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0"/>
  <workbookPr defaultThemeVersion="166925"/>
  <mc:AlternateContent xmlns:mc="http://schemas.openxmlformats.org/markup-compatibility/2006">
    <mc:Choice Requires="x15">
      <x15ac:absPath xmlns:x15ac="http://schemas.microsoft.com/office/spreadsheetml/2010/11/ac" url="/Users/RAN/Desktop/Mis/DMP/Revision/submission/"/>
    </mc:Choice>
  </mc:AlternateContent>
  <xr:revisionPtr revIDLastSave="0" documentId="13_ncr:1_{47AB326B-980E-FA46-94B7-FB9F0A541554}" xr6:coauthVersionLast="45" xr6:coauthVersionMax="45" xr10:uidLastSave="{00000000-0000-0000-0000-000000000000}"/>
  <bookViews>
    <workbookView xWindow="25600" yWindow="0" windowWidth="38400" windowHeight="24000" activeTab="1" xr2:uid="{1E683AB7-5989-3949-86F4-5B05633C972F}"/>
  </bookViews>
  <sheets>
    <sheet name="TableS1" sheetId="24" r:id="rId1"/>
    <sheet name="TableS2" sheetId="17" r:id="rId2"/>
    <sheet name="TableS3" sheetId="23" r:id="rId3"/>
    <sheet name="TableS4" sheetId="1" r:id="rId4"/>
    <sheet name="TableS5" sheetId="27" r:id="rId5"/>
    <sheet name="TableS6" sheetId="28" r:id="rId6"/>
    <sheet name="TableS7" sheetId="4" r:id="rId7"/>
    <sheet name="TableS8" sheetId="20" r:id="rId8"/>
    <sheet name="TableS9" sheetId="21" r:id="rId9"/>
    <sheet name="TableS10" sheetId="8" r:id="rId10"/>
    <sheet name="TableS11" sheetId="9" r:id="rId11"/>
    <sheet name="TableS12" sheetId="10" r:id="rId12"/>
    <sheet name="TableS13" sheetId="11" r:id="rId13"/>
    <sheet name="TableS14" sheetId="12" r:id="rId14"/>
    <sheet name="TableS15" sheetId="13" r:id="rId15"/>
    <sheet name="TableS16" sheetId="14" r:id="rId16"/>
    <sheet name="TableS17" sheetId="15" r:id="rId17"/>
    <sheet name="TableS18" sheetId="16" r:id="rId18"/>
    <sheet name="TableS19" sheetId="19" r:id="rId19"/>
    <sheet name="TableS20" sheetId="25" r:id="rId20"/>
    <sheet name="TableS21" sheetId="18" r:id="rId21"/>
  </sheets>
  <externalReferences>
    <externalReference r:id="rId22"/>
  </externalReferences>
  <definedNames>
    <definedName name="_xlnm._FilterDatabase" localSheetId="9" hidden="1">TableS10!$A$2:$D$193</definedName>
    <definedName name="_xlnm._FilterDatabase" localSheetId="10" hidden="1">TableS11!$A$2:$D$193</definedName>
    <definedName name="_xlnm._FilterDatabase" localSheetId="11" hidden="1">TableS12!$A$2:$D$193</definedName>
    <definedName name="_xlnm._FilterDatabase" localSheetId="12" hidden="1">TableS13!$A$2:$D$193</definedName>
    <definedName name="_xlnm._FilterDatabase" localSheetId="13" hidden="1">TableS14!$A$2:$D$193</definedName>
    <definedName name="_xlnm._FilterDatabase" localSheetId="14" hidden="1">TableS15!$A$2:$D$193</definedName>
    <definedName name="_xlnm._FilterDatabase" localSheetId="15" hidden="1">TableS16!$A$2:$D$193</definedName>
    <definedName name="_xlnm._FilterDatabase" localSheetId="16" hidden="1">TableS17!$A$2:$D$193</definedName>
    <definedName name="_xlnm._FilterDatabase" localSheetId="17" hidden="1">TableS18!$A$2:$D$193</definedName>
    <definedName name="_xlnm._FilterDatabase" localSheetId="18" hidden="1">TableS19!$A$2:$BB$1721</definedName>
    <definedName name="_xlnm._FilterDatabase" localSheetId="19" hidden="1">TableS20!$B$3:$B$195</definedName>
    <definedName name="_xlnm._FilterDatabase" localSheetId="2" hidden="1">TableS3!$A$2:$I$1350</definedName>
    <definedName name="_xlnm._FilterDatabase" localSheetId="3" hidden="1">TableS4!$A$4:$CW$900</definedName>
    <definedName name="_xlnm._FilterDatabase" localSheetId="6" hidden="1">TableS7!$A$2:$D$193</definedName>
    <definedName name="_xlnm._FilterDatabase" localSheetId="7" hidden="1">TableS8!$A$2:$CW$193</definedName>
    <definedName name="_xlnm.Extract" localSheetId="19">TableS20!#REF!</definedName>
  </definedNames>
  <calcPr calcId="191029" calcMode="manual"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52" i="17" l="1"/>
  <c r="C899" i="27"/>
  <c r="B899" i="27"/>
  <c r="C898" i="27"/>
  <c r="B898" i="27"/>
  <c r="C897" i="27"/>
  <c r="B897" i="27"/>
  <c r="C896" i="27"/>
  <c r="B896" i="27"/>
  <c r="C895" i="27"/>
  <c r="B895" i="27"/>
  <c r="C894" i="27"/>
  <c r="B894" i="27"/>
  <c r="C893" i="27"/>
  <c r="B893" i="27"/>
  <c r="C892" i="27"/>
  <c r="B892" i="27"/>
  <c r="C891" i="27"/>
  <c r="B891" i="27"/>
  <c r="C890" i="27"/>
  <c r="B890" i="27"/>
  <c r="C889" i="27"/>
  <c r="B889" i="27"/>
  <c r="C888" i="27"/>
  <c r="B888" i="27"/>
  <c r="C887" i="27"/>
  <c r="B887" i="27"/>
  <c r="C886" i="27"/>
  <c r="B886" i="27"/>
  <c r="C885" i="27"/>
  <c r="B885" i="27"/>
  <c r="C884" i="27"/>
  <c r="B884" i="27"/>
  <c r="C883" i="27"/>
  <c r="B883" i="27"/>
  <c r="C882" i="27"/>
  <c r="B882" i="27"/>
  <c r="C881" i="27"/>
  <c r="B881" i="27"/>
  <c r="C880" i="27"/>
  <c r="B880" i="27"/>
  <c r="C879" i="27"/>
  <c r="B879" i="27"/>
  <c r="C878" i="27"/>
  <c r="B878" i="27"/>
  <c r="C877" i="27"/>
  <c r="B877" i="27"/>
  <c r="C876" i="27"/>
  <c r="B876" i="27"/>
  <c r="C875" i="27"/>
  <c r="B875" i="27"/>
  <c r="C874" i="27"/>
  <c r="B874" i="27"/>
  <c r="C873" i="27"/>
  <c r="B873" i="27"/>
  <c r="C872" i="27"/>
  <c r="B872" i="27"/>
  <c r="C871" i="27"/>
  <c r="B871" i="27"/>
  <c r="C870" i="27"/>
  <c r="B870" i="27"/>
  <c r="C869" i="27"/>
  <c r="B869" i="27"/>
  <c r="C868" i="27"/>
  <c r="B868" i="27"/>
  <c r="C867" i="27"/>
  <c r="B867" i="27"/>
  <c r="C866" i="27"/>
  <c r="B866" i="27"/>
  <c r="C865" i="27"/>
  <c r="B865" i="27"/>
  <c r="C864" i="27"/>
  <c r="B864" i="27"/>
  <c r="C863" i="27"/>
  <c r="B863" i="27"/>
  <c r="C862" i="27"/>
  <c r="B862" i="27"/>
  <c r="C861" i="27"/>
  <c r="B861" i="27"/>
  <c r="C860" i="27"/>
  <c r="B860" i="27"/>
  <c r="C859" i="27"/>
  <c r="B859" i="27"/>
  <c r="C858" i="27"/>
  <c r="B858" i="27"/>
  <c r="C857" i="27"/>
  <c r="B857" i="27"/>
  <c r="C856" i="27"/>
  <c r="B856" i="27"/>
  <c r="C855" i="27"/>
  <c r="B855" i="27"/>
  <c r="C854" i="27"/>
  <c r="B854" i="27"/>
  <c r="C853" i="27"/>
  <c r="B853" i="27"/>
  <c r="C852" i="27"/>
  <c r="B852" i="27"/>
  <c r="C851" i="27"/>
  <c r="B851" i="27"/>
  <c r="C850" i="27"/>
  <c r="B850" i="27"/>
  <c r="C849" i="27"/>
  <c r="B849" i="27"/>
  <c r="C848" i="27"/>
  <c r="B848" i="27"/>
  <c r="C847" i="27"/>
  <c r="B847" i="27"/>
  <c r="C846" i="27"/>
  <c r="B846" i="27"/>
  <c r="C845" i="27"/>
  <c r="B845" i="27"/>
  <c r="C844" i="27"/>
  <c r="B844" i="27"/>
  <c r="C843" i="27"/>
  <c r="B843" i="27"/>
  <c r="C842" i="27"/>
  <c r="B842" i="27"/>
  <c r="C841" i="27"/>
  <c r="B841" i="27"/>
  <c r="C840" i="27"/>
  <c r="B840" i="27"/>
  <c r="C839" i="27"/>
  <c r="B839" i="27"/>
  <c r="C838" i="27"/>
  <c r="B838" i="27"/>
  <c r="C837" i="27"/>
  <c r="B837" i="27"/>
  <c r="C836" i="27"/>
  <c r="B836" i="27"/>
  <c r="C835" i="27"/>
  <c r="B835" i="27"/>
  <c r="C834" i="27"/>
  <c r="B834" i="27"/>
  <c r="C833" i="27"/>
  <c r="B833" i="27"/>
  <c r="C832" i="27"/>
  <c r="B832" i="27"/>
  <c r="C831" i="27"/>
  <c r="B831" i="27"/>
  <c r="C830" i="27"/>
  <c r="B830" i="27"/>
  <c r="C829" i="27"/>
  <c r="B829" i="27"/>
  <c r="C828" i="27"/>
  <c r="B828" i="27"/>
  <c r="C827" i="27"/>
  <c r="B827" i="27"/>
  <c r="C826" i="27"/>
  <c r="B826" i="27"/>
  <c r="C825" i="27"/>
  <c r="B825" i="27"/>
  <c r="C824" i="27"/>
  <c r="B824" i="27"/>
  <c r="C823" i="27"/>
  <c r="B823" i="27"/>
  <c r="C822" i="27"/>
  <c r="B822" i="27"/>
  <c r="C821" i="27"/>
  <c r="B821" i="27"/>
  <c r="C820" i="27"/>
  <c r="B820" i="27"/>
  <c r="C819" i="27"/>
  <c r="B819" i="27"/>
  <c r="C818" i="27"/>
  <c r="B818" i="27"/>
  <c r="C817" i="27"/>
  <c r="B817" i="27"/>
  <c r="C816" i="27"/>
  <c r="B816" i="27"/>
  <c r="C815" i="27"/>
  <c r="B815" i="27"/>
  <c r="C814" i="27"/>
  <c r="B814" i="27"/>
  <c r="C813" i="27"/>
  <c r="B813" i="27"/>
  <c r="C812" i="27"/>
  <c r="B812" i="27"/>
  <c r="C811" i="27"/>
  <c r="B811" i="27"/>
  <c r="C810" i="27"/>
  <c r="B810" i="27"/>
  <c r="C809" i="27"/>
  <c r="B809" i="27"/>
  <c r="C808" i="27"/>
  <c r="B808" i="27"/>
  <c r="C807" i="27"/>
  <c r="B807" i="27"/>
  <c r="C806" i="27"/>
  <c r="B806" i="27"/>
  <c r="C805" i="27"/>
  <c r="B805" i="27"/>
  <c r="C804" i="27"/>
  <c r="B804" i="27"/>
  <c r="C803" i="27"/>
  <c r="B803" i="27"/>
  <c r="C802" i="27"/>
  <c r="B802" i="27"/>
  <c r="C801" i="27"/>
  <c r="B801" i="27"/>
  <c r="C800" i="27"/>
  <c r="B800" i="27"/>
  <c r="C799" i="27"/>
  <c r="B799" i="27"/>
  <c r="C798" i="27"/>
  <c r="B798" i="27"/>
  <c r="C797" i="27"/>
  <c r="B797" i="27"/>
  <c r="C796" i="27"/>
  <c r="B796" i="27"/>
  <c r="C795" i="27"/>
  <c r="B795" i="27"/>
  <c r="C794" i="27"/>
  <c r="B794" i="27"/>
  <c r="C793" i="27"/>
  <c r="B793" i="27"/>
  <c r="C792" i="27"/>
  <c r="B792" i="27"/>
  <c r="C791" i="27"/>
  <c r="B791" i="27"/>
  <c r="C790" i="27"/>
  <c r="B790" i="27"/>
  <c r="C789" i="27"/>
  <c r="B789" i="27"/>
  <c r="C788" i="27"/>
  <c r="B788" i="27"/>
  <c r="C787" i="27"/>
  <c r="B787" i="27"/>
  <c r="C786" i="27"/>
  <c r="B786" i="27"/>
  <c r="C785" i="27"/>
  <c r="B785" i="27"/>
  <c r="C784" i="27"/>
  <c r="B784" i="27"/>
  <c r="C783" i="27"/>
  <c r="B783" i="27"/>
  <c r="C782" i="27"/>
  <c r="B782" i="27"/>
  <c r="C781" i="27"/>
  <c r="B781" i="27"/>
  <c r="C780" i="27"/>
  <c r="B780" i="27"/>
  <c r="C779" i="27"/>
  <c r="B779" i="27"/>
  <c r="C778" i="27"/>
  <c r="B778" i="27"/>
  <c r="C777" i="27"/>
  <c r="B777" i="27"/>
  <c r="C776" i="27"/>
  <c r="B776" i="27"/>
  <c r="C775" i="27"/>
  <c r="B775" i="27"/>
  <c r="C774" i="27"/>
  <c r="B774" i="27"/>
  <c r="C773" i="27"/>
  <c r="B773" i="27"/>
  <c r="C772" i="27"/>
  <c r="B772" i="27"/>
  <c r="C771" i="27"/>
  <c r="B771" i="27"/>
  <c r="C770" i="27"/>
  <c r="B770" i="27"/>
  <c r="C769" i="27"/>
  <c r="B769" i="27"/>
  <c r="C768" i="27"/>
  <c r="B768" i="27"/>
  <c r="C767" i="27"/>
  <c r="B767" i="27"/>
  <c r="C766" i="27"/>
  <c r="B766" i="27"/>
  <c r="C765" i="27"/>
  <c r="B765" i="27"/>
  <c r="C764" i="27"/>
  <c r="B764" i="27"/>
  <c r="C763" i="27"/>
  <c r="B763" i="27"/>
  <c r="C762" i="27"/>
  <c r="B762" i="27"/>
  <c r="C761" i="27"/>
  <c r="B761" i="27"/>
  <c r="C760" i="27"/>
  <c r="B760" i="27"/>
  <c r="C759" i="27"/>
  <c r="B759" i="27"/>
  <c r="C758" i="27"/>
  <c r="B758" i="27"/>
  <c r="C757" i="27"/>
  <c r="B757" i="27"/>
  <c r="C756" i="27"/>
  <c r="B756" i="27"/>
  <c r="C755" i="27"/>
  <c r="B755" i="27"/>
  <c r="C754" i="27"/>
  <c r="B754" i="27"/>
  <c r="C753" i="27"/>
  <c r="B753" i="27"/>
  <c r="C752" i="27"/>
  <c r="B752" i="27"/>
  <c r="C751" i="27"/>
  <c r="B751" i="27"/>
  <c r="C750" i="27"/>
  <c r="B750" i="27"/>
  <c r="C749" i="27"/>
  <c r="B749" i="27"/>
  <c r="C748" i="27"/>
  <c r="B748" i="27"/>
  <c r="C747" i="27"/>
  <c r="B747" i="27"/>
  <c r="C746" i="27"/>
  <c r="B746" i="27"/>
  <c r="C745" i="27"/>
  <c r="B745" i="27"/>
  <c r="C744" i="27"/>
  <c r="B744" i="27"/>
  <c r="C743" i="27"/>
  <c r="B743" i="27"/>
  <c r="C742" i="27"/>
  <c r="B742" i="27"/>
  <c r="C741" i="27"/>
  <c r="B741" i="27"/>
  <c r="C740" i="27"/>
  <c r="B740" i="27"/>
  <c r="C739" i="27"/>
  <c r="B739" i="27"/>
  <c r="C738" i="27"/>
  <c r="B738" i="27"/>
  <c r="C737" i="27"/>
  <c r="B737" i="27"/>
  <c r="C736" i="27"/>
  <c r="B736" i="27"/>
  <c r="C735" i="27"/>
  <c r="B735" i="27"/>
  <c r="C734" i="27"/>
  <c r="B734" i="27"/>
  <c r="C733" i="27"/>
  <c r="B733" i="27"/>
  <c r="C732" i="27"/>
  <c r="B732" i="27"/>
  <c r="C731" i="27"/>
  <c r="B731" i="27"/>
  <c r="C730" i="27"/>
  <c r="B730" i="27"/>
  <c r="C729" i="27"/>
  <c r="B729" i="27"/>
  <c r="C728" i="27"/>
  <c r="B728" i="27"/>
  <c r="C727" i="27"/>
  <c r="B727" i="27"/>
  <c r="C726" i="27"/>
  <c r="B726" i="27"/>
  <c r="C725" i="27"/>
  <c r="B725" i="27"/>
  <c r="C724" i="27"/>
  <c r="B724" i="27"/>
  <c r="C723" i="27"/>
  <c r="B723" i="27"/>
  <c r="C722" i="27"/>
  <c r="B722" i="27"/>
  <c r="C721" i="27"/>
  <c r="B721" i="27"/>
  <c r="C720" i="27"/>
  <c r="B720" i="27"/>
  <c r="C719" i="27"/>
  <c r="B719" i="27"/>
  <c r="C718" i="27"/>
  <c r="B718" i="27"/>
  <c r="C717" i="27"/>
  <c r="B717" i="27"/>
  <c r="C716" i="27"/>
  <c r="B716" i="27"/>
  <c r="C715" i="27"/>
  <c r="B715" i="27"/>
  <c r="C714" i="27"/>
  <c r="B714" i="27"/>
  <c r="C713" i="27"/>
  <c r="B713" i="27"/>
  <c r="C712" i="27"/>
  <c r="B712" i="27"/>
  <c r="C711" i="27"/>
  <c r="B711" i="27"/>
  <c r="C710" i="27"/>
  <c r="B710" i="27"/>
  <c r="C709" i="27"/>
  <c r="B709" i="27"/>
  <c r="C708" i="27"/>
  <c r="B708" i="27"/>
  <c r="C707" i="27"/>
  <c r="B707" i="27"/>
  <c r="C706" i="27"/>
  <c r="B706" i="27"/>
  <c r="C705" i="27"/>
  <c r="B705" i="27"/>
  <c r="C704" i="27"/>
  <c r="B704" i="27"/>
  <c r="C703" i="27"/>
  <c r="B703" i="27"/>
  <c r="C702" i="27"/>
  <c r="B702" i="27"/>
  <c r="C701" i="27"/>
  <c r="B701" i="27"/>
  <c r="C700" i="27"/>
  <c r="B700" i="27"/>
  <c r="C699" i="27"/>
  <c r="B699" i="27"/>
  <c r="C698" i="27"/>
  <c r="B698" i="27"/>
  <c r="C697" i="27"/>
  <c r="B697" i="27"/>
  <c r="C696" i="27"/>
  <c r="B696" i="27"/>
  <c r="C695" i="27"/>
  <c r="B695" i="27"/>
  <c r="C694" i="27"/>
  <c r="B694" i="27"/>
  <c r="C693" i="27"/>
  <c r="B693" i="27"/>
  <c r="C692" i="27"/>
  <c r="B692" i="27"/>
  <c r="C691" i="27"/>
  <c r="B691" i="27"/>
  <c r="C690" i="27"/>
  <c r="B690" i="27"/>
  <c r="C689" i="27"/>
  <c r="B689" i="27"/>
  <c r="C688" i="27"/>
  <c r="B688" i="27"/>
  <c r="C687" i="27"/>
  <c r="B687" i="27"/>
  <c r="C686" i="27"/>
  <c r="B686" i="27"/>
  <c r="C685" i="27"/>
  <c r="B685" i="27"/>
  <c r="C684" i="27"/>
  <c r="B684" i="27"/>
  <c r="C683" i="27"/>
  <c r="B683" i="27"/>
  <c r="C682" i="27"/>
  <c r="B682" i="27"/>
  <c r="C681" i="27"/>
  <c r="B681" i="27"/>
  <c r="C680" i="27"/>
  <c r="B680" i="27"/>
  <c r="C679" i="27"/>
  <c r="B679" i="27"/>
  <c r="C678" i="27"/>
  <c r="B678" i="27"/>
  <c r="C677" i="27"/>
  <c r="B677" i="27"/>
  <c r="C676" i="27"/>
  <c r="B676" i="27"/>
  <c r="C675" i="27"/>
  <c r="B675" i="27"/>
  <c r="C674" i="27"/>
  <c r="B674" i="27"/>
  <c r="C673" i="27"/>
  <c r="B673" i="27"/>
  <c r="C672" i="27"/>
  <c r="B672" i="27"/>
  <c r="C671" i="27"/>
  <c r="B671" i="27"/>
  <c r="C670" i="27"/>
  <c r="B670" i="27"/>
  <c r="C669" i="27"/>
  <c r="B669" i="27"/>
  <c r="C668" i="27"/>
  <c r="B668" i="27"/>
  <c r="C667" i="27"/>
  <c r="B667" i="27"/>
  <c r="C666" i="27"/>
  <c r="B666" i="27"/>
  <c r="C665" i="27"/>
  <c r="B665" i="27"/>
  <c r="C664" i="27"/>
  <c r="B664" i="27"/>
  <c r="C663" i="27"/>
  <c r="B663" i="27"/>
  <c r="C662" i="27"/>
  <c r="B662" i="27"/>
  <c r="C661" i="27"/>
  <c r="B661" i="27"/>
  <c r="C660" i="27"/>
  <c r="B660" i="27"/>
  <c r="C659" i="27"/>
  <c r="B659" i="27"/>
  <c r="C658" i="27"/>
  <c r="B658" i="27"/>
  <c r="C657" i="27"/>
  <c r="B657" i="27"/>
  <c r="C656" i="27"/>
  <c r="B656" i="27"/>
  <c r="C655" i="27"/>
  <c r="B655" i="27"/>
  <c r="C654" i="27"/>
  <c r="B654" i="27"/>
  <c r="C653" i="27"/>
  <c r="B653" i="27"/>
  <c r="C652" i="27"/>
  <c r="B652" i="27"/>
  <c r="C651" i="27"/>
  <c r="B651" i="27"/>
  <c r="C650" i="27"/>
  <c r="B650" i="27"/>
  <c r="C649" i="27"/>
  <c r="B649" i="27"/>
  <c r="C648" i="27"/>
  <c r="B648" i="27"/>
  <c r="C647" i="27"/>
  <c r="B647" i="27"/>
  <c r="C646" i="27"/>
  <c r="B646" i="27"/>
  <c r="C645" i="27"/>
  <c r="B645" i="27"/>
  <c r="C644" i="27"/>
  <c r="B644" i="27"/>
  <c r="C643" i="27"/>
  <c r="B643" i="27"/>
  <c r="C642" i="27"/>
  <c r="B642" i="27"/>
  <c r="C641" i="27"/>
  <c r="B641" i="27"/>
  <c r="C640" i="27"/>
  <c r="B640" i="27"/>
  <c r="C639" i="27"/>
  <c r="B639" i="27"/>
  <c r="C638" i="27"/>
  <c r="B638" i="27"/>
  <c r="C637" i="27"/>
  <c r="B637" i="27"/>
  <c r="C636" i="27"/>
  <c r="B636" i="27"/>
  <c r="C635" i="27"/>
  <c r="B635" i="27"/>
  <c r="C634" i="27"/>
  <c r="B634" i="27"/>
  <c r="C633" i="27"/>
  <c r="B633" i="27"/>
  <c r="C632" i="27"/>
  <c r="B632" i="27"/>
  <c r="C631" i="27"/>
  <c r="B631" i="27"/>
  <c r="C630" i="27"/>
  <c r="B630" i="27"/>
  <c r="C629" i="27"/>
  <c r="B629" i="27"/>
  <c r="C628" i="27"/>
  <c r="B628" i="27"/>
  <c r="C627" i="27"/>
  <c r="B627" i="27"/>
  <c r="C626" i="27"/>
  <c r="B626" i="27"/>
  <c r="C625" i="27"/>
  <c r="B625" i="27"/>
  <c r="C624" i="27"/>
  <c r="B624" i="27"/>
  <c r="C623" i="27"/>
  <c r="B623" i="27"/>
  <c r="C622" i="27"/>
  <c r="B622" i="27"/>
  <c r="C621" i="27"/>
  <c r="B621" i="27"/>
  <c r="C620" i="27"/>
  <c r="B620" i="27"/>
  <c r="C619" i="27"/>
  <c r="B619" i="27"/>
  <c r="C618" i="27"/>
  <c r="B618" i="27"/>
  <c r="C617" i="27"/>
  <c r="B617" i="27"/>
  <c r="C616" i="27"/>
  <c r="B616" i="27"/>
  <c r="C615" i="27"/>
  <c r="B615" i="27"/>
  <c r="C614" i="27"/>
  <c r="B614" i="27"/>
  <c r="C613" i="27"/>
  <c r="B613" i="27"/>
  <c r="C612" i="27"/>
  <c r="B612" i="27"/>
  <c r="C611" i="27"/>
  <c r="B611" i="27"/>
  <c r="C610" i="27"/>
  <c r="B610" i="27"/>
  <c r="C609" i="27"/>
  <c r="B609" i="27"/>
  <c r="C608" i="27"/>
  <c r="B608" i="27"/>
  <c r="C607" i="27"/>
  <c r="B607" i="27"/>
  <c r="C606" i="27"/>
  <c r="B606" i="27"/>
  <c r="C605" i="27"/>
  <c r="B605" i="27"/>
  <c r="C604" i="27"/>
  <c r="B604" i="27"/>
  <c r="C603" i="27"/>
  <c r="B603" i="27"/>
  <c r="C602" i="27"/>
  <c r="B602" i="27"/>
  <c r="C601" i="27"/>
  <c r="B601" i="27"/>
  <c r="C600" i="27"/>
  <c r="B600" i="27"/>
  <c r="C599" i="27"/>
  <c r="B599" i="27"/>
  <c r="C598" i="27"/>
  <c r="B598" i="27"/>
  <c r="C597" i="27"/>
  <c r="B597" i="27"/>
  <c r="C596" i="27"/>
  <c r="B596" i="27"/>
  <c r="C595" i="27"/>
  <c r="B595" i="27"/>
  <c r="C594" i="27"/>
  <c r="B594" i="27"/>
  <c r="C593" i="27"/>
  <c r="B593" i="27"/>
  <c r="C592" i="27"/>
  <c r="B592" i="27"/>
  <c r="C591" i="27"/>
  <c r="B591" i="27"/>
  <c r="C590" i="27"/>
  <c r="B590" i="27"/>
  <c r="C589" i="27"/>
  <c r="B589" i="27"/>
  <c r="C588" i="27"/>
  <c r="B588" i="27"/>
  <c r="C587" i="27"/>
  <c r="B587" i="27"/>
  <c r="C586" i="27"/>
  <c r="B586" i="27"/>
  <c r="C585" i="27"/>
  <c r="B585" i="27"/>
  <c r="C584" i="27"/>
  <c r="B584" i="27"/>
  <c r="C583" i="27"/>
  <c r="B583" i="27"/>
  <c r="C582" i="27"/>
  <c r="B582" i="27"/>
  <c r="C581" i="27"/>
  <c r="B581" i="27"/>
  <c r="C580" i="27"/>
  <c r="B580" i="27"/>
  <c r="C579" i="27"/>
  <c r="B579" i="27"/>
  <c r="C578" i="27"/>
  <c r="B578" i="27"/>
  <c r="C577" i="27"/>
  <c r="B577" i="27"/>
  <c r="C576" i="27"/>
  <c r="B576" i="27"/>
  <c r="C575" i="27"/>
  <c r="B575" i="27"/>
  <c r="C574" i="27"/>
  <c r="B574" i="27"/>
  <c r="C573" i="27"/>
  <c r="B573" i="27"/>
  <c r="C572" i="27"/>
  <c r="B572" i="27"/>
  <c r="C571" i="27"/>
  <c r="B571" i="27"/>
  <c r="C570" i="27"/>
  <c r="B570" i="27"/>
  <c r="C569" i="27"/>
  <c r="B569" i="27"/>
  <c r="C568" i="27"/>
  <c r="B568" i="27"/>
  <c r="C567" i="27"/>
  <c r="B567" i="27"/>
  <c r="C566" i="27"/>
  <c r="B566" i="27"/>
  <c r="C565" i="27"/>
  <c r="B565" i="27"/>
  <c r="C564" i="27"/>
  <c r="B564" i="27"/>
  <c r="C563" i="27"/>
  <c r="B563" i="27"/>
  <c r="C562" i="27"/>
  <c r="B562" i="27"/>
  <c r="C561" i="27"/>
  <c r="B561" i="27"/>
  <c r="C560" i="27"/>
  <c r="B560" i="27"/>
  <c r="C559" i="27"/>
  <c r="B559" i="27"/>
  <c r="C558" i="27"/>
  <c r="B558" i="27"/>
  <c r="C557" i="27"/>
  <c r="B557" i="27"/>
  <c r="C556" i="27"/>
  <c r="B556" i="27"/>
  <c r="C555" i="27"/>
  <c r="B555" i="27"/>
  <c r="C554" i="27"/>
  <c r="B554" i="27"/>
  <c r="C553" i="27"/>
  <c r="B553" i="27"/>
  <c r="C552" i="27"/>
  <c r="B552" i="27"/>
  <c r="C551" i="27"/>
  <c r="B551" i="27"/>
  <c r="C550" i="27"/>
  <c r="B550" i="27"/>
  <c r="C549" i="27"/>
  <c r="B549" i="27"/>
  <c r="C548" i="27"/>
  <c r="B548" i="27"/>
  <c r="C547" i="27"/>
  <c r="B547" i="27"/>
  <c r="C546" i="27"/>
  <c r="B546" i="27"/>
  <c r="C545" i="27"/>
  <c r="B545" i="27"/>
  <c r="C544" i="27"/>
  <c r="B544" i="27"/>
  <c r="C543" i="27"/>
  <c r="B543" i="27"/>
  <c r="C542" i="27"/>
  <c r="B542" i="27"/>
  <c r="C541" i="27"/>
  <c r="B541" i="27"/>
  <c r="C540" i="27"/>
  <c r="B540" i="27"/>
  <c r="C539" i="27"/>
  <c r="B539" i="27"/>
  <c r="C538" i="27"/>
  <c r="B538" i="27"/>
  <c r="C537" i="27"/>
  <c r="B537" i="27"/>
  <c r="C536" i="27"/>
  <c r="B536" i="27"/>
  <c r="C535" i="27"/>
  <c r="B535" i="27"/>
  <c r="C534" i="27"/>
  <c r="B534" i="27"/>
  <c r="C533" i="27"/>
  <c r="B533" i="27"/>
  <c r="C532" i="27"/>
  <c r="B532" i="27"/>
  <c r="C531" i="27"/>
  <c r="B531" i="27"/>
  <c r="C530" i="27"/>
  <c r="B530" i="27"/>
  <c r="C529" i="27"/>
  <c r="B529" i="27"/>
  <c r="C528" i="27"/>
  <c r="B528" i="27"/>
  <c r="C527" i="27"/>
  <c r="B527" i="27"/>
  <c r="C526" i="27"/>
  <c r="B526" i="27"/>
  <c r="C525" i="27"/>
  <c r="B525" i="27"/>
  <c r="C524" i="27"/>
  <c r="B524" i="27"/>
  <c r="C523" i="27"/>
  <c r="B523" i="27"/>
  <c r="C522" i="27"/>
  <c r="B522" i="27"/>
  <c r="C521" i="27"/>
  <c r="B521" i="27"/>
  <c r="C520" i="27"/>
  <c r="B520" i="27"/>
  <c r="C519" i="27"/>
  <c r="B519" i="27"/>
  <c r="C518" i="27"/>
  <c r="B518" i="27"/>
  <c r="C517" i="27"/>
  <c r="B517" i="27"/>
  <c r="C516" i="27"/>
  <c r="B516" i="27"/>
  <c r="C515" i="27"/>
  <c r="B515" i="27"/>
  <c r="C514" i="27"/>
  <c r="B514" i="27"/>
  <c r="C513" i="27"/>
  <c r="B513" i="27"/>
  <c r="C512" i="27"/>
  <c r="B512" i="27"/>
  <c r="C511" i="27"/>
  <c r="B511" i="27"/>
  <c r="C510" i="27"/>
  <c r="B510" i="27"/>
  <c r="C509" i="27"/>
  <c r="B509" i="27"/>
  <c r="C508" i="27"/>
  <c r="B508" i="27"/>
  <c r="C507" i="27"/>
  <c r="B507" i="27"/>
  <c r="C506" i="27"/>
  <c r="B506" i="27"/>
  <c r="C505" i="27"/>
  <c r="B505" i="27"/>
  <c r="C504" i="27"/>
  <c r="B504" i="27"/>
  <c r="C503" i="27"/>
  <c r="B503" i="27"/>
  <c r="C502" i="27"/>
  <c r="B502" i="27"/>
  <c r="C501" i="27"/>
  <c r="B501" i="27"/>
  <c r="C500" i="27"/>
  <c r="B500" i="27"/>
  <c r="C499" i="27"/>
  <c r="B499" i="27"/>
  <c r="C498" i="27"/>
  <c r="B498" i="27"/>
  <c r="C497" i="27"/>
  <c r="B497" i="27"/>
  <c r="C496" i="27"/>
  <c r="B496" i="27"/>
  <c r="C495" i="27"/>
  <c r="B495" i="27"/>
  <c r="C494" i="27"/>
  <c r="B494" i="27"/>
  <c r="C493" i="27"/>
  <c r="B493" i="27"/>
  <c r="C492" i="27"/>
  <c r="B492" i="27"/>
  <c r="C491" i="27"/>
  <c r="B491" i="27"/>
  <c r="C490" i="27"/>
  <c r="B490" i="27"/>
  <c r="C489" i="27"/>
  <c r="B489" i="27"/>
  <c r="C488" i="27"/>
  <c r="B488" i="27"/>
  <c r="C487" i="27"/>
  <c r="B487" i="27"/>
  <c r="C486" i="27"/>
  <c r="B486" i="27"/>
  <c r="C485" i="27"/>
  <c r="B485" i="27"/>
  <c r="C484" i="27"/>
  <c r="B484" i="27"/>
  <c r="C483" i="27"/>
  <c r="B483" i="27"/>
  <c r="C482" i="27"/>
  <c r="B482" i="27"/>
  <c r="C481" i="27"/>
  <c r="B481" i="27"/>
  <c r="C480" i="27"/>
  <c r="B480" i="27"/>
  <c r="C479" i="27"/>
  <c r="B479" i="27"/>
  <c r="C478" i="27"/>
  <c r="B478" i="27"/>
  <c r="C477" i="27"/>
  <c r="B477" i="27"/>
  <c r="C476" i="27"/>
  <c r="B476" i="27"/>
  <c r="C475" i="27"/>
  <c r="B475" i="27"/>
  <c r="C474" i="27"/>
  <c r="B474" i="27"/>
  <c r="C473" i="27"/>
  <c r="B473" i="27"/>
  <c r="C472" i="27"/>
  <c r="B472" i="27"/>
  <c r="C471" i="27"/>
  <c r="B471" i="27"/>
  <c r="C470" i="27"/>
  <c r="B470" i="27"/>
  <c r="C469" i="27"/>
  <c r="B469" i="27"/>
  <c r="C468" i="27"/>
  <c r="B468" i="27"/>
  <c r="C467" i="27"/>
  <c r="B467" i="27"/>
  <c r="C466" i="27"/>
  <c r="B466" i="27"/>
  <c r="C465" i="27"/>
  <c r="B465" i="27"/>
  <c r="C464" i="27"/>
  <c r="B464" i="27"/>
  <c r="C463" i="27"/>
  <c r="B463" i="27"/>
  <c r="C462" i="27"/>
  <c r="B462" i="27"/>
  <c r="C461" i="27"/>
  <c r="B461" i="27"/>
  <c r="C460" i="27"/>
  <c r="B460" i="27"/>
  <c r="C459" i="27"/>
  <c r="B459" i="27"/>
  <c r="C458" i="27"/>
  <c r="B458" i="27"/>
  <c r="C457" i="27"/>
  <c r="B457" i="27"/>
  <c r="C456" i="27"/>
  <c r="B456" i="27"/>
  <c r="C455" i="27"/>
  <c r="B455" i="27"/>
  <c r="C454" i="27"/>
  <c r="B454" i="27"/>
  <c r="C453" i="27"/>
  <c r="B453" i="27"/>
  <c r="C452" i="27"/>
  <c r="B452" i="27"/>
  <c r="C451" i="27"/>
  <c r="B451" i="27"/>
  <c r="C450" i="27"/>
  <c r="B450" i="27"/>
  <c r="C449" i="27"/>
  <c r="B449" i="27"/>
  <c r="C448" i="27"/>
  <c r="B448" i="27"/>
  <c r="C447" i="27"/>
  <c r="B447" i="27"/>
  <c r="C446" i="27"/>
  <c r="B446" i="27"/>
  <c r="C445" i="27"/>
  <c r="B445" i="27"/>
  <c r="C444" i="27"/>
  <c r="B444" i="27"/>
  <c r="C443" i="27"/>
  <c r="B443" i="27"/>
  <c r="C442" i="27"/>
  <c r="B442" i="27"/>
  <c r="C441" i="27"/>
  <c r="B441" i="27"/>
  <c r="C440" i="27"/>
  <c r="B440" i="27"/>
  <c r="C439" i="27"/>
  <c r="B439" i="27"/>
  <c r="C438" i="27"/>
  <c r="B438" i="27"/>
  <c r="C437" i="27"/>
  <c r="B437" i="27"/>
  <c r="C436" i="27"/>
  <c r="B436" i="27"/>
  <c r="C435" i="27"/>
  <c r="B435" i="27"/>
  <c r="C434" i="27"/>
  <c r="B434" i="27"/>
  <c r="C433" i="27"/>
  <c r="B433" i="27"/>
  <c r="C432" i="27"/>
  <c r="B432" i="27"/>
  <c r="C431" i="27"/>
  <c r="B431" i="27"/>
  <c r="C430" i="27"/>
  <c r="B430" i="27"/>
  <c r="C429" i="27"/>
  <c r="B429" i="27"/>
  <c r="C428" i="27"/>
  <c r="B428" i="27"/>
  <c r="C427" i="27"/>
  <c r="B427" i="27"/>
  <c r="C426" i="27"/>
  <c r="B426" i="27"/>
  <c r="C425" i="27"/>
  <c r="B425" i="27"/>
  <c r="C424" i="27"/>
  <c r="B424" i="27"/>
  <c r="C423" i="27"/>
  <c r="B423" i="27"/>
  <c r="C422" i="27"/>
  <c r="B422" i="27"/>
  <c r="C421" i="27"/>
  <c r="B421" i="27"/>
  <c r="C420" i="27"/>
  <c r="B420" i="27"/>
  <c r="C419" i="27"/>
  <c r="B419" i="27"/>
  <c r="C418" i="27"/>
  <c r="B418" i="27"/>
  <c r="C417" i="27"/>
  <c r="B417" i="27"/>
  <c r="C416" i="27"/>
  <c r="B416" i="27"/>
  <c r="C415" i="27"/>
  <c r="B415" i="27"/>
  <c r="C414" i="27"/>
  <c r="B414" i="27"/>
  <c r="C413" i="27"/>
  <c r="B413" i="27"/>
  <c r="C412" i="27"/>
  <c r="B412" i="27"/>
  <c r="C411" i="27"/>
  <c r="B411" i="27"/>
  <c r="C410" i="27"/>
  <c r="B410" i="27"/>
  <c r="C409" i="27"/>
  <c r="B409" i="27"/>
  <c r="C408" i="27"/>
  <c r="B408" i="27"/>
  <c r="C407" i="27"/>
  <c r="B407" i="27"/>
  <c r="C406" i="27"/>
  <c r="B406" i="27"/>
  <c r="C405" i="27"/>
  <c r="B405" i="27"/>
  <c r="C404" i="27"/>
  <c r="B404" i="27"/>
  <c r="C403" i="27"/>
  <c r="B403" i="27"/>
  <c r="C402" i="27"/>
  <c r="B402" i="27"/>
  <c r="C401" i="27"/>
  <c r="B401" i="27"/>
  <c r="C400" i="27"/>
  <c r="B400" i="27"/>
  <c r="C399" i="27"/>
  <c r="B399" i="27"/>
  <c r="C398" i="27"/>
  <c r="B398" i="27"/>
  <c r="C397" i="27"/>
  <c r="B397" i="27"/>
  <c r="C396" i="27"/>
  <c r="B396" i="27"/>
  <c r="C395" i="27"/>
  <c r="B395" i="27"/>
  <c r="C394" i="27"/>
  <c r="B394" i="27"/>
  <c r="C393" i="27"/>
  <c r="B393" i="27"/>
  <c r="C392" i="27"/>
  <c r="B392" i="27"/>
  <c r="C391" i="27"/>
  <c r="B391" i="27"/>
  <c r="C390" i="27"/>
  <c r="B390" i="27"/>
  <c r="C389" i="27"/>
  <c r="B389" i="27"/>
  <c r="C388" i="27"/>
  <c r="B388" i="27"/>
  <c r="C387" i="27"/>
  <c r="B387" i="27"/>
  <c r="C386" i="27"/>
  <c r="B386" i="27"/>
  <c r="C385" i="27"/>
  <c r="B385" i="27"/>
  <c r="C384" i="27"/>
  <c r="B384" i="27"/>
  <c r="C383" i="27"/>
  <c r="B383" i="27"/>
  <c r="C382" i="27"/>
  <c r="B382" i="27"/>
  <c r="C381" i="27"/>
  <c r="B381" i="27"/>
  <c r="C380" i="27"/>
  <c r="B380" i="27"/>
  <c r="C379" i="27"/>
  <c r="B379" i="27"/>
  <c r="C378" i="27"/>
  <c r="B378" i="27"/>
  <c r="C377" i="27"/>
  <c r="B377" i="27"/>
  <c r="C376" i="27"/>
  <c r="B376" i="27"/>
  <c r="C375" i="27"/>
  <c r="B375" i="27"/>
  <c r="C374" i="27"/>
  <c r="B374" i="27"/>
  <c r="C373" i="27"/>
  <c r="B373" i="27"/>
  <c r="C372" i="27"/>
  <c r="B372" i="27"/>
  <c r="C371" i="27"/>
  <c r="B371" i="27"/>
  <c r="C370" i="27"/>
  <c r="B370" i="27"/>
  <c r="C369" i="27"/>
  <c r="B369" i="27"/>
  <c r="C368" i="27"/>
  <c r="B368" i="27"/>
  <c r="C367" i="27"/>
  <c r="B367" i="27"/>
  <c r="C366" i="27"/>
  <c r="B366" i="27"/>
  <c r="C365" i="27"/>
  <c r="B365" i="27"/>
  <c r="C364" i="27"/>
  <c r="B364" i="27"/>
  <c r="C363" i="27"/>
  <c r="B363" i="27"/>
  <c r="C362" i="27"/>
  <c r="B362" i="27"/>
  <c r="C361" i="27"/>
  <c r="B361" i="27"/>
  <c r="C360" i="27"/>
  <c r="B360" i="27"/>
  <c r="C359" i="27"/>
  <c r="B359" i="27"/>
  <c r="C358" i="27"/>
  <c r="B358" i="27"/>
  <c r="C357" i="27"/>
  <c r="B357" i="27"/>
  <c r="C356" i="27"/>
  <c r="B356" i="27"/>
  <c r="C355" i="27"/>
  <c r="B355" i="27"/>
  <c r="C354" i="27"/>
  <c r="B354" i="27"/>
  <c r="C353" i="27"/>
  <c r="B353" i="27"/>
  <c r="C352" i="27"/>
  <c r="B352" i="27"/>
  <c r="C351" i="27"/>
  <c r="B351" i="27"/>
  <c r="C350" i="27"/>
  <c r="B350" i="27"/>
  <c r="C349" i="27"/>
  <c r="B349" i="27"/>
  <c r="C348" i="27"/>
  <c r="B348" i="27"/>
  <c r="C347" i="27"/>
  <c r="B347" i="27"/>
  <c r="C346" i="27"/>
  <c r="B346" i="27"/>
  <c r="C345" i="27"/>
  <c r="B345" i="27"/>
  <c r="C344" i="27"/>
  <c r="B344" i="27"/>
  <c r="C343" i="27"/>
  <c r="B343" i="27"/>
  <c r="C342" i="27"/>
  <c r="B342" i="27"/>
  <c r="C341" i="27"/>
  <c r="B341" i="27"/>
  <c r="C340" i="27"/>
  <c r="B340" i="27"/>
  <c r="C339" i="27"/>
  <c r="B339" i="27"/>
  <c r="C338" i="27"/>
  <c r="B338" i="27"/>
  <c r="C337" i="27"/>
  <c r="B337" i="27"/>
  <c r="C336" i="27"/>
  <c r="B336" i="27"/>
  <c r="C335" i="27"/>
  <c r="B335" i="27"/>
  <c r="C334" i="27"/>
  <c r="B334" i="27"/>
  <c r="C333" i="27"/>
  <c r="B333" i="27"/>
  <c r="C332" i="27"/>
  <c r="B332" i="27"/>
  <c r="C331" i="27"/>
  <c r="B331" i="27"/>
  <c r="C330" i="27"/>
  <c r="B330" i="27"/>
  <c r="C329" i="27"/>
  <c r="B329" i="27"/>
  <c r="C328" i="27"/>
  <c r="B328" i="27"/>
  <c r="C327" i="27"/>
  <c r="B327" i="27"/>
  <c r="C326" i="27"/>
  <c r="B326" i="27"/>
  <c r="C325" i="27"/>
  <c r="B325" i="27"/>
  <c r="C324" i="27"/>
  <c r="B324" i="27"/>
  <c r="C323" i="27"/>
  <c r="B323" i="27"/>
  <c r="C322" i="27"/>
  <c r="B322" i="27"/>
  <c r="C321" i="27"/>
  <c r="B321" i="27"/>
  <c r="C320" i="27"/>
  <c r="B320" i="27"/>
  <c r="C319" i="27"/>
  <c r="B319" i="27"/>
  <c r="C318" i="27"/>
  <c r="B318" i="27"/>
  <c r="C317" i="27"/>
  <c r="B317" i="27"/>
  <c r="C316" i="27"/>
  <c r="B316" i="27"/>
  <c r="C315" i="27"/>
  <c r="B315" i="27"/>
  <c r="C314" i="27"/>
  <c r="B314" i="27"/>
  <c r="C313" i="27"/>
  <c r="B313" i="27"/>
  <c r="C312" i="27"/>
  <c r="B312" i="27"/>
  <c r="C311" i="27"/>
  <c r="B311" i="27"/>
  <c r="C310" i="27"/>
  <c r="B310" i="27"/>
  <c r="C309" i="27"/>
  <c r="B309" i="27"/>
  <c r="C308" i="27"/>
  <c r="B308" i="27"/>
  <c r="C307" i="27"/>
  <c r="B307" i="27"/>
  <c r="C306" i="27"/>
  <c r="B306" i="27"/>
  <c r="C305" i="27"/>
  <c r="B305" i="27"/>
  <c r="C304" i="27"/>
  <c r="B304" i="27"/>
  <c r="C303" i="27"/>
  <c r="B303" i="27"/>
  <c r="C302" i="27"/>
  <c r="B302" i="27"/>
  <c r="C301" i="27"/>
  <c r="B301" i="27"/>
  <c r="C300" i="27"/>
  <c r="B300" i="27"/>
  <c r="C299" i="27"/>
  <c r="B299" i="27"/>
  <c r="C298" i="27"/>
  <c r="B298" i="27"/>
  <c r="C297" i="27"/>
  <c r="B297" i="27"/>
  <c r="C296" i="27"/>
  <c r="B296" i="27"/>
  <c r="C295" i="27"/>
  <c r="B295" i="27"/>
  <c r="C294" i="27"/>
  <c r="B294" i="27"/>
  <c r="C293" i="27"/>
  <c r="B293" i="27"/>
  <c r="C292" i="27"/>
  <c r="B292" i="27"/>
  <c r="C291" i="27"/>
  <c r="B291" i="27"/>
  <c r="C290" i="27"/>
  <c r="B290" i="27"/>
  <c r="C289" i="27"/>
  <c r="B289" i="27"/>
  <c r="C288" i="27"/>
  <c r="B288" i="27"/>
  <c r="C287" i="27"/>
  <c r="B287" i="27"/>
  <c r="C286" i="27"/>
  <c r="B286" i="27"/>
  <c r="C285" i="27"/>
  <c r="B285" i="27"/>
  <c r="C284" i="27"/>
  <c r="B284" i="27"/>
  <c r="C283" i="27"/>
  <c r="B283" i="27"/>
  <c r="C282" i="27"/>
  <c r="B282" i="27"/>
  <c r="C281" i="27"/>
  <c r="B281" i="27"/>
  <c r="C280" i="27"/>
  <c r="B280" i="27"/>
  <c r="C279" i="27"/>
  <c r="B279" i="27"/>
  <c r="C278" i="27"/>
  <c r="B278" i="27"/>
  <c r="C277" i="27"/>
  <c r="B277" i="27"/>
  <c r="C276" i="27"/>
  <c r="B276" i="27"/>
  <c r="C275" i="27"/>
  <c r="B275" i="27"/>
  <c r="C274" i="27"/>
  <c r="B274" i="27"/>
  <c r="C273" i="27"/>
  <c r="B273" i="27"/>
  <c r="C272" i="27"/>
  <c r="B272" i="27"/>
  <c r="C271" i="27"/>
  <c r="B271" i="27"/>
  <c r="C270" i="27"/>
  <c r="B270" i="27"/>
  <c r="C269" i="27"/>
  <c r="B269" i="27"/>
  <c r="C268" i="27"/>
  <c r="B268" i="27"/>
  <c r="C267" i="27"/>
  <c r="B267" i="27"/>
  <c r="C266" i="27"/>
  <c r="B266" i="27"/>
  <c r="C265" i="27"/>
  <c r="B265" i="27"/>
  <c r="C264" i="27"/>
  <c r="B264" i="27"/>
  <c r="C263" i="27"/>
  <c r="B263" i="27"/>
  <c r="C262" i="27"/>
  <c r="B262" i="27"/>
  <c r="C261" i="27"/>
  <c r="B261" i="27"/>
  <c r="C260" i="27"/>
  <c r="B260" i="27"/>
  <c r="C259" i="27"/>
  <c r="B259" i="27"/>
  <c r="C258" i="27"/>
  <c r="B258" i="27"/>
  <c r="C257" i="27"/>
  <c r="B257" i="27"/>
  <c r="C256" i="27"/>
  <c r="B256" i="27"/>
  <c r="C255" i="27"/>
  <c r="B255" i="27"/>
  <c r="C254" i="27"/>
  <c r="B254" i="27"/>
  <c r="C253" i="27"/>
  <c r="B253" i="27"/>
  <c r="C252" i="27"/>
  <c r="B252" i="27"/>
  <c r="C251" i="27"/>
  <c r="B251" i="27"/>
  <c r="C250" i="27"/>
  <c r="B250" i="27"/>
  <c r="C249" i="27"/>
  <c r="B249" i="27"/>
  <c r="C248" i="27"/>
  <c r="B248" i="27"/>
  <c r="C247" i="27"/>
  <c r="B247" i="27"/>
  <c r="C246" i="27"/>
  <c r="B246" i="27"/>
  <c r="C245" i="27"/>
  <c r="B245" i="27"/>
  <c r="C244" i="27"/>
  <c r="B244" i="27"/>
  <c r="C243" i="27"/>
  <c r="B243" i="27"/>
  <c r="C242" i="27"/>
  <c r="B242" i="27"/>
  <c r="C241" i="27"/>
  <c r="B241" i="27"/>
  <c r="C240" i="27"/>
  <c r="B240" i="27"/>
  <c r="C239" i="27"/>
  <c r="B239" i="27"/>
  <c r="C238" i="27"/>
  <c r="B238" i="27"/>
  <c r="C237" i="27"/>
  <c r="B237" i="27"/>
  <c r="C236" i="27"/>
  <c r="B236" i="27"/>
  <c r="C235" i="27"/>
  <c r="B235" i="27"/>
  <c r="C234" i="27"/>
  <c r="B234" i="27"/>
  <c r="C233" i="27"/>
  <c r="B233" i="27"/>
  <c r="C232" i="27"/>
  <c r="B232" i="27"/>
  <c r="C231" i="27"/>
  <c r="B231" i="27"/>
  <c r="C230" i="27"/>
  <c r="B230" i="27"/>
  <c r="C229" i="27"/>
  <c r="B229" i="27"/>
  <c r="C228" i="27"/>
  <c r="B228" i="27"/>
  <c r="C227" i="27"/>
  <c r="B227" i="27"/>
  <c r="C226" i="27"/>
  <c r="B226" i="27"/>
  <c r="C225" i="27"/>
  <c r="B225" i="27"/>
  <c r="C224" i="27"/>
  <c r="B224" i="27"/>
  <c r="C223" i="27"/>
  <c r="B223" i="27"/>
  <c r="C222" i="27"/>
  <c r="B222" i="27"/>
  <c r="C221" i="27"/>
  <c r="B221" i="27"/>
  <c r="C220" i="27"/>
  <c r="B220" i="27"/>
  <c r="C219" i="27"/>
  <c r="B219" i="27"/>
  <c r="C218" i="27"/>
  <c r="B218" i="27"/>
  <c r="C217" i="27"/>
  <c r="B217" i="27"/>
  <c r="C216" i="27"/>
  <c r="B216" i="27"/>
  <c r="C215" i="27"/>
  <c r="B215" i="27"/>
  <c r="C214" i="27"/>
  <c r="B214" i="27"/>
  <c r="C213" i="27"/>
  <c r="B213" i="27"/>
  <c r="C212" i="27"/>
  <c r="B212" i="27"/>
  <c r="C211" i="27"/>
  <c r="B211" i="27"/>
  <c r="C210" i="27"/>
  <c r="B210" i="27"/>
  <c r="C209" i="27"/>
  <c r="B209" i="27"/>
  <c r="C208" i="27"/>
  <c r="B208" i="27"/>
  <c r="C207" i="27"/>
  <c r="B207" i="27"/>
  <c r="C206" i="27"/>
  <c r="B206" i="27"/>
  <c r="C205" i="27"/>
  <c r="B205" i="27"/>
  <c r="C204" i="27"/>
  <c r="B204" i="27"/>
  <c r="C203" i="27"/>
  <c r="B203" i="27"/>
  <c r="C202" i="27"/>
  <c r="B202" i="27"/>
  <c r="C201" i="27"/>
  <c r="B201" i="27"/>
  <c r="C200" i="27"/>
  <c r="B200" i="27"/>
  <c r="C199" i="27"/>
  <c r="B199" i="27"/>
  <c r="C198" i="27"/>
  <c r="B198" i="27"/>
  <c r="C197" i="27"/>
  <c r="B197" i="27"/>
  <c r="C196" i="27"/>
  <c r="B196" i="27"/>
  <c r="C195" i="27"/>
  <c r="B195" i="27"/>
  <c r="C194" i="27"/>
  <c r="B194" i="27"/>
  <c r="C193" i="27"/>
  <c r="B193" i="27"/>
  <c r="C192" i="27"/>
  <c r="B192" i="27"/>
  <c r="C191" i="27"/>
  <c r="B191" i="27"/>
  <c r="C190" i="27"/>
  <c r="B190" i="27"/>
  <c r="C189" i="27"/>
  <c r="B189" i="27"/>
  <c r="C188" i="27"/>
  <c r="B188" i="27"/>
  <c r="C187" i="27"/>
  <c r="B187" i="27"/>
  <c r="C186" i="27"/>
  <c r="B186" i="27"/>
  <c r="C185" i="27"/>
  <c r="B185" i="27"/>
  <c r="C184" i="27"/>
  <c r="B184" i="27"/>
  <c r="C183" i="27"/>
  <c r="B183" i="27"/>
  <c r="C182" i="27"/>
  <c r="B182" i="27"/>
  <c r="C181" i="27"/>
  <c r="B181" i="27"/>
  <c r="C180" i="27"/>
  <c r="B180" i="27"/>
  <c r="C179" i="27"/>
  <c r="B179" i="27"/>
  <c r="C178" i="27"/>
  <c r="B178" i="27"/>
  <c r="C177" i="27"/>
  <c r="B177" i="27"/>
  <c r="C176" i="27"/>
  <c r="B176" i="27"/>
  <c r="C175" i="27"/>
  <c r="B175" i="27"/>
  <c r="C174" i="27"/>
  <c r="B174" i="27"/>
  <c r="C173" i="27"/>
  <c r="B173" i="27"/>
  <c r="C172" i="27"/>
  <c r="B172" i="27"/>
  <c r="C171" i="27"/>
  <c r="B171" i="27"/>
  <c r="C170" i="27"/>
  <c r="B170" i="27"/>
  <c r="C169" i="27"/>
  <c r="B169" i="27"/>
  <c r="C168" i="27"/>
  <c r="B168" i="27"/>
  <c r="C167" i="27"/>
  <c r="B167" i="27"/>
  <c r="C166" i="27"/>
  <c r="B166" i="27"/>
  <c r="C165" i="27"/>
  <c r="B165" i="27"/>
  <c r="C164" i="27"/>
  <c r="B164" i="27"/>
  <c r="C163" i="27"/>
  <c r="B163" i="27"/>
  <c r="C162" i="27"/>
  <c r="B162" i="27"/>
  <c r="C161" i="27"/>
  <c r="B161" i="27"/>
  <c r="C160" i="27"/>
  <c r="B160" i="27"/>
  <c r="C159" i="27"/>
  <c r="B159" i="27"/>
  <c r="C158" i="27"/>
  <c r="B158" i="27"/>
  <c r="C157" i="27"/>
  <c r="B157" i="27"/>
  <c r="C156" i="27"/>
  <c r="B156" i="27"/>
  <c r="C155" i="27"/>
  <c r="B155" i="27"/>
  <c r="C154" i="27"/>
  <c r="B154" i="27"/>
  <c r="C153" i="27"/>
  <c r="B153" i="27"/>
  <c r="C152" i="27"/>
  <c r="B152" i="27"/>
  <c r="C151" i="27"/>
  <c r="B151" i="27"/>
  <c r="C150" i="27"/>
  <c r="B150" i="27"/>
  <c r="C149" i="27"/>
  <c r="B149" i="27"/>
  <c r="C148" i="27"/>
  <c r="B148" i="27"/>
  <c r="C147" i="27"/>
  <c r="B147" i="27"/>
  <c r="C146" i="27"/>
  <c r="B146" i="27"/>
  <c r="C145" i="27"/>
  <c r="B145" i="27"/>
  <c r="C144" i="27"/>
  <c r="B144" i="27"/>
  <c r="C143" i="27"/>
  <c r="B143" i="27"/>
  <c r="C142" i="27"/>
  <c r="B142" i="27"/>
  <c r="C141" i="27"/>
  <c r="B141" i="27"/>
  <c r="C140" i="27"/>
  <c r="B140" i="27"/>
  <c r="C139" i="27"/>
  <c r="B139" i="27"/>
  <c r="C138" i="27"/>
  <c r="B138" i="27"/>
  <c r="C137" i="27"/>
  <c r="B137" i="27"/>
  <c r="C136" i="27"/>
  <c r="B136" i="27"/>
  <c r="C135" i="27"/>
  <c r="B135" i="27"/>
  <c r="C134" i="27"/>
  <c r="B134" i="27"/>
  <c r="C133" i="27"/>
  <c r="B133" i="27"/>
  <c r="C132" i="27"/>
  <c r="B132" i="27"/>
  <c r="C131" i="27"/>
  <c r="B131" i="27"/>
  <c r="C130" i="27"/>
  <c r="B130" i="27"/>
  <c r="C129" i="27"/>
  <c r="B129" i="27"/>
  <c r="C128" i="27"/>
  <c r="B128" i="27"/>
  <c r="C127" i="27"/>
  <c r="B127" i="27"/>
  <c r="C126" i="27"/>
  <c r="B126" i="27"/>
  <c r="C125" i="27"/>
  <c r="B125" i="27"/>
  <c r="C124" i="27"/>
  <c r="B124" i="27"/>
  <c r="C123" i="27"/>
  <c r="B123" i="27"/>
  <c r="C122" i="27"/>
  <c r="B122" i="27"/>
  <c r="C121" i="27"/>
  <c r="B121" i="27"/>
  <c r="C120" i="27"/>
  <c r="B120" i="27"/>
  <c r="C119" i="27"/>
  <c r="B119" i="27"/>
  <c r="C118" i="27"/>
  <c r="B118" i="27"/>
  <c r="C117" i="27"/>
  <c r="B117" i="27"/>
  <c r="C116" i="27"/>
  <c r="B116" i="27"/>
  <c r="C115" i="27"/>
  <c r="B115" i="27"/>
  <c r="C114" i="27"/>
  <c r="B114" i="27"/>
  <c r="C113" i="27"/>
  <c r="B113" i="27"/>
  <c r="C112" i="27"/>
  <c r="B112" i="27"/>
  <c r="C111" i="27"/>
  <c r="B111" i="27"/>
  <c r="C110" i="27"/>
  <c r="B110" i="27"/>
  <c r="C109" i="27"/>
  <c r="B109" i="27"/>
  <c r="C108" i="27"/>
  <c r="B108" i="27"/>
  <c r="C107" i="27"/>
  <c r="B107" i="27"/>
  <c r="C106" i="27"/>
  <c r="B106" i="27"/>
  <c r="C105" i="27"/>
  <c r="B105" i="27"/>
  <c r="C104" i="27"/>
  <c r="B104" i="27"/>
  <c r="C103" i="27"/>
  <c r="B103" i="27"/>
  <c r="C102" i="27"/>
  <c r="B102" i="27"/>
  <c r="C101" i="27"/>
  <c r="B101" i="27"/>
  <c r="C100" i="27"/>
  <c r="B100" i="27"/>
  <c r="C99" i="27"/>
  <c r="B99" i="27"/>
  <c r="C98" i="27"/>
  <c r="B98" i="27"/>
  <c r="C97" i="27"/>
  <c r="B97" i="27"/>
  <c r="C96" i="27"/>
  <c r="B96" i="27"/>
  <c r="C95" i="27"/>
  <c r="B95" i="27"/>
  <c r="C94" i="27"/>
  <c r="B94" i="27"/>
  <c r="C93" i="27"/>
  <c r="B93" i="27"/>
  <c r="C92" i="27"/>
  <c r="B92" i="27"/>
  <c r="C91" i="27"/>
  <c r="B91" i="27"/>
  <c r="C90" i="27"/>
  <c r="B90" i="27"/>
  <c r="C89" i="27"/>
  <c r="B89" i="27"/>
  <c r="C88" i="27"/>
  <c r="B88" i="27"/>
  <c r="C87" i="27"/>
  <c r="B87" i="27"/>
  <c r="C86" i="27"/>
  <c r="B86" i="27"/>
  <c r="C85" i="27"/>
  <c r="B85" i="27"/>
  <c r="C84" i="27"/>
  <c r="B84" i="27"/>
  <c r="C83" i="27"/>
  <c r="B83" i="27"/>
  <c r="C82" i="27"/>
  <c r="B82" i="27"/>
  <c r="C81" i="27"/>
  <c r="B81" i="27"/>
  <c r="C80" i="27"/>
  <c r="B80" i="27"/>
  <c r="C79" i="27"/>
  <c r="B79" i="27"/>
  <c r="C78" i="27"/>
  <c r="B78" i="27"/>
  <c r="C77" i="27"/>
  <c r="B77" i="27"/>
  <c r="C76" i="27"/>
  <c r="B76" i="27"/>
  <c r="C75" i="27"/>
  <c r="B75" i="27"/>
  <c r="C74" i="27"/>
  <c r="B74" i="27"/>
  <c r="C73" i="27"/>
  <c r="B73" i="27"/>
  <c r="C72" i="27"/>
  <c r="B72" i="27"/>
  <c r="C71" i="27"/>
  <c r="B71" i="27"/>
  <c r="C70" i="27"/>
  <c r="B70" i="27"/>
  <c r="C69" i="27"/>
  <c r="B69" i="27"/>
  <c r="C68" i="27"/>
  <c r="B68" i="27"/>
  <c r="C67" i="27"/>
  <c r="B67" i="27"/>
  <c r="C66" i="27"/>
  <c r="B66" i="27"/>
  <c r="C65" i="27"/>
  <c r="B65" i="27"/>
  <c r="C64" i="27"/>
  <c r="B64" i="27"/>
  <c r="C63" i="27"/>
  <c r="B63" i="27"/>
  <c r="C62" i="27"/>
  <c r="B62" i="27"/>
  <c r="C61" i="27"/>
  <c r="B61" i="27"/>
  <c r="C60" i="27"/>
  <c r="B60" i="27"/>
  <c r="C59" i="27"/>
  <c r="B59" i="27"/>
  <c r="C58" i="27"/>
  <c r="B58" i="27"/>
  <c r="C57" i="27"/>
  <c r="B57" i="27"/>
  <c r="C56" i="27"/>
  <c r="B56" i="27"/>
  <c r="C55" i="27"/>
  <c r="B55" i="27"/>
  <c r="C54" i="27"/>
  <c r="B54" i="27"/>
  <c r="C53" i="27"/>
  <c r="B53" i="27"/>
  <c r="C52" i="27"/>
  <c r="B52" i="27"/>
  <c r="C51" i="27"/>
  <c r="B51" i="27"/>
  <c r="C50" i="27"/>
  <c r="B50" i="27"/>
  <c r="C49" i="27"/>
  <c r="B49" i="27"/>
  <c r="C48" i="27"/>
  <c r="B48" i="27"/>
  <c r="C47" i="27"/>
  <c r="B47" i="27"/>
  <c r="C46" i="27"/>
  <c r="B46" i="27"/>
  <c r="C45" i="27"/>
  <c r="B45" i="27"/>
  <c r="C44" i="27"/>
  <c r="B44" i="27"/>
  <c r="C43" i="27"/>
  <c r="B43" i="27"/>
  <c r="C42" i="27"/>
  <c r="B42" i="27"/>
  <c r="C41" i="27"/>
  <c r="B41" i="27"/>
  <c r="C40" i="27"/>
  <c r="B40" i="27"/>
  <c r="C39" i="27"/>
  <c r="B39" i="27"/>
  <c r="C38" i="27"/>
  <c r="B38" i="27"/>
  <c r="C37" i="27"/>
  <c r="B37" i="27"/>
  <c r="C36" i="27"/>
  <c r="B36" i="27"/>
  <c r="C35" i="27"/>
  <c r="B35" i="27"/>
  <c r="C34" i="27"/>
  <c r="B34" i="27"/>
  <c r="C33" i="27"/>
  <c r="B33" i="27"/>
  <c r="C32" i="27"/>
  <c r="B32" i="27"/>
  <c r="C31" i="27"/>
  <c r="B31" i="27"/>
  <c r="C30" i="27"/>
  <c r="B30" i="27"/>
  <c r="C29" i="27"/>
  <c r="B29" i="27"/>
  <c r="C28" i="27"/>
  <c r="B28" i="27"/>
  <c r="C27" i="27"/>
  <c r="B27" i="27"/>
  <c r="C26" i="27"/>
  <c r="B26" i="27"/>
  <c r="C25" i="27"/>
  <c r="B25" i="27"/>
  <c r="C24" i="27"/>
  <c r="B24" i="27"/>
  <c r="C23" i="27"/>
  <c r="B23" i="27"/>
  <c r="C22" i="27"/>
  <c r="B22" i="27"/>
  <c r="C21" i="27"/>
  <c r="B21" i="27"/>
  <c r="C20" i="27"/>
  <c r="B20" i="27"/>
  <c r="C19" i="27"/>
  <c r="B19" i="27"/>
  <c r="C18" i="27"/>
  <c r="B18" i="27"/>
  <c r="C17" i="27"/>
  <c r="B17" i="27"/>
  <c r="C16" i="27"/>
  <c r="B16" i="27"/>
  <c r="C15" i="27"/>
  <c r="B15" i="27"/>
  <c r="C14" i="27"/>
  <c r="B14" i="27"/>
  <c r="C13" i="27"/>
  <c r="B13" i="27"/>
  <c r="C12" i="27"/>
  <c r="B12" i="27"/>
  <c r="C11" i="27"/>
  <c r="B11" i="27"/>
  <c r="C10" i="27"/>
  <c r="B10" i="27"/>
  <c r="C9" i="27"/>
  <c r="B9" i="27"/>
  <c r="C8" i="27"/>
  <c r="B8" i="27"/>
  <c r="C7" i="27"/>
  <c r="B7" i="27"/>
  <c r="C6" i="27"/>
  <c r="B6" i="27"/>
  <c r="C5" i="27"/>
  <c r="B5" i="27"/>
  <c r="C4" i="27"/>
  <c r="B4" i="27"/>
  <c r="N195" i="25"/>
  <c r="F195" i="25"/>
  <c r="G195" i="25"/>
  <c r="H195" i="25"/>
  <c r="I195" i="25"/>
  <c r="J195" i="25"/>
  <c r="K195" i="25"/>
  <c r="L195" i="25"/>
  <c r="M195" i="25"/>
  <c r="D195" i="25"/>
  <c r="N194" i="25"/>
  <c r="F194" i="25"/>
  <c r="G194" i="25"/>
  <c r="H194" i="25"/>
  <c r="I194" i="25"/>
  <c r="J194" i="25"/>
  <c r="K194" i="25"/>
  <c r="L194" i="25"/>
  <c r="M194" i="25"/>
  <c r="D194" i="25"/>
  <c r="N193" i="25"/>
  <c r="F193" i="25"/>
  <c r="G193" i="25"/>
  <c r="H193" i="25"/>
  <c r="I193" i="25"/>
  <c r="J193" i="25"/>
  <c r="K193" i="25"/>
  <c r="L193" i="25"/>
  <c r="M193" i="25"/>
  <c r="D193" i="25"/>
  <c r="N192" i="25"/>
  <c r="F192" i="25"/>
  <c r="G192" i="25"/>
  <c r="H192" i="25"/>
  <c r="I192" i="25"/>
  <c r="J192" i="25"/>
  <c r="K192" i="25"/>
  <c r="L192" i="25"/>
  <c r="M192" i="25"/>
  <c r="D192" i="25"/>
  <c r="N191" i="25"/>
  <c r="F191" i="25"/>
  <c r="G191" i="25"/>
  <c r="H191" i="25"/>
  <c r="I191" i="25"/>
  <c r="J191" i="25"/>
  <c r="K191" i="25"/>
  <c r="L191" i="25"/>
  <c r="M191" i="25"/>
  <c r="D191" i="25"/>
  <c r="N190" i="25"/>
  <c r="F190" i="25"/>
  <c r="G190" i="25"/>
  <c r="H190" i="25"/>
  <c r="I190" i="25"/>
  <c r="J190" i="25"/>
  <c r="K190" i="25"/>
  <c r="L190" i="25"/>
  <c r="M190" i="25"/>
  <c r="D190" i="25"/>
  <c r="N189" i="25"/>
  <c r="F189" i="25"/>
  <c r="G189" i="25"/>
  <c r="H189" i="25"/>
  <c r="I189" i="25"/>
  <c r="J189" i="25"/>
  <c r="K189" i="25"/>
  <c r="L189" i="25"/>
  <c r="M189" i="25"/>
  <c r="D189" i="25"/>
  <c r="N188" i="25"/>
  <c r="F188" i="25"/>
  <c r="G188" i="25"/>
  <c r="H188" i="25"/>
  <c r="I188" i="25"/>
  <c r="J188" i="25"/>
  <c r="K188" i="25"/>
  <c r="L188" i="25"/>
  <c r="M188" i="25"/>
  <c r="D188" i="25"/>
  <c r="N187" i="25"/>
  <c r="F187" i="25"/>
  <c r="G187" i="25"/>
  <c r="H187" i="25"/>
  <c r="I187" i="25"/>
  <c r="J187" i="25"/>
  <c r="K187" i="25"/>
  <c r="L187" i="25"/>
  <c r="M187" i="25"/>
  <c r="D187" i="25"/>
  <c r="N186" i="25"/>
  <c r="F186" i="25"/>
  <c r="G186" i="25"/>
  <c r="H186" i="25"/>
  <c r="I186" i="25"/>
  <c r="J186" i="25"/>
  <c r="K186" i="25"/>
  <c r="L186" i="25"/>
  <c r="M186" i="25"/>
  <c r="D186" i="25"/>
  <c r="N185" i="25"/>
  <c r="F185" i="25"/>
  <c r="G185" i="25"/>
  <c r="H185" i="25"/>
  <c r="I185" i="25"/>
  <c r="J185" i="25"/>
  <c r="K185" i="25"/>
  <c r="L185" i="25"/>
  <c r="M185" i="25"/>
  <c r="D185" i="25"/>
  <c r="N184" i="25"/>
  <c r="F184" i="25"/>
  <c r="G184" i="25"/>
  <c r="H184" i="25"/>
  <c r="I184" i="25"/>
  <c r="J184" i="25"/>
  <c r="K184" i="25"/>
  <c r="L184" i="25"/>
  <c r="M184" i="25"/>
  <c r="D184" i="25"/>
  <c r="N183" i="25"/>
  <c r="F183" i="25"/>
  <c r="G183" i="25"/>
  <c r="H183" i="25"/>
  <c r="I183" i="25"/>
  <c r="J183" i="25"/>
  <c r="K183" i="25"/>
  <c r="L183" i="25"/>
  <c r="M183" i="25"/>
  <c r="D183" i="25"/>
  <c r="N182" i="25"/>
  <c r="F182" i="25"/>
  <c r="G182" i="25"/>
  <c r="H182" i="25"/>
  <c r="I182" i="25"/>
  <c r="J182" i="25"/>
  <c r="K182" i="25"/>
  <c r="L182" i="25"/>
  <c r="M182" i="25"/>
  <c r="D182" i="25"/>
  <c r="N181" i="25"/>
  <c r="F181" i="25"/>
  <c r="G181" i="25"/>
  <c r="H181" i="25"/>
  <c r="I181" i="25"/>
  <c r="J181" i="25"/>
  <c r="K181" i="25"/>
  <c r="L181" i="25"/>
  <c r="M181" i="25"/>
  <c r="D181" i="25"/>
  <c r="N180" i="25"/>
  <c r="F180" i="25"/>
  <c r="G180" i="25"/>
  <c r="H180" i="25"/>
  <c r="I180" i="25"/>
  <c r="J180" i="25"/>
  <c r="K180" i="25"/>
  <c r="L180" i="25"/>
  <c r="M180" i="25"/>
  <c r="D180" i="25"/>
  <c r="N179" i="25"/>
  <c r="F179" i="25"/>
  <c r="G179" i="25"/>
  <c r="H179" i="25"/>
  <c r="I179" i="25"/>
  <c r="J179" i="25"/>
  <c r="K179" i="25"/>
  <c r="L179" i="25"/>
  <c r="M179" i="25"/>
  <c r="D179" i="25"/>
  <c r="N178" i="25"/>
  <c r="F178" i="25"/>
  <c r="G178" i="25"/>
  <c r="H178" i="25"/>
  <c r="I178" i="25"/>
  <c r="J178" i="25"/>
  <c r="K178" i="25"/>
  <c r="L178" i="25"/>
  <c r="M178" i="25"/>
  <c r="D178" i="25"/>
  <c r="N177" i="25"/>
  <c r="F177" i="25"/>
  <c r="G177" i="25"/>
  <c r="H177" i="25"/>
  <c r="I177" i="25"/>
  <c r="J177" i="25"/>
  <c r="K177" i="25"/>
  <c r="L177" i="25"/>
  <c r="M177" i="25"/>
  <c r="D177" i="25"/>
  <c r="N176" i="25"/>
  <c r="F176" i="25"/>
  <c r="G176" i="25"/>
  <c r="H176" i="25"/>
  <c r="I176" i="25"/>
  <c r="J176" i="25"/>
  <c r="K176" i="25"/>
  <c r="L176" i="25"/>
  <c r="M176" i="25"/>
  <c r="D176" i="25"/>
  <c r="N175" i="25"/>
  <c r="F175" i="25"/>
  <c r="G175" i="25"/>
  <c r="H175" i="25"/>
  <c r="I175" i="25"/>
  <c r="J175" i="25"/>
  <c r="K175" i="25"/>
  <c r="L175" i="25"/>
  <c r="M175" i="25"/>
  <c r="D175" i="25"/>
  <c r="N174" i="25"/>
  <c r="F174" i="25"/>
  <c r="G174" i="25"/>
  <c r="H174" i="25"/>
  <c r="I174" i="25"/>
  <c r="J174" i="25"/>
  <c r="K174" i="25"/>
  <c r="L174" i="25"/>
  <c r="M174" i="25"/>
  <c r="D174" i="25"/>
  <c r="N173" i="25"/>
  <c r="F173" i="25"/>
  <c r="G173" i="25"/>
  <c r="H173" i="25"/>
  <c r="I173" i="25"/>
  <c r="J173" i="25"/>
  <c r="K173" i="25"/>
  <c r="L173" i="25"/>
  <c r="M173" i="25"/>
  <c r="D173" i="25"/>
  <c r="N172" i="25"/>
  <c r="F172" i="25"/>
  <c r="G172" i="25"/>
  <c r="H172" i="25"/>
  <c r="I172" i="25"/>
  <c r="J172" i="25"/>
  <c r="K172" i="25"/>
  <c r="L172" i="25"/>
  <c r="M172" i="25"/>
  <c r="D172" i="25"/>
  <c r="N171" i="25"/>
  <c r="F171" i="25"/>
  <c r="G171" i="25"/>
  <c r="H171" i="25"/>
  <c r="I171" i="25"/>
  <c r="J171" i="25"/>
  <c r="K171" i="25"/>
  <c r="L171" i="25"/>
  <c r="M171" i="25"/>
  <c r="D171" i="25"/>
  <c r="N170" i="25"/>
  <c r="F170" i="25"/>
  <c r="G170" i="25"/>
  <c r="H170" i="25"/>
  <c r="I170" i="25"/>
  <c r="J170" i="25"/>
  <c r="K170" i="25"/>
  <c r="L170" i="25"/>
  <c r="M170" i="25"/>
  <c r="D170" i="25"/>
  <c r="N169" i="25"/>
  <c r="F169" i="25"/>
  <c r="G169" i="25"/>
  <c r="H169" i="25"/>
  <c r="I169" i="25"/>
  <c r="J169" i="25"/>
  <c r="K169" i="25"/>
  <c r="L169" i="25"/>
  <c r="M169" i="25"/>
  <c r="D169" i="25"/>
  <c r="N168" i="25"/>
  <c r="F168" i="25"/>
  <c r="G168" i="25"/>
  <c r="H168" i="25"/>
  <c r="I168" i="25"/>
  <c r="J168" i="25"/>
  <c r="K168" i="25"/>
  <c r="L168" i="25"/>
  <c r="M168" i="25"/>
  <c r="D168" i="25"/>
  <c r="N167" i="25"/>
  <c r="F167" i="25"/>
  <c r="G167" i="25"/>
  <c r="H167" i="25"/>
  <c r="I167" i="25"/>
  <c r="J167" i="25"/>
  <c r="K167" i="25"/>
  <c r="L167" i="25"/>
  <c r="M167" i="25"/>
  <c r="D167" i="25"/>
  <c r="N166" i="25"/>
  <c r="F166" i="25"/>
  <c r="G166" i="25"/>
  <c r="H166" i="25"/>
  <c r="I166" i="25"/>
  <c r="J166" i="25"/>
  <c r="K166" i="25"/>
  <c r="L166" i="25"/>
  <c r="M166" i="25"/>
  <c r="D166" i="25"/>
  <c r="N165" i="25"/>
  <c r="F165" i="25"/>
  <c r="G165" i="25"/>
  <c r="H165" i="25"/>
  <c r="I165" i="25"/>
  <c r="J165" i="25"/>
  <c r="K165" i="25"/>
  <c r="L165" i="25"/>
  <c r="M165" i="25"/>
  <c r="D165" i="25"/>
  <c r="N164" i="25"/>
  <c r="F164" i="25"/>
  <c r="G164" i="25"/>
  <c r="H164" i="25"/>
  <c r="I164" i="25"/>
  <c r="J164" i="25"/>
  <c r="K164" i="25"/>
  <c r="L164" i="25"/>
  <c r="M164" i="25"/>
  <c r="D164" i="25"/>
  <c r="N163" i="25"/>
  <c r="F163" i="25"/>
  <c r="G163" i="25"/>
  <c r="H163" i="25"/>
  <c r="I163" i="25"/>
  <c r="J163" i="25"/>
  <c r="K163" i="25"/>
  <c r="L163" i="25"/>
  <c r="M163" i="25"/>
  <c r="D163" i="25"/>
  <c r="N162" i="25"/>
  <c r="F162" i="25"/>
  <c r="G162" i="25"/>
  <c r="H162" i="25"/>
  <c r="I162" i="25"/>
  <c r="J162" i="25"/>
  <c r="K162" i="25"/>
  <c r="L162" i="25"/>
  <c r="M162" i="25"/>
  <c r="D162" i="25"/>
  <c r="N161" i="25"/>
  <c r="F161" i="25"/>
  <c r="G161" i="25"/>
  <c r="H161" i="25"/>
  <c r="I161" i="25"/>
  <c r="J161" i="25"/>
  <c r="K161" i="25"/>
  <c r="L161" i="25"/>
  <c r="M161" i="25"/>
  <c r="D161" i="25"/>
  <c r="N160" i="25"/>
  <c r="F160" i="25"/>
  <c r="G160" i="25"/>
  <c r="H160" i="25"/>
  <c r="I160" i="25"/>
  <c r="J160" i="25"/>
  <c r="K160" i="25"/>
  <c r="L160" i="25"/>
  <c r="M160" i="25"/>
  <c r="D160" i="25"/>
  <c r="N159" i="25"/>
  <c r="F159" i="25"/>
  <c r="G159" i="25"/>
  <c r="H159" i="25"/>
  <c r="I159" i="25"/>
  <c r="J159" i="25"/>
  <c r="K159" i="25"/>
  <c r="L159" i="25"/>
  <c r="M159" i="25"/>
  <c r="D159" i="25"/>
  <c r="N158" i="25"/>
  <c r="F158" i="25"/>
  <c r="G158" i="25"/>
  <c r="H158" i="25"/>
  <c r="I158" i="25"/>
  <c r="J158" i="25"/>
  <c r="K158" i="25"/>
  <c r="L158" i="25"/>
  <c r="M158" i="25"/>
  <c r="D158" i="25"/>
  <c r="N157" i="25"/>
  <c r="F157" i="25"/>
  <c r="G157" i="25"/>
  <c r="H157" i="25"/>
  <c r="I157" i="25"/>
  <c r="J157" i="25"/>
  <c r="K157" i="25"/>
  <c r="L157" i="25"/>
  <c r="M157" i="25"/>
  <c r="D157" i="25"/>
  <c r="N156" i="25"/>
  <c r="F156" i="25"/>
  <c r="G156" i="25"/>
  <c r="H156" i="25"/>
  <c r="I156" i="25"/>
  <c r="J156" i="25"/>
  <c r="K156" i="25"/>
  <c r="L156" i="25"/>
  <c r="M156" i="25"/>
  <c r="D156" i="25"/>
  <c r="N155" i="25"/>
  <c r="F155" i="25"/>
  <c r="G155" i="25"/>
  <c r="H155" i="25"/>
  <c r="I155" i="25"/>
  <c r="J155" i="25"/>
  <c r="K155" i="25"/>
  <c r="L155" i="25"/>
  <c r="M155" i="25"/>
  <c r="D155" i="25"/>
  <c r="N154" i="25"/>
  <c r="F154" i="25"/>
  <c r="G154" i="25"/>
  <c r="H154" i="25"/>
  <c r="I154" i="25"/>
  <c r="J154" i="25"/>
  <c r="K154" i="25"/>
  <c r="L154" i="25"/>
  <c r="M154" i="25"/>
  <c r="D154" i="25"/>
  <c r="N153" i="25"/>
  <c r="F153" i="25"/>
  <c r="G153" i="25"/>
  <c r="H153" i="25"/>
  <c r="I153" i="25"/>
  <c r="J153" i="25"/>
  <c r="K153" i="25"/>
  <c r="L153" i="25"/>
  <c r="M153" i="25"/>
  <c r="D153" i="25"/>
  <c r="N152" i="25"/>
  <c r="F152" i="25"/>
  <c r="G152" i="25"/>
  <c r="H152" i="25"/>
  <c r="I152" i="25"/>
  <c r="J152" i="25"/>
  <c r="K152" i="25"/>
  <c r="L152" i="25"/>
  <c r="M152" i="25"/>
  <c r="D152" i="25"/>
  <c r="N151" i="25"/>
  <c r="F151" i="25"/>
  <c r="G151" i="25"/>
  <c r="H151" i="25"/>
  <c r="I151" i="25"/>
  <c r="J151" i="25"/>
  <c r="K151" i="25"/>
  <c r="L151" i="25"/>
  <c r="M151" i="25"/>
  <c r="D151" i="25"/>
  <c r="N150" i="25"/>
  <c r="F150" i="25"/>
  <c r="G150" i="25"/>
  <c r="H150" i="25"/>
  <c r="I150" i="25"/>
  <c r="J150" i="25"/>
  <c r="K150" i="25"/>
  <c r="L150" i="25"/>
  <c r="M150" i="25"/>
  <c r="D150" i="25"/>
  <c r="N149" i="25"/>
  <c r="F149" i="25"/>
  <c r="G149" i="25"/>
  <c r="H149" i="25"/>
  <c r="I149" i="25"/>
  <c r="J149" i="25"/>
  <c r="K149" i="25"/>
  <c r="L149" i="25"/>
  <c r="M149" i="25"/>
  <c r="D149" i="25"/>
  <c r="N148" i="25"/>
  <c r="F148" i="25"/>
  <c r="G148" i="25"/>
  <c r="H148" i="25"/>
  <c r="I148" i="25"/>
  <c r="J148" i="25"/>
  <c r="K148" i="25"/>
  <c r="L148" i="25"/>
  <c r="M148" i="25"/>
  <c r="D148" i="25"/>
  <c r="N147" i="25"/>
  <c r="F147" i="25"/>
  <c r="G147" i="25"/>
  <c r="H147" i="25"/>
  <c r="I147" i="25"/>
  <c r="J147" i="25"/>
  <c r="K147" i="25"/>
  <c r="L147" i="25"/>
  <c r="M147" i="25"/>
  <c r="D147" i="25"/>
  <c r="N146" i="25"/>
  <c r="F146" i="25"/>
  <c r="G146" i="25"/>
  <c r="H146" i="25"/>
  <c r="I146" i="25"/>
  <c r="J146" i="25"/>
  <c r="K146" i="25"/>
  <c r="L146" i="25"/>
  <c r="M146" i="25"/>
  <c r="D146" i="25"/>
  <c r="N145" i="25"/>
  <c r="F145" i="25"/>
  <c r="G145" i="25"/>
  <c r="H145" i="25"/>
  <c r="I145" i="25"/>
  <c r="J145" i="25"/>
  <c r="K145" i="25"/>
  <c r="L145" i="25"/>
  <c r="M145" i="25"/>
  <c r="D145" i="25"/>
  <c r="N144" i="25"/>
  <c r="F144" i="25"/>
  <c r="G144" i="25"/>
  <c r="H144" i="25"/>
  <c r="I144" i="25"/>
  <c r="J144" i="25"/>
  <c r="K144" i="25"/>
  <c r="L144" i="25"/>
  <c r="M144" i="25"/>
  <c r="D144" i="25"/>
  <c r="N143" i="25"/>
  <c r="F143" i="25"/>
  <c r="G143" i="25"/>
  <c r="H143" i="25"/>
  <c r="I143" i="25"/>
  <c r="J143" i="25"/>
  <c r="K143" i="25"/>
  <c r="L143" i="25"/>
  <c r="M143" i="25"/>
  <c r="D143" i="25"/>
  <c r="N142" i="25"/>
  <c r="F142" i="25"/>
  <c r="G142" i="25"/>
  <c r="H142" i="25"/>
  <c r="I142" i="25"/>
  <c r="J142" i="25"/>
  <c r="K142" i="25"/>
  <c r="L142" i="25"/>
  <c r="M142" i="25"/>
  <c r="D142" i="25"/>
  <c r="N141" i="25"/>
  <c r="F141" i="25"/>
  <c r="G141" i="25"/>
  <c r="H141" i="25"/>
  <c r="I141" i="25"/>
  <c r="J141" i="25"/>
  <c r="K141" i="25"/>
  <c r="L141" i="25"/>
  <c r="M141" i="25"/>
  <c r="D141" i="25"/>
  <c r="N140" i="25"/>
  <c r="F140" i="25"/>
  <c r="G140" i="25"/>
  <c r="H140" i="25"/>
  <c r="I140" i="25"/>
  <c r="J140" i="25"/>
  <c r="K140" i="25"/>
  <c r="L140" i="25"/>
  <c r="M140" i="25"/>
  <c r="D140" i="25"/>
  <c r="N139" i="25"/>
  <c r="F139" i="25"/>
  <c r="G139" i="25"/>
  <c r="H139" i="25"/>
  <c r="I139" i="25"/>
  <c r="J139" i="25"/>
  <c r="K139" i="25"/>
  <c r="L139" i="25"/>
  <c r="M139" i="25"/>
  <c r="D139" i="25"/>
  <c r="N138" i="25"/>
  <c r="F138" i="25"/>
  <c r="G138" i="25"/>
  <c r="H138" i="25"/>
  <c r="I138" i="25"/>
  <c r="J138" i="25"/>
  <c r="K138" i="25"/>
  <c r="L138" i="25"/>
  <c r="M138" i="25"/>
  <c r="D138" i="25"/>
  <c r="N137" i="25"/>
  <c r="F137" i="25"/>
  <c r="G137" i="25"/>
  <c r="H137" i="25"/>
  <c r="I137" i="25"/>
  <c r="J137" i="25"/>
  <c r="K137" i="25"/>
  <c r="L137" i="25"/>
  <c r="M137" i="25"/>
  <c r="D137" i="25"/>
  <c r="N136" i="25"/>
  <c r="F136" i="25"/>
  <c r="G136" i="25"/>
  <c r="H136" i="25"/>
  <c r="I136" i="25"/>
  <c r="J136" i="25"/>
  <c r="K136" i="25"/>
  <c r="L136" i="25"/>
  <c r="M136" i="25"/>
  <c r="D136" i="25"/>
  <c r="N135" i="25"/>
  <c r="F135" i="25"/>
  <c r="G135" i="25"/>
  <c r="H135" i="25"/>
  <c r="I135" i="25"/>
  <c r="J135" i="25"/>
  <c r="K135" i="25"/>
  <c r="L135" i="25"/>
  <c r="M135" i="25"/>
  <c r="D135" i="25"/>
  <c r="N134" i="25"/>
  <c r="F134" i="25"/>
  <c r="G134" i="25"/>
  <c r="H134" i="25"/>
  <c r="I134" i="25"/>
  <c r="J134" i="25"/>
  <c r="K134" i="25"/>
  <c r="L134" i="25"/>
  <c r="M134" i="25"/>
  <c r="D134" i="25"/>
  <c r="N133" i="25"/>
  <c r="F133" i="25"/>
  <c r="G133" i="25"/>
  <c r="H133" i="25"/>
  <c r="I133" i="25"/>
  <c r="J133" i="25"/>
  <c r="K133" i="25"/>
  <c r="L133" i="25"/>
  <c r="M133" i="25"/>
  <c r="D133" i="25"/>
  <c r="N132" i="25"/>
  <c r="F132" i="25"/>
  <c r="G132" i="25"/>
  <c r="H132" i="25"/>
  <c r="I132" i="25"/>
  <c r="J132" i="25"/>
  <c r="K132" i="25"/>
  <c r="L132" i="25"/>
  <c r="M132" i="25"/>
  <c r="D132" i="25"/>
  <c r="N131" i="25"/>
  <c r="F131" i="25"/>
  <c r="G131" i="25"/>
  <c r="H131" i="25"/>
  <c r="I131" i="25"/>
  <c r="J131" i="25"/>
  <c r="K131" i="25"/>
  <c r="L131" i="25"/>
  <c r="M131" i="25"/>
  <c r="D131" i="25"/>
  <c r="N130" i="25"/>
  <c r="F130" i="25"/>
  <c r="G130" i="25"/>
  <c r="H130" i="25"/>
  <c r="I130" i="25"/>
  <c r="J130" i="25"/>
  <c r="K130" i="25"/>
  <c r="L130" i="25"/>
  <c r="M130" i="25"/>
  <c r="D130" i="25"/>
  <c r="N129" i="25"/>
  <c r="F129" i="25"/>
  <c r="G129" i="25"/>
  <c r="H129" i="25"/>
  <c r="I129" i="25"/>
  <c r="J129" i="25"/>
  <c r="K129" i="25"/>
  <c r="L129" i="25"/>
  <c r="M129" i="25"/>
  <c r="D129" i="25"/>
  <c r="N128" i="25"/>
  <c r="F128" i="25"/>
  <c r="G128" i="25"/>
  <c r="H128" i="25"/>
  <c r="I128" i="25"/>
  <c r="J128" i="25"/>
  <c r="K128" i="25"/>
  <c r="L128" i="25"/>
  <c r="M128" i="25"/>
  <c r="D128" i="25"/>
  <c r="N127" i="25"/>
  <c r="F127" i="25"/>
  <c r="G127" i="25"/>
  <c r="H127" i="25"/>
  <c r="I127" i="25"/>
  <c r="J127" i="25"/>
  <c r="K127" i="25"/>
  <c r="L127" i="25"/>
  <c r="M127" i="25"/>
  <c r="D127" i="25"/>
  <c r="N126" i="25"/>
  <c r="F126" i="25"/>
  <c r="G126" i="25"/>
  <c r="H126" i="25"/>
  <c r="I126" i="25"/>
  <c r="J126" i="25"/>
  <c r="K126" i="25"/>
  <c r="L126" i="25"/>
  <c r="M126" i="25"/>
  <c r="D126" i="25"/>
  <c r="N125" i="25"/>
  <c r="F125" i="25"/>
  <c r="G125" i="25"/>
  <c r="H125" i="25"/>
  <c r="I125" i="25"/>
  <c r="J125" i="25"/>
  <c r="K125" i="25"/>
  <c r="L125" i="25"/>
  <c r="M125" i="25"/>
  <c r="D125" i="25"/>
  <c r="N124" i="25"/>
  <c r="F124" i="25"/>
  <c r="G124" i="25"/>
  <c r="H124" i="25"/>
  <c r="I124" i="25"/>
  <c r="J124" i="25"/>
  <c r="K124" i="25"/>
  <c r="L124" i="25"/>
  <c r="M124" i="25"/>
  <c r="D124" i="25"/>
  <c r="N123" i="25"/>
  <c r="F123" i="25"/>
  <c r="G123" i="25"/>
  <c r="H123" i="25"/>
  <c r="I123" i="25"/>
  <c r="J123" i="25"/>
  <c r="K123" i="25"/>
  <c r="L123" i="25"/>
  <c r="M123" i="25"/>
  <c r="D123" i="25"/>
  <c r="N122" i="25"/>
  <c r="F122" i="25"/>
  <c r="G122" i="25"/>
  <c r="H122" i="25"/>
  <c r="I122" i="25"/>
  <c r="J122" i="25"/>
  <c r="K122" i="25"/>
  <c r="L122" i="25"/>
  <c r="M122" i="25"/>
  <c r="D122" i="25"/>
  <c r="N121" i="25"/>
  <c r="F121" i="25"/>
  <c r="G121" i="25"/>
  <c r="H121" i="25"/>
  <c r="I121" i="25"/>
  <c r="J121" i="25"/>
  <c r="K121" i="25"/>
  <c r="L121" i="25"/>
  <c r="M121" i="25"/>
  <c r="D121" i="25"/>
  <c r="N120" i="25"/>
  <c r="F120" i="25"/>
  <c r="G120" i="25"/>
  <c r="H120" i="25"/>
  <c r="I120" i="25"/>
  <c r="J120" i="25"/>
  <c r="K120" i="25"/>
  <c r="L120" i="25"/>
  <c r="M120" i="25"/>
  <c r="D120" i="25"/>
  <c r="N119" i="25"/>
  <c r="F119" i="25"/>
  <c r="G119" i="25"/>
  <c r="H119" i="25"/>
  <c r="I119" i="25"/>
  <c r="J119" i="25"/>
  <c r="K119" i="25"/>
  <c r="L119" i="25"/>
  <c r="M119" i="25"/>
  <c r="D119" i="25"/>
  <c r="N118" i="25"/>
  <c r="F118" i="25"/>
  <c r="G118" i="25"/>
  <c r="H118" i="25"/>
  <c r="I118" i="25"/>
  <c r="J118" i="25"/>
  <c r="K118" i="25"/>
  <c r="L118" i="25"/>
  <c r="M118" i="25"/>
  <c r="D118" i="25"/>
  <c r="N117" i="25"/>
  <c r="F117" i="25"/>
  <c r="G117" i="25"/>
  <c r="H117" i="25"/>
  <c r="I117" i="25"/>
  <c r="J117" i="25"/>
  <c r="K117" i="25"/>
  <c r="L117" i="25"/>
  <c r="M117" i="25"/>
  <c r="D117" i="25"/>
  <c r="N116" i="25"/>
  <c r="F116" i="25"/>
  <c r="G116" i="25"/>
  <c r="H116" i="25"/>
  <c r="I116" i="25"/>
  <c r="J116" i="25"/>
  <c r="K116" i="25"/>
  <c r="L116" i="25"/>
  <c r="M116" i="25"/>
  <c r="D116" i="25"/>
  <c r="N115" i="25"/>
  <c r="F115" i="25"/>
  <c r="G115" i="25"/>
  <c r="H115" i="25"/>
  <c r="I115" i="25"/>
  <c r="J115" i="25"/>
  <c r="K115" i="25"/>
  <c r="L115" i="25"/>
  <c r="M115" i="25"/>
  <c r="D115" i="25"/>
  <c r="N114" i="25"/>
  <c r="F114" i="25"/>
  <c r="G114" i="25"/>
  <c r="H114" i="25"/>
  <c r="I114" i="25"/>
  <c r="J114" i="25"/>
  <c r="K114" i="25"/>
  <c r="L114" i="25"/>
  <c r="M114" i="25"/>
  <c r="D114" i="25"/>
  <c r="N113" i="25"/>
  <c r="F113" i="25"/>
  <c r="G113" i="25"/>
  <c r="H113" i="25"/>
  <c r="I113" i="25"/>
  <c r="J113" i="25"/>
  <c r="K113" i="25"/>
  <c r="L113" i="25"/>
  <c r="M113" i="25"/>
  <c r="D113" i="25"/>
  <c r="N112" i="25"/>
  <c r="F112" i="25"/>
  <c r="G112" i="25"/>
  <c r="H112" i="25"/>
  <c r="I112" i="25"/>
  <c r="J112" i="25"/>
  <c r="K112" i="25"/>
  <c r="L112" i="25"/>
  <c r="M112" i="25"/>
  <c r="D112" i="25"/>
  <c r="N111" i="25"/>
  <c r="F111" i="25"/>
  <c r="G111" i="25"/>
  <c r="H111" i="25"/>
  <c r="I111" i="25"/>
  <c r="J111" i="25"/>
  <c r="K111" i="25"/>
  <c r="L111" i="25"/>
  <c r="M111" i="25"/>
  <c r="D111" i="25"/>
  <c r="N110" i="25"/>
  <c r="F110" i="25"/>
  <c r="G110" i="25"/>
  <c r="H110" i="25"/>
  <c r="I110" i="25"/>
  <c r="J110" i="25"/>
  <c r="K110" i="25"/>
  <c r="L110" i="25"/>
  <c r="M110" i="25"/>
  <c r="D110" i="25"/>
  <c r="N109" i="25"/>
  <c r="F109" i="25"/>
  <c r="G109" i="25"/>
  <c r="H109" i="25"/>
  <c r="I109" i="25"/>
  <c r="J109" i="25"/>
  <c r="K109" i="25"/>
  <c r="L109" i="25"/>
  <c r="M109" i="25"/>
  <c r="D109" i="25"/>
  <c r="N108" i="25"/>
  <c r="F108" i="25"/>
  <c r="G108" i="25"/>
  <c r="H108" i="25"/>
  <c r="I108" i="25"/>
  <c r="J108" i="25"/>
  <c r="K108" i="25"/>
  <c r="L108" i="25"/>
  <c r="M108" i="25"/>
  <c r="D108" i="25"/>
  <c r="N107" i="25"/>
  <c r="F107" i="25"/>
  <c r="G107" i="25"/>
  <c r="H107" i="25"/>
  <c r="I107" i="25"/>
  <c r="J107" i="25"/>
  <c r="K107" i="25"/>
  <c r="L107" i="25"/>
  <c r="M107" i="25"/>
  <c r="D107" i="25"/>
  <c r="N106" i="25"/>
  <c r="F106" i="25"/>
  <c r="G106" i="25"/>
  <c r="H106" i="25"/>
  <c r="I106" i="25"/>
  <c r="J106" i="25"/>
  <c r="K106" i="25"/>
  <c r="L106" i="25"/>
  <c r="M106" i="25"/>
  <c r="D106" i="25"/>
  <c r="N105" i="25"/>
  <c r="F105" i="25"/>
  <c r="G105" i="25"/>
  <c r="H105" i="25"/>
  <c r="I105" i="25"/>
  <c r="J105" i="25"/>
  <c r="K105" i="25"/>
  <c r="L105" i="25"/>
  <c r="M105" i="25"/>
  <c r="D105" i="25"/>
  <c r="N104" i="25"/>
  <c r="F104" i="25"/>
  <c r="G104" i="25"/>
  <c r="H104" i="25"/>
  <c r="I104" i="25"/>
  <c r="J104" i="25"/>
  <c r="K104" i="25"/>
  <c r="L104" i="25"/>
  <c r="M104" i="25"/>
  <c r="D104" i="25"/>
  <c r="N103" i="25"/>
  <c r="F103" i="25"/>
  <c r="G103" i="25"/>
  <c r="H103" i="25"/>
  <c r="I103" i="25"/>
  <c r="J103" i="25"/>
  <c r="K103" i="25"/>
  <c r="L103" i="25"/>
  <c r="M103" i="25"/>
  <c r="D103" i="25"/>
  <c r="N102" i="25"/>
  <c r="F102" i="25"/>
  <c r="G102" i="25"/>
  <c r="H102" i="25"/>
  <c r="I102" i="25"/>
  <c r="J102" i="25"/>
  <c r="K102" i="25"/>
  <c r="L102" i="25"/>
  <c r="M102" i="25"/>
  <c r="D102" i="25"/>
  <c r="N101" i="25"/>
  <c r="F101" i="25"/>
  <c r="G101" i="25"/>
  <c r="H101" i="25"/>
  <c r="I101" i="25"/>
  <c r="J101" i="25"/>
  <c r="K101" i="25"/>
  <c r="L101" i="25"/>
  <c r="M101" i="25"/>
  <c r="D101" i="25"/>
  <c r="N100" i="25"/>
  <c r="F100" i="25"/>
  <c r="G100" i="25"/>
  <c r="H100" i="25"/>
  <c r="I100" i="25"/>
  <c r="J100" i="25"/>
  <c r="K100" i="25"/>
  <c r="L100" i="25"/>
  <c r="M100" i="25"/>
  <c r="D100" i="25"/>
  <c r="N99" i="25"/>
  <c r="F99" i="25"/>
  <c r="G99" i="25"/>
  <c r="H99" i="25"/>
  <c r="I99" i="25"/>
  <c r="J99" i="25"/>
  <c r="K99" i="25"/>
  <c r="L99" i="25"/>
  <c r="M99" i="25"/>
  <c r="D99" i="25"/>
  <c r="N98" i="25"/>
  <c r="F98" i="25"/>
  <c r="G98" i="25"/>
  <c r="H98" i="25"/>
  <c r="I98" i="25"/>
  <c r="J98" i="25"/>
  <c r="K98" i="25"/>
  <c r="L98" i="25"/>
  <c r="M98" i="25"/>
  <c r="D98" i="25"/>
  <c r="N97" i="25"/>
  <c r="F97" i="25"/>
  <c r="G97" i="25"/>
  <c r="H97" i="25"/>
  <c r="I97" i="25"/>
  <c r="J97" i="25"/>
  <c r="K97" i="25"/>
  <c r="L97" i="25"/>
  <c r="M97" i="25"/>
  <c r="D97" i="25"/>
  <c r="N96" i="25"/>
  <c r="F96" i="25"/>
  <c r="G96" i="25"/>
  <c r="H96" i="25"/>
  <c r="I96" i="25"/>
  <c r="J96" i="25"/>
  <c r="K96" i="25"/>
  <c r="L96" i="25"/>
  <c r="M96" i="25"/>
  <c r="D96" i="25"/>
  <c r="N95" i="25"/>
  <c r="F95" i="25"/>
  <c r="G95" i="25"/>
  <c r="H95" i="25"/>
  <c r="I95" i="25"/>
  <c r="J95" i="25"/>
  <c r="K95" i="25"/>
  <c r="L95" i="25"/>
  <c r="M95" i="25"/>
  <c r="D95" i="25"/>
  <c r="N94" i="25"/>
  <c r="F94" i="25"/>
  <c r="G94" i="25"/>
  <c r="H94" i="25"/>
  <c r="I94" i="25"/>
  <c r="J94" i="25"/>
  <c r="K94" i="25"/>
  <c r="L94" i="25"/>
  <c r="M94" i="25"/>
  <c r="D94" i="25"/>
  <c r="N93" i="25"/>
  <c r="F93" i="25"/>
  <c r="G93" i="25"/>
  <c r="H93" i="25"/>
  <c r="I93" i="25"/>
  <c r="J93" i="25"/>
  <c r="K93" i="25"/>
  <c r="L93" i="25"/>
  <c r="M93" i="25"/>
  <c r="D93" i="25"/>
  <c r="N92" i="25"/>
  <c r="F92" i="25"/>
  <c r="G92" i="25"/>
  <c r="H92" i="25"/>
  <c r="I92" i="25"/>
  <c r="J92" i="25"/>
  <c r="K92" i="25"/>
  <c r="L92" i="25"/>
  <c r="M92" i="25"/>
  <c r="D92" i="25"/>
  <c r="N91" i="25"/>
  <c r="F91" i="25"/>
  <c r="G91" i="25"/>
  <c r="H91" i="25"/>
  <c r="I91" i="25"/>
  <c r="J91" i="25"/>
  <c r="K91" i="25"/>
  <c r="L91" i="25"/>
  <c r="M91" i="25"/>
  <c r="D91" i="25"/>
  <c r="N90" i="25"/>
  <c r="F90" i="25"/>
  <c r="G90" i="25"/>
  <c r="H90" i="25"/>
  <c r="I90" i="25"/>
  <c r="J90" i="25"/>
  <c r="K90" i="25"/>
  <c r="L90" i="25"/>
  <c r="M90" i="25"/>
  <c r="D90" i="25"/>
  <c r="N89" i="25"/>
  <c r="F89" i="25"/>
  <c r="G89" i="25"/>
  <c r="H89" i="25"/>
  <c r="I89" i="25"/>
  <c r="J89" i="25"/>
  <c r="K89" i="25"/>
  <c r="L89" i="25"/>
  <c r="M89" i="25"/>
  <c r="D89" i="25"/>
  <c r="N88" i="25"/>
  <c r="F88" i="25"/>
  <c r="G88" i="25"/>
  <c r="H88" i="25"/>
  <c r="I88" i="25"/>
  <c r="J88" i="25"/>
  <c r="K88" i="25"/>
  <c r="L88" i="25"/>
  <c r="M88" i="25"/>
  <c r="D88" i="25"/>
  <c r="N87" i="25"/>
  <c r="F87" i="25"/>
  <c r="G87" i="25"/>
  <c r="H87" i="25"/>
  <c r="I87" i="25"/>
  <c r="J87" i="25"/>
  <c r="K87" i="25"/>
  <c r="L87" i="25"/>
  <c r="M87" i="25"/>
  <c r="D87" i="25"/>
  <c r="N86" i="25"/>
  <c r="F86" i="25"/>
  <c r="G86" i="25"/>
  <c r="H86" i="25"/>
  <c r="I86" i="25"/>
  <c r="J86" i="25"/>
  <c r="K86" i="25"/>
  <c r="L86" i="25"/>
  <c r="M86" i="25"/>
  <c r="D86" i="25"/>
  <c r="N85" i="25"/>
  <c r="F85" i="25"/>
  <c r="G85" i="25"/>
  <c r="H85" i="25"/>
  <c r="I85" i="25"/>
  <c r="J85" i="25"/>
  <c r="K85" i="25"/>
  <c r="L85" i="25"/>
  <c r="M85" i="25"/>
  <c r="D85" i="25"/>
  <c r="N84" i="25"/>
  <c r="F84" i="25"/>
  <c r="G84" i="25"/>
  <c r="H84" i="25"/>
  <c r="I84" i="25"/>
  <c r="J84" i="25"/>
  <c r="K84" i="25"/>
  <c r="L84" i="25"/>
  <c r="M84" i="25"/>
  <c r="D84" i="25"/>
  <c r="N83" i="25"/>
  <c r="F83" i="25"/>
  <c r="G83" i="25"/>
  <c r="H83" i="25"/>
  <c r="I83" i="25"/>
  <c r="J83" i="25"/>
  <c r="K83" i="25"/>
  <c r="L83" i="25"/>
  <c r="M83" i="25"/>
  <c r="D83" i="25"/>
  <c r="N82" i="25"/>
  <c r="F82" i="25"/>
  <c r="G82" i="25"/>
  <c r="H82" i="25"/>
  <c r="I82" i="25"/>
  <c r="J82" i="25"/>
  <c r="K82" i="25"/>
  <c r="L82" i="25"/>
  <c r="M82" i="25"/>
  <c r="D82" i="25"/>
  <c r="N81" i="25"/>
  <c r="F81" i="25"/>
  <c r="G81" i="25"/>
  <c r="H81" i="25"/>
  <c r="I81" i="25"/>
  <c r="J81" i="25"/>
  <c r="K81" i="25"/>
  <c r="L81" i="25"/>
  <c r="M81" i="25"/>
  <c r="D81" i="25"/>
  <c r="N80" i="25"/>
  <c r="F80" i="25"/>
  <c r="G80" i="25"/>
  <c r="H80" i="25"/>
  <c r="I80" i="25"/>
  <c r="J80" i="25"/>
  <c r="K80" i="25"/>
  <c r="L80" i="25"/>
  <c r="M80" i="25"/>
  <c r="D80" i="25"/>
  <c r="N79" i="25"/>
  <c r="F79" i="25"/>
  <c r="G79" i="25"/>
  <c r="H79" i="25"/>
  <c r="I79" i="25"/>
  <c r="J79" i="25"/>
  <c r="K79" i="25"/>
  <c r="L79" i="25"/>
  <c r="M79" i="25"/>
  <c r="D79" i="25"/>
  <c r="N78" i="25"/>
  <c r="F78" i="25"/>
  <c r="G78" i="25"/>
  <c r="H78" i="25"/>
  <c r="I78" i="25"/>
  <c r="J78" i="25"/>
  <c r="K78" i="25"/>
  <c r="L78" i="25"/>
  <c r="M78" i="25"/>
  <c r="D78" i="25"/>
  <c r="N77" i="25"/>
  <c r="F77" i="25"/>
  <c r="G77" i="25"/>
  <c r="H77" i="25"/>
  <c r="I77" i="25"/>
  <c r="J77" i="25"/>
  <c r="K77" i="25"/>
  <c r="L77" i="25"/>
  <c r="M77" i="25"/>
  <c r="D77" i="25"/>
  <c r="N76" i="25"/>
  <c r="F76" i="25"/>
  <c r="G76" i="25"/>
  <c r="H76" i="25"/>
  <c r="I76" i="25"/>
  <c r="J76" i="25"/>
  <c r="K76" i="25"/>
  <c r="L76" i="25"/>
  <c r="M76" i="25"/>
  <c r="D76" i="25"/>
  <c r="N75" i="25"/>
  <c r="F75" i="25"/>
  <c r="G75" i="25"/>
  <c r="H75" i="25"/>
  <c r="I75" i="25"/>
  <c r="J75" i="25"/>
  <c r="K75" i="25"/>
  <c r="L75" i="25"/>
  <c r="M75" i="25"/>
  <c r="D75" i="25"/>
  <c r="N74" i="25"/>
  <c r="F74" i="25"/>
  <c r="G74" i="25"/>
  <c r="H74" i="25"/>
  <c r="I74" i="25"/>
  <c r="J74" i="25"/>
  <c r="K74" i="25"/>
  <c r="L74" i="25"/>
  <c r="M74" i="25"/>
  <c r="D74" i="25"/>
  <c r="N73" i="25"/>
  <c r="F73" i="25"/>
  <c r="G73" i="25"/>
  <c r="H73" i="25"/>
  <c r="I73" i="25"/>
  <c r="J73" i="25"/>
  <c r="K73" i="25"/>
  <c r="L73" i="25"/>
  <c r="M73" i="25"/>
  <c r="D73" i="25"/>
  <c r="N72" i="25"/>
  <c r="F72" i="25"/>
  <c r="G72" i="25"/>
  <c r="H72" i="25"/>
  <c r="I72" i="25"/>
  <c r="J72" i="25"/>
  <c r="K72" i="25"/>
  <c r="L72" i="25"/>
  <c r="M72" i="25"/>
  <c r="D72" i="25"/>
  <c r="N71" i="25"/>
  <c r="F71" i="25"/>
  <c r="G71" i="25"/>
  <c r="H71" i="25"/>
  <c r="I71" i="25"/>
  <c r="J71" i="25"/>
  <c r="K71" i="25"/>
  <c r="L71" i="25"/>
  <c r="M71" i="25"/>
  <c r="D71" i="25"/>
  <c r="N70" i="25"/>
  <c r="F70" i="25"/>
  <c r="G70" i="25"/>
  <c r="H70" i="25"/>
  <c r="I70" i="25"/>
  <c r="J70" i="25"/>
  <c r="K70" i="25"/>
  <c r="L70" i="25"/>
  <c r="M70" i="25"/>
  <c r="D70" i="25"/>
  <c r="N69" i="25"/>
  <c r="F69" i="25"/>
  <c r="G69" i="25"/>
  <c r="H69" i="25"/>
  <c r="I69" i="25"/>
  <c r="J69" i="25"/>
  <c r="K69" i="25"/>
  <c r="L69" i="25"/>
  <c r="M69" i="25"/>
  <c r="D69" i="25"/>
  <c r="N68" i="25"/>
  <c r="F68" i="25"/>
  <c r="G68" i="25"/>
  <c r="H68" i="25"/>
  <c r="I68" i="25"/>
  <c r="J68" i="25"/>
  <c r="K68" i="25"/>
  <c r="L68" i="25"/>
  <c r="M68" i="25"/>
  <c r="D68" i="25"/>
  <c r="N67" i="25"/>
  <c r="F67" i="25"/>
  <c r="G67" i="25"/>
  <c r="H67" i="25"/>
  <c r="I67" i="25"/>
  <c r="J67" i="25"/>
  <c r="K67" i="25"/>
  <c r="L67" i="25"/>
  <c r="M67" i="25"/>
  <c r="D67" i="25"/>
  <c r="N66" i="25"/>
  <c r="F66" i="25"/>
  <c r="G66" i="25"/>
  <c r="H66" i="25"/>
  <c r="I66" i="25"/>
  <c r="J66" i="25"/>
  <c r="K66" i="25"/>
  <c r="L66" i="25"/>
  <c r="M66" i="25"/>
  <c r="D66" i="25"/>
  <c r="N65" i="25"/>
  <c r="F65" i="25"/>
  <c r="G65" i="25"/>
  <c r="H65" i="25"/>
  <c r="I65" i="25"/>
  <c r="J65" i="25"/>
  <c r="K65" i="25"/>
  <c r="L65" i="25"/>
  <c r="M65" i="25"/>
  <c r="D65" i="25"/>
  <c r="N64" i="25"/>
  <c r="F64" i="25"/>
  <c r="G64" i="25"/>
  <c r="H64" i="25"/>
  <c r="I64" i="25"/>
  <c r="J64" i="25"/>
  <c r="K64" i="25"/>
  <c r="L64" i="25"/>
  <c r="M64" i="25"/>
  <c r="D64" i="25"/>
  <c r="N63" i="25"/>
  <c r="F63" i="25"/>
  <c r="G63" i="25"/>
  <c r="H63" i="25"/>
  <c r="I63" i="25"/>
  <c r="J63" i="25"/>
  <c r="K63" i="25"/>
  <c r="L63" i="25"/>
  <c r="M63" i="25"/>
  <c r="D63" i="25"/>
  <c r="N62" i="25"/>
  <c r="F62" i="25"/>
  <c r="G62" i="25"/>
  <c r="H62" i="25"/>
  <c r="I62" i="25"/>
  <c r="J62" i="25"/>
  <c r="K62" i="25"/>
  <c r="L62" i="25"/>
  <c r="M62" i="25"/>
  <c r="D62" i="25"/>
  <c r="N61" i="25"/>
  <c r="F61" i="25"/>
  <c r="G61" i="25"/>
  <c r="H61" i="25"/>
  <c r="I61" i="25"/>
  <c r="J61" i="25"/>
  <c r="K61" i="25"/>
  <c r="L61" i="25"/>
  <c r="M61" i="25"/>
  <c r="D61" i="25"/>
  <c r="N60" i="25"/>
  <c r="F60" i="25"/>
  <c r="G60" i="25"/>
  <c r="H60" i="25"/>
  <c r="I60" i="25"/>
  <c r="J60" i="25"/>
  <c r="K60" i="25"/>
  <c r="L60" i="25"/>
  <c r="M60" i="25"/>
  <c r="D60" i="25"/>
  <c r="N59" i="25"/>
  <c r="F59" i="25"/>
  <c r="G59" i="25"/>
  <c r="H59" i="25"/>
  <c r="I59" i="25"/>
  <c r="J59" i="25"/>
  <c r="K59" i="25"/>
  <c r="L59" i="25"/>
  <c r="M59" i="25"/>
  <c r="D59" i="25"/>
  <c r="N58" i="25"/>
  <c r="F58" i="25"/>
  <c r="G58" i="25"/>
  <c r="H58" i="25"/>
  <c r="I58" i="25"/>
  <c r="J58" i="25"/>
  <c r="K58" i="25"/>
  <c r="L58" i="25"/>
  <c r="M58" i="25"/>
  <c r="D58" i="25"/>
  <c r="N57" i="25"/>
  <c r="F57" i="25"/>
  <c r="G57" i="25"/>
  <c r="H57" i="25"/>
  <c r="I57" i="25"/>
  <c r="J57" i="25"/>
  <c r="K57" i="25"/>
  <c r="L57" i="25"/>
  <c r="M57" i="25"/>
  <c r="D57" i="25"/>
  <c r="N56" i="25"/>
  <c r="F56" i="25"/>
  <c r="G56" i="25"/>
  <c r="H56" i="25"/>
  <c r="I56" i="25"/>
  <c r="J56" i="25"/>
  <c r="K56" i="25"/>
  <c r="L56" i="25"/>
  <c r="M56" i="25"/>
  <c r="D56" i="25"/>
  <c r="N55" i="25"/>
  <c r="F55" i="25"/>
  <c r="G55" i="25"/>
  <c r="H55" i="25"/>
  <c r="I55" i="25"/>
  <c r="J55" i="25"/>
  <c r="K55" i="25"/>
  <c r="L55" i="25"/>
  <c r="M55" i="25"/>
  <c r="D55" i="25"/>
  <c r="N54" i="25"/>
  <c r="F54" i="25"/>
  <c r="G54" i="25"/>
  <c r="H54" i="25"/>
  <c r="I54" i="25"/>
  <c r="J54" i="25"/>
  <c r="K54" i="25"/>
  <c r="L54" i="25"/>
  <c r="M54" i="25"/>
  <c r="D54" i="25"/>
  <c r="N53" i="25"/>
  <c r="F53" i="25"/>
  <c r="G53" i="25"/>
  <c r="H53" i="25"/>
  <c r="I53" i="25"/>
  <c r="J53" i="25"/>
  <c r="K53" i="25"/>
  <c r="L53" i="25"/>
  <c r="M53" i="25"/>
  <c r="D53" i="25"/>
  <c r="N52" i="25"/>
  <c r="F52" i="25"/>
  <c r="G52" i="25"/>
  <c r="H52" i="25"/>
  <c r="I52" i="25"/>
  <c r="J52" i="25"/>
  <c r="K52" i="25"/>
  <c r="L52" i="25"/>
  <c r="M52" i="25"/>
  <c r="D52" i="25"/>
  <c r="N51" i="25"/>
  <c r="F51" i="25"/>
  <c r="G51" i="25"/>
  <c r="H51" i="25"/>
  <c r="I51" i="25"/>
  <c r="J51" i="25"/>
  <c r="K51" i="25"/>
  <c r="L51" i="25"/>
  <c r="M51" i="25"/>
  <c r="D51" i="25"/>
  <c r="N50" i="25"/>
  <c r="F50" i="25"/>
  <c r="G50" i="25"/>
  <c r="H50" i="25"/>
  <c r="I50" i="25"/>
  <c r="J50" i="25"/>
  <c r="K50" i="25"/>
  <c r="L50" i="25"/>
  <c r="M50" i="25"/>
  <c r="D50" i="25"/>
  <c r="N49" i="25"/>
  <c r="F49" i="25"/>
  <c r="G49" i="25"/>
  <c r="H49" i="25"/>
  <c r="I49" i="25"/>
  <c r="J49" i="25"/>
  <c r="K49" i="25"/>
  <c r="L49" i="25"/>
  <c r="M49" i="25"/>
  <c r="D49" i="25"/>
  <c r="N48" i="25"/>
  <c r="F48" i="25"/>
  <c r="G48" i="25"/>
  <c r="H48" i="25"/>
  <c r="I48" i="25"/>
  <c r="J48" i="25"/>
  <c r="K48" i="25"/>
  <c r="L48" i="25"/>
  <c r="M48" i="25"/>
  <c r="D48" i="25"/>
  <c r="N47" i="25"/>
  <c r="F47" i="25"/>
  <c r="G47" i="25"/>
  <c r="H47" i="25"/>
  <c r="I47" i="25"/>
  <c r="J47" i="25"/>
  <c r="K47" i="25"/>
  <c r="L47" i="25"/>
  <c r="M47" i="25"/>
  <c r="D47" i="25"/>
  <c r="N46" i="25"/>
  <c r="F46" i="25"/>
  <c r="G46" i="25"/>
  <c r="H46" i="25"/>
  <c r="I46" i="25"/>
  <c r="J46" i="25"/>
  <c r="K46" i="25"/>
  <c r="L46" i="25"/>
  <c r="M46" i="25"/>
  <c r="D46" i="25"/>
  <c r="N45" i="25"/>
  <c r="F45" i="25"/>
  <c r="G45" i="25"/>
  <c r="H45" i="25"/>
  <c r="I45" i="25"/>
  <c r="J45" i="25"/>
  <c r="K45" i="25"/>
  <c r="L45" i="25"/>
  <c r="M45" i="25"/>
  <c r="D45" i="25"/>
  <c r="N44" i="25"/>
  <c r="F44" i="25"/>
  <c r="G44" i="25"/>
  <c r="H44" i="25"/>
  <c r="I44" i="25"/>
  <c r="J44" i="25"/>
  <c r="K44" i="25"/>
  <c r="L44" i="25"/>
  <c r="M44" i="25"/>
  <c r="D44" i="25"/>
  <c r="N43" i="25"/>
  <c r="F43" i="25"/>
  <c r="G43" i="25"/>
  <c r="H43" i="25"/>
  <c r="I43" i="25"/>
  <c r="J43" i="25"/>
  <c r="K43" i="25"/>
  <c r="L43" i="25"/>
  <c r="M43" i="25"/>
  <c r="D43" i="25"/>
  <c r="N42" i="25"/>
  <c r="F42" i="25"/>
  <c r="G42" i="25"/>
  <c r="H42" i="25"/>
  <c r="I42" i="25"/>
  <c r="J42" i="25"/>
  <c r="K42" i="25"/>
  <c r="L42" i="25"/>
  <c r="M42" i="25"/>
  <c r="D42" i="25"/>
  <c r="N41" i="25"/>
  <c r="F41" i="25"/>
  <c r="G41" i="25"/>
  <c r="H41" i="25"/>
  <c r="I41" i="25"/>
  <c r="J41" i="25"/>
  <c r="K41" i="25"/>
  <c r="L41" i="25"/>
  <c r="M41" i="25"/>
  <c r="D41" i="25"/>
  <c r="N40" i="25"/>
  <c r="F40" i="25"/>
  <c r="G40" i="25"/>
  <c r="H40" i="25"/>
  <c r="I40" i="25"/>
  <c r="J40" i="25"/>
  <c r="K40" i="25"/>
  <c r="L40" i="25"/>
  <c r="M40" i="25"/>
  <c r="D40" i="25"/>
  <c r="N39" i="25"/>
  <c r="F39" i="25"/>
  <c r="G39" i="25"/>
  <c r="H39" i="25"/>
  <c r="I39" i="25"/>
  <c r="J39" i="25"/>
  <c r="K39" i="25"/>
  <c r="L39" i="25"/>
  <c r="M39" i="25"/>
  <c r="D39" i="25"/>
  <c r="N38" i="25"/>
  <c r="F38" i="25"/>
  <c r="G38" i="25"/>
  <c r="H38" i="25"/>
  <c r="I38" i="25"/>
  <c r="J38" i="25"/>
  <c r="K38" i="25"/>
  <c r="L38" i="25"/>
  <c r="M38" i="25"/>
  <c r="D38" i="25"/>
  <c r="N37" i="25"/>
  <c r="F37" i="25"/>
  <c r="G37" i="25"/>
  <c r="H37" i="25"/>
  <c r="I37" i="25"/>
  <c r="J37" i="25"/>
  <c r="K37" i="25"/>
  <c r="L37" i="25"/>
  <c r="M37" i="25"/>
  <c r="D37" i="25"/>
  <c r="N36" i="25"/>
  <c r="F36" i="25"/>
  <c r="G36" i="25"/>
  <c r="H36" i="25"/>
  <c r="I36" i="25"/>
  <c r="J36" i="25"/>
  <c r="K36" i="25"/>
  <c r="L36" i="25"/>
  <c r="M36" i="25"/>
  <c r="D36" i="25"/>
  <c r="N35" i="25"/>
  <c r="F35" i="25"/>
  <c r="G35" i="25"/>
  <c r="H35" i="25"/>
  <c r="I35" i="25"/>
  <c r="J35" i="25"/>
  <c r="K35" i="25"/>
  <c r="L35" i="25"/>
  <c r="M35" i="25"/>
  <c r="D35" i="25"/>
  <c r="N34" i="25"/>
  <c r="F34" i="25"/>
  <c r="G34" i="25"/>
  <c r="H34" i="25"/>
  <c r="I34" i="25"/>
  <c r="J34" i="25"/>
  <c r="K34" i="25"/>
  <c r="L34" i="25"/>
  <c r="M34" i="25"/>
  <c r="D34" i="25"/>
  <c r="N33" i="25"/>
  <c r="F33" i="25"/>
  <c r="G33" i="25"/>
  <c r="H33" i="25"/>
  <c r="I33" i="25"/>
  <c r="J33" i="25"/>
  <c r="K33" i="25"/>
  <c r="L33" i="25"/>
  <c r="M33" i="25"/>
  <c r="D33" i="25"/>
  <c r="N32" i="25"/>
  <c r="F32" i="25"/>
  <c r="G32" i="25"/>
  <c r="H32" i="25"/>
  <c r="I32" i="25"/>
  <c r="J32" i="25"/>
  <c r="K32" i="25"/>
  <c r="L32" i="25"/>
  <c r="M32" i="25"/>
  <c r="D32" i="25"/>
  <c r="N31" i="25"/>
  <c r="F31" i="25"/>
  <c r="G31" i="25"/>
  <c r="H31" i="25"/>
  <c r="I31" i="25"/>
  <c r="J31" i="25"/>
  <c r="K31" i="25"/>
  <c r="L31" i="25"/>
  <c r="M31" i="25"/>
  <c r="D31" i="25"/>
  <c r="N30" i="25"/>
  <c r="F30" i="25"/>
  <c r="G30" i="25"/>
  <c r="H30" i="25"/>
  <c r="I30" i="25"/>
  <c r="J30" i="25"/>
  <c r="K30" i="25"/>
  <c r="L30" i="25"/>
  <c r="M30" i="25"/>
  <c r="D30" i="25"/>
  <c r="N29" i="25"/>
  <c r="F29" i="25"/>
  <c r="G29" i="25"/>
  <c r="H29" i="25"/>
  <c r="I29" i="25"/>
  <c r="J29" i="25"/>
  <c r="K29" i="25"/>
  <c r="L29" i="25"/>
  <c r="M29" i="25"/>
  <c r="D29" i="25"/>
  <c r="N28" i="25"/>
  <c r="F28" i="25"/>
  <c r="G28" i="25"/>
  <c r="H28" i="25"/>
  <c r="I28" i="25"/>
  <c r="J28" i="25"/>
  <c r="K28" i="25"/>
  <c r="L28" i="25"/>
  <c r="M28" i="25"/>
  <c r="D28" i="25"/>
  <c r="N27" i="25"/>
  <c r="F27" i="25"/>
  <c r="G27" i="25"/>
  <c r="H27" i="25"/>
  <c r="I27" i="25"/>
  <c r="J27" i="25"/>
  <c r="K27" i="25"/>
  <c r="L27" i="25"/>
  <c r="M27" i="25"/>
  <c r="D27" i="25"/>
  <c r="N26" i="25"/>
  <c r="F26" i="25"/>
  <c r="G26" i="25"/>
  <c r="H26" i="25"/>
  <c r="I26" i="25"/>
  <c r="J26" i="25"/>
  <c r="K26" i="25"/>
  <c r="L26" i="25"/>
  <c r="M26" i="25"/>
  <c r="D26" i="25"/>
  <c r="N25" i="25"/>
  <c r="F25" i="25"/>
  <c r="G25" i="25"/>
  <c r="H25" i="25"/>
  <c r="I25" i="25"/>
  <c r="J25" i="25"/>
  <c r="K25" i="25"/>
  <c r="L25" i="25"/>
  <c r="M25" i="25"/>
  <c r="D25" i="25"/>
  <c r="N24" i="25"/>
  <c r="F24" i="25"/>
  <c r="G24" i="25"/>
  <c r="H24" i="25"/>
  <c r="I24" i="25"/>
  <c r="J24" i="25"/>
  <c r="K24" i="25"/>
  <c r="L24" i="25"/>
  <c r="M24" i="25"/>
  <c r="D24" i="25"/>
  <c r="N23" i="25"/>
  <c r="F23" i="25"/>
  <c r="G23" i="25"/>
  <c r="H23" i="25"/>
  <c r="I23" i="25"/>
  <c r="J23" i="25"/>
  <c r="K23" i="25"/>
  <c r="L23" i="25"/>
  <c r="M23" i="25"/>
  <c r="D23" i="25"/>
  <c r="N22" i="25"/>
  <c r="F22" i="25"/>
  <c r="G22" i="25"/>
  <c r="H22" i="25"/>
  <c r="I22" i="25"/>
  <c r="J22" i="25"/>
  <c r="K22" i="25"/>
  <c r="L22" i="25"/>
  <c r="M22" i="25"/>
  <c r="D22" i="25"/>
  <c r="N21" i="25"/>
  <c r="F21" i="25"/>
  <c r="G21" i="25"/>
  <c r="H21" i="25"/>
  <c r="I21" i="25"/>
  <c r="J21" i="25"/>
  <c r="K21" i="25"/>
  <c r="L21" i="25"/>
  <c r="M21" i="25"/>
  <c r="D21" i="25"/>
  <c r="N20" i="25"/>
  <c r="F20" i="25"/>
  <c r="G20" i="25"/>
  <c r="H20" i="25"/>
  <c r="I20" i="25"/>
  <c r="J20" i="25"/>
  <c r="K20" i="25"/>
  <c r="L20" i="25"/>
  <c r="M20" i="25"/>
  <c r="D20" i="25"/>
  <c r="N19" i="25"/>
  <c r="F19" i="25"/>
  <c r="G19" i="25"/>
  <c r="H19" i="25"/>
  <c r="I19" i="25"/>
  <c r="J19" i="25"/>
  <c r="K19" i="25"/>
  <c r="L19" i="25"/>
  <c r="M19" i="25"/>
  <c r="D19" i="25"/>
  <c r="N18" i="25"/>
  <c r="F18" i="25"/>
  <c r="G18" i="25"/>
  <c r="H18" i="25"/>
  <c r="I18" i="25"/>
  <c r="J18" i="25"/>
  <c r="K18" i="25"/>
  <c r="L18" i="25"/>
  <c r="M18" i="25"/>
  <c r="D18" i="25"/>
  <c r="N17" i="25"/>
  <c r="F17" i="25"/>
  <c r="G17" i="25"/>
  <c r="H17" i="25"/>
  <c r="I17" i="25"/>
  <c r="J17" i="25"/>
  <c r="K17" i="25"/>
  <c r="L17" i="25"/>
  <c r="M17" i="25"/>
  <c r="D17" i="25"/>
  <c r="N16" i="25"/>
  <c r="F16" i="25"/>
  <c r="G16" i="25"/>
  <c r="H16" i="25"/>
  <c r="I16" i="25"/>
  <c r="J16" i="25"/>
  <c r="K16" i="25"/>
  <c r="L16" i="25"/>
  <c r="M16" i="25"/>
  <c r="D16" i="25"/>
  <c r="N15" i="25"/>
  <c r="F15" i="25"/>
  <c r="G15" i="25"/>
  <c r="H15" i="25"/>
  <c r="I15" i="25"/>
  <c r="J15" i="25"/>
  <c r="K15" i="25"/>
  <c r="L15" i="25"/>
  <c r="M15" i="25"/>
  <c r="D15" i="25"/>
  <c r="N14" i="25"/>
  <c r="F14" i="25"/>
  <c r="G14" i="25"/>
  <c r="H14" i="25"/>
  <c r="I14" i="25"/>
  <c r="J14" i="25"/>
  <c r="K14" i="25"/>
  <c r="L14" i="25"/>
  <c r="M14" i="25"/>
  <c r="D14" i="25"/>
  <c r="N13" i="25"/>
  <c r="F13" i="25"/>
  <c r="G13" i="25"/>
  <c r="H13" i="25"/>
  <c r="I13" i="25"/>
  <c r="J13" i="25"/>
  <c r="K13" i="25"/>
  <c r="L13" i="25"/>
  <c r="M13" i="25"/>
  <c r="D13" i="25"/>
  <c r="N12" i="25"/>
  <c r="F12" i="25"/>
  <c r="G12" i="25"/>
  <c r="H12" i="25"/>
  <c r="I12" i="25"/>
  <c r="J12" i="25"/>
  <c r="K12" i="25"/>
  <c r="L12" i="25"/>
  <c r="M12" i="25"/>
  <c r="D12" i="25"/>
  <c r="N11" i="25"/>
  <c r="F11" i="25"/>
  <c r="G11" i="25"/>
  <c r="H11" i="25"/>
  <c r="I11" i="25"/>
  <c r="J11" i="25"/>
  <c r="K11" i="25"/>
  <c r="L11" i="25"/>
  <c r="M11" i="25"/>
  <c r="D11" i="25"/>
  <c r="N10" i="25"/>
  <c r="F10" i="25"/>
  <c r="G10" i="25"/>
  <c r="H10" i="25"/>
  <c r="I10" i="25"/>
  <c r="J10" i="25"/>
  <c r="K10" i="25"/>
  <c r="L10" i="25"/>
  <c r="M10" i="25"/>
  <c r="D10" i="25"/>
  <c r="N9" i="25"/>
  <c r="F9" i="25"/>
  <c r="G9" i="25"/>
  <c r="H9" i="25"/>
  <c r="I9" i="25"/>
  <c r="J9" i="25"/>
  <c r="K9" i="25"/>
  <c r="L9" i="25"/>
  <c r="M9" i="25"/>
  <c r="D9" i="25"/>
  <c r="N8" i="25"/>
  <c r="F8" i="25"/>
  <c r="G8" i="25"/>
  <c r="H8" i="25"/>
  <c r="I8" i="25"/>
  <c r="J8" i="25"/>
  <c r="K8" i="25"/>
  <c r="L8" i="25"/>
  <c r="M8" i="25"/>
  <c r="D8" i="25"/>
  <c r="N7" i="25"/>
  <c r="F7" i="25"/>
  <c r="G7" i="25"/>
  <c r="H7" i="25"/>
  <c r="I7" i="25"/>
  <c r="J7" i="25"/>
  <c r="K7" i="25"/>
  <c r="L7" i="25"/>
  <c r="M7" i="25"/>
  <c r="D7" i="25"/>
  <c r="N6" i="25"/>
  <c r="F6" i="25"/>
  <c r="G6" i="25"/>
  <c r="H6" i="25"/>
  <c r="I6" i="25"/>
  <c r="J6" i="25"/>
  <c r="K6" i="25"/>
  <c r="L6" i="25"/>
  <c r="M6" i="25"/>
  <c r="D6" i="25"/>
  <c r="N5" i="25"/>
  <c r="F5" i="25"/>
  <c r="G5" i="25"/>
  <c r="H5" i="25"/>
  <c r="I5" i="25"/>
  <c r="J5" i="25"/>
  <c r="K5" i="25"/>
  <c r="L5" i="25"/>
  <c r="M5" i="25"/>
  <c r="D5" i="25"/>
</calcChain>
</file>

<file path=xl/sharedStrings.xml><?xml version="1.0" encoding="utf-8"?>
<sst xmlns="http://schemas.openxmlformats.org/spreadsheetml/2006/main" count="59494" uniqueCount="5224">
  <si>
    <t>Size</t>
  </si>
  <si>
    <t>Genes</t>
  </si>
  <si>
    <t>Cluster</t>
  </si>
  <si>
    <t>Phylum</t>
  </si>
  <si>
    <t>ADurb.Bin080</t>
  </si>
  <si>
    <t>ADurb.Bin082</t>
  </si>
  <si>
    <t>ADurb.Bin087</t>
  </si>
  <si>
    <t>ADurb.Bin110</t>
  </si>
  <si>
    <t>ADurb.Bin140</t>
  </si>
  <si>
    <t>ADurb.Bin151</t>
  </si>
  <si>
    <t>ADurb.Bin155</t>
  </si>
  <si>
    <t>ADurb.Bin157</t>
  </si>
  <si>
    <t>ADurb.Bin159</t>
  </si>
  <si>
    <t>ADurb.Bin160</t>
  </si>
  <si>
    <t>ADurb.Bin165</t>
  </si>
  <si>
    <t>ADurb.Bin170</t>
  </si>
  <si>
    <t>ADurb.Bin174</t>
  </si>
  <si>
    <t>ADurb.Bin180</t>
  </si>
  <si>
    <t>ADurb.Bin182</t>
  </si>
  <si>
    <t>ADurb.Bin193</t>
  </si>
  <si>
    <t>ADurb.Bin212</t>
  </si>
  <si>
    <t>ADurb.Bin216</t>
  </si>
  <si>
    <t>ADurb.Bin217</t>
  </si>
  <si>
    <t>ADurb.Bin219</t>
  </si>
  <si>
    <t>ADurb.Bin231</t>
  </si>
  <si>
    <t>ADurb.Bin236</t>
  </si>
  <si>
    <t>ADurb.Bin238</t>
  </si>
  <si>
    <t>ADurb.Bin239</t>
  </si>
  <si>
    <t>ADurb.Bin242</t>
  </si>
  <si>
    <t>ADurb.Bin243</t>
  </si>
  <si>
    <t>ADurb.Bin246</t>
  </si>
  <si>
    <t>ADurb.Bin247</t>
  </si>
  <si>
    <t>ADurb.Bin262</t>
  </si>
  <si>
    <t>ADurb.Bin266</t>
  </si>
  <si>
    <t>ADurb.Bin270</t>
  </si>
  <si>
    <t>ADurb.Bin276</t>
  </si>
  <si>
    <t>ADurb.Bin277</t>
  </si>
  <si>
    <t>ADurb.Bin280</t>
  </si>
  <si>
    <t>ADurb.Bin305</t>
  </si>
  <si>
    <t>ADurb.Bin316</t>
  </si>
  <si>
    <t>ADurb.Bin325</t>
  </si>
  <si>
    <t>ADurb.Bin326</t>
  </si>
  <si>
    <t>ADurb.Bin340</t>
  </si>
  <si>
    <t>ADurb.Bin341</t>
  </si>
  <si>
    <t>ADurb.Bin354</t>
  </si>
  <si>
    <t>ADurb.Bin363</t>
  </si>
  <si>
    <t>ADurb.Bin373</t>
  </si>
  <si>
    <t>ADurb.Bin374</t>
  </si>
  <si>
    <t>ADurb.Bin400</t>
  </si>
  <si>
    <t>ADurb.Bin416</t>
  </si>
  <si>
    <t>ADurb.Bin425</t>
  </si>
  <si>
    <t>ADurb.Bin429</t>
  </si>
  <si>
    <t>ADurb.Bin438</t>
  </si>
  <si>
    <t>ADurb.Bin478</t>
  </si>
  <si>
    <t>ADurb.BinA094</t>
  </si>
  <si>
    <t>ADurb.BinA120</t>
  </si>
  <si>
    <t>ADurb.BinA124</t>
  </si>
  <si>
    <t>ADurb.BinA155</t>
  </si>
  <si>
    <t>ADurb.BinA166</t>
  </si>
  <si>
    <t>ADurb.BinA184</t>
  </si>
  <si>
    <t>ADurb.BinA205</t>
  </si>
  <si>
    <t>ADurb.BinA245</t>
  </si>
  <si>
    <t>ADurb.BinA462</t>
  </si>
  <si>
    <t>HKST007</t>
  </si>
  <si>
    <t>HKST008</t>
  </si>
  <si>
    <t>HKST015</t>
  </si>
  <si>
    <t>HKST017</t>
  </si>
  <si>
    <t>HKST019</t>
  </si>
  <si>
    <t>HKST025</t>
  </si>
  <si>
    <t>HKST033</t>
  </si>
  <si>
    <t>HKST043</t>
  </si>
  <si>
    <t>HKST048</t>
  </si>
  <si>
    <t>HKST051</t>
  </si>
  <si>
    <t>HKST054</t>
  </si>
  <si>
    <t>HKST057</t>
  </si>
  <si>
    <t>HKST058</t>
  </si>
  <si>
    <t>HKST065</t>
  </si>
  <si>
    <t>HKST070</t>
  </si>
  <si>
    <t>HKST076</t>
  </si>
  <si>
    <t>HKST077</t>
  </si>
  <si>
    <t>HKST078</t>
  </si>
  <si>
    <t>HKST083</t>
  </si>
  <si>
    <t>HKST085</t>
  </si>
  <si>
    <t>HKST088</t>
  </si>
  <si>
    <t>HKST093</t>
  </si>
  <si>
    <t>HKST094</t>
  </si>
  <si>
    <t>HKST096</t>
  </si>
  <si>
    <t>HKST098</t>
  </si>
  <si>
    <t>HKST100</t>
  </si>
  <si>
    <t>HKST103</t>
  </si>
  <si>
    <t>HKST107</t>
  </si>
  <si>
    <t>HKST108</t>
  </si>
  <si>
    <t>HKST115</t>
  </si>
  <si>
    <t>HKST126</t>
  </si>
  <si>
    <t>HKST134</t>
  </si>
  <si>
    <t>HKST142</t>
  </si>
  <si>
    <t>HKST145</t>
  </si>
  <si>
    <t>HKST148</t>
  </si>
  <si>
    <t>HKST152</t>
  </si>
  <si>
    <t>HKST155</t>
  </si>
  <si>
    <t>HKST160</t>
  </si>
  <si>
    <t>HKST161</t>
  </si>
  <si>
    <t>HKST162</t>
  </si>
  <si>
    <t>HKST167</t>
  </si>
  <si>
    <t>HKST168</t>
  </si>
  <si>
    <t>HKST169</t>
  </si>
  <si>
    <t>HKST170</t>
  </si>
  <si>
    <t>HKST171</t>
  </si>
  <si>
    <t>HKST172</t>
  </si>
  <si>
    <t>HKST173</t>
  </si>
  <si>
    <t>HKST174</t>
  </si>
  <si>
    <t>HKST175</t>
  </si>
  <si>
    <t>HKST176</t>
  </si>
  <si>
    <t>HKST177</t>
  </si>
  <si>
    <t>HKST179</t>
  </si>
  <si>
    <t>HKST180</t>
  </si>
  <si>
    <t>HKST182</t>
  </si>
  <si>
    <t>HKST186</t>
  </si>
  <si>
    <t>HKST187</t>
  </si>
  <si>
    <t>HKST193</t>
  </si>
  <si>
    <t>HKSTx006</t>
  </si>
  <si>
    <t>HKSTx011</t>
  </si>
  <si>
    <t>HKSTx015</t>
  </si>
  <si>
    <t>HKSTx036</t>
  </si>
  <si>
    <t>HKSTx037</t>
  </si>
  <si>
    <t>HKSTx070</t>
  </si>
  <si>
    <t>HKSTx074</t>
  </si>
  <si>
    <t>HKSTx082</t>
  </si>
  <si>
    <t>HKSTx083</t>
  </si>
  <si>
    <t>HKSTx088</t>
  </si>
  <si>
    <t>HKYL008</t>
  </si>
  <si>
    <t>HKYL009</t>
  </si>
  <si>
    <t>HKYL022</t>
  </si>
  <si>
    <t>HKYL023</t>
  </si>
  <si>
    <t>HKYL024</t>
  </si>
  <si>
    <t>HKYL028</t>
  </si>
  <si>
    <t>HKYL040</t>
  </si>
  <si>
    <t>HKYL046</t>
  </si>
  <si>
    <t>HKYL050</t>
  </si>
  <si>
    <t>HKYL052</t>
  </si>
  <si>
    <t>HKYL055</t>
  </si>
  <si>
    <t>HKYL056</t>
  </si>
  <si>
    <t>HKYL057</t>
  </si>
  <si>
    <t>HKYL059</t>
  </si>
  <si>
    <t>HKYL060</t>
  </si>
  <si>
    <t>HKYL061</t>
  </si>
  <si>
    <t>HKYL067</t>
  </si>
  <si>
    <t>HKYL069</t>
  </si>
  <si>
    <t>HKYL073</t>
  </si>
  <si>
    <t>HKYL074</t>
  </si>
  <si>
    <t>HKYL077</t>
  </si>
  <si>
    <t>HKYL078</t>
  </si>
  <si>
    <t>HKYL079</t>
  </si>
  <si>
    <t>HKYL080</t>
  </si>
  <si>
    <t>HKYL083</t>
  </si>
  <si>
    <t>HKYL084</t>
  </si>
  <si>
    <t>HKYL086</t>
  </si>
  <si>
    <t>HKYL093</t>
  </si>
  <si>
    <t>HKYL095</t>
  </si>
  <si>
    <t>HKYL099</t>
  </si>
  <si>
    <t>HKYL101</t>
  </si>
  <si>
    <t>HKYL102</t>
  </si>
  <si>
    <t>HKYL106</t>
  </si>
  <si>
    <t>HKYL110</t>
  </si>
  <si>
    <t>HKYL117</t>
  </si>
  <si>
    <t>HKYL124</t>
  </si>
  <si>
    <t>HKYL126</t>
  </si>
  <si>
    <t>HKYL128</t>
  </si>
  <si>
    <t>HKYL130</t>
  </si>
  <si>
    <t>HKYL131</t>
  </si>
  <si>
    <t>HKYL132</t>
  </si>
  <si>
    <t>HKYL141</t>
  </si>
  <si>
    <t>HKYL144</t>
  </si>
  <si>
    <t>HKYL148</t>
  </si>
  <si>
    <t>HKYL151</t>
  </si>
  <si>
    <t>HKYL154</t>
  </si>
  <si>
    <t>HKYL155</t>
  </si>
  <si>
    <t>HKYL168</t>
  </si>
  <si>
    <t>HKYL170</t>
  </si>
  <si>
    <t>HKYL174</t>
  </si>
  <si>
    <t>HKYL187</t>
  </si>
  <si>
    <t>HKYL194</t>
  </si>
  <si>
    <t>HKYL202</t>
  </si>
  <si>
    <t>HKYL210</t>
  </si>
  <si>
    <t>HKYL211</t>
  </si>
  <si>
    <t>HKYLx007</t>
  </si>
  <si>
    <t>HKYLx008</t>
  </si>
  <si>
    <t>HKYLx017</t>
  </si>
  <si>
    <t>HKYLx019</t>
  </si>
  <si>
    <t>HKYLx023</t>
  </si>
  <si>
    <t>HKYLx036</t>
  </si>
  <si>
    <t>HKYLx038</t>
  </si>
  <si>
    <t>HKYLx044</t>
  </si>
  <si>
    <t>HKYLx046</t>
  </si>
  <si>
    <t>HKYLx047</t>
  </si>
  <si>
    <t>HKYLx083</t>
  </si>
  <si>
    <t>HKYLx090</t>
  </si>
  <si>
    <t>HKYLx095</t>
  </si>
  <si>
    <t>HKYLx105</t>
  </si>
  <si>
    <t>HKYLx107</t>
  </si>
  <si>
    <t>HKYLx109</t>
  </si>
  <si>
    <t>HKYLx114</t>
  </si>
  <si>
    <t>HKYLx115</t>
  </si>
  <si>
    <t>HKYLx117</t>
  </si>
  <si>
    <t>HKYLx122</t>
  </si>
  <si>
    <t>HKYLx124</t>
  </si>
  <si>
    <t>HKYLx126</t>
  </si>
  <si>
    <t>HKYLx130</t>
  </si>
  <si>
    <t>JPAS007</t>
  </si>
  <si>
    <t>JPAS019</t>
  </si>
  <si>
    <t>JPAS025</t>
  </si>
  <si>
    <t>JPAS028</t>
  </si>
  <si>
    <t>JPAS030</t>
  </si>
  <si>
    <t>JPAS032</t>
  </si>
  <si>
    <t>JPAS040</t>
  </si>
  <si>
    <t>JPAS042</t>
  </si>
  <si>
    <t>JPAS043</t>
  </si>
  <si>
    <t>JPAS045</t>
  </si>
  <si>
    <t>JPAS056</t>
  </si>
  <si>
    <t>JPAS067</t>
  </si>
  <si>
    <t>JPAS088</t>
  </si>
  <si>
    <t>JPAS090</t>
  </si>
  <si>
    <t>JPAS091</t>
  </si>
  <si>
    <t>JPAS093</t>
  </si>
  <si>
    <t>JPAS094</t>
  </si>
  <si>
    <t>JPAS096</t>
  </si>
  <si>
    <t>JPAS097</t>
  </si>
  <si>
    <t>JPAS104</t>
  </si>
  <si>
    <t>JPAS108</t>
  </si>
  <si>
    <t>JPAS109</t>
  </si>
  <si>
    <t>JPAS112</t>
  </si>
  <si>
    <t>JPAS113</t>
  </si>
  <si>
    <t>JPAS116</t>
  </si>
  <si>
    <t>JPAS117</t>
  </si>
  <si>
    <t>JPAS119</t>
  </si>
  <si>
    <t>JPAS125</t>
  </si>
  <si>
    <t>JPAS128</t>
  </si>
  <si>
    <t>JPAS129</t>
  </si>
  <si>
    <t>JPAS130</t>
  </si>
  <si>
    <t>JPAS131</t>
  </si>
  <si>
    <t>JPAS132</t>
  </si>
  <si>
    <t>JPAS136</t>
  </si>
  <si>
    <t>JPAS137</t>
  </si>
  <si>
    <t>JPAS138</t>
  </si>
  <si>
    <t>JPAS139</t>
  </si>
  <si>
    <t>JPAS147</t>
  </si>
  <si>
    <t>JPAS148</t>
  </si>
  <si>
    <t>JPAS149</t>
  </si>
  <si>
    <t>JPAS150</t>
  </si>
  <si>
    <t>JPAS153</t>
  </si>
  <si>
    <t>JPAS155</t>
  </si>
  <si>
    <t>JPAS156</t>
  </si>
  <si>
    <t>JPAS162</t>
  </si>
  <si>
    <t>JPAS167</t>
  </si>
  <si>
    <t>JPAS169</t>
  </si>
  <si>
    <t>JPAS171</t>
  </si>
  <si>
    <t>JPAS175</t>
  </si>
  <si>
    <t>JPAS185</t>
  </si>
  <si>
    <t>JPAS186</t>
  </si>
  <si>
    <t>JPAS187</t>
  </si>
  <si>
    <t>JPAS188</t>
  </si>
  <si>
    <t>JPAS213</t>
  </si>
  <si>
    <t>JPAS215</t>
  </si>
  <si>
    <t>JPAS217</t>
  </si>
  <si>
    <t>JPAS220</t>
  </si>
  <si>
    <t>JPAS224</t>
  </si>
  <si>
    <t>JPAS225</t>
  </si>
  <si>
    <t>JPAS229</t>
  </si>
  <si>
    <t>JPAS232</t>
  </si>
  <si>
    <t>JPAS235</t>
  </si>
  <si>
    <t>JPAS240</t>
  </si>
  <si>
    <t>JPAS245</t>
  </si>
  <si>
    <t>JPAS247</t>
  </si>
  <si>
    <t>JPAS249</t>
  </si>
  <si>
    <t>JPASx003</t>
  </si>
  <si>
    <t>JPASx041</t>
  </si>
  <si>
    <t>JPASx047</t>
  </si>
  <si>
    <t>JPASx053</t>
  </si>
  <si>
    <t>JPASx058</t>
  </si>
  <si>
    <t>JPASx085</t>
  </si>
  <si>
    <t>JPASx098</t>
  </si>
  <si>
    <t>JPASx107</t>
  </si>
  <si>
    <t>JPASx108</t>
  </si>
  <si>
    <t>JPASx114</t>
  </si>
  <si>
    <t>JPASx132</t>
  </si>
  <si>
    <t>JPHG018</t>
  </si>
  <si>
    <t>JPHG026</t>
  </si>
  <si>
    <t>JPHG028</t>
  </si>
  <si>
    <t>JPHG035</t>
  </si>
  <si>
    <t>JPHG038</t>
  </si>
  <si>
    <t>JPHG043</t>
  </si>
  <si>
    <t>JPHG053</t>
  </si>
  <si>
    <t>JPHG057</t>
  </si>
  <si>
    <t>JPHG061</t>
  </si>
  <si>
    <t>JPHG070</t>
  </si>
  <si>
    <t>JPHG071</t>
  </si>
  <si>
    <t>JPHG073</t>
  </si>
  <si>
    <t>JPHG075</t>
  </si>
  <si>
    <t>JPHG079</t>
  </si>
  <si>
    <t>JPHG080</t>
  </si>
  <si>
    <t>JPHG085</t>
  </si>
  <si>
    <t>JPHG092</t>
  </si>
  <si>
    <t>JPHG093</t>
  </si>
  <si>
    <t>JPHG095</t>
  </si>
  <si>
    <t>JPHG097</t>
  </si>
  <si>
    <t>JPHG098</t>
  </si>
  <si>
    <t>JPHG102</t>
  </si>
  <si>
    <t>JPHG104</t>
  </si>
  <si>
    <t>JPHG106</t>
  </si>
  <si>
    <t>JPHG107</t>
  </si>
  <si>
    <t>JPHG117</t>
  </si>
  <si>
    <t>JPHG120</t>
  </si>
  <si>
    <t>JPHG122</t>
  </si>
  <si>
    <t>JPHG129</t>
  </si>
  <si>
    <t>JPHG133</t>
  </si>
  <si>
    <t>JPHG135</t>
  </si>
  <si>
    <t>JPHG136</t>
  </si>
  <si>
    <t>JPHG151</t>
  </si>
  <si>
    <t>JPHG155</t>
  </si>
  <si>
    <t>JPHG156</t>
  </si>
  <si>
    <t>JPHG159</t>
  </si>
  <si>
    <t>JPHG161</t>
  </si>
  <si>
    <t>JPHG164</t>
  </si>
  <si>
    <t>JPHG171</t>
  </si>
  <si>
    <t>JPHG174</t>
  </si>
  <si>
    <t>JPHG176</t>
  </si>
  <si>
    <t>JPHG177</t>
  </si>
  <si>
    <t>JPHG178</t>
  </si>
  <si>
    <t>JPHG182</t>
  </si>
  <si>
    <t>JPHG186</t>
  </si>
  <si>
    <t>JPHG188</t>
  </si>
  <si>
    <t>JPHG189</t>
  </si>
  <si>
    <t>JPHG203</t>
  </si>
  <si>
    <t>JPHG208</t>
  </si>
  <si>
    <t>JPHG211</t>
  </si>
  <si>
    <t>JPHGx019</t>
  </si>
  <si>
    <t>JPHGx028</t>
  </si>
  <si>
    <t>JPHGx065</t>
  </si>
  <si>
    <t>JPHGx075</t>
  </si>
  <si>
    <t>JPHGx102</t>
  </si>
  <si>
    <t>JPHGx107</t>
  </si>
  <si>
    <t>JPHGx108</t>
  </si>
  <si>
    <t>JPMR014</t>
  </si>
  <si>
    <t>JPMR020</t>
  </si>
  <si>
    <t>JPMR023</t>
  </si>
  <si>
    <t>JPMR024</t>
  </si>
  <si>
    <t>JPMR026</t>
  </si>
  <si>
    <t>JPMR031</t>
  </si>
  <si>
    <t>JPMR032</t>
  </si>
  <si>
    <t>JPMR037</t>
  </si>
  <si>
    <t>JPMR039</t>
  </si>
  <si>
    <t>JPMR046</t>
  </si>
  <si>
    <t>JPMR048</t>
  </si>
  <si>
    <t>JPMR049</t>
  </si>
  <si>
    <t>JPMR050</t>
  </si>
  <si>
    <t>JPMR051</t>
  </si>
  <si>
    <t>JPMR053</t>
  </si>
  <si>
    <t>JPMR054</t>
  </si>
  <si>
    <t>JPMR057</t>
  </si>
  <si>
    <t>JPMR058</t>
  </si>
  <si>
    <t>JPMR060</t>
  </si>
  <si>
    <t>JPMR061</t>
  </si>
  <si>
    <t>JPMR067</t>
  </si>
  <si>
    <t>JPMR072</t>
  </si>
  <si>
    <t>JPMR073</t>
  </si>
  <si>
    <t>JPMR077</t>
  </si>
  <si>
    <t>JPMR079</t>
  </si>
  <si>
    <t>JPMR081</t>
  </si>
  <si>
    <t>JPMR084</t>
  </si>
  <si>
    <t>JPMR087</t>
  </si>
  <si>
    <t>JPMR088</t>
  </si>
  <si>
    <t>JPMR090</t>
  </si>
  <si>
    <t>JPMR091</t>
  </si>
  <si>
    <t>JPMR095</t>
  </si>
  <si>
    <t>JPMR096</t>
  </si>
  <si>
    <t>JPMR099</t>
  </si>
  <si>
    <t>JPMR100</t>
  </si>
  <si>
    <t>JPMR101</t>
  </si>
  <si>
    <t>JPMR103</t>
  </si>
  <si>
    <t>JPMR110</t>
  </si>
  <si>
    <t>JPMR113</t>
  </si>
  <si>
    <t>JPMR117</t>
  </si>
  <si>
    <t>JPMR119</t>
  </si>
  <si>
    <t>JPMR120</t>
  </si>
  <si>
    <t>JPMR121</t>
  </si>
  <si>
    <t>JPMR125</t>
  </si>
  <si>
    <t>JPMR126</t>
  </si>
  <si>
    <t>JPMR129</t>
  </si>
  <si>
    <t>JPMR130</t>
  </si>
  <si>
    <t>JPMR132</t>
  </si>
  <si>
    <t>JPMR134</t>
  </si>
  <si>
    <t>JPMR136</t>
  </si>
  <si>
    <t>JPMR138</t>
  </si>
  <si>
    <t>JPMR141</t>
  </si>
  <si>
    <t>JPMR147</t>
  </si>
  <si>
    <t>JPMR149</t>
  </si>
  <si>
    <t>JPMR150</t>
  </si>
  <si>
    <t>JPMR151</t>
  </si>
  <si>
    <t>JPMR153</t>
  </si>
  <si>
    <t>JPMR154</t>
  </si>
  <si>
    <t>JPMR155</t>
  </si>
  <si>
    <t>JPMR158</t>
  </si>
  <si>
    <t>JPMRx018</t>
  </si>
  <si>
    <t>JPMRx025</t>
  </si>
  <si>
    <t>JPMRx029</t>
  </si>
  <si>
    <t>JPMRx031</t>
  </si>
  <si>
    <t>JPMRx041</t>
  </si>
  <si>
    <t>JPMRx047</t>
  </si>
  <si>
    <t>JPMRx055</t>
  </si>
  <si>
    <t>JPMRx060</t>
  </si>
  <si>
    <t>JPMRx062</t>
  </si>
  <si>
    <t>JPMRx070</t>
  </si>
  <si>
    <t>JPMRx091</t>
  </si>
  <si>
    <t>JPTR003</t>
  </si>
  <si>
    <t>JPTR007</t>
  </si>
  <si>
    <t>JPTR016</t>
  </si>
  <si>
    <t>JPTR017</t>
  </si>
  <si>
    <t>JPTR022</t>
  </si>
  <si>
    <t>JPTR028</t>
  </si>
  <si>
    <t>JPTR030</t>
  </si>
  <si>
    <t>JPTR034</t>
  </si>
  <si>
    <t>JPTR035</t>
  </si>
  <si>
    <t>JPTR038</t>
  </si>
  <si>
    <t>JPTR051</t>
  </si>
  <si>
    <t>JPTR054</t>
  </si>
  <si>
    <t>JPTR061</t>
  </si>
  <si>
    <t>JPTR080</t>
  </si>
  <si>
    <t>JPTRx005</t>
  </si>
  <si>
    <t>JPTRx010</t>
  </si>
  <si>
    <t>JPTRx013</t>
  </si>
  <si>
    <t>JPTRx015</t>
  </si>
  <si>
    <t>JPTRx022</t>
  </si>
  <si>
    <t>JPTRx025</t>
  </si>
  <si>
    <t>JPTRx035</t>
  </si>
  <si>
    <t>JPTRx050</t>
  </si>
  <si>
    <t>JPTRx062</t>
  </si>
  <si>
    <t>JPTRx063</t>
  </si>
  <si>
    <t>JPTRx065</t>
  </si>
  <si>
    <t>JPTRx084</t>
  </si>
  <si>
    <t>JPTRx087</t>
  </si>
  <si>
    <t>JPTRx092</t>
  </si>
  <si>
    <t>JPTRx095</t>
  </si>
  <si>
    <t>JPTRx099</t>
  </si>
  <si>
    <t>JPTRx101</t>
  </si>
  <si>
    <t>JPTRx106</t>
  </si>
  <si>
    <t>JPTRx110</t>
  </si>
  <si>
    <t>JPTRx112</t>
  </si>
  <si>
    <t>USCA009</t>
  </si>
  <si>
    <t>USCA025</t>
  </si>
  <si>
    <t>USCA027</t>
  </si>
  <si>
    <t>USCA035</t>
  </si>
  <si>
    <t>USCA038</t>
  </si>
  <si>
    <t>USCA059</t>
  </si>
  <si>
    <t>USCA084</t>
  </si>
  <si>
    <t>USCA085</t>
  </si>
  <si>
    <t>USCA096</t>
  </si>
  <si>
    <t>USCA100</t>
  </si>
  <si>
    <t>USCA105</t>
  </si>
  <si>
    <t>USCA106</t>
  </si>
  <si>
    <t>USCA108</t>
  </si>
  <si>
    <t>USCA110</t>
  </si>
  <si>
    <t>USCA112</t>
  </si>
  <si>
    <t>USCA115</t>
  </si>
  <si>
    <t>USCA118</t>
  </si>
  <si>
    <t>USCA126</t>
  </si>
  <si>
    <t>USCA130</t>
  </si>
  <si>
    <t>USCA132</t>
  </si>
  <si>
    <t>USCA135</t>
  </si>
  <si>
    <t>USCA137</t>
  </si>
  <si>
    <t>USCA138</t>
  </si>
  <si>
    <t>USCA144</t>
  </si>
  <si>
    <t>USCA149</t>
  </si>
  <si>
    <t>USCA156</t>
  </si>
  <si>
    <t>USCA157</t>
  </si>
  <si>
    <t>USCA195</t>
  </si>
  <si>
    <t>USCA203</t>
  </si>
  <si>
    <t>USCA262</t>
  </si>
  <si>
    <t>USCAx002</t>
  </si>
  <si>
    <t>USCAx041</t>
  </si>
  <si>
    <t>USCAx079</t>
  </si>
  <si>
    <t>USCAx081</t>
  </si>
  <si>
    <t>USCAx093</t>
  </si>
  <si>
    <t>USCAx096</t>
  </si>
  <si>
    <t>USCAx107</t>
  </si>
  <si>
    <t>USCAx141</t>
  </si>
  <si>
    <t>USCAx156</t>
  </si>
  <si>
    <t>USDE022</t>
  </si>
  <si>
    <t>USDE024</t>
  </si>
  <si>
    <t>USDE036</t>
  </si>
  <si>
    <t>USDE052</t>
  </si>
  <si>
    <t>USDE054</t>
  </si>
  <si>
    <t>USDE056</t>
  </si>
  <si>
    <t>USDE057</t>
  </si>
  <si>
    <t>USDE058</t>
  </si>
  <si>
    <t>USDE064</t>
  </si>
  <si>
    <t>USDE070</t>
  </si>
  <si>
    <t>USDE073</t>
  </si>
  <si>
    <t>USDE075</t>
  </si>
  <si>
    <t>USDE076</t>
  </si>
  <si>
    <t>USDE087</t>
  </si>
  <si>
    <t>USDE092</t>
  </si>
  <si>
    <t>USDE095</t>
  </si>
  <si>
    <t>USDE096</t>
  </si>
  <si>
    <t>USDE098</t>
  </si>
  <si>
    <t>USDE105</t>
  </si>
  <si>
    <t>USDE106</t>
  </si>
  <si>
    <t>USDE111</t>
  </si>
  <si>
    <t>USDE113</t>
  </si>
  <si>
    <t>USDE114</t>
  </si>
  <si>
    <t>USDE115</t>
  </si>
  <si>
    <t>USDE118</t>
  </si>
  <si>
    <t>USDE121</t>
  </si>
  <si>
    <t>USDE123</t>
  </si>
  <si>
    <t>USDE124</t>
  </si>
  <si>
    <t>USDE125</t>
  </si>
  <si>
    <t>USDE132</t>
  </si>
  <si>
    <t>USDE135</t>
  </si>
  <si>
    <t>USDE141</t>
  </si>
  <si>
    <t>USDE142</t>
  </si>
  <si>
    <t>USDE143</t>
  </si>
  <si>
    <t>USDE149</t>
  </si>
  <si>
    <t>USDE154</t>
  </si>
  <si>
    <t>USDE156</t>
  </si>
  <si>
    <t>USDE160</t>
  </si>
  <si>
    <t>USDE164</t>
  </si>
  <si>
    <t>USDE165</t>
  </si>
  <si>
    <t>USDE167</t>
  </si>
  <si>
    <t>USDE168</t>
  </si>
  <si>
    <t>USDE170</t>
  </si>
  <si>
    <t>USDE173</t>
  </si>
  <si>
    <t>USDE176</t>
  </si>
  <si>
    <t>USDE177</t>
  </si>
  <si>
    <t>USDE179</t>
  </si>
  <si>
    <t>USDE182</t>
  </si>
  <si>
    <t>USDE183</t>
  </si>
  <si>
    <t>USDE187</t>
  </si>
  <si>
    <t>USDE189</t>
  </si>
  <si>
    <t>USDE192</t>
  </si>
  <si>
    <t>USDE202</t>
  </si>
  <si>
    <t>USDE205</t>
  </si>
  <si>
    <t>USDE212</t>
  </si>
  <si>
    <t>USDE217</t>
  </si>
  <si>
    <t>USDE226</t>
  </si>
  <si>
    <t>USDE233</t>
  </si>
  <si>
    <t>USDE236</t>
  </si>
  <si>
    <t>USDE239</t>
  </si>
  <si>
    <t>USDE246</t>
  </si>
  <si>
    <t>USDE248</t>
  </si>
  <si>
    <t>USDE259</t>
  </si>
  <si>
    <t>USDE265</t>
  </si>
  <si>
    <t>USDE268</t>
  </si>
  <si>
    <t>USDE270</t>
  </si>
  <si>
    <t>USDE273</t>
  </si>
  <si>
    <t>USDE286</t>
  </si>
  <si>
    <t>USDE289</t>
  </si>
  <si>
    <t>USDE290</t>
  </si>
  <si>
    <t>USDE300</t>
  </si>
  <si>
    <t>USDEx009</t>
  </si>
  <si>
    <t>USDEx013</t>
  </si>
  <si>
    <t>USDEx040</t>
  </si>
  <si>
    <t>USDEx046</t>
  </si>
  <si>
    <t>USDEx051</t>
  </si>
  <si>
    <t>USDEx083</t>
  </si>
  <si>
    <t>USDEx088</t>
  </si>
  <si>
    <t>USDEx090</t>
  </si>
  <si>
    <t>USDEx098</t>
  </si>
  <si>
    <t>USDEx111</t>
  </si>
  <si>
    <t>USDEx114</t>
  </si>
  <si>
    <t>USDEx116</t>
  </si>
  <si>
    <t>USDV010</t>
  </si>
  <si>
    <t>USDV023</t>
  </si>
  <si>
    <t>USDV024</t>
  </si>
  <si>
    <t>USDV027</t>
  </si>
  <si>
    <t>USDV036</t>
  </si>
  <si>
    <t>USDV039</t>
  </si>
  <si>
    <t>USDV052</t>
  </si>
  <si>
    <t>USDV065</t>
  </si>
  <si>
    <t>USDV073</t>
  </si>
  <si>
    <t>USDV077</t>
  </si>
  <si>
    <t>USDV082</t>
  </si>
  <si>
    <t>USDV083</t>
  </si>
  <si>
    <t>USDV101</t>
  </si>
  <si>
    <t>USDV108</t>
  </si>
  <si>
    <t>USDV126</t>
  </si>
  <si>
    <t>USDV130</t>
  </si>
  <si>
    <t>USDV131</t>
  </si>
  <si>
    <t>USDV133</t>
  </si>
  <si>
    <t>USDV135</t>
  </si>
  <si>
    <t>USDV146</t>
  </si>
  <si>
    <t>USDV148</t>
  </si>
  <si>
    <t>USDV152</t>
  </si>
  <si>
    <t>USDV153</t>
  </si>
  <si>
    <t>USDV154</t>
  </si>
  <si>
    <t>USDV155</t>
  </si>
  <si>
    <t>USDV157</t>
  </si>
  <si>
    <t>USDV158</t>
  </si>
  <si>
    <t>USDV165</t>
  </si>
  <si>
    <t>USDV168</t>
  </si>
  <si>
    <t>USDV170</t>
  </si>
  <si>
    <t>USDV178</t>
  </si>
  <si>
    <t>USDV180</t>
  </si>
  <si>
    <t>USDV183</t>
  </si>
  <si>
    <t>USDV186</t>
  </si>
  <si>
    <t>USDV191</t>
  </si>
  <si>
    <t>USDV192</t>
  </si>
  <si>
    <t>USDV197</t>
  </si>
  <si>
    <t>USDV200</t>
  </si>
  <si>
    <t>USDV213</t>
  </si>
  <si>
    <t>USDV214</t>
  </si>
  <si>
    <t>USDV224</t>
  </si>
  <si>
    <t>USDV225</t>
  </si>
  <si>
    <t>USDV230</t>
  </si>
  <si>
    <t>USDV238</t>
  </si>
  <si>
    <t>USDV240</t>
  </si>
  <si>
    <t>USDV252</t>
  </si>
  <si>
    <t>USDV268</t>
  </si>
  <si>
    <t>USDV269</t>
  </si>
  <si>
    <t>USDV271</t>
  </si>
  <si>
    <t>USDV272</t>
  </si>
  <si>
    <t>USDV276</t>
  </si>
  <si>
    <t>USDV288</t>
  </si>
  <si>
    <t>USDV293</t>
  </si>
  <si>
    <t>USDV298</t>
  </si>
  <si>
    <t>USDV299</t>
  </si>
  <si>
    <t>USDV300</t>
  </si>
  <si>
    <t>USDV307</t>
  </si>
  <si>
    <t>USDV309</t>
  </si>
  <si>
    <t>USDV311</t>
  </si>
  <si>
    <t>USDV316</t>
  </si>
  <si>
    <t>USDV326</t>
  </si>
  <si>
    <t>USDV328</t>
  </si>
  <si>
    <t>USDVx003</t>
  </si>
  <si>
    <t>USDVx016</t>
  </si>
  <si>
    <t>USDVx061</t>
  </si>
  <si>
    <t>USDVx063</t>
  </si>
  <si>
    <t>USDVx067</t>
  </si>
  <si>
    <t>USDVx070</t>
  </si>
  <si>
    <t>USDVx085</t>
  </si>
  <si>
    <t>USDVx090</t>
  </si>
  <si>
    <t>USDVx097</t>
  </si>
  <si>
    <t>USDVx117</t>
  </si>
  <si>
    <t>USDVx121</t>
  </si>
  <si>
    <t>USDVx146</t>
  </si>
  <si>
    <t>USDVx154</t>
  </si>
  <si>
    <t>USDVx157</t>
  </si>
  <si>
    <t>USDVx168</t>
  </si>
  <si>
    <t>USDVx177</t>
  </si>
  <si>
    <t>USDVx184</t>
  </si>
  <si>
    <t>USMO043</t>
  </si>
  <si>
    <t>USMO060</t>
  </si>
  <si>
    <t>USMO069</t>
  </si>
  <si>
    <t>USMO074</t>
  </si>
  <si>
    <t>USMO092</t>
  </si>
  <si>
    <t>USMO107</t>
  </si>
  <si>
    <t>USMO108</t>
  </si>
  <si>
    <t>USMO112</t>
  </si>
  <si>
    <t>USMO113</t>
  </si>
  <si>
    <t>USMO115</t>
  </si>
  <si>
    <t>USMO123</t>
  </si>
  <si>
    <t>USMO124</t>
  </si>
  <si>
    <t>USMO135</t>
  </si>
  <si>
    <t>USMO139</t>
  </si>
  <si>
    <t>USMO144</t>
  </si>
  <si>
    <t>USMO149</t>
  </si>
  <si>
    <t>USMO158</t>
  </si>
  <si>
    <t>USMO159</t>
  </si>
  <si>
    <t>USMO160</t>
  </si>
  <si>
    <t>USMO178</t>
  </si>
  <si>
    <t>USMO181</t>
  </si>
  <si>
    <t>USMO185</t>
  </si>
  <si>
    <t>USMO188</t>
  </si>
  <si>
    <t>USMO189</t>
  </si>
  <si>
    <t>USMO190</t>
  </si>
  <si>
    <t>USMO197</t>
  </si>
  <si>
    <t>USMO198</t>
  </si>
  <si>
    <t>USMO199</t>
  </si>
  <si>
    <t>USMO200</t>
  </si>
  <si>
    <t>USMO202</t>
  </si>
  <si>
    <t>USMO204</t>
  </si>
  <si>
    <t>USMO206</t>
  </si>
  <si>
    <t>USMO207</t>
  </si>
  <si>
    <t>USMO208</t>
  </si>
  <si>
    <t>USMO210</t>
  </si>
  <si>
    <t>USMO218</t>
  </si>
  <si>
    <t>USMO220</t>
  </si>
  <si>
    <t>USMO224</t>
  </si>
  <si>
    <t>USMO226</t>
  </si>
  <si>
    <t>USMO227</t>
  </si>
  <si>
    <t>USMO228</t>
  </si>
  <si>
    <t>USMO234</t>
  </si>
  <si>
    <t>USMO238</t>
  </si>
  <si>
    <t>USMO239</t>
  </si>
  <si>
    <t>USMO247</t>
  </si>
  <si>
    <t>USMO249</t>
  </si>
  <si>
    <t>USMO250</t>
  </si>
  <si>
    <t>USOA008</t>
  </si>
  <si>
    <t>USOA011</t>
  </si>
  <si>
    <t>USOA016</t>
  </si>
  <si>
    <t>USOA028</t>
  </si>
  <si>
    <t>USOA037</t>
  </si>
  <si>
    <t>USOA042</t>
  </si>
  <si>
    <t>USOA043</t>
  </si>
  <si>
    <t>USOA049</t>
  </si>
  <si>
    <t>USOA053</t>
  </si>
  <si>
    <t>USOA058</t>
  </si>
  <si>
    <t>USOA063</t>
  </si>
  <si>
    <t>USOA069</t>
  </si>
  <si>
    <t>USOA073</t>
  </si>
  <si>
    <t>USOA074</t>
  </si>
  <si>
    <t>USOA076</t>
  </si>
  <si>
    <t>USOA083</t>
  </si>
  <si>
    <t>USOA088</t>
  </si>
  <si>
    <t>USOA090</t>
  </si>
  <si>
    <t>USOA092</t>
  </si>
  <si>
    <t>USOA094</t>
  </si>
  <si>
    <t>USOA096</t>
  </si>
  <si>
    <t>USOA101</t>
  </si>
  <si>
    <t>USOA105</t>
  </si>
  <si>
    <t>USOA106</t>
  </si>
  <si>
    <t>USOA107</t>
  </si>
  <si>
    <t>USOA109</t>
  </si>
  <si>
    <t>USOA112</t>
  </si>
  <si>
    <t>USOA115</t>
  </si>
  <si>
    <t>USOA118</t>
  </si>
  <si>
    <t>USOA119</t>
  </si>
  <si>
    <t>USOA122</t>
  </si>
  <si>
    <t>USOA124</t>
  </si>
  <si>
    <t>USOA126</t>
  </si>
  <si>
    <t>USOA127</t>
  </si>
  <si>
    <t>USOA132</t>
  </si>
  <si>
    <t>USOA134</t>
  </si>
  <si>
    <t>USOA135</t>
  </si>
  <si>
    <t>USOA136</t>
  </si>
  <si>
    <t>USOA141</t>
  </si>
  <si>
    <t>USOA143</t>
  </si>
  <si>
    <t>USOA144</t>
  </si>
  <si>
    <t>USOA147</t>
  </si>
  <si>
    <t>USOA149</t>
  </si>
  <si>
    <t>USOA150</t>
  </si>
  <si>
    <t>USOA155</t>
  </si>
  <si>
    <t>USOA157</t>
  </si>
  <si>
    <t>USOA162</t>
  </si>
  <si>
    <t>USOA163</t>
  </si>
  <si>
    <t>USOA165</t>
  </si>
  <si>
    <t>USOA166</t>
  </si>
  <si>
    <t>USOA176</t>
  </si>
  <si>
    <t>USOA179</t>
  </si>
  <si>
    <t>USOA181</t>
  </si>
  <si>
    <t>USOAx009</t>
  </si>
  <si>
    <t>USOAx010</t>
  </si>
  <si>
    <t>USOAx014</t>
  </si>
  <si>
    <t>USOAx026</t>
  </si>
  <si>
    <t>USOAx031</t>
  </si>
  <si>
    <t>USOAx034</t>
  </si>
  <si>
    <t>USOAx044</t>
  </si>
  <si>
    <t>USOAx047</t>
  </si>
  <si>
    <t>USOAx048</t>
  </si>
  <si>
    <t>USOAx050</t>
  </si>
  <si>
    <t>USOAx064</t>
  </si>
  <si>
    <t>USOAx086</t>
  </si>
  <si>
    <t>USOAx090</t>
  </si>
  <si>
    <t>USOAx091</t>
  </si>
  <si>
    <t>USOAx092</t>
  </si>
  <si>
    <t>USOAx102</t>
  </si>
  <si>
    <t>USOAx108</t>
  </si>
  <si>
    <t>USOAx111</t>
  </si>
  <si>
    <t>USPN029</t>
  </si>
  <si>
    <t>USPN036</t>
  </si>
  <si>
    <t>USPN038</t>
  </si>
  <si>
    <t>USPN064</t>
  </si>
  <si>
    <t>USPN079</t>
  </si>
  <si>
    <t>USPN081</t>
  </si>
  <si>
    <t>USPN118</t>
  </si>
  <si>
    <t>USPN120</t>
  </si>
  <si>
    <t>USPN136</t>
  </si>
  <si>
    <t>USPN138</t>
  </si>
  <si>
    <t>USPN148</t>
  </si>
  <si>
    <t>USPN153</t>
  </si>
  <si>
    <t>USPN159</t>
  </si>
  <si>
    <t>USPN171</t>
  </si>
  <si>
    <t>USPN174</t>
  </si>
  <si>
    <t>USPN176</t>
  </si>
  <si>
    <t>USPN229</t>
  </si>
  <si>
    <t>USPN250</t>
  </si>
  <si>
    <t>USPN256</t>
  </si>
  <si>
    <t>USPNx005</t>
  </si>
  <si>
    <t>USPNx018</t>
  </si>
  <si>
    <t>USPNx020</t>
  </si>
  <si>
    <t>USPNx039</t>
  </si>
  <si>
    <t>USPNx042</t>
  </si>
  <si>
    <t>USPNx050</t>
  </si>
  <si>
    <t>USPNx058</t>
  </si>
  <si>
    <t>USPNx068</t>
  </si>
  <si>
    <t>USPNx078</t>
  </si>
  <si>
    <t>USPNx099</t>
  </si>
  <si>
    <t>USPNx100</t>
  </si>
  <si>
    <t>USPNx102</t>
  </si>
  <si>
    <t>USPNx115</t>
  </si>
  <si>
    <t>USRA028</t>
  </si>
  <si>
    <t>USRA031</t>
  </si>
  <si>
    <t>USRA034</t>
  </si>
  <si>
    <t>USRA051</t>
  </si>
  <si>
    <t>USRA055</t>
  </si>
  <si>
    <t>USRA059</t>
  </si>
  <si>
    <t>USRA065</t>
  </si>
  <si>
    <t>USRA070</t>
  </si>
  <si>
    <t>USRA072</t>
  </si>
  <si>
    <t>USRA078</t>
  </si>
  <si>
    <t>USRA079</t>
  </si>
  <si>
    <t>USRA082</t>
  </si>
  <si>
    <t>USRA085</t>
  </si>
  <si>
    <t>USRA089</t>
  </si>
  <si>
    <t>USRA090</t>
  </si>
  <si>
    <t>USRA092</t>
  </si>
  <si>
    <t>USRA095</t>
  </si>
  <si>
    <t>USRA098</t>
  </si>
  <si>
    <t>USRA099</t>
  </si>
  <si>
    <t>USRA102</t>
  </si>
  <si>
    <t>USRA103</t>
  </si>
  <si>
    <t>USRA104</t>
  </si>
  <si>
    <t>USRA107</t>
  </si>
  <si>
    <t>USRA110</t>
  </si>
  <si>
    <t>USRA111</t>
  </si>
  <si>
    <t>USRA112</t>
  </si>
  <si>
    <t>USRA113</t>
  </si>
  <si>
    <t>USRA122</t>
  </si>
  <si>
    <t>USRA123</t>
  </si>
  <si>
    <t>USRA124</t>
  </si>
  <si>
    <t>USRA128</t>
  </si>
  <si>
    <t>USRA130</t>
  </si>
  <si>
    <t>USRA131</t>
  </si>
  <si>
    <t>USRA132</t>
  </si>
  <si>
    <t>USRA145</t>
  </si>
  <si>
    <t>USRA152</t>
  </si>
  <si>
    <t>USRA155</t>
  </si>
  <si>
    <t>USRA162</t>
  </si>
  <si>
    <t>USRA163</t>
  </si>
  <si>
    <t>USRA186</t>
  </si>
  <si>
    <t>USRA191</t>
  </si>
  <si>
    <t>USRA193</t>
  </si>
  <si>
    <t>USRA197</t>
  </si>
  <si>
    <t>USRA198</t>
  </si>
  <si>
    <t>USRA205</t>
  </si>
  <si>
    <t>USRA225</t>
  </si>
  <si>
    <t>USRA229</t>
  </si>
  <si>
    <t>USRA231</t>
  </si>
  <si>
    <t>USRA232</t>
  </si>
  <si>
    <t>USRA235</t>
  </si>
  <si>
    <t>USRAx003</t>
  </si>
  <si>
    <t>USRAx009</t>
  </si>
  <si>
    <t>USRAx013</t>
  </si>
  <si>
    <t>USRAx022</t>
  </si>
  <si>
    <t>USRAx027</t>
  </si>
  <si>
    <t>USRAx034</t>
  </si>
  <si>
    <t>USRAx053</t>
  </si>
  <si>
    <t>USRAx054</t>
  </si>
  <si>
    <t>USRAx059</t>
  </si>
  <si>
    <t>USRAx069</t>
  </si>
  <si>
    <t>USRAx074</t>
  </si>
  <si>
    <t>USRAx086</t>
  </si>
  <si>
    <t>USRAx093</t>
  </si>
  <si>
    <t>USST069</t>
  </si>
  <si>
    <t>USST070</t>
  </si>
  <si>
    <t>USST079</t>
  </si>
  <si>
    <t>USST081</t>
  </si>
  <si>
    <t>USST092</t>
  </si>
  <si>
    <t>USST098</t>
  </si>
  <si>
    <t>USST102</t>
  </si>
  <si>
    <t>USST104</t>
  </si>
  <si>
    <t>USST109</t>
  </si>
  <si>
    <t>USST122</t>
  </si>
  <si>
    <t>USST130</t>
  </si>
  <si>
    <t>USST146</t>
  </si>
  <si>
    <t>USST165</t>
  </si>
  <si>
    <t>USST169</t>
  </si>
  <si>
    <t>USST176</t>
  </si>
  <si>
    <t>USST178</t>
  </si>
  <si>
    <t>USST184</t>
  </si>
  <si>
    <t>USST193</t>
  </si>
  <si>
    <t>USST194</t>
  </si>
  <si>
    <t>USST200</t>
  </si>
  <si>
    <t>USST204</t>
  </si>
  <si>
    <t>USST210</t>
  </si>
  <si>
    <t>USST211</t>
  </si>
  <si>
    <t>USST213</t>
  </si>
  <si>
    <t>USST222</t>
  </si>
  <si>
    <t>USST229</t>
  </si>
  <si>
    <t>USST231</t>
  </si>
  <si>
    <t>USST247</t>
  </si>
  <si>
    <t>USSTx012</t>
  </si>
  <si>
    <t>USSTx018</t>
  </si>
  <si>
    <t>USSTx035</t>
  </si>
  <si>
    <t>USSTx046</t>
  </si>
  <si>
    <t>USSTx052</t>
  </si>
  <si>
    <t>USSTx060</t>
  </si>
  <si>
    <t>USSTx071</t>
  </si>
  <si>
    <t>USSTx079</t>
  </si>
  <si>
    <t>USSTx121</t>
  </si>
  <si>
    <t>USSTx130</t>
  </si>
  <si>
    <t>USSTx137</t>
  </si>
  <si>
    <t>d__Bacteria;p__Firmicutes_A;c__Clostridia;o__4C28d-15;f__DTU072;g__;s__</t>
  </si>
  <si>
    <t>p__Firmicutes_A</t>
  </si>
  <si>
    <t>d__Bacteria;p__Verrucomicrobiota;c__Lentisphaeria;o__UBA1407;f__UBA1407;g__;s__</t>
  </si>
  <si>
    <t>p__Verrucomicrobiota</t>
  </si>
  <si>
    <t>d__Bacteria;p__Firmicutes;c__Bacilli;o__RFN20;f__CAG-826;g__UBA1361;s__</t>
  </si>
  <si>
    <t>p__Firmicutes</t>
  </si>
  <si>
    <t>d__Bacteria;p__Spirochaetota;c__Spirochaetia;o__Treponematales;f__UBA8932;g__UBA8932;s__</t>
  </si>
  <si>
    <t>p__Spirochaetota</t>
  </si>
  <si>
    <t>d__Bacteria;p__Firmicutes;c__Bacilli;o__ML615J-28;f__CAG-313;g__UBA1427;s__</t>
  </si>
  <si>
    <t>d__Bacteria;p__Desulfobacterota;c__Syntrophia;o__Syntrophales;f__Smithellaceae;g__UBA8904;s__</t>
  </si>
  <si>
    <t>p__Desulfobacterota</t>
  </si>
  <si>
    <t>d__Bacteria;p__Synergistota;c__Synergistia;o__Synergistales;f__Thermovirgaceae;g__58-81;s__</t>
  </si>
  <si>
    <t>p__Synergistota</t>
  </si>
  <si>
    <t>d__Bacteria;p__Riflebacteria;c__UBA8953;o__UBA8953;f__UBA8953;g__RUG334;s__</t>
  </si>
  <si>
    <t>p__Riflebacteria</t>
  </si>
  <si>
    <t>d__Bacteria;p__Patescibacteria;c__ABY1;o__UBA2591;f__UBA6264;g__;s__</t>
  </si>
  <si>
    <t>p__Patescibacteria</t>
  </si>
  <si>
    <t>d__Archaea;p__Halobacterota;c__Methanomicrobia;o__Methanomicrobiales;f__Methanospirillaceae;g__Methanospirillum;s__</t>
  </si>
  <si>
    <t>p__Halobacterota</t>
  </si>
  <si>
    <t>d__Bacteria;p__Hydrogenedentota;c__Hydrogenedentia;o__Hydrogenedentiales;f__;g__;s__</t>
  </si>
  <si>
    <t>p__Hydrogenedentota</t>
  </si>
  <si>
    <t>d__Bacteria;p__Bacteroidota;c__Bacteroidia;o__Bacteroidales;f__Paludibacteraceae;g__Paludibacter;s__</t>
  </si>
  <si>
    <t>p__Bacteroidota</t>
  </si>
  <si>
    <t>d__Bacteria;p__Chloroflexota;c__Anaerolineae;o__UBA2200;f__UBA2200;g__UBA2200;s__</t>
  </si>
  <si>
    <t>p__Chloroflexota</t>
  </si>
  <si>
    <t>d__Bacteria;p__Firmicutes_A;c__Clostridia;o__Christensenellales;f__CAG-138;g__;s__</t>
  </si>
  <si>
    <t>d__Bacteria;p__Firmicutes_A;c__Clostridia;o__Monoglobales;f__Firm-18;g__;s__</t>
  </si>
  <si>
    <t>d__Bacteria;p__Patescibacteria;c__UBA1384;o__XYA2-FULL-43-10;f__XYA2-FULL-43-10;g__;s__</t>
  </si>
  <si>
    <t>d__Bacteria;p__Patescibacteria;c__Paceibacteria;o__Paceibacterales;f__UBA5633;g__UBA6220;s__</t>
  </si>
  <si>
    <t>d__Bacteria;p__Bacteroidota;c__Bacteroidia;o__Bacteroidales;f__UBA1715;g__;s__</t>
  </si>
  <si>
    <t>d__Bacteria;p__Patescibacteria;c__Microgenomatia;o__Shapirobacterales;f__UM-FILTER-40-11;g__;s__</t>
  </si>
  <si>
    <t>d__Bacteria;p__Elusimicrobiota;c__UBA8919;o__UBA8919;f__;g__;s__</t>
  </si>
  <si>
    <t>p__Elusimicrobiota</t>
  </si>
  <si>
    <t>d__Bacteria;p__UBP15;c__UBA6099;o__UBA6099;f__UBA6099;g__UBA6099;s__</t>
  </si>
  <si>
    <t>p__UBP15</t>
  </si>
  <si>
    <t>d__Bacteria;p__Patescibacteria;c__Microgenomatia;o__UBA1400;f__;g__;s__</t>
  </si>
  <si>
    <t>d__Bacteria;p__Verrucomicrobiota;c__Lentisphaeria;o__Victivallales;f__UBA1829;g__UBA11452;s__</t>
  </si>
  <si>
    <t>d__Bacteria;p__Wallbacteria;c__UBA9980;o__UBA9980;f__UBA9980;g__UBA9980;s__</t>
  </si>
  <si>
    <t>p__Wallbacteria</t>
  </si>
  <si>
    <t>d__Bacteria;p__Campylobacterota;c__Campylobacteria;o__Campylobacterales;f__Arcobacteraceae;g__Aliarcobacter;s__</t>
  </si>
  <si>
    <t>p__Campylobacterota</t>
  </si>
  <si>
    <t>d__Bacteria;p__Patescibacteria;c__Paceibacteria;o__Paceibacterales;f__GCA-002779355;g__;s__</t>
  </si>
  <si>
    <t>d__Bacteria;p__Firmicutes_A;c__Clostridia;o__Oscillospirales;f__Acutalibacteraceae;g__UBA1447;s__</t>
  </si>
  <si>
    <t>d__Bacteria;p__Bacteroidota;c__Ignavibacteria;o__Ignavibacteriales;f__Ignavibacteriaceae;g__Ignavibacterium;s__Ignavibacterium sp002050295</t>
  </si>
  <si>
    <t>d__Bacteria;p__UBA10199;c__UBA10199;o__2-02-FULL-44-16;f__;g__;s__</t>
  </si>
  <si>
    <t>p__UBA10199</t>
  </si>
  <si>
    <t>d__Bacteria;p__Caldatribacteriota;c__Caldatribacteriia;o__Caldatribacteriales;f__UBA8910;g__UBA8910;s__</t>
  </si>
  <si>
    <t>p__Caldatribacteriota</t>
  </si>
  <si>
    <t>d__Bacteria;p__Omnitrophota;c__Omnitrophia;o__Omnitrophales;f__UBA2337;g__UBA1443;s__</t>
  </si>
  <si>
    <t>p__Omnitrophota</t>
  </si>
  <si>
    <t>d__Bacteria;p__Patescibacteria;c__UBA1384;o__UBA1384;f__1-14-0-10-41-12;g__;s__</t>
  </si>
  <si>
    <t>d__Bacteria;p__Patescibacteria;c__Paceibacteria;o__UBA6257;f__UBA6257;g__;s__</t>
  </si>
  <si>
    <t>d__Bacteria;p__Patescibacteria;c__ABY1;o__BM507;f__UBA12075;g__;s__</t>
  </si>
  <si>
    <t>d__Bacteria;p__Chloroflexota;c__Anaerolineae;o__UBA3071;f__CG2-30-64-16;g__;s__</t>
  </si>
  <si>
    <t>d__Bacteria;p__Patescibacteria;c__ABY1;o__Buchananbacterales;f__2-01-FULL-39-33;g__;s__</t>
  </si>
  <si>
    <t>d__Bacteria;p__Acidobacteriota;c__Holophagae;o__Holophagales;f__Holophagaceae;g__;s__</t>
  </si>
  <si>
    <t>p__Acidobacteriota</t>
  </si>
  <si>
    <t>d__Bacteria;p__Proteobacteria;c__Gammaproteobacteria;o__Burkholderiales;f__Rhodocyclaceae;g__UBA1934;s__</t>
  </si>
  <si>
    <t>p__Proteobacteria</t>
  </si>
  <si>
    <t>d__Bacteria;p__Firmicutes_A;c__Clostridia;o__Lachnospirales;f__Lachnospiraceae;g__NK4A136;s__</t>
  </si>
  <si>
    <t>d__Bacteria;p__Eremiobacterota;c__UBP9;o__;f__;g__;s__</t>
  </si>
  <si>
    <t>p__Eremiobacterota</t>
  </si>
  <si>
    <t>d__Bacteria;p__Firmicutes_B;c__Desulfotomaculia;o__Desulfotomaculales;f__Pelotomaculaceae;g__UBA4789;s__</t>
  </si>
  <si>
    <t>p__Firmicutes_B</t>
  </si>
  <si>
    <t>d__Bacteria;p__Riflebacteria;c__UBA8953;o__UBA8953;f__UBA8953;g__;s__</t>
  </si>
  <si>
    <t>d__Bacteria;p__Bacteroidota;c__Bacteroidia;o__Bacteroidales;f__UBA1402;g__UBA8389;s__</t>
  </si>
  <si>
    <t>d__Bacteria;p__Cyanobacteria;c__Vampirovibrionia;o__Obscuribacterales;f__Obscuribacteraceae;g__Obscuribacter;s__</t>
  </si>
  <si>
    <t>p__Cyanobacteria</t>
  </si>
  <si>
    <t>d__Bacteria;p__Armatimonadota;c__;o__;f__;g__;s__</t>
  </si>
  <si>
    <t>p__Armatimonadota</t>
  </si>
  <si>
    <t>d__Bacteria;p__Proteobacteria;c__Alphaproteobacteria;o__RF32;f__;g__;s__</t>
  </si>
  <si>
    <t>d__Bacteria;p__KSB1;c__UBA2214;o__UBA2214;f__UBA2214;g__;s__</t>
  </si>
  <si>
    <t>p__KSB1</t>
  </si>
  <si>
    <t>d__Bacteria;p__Actinobacteriota;c__Thermoleophilia;o__UBA2241;f__UBA2241;g__UBA2241;s__</t>
  </si>
  <si>
    <t>p__Actinobacteriota</t>
  </si>
  <si>
    <t>d__Bacteria;p__Spirochaetota;c__UBA4802;o__UBA4802;f__UBA5368;g__;s__</t>
  </si>
  <si>
    <t>d__Bacteria;p__Firmicutes;c__Bacilli;o__ML615J-28;f__CAG-698;g__UBA2253;s__</t>
  </si>
  <si>
    <t>d__Bacteria;p__Firmicutes;c__Bacilli;o__RFN20;f__CAG-826;g__UBA733;s__</t>
  </si>
  <si>
    <t>d__Bacteria;p__Synergistota;c__Synergistia;o__Synergistales;f__Aminobacteriaceae;g__Syner-01;s__</t>
  </si>
  <si>
    <t>d__Bacteria;p__Verrucomicrobiota;c__Lentisphaeria;o__UBA1407;f__YB12-FULL-65-16;g__;s__</t>
  </si>
  <si>
    <t>d__Bacteria;p__Firmicutes_A;c__Clostridia;o__Oscillospirales;f__Ruminococcaceae;g__Ruminococcus;s__</t>
  </si>
  <si>
    <t>d__Bacteria;p__Bacteroidota;c__Bacteroidia;o__Chitinophagales;f__Chitinophagaceae;g__JJ008;s__</t>
  </si>
  <si>
    <t>d__Bacteria;p__Bacteroidota;c__Bacteroidia;o__Bacteroidales;f__ML635J-15;g__;s__</t>
  </si>
  <si>
    <t>d__Bacteria;p__Firmicutes_A;c__Clostridia;o__Christensenellales;f__CAG-138;g__UBA7703;s__</t>
  </si>
  <si>
    <t>d__Bacteria;p__Bacteroidota;c__Bacteroidia;o__Bacteroidales;f__UBA12077;g__UBA12077;s__</t>
  </si>
  <si>
    <t>d__Bacteria;p__Desulfobacterota;c__Desulfomonilia;o__UBA1062;f__UBA1062;g__;s__</t>
  </si>
  <si>
    <t>d__Bacteria;p__Bacteroidota;c__Bacteroidia;o__Bacteroidales;f__4484-276;g__;s__</t>
  </si>
  <si>
    <t>d__Bacteria;p__Spirochaetota;c__UBA4802;o__UBA4802;f__UBA5550;g__;s__</t>
  </si>
  <si>
    <t>d__Bacteria;p__Nitrospirota_A;c__;o__;f__;g__;s__</t>
  </si>
  <si>
    <t>p__Nitrospirota_A</t>
  </si>
  <si>
    <t>d__Bacteria;p__Thermotogota;c__Thermotogae;o__Petrotogales;f__Petrotogaceae;g__;s__</t>
  </si>
  <si>
    <t>p__Thermotogota</t>
  </si>
  <si>
    <t>d__Bacteria;p__Bacteroidota;c__Bacteroidia;o__Bacteroidales;f__Prolixibacteraceae;g__;s__</t>
  </si>
  <si>
    <t>d__Bacteria;p__Bacteroidota;c__Bacteroidia;o__Bacteroidales;f__GCA-2748055;g__GCA-2748055;s__</t>
  </si>
  <si>
    <t>d__Bacteria;p__Firmicutes_A;c__Clostridia;o__Acetivibrionales;f__;g__;s__</t>
  </si>
  <si>
    <t>d__Bacteria;p__Chloroflexota;c__Anaerolineae;o__Anaerolineales;f__Anaerolineaceae;g__T78;s__</t>
  </si>
  <si>
    <t>d__Bacteria;p__Actinobacteriota;c__Actinobacteria;o__Nanopelagicales;f__GCA-2699445;g__;s__</t>
  </si>
  <si>
    <t>d__Bacteria;p__Bacteroidota;c__Bacteroidia;o__Bacteroidales;f__Bacteroidaceae;g__;s__</t>
  </si>
  <si>
    <t>d__Bacteria;p__Synergistota;c__Synergistia;o__Synergistales;f__;g__;s__</t>
  </si>
  <si>
    <t>d__Bacteria;p__Bacteroidota;c__Bacteroidia;o__Bacteroidales;f__Lentimicrobiaceae;g__Lentimicrobium;s__Lentimicrobium sp002425985</t>
  </si>
  <si>
    <t>d__Bacteria;p__Desulfobacterota;c__Desulfobacteria;o__Desulfatiglandales;f__NaphS2;g__;s__</t>
  </si>
  <si>
    <t>d__Bacteria;p__Firmicutes_A;c__Clostridia;o__Christensenellales;f__CAG-74;g__;s__</t>
  </si>
  <si>
    <t>d__Bacteria;p__Proteobacteria;c__Gammaproteobacteria;o__Xanthomonadales;f__Marinicellaceae;g__;s__</t>
  </si>
  <si>
    <t>d__Bacteria;p__Proteobacteria;c__Alphaproteobacteria;o__Rhizobiales;f__Lutibaculaceae;g__;s__</t>
  </si>
  <si>
    <t>d__Bacteria;p__Firmicutes_A;c__Clostridia;o__;f__;g__;s__</t>
  </si>
  <si>
    <t>d__Bacteria;p__Proteobacteria;c__Gammaproteobacteria;o__Chromatiales;f__Sedimenticolaceae;g__41T-STBD-0c-01a;s__</t>
  </si>
  <si>
    <t>d__Bacteria;p__Actinobacteriota;c__Actinobacteria;o__Actinomycetales;f__Dermatophilaceae;g__Phycicoccus;s__</t>
  </si>
  <si>
    <t>d__Bacteria;p__Firmicutes;c__Bacilli;o__Lactobacillales;f__Enterococcaceae;g__Enterococcus_F;s__</t>
  </si>
  <si>
    <t>d__Bacteria;p__Bacteroidota;c__Bacteroidia;o__Bacteroidales;f__Prolixibacteraceae;g__UBA1413;s__</t>
  </si>
  <si>
    <t>d__Bacteria;p__Firmicutes_A;c__Clostridia;o__Saccharofermentanales;f__Saccharofermentanaceae;g__;s__</t>
  </si>
  <si>
    <t>d__Bacteria;p__Spirochaetota;c__Spirochaetia;o__Treponematales;f__UBA12059;g__SZUA-370;s__</t>
  </si>
  <si>
    <t>d__Bacteria;p__UBP15;c__UBA6099;o__UBA6099;f__UBA6099;g__;s__</t>
  </si>
  <si>
    <t>d__Bacteria;p__Fermentibacterota;c__Fermentibacteria;o__Fermentibacterales;f__Fermentibacteraceae;g__Sabulitectum;s__</t>
  </si>
  <si>
    <t>p__Fermentibacterota</t>
  </si>
  <si>
    <t>d__Bacteria;p__FEN-1099;c__FEN-1099;o__FEN-1099;f__FEN-1099;g__;s__</t>
  </si>
  <si>
    <t>p__FEN-1099</t>
  </si>
  <si>
    <t>d__Bacteria;p__Acidobacteriota;c__Thermoanaerobaculia;o__UBA2201;f__;g__;s__</t>
  </si>
  <si>
    <t>d__Bacteria;p__Firmicutes_A;c__Clostridia;o__Peptostreptococcales;f__Anaerovoracaceae;g__UBA1422;s__</t>
  </si>
  <si>
    <t>d__Bacteria;p__Spirochaetota;c__UBA4802;o__UBA4802;f__UBA5550;g__UBA5550;s__</t>
  </si>
  <si>
    <t>d__Bacteria;p__Patescibacteria;c__Saccharimonadia;o__Saccharimonadales;f__UBA4665;g__GCA-2746885;s__</t>
  </si>
  <si>
    <t>d__Bacteria;p__Bacteroidota;c__Bacteroidia;o__Bacteroidales;f__UBA932;g__DMER64;s__</t>
  </si>
  <si>
    <t>d__Bacteria;p__Desulfobacterota;c__Syntrophia;o__Syntrophales;f__UBA2210;g__UBA2210;s__</t>
  </si>
  <si>
    <t>d__Bacteria;p__Zixibacteria;c__MSB-5A5;o__GN15;f__FEB-12;g__;s__</t>
  </si>
  <si>
    <t>p__Zixibacteria</t>
  </si>
  <si>
    <t>d__Bacteria;p__Firmicutes_A;c__Clostridia;o__Christensenellales;f__CAG-74;g__Firm-11;s__</t>
  </si>
  <si>
    <t>d__Bacteria;p__UBP7;c__;o__;f__;g__;s__</t>
  </si>
  <si>
    <t>p__UBP7</t>
  </si>
  <si>
    <t>d__Archaea;p__Euryarchaeota;c__Thermococci;o__Methanofastidiosales;f__;g__;s__</t>
  </si>
  <si>
    <t>p__Euryarchaeota</t>
  </si>
  <si>
    <t>d__Bacteria;p__Bacteroidota;c__Bacteroidia;o__Bacteroidales;f__BBW3;g__;s__</t>
  </si>
  <si>
    <t>d__Bacteria;p__Cyanobacteria;c__Vampirovibrionia;o__Obscuribacterales;f__;g__;s__</t>
  </si>
  <si>
    <t>d__Bacteria;p__Firmicutes_A;c__Clostridia;o__Oscillospirales;f__;g__;s__</t>
  </si>
  <si>
    <t>d__Bacteria;p__Chloroflexota;c__Anaerolineae;o__Anaerolineales;f__Anaerolineaceae;g__Flexilinea;s__</t>
  </si>
  <si>
    <t>d__Bacteria;p__Bacteroidota;c__Bacteroidia;o__Bacteroidales;f__Dysgonomonadaceae;g__Proteiniphilum;s__</t>
  </si>
  <si>
    <t>d__Archaea;p__Halobacterota;c__Methanosarcinia;o__Methanotrichales;f__Methanotrichaceae;g__Methanothrix_A;s__</t>
  </si>
  <si>
    <t>d__Bacteria;p__Firmicutes;c__Bacilli;o__Izemoplasmatales;f__UBA5603;g__;s__</t>
  </si>
  <si>
    <t>d__Bacteria;p__Caldisericota;c__Caldisericia;o__;f__;g__;s__</t>
  </si>
  <si>
    <t>p__Caldisericota</t>
  </si>
  <si>
    <t>d__Archaea;p__Halobacterota;c__Methanomicrobia;o__Methanomicrobiales;f__Methanoregulaceae;g__SD8;s__</t>
  </si>
  <si>
    <t>d__Bacteria;p__Patescibacteria;c__Saccharimonadia;o__Saccharimonadales;f__SZUA-47;g__;s__</t>
  </si>
  <si>
    <t>d__Bacteria;p__Bacteroidota;c__Bacteroidia;o__Bacteroidales;f__vadinHA17;g__LD21;s__</t>
  </si>
  <si>
    <t>d__Bacteria;p__UBP3;c__UBA1439;o__;f__;g__;s__</t>
  </si>
  <si>
    <t>p__UBP3</t>
  </si>
  <si>
    <t>d__Bacteria;p__Firmicutes_A;c__Clostridia;o__Oscillospirales;f__Ruminococcaceae;g__;s__</t>
  </si>
  <si>
    <t>d__Bacteria;p__Synergistota;c__Synergistia;o__Synergistales;f__Aminiphilaceae;g__;s__</t>
  </si>
  <si>
    <t>d__Bacteria;p__Thermotogota;c__Thermotogae;o__;f__;g__;s__</t>
  </si>
  <si>
    <t>d__Bacteria;p__Bacteroidota;c__Bacteroidia;o__Chitinophagales;f__Chitinophagaceae;g__UTBCD1;s__</t>
  </si>
  <si>
    <t>d__Bacteria;p__Firmicutes_A;c__Clostridia;o__Acetivibrionales;f__Ruminiclostridiaceae_A;g__DTU059;s__</t>
  </si>
  <si>
    <t>d__Bacteria;p__Acidobacteriota;c__Acidobacteriae;o__Bryobacterales;f__Bryobacteraceae;g__;s__</t>
  </si>
  <si>
    <t>d__Bacteria;p__Proteobacteria;c__Gammaproteobacteria;o__Burkholderiales;f__Palsa-1005;g__;s__</t>
  </si>
  <si>
    <t>d__Bacteria;p__Desulfobacterota;c__Syntrophobacteria;o__Syntrophobacterales;f__Syntrophobacteraceae;g__;s__</t>
  </si>
  <si>
    <t>d__Bacteria;p__Proteobacteria;c__Gammaproteobacteria;o__Burkholderiales;f__Burkholderiaceae;g__Ottowia;s__</t>
  </si>
  <si>
    <t>d__Bacteria;p__Bacteroidota;c__Bacteroidia;o__Bacteroidales;f__UBA932;g__Bact-08;s__</t>
  </si>
  <si>
    <t>d__Bacteria;p__Proteobacteria;c__Gammaproteobacteria;o__Xanthomonadales;f__Rhodanobacteraceae;g__SNC69-320;s__</t>
  </si>
  <si>
    <t>d__Bacteria;p__Bacteroidota;c__Bacteroidia;o__Chitinophagales;f__LD1;g__;s__</t>
  </si>
  <si>
    <t>d__Bacteria;p__Hydrogenedentota;c__Hydrogenedentia;o__Hydrogenedentiales;f__Hydrogenedentaceae;g__Hydrogenedens;s__</t>
  </si>
  <si>
    <t>d__Archaea;p__Halobacterota;c__Methanosarcinia;o__Methanosarcinales;f__Methanosarcinaceae;g__Methanosarcina;s__</t>
  </si>
  <si>
    <t>d__Bacteria;p__Chloroflexota;c__Anaerolineae;o__Anaerolineales;f__Anaerolineaceae;g__Longilinea;s__</t>
  </si>
  <si>
    <t>d__Bacteria;p__Chloroflexota;c__Anaerolineae;o__Anaerolineales;f__Anaerolineaceae;g__UBA4782;s__</t>
  </si>
  <si>
    <t>d__Bacteria;p__Bacteroidota;c__Bacteroidia;o__Bacteroidales;f__Dysgonomonadaceae;g__Petrimonas;s__Petrimonas mucosa</t>
  </si>
  <si>
    <t>d__Bacteria;p__Spirochaetota;c__Spirochaetia;o__Spirochaetales;f__;g__;s__</t>
  </si>
  <si>
    <t>d__Bacteria;p__Chloroflexota;c__Anaerolineae;o__UBA1429;f__UBA1429;g__;s__</t>
  </si>
  <si>
    <t>d__Bacteria;p__Bacteroidota;c__Bacteroidia;o__Bacteroidales;f__TTA-H9;g__TTA-H9;s__TTA-H9 sp002418865</t>
  </si>
  <si>
    <t>d__Bacteria;p__Bacteroidota;c__Bacteroidia;o__Bacteroidales;f__Paludibacteraceae;g__;s__</t>
  </si>
  <si>
    <t>d__Bacteria;p__Proteobacteria;c__Gammaproteobacteria;o__Burkholderiales;f__Burkholderiaceae;g__AAP99;s__</t>
  </si>
  <si>
    <t>d__Bacteria;p__Acidobacteriota;c__Aminicenantia;o__;f__;g__;s__</t>
  </si>
  <si>
    <t>d__Bacteria;p__Bacteroidota;c__Bacteroidia;o__Chitinophagales;f__Chitinophagaceae;g__Ferruginibacter;s__</t>
  </si>
  <si>
    <t>d__Bacteria;p__Proteobacteria;c__Alphaproteobacteria;o__Sphingomonadales;f__Sphingomonadaceae;g__UBA1936;s__</t>
  </si>
  <si>
    <t>d__Bacteria;p__Bacteroidota;c__Bacteroidia;o__Chitinophagales;f__Chitinophagaceae;g__Parafilimonas;s__</t>
  </si>
  <si>
    <t>d__Bacteria;p__Marinisomatota;c__UBA2242;o__UBA2242;f__UBA2242;g__;s__</t>
  </si>
  <si>
    <t>p__Marinisomatota</t>
  </si>
  <si>
    <t>d__Bacteria;p__Desulfobacterota;c__Syntrophorhabdia;o__Syntrophorhabdales;f__;g__;s__</t>
  </si>
  <si>
    <t>d__Bacteria;p__Proteobacteria;c__Gammaproteobacteria;o__Xanthomonadales;f__Xanthomonadaceae;g__Thermomonas;s__</t>
  </si>
  <si>
    <t>d__Bacteria;p__Firmicutes_B;c__Desulfotomaculia;o__Desulfotomaculales;f__Pelotomaculaceae;g__;s__</t>
  </si>
  <si>
    <t>d__Bacteria;p__Spirochaetota;c__Spirochaetia;o__Treponematales;f__UBA8932;g__;s__</t>
  </si>
  <si>
    <t>d__Bacteria;p__Firmicutes_A;c__Clostridia;o__Oscillospirales;f__Ruminococcaceae;g__UBA946;s__</t>
  </si>
  <si>
    <t>d__Archaea;p__Halobacterota;c__Methanosarcinia;o__Methanotrichales;f__Methanotrichaceae;g__Methanothrix;s__</t>
  </si>
  <si>
    <t>d__Bacteria;p__Chloroflexota;c__Anaerolineae;o__Anaerolineales;f__Anaerolineaceae;g__49-20;s__</t>
  </si>
  <si>
    <t>d__Bacteria;p__Chloroflexota;c__Anaerolineae;o__Anaerolineales;f__Anaerolineaceae;g__;s__</t>
  </si>
  <si>
    <t>d__Archaea;p__Euryarchaeota;c__Methanobacteria;o__Methanobacteriales;f__Methanobacteriaceae;g__Methanobacterium;s__</t>
  </si>
  <si>
    <t>d__Bacteria;p__Spirochaetota;c__;o__;f__;g__;s__</t>
  </si>
  <si>
    <t>d__Bacteria;p__Firmicutes_B;c__Syntrophomonadia;o__Syntrophomonadales;f__DTU052;g__;s__</t>
  </si>
  <si>
    <t>d__Archaea;p__Euryarchaeota;c__Methanobacteria;o__Methanobacteriales;f__Methanobacteriaceae;g__UBA412;s__</t>
  </si>
  <si>
    <t>d__Bacteria;p__Ratteibacteria;c__UBA8468;o__UBA8468;f__;g__;s__</t>
  </si>
  <si>
    <t>p__Ratteibacteria</t>
  </si>
  <si>
    <t>d__Bacteria;p__Firmicutes_A;c__Clostridia;o__Saccharofermentanales;f__Saccharofermentanaceae;g__Saccharofermentans;s__</t>
  </si>
  <si>
    <t>d__Bacteria;p__Bacteroidota;c__Bacteroidia;o__Chitinophagales;f__Chitinophagaceae;g__;s__</t>
  </si>
  <si>
    <t>d__Bacteria;p__Caldisericota;c__Caldisericia;o__UBA4822;f__UBA4822;g__UBA4822;s__</t>
  </si>
  <si>
    <t>d__Bacteria;p__Firmicutes_B;c__Dehalobacteriia;o__Dehalobacteriales;f__Dehalobacteriaceae;g__;s__</t>
  </si>
  <si>
    <t>d__Bacteria;p__Patescibacteria;c__Saccharimonadia;o__Saccharimonadales;f__Saccharimonadaceae;g__UBA2112;s__</t>
  </si>
  <si>
    <t>d__Bacteria;p__Synergistota;c__Synergistia;o__Synergistales;f__79-D21;g__;s__</t>
  </si>
  <si>
    <t>d__Bacteria;p__Acidobacteriota;c__Aminicenantia;o__Aminicenantales;f__OPB95;g__UBA10528;s__</t>
  </si>
  <si>
    <t>d__Bacteria;p__Proteobacteria;c__Gammaproteobacteria;o__Xanthomonadales;f__Rhodanobacteraceae;g__Rudaea;s__</t>
  </si>
  <si>
    <t>d__Bacteria;p__Proteobacteria;c__Gammaproteobacteria;o__Burkholderiales;f__Burkholderiaceae;g__Comamonas_D;s__</t>
  </si>
  <si>
    <t>d__Bacteria;p__Chloroflexota;c__Anaerolineae;o__Anaerolineales;f__Anaerolineaceae;g__UBA6107;s__</t>
  </si>
  <si>
    <t>d__Bacteria;p__Firmicutes_A;c__Clostridia;o__Acetivibrionales;f__Acetivibrionaceae;g__Acetivibrio;s__</t>
  </si>
  <si>
    <t>d__Bacteria;p__Bacteroidota;c__Bacteroidia;o__Chitinophagales;f__Saprospiraceae;g__;s__</t>
  </si>
  <si>
    <t>d__Bacteria;p__Bacteroidota;c__UBA10030;o__UBA10030;f__UBA10030;g__;s__</t>
  </si>
  <si>
    <t>d__Bacteria;p__Bacteroidota;c__Kapabacteria;o__Kapabacteriales;f__UBA2268;g__;s__</t>
  </si>
  <si>
    <t>d__Bacteria;p__Bacteroidota;c__Bacteroidia;o__Bacteroidales;f__Dysgonomonadaceae;g__UBA4179;s__</t>
  </si>
  <si>
    <t>d__Bacteria;p__Firmicutes_B;c__Syntrophomonadia;o__Syntrophomonadales;f__Syntrophomonadaceae;g__UBA1368;s__</t>
  </si>
  <si>
    <t>d__Bacteria;p__Bacteroidota;c__Kapabacteria;o__Kapabacteriales;f__UBA2268;g__UBA2268;s__</t>
  </si>
  <si>
    <t>d__Bacteria;p__Synergistota;c__Synergistia;o__Synergistales;f__79-D21;g__79-D21;s__</t>
  </si>
  <si>
    <t>d__Bacteria;p__Armatimonadota;c__UBA5829;o__UBA5829;f__;g__;s__</t>
  </si>
  <si>
    <t>d__Bacteria;p__Desulfobacterota;c__Syntrophorhabdia;o__Syntrophorhabdales;f__Syntrophorhabdaceae;g__;s__</t>
  </si>
  <si>
    <t>d__Bacteria;p__Firmicutes_A;c__Clostridia;o__Tissierellales;f__Sedimentibacteraceae;g__Sedimentibacter;s__</t>
  </si>
  <si>
    <t>d__Bacteria;p__Chloroflexota;c__Anaerolineae;o__;f__;g__;s__</t>
  </si>
  <si>
    <t>d__Bacteria;p__Actinobacteriota;c__Actinobacteria;o__Propionibacteriales;f__Propionibacteriaceae;g__Nigerium;s__</t>
  </si>
  <si>
    <t>d__Bacteria;p__Proteobacteria;c__Gammaproteobacteria;o__Xanthomonadales;f__Xanthomonadaceae;g__Aquimonas;s__</t>
  </si>
  <si>
    <t>d__Bacteria;p__Verrucomicrobiota;c__Kiritimatiellae;o__RFP12;f__UBA1067;g__;s__</t>
  </si>
  <si>
    <t>d__Bacteria;p__Bacteroidota;c__Bacteroidia;o__Bacteroidales;f__FEN-979;g__;s__</t>
  </si>
  <si>
    <t>d__Bacteria;p__Sumerlaeota;c__Sumerlaeia;o__;f__;g__;s__</t>
  </si>
  <si>
    <t>p__Sumerlaeota</t>
  </si>
  <si>
    <t>d__Archaea;p__Halobacterota;c__Methanomicrobia;o__Methanomicrobiales;f__Methanocullaceae;g__Methanoculleus;s__</t>
  </si>
  <si>
    <t>d__Bacteria;p__Verrucomicrobiota;c__Kiritimatiellae;o__RFP12;f__;g__;s__</t>
  </si>
  <si>
    <t>d__Bacteria;p__Firmicutes_A;c__Clostridia;o__Lutisporales;f__Lutisporaceae;g__BRH-c25;s__</t>
  </si>
  <si>
    <t>d__Bacteria;p__Proteobacteria;c__Gammaproteobacteria;o__Burkholderiales;f__Burkholderiaceae;g__Limnohabitans;s__</t>
  </si>
  <si>
    <t>d__Bacteria;p__Caldatribacteriota;c__JS1;o__SB-45;f__UBA6794;g__UBA6794;s__</t>
  </si>
  <si>
    <t>d__Bacteria;p__Desulfobacterota;c__Syntrophia;o__Syntrophales;f__Smithellaceae;g__Fen-1166;s__</t>
  </si>
  <si>
    <t>d__Archaea;p__Thermoplasmatota;c__Thermoplasmata;o__Methanomassiliicoccales;f__Methanomassiliicoccaceae;g__Methanomassiliicoccus;s__</t>
  </si>
  <si>
    <t>p__Thermoplasmatota</t>
  </si>
  <si>
    <t>d__Bacteria;p__Firmicutes_A;c__Clostridia;o__Saccharofermentanales;f__UBA5734;g__;s__</t>
  </si>
  <si>
    <t>d__Bacteria;p__Bacteroidota;c__Bacteroidia;o__Bacteroidales;f__WCHB1-69;g__UBA5266;s__</t>
  </si>
  <si>
    <t>d__Bacteria;p__Firmicutes_A;c__Clostridia;o__Christensenellales;f__CAG-138;g__Phil1;s__</t>
  </si>
  <si>
    <t>d__Bacteria;p__Chloroflexota;c__Anaerolineae;o__UBA1429;f__;g__;s__</t>
  </si>
  <si>
    <t>d__Bacteria;p__Hydrogenedentota;c__Hydrogenedentia;o__Hydrogenedentiales;f__UBA2224;g__UBA2224;s__</t>
  </si>
  <si>
    <t>d__Bacteria;p__Chloroflexota;c__Dehalococcoidia;o__GIF9;f__;g__;s__</t>
  </si>
  <si>
    <t>d__Bacteria;p__Cloacimonadota;c__Cloacimonadia;o__Cloacimonadales;f__;g__;s__</t>
  </si>
  <si>
    <t>p__Cloacimonadota</t>
  </si>
  <si>
    <t>d__Bacteria;p__Cloacimonadota;c__Cloacimonadia;o__Cloacimonadales;f__Cloacimonadaceae;g__Cloacimonas;s__Cloacimonas sp002432865</t>
  </si>
  <si>
    <t>d__Bacteria;p__Firmicutes_A;c__Clostridia;o__Christensenellales;f__;g__;s__</t>
  </si>
  <si>
    <t>d__Bacteria;p__Spirochaetota;c__Spirochaetia;o__Treponematales;f__UBA12059;g__;s__</t>
  </si>
  <si>
    <t>d__Bacteria;p__Desulfobacterota;c__Syntrophia;o__Syntrophales;f__UBA8958;g__UBA8958;s__</t>
  </si>
  <si>
    <t>d__Bacteria;p__Bacteroidota;c__Bacteroidia;o__Bacteroidales;f__WCHB1-69;g__UBA5429;s__</t>
  </si>
  <si>
    <t>d__Bacteria;p__Verrucomicrobiota;c__Verrucomicrobiae;o__Opitutales;f__Opitutaceae;g__;s__</t>
  </si>
  <si>
    <t>d__Bacteria;p__Proteobacteria;c__Gammaproteobacteria;o__Burkholderiales;f__Burkholderiaceae;g__Rhodoferax;s__</t>
  </si>
  <si>
    <t>d__Bacteria;p__Planctomycetota;c__UBA8108;o__UBA8890;f__UBA8898;g__UBA8898;s__</t>
  </si>
  <si>
    <t>p__Planctomycetota</t>
  </si>
  <si>
    <t>d__Bacteria;p__Spirochaetota;c__GWE2-31-10;o__GWE2-31-10;f__GWE2-31-10;g__;s__</t>
  </si>
  <si>
    <t>d__Bacteria;p__Desulfobacterota;c__Syntrophia;o__Syntrophales;f__UBA2251;g__;s__</t>
  </si>
  <si>
    <t>d__Bacteria;p__Bacteroidota;c__Bacteroidia;o__Bacteroidales;f__UBA932;g__Bact-11;s__</t>
  </si>
  <si>
    <t>d__Bacteria;p__Omnitrophota;c__Omnitrophia;o__Omnitrophales;f__UBA2337;g__UBA1443;s__UBA1443 sp002329545</t>
  </si>
  <si>
    <t>d__Bacteria;p__Bacteroidota;c__Bacteroidia;o__Bacteroidales;f__Salinivirgaceae;g__;s__</t>
  </si>
  <si>
    <t>d__Bacteria;p__Spirochaetota;c__UBA6919;o__GWB1-36-13;f__GWB1-36-13;g__;s__</t>
  </si>
  <si>
    <t>d__Bacteria;p__Spirochaetota;c__Spirochaetia;o__Treponematales;f__Treponemataceae;g__Spiro-10;s__</t>
  </si>
  <si>
    <t>d__Bacteria;p__Latescibacterota;c__Latescibacteria;o__;f__;g__;s__</t>
  </si>
  <si>
    <t>p__Latescibacterota</t>
  </si>
  <si>
    <t>d__Bacteria;p__Desulfobacterota;c__Syntrophia;o__Syntrophales;f__UBA6109;g__UBA6109;s__</t>
  </si>
  <si>
    <t>d__Bacteria;p__Patescibacteria;c__UBA1384;o__UBA1384;f__;g__;s__</t>
  </si>
  <si>
    <t>d__Bacteria;p__Actinobacteriota;c__Actinobacteria;o__Actinomycetales;f__Dermatophilaceae;g__GCA-2748155;s__</t>
  </si>
  <si>
    <t>d__Bacteria;p__Myxococcota;c__UBA9042;o__UBA9042;f__;g__;s__</t>
  </si>
  <si>
    <t>p__Myxococcota</t>
  </si>
  <si>
    <t>d__Bacteria;p__Fermentibacterota;c__Fermentibacteria;o__Fermentibacterales;f__Fermentibacteraceae;g__Fermentibacter;s__</t>
  </si>
  <si>
    <t>d__Bacteria;p__Patescibacteria;c__Microgenomatia;o__Shapirobacterales;f__UBA12405;g__UBA1435;s__</t>
  </si>
  <si>
    <t>d__Archaea;p__Euryarchaeota;c__Thermococci;o__Methanofastidiosales;f__Methanofastidiosaceae;g__Methanofastidiosum;s__</t>
  </si>
  <si>
    <t>d__Bacteria;p__Verrucomicrobiota;c__Verrucomicrobiae;o__Opitutales;f__;g__;s__</t>
  </si>
  <si>
    <t>d__Bacteria;p__Bacteroidota;c__Bacteroidia;o__Bacteroidales;f__UBA1402;g__UBA1402;s__UBA1402 sp002305085</t>
  </si>
  <si>
    <t>d__Bacteria;p__Spirochaetota;c__Spirochaetia;o__Treponematales;f__Treponemataceae;g__;s__</t>
  </si>
  <si>
    <t>d__Bacteria;p__Synergistota;c__Synergistia;o__Synergistales;f__Synergistaceae;g__;s__</t>
  </si>
  <si>
    <t>d__Bacteria;p__Spirochaetota;c__Spirochaetia;o__Sphaerochaetales;f__Sphaerochaetaceae;g__Sphaerochaeta;s__</t>
  </si>
  <si>
    <t>d__Bacteria;p__Patescibacteria;c__Saccharimonadia;o__Saccharimonadales;f__;g__;s__</t>
  </si>
  <si>
    <t>d__Bacteria;p__Patescibacteria;c__UBA1384;o__UBA1384;f__UBA1384;g__UBA1384;s__</t>
  </si>
  <si>
    <t>d__Bacteria;p__Patescibacteria;c__Paceibacteria;o__UBA6257;f__Colwellbacteraceae;g__;s__</t>
  </si>
  <si>
    <t>d__Bacteria;p__Spirochaetota;c__UBA4802;o__;f__;g__;s__</t>
  </si>
  <si>
    <t>d__Bacteria;p__Myxococcota;c__Polyangia;o__Polyangiales;f__Polyangiaceae;g__;s__</t>
  </si>
  <si>
    <t>d__Bacteria;p__Bacteroidota;c__Bacteroidia;o__Bacteroidales;f__ML635J-15;g__Bact-19;s__</t>
  </si>
  <si>
    <t>d__Bacteria;p__Desulfobacterota;c__Syntrophia;o__Syntrophales;f__UBA4778;g__;s__</t>
  </si>
  <si>
    <t>d__Bacteria;p__Verrucomicrobiota;c__Verrucomicrobiae;o__Pedosphaerales;f__;g__;s__</t>
  </si>
  <si>
    <t>d__Bacteria;p__OLB16;c__OLB16;o__;f__;g__;s__</t>
  </si>
  <si>
    <t>p__OLB16</t>
  </si>
  <si>
    <t>d__Bacteria;p__Verrucomicrobiota;c__Verrucomicrobiae;o__Pedosphaerales;f__Pedosphaeraceae;g__UBA6082;s__</t>
  </si>
  <si>
    <t>d__Bacteria;p__Bacteroidota;c__Bacteroidia;o__AKYH767-A;f__OLB10;g__OLB10;s__OLB10 sp002455375</t>
  </si>
  <si>
    <t>d__Bacteria;p__Bacteroidota;c__Bacteroidia;o__Flavobacteriales;f__PHOS-HE28;g__PHOS-HE28;s__</t>
  </si>
  <si>
    <t>d__Bacteria;p__Firmicutes_A;c__Clostridia;o__Acetivibrionales;f__Acetivibrionaceae;g__Ruminiclostridium;s__</t>
  </si>
  <si>
    <t>d__Bacteria;p__Planctomycetota;c__Brocadiae;o__SM23-32;f__;g__;s__</t>
  </si>
  <si>
    <t>d__Bacteria;p__Desulfobacterota;c__Syntrophia;o__Syntrophales;f__UBA2207;g__UBA2207;s__</t>
  </si>
  <si>
    <t>d__Bacteria;p__Proteobacteria;c__Alphaproteobacteria;o__Caulobacterales;f__Hyphomonadaceae;g__SWB02;s__</t>
  </si>
  <si>
    <t>d__Bacteria;p__Planctomycetota;c__Phycisphaerae;o__SG8-4;f__SG8-4;g__UBA12454;s__</t>
  </si>
  <si>
    <t>d__Bacteria;p__Verrucomicrobiota;c__Kiritimatiellae;o__LD1-PB3;f__Lenti-01;g__Lenti-01;s__</t>
  </si>
  <si>
    <t>d__Bacteria;p__Cloacimonadota;c__Cloacimonadia;o__Cloacimonadales;f__Cloacimonadaceae;g__;s__</t>
  </si>
  <si>
    <t>d__Bacteria;p__Planctomycetota;c__Phycisphaerae;o__UBA1845;f__;g__;s__</t>
  </si>
  <si>
    <t>d__Bacteria;p__Planctomycetota;c__Brocadiae;o__;f__;g__;s__</t>
  </si>
  <si>
    <t>d__Bacteria;p__Acidobacteriota;c__Thermoanaerobaculia;o__UBA5704;f__;g__;s__</t>
  </si>
  <si>
    <t>d__Bacteria;p__Bacteroidota;c__Bacteroidia;o__Bacteroidales;f__vadinHA17;g__UBA8202;s__</t>
  </si>
  <si>
    <t>d__Bacteria;p__Planctomycetota;c__Phycisphaerae;o__SG8-4;f__SG8-4;g__PLanc-01;s__</t>
  </si>
  <si>
    <t>d__Archaea;p__Halobacterota;c__Methanomicrobia;o__Methanomicrobiales;f__Methanoregulaceae;g__Methanolinea;s__</t>
  </si>
  <si>
    <t>d__Bacteria;p__Desulfobacterota;c__Syntrophia;o__Syntrophales;f__UBA5619;g__;s__</t>
  </si>
  <si>
    <t>d__Bacteria;p__Desulfobacterota;c__Syntrophia;o__Syntrophales;f__;g__;s__</t>
  </si>
  <si>
    <t>d__Bacteria;p__Desulfobacterota;c__BSN033;o__UBA8473;f__;g__;s__</t>
  </si>
  <si>
    <t>d__Bacteria;p__Acidobacteriota;c__Thermoanaerobaculia;o__Thermoanaerobaculales;f__Thermoanaerobaculaceae;g__;s__</t>
  </si>
  <si>
    <t>d__Bacteria;p__Goldbacteria;c__PGYV01;o__PGYV01;f__Palsa-1178;g__;s__</t>
  </si>
  <si>
    <t>p__Goldbacteria</t>
  </si>
  <si>
    <t>d__Bacteria;p__Bacteroidota;c__Bacteroidia;o__Bacteroidales;f__ML635J-15;g__Bact-19;s__Bact-19 sp001603595</t>
  </si>
  <si>
    <t>d__Bacteria;p__Spirochaetota;c__Spirochaetia;o__Treponematales;f__Treponemataceae_B;g__Treponema_G;s__</t>
  </si>
  <si>
    <t>d__Bacteria;p__Bacteroidota;c__Bacteroidia;o__;f__;g__;s__</t>
  </si>
  <si>
    <t>d__Bacteria;p__Desulfobacterota;c__Desulfomonilia;o__UBA1062;f__UBA1062;g__UBA1062;s__</t>
  </si>
  <si>
    <t>d__Bacteria;p__Desulfobacterota;c__Syntrophia;o__Syntrophales;f__Smithellaceae;g__UBA4810;s__</t>
  </si>
  <si>
    <t>d__Bacteria;p__Planctomycetota;c__UBA8742;o__;f__;g__;s__</t>
  </si>
  <si>
    <t>d__Bacteria;p__Bacteroidota;c__Ignavibacteria;o__Ignavibacteriales;f__;g__;s__</t>
  </si>
  <si>
    <t>d__Bacteria;p__Bipolaricaulota;c__Bipolaricaulia;o__Bipolaricaulales;f__Bipolaricaulaceae;g__Bipolaricaulis;s__</t>
  </si>
  <si>
    <t>p__Bipolaricaulota</t>
  </si>
  <si>
    <t>d__Bacteria;p__Cloacimonadota;c__Cloacimonadia;o__Cloacimonadales;f__Cloacimonadaceae;g__UBA4175;s__</t>
  </si>
  <si>
    <t>d__Bacteria;p__Desulfobacterota;c__Syntrophia;o__Syntrophales;f__UBA2192;g__;s__</t>
  </si>
  <si>
    <t>d__Archaea;p__Crenarchaeota;c__Methanomethylicia;o__Methanomethyliales;f__Methanomethyliaceae;g__Methanomethylicus;s__</t>
  </si>
  <si>
    <t>p__Crenarchaeota</t>
  </si>
  <si>
    <t>d__Bacteria;p__Desulfobacterota;c__Syntrophia;o__Syntrophales;f__UBA8958;g__;s__</t>
  </si>
  <si>
    <t>d__Bacteria;p__Firmicutes_A;c__Clostridia;o__4C28d-15;f__;g__;s__</t>
  </si>
  <si>
    <t>d__Bacteria;p__Firmicutes_A;c__Clostridia;o__Oscillospirales;f__Ruminococcaceae;g__Ruminococcus;s__Ruminococcus sp001604035</t>
  </si>
  <si>
    <t>d__Bacteria;p__Spirochaetota;c__UBA4802;o__UBA4802;f__UBA5550;g__RBG-16-49-21;s__</t>
  </si>
  <si>
    <t>d__Bacteria;p__Planctomycetota;c__Phycisphaerae;o__SG8-4;f__SG8-4;g__;s__</t>
  </si>
  <si>
    <t>d__Bacteria;p__Planctomycetota;c__Phycisphaerae;o__SG8-4;f__SG8-4;g__4572-13;s__</t>
  </si>
  <si>
    <t>d__Archaea;p__Halobacterota;c__Methanomicrobia;o__Methanomicrobiales;f__Methanoregulaceae;g__UBA9949;s__</t>
  </si>
  <si>
    <t>d__Bacteria;p__Proteobacteria;c__Gammaproteobacteria;o__Burkholderiales;f__Burkholderiaceae;g__Rubrivivax;s__</t>
  </si>
  <si>
    <t>d__Bacteria;p__Bacteroidota;c__Bacteroidia;o__Chitinophagales;f__Saprospiraceae;g__UBA3362;s__</t>
  </si>
  <si>
    <t>d__Bacteria;p__Planctomycetota;c__Planctomycetes;o__Pirellulales;f__Thermoguttaceae;g__;s__</t>
  </si>
  <si>
    <t>d__Bacteria;p__Caldisericota;c__Caldisericia;o__UBA6126;f__;g__;s__</t>
  </si>
  <si>
    <t>d__Bacteria;p__Proteobacteria;c__Gammaproteobacteria;o__Burkholderiales;f__Palsa-1005;g__PALSA-1003;s__</t>
  </si>
  <si>
    <t>d__Bacteria;p__Firmicutes_A;c__Clostridia;o__Acetivibrionales;f__Acetivibrionaceae;g__DTU013;s__</t>
  </si>
  <si>
    <t>d__Bacteria;p__Planctomycetota;c__Phycisphaerae;o__Phycisphaerales;f__SM1A02;g__UBA4658;s__</t>
  </si>
  <si>
    <t>d__Bacteria;p__Firmicutes_G;c__SHA-98;o__DTUO25;f__DTU025;g__UBA10085;s__</t>
  </si>
  <si>
    <t>p__Firmicutes_G</t>
  </si>
  <si>
    <t>d__Bacteria;p__Chloroflexota;c__Anaerolineae;o__Anaerolineales;f__Anaerolineaceae;g__UBA3924;s__</t>
  </si>
  <si>
    <t>d__Bacteria;p__Proteobacteria;c__Gammaproteobacteria;o__Burkholderiales;f__Hydrogenophilaceae;g__UBA3361;s__</t>
  </si>
  <si>
    <t>d__Bacteria;p__Planctomycetota;c__Phycisphaerae;o__UBA1845;f__UBA1845;g__;s__</t>
  </si>
  <si>
    <t>d__Bacteria;p__Verrucomicrobiota;c__Lentisphaeria;o__Victivallales;f__GWF2-50-93;g__;s__</t>
  </si>
  <si>
    <t>d__Bacteria;p__Acidobacteriota;c__Acidobacteriae;o__Bryobacterales;f__;g__;s__</t>
  </si>
  <si>
    <t>d__Bacteria;p__Firmicutes_A;c__Clostridia;o__Oscillospirales;f__CAG-272;g__;s__</t>
  </si>
  <si>
    <t>d__Bacteria;p__Ratteibacteria;c__UBA8468;o__;f__;g__;s__</t>
  </si>
  <si>
    <t>d__Bacteria;p__Dictyoglomota;c__;o__;f__;g__;s__</t>
  </si>
  <si>
    <t>p__Dictyoglomota</t>
  </si>
  <si>
    <t>d__Bacteria;p__Firmicutes_D;c__Dethiobacteria;o__DTU022;f__DTU022;g__;s__</t>
  </si>
  <si>
    <t>p__Firmicutes_D</t>
  </si>
  <si>
    <t>d__Bacteria;p__Firmicutes_E;c__DTU015;o__D8A-2;f__D2;g__DTU015;s__</t>
  </si>
  <si>
    <t>p__Firmicutes_E</t>
  </si>
  <si>
    <t>d__Bacteria;p__Spirochaetota;c__Spirochaetia;o__Treponematales;f__Treponemataceae_B;g__;s__</t>
  </si>
  <si>
    <t>d__Bacteria;p__Bacteroidota;c__Bacteroidia;o__Bacteroidales;f__vadinHA17;g__;s__</t>
  </si>
  <si>
    <t>d__Bacteria;p__Thermotogota;c__Thermotogae;o__Thermotogales;f__Thermotogaceae;g__Pseudothermotoga_B;s__</t>
  </si>
  <si>
    <t>d__Bacteria;p__Chloroflexota;c__Anaerolineae;o__Anaerolineales;f__envOPS12;g__UBA7227;s__</t>
  </si>
  <si>
    <t>d__Bacteria;p__Elusimicrobiota;c__Elusimicrobia;o__Elusimicrobiales;f__UBA9959;g__0-14-0-20-51-18;s__</t>
  </si>
  <si>
    <t>d__Bacteria;p__Planctomycetota;c__Phycisphaerae;o__SG8-4;f__SG8-4;g__UBA7708;s__</t>
  </si>
  <si>
    <t>d__Bacteria;p__Thermotogota;c__Thermotogae;o__Petrotogales;f__Petrotogaceae;g__Defluviitoga;s__</t>
  </si>
  <si>
    <t>d__Bacteria;p__Firmicutes_G;c__UBA4882;o__UBA8346;f__UBA8346;g__;s__</t>
  </si>
  <si>
    <t>d__Bacteria;p__Firmicutes_A;c__Clostridia;o__Oscillospirales;f__CAG-382;g__;s__</t>
  </si>
  <si>
    <t>d__Bacteria;p__Firmicutes_A;c__Clostridia;o__Oscillospirales;f__Acutalibacteraceae;g__DTU053;s__</t>
  </si>
  <si>
    <t>d__Bacteria;p__WOR-3_A;c__Hydrothermia;o__UBA1063;f__UBA1063;g__UBA1063;s__</t>
  </si>
  <si>
    <t>p__WOR-3_A</t>
  </si>
  <si>
    <t>d__Bacteria;p__Firmicutes_E;c__DTU015;o__D8A-2;f__D2;g__UBA3907;s__</t>
  </si>
  <si>
    <t>d__Archaea;p__Halobacterota;c__Methanosarcinia;o__Methanotrichales;f__Methanotrichaceae;g__Methanothrix_B;s__</t>
  </si>
  <si>
    <t>d__Bacteria;p__Firmicutes_A;c__Clostridia;o__4C28d-15;f__DTU072;g__Firm-09;s__Firm-09 sp002385605</t>
  </si>
  <si>
    <t>d__Bacteria;p__Synergistota;c__Synergistia;o__Synergistales;f__Acetomicrobiaceae;g__Acetomicrobium;s__</t>
  </si>
  <si>
    <t>d__Archaea;p__Euryarchaeota;c__Methanobacteria;o__Methanobacteriales;f__;g__;s__</t>
  </si>
  <si>
    <t>d__Bacteria;p__Dictyoglomota;c__Dictyoglomia;o__Dictyoglomales;f__Dictyoglomaceae;g__;s__</t>
  </si>
  <si>
    <t>d__Bacteria;p__Firmicutes_A;c__Clostridia;o__Tissierellales;f__Tissierellaceae;g__UBA5819;s__</t>
  </si>
  <si>
    <t>d__Bacteria;p__Bacteroidota;c__Bacteroidia;o__AKYH767;f__b-17BO;g__;s__</t>
  </si>
  <si>
    <t>d__Bacteria;p__Firmicutes_A;c__Clostridia;o__Acetivibrionales;f__Acetivibrionaceae;g__Pseudobacteroides;s__</t>
  </si>
  <si>
    <t>d__Bacteria;p__Spirochaetota;c__UBA4802;o__UBA4802;f__UB4802;g__UBA4802;s__</t>
  </si>
  <si>
    <t>d__Bacteria;p__Planctomycetota;c__Phycisphaerae;o__UBA1845;f__Fen-1342;g__;s__</t>
  </si>
  <si>
    <t>d__Bacteria;p__Bacteroidota;c__Bacteroidia;o__Bacteroidales;f__BBW3;g__Bact-07;s__</t>
  </si>
  <si>
    <t>d__Bacteria;p__Thermotogota;c__Thermotogae;o__Petrotogales;f__Kosmotogaceae;g__Mesotoga;s__</t>
  </si>
  <si>
    <t>d__Bacteria;p__Firmicutes_G;c__SHA-98;o__UBA4971;f__UBA4971;g__UBA4971;s__</t>
  </si>
  <si>
    <t>d__Bacteria;p__Bacteroidota;c__Bacteroidia;o__Bacteroidales;f__DTU049;g__DTU049;s__</t>
  </si>
  <si>
    <t>d__Bacteria;p__Cloacimonadota;c__Cloacimonadia;o__Cloacimonadales;f__Cloacimonadaceae;g__Cloacimonas;s__</t>
  </si>
  <si>
    <t>d__Bacteria;p__Patescibacteria;c__Dojkabacteria;o__SC72;f__SC72;g__;s__</t>
  </si>
  <si>
    <t>d__Bacteria;p__Desulfobacterota;c__Syntrophia;o__Syntrophales;f__Smithellaceae;g__Smithella;s__</t>
  </si>
  <si>
    <t>d__Bacteria;p__Acidobacteriota;c__UBA6911;o__;f__;g__;s__</t>
  </si>
  <si>
    <t>d__Bacteria;p__Firmicutes_G;c__SHA-98;o__DTUO25;f__DTU025;g__UBA5389;s__</t>
  </si>
  <si>
    <t>d__Bacteria;p__Fibrobacterota;c__Chitinivibrionia;o__Chitinivibrionales;f__Chitinispirillaceae;g__;s__</t>
  </si>
  <si>
    <t>p__Fibrobacterota</t>
  </si>
  <si>
    <t>d__Bacteria;p__Patescibacteria;c__WWE3;o__UBA101185;f__UBA10185;g__;s__</t>
  </si>
  <si>
    <t>d__Bacteria;p__Firmicutes_A;c__Clostridia;o__4C28d-15;f__DTU072;g__CAG-1782;s__</t>
  </si>
  <si>
    <t>d__Bacteria;p__Acidobacteriota;c__Thermoanaerobaculia;o__Thermoanaerobaculales;f__FEB-10;g__FEB-10;s__</t>
  </si>
  <si>
    <t>d__Bacteria;p__Proteobacteria;c__Alphaproteobacteria;o__Caulobacterales;f__Caulobacteraceae;g__Phenylobacterium;s__</t>
  </si>
  <si>
    <t>d__Bacteria;p__Bacteroidota;c__Bacteroidia;o__Chitinophagales;f__Saprospiraceae;g__OLB8;s__</t>
  </si>
  <si>
    <t>d__Bacteria;p__Desulfobacterota;c__Desulfobacteria;o__Desulfobacterales;f__UBA2156;g__;s__</t>
  </si>
  <si>
    <t>d__Bacteria;p__Desulfobacterota;c__Syntrophia;o__Syntrophales;f__Syntrophaceae;g__;s__</t>
  </si>
  <si>
    <t>d__Bacteria;p__Desulfobacterota;c__Syntrophia;o__Syntrophales;f__UBA6807;g__UBA6807;s__</t>
  </si>
  <si>
    <t>d__Bacteria;p__Spirochaetota;c__UBA4802;o__UBA4802;f__;g__;s__</t>
  </si>
  <si>
    <t>d__Bacteria;p__Actinobacteriota;c__Acidimicrobiia;o__Microtrichales;f__Microtrichaceae;g__UBA11034;s__</t>
  </si>
  <si>
    <t>d__Bacteria;p__Acidobacteriota;c__UBA4820;o__UBA4820;f__UBA4820;g__;s__</t>
  </si>
  <si>
    <t>d__Bacteria;p__Desulfobacterota;c__Syntrophia;o__Syntrophales;f__UBA2251;g__UBA2251;s__</t>
  </si>
  <si>
    <t>d__Bacteria;p__Desulfobacterota;c__Desulfobacteria;o__Desulfobacterales;f__UBA2245;g__UBA2245;s__</t>
  </si>
  <si>
    <t>d__Bacteria;p__Proteobacteria;c__Gammaproteobacteria;o__Burkholderiales;f__Rhodocyclaceae;g__Rugosibacter;s__</t>
  </si>
  <si>
    <t>d__Bacteria;p__Proteobacteria;c__Gammaproteobacteria;o__Burkholderiales;f__Methylophilaceae;g__Methylophilus;s__</t>
  </si>
  <si>
    <t>d__Bacteria;p__Firmicutes;c__Bacilli;o__ML615J-28;f__;g__;s__</t>
  </si>
  <si>
    <t>d__Bacteria;p__Bacteroidota;c__Bacteroidia;o__Bacteroidales;f__F082;g__UBA6192;s__UBA6192 sp002421995</t>
  </si>
  <si>
    <t>d__Bacteria;p__Delongbacteria;c__UBA4055;o__UBA4055;f__UBA4055;g__UBA12480;s__</t>
  </si>
  <si>
    <t>p__Delongbacteria</t>
  </si>
  <si>
    <t>d__Bacteria;p__Proteobacteria;c__Gammaproteobacteria;o__Xanthomonadales;f__Xanthomonadaceae;g__;s__</t>
  </si>
  <si>
    <t>d__Bacteria;p__Omnitrophota;c__koll11;o__UBA10015;f__kpj58rc;g__;s__</t>
  </si>
  <si>
    <t>d__Bacteria;p__Patescibacteria;c__Microgenomatia;o__UBA1400;f__PJMF01;g__;s__</t>
  </si>
  <si>
    <t>d__Bacteria;p__Acidobacteriota;c__Thermoanaerobaculia;o__UBA5066;f__UBA5066;g__UBA5066;s__</t>
  </si>
  <si>
    <t>d__Bacteria;p__Proteobacteria;c__Gammaproteobacteria;o__Xanthomonadales;f__Rhodanobacteraceae;g__Dokdonella;s__</t>
  </si>
  <si>
    <t>d__Bacteria;p__Verrucomicrobiota;c__Verrucomicrobiae;o__Pedosphaerales;f__UBA1319;g__;s__</t>
  </si>
  <si>
    <t>d__Bacteria;p__Myxococcota;c__XYA12-FULL-58-9;o__;f__;g__;s__</t>
  </si>
  <si>
    <t>d__Bacteria;p__Planctomycetota;c__Phycisphaerae;o__Phycisphaerales;f__SM1A02;g__;s__</t>
  </si>
  <si>
    <t>d__Bacteria;p__Riflebacteria;c__UBA8953;o__UBA8953;f__UBA8953;g__UBA8953;s__</t>
  </si>
  <si>
    <t>d__Bacteria;p__Bacteroidota;c__Bacteroidia;o__Cytophagales;f__Cyclobacteriaceae;g__ELB16-189;s__ELB16-189 sp001567185</t>
  </si>
  <si>
    <t>d__Bacteria;p__Chloroflexota;c__Anaerolineae;o__Anaerolineales;f__UBA6092;g__UBA6092;s__</t>
  </si>
  <si>
    <t>d__Bacteria;p__Verrucomicrobiota;c__Verrucomicrobiae;o__Pedosphaerales;f__Pedosphaeraceae;g__;s__</t>
  </si>
  <si>
    <t>d__Bacteria;p__Bacteroidota;c__Bacteroidia;o__AKYH767-A;f__OLB10;g__;s__</t>
  </si>
  <si>
    <t>d__Bacteria;p__Bacteroidota;c__Bacteroidia;o__Bacteroidales;f__vadinHA17;g__SR-FBR-E99;s__</t>
  </si>
  <si>
    <t>d__Bacteria;p__Chloroflexota;c__Anaerolineae;o__Anaerolineales;f__envOPS12;g__UBA12294;s__</t>
  </si>
  <si>
    <t>d__Bacteria;p__Acidobacteriota;c__Blastocatellia;o__Pyrinomonadales;f__Pyrinomonadaceae;g__;s__</t>
  </si>
  <si>
    <t>d__Bacteria;p__KSB1;c__UBA2214;o__UBA2214;f__;g__;s__</t>
  </si>
  <si>
    <t>d__Bacteria;p__Desulfobacterota;c__Syntrophorhabdia;o__Syntrophorhabdales;f__Syntrophorhabdaceae;g__Delta-02;s__</t>
  </si>
  <si>
    <t>d__Bacteria;p__Proteobacteria;c__Alphaproteobacteria;o__Caulobacterales;f__Parvularculaceae;g__CV81;s__</t>
  </si>
  <si>
    <t>d__Bacteria;p__Desulfobacterota;c__Syntrophorhabdia;o__Syntrophorhabdales;f__Syntrophorhabdaceae;g__UBA5609;s__</t>
  </si>
  <si>
    <t>d__Bacteria;p__Verrucomicrobiota;c__Kiritimatiellae;o__;f__;g__;s__</t>
  </si>
  <si>
    <t>d__Bacteria;p__Bacteroidota;c__Bacteroidia;o__Chitinophagales;f__Saprospiraceae;g__OLB9;s__OLB9 sp001567255</t>
  </si>
  <si>
    <t>d__Bacteria;p__Bacteroidota;c__Bacteroidia;o__AKYH767-A;f__OLB10;g__OLB10;s__OLB10 sp001567275</t>
  </si>
  <si>
    <t>d__Bacteria;p__Bacteroidota;c__Bacteroidia;o__Flavobacteriales;f__Crocinitomicaceae;g__UBA5422;s__</t>
  </si>
  <si>
    <t>d__Bacteria;p__Verrucomicrobiota;c__Verrucomicrobiae;o__;f__;g__;s__</t>
  </si>
  <si>
    <t>d__Bacteria;p__Bacteroidota;c__Bacteroidia;o__Flavobacteriales;f__Flavobacteriaceae;g__Gelidibacter;s__</t>
  </si>
  <si>
    <t>d__Bacteria;p__UBP6;c__UBA1177;o__UBA1177;f__;g__;s__</t>
  </si>
  <si>
    <t>p__UBP6</t>
  </si>
  <si>
    <t>d__Bacteria;p__Bacteroidota;c__Bacteroidia;o__Bacteroidales;f__TTA-H9;g__TTA-H9;s__</t>
  </si>
  <si>
    <t>d__Bacteria;p__Acidobacteriota;c__Aminicenantia;o__Aminicenantales;f__UBA4085;g__;s__</t>
  </si>
  <si>
    <t>d__Bacteria;p__Proteobacteria;c__Alphaproteobacteria;o__Micavibrionales;f__Micavibrionaceae;g__UBA1573;s__</t>
  </si>
  <si>
    <t>d__Bacteria;p__Proteobacteria;c__Gammaproteobacteria;o__Burkholderiales;f__Rhodocyclaceae;g__Tepidiphilus;s__</t>
  </si>
  <si>
    <t>d__Bacteria;p__Patescibacteria;c__CG2-30-54-11;o__CG2-30-54-11;f__CG2-30-54-11;g__;s__</t>
  </si>
  <si>
    <t>d__Bacteria;p__Omnitrophota;c__koll11;o__GIF10;f__UBA6249;g__;s__</t>
  </si>
  <si>
    <t>d__Bacteria;p__Patescibacteria;c__Gracilibacteria;o__Peribacterales;f__Peribacteraceae;g__;s__</t>
  </si>
  <si>
    <t>d__Bacteria;p__Patescibacteria;c__Microgenomatia;o__UBA1400;f__PJMF01;g__1-14-0-10-56-10;s__</t>
  </si>
  <si>
    <t>d__Bacteria;p__Patescibacteria;c__Saccharimonadia;o__Saccharimonadales;f__UBA4665;g__;s__</t>
  </si>
  <si>
    <t>d__Archaea;p__Micrarchaeota;c__Micrarchaeia;o__UBA10214;f__UBA10214;g__;s__</t>
  </si>
  <si>
    <t>p__Micrarchaeota</t>
  </si>
  <si>
    <t>d__Bacteria;p__Patescibacteria;c__Paceibacteria;o__Paceibacterales;f__UBA5738;g__UBA5738;s__</t>
  </si>
  <si>
    <t>d__Bacteria;p__Patescibacteria;c__ABY1;o__BM507;f__UBA917;g__UBA1359;s__</t>
  </si>
  <si>
    <t>d__Bacteria;p__Proteobacteria;c__Gammaproteobacteria;o__Burkholderiales;f__Rhodocyclaceae;g__Thauera;s__</t>
  </si>
  <si>
    <t>d__Bacteria;p__Bacteroidota;c__Bacteroidia;o__AKYH767-A;f__2013-40CM-41-45;g__;s__</t>
  </si>
  <si>
    <t>d__Bacteria;p__Margulisbacteria;c__WOR-1;o__;f__;g__;s__</t>
  </si>
  <si>
    <t>p__Margulisbacteria</t>
  </si>
  <si>
    <t>d__Bacteria;p__Proteobacteria;c__Gammaproteobacteria;o__Burkholderiales;f__Rhodocyclaceae;g__UTPRO2;s__</t>
  </si>
  <si>
    <t>d__Bacteria;p__Bacteroidota;c__Bacteroidia;o__Chitinophagales;f__Saprospiraceae;g__OLB8;s__OLB8 sp001567405</t>
  </si>
  <si>
    <t>d__Bacteria;p__Bacteroidota;c__Bacteroidia;o__Chitinophagales;f__Chitinophagaceae;g__OLB11;s__</t>
  </si>
  <si>
    <t>d__Bacteria;p__Bacteroidota;c__Bacteroidia;o__Chitinophagales;f__Saprospiraceae;g__Haliscomenobacter;s__</t>
  </si>
  <si>
    <t>d__Bacteria;p__Bacteroidota;c__Kapabacteria;o__Kapabacteriales;f__XYC2-FULL-35-21;g__;s__</t>
  </si>
  <si>
    <t>d__Bacteria;p__Bacteroidota;c__Bacteroidia;o__AKYH767;f__b-17BO;g__UBA2475;s__</t>
  </si>
  <si>
    <t>d__Bacteria;p__Planctomycetota;c__Phycisphaerae;o__UBA1845;f__Fen-1342;g__Fen-1342;s__</t>
  </si>
  <si>
    <t>d__Bacteria;p__Myxococcota;c__Polyangia;o__;f__;g__;s__</t>
  </si>
  <si>
    <t>d__Bacteria;p__Proteobacteria;c__Gammaproteobacteria;o__Burkholderiales;f__Rhodocyclaceae;g__Zoogloea;s__</t>
  </si>
  <si>
    <t>d__Bacteria;p__Bacteroidota;c__Bacteroidia;o__Bacteroidales;f__Paludibacteraceae;g__RUG163;s__</t>
  </si>
  <si>
    <t>d__Bacteria;p__Bacteroidota;c__Bacteroidia;o__Chitinophagales;f__Chitinophagaceae;g__UBA1930;s__</t>
  </si>
  <si>
    <t>d__Bacteria;p__Bacteroidota;c__Bacteroidia;o__Bacteroidales;f__BM520;g__;s__</t>
  </si>
  <si>
    <t>d__Bacteria;p__Patescibacteria;c__Dojkabacteria;o__B142;f__;g__;s__</t>
  </si>
  <si>
    <t>d__Bacteria;p__Bacteroidota;c__Ignavibacteria;o__Ignavibacteriales;f__Ignavibacteriaceae;g__;s__</t>
  </si>
  <si>
    <t>d__Bacteria;p__Proteobacteria;c__Alphaproteobacteria;o__Caulobacterales;f__Hyphomonadaceae;g__UBA7672;s__</t>
  </si>
  <si>
    <t>d__Bacteria;p__Patescibacteria;c__Paceibacteria;o__Paceibacterales;f__UBA5738;g__;s__</t>
  </si>
  <si>
    <t>d__Bacteria;p__Proteobacteria;c__Gammaproteobacteria;o__Burkholderiales;f__Methylophilaceae;g__;s__</t>
  </si>
  <si>
    <t>d__Bacteria;p__Cloacimonadota;c__Cloacimonadia;o__Cloacimonadales;f__Cloacimonadaceae;g__UBA3900;s__</t>
  </si>
  <si>
    <t>d__Bacteria;p__Bacteroidota;c__Bacteroidia;o__Flavobacteriales;f__Flavobacteriaceae;g__Flavobacterium;s__</t>
  </si>
  <si>
    <t>d__Bacteria;p__Proteobacteria;c__Gammaproteobacteria;o__Burkholderiales;f__Burkholderiaceae;g__JOSHI-001;s__</t>
  </si>
  <si>
    <t>d__Bacteria;p__Proteobacteria;c__Gammaproteobacteria;o__Burkholderiales;f__Burkholderiaceae;g__Piscinibacter;s__</t>
  </si>
  <si>
    <t>d__Bacteria;p__Goldbacteria;c__PGYV01;o__PGYV01;f__PGYV01;g__PGYV01;s__</t>
  </si>
  <si>
    <t>d__Bacteria;p__Bacteroidota;c__Bacteroidia;o__Cytophagales;f__Cyclobacteriaceae;g__Chryseolinea;s__</t>
  </si>
  <si>
    <t>d__Bacteria;p__Verrucomicrobiota;c__Verrucomicrobiae;o__Pedosphaerales;f__Pedosphaeraceae;g__UBA8199;s__UBA8199 sp003527065</t>
  </si>
  <si>
    <t>d__Bacteria;p__Bacteroidota;c__Bacteroidia;o__Bacteroidales;f__Prolixibacteraceae;g__UBA1413;s__UBA1413 sp002304925</t>
  </si>
  <si>
    <t>d__Bacteria;p__Firmicutes;c__Bacilli;o__ML615J-28;f__CAG-698;g__;s__</t>
  </si>
  <si>
    <t>d__Bacteria;p__Patescibacteria;c__ABY1;o__SG8-24;f__2-12-FULL-60-25;g__SZUA-46;s__</t>
  </si>
  <si>
    <t>d__Bacteria;p__Patescibacteria;c__Microgenomatia;o__UBA1400;f__MFAQ01;g__UBA2277;s__</t>
  </si>
  <si>
    <t>d__Bacteria;p__Patescibacteria;c__Paceibacteria;o__UBA9983_A;f__XYD1-FULL-46-19;g__;s__</t>
  </si>
  <si>
    <t>d__Bacteria;p__Patescibacteria;c__Paceibacteria;o__Portnoybacterales;f__RBG-13-40-8-A;g__;s__</t>
  </si>
  <si>
    <t>d__Bacteria;p__Patescibacteria;c__Microgenomatia;o__UBA1400;f__PJMF01;g__UBA1364;s__</t>
  </si>
  <si>
    <t>d__Bacteria;p__Patescibacteria;c__Kazan-3B-28;o__;f__;g__;s__</t>
  </si>
  <si>
    <t>d__Bacteria;p__Chloroflexota;c__Anaerolineae;o__Anaerolineales;f__Anaerolineaceae;g__UBA700;s__</t>
  </si>
  <si>
    <t>d__Bacteria;p__Proteobacteria;c__Gammaproteobacteria;o__Pseudomonadales;f__Cellvibrionaceae;g__Cellvibrio;s__</t>
  </si>
  <si>
    <t>d__Bacteria;p__Firmicutes_G;c__SHA-98;o__DTUO25;f__;g__;s__</t>
  </si>
  <si>
    <t>d__Bacteria;p__Patescibacteria;c__ABY1;o__UBA2196;f__UBA2196;g__UBA2196;s__</t>
  </si>
  <si>
    <t>d__Bacteria;p__Bacteroidota;c__Bacteroidia;o__Bacteroidales;f__Dysgonomonadaceae;g__Petrimonas;s__</t>
  </si>
  <si>
    <t>d__Bacteria;p__Planctomycetota;c__Phycisphaerae;o__SM23-33;f__SM23-33;g__;s__</t>
  </si>
  <si>
    <t>d__Bacteria;p__Eisenbacteria;c__RBG-16-71-46;o__;f__;g__;s__</t>
  </si>
  <si>
    <t>p__Eisenbacteria</t>
  </si>
  <si>
    <t>d__Bacteria;p__Fibrobacterota;c__Fibrobacteria;o__Fibrobacterales;f__Fibrobacteraceae;g__Fibro-01;s__</t>
  </si>
  <si>
    <t>d__Bacteria;p__Verrucomicrobiota;c__Verrucomicrobiae;o__Pedosphaerales;f__Pedosphaeraceae;g__UBA8199;s__</t>
  </si>
  <si>
    <t>d__Bacteria;p__Firmicutes_A;c__Clostridia;o__Oscillospirales;f__Acutalibacteraceae;g__DTU089;s__</t>
  </si>
  <si>
    <t>d__Bacteria;p__Desulfobacterota;c__Syntrophorhabdia;o__Syntrophorhabdales;f__Syntrophorhabdaceae;g__Syntrophorhabdus;s__</t>
  </si>
  <si>
    <t>d__Bacteria;p__Acidobacteriota;c__UBA6911;o__UBA6911;f__;g__;s__</t>
  </si>
  <si>
    <t>d__Bacteria;p__Firmicutes_A;c__Clostridia;o__Christensenellales;f__CAG-74;g__DTU024;s__</t>
  </si>
  <si>
    <t>d__Bacteria;p__Bacteroidota;c__Bacteroidia;o__Bacteroidales;f__BBW3;g__UBA1064;s__UBA1064 sp002316235</t>
  </si>
  <si>
    <t>d__Bacteria;p__UBP3;c__UBA1439;o__UBA1439;f__UBA1439;g__UBA1439;s__</t>
  </si>
  <si>
    <t>d__Bacteria;p__Verrucomicrobiota;c__Verrucomicrobiae;o__Pedosphaerales;f__UBA1412;g__UBA1412;s__</t>
  </si>
  <si>
    <t>d__Bacteria;p__Bacteroidota;c__Bacteroidia;o__Bacteroidales;f__Bacteroidaceae;g__UBA1179;s__</t>
  </si>
  <si>
    <t>d__Bacteria;p__Desulfobacterota;c__Syntrophia;o__;f__;g__;s__</t>
  </si>
  <si>
    <t>d__Bacteria;p__Omnitrophota;c__koll11;o__UBA10015;f__;g__;s__</t>
  </si>
  <si>
    <t>d__Bacteria;p__Cloacimonadota;c__Cloacimonadia;o__Cloacimonadales;f__Cloacimonadaceae;g__UBA1060;s__</t>
  </si>
  <si>
    <t>d__Bacteria;p__Patescibacteria;c__ABY1;o__BM507;f__UBA12465;g__GCA-002841655;s__</t>
  </si>
  <si>
    <t>d__Bacteria;p__Patescibacteria;c__WWE3;o__UBA101185;f__UBA10185;g__UBA1397;s__</t>
  </si>
  <si>
    <t>d__Bacteria;p__Actinobacteriota;c__Actinobacteria;o__Propionibacteriales;f__Propionibacteriaceae;g__Fen-668;s__</t>
  </si>
  <si>
    <t>d__Bacteria;p__Actinobacteriota;c__Actinobacteria;o__Mycobacteriales;f__Mycobacteriaceae;g__Mycolicibacterium;s__</t>
  </si>
  <si>
    <t>d__Bacteria;p__Proteobacteria;c__Gammaproteobacteria;o__Burkholderiales;f__Rhodocyclaceae;g__;s__</t>
  </si>
  <si>
    <t>d__Bacteria;p__Proteobacteria;c__Gammaproteobacteria;o__Burkholderiales;f__Burkholderiaceae;g__;s__</t>
  </si>
  <si>
    <t>d__Bacteria;p__Proteobacteria;c__Gammaproteobacteria;o__Burkholderiales;f__Burkholderiaceae;g__Acidovorax_D;s__</t>
  </si>
  <si>
    <t>d__Bacteria;p__Actinobacteriota;c__Actinobacteria;o__Mycobacteriales;f__Mycobacteriaceae;g__Gordonia;s__</t>
  </si>
  <si>
    <t>d__Bacteria;p__Planctomycetota;c__Planctomycetes;o__Pirellulales;f__Thermoguttaceae;g__Thermogutta;s__</t>
  </si>
  <si>
    <t>d__Bacteria;p__Armatimonadota;c__UBA5377;o__UBA5377;f__FEN-943;g__;s__</t>
  </si>
  <si>
    <t>d__Bacteria;p__Proteobacteria;c__Gammaproteobacteria;o__Competibacterales;f__Competibacteraceae;g__;s__</t>
  </si>
  <si>
    <t>d__Bacteria;p__Proteobacteria;c__Alphaproteobacteria;o__Sphingomonadales;f__Sphingomonadaceae;g__Novosphingobium;s__</t>
  </si>
  <si>
    <t>d__Bacteria;p__Bacteroidota;c__Bacteroidia;o__Chitinophagales;f__Chitinophagaceae;g__Flavihumibacter;s__</t>
  </si>
  <si>
    <t>d__Bacteria;p__Bacteroidota;c__Bacteroidia;o__Chitinophagales;f__Chitinophagaceae;g__Taibaiella_B;s__</t>
  </si>
  <si>
    <t>d__Bacteria;p__Proteobacteria;c__Gammaproteobacteria;o__Burkholderiales;f__Burkholderiaceae;g__Brachymonas;s__</t>
  </si>
  <si>
    <t>d__Bacteria;p__Firmicutes_B;c__Syntrophomonadia;o__Syntrophomonadales;f__Syntrophomonadaceae;g__DTU018;s__</t>
  </si>
  <si>
    <t>d__Bacteria;p__Firmicutes_G;c__DTU084;o__DTU084;f__DTU084;g__DTU084;s__</t>
  </si>
  <si>
    <t>d__Bacteria;p__Synergistota;c__Synergistia;o__Synergistales;f__Acetomicrobiaceae;g__;s__</t>
  </si>
  <si>
    <t>d__Bacteria;p__Firmicutes_A;c__;o__;f__;g__;s__</t>
  </si>
  <si>
    <t>d__Bacteria;p__Firmicutes_A;c__Clostridia;o__Peptostreptococcales;f__Anaerovoracaceae;g__UBA1426;s__</t>
  </si>
  <si>
    <t>d__Bacteria;p__Firmicutes_D;c__Dethiobacteria;o__DTU022;f__DTU022;g__DTU022;s__</t>
  </si>
  <si>
    <t>d__Bacteria;p__Firmicutes_A;c__Clostridia;o__Acetivibrionales;f__Acetivibrionaceae;g__Herbivorax;s__</t>
  </si>
  <si>
    <t>d__Bacteria;p__Bacteroidota;c__Bacteroidia;o__Flavobacteriales;f__Weeksellaceae;g__Chryseobacterium_A;s__</t>
  </si>
  <si>
    <t>d__Bacteria;p__Firmicutes_B;c__Syntrophomonadia;o__Syntrophomonadales;f__DTU052;g__DTU052;s__</t>
  </si>
  <si>
    <t>d__Bacteria;p__Firmicutes_D;c__UBA994;o__UBA994;f__UBA5500;g__;s__</t>
  </si>
  <si>
    <t>d__Bacteria;p__Firmicutes_A;c__Mahellia;o__Caldicoprobacterales;f__DTU083;g__;s__</t>
  </si>
  <si>
    <t>d__Bacteria;p__Firmicutes;c__Bacilli;o__RF39;f__CAG-1000;g__UBA6985;s__</t>
  </si>
  <si>
    <t>d__Bacteria;p__Firmicutes_B;c__Desulfotomaculia;o__Desulfotomaculales;f__Pelotomaculaceae;g__DTU098;s__</t>
  </si>
  <si>
    <t>d__Bacteria;p__Caldatribacteriota;c__Caldatribacteriia;o__Caldatribacteriales;f__Caldatribacteriaceae;g__UBA3950;s__</t>
  </si>
  <si>
    <t>d__Bacteria;p__Firmicutes_B;c__Peptococcia;o__DRI-13;f__DTU073;g__UBA3937;s__</t>
  </si>
  <si>
    <t>d__Bacteria;p__Proteobacteria;c__Gammaproteobacteria;o__Burkholderiales;f__Burkholderiaceae;g__UBA2334;s__</t>
  </si>
  <si>
    <t>d__Bacteria;p__Actinobacteriota;c__Actinobacteria;o__Actinomycetales;f__Microbacteriaceae;g__;s__</t>
  </si>
  <si>
    <t>d__Bacteria;p__Firmicutes_G;c__Limnochordia;o__DTU010;f__DTU012;g__DTU012;s__</t>
  </si>
  <si>
    <t>d__Bacteria;p__Firmicutes_G;c__DTU065;o__DTU065;f__DTU065;g__DTU065;s__</t>
  </si>
  <si>
    <t>d__Bacteria;p__Firmicutes_F;c__Halanaerobiia;o__Halanaerobiales;f__DTU029;g__DTU029;s__</t>
  </si>
  <si>
    <t>p__Firmicutes_F</t>
  </si>
  <si>
    <t>d__Bacteria;p__Firmicutes_G;c__SHA-98;o__UBA4971;f__UBA4971;g__UBA2557;s__</t>
  </si>
  <si>
    <t>d__Archaea;p__Thermoplasmatota;c__Thermoplasmata;o__Methanomassiliicoccales;f__Methanomassiliicoccaceae;g__DTU008;s__</t>
  </si>
  <si>
    <t>d__Bacteria;p__Firmicutes_A;c__Clostridia;o__Oscillospirales;f__Acutalibacteraceae;g__DTU033;s__</t>
  </si>
  <si>
    <t>d__Bacteria;p__Coprothermobacterota;c__Coprothermobacteria;o__Coprothermobacterales;f__Coprothermobacteraceae;g__Coprothermobacter;s__</t>
  </si>
  <si>
    <t>p__Coprothermobacterota</t>
  </si>
  <si>
    <t>d__Bacteria;p__Firmicutes_G;c__Limnochordia;o__DTU010;f__DTU010;g__DTU010;s__</t>
  </si>
  <si>
    <t>d__Bacteria;p__Firmicutes;c__Bacilli;o__ML615J-28;f__CAG-698;g__UBA3946;s__</t>
  </si>
  <si>
    <t>d__Bacteria;p__Actinobacteriota;c__Actinobacteria;o__Propionibacteriales;f__Propionibacteriaceae;g__Tessaracoccus;s__</t>
  </si>
  <si>
    <t>d__Bacteria;p__Chloroflexota;c__Anaerolineae;o__SBR1031;f__UBA3940;g__UBA3940;s__</t>
  </si>
  <si>
    <t>d__Bacteria;p__Firmicutes_D;c__Proteinivoracia;o__UBA4975;f__UBA4975;g__;s__</t>
  </si>
  <si>
    <t>d__Bacteria;p__Nitrospirota;c__Thermodesulfovibrionia;o__Thermodesulfovibrionales;f__Thermodesulfovibrionaceae;g__Thermodesulfovibrio;s__</t>
  </si>
  <si>
    <t>p__Nitrospirota</t>
  </si>
  <si>
    <t>d__Bacteria;p__Firmicutes_G;c__DTU014;o__DTU014;f__DTU014;g__DTU014;s__</t>
  </si>
  <si>
    <t>d__Bacteria;p__Synergistota;c__Synergistia;o__Synergistales;f__54-24;g__54-24;s__</t>
  </si>
  <si>
    <t>d__Bacteria;p__Firmicutes_G;c__Limnochordia;o__DTU010;f__DTU010;g__1109;s__</t>
  </si>
  <si>
    <t>d__Bacteria;p__Firmicutes_A;c__Thermovenabulia;o__Thermovenabulales;f__Tepidanaerobacteraceae;g__DTU063;s__</t>
  </si>
  <si>
    <t>d__Bacteria;p__Firmicutes;c__Bacilli;o__ML615J-28;f__CAG-698;g__DTU056;s__</t>
  </si>
  <si>
    <t>d__Bacteria;p__Actinobacteriota;c__Actinobacteria;o__Propionibacteriales;f__Propionibacteriaceae;g__;s__</t>
  </si>
  <si>
    <t>d__Bacteria;p__Firmicutes_D;c__Proteinivoracia;o__UBA4975;f__UBA4975;g__UBA4975;s__</t>
  </si>
  <si>
    <t>d__Bacteria;p__Thermotogota;c__Thermotogae;o__Thermotogales;f__Fervidobacteriaceae;g__Fervidobacterium;s__</t>
  </si>
  <si>
    <t>d__Bacteria;p__Firmicutes_A;c__Clostridia;o__UBA1212;f__UBA1257;g__;s__</t>
  </si>
  <si>
    <t>d__Bacteria;p__Bacteroidota;c__Bacteroidia;o__Bacteroidales;f__Paludibacteraceae;g__UBA1181;s__</t>
  </si>
  <si>
    <t>d__Bacteria;p__Cloacimonadota;c__Cloacimonadia;o__Cloacimonadales;f__Cloacimonadaceae;g__Cloacimonetes-2;s__</t>
  </si>
  <si>
    <t>d__Bacteria;p__Synergistota;c__Synergistia;o__Synergistales;f__Synergistaceae;g__Syner-03;s__</t>
  </si>
  <si>
    <t>d__Bacteria;p__Firmicutes_A;c__Clostridia;o__Saccharofermentanales;f__DTU023;g__;s__</t>
  </si>
  <si>
    <t>d__Bacteria;p__Patescibacteria;c__ABY1;o__UBA1558;f__;g__;s__</t>
  </si>
  <si>
    <t>d__Bacteria;p__Patescibacteria;c__Paceibacteria_A;o__Moranbacterales;f__GWC2-37-73;g__UBA1362;s__</t>
  </si>
  <si>
    <t>d__Bacteria;p__Patescibacteria;c__Paceibacteria;o__Portnoybacterales;f__GWB1-42-6;g__;s__</t>
  </si>
  <si>
    <t>d__Bacteria;p__Bacteroidota;c__Bacteroidia;o__Bacteroidales;f__UBA7960;g__;s__</t>
  </si>
  <si>
    <t>d__Bacteria;p__Patescibacteria;c__ABY1;o__Magasanikbacterales;f__GWA2-37-8;g__1-14-0-10-36-32;s__</t>
  </si>
  <si>
    <t>d__Bacteria;p__Proteobacteria;c__Gammaproteobacteria;o__Burkholderiales;f__Burkholderiaceae;g__Acidovorax_B;s__</t>
  </si>
  <si>
    <t>d__Bacteria;p__Thermotogota;c__Thermotogae;o__Petrotogales;f__Petrotogaceae;g__UBA5851;s__</t>
  </si>
  <si>
    <t>d__Bacteria;p__Bacteroidota;c__Bacteroidia;o__Bacteroidales;f__DTU049;g__GWF2-43-63;s__</t>
  </si>
  <si>
    <t>d__Bacteria;p__Proteobacteria;c__Gammaproteobacteria;o__Competibacterales;f__Competibacteraceae;g__Contendobacter;s__</t>
  </si>
  <si>
    <t>d__Bacteria;p__Proteobacteria;c__Gammaproteobacteria;o__Competibacterales;f__Competibacteraceae;g__UBA2383;s__</t>
  </si>
  <si>
    <t>d__Bacteria;p__Planctomycetota;c__SZUA-567;o__;f__;g__;s__</t>
  </si>
  <si>
    <t>d__Bacteria;p__Spirochaetota;c__Spirochaetia;o__Treponematales;f__UBA8932;g__UBA1306;s__</t>
  </si>
  <si>
    <t>d__Bacteria;p__Krumholzibacteriota;c__Krumholzibacteria;o__LZORAL124-64-63;f__LZORAL124-64-63;g__;s__</t>
  </si>
  <si>
    <t>p__Krumholzibacteriota</t>
  </si>
  <si>
    <t>d__Bacteria;p__Bacteroidota;c__Bacteroidia;o__Bacteroidales;f__Lentimicrobiaceae;g__UBA4417;s__</t>
  </si>
  <si>
    <t>d__Bacteria;p__Bacteroidota;c__Bacteroidia;o__Bacteroidales;f__TTA-H9;g__;s__</t>
  </si>
  <si>
    <t>d__Bacteria;p__UBP6;c__UBA1177;o__UBA1177;f__UBA1177;g__;s__</t>
  </si>
  <si>
    <t>d__Bacteria;p__Acidobacteriota;c__Aminicenantia;o__UBA2199;f__UBA2199;g__UBA2199;s__</t>
  </si>
  <si>
    <t>d__Bacteria;p__Proteobacteria;c__Gammaproteobacteria;o__Burkholderiales;f__Rhodocyclaceae;g__Dechloromonas;s__</t>
  </si>
  <si>
    <t>d__Bacteria;p__Elusimicrobiota;c__Elusimicrobia;o__F11;f__FEN-1173;g__;s__</t>
  </si>
  <si>
    <t>d__Bacteria;p__Acidobacteriota;c__Aminicenantia;o__Aminicenantales;f__RBG-16-66-30;g__RBG-16-66-30;s__</t>
  </si>
  <si>
    <t>d__Bacteria;p__Omnitrophota;c__Omnitrophia;o__Omnitrophales;f__UBA2337;g__;s__</t>
  </si>
  <si>
    <t>d__Bacteria;p__Desulfobacterota;c__Syntrophia;o__Syntrophales;f__Smithellaceae;g__;s__</t>
  </si>
  <si>
    <t>d__Bacteria;p__Cyanobacteria;c__Vampirovibrionia;o__Gastranaerophilales;f__UBA9579;g__;s__</t>
  </si>
  <si>
    <t>d__Bacteria;p__Omnitrophota;c__Omnitrophia;o__Omnitrophales;f__UBA2337;g__XYB12-FULL-50-7;s__</t>
  </si>
  <si>
    <t>d__Bacteria;p__Firmicutes;c__Bacilli;o__Izemoplasmatales;f__UBA5603;g__UBA12489;s__</t>
  </si>
  <si>
    <t>d__Bacteria;p__Bdellovibrionota_A;c__UBA2651;o__;f__;g__;s__</t>
  </si>
  <si>
    <t>p__Bdellovibrionota_A</t>
  </si>
  <si>
    <t>d__Bacteria;p__Omnitrophota;c__koll11;o__UBA6215;f__UBA6215;g__UBA6215;s__</t>
  </si>
  <si>
    <t>d__Archaea;p__Iainarchaeota;c__Iainarchaeia;o__0-14-0-20-30-16;f__;g__;s__</t>
  </si>
  <si>
    <t>p__Iainarchaeota</t>
  </si>
  <si>
    <t>d__Bacteria;p__Patescibacteria;c__;o__;f__;g__;s__</t>
  </si>
  <si>
    <t>d__Bacteria;p__Patescibacteria;c__Dojkabacteria;o__SC72;f__SC72;g__UBA5232;s__</t>
  </si>
  <si>
    <t>d__Bacteria;p__Omnitrophota;c__koll11;o__;f__;g__;s__</t>
  </si>
  <si>
    <t>d__Archaea;p__Halobacterota;c__Methanomicrobia;o__Methanomicrobiales;f__Methanoregulaceae;g__Methanoregula;s__</t>
  </si>
  <si>
    <t>d__Archaea;p__Halobacterota;c__Methanomicrobia;o__Methanomicrobiales;f__Methanoregulaceae;g__;s__</t>
  </si>
  <si>
    <t>d__Bacteria;p__Gemmatimonadota;c__Gemmatimonadetes;o__Gemmatimonadales;f__GWC2-71-9;g__;s__</t>
  </si>
  <si>
    <t>p__Gemmatimonadota</t>
  </si>
  <si>
    <t>d__Bacteria;p__Verrucomicrobiota;c__Kiritimatiellae;o__LD1-PB3;f__GWF2-57-35;g__;s__</t>
  </si>
  <si>
    <t>d__Bacteria;p__Gemmatimonadota;c__Gemmatimonadetes;o__Gemmatimonadales;f__Gemmatimonadaceae;g__SCN-70-22;s__</t>
  </si>
  <si>
    <t>d__Bacteria;p__Bacteroidota;c__Bacteroidia;o__Cytophagales;f__Cyclobacteriaceae;g__ELB16-189;s__</t>
  </si>
  <si>
    <t>d__Bacteria;p__Bacteroidota;c__Bacteroidia;o__Chitinophagales;f__BACL12;g__UBA7236;s__</t>
  </si>
  <si>
    <t>d__Bacteria;p__Omnitrophota;c__Omnitrophia;o__Omnitrophales;f__Omnitrophaceae;g__;s__</t>
  </si>
  <si>
    <t>d__Bacteria;p__Proteobacteria;c__Gammaproteobacteria;o__Burkholderiales;f__Rhodocyclaceae;g__Thauera;s__Thauera aminoaromatica</t>
  </si>
  <si>
    <t>d__Bacteria;p__Acidobacteriota;c__Vicinamibacteria;o__Vicinamibacterales;f__;g__;s__</t>
  </si>
  <si>
    <t>d__Bacteria;p__Proteobacteria;c__Alphaproteobacteria;o__Sphingomonadales;f__Sphingomonadaceae;g__Ga0077559;s__</t>
  </si>
  <si>
    <t>d__Bacteria;p__Proteobacteria;c__Gammaproteobacteria;o__Burkholderiales;f__Methylophilaceae;g__Methylotenera_A;s__</t>
  </si>
  <si>
    <t>d__Bacteria;p__Proteobacteria;c__Gammaproteobacteria;o__Burkholderiales;f__Methylophilaceae;g__Methylotenera;s__</t>
  </si>
  <si>
    <t>d__Bacteria;p__Patescibacteria;c__ABY1;o__UBA2196;f__GWA2-42-15;g__GWA2-42-15;s__</t>
  </si>
  <si>
    <t>d__Bacteria;p__Patescibacteria;c__Paceibacteria;o__UBA6257;f__UBA9933;g__GWA1-42-9;s__</t>
  </si>
  <si>
    <t>d__Bacteria;p__Proteobacteria;c__Gammaproteobacteria;o__Pseudomonadales;f__UBA5862;g__;s__</t>
  </si>
  <si>
    <t>d__Bacteria;p__Proteobacteria;c__Gammaproteobacteria;o__Steroidobacterales;f__Steroidobacteraceae;g__UBA964;s__</t>
  </si>
  <si>
    <t>d__Bacteria;p__Desulfobacterota;c__Syntrophia;o__Syntrophales;f__UBA2192;g__UBA2192;s__</t>
  </si>
  <si>
    <t>d__Bacteria;p__Proteobacteria;c__Gammaproteobacteria;o__Xanthomonadales;f__Xanthomonadaceae;g__Arenimonas;s__</t>
  </si>
  <si>
    <t>JPHW</t>
  </si>
  <si>
    <t>JPMR</t>
  </si>
  <si>
    <t>JPNA</t>
  </si>
  <si>
    <t>JPTR</t>
  </si>
  <si>
    <t>USST</t>
  </si>
  <si>
    <t>USRA</t>
  </si>
  <si>
    <t>USDV</t>
  </si>
  <si>
    <t>USMO</t>
  </si>
  <si>
    <t>ADurb</t>
  </si>
  <si>
    <t>HKST</t>
  </si>
  <si>
    <t>HKYL</t>
  </si>
  <si>
    <t>JPAS</t>
  </si>
  <si>
    <t>JPHG</t>
  </si>
  <si>
    <t>USCA</t>
  </si>
  <si>
    <t>USDE</t>
  </si>
  <si>
    <t>USOA</t>
  </si>
  <si>
    <t>USPN</t>
  </si>
  <si>
    <t>Metagenome-based abundance</t>
  </si>
  <si>
    <t>Metatranscriptome-based activity</t>
  </si>
  <si>
    <t>Phylogeny</t>
  </si>
  <si>
    <t>na</t>
  </si>
  <si>
    <t>∆G</t>
  </si>
  <si>
    <t>ATP</t>
  </si>
  <si>
    <t>Cysteine + 2H2O = 1Acetate + 1H2S + 1NH4+ + 1CO2 + 1H2</t>
  </si>
  <si>
    <t>Tyrosine + 2H2O = 1Acetate + 1Phenol + 1NH4+ + 1CO2 + 1H2</t>
  </si>
  <si>
    <t>Histidine + 8H2O + 1H+ = 1Acetate + 1Formate + 3NH4+ + 3CO2 + 5H2</t>
  </si>
  <si>
    <t>Glucose + 2H2O = 2Acetate + 2CO2 + 2H+ + 4H2</t>
  </si>
  <si>
    <t>Threonine + 2H2O = 1.5Acetate + 1NH4+ + 1CO2 + 0.5H+ + 2H2</t>
  </si>
  <si>
    <t>Glutamine + 5H2O + 1H+ = 1Acetate + 2NH4+ + 3CO2 + 5H2</t>
  </si>
  <si>
    <t>Proline + 6H2O = 1Acetate + 1NH4+ + 3CO2 + 7H2</t>
  </si>
  <si>
    <t>Aspartate + 2H2O + 1H+ = 1Acetate + 1NH4+ + 2CO2 + 2H2</t>
  </si>
  <si>
    <t>Isoleucine + 2H2O = 12-methylbutyrate + 1NH4+ + 1CO2 + 2H2</t>
  </si>
  <si>
    <t>Asparagine + 3H2O + 1H+ = 1Acetate + 2NH4+ + 2CO2 + 2H2</t>
  </si>
  <si>
    <t>Lysine + 4H2O = 3Acetate + 2NH4+ + 2H+ + 2H2</t>
  </si>
  <si>
    <t>Glutamate + 4H2O + 1H+ = 1Acetate + 1NH4+ + 3CO2 + 5H2</t>
  </si>
  <si>
    <t>Valine + 2H2O = 1Isobutyrate + 1NH4+ + 1CO2 + 2H2</t>
  </si>
  <si>
    <t>Arginine + 2H2O + 9H+ = 1Butyrate + 1Acetate + 4NH4+ + 1H2</t>
  </si>
  <si>
    <t>4H2 + CO2 = CH4 + 2H2O</t>
  </si>
  <si>
    <t>Serine + 3H2O = 2Formate + 1NH4+ + 1CO2 + 1H+ + 3H2</t>
  </si>
  <si>
    <t>Glycine + 2H2O = 1Formate + 1NH4+ + 1CO2 + 2H2</t>
  </si>
  <si>
    <t>Butyrate + 2H2O = 2Acetate + H+ + 2H2</t>
  </si>
  <si>
    <t>Isobutyrate + 2H2O = 2Acetate + H+ + 2H2</t>
  </si>
  <si>
    <t>Leucine + 2H2O = 1Isovalerate + 1NH4+ + 1CO2 + 2H2</t>
  </si>
  <si>
    <t>Propionate + 2H2O = Acetate + CO2 + 3H2</t>
  </si>
  <si>
    <t>Alanine + 2H2O = 1Acetate + 1NH4+ + 1CO2 + 2H2</t>
  </si>
  <si>
    <t>Reaction</t>
  </si>
  <si>
    <t>3.6*</t>
  </si>
  <si>
    <t>Acetate</t>
  </si>
  <si>
    <t>H2 + CH3SH = H2S + CH4</t>
  </si>
  <si>
    <t>Acetate + 2H2O + H+ = 2CO2 + 4H2</t>
  </si>
  <si>
    <t>0.1*</t>
  </si>
  <si>
    <t>H2 (Pa)</t>
  </si>
  <si>
    <t>Fructose + 2H2O = 2Acetate + 2CO2 + 2H+ + 4H2</t>
  </si>
  <si>
    <t>Glucose</t>
  </si>
  <si>
    <t>Fructose</t>
  </si>
  <si>
    <t>Mannose</t>
  </si>
  <si>
    <t>D-Xylulose</t>
  </si>
  <si>
    <t>Xylose</t>
  </si>
  <si>
    <t>Ribose</t>
  </si>
  <si>
    <t>Galactose</t>
  </si>
  <si>
    <t>L-Ribulose</t>
  </si>
  <si>
    <t>D-Ribulose</t>
  </si>
  <si>
    <t>L-Arabionse</t>
  </si>
  <si>
    <t>D-Arabinose</t>
  </si>
  <si>
    <t>Rhamnulose</t>
  </si>
  <si>
    <t>Butyrate</t>
  </si>
  <si>
    <t>Isobutyrate</t>
  </si>
  <si>
    <t>Propionate</t>
  </si>
  <si>
    <t>Isovalerate</t>
  </si>
  <si>
    <t>Serine</t>
  </si>
  <si>
    <t>Cysteine</t>
  </si>
  <si>
    <t>Tyrosine</t>
  </si>
  <si>
    <t>Aspartate</t>
  </si>
  <si>
    <t>Histidine</t>
  </si>
  <si>
    <t>Threonine</t>
  </si>
  <si>
    <t>Glutamine</t>
  </si>
  <si>
    <t>Asparagine</t>
  </si>
  <si>
    <t>Proline</t>
  </si>
  <si>
    <t>Glutamate</t>
  </si>
  <si>
    <t>Isoleucine</t>
  </si>
  <si>
    <t>Leucine</t>
  </si>
  <si>
    <t>Valine</t>
  </si>
  <si>
    <t>Lysine</t>
  </si>
  <si>
    <t>Arginine</t>
  </si>
  <si>
    <t>Glycine</t>
  </si>
  <si>
    <t>Alanine</t>
  </si>
  <si>
    <t>Protease</t>
  </si>
  <si>
    <t>Glycosylhydrolase</t>
  </si>
  <si>
    <t>Lipase</t>
  </si>
  <si>
    <t>Formate</t>
  </si>
  <si>
    <t>Hydrogen</t>
  </si>
  <si>
    <t>Formate (oxidation)</t>
  </si>
  <si>
    <t>Hydrogen (oxidation)</t>
  </si>
  <si>
    <t>Methanogenesis (CO2)</t>
  </si>
  <si>
    <t>Methanogenesis (CH3SX)</t>
  </si>
  <si>
    <t>Methanogenesis (Acetate)</t>
  </si>
  <si>
    <t>HKST119</t>
  </si>
  <si>
    <t>HKST127</t>
  </si>
  <si>
    <t>HKST146</t>
  </si>
  <si>
    <t>HKYL088</t>
  </si>
  <si>
    <t>HKYL153</t>
  </si>
  <si>
    <t>JPAS061</t>
  </si>
  <si>
    <t>JPAS063</t>
  </si>
  <si>
    <t>JPAS073</t>
  </si>
  <si>
    <t>JPAS077</t>
  </si>
  <si>
    <t>JPAS087</t>
  </si>
  <si>
    <t>JPAS127</t>
  </si>
  <si>
    <t>JPAS133</t>
  </si>
  <si>
    <t>JPAS145</t>
  </si>
  <si>
    <t>JPAS146</t>
  </si>
  <si>
    <t>JPAS157</t>
  </si>
  <si>
    <t>JPAS164</t>
  </si>
  <si>
    <t>JPAS170</t>
  </si>
  <si>
    <t>JPAS189</t>
  </si>
  <si>
    <t>JPAS191</t>
  </si>
  <si>
    <t>JPAS192</t>
  </si>
  <si>
    <t>JPAS196</t>
  </si>
  <si>
    <t>JPAS206</t>
  </si>
  <si>
    <t>JPAS208</t>
  </si>
  <si>
    <t>JPAS209</t>
  </si>
  <si>
    <t>JPAS216</t>
  </si>
  <si>
    <t>JPAS219</t>
  </si>
  <si>
    <t>JPAS231</t>
  </si>
  <si>
    <t>JPAS238</t>
  </si>
  <si>
    <t>JPHG033</t>
  </si>
  <si>
    <t>JPHG046</t>
  </si>
  <si>
    <t>JPHG050</t>
  </si>
  <si>
    <t>JPHG051</t>
  </si>
  <si>
    <t>JPHG056</t>
  </si>
  <si>
    <t>JPHG059</t>
  </si>
  <si>
    <t>JPHG060</t>
  </si>
  <si>
    <t>JPHG066</t>
  </si>
  <si>
    <t>JPHG067</t>
  </si>
  <si>
    <t>JPHG077</t>
  </si>
  <si>
    <t>JPHG084</t>
  </si>
  <si>
    <t>JPHG087</t>
  </si>
  <si>
    <t>JPHG089</t>
  </si>
  <si>
    <t>JPHG111</t>
  </si>
  <si>
    <t>JPHG126</t>
  </si>
  <si>
    <t>JPHG128</t>
  </si>
  <si>
    <t>JPHG131</t>
  </si>
  <si>
    <t>JPHG141</t>
  </si>
  <si>
    <t>JPHG143</t>
  </si>
  <si>
    <t>JPHG145</t>
  </si>
  <si>
    <t>JPHG152</t>
  </si>
  <si>
    <t>JPHG160</t>
  </si>
  <si>
    <t>JPHG163</t>
  </si>
  <si>
    <t>JPHG167</t>
  </si>
  <si>
    <t>JPHG170</t>
  </si>
  <si>
    <t>JPHG173</t>
  </si>
  <si>
    <t>JPHG179</t>
  </si>
  <si>
    <t>JPMR034</t>
  </si>
  <si>
    <t>JPMR066</t>
  </si>
  <si>
    <t>JPMR080</t>
  </si>
  <si>
    <t>JPMR094</t>
  </si>
  <si>
    <t>JPMR108</t>
  </si>
  <si>
    <t>JPMR124</t>
  </si>
  <si>
    <t>JPMR127</t>
  </si>
  <si>
    <t>JPMR146</t>
  </si>
  <si>
    <t>JPMR162</t>
  </si>
  <si>
    <t>JPTR014</t>
  </si>
  <si>
    <t>JPTR019</t>
  </si>
  <si>
    <t>JPTR021</t>
  </si>
  <si>
    <t>JPTR023</t>
  </si>
  <si>
    <t>JPTR024</t>
  </si>
  <si>
    <t>JPTR031</t>
  </si>
  <si>
    <t>JPTR032</t>
  </si>
  <si>
    <t>JPTR036</t>
  </si>
  <si>
    <t>JPTR040</t>
  </si>
  <si>
    <t>JPTR045</t>
  </si>
  <si>
    <t>JPTR047</t>
  </si>
  <si>
    <t>JPTR049</t>
  </si>
  <si>
    <t>JPTR064</t>
  </si>
  <si>
    <t>JPTR066</t>
  </si>
  <si>
    <t>JPTR070</t>
  </si>
  <si>
    <t>USCA037</t>
  </si>
  <si>
    <t>USCA039</t>
  </si>
  <si>
    <t>USCA050</t>
  </si>
  <si>
    <t>USCA060</t>
  </si>
  <si>
    <t>USCA061</t>
  </si>
  <si>
    <t>USCA068</t>
  </si>
  <si>
    <t>USCA073</t>
  </si>
  <si>
    <t>USCA080</t>
  </si>
  <si>
    <t>USCA098</t>
  </si>
  <si>
    <t>USCA102</t>
  </si>
  <si>
    <t>USCA111</t>
  </si>
  <si>
    <t>USCA117</t>
  </si>
  <si>
    <t>USCA150</t>
  </si>
  <si>
    <t>USCA158</t>
  </si>
  <si>
    <t>USCA162</t>
  </si>
  <si>
    <t>USCA176</t>
  </si>
  <si>
    <t>USCA177</t>
  </si>
  <si>
    <t>USCA179</t>
  </si>
  <si>
    <t>USCA182</t>
  </si>
  <si>
    <t>USCA184</t>
  </si>
  <si>
    <t>USCA198</t>
  </si>
  <si>
    <t>USCA199</t>
  </si>
  <si>
    <t>USCA211</t>
  </si>
  <si>
    <t>USCA220</t>
  </si>
  <si>
    <t>USCA228</t>
  </si>
  <si>
    <t>USCA236</t>
  </si>
  <si>
    <t>USDE042</t>
  </si>
  <si>
    <t>USDE045</t>
  </si>
  <si>
    <t>USDE047</t>
  </si>
  <si>
    <t>USDE063</t>
  </si>
  <si>
    <t>USDE094</t>
  </si>
  <si>
    <t>USDE133</t>
  </si>
  <si>
    <t>USDE159</t>
  </si>
  <si>
    <t>USDE178</t>
  </si>
  <si>
    <t>USDE180</t>
  </si>
  <si>
    <t>USDE181</t>
  </si>
  <si>
    <t>USDE210</t>
  </si>
  <si>
    <t>USDE235</t>
  </si>
  <si>
    <t>USDE241</t>
  </si>
  <si>
    <t>USDE245</t>
  </si>
  <si>
    <t>USDE281</t>
  </si>
  <si>
    <t>USDV047</t>
  </si>
  <si>
    <t>USDV080</t>
  </si>
  <si>
    <t>USDV086</t>
  </si>
  <si>
    <t>USDV102</t>
  </si>
  <si>
    <t>USDV119</t>
  </si>
  <si>
    <t>USDV145</t>
  </si>
  <si>
    <t>USDV203</t>
  </si>
  <si>
    <t>USDV205</t>
  </si>
  <si>
    <t>USDV220</t>
  </si>
  <si>
    <t>USDV228</t>
  </si>
  <si>
    <t>USDV237</t>
  </si>
  <si>
    <t>USDV239</t>
  </si>
  <si>
    <t>USDV241</t>
  </si>
  <si>
    <t>USDV249</t>
  </si>
  <si>
    <t>USDV270</t>
  </si>
  <si>
    <t>USDV273</t>
  </si>
  <si>
    <t>USDV274</t>
  </si>
  <si>
    <t>USDV275</t>
  </si>
  <si>
    <t>USDV279</t>
  </si>
  <si>
    <t>USDV281</t>
  </si>
  <si>
    <t>USDV314</t>
  </si>
  <si>
    <t>USMO020</t>
  </si>
  <si>
    <t>USMO023</t>
  </si>
  <si>
    <t>USMO036</t>
  </si>
  <si>
    <t>USMO045</t>
  </si>
  <si>
    <t>USMO061</t>
  </si>
  <si>
    <t>USMO081</t>
  </si>
  <si>
    <t>USMO085</t>
  </si>
  <si>
    <t>USMO087</t>
  </si>
  <si>
    <t>USMO094</t>
  </si>
  <si>
    <t>USMO099</t>
  </si>
  <si>
    <t>USMO106</t>
  </si>
  <si>
    <t>USMO127</t>
  </si>
  <si>
    <t>USMO141</t>
  </si>
  <si>
    <t>USMO145</t>
  </si>
  <si>
    <t>USMO147</t>
  </si>
  <si>
    <t>USMO154</t>
  </si>
  <si>
    <t>USMO164</t>
  </si>
  <si>
    <t>USMO167</t>
  </si>
  <si>
    <t>USMO174</t>
  </si>
  <si>
    <t>USMO175</t>
  </si>
  <si>
    <t>USMO176</t>
  </si>
  <si>
    <t>USMO177</t>
  </si>
  <si>
    <t>USMO183</t>
  </si>
  <si>
    <t>USMO184</t>
  </si>
  <si>
    <t>USMO195</t>
  </si>
  <si>
    <t>USMO203</t>
  </si>
  <si>
    <t>USMO209</t>
  </si>
  <si>
    <t>USMO212</t>
  </si>
  <si>
    <t>USMO222</t>
  </si>
  <si>
    <t>USMO230</t>
  </si>
  <si>
    <t>USMO235</t>
  </si>
  <si>
    <t>USMO236</t>
  </si>
  <si>
    <t>USOA013</t>
  </si>
  <si>
    <t>USOA089</t>
  </si>
  <si>
    <t>USOA110</t>
  </si>
  <si>
    <t>USOA128</t>
  </si>
  <si>
    <t>USOA137</t>
  </si>
  <si>
    <t>USOA153</t>
  </si>
  <si>
    <t>USOA160</t>
  </si>
  <si>
    <t>USPN005</t>
  </si>
  <si>
    <t>USPN025</t>
  </si>
  <si>
    <t>USPN033</t>
  </si>
  <si>
    <t>USPN040</t>
  </si>
  <si>
    <t>USPN044</t>
  </si>
  <si>
    <t>USPN053</t>
  </si>
  <si>
    <t>USPN060</t>
  </si>
  <si>
    <t>USPN072</t>
  </si>
  <si>
    <t>USPN073</t>
  </si>
  <si>
    <t>USPN074</t>
  </si>
  <si>
    <t>USPN080</t>
  </si>
  <si>
    <t>USPN090</t>
  </si>
  <si>
    <t>USPN091</t>
  </si>
  <si>
    <t>USPN093</t>
  </si>
  <si>
    <t>USPN098</t>
  </si>
  <si>
    <t>USPN112</t>
  </si>
  <si>
    <t>USPN115</t>
  </si>
  <si>
    <t>USPN117</t>
  </si>
  <si>
    <t>USPN121</t>
  </si>
  <si>
    <t>USPN149</t>
  </si>
  <si>
    <t>USPN160</t>
  </si>
  <si>
    <t>USPN184</t>
  </si>
  <si>
    <t>USPN185</t>
  </si>
  <si>
    <t>USPN188</t>
  </si>
  <si>
    <t>USPN205</t>
  </si>
  <si>
    <t>USPN219</t>
  </si>
  <si>
    <t>USPN234</t>
  </si>
  <si>
    <t>USPN248</t>
  </si>
  <si>
    <t>USPN249</t>
  </si>
  <si>
    <t>USPN259</t>
  </si>
  <si>
    <t>USRA094</t>
  </si>
  <si>
    <t>USST024</t>
  </si>
  <si>
    <t>USST045</t>
  </si>
  <si>
    <t>USST078</t>
  </si>
  <si>
    <t>USST084</t>
  </si>
  <si>
    <t>USST113</t>
  </si>
  <si>
    <t>USST124</t>
  </si>
  <si>
    <t>USST137</t>
  </si>
  <si>
    <t>USST143</t>
  </si>
  <si>
    <t>USST152</t>
  </si>
  <si>
    <t>USST153</t>
  </si>
  <si>
    <t>USST185</t>
  </si>
  <si>
    <t>USST196</t>
  </si>
  <si>
    <t>USST224</t>
  </si>
  <si>
    <t>USST226</t>
  </si>
  <si>
    <t>USST234</t>
  </si>
  <si>
    <t>USST238</t>
  </si>
  <si>
    <t>HKSTx022</t>
  </si>
  <si>
    <t>HKYLx011</t>
  </si>
  <si>
    <t>HKYLx029</t>
  </si>
  <si>
    <t>HKYLx040</t>
  </si>
  <si>
    <t>HKYLx078</t>
  </si>
  <si>
    <t>HKYLx088</t>
  </si>
  <si>
    <t>HKYLx102</t>
  </si>
  <si>
    <t>HKYLx106</t>
  </si>
  <si>
    <t>HKYLx123</t>
  </si>
  <si>
    <t>JPASx015</t>
  </si>
  <si>
    <t>JPASx026</t>
  </si>
  <si>
    <t>JPASx031</t>
  </si>
  <si>
    <t>JPASx042</t>
  </si>
  <si>
    <t>JPASx059</t>
  </si>
  <si>
    <t>JPASx063</t>
  </si>
  <si>
    <t>JPASx064</t>
  </si>
  <si>
    <t>JPASx070</t>
  </si>
  <si>
    <t>JPASx071</t>
  </si>
  <si>
    <t>JPASx075</t>
  </si>
  <si>
    <t>JPASx076</t>
  </si>
  <si>
    <t>JPASx081</t>
  </si>
  <si>
    <t>JPASx089</t>
  </si>
  <si>
    <t>JPASx096</t>
  </si>
  <si>
    <t>JPASx109</t>
  </si>
  <si>
    <t>JPASx115</t>
  </si>
  <si>
    <t>JPASx120</t>
  </si>
  <si>
    <t>JPHGx002</t>
  </si>
  <si>
    <t>JPHGx007</t>
  </si>
  <si>
    <t>JPHGx008</t>
  </si>
  <si>
    <t>JPHGx013</t>
  </si>
  <si>
    <t>JPHGx020</t>
  </si>
  <si>
    <t>JPHGx024</t>
  </si>
  <si>
    <t>JPHGx025</t>
  </si>
  <si>
    <t>JPHGx029</t>
  </si>
  <si>
    <t>JPHGx044</t>
  </si>
  <si>
    <t>JPHGx050</t>
  </si>
  <si>
    <t>JPHGx052</t>
  </si>
  <si>
    <t>JPHGx053</t>
  </si>
  <si>
    <t>JPHGx062</t>
  </si>
  <si>
    <t>JPHGx066</t>
  </si>
  <si>
    <t>JPHGx083</t>
  </si>
  <si>
    <t>JPHGx087</t>
  </si>
  <si>
    <t>JPHGx095</t>
  </si>
  <si>
    <t>JPHGx096</t>
  </si>
  <si>
    <t>JPHGx111</t>
  </si>
  <si>
    <t>JPHGx112</t>
  </si>
  <si>
    <t>JPMRx006</t>
  </si>
  <si>
    <t>JPMRx024</t>
  </si>
  <si>
    <t>JPMRx044</t>
  </si>
  <si>
    <t>JPMRx051</t>
  </si>
  <si>
    <t>JPMRx053</t>
  </si>
  <si>
    <t>JPMRx065</t>
  </si>
  <si>
    <t>JPMRx072</t>
  </si>
  <si>
    <t>JPTRx007</t>
  </si>
  <si>
    <t>JPTRx008</t>
  </si>
  <si>
    <t>JPTRx016</t>
  </si>
  <si>
    <t>JPTRx018</t>
  </si>
  <si>
    <t>JPTRx021</t>
  </si>
  <si>
    <t>JPTRx027</t>
  </si>
  <si>
    <t>JPTRx032</t>
  </si>
  <si>
    <t>JPTRx034</t>
  </si>
  <si>
    <t>JPTRx046</t>
  </si>
  <si>
    <t>JPTRx054</t>
  </si>
  <si>
    <t>JPTRx055</t>
  </si>
  <si>
    <t>JPTRx056</t>
  </si>
  <si>
    <t>JPTRx058</t>
  </si>
  <si>
    <t>JPTRx059</t>
  </si>
  <si>
    <t>JPTRx071</t>
  </si>
  <si>
    <t>JPTRx074</t>
  </si>
  <si>
    <t>JPTRx079</t>
  </si>
  <si>
    <t>JPTRx081</t>
  </si>
  <si>
    <t>JPTRx082</t>
  </si>
  <si>
    <t>JPTRx085</t>
  </si>
  <si>
    <t>JPTRx088</t>
  </si>
  <si>
    <t>JPTRx091</t>
  </si>
  <si>
    <t>JPTRx093</t>
  </si>
  <si>
    <t>JPTRx094</t>
  </si>
  <si>
    <t>JPTRx096</t>
  </si>
  <si>
    <t>JPTRx108</t>
  </si>
  <si>
    <t>JPTRx111</t>
  </si>
  <si>
    <t>USCAx003</t>
  </si>
  <si>
    <t>USCAx004</t>
  </si>
  <si>
    <t>USCAx014</t>
  </si>
  <si>
    <t>USCAx027</t>
  </si>
  <si>
    <t>USCAx028</t>
  </si>
  <si>
    <t>USCAx039</t>
  </si>
  <si>
    <t>USCAx047</t>
  </si>
  <si>
    <t>USCAx069</t>
  </si>
  <si>
    <t>USCAx074</t>
  </si>
  <si>
    <t>USCAx083</t>
  </si>
  <si>
    <t>USCAx087</t>
  </si>
  <si>
    <t>USCAx099</t>
  </si>
  <si>
    <t>USCAx103</t>
  </si>
  <si>
    <t>USCAx117</t>
  </si>
  <si>
    <t>USCAx121</t>
  </si>
  <si>
    <t>USCAx132</t>
  </si>
  <si>
    <t>USCAx134</t>
  </si>
  <si>
    <t>USCAx144</t>
  </si>
  <si>
    <t>USCAx157</t>
  </si>
  <si>
    <t>USCAx165</t>
  </si>
  <si>
    <t>USDEx011</t>
  </si>
  <si>
    <t>USDEx062</t>
  </si>
  <si>
    <t>USDEx077</t>
  </si>
  <si>
    <t>USDEx118</t>
  </si>
  <si>
    <t>USDEx119</t>
  </si>
  <si>
    <t>USDVx011</t>
  </si>
  <si>
    <t>USDVx017</t>
  </si>
  <si>
    <t>USDVx032</t>
  </si>
  <si>
    <t>USDVx044</t>
  </si>
  <si>
    <t>USDVx068</t>
  </si>
  <si>
    <t>USDVx087</t>
  </si>
  <si>
    <t>USDVx096</t>
  </si>
  <si>
    <t>USDVx123</t>
  </si>
  <si>
    <t>USDVx124</t>
  </si>
  <si>
    <t>USDVx136</t>
  </si>
  <si>
    <t>USDVx142</t>
  </si>
  <si>
    <t>USDVx164</t>
  </si>
  <si>
    <t>USDVx179</t>
  </si>
  <si>
    <t>USDVx182</t>
  </si>
  <si>
    <t>USMOx002</t>
  </si>
  <si>
    <t>USMOx004</t>
  </si>
  <si>
    <t>USMOx006</t>
  </si>
  <si>
    <t>USMOx007</t>
  </si>
  <si>
    <t>USMOx008</t>
  </si>
  <si>
    <t>USOAx022</t>
  </si>
  <si>
    <t>USOAx033</t>
  </si>
  <si>
    <t>USOAx072</t>
  </si>
  <si>
    <t>USPNx008</t>
  </si>
  <si>
    <t>USPNx009</t>
  </si>
  <si>
    <t>USPNx019</t>
  </si>
  <si>
    <t>USPNx033</t>
  </si>
  <si>
    <t>USPNx034</t>
  </si>
  <si>
    <t>USPNx051</t>
  </si>
  <si>
    <t>USPNx069</t>
  </si>
  <si>
    <t>USPNx075</t>
  </si>
  <si>
    <t>USPNx077</t>
  </si>
  <si>
    <t>USPNx084</t>
  </si>
  <si>
    <t>USPNx088</t>
  </si>
  <si>
    <t>USPNx089</t>
  </si>
  <si>
    <t>USPNx091</t>
  </si>
  <si>
    <t>USPNx106</t>
  </si>
  <si>
    <t>USPNx120</t>
  </si>
  <si>
    <t>USPNx123</t>
  </si>
  <si>
    <t>USPNx131</t>
  </si>
  <si>
    <t>USPNx132</t>
  </si>
  <si>
    <t>USPNx134</t>
  </si>
  <si>
    <t>USPNx135</t>
  </si>
  <si>
    <t>USPNx139</t>
  </si>
  <si>
    <t>USPNx144</t>
  </si>
  <si>
    <t>USPNx146</t>
  </si>
  <si>
    <t>USRAx015</t>
  </si>
  <si>
    <t>USRAx067</t>
  </si>
  <si>
    <t>USSTx027</t>
  </si>
  <si>
    <t>USSTx041</t>
  </si>
  <si>
    <t>USSTx045</t>
  </si>
  <si>
    <t>USSTx066</t>
  </si>
  <si>
    <t>USSTx073</t>
  </si>
  <si>
    <t>USSTx084</t>
  </si>
  <si>
    <t>USSTx089</t>
  </si>
  <si>
    <t>USSTx091</t>
  </si>
  <si>
    <t>USSTx114</t>
  </si>
  <si>
    <t>USSTx120</t>
  </si>
  <si>
    <t>USSTx127</t>
  </si>
  <si>
    <t>USSTx131</t>
  </si>
  <si>
    <t>USSTx136</t>
  </si>
  <si>
    <t>USSTx139</t>
  </si>
  <si>
    <t>ADurb.Bin001</t>
  </si>
  <si>
    <t>ADurb.Bin004</t>
  </si>
  <si>
    <t>ADurb.Bin006</t>
  </si>
  <si>
    <t>ADurb.Bin008</t>
  </si>
  <si>
    <t>ADurb.Bin012</t>
  </si>
  <si>
    <t>ADurb.Bin013</t>
  </si>
  <si>
    <t>ADurb.Bin018</t>
  </si>
  <si>
    <t>ADurb.Bin023</t>
  </si>
  <si>
    <t>ADurb.Bin024</t>
  </si>
  <si>
    <t>ADurb.Bin026</t>
  </si>
  <si>
    <t>ADurb.Bin028</t>
  </si>
  <si>
    <t>ADurb.Bin035</t>
  </si>
  <si>
    <t>ADurb.Bin037</t>
  </si>
  <si>
    <t>ADurb.Bin041</t>
  </si>
  <si>
    <t>ADurb.Bin051</t>
  </si>
  <si>
    <t>ADurb.Bin062</t>
  </si>
  <si>
    <t>ADurb.Bin063</t>
  </si>
  <si>
    <t>ADurb.Bin069</t>
  </si>
  <si>
    <t>ADurb.Bin070</t>
  </si>
  <si>
    <t>ADurb.Bin072</t>
  </si>
  <si>
    <t>ADurb.Bin099</t>
  </si>
  <si>
    <t>ADurb.Bin101</t>
  </si>
  <si>
    <t>ADurb.Bin117</t>
  </si>
  <si>
    <t>ADurb.Bin118</t>
  </si>
  <si>
    <t>ADurb.Bin122</t>
  </si>
  <si>
    <t>ADurb.Bin123</t>
  </si>
  <si>
    <t>ADurb.Bin126</t>
  </si>
  <si>
    <t>ADurb.Bin131</t>
  </si>
  <si>
    <t>ADurb.Bin133</t>
  </si>
  <si>
    <t>ADurb.Bin135</t>
  </si>
  <si>
    <t>ADurb.Bin139</t>
  </si>
  <si>
    <t>ADurb.Bin141</t>
  </si>
  <si>
    <t>ADurb.Bin145</t>
  </si>
  <si>
    <t>ADurb.Bin146</t>
  </si>
  <si>
    <t>ADurb.Bin147</t>
  </si>
  <si>
    <t>ADurb.Bin153</t>
  </si>
  <si>
    <t>ADurb.Bin168</t>
  </si>
  <si>
    <t>ADurb.Bin183</t>
  </si>
  <si>
    <t>ADurb.Bin207</t>
  </si>
  <si>
    <t>ADurb.Bin215</t>
  </si>
  <si>
    <t>ADurb.Bin218</t>
  </si>
  <si>
    <t>ADurb.Bin222</t>
  </si>
  <si>
    <t>ADurb.Bin248</t>
  </si>
  <si>
    <t>ADurb.Bin292</t>
  </si>
  <si>
    <t>ADurb.Bin294</t>
  </si>
  <si>
    <t>ADurb.Bin300</t>
  </si>
  <si>
    <t>ADurb.Bin302</t>
  </si>
  <si>
    <t>ADurb.Bin314</t>
  </si>
  <si>
    <t>ADurb.Bin315</t>
  </si>
  <si>
    <t>ADurb.Bin344</t>
  </si>
  <si>
    <t>ADurb.Bin356</t>
  </si>
  <si>
    <t>ADurb.Bin419</t>
  </si>
  <si>
    <t>ADurb.BinA174</t>
  </si>
  <si>
    <t>ADurb.BinA179</t>
  </si>
  <si>
    <t>ADurb.BinA261</t>
  </si>
  <si>
    <t>ADurb.BinA280</t>
  </si>
  <si>
    <t>ADurb.BinA292</t>
  </si>
  <si>
    <t>ADurb.BinA305</t>
  </si>
  <si>
    <t>ADurb.BinA395</t>
  </si>
  <si>
    <t>GTDBTk.v3</t>
  </si>
  <si>
    <t>N/A</t>
  </si>
  <si>
    <t>Red Value</t>
  </si>
  <si>
    <t>Plant</t>
  </si>
  <si>
    <t>Sample ID</t>
  </si>
  <si>
    <t>MG Project ID</t>
  </si>
  <si>
    <t>MT Project ID</t>
  </si>
  <si>
    <t>Carson, California, USA</t>
  </si>
  <si>
    <t>AD_UKC095</t>
  </si>
  <si>
    <t>AD_UKC096</t>
  </si>
  <si>
    <t>AD_UKC097</t>
  </si>
  <si>
    <t>Decatur, Illinois, USA</t>
  </si>
  <si>
    <t>AD_UKC033</t>
  </si>
  <si>
    <t>AD_UKC034</t>
  </si>
  <si>
    <t>AD_UKC035</t>
  </si>
  <si>
    <t>HG, Kansai, Japan</t>
  </si>
  <si>
    <t>AD_JPNHG1</t>
  </si>
  <si>
    <t>AD_JPNHG2</t>
  </si>
  <si>
    <t>AD_JPNHG3</t>
  </si>
  <si>
    <t>Moline, Illinois, USA</t>
  </si>
  <si>
    <t>AD_UKC055</t>
  </si>
  <si>
    <t>AD_UKC057</t>
  </si>
  <si>
    <t>AD_UKC059</t>
  </si>
  <si>
    <t>Rantoul, Illinois, USA</t>
  </si>
  <si>
    <t>AD_UKC028</t>
  </si>
  <si>
    <t>AD_UKC030</t>
  </si>
  <si>
    <t>AD_UKC032</t>
  </si>
  <si>
    <t>Danvile, Illinois, USA</t>
  </si>
  <si>
    <t>AD_UKC045</t>
  </si>
  <si>
    <t>AD_UKC048</t>
  </si>
  <si>
    <t>AD_UKC052</t>
  </si>
  <si>
    <t>AS, Hokkaido, Japan</t>
  </si>
  <si>
    <t>AD_JPNAS1</t>
  </si>
  <si>
    <t>AD_JPNAS2</t>
  </si>
  <si>
    <t>AD_JPNAS3</t>
  </si>
  <si>
    <t>Shatin, Hong Kong, China</t>
  </si>
  <si>
    <t>AD_UKC105</t>
  </si>
  <si>
    <t>AD_UKC107</t>
  </si>
  <si>
    <t>AD_UKC109</t>
  </si>
  <si>
    <t>MR, Kanto, Japan</t>
  </si>
  <si>
    <t>AD_JPNMR1</t>
  </si>
  <si>
    <t>AD_JPNMR2</t>
  </si>
  <si>
    <t>AD_JPNMR3</t>
  </si>
  <si>
    <t>AD_JPNHW1</t>
  </si>
  <si>
    <t>AD_JPNHW2</t>
  </si>
  <si>
    <t>AD_JPNHW3</t>
  </si>
  <si>
    <t>Philadelphia (northeast), Pennsylvania, USA</t>
  </si>
  <si>
    <t>AD_UKC083</t>
  </si>
  <si>
    <t>AD_UKC085</t>
  </si>
  <si>
    <t>AD_UKC087</t>
  </si>
  <si>
    <t>Stickney, Illinois, USA</t>
  </si>
  <si>
    <t>AD_STIC08</t>
  </si>
  <si>
    <t>AD_STIC10</t>
  </si>
  <si>
    <t>AD_STIC12</t>
  </si>
  <si>
    <t>Oakland, California, USA</t>
  </si>
  <si>
    <t>AD_UKC071</t>
  </si>
  <si>
    <t>AD_UKC073</t>
  </si>
  <si>
    <t>AD_UKC075</t>
  </si>
  <si>
    <t>AD_JPNNA5</t>
  </si>
  <si>
    <t>AD_JPNNA7</t>
  </si>
  <si>
    <t>AD_JPNNA4</t>
  </si>
  <si>
    <t>AD_JPNNA6</t>
  </si>
  <si>
    <t>TR, Kansai, Japan</t>
  </si>
  <si>
    <t>AD_JPNTR2</t>
  </si>
  <si>
    <t>AD_JPNTR3</t>
  </si>
  <si>
    <t>AD_JPNTR4</t>
  </si>
  <si>
    <t>Yuen Long, Hong Kong, China</t>
  </si>
  <si>
    <t>AD_UKC111</t>
  </si>
  <si>
    <t>AD_UKC113</t>
  </si>
  <si>
    <t>AD_UKC115</t>
  </si>
  <si>
    <t>Isovalerate + 2H2O + CO2 = 3Acetate + 2H+ + 1H2</t>
  </si>
  <si>
    <t>Abbreviation</t>
  </si>
  <si>
    <t>USPA</t>
  </si>
  <si>
    <t>Urbana, Illinois, USA</t>
  </si>
  <si>
    <t>-</t>
  </si>
  <si>
    <t>bactNOG</t>
  </si>
  <si>
    <t>Category</t>
  </si>
  <si>
    <t>05C1G</t>
  </si>
  <si>
    <t>AcdA</t>
  </si>
  <si>
    <t>Acyl-CoA dehydrogenase</t>
  </si>
  <si>
    <t>Fatty acid catabolism</t>
  </si>
  <si>
    <t>05CYC</t>
  </si>
  <si>
    <t>Cat</t>
  </si>
  <si>
    <t>CoA transferase</t>
  </si>
  <si>
    <t>05DMN</t>
  </si>
  <si>
    <t>GctA</t>
  </si>
  <si>
    <t>07VZ0</t>
  </si>
  <si>
    <t>2-hydroxyacyl-CoA dehydratase</t>
  </si>
  <si>
    <t>08IQF</t>
  </si>
  <si>
    <t>Acs</t>
  </si>
  <si>
    <t>Acyl-CoA synthetase, AMP-dependent</t>
  </si>
  <si>
    <t>05E9Q</t>
  </si>
  <si>
    <t>PlsC</t>
  </si>
  <si>
    <t>Acyl-CoA:ACP transferase</t>
  </si>
  <si>
    <t>Fatty acid assimilation</t>
  </si>
  <si>
    <t>05FCD</t>
  </si>
  <si>
    <t>FdhC</t>
  </si>
  <si>
    <t>Formate transporter</t>
  </si>
  <si>
    <t>Formate metabolism</t>
  </si>
  <si>
    <t>05QA4</t>
  </si>
  <si>
    <t>FdnH</t>
  </si>
  <si>
    <t>Formate dehydrogenase (membrane-bound), Fe-S cluster protein</t>
  </si>
  <si>
    <t>07H9G</t>
  </si>
  <si>
    <t>FdhD</t>
  </si>
  <si>
    <t>Formate dehydrogenase, sulfur carrier protein</t>
  </si>
  <si>
    <t>07QJ7</t>
  </si>
  <si>
    <t>FdnG</t>
  </si>
  <si>
    <t>Formate dehydrogenase (membrane-bound), catalytic subunit</t>
  </si>
  <si>
    <t>08HIZ</t>
  </si>
  <si>
    <t>FdhA</t>
  </si>
  <si>
    <t>Formate dehydrogenase, catalytic subunit</t>
  </si>
  <si>
    <t>05DF6</t>
  </si>
  <si>
    <t>Efd</t>
  </si>
  <si>
    <t>ETF:quinone oxidoreductase</t>
  </si>
  <si>
    <t>Electron transfer</t>
  </si>
  <si>
    <t>05MXR</t>
  </si>
  <si>
    <t>Fdx</t>
  </si>
  <si>
    <t>Ferredoxin</t>
  </si>
  <si>
    <t>05TTC</t>
  </si>
  <si>
    <t>FtrB</t>
  </si>
  <si>
    <t>ferredoxin thioredoxin reductase, beta chain</t>
  </si>
  <si>
    <t>07UNK</t>
  </si>
  <si>
    <t>oxidoreductase</t>
  </si>
  <si>
    <t>05C7E</t>
  </si>
  <si>
    <t>HemA</t>
  </si>
  <si>
    <t>Glutamyl-tRNA reductase</t>
  </si>
  <si>
    <t>Heme biosynthesis</t>
  </si>
  <si>
    <t>05CB8</t>
  </si>
  <si>
    <t>CysG</t>
  </si>
  <si>
    <t>Uroporphyrinogen III methyltransferase</t>
  </si>
  <si>
    <t>05CDM</t>
  </si>
  <si>
    <t>HemL</t>
  </si>
  <si>
    <t>Glutamate-1-semialdehyde aminotransferase</t>
  </si>
  <si>
    <t>05D6W</t>
  </si>
  <si>
    <t>HemC</t>
  </si>
  <si>
    <t>Porphobilinogen deaminase</t>
  </si>
  <si>
    <t>05CKD</t>
  </si>
  <si>
    <t>KefC</t>
  </si>
  <si>
    <t>Glutathione-regulated potassium-efflux system protein</t>
  </si>
  <si>
    <t>Electrophile resistance</t>
  </si>
  <si>
    <t>07RN8</t>
  </si>
  <si>
    <t>HisG</t>
  </si>
  <si>
    <t>ATP phosphoribosyltransferase</t>
  </si>
  <si>
    <t>Histidine biosynthesis</t>
  </si>
  <si>
    <t>07VTH</t>
  </si>
  <si>
    <t>CysE</t>
  </si>
  <si>
    <t>Serine O-acetyltransferase</t>
  </si>
  <si>
    <t>Cysteine biosynthesis</t>
  </si>
  <si>
    <t>05FD2</t>
  </si>
  <si>
    <t>QueC</t>
  </si>
  <si>
    <t>7-cyano-7-deazaguanine synthase</t>
  </si>
  <si>
    <t>PreQ0 biosynthesis</t>
  </si>
  <si>
    <t>07ZAY</t>
  </si>
  <si>
    <t>nudix hydrolase</t>
  </si>
  <si>
    <t>AMP-related metabolism</t>
  </si>
  <si>
    <t>08AI9</t>
  </si>
  <si>
    <t>PpsA</t>
  </si>
  <si>
    <t>Pyruvate phosphate dikinase</t>
  </si>
  <si>
    <t>08V5K</t>
  </si>
  <si>
    <t>05GVR</t>
  </si>
  <si>
    <t>GspD</t>
  </si>
  <si>
    <t>General secretion pathway protein D</t>
  </si>
  <si>
    <t>Protein secretion</t>
  </si>
  <si>
    <t>05YDJ</t>
  </si>
  <si>
    <t>GspK</t>
  </si>
  <si>
    <t>Type II secretion system protein K</t>
  </si>
  <si>
    <t>08VAU</t>
  </si>
  <si>
    <t>GspG</t>
  </si>
  <si>
    <t>General secretion pathway protein G</t>
  </si>
  <si>
    <t>05EZI</t>
  </si>
  <si>
    <t>MarC-related transporter</t>
  </si>
  <si>
    <t>Transport</t>
  </si>
  <si>
    <t>07QWP</t>
  </si>
  <si>
    <t>ABC-2 type transporter</t>
  </si>
  <si>
    <t>07UPF</t>
  </si>
  <si>
    <t>Outer membrane efflux protein</t>
  </si>
  <si>
    <t>05DIN</t>
  </si>
  <si>
    <t>metallophosphoesterase</t>
  </si>
  <si>
    <t>Hydrolysis</t>
  </si>
  <si>
    <t>05QY9</t>
  </si>
  <si>
    <t>Metallo-hydrolase</t>
  </si>
  <si>
    <t>08ZYB</t>
  </si>
  <si>
    <t>05C4H</t>
  </si>
  <si>
    <t>YPSC</t>
  </si>
  <si>
    <t>Regulation</t>
  </si>
  <si>
    <t>05CB6</t>
  </si>
  <si>
    <t>ATPase associated with various cellular activities aaa_5</t>
  </si>
  <si>
    <t>05CMP</t>
  </si>
  <si>
    <t>CHEB</t>
  </si>
  <si>
    <t>05CR1</t>
  </si>
  <si>
    <t>TRMU</t>
  </si>
  <si>
    <t>Thiamine biosynthesis protein</t>
  </si>
  <si>
    <t>Thiamine biosynthesis</t>
  </si>
  <si>
    <t>05DJQ</t>
  </si>
  <si>
    <t>tetratricopeptide tpr_2 repeat protein</t>
  </si>
  <si>
    <t>05EIN</t>
  </si>
  <si>
    <t>PPID</t>
  </si>
  <si>
    <t>peptidylprolyl cis-trans isomerase</t>
  </si>
  <si>
    <t>Protein folding</t>
  </si>
  <si>
    <t>05EPH</t>
  </si>
  <si>
    <t>radical SAM domain protein</t>
  </si>
  <si>
    <t>05EQ8</t>
  </si>
  <si>
    <t>05EZY</t>
  </si>
  <si>
    <t>05F8J</t>
  </si>
  <si>
    <t>CYAA</t>
  </si>
  <si>
    <t>Adenylate Guanylate cyclase</t>
  </si>
  <si>
    <t>05F94</t>
  </si>
  <si>
    <t>Vwa containing coxe family protein</t>
  </si>
  <si>
    <t>05G0Z</t>
  </si>
  <si>
    <t>Transposase</t>
  </si>
  <si>
    <t>05N5R</t>
  </si>
  <si>
    <t>Rubrerythrin</t>
  </si>
  <si>
    <t>05N7M</t>
  </si>
  <si>
    <t>ENTB</t>
  </si>
  <si>
    <t>Isochorismatase, hydrolase</t>
  </si>
  <si>
    <t>05ZH9</t>
  </si>
  <si>
    <t>Domain of unknown function (DUF1844)</t>
  </si>
  <si>
    <t>07RM2</t>
  </si>
  <si>
    <t>PTSN</t>
  </si>
  <si>
    <t>PTS IIA-like nitrogen-regulatory protein PtsN</t>
  </si>
  <si>
    <t>07YGD</t>
  </si>
  <si>
    <t>SURA</t>
  </si>
  <si>
    <t>Peptidyl-prolyl cis-trans isomerase</t>
  </si>
  <si>
    <t>08317</t>
  </si>
  <si>
    <t>RPST</t>
  </si>
  <si>
    <t>Binds directly to 16S ribosomal RNA (By similarity)</t>
  </si>
  <si>
    <t>084BP</t>
  </si>
  <si>
    <t>RPOZ</t>
  </si>
  <si>
    <t>08EE0</t>
  </si>
  <si>
    <t>Memo-like protein</t>
  </si>
  <si>
    <t>08VYJ</t>
  </si>
  <si>
    <t>CHEY</t>
  </si>
  <si>
    <t>response regulator receiver protein</t>
  </si>
  <si>
    <t>090IJ</t>
  </si>
  <si>
    <t>ACT domain protein</t>
  </si>
  <si>
    <t xml:space="preserve">Promotes RNA polymerase assembly. </t>
  </si>
  <si>
    <t>Methylates 23S rRNA (By similarity)</t>
  </si>
  <si>
    <t>Demethylation of specific methylglutamate residues in chemoreceptors (By similarity)</t>
  </si>
  <si>
    <t>Size (bp)</t>
  </si>
  <si>
    <t>Completeness (%)</t>
  </si>
  <si>
    <t>Contamination (%)</t>
  </si>
  <si>
    <t>Table S3. Metagenome-assembled genomes (MAGs) acquired in this study. For all MAGs, the completeness and contamination predicted by CheckM (see methods), genome properties, species cluster defined by MASH (see methods; representive shown in Table S4), and phylogeny and its RED value annotated by GTDB-tk (see methods).</t>
  </si>
  <si>
    <t>Species Cluster</t>
  </si>
  <si>
    <t>Low-range mesophilic
(&lt;30°C)</t>
  </si>
  <si>
    <t>Mesophilic
(30°C-39°C)</t>
  </si>
  <si>
    <t>High-range mesophilic
(≥40°C)</t>
  </si>
  <si>
    <t>Thermophilic
(≥50°C)</t>
  </si>
  <si>
    <t>Metatranscriptome-based activity (average)</t>
  </si>
  <si>
    <t>Metagenome-based abundance (average)</t>
  </si>
  <si>
    <t>Maximum observed activity (all)</t>
  </si>
  <si>
    <t>Maximum observed activity for reactors w/ paired metagenome</t>
  </si>
  <si>
    <t>Maximum observed abundance</t>
  </si>
  <si>
    <t>Gene</t>
  </si>
  <si>
    <t>ADurb10</t>
  </si>
  <si>
    <t>ADurb11</t>
  </si>
  <si>
    <t>ADurb12</t>
  </si>
  <si>
    <r>
      <t xml:space="preserve">Table S2. Anaerobic digesters analyzed in this study. </t>
    </r>
    <r>
      <rPr>
        <sz val="12"/>
        <color theme="1"/>
        <rFont val="Helvetica Neue"/>
        <family val="2"/>
      </rPr>
      <t>*Reactors for which metagenomic data was sequenced but not used for construction of metagenomic bins.</t>
    </r>
    <r>
      <rPr>
        <b/>
        <sz val="12"/>
        <color theme="1"/>
        <rFont val="Helvetica Neue"/>
        <family val="2"/>
      </rPr>
      <t xml:space="preserve"> </t>
    </r>
    <r>
      <rPr>
        <vertAlign val="superscript"/>
        <sz val="12"/>
        <color theme="1"/>
        <rFont val="Helvetica Neue"/>
        <family val="2"/>
      </rPr>
      <t>†</t>
    </r>
    <r>
      <rPr>
        <sz val="12"/>
        <color theme="1"/>
        <rFont val="Helvetica Neue"/>
        <family val="2"/>
      </rPr>
      <t>Reactor groups defined in Mei et al [35] based on microbial community composition.</t>
    </r>
  </si>
  <si>
    <t>Reactor</t>
  </si>
  <si>
    <t>MAG</t>
  </si>
  <si>
    <t>Group</t>
  </si>
  <si>
    <t>Reactor group</t>
  </si>
  <si>
    <t>Cluster description</t>
  </si>
  <si>
    <t>H</t>
  </si>
  <si>
    <t>G</t>
  </si>
  <si>
    <t>E</t>
  </si>
  <si>
    <t>A</t>
  </si>
  <si>
    <t>D</t>
  </si>
  <si>
    <t>C</t>
  </si>
  <si>
    <t>Operation temp. ~35°C</t>
  </si>
  <si>
    <t xml:space="preserve">Operation temp. ~40°C </t>
  </si>
  <si>
    <t>Operation temp. &lt;30°C</t>
  </si>
  <si>
    <t>High salinity</t>
  </si>
  <si>
    <t>Operation temp. &gt;50°C</t>
  </si>
  <si>
    <t>Industrial influent</t>
  </si>
  <si>
    <t>HW, Kyushu, Japan *</t>
  </si>
  <si>
    <t>NA, Chubu, Japan *</t>
  </si>
  <si>
    <t># reactors w/ ≥0.5% activity</t>
  </si>
  <si>
    <t>Cyt bd1 oxidase</t>
  </si>
  <si>
    <t>Putative e-pili</t>
  </si>
  <si>
    <t>Multi-heme cyt c</t>
  </si>
  <si>
    <t>Multiple AAs (high H2)</t>
  </si>
  <si>
    <t>Multiple AAs (low H2)</t>
  </si>
  <si>
    <t>Multiple sugars</t>
  </si>
  <si>
    <t>Multiple Fas</t>
  </si>
  <si>
    <t>Cluster H (~35°C)</t>
  </si>
  <si>
    <t>Cluster D (&gt;50°C)</t>
  </si>
  <si>
    <t>Cluster E (&lt;30°C)</t>
  </si>
  <si>
    <t>Cluster G (~40°C)</t>
  </si>
  <si>
    <t>HS AA catabolism</t>
  </si>
  <si>
    <t>HS AA catabolism (without parallal HT AA degradation)</t>
  </si>
  <si>
    <t>HS AA catabolism with parallel HT AA degradation</t>
  </si>
  <si>
    <t>Activity detected in reactors of cluster "X"</t>
  </si>
  <si>
    <t>FAs -&gt; Fo/H2</t>
  </si>
  <si>
    <t>FAs -&gt; Fo/H2 + e-pili</t>
  </si>
  <si>
    <t>AA [HS only] -&gt; Fo/H2</t>
  </si>
  <si>
    <t>AA [HS only] -&gt; Fo/H2 + e-pili</t>
  </si>
  <si>
    <t>AA [HS] -&gt; Fo/H2</t>
  </si>
  <si>
    <t>AA [HS] -&gt; Fo/H2 + e-pili</t>
  </si>
  <si>
    <t>AA [HS] + AA [HT] -&gt; Fo/H2</t>
  </si>
  <si>
    <t>AA [HS] + AA [HT] -&gt; Fo/H2 + e-pili</t>
  </si>
  <si>
    <t>FAs -&gt; Fo (-H2)</t>
  </si>
  <si>
    <t>FAs -&gt; Fo (-H2) + e-pili</t>
  </si>
  <si>
    <t>AA [HS] -&gt; Fo (-H2)</t>
  </si>
  <si>
    <t>AA [HS] -&gt; Fo (-H2) + e-pili</t>
  </si>
  <si>
    <t>AA [HS only] -&gt; Fo (-H2)</t>
  </si>
  <si>
    <t>AA [HS only] -&gt; Fo (-H2) + e-pili</t>
  </si>
  <si>
    <t>AA [HS] + AA [HT] -&gt; Fo (-H2)</t>
  </si>
  <si>
    <t>AA [HS] + AA [HT] -&gt; Fo (-H2) + e-pili</t>
  </si>
  <si>
    <t>FAs + O2 -&gt; Fo/H2</t>
  </si>
  <si>
    <t>FAs + O2 -&gt; Fo (-H2)</t>
  </si>
  <si>
    <t>AA [HS] + O2 -&gt; Fo/H2</t>
  </si>
  <si>
    <t>AA [HS] + O2 -&gt; Fo (-H2)</t>
  </si>
  <si>
    <t>AA [HS only] + O2 -&gt; Fo/H2</t>
  </si>
  <si>
    <t>AA [HS only] + O2 -&gt; Fo (-H2)</t>
  </si>
  <si>
    <t>AA [HS] + AA [HT] + O2 -&gt; Fo/H2</t>
  </si>
  <si>
    <t>AA [HS] + AA [HT] + O2 -&gt; Fo (-H2)</t>
  </si>
  <si>
    <t>FAs -&gt; Fo/H2 + mhcc</t>
  </si>
  <si>
    <t>FAs -&gt; Fo (-H2) + mhcc</t>
  </si>
  <si>
    <t>AA [HS] -&gt; Fo/H2 + mhcc</t>
  </si>
  <si>
    <t>AA [HS] -&gt; Fo (-H2) + mhcc</t>
  </si>
  <si>
    <t>AA [HS only] -&gt; Fo/H2 + mhcc</t>
  </si>
  <si>
    <t>AA [HS only] -&gt; Fo (-H2) + mhcc</t>
  </si>
  <si>
    <t>AA [HS] + AA [HT] -&gt; Fo/H2 + mhcc</t>
  </si>
  <si>
    <t>AA [HS] + AA [HT] -&gt; Fo (-H2) + mhcc</t>
  </si>
  <si>
    <t>AA [HS]</t>
  </si>
  <si>
    <t>AA [HT]</t>
  </si>
  <si>
    <t>Glycosylhydrolases</t>
  </si>
  <si>
    <t>Lipases</t>
  </si>
  <si>
    <t>Proteases</t>
  </si>
  <si>
    <t>GHs</t>
  </si>
  <si>
    <t>Proteases + GHs</t>
  </si>
  <si>
    <t>Cluster H</t>
  </si>
  <si>
    <t>Cluster D</t>
  </si>
  <si>
    <t>Cluster E</t>
  </si>
  <si>
    <t>Cluster G</t>
  </si>
  <si>
    <t>Lipases (≥2 families)</t>
  </si>
  <si>
    <t>Proteases (≥9 families)</t>
  </si>
  <si>
    <t>GHs (≥10 families)</t>
  </si>
  <si>
    <t># of reactors where species has ≥0.5% activity</t>
  </si>
  <si>
    <t># of Cluster H reactors with ≥0.05% activity</t>
  </si>
  <si>
    <t># of Cluster D reactors with ≥0.05% activity</t>
  </si>
  <si>
    <t># of Cluster E reactors with ≥0.05% activity</t>
  </si>
  <si>
    <t># of Cluster G reactors with ≥0.05% activity</t>
  </si>
  <si>
    <t>Bin</t>
  </si>
  <si>
    <t>Contigs</t>
  </si>
  <si>
    <t>Locus prefix</t>
  </si>
  <si>
    <t>BioSample</t>
  </si>
  <si>
    <t>HGT94</t>
  </si>
  <si>
    <t>SAMN14540561</t>
  </si>
  <si>
    <t>HGT95</t>
  </si>
  <si>
    <t>SAMN14540562</t>
  </si>
  <si>
    <t>HGT96</t>
  </si>
  <si>
    <t>SAMN14540563</t>
  </si>
  <si>
    <t>HGT97</t>
  </si>
  <si>
    <t>SAMN14540564</t>
  </si>
  <si>
    <t>HGT98</t>
  </si>
  <si>
    <t>SAMN14540565</t>
  </si>
  <si>
    <t>HGT99</t>
  </si>
  <si>
    <t>SAMN14540566</t>
  </si>
  <si>
    <t>HGU00</t>
  </si>
  <si>
    <t>SAMN14540567</t>
  </si>
  <si>
    <t>HGU01</t>
  </si>
  <si>
    <t>SAMN14540568</t>
  </si>
  <si>
    <t>HGU02</t>
  </si>
  <si>
    <t>SAMN14540569</t>
  </si>
  <si>
    <t>HGU03</t>
  </si>
  <si>
    <t>SAMN14540570</t>
  </si>
  <si>
    <t>HGU04</t>
  </si>
  <si>
    <t>SAMN14540571</t>
  </si>
  <si>
    <t>HGU05</t>
  </si>
  <si>
    <t>SAMN14540572</t>
  </si>
  <si>
    <t>HGU06</t>
  </si>
  <si>
    <t>SAMN14540573</t>
  </si>
  <si>
    <t>HGU07</t>
  </si>
  <si>
    <t>SAMN14540574</t>
  </si>
  <si>
    <t>HGU08</t>
  </si>
  <si>
    <t>SAMN14540575</t>
  </si>
  <si>
    <t>HGU09</t>
  </si>
  <si>
    <t>SAMN14540576</t>
  </si>
  <si>
    <t>HGU10</t>
  </si>
  <si>
    <t>SAMN14540577</t>
  </si>
  <si>
    <t>HGU11</t>
  </si>
  <si>
    <t>SAMN14540578</t>
  </si>
  <si>
    <t>HGU12</t>
  </si>
  <si>
    <t>SAMN14540579</t>
  </si>
  <si>
    <t>HGU13</t>
  </si>
  <si>
    <t>SAMN14540580</t>
  </si>
  <si>
    <t>HGU14</t>
  </si>
  <si>
    <t>SAMN14540581</t>
  </si>
  <si>
    <t>HGU15</t>
  </si>
  <si>
    <t>SAMN14540582</t>
  </si>
  <si>
    <t>HGU16</t>
  </si>
  <si>
    <t>SAMN14540583</t>
  </si>
  <si>
    <t>HGU17</t>
  </si>
  <si>
    <t>SAMN14540584</t>
  </si>
  <si>
    <t>HGU18</t>
  </si>
  <si>
    <t>SAMN14540585</t>
  </si>
  <si>
    <t>HGU19</t>
  </si>
  <si>
    <t>SAMN14540586</t>
  </si>
  <si>
    <t>HGU20</t>
  </si>
  <si>
    <t>SAMN14540587</t>
  </si>
  <si>
    <t>HGU21</t>
  </si>
  <si>
    <t>SAMN14540588</t>
  </si>
  <si>
    <t>HGU22</t>
  </si>
  <si>
    <t>SAMN14540589</t>
  </si>
  <si>
    <t>HGU23</t>
  </si>
  <si>
    <t>SAMN14540590</t>
  </si>
  <si>
    <t>HU258</t>
  </si>
  <si>
    <t>SAMN15245674</t>
  </si>
  <si>
    <t>HGU24</t>
  </si>
  <si>
    <t>SAMN14540591</t>
  </si>
  <si>
    <t>HU259</t>
  </si>
  <si>
    <t>SAMN15245675</t>
  </si>
  <si>
    <t>HGU25</t>
  </si>
  <si>
    <t>SAMN14540592</t>
  </si>
  <si>
    <t>HGU26</t>
  </si>
  <si>
    <t>SAMN14540593</t>
  </si>
  <si>
    <t>HGU27</t>
  </si>
  <si>
    <t>SAMN14540594</t>
  </si>
  <si>
    <t>HU260</t>
  </si>
  <si>
    <t>SAMN15245676</t>
  </si>
  <si>
    <t>HGU28</t>
  </si>
  <si>
    <t>SAMN14540595</t>
  </si>
  <si>
    <t>HGU29</t>
  </si>
  <si>
    <t>SAMN14540596</t>
  </si>
  <si>
    <t>HGU30</t>
  </si>
  <si>
    <t>SAMN14540597</t>
  </si>
  <si>
    <t>HGU31</t>
  </si>
  <si>
    <t>SAMN14540598</t>
  </si>
  <si>
    <t>HGU32</t>
  </si>
  <si>
    <t>SAMN14540599</t>
  </si>
  <si>
    <t>HGU33</t>
  </si>
  <si>
    <t>SAMN14540600</t>
  </si>
  <si>
    <t>HGU34</t>
  </si>
  <si>
    <t>SAMN14540601</t>
  </si>
  <si>
    <t>HGU35</t>
  </si>
  <si>
    <t>SAMN14540602</t>
  </si>
  <si>
    <t>HGU36</t>
  </si>
  <si>
    <t>SAMN14540603</t>
  </si>
  <si>
    <t>HGU37</t>
  </si>
  <si>
    <t>SAMN14540604</t>
  </si>
  <si>
    <t>HGU38</t>
  </si>
  <si>
    <t>SAMN14540605</t>
  </si>
  <si>
    <t>HGU39</t>
  </si>
  <si>
    <t>SAMN14540606</t>
  </si>
  <si>
    <t>HGU40</t>
  </si>
  <si>
    <t>SAMN14540607</t>
  </si>
  <si>
    <t>HGU41</t>
  </si>
  <si>
    <t>SAMN14540608</t>
  </si>
  <si>
    <t>HGU42</t>
  </si>
  <si>
    <t>SAMN14540609</t>
  </si>
  <si>
    <t>HGU43</t>
  </si>
  <si>
    <t>SAMN14540610</t>
  </si>
  <si>
    <t>HGU44</t>
  </si>
  <si>
    <t>SAMN14540611</t>
  </si>
  <si>
    <t>HGU45</t>
  </si>
  <si>
    <t>SAMN14540612</t>
  </si>
  <si>
    <t>HGU46</t>
  </si>
  <si>
    <t>SAMN14540613</t>
  </si>
  <si>
    <t>HGU47</t>
  </si>
  <si>
    <t>SAMN14540614</t>
  </si>
  <si>
    <t>HGU48</t>
  </si>
  <si>
    <t>SAMN14540615</t>
  </si>
  <si>
    <t>HGU49</t>
  </si>
  <si>
    <t>SAMN14540616</t>
  </si>
  <si>
    <t>HGU50</t>
  </si>
  <si>
    <t>SAMN14540617</t>
  </si>
  <si>
    <t>HGU61</t>
  </si>
  <si>
    <t>SAMN14540628</t>
  </si>
  <si>
    <t>HGU62</t>
  </si>
  <si>
    <t>SAMN14540629</t>
  </si>
  <si>
    <t>HGU63</t>
  </si>
  <si>
    <t>SAMN14540630</t>
  </si>
  <si>
    <t>HGU64</t>
  </si>
  <si>
    <t>SAMN14540631</t>
  </si>
  <si>
    <t>HGU65</t>
  </si>
  <si>
    <t>SAMN14540632</t>
  </si>
  <si>
    <t>HGU66</t>
  </si>
  <si>
    <t>SAMN14540633</t>
  </si>
  <si>
    <t>HGU67</t>
  </si>
  <si>
    <t>SAMN14540634</t>
  </si>
  <si>
    <t>HGU68</t>
  </si>
  <si>
    <t>SAMN14540635</t>
  </si>
  <si>
    <t>HGU69</t>
  </si>
  <si>
    <t>SAMN14540636</t>
  </si>
  <si>
    <t>HGU70</t>
  </si>
  <si>
    <t>SAMN14540637</t>
  </si>
  <si>
    <t>HGU71</t>
  </si>
  <si>
    <t>SAMN14540638</t>
  </si>
  <si>
    <t>HGU72</t>
  </si>
  <si>
    <t>SAMN14540639</t>
  </si>
  <si>
    <t>HGU73</t>
  </si>
  <si>
    <t>SAMN14540640</t>
  </si>
  <si>
    <t>HGU74</t>
  </si>
  <si>
    <t>SAMN14540641</t>
  </si>
  <si>
    <t>HGU75</t>
  </si>
  <si>
    <t>SAMN14540642</t>
  </si>
  <si>
    <t>HGU76</t>
  </si>
  <si>
    <t>SAMN14540643</t>
  </si>
  <si>
    <t>HGU77</t>
  </si>
  <si>
    <t>SAMN14540644</t>
  </si>
  <si>
    <t>HGU78</t>
  </si>
  <si>
    <t>SAMN14540645</t>
  </si>
  <si>
    <t>HGU79</t>
  </si>
  <si>
    <t>SAMN14540646</t>
  </si>
  <si>
    <t>HGU80</t>
  </si>
  <si>
    <t>SAMN14540647</t>
  </si>
  <si>
    <t>HGU81</t>
  </si>
  <si>
    <t>SAMN14540648</t>
  </si>
  <si>
    <t>HGU82</t>
  </si>
  <si>
    <t>SAMN14540649</t>
  </si>
  <si>
    <t>HGU83</t>
  </si>
  <si>
    <t>SAMN14540650</t>
  </si>
  <si>
    <t>HGU84</t>
  </si>
  <si>
    <t>SAMN14540651</t>
  </si>
  <si>
    <t>HGU85</t>
  </si>
  <si>
    <t>SAMN14540652</t>
  </si>
  <si>
    <t>HGU86</t>
  </si>
  <si>
    <t>SAMN14540653</t>
  </si>
  <si>
    <t>HGU87</t>
  </si>
  <si>
    <t>SAMN14540654</t>
  </si>
  <si>
    <t>HU263</t>
  </si>
  <si>
    <t>SAMN15245678</t>
  </si>
  <si>
    <t>HGU88</t>
  </si>
  <si>
    <t>SAMN14540655</t>
  </si>
  <si>
    <t>HGU89</t>
  </si>
  <si>
    <t>SAMN14540656</t>
  </si>
  <si>
    <t>HGU90</t>
  </si>
  <si>
    <t>SAMN14540657</t>
  </si>
  <si>
    <t>HGU91</t>
  </si>
  <si>
    <t>SAMN14540658</t>
  </si>
  <si>
    <t>HGU92</t>
  </si>
  <si>
    <t>SAMN14540659</t>
  </si>
  <si>
    <t>HGU93</t>
  </si>
  <si>
    <t>SAMN14540660</t>
  </si>
  <si>
    <t>HGU94</t>
  </si>
  <si>
    <t>SAMN14540661</t>
  </si>
  <si>
    <t>HGU95</t>
  </si>
  <si>
    <t>SAMN14540662</t>
  </si>
  <si>
    <t>HGU96</t>
  </si>
  <si>
    <t>SAMN14540663</t>
  </si>
  <si>
    <t>HGU97</t>
  </si>
  <si>
    <t>SAMN14540664</t>
  </si>
  <si>
    <t>HGU98</t>
  </si>
  <si>
    <t>SAMN14540665</t>
  </si>
  <si>
    <t>HGU99</t>
  </si>
  <si>
    <t>SAMN14540666</t>
  </si>
  <si>
    <t>HGV00</t>
  </si>
  <si>
    <t>SAMN14540667</t>
  </si>
  <si>
    <t>HGV01</t>
  </si>
  <si>
    <t>SAMN14540668</t>
  </si>
  <si>
    <t>HGV02</t>
  </si>
  <si>
    <t>SAMN14540669</t>
  </si>
  <si>
    <t>HGV03</t>
  </si>
  <si>
    <t>SAMN14540670</t>
  </si>
  <si>
    <t>HGV04</t>
  </si>
  <si>
    <t>SAMN14540671</t>
  </si>
  <si>
    <t>HGV05</t>
  </si>
  <si>
    <t>SAMN14540672</t>
  </si>
  <si>
    <t>HU264</t>
  </si>
  <si>
    <t>SAMN15245679</t>
  </si>
  <si>
    <t>HGV06</t>
  </si>
  <si>
    <t>SAMN14540673</t>
  </si>
  <si>
    <t>HGV07</t>
  </si>
  <si>
    <t>SAMN14540674</t>
  </si>
  <si>
    <t>HGV08</t>
  </si>
  <si>
    <t>SAMN14540675</t>
  </si>
  <si>
    <t>HGV09</t>
  </si>
  <si>
    <t>SAMN14540676</t>
  </si>
  <si>
    <t>HGV10</t>
  </si>
  <si>
    <t>SAMN14540677</t>
  </si>
  <si>
    <t>HGV11</t>
  </si>
  <si>
    <t>SAMN14540678</t>
  </si>
  <si>
    <t>HGV12</t>
  </si>
  <si>
    <t>SAMN14540679</t>
  </si>
  <si>
    <t>HGV13</t>
  </si>
  <si>
    <t>SAMN14540680</t>
  </si>
  <si>
    <t>HGV14</t>
  </si>
  <si>
    <t>SAMN14540681</t>
  </si>
  <si>
    <t>HGV15</t>
  </si>
  <si>
    <t>SAMN14540682</t>
  </si>
  <si>
    <t>HU273</t>
  </si>
  <si>
    <t>SAMN15245688</t>
  </si>
  <si>
    <t>HU274</t>
  </si>
  <si>
    <t>SAMN15245689</t>
  </si>
  <si>
    <t>HGV39</t>
  </si>
  <si>
    <t>SAMN14540706</t>
  </si>
  <si>
    <t>HGV40</t>
  </si>
  <si>
    <t>SAMN14540707</t>
  </si>
  <si>
    <t>HGV41</t>
  </si>
  <si>
    <t>SAMN14540708</t>
  </si>
  <si>
    <t>HGV42</t>
  </si>
  <si>
    <t>SAMN14540709</t>
  </si>
  <si>
    <t>HGV43</t>
  </si>
  <si>
    <t>SAMN14540710</t>
  </si>
  <si>
    <t>HGV44</t>
  </si>
  <si>
    <t>SAMN14540711</t>
  </si>
  <si>
    <t>HGV45</t>
  </si>
  <si>
    <t>SAMN14540712</t>
  </si>
  <si>
    <t>HGV46</t>
  </si>
  <si>
    <t>SAMN14540713</t>
  </si>
  <si>
    <t>HGV47</t>
  </si>
  <si>
    <t>SAMN14540714</t>
  </si>
  <si>
    <t>HU275</t>
  </si>
  <si>
    <t>SAMN15245690</t>
  </si>
  <si>
    <t>HU276</t>
  </si>
  <si>
    <t>SAMN15245691</t>
  </si>
  <si>
    <t>HGV48</t>
  </si>
  <si>
    <t>SAMN14540715</t>
  </si>
  <si>
    <t>HU277</t>
  </si>
  <si>
    <t>SAMN15245692</t>
  </si>
  <si>
    <t>HU278</t>
  </si>
  <si>
    <t>SAMN15245693</t>
  </si>
  <si>
    <t>HU279</t>
  </si>
  <si>
    <t>SAMN15245694</t>
  </si>
  <si>
    <t>HGV49</t>
  </si>
  <si>
    <t>SAMN14540716</t>
  </si>
  <si>
    <t>HGV50</t>
  </si>
  <si>
    <t>SAMN14540717</t>
  </si>
  <si>
    <t>HGV51</t>
  </si>
  <si>
    <t>SAMN14540718</t>
  </si>
  <si>
    <t>HGV52</t>
  </si>
  <si>
    <t>SAMN14540719</t>
  </si>
  <si>
    <t>HGV53</t>
  </si>
  <si>
    <t>SAMN14540720</t>
  </si>
  <si>
    <t>HGV54</t>
  </si>
  <si>
    <t>SAMN14540721</t>
  </si>
  <si>
    <t>HGV55</t>
  </si>
  <si>
    <t>SAMN14540722</t>
  </si>
  <si>
    <t>HGV56</t>
  </si>
  <si>
    <t>SAMN14540723</t>
  </si>
  <si>
    <t>HGV57</t>
  </si>
  <si>
    <t>SAMN14540724</t>
  </si>
  <si>
    <t>HGV58</t>
  </si>
  <si>
    <t>SAMN14540725</t>
  </si>
  <si>
    <t>HGV59</t>
  </si>
  <si>
    <t>SAMN14540726</t>
  </si>
  <si>
    <t>HGV60</t>
  </si>
  <si>
    <t>SAMN14540727</t>
  </si>
  <si>
    <t>HGV61</t>
  </si>
  <si>
    <t>SAMN14540728</t>
  </si>
  <si>
    <t>HGV62</t>
  </si>
  <si>
    <t>SAMN14540729</t>
  </si>
  <si>
    <t>HGV63</t>
  </si>
  <si>
    <t>SAMN14540730</t>
  </si>
  <si>
    <t>HGV64</t>
  </si>
  <si>
    <t>SAMN14540731</t>
  </si>
  <si>
    <t>HU280</t>
  </si>
  <si>
    <t>SAMN15245695</t>
  </si>
  <si>
    <t>HGV65</t>
  </si>
  <si>
    <t>SAMN14540732</t>
  </si>
  <si>
    <t>HGV66</t>
  </si>
  <si>
    <t>SAMN14540733</t>
  </si>
  <si>
    <t>HGV67</t>
  </si>
  <si>
    <t>SAMN14540734</t>
  </si>
  <si>
    <t>HGV68</t>
  </si>
  <si>
    <t>SAMN14540735</t>
  </si>
  <si>
    <t>HGV69</t>
  </si>
  <si>
    <t>SAMN14540736</t>
  </si>
  <si>
    <t>HU281</t>
  </si>
  <si>
    <t>SAMN15245696</t>
  </si>
  <si>
    <t>HGV70</t>
  </si>
  <si>
    <t>SAMN14540737</t>
  </si>
  <si>
    <t>HGV71</t>
  </si>
  <si>
    <t>SAMN14540738</t>
  </si>
  <si>
    <t>HGV72</t>
  </si>
  <si>
    <t>SAMN14540739</t>
  </si>
  <si>
    <t>HGV73</t>
  </si>
  <si>
    <t>SAMN14540740</t>
  </si>
  <si>
    <t>HU282</t>
  </si>
  <si>
    <t>SAMN15245697</t>
  </si>
  <si>
    <t>HU283</t>
  </si>
  <si>
    <t>SAMN15245698</t>
  </si>
  <si>
    <t>HGV74</t>
  </si>
  <si>
    <t>SAMN14540741</t>
  </si>
  <si>
    <t>HGV75</t>
  </si>
  <si>
    <t>SAMN14540742</t>
  </si>
  <si>
    <t>HGV76</t>
  </si>
  <si>
    <t>SAMN14540743</t>
  </si>
  <si>
    <t>HGV77</t>
  </si>
  <si>
    <t>SAMN14540744</t>
  </si>
  <si>
    <t>HGV78</t>
  </si>
  <si>
    <t>SAMN14540745</t>
  </si>
  <si>
    <t>HGV79</t>
  </si>
  <si>
    <t>SAMN14540746</t>
  </si>
  <si>
    <t>HGV80</t>
  </si>
  <si>
    <t>SAMN14540747</t>
  </si>
  <si>
    <t>HU284</t>
  </si>
  <si>
    <t>SAMN15245699</t>
  </si>
  <si>
    <t>HGV81</t>
  </si>
  <si>
    <t>SAMN14540748</t>
  </si>
  <si>
    <t>HU285</t>
  </si>
  <si>
    <t>SAMN15245700</t>
  </si>
  <si>
    <t>HGV82</t>
  </si>
  <si>
    <t>SAMN14540749</t>
  </si>
  <si>
    <t>HGV83</t>
  </si>
  <si>
    <t>SAMN14540750</t>
  </si>
  <si>
    <t>HU286</t>
  </si>
  <si>
    <t>SAMN15245701</t>
  </si>
  <si>
    <t>HGV84</t>
  </si>
  <si>
    <t>SAMN14540751</t>
  </si>
  <si>
    <t>HGV85</t>
  </si>
  <si>
    <t>SAMN14540752</t>
  </si>
  <si>
    <t>HGV86</t>
  </si>
  <si>
    <t>SAMN14540753</t>
  </si>
  <si>
    <t>HGV87</t>
  </si>
  <si>
    <t>SAMN14540754</t>
  </si>
  <si>
    <t>HGV88</t>
  </si>
  <si>
    <t>SAMN14540755</t>
  </si>
  <si>
    <t>HGV89</t>
  </si>
  <si>
    <t>SAMN14540756</t>
  </si>
  <si>
    <t>HU287</t>
  </si>
  <si>
    <t>SAMN15245702</t>
  </si>
  <si>
    <t>HU288</t>
  </si>
  <si>
    <t>SAMN15245703</t>
  </si>
  <si>
    <t>HU289</t>
  </si>
  <si>
    <t>SAMN15245704</t>
  </si>
  <si>
    <t>HU290</t>
  </si>
  <si>
    <t>SAMN15245705</t>
  </si>
  <si>
    <t>HU291</t>
  </si>
  <si>
    <t>SAMN15245706</t>
  </si>
  <si>
    <t>HU292</t>
  </si>
  <si>
    <t>SAMN15245707</t>
  </si>
  <si>
    <t>HU293</t>
  </si>
  <si>
    <t>SAMN15245708</t>
  </si>
  <si>
    <t>HGV90</t>
  </si>
  <si>
    <t>SAMN14540757</t>
  </si>
  <si>
    <t>HGV91</t>
  </si>
  <si>
    <t>SAMN14540758</t>
  </si>
  <si>
    <t>HU294</t>
  </si>
  <si>
    <t>SAMN15245709</t>
  </si>
  <si>
    <t>HGV92</t>
  </si>
  <si>
    <t>SAMN14540759</t>
  </si>
  <si>
    <t>HU295</t>
  </si>
  <si>
    <t>SAMN15245710</t>
  </si>
  <si>
    <t>HGV93</t>
  </si>
  <si>
    <t>SAMN14540760</t>
  </si>
  <si>
    <t>HGV94</t>
  </si>
  <si>
    <t>SAMN14540761</t>
  </si>
  <si>
    <t>HGV95</t>
  </si>
  <si>
    <t>SAMN14540762</t>
  </si>
  <si>
    <t>HGV96</t>
  </si>
  <si>
    <t>SAMN14540763</t>
  </si>
  <si>
    <t>HU296</t>
  </si>
  <si>
    <t>SAMN15245711</t>
  </si>
  <si>
    <t>HGV97</t>
  </si>
  <si>
    <t>SAMN14540764</t>
  </si>
  <si>
    <t>HGV98</t>
  </si>
  <si>
    <t>SAMN14540765</t>
  </si>
  <si>
    <t>HU297</t>
  </si>
  <si>
    <t>SAMN15245712</t>
  </si>
  <si>
    <t>HGV99</t>
  </si>
  <si>
    <t>SAMN14540766</t>
  </si>
  <si>
    <t>HGW00</t>
  </si>
  <si>
    <t>SAMN14540767</t>
  </si>
  <si>
    <t>HGW01</t>
  </si>
  <si>
    <t>SAMN14540768</t>
  </si>
  <si>
    <t>HGW02</t>
  </si>
  <si>
    <t>SAMN14540769</t>
  </si>
  <si>
    <t>HGW14</t>
  </si>
  <si>
    <t>SAMN14540781</t>
  </si>
  <si>
    <t>HGW15</t>
  </si>
  <si>
    <t>SAMN14540782</t>
  </si>
  <si>
    <t>HGW16</t>
  </si>
  <si>
    <t>SAMN14540783</t>
  </si>
  <si>
    <t>HU315</t>
  </si>
  <si>
    <t>SAMN15245730</t>
  </si>
  <si>
    <t>HGW17</t>
  </si>
  <si>
    <t>SAMN14540784</t>
  </si>
  <si>
    <t>HGW18</t>
  </si>
  <si>
    <t>SAMN14540785</t>
  </si>
  <si>
    <t>HGW19</t>
  </si>
  <si>
    <t>SAMN14540786</t>
  </si>
  <si>
    <t>HU316</t>
  </si>
  <si>
    <t>SAMN15245731</t>
  </si>
  <si>
    <t>HU317</t>
  </si>
  <si>
    <t>SAMN15245732</t>
  </si>
  <si>
    <t>HU318</t>
  </si>
  <si>
    <t>SAMN15245733</t>
  </si>
  <si>
    <t>HGW20</t>
  </si>
  <si>
    <t>SAMN14540787</t>
  </si>
  <si>
    <t>HU319</t>
  </si>
  <si>
    <t>SAMN15245734</t>
  </si>
  <si>
    <t>HGW21</t>
  </si>
  <si>
    <t>SAMN14540788</t>
  </si>
  <si>
    <t>HU320</t>
  </si>
  <si>
    <t>SAMN15245735</t>
  </si>
  <si>
    <t>HU321</t>
  </si>
  <si>
    <t>SAMN15245736</t>
  </si>
  <si>
    <t>HGW22</t>
  </si>
  <si>
    <t>SAMN14540789</t>
  </si>
  <si>
    <t>HU322</t>
  </si>
  <si>
    <t>SAMN15245737</t>
  </si>
  <si>
    <t>HU323</t>
  </si>
  <si>
    <t>SAMN15245738</t>
  </si>
  <si>
    <t>HGW23</t>
  </si>
  <si>
    <t>SAMN14540790</t>
  </si>
  <si>
    <t>HGW24</t>
  </si>
  <si>
    <t>SAMN14540791</t>
  </si>
  <si>
    <t>HGW25</t>
  </si>
  <si>
    <t>SAMN14540792</t>
  </si>
  <si>
    <t>HGW26</t>
  </si>
  <si>
    <t>SAMN14540793</t>
  </si>
  <si>
    <t>HU324</t>
  </si>
  <si>
    <t>SAMN15245739</t>
  </si>
  <si>
    <t>HGW27</t>
  </si>
  <si>
    <t>SAMN14540794</t>
  </si>
  <si>
    <t>HGW28</t>
  </si>
  <si>
    <t>SAMN14540795</t>
  </si>
  <si>
    <t>HU325</t>
  </si>
  <si>
    <t>SAMN15245740</t>
  </si>
  <si>
    <t>HGW29</t>
  </si>
  <si>
    <t>SAMN14540796</t>
  </si>
  <si>
    <t>HU326</t>
  </si>
  <si>
    <t>SAMN15245741</t>
  </si>
  <si>
    <t>HU327</t>
  </si>
  <si>
    <t>SAMN15245742</t>
  </si>
  <si>
    <t>HGW30</t>
  </si>
  <si>
    <t>SAMN14540797</t>
  </si>
  <si>
    <t>HGW31</t>
  </si>
  <si>
    <t>SAMN14540798</t>
  </si>
  <si>
    <t>HGW32</t>
  </si>
  <si>
    <t>SAMN14540799</t>
  </si>
  <si>
    <t>HGW33</t>
  </si>
  <si>
    <t>SAMN14540800</t>
  </si>
  <si>
    <t>HGW34</t>
  </si>
  <si>
    <t>SAMN14540801</t>
  </si>
  <si>
    <t>HGW35</t>
  </si>
  <si>
    <t>SAMN14540802</t>
  </si>
  <si>
    <t>HGW36</t>
  </si>
  <si>
    <t>SAMN14540803</t>
  </si>
  <si>
    <t>HGW37</t>
  </si>
  <si>
    <t>SAMN14540804</t>
  </si>
  <si>
    <t>HGW38</t>
  </si>
  <si>
    <t>SAMN14540805</t>
  </si>
  <si>
    <t>HU328</t>
  </si>
  <si>
    <t>SAMN15245743</t>
  </si>
  <si>
    <t>HGW39</t>
  </si>
  <si>
    <t>SAMN14540806</t>
  </si>
  <si>
    <t>HGW40</t>
  </si>
  <si>
    <t>SAMN14540807</t>
  </si>
  <si>
    <t>HGW41</t>
  </si>
  <si>
    <t>SAMN14540808</t>
  </si>
  <si>
    <t>HU329</t>
  </si>
  <si>
    <t>SAMN15245744</t>
  </si>
  <si>
    <t>HU330</t>
  </si>
  <si>
    <t>SAMN15245745</t>
  </si>
  <si>
    <t>HGW42</t>
  </si>
  <si>
    <t>SAMN14540809</t>
  </si>
  <si>
    <t>HU331</t>
  </si>
  <si>
    <t>SAMN15245746</t>
  </si>
  <si>
    <t>HGW43</t>
  </si>
  <si>
    <t>SAMN14540810</t>
  </si>
  <si>
    <t>HGW44</t>
  </si>
  <si>
    <t>SAMN14540811</t>
  </si>
  <si>
    <t>HGW45</t>
  </si>
  <si>
    <t>SAMN14540812</t>
  </si>
  <si>
    <t>HU332</t>
  </si>
  <si>
    <t>SAMN15245747</t>
  </si>
  <si>
    <t>HU333</t>
  </si>
  <si>
    <t>SAMN15245748</t>
  </si>
  <si>
    <t>HU334</t>
  </si>
  <si>
    <t>SAMN15245749</t>
  </si>
  <si>
    <t>HGW46</t>
  </si>
  <si>
    <t>SAMN14540813</t>
  </si>
  <si>
    <t>HU335</t>
  </si>
  <si>
    <t>SAMN15245750</t>
  </si>
  <si>
    <t>HGW47</t>
  </si>
  <si>
    <t>SAMN14540814</t>
  </si>
  <si>
    <t>HGW48</t>
  </si>
  <si>
    <t>SAMN14540815</t>
  </si>
  <si>
    <t>HGW49</t>
  </si>
  <si>
    <t>SAMN14540816</t>
  </si>
  <si>
    <t>HU336</t>
  </si>
  <si>
    <t>SAMN15245751</t>
  </si>
  <si>
    <t>HGW50</t>
  </si>
  <si>
    <t>SAMN14540817</t>
  </si>
  <si>
    <t>HU337</t>
  </si>
  <si>
    <t>SAMN15245752</t>
  </si>
  <si>
    <t>HGW51</t>
  </si>
  <si>
    <t>SAMN14540818</t>
  </si>
  <si>
    <t>HU338</t>
  </si>
  <si>
    <t>SAMN15245753</t>
  </si>
  <si>
    <t>HU339</t>
  </si>
  <si>
    <t>SAMN15245754</t>
  </si>
  <si>
    <t>HGW52</t>
  </si>
  <si>
    <t>SAMN14540819</t>
  </si>
  <si>
    <t>HU340</t>
  </si>
  <si>
    <t>SAMN15245755</t>
  </si>
  <si>
    <t>HGW53</t>
  </si>
  <si>
    <t>SAMN14540820</t>
  </si>
  <si>
    <t>HGW54</t>
  </si>
  <si>
    <t>SAMN14540821</t>
  </si>
  <si>
    <t>HGW55</t>
  </si>
  <si>
    <t>SAMN14540822</t>
  </si>
  <si>
    <t>HGW56</t>
  </si>
  <si>
    <t>SAMN14540823</t>
  </si>
  <si>
    <t>HU341</t>
  </si>
  <si>
    <t>SAMN15245756</t>
  </si>
  <si>
    <t>HGW57</t>
  </si>
  <si>
    <t>SAMN14540824</t>
  </si>
  <si>
    <t>HGW58</t>
  </si>
  <si>
    <t>SAMN14540825</t>
  </si>
  <si>
    <t>HGW59</t>
  </si>
  <si>
    <t>SAMN14540826</t>
  </si>
  <si>
    <t>HGW60</t>
  </si>
  <si>
    <t>SAMN14540827</t>
  </si>
  <si>
    <t>HGW61</t>
  </si>
  <si>
    <t>SAMN14540828</t>
  </si>
  <si>
    <t>HGW62</t>
  </si>
  <si>
    <t>SAMN14540829</t>
  </si>
  <si>
    <t>HGW63</t>
  </si>
  <si>
    <t>SAMN14540830</t>
  </si>
  <si>
    <t>HGW71</t>
  </si>
  <si>
    <t>SAMN14540838</t>
  </si>
  <si>
    <t>HGW72</t>
  </si>
  <si>
    <t>SAMN14540839</t>
  </si>
  <si>
    <t>HGW73</t>
  </si>
  <si>
    <t>SAMN14540840</t>
  </si>
  <si>
    <t>HGW74</t>
  </si>
  <si>
    <t>SAMN14540841</t>
  </si>
  <si>
    <t>HGW75</t>
  </si>
  <si>
    <t>SAMN14540842</t>
  </si>
  <si>
    <t>HGW76</t>
  </si>
  <si>
    <t>SAMN14540843</t>
  </si>
  <si>
    <t>HGW77</t>
  </si>
  <si>
    <t>SAMN14540844</t>
  </si>
  <si>
    <t>HU364</t>
  </si>
  <si>
    <t>SAMN15245777</t>
  </si>
  <si>
    <t>HGW78</t>
  </si>
  <si>
    <t>SAMN14540845</t>
  </si>
  <si>
    <t>HGW79</t>
  </si>
  <si>
    <t>SAMN14540846</t>
  </si>
  <si>
    <t>HGW80</t>
  </si>
  <si>
    <t>SAMN14540847</t>
  </si>
  <si>
    <t>HGW81</t>
  </si>
  <si>
    <t>SAMN14540848</t>
  </si>
  <si>
    <t>HGW82</t>
  </si>
  <si>
    <t>SAMN14540849</t>
  </si>
  <si>
    <t>HGW83</t>
  </si>
  <si>
    <t>SAMN14540850</t>
  </si>
  <si>
    <t>HGW84</t>
  </si>
  <si>
    <t>SAMN14540851</t>
  </si>
  <si>
    <t>HGW85</t>
  </si>
  <si>
    <t>SAMN14540852</t>
  </si>
  <si>
    <t>HGW86</t>
  </si>
  <si>
    <t>SAMN14540853</t>
  </si>
  <si>
    <t>HGW87</t>
  </si>
  <si>
    <t>SAMN14540854</t>
  </si>
  <si>
    <t>HGW88</t>
  </si>
  <si>
    <t>SAMN14540855</t>
  </si>
  <si>
    <t>HGW89</t>
  </si>
  <si>
    <t>SAMN14540856</t>
  </si>
  <si>
    <t>HGW90</t>
  </si>
  <si>
    <t>SAMN14540857</t>
  </si>
  <si>
    <t>HU365</t>
  </si>
  <si>
    <t>SAMN15245778</t>
  </si>
  <si>
    <t>HGW91</t>
  </si>
  <si>
    <t>SAMN14540858</t>
  </si>
  <si>
    <t>HGW92</t>
  </si>
  <si>
    <t>SAMN14540859</t>
  </si>
  <si>
    <t>HGW93</t>
  </si>
  <si>
    <t>SAMN14540860</t>
  </si>
  <si>
    <t>HGW94</t>
  </si>
  <si>
    <t>SAMN14540861</t>
  </si>
  <si>
    <t>HGW95</t>
  </si>
  <si>
    <t>SAMN14540862</t>
  </si>
  <si>
    <t>HU366</t>
  </si>
  <si>
    <t>SAMN15245779</t>
  </si>
  <si>
    <t>HGW96</t>
  </si>
  <si>
    <t>SAMN14540863</t>
  </si>
  <si>
    <t>HGW97</t>
  </si>
  <si>
    <t>SAMN14540864</t>
  </si>
  <si>
    <t>HGW98</t>
  </si>
  <si>
    <t>SAMN14540865</t>
  </si>
  <si>
    <t>HGW99</t>
  </si>
  <si>
    <t>SAMN14540866</t>
  </si>
  <si>
    <t>HGX00</t>
  </si>
  <si>
    <t>SAMN14540867</t>
  </si>
  <si>
    <t>HGX01</t>
  </si>
  <si>
    <t>SAMN14540868</t>
  </si>
  <si>
    <t>HU367</t>
  </si>
  <si>
    <t>SAMN15245780</t>
  </si>
  <si>
    <t>HGX02</t>
  </si>
  <si>
    <t>SAMN14540869</t>
  </si>
  <si>
    <t>HGX03</t>
  </si>
  <si>
    <t>SAMN14540870</t>
  </si>
  <si>
    <t>HGX04</t>
  </si>
  <si>
    <t>SAMN14540871</t>
  </si>
  <si>
    <t>HGX05</t>
  </si>
  <si>
    <t>SAMN14540872</t>
  </si>
  <si>
    <t>HGX06</t>
  </si>
  <si>
    <t>SAMN14540873</t>
  </si>
  <si>
    <t>HGX07</t>
  </si>
  <si>
    <t>SAMN14540874</t>
  </si>
  <si>
    <t>HU368</t>
  </si>
  <si>
    <t>SAMN15245781</t>
  </si>
  <si>
    <t>HGX08</t>
  </si>
  <si>
    <t>SAMN14540875</t>
  </si>
  <si>
    <t>HGX09</t>
  </si>
  <si>
    <t>SAMN14540876</t>
  </si>
  <si>
    <t>HGX10</t>
  </si>
  <si>
    <t>SAMN14540877</t>
  </si>
  <si>
    <t>HGX11</t>
  </si>
  <si>
    <t>SAMN14540878</t>
  </si>
  <si>
    <t>HGX12</t>
  </si>
  <si>
    <t>SAMN14540879</t>
  </si>
  <si>
    <t>HGX13</t>
  </si>
  <si>
    <t>SAMN14540880</t>
  </si>
  <si>
    <t>HU369</t>
  </si>
  <si>
    <t>SAMN15245782</t>
  </si>
  <si>
    <t>HGX14</t>
  </si>
  <si>
    <t>SAMN14540881</t>
  </si>
  <si>
    <t>HGX15</t>
  </si>
  <si>
    <t>SAMN14540882</t>
  </si>
  <si>
    <t>HU370</t>
  </si>
  <si>
    <t>SAMN15245783</t>
  </si>
  <si>
    <t>HGX16</t>
  </si>
  <si>
    <t>SAMN14540883</t>
  </si>
  <si>
    <t>HGX17</t>
  </si>
  <si>
    <t>SAMN14540884</t>
  </si>
  <si>
    <t>HGX18</t>
  </si>
  <si>
    <t>SAMN14540885</t>
  </si>
  <si>
    <t>HGX19</t>
  </si>
  <si>
    <t>SAMN14540886</t>
  </si>
  <si>
    <t>HGX20</t>
  </si>
  <si>
    <t>SAMN14540887</t>
  </si>
  <si>
    <t>HGX21</t>
  </si>
  <si>
    <t>SAMN14540888</t>
  </si>
  <si>
    <t>HGX22</t>
  </si>
  <si>
    <t>SAMN14540889</t>
  </si>
  <si>
    <t>HU371</t>
  </si>
  <si>
    <t>SAMN15245784</t>
  </si>
  <si>
    <t>HGX23</t>
  </si>
  <si>
    <t>SAMN14540890</t>
  </si>
  <si>
    <t>HGX24</t>
  </si>
  <si>
    <t>SAMN14540891</t>
  </si>
  <si>
    <t>HGX25</t>
  </si>
  <si>
    <t>SAMN14540892</t>
  </si>
  <si>
    <t>HGX26</t>
  </si>
  <si>
    <t>SAMN14540893</t>
  </si>
  <si>
    <t>HGX27</t>
  </si>
  <si>
    <t>SAMN14540894</t>
  </si>
  <si>
    <t>HGX28</t>
  </si>
  <si>
    <t>SAMN14540895</t>
  </si>
  <si>
    <t>HGX29</t>
  </si>
  <si>
    <t>SAMN14540896</t>
  </si>
  <si>
    <t>HGX30</t>
  </si>
  <si>
    <t>SAMN14540897</t>
  </si>
  <si>
    <t>HU372</t>
  </si>
  <si>
    <t>SAMN15245785</t>
  </si>
  <si>
    <t>HGX42</t>
  </si>
  <si>
    <t>SAMN14540909</t>
  </si>
  <si>
    <t>HGX43</t>
  </si>
  <si>
    <t>SAMN14540910</t>
  </si>
  <si>
    <t>HU380</t>
  </si>
  <si>
    <t>SAMN15245793</t>
  </si>
  <si>
    <t>HGX44</t>
  </si>
  <si>
    <t>SAMN14540911</t>
  </si>
  <si>
    <t>HGX45</t>
  </si>
  <si>
    <t>SAMN14540912</t>
  </si>
  <si>
    <t>HU381</t>
  </si>
  <si>
    <t>SAMN15245794</t>
  </si>
  <si>
    <t>HU382</t>
  </si>
  <si>
    <t>SAMN15245795</t>
  </si>
  <si>
    <t>HGX46</t>
  </si>
  <si>
    <t>SAMN14540913</t>
  </si>
  <si>
    <t>HU383</t>
  </si>
  <si>
    <t>SAMN15245796</t>
  </si>
  <si>
    <t>HU384</t>
  </si>
  <si>
    <t>SAMN15245797</t>
  </si>
  <si>
    <t>HGX47</t>
  </si>
  <si>
    <t>SAMN14540914</t>
  </si>
  <si>
    <t>HGX48</t>
  </si>
  <si>
    <t>SAMN14540915</t>
  </si>
  <si>
    <t>HU385</t>
  </si>
  <si>
    <t>SAMN15245798</t>
  </si>
  <si>
    <t>HU386</t>
  </si>
  <si>
    <t>SAMN15245799</t>
  </si>
  <si>
    <t>HGX49</t>
  </si>
  <si>
    <t>SAMN14540916</t>
  </si>
  <si>
    <t>HGX50</t>
  </si>
  <si>
    <t>SAMN14540917</t>
  </si>
  <si>
    <t>HU387</t>
  </si>
  <si>
    <t>SAMN15245800</t>
  </si>
  <si>
    <t>HGX51</t>
  </si>
  <si>
    <t>SAMN14540918</t>
  </si>
  <si>
    <t>HU388</t>
  </si>
  <si>
    <t>SAMN15245801</t>
  </si>
  <si>
    <t>HU389</t>
  </si>
  <si>
    <t>SAMN15245802</t>
  </si>
  <si>
    <t>HU390</t>
  </si>
  <si>
    <t>SAMN15245803</t>
  </si>
  <si>
    <t>HU391</t>
  </si>
  <si>
    <t>SAMN15245804</t>
  </si>
  <si>
    <t>HGX52</t>
  </si>
  <si>
    <t>SAMN14540919</t>
  </si>
  <si>
    <t>HGX53</t>
  </si>
  <si>
    <t>SAMN14540920</t>
  </si>
  <si>
    <t>HGX54</t>
  </si>
  <si>
    <t>SAMN14540921</t>
  </si>
  <si>
    <t>HU392</t>
  </si>
  <si>
    <t>SAMN15245805</t>
  </si>
  <si>
    <t>HU393</t>
  </si>
  <si>
    <t>SAMN15245806</t>
  </si>
  <si>
    <t>HU394</t>
  </si>
  <si>
    <t>SAMN15245807</t>
  </si>
  <si>
    <t>HGX55</t>
  </si>
  <si>
    <t>SAMN14540922</t>
  </si>
  <si>
    <t>HGX76</t>
  </si>
  <si>
    <t>SAMN14540943</t>
  </si>
  <si>
    <t>HGX77</t>
  </si>
  <si>
    <t>SAMN14540944</t>
  </si>
  <si>
    <t>HGX78</t>
  </si>
  <si>
    <t>SAMN14540945</t>
  </si>
  <si>
    <t>HGX79</t>
  </si>
  <si>
    <t>SAMN14540946</t>
  </si>
  <si>
    <t>HU422</t>
  </si>
  <si>
    <t>SAMN15245835</t>
  </si>
  <si>
    <t>HGX80</t>
  </si>
  <si>
    <t>SAMN14540947</t>
  </si>
  <si>
    <t>HU423</t>
  </si>
  <si>
    <t>SAMN15245836</t>
  </si>
  <si>
    <t>HU424</t>
  </si>
  <si>
    <t>SAMN15245837</t>
  </si>
  <si>
    <t>HGX81</t>
  </si>
  <si>
    <t>SAMN14540948</t>
  </si>
  <si>
    <t>HU425</t>
  </si>
  <si>
    <t>SAMN15245838</t>
  </si>
  <si>
    <t>HU426</t>
  </si>
  <si>
    <t>SAMN15245839</t>
  </si>
  <si>
    <t>HU427</t>
  </si>
  <si>
    <t>SAMN15245840</t>
  </si>
  <si>
    <t>HU428</t>
  </si>
  <si>
    <t>SAMN15245841</t>
  </si>
  <si>
    <t>HU429</t>
  </si>
  <si>
    <t>SAMN15245842</t>
  </si>
  <si>
    <t>HGX82</t>
  </si>
  <si>
    <t>SAMN14540949</t>
  </si>
  <si>
    <t>HGX83</t>
  </si>
  <si>
    <t>SAMN14540950</t>
  </si>
  <si>
    <t>HGX84</t>
  </si>
  <si>
    <t>SAMN14540951</t>
  </si>
  <si>
    <t>HU430</t>
  </si>
  <si>
    <t>SAMN15245843</t>
  </si>
  <si>
    <t>HGX85</t>
  </si>
  <si>
    <t>SAMN14540952</t>
  </si>
  <si>
    <t>HU431</t>
  </si>
  <si>
    <t>SAMN15245844</t>
  </si>
  <si>
    <t>HGX86</t>
  </si>
  <si>
    <t>SAMN14540953</t>
  </si>
  <si>
    <t>HGX87</t>
  </si>
  <si>
    <t>SAMN14540954</t>
  </si>
  <si>
    <t>HGX88</t>
  </si>
  <si>
    <t>SAMN14540955</t>
  </si>
  <si>
    <t>HGX89</t>
  </si>
  <si>
    <t>SAMN14540956</t>
  </si>
  <si>
    <t>HU432</t>
  </si>
  <si>
    <t>SAMN15245845</t>
  </si>
  <si>
    <t>HGX90</t>
  </si>
  <si>
    <t>SAMN14540957</t>
  </si>
  <si>
    <t>HGX91</t>
  </si>
  <si>
    <t>SAMN14540958</t>
  </si>
  <si>
    <t>HU433</t>
  </si>
  <si>
    <t>SAMN15245846</t>
  </si>
  <si>
    <t>HGX92</t>
  </si>
  <si>
    <t>SAMN14540959</t>
  </si>
  <si>
    <t>HGX93</t>
  </si>
  <si>
    <t>SAMN14540960</t>
  </si>
  <si>
    <t>HGX94</t>
  </si>
  <si>
    <t>SAMN14540961</t>
  </si>
  <si>
    <t>HGX95</t>
  </si>
  <si>
    <t>SAMN14540962</t>
  </si>
  <si>
    <t>HGX96</t>
  </si>
  <si>
    <t>SAMN14540963</t>
  </si>
  <si>
    <t>HGX97</t>
  </si>
  <si>
    <t>SAMN14540964</t>
  </si>
  <si>
    <t>HGX98</t>
  </si>
  <si>
    <t>SAMN14540965</t>
  </si>
  <si>
    <t>HGX99</t>
  </si>
  <si>
    <t>SAMN14540966</t>
  </si>
  <si>
    <t>HGY00</t>
  </si>
  <si>
    <t>SAMN14540967</t>
  </si>
  <si>
    <t>HU434</t>
  </si>
  <si>
    <t>SAMN15245847</t>
  </si>
  <si>
    <t>HGY01</t>
  </si>
  <si>
    <t>SAMN14540968</t>
  </si>
  <si>
    <t>HGY02</t>
  </si>
  <si>
    <t>SAMN14540969</t>
  </si>
  <si>
    <t>HU435</t>
  </si>
  <si>
    <t>SAMN15245848</t>
  </si>
  <si>
    <t>HU436</t>
  </si>
  <si>
    <t>SAMN15245849</t>
  </si>
  <si>
    <t>HU437</t>
  </si>
  <si>
    <t>SAMN15245850</t>
  </si>
  <si>
    <t>HU438</t>
  </si>
  <si>
    <t>SAMN15245851</t>
  </si>
  <si>
    <t>HU439</t>
  </si>
  <si>
    <t>SAMN15245852</t>
  </si>
  <si>
    <t>HU440</t>
  </si>
  <si>
    <t>SAMN15245853</t>
  </si>
  <si>
    <t>HU441</t>
  </si>
  <si>
    <t>SAMN15245854</t>
  </si>
  <si>
    <t>HGY03</t>
  </si>
  <si>
    <t>SAMN14540970</t>
  </si>
  <si>
    <t>HU442</t>
  </si>
  <si>
    <t>SAMN15245855</t>
  </si>
  <si>
    <t>HU443</t>
  </si>
  <si>
    <t>SAMN15245856</t>
  </si>
  <si>
    <t>HGY04</t>
  </si>
  <si>
    <t>SAMN14540971</t>
  </si>
  <si>
    <t>HU444</t>
  </si>
  <si>
    <t>SAMN15245857</t>
  </si>
  <si>
    <t>HU445</t>
  </si>
  <si>
    <t>SAMN15245858</t>
  </si>
  <si>
    <t>HU446</t>
  </si>
  <si>
    <t>SAMN15245859</t>
  </si>
  <si>
    <t>HU447</t>
  </si>
  <si>
    <t>SAMN15245860</t>
  </si>
  <si>
    <t>HGY05</t>
  </si>
  <si>
    <t>SAMN14540972</t>
  </si>
  <si>
    <t>HGY15</t>
  </si>
  <si>
    <t>SAMN14540982</t>
  </si>
  <si>
    <t>HGY16</t>
  </si>
  <si>
    <t>SAMN14540983</t>
  </si>
  <si>
    <t>HGY17</t>
  </si>
  <si>
    <t>SAMN14540984</t>
  </si>
  <si>
    <t>HU468</t>
  </si>
  <si>
    <t>SAMN15245881</t>
  </si>
  <si>
    <t>HU469</t>
  </si>
  <si>
    <t>SAMN15245882</t>
  </si>
  <si>
    <t>HU470</t>
  </si>
  <si>
    <t>SAMN15245883</t>
  </si>
  <si>
    <t>HGY18</t>
  </si>
  <si>
    <t>SAMN14540985</t>
  </si>
  <si>
    <t>HGY19</t>
  </si>
  <si>
    <t>SAMN14540986</t>
  </si>
  <si>
    <t>HGY20</t>
  </si>
  <si>
    <t>SAMN14540987</t>
  </si>
  <si>
    <t>HGY21</t>
  </si>
  <si>
    <t>SAMN14540988</t>
  </si>
  <si>
    <t>HGY22</t>
  </si>
  <si>
    <t>SAMN14540989</t>
  </si>
  <si>
    <t>HU471</t>
  </si>
  <si>
    <t>SAMN15245884</t>
  </si>
  <si>
    <t>HGY23</t>
  </si>
  <si>
    <t>SAMN14540990</t>
  </si>
  <si>
    <t>HGY24</t>
  </si>
  <si>
    <t>SAMN14540991</t>
  </si>
  <si>
    <t>HGY25</t>
  </si>
  <si>
    <t>SAMN14540992</t>
  </si>
  <si>
    <t>HGY26</t>
  </si>
  <si>
    <t>SAMN14540993</t>
  </si>
  <si>
    <t>HGY27</t>
  </si>
  <si>
    <t>SAMN14540994</t>
  </si>
  <si>
    <t>HGY28</t>
  </si>
  <si>
    <t>SAMN14540995</t>
  </si>
  <si>
    <t>HGY29</t>
  </si>
  <si>
    <t>SAMN14540996</t>
  </si>
  <si>
    <t>HU472</t>
  </si>
  <si>
    <t>SAMN15245885</t>
  </si>
  <si>
    <t>HGY30</t>
  </si>
  <si>
    <t>SAMN14540997</t>
  </si>
  <si>
    <t>HGY31</t>
  </si>
  <si>
    <t>SAMN14540998</t>
  </si>
  <si>
    <t>HGY32</t>
  </si>
  <si>
    <t>SAMN14540999</t>
  </si>
  <si>
    <t>HGY33</t>
  </si>
  <si>
    <t>SAMN14541000</t>
  </si>
  <si>
    <t>HGY34</t>
  </si>
  <si>
    <t>SAMN14541001</t>
  </si>
  <si>
    <t>HGY35</t>
  </si>
  <si>
    <t>SAMN14541002</t>
  </si>
  <si>
    <t>HGY36</t>
  </si>
  <si>
    <t>SAMN14541003</t>
  </si>
  <si>
    <t>HGY37</t>
  </si>
  <si>
    <t>SAMN14541004</t>
  </si>
  <si>
    <t>HGY38</t>
  </si>
  <si>
    <t>SAMN14541005</t>
  </si>
  <si>
    <t>HGY39</t>
  </si>
  <si>
    <t>SAMN14541006</t>
  </si>
  <si>
    <t>HGY40</t>
  </si>
  <si>
    <t>SAMN14541007</t>
  </si>
  <si>
    <t>HGY41</t>
  </si>
  <si>
    <t>SAMN14541008</t>
  </si>
  <si>
    <t>HGY42</t>
  </si>
  <si>
    <t>SAMN14541009</t>
  </si>
  <si>
    <t>HGY43</t>
  </si>
  <si>
    <t>SAMN14541010</t>
  </si>
  <si>
    <t>HGY44</t>
  </si>
  <si>
    <t>SAMN14541011</t>
  </si>
  <si>
    <t>HU473</t>
  </si>
  <si>
    <t>SAMN15245886</t>
  </si>
  <si>
    <t>HGY45</t>
  </si>
  <si>
    <t>SAMN14541012</t>
  </si>
  <si>
    <t>HGY46</t>
  </si>
  <si>
    <t>SAMN14541013</t>
  </si>
  <si>
    <t>HGY47</t>
  </si>
  <si>
    <t>SAMN14541014</t>
  </si>
  <si>
    <t>HGY48</t>
  </si>
  <si>
    <t>SAMN14541015</t>
  </si>
  <si>
    <t>HGY49</t>
  </si>
  <si>
    <t>SAMN14541016</t>
  </si>
  <si>
    <t>HGY50</t>
  </si>
  <si>
    <t>SAMN14541017</t>
  </si>
  <si>
    <t>HGY51</t>
  </si>
  <si>
    <t>SAMN14541018</t>
  </si>
  <si>
    <t>HU474</t>
  </si>
  <si>
    <t>SAMN15245887</t>
  </si>
  <si>
    <t>HGY52</t>
  </si>
  <si>
    <t>SAMN14541019</t>
  </si>
  <si>
    <t>HGY53</t>
  </si>
  <si>
    <t>SAMN14541020</t>
  </si>
  <si>
    <t>HGY54</t>
  </si>
  <si>
    <t>SAMN14541021</t>
  </si>
  <si>
    <t>HGY55</t>
  </si>
  <si>
    <t>SAMN14541022</t>
  </si>
  <si>
    <t>HGY56</t>
  </si>
  <si>
    <t>SAMN14541023</t>
  </si>
  <si>
    <t>HGY57</t>
  </si>
  <si>
    <t>SAMN14541024</t>
  </si>
  <si>
    <t>HGY58</t>
  </si>
  <si>
    <t>SAMN14541025</t>
  </si>
  <si>
    <t>HGY59</t>
  </si>
  <si>
    <t>SAMN14541026</t>
  </si>
  <si>
    <t>HGY60</t>
  </si>
  <si>
    <t>SAMN14541027</t>
  </si>
  <si>
    <t>HU475</t>
  </si>
  <si>
    <t>SAMN15245888</t>
  </si>
  <si>
    <t>HGY61</t>
  </si>
  <si>
    <t>SAMN14541028</t>
  </si>
  <si>
    <t>HU476</t>
  </si>
  <si>
    <t>SAMN15245889</t>
  </si>
  <si>
    <t>HU477</t>
  </si>
  <si>
    <t>SAMN15245890</t>
  </si>
  <si>
    <t>HGY62</t>
  </si>
  <si>
    <t>SAMN14541029</t>
  </si>
  <si>
    <t>HGY63</t>
  </si>
  <si>
    <t>SAMN14541030</t>
  </si>
  <si>
    <t>HGY64</t>
  </si>
  <si>
    <t>SAMN14541031</t>
  </si>
  <si>
    <t>HGY65</t>
  </si>
  <si>
    <t>SAMN14541032</t>
  </si>
  <si>
    <t>HGY66</t>
  </si>
  <si>
    <t>SAMN14541033</t>
  </si>
  <si>
    <t>HGY67</t>
  </si>
  <si>
    <t>SAMN14541034</t>
  </si>
  <si>
    <t>HGY68</t>
  </si>
  <si>
    <t>SAMN14541035</t>
  </si>
  <si>
    <t>HU478</t>
  </si>
  <si>
    <t>SAMN15245891</t>
  </si>
  <si>
    <t>HGY69</t>
  </si>
  <si>
    <t>SAMN14541036</t>
  </si>
  <si>
    <t>HGY70</t>
  </si>
  <si>
    <t>SAMN14541037</t>
  </si>
  <si>
    <t>HGY71</t>
  </si>
  <si>
    <t>SAMN14541038</t>
  </si>
  <si>
    <t>HGY72</t>
  </si>
  <si>
    <t>SAMN14541039</t>
  </si>
  <si>
    <t>HU479</t>
  </si>
  <si>
    <t>SAMN15245892</t>
  </si>
  <si>
    <t>HGY73</t>
  </si>
  <si>
    <t>SAMN14541040</t>
  </si>
  <si>
    <t>HGY74</t>
  </si>
  <si>
    <t>SAMN14541041</t>
  </si>
  <si>
    <t>HU480</t>
  </si>
  <si>
    <t>SAMN15245893</t>
  </si>
  <si>
    <t>HU481</t>
  </si>
  <si>
    <t>SAMN15245894</t>
  </si>
  <si>
    <t>HGY75</t>
  </si>
  <si>
    <t>SAMN14541042</t>
  </si>
  <si>
    <t>HGY76</t>
  </si>
  <si>
    <t>SAMN14541043</t>
  </si>
  <si>
    <t>HGY77</t>
  </si>
  <si>
    <t>SAMN14541044</t>
  </si>
  <si>
    <t>HGY78</t>
  </si>
  <si>
    <t>SAMN14541045</t>
  </si>
  <si>
    <t>HGY79</t>
  </si>
  <si>
    <t>SAMN14541046</t>
  </si>
  <si>
    <t>HGY80</t>
  </si>
  <si>
    <t>SAMN14541047</t>
  </si>
  <si>
    <t>HGY81</t>
  </si>
  <si>
    <t>SAMN14541048</t>
  </si>
  <si>
    <t>HU482</t>
  </si>
  <si>
    <t>SAMN15245895</t>
  </si>
  <si>
    <t>HGY82</t>
  </si>
  <si>
    <t>SAMN14541049</t>
  </si>
  <si>
    <t>HGY83</t>
  </si>
  <si>
    <t>SAMN14541050</t>
  </si>
  <si>
    <t>HGY84</t>
  </si>
  <si>
    <t>SAMN14541051</t>
  </si>
  <si>
    <t>HGY85</t>
  </si>
  <si>
    <t>SAMN14541052</t>
  </si>
  <si>
    <t>HGY98</t>
  </si>
  <si>
    <t>SAMN14541065</t>
  </si>
  <si>
    <t>HGY99</t>
  </si>
  <si>
    <t>SAMN14541066</t>
  </si>
  <si>
    <t>HGZ00</t>
  </si>
  <si>
    <t>SAMN14541067</t>
  </si>
  <si>
    <t>HGZ01</t>
  </si>
  <si>
    <t>SAMN14541068</t>
  </si>
  <si>
    <t>HGZ02</t>
  </si>
  <si>
    <t>SAMN14541069</t>
  </si>
  <si>
    <t>HGZ03</t>
  </si>
  <si>
    <t>SAMN14541070</t>
  </si>
  <si>
    <t>HU488</t>
  </si>
  <si>
    <t>SAMN15245901</t>
  </si>
  <si>
    <t>HGZ04</t>
  </si>
  <si>
    <t>SAMN14541071</t>
  </si>
  <si>
    <t>HGZ05</t>
  </si>
  <si>
    <t>SAMN14541072</t>
  </si>
  <si>
    <t>HGZ06</t>
  </si>
  <si>
    <t>SAMN14541073</t>
  </si>
  <si>
    <t>HGZ07</t>
  </si>
  <si>
    <t>SAMN14541074</t>
  </si>
  <si>
    <t>HU489</t>
  </si>
  <si>
    <t>SAMN15245902</t>
  </si>
  <si>
    <t>HGZ08</t>
  </si>
  <si>
    <t>SAMN14541075</t>
  </si>
  <si>
    <t>HGZ09</t>
  </si>
  <si>
    <t>SAMN14541076</t>
  </si>
  <si>
    <t>HU490</t>
  </si>
  <si>
    <t>SAMN15245903</t>
  </si>
  <si>
    <t>HGZ10</t>
  </si>
  <si>
    <t>SAMN14541077</t>
  </si>
  <si>
    <t>HU491</t>
  </si>
  <si>
    <t>SAMN15245904</t>
  </si>
  <si>
    <t>HGZ11</t>
  </si>
  <si>
    <t>SAMN14541078</t>
  </si>
  <si>
    <t>HU492</t>
  </si>
  <si>
    <t>SAMN15245905</t>
  </si>
  <si>
    <t>HGZ12</t>
  </si>
  <si>
    <t>SAMN14541079</t>
  </si>
  <si>
    <t>HGZ13</t>
  </si>
  <si>
    <t>SAMN14541080</t>
  </si>
  <si>
    <t>HGZ14</t>
  </si>
  <si>
    <t>SAMN14541081</t>
  </si>
  <si>
    <t>HGZ15</t>
  </si>
  <si>
    <t>SAMN14541082</t>
  </si>
  <si>
    <t>HGZ16</t>
  </si>
  <si>
    <t>SAMN14541083</t>
  </si>
  <si>
    <t>HU493</t>
  </si>
  <si>
    <t>SAMN15245906</t>
  </si>
  <si>
    <t>HGZ17</t>
  </si>
  <si>
    <t>SAMN14541084</t>
  </si>
  <si>
    <t>HGZ18</t>
  </si>
  <si>
    <t>SAMN14541085</t>
  </si>
  <si>
    <t>HGZ19</t>
  </si>
  <si>
    <t>SAMN14541086</t>
  </si>
  <si>
    <t>HGZ20</t>
  </si>
  <si>
    <t>SAMN14541087</t>
  </si>
  <si>
    <t>HGZ21</t>
  </si>
  <si>
    <t>SAMN14541088</t>
  </si>
  <si>
    <t>HGZ22</t>
  </si>
  <si>
    <t>SAMN14541089</t>
  </si>
  <si>
    <t>HGZ23</t>
  </si>
  <si>
    <t>SAMN14541090</t>
  </si>
  <si>
    <t>HGZ24</t>
  </si>
  <si>
    <t>SAMN14541091</t>
  </si>
  <si>
    <t>HGZ25</t>
  </si>
  <si>
    <t>SAMN14541092</t>
  </si>
  <si>
    <t>HGZ26</t>
  </si>
  <si>
    <t>SAMN14541093</t>
  </si>
  <si>
    <t>HGZ27</t>
  </si>
  <si>
    <t>SAMN14541094</t>
  </si>
  <si>
    <t>HGZ28</t>
  </si>
  <si>
    <t>SAMN14541095</t>
  </si>
  <si>
    <t>HGZ29</t>
  </si>
  <si>
    <t>SAMN14541096</t>
  </si>
  <si>
    <t>HGZ30</t>
  </si>
  <si>
    <t>SAMN14541097</t>
  </si>
  <si>
    <t>HGZ31</t>
  </si>
  <si>
    <t>SAMN14541098</t>
  </si>
  <si>
    <t>HGZ32</t>
  </si>
  <si>
    <t>SAMN14541099</t>
  </si>
  <si>
    <t>HGZ33</t>
  </si>
  <si>
    <t>SAMN14541100</t>
  </si>
  <si>
    <t>HGZ34</t>
  </si>
  <si>
    <t>SAMN14541101</t>
  </si>
  <si>
    <t>HGZ35</t>
  </si>
  <si>
    <t>SAMN14541102</t>
  </si>
  <si>
    <t>HU494</t>
  </si>
  <si>
    <t>SAMN15245907</t>
  </si>
  <si>
    <t>HU495</t>
  </si>
  <si>
    <t>SAMN15245908</t>
  </si>
  <si>
    <t>HGZ36</t>
  </si>
  <si>
    <t>SAMN14541103</t>
  </si>
  <si>
    <t>HGZ37</t>
  </si>
  <si>
    <t>SAMN14541104</t>
  </si>
  <si>
    <t>HU496</t>
  </si>
  <si>
    <t>SAMN15245909</t>
  </si>
  <si>
    <t>HGZ38</t>
  </si>
  <si>
    <t>SAMN14541105</t>
  </si>
  <si>
    <t>HGZ39</t>
  </si>
  <si>
    <t>SAMN14541106</t>
  </si>
  <si>
    <t>HU497</t>
  </si>
  <si>
    <t>SAMN15245910</t>
  </si>
  <si>
    <t>HGZ40</t>
  </si>
  <si>
    <t>SAMN14541107</t>
  </si>
  <si>
    <t>HU498</t>
  </si>
  <si>
    <t>SAMN15245911</t>
  </si>
  <si>
    <t>HGZ41</t>
  </si>
  <si>
    <t>SAMN14541108</t>
  </si>
  <si>
    <t>HU499</t>
  </si>
  <si>
    <t>SAMN15245912</t>
  </si>
  <si>
    <t>HGZ42</t>
  </si>
  <si>
    <t>SAMN14541109</t>
  </si>
  <si>
    <t>HU500</t>
  </si>
  <si>
    <t>SAMN15245913</t>
  </si>
  <si>
    <t>HU501</t>
  </si>
  <si>
    <t>SAMN15245914</t>
  </si>
  <si>
    <t>HGZ43</t>
  </si>
  <si>
    <t>SAMN14541110</t>
  </si>
  <si>
    <t>HGZ44</t>
  </si>
  <si>
    <t>SAMN14541111</t>
  </si>
  <si>
    <t>HGZ45</t>
  </si>
  <si>
    <t>SAMN14541112</t>
  </si>
  <si>
    <t>HU502</t>
  </si>
  <si>
    <t>SAMN15245915</t>
  </si>
  <si>
    <t>HGZ46</t>
  </si>
  <si>
    <t>SAMN14541113</t>
  </si>
  <si>
    <t>HGZ47</t>
  </si>
  <si>
    <t>SAMN14541114</t>
  </si>
  <si>
    <t>HU503</t>
  </si>
  <si>
    <t>SAMN15245916</t>
  </si>
  <si>
    <t>HU504</t>
  </si>
  <si>
    <t>SAMN15245917</t>
  </si>
  <si>
    <t>HU505</t>
  </si>
  <si>
    <t>SAMN15245918</t>
  </si>
  <si>
    <t>HGZ48</t>
  </si>
  <si>
    <t>SAMN14541115</t>
  </si>
  <si>
    <t>HU506</t>
  </si>
  <si>
    <t>SAMN15245919</t>
  </si>
  <si>
    <t>HU507</t>
  </si>
  <si>
    <t>SAMN15245920</t>
  </si>
  <si>
    <t>HGZ49</t>
  </si>
  <si>
    <t>SAMN14541116</t>
  </si>
  <si>
    <t>HGZ50</t>
  </si>
  <si>
    <t>SAMN14541117</t>
  </si>
  <si>
    <t>HGZ51</t>
  </si>
  <si>
    <t>SAMN14541118</t>
  </si>
  <si>
    <t>HGZ52</t>
  </si>
  <si>
    <t>SAMN14541119</t>
  </si>
  <si>
    <t>HGZ53</t>
  </si>
  <si>
    <t>SAMN14541120</t>
  </si>
  <si>
    <t>HGZ54</t>
  </si>
  <si>
    <t>SAMN14541121</t>
  </si>
  <si>
    <t>HGZ55</t>
  </si>
  <si>
    <t>SAMN14541122</t>
  </si>
  <si>
    <t>HGZ56</t>
  </si>
  <si>
    <t>SAMN14541123</t>
  </si>
  <si>
    <t>HU508</t>
  </si>
  <si>
    <t>SAMN15245921</t>
  </si>
  <si>
    <t>HGZ57</t>
  </si>
  <si>
    <t>SAMN14541124</t>
  </si>
  <si>
    <t>HGZ58</t>
  </si>
  <si>
    <t>SAMN14541125</t>
  </si>
  <si>
    <t>HGZ59</t>
  </si>
  <si>
    <t>SAMN14541126</t>
  </si>
  <si>
    <t>HU523</t>
  </si>
  <si>
    <t>SAMN15245936</t>
  </si>
  <si>
    <t>HU524</t>
  </si>
  <si>
    <t>SAMN15245937</t>
  </si>
  <si>
    <t>HU525</t>
  </si>
  <si>
    <t>SAMN15245938</t>
  </si>
  <si>
    <t>HGZ77</t>
  </si>
  <si>
    <t>SAMN14541144</t>
  </si>
  <si>
    <t>HU526</t>
  </si>
  <si>
    <t>SAMN15245939</t>
  </si>
  <si>
    <t>HGZ78</t>
  </si>
  <si>
    <t>SAMN14541145</t>
  </si>
  <si>
    <t>HU527</t>
  </si>
  <si>
    <t>SAMN15245940</t>
  </si>
  <si>
    <t>HGZ79</t>
  </si>
  <si>
    <t>SAMN14541146</t>
  </si>
  <si>
    <t>HGZ80</t>
  </si>
  <si>
    <t>SAMN14541147</t>
  </si>
  <si>
    <t>HU528</t>
  </si>
  <si>
    <t>SAMN15245941</t>
  </si>
  <si>
    <t>HU529</t>
  </si>
  <si>
    <t>SAMN15245942</t>
  </si>
  <si>
    <t>HU530</t>
  </si>
  <si>
    <t>SAMN15245943</t>
  </si>
  <si>
    <t>HGZ81</t>
  </si>
  <si>
    <t>SAMN14541148</t>
  </si>
  <si>
    <t>HU531</t>
  </si>
  <si>
    <t>SAMN15245944</t>
  </si>
  <si>
    <t>HU532</t>
  </si>
  <si>
    <t>SAMN15245945</t>
  </si>
  <si>
    <t>HU533</t>
  </si>
  <si>
    <t>SAMN15245946</t>
  </si>
  <si>
    <t>HGZ82</t>
  </si>
  <si>
    <t>SAMN14541149</t>
  </si>
  <si>
    <t>HGZ83</t>
  </si>
  <si>
    <t>SAMN14541150</t>
  </si>
  <si>
    <t>HGZ84</t>
  </si>
  <si>
    <t>SAMN14541151</t>
  </si>
  <si>
    <t>HGZ85</t>
  </si>
  <si>
    <t>SAMN14541152</t>
  </si>
  <si>
    <t>HGZ86</t>
  </si>
  <si>
    <t>SAMN14541153</t>
  </si>
  <si>
    <t>HGZ87</t>
  </si>
  <si>
    <t>SAMN14541154</t>
  </si>
  <si>
    <t>HGZ88</t>
  </si>
  <si>
    <t>SAMN14541155</t>
  </si>
  <si>
    <t>HU534</t>
  </si>
  <si>
    <t>SAMN15245947</t>
  </si>
  <si>
    <t>HGZ89</t>
  </si>
  <si>
    <t>SAMN14541156</t>
  </si>
  <si>
    <t>HGZ90</t>
  </si>
  <si>
    <t>SAMN14541157</t>
  </si>
  <si>
    <t>HU535</t>
  </si>
  <si>
    <t>SAMN15245948</t>
  </si>
  <si>
    <t>HGZ91</t>
  </si>
  <si>
    <t>SAMN14541158</t>
  </si>
  <si>
    <t>HU536</t>
  </si>
  <si>
    <t>SAMN15245949</t>
  </si>
  <si>
    <t>HU537</t>
  </si>
  <si>
    <t>SAMN15245950</t>
  </si>
  <si>
    <t>HGZ92</t>
  </si>
  <si>
    <t>SAMN14541159</t>
  </si>
  <si>
    <t>HU538</t>
  </si>
  <si>
    <t>SAMN15245951</t>
  </si>
  <si>
    <t>HGZ93</t>
  </si>
  <si>
    <t>SAMN14541160</t>
  </si>
  <si>
    <t>HGZ94</t>
  </si>
  <si>
    <t>SAMN14541161</t>
  </si>
  <si>
    <t>HGZ95</t>
  </si>
  <si>
    <t>SAMN14541162</t>
  </si>
  <si>
    <t>HU539</t>
  </si>
  <si>
    <t>SAMN15245952</t>
  </si>
  <si>
    <t>HU540</t>
  </si>
  <si>
    <t>SAMN15245953</t>
  </si>
  <si>
    <t>HU541</t>
  </si>
  <si>
    <t>SAMN15245954</t>
  </si>
  <si>
    <t>HU542</t>
  </si>
  <si>
    <t>SAMN15245955</t>
  </si>
  <si>
    <t>HU543</t>
  </si>
  <si>
    <t>SAMN15245956</t>
  </si>
  <si>
    <t>HU544</t>
  </si>
  <si>
    <t>SAMN15245957</t>
  </si>
  <si>
    <t>HGZ96</t>
  </si>
  <si>
    <t>SAMN14541163</t>
  </si>
  <si>
    <t>HGZ97</t>
  </si>
  <si>
    <t>SAMN14541164</t>
  </si>
  <si>
    <t>HU545</t>
  </si>
  <si>
    <t>SAMN15245958</t>
  </si>
  <si>
    <t>HU546</t>
  </si>
  <si>
    <t>SAMN15245959</t>
  </si>
  <si>
    <t>HGZ98</t>
  </si>
  <si>
    <t>SAMN14541165</t>
  </si>
  <si>
    <t>HGZ99</t>
  </si>
  <si>
    <t>SAMN14541166</t>
  </si>
  <si>
    <t>HG000</t>
  </si>
  <si>
    <t>SAMN14541167</t>
  </si>
  <si>
    <t>HG001</t>
  </si>
  <si>
    <t>SAMN14541168</t>
  </si>
  <si>
    <t>HU547</t>
  </si>
  <si>
    <t>SAMN15245960</t>
  </si>
  <si>
    <t>HG002</t>
  </si>
  <si>
    <t>SAMN14541169</t>
  </si>
  <si>
    <t>HG003</t>
  </si>
  <si>
    <t>SAMN14541170</t>
  </si>
  <si>
    <t>HG004</t>
  </si>
  <si>
    <t>SAMN14541171</t>
  </si>
  <si>
    <t>HG005</t>
  </si>
  <si>
    <t>SAMN14541172</t>
  </si>
  <si>
    <t>HG006</t>
  </si>
  <si>
    <t>SAMN14541173</t>
  </si>
  <si>
    <t>HU548</t>
  </si>
  <si>
    <t>SAMN15245961</t>
  </si>
  <si>
    <t>HG007</t>
  </si>
  <si>
    <t>SAMN14541174</t>
  </si>
  <si>
    <t>HG008</t>
  </si>
  <si>
    <t>SAMN14541175</t>
  </si>
  <si>
    <t>HG009</t>
  </si>
  <si>
    <t>SAMN14541176</t>
  </si>
  <si>
    <t>HG010</t>
  </si>
  <si>
    <t>SAMN14541177</t>
  </si>
  <si>
    <t>HU549</t>
  </si>
  <si>
    <t>SAMN15245962</t>
  </si>
  <si>
    <t>HG011</t>
  </si>
  <si>
    <t>SAMN14541178</t>
  </si>
  <si>
    <t>HU550</t>
  </si>
  <si>
    <t>SAMN15245963</t>
  </si>
  <si>
    <t>HG012</t>
  </si>
  <si>
    <t>SAMN14541179</t>
  </si>
  <si>
    <t>HG013</t>
  </si>
  <si>
    <t>SAMN14541180</t>
  </si>
  <si>
    <t>HU551</t>
  </si>
  <si>
    <t>SAMN15245964</t>
  </si>
  <si>
    <t>HG014</t>
  </si>
  <si>
    <t>SAMN14541181</t>
  </si>
  <si>
    <t>HG015</t>
  </si>
  <si>
    <t>SAMN14541182</t>
  </si>
  <si>
    <t>HG016</t>
  </si>
  <si>
    <t>SAMN14541183</t>
  </si>
  <si>
    <t>HG017</t>
  </si>
  <si>
    <t>SAMN14541184</t>
  </si>
  <si>
    <t>HU552</t>
  </si>
  <si>
    <t>SAMN15245965</t>
  </si>
  <si>
    <t>HG018</t>
  </si>
  <si>
    <t>SAMN14541185</t>
  </si>
  <si>
    <t>HU553</t>
  </si>
  <si>
    <t>SAMN15245966</t>
  </si>
  <si>
    <t>HU554</t>
  </si>
  <si>
    <t>SAMN15245967</t>
  </si>
  <si>
    <t>HG019</t>
  </si>
  <si>
    <t>SAMN14541186</t>
  </si>
  <si>
    <t>HG020</t>
  </si>
  <si>
    <t>SAMN14541187</t>
  </si>
  <si>
    <t>HG021</t>
  </si>
  <si>
    <t>SAMN14541188</t>
  </si>
  <si>
    <t>HG022</t>
  </si>
  <si>
    <t>SAMN14541189</t>
  </si>
  <si>
    <t>HG023</t>
  </si>
  <si>
    <t>SAMN14541190</t>
  </si>
  <si>
    <t>HU560</t>
  </si>
  <si>
    <t>SAMN15245973</t>
  </si>
  <si>
    <t>HG024</t>
  </si>
  <si>
    <t>SAMN14541191</t>
  </si>
  <si>
    <t>HU561</t>
  </si>
  <si>
    <t>SAMN15245974</t>
  </si>
  <si>
    <t>HG025</t>
  </si>
  <si>
    <t>SAMN14541192</t>
  </si>
  <si>
    <t>HG026</t>
  </si>
  <si>
    <t>SAMN14541193</t>
  </si>
  <si>
    <t>HG027</t>
  </si>
  <si>
    <t>SAMN14541194</t>
  </si>
  <si>
    <t>HG028</t>
  </si>
  <si>
    <t>SAMN14541195</t>
  </si>
  <si>
    <t>HG029</t>
  </si>
  <si>
    <t>SAMN14541196</t>
  </si>
  <si>
    <t>HG030</t>
  </si>
  <si>
    <t>SAMN14541197</t>
  </si>
  <si>
    <t>HG031</t>
  </si>
  <si>
    <t>SAMN14541198</t>
  </si>
  <si>
    <t>HG032</t>
  </si>
  <si>
    <t>SAMN14541199</t>
  </si>
  <si>
    <t>HG033</t>
  </si>
  <si>
    <t>SAMN14541200</t>
  </si>
  <si>
    <t>HG034</t>
  </si>
  <si>
    <t>SAMN14541201</t>
  </si>
  <si>
    <t>HG035</t>
  </si>
  <si>
    <t>SAMN14541202</t>
  </si>
  <si>
    <t>HG036</t>
  </si>
  <si>
    <t>SAMN14541203</t>
  </si>
  <si>
    <t>HG037</t>
  </si>
  <si>
    <t>SAMN14541204</t>
  </si>
  <si>
    <t>HG038</t>
  </si>
  <si>
    <t>SAMN14541205</t>
  </si>
  <si>
    <t>HG039</t>
  </si>
  <si>
    <t>SAMN14541206</t>
  </si>
  <si>
    <t>HU562</t>
  </si>
  <si>
    <t>SAMN15245975</t>
  </si>
  <si>
    <t>HG040</t>
  </si>
  <si>
    <t>SAMN14541207</t>
  </si>
  <si>
    <t>HG041</t>
  </si>
  <si>
    <t>SAMN14541208</t>
  </si>
  <si>
    <t>HG042</t>
  </si>
  <si>
    <t>SAMN14541209</t>
  </si>
  <si>
    <t>HG043</t>
  </si>
  <si>
    <t>SAMN14541210</t>
  </si>
  <si>
    <t>HG044</t>
  </si>
  <si>
    <t>SAMN14541211</t>
  </si>
  <si>
    <t>HG045</t>
  </si>
  <si>
    <t>SAMN14541212</t>
  </si>
  <si>
    <t>HG046</t>
  </si>
  <si>
    <t>SAMN14541213</t>
  </si>
  <si>
    <t>HG047</t>
  </si>
  <si>
    <t>SAMN14541214</t>
  </si>
  <si>
    <t>HG048</t>
  </si>
  <si>
    <t>SAMN14541215</t>
  </si>
  <si>
    <t>HU563</t>
  </si>
  <si>
    <t>SAMN15245976</t>
  </si>
  <si>
    <t>HG049</t>
  </si>
  <si>
    <t>SAMN14541216</t>
  </si>
  <si>
    <t>HG050</t>
  </si>
  <si>
    <t>SAMN14541217</t>
  </si>
  <si>
    <t>HG051</t>
  </si>
  <si>
    <t>SAMN14541218</t>
  </si>
  <si>
    <t>HG052</t>
  </si>
  <si>
    <t>SAMN14541219</t>
  </si>
  <si>
    <t>HG053</t>
  </si>
  <si>
    <t>SAMN14541220</t>
  </si>
  <si>
    <t>HG054</t>
  </si>
  <si>
    <t>SAMN14541221</t>
  </si>
  <si>
    <t>HG055</t>
  </si>
  <si>
    <t>SAMN14541222</t>
  </si>
  <si>
    <t>HG056</t>
  </si>
  <si>
    <t>SAMN14541223</t>
  </si>
  <si>
    <t>HU564</t>
  </si>
  <si>
    <t>SAMN15245977</t>
  </si>
  <si>
    <t>HG057</t>
  </si>
  <si>
    <t>SAMN14541224</t>
  </si>
  <si>
    <t>HG058</t>
  </si>
  <si>
    <t>SAMN14541225</t>
  </si>
  <si>
    <t>HG059</t>
  </si>
  <si>
    <t>SAMN14541226</t>
  </si>
  <si>
    <t>HG060</t>
  </si>
  <si>
    <t>SAMN14541227</t>
  </si>
  <si>
    <t>HU565</t>
  </si>
  <si>
    <t>SAMN15245978</t>
  </si>
  <si>
    <t>HG061</t>
  </si>
  <si>
    <t>SAMN14541228</t>
  </si>
  <si>
    <t>HG062</t>
  </si>
  <si>
    <t>SAMN14541229</t>
  </si>
  <si>
    <t>HG063</t>
  </si>
  <si>
    <t>SAMN14541230</t>
  </si>
  <si>
    <t>HG064</t>
  </si>
  <si>
    <t>SAMN14541231</t>
  </si>
  <si>
    <t>HG065</t>
  </si>
  <si>
    <t>SAMN14541232</t>
  </si>
  <si>
    <t>HG066</t>
  </si>
  <si>
    <t>SAMN14541233</t>
  </si>
  <si>
    <t>HU566</t>
  </si>
  <si>
    <t>SAMN15245979</t>
  </si>
  <si>
    <t>HG067</t>
  </si>
  <si>
    <t>SAMN14541234</t>
  </si>
  <si>
    <t>HG068</t>
  </si>
  <si>
    <t>SAMN14541235</t>
  </si>
  <si>
    <t>HU567</t>
  </si>
  <si>
    <t>SAMN15245980</t>
  </si>
  <si>
    <t>HG069</t>
  </si>
  <si>
    <t>SAMN14541236</t>
  </si>
  <si>
    <t>HG070</t>
  </si>
  <si>
    <t>SAMN14541237</t>
  </si>
  <si>
    <t>HG071</t>
  </si>
  <si>
    <t>SAMN14541238</t>
  </si>
  <si>
    <t>HG072</t>
  </si>
  <si>
    <t>SAMN14541239</t>
  </si>
  <si>
    <t>HG073</t>
  </si>
  <si>
    <t>SAMN14541240</t>
  </si>
  <si>
    <t>HG074</t>
  </si>
  <si>
    <t>SAMN14541241</t>
  </si>
  <si>
    <t>HG075</t>
  </si>
  <si>
    <t>SAMN14541242</t>
  </si>
  <si>
    <t>HU571</t>
  </si>
  <si>
    <t>SAMN15245984</t>
  </si>
  <si>
    <t>HU572</t>
  </si>
  <si>
    <t>SAMN15245985</t>
  </si>
  <si>
    <t>HG094</t>
  </si>
  <si>
    <t>SAMN14541261</t>
  </si>
  <si>
    <t>HU573</t>
  </si>
  <si>
    <t>SAMN15245986</t>
  </si>
  <si>
    <t>HG095</t>
  </si>
  <si>
    <t>SAMN14541262</t>
  </si>
  <si>
    <t>HG096</t>
  </si>
  <si>
    <t>SAMN14541263</t>
  </si>
  <si>
    <t>HU574</t>
  </si>
  <si>
    <t>SAMN15245987</t>
  </si>
  <si>
    <t>HU575</t>
  </si>
  <si>
    <t>SAMN15245988</t>
  </si>
  <si>
    <t>HU576</t>
  </si>
  <si>
    <t>SAMN15245989</t>
  </si>
  <si>
    <t>HU577</t>
  </si>
  <si>
    <t>SAMN15245990</t>
  </si>
  <si>
    <t>HG097</t>
  </si>
  <si>
    <t>SAMN14541264</t>
  </si>
  <si>
    <t>HU578</t>
  </si>
  <si>
    <t>SAMN15245991</t>
  </si>
  <si>
    <t>HU579</t>
  </si>
  <si>
    <t>SAMN15245992</t>
  </si>
  <si>
    <t>HU580</t>
  </si>
  <si>
    <t>SAMN15245993</t>
  </si>
  <si>
    <t>HG098</t>
  </si>
  <si>
    <t>SAMN14541265</t>
  </si>
  <si>
    <t>HU581</t>
  </si>
  <si>
    <t>SAMN15245994</t>
  </si>
  <si>
    <t>HG099</t>
  </si>
  <si>
    <t>SAMN14541266</t>
  </si>
  <si>
    <t>HU582</t>
  </si>
  <si>
    <t>SAMN15245995</t>
  </si>
  <si>
    <t>HU583</t>
  </si>
  <si>
    <t>SAMN15245996</t>
  </si>
  <si>
    <t>HU584</t>
  </si>
  <si>
    <t>SAMN15245997</t>
  </si>
  <si>
    <t>HU585</t>
  </si>
  <si>
    <t>SAMN15245998</t>
  </si>
  <si>
    <t>HU586</t>
  </si>
  <si>
    <t>SAMN15245999</t>
  </si>
  <si>
    <t>HU587</t>
  </si>
  <si>
    <t>SAMN15246000</t>
  </si>
  <si>
    <t>HU588</t>
  </si>
  <si>
    <t>SAMN15246001</t>
  </si>
  <si>
    <t>HG100</t>
  </si>
  <si>
    <t>SAMN14541267</t>
  </si>
  <si>
    <t>HG101</t>
  </si>
  <si>
    <t>SAMN14541268</t>
  </si>
  <si>
    <t>HU589</t>
  </si>
  <si>
    <t>SAMN15246002</t>
  </si>
  <si>
    <t>HG102</t>
  </si>
  <si>
    <t>SAMN14541269</t>
  </si>
  <si>
    <t>HG103</t>
  </si>
  <si>
    <t>SAMN14541270</t>
  </si>
  <si>
    <t>HG104</t>
  </si>
  <si>
    <t>SAMN14541271</t>
  </si>
  <si>
    <t>HU590</t>
  </si>
  <si>
    <t>SAMN15246003</t>
  </si>
  <si>
    <t>HG105</t>
  </si>
  <si>
    <t>SAMN14541272</t>
  </si>
  <si>
    <t>HG106</t>
  </si>
  <si>
    <t>SAMN14541273</t>
  </si>
  <si>
    <t>HU591</t>
  </si>
  <si>
    <t>SAMN15246004</t>
  </si>
  <si>
    <t>HG107</t>
  </si>
  <si>
    <t>SAMN14541274</t>
  </si>
  <si>
    <t>HG108</t>
  </si>
  <si>
    <t>SAMN14541275</t>
  </si>
  <si>
    <t>HG109</t>
  </si>
  <si>
    <t>SAMN14541276</t>
  </si>
  <si>
    <t>HU592</t>
  </si>
  <si>
    <t>SAMN15246005</t>
  </si>
  <si>
    <t>HU593</t>
  </si>
  <si>
    <t>SAMN15246006</t>
  </si>
  <si>
    <t>HU594</t>
  </si>
  <si>
    <t>SAMN15246007</t>
  </si>
  <si>
    <t>HU595</t>
  </si>
  <si>
    <t>SAMN15246008</t>
  </si>
  <si>
    <t>HU596</t>
  </si>
  <si>
    <t>SAMN15246009</t>
  </si>
  <si>
    <t>HG110</t>
  </si>
  <si>
    <t>SAMN14541277</t>
  </si>
  <si>
    <t>HU597</t>
  </si>
  <si>
    <t>SAMN15246010</t>
  </si>
  <si>
    <t>HU598</t>
  </si>
  <si>
    <t>SAMN15246011</t>
  </si>
  <si>
    <t>HU599</t>
  </si>
  <si>
    <t>SAMN15246012</t>
  </si>
  <si>
    <t>HG111</t>
  </si>
  <si>
    <t>SAMN14541278</t>
  </si>
  <si>
    <t>HG112</t>
  </si>
  <si>
    <t>SAMN14541279</t>
  </si>
  <si>
    <t>HU600</t>
  </si>
  <si>
    <t>SAMN15246013</t>
  </si>
  <si>
    <t>HG126</t>
  </si>
  <si>
    <t>SAMN14541293</t>
  </si>
  <si>
    <t>HG127</t>
  </si>
  <si>
    <t>SAMN14541294</t>
  </si>
  <si>
    <t>HG128</t>
  </si>
  <si>
    <t>SAMN14541295</t>
  </si>
  <si>
    <t>HG129</t>
  </si>
  <si>
    <t>SAMN14541296</t>
  </si>
  <si>
    <t>HG130</t>
  </si>
  <si>
    <t>SAMN14541297</t>
  </si>
  <si>
    <t>HG131</t>
  </si>
  <si>
    <t>SAMN14541298</t>
  </si>
  <si>
    <t>HG132</t>
  </si>
  <si>
    <t>SAMN14541299</t>
  </si>
  <si>
    <t>HG133</t>
  </si>
  <si>
    <t>SAMN14541300</t>
  </si>
  <si>
    <t>HG134</t>
  </si>
  <si>
    <t>SAMN14541301</t>
  </si>
  <si>
    <t>HG135</t>
  </si>
  <si>
    <t>SAMN14541302</t>
  </si>
  <si>
    <t>HG136</t>
  </si>
  <si>
    <t>SAMN14541303</t>
  </si>
  <si>
    <t>HG137</t>
  </si>
  <si>
    <t>SAMN14541304</t>
  </si>
  <si>
    <t>HG138</t>
  </si>
  <si>
    <t>SAMN14541305</t>
  </si>
  <si>
    <t>HG139</t>
  </si>
  <si>
    <t>SAMN14541306</t>
  </si>
  <si>
    <t>HG140</t>
  </si>
  <si>
    <t>SAMN14541307</t>
  </si>
  <si>
    <t>HG141</t>
  </si>
  <si>
    <t>SAMN14541308</t>
  </si>
  <si>
    <t>HU624</t>
  </si>
  <si>
    <t>SAMN15246037</t>
  </si>
  <si>
    <t>HG142</t>
  </si>
  <si>
    <t>SAMN14541309</t>
  </si>
  <si>
    <t>HG143</t>
  </si>
  <si>
    <t>SAMN14541310</t>
  </si>
  <si>
    <t>HG144</t>
  </si>
  <si>
    <t>SAMN14541311</t>
  </si>
  <si>
    <t>HG145</t>
  </si>
  <si>
    <t>SAMN14541312</t>
  </si>
  <si>
    <t>HG146</t>
  </si>
  <si>
    <t>SAMN14541313</t>
  </si>
  <si>
    <t>HG147</t>
  </si>
  <si>
    <t>SAMN14541314</t>
  </si>
  <si>
    <t>HG148</t>
  </si>
  <si>
    <t>SAMN14541315</t>
  </si>
  <si>
    <t>HG149</t>
  </si>
  <si>
    <t>SAMN14541316</t>
  </si>
  <si>
    <t>HG150</t>
  </si>
  <si>
    <t>SAMN14541317</t>
  </si>
  <si>
    <t>HG151</t>
  </si>
  <si>
    <t>SAMN14541318</t>
  </si>
  <si>
    <t>HG152</t>
  </si>
  <si>
    <t>SAMN14541319</t>
  </si>
  <si>
    <t>HG153</t>
  </si>
  <si>
    <t>SAMN14541320</t>
  </si>
  <si>
    <t>HG154</t>
  </si>
  <si>
    <t>SAMN14541321</t>
  </si>
  <si>
    <t>HG155</t>
  </si>
  <si>
    <t>SAMN14541322</t>
  </si>
  <si>
    <t>HG156</t>
  </si>
  <si>
    <t>SAMN14541323</t>
  </si>
  <si>
    <t>HG157</t>
  </si>
  <si>
    <t>SAMN14541324</t>
  </si>
  <si>
    <t>HG158</t>
  </si>
  <si>
    <t>SAMN14541325</t>
  </si>
  <si>
    <t>HG159</t>
  </si>
  <si>
    <t>SAMN14541326</t>
  </si>
  <si>
    <t>HG160</t>
  </si>
  <si>
    <t>SAMN14541327</t>
  </si>
  <si>
    <t>HG161</t>
  </si>
  <si>
    <t>SAMN14541328</t>
  </si>
  <si>
    <t>HG162</t>
  </si>
  <si>
    <t>SAMN14541329</t>
  </si>
  <si>
    <t>HG163</t>
  </si>
  <si>
    <t>SAMN14541330</t>
  </si>
  <si>
    <t>HG164</t>
  </si>
  <si>
    <t>SAMN14541331</t>
  </si>
  <si>
    <t>HG165</t>
  </si>
  <si>
    <t>SAMN14541332</t>
  </si>
  <si>
    <t>HG166</t>
  </si>
  <si>
    <t>SAMN14541333</t>
  </si>
  <si>
    <t>HG167</t>
  </si>
  <si>
    <t>SAMN14541334</t>
  </si>
  <si>
    <t>HG168</t>
  </si>
  <si>
    <t>SAMN14541335</t>
  </si>
  <si>
    <t>HG169</t>
  </si>
  <si>
    <t>SAMN14541336</t>
  </si>
  <si>
    <t>HG170</t>
  </si>
  <si>
    <t>SAMN14541337</t>
  </si>
  <si>
    <t>HG171</t>
  </si>
  <si>
    <t>SAMN14541338</t>
  </si>
  <si>
    <t>HG172</t>
  </si>
  <si>
    <t>SAMN14541339</t>
  </si>
  <si>
    <t>HG173</t>
  </si>
  <si>
    <t>SAMN14541340</t>
  </si>
  <si>
    <t>HG174</t>
  </si>
  <si>
    <t>SAMN14541341</t>
  </si>
  <si>
    <t>HG175</t>
  </si>
  <si>
    <t>SAMN14541342</t>
  </si>
  <si>
    <t>HU627</t>
  </si>
  <si>
    <t>SAMN15246040</t>
  </si>
  <si>
    <t>HU628</t>
  </si>
  <si>
    <t>SAMN15246041</t>
  </si>
  <si>
    <t>HG189</t>
  </si>
  <si>
    <t>SAMN14541356</t>
  </si>
  <si>
    <t>HG190</t>
  </si>
  <si>
    <t>SAMN14541357</t>
  </si>
  <si>
    <t>HU629</t>
  </si>
  <si>
    <t>SAMN15246042</t>
  </si>
  <si>
    <t>HG191</t>
  </si>
  <si>
    <t>SAMN14541358</t>
  </si>
  <si>
    <t>HG192</t>
  </si>
  <si>
    <t>SAMN14541359</t>
  </si>
  <si>
    <t>HU630</t>
  </si>
  <si>
    <t>SAMN15246043</t>
  </si>
  <si>
    <t>HG193</t>
  </si>
  <si>
    <t>SAMN14541360</t>
  </si>
  <si>
    <t>HG194</t>
  </si>
  <si>
    <t>SAMN14541361</t>
  </si>
  <si>
    <t>HG195</t>
  </si>
  <si>
    <t>SAMN14541362</t>
  </si>
  <si>
    <t>HG196</t>
  </si>
  <si>
    <t>SAMN14541363</t>
  </si>
  <si>
    <t>HG197</t>
  </si>
  <si>
    <t>SAMN14541364</t>
  </si>
  <si>
    <t>HU631</t>
  </si>
  <si>
    <t>SAMN15246044</t>
  </si>
  <si>
    <t>HG198</t>
  </si>
  <si>
    <t>SAMN14541365</t>
  </si>
  <si>
    <t>HU632</t>
  </si>
  <si>
    <t>SAMN15246045</t>
  </si>
  <si>
    <t>HG199</t>
  </si>
  <si>
    <t>SAMN14541366</t>
  </si>
  <si>
    <t>HU633</t>
  </si>
  <si>
    <t>SAMN15246046</t>
  </si>
  <si>
    <t>HU634</t>
  </si>
  <si>
    <t>SAMN15246047</t>
  </si>
  <si>
    <t>HG200</t>
  </si>
  <si>
    <t>SAMN14541367</t>
  </si>
  <si>
    <t>HU635</t>
  </si>
  <si>
    <t>SAMN15246048</t>
  </si>
  <si>
    <t>HU636</t>
  </si>
  <si>
    <t>SAMN15246049</t>
  </si>
  <si>
    <t>HG201</t>
  </si>
  <si>
    <t>SAMN14541368</t>
  </si>
  <si>
    <t>HG202</t>
  </si>
  <si>
    <t>SAMN14541369</t>
  </si>
  <si>
    <t>HG203</t>
  </si>
  <si>
    <t>SAMN14541370</t>
  </si>
  <si>
    <t>HG204</t>
  </si>
  <si>
    <t>SAMN14541371</t>
  </si>
  <si>
    <t>HG205</t>
  </si>
  <si>
    <t>SAMN14541372</t>
  </si>
  <si>
    <t>HU637</t>
  </si>
  <si>
    <t>SAMN15246050</t>
  </si>
  <si>
    <t>HG206</t>
  </si>
  <si>
    <t>SAMN14541373</t>
  </si>
  <si>
    <t>HG207</t>
  </si>
  <si>
    <t>SAMN14541374</t>
  </si>
  <si>
    <t>HU638</t>
  </si>
  <si>
    <t>SAMN15246051</t>
  </si>
  <si>
    <t>HG208</t>
  </si>
  <si>
    <t>SAMN14541375</t>
  </si>
  <si>
    <t>HG209</t>
  </si>
  <si>
    <t>SAMN14541376</t>
  </si>
  <si>
    <t>HG210</t>
  </si>
  <si>
    <t>SAMN14541377</t>
  </si>
  <si>
    <t>HG211</t>
  </si>
  <si>
    <t>SAMN14541378</t>
  </si>
  <si>
    <t>HG212</t>
  </si>
  <si>
    <t>SAMN14541379</t>
  </si>
  <si>
    <t>HG213</t>
  </si>
  <si>
    <t>SAMN14541380</t>
  </si>
  <si>
    <t>HU639</t>
  </si>
  <si>
    <t>SAMN15246052</t>
  </si>
  <si>
    <t>HU640</t>
  </si>
  <si>
    <t>SAMN15246053</t>
  </si>
  <si>
    <t>HG214</t>
  </si>
  <si>
    <t>SAMN14541381</t>
  </si>
  <si>
    <t>HG215</t>
  </si>
  <si>
    <t>SAMN14541382</t>
  </si>
  <si>
    <t>HU641</t>
  </si>
  <si>
    <t>SAMN15246054</t>
  </si>
  <si>
    <t>HU642</t>
  </si>
  <si>
    <t>SAMN15246055</t>
  </si>
  <si>
    <t>HG216</t>
  </si>
  <si>
    <t>SAMN14541383</t>
  </si>
  <si>
    <t>HGU51</t>
  </si>
  <si>
    <t>SAMN14540618</t>
  </si>
  <si>
    <t>HGU52</t>
  </si>
  <si>
    <t>SAMN14540619</t>
  </si>
  <si>
    <t>HGU53</t>
  </si>
  <si>
    <t>SAMN14540620</t>
  </si>
  <si>
    <t>HU261</t>
  </si>
  <si>
    <t>SAMN15245677</t>
  </si>
  <si>
    <t>HGU54</t>
  </si>
  <si>
    <t>SAMN14540621</t>
  </si>
  <si>
    <t>HGU55</t>
  </si>
  <si>
    <t>SAMN14540622</t>
  </si>
  <si>
    <t>HGU56</t>
  </si>
  <si>
    <t>SAMN14540623</t>
  </si>
  <si>
    <t>HGU57</t>
  </si>
  <si>
    <t>SAMN14540624</t>
  </si>
  <si>
    <t>HGU58</t>
  </si>
  <si>
    <t>SAMN14540625</t>
  </si>
  <si>
    <t>HGU59</t>
  </si>
  <si>
    <t>SAMN14540626</t>
  </si>
  <si>
    <t>HGU60</t>
  </si>
  <si>
    <t>SAMN14540627</t>
  </si>
  <si>
    <t>HGV16</t>
  </si>
  <si>
    <t>SAMN14540683</t>
  </si>
  <si>
    <t>HGV17</t>
  </si>
  <si>
    <t>SAMN14540684</t>
  </si>
  <si>
    <t>HU265</t>
  </si>
  <si>
    <t>SAMN15245680</t>
  </si>
  <si>
    <t>HGV18</t>
  </si>
  <si>
    <t>SAMN14540685</t>
  </si>
  <si>
    <t>HGV19</t>
  </si>
  <si>
    <t>SAMN14540686</t>
  </si>
  <si>
    <t>HGV20</t>
  </si>
  <si>
    <t>SAMN14540687</t>
  </si>
  <si>
    <t>HU266</t>
  </si>
  <si>
    <t>SAMN15245681</t>
  </si>
  <si>
    <t>HGV21</t>
  </si>
  <si>
    <t>SAMN14540688</t>
  </si>
  <si>
    <t>HGV22</t>
  </si>
  <si>
    <t>SAMN14540689</t>
  </si>
  <si>
    <t>HU267</t>
  </si>
  <si>
    <t>SAMN15245682</t>
  </si>
  <si>
    <t>HGV23</t>
  </si>
  <si>
    <t>SAMN14540690</t>
  </si>
  <si>
    <t>HGV24</t>
  </si>
  <si>
    <t>SAMN14540691</t>
  </si>
  <si>
    <t>HGV25</t>
  </si>
  <si>
    <t>SAMN14540692</t>
  </si>
  <si>
    <t>HU268</t>
  </si>
  <si>
    <t>SAMN15245683</t>
  </si>
  <si>
    <t>HGV26</t>
  </si>
  <si>
    <t>SAMN14540693</t>
  </si>
  <si>
    <t>HU269</t>
  </si>
  <si>
    <t>SAMN15245684</t>
  </si>
  <si>
    <t>HGV27</t>
  </si>
  <si>
    <t>SAMN14540694</t>
  </si>
  <si>
    <t>HGV28</t>
  </si>
  <si>
    <t>SAMN14540695</t>
  </si>
  <si>
    <t>HU270</t>
  </si>
  <si>
    <t>SAMN15245685</t>
  </si>
  <si>
    <t>HGV29</t>
  </si>
  <si>
    <t>SAMN14540696</t>
  </si>
  <si>
    <t>HU271</t>
  </si>
  <si>
    <t>SAMN15245686</t>
  </si>
  <si>
    <t>HGV30</t>
  </si>
  <si>
    <t>SAMN14540697</t>
  </si>
  <si>
    <t>HGV31</t>
  </si>
  <si>
    <t>SAMN14540698</t>
  </si>
  <si>
    <t>HGV32</t>
  </si>
  <si>
    <t>SAMN14540699</t>
  </si>
  <si>
    <t>HGV33</t>
  </si>
  <si>
    <t>SAMN14540700</t>
  </si>
  <si>
    <t>HGV34</t>
  </si>
  <si>
    <t>SAMN14540701</t>
  </si>
  <si>
    <t>HGV35</t>
  </si>
  <si>
    <t>SAMN14540702</t>
  </si>
  <si>
    <t>HU272</t>
  </si>
  <si>
    <t>SAMN15245687</t>
  </si>
  <si>
    <t>HGV36</t>
  </si>
  <si>
    <t>SAMN14540703</t>
  </si>
  <si>
    <t>HGV37</t>
  </si>
  <si>
    <t>SAMN14540704</t>
  </si>
  <si>
    <t>HGV38</t>
  </si>
  <si>
    <t>SAMN14540705</t>
  </si>
  <si>
    <t>HGW03</t>
  </si>
  <si>
    <t>SAMN14540770</t>
  </si>
  <si>
    <t>HU298</t>
  </si>
  <si>
    <t>SAMN15245713</t>
  </si>
  <si>
    <t>HU299</t>
  </si>
  <si>
    <t>SAMN15245714</t>
  </si>
  <si>
    <t>HU300</t>
  </si>
  <si>
    <t>SAMN15245715</t>
  </si>
  <si>
    <t>HGW04</t>
  </si>
  <si>
    <t>SAMN14540771</t>
  </si>
  <si>
    <t>HU301</t>
  </si>
  <si>
    <t>SAMN15245716</t>
  </si>
  <si>
    <t>HGW05</t>
  </si>
  <si>
    <t>SAMN14540772</t>
  </si>
  <si>
    <t>HGW06</t>
  </si>
  <si>
    <t>SAMN14540773</t>
  </si>
  <si>
    <t>HGW07</t>
  </si>
  <si>
    <t>SAMN14540774</t>
  </si>
  <si>
    <t>HU302</t>
  </si>
  <si>
    <t>SAMN15245717</t>
  </si>
  <si>
    <t>HU303</t>
  </si>
  <si>
    <t>SAMN15245718</t>
  </si>
  <si>
    <t>HU304</t>
  </si>
  <si>
    <t>SAMN15245719</t>
  </si>
  <si>
    <t>HU305</t>
  </si>
  <si>
    <t>SAMN15245720</t>
  </si>
  <si>
    <t>HU306</t>
  </si>
  <si>
    <t>SAMN15245721</t>
  </si>
  <si>
    <t>HU307</t>
  </si>
  <si>
    <t>SAMN15245722</t>
  </si>
  <si>
    <t>HU308</t>
  </si>
  <si>
    <t>SAMN15245723</t>
  </si>
  <si>
    <t>HU309</t>
  </si>
  <si>
    <t>SAMN15245724</t>
  </si>
  <si>
    <t>HGW08</t>
  </si>
  <si>
    <t>SAMN14540775</t>
  </si>
  <si>
    <t>HU310</t>
  </si>
  <si>
    <t>SAMN15245725</t>
  </si>
  <si>
    <t>HU311</t>
  </si>
  <si>
    <t>SAMN15245726</t>
  </si>
  <si>
    <t>HGW09</t>
  </si>
  <si>
    <t>SAMN14540776</t>
  </si>
  <si>
    <t>HGW10</t>
  </si>
  <si>
    <t>SAMN14540777</t>
  </si>
  <si>
    <t>HGW11</t>
  </si>
  <si>
    <t>SAMN14540778</t>
  </si>
  <si>
    <t>HU312</t>
  </si>
  <si>
    <t>SAMN15245727</t>
  </si>
  <si>
    <t>HGW12</t>
  </si>
  <si>
    <t>SAMN14540779</t>
  </si>
  <si>
    <t>HU313</t>
  </si>
  <si>
    <t>SAMN15245728</t>
  </si>
  <si>
    <t>HU314</t>
  </si>
  <si>
    <t>SAMN15245729</t>
  </si>
  <si>
    <t>HGW13</t>
  </si>
  <si>
    <t>SAMN14540780</t>
  </si>
  <si>
    <t>HU342</t>
  </si>
  <si>
    <t>SAMN15245757</t>
  </si>
  <si>
    <t>HU343</t>
  </si>
  <si>
    <t>SAMN15245758</t>
  </si>
  <si>
    <t>HU344</t>
  </si>
  <si>
    <t>SAMN15245759</t>
  </si>
  <si>
    <t>HU345</t>
  </si>
  <si>
    <t>SAMN15245760</t>
  </si>
  <si>
    <t>HGW64</t>
  </si>
  <si>
    <t>SAMN14540831</t>
  </si>
  <si>
    <t>HU347</t>
  </si>
  <si>
    <t>SAMN15245761</t>
  </si>
  <si>
    <t>HU348</t>
  </si>
  <si>
    <t>SAMN15245762</t>
  </si>
  <si>
    <t>HU349</t>
  </si>
  <si>
    <t>SAMN15245763</t>
  </si>
  <si>
    <t>HGW65</t>
  </si>
  <si>
    <t>SAMN14540832</t>
  </si>
  <si>
    <t>HU350</t>
  </si>
  <si>
    <t>SAMN15245764</t>
  </si>
  <si>
    <t>HU352</t>
  </si>
  <si>
    <t>SAMN15245765</t>
  </si>
  <si>
    <t>HU353</t>
  </si>
  <si>
    <t>SAMN15245766</t>
  </si>
  <si>
    <t>HU354</t>
  </si>
  <si>
    <t>SAMN15245767</t>
  </si>
  <si>
    <t>HU355</t>
  </si>
  <si>
    <t>SAMN15245768</t>
  </si>
  <si>
    <t>HU356</t>
  </si>
  <si>
    <t>SAMN15245769</t>
  </si>
  <si>
    <t>HGW66</t>
  </si>
  <si>
    <t>SAMN14540833</t>
  </si>
  <si>
    <t>HU357</t>
  </si>
  <si>
    <t>SAMN15245770</t>
  </si>
  <si>
    <t>HGW67</t>
  </si>
  <si>
    <t>SAMN14540834</t>
  </si>
  <si>
    <t>HU358</t>
  </si>
  <si>
    <t>SAMN15245771</t>
  </si>
  <si>
    <t>HU359</t>
  </si>
  <si>
    <t>SAMN15245772</t>
  </si>
  <si>
    <t>HU360</t>
  </si>
  <si>
    <t>SAMN15245773</t>
  </si>
  <si>
    <t>HU361</t>
  </si>
  <si>
    <t>SAMN15245774</t>
  </si>
  <si>
    <t>HGW68</t>
  </si>
  <si>
    <t>SAMN14540835</t>
  </si>
  <si>
    <t>HGW69</t>
  </si>
  <si>
    <t>SAMN14540836</t>
  </si>
  <si>
    <t>HGW70</t>
  </si>
  <si>
    <t>SAMN14540837</t>
  </si>
  <si>
    <t>HU362</t>
  </si>
  <si>
    <t>SAMN15245775</t>
  </si>
  <si>
    <t>HU363</t>
  </si>
  <si>
    <t>SAMN15245776</t>
  </si>
  <si>
    <t>HU373</t>
  </si>
  <si>
    <t>SAMN15245786</t>
  </si>
  <si>
    <t>HGX31</t>
  </si>
  <si>
    <t>SAMN14540898</t>
  </si>
  <si>
    <t>HU374</t>
  </si>
  <si>
    <t>SAMN15245787</t>
  </si>
  <si>
    <t>HGX32</t>
  </si>
  <si>
    <t>SAMN14540899</t>
  </si>
  <si>
    <t>HGX33</t>
  </si>
  <si>
    <t>SAMN14540900</t>
  </si>
  <si>
    <t>HGX34</t>
  </si>
  <si>
    <t>SAMN14540901</t>
  </si>
  <si>
    <t>HGX35</t>
  </si>
  <si>
    <t>SAMN14540902</t>
  </si>
  <si>
    <t>HU375</t>
  </si>
  <si>
    <t>SAMN15245788</t>
  </si>
  <si>
    <t>HGX36</t>
  </si>
  <si>
    <t>SAMN14540903</t>
  </si>
  <si>
    <t>HU376</t>
  </si>
  <si>
    <t>SAMN15245789</t>
  </si>
  <si>
    <t>HU377</t>
  </si>
  <si>
    <t>SAMN15245790</t>
  </si>
  <si>
    <t>HGX37</t>
  </si>
  <si>
    <t>SAMN14540904</t>
  </si>
  <si>
    <t>HGX38</t>
  </si>
  <si>
    <t>SAMN14540905</t>
  </si>
  <si>
    <t>HGX39</t>
  </si>
  <si>
    <t>SAMN14540906</t>
  </si>
  <si>
    <t>HU378</t>
  </si>
  <si>
    <t>SAMN15245791</t>
  </si>
  <si>
    <t>HGX40</t>
  </si>
  <si>
    <t>SAMN14540907</t>
  </si>
  <si>
    <t>HU379</t>
  </si>
  <si>
    <t>SAMN15245792</t>
  </si>
  <si>
    <t>HGX41</t>
  </si>
  <si>
    <t>SAMN14540908</t>
  </si>
  <si>
    <t>HGX56</t>
  </si>
  <si>
    <t>SAMN14540923</t>
  </si>
  <si>
    <t>HU395</t>
  </si>
  <si>
    <t>SAMN15245808</t>
  </si>
  <si>
    <t>HU396</t>
  </si>
  <si>
    <t>SAMN15245809</t>
  </si>
  <si>
    <t>HGX57</t>
  </si>
  <si>
    <t>SAMN14540924</t>
  </si>
  <si>
    <t>HGX58</t>
  </si>
  <si>
    <t>SAMN14540925</t>
  </si>
  <si>
    <t>HGX59</t>
  </si>
  <si>
    <t>SAMN14540926</t>
  </si>
  <si>
    <t>HU397</t>
  </si>
  <si>
    <t>SAMN15245810</t>
  </si>
  <si>
    <t>HU398</t>
  </si>
  <si>
    <t>SAMN15245811</t>
  </si>
  <si>
    <t>HU399</t>
  </si>
  <si>
    <t>SAMN15245812</t>
  </si>
  <si>
    <t>HGX60</t>
  </si>
  <si>
    <t>SAMN14540927</t>
  </si>
  <si>
    <t>HGX61</t>
  </si>
  <si>
    <t>SAMN14540928</t>
  </si>
  <si>
    <t>HU400</t>
  </si>
  <si>
    <t>SAMN15245813</t>
  </si>
  <si>
    <t>HU401</t>
  </si>
  <si>
    <t>SAMN15245814</t>
  </si>
  <si>
    <t>HU402</t>
  </si>
  <si>
    <t>SAMN15245815</t>
  </si>
  <si>
    <t>HGX62</t>
  </si>
  <si>
    <t>SAMN14540929</t>
  </si>
  <si>
    <t>HU403</t>
  </si>
  <si>
    <t>SAMN15245816</t>
  </si>
  <si>
    <t>HGX63</t>
  </si>
  <si>
    <t>SAMN14540930</t>
  </si>
  <si>
    <t>HU404</t>
  </si>
  <si>
    <t>SAMN15245817</t>
  </si>
  <si>
    <t>HU405</t>
  </si>
  <si>
    <t>SAMN15245818</t>
  </si>
  <si>
    <t>HU406</t>
  </si>
  <si>
    <t>SAMN15245819</t>
  </si>
  <si>
    <t>HU407</t>
  </si>
  <si>
    <t>SAMN15245820</t>
  </si>
  <si>
    <t>HU408</t>
  </si>
  <si>
    <t>SAMN15245821</t>
  </si>
  <si>
    <t>HGX64</t>
  </si>
  <si>
    <t>SAMN14540931</t>
  </si>
  <si>
    <t>HGX65</t>
  </si>
  <si>
    <t>SAMN14540932</t>
  </si>
  <si>
    <t>HGX66</t>
  </si>
  <si>
    <t>SAMN14540933</t>
  </si>
  <si>
    <t>HU409</t>
  </si>
  <si>
    <t>SAMN15245822</t>
  </si>
  <si>
    <t>HU410</t>
  </si>
  <si>
    <t>SAMN15245823</t>
  </si>
  <si>
    <t>HU411</t>
  </si>
  <si>
    <t>SAMN15245824</t>
  </si>
  <si>
    <t>HU412</t>
  </si>
  <si>
    <t>SAMN15245825</t>
  </si>
  <si>
    <t>HU413</t>
  </si>
  <si>
    <t>SAMN15245826</t>
  </si>
  <si>
    <t>HGX67</t>
  </si>
  <si>
    <t>SAMN14540934</t>
  </si>
  <si>
    <t>HU414</t>
  </si>
  <si>
    <t>SAMN15245827</t>
  </si>
  <si>
    <t>HGX68</t>
  </si>
  <si>
    <t>SAMN14540935</t>
  </si>
  <si>
    <t>HU415</t>
  </si>
  <si>
    <t>SAMN15245828</t>
  </si>
  <si>
    <t>HU416</t>
  </si>
  <si>
    <t>SAMN15245829</t>
  </si>
  <si>
    <t>HGX69</t>
  </si>
  <si>
    <t>SAMN14540936</t>
  </si>
  <si>
    <t>HU417</t>
  </si>
  <si>
    <t>SAMN15245830</t>
  </si>
  <si>
    <t>HU418</t>
  </si>
  <si>
    <t>SAMN15245831</t>
  </si>
  <si>
    <t>HGX70</t>
  </si>
  <si>
    <t>SAMN14540937</t>
  </si>
  <si>
    <t>HU419</t>
  </si>
  <si>
    <t>SAMN15245832</t>
  </si>
  <si>
    <t>HGX71</t>
  </si>
  <si>
    <t>SAMN14540938</t>
  </si>
  <si>
    <t>HGX72</t>
  </si>
  <si>
    <t>SAMN14540939</t>
  </si>
  <si>
    <t>HGX73</t>
  </si>
  <si>
    <t>SAMN14540940</t>
  </si>
  <si>
    <t>HU420</t>
  </si>
  <si>
    <t>SAMN15245833</t>
  </si>
  <si>
    <t>HGX74</t>
  </si>
  <si>
    <t>SAMN14540941</t>
  </si>
  <si>
    <t>HU421</t>
  </si>
  <si>
    <t>SAMN15245834</t>
  </si>
  <si>
    <t>HGX75</t>
  </si>
  <si>
    <t>SAMN14540942</t>
  </si>
  <si>
    <t>HGY06</t>
  </si>
  <si>
    <t>SAMN14540973</t>
  </si>
  <si>
    <t>HU448</t>
  </si>
  <si>
    <t>SAMN15245861</t>
  </si>
  <si>
    <t>HU449</t>
  </si>
  <si>
    <t>SAMN15245862</t>
  </si>
  <si>
    <t>HU450</t>
  </si>
  <si>
    <t>SAMN15245863</t>
  </si>
  <si>
    <t>HU451</t>
  </si>
  <si>
    <t>SAMN15245864</t>
  </si>
  <si>
    <t>HU452</t>
  </si>
  <si>
    <t>SAMN15245865</t>
  </si>
  <si>
    <t>HU453</t>
  </si>
  <si>
    <t>SAMN15245866</t>
  </si>
  <si>
    <t>HGY07</t>
  </si>
  <si>
    <t>SAMN14540974</t>
  </si>
  <si>
    <t>HU454</t>
  </si>
  <si>
    <t>SAMN15245867</t>
  </si>
  <si>
    <t>HU455</t>
  </si>
  <si>
    <t>SAMN15245868</t>
  </si>
  <si>
    <t>HU456</t>
  </si>
  <si>
    <t>SAMN15245869</t>
  </si>
  <si>
    <t>HGY08</t>
  </si>
  <si>
    <t>SAMN14540975</t>
  </si>
  <si>
    <t>HGY09</t>
  </si>
  <si>
    <t>SAMN14540976</t>
  </si>
  <si>
    <t>HU457</t>
  </si>
  <si>
    <t>SAMN15245870</t>
  </si>
  <si>
    <t>HU458</t>
  </si>
  <si>
    <t>SAMN15245871</t>
  </si>
  <si>
    <t>HGY10</t>
  </si>
  <si>
    <t>SAMN14540977</t>
  </si>
  <si>
    <t>HGY11</t>
  </si>
  <si>
    <t>SAMN14540978</t>
  </si>
  <si>
    <t>HU459</t>
  </si>
  <si>
    <t>SAMN15245872</t>
  </si>
  <si>
    <t>HU460</t>
  </si>
  <si>
    <t>SAMN15245873</t>
  </si>
  <si>
    <t>HGY12</t>
  </si>
  <si>
    <t>SAMN14540979</t>
  </si>
  <si>
    <t>HU461</t>
  </si>
  <si>
    <t>SAMN15245874</t>
  </si>
  <si>
    <t>HU462</t>
  </si>
  <si>
    <t>SAMN15245875</t>
  </si>
  <si>
    <t>HU463</t>
  </si>
  <si>
    <t>SAMN15245876</t>
  </si>
  <si>
    <t>HU464</t>
  </si>
  <si>
    <t>SAMN15245877</t>
  </si>
  <si>
    <t>HGY13</t>
  </si>
  <si>
    <t>SAMN14540980</t>
  </si>
  <si>
    <t>HU465</t>
  </si>
  <si>
    <t>SAMN15245878</t>
  </si>
  <si>
    <t>HGY14</t>
  </si>
  <si>
    <t>SAMN14540981</t>
  </si>
  <si>
    <t>HU466</t>
  </si>
  <si>
    <t>SAMN15245879</t>
  </si>
  <si>
    <t>HU467</t>
  </si>
  <si>
    <t>SAMN15245880</t>
  </si>
  <si>
    <t>HGY86</t>
  </si>
  <si>
    <t>SAMN14541053</t>
  </si>
  <si>
    <t>HU483</t>
  </si>
  <si>
    <t>SAMN15245896</t>
  </si>
  <si>
    <t>HGY87</t>
  </si>
  <si>
    <t>SAMN14541054</t>
  </si>
  <si>
    <t>HGY88</t>
  </si>
  <si>
    <t>SAMN14541055</t>
  </si>
  <si>
    <t>HGY89</t>
  </si>
  <si>
    <t>SAMN14541056</t>
  </si>
  <si>
    <t>HGY90</t>
  </si>
  <si>
    <t>SAMN14541057</t>
  </si>
  <si>
    <t>HU484</t>
  </si>
  <si>
    <t>SAMN15245897</t>
  </si>
  <si>
    <t>HU485</t>
  </si>
  <si>
    <t>SAMN15245898</t>
  </si>
  <si>
    <t>HGY91</t>
  </si>
  <si>
    <t>SAMN14541058</t>
  </si>
  <si>
    <t>HGY92</t>
  </si>
  <si>
    <t>SAMN14541059</t>
  </si>
  <si>
    <t>HGY93</t>
  </si>
  <si>
    <t>SAMN14541060</t>
  </si>
  <si>
    <t>HGY94</t>
  </si>
  <si>
    <t>SAMN14541061</t>
  </si>
  <si>
    <t>HGY95</t>
  </si>
  <si>
    <t>SAMN14541062</t>
  </si>
  <si>
    <t>HGY96</t>
  </si>
  <si>
    <t>SAMN14541063</t>
  </si>
  <si>
    <t>HGY97</t>
  </si>
  <si>
    <t>SAMN14541064</t>
  </si>
  <si>
    <t>HU486</t>
  </si>
  <si>
    <t>SAMN15245899</t>
  </si>
  <si>
    <t>HU487</t>
  </si>
  <si>
    <t>SAMN15245900</t>
  </si>
  <si>
    <t>HGZ60</t>
  </si>
  <si>
    <t>SAMN14541127</t>
  </si>
  <si>
    <t>HU509</t>
  </si>
  <si>
    <t>SAMN15245922</t>
  </si>
  <si>
    <t>HGZ61</t>
  </si>
  <si>
    <t>SAMN14541128</t>
  </si>
  <si>
    <t>HU510</t>
  </si>
  <si>
    <t>SAMN15245923</t>
  </si>
  <si>
    <t>HU511</t>
  </si>
  <si>
    <t>SAMN15245924</t>
  </si>
  <si>
    <t>HU512</t>
  </si>
  <si>
    <t>SAMN15245925</t>
  </si>
  <si>
    <t>HGZ62</t>
  </si>
  <si>
    <t>SAMN14541129</t>
  </si>
  <si>
    <t>HGZ63</t>
  </si>
  <si>
    <t>SAMN14541130</t>
  </si>
  <si>
    <t>HGZ64</t>
  </si>
  <si>
    <t>SAMN14541131</t>
  </si>
  <si>
    <t>HU513</t>
  </si>
  <si>
    <t>SAMN15245926</t>
  </si>
  <si>
    <t>HGZ65</t>
  </si>
  <si>
    <t>SAMN14541132</t>
  </si>
  <si>
    <t>HGZ66</t>
  </si>
  <si>
    <t>SAMN14541133</t>
  </si>
  <si>
    <t>HU514</t>
  </si>
  <si>
    <t>SAMN15245927</t>
  </si>
  <si>
    <t>HGZ67</t>
  </si>
  <si>
    <t>SAMN14541134</t>
  </si>
  <si>
    <t>HU515</t>
  </si>
  <si>
    <t>SAMN15245928</t>
  </si>
  <si>
    <t>HGZ68</t>
  </si>
  <si>
    <t>SAMN14541135</t>
  </si>
  <si>
    <t>HGZ69</t>
  </si>
  <si>
    <t>SAMN14541136</t>
  </si>
  <si>
    <t>HGZ70</t>
  </si>
  <si>
    <t>SAMN14541137</t>
  </si>
  <si>
    <t>HU516</t>
  </si>
  <si>
    <t>SAMN15245929</t>
  </si>
  <si>
    <t>HU517</t>
  </si>
  <si>
    <t>SAMN15245930</t>
  </si>
  <si>
    <t>HU518</t>
  </si>
  <si>
    <t>SAMN15245931</t>
  </si>
  <si>
    <t>HU519</t>
  </si>
  <si>
    <t>SAMN15245932</t>
  </si>
  <si>
    <t>HGZ71</t>
  </si>
  <si>
    <t>SAMN14541138</t>
  </si>
  <si>
    <t>HGZ72</t>
  </si>
  <si>
    <t>SAMN14541139</t>
  </si>
  <si>
    <t>HGZ73</t>
  </si>
  <si>
    <t>SAMN14541140</t>
  </si>
  <si>
    <t>HU520</t>
  </si>
  <si>
    <t>SAMN15245933</t>
  </si>
  <si>
    <t>HGZ74</t>
  </si>
  <si>
    <t>SAMN14541141</t>
  </si>
  <si>
    <t>HGZ75</t>
  </si>
  <si>
    <t>SAMN14541142</t>
  </si>
  <si>
    <t>HU521</t>
  </si>
  <si>
    <t>SAMN15245934</t>
  </si>
  <si>
    <t>HU522</t>
  </si>
  <si>
    <t>SAMN15245935</t>
  </si>
  <si>
    <t>HGZ76</t>
  </si>
  <si>
    <t>SAMN14541143</t>
  </si>
  <si>
    <t>HU555</t>
  </si>
  <si>
    <t>SAMN15245968</t>
  </si>
  <si>
    <t>HU556</t>
  </si>
  <si>
    <t>SAMN15245969</t>
  </si>
  <si>
    <t>HU557</t>
  </si>
  <si>
    <t>SAMN15245970</t>
  </si>
  <si>
    <t>HU558</t>
  </si>
  <si>
    <t>SAMN15245971</t>
  </si>
  <si>
    <t>HU559</t>
  </si>
  <si>
    <t>SAMN15245972</t>
  </si>
  <si>
    <t>HG076</t>
  </si>
  <si>
    <t>SAMN14541243</t>
  </si>
  <si>
    <t>HG077</t>
  </si>
  <si>
    <t>SAMN14541244</t>
  </si>
  <si>
    <t>HG078</t>
  </si>
  <si>
    <t>SAMN14541245</t>
  </si>
  <si>
    <t>HU568</t>
  </si>
  <si>
    <t>SAMN15245981</t>
  </si>
  <si>
    <t>HG079</t>
  </si>
  <si>
    <t>SAMN14541246</t>
  </si>
  <si>
    <t>HG080</t>
  </si>
  <si>
    <t>SAMN14541247</t>
  </si>
  <si>
    <t>HU569</t>
  </si>
  <si>
    <t>SAMN15245982</t>
  </si>
  <si>
    <t>HG081</t>
  </si>
  <si>
    <t>SAMN14541248</t>
  </si>
  <si>
    <t>HG082</t>
  </si>
  <si>
    <t>SAMN14541249</t>
  </si>
  <si>
    <t>HG083</t>
  </si>
  <si>
    <t>SAMN14541250</t>
  </si>
  <si>
    <t>HG084</t>
  </si>
  <si>
    <t>SAMN14541251</t>
  </si>
  <si>
    <t>HG085</t>
  </si>
  <si>
    <t>SAMN14541252</t>
  </si>
  <si>
    <t>HG086</t>
  </si>
  <si>
    <t>SAMN14541253</t>
  </si>
  <si>
    <t>HU570</t>
  </si>
  <si>
    <t>SAMN15245983</t>
  </si>
  <si>
    <t>HG087</t>
  </si>
  <si>
    <t>SAMN14541254</t>
  </si>
  <si>
    <t>HG088</t>
  </si>
  <si>
    <t>SAMN14541255</t>
  </si>
  <si>
    <t>HG089</t>
  </si>
  <si>
    <t>SAMN14541256</t>
  </si>
  <si>
    <t>HG090</t>
  </si>
  <si>
    <t>SAMN14541257</t>
  </si>
  <si>
    <t>HG091</t>
  </si>
  <si>
    <t>SAMN14541258</t>
  </si>
  <si>
    <t>HG092</t>
  </si>
  <si>
    <t>SAMN14541259</t>
  </si>
  <si>
    <t>HG093</t>
  </si>
  <si>
    <t>SAMN14541260</t>
  </si>
  <si>
    <t>HG113</t>
  </si>
  <si>
    <t>SAMN14541280</t>
  </si>
  <si>
    <t>HU601</t>
  </si>
  <si>
    <t>SAMN15246014</t>
  </si>
  <si>
    <t>HU602</t>
  </si>
  <si>
    <t>SAMN15246015</t>
  </si>
  <si>
    <t>HG114</t>
  </si>
  <si>
    <t>SAMN14541281</t>
  </si>
  <si>
    <t>HU603</t>
  </si>
  <si>
    <t>SAMN15246016</t>
  </si>
  <si>
    <t>HG115</t>
  </si>
  <si>
    <t>SAMN14541282</t>
  </si>
  <si>
    <t>HU604</t>
  </si>
  <si>
    <t>SAMN15246017</t>
  </si>
  <si>
    <t>HU605</t>
  </si>
  <si>
    <t>SAMN15246018</t>
  </si>
  <si>
    <t>HG116</t>
  </si>
  <si>
    <t>SAMN14541283</t>
  </si>
  <si>
    <t>HG117</t>
  </si>
  <si>
    <t>SAMN14541284</t>
  </si>
  <si>
    <t>HG118</t>
  </si>
  <si>
    <t>SAMN14541285</t>
  </si>
  <si>
    <t>HU606</t>
  </si>
  <si>
    <t>SAMN15246019</t>
  </si>
  <si>
    <t>HG119</t>
  </si>
  <si>
    <t>SAMN14541286</t>
  </si>
  <si>
    <t>HG120</t>
  </si>
  <si>
    <t>SAMN14541287</t>
  </si>
  <si>
    <t>HU607</t>
  </si>
  <si>
    <t>SAMN15246020</t>
  </si>
  <si>
    <t>HU608</t>
  </si>
  <si>
    <t>SAMN15246021</t>
  </si>
  <si>
    <t>HU609</t>
  </si>
  <si>
    <t>SAMN15246022</t>
  </si>
  <si>
    <t>HG121</t>
  </si>
  <si>
    <t>SAMN14541288</t>
  </si>
  <si>
    <t>HU610</t>
  </si>
  <si>
    <t>SAMN15246023</t>
  </si>
  <si>
    <t>HU611</t>
  </si>
  <si>
    <t>SAMN15246024</t>
  </si>
  <si>
    <t>HU612</t>
  </si>
  <si>
    <t>SAMN15246025</t>
  </si>
  <si>
    <t>HU613</t>
  </si>
  <si>
    <t>SAMN15246026</t>
  </si>
  <si>
    <t>HG122</t>
  </si>
  <si>
    <t>SAMN14541289</t>
  </si>
  <si>
    <t>HG123</t>
  </si>
  <si>
    <t>SAMN14541290</t>
  </si>
  <si>
    <t>HG124</t>
  </si>
  <si>
    <t>SAMN14541291</t>
  </si>
  <si>
    <t>HU614</t>
  </si>
  <si>
    <t>SAMN15246027</t>
  </si>
  <si>
    <t>HG125</t>
  </si>
  <si>
    <t>SAMN14541292</t>
  </si>
  <si>
    <t>HU615</t>
  </si>
  <si>
    <t>SAMN15246028</t>
  </si>
  <si>
    <t>HU616</t>
  </si>
  <si>
    <t>SAMN15246029</t>
  </si>
  <si>
    <t>HU617</t>
  </si>
  <si>
    <t>SAMN15246030</t>
  </si>
  <si>
    <t>HU618</t>
  </si>
  <si>
    <t>SAMN15246031</t>
  </si>
  <si>
    <t>HU619</t>
  </si>
  <si>
    <t>SAMN15246032</t>
  </si>
  <si>
    <t>HU620</t>
  </si>
  <si>
    <t>SAMN15246033</t>
  </si>
  <si>
    <t>HU621</t>
  </si>
  <si>
    <t>SAMN15246034</t>
  </si>
  <si>
    <t>HU622</t>
  </si>
  <si>
    <t>SAMN15246035</t>
  </si>
  <si>
    <t>HU623</t>
  </si>
  <si>
    <t>SAMN15246036</t>
  </si>
  <si>
    <t>HG176</t>
  </si>
  <si>
    <t>SAMN14541343</t>
  </si>
  <si>
    <t>HG177</t>
  </si>
  <si>
    <t>SAMN14541344</t>
  </si>
  <si>
    <t>HG178</t>
  </si>
  <si>
    <t>SAMN14541345</t>
  </si>
  <si>
    <t>HU625</t>
  </si>
  <si>
    <t>SAMN15246038</t>
  </si>
  <si>
    <t>HG179</t>
  </si>
  <si>
    <t>SAMN14541346</t>
  </si>
  <si>
    <t>HG180</t>
  </si>
  <si>
    <t>SAMN14541347</t>
  </si>
  <si>
    <t>HG181</t>
  </si>
  <si>
    <t>SAMN14541348</t>
  </si>
  <si>
    <t>HG182</t>
  </si>
  <si>
    <t>SAMN14541349</t>
  </si>
  <si>
    <t>HG183</t>
  </si>
  <si>
    <t>SAMN14541350</t>
  </si>
  <si>
    <t>HG184</t>
  </si>
  <si>
    <t>SAMN14541351</t>
  </si>
  <si>
    <t>HU626</t>
  </si>
  <si>
    <t>SAMN15246039</t>
  </si>
  <si>
    <t>HG185</t>
  </si>
  <si>
    <t>SAMN14541352</t>
  </si>
  <si>
    <t>HG186</t>
  </si>
  <si>
    <t>SAMN14541353</t>
  </si>
  <si>
    <t>HG187</t>
  </si>
  <si>
    <t>SAMN14541354</t>
  </si>
  <si>
    <t>HG188</t>
  </si>
  <si>
    <t>SAMN14541355</t>
  </si>
  <si>
    <t>HG217</t>
  </si>
  <si>
    <t>SAMN14541384</t>
  </si>
  <si>
    <t>HG218</t>
  </si>
  <si>
    <t>SAMN14541385</t>
  </si>
  <si>
    <t>HU643</t>
  </si>
  <si>
    <t>SAMN15246056</t>
  </si>
  <si>
    <t>HG219</t>
  </si>
  <si>
    <t>SAMN14541386</t>
  </si>
  <si>
    <t>HU644</t>
  </si>
  <si>
    <t>SAMN15246057</t>
  </si>
  <si>
    <t>HU645</t>
  </si>
  <si>
    <t>SAMN15246058</t>
  </si>
  <si>
    <t>HG220</t>
  </si>
  <si>
    <t>SAMN14541387</t>
  </si>
  <si>
    <t>HG221</t>
  </si>
  <si>
    <t>SAMN14541388</t>
  </si>
  <si>
    <t>HG222</t>
  </si>
  <si>
    <t>SAMN14541389</t>
  </si>
  <si>
    <t>HU646</t>
  </si>
  <si>
    <t>SAMN15246059</t>
  </si>
  <si>
    <t>HG223</t>
  </si>
  <si>
    <t>SAMN14541390</t>
  </si>
  <si>
    <t>HU647</t>
  </si>
  <si>
    <t>SAMN15246060</t>
  </si>
  <si>
    <t>HG224</t>
  </si>
  <si>
    <t>SAMN14541391</t>
  </si>
  <si>
    <t>HU648</t>
  </si>
  <si>
    <t>SAMN15246061</t>
  </si>
  <si>
    <t>HU649</t>
  </si>
  <si>
    <t>SAMN15246062</t>
  </si>
  <si>
    <t>HU650</t>
  </si>
  <si>
    <t>SAMN15246063</t>
  </si>
  <si>
    <t>HU651</t>
  </si>
  <si>
    <t>SAMN15246064</t>
  </si>
  <si>
    <t>HU652</t>
  </si>
  <si>
    <t>SAMN15246065</t>
  </si>
  <si>
    <t>HG225</t>
  </si>
  <si>
    <t>SAMN14541392</t>
  </si>
  <si>
    <t>HU653</t>
  </si>
  <si>
    <t>SAMN15246066</t>
  </si>
  <si>
    <t>HG226</t>
  </si>
  <si>
    <t>SAMN14541393</t>
  </si>
  <si>
    <t>HU654</t>
  </si>
  <si>
    <t>SAMN15246067</t>
  </si>
  <si>
    <t>HU655</t>
  </si>
  <si>
    <t>SAMN15246068</t>
  </si>
  <si>
    <t>HG227</t>
  </si>
  <si>
    <t>SAMN14541394</t>
  </si>
  <si>
    <t>HU656</t>
  </si>
  <si>
    <t>SAMN15246069</t>
  </si>
  <si>
    <t>BWX44</t>
  </si>
  <si>
    <t>SAMN05004067</t>
  </si>
  <si>
    <t>BWX47</t>
  </si>
  <si>
    <t>SAMN05004070</t>
  </si>
  <si>
    <t>BWX48</t>
  </si>
  <si>
    <t>SAMN05004071</t>
  </si>
  <si>
    <t>BWX49</t>
  </si>
  <si>
    <t>SAMN05004072</t>
  </si>
  <si>
    <t>BWX51</t>
  </si>
  <si>
    <t>SAMN05004074</t>
  </si>
  <si>
    <t>BWX52</t>
  </si>
  <si>
    <t>SAMN05004075</t>
  </si>
  <si>
    <t>BWX54</t>
  </si>
  <si>
    <t>SAMN05004077</t>
  </si>
  <si>
    <t>BWX56</t>
  </si>
  <si>
    <t>SAMN05004079</t>
  </si>
  <si>
    <t>BWX57</t>
  </si>
  <si>
    <t>SAMN05004080</t>
  </si>
  <si>
    <t>BWX58</t>
  </si>
  <si>
    <t>SAMN05004081</t>
  </si>
  <si>
    <t>BWX59</t>
  </si>
  <si>
    <t>SAMN05004082</t>
  </si>
  <si>
    <t>BWX61</t>
  </si>
  <si>
    <t>SAMN05004084</t>
  </si>
  <si>
    <t>BWX62</t>
  </si>
  <si>
    <t>SAMN05004085</t>
  </si>
  <si>
    <t>BWX63</t>
  </si>
  <si>
    <t>SAMN05004086</t>
  </si>
  <si>
    <t>BWX64</t>
  </si>
  <si>
    <t>SAMN05004087</t>
  </si>
  <si>
    <t>BWX67</t>
  </si>
  <si>
    <t>SAMN05004090</t>
  </si>
  <si>
    <t>BWX68</t>
  </si>
  <si>
    <t>SAMN05004091</t>
  </si>
  <si>
    <t>BWX69</t>
  </si>
  <si>
    <t>SAMN05004092</t>
  </si>
  <si>
    <t>BWX70</t>
  </si>
  <si>
    <t>SAMN05004093</t>
  </si>
  <si>
    <t>BWX71</t>
  </si>
  <si>
    <t>SAMN05004094</t>
  </si>
  <si>
    <t>BWX72</t>
  </si>
  <si>
    <t>SAMN05004095</t>
  </si>
  <si>
    <t>BWX73</t>
  </si>
  <si>
    <t>SAMN05004096</t>
  </si>
  <si>
    <t>BWX74</t>
  </si>
  <si>
    <t>SAMN05004097</t>
  </si>
  <si>
    <t>BWX78</t>
  </si>
  <si>
    <t>SAMN05004101</t>
  </si>
  <si>
    <t>BWX80</t>
  </si>
  <si>
    <t>SAMN05004103</t>
  </si>
  <si>
    <t>BWX81</t>
  </si>
  <si>
    <t>SAMN05004104</t>
  </si>
  <si>
    <t>BWX83</t>
  </si>
  <si>
    <t>SAMN05004106</t>
  </si>
  <si>
    <t>BWX84</t>
  </si>
  <si>
    <t>SAMN05004107</t>
  </si>
  <si>
    <t>BWX86</t>
  </si>
  <si>
    <t>SAMN05004109</t>
  </si>
  <si>
    <t>BWX87</t>
  </si>
  <si>
    <t>SAMN05004110</t>
  </si>
  <si>
    <t>BWX88</t>
  </si>
  <si>
    <t>SAMN05004111</t>
  </si>
  <si>
    <t>BWX89</t>
  </si>
  <si>
    <t>SAMN05004112</t>
  </si>
  <si>
    <t>BWX91</t>
  </si>
  <si>
    <t>SAMN05004114</t>
  </si>
  <si>
    <t>BWX92</t>
  </si>
  <si>
    <t>SAMN05004115</t>
  </si>
  <si>
    <t>BWX93</t>
  </si>
  <si>
    <t>SAMN05004116</t>
  </si>
  <si>
    <t>BWX94</t>
  </si>
  <si>
    <t>SAMN05004117</t>
  </si>
  <si>
    <t>BWX95</t>
  </si>
  <si>
    <t>SAMN05004118</t>
  </si>
  <si>
    <t>BWX96</t>
  </si>
  <si>
    <t>SAMN05004119</t>
  </si>
  <si>
    <t>BWX97</t>
  </si>
  <si>
    <t>SAMN05004120</t>
  </si>
  <si>
    <t>BWX98</t>
  </si>
  <si>
    <t>SAMN05004121</t>
  </si>
  <si>
    <t>BWX99</t>
  </si>
  <si>
    <t>SAMN05004122</t>
  </si>
  <si>
    <t>BWY00</t>
  </si>
  <si>
    <t>SAMN05004123</t>
  </si>
  <si>
    <t>BWY01</t>
  </si>
  <si>
    <t>SAMN05004124</t>
  </si>
  <si>
    <t>BWY02</t>
  </si>
  <si>
    <t>SAMN05004125</t>
  </si>
  <si>
    <t>BWY03</t>
  </si>
  <si>
    <t>SAMN05004126</t>
  </si>
  <si>
    <t>BWY04</t>
  </si>
  <si>
    <t>SAMN05004127</t>
  </si>
  <si>
    <t>BWY05</t>
  </si>
  <si>
    <t>SAMN05004128</t>
  </si>
  <si>
    <t>BWY06</t>
  </si>
  <si>
    <t>SAMN05004129</t>
  </si>
  <si>
    <t>BWY07</t>
  </si>
  <si>
    <t>SAMN05004130</t>
  </si>
  <si>
    <t>BWY08</t>
  </si>
  <si>
    <t>SAMN05004131</t>
  </si>
  <si>
    <t>BWY10</t>
  </si>
  <si>
    <t>SAMN05004133</t>
  </si>
  <si>
    <t>BWY11</t>
  </si>
  <si>
    <t>SAMN05004134</t>
  </si>
  <si>
    <t>BWY12</t>
  </si>
  <si>
    <t>SAMN05004135</t>
  </si>
  <si>
    <t>BWY15</t>
  </si>
  <si>
    <t>SAMN05004138</t>
  </si>
  <si>
    <t>BWY17</t>
  </si>
  <si>
    <t>SAMN05004140</t>
  </si>
  <si>
    <t>BWY19</t>
  </si>
  <si>
    <t>SAMN05004142</t>
  </si>
  <si>
    <t>BWY20</t>
  </si>
  <si>
    <t>SAMN05004143</t>
  </si>
  <si>
    <t>BWY21</t>
  </si>
  <si>
    <t>SAMN05004144</t>
  </si>
  <si>
    <t>BWY22</t>
  </si>
  <si>
    <t>SAMN05004145</t>
  </si>
  <si>
    <t>BWY23</t>
  </si>
  <si>
    <t>SAMN05004146</t>
  </si>
  <si>
    <t>BWY24</t>
  </si>
  <si>
    <t>SAMN05004147</t>
  </si>
  <si>
    <t>BWY25</t>
  </si>
  <si>
    <t>SAMN05004148</t>
  </si>
  <si>
    <t>BWY26</t>
  </si>
  <si>
    <t>SAMN05004149</t>
  </si>
  <si>
    <t>BWY28</t>
  </si>
  <si>
    <t>SAMN05004151</t>
  </si>
  <si>
    <t>BWY29</t>
  </si>
  <si>
    <t>SAMN05004152</t>
  </si>
  <si>
    <t>BWY30</t>
  </si>
  <si>
    <t>SAMN05004153</t>
  </si>
  <si>
    <t>BWY31</t>
  </si>
  <si>
    <t>SAMN05004154</t>
  </si>
  <si>
    <t>BWY32</t>
  </si>
  <si>
    <t>SAMN05004155</t>
  </si>
  <si>
    <t>BWY33</t>
  </si>
  <si>
    <t>SAMN05004156</t>
  </si>
  <si>
    <t>BWY34</t>
  </si>
  <si>
    <t>SAMN05004157</t>
  </si>
  <si>
    <t>BWY35</t>
  </si>
  <si>
    <t>SAMN05004158</t>
  </si>
  <si>
    <t>BWY37</t>
  </si>
  <si>
    <t>SAMN05004160</t>
  </si>
  <si>
    <t>BWY38</t>
  </si>
  <si>
    <t>SAMN05004161</t>
  </si>
  <si>
    <t>BWY40</t>
  </si>
  <si>
    <t>SAMN05004163</t>
  </si>
  <si>
    <t>BWY41</t>
  </si>
  <si>
    <t>SAMN05004164</t>
  </si>
  <si>
    <t>BWY42</t>
  </si>
  <si>
    <t>SAMN05004165</t>
  </si>
  <si>
    <t>BWY43</t>
  </si>
  <si>
    <t>SAMN05004166</t>
  </si>
  <si>
    <t>BWY44</t>
  </si>
  <si>
    <t>SAMN05004167</t>
  </si>
  <si>
    <t>BWY45</t>
  </si>
  <si>
    <t>SAMN05004168</t>
  </si>
  <si>
    <t>BWY46</t>
  </si>
  <si>
    <t>SAMN05004169</t>
  </si>
  <si>
    <t>BWY47</t>
  </si>
  <si>
    <t>SAMN05004170</t>
  </si>
  <si>
    <t>BWY48</t>
  </si>
  <si>
    <t>SAMN05004171</t>
  </si>
  <si>
    <t>BWY49</t>
  </si>
  <si>
    <t>SAMN05004172</t>
  </si>
  <si>
    <t>BWY50</t>
  </si>
  <si>
    <t>SAMN05004173</t>
  </si>
  <si>
    <t>BWY51</t>
  </si>
  <si>
    <t>SAMN05004174</t>
  </si>
  <si>
    <t>BWY52</t>
  </si>
  <si>
    <t>SAMN05004175</t>
  </si>
  <si>
    <t>BWY53</t>
  </si>
  <si>
    <t>SAMN05004176</t>
  </si>
  <si>
    <t>BWY56</t>
  </si>
  <si>
    <t>SAMN05004179</t>
  </si>
  <si>
    <t>BWY57</t>
  </si>
  <si>
    <t>SAMN05004180</t>
  </si>
  <si>
    <t>BWY58</t>
  </si>
  <si>
    <t>SAMN05004181</t>
  </si>
  <si>
    <t>BWY61</t>
  </si>
  <si>
    <t>SAMN05004184</t>
  </si>
  <si>
    <t>BWY62</t>
  </si>
  <si>
    <t>SAMN05004185</t>
  </si>
  <si>
    <t>BWY64</t>
  </si>
  <si>
    <t>SAMN05004187</t>
  </si>
  <si>
    <t>BWY65</t>
  </si>
  <si>
    <t>SAMN05004188</t>
  </si>
  <si>
    <t>BWY66</t>
  </si>
  <si>
    <t>SAMN05004189</t>
  </si>
  <si>
    <t>BWY68</t>
  </si>
  <si>
    <t>SAMN05004191</t>
  </si>
  <si>
    <t>BWY72</t>
  </si>
  <si>
    <t>SAMN05004195</t>
  </si>
  <si>
    <t>BWY74</t>
  </si>
  <si>
    <t>SAMN05004197</t>
  </si>
  <si>
    <t>BWY75</t>
  </si>
  <si>
    <t>SAMN05004198</t>
  </si>
  <si>
    <t>BWY76</t>
  </si>
  <si>
    <t>SAMN05004199</t>
  </si>
  <si>
    <t>BWY78</t>
  </si>
  <si>
    <t>SAMN05004201</t>
  </si>
  <si>
    <t>BWY83</t>
  </si>
  <si>
    <t>SAMN05004206</t>
  </si>
  <si>
    <t>BWY94</t>
  </si>
  <si>
    <t>SAMN05004217</t>
  </si>
  <si>
    <t>BWY96</t>
  </si>
  <si>
    <t>SAMN05004219</t>
  </si>
  <si>
    <t>BWY97</t>
  </si>
  <si>
    <t>SAMN05004220</t>
  </si>
  <si>
    <t>BWY98</t>
  </si>
  <si>
    <t>SAMN05004221</t>
  </si>
  <si>
    <t>BWY99</t>
  </si>
  <si>
    <t>SAMN05004222</t>
  </si>
  <si>
    <t>BWZ00</t>
  </si>
  <si>
    <t>SAMN05004223</t>
  </si>
  <si>
    <t>BWZ01</t>
  </si>
  <si>
    <t>SAMN05004224</t>
  </si>
  <si>
    <t>BWZ02</t>
  </si>
  <si>
    <t>SAMN05004225</t>
  </si>
  <si>
    <t>BWZ04</t>
  </si>
  <si>
    <t>SAMN05004227</t>
  </si>
  <si>
    <t>BWZ05</t>
  </si>
  <si>
    <t>SAMN05004228</t>
  </si>
  <si>
    <t>BWZ06</t>
  </si>
  <si>
    <t>SAMN05004229</t>
  </si>
  <si>
    <t>BWZ07</t>
  </si>
  <si>
    <t>SAMN05004230</t>
  </si>
  <si>
    <t>BWZ08</t>
  </si>
  <si>
    <t>SAMN05004231</t>
  </si>
  <si>
    <t>BWZ09</t>
  </si>
  <si>
    <t>SAMN05004232</t>
  </si>
  <si>
    <t>BWZ11</t>
  </si>
  <si>
    <t>SAMN05004234</t>
  </si>
  <si>
    <r>
      <rPr>
        <b/>
        <sz val="12"/>
        <color theme="1"/>
        <rFont val="Helvetica Neue Light"/>
      </rPr>
      <t xml:space="preserve">Table S1. The Gibbs free energy change (∆G; kJ / mol), predicted ATP yield per pathway (mol ATP / mol substrate), and H2 concentration at which the metabolism reaches 0 kJ / mol. </t>
    </r>
    <r>
      <rPr>
        <sz val="12"/>
        <color theme="1"/>
        <rFont val="Helvetica Neue Light"/>
      </rPr>
      <t>Calculations are described in Fig. 1. For the degradation of each substrate, the most thermodynamically limited metabolic pathway (i.e., highest ∆G) is shown. All pathways were expressed by at least one species analyzed in thie study. Notes are also included to indicate whether each pathway is catabolism-specific, ambiguous (can be used for either catabolism or anabolism AND there are no unidirectional/catabolic enzymes to be used as markers), or involves unidirectional/catabolic enzymes that can be used to determine the pathway directionality.</t>
    </r>
  </si>
  <si>
    <t>Notes</t>
  </si>
  <si>
    <t>glucokinase; phosphofructokinase</t>
  </si>
  <si>
    <t>fructokinase; phosphofructokinase</t>
  </si>
  <si>
    <t>ambiguous</t>
  </si>
  <si>
    <t>catabolic</t>
  </si>
  <si>
    <t>glutamate synthase [Miller RE and Stadtman ER. J Biol Chem 1972; Navarro F et al. Arch Biochem Biophys 2000]; glutaminase [Hartman SC J Biol Chem 1968]</t>
  </si>
  <si>
    <t>proline dehydrogenase [Brandriss MC and Magasanik B. J Bacteriol 1979]</t>
  </si>
  <si>
    <t>3-hydroxy-3methylglutaryl-CoA lyase [Aguilar JA et al. Appl Environ Microbiol 2006]; electron transfer flavoprotein dehydrogenase [Goodman SI et al. Eur J Biochem 1994]</t>
  </si>
  <si>
    <t>multiple routes: some ambiguous; oxaloacetate decarboxylase [Dimroth P. Eur J Biochem 1981]</t>
  </si>
  <si>
    <r>
      <t xml:space="preserve">catabolic </t>
    </r>
    <r>
      <rPr>
        <sz val="12"/>
        <color theme="1"/>
        <rFont val="Helvetica Neue Light"/>
      </rPr>
      <t>(assuming no carbon fixation)</t>
    </r>
  </si>
  <si>
    <t xml:space="preserve">electron transfer flavoprotein dehydrogenase [Goodman SI et al. Eur J Biochem 1994]; acetyl-CoA condensation (reverse direction) is endergonic and requires a DUF35 partner protein [Vögeli et al. PNAS 2018] </t>
  </si>
  <si>
    <t>electron transfer flavoprotein dehydrogenase [Goodman SI et al. Eur J Biochem 1994]</t>
  </si>
  <si>
    <t>CoA transferase; methylmalonyl-CoA:pyruvate transcarboxylase [Houwen FP et al. Arch Microbiol 1990]</t>
  </si>
  <si>
    <r>
      <t xml:space="preserve">ambiguous </t>
    </r>
    <r>
      <rPr>
        <sz val="12"/>
        <color theme="1"/>
        <rFont val="Helvetica Neue Light"/>
      </rPr>
      <t xml:space="preserve">(prediction restricted to </t>
    </r>
    <r>
      <rPr>
        <i/>
        <sz val="12"/>
        <color theme="1"/>
        <rFont val="Helvetica Neue Light"/>
      </rPr>
      <t>Thermotogae</t>
    </r>
    <r>
      <rPr>
        <sz val="12"/>
        <color theme="1"/>
        <rFont val="Helvetica Neue Light"/>
      </rPr>
      <t>, thought to perform WL-independent syntrophic acetate catabolism [Nobu MK et al. ISME J 2015])</t>
    </r>
  </si>
  <si>
    <t>MetaT-based activity</t>
  </si>
  <si>
    <t>GH</t>
  </si>
  <si>
    <t>LP</t>
  </si>
  <si>
    <t>PR</t>
  </si>
  <si>
    <t>MAGs</t>
  </si>
  <si>
    <t>Species per cluster</t>
  </si>
  <si>
    <t>Total</t>
  </si>
  <si>
    <t>Average</t>
  </si>
  <si>
    <t>stdev</t>
  </si>
  <si>
    <t/>
  </si>
  <si>
    <t>GTDB taxonomy</t>
  </si>
  <si>
    <t>Rep. 1</t>
  </si>
  <si>
    <t>Rep. 2</t>
  </si>
  <si>
    <t>Rep. 3</t>
  </si>
  <si>
    <t>Hydrogenase</t>
  </si>
  <si>
    <t>Formate dehydrogenase</t>
  </si>
  <si>
    <t>FeFe hydrogenase</t>
  </si>
  <si>
    <t>NiFe hydrogenase</t>
  </si>
  <si>
    <t>Intracellular</t>
  </si>
  <si>
    <t>Respiration</t>
  </si>
  <si>
    <t>HydA</t>
  </si>
  <si>
    <t>HydABC</t>
  </si>
  <si>
    <t>HydABCD</t>
  </si>
  <si>
    <t>HytABCDE</t>
  </si>
  <si>
    <t>HndABCD</t>
  </si>
  <si>
    <t>HoxEFHY</t>
  </si>
  <si>
    <t>HoxEFUHY</t>
  </si>
  <si>
    <t>HoxEFUHYP</t>
  </si>
  <si>
    <t>HydAD (Pyrococcus)</t>
  </si>
  <si>
    <t>HypLS</t>
  </si>
  <si>
    <t>EchA-F</t>
  </si>
  <si>
    <t>EhaA-N</t>
  </si>
  <si>
    <t>EhbA-Q</t>
  </si>
  <si>
    <t>MbhA-N</t>
  </si>
  <si>
    <t>HyaABC</t>
  </si>
  <si>
    <t>HybABCO</t>
  </si>
  <si>
    <t>HydA+cyt b</t>
  </si>
  <si>
    <t>HhyLS (high affinity)</t>
  </si>
  <si>
    <t>FrhABG</t>
  </si>
  <si>
    <t>MvhADG-HdrABC</t>
  </si>
  <si>
    <t>Vho/VhuACG</t>
  </si>
  <si>
    <t>FdhA-HycB-G</t>
  </si>
  <si>
    <t>MhyB-H</t>
  </si>
  <si>
    <t>CooFHKLMSUX</t>
  </si>
  <si>
    <t>FdhAB</t>
  </si>
  <si>
    <t>FdhA-HydABC</t>
  </si>
  <si>
    <t>FdhA-HydBC</t>
  </si>
  <si>
    <t>FdhA (GtlD dom.)-HydBC</t>
  </si>
  <si>
    <t>FdhA-HytABCDE</t>
  </si>
  <si>
    <t>FdhAB (GltD dom.)</t>
  </si>
  <si>
    <t>FdhA-HydAN</t>
  </si>
  <si>
    <t>Fdh (Wolinella)</t>
  </si>
  <si>
    <t>Fdh (Ca. Cloacimonadota)</t>
  </si>
  <si>
    <t>Fdh (Haloarchaeal)</t>
  </si>
  <si>
    <t>FdhAB (F420-dep.)</t>
  </si>
  <si>
    <t>FdnGHI</t>
  </si>
  <si>
    <t>Fdn + periplasmic FeS (Desulfovibrio)</t>
  </si>
  <si>
    <t>Fdn + periplasmic FeS + cyt c (Desulfovibrio)</t>
  </si>
  <si>
    <t>FdnGH+unusual cyt b (Bacteroidetes)</t>
  </si>
  <si>
    <t>FdhAB (aerobic type)</t>
  </si>
  <si>
    <t>RnfA-G</t>
  </si>
  <si>
    <t>FlxABCD-HdrABC</t>
  </si>
  <si>
    <t>NfnAB</t>
  </si>
  <si>
    <t>PntAB</t>
  </si>
  <si>
    <t>Fpr</t>
  </si>
  <si>
    <t>NuoA-N</t>
  </si>
  <si>
    <t>NqrA-F</t>
  </si>
  <si>
    <t>FixABCX</t>
  </si>
  <si>
    <t>Efd (FeS oxidoreductase; Geobacter)</t>
  </si>
  <si>
    <t>Cytochrome bc1</t>
  </si>
  <si>
    <t>Alternative Complex III</t>
  </si>
  <si>
    <t>Cytochrome c-oxidizing terminal oxidase</t>
  </si>
  <si>
    <t>MetaT-based activity in corresponding reactor</t>
  </si>
  <si>
    <t>Total Genes</t>
  </si>
  <si>
    <t>FAs</t>
  </si>
  <si>
    <t>AAs</t>
  </si>
  <si>
    <t>FeFe hyd</t>
  </si>
  <si>
    <t>NiFe hyd</t>
  </si>
  <si>
    <t>avg</t>
  </si>
  <si>
    <t>max</t>
  </si>
  <si>
    <t>all</t>
  </si>
  <si>
    <t>max/all</t>
  </si>
  <si>
    <t>Peptidase</t>
  </si>
  <si>
    <t>Fdh-H</t>
  </si>
  <si>
    <t>Fdh-N</t>
  </si>
  <si>
    <t>Electron flow</t>
  </si>
  <si>
    <t>Cyt. bd ox.</t>
  </si>
  <si>
    <t>MH cyt c</t>
  </si>
  <si>
    <t>Sugars</t>
  </si>
  <si>
    <t># of families expressed in each reator at a normalized RPKM ≥ 1</t>
  </si>
  <si>
    <t>(only showing # of families for reactor with ≥0.5% metaT-based activity)</t>
  </si>
  <si>
    <t>Others</t>
  </si>
  <si>
    <r>
      <rPr>
        <b/>
        <sz val="12"/>
        <color theme="1"/>
        <rFont val="Helvetica Neue"/>
        <family val="2"/>
      </rPr>
      <t>Table S5.</t>
    </r>
    <r>
      <rPr>
        <sz val="12"/>
        <color theme="1"/>
        <rFont val="Helvetica Neue"/>
        <family val="2"/>
      </rPr>
      <t xml:space="preserve"> Transcriptomic reads mapped to each species cluster.</t>
    </r>
  </si>
  <si>
    <r>
      <rPr>
        <b/>
        <sz val="12"/>
        <color theme="1"/>
        <rFont val="Helvetica Neue Light"/>
      </rPr>
      <t>Table S6.</t>
    </r>
    <r>
      <rPr>
        <sz val="12"/>
        <color theme="1"/>
        <rFont val="Helvetica Neue Light"/>
      </rPr>
      <t xml:space="preserve"> Presence/absence of hydrogenases, formate dehydrogenases, inracellular electron transfer, and aerobic respiration in individual species clusters.</t>
    </r>
  </si>
  <si>
    <r>
      <t xml:space="preserve">Table S21. Functions associated (p&lt;0.05 based on two proportion z-test [prop.test in R] on presence/absence of bactNOGs in the species cluster pangenomes of phyla expressing syntrophic FA degradation vs others) with phylogenetic lineages detected to perform syntrophic metabolism </t>
    </r>
    <r>
      <rPr>
        <b/>
        <i/>
        <sz val="12"/>
        <color theme="1"/>
        <rFont val="Helvetica Neue Light"/>
      </rPr>
      <t>in situ</t>
    </r>
    <r>
      <rPr>
        <b/>
        <sz val="12"/>
        <color theme="1"/>
        <rFont val="Helvetica Neue Light"/>
      </rPr>
      <t>.</t>
    </r>
    <r>
      <rPr>
        <sz val="12"/>
        <color theme="1"/>
        <rFont val="Helvetica Neue Light"/>
      </rPr>
      <t xml:space="preserve"> Annotations confirmed manually are italicized. Other annotations are predicted by eggNOG.</t>
    </r>
  </si>
  <si>
    <r>
      <rPr>
        <b/>
        <sz val="12"/>
        <color theme="1"/>
        <rFont val="Helvetica Neue"/>
        <family val="2"/>
      </rPr>
      <t xml:space="preserve">Table S20. </t>
    </r>
    <r>
      <rPr>
        <sz val="12"/>
        <color theme="1"/>
        <rFont val="Helvetica Neue"/>
        <family val="2"/>
      </rPr>
      <t>Hydrolytic behavior of all active species clusters across digesters.</t>
    </r>
  </si>
  <si>
    <r>
      <t xml:space="preserve">Table S19. Activity of individual species (or clusters defined in Table S4) for each digester. </t>
    </r>
    <r>
      <rPr>
        <sz val="12"/>
        <color rgb="FF000000"/>
        <rFont val="Helvetica Neue Light"/>
      </rPr>
      <t>For hydrolytic enzymes, the number of enzyme families expressed (normalized PRKM of all genes ≥ 1) are shown. For each catabolic activity, pathways highly expressed (normalized RPKM of all genes ≥ 1) are shown as "1".</t>
    </r>
  </si>
  <si>
    <r>
      <t xml:space="preserve">Table S18. Activity of individual species (or clusters defined in Table S4) in USMO. </t>
    </r>
    <r>
      <rPr>
        <sz val="12"/>
        <color rgb="FF000000"/>
        <rFont val="Helvetica Neue Light"/>
      </rPr>
      <t>For hydrolytic enzymes, the number of enzyme families expressed (normalized PRKM of all genes ≥ 1) are shown. For each catabolic activity, pathways highly expressed (normalized RPKM of all genes ≥ 1) are shown as "1".</t>
    </r>
  </si>
  <si>
    <r>
      <t xml:space="preserve">Table S17. Activity of individual species (or clusters defined in Table S4) in USDV. </t>
    </r>
    <r>
      <rPr>
        <sz val="12"/>
        <color rgb="FF000000"/>
        <rFont val="Helvetica Neue Light"/>
      </rPr>
      <t>For hydrolytic enzymes, the number of enzyme families expressed (normalized PRKM of all genes ≥ 1) are shown. For each catabolic activity, pathways highly expressed (normalized RPKM of all genes ≥ 1) are shown as "1".</t>
    </r>
  </si>
  <si>
    <r>
      <t xml:space="preserve">Table S16. Activity of individual species (or clusters defined in Table S4) in USRA. </t>
    </r>
    <r>
      <rPr>
        <sz val="12"/>
        <color rgb="FF000000"/>
        <rFont val="Helvetica Neue Light"/>
      </rPr>
      <t>For hydrolytic enzymes, the number of enzyme families expressed (normalized PRKM of all genes ≥ 1) are shown. For each catabolic activity, pathways highly expressed (normalized RPKM of all genes ≥ 1) are shown as "1".</t>
    </r>
  </si>
  <si>
    <r>
      <t xml:space="preserve">Table S15. Activity of individual species (or clusters defined in Table S4) in USST. </t>
    </r>
    <r>
      <rPr>
        <sz val="12"/>
        <color rgb="FF000000"/>
        <rFont val="Helvetica Neue Light"/>
      </rPr>
      <t>For hydrolytic enzymes, the number of enzyme families expressed (normalized PRKM of all genes ≥ 1) are shown. For each catabolic activity, pathways highly expressed (normalized RPKM of all genes ≥ 1) are shown as "1".</t>
    </r>
  </si>
  <si>
    <r>
      <t xml:space="preserve">Table S14. Activity of individual species (or clusters defined in Table S4) in JPTR. </t>
    </r>
    <r>
      <rPr>
        <sz val="12"/>
        <color rgb="FF000000"/>
        <rFont val="Helvetica Neue Light"/>
      </rPr>
      <t>For hydrolytic enzymes, the number of enzyme families expressed (normalized PRKM of all genes ≥ 1) are shown. For each catabolic activity, pathways highly expressed (normalized RPKM of all genes ≥ 1) are shown as "1".</t>
    </r>
  </si>
  <si>
    <t>Table S13. Activity of individual species (or clusters defined in Table S4) in JPNA. For hydrolytic enzymes, the number of enzyme families expressed (normalized PRKM of all genes ≥ 1) are shown. For each catabolic activity, pathways highly expressed (normalized RPKM of all genes ≥ 1) are shown as "1".</t>
  </si>
  <si>
    <t>Table S12. Activity of individual species (or clusters defined in Table S4) in JPMR. For hydrolytic enzymes, the number of enzyme families expressed (normalized PRKM of all genes ≥ 1) are shown. For each catabolic activity, pathways highly expressed (normalized RPKM of all genes ≥ 1) are shown as "1".</t>
  </si>
  <si>
    <t>Table S11. Activity of individual species (or clusters defined in Table S4) in JPHW. For hydrolytic enzymes, the number of enzyme families expressed (normalized PRKM of all genes ≥ 1) are shown. For each catabolic activity, pathways highly expressed (normalized RPKM of all genes ≥ 1) are shown as "1".</t>
  </si>
  <si>
    <t>Table S10. Activity of individual species (or clusters defined in Table S4) in ADurb. For hydrolytic enzymes, the number of enzyme families expressed (normalized PRKM of all genes ≥ 1) are shown. For each catabolic activity, pathways highly expressed (normalized RPKM of all genes ≥ 1) are shown as "1".</t>
  </si>
  <si>
    <r>
      <rPr>
        <b/>
        <sz val="12"/>
        <color theme="1"/>
        <rFont val="Helvetica Neue Light"/>
      </rPr>
      <t xml:space="preserve">Table S9. Heat map of activity of combinations of metabolism in individual species (or clusters defined in Table S4) across all anaerobic digesters (organized by temperature). </t>
    </r>
    <r>
      <rPr>
        <sz val="12"/>
        <color theme="1"/>
        <rFont val="Helvetica Neue Light"/>
      </rPr>
      <t>For the heatmap, black indicates 100%. The percentage of digesters in which the coupled metabolism is highly expressed (normalized RPKM of all genes ≥ 1) out of the digester cluster (H, D, E, or G) the target species comprise ≥0.05% of the mapped metatranscriptome. To indicate organisms highly expressing diverse hydrolytic enzymes (proteases, glycosylhydrolases (GHs), and lipases), those species that express a number of potein families higher than the average of the non-zero medians of hydrolytic enzyme expression across all samples are indicated. The MAG identifier and phylum are shown multiple times for ease of viewing. Abrreviations: Fo (formate), –H2 (no hydrogen), e-pili (conductive pili), mhcc (muti-heme c-type cytochrome).</t>
    </r>
  </si>
  <si>
    <r>
      <rPr>
        <b/>
        <sz val="12"/>
        <color theme="1"/>
        <rFont val="Helvetica Neue Light"/>
      </rPr>
      <t xml:space="preserve">Table S8. Activity of individual species (or clusters defined in Table S4) across all anaerobic digesters. </t>
    </r>
    <r>
      <rPr>
        <sz val="12"/>
        <color theme="1"/>
        <rFont val="Helvetica Neue Light"/>
      </rPr>
      <t>The percentage of digesters in which the metabolism is highly expressed (normalized RPKM of all genes ≥ 1) out of all digesters the target species comprise ≥0.05% of the mapped metatranscriptome.</t>
    </r>
  </si>
  <si>
    <r>
      <rPr>
        <b/>
        <sz val="12"/>
        <color theme="1"/>
        <rFont val="Helvetica Neue Light"/>
      </rPr>
      <t xml:space="preserve">Table S7. Activity of individual species (or clusters defined in Table S4) across all anaerobic digesters. </t>
    </r>
    <r>
      <rPr>
        <sz val="12"/>
        <color theme="1"/>
        <rFont val="Helvetica Neue Light"/>
      </rPr>
      <t>For proteases, glycosylhydrolases and lipases, the number of protein families expressed across all digesters is shown for each species. For the remaining catabolic activities, the number of digesters in which the metabolism is highly expressed (normalized RPKM of all genes ≥ 1).</t>
    </r>
  </si>
  <si>
    <t>SAMN15323090</t>
  </si>
  <si>
    <r>
      <rPr>
        <b/>
        <sz val="12"/>
        <color theme="1"/>
        <rFont val="Helvetica Neue"/>
        <family val="2"/>
      </rPr>
      <t>Table S4.</t>
    </r>
    <r>
      <rPr>
        <sz val="12"/>
        <color theme="1"/>
        <rFont val="Helvetica Neue"/>
        <family val="2"/>
      </rPr>
      <t xml:space="preserve"> The genome quality (based on CheckM), characteristics, species cluster (based on Mash), number of MAGs per species cluster, the total genes in the species cluster pangenome, phylogeny (based on GTDBtk), metagenome-based abundance, and metatranscriptome-based activity (both estimated as the percentage of reads mapped to the species cluster pangenome out of the reads mapped to all pangenomes collected) are shown for metagenome-assembled genomes (MAGs) representative of each Mash-defined species-level cluster. For each cluster, the average and maximum (among MAGs in the species cluster) and total (in the species cluster pangenome) number of sugar/AA/FA degradation pathways, hydrogenase/formate dehydrogenase types, electron transfer pathways (Rnf, Flx, Nfn, Fix, or Efd), and glycosylhydrolase/protease/lipase families and the presence/absence of cytochrome bd oxidase, multiheme cytochrome c, and conductive pili are shown for bacterial species clusters.</t>
    </r>
  </si>
  <si>
    <t>e-pili</t>
  </si>
  <si>
    <t>Cytochome bd1 oxidase</t>
  </si>
  <si>
    <t>Feed sludge type</t>
  </si>
  <si>
    <t>Sludge retention time (d)</t>
  </si>
  <si>
    <t>pH</t>
  </si>
  <si>
    <t>Primary+Secondary+Food waste</t>
  </si>
  <si>
    <t>Primary+Secondary</t>
  </si>
  <si>
    <t>Primary+Secondary+Agriculture waste</t>
  </si>
  <si>
    <t>Primary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</si>
</sst>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
  </numFmts>
  <fonts count="28">
    <font>
      <sz val="12"/>
      <color theme="1"/>
      <name val="Calibri"/>
      <family val="2"/>
      <scheme val="minor"/>
    </font>
    <font>
      <sz val="12"/>
      <color theme="1"/>
      <name val="Helvetica Neue Light"/>
    </font>
    <font>
      <sz val="12"/>
      <color theme="1"/>
      <name val="Helvetica Neue"/>
      <family val="2"/>
    </font>
    <font>
      <b/>
      <sz val="12"/>
      <color theme="1"/>
      <name val="Helvetica Neue Light"/>
    </font>
    <font>
      <sz val="12"/>
      <color rgb="FF000000"/>
      <name val="Helvetica Neue Light"/>
    </font>
    <font>
      <b/>
      <sz val="12"/>
      <color theme="1"/>
      <name val="Helvetica Neue"/>
      <family val="2"/>
    </font>
    <font>
      <sz val="12"/>
      <color rgb="FFFF0000"/>
      <name val="Helvetica Neue Light"/>
    </font>
    <font>
      <i/>
      <sz val="12"/>
      <color theme="1"/>
      <name val="Helvetica Neue"/>
      <family val="2"/>
    </font>
    <font>
      <sz val="12"/>
      <color theme="1"/>
      <name val="Helvetica Neue Bold"/>
    </font>
    <font>
      <b/>
      <sz val="12"/>
      <color rgb="FF000000"/>
      <name val="Helvetica Neue Light"/>
    </font>
    <font>
      <b/>
      <i/>
      <sz val="12"/>
      <color theme="1"/>
      <name val="Helvetica Neue Light"/>
    </font>
    <font>
      <vertAlign val="superscript"/>
      <sz val="12"/>
      <color theme="1"/>
      <name val="Helvetica Neue"/>
      <family val="2"/>
    </font>
    <font>
      <b/>
      <sz val="12"/>
      <color rgb="FFC00000"/>
      <name val="Helvetica Neue Light"/>
    </font>
    <font>
      <b/>
      <sz val="12"/>
      <color rgb="FF0070C0"/>
      <name val="Helvetica Neue Light"/>
    </font>
    <font>
      <b/>
      <sz val="12"/>
      <color theme="9" tint="-0.249977111117893"/>
      <name val="Helvetica Neue Light"/>
    </font>
    <font>
      <sz val="12"/>
      <color theme="9" tint="-0.249977111117893"/>
      <name val="Helvetica Neue Bold"/>
    </font>
    <font>
      <sz val="12"/>
      <color theme="9" tint="-0.249977111117893"/>
      <name val="Helvetica Neue Light"/>
    </font>
    <font>
      <sz val="12"/>
      <color rgb="FFC00000"/>
      <name val="Helvetica Neue Bold"/>
    </font>
    <font>
      <sz val="12"/>
      <color rgb="FFC00000"/>
      <name val="Helvetica Neue Light"/>
    </font>
    <font>
      <sz val="12"/>
      <color rgb="FF0070C0"/>
      <name val="Helvetica Neue Bold"/>
    </font>
    <font>
      <sz val="12"/>
      <color rgb="FF0070C0"/>
      <name val="Helvetica Neue Light"/>
    </font>
    <font>
      <b/>
      <i/>
      <sz val="12"/>
      <color theme="1"/>
      <name val="Helvetica Neue"/>
      <family val="2"/>
    </font>
    <font>
      <b/>
      <i/>
      <sz val="12"/>
      <color rgb="FFC00000"/>
      <name val="Helvetica Neue"/>
      <family val="2"/>
    </font>
    <font>
      <b/>
      <i/>
      <sz val="12"/>
      <color rgb="FF0070C0"/>
      <name val="Helvetica Neue"/>
      <family val="2"/>
    </font>
    <font>
      <b/>
      <i/>
      <sz val="12"/>
      <color theme="9" tint="-0.249977111117893"/>
      <name val="Helvetica Neue"/>
      <family val="2"/>
    </font>
    <font>
      <sz val="8"/>
      <color theme="1"/>
      <name val="Calibri"/>
      <family val="2"/>
      <scheme val="minor"/>
    </font>
    <font>
      <i/>
      <sz val="12"/>
      <color theme="1"/>
      <name val="Helvetica Neue Light"/>
    </font>
    <font>
      <sz val="11"/>
      <color rgb="FF000000"/>
      <name val="Menlo"/>
      <family val="2"/>
    </font>
  </fonts>
  <fills count="5">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rgb="FFFF0000"/>
        <bgColor rgb="FF000000"/>
      </patternFill>
    </fill>
  </fills>
  <borders count="41">
    <border>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double">
        <color indexed="64"/>
      </left>
      <right/>
      <top/>
      <bottom/>
      <diagonal/>
    </border>
    <border>
      <left/>
      <right style="double">
        <color indexed="64"/>
      </right>
      <top/>
      <bottom/>
      <diagonal/>
    </border>
    <border>
      <left style="double">
        <color indexed="64"/>
      </left>
      <right/>
      <top/>
      <bottom style="thin">
        <color indexed="64"/>
      </bottom>
      <diagonal/>
    </border>
    <border>
      <left style="double">
        <color indexed="64"/>
      </left>
      <right/>
      <top style="thin">
        <color indexed="64"/>
      </top>
      <bottom/>
      <diagonal/>
    </border>
    <border>
      <left style="double">
        <color indexed="64"/>
      </left>
      <right/>
      <top style="thin">
        <color indexed="64"/>
      </top>
      <bottom style="thin">
        <color indexed="64"/>
      </bottom>
      <diagonal/>
    </border>
    <border>
      <left/>
      <right style="thick">
        <color indexed="64"/>
      </right>
      <top/>
      <bottom style="thin">
        <color indexed="64"/>
      </bottom>
      <diagonal/>
    </border>
    <border>
      <left/>
      <right style="thick">
        <color indexed="64"/>
      </right>
      <top style="thin">
        <color indexed="64"/>
      </top>
      <bottom/>
      <diagonal/>
    </border>
    <border>
      <left/>
      <right style="thick">
        <color indexed="64"/>
      </right>
      <top/>
      <bottom/>
      <diagonal/>
    </border>
    <border>
      <left/>
      <right style="thick">
        <color indexed="64"/>
      </right>
      <top style="thin">
        <color indexed="64"/>
      </top>
      <bottom style="thin">
        <color indexed="64"/>
      </bottom>
      <diagonal/>
    </border>
    <border>
      <left style="thick">
        <color indexed="64"/>
      </left>
      <right/>
      <top/>
      <bottom/>
      <diagonal/>
    </border>
    <border>
      <left/>
      <right style="thin">
        <color rgb="FFFF0000"/>
      </right>
      <top/>
      <bottom style="thin">
        <color indexed="64"/>
      </bottom>
      <diagonal/>
    </border>
    <border>
      <left/>
      <right style="thin">
        <color rgb="FFFF0000"/>
      </right>
      <top style="thin">
        <color indexed="64"/>
      </top>
      <bottom/>
      <diagonal/>
    </border>
    <border>
      <left/>
      <right style="thin">
        <color rgb="FFFF0000"/>
      </right>
      <top/>
      <bottom/>
      <diagonal/>
    </border>
    <border>
      <left/>
      <right style="thin">
        <color rgb="FFFF0000"/>
      </right>
      <top style="thin">
        <color indexed="64"/>
      </top>
      <bottom style="thin">
        <color indexed="64"/>
      </bottom>
      <diagonal/>
    </border>
    <border>
      <left/>
      <right style="thin">
        <color rgb="FF0070C0"/>
      </right>
      <top/>
      <bottom style="thin">
        <color indexed="64"/>
      </bottom>
      <diagonal/>
    </border>
    <border>
      <left/>
      <right style="thin">
        <color rgb="FF0070C0"/>
      </right>
      <top style="thin">
        <color indexed="64"/>
      </top>
      <bottom/>
      <diagonal/>
    </border>
    <border>
      <left/>
      <right style="thin">
        <color rgb="FF0070C0"/>
      </right>
      <top/>
      <bottom/>
      <diagonal/>
    </border>
    <border>
      <left/>
      <right style="thin">
        <color rgb="FF0070C0"/>
      </right>
      <top style="thin">
        <color indexed="64"/>
      </top>
      <bottom style="thin">
        <color indexed="64"/>
      </bottom>
      <diagonal/>
    </border>
    <border>
      <left/>
      <right style="thin">
        <color rgb="FF00B050"/>
      </right>
      <top/>
      <bottom style="thin">
        <color indexed="64"/>
      </bottom>
      <diagonal/>
    </border>
    <border>
      <left/>
      <right style="thin">
        <color rgb="FF00B050"/>
      </right>
      <top style="thin">
        <color indexed="64"/>
      </top>
      <bottom/>
      <diagonal/>
    </border>
    <border>
      <left/>
      <right style="thin">
        <color rgb="FF00B050"/>
      </right>
      <top/>
      <bottom/>
      <diagonal/>
    </border>
    <border>
      <left/>
      <right style="thin">
        <color rgb="FF00B050"/>
      </right>
      <top style="thin">
        <color indexed="64"/>
      </top>
      <bottom style="thin">
        <color indexed="64"/>
      </bottom>
      <diagonal/>
    </border>
    <border>
      <left/>
      <right style="double">
        <color indexed="64"/>
      </right>
      <top/>
      <bottom style="thin">
        <color indexed="64"/>
      </bottom>
      <diagonal/>
    </border>
    <border>
      <left/>
      <right style="double">
        <color indexed="64"/>
      </right>
      <top style="thin">
        <color indexed="64"/>
      </top>
      <bottom/>
      <diagonal/>
    </border>
    <border>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32">
    <xf numFmtId="0" fontId="0" fillId="0" borderId="0" xfId="0"/>
    <xf numFmtId="0" fontId="0" fillId="0" borderId="0" xfId="0" applyAlignment="1">
      <alignment horizontal="center"/>
    </xf>
    <xf numFmtId="0" fontId="1" fillId="0" borderId="0" xfId="0" applyFont="1"/>
    <xf numFmtId="164" fontId="1" fillId="0" borderId="1" xfId="0" applyNumberFormat="1" applyFont="1" applyBorder="1" applyAlignment="1">
      <alignment horizontal="center"/>
    </xf>
    <xf numFmtId="0" fontId="1" fillId="0" borderId="2" xfId="0" applyFont="1" applyBorder="1"/>
    <xf numFmtId="0" fontId="1" fillId="0" borderId="2" xfId="0" applyFont="1" applyBorder="1" applyAlignment="1">
      <alignment horizontal="center"/>
    </xf>
    <xf numFmtId="0" fontId="1" fillId="0" borderId="0" xfId="0" applyFont="1" applyBorder="1" applyAlignment="1">
      <alignment horizontal="center"/>
    </xf>
    <xf numFmtId="164" fontId="1" fillId="0" borderId="0" xfId="0" applyNumberFormat="1" applyFont="1" applyBorder="1" applyAlignment="1">
      <alignment horizontal="center"/>
    </xf>
    <xf numFmtId="0" fontId="2" fillId="0" borderId="0" xfId="0" applyFont="1" applyAlignment="1">
      <alignment horizontal="center"/>
    </xf>
    <xf numFmtId="0" fontId="1" fillId="0" borderId="0" xfId="0" applyFont="1" applyAlignment="1">
      <alignment horizontal="center"/>
    </xf>
    <xf numFmtId="2" fontId="1" fillId="0" borderId="0" xfId="0" applyNumberFormat="1" applyFont="1" applyAlignment="1">
      <alignment horizontal="center"/>
    </xf>
    <xf numFmtId="0" fontId="3" fillId="0" borderId="2" xfId="0" applyFont="1" applyBorder="1"/>
    <xf numFmtId="0" fontId="3" fillId="0" borderId="2" xfId="0" applyFont="1" applyBorder="1" applyAlignment="1">
      <alignment horizontal="center"/>
    </xf>
    <xf numFmtId="0" fontId="4" fillId="2" borderId="0" xfId="0" applyFont="1" applyFill="1"/>
    <xf numFmtId="0" fontId="1" fillId="2" borderId="0" xfId="0" applyFont="1" applyFill="1"/>
    <xf numFmtId="0" fontId="4" fillId="2" borderId="2" xfId="0" applyFont="1" applyFill="1" applyBorder="1"/>
    <xf numFmtId="0" fontId="1" fillId="2" borderId="2" xfId="0" applyFont="1" applyFill="1" applyBorder="1"/>
    <xf numFmtId="0" fontId="4" fillId="2" borderId="0" xfId="0" applyFont="1" applyFill="1" applyBorder="1"/>
    <xf numFmtId="0" fontId="1" fillId="2" borderId="0" xfId="0" applyFont="1" applyFill="1" applyBorder="1"/>
    <xf numFmtId="0" fontId="4" fillId="2" borderId="7" xfId="0" applyFont="1" applyFill="1" applyBorder="1"/>
    <xf numFmtId="0" fontId="4" fillId="2" borderId="6" xfId="0" applyFont="1" applyFill="1" applyBorder="1"/>
    <xf numFmtId="0" fontId="1" fillId="2" borderId="7" xfId="0" applyFont="1" applyFill="1" applyBorder="1" applyAlignment="1">
      <alignment horizontal="center"/>
    </xf>
    <xf numFmtId="0" fontId="1" fillId="2" borderId="8" xfId="0" applyFont="1" applyFill="1" applyBorder="1" applyAlignment="1">
      <alignment horizontal="center"/>
    </xf>
    <xf numFmtId="0" fontId="1" fillId="2" borderId="0" xfId="0" applyFont="1" applyFill="1" applyBorder="1" applyAlignment="1">
      <alignment horizontal="center"/>
    </xf>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0" xfId="0" applyFont="1" applyFill="1" applyAlignment="1">
      <alignment horizontal="center"/>
    </xf>
    <xf numFmtId="0" fontId="1" fillId="2" borderId="6" xfId="0" applyFont="1" applyFill="1" applyBorder="1" applyAlignment="1">
      <alignment horizontal="center"/>
    </xf>
    <xf numFmtId="0" fontId="1" fillId="2" borderId="9" xfId="0" applyFont="1" applyFill="1" applyBorder="1" applyAlignment="1">
      <alignment horizontal="center"/>
    </xf>
    <xf numFmtId="0" fontId="3" fillId="2" borderId="2" xfId="0" applyFont="1" applyFill="1" applyBorder="1"/>
    <xf numFmtId="0" fontId="3" fillId="2" borderId="2" xfId="0" applyFont="1" applyFill="1" applyBorder="1" applyAlignment="1">
      <alignment textRotation="90"/>
    </xf>
    <xf numFmtId="0" fontId="3" fillId="2" borderId="3" xfId="0" applyFont="1" applyFill="1" applyBorder="1" applyAlignment="1">
      <alignment textRotation="90"/>
    </xf>
    <xf numFmtId="0" fontId="3" fillId="2" borderId="2" xfId="0" applyFont="1" applyFill="1" applyBorder="1" applyAlignment="1">
      <alignment horizontal="center" textRotation="90"/>
    </xf>
    <xf numFmtId="0" fontId="3" fillId="2" borderId="3" xfId="0" applyFont="1" applyFill="1" applyBorder="1" applyAlignment="1">
      <alignment horizontal="center" textRotation="90"/>
    </xf>
    <xf numFmtId="0" fontId="5" fillId="2" borderId="5" xfId="0" applyFont="1" applyFill="1" applyBorder="1" applyAlignment="1">
      <alignment horizontal="center" textRotation="90"/>
    </xf>
    <xf numFmtId="0" fontId="5" fillId="2" borderId="3" xfId="0" applyFont="1" applyFill="1" applyBorder="1" applyAlignment="1">
      <alignment horizontal="center" textRotation="90"/>
    </xf>
    <xf numFmtId="0" fontId="1" fillId="2" borderId="7" xfId="0" applyFont="1" applyFill="1" applyBorder="1"/>
    <xf numFmtId="0" fontId="1" fillId="2" borderId="6" xfId="0" applyFont="1" applyFill="1" applyBorder="1"/>
    <xf numFmtId="0" fontId="3" fillId="2" borderId="3" xfId="0" applyFont="1" applyFill="1" applyBorder="1" applyAlignment="1">
      <alignment horizontal="center"/>
    </xf>
    <xf numFmtId="0" fontId="3" fillId="2" borderId="0" xfId="0" applyFont="1" applyFill="1" applyBorder="1" applyAlignment="1">
      <alignment horizontal="center" textRotation="90"/>
    </xf>
    <xf numFmtId="0" fontId="5" fillId="2" borderId="0" xfId="0" applyFont="1" applyFill="1" applyBorder="1" applyAlignment="1">
      <alignment horizontal="center" textRotation="90"/>
    </xf>
    <xf numFmtId="0" fontId="3" fillId="0" borderId="2" xfId="0" applyFont="1" applyFill="1" applyBorder="1" applyAlignment="1">
      <alignment horizontal="center"/>
    </xf>
    <xf numFmtId="0" fontId="6" fillId="0" borderId="0" xfId="0" applyFont="1" applyAlignment="1">
      <alignment horizontal="center"/>
    </xf>
    <xf numFmtId="164" fontId="4" fillId="0" borderId="1" xfId="0" applyNumberFormat="1" applyFont="1" applyBorder="1" applyAlignment="1">
      <alignment horizontal="center"/>
    </xf>
    <xf numFmtId="0" fontId="1" fillId="0" borderId="0" xfId="0" applyFont="1" applyBorder="1" applyAlignment="1">
      <alignment horizontal="center"/>
    </xf>
    <xf numFmtId="0" fontId="5" fillId="0" borderId="2" xfId="0" applyFont="1" applyBorder="1" applyAlignment="1">
      <alignment horizontal="left"/>
    </xf>
    <xf numFmtId="0" fontId="5" fillId="0" borderId="2" xfId="0" applyFont="1" applyBorder="1"/>
    <xf numFmtId="49" fontId="2" fillId="0" borderId="0" xfId="0" applyNumberFormat="1" applyFont="1" applyAlignment="1">
      <alignment horizontal="left"/>
    </xf>
    <xf numFmtId="49" fontId="7" fillId="0" borderId="0" xfId="0" applyNumberFormat="1" applyFont="1"/>
    <xf numFmtId="0" fontId="2" fillId="0" borderId="0" xfId="0" applyFont="1"/>
    <xf numFmtId="0" fontId="7" fillId="0" borderId="0" xfId="0" applyNumberFormat="1" applyFont="1"/>
    <xf numFmtId="0" fontId="2" fillId="0" borderId="0" xfId="0" applyNumberFormat="1" applyFont="1"/>
    <xf numFmtId="49" fontId="2" fillId="0" borderId="0" xfId="0" applyNumberFormat="1" applyFont="1"/>
    <xf numFmtId="0" fontId="3" fillId="0" borderId="2" xfId="0" applyFont="1" applyBorder="1" applyAlignment="1">
      <alignment horizontal="center" wrapText="1"/>
    </xf>
    <xf numFmtId="0" fontId="8" fillId="0" borderId="2" xfId="0" applyFont="1" applyBorder="1"/>
    <xf numFmtId="0" fontId="8" fillId="0" borderId="2" xfId="0" applyFont="1" applyBorder="1" applyAlignment="1">
      <alignment horizontal="center" wrapText="1"/>
    </xf>
    <xf numFmtId="0" fontId="8" fillId="0" borderId="2" xfId="0" applyFont="1" applyBorder="1" applyAlignment="1">
      <alignment horizontal="center"/>
    </xf>
    <xf numFmtId="0" fontId="8" fillId="0" borderId="3" xfId="0" applyFont="1" applyBorder="1" applyAlignment="1">
      <alignment horizontal="center"/>
    </xf>
    <xf numFmtId="0" fontId="8" fillId="0" borderId="3" xfId="0" applyFont="1" applyBorder="1" applyAlignment="1">
      <alignment horizontal="center" wrapText="1"/>
    </xf>
    <xf numFmtId="0" fontId="8" fillId="0" borderId="5" xfId="0" applyFont="1" applyFill="1" applyBorder="1" applyAlignment="1">
      <alignment horizontal="center" wrapText="1"/>
    </xf>
    <xf numFmtId="0" fontId="8" fillId="0" borderId="5" xfId="0" applyFont="1" applyBorder="1" applyAlignment="1">
      <alignment horizontal="center"/>
    </xf>
    <xf numFmtId="164" fontId="1" fillId="0" borderId="4" xfId="0" applyNumberFormat="1" applyFont="1" applyBorder="1" applyAlignment="1">
      <alignment horizontal="center"/>
    </xf>
    <xf numFmtId="164" fontId="4" fillId="0" borderId="0" xfId="0" applyNumberFormat="1" applyFont="1" applyBorder="1" applyAlignment="1">
      <alignment horizontal="center"/>
    </xf>
    <xf numFmtId="0" fontId="1" fillId="0" borderId="0" xfId="0" applyFont="1" applyBorder="1"/>
    <xf numFmtId="164" fontId="1" fillId="0" borderId="5" xfId="0" applyNumberFormat="1" applyFont="1" applyBorder="1" applyAlignment="1">
      <alignment horizontal="center"/>
    </xf>
    <xf numFmtId="164" fontId="1" fillId="0" borderId="2" xfId="0" applyNumberFormat="1" applyFont="1" applyBorder="1" applyAlignment="1">
      <alignment horizontal="center"/>
    </xf>
    <xf numFmtId="164" fontId="1" fillId="0" borderId="3" xfId="0" applyNumberFormat="1" applyFont="1" applyBorder="1" applyAlignment="1">
      <alignment horizontal="center"/>
    </xf>
    <xf numFmtId="164" fontId="4" fillId="0" borderId="2" xfId="0" applyNumberFormat="1" applyFont="1" applyBorder="1" applyAlignment="1">
      <alignment horizontal="center"/>
    </xf>
    <xf numFmtId="164" fontId="4" fillId="0" borderId="3" xfId="0" applyNumberFormat="1" applyFont="1" applyBorder="1" applyAlignment="1">
      <alignment horizontal="center"/>
    </xf>
    <xf numFmtId="0" fontId="0" fillId="0" borderId="1" xfId="0" applyBorder="1"/>
    <xf numFmtId="0" fontId="8" fillId="0" borderId="10" xfId="0" applyFont="1" applyFill="1" applyBorder="1" applyAlignment="1">
      <alignment horizontal="center" wrapText="1"/>
    </xf>
    <xf numFmtId="0" fontId="1" fillId="0" borderId="0" xfId="0" applyFont="1" applyFill="1" applyBorder="1" applyAlignment="1">
      <alignment wrapText="1"/>
    </xf>
    <xf numFmtId="0" fontId="4" fillId="3" borderId="1" xfId="0" applyFont="1" applyFill="1" applyBorder="1" applyAlignment="1">
      <alignment horizontal="center"/>
    </xf>
    <xf numFmtId="0" fontId="4" fillId="4" borderId="1" xfId="0" applyFont="1" applyFill="1" applyBorder="1" applyAlignment="1">
      <alignment horizontal="center"/>
    </xf>
    <xf numFmtId="0" fontId="4" fillId="3" borderId="0" xfId="0" applyFont="1" applyFill="1" applyBorder="1"/>
    <xf numFmtId="0" fontId="4" fillId="3" borderId="0" xfId="0" applyFont="1" applyFill="1" applyBorder="1" applyAlignment="1">
      <alignment horizontal="center"/>
    </xf>
    <xf numFmtId="0" fontId="4" fillId="4" borderId="0" xfId="0" applyFont="1" applyFill="1" applyBorder="1" applyAlignment="1">
      <alignment horizontal="center"/>
    </xf>
    <xf numFmtId="0" fontId="5" fillId="0" borderId="0" xfId="0" applyFont="1" applyAlignment="1">
      <alignment horizontal="left" vertical="center" wrapText="1"/>
    </xf>
    <xf numFmtId="0" fontId="0" fillId="0" borderId="0" xfId="0" applyAlignment="1">
      <alignment wrapText="1"/>
    </xf>
    <xf numFmtId="0" fontId="4" fillId="2" borderId="0" xfId="0" applyFont="1" applyFill="1" applyBorder="1" applyAlignment="1">
      <alignment horizontal="center"/>
    </xf>
    <xf numFmtId="164" fontId="1" fillId="2" borderId="1" xfId="0" applyNumberFormat="1" applyFont="1" applyFill="1" applyBorder="1" applyAlignment="1">
      <alignment horizontal="center"/>
    </xf>
    <xf numFmtId="0" fontId="4" fillId="2" borderId="2" xfId="0" applyFont="1" applyFill="1" applyBorder="1" applyAlignment="1">
      <alignment horizontal="center"/>
    </xf>
    <xf numFmtId="0" fontId="1" fillId="0" borderId="1" xfId="0" applyFont="1" applyBorder="1" applyAlignment="1">
      <alignment horizontal="center"/>
    </xf>
    <xf numFmtId="0" fontId="2" fillId="2" borderId="5" xfId="0" applyFont="1" applyFill="1" applyBorder="1" applyAlignment="1">
      <alignment horizontal="center"/>
    </xf>
    <xf numFmtId="0" fontId="2" fillId="2" borderId="3" xfId="0" applyFont="1" applyFill="1" applyBorder="1" applyAlignment="1">
      <alignment horizontal="center"/>
    </xf>
    <xf numFmtId="0" fontId="2" fillId="2" borderId="0" xfId="0" applyFont="1" applyFill="1" applyBorder="1" applyAlignment="1">
      <alignment horizontal="center"/>
    </xf>
    <xf numFmtId="0" fontId="1" fillId="2" borderId="4" xfId="0" applyFont="1" applyFill="1" applyBorder="1" applyAlignment="1">
      <alignment horizontal="center"/>
    </xf>
    <xf numFmtId="0" fontId="1" fillId="2" borderId="5" xfId="0" applyFont="1" applyFill="1" applyBorder="1" applyAlignment="1">
      <alignment horizontal="center"/>
    </xf>
    <xf numFmtId="0" fontId="3" fillId="2" borderId="5" xfId="0" applyFont="1" applyFill="1" applyBorder="1" applyAlignment="1">
      <alignment horizontal="center" textRotation="90"/>
    </xf>
    <xf numFmtId="0" fontId="5" fillId="2" borderId="2" xfId="0" applyFont="1" applyFill="1" applyBorder="1" applyAlignment="1">
      <alignment horizontal="center" textRotation="90"/>
    </xf>
    <xf numFmtId="0" fontId="1" fillId="2" borderId="11" xfId="0" applyFont="1" applyFill="1" applyBorder="1" applyAlignment="1">
      <alignment horizontal="center"/>
    </xf>
    <xf numFmtId="0" fontId="2" fillId="2" borderId="2" xfId="0" applyFont="1" applyFill="1" applyBorder="1" applyAlignment="1">
      <alignment horizontal="center"/>
    </xf>
    <xf numFmtId="0" fontId="2" fillId="2" borderId="11" xfId="0" applyFont="1" applyFill="1" applyBorder="1" applyAlignment="1">
      <alignment horizontal="center"/>
    </xf>
    <xf numFmtId="0" fontId="2" fillId="2" borderId="8" xfId="0" applyFont="1" applyFill="1" applyBorder="1" applyAlignment="1">
      <alignment horizontal="center"/>
    </xf>
    <xf numFmtId="0" fontId="2" fillId="2" borderId="7" xfId="0" applyFont="1" applyFill="1" applyBorder="1" applyAlignment="1">
      <alignment horizontal="center"/>
    </xf>
    <xf numFmtId="0" fontId="2" fillId="2" borderId="4" xfId="0" applyFont="1" applyFill="1" applyBorder="1" applyAlignment="1">
      <alignment horizontal="center"/>
    </xf>
    <xf numFmtId="0" fontId="2" fillId="2" borderId="1" xfId="0" applyFont="1" applyFill="1" applyBorder="1" applyAlignment="1">
      <alignment horizontal="center"/>
    </xf>
    <xf numFmtId="0" fontId="1" fillId="0" borderId="0" xfId="0" applyFont="1" applyFill="1" applyBorder="1" applyAlignment="1">
      <alignment horizontal="center"/>
    </xf>
    <xf numFmtId="0" fontId="2" fillId="0" borderId="0" xfId="0" applyFont="1" applyFill="1" applyBorder="1" applyAlignment="1">
      <alignment horizontal="center"/>
    </xf>
    <xf numFmtId="0" fontId="0" fillId="0" borderId="0" xfId="0" applyFill="1" applyBorder="1"/>
    <xf numFmtId="0" fontId="1" fillId="0" borderId="3" xfId="0" applyFont="1" applyBorder="1" applyAlignment="1">
      <alignment horizontal="center"/>
    </xf>
    <xf numFmtId="0" fontId="1" fillId="0" borderId="9" xfId="0" applyFont="1" applyBorder="1" applyAlignment="1">
      <alignment horizontal="center"/>
    </xf>
    <xf numFmtId="0" fontId="1" fillId="2" borderId="12" xfId="0" applyFont="1" applyFill="1" applyBorder="1" applyAlignment="1">
      <alignment horizontal="center"/>
    </xf>
    <xf numFmtId="0" fontId="2" fillId="2" borderId="12" xfId="0" applyFont="1" applyFill="1" applyBorder="1" applyAlignment="1">
      <alignment horizontal="center"/>
    </xf>
    <xf numFmtId="0" fontId="2" fillId="2" borderId="9" xfId="0" applyFont="1" applyFill="1" applyBorder="1" applyAlignment="1">
      <alignment horizontal="center"/>
    </xf>
    <xf numFmtId="0" fontId="2" fillId="2" borderId="6" xfId="0" applyFont="1" applyFill="1" applyBorder="1" applyAlignment="1">
      <alignment horizontal="center"/>
    </xf>
    <xf numFmtId="164" fontId="1" fillId="2" borderId="3" xfId="0" applyNumberFormat="1" applyFont="1" applyFill="1" applyBorder="1" applyAlignment="1">
      <alignment horizontal="center"/>
    </xf>
    <xf numFmtId="0" fontId="1" fillId="0" borderId="6" xfId="0" applyFont="1" applyBorder="1" applyAlignment="1">
      <alignment horizontal="center"/>
    </xf>
    <xf numFmtId="165" fontId="1" fillId="2" borderId="7" xfId="0" applyNumberFormat="1" applyFont="1" applyFill="1" applyBorder="1" applyAlignment="1">
      <alignment horizontal="center"/>
    </xf>
    <xf numFmtId="165" fontId="1" fillId="2" borderId="8" xfId="0" applyNumberFormat="1" applyFont="1" applyFill="1" applyBorder="1" applyAlignment="1">
      <alignment horizontal="center"/>
    </xf>
    <xf numFmtId="165" fontId="1" fillId="2" borderId="0" xfId="0" applyNumberFormat="1" applyFont="1" applyFill="1" applyBorder="1" applyAlignment="1">
      <alignment horizontal="center"/>
    </xf>
    <xf numFmtId="165" fontId="1" fillId="2" borderId="1" xfId="0" applyNumberFormat="1" applyFont="1" applyFill="1" applyBorder="1" applyAlignment="1">
      <alignment horizontal="center"/>
    </xf>
    <xf numFmtId="165" fontId="1" fillId="2" borderId="2" xfId="0" applyNumberFormat="1" applyFont="1" applyFill="1" applyBorder="1" applyAlignment="1">
      <alignment horizontal="center"/>
    </xf>
    <xf numFmtId="165" fontId="1" fillId="2" borderId="3" xfId="0" applyNumberFormat="1" applyFont="1" applyFill="1" applyBorder="1" applyAlignment="1">
      <alignment horizontal="center"/>
    </xf>
    <xf numFmtId="165" fontId="1" fillId="2" borderId="6" xfId="0" applyNumberFormat="1" applyFont="1" applyFill="1" applyBorder="1" applyAlignment="1">
      <alignment horizontal="center"/>
    </xf>
    <xf numFmtId="165" fontId="1" fillId="2" borderId="9" xfId="0" applyNumberFormat="1" applyFont="1" applyFill="1" applyBorder="1" applyAlignment="1">
      <alignment horizontal="center"/>
    </xf>
    <xf numFmtId="0" fontId="8" fillId="2" borderId="2" xfId="0" applyFont="1" applyFill="1" applyBorder="1"/>
    <xf numFmtId="0" fontId="8" fillId="2" borderId="2" xfId="0" applyFont="1" applyFill="1" applyBorder="1" applyAlignment="1">
      <alignment horizontal="center" wrapText="1"/>
    </xf>
    <xf numFmtId="0" fontId="8" fillId="2" borderId="3" xfId="0" applyFont="1" applyFill="1" applyBorder="1" applyAlignment="1">
      <alignment horizontal="center" wrapText="1"/>
    </xf>
    <xf numFmtId="165" fontId="1" fillId="2" borderId="16" xfId="0" applyNumberFormat="1" applyFont="1" applyFill="1" applyBorder="1" applyAlignment="1">
      <alignment horizontal="center"/>
    </xf>
    <xf numFmtId="165" fontId="1" fillId="2" borderId="13" xfId="0" applyNumberFormat="1" applyFont="1" applyFill="1" applyBorder="1" applyAlignment="1">
      <alignment horizontal="center"/>
    </xf>
    <xf numFmtId="165" fontId="1" fillId="2" borderId="15" xfId="0" applyNumberFormat="1" applyFont="1" applyFill="1" applyBorder="1" applyAlignment="1">
      <alignment horizontal="center"/>
    </xf>
    <xf numFmtId="165" fontId="1" fillId="2" borderId="17" xfId="0" applyNumberFormat="1" applyFont="1" applyFill="1" applyBorder="1" applyAlignment="1">
      <alignment horizontal="center"/>
    </xf>
    <xf numFmtId="165" fontId="1" fillId="2" borderId="19" xfId="0" applyNumberFormat="1" applyFont="1" applyFill="1" applyBorder="1" applyAlignment="1">
      <alignment horizontal="center"/>
    </xf>
    <xf numFmtId="165" fontId="1" fillId="2" borderId="20" xfId="0" applyNumberFormat="1" applyFont="1" applyFill="1" applyBorder="1" applyAlignment="1">
      <alignment horizontal="center"/>
    </xf>
    <xf numFmtId="165" fontId="1" fillId="2" borderId="18" xfId="0" applyNumberFormat="1" applyFont="1" applyFill="1" applyBorder="1" applyAlignment="1">
      <alignment horizontal="center"/>
    </xf>
    <xf numFmtId="165" fontId="1" fillId="2" borderId="21" xfId="0" applyNumberFormat="1" applyFont="1" applyFill="1" applyBorder="1" applyAlignment="1">
      <alignment horizontal="center"/>
    </xf>
    <xf numFmtId="165" fontId="1" fillId="2" borderId="24" xfId="0" applyNumberFormat="1" applyFont="1" applyFill="1" applyBorder="1" applyAlignment="1">
      <alignment horizontal="center"/>
    </xf>
    <xf numFmtId="165" fontId="1" fillId="2" borderId="25" xfId="0" applyNumberFormat="1" applyFont="1" applyFill="1" applyBorder="1" applyAlignment="1">
      <alignment horizontal="center"/>
    </xf>
    <xf numFmtId="165" fontId="1" fillId="2" borderId="23" xfId="0" applyNumberFormat="1" applyFont="1" applyFill="1" applyBorder="1" applyAlignment="1">
      <alignment horizontal="center"/>
    </xf>
    <xf numFmtId="165" fontId="1" fillId="2" borderId="26" xfId="0" applyNumberFormat="1" applyFont="1" applyFill="1" applyBorder="1" applyAlignment="1">
      <alignment horizontal="center"/>
    </xf>
    <xf numFmtId="0" fontId="12" fillId="2" borderId="15" xfId="0" applyFont="1" applyFill="1" applyBorder="1" applyAlignment="1">
      <alignment horizontal="center" textRotation="90"/>
    </xf>
    <xf numFmtId="0" fontId="12" fillId="2" borderId="23" xfId="0" applyFont="1" applyFill="1" applyBorder="1" applyAlignment="1">
      <alignment horizontal="center" textRotation="90"/>
    </xf>
    <xf numFmtId="0" fontId="12" fillId="2" borderId="2" xfId="0" applyFont="1" applyFill="1" applyBorder="1" applyAlignment="1">
      <alignment horizontal="center" textRotation="90"/>
    </xf>
    <xf numFmtId="0" fontId="12" fillId="2" borderId="3" xfId="0" applyFont="1" applyFill="1" applyBorder="1" applyAlignment="1">
      <alignment horizontal="center" textRotation="90"/>
    </xf>
    <xf numFmtId="165" fontId="1" fillId="2" borderId="28" xfId="0" applyNumberFormat="1" applyFont="1" applyFill="1" applyBorder="1" applyAlignment="1">
      <alignment horizontal="center"/>
    </xf>
    <xf numFmtId="165" fontId="1" fillId="2" borderId="29" xfId="0" applyNumberFormat="1" applyFont="1" applyFill="1" applyBorder="1" applyAlignment="1">
      <alignment horizontal="center"/>
    </xf>
    <xf numFmtId="165" fontId="1" fillId="2" borderId="27" xfId="0" applyNumberFormat="1" applyFont="1" applyFill="1" applyBorder="1" applyAlignment="1">
      <alignment horizontal="center"/>
    </xf>
    <xf numFmtId="165" fontId="1" fillId="2" borderId="30" xfId="0" applyNumberFormat="1" applyFont="1" applyFill="1" applyBorder="1" applyAlignment="1">
      <alignment horizontal="center"/>
    </xf>
    <xf numFmtId="0" fontId="13" fillId="2" borderId="15" xfId="0" applyFont="1" applyFill="1" applyBorder="1" applyAlignment="1">
      <alignment horizontal="center" textRotation="90"/>
    </xf>
    <xf numFmtId="0" fontId="13" fillId="2" borderId="27" xfId="0" applyFont="1" applyFill="1" applyBorder="1" applyAlignment="1">
      <alignment horizontal="center" textRotation="90"/>
    </xf>
    <xf numFmtId="0" fontId="13" fillId="2" borderId="2" xfId="0" applyFont="1" applyFill="1" applyBorder="1" applyAlignment="1">
      <alignment horizontal="center" textRotation="90"/>
    </xf>
    <xf numFmtId="0" fontId="13" fillId="2" borderId="3" xfId="0" applyFont="1" applyFill="1" applyBorder="1" applyAlignment="1">
      <alignment horizontal="center" textRotation="90"/>
    </xf>
    <xf numFmtId="0" fontId="14" fillId="2" borderId="15" xfId="0" applyFont="1" applyFill="1" applyBorder="1" applyAlignment="1">
      <alignment horizontal="center" textRotation="90"/>
    </xf>
    <xf numFmtId="0" fontId="14" fillId="2" borderId="2" xfId="0" applyFont="1" applyFill="1" applyBorder="1" applyAlignment="1">
      <alignment horizontal="center" textRotation="90"/>
    </xf>
    <xf numFmtId="0" fontId="14" fillId="2" borderId="18" xfId="0" applyFont="1" applyFill="1" applyBorder="1" applyAlignment="1">
      <alignment horizontal="center" textRotation="90"/>
    </xf>
    <xf numFmtId="0" fontId="14" fillId="2" borderId="31" xfId="0" applyFont="1" applyFill="1" applyBorder="1" applyAlignment="1">
      <alignment horizontal="center" textRotation="90"/>
    </xf>
    <xf numFmtId="165" fontId="1" fillId="2" borderId="32" xfId="0" applyNumberFormat="1" applyFont="1" applyFill="1" applyBorder="1" applyAlignment="1">
      <alignment horizontal="center"/>
    </xf>
    <xf numFmtId="165" fontId="1" fillId="2" borderId="33" xfId="0" applyNumberFormat="1" applyFont="1" applyFill="1" applyBorder="1" applyAlignment="1">
      <alignment horizontal="center"/>
    </xf>
    <xf numFmtId="165" fontId="1" fillId="2" borderId="31" xfId="0" applyNumberFormat="1" applyFont="1" applyFill="1" applyBorder="1" applyAlignment="1">
      <alignment horizontal="center"/>
    </xf>
    <xf numFmtId="165" fontId="1" fillId="2" borderId="34" xfId="0" applyNumberFormat="1" applyFont="1" applyFill="1" applyBorder="1" applyAlignment="1">
      <alignment horizontal="center"/>
    </xf>
    <xf numFmtId="0" fontId="15" fillId="2" borderId="18" xfId="0" applyFont="1" applyFill="1" applyBorder="1" applyAlignment="1">
      <alignment horizontal="center" wrapText="1"/>
    </xf>
    <xf numFmtId="0" fontId="16" fillId="2" borderId="20" xfId="0" applyFont="1" applyFill="1" applyBorder="1" applyAlignment="1">
      <alignment horizontal="center"/>
    </xf>
    <xf numFmtId="0" fontId="16" fillId="2" borderId="18" xfId="0" applyFont="1" applyFill="1" applyBorder="1" applyAlignment="1">
      <alignment horizontal="center"/>
    </xf>
    <xf numFmtId="0" fontId="16" fillId="2" borderId="21" xfId="0" applyFont="1" applyFill="1" applyBorder="1" applyAlignment="1">
      <alignment horizontal="center"/>
    </xf>
    <xf numFmtId="0" fontId="17" fillId="2" borderId="2" xfId="0" applyFont="1" applyFill="1" applyBorder="1" applyAlignment="1">
      <alignment horizontal="center" wrapText="1"/>
    </xf>
    <xf numFmtId="0" fontId="18" fillId="2" borderId="0" xfId="0" applyFont="1" applyFill="1" applyBorder="1" applyAlignment="1">
      <alignment horizontal="center"/>
    </xf>
    <xf numFmtId="0" fontId="18" fillId="2" borderId="2" xfId="0" applyFont="1" applyFill="1" applyBorder="1" applyAlignment="1">
      <alignment horizontal="center"/>
    </xf>
    <xf numFmtId="0" fontId="18" fillId="2" borderId="6" xfId="0" applyFont="1" applyFill="1" applyBorder="1" applyAlignment="1">
      <alignment horizontal="center"/>
    </xf>
    <xf numFmtId="0" fontId="19" fillId="2" borderId="2" xfId="0" applyFont="1" applyFill="1" applyBorder="1" applyAlignment="1">
      <alignment horizontal="center" wrapText="1"/>
    </xf>
    <xf numFmtId="0" fontId="20" fillId="2" borderId="0" xfId="0" applyFont="1" applyFill="1" applyBorder="1" applyAlignment="1">
      <alignment horizontal="center"/>
    </xf>
    <xf numFmtId="0" fontId="20" fillId="2" borderId="2" xfId="0" applyFont="1" applyFill="1" applyBorder="1" applyAlignment="1">
      <alignment horizontal="center"/>
    </xf>
    <xf numFmtId="0" fontId="20" fillId="2" borderId="6" xfId="0" applyFont="1" applyFill="1" applyBorder="1" applyAlignment="1">
      <alignment horizontal="center"/>
    </xf>
    <xf numFmtId="0" fontId="0" fillId="2" borderId="0" xfId="0" applyFill="1"/>
    <xf numFmtId="0" fontId="8" fillId="2" borderId="18" xfId="0" applyFont="1" applyFill="1" applyBorder="1"/>
    <xf numFmtId="0" fontId="1" fillId="2" borderId="19" xfId="0" applyFont="1" applyFill="1" applyBorder="1"/>
    <xf numFmtId="0" fontId="1" fillId="2" borderId="20" xfId="0" applyFont="1" applyFill="1" applyBorder="1"/>
    <xf numFmtId="0" fontId="1" fillId="2" borderId="18" xfId="0" applyFont="1" applyFill="1" applyBorder="1"/>
    <xf numFmtId="0" fontId="1" fillId="2" borderId="21" xfId="0" applyFont="1" applyFill="1" applyBorder="1"/>
    <xf numFmtId="1" fontId="1" fillId="2" borderId="0" xfId="0" applyNumberFormat="1" applyFont="1" applyFill="1" applyBorder="1" applyAlignment="1">
      <alignment horizontal="center"/>
    </xf>
    <xf numFmtId="1" fontId="1" fillId="2" borderId="4" xfId="0" applyNumberFormat="1" applyFont="1" applyFill="1" applyBorder="1" applyAlignment="1">
      <alignment horizontal="center"/>
    </xf>
    <xf numFmtId="1" fontId="1" fillId="2" borderId="1" xfId="0" applyNumberFormat="1" applyFont="1" applyFill="1" applyBorder="1" applyAlignment="1">
      <alignment horizontal="center"/>
    </xf>
    <xf numFmtId="1" fontId="1" fillId="2" borderId="5" xfId="0" applyNumberFormat="1" applyFont="1" applyFill="1" applyBorder="1" applyAlignment="1">
      <alignment horizontal="center"/>
    </xf>
    <xf numFmtId="1" fontId="1" fillId="2" borderId="2" xfId="0" applyNumberFormat="1" applyFont="1" applyFill="1" applyBorder="1" applyAlignment="1">
      <alignment horizontal="center"/>
    </xf>
    <xf numFmtId="1" fontId="1" fillId="2" borderId="3" xfId="0" applyNumberFormat="1" applyFont="1" applyFill="1" applyBorder="1" applyAlignment="1">
      <alignment horizontal="center"/>
    </xf>
    <xf numFmtId="1" fontId="1" fillId="2" borderId="11" xfId="0" applyNumberFormat="1" applyFont="1" applyFill="1" applyBorder="1" applyAlignment="1">
      <alignment horizontal="center"/>
    </xf>
    <xf numFmtId="1" fontId="1" fillId="2" borderId="7" xfId="0" applyNumberFormat="1" applyFont="1" applyFill="1" applyBorder="1" applyAlignment="1">
      <alignment horizontal="center"/>
    </xf>
    <xf numFmtId="1" fontId="1" fillId="2" borderId="8" xfId="0" applyNumberFormat="1" applyFont="1" applyFill="1" applyBorder="1" applyAlignment="1">
      <alignment horizontal="center"/>
    </xf>
    <xf numFmtId="0" fontId="14" fillId="2" borderId="35" xfId="0" applyFont="1" applyFill="1" applyBorder="1" applyAlignment="1">
      <alignment horizontal="center" textRotation="90"/>
    </xf>
    <xf numFmtId="165" fontId="6" fillId="2" borderId="7" xfId="0" applyNumberFormat="1" applyFont="1" applyFill="1" applyBorder="1" applyAlignment="1">
      <alignment horizontal="center"/>
    </xf>
    <xf numFmtId="165" fontId="6" fillId="2" borderId="8" xfId="0" applyNumberFormat="1" applyFont="1" applyFill="1" applyBorder="1" applyAlignment="1">
      <alignment horizontal="center"/>
    </xf>
    <xf numFmtId="165" fontId="6" fillId="2" borderId="16" xfId="0" applyNumberFormat="1" applyFont="1" applyFill="1" applyBorder="1" applyAlignment="1">
      <alignment horizontal="center"/>
    </xf>
    <xf numFmtId="165" fontId="6" fillId="2" borderId="24" xfId="0" applyNumberFormat="1" applyFont="1" applyFill="1" applyBorder="1" applyAlignment="1">
      <alignment horizontal="center"/>
    </xf>
    <xf numFmtId="165" fontId="6" fillId="2" borderId="28" xfId="0" applyNumberFormat="1" applyFont="1" applyFill="1" applyBorder="1" applyAlignment="1">
      <alignment horizontal="center"/>
    </xf>
    <xf numFmtId="165" fontId="6" fillId="2" borderId="32" xfId="0" applyNumberFormat="1" applyFont="1" applyFill="1" applyBorder="1" applyAlignment="1">
      <alignment horizontal="center"/>
    </xf>
    <xf numFmtId="165" fontId="6" fillId="2" borderId="36" xfId="0" applyNumberFormat="1" applyFont="1" applyFill="1" applyBorder="1" applyAlignment="1">
      <alignment horizontal="center"/>
    </xf>
    <xf numFmtId="165" fontId="6" fillId="2" borderId="0" xfId="0" applyNumberFormat="1" applyFont="1" applyFill="1" applyBorder="1" applyAlignment="1">
      <alignment horizontal="center"/>
    </xf>
    <xf numFmtId="165" fontId="6" fillId="2" borderId="1" xfId="0" applyNumberFormat="1" applyFont="1" applyFill="1" applyBorder="1" applyAlignment="1">
      <alignment horizontal="center"/>
    </xf>
    <xf numFmtId="165" fontId="6" fillId="2" borderId="13" xfId="0" applyNumberFormat="1" applyFont="1" applyFill="1" applyBorder="1" applyAlignment="1">
      <alignment horizontal="center"/>
    </xf>
    <xf numFmtId="165" fontId="6" fillId="2" borderId="25" xfId="0" applyNumberFormat="1" applyFont="1" applyFill="1" applyBorder="1" applyAlignment="1">
      <alignment horizontal="center"/>
    </xf>
    <xf numFmtId="165" fontId="6" fillId="2" borderId="29" xfId="0" applyNumberFormat="1" applyFont="1" applyFill="1" applyBorder="1" applyAlignment="1">
      <alignment horizontal="center"/>
    </xf>
    <xf numFmtId="165" fontId="6" fillId="2" borderId="33" xfId="0" applyNumberFormat="1" applyFont="1" applyFill="1" applyBorder="1" applyAlignment="1">
      <alignment horizontal="center"/>
    </xf>
    <xf numFmtId="165" fontId="6" fillId="2" borderId="14" xfId="0" applyNumberFormat="1" applyFont="1" applyFill="1" applyBorder="1" applyAlignment="1">
      <alignment horizontal="center"/>
    </xf>
    <xf numFmtId="165" fontId="6" fillId="2" borderId="2" xfId="0" applyNumberFormat="1" applyFont="1" applyFill="1" applyBorder="1" applyAlignment="1">
      <alignment horizontal="center"/>
    </xf>
    <xf numFmtId="165" fontId="6" fillId="2" borderId="3" xfId="0" applyNumberFormat="1" applyFont="1" applyFill="1" applyBorder="1" applyAlignment="1">
      <alignment horizontal="center"/>
    </xf>
    <xf numFmtId="165" fontId="6" fillId="2" borderId="15" xfId="0" applyNumberFormat="1" applyFont="1" applyFill="1" applyBorder="1" applyAlignment="1">
      <alignment horizontal="center"/>
    </xf>
    <xf numFmtId="165" fontId="6" fillId="2" borderId="23" xfId="0" applyNumberFormat="1" applyFont="1" applyFill="1" applyBorder="1" applyAlignment="1">
      <alignment horizontal="center"/>
    </xf>
    <xf numFmtId="165" fontId="6" fillId="2" borderId="27" xfId="0" applyNumberFormat="1" applyFont="1" applyFill="1" applyBorder="1" applyAlignment="1">
      <alignment horizontal="center"/>
    </xf>
    <xf numFmtId="165" fontId="6" fillId="2" borderId="31" xfId="0" applyNumberFormat="1" applyFont="1" applyFill="1" applyBorder="1" applyAlignment="1">
      <alignment horizontal="center"/>
    </xf>
    <xf numFmtId="165" fontId="6" fillId="2" borderId="35" xfId="0" applyNumberFormat="1" applyFont="1" applyFill="1" applyBorder="1" applyAlignment="1">
      <alignment horizontal="center"/>
    </xf>
    <xf numFmtId="165" fontId="6" fillId="2" borderId="6" xfId="0" applyNumberFormat="1" applyFont="1" applyFill="1" applyBorder="1" applyAlignment="1">
      <alignment horizontal="center"/>
    </xf>
    <xf numFmtId="165" fontId="6" fillId="2" borderId="9" xfId="0" applyNumberFormat="1" applyFont="1" applyFill="1" applyBorder="1" applyAlignment="1">
      <alignment horizontal="center"/>
    </xf>
    <xf numFmtId="165" fontId="6" fillId="2" borderId="17" xfId="0" applyNumberFormat="1" applyFont="1" applyFill="1" applyBorder="1" applyAlignment="1">
      <alignment horizontal="center"/>
    </xf>
    <xf numFmtId="165" fontId="6" fillId="2" borderId="26" xfId="0" applyNumberFormat="1" applyFont="1" applyFill="1" applyBorder="1" applyAlignment="1">
      <alignment horizontal="center"/>
    </xf>
    <xf numFmtId="165" fontId="6" fillId="2" borderId="30" xfId="0" applyNumberFormat="1" applyFont="1" applyFill="1" applyBorder="1" applyAlignment="1">
      <alignment horizontal="center"/>
    </xf>
    <xf numFmtId="165" fontId="6" fillId="2" borderId="34" xfId="0" applyNumberFormat="1" applyFont="1" applyFill="1" applyBorder="1" applyAlignment="1">
      <alignment horizontal="center"/>
    </xf>
    <xf numFmtId="165" fontId="6" fillId="2" borderId="37" xfId="0" applyNumberFormat="1" applyFont="1" applyFill="1" applyBorder="1" applyAlignment="1">
      <alignment horizontal="center"/>
    </xf>
    <xf numFmtId="0" fontId="25" fillId="0" borderId="0" xfId="0" applyFont="1"/>
    <xf numFmtId="0" fontId="1" fillId="2" borderId="7" xfId="0" applyNumberFormat="1" applyFont="1" applyFill="1" applyBorder="1" applyAlignment="1">
      <alignment horizontal="center"/>
    </xf>
    <xf numFmtId="0" fontId="1" fillId="2" borderId="8" xfId="0" applyNumberFormat="1" applyFont="1" applyFill="1" applyBorder="1" applyAlignment="1">
      <alignment horizontal="center"/>
    </xf>
    <xf numFmtId="0" fontId="8" fillId="2" borderId="2" xfId="0" applyFont="1" applyFill="1" applyBorder="1" applyAlignment="1">
      <alignment horizontal="center" textRotation="90" wrapText="1"/>
    </xf>
    <xf numFmtId="0" fontId="8" fillId="2" borderId="3" xfId="0" applyFont="1" applyFill="1" applyBorder="1" applyAlignment="1">
      <alignment horizontal="center" textRotation="90" wrapText="1"/>
    </xf>
    <xf numFmtId="0" fontId="3" fillId="0" borderId="0" xfId="0" applyFont="1" applyBorder="1" applyAlignment="1">
      <alignment horizontal="center" wrapText="1"/>
    </xf>
    <xf numFmtId="0" fontId="3" fillId="0" borderId="1" xfId="0" applyFont="1" applyBorder="1" applyAlignment="1">
      <alignment horizontal="center" wrapText="1"/>
    </xf>
    <xf numFmtId="0" fontId="3" fillId="0" borderId="4" xfId="0" applyFont="1" applyBorder="1" applyAlignment="1">
      <alignment horizontal="center"/>
    </xf>
    <xf numFmtId="0" fontId="3" fillId="0" borderId="0" xfId="0" applyFont="1" applyBorder="1" applyAlignment="1">
      <alignment horizontal="center"/>
    </xf>
    <xf numFmtId="0" fontId="3" fillId="2" borderId="2" xfId="0" applyFont="1" applyFill="1" applyBorder="1" applyAlignment="1">
      <alignment horizontal="center"/>
    </xf>
    <xf numFmtId="0" fontId="3" fillId="0" borderId="2" xfId="0" applyFont="1" applyFill="1" applyBorder="1" applyAlignment="1">
      <alignment horizontal="center" wrapText="1"/>
    </xf>
    <xf numFmtId="0" fontId="26" fillId="0" borderId="0" xfId="0" applyFont="1"/>
    <xf numFmtId="0" fontId="0" fillId="0" borderId="0" xfId="0" applyFill="1"/>
    <xf numFmtId="0" fontId="3" fillId="0" borderId="3" xfId="0" applyFont="1" applyBorder="1"/>
    <xf numFmtId="0" fontId="3" fillId="2" borderId="2" xfId="0" applyFont="1" applyFill="1" applyBorder="1" applyAlignment="1">
      <alignment horizontal="center" wrapText="1"/>
    </xf>
    <xf numFmtId="0" fontId="0" fillId="0" borderId="0" xfId="0" applyFill="1" applyAlignment="1">
      <alignment horizontal="center"/>
    </xf>
    <xf numFmtId="0" fontId="4" fillId="2" borderId="8" xfId="0" applyFont="1" applyFill="1" applyBorder="1"/>
    <xf numFmtId="0" fontId="4" fillId="2" borderId="11" xfId="0" applyFont="1" applyFill="1" applyBorder="1" applyAlignment="1">
      <alignment horizontal="center"/>
    </xf>
    <xf numFmtId="0" fontId="4" fillId="2" borderId="8" xfId="0" applyFont="1" applyFill="1" applyBorder="1" applyAlignment="1">
      <alignment horizontal="center"/>
    </xf>
    <xf numFmtId="0" fontId="4" fillId="2" borderId="7" xfId="0" applyFont="1" applyFill="1" applyBorder="1" applyAlignment="1">
      <alignment horizontal="center"/>
    </xf>
    <xf numFmtId="0" fontId="4" fillId="0" borderId="0" xfId="0" applyFont="1" applyFill="1" applyBorder="1" applyAlignment="1">
      <alignment horizontal="center"/>
    </xf>
    <xf numFmtId="0" fontId="27" fillId="0" borderId="0" xfId="0" applyFont="1" applyFill="1"/>
    <xf numFmtId="0" fontId="1" fillId="2" borderId="1" xfId="0" applyFont="1" applyFill="1" applyBorder="1"/>
    <xf numFmtId="0" fontId="4" fillId="2" borderId="1" xfId="0" applyFont="1" applyFill="1" applyBorder="1"/>
    <xf numFmtId="0" fontId="4" fillId="2" borderId="4" xfId="0" applyFont="1" applyFill="1" applyBorder="1" applyAlignment="1">
      <alignment horizontal="center"/>
    </xf>
    <xf numFmtId="0" fontId="4" fillId="2" borderId="1" xfId="0" applyFont="1" applyFill="1" applyBorder="1" applyAlignment="1">
      <alignment horizontal="center"/>
    </xf>
    <xf numFmtId="0" fontId="4" fillId="2" borderId="3" xfId="0" applyFont="1" applyFill="1" applyBorder="1"/>
    <xf numFmtId="0" fontId="4" fillId="2" borderId="5" xfId="0" applyFont="1" applyFill="1" applyBorder="1" applyAlignment="1">
      <alignment horizontal="center"/>
    </xf>
    <xf numFmtId="0" fontId="4" fillId="2" borderId="3" xfId="0" applyFont="1" applyFill="1" applyBorder="1" applyAlignment="1">
      <alignment horizontal="center"/>
    </xf>
    <xf numFmtId="0" fontId="4" fillId="2" borderId="9" xfId="0" applyFont="1" applyFill="1" applyBorder="1"/>
    <xf numFmtId="0" fontId="4" fillId="2" borderId="12" xfId="0" applyFont="1" applyFill="1" applyBorder="1" applyAlignment="1">
      <alignment horizontal="center"/>
    </xf>
    <xf numFmtId="0" fontId="4" fillId="2" borderId="9" xfId="0" applyFont="1" applyFill="1" applyBorder="1" applyAlignment="1">
      <alignment horizontal="center"/>
    </xf>
    <xf numFmtId="0" fontId="4" fillId="2" borderId="6" xfId="0" applyFont="1" applyFill="1" applyBorder="1" applyAlignment="1">
      <alignment horizontal="center"/>
    </xf>
    <xf numFmtId="0" fontId="1" fillId="2" borderId="3" xfId="0" applyFont="1" applyFill="1" applyBorder="1"/>
    <xf numFmtId="0" fontId="5" fillId="0" borderId="0" xfId="0" applyFont="1"/>
    <xf numFmtId="0" fontId="5" fillId="0" borderId="0" xfId="0" applyFont="1" applyAlignment="1">
      <alignment horizontal="center"/>
    </xf>
    <xf numFmtId="0" fontId="5" fillId="0" borderId="0" xfId="0" applyFont="1" applyAlignment="1">
      <alignment horizontal="center" wrapText="1"/>
    </xf>
    <xf numFmtId="0" fontId="2" fillId="0" borderId="0" xfId="0" applyFont="1" applyAlignment="1">
      <alignment horizontal="right"/>
    </xf>
    <xf numFmtId="0" fontId="1" fillId="2" borderId="2" xfId="0" applyFont="1" applyFill="1" applyBorder="1" applyAlignment="1">
      <alignment horizontal="center" textRotation="90"/>
    </xf>
    <xf numFmtId="0" fontId="1" fillId="2" borderId="3" xfId="0" applyFont="1" applyFill="1" applyBorder="1" applyAlignment="1">
      <alignment horizontal="center" textRotation="90"/>
    </xf>
    <xf numFmtId="0" fontId="1" fillId="2" borderId="5" xfId="0" applyFont="1" applyFill="1" applyBorder="1" applyAlignment="1">
      <alignment horizontal="center" textRotation="90"/>
    </xf>
    <xf numFmtId="165" fontId="1" fillId="2" borderId="38" xfId="0" applyNumberFormat="1" applyFont="1" applyFill="1" applyBorder="1" applyAlignment="1">
      <alignment horizontal="center"/>
    </xf>
    <xf numFmtId="165" fontId="1" fillId="2" borderId="11" xfId="0" applyNumberFormat="1" applyFont="1" applyFill="1" applyBorder="1" applyAlignment="1">
      <alignment horizontal="center"/>
    </xf>
    <xf numFmtId="165" fontId="1" fillId="2" borderId="39" xfId="0" applyNumberFormat="1" applyFont="1" applyFill="1" applyBorder="1" applyAlignment="1">
      <alignment horizontal="center"/>
    </xf>
    <xf numFmtId="165" fontId="1" fillId="2" borderId="4" xfId="0" applyNumberFormat="1" applyFont="1" applyFill="1" applyBorder="1" applyAlignment="1">
      <alignment horizontal="center"/>
    </xf>
    <xf numFmtId="165" fontId="1" fillId="2" borderId="10" xfId="0" applyNumberFormat="1" applyFont="1" applyFill="1" applyBorder="1" applyAlignment="1">
      <alignment horizontal="center"/>
    </xf>
    <xf numFmtId="165" fontId="1" fillId="2" borderId="5" xfId="0" applyNumberFormat="1" applyFont="1" applyFill="1" applyBorder="1" applyAlignment="1">
      <alignment horizontal="center"/>
    </xf>
    <xf numFmtId="165" fontId="1" fillId="2" borderId="40" xfId="0" applyNumberFormat="1" applyFont="1" applyFill="1" applyBorder="1" applyAlignment="1">
      <alignment horizontal="center"/>
    </xf>
    <xf numFmtId="165" fontId="1" fillId="2" borderId="12" xfId="0" applyNumberFormat="1" applyFont="1" applyFill="1" applyBorder="1" applyAlignment="1">
      <alignment horizontal="center"/>
    </xf>
    <xf numFmtId="0" fontId="3" fillId="0" borderId="0" xfId="0" applyFont="1" applyAlignment="1">
      <alignment horizontal="center"/>
    </xf>
    <xf numFmtId="0" fontId="8" fillId="0" borderId="2" xfId="0" applyFont="1" applyBorder="1" applyAlignment="1">
      <alignment horizontal="center" textRotation="90" wrapText="1"/>
    </xf>
    <xf numFmtId="0" fontId="1" fillId="0" borderId="0" xfId="0" applyNumberFormat="1" applyFont="1" applyAlignment="1">
      <alignment horizontal="center"/>
    </xf>
    <xf numFmtId="0" fontId="1" fillId="0" borderId="0" xfId="0" applyNumberFormat="1" applyFont="1" applyBorder="1" applyAlignment="1">
      <alignment horizontal="center"/>
    </xf>
    <xf numFmtId="0" fontId="1" fillId="0" borderId="2" xfId="0" applyNumberFormat="1" applyFont="1" applyBorder="1" applyAlignment="1">
      <alignment horizontal="center"/>
    </xf>
    <xf numFmtId="0" fontId="10" fillId="0" borderId="10" xfId="0" applyFont="1" applyBorder="1" applyAlignment="1">
      <alignment horizontal="center" vertical="center" wrapText="1"/>
    </xf>
    <xf numFmtId="0" fontId="1" fillId="2" borderId="9" xfId="0" applyFont="1" applyFill="1" applyBorder="1" applyAlignment="1">
      <alignment horizontal="center" textRotation="90"/>
    </xf>
    <xf numFmtId="0" fontId="0" fillId="2" borderId="0" xfId="0" applyFill="1" applyAlignment="1">
      <alignment horizontal="center"/>
    </xf>
    <xf numFmtId="0" fontId="1" fillId="0" borderId="0" xfId="0" applyFont="1" applyAlignment="1">
      <alignment horizontal="left" vertical="center"/>
    </xf>
    <xf numFmtId="0" fontId="1" fillId="0" borderId="0" xfId="0" applyFont="1" applyAlignment="1">
      <alignment horizontal="left" wrapText="1"/>
    </xf>
    <xf numFmtId="0" fontId="1" fillId="0" borderId="0" xfId="0" applyFont="1" applyAlignment="1">
      <alignment horizontal="left" vertical="center"/>
    </xf>
    <xf numFmtId="0" fontId="1" fillId="0" borderId="0" xfId="0" applyFont="1" applyAlignment="1">
      <alignment horizontal="left" vertical="center" wrapText="1"/>
    </xf>
    <xf numFmtId="0" fontId="4" fillId="0" borderId="0" xfId="0" applyFont="1" applyAlignment="1">
      <alignment horizontal="left" vertical="center" wrapText="1"/>
    </xf>
    <xf numFmtId="0" fontId="5" fillId="0" borderId="0" xfId="0" applyFont="1" applyAlignment="1">
      <alignment horizontal="left" wrapText="1"/>
    </xf>
    <xf numFmtId="0" fontId="3" fillId="0" borderId="0" xfId="0" applyFont="1" applyAlignment="1">
      <alignment horizontal="center"/>
    </xf>
    <xf numFmtId="0" fontId="2" fillId="0" borderId="2" xfId="0" applyFont="1" applyBorder="1" applyAlignment="1">
      <alignment horizontal="left" wrapText="1"/>
    </xf>
    <xf numFmtId="0" fontId="3" fillId="0" borderId="4" xfId="0" applyFont="1" applyBorder="1" applyAlignment="1">
      <alignment horizontal="center" wrapText="1"/>
    </xf>
    <xf numFmtId="0" fontId="3" fillId="0" borderId="0" xfId="0" applyFont="1" applyBorder="1" applyAlignment="1">
      <alignment horizontal="center" wrapText="1"/>
    </xf>
    <xf numFmtId="0" fontId="3" fillId="0" borderId="1" xfId="0" applyFont="1" applyBorder="1" applyAlignment="1">
      <alignment horizontal="center" wrapText="1"/>
    </xf>
    <xf numFmtId="0" fontId="3" fillId="0" borderId="4" xfId="0" applyFont="1" applyBorder="1" applyAlignment="1">
      <alignment horizontal="center"/>
    </xf>
    <xf numFmtId="0" fontId="3" fillId="0" borderId="0" xfId="0" applyFont="1" applyBorder="1" applyAlignment="1">
      <alignment horizontal="center"/>
    </xf>
    <xf numFmtId="0" fontId="2" fillId="0" borderId="0" xfId="0" applyFont="1" applyAlignment="1">
      <alignment horizontal="left"/>
    </xf>
    <xf numFmtId="0" fontId="5" fillId="0" borderId="0" xfId="0" applyFont="1" applyAlignment="1">
      <alignment horizontal="center"/>
    </xf>
    <xf numFmtId="0" fontId="1" fillId="2" borderId="0" xfId="0" applyFont="1" applyFill="1" applyAlignment="1">
      <alignment horizontal="left"/>
    </xf>
    <xf numFmtId="0" fontId="10" fillId="2" borderId="5"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4" xfId="0" applyFont="1" applyFill="1" applyBorder="1" applyAlignment="1">
      <alignment horizontal="center"/>
    </xf>
    <xf numFmtId="0" fontId="10" fillId="2" borderId="0" xfId="0" applyFont="1" applyFill="1" applyBorder="1" applyAlignment="1">
      <alignment horizontal="center"/>
    </xf>
    <xf numFmtId="0" fontId="10" fillId="2" borderId="1" xfId="0" applyFont="1" applyFill="1" applyBorder="1" applyAlignment="1">
      <alignment horizontal="center"/>
    </xf>
    <xf numFmtId="0" fontId="10" fillId="2" borderId="4"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xf>
    <xf numFmtId="0" fontId="10" fillId="2" borderId="0" xfId="0" applyFont="1" applyFill="1" applyBorder="1" applyAlignment="1">
      <alignment horizontal="center" vertical="center"/>
    </xf>
    <xf numFmtId="0" fontId="10" fillId="2" borderId="1" xfId="0" applyFont="1" applyFill="1" applyBorder="1" applyAlignment="1">
      <alignment horizontal="center" vertical="center"/>
    </xf>
    <xf numFmtId="0" fontId="10" fillId="0" borderId="5"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 fillId="2" borderId="0" xfId="0" applyFont="1" applyFill="1" applyBorder="1" applyAlignment="1">
      <alignment horizontal="left" wrapText="1"/>
    </xf>
    <xf numFmtId="0" fontId="1" fillId="2" borderId="2" xfId="0" applyFont="1" applyFill="1" applyBorder="1" applyAlignment="1">
      <alignment wrapText="1"/>
    </xf>
    <xf numFmtId="0" fontId="24" fillId="2" borderId="13" xfId="0" applyFont="1" applyFill="1" applyBorder="1" applyAlignment="1">
      <alignment horizontal="center"/>
    </xf>
    <xf numFmtId="0" fontId="24" fillId="2" borderId="0" xfId="0" applyFont="1" applyFill="1" applyBorder="1" applyAlignment="1">
      <alignment horizontal="center"/>
    </xf>
    <xf numFmtId="0" fontId="24" fillId="2" borderId="20" xfId="0" applyFont="1" applyFill="1" applyBorder="1" applyAlignment="1">
      <alignment horizontal="center"/>
    </xf>
    <xf numFmtId="0" fontId="5" fillId="2" borderId="22" xfId="0" applyFont="1" applyFill="1" applyBorder="1" applyAlignment="1">
      <alignment horizontal="center"/>
    </xf>
    <xf numFmtId="0" fontId="5" fillId="2" borderId="0" xfId="0" applyFont="1" applyFill="1" applyBorder="1" applyAlignment="1">
      <alignment horizontal="center"/>
    </xf>
    <xf numFmtId="0" fontId="21" fillId="2" borderId="22" xfId="0" applyFont="1" applyFill="1" applyBorder="1" applyAlignment="1">
      <alignment horizontal="center"/>
    </xf>
    <xf numFmtId="0" fontId="21" fillId="2" borderId="0" xfId="0" applyFont="1" applyFill="1" applyBorder="1" applyAlignment="1">
      <alignment horizontal="center"/>
    </xf>
    <xf numFmtId="0" fontId="22" fillId="2" borderId="13" xfId="0" applyFont="1" applyFill="1" applyBorder="1" applyAlignment="1">
      <alignment horizontal="center"/>
    </xf>
    <xf numFmtId="0" fontId="22" fillId="2" borderId="0" xfId="0" applyFont="1" applyFill="1" applyBorder="1" applyAlignment="1">
      <alignment horizontal="center"/>
    </xf>
    <xf numFmtId="0" fontId="23" fillId="2" borderId="13" xfId="0" applyFont="1" applyFill="1" applyBorder="1" applyAlignment="1">
      <alignment horizontal="center"/>
    </xf>
    <xf numFmtId="0" fontId="23" fillId="2" borderId="0" xfId="0" applyFont="1" applyFill="1" applyBorder="1" applyAlignment="1">
      <alignment horizontal="center"/>
    </xf>
    <xf numFmtId="0" fontId="24" fillId="2" borderId="14" xfId="0" applyFont="1" applyFill="1" applyBorder="1" applyAlignment="1">
      <alignment horizontal="center"/>
    </xf>
    <xf numFmtId="0" fontId="21" fillId="2" borderId="14" xfId="0" applyFont="1" applyFill="1" applyBorder="1" applyAlignment="1">
      <alignment horizontal="center"/>
    </xf>
    <xf numFmtId="0" fontId="22" fillId="2" borderId="14" xfId="0" applyFont="1" applyFill="1" applyBorder="1" applyAlignment="1">
      <alignment horizontal="center"/>
    </xf>
    <xf numFmtId="0" fontId="23" fillId="2" borderId="14" xfId="0" applyFont="1" applyFill="1" applyBorder="1" applyAlignment="1">
      <alignment horizontal="center"/>
    </xf>
    <xf numFmtId="0" fontId="5" fillId="2" borderId="20" xfId="0" applyFont="1" applyFill="1" applyBorder="1" applyAlignment="1">
      <alignment horizontal="center"/>
    </xf>
    <xf numFmtId="0" fontId="5" fillId="2" borderId="0" xfId="0" applyFont="1" applyFill="1" applyAlignment="1">
      <alignment horizontal="center" wrapText="1"/>
    </xf>
    <xf numFmtId="0" fontId="5" fillId="2" borderId="20" xfId="0" applyFont="1" applyFill="1" applyBorder="1" applyAlignment="1">
      <alignment horizontal="center" wrapText="1"/>
    </xf>
    <xf numFmtId="0" fontId="9" fillId="3" borderId="2" xfId="0" applyFont="1" applyFill="1" applyBorder="1" applyAlignment="1">
      <alignment horizontal="left" wrapText="1"/>
    </xf>
    <xf numFmtId="0" fontId="9" fillId="3" borderId="2" xfId="0" applyFont="1" applyFill="1" applyBorder="1" applyAlignment="1">
      <alignment horizontal="left"/>
    </xf>
    <xf numFmtId="0" fontId="9" fillId="3" borderId="2" xfId="0" applyFont="1" applyFill="1" applyBorder="1" applyAlignment="1">
      <alignment horizontal="left" vertical="center"/>
    </xf>
    <xf numFmtId="0" fontId="3" fillId="0" borderId="1" xfId="0" applyFont="1" applyBorder="1" applyAlignment="1">
      <alignment horizontal="center"/>
    </xf>
    <xf numFmtId="0" fontId="2" fillId="2" borderId="0" xfId="0" applyFont="1" applyFill="1" applyBorder="1" applyAlignment="1">
      <alignment horizontal="center"/>
    </xf>
    <xf numFmtId="0" fontId="2" fillId="2" borderId="1" xfId="0" applyFont="1" applyFill="1" applyBorder="1" applyAlignment="1">
      <alignment horizontal="center"/>
    </xf>
    <xf numFmtId="0" fontId="2" fillId="2" borderId="0" xfId="0" applyFont="1" applyFill="1" applyAlignment="1">
      <alignment horizontal="left"/>
    </xf>
    <xf numFmtId="0" fontId="3" fillId="2" borderId="4" xfId="0" applyFont="1" applyFill="1" applyBorder="1" applyAlignment="1">
      <alignment horizontal="center"/>
    </xf>
    <xf numFmtId="0" fontId="3" fillId="2" borderId="0" xfId="0" applyFont="1" applyFill="1" applyBorder="1" applyAlignment="1">
      <alignment horizontal="center"/>
    </xf>
    <xf numFmtId="0" fontId="3" fillId="2" borderId="1" xfId="0" applyFont="1" applyFill="1" applyBorder="1" applyAlignment="1">
      <alignment horizontal="center"/>
    </xf>
    <xf numFmtId="0" fontId="3" fillId="0" borderId="0" xfId="0" applyFont="1" applyAlignment="1">
      <alignment horizontal="left" wrapText="1"/>
    </xf>
    <xf numFmtId="0" fontId="1" fillId="0" borderId="0" xfId="0" applyFont="1" applyAlignment="1">
      <alignment horizontal="center" vertical="center" wrapText="1"/>
    </xf>
    <xf numFmtId="0" fontId="5" fillId="0" borderId="0"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Volumes/NobuSD/DMP/manuscript/2020revised/Supp.Tables.v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1"/>
      <sheetName val="TableS2"/>
      <sheetName val="TableS3"/>
      <sheetName val="TableS4"/>
      <sheetName val="TableS5"/>
      <sheetName val="TableS6"/>
      <sheetName val="TableS7"/>
      <sheetName val="TableS8"/>
      <sheetName val="TableS9"/>
      <sheetName val="TableS10"/>
      <sheetName val="TableS11"/>
      <sheetName val="TableS12"/>
      <sheetName val="TableS13"/>
      <sheetName val="TableS14"/>
      <sheetName val="TableS15"/>
      <sheetName val="Sheet1"/>
      <sheetName val="Sheet3"/>
      <sheetName val="Sheet2"/>
    </sheetNames>
    <sheetDataSet>
      <sheetData sheetId="0"/>
      <sheetData sheetId="1"/>
      <sheetData sheetId="2">
        <row r="1">
          <cell r="A1" t="str">
            <v>Table S3. Metagenome-assembled genomes (MAGs) acquired in this study. For all MAGs, the completeness and contamination predicted by CheckM (see methods), genome properties, species cluster defined by MASH (see methods; representive shown in Table S4), and phylogeny and its RED value annotated by GTDB-tk (see methods).</v>
          </cell>
        </row>
        <row r="2">
          <cell r="A2" t="str">
            <v>Bin</v>
          </cell>
          <cell r="G2" t="str">
            <v>Species Cluster</v>
          </cell>
          <cell r="H2" t="str">
            <v>GTDBTk.v3</v>
          </cell>
        </row>
        <row r="3">
          <cell r="A3" t="str">
            <v>HKST007</v>
          </cell>
          <cell r="G3">
            <v>174</v>
          </cell>
          <cell r="H3" t="str">
            <v>d__Bacteria;p__Bacteroidota;c__Bacteroidia;o__Bacteroidales;f__ML635J-15;g__;s__</v>
          </cell>
        </row>
        <row r="4">
          <cell r="A4" t="str">
            <v>HKST008</v>
          </cell>
          <cell r="G4">
            <v>175</v>
          </cell>
          <cell r="H4" t="str">
            <v>d__Bacteria;p__Firmicutes_A;c__Clostridia;o__Christensenellales;f__CAG-138;g__UBA7703;s__</v>
          </cell>
        </row>
        <row r="5">
          <cell r="A5" t="str">
            <v>HKST015</v>
          </cell>
          <cell r="G5">
            <v>176</v>
          </cell>
          <cell r="H5" t="str">
            <v>d__Bacteria;p__Bacteroidota;c__Bacteroidia;o__Bacteroidales;f__UBA12077;g__UBA12077;s__</v>
          </cell>
        </row>
        <row r="6">
          <cell r="A6" t="str">
            <v>HKST017</v>
          </cell>
          <cell r="G6">
            <v>177</v>
          </cell>
          <cell r="H6" t="str">
            <v>d__Bacteria;p__Desulfobacterota;c__Desulfomonilia;o__UBA1062;f__UBA1062;g__;s__</v>
          </cell>
        </row>
        <row r="7">
          <cell r="A7" t="str">
            <v>HKST019</v>
          </cell>
          <cell r="G7">
            <v>178</v>
          </cell>
          <cell r="H7" t="str">
            <v>d__Bacteria;p__Bacteroidota;c__Bacteroidia;o__Bacteroidales;f__4484-276;g__;s__</v>
          </cell>
        </row>
        <row r="8">
          <cell r="A8" t="str">
            <v>HKST025</v>
          </cell>
          <cell r="G8">
            <v>179</v>
          </cell>
          <cell r="H8" t="str">
            <v>d__Bacteria;p__Spirochaetota;c__UBA4802;o__UBA4802;f__UBA5550;g__;s__</v>
          </cell>
        </row>
        <row r="9">
          <cell r="A9" t="str">
            <v>HKST033</v>
          </cell>
          <cell r="G9">
            <v>181</v>
          </cell>
          <cell r="H9" t="str">
            <v>d__Bacteria;p__Nitrospirota_A;c__;o__;f__;g__;s__</v>
          </cell>
        </row>
        <row r="10">
          <cell r="A10" t="str">
            <v>HKST043</v>
          </cell>
          <cell r="G10">
            <v>182</v>
          </cell>
          <cell r="H10" t="str">
            <v>d__Bacteria;p__Thermotogota;c__Thermotogae;o__Petrotogales;f__Petrotogaceae;g__;s__</v>
          </cell>
        </row>
        <row r="11">
          <cell r="A11" t="str">
            <v>HKST048</v>
          </cell>
          <cell r="G11">
            <v>183</v>
          </cell>
          <cell r="H11" t="str">
            <v>d__Bacteria;p__Bacteroidota;c__Bacteroidia;o__Bacteroidales;f__Prolixibacteraceae;g__;s__</v>
          </cell>
        </row>
        <row r="12">
          <cell r="A12" t="str">
            <v>HKST051</v>
          </cell>
          <cell r="G12">
            <v>184</v>
          </cell>
          <cell r="H12" t="str">
            <v>d__Bacteria;p__Bacteroidota;c__Bacteroidia;o__Bacteroidales;f__GCA-2748055;g__GCA-2748055;s__</v>
          </cell>
        </row>
        <row r="13">
          <cell r="A13" t="str">
            <v>HKST054</v>
          </cell>
          <cell r="G13">
            <v>185</v>
          </cell>
          <cell r="H13" t="str">
            <v>d__Bacteria;p__Firmicutes_A;c__Clostridia;o__Acetivibrionales;f__;g__;s__</v>
          </cell>
        </row>
        <row r="14">
          <cell r="A14" t="str">
            <v>HKST057</v>
          </cell>
          <cell r="G14">
            <v>186</v>
          </cell>
          <cell r="H14" t="str">
            <v>d__Bacteria;p__Chloroflexota;c__Anaerolineae;o__Anaerolineales;f__Anaerolineaceae;g__T78;s__</v>
          </cell>
        </row>
        <row r="15">
          <cell r="A15" t="str">
            <v>HKST058</v>
          </cell>
          <cell r="G15">
            <v>187</v>
          </cell>
          <cell r="H15" t="str">
            <v>d__Bacteria;p__Chloroflexota;c__Anaerolineae;o__Anaerolineales;f__Anaerolineaceae;g__T78;s__</v>
          </cell>
        </row>
        <row r="16">
          <cell r="A16" t="str">
            <v>HKST065</v>
          </cell>
          <cell r="G16">
            <v>188</v>
          </cell>
          <cell r="H16" t="str">
            <v>d__Bacteria;p__Actinobacteriota;c__Actinobacteria;o__Nanopelagicales;f__GCA-2699445;g__;s__</v>
          </cell>
        </row>
        <row r="17">
          <cell r="A17" t="str">
            <v>HKST070</v>
          </cell>
          <cell r="G17">
            <v>190</v>
          </cell>
          <cell r="H17" t="str">
            <v>d__Bacteria;p__Bacteroidota;c__Bacteroidia;o__Bacteroidales;f__UBA12077;g__UBA12077;s__</v>
          </cell>
        </row>
        <row r="18">
          <cell r="A18" t="str">
            <v>HKST076</v>
          </cell>
          <cell r="G18">
            <v>192</v>
          </cell>
          <cell r="H18" t="str">
            <v>d__Bacteria;p__Bacteroidota;c__Bacteroidia;o__Bacteroidales;f__Bacteroidaceae;g__;s__</v>
          </cell>
        </row>
        <row r="19">
          <cell r="A19" t="str">
            <v>HKST077</v>
          </cell>
          <cell r="G19">
            <v>193</v>
          </cell>
          <cell r="H19" t="str">
            <v>d__Bacteria;p__Synergistota;c__Synergistia;o__Synergistales;f__;g__;s__</v>
          </cell>
        </row>
        <row r="20">
          <cell r="A20" t="str">
            <v>HKST078</v>
          </cell>
          <cell r="G20">
            <v>194</v>
          </cell>
          <cell r="H20" t="str">
            <v>d__Bacteria;p__Bacteroidota;c__Bacteroidia;o__Bacteroidales;f__Prolixibacteraceae;g__;s__</v>
          </cell>
        </row>
        <row r="21">
          <cell r="A21" t="str">
            <v>HKST083</v>
          </cell>
          <cell r="G21">
            <v>197</v>
          </cell>
          <cell r="H21" t="str">
            <v>d__Bacteria;p__Bacteroidota;c__Bacteroidia;o__Bacteroidales;f__Lentimicrobiaceae;g__Lentimicrobium;s__Lentimicrobium sp002425985</v>
          </cell>
        </row>
        <row r="22">
          <cell r="A22" t="str">
            <v>HKST085</v>
          </cell>
          <cell r="G22">
            <v>198</v>
          </cell>
          <cell r="H22" t="str">
            <v>d__Bacteria;p__Desulfobacterota;c__Desulfobacteria;o__Desulfatiglandales;f__NaphS2;g__;s__</v>
          </cell>
        </row>
        <row r="23">
          <cell r="A23" t="str">
            <v>HKST088</v>
          </cell>
          <cell r="G23">
            <v>200</v>
          </cell>
          <cell r="H23" t="str">
            <v>d__Bacteria;p__Firmicutes_A;c__Clostridia;o__Christensenellales;f__CAG-74;g__;s__</v>
          </cell>
        </row>
        <row r="24">
          <cell r="A24" t="str">
            <v>HKST093</v>
          </cell>
          <cell r="G24">
            <v>201</v>
          </cell>
          <cell r="H24" t="str">
            <v>d__Bacteria;p__Proteobacteria;c__Gammaproteobacteria;o__Xanthomonadales;f__Marinicellaceae;g__;s__</v>
          </cell>
        </row>
        <row r="25">
          <cell r="A25" t="str">
            <v>HKST094</v>
          </cell>
          <cell r="G25">
            <v>202</v>
          </cell>
          <cell r="H25" t="str">
            <v>d__Bacteria;p__Proteobacteria;c__Alphaproteobacteria;o__Rhizobiales;f__Lutibaculaceae;g__;s__</v>
          </cell>
        </row>
        <row r="26">
          <cell r="A26" t="str">
            <v>HKST096</v>
          </cell>
          <cell r="G26">
            <v>203</v>
          </cell>
          <cell r="H26" t="str">
            <v>d__Bacteria;p__Desulfobacterota;c__Desulfomonilia;o__UBA1062;f__UBA1062;g__;s__</v>
          </cell>
        </row>
        <row r="27">
          <cell r="A27" t="str">
            <v>HKST098</v>
          </cell>
          <cell r="G27">
            <v>204</v>
          </cell>
          <cell r="H27" t="str">
            <v>d__Bacteria;p__UBA10199;c__UBA10199;o__2-02-FULL-44-16;f__;g__;s__</v>
          </cell>
        </row>
        <row r="28">
          <cell r="A28" t="str">
            <v>HKST100</v>
          </cell>
          <cell r="G28">
            <v>205</v>
          </cell>
          <cell r="H28" t="str">
            <v>d__Bacteria;p__Firmicutes_A;c__Clostridia;o__;f__;g__;s__</v>
          </cell>
        </row>
        <row r="29">
          <cell r="A29" t="str">
            <v>HKST103</v>
          </cell>
          <cell r="G29">
            <v>206</v>
          </cell>
          <cell r="H29" t="str">
            <v>d__Bacteria;p__Proteobacteria;c__Gammaproteobacteria;o__Chromatiales;f__Sedimenticolaceae;g__41T-STBD-0c-01a;s__</v>
          </cell>
        </row>
        <row r="30">
          <cell r="A30" t="str">
            <v>HKST107</v>
          </cell>
          <cell r="G30">
            <v>207</v>
          </cell>
          <cell r="H30" t="str">
            <v>d__Bacteria;p__Actinobacteriota;c__Actinobacteria;o__Actinomycetales;f__Dermatophilaceae;g__Phycicoccus;s__</v>
          </cell>
        </row>
        <row r="31">
          <cell r="A31" t="str">
            <v>HKST108</v>
          </cell>
          <cell r="G31">
            <v>208</v>
          </cell>
          <cell r="H31" t="str">
            <v>d__Bacteria;p__Firmicutes;c__Bacilli;o__Lactobacillales;f__Enterococcaceae;g__Enterococcus_F;s__</v>
          </cell>
        </row>
        <row r="32">
          <cell r="A32" t="str">
            <v>HKST115</v>
          </cell>
          <cell r="G32">
            <v>209</v>
          </cell>
          <cell r="H32" t="str">
            <v>d__Bacteria;p__Bacteroidota;c__Bacteroidia;o__Bacteroidales;f__Prolixibacteraceae;g__UBA1413;s__</v>
          </cell>
        </row>
        <row r="33">
          <cell r="A33" t="str">
            <v>HKST119</v>
          </cell>
          <cell r="G33">
            <v>211</v>
          </cell>
          <cell r="H33" t="str">
            <v>d__Bacteria;p__Bacteroidota;c__Bacteroidia;o__Bacteroidales;f__vadinHA17;g__SR-FBR-E99;s__</v>
          </cell>
        </row>
        <row r="34">
          <cell r="A34" t="str">
            <v>HKST126</v>
          </cell>
          <cell r="G34">
            <v>213</v>
          </cell>
          <cell r="H34" t="str">
            <v>d__Bacteria;p__Firmicutes_A;c__Clostridia;o__Saccharofermentanales;f__Saccharofermentanaceae;g__;s__</v>
          </cell>
        </row>
        <row r="35">
          <cell r="A35" t="str">
            <v>HKST127</v>
          </cell>
          <cell r="G35">
            <v>28</v>
          </cell>
          <cell r="H35" t="str">
            <v>d__Bacteria;p__Desulfobacterota;c__Desulfomonilia;o__UBA1062;f__UBA1062;g__;s__</v>
          </cell>
        </row>
        <row r="36">
          <cell r="A36" t="str">
            <v>HKST134</v>
          </cell>
          <cell r="G36">
            <v>216</v>
          </cell>
          <cell r="H36" t="str">
            <v>d__Bacteria;p__Spirochaetota;c__Spirochaetia;o__Treponematales;f__UBA12059;g__SZUA-370;s__</v>
          </cell>
        </row>
        <row r="37">
          <cell r="A37" t="str">
            <v>HKST142</v>
          </cell>
          <cell r="G37">
            <v>219</v>
          </cell>
          <cell r="H37" t="str">
            <v>d__Bacteria;p__UBP15;c__UBA6099;o__UBA6099;f__UBA6099;g__;s__</v>
          </cell>
        </row>
        <row r="38">
          <cell r="A38" t="str">
            <v>HKST145</v>
          </cell>
          <cell r="G38">
            <v>220</v>
          </cell>
          <cell r="H38" t="str">
            <v>d__Bacteria;p__Fermentibacterota;c__Fermentibacteria;o__Fermentibacterales;f__Fermentibacteraceae;g__Sabulitectum;s__</v>
          </cell>
        </row>
        <row r="39">
          <cell r="A39" t="str">
            <v>HKST146</v>
          </cell>
          <cell r="G39">
            <v>12</v>
          </cell>
          <cell r="H39" t="str">
            <v>d__Bacteria;p__Desulfobacterota;c__Syntrophia;o__Syntrophales;f__Smithellaceae;g__Smithella;s__</v>
          </cell>
        </row>
        <row r="40">
          <cell r="A40" t="str">
            <v>HKST148</v>
          </cell>
          <cell r="G40">
            <v>222</v>
          </cell>
          <cell r="H40" t="str">
            <v>d__Bacteria;p__FEN-1099;c__FEN-1099;o__FEN-1099;f__FEN-1099;g__;s__</v>
          </cell>
        </row>
        <row r="41">
          <cell r="A41" t="str">
            <v>HKST152</v>
          </cell>
          <cell r="G41">
            <v>223</v>
          </cell>
          <cell r="H41" t="str">
            <v>d__Bacteria;p__Acidobacteriota;c__Thermoanaerobaculia;o__UBA2201;f__;g__;s__</v>
          </cell>
        </row>
        <row r="42">
          <cell r="A42" t="str">
            <v>HKST155</v>
          </cell>
          <cell r="G42">
            <v>224</v>
          </cell>
          <cell r="H42" t="str">
            <v>d__Bacteria;p__Firmicutes_A;c__Clostridia;o__Peptostreptococcales;f__Anaerovoracaceae;g__UBA1422;s__</v>
          </cell>
        </row>
        <row r="43">
          <cell r="A43" t="str">
            <v>HKST160</v>
          </cell>
          <cell r="G43">
            <v>225</v>
          </cell>
          <cell r="H43" t="str">
            <v>d__Bacteria;p__Spirochaetota;c__UBA4802;o__UBA4802;f__UBA5550;g__UBA5550;s__</v>
          </cell>
        </row>
        <row r="44">
          <cell r="A44" t="str">
            <v>HKST161</v>
          </cell>
          <cell r="G44">
            <v>226</v>
          </cell>
          <cell r="H44" t="str">
            <v>d__Bacteria;p__Patescibacteria;c__Saccharimonadia;o__Saccharimonadales;f__UBA4665;g__GCA-2746885;s__</v>
          </cell>
        </row>
        <row r="45">
          <cell r="A45" t="str">
            <v>HKST162</v>
          </cell>
          <cell r="G45">
            <v>227</v>
          </cell>
          <cell r="H45" t="str">
            <v>d__Bacteria;p__Bacteroidota;c__Bacteroidia;o__Bacteroidales;f__UBA932;g__DMER64;s__</v>
          </cell>
        </row>
        <row r="46">
          <cell r="A46" t="str">
            <v>HKST167</v>
          </cell>
          <cell r="G46">
            <v>228</v>
          </cell>
          <cell r="H46" t="str">
            <v>d__Bacteria;p__Desulfobacterota;c__Syntrophia;o__Syntrophales;f__UBA2210;g__UBA2210;s__</v>
          </cell>
        </row>
        <row r="47">
          <cell r="A47" t="str">
            <v>HKST168</v>
          </cell>
          <cell r="G47">
            <v>229</v>
          </cell>
          <cell r="H47" t="str">
            <v>d__Bacteria;p__Zixibacteria;c__MSB-5A5;o__GN15;f__FEB-12;g__;s__</v>
          </cell>
        </row>
        <row r="48">
          <cell r="A48" t="str">
            <v>HKST169</v>
          </cell>
          <cell r="G48">
            <v>230</v>
          </cell>
          <cell r="H48" t="str">
            <v>d__Bacteria;p__Spirochaetota;c__UBA4802;o__UBA4802;f__UBA5550;g__;s__</v>
          </cell>
        </row>
        <row r="49">
          <cell r="A49" t="str">
            <v>HKST170</v>
          </cell>
          <cell r="G49">
            <v>231</v>
          </cell>
          <cell r="H49" t="str">
            <v>d__Bacteria;p__Desulfobacterota;c__Desulfomonilia;o__UBA1062;f__UBA1062;g__;s__</v>
          </cell>
        </row>
        <row r="50">
          <cell r="A50" t="str">
            <v>HKST171</v>
          </cell>
          <cell r="G50">
            <v>232</v>
          </cell>
          <cell r="H50" t="str">
            <v>d__Bacteria;p__Firmicutes_A;c__Clostridia;o__Christensenellales;f__CAG-74;g__Firm-11;s__</v>
          </cell>
        </row>
        <row r="51">
          <cell r="A51" t="str">
            <v>HKST172</v>
          </cell>
          <cell r="G51">
            <v>233</v>
          </cell>
          <cell r="H51" t="str">
            <v>d__Bacteria;p__UBP7;c__;o__;f__;g__;s__</v>
          </cell>
        </row>
        <row r="52">
          <cell r="A52" t="str">
            <v>HKST173</v>
          </cell>
          <cell r="G52">
            <v>234</v>
          </cell>
          <cell r="H52" t="str">
            <v>d__Archaea;p__Euryarchaeota;c__Thermococci;o__Methanofastidiosales;f__;g__;s__</v>
          </cell>
        </row>
        <row r="53">
          <cell r="A53" t="str">
            <v>HKST174</v>
          </cell>
          <cell r="G53">
            <v>235</v>
          </cell>
          <cell r="H53" t="str">
            <v>d__Bacteria;p__Bacteroidota;c__Bacteroidia;o__Bacteroidales;f__BBW3;g__;s__</v>
          </cell>
        </row>
        <row r="54">
          <cell r="A54" t="str">
            <v>HKST175</v>
          </cell>
          <cell r="G54">
            <v>236</v>
          </cell>
          <cell r="H54" t="str">
            <v>d__Bacteria;p__Cyanobacteria;c__Vampirovibrionia;o__Obscuribacterales;f__;g__;s__</v>
          </cell>
        </row>
        <row r="55">
          <cell r="A55" t="str">
            <v>HKST176</v>
          </cell>
          <cell r="G55">
            <v>237</v>
          </cell>
          <cell r="H55" t="str">
            <v>d__Bacteria;p__Firmicutes_A;c__Clostridia;o__Oscillospirales;f__;g__;s__</v>
          </cell>
        </row>
        <row r="56">
          <cell r="A56" t="str">
            <v>HKST177</v>
          </cell>
          <cell r="G56">
            <v>116</v>
          </cell>
          <cell r="H56" t="str">
            <v>d__Bacteria;p__Chloroflexota;c__Anaerolineae;o__Anaerolineales;f__Anaerolineaceae;g__Flexilinea;s__</v>
          </cell>
        </row>
        <row r="57">
          <cell r="A57" t="str">
            <v>HKST179</v>
          </cell>
          <cell r="G57">
            <v>240</v>
          </cell>
          <cell r="H57" t="str">
            <v>d__Bacteria;p__Bacteroidota;c__Bacteroidia;o__Bacteroidales;f__Dysgonomonadaceae;g__Proteiniphilum;s__</v>
          </cell>
        </row>
        <row r="58">
          <cell r="A58" t="str">
            <v>HKST180</v>
          </cell>
          <cell r="G58">
            <v>241</v>
          </cell>
          <cell r="H58" t="str">
            <v>d__Archaea;p__Halobacterota;c__Methanosarcinia;o__Methanotrichales;f__Methanotrichaceae;g__Methanothrix_A;s__</v>
          </cell>
        </row>
        <row r="59">
          <cell r="A59" t="str">
            <v>HKST182</v>
          </cell>
          <cell r="G59">
            <v>242</v>
          </cell>
          <cell r="H59" t="str">
            <v>d__Bacteria;p__Firmicutes;c__Bacilli;o__Izemoplasmatales;f__UBA5603;g__;s__</v>
          </cell>
        </row>
        <row r="60">
          <cell r="A60" t="str">
            <v>HKST186</v>
          </cell>
          <cell r="G60">
            <v>243</v>
          </cell>
          <cell r="H60" t="str">
            <v>d__Bacteria;p__Caldisericota;c__Caldisericia;o__;f__;g__;s__</v>
          </cell>
        </row>
        <row r="61">
          <cell r="A61" t="str">
            <v>HKST187</v>
          </cell>
          <cell r="G61">
            <v>244</v>
          </cell>
          <cell r="H61" t="str">
            <v>d__Archaea;p__Halobacterota;c__Methanomicrobia;o__Methanomicrobiales;f__Methanoregulaceae;g__SD8;s__</v>
          </cell>
        </row>
        <row r="62">
          <cell r="A62" t="str">
            <v>HKST193</v>
          </cell>
          <cell r="G62">
            <v>248</v>
          </cell>
          <cell r="H62" t="str">
            <v>d__Bacteria;p__Patescibacteria;c__Saccharimonadia;o__Saccharimonadales;f__SZUA-47;g__;s__</v>
          </cell>
        </row>
        <row r="63">
          <cell r="A63" t="str">
            <v>HKYL008</v>
          </cell>
          <cell r="G63">
            <v>295</v>
          </cell>
          <cell r="H63" t="str">
            <v>d__Bacteria;p__Bacteroidota;c__Bacteroidia;o__Chitinophagales;f__Chitinophagaceae;g__UTBCD1;s__</v>
          </cell>
        </row>
        <row r="64">
          <cell r="A64" t="str">
            <v>HKYL009</v>
          </cell>
          <cell r="G64">
            <v>296</v>
          </cell>
          <cell r="H64" t="str">
            <v>d__Bacteria;p__Firmicutes_A;c__Clostridia;o__Acetivibrionales;f__Ruminiclostridiaceae_A;g__DTU059;s__</v>
          </cell>
        </row>
        <row r="65">
          <cell r="A65" t="str">
            <v>HKYL022</v>
          </cell>
          <cell r="G65">
            <v>299</v>
          </cell>
          <cell r="H65" t="str">
            <v>d__Bacteria;p__Hydrogenedentota;c__Hydrogenedentia;o__Hydrogenedentiales;f__;g__;s__</v>
          </cell>
        </row>
        <row r="66">
          <cell r="A66" t="str">
            <v>HKYL023</v>
          </cell>
          <cell r="G66">
            <v>300</v>
          </cell>
          <cell r="H66" t="str">
            <v>d__Bacteria;p__Acidobacteriota;c__Acidobacteriae;o__Bryobacterales;f__Bryobacteraceae;g__;s__</v>
          </cell>
        </row>
        <row r="67">
          <cell r="A67" t="str">
            <v>HKYL024</v>
          </cell>
          <cell r="G67">
            <v>301</v>
          </cell>
          <cell r="H67" t="str">
            <v>d__Bacteria;p__Proteobacteria;c__Gammaproteobacteria;o__Burkholderiales;f__Palsa-1005;g__;s__</v>
          </cell>
        </row>
        <row r="68">
          <cell r="A68" t="str">
            <v>HKYL028</v>
          </cell>
          <cell r="G68">
            <v>303</v>
          </cell>
          <cell r="H68" t="str">
            <v>d__Bacteria;p__Desulfobacterota;c__Syntrophobacteria;o__Syntrophobacterales;f__Syntrophobacteraceae;g__;s__</v>
          </cell>
        </row>
        <row r="69">
          <cell r="A69" t="str">
            <v>HKYL040</v>
          </cell>
          <cell r="G69">
            <v>311</v>
          </cell>
          <cell r="H69" t="str">
            <v>d__Bacteria;p__Proteobacteria;c__Gammaproteobacteria;o__Burkholderiales;f__Burkholderiaceae;g__Ottowia;s__</v>
          </cell>
        </row>
        <row r="70">
          <cell r="A70" t="str">
            <v>HKYL046</v>
          </cell>
          <cell r="G70">
            <v>313</v>
          </cell>
          <cell r="H70" t="str">
            <v>d__Bacteria;p__Bacteroidota;c__Bacteroidia;o__Bacteroidales;f__UBA932;g__Bact-08;s__</v>
          </cell>
        </row>
        <row r="71">
          <cell r="A71" t="str">
            <v>HKYL050</v>
          </cell>
          <cell r="G71">
            <v>314</v>
          </cell>
          <cell r="H71" t="str">
            <v>d__Bacteria;p__Proteobacteria;c__Gammaproteobacteria;o__Xanthomonadales;f__Rhodanobacteraceae;g__SNC69-320;s__</v>
          </cell>
        </row>
        <row r="72">
          <cell r="A72" t="str">
            <v>HKYL052</v>
          </cell>
          <cell r="G72">
            <v>316</v>
          </cell>
          <cell r="H72" t="str">
            <v>d__Bacteria;p__Bacteroidota;c__Bacteroidia;o__Chitinophagales;f__LD1;g__;s__</v>
          </cell>
        </row>
        <row r="73">
          <cell r="A73" t="str">
            <v>HKYL055</v>
          </cell>
          <cell r="G73">
            <v>317</v>
          </cell>
          <cell r="H73" t="str">
            <v>d__Bacteria;p__Actinobacteriota;c__Actinobacteria;o__Actinomycetales;f__Dermatophilaceae;g__Phycicoccus;s__</v>
          </cell>
        </row>
        <row r="74">
          <cell r="A74" t="str">
            <v>HKYL056</v>
          </cell>
          <cell r="G74">
            <v>318</v>
          </cell>
          <cell r="H74" t="str">
            <v>d__Bacteria;p__Hydrogenedentota;c__Hydrogenedentia;o__Hydrogenedentiales;f__Hydrogenedentaceae;g__Hydrogenedens;s__</v>
          </cell>
        </row>
        <row r="75">
          <cell r="A75" t="str">
            <v>HKYL057</v>
          </cell>
          <cell r="G75">
            <v>319</v>
          </cell>
          <cell r="H75" t="str">
            <v>d__Archaea;p__Halobacterota;c__Methanosarcinia;o__Methanosarcinales;f__Methanosarcinaceae;g__Methanosarcina;s__</v>
          </cell>
        </row>
        <row r="76">
          <cell r="A76" t="str">
            <v>HKYL059</v>
          </cell>
          <cell r="G76">
            <v>320</v>
          </cell>
          <cell r="H76" t="str">
            <v>d__Bacteria;p__Chloroflexota;c__Anaerolineae;o__Anaerolineales;f__Anaerolineaceae;g__Longilinea;s__</v>
          </cell>
        </row>
        <row r="77">
          <cell r="A77" t="str">
            <v>HKYL060</v>
          </cell>
          <cell r="G77">
            <v>321</v>
          </cell>
          <cell r="H77" t="str">
            <v>d__Bacteria;p__Chloroflexota;c__Anaerolineae;o__Anaerolineales;f__Anaerolineaceae;g__Flexilinea;s__</v>
          </cell>
        </row>
        <row r="78">
          <cell r="A78" t="str">
            <v>HKYL061</v>
          </cell>
          <cell r="G78">
            <v>322</v>
          </cell>
          <cell r="H78" t="str">
            <v>d__Bacteria;p__Chloroflexota;c__Anaerolineae;o__Anaerolineales;f__Anaerolineaceae;g__UBA4782;s__</v>
          </cell>
        </row>
        <row r="79">
          <cell r="A79" t="str">
            <v>HKYL067</v>
          </cell>
          <cell r="G79">
            <v>103</v>
          </cell>
          <cell r="H79" t="str">
            <v>d__Archaea;p__Halobacterota;c__Methanomicrobia;o__Methanomicrobiales;f__Methanospirillaceae;g__Methanospirillum;s__</v>
          </cell>
        </row>
        <row r="80">
          <cell r="A80" t="str">
            <v>HKYL069</v>
          </cell>
          <cell r="G80">
            <v>324</v>
          </cell>
          <cell r="H80" t="str">
            <v>d__Bacteria;p__Bacteroidota;c__Bacteroidia;o__Bacteroidales;f__Dysgonomonadaceae;g__Petrimonas;s__Petrimonas mucosa</v>
          </cell>
        </row>
        <row r="81">
          <cell r="A81" t="str">
            <v>HKYL073</v>
          </cell>
          <cell r="G81">
            <v>81</v>
          </cell>
          <cell r="H81" t="str">
            <v>d__Bacteria;p__Spirochaetota;c__UBA4802;o__UBA4802;f__UBA5550;g__UBA5550;s__</v>
          </cell>
        </row>
        <row r="82">
          <cell r="A82" t="str">
            <v>HKYL074</v>
          </cell>
          <cell r="G82">
            <v>329</v>
          </cell>
          <cell r="H82" t="str">
            <v>d__Bacteria;p__Spirochaetota;c__Spirochaetia;o__Spirochaetales;f__;g__;s__</v>
          </cell>
        </row>
        <row r="83">
          <cell r="A83" t="str">
            <v>HKYL077</v>
          </cell>
          <cell r="G83">
            <v>331</v>
          </cell>
          <cell r="H83" t="str">
            <v>d__Bacteria;p__Chloroflexota;c__Anaerolineae;o__UBA1429;f__UBA1429;g__;s__</v>
          </cell>
        </row>
        <row r="84">
          <cell r="A84" t="str">
            <v>HKYL078</v>
          </cell>
          <cell r="G84">
            <v>332</v>
          </cell>
          <cell r="H84" t="str">
            <v>d__Bacteria;p__Proteobacteria;c__Gammaproteobacteria;o__Xanthomonadales;f__Rhodanobacteraceae;g__SNC69-320;s__</v>
          </cell>
        </row>
        <row r="85">
          <cell r="A85" t="str">
            <v>HKYL079</v>
          </cell>
          <cell r="G85">
            <v>333</v>
          </cell>
          <cell r="H85" t="str">
            <v>d__Bacteria;p__Bacteroidota;c__Bacteroidia;o__Bacteroidales;f__TTA-H9;g__TTA-H9;s__TTA-H9 sp002418865</v>
          </cell>
        </row>
        <row r="86">
          <cell r="A86" t="str">
            <v>HKYL080</v>
          </cell>
          <cell r="G86">
            <v>334</v>
          </cell>
          <cell r="H86" t="str">
            <v>d__Bacteria;p__Bacteroidota;c__Bacteroidia;o__Bacteroidales;f__Paludibacteraceae;g__;s__</v>
          </cell>
        </row>
        <row r="87">
          <cell r="A87" t="str">
            <v>HKYL083</v>
          </cell>
          <cell r="G87">
            <v>336</v>
          </cell>
          <cell r="H87" t="str">
            <v>d__Bacteria;p__Proteobacteria;c__Gammaproteobacteria;o__Burkholderiales;f__Burkholderiaceae;g__AAP99;s__</v>
          </cell>
        </row>
        <row r="88">
          <cell r="A88" t="str">
            <v>HKYL084</v>
          </cell>
          <cell r="G88">
            <v>144</v>
          </cell>
          <cell r="H88" t="str">
            <v>d__Bacteria;p__Acidobacteriota;c__Aminicenantia;o__;f__;g__;s__</v>
          </cell>
        </row>
        <row r="89">
          <cell r="A89" t="str">
            <v>HKYL086</v>
          </cell>
          <cell r="G89">
            <v>338</v>
          </cell>
          <cell r="H89" t="str">
            <v>d__Bacteria;p__Bacteroidota;c__Bacteroidia;o__Chitinophagales;f__Chitinophagaceae;g__Ferruginibacter;s__</v>
          </cell>
        </row>
        <row r="90">
          <cell r="A90" t="str">
            <v>HKYL088</v>
          </cell>
          <cell r="G90">
            <v>165</v>
          </cell>
          <cell r="H90" t="str">
            <v>d__Bacteria;p__Bacteroidota;c__Bacteroidia;o__Bacteroidales;f__Dysgonomonadaceae;g__UBA4179;s__</v>
          </cell>
        </row>
        <row r="91">
          <cell r="A91" t="str">
            <v>HKYL093</v>
          </cell>
          <cell r="G91">
            <v>341</v>
          </cell>
          <cell r="H91" t="str">
            <v>d__Bacteria;p__Proteobacteria;c__Alphaproteobacteria;o__Sphingomonadales;f__Sphingomonadaceae;g__UBA1936;s__</v>
          </cell>
        </row>
        <row r="92">
          <cell r="A92" t="str">
            <v>HKYL095</v>
          </cell>
          <cell r="G92">
            <v>342</v>
          </cell>
          <cell r="H92" t="str">
            <v>d__Bacteria;p__Firmicutes_B;c__Desulfotomaculia;o__Desulfotomaculales;f__Pelotomaculaceae;g__UBA4789;s__</v>
          </cell>
        </row>
        <row r="93">
          <cell r="A93" t="str">
            <v>HKYL099</v>
          </cell>
          <cell r="G93">
            <v>344</v>
          </cell>
          <cell r="H93" t="str">
            <v>d__Bacteria;p__Bacteroidota;c__Bacteroidia;o__Chitinophagales;f__Chitinophagaceae;g__Parafilimonas;s__</v>
          </cell>
        </row>
        <row r="94">
          <cell r="A94" t="str">
            <v>HKYL101</v>
          </cell>
          <cell r="G94">
            <v>17</v>
          </cell>
          <cell r="H94" t="str">
            <v>d__Bacteria;p__Marinisomatota;c__UBA2242;o__UBA2242;f__UBA2242;g__;s__</v>
          </cell>
        </row>
        <row r="95">
          <cell r="A95" t="str">
            <v>HKYL102</v>
          </cell>
          <cell r="G95">
            <v>347</v>
          </cell>
          <cell r="H95" t="str">
            <v>d__Bacteria;p__Desulfobacterota;c__Syntrophorhabdia;o__Syntrophorhabdales;f__;g__;s__</v>
          </cell>
        </row>
        <row r="96">
          <cell r="A96" t="str">
            <v>HKYL106</v>
          </cell>
          <cell r="G96">
            <v>349</v>
          </cell>
          <cell r="H96" t="str">
            <v>d__Bacteria;p__Proteobacteria;c__Gammaproteobacteria;o__Xanthomonadales;f__Xanthomonadaceae;g__Thermomonas;s__</v>
          </cell>
        </row>
        <row r="97">
          <cell r="A97" t="str">
            <v>HKYL110</v>
          </cell>
          <cell r="G97">
            <v>350</v>
          </cell>
          <cell r="H97" t="str">
            <v>d__Bacteria;p__Firmicutes_B;c__Desulfotomaculia;o__Desulfotomaculales;f__Pelotomaculaceae;g__;s__</v>
          </cell>
        </row>
        <row r="98">
          <cell r="A98" t="str">
            <v>HKYL117</v>
          </cell>
          <cell r="G98">
            <v>353</v>
          </cell>
          <cell r="H98" t="str">
            <v>d__Bacteria;p__Spirochaetota;c__Spirochaetia;o__Treponematales;f__UBA8932;g__;s__</v>
          </cell>
        </row>
        <row r="99">
          <cell r="A99" t="str">
            <v>HKYL124</v>
          </cell>
          <cell r="G99">
            <v>357</v>
          </cell>
          <cell r="H99" t="str">
            <v>d__Bacteria;p__Firmicutes_A;c__Clostridia;o__Oscillospirales;f__Ruminococcaceae;g__UBA946;s__</v>
          </cell>
        </row>
        <row r="100">
          <cell r="A100" t="str">
            <v>HKYL126</v>
          </cell>
          <cell r="G100">
            <v>358</v>
          </cell>
          <cell r="H100" t="str">
            <v>d__Archaea;p__Halobacterota;c__Methanosarcinia;o__Methanotrichales;f__Methanotrichaceae;g__Methanothrix;s__</v>
          </cell>
        </row>
        <row r="101">
          <cell r="A101" t="str">
            <v>HKYL128</v>
          </cell>
          <cell r="G101">
            <v>359</v>
          </cell>
          <cell r="H101" t="str">
            <v>d__Bacteria;p__Chloroflexota;c__Anaerolineae;o__Anaerolineales;f__Anaerolineaceae;g__49-20;s__</v>
          </cell>
        </row>
        <row r="102">
          <cell r="A102" t="str">
            <v>HKYL130</v>
          </cell>
          <cell r="G102">
            <v>361</v>
          </cell>
          <cell r="H102" t="str">
            <v>d__Bacteria;p__Chloroflexota;c__Anaerolineae;o__Anaerolineales;f__Anaerolineaceae;g__;s__</v>
          </cell>
        </row>
        <row r="103">
          <cell r="A103" t="str">
            <v>HKYL131</v>
          </cell>
          <cell r="G103">
            <v>362</v>
          </cell>
          <cell r="H103" t="str">
            <v>d__Archaea;p__Euryarchaeota;c__Methanobacteria;o__Methanobacteriales;f__Methanobacteriaceae;g__Methanobacterium;s__</v>
          </cell>
        </row>
        <row r="104">
          <cell r="A104" t="str">
            <v>HKYL132</v>
          </cell>
          <cell r="G104">
            <v>363</v>
          </cell>
          <cell r="H104" t="str">
            <v>d__Bacteria;p__Chloroflexota;c__Anaerolineae;o__Anaerolineales;f__Anaerolineaceae;g__Longilinea;s__</v>
          </cell>
        </row>
        <row r="105">
          <cell r="A105" t="str">
            <v>HKYL141</v>
          </cell>
          <cell r="G105">
            <v>365</v>
          </cell>
          <cell r="H105" t="str">
            <v>d__Bacteria;p__Spirochaetota;c__;o__;f__;g__;s__</v>
          </cell>
        </row>
        <row r="106">
          <cell r="A106" t="str">
            <v>HKYL144</v>
          </cell>
          <cell r="G106">
            <v>366</v>
          </cell>
          <cell r="H106" t="str">
            <v>d__Bacteria;p__Firmicutes_B;c__Syntrophomonadia;o__Syntrophomonadales;f__DTU052;g__;s__</v>
          </cell>
        </row>
        <row r="107">
          <cell r="A107" t="str">
            <v>HKYL148</v>
          </cell>
          <cell r="G107">
            <v>367</v>
          </cell>
          <cell r="H107" t="str">
            <v>d__Bacteria;p__Bacteroidota;c__Bacteroidia;o__Bacteroidales;f__Paludibacteraceae;g__;s__</v>
          </cell>
        </row>
        <row r="108">
          <cell r="A108" t="str">
            <v>HKYL151</v>
          </cell>
          <cell r="G108">
            <v>369</v>
          </cell>
          <cell r="H108" t="str">
            <v>d__Archaea;p__Euryarchaeota;c__Methanobacteria;o__Methanobacteriales;f__Methanobacteriaceae;g__UBA412;s__</v>
          </cell>
        </row>
        <row r="109">
          <cell r="A109" t="str">
            <v>HKYL153</v>
          </cell>
          <cell r="G109">
            <v>371</v>
          </cell>
          <cell r="H109" t="str">
            <v>d__Archaea;p__Halobacterota;c__Methanosarcinia;o__Methanotrichales;f__Methanotrichaceae;g__Methanothrix;s__</v>
          </cell>
        </row>
        <row r="110">
          <cell r="A110" t="str">
            <v>HKYL154</v>
          </cell>
          <cell r="G110">
            <v>372</v>
          </cell>
          <cell r="H110" t="str">
            <v>d__Bacteria;p__Ratteibacteria;c__UBA8468;o__UBA8468;f__;g__;s__</v>
          </cell>
        </row>
        <row r="111">
          <cell r="A111" t="str">
            <v>HKYL155</v>
          </cell>
          <cell r="G111">
            <v>373</v>
          </cell>
          <cell r="H111" t="str">
            <v>d__Bacteria;p__Firmicutes_A;c__Clostridia;o__Saccharofermentanales;f__Saccharofermentanaceae;g__Saccharofermentans;s__</v>
          </cell>
        </row>
        <row r="112">
          <cell r="A112" t="str">
            <v>HKYL168</v>
          </cell>
          <cell r="G112">
            <v>377</v>
          </cell>
          <cell r="H112" t="e">
            <v>#N/A</v>
          </cell>
        </row>
        <row r="113">
          <cell r="A113" t="str">
            <v>HKYL170</v>
          </cell>
          <cell r="G113">
            <v>378</v>
          </cell>
          <cell r="H113" t="str">
            <v>d__Bacteria;p__Bacteroidota;c__Bacteroidia;o__Chitinophagales;f__Chitinophagaceae;g__;s__</v>
          </cell>
        </row>
        <row r="114">
          <cell r="A114" t="str">
            <v>HKYL174</v>
          </cell>
          <cell r="G114">
            <v>380</v>
          </cell>
          <cell r="H114" t="str">
            <v>d__Bacteria;p__Firmicutes_A;c__Clostridia;o__Oscillospirales;f__;g__;s__</v>
          </cell>
        </row>
        <row r="115">
          <cell r="A115" t="str">
            <v>HKYL187</v>
          </cell>
          <cell r="G115">
            <v>382</v>
          </cell>
          <cell r="H115" t="str">
            <v>d__Bacteria;p__Caldisericota;c__Caldisericia;o__UBA4822;f__UBA4822;g__UBA4822;s__</v>
          </cell>
        </row>
        <row r="116">
          <cell r="A116" t="str">
            <v>HKYL194</v>
          </cell>
          <cell r="G116">
            <v>386</v>
          </cell>
          <cell r="H116" t="str">
            <v>d__Bacteria;p__Firmicutes_B;c__Dehalobacteriia;o__Dehalobacteriales;f__Dehalobacteriaceae;g__;s__</v>
          </cell>
        </row>
        <row r="117">
          <cell r="A117" t="str">
            <v>HKYL202</v>
          </cell>
          <cell r="G117">
            <v>387</v>
          </cell>
          <cell r="H117" t="str">
            <v>d__Bacteria;p__Patescibacteria;c__Saccharimonadia;o__Saccharimonadales;f__Saccharimonadaceae;g__UBA2112;s__</v>
          </cell>
        </row>
        <row r="118">
          <cell r="A118" t="str">
            <v>HKYL210</v>
          </cell>
          <cell r="G118">
            <v>388</v>
          </cell>
          <cell r="H118" t="str">
            <v>d__Bacteria;p__Synergistota;c__Synergistia;o__Synergistales;f__79-D21;g__;s__</v>
          </cell>
        </row>
        <row r="119">
          <cell r="A119" t="str">
            <v>HKYL211</v>
          </cell>
          <cell r="G119">
            <v>389</v>
          </cell>
          <cell r="H119" t="str">
            <v>d__Bacteria;p__Patescibacteria;c__Saccharimonadia;o__Saccharimonadales;f__UBA4665;g__GCA-2746885;s__</v>
          </cell>
        </row>
        <row r="120">
          <cell r="A120" t="str">
            <v>JPAS007</v>
          </cell>
          <cell r="G120">
            <v>456</v>
          </cell>
          <cell r="H120" t="str">
            <v>d__Bacteria;p__Actinobacteriota;c__Actinobacteria;o__Propionibacteriales;f__Propionibacteriaceae;g__Nigerium;s__</v>
          </cell>
        </row>
        <row r="121">
          <cell r="A121" t="str">
            <v>JPAS019</v>
          </cell>
          <cell r="G121">
            <v>166</v>
          </cell>
          <cell r="H121" t="str">
            <v>d__Bacteria;p__Proteobacteria;c__Gammaproteobacteria;o__Xanthomonadales;f__Xanthomonadaceae;g__Aquimonas;s__</v>
          </cell>
        </row>
        <row r="122">
          <cell r="A122" t="str">
            <v>JPAS025</v>
          </cell>
          <cell r="G122">
            <v>459</v>
          </cell>
          <cell r="H122" t="str">
            <v>d__Bacteria;p__Verrucomicrobiota;c__Kiritimatiellae;o__RFP12;f__UBA1067;g__;s__</v>
          </cell>
        </row>
        <row r="123">
          <cell r="A123" t="str">
            <v>JPAS028</v>
          </cell>
          <cell r="G123">
            <v>460</v>
          </cell>
          <cell r="H123" t="str">
            <v>d__Bacteria;p__Bacteroidota;c__Bacteroidia;o__Bacteroidales;f__FEN-979;g__;s__</v>
          </cell>
        </row>
        <row r="124">
          <cell r="A124" t="str">
            <v>JPAS030</v>
          </cell>
          <cell r="G124">
            <v>167</v>
          </cell>
          <cell r="H124" t="str">
            <v>d__Bacteria;p__Sumerlaeota;c__Sumerlaeia;o__;f__;g__;s__</v>
          </cell>
        </row>
        <row r="125">
          <cell r="A125" t="str">
            <v>JPAS032</v>
          </cell>
          <cell r="G125">
            <v>462</v>
          </cell>
          <cell r="H125" t="str">
            <v>d__Archaea;p__Halobacterota;c__Methanomicrobia;o__Methanomicrobiales;f__Methanocullaceae;g__Methanoculleus;s__</v>
          </cell>
        </row>
        <row r="126">
          <cell r="A126" t="str">
            <v>JPAS040</v>
          </cell>
          <cell r="G126">
            <v>464</v>
          </cell>
          <cell r="H126" t="str">
            <v>d__Bacteria;p__Verrucomicrobiota;c__Kiritimatiellae;o__RFP12;f__;g__;s__</v>
          </cell>
        </row>
        <row r="127">
          <cell r="A127" t="str">
            <v>JPAS042</v>
          </cell>
          <cell r="G127">
            <v>465</v>
          </cell>
          <cell r="H127" t="str">
            <v>d__Bacteria;p__Firmicutes_A;c__Clostridia;o__Lutisporales;f__Lutisporaceae;g__BRH-c25;s__</v>
          </cell>
        </row>
        <row r="128">
          <cell r="A128" t="str">
            <v>JPAS043</v>
          </cell>
          <cell r="G128">
            <v>466</v>
          </cell>
          <cell r="H128" t="str">
            <v>d__Bacteria;p__Verrucomicrobiota;c__Kiritimatiellae;o__RFP12;f__UBA1067;g__;s__</v>
          </cell>
        </row>
        <row r="129">
          <cell r="A129" t="str">
            <v>JPAS045</v>
          </cell>
          <cell r="G129">
            <v>467</v>
          </cell>
          <cell r="H129" t="str">
            <v>d__Bacteria;p__Proteobacteria;c__Gammaproteobacteria;o__Burkholderiales;f__Burkholderiaceae;g__Limnohabitans;s__</v>
          </cell>
        </row>
        <row r="130">
          <cell r="A130" t="str">
            <v>JPAS056</v>
          </cell>
          <cell r="G130">
            <v>468</v>
          </cell>
          <cell r="H130" t="str">
            <v>d__Bacteria;p__Caldatribacteriota;c__JS1;o__SB-45;f__UBA6794;g__UBA6794;s__</v>
          </cell>
        </row>
        <row r="131">
          <cell r="A131" t="str">
            <v>JPAS061</v>
          </cell>
          <cell r="G131">
            <v>469</v>
          </cell>
          <cell r="H131" t="str">
            <v>d__Bacteria;p__Desulfobacterota;c__Syntrophia;o__Syntrophales;f__Smithellaceae;g__UBA8904;s__</v>
          </cell>
        </row>
        <row r="132">
          <cell r="A132" t="str">
            <v>JPAS063</v>
          </cell>
          <cell r="G132">
            <v>160</v>
          </cell>
          <cell r="H132" t="str">
            <v>d__Bacteria;p__Desulfobacterota;c__Desulfomonilia;o__UBA1062;f__UBA1062;g__UBA1062;s__</v>
          </cell>
        </row>
        <row r="133">
          <cell r="A133" t="str">
            <v>JPAS067</v>
          </cell>
          <cell r="G133">
            <v>472</v>
          </cell>
          <cell r="H133" t="str">
            <v>d__Bacteria;p__Desulfobacterota;c__Syntrophia;o__Syntrophales;f__Smithellaceae;g__Fen-1166;s__</v>
          </cell>
        </row>
        <row r="134">
          <cell r="A134" t="str">
            <v>JPAS073</v>
          </cell>
          <cell r="G134">
            <v>473</v>
          </cell>
          <cell r="H134" t="str">
            <v>d__Bacteria;p__Spirochaetota;c__UBA4802;o__UBA4802;f__;g__;s__</v>
          </cell>
        </row>
        <row r="135">
          <cell r="A135" t="str">
            <v>JPAS077</v>
          </cell>
          <cell r="G135">
            <v>474</v>
          </cell>
          <cell r="H135" t="str">
            <v>d__Bacteria;p__Firmicutes_A;c__Clostridia;o__Oscillospirales;f__Ruminococcaceae;g__Ruminococcus;s__</v>
          </cell>
        </row>
        <row r="136">
          <cell r="A136" t="str">
            <v>JPAS087</v>
          </cell>
          <cell r="G136">
            <v>170</v>
          </cell>
          <cell r="H136" t="str">
            <v>d__Bacteria;p__Bacteroidota;c__Bacteroidia;o__Bacteroidales;f__Paludibacteraceae;g__;s__</v>
          </cell>
        </row>
        <row r="137">
          <cell r="A137" t="str">
            <v>JPAS088</v>
          </cell>
          <cell r="G137">
            <v>478</v>
          </cell>
          <cell r="H137" t="str">
            <v>d__Archaea;p__Thermoplasmatota;c__Thermoplasmata;o__Methanomassiliicoccales;f__Methanomassiliicoccaceae;g__Methanomassiliicoccus;s__</v>
          </cell>
        </row>
        <row r="138">
          <cell r="A138" t="str">
            <v>JPAS090</v>
          </cell>
          <cell r="G138">
            <v>479</v>
          </cell>
          <cell r="H138" t="str">
            <v>d__Bacteria;p__Firmicutes_A;c__Clostridia;o__Saccharofermentanales;f__UBA5734;g__;s__</v>
          </cell>
        </row>
        <row r="139">
          <cell r="A139" t="str">
            <v>JPAS091</v>
          </cell>
          <cell r="G139">
            <v>85</v>
          </cell>
          <cell r="H139" t="str">
            <v>d__Bacteria;p__Bacteroidota;c__Bacteroidia;o__Bacteroidales;f__WCHB1-69;g__UBA5266;s__</v>
          </cell>
        </row>
        <row r="140">
          <cell r="A140" t="str">
            <v>JPAS093</v>
          </cell>
          <cell r="G140">
            <v>93</v>
          </cell>
          <cell r="H140" t="str">
            <v>d__Bacteria;p__Firmicutes_A;c__Clostridia;o__Christensenellales;f__CAG-138;g__Phil1;s__</v>
          </cell>
        </row>
        <row r="141">
          <cell r="A141" t="str">
            <v>JPAS094</v>
          </cell>
          <cell r="G141">
            <v>482</v>
          </cell>
          <cell r="H141" t="str">
            <v>d__Bacteria;p__Chloroflexota;c__Anaerolineae;o__UBA1429;f__;g__;s__</v>
          </cell>
        </row>
        <row r="142">
          <cell r="A142" t="str">
            <v>JPAS096</v>
          </cell>
          <cell r="G142">
            <v>484</v>
          </cell>
          <cell r="H142" t="str">
            <v>d__Bacteria;p__Hydrogenedentota;c__Hydrogenedentia;o__Hydrogenedentiales;f__UBA2224;g__UBA2224;s__</v>
          </cell>
        </row>
        <row r="143">
          <cell r="A143" t="str">
            <v>JPAS097</v>
          </cell>
          <cell r="G143">
            <v>485</v>
          </cell>
          <cell r="H143" t="str">
            <v>d__Bacteria;p__Bacteroidota;c__Bacteroidia;o__Bacteroidales;f__Paludibacteraceae;g__Paludibacter;s__</v>
          </cell>
        </row>
        <row r="144">
          <cell r="A144" t="str">
            <v>JPAS104</v>
          </cell>
          <cell r="G144">
            <v>487</v>
          </cell>
          <cell r="H144" t="str">
            <v>d__Bacteria;p__Armatimonadota;c__;o__;f__;g__;s__</v>
          </cell>
        </row>
        <row r="145">
          <cell r="A145" t="str">
            <v>JPAS108</v>
          </cell>
          <cell r="G145">
            <v>488</v>
          </cell>
          <cell r="H145" t="str">
            <v>d__Bacteria;p__Chloroflexota;c__Dehalococcoidia;o__GIF9;f__;g__;s__</v>
          </cell>
        </row>
        <row r="146">
          <cell r="A146" t="str">
            <v>JPAS109</v>
          </cell>
          <cell r="G146">
            <v>489</v>
          </cell>
          <cell r="H146" t="str">
            <v>d__Bacteria;p__Bacteroidota;c__Bacteroidia;o__Bacteroidales;f__Paludibacteraceae;g__;s__</v>
          </cell>
        </row>
        <row r="147">
          <cell r="A147" t="str">
            <v>JPAS112</v>
          </cell>
          <cell r="G147">
            <v>491</v>
          </cell>
          <cell r="H147" t="str">
            <v>d__Bacteria;p__Cloacimonadota;c__Cloacimonadia;o__Cloacimonadales;f__;g__;s__</v>
          </cell>
        </row>
        <row r="148">
          <cell r="A148" t="str">
            <v>JPAS113</v>
          </cell>
          <cell r="G148">
            <v>492</v>
          </cell>
          <cell r="H148" t="str">
            <v>d__Bacteria;p__Cloacimonadota;c__Cloacimonadia;o__Cloacimonadales;f__Cloacimonadaceae;g__Cloacimonas;s__Cloacimonas sp002432865</v>
          </cell>
        </row>
        <row r="149">
          <cell r="A149" t="str">
            <v>JPAS116</v>
          </cell>
          <cell r="G149">
            <v>120</v>
          </cell>
          <cell r="H149" t="str">
            <v>d__Bacteria;p__Firmicutes_A;c__Clostridia;o__Christensenellales;f__;g__;s__</v>
          </cell>
        </row>
        <row r="150">
          <cell r="A150" t="str">
            <v>JPAS117</v>
          </cell>
          <cell r="G150">
            <v>494</v>
          </cell>
          <cell r="H150" t="str">
            <v>d__Bacteria;p__Spirochaetota;c__Spirochaetia;o__Treponematales;f__UBA12059;g__;s__</v>
          </cell>
        </row>
        <row r="151">
          <cell r="A151" t="str">
            <v>JPAS119</v>
          </cell>
          <cell r="G151">
            <v>495</v>
          </cell>
          <cell r="H151" t="str">
            <v>d__Bacteria;p__Firmicutes_A;c__Clostridia;o__Oscillospirales;f__Ruminococcaceae;g__Ruminococcus;s__</v>
          </cell>
        </row>
        <row r="152">
          <cell r="A152" t="str">
            <v>JPAS125</v>
          </cell>
          <cell r="G152">
            <v>496</v>
          </cell>
          <cell r="H152" t="str">
            <v>d__Bacteria;p__Desulfobacterota;c__Syntrophia;o__Syntrophales;f__UBA8958;g__UBA8958;s__</v>
          </cell>
        </row>
        <row r="153">
          <cell r="A153" t="str">
            <v>JPAS127</v>
          </cell>
          <cell r="G153">
            <v>108</v>
          </cell>
          <cell r="H153" t="str">
            <v>d__Bacteria;p__Spirochaetota;c__Spirochaetia;o__Sphaerochaetales;f__Sphaerochaetaceae;g__Sphaerochaeta;s__</v>
          </cell>
        </row>
        <row r="154">
          <cell r="A154" t="str">
            <v>JPAS128</v>
          </cell>
          <cell r="G154">
            <v>498</v>
          </cell>
          <cell r="H154" t="str">
            <v>d__Bacteria;p__Bacteroidota;c__Bacteroidia;o__Bacteroidales;f__WCHB1-69;g__UBA5429;s__</v>
          </cell>
        </row>
        <row r="155">
          <cell r="A155" t="str">
            <v>JPAS129</v>
          </cell>
          <cell r="G155">
            <v>44</v>
          </cell>
          <cell r="H155" t="str">
            <v>d__Bacteria;p__Verrucomicrobiota;c__Verrucomicrobiae;o__Opitutales;f__Opitutaceae;g__;s__</v>
          </cell>
        </row>
        <row r="156">
          <cell r="A156" t="str">
            <v>JPAS130</v>
          </cell>
          <cell r="G156">
            <v>500</v>
          </cell>
          <cell r="H156" t="str">
            <v>d__Bacteria;p__Proteobacteria;c__Gammaproteobacteria;o__Burkholderiales;f__Burkholderiaceae;g__Rhodoferax;s__</v>
          </cell>
        </row>
        <row r="157">
          <cell r="A157" t="str">
            <v>JPAS131</v>
          </cell>
          <cell r="G157">
            <v>501</v>
          </cell>
          <cell r="H157" t="str">
            <v>d__Bacteria;p__Hydrogenedentota;c__Hydrogenedentia;o__Hydrogenedentiales;f__;g__;s__</v>
          </cell>
        </row>
        <row r="158">
          <cell r="A158" t="str">
            <v>JPAS132</v>
          </cell>
          <cell r="G158">
            <v>502</v>
          </cell>
          <cell r="H158" t="str">
            <v>d__Bacteria;p__Bacteroidota;c__Bacteroidia;o__Bacteroidales;f__WCHB1-69;g__UBA5266;s__</v>
          </cell>
        </row>
        <row r="159">
          <cell r="A159" t="str">
            <v>JPAS133</v>
          </cell>
          <cell r="G159">
            <v>148</v>
          </cell>
          <cell r="H159" t="str">
            <v>d__Bacteria;p__Desulfobacterota;c__Syntrophia;o__Syntrophales;f__Smithellaceae;g__UBA4810;s__</v>
          </cell>
        </row>
        <row r="160">
          <cell r="A160" t="str">
            <v>JPAS136</v>
          </cell>
          <cell r="G160">
            <v>26</v>
          </cell>
          <cell r="H160" t="str">
            <v>d__Bacteria;p__Planctomycetota;c__UBA8108;o__UBA8890;f__UBA8898;g__UBA8898;s__</v>
          </cell>
        </row>
        <row r="161">
          <cell r="A161" t="str">
            <v>JPAS137</v>
          </cell>
          <cell r="G161">
            <v>49</v>
          </cell>
          <cell r="H161" t="str">
            <v>d__Bacteria;p__Spirochaetota;c__GWE2-31-10;o__GWE2-31-10;f__GWE2-31-10;g__;s__</v>
          </cell>
        </row>
        <row r="162">
          <cell r="A162" t="str">
            <v>JPAS138</v>
          </cell>
          <cell r="G162">
            <v>507</v>
          </cell>
          <cell r="H162" t="str">
            <v>d__Bacteria;p__Desulfobacterota;c__Syntrophia;o__Syntrophales;f__UBA2251;g__;s__</v>
          </cell>
        </row>
        <row r="163">
          <cell r="A163" t="str">
            <v>JPAS139</v>
          </cell>
          <cell r="G163">
            <v>508</v>
          </cell>
          <cell r="H163" t="str">
            <v>d__Bacteria;p__Desulfobacterota;c__Syntrophia;o__Syntrophales;f__Smithellaceae;g__UBA8904;s__</v>
          </cell>
        </row>
        <row r="164">
          <cell r="A164" t="str">
            <v>JPAS145</v>
          </cell>
          <cell r="G164">
            <v>510</v>
          </cell>
          <cell r="H164" t="str">
            <v>d__Bacteria;p__Spirochaetota;c__Spirochaetia;o__Treponematales;f__UBA12059;g__;s__</v>
          </cell>
        </row>
        <row r="165">
          <cell r="A165" t="str">
            <v>JPAS146</v>
          </cell>
          <cell r="G165">
            <v>65</v>
          </cell>
          <cell r="H165" t="str">
            <v>d__Bacteria;p__Hydrogenedentota;c__Hydrogenedentia;o__Hydrogenedentiales;f__;g__;s__</v>
          </cell>
        </row>
        <row r="166">
          <cell r="A166" t="str">
            <v>JPAS147</v>
          </cell>
          <cell r="G166">
            <v>512</v>
          </cell>
          <cell r="H166" t="str">
            <v>d__Bacteria;p__Bacteroidota;c__Bacteroidia;o__Bacteroidales;f__UBA932;g__Bact-11;s__</v>
          </cell>
        </row>
        <row r="167">
          <cell r="A167" t="str">
            <v>JPAS148</v>
          </cell>
          <cell r="G167">
            <v>102</v>
          </cell>
          <cell r="H167" t="str">
            <v>d__Bacteria;p__Omnitrophota;c__Omnitrophia;o__Omnitrophales;f__UBA2337;g__UBA1443;s__UBA1443 sp002329545</v>
          </cell>
        </row>
        <row r="168">
          <cell r="A168" t="str">
            <v>JPAS149</v>
          </cell>
          <cell r="G168">
            <v>514</v>
          </cell>
          <cell r="H168" t="str">
            <v>d__Bacteria;p__Bacteroidota;c__Bacteroidia;o__Bacteroidales;f__Salinivirgaceae;g__;s__</v>
          </cell>
        </row>
        <row r="169">
          <cell r="A169" t="str">
            <v>JPAS150</v>
          </cell>
          <cell r="G169">
            <v>515</v>
          </cell>
          <cell r="H169" t="str">
            <v>d__Bacteria;p__Spirochaetota;c__UBA6919;o__GWB1-36-13;f__GWB1-36-13;g__;s__</v>
          </cell>
        </row>
        <row r="170">
          <cell r="A170" t="str">
            <v>JPAS153</v>
          </cell>
          <cell r="G170">
            <v>516</v>
          </cell>
          <cell r="H170" t="str">
            <v>d__Bacteria;p__Bacteroidota;c__Bacteroidia;o__Bacteroidales;f__vadinHA17;g__LD21;s__</v>
          </cell>
        </row>
        <row r="171">
          <cell r="A171" t="str">
            <v>JPAS155</v>
          </cell>
          <cell r="G171">
            <v>517</v>
          </cell>
          <cell r="H171" t="str">
            <v>d__Bacteria;p__Proteobacteria;c__Gammaproteobacteria;o__Burkholderiales;f__Burkholderiaceae;g__Rhodoferax;s__</v>
          </cell>
        </row>
        <row r="172">
          <cell r="A172" t="str">
            <v>JPAS156</v>
          </cell>
          <cell r="G172">
            <v>78</v>
          </cell>
          <cell r="H172" t="str">
            <v>d__Bacteria;p__Spirochaetota;c__Spirochaetia;o__Treponematales;f__Treponemataceae;g__Spiro-10;s__</v>
          </cell>
        </row>
        <row r="173">
          <cell r="A173" t="str">
            <v>JPAS157</v>
          </cell>
          <cell r="G173">
            <v>21</v>
          </cell>
          <cell r="H173" t="str">
            <v>d__Bacteria;p__Acidobacteriota;c__Thermoanaerobaculia;o__UBA5704;f__;g__;s__</v>
          </cell>
        </row>
        <row r="174">
          <cell r="A174" t="str">
            <v>JPAS162</v>
          </cell>
          <cell r="G174">
            <v>521</v>
          </cell>
          <cell r="H174" t="str">
            <v>d__Bacteria;p__Latescibacterota;c__Latescibacteria;o__;f__;g__;s__</v>
          </cell>
        </row>
        <row r="175">
          <cell r="A175" t="str">
            <v>JPAS164</v>
          </cell>
          <cell r="G175">
            <v>15</v>
          </cell>
          <cell r="H175" t="str">
            <v>d__Bacteria;p__Desulfobacterota;c__Syntrophorhabdia;o__Syntrophorhabdales;f__Syntrophorhabdaceae;g__;s__</v>
          </cell>
        </row>
        <row r="176">
          <cell r="A176" t="str">
            <v>JPAS167</v>
          </cell>
          <cell r="G176">
            <v>523</v>
          </cell>
          <cell r="H176" t="str">
            <v>d__Bacteria;p__Desulfobacterota;c__Syntrophia;o__Syntrophales;f__UBA6109;g__UBA6109;s__</v>
          </cell>
        </row>
        <row r="177">
          <cell r="A177" t="str">
            <v>JPAS169</v>
          </cell>
          <cell r="G177">
            <v>524</v>
          </cell>
          <cell r="H177" t="str">
            <v>d__Bacteria;p__Patescibacteria;c__UBA1384;o__UBA1384;f__;g__;s__</v>
          </cell>
        </row>
        <row r="178">
          <cell r="A178" t="str">
            <v>JPAS170</v>
          </cell>
          <cell r="G178">
            <v>45</v>
          </cell>
          <cell r="H178" t="str">
            <v>d__Bacteria;p__Bacteroidota;c__Bacteroidia;o__Bacteroidales;f__Prolixibacteraceae;g__UBA1413;s__UBA1413 sp002304925</v>
          </cell>
        </row>
        <row r="179">
          <cell r="A179" t="str">
            <v>JPAS171</v>
          </cell>
          <cell r="G179">
            <v>70</v>
          </cell>
          <cell r="H179" t="str">
            <v>d__Bacteria;p__Sumerlaeota;c__Sumerlaeia;o__;f__;g__;s__</v>
          </cell>
        </row>
        <row r="180">
          <cell r="A180" t="str">
            <v>JPAS175</v>
          </cell>
          <cell r="G180">
            <v>51</v>
          </cell>
          <cell r="H180" t="str">
            <v>d__Bacteria;p__Bacteroidota;c__Bacteroidia;o__Bacteroidales;f__UBA932;g__DMER64;s__</v>
          </cell>
        </row>
        <row r="181">
          <cell r="A181" t="str">
            <v>JPAS185</v>
          </cell>
          <cell r="G181">
            <v>532</v>
          </cell>
          <cell r="H181" t="str">
            <v>d__Bacteria;p__Actinobacteriota;c__Actinobacteria;o__Actinomycetales;f__Dermatophilaceae;g__GCA-2748155;s__</v>
          </cell>
        </row>
        <row r="182">
          <cell r="A182" t="str">
            <v>JPAS186</v>
          </cell>
          <cell r="G182">
            <v>23</v>
          </cell>
          <cell r="H182" t="str">
            <v>d__Bacteria;p__Myxococcota;c__UBA9042;o__UBA9042;f__;g__;s__</v>
          </cell>
        </row>
        <row r="183">
          <cell r="A183" t="str">
            <v>JPAS187</v>
          </cell>
          <cell r="G183">
            <v>7</v>
          </cell>
          <cell r="H183" t="str">
            <v>d__Archaea;p__Halobacterota;c__Methanomicrobia;o__Methanomicrobiales;f__Methanocullaceae;g__Methanoculleus;s__</v>
          </cell>
        </row>
        <row r="184">
          <cell r="A184" t="str">
            <v>JPAS188</v>
          </cell>
          <cell r="G184">
            <v>4</v>
          </cell>
          <cell r="H184" t="str">
            <v>d__Bacteria;p__Fermentibacterota;c__Fermentibacteria;o__Fermentibacterales;f__Fermentibacteraceae;g__Fermentibacter;s__</v>
          </cell>
        </row>
        <row r="185">
          <cell r="A185" t="str">
            <v>JPAS189</v>
          </cell>
          <cell r="G185">
            <v>52</v>
          </cell>
          <cell r="H185" t="str">
            <v>d__Bacteria;p__Firmicutes;c__Bacilli;o__ML615J-28;f__CAG-313;g__UBA1427;s__</v>
          </cell>
        </row>
        <row r="186">
          <cell r="A186" t="str">
            <v>JPAS191</v>
          </cell>
          <cell r="G186">
            <v>18</v>
          </cell>
          <cell r="H186" t="str">
            <v>d__Bacteria;p__Bacteroidota;c__Bacteroidia;o__Bacteroidales;f__DTU049;g__DTU049;s__</v>
          </cell>
        </row>
        <row r="187">
          <cell r="A187" t="str">
            <v>JPAS192</v>
          </cell>
          <cell r="G187">
            <v>9</v>
          </cell>
          <cell r="H187" t="str">
            <v>d__Bacteria;p__Bacteroidota;c__Bacteroidia;o__Bacteroidales;f__UBA932;g__DMER64;s__</v>
          </cell>
        </row>
        <row r="188">
          <cell r="A188" t="str">
            <v>JPAS196</v>
          </cell>
          <cell r="G188">
            <v>36</v>
          </cell>
          <cell r="H188" t="str">
            <v>d__Bacteria;p__Firmicutes_A;c__Clostridia;o__;f__;g__;s__</v>
          </cell>
        </row>
        <row r="189">
          <cell r="A189" t="str">
            <v>JPAS206</v>
          </cell>
          <cell r="G189">
            <v>104</v>
          </cell>
          <cell r="H189" t="str">
            <v>d__Bacteria;p__Firmicutes_A;c__Clostridia;o__Oscillospirales;f__Acutalibacteraceae;g__DTU089;s__</v>
          </cell>
        </row>
        <row r="190">
          <cell r="A190" t="str">
            <v>JPAS208</v>
          </cell>
          <cell r="G190">
            <v>8</v>
          </cell>
          <cell r="H190" t="str">
            <v>d__Bacteria;p__Bacteroidota;c__Bacteroidia;o__Bacteroidales;f__TTA-H9;g__TTA-H9;s__</v>
          </cell>
        </row>
        <row r="191">
          <cell r="A191" t="str">
            <v>JPAS209</v>
          </cell>
          <cell r="G191">
            <v>11</v>
          </cell>
          <cell r="H191" t="str">
            <v>d__Bacteria;p__Verrucomicrobiota;c__Kiritimatiellae;o__LD1-PB3;f__Lenti-01;g__Lenti-01;s__</v>
          </cell>
        </row>
        <row r="192">
          <cell r="A192" t="str">
            <v>JPAS213</v>
          </cell>
          <cell r="G192">
            <v>550</v>
          </cell>
          <cell r="H192" t="str">
            <v>d__Bacteria;p__Patescibacteria;c__Microgenomatia;o__Shapirobacterales;f__UBA12405;g__UBA1435;s__</v>
          </cell>
        </row>
        <row r="193">
          <cell r="A193" t="str">
            <v>JPAS215</v>
          </cell>
          <cell r="G193">
            <v>13</v>
          </cell>
          <cell r="H193" t="str">
            <v>d__Archaea;p__Euryarchaeota;c__Thermococci;o__Methanofastidiosales;f__Methanofastidiosaceae;g__Methanofastidiosum;s__</v>
          </cell>
        </row>
        <row r="194">
          <cell r="A194" t="str">
            <v>JPAS216</v>
          </cell>
          <cell r="G194">
            <v>3</v>
          </cell>
          <cell r="H194" t="str">
            <v>d__Bacteria;p__Cloacimonadota;c__Cloacimonadia;o__Cloacimonadales;f__Cloacimonadaceae;g__Cloacimonas;s__</v>
          </cell>
        </row>
        <row r="195">
          <cell r="A195" t="str">
            <v>JPAS217</v>
          </cell>
          <cell r="G195">
            <v>553</v>
          </cell>
          <cell r="H195" t="str">
            <v>d__Bacteria;p__Verrucomicrobiota;c__Verrucomicrobiae;o__Opitutales;f__;g__;s__</v>
          </cell>
        </row>
        <row r="196">
          <cell r="A196" t="str">
            <v>JPAS219</v>
          </cell>
          <cell r="G196">
            <v>2</v>
          </cell>
          <cell r="H196" t="str">
            <v>d__Bacteria;p__Desulfobacterota;c__Syntrophia;o__Syntrophales;f__Smithellaceae;g__UBA8904;s__</v>
          </cell>
        </row>
        <row r="197">
          <cell r="A197" t="str">
            <v>JPAS220</v>
          </cell>
          <cell r="G197">
            <v>555</v>
          </cell>
          <cell r="H197" t="str">
            <v>d__Bacteria;p__Caldisericota;c__Caldisericia;o__;f__;g__;s__</v>
          </cell>
        </row>
        <row r="198">
          <cell r="A198" t="str">
            <v>JPAS224</v>
          </cell>
          <cell r="G198">
            <v>34</v>
          </cell>
          <cell r="H198" t="str">
            <v>d__Bacteria;p__Bacteroidota;c__Bacteroidia;o__Bacteroidales;f__UBA1402;g__UBA1402;s__UBA1402 sp002305085</v>
          </cell>
        </row>
        <row r="199">
          <cell r="A199" t="str">
            <v>JPAS225</v>
          </cell>
          <cell r="G199">
            <v>558</v>
          </cell>
          <cell r="H199" t="str">
            <v>d__Bacteria;p__Spirochaetota;c__Spirochaetia;o__Treponematales;f__Treponemataceae;g__;s__</v>
          </cell>
        </row>
        <row r="200">
          <cell r="A200" t="str">
            <v>JPAS229</v>
          </cell>
          <cell r="G200">
            <v>419</v>
          </cell>
          <cell r="H200" t="str">
            <v>d__Bacteria;p__Spirochaetota;c__Spirochaetia;o__Treponematales;f__UBA8932;g__UBA8932;s__</v>
          </cell>
        </row>
        <row r="201">
          <cell r="A201" t="str">
            <v>JPAS231</v>
          </cell>
          <cell r="G201">
            <v>561</v>
          </cell>
          <cell r="H201" t="str">
            <v>d__Bacteria;p__Cloacimonadota;c__Cloacimonadia;o__Cloacimonadales;f__Cloacimonadaceae;g__UBA4175;s__</v>
          </cell>
        </row>
        <row r="202">
          <cell r="A202" t="str">
            <v>JPAS232</v>
          </cell>
          <cell r="G202">
            <v>562</v>
          </cell>
          <cell r="H202" t="str">
            <v>d__Bacteria;p__Synergistota;c__Synergistia;o__Synergistales;f__Synergistaceae;g__;s__</v>
          </cell>
        </row>
        <row r="203">
          <cell r="A203" t="str">
            <v>JPAS235</v>
          </cell>
          <cell r="G203">
            <v>563</v>
          </cell>
          <cell r="H203" t="str">
            <v>d__Bacteria;p__Spirochaetota;c__Spirochaetia;o__Sphaerochaetales;f__Sphaerochaetaceae;g__Sphaerochaeta;s__</v>
          </cell>
        </row>
        <row r="204">
          <cell r="A204" t="str">
            <v>JPAS238</v>
          </cell>
          <cell r="G204">
            <v>565</v>
          </cell>
          <cell r="H204" t="str">
            <v>d__Bacteria;p__Patescibacteria;c__Paceibacteria;o__Portnoybacterales;f__RBG-13-40-8-A;g__;s__</v>
          </cell>
        </row>
        <row r="205">
          <cell r="A205" t="str">
            <v>JPAS240</v>
          </cell>
          <cell r="G205">
            <v>14</v>
          </cell>
          <cell r="H205" t="str">
            <v>d__Bacteria;p__Firmicutes;c__Bacilli;o__RFN20;f__CAG-826;g__UBA1361;s__</v>
          </cell>
        </row>
        <row r="206">
          <cell r="A206" t="str">
            <v>JPAS245</v>
          </cell>
          <cell r="G206">
            <v>567</v>
          </cell>
          <cell r="H206" t="str">
            <v>d__Bacteria;p__Patescibacteria;c__Saccharimonadia;o__Saccharimonadales;f__;g__;s__</v>
          </cell>
        </row>
        <row r="207">
          <cell r="A207" t="str">
            <v>JPAS247</v>
          </cell>
          <cell r="G207">
            <v>568</v>
          </cell>
          <cell r="H207" t="str">
            <v>d__Bacteria;p__Patescibacteria;c__UBA1384;o__UBA1384;f__UBA1384;g__UBA1384;s__</v>
          </cell>
        </row>
        <row r="208">
          <cell r="A208" t="str">
            <v>JPAS249</v>
          </cell>
          <cell r="G208">
            <v>569</v>
          </cell>
          <cell r="H208" t="str">
            <v>d__Bacteria;p__Patescibacteria;c__Paceibacteria;o__UBA6257;f__Colwellbacteraceae;g__;s__</v>
          </cell>
        </row>
        <row r="209">
          <cell r="A209" t="str">
            <v>JPHG018</v>
          </cell>
          <cell r="G209">
            <v>646</v>
          </cell>
          <cell r="H209" t="str">
            <v>d__Bacteria;p__OLB16;c__OLB16;o__;f__;g__;s__</v>
          </cell>
        </row>
        <row r="210">
          <cell r="A210" t="str">
            <v>JPHG026</v>
          </cell>
          <cell r="G210">
            <v>647</v>
          </cell>
          <cell r="H210" t="str">
            <v>d__Bacteria;p__Verrucomicrobiota;c__Verrucomicrobiae;o__Pedosphaerales;f__Pedosphaeraceae;g__UBA6082;s__</v>
          </cell>
        </row>
        <row r="211">
          <cell r="A211" t="str">
            <v>JPHG028</v>
          </cell>
          <cell r="G211">
            <v>648</v>
          </cell>
          <cell r="H211" t="str">
            <v>d__Bacteria;p__Bacteroidota;c__Bacteroidia;o__AKYH767-A;f__OLB10;g__OLB10;s__OLB10 sp002455375</v>
          </cell>
        </row>
        <row r="212">
          <cell r="A212" t="str">
            <v>JPHG033</v>
          </cell>
          <cell r="G212">
            <v>614</v>
          </cell>
          <cell r="H212" t="str">
            <v>d__Bacteria;p__Verrucomicrobiota;c__Kiritimatiellae;o__RFP12;f__UBA1067;g__;s__</v>
          </cell>
        </row>
        <row r="213">
          <cell r="A213" t="str">
            <v>JPHG035</v>
          </cell>
          <cell r="G213">
            <v>650</v>
          </cell>
          <cell r="H213" t="str">
            <v>d__Bacteria;p__Desulfobacterota;c__Desulfomonilia;o__UBA1062;f__UBA1062;g__;s__</v>
          </cell>
        </row>
        <row r="214">
          <cell r="A214" t="str">
            <v>JPHG038</v>
          </cell>
          <cell r="G214">
            <v>651</v>
          </cell>
          <cell r="H214" t="str">
            <v>d__Bacteria;p__Bacteroidota;c__Bacteroidia;o__Flavobacteriales;f__PHOS-HE28;g__PHOS-HE28;s__</v>
          </cell>
        </row>
        <row r="215">
          <cell r="A215" t="str">
            <v>JPHG043</v>
          </cell>
          <cell r="G215">
            <v>652</v>
          </cell>
          <cell r="H215" t="str">
            <v>d__Bacteria;p__Verrucomicrobiota;c__Kiritimatiellae;o__RFP12;f__UBA1067;g__;s__</v>
          </cell>
        </row>
        <row r="216">
          <cell r="A216" t="str">
            <v>JPHG046</v>
          </cell>
          <cell r="G216">
            <v>654</v>
          </cell>
          <cell r="H216" t="str">
            <v>d__Bacteria;p__Firmicutes_G;c__SHA-98;o__DTUO25;f__DTU025;g__UBA5389;s__</v>
          </cell>
        </row>
        <row r="217">
          <cell r="A217" t="str">
            <v>JPHG050</v>
          </cell>
          <cell r="G217">
            <v>656</v>
          </cell>
          <cell r="H217" t="str">
            <v>d__Bacteria;p__Acidobacteriota;c__Acidobacteriae;o__Bryobacterales;f__;g__;s__</v>
          </cell>
        </row>
        <row r="218">
          <cell r="A218" t="str">
            <v>JPHG051</v>
          </cell>
          <cell r="G218">
            <v>657</v>
          </cell>
          <cell r="H218" t="str">
            <v>d__Bacteria;p__Acidobacteriota;c__UBA6911;o__;f__;g__;s__</v>
          </cell>
        </row>
        <row r="219">
          <cell r="A219" t="str">
            <v>JPHG053</v>
          </cell>
          <cell r="G219">
            <v>658</v>
          </cell>
          <cell r="H219" t="str">
            <v>d__Bacteria;p__Bacteroidota;c__Kapabacteria;o__Kapabacteriales;f__UBA2268;g__UBA2268;s__</v>
          </cell>
        </row>
        <row r="220">
          <cell r="A220" t="str">
            <v>JPHG056</v>
          </cell>
          <cell r="G220">
            <v>660</v>
          </cell>
          <cell r="H220" t="str">
            <v>d__Bacteria;p__Planctomycetota;c__Phycisphaerae;o__SG8-4;f__SG8-4;g__PLanc-01;s__</v>
          </cell>
        </row>
        <row r="221">
          <cell r="A221" t="str">
            <v>JPHG057</v>
          </cell>
          <cell r="G221">
            <v>661</v>
          </cell>
          <cell r="H221" t="str">
            <v>d__Bacteria;p__Firmicutes_A;c__Clostridia;o__Acetivibrionales;f__Acetivibrionaceae;g__Ruminiclostridium;s__</v>
          </cell>
        </row>
        <row r="222">
          <cell r="A222" t="str">
            <v>JPHG059</v>
          </cell>
          <cell r="G222">
            <v>78</v>
          </cell>
          <cell r="H222" t="str">
            <v>d__Bacteria;p__Spirochaetota;c__Spirochaetia;o__Treponematales;f__Treponemataceae;g__Spiro-10;s__</v>
          </cell>
        </row>
        <row r="223">
          <cell r="A223" t="str">
            <v>JPHG060</v>
          </cell>
          <cell r="G223">
            <v>81</v>
          </cell>
          <cell r="H223" t="str">
            <v>d__Bacteria;p__Spirochaetota;c__UBA4802;o__UBA4802;f__UBA5550;g__UBA5550;s__</v>
          </cell>
        </row>
        <row r="224">
          <cell r="A224" t="str">
            <v>JPHG061</v>
          </cell>
          <cell r="G224">
            <v>664</v>
          </cell>
          <cell r="H224" t="str">
            <v>d__Bacteria;p__Planctomycetota;c__Brocadiae;o__SM23-32;f__;g__;s__</v>
          </cell>
        </row>
        <row r="225">
          <cell r="A225" t="str">
            <v>JPHG066</v>
          </cell>
          <cell r="G225">
            <v>666</v>
          </cell>
          <cell r="H225" t="str">
            <v>d__Bacteria;p__Bacteroidota;c__Bacteroidia;o__Bacteroidales;f__UBA932;g__Bact-08;s__</v>
          </cell>
        </row>
        <row r="226">
          <cell r="A226" t="str">
            <v>JPHG067</v>
          </cell>
          <cell r="G226">
            <v>70</v>
          </cell>
          <cell r="H226" t="str">
            <v>d__Bacteria;p__Sumerlaeota;c__Sumerlaeia;o__;f__;g__;s__</v>
          </cell>
        </row>
        <row r="227">
          <cell r="A227" t="str">
            <v>JPHG070</v>
          </cell>
          <cell r="G227">
            <v>668</v>
          </cell>
          <cell r="H227" t="str">
            <v>d__Bacteria;p__Desulfobacterota;c__Syntrophia;o__Syntrophales;f__UBA2207;g__UBA2207;s__</v>
          </cell>
        </row>
        <row r="228">
          <cell r="A228" t="str">
            <v>JPHG071</v>
          </cell>
          <cell r="G228">
            <v>669</v>
          </cell>
          <cell r="H228" t="str">
            <v>d__Bacteria;p__Proteobacteria;c__Alphaproteobacteria;o__Caulobacterales;f__Hyphomonadaceae;g__SWB02;s__</v>
          </cell>
        </row>
        <row r="229">
          <cell r="A229" t="str">
            <v>JPHG073</v>
          </cell>
          <cell r="G229">
            <v>671</v>
          </cell>
          <cell r="H229" t="str">
            <v>d__Bacteria;p__Planctomycetota;c__Phycisphaerae;o__SG8-4;f__SG8-4;g__UBA12454;s__</v>
          </cell>
        </row>
        <row r="230">
          <cell r="A230" t="str">
            <v>JPHG075</v>
          </cell>
          <cell r="G230">
            <v>672</v>
          </cell>
          <cell r="H230" t="str">
            <v>d__Bacteria;p__Verrucomicrobiota;c__Kiritimatiellae;o__LD1-PB3;f__Lenti-01;g__Lenti-01;s__</v>
          </cell>
        </row>
        <row r="231">
          <cell r="A231" t="str">
            <v>JPHG077</v>
          </cell>
          <cell r="G231">
            <v>498</v>
          </cell>
          <cell r="H231" t="str">
            <v>d__Bacteria;p__Bacteroidota;c__Bacteroidia;o__Bacteroidales;f__WCHB1-69;g__UBA5429;s__</v>
          </cell>
        </row>
        <row r="232">
          <cell r="A232" t="str">
            <v>JPHG079</v>
          </cell>
          <cell r="G232">
            <v>41</v>
          </cell>
          <cell r="H232" t="str">
            <v>d__Bacteria;p__Cloacimonadota;c__Cloacimonadia;o__Cloacimonadales;f__Cloacimonadaceae;g__;s__</v>
          </cell>
        </row>
        <row r="233">
          <cell r="A233" t="str">
            <v>JPHG080</v>
          </cell>
          <cell r="G233">
            <v>675</v>
          </cell>
          <cell r="H233" t="str">
            <v>d__Bacteria;p__Planctomycetota;c__Phycisphaerae;o__UBA1845;f__;g__;s__</v>
          </cell>
        </row>
        <row r="234">
          <cell r="A234" t="str">
            <v>JPHG084</v>
          </cell>
          <cell r="G234">
            <v>676</v>
          </cell>
          <cell r="H234" t="str">
            <v>d__Bacteria;p__Dictyoglomota;c__;o__;f__;g__;s__</v>
          </cell>
        </row>
        <row r="235">
          <cell r="A235" t="str">
            <v>JPHG085</v>
          </cell>
          <cell r="G235">
            <v>677</v>
          </cell>
          <cell r="H235" t="str">
            <v>d__Bacteria;p__Planctomycetota;c__Brocadiae;o__;f__;g__;s__</v>
          </cell>
        </row>
        <row r="236">
          <cell r="A236" t="str">
            <v>JPHG087</v>
          </cell>
          <cell r="G236">
            <v>492</v>
          </cell>
          <cell r="H236" t="str">
            <v>d__Bacteria;p__Cloacimonadota;c__Cloacimonadia;o__Cloacimonadales;f__Cloacimonadaceae;g__Cloacimonas;s__Cloacimonas sp002432865</v>
          </cell>
        </row>
        <row r="237">
          <cell r="A237" t="str">
            <v>JPHG089</v>
          </cell>
          <cell r="G237">
            <v>521</v>
          </cell>
          <cell r="H237" t="str">
            <v>d__Bacteria;p__Latescibacterota;c__Latescibacteria;o__;f__;g__;s__</v>
          </cell>
        </row>
        <row r="238">
          <cell r="A238" t="str">
            <v>JPHG092</v>
          </cell>
          <cell r="G238">
            <v>681</v>
          </cell>
          <cell r="H238" t="str">
            <v>d__Bacteria;p__Marinisomatota;c__UBA2242;o__UBA2242;f__UBA2242;g__;s__</v>
          </cell>
        </row>
        <row r="239">
          <cell r="A239" t="str">
            <v>JPHG093</v>
          </cell>
          <cell r="G239">
            <v>21</v>
          </cell>
          <cell r="H239" t="str">
            <v>d__Bacteria;p__Acidobacteriota;c__Thermoanaerobaculia;o__UBA5704;f__;g__;s__</v>
          </cell>
        </row>
        <row r="240">
          <cell r="A240" t="str">
            <v>JPHG095</v>
          </cell>
          <cell r="G240">
            <v>683</v>
          </cell>
          <cell r="H240" t="str">
            <v>d__Bacteria;p__Bacteroidota;c__Bacteroidia;o__Bacteroidales;f__vadinHA17;g__UBA8202;s__</v>
          </cell>
        </row>
        <row r="241">
          <cell r="A241" t="str">
            <v>JPHG097</v>
          </cell>
          <cell r="G241">
            <v>684</v>
          </cell>
          <cell r="H241" t="str">
            <v>d__Bacteria;p__Planctomycetota;c__Phycisphaerae;o__SG8-4;f__SG8-4;g__PLanc-01;s__</v>
          </cell>
        </row>
        <row r="242">
          <cell r="A242" t="str">
            <v>JPHG098</v>
          </cell>
          <cell r="G242">
            <v>483</v>
          </cell>
          <cell r="H242" t="str">
            <v>d__Bacteria;p__Verrucomicrobiota;c__Kiritimatiellae;o__RFP12;f__UBA1067;g__;s__</v>
          </cell>
        </row>
        <row r="243">
          <cell r="A243" t="str">
            <v>JPHG102</v>
          </cell>
          <cell r="G243">
            <v>687</v>
          </cell>
          <cell r="H243" t="str">
            <v>d__Archaea;p__Halobacterota;c__Methanomicrobia;o__Methanomicrobiales;f__Methanoregulaceae;g__Methanolinea;s__</v>
          </cell>
        </row>
        <row r="244">
          <cell r="A244" t="str">
            <v>JPHG104</v>
          </cell>
          <cell r="G244">
            <v>688</v>
          </cell>
          <cell r="H244" t="str">
            <v>d__Bacteria;p__Desulfobacterota;c__Syntrophia;o__Syntrophales;f__UBA5619;g__;s__</v>
          </cell>
        </row>
        <row r="245">
          <cell r="A245" t="str">
            <v>JPHG106</v>
          </cell>
          <cell r="G245">
            <v>689</v>
          </cell>
          <cell r="H245" t="str">
            <v>d__Bacteria;p__Desulfobacterota;c__Syntrophia;o__Syntrophales;f__;g__;s__</v>
          </cell>
        </row>
        <row r="246">
          <cell r="A246" t="str">
            <v>JPHG107</v>
          </cell>
          <cell r="G246">
            <v>690</v>
          </cell>
          <cell r="H246" t="str">
            <v>d__Bacteria;p__Desulfobacterota;c__BSN033;o__UBA8473;f__;g__;s__</v>
          </cell>
        </row>
        <row r="247">
          <cell r="A247" t="str">
            <v>JPHG111</v>
          </cell>
          <cell r="G247">
            <v>693</v>
          </cell>
          <cell r="H247" t="str">
            <v>d__Bacteria;p__Thermotogota;c__Thermotogae;o__Thermotogales;f__Fervidobacteriaceae;g__Fervidobacterium;s__</v>
          </cell>
        </row>
        <row r="248">
          <cell r="A248" t="str">
            <v>JPHG117</v>
          </cell>
          <cell r="G248">
            <v>695</v>
          </cell>
          <cell r="H248" t="str">
            <v>d__Bacteria;p__Acidobacteriota;c__Thermoanaerobaculia;o__Thermoanaerobaculales;f__Thermoanaerobaculaceae;g__;s__</v>
          </cell>
        </row>
        <row r="249">
          <cell r="A249" t="str">
            <v>JPHG120</v>
          </cell>
          <cell r="G249">
            <v>697</v>
          </cell>
          <cell r="H249" t="e">
            <v>#N/A</v>
          </cell>
        </row>
        <row r="250">
          <cell r="A250" t="str">
            <v>JPHG122</v>
          </cell>
          <cell r="G250">
            <v>698</v>
          </cell>
          <cell r="H250" t="str">
            <v>d__Bacteria;p__Goldbacteria;c__PGYV01;o__PGYV01;f__Palsa-1178;g__;s__</v>
          </cell>
        </row>
        <row r="251">
          <cell r="A251" t="str">
            <v>JPHG126</v>
          </cell>
          <cell r="G251">
            <v>18</v>
          </cell>
          <cell r="H251" t="str">
            <v>d__Bacteria;p__Bacteroidota;c__Bacteroidia;o__Bacteroidales;f__DTU049;g__DTU049;s__</v>
          </cell>
        </row>
        <row r="252">
          <cell r="A252" t="str">
            <v>JPHG128</v>
          </cell>
          <cell r="G252">
            <v>22</v>
          </cell>
          <cell r="H252" t="str">
            <v>d__Bacteria;p__Bacteroidota;c__Bacteroidia;o__Bacteroidales;f__Paludibacteraceae;g__;s__</v>
          </cell>
        </row>
        <row r="253">
          <cell r="A253" t="str">
            <v>JPHG129</v>
          </cell>
          <cell r="G253">
            <v>165</v>
          </cell>
          <cell r="H253" t="str">
            <v>d__Bacteria;p__Bacteroidota;c__Bacteroidia;o__Bacteroidales;f__Dysgonomonadaceae;g__UBA4179;s__</v>
          </cell>
        </row>
        <row r="254">
          <cell r="A254" t="str">
            <v>JPHG131</v>
          </cell>
          <cell r="G254">
            <v>2259</v>
          </cell>
          <cell r="H254" t="str">
            <v>d__Archaea;p__Halobacterota;c__Methanosarcinia;o__Methanotrichales;f__Methanotrichaceae;g__Methanothrix;s__</v>
          </cell>
        </row>
        <row r="255">
          <cell r="A255" t="str">
            <v>JPHG133</v>
          </cell>
          <cell r="G255">
            <v>705</v>
          </cell>
          <cell r="H255" t="str">
            <v>d__Bacteria;p__Spirochaetota;c__;o__;f__;g__;s__</v>
          </cell>
        </row>
        <row r="256">
          <cell r="A256" t="str">
            <v>JPHG135</v>
          </cell>
          <cell r="G256">
            <v>706</v>
          </cell>
          <cell r="H256" t="str">
            <v>d__Bacteria;p__Bacteroidota;c__Bacteroidia;o__Bacteroidales;f__ML635J-15;g__Bact-19;s__Bact-19 sp001603595</v>
          </cell>
        </row>
        <row r="257">
          <cell r="A257" t="str">
            <v>JPHG136</v>
          </cell>
          <cell r="G257">
            <v>510</v>
          </cell>
          <cell r="H257" t="str">
            <v>d__Bacteria;p__Spirochaetota;c__Spirochaetia;o__Treponematales;f__UBA12059;g__;s__</v>
          </cell>
        </row>
        <row r="258">
          <cell r="A258" t="str">
            <v>JPHG141</v>
          </cell>
          <cell r="G258">
            <v>708</v>
          </cell>
          <cell r="H258" t="str">
            <v>d__Bacteria;p__Firmicutes_A;c__Clostridia;o__Oscillospirales;f__Acutalibacteraceae;g__UBA1447;s__</v>
          </cell>
        </row>
        <row r="259">
          <cell r="A259" t="str">
            <v>JPHG143</v>
          </cell>
          <cell r="G259">
            <v>49</v>
          </cell>
          <cell r="H259" t="str">
            <v>d__Bacteria;p__Spirochaetota;c__GWE2-31-10;o__GWE2-31-10;f__GWE2-31-10;g__;s__</v>
          </cell>
        </row>
        <row r="260">
          <cell r="A260" t="str">
            <v>JPHG145</v>
          </cell>
          <cell r="G260">
            <v>710</v>
          </cell>
          <cell r="H260" t="str">
            <v>d__Bacteria;p__Desulfobacterota;c__Syntrophia;o__Syntrophales;f__UBA2192;g__;s__</v>
          </cell>
        </row>
        <row r="261">
          <cell r="A261" t="str">
            <v>JPHG151</v>
          </cell>
          <cell r="G261">
            <v>711</v>
          </cell>
          <cell r="H261" t="str">
            <v>d__Bacteria;p__Spirochaetota;c__Spirochaetia;o__Treponematales;f__Treponemataceae_B;g__Treponema_G;s__</v>
          </cell>
        </row>
        <row r="262">
          <cell r="A262" t="str">
            <v>JPHG152</v>
          </cell>
          <cell r="G262">
            <v>712</v>
          </cell>
          <cell r="H262" t="str">
            <v>d__Bacteria;p__Bacteroidota;c__Bacteroidia;o__Bacteroidales;f__UBA1715;g__;s__</v>
          </cell>
        </row>
        <row r="263">
          <cell r="A263" t="str">
            <v>JPHG155</v>
          </cell>
          <cell r="G263">
            <v>713</v>
          </cell>
          <cell r="H263" t="str">
            <v>d__Bacteria;p__Bacteroidota;c__Bacteroidia;o__;f__;g__;s__</v>
          </cell>
        </row>
        <row r="264">
          <cell r="A264" t="str">
            <v>JPHG156</v>
          </cell>
          <cell r="G264">
            <v>714</v>
          </cell>
          <cell r="H264" t="str">
            <v>d__Bacteria;p__Desulfobacterota;c__Desulfomonilia;o__UBA1062;f__UBA1062;g__UBA1062;s__</v>
          </cell>
        </row>
        <row r="265">
          <cell r="A265" t="str">
            <v>JPHG159</v>
          </cell>
          <cell r="G265">
            <v>715</v>
          </cell>
          <cell r="H265" t="str">
            <v>d__Bacteria;p__Desulfobacterota;c__Syntrophia;o__Syntrophales;f__Smithellaceae;g__UBA4810;s__</v>
          </cell>
        </row>
        <row r="266">
          <cell r="A266" t="str">
            <v>JPHG160</v>
          </cell>
          <cell r="G266">
            <v>170</v>
          </cell>
          <cell r="H266" t="str">
            <v>d__Bacteria;p__Bacteroidota;c__Bacteroidia;o__Bacteroidales;f__Paludibacteraceae;g__;s__</v>
          </cell>
        </row>
        <row r="267">
          <cell r="A267" t="str">
            <v>JPHG161</v>
          </cell>
          <cell r="G267">
            <v>717</v>
          </cell>
          <cell r="H267" t="str">
            <v>d__Bacteria;p__Planctomycetota;c__UBA8742;o__;f__;g__;s__</v>
          </cell>
        </row>
        <row r="268">
          <cell r="A268" t="str">
            <v>JPHG163</v>
          </cell>
          <cell r="G268">
            <v>3</v>
          </cell>
          <cell r="H268" t="str">
            <v>d__Bacteria;p__Cloacimonadota;c__Cloacimonadia;o__Cloacimonadales;f__Cloacimonadaceae;g__Cloacimonas;s__</v>
          </cell>
        </row>
        <row r="269">
          <cell r="A269" t="str">
            <v>JPHG164</v>
          </cell>
          <cell r="G269">
            <v>6</v>
          </cell>
          <cell r="H269" t="str">
            <v>d__Bacteria;p__Bacteroidota;c__Bacteroidia;o__Bacteroidales;f__BBW3;g__;s__</v>
          </cell>
        </row>
        <row r="270">
          <cell r="A270" t="str">
            <v>JPHG167</v>
          </cell>
          <cell r="G270">
            <v>23</v>
          </cell>
          <cell r="H270" t="str">
            <v>d__Bacteria;p__Myxococcota;c__UBA9042;o__UBA9042;f__;g__;s__</v>
          </cell>
        </row>
        <row r="271">
          <cell r="A271" t="str">
            <v>JPHG170</v>
          </cell>
          <cell r="G271">
            <v>721</v>
          </cell>
          <cell r="H271" t="str">
            <v>d__Bacteria;p__Desulfobacterota;c__Syntrophia;o__Syntrophales;f__Smithellaceae;g__Smithella;s__</v>
          </cell>
        </row>
        <row r="272">
          <cell r="A272" t="str">
            <v>JPHG171</v>
          </cell>
          <cell r="G272">
            <v>722</v>
          </cell>
          <cell r="H272" t="str">
            <v>d__Bacteria;p__Desulfobacterota;c__Syntrophia;o__Syntrophales;f__Smithellaceae;g__UBA8904;s__</v>
          </cell>
        </row>
        <row r="273">
          <cell r="A273" t="str">
            <v>JPHG173</v>
          </cell>
          <cell r="G273">
            <v>496</v>
          </cell>
          <cell r="H273" t="str">
            <v>d__Bacteria;p__Desulfobacterota;c__Syntrophia;o__Syntrophales;f__UBA8958;g__UBA8958;s__</v>
          </cell>
        </row>
        <row r="274">
          <cell r="A274" t="str">
            <v>JPHG174</v>
          </cell>
          <cell r="G274">
            <v>725</v>
          </cell>
          <cell r="H274" t="str">
            <v>d__Bacteria;p__Bacteroidota;c__Ignavibacteria;o__Ignavibacteriales;f__;g__;s__</v>
          </cell>
        </row>
        <row r="275">
          <cell r="A275" t="str">
            <v>JPHG176</v>
          </cell>
          <cell r="G275">
            <v>727</v>
          </cell>
          <cell r="H275" t="str">
            <v>d__Bacteria;p__Bipolaricaulota;c__Bipolaricaulia;o__Bipolaricaulales;f__Bipolaricaulaceae;g__Bipolaricaulis;s__</v>
          </cell>
        </row>
        <row r="276">
          <cell r="A276" t="str">
            <v>JPHG177</v>
          </cell>
          <cell r="G276">
            <v>561</v>
          </cell>
          <cell r="H276" t="str">
            <v>d__Bacteria;p__Cloacimonadota;c__Cloacimonadia;o__Cloacimonadales;f__Cloacimonadaceae;g__UBA4175;s__</v>
          </cell>
        </row>
        <row r="277">
          <cell r="A277" t="str">
            <v>JPHG178</v>
          </cell>
          <cell r="G277">
            <v>729</v>
          </cell>
          <cell r="H277" t="str">
            <v>d__Bacteria;p__Desulfobacterota;c__Syntrophia;o__Syntrophales;f__UBA2192;g__;s__</v>
          </cell>
        </row>
        <row r="278">
          <cell r="A278" t="str">
            <v>JPHG179</v>
          </cell>
          <cell r="G278">
            <v>730</v>
          </cell>
          <cell r="H278" t="str">
            <v>d__Bacteria;p__Desulfobacterota;c__Syntrophorhabdia;o__Syntrophorhabdales;f__Syntrophorhabdaceae;g__;s__</v>
          </cell>
        </row>
        <row r="279">
          <cell r="A279" t="str">
            <v>JPHG182</v>
          </cell>
          <cell r="G279">
            <v>731</v>
          </cell>
          <cell r="H279" t="str">
            <v>d__Archaea;p__Crenarchaeota;c__Methanomethylicia;o__Methanomethyliales;f__Methanomethyliaceae;g__Methanomethylicus;s__</v>
          </cell>
        </row>
        <row r="280">
          <cell r="A280" t="str">
            <v>JPHG186</v>
          </cell>
          <cell r="G280">
            <v>733</v>
          </cell>
          <cell r="H280" t="str">
            <v>d__Archaea;p__Halobacterota;c__Methanomicrobia;o__Methanomicrobiales;f__Methanoregulaceae;g__Methanolinea;s__</v>
          </cell>
        </row>
        <row r="281">
          <cell r="A281" t="str">
            <v>JPHG188</v>
          </cell>
          <cell r="G281">
            <v>735</v>
          </cell>
          <cell r="H281" t="str">
            <v>d__Bacteria;p__Bacteroidota;c__Bacteroidia;o__Bacteroidales;f__Paludibacteraceae;g__;s__</v>
          </cell>
        </row>
        <row r="282">
          <cell r="A282" t="str">
            <v>JPHG189</v>
          </cell>
          <cell r="G282">
            <v>736</v>
          </cell>
          <cell r="H282" t="str">
            <v>d__Bacteria;p__Desulfobacterota;c__Syntrophia;o__Syntrophales;f__UBA8958;g__;s__</v>
          </cell>
        </row>
        <row r="283">
          <cell r="A283" t="str">
            <v>JPHG203</v>
          </cell>
          <cell r="G283">
            <v>742</v>
          </cell>
          <cell r="H283" t="str">
            <v>d__Bacteria;p__Synergistota;c__Synergistia;o__Synergistales;f__Thermovirgaceae;g__58-81;s__</v>
          </cell>
        </row>
        <row r="284">
          <cell r="A284" t="str">
            <v>JPHG208</v>
          </cell>
          <cell r="G284">
            <v>744</v>
          </cell>
          <cell r="H284" t="str">
            <v>d__Bacteria;p__Firmicutes_A;c__Clostridia;o__4C28d-15;f__;g__;s__</v>
          </cell>
        </row>
        <row r="285">
          <cell r="A285" t="str">
            <v>JPHG211</v>
          </cell>
          <cell r="G285">
            <v>745</v>
          </cell>
          <cell r="H285" t="str">
            <v>d__Bacteria;p__Firmicutes_A;c__Clostridia;o__Oscillospirales;f__Ruminococcaceae;g__Ruminococcus;s__Ruminococcus sp001604035</v>
          </cell>
        </row>
        <row r="286">
          <cell r="A286" t="str">
            <v>JPMR014</v>
          </cell>
          <cell r="G286">
            <v>816</v>
          </cell>
          <cell r="H286" t="str">
            <v>d__Bacteria;p__Proteobacteria;c__Gammaproteobacteria;o__Burkholderiales;f__Burkholderiaceae;g__Rubrivivax;s__</v>
          </cell>
        </row>
        <row r="287">
          <cell r="A287" t="str">
            <v>JPMR020</v>
          </cell>
          <cell r="G287">
            <v>817</v>
          </cell>
          <cell r="H287" t="str">
            <v>d__Bacteria;p__Bacteroidota;c__Bacteroidia;o__Chitinophagales;f__Saprospiraceae;g__UBA3362;s__</v>
          </cell>
        </row>
        <row r="288">
          <cell r="A288" t="str">
            <v>JPMR023</v>
          </cell>
          <cell r="G288">
            <v>818</v>
          </cell>
          <cell r="H288" t="str">
            <v>d__Bacteria;p__Planctomycetota;c__Planctomycetes;o__Pirellulales;f__Thermoguttaceae;g__;s__</v>
          </cell>
        </row>
        <row r="289">
          <cell r="A289" t="str">
            <v>JPMR024</v>
          </cell>
          <cell r="G289">
            <v>819</v>
          </cell>
          <cell r="H289" t="str">
            <v>d__Bacteria;p__Verrucomicrobiota;c__Verrucomicrobiae;o__Pedosphaerales;f__;g__;s__</v>
          </cell>
        </row>
        <row r="290">
          <cell r="A290" t="str">
            <v>JPMR026</v>
          </cell>
          <cell r="G290">
            <v>820</v>
          </cell>
          <cell r="H290" t="str">
            <v>d__Bacteria;p__Acidobacteriota;c__Acidobacteriae;o__Bryobacterales;f__Bryobacteraceae;g__;s__</v>
          </cell>
        </row>
        <row r="291">
          <cell r="A291" t="str">
            <v>JPMR031</v>
          </cell>
          <cell r="G291">
            <v>822</v>
          </cell>
          <cell r="H291" t="str">
            <v>d__Bacteria;p__OLB16;c__OLB16;o__;f__;g__;s__</v>
          </cell>
        </row>
        <row r="292">
          <cell r="A292" t="str">
            <v>JPMR032</v>
          </cell>
          <cell r="G292">
            <v>823</v>
          </cell>
          <cell r="H292" t="str">
            <v>d__Bacteria;p__Armatimonadota;c__UBA5829;o__UBA5829;f__;g__;s__</v>
          </cell>
        </row>
        <row r="293">
          <cell r="A293" t="str">
            <v>JPMR034</v>
          </cell>
          <cell r="G293">
            <v>315</v>
          </cell>
          <cell r="H293" t="str">
            <v>d__Bacteria;p__Hydrogenedentota;c__Hydrogenedentia;o__Hydrogenedentiales;f__;g__;s__</v>
          </cell>
        </row>
        <row r="294">
          <cell r="A294" t="str">
            <v>JPMR037</v>
          </cell>
          <cell r="G294">
            <v>826</v>
          </cell>
          <cell r="H294" t="str">
            <v>d__Bacteria;p__Caldisericota;c__Caldisericia;o__UBA6126;f__;g__;s__</v>
          </cell>
        </row>
        <row r="295">
          <cell r="A295" t="str">
            <v>JPMR039</v>
          </cell>
          <cell r="G295">
            <v>827</v>
          </cell>
          <cell r="H295" t="str">
            <v>d__Bacteria;p__Firmicutes_A;c__Clostridia;o__Acetivibrionales;f__Ruminiclostridiaceae_A;g__DTU059;s__</v>
          </cell>
        </row>
        <row r="296">
          <cell r="A296" t="str">
            <v>JPMR046</v>
          </cell>
          <cell r="G296">
            <v>828</v>
          </cell>
          <cell r="H296" t="str">
            <v>d__Bacteria;p__Proteobacteria;c__Gammaproteobacteria;o__Burkholderiales;f__Palsa-1005;g__PALSA-1003;s__</v>
          </cell>
        </row>
        <row r="297">
          <cell r="A297" t="str">
            <v>JPMR048</v>
          </cell>
          <cell r="G297">
            <v>829</v>
          </cell>
          <cell r="H297" t="str">
            <v>d__Bacteria;p__Firmicutes_A;c__Clostridia;o__Acetivibrionales;f__;g__;s__</v>
          </cell>
        </row>
        <row r="298">
          <cell r="A298" t="str">
            <v>JPMR049</v>
          </cell>
          <cell r="G298">
            <v>830</v>
          </cell>
          <cell r="H298" t="str">
            <v>d__Bacteria;p__Firmicutes_A;c__Clostridia;o__Acetivibrionales;f__Acetivibrionaceae;g__DTU013;s__</v>
          </cell>
        </row>
        <row r="299">
          <cell r="A299" t="str">
            <v>JPMR050</v>
          </cell>
          <cell r="G299">
            <v>831</v>
          </cell>
          <cell r="H299" t="str">
            <v>d__Bacteria;p__Armatimonadota;c__;o__;f__;g__;s__</v>
          </cell>
        </row>
        <row r="300">
          <cell r="A300" t="str">
            <v>JPMR051</v>
          </cell>
          <cell r="G300">
            <v>832</v>
          </cell>
          <cell r="H300" t="str">
            <v>d__Bacteria;p__Firmicutes_A;c__Clostridia;o__Acetivibrionales;f__Acetivibrionaceae;g__Ruminiclostridium;s__</v>
          </cell>
        </row>
        <row r="301">
          <cell r="A301" t="str">
            <v>JPMR053</v>
          </cell>
          <cell r="G301">
            <v>833</v>
          </cell>
          <cell r="H301" t="str">
            <v>d__Bacteria;p__Acidobacteriota;c__Acidobacteriae;o__Bryobacterales;f__Bryobacteraceae;g__;s__</v>
          </cell>
        </row>
        <row r="302">
          <cell r="A302" t="str">
            <v>JPMR054</v>
          </cell>
          <cell r="G302">
            <v>834</v>
          </cell>
          <cell r="H302" t="str">
            <v>d__Bacteria;p__Planctomycetota;c__Phycisphaerae;o__Phycisphaerales;f__SM1A02;g__UBA4658;s__</v>
          </cell>
        </row>
        <row r="303">
          <cell r="A303" t="str">
            <v>JPMR057</v>
          </cell>
          <cell r="G303">
            <v>170</v>
          </cell>
          <cell r="H303" t="str">
            <v>d__Bacteria;p__Bacteroidota;c__Bacteroidia;o__Bacteroidales;f__Paludibacteraceae;g__;s__</v>
          </cell>
        </row>
        <row r="304">
          <cell r="A304" t="str">
            <v>JPMR058</v>
          </cell>
          <cell r="G304">
            <v>836</v>
          </cell>
          <cell r="H304" t="str">
            <v>d__Bacteria;p__Firmicutes_G;c__SHA-98;o__DTUO25;f__DTU025;g__UBA10085;s__</v>
          </cell>
        </row>
        <row r="305">
          <cell r="A305" t="str">
            <v>JPMR060</v>
          </cell>
          <cell r="G305">
            <v>837</v>
          </cell>
          <cell r="H305" t="str">
            <v>d__Bacteria;p__Chloroflexota;c__Anaerolineae;o__Anaerolineales;f__Anaerolineaceae;g__UBA3924;s__</v>
          </cell>
        </row>
        <row r="306">
          <cell r="A306" t="str">
            <v>JPMR061</v>
          </cell>
          <cell r="G306">
            <v>838</v>
          </cell>
          <cell r="H306" t="str">
            <v>d__Bacteria;p__Proteobacteria;c__Gammaproteobacteria;o__Burkholderiales;f__Hydrogenophilaceae;g__UBA3361;s__</v>
          </cell>
        </row>
        <row r="307">
          <cell r="A307" t="str">
            <v>JPMR066</v>
          </cell>
          <cell r="G307">
            <v>81</v>
          </cell>
          <cell r="H307" t="str">
            <v>d__Bacteria;p__Spirochaetota;c__UBA4802;o__UBA4802;f__UBA5550;g__UBA5550;s__</v>
          </cell>
        </row>
        <row r="308">
          <cell r="A308" t="str">
            <v>JPMR067</v>
          </cell>
          <cell r="G308">
            <v>842</v>
          </cell>
          <cell r="H308" t="str">
            <v>d__Bacteria;p__Planctomycetota;c__Phycisphaerae;o__UBA1845;f__UBA1845;g__;s__</v>
          </cell>
        </row>
        <row r="309">
          <cell r="A309" t="str">
            <v>JPMR072</v>
          </cell>
          <cell r="G309">
            <v>844</v>
          </cell>
          <cell r="H309" t="str">
            <v>d__Bacteria;p__Spirochaetota;c__GWE2-31-10;o__GWE2-31-10;f__GWE2-31-10;g__;s__</v>
          </cell>
        </row>
        <row r="310">
          <cell r="A310" t="str">
            <v>JPMR073</v>
          </cell>
          <cell r="G310">
            <v>845</v>
          </cell>
          <cell r="H310" t="str">
            <v>d__Bacteria;p__Verrucomicrobiota;c__Lentisphaeria;o__Victivallales;f__GWF2-50-93;g__;s__</v>
          </cell>
        </row>
        <row r="311">
          <cell r="A311" t="str">
            <v>JPMR077</v>
          </cell>
          <cell r="G311">
            <v>847</v>
          </cell>
          <cell r="H311" t="str">
            <v>d__Bacteria;p__Planctomycetota;c__Phycisphaerae;o__UBA1845;f__UBA1845;g__;s__</v>
          </cell>
        </row>
        <row r="312">
          <cell r="A312" t="str">
            <v>JPMR079</v>
          </cell>
          <cell r="G312">
            <v>656</v>
          </cell>
          <cell r="H312" t="str">
            <v>d__Bacteria;p__Acidobacteriota;c__Acidobacteriae;o__Bryobacterales;f__;g__;s__</v>
          </cell>
        </row>
        <row r="313">
          <cell r="A313" t="str">
            <v>JPMR080</v>
          </cell>
          <cell r="G313">
            <v>849</v>
          </cell>
          <cell r="H313" t="str">
            <v>d__Bacteria;p__Firmicutes_G;c__SHA-98;o__UBA4971;f__UBA4971;g__UBA4971;s__</v>
          </cell>
        </row>
        <row r="314">
          <cell r="A314" t="str">
            <v>JPMR081</v>
          </cell>
          <cell r="G314">
            <v>850</v>
          </cell>
          <cell r="H314" t="str">
            <v>d__Bacteria;p__Firmicutes_A;c__Clostridia;o__Oscillospirales;f__CAG-272;g__;s__</v>
          </cell>
        </row>
        <row r="315">
          <cell r="A315" t="str">
            <v>JPMR084</v>
          </cell>
          <cell r="G315">
            <v>852</v>
          </cell>
          <cell r="H315" t="str">
            <v>d__Bacteria;p__Bacteroidota;c__Bacteroidia;o__Bacteroidales;f__Dysgonomonadaceae;g__UBA4179;s__</v>
          </cell>
        </row>
        <row r="316">
          <cell r="A316" t="str">
            <v>JPMR087</v>
          </cell>
          <cell r="G316">
            <v>855</v>
          </cell>
          <cell r="H316" t="str">
            <v>d__Bacteria;p__UBP7;c__;o__;f__;g__;s__</v>
          </cell>
        </row>
        <row r="317">
          <cell r="A317" t="str">
            <v>JPMR088</v>
          </cell>
          <cell r="G317">
            <v>856</v>
          </cell>
          <cell r="H317" t="str">
            <v>d__Bacteria;p__Desulfobacterota;c__Syntrophorhabdia;o__Syntrophorhabdales;f__;g__;s__</v>
          </cell>
        </row>
        <row r="318">
          <cell r="A318" t="str">
            <v>JPMR090</v>
          </cell>
          <cell r="G318">
            <v>857</v>
          </cell>
          <cell r="H318" t="str">
            <v>d__Bacteria;p__UBP7;c__;o__;f__;g__;s__</v>
          </cell>
        </row>
        <row r="319">
          <cell r="A319" t="str">
            <v>JPMR091</v>
          </cell>
          <cell r="G319">
            <v>686</v>
          </cell>
          <cell r="H319" t="str">
            <v>d__Bacteria;p__Ratteibacteria;c__UBA8468;o__;f__;g__;s__</v>
          </cell>
        </row>
        <row r="320">
          <cell r="A320" t="str">
            <v>JPMR094</v>
          </cell>
          <cell r="G320">
            <v>691</v>
          </cell>
          <cell r="H320" t="str">
            <v>d__Bacteria;p__Bacteroidota;c__Bacteroidia;o__Bacteroidales;f__BBW3;g__Bact-07;s__</v>
          </cell>
        </row>
        <row r="321">
          <cell r="A321" t="str">
            <v>JPMR095</v>
          </cell>
          <cell r="G321">
            <v>676</v>
          </cell>
          <cell r="H321" t="str">
            <v>d__Bacteria;p__Dictyoglomota;c__;o__;f__;g__;s__</v>
          </cell>
        </row>
        <row r="322">
          <cell r="A322" t="str">
            <v>JPMR096</v>
          </cell>
          <cell r="G322">
            <v>861</v>
          </cell>
          <cell r="H322" t="str">
            <v>d__Bacteria;p__Firmicutes_D;c__Dethiobacteria;o__DTU022;f__DTU022;g__;s__</v>
          </cell>
        </row>
        <row r="323">
          <cell r="A323" t="str">
            <v>JPMR099</v>
          </cell>
          <cell r="G323">
            <v>863</v>
          </cell>
          <cell r="H323" t="str">
            <v>d__Bacteria;p__Firmicutes_E;c__DTU015;o__D8A-2;f__D2;g__DTU015;s__</v>
          </cell>
        </row>
        <row r="324">
          <cell r="A324" t="str">
            <v>JPMR100</v>
          </cell>
          <cell r="G324">
            <v>864</v>
          </cell>
          <cell r="H324" t="str">
            <v>d__Bacteria;p__Spirochaetota;c__Spirochaetia;o__Treponematales;f__Treponemataceae_B;g__;s__</v>
          </cell>
        </row>
        <row r="325">
          <cell r="A325" t="str">
            <v>JPMR101</v>
          </cell>
          <cell r="G325">
            <v>865</v>
          </cell>
          <cell r="H325" t="str">
            <v>d__Bacteria;p__Ratteibacteria;c__UBA8468;o__UBA8468;f__;g__;s__</v>
          </cell>
        </row>
        <row r="326">
          <cell r="A326" t="str">
            <v>JPMR103</v>
          </cell>
          <cell r="G326">
            <v>866</v>
          </cell>
          <cell r="H326" t="str">
            <v>d__Archaea;p__Halobacterota;c__Methanomicrobia;o__Methanomicrobiales;f__Methanospirillaceae;g__Methanospirillum;s__</v>
          </cell>
        </row>
        <row r="327">
          <cell r="A327" t="str">
            <v>JPMR108</v>
          </cell>
          <cell r="G327">
            <v>773</v>
          </cell>
          <cell r="H327" t="str">
            <v>d__Bacteria;p__Bacteroidota;c__Bacteroidia;o__Bacteroidales;f__vadinHA17;g__UBA8202;s__</v>
          </cell>
        </row>
        <row r="328">
          <cell r="A328" t="str">
            <v>JPMR110</v>
          </cell>
          <cell r="G328">
            <v>869</v>
          </cell>
          <cell r="H328" t="str">
            <v>d__Bacteria;p__Bacteroidota;c__Bacteroidia;o__Bacteroidales;f__vadinHA17;g__;s__</v>
          </cell>
        </row>
        <row r="329">
          <cell r="A329" t="str">
            <v>JPMR113</v>
          </cell>
          <cell r="G329">
            <v>870</v>
          </cell>
          <cell r="H329" t="str">
            <v>d__Bacteria;p__Desulfobacterota;c__Desulfomonilia;o__UBA1062;f__UBA1062;g__;s__</v>
          </cell>
        </row>
        <row r="330">
          <cell r="A330" t="str">
            <v>JPMR117</v>
          </cell>
          <cell r="G330">
            <v>873</v>
          </cell>
          <cell r="H330" t="str">
            <v>d__Bacteria;p__Thermotogota;c__Thermotogae;o__Thermotogales;f__Thermotogaceae;g__Pseudothermotoga_B;s__</v>
          </cell>
        </row>
        <row r="331">
          <cell r="A331" t="str">
            <v>JPMR119</v>
          </cell>
          <cell r="G331">
            <v>874</v>
          </cell>
          <cell r="H331" t="str">
            <v>d__Bacteria;p__Chloroflexota;c__Anaerolineae;o__Anaerolineales;f__envOPS12;g__UBA7227;s__</v>
          </cell>
        </row>
        <row r="332">
          <cell r="A332" t="str">
            <v>JPMR120</v>
          </cell>
          <cell r="G332">
            <v>730</v>
          </cell>
          <cell r="H332" t="str">
            <v>d__Bacteria;p__Desulfobacterota;c__Syntrophorhabdia;o__Syntrophorhabdales;f__Syntrophorhabdaceae;g__;s__</v>
          </cell>
        </row>
        <row r="333">
          <cell r="A333" t="str">
            <v>JPMR121</v>
          </cell>
          <cell r="G333">
            <v>876</v>
          </cell>
          <cell r="H333" t="str">
            <v>d__Bacteria;p__Elusimicrobiota;c__Elusimicrobia;o__Elusimicrobiales;f__UBA9959;g__0-14-0-20-51-18;s__</v>
          </cell>
        </row>
        <row r="334">
          <cell r="A334" t="str">
            <v>JPMR124</v>
          </cell>
          <cell r="G334">
            <v>878</v>
          </cell>
          <cell r="H334" t="str">
            <v>d__Archaea;p__Thermoplasmatota;c__Thermoplasmata;o__Methanomassiliicoccales;f__Methanomassiliicoccaceae;g__DTU008;s__</v>
          </cell>
        </row>
        <row r="335">
          <cell r="A335" t="str">
            <v>JPMR125</v>
          </cell>
          <cell r="G335">
            <v>879</v>
          </cell>
          <cell r="H335" t="str">
            <v>d__Bacteria;p__Planctomycetota;c__Phycisphaerae;o__SG8-4;f__SG8-4;g__UBA7708;s__</v>
          </cell>
        </row>
        <row r="336">
          <cell r="A336" t="str">
            <v>JPMR126</v>
          </cell>
          <cell r="G336">
            <v>880</v>
          </cell>
          <cell r="H336" t="str">
            <v>d__Bacteria;p__Firmicutes_A;c__Clostridia;o__Acetivibrionales;f__Ruminiclostridiaceae_A;g__DTU059;s__</v>
          </cell>
        </row>
        <row r="337">
          <cell r="A337" t="str">
            <v>JPMR127</v>
          </cell>
          <cell r="G337">
            <v>696</v>
          </cell>
          <cell r="H337" t="str">
            <v>d__Bacteria;p__Planctomycetota;c__Phycisphaerae;o__SG8-4;f__SG8-4;g__4572-13;s__</v>
          </cell>
        </row>
        <row r="338">
          <cell r="A338" t="str">
            <v>JPMR129</v>
          </cell>
          <cell r="G338">
            <v>883</v>
          </cell>
          <cell r="H338" t="str">
            <v>d__Bacteria;p__Thermotogota;c__Thermotogae;o__Petrotogales;f__Petrotogaceae;g__Defluviitoga;s__</v>
          </cell>
        </row>
        <row r="339">
          <cell r="A339" t="str">
            <v>JPMR130</v>
          </cell>
          <cell r="G339">
            <v>884</v>
          </cell>
          <cell r="H339" t="str">
            <v>d__Bacteria;p__Firmicutes_A;c__Clostridia;o__Acetivibrionales;f__Ruminiclostridiaceae_A;g__DTU059;s__</v>
          </cell>
        </row>
        <row r="340">
          <cell r="A340" t="str">
            <v>JPMR132</v>
          </cell>
          <cell r="G340">
            <v>886</v>
          </cell>
          <cell r="H340" t="str">
            <v>d__Bacteria;p__Firmicutes_G;c__UBA4882;o__UBA8346;f__UBA8346;g__;s__</v>
          </cell>
        </row>
        <row r="341">
          <cell r="A341" t="str">
            <v>JPMR134</v>
          </cell>
          <cell r="G341">
            <v>887</v>
          </cell>
          <cell r="H341" t="str">
            <v>d__Bacteria;p__Firmicutes_A;c__Clostridia;o__Oscillospirales;f__CAG-382;g__;s__</v>
          </cell>
        </row>
        <row r="342">
          <cell r="A342" t="str">
            <v>JPMR136</v>
          </cell>
          <cell r="G342">
            <v>889</v>
          </cell>
          <cell r="H342" t="str">
            <v>d__Bacteria;p__Ratteibacteria;c__UBA8468;o__UBA8468;f__;g__;s__</v>
          </cell>
        </row>
        <row r="343">
          <cell r="A343" t="str">
            <v>JPMR138</v>
          </cell>
          <cell r="G343">
            <v>891</v>
          </cell>
          <cell r="H343" t="str">
            <v>d__Bacteria;p__Ratteibacteria;c__UBA8468;o__UBA8468;f__;g__;s__</v>
          </cell>
        </row>
        <row r="344">
          <cell r="A344" t="str">
            <v>JPMR141</v>
          </cell>
          <cell r="G344">
            <v>375</v>
          </cell>
          <cell r="H344" t="str">
            <v>d__Bacteria;p__Bacteroidota;c__Kapabacteria;o__Kapabacteriales;f__UBA2268;g__;s__</v>
          </cell>
        </row>
        <row r="345">
          <cell r="A345" t="str">
            <v>JPMR146</v>
          </cell>
          <cell r="G345">
            <v>895</v>
          </cell>
          <cell r="H345" t="str">
            <v>d__Bacteria;p__Firmicutes_G;c__DTU065;o__DTU065;f__DTU065;g__DTU065;s__</v>
          </cell>
        </row>
        <row r="346">
          <cell r="A346" t="str">
            <v>JPMR147</v>
          </cell>
          <cell r="G346">
            <v>896</v>
          </cell>
          <cell r="H346" t="str">
            <v>d__Bacteria;p__Spirochaetota;c__UBA6919;o__GWB1-36-13;f__GWB1-36-13;g__;s__</v>
          </cell>
        </row>
        <row r="347">
          <cell r="A347" t="str">
            <v>JPMR149</v>
          </cell>
          <cell r="G347">
            <v>898</v>
          </cell>
          <cell r="H347" t="str">
            <v>d__Bacteria;p__Firmicutes_A;c__Clostridia;o__Oscillospirales;f__Acutalibacteraceae;g__DTU053;s__</v>
          </cell>
        </row>
        <row r="348">
          <cell r="A348" t="str">
            <v>JPMR150</v>
          </cell>
          <cell r="G348">
            <v>899</v>
          </cell>
          <cell r="H348" t="str">
            <v>d__Bacteria;p__WOR-3_A;c__Hydrothermia;o__UBA1063;f__UBA1063;g__UBA1063;s__</v>
          </cell>
        </row>
        <row r="349">
          <cell r="A349" t="str">
            <v>JPMR151</v>
          </cell>
          <cell r="G349">
            <v>900</v>
          </cell>
          <cell r="H349" t="str">
            <v>d__Bacteria;p__Firmicutes_E;c__DTU015;o__D8A-2;f__D2;g__UBA3907;s__</v>
          </cell>
        </row>
        <row r="350">
          <cell r="A350" t="str">
            <v>JPMR153</v>
          </cell>
          <cell r="G350">
            <v>901</v>
          </cell>
          <cell r="H350" t="str">
            <v>d__Archaea;p__Halobacterota;c__Methanosarcinia;o__Methanotrichales;f__Methanotrichaceae;g__Methanothrix_B;s__</v>
          </cell>
        </row>
        <row r="351">
          <cell r="A351" t="str">
            <v>JPMR154</v>
          </cell>
          <cell r="G351">
            <v>902</v>
          </cell>
          <cell r="H351" t="str">
            <v>d__Bacteria;p__Firmicutes_A;c__Clostridia;o__4C28d-15;f__DTU072;g__Firm-09;s__Firm-09 sp002385605</v>
          </cell>
        </row>
        <row r="352">
          <cell r="A352" t="str">
            <v>JPMR155</v>
          </cell>
          <cell r="G352">
            <v>385</v>
          </cell>
          <cell r="H352" t="str">
            <v>d__Bacteria;p__Synergistota;c__Synergistia;o__Synergistales;f__Acetomicrobiaceae;g__Acetomicrobium;s__</v>
          </cell>
        </row>
        <row r="353">
          <cell r="A353" t="str">
            <v>JPMR158</v>
          </cell>
          <cell r="G353">
            <v>746</v>
          </cell>
          <cell r="H353" t="str">
            <v>d__Bacteria;p__Caldisericota;c__Caldisericia;o__;f__;g__;s__</v>
          </cell>
        </row>
        <row r="354">
          <cell r="A354" t="str">
            <v>JPMR162</v>
          </cell>
          <cell r="G354">
            <v>907</v>
          </cell>
          <cell r="H354" t="str">
            <v>d__Bacteria;p__Coprothermobacterota;c__Coprothermobacteria;o__Coprothermobacterales;f__Coprothermobacteraceae;g__Coprothermobacter;s__</v>
          </cell>
        </row>
        <row r="355">
          <cell r="A355" t="str">
            <v>JPTR003</v>
          </cell>
          <cell r="G355">
            <v>785</v>
          </cell>
          <cell r="H355" t="str">
            <v>d__Bacteria;p__Planctomycetota;c__Phycisphaerae;o__UBA1845;f__Fen-1342;g__;s__</v>
          </cell>
        </row>
        <row r="356">
          <cell r="A356" t="str">
            <v>JPTR007</v>
          </cell>
          <cell r="G356">
            <v>660</v>
          </cell>
          <cell r="H356" t="str">
            <v>d__Bacteria;p__Planctomycetota;c__Phycisphaerae;o__SG8-4;f__SG8-4;g__PLanc-01;s__</v>
          </cell>
        </row>
        <row r="357">
          <cell r="A357" t="str">
            <v>JPTR014</v>
          </cell>
          <cell r="G357">
            <v>305</v>
          </cell>
          <cell r="H357" t="str">
            <v>d__Bacteria;p__Chloroflexota;c__Anaerolineae;o__;f__;g__;s__</v>
          </cell>
        </row>
        <row r="358">
          <cell r="A358" t="str">
            <v>JPTR016</v>
          </cell>
          <cell r="G358">
            <v>591</v>
          </cell>
          <cell r="H358" t="str">
            <v>d__Bacteria;p__Spirochaetota;c__UBA4802;o__UBA4802;f__UB4802;g__UBA4802;s__</v>
          </cell>
        </row>
        <row r="359">
          <cell r="A359" t="str">
            <v>JPTR017</v>
          </cell>
          <cell r="G359">
            <v>773</v>
          </cell>
          <cell r="H359" t="str">
            <v>d__Bacteria;p__Bacteroidota;c__Bacteroidia;o__Bacteroidales;f__vadinHA17;g__UBA8202;s__</v>
          </cell>
        </row>
        <row r="360">
          <cell r="A360" t="str">
            <v>JPTR019</v>
          </cell>
          <cell r="G360">
            <v>714</v>
          </cell>
          <cell r="H360" t="str">
            <v>d__Bacteria;p__Desulfobacterota;c__Desulfomonilia;o__UBA1062;f__UBA1062;g__UBA1062;s__</v>
          </cell>
        </row>
        <row r="361">
          <cell r="A361" t="str">
            <v>JPTR021</v>
          </cell>
          <cell r="G361">
            <v>725</v>
          </cell>
          <cell r="H361" t="str">
            <v>d__Bacteria;p__Bacteroidota;c__Ignavibacteria;o__Ignavibacteriales;f__;g__;s__</v>
          </cell>
        </row>
        <row r="362">
          <cell r="A362" t="str">
            <v>JPTR022</v>
          </cell>
          <cell r="G362">
            <v>666</v>
          </cell>
          <cell r="H362" t="str">
            <v>d__Bacteria;p__Bacteroidota;c__Bacteroidia;o__Bacteroidales;f__UBA932;g__Bact-08;s__</v>
          </cell>
        </row>
        <row r="363">
          <cell r="A363" t="str">
            <v>JPTR023</v>
          </cell>
          <cell r="G363">
            <v>1</v>
          </cell>
          <cell r="H363" t="str">
            <v>d__Bacteria;p__Spirochaetota;c__Spirochaetia;o__Treponematales;f__UBA8932;g__UBA8932;s__</v>
          </cell>
        </row>
        <row r="364">
          <cell r="A364" t="str">
            <v>JPTR024</v>
          </cell>
          <cell r="G364">
            <v>23</v>
          </cell>
          <cell r="H364" t="str">
            <v>d__Bacteria;p__Myxococcota;c__UBA9042;o__UBA9042;f__;g__;s__</v>
          </cell>
        </row>
        <row r="365">
          <cell r="A365" t="str">
            <v>JPTR028</v>
          </cell>
          <cell r="G365">
            <v>691</v>
          </cell>
          <cell r="H365" t="str">
            <v>d__Bacteria;p__Bacteroidota;c__Bacteroidia;o__Bacteroidales;f__BBW3;g__Bact-07;s__</v>
          </cell>
        </row>
        <row r="366">
          <cell r="A366" t="str">
            <v>JPTR030</v>
          </cell>
          <cell r="G366">
            <v>741</v>
          </cell>
          <cell r="H366" t="str">
            <v>d__Bacteria;p__Thermotogota;c__Thermotogae;o__Petrotogales;f__Kosmotogaceae;g__Mesotoga;s__</v>
          </cell>
        </row>
        <row r="367">
          <cell r="A367" t="str">
            <v>JPTR031</v>
          </cell>
          <cell r="G367">
            <v>24</v>
          </cell>
          <cell r="H367" t="str">
            <v>d__Bacteria;p__Thermotogota;c__Thermotogae;o__;f__;g__;s__</v>
          </cell>
        </row>
        <row r="368">
          <cell r="A368" t="str">
            <v>JPTR032</v>
          </cell>
          <cell r="G368">
            <v>730</v>
          </cell>
          <cell r="H368" t="str">
            <v>d__Bacteria;p__Desulfobacterota;c__Syntrophorhabdia;o__Syntrophorhabdales;f__Syntrophorhabdaceae;g__;s__</v>
          </cell>
        </row>
        <row r="369">
          <cell r="A369" t="str">
            <v>JPTR034</v>
          </cell>
          <cell r="G369">
            <v>849</v>
          </cell>
          <cell r="H369" t="str">
            <v>d__Bacteria;p__Firmicutes_G;c__SHA-98;o__UBA4971;f__UBA4971;g__UBA4971;s__</v>
          </cell>
        </row>
        <row r="370">
          <cell r="A370" t="str">
            <v>JPTR035</v>
          </cell>
          <cell r="G370">
            <v>954</v>
          </cell>
          <cell r="H370" t="str">
            <v>d__Bacteria;p__Bacteroidota;c__Bacteroidia;o__Bacteroidales;f__DTU049;g__DTU049;s__</v>
          </cell>
        </row>
        <row r="371">
          <cell r="A371" t="str">
            <v>JPTR036</v>
          </cell>
          <cell r="G371">
            <v>696</v>
          </cell>
          <cell r="H371" t="str">
            <v>d__Bacteria;p__Planctomycetota;c__Phycisphaerae;o__SG8-4;f__SG8-4;g__4572-13;s__</v>
          </cell>
        </row>
        <row r="372">
          <cell r="A372" t="str">
            <v>JPTR038</v>
          </cell>
          <cell r="G372">
            <v>3</v>
          </cell>
          <cell r="H372" t="str">
            <v>d__Bacteria;p__Cloacimonadota;c__Cloacimonadia;o__Cloacimonadales;f__Cloacimonadaceae;g__Cloacimonas;s__</v>
          </cell>
        </row>
        <row r="373">
          <cell r="A373" t="str">
            <v>JPTR040</v>
          </cell>
          <cell r="G373">
            <v>170</v>
          </cell>
          <cell r="H373" t="str">
            <v>d__Bacteria;p__Bacteroidota;c__Bacteroidia;o__Bacteroidales;f__Paludibacteraceae;g__;s__</v>
          </cell>
        </row>
        <row r="374">
          <cell r="A374" t="str">
            <v>JPTR045</v>
          </cell>
          <cell r="G374">
            <v>11</v>
          </cell>
          <cell r="H374" t="str">
            <v>d__Bacteria;p__Verrucomicrobiota;c__Kiritimatiellae;o__LD1-PB3;f__Lenti-01;g__Lenti-01;s__</v>
          </cell>
        </row>
        <row r="375">
          <cell r="A375" t="str">
            <v>JPTR047</v>
          </cell>
          <cell r="G375">
            <v>1000</v>
          </cell>
          <cell r="H375" t="str">
            <v>d__Bacteria;p__Thermotogota;c__Thermotogae;o__Thermotogales;f__Fervidobacteriaceae;g__Fervidobacterium;s__</v>
          </cell>
        </row>
        <row r="376">
          <cell r="A376" t="str">
            <v>JPTR049</v>
          </cell>
          <cell r="G376">
            <v>711</v>
          </cell>
          <cell r="H376" t="str">
            <v>d__Bacteria;p__Spirochaetota;c__Spirochaetia;o__Treponematales;f__Treponemataceae_B;g__Treponema_G;s__</v>
          </cell>
        </row>
        <row r="377">
          <cell r="A377" t="str">
            <v>JPTR051</v>
          </cell>
          <cell r="G377">
            <v>148</v>
          </cell>
          <cell r="H377" t="str">
            <v>d__Bacteria;p__Desulfobacterota;c__Syntrophia;o__Syntrophales;f__Smithellaceae;g__UBA4810;s__</v>
          </cell>
        </row>
        <row r="378">
          <cell r="A378" t="str">
            <v>JPTR054</v>
          </cell>
          <cell r="G378">
            <v>1007</v>
          </cell>
          <cell r="H378" t="str">
            <v>d__Archaea;p__Halobacterota;c__Methanomicrobia;o__Methanomicrobiales;f__Methanocullaceae;g__Methanoculleus;s__</v>
          </cell>
        </row>
        <row r="379">
          <cell r="A379" t="str">
            <v>JPTR061</v>
          </cell>
          <cell r="G379">
            <v>678</v>
          </cell>
          <cell r="H379" t="str">
            <v>d__Archaea;p__Euryarchaeota;c__Thermococci;o__Methanofastidiosales;f__Methanofastidiosaceae;g__Methanofastidiosum;s__</v>
          </cell>
        </row>
        <row r="380">
          <cell r="A380" t="str">
            <v>JPTR064</v>
          </cell>
          <cell r="G380">
            <v>419</v>
          </cell>
          <cell r="H380" t="str">
            <v>d__Bacteria;p__Spirochaetota;c__Spirochaetia;o__Treponematales;f__UBA8932;g__UBA8932;s__</v>
          </cell>
        </row>
        <row r="381">
          <cell r="A381" t="str">
            <v>JPTR066</v>
          </cell>
          <cell r="G381">
            <v>52</v>
          </cell>
          <cell r="H381" t="str">
            <v>d__Bacteria;p__Firmicutes;c__Bacilli;o__ML615J-28;f__CAG-313;g__UBA1427;s__</v>
          </cell>
        </row>
        <row r="382">
          <cell r="A382" t="str">
            <v>JPTR070</v>
          </cell>
          <cell r="G382">
            <v>14</v>
          </cell>
          <cell r="H382" t="str">
            <v>d__Bacteria;p__Firmicutes;c__Bacilli;o__RFN20;f__CAG-826;g__UBA1361;s__</v>
          </cell>
        </row>
        <row r="383">
          <cell r="A383" t="str">
            <v>JPTR080</v>
          </cell>
          <cell r="G383">
            <v>1018</v>
          </cell>
          <cell r="H383" t="str">
            <v>d__Bacteria;p__Patescibacteria;c__Dojkabacteria;o__SC72;f__SC72;g__;s__</v>
          </cell>
        </row>
        <row r="384">
          <cell r="A384" t="str">
            <v>USCA009</v>
          </cell>
          <cell r="G384">
            <v>1088</v>
          </cell>
          <cell r="H384" t="str">
            <v>d__Bacteria;p__Actinobacteriota;c__Actinobacteria;o__Actinomycetales;f__Dermatophilaceae;g__Phycicoccus;s__</v>
          </cell>
        </row>
        <row r="385">
          <cell r="A385" t="str">
            <v>USCA025</v>
          </cell>
          <cell r="G385">
            <v>1091</v>
          </cell>
          <cell r="H385" t="str">
            <v>d__Bacteria;p__Myxococcota;c__Polyangia;o__Polyangiales;f__Polyangiaceae;g__;s__</v>
          </cell>
        </row>
        <row r="386">
          <cell r="A386" t="str">
            <v>USCA027</v>
          </cell>
          <cell r="G386">
            <v>1092</v>
          </cell>
          <cell r="H386" t="str">
            <v>d__Bacteria;p__Desulfobacterota;c__Syntrophia;o__Syntrophales;f__Smithellaceae;g__UBA8904;s__</v>
          </cell>
        </row>
        <row r="387">
          <cell r="A387" t="str">
            <v>USCA035</v>
          </cell>
          <cell r="G387">
            <v>1093</v>
          </cell>
          <cell r="H387" t="str">
            <v>d__Bacteria;p__OLB16;c__OLB16;o__;f__;g__;s__</v>
          </cell>
        </row>
        <row r="388">
          <cell r="A388" t="str">
            <v>USCA037</v>
          </cell>
          <cell r="G388">
            <v>1094</v>
          </cell>
          <cell r="H388" t="str">
            <v>d__Bacteria;p__Bacteroidota;c__Bacteroidia;o__Bacteroidales;f__vadinHA17;g__LD21;s__</v>
          </cell>
        </row>
        <row r="389">
          <cell r="A389" t="str">
            <v>USCA038</v>
          </cell>
          <cell r="G389">
            <v>1095</v>
          </cell>
          <cell r="H389" t="str">
            <v>d__Bacteria;p__Bacteroidota;c__Bacteroidia;o__Bacteroidales;f__vadinHA17;g__LD21;s__</v>
          </cell>
        </row>
        <row r="390">
          <cell r="A390" t="str">
            <v>USCA039</v>
          </cell>
          <cell r="G390">
            <v>1096</v>
          </cell>
          <cell r="H390" t="str">
            <v>d__Bacteria;p__Hydrogenedentota;c__Hydrogenedentia;o__Hydrogenedentiales;f__UBA2224;g__UBA2224;s__</v>
          </cell>
        </row>
        <row r="391">
          <cell r="A391" t="str">
            <v>USCA050</v>
          </cell>
          <cell r="G391">
            <v>1097</v>
          </cell>
          <cell r="H391" t="str">
            <v>d__Bacteria;p__Bacteroidota;c__Bacteroidia;o__Bacteroidales;f__vadinHA17;g__LD21;s__</v>
          </cell>
        </row>
        <row r="392">
          <cell r="A392" t="str">
            <v>USCA059</v>
          </cell>
          <cell r="G392">
            <v>1103</v>
          </cell>
          <cell r="H392" t="str">
            <v>d__Bacteria;p__Acidobacteriota;c__Thermoanaerobaculia;o__Thermoanaerobaculales;f__FEB-10;g__FEB-10;s__</v>
          </cell>
        </row>
        <row r="393">
          <cell r="A393" t="str">
            <v>USCA060</v>
          </cell>
          <cell r="G393">
            <v>1104</v>
          </cell>
          <cell r="H393" t="str">
            <v>d__Bacteria;p__Caldisericota;c__Caldisericia;o__;f__;g__;s__</v>
          </cell>
        </row>
        <row r="394">
          <cell r="A394" t="str">
            <v>USCA061</v>
          </cell>
          <cell r="G394">
            <v>365</v>
          </cell>
          <cell r="H394" t="str">
            <v>d__Bacteria;p__Spirochaetota;c__;o__;f__;g__;s__</v>
          </cell>
        </row>
        <row r="395">
          <cell r="A395" t="str">
            <v>USCA068</v>
          </cell>
          <cell r="G395">
            <v>1106</v>
          </cell>
          <cell r="H395" t="str">
            <v>d__Bacteria;p__Zixibacteria;c__MSB-5A5;o__GN15;f__FEB-12;g__;s__</v>
          </cell>
        </row>
        <row r="396">
          <cell r="A396" t="str">
            <v>USCA073</v>
          </cell>
          <cell r="G396">
            <v>1107</v>
          </cell>
          <cell r="H396" t="str">
            <v>d__Bacteria;p__Desulfobacterota;c__BSN033;o__UBA8473;f__;g__;s__</v>
          </cell>
        </row>
        <row r="397">
          <cell r="A397" t="str">
            <v>USCA080</v>
          </cell>
          <cell r="G397">
            <v>1109</v>
          </cell>
          <cell r="H397" t="str">
            <v>d__Bacteria;p__Myxococcota;c__Polyangia;o__;f__;g__;s__</v>
          </cell>
        </row>
        <row r="398">
          <cell r="A398" t="str">
            <v>USCA084</v>
          </cell>
          <cell r="G398">
            <v>1111</v>
          </cell>
          <cell r="H398" t="str">
            <v>d__Bacteria;p__Proteobacteria;c__Alphaproteobacteria;o__Caulobacterales;f__Caulobacteraceae;g__Phenylobacterium;s__</v>
          </cell>
        </row>
        <row r="399">
          <cell r="A399" t="str">
            <v>USCA085</v>
          </cell>
          <cell r="G399">
            <v>1112</v>
          </cell>
          <cell r="H399" t="str">
            <v>d__Bacteria;p__Sumerlaeota;c__Sumerlaeia;o__;f__;g__;s__</v>
          </cell>
        </row>
        <row r="400">
          <cell r="A400" t="str">
            <v>USCA096</v>
          </cell>
          <cell r="G400">
            <v>1115</v>
          </cell>
          <cell r="H400" t="str">
            <v>d__Bacteria;p__Bacteroidota;c__Bacteroidia;o__Chitinophagales;f__Saprospiraceae;g__OLB8;s__</v>
          </cell>
        </row>
        <row r="401">
          <cell r="A401" t="str">
            <v>USCA098</v>
          </cell>
          <cell r="G401">
            <v>1116</v>
          </cell>
          <cell r="H401" t="str">
            <v>d__Bacteria;p__Verrucomicrobiota;c__Kiritimatiellae;o__;f__;g__;s__</v>
          </cell>
        </row>
        <row r="402">
          <cell r="A402" t="str">
            <v>USCA100</v>
          </cell>
          <cell r="G402">
            <v>1117</v>
          </cell>
          <cell r="H402" t="str">
            <v>d__Bacteria;p__Bacteroidota;c__Bacteroidia;o__Bacteroidales;f__Prolixibacteraceae;g__;s__</v>
          </cell>
        </row>
        <row r="403">
          <cell r="A403" t="str">
            <v>USCA102</v>
          </cell>
          <cell r="G403">
            <v>1118</v>
          </cell>
          <cell r="H403" t="str">
            <v>d__Bacteria;p__Proteobacteria;c__Alphaproteobacteria;o__Sphingomonadales;f__Sphingomonadaceae;g__Novosphingobium;s__</v>
          </cell>
        </row>
        <row r="404">
          <cell r="A404" t="str">
            <v>USCA105</v>
          </cell>
          <cell r="G404">
            <v>1119</v>
          </cell>
          <cell r="H404" t="str">
            <v>d__Bacteria;p__Desulfobacterota;c__Desulfobacteria;o__Desulfobacterales;f__UBA2156;g__;s__</v>
          </cell>
        </row>
        <row r="405">
          <cell r="A405" t="str">
            <v>USCA106</v>
          </cell>
          <cell r="G405">
            <v>1120</v>
          </cell>
          <cell r="H405" t="str">
            <v>d__Bacteria;p__Spirochaetota;c__UBA4802;o__UBA4802;f__UBA5550;g__;s__</v>
          </cell>
        </row>
        <row r="406">
          <cell r="A406" t="str">
            <v>USCA108</v>
          </cell>
          <cell r="G406">
            <v>1121</v>
          </cell>
          <cell r="H406" t="str">
            <v>d__Bacteria;p__Desulfobacterota;c__Syntrophia;o__Syntrophales;f__Syntrophaceae;g__;s__</v>
          </cell>
        </row>
        <row r="407">
          <cell r="A407" t="str">
            <v>USCA110</v>
          </cell>
          <cell r="G407">
            <v>1123</v>
          </cell>
          <cell r="H407" t="str">
            <v>d__Bacteria;p__Desulfobacterota;c__Syntrophia;o__Syntrophales;f__UBA6807;g__UBA6807;s__</v>
          </cell>
        </row>
        <row r="408">
          <cell r="A408" t="str">
            <v>USCA111</v>
          </cell>
          <cell r="G408">
            <v>21</v>
          </cell>
          <cell r="H408" t="str">
            <v>d__Bacteria;p__Acidobacteriota;c__Thermoanaerobaculia;o__UBA5704;f__;g__;s__</v>
          </cell>
        </row>
        <row r="409">
          <cell r="A409" t="str">
            <v>USCA112</v>
          </cell>
          <cell r="G409">
            <v>1125</v>
          </cell>
          <cell r="H409" t="str">
            <v>d__Bacteria;p__Verrucomicrobiota;c__Kiritimatiellae;o__LD1-PB3;f__Lenti-01;g__Lenti-01;s__</v>
          </cell>
        </row>
        <row r="410">
          <cell r="A410" t="str">
            <v>USCA115</v>
          </cell>
          <cell r="G410">
            <v>1126</v>
          </cell>
          <cell r="H410" t="str">
            <v>d__Bacteria;p__Spirochaetota;c__UBA4802;o__UBA4802;f__;g__;s__</v>
          </cell>
        </row>
        <row r="411">
          <cell r="A411" t="str">
            <v>USCA117</v>
          </cell>
          <cell r="G411">
            <v>1128</v>
          </cell>
          <cell r="H411" t="str">
            <v>d__Bacteria;p__Bacteroidota;c__Bacteroidia;o__Bacteroidales;f__ML635J-15;g__;s__</v>
          </cell>
        </row>
        <row r="412">
          <cell r="A412" t="str">
            <v>USCA118</v>
          </cell>
          <cell r="G412">
            <v>1129</v>
          </cell>
          <cell r="H412" t="str">
            <v>d__Bacteria;p__Thermotogota;c__Thermotogae;o__Petrotogales;f__Kosmotogaceae;g__Mesotoga;s__</v>
          </cell>
        </row>
        <row r="413">
          <cell r="A413" t="str">
            <v>USCA126</v>
          </cell>
          <cell r="G413">
            <v>1132</v>
          </cell>
          <cell r="H413" t="str">
            <v>d__Bacteria;p__Actinobacteriota;c__Acidimicrobiia;o__Microtrichales;f__Microtrichaceae;g__UBA11034;s__</v>
          </cell>
        </row>
        <row r="414">
          <cell r="A414" t="str">
            <v>USCA130</v>
          </cell>
          <cell r="G414">
            <v>20</v>
          </cell>
          <cell r="H414" t="str">
            <v>d__Bacteria;p__Bacteroidota;c__Bacteroidia;o__Bacteroidales;f__4484-276;g__;s__</v>
          </cell>
        </row>
        <row r="415">
          <cell r="A415" t="str">
            <v>USCA132</v>
          </cell>
          <cell r="G415">
            <v>1135</v>
          </cell>
          <cell r="H415" t="str">
            <v>d__Bacteria;p__Acidobacteriota;c__UBA4820;o__UBA4820;f__UBA4820;g__;s__</v>
          </cell>
        </row>
        <row r="416">
          <cell r="A416" t="str">
            <v>USCA135</v>
          </cell>
          <cell r="G416">
            <v>486</v>
          </cell>
          <cell r="H416" t="str">
            <v>d__Bacteria;p__Desulfobacterota;c__Syntrophia;o__Syntrophales;f__UBA2251;g__UBA2251;s__</v>
          </cell>
        </row>
        <row r="417">
          <cell r="A417" t="str">
            <v>USCA137</v>
          </cell>
          <cell r="G417">
            <v>1139</v>
          </cell>
          <cell r="H417" t="str">
            <v>d__Bacteria;p__Spirochaetota;c__UBA4802;o__;f__;g__;s__</v>
          </cell>
        </row>
        <row r="418">
          <cell r="A418" t="str">
            <v>USCA138</v>
          </cell>
          <cell r="G418">
            <v>1140</v>
          </cell>
          <cell r="H418" t="str">
            <v>d__Bacteria;p__UBP15;c__UBA6099;o__UBA6099;f__UBA6099;g__UBA6099;s__</v>
          </cell>
        </row>
        <row r="419">
          <cell r="A419" t="str">
            <v>USCA144</v>
          </cell>
          <cell r="G419">
            <v>1142</v>
          </cell>
          <cell r="H419" t="str">
            <v>d__Bacteria;p__Desulfobacterota;c__Desulfobacteria;o__Desulfobacterales;f__UBA2245;g__UBA2245;s__</v>
          </cell>
        </row>
        <row r="420">
          <cell r="A420" t="str">
            <v>USCA149</v>
          </cell>
          <cell r="G420">
            <v>1143</v>
          </cell>
          <cell r="H420" t="str">
            <v>d__Bacteria;p__Proteobacteria;c__Gammaproteobacteria;o__Burkholderiales;f__Rhodocyclaceae;g__Rugosibacter;s__</v>
          </cell>
        </row>
        <row r="421">
          <cell r="A421" t="str">
            <v>USCA150</v>
          </cell>
          <cell r="G421">
            <v>8</v>
          </cell>
          <cell r="H421" t="str">
            <v>d__Bacteria;p__Bacteroidota;c__Bacteroidia;o__Bacteroidales;f__TTA-H9;g__TTA-H9;s__</v>
          </cell>
        </row>
        <row r="422">
          <cell r="A422" t="str">
            <v>USCA156</v>
          </cell>
          <cell r="G422">
            <v>1148</v>
          </cell>
          <cell r="H422" t="str">
            <v>d__Bacteria;p__Proteobacteria;c__Gammaproteobacteria;o__Burkholderiales;f__Methylophilaceae;g__Methylophilus;s__</v>
          </cell>
        </row>
        <row r="423">
          <cell r="A423" t="str">
            <v>USCA157</v>
          </cell>
          <cell r="G423">
            <v>1149</v>
          </cell>
          <cell r="H423" t="str">
            <v>d__Bacteria;p__Bacteroidota;c__Bacteroidia;o__Bacteroidales;f__WCHB1-69;g__UBA5429;s__</v>
          </cell>
        </row>
        <row r="424">
          <cell r="A424" t="str">
            <v>USCA158</v>
          </cell>
          <cell r="G424">
            <v>1150</v>
          </cell>
          <cell r="H424" t="str">
            <v>d__Bacteria;p__Spirochaetota;c__Spirochaetia;o__Treponematales;f__UBA12059;g__SZUA-370;s__</v>
          </cell>
        </row>
        <row r="425">
          <cell r="A425" t="str">
            <v>USCA162</v>
          </cell>
          <cell r="G425">
            <v>17</v>
          </cell>
          <cell r="H425" t="str">
            <v>d__Bacteria;p__Marinisomatota;c__UBA2242;o__UBA2242;f__UBA2242;g__;s__</v>
          </cell>
        </row>
        <row r="426">
          <cell r="A426" t="str">
            <v>USCA176</v>
          </cell>
          <cell r="G426">
            <v>9</v>
          </cell>
          <cell r="H426" t="str">
            <v>d__Bacteria;p__Bacteroidota;c__Bacteroidia;o__Bacteroidales;f__UBA932;g__DMER64;s__</v>
          </cell>
        </row>
        <row r="427">
          <cell r="A427" t="str">
            <v>USCA177</v>
          </cell>
          <cell r="G427">
            <v>361</v>
          </cell>
          <cell r="H427" t="str">
            <v>d__Bacteria;p__Chloroflexota;c__Anaerolineae;o__Anaerolineales;f__Anaerolineaceae;g__;s__</v>
          </cell>
        </row>
        <row r="428">
          <cell r="A428" t="str">
            <v>USCA179</v>
          </cell>
          <cell r="G428">
            <v>1156</v>
          </cell>
          <cell r="H428" t="str">
            <v>d__Bacteria;p__Thermotogota;c__Thermotogae;o__Petrotogales;f__Kosmotogaceae;g__Mesotoga;s__</v>
          </cell>
        </row>
        <row r="429">
          <cell r="A429" t="str">
            <v>USCA182</v>
          </cell>
          <cell r="G429">
            <v>51</v>
          </cell>
          <cell r="H429" t="str">
            <v>d__Bacteria;p__Bacteroidota;c__Bacteroidia;o__Bacteroidales;f__UBA932;g__DMER64;s__</v>
          </cell>
        </row>
        <row r="430">
          <cell r="A430" t="str">
            <v>USCA184</v>
          </cell>
          <cell r="G430">
            <v>153</v>
          </cell>
          <cell r="H430" t="str">
            <v>d__Bacteria;p__Bacteroidota;c__Bacteroidia;o__Bacteroidales;f__Bacteroidaceae;g__UBA1179;s__</v>
          </cell>
        </row>
        <row r="431">
          <cell r="A431" t="str">
            <v>USCA195</v>
          </cell>
          <cell r="G431">
            <v>1162</v>
          </cell>
          <cell r="H431" t="str">
            <v>d__Bacteria;p__Acidobacteriota;c__Aminicenantia;o__Aminicenantales;f__OPB95;g__UBA10528;s__</v>
          </cell>
        </row>
        <row r="432">
          <cell r="A432" t="str">
            <v>USCA198</v>
          </cell>
          <cell r="G432">
            <v>704</v>
          </cell>
          <cell r="H432" t="str">
            <v>d__Bacteria;p__Firmicutes;c__Bacilli;o__ML615J-28;f__CAG-698;g__;s__</v>
          </cell>
        </row>
        <row r="433">
          <cell r="A433" t="str">
            <v>USCA199</v>
          </cell>
          <cell r="G433">
            <v>22</v>
          </cell>
          <cell r="H433" t="str">
            <v>d__Bacteria;p__Bacteroidota;c__Bacteroidia;o__Bacteroidales;f__Paludibacteraceae;g__;s__</v>
          </cell>
        </row>
        <row r="434">
          <cell r="A434" t="str">
            <v>USCA203</v>
          </cell>
          <cell r="G434">
            <v>1165</v>
          </cell>
          <cell r="H434" t="str">
            <v>d__Bacteria;p__Synergistota;c__Synergistia;o__Synergistales;f__Thermovirgaceae;g__58-81;s__</v>
          </cell>
        </row>
        <row r="435">
          <cell r="A435" t="str">
            <v>USCA211</v>
          </cell>
          <cell r="G435">
            <v>561</v>
          </cell>
          <cell r="H435" t="str">
            <v>d__Bacteria;p__Cloacimonadota;c__Cloacimonadia;o__Cloacimonadales;f__Cloacimonadaceae;g__UBA4175;s__</v>
          </cell>
        </row>
        <row r="436">
          <cell r="A436" t="str">
            <v>USCA220</v>
          </cell>
          <cell r="G436">
            <v>147</v>
          </cell>
          <cell r="H436" t="str">
            <v>d__Bacteria;p__Bacteroidota;c__Bacteroidia;o__Bacteroidales;f__vadinHA17;g__SR-FBR-E99;s__</v>
          </cell>
        </row>
        <row r="437">
          <cell r="A437" t="str">
            <v>USCA228</v>
          </cell>
          <cell r="G437">
            <v>419</v>
          </cell>
          <cell r="H437" t="str">
            <v>d__Bacteria;p__Spirochaetota;c__Spirochaetia;o__Treponematales;f__UBA8932;g__UBA8932;s__</v>
          </cell>
        </row>
        <row r="438">
          <cell r="A438" t="str">
            <v>USCA236</v>
          </cell>
          <cell r="G438">
            <v>1174</v>
          </cell>
          <cell r="H438" t="str">
            <v>d__Bacteria;p__Omnitrophota;c__koll11;o__GIF10;f__UBA6249;g__;s__</v>
          </cell>
        </row>
        <row r="439">
          <cell r="A439" t="str">
            <v>USCA262</v>
          </cell>
          <cell r="G439">
            <v>1177</v>
          </cell>
          <cell r="H439" t="str">
            <v>d__Bacteria;p__Firmicutes;c__Bacilli;o__ML615J-28;f__;g__;s__</v>
          </cell>
        </row>
        <row r="440">
          <cell r="A440" t="str">
            <v>USDE022</v>
          </cell>
          <cell r="G440">
            <v>1245</v>
          </cell>
          <cell r="H440" t="str">
            <v>d__Bacteria;p__Proteobacteria;c__Gammaproteobacteria;o__Burkholderiales;f__Burkholderiaceae;g__Rubrivivax;s__</v>
          </cell>
        </row>
        <row r="441">
          <cell r="A441" t="str">
            <v>USDE024</v>
          </cell>
          <cell r="G441">
            <v>1246</v>
          </cell>
          <cell r="H441" t="str">
            <v>d__Bacteria;p__Proteobacteria;c__Gammaproteobacteria;o__Xanthomonadales;f__Rhodanobacteraceae;g__Dokdonella;s__</v>
          </cell>
        </row>
        <row r="442">
          <cell r="A442" t="str">
            <v>USDE036</v>
          </cell>
          <cell r="G442">
            <v>1248</v>
          </cell>
          <cell r="H442" t="str">
            <v>d__Bacteria;p__Verrucomicrobiota;c__Verrucomicrobiae;o__Pedosphaerales;f__UBA1319;g__;s__</v>
          </cell>
        </row>
        <row r="443">
          <cell r="A443" t="str">
            <v>USDE042</v>
          </cell>
          <cell r="G443">
            <v>15</v>
          </cell>
          <cell r="H443" t="str">
            <v>d__Bacteria;p__Desulfobacterota;c__Syntrophorhabdia;o__Syntrophorhabdales;f__Syntrophorhabdaceae;g__;s__</v>
          </cell>
        </row>
        <row r="444">
          <cell r="A444" t="str">
            <v>USDE045</v>
          </cell>
          <cell r="G444">
            <v>598</v>
          </cell>
          <cell r="H444" t="str">
            <v>d__Bacteria;p__Desulfobacterota;c__Syntrophia;o__Syntrophales;f__UBA8958;g__UBA8958;s__</v>
          </cell>
        </row>
        <row r="445">
          <cell r="A445" t="str">
            <v>USDE047</v>
          </cell>
          <cell r="G445">
            <v>577</v>
          </cell>
          <cell r="H445" t="str">
            <v>d__Bacteria;p__Desulfobacterota;c__Syntrophia;o__Syntrophales;f__UBA8958;g__UBA8958;s__</v>
          </cell>
        </row>
        <row r="446">
          <cell r="A446" t="str">
            <v>USDE052</v>
          </cell>
          <cell r="G446">
            <v>1252</v>
          </cell>
          <cell r="H446" t="str">
            <v>d__Bacteria;p__Planctomycetota;c__Phycisphaerae;o__SG8-4;f__SG8-4;g__PLanc-01;s__</v>
          </cell>
        </row>
        <row r="447">
          <cell r="A447" t="str">
            <v>USDE054</v>
          </cell>
          <cell r="G447">
            <v>1253</v>
          </cell>
          <cell r="H447" t="str">
            <v>d__Bacteria;p__Chloroflexota;c__Anaerolineae;o__;f__;g__;s__</v>
          </cell>
        </row>
        <row r="448">
          <cell r="A448" t="str">
            <v>USDE056</v>
          </cell>
          <cell r="G448">
            <v>1254</v>
          </cell>
          <cell r="H448" t="str">
            <v>d__Bacteria;p__Hydrogenedentota;c__Hydrogenedentia;o__Hydrogenedentiales;f__;g__;s__</v>
          </cell>
        </row>
        <row r="449">
          <cell r="A449" t="str">
            <v>USDE057</v>
          </cell>
          <cell r="G449">
            <v>1255</v>
          </cell>
          <cell r="H449" t="str">
            <v>d__Bacteria;p__Myxococcota;c__XYA12-FULL-58-9;o__;f__;g__;s__</v>
          </cell>
        </row>
        <row r="450">
          <cell r="A450" t="str">
            <v>USDE058</v>
          </cell>
          <cell r="G450">
            <v>1256</v>
          </cell>
          <cell r="H450" t="str">
            <v>d__Bacteria;p__Planctomycetota;c__Phycisphaerae;o__Phycisphaerales;f__SM1A02;g__;s__</v>
          </cell>
        </row>
        <row r="451">
          <cell r="A451" t="str">
            <v>USDE063</v>
          </cell>
          <cell r="G451">
            <v>1257</v>
          </cell>
          <cell r="H451" t="str">
            <v>d__Bacteria;p__Bacteroidota;c__Bacteroidia;o__Bacteroidales;f__BM520;g__;s__</v>
          </cell>
        </row>
        <row r="452">
          <cell r="A452" t="str">
            <v>USDE064</v>
          </cell>
          <cell r="G452">
            <v>1258</v>
          </cell>
          <cell r="H452" t="str">
            <v>d__Bacteria;p__Riflebacteria;c__UBA8953;o__UBA8953;f__UBA8953;g__UBA8953;s__</v>
          </cell>
        </row>
        <row r="453">
          <cell r="A453" t="str">
            <v>USDE070</v>
          </cell>
          <cell r="G453">
            <v>1260</v>
          </cell>
          <cell r="H453" t="str">
            <v>d__Bacteria;p__Bacteroidota;c__Bacteroidia;o__Cytophagales;f__Cyclobacteriaceae;g__ELB16-189;s__ELB16-189 sp001567185</v>
          </cell>
        </row>
        <row r="454">
          <cell r="A454" t="str">
            <v>USDE073</v>
          </cell>
          <cell r="G454">
            <v>1261</v>
          </cell>
          <cell r="H454" t="str">
            <v>d__Bacteria;p__Riflebacteria;c__UBA8953;o__UBA8953;f__UBA8953;g__;s__</v>
          </cell>
        </row>
        <row r="455">
          <cell r="A455" t="str">
            <v>USDE075</v>
          </cell>
          <cell r="G455">
            <v>1262</v>
          </cell>
          <cell r="H455" t="str">
            <v>d__Bacteria;p__Bacteroidota;c__Bacteroidia;o__Chitinophagales;f__Saprospiraceae;g__;s__</v>
          </cell>
        </row>
        <row r="456">
          <cell r="A456" t="str">
            <v>USDE076</v>
          </cell>
          <cell r="G456">
            <v>1263</v>
          </cell>
          <cell r="H456" t="str">
            <v>d__Bacteria;p__Planctomycetota;c__Phycisphaerae;o__UBA1845;f__UBA1845;g__;s__</v>
          </cell>
        </row>
        <row r="457">
          <cell r="A457" t="str">
            <v>USDE087</v>
          </cell>
          <cell r="G457">
            <v>1265</v>
          </cell>
          <cell r="H457" t="str">
            <v>d__Bacteria;p__Chloroflexota;c__Anaerolineae;o__;f__;g__;s__</v>
          </cell>
        </row>
        <row r="458">
          <cell r="A458" t="str">
            <v>USDE092</v>
          </cell>
          <cell r="G458">
            <v>1266</v>
          </cell>
          <cell r="H458" t="str">
            <v>d__Bacteria;p__Chloroflexota;c__Anaerolineae;o__;f__;g__;s__</v>
          </cell>
        </row>
        <row r="459">
          <cell r="A459" t="str">
            <v>USDE094</v>
          </cell>
          <cell r="G459">
            <v>1107</v>
          </cell>
          <cell r="H459" t="str">
            <v>d__Bacteria;p__Desulfobacterota;c__BSN033;o__UBA8473;f__;g__;s__</v>
          </cell>
        </row>
        <row r="460">
          <cell r="A460" t="str">
            <v>USDE095</v>
          </cell>
          <cell r="G460">
            <v>1268</v>
          </cell>
          <cell r="H460" t="str">
            <v>d__Bacteria;p__Chloroflexota;c__Anaerolineae;o__;f__;g__;s__</v>
          </cell>
        </row>
        <row r="461">
          <cell r="A461" t="str">
            <v>USDE096</v>
          </cell>
          <cell r="G461">
            <v>1269</v>
          </cell>
          <cell r="H461" t="str">
            <v>d__Bacteria;p__Chloroflexota;c__Anaerolineae;o__Anaerolineales;f__UBA6092;g__UBA6092;s__</v>
          </cell>
        </row>
        <row r="462">
          <cell r="A462" t="str">
            <v>USDE098</v>
          </cell>
          <cell r="G462">
            <v>54</v>
          </cell>
          <cell r="H462" t="str">
            <v>d__Bacteria;p__Bacteroidota;c__Bacteroidia;o__Bacteroidales;f__vadinHA17;g__LD21;s__</v>
          </cell>
        </row>
        <row r="463">
          <cell r="A463" t="str">
            <v>USDE105</v>
          </cell>
          <cell r="G463">
            <v>1274</v>
          </cell>
          <cell r="H463" t="str">
            <v>d__Bacteria;p__Bacteroidota;c__Bacteroidia;o__Chitinophagales;f__Chitinophagaceae;g__JJ008;s__</v>
          </cell>
        </row>
        <row r="464">
          <cell r="A464" t="str">
            <v>USDE106</v>
          </cell>
          <cell r="G464">
            <v>1275</v>
          </cell>
          <cell r="H464" t="str">
            <v>d__Bacteria;p__Bacteroidota;c__Bacteroidia;o__Bacteroidales;f__ML635J-15;g__Bact-19;s__</v>
          </cell>
        </row>
        <row r="465">
          <cell r="A465" t="str">
            <v>USDE111</v>
          </cell>
          <cell r="G465">
            <v>42</v>
          </cell>
          <cell r="H465" t="str">
            <v>d__Bacteria;p__Verrucomicrobiota;c__Verrucomicrobiae;o__Pedosphaerales;f__Pedosphaeraceae;g__;s__</v>
          </cell>
        </row>
        <row r="466">
          <cell r="A466" t="str">
            <v>USDE113</v>
          </cell>
          <cell r="G466">
            <v>1277</v>
          </cell>
          <cell r="H466" t="str">
            <v>d__Bacteria;p__Bacteroidota;c__Bacteroidia;o__Flavobacteriales;f__PHOS-HE28;g__PHOS-HE28;s__</v>
          </cell>
        </row>
        <row r="467">
          <cell r="A467" t="str">
            <v>USDE114</v>
          </cell>
          <cell r="G467">
            <v>1278</v>
          </cell>
          <cell r="H467" t="str">
            <v>d__Bacteria;p__Bacteroidota;c__Bacteroidia;o__AKYH767-A;f__OLB10;g__;s__</v>
          </cell>
        </row>
        <row r="468">
          <cell r="A468" t="str">
            <v>USDE115</v>
          </cell>
          <cell r="G468">
            <v>211</v>
          </cell>
          <cell r="H468" t="str">
            <v>d__Bacteria;p__Bacteroidota;c__Bacteroidia;o__Bacteroidales;f__vadinHA17;g__SR-FBR-E99;s__</v>
          </cell>
        </row>
        <row r="469">
          <cell r="A469" t="str">
            <v>USDE118</v>
          </cell>
          <cell r="G469">
            <v>1280</v>
          </cell>
          <cell r="H469" t="str">
            <v>d__Bacteria;p__Verrucomicrobiota;c__Verrucomicrobiae;o__Pedosphaerales;f__Pedosphaeraceae;g__;s__</v>
          </cell>
        </row>
        <row r="470">
          <cell r="A470" t="str">
            <v>USDE121</v>
          </cell>
          <cell r="G470">
            <v>1282</v>
          </cell>
          <cell r="H470" t="str">
            <v>d__Bacteria;p__Bacteroidota;c__Bacteroidia;o__Bacteroidales;f__vadinHA17;g__LD21;s__</v>
          </cell>
        </row>
        <row r="471">
          <cell r="A471" t="str">
            <v>USDE123</v>
          </cell>
          <cell r="G471">
            <v>1283</v>
          </cell>
          <cell r="H471" t="str">
            <v>d__Bacteria;p__Chloroflexota;c__Anaerolineae;o__Anaerolineales;f__envOPS12;g__UBA12294;s__</v>
          </cell>
        </row>
        <row r="472">
          <cell r="A472" t="str">
            <v>USDE124</v>
          </cell>
          <cell r="G472">
            <v>1284</v>
          </cell>
          <cell r="H472" t="str">
            <v>d__Bacteria;p__Acidobacteriota;c__Blastocatellia;o__Pyrinomonadales;f__Pyrinomonadaceae;g__;s__</v>
          </cell>
        </row>
        <row r="473">
          <cell r="A473" t="str">
            <v>USDE125</v>
          </cell>
          <cell r="G473">
            <v>1285</v>
          </cell>
          <cell r="H473" t="str">
            <v>d__Bacteria;p__KSB1;c__UBA2214;o__UBA2214;f__;g__;s__</v>
          </cell>
        </row>
        <row r="474">
          <cell r="A474" t="str">
            <v>USDE132</v>
          </cell>
          <cell r="G474">
            <v>1286</v>
          </cell>
          <cell r="H474" t="str">
            <v>d__Bacteria;p__Bacteroidota;c__Bacteroidia;o__Bacteroidales;f__FEN-979;g__;s__</v>
          </cell>
        </row>
        <row r="475">
          <cell r="A475" t="str">
            <v>USDE133</v>
          </cell>
          <cell r="G475">
            <v>25</v>
          </cell>
          <cell r="H475" t="str">
            <v>d__Bacteria;p__Verrucomicrobiota;c__Verrucomicrobiae;o__Pedosphaerales;f__Pedosphaeraceae;g__UBA8199;s__UBA8199 sp003527065</v>
          </cell>
        </row>
        <row r="476">
          <cell r="A476" t="str">
            <v>USDE135</v>
          </cell>
          <cell r="G476">
            <v>1289</v>
          </cell>
          <cell r="H476" t="str">
            <v>d__Bacteria;p__Desulfobacterota;c__Syntrophorhabdia;o__Syntrophorhabdales;f__Syntrophorhabdaceae;g__Delta-02;s__</v>
          </cell>
        </row>
        <row r="477">
          <cell r="A477" t="str">
            <v>USDE141</v>
          </cell>
          <cell r="G477">
            <v>1291</v>
          </cell>
          <cell r="H477" t="str">
            <v>d__Bacteria;p__Proteobacteria;c__Alphaproteobacteria;o__Caulobacterales;f__Parvularculaceae;g__CV81;s__</v>
          </cell>
        </row>
        <row r="478">
          <cell r="A478" t="str">
            <v>USDE142</v>
          </cell>
          <cell r="G478">
            <v>1292</v>
          </cell>
          <cell r="H478" t="str">
            <v>d__Bacteria;p__Desulfobacterota;c__Syntrophorhabdia;o__Syntrophorhabdales;f__Syntrophorhabdaceae;g__UBA5609;s__</v>
          </cell>
        </row>
        <row r="479">
          <cell r="A479" t="str">
            <v>USDE143</v>
          </cell>
          <cell r="G479">
            <v>1293</v>
          </cell>
          <cell r="H479" t="str">
            <v>d__Bacteria;p__Bacteroidota;c__Bacteroidia;o__Chitinophagales;f__Saprospiraceae;g__UBA3362;s__</v>
          </cell>
        </row>
        <row r="480">
          <cell r="A480" t="str">
            <v>USDE149</v>
          </cell>
          <cell r="G480">
            <v>1130</v>
          </cell>
          <cell r="H480" t="str">
            <v>d__Bacteria;p__Proteobacteria;c__Gammaproteobacteria;o__Burkholderiales;f__Burkholderiaceae;g__Ottowia;s__</v>
          </cell>
        </row>
        <row r="481">
          <cell r="A481" t="str">
            <v>USDE154</v>
          </cell>
          <cell r="G481">
            <v>1116</v>
          </cell>
          <cell r="H481" t="str">
            <v>d__Bacteria;p__Verrucomicrobiota;c__Kiritimatiellae;o__;f__;g__;s__</v>
          </cell>
        </row>
        <row r="482">
          <cell r="A482" t="str">
            <v>USDE156</v>
          </cell>
          <cell r="G482">
            <v>1298</v>
          </cell>
          <cell r="H482" t="str">
            <v>d__Bacteria;p__Desulfobacterota;c__Syntrophia;o__Syntrophales;f__Smithellaceae;g__Fen-1166;s__</v>
          </cell>
        </row>
        <row r="483">
          <cell r="A483" t="str">
            <v>USDE159</v>
          </cell>
          <cell r="G483">
            <v>1135</v>
          </cell>
          <cell r="H483" t="str">
            <v>d__Bacteria;p__Acidobacteriota;c__UBA4820;o__UBA4820;f__UBA4820;g__;s__</v>
          </cell>
        </row>
        <row r="484">
          <cell r="A484" t="str">
            <v>USDE160</v>
          </cell>
          <cell r="G484">
            <v>1301</v>
          </cell>
          <cell r="H484" t="str">
            <v>d__Bacteria;p__Bacteroidota;c__Bacteroidia;o__Chitinophagales;f__Saprospiraceae;g__OLB9;s__OLB9 sp001567255</v>
          </cell>
        </row>
        <row r="485">
          <cell r="A485" t="str">
            <v>USDE164</v>
          </cell>
          <cell r="G485">
            <v>53</v>
          </cell>
          <cell r="H485" t="str">
            <v>d__Bacteria;p__Bacteroidota;c__Bacteroidia;o__AKYH767-A;f__OLB10;g__OLB10;s__OLB10 sp001567275</v>
          </cell>
        </row>
        <row r="486">
          <cell r="A486" t="str">
            <v>USDE165</v>
          </cell>
          <cell r="G486">
            <v>1303</v>
          </cell>
          <cell r="H486" t="str">
            <v>d__Bacteria;p__Bacteroidota;c__Bacteroidia;o__Flavobacteriales;f__Crocinitomicaceae;g__UBA5422;s__</v>
          </cell>
        </row>
        <row r="487">
          <cell r="A487" t="str">
            <v>USDE167</v>
          </cell>
          <cell r="G487">
            <v>1304</v>
          </cell>
          <cell r="H487" t="str">
            <v>d__Bacteria;p__Ratteibacteria;c__UBA8468;o__UBA8468;f__;g__;s__</v>
          </cell>
        </row>
        <row r="488">
          <cell r="A488" t="str">
            <v>USDE168</v>
          </cell>
          <cell r="G488">
            <v>1305</v>
          </cell>
          <cell r="H488" t="str">
            <v>d__Bacteria;p__Proteobacteria;c__Gammaproteobacteria;o__Burkholderiales;f__Hydrogenophilaceae;g__UBA3361;s__</v>
          </cell>
        </row>
        <row r="489">
          <cell r="A489" t="str">
            <v>USDE170</v>
          </cell>
          <cell r="G489">
            <v>1306</v>
          </cell>
          <cell r="H489" t="str">
            <v>d__Bacteria;p__Verrucomicrobiota;c__Verrucomicrobiae;o__;f__;g__;s__</v>
          </cell>
        </row>
        <row r="490">
          <cell r="A490" t="str">
            <v>USDE173</v>
          </cell>
          <cell r="G490">
            <v>1225</v>
          </cell>
          <cell r="H490" t="str">
            <v>d__Bacteria;p__Firmicutes_A;c__Clostridia;o__Lutisporales;f__Lutisporaceae;g__BRH-c25;s__</v>
          </cell>
        </row>
        <row r="491">
          <cell r="A491" t="str">
            <v>USDE176</v>
          </cell>
          <cell r="G491">
            <v>1309</v>
          </cell>
          <cell r="H491" t="str">
            <v>d__Bacteria;p__Bacteroidota;c__Bacteroidia;o__Flavobacteriales;f__Flavobacteriaceae;g__Gelidibacter;s__</v>
          </cell>
        </row>
        <row r="492">
          <cell r="A492" t="str">
            <v>USDE177</v>
          </cell>
          <cell r="G492">
            <v>1310</v>
          </cell>
          <cell r="H492" t="str">
            <v>d__Bacteria;p__Bacteroidota;c__Bacteroidia;o__Chitinophagales;f__Chitinophagaceae;g__;s__</v>
          </cell>
        </row>
        <row r="493">
          <cell r="A493" t="str">
            <v>USDE178</v>
          </cell>
          <cell r="G493">
            <v>710</v>
          </cell>
          <cell r="H493" t="str">
            <v>d__Bacteria;p__Desulfobacterota;c__Syntrophia;o__Syntrophales;f__UBA2192;g__;s__</v>
          </cell>
        </row>
        <row r="494">
          <cell r="A494" t="str">
            <v>USDE179</v>
          </cell>
          <cell r="G494">
            <v>1312</v>
          </cell>
          <cell r="H494" t="str">
            <v>d__Bacteria;p__UBP6;c__UBA1177;o__UBA1177;f__;g__;s__</v>
          </cell>
        </row>
        <row r="495">
          <cell r="A495" t="str">
            <v>USDE180</v>
          </cell>
          <cell r="G495">
            <v>1136</v>
          </cell>
          <cell r="H495" t="str">
            <v>d__Bacteria;p__Thermotogota;c__Thermotogae;o__;f__;g__;s__</v>
          </cell>
        </row>
        <row r="496">
          <cell r="A496" t="str">
            <v>USDE181</v>
          </cell>
          <cell r="G496">
            <v>68</v>
          </cell>
          <cell r="H496" t="str">
            <v>d__Bacteria;p__Chloroflexota;c__Anaerolineae;o__UBA2200;f__UBA2200;g__UBA2200;s__</v>
          </cell>
        </row>
        <row r="497">
          <cell r="A497" t="str">
            <v>USDE182</v>
          </cell>
          <cell r="G497">
            <v>8</v>
          </cell>
          <cell r="H497" t="str">
            <v>d__Bacteria;p__Bacteroidota;c__Bacteroidia;o__Bacteroidales;f__TTA-H9;g__TTA-H9;s__</v>
          </cell>
        </row>
        <row r="498">
          <cell r="A498" t="str">
            <v>USDE183</v>
          </cell>
          <cell r="G498">
            <v>1316</v>
          </cell>
          <cell r="H498" t="str">
            <v>d__Bacteria;p__Firmicutes_A;c__Clostridia;o__Lachnospirales;f__Lachnospiraceae;g__NK4A136;s__</v>
          </cell>
        </row>
        <row r="499">
          <cell r="A499" t="str">
            <v>USDE187</v>
          </cell>
          <cell r="G499">
            <v>2258</v>
          </cell>
          <cell r="H499" t="str">
            <v>d__Bacteria;p__Acidobacteriota;c__Aminicenantia;o__Aminicenantales;f__UBA4085;g__;s__</v>
          </cell>
        </row>
        <row r="500">
          <cell r="A500" t="str">
            <v>USDE189</v>
          </cell>
          <cell r="G500">
            <v>1319</v>
          </cell>
          <cell r="H500" t="str">
            <v>d__Bacteria;p__Spirochaetota;c__Spirochaetia;o__Treponematales;f__Treponemataceae;g__Spiro-10;s__</v>
          </cell>
        </row>
        <row r="501">
          <cell r="A501" t="str">
            <v>USDE192</v>
          </cell>
          <cell r="G501">
            <v>1320</v>
          </cell>
          <cell r="H501" t="str">
            <v>d__Bacteria;p__Chloroflexota;c__Anaerolineae;o__Anaerolineales;f__Anaerolineaceae;g__UBA6107;s__</v>
          </cell>
        </row>
        <row r="502">
          <cell r="A502" t="str">
            <v>USDE202</v>
          </cell>
          <cell r="G502">
            <v>131</v>
          </cell>
          <cell r="H502" t="str">
            <v>d__Bacteria;p__Ratteibacteria;c__UBA8468;o__UBA8468;f__;g__;s__</v>
          </cell>
        </row>
        <row r="503">
          <cell r="A503" t="str">
            <v>USDE205</v>
          </cell>
          <cell r="G503">
            <v>1</v>
          </cell>
          <cell r="H503" t="str">
            <v>d__Bacteria;p__Spirochaetota;c__Spirochaetia;o__Treponematales;f__UBA8932;g__UBA8932;s__</v>
          </cell>
        </row>
        <row r="504">
          <cell r="A504" t="str">
            <v>USDE210</v>
          </cell>
          <cell r="G504">
            <v>345</v>
          </cell>
          <cell r="H504" t="str">
            <v>d__Bacteria;p__Bacteroidota;c__Bacteroidia;o__Bacteroidales;f__BBW3;g__UBA1064;s__UBA1064 sp002316235</v>
          </cell>
        </row>
        <row r="505">
          <cell r="A505" t="str">
            <v>USDE212</v>
          </cell>
          <cell r="G505">
            <v>1327</v>
          </cell>
          <cell r="H505" t="str">
            <v>d__Bacteria;p__Proteobacteria;c__Alphaproteobacteria;o__Micavibrionales;f__Micavibrionaceae;g__UBA1573;s__</v>
          </cell>
        </row>
        <row r="506">
          <cell r="A506" t="str">
            <v>USDE217</v>
          </cell>
          <cell r="G506">
            <v>1328</v>
          </cell>
          <cell r="H506" t="str">
            <v>d__Bacteria;p__Proteobacteria;c__Gammaproteobacteria;o__Burkholderiales;f__Rhodocyclaceae;g__Tepidiphilus;s__</v>
          </cell>
        </row>
        <row r="507">
          <cell r="A507" t="str">
            <v>USDE226</v>
          </cell>
          <cell r="G507">
            <v>9</v>
          </cell>
          <cell r="H507" t="str">
            <v>d__Bacteria;p__Bacteroidota;c__Bacteroidia;o__Bacteroidales;f__UBA932;g__DMER64;s__</v>
          </cell>
        </row>
        <row r="508">
          <cell r="A508" t="str">
            <v>USDE233</v>
          </cell>
          <cell r="G508">
            <v>1330</v>
          </cell>
          <cell r="H508" t="str">
            <v>d__Archaea;p__Halobacterota;c__Methanosarcinia;o__Methanotrichales;f__Methanotrichaceae;g__Methanothrix_A;s__</v>
          </cell>
        </row>
        <row r="509">
          <cell r="A509" t="str">
            <v>USDE235</v>
          </cell>
          <cell r="G509">
            <v>59</v>
          </cell>
          <cell r="H509" t="str">
            <v>d__Bacteria;p__Synergistota;c__Synergistia;o__Synergistales;f__Thermovirgaceae;g__58-81;s__</v>
          </cell>
        </row>
        <row r="510">
          <cell r="A510" t="str">
            <v>USDE236</v>
          </cell>
          <cell r="G510">
            <v>1332</v>
          </cell>
          <cell r="H510" t="str">
            <v>d__Archaea;p__Euryarchaeota;c__Thermococci;o__Methanofastidiosales;f__Methanofastidiosaceae;g__Methanofastidiosum;s__</v>
          </cell>
        </row>
        <row r="511">
          <cell r="A511" t="str">
            <v>USDE239</v>
          </cell>
          <cell r="G511">
            <v>1333</v>
          </cell>
          <cell r="H511" t="str">
            <v>d__Archaea;p__Halobacterota;c__Methanomicrobia;o__Methanomicrobiales;f__Methanoregulaceae;g__Methanolinea;s__</v>
          </cell>
        </row>
        <row r="512">
          <cell r="A512" t="str">
            <v>USDE241</v>
          </cell>
          <cell r="G512">
            <v>246</v>
          </cell>
          <cell r="H512" t="str">
            <v>d__Bacteria;p__Synergistota;c__Synergistia;o__Synergistales;f__Thermovirgaceae;g__58-81;s__</v>
          </cell>
        </row>
        <row r="513">
          <cell r="A513" t="str">
            <v>USDE245</v>
          </cell>
          <cell r="G513">
            <v>35</v>
          </cell>
          <cell r="H513" t="str">
            <v>d__Archaea;p__Halobacterota;c__Methanosarcinia;o__Methanotrichales;f__Methanotrichaceae;g__Methanothrix;s__</v>
          </cell>
        </row>
        <row r="514">
          <cell r="A514" t="str">
            <v>USDE246</v>
          </cell>
          <cell r="G514">
            <v>19</v>
          </cell>
          <cell r="H514" t="str">
            <v>d__Bacteria;p__Bacteroidota;c__Bacteroidia;o__Bacteroidales;f__UBA932;g__DMER64;s__</v>
          </cell>
        </row>
        <row r="515">
          <cell r="A515" t="str">
            <v>USDE248</v>
          </cell>
          <cell r="G515">
            <v>1338</v>
          </cell>
          <cell r="H515" t="str">
            <v>d__Bacteria;p__Patescibacteria;c__CG2-30-54-11;o__CG2-30-54-11;f__CG2-30-54-11;g__;s__</v>
          </cell>
        </row>
        <row r="516">
          <cell r="A516" t="str">
            <v>USDE259</v>
          </cell>
          <cell r="G516">
            <v>1174</v>
          </cell>
          <cell r="H516" t="str">
            <v>d__Bacteria;p__Omnitrophota;c__koll11;o__GIF10;f__UBA6249;g__;s__</v>
          </cell>
        </row>
        <row r="517">
          <cell r="A517" t="str">
            <v>USDE265</v>
          </cell>
          <cell r="G517">
            <v>1341</v>
          </cell>
          <cell r="H517" t="str">
            <v>d__Bacteria;p__Patescibacteria;c__Gracilibacteria;o__Peribacterales;f__Peribacteraceae;g__;s__</v>
          </cell>
        </row>
        <row r="518">
          <cell r="A518" t="str">
            <v>USDE268</v>
          </cell>
          <cell r="G518">
            <v>1342</v>
          </cell>
          <cell r="H518" t="str">
            <v>d__Bacteria;p__Desulfobacterota;c__Syntrophia;o__Syntrophales;f__UBA6807;g__UBA6807;s__</v>
          </cell>
        </row>
        <row r="519">
          <cell r="A519" t="str">
            <v>USDE270</v>
          </cell>
          <cell r="G519">
            <v>1343</v>
          </cell>
          <cell r="H519" t="str">
            <v>d__Bacteria;p__Patescibacteria;c__Microgenomatia;o__UBA1400;f__PJMF01;g__1-14-0-10-56-10;s__</v>
          </cell>
        </row>
        <row r="520">
          <cell r="A520" t="str">
            <v>USDE273</v>
          </cell>
          <cell r="G520">
            <v>1344</v>
          </cell>
          <cell r="H520" t="str">
            <v>d__Bacteria;p__Patescibacteria;c__Microgenomatia;o__UBA1400;f__PJMF01;g__1-14-0-10-56-10;s__</v>
          </cell>
        </row>
        <row r="521">
          <cell r="A521" t="str">
            <v>USDE281</v>
          </cell>
          <cell r="G521">
            <v>109</v>
          </cell>
          <cell r="H521" t="str">
            <v>d__Bacteria;p__Patescibacteria;c__ABY1;o__BM507;f__UBA12075;g__;s__</v>
          </cell>
        </row>
        <row r="522">
          <cell r="A522" t="str">
            <v>USDE286</v>
          </cell>
          <cell r="G522">
            <v>1348</v>
          </cell>
          <cell r="H522" t="str">
            <v>d__Bacteria;p__Patescibacteria;c__Saccharimonadia;o__Saccharimonadales;f__UBA4665;g__;s__</v>
          </cell>
        </row>
        <row r="523">
          <cell r="A523" t="str">
            <v>USDE289</v>
          </cell>
          <cell r="G523">
            <v>1349</v>
          </cell>
          <cell r="H523" t="str">
            <v>d__Archaea;p__Micrarchaeota;c__Micrarchaeia;o__UBA10214;f__UBA10214;g__;s__</v>
          </cell>
        </row>
        <row r="524">
          <cell r="A524" t="str">
            <v>USDE290</v>
          </cell>
          <cell r="G524">
            <v>1350</v>
          </cell>
          <cell r="H524" t="str">
            <v>d__Bacteria;p__Patescibacteria;c__Paceibacteria;o__Paceibacterales;f__UBA5738;g__UBA5738;s__</v>
          </cell>
        </row>
        <row r="525">
          <cell r="A525" t="str">
            <v>USDE300</v>
          </cell>
          <cell r="G525">
            <v>10</v>
          </cell>
          <cell r="H525" t="str">
            <v>d__Bacteria;p__Patescibacteria;c__ABY1;o__BM507;f__UBA917;g__UBA1359;s__</v>
          </cell>
        </row>
        <row r="526">
          <cell r="A526" t="str">
            <v>USDV010</v>
          </cell>
          <cell r="G526">
            <v>1420</v>
          </cell>
          <cell r="H526" t="str">
            <v>d__Bacteria;p__Bacteroidota;c__Bacteroidia;o__Chitinophagales;f__Chitinophagaceae;g__OLB11;s__</v>
          </cell>
        </row>
        <row r="527">
          <cell r="A527" t="str">
            <v>USDV023</v>
          </cell>
          <cell r="G527">
            <v>1422</v>
          </cell>
          <cell r="H527" t="str">
            <v>d__Bacteria;p__KSB1;c__UBA2214;o__UBA2214;f__UBA2214;g__;s__</v>
          </cell>
        </row>
        <row r="528">
          <cell r="A528" t="str">
            <v>USDV024</v>
          </cell>
          <cell r="G528">
            <v>1423</v>
          </cell>
          <cell r="H528" t="str">
            <v>d__Bacteria;p__Bacteroidota;c__Bacteroidia;o__Chitinophagales;f__Saprospiraceae;g__Haliscomenobacter;s__</v>
          </cell>
        </row>
        <row r="529">
          <cell r="A529" t="str">
            <v>USDV027</v>
          </cell>
          <cell r="G529">
            <v>1424</v>
          </cell>
          <cell r="H529" t="str">
            <v>d__Bacteria;p__Bacteroidota;c__Bacteroidia;o__Chitinophagales;f__Chitinophagaceae;g__Ferruginibacter;s__</v>
          </cell>
        </row>
        <row r="530">
          <cell r="A530" t="str">
            <v>USDV036</v>
          </cell>
          <cell r="G530">
            <v>1427</v>
          </cell>
          <cell r="H530" t="str">
            <v>d__Bacteria;p__Bacteroidota;c__Kapabacteria;o__Kapabacteriales;f__XYC2-FULL-35-21;g__;s__</v>
          </cell>
        </row>
        <row r="531">
          <cell r="A531" t="str">
            <v>USDV039</v>
          </cell>
          <cell r="G531">
            <v>27</v>
          </cell>
          <cell r="H531" t="str">
            <v>d__Bacteria;p__Verrucomicrobiota;c__Kiritimatiellae;o__RFP12;f__UBA1067;g__;s__</v>
          </cell>
        </row>
        <row r="532">
          <cell r="A532" t="str">
            <v>USDV047</v>
          </cell>
          <cell r="G532">
            <v>1097</v>
          </cell>
          <cell r="H532" t="str">
            <v>d__Bacteria;p__Bacteroidota;c__Bacteroidia;o__Bacteroidales;f__vadinHA17;g__LD21;s__</v>
          </cell>
        </row>
        <row r="533">
          <cell r="A533" t="str">
            <v>USDV052</v>
          </cell>
          <cell r="G533">
            <v>1432</v>
          </cell>
          <cell r="H533" t="str">
            <v>d__Bacteria;p__Bacteroidota;c__Bacteroidia;o__Chitinophagales;f__Chitinophagaceae;g__Ferruginibacter;s__</v>
          </cell>
        </row>
        <row r="534">
          <cell r="A534" t="str">
            <v>USDV065</v>
          </cell>
          <cell r="G534">
            <v>1435</v>
          </cell>
          <cell r="H534" t="str">
            <v>d__Bacteria;p__Bacteroidota;c__Bacteroidia;o__AKYH767;f__b-17BO;g__UBA2475;s__</v>
          </cell>
        </row>
        <row r="535">
          <cell r="A535" t="str">
            <v>USDV073</v>
          </cell>
          <cell r="G535">
            <v>1436</v>
          </cell>
          <cell r="H535" t="str">
            <v>d__Bacteria;p__Hydrogenedentota;c__Hydrogenedentia;o__Hydrogenedentiales;f__;g__;s__</v>
          </cell>
        </row>
        <row r="536">
          <cell r="A536" t="str">
            <v>USDV077</v>
          </cell>
          <cell r="G536">
            <v>1438</v>
          </cell>
          <cell r="H536" t="str">
            <v>d__Bacteria;p__Proteobacteria;c__Gammaproteobacteria;o__Burkholderiales;f__Burkholderiaceae;g__Rhodoferax;s__</v>
          </cell>
        </row>
        <row r="537">
          <cell r="A537" t="str">
            <v>USDV080</v>
          </cell>
          <cell r="G537">
            <v>1139</v>
          </cell>
          <cell r="H537" t="str">
            <v>d__Bacteria;p__Spirochaetota;c__UBA4802;o__;f__;g__;s__</v>
          </cell>
        </row>
        <row r="538">
          <cell r="A538" t="str">
            <v>USDV082</v>
          </cell>
          <cell r="G538">
            <v>1440</v>
          </cell>
          <cell r="H538" t="str">
            <v>d__Bacteria;p__Planctomycetota;c__Phycisphaerae;o__UBA1845;f__Fen-1342;g__Fen-1342;s__</v>
          </cell>
        </row>
        <row r="539">
          <cell r="A539" t="str">
            <v>USDV083</v>
          </cell>
          <cell r="G539">
            <v>1107</v>
          </cell>
          <cell r="H539" t="str">
            <v>d__Bacteria;p__Desulfobacterota;c__BSN033;o__UBA8473;f__;g__;s__</v>
          </cell>
        </row>
        <row r="540">
          <cell r="A540" t="str">
            <v>USDV086</v>
          </cell>
          <cell r="G540">
            <v>90</v>
          </cell>
          <cell r="H540" t="str">
            <v>d__Bacteria;p__Wallbacteria;c__UBA9980;o__UBA9980;f__UBA9980;g__UBA9980;s__</v>
          </cell>
        </row>
        <row r="541">
          <cell r="A541" t="str">
            <v>USDV101</v>
          </cell>
          <cell r="G541">
            <v>1445</v>
          </cell>
          <cell r="H541" t="str">
            <v>d__Bacteria;p__Bacteroidota;c__Bacteroidia;o__Chitinophagales;f__Saprospiraceae;g__;s__</v>
          </cell>
        </row>
        <row r="542">
          <cell r="A542" t="str">
            <v>USDV102</v>
          </cell>
          <cell r="G542">
            <v>345</v>
          </cell>
          <cell r="H542" t="str">
            <v>d__Bacteria;p__Bacteroidota;c__Bacteroidia;o__Bacteroidales;f__BBW3;g__UBA1064;s__UBA1064 sp002316235</v>
          </cell>
        </row>
        <row r="543">
          <cell r="A543" t="str">
            <v>USDV108</v>
          </cell>
          <cell r="G543">
            <v>1109</v>
          </cell>
          <cell r="H543" t="str">
            <v>d__Bacteria;p__Myxococcota;c__Polyangia;o__;f__;g__;s__</v>
          </cell>
        </row>
        <row r="544">
          <cell r="A544" t="str">
            <v>USDV119</v>
          </cell>
          <cell r="G544">
            <v>80</v>
          </cell>
          <cell r="H544" t="str">
            <v>d__Bacteria;p__Bacteroidota;c__Bacteroidia;o__Bacteroidales;f__UBA1715;g__;s__</v>
          </cell>
        </row>
        <row r="545">
          <cell r="A545" t="str">
            <v>USDV126</v>
          </cell>
          <cell r="G545">
            <v>1450</v>
          </cell>
          <cell r="H545" t="str">
            <v>d__Bacteria;p__Proteobacteria;c__Gammaproteobacteria;o__Burkholderiales;f__Rhodocyclaceae;g__Zoogloea;s__</v>
          </cell>
        </row>
        <row r="546">
          <cell r="A546" t="str">
            <v>USDV130</v>
          </cell>
          <cell r="G546">
            <v>1452</v>
          </cell>
          <cell r="H546" t="str">
            <v>d__Bacteria;p__Proteobacteria;c__Gammaproteobacteria;o__Burkholderiales;f__Burkholderiaceae;g__Rhodoferax;s__</v>
          </cell>
        </row>
        <row r="547">
          <cell r="A547" t="str">
            <v>USDV131</v>
          </cell>
          <cell r="G547">
            <v>15</v>
          </cell>
          <cell r="H547" t="str">
            <v>d__Bacteria;p__Desulfobacterota;c__Syntrophorhabdia;o__Syntrophorhabdales;f__Syntrophorhabdaceae;g__;s__</v>
          </cell>
        </row>
        <row r="548">
          <cell r="A548" t="str">
            <v>USDV133</v>
          </cell>
          <cell r="G548">
            <v>105</v>
          </cell>
          <cell r="H548" t="str">
            <v>d__Bacteria;p__Bacteroidota;c__Bacteroidia;o__Bacteroidales;f__Paludibacteraceae;g__RUG163;s__</v>
          </cell>
        </row>
        <row r="549">
          <cell r="A549" t="str">
            <v>USDV135</v>
          </cell>
          <cell r="G549">
            <v>1455</v>
          </cell>
          <cell r="H549" t="str">
            <v>d__Bacteria;p__Bacteroidota;c__Bacteroidia;o__Chitinophagales;f__Chitinophagaceae;g__UBA1930;s__</v>
          </cell>
        </row>
        <row r="550">
          <cell r="A550" t="str">
            <v>USDV145</v>
          </cell>
          <cell r="G550">
            <v>78</v>
          </cell>
          <cell r="H550" t="str">
            <v>d__Bacteria;p__Spirochaetota;c__Spirochaetia;o__Treponematales;f__Treponemataceae;g__Spiro-10;s__</v>
          </cell>
        </row>
        <row r="551">
          <cell r="A551" t="str">
            <v>USDV146</v>
          </cell>
          <cell r="G551">
            <v>1457</v>
          </cell>
          <cell r="H551" t="str">
            <v>d__Bacteria;p__Riflebacteria;c__UBA8953;o__UBA8953;f__UBA8953;g__;s__</v>
          </cell>
        </row>
        <row r="552">
          <cell r="A552" t="str">
            <v>USDV148</v>
          </cell>
          <cell r="G552">
            <v>2</v>
          </cell>
          <cell r="H552" t="str">
            <v>d__Bacteria;p__Desulfobacterota;c__Syntrophia;o__Syntrophales;f__Smithellaceae;g__UBA8904;s__</v>
          </cell>
        </row>
        <row r="553">
          <cell r="A553" t="str">
            <v>USDV152</v>
          </cell>
          <cell r="G553">
            <v>1257</v>
          </cell>
          <cell r="H553" t="str">
            <v>d__Bacteria;p__Bacteroidota;c__Bacteroidia;o__Bacteroidales;f__BM520;g__;s__</v>
          </cell>
        </row>
        <row r="554">
          <cell r="A554" t="str">
            <v>USDV153</v>
          </cell>
          <cell r="G554">
            <v>1460</v>
          </cell>
          <cell r="H554" t="str">
            <v>d__Bacteria;p__Patescibacteria;c__Dojkabacteria;o__B142;f__;g__;s__</v>
          </cell>
        </row>
        <row r="555">
          <cell r="A555" t="str">
            <v>USDV154</v>
          </cell>
          <cell r="G555">
            <v>12</v>
          </cell>
          <cell r="H555" t="str">
            <v>d__Bacteria;p__Desulfobacterota;c__Syntrophia;o__Syntrophales;f__Smithellaceae;g__Smithella;s__</v>
          </cell>
        </row>
        <row r="556">
          <cell r="A556" t="str">
            <v>USDV155</v>
          </cell>
          <cell r="G556">
            <v>1462</v>
          </cell>
          <cell r="H556" t="str">
            <v>d__Bacteria;p__Bacteroidota;c__Ignavibacteria;o__Ignavibacteriales;f__Ignavibacteriaceae;g__;s__</v>
          </cell>
        </row>
        <row r="557">
          <cell r="A557" t="str">
            <v>USDV157</v>
          </cell>
          <cell r="G557">
            <v>1122</v>
          </cell>
          <cell r="H557" t="str">
            <v>d__Bacteria;p__Bacteroidota;c__Bacteroidia;o__Bacteroidales;f__ML635J-15;g__;s__</v>
          </cell>
        </row>
        <row r="558">
          <cell r="A558" t="str">
            <v>USDV158</v>
          </cell>
          <cell r="G558">
            <v>1464</v>
          </cell>
          <cell r="H558" t="str">
            <v>d__Bacteria;p__Spirochaetota;c__;o__;f__;g__;s__</v>
          </cell>
        </row>
        <row r="559">
          <cell r="A559" t="str">
            <v>USDV165</v>
          </cell>
          <cell r="G559">
            <v>1467</v>
          </cell>
          <cell r="H559" t="str">
            <v>d__Bacteria;p__UBP7;c__;o__;f__;g__;s__</v>
          </cell>
        </row>
        <row r="560">
          <cell r="A560" t="str">
            <v>USDV168</v>
          </cell>
          <cell r="G560">
            <v>1468</v>
          </cell>
          <cell r="H560" t="str">
            <v>d__Bacteria;p__Proteobacteria;c__Alphaproteobacteria;o__Caulobacterales;f__Hyphomonadaceae;g__UBA7672;s__</v>
          </cell>
        </row>
        <row r="561">
          <cell r="A561" t="str">
            <v>USDV170</v>
          </cell>
          <cell r="G561">
            <v>1469</v>
          </cell>
          <cell r="H561" t="str">
            <v>d__Bacteria;p__Verrucomicrobiota;c__Verrucomicrobiae;o__;f__;g__;s__</v>
          </cell>
        </row>
        <row r="562">
          <cell r="A562" t="str">
            <v>USDV178</v>
          </cell>
          <cell r="G562">
            <v>1471</v>
          </cell>
          <cell r="H562" t="str">
            <v>d__Bacteria;p__Chloroflexota;c__Anaerolineae;o__Anaerolineales;f__Anaerolineaceae;g__T78;s__</v>
          </cell>
        </row>
        <row r="563">
          <cell r="A563" t="str">
            <v>USDV180</v>
          </cell>
          <cell r="G563">
            <v>1472</v>
          </cell>
          <cell r="H563" t="str">
            <v>d__Bacteria;p__Bacteroidota;c__Bacteroidia;o__Flavobacteriales;f__PHOS-HE28;g__PHOS-HE28;s__</v>
          </cell>
        </row>
        <row r="564">
          <cell r="A564" t="str">
            <v>USDV183</v>
          </cell>
          <cell r="G564">
            <v>1473</v>
          </cell>
          <cell r="H564" t="str">
            <v>d__Bacteria;p__Bacteroidota;c__Bacteroidia;o__Chitinophagales;f__Saprospiraceae;g__;s__</v>
          </cell>
        </row>
        <row r="565">
          <cell r="A565" t="str">
            <v>USDV186</v>
          </cell>
          <cell r="G565">
            <v>1474</v>
          </cell>
          <cell r="H565" t="str">
            <v>d__Bacteria;p__Patescibacteria;c__UBA1384;o__XYA2-FULL-43-10;f__XYA2-FULL-43-10;g__;s__</v>
          </cell>
        </row>
        <row r="566">
          <cell r="A566" t="str">
            <v>USDV191</v>
          </cell>
          <cell r="G566">
            <v>1475</v>
          </cell>
          <cell r="H566" t="str">
            <v>d__Bacteria;p__Patescibacteria;c__Paceibacteria;o__Paceibacterales;f__UBA5738;g__;s__</v>
          </cell>
        </row>
        <row r="567">
          <cell r="A567" t="str">
            <v>USDV192</v>
          </cell>
          <cell r="G567">
            <v>1476</v>
          </cell>
          <cell r="H567" t="str">
            <v>d__Bacteria;p__Proteobacteria;c__Gammaproteobacteria;o__Burkholderiales;f__Methylophilaceae;g__;s__</v>
          </cell>
        </row>
        <row r="568">
          <cell r="A568" t="str">
            <v>USDV197</v>
          </cell>
          <cell r="G568">
            <v>1478</v>
          </cell>
          <cell r="H568" t="str">
            <v>d__Bacteria;p__Cloacimonadota;c__Cloacimonadia;o__Cloacimonadales;f__Cloacimonadaceae;g__;s__</v>
          </cell>
        </row>
        <row r="569">
          <cell r="A569" t="str">
            <v>USDV200</v>
          </cell>
          <cell r="G569">
            <v>151</v>
          </cell>
          <cell r="H569" t="str">
            <v>d__Archaea;p__Halobacterota;c__Methanomicrobia;o__Methanomicrobiales;f__Methanoregulaceae;g__UBA9949;s__</v>
          </cell>
        </row>
        <row r="570">
          <cell r="A570" t="str">
            <v>USDV203</v>
          </cell>
          <cell r="G570">
            <v>34</v>
          </cell>
          <cell r="H570" t="str">
            <v>d__Bacteria;p__Bacteroidota;c__Bacteroidia;o__Bacteroidales;f__UBA1402;g__UBA1402;s__UBA1402 sp002305085</v>
          </cell>
        </row>
        <row r="571">
          <cell r="A571" t="str">
            <v>USDV205</v>
          </cell>
          <cell r="G571">
            <v>48</v>
          </cell>
          <cell r="H571" t="str">
            <v>d__Bacteria;p__Caldisericota;c__Caldisericia;o__;f__;g__;s__</v>
          </cell>
        </row>
        <row r="572">
          <cell r="A572" t="str">
            <v>USDV213</v>
          </cell>
          <cell r="G572">
            <v>1482</v>
          </cell>
          <cell r="H572" t="str">
            <v>d__Bacteria;p__Cloacimonadota;c__Cloacimonadia;o__Cloacimonadales;f__Cloacimonadaceae;g__UBA3900;s__</v>
          </cell>
        </row>
        <row r="573">
          <cell r="A573" t="str">
            <v>USDV214</v>
          </cell>
          <cell r="G573">
            <v>1483</v>
          </cell>
          <cell r="H573" t="str">
            <v>d__Bacteria;p__Bacteroidota;c__Bacteroidia;o__Flavobacteriales;f__Flavobacteriaceae;g__Flavobacterium;s__</v>
          </cell>
        </row>
        <row r="574">
          <cell r="A574" t="str">
            <v>USDV220</v>
          </cell>
          <cell r="G574">
            <v>154</v>
          </cell>
          <cell r="H574" t="str">
            <v>d__Bacteria;p__Spirochaetota;c__UBA4802;o__UBA4802;f__UBA5368;g__;s__</v>
          </cell>
        </row>
        <row r="575">
          <cell r="A575" t="str">
            <v>USDV224</v>
          </cell>
          <cell r="G575">
            <v>1486</v>
          </cell>
          <cell r="H575" t="str">
            <v>d__Bacteria;p__Proteobacteria;c__Gammaproteobacteria;o__Burkholderiales;f__Burkholderiaceae;g__JOSHI-001;s__</v>
          </cell>
        </row>
        <row r="576">
          <cell r="A576" t="str">
            <v>USDV225</v>
          </cell>
          <cell r="G576">
            <v>1487</v>
          </cell>
          <cell r="H576" t="str">
            <v>d__Bacteria;p__Proteobacteria;c__Gammaproteobacteria;o__Burkholderiales;f__Burkholderiaceae;g__Piscinibacter;s__</v>
          </cell>
        </row>
        <row r="577">
          <cell r="A577" t="str">
            <v>USDV228</v>
          </cell>
          <cell r="G577">
            <v>1488</v>
          </cell>
          <cell r="H577" t="str">
            <v>d__Bacteria;p__Omnitrophota;c__koll11;o__UBA10015;f__kpj58rc;g__;s__</v>
          </cell>
        </row>
        <row r="578">
          <cell r="A578" t="str">
            <v>USDV230</v>
          </cell>
          <cell r="G578">
            <v>1489</v>
          </cell>
          <cell r="H578" t="str">
            <v>d__Bacteria;p__Hydrogenedentota;c__Hydrogenedentia;o__Hydrogenedentiales;f__;g__;s__</v>
          </cell>
        </row>
        <row r="579">
          <cell r="A579" t="str">
            <v>USDV237</v>
          </cell>
          <cell r="G579">
            <v>2258</v>
          </cell>
          <cell r="H579" t="str">
            <v>d__Bacteria;p__Acidobacteriota;c__Aminicenantia;o__Aminicenantales;f__UBA4085;g__;s__</v>
          </cell>
        </row>
        <row r="580">
          <cell r="A580" t="str">
            <v>USDV238</v>
          </cell>
          <cell r="G580">
            <v>142</v>
          </cell>
          <cell r="H580" t="str">
            <v>d__Bacteria;p__Goldbacteria;c__PGYV01;o__PGYV01;f__PGYV01;g__PGYV01;s__</v>
          </cell>
        </row>
        <row r="581">
          <cell r="A581" t="str">
            <v>USDV239</v>
          </cell>
          <cell r="G581">
            <v>473</v>
          </cell>
          <cell r="H581" t="str">
            <v>d__Bacteria;p__Spirochaetota;c__UBA4802;o__UBA4802;f__;g__;s__</v>
          </cell>
        </row>
        <row r="582">
          <cell r="A582" t="str">
            <v>USDV240</v>
          </cell>
          <cell r="G582">
            <v>1494</v>
          </cell>
          <cell r="H582" t="str">
            <v>d__Bacteria;p__Bacteroidota;c__Bacteroidia;o__Cytophagales;f__Cyclobacteriaceae;g__Chryseolinea;s__</v>
          </cell>
        </row>
        <row r="583">
          <cell r="A583" t="str">
            <v>USDV241</v>
          </cell>
          <cell r="G583">
            <v>8</v>
          </cell>
          <cell r="H583" t="str">
            <v>d__Bacteria;p__Bacteroidota;c__Bacteroidia;o__Bacteroidales;f__TTA-H9;g__TTA-H9;s__</v>
          </cell>
        </row>
        <row r="584">
          <cell r="A584" t="str">
            <v>USDV249</v>
          </cell>
          <cell r="G584">
            <v>22</v>
          </cell>
          <cell r="H584" t="str">
            <v>d__Bacteria;p__Bacteroidota;c__Bacteroidia;o__Bacteroidales;f__Paludibacteraceae;g__;s__</v>
          </cell>
        </row>
        <row r="585">
          <cell r="A585" t="str">
            <v>USDV252</v>
          </cell>
          <cell r="G585">
            <v>1500</v>
          </cell>
          <cell r="H585" t="str">
            <v>d__Bacteria;p__Proteobacteria;c__Alphaproteobacteria;o__Caulobacterales;f__Hyphomonadaceae;g__UBA7672;s__</v>
          </cell>
        </row>
        <row r="586">
          <cell r="A586" t="str">
            <v>USDV268</v>
          </cell>
          <cell r="G586">
            <v>147</v>
          </cell>
          <cell r="H586" t="str">
            <v>d__Bacteria;p__Bacteroidota;c__Bacteroidia;o__Bacteroidales;f__vadinHA17;g__SR-FBR-E99;s__</v>
          </cell>
        </row>
        <row r="587">
          <cell r="A587" t="str">
            <v>USDV269</v>
          </cell>
          <cell r="G587">
            <v>1503</v>
          </cell>
          <cell r="H587" t="str">
            <v>d__Bacteria;p__KSB1;c__UBA2214;o__UBA2214;f__UBA2214;g__;s__</v>
          </cell>
        </row>
        <row r="588">
          <cell r="A588" t="str">
            <v>USDV270</v>
          </cell>
          <cell r="G588">
            <v>1504</v>
          </cell>
          <cell r="H588" t="str">
            <v>d__Bacteria;p__Bacteroidota;c__Bacteroidia;o__Bacteroidales;f__Paludibacteraceae;g__UBA1181;s__</v>
          </cell>
        </row>
        <row r="589">
          <cell r="A589" t="str">
            <v>USDV271</v>
          </cell>
          <cell r="G589">
            <v>1505</v>
          </cell>
          <cell r="H589" t="str">
            <v>d__Bacteria;p__KSB1;c__UBA2214;o__UBA2214;f__UBA2214;g__;s__</v>
          </cell>
        </row>
        <row r="590">
          <cell r="A590" t="str">
            <v>USDV272</v>
          </cell>
          <cell r="G590">
            <v>1136</v>
          </cell>
          <cell r="H590" t="str">
            <v>d__Bacteria;p__Thermotogota;c__Thermotogae;o__;f__;g__;s__</v>
          </cell>
        </row>
        <row r="591">
          <cell r="A591" t="str">
            <v>USDV273</v>
          </cell>
          <cell r="G591">
            <v>148</v>
          </cell>
          <cell r="H591" t="str">
            <v>d__Bacteria;p__Desulfobacterota;c__Syntrophia;o__Syntrophales;f__Smithellaceae;g__UBA4810;s__</v>
          </cell>
        </row>
        <row r="592">
          <cell r="A592" t="str">
            <v>USDV274</v>
          </cell>
          <cell r="G592">
            <v>4</v>
          </cell>
          <cell r="H592" t="str">
            <v>d__Bacteria;p__Fermentibacterota;c__Fermentibacteria;o__Fermentibacterales;f__Fermentibacteraceae;g__Fermentibacter;s__</v>
          </cell>
        </row>
        <row r="593">
          <cell r="A593" t="str">
            <v>USDV275</v>
          </cell>
          <cell r="G593">
            <v>9</v>
          </cell>
          <cell r="H593" t="str">
            <v>d__Bacteria;p__Bacteroidota;c__Bacteroidia;o__Bacteroidales;f__UBA932;g__DMER64;s__</v>
          </cell>
        </row>
        <row r="594">
          <cell r="A594" t="str">
            <v>USDV276</v>
          </cell>
          <cell r="G594">
            <v>1161</v>
          </cell>
          <cell r="H594" t="str">
            <v>d__Bacteria;p__Bacteroidota;c__Bacteroidia;o__Bacteroidales;f__UBA932;g__Bact-11;s__</v>
          </cell>
        </row>
        <row r="595">
          <cell r="A595" t="str">
            <v>USDV279</v>
          </cell>
          <cell r="G595">
            <v>247</v>
          </cell>
          <cell r="H595" t="str">
            <v>d__Bacteria;p__Firmicutes_A;c__Clostridia;o__Saccharofermentanales;f__Saccharofermentanaceae;g__;s__</v>
          </cell>
        </row>
        <row r="596">
          <cell r="A596" t="str">
            <v>USDV281</v>
          </cell>
          <cell r="G596">
            <v>1513</v>
          </cell>
          <cell r="H596" t="str">
            <v>d__Bacteria;p__Omnitrophota;c__koll11;o__UBA6215;f__UBA6215;g__UBA6215;s__</v>
          </cell>
        </row>
        <row r="597">
          <cell r="A597" t="str">
            <v>USDV288</v>
          </cell>
          <cell r="G597">
            <v>1514</v>
          </cell>
          <cell r="H597" t="str">
            <v>d__Bacteria;p__Proteobacteria;c__Gammaproteobacteria;o__Xanthomonadales;f__Rhodanobacteraceae;g__Dokdonella;s__</v>
          </cell>
        </row>
        <row r="598">
          <cell r="A598" t="str">
            <v>USDV293</v>
          </cell>
          <cell r="G598">
            <v>1515</v>
          </cell>
          <cell r="H598" t="str">
            <v>d__Bacteria;p__Bacteroidota;c__Bacteroidia;o__Bacteroidales;f__BBW3;g__;s__</v>
          </cell>
        </row>
        <row r="599">
          <cell r="A599" t="str">
            <v>USDV298</v>
          </cell>
          <cell r="G599">
            <v>25</v>
          </cell>
          <cell r="H599" t="str">
            <v>d__Bacteria;p__Verrucomicrobiota;c__Verrucomicrobiae;o__Pedosphaerales;f__Pedosphaeraceae;g__UBA8199;s__UBA8199 sp003527065</v>
          </cell>
        </row>
        <row r="600">
          <cell r="A600" t="str">
            <v>USDV299</v>
          </cell>
          <cell r="G600">
            <v>45</v>
          </cell>
          <cell r="H600" t="str">
            <v>d__Bacteria;p__Bacteroidota;c__Bacteroidia;o__Bacteroidales;f__Prolixibacteraceae;g__UBA1413;s__UBA1413 sp002304925</v>
          </cell>
        </row>
        <row r="601">
          <cell r="A601" t="str">
            <v>USDV300</v>
          </cell>
          <cell r="G601">
            <v>1218</v>
          </cell>
          <cell r="H601" t="str">
            <v>d__Bacteria;p__Desulfobacterota;c__Syntrophia;o__Syntrophales;f__UBA2192;g__;s__</v>
          </cell>
        </row>
        <row r="602">
          <cell r="A602" t="str">
            <v>USDV307</v>
          </cell>
          <cell r="G602">
            <v>704</v>
          </cell>
          <cell r="H602" t="str">
            <v>d__Bacteria;p__Firmicutes;c__Bacilli;o__ML615J-28;f__CAG-698;g__;s__</v>
          </cell>
        </row>
        <row r="603">
          <cell r="A603" t="str">
            <v>USDV309</v>
          </cell>
          <cell r="G603">
            <v>1524</v>
          </cell>
          <cell r="H603" t="str">
            <v>d__Bacteria;p__Patescibacteria;c__Paceibacteria;o__Paceibacterales;f__UBA5633;g__UBA6220;s__</v>
          </cell>
        </row>
        <row r="604">
          <cell r="A604" t="str">
            <v>USDV311</v>
          </cell>
          <cell r="G604">
            <v>72</v>
          </cell>
          <cell r="H604" t="str">
            <v>d__Bacteria;p__Patescibacteria;c__ABY1;o__SG8-24;f__2-12-FULL-60-25;g__SZUA-46;s__</v>
          </cell>
        </row>
        <row r="605">
          <cell r="A605" t="str">
            <v>USDV314</v>
          </cell>
          <cell r="G605">
            <v>1177</v>
          </cell>
          <cell r="H605" t="str">
            <v>d__Bacteria;p__Firmicutes;c__Bacilli;o__ML615J-28;f__;g__;s__</v>
          </cell>
        </row>
        <row r="606">
          <cell r="A606" t="str">
            <v>USDV316</v>
          </cell>
          <cell r="G606">
            <v>1527</v>
          </cell>
          <cell r="H606" t="str">
            <v>d__Bacteria;p__Patescibacteria;c__Microgenomatia;o__UBA1400;f__MFAQ01;g__UBA2277;s__</v>
          </cell>
        </row>
        <row r="607">
          <cell r="A607" t="str">
            <v>USDV326</v>
          </cell>
          <cell r="G607">
            <v>1529</v>
          </cell>
          <cell r="H607" t="str">
            <v>d__Bacteria;p__Patescibacteria;c__Paceibacteria;o__UBA9983_A;f__XYD1-FULL-46-19;g__;s__</v>
          </cell>
        </row>
        <row r="608">
          <cell r="A608" t="str">
            <v>USDV328</v>
          </cell>
          <cell r="G608">
            <v>565</v>
          </cell>
          <cell r="H608" t="str">
            <v>d__Bacteria;p__Patescibacteria;c__Paceibacteria;o__Portnoybacterales;f__RBG-13-40-8-A;g__;s__</v>
          </cell>
        </row>
        <row r="609">
          <cell r="A609" t="str">
            <v>USMO020</v>
          </cell>
          <cell r="G609">
            <v>1624</v>
          </cell>
          <cell r="H609" t="str">
            <v>d__Bacteria;p__Proteobacteria;c__Gammaproteobacteria;o__Burkholderiales;f__Burkholderiaceae;g__Acidovorax_B;s__</v>
          </cell>
        </row>
        <row r="610">
          <cell r="A610" t="str">
            <v>USMO023</v>
          </cell>
          <cell r="G610">
            <v>1096</v>
          </cell>
          <cell r="H610" t="str">
            <v>d__Bacteria;p__Hydrogenedentota;c__Hydrogenedentia;o__Hydrogenedentiales;f__UBA2224;g__UBA2224;s__</v>
          </cell>
        </row>
        <row r="611">
          <cell r="A611" t="str">
            <v>USMO036</v>
          </cell>
          <cell r="G611">
            <v>1101</v>
          </cell>
          <cell r="H611" t="str">
            <v>d__Bacteria;p__Acidobacteriota;c__Thermoanaerobaculia;o__UBA5066;f__UBA5066;g__UBA5066;s__</v>
          </cell>
        </row>
        <row r="612">
          <cell r="A612" t="str">
            <v>USMO043</v>
          </cell>
          <cell r="G612">
            <v>38</v>
          </cell>
          <cell r="H612" t="str">
            <v>d__Bacteria;p__Hydrogenedentota;c__Hydrogenedentia;o__Hydrogenedentiales;f__;g__;s__</v>
          </cell>
        </row>
        <row r="613">
          <cell r="A613" t="str">
            <v>USMO045</v>
          </cell>
          <cell r="G613">
            <v>1107</v>
          </cell>
          <cell r="H613" t="str">
            <v>d__Bacteria;p__Desulfobacterota;c__BSN033;o__UBA8473;f__;g__;s__</v>
          </cell>
        </row>
        <row r="614">
          <cell r="A614" t="str">
            <v>USMO060</v>
          </cell>
          <cell r="G614">
            <v>1288</v>
          </cell>
          <cell r="H614" t="str">
            <v>d__Bacteria;p__Riflebacteria;c__UBA8953;o__UBA8953;f__UBA8953;g__;s__</v>
          </cell>
        </row>
        <row r="615">
          <cell r="A615" t="str">
            <v>USMO061</v>
          </cell>
          <cell r="G615">
            <v>1092</v>
          </cell>
          <cell r="H615" t="str">
            <v>d__Bacteria;p__Desulfobacterota;c__Syntrophia;o__Syntrophales;f__Smithellaceae;g__UBA8904;s__</v>
          </cell>
        </row>
        <row r="616">
          <cell r="A616" t="str">
            <v>USMO069</v>
          </cell>
          <cell r="G616">
            <v>1637</v>
          </cell>
          <cell r="H616" t="str">
            <v>d__Bacteria;p__Desulfobacterota;c__Syntrophia;o__Syntrophales;f__Smithellaceae;g__Smithella;s__</v>
          </cell>
        </row>
        <row r="617">
          <cell r="A617" t="str">
            <v>USMO074</v>
          </cell>
          <cell r="G617">
            <v>159</v>
          </cell>
          <cell r="H617" t="str">
            <v>d__Bacteria;p__Bacteroidota;c__Bacteroidia;o__Bacteroidales;f__Dysgonomonadaceae;g__Petrimonas;s__</v>
          </cell>
        </row>
        <row r="618">
          <cell r="A618" t="str">
            <v>USMO081</v>
          </cell>
          <cell r="G618">
            <v>90</v>
          </cell>
          <cell r="H618" t="str">
            <v>d__Bacteria;p__Wallbacteria;c__UBA9980;o__UBA9980;f__UBA9980;g__UBA9980;s__</v>
          </cell>
        </row>
        <row r="619">
          <cell r="A619" t="str">
            <v>USMO085</v>
          </cell>
          <cell r="G619">
            <v>47</v>
          </cell>
          <cell r="H619" t="str">
            <v>d__Bacteria;p__Ratteibacteria;c__UBA8468;o__UBA8468;f__;g__;s__</v>
          </cell>
        </row>
        <row r="620">
          <cell r="A620" t="str">
            <v>USMO087</v>
          </cell>
          <cell r="G620">
            <v>114</v>
          </cell>
          <cell r="H620" t="str">
            <v>d__Bacteria;p__Acidobacteriota;c__Holophagae;o__Holophagales;f__Holophagaceae;g__;s__</v>
          </cell>
        </row>
        <row r="621">
          <cell r="A621" t="str">
            <v>USMO092</v>
          </cell>
          <cell r="G621">
            <v>577</v>
          </cell>
          <cell r="H621" t="str">
            <v>d__Bacteria;p__Desulfobacterota;c__Syntrophia;o__Syntrophales;f__UBA8958;g__UBA8958;s__</v>
          </cell>
        </row>
        <row r="622">
          <cell r="A622" t="str">
            <v>USMO094</v>
          </cell>
          <cell r="G622">
            <v>1289</v>
          </cell>
          <cell r="H622" t="str">
            <v>d__Bacteria;p__Desulfobacterota;c__Syntrophorhabdia;o__Syntrophorhabdales;f__Syntrophorhabdaceae;g__Delta-02;s__</v>
          </cell>
        </row>
        <row r="623">
          <cell r="A623" t="str">
            <v>USMO099</v>
          </cell>
          <cell r="G623">
            <v>1125</v>
          </cell>
          <cell r="H623" t="str">
            <v>d__Bacteria;p__Verrucomicrobiota;c__Kiritimatiellae;o__LD1-PB3;f__Lenti-01;g__Lenti-01;s__</v>
          </cell>
        </row>
        <row r="624">
          <cell r="A624" t="str">
            <v>USMO106</v>
          </cell>
          <cell r="G624">
            <v>30</v>
          </cell>
          <cell r="H624" t="str">
            <v>d__Bacteria;p__Verrucomicrobiota;c__Lentisphaeria;o__UBA1407;f__UBA1407;g__;s__</v>
          </cell>
        </row>
        <row r="625">
          <cell r="A625" t="str">
            <v>USMO107</v>
          </cell>
          <cell r="G625">
            <v>1097</v>
          </cell>
          <cell r="H625" t="str">
            <v>d__Bacteria;p__Bacteroidota;c__Bacteroidia;o__Bacteroidales;f__vadinHA17;g__LD21;s__</v>
          </cell>
        </row>
        <row r="626">
          <cell r="A626" t="str">
            <v>USMO108</v>
          </cell>
          <cell r="G626">
            <v>46</v>
          </cell>
          <cell r="H626" t="str">
            <v>d__Bacteria;p__Planctomycetota;c__Phycisphaerae;o__SM23-33;f__SM23-33;g__;s__</v>
          </cell>
        </row>
        <row r="627">
          <cell r="A627" t="str">
            <v>USMO112</v>
          </cell>
          <cell r="G627">
            <v>1128</v>
          </cell>
          <cell r="H627" t="str">
            <v>d__Bacteria;p__Bacteroidota;c__Bacteroidia;o__Bacteroidales;f__ML635J-15;g__;s__</v>
          </cell>
        </row>
        <row r="628">
          <cell r="A628" t="str">
            <v>USMO113</v>
          </cell>
          <cell r="G628">
            <v>1652</v>
          </cell>
          <cell r="H628" t="str">
            <v>d__Bacteria;p__Eisenbacteria;c__RBG-16-71-46;o__;f__;g__;s__</v>
          </cell>
        </row>
        <row r="629">
          <cell r="A629" t="str">
            <v>USMO115</v>
          </cell>
          <cell r="G629">
            <v>542</v>
          </cell>
          <cell r="H629" t="str">
            <v>d__Bacteria;p__Fibrobacterota;c__Fibrobacteria;o__Fibrobacterales;f__Fibrobacteraceae;g__Fibro-01;s__</v>
          </cell>
        </row>
        <row r="630">
          <cell r="A630" t="str">
            <v>USMO123</v>
          </cell>
          <cell r="G630">
            <v>1655</v>
          </cell>
          <cell r="H630" t="str">
            <v>d__Bacteria;p__Hydrogenedentota;c__Hydrogenedentia;o__Hydrogenedentiales;f__UBA2224;g__UBA2224;s__</v>
          </cell>
        </row>
        <row r="631">
          <cell r="A631" t="str">
            <v>USMO124</v>
          </cell>
          <cell r="G631">
            <v>1656</v>
          </cell>
          <cell r="H631" t="str">
            <v>d__Bacteria;p__Verrucomicrobiota;c__Verrucomicrobiae;o__Pedosphaerales;f__Pedosphaeraceae;g__UBA8199;s__</v>
          </cell>
        </row>
        <row r="632">
          <cell r="A632" t="str">
            <v>USMO127</v>
          </cell>
          <cell r="G632">
            <v>75</v>
          </cell>
          <cell r="H632" t="str">
            <v>d__Bacteria;p__Myxococcota;c__Polyangia;o__Polyangiales;f__Polyangiaceae;g__;s__</v>
          </cell>
        </row>
        <row r="633">
          <cell r="A633" t="str">
            <v>USMO135</v>
          </cell>
          <cell r="G633">
            <v>1089</v>
          </cell>
          <cell r="H633" t="str">
            <v>d__Bacteria;p__Planctomycetota;c__Phycisphaerae;o__SG8-4;f__SG8-4;g__PLanc-01;s__</v>
          </cell>
        </row>
        <row r="634">
          <cell r="A634" t="str">
            <v>USMO139</v>
          </cell>
          <cell r="G634">
            <v>1660</v>
          </cell>
          <cell r="H634" t="str">
            <v>d__Bacteria;p__Desulfobacterota;c__Syntrophorhabdia;o__Syntrophorhabdales;f__Syntrophorhabdaceae;g__UBA5609;s__</v>
          </cell>
        </row>
        <row r="635">
          <cell r="A635" t="str">
            <v>USMO141</v>
          </cell>
          <cell r="G635">
            <v>1103</v>
          </cell>
          <cell r="H635" t="str">
            <v>d__Bacteria;p__Acidobacteriota;c__Thermoanaerobaculia;o__Thermoanaerobaculales;f__FEB-10;g__FEB-10;s__</v>
          </cell>
        </row>
        <row r="636">
          <cell r="A636" t="str">
            <v>USMO144</v>
          </cell>
          <cell r="G636">
            <v>104</v>
          </cell>
          <cell r="H636" t="str">
            <v>d__Bacteria;p__Firmicutes_A;c__Clostridia;o__Oscillospirales;f__Acutalibacteraceae;g__DTU089;s__</v>
          </cell>
        </row>
        <row r="637">
          <cell r="A637" t="str">
            <v>USMO145</v>
          </cell>
          <cell r="G637">
            <v>16</v>
          </cell>
          <cell r="H637" t="str">
            <v>d__Bacteria;p__Bacteroidota;c__Bacteroidia;o__Bacteroidales;f__ML635J-15;g__Bact-19;s__</v>
          </cell>
        </row>
        <row r="638">
          <cell r="A638" t="str">
            <v>USMO147</v>
          </cell>
          <cell r="G638">
            <v>45</v>
          </cell>
          <cell r="H638" t="str">
            <v>d__Bacteria;p__Bacteroidota;c__Bacteroidia;o__Bacteroidales;f__Prolixibacteraceae;g__UBA1413;s__UBA1413 sp002304925</v>
          </cell>
        </row>
        <row r="639">
          <cell r="A639" t="str">
            <v>USMO149</v>
          </cell>
          <cell r="G639">
            <v>50</v>
          </cell>
          <cell r="H639" t="str">
            <v>d__Bacteria;p__Desulfobacterota;c__Syntrophorhabdia;o__Syntrophorhabdales;f__Syntrophorhabdaceae;g__Syntrophorhabdus;s__</v>
          </cell>
        </row>
        <row r="640">
          <cell r="A640" t="str">
            <v>USMO154</v>
          </cell>
          <cell r="G640">
            <v>12</v>
          </cell>
          <cell r="H640" t="str">
            <v>d__Bacteria;p__Desulfobacterota;c__Syntrophia;o__Syntrophales;f__Smithellaceae;g__Smithella;s__</v>
          </cell>
        </row>
        <row r="641">
          <cell r="A641" t="str">
            <v>USMO158</v>
          </cell>
          <cell r="G641">
            <v>1113</v>
          </cell>
          <cell r="H641" t="str">
            <v>d__Bacteria;p__Acidobacteriota;c__UBA6911;o__UBA6911;f__;g__;s__</v>
          </cell>
        </row>
        <row r="642">
          <cell r="A642" t="str">
            <v>USMO159</v>
          </cell>
          <cell r="G642">
            <v>1669</v>
          </cell>
          <cell r="H642" t="str">
            <v>d__Bacteria;p__OLB16;c__OLB16;o__;f__;g__;s__</v>
          </cell>
        </row>
        <row r="643">
          <cell r="A643" t="str">
            <v>USMO160</v>
          </cell>
          <cell r="G643">
            <v>1670</v>
          </cell>
          <cell r="H643" t="str">
            <v>d__Bacteria;p__Firmicutes_A;c__Clostridia;o__Christensenellales;f__CAG-74;g__DTU024;s__</v>
          </cell>
        </row>
        <row r="644">
          <cell r="A644" t="str">
            <v>USMO164</v>
          </cell>
          <cell r="G644">
            <v>25</v>
          </cell>
          <cell r="H644" t="str">
            <v>d__Bacteria;p__Verrucomicrobiota;c__Verrucomicrobiae;o__Pedosphaerales;f__Pedosphaeraceae;g__UBA8199;s__UBA8199 sp003527065</v>
          </cell>
        </row>
        <row r="645">
          <cell r="A645" t="str">
            <v>USMO167</v>
          </cell>
          <cell r="G645">
            <v>259</v>
          </cell>
          <cell r="H645" t="str">
            <v>d__Bacteria;p__Patescibacteria;c__Microgenomatia;o__UBA1400;f__PJMF01;g__;s__</v>
          </cell>
        </row>
        <row r="646">
          <cell r="A646" t="str">
            <v>USMO174</v>
          </cell>
          <cell r="G646">
            <v>1676</v>
          </cell>
          <cell r="H646" t="str">
            <v>d__Archaea;p__Halobacterota;c__Methanomicrobia;o__Methanomicrobiales;f__Methanoregulaceae;g__UBA9949;s__</v>
          </cell>
        </row>
        <row r="647">
          <cell r="A647" t="str">
            <v>USMO175</v>
          </cell>
          <cell r="G647">
            <v>1339</v>
          </cell>
          <cell r="H647" t="str">
            <v>d__Bacteria;p__Bipolaricaulota;c__Bipolaricaulia;o__Bipolaricaulales;f__Bipolaricaulaceae;g__Bipolaricaulis;s__</v>
          </cell>
        </row>
        <row r="648">
          <cell r="A648" t="str">
            <v>USMO176</v>
          </cell>
          <cell r="G648">
            <v>359</v>
          </cell>
          <cell r="H648" t="str">
            <v>d__Bacteria;p__Chloroflexota;c__Anaerolineae;o__Anaerolineales;f__Anaerolineaceae;g__49-20;s__</v>
          </cell>
        </row>
        <row r="649">
          <cell r="A649" t="str">
            <v>USMO177</v>
          </cell>
          <cell r="G649">
            <v>492</v>
          </cell>
          <cell r="H649" t="str">
            <v>d__Bacteria;p__Cloacimonadota;c__Cloacimonadia;o__Cloacimonadales;f__Cloacimonadaceae;g__Cloacimonas;s__Cloacimonas sp002432865</v>
          </cell>
        </row>
        <row r="650">
          <cell r="A650" t="str">
            <v>USMO178</v>
          </cell>
          <cell r="G650">
            <v>83</v>
          </cell>
          <cell r="H650" t="str">
            <v>d__Bacteria;p__Chloroflexota;c__Anaerolineae;o__;f__;g__;s__</v>
          </cell>
        </row>
        <row r="651">
          <cell r="A651" t="str">
            <v>USMO181</v>
          </cell>
          <cell r="G651">
            <v>1681</v>
          </cell>
          <cell r="H651" t="str">
            <v>d__Bacteria;p__UBP15;c__UBA6099;o__UBA6099;f__UBA6099;g__UBA6099;s__</v>
          </cell>
        </row>
        <row r="652">
          <cell r="A652" t="str">
            <v>USMO183</v>
          </cell>
          <cell r="G652">
            <v>34</v>
          </cell>
          <cell r="H652" t="str">
            <v>d__Bacteria;p__Bacteroidota;c__Bacteroidia;o__Bacteroidales;f__UBA1402;g__UBA1402;s__UBA1402 sp002305085</v>
          </cell>
        </row>
        <row r="653">
          <cell r="A653" t="str">
            <v>USMO184</v>
          </cell>
          <cell r="G653">
            <v>1106</v>
          </cell>
          <cell r="H653" t="str">
            <v>d__Bacteria;p__Zixibacteria;c__MSB-5A5;o__GN15;f__FEB-12;g__;s__</v>
          </cell>
        </row>
        <row r="654">
          <cell r="A654" t="str">
            <v>USMO185</v>
          </cell>
          <cell r="G654">
            <v>1448</v>
          </cell>
          <cell r="H654" t="str">
            <v>d__Bacteria;p__Cloacimonadota;c__Cloacimonadia;o__Cloacimonadales;f__;g__;s__</v>
          </cell>
        </row>
        <row r="655">
          <cell r="A655" t="str">
            <v>USMO188</v>
          </cell>
          <cell r="G655">
            <v>1685</v>
          </cell>
          <cell r="H655" t="str">
            <v>d__Bacteria;p__Desulfobacterota;c__Syntrophia;o__Syntrophales;f__Smithellaceae;g__UBA8904;s__</v>
          </cell>
        </row>
        <row r="656">
          <cell r="A656" t="str">
            <v>USMO189</v>
          </cell>
          <cell r="G656">
            <v>310</v>
          </cell>
          <cell r="H656" t="str">
            <v>d__Bacteria;p__Firmicutes_A;c__Clostridia;o__Lutisporales;f__Lutisporaceae;g__BRH-c25;s__</v>
          </cell>
        </row>
        <row r="657">
          <cell r="A657" t="str">
            <v>USMO190</v>
          </cell>
          <cell r="G657">
            <v>55</v>
          </cell>
          <cell r="H657" t="str">
            <v>d__Bacteria;p__Firmicutes_A;c__Clostridia;o__;f__;g__;s__</v>
          </cell>
        </row>
        <row r="658">
          <cell r="A658" t="str">
            <v>USMO195</v>
          </cell>
          <cell r="G658">
            <v>4</v>
          </cell>
          <cell r="H658" t="str">
            <v>d__Bacteria;p__Fermentibacterota;c__Fermentibacteria;o__Fermentibacterales;f__Fermentibacteraceae;g__Fermentibacter;s__</v>
          </cell>
        </row>
        <row r="659">
          <cell r="A659" t="str">
            <v>USMO197</v>
          </cell>
          <cell r="G659">
            <v>710</v>
          </cell>
          <cell r="H659" t="str">
            <v>d__Bacteria;p__Desulfobacterota;c__Syntrophia;o__Syntrophales;f__UBA2192;g__;s__</v>
          </cell>
        </row>
        <row r="660">
          <cell r="A660" t="str">
            <v>USMO198</v>
          </cell>
          <cell r="G660">
            <v>370</v>
          </cell>
          <cell r="H660" t="str">
            <v>d__Bacteria;p__Cloacimonadota;c__Cloacimonadia;o__Cloacimonadales;f__Cloacimonadaceae;g__;s__</v>
          </cell>
        </row>
        <row r="661">
          <cell r="A661" t="str">
            <v>USMO199</v>
          </cell>
          <cell r="G661">
            <v>18</v>
          </cell>
          <cell r="H661" t="str">
            <v>d__Bacteria;p__Bacteroidota;c__Bacteroidia;o__Bacteroidales;f__DTU049;g__DTU049;s__</v>
          </cell>
        </row>
        <row r="662">
          <cell r="A662" t="str">
            <v>USMO200</v>
          </cell>
          <cell r="G662">
            <v>1693</v>
          </cell>
          <cell r="H662" t="str">
            <v>d__Bacteria;p__Acidobacteriota;c__Aminicenantia;o__Aminicenantales;f__OPB95;g__UBA10528;s__</v>
          </cell>
        </row>
        <row r="663">
          <cell r="A663" t="str">
            <v>USMO202</v>
          </cell>
          <cell r="G663">
            <v>28</v>
          </cell>
          <cell r="H663" t="str">
            <v>d__Bacteria;p__Desulfobacterota;c__Desulfomonilia;o__UBA1062;f__UBA1062;g__;s__</v>
          </cell>
        </row>
        <row r="664">
          <cell r="A664" t="str">
            <v>USMO203</v>
          </cell>
          <cell r="G664">
            <v>24</v>
          </cell>
          <cell r="H664" t="str">
            <v>d__Bacteria;p__Thermotogota;c__Thermotogae;o__;f__;g__;s__</v>
          </cell>
        </row>
        <row r="665">
          <cell r="A665" t="str">
            <v>USMO204</v>
          </cell>
          <cell r="G665">
            <v>345</v>
          </cell>
          <cell r="H665" t="str">
            <v>d__Bacteria;p__Bacteroidota;c__Bacteroidia;o__Bacteroidales;f__BBW3;g__UBA1064;s__UBA1064 sp002316235</v>
          </cell>
        </row>
        <row r="666">
          <cell r="A666" t="str">
            <v>USMO206</v>
          </cell>
          <cell r="G666">
            <v>1698</v>
          </cell>
          <cell r="H666" t="str">
            <v>d__Bacteria;p__Patescibacteria;c__ABY1;o__BM507;f__UBA917;g__UBA1359;s__</v>
          </cell>
        </row>
        <row r="667">
          <cell r="A667" t="str">
            <v>USMO207</v>
          </cell>
          <cell r="G667">
            <v>1699</v>
          </cell>
          <cell r="H667" t="str">
            <v>d__Bacteria;p__UBP3;c__UBA1439;o__UBA1439;f__UBA1439;g__UBA1439;s__</v>
          </cell>
        </row>
        <row r="668">
          <cell r="A668" t="str">
            <v>USMO208</v>
          </cell>
          <cell r="G668">
            <v>1700</v>
          </cell>
          <cell r="H668" t="str">
            <v>d__Bacteria;p__Verrucomicrobiota;c__Verrucomicrobiae;o__Pedosphaerales;f__UBA1412;g__UBA1412;s__</v>
          </cell>
        </row>
        <row r="669">
          <cell r="A669" t="str">
            <v>USMO209</v>
          </cell>
          <cell r="G669">
            <v>247</v>
          </cell>
          <cell r="H669" t="str">
            <v>d__Bacteria;p__Firmicutes_A;c__Clostridia;o__Saccharofermentanales;f__Saccharofermentanaceae;g__;s__</v>
          </cell>
        </row>
        <row r="670">
          <cell r="A670" t="str">
            <v>USMO210</v>
          </cell>
          <cell r="G670">
            <v>11</v>
          </cell>
          <cell r="H670" t="str">
            <v>d__Bacteria;p__Verrucomicrobiota;c__Kiritimatiellae;o__LD1-PB3;f__Lenti-01;g__Lenti-01;s__</v>
          </cell>
        </row>
        <row r="671">
          <cell r="A671" t="str">
            <v>USMO212</v>
          </cell>
          <cell r="G671">
            <v>419</v>
          </cell>
          <cell r="H671" t="str">
            <v>d__Bacteria;p__Spirochaetota;c__Spirochaetia;o__Treponematales;f__UBA8932;g__UBA8932;s__</v>
          </cell>
        </row>
        <row r="672">
          <cell r="A672" t="str">
            <v>USMO218</v>
          </cell>
          <cell r="G672">
            <v>153</v>
          </cell>
          <cell r="H672" t="str">
            <v>d__Bacteria;p__Bacteroidota;c__Bacteroidia;o__Bacteroidales;f__Bacteroidaceae;g__UBA1179;s__</v>
          </cell>
        </row>
        <row r="673">
          <cell r="A673" t="str">
            <v>USMO220</v>
          </cell>
          <cell r="G673">
            <v>48</v>
          </cell>
          <cell r="H673" t="str">
            <v>d__Bacteria;p__Caldisericota;c__Caldisericia;o__;f__;g__;s__</v>
          </cell>
        </row>
        <row r="674">
          <cell r="A674" t="str">
            <v>USMO222</v>
          </cell>
          <cell r="G674">
            <v>10</v>
          </cell>
          <cell r="H674" t="str">
            <v>d__Bacteria;p__Patescibacteria;c__ABY1;o__BM507;f__UBA917;g__UBA1359;s__</v>
          </cell>
        </row>
        <row r="675">
          <cell r="A675" t="str">
            <v>USMO224</v>
          </cell>
          <cell r="G675">
            <v>1708</v>
          </cell>
          <cell r="H675" t="str">
            <v>d__Bacteria;p__Patescibacteria;c__Microgenomatia;o__UBA1400;f__PJMF01;g__;s__</v>
          </cell>
        </row>
        <row r="676">
          <cell r="A676" t="str">
            <v>USMO226</v>
          </cell>
          <cell r="G676">
            <v>1710</v>
          </cell>
          <cell r="H676" t="str">
            <v>d__Bacteria;p__Desulfobacterota;c__Syntrophia;o__;f__;g__;s__</v>
          </cell>
        </row>
        <row r="677">
          <cell r="A677" t="str">
            <v>USMO227</v>
          </cell>
          <cell r="G677">
            <v>1711</v>
          </cell>
          <cell r="H677" t="str">
            <v>d__Bacteria;p__Omnitrophota;c__koll11;o__UBA10015;f__;g__;s__</v>
          </cell>
        </row>
        <row r="678">
          <cell r="A678" t="str">
            <v>USMO228</v>
          </cell>
          <cell r="G678">
            <v>76</v>
          </cell>
          <cell r="H678" t="str">
            <v>d__Bacteria;p__Cloacimonadota;c__Cloacimonadia;o__Cloacimonadales;f__Cloacimonadaceae;g__UBA1060;s__</v>
          </cell>
        </row>
        <row r="679">
          <cell r="A679" t="str">
            <v>USMO230</v>
          </cell>
          <cell r="G679">
            <v>561</v>
          </cell>
          <cell r="H679" t="str">
            <v>d__Bacteria;p__Cloacimonadota;c__Cloacimonadia;o__Cloacimonadales;f__Cloacimonadaceae;g__UBA4175;s__</v>
          </cell>
        </row>
        <row r="680">
          <cell r="A680" t="str">
            <v>USMO234</v>
          </cell>
          <cell r="G680">
            <v>1715</v>
          </cell>
          <cell r="H680" t="str">
            <v>d__Bacteria;p__Patescibacteria;c__Paceibacteria;o__UBA6257;f__Colwellbacteraceae;g__;s__</v>
          </cell>
        </row>
        <row r="681">
          <cell r="A681" t="str">
            <v>USMO235</v>
          </cell>
          <cell r="G681">
            <v>17</v>
          </cell>
          <cell r="H681" t="str">
            <v>d__Bacteria;p__Marinisomatota;c__UBA2242;o__UBA2242;f__UBA2242;g__;s__</v>
          </cell>
        </row>
        <row r="682">
          <cell r="A682" t="str">
            <v>USMO236</v>
          </cell>
          <cell r="G682">
            <v>59</v>
          </cell>
          <cell r="H682" t="str">
            <v>d__Bacteria;p__Synergistota;c__Synergistia;o__Synergistales;f__Thermovirgaceae;g__58-81;s__</v>
          </cell>
        </row>
        <row r="683">
          <cell r="A683" t="str">
            <v>USMO238</v>
          </cell>
          <cell r="G683">
            <v>1104</v>
          </cell>
          <cell r="H683" t="str">
            <v>d__Bacteria;p__Caldisericota;c__Caldisericia;o__;f__;g__;s__</v>
          </cell>
        </row>
        <row r="684">
          <cell r="A684" t="str">
            <v>USMO239</v>
          </cell>
          <cell r="G684">
            <v>1199</v>
          </cell>
          <cell r="H684" t="str">
            <v>d__Bacteria;p__Cloacimonadota;c__Cloacimonadia;o__Cloacimonadales;f__Cloacimonadaceae;g__Cloacimonas;s__</v>
          </cell>
        </row>
        <row r="685">
          <cell r="A685" t="str">
            <v>USMO247</v>
          </cell>
          <cell r="G685">
            <v>40</v>
          </cell>
          <cell r="H685" t="str">
            <v>d__Bacteria;p__Patescibacteria;c__ABY1;o__BM507;f__UBA12465;g__GCA-002841655;s__</v>
          </cell>
        </row>
        <row r="686">
          <cell r="A686" t="str">
            <v>USMO249</v>
          </cell>
          <cell r="G686">
            <v>1722</v>
          </cell>
          <cell r="H686" t="str">
            <v>d__Bacteria;p__Acidobacteriota;c__Aminicenantia;o__Aminicenantales;f__OPB95;g__UBA10528;s__</v>
          </cell>
        </row>
        <row r="687">
          <cell r="A687" t="str">
            <v>USMO250</v>
          </cell>
          <cell r="G687">
            <v>1723</v>
          </cell>
          <cell r="H687" t="str">
            <v>d__Bacteria;p__Patescibacteria;c__WWE3;o__UBA101185;f__UBA10185;g__UBA1397;s__</v>
          </cell>
        </row>
        <row r="688">
          <cell r="A688" t="str">
            <v>USOA008</v>
          </cell>
          <cell r="G688">
            <v>1733</v>
          </cell>
          <cell r="H688" t="str">
            <v>d__Bacteria;p__Actinobacteriota;c__Actinobacteria;o__Propionibacteriales;f__Propionibacteriaceae;g__Fen-668;s__</v>
          </cell>
        </row>
        <row r="689">
          <cell r="A689" t="str">
            <v>USOA011</v>
          </cell>
          <cell r="G689">
            <v>1735</v>
          </cell>
          <cell r="H689" t="str">
            <v>d__Bacteria;p__Actinobacteriota;c__Actinobacteria;o__Mycobacteriales;f__Mycobacteriaceae;g__Mycolicibacterium;s__</v>
          </cell>
        </row>
        <row r="690">
          <cell r="A690" t="str">
            <v>USOA013</v>
          </cell>
          <cell r="G690">
            <v>207</v>
          </cell>
          <cell r="H690" t="str">
            <v>d__Bacteria;p__Actinobacteriota;c__Actinobacteria;o__Actinomycetales;f__Dermatophilaceae;g__Phycicoccus;s__</v>
          </cell>
        </row>
        <row r="691">
          <cell r="A691" t="str">
            <v>USOA016</v>
          </cell>
          <cell r="G691">
            <v>1737</v>
          </cell>
          <cell r="H691" t="str">
            <v>d__Bacteria;p__Actinobacteriota;c__Actinobacteria;o__Actinomycetales;f__Dermatophilaceae;g__GCA-2748155;s__</v>
          </cell>
        </row>
        <row r="692">
          <cell r="A692" t="str">
            <v>USOA028</v>
          </cell>
          <cell r="G692">
            <v>1738</v>
          </cell>
          <cell r="H692" t="str">
            <v>d__Bacteria;p__Proteobacteria;c__Gammaproteobacteria;o__Burkholderiales;f__Rhodocyclaceae;g__;s__</v>
          </cell>
        </row>
        <row r="693">
          <cell r="A693" t="str">
            <v>USOA037</v>
          </cell>
          <cell r="G693">
            <v>1100</v>
          </cell>
          <cell r="H693" t="str">
            <v>d__Bacteria;p__Proteobacteria;c__Gammaproteobacteria;o__Burkholderiales;f__Burkholderiaceae;g__;s__</v>
          </cell>
        </row>
        <row r="694">
          <cell r="A694" t="str">
            <v>USOA042</v>
          </cell>
          <cell r="G694">
            <v>1740</v>
          </cell>
          <cell r="H694" t="str">
            <v>d__Bacteria;p__Proteobacteria;c__Gammaproteobacteria;o__Burkholderiales;f__Burkholderiaceae;g__;s__</v>
          </cell>
        </row>
        <row r="695">
          <cell r="A695" t="str">
            <v>USOA043</v>
          </cell>
          <cell r="G695">
            <v>1741</v>
          </cell>
          <cell r="H695" t="str">
            <v>d__Bacteria;p__Proteobacteria;c__Gammaproteobacteria;o__Burkholderiales;f__Burkholderiaceae;g__Acidovorax_D;s__</v>
          </cell>
        </row>
        <row r="696">
          <cell r="A696" t="str">
            <v>USOA049</v>
          </cell>
          <cell r="G696">
            <v>1742</v>
          </cell>
          <cell r="H696" t="str">
            <v>d__Bacteria;p__Actinobacteriota;c__Actinobacteria;o__Mycobacteriales;f__Mycobacteriaceae;g__Gordonia;s__</v>
          </cell>
        </row>
        <row r="697">
          <cell r="A697" t="str">
            <v>USOA053</v>
          </cell>
          <cell r="G697">
            <v>1743</v>
          </cell>
          <cell r="H697" t="str">
            <v>d__Bacteria;p__Planctomycetota;c__Planctomycetes;o__Pirellulales;f__Thermoguttaceae;g__Thermogutta;s__</v>
          </cell>
        </row>
        <row r="698">
          <cell r="A698" t="str">
            <v>USOA058</v>
          </cell>
          <cell r="G698">
            <v>1744</v>
          </cell>
          <cell r="H698" t="str">
            <v>d__Bacteria;p__Proteobacteria;c__Gammaproteobacteria;o__Burkholderiales;f__Rhodocyclaceae;g__Zoogloea;s__</v>
          </cell>
        </row>
        <row r="699">
          <cell r="A699" t="str">
            <v>USOA063</v>
          </cell>
          <cell r="G699">
            <v>1746</v>
          </cell>
          <cell r="H699" t="str">
            <v>d__Bacteria;p__Armatimonadota;c__UBA5377;o__UBA5377;f__FEN-943;g__;s__</v>
          </cell>
        </row>
        <row r="700">
          <cell r="A700" t="str">
            <v>USOA069</v>
          </cell>
          <cell r="G700">
            <v>1747</v>
          </cell>
          <cell r="H700" t="str">
            <v>d__Bacteria;p__Proteobacteria;c__Gammaproteobacteria;o__Competibacterales;f__Competibacteraceae;g__;s__</v>
          </cell>
        </row>
        <row r="701">
          <cell r="A701" t="str">
            <v>USOA073</v>
          </cell>
          <cell r="G701">
            <v>1748</v>
          </cell>
          <cell r="H701" t="str">
            <v>d__Bacteria;p__Proteobacteria;c__Alphaproteobacteria;o__Sphingomonadales;f__Sphingomonadaceae;g__Novosphingobium;s__</v>
          </cell>
        </row>
        <row r="702">
          <cell r="A702" t="str">
            <v>USOA074</v>
          </cell>
          <cell r="G702">
            <v>1749</v>
          </cell>
          <cell r="H702" t="str">
            <v>d__Bacteria;p__Bacteroidota;c__Bacteroidia;o__Chitinophagales;f__Chitinophagaceae;g__Flavihumibacter;s__</v>
          </cell>
        </row>
        <row r="703">
          <cell r="A703" t="str">
            <v>USOA076</v>
          </cell>
          <cell r="G703">
            <v>949</v>
          </cell>
          <cell r="H703" t="str">
            <v>d__Bacteria;p__Firmicutes_A;c__Clostridia;o__Acetivibrionales;f__Acetivibrionaceae;g__Ruminiclostridium;s__</v>
          </cell>
        </row>
        <row r="704">
          <cell r="A704" t="str">
            <v>USOA083</v>
          </cell>
          <cell r="G704">
            <v>1752</v>
          </cell>
          <cell r="H704" t="str">
            <v>d__Bacteria;p__Bacteroidota;c__Bacteroidia;o__Chitinophagales;f__Chitinophagaceae;g__Taibaiella_B;s__</v>
          </cell>
        </row>
        <row r="705">
          <cell r="A705" t="str">
            <v>USOA088</v>
          </cell>
          <cell r="G705">
            <v>1753</v>
          </cell>
          <cell r="H705" t="str">
            <v>d__Archaea;p__Halobacterota;c__Methanomicrobia;o__Methanomicrobiales;f__Methanocullaceae;g__Methanoculleus;s__</v>
          </cell>
        </row>
        <row r="706">
          <cell r="A706" t="str">
            <v>USOA089</v>
          </cell>
          <cell r="G706">
            <v>842</v>
          </cell>
          <cell r="H706" t="str">
            <v>d__Bacteria;p__Planctomycetota;c__Phycisphaerae;o__UBA1845;f__UBA1845;g__;s__</v>
          </cell>
        </row>
        <row r="707">
          <cell r="A707" t="str">
            <v>USOA090</v>
          </cell>
          <cell r="G707">
            <v>1755</v>
          </cell>
          <cell r="H707" t="str">
            <v>d__Bacteria;p__Proteobacteria;c__Gammaproteobacteria;o__Burkholderiales;f__Burkholderiaceae;g__Brachymonas;s__</v>
          </cell>
        </row>
        <row r="708">
          <cell r="A708" t="str">
            <v>USOA092</v>
          </cell>
          <cell r="G708">
            <v>1756</v>
          </cell>
          <cell r="H708" t="str">
            <v>d__Bacteria;p__Firmicutes_B;c__Syntrophomonadia;o__Syntrophomonadales;f__Syntrophomonadaceae;g__DTU018;s__</v>
          </cell>
        </row>
        <row r="709">
          <cell r="A709" t="str">
            <v>USOA094</v>
          </cell>
          <cell r="G709">
            <v>1757</v>
          </cell>
          <cell r="H709" t="str">
            <v>d__Bacteria;p__Firmicutes_G;c__DTU084;o__DTU084;f__DTU084;g__DTU084;s__</v>
          </cell>
        </row>
        <row r="710">
          <cell r="A710" t="str">
            <v>USOA096</v>
          </cell>
          <cell r="G710">
            <v>1758</v>
          </cell>
          <cell r="H710" t="str">
            <v>d__Bacteria;p__Synergistota;c__Synergistia;o__Synergistales;f__Acetomicrobiaceae;g__;s__</v>
          </cell>
        </row>
        <row r="711">
          <cell r="A711" t="str">
            <v>USOA101</v>
          </cell>
          <cell r="G711">
            <v>1760</v>
          </cell>
          <cell r="H711" t="str">
            <v>d__Bacteria;p__Actinobacteriota;c__Actinobacteria;o__Actinomycetales;f__Dermatophilaceae;g__Phycicoccus;s__</v>
          </cell>
        </row>
        <row r="712">
          <cell r="A712" t="str">
            <v>USOA105</v>
          </cell>
          <cell r="G712">
            <v>1761</v>
          </cell>
          <cell r="H712" t="str">
            <v>d__Bacteria;p__Firmicutes_A;c__;o__;f__;g__;s__</v>
          </cell>
        </row>
        <row r="713">
          <cell r="A713" t="str">
            <v>USOA106</v>
          </cell>
          <cell r="G713">
            <v>1762</v>
          </cell>
          <cell r="H713" t="str">
            <v>d__Bacteria;p__Firmicutes_A;c__Clostridia;o__Peptostreptococcales;f__Anaerovoracaceae;g__UBA1426;s__</v>
          </cell>
        </row>
        <row r="714">
          <cell r="A714" t="str">
            <v>USOA107</v>
          </cell>
          <cell r="G714">
            <v>1763</v>
          </cell>
          <cell r="H714" t="str">
            <v>d__Bacteria;p__Firmicutes_D;c__Dethiobacteria;o__DTU022;f__DTU022;g__DTU022;s__</v>
          </cell>
        </row>
        <row r="715">
          <cell r="A715" t="str">
            <v>USOA109</v>
          </cell>
          <cell r="G715">
            <v>1764</v>
          </cell>
          <cell r="H715" t="str">
            <v>d__Bacteria;p__Firmicutes_A;c__Clostridia;o__Acetivibrionales;f__Acetivibrionaceae;g__Herbivorax;s__</v>
          </cell>
        </row>
        <row r="716">
          <cell r="A716" t="str">
            <v>USOA110</v>
          </cell>
          <cell r="G716">
            <v>902</v>
          </cell>
          <cell r="H716" t="str">
            <v>d__Bacteria;p__Firmicutes_A;c__Clostridia;o__4C28d-15;f__DTU072;g__Firm-09;s__Firm-09 sp002385605</v>
          </cell>
        </row>
        <row r="717">
          <cell r="A717" t="str">
            <v>USOA112</v>
          </cell>
          <cell r="G717">
            <v>1766</v>
          </cell>
          <cell r="H717" t="str">
            <v>d__Bacteria;p__Bacteroidota;c__Bacteroidia;o__Flavobacteriales;f__Weeksellaceae;g__Chryseobacterium_A;s__</v>
          </cell>
        </row>
        <row r="718">
          <cell r="A718" t="str">
            <v>USOA115</v>
          </cell>
          <cell r="G718">
            <v>1768</v>
          </cell>
          <cell r="H718" t="str">
            <v>d__Bacteria;p__Proteobacteria;c__Gammaproteobacteria;o__Burkholderiales;f__Burkholderiaceae;g__Ottowia;s__</v>
          </cell>
        </row>
        <row r="719">
          <cell r="A719" t="str">
            <v>USOA118</v>
          </cell>
          <cell r="G719">
            <v>1771</v>
          </cell>
          <cell r="H719" t="str">
            <v>d__Archaea;p__Halobacterota;c__Methanosarcinia;o__Methanosarcinales;f__Methanosarcinaceae;g__Methanosarcina;s__</v>
          </cell>
        </row>
        <row r="720">
          <cell r="A720" t="str">
            <v>USOA119</v>
          </cell>
          <cell r="G720">
            <v>1772</v>
          </cell>
          <cell r="H720" t="str">
            <v>d__Bacteria;p__Firmicutes_B;c__Syntrophomonadia;o__Syntrophomonadales;f__DTU052;g__DTU052;s__</v>
          </cell>
        </row>
        <row r="721">
          <cell r="A721" t="str">
            <v>USOA122</v>
          </cell>
          <cell r="G721">
            <v>1773</v>
          </cell>
          <cell r="H721" t="str">
            <v>d__Bacteria;p__Proteobacteria;c__Gammaproteobacteria;o__Competibacterales;f__Competibacteraceae;g__;s__</v>
          </cell>
        </row>
        <row r="722">
          <cell r="A722" t="str">
            <v>USOA124</v>
          </cell>
          <cell r="G722">
            <v>1775</v>
          </cell>
          <cell r="H722" t="str">
            <v>d__Bacteria;p__Firmicutes_D;c__UBA994;o__UBA994;f__UBA5500;g__;s__</v>
          </cell>
        </row>
        <row r="723">
          <cell r="A723" t="str">
            <v>USOA126</v>
          </cell>
          <cell r="G723">
            <v>1118</v>
          </cell>
          <cell r="H723" t="str">
            <v>d__Bacteria;p__Proteobacteria;c__Alphaproteobacteria;o__Sphingomonadales;f__Sphingomonadaceae;g__Novosphingobium;s__</v>
          </cell>
        </row>
        <row r="724">
          <cell r="A724" t="str">
            <v>USOA127</v>
          </cell>
          <cell r="G724">
            <v>1778</v>
          </cell>
          <cell r="H724" t="str">
            <v>d__Bacteria;p__Actinobacteriota;c__Actinobacteria;o__Propionibacteriales;f__Propionibacteriaceae;g__Nigerium;s__</v>
          </cell>
        </row>
        <row r="725">
          <cell r="A725" t="str">
            <v>USOA128</v>
          </cell>
          <cell r="G725">
            <v>850</v>
          </cell>
          <cell r="H725" t="str">
            <v>d__Bacteria;p__Firmicutes_A;c__Clostridia;o__Oscillospirales;f__CAG-272;g__;s__</v>
          </cell>
        </row>
        <row r="726">
          <cell r="A726" t="str">
            <v>USOA132</v>
          </cell>
          <cell r="G726">
            <v>1781</v>
          </cell>
          <cell r="H726" t="str">
            <v>d__Bacteria;p__Firmicutes_A;c__Mahellia;o__Caldicoprobacterales;f__DTU083;g__;s__</v>
          </cell>
        </row>
        <row r="727">
          <cell r="A727" t="str">
            <v>USOA134</v>
          </cell>
          <cell r="G727">
            <v>1783</v>
          </cell>
          <cell r="H727" t="str">
            <v>d__Bacteria;p__Firmicutes;c__Bacilli;o__RF39;f__CAG-1000;g__UBA6985;s__</v>
          </cell>
        </row>
        <row r="728">
          <cell r="A728" t="str">
            <v>USOA135</v>
          </cell>
          <cell r="G728">
            <v>1784</v>
          </cell>
          <cell r="H728" t="str">
            <v>d__Bacteria;p__Firmicutes_B;c__Desulfotomaculia;o__Desulfotomaculales;f__Pelotomaculaceae;g__DTU098;s__</v>
          </cell>
        </row>
        <row r="729">
          <cell r="A729" t="str">
            <v>USOA136</v>
          </cell>
          <cell r="G729">
            <v>1785</v>
          </cell>
          <cell r="H729" t="str">
            <v>d__Bacteria;p__Firmicutes_A;c__Clostridia;o__Acetivibrionales;f__Acetivibrionaceae;g__DTU013;s__</v>
          </cell>
        </row>
        <row r="730">
          <cell r="A730" t="str">
            <v>USOA137</v>
          </cell>
          <cell r="G730">
            <v>836</v>
          </cell>
          <cell r="H730" t="str">
            <v>d__Bacteria;p__Firmicutes_G;c__SHA-98;o__DTUO25;f__DTU025;g__UBA10085;s__</v>
          </cell>
        </row>
        <row r="731">
          <cell r="A731" t="str">
            <v>USOA141</v>
          </cell>
          <cell r="G731">
            <v>1788</v>
          </cell>
          <cell r="H731" t="str">
            <v>d__Bacteria;p__Proteobacteria;c__Gammaproteobacteria;o__Xanthomonadales;f__Xanthomonadaceae;g__Thermomonas;s__</v>
          </cell>
        </row>
        <row r="732">
          <cell r="A732" t="str">
            <v>USOA143</v>
          </cell>
          <cell r="G732">
            <v>1789</v>
          </cell>
          <cell r="H732" t="str">
            <v>d__Bacteria;p__Caldatribacteriota;c__Caldatribacteriia;o__Caldatribacteriales;f__Caldatribacteriaceae;g__UBA3950;s__</v>
          </cell>
        </row>
        <row r="733">
          <cell r="A733" t="str">
            <v>USOA144</v>
          </cell>
          <cell r="G733">
            <v>1790</v>
          </cell>
          <cell r="H733" t="str">
            <v>d__Bacteria;p__Firmicutes_B;c__Peptococcia;o__DRI-13;f__DTU073;g__UBA3937;s__</v>
          </cell>
        </row>
        <row r="734">
          <cell r="A734" t="str">
            <v>USOA147</v>
          </cell>
          <cell r="G734">
            <v>1792</v>
          </cell>
          <cell r="H734" t="str">
            <v>d__Bacteria;p__Proteobacteria;c__Gammaproteobacteria;o__Burkholderiales;f__Burkholderiaceae;g__UBA2334;s__</v>
          </cell>
        </row>
        <row r="735">
          <cell r="A735" t="str">
            <v>USOA149</v>
          </cell>
          <cell r="G735">
            <v>1794</v>
          </cell>
          <cell r="H735" t="str">
            <v>d__Bacteria;p__Actinobacteriota;c__Actinobacteria;o__Actinomycetales;f__Microbacteriaceae;g__;s__</v>
          </cell>
        </row>
        <row r="736">
          <cell r="A736" t="str">
            <v>USOA150</v>
          </cell>
          <cell r="G736">
            <v>1795</v>
          </cell>
          <cell r="H736" t="str">
            <v>d__Bacteria;p__Firmicutes_G;c__Limnochordia;o__DTU010;f__DTU012;g__DTU012;s__</v>
          </cell>
        </row>
        <row r="737">
          <cell r="A737" t="str">
            <v>USOA153</v>
          </cell>
          <cell r="G737">
            <v>861</v>
          </cell>
          <cell r="H737" t="str">
            <v>d__Bacteria;p__Firmicutes_D;c__Dethiobacteria;o__DTU022;f__DTU022;g__;s__</v>
          </cell>
        </row>
        <row r="738">
          <cell r="A738" t="str">
            <v>USOA155</v>
          </cell>
          <cell r="G738">
            <v>895</v>
          </cell>
          <cell r="H738" t="str">
            <v>d__Bacteria;p__Firmicutes_G;c__DTU065;o__DTU065;f__DTU065;g__DTU065;s__</v>
          </cell>
        </row>
        <row r="739">
          <cell r="A739" t="str">
            <v>USOA157</v>
          </cell>
          <cell r="G739">
            <v>1799</v>
          </cell>
          <cell r="H739" t="str">
            <v>d__Bacteria;p__Firmicutes_F;c__Halanaerobiia;o__Halanaerobiales;f__DTU029;g__DTU029;s__</v>
          </cell>
        </row>
        <row r="740">
          <cell r="A740" t="str">
            <v>USOA160</v>
          </cell>
          <cell r="G740">
            <v>898</v>
          </cell>
          <cell r="H740" t="str">
            <v>d__Bacteria;p__Firmicutes_A;c__Clostridia;o__Oscillospirales;f__Acutalibacteraceae;g__DTU053;s__</v>
          </cell>
        </row>
        <row r="741">
          <cell r="A741" t="str">
            <v>USOA162</v>
          </cell>
          <cell r="G741">
            <v>897</v>
          </cell>
          <cell r="H741" t="str">
            <v>d__Bacteria;p__Firmicutes_G;c__SHA-98;o__UBA4971;f__UBA4971;g__UBA2557;s__</v>
          </cell>
        </row>
        <row r="742">
          <cell r="A742" t="str">
            <v>USOA163</v>
          </cell>
          <cell r="G742">
            <v>878</v>
          </cell>
          <cell r="H742" t="str">
            <v>d__Archaea;p__Thermoplasmatota;c__Thermoplasmata;o__Methanomassiliicoccales;f__Methanomassiliicoccaceae;g__DTU008;s__</v>
          </cell>
        </row>
        <row r="743">
          <cell r="A743" t="str">
            <v>USOA165</v>
          </cell>
          <cell r="G743">
            <v>1805</v>
          </cell>
          <cell r="H743" t="str">
            <v>d__Bacteria;p__Firmicutes_D;c__Dethiobacteria;o__DTU022;f__DTU022;g__;s__</v>
          </cell>
        </row>
        <row r="744">
          <cell r="A744" t="str">
            <v>USOA166</v>
          </cell>
          <cell r="G744">
            <v>1806</v>
          </cell>
          <cell r="H744" t="str">
            <v>d__Bacteria;p__Firmicutes_A;c__Clostridia;o__Oscillospirales;f__Acutalibacteraceae;g__DTU033;s__</v>
          </cell>
        </row>
        <row r="745">
          <cell r="A745" t="str">
            <v>USOA176</v>
          </cell>
          <cell r="G745">
            <v>907</v>
          </cell>
          <cell r="H745" t="str">
            <v>d__Bacteria;p__Coprothermobacterota;c__Coprothermobacteria;o__Coprothermobacterales;f__Coprothermobacteraceae;g__Coprothermobacter;s__</v>
          </cell>
        </row>
        <row r="746">
          <cell r="A746" t="str">
            <v>USOA179</v>
          </cell>
          <cell r="G746">
            <v>894</v>
          </cell>
          <cell r="H746" t="str">
            <v>d__Bacteria;p__Firmicutes_G;c__Limnochordia;o__DTU010;f__DTU010;g__DTU010;s__</v>
          </cell>
        </row>
        <row r="747">
          <cell r="A747" t="str">
            <v>USOA181</v>
          </cell>
          <cell r="G747">
            <v>1811</v>
          </cell>
          <cell r="H747" t="str">
            <v>d__Bacteria;p__Firmicutes;c__Bacilli;o__ML615J-28;f__CAG-698;g__UBA3946;s__</v>
          </cell>
        </row>
        <row r="748">
          <cell r="A748" t="str">
            <v>USPN005</v>
          </cell>
          <cell r="G748">
            <v>21</v>
          </cell>
          <cell r="H748" t="str">
            <v>d__Bacteria;p__Acidobacteriota;c__Thermoanaerobaculia;o__UBA5704;f__;g__;s__</v>
          </cell>
        </row>
        <row r="749">
          <cell r="A749" t="str">
            <v>USPN025</v>
          </cell>
          <cell r="G749">
            <v>5</v>
          </cell>
          <cell r="H749" t="str">
            <v>d__Bacteria;p__Verrucomicrobiota;c__Verrucomicrobiae;o__Pedosphaerales;f__;g__;s__</v>
          </cell>
        </row>
        <row r="750">
          <cell r="A750" t="str">
            <v>USPN029</v>
          </cell>
          <cell r="G750">
            <v>1096</v>
          </cell>
          <cell r="H750" t="str">
            <v>d__Bacteria;p__Hydrogenedentota;c__Hydrogenedentia;o__Hydrogenedentiales;f__UBA2224;g__UBA2224;s__</v>
          </cell>
        </row>
        <row r="751">
          <cell r="A751" t="str">
            <v>USPN033</v>
          </cell>
          <cell r="G751">
            <v>1101</v>
          </cell>
          <cell r="H751" t="str">
            <v>d__Bacteria;p__Acidobacteriota;c__Thermoanaerobaculia;o__UBA5066;f__UBA5066;g__UBA5066;s__</v>
          </cell>
        </row>
        <row r="752">
          <cell r="A752" t="str">
            <v>USPN036</v>
          </cell>
          <cell r="G752">
            <v>1885</v>
          </cell>
          <cell r="H752" t="str">
            <v>d__Bacteria;p__Bacteroidota;c__Bacteroidia;o__Bacteroidales;f__UBA932;g__Bact-11;s__</v>
          </cell>
        </row>
        <row r="753">
          <cell r="A753" t="str">
            <v>USPN038</v>
          </cell>
          <cell r="G753">
            <v>1886</v>
          </cell>
          <cell r="H753" t="str">
            <v>d__Bacteria;p__Hydrogenedentota;c__Hydrogenedentia;o__Hydrogenedentiales;f__;g__;s__</v>
          </cell>
        </row>
        <row r="754">
          <cell r="A754" t="str">
            <v>USPN040</v>
          </cell>
          <cell r="G754">
            <v>16</v>
          </cell>
          <cell r="H754" t="str">
            <v>d__Bacteria;p__Bacteroidota;c__Bacteroidia;o__Bacteroidales;f__ML635J-15;g__Bact-19;s__</v>
          </cell>
        </row>
        <row r="755">
          <cell r="A755" t="str">
            <v>USPN044</v>
          </cell>
          <cell r="G755">
            <v>154</v>
          </cell>
          <cell r="H755" t="str">
            <v>d__Bacteria;p__Spirochaetota;c__UBA4802;o__UBA4802;f__UBA5368;g__;s__</v>
          </cell>
        </row>
        <row r="756">
          <cell r="A756" t="str">
            <v>USPN053</v>
          </cell>
          <cell r="G756">
            <v>135</v>
          </cell>
          <cell r="H756" t="str">
            <v>d__Bacteria;p__KSB1;c__UBA2214;o__UBA2214;f__UBA2214;g__;s__</v>
          </cell>
        </row>
        <row r="757">
          <cell r="A757" t="str">
            <v>USPN060</v>
          </cell>
          <cell r="G757">
            <v>521</v>
          </cell>
          <cell r="H757" t="str">
            <v>d__Bacteria;p__Latescibacterota;c__Latescibacteria;o__;f__;g__;s__</v>
          </cell>
        </row>
        <row r="758">
          <cell r="A758" t="str">
            <v>USPN064</v>
          </cell>
          <cell r="G758">
            <v>1114</v>
          </cell>
          <cell r="H758" t="str">
            <v>d__Bacteria;p__Myxococcota;c__UBA9042;o__UBA9042;f__;g__;s__</v>
          </cell>
        </row>
        <row r="759">
          <cell r="A759" t="str">
            <v>USPN072</v>
          </cell>
          <cell r="G759">
            <v>45</v>
          </cell>
          <cell r="H759" t="str">
            <v>d__Bacteria;p__Bacteroidota;c__Bacteroidia;o__Bacteroidales;f__Prolixibacteraceae;g__UBA1413;s__UBA1413 sp002304925</v>
          </cell>
        </row>
        <row r="760">
          <cell r="A760" t="str">
            <v>USPN073</v>
          </cell>
          <cell r="G760">
            <v>1</v>
          </cell>
          <cell r="H760" t="str">
            <v>d__Bacteria;p__Spirochaetota;c__Spirochaetia;o__Treponematales;f__UBA8932;g__UBA8932;s__</v>
          </cell>
        </row>
        <row r="761">
          <cell r="A761" t="str">
            <v>USPN074</v>
          </cell>
          <cell r="G761">
            <v>65</v>
          </cell>
          <cell r="H761" t="str">
            <v>d__Bacteria;p__Hydrogenedentota;c__Hydrogenedentia;o__Hydrogenedentiales;f__;g__;s__</v>
          </cell>
        </row>
        <row r="762">
          <cell r="A762" t="str">
            <v>USPN079</v>
          </cell>
          <cell r="G762">
            <v>149</v>
          </cell>
          <cell r="H762" t="str">
            <v>d__Bacteria;p__Actinobacteriota;c__Actinobacteria;o__Actinomycetales;f__Dermatophilaceae;g__GCA-2748155;s__</v>
          </cell>
        </row>
        <row r="763">
          <cell r="A763" t="str">
            <v>USPN080</v>
          </cell>
          <cell r="G763">
            <v>66</v>
          </cell>
          <cell r="H763" t="str">
            <v>d__Bacteria;p__Bacteroidota;c__Bacteroidia;o__Bacteroidales;f__Paludibacteraceae;g__Paludibacter;s__</v>
          </cell>
        </row>
        <row r="764">
          <cell r="A764" t="str">
            <v>USPN081</v>
          </cell>
          <cell r="G764">
            <v>1504</v>
          </cell>
          <cell r="H764" t="str">
            <v>d__Bacteria;p__Bacteroidota;c__Bacteroidia;o__Bacteroidales;f__Paludibacteraceae;g__UBA1181;s__</v>
          </cell>
        </row>
        <row r="765">
          <cell r="A765" t="str">
            <v>USPN090</v>
          </cell>
          <cell r="G765">
            <v>23</v>
          </cell>
          <cell r="H765" t="str">
            <v>d__Bacteria;p__Myxococcota;c__UBA9042;o__UBA9042;f__;g__;s__</v>
          </cell>
        </row>
        <row r="766">
          <cell r="A766" t="str">
            <v>USPN091</v>
          </cell>
          <cell r="G766">
            <v>49</v>
          </cell>
          <cell r="H766" t="str">
            <v>d__Bacteria;p__Spirochaetota;c__GWE2-31-10;o__GWE2-31-10;f__GWE2-31-10;g__;s__</v>
          </cell>
        </row>
        <row r="767">
          <cell r="A767" t="str">
            <v>USPN093</v>
          </cell>
          <cell r="G767">
            <v>55</v>
          </cell>
          <cell r="H767" t="str">
            <v>d__Bacteria;p__Firmicutes_A;c__Clostridia;o__;f__;g__;s__</v>
          </cell>
        </row>
        <row r="768">
          <cell r="A768" t="str">
            <v>USPN098</v>
          </cell>
          <cell r="G768">
            <v>598</v>
          </cell>
          <cell r="H768" t="str">
            <v>d__Bacteria;p__Desulfobacterota;c__Syntrophia;o__Syntrophales;f__UBA8958;g__UBA8958;s__</v>
          </cell>
        </row>
        <row r="769">
          <cell r="A769" t="str">
            <v>USPN112</v>
          </cell>
          <cell r="G769">
            <v>573</v>
          </cell>
          <cell r="H769" t="str">
            <v>d__Bacteria;p__Firmicutes_G;c__SHA-98;o__DTUO25;f__DTU025;g__UBA5389;s__</v>
          </cell>
        </row>
        <row r="770">
          <cell r="A770" t="str">
            <v>USPN115</v>
          </cell>
          <cell r="G770">
            <v>34</v>
          </cell>
          <cell r="H770" t="str">
            <v>d__Bacteria;p__Bacteroidota;c__Bacteroidia;o__Bacteroidales;f__UBA1402;g__UBA1402;s__UBA1402 sp002305085</v>
          </cell>
        </row>
        <row r="771">
          <cell r="A771" t="str">
            <v>USPN117</v>
          </cell>
          <cell r="G771">
            <v>717</v>
          </cell>
          <cell r="H771" t="str">
            <v>d__Bacteria;p__Planctomycetota;c__UBA8742;o__;f__;g__;s__</v>
          </cell>
        </row>
        <row r="772">
          <cell r="A772" t="str">
            <v>USPN118</v>
          </cell>
          <cell r="G772">
            <v>1921</v>
          </cell>
          <cell r="H772" t="str">
            <v>d__Bacteria;p__Cloacimonadota;c__Cloacimonadia;o__Cloacimonadales;f__Cloacimonadaceae;g__Cloacimonetes-2;s__</v>
          </cell>
        </row>
        <row r="773">
          <cell r="A773" t="str">
            <v>USPN120</v>
          </cell>
          <cell r="G773">
            <v>1922</v>
          </cell>
          <cell r="H773" t="str">
            <v>d__Bacteria;p__Bacteroidota;c__Bacteroidia;o__Bacteroidales;f__UBA932;g__DMER64;s__</v>
          </cell>
        </row>
        <row r="774">
          <cell r="A774" t="str">
            <v>USPN121</v>
          </cell>
          <cell r="G774">
            <v>147</v>
          </cell>
          <cell r="H774" t="str">
            <v>d__Bacteria;p__Bacteroidota;c__Bacteroidia;o__Bacteroidales;f__vadinHA17;g__SR-FBR-E99;s__</v>
          </cell>
        </row>
        <row r="775">
          <cell r="A775" t="str">
            <v>USPN136</v>
          </cell>
          <cell r="G775">
            <v>1578</v>
          </cell>
          <cell r="H775" t="str">
            <v>d__Bacteria;p__Cloacimonadota;c__Cloacimonadia;o__Cloacimonadales;f__Cloacimonadaceae;g__;s__</v>
          </cell>
        </row>
        <row r="776">
          <cell r="A776" t="str">
            <v>USPN138</v>
          </cell>
          <cell r="G776">
            <v>108</v>
          </cell>
          <cell r="H776" t="str">
            <v>d__Bacteria;p__Spirochaetota;c__Spirochaetia;o__Sphaerochaetales;f__Sphaerochaetaceae;g__Sphaerochaeta;s__</v>
          </cell>
        </row>
        <row r="777">
          <cell r="A777" t="str">
            <v>USPN148</v>
          </cell>
          <cell r="G777">
            <v>1930</v>
          </cell>
          <cell r="H777" t="str">
            <v>d__Bacteria;p__Chloroflexota;c__Anaerolineae;o__Anaerolineales;f__Anaerolineaceae;g__49-20;s__</v>
          </cell>
        </row>
        <row r="778">
          <cell r="A778" t="str">
            <v>USPN149</v>
          </cell>
          <cell r="G778">
            <v>17</v>
          </cell>
          <cell r="H778" t="str">
            <v>d__Bacteria;p__Marinisomatota;c__UBA2242;o__UBA2242;f__UBA2242;g__;s__</v>
          </cell>
        </row>
        <row r="779">
          <cell r="A779" t="str">
            <v>USPN153</v>
          </cell>
          <cell r="G779">
            <v>1933</v>
          </cell>
          <cell r="H779" t="str">
            <v>d__Bacteria;p__Chloroflexota;c__Anaerolineae;o__Anaerolineales;f__Anaerolineaceae;g__T78;s__</v>
          </cell>
        </row>
        <row r="780">
          <cell r="A780" t="str">
            <v>USPN159</v>
          </cell>
          <cell r="G780">
            <v>1936</v>
          </cell>
          <cell r="H780" t="str">
            <v>d__Bacteria;p__Firmicutes_G;c__SHA-98;o__DTUO25;f__;g__;s__</v>
          </cell>
        </row>
        <row r="781">
          <cell r="A781" t="str">
            <v>USPN160</v>
          </cell>
          <cell r="G781">
            <v>1177</v>
          </cell>
          <cell r="H781" t="str">
            <v>d__Bacteria;p__Firmicutes;c__Bacilli;o__ML615J-28;f__;g__;s__</v>
          </cell>
        </row>
        <row r="782">
          <cell r="A782" t="str">
            <v>USPN171</v>
          </cell>
          <cell r="G782">
            <v>1939</v>
          </cell>
          <cell r="H782" t="str">
            <v>d__Bacteria;p__Synergistota;c__Synergistia;o__Synergistales;f__Synergistaceae;g__Syner-03;s__</v>
          </cell>
        </row>
        <row r="783">
          <cell r="A783" t="str">
            <v>USPN174</v>
          </cell>
          <cell r="G783">
            <v>1941</v>
          </cell>
          <cell r="H783" t="str">
            <v>d__Bacteria;p__Firmicutes_A;c__Clostridia;o__Saccharofermentanales;f__DTU023;g__;s__</v>
          </cell>
        </row>
        <row r="784">
          <cell r="A784" t="str">
            <v>USPN176</v>
          </cell>
          <cell r="G784">
            <v>693</v>
          </cell>
          <cell r="H784" t="str">
            <v>d__Bacteria;p__Thermotogota;c__Thermotogae;o__Thermotogales;f__Fervidobacteriaceae;g__Fervidobacterium;s__</v>
          </cell>
        </row>
        <row r="785">
          <cell r="A785" t="str">
            <v>USPN184</v>
          </cell>
          <cell r="G785">
            <v>155</v>
          </cell>
          <cell r="H785" t="str">
            <v>d__Bacteria;p__Firmicutes;c__Bacilli;o__ML615J-28;f__CAG-698;g__UBA2253;s__</v>
          </cell>
        </row>
        <row r="786">
          <cell r="A786" t="str">
            <v>USPN185</v>
          </cell>
          <cell r="G786">
            <v>419</v>
          </cell>
          <cell r="H786" t="str">
            <v>d__Bacteria;p__Spirochaetota;c__Spirochaetia;o__Treponematales;f__UBA8932;g__UBA8932;s__</v>
          </cell>
        </row>
        <row r="787">
          <cell r="A787" t="str">
            <v>USPN188</v>
          </cell>
          <cell r="G787">
            <v>1522</v>
          </cell>
          <cell r="H787" t="str">
            <v>d__Bacteria;p__Firmicutes_G;c__SHA-98;o__DTUO25;f__;g__;s__</v>
          </cell>
        </row>
        <row r="788">
          <cell r="A788" t="str">
            <v>USPN205</v>
          </cell>
          <cell r="G788">
            <v>109</v>
          </cell>
          <cell r="H788" t="str">
            <v>d__Bacteria;p__Patescibacteria;c__ABY1;o__BM507;f__UBA12075;g__;s__</v>
          </cell>
        </row>
        <row r="789">
          <cell r="A789" t="str">
            <v>USPN219</v>
          </cell>
          <cell r="G789">
            <v>14</v>
          </cell>
          <cell r="H789" t="str">
            <v>d__Bacteria;p__Firmicutes;c__Bacilli;o__RFN20;f__CAG-826;g__UBA1361;s__</v>
          </cell>
        </row>
        <row r="790">
          <cell r="A790" t="str">
            <v>USPN229</v>
          </cell>
          <cell r="G790">
            <v>1953</v>
          </cell>
          <cell r="H790" t="str">
            <v>d__Bacteria;p__Patescibacteria;c__ABY1;o__UBA1558;f__;g__;s__</v>
          </cell>
        </row>
        <row r="791">
          <cell r="A791" t="str">
            <v>USPN234</v>
          </cell>
          <cell r="G791">
            <v>142</v>
          </cell>
          <cell r="H791" t="str">
            <v>d__Bacteria;p__Goldbacteria;c__PGYV01;o__PGYV01;f__PGYV01;g__PGYV01;s__</v>
          </cell>
        </row>
        <row r="792">
          <cell r="A792" t="str">
            <v>USPN248</v>
          </cell>
          <cell r="G792">
            <v>111</v>
          </cell>
          <cell r="H792" t="str">
            <v>d__Bacteria;p__Patescibacteria;c__ABY1;o__Buchananbacterales;f__2-01-FULL-39-33;g__;s__</v>
          </cell>
        </row>
        <row r="793">
          <cell r="A793" t="str">
            <v>USPN249</v>
          </cell>
          <cell r="G793">
            <v>259</v>
          </cell>
          <cell r="H793" t="str">
            <v>d__Bacteria;p__Patescibacteria;c__Microgenomatia;o__UBA1400;f__PJMF01;g__;s__</v>
          </cell>
        </row>
        <row r="794">
          <cell r="A794" t="str">
            <v>USPN250</v>
          </cell>
          <cell r="G794">
            <v>1958</v>
          </cell>
          <cell r="H794" t="str">
            <v>d__Bacteria;p__Patescibacteria;c__Paceibacteria_A;o__Moranbacterales;f__GWC2-37-73;g__UBA1362;s__</v>
          </cell>
        </row>
        <row r="795">
          <cell r="A795" t="str">
            <v>USPN256</v>
          </cell>
          <cell r="G795">
            <v>1960</v>
          </cell>
          <cell r="H795" t="str">
            <v>d__Bacteria;p__Patescibacteria;c__Paceibacteria;o__Portnoybacterales;f__GWB1-42-6;g__;s__</v>
          </cell>
        </row>
        <row r="796">
          <cell r="A796" t="str">
            <v>USPN259</v>
          </cell>
          <cell r="G796">
            <v>361</v>
          </cell>
          <cell r="H796" t="str">
            <v>d__Bacteria;p__Chloroflexota;c__Anaerolineae;o__Anaerolineales;f__Anaerolineaceae;g__;s__</v>
          </cell>
        </row>
        <row r="797">
          <cell r="A797" t="str">
            <v>USRA028</v>
          </cell>
          <cell r="G797">
            <v>2027</v>
          </cell>
          <cell r="H797" t="str">
            <v>d__Bacteria;p__Proteobacteria;c__Gammaproteobacteria;o__Competibacterales;f__Competibacteraceae;g__Contendobacter;s__</v>
          </cell>
        </row>
        <row r="798">
          <cell r="A798" t="str">
            <v>USRA031</v>
          </cell>
          <cell r="G798">
            <v>2028</v>
          </cell>
          <cell r="H798" t="str">
            <v>d__Bacteria;p__Proteobacteria;c__Gammaproteobacteria;o__Competibacterales;f__Competibacteraceae;g__UBA2383;s__</v>
          </cell>
        </row>
        <row r="799">
          <cell r="A799" t="str">
            <v>USRA034</v>
          </cell>
          <cell r="G799">
            <v>2029</v>
          </cell>
          <cell r="H799" t="str">
            <v>d__Bacteria;p__Planctomycetota;c__Phycisphaerae;o__UBA1845;f__UBA1845;g__;s__</v>
          </cell>
        </row>
        <row r="800">
          <cell r="A800" t="str">
            <v>USRA051</v>
          </cell>
          <cell r="G800">
            <v>2030</v>
          </cell>
          <cell r="H800" t="str">
            <v>d__Bacteria;p__Acidobacteriota;c__Thermoanaerobaculia;o__UBA5066;f__UBA5066;g__UBA5066;s__</v>
          </cell>
        </row>
        <row r="801">
          <cell r="A801" t="str">
            <v>USRA055</v>
          </cell>
          <cell r="G801">
            <v>2032</v>
          </cell>
          <cell r="H801" t="str">
            <v>d__Bacteria;p__Planctomycetota;c__Brocadiae;o__SM23-32;f__;g__;s__</v>
          </cell>
        </row>
        <row r="802">
          <cell r="A802" t="str">
            <v>USRA059</v>
          </cell>
          <cell r="G802">
            <v>2034</v>
          </cell>
          <cell r="H802" t="str">
            <v>d__Bacteria;p__Planctomycetota;c__SZUA-567;o__;f__;g__;s__</v>
          </cell>
        </row>
        <row r="803">
          <cell r="A803" t="str">
            <v>USRA065</v>
          </cell>
          <cell r="G803">
            <v>2036</v>
          </cell>
          <cell r="H803" t="str">
            <v>d__Bacteria;p__Planctomycetota;c__UBA8742;o__;f__;g__;s__</v>
          </cell>
        </row>
        <row r="804">
          <cell r="A804" t="str">
            <v>USRA070</v>
          </cell>
          <cell r="G804">
            <v>2037</v>
          </cell>
          <cell r="H804" t="str">
            <v>d__Bacteria;p__Spirochaetota;c__Spirochaetia;o__Treponematales;f__UBA8932;g__UBA1306;s__</v>
          </cell>
        </row>
        <row r="805">
          <cell r="A805" t="str">
            <v>USRA072</v>
          </cell>
          <cell r="G805">
            <v>2038</v>
          </cell>
          <cell r="H805" t="str">
            <v>d__Bacteria;p__Proteobacteria;c__Gammaproteobacteria;o__Burkholderiales;f__Burkholderiaceae;g__Rubrivivax;s__</v>
          </cell>
        </row>
        <row r="806">
          <cell r="A806" t="str">
            <v>USRA078</v>
          </cell>
          <cell r="G806">
            <v>2040</v>
          </cell>
          <cell r="H806" t="str">
            <v>d__Bacteria;p__Bacteroidota;c__Bacteroidia;o__Bacteroidales;f__FEN-979;g__;s__</v>
          </cell>
        </row>
        <row r="807">
          <cell r="A807" t="str">
            <v>USRA079</v>
          </cell>
          <cell r="G807">
            <v>2041</v>
          </cell>
          <cell r="H807" t="str">
            <v>d__Bacteria;p__Spirochaetota;c__UBA4802;o__UBA4802;f__UBA5368;g__;s__</v>
          </cell>
        </row>
        <row r="808">
          <cell r="A808" t="str">
            <v>USRA082</v>
          </cell>
          <cell r="G808">
            <v>2042</v>
          </cell>
          <cell r="H808" t="str">
            <v>d__Bacteria;p__Krumholzibacteriota;c__Krumholzibacteria;o__LZORAL124-64-63;f__LZORAL124-64-63;g__;s__</v>
          </cell>
        </row>
        <row r="809">
          <cell r="A809" t="str">
            <v>USRA085</v>
          </cell>
          <cell r="G809">
            <v>2043</v>
          </cell>
          <cell r="H809" t="str">
            <v>d__Bacteria;p__Bacteroidota;c__Bacteroidia;o__Bacteroidales;f__Paludibacteraceae;g__Paludibacter;s__</v>
          </cell>
        </row>
        <row r="810">
          <cell r="A810" t="str">
            <v>USRA089</v>
          </cell>
          <cell r="G810">
            <v>2045</v>
          </cell>
          <cell r="H810" t="str">
            <v>d__Bacteria;p__Bacteroidota;c__Bacteroidia;o__Bacteroidales;f__FEN-979;g__;s__</v>
          </cell>
        </row>
        <row r="811">
          <cell r="A811" t="str">
            <v>USRA090</v>
          </cell>
          <cell r="G811">
            <v>2046</v>
          </cell>
          <cell r="H811" t="str">
            <v>d__Bacteria;p__Actinobacteriota;c__Actinobacteria;o__Mycobacteriales;f__Mycobacteriaceae;g__Mycolicibacterium;s__</v>
          </cell>
        </row>
        <row r="812">
          <cell r="A812" t="str">
            <v>USRA092</v>
          </cell>
          <cell r="G812">
            <v>2047</v>
          </cell>
          <cell r="H812" t="str">
            <v>d__Bacteria;p__Bacteroidota;c__Bacteroidia;o__Bacteroidales;f__Lentimicrobiaceae;g__UBA4417;s__</v>
          </cell>
        </row>
        <row r="813">
          <cell r="A813" t="str">
            <v>USRA094</v>
          </cell>
          <cell r="G813">
            <v>1096</v>
          </cell>
          <cell r="H813" t="str">
            <v>d__Bacteria;p__Hydrogenedentota;c__Hydrogenedentia;o__Hydrogenedentiales;f__UBA2224;g__UBA2224;s__</v>
          </cell>
        </row>
        <row r="814">
          <cell r="A814" t="str">
            <v>USRA095</v>
          </cell>
          <cell r="G814">
            <v>2049</v>
          </cell>
          <cell r="H814" t="str">
            <v>d__Bacteria;p__Desulfobacterota;c__Syntrophorhabdia;o__Syntrophorhabdales;f__Syntrophorhabdaceae;g__;s__</v>
          </cell>
        </row>
        <row r="815">
          <cell r="A815" t="str">
            <v>USRA098</v>
          </cell>
          <cell r="G815">
            <v>2050</v>
          </cell>
          <cell r="H815" t="str">
            <v>d__Bacteria;p__Spirochaetota;c__Spirochaetia;o__Treponematales;f__UBA12059;g__;s__</v>
          </cell>
        </row>
        <row r="816">
          <cell r="A816" t="str">
            <v>USRA099</v>
          </cell>
          <cell r="G816">
            <v>2051</v>
          </cell>
          <cell r="H816" t="str">
            <v>d__Bacteria;p__Bacteroidota;c__Bacteroidia;o__Bacteroidales;f__TTA-H9;g__;s__</v>
          </cell>
        </row>
        <row r="817">
          <cell r="A817" t="str">
            <v>USRA102</v>
          </cell>
          <cell r="G817">
            <v>2052</v>
          </cell>
          <cell r="H817" t="str">
            <v>d__Bacteria;p__Bacteroidota;c__Bacteroidia;o__Bacteroidales;f__TTA-H9;g__;s__</v>
          </cell>
        </row>
        <row r="818">
          <cell r="A818" t="str">
            <v>USRA103</v>
          </cell>
          <cell r="G818">
            <v>2053</v>
          </cell>
          <cell r="H818" t="str">
            <v>d__Bacteria;p__UBP6;c__UBA1177;o__UBA1177;f__UBA1177;g__;s__</v>
          </cell>
        </row>
        <row r="819">
          <cell r="A819" t="str">
            <v>USRA104</v>
          </cell>
          <cell r="G819">
            <v>2054</v>
          </cell>
          <cell r="H819" t="str">
            <v>d__Bacteria;p__Proteobacteria;c__Gammaproteobacteria;o__Burkholderiales;f__Burkholderiaceae;g__;s__</v>
          </cell>
        </row>
        <row r="820">
          <cell r="A820" t="str">
            <v>USRA107</v>
          </cell>
          <cell r="G820">
            <v>2055</v>
          </cell>
          <cell r="H820" t="str">
            <v>d__Bacteria;p__UBP6;c__UBA1177;o__UBA1177;f__;g__;s__</v>
          </cell>
        </row>
        <row r="821">
          <cell r="A821" t="str">
            <v>USRA110</v>
          </cell>
          <cell r="G821">
            <v>2056</v>
          </cell>
          <cell r="H821" t="str">
            <v>d__Bacteria;p__UBP15;c__UBA6099;o__UBA6099;f__UBA6099;g__;s__</v>
          </cell>
        </row>
        <row r="822">
          <cell r="A822" t="str">
            <v>USRA111</v>
          </cell>
          <cell r="G822">
            <v>2057</v>
          </cell>
          <cell r="H822" t="str">
            <v>d__Bacteria;p__UBP3;c__UBA1439;o__;f__;g__;s__</v>
          </cell>
        </row>
        <row r="823">
          <cell r="A823" t="str">
            <v>USRA112</v>
          </cell>
          <cell r="G823">
            <v>2058</v>
          </cell>
          <cell r="H823" t="str">
            <v>d__Bacteria;p__Acidobacteriota;c__Aminicenantia;o__UBA2199;f__UBA2199;g__UBA2199;s__</v>
          </cell>
        </row>
        <row r="824">
          <cell r="A824" t="str">
            <v>USRA113</v>
          </cell>
          <cell r="G824">
            <v>2059</v>
          </cell>
          <cell r="H824" t="str">
            <v>d__Bacteria;p__Proteobacteria;c__Gammaproteobacteria;o__Burkholderiales;f__Rhodocyclaceae;g__Dechloromonas;s__</v>
          </cell>
        </row>
        <row r="825">
          <cell r="A825" t="str">
            <v>USRA122</v>
          </cell>
          <cell r="G825">
            <v>2061</v>
          </cell>
          <cell r="H825" t="str">
            <v>d__Bacteria;p__Elusimicrobiota;c__Elusimicrobia;o__F11;f__FEN-1173;g__;s__</v>
          </cell>
        </row>
        <row r="826">
          <cell r="A826" t="str">
            <v>USRA123</v>
          </cell>
          <cell r="G826">
            <v>2062</v>
          </cell>
          <cell r="H826" t="str">
            <v>d__Bacteria;p__Elusimicrobiota;c__Elusimicrobia;o__F11;f__FEN-1173;g__;s__</v>
          </cell>
        </row>
        <row r="827">
          <cell r="A827" t="str">
            <v>USRA124</v>
          </cell>
          <cell r="G827">
            <v>2063</v>
          </cell>
          <cell r="H827" t="str">
            <v>d__Bacteria;p__Acidobacteriota;c__Aminicenantia;o__Aminicenantales;f__RBG-16-66-30;g__RBG-16-66-30;s__</v>
          </cell>
        </row>
        <row r="828">
          <cell r="A828" t="str">
            <v>USRA128</v>
          </cell>
          <cell r="G828">
            <v>2065</v>
          </cell>
          <cell r="H828" t="str">
            <v>d__Bacteria;p__Omnitrophota;c__Omnitrophia;o__Omnitrophales;f__UBA2337;g__;s__</v>
          </cell>
        </row>
        <row r="829">
          <cell r="A829" t="str">
            <v>USRA130</v>
          </cell>
          <cell r="G829">
            <v>2067</v>
          </cell>
          <cell r="H829" t="str">
            <v>d__Bacteria;p__UBP6;c__UBA1177;o__UBA1177;f__;g__;s__</v>
          </cell>
        </row>
        <row r="830">
          <cell r="A830" t="str">
            <v>USRA131</v>
          </cell>
          <cell r="G830">
            <v>1167</v>
          </cell>
          <cell r="H830" t="str">
            <v>d__Bacteria;p__Desulfobacterota;c__Syntrophia;o__Syntrophales;f__Smithellaceae;g__;s__</v>
          </cell>
        </row>
        <row r="831">
          <cell r="A831" t="str">
            <v>USRA132</v>
          </cell>
          <cell r="G831">
            <v>2069</v>
          </cell>
          <cell r="H831" t="str">
            <v>d__Bacteria;p__Cyanobacteria;c__Vampirovibrionia;o__Gastranaerophilales;f__UBA9579;g__;s__</v>
          </cell>
        </row>
        <row r="832">
          <cell r="A832" t="str">
            <v>USRA145</v>
          </cell>
          <cell r="G832">
            <v>2071</v>
          </cell>
          <cell r="H832" t="str">
            <v>d__Bacteria;p__Cloacimonadota;c__Cloacimonadia;o__Cloacimonadales;f__Cloacimonadaceae;g__Cloacimonetes-2;s__</v>
          </cell>
        </row>
        <row r="833">
          <cell r="A833" t="str">
            <v>USRA152</v>
          </cell>
          <cell r="G833">
            <v>2073</v>
          </cell>
          <cell r="H833" t="str">
            <v>d__Bacteria;p__Omnitrophota;c__koll11;o__UBA10015;f__;g__;s__</v>
          </cell>
        </row>
        <row r="834">
          <cell r="A834" t="str">
            <v>USRA155</v>
          </cell>
          <cell r="G834">
            <v>2075</v>
          </cell>
          <cell r="H834" t="str">
            <v>d__Bacteria;p__Omnitrophota;c__koll11;o__UBA10015;f__kpj58rc;g__;s__</v>
          </cell>
        </row>
        <row r="835">
          <cell r="A835" t="str">
            <v>USRA162</v>
          </cell>
          <cell r="G835">
            <v>2076</v>
          </cell>
          <cell r="H835" t="str">
            <v>d__Bacteria;p__Omnitrophota;c__koll11;o__UBA10015;f__;g__;s__</v>
          </cell>
        </row>
        <row r="836">
          <cell r="A836" t="str">
            <v>USRA163</v>
          </cell>
          <cell r="G836">
            <v>2077</v>
          </cell>
          <cell r="H836" t="str">
            <v>d__Bacteria;p__Omnitrophota;c__Omnitrophia;o__Omnitrophales;f__UBA2337;g__XYB12-FULL-50-7;s__</v>
          </cell>
        </row>
        <row r="837">
          <cell r="A837" t="str">
            <v>USRA186</v>
          </cell>
          <cell r="G837">
            <v>2083</v>
          </cell>
          <cell r="H837" t="str">
            <v>d__Bacteria;p__Omnitrophota;c__koll11;o__GIF10;f__UBA6249;g__;s__</v>
          </cell>
        </row>
        <row r="838">
          <cell r="A838" t="str">
            <v>USRA191</v>
          </cell>
          <cell r="G838">
            <v>2084</v>
          </cell>
          <cell r="H838" t="str">
            <v>d__Bacteria;p__Firmicutes;c__Bacilli;o__Izemoplasmatales;f__UBA5603;g__UBA12489;s__</v>
          </cell>
        </row>
        <row r="839">
          <cell r="A839" t="str">
            <v>USRA193</v>
          </cell>
          <cell r="G839">
            <v>2085</v>
          </cell>
          <cell r="H839" t="str">
            <v>d__Bacteria;p__Bdellovibrionota_A;c__UBA2651;o__;f__;g__;s__</v>
          </cell>
        </row>
        <row r="840">
          <cell r="A840" t="str">
            <v>USRA197</v>
          </cell>
          <cell r="G840">
            <v>2087</v>
          </cell>
          <cell r="H840" t="str">
            <v>d__Bacteria;p__Proteobacteria;c__Gammaproteobacteria;o__Burkholderiales;f__Rhodocyclaceae;g__Dechloromonas;s__</v>
          </cell>
        </row>
        <row r="841">
          <cell r="A841" t="str">
            <v>USRA198</v>
          </cell>
          <cell r="G841">
            <v>1513</v>
          </cell>
          <cell r="H841" t="str">
            <v>d__Bacteria;p__Omnitrophota;c__koll11;o__UBA6215;f__UBA6215;g__UBA6215;s__</v>
          </cell>
        </row>
        <row r="842">
          <cell r="A842" t="str">
            <v>USRA205</v>
          </cell>
          <cell r="G842">
            <v>2090</v>
          </cell>
          <cell r="H842" t="str">
            <v>d__Bacteria;p__Patescibacteria;c__Paceibacteria;o__Paceibacterales;f__UBA5738;g__;s__</v>
          </cell>
        </row>
        <row r="843">
          <cell r="A843" t="str">
            <v>USRA225</v>
          </cell>
          <cell r="G843">
            <v>2092</v>
          </cell>
          <cell r="H843" t="str">
            <v>d__Archaea;p__Iainarchaeota;c__Iainarchaeia;o__0-14-0-20-30-16;f__;g__;s__</v>
          </cell>
        </row>
        <row r="844">
          <cell r="A844" t="str">
            <v>USRA229</v>
          </cell>
          <cell r="G844">
            <v>2093</v>
          </cell>
          <cell r="H844" t="str">
            <v>d__Bacteria;p__Patescibacteria;c__;o__;f__;g__;s__</v>
          </cell>
        </row>
        <row r="845">
          <cell r="A845" t="str">
            <v>USRA231</v>
          </cell>
          <cell r="G845">
            <v>2094</v>
          </cell>
          <cell r="H845" t="str">
            <v>d__Bacteria;p__Patescibacteria;c__Paceibacteria_A;o__Moranbacterales;f__GWC2-37-73;g__UBA1362;s__</v>
          </cell>
        </row>
        <row r="846">
          <cell r="A846" t="str">
            <v>USRA232</v>
          </cell>
          <cell r="G846">
            <v>2095</v>
          </cell>
          <cell r="H846" t="str">
            <v>d__Bacteria;p__Patescibacteria;c__Dojkabacteria;o__SC72;f__SC72;g__UBA5232;s__</v>
          </cell>
        </row>
        <row r="847">
          <cell r="A847" t="str">
            <v>USRA235</v>
          </cell>
          <cell r="G847">
            <v>2096</v>
          </cell>
          <cell r="H847" t="str">
            <v>d__Bacteria;p__Patescibacteria;c__Paceibacteria_A;o__Moranbacterales;f__GWC2-37-73;g__UBA1362;s__</v>
          </cell>
        </row>
        <row r="848">
          <cell r="A848" t="str">
            <v>USST024</v>
          </cell>
          <cell r="G848">
            <v>54</v>
          </cell>
          <cell r="H848" t="str">
            <v>d__Bacteria;p__Bacteroidota;c__Bacteroidia;o__Bacteroidales;f__vadinHA17;g__LD21;s__</v>
          </cell>
        </row>
        <row r="849">
          <cell r="A849" t="str">
            <v>USST045</v>
          </cell>
          <cell r="G849">
            <v>149</v>
          </cell>
          <cell r="H849" t="str">
            <v>d__Bacteria;p__Actinobacteriota;c__Actinobacteria;o__Actinomycetales;f__Dermatophilaceae;g__GCA-2748155;s__</v>
          </cell>
        </row>
        <row r="850">
          <cell r="A850" t="str">
            <v>USST069</v>
          </cell>
          <cell r="G850">
            <v>2147</v>
          </cell>
          <cell r="H850" t="str">
            <v>d__Bacteria;p__Gemmatimonadota;c__Gemmatimonadetes;o__Gemmatimonadales;f__Gemmatimonadaceae;g__SCN-70-22;s__</v>
          </cell>
        </row>
        <row r="851">
          <cell r="A851" t="str">
            <v>USST070</v>
          </cell>
          <cell r="G851">
            <v>1197</v>
          </cell>
          <cell r="H851" t="str">
            <v>d__Bacteria;p__UBP6;c__UBA1177;o__UBA1177;f__UBA1177;g__;s__</v>
          </cell>
        </row>
        <row r="852">
          <cell r="A852" t="str">
            <v>USST078</v>
          </cell>
          <cell r="G852">
            <v>1896</v>
          </cell>
          <cell r="H852" t="str">
            <v>d__Bacteria;p__Myxococcota;c__UBA9042;o__UBA9042;f__;g__;s__</v>
          </cell>
        </row>
        <row r="853">
          <cell r="A853" t="str">
            <v>USST079</v>
          </cell>
          <cell r="G853">
            <v>2152</v>
          </cell>
          <cell r="H853" t="str">
            <v>d__Bacteria;p__Bacteroidota;c__Bacteroidia;o__Cytophagales;f__Cyclobacteriaceae;g__ELB16-189;s__</v>
          </cell>
        </row>
        <row r="854">
          <cell r="A854" t="str">
            <v>USST081</v>
          </cell>
          <cell r="G854">
            <v>2153</v>
          </cell>
          <cell r="H854" t="str">
            <v>d__Bacteria;p__Proteobacteria;c__Gammaproteobacteria;o__Burkholderiales;f__Burkholderiaceae;g__Rhodoferax;s__</v>
          </cell>
        </row>
        <row r="855">
          <cell r="A855" t="str">
            <v>USST084</v>
          </cell>
          <cell r="G855">
            <v>1094</v>
          </cell>
          <cell r="H855" t="str">
            <v>d__Bacteria;p__Bacteroidota;c__Bacteroidia;o__Bacteroidales;f__vadinHA17;g__LD21;s__</v>
          </cell>
        </row>
        <row r="856">
          <cell r="A856" t="str">
            <v>USST092</v>
          </cell>
          <cell r="G856">
            <v>2155</v>
          </cell>
          <cell r="H856" t="str">
            <v>d__Bacteria;p__Bacteroidota;c__Bacteroidia;o__Chitinophagales;f__BACL12;g__UBA7236;s__</v>
          </cell>
        </row>
        <row r="857">
          <cell r="A857" t="str">
            <v>USST098</v>
          </cell>
          <cell r="G857">
            <v>2156</v>
          </cell>
          <cell r="H857" t="str">
            <v>d__Bacteria;p__Proteobacteria;c__Gammaproteobacteria;o__Burkholderiales;f__Burkholderiaceae;g__Piscinibacter;s__</v>
          </cell>
        </row>
        <row r="858">
          <cell r="A858" t="str">
            <v>USST102</v>
          </cell>
          <cell r="G858">
            <v>160</v>
          </cell>
          <cell r="H858" t="str">
            <v>d__Bacteria;p__Desulfobacterota;c__Desulfomonilia;o__UBA1062;f__UBA1062;g__UBA1062;s__</v>
          </cell>
        </row>
        <row r="859">
          <cell r="A859" t="str">
            <v>USST104</v>
          </cell>
          <cell r="G859">
            <v>469</v>
          </cell>
          <cell r="H859" t="str">
            <v>d__Bacteria;p__Desulfobacterota;c__Syntrophia;o__Syntrophales;f__Smithellaceae;g__UBA8904;s__</v>
          </cell>
        </row>
        <row r="860">
          <cell r="A860" t="str">
            <v>USST109</v>
          </cell>
          <cell r="G860">
            <v>2160</v>
          </cell>
          <cell r="H860" t="str">
            <v>d__Bacteria;p__Bacteroidota;c__Bacteroidia;o__Chitinophagales;f__Saprospiraceae;g__;s__</v>
          </cell>
        </row>
        <row r="861">
          <cell r="A861" t="str">
            <v>USST113</v>
          </cell>
          <cell r="G861">
            <v>5</v>
          </cell>
          <cell r="H861" t="str">
            <v>d__Bacteria;p__Verrucomicrobiota;c__Verrucomicrobiae;o__Pedosphaerales;f__;g__;s__</v>
          </cell>
        </row>
        <row r="862">
          <cell r="A862" t="str">
            <v>USST122</v>
          </cell>
          <cell r="G862">
            <v>2163</v>
          </cell>
          <cell r="H862" t="str">
            <v>d__Bacteria;p__Omnitrophota;c__Omnitrophia;o__Omnitrophales;f__Omnitrophaceae;g__;s__</v>
          </cell>
        </row>
        <row r="863">
          <cell r="A863" t="str">
            <v>USST124</v>
          </cell>
          <cell r="G863">
            <v>1515</v>
          </cell>
          <cell r="H863" t="str">
            <v>d__Bacteria;p__Bacteroidota;c__Bacteroidia;o__Bacteroidales;f__BBW3;g__;s__</v>
          </cell>
        </row>
        <row r="864">
          <cell r="A864" t="str">
            <v>USST130</v>
          </cell>
          <cell r="G864">
            <v>168</v>
          </cell>
          <cell r="H864" t="str">
            <v>d__Bacteria;p__Proteobacteria;c__Gammaproteobacteria;o__Burkholderiales;f__Rhodocyclaceae;g__Thauera;s__Thauera aminoaromatica</v>
          </cell>
        </row>
        <row r="865">
          <cell r="A865" t="str">
            <v>USST137</v>
          </cell>
          <cell r="G865">
            <v>26</v>
          </cell>
          <cell r="H865" t="str">
            <v>d__Bacteria;p__Planctomycetota;c__UBA8108;o__UBA8890;f__UBA8898;g__UBA8898;s__</v>
          </cell>
        </row>
        <row r="866">
          <cell r="A866" t="str">
            <v>USST143</v>
          </cell>
          <cell r="G866">
            <v>21</v>
          </cell>
          <cell r="H866" t="str">
            <v>d__Bacteria;p__Acidobacteriota;c__Thermoanaerobaculia;o__UBA5704;f__;g__;s__</v>
          </cell>
        </row>
        <row r="867">
          <cell r="A867" t="str">
            <v>USST146</v>
          </cell>
          <cell r="G867">
            <v>573</v>
          </cell>
          <cell r="H867" t="str">
            <v>d__Bacteria;p__Firmicutes_G;c__SHA-98;o__DTUO25;f__DTU025;g__UBA5389;s__</v>
          </cell>
        </row>
        <row r="868">
          <cell r="A868" t="str">
            <v>USST152</v>
          </cell>
          <cell r="G868">
            <v>154</v>
          </cell>
          <cell r="H868" t="str">
            <v>d__Bacteria;p__Spirochaetota;c__UBA4802;o__UBA4802;f__UBA5368;g__;s__</v>
          </cell>
        </row>
        <row r="869">
          <cell r="A869" t="str">
            <v>USST153</v>
          </cell>
          <cell r="G869">
            <v>1177</v>
          </cell>
          <cell r="H869" t="str">
            <v>d__Bacteria;p__Firmicutes;c__Bacilli;o__ML615J-28;f__;g__;s__</v>
          </cell>
        </row>
        <row r="870">
          <cell r="A870" t="str">
            <v>USST165</v>
          </cell>
          <cell r="G870">
            <v>473</v>
          </cell>
          <cell r="H870" t="str">
            <v>d__Bacteria;p__Spirochaetota;c__UBA4802;o__UBA4802;f__;g__;s__</v>
          </cell>
        </row>
        <row r="871">
          <cell r="A871" t="str">
            <v>USST169</v>
          </cell>
          <cell r="G871">
            <v>2185</v>
          </cell>
          <cell r="H871" t="str">
            <v>d__Archaea;p__Halobacterota;c__Methanomicrobia;o__Methanomicrobiales;f__Methanoregulaceae;g__UBA9949;s__</v>
          </cell>
        </row>
        <row r="872">
          <cell r="A872" t="str">
            <v>USST176</v>
          </cell>
          <cell r="G872">
            <v>2187</v>
          </cell>
          <cell r="H872" t="str">
            <v>d__Bacteria;p__Acidobacteriota;c__Vicinamibacteria;o__Vicinamibacterales;f__;g__;s__</v>
          </cell>
        </row>
        <row r="873">
          <cell r="A873" t="str">
            <v>USST178</v>
          </cell>
          <cell r="G873">
            <v>2188</v>
          </cell>
          <cell r="H873" t="str">
            <v>d__Bacteria;p__Bacteroidota;c__Kapabacteria;o__Kapabacteriales;f__XYC2-FULL-35-21;g__;s__</v>
          </cell>
        </row>
        <row r="874">
          <cell r="A874" t="str">
            <v>USST184</v>
          </cell>
          <cell r="G874">
            <v>2189</v>
          </cell>
          <cell r="H874" t="str">
            <v>d__Bacteria;p__Proteobacteria;c__Gammaproteobacteria;o__Xanthomonadales;f__Rhodanobacteraceae;g__Dokdonella;s__</v>
          </cell>
        </row>
        <row r="875">
          <cell r="A875" t="str">
            <v>USST185</v>
          </cell>
          <cell r="G875">
            <v>8</v>
          </cell>
          <cell r="H875" t="str">
            <v>d__Bacteria;p__Bacteroidota;c__Bacteroidia;o__Bacteroidales;f__TTA-H9;g__TTA-H9;s__</v>
          </cell>
        </row>
        <row r="876">
          <cell r="A876" t="str">
            <v>USST193</v>
          </cell>
          <cell r="G876">
            <v>1488</v>
          </cell>
          <cell r="H876" t="str">
            <v>d__Bacteria;p__Omnitrophota;c__koll11;o__UBA10015;f__kpj58rc;g__;s__</v>
          </cell>
        </row>
        <row r="877">
          <cell r="A877" t="str">
            <v>USST194</v>
          </cell>
          <cell r="G877">
            <v>2192</v>
          </cell>
          <cell r="H877" t="str">
            <v>d__Bacteria;p__Proteobacteria;c__Alphaproteobacteria;o__Sphingomonadales;f__Sphingomonadaceae;g__Ga0077559;s__</v>
          </cell>
        </row>
        <row r="878">
          <cell r="A878" t="str">
            <v>USST196</v>
          </cell>
          <cell r="G878">
            <v>148</v>
          </cell>
          <cell r="H878" t="str">
            <v>d__Bacteria;p__Desulfobacterota;c__Syntrophia;o__Syntrophales;f__Smithellaceae;g__UBA4810;s__</v>
          </cell>
        </row>
        <row r="879">
          <cell r="A879" t="str">
            <v>USST200</v>
          </cell>
          <cell r="G879">
            <v>2194</v>
          </cell>
          <cell r="H879" t="str">
            <v>d__Bacteria;p__Proteobacteria;c__Gammaproteobacteria;o__Burkholderiales;f__Methylophilaceae;g__Methylotenera_A;s__</v>
          </cell>
        </row>
        <row r="880">
          <cell r="A880" t="str">
            <v>USST204</v>
          </cell>
          <cell r="G880">
            <v>2195</v>
          </cell>
          <cell r="H880" t="str">
            <v>d__Bacteria;p__Acidobacteriota;c__Aminicenantia;o__Aminicenantales;f__RBG-16-66-30;g__RBG-16-66-30;s__</v>
          </cell>
        </row>
        <row r="881">
          <cell r="A881" t="str">
            <v>USST210</v>
          </cell>
          <cell r="G881">
            <v>2196</v>
          </cell>
          <cell r="H881" t="str">
            <v>d__Bacteria;p__Cloacimonadota;c__Cloacimonadia;o__Cloacimonadales;f__Cloacimonadaceae;g__UBA3900;s__</v>
          </cell>
        </row>
        <row r="882">
          <cell r="A882" t="str">
            <v>USST211</v>
          </cell>
          <cell r="G882">
            <v>1477</v>
          </cell>
          <cell r="H882" t="str">
            <v>d__Bacteria;p__Proteobacteria;c__Gammaproteobacteria;o__Burkholderiales;f__Methylophilaceae;g__Methylotenera;s__</v>
          </cell>
        </row>
        <row r="883">
          <cell r="A883" t="str">
            <v>USST213</v>
          </cell>
          <cell r="G883">
            <v>58</v>
          </cell>
          <cell r="H883" t="str">
            <v>d__Bacteria;p__Firmicutes_G;c__SHA-98;o__DTUO25;f__;g__;s__</v>
          </cell>
        </row>
        <row r="884">
          <cell r="A884" t="str">
            <v>USST222</v>
          </cell>
          <cell r="G884">
            <v>2201</v>
          </cell>
          <cell r="H884" t="str">
            <v>d__Bacteria;p__Patescibacteria;c__ABY1;o__UBA1558;f__;g__;s__</v>
          </cell>
        </row>
        <row r="885">
          <cell r="A885" t="str">
            <v>USST224</v>
          </cell>
          <cell r="G885">
            <v>48</v>
          </cell>
          <cell r="H885" t="str">
            <v>d__Bacteria;p__Caldisericota;c__Caldisericia;o__;f__;g__;s__</v>
          </cell>
        </row>
        <row r="886">
          <cell r="A886" t="str">
            <v>USST226</v>
          </cell>
          <cell r="G886">
            <v>41</v>
          </cell>
          <cell r="H886" t="str">
            <v>d__Bacteria;p__Cloacimonadota;c__Cloacimonadia;o__Cloacimonadales;f__Cloacimonadaceae;g__;s__</v>
          </cell>
        </row>
        <row r="887">
          <cell r="A887" t="str">
            <v>USST229</v>
          </cell>
          <cell r="G887">
            <v>2204</v>
          </cell>
          <cell r="H887" t="str">
            <v>d__Bacteria;p__Patescibacteria;c__ABY1;o__UBA2196;f__GWA2-42-15;g__GWA2-42-15;s__</v>
          </cell>
        </row>
        <row r="888">
          <cell r="A888" t="str">
            <v>USST231</v>
          </cell>
          <cell r="G888">
            <v>2205</v>
          </cell>
          <cell r="H888" t="str">
            <v>d__Bacteria;p__Firmicutes_A;c__Clostridia;o__Oscillospirales;f__Ruminococcaceae;g__;s__</v>
          </cell>
        </row>
        <row r="889">
          <cell r="A889" t="str">
            <v>USST234</v>
          </cell>
          <cell r="G889">
            <v>567</v>
          </cell>
          <cell r="H889" t="str">
            <v>d__Bacteria;p__Patescibacteria;c__Saccharimonadia;o__Saccharimonadales;f__;g__;s__</v>
          </cell>
        </row>
        <row r="890">
          <cell r="A890" t="str">
            <v>USST238</v>
          </cell>
          <cell r="G890">
            <v>419</v>
          </cell>
          <cell r="H890" t="str">
            <v>d__Bacteria;p__Spirochaetota;c__Spirochaetia;o__Treponematales;f__UBA8932;g__UBA8932;s__</v>
          </cell>
        </row>
        <row r="891">
          <cell r="A891" t="str">
            <v>USST247</v>
          </cell>
          <cell r="G891">
            <v>2210</v>
          </cell>
          <cell r="H891" t="str">
            <v>d__Bacteria;p__Patescibacteria;c__Paceibacteria;o__UBA6257;f__UBA9933;g__GWA1-42-9;s__</v>
          </cell>
        </row>
        <row r="892">
          <cell r="A892" t="str">
            <v>HKSTx006</v>
          </cell>
          <cell r="G892">
            <v>246</v>
          </cell>
          <cell r="H892" t="str">
            <v>d__Bacteria;p__Synergistota;c__Synergistia;o__Synergistales;f__Thermovirgaceae;g__58-81;s__</v>
          </cell>
        </row>
        <row r="893">
          <cell r="A893" t="str">
            <v>HKSTx011</v>
          </cell>
          <cell r="G893">
            <v>239</v>
          </cell>
          <cell r="H893" t="str">
            <v>d__Archaea;p__Halobacterota;c__Methanosarcinia;o__Methanotrichales;f__Methanotrichaceae;g__Methanothrix_A;s__</v>
          </cell>
        </row>
        <row r="894">
          <cell r="A894" t="str">
            <v>HKSTx015</v>
          </cell>
          <cell r="G894">
            <v>247</v>
          </cell>
          <cell r="H894" t="str">
            <v>d__Bacteria;p__Firmicutes_A;c__Clostridia;o__Saccharofermentanales;f__Saccharofermentanaceae;g__;s__</v>
          </cell>
        </row>
        <row r="895">
          <cell r="A895" t="str">
            <v>HKSTx022</v>
          </cell>
          <cell r="G895">
            <v>259</v>
          </cell>
          <cell r="H895" t="str">
            <v>d__Bacteria;p__Patescibacteria;c__Microgenomatia;o__UBA1400;f__PJMF01;g__;s__</v>
          </cell>
        </row>
        <row r="896">
          <cell r="A896" t="str">
            <v>HKSTx036</v>
          </cell>
          <cell r="G896">
            <v>217</v>
          </cell>
          <cell r="H896" t="str">
            <v>d__Bacteria;p__Bacteroidota;c__Bacteroidia;o__Bacteroidales;f__vadinHA17;g__LD21;s__</v>
          </cell>
        </row>
        <row r="897">
          <cell r="A897" t="str">
            <v>HKSTx037</v>
          </cell>
          <cell r="G897">
            <v>267</v>
          </cell>
          <cell r="H897" t="str">
            <v>d__Bacteria;p__UBP3;c__UBA1439;o__;f__;g__;s__</v>
          </cell>
        </row>
        <row r="898">
          <cell r="A898" t="str">
            <v>HKSTx070</v>
          </cell>
          <cell r="G898">
            <v>245</v>
          </cell>
          <cell r="H898" t="str">
            <v>d__Bacteria;p__Firmicutes_A;c__Clostridia;o__Oscillospirales;f__Ruminococcaceae;g__;s__</v>
          </cell>
        </row>
        <row r="899">
          <cell r="A899" t="str">
            <v>HKSTx074</v>
          </cell>
          <cell r="G899">
            <v>196</v>
          </cell>
          <cell r="H899" t="str">
            <v>d__Bacteria;p__Synergistota;c__Synergistia;o__Synergistales;f__Aminiphilaceae;g__;s__</v>
          </cell>
        </row>
        <row r="900">
          <cell r="A900" t="str">
            <v>HKSTx082</v>
          </cell>
          <cell r="G900">
            <v>282</v>
          </cell>
          <cell r="H900" t="str">
            <v>d__Archaea;p__Halobacterota;c__Methanosarcinia;o__Methanotrichales;f__Methanotrichaceae;g__Methanothrix_A;s__</v>
          </cell>
        </row>
        <row r="901">
          <cell r="A901" t="str">
            <v>HKSTx083</v>
          </cell>
          <cell r="G901">
            <v>218</v>
          </cell>
          <cell r="H901" t="str">
            <v>d__Bacteria;p__Thermotogota;c__Thermotogae;o__;f__;g__;s__</v>
          </cell>
        </row>
        <row r="902">
          <cell r="A902" t="str">
            <v>HKSTx088</v>
          </cell>
          <cell r="G902">
            <v>285</v>
          </cell>
          <cell r="H902" t="str">
            <v>d__Bacteria;p__Spirochaetota;c__UBA4802;o__UBA4802;f__UBA5550;g__UBA5550;s__</v>
          </cell>
        </row>
        <row r="903">
          <cell r="A903" t="str">
            <v>HKYLx007</v>
          </cell>
          <cell r="G903">
            <v>360</v>
          </cell>
          <cell r="H903" t="str">
            <v>d__Bacteria;p__Acidobacteriota;c__Aminicenantia;o__Aminicenantales;f__OPB95;g__UBA10528;s__</v>
          </cell>
        </row>
        <row r="904">
          <cell r="A904" t="str">
            <v>HKYLx008</v>
          </cell>
          <cell r="G904">
            <v>395</v>
          </cell>
          <cell r="H904" t="str">
            <v>d__Bacteria;p__Proteobacteria;c__Gammaproteobacteria;o__Xanthomonadales;f__Rhodanobacteraceae;g__Rudaea;s__</v>
          </cell>
        </row>
        <row r="905">
          <cell r="A905" t="str">
            <v>HKYLx011</v>
          </cell>
          <cell r="G905">
            <v>345</v>
          </cell>
          <cell r="H905" t="str">
            <v>d__Bacteria;p__Bacteroidota;c__Bacteroidia;o__Bacteroidales;f__BBW3;g__UBA1064;s__UBA1064 sp002316235</v>
          </cell>
        </row>
        <row r="906">
          <cell r="A906" t="str">
            <v>HKYLx017</v>
          </cell>
          <cell r="G906">
            <v>398</v>
          </cell>
          <cell r="H906" t="str">
            <v>d__Bacteria;p__Chloroflexota;c__Anaerolineae;o__Anaerolineales;f__Anaerolineaceae;g__Longilinea;s__</v>
          </cell>
        </row>
        <row r="907">
          <cell r="A907" t="str">
            <v>HKYLx019</v>
          </cell>
          <cell r="G907">
            <v>308</v>
          </cell>
          <cell r="H907" t="str">
            <v>d__Bacteria;p__Proteobacteria;c__Gammaproteobacteria;o__Burkholderiales;f__Burkholderiaceae;g__Comamonas_D;s__</v>
          </cell>
        </row>
        <row r="908">
          <cell r="A908" t="str">
            <v>HKYLx023</v>
          </cell>
          <cell r="G908">
            <v>379</v>
          </cell>
          <cell r="H908" t="str">
            <v>d__Bacteria;p__Bacteroidota;c__Bacteroidia;o__Bacteroidales;f__Paludibacteraceae;g__;s__</v>
          </cell>
        </row>
        <row r="909">
          <cell r="A909" t="str">
            <v>HKYLx029</v>
          </cell>
          <cell r="G909">
            <v>3</v>
          </cell>
          <cell r="H909" t="str">
            <v>d__Bacteria;p__Cloacimonadota;c__Cloacimonadia;o__Cloacimonadales;f__Cloacimonadaceae;g__Cloacimonas;s__</v>
          </cell>
        </row>
        <row r="910">
          <cell r="A910" t="str">
            <v>HKYLx036</v>
          </cell>
          <cell r="G910">
            <v>406</v>
          </cell>
          <cell r="H910" t="str">
            <v>d__Bacteria;p__Chloroflexota;c__Anaerolineae;o__Anaerolineales;f__Anaerolineaceae;g__UBA6107;s__</v>
          </cell>
        </row>
        <row r="911">
          <cell r="A911" t="str">
            <v>HKYLx038</v>
          </cell>
          <cell r="G911">
            <v>132</v>
          </cell>
          <cell r="H911" t="str">
            <v>d__Bacteria;p__Firmicutes_A;c__Clostridia;o__Acetivibrionales;f__Acetivibrionaceae;g__Acetivibrio;s__</v>
          </cell>
        </row>
        <row r="912">
          <cell r="A912" t="str">
            <v>HKYLx040</v>
          </cell>
          <cell r="G912">
            <v>408</v>
          </cell>
          <cell r="H912" t="str">
            <v>d__Bacteria;p__Thermotogota;c__Thermotogae;o__Petrotogales;f__Petrotogaceae;g__UBA5851;s__</v>
          </cell>
        </row>
        <row r="913">
          <cell r="A913" t="str">
            <v>HKYLx044</v>
          </cell>
          <cell r="G913">
            <v>410</v>
          </cell>
          <cell r="H913" t="str">
            <v>d__Bacteria;p__Bacteroidota;c__Bacteroidia;o__Chitinophagales;f__Saprospiraceae;g__;s__</v>
          </cell>
        </row>
        <row r="914">
          <cell r="A914" t="str">
            <v>HKYLx046</v>
          </cell>
          <cell r="G914">
            <v>412</v>
          </cell>
          <cell r="H914" t="str">
            <v>d__Bacteria;p__Bacteroidota;c__UBA10030;o__UBA10030;f__UBA10030;g__;s__</v>
          </cell>
        </row>
        <row r="915">
          <cell r="A915" t="str">
            <v>HKYLx047</v>
          </cell>
          <cell r="G915">
            <v>374</v>
          </cell>
          <cell r="H915" t="str">
            <v>d__Bacteria;p__Firmicutes_A;c__Clostridia;o__Oscillospirales;f__Ruminococcaceae;g__;s__</v>
          </cell>
        </row>
        <row r="916">
          <cell r="A916" t="str">
            <v>HKYLx078</v>
          </cell>
          <cell r="G916">
            <v>310</v>
          </cell>
          <cell r="H916" t="str">
            <v>d__Bacteria;p__Firmicutes_A;c__Clostridia;o__Lutisporales;f__Lutisporaceae;g__BRH-c25;s__</v>
          </cell>
        </row>
        <row r="917">
          <cell r="A917" t="str">
            <v>HKYLx083</v>
          </cell>
          <cell r="G917">
            <v>356</v>
          </cell>
          <cell r="H917" t="str">
            <v>d__Bacteria;p__Bacteroidota;c__Kapabacteria;o__Kapabacteriales;f__UBA2268;g__;s__</v>
          </cell>
        </row>
        <row r="918">
          <cell r="A918" t="str">
            <v>HKYLx088</v>
          </cell>
          <cell r="G918">
            <v>170</v>
          </cell>
          <cell r="H918" t="str">
            <v>d__Bacteria;p__Bacteroidota;c__Bacteroidia;o__Bacteroidales;f__Paludibacteraceae;g__;s__</v>
          </cell>
        </row>
        <row r="919">
          <cell r="A919" t="str">
            <v>HKYLx090</v>
          </cell>
          <cell r="G919">
            <v>429</v>
          </cell>
          <cell r="H919" t="str">
            <v>d__Bacteria;p__Bacteroidota;c__Bacteroidia;o__Bacteroidales;f__Dysgonomonadaceae;g__UBA4179;s__</v>
          </cell>
        </row>
        <row r="920">
          <cell r="A920" t="str">
            <v>HKYLx095</v>
          </cell>
          <cell r="G920">
            <v>348</v>
          </cell>
          <cell r="H920" t="str">
            <v>d__Bacteria;p__Proteobacteria;c__Gammaproteobacteria;o__Xanthomonadales;f__Xanthomonadaceae;g__Thermomonas;s__</v>
          </cell>
        </row>
        <row r="921">
          <cell r="A921" t="str">
            <v>HKYLx102</v>
          </cell>
          <cell r="G921">
            <v>438</v>
          </cell>
          <cell r="H921" t="str">
            <v>d__Bacteria;p__Firmicutes_A;c__Clostridia;o__Acetivibrionales;f__Acetivibrionaceae;g__Pseudobacteroides;s__</v>
          </cell>
        </row>
        <row r="922">
          <cell r="A922" t="str">
            <v>HKYLx105</v>
          </cell>
          <cell r="G922">
            <v>315</v>
          </cell>
          <cell r="H922" t="str">
            <v>d__Bacteria;p__Hydrogenedentota;c__Hydrogenedentia;o__Hydrogenedentiales;f__;g__;s__</v>
          </cell>
        </row>
        <row r="923">
          <cell r="A923" t="str">
            <v>HKYLx106</v>
          </cell>
          <cell r="G923">
            <v>370</v>
          </cell>
          <cell r="H923" t="str">
            <v>d__Bacteria;p__Cloacimonadota;c__Cloacimonadia;o__Cloacimonadales;f__Cloacimonadaceae;g__;s__</v>
          </cell>
        </row>
        <row r="924">
          <cell r="A924" t="str">
            <v>HKYLx107</v>
          </cell>
          <cell r="G924">
            <v>335</v>
          </cell>
          <cell r="H924" t="str">
            <v>d__Bacteria;p__Firmicutes_B;c__Syntrophomonadia;o__Syntrophomonadales;f__Syntrophomonadaceae;g__UBA1368;s__</v>
          </cell>
        </row>
        <row r="925">
          <cell r="A925" t="str">
            <v>HKYLx109</v>
          </cell>
          <cell r="G925">
            <v>354</v>
          </cell>
          <cell r="H925" t="str">
            <v>d__Bacteria;p__Bacteroidota;c__Kapabacteria;o__Kapabacteriales;f__UBA2268;g__UBA2268;s__</v>
          </cell>
        </row>
        <row r="926">
          <cell r="A926" t="str">
            <v>HKYLx114</v>
          </cell>
          <cell r="G926">
            <v>383</v>
          </cell>
          <cell r="H926" t="str">
            <v>d__Bacteria;p__Synergistota;c__Synergistia;o__Synergistales;f__79-D21;g__79-D21;s__</v>
          </cell>
        </row>
        <row r="927">
          <cell r="A927" t="str">
            <v>HKYLx115</v>
          </cell>
          <cell r="G927">
            <v>302</v>
          </cell>
          <cell r="H927" t="str">
            <v>d__Bacteria;p__Armatimonadota;c__UBA5829;o__UBA5829;f__;g__;s__</v>
          </cell>
        </row>
        <row r="928">
          <cell r="A928" t="str">
            <v>HKYLx117</v>
          </cell>
          <cell r="G928">
            <v>447</v>
          </cell>
          <cell r="H928" t="str">
            <v>d__Bacteria;p__Desulfobacterota;c__Syntrophorhabdia;o__Syntrophorhabdales;f__Syntrophorhabdaceae;g__;s__</v>
          </cell>
        </row>
        <row r="929">
          <cell r="A929" t="str">
            <v>HKYLx122</v>
          </cell>
          <cell r="G929">
            <v>351</v>
          </cell>
          <cell r="H929" t="str">
            <v>d__Bacteria;p__Firmicutes_A;c__Clostridia;o__Tissierellales;f__Sedimentibacteraceae;g__Sedimentibacter;s__</v>
          </cell>
        </row>
        <row r="930">
          <cell r="A930" t="str">
            <v>HKYLx123</v>
          </cell>
          <cell r="G930">
            <v>375</v>
          </cell>
          <cell r="H930" t="str">
            <v>d__Bacteria;p__Bacteroidota;c__Kapabacteria;o__Kapabacteriales;f__UBA2268;g__;s__</v>
          </cell>
        </row>
        <row r="931">
          <cell r="A931" t="str">
            <v>HKYLx124</v>
          </cell>
          <cell r="G931">
            <v>306</v>
          </cell>
          <cell r="H931" t="str">
            <v>d__Bacteria;p__Bacteroidota;c__Bacteroidia;o__Bacteroidales;f__vadinHA17;g__LD21;s__</v>
          </cell>
        </row>
        <row r="932">
          <cell r="A932" t="str">
            <v>HKYLx126</v>
          </cell>
          <cell r="G932">
            <v>325</v>
          </cell>
          <cell r="H932" t="str">
            <v>d__Bacteria;p__Chloroflexota;c__Anaerolineae;o__Anaerolineales;f__Anaerolineaceae;g__UBA6107;s__</v>
          </cell>
        </row>
        <row r="933">
          <cell r="A933" t="str">
            <v>HKYLx130</v>
          </cell>
          <cell r="G933">
            <v>305</v>
          </cell>
          <cell r="H933" t="str">
            <v>d__Bacteria;p__Chloroflexota;c__Anaerolineae;o__;f__;g__;s__</v>
          </cell>
        </row>
        <row r="934">
          <cell r="A934" t="str">
            <v>JPASx003</v>
          </cell>
          <cell r="G934">
            <v>528</v>
          </cell>
          <cell r="H934" t="str">
            <v>d__Bacteria;p__Spirochaetota;c__UBA4802;o__;f__;g__;s__</v>
          </cell>
        </row>
        <row r="935">
          <cell r="A935" t="str">
            <v>JPASx015</v>
          </cell>
          <cell r="G935">
            <v>577</v>
          </cell>
          <cell r="H935" t="str">
            <v>d__Bacteria;p__Desulfobacterota;c__Syntrophia;o__Syntrophales;f__UBA8958;g__UBA8958;s__</v>
          </cell>
        </row>
        <row r="936">
          <cell r="A936" t="str">
            <v>JPASx026</v>
          </cell>
          <cell r="G936">
            <v>25</v>
          </cell>
          <cell r="H936" t="str">
            <v>d__Bacteria;p__Verrucomicrobiota;c__Verrucomicrobiae;o__Pedosphaerales;f__Pedosphaeraceae;g__UBA8199;s__UBA8199 sp003527065</v>
          </cell>
        </row>
        <row r="937">
          <cell r="A937" t="str">
            <v>JPASx031</v>
          </cell>
          <cell r="G937">
            <v>41</v>
          </cell>
          <cell r="H937" t="str">
            <v>d__Bacteria;p__Cloacimonadota;c__Cloacimonadia;o__Cloacimonadales;f__Cloacimonadaceae;g__;s__</v>
          </cell>
        </row>
        <row r="938">
          <cell r="A938" t="str">
            <v>JPASx041</v>
          </cell>
          <cell r="G938">
            <v>540</v>
          </cell>
          <cell r="H938" t="str">
            <v>d__Bacteria;p__Chloroflexota;c__Anaerolineae;o__Anaerolineales;f__Anaerolineaceae;g__49-20;s__</v>
          </cell>
        </row>
        <row r="939">
          <cell r="A939" t="str">
            <v>JPASx042</v>
          </cell>
          <cell r="G939">
            <v>591</v>
          </cell>
          <cell r="H939" t="str">
            <v>d__Bacteria;p__Spirochaetota;c__UBA4802;o__UBA4802;f__UB4802;g__UBA4802;s__</v>
          </cell>
        </row>
        <row r="940">
          <cell r="A940" t="str">
            <v>JPASx047</v>
          </cell>
          <cell r="G940">
            <v>75</v>
          </cell>
          <cell r="H940" t="str">
            <v>d__Bacteria;p__Myxococcota;c__Polyangia;o__Polyangiales;f__Polyangiaceae;g__;s__</v>
          </cell>
        </row>
        <row r="941">
          <cell r="A941" t="str">
            <v>JPASx053</v>
          </cell>
          <cell r="G941">
            <v>107</v>
          </cell>
          <cell r="H941" t="str">
            <v>d__Bacteria;p__Omnitrophota;c__Omnitrophia;o__Omnitrophales;f__UBA2337;g__UBA1443;s__</v>
          </cell>
        </row>
        <row r="942">
          <cell r="A942" t="str">
            <v>JPASx058</v>
          </cell>
          <cell r="G942">
            <v>598</v>
          </cell>
          <cell r="H942" t="str">
            <v>d__Bacteria;p__Desulfobacterota;c__Syntrophia;o__Syntrophales;f__UBA8958;g__UBA8958;s__</v>
          </cell>
        </row>
        <row r="943">
          <cell r="A943" t="str">
            <v>JPASx059</v>
          </cell>
          <cell r="G943">
            <v>59</v>
          </cell>
          <cell r="H943" t="str">
            <v>d__Bacteria;p__Synergistota;c__Synergistia;o__Synergistales;f__Thermovirgaceae;g__58-81;s__</v>
          </cell>
        </row>
        <row r="944">
          <cell r="A944" t="str">
            <v>JPASx063</v>
          </cell>
          <cell r="G944">
            <v>20</v>
          </cell>
          <cell r="H944" t="str">
            <v>d__Bacteria;p__Bacteroidota;c__Bacteroidia;o__Bacteroidales;f__4484-276;g__;s__</v>
          </cell>
        </row>
        <row r="945">
          <cell r="A945" t="str">
            <v>JPASx064</v>
          </cell>
          <cell r="G945">
            <v>483</v>
          </cell>
          <cell r="H945" t="str">
            <v>d__Bacteria;p__Verrucomicrobiota;c__Kiritimatiellae;o__RFP12;f__UBA1067;g__;s__</v>
          </cell>
        </row>
        <row r="946">
          <cell r="A946" t="str">
            <v>JPASx070</v>
          </cell>
          <cell r="G946">
            <v>6</v>
          </cell>
          <cell r="H946" t="str">
            <v>d__Bacteria;p__Bacteroidota;c__Bacteroidia;o__Bacteroidales;f__BBW3;g__;s__</v>
          </cell>
        </row>
        <row r="947">
          <cell r="A947" t="str">
            <v>JPASx071</v>
          </cell>
          <cell r="G947">
            <v>2258</v>
          </cell>
          <cell r="H947" t="str">
            <v>d__Bacteria;p__Acidobacteriota;c__Aminicenantia;o__Aminicenantales;f__UBA4085;g__;s__</v>
          </cell>
        </row>
        <row r="948">
          <cell r="A948" t="str">
            <v>JPASx075</v>
          </cell>
          <cell r="G948">
            <v>1</v>
          </cell>
          <cell r="H948" t="str">
            <v>d__Bacteria;p__Spirochaetota;c__Spirochaetia;o__Treponematales;f__UBA8932;g__UBA8932;s__</v>
          </cell>
        </row>
        <row r="949">
          <cell r="A949" t="str">
            <v>JPASx076</v>
          </cell>
          <cell r="G949">
            <v>12</v>
          </cell>
          <cell r="H949" t="str">
            <v>d__Bacteria;p__Desulfobacterota;c__Syntrophia;o__Syntrophales;f__Smithellaceae;g__Smithella;s__</v>
          </cell>
        </row>
        <row r="950">
          <cell r="A950" t="str">
            <v>JPASx081</v>
          </cell>
          <cell r="G950">
            <v>614</v>
          </cell>
          <cell r="H950" t="str">
            <v>d__Bacteria;p__Verrucomicrobiota;c__Kiritimatiellae;o__RFP12;f__UBA1067;g__;s__</v>
          </cell>
        </row>
        <row r="951">
          <cell r="A951" t="str">
            <v>JPASx085</v>
          </cell>
          <cell r="G951">
            <v>16</v>
          </cell>
          <cell r="H951" t="str">
            <v>d__Bacteria;p__Bacteroidota;c__Bacteroidia;o__Bacteroidales;f__ML635J-15;g__Bact-19;s__</v>
          </cell>
        </row>
        <row r="952">
          <cell r="A952" t="str">
            <v>JPASx089</v>
          </cell>
          <cell r="G952">
            <v>147</v>
          </cell>
          <cell r="H952" t="str">
            <v>d__Bacteria;p__Bacteroidota;c__Bacteroidia;o__Bacteroidales;f__vadinHA17;g__SR-FBR-E99;s__</v>
          </cell>
        </row>
        <row r="953">
          <cell r="A953" t="str">
            <v>JPASx096</v>
          </cell>
          <cell r="G953">
            <v>490</v>
          </cell>
          <cell r="H953" t="str">
            <v>d__Bacteria;p__Spirochaetota;c__UBA4802;o__UBA4802;f__UBA5550;g__RBG-16-49-21;s__</v>
          </cell>
        </row>
        <row r="954">
          <cell r="A954" t="str">
            <v>JPASx098</v>
          </cell>
          <cell r="G954">
            <v>35</v>
          </cell>
          <cell r="H954" t="str">
            <v>d__Archaea;p__Halobacterota;c__Methanosarcinia;o__Methanotrichales;f__Methanotrichaceae;g__Methanothrix;s__</v>
          </cell>
        </row>
        <row r="955">
          <cell r="A955" t="str">
            <v>JPASx107</v>
          </cell>
          <cell r="G955">
            <v>504</v>
          </cell>
          <cell r="H955" t="str">
            <v>d__Bacteria;p__Desulfobacterota;c__Syntrophia;o__Syntrophales;f__UBA4778;g__;s__</v>
          </cell>
        </row>
        <row r="956">
          <cell r="A956" t="str">
            <v>JPASx108</v>
          </cell>
          <cell r="G956">
            <v>629</v>
          </cell>
          <cell r="H956" t="str">
            <v>d__Bacteria;p__Bacteroidota;c__Bacteroidia;o__Bacteroidales;f__UBA932;g__DMER64;s__</v>
          </cell>
        </row>
        <row r="957">
          <cell r="A957" t="str">
            <v>JPASx109</v>
          </cell>
          <cell r="G957">
            <v>149</v>
          </cell>
          <cell r="H957" t="str">
            <v>d__Bacteria;p__Actinobacteriota;c__Actinobacteria;o__Actinomycetales;f__Dermatophilaceae;g__GCA-2748155;s__</v>
          </cell>
        </row>
        <row r="958">
          <cell r="A958" t="str">
            <v>JPASx114</v>
          </cell>
          <cell r="G958">
            <v>22</v>
          </cell>
          <cell r="H958" t="str">
            <v>d__Bacteria;p__Bacteroidota;c__Bacteroidia;o__Bacteroidales;f__Paludibacteraceae;g__;s__</v>
          </cell>
        </row>
        <row r="959">
          <cell r="A959" t="str">
            <v>JPASx115</v>
          </cell>
          <cell r="G959">
            <v>57</v>
          </cell>
          <cell r="H959" t="str">
            <v>d__Bacteria;p__Desulfobacterota;c__Syntrophia;o__Syntrophales;f__Smithellaceae;g__UBA8904;s__</v>
          </cell>
        </row>
        <row r="960">
          <cell r="A960" t="str">
            <v>JPASx120</v>
          </cell>
          <cell r="G960">
            <v>24</v>
          </cell>
          <cell r="H960" t="str">
            <v>d__Bacteria;p__Thermotogota;c__Thermotogae;o__;f__;g__;s__</v>
          </cell>
        </row>
        <row r="961">
          <cell r="A961" t="str">
            <v>JPASx132</v>
          </cell>
          <cell r="G961">
            <v>5</v>
          </cell>
          <cell r="H961" t="str">
            <v>d__Bacteria;p__Verrucomicrobiota;c__Verrucomicrobiae;o__Pedosphaerales;f__;g__;s__</v>
          </cell>
        </row>
        <row r="962">
          <cell r="A962" t="str">
            <v>JPHGx002</v>
          </cell>
          <cell r="G962">
            <v>310</v>
          </cell>
          <cell r="H962" t="str">
            <v>d__Bacteria;p__Firmicutes_A;c__Clostridia;o__Lutisporales;f__Lutisporaceae;g__BRH-c25;s__</v>
          </cell>
        </row>
        <row r="963">
          <cell r="A963" t="str">
            <v>JPHGx007</v>
          </cell>
          <cell r="G963">
            <v>556</v>
          </cell>
          <cell r="H963" t="str">
            <v>d__Bacteria;p__Chloroflexota;c__Anaerolineae;o__Anaerolineales;f__Anaerolineaceae;g__UBA6107;s__</v>
          </cell>
        </row>
        <row r="964">
          <cell r="A964" t="str">
            <v>JPHGx008</v>
          </cell>
          <cell r="G964">
            <v>678</v>
          </cell>
          <cell r="H964" t="str">
            <v>d__Archaea;p__Euryarchaeota;c__Thermococci;o__Methanofastidiosales;f__Methanofastidiosaceae;g__Methanofastidiosum;s__</v>
          </cell>
        </row>
        <row r="965">
          <cell r="A965" t="str">
            <v>JPHGx013</v>
          </cell>
          <cell r="G965">
            <v>52</v>
          </cell>
          <cell r="H965" t="str">
            <v>d__Bacteria;p__Firmicutes;c__Bacilli;o__ML615J-28;f__CAG-313;g__UBA1427;s__</v>
          </cell>
        </row>
        <row r="966">
          <cell r="A966" t="str">
            <v>JPHGx019</v>
          </cell>
          <cell r="G966">
            <v>490</v>
          </cell>
          <cell r="H966" t="str">
            <v>d__Bacteria;p__Spirochaetota;c__UBA4802;o__UBA4802;f__UBA5550;g__RBG-16-49-21;s__</v>
          </cell>
        </row>
        <row r="967">
          <cell r="A967" t="str">
            <v>JPHGx020</v>
          </cell>
          <cell r="G967">
            <v>8</v>
          </cell>
          <cell r="H967" t="str">
            <v>d__Bacteria;p__Bacteroidota;c__Bacteroidia;o__Bacteroidales;f__TTA-H9;g__TTA-H9;s__</v>
          </cell>
        </row>
        <row r="968">
          <cell r="A968" t="str">
            <v>JPHGx024</v>
          </cell>
          <cell r="G968">
            <v>160</v>
          </cell>
          <cell r="H968" t="str">
            <v>d__Bacteria;p__Desulfobacterota;c__Desulfomonilia;o__UBA1062;f__UBA1062;g__UBA1062;s__</v>
          </cell>
        </row>
        <row r="969">
          <cell r="A969" t="str">
            <v>JPHGx025</v>
          </cell>
          <cell r="G969">
            <v>36</v>
          </cell>
          <cell r="H969" t="str">
            <v>d__Bacteria;p__Firmicutes_A;c__Clostridia;o__;f__;g__;s__</v>
          </cell>
        </row>
        <row r="970">
          <cell r="A970" t="str">
            <v>JPHGx028</v>
          </cell>
          <cell r="G970">
            <v>692</v>
          </cell>
          <cell r="H970" t="str">
            <v>d__Bacteria;p__Planctomycetota;c__Phycisphaerae;o__SG8-4;f__SG8-4;g__;s__</v>
          </cell>
        </row>
        <row r="971">
          <cell r="A971" t="str">
            <v>JPHGx029</v>
          </cell>
          <cell r="G971">
            <v>47</v>
          </cell>
          <cell r="H971" t="str">
            <v>d__Bacteria;p__Ratteibacteria;c__UBA8468;o__UBA8468;f__;g__;s__</v>
          </cell>
        </row>
        <row r="972">
          <cell r="A972" t="str">
            <v>JPHGx044</v>
          </cell>
          <cell r="G972">
            <v>773</v>
          </cell>
          <cell r="H972" t="str">
            <v>d__Bacteria;p__Bacteroidota;c__Bacteroidia;o__Bacteroidales;f__vadinHA17;g__UBA8202;s__</v>
          </cell>
        </row>
        <row r="973">
          <cell r="A973" t="str">
            <v>JPHGx050</v>
          </cell>
          <cell r="G973">
            <v>476</v>
          </cell>
          <cell r="H973" t="str">
            <v>d__Bacteria;p__Planctomycetota;c__Phycisphaerae;o__SG8-4;f__SG8-4;g__UBA7708;s__</v>
          </cell>
        </row>
        <row r="974">
          <cell r="A974" t="str">
            <v>JPHGx052</v>
          </cell>
          <cell r="G974">
            <v>691</v>
          </cell>
          <cell r="H974" t="str">
            <v>d__Bacteria;p__Bacteroidota;c__Bacteroidia;o__Bacteroidales;f__BBW3;g__Bact-07;s__</v>
          </cell>
        </row>
        <row r="975">
          <cell r="A975" t="str">
            <v>JPHGx053</v>
          </cell>
          <cell r="G975">
            <v>704</v>
          </cell>
          <cell r="H975" t="str">
            <v>d__Bacteria;p__Firmicutes;c__Bacilli;o__ML615J-28;f__CAG-698;g__;s__</v>
          </cell>
        </row>
        <row r="976">
          <cell r="A976" t="str">
            <v>JPHGx062</v>
          </cell>
          <cell r="G976">
            <v>1</v>
          </cell>
          <cell r="H976" t="str">
            <v>d__Bacteria;p__Spirochaetota;c__Spirochaetia;o__Treponematales;f__UBA8932;g__UBA8932;s__</v>
          </cell>
        </row>
        <row r="977">
          <cell r="A977" t="str">
            <v>JPHGx065</v>
          </cell>
          <cell r="G977">
            <v>784</v>
          </cell>
          <cell r="H977" t="str">
            <v>d__Bacteria;p__Firmicutes_A;c__Clostridia;o__Oscillospirales;f__Ruminococcaceae;g__Ruminococcus;s__</v>
          </cell>
        </row>
        <row r="978">
          <cell r="A978" t="str">
            <v>JPHGx066</v>
          </cell>
          <cell r="G978">
            <v>785</v>
          </cell>
          <cell r="H978" t="str">
            <v>d__Bacteria;p__Planctomycetota;c__Phycisphaerae;o__UBA1845;f__Fen-1342;g__;s__</v>
          </cell>
        </row>
        <row r="979">
          <cell r="A979" t="str">
            <v>JPHGx075</v>
          </cell>
          <cell r="G979">
            <v>790</v>
          </cell>
          <cell r="H979" t="str">
            <v>d__Bacteria;p__Verrucomicrobiota;c__Kiritimatiellae;o__RFP12;f__UBA1067;g__;s__</v>
          </cell>
        </row>
        <row r="980">
          <cell r="A980" t="str">
            <v>JPHGx083</v>
          </cell>
          <cell r="G980">
            <v>746</v>
          </cell>
          <cell r="H980" t="str">
            <v>d__Bacteria;p__Caldisericota;c__Caldisericia;o__;f__;g__;s__</v>
          </cell>
        </row>
        <row r="981">
          <cell r="A981" t="str">
            <v>JPHGx087</v>
          </cell>
          <cell r="G981">
            <v>741</v>
          </cell>
          <cell r="H981" t="str">
            <v>d__Bacteria;p__Thermotogota;c__Thermotogae;o__Petrotogales;f__Kosmotogaceae;g__Mesotoga;s__</v>
          </cell>
        </row>
        <row r="982">
          <cell r="A982" t="str">
            <v>JPHGx095</v>
          </cell>
          <cell r="G982">
            <v>299</v>
          </cell>
          <cell r="H982" t="str">
            <v>d__Bacteria;p__Hydrogenedentota;c__Hydrogenedentia;o__Hydrogenedentiales;f__;g__;s__</v>
          </cell>
        </row>
        <row r="983">
          <cell r="A983" t="str">
            <v>JPHGx096</v>
          </cell>
          <cell r="G983">
            <v>24</v>
          </cell>
          <cell r="H983" t="str">
            <v>d__Bacteria;p__Thermotogota;c__Thermotogae;o__;f__;g__;s__</v>
          </cell>
        </row>
        <row r="984">
          <cell r="A984" t="str">
            <v>JPHGx102</v>
          </cell>
          <cell r="G984">
            <v>696</v>
          </cell>
          <cell r="H984" t="str">
            <v>d__Bacteria;p__Planctomycetota;c__Phycisphaerae;o__SG8-4;f__SG8-4;g__4572-13;s__</v>
          </cell>
        </row>
        <row r="985">
          <cell r="A985" t="str">
            <v>JPHGx107</v>
          </cell>
          <cell r="G985">
            <v>371</v>
          </cell>
          <cell r="H985" t="str">
            <v>d__Archaea;p__Halobacterota;c__Methanosarcinia;o__Methanotrichales;f__Methanotrichaceae;g__Methanothrix;s__</v>
          </cell>
        </row>
        <row r="986">
          <cell r="A986" t="str">
            <v>JPHGx108</v>
          </cell>
          <cell r="G986">
            <v>739</v>
          </cell>
          <cell r="H986" t="str">
            <v>d__Archaea;p__Halobacterota;c__Methanomicrobia;o__Methanomicrobiales;f__Methanoregulaceae;g__UBA9949;s__</v>
          </cell>
        </row>
        <row r="987">
          <cell r="A987" t="str">
            <v>JPHGx111</v>
          </cell>
          <cell r="G987">
            <v>148</v>
          </cell>
          <cell r="H987" t="str">
            <v>d__Bacteria;p__Desulfobacterota;c__Syntrophia;o__Syntrophales;f__Smithellaceae;g__UBA4810;s__</v>
          </cell>
        </row>
        <row r="988">
          <cell r="A988" t="str">
            <v>JPHGx112</v>
          </cell>
          <cell r="G988">
            <v>813</v>
          </cell>
          <cell r="H988" t="e">
            <v>#N/A</v>
          </cell>
        </row>
        <row r="989">
          <cell r="A989" t="str">
            <v>JPMRx006</v>
          </cell>
          <cell r="G989">
            <v>897</v>
          </cell>
          <cell r="H989" t="str">
            <v>d__Bacteria;p__Firmicutes_G;c__SHA-98;o__UBA4971;f__UBA4971;g__UBA2557;s__</v>
          </cell>
        </row>
        <row r="990">
          <cell r="A990" t="str">
            <v>JPMRx018</v>
          </cell>
          <cell r="G990">
            <v>885</v>
          </cell>
          <cell r="H990" t="str">
            <v>d__Archaea;p__Euryarchaeota;c__Methanobacteria;o__Methanobacteriales;f__;g__;s__</v>
          </cell>
        </row>
        <row r="991">
          <cell r="A991" t="str">
            <v>JPMRx024</v>
          </cell>
          <cell r="G991">
            <v>725</v>
          </cell>
          <cell r="H991" t="str">
            <v>d__Bacteria;p__Bacteroidota;c__Ignavibacteria;o__Ignavibacteriales;f__;g__;s__</v>
          </cell>
        </row>
        <row r="992">
          <cell r="A992" t="str">
            <v>JPMRx025</v>
          </cell>
          <cell r="G992">
            <v>921</v>
          </cell>
          <cell r="H992" t="str">
            <v>d__Bacteria;p__Proteobacteria;c__Gammaproteobacteria;o__Burkholderiales;f__Burkholderiaceae;g__Ottowia;s__</v>
          </cell>
        </row>
        <row r="993">
          <cell r="A993" t="str">
            <v>JPMRx029</v>
          </cell>
          <cell r="G993">
            <v>871</v>
          </cell>
          <cell r="H993" t="str">
            <v>d__Bacteria;p__Hydrogenedentota;c__Hydrogenedentia;o__Hydrogenedentiales;f__Hydrogenedentaceae;g__Hydrogenedens;s__</v>
          </cell>
        </row>
        <row r="994">
          <cell r="A994" t="str">
            <v>JPMRx031</v>
          </cell>
          <cell r="G994">
            <v>906</v>
          </cell>
          <cell r="H994" t="str">
            <v>d__Bacteria;p__Dictyoglomota;c__Dictyoglomia;o__Dictyoglomales;f__Dictyoglomaceae;g__;s__</v>
          </cell>
        </row>
        <row r="995">
          <cell r="A995" t="str">
            <v>JPMRx041</v>
          </cell>
          <cell r="G995">
            <v>776</v>
          </cell>
          <cell r="H995" t="str">
            <v>d__Bacteria;p__Bacteroidota;c__Bacteroidia;o__Bacteroidales;f__Paludibacteraceae;g__;s__</v>
          </cell>
        </row>
        <row r="996">
          <cell r="A996" t="str">
            <v>JPMRx044</v>
          </cell>
          <cell r="G996">
            <v>894</v>
          </cell>
          <cell r="H996" t="str">
            <v>d__Bacteria;p__Firmicutes_G;c__Limnochordia;o__DTU010;f__DTU010;g__DTU010;s__</v>
          </cell>
        </row>
        <row r="997">
          <cell r="A997" t="str">
            <v>JPMRx047</v>
          </cell>
          <cell r="G997">
            <v>888</v>
          </cell>
          <cell r="H997" t="str">
            <v>d__Bacteria;p__Ratteibacteria;c__UBA8468;o__UBA8468;f__;g__;s__</v>
          </cell>
        </row>
        <row r="998">
          <cell r="A998" t="str">
            <v>JPMRx051</v>
          </cell>
          <cell r="G998">
            <v>706</v>
          </cell>
          <cell r="H998" t="str">
            <v>d__Bacteria;p__Bacteroidota;c__Bacteroidia;o__Bacteroidales;f__ML635J-15;g__Bact-19;s__Bact-19 sp001603595</v>
          </cell>
        </row>
        <row r="999">
          <cell r="A999" t="str">
            <v>JPMRx053</v>
          </cell>
          <cell r="G999">
            <v>736</v>
          </cell>
          <cell r="H999" t="str">
            <v>d__Bacteria;p__Desulfobacterota;c__Syntrophia;o__Syntrophales;f__UBA8958;g__;s__</v>
          </cell>
        </row>
        <row r="1000">
          <cell r="A1000" t="str">
            <v>JPMRx055</v>
          </cell>
          <cell r="G1000">
            <v>938</v>
          </cell>
          <cell r="H1000" t="str">
            <v>d__Bacteria;p__Firmicutes_A;c__Clostridia;o__Tissierellales;f__Tissierellaceae;g__UBA5819;s__</v>
          </cell>
        </row>
        <row r="1001">
          <cell r="A1001" t="str">
            <v>JPMRx060</v>
          </cell>
          <cell r="G1001">
            <v>890</v>
          </cell>
          <cell r="H1001" t="str">
            <v>d__Bacteria;p__Bacteroidota;c__Bacteroidia;o__AKYH767;f__b-17BO;g__;s__</v>
          </cell>
        </row>
        <row r="1002">
          <cell r="A1002" t="str">
            <v>JPMRx062</v>
          </cell>
          <cell r="G1002">
            <v>438</v>
          </cell>
          <cell r="H1002" t="str">
            <v>d__Bacteria;p__Firmicutes_A;c__Clostridia;o__Acetivibrionales;f__Acetivibrionaceae;g__Pseudobacteroides;s__</v>
          </cell>
        </row>
        <row r="1003">
          <cell r="A1003" t="str">
            <v>JPMRx065</v>
          </cell>
          <cell r="G1003">
            <v>351</v>
          </cell>
          <cell r="H1003" t="str">
            <v>d__Bacteria;p__Firmicutes_A;c__Clostridia;o__Tissierellales;f__Sedimentibacteraceae;g__Sedimentibacter;s__</v>
          </cell>
        </row>
        <row r="1004">
          <cell r="A1004" t="str">
            <v>JPMRx070</v>
          </cell>
          <cell r="G1004">
            <v>854</v>
          </cell>
          <cell r="H1004" t="str">
            <v>d__Bacteria;p__Spirochaetota;c__UBA4802;o__UBA4802;f__UB4802;g__UBA4802;s__</v>
          </cell>
        </row>
        <row r="1005">
          <cell r="A1005" t="str">
            <v>JPMRx072</v>
          </cell>
          <cell r="G1005">
            <v>949</v>
          </cell>
          <cell r="H1005" t="str">
            <v>d__Bacteria;p__Firmicutes_A;c__Clostridia;o__Acetivibrionales;f__Acetivibrionaceae;g__Ruminiclostridium;s__</v>
          </cell>
        </row>
        <row r="1006">
          <cell r="A1006" t="str">
            <v>JPMRx091</v>
          </cell>
          <cell r="G1006">
            <v>959</v>
          </cell>
          <cell r="H1006" t="str">
            <v>d__Bacteria;p__Proteobacteria;c__Gammaproteobacteria;o__Burkholderiales;f__Burkholderiaceae;g__Rubrivivax;s__</v>
          </cell>
        </row>
        <row r="1007">
          <cell r="A1007" t="str">
            <v>JPTRx005</v>
          </cell>
          <cell r="G1007">
            <v>813</v>
          </cell>
          <cell r="H1007" t="e">
            <v>#N/A</v>
          </cell>
        </row>
        <row r="1008">
          <cell r="A1008" t="str">
            <v>JPTRx007</v>
          </cell>
          <cell r="G1008">
            <v>483</v>
          </cell>
          <cell r="H1008" t="str">
            <v>d__Bacteria;p__Verrucomicrobiota;c__Kiritimatiellae;o__RFP12;f__UBA1067;g__;s__</v>
          </cell>
        </row>
        <row r="1009">
          <cell r="A1009" t="str">
            <v>JPTRx008</v>
          </cell>
          <cell r="G1009">
            <v>498</v>
          </cell>
          <cell r="H1009" t="str">
            <v>d__Bacteria;p__Bacteroidota;c__Bacteroidia;o__Bacteroidales;f__WCHB1-69;g__UBA5429;s__</v>
          </cell>
        </row>
        <row r="1010">
          <cell r="A1010" t="str">
            <v>JPTRx010</v>
          </cell>
          <cell r="G1010">
            <v>47</v>
          </cell>
          <cell r="H1010" t="str">
            <v>d__Bacteria;p__Ratteibacteria;c__UBA8468;o__UBA8468;f__;g__;s__</v>
          </cell>
        </row>
        <row r="1011">
          <cell r="A1011" t="str">
            <v>JPTRx013</v>
          </cell>
          <cell r="G1011">
            <v>476</v>
          </cell>
          <cell r="H1011" t="str">
            <v>d__Bacteria;p__Planctomycetota;c__Phycisphaerae;o__SG8-4;f__SG8-4;g__UBA7708;s__</v>
          </cell>
        </row>
        <row r="1012">
          <cell r="A1012" t="str">
            <v>JPTRx015</v>
          </cell>
          <cell r="G1012">
            <v>474</v>
          </cell>
          <cell r="H1012" t="str">
            <v>d__Bacteria;p__Firmicutes_A;c__Clostridia;o__Oscillospirales;f__Ruminococcaceae;g__Ruminococcus;s__</v>
          </cell>
        </row>
        <row r="1013">
          <cell r="A1013" t="str">
            <v>JPTRx016</v>
          </cell>
          <cell r="G1013">
            <v>165</v>
          </cell>
          <cell r="H1013" t="str">
            <v>d__Bacteria;p__Bacteroidota;c__Bacteroidia;o__Bacteroidales;f__Dysgonomonadaceae;g__UBA4179;s__</v>
          </cell>
        </row>
        <row r="1014">
          <cell r="A1014" t="str">
            <v>JPTRx018</v>
          </cell>
          <cell r="G1014">
            <v>496</v>
          </cell>
          <cell r="H1014" t="str">
            <v>d__Bacteria;p__Desulfobacterota;c__Syntrophia;o__Syntrophales;f__UBA8958;g__UBA8958;s__</v>
          </cell>
        </row>
        <row r="1015">
          <cell r="A1015" t="str">
            <v>JPTRx021</v>
          </cell>
          <cell r="G1015">
            <v>826</v>
          </cell>
          <cell r="H1015" t="str">
            <v>d__Bacteria;p__Caldisericota;c__Caldisericia;o__UBA6126;f__;g__;s__</v>
          </cell>
        </row>
        <row r="1016">
          <cell r="A1016" t="str">
            <v>JPTRx022</v>
          </cell>
          <cell r="G1016">
            <v>721</v>
          </cell>
          <cell r="H1016" t="str">
            <v>d__Bacteria;p__Desulfobacterota;c__Syntrophia;o__Syntrophales;f__Smithellaceae;g__Smithella;s__</v>
          </cell>
        </row>
        <row r="1017">
          <cell r="A1017" t="str">
            <v>JPTRx025</v>
          </cell>
          <cell r="G1017">
            <v>645</v>
          </cell>
          <cell r="H1017" t="str">
            <v>d__Bacteria;p__Bacteroidota;c__Bacteroidia;o__Bacteroidales;f__vadinHA17;g__;s__</v>
          </cell>
        </row>
        <row r="1018">
          <cell r="A1018" t="str">
            <v>JPTRx027</v>
          </cell>
          <cell r="G1018">
            <v>842</v>
          </cell>
          <cell r="H1018" t="str">
            <v>d__Bacteria;p__Planctomycetota;c__Phycisphaerae;o__UBA1845;f__UBA1845;g__;s__</v>
          </cell>
        </row>
        <row r="1019">
          <cell r="A1019" t="str">
            <v>JPTRx032</v>
          </cell>
          <cell r="G1019">
            <v>847</v>
          </cell>
          <cell r="H1019" t="str">
            <v>d__Bacteria;p__Planctomycetota;c__Phycisphaerae;o__UBA1845;f__UBA1845;g__;s__</v>
          </cell>
        </row>
        <row r="1020">
          <cell r="A1020" t="str">
            <v>JPTRx034</v>
          </cell>
          <cell r="G1020">
            <v>836</v>
          </cell>
          <cell r="H1020" t="str">
            <v>d__Bacteria;p__Firmicutes_G;c__SHA-98;o__DTUO25;f__DTU025;g__UBA10085;s__</v>
          </cell>
        </row>
        <row r="1021">
          <cell r="A1021" t="str">
            <v>JPTRx035</v>
          </cell>
          <cell r="G1021">
            <v>657</v>
          </cell>
          <cell r="H1021" t="str">
            <v>d__Bacteria;p__Acidobacteriota;c__UBA6911;o__;f__;g__;s__</v>
          </cell>
        </row>
        <row r="1022">
          <cell r="A1022" t="str">
            <v>JPTRx046</v>
          </cell>
          <cell r="G1022">
            <v>502</v>
          </cell>
          <cell r="H1022" t="str">
            <v>d__Bacteria;p__Bacteroidota;c__Bacteroidia;o__Bacteroidales;f__WCHB1-69;g__UBA5266;s__</v>
          </cell>
        </row>
        <row r="1023">
          <cell r="A1023" t="str">
            <v>JPTRx050</v>
          </cell>
          <cell r="G1023">
            <v>654</v>
          </cell>
          <cell r="H1023" t="str">
            <v>d__Bacteria;p__Firmicutes_G;c__SHA-98;o__DTUO25;f__DTU025;g__UBA5389;s__</v>
          </cell>
        </row>
        <row r="1024">
          <cell r="A1024" t="str">
            <v>JPTRx054</v>
          </cell>
          <cell r="G1024">
            <v>742</v>
          </cell>
          <cell r="H1024" t="str">
            <v>d__Bacteria;p__Synergistota;c__Synergistia;o__Synergistales;f__Thermovirgaceae;g__58-81;s__</v>
          </cell>
        </row>
        <row r="1025">
          <cell r="A1025" t="str">
            <v>JPTRx055</v>
          </cell>
          <cell r="G1025">
            <v>1045</v>
          </cell>
          <cell r="H1025" t="str">
            <v>d__Bacteria;p__Desulfobacterota;c__Syntrophia;o__Syntrophales;f__UBA2192;g__UBA2192;s__</v>
          </cell>
        </row>
        <row r="1026">
          <cell r="A1026" t="str">
            <v>JPTRx056</v>
          </cell>
          <cell r="G1026">
            <v>822</v>
          </cell>
          <cell r="H1026" t="str">
            <v>d__Bacteria;p__OLB16;c__OLB16;o__;f__;g__;s__</v>
          </cell>
        </row>
        <row r="1027">
          <cell r="A1027" t="str">
            <v>JPTRx058</v>
          </cell>
          <cell r="G1027">
            <v>790</v>
          </cell>
          <cell r="H1027" t="str">
            <v>d__Bacteria;p__Verrucomicrobiota;c__Kiritimatiellae;o__RFP12;f__UBA1067;g__;s__</v>
          </cell>
        </row>
        <row r="1028">
          <cell r="A1028" t="str">
            <v>JPTRx059</v>
          </cell>
          <cell r="G1028">
            <v>25</v>
          </cell>
          <cell r="H1028" t="str">
            <v>d__Bacteria;p__Verrucomicrobiota;c__Verrucomicrobiae;o__Pedosphaerales;f__Pedosphaeraceae;g__UBA8199;s__UBA8199 sp003527065</v>
          </cell>
        </row>
        <row r="1029">
          <cell r="A1029" t="str">
            <v>JPTRx062</v>
          </cell>
          <cell r="G1029">
            <v>614</v>
          </cell>
          <cell r="H1029" t="str">
            <v>d__Bacteria;p__Verrucomicrobiota;c__Kiritimatiellae;o__RFP12;f__UBA1067;g__;s__</v>
          </cell>
        </row>
        <row r="1030">
          <cell r="A1030" t="str">
            <v>JPTRx063</v>
          </cell>
          <cell r="G1030">
            <v>1051</v>
          </cell>
          <cell r="H1030" t="str">
            <v>d__Bacteria;p__Chloroflexota;c__Anaerolineae;o__Anaerolineales;f__Anaerolineaceae;g__T78;s__</v>
          </cell>
        </row>
        <row r="1031">
          <cell r="A1031" t="str">
            <v>JPTRx065</v>
          </cell>
          <cell r="G1031">
            <v>36</v>
          </cell>
          <cell r="H1031" t="str">
            <v>d__Bacteria;p__Firmicutes_A;c__Clostridia;o__;f__;g__;s__</v>
          </cell>
        </row>
        <row r="1032">
          <cell r="A1032" t="str">
            <v>JPTRx071</v>
          </cell>
          <cell r="G1032">
            <v>676</v>
          </cell>
          <cell r="H1032" t="str">
            <v>d__Bacteria;p__Dictyoglomota;c__;o__;f__;g__;s__</v>
          </cell>
        </row>
        <row r="1033">
          <cell r="A1033" t="str">
            <v>JPTRx074</v>
          </cell>
          <cell r="G1033">
            <v>379</v>
          </cell>
          <cell r="H1033" t="str">
            <v>d__Bacteria;p__Bacteroidota;c__Bacteroidia;o__Bacteroidales;f__Paludibacteraceae;g__;s__</v>
          </cell>
        </row>
        <row r="1034">
          <cell r="A1034" t="str">
            <v>JPTRx079</v>
          </cell>
          <cell r="G1034">
            <v>8</v>
          </cell>
          <cell r="H1034" t="str">
            <v>d__Bacteria;p__Bacteroidota;c__Bacteroidia;o__Bacteroidales;f__TTA-H9;g__TTA-H9;s__</v>
          </cell>
        </row>
        <row r="1035">
          <cell r="A1035" t="str">
            <v>JPTRx081</v>
          </cell>
          <cell r="G1035">
            <v>70</v>
          </cell>
          <cell r="H1035" t="str">
            <v>d__Bacteria;p__Sumerlaeota;c__Sumerlaeia;o__;f__;g__;s__</v>
          </cell>
        </row>
        <row r="1036">
          <cell r="A1036" t="str">
            <v>JPTRx082</v>
          </cell>
          <cell r="G1036">
            <v>739</v>
          </cell>
          <cell r="H1036" t="str">
            <v>d__Archaea;p__Halobacterota;c__Methanomicrobia;o__Methanomicrobiales;f__Methanoregulaceae;g__UBA9949;s__</v>
          </cell>
        </row>
        <row r="1037">
          <cell r="A1037" t="str">
            <v>JPTRx084</v>
          </cell>
          <cell r="G1037">
            <v>981</v>
          </cell>
          <cell r="H1037" t="str">
            <v>d__Bacteria;p__Bacteroidota;c__Bacteroidia;o__Bacteroidales;f__Salinivirgaceae;g__;s__</v>
          </cell>
        </row>
        <row r="1038">
          <cell r="A1038" t="str">
            <v>JPTRx085</v>
          </cell>
          <cell r="G1038">
            <v>22</v>
          </cell>
          <cell r="H1038" t="str">
            <v>d__Bacteria;p__Bacteroidota;c__Bacteroidia;o__Bacteroidales;f__Paludibacteraceae;g__;s__</v>
          </cell>
        </row>
        <row r="1039">
          <cell r="A1039" t="str">
            <v>JPTRx087</v>
          </cell>
          <cell r="G1039">
            <v>1067</v>
          </cell>
          <cell r="H1039" t="str">
            <v>d__Bacteria;p__Verrucomicrobiota;c__Verrucomicrobiae;o__Pedosphaerales;f__;g__;s__</v>
          </cell>
        </row>
        <row r="1040">
          <cell r="A1040" t="str">
            <v>JPTRx088</v>
          </cell>
          <cell r="G1040">
            <v>65</v>
          </cell>
          <cell r="H1040" t="str">
            <v>d__Bacteria;p__Hydrogenedentota;c__Hydrogenedentia;o__Hydrogenedentiales;f__;g__;s__</v>
          </cell>
        </row>
        <row r="1041">
          <cell r="A1041" t="str">
            <v>JPTRx091</v>
          </cell>
          <cell r="G1041">
            <v>648</v>
          </cell>
          <cell r="H1041" t="str">
            <v>d__Bacteria;p__Bacteroidota;c__Bacteroidia;o__AKYH767-A;f__OLB10;g__OLB10;s__OLB10 sp002455375</v>
          </cell>
        </row>
        <row r="1042">
          <cell r="A1042" t="str">
            <v>JPTRx092</v>
          </cell>
          <cell r="G1042">
            <v>1072</v>
          </cell>
          <cell r="H1042" t="str">
            <v>d__Bacteria;p__Fibrobacterota;c__Chitinivibrionia;o__Chitinivibrionales;f__Chitinispirillaceae;g__;s__</v>
          </cell>
        </row>
        <row r="1043">
          <cell r="A1043" t="str">
            <v>JPTRx093</v>
          </cell>
          <cell r="G1043">
            <v>510</v>
          </cell>
          <cell r="H1043" t="str">
            <v>d__Bacteria;p__Spirochaetota;c__Spirochaetia;o__Treponematales;f__UBA12059;g__;s__</v>
          </cell>
        </row>
        <row r="1044">
          <cell r="A1044" t="str">
            <v>JPTRx094</v>
          </cell>
          <cell r="G1044">
            <v>854</v>
          </cell>
          <cell r="H1044" t="str">
            <v>d__Bacteria;p__Spirochaetota;c__UBA4802;o__UBA4802;f__UB4802;g__UBA4802;s__</v>
          </cell>
        </row>
        <row r="1045">
          <cell r="A1045" t="str">
            <v>JPTRx095</v>
          </cell>
          <cell r="G1045">
            <v>708</v>
          </cell>
          <cell r="H1045" t="str">
            <v>d__Bacteria;p__Firmicutes_A;c__Clostridia;o__Oscillospirales;f__Acutalibacteraceae;g__UBA1447;s__</v>
          </cell>
        </row>
        <row r="1046">
          <cell r="A1046" t="str">
            <v>JPTRx096</v>
          </cell>
          <cell r="G1046">
            <v>736</v>
          </cell>
          <cell r="H1046" t="str">
            <v>d__Bacteria;p__Desulfobacterota;c__Syntrophia;o__Syntrophales;f__UBA8958;g__;s__</v>
          </cell>
        </row>
        <row r="1047">
          <cell r="A1047" t="str">
            <v>JPTRx099</v>
          </cell>
          <cell r="G1047">
            <v>1078</v>
          </cell>
          <cell r="H1047" t="str">
            <v>d__Bacteria;p__Patescibacteria;c__WWE3;o__UBA101185;f__UBA10185;g__;s__</v>
          </cell>
        </row>
        <row r="1048">
          <cell r="A1048" t="str">
            <v>JPTRx101</v>
          </cell>
          <cell r="G1048">
            <v>712</v>
          </cell>
          <cell r="H1048" t="str">
            <v>d__Bacteria;p__Bacteroidota;c__Bacteroidia;o__Bacteroidales;f__UBA1715;g__;s__</v>
          </cell>
        </row>
        <row r="1049">
          <cell r="A1049" t="str">
            <v>JPTRx106</v>
          </cell>
          <cell r="G1049">
            <v>825</v>
          </cell>
          <cell r="H1049" t="str">
            <v>d__Bacteria;p__Acidobacteriota;c__UBA6911;o__;f__;g__;s__</v>
          </cell>
        </row>
        <row r="1050">
          <cell r="A1050" t="str">
            <v>JPTRx108</v>
          </cell>
          <cell r="G1050">
            <v>6</v>
          </cell>
          <cell r="H1050" t="str">
            <v>d__Bacteria;p__Bacteroidota;c__Bacteroidia;o__Bacteroidales;f__BBW3;g__;s__</v>
          </cell>
        </row>
        <row r="1051">
          <cell r="A1051" t="str">
            <v>JPTRx110</v>
          </cell>
          <cell r="G1051">
            <v>2259</v>
          </cell>
          <cell r="H1051" t="str">
            <v>d__Archaea;p__Halobacterota;c__Methanosarcinia;o__Methanotrichales;f__Methanotrichaceae;g__Methanothrix;s__</v>
          </cell>
        </row>
        <row r="1052">
          <cell r="A1052" t="str">
            <v>JPTRx111</v>
          </cell>
          <cell r="G1052">
            <v>706</v>
          </cell>
          <cell r="H1052" t="str">
            <v>d__Bacteria;p__Bacteroidota;c__Bacteroidia;o__Bacteroidales;f__ML635J-15;g__Bact-19;s__Bact-19 sp001603595</v>
          </cell>
        </row>
        <row r="1053">
          <cell r="A1053" t="str">
            <v>JPTRx112</v>
          </cell>
          <cell r="G1053">
            <v>1087</v>
          </cell>
          <cell r="H1053" t="str">
            <v>d__Bacteria;p__Firmicutes_A;c__Clostridia;o__4C28d-15;f__DTU072;g__CAG-1782;s__</v>
          </cell>
        </row>
        <row r="1054">
          <cell r="A1054" t="str">
            <v>USCAx002</v>
          </cell>
          <cell r="G1054">
            <v>1133</v>
          </cell>
          <cell r="H1054" t="str">
            <v>d__Bacteria;p__Bacteroidota;c__Bacteroidia;o__Bacteroidales;f__F082;g__UBA6192;s__UBA6192 sp002421995</v>
          </cell>
        </row>
        <row r="1055">
          <cell r="A1055" t="str">
            <v>USCAx003</v>
          </cell>
          <cell r="G1055">
            <v>1136</v>
          </cell>
          <cell r="H1055" t="str">
            <v>d__Bacteria;p__Thermotogota;c__Thermotogae;o__;f__;g__;s__</v>
          </cell>
        </row>
        <row r="1056">
          <cell r="A1056" t="str">
            <v>USCAx004</v>
          </cell>
          <cell r="G1056">
            <v>28</v>
          </cell>
          <cell r="H1056" t="str">
            <v>d__Bacteria;p__Desulfobacterota;c__Desulfomonilia;o__UBA1062;f__UBA1062;g__;s__</v>
          </cell>
        </row>
        <row r="1057">
          <cell r="A1057" t="str">
            <v>USCAx014</v>
          </cell>
          <cell r="G1057">
            <v>1122</v>
          </cell>
          <cell r="H1057" t="str">
            <v>d__Bacteria;p__Bacteroidota;c__Bacteroidia;o__Bacteroidales;f__ML635J-15;g__;s__</v>
          </cell>
        </row>
        <row r="1058">
          <cell r="A1058" t="str">
            <v>USCAx027</v>
          </cell>
          <cell r="G1058">
            <v>48</v>
          </cell>
          <cell r="H1058" t="str">
            <v>d__Bacteria;p__Caldisericota;c__Caldisericia;o__;f__;g__;s__</v>
          </cell>
        </row>
        <row r="1059">
          <cell r="A1059" t="str">
            <v>USCAx028</v>
          </cell>
          <cell r="G1059">
            <v>1110</v>
          </cell>
          <cell r="H1059" t="str">
            <v>d__Bacteria;p__Bacteroidota;c__Bacteroidia;o__Bacteroidales;f__UBA7960;g__;s__</v>
          </cell>
        </row>
        <row r="1060">
          <cell r="A1060" t="str">
            <v>USCAx039</v>
          </cell>
          <cell r="G1060">
            <v>1100</v>
          </cell>
          <cell r="H1060" t="str">
            <v>d__Bacteria;p__Proteobacteria;c__Gammaproteobacteria;o__Burkholderiales;f__Burkholderiaceae;g__;s__</v>
          </cell>
        </row>
        <row r="1061">
          <cell r="A1061" t="str">
            <v>USCAx041</v>
          </cell>
          <cell r="G1061">
            <v>1147</v>
          </cell>
          <cell r="H1061" t="str">
            <v>d__Bacteria;p__Firmicutes_A;c__Clostridia;o__Tissierellales;f__Sedimentibacteraceae;g__Sedimentibacter;s__</v>
          </cell>
        </row>
        <row r="1062">
          <cell r="A1062" t="str">
            <v>USCAx047</v>
          </cell>
          <cell r="G1062">
            <v>1197</v>
          </cell>
          <cell r="H1062" t="str">
            <v>d__Bacteria;p__UBP6;c__UBA1177;o__UBA1177;f__UBA1177;g__;s__</v>
          </cell>
        </row>
        <row r="1063">
          <cell r="A1063" t="str">
            <v>USCAx069</v>
          </cell>
          <cell r="G1063">
            <v>1130</v>
          </cell>
          <cell r="H1063" t="str">
            <v>d__Bacteria;p__Proteobacteria;c__Gammaproteobacteria;o__Burkholderiales;f__Burkholderiaceae;g__Ottowia;s__</v>
          </cell>
        </row>
        <row r="1064">
          <cell r="A1064" t="str">
            <v>USCAx074</v>
          </cell>
          <cell r="G1064">
            <v>160</v>
          </cell>
          <cell r="H1064" t="str">
            <v>d__Bacteria;p__Desulfobacterota;c__Desulfomonilia;o__UBA1062;f__UBA1062;g__UBA1062;s__</v>
          </cell>
        </row>
        <row r="1065">
          <cell r="A1065" t="str">
            <v>USCAx079</v>
          </cell>
          <cell r="G1065">
            <v>1209</v>
          </cell>
          <cell r="H1065" t="str">
            <v>d__Bacteria;p__Firmicutes_A;c__Clostridia;o__;f__;g__;s__</v>
          </cell>
        </row>
        <row r="1066">
          <cell r="A1066" t="str">
            <v>USCAx081</v>
          </cell>
          <cell r="G1066">
            <v>1138</v>
          </cell>
          <cell r="H1066" t="str">
            <v>d__Bacteria;p__Delongbacteria;c__UBA4055;o__UBA4055;f__UBA4055;g__UBA12480;s__</v>
          </cell>
        </row>
        <row r="1067">
          <cell r="A1067" t="str">
            <v>USCAx083</v>
          </cell>
          <cell r="G1067">
            <v>1161</v>
          </cell>
          <cell r="H1067" t="str">
            <v>d__Bacteria;p__Bacteroidota;c__Bacteroidia;o__Bacteroidales;f__UBA932;g__Bact-11;s__</v>
          </cell>
        </row>
        <row r="1068">
          <cell r="A1068" t="str">
            <v>USCAx087</v>
          </cell>
          <cell r="G1068">
            <v>648</v>
          </cell>
          <cell r="H1068" t="str">
            <v>d__Bacteria;p__Bacteroidota;c__Bacteroidia;o__AKYH767-A;f__OLB10;g__OLB10;s__OLB10 sp002455375</v>
          </cell>
        </row>
        <row r="1069">
          <cell r="A1069" t="str">
            <v>USCAx093</v>
          </cell>
          <cell r="G1069">
            <v>1213</v>
          </cell>
          <cell r="H1069" t="str">
            <v>d__Bacteria;p__Proteobacteria;c__Gammaproteobacteria;o__Xanthomonadales;f__Xanthomonadaceae;g__;s__</v>
          </cell>
        </row>
        <row r="1070">
          <cell r="A1070" t="str">
            <v>USCAx096</v>
          </cell>
          <cell r="G1070">
            <v>1141</v>
          </cell>
          <cell r="H1070" t="str">
            <v>d__Bacteria;p__Omnitrophota;c__koll11;o__UBA10015;f__kpj58rc;g__;s__</v>
          </cell>
        </row>
        <row r="1071">
          <cell r="A1071" t="str">
            <v>USCAx099</v>
          </cell>
          <cell r="G1071">
            <v>1218</v>
          </cell>
          <cell r="H1071" t="str">
            <v>d__Bacteria;p__Desulfobacterota;c__Syntrophia;o__Syntrophales;f__UBA2192;g__;s__</v>
          </cell>
        </row>
        <row r="1072">
          <cell r="A1072" t="str">
            <v>USCAx103</v>
          </cell>
          <cell r="G1072">
            <v>1113</v>
          </cell>
          <cell r="H1072" t="str">
            <v>d__Bacteria;p__Acidobacteriota;c__UBA6911;o__UBA6911;f__;g__;s__</v>
          </cell>
        </row>
        <row r="1073">
          <cell r="A1073" t="str">
            <v>USCAx107</v>
          </cell>
          <cell r="G1073">
            <v>259</v>
          </cell>
          <cell r="H1073" t="str">
            <v>d__Bacteria;p__Patescibacteria;c__Microgenomatia;o__UBA1400;f__PJMF01;g__;s__</v>
          </cell>
        </row>
        <row r="1074">
          <cell r="A1074" t="str">
            <v>USCAx117</v>
          </cell>
          <cell r="G1074">
            <v>1225</v>
          </cell>
          <cell r="H1074" t="str">
            <v>d__Bacteria;p__Firmicutes_A;c__Clostridia;o__Lutisporales;f__Lutisporaceae;g__BRH-c25;s__</v>
          </cell>
        </row>
        <row r="1075">
          <cell r="A1075" t="str">
            <v>USCAx121</v>
          </cell>
          <cell r="G1075">
            <v>41</v>
          </cell>
          <cell r="H1075" t="str">
            <v>d__Bacteria;p__Cloacimonadota;c__Cloacimonadia;o__Cloacimonadales;f__Cloacimonadaceae;g__;s__</v>
          </cell>
        </row>
        <row r="1076">
          <cell r="A1076" t="str">
            <v>USCAx132</v>
          </cell>
          <cell r="G1076">
            <v>345</v>
          </cell>
          <cell r="H1076" t="str">
            <v>d__Bacteria;p__Bacteroidota;c__Bacteroidia;o__Bacteroidales;f__BBW3;g__UBA1064;s__UBA1064 sp002316235</v>
          </cell>
        </row>
        <row r="1077">
          <cell r="A1077" t="str">
            <v>USCAx134</v>
          </cell>
          <cell r="G1077">
            <v>1114</v>
          </cell>
          <cell r="H1077" t="str">
            <v>d__Bacteria;p__Myxococcota;c__UBA9042;o__UBA9042;f__;g__;s__</v>
          </cell>
        </row>
        <row r="1078">
          <cell r="A1078" t="str">
            <v>USCAx141</v>
          </cell>
          <cell r="G1078">
            <v>1101</v>
          </cell>
          <cell r="H1078" t="str">
            <v>d__Bacteria;p__Acidobacteriota;c__Thermoanaerobaculia;o__UBA5066;f__UBA5066;g__UBA5066;s__</v>
          </cell>
        </row>
        <row r="1079">
          <cell r="A1079" t="str">
            <v>USCAx144</v>
          </cell>
          <cell r="G1079">
            <v>1</v>
          </cell>
          <cell r="H1079" t="str">
            <v>d__Bacteria;p__Spirochaetota;c__Spirochaetia;o__Treponematales;f__UBA8932;g__UBA8932;s__</v>
          </cell>
        </row>
        <row r="1080">
          <cell r="A1080" t="str">
            <v>USCAx156</v>
          </cell>
          <cell r="G1080">
            <v>1173</v>
          </cell>
          <cell r="H1080" t="str">
            <v>d__Bacteria;p__Desulfobacterota;c__Syntrophia;o__Syntrophales;f__Smithellaceae;g__Smithella;s__</v>
          </cell>
        </row>
        <row r="1081">
          <cell r="A1081" t="str">
            <v>USCAx157</v>
          </cell>
          <cell r="G1081">
            <v>492</v>
          </cell>
          <cell r="H1081" t="str">
            <v>d__Bacteria;p__Cloacimonadota;c__Cloacimonadia;o__Cloacimonadales;f__Cloacimonadaceae;g__Cloacimonas;s__Cloacimonas sp002432865</v>
          </cell>
        </row>
        <row r="1082">
          <cell r="A1082" t="str">
            <v>USCAx165</v>
          </cell>
          <cell r="G1082">
            <v>34</v>
          </cell>
          <cell r="H1082" t="str">
            <v>d__Bacteria;p__Bacteroidota;c__Bacteroidia;o__Bacteroidales;f__UBA1402;g__UBA1402;s__UBA1402 sp002305085</v>
          </cell>
        </row>
        <row r="1083">
          <cell r="A1083" t="str">
            <v>USDEx009</v>
          </cell>
          <cell r="G1083">
            <v>1322</v>
          </cell>
          <cell r="H1083" t="str">
            <v>d__Bacteria;p__Caldatribacteriota;c__JS1;o__SB-45;f__UBA6794;g__UBA6794;s__</v>
          </cell>
        </row>
        <row r="1084">
          <cell r="A1084" t="str">
            <v>USDEx011</v>
          </cell>
          <cell r="G1084">
            <v>1113</v>
          </cell>
          <cell r="H1084" t="str">
            <v>d__Bacteria;p__Acidobacteriota;c__UBA6911;o__UBA6911;f__;g__;s__</v>
          </cell>
        </row>
        <row r="1085">
          <cell r="A1085" t="str">
            <v>USDEx013</v>
          </cell>
          <cell r="G1085">
            <v>1259</v>
          </cell>
          <cell r="H1085" t="str">
            <v>d__Bacteria;p__Proteobacteria;c__Gammaproteobacteria;o__Burkholderiales;f__Rhodocyclaceae;g__Thauera;s__</v>
          </cell>
        </row>
        <row r="1086">
          <cell r="A1086" t="str">
            <v>USDEx040</v>
          </cell>
          <cell r="G1086">
            <v>1368</v>
          </cell>
          <cell r="H1086" t="str">
            <v>d__Bacteria;p__Bacteroidota;c__Bacteroidia;o__AKYH767-A;f__2013-40CM-41-45;g__;s__</v>
          </cell>
        </row>
        <row r="1087">
          <cell r="A1087" t="str">
            <v>USDEx046</v>
          </cell>
          <cell r="G1087">
            <v>1339</v>
          </cell>
          <cell r="H1087" t="str">
            <v>d__Bacteria;p__Bipolaricaulota;c__Bipolaricaulia;o__Bipolaricaulales;f__Bipolaricaulaceae;g__Bipolaricaulis;s__</v>
          </cell>
        </row>
        <row r="1088">
          <cell r="A1088" t="str">
            <v>USDEx051</v>
          </cell>
          <cell r="G1088">
            <v>1377</v>
          </cell>
          <cell r="H1088" t="str">
            <v>d__Bacteria;p__Proteobacteria;c__Gammaproteobacteria;o__Burkholderiales;f__Rhodocyclaceae;g__Thauera;s__</v>
          </cell>
        </row>
        <row r="1089">
          <cell r="A1089" t="str">
            <v>USDEx062</v>
          </cell>
          <cell r="G1089">
            <v>473</v>
          </cell>
          <cell r="H1089" t="str">
            <v>d__Bacteria;p__Spirochaetota;c__UBA4802;o__UBA4802;f__;g__;s__</v>
          </cell>
        </row>
        <row r="1090">
          <cell r="A1090" t="str">
            <v>USDEx077</v>
          </cell>
          <cell r="G1090">
            <v>1092</v>
          </cell>
          <cell r="H1090" t="str">
            <v>d__Bacteria;p__Desulfobacterota;c__Syntrophia;o__Syntrophales;f__Smithellaceae;g__UBA8904;s__</v>
          </cell>
        </row>
        <row r="1091">
          <cell r="A1091" t="str">
            <v>USDEx083</v>
          </cell>
          <cell r="G1091">
            <v>1392</v>
          </cell>
          <cell r="H1091" t="str">
            <v>d__Bacteria;p__Bacteroidota;c__Bacteroidia;o__Bacteroidales;f__BBW3;g__;s__</v>
          </cell>
        </row>
        <row r="1092">
          <cell r="A1092" t="str">
            <v>USDEx088</v>
          </cell>
          <cell r="G1092">
            <v>1156</v>
          </cell>
          <cell r="H1092" t="str">
            <v>d__Bacteria;p__Thermotogota;c__Thermotogae;o__Petrotogales;f__Kosmotogaceae;g__Mesotoga;s__</v>
          </cell>
        </row>
        <row r="1093">
          <cell r="A1093" t="str">
            <v>USDEx090</v>
          </cell>
          <cell r="G1093">
            <v>1337</v>
          </cell>
          <cell r="H1093" t="str">
            <v>d__Bacteria;p__Margulisbacteria;c__WOR-1;o__;f__;g__;s__</v>
          </cell>
        </row>
        <row r="1094">
          <cell r="A1094" t="str">
            <v>USDEx098</v>
          </cell>
          <cell r="G1094">
            <v>1346</v>
          </cell>
          <cell r="H1094" t="str">
            <v>d__Bacteria;p__Proteobacteria;c__Gammaproteobacteria;o__Burkholderiales;f__Rhodocyclaceae;g__UTPRO2;s__</v>
          </cell>
        </row>
        <row r="1095">
          <cell r="A1095" t="str">
            <v>USDEx111</v>
          </cell>
          <cell r="G1095">
            <v>1108</v>
          </cell>
          <cell r="H1095" t="str">
            <v>d__Bacteria;p__Bacteroidota;c__Bacteroidia;o__Chitinophagales;f__Saprospiraceae;g__OLB8;s__OLB8 sp001567405</v>
          </cell>
        </row>
        <row r="1096">
          <cell r="A1096" t="str">
            <v>USDEx114</v>
          </cell>
          <cell r="G1096">
            <v>1247</v>
          </cell>
          <cell r="H1096" t="str">
            <v>d__Bacteria;p__Bacteroidota;c__Bacteroidia;o__AKYH767-A;f__OLB10;g__;s__</v>
          </cell>
        </row>
        <row r="1097">
          <cell r="A1097" t="str">
            <v>USDEx116</v>
          </cell>
          <cell r="G1097">
            <v>556</v>
          </cell>
          <cell r="H1097" t="str">
            <v>d__Bacteria;p__Chloroflexota;c__Anaerolineae;o__Anaerolineales;f__Anaerolineaceae;g__UBA6107;s__</v>
          </cell>
        </row>
        <row r="1098">
          <cell r="A1098" t="str">
            <v>USDEx118</v>
          </cell>
          <cell r="G1098">
            <v>26</v>
          </cell>
          <cell r="H1098" t="str">
            <v>d__Bacteria;p__Planctomycetota;c__UBA8108;o__UBA8890;f__UBA8898;g__UBA8898;s__</v>
          </cell>
        </row>
        <row r="1099">
          <cell r="A1099" t="str">
            <v>USDEx119</v>
          </cell>
          <cell r="G1099">
            <v>28</v>
          </cell>
          <cell r="H1099" t="str">
            <v>d__Bacteria;p__Desulfobacterota;c__Desulfomonilia;o__UBA1062;f__UBA1062;g__;s__</v>
          </cell>
        </row>
        <row r="1100">
          <cell r="A1100" t="str">
            <v>USDVx003</v>
          </cell>
          <cell r="G1100">
            <v>1531</v>
          </cell>
          <cell r="H1100" t="str">
            <v>d__Bacteria;p__Patescibacteria;c__Microgenomatia;o__UBA1400;f__PJMF01;g__UBA1364;s__</v>
          </cell>
        </row>
        <row r="1101">
          <cell r="A1101" t="str">
            <v>USDVx011</v>
          </cell>
          <cell r="G1101">
            <v>24</v>
          </cell>
          <cell r="H1101" t="str">
            <v>d__Bacteria;p__Thermotogota;c__Thermotogae;o__;f__;g__;s__</v>
          </cell>
        </row>
        <row r="1102">
          <cell r="A1102" t="str">
            <v>USDVx016</v>
          </cell>
          <cell r="G1102">
            <v>1535</v>
          </cell>
          <cell r="H1102" t="str">
            <v>d__Bacteria;p__Patescibacteria;c__Paceibacteria;o__Paceibacterales;f__GCA-002779355;g__;s__</v>
          </cell>
        </row>
        <row r="1103">
          <cell r="A1103" t="str">
            <v>USDVx017</v>
          </cell>
          <cell r="G1103">
            <v>44</v>
          </cell>
          <cell r="H1103" t="str">
            <v>d__Bacteria;p__Verrucomicrobiota;c__Verrucomicrobiae;o__Opitutales;f__Opitutaceae;g__;s__</v>
          </cell>
        </row>
        <row r="1104">
          <cell r="A1104" t="str">
            <v>USDVx032</v>
          </cell>
          <cell r="G1104">
            <v>1477</v>
          </cell>
          <cell r="H1104" t="str">
            <v>d__Bacteria;p__Proteobacteria;c__Gammaproteobacteria;o__Burkholderiales;f__Methylophilaceae;g__Methylotenera;s__</v>
          </cell>
        </row>
        <row r="1105">
          <cell r="A1105" t="str">
            <v>USDVx044</v>
          </cell>
          <cell r="G1105">
            <v>3</v>
          </cell>
          <cell r="H1105" t="str">
            <v>d__Bacteria;p__Cloacimonadota;c__Cloacimonadia;o__Cloacimonadales;f__Cloacimonadaceae;g__Cloacimonas;s__</v>
          </cell>
        </row>
        <row r="1106">
          <cell r="A1106" t="str">
            <v>USDVx061</v>
          </cell>
          <cell r="G1106">
            <v>1451</v>
          </cell>
          <cell r="H1106" t="str">
            <v>d__Bacteria;p__Patescibacteria;c__Kazan-3B-28;o__;f__;g__;s__</v>
          </cell>
        </row>
        <row r="1107">
          <cell r="A1107" t="str">
            <v>USDVx063</v>
          </cell>
          <cell r="G1107">
            <v>1556</v>
          </cell>
          <cell r="H1107" t="str">
            <v>d__Bacteria;p__Chloroflexota;c__Anaerolineae;o__Anaerolineales;f__Anaerolineaceae;g__UBA700;s__</v>
          </cell>
        </row>
        <row r="1108">
          <cell r="A1108" t="str">
            <v>USDVx067</v>
          </cell>
          <cell r="G1108">
            <v>1559</v>
          </cell>
          <cell r="H1108" t="str">
            <v>d__Bacteria;p__Proteobacteria;c__Gammaproteobacteria;o__Pseudomonadales;f__Cellvibrionaceae;g__Cellvibrio;s__</v>
          </cell>
        </row>
        <row r="1109">
          <cell r="A1109" t="str">
            <v>USDVx068</v>
          </cell>
          <cell r="G1109">
            <v>419</v>
          </cell>
          <cell r="H1109" t="str">
            <v>d__Bacteria;p__Spirochaetota;c__Spirochaetia;o__Treponematales;f__UBA8932;g__UBA8932;s__</v>
          </cell>
        </row>
        <row r="1110">
          <cell r="A1110" t="str">
            <v>USDVx070</v>
          </cell>
          <cell r="G1110">
            <v>1498</v>
          </cell>
          <cell r="H1110" t="str">
            <v>d__Bacteria;p__Bacteroidota;c__Bacteroidia;o__Bacteroidales;f__FEN-979;g__;s__</v>
          </cell>
        </row>
        <row r="1111">
          <cell r="A1111" t="str">
            <v>USDVx085</v>
          </cell>
          <cell r="G1111">
            <v>135</v>
          </cell>
          <cell r="H1111" t="str">
            <v>d__Bacteria;p__KSB1;c__UBA2214;o__UBA2214;f__UBA2214;g__;s__</v>
          </cell>
        </row>
        <row r="1112">
          <cell r="A1112" t="str">
            <v>USDVx087</v>
          </cell>
          <cell r="G1112">
            <v>598</v>
          </cell>
          <cell r="H1112" t="str">
            <v>d__Bacteria;p__Desulfobacterota;c__Syntrophia;o__Syntrophales;f__UBA8958;g__UBA8958;s__</v>
          </cell>
        </row>
        <row r="1113">
          <cell r="A1113" t="str">
            <v>USDVx090</v>
          </cell>
          <cell r="G1113">
            <v>1106</v>
          </cell>
          <cell r="H1113" t="str">
            <v>d__Bacteria;p__Zixibacteria;c__MSB-5A5;o__GN15;f__FEB-12;g__;s__</v>
          </cell>
        </row>
        <row r="1114">
          <cell r="A1114" t="str">
            <v>USDVx096</v>
          </cell>
          <cell r="G1114">
            <v>28</v>
          </cell>
          <cell r="H1114" t="str">
            <v>d__Bacteria;p__Desulfobacterota;c__Desulfomonilia;o__UBA1062;f__UBA1062;g__;s__</v>
          </cell>
        </row>
        <row r="1115">
          <cell r="A1115" t="str">
            <v>USDVx097</v>
          </cell>
          <cell r="G1115">
            <v>1522</v>
          </cell>
          <cell r="H1115" t="str">
            <v>d__Bacteria;p__Firmicutes_G;c__SHA-98;o__DTUO25;f__;g__;s__</v>
          </cell>
        </row>
        <row r="1116">
          <cell r="A1116" t="str">
            <v>USDVx117</v>
          </cell>
          <cell r="G1116">
            <v>1588</v>
          </cell>
          <cell r="H1116" t="str">
            <v>d__Bacteria;p__Patescibacteria;c__ABY1;o__UBA2196;f__UBA2196;g__UBA2196;s__</v>
          </cell>
        </row>
        <row r="1117">
          <cell r="A1117" t="str">
            <v>USDVx121</v>
          </cell>
          <cell r="G1117">
            <v>1590</v>
          </cell>
          <cell r="H1117" t="str">
            <v>d__Bacteria;p__Bacteroidota;c__Bacteroidia;o__Flavobacteriales;f__Flavobacteriaceae;g__Flavobacterium;s__</v>
          </cell>
        </row>
        <row r="1118">
          <cell r="A1118" t="str">
            <v>USDVx123</v>
          </cell>
          <cell r="G1118">
            <v>1282</v>
          </cell>
          <cell r="H1118" t="str">
            <v>d__Bacteria;p__Bacteroidota;c__Bacteroidia;o__Bacteroidales;f__vadinHA17;g__LD21;s__</v>
          </cell>
        </row>
        <row r="1119">
          <cell r="A1119" t="str">
            <v>USDVx124</v>
          </cell>
          <cell r="G1119">
            <v>1</v>
          </cell>
          <cell r="H1119" t="str">
            <v>d__Bacteria;p__Spirochaetota;c__Spirochaetia;o__Treponematales;f__UBA8932;g__UBA8932;s__</v>
          </cell>
        </row>
        <row r="1120">
          <cell r="A1120" t="str">
            <v>USDVx136</v>
          </cell>
          <cell r="G1120">
            <v>1285</v>
          </cell>
          <cell r="H1120" t="str">
            <v>d__Bacteria;p__KSB1;c__UBA2214;o__UBA2214;f__;g__;s__</v>
          </cell>
        </row>
        <row r="1121">
          <cell r="A1121" t="str">
            <v>USDVx142</v>
          </cell>
          <cell r="G1121">
            <v>1597</v>
          </cell>
          <cell r="H1121" t="str">
            <v>d__Bacteria;p__Patescibacteria;c__ABY1;o__Buchananbacterales;f__2-01-FULL-39-33;g__;s__</v>
          </cell>
        </row>
        <row r="1122">
          <cell r="A1122" t="str">
            <v>USDVx146</v>
          </cell>
          <cell r="G1122">
            <v>1150</v>
          </cell>
          <cell r="H1122" t="str">
            <v>d__Bacteria;p__Spirochaetota;c__Spirochaetia;o__Treponematales;f__UBA12059;g__SZUA-370;s__</v>
          </cell>
        </row>
        <row r="1123">
          <cell r="A1123" t="str">
            <v>USDVx154</v>
          </cell>
          <cell r="G1123">
            <v>1603</v>
          </cell>
          <cell r="H1123" t="str">
            <v>d__Bacteria;p__Chloroflexota;c__Anaerolineae;o__Anaerolineales;f__Anaerolineaceae;g__UBA6107;s__</v>
          </cell>
        </row>
        <row r="1124">
          <cell r="A1124" t="str">
            <v>USDVx157</v>
          </cell>
          <cell r="G1124">
            <v>1521</v>
          </cell>
          <cell r="H1124" t="str">
            <v>d__Bacteria;p__Cloacimonadota;c__Cloacimonadia;o__Cloacimonadales;f__Cloacimonadaceae;g__;s__</v>
          </cell>
        </row>
        <row r="1125">
          <cell r="A1125" t="str">
            <v>USDVx164</v>
          </cell>
          <cell r="G1125">
            <v>1129</v>
          </cell>
          <cell r="H1125" t="str">
            <v>d__Bacteria;p__Thermotogota;c__Thermotogae;o__Petrotogales;f__Kosmotogaceae;g__Mesotoga;s__</v>
          </cell>
        </row>
        <row r="1126">
          <cell r="A1126" t="str">
            <v>USDVx168</v>
          </cell>
          <cell r="G1126">
            <v>1611</v>
          </cell>
          <cell r="H1126" t="str">
            <v>d__Bacteria;p__Bacteroidota;c__Bacteroidia;o__Flavobacteriales;f__Flavobacteriaceae;g__Flavobacterium;s__</v>
          </cell>
        </row>
        <row r="1127">
          <cell r="A1127" t="str">
            <v>USDVx177</v>
          </cell>
          <cell r="G1127">
            <v>1616</v>
          </cell>
          <cell r="H1127" t="str">
            <v>d__Bacteria;p__Spirochaetota;c__UBA4802;o__UBA4802;f__UBA5550;g__RBG-16-49-21;s__</v>
          </cell>
        </row>
        <row r="1128">
          <cell r="A1128" t="str">
            <v>USDVx179</v>
          </cell>
          <cell r="G1128">
            <v>51</v>
          </cell>
          <cell r="H1128" t="str">
            <v>d__Bacteria;p__Bacteroidota;c__Bacteroidia;o__Bacteroidales;f__UBA932;g__DMER64;s__</v>
          </cell>
        </row>
        <row r="1129">
          <cell r="A1129" t="str">
            <v>USDVx182</v>
          </cell>
          <cell r="G1129">
            <v>86</v>
          </cell>
          <cell r="H1129" t="str">
            <v>d__Bacteria;p__UBP15;c__UBA6099;o__UBA6099;f__UBA6099;g__UBA6099;s__</v>
          </cell>
        </row>
        <row r="1130">
          <cell r="A1130" t="str">
            <v>USDVx184</v>
          </cell>
          <cell r="G1130">
            <v>1621</v>
          </cell>
          <cell r="H1130" t="str">
            <v>d__Bacteria;p__Proteobacteria;c__Gammaproteobacteria;o__Burkholderiales;f__Palsa-1005;g__;s__</v>
          </cell>
        </row>
        <row r="1131">
          <cell r="A1131" t="str">
            <v>USMOx002</v>
          </cell>
          <cell r="G1131">
            <v>26</v>
          </cell>
          <cell r="H1131" t="str">
            <v>d__Bacteria;p__Planctomycetota;c__UBA8108;o__UBA8890;f__UBA8898;g__UBA8898;s__</v>
          </cell>
        </row>
        <row r="1132">
          <cell r="A1132" t="str">
            <v>USMOx004</v>
          </cell>
          <cell r="G1132">
            <v>9</v>
          </cell>
          <cell r="H1132" t="str">
            <v>d__Bacteria;p__Bacteroidota;c__Bacteroidia;o__Bacteroidales;f__UBA932;g__DMER64;s__</v>
          </cell>
        </row>
        <row r="1133">
          <cell r="A1133" t="str">
            <v>USMOx006</v>
          </cell>
          <cell r="G1133">
            <v>1</v>
          </cell>
          <cell r="H1133" t="str">
            <v>d__Bacteria;p__Spirochaetota;c__Spirochaetia;o__Treponematales;f__UBA8932;g__UBA8932;s__</v>
          </cell>
        </row>
        <row r="1134">
          <cell r="A1134" t="str">
            <v>USMOx007</v>
          </cell>
          <cell r="G1134">
            <v>1218</v>
          </cell>
          <cell r="H1134" t="str">
            <v>d__Bacteria;p__Desulfobacterota;c__Syntrophia;o__Syntrophales;f__UBA2192;g__;s__</v>
          </cell>
        </row>
        <row r="1135">
          <cell r="A1135" t="str">
            <v>USMOx008</v>
          </cell>
          <cell r="G1135">
            <v>8</v>
          </cell>
          <cell r="H1135" t="str">
            <v>d__Bacteria;p__Bacteroidota;c__Bacteroidia;o__Bacteroidales;f__TTA-H9;g__TTA-H9;s__</v>
          </cell>
        </row>
        <row r="1136">
          <cell r="A1136" t="str">
            <v>USOAx009</v>
          </cell>
          <cell r="G1136">
            <v>1769</v>
          </cell>
          <cell r="H1136" t="str">
            <v>d__Bacteria;p__Actinobacteriota;c__Actinobacteria;o__Propionibacteriales;f__Propionibacteriaceae;g__Tessaracoccus;s__</v>
          </cell>
        </row>
        <row r="1137">
          <cell r="A1137" t="str">
            <v>USOAx010</v>
          </cell>
          <cell r="G1137">
            <v>1818</v>
          </cell>
          <cell r="H1137" t="str">
            <v>d__Bacteria;p__Chloroflexota;c__Anaerolineae;o__SBR1031;f__UBA3940;g__UBA3940;s__</v>
          </cell>
        </row>
        <row r="1138">
          <cell r="A1138" t="str">
            <v>USOAx014</v>
          </cell>
          <cell r="G1138">
            <v>1793</v>
          </cell>
          <cell r="H1138" t="str">
            <v>d__Bacteria;p__Firmicutes_D;c__Proteinivoracia;o__UBA4975;f__UBA4975;g__;s__</v>
          </cell>
        </row>
        <row r="1139">
          <cell r="A1139" t="str">
            <v>USOAx022</v>
          </cell>
          <cell r="G1139">
            <v>900</v>
          </cell>
          <cell r="H1139" t="str">
            <v>d__Bacteria;p__Firmicutes_E;c__DTU015;o__D8A-2;f__D2;g__UBA3907;s__</v>
          </cell>
        </row>
        <row r="1140">
          <cell r="A1140" t="str">
            <v>USOAx026</v>
          </cell>
          <cell r="G1140">
            <v>1767</v>
          </cell>
          <cell r="H1140" t="str">
            <v>d__Bacteria;p__Nitrospirota;c__Thermodesulfovibrionia;o__Thermodesulfovibrionales;f__Thermodesulfovibrionaceae;g__Thermodesulfovibrio;s__</v>
          </cell>
        </row>
        <row r="1141">
          <cell r="A1141" t="str">
            <v>USOAx031</v>
          </cell>
          <cell r="G1141">
            <v>1808</v>
          </cell>
          <cell r="H1141" t="str">
            <v>d__Bacteria;p__Thermotogota;c__Thermotogae;o__Petrotogales;f__Petrotogaceae;g__Defluviitoga;s__</v>
          </cell>
        </row>
        <row r="1142">
          <cell r="A1142" t="str">
            <v>USOAx033</v>
          </cell>
          <cell r="G1142">
            <v>847</v>
          </cell>
          <cell r="H1142" t="str">
            <v>d__Bacteria;p__Planctomycetota;c__Phycisphaerae;o__UBA1845;f__UBA1845;g__;s__</v>
          </cell>
        </row>
        <row r="1143">
          <cell r="A1143" t="str">
            <v>USOAx034</v>
          </cell>
          <cell r="G1143">
            <v>1776</v>
          </cell>
          <cell r="H1143" t="str">
            <v>d__Bacteria;p__Firmicutes_G;c__DTU014;o__DTU014;f__DTU014;g__DTU014;s__</v>
          </cell>
        </row>
        <row r="1144">
          <cell r="A1144" t="str">
            <v>USOAx044</v>
          </cell>
          <cell r="G1144">
            <v>1841</v>
          </cell>
          <cell r="H1144" t="str">
            <v>d__Bacteria;p__Firmicutes_B;c__Syntrophomonadia;o__Syntrophomonadales;f__Syntrophomonadaceae;g__DTU018;s__</v>
          </cell>
        </row>
        <row r="1145">
          <cell r="A1145" t="str">
            <v>USOAx047</v>
          </cell>
          <cell r="G1145">
            <v>1751</v>
          </cell>
          <cell r="H1145" t="str">
            <v>d__Bacteria;p__Synergistota;c__Synergistia;o__Synergistales;f__54-24;g__54-24;s__</v>
          </cell>
        </row>
        <row r="1146">
          <cell r="A1146" t="str">
            <v>USOAx048</v>
          </cell>
          <cell r="G1146">
            <v>1844</v>
          </cell>
          <cell r="H1146" t="str">
            <v>d__Bacteria;p__Firmicutes_G;c__Limnochordia;o__DTU010;f__DTU010;g__1109;s__</v>
          </cell>
        </row>
        <row r="1147">
          <cell r="A1147" t="str">
            <v>USOAx050</v>
          </cell>
          <cell r="G1147">
            <v>1845</v>
          </cell>
          <cell r="H1147" t="str">
            <v>d__Bacteria;p__Firmicutes_A;c__Thermovenabulia;o__Thermovenabulales;f__Tepidanaerobacteraceae;g__DTU063;s__</v>
          </cell>
        </row>
        <row r="1148">
          <cell r="A1148" t="str">
            <v>USOAx064</v>
          </cell>
          <cell r="G1148">
            <v>1852</v>
          </cell>
          <cell r="H1148" t="str">
            <v>d__Bacteria;p__Firmicutes;c__Bacilli;o__ML615J-28;f__CAG-698;g__DTU056;s__</v>
          </cell>
        </row>
        <row r="1149">
          <cell r="A1149" t="str">
            <v>USOAx072</v>
          </cell>
          <cell r="G1149">
            <v>863</v>
          </cell>
          <cell r="H1149" t="str">
            <v>d__Bacteria;p__Firmicutes_E;c__DTU015;o__D8A-2;f__D2;g__DTU015;s__</v>
          </cell>
        </row>
        <row r="1150">
          <cell r="A1150" t="str">
            <v>USOAx086</v>
          </cell>
          <cell r="G1150">
            <v>1863</v>
          </cell>
          <cell r="H1150" t="str">
            <v>d__Bacteria;p__Actinobacteriota;c__Actinobacteria;o__Propionibacteriales;f__Propionibacteriaceae;g__;s__</v>
          </cell>
        </row>
        <row r="1151">
          <cell r="A1151" t="str">
            <v>USOAx090</v>
          </cell>
          <cell r="G1151">
            <v>1865</v>
          </cell>
          <cell r="H1151" t="str">
            <v>d__Bacteria;p__Proteobacteria;c__Gammaproteobacteria;o__Burkholderiales;f__Burkholderiaceae;g__JOSHI-001;s__</v>
          </cell>
        </row>
        <row r="1152">
          <cell r="A1152" t="str">
            <v>USOAx091</v>
          </cell>
          <cell r="G1152">
            <v>1774</v>
          </cell>
          <cell r="H1152" t="str">
            <v>d__Bacteria;p__Bacteroidota;c__Bacteroidia;o__Bacteroidales;f__DTU049;g__DTU049;s__</v>
          </cell>
        </row>
        <row r="1153">
          <cell r="A1153" t="str">
            <v>USOAx092</v>
          </cell>
          <cell r="G1153">
            <v>1867</v>
          </cell>
          <cell r="H1153" t="str">
            <v>d__Archaea;p__Halobacterota;c__Methanomicrobia;o__Methanomicrobiales;f__Methanocullaceae;g__Methanoculleus;s__</v>
          </cell>
        </row>
        <row r="1154">
          <cell r="A1154" t="str">
            <v>USOAx102</v>
          </cell>
          <cell r="G1154">
            <v>1872</v>
          </cell>
          <cell r="H1154" t="str">
            <v>d__Bacteria;p__Firmicutes_D;c__Proteinivoracia;o__UBA4975;f__UBA4975;g__UBA4975;s__</v>
          </cell>
        </row>
        <row r="1155">
          <cell r="A1155" t="str">
            <v>USOAx108</v>
          </cell>
          <cell r="G1155">
            <v>1000</v>
          </cell>
          <cell r="H1155" t="str">
            <v>d__Bacteria;p__Thermotogota;c__Thermotogae;o__Thermotogales;f__Fervidobacteriaceae;g__Fervidobacterium;s__</v>
          </cell>
        </row>
        <row r="1156">
          <cell r="A1156" t="str">
            <v>USOAx111</v>
          </cell>
          <cell r="G1156">
            <v>1876</v>
          </cell>
          <cell r="H1156" t="str">
            <v>d__Bacteria;p__Firmicutes_A;c__Clostridia;o__UBA1212;f__UBA1257;g__;s__</v>
          </cell>
        </row>
        <row r="1157">
          <cell r="A1157" t="str">
            <v>USPNx005</v>
          </cell>
          <cell r="G1157">
            <v>1094</v>
          </cell>
          <cell r="H1157" t="str">
            <v>d__Bacteria;p__Bacteroidota;c__Bacteroidia;o__Bacteroidales;f__vadinHA17;g__LD21;s__</v>
          </cell>
        </row>
        <row r="1158">
          <cell r="A1158" t="str">
            <v>USPNx008</v>
          </cell>
          <cell r="G1158">
            <v>1149</v>
          </cell>
          <cell r="H1158" t="str">
            <v>d__Bacteria;p__Bacteroidota;c__Bacteroidia;o__Bacteroidales;f__WCHB1-69;g__UBA5429;s__</v>
          </cell>
        </row>
        <row r="1159">
          <cell r="A1159" t="str">
            <v>USPNx009</v>
          </cell>
          <cell r="G1159">
            <v>25</v>
          </cell>
          <cell r="H1159" t="str">
            <v>d__Bacteria;p__Verrucomicrobiota;c__Verrucomicrobiae;o__Pedosphaerales;f__Pedosphaeraceae;g__UBA8199;s__UBA8199 sp003527065</v>
          </cell>
        </row>
        <row r="1160">
          <cell r="A1160" t="str">
            <v>USPNx018</v>
          </cell>
          <cell r="G1160">
            <v>1597</v>
          </cell>
          <cell r="H1160" t="str">
            <v>d__Bacteria;p__Patescibacteria;c__ABY1;o__Buchananbacterales;f__2-01-FULL-39-33;g__;s__</v>
          </cell>
        </row>
        <row r="1161">
          <cell r="A1161" t="str">
            <v>USPNx019</v>
          </cell>
          <cell r="G1161">
            <v>4</v>
          </cell>
          <cell r="H1161" t="str">
            <v>d__Bacteria;p__Fermentibacterota;c__Fermentibacteria;o__Fermentibacterales;f__Fermentibacteraceae;g__Fermentibacter;s__</v>
          </cell>
        </row>
        <row r="1162">
          <cell r="A1162" t="str">
            <v>USPNx020</v>
          </cell>
          <cell r="G1162">
            <v>24</v>
          </cell>
          <cell r="H1162" t="str">
            <v>d__Bacteria;p__Thermotogota;c__Thermotogae;o__;f__;g__;s__</v>
          </cell>
        </row>
        <row r="1163">
          <cell r="A1163" t="str">
            <v>USPNx033</v>
          </cell>
          <cell r="G1163">
            <v>22</v>
          </cell>
          <cell r="H1163" t="str">
            <v>d__Bacteria;p__Bacteroidota;c__Bacteroidia;o__Bacteroidales;f__Paludibacteraceae;g__;s__</v>
          </cell>
        </row>
        <row r="1164">
          <cell r="A1164" t="str">
            <v>USPNx034</v>
          </cell>
          <cell r="G1164">
            <v>1139</v>
          </cell>
          <cell r="H1164" t="str">
            <v>d__Bacteria;p__Spirochaetota;c__UBA4802;o__;f__;g__;s__</v>
          </cell>
        </row>
        <row r="1165">
          <cell r="A1165" t="str">
            <v>USPNx039</v>
          </cell>
          <cell r="G1165">
            <v>1110</v>
          </cell>
          <cell r="H1165" t="str">
            <v>d__Bacteria;p__Bacteroidota;c__Bacteroidia;o__Bacteroidales;f__UBA7960;g__;s__</v>
          </cell>
        </row>
        <row r="1166">
          <cell r="A1166" t="str">
            <v>USPNx042</v>
          </cell>
          <cell r="G1166">
            <v>1979</v>
          </cell>
          <cell r="H1166" t="str">
            <v>d__Bacteria;p__Patescibacteria;c__ABY1;o__Magasanikbacterales;f__GWA2-37-8;g__1-14-0-10-36-32;s__</v>
          </cell>
        </row>
        <row r="1167">
          <cell r="A1167" t="str">
            <v>USPNx050</v>
          </cell>
          <cell r="G1167">
            <v>1624</v>
          </cell>
          <cell r="H1167" t="str">
            <v>d__Bacteria;p__Proteobacteria;c__Gammaproteobacteria;o__Burkholderiales;f__Burkholderiaceae;g__Acidovorax_B;s__</v>
          </cell>
        </row>
        <row r="1168">
          <cell r="A1168" t="str">
            <v>USPNx051</v>
          </cell>
          <cell r="G1168">
            <v>1045</v>
          </cell>
          <cell r="H1168" t="str">
            <v>d__Bacteria;p__Desulfobacterota;c__Syntrophia;o__Syntrophales;f__UBA2192;g__UBA2192;s__</v>
          </cell>
        </row>
        <row r="1169">
          <cell r="A1169" t="str">
            <v>USPNx058</v>
          </cell>
          <cell r="G1169">
            <v>1889</v>
          </cell>
          <cell r="H1169" t="str">
            <v>d__Bacteria;p__Firmicutes_A;c__Clostridia;o__Oscillospirales;f__Ruminococcaceae;g__Ruminococcus;s__</v>
          </cell>
        </row>
        <row r="1170">
          <cell r="A1170" t="str">
            <v>USPNx068</v>
          </cell>
          <cell r="G1170">
            <v>1896</v>
          </cell>
          <cell r="H1170" t="str">
            <v>d__Bacteria;p__Myxococcota;c__UBA9042;o__UBA9042;f__;g__;s__</v>
          </cell>
        </row>
        <row r="1171">
          <cell r="A1171" t="str">
            <v>USPNx069</v>
          </cell>
          <cell r="G1171">
            <v>48</v>
          </cell>
          <cell r="H1171" t="str">
            <v>d__Bacteria;p__Caldisericota;c__Caldisericia;o__;f__;g__;s__</v>
          </cell>
        </row>
        <row r="1172">
          <cell r="A1172" t="str">
            <v>USPNx075</v>
          </cell>
          <cell r="G1172">
            <v>1147</v>
          </cell>
          <cell r="H1172" t="str">
            <v>d__Bacteria;p__Firmicutes_A;c__Clostridia;o__Tissierellales;f__Sedimentibacteraceae;g__Sedimentibacter;s__</v>
          </cell>
        </row>
        <row r="1173">
          <cell r="A1173" t="str">
            <v>USPNx077</v>
          </cell>
          <cell r="G1173">
            <v>51</v>
          </cell>
          <cell r="H1173" t="str">
            <v>d__Bacteria;p__Bacteroidota;c__Bacteroidia;o__Bacteroidales;f__UBA932;g__DMER64;s__</v>
          </cell>
        </row>
        <row r="1174">
          <cell r="A1174" t="str">
            <v>USPNx078</v>
          </cell>
          <cell r="G1174">
            <v>408</v>
          </cell>
          <cell r="H1174" t="str">
            <v>d__Bacteria;p__Thermotogota;c__Thermotogae;o__Petrotogales;f__Petrotogaceae;g__UBA5851;s__</v>
          </cell>
        </row>
        <row r="1175">
          <cell r="A1175" t="str">
            <v>USPNx084</v>
          </cell>
          <cell r="G1175">
            <v>704</v>
          </cell>
          <cell r="H1175" t="str">
            <v>d__Bacteria;p__Firmicutes;c__Bacilli;o__ML615J-28;f__CAG-698;g__;s__</v>
          </cell>
        </row>
        <row r="1176">
          <cell r="A1176" t="str">
            <v>USPNx088</v>
          </cell>
          <cell r="G1176">
            <v>492</v>
          </cell>
          <cell r="H1176" t="str">
            <v>d__Bacteria;p__Cloacimonadota;c__Cloacimonadia;o__Cloacimonadales;f__Cloacimonadaceae;g__Cloacimonas;s__Cloacimonas sp002432865</v>
          </cell>
        </row>
        <row r="1177">
          <cell r="A1177" t="str">
            <v>USPNx089</v>
          </cell>
          <cell r="G1177">
            <v>345</v>
          </cell>
          <cell r="H1177" t="str">
            <v>d__Bacteria;p__Bacteroidota;c__Bacteroidia;o__Bacteroidales;f__BBW3;g__UBA1064;s__UBA1064 sp002316235</v>
          </cell>
        </row>
        <row r="1178">
          <cell r="A1178" t="str">
            <v>USPNx091</v>
          </cell>
          <cell r="G1178">
            <v>28</v>
          </cell>
          <cell r="H1178" t="str">
            <v>d__Bacteria;p__Desulfobacterota;c__Desulfomonilia;o__UBA1062;f__UBA1062;g__;s__</v>
          </cell>
        </row>
        <row r="1179">
          <cell r="A1179" t="str">
            <v>USPNx099</v>
          </cell>
          <cell r="G1179">
            <v>2003</v>
          </cell>
          <cell r="H1179" t="str">
            <v>d__Bacteria;p__Firmicutes_A;c__Clostridia;o__Tissierellales;f__Sedimentibacteraceae;g__Sedimentibacter;s__</v>
          </cell>
        </row>
        <row r="1180">
          <cell r="A1180" t="str">
            <v>USPNx100</v>
          </cell>
          <cell r="G1180">
            <v>2004</v>
          </cell>
          <cell r="H1180" t="str">
            <v>d__Bacteria;p__Bacteroidota;c__Bacteroidia;o__Bacteroidales;f__DTU049;g__GWF2-43-63;s__</v>
          </cell>
        </row>
        <row r="1181">
          <cell r="A1181" t="str">
            <v>USPNx102</v>
          </cell>
          <cell r="G1181">
            <v>1634</v>
          </cell>
          <cell r="H1181" t="str">
            <v>d__Bacteria;p__Desulfobacterota;c__Syntrophia;o__Syntrophales;f__Smithellaceae;g__Smithella;s__</v>
          </cell>
        </row>
        <row r="1182">
          <cell r="A1182" t="str">
            <v>USPNx106</v>
          </cell>
          <cell r="G1182">
            <v>1089</v>
          </cell>
          <cell r="H1182" t="str">
            <v>d__Bacteria;p__Planctomycetota;c__Phycisphaerae;o__SG8-4;f__SG8-4;g__PLanc-01;s__</v>
          </cell>
        </row>
        <row r="1183">
          <cell r="A1183" t="str">
            <v>USPNx115</v>
          </cell>
          <cell r="G1183">
            <v>2008</v>
          </cell>
          <cell r="H1183" t="str">
            <v>d__Bacteria;p__Desulfobacterota;c__Desulfomonilia;o__UBA1062;f__UBA1062;g__UBA1062;s__</v>
          </cell>
        </row>
        <row r="1184">
          <cell r="A1184" t="str">
            <v>USPNx120</v>
          </cell>
          <cell r="G1184">
            <v>20</v>
          </cell>
          <cell r="H1184" t="str">
            <v>d__Bacteria;p__Bacteroidota;c__Bacteroidia;o__Bacteroidales;f__4484-276;g__;s__</v>
          </cell>
        </row>
        <row r="1185">
          <cell r="A1185" t="str">
            <v>USPNx123</v>
          </cell>
          <cell r="G1185">
            <v>489</v>
          </cell>
          <cell r="H1185" t="str">
            <v>d__Bacteria;p__Bacteroidota;c__Bacteroidia;o__Bacteroidales;f__Paludibacteraceae;g__;s__</v>
          </cell>
        </row>
        <row r="1186">
          <cell r="A1186" t="str">
            <v>USPNx131</v>
          </cell>
          <cell r="G1186">
            <v>1173</v>
          </cell>
          <cell r="H1186" t="str">
            <v>d__Bacteria;p__Desulfobacterota;c__Syntrophia;o__Syntrophales;f__Smithellaceae;g__Smithella;s__</v>
          </cell>
        </row>
        <row r="1187">
          <cell r="A1187" t="str">
            <v>USPNx132</v>
          </cell>
          <cell r="G1187">
            <v>1535</v>
          </cell>
          <cell r="H1187" t="str">
            <v>d__Bacteria;p__Patescibacteria;c__Paceibacteria;o__Paceibacterales;f__GCA-002779355;g__;s__</v>
          </cell>
        </row>
        <row r="1188">
          <cell r="A1188" t="str">
            <v>USPNx134</v>
          </cell>
          <cell r="G1188">
            <v>8</v>
          </cell>
          <cell r="H1188" t="str">
            <v>d__Bacteria;p__Bacteroidota;c__Bacteroidia;o__Bacteroidales;f__TTA-H9;g__TTA-H9;s__</v>
          </cell>
        </row>
        <row r="1189">
          <cell r="A1189" t="str">
            <v>USPNx135</v>
          </cell>
          <cell r="G1189">
            <v>50</v>
          </cell>
          <cell r="H1189" t="str">
            <v>d__Bacteria;p__Desulfobacterota;c__Syntrophorhabdia;o__Syntrophorhabdales;f__Syntrophorhabdaceae;g__Syntrophorhabdus;s__</v>
          </cell>
        </row>
        <row r="1190">
          <cell r="A1190" t="str">
            <v>USPNx139</v>
          </cell>
          <cell r="G1190">
            <v>35</v>
          </cell>
          <cell r="H1190" t="str">
            <v>d__Archaea;p__Halobacterota;c__Methanosarcinia;o__Methanotrichales;f__Methanotrichaceae;g__Methanothrix;s__</v>
          </cell>
        </row>
        <row r="1191">
          <cell r="A1191" t="str">
            <v>USPNx144</v>
          </cell>
          <cell r="G1191">
            <v>9</v>
          </cell>
          <cell r="H1191" t="str">
            <v>d__Bacteria;p__Bacteroidota;c__Bacteroidia;o__Bacteroidales;f__UBA932;g__DMER64;s__</v>
          </cell>
        </row>
        <row r="1192">
          <cell r="A1192" t="str">
            <v>USPNx146</v>
          </cell>
          <cell r="G1192">
            <v>15</v>
          </cell>
          <cell r="H1192" t="str">
            <v>d__Bacteria;p__Desulfobacterota;c__Syntrophorhabdia;o__Syntrophorhabdales;f__Syntrophorhabdaceae;g__;s__</v>
          </cell>
        </row>
        <row r="1193">
          <cell r="A1193" t="str">
            <v>USRAx003</v>
          </cell>
          <cell r="G1193">
            <v>2089</v>
          </cell>
          <cell r="H1193" t="str">
            <v>d__Bacteria;p__Omnitrophota;c__koll11;o__;f__;g__;s__</v>
          </cell>
        </row>
        <row r="1194">
          <cell r="A1194" t="str">
            <v>USRAx009</v>
          </cell>
          <cell r="G1194">
            <v>2101</v>
          </cell>
          <cell r="H1194" t="str">
            <v>d__Bacteria;p__Desulfobacterota;c__Syntrophia;o__Syntrophales;f__Smithellaceae;g__Smithella;s__</v>
          </cell>
        </row>
        <row r="1195">
          <cell r="A1195" t="str">
            <v>USRAx013</v>
          </cell>
          <cell r="G1195">
            <v>2103</v>
          </cell>
          <cell r="H1195" t="str">
            <v>d__Bacteria;p__Myxococcota;c__XYA12-FULL-58-9;o__;f__;g__;s__</v>
          </cell>
        </row>
        <row r="1196">
          <cell r="A1196" t="str">
            <v>USRAx015</v>
          </cell>
          <cell r="G1196">
            <v>57</v>
          </cell>
          <cell r="H1196" t="str">
            <v>d__Bacteria;p__Desulfobacterota;c__Syntrophia;o__Syntrophales;f__Smithellaceae;g__UBA8904;s__</v>
          </cell>
        </row>
        <row r="1197">
          <cell r="A1197" t="str">
            <v>USRAx022</v>
          </cell>
          <cell r="G1197">
            <v>2107</v>
          </cell>
          <cell r="H1197" t="str">
            <v>d__Bacteria;p__Verrucomicrobiota;c__Verrucomicrobiae;o__Pedosphaerales;f__Pedosphaeraceae;g__UBA8199;s__</v>
          </cell>
        </row>
        <row r="1198">
          <cell r="A1198" t="str">
            <v>USRAx027</v>
          </cell>
          <cell r="G1198">
            <v>2109</v>
          </cell>
          <cell r="H1198" t="str">
            <v>d__Bacteria;p__Bacteroidota;c__Bacteroidia;o__Bacteroidales;f__vadinHA17;g__SR-FBR-E99;s__</v>
          </cell>
        </row>
        <row r="1199">
          <cell r="A1199" t="str">
            <v>USRAx034</v>
          </cell>
          <cell r="G1199">
            <v>2112</v>
          </cell>
          <cell r="H1199" t="str">
            <v>d__Bacteria;p__Spirochaetota;c__UBA4802;o__UBA4802;f__UBA5550;g__;s__</v>
          </cell>
        </row>
        <row r="1200">
          <cell r="A1200" t="str">
            <v>USRAx053</v>
          </cell>
          <cell r="G1200">
            <v>2070</v>
          </cell>
          <cell r="H1200" t="str">
            <v>d__Archaea;p__Halobacterota;c__Methanomicrobia;o__Methanomicrobiales;f__Methanoregulaceae;g__Methanoregula;s__</v>
          </cell>
        </row>
        <row r="1201">
          <cell r="A1201" t="str">
            <v>USRAx054</v>
          </cell>
          <cell r="G1201">
            <v>2031</v>
          </cell>
          <cell r="H1201" t="str">
            <v>d__Bacteria;p__Verrucomicrobiota;c__Verrucomicrobiae;o__Pedosphaerales;f__UBA1319;g__;s__</v>
          </cell>
        </row>
        <row r="1202">
          <cell r="A1202" t="str">
            <v>USRAx059</v>
          </cell>
          <cell r="G1202">
            <v>2072</v>
          </cell>
          <cell r="H1202" t="str">
            <v>d__Bacteria;p__Bacteroidota;c__Bacteroidia;o__Bacteroidales;f__vadinHA17;g__LD21;s__</v>
          </cell>
        </row>
        <row r="1203">
          <cell r="A1203" t="str">
            <v>USRAx067</v>
          </cell>
          <cell r="G1203">
            <v>25</v>
          </cell>
          <cell r="H1203" t="str">
            <v>d__Bacteria;p__Verrucomicrobiota;c__Verrucomicrobiae;o__Pedosphaerales;f__Pedosphaeraceae;g__UBA8199;s__UBA8199 sp003527065</v>
          </cell>
        </row>
        <row r="1204">
          <cell r="A1204" t="str">
            <v>USRAx069</v>
          </cell>
          <cell r="G1204">
            <v>2074</v>
          </cell>
          <cell r="H1204" t="str">
            <v>d__Archaea;p__Halobacterota;c__Methanomicrobia;o__Methanomicrobiales;f__Methanoregulaceae;g__;s__</v>
          </cell>
        </row>
        <row r="1205">
          <cell r="A1205" t="str">
            <v>USRAx074</v>
          </cell>
          <cell r="G1205">
            <v>2066</v>
          </cell>
          <cell r="H1205" t="str">
            <v>d__Bacteria;p__Gemmatimonadota;c__Gemmatimonadetes;o__Gemmatimonadales;f__GWC2-71-9;g__;s__</v>
          </cell>
        </row>
        <row r="1206">
          <cell r="A1206" t="str">
            <v>USRAx086</v>
          </cell>
          <cell r="G1206">
            <v>2044</v>
          </cell>
          <cell r="H1206" t="str">
            <v>d__Bacteria;p__Verrucomicrobiota;c__Kiritimatiellae;o__LD1-PB3;f__GWF2-57-35;g__;s__</v>
          </cell>
        </row>
        <row r="1207">
          <cell r="A1207" t="str">
            <v>USRAx093</v>
          </cell>
          <cell r="G1207">
            <v>2137</v>
          </cell>
          <cell r="H1207" t="str">
            <v>d__Bacteria;p__Verrucomicrobiota;c__Verrucomicrobiae;o__Pedosphaerales;f__UBA1319;g__;s__</v>
          </cell>
        </row>
        <row r="1208">
          <cell r="A1208" t="str">
            <v>USSTx012</v>
          </cell>
          <cell r="G1208">
            <v>1676</v>
          </cell>
          <cell r="H1208" t="str">
            <v>d__Archaea;p__Halobacterota;c__Methanomicrobia;o__Methanomicrobiales;f__Methanoregulaceae;g__UBA9949;s__</v>
          </cell>
        </row>
        <row r="1209">
          <cell r="A1209" t="str">
            <v>USSTx018</v>
          </cell>
          <cell r="G1209">
            <v>2172</v>
          </cell>
          <cell r="H1209" t="str">
            <v>d__Bacteria;p__Proteobacteria;c__Gammaproteobacteria;o__Pseudomonadales;f__UBA5862;g__;s__</v>
          </cell>
        </row>
        <row r="1210">
          <cell r="A1210" t="str">
            <v>USSTx027</v>
          </cell>
          <cell r="G1210">
            <v>6</v>
          </cell>
          <cell r="H1210" t="str">
            <v>d__Bacteria;p__Bacteroidota;c__Bacteroidia;o__Bacteroidales;f__BBW3;g__;s__</v>
          </cell>
        </row>
        <row r="1211">
          <cell r="A1211" t="str">
            <v>USSTx035</v>
          </cell>
          <cell r="G1211">
            <v>2221</v>
          </cell>
          <cell r="H1211" t="str">
            <v>d__Bacteria;p__Proteobacteria;c__Gammaproteobacteria;o__Steroidobacterales;f__Steroidobacteraceae;g__UBA964;s__</v>
          </cell>
        </row>
        <row r="1212">
          <cell r="A1212" t="str">
            <v>USSTx041</v>
          </cell>
          <cell r="G1212">
            <v>13</v>
          </cell>
          <cell r="H1212" t="str">
            <v>d__Archaea;p__Euryarchaeota;c__Thermococci;o__Methanofastidiosales;f__Methanofastidiosaceae;g__Methanofastidiosum;s__</v>
          </cell>
        </row>
        <row r="1213">
          <cell r="A1213" t="str">
            <v>USSTx045</v>
          </cell>
          <cell r="G1213">
            <v>25</v>
          </cell>
          <cell r="H1213" t="str">
            <v>d__Bacteria;p__Verrucomicrobiota;c__Verrucomicrobiae;o__Pedosphaerales;f__Pedosphaeraceae;g__UBA8199;s__UBA8199 sp003527065</v>
          </cell>
        </row>
        <row r="1214">
          <cell r="A1214" t="str">
            <v>USSTx046</v>
          </cell>
          <cell r="G1214">
            <v>1045</v>
          </cell>
          <cell r="H1214" t="str">
            <v>d__Bacteria;p__Desulfobacterota;c__Syntrophia;o__Syntrophales;f__UBA2192;g__UBA2192;s__</v>
          </cell>
        </row>
        <row r="1215">
          <cell r="A1215" t="str">
            <v>USSTx052</v>
          </cell>
          <cell r="G1215">
            <v>2174</v>
          </cell>
          <cell r="H1215" t="str">
            <v>d__Bacteria;p__Acidobacteriota;c__Thermoanaerobaculia;o__Thermoanaerobaculales;f__Thermoanaerobaculaceae;g__;s__</v>
          </cell>
        </row>
        <row r="1216">
          <cell r="A1216" t="str">
            <v>USSTx060</v>
          </cell>
          <cell r="G1216">
            <v>2211</v>
          </cell>
          <cell r="H1216" t="str">
            <v>d__Bacteria;p__Patescibacteria;c__ABY1;o__BM507;f__UBA917;g__UBA1359;s__</v>
          </cell>
        </row>
        <row r="1217">
          <cell r="A1217" t="str">
            <v>USSTx066</v>
          </cell>
          <cell r="G1217">
            <v>1096</v>
          </cell>
          <cell r="H1217" t="str">
            <v>d__Bacteria;p__Hydrogenedentota;c__Hydrogenedentia;o__Hydrogenedentiales;f__UBA2224;g__UBA2224;s__</v>
          </cell>
        </row>
        <row r="1218">
          <cell r="A1218" t="str">
            <v>USSTx071</v>
          </cell>
          <cell r="G1218">
            <v>64</v>
          </cell>
          <cell r="H1218" t="str">
            <v>d__Bacteria;p__Latescibacterota;c__Latescibacteria;o__;f__;g__;s__</v>
          </cell>
        </row>
        <row r="1219">
          <cell r="A1219" t="str">
            <v>USSTx073</v>
          </cell>
          <cell r="G1219">
            <v>24</v>
          </cell>
          <cell r="H1219" t="str">
            <v>d__Bacteria;p__Thermotogota;c__Thermotogae;o__;f__;g__;s__</v>
          </cell>
        </row>
        <row r="1220">
          <cell r="A1220" t="str">
            <v>USSTx079</v>
          </cell>
          <cell r="G1220">
            <v>1620</v>
          </cell>
          <cell r="H1220" t="str">
            <v>d__Bacteria;p__Proteobacteria;c__Gammaproteobacteria;o__Xanthomonadales;f__Xanthomonadaceae;g__Arenimonas;s__</v>
          </cell>
        </row>
        <row r="1221">
          <cell r="A1221" t="str">
            <v>USSTx084</v>
          </cell>
          <cell r="G1221">
            <v>11</v>
          </cell>
          <cell r="H1221" t="str">
            <v>d__Bacteria;p__Verrucomicrobiota;c__Kiritimatiellae;o__LD1-PB3;f__Lenti-01;g__Lenti-01;s__</v>
          </cell>
        </row>
        <row r="1222">
          <cell r="A1222" t="str">
            <v>USSTx089</v>
          </cell>
          <cell r="G1222">
            <v>1487</v>
          </cell>
          <cell r="H1222" t="str">
            <v>d__Bacteria;p__Proteobacteria;c__Gammaproteobacteria;o__Burkholderiales;f__Burkholderiaceae;g__Piscinibacter;s__</v>
          </cell>
        </row>
        <row r="1223">
          <cell r="A1223" t="str">
            <v>USSTx091</v>
          </cell>
          <cell r="G1223">
            <v>12</v>
          </cell>
          <cell r="H1223" t="str">
            <v>d__Bacteria;p__Desulfobacterota;c__Syntrophia;o__Syntrophales;f__Smithellaceae;g__Smithella;s__</v>
          </cell>
        </row>
        <row r="1224">
          <cell r="A1224" t="str">
            <v>USSTx114</v>
          </cell>
          <cell r="G1224">
            <v>1225</v>
          </cell>
          <cell r="H1224" t="str">
            <v>d__Bacteria;p__Firmicutes_A;c__Clostridia;o__Lutisporales;f__Lutisporaceae;g__BRH-c25;s__</v>
          </cell>
        </row>
        <row r="1225">
          <cell r="A1225" t="str">
            <v>USSTx120</v>
          </cell>
          <cell r="G1225">
            <v>492</v>
          </cell>
          <cell r="H1225" t="str">
            <v>d__Bacteria;p__Cloacimonadota;c__Cloacimonadia;o__Cloacimonadales;f__Cloacimonadaceae;g__Cloacimonas;s__Cloacimonas sp002432865</v>
          </cell>
        </row>
        <row r="1226">
          <cell r="A1226" t="str">
            <v>USSTx121</v>
          </cell>
          <cell r="G1226">
            <v>2177</v>
          </cell>
          <cell r="H1226" t="str">
            <v>d__Bacteria;p__Proteobacteria;c__Gammaproteobacteria;o__Xanthomonadales;f__Xanthomonadaceae;g__Thermomonas;s__</v>
          </cell>
        </row>
        <row r="1227">
          <cell r="A1227" t="str">
            <v>USSTx127</v>
          </cell>
          <cell r="G1227">
            <v>704</v>
          </cell>
          <cell r="H1227" t="str">
            <v>d__Bacteria;p__Firmicutes;c__Bacilli;o__ML615J-28;f__CAG-698;g__;s__</v>
          </cell>
        </row>
        <row r="1228">
          <cell r="A1228" t="str">
            <v>USSTx130</v>
          </cell>
          <cell r="G1228">
            <v>2257</v>
          </cell>
          <cell r="H1228" t="str">
            <v>d__Bacteria;p__Spirochaetota;c__UBA4802;o__UBA4802;f__UBA5550;g__RBG-16-49-21;s__</v>
          </cell>
        </row>
        <row r="1229">
          <cell r="A1229" t="str">
            <v>USSTx131</v>
          </cell>
          <cell r="G1229">
            <v>45</v>
          </cell>
          <cell r="H1229" t="str">
            <v>d__Bacteria;p__Bacteroidota;c__Bacteroidia;o__Bacteroidales;f__Prolixibacteraceae;g__UBA1413;s__UBA1413 sp002304925</v>
          </cell>
        </row>
        <row r="1230">
          <cell r="A1230" t="str">
            <v>USSTx136</v>
          </cell>
          <cell r="G1230">
            <v>9</v>
          </cell>
          <cell r="H1230" t="str">
            <v>d__Bacteria;p__Bacteroidota;c__Bacteroidia;o__Bacteroidales;f__UBA932;g__DMER64;s__</v>
          </cell>
        </row>
        <row r="1231">
          <cell r="A1231" t="str">
            <v>USSTx137</v>
          </cell>
          <cell r="G1231">
            <v>2145</v>
          </cell>
          <cell r="H1231" t="str">
            <v>d__Bacteria;p__Proteobacteria;c__Gammaproteobacteria;o__Burkholderiales;f__Burkholderiaceae;g__Rhodoferax;s__</v>
          </cell>
        </row>
        <row r="1232">
          <cell r="A1232" t="str">
            <v>USSTx139</v>
          </cell>
          <cell r="G1232">
            <v>20</v>
          </cell>
          <cell r="H1232" t="str">
            <v>d__Bacteria;p__Bacteroidota;c__Bacteroidia;o__Bacteroidales;f__4484-276;g__;s__</v>
          </cell>
        </row>
        <row r="1233">
          <cell r="A1233" t="str">
            <v>ADurb.Bin001</v>
          </cell>
          <cell r="G1233">
            <v>1</v>
          </cell>
          <cell r="H1233" t="str">
            <v>d__Bacteria;p__Spirochaetota;c__Spirochaetia;o__Treponematales;f__UBA8932;g__UBA8932;s__</v>
          </cell>
        </row>
        <row r="1234">
          <cell r="A1234" t="str">
            <v>ADurb.Bin004</v>
          </cell>
          <cell r="G1234">
            <v>4</v>
          </cell>
          <cell r="H1234" t="str">
            <v>d__Bacteria;p__Fermentibacterota;c__Fermentibacteria;o__Fermentibacterales;f__Fermentibacteraceae;g__Fermentibacter;s__</v>
          </cell>
        </row>
        <row r="1235">
          <cell r="A1235" t="str">
            <v>ADurb.Bin006</v>
          </cell>
          <cell r="G1235">
            <v>5</v>
          </cell>
          <cell r="H1235" t="str">
            <v>d__Bacteria;p__Verrucomicrobiota;c__Verrucomicrobiae;o__Pedosphaerales;f__;g__;s__</v>
          </cell>
        </row>
        <row r="1236">
          <cell r="A1236" t="str">
            <v>ADurb.Bin008</v>
          </cell>
          <cell r="G1236">
            <v>6</v>
          </cell>
          <cell r="H1236" t="str">
            <v>d__Bacteria;p__Bacteroidota;c__Bacteroidia;o__Bacteroidales;f__BBW3;g__;s__</v>
          </cell>
        </row>
        <row r="1237">
          <cell r="A1237" t="str">
            <v>ADurb.Bin012</v>
          </cell>
          <cell r="G1237">
            <v>8</v>
          </cell>
          <cell r="H1237" t="str">
            <v>d__Bacteria;p__Bacteroidota;c__Bacteroidia;o__Bacteroidales;f__TTA-H9;g__TTA-H9;s__</v>
          </cell>
        </row>
        <row r="1238">
          <cell r="A1238" t="str">
            <v>ADurb.Bin013</v>
          </cell>
          <cell r="G1238">
            <v>9</v>
          </cell>
          <cell r="H1238" t="str">
            <v>d__Bacteria;p__Bacteroidota;c__Bacteroidia;o__Bacteroidales;f__UBA932;g__DMER64;s__</v>
          </cell>
        </row>
        <row r="1239">
          <cell r="A1239" t="str">
            <v>ADurb.Bin018</v>
          </cell>
          <cell r="G1239">
            <v>11</v>
          </cell>
          <cell r="H1239" t="str">
            <v>d__Bacteria;p__Verrucomicrobiota;c__Kiritimatiellae;o__LD1-PB3;f__Lenti-01;g__Lenti-01;s__</v>
          </cell>
        </row>
        <row r="1240">
          <cell r="A1240" t="str">
            <v>ADurb.Bin023</v>
          </cell>
          <cell r="G1240">
            <v>13</v>
          </cell>
          <cell r="H1240" t="str">
            <v>d__Archaea;p__Euryarchaeota;c__Thermococci;o__Methanofastidiosales;f__Methanofastidiosaceae;g__Methanofastidiosum;s__</v>
          </cell>
        </row>
        <row r="1241">
          <cell r="A1241" t="str">
            <v>ADurb.Bin024</v>
          </cell>
          <cell r="G1241">
            <v>14</v>
          </cell>
          <cell r="H1241" t="str">
            <v>d__Bacteria;p__Firmicutes;c__Bacilli;o__RFN20;f__CAG-826;g__UBA1361;s__</v>
          </cell>
        </row>
        <row r="1242">
          <cell r="A1242" t="str">
            <v>ADurb.Bin026</v>
          </cell>
          <cell r="G1242">
            <v>15</v>
          </cell>
          <cell r="H1242" t="str">
            <v>d__Bacteria;p__Desulfobacterota;c__Syntrophorhabdia;o__Syntrophorhabdales;f__Syntrophorhabdaceae;g__;s__</v>
          </cell>
        </row>
        <row r="1243">
          <cell r="A1243" t="str">
            <v>ADurb.Bin028</v>
          </cell>
          <cell r="G1243">
            <v>16</v>
          </cell>
          <cell r="H1243" t="str">
            <v>d__Bacteria;p__Bacteroidota;c__Bacteroidia;o__Bacteroidales;f__ML635J-15;g__Bact-19;s__</v>
          </cell>
        </row>
        <row r="1244">
          <cell r="A1244" t="str">
            <v>ADurb.Bin035</v>
          </cell>
          <cell r="G1244">
            <v>18</v>
          </cell>
          <cell r="H1244" t="str">
            <v>d__Bacteria;p__Bacteroidota;c__Bacteroidia;o__Bacteroidales;f__DTU049;g__DTU049;s__</v>
          </cell>
        </row>
        <row r="1245">
          <cell r="A1245" t="str">
            <v>ADurb.Bin037</v>
          </cell>
          <cell r="G1245">
            <v>19</v>
          </cell>
          <cell r="H1245" t="str">
            <v>d__Bacteria;p__Bacteroidota;c__Bacteroidia;o__Bacteroidales;f__UBA932;g__DMER64;s__</v>
          </cell>
        </row>
        <row r="1246">
          <cell r="A1246" t="str">
            <v>ADurb.Bin041</v>
          </cell>
          <cell r="G1246">
            <v>20</v>
          </cell>
          <cell r="H1246" t="str">
            <v>d__Bacteria;p__Bacteroidota;c__Bacteroidia;o__Bacteroidales;f__4484-276;g__;s__</v>
          </cell>
        </row>
        <row r="1247">
          <cell r="A1247" t="str">
            <v>ADurb.Bin051</v>
          </cell>
          <cell r="G1247">
            <v>21</v>
          </cell>
          <cell r="H1247" t="str">
            <v>d__Bacteria;p__Acidobacteriota;c__Thermoanaerobaculia;o__UBA5704;f__;g__;s__</v>
          </cell>
        </row>
        <row r="1248">
          <cell r="A1248" t="str">
            <v>ADurb.Bin062</v>
          </cell>
          <cell r="G1248">
            <v>24</v>
          </cell>
          <cell r="H1248" t="str">
            <v>d__Bacteria;p__Thermotogota;c__Thermotogae;o__;f__;g__;s__</v>
          </cell>
        </row>
        <row r="1249">
          <cell r="A1249" t="str">
            <v>ADurb.Bin063</v>
          </cell>
          <cell r="G1249">
            <v>25</v>
          </cell>
          <cell r="H1249" t="str">
            <v>d__Bacteria;p__Verrucomicrobiota;c__Verrucomicrobiae;o__Pedosphaerales;f__Pedosphaeraceae;g__UBA8199;s__UBA8199 sp003527065</v>
          </cell>
        </row>
        <row r="1250">
          <cell r="A1250" t="str">
            <v>ADurb.Bin069</v>
          </cell>
          <cell r="G1250">
            <v>26</v>
          </cell>
          <cell r="H1250" t="str">
            <v>d__Bacteria;p__Planctomycetota;c__UBA8108;o__UBA8890;f__UBA8898;g__UBA8898;s__</v>
          </cell>
        </row>
        <row r="1251">
          <cell r="A1251" t="str">
            <v>ADurb.Bin070</v>
          </cell>
          <cell r="G1251">
            <v>27</v>
          </cell>
          <cell r="H1251" t="str">
            <v>d__Bacteria;p__Verrucomicrobiota;c__Kiritimatiellae;o__RFP12;f__UBA1067;g__;s__</v>
          </cell>
        </row>
        <row r="1252">
          <cell r="A1252" t="str">
            <v>ADurb.Bin072</v>
          </cell>
          <cell r="G1252">
            <v>28</v>
          </cell>
          <cell r="H1252" t="str">
            <v>d__Bacteria;p__Desulfobacterota;c__Desulfomonilia;o__UBA1062;f__UBA1062;g__;s__</v>
          </cell>
        </row>
        <row r="1253">
          <cell r="A1253" t="str">
            <v>ADurb.Bin080</v>
          </cell>
          <cell r="G1253">
            <v>29</v>
          </cell>
          <cell r="H1253" t="str">
            <v>d__Bacteria;p__Firmicutes_A;c__Clostridia;o__4C28d-15;f__DTU072;g__;s__</v>
          </cell>
        </row>
        <row r="1254">
          <cell r="A1254" t="str">
            <v>ADurb.Bin082</v>
          </cell>
          <cell r="G1254">
            <v>30</v>
          </cell>
          <cell r="H1254" t="str">
            <v>d__Bacteria;p__Verrucomicrobiota;c__Lentisphaeria;o__UBA1407;f__UBA1407;g__;s__</v>
          </cell>
        </row>
        <row r="1255">
          <cell r="A1255" t="str">
            <v>ADurb.Bin087</v>
          </cell>
          <cell r="G1255">
            <v>31</v>
          </cell>
          <cell r="H1255" t="str">
            <v>d__Bacteria;p__Firmicutes;c__Bacilli;o__RFN20;f__CAG-826;g__UBA1361;s__</v>
          </cell>
        </row>
        <row r="1256">
          <cell r="A1256" t="str">
            <v>ADurb.Bin099</v>
          </cell>
          <cell r="G1256">
            <v>36</v>
          </cell>
          <cell r="H1256" t="str">
            <v>d__Bacteria;p__Firmicutes_A;c__Clostridia;o__;f__;g__;s__</v>
          </cell>
        </row>
        <row r="1257">
          <cell r="A1257" t="str">
            <v>ADurb.Bin101</v>
          </cell>
          <cell r="G1257">
            <v>38</v>
          </cell>
          <cell r="H1257" t="str">
            <v>d__Bacteria;p__Hydrogenedentota;c__Hydrogenedentia;o__Hydrogenedentiales;f__;g__;s__</v>
          </cell>
        </row>
        <row r="1258">
          <cell r="A1258" t="str">
            <v>ADurb.Bin110</v>
          </cell>
          <cell r="G1258">
            <v>39</v>
          </cell>
          <cell r="H1258" t="str">
            <v>d__Bacteria;p__Spirochaetota;c__Spirochaetia;o__Treponematales;f__UBA8932;g__UBA8932;s__</v>
          </cell>
        </row>
        <row r="1259">
          <cell r="A1259" t="str">
            <v>ADurb.Bin117</v>
          </cell>
          <cell r="G1259">
            <v>41</v>
          </cell>
          <cell r="H1259" t="str">
            <v>d__Bacteria;p__Cloacimonadota;c__Cloacimonadia;o__Cloacimonadales;f__Cloacimonadaceae;g__;s__</v>
          </cell>
        </row>
        <row r="1260">
          <cell r="A1260" t="str">
            <v>ADurb.Bin118</v>
          </cell>
          <cell r="G1260">
            <v>42</v>
          </cell>
          <cell r="H1260" t="str">
            <v>d__Bacteria;p__Verrucomicrobiota;c__Verrucomicrobiae;o__Pedosphaerales;f__Pedosphaeraceae;g__;s__</v>
          </cell>
        </row>
        <row r="1261">
          <cell r="A1261" t="str">
            <v>ADurb.Bin122</v>
          </cell>
          <cell r="G1261">
            <v>44</v>
          </cell>
          <cell r="H1261" t="str">
            <v>d__Bacteria;p__Verrucomicrobiota;c__Verrucomicrobiae;o__Opitutales;f__Opitutaceae;g__;s__</v>
          </cell>
        </row>
        <row r="1262">
          <cell r="A1262" t="str">
            <v>ADurb.Bin123</v>
          </cell>
          <cell r="G1262">
            <v>45</v>
          </cell>
          <cell r="H1262" t="str">
            <v>d__Bacteria;p__Bacteroidota;c__Bacteroidia;o__Bacteroidales;f__Prolixibacteraceae;g__UBA1413;s__UBA1413 sp002304925</v>
          </cell>
        </row>
        <row r="1263">
          <cell r="A1263" t="str">
            <v>ADurb.Bin126</v>
          </cell>
          <cell r="G1263">
            <v>46</v>
          </cell>
          <cell r="H1263" t="str">
            <v>d__Bacteria;p__Planctomycetota;c__Phycisphaerae;o__SM23-33;f__SM23-33;g__;s__</v>
          </cell>
        </row>
        <row r="1264">
          <cell r="A1264" t="str">
            <v>ADurb.Bin131</v>
          </cell>
          <cell r="G1264">
            <v>47</v>
          </cell>
          <cell r="H1264" t="str">
            <v>d__Bacteria;p__Ratteibacteria;c__UBA8468;o__UBA8468;f__;g__;s__</v>
          </cell>
        </row>
        <row r="1265">
          <cell r="A1265" t="str">
            <v>ADurb.Bin133</v>
          </cell>
          <cell r="G1265">
            <v>49</v>
          </cell>
          <cell r="H1265" t="str">
            <v>d__Bacteria;p__Spirochaetota;c__GWE2-31-10;o__GWE2-31-10;f__GWE2-31-10;g__;s__</v>
          </cell>
        </row>
        <row r="1266">
          <cell r="A1266" t="str">
            <v>ADurb.Bin135</v>
          </cell>
          <cell r="G1266">
            <v>50</v>
          </cell>
          <cell r="H1266" t="str">
            <v>d__Bacteria;p__Desulfobacterota;c__Syntrophorhabdia;o__Syntrophorhabdales;f__Syntrophorhabdaceae;g__Syntrophorhabdus;s__</v>
          </cell>
        </row>
        <row r="1267">
          <cell r="A1267" t="str">
            <v>ADurb.Bin139</v>
          </cell>
          <cell r="G1267">
            <v>51</v>
          </cell>
          <cell r="H1267" t="str">
            <v>d__Bacteria;p__Bacteroidota;c__Bacteroidia;o__Bacteroidales;f__UBA932;g__DMER64;s__</v>
          </cell>
        </row>
        <row r="1268">
          <cell r="A1268" t="str">
            <v>ADurb.Bin140</v>
          </cell>
          <cell r="G1268">
            <v>52</v>
          </cell>
          <cell r="H1268" t="str">
            <v>d__Bacteria;p__Firmicutes;c__Bacilli;o__ML615J-28;f__CAG-313;g__UBA1427;s__</v>
          </cell>
        </row>
        <row r="1269">
          <cell r="A1269" t="str">
            <v>ADurb.Bin141</v>
          </cell>
          <cell r="G1269">
            <v>53</v>
          </cell>
          <cell r="H1269" t="str">
            <v>d__Bacteria;p__Bacteroidota;c__Bacteroidia;o__AKYH767-A;f__OLB10;g__OLB10;s__OLB10 sp001567275</v>
          </cell>
        </row>
        <row r="1270">
          <cell r="A1270" t="str">
            <v>ADurb.Bin145</v>
          </cell>
          <cell r="G1270">
            <v>54</v>
          </cell>
          <cell r="H1270" t="str">
            <v>d__Bacteria;p__Bacteroidota;c__Bacteroidia;o__Bacteroidales;f__vadinHA17;g__LD21;s__</v>
          </cell>
        </row>
        <row r="1271">
          <cell r="A1271" t="str">
            <v>ADurb.Bin146</v>
          </cell>
          <cell r="G1271">
            <v>55</v>
          </cell>
          <cell r="H1271" t="str">
            <v>d__Bacteria;p__Firmicutes_A;c__Clostridia;o__;f__;g__;s__</v>
          </cell>
        </row>
        <row r="1272">
          <cell r="A1272" t="str">
            <v>ADurb.Bin147</v>
          </cell>
          <cell r="G1272">
            <v>2258</v>
          </cell>
          <cell r="H1272" t="str">
            <v>d__Bacteria;p__Acidobacteriota;c__Aminicenantia;o__Aminicenantales;f__UBA4085;g__;s__</v>
          </cell>
        </row>
        <row r="1273">
          <cell r="A1273" t="str">
            <v>ADurb.Bin151</v>
          </cell>
          <cell r="G1273">
            <v>57</v>
          </cell>
          <cell r="H1273" t="str">
            <v>d__Bacteria;p__Desulfobacterota;c__Syntrophia;o__Syntrophales;f__Smithellaceae;g__UBA8904;s__</v>
          </cell>
        </row>
        <row r="1274">
          <cell r="A1274" t="str">
            <v>ADurb.Bin153</v>
          </cell>
          <cell r="G1274">
            <v>58</v>
          </cell>
          <cell r="H1274" t="str">
            <v>d__Bacteria;p__Firmicutes_G;c__SHA-98;o__DTUO25;f__;g__;s__</v>
          </cell>
        </row>
        <row r="1275">
          <cell r="A1275" t="str">
            <v>ADurb.Bin155</v>
          </cell>
          <cell r="G1275">
            <v>59</v>
          </cell>
          <cell r="H1275" t="str">
            <v>d__Bacteria;p__Synergistota;c__Synergistia;o__Synergistales;f__Thermovirgaceae;g__58-81;s__</v>
          </cell>
        </row>
        <row r="1276">
          <cell r="A1276" t="str">
            <v>ADurb.Bin157</v>
          </cell>
          <cell r="G1276">
            <v>60</v>
          </cell>
          <cell r="H1276" t="str">
            <v>d__Bacteria;p__Riflebacteria;c__UBA8953;o__UBA8953;f__UBA8953;g__RUG334;s__</v>
          </cell>
        </row>
        <row r="1277">
          <cell r="A1277" t="str">
            <v>ADurb.Bin159</v>
          </cell>
          <cell r="G1277">
            <v>61</v>
          </cell>
          <cell r="H1277" t="str">
            <v>d__Bacteria;p__Patescibacteria;c__ABY1;o__UBA2591;f__UBA6264;g__;s__</v>
          </cell>
        </row>
        <row r="1278">
          <cell r="A1278" t="str">
            <v>ADurb.Bin160</v>
          </cell>
          <cell r="G1278">
            <v>62</v>
          </cell>
          <cell r="H1278" t="e">
            <v>#N/A</v>
          </cell>
        </row>
        <row r="1279">
          <cell r="A1279" t="str">
            <v>ADurb.Bin165</v>
          </cell>
          <cell r="G1279">
            <v>63</v>
          </cell>
          <cell r="H1279" t="str">
            <v>d__Archaea;p__Halobacterota;c__Methanomicrobia;o__Methanomicrobiales;f__Methanospirillaceae;g__Methanospirillum;s__</v>
          </cell>
        </row>
        <row r="1280">
          <cell r="A1280" t="str">
            <v>ADurb.Bin168</v>
          </cell>
          <cell r="G1280">
            <v>64</v>
          </cell>
          <cell r="H1280" t="str">
            <v>d__Bacteria;p__Latescibacterota;c__Latescibacteria;o__;f__;g__;s__</v>
          </cell>
        </row>
        <row r="1281">
          <cell r="A1281" t="str">
            <v>ADurb.Bin170</v>
          </cell>
          <cell r="G1281">
            <v>65</v>
          </cell>
          <cell r="H1281" t="str">
            <v>d__Bacteria;p__Hydrogenedentota;c__Hydrogenedentia;o__Hydrogenedentiales;f__;g__;s__</v>
          </cell>
        </row>
        <row r="1282">
          <cell r="A1282" t="str">
            <v>ADurb.Bin174</v>
          </cell>
          <cell r="G1282">
            <v>66</v>
          </cell>
          <cell r="H1282" t="str">
            <v>d__Bacteria;p__Bacteroidota;c__Bacteroidia;o__Bacteroidales;f__Paludibacteraceae;g__Paludibacter;s__</v>
          </cell>
        </row>
        <row r="1283">
          <cell r="A1283" t="str">
            <v>ADurb.Bin180</v>
          </cell>
          <cell r="G1283">
            <v>68</v>
          </cell>
          <cell r="H1283" t="str">
            <v>d__Bacteria;p__Chloroflexota;c__Anaerolineae;o__UBA2200;f__UBA2200;g__UBA2200;s__</v>
          </cell>
        </row>
        <row r="1284">
          <cell r="A1284" t="str">
            <v>ADurb.Bin182</v>
          </cell>
          <cell r="G1284">
            <v>69</v>
          </cell>
          <cell r="H1284" t="str">
            <v>d__Bacteria;p__Firmicutes_A;c__Clostridia;o__Christensenellales;f__CAG-138;g__;s__</v>
          </cell>
        </row>
        <row r="1285">
          <cell r="A1285" t="str">
            <v>ADurb.Bin183</v>
          </cell>
          <cell r="G1285">
            <v>70</v>
          </cell>
          <cell r="H1285" t="str">
            <v>d__Bacteria;p__Sumerlaeota;c__Sumerlaeia;o__;f__;g__;s__</v>
          </cell>
        </row>
        <row r="1286">
          <cell r="A1286" t="str">
            <v>ADurb.Bin193</v>
          </cell>
          <cell r="G1286">
            <v>73</v>
          </cell>
          <cell r="H1286" t="str">
            <v>d__Bacteria;p__Firmicutes_A;c__Clostridia;o__Monoglobales;f__Firm-18;g__;s__</v>
          </cell>
        </row>
        <row r="1287">
          <cell r="A1287" t="str">
            <v>ADurb.Bin207</v>
          </cell>
          <cell r="G1287">
            <v>75</v>
          </cell>
          <cell r="H1287" t="str">
            <v>d__Bacteria;p__Myxococcota;c__Polyangia;o__Polyangiales;f__Polyangiaceae;g__;s__</v>
          </cell>
        </row>
        <row r="1288">
          <cell r="A1288" t="str">
            <v>ADurb.Bin212</v>
          </cell>
          <cell r="G1288">
            <v>77</v>
          </cell>
          <cell r="H1288" t="str">
            <v>d__Bacteria;p__Patescibacteria;c__UBA1384;o__XYA2-FULL-43-10;f__XYA2-FULL-43-10;g__;s__</v>
          </cell>
        </row>
        <row r="1289">
          <cell r="A1289" t="str">
            <v>ADurb.Bin215</v>
          </cell>
          <cell r="G1289">
            <v>78</v>
          </cell>
          <cell r="H1289" t="str">
            <v>d__Bacteria;p__Spirochaetota;c__Spirochaetia;o__Treponematales;f__Treponemataceae;g__Spiro-10;s__</v>
          </cell>
        </row>
        <row r="1290">
          <cell r="A1290" t="str">
            <v>ADurb.Bin216</v>
          </cell>
          <cell r="G1290">
            <v>79</v>
          </cell>
          <cell r="H1290" t="str">
            <v>d__Bacteria;p__Patescibacteria;c__Paceibacteria;o__Paceibacterales;f__UBA5633;g__UBA6220;s__</v>
          </cell>
        </row>
        <row r="1291">
          <cell r="A1291" t="str">
            <v>ADurb.Bin217</v>
          </cell>
          <cell r="G1291">
            <v>80</v>
          </cell>
          <cell r="H1291" t="str">
            <v>d__Bacteria;p__Bacteroidota;c__Bacteroidia;o__Bacteroidales;f__UBA1715;g__;s__</v>
          </cell>
        </row>
        <row r="1292">
          <cell r="A1292" t="str">
            <v>ADurb.Bin218</v>
          </cell>
          <cell r="G1292">
            <v>81</v>
          </cell>
          <cell r="H1292" t="str">
            <v>d__Bacteria;p__Spirochaetota;c__UBA4802;o__UBA4802;f__UBA5550;g__UBA5550;s__</v>
          </cell>
        </row>
        <row r="1293">
          <cell r="A1293" t="str">
            <v>ADurb.Bin219</v>
          </cell>
          <cell r="G1293">
            <v>82</v>
          </cell>
          <cell r="H1293" t="str">
            <v>d__Bacteria;p__Patescibacteria;c__Microgenomatia;o__Shapirobacterales;f__UM-FILTER-40-11;g__;s__</v>
          </cell>
        </row>
        <row r="1294">
          <cell r="A1294" t="str">
            <v>ADurb.Bin222</v>
          </cell>
          <cell r="G1294">
            <v>83</v>
          </cell>
          <cell r="H1294" t="str">
            <v>d__Bacteria;p__Chloroflexota;c__Anaerolineae;o__;f__;g__;s__</v>
          </cell>
        </row>
        <row r="1295">
          <cell r="A1295" t="str">
            <v>ADurb.Bin231</v>
          </cell>
          <cell r="G1295">
            <v>84</v>
          </cell>
          <cell r="H1295" t="str">
            <v>d__Bacteria;p__Elusimicrobiota;c__UBA8919;o__UBA8919;f__;g__;s__</v>
          </cell>
        </row>
        <row r="1296">
          <cell r="A1296" t="str">
            <v>ADurb.Bin236</v>
          </cell>
          <cell r="G1296">
            <v>86</v>
          </cell>
          <cell r="H1296" t="str">
            <v>d__Bacteria;p__UBP15;c__UBA6099;o__UBA6099;f__UBA6099;g__UBA6099;s__</v>
          </cell>
        </row>
        <row r="1297">
          <cell r="A1297" t="str">
            <v>ADurb.Bin238</v>
          </cell>
          <cell r="G1297">
            <v>87</v>
          </cell>
          <cell r="H1297" t="str">
            <v>d__Bacteria;p__Patescibacteria;c__Microgenomatia;o__UBA1400;f__;g__;s__</v>
          </cell>
        </row>
        <row r="1298">
          <cell r="A1298" t="str">
            <v>ADurb.Bin239</v>
          </cell>
          <cell r="G1298">
            <v>88</v>
          </cell>
          <cell r="H1298" t="str">
            <v>d__Bacteria;p__Firmicutes;c__Bacilli;o__RFN20;f__CAG-826;g__UBA1361;s__</v>
          </cell>
        </row>
        <row r="1299">
          <cell r="A1299" t="str">
            <v>ADurb.Bin242</v>
          </cell>
          <cell r="G1299">
            <v>89</v>
          </cell>
          <cell r="H1299" t="str">
            <v>d__Bacteria;p__Verrucomicrobiota;c__Lentisphaeria;o__Victivallales;f__UBA1829;g__UBA11452;s__</v>
          </cell>
        </row>
        <row r="1300">
          <cell r="A1300" t="str">
            <v>ADurb.Bin243</v>
          </cell>
          <cell r="G1300">
            <v>90</v>
          </cell>
          <cell r="H1300" t="str">
            <v>d__Bacteria;p__Wallbacteria;c__UBA9980;o__UBA9980;f__UBA9980;g__UBA9980;s__</v>
          </cell>
        </row>
        <row r="1301">
          <cell r="A1301" t="str">
            <v>ADurb.Bin246</v>
          </cell>
          <cell r="G1301">
            <v>91</v>
          </cell>
          <cell r="H1301" t="str">
            <v>d__Bacteria;p__Campylobacterota;c__Campylobacteria;o__Campylobacterales;f__Arcobacteraceae;g__Aliarcobacter;s__</v>
          </cell>
        </row>
        <row r="1302">
          <cell r="A1302" t="str">
            <v>ADurb.Bin247</v>
          </cell>
          <cell r="G1302">
            <v>92</v>
          </cell>
          <cell r="H1302" t="str">
            <v>d__Bacteria;p__Patescibacteria;c__Paceibacteria;o__Paceibacterales;f__GCA-002779355;g__;s__</v>
          </cell>
        </row>
        <row r="1303">
          <cell r="A1303" t="str">
            <v>ADurb.Bin248</v>
          </cell>
          <cell r="G1303">
            <v>93</v>
          </cell>
          <cell r="H1303" t="str">
            <v>d__Bacteria;p__Firmicutes_A;c__Clostridia;o__Christensenellales;f__CAG-138;g__Phil1;s__</v>
          </cell>
        </row>
        <row r="1304">
          <cell r="A1304" t="str">
            <v>ADurb.Bin262</v>
          </cell>
          <cell r="G1304">
            <v>95</v>
          </cell>
          <cell r="H1304" t="str">
            <v>d__Bacteria;p__Firmicutes_A;c__Clostridia;o__Oscillospirales;f__Acutalibacteraceae;g__UBA1447;s__</v>
          </cell>
        </row>
        <row r="1305">
          <cell r="A1305" t="str">
            <v>ADurb.Bin266</v>
          </cell>
          <cell r="G1305">
            <v>96</v>
          </cell>
          <cell r="H1305" t="str">
            <v>d__Bacteria;p__Bacteroidota;c__Ignavibacteria;o__Ignavibacteriales;f__Ignavibacteriaceae;g__Ignavibacterium;s__Ignavibacterium sp002050295</v>
          </cell>
        </row>
        <row r="1306">
          <cell r="A1306" t="str">
            <v>ADurb.Bin270</v>
          </cell>
          <cell r="G1306">
            <v>98</v>
          </cell>
          <cell r="H1306" t="str">
            <v>d__Bacteria;p__UBA10199;c__UBA10199;o__2-02-FULL-44-16;f__;g__;s__</v>
          </cell>
        </row>
        <row r="1307">
          <cell r="A1307" t="str">
            <v>ADurb.Bin276</v>
          </cell>
          <cell r="G1307">
            <v>99</v>
          </cell>
          <cell r="H1307" t="str">
            <v>d__Bacteria;p__Caldatribacteriota;c__Caldatribacteriia;o__Caldatribacteriales;f__UBA8910;g__UBA8910;s__</v>
          </cell>
        </row>
        <row r="1308">
          <cell r="A1308" t="str">
            <v>ADurb.Bin277</v>
          </cell>
          <cell r="G1308">
            <v>100</v>
          </cell>
          <cell r="H1308" t="str">
            <v>d__Bacteria;p__Omnitrophota;c__Omnitrophia;o__Omnitrophales;f__UBA2337;g__UBA1443;s__</v>
          </cell>
        </row>
        <row r="1309">
          <cell r="A1309" t="str">
            <v>ADurb.Bin280</v>
          </cell>
          <cell r="G1309">
            <v>101</v>
          </cell>
          <cell r="H1309" t="str">
            <v>d__Bacteria;p__Patescibacteria;c__UBA1384;o__UBA1384;f__1-14-0-10-41-12;g__;s__</v>
          </cell>
        </row>
        <row r="1310">
          <cell r="A1310" t="str">
            <v>ADurb.Bin292</v>
          </cell>
          <cell r="G1310">
            <v>102</v>
          </cell>
          <cell r="H1310" t="str">
            <v>d__Bacteria;p__Omnitrophota;c__Omnitrophia;o__Omnitrophales;f__UBA2337;g__UBA1443;s__UBA1443 sp002329545</v>
          </cell>
        </row>
        <row r="1311">
          <cell r="A1311" t="str">
            <v>ADurb.Bin294</v>
          </cell>
          <cell r="G1311">
            <v>103</v>
          </cell>
          <cell r="H1311" t="str">
            <v>d__Archaea;p__Halobacterota;c__Methanomicrobia;o__Methanomicrobiales;f__Methanospirillaceae;g__Methanospirillum;s__</v>
          </cell>
        </row>
        <row r="1312">
          <cell r="A1312" t="str">
            <v>ADurb.Bin300</v>
          </cell>
          <cell r="G1312">
            <v>104</v>
          </cell>
          <cell r="H1312" t="str">
            <v>d__Bacteria;p__Firmicutes_A;c__Clostridia;o__Oscillospirales;f__Acutalibacteraceae;g__DTU089;s__</v>
          </cell>
        </row>
        <row r="1313">
          <cell r="A1313" t="str">
            <v>ADurb.Bin302</v>
          </cell>
          <cell r="G1313">
            <v>105</v>
          </cell>
          <cell r="H1313" t="str">
            <v>d__Bacteria;p__Bacteroidota;c__Bacteroidia;o__Bacteroidales;f__Paludibacteraceae;g__RUG163;s__</v>
          </cell>
        </row>
        <row r="1314">
          <cell r="A1314" t="str">
            <v>ADurb.Bin305</v>
          </cell>
          <cell r="G1314">
            <v>106</v>
          </cell>
          <cell r="H1314" t="str">
            <v>d__Bacteria;p__Patescibacteria;c__Paceibacteria;o__UBA6257;f__UBA6257;g__;s__</v>
          </cell>
        </row>
        <row r="1315">
          <cell r="A1315" t="str">
            <v>ADurb.Bin314</v>
          </cell>
          <cell r="G1315">
            <v>107</v>
          </cell>
          <cell r="H1315" t="str">
            <v>d__Bacteria;p__Omnitrophota;c__Omnitrophia;o__Omnitrophales;f__UBA2337;g__UBA1443;s__</v>
          </cell>
        </row>
        <row r="1316">
          <cell r="A1316" t="str">
            <v>ADurb.Bin315</v>
          </cell>
          <cell r="G1316">
            <v>108</v>
          </cell>
          <cell r="H1316" t="str">
            <v>d__Bacteria;p__Spirochaetota;c__Spirochaetia;o__Sphaerochaetales;f__Sphaerochaetaceae;g__Sphaerochaeta;s__</v>
          </cell>
        </row>
        <row r="1317">
          <cell r="A1317" t="str">
            <v>ADurb.Bin316</v>
          </cell>
          <cell r="G1317">
            <v>109</v>
          </cell>
          <cell r="H1317" t="str">
            <v>d__Bacteria;p__Patescibacteria;c__ABY1;o__BM507;f__UBA12075;g__;s__</v>
          </cell>
        </row>
        <row r="1318">
          <cell r="A1318" t="str">
            <v>ADurb.Bin325</v>
          </cell>
          <cell r="G1318">
            <v>110</v>
          </cell>
          <cell r="H1318" t="str">
            <v>d__Bacteria;p__Chloroflexota;c__Anaerolineae;o__UBA3071;f__CG2-30-64-16;g__;s__</v>
          </cell>
        </row>
        <row r="1319">
          <cell r="A1319" t="str">
            <v>ADurb.Bin326</v>
          </cell>
          <cell r="G1319">
            <v>111</v>
          </cell>
          <cell r="H1319" t="str">
            <v>d__Bacteria;p__Patescibacteria;c__ABY1;o__Buchananbacterales;f__2-01-FULL-39-33;g__;s__</v>
          </cell>
        </row>
        <row r="1320">
          <cell r="A1320" t="str">
            <v>ADurb.Bin340</v>
          </cell>
          <cell r="G1320">
            <v>114</v>
          </cell>
          <cell r="H1320" t="str">
            <v>d__Bacteria;p__Acidobacteriota;c__Holophagae;o__Holophagales;f__Holophagaceae;g__;s__</v>
          </cell>
        </row>
        <row r="1321">
          <cell r="A1321" t="str">
            <v>ADurb.Bin341</v>
          </cell>
          <cell r="G1321">
            <v>115</v>
          </cell>
          <cell r="H1321" t="str">
            <v>d__Bacteria;p__Proteobacteria;c__Gammaproteobacteria;o__Burkholderiales;f__Rhodocyclaceae;g__UBA1934;s__</v>
          </cell>
        </row>
        <row r="1322">
          <cell r="A1322" t="str">
            <v>ADurb.Bin344</v>
          </cell>
          <cell r="G1322">
            <v>116</v>
          </cell>
          <cell r="H1322" t="str">
            <v>d__Bacteria;p__Chloroflexota;c__Anaerolineae;o__Anaerolineales;f__Anaerolineaceae;g__Flexilinea;s__</v>
          </cell>
        </row>
        <row r="1323">
          <cell r="A1323" t="str">
            <v>ADurb.Bin354</v>
          </cell>
          <cell r="G1323">
            <v>119</v>
          </cell>
          <cell r="H1323" t="str">
            <v>d__Bacteria;p__Firmicutes_A;c__Clostridia;o__Lachnospirales;f__Lachnospiraceae;g__NK4A136;s__</v>
          </cell>
        </row>
        <row r="1324">
          <cell r="A1324" t="str">
            <v>ADurb.Bin356</v>
          </cell>
          <cell r="G1324">
            <v>120</v>
          </cell>
          <cell r="H1324" t="str">
            <v>d__Bacteria;p__Firmicutes_A;c__Clostridia;o__Christensenellales;f__;g__;s__</v>
          </cell>
        </row>
        <row r="1325">
          <cell r="A1325" t="str">
            <v>ADurb.Bin363</v>
          </cell>
          <cell r="G1325">
            <v>122</v>
          </cell>
          <cell r="H1325" t="str">
            <v>d__Bacteria;p__Eremiobacterota;c__UBP9;o__;f__;g__;s__</v>
          </cell>
        </row>
        <row r="1326">
          <cell r="A1326" t="str">
            <v>ADurb.Bin373</v>
          </cell>
          <cell r="G1326">
            <v>123</v>
          </cell>
          <cell r="H1326" t="str">
            <v>d__Bacteria;p__Firmicutes_B;c__Desulfotomaculia;o__Desulfotomaculales;f__Pelotomaculaceae;g__UBA4789;s__</v>
          </cell>
        </row>
        <row r="1327">
          <cell r="A1327" t="str">
            <v>ADurb.Bin374</v>
          </cell>
          <cell r="G1327">
            <v>124</v>
          </cell>
          <cell r="H1327" t="str">
            <v>d__Bacteria;p__Riflebacteria;c__UBA8953;o__UBA8953;f__UBA8953;g__;s__</v>
          </cell>
        </row>
        <row r="1328">
          <cell r="A1328" t="str">
            <v>ADurb.Bin400</v>
          </cell>
          <cell r="G1328">
            <v>126</v>
          </cell>
          <cell r="H1328" t="str">
            <v>d__Bacteria;p__Patescibacteria;c__UBA1384;o__XYA2-FULL-43-10;f__XYA2-FULL-43-10;g__;s__</v>
          </cell>
        </row>
        <row r="1329">
          <cell r="A1329" t="str">
            <v>ADurb.Bin416</v>
          </cell>
          <cell r="G1329">
            <v>130</v>
          </cell>
          <cell r="H1329" t="str">
            <v>d__Bacteria;p__Bacteroidota;c__Bacteroidia;o__Bacteroidales;f__UBA1402;g__UBA8389;s__</v>
          </cell>
        </row>
        <row r="1330">
          <cell r="A1330" t="str">
            <v>ADurb.Bin419</v>
          </cell>
          <cell r="G1330">
            <v>132</v>
          </cell>
          <cell r="H1330" t="str">
            <v>d__Bacteria;p__Firmicutes_A;c__Clostridia;o__Acetivibrionales;f__Acetivibrionaceae;g__Acetivibrio;s__</v>
          </cell>
        </row>
        <row r="1331">
          <cell r="A1331" t="str">
            <v>ADurb.Bin425</v>
          </cell>
          <cell r="G1331">
            <v>133</v>
          </cell>
          <cell r="H1331" t="str">
            <v>d__Bacteria;p__Cyanobacteria;c__Vampirovibrionia;o__Obscuribacterales;f__Obscuribacteraceae;g__Obscuribacter;s__</v>
          </cell>
        </row>
        <row r="1332">
          <cell r="A1332" t="str">
            <v>ADurb.Bin429</v>
          </cell>
          <cell r="G1332">
            <v>134</v>
          </cell>
          <cell r="H1332" t="str">
            <v>d__Bacteria;p__Armatimonadota;c__;o__;f__;g__;s__</v>
          </cell>
        </row>
        <row r="1333">
          <cell r="A1333" t="str">
            <v>ADurb.Bin438</v>
          </cell>
          <cell r="G1333">
            <v>136</v>
          </cell>
          <cell r="H1333" t="str">
            <v>d__Bacteria;p__Proteobacteria;c__Alphaproteobacteria;o__RF32;f__;g__;s__</v>
          </cell>
        </row>
        <row r="1334">
          <cell r="A1334" t="str">
            <v>ADurb.Bin478</v>
          </cell>
          <cell r="G1334">
            <v>141</v>
          </cell>
          <cell r="H1334" t="str">
            <v>d__Bacteria;p__KSB1;c__UBA2214;o__UBA2214;f__UBA2214;g__;s__</v>
          </cell>
        </row>
        <row r="1335">
          <cell r="A1335" t="str">
            <v>ADurb.BinA094</v>
          </cell>
          <cell r="G1335">
            <v>152</v>
          </cell>
          <cell r="H1335" t="str">
            <v>d__Bacteria;p__Actinobacteriota;c__Thermoleophilia;o__UBA2241;f__UBA2241;g__UBA2241;s__</v>
          </cell>
        </row>
        <row r="1336">
          <cell r="A1336" t="str">
            <v>ADurb.BinA120</v>
          </cell>
          <cell r="G1336">
            <v>154</v>
          </cell>
          <cell r="H1336" t="str">
            <v>d__Bacteria;p__Spirochaetota;c__UBA4802;o__UBA4802;f__UBA5368;g__;s__</v>
          </cell>
        </row>
        <row r="1337">
          <cell r="A1337" t="str">
            <v>ADurb.BinA124</v>
          </cell>
          <cell r="G1337">
            <v>155</v>
          </cell>
          <cell r="H1337" t="str">
            <v>d__Bacteria;p__Firmicutes;c__Bacilli;o__ML615J-28;f__CAG-698;g__UBA2253;s__</v>
          </cell>
        </row>
        <row r="1338">
          <cell r="A1338" t="str">
            <v>ADurb.BinA155</v>
          </cell>
          <cell r="G1338">
            <v>157</v>
          </cell>
          <cell r="H1338" t="str">
            <v>d__Bacteria;p__Firmicutes;c__Bacilli;o__RFN20;f__CAG-826;g__UBA733;s__</v>
          </cell>
        </row>
        <row r="1339">
          <cell r="A1339" t="str">
            <v>ADurb.BinA166</v>
          </cell>
          <cell r="G1339">
            <v>158</v>
          </cell>
          <cell r="H1339" t="str">
            <v>d__Bacteria;p__Synergistota;c__Synergistia;o__Synergistales;f__Aminobacteriaceae;g__Syner-01;s__</v>
          </cell>
        </row>
        <row r="1340">
          <cell r="A1340" t="str">
            <v>ADurb.BinA174</v>
          </cell>
          <cell r="G1340">
            <v>159</v>
          </cell>
          <cell r="H1340" t="str">
            <v>d__Bacteria;p__Bacteroidota;c__Bacteroidia;o__Bacteroidales;f__Dysgonomonadaceae;g__Petrimonas;s__</v>
          </cell>
        </row>
        <row r="1341">
          <cell r="A1341" t="str">
            <v>ADurb.BinA179</v>
          </cell>
          <cell r="G1341">
            <v>160</v>
          </cell>
          <cell r="H1341" t="str">
            <v>d__Bacteria;p__Desulfobacterota;c__Desulfomonilia;o__UBA1062;f__UBA1062;g__UBA1062;s__</v>
          </cell>
        </row>
        <row r="1342">
          <cell r="A1342" t="str">
            <v>ADurb.BinA184</v>
          </cell>
          <cell r="G1342">
            <v>161</v>
          </cell>
          <cell r="H1342" t="str">
            <v>d__Bacteria;p__Verrucomicrobiota;c__Lentisphaeria;o__UBA1407;f__YB12-FULL-65-16;g__;s__</v>
          </cell>
        </row>
        <row r="1343">
          <cell r="A1343" t="str">
            <v>ADurb.BinA205</v>
          </cell>
          <cell r="G1343">
            <v>163</v>
          </cell>
          <cell r="H1343" t="str">
            <v>d__Bacteria;p__Firmicutes_A;c__Clostridia;o__Oscillospirales;f__Ruminococcaceae;g__Ruminococcus;s__</v>
          </cell>
        </row>
        <row r="1344">
          <cell r="A1344" t="str">
            <v>ADurb.BinA245</v>
          </cell>
          <cell r="G1344">
            <v>164</v>
          </cell>
          <cell r="H1344" t="str">
            <v>d__Bacteria;p__Bacteroidota;c__Bacteroidia;o__Chitinophagales;f__Chitinophagaceae;g__JJ008;s__</v>
          </cell>
        </row>
        <row r="1345">
          <cell r="A1345" t="str">
            <v>ADurb.BinA261</v>
          </cell>
          <cell r="G1345">
            <v>165</v>
          </cell>
          <cell r="H1345" t="str">
            <v>d__Bacteria;p__Bacteroidota;c__Bacteroidia;o__Bacteroidales;f__Dysgonomonadaceae;g__UBA4179;s__</v>
          </cell>
        </row>
        <row r="1346">
          <cell r="A1346" t="str">
            <v>ADurb.BinA280</v>
          </cell>
          <cell r="G1346">
            <v>166</v>
          </cell>
          <cell r="H1346" t="str">
            <v>d__Bacteria;p__Proteobacteria;c__Gammaproteobacteria;o__Xanthomonadales;f__Xanthomonadaceae;g__Aquimonas;s__</v>
          </cell>
        </row>
        <row r="1347">
          <cell r="A1347" t="str">
            <v>ADurb.BinA292</v>
          </cell>
          <cell r="G1347">
            <v>167</v>
          </cell>
          <cell r="H1347" t="str">
            <v>d__Bacteria;p__Sumerlaeota;c__Sumerlaeia;o__;f__;g__;s__</v>
          </cell>
        </row>
        <row r="1348">
          <cell r="A1348" t="str">
            <v>ADurb.BinA305</v>
          </cell>
          <cell r="G1348">
            <v>168</v>
          </cell>
          <cell r="H1348" t="str">
            <v>d__Bacteria;p__Proteobacteria;c__Gammaproteobacteria;o__Burkholderiales;f__Rhodocyclaceae;g__Thauera;s__Thauera aminoaromatica</v>
          </cell>
        </row>
        <row r="1349">
          <cell r="A1349" t="str">
            <v>ADurb.BinA395</v>
          </cell>
          <cell r="G1349">
            <v>170</v>
          </cell>
          <cell r="H1349" t="str">
            <v>d__Bacteria;p__Bacteroidota;c__Bacteroidia;o__Bacteroidales;f__Paludibacteraceae;g__;s__</v>
          </cell>
        </row>
        <row r="1350">
          <cell r="A1350" t="str">
            <v>ADurb.BinA462</v>
          </cell>
          <cell r="G1350">
            <v>172</v>
          </cell>
          <cell r="H1350" t="str">
            <v>d__Bacteria;p__Bacteroidota;c__Bacteroidia;o__Bacteroidales;f__Paludibacteraceae;g__Paludibacter;s__</v>
          </cell>
        </row>
      </sheetData>
      <sheetData sheetId="3">
        <row r="3">
          <cell r="A3" t="str">
            <v>Bin</v>
          </cell>
          <cell r="G3" t="str">
            <v>MAGs</v>
          </cell>
          <cell r="AJ3" t="str">
            <v>JPHW</v>
          </cell>
          <cell r="AK3" t="str">
            <v>USRA</v>
          </cell>
          <cell r="AL3" t="str">
            <v>ADurb</v>
          </cell>
          <cell r="AM3" t="str">
            <v>JPNA</v>
          </cell>
          <cell r="AN3" t="str">
            <v>USDV</v>
          </cell>
          <cell r="AO3" t="str">
            <v>USMO</v>
          </cell>
          <cell r="AP3" t="str">
            <v>USST</v>
          </cell>
          <cell r="AQ3" t="str">
            <v>JPTR</v>
          </cell>
          <cell r="AR3" t="str">
            <v>JPMR</v>
          </cell>
        </row>
        <row r="4">
          <cell r="A4" t="str">
            <v>ADurb.Bin080</v>
          </cell>
          <cell r="G4">
            <v>1</v>
          </cell>
          <cell r="AJ4">
            <v>4.2998319336411423E-3</v>
          </cell>
          <cell r="AK4">
            <v>1.3864757164529326E-2</v>
          </cell>
          <cell r="AL4">
            <v>0.27284438498930241</v>
          </cell>
          <cell r="AM4">
            <v>2.1723271142874898E-2</v>
          </cell>
          <cell r="AN4">
            <v>2.8084974926369421E-2</v>
          </cell>
          <cell r="AO4">
            <v>3.4211503155856533E-2</v>
          </cell>
          <cell r="AP4">
            <v>3.0786231250312913E-2</v>
          </cell>
          <cell r="AQ4">
            <v>1.7170789860338011E-2</v>
          </cell>
          <cell r="AR4">
            <v>3.7216647156182001E-3</v>
          </cell>
        </row>
        <row r="5">
          <cell r="A5" t="str">
            <v>ADurb.Bin082</v>
          </cell>
          <cell r="G5">
            <v>2</v>
          </cell>
          <cell r="AJ5">
            <v>0</v>
          </cell>
          <cell r="AK5">
            <v>8.4616650685854228E-5</v>
          </cell>
          <cell r="AL5">
            <v>0.1156677059342896</v>
          </cell>
          <cell r="AM5">
            <v>3.655802717160798E-6</v>
          </cell>
          <cell r="AN5">
            <v>2.5129791885204602E-5</v>
          </cell>
          <cell r="AO5">
            <v>7.0712932904843815E-3</v>
          </cell>
          <cell r="AP5">
            <v>6.9779937711327608E-4</v>
          </cell>
          <cell r="AQ5">
            <v>1.0566841349849896E-3</v>
          </cell>
          <cell r="AR5">
            <v>0</v>
          </cell>
        </row>
        <row r="6">
          <cell r="A6" t="str">
            <v>ADurb.Bin087</v>
          </cell>
          <cell r="G6">
            <v>1</v>
          </cell>
          <cell r="AJ6">
            <v>3.2440615547206823E-4</v>
          </cell>
          <cell r="AK6">
            <v>1.395353253464592E-3</v>
          </cell>
          <cell r="AL6">
            <v>0.19591821590627806</v>
          </cell>
          <cell r="AM6">
            <v>6.2198078505454498E-4</v>
          </cell>
          <cell r="AN6">
            <v>5.216887728693778E-3</v>
          </cell>
          <cell r="AO6">
            <v>3.0351548194290732E-4</v>
          </cell>
          <cell r="AP6">
            <v>3.5650380043629648E-3</v>
          </cell>
          <cell r="AQ6">
            <v>2.0851797830775632E-3</v>
          </cell>
          <cell r="AR6">
            <v>0</v>
          </cell>
        </row>
        <row r="7">
          <cell r="A7" t="str">
            <v>ADurb.Bin110</v>
          </cell>
          <cell r="G7">
            <v>1</v>
          </cell>
          <cell r="AJ7">
            <v>1.5722370044010343E-2</v>
          </cell>
          <cell r="AK7">
            <v>1.3692414304153933E-2</v>
          </cell>
          <cell r="AL7">
            <v>0.26810268716633756</v>
          </cell>
          <cell r="AM7">
            <v>0.15623590696658843</v>
          </cell>
          <cell r="AN7">
            <v>4.937348209061717E-2</v>
          </cell>
          <cell r="AO7">
            <v>0.27707883860392946</v>
          </cell>
          <cell r="AP7">
            <v>0.42717033129803778</v>
          </cell>
          <cell r="AQ7">
            <v>0.16882773689269487</v>
          </cell>
          <cell r="AR7">
            <v>2.2559143077719488E-5</v>
          </cell>
        </row>
        <row r="8">
          <cell r="A8" t="str">
            <v>ADurb.Bin140</v>
          </cell>
          <cell r="G8">
            <v>4</v>
          </cell>
          <cell r="AJ8">
            <v>0</v>
          </cell>
          <cell r="AK8">
            <v>0.13058656555381162</v>
          </cell>
          <cell r="AL8">
            <v>0.20498252285566723</v>
          </cell>
          <cell r="AM8">
            <v>4.7398800857093561E-2</v>
          </cell>
          <cell r="AN8">
            <v>0.22162315565362115</v>
          </cell>
          <cell r="AO8">
            <v>1.8455422092955844E-2</v>
          </cell>
          <cell r="AP8">
            <v>8.9715146858435249E-2</v>
          </cell>
          <cell r="AQ8">
            <v>0.20916924106747681</v>
          </cell>
          <cell r="AR8">
            <v>1.1248908518808791E-3</v>
          </cell>
        </row>
        <row r="9">
          <cell r="A9" t="str">
            <v>ADurb.Bin151</v>
          </cell>
          <cell r="G9">
            <v>3</v>
          </cell>
          <cell r="AJ9">
            <v>2.4570453602463804E-2</v>
          </cell>
          <cell r="AK9">
            <v>0.51963563761631137</v>
          </cell>
          <cell r="AL9">
            <v>6.9931374686891978E-2</v>
          </cell>
          <cell r="AM9">
            <v>6.3532172136392714E-4</v>
          </cell>
          <cell r="AN9">
            <v>3.9040782156005975E-2</v>
          </cell>
          <cell r="AO9">
            <v>0.14443240601924145</v>
          </cell>
          <cell r="AP9">
            <v>2.5236766431638604E-2</v>
          </cell>
          <cell r="AQ9">
            <v>9.862225821242882E-5</v>
          </cell>
          <cell r="AR9">
            <v>2.2275505247528303E-6</v>
          </cell>
        </row>
        <row r="10">
          <cell r="A10" t="str">
            <v>ADurb.Bin155</v>
          </cell>
          <cell r="G10">
            <v>4</v>
          </cell>
          <cell r="AJ10">
            <v>4.1848247223809441E-4</v>
          </cell>
          <cell r="AK10">
            <v>7.8933610598088094E-2</v>
          </cell>
          <cell r="AL10">
            <v>0.93694017860227796</v>
          </cell>
          <cell r="AM10">
            <v>0.50687636006736092</v>
          </cell>
          <cell r="AN10">
            <v>0.26255852200000929</v>
          </cell>
          <cell r="AO10">
            <v>1.0520706310412262</v>
          </cell>
          <cell r="AP10">
            <v>0.32246968486002436</v>
          </cell>
          <cell r="AQ10">
            <v>0.14118561212600506</v>
          </cell>
          <cell r="AR10">
            <v>3.5554396112948735E-5</v>
          </cell>
        </row>
        <row r="11">
          <cell r="A11" t="str">
            <v>ADurb.Bin157</v>
          </cell>
          <cell r="G11">
            <v>1</v>
          </cell>
          <cell r="AJ11">
            <v>0</v>
          </cell>
          <cell r="AK11">
            <v>1.3016537819192618E-2</v>
          </cell>
          <cell r="AL11">
            <v>0.10569534360581095</v>
          </cell>
          <cell r="AM11">
            <v>6.5352710763751207E-4</v>
          </cell>
          <cell r="AN11">
            <v>1.8886776058510191E-2</v>
          </cell>
          <cell r="AO11">
            <v>2.0362697433194878E-3</v>
          </cell>
          <cell r="AP11">
            <v>4.3926276712308239E-4</v>
          </cell>
          <cell r="AQ11">
            <v>2.5946654488088767E-4</v>
          </cell>
          <cell r="AR11">
            <v>1.0496227474427993E-6</v>
          </cell>
        </row>
        <row r="12">
          <cell r="A12" t="str">
            <v>ADurb.Bin159</v>
          </cell>
          <cell r="G12">
            <v>1</v>
          </cell>
          <cell r="AJ12">
            <v>0</v>
          </cell>
          <cell r="AK12">
            <v>3.5759670311885324E-4</v>
          </cell>
          <cell r="AL12">
            <v>0.12750510018887498</v>
          </cell>
          <cell r="AM12">
            <v>1.604125059307851E-2</v>
          </cell>
          <cell r="AN12">
            <v>2.174998567154196E-2</v>
          </cell>
          <cell r="AO12">
            <v>0.10681022088632573</v>
          </cell>
          <cell r="AP12">
            <v>3.3879657090544065E-3</v>
          </cell>
          <cell r="AQ12">
            <v>2.2788247423230926E-4</v>
          </cell>
          <cell r="AR12">
            <v>2.9374518311257202E-4</v>
          </cell>
        </row>
        <row r="13">
          <cell r="A13" t="str">
            <v>ADurb.Bin160</v>
          </cell>
          <cell r="G13">
            <v>1</v>
          </cell>
          <cell r="AJ13">
            <v>0</v>
          </cell>
          <cell r="AK13">
            <v>3.6073281922617193E-4</v>
          </cell>
          <cell r="AL13">
            <v>3.4849714978861579E-2</v>
          </cell>
          <cell r="AM13">
            <v>1.1425044897959842E-2</v>
          </cell>
          <cell r="AN13">
            <v>1.0052986298150759E-2</v>
          </cell>
          <cell r="AO13">
            <v>2.8880774086063447E-3</v>
          </cell>
          <cell r="AP13">
            <v>2.3326455127958015E-2</v>
          </cell>
          <cell r="AQ13">
            <v>4.6317336556352057E-3</v>
          </cell>
          <cell r="AR13">
            <v>2.9761890481850136E-4</v>
          </cell>
        </row>
        <row r="14">
          <cell r="A14" t="str">
            <v>ADurb.Bin165</v>
          </cell>
          <cell r="G14">
            <v>1</v>
          </cell>
          <cell r="AJ14">
            <v>1.7795640747576304E-3</v>
          </cell>
          <cell r="AK14">
            <v>4.8286541839689563E-3</v>
          </cell>
          <cell r="AL14">
            <v>0.57883270761010952</v>
          </cell>
          <cell r="AM14">
            <v>0.14904547842826499</v>
          </cell>
          <cell r="AN14">
            <v>3.165435079760115E-2</v>
          </cell>
          <cell r="AO14">
            <v>0.20328377662189931</v>
          </cell>
          <cell r="AP14">
            <v>3.4327497056534768E-2</v>
          </cell>
          <cell r="AQ14">
            <v>0.13141013576602298</v>
          </cell>
          <cell r="AR14">
            <v>1.8112018817088944E-3</v>
          </cell>
        </row>
        <row r="15">
          <cell r="A15" t="str">
            <v>ADurb.Bin170</v>
          </cell>
          <cell r="G15">
            <v>4</v>
          </cell>
          <cell r="AJ15">
            <v>2.2717031910694113E-4</v>
          </cell>
          <cell r="AK15">
            <v>1.7689214072722378E-3</v>
          </cell>
          <cell r="AL15">
            <v>0.36577524410660445</v>
          </cell>
          <cell r="AM15">
            <v>0.19136608292849358</v>
          </cell>
          <cell r="AN15">
            <v>6.5495946984559577E-3</v>
          </cell>
          <cell r="AO15">
            <v>4.1132339389125519E-3</v>
          </cell>
          <cell r="AP15">
            <v>1.3762798053287984E-3</v>
          </cell>
          <cell r="AQ15">
            <v>0.11669008841422095</v>
          </cell>
          <cell r="AR15">
            <v>5.1520026419052823E-6</v>
          </cell>
        </row>
        <row r="16">
          <cell r="A16" t="str">
            <v>ADurb.Bin174</v>
          </cell>
          <cell r="G16">
            <v>2</v>
          </cell>
          <cell r="AJ16">
            <v>3.5713430787061599E-3</v>
          </cell>
          <cell r="AK16">
            <v>7.8863432667566815E-3</v>
          </cell>
          <cell r="AL16">
            <v>0.10766396462962532</v>
          </cell>
          <cell r="AM16">
            <v>1.343279011013755E-2</v>
          </cell>
          <cell r="AN16">
            <v>7.462631671367298E-2</v>
          </cell>
          <cell r="AO16">
            <v>1.2304791534045153E-2</v>
          </cell>
          <cell r="AP16">
            <v>0.17009555351040584</v>
          </cell>
          <cell r="AQ16">
            <v>4.5277863160483331E-3</v>
          </cell>
          <cell r="AR16">
            <v>1.5608998954076873E-4</v>
          </cell>
        </row>
        <row r="17">
          <cell r="A17" t="str">
            <v>ADurb.Bin180</v>
          </cell>
          <cell r="G17">
            <v>2</v>
          </cell>
          <cell r="AJ17">
            <v>2.529943512443851E-2</v>
          </cell>
          <cell r="AK17">
            <v>0.19504921275588741</v>
          </cell>
          <cell r="AL17">
            <v>8.2080120667806677E-2</v>
          </cell>
          <cell r="AM17">
            <v>0.14807995952852984</v>
          </cell>
          <cell r="AN17">
            <v>0.4297561299068845</v>
          </cell>
          <cell r="AO17">
            <v>1.3255153546801286E-3</v>
          </cell>
          <cell r="AP17">
            <v>1.8398827900971238E-2</v>
          </cell>
          <cell r="AQ17">
            <v>3.440772476625486E-4</v>
          </cell>
          <cell r="AR17">
            <v>2.284544709702877E-6</v>
          </cell>
        </row>
        <row r="18">
          <cell r="A18" t="str">
            <v>ADurb.Bin182</v>
          </cell>
          <cell r="G18">
            <v>1</v>
          </cell>
          <cell r="AJ18">
            <v>1.8504619093997385E-3</v>
          </cell>
          <cell r="AK18">
            <v>1.0177217226863416E-3</v>
          </cell>
          <cell r="AL18">
            <v>0.10687292930316056</v>
          </cell>
          <cell r="AM18">
            <v>3.9221170675316523E-3</v>
          </cell>
          <cell r="AN18">
            <v>1.8470650601080808E-3</v>
          </cell>
          <cell r="AO18">
            <v>8.8966960578791218E-4</v>
          </cell>
          <cell r="AP18">
            <v>1.3677511935437314E-2</v>
          </cell>
          <cell r="AQ18">
            <v>3.2102680998733219E-3</v>
          </cell>
          <cell r="AR18">
            <v>1.4773576228996519E-4</v>
          </cell>
        </row>
        <row r="19">
          <cell r="A19" t="str">
            <v>ADurb.Bin193</v>
          </cell>
          <cell r="G19">
            <v>1</v>
          </cell>
          <cell r="AJ19">
            <v>6.7423217323134052E-5</v>
          </cell>
          <cell r="AK19">
            <v>8.2634896194234256E-5</v>
          </cell>
          <cell r="AL19">
            <v>0.17057320670148413</v>
          </cell>
          <cell r="AM19">
            <v>1.1443529610571336E-2</v>
          </cell>
          <cell r="AN19">
            <v>6.1250150760866766E-4</v>
          </cell>
          <cell r="AO19">
            <v>2.6225465006175016E-4</v>
          </cell>
          <cell r="AP19">
            <v>7.0920180662082538E-4</v>
          </cell>
          <cell r="AQ19">
            <v>1.5169099746213379E-3</v>
          </cell>
          <cell r="AR19">
            <v>4.5286308774678236E-5</v>
          </cell>
        </row>
        <row r="20">
          <cell r="A20" t="str">
            <v>ADurb.Bin212</v>
          </cell>
          <cell r="G20">
            <v>1</v>
          </cell>
          <cell r="AJ20">
            <v>0</v>
          </cell>
          <cell r="AK20">
            <v>1.0303471591275848E-3</v>
          </cell>
          <cell r="AL20">
            <v>2.7261058788565284E-2</v>
          </cell>
          <cell r="AM20">
            <v>9.3950476804956717E-5</v>
          </cell>
          <cell r="AN20">
            <v>2.5187268332231253E-3</v>
          </cell>
          <cell r="AO20">
            <v>1.7514993922712744E-3</v>
          </cell>
          <cell r="AP20">
            <v>4.0203384107519446E-2</v>
          </cell>
          <cell r="AQ20">
            <v>8.019268327544399E-5</v>
          </cell>
          <cell r="AR20">
            <v>0</v>
          </cell>
        </row>
        <row r="21">
          <cell r="A21" t="str">
            <v>ADurb.Bin216</v>
          </cell>
          <cell r="G21">
            <v>1</v>
          </cell>
          <cell r="AJ21">
            <v>9.1690204146414823E-4</v>
          </cell>
          <cell r="AK21">
            <v>8.7426428947605887E-3</v>
          </cell>
          <cell r="AL21">
            <v>3.3321392314693131E-2</v>
          </cell>
          <cell r="AM21">
            <v>7.4016643326757477E-3</v>
          </cell>
          <cell r="AN21">
            <v>2.5633179318580002E-2</v>
          </cell>
          <cell r="AO21">
            <v>2.2679810510382269E-2</v>
          </cell>
          <cell r="AP21">
            <v>1.2814406491431266E-2</v>
          </cell>
          <cell r="AQ21">
            <v>1.4241670741570577E-2</v>
          </cell>
          <cell r="AR21">
            <v>1.1979520180344005E-3</v>
          </cell>
        </row>
        <row r="22">
          <cell r="A22" t="str">
            <v>ADurb.Bin217</v>
          </cell>
          <cell r="G22">
            <v>2</v>
          </cell>
          <cell r="AJ22">
            <v>1.3906353070758206E-3</v>
          </cell>
          <cell r="AK22">
            <v>4.1999994899042017E-3</v>
          </cell>
          <cell r="AL22">
            <v>0.10364829629412327</v>
          </cell>
          <cell r="AM22">
            <v>1.5400673746326215E-2</v>
          </cell>
          <cell r="AN22">
            <v>1.8485086543965541E-2</v>
          </cell>
          <cell r="AO22">
            <v>1.8754358136338238E-2</v>
          </cell>
          <cell r="AP22">
            <v>9.282398755743956E-3</v>
          </cell>
          <cell r="AQ22">
            <v>5.6220865711939484E-4</v>
          </cell>
          <cell r="AR22">
            <v>0</v>
          </cell>
        </row>
        <row r="23">
          <cell r="A23" t="str">
            <v>ADurb.Bin219</v>
          </cell>
          <cell r="G23">
            <v>1</v>
          </cell>
          <cell r="AJ23">
            <v>0</v>
          </cell>
          <cell r="AK23">
            <v>1.3163911523042444E-3</v>
          </cell>
          <cell r="AL23">
            <v>1.042910166745715E-2</v>
          </cell>
          <cell r="AM23">
            <v>2.1675472152911493E-5</v>
          </cell>
          <cell r="AN23">
            <v>5.788633536555521E-3</v>
          </cell>
          <cell r="AO23">
            <v>4.4559550934003779E-5</v>
          </cell>
          <cell r="AP23">
            <v>3.6012152701750053E-3</v>
          </cell>
          <cell r="AQ23">
            <v>0</v>
          </cell>
          <cell r="AR23">
            <v>8.1075570462095072E-6</v>
          </cell>
        </row>
        <row r="24">
          <cell r="A24" t="str">
            <v>ADurb.Bin231</v>
          </cell>
          <cell r="G24">
            <v>1</v>
          </cell>
          <cell r="AJ24">
            <v>1.0018885844767891E-4</v>
          </cell>
          <cell r="AK24">
            <v>3.1928491853199757E-2</v>
          </cell>
          <cell r="AL24">
            <v>5.4847603813264881E-2</v>
          </cell>
          <cell r="AM24">
            <v>6.9704661865215077E-4</v>
          </cell>
          <cell r="AN24">
            <v>1.0188604592581123E-2</v>
          </cell>
          <cell r="AO24">
            <v>1.6337419451870498E-2</v>
          </cell>
          <cell r="AP24">
            <v>1.2387672990684408E-2</v>
          </cell>
          <cell r="AQ24">
            <v>4.5072741049436661E-3</v>
          </cell>
          <cell r="AR24">
            <v>0</v>
          </cell>
        </row>
        <row r="25">
          <cell r="A25" t="str">
            <v>ADurb.Bin236</v>
          </cell>
          <cell r="G25">
            <v>2</v>
          </cell>
          <cell r="AJ25">
            <v>2.5029194519180962E-4</v>
          </cell>
          <cell r="AK25">
            <v>2.3916361555846765E-2</v>
          </cell>
          <cell r="AL25">
            <v>4.3179279067298328E-2</v>
          </cell>
          <cell r="AM25">
            <v>9.6091647454562656E-4</v>
          </cell>
          <cell r="AN25">
            <v>8.7985887040047492E-2</v>
          </cell>
          <cell r="AO25">
            <v>3.364367565830135E-3</v>
          </cell>
          <cell r="AP25">
            <v>5.3390972737499638E-3</v>
          </cell>
          <cell r="AQ25">
            <v>3.0937985387353431E-6</v>
          </cell>
          <cell r="AR25">
            <v>0</v>
          </cell>
        </row>
        <row r="26">
          <cell r="A26" t="str">
            <v>ADurb.Bin238</v>
          </cell>
          <cell r="G26">
            <v>1</v>
          </cell>
          <cell r="AJ26">
            <v>0</v>
          </cell>
          <cell r="AK26">
            <v>1.6551654697739464E-3</v>
          </cell>
          <cell r="AL26">
            <v>1.0494317032422948E-2</v>
          </cell>
          <cell r="AM26">
            <v>1.8551874294829466E-2</v>
          </cell>
          <cell r="AN26">
            <v>3.3750182361513203E-3</v>
          </cell>
          <cell r="AO26">
            <v>5.1255769225575449E-3</v>
          </cell>
          <cell r="AP26">
            <v>3.9136200780897591E-3</v>
          </cell>
          <cell r="AQ26">
            <v>1.5116191202933801E-3</v>
          </cell>
          <cell r="AR26">
            <v>1.0584797580707143E-5</v>
          </cell>
        </row>
        <row r="27">
          <cell r="A27" t="str">
            <v>ADurb.Bin239</v>
          </cell>
          <cell r="G27">
            <v>1</v>
          </cell>
          <cell r="AJ27">
            <v>1.1844878540485694E-3</v>
          </cell>
          <cell r="AK27">
            <v>1.3961480341396159E-4</v>
          </cell>
          <cell r="AL27">
            <v>5.5123043489954171E-2</v>
          </cell>
          <cell r="AM27">
            <v>8.968862149499067E-5</v>
          </cell>
          <cell r="AN27">
            <v>2.1407035789265854E-3</v>
          </cell>
          <cell r="AO27">
            <v>1.2968364908059121E-4</v>
          </cell>
          <cell r="AP27">
            <v>8.7702431526289881E-4</v>
          </cell>
          <cell r="AQ27">
            <v>1.9612881382567358E-3</v>
          </cell>
          <cell r="AR27">
            <v>0</v>
          </cell>
        </row>
        <row r="28">
          <cell r="A28" t="str">
            <v>ADurb.Bin242</v>
          </cell>
          <cell r="G28">
            <v>1</v>
          </cell>
          <cell r="AJ28">
            <v>1.4853169158928126E-4</v>
          </cell>
          <cell r="AK28">
            <v>4.0866366108322991E-4</v>
          </cell>
          <cell r="AL28">
            <v>2.3297359213993677E-2</v>
          </cell>
          <cell r="AM28">
            <v>4.3482897847033532E-5</v>
          </cell>
          <cell r="AN28">
            <v>8.8488735281415831E-4</v>
          </cell>
          <cell r="AO28">
            <v>1.8519004242434109E-4</v>
          </cell>
          <cell r="AP28">
            <v>1.4739779328464597E-4</v>
          </cell>
          <cell r="AQ28">
            <v>7.2270253439943783E-6</v>
          </cell>
          <cell r="AR28">
            <v>0</v>
          </cell>
        </row>
        <row r="29">
          <cell r="A29" t="str">
            <v>ADurb.Bin243</v>
          </cell>
          <cell r="G29">
            <v>3</v>
          </cell>
          <cell r="AJ29">
            <v>0</v>
          </cell>
          <cell r="AK29">
            <v>9.9271556195956213E-3</v>
          </cell>
          <cell r="AL29">
            <v>2.8490224133807196E-2</v>
          </cell>
          <cell r="AM29">
            <v>1.0147347352469447E-3</v>
          </cell>
          <cell r="AN29">
            <v>1.3138440950925329E-2</v>
          </cell>
          <cell r="AO29">
            <v>6.4558918685717124E-4</v>
          </cell>
          <cell r="AP29">
            <v>1.6051638929941011E-3</v>
          </cell>
          <cell r="AQ29">
            <v>2.9197478979002713E-4</v>
          </cell>
          <cell r="AR29">
            <v>0</v>
          </cell>
        </row>
        <row r="30">
          <cell r="A30" t="str">
            <v>ADurb.Bin246</v>
          </cell>
          <cell r="G30">
            <v>1</v>
          </cell>
          <cell r="AJ30">
            <v>0</v>
          </cell>
          <cell r="AK30">
            <v>0</v>
          </cell>
          <cell r="AL30">
            <v>0</v>
          </cell>
          <cell r="AM30">
            <v>0</v>
          </cell>
          <cell r="AN30">
            <v>0</v>
          </cell>
          <cell r="AO30">
            <v>0</v>
          </cell>
          <cell r="AP30">
            <v>0</v>
          </cell>
          <cell r="AQ30">
            <v>0</v>
          </cell>
          <cell r="AR30">
            <v>0</v>
          </cell>
        </row>
        <row r="31">
          <cell r="A31" t="str">
            <v>ADurb.Bin247</v>
          </cell>
          <cell r="G31">
            <v>1</v>
          </cell>
          <cell r="AJ31">
            <v>0</v>
          </cell>
          <cell r="AK31">
            <v>6.7636641195849214E-4</v>
          </cell>
          <cell r="AL31">
            <v>3.2520911642655394E-2</v>
          </cell>
          <cell r="AM31">
            <v>3.8901198489865832E-4</v>
          </cell>
          <cell r="AN31">
            <v>3.9126914830687415E-3</v>
          </cell>
          <cell r="AO31">
            <v>5.9528955404376926E-3</v>
          </cell>
          <cell r="AP31">
            <v>2.5371123191146301E-4</v>
          </cell>
          <cell r="AQ31">
            <v>4.5354386534454005E-4</v>
          </cell>
          <cell r="AR31">
            <v>3.3570965385158158E-5</v>
          </cell>
        </row>
        <row r="32">
          <cell r="A32" t="str">
            <v>ADurb.Bin262</v>
          </cell>
          <cell r="G32">
            <v>1</v>
          </cell>
          <cell r="AJ32">
            <v>3.1199974641999453E-4</v>
          </cell>
          <cell r="AK32">
            <v>6.4253931061429336E-3</v>
          </cell>
          <cell r="AL32">
            <v>1.3450594541381837E-2</v>
          </cell>
          <cell r="AM32">
            <v>0.2077959142312695</v>
          </cell>
          <cell r="AN32">
            <v>1.3248584396706154E-3</v>
          </cell>
          <cell r="AO32">
            <v>1.1721769881415873E-4</v>
          </cell>
          <cell r="AP32">
            <v>1.59204816878654E-2</v>
          </cell>
          <cell r="AQ32">
            <v>2.861456726582773E-5</v>
          </cell>
          <cell r="AR32">
            <v>1.3603009752856114E-5</v>
          </cell>
        </row>
        <row r="33">
          <cell r="A33" t="str">
            <v>ADurb.Bin266</v>
          </cell>
          <cell r="G33">
            <v>1</v>
          </cell>
          <cell r="AJ33">
            <v>9.3527726849811587E-4</v>
          </cell>
          <cell r="AK33">
            <v>2.7171531509785816E-3</v>
          </cell>
          <cell r="AL33">
            <v>7.1663075816406796E-2</v>
          </cell>
          <cell r="AM33">
            <v>0.12604018411323775</v>
          </cell>
          <cell r="AN33">
            <v>5.452952121475404E-3</v>
          </cell>
          <cell r="AO33">
            <v>1.3688715808708356E-2</v>
          </cell>
          <cell r="AP33">
            <v>2.234679792960019E-2</v>
          </cell>
          <cell r="AQ33">
            <v>8.2592708545840393E-5</v>
          </cell>
          <cell r="AR33">
            <v>1.5632360299400695E-4</v>
          </cell>
        </row>
        <row r="34">
          <cell r="A34" t="str">
            <v>ADurb.Bin270</v>
          </cell>
          <cell r="G34">
            <v>1</v>
          </cell>
          <cell r="AJ34">
            <v>0</v>
          </cell>
          <cell r="AK34">
            <v>0</v>
          </cell>
          <cell r="AL34">
            <v>4.9841892151475095E-2</v>
          </cell>
          <cell r="AM34">
            <v>5.7084450506048087E-2</v>
          </cell>
          <cell r="AN34">
            <v>1.3202088483137428E-3</v>
          </cell>
          <cell r="AO34">
            <v>9.6812650258515051E-4</v>
          </cell>
          <cell r="AP34">
            <v>5.7309119189270239E-5</v>
          </cell>
          <cell r="AQ34">
            <v>8.1236100739567441E-6</v>
          </cell>
          <cell r="AR34">
            <v>0</v>
          </cell>
        </row>
        <row r="35">
          <cell r="A35" t="str">
            <v>ADurb.Bin276</v>
          </cell>
          <cell r="G35">
            <v>1</v>
          </cell>
          <cell r="AJ35">
            <v>8.6329068293605478E-4</v>
          </cell>
          <cell r="AK35">
            <v>0.21543988852318854</v>
          </cell>
          <cell r="AL35">
            <v>0.13191077766535791</v>
          </cell>
          <cell r="AM35">
            <v>0.31814769084749644</v>
          </cell>
          <cell r="AN35">
            <v>0.10580217421203036</v>
          </cell>
          <cell r="AO35">
            <v>4.723278411920577E-2</v>
          </cell>
          <cell r="AP35">
            <v>0.18302064348621797</v>
          </cell>
          <cell r="AQ35">
            <v>5.6823812818918538E-2</v>
          </cell>
          <cell r="AR35">
            <v>2.5839485863157474E-5</v>
          </cell>
        </row>
        <row r="36">
          <cell r="A36" t="str">
            <v>ADurb.Bin277</v>
          </cell>
          <cell r="G36">
            <v>1</v>
          </cell>
          <cell r="AJ36">
            <v>2.801754948292542E-4</v>
          </cell>
          <cell r="AK36">
            <v>8.4236207295744557E-4</v>
          </cell>
          <cell r="AL36">
            <v>1.8241441361911592E-2</v>
          </cell>
          <cell r="AM36">
            <v>3.4444041436852832E-4</v>
          </cell>
          <cell r="AN36">
            <v>1.3439266792547072E-3</v>
          </cell>
          <cell r="AO36">
            <v>3.4348502640030171E-3</v>
          </cell>
          <cell r="AP36">
            <v>1.4748091526095531E-3</v>
          </cell>
          <cell r="AQ36">
            <v>3.1869491661163235E-5</v>
          </cell>
          <cell r="AR36">
            <v>0</v>
          </cell>
        </row>
        <row r="37">
          <cell r="A37" t="str">
            <v>ADurb.Bin280</v>
          </cell>
          <cell r="G37">
            <v>1</v>
          </cell>
          <cell r="AJ37">
            <v>0</v>
          </cell>
          <cell r="AK37">
            <v>0</v>
          </cell>
          <cell r="AL37">
            <v>4.3197565333466239E-3</v>
          </cell>
          <cell r="AM37">
            <v>0</v>
          </cell>
          <cell r="AN37">
            <v>4.2691456026673657E-4</v>
          </cell>
          <cell r="AO37">
            <v>0</v>
          </cell>
          <cell r="AP37">
            <v>7.9972949473854356E-5</v>
          </cell>
          <cell r="AQ37">
            <v>0</v>
          </cell>
          <cell r="AR37">
            <v>0</v>
          </cell>
        </row>
        <row r="38">
          <cell r="A38" t="str">
            <v>ADurb.Bin305</v>
          </cell>
          <cell r="G38">
            <v>1</v>
          </cell>
          <cell r="AJ38">
            <v>0</v>
          </cell>
          <cell r="AK38">
            <v>1.4445834982939351E-3</v>
          </cell>
          <cell r="AL38">
            <v>1.5841099685644316E-2</v>
          </cell>
          <cell r="AM38">
            <v>2.9962504531339001E-2</v>
          </cell>
          <cell r="AN38">
            <v>2.2008901151982375E-2</v>
          </cell>
          <cell r="AO38">
            <v>1.5885101672085834E-2</v>
          </cell>
          <cell r="AP38">
            <v>6.9579688147987035E-3</v>
          </cell>
          <cell r="AQ38">
            <v>6.6530061797425866E-3</v>
          </cell>
          <cell r="AR38">
            <v>9.4165277879904437E-6</v>
          </cell>
        </row>
        <row r="39">
          <cell r="A39" t="str">
            <v>ADurb.Bin316</v>
          </cell>
          <cell r="G39">
            <v>3</v>
          </cell>
          <cell r="AJ39">
            <v>5.9280048329450822E-5</v>
          </cell>
          <cell r="AK39">
            <v>7.6339483559135501E-2</v>
          </cell>
          <cell r="AL39">
            <v>2.524921937451078E-2</v>
          </cell>
          <cell r="AM39">
            <v>2.4670467026819977E-3</v>
          </cell>
          <cell r="AN39">
            <v>0.13550674321566314</v>
          </cell>
          <cell r="AO39">
            <v>8.079768082824134E-3</v>
          </cell>
          <cell r="AP39">
            <v>1.3599772282398443E-2</v>
          </cell>
          <cell r="AQ39">
            <v>5.1350970610099185E-5</v>
          </cell>
          <cell r="AR39">
            <v>0</v>
          </cell>
        </row>
        <row r="40">
          <cell r="A40" t="str">
            <v>ADurb.Bin325</v>
          </cell>
          <cell r="G40">
            <v>1</v>
          </cell>
          <cell r="AJ40">
            <v>3.1703594516255864E-4</v>
          </cell>
          <cell r="AK40">
            <v>1.2358869931782673E-3</v>
          </cell>
          <cell r="AL40">
            <v>3.4968932566297926E-2</v>
          </cell>
          <cell r="AM40">
            <v>1.7803218158029399E-4</v>
          </cell>
          <cell r="AN40">
            <v>8.2758511560838497E-3</v>
          </cell>
          <cell r="AO40">
            <v>6.9345518641614242E-5</v>
          </cell>
          <cell r="AP40">
            <v>1.5779112029341326E-2</v>
          </cell>
          <cell r="AQ40">
            <v>2.5508975497962461E-5</v>
          </cell>
          <cell r="AR40">
            <v>0</v>
          </cell>
        </row>
        <row r="41">
          <cell r="A41" t="str">
            <v>ADurb.Bin326</v>
          </cell>
          <cell r="G41">
            <v>2</v>
          </cell>
          <cell r="AJ41">
            <v>0</v>
          </cell>
          <cell r="AK41">
            <v>5.6378144453481365E-4</v>
          </cell>
          <cell r="AL41">
            <v>1.307993727496291E-2</v>
          </cell>
          <cell r="AM41">
            <v>3.3581058684795014E-4</v>
          </cell>
          <cell r="AN41">
            <v>1.2771725953155794E-3</v>
          </cell>
          <cell r="AO41">
            <v>1.476488348516216E-4</v>
          </cell>
          <cell r="AP41">
            <v>6.0709969563736699E-4</v>
          </cell>
          <cell r="AQ41">
            <v>0</v>
          </cell>
          <cell r="AR41">
            <v>0</v>
          </cell>
        </row>
        <row r="42">
          <cell r="A42" t="str">
            <v>ADurb.Bin340</v>
          </cell>
          <cell r="G42">
            <v>2</v>
          </cell>
          <cell r="AJ42">
            <v>4.0468296964033118E-3</v>
          </cell>
          <cell r="AK42">
            <v>4.2685883371913563E-2</v>
          </cell>
          <cell r="AL42">
            <v>9.156595020446659E-2</v>
          </cell>
          <cell r="AM42">
            <v>7.4141748148040326E-4</v>
          </cell>
          <cell r="AN42">
            <v>5.8624699830560983E-2</v>
          </cell>
          <cell r="AO42">
            <v>1.4495276121074064E-2</v>
          </cell>
          <cell r="AP42">
            <v>7.4960842945600334E-2</v>
          </cell>
          <cell r="AQ42">
            <v>1.3437099790932533E-4</v>
          </cell>
          <cell r="AR42">
            <v>2.5645367950591405E-5</v>
          </cell>
        </row>
        <row r="43">
          <cell r="A43" t="str">
            <v>ADurb.Bin341</v>
          </cell>
          <cell r="G43">
            <v>1</v>
          </cell>
          <cell r="AJ43">
            <v>0</v>
          </cell>
          <cell r="AK43">
            <v>0</v>
          </cell>
          <cell r="AL43">
            <v>0</v>
          </cell>
          <cell r="AM43">
            <v>0</v>
          </cell>
          <cell r="AN43">
            <v>0</v>
          </cell>
          <cell r="AO43">
            <v>0</v>
          </cell>
          <cell r="AP43">
            <v>0</v>
          </cell>
          <cell r="AQ43">
            <v>0</v>
          </cell>
          <cell r="AR43">
            <v>0</v>
          </cell>
        </row>
        <row r="44">
          <cell r="A44" t="str">
            <v>ADurb.Bin354</v>
          </cell>
          <cell r="G44">
            <v>1</v>
          </cell>
          <cell r="AJ44">
            <v>2.2825008928091661E-4</v>
          </cell>
          <cell r="AK44">
            <v>3.0692424629971387E-3</v>
          </cell>
          <cell r="AL44">
            <v>8.2032407115382192E-2</v>
          </cell>
          <cell r="AM44">
            <v>1.0655769804871257E-4</v>
          </cell>
          <cell r="AN44">
            <v>1.192376350386954E-2</v>
          </cell>
          <cell r="AO44">
            <v>1.2107970359651709E-3</v>
          </cell>
          <cell r="AP44">
            <v>8.3033685454197829E-4</v>
          </cell>
          <cell r="AQ44">
            <v>3.7519242713430325E-5</v>
          </cell>
          <cell r="AR44">
            <v>0</v>
          </cell>
        </row>
        <row r="45">
          <cell r="A45" t="str">
            <v>ADurb.Bin363</v>
          </cell>
          <cell r="G45">
            <v>1</v>
          </cell>
          <cell r="AJ45">
            <v>3.4919232739020915E-5</v>
          </cell>
          <cell r="AK45">
            <v>1.0242496377814847E-2</v>
          </cell>
          <cell r="AL45">
            <v>0.14753657842509293</v>
          </cell>
          <cell r="AM45">
            <v>8.3562597155766006E-4</v>
          </cell>
          <cell r="AN45">
            <v>3.7479339839114646E-2</v>
          </cell>
          <cell r="AO45">
            <v>2.0270129450018749E-2</v>
          </cell>
          <cell r="AP45">
            <v>2.604550418134307E-2</v>
          </cell>
          <cell r="AQ45">
            <v>7.416264338830314E-4</v>
          </cell>
          <cell r="AR45">
            <v>1.0468257493338009E-3</v>
          </cell>
        </row>
        <row r="46">
          <cell r="A46" t="str">
            <v>ADurb.Bin373</v>
          </cell>
          <cell r="G46">
            <v>1</v>
          </cell>
          <cell r="AJ46">
            <v>2.9237455320823479E-4</v>
          </cell>
          <cell r="AK46">
            <v>1.5661752645866414E-3</v>
          </cell>
          <cell r="AL46">
            <v>0.18440840701501926</v>
          </cell>
          <cell r="AM46">
            <v>3.5443443301475114E-2</v>
          </cell>
          <cell r="AN46">
            <v>4.1566534468252085E-3</v>
          </cell>
          <cell r="AO46">
            <v>1.6373966707767867E-3</v>
          </cell>
          <cell r="AP46">
            <v>0.23236446383204859</v>
          </cell>
          <cell r="AQ46">
            <v>3.4043760094206669E-4</v>
          </cell>
          <cell r="AR46">
            <v>2.0674158980466235E-5</v>
          </cell>
        </row>
        <row r="47">
          <cell r="A47" t="str">
            <v>ADurb.Bin374</v>
          </cell>
          <cell r="G47">
            <v>1</v>
          </cell>
          <cell r="AJ47">
            <v>8.5089257467991749E-4</v>
          </cell>
          <cell r="AK47">
            <v>1.2175218671665121E-2</v>
          </cell>
          <cell r="AL47">
            <v>2.468042971752642E-2</v>
          </cell>
          <cell r="AM47">
            <v>9.5329149525256937E-3</v>
          </cell>
          <cell r="AN47">
            <v>2.1212009660168878E-2</v>
          </cell>
          <cell r="AO47">
            <v>2.8697044996923564E-4</v>
          </cell>
          <cell r="AP47">
            <v>1.6020780200234102E-2</v>
          </cell>
          <cell r="AQ47">
            <v>1.3316858417582318E-5</v>
          </cell>
          <cell r="AR47">
            <v>0</v>
          </cell>
        </row>
        <row r="48">
          <cell r="A48" t="str">
            <v>ADurb.Bin400</v>
          </cell>
          <cell r="G48">
            <v>1</v>
          </cell>
          <cell r="AJ48">
            <v>0</v>
          </cell>
          <cell r="AK48">
            <v>0</v>
          </cell>
          <cell r="AL48">
            <v>4.6127524911814162E-2</v>
          </cell>
          <cell r="AM48">
            <v>1.9644698542225403E-5</v>
          </cell>
          <cell r="AN48">
            <v>5.7737736745949763E-5</v>
          </cell>
          <cell r="AO48">
            <v>1.370455359926867E-4</v>
          </cell>
          <cell r="AP48">
            <v>0</v>
          </cell>
          <cell r="AQ48">
            <v>0</v>
          </cell>
          <cell r="AR48">
            <v>0</v>
          </cell>
        </row>
        <row r="49">
          <cell r="A49" t="str">
            <v>ADurb.Bin416</v>
          </cell>
          <cell r="G49">
            <v>1</v>
          </cell>
          <cell r="AJ49">
            <v>1.4697719515158498E-3</v>
          </cell>
          <cell r="AK49">
            <v>1.2200976821771663E-2</v>
          </cell>
          <cell r="AL49">
            <v>3.173512016588656E-2</v>
          </cell>
          <cell r="AM49">
            <v>6.9457704218809327E-2</v>
          </cell>
          <cell r="AN49">
            <v>2.9885513994907079E-2</v>
          </cell>
          <cell r="AO49">
            <v>3.1952049986075558E-2</v>
          </cell>
          <cell r="AP49">
            <v>3.3733127590303051E-2</v>
          </cell>
          <cell r="AQ49">
            <v>7.3568549765864032E-3</v>
          </cell>
          <cell r="AR49">
            <v>9.2269120964460108E-5</v>
          </cell>
        </row>
        <row r="50">
          <cell r="A50" t="str">
            <v>ADurb.Bin425</v>
          </cell>
          <cell r="G50">
            <v>1</v>
          </cell>
          <cell r="AJ50">
            <v>8.2818106451547778E-5</v>
          </cell>
          <cell r="AK50">
            <v>1.0043979441079691E-3</v>
          </cell>
          <cell r="AL50">
            <v>4.4183199463607712E-4</v>
          </cell>
          <cell r="AM50">
            <v>3.0843806028074054E-4</v>
          </cell>
          <cell r="AN50">
            <v>2.0644820912289481E-5</v>
          </cell>
          <cell r="AO50">
            <v>7.6987088942598702E-5</v>
          </cell>
          <cell r="AP50">
            <v>1.3106367629774518E-4</v>
          </cell>
          <cell r="AQ50">
            <v>3.0121029374001343E-4</v>
          </cell>
          <cell r="AR50">
            <v>8.7089060280336766E-7</v>
          </cell>
        </row>
        <row r="51">
          <cell r="A51" t="str">
            <v>ADurb.Bin429</v>
          </cell>
          <cell r="G51">
            <v>1</v>
          </cell>
          <cell r="AJ51">
            <v>1.1166284160328887E-4</v>
          </cell>
          <cell r="AK51">
            <v>7.048548384889845E-4</v>
          </cell>
          <cell r="AL51">
            <v>7.0800200577725196E-3</v>
          </cell>
          <cell r="AM51">
            <v>1.7059313123533887E-5</v>
          </cell>
          <cell r="AN51">
            <v>1.4660608860357178E-3</v>
          </cell>
          <cell r="AO51">
            <v>2.1029259013752638E-3</v>
          </cell>
          <cell r="AP51">
            <v>3.0580382607463142E-3</v>
          </cell>
          <cell r="AQ51">
            <v>2.5995937476635862E-5</v>
          </cell>
          <cell r="AR51">
            <v>9.1167740958126841E-7</v>
          </cell>
        </row>
        <row r="52">
          <cell r="A52" t="str">
            <v>ADurb.Bin438</v>
          </cell>
          <cell r="G52">
            <v>1</v>
          </cell>
          <cell r="AJ52">
            <v>0</v>
          </cell>
          <cell r="AK52">
            <v>7.0612759460483509E-5</v>
          </cell>
          <cell r="AL52">
            <v>3.7211800252094857E-4</v>
          </cell>
          <cell r="AM52">
            <v>2.4141179030476755E-5</v>
          </cell>
          <cell r="AN52">
            <v>4.4638433124445388E-4</v>
          </cell>
          <cell r="AO52">
            <v>2.6231824150369659E-4</v>
          </cell>
          <cell r="AP52">
            <v>2.7266064329773645E-5</v>
          </cell>
          <cell r="AQ52">
            <v>0</v>
          </cell>
          <cell r="AR52">
            <v>0</v>
          </cell>
        </row>
        <row r="53">
          <cell r="A53" t="str">
            <v>ADurb.Bin478</v>
          </cell>
          <cell r="G53">
            <v>1</v>
          </cell>
          <cell r="AJ53">
            <v>8.0525434236834899E-4</v>
          </cell>
          <cell r="AK53">
            <v>1.6350759498725539E-2</v>
          </cell>
          <cell r="AL53">
            <v>2.1198619894359505E-2</v>
          </cell>
          <cell r="AM53">
            <v>1.2636623064558067E-3</v>
          </cell>
          <cell r="AN53">
            <v>4.5281746145182577E-3</v>
          </cell>
          <cell r="AO53">
            <v>4.8303396967816414E-3</v>
          </cell>
          <cell r="AP53">
            <v>1.4296010966009439E-2</v>
          </cell>
          <cell r="AQ53">
            <v>6.3033582390092021E-5</v>
          </cell>
          <cell r="AR53">
            <v>9.4398662493544821E-7</v>
          </cell>
        </row>
        <row r="54">
          <cell r="A54" t="str">
            <v>ADurb.BinA094</v>
          </cell>
          <cell r="G54">
            <v>1</v>
          </cell>
          <cell r="AJ54">
            <v>3.3410117461518411E-5</v>
          </cell>
          <cell r="AK54">
            <v>1.511165922094353E-2</v>
          </cell>
          <cell r="AL54">
            <v>2.0691096728523321E-2</v>
          </cell>
          <cell r="AM54">
            <v>1.55302057850604E-2</v>
          </cell>
          <cell r="AN54">
            <v>3.8031404788450449E-2</v>
          </cell>
          <cell r="AO54">
            <v>1.0857396255167039E-2</v>
          </cell>
          <cell r="AP54">
            <v>1.6306914224548434E-2</v>
          </cell>
          <cell r="AQ54">
            <v>1.620491475783957E-2</v>
          </cell>
          <cell r="AR54">
            <v>0</v>
          </cell>
        </row>
        <row r="55">
          <cell r="A55" t="str">
            <v>ADurb.BinA120</v>
          </cell>
          <cell r="G55">
            <v>4</v>
          </cell>
          <cell r="AJ55">
            <v>3.8711674712170821E-5</v>
          </cell>
          <cell r="AK55">
            <v>0.47586725479875552</v>
          </cell>
          <cell r="AL55">
            <v>0.40138283775966749</v>
          </cell>
          <cell r="AM55">
            <v>2.544343796728076E-3</v>
          </cell>
          <cell r="AN55">
            <v>0.78273306670516019</v>
          </cell>
          <cell r="AO55">
            <v>3.3918090123655813E-2</v>
          </cell>
          <cell r="AP55">
            <v>0.84409097381490772</v>
          </cell>
          <cell r="AQ55">
            <v>5.5050610773688265E-4</v>
          </cell>
          <cell r="AR55">
            <v>1.9197791391970978E-5</v>
          </cell>
        </row>
        <row r="56">
          <cell r="A56" t="str">
            <v>ADurb.BinA124</v>
          </cell>
          <cell r="G56">
            <v>2</v>
          </cell>
          <cell r="AJ56">
            <v>3.5471878080442818E-4</v>
          </cell>
          <cell r="AK56">
            <v>4.5320899578098605E-3</v>
          </cell>
          <cell r="AL56">
            <v>1.5696303046989812</v>
          </cell>
          <cell r="AM56">
            <v>4.3526387069336555E-3</v>
          </cell>
          <cell r="AN56">
            <v>9.5982840830956387E-2</v>
          </cell>
          <cell r="AO56">
            <v>2.7561902787832972E-3</v>
          </cell>
          <cell r="AP56">
            <v>0.11210752370640242</v>
          </cell>
          <cell r="AQ56">
            <v>6.0423950010633784E-3</v>
          </cell>
          <cell r="AR56">
            <v>1.6543719027456228E-5</v>
          </cell>
        </row>
        <row r="57">
          <cell r="A57" t="str">
            <v>ADurb.BinA155</v>
          </cell>
          <cell r="G57">
            <v>1</v>
          </cell>
          <cell r="AJ57">
            <v>0</v>
          </cell>
          <cell r="AK57">
            <v>1.4579991655563229E-4</v>
          </cell>
          <cell r="AL57">
            <v>4.4079778020399417E-4</v>
          </cell>
          <cell r="AM57">
            <v>0</v>
          </cell>
          <cell r="AN57">
            <v>0</v>
          </cell>
          <cell r="AO57">
            <v>9.5228003371405941E-5</v>
          </cell>
          <cell r="AP57">
            <v>5.4493844692955971E-5</v>
          </cell>
          <cell r="AQ57">
            <v>2.2630704789912079E-5</v>
          </cell>
          <cell r="AR57">
            <v>0</v>
          </cell>
        </row>
        <row r="58">
          <cell r="A58" t="str">
            <v>ADurb.BinA166</v>
          </cell>
          <cell r="G58">
            <v>1</v>
          </cell>
          <cell r="AJ58">
            <v>1.2385800177802195E-3</v>
          </cell>
          <cell r="AK58">
            <v>0.10510038922362225</v>
          </cell>
          <cell r="AL58">
            <v>0.63677740080566347</v>
          </cell>
          <cell r="AM58">
            <v>0.24394098939687464</v>
          </cell>
          <cell r="AN58">
            <v>0.44540576829765161</v>
          </cell>
          <cell r="AO58">
            <v>0.32209403699117267</v>
          </cell>
          <cell r="AP58">
            <v>0.40797999760650022</v>
          </cell>
          <cell r="AQ58">
            <v>0.21434939299903105</v>
          </cell>
          <cell r="AR58">
            <v>3.1000172274239207E-5</v>
          </cell>
        </row>
        <row r="59">
          <cell r="A59" t="str">
            <v>ADurb.BinA184</v>
          </cell>
          <cell r="G59">
            <v>1</v>
          </cell>
          <cell r="AJ59">
            <v>0</v>
          </cell>
          <cell r="AK59">
            <v>1.4280163009706496E-2</v>
          </cell>
          <cell r="AL59">
            <v>1.9671629437374924E-2</v>
          </cell>
          <cell r="AM59">
            <v>1.3898470772162778E-4</v>
          </cell>
          <cell r="AN59">
            <v>1.3340435108228456E-3</v>
          </cell>
          <cell r="AO59">
            <v>1.7399035658171177E-3</v>
          </cell>
          <cell r="AP59">
            <v>9.8921430352544954E-4</v>
          </cell>
          <cell r="AQ59">
            <v>6.8691388592068222E-6</v>
          </cell>
          <cell r="AR59">
            <v>0</v>
          </cell>
        </row>
        <row r="60">
          <cell r="A60" t="str">
            <v>ADurb.BinA205</v>
          </cell>
          <cell r="G60">
            <v>1</v>
          </cell>
          <cell r="AJ60">
            <v>1.6677585243957572E-4</v>
          </cell>
          <cell r="AK60">
            <v>1.4806996986669417E-2</v>
          </cell>
          <cell r="AL60">
            <v>4.3500017401430728</v>
          </cell>
          <cell r="AM60">
            <v>3.7264386963952882E-4</v>
          </cell>
          <cell r="AN60">
            <v>0.28203364376671447</v>
          </cell>
          <cell r="AO60">
            <v>2.5223006275554334</v>
          </cell>
          <cell r="AP60">
            <v>5.6402189117138249E-3</v>
          </cell>
          <cell r="AQ60">
            <v>3.1638881346958178E-2</v>
          </cell>
          <cell r="AR60">
            <v>9.140169935594192E-5</v>
          </cell>
        </row>
        <row r="61">
          <cell r="A61" t="str">
            <v>ADurb.BinA245</v>
          </cell>
          <cell r="G61">
            <v>1</v>
          </cell>
          <cell r="AJ61">
            <v>4.0670121549010578E-4</v>
          </cell>
          <cell r="AK61">
            <v>3.2889519358171099E-4</v>
          </cell>
          <cell r="AL61">
            <v>1.2105525548553285E-3</v>
          </cell>
          <cell r="AM61">
            <v>1.1883709732686175E-4</v>
          </cell>
          <cell r="AN61">
            <v>2.9704690384456519E-4</v>
          </cell>
          <cell r="AO61">
            <v>2.7619203074744374E-4</v>
          </cell>
          <cell r="AP61">
            <v>2.2140144904268656E-4</v>
          </cell>
          <cell r="AQ61">
            <v>1.2254793327135327E-4</v>
          </cell>
          <cell r="AR61">
            <v>3.071361892894459E-5</v>
          </cell>
        </row>
        <row r="62">
          <cell r="A62" t="str">
            <v>ADurb.BinA462</v>
          </cell>
          <cell r="G62">
            <v>1</v>
          </cell>
          <cell r="AJ62">
            <v>1.3525658186339416E-4</v>
          </cell>
          <cell r="AK62">
            <v>1.2996322654026389E-3</v>
          </cell>
          <cell r="AL62">
            <v>7.1061661981946397E-2</v>
          </cell>
          <cell r="AM62">
            <v>8.1688076279287768E-3</v>
          </cell>
          <cell r="AN62">
            <v>3.9918402304238154E-3</v>
          </cell>
          <cell r="AO62">
            <v>2.3883474660144543E-3</v>
          </cell>
          <cell r="AP62">
            <v>2.7175335168497319E-2</v>
          </cell>
          <cell r="AQ62">
            <v>1.0985362680392414E-3</v>
          </cell>
          <cell r="AR62">
            <v>5.5216078888527543E-6</v>
          </cell>
        </row>
        <row r="63">
          <cell r="A63" t="str">
            <v>HKST007</v>
          </cell>
          <cell r="G63">
            <v>1</v>
          </cell>
          <cell r="AJ63">
            <v>4.7592476675432466E-4</v>
          </cell>
          <cell r="AK63">
            <v>8.3883102608694256E-4</v>
          </cell>
          <cell r="AL63">
            <v>3.0912324018408943E-4</v>
          </cell>
          <cell r="AM63">
            <v>3.7424244505179999E-4</v>
          </cell>
          <cell r="AN63">
            <v>1.0114811174274164E-3</v>
          </cell>
          <cell r="AO63">
            <v>1.8191575651388937E-4</v>
          </cell>
          <cell r="AP63">
            <v>3.0138758968402461E-4</v>
          </cell>
          <cell r="AQ63">
            <v>3.5177324705288494E-5</v>
          </cell>
          <cell r="AR63">
            <v>0</v>
          </cell>
        </row>
        <row r="64">
          <cell r="A64" t="str">
            <v>HKST008</v>
          </cell>
          <cell r="G64">
            <v>1</v>
          </cell>
          <cell r="AJ64">
            <v>2.0488248341004974E-4</v>
          </cell>
          <cell r="AK64">
            <v>1.7413268635750603E-4</v>
          </cell>
          <cell r="AL64">
            <v>7.2324265458297717E-6</v>
          </cell>
          <cell r="AM64">
            <v>3.8300180263360541E-4</v>
          </cell>
          <cell r="AN64">
            <v>2.4886486309374618E-5</v>
          </cell>
          <cell r="AO64">
            <v>5.2762362409728598E-5</v>
          </cell>
          <cell r="AP64">
            <v>2.4131303701244732E-5</v>
          </cell>
          <cell r="AQ64">
            <v>0</v>
          </cell>
          <cell r="AR64">
            <v>0</v>
          </cell>
        </row>
        <row r="65">
          <cell r="A65" t="str">
            <v>HKST015</v>
          </cell>
          <cell r="G65">
            <v>1</v>
          </cell>
          <cell r="AJ65">
            <v>1.0612513204067116E-3</v>
          </cell>
          <cell r="AK65">
            <v>1.5962610285497357E-4</v>
          </cell>
          <cell r="AL65">
            <v>8.7811759324384931E-6</v>
          </cell>
          <cell r="AM65">
            <v>1.0358760635824206E-4</v>
          </cell>
          <cell r="AN65">
            <v>7.3943382603833862E-5</v>
          </cell>
          <cell r="AO65">
            <v>1.8010836199951414E-4</v>
          </cell>
          <cell r="AP65">
            <v>2.3990878123244209E-5</v>
          </cell>
          <cell r="AQ65">
            <v>7.4937909674228042E-6</v>
          </cell>
          <cell r="AR65">
            <v>1.6424840352953654E-5</v>
          </cell>
        </row>
        <row r="66">
          <cell r="A66" t="str">
            <v>HKST017</v>
          </cell>
          <cell r="G66">
            <v>1</v>
          </cell>
          <cell r="AJ66">
            <v>0</v>
          </cell>
          <cell r="AK66">
            <v>3.7136285091540077E-3</v>
          </cell>
          <cell r="AL66">
            <v>6.8272889061597329E-4</v>
          </cell>
          <cell r="AM66">
            <v>1.5499827740856203E-5</v>
          </cell>
          <cell r="AN66">
            <v>5.3754987366185416E-3</v>
          </cell>
          <cell r="AO66">
            <v>5.7824058186436052E-3</v>
          </cell>
          <cell r="AP66">
            <v>2.181597106199158E-4</v>
          </cell>
          <cell r="AQ66">
            <v>1.0500511254295256E-5</v>
          </cell>
          <cell r="AR66">
            <v>0</v>
          </cell>
        </row>
        <row r="67">
          <cell r="A67" t="str">
            <v>HKST019</v>
          </cell>
          <cell r="G67">
            <v>1</v>
          </cell>
          <cell r="AJ67">
            <v>2.9930057047112144E-5</v>
          </cell>
          <cell r="AK67">
            <v>0</v>
          </cell>
          <cell r="AL67">
            <v>3.435109988200498E-6</v>
          </cell>
          <cell r="AM67">
            <v>3.2883496930827959E-6</v>
          </cell>
          <cell r="AN67">
            <v>0</v>
          </cell>
          <cell r="AO67">
            <v>9.1717179912551656E-6</v>
          </cell>
          <cell r="AP67">
            <v>0</v>
          </cell>
          <cell r="AQ67">
            <v>4.44866157083894E-6</v>
          </cell>
          <cell r="AR67">
            <v>0</v>
          </cell>
        </row>
        <row r="68">
          <cell r="A68" t="str">
            <v>HKST025</v>
          </cell>
          <cell r="G68">
            <v>1</v>
          </cell>
          <cell r="AJ68">
            <v>3.2508619289777033E-5</v>
          </cell>
          <cell r="AK68">
            <v>1.0359136129242998E-2</v>
          </cell>
          <cell r="AL68">
            <v>2.7929154733688247E-2</v>
          </cell>
          <cell r="AM68">
            <v>2.4848155717477906E-3</v>
          </cell>
          <cell r="AN68">
            <v>2.4938779865354078E-2</v>
          </cell>
          <cell r="AO68">
            <v>2.8065431324006601E-2</v>
          </cell>
          <cell r="AP68">
            <v>9.4262361874099618E-3</v>
          </cell>
          <cell r="AQ68">
            <v>0</v>
          </cell>
          <cell r="AR68">
            <v>0</v>
          </cell>
        </row>
        <row r="69">
          <cell r="A69" t="str">
            <v>HKST033</v>
          </cell>
          <cell r="G69">
            <v>1</v>
          </cell>
          <cell r="AJ69">
            <v>0</v>
          </cell>
          <cell r="AK69">
            <v>0</v>
          </cell>
          <cell r="AL69">
            <v>0</v>
          </cell>
          <cell r="AM69">
            <v>0</v>
          </cell>
          <cell r="AN69">
            <v>0</v>
          </cell>
          <cell r="AO69">
            <v>0</v>
          </cell>
          <cell r="AP69">
            <v>0</v>
          </cell>
          <cell r="AQ69">
            <v>0</v>
          </cell>
          <cell r="AR69">
            <v>0</v>
          </cell>
        </row>
        <row r="70">
          <cell r="A70" t="str">
            <v>HKST043</v>
          </cell>
          <cell r="G70">
            <v>1</v>
          </cell>
          <cell r="AJ70">
            <v>0</v>
          </cell>
          <cell r="AK70">
            <v>0</v>
          </cell>
          <cell r="AL70">
            <v>9.0300113262977369E-6</v>
          </cell>
          <cell r="AM70">
            <v>0</v>
          </cell>
          <cell r="AN70">
            <v>0</v>
          </cell>
          <cell r="AO70">
            <v>0</v>
          </cell>
          <cell r="AP70">
            <v>1.1099530106789208E-5</v>
          </cell>
          <cell r="AQ70">
            <v>0</v>
          </cell>
          <cell r="AR70">
            <v>0</v>
          </cell>
        </row>
        <row r="71">
          <cell r="A71" t="str">
            <v>HKST048</v>
          </cell>
          <cell r="G71">
            <v>1</v>
          </cell>
          <cell r="AJ71">
            <v>6.8298224021970453E-4</v>
          </cell>
          <cell r="AK71">
            <v>2.8906033944759867E-4</v>
          </cell>
          <cell r="AL71">
            <v>9.1091990111128162E-5</v>
          </cell>
          <cell r="AM71">
            <v>2.5774678792705677E-6</v>
          </cell>
          <cell r="AN71">
            <v>4.8795509767978867E-4</v>
          </cell>
          <cell r="AO71">
            <v>1.5360137438488682E-4</v>
          </cell>
          <cell r="AP71">
            <v>1.1673506697581057E-4</v>
          </cell>
          <cell r="AQ71">
            <v>3.4872788562374331E-6</v>
          </cell>
          <cell r="AR71">
            <v>0</v>
          </cell>
        </row>
        <row r="72">
          <cell r="A72" t="str">
            <v>HKST051</v>
          </cell>
          <cell r="G72">
            <v>1</v>
          </cell>
          <cell r="AJ72">
            <v>6.4708173656056092E-5</v>
          </cell>
          <cell r="AK72">
            <v>8.8188074831050553E-6</v>
          </cell>
          <cell r="AL72">
            <v>0</v>
          </cell>
          <cell r="AM72">
            <v>0</v>
          </cell>
          <cell r="AN72">
            <v>6.9767571308385262E-6</v>
          </cell>
          <cell r="AO72">
            <v>0</v>
          </cell>
          <cell r="AP72">
            <v>0</v>
          </cell>
          <cell r="AQ72">
            <v>0</v>
          </cell>
          <cell r="AR72">
            <v>0</v>
          </cell>
        </row>
        <row r="73">
          <cell r="A73" t="str">
            <v>HKST054</v>
          </cell>
          <cell r="G73">
            <v>1</v>
          </cell>
          <cell r="AJ73">
            <v>2.9664067487250942E-5</v>
          </cell>
          <cell r="AK73">
            <v>0</v>
          </cell>
          <cell r="AL73">
            <v>0</v>
          </cell>
          <cell r="AM73">
            <v>0</v>
          </cell>
          <cell r="AN73">
            <v>0</v>
          </cell>
          <cell r="AO73">
            <v>0</v>
          </cell>
          <cell r="AP73">
            <v>0</v>
          </cell>
          <cell r="AQ73">
            <v>0</v>
          </cell>
          <cell r="AR73">
            <v>0</v>
          </cell>
        </row>
        <row r="74">
          <cell r="A74" t="str">
            <v>HKST057</v>
          </cell>
          <cell r="G74">
            <v>1</v>
          </cell>
          <cell r="AJ74">
            <v>5.2641817048430734E-3</v>
          </cell>
          <cell r="AK74">
            <v>8.9085535310223382E-2</v>
          </cell>
          <cell r="AL74">
            <v>4.1932063353805971E-3</v>
          </cell>
          <cell r="AM74">
            <v>2.3042482992043406E-3</v>
          </cell>
          <cell r="AN74">
            <v>9.1835254323826457E-2</v>
          </cell>
          <cell r="AO74">
            <v>6.030454136793699E-3</v>
          </cell>
          <cell r="AP74">
            <v>3.2610775340621859E-2</v>
          </cell>
          <cell r="AQ74">
            <v>1.1230649637191651E-5</v>
          </cell>
          <cell r="AR74">
            <v>0</v>
          </cell>
        </row>
        <row r="75">
          <cell r="A75" t="str">
            <v>HKST058</v>
          </cell>
          <cell r="G75">
            <v>1</v>
          </cell>
          <cell r="AJ75">
            <v>1.7945844758227972E-2</v>
          </cell>
          <cell r="AK75">
            <v>0.10391153974958856</v>
          </cell>
          <cell r="AL75">
            <v>2.5470737421879257E-2</v>
          </cell>
          <cell r="AM75">
            <v>0.49906832047115318</v>
          </cell>
          <cell r="AN75">
            <v>0.15257506098254592</v>
          </cell>
          <cell r="AO75">
            <v>0.12334779478919157</v>
          </cell>
          <cell r="AP75">
            <v>6.1050770564812298E-2</v>
          </cell>
          <cell r="AQ75">
            <v>0.15709660949808393</v>
          </cell>
          <cell r="AR75">
            <v>2.5488068838109851E-3</v>
          </cell>
        </row>
        <row r="76">
          <cell r="A76" t="str">
            <v>HKST065</v>
          </cell>
          <cell r="G76">
            <v>1</v>
          </cell>
          <cell r="AJ76">
            <v>8.681257928624302E-4</v>
          </cell>
          <cell r="AK76">
            <v>1.4087266078886686E-2</v>
          </cell>
          <cell r="AL76">
            <v>2.5543435890815381E-5</v>
          </cell>
          <cell r="AM76">
            <v>1.1760370902425408E-4</v>
          </cell>
          <cell r="AN76">
            <v>2.4985061109750412E-4</v>
          </cell>
          <cell r="AO76">
            <v>4.1693865876046528E-4</v>
          </cell>
          <cell r="AP76">
            <v>1.4562808586663538E-3</v>
          </cell>
          <cell r="AQ76">
            <v>4.2851595834631268E-6</v>
          </cell>
          <cell r="AR76">
            <v>3.0340138078317032E-6</v>
          </cell>
        </row>
        <row r="77">
          <cell r="A77" t="str">
            <v>HKST070</v>
          </cell>
          <cell r="G77">
            <v>1</v>
          </cell>
          <cell r="AJ77">
            <v>4.7271120526803257E-3</v>
          </cell>
          <cell r="AK77">
            <v>3.9089795831344029E-4</v>
          </cell>
          <cell r="AL77">
            <v>3.7220344758816346E-4</v>
          </cell>
          <cell r="AM77">
            <v>1.9607238207944292E-4</v>
          </cell>
          <cell r="AN77">
            <v>4.2985250218918693E-4</v>
          </cell>
          <cell r="AO77">
            <v>2.0943901628400511E-3</v>
          </cell>
          <cell r="AP77">
            <v>2.7225934751104708E-4</v>
          </cell>
          <cell r="AQ77">
            <v>1.3784122565001873E-4</v>
          </cell>
          <cell r="AR77">
            <v>7.7344803695113627E-6</v>
          </cell>
        </row>
        <row r="78">
          <cell r="A78" t="str">
            <v>HKST076</v>
          </cell>
          <cell r="G78">
            <v>1</v>
          </cell>
          <cell r="AJ78">
            <v>4.2022424925205364E-4</v>
          </cell>
          <cell r="AK78">
            <v>3.5270152954061471E-5</v>
          </cell>
          <cell r="AL78">
            <v>1.8800423958975602E-5</v>
          </cell>
          <cell r="AM78">
            <v>9.4191217641769349E-6</v>
          </cell>
          <cell r="AN78">
            <v>2.8567264363381598E-5</v>
          </cell>
          <cell r="AO78">
            <v>2.289135227682057E-5</v>
          </cell>
          <cell r="AP78">
            <v>8.5796169547634114E-5</v>
          </cell>
          <cell r="AQ78">
            <v>3.1865055249162741E-6</v>
          </cell>
          <cell r="AR78">
            <v>0</v>
          </cell>
        </row>
        <row r="79">
          <cell r="A79" t="str">
            <v>HKST077</v>
          </cell>
          <cell r="G79">
            <v>1</v>
          </cell>
          <cell r="AJ79">
            <v>0</v>
          </cell>
          <cell r="AK79">
            <v>0</v>
          </cell>
          <cell r="AL79">
            <v>0</v>
          </cell>
          <cell r="AM79">
            <v>4.2446027699666815E-4</v>
          </cell>
          <cell r="AN79">
            <v>1.6243364698451034E-4</v>
          </cell>
          <cell r="AO79">
            <v>0</v>
          </cell>
          <cell r="AP79">
            <v>0</v>
          </cell>
          <cell r="AQ79">
            <v>0</v>
          </cell>
          <cell r="AR79">
            <v>1.3049377632752071E-5</v>
          </cell>
        </row>
        <row r="80">
          <cell r="A80" t="str">
            <v>HKST078</v>
          </cell>
          <cell r="G80">
            <v>1</v>
          </cell>
          <cell r="AJ80">
            <v>0</v>
          </cell>
          <cell r="AK80">
            <v>0</v>
          </cell>
          <cell r="AL80">
            <v>0</v>
          </cell>
          <cell r="AM80">
            <v>0</v>
          </cell>
          <cell r="AN80">
            <v>0</v>
          </cell>
          <cell r="AO80">
            <v>0</v>
          </cell>
          <cell r="AP80">
            <v>0</v>
          </cell>
          <cell r="AQ80">
            <v>0</v>
          </cell>
          <cell r="AR80">
            <v>0</v>
          </cell>
        </row>
        <row r="81">
          <cell r="A81" t="str">
            <v>HKST083</v>
          </cell>
          <cell r="G81">
            <v>1</v>
          </cell>
          <cell r="AJ81">
            <v>0</v>
          </cell>
          <cell r="AK81">
            <v>1.9677081413762882E-5</v>
          </cell>
          <cell r="AL81">
            <v>0</v>
          </cell>
          <cell r="AM81">
            <v>8.903846177986578E-5</v>
          </cell>
          <cell r="AN81">
            <v>1.9463968634330371E-5</v>
          </cell>
          <cell r="AO81">
            <v>0</v>
          </cell>
          <cell r="AP81">
            <v>1.9939942437043271E-5</v>
          </cell>
          <cell r="AQ81">
            <v>0</v>
          </cell>
          <cell r="AR81">
            <v>0</v>
          </cell>
        </row>
        <row r="82">
          <cell r="A82" t="str">
            <v>HKST085</v>
          </cell>
          <cell r="G82">
            <v>1</v>
          </cell>
          <cell r="AJ82">
            <v>4.6085651633149044E-3</v>
          </cell>
          <cell r="AK82">
            <v>3.522956472367748E-3</v>
          </cell>
          <cell r="AL82">
            <v>3.9264884929022881E-3</v>
          </cell>
          <cell r="AM82">
            <v>2.2302156113341389E-3</v>
          </cell>
          <cell r="AN82">
            <v>2.846735895185627E-3</v>
          </cell>
          <cell r="AO82">
            <v>3.1910574635462519E-3</v>
          </cell>
          <cell r="AP82">
            <v>3.6799046097093645E-3</v>
          </cell>
          <cell r="AQ82">
            <v>9.3765460076667814E-6</v>
          </cell>
          <cell r="AR82">
            <v>1.7053085398141924E-6</v>
          </cell>
        </row>
        <row r="83">
          <cell r="A83" t="str">
            <v>HKST088</v>
          </cell>
          <cell r="G83">
            <v>1</v>
          </cell>
          <cell r="AJ83">
            <v>2.0851964967334122E-4</v>
          </cell>
          <cell r="AK83">
            <v>2.4441729611239655E-5</v>
          </cell>
          <cell r="AL83">
            <v>3.659831683278019E-5</v>
          </cell>
          <cell r="AM83">
            <v>2.4191482692372349E-5</v>
          </cell>
          <cell r="AN83">
            <v>4.4335502334519211E-5</v>
          </cell>
          <cell r="AO83">
            <v>9.0741511632497844E-6</v>
          </cell>
          <cell r="AP83">
            <v>2.8852989032635024E-5</v>
          </cell>
          <cell r="AQ83">
            <v>2.2534990380925445E-6</v>
          </cell>
          <cell r="AR83">
            <v>0</v>
          </cell>
        </row>
        <row r="84">
          <cell r="A84" t="str">
            <v>HKST093</v>
          </cell>
          <cell r="G84">
            <v>1</v>
          </cell>
          <cell r="AJ84">
            <v>0</v>
          </cell>
          <cell r="AK84">
            <v>0</v>
          </cell>
          <cell r="AL84">
            <v>0</v>
          </cell>
          <cell r="AM84">
            <v>0</v>
          </cell>
          <cell r="AN84">
            <v>0</v>
          </cell>
          <cell r="AO84">
            <v>0</v>
          </cell>
          <cell r="AP84">
            <v>0</v>
          </cell>
          <cell r="AQ84">
            <v>0</v>
          </cell>
          <cell r="AR84">
            <v>0</v>
          </cell>
        </row>
        <row r="85">
          <cell r="A85" t="str">
            <v>HKST094</v>
          </cell>
          <cell r="G85">
            <v>1</v>
          </cell>
          <cell r="AJ85">
            <v>0</v>
          </cell>
          <cell r="AK85">
            <v>0</v>
          </cell>
          <cell r="AL85">
            <v>0</v>
          </cell>
          <cell r="AM85">
            <v>0</v>
          </cell>
          <cell r="AN85">
            <v>0</v>
          </cell>
          <cell r="AO85">
            <v>0</v>
          </cell>
          <cell r="AP85">
            <v>0</v>
          </cell>
          <cell r="AQ85">
            <v>0</v>
          </cell>
          <cell r="AR85">
            <v>0</v>
          </cell>
        </row>
        <row r="86">
          <cell r="A86" t="str">
            <v>HKST096</v>
          </cell>
          <cell r="G86">
            <v>1</v>
          </cell>
          <cell r="AJ86">
            <v>4.6960800807511527E-2</v>
          </cell>
          <cell r="AK86">
            <v>1.8572592859303284E-2</v>
          </cell>
          <cell r="AL86">
            <v>6.28076240180327E-3</v>
          </cell>
          <cell r="AM86">
            <v>1.9456121628849742E-3</v>
          </cell>
          <cell r="AN86">
            <v>9.8149777052974844E-3</v>
          </cell>
          <cell r="AO86">
            <v>2.6704122813366038E-3</v>
          </cell>
          <cell r="AP86">
            <v>4.8510393598351458E-3</v>
          </cell>
          <cell r="AQ86">
            <v>2.6475918805742541E-3</v>
          </cell>
          <cell r="AR86">
            <v>3.2106113148857646E-4</v>
          </cell>
        </row>
        <row r="87">
          <cell r="A87" t="str">
            <v>HKST098</v>
          </cell>
          <cell r="G87">
            <v>1</v>
          </cell>
          <cell r="AJ87">
            <v>8.0218994275192018E-4</v>
          </cell>
          <cell r="AK87">
            <v>1.3673468323435021E-4</v>
          </cell>
          <cell r="AL87">
            <v>5.4461875214914992E-5</v>
          </cell>
          <cell r="AM87">
            <v>5.9448454474981863E-5</v>
          </cell>
          <cell r="AN87">
            <v>3.0609959348726617E-5</v>
          </cell>
          <cell r="AO87">
            <v>1.0367347954955224E-5</v>
          </cell>
          <cell r="AP87">
            <v>6.935806261118846E-5</v>
          </cell>
          <cell r="AQ87">
            <v>0</v>
          </cell>
          <cell r="AR87">
            <v>0</v>
          </cell>
        </row>
        <row r="88">
          <cell r="A88" t="str">
            <v>HKST100</v>
          </cell>
          <cell r="G88">
            <v>1</v>
          </cell>
          <cell r="AJ88">
            <v>0</v>
          </cell>
          <cell r="AK88">
            <v>2.9182891003967895E-5</v>
          </cell>
          <cell r="AL88">
            <v>1.0254071604037147E-3</v>
          </cell>
          <cell r="AM88">
            <v>1.4209581017836972E-4</v>
          </cell>
          <cell r="AN88">
            <v>4.7594135966698198E-4</v>
          </cell>
          <cell r="AO88">
            <v>1.208190125365455E-3</v>
          </cell>
          <cell r="AP88">
            <v>3.0952466960583003E-4</v>
          </cell>
          <cell r="AQ88">
            <v>0</v>
          </cell>
          <cell r="AR88">
            <v>0</v>
          </cell>
        </row>
        <row r="89">
          <cell r="A89" t="str">
            <v>HKST103</v>
          </cell>
          <cell r="G89">
            <v>1</v>
          </cell>
          <cell r="AJ89">
            <v>0</v>
          </cell>
          <cell r="AK89">
            <v>0</v>
          </cell>
          <cell r="AL89">
            <v>0</v>
          </cell>
          <cell r="AM89">
            <v>0</v>
          </cell>
          <cell r="AN89">
            <v>0</v>
          </cell>
          <cell r="AO89">
            <v>0</v>
          </cell>
          <cell r="AP89">
            <v>0</v>
          </cell>
          <cell r="AQ89">
            <v>0</v>
          </cell>
          <cell r="AR89">
            <v>0</v>
          </cell>
        </row>
        <row r="90">
          <cell r="A90" t="str">
            <v>HKST107</v>
          </cell>
          <cell r="G90">
            <v>2</v>
          </cell>
          <cell r="AJ90">
            <v>0</v>
          </cell>
          <cell r="AK90">
            <v>0</v>
          </cell>
          <cell r="AL90">
            <v>0</v>
          </cell>
          <cell r="AM90">
            <v>0</v>
          </cell>
          <cell r="AN90">
            <v>0</v>
          </cell>
          <cell r="AO90">
            <v>0</v>
          </cell>
          <cell r="AP90">
            <v>0</v>
          </cell>
          <cell r="AQ90">
            <v>0</v>
          </cell>
          <cell r="AR90">
            <v>0</v>
          </cell>
        </row>
        <row r="91">
          <cell r="A91" t="str">
            <v>HKST108</v>
          </cell>
          <cell r="G91">
            <v>1</v>
          </cell>
          <cell r="AJ91">
            <v>5.9246405259106736E-3</v>
          </cell>
          <cell r="AK91">
            <v>0</v>
          </cell>
          <cell r="AL91">
            <v>0</v>
          </cell>
          <cell r="AM91">
            <v>1.883213031436043E-5</v>
          </cell>
          <cell r="AN91">
            <v>0</v>
          </cell>
          <cell r="AO91">
            <v>9.9181628131680097E-6</v>
          </cell>
          <cell r="AP91">
            <v>0</v>
          </cell>
          <cell r="AQ91">
            <v>0</v>
          </cell>
          <cell r="AR91">
            <v>3.5458464900685426E-6</v>
          </cell>
        </row>
        <row r="92">
          <cell r="A92" t="str">
            <v>HKST115</v>
          </cell>
          <cell r="G92">
            <v>1</v>
          </cell>
          <cell r="AJ92">
            <v>2.7874593037786645E-3</v>
          </cell>
          <cell r="AK92">
            <v>6.9482968340339651E-2</v>
          </cell>
          <cell r="AL92">
            <v>2.6342281614367899E-3</v>
          </cell>
          <cell r="AM92">
            <v>2.2607996876776782E-4</v>
          </cell>
          <cell r="AN92">
            <v>0.1295318466731199</v>
          </cell>
          <cell r="AO92">
            <v>1.0524511696363214E-2</v>
          </cell>
          <cell r="AP92">
            <v>1.3545171736555357E-2</v>
          </cell>
          <cell r="AQ92">
            <v>3.7895965625198946E-6</v>
          </cell>
          <cell r="AR92">
            <v>0</v>
          </cell>
        </row>
        <row r="93">
          <cell r="A93" t="str">
            <v>HKST126</v>
          </cell>
          <cell r="G93">
            <v>1</v>
          </cell>
          <cell r="AJ93">
            <v>3.4422246661479686E-3</v>
          </cell>
          <cell r="AK93">
            <v>2.2811650008275654E-2</v>
          </cell>
          <cell r="AL93">
            <v>3.3421035610465714E-4</v>
          </cell>
          <cell r="AM93">
            <v>1.3844134917166098E-3</v>
          </cell>
          <cell r="AN93">
            <v>2.8022724232768165E-2</v>
          </cell>
          <cell r="AO93">
            <v>1.0400787258579259E-2</v>
          </cell>
          <cell r="AP93">
            <v>7.039666352298726E-4</v>
          </cell>
          <cell r="AQ93">
            <v>3.1715244738997301E-4</v>
          </cell>
          <cell r="AR93">
            <v>1.4594543054907704E-6</v>
          </cell>
        </row>
        <row r="94">
          <cell r="A94" t="str">
            <v>HKST134</v>
          </cell>
          <cell r="G94">
            <v>1</v>
          </cell>
          <cell r="AJ94">
            <v>0</v>
          </cell>
          <cell r="AK94">
            <v>1.9623075761078086E-2</v>
          </cell>
          <cell r="AL94">
            <v>1.537959886551617E-3</v>
          </cell>
          <cell r="AM94">
            <v>0</v>
          </cell>
          <cell r="AN94">
            <v>3.5141538250544266E-2</v>
          </cell>
          <cell r="AO94">
            <v>1.1838416511062059E-4</v>
          </cell>
          <cell r="AP94">
            <v>6.2737965597852129E-3</v>
          </cell>
          <cell r="AQ94">
            <v>0</v>
          </cell>
          <cell r="AR94">
            <v>0</v>
          </cell>
        </row>
        <row r="95">
          <cell r="A95" t="str">
            <v>HKST142</v>
          </cell>
          <cell r="G95">
            <v>1</v>
          </cell>
          <cell r="AJ95">
            <v>0</v>
          </cell>
          <cell r="AK95">
            <v>3.9816998805080472E-5</v>
          </cell>
          <cell r="AL95">
            <v>1.5823468097342439E-4</v>
          </cell>
          <cell r="AM95">
            <v>3.4883148866324884E-5</v>
          </cell>
          <cell r="AN95">
            <v>9.8594431397166374E-5</v>
          </cell>
          <cell r="AO95">
            <v>1.8731087273673901E-6</v>
          </cell>
          <cell r="AP95">
            <v>1.6773112138284529E-5</v>
          </cell>
          <cell r="AQ95">
            <v>0</v>
          </cell>
          <cell r="AR95">
            <v>0</v>
          </cell>
        </row>
        <row r="96">
          <cell r="A96" t="str">
            <v>HKST145</v>
          </cell>
          <cell r="G96">
            <v>1</v>
          </cell>
          <cell r="AJ96">
            <v>6.6520345630746131E-5</v>
          </cell>
          <cell r="AK96">
            <v>5.4399758147431958E-5</v>
          </cell>
          <cell r="AL96">
            <v>2.1382815226364169E-4</v>
          </cell>
          <cell r="AM96">
            <v>3.9129304069561289E-5</v>
          </cell>
          <cell r="AN96">
            <v>2.3186874054320758E-4</v>
          </cell>
          <cell r="AO96">
            <v>1.8926268262344314E-4</v>
          </cell>
          <cell r="AP96">
            <v>6.6621216831256331E-5</v>
          </cell>
          <cell r="AQ96">
            <v>1.4732069351933314E-5</v>
          </cell>
          <cell r="AR96">
            <v>0</v>
          </cell>
        </row>
        <row r="97">
          <cell r="A97" t="str">
            <v>HKST148</v>
          </cell>
          <cell r="G97">
            <v>1</v>
          </cell>
          <cell r="AJ97">
            <v>0</v>
          </cell>
          <cell r="AK97">
            <v>0</v>
          </cell>
          <cell r="AL97">
            <v>0</v>
          </cell>
          <cell r="AM97">
            <v>0</v>
          </cell>
          <cell r="AN97">
            <v>1.5053419791015668E-4</v>
          </cell>
          <cell r="AO97">
            <v>0</v>
          </cell>
          <cell r="AP97">
            <v>0</v>
          </cell>
          <cell r="AQ97">
            <v>0</v>
          </cell>
          <cell r="AR97">
            <v>0</v>
          </cell>
        </row>
        <row r="98">
          <cell r="A98" t="str">
            <v>HKST152</v>
          </cell>
          <cell r="G98">
            <v>1</v>
          </cell>
          <cell r="AJ98">
            <v>9.6406203771432248E-5</v>
          </cell>
          <cell r="AK98">
            <v>1.6669451011708087E-4</v>
          </cell>
          <cell r="AL98">
            <v>5.7337718398763692E-5</v>
          </cell>
          <cell r="AM98">
            <v>1.5773992351543742E-5</v>
          </cell>
          <cell r="AN98">
            <v>2.4625290829893793E-4</v>
          </cell>
          <cell r="AO98">
            <v>4.3986101896826448E-5</v>
          </cell>
          <cell r="AP98">
            <v>5.2736546960610143E-5</v>
          </cell>
          <cell r="AQ98">
            <v>1.7770079209455505E-6</v>
          </cell>
          <cell r="AR98">
            <v>0</v>
          </cell>
        </row>
        <row r="99">
          <cell r="A99" t="str">
            <v>HKST155</v>
          </cell>
          <cell r="G99">
            <v>1</v>
          </cell>
          <cell r="AJ99">
            <v>8.572736326366447E-3</v>
          </cell>
          <cell r="AK99">
            <v>4.1222611343932573E-3</v>
          </cell>
          <cell r="AL99">
            <v>2.4200642351071861E-4</v>
          </cell>
          <cell r="AM99">
            <v>2.0339157074541426E-4</v>
          </cell>
          <cell r="AN99">
            <v>2.2640629719072117E-3</v>
          </cell>
          <cell r="AO99">
            <v>2.5404774005754799E-4</v>
          </cell>
          <cell r="AP99">
            <v>5.6192310222763142E-3</v>
          </cell>
          <cell r="AQ99">
            <v>0</v>
          </cell>
          <cell r="AR99">
            <v>0</v>
          </cell>
        </row>
        <row r="100">
          <cell r="A100" t="str">
            <v>HKST160</v>
          </cell>
          <cell r="G100">
            <v>1</v>
          </cell>
          <cell r="AJ100">
            <v>4.7958937835451869E-3</v>
          </cell>
          <cell r="AK100">
            <v>3.5767136294545792E-3</v>
          </cell>
          <cell r="AL100">
            <v>3.30305018020459E-3</v>
          </cell>
          <cell r="AM100">
            <v>1.6637189274400725E-5</v>
          </cell>
          <cell r="AN100">
            <v>3.741059831399858E-3</v>
          </cell>
          <cell r="AO100">
            <v>9.0111368707238644E-4</v>
          </cell>
          <cell r="AP100">
            <v>5.8139442777874846E-4</v>
          </cell>
          <cell r="AQ100">
            <v>1.9286648895113852E-5</v>
          </cell>
          <cell r="AR100">
            <v>2.7677378816784112E-4</v>
          </cell>
        </row>
        <row r="101">
          <cell r="A101" t="str">
            <v>HKST161</v>
          </cell>
          <cell r="G101">
            <v>1</v>
          </cell>
          <cell r="AJ101">
            <v>0</v>
          </cell>
          <cell r="AK101">
            <v>0</v>
          </cell>
          <cell r="AL101">
            <v>0</v>
          </cell>
          <cell r="AM101">
            <v>0</v>
          </cell>
          <cell r="AN101">
            <v>0</v>
          </cell>
          <cell r="AO101">
            <v>0</v>
          </cell>
          <cell r="AP101">
            <v>0</v>
          </cell>
          <cell r="AQ101">
            <v>0</v>
          </cell>
          <cell r="AR101">
            <v>0</v>
          </cell>
        </row>
        <row r="102">
          <cell r="A102" t="str">
            <v>HKST162</v>
          </cell>
          <cell r="G102">
            <v>1</v>
          </cell>
          <cell r="AJ102">
            <v>2.2103742017241653E-3</v>
          </cell>
          <cell r="AK102">
            <v>9.6659254433226847E-3</v>
          </cell>
          <cell r="AL102">
            <v>1.1732022784754702E-2</v>
          </cell>
          <cell r="AM102">
            <v>2.7264969966139725E-3</v>
          </cell>
          <cell r="AN102">
            <v>1.6698195242340719E-2</v>
          </cell>
          <cell r="AO102">
            <v>2.9436228893165928E-2</v>
          </cell>
          <cell r="AP102">
            <v>7.3411681905895133E-3</v>
          </cell>
          <cell r="AQ102">
            <v>1.2551501896969456E-4</v>
          </cell>
          <cell r="AR102">
            <v>1.0495158087166094E-4</v>
          </cell>
        </row>
        <row r="103">
          <cell r="A103" t="str">
            <v>HKST167</v>
          </cell>
          <cell r="G103">
            <v>1</v>
          </cell>
          <cell r="AJ103">
            <v>0</v>
          </cell>
          <cell r="AK103">
            <v>0</v>
          </cell>
          <cell r="AL103">
            <v>0</v>
          </cell>
          <cell r="AM103">
            <v>0</v>
          </cell>
          <cell r="AN103">
            <v>0</v>
          </cell>
          <cell r="AO103">
            <v>0</v>
          </cell>
          <cell r="AP103">
            <v>0</v>
          </cell>
          <cell r="AQ103">
            <v>0</v>
          </cell>
          <cell r="AR103">
            <v>0</v>
          </cell>
        </row>
        <row r="104">
          <cell r="A104" t="str">
            <v>HKST168</v>
          </cell>
          <cell r="G104">
            <v>1</v>
          </cell>
          <cell r="AJ104">
            <v>0</v>
          </cell>
          <cell r="AK104">
            <v>3.9737566088162155E-5</v>
          </cell>
          <cell r="AL104">
            <v>2.726818406991555E-5</v>
          </cell>
          <cell r="AM104">
            <v>0</v>
          </cell>
          <cell r="AN104">
            <v>3.9781544663364949E-6</v>
          </cell>
          <cell r="AO104">
            <v>3.3201113053010279E-6</v>
          </cell>
          <cell r="AP104">
            <v>0</v>
          </cell>
          <cell r="AQ104">
            <v>0</v>
          </cell>
          <cell r="AR104">
            <v>0</v>
          </cell>
        </row>
        <row r="105">
          <cell r="A105" t="str">
            <v>HKST169</v>
          </cell>
          <cell r="G105">
            <v>1</v>
          </cell>
          <cell r="AJ105">
            <v>9.4778320835300472E-5</v>
          </cell>
          <cell r="AK105">
            <v>1.6470481411564337E-3</v>
          </cell>
          <cell r="AL105">
            <v>1.4229513320122569E-3</v>
          </cell>
          <cell r="AM105">
            <v>2.0379519141620967E-4</v>
          </cell>
          <cell r="AN105">
            <v>4.8431415504723673E-4</v>
          </cell>
          <cell r="AO105">
            <v>1.3169241717647898E-3</v>
          </cell>
          <cell r="AP105">
            <v>5.2543343451488301E-4</v>
          </cell>
          <cell r="AQ105">
            <v>2.5553677472418373E-4</v>
          </cell>
          <cell r="AR105">
            <v>6.8959795909018508E-6</v>
          </cell>
        </row>
        <row r="106">
          <cell r="A106" t="str">
            <v>HKST170</v>
          </cell>
          <cell r="G106">
            <v>1</v>
          </cell>
          <cell r="AJ106">
            <v>0</v>
          </cell>
          <cell r="AK106">
            <v>5.452830614174765E-4</v>
          </cell>
          <cell r="AL106">
            <v>1.7199431219306162E-4</v>
          </cell>
          <cell r="AM106">
            <v>4.8352119744607092E-6</v>
          </cell>
          <cell r="AN106">
            <v>8.3791183344680202E-4</v>
          </cell>
          <cell r="AO106">
            <v>4.819034199522403E-4</v>
          </cell>
          <cell r="AP106">
            <v>0</v>
          </cell>
          <cell r="AQ106">
            <v>0</v>
          </cell>
          <cell r="AR106">
            <v>0</v>
          </cell>
        </row>
        <row r="107">
          <cell r="A107" t="str">
            <v>HKST171</v>
          </cell>
          <cell r="G107">
            <v>1</v>
          </cell>
          <cell r="AJ107">
            <v>1.6629078309830871E-2</v>
          </cell>
          <cell r="AK107">
            <v>2.995874991254329E-3</v>
          </cell>
          <cell r="AL107">
            <v>2.8657395594273308E-3</v>
          </cell>
          <cell r="AM107">
            <v>3.2862822157512742E-3</v>
          </cell>
          <cell r="AN107">
            <v>2.9514320762728109E-3</v>
          </cell>
          <cell r="AO107">
            <v>1.45831907287761E-3</v>
          </cell>
          <cell r="AP107">
            <v>3.2646627861675991E-3</v>
          </cell>
          <cell r="AQ107">
            <v>6.2638316401369455E-4</v>
          </cell>
          <cell r="AR107">
            <v>3.82149910889815E-6</v>
          </cell>
        </row>
        <row r="108">
          <cell r="A108" t="str">
            <v>HKST172</v>
          </cell>
          <cell r="G108">
            <v>1</v>
          </cell>
          <cell r="AJ108">
            <v>0</v>
          </cell>
          <cell r="AK108">
            <v>0</v>
          </cell>
          <cell r="AL108">
            <v>0</v>
          </cell>
          <cell r="AM108">
            <v>3.1501369723744332E-5</v>
          </cell>
          <cell r="AN108">
            <v>0</v>
          </cell>
          <cell r="AO108">
            <v>0</v>
          </cell>
          <cell r="AP108">
            <v>0</v>
          </cell>
          <cell r="AQ108">
            <v>0</v>
          </cell>
          <cell r="AR108">
            <v>0</v>
          </cell>
        </row>
        <row r="109">
          <cell r="A109" t="str">
            <v>HKST173</v>
          </cell>
          <cell r="G109">
            <v>1</v>
          </cell>
          <cell r="AJ109">
            <v>1.0717129430786841E-4</v>
          </cell>
          <cell r="AK109">
            <v>0</v>
          </cell>
          <cell r="AL109">
            <v>0</v>
          </cell>
          <cell r="AM109">
            <v>0</v>
          </cell>
          <cell r="AN109">
            <v>0</v>
          </cell>
          <cell r="AO109">
            <v>0</v>
          </cell>
          <cell r="AP109">
            <v>0</v>
          </cell>
          <cell r="AQ109">
            <v>0</v>
          </cell>
          <cell r="AR109">
            <v>0</v>
          </cell>
        </row>
        <row r="110">
          <cell r="A110" t="str">
            <v>HKST174</v>
          </cell>
          <cell r="G110">
            <v>1</v>
          </cell>
          <cell r="AJ110">
            <v>3.4186463014318399E-4</v>
          </cell>
          <cell r="AK110">
            <v>1.9639809500246125E-4</v>
          </cell>
          <cell r="AL110">
            <v>3.3193791583630721E-4</v>
          </cell>
          <cell r="AM110">
            <v>1.575390637882588E-3</v>
          </cell>
          <cell r="AN110">
            <v>3.0569943131751994E-4</v>
          </cell>
          <cell r="AO110">
            <v>3.9448791786215695E-4</v>
          </cell>
          <cell r="AP110">
            <v>1.9972044632034108E-4</v>
          </cell>
          <cell r="AQ110">
            <v>1.9828649639747688E-4</v>
          </cell>
          <cell r="AR110">
            <v>1.8594785577217926E-5</v>
          </cell>
        </row>
        <row r="111">
          <cell r="A111" t="str">
            <v>HKST175</v>
          </cell>
          <cell r="G111">
            <v>1</v>
          </cell>
          <cell r="AJ111">
            <v>1.0140974023424976E-2</v>
          </cell>
          <cell r="AK111">
            <v>3.0719565576853881E-3</v>
          </cell>
          <cell r="AL111">
            <v>3.641447002187488E-3</v>
          </cell>
          <cell r="AM111">
            <v>3.0770652414348243E-3</v>
          </cell>
          <cell r="AN111">
            <v>5.4564739448506793E-3</v>
          </cell>
          <cell r="AO111">
            <v>1.0827703341054741E-2</v>
          </cell>
          <cell r="AP111">
            <v>4.9845699136349146E-3</v>
          </cell>
          <cell r="AQ111">
            <v>4.4965823549710793E-3</v>
          </cell>
          <cell r="AR111">
            <v>9.1760905649051591E-5</v>
          </cell>
        </row>
        <row r="112">
          <cell r="A112" t="str">
            <v>HKST176</v>
          </cell>
          <cell r="G112">
            <v>1</v>
          </cell>
          <cell r="AJ112">
            <v>1.001215400093098E-2</v>
          </cell>
          <cell r="AK112">
            <v>1.7963992028074206E-3</v>
          </cell>
          <cell r="AL112">
            <v>2.6732231770258603E-3</v>
          </cell>
          <cell r="AM112">
            <v>1.786624825988969E-3</v>
          </cell>
          <cell r="AN112">
            <v>2.2418003952801042E-3</v>
          </cell>
          <cell r="AO112">
            <v>1.8238088084707726E-3</v>
          </cell>
          <cell r="AP112">
            <v>1.3211332915989233E-3</v>
          </cell>
          <cell r="AQ112">
            <v>6.746220831803033E-4</v>
          </cell>
          <cell r="AR112">
            <v>6.0592434609672507E-6</v>
          </cell>
        </row>
        <row r="113">
          <cell r="A113" t="str">
            <v>HKST177</v>
          </cell>
          <cell r="G113">
            <v>2</v>
          </cell>
          <cell r="AJ113">
            <v>1.307773931985478</v>
          </cell>
          <cell r="AK113">
            <v>0.17780200178315073</v>
          </cell>
          <cell r="AL113">
            <v>4.881274693175261E-2</v>
          </cell>
          <cell r="AM113">
            <v>0.43375914330124127</v>
          </cell>
          <cell r="AN113">
            <v>0.25677435983693991</v>
          </cell>
          <cell r="AO113">
            <v>8.0126929490434151E-2</v>
          </cell>
          <cell r="AP113">
            <v>8.4640674781082392E-2</v>
          </cell>
          <cell r="AQ113">
            <v>7.5736418138001027E-2</v>
          </cell>
          <cell r="AR113">
            <v>1.231576181860787E-5</v>
          </cell>
        </row>
        <row r="114">
          <cell r="A114" t="str">
            <v>HKST179</v>
          </cell>
          <cell r="G114">
            <v>1</v>
          </cell>
          <cell r="AJ114">
            <v>4.0120162954443957E-3</v>
          </cell>
          <cell r="AK114">
            <v>2.4203210958642849E-4</v>
          </cell>
          <cell r="AL114">
            <v>1.5294205987588596E-3</v>
          </cell>
          <cell r="AM114">
            <v>4.0721700323275243E-3</v>
          </cell>
          <cell r="AN114">
            <v>9.5940743579928241E-4</v>
          </cell>
          <cell r="AO114">
            <v>2.0787403424523698E-3</v>
          </cell>
          <cell r="AP114">
            <v>7.9174561954241927E-4</v>
          </cell>
          <cell r="AQ114">
            <v>5.2838573927013483E-4</v>
          </cell>
          <cell r="AR114">
            <v>1.0691188623427833E-4</v>
          </cell>
        </row>
        <row r="115">
          <cell r="A115" t="str">
            <v>HKST180</v>
          </cell>
          <cell r="G115">
            <v>1</v>
          </cell>
          <cell r="AJ115">
            <v>0</v>
          </cell>
          <cell r="AK115">
            <v>1.7951581654948657E-4</v>
          </cell>
          <cell r="AL115">
            <v>0</v>
          </cell>
          <cell r="AM115">
            <v>7.3454830809671209E-6</v>
          </cell>
          <cell r="AN115">
            <v>0</v>
          </cell>
          <cell r="AO115">
            <v>4.7103417908242679E-5</v>
          </cell>
          <cell r="AP115">
            <v>0</v>
          </cell>
          <cell r="AQ115">
            <v>0</v>
          </cell>
          <cell r="AR115">
            <v>0</v>
          </cell>
        </row>
        <row r="116">
          <cell r="A116" t="str">
            <v>HKST182</v>
          </cell>
          <cell r="G116">
            <v>1</v>
          </cell>
          <cell r="AJ116">
            <v>1.1194267560854952E-3</v>
          </cell>
          <cell r="AK116">
            <v>1.5241048264120406E-4</v>
          </cell>
          <cell r="AL116">
            <v>7.0697197930906172E-4</v>
          </cell>
          <cell r="AM116">
            <v>1.2913530633637074E-4</v>
          </cell>
          <cell r="AN116">
            <v>4.0292638317680234E-5</v>
          </cell>
          <cell r="AO116">
            <v>1.8786107640134339E-3</v>
          </cell>
          <cell r="AP116">
            <v>9.5095611794642301E-5</v>
          </cell>
          <cell r="AQ116">
            <v>1.3201491037221711E-4</v>
          </cell>
          <cell r="AR116">
            <v>4.0080316433198128E-5</v>
          </cell>
        </row>
        <row r="117">
          <cell r="A117" t="str">
            <v>HKST186</v>
          </cell>
          <cell r="G117">
            <v>1</v>
          </cell>
          <cell r="AJ117">
            <v>0</v>
          </cell>
          <cell r="AK117">
            <v>0</v>
          </cell>
          <cell r="AL117">
            <v>0</v>
          </cell>
          <cell r="AM117">
            <v>0</v>
          </cell>
          <cell r="AN117">
            <v>0</v>
          </cell>
          <cell r="AO117">
            <v>0</v>
          </cell>
          <cell r="AP117">
            <v>0</v>
          </cell>
          <cell r="AQ117">
            <v>0</v>
          </cell>
          <cell r="AR117">
            <v>0</v>
          </cell>
        </row>
        <row r="118">
          <cell r="A118" t="str">
            <v>HKST187</v>
          </cell>
          <cell r="G118">
            <v>1</v>
          </cell>
          <cell r="AJ118">
            <v>2.5106014213959752E-2</v>
          </cell>
          <cell r="AK118">
            <v>1.2475391977507222E-3</v>
          </cell>
          <cell r="AL118">
            <v>4.4213707542796856E-4</v>
          </cell>
          <cell r="AM118">
            <v>0</v>
          </cell>
          <cell r="AN118">
            <v>5.5835202485177432E-5</v>
          </cell>
          <cell r="AO118">
            <v>3.3298791103541012E-6</v>
          </cell>
          <cell r="AP118">
            <v>3.1061464624859873E-5</v>
          </cell>
          <cell r="AQ118">
            <v>0</v>
          </cell>
          <cell r="AR118">
            <v>0</v>
          </cell>
        </row>
        <row r="119">
          <cell r="A119" t="str">
            <v>HKST193</v>
          </cell>
          <cell r="G119">
            <v>1</v>
          </cell>
          <cell r="AJ119">
            <v>0</v>
          </cell>
          <cell r="AK119">
            <v>0</v>
          </cell>
          <cell r="AL119">
            <v>0</v>
          </cell>
          <cell r="AM119">
            <v>0</v>
          </cell>
          <cell r="AN119">
            <v>0</v>
          </cell>
          <cell r="AO119">
            <v>0</v>
          </cell>
          <cell r="AP119">
            <v>0</v>
          </cell>
          <cell r="AQ119">
            <v>0</v>
          </cell>
          <cell r="AR119">
            <v>0</v>
          </cell>
        </row>
        <row r="120">
          <cell r="A120" t="str">
            <v>HKSTx006</v>
          </cell>
          <cell r="G120">
            <v>2</v>
          </cell>
          <cell r="AJ120">
            <v>0</v>
          </cell>
          <cell r="AK120">
            <v>9.4933099694731043E-3</v>
          </cell>
          <cell r="AL120">
            <v>7.5951048671643454E-4</v>
          </cell>
          <cell r="AM120">
            <v>1.5361868087791058E-2</v>
          </cell>
          <cell r="AN120">
            <v>5.9713605827363583E-2</v>
          </cell>
          <cell r="AO120">
            <v>3.870123784641486E-3</v>
          </cell>
          <cell r="AP120">
            <v>4.4464014993895264E-4</v>
          </cell>
          <cell r="AQ120">
            <v>4.8099883189846853E-3</v>
          </cell>
          <cell r="AR120">
            <v>0</v>
          </cell>
        </row>
        <row r="121">
          <cell r="A121" t="str">
            <v>HKSTx011</v>
          </cell>
          <cell r="G121">
            <v>1</v>
          </cell>
          <cell r="AJ121">
            <v>0</v>
          </cell>
          <cell r="AK121">
            <v>0</v>
          </cell>
          <cell r="AL121">
            <v>0</v>
          </cell>
          <cell r="AM121">
            <v>0</v>
          </cell>
          <cell r="AN121">
            <v>0</v>
          </cell>
          <cell r="AO121">
            <v>0</v>
          </cell>
          <cell r="AP121">
            <v>0</v>
          </cell>
          <cell r="AQ121">
            <v>0</v>
          </cell>
          <cell r="AR121">
            <v>0</v>
          </cell>
        </row>
        <row r="122">
          <cell r="A122" t="str">
            <v>HKSTx015</v>
          </cell>
          <cell r="G122">
            <v>3</v>
          </cell>
          <cell r="AJ122">
            <v>1.1172083012615166</v>
          </cell>
          <cell r="AK122">
            <v>2.6590767655958745</v>
          </cell>
          <cell r="AL122">
            <v>1.9041436866525073E-3</v>
          </cell>
          <cell r="AM122">
            <v>1.6481820841671489E-3</v>
          </cell>
          <cell r="AN122">
            <v>3.5870773057415781</v>
          </cell>
          <cell r="AO122">
            <v>0.293614143635887</v>
          </cell>
          <cell r="AP122">
            <v>1.1572423875298004E-2</v>
          </cell>
          <cell r="AQ122">
            <v>9.7388885495547665E-4</v>
          </cell>
          <cell r="AR122">
            <v>2.2411682809961231E-5</v>
          </cell>
        </row>
        <row r="123">
          <cell r="A123" t="str">
            <v>HKSTx036</v>
          </cell>
          <cell r="G123">
            <v>1</v>
          </cell>
          <cell r="AJ123">
            <v>2.6828080249687043E-3</v>
          </cell>
          <cell r="AK123">
            <v>1.1112142512160932E-3</v>
          </cell>
          <cell r="AL123">
            <v>1.458042806162546E-4</v>
          </cell>
          <cell r="AM123">
            <v>2.3967001061362969E-5</v>
          </cell>
          <cell r="AN123">
            <v>6.0113697294163996E-4</v>
          </cell>
          <cell r="AO123">
            <v>3.1070463326552983E-4</v>
          </cell>
          <cell r="AP123">
            <v>1.0079677517778442E-4</v>
          </cell>
          <cell r="AQ123">
            <v>0</v>
          </cell>
          <cell r="AR123">
            <v>0</v>
          </cell>
        </row>
        <row r="124">
          <cell r="A124" t="str">
            <v>HKSTx037</v>
          </cell>
          <cell r="G124">
            <v>1</v>
          </cell>
          <cell r="AJ124">
            <v>2.04319801348232E-4</v>
          </cell>
          <cell r="AK124">
            <v>5.9091238178874805E-4</v>
          </cell>
          <cell r="AL124">
            <v>1.397669046228855E-3</v>
          </cell>
          <cell r="AM124">
            <v>5.3049999451251295E-4</v>
          </cell>
          <cell r="AN124">
            <v>6.8564804011300631E-4</v>
          </cell>
          <cell r="AO124">
            <v>4.541223807879197E-4</v>
          </cell>
          <cell r="AP124">
            <v>3.6587454653378489E-4</v>
          </cell>
          <cell r="AQ124">
            <v>6.5085960935047269E-4</v>
          </cell>
          <cell r="AR124">
            <v>2.6840340553452965E-5</v>
          </cell>
        </row>
        <row r="125">
          <cell r="A125" t="str">
            <v>HKSTx070</v>
          </cell>
          <cell r="G125">
            <v>1</v>
          </cell>
          <cell r="AJ125">
            <v>3.5259529126365728E-2</v>
          </cell>
          <cell r="AK125">
            <v>7.9566659119823964E-5</v>
          </cell>
          <cell r="AL125">
            <v>0</v>
          </cell>
          <cell r="AM125">
            <v>8.9373286876737981E-6</v>
          </cell>
          <cell r="AN125">
            <v>0</v>
          </cell>
          <cell r="AO125">
            <v>2.0571298602135017E-4</v>
          </cell>
          <cell r="AP125">
            <v>3.9039171317032119E-3</v>
          </cell>
          <cell r="AQ125">
            <v>0</v>
          </cell>
          <cell r="AR125">
            <v>0</v>
          </cell>
        </row>
        <row r="126">
          <cell r="A126" t="str">
            <v>HKSTx074</v>
          </cell>
          <cell r="G126">
            <v>1</v>
          </cell>
          <cell r="AJ126">
            <v>0</v>
          </cell>
          <cell r="AK126">
            <v>0</v>
          </cell>
          <cell r="AL126">
            <v>0</v>
          </cell>
          <cell r="AM126">
            <v>0</v>
          </cell>
          <cell r="AN126">
            <v>0</v>
          </cell>
          <cell r="AO126">
            <v>0</v>
          </cell>
          <cell r="AP126">
            <v>0</v>
          </cell>
          <cell r="AQ126">
            <v>0</v>
          </cell>
          <cell r="AR126">
            <v>0</v>
          </cell>
        </row>
        <row r="127">
          <cell r="A127" t="str">
            <v>HKSTx082</v>
          </cell>
          <cell r="G127">
            <v>1</v>
          </cell>
          <cell r="AJ127">
            <v>0</v>
          </cell>
          <cell r="AK127">
            <v>0</v>
          </cell>
          <cell r="AL127">
            <v>0</v>
          </cell>
          <cell r="AM127">
            <v>0</v>
          </cell>
          <cell r="AN127">
            <v>0</v>
          </cell>
          <cell r="AO127">
            <v>0</v>
          </cell>
          <cell r="AP127">
            <v>0</v>
          </cell>
          <cell r="AQ127">
            <v>0</v>
          </cell>
          <cell r="AR127">
            <v>0</v>
          </cell>
        </row>
        <row r="128">
          <cell r="A128" t="str">
            <v>HKSTx083</v>
          </cell>
          <cell r="G128">
            <v>1</v>
          </cell>
          <cell r="AJ128">
            <v>0</v>
          </cell>
          <cell r="AK128">
            <v>0</v>
          </cell>
          <cell r="AL128">
            <v>3.7033909284767851E-5</v>
          </cell>
          <cell r="AM128">
            <v>3.6566405356938711E-5</v>
          </cell>
          <cell r="AN128">
            <v>0</v>
          </cell>
          <cell r="AO128">
            <v>0</v>
          </cell>
          <cell r="AP128">
            <v>6.2603145425978927E-5</v>
          </cell>
          <cell r="AQ128">
            <v>2.4861430402272139E-5</v>
          </cell>
          <cell r="AR128">
            <v>9.8252318352303484E-7</v>
          </cell>
        </row>
        <row r="129">
          <cell r="A129" t="str">
            <v>HKSTx088</v>
          </cell>
          <cell r="G129">
            <v>1</v>
          </cell>
          <cell r="AJ129">
            <v>4.5641720617960023E-4</v>
          </cell>
          <cell r="AK129">
            <v>1.5837956058037362E-4</v>
          </cell>
          <cell r="AL129">
            <v>1.0454453685358612E-4</v>
          </cell>
          <cell r="AM129">
            <v>4.5403392604973719E-6</v>
          </cell>
          <cell r="AN129">
            <v>8.6199221722685994E-5</v>
          </cell>
          <cell r="AO129">
            <v>5.9125482150131364E-6</v>
          </cell>
          <cell r="AP129">
            <v>2.2142757919964107E-5</v>
          </cell>
          <cell r="AQ129">
            <v>4.6060801745732017E-6</v>
          </cell>
          <cell r="AR129">
            <v>1.125388925981838E-4</v>
          </cell>
        </row>
        <row r="130">
          <cell r="A130" t="str">
            <v>HKYL008</v>
          </cell>
          <cell r="G130">
            <v>1</v>
          </cell>
          <cell r="AJ130">
            <v>3.8915349333341702E-5</v>
          </cell>
          <cell r="AK130">
            <v>3.1816998992239797E-5</v>
          </cell>
          <cell r="AL130">
            <v>5.8693696569295885E-5</v>
          </cell>
          <cell r="AM130">
            <v>2.8354081790591928E-5</v>
          </cell>
          <cell r="AN130">
            <v>1.8838518429465005E-5</v>
          </cell>
          <cell r="AO130">
            <v>2.9626060901807569E-6</v>
          </cell>
          <cell r="AP130">
            <v>2.2458851161920809E-5</v>
          </cell>
          <cell r="AQ130">
            <v>6.1980307564451893E-5</v>
          </cell>
          <cell r="AR130">
            <v>1.4996348621314004E-4</v>
          </cell>
        </row>
        <row r="131">
          <cell r="A131" t="str">
            <v>HKYL009</v>
          </cell>
          <cell r="G131">
            <v>1</v>
          </cell>
          <cell r="AJ131">
            <v>0</v>
          </cell>
          <cell r="AK131">
            <v>1.1361406721325487E-4</v>
          </cell>
          <cell r="AL131">
            <v>3.0586012576991627E-4</v>
          </cell>
          <cell r="AM131">
            <v>4.2479000806927708E-3</v>
          </cell>
          <cell r="AN131">
            <v>5.0312012533838537E-6</v>
          </cell>
          <cell r="AO131">
            <v>1.6682230049976169E-4</v>
          </cell>
          <cell r="AP131">
            <v>1.1321692467446186E-4</v>
          </cell>
          <cell r="AQ131">
            <v>7.5321066399312647E-4</v>
          </cell>
          <cell r="AR131">
            <v>1.3552687061023289E-3</v>
          </cell>
        </row>
        <row r="132">
          <cell r="A132" t="str">
            <v>HKYL022</v>
          </cell>
          <cell r="G132">
            <v>2</v>
          </cell>
          <cell r="AJ132">
            <v>5.1332264929723076E-4</v>
          </cell>
          <cell r="AK132">
            <v>1.2798092356880222E-4</v>
          </cell>
          <cell r="AL132">
            <v>5.7896514981705847E-4</v>
          </cell>
          <cell r="AM132">
            <v>0.1153760448921925</v>
          </cell>
          <cell r="AN132">
            <v>2.5139077662432381E-4</v>
          </cell>
          <cell r="AO132">
            <v>1.9764815645331604E-4</v>
          </cell>
          <cell r="AP132">
            <v>7.872464379461724E-5</v>
          </cell>
          <cell r="AQ132">
            <v>1.6490345421083036E-2</v>
          </cell>
          <cell r="AR132">
            <v>1.5715346574110469E-4</v>
          </cell>
        </row>
        <row r="133">
          <cell r="A133" t="str">
            <v>HKYL023</v>
          </cell>
          <cell r="G133">
            <v>1</v>
          </cell>
          <cell r="AJ133">
            <v>2.0933860587697638E-3</v>
          </cell>
          <cell r="AK133">
            <v>2.8964242423302523E-4</v>
          </cell>
          <cell r="AL133">
            <v>1.6340113099622201E-3</v>
          </cell>
          <cell r="AM133">
            <v>2.0344562252281863E-4</v>
          </cell>
          <cell r="AN133">
            <v>9.2005882802688072E-5</v>
          </cell>
          <cell r="AO133">
            <v>4.1452485571304631E-3</v>
          </cell>
          <cell r="AP133">
            <v>1.3042100212859407E-4</v>
          </cell>
          <cell r="AQ133">
            <v>1.0763346708782055E-4</v>
          </cell>
          <cell r="AR133">
            <v>6.3152883982539452E-5</v>
          </cell>
        </row>
        <row r="134">
          <cell r="A134" t="str">
            <v>HKYL024</v>
          </cell>
          <cell r="G134">
            <v>1</v>
          </cell>
          <cell r="AJ134">
            <v>0</v>
          </cell>
          <cell r="AK134">
            <v>0</v>
          </cell>
          <cell r="AL134">
            <v>0</v>
          </cell>
          <cell r="AM134">
            <v>0</v>
          </cell>
          <cell r="AN134">
            <v>0</v>
          </cell>
          <cell r="AO134">
            <v>0</v>
          </cell>
          <cell r="AP134">
            <v>0</v>
          </cell>
          <cell r="AQ134">
            <v>0</v>
          </cell>
          <cell r="AR134">
            <v>0</v>
          </cell>
        </row>
        <row r="135">
          <cell r="A135" t="str">
            <v>HKYL028</v>
          </cell>
          <cell r="G135">
            <v>1</v>
          </cell>
          <cell r="AJ135">
            <v>2.0568523907697121E-4</v>
          </cell>
          <cell r="AK135">
            <v>2.9356858546445044E-3</v>
          </cell>
          <cell r="AL135">
            <v>5.1701461805545912E-2</v>
          </cell>
          <cell r="AM135">
            <v>0.10832454193815562</v>
          </cell>
          <cell r="AN135">
            <v>9.9742808228430301E-3</v>
          </cell>
          <cell r="AO135">
            <v>2.2097191089015766E-2</v>
          </cell>
          <cell r="AP135">
            <v>3.8326798839991533E-3</v>
          </cell>
          <cell r="AQ135">
            <v>0.12016038333056386</v>
          </cell>
          <cell r="AR135">
            <v>3.4099344528590244E-4</v>
          </cell>
        </row>
        <row r="136">
          <cell r="A136" t="str">
            <v>HKYL040</v>
          </cell>
          <cell r="G136">
            <v>1</v>
          </cell>
          <cell r="AJ136">
            <v>0</v>
          </cell>
          <cell r="AK136">
            <v>0</v>
          </cell>
          <cell r="AL136">
            <v>0</v>
          </cell>
          <cell r="AM136">
            <v>0</v>
          </cell>
          <cell r="AN136">
            <v>0</v>
          </cell>
          <cell r="AO136">
            <v>0</v>
          </cell>
          <cell r="AP136">
            <v>0</v>
          </cell>
          <cell r="AQ136">
            <v>0</v>
          </cell>
          <cell r="AR136">
            <v>0</v>
          </cell>
        </row>
        <row r="137">
          <cell r="A137" t="str">
            <v>HKYL046</v>
          </cell>
          <cell r="G137">
            <v>1</v>
          </cell>
          <cell r="AJ137">
            <v>4.5295560315145459E-3</v>
          </cell>
          <cell r="AK137">
            <v>2.2644340674345324E-3</v>
          </cell>
          <cell r="AL137">
            <v>4.0113429652030715E-4</v>
          </cell>
          <cell r="AM137">
            <v>2.5655490627605852E-3</v>
          </cell>
          <cell r="AN137">
            <v>2.5582878017951376E-4</v>
          </cell>
          <cell r="AO137">
            <v>3.3949381701859171E-3</v>
          </cell>
          <cell r="AP137">
            <v>2.3142951155379313E-3</v>
          </cell>
          <cell r="AQ137">
            <v>3.4789718443746315E-2</v>
          </cell>
          <cell r="AR137">
            <v>2.5858763155466253E-5</v>
          </cell>
        </row>
        <row r="138">
          <cell r="A138" t="str">
            <v>HKYL050</v>
          </cell>
          <cell r="G138">
            <v>1</v>
          </cell>
          <cell r="AJ138">
            <v>0</v>
          </cell>
          <cell r="AK138">
            <v>0</v>
          </cell>
          <cell r="AL138">
            <v>0</v>
          </cell>
          <cell r="AM138">
            <v>0</v>
          </cell>
          <cell r="AN138">
            <v>0</v>
          </cell>
          <cell r="AO138">
            <v>0</v>
          </cell>
          <cell r="AP138">
            <v>0</v>
          </cell>
          <cell r="AQ138">
            <v>0</v>
          </cell>
          <cell r="AR138">
            <v>0</v>
          </cell>
        </row>
        <row r="139">
          <cell r="A139" t="str">
            <v>HKYL052</v>
          </cell>
          <cell r="G139">
            <v>1</v>
          </cell>
          <cell r="AJ139">
            <v>2.4896982676948413E-4</v>
          </cell>
          <cell r="AK139">
            <v>1.5493279339997125E-3</v>
          </cell>
          <cell r="AL139">
            <v>7.0854790700645851E-5</v>
          </cell>
          <cell r="AM139">
            <v>1.3652289870524697E-4</v>
          </cell>
          <cell r="AN139">
            <v>1.9030385406211727E-3</v>
          </cell>
          <cell r="AO139">
            <v>0</v>
          </cell>
          <cell r="AP139">
            <v>3.1952799240194413E-3</v>
          </cell>
          <cell r="AQ139">
            <v>2.0441931162977321E-5</v>
          </cell>
          <cell r="AR139">
            <v>5.0903751090484823E-6</v>
          </cell>
        </row>
        <row r="140">
          <cell r="A140" t="str">
            <v>HKYL055</v>
          </cell>
          <cell r="G140">
            <v>1</v>
          </cell>
          <cell r="AJ140">
            <v>0</v>
          </cell>
          <cell r="AK140">
            <v>0</v>
          </cell>
          <cell r="AL140">
            <v>0</v>
          </cell>
          <cell r="AM140">
            <v>0</v>
          </cell>
          <cell r="AN140">
            <v>0</v>
          </cell>
          <cell r="AO140">
            <v>0</v>
          </cell>
          <cell r="AP140">
            <v>0</v>
          </cell>
          <cell r="AQ140">
            <v>0</v>
          </cell>
          <cell r="AR140">
            <v>0</v>
          </cell>
        </row>
        <row r="141">
          <cell r="A141" t="str">
            <v>HKYL056</v>
          </cell>
          <cell r="G141">
            <v>1</v>
          </cell>
          <cell r="AJ141">
            <v>0</v>
          </cell>
          <cell r="AK141">
            <v>0</v>
          </cell>
          <cell r="AL141">
            <v>0</v>
          </cell>
          <cell r="AM141">
            <v>2.9825479578122424E-6</v>
          </cell>
          <cell r="AN141">
            <v>0</v>
          </cell>
          <cell r="AO141">
            <v>4.1610166649407401E-6</v>
          </cell>
          <cell r="AP141">
            <v>0</v>
          </cell>
          <cell r="AQ141">
            <v>1.6559233288380838E-3</v>
          </cell>
          <cell r="AR141">
            <v>1.1839134973254198E-3</v>
          </cell>
        </row>
        <row r="142">
          <cell r="A142" t="str">
            <v>HKYL057</v>
          </cell>
          <cell r="G142">
            <v>1</v>
          </cell>
          <cell r="AJ142">
            <v>2.0624444816546902E-3</v>
          </cell>
          <cell r="AK142">
            <v>1.4927338819342809E-4</v>
          </cell>
          <cell r="AL142">
            <v>8.5857764944730782E-5</v>
          </cell>
          <cell r="AM142">
            <v>7.0912547785198787E-3</v>
          </cell>
          <cell r="AN142">
            <v>3.5495676946802388E-4</v>
          </cell>
          <cell r="AO142">
            <v>1.447197506598103E-3</v>
          </cell>
          <cell r="AP142">
            <v>2.7083033688966981E-4</v>
          </cell>
          <cell r="AQ142">
            <v>2.6069698243610211E-3</v>
          </cell>
          <cell r="AR142">
            <v>7.4932249079490305E-6</v>
          </cell>
        </row>
        <row r="143">
          <cell r="A143" t="str">
            <v>HKYL059</v>
          </cell>
          <cell r="G143">
            <v>1</v>
          </cell>
          <cell r="AJ143">
            <v>4.5677866029590619E-4</v>
          </cell>
          <cell r="AK143">
            <v>5.9651247773045132E-5</v>
          </cell>
          <cell r="AL143">
            <v>1.7563667732034452E-4</v>
          </cell>
          <cell r="AM143">
            <v>3.6568757082299291E-3</v>
          </cell>
          <cell r="AN143">
            <v>1.3445377232807482E-4</v>
          </cell>
          <cell r="AO143">
            <v>1.7514172704645553E-4</v>
          </cell>
          <cell r="AP143">
            <v>3.0205446976278364E-2</v>
          </cell>
          <cell r="AQ143">
            <v>1.1224183533736534E-4</v>
          </cell>
          <cell r="AR143">
            <v>3.0625398382480638E-4</v>
          </cell>
        </row>
        <row r="144">
          <cell r="A144" t="str">
            <v>HKYL060</v>
          </cell>
          <cell r="G144">
            <v>1</v>
          </cell>
          <cell r="AJ144">
            <v>2.1952248186436735E-2</v>
          </cell>
          <cell r="AK144">
            <v>4.3955388500933605E-2</v>
          </cell>
          <cell r="AL144">
            <v>1.4209096657347582E-2</v>
          </cell>
          <cell r="AM144">
            <v>2.2432117487433529E-2</v>
          </cell>
          <cell r="AN144">
            <v>4.7707980871957989E-2</v>
          </cell>
          <cell r="AO144">
            <v>2.8749504931101216E-3</v>
          </cell>
          <cell r="AP144">
            <v>2.168953214296623E-2</v>
          </cell>
          <cell r="AQ144">
            <v>6.0037016919127586E-5</v>
          </cell>
          <cell r="AR144">
            <v>0</v>
          </cell>
        </row>
        <row r="145">
          <cell r="A145" t="str">
            <v>HKYL061</v>
          </cell>
          <cell r="G145">
            <v>1</v>
          </cell>
          <cell r="AJ145">
            <v>2.4305559580060604E-3</v>
          </cell>
          <cell r="AK145">
            <v>9.7962926434618479E-4</v>
          </cell>
          <cell r="AL145">
            <v>2.73875243844604E-3</v>
          </cell>
          <cell r="AM145">
            <v>1.8077236151315138E-2</v>
          </cell>
          <cell r="AN145">
            <v>1.5076751792500898E-3</v>
          </cell>
          <cell r="AO145">
            <v>2.8621031489223635E-2</v>
          </cell>
          <cell r="AP145">
            <v>6.3679329741382429E-3</v>
          </cell>
          <cell r="AQ145">
            <v>2.3853214911060818E-2</v>
          </cell>
          <cell r="AR145">
            <v>1.1045824821142811E-2</v>
          </cell>
        </row>
        <row r="146">
          <cell r="A146" t="str">
            <v>HKYL067</v>
          </cell>
          <cell r="G146">
            <v>2</v>
          </cell>
          <cell r="AJ146">
            <v>9.0104889901082341E-2</v>
          </cell>
          <cell r="AK146">
            <v>6.2607703839162476E-2</v>
          </cell>
          <cell r="AL146">
            <v>0.42465198680091659</v>
          </cell>
          <cell r="AM146">
            <v>0.27496884862326881</v>
          </cell>
          <cell r="AN146">
            <v>0.15045712054693514</v>
          </cell>
          <cell r="AO146">
            <v>0.50932315845489773</v>
          </cell>
          <cell r="AP146">
            <v>9.4179721135431313E-2</v>
          </cell>
          <cell r="AQ146">
            <v>0.11384972730656448</v>
          </cell>
          <cell r="AR146">
            <v>1.357394169895495E-2</v>
          </cell>
        </row>
        <row r="147">
          <cell r="A147" t="str">
            <v>HKYL069</v>
          </cell>
          <cell r="G147">
            <v>1</v>
          </cell>
          <cell r="AJ147">
            <v>4.7480600310169195E-4</v>
          </cell>
          <cell r="AK147">
            <v>3.0950747499651135E-4</v>
          </cell>
          <cell r="AL147">
            <v>2.9182586007286585E-4</v>
          </cell>
          <cell r="AM147">
            <v>1.6648636969461073E-3</v>
          </cell>
          <cell r="AN147">
            <v>2.9935384902423203E-4</v>
          </cell>
          <cell r="AO147">
            <v>1.2478296917002821E-3</v>
          </cell>
          <cell r="AP147">
            <v>7.3104442073989944E-4</v>
          </cell>
          <cell r="AQ147">
            <v>8.3677650553240571E-2</v>
          </cell>
          <cell r="AR147">
            <v>5.045067103416552E-2</v>
          </cell>
        </row>
        <row r="148">
          <cell r="A148" t="str">
            <v>HKYL073</v>
          </cell>
          <cell r="G148">
            <v>4</v>
          </cell>
          <cell r="AJ148">
            <v>5.1909456938475139E-3</v>
          </cell>
          <cell r="AK148">
            <v>5.8835249580728856E-4</v>
          </cell>
          <cell r="AL148">
            <v>0.27894335475753834</v>
          </cell>
          <cell r="AM148">
            <v>7.3668676508473058E-2</v>
          </cell>
          <cell r="AN148">
            <v>8.9297702008813221E-4</v>
          </cell>
          <cell r="AO148">
            <v>2.2711454438962826E-3</v>
          </cell>
          <cell r="AP148">
            <v>1.8187807322067714E-3</v>
          </cell>
          <cell r="AQ148">
            <v>0.13722331219123662</v>
          </cell>
          <cell r="AR148">
            <v>0.72893958700667683</v>
          </cell>
        </row>
        <row r="149">
          <cell r="A149" t="str">
            <v>HKYL074</v>
          </cell>
          <cell r="G149">
            <v>1</v>
          </cell>
          <cell r="AJ149">
            <v>9.7076802458635747E-4</v>
          </cell>
          <cell r="AK149">
            <v>2.4871516883957834E-2</v>
          </cell>
          <cell r="AL149">
            <v>1.8127871378772226E-2</v>
          </cell>
          <cell r="AM149">
            <v>3.5586843671400019E-2</v>
          </cell>
          <cell r="AN149">
            <v>4.0727660906111587E-2</v>
          </cell>
          <cell r="AO149">
            <v>3.3685714841663633E-2</v>
          </cell>
          <cell r="AP149">
            <v>9.5411971508068121E-4</v>
          </cell>
          <cell r="AQ149">
            <v>3.2841214421821612E-3</v>
          </cell>
          <cell r="AR149">
            <v>5.2216994581620195E-6</v>
          </cell>
        </row>
        <row r="150">
          <cell r="A150" t="str">
            <v>HKYL077</v>
          </cell>
          <cell r="G150">
            <v>1</v>
          </cell>
          <cell r="AJ150">
            <v>1.9567084135729433E-4</v>
          </cell>
          <cell r="AK150">
            <v>3.7766440792440482E-5</v>
          </cell>
          <cell r="AL150">
            <v>2.9637661055089953E-3</v>
          </cell>
          <cell r="AM150">
            <v>9.96576522570055E-3</v>
          </cell>
          <cell r="AN150">
            <v>6.5549250720191182E-5</v>
          </cell>
          <cell r="AO150">
            <v>1.0597575492570317E-4</v>
          </cell>
          <cell r="AP150">
            <v>9.8666102390589376E-4</v>
          </cell>
          <cell r="AQ150">
            <v>5.3427403413230457E-4</v>
          </cell>
          <cell r="AR150">
            <v>0</v>
          </cell>
        </row>
        <row r="151">
          <cell r="A151" t="str">
            <v>HKYL078</v>
          </cell>
          <cell r="G151">
            <v>1</v>
          </cell>
          <cell r="AJ151">
            <v>0</v>
          </cell>
          <cell r="AK151">
            <v>0</v>
          </cell>
          <cell r="AL151">
            <v>0</v>
          </cell>
          <cell r="AM151">
            <v>0</v>
          </cell>
          <cell r="AN151">
            <v>0</v>
          </cell>
          <cell r="AO151">
            <v>0</v>
          </cell>
          <cell r="AP151">
            <v>0</v>
          </cell>
          <cell r="AQ151">
            <v>0</v>
          </cell>
          <cell r="AR151">
            <v>0</v>
          </cell>
        </row>
        <row r="152">
          <cell r="A152" t="str">
            <v>HKYL079</v>
          </cell>
          <cell r="G152">
            <v>1</v>
          </cell>
          <cell r="AJ152">
            <v>4.5652298363576383E-4</v>
          </cell>
          <cell r="AK152">
            <v>1.4739255949380507E-3</v>
          </cell>
          <cell r="AL152">
            <v>7.5633566196081801E-3</v>
          </cell>
          <cell r="AM152">
            <v>1.884979512563598E-2</v>
          </cell>
          <cell r="AN152">
            <v>4.2984883640311885E-3</v>
          </cell>
          <cell r="AO152">
            <v>8.8377112806650865E-3</v>
          </cell>
          <cell r="AP152">
            <v>1.6071475406851578E-2</v>
          </cell>
          <cell r="AQ152">
            <v>2.2466330385548825E-2</v>
          </cell>
          <cell r="AR152">
            <v>3.84854194852302E-4</v>
          </cell>
        </row>
        <row r="153">
          <cell r="A153" t="str">
            <v>HKYL080</v>
          </cell>
          <cell r="G153">
            <v>1</v>
          </cell>
          <cell r="AJ153">
            <v>1.947712163792714E-4</v>
          </cell>
          <cell r="AK153">
            <v>5.8986098392023131E-4</v>
          </cell>
          <cell r="AL153">
            <v>1.0599000307093348E-2</v>
          </cell>
          <cell r="AM153">
            <v>3.931469812404156E-3</v>
          </cell>
          <cell r="AN153">
            <v>4.4271424396175848E-3</v>
          </cell>
          <cell r="AO153">
            <v>1.3656264796504105E-2</v>
          </cell>
          <cell r="AP153">
            <v>2.8390972284941794E-3</v>
          </cell>
          <cell r="AQ153">
            <v>3.9807965576632368E-3</v>
          </cell>
          <cell r="AR153">
            <v>5.104728340108341E-3</v>
          </cell>
        </row>
        <row r="154">
          <cell r="A154" t="str">
            <v>HKYL083</v>
          </cell>
          <cell r="G154">
            <v>1</v>
          </cell>
          <cell r="AJ154">
            <v>0</v>
          </cell>
          <cell r="AK154">
            <v>0</v>
          </cell>
          <cell r="AL154">
            <v>0</v>
          </cell>
          <cell r="AM154">
            <v>0</v>
          </cell>
          <cell r="AN154">
            <v>0</v>
          </cell>
          <cell r="AO154">
            <v>0</v>
          </cell>
          <cell r="AP154">
            <v>0</v>
          </cell>
          <cell r="AQ154">
            <v>0</v>
          </cell>
          <cell r="AR154">
            <v>0</v>
          </cell>
        </row>
        <row r="155">
          <cell r="A155" t="str">
            <v>HKYL084</v>
          </cell>
          <cell r="G155">
            <v>1</v>
          </cell>
          <cell r="AJ155">
            <v>11.324584822224516</v>
          </cell>
          <cell r="AK155">
            <v>1.3104584633933003E-3</v>
          </cell>
          <cell r="AL155">
            <v>4.5127876651540048E-2</v>
          </cell>
          <cell r="AM155">
            <v>2.242097203644293E-3</v>
          </cell>
          <cell r="AN155">
            <v>2.7320588107852721E-3</v>
          </cell>
          <cell r="AO155">
            <v>7.4536979158725701E-3</v>
          </cell>
          <cell r="AP155">
            <v>4.1032020067093243E-2</v>
          </cell>
          <cell r="AQ155">
            <v>4.2670787410656375E-5</v>
          </cell>
          <cell r="AR155">
            <v>5.4620071099378435E-5</v>
          </cell>
        </row>
        <row r="156">
          <cell r="A156" t="str">
            <v>HKYL086</v>
          </cell>
          <cell r="G156">
            <v>1</v>
          </cell>
          <cell r="AJ156">
            <v>0</v>
          </cell>
          <cell r="AK156">
            <v>6.6784428157803797E-5</v>
          </cell>
          <cell r="AL156">
            <v>5.3445718869488839E-5</v>
          </cell>
          <cell r="AM156">
            <v>1.4482362687842085E-3</v>
          </cell>
          <cell r="AN156">
            <v>1.1961228159384498E-4</v>
          </cell>
          <cell r="AO156">
            <v>6.4603745196569915E-5</v>
          </cell>
          <cell r="AP156">
            <v>4.9162924277394704E-4</v>
          </cell>
          <cell r="AQ156">
            <v>8.0566463773565545E-5</v>
          </cell>
          <cell r="AR156">
            <v>9.2954188218301409E-6</v>
          </cell>
        </row>
        <row r="157">
          <cell r="A157" t="str">
            <v>HKYL093</v>
          </cell>
          <cell r="G157">
            <v>1</v>
          </cell>
          <cell r="AJ157">
            <v>5.2620165246656961E-4</v>
          </cell>
          <cell r="AK157">
            <v>2.2484365963332592E-5</v>
          </cell>
          <cell r="AL157">
            <v>1.2216737128928654E-5</v>
          </cell>
          <cell r="AM157">
            <v>1.3651513245925873E-4</v>
          </cell>
          <cell r="AN157">
            <v>0</v>
          </cell>
          <cell r="AO157">
            <v>4.4546617579717348E-6</v>
          </cell>
          <cell r="AP157">
            <v>8.0776498501223435E-6</v>
          </cell>
          <cell r="AQ157">
            <v>0</v>
          </cell>
          <cell r="AR157">
            <v>0</v>
          </cell>
        </row>
        <row r="158">
          <cell r="A158" t="str">
            <v>HKYL095</v>
          </cell>
          <cell r="G158">
            <v>1</v>
          </cell>
          <cell r="AJ158">
            <v>0</v>
          </cell>
          <cell r="AK158">
            <v>0</v>
          </cell>
          <cell r="AL158">
            <v>0</v>
          </cell>
          <cell r="AM158">
            <v>4.7517036592582547E-5</v>
          </cell>
          <cell r="AN158">
            <v>0</v>
          </cell>
          <cell r="AO158">
            <v>0</v>
          </cell>
          <cell r="AP158">
            <v>5.4948624849205773E-5</v>
          </cell>
          <cell r="AQ158">
            <v>9.5920905849983433E-6</v>
          </cell>
          <cell r="AR158">
            <v>0</v>
          </cell>
        </row>
        <row r="159">
          <cell r="A159" t="str">
            <v>HKYL099</v>
          </cell>
          <cell r="G159">
            <v>1</v>
          </cell>
          <cell r="AJ159">
            <v>0</v>
          </cell>
          <cell r="AK159">
            <v>1.3826631303086016E-5</v>
          </cell>
          <cell r="AL159">
            <v>9.2243409250320441E-6</v>
          </cell>
          <cell r="AM159">
            <v>1.8434324317988928E-5</v>
          </cell>
          <cell r="AN159">
            <v>3.4541269916354187E-5</v>
          </cell>
          <cell r="AO159">
            <v>1.030074957972054E-5</v>
          </cell>
          <cell r="AP159">
            <v>4.003643443135473E-6</v>
          </cell>
          <cell r="AQ159">
            <v>9.9851204645858063E-6</v>
          </cell>
          <cell r="AR159">
            <v>2.650754784535149E-6</v>
          </cell>
        </row>
        <row r="160">
          <cell r="A160" t="str">
            <v>HKYL101</v>
          </cell>
          <cell r="G160">
            <v>4</v>
          </cell>
          <cell r="AJ160">
            <v>2.623933316782612E-3</v>
          </cell>
          <cell r="AK160">
            <v>1.2405013469783429E-2</v>
          </cell>
          <cell r="AL160">
            <v>0.56634855337594425</v>
          </cell>
          <cell r="AM160">
            <v>0.4838681976791504</v>
          </cell>
          <cell r="AN160">
            <v>0.19055247988627538</v>
          </cell>
          <cell r="AO160">
            <v>1.2466592627965176</v>
          </cell>
          <cell r="AP160">
            <v>6.4513122739162626E-2</v>
          </cell>
          <cell r="AQ160">
            <v>2.6291857961042751</v>
          </cell>
          <cell r="AR160">
            <v>2.5031035353181033E-4</v>
          </cell>
        </row>
        <row r="161">
          <cell r="A161" t="str">
            <v>HKYL102</v>
          </cell>
          <cell r="G161">
            <v>1</v>
          </cell>
          <cell r="AJ161">
            <v>0</v>
          </cell>
          <cell r="AK161">
            <v>3.7712594920386147E-4</v>
          </cell>
          <cell r="AL161">
            <v>6.4979568549291915E-4</v>
          </cell>
          <cell r="AM161">
            <v>2.3406503801817668E-4</v>
          </cell>
          <cell r="AN161">
            <v>3.3185816057289556E-4</v>
          </cell>
          <cell r="AO161">
            <v>3.3569262128283606E-4</v>
          </cell>
          <cell r="AP161">
            <v>2.0792730661287149E-4</v>
          </cell>
          <cell r="AQ161">
            <v>2.1756945027584575E-4</v>
          </cell>
          <cell r="AR161">
            <v>4.6239177895185828E-5</v>
          </cell>
        </row>
        <row r="162">
          <cell r="A162" t="str">
            <v>HKYL106</v>
          </cell>
          <cell r="G162">
            <v>1</v>
          </cell>
          <cell r="AJ162">
            <v>0</v>
          </cell>
          <cell r="AK162">
            <v>0</v>
          </cell>
          <cell r="AL162">
            <v>0</v>
          </cell>
          <cell r="AM162">
            <v>0</v>
          </cell>
          <cell r="AN162">
            <v>0</v>
          </cell>
          <cell r="AO162">
            <v>0</v>
          </cell>
          <cell r="AP162">
            <v>0</v>
          </cell>
          <cell r="AQ162">
            <v>0</v>
          </cell>
          <cell r="AR162">
            <v>0</v>
          </cell>
        </row>
        <row r="163">
          <cell r="A163" t="str">
            <v>HKYL110</v>
          </cell>
          <cell r="G163">
            <v>1</v>
          </cell>
          <cell r="AJ163">
            <v>0</v>
          </cell>
          <cell r="AK163">
            <v>1.4961136383246276E-5</v>
          </cell>
          <cell r="AL163">
            <v>8.3231803770999529E-6</v>
          </cell>
          <cell r="AM163">
            <v>9.4578373808747168E-5</v>
          </cell>
          <cell r="AN163">
            <v>5.9200976266340956E-6</v>
          </cell>
          <cell r="AO163">
            <v>5.574330533527975E-6</v>
          </cell>
          <cell r="AP163">
            <v>0</v>
          </cell>
          <cell r="AQ163">
            <v>1.0520315018332964E-5</v>
          </cell>
          <cell r="AR163">
            <v>4.1532564748677038E-5</v>
          </cell>
        </row>
        <row r="164">
          <cell r="A164" t="str">
            <v>HKYL117</v>
          </cell>
          <cell r="G164">
            <v>1</v>
          </cell>
          <cell r="AJ164">
            <v>1.414748872303728</v>
          </cell>
          <cell r="AK164">
            <v>0</v>
          </cell>
          <cell r="AL164">
            <v>2.2584586632362809E-4</v>
          </cell>
          <cell r="AM164">
            <v>6.0344259714613065E-4</v>
          </cell>
          <cell r="AN164">
            <v>3.1626864721171971E-5</v>
          </cell>
          <cell r="AO164">
            <v>2.5052761283999458E-4</v>
          </cell>
          <cell r="AP164">
            <v>9.1405651752477247E-5</v>
          </cell>
          <cell r="AQ164">
            <v>2.4861028666203866E-3</v>
          </cell>
          <cell r="AR164">
            <v>3.1927222231751115E-6</v>
          </cell>
        </row>
        <row r="165">
          <cell r="A165" t="str">
            <v>HKYL124</v>
          </cell>
          <cell r="G165">
            <v>1</v>
          </cell>
          <cell r="AJ165">
            <v>1.2677034600941516E-2</v>
          </cell>
          <cell r="AK165">
            <v>1.383106324395216E-3</v>
          </cell>
          <cell r="AL165">
            <v>0.16050016130979761</v>
          </cell>
          <cell r="AM165">
            <v>1.3106273804103347E-3</v>
          </cell>
          <cell r="AN165">
            <v>2.4581187439245114E-3</v>
          </cell>
          <cell r="AO165">
            <v>5.9709895519126149E-4</v>
          </cell>
          <cell r="AP165">
            <v>1.843685841250527E-3</v>
          </cell>
          <cell r="AQ165">
            <v>7.8898755371215458E-4</v>
          </cell>
          <cell r="AR165">
            <v>4.6036136468377169E-4</v>
          </cell>
        </row>
        <row r="166">
          <cell r="A166" t="str">
            <v>HKYL126</v>
          </cell>
          <cell r="G166">
            <v>1</v>
          </cell>
          <cell r="AJ166">
            <v>4.6379356739894198E-2</v>
          </cell>
          <cell r="AK166">
            <v>3.3894982794877332E-3</v>
          </cell>
          <cell r="AL166">
            <v>3.8887186515046629E-3</v>
          </cell>
          <cell r="AM166">
            <v>1.2927351646434574E-3</v>
          </cell>
          <cell r="AN166">
            <v>8.5609508524228249E-4</v>
          </cell>
          <cell r="AO166">
            <v>9.8471118425249725E-4</v>
          </cell>
          <cell r="AP166">
            <v>1.8359450736884985E-3</v>
          </cell>
          <cell r="AQ166">
            <v>3.9293847610628218E-4</v>
          </cell>
          <cell r="AR166">
            <v>0</v>
          </cell>
        </row>
        <row r="167">
          <cell r="A167" t="str">
            <v>HKYL128</v>
          </cell>
          <cell r="G167">
            <v>2</v>
          </cell>
          <cell r="AJ167">
            <v>3.9545340196320319E-2</v>
          </cell>
          <cell r="AK167">
            <v>0.14500542728199467</v>
          </cell>
          <cell r="AL167">
            <v>0.14188408257196697</v>
          </cell>
          <cell r="AM167">
            <v>0.13901780773724459</v>
          </cell>
          <cell r="AN167">
            <v>0.20719679591868054</v>
          </cell>
          <cell r="AO167">
            <v>0.3520931509121033</v>
          </cell>
          <cell r="AP167">
            <v>2.582594235141232E-2</v>
          </cell>
          <cell r="AQ167">
            <v>1.2140501238417239E-2</v>
          </cell>
          <cell r="AR167">
            <v>2.0063171031751271E-4</v>
          </cell>
        </row>
        <row r="168">
          <cell r="A168" t="str">
            <v>HKYL130</v>
          </cell>
          <cell r="G168">
            <v>3</v>
          </cell>
          <cell r="AJ168">
            <v>9.4442976985901917E-3</v>
          </cell>
          <cell r="AK168">
            <v>4.623385104431843E-2</v>
          </cell>
          <cell r="AL168">
            <v>5.7264898286960214E-2</v>
          </cell>
          <cell r="AM168">
            <v>0.85351478872037589</v>
          </cell>
          <cell r="AN168">
            <v>8.807856452732192E-2</v>
          </cell>
          <cell r="AO168">
            <v>8.8015078048359383E-2</v>
          </cell>
          <cell r="AP168">
            <v>0.24704996465575885</v>
          </cell>
          <cell r="AQ168">
            <v>7.5327961329029304E-4</v>
          </cell>
          <cell r="AR168">
            <v>2.1553726400142011E-4</v>
          </cell>
        </row>
        <row r="169">
          <cell r="A169" t="str">
            <v>HKYL131</v>
          </cell>
          <cell r="G169">
            <v>1</v>
          </cell>
          <cell r="AJ169">
            <v>1.3436421934540522E-2</v>
          </cell>
          <cell r="AK169">
            <v>1.1045885657152076E-3</v>
          </cell>
          <cell r="AL169">
            <v>2.3284028159534006E-5</v>
          </cell>
          <cell r="AM169">
            <v>1.2421839316189515E-3</v>
          </cell>
          <cell r="AN169">
            <v>2.0432583321562718E-5</v>
          </cell>
          <cell r="AO169">
            <v>8.5917371669095658E-6</v>
          </cell>
          <cell r="AP169">
            <v>1.1431792325467423E-4</v>
          </cell>
          <cell r="AQ169">
            <v>0</v>
          </cell>
          <cell r="AR169">
            <v>9.5686613973684412E-5</v>
          </cell>
        </row>
        <row r="170">
          <cell r="A170" t="str">
            <v>HKYL132</v>
          </cell>
          <cell r="G170">
            <v>1</v>
          </cell>
          <cell r="AJ170">
            <v>2.3117897188379057E-3</v>
          </cell>
          <cell r="AK170">
            <v>6.9661111445109593E-3</v>
          </cell>
          <cell r="AL170">
            <v>3.8809987287699152E-3</v>
          </cell>
          <cell r="AM170">
            <v>0.17539691206929986</v>
          </cell>
          <cell r="AN170">
            <v>4.4002975652404257E-3</v>
          </cell>
          <cell r="AO170">
            <v>1.1795374949631196E-2</v>
          </cell>
          <cell r="AP170">
            <v>1.7234545820764516E-2</v>
          </cell>
          <cell r="AQ170">
            <v>3.8756386850815732E-4</v>
          </cell>
          <cell r="AR170">
            <v>1.8977171886744274E-5</v>
          </cell>
        </row>
        <row r="171">
          <cell r="A171" t="str">
            <v>HKYL141</v>
          </cell>
          <cell r="G171">
            <v>2</v>
          </cell>
          <cell r="AJ171">
            <v>4.4075092695368905E-4</v>
          </cell>
          <cell r="AK171">
            <v>0.16729143971309843</v>
          </cell>
          <cell r="AL171">
            <v>7.1134792804356459E-2</v>
          </cell>
          <cell r="AM171">
            <v>0.13378939059412637</v>
          </cell>
          <cell r="AN171">
            <v>0.33941290924203221</v>
          </cell>
          <cell r="AO171">
            <v>0.17772255084065738</v>
          </cell>
          <cell r="AP171">
            <v>0.58264272169045306</v>
          </cell>
          <cell r="AQ171">
            <v>3.4936365694671956E-2</v>
          </cell>
          <cell r="AR171">
            <v>2.4236213928070734E-2</v>
          </cell>
        </row>
        <row r="172">
          <cell r="A172" t="str">
            <v>HKYL144</v>
          </cell>
          <cell r="G172">
            <v>1</v>
          </cell>
          <cell r="AJ172">
            <v>0</v>
          </cell>
          <cell r="AK172">
            <v>0</v>
          </cell>
          <cell r="AL172">
            <v>0</v>
          </cell>
          <cell r="AM172">
            <v>0</v>
          </cell>
          <cell r="AN172">
            <v>0</v>
          </cell>
          <cell r="AO172">
            <v>0</v>
          </cell>
          <cell r="AP172">
            <v>0</v>
          </cell>
          <cell r="AQ172">
            <v>1.6003409333110087E-5</v>
          </cell>
          <cell r="AR172">
            <v>3.1784305935878162E-4</v>
          </cell>
        </row>
        <row r="173">
          <cell r="A173" t="str">
            <v>HKYL148</v>
          </cell>
          <cell r="G173">
            <v>1</v>
          </cell>
          <cell r="AJ173">
            <v>0.25180377309315932</v>
          </cell>
          <cell r="AK173">
            <v>1.7381825638593106E-2</v>
          </cell>
          <cell r="AL173">
            <v>1.8900147968631883E-3</v>
          </cell>
          <cell r="AM173">
            <v>1.1586991998263289E-3</v>
          </cell>
          <cell r="AN173">
            <v>2.3767670937337962E-2</v>
          </cell>
          <cell r="AO173">
            <v>3.6793848763453452E-3</v>
          </cell>
          <cell r="AP173">
            <v>1.0741916077397206E-2</v>
          </cell>
          <cell r="AQ173">
            <v>1.000184451131452E-4</v>
          </cell>
          <cell r="AR173">
            <v>5.7312657420275498E-4</v>
          </cell>
        </row>
        <row r="174">
          <cell r="A174" t="str">
            <v>HKYL151</v>
          </cell>
          <cell r="G174">
            <v>1</v>
          </cell>
          <cell r="AJ174">
            <v>0.48636725209282916</v>
          </cell>
          <cell r="AK174">
            <v>7.7423340767525156E-4</v>
          </cell>
          <cell r="AL174">
            <v>4.4573624069511089E-4</v>
          </cell>
          <cell r="AM174">
            <v>1.2059297181476289E-4</v>
          </cell>
          <cell r="AN174">
            <v>1.279831915687142E-4</v>
          </cell>
          <cell r="AO174">
            <v>3.89942585943454E-5</v>
          </cell>
          <cell r="AP174">
            <v>3.9791783832259745E-4</v>
          </cell>
          <cell r="AQ174">
            <v>1.7813203794937824E-3</v>
          </cell>
          <cell r="AR174">
            <v>8.4355311294206098E-5</v>
          </cell>
        </row>
        <row r="175">
          <cell r="A175" t="str">
            <v>HKYL154</v>
          </cell>
          <cell r="G175">
            <v>1</v>
          </cell>
          <cell r="AJ175">
            <v>0</v>
          </cell>
          <cell r="AK175">
            <v>0</v>
          </cell>
          <cell r="AL175">
            <v>2.5063939079796422E-6</v>
          </cell>
          <cell r="AM175">
            <v>3.5577355181596888E-4</v>
          </cell>
          <cell r="AN175">
            <v>0</v>
          </cell>
          <cell r="AO175">
            <v>3.8238739855495981E-6</v>
          </cell>
          <cell r="AP175">
            <v>1.6795288429410334E-5</v>
          </cell>
          <cell r="AQ175">
            <v>7.1199042198457092E-3</v>
          </cell>
          <cell r="AR175">
            <v>6.6064199868847871E-3</v>
          </cell>
        </row>
        <row r="176">
          <cell r="A176" t="str">
            <v>HKYL155</v>
          </cell>
          <cell r="G176">
            <v>1</v>
          </cell>
          <cell r="AJ176">
            <v>4.0429461894674813E-2</v>
          </cell>
          <cell r="AK176">
            <v>4.7009638360362183E-4</v>
          </cell>
          <cell r="AL176">
            <v>6.7171448128845266E-3</v>
          </cell>
          <cell r="AM176">
            <v>0</v>
          </cell>
          <cell r="AN176">
            <v>6.5761997260026261E-4</v>
          </cell>
          <cell r="AO176">
            <v>7.9187994063925466E-5</v>
          </cell>
          <cell r="AP176">
            <v>2.4890388199786617E-5</v>
          </cell>
          <cell r="AQ176">
            <v>3.2134389439390032E-5</v>
          </cell>
          <cell r="AR176">
            <v>3.5726895170554249E-4</v>
          </cell>
        </row>
        <row r="177">
          <cell r="A177" t="str">
            <v>HKYL168</v>
          </cell>
          <cell r="G177">
            <v>1</v>
          </cell>
          <cell r="AJ177">
            <v>0</v>
          </cell>
          <cell r="AK177">
            <v>0</v>
          </cell>
          <cell r="AL177">
            <v>5.2891324022705511E-6</v>
          </cell>
          <cell r="AM177">
            <v>5.8161664202513774E-6</v>
          </cell>
          <cell r="AN177">
            <v>1.7836331581543137E-5</v>
          </cell>
          <cell r="AO177">
            <v>3.3551762833350386E-5</v>
          </cell>
          <cell r="AP177">
            <v>0</v>
          </cell>
          <cell r="AQ177">
            <v>3.2411994599775039E-4</v>
          </cell>
          <cell r="AR177">
            <v>4.6918748308598036E-5</v>
          </cell>
        </row>
        <row r="178">
          <cell r="A178" t="str">
            <v>HKYL170</v>
          </cell>
          <cell r="G178">
            <v>1</v>
          </cell>
          <cell r="AJ178">
            <v>2.0364742742088895E-3</v>
          </cell>
          <cell r="AK178">
            <v>7.6391773073863705E-4</v>
          </cell>
          <cell r="AL178">
            <v>5.1976114654137765E-4</v>
          </cell>
          <cell r="AM178">
            <v>2.7524990758801546E-4</v>
          </cell>
          <cell r="AN178">
            <v>1.4599882586806652E-3</v>
          </cell>
          <cell r="AO178">
            <v>2.1652916742780641E-3</v>
          </cell>
          <cell r="AP178">
            <v>8.462256666451045E-4</v>
          </cell>
          <cell r="AQ178">
            <v>2.8128842069443608E-4</v>
          </cell>
          <cell r="AR178">
            <v>7.9783323691445953E-5</v>
          </cell>
        </row>
        <row r="179">
          <cell r="A179" t="str">
            <v>HKYL174</v>
          </cell>
          <cell r="G179">
            <v>1</v>
          </cell>
          <cell r="AJ179">
            <v>0</v>
          </cell>
          <cell r="AK179">
            <v>0</v>
          </cell>
          <cell r="AL179">
            <v>1.5683299533899495E-3</v>
          </cell>
          <cell r="AM179">
            <v>4.916791090236617E-3</v>
          </cell>
          <cell r="AN179">
            <v>1.8951723751130444E-5</v>
          </cell>
          <cell r="AO179">
            <v>1.3603751535899767E-3</v>
          </cell>
          <cell r="AP179">
            <v>1.2880087138183562E-3</v>
          </cell>
          <cell r="AQ179">
            <v>2.3075833373406721E-3</v>
          </cell>
          <cell r="AR179">
            <v>8.1245404761097473E-4</v>
          </cell>
        </row>
        <row r="180">
          <cell r="A180" t="str">
            <v>HKYL187</v>
          </cell>
          <cell r="G180">
            <v>1</v>
          </cell>
          <cell r="AJ180">
            <v>1.2681434826439506</v>
          </cell>
          <cell r="AK180">
            <v>1.5456090616325559E-2</v>
          </cell>
          <cell r="AL180">
            <v>2.5894309307138331E-4</v>
          </cell>
          <cell r="AM180">
            <v>4.1650041895036315E-3</v>
          </cell>
          <cell r="AN180">
            <v>2.351209429213371E-5</v>
          </cell>
          <cell r="AO180">
            <v>1.6937591388607457E-4</v>
          </cell>
          <cell r="AP180">
            <v>7.3073804356920055E-3</v>
          </cell>
          <cell r="AQ180">
            <v>3.1266387890827344E-4</v>
          </cell>
          <cell r="AR180">
            <v>3.1605021141082549E-4</v>
          </cell>
        </row>
        <row r="181">
          <cell r="A181" t="str">
            <v>HKYL194</v>
          </cell>
          <cell r="G181">
            <v>1</v>
          </cell>
          <cell r="AJ181">
            <v>1.4833284077084608E-4</v>
          </cell>
          <cell r="AK181">
            <v>4.6780810458894161E-3</v>
          </cell>
          <cell r="AL181">
            <v>7.5870541265001187E-3</v>
          </cell>
          <cell r="AM181">
            <v>1.2121517643738505E-3</v>
          </cell>
          <cell r="AN181">
            <v>5.1912274245946213E-3</v>
          </cell>
          <cell r="AO181">
            <v>1.0619331971789582E-3</v>
          </cell>
          <cell r="AP181">
            <v>1.1952492712957508E-2</v>
          </cell>
          <cell r="AQ181">
            <v>1.4043750544069616E-3</v>
          </cell>
          <cell r="AR181">
            <v>5.1705506514676978E-3</v>
          </cell>
        </row>
        <row r="182">
          <cell r="A182" t="str">
            <v>HKYL202</v>
          </cell>
          <cell r="G182">
            <v>1</v>
          </cell>
          <cell r="AJ182">
            <v>1.9158013281622807E-4</v>
          </cell>
          <cell r="AK182">
            <v>0</v>
          </cell>
          <cell r="AL182">
            <v>8.5202965761004535E-5</v>
          </cell>
          <cell r="AM182">
            <v>2.0901462118556219E-5</v>
          </cell>
          <cell r="AN182">
            <v>0</v>
          </cell>
          <cell r="AO182">
            <v>0</v>
          </cell>
          <cell r="AP182">
            <v>0</v>
          </cell>
          <cell r="AQ182">
            <v>1.4138894163249368E-5</v>
          </cell>
          <cell r="AR182">
            <v>1.558548101664497E-5</v>
          </cell>
        </row>
        <row r="183">
          <cell r="A183" t="str">
            <v>HKYL210</v>
          </cell>
          <cell r="G183">
            <v>1</v>
          </cell>
          <cell r="AJ183">
            <v>0.3131098049803468</v>
          </cell>
          <cell r="AK183">
            <v>7.6952026829800856E-3</v>
          </cell>
          <cell r="AL183">
            <v>9.7214414130812662E-3</v>
          </cell>
          <cell r="AM183">
            <v>2.5542042980247651E-2</v>
          </cell>
          <cell r="AN183">
            <v>1.2584101636402959E-3</v>
          </cell>
          <cell r="AO183">
            <v>8.8403255450351364E-3</v>
          </cell>
          <cell r="AP183">
            <v>8.4637640315742158E-3</v>
          </cell>
          <cell r="AQ183">
            <v>1.7315208622102182E-3</v>
          </cell>
          <cell r="AR183">
            <v>1.0379080862729895E-3</v>
          </cell>
        </row>
        <row r="184">
          <cell r="A184" t="str">
            <v>HKYL211</v>
          </cell>
          <cell r="G184">
            <v>1</v>
          </cell>
          <cell r="AJ184">
            <v>0</v>
          </cell>
          <cell r="AK184">
            <v>0</v>
          </cell>
          <cell r="AL184">
            <v>0</v>
          </cell>
          <cell r="AM184">
            <v>0</v>
          </cell>
          <cell r="AN184">
            <v>0</v>
          </cell>
          <cell r="AO184">
            <v>0</v>
          </cell>
          <cell r="AP184">
            <v>1.1397091366137123E-4</v>
          </cell>
          <cell r="AQ184">
            <v>0</v>
          </cell>
          <cell r="AR184">
            <v>0</v>
          </cell>
        </row>
        <row r="185">
          <cell r="A185" t="str">
            <v>HKYLx007</v>
          </cell>
          <cell r="G185">
            <v>1</v>
          </cell>
          <cell r="AJ185">
            <v>2.224737460019776E-2</v>
          </cell>
          <cell r="AK185">
            <v>1.4509277162291673E-4</v>
          </cell>
          <cell r="AL185">
            <v>5.3408525072111774E-5</v>
          </cell>
          <cell r="AM185">
            <v>1.4216388507040784E-2</v>
          </cell>
          <cell r="AN185">
            <v>1.2222410592560836E-4</v>
          </cell>
          <cell r="AO185">
            <v>2.210611933951044E-3</v>
          </cell>
          <cell r="AP185">
            <v>8.2544868430851686E-4</v>
          </cell>
          <cell r="AQ185">
            <v>2.5054934085583111E-2</v>
          </cell>
          <cell r="AR185">
            <v>8.6570711292452487E-3</v>
          </cell>
        </row>
        <row r="186">
          <cell r="A186" t="str">
            <v>HKYLx008</v>
          </cell>
          <cell r="G186">
            <v>1</v>
          </cell>
          <cell r="AJ186">
            <v>0</v>
          </cell>
          <cell r="AK186">
            <v>0</v>
          </cell>
          <cell r="AL186">
            <v>0</v>
          </cell>
          <cell r="AM186">
            <v>0</v>
          </cell>
          <cell r="AN186">
            <v>0</v>
          </cell>
          <cell r="AO186">
            <v>0</v>
          </cell>
          <cell r="AP186">
            <v>0</v>
          </cell>
          <cell r="AQ186">
            <v>0</v>
          </cell>
          <cell r="AR186">
            <v>0</v>
          </cell>
        </row>
        <row r="187">
          <cell r="A187" t="str">
            <v>HKYLx017</v>
          </cell>
          <cell r="G187">
            <v>1</v>
          </cell>
          <cell r="AJ187">
            <v>5.8038165373980018E-4</v>
          </cell>
          <cell r="AK187">
            <v>1.1375377563466221E-3</v>
          </cell>
          <cell r="AL187">
            <v>2.1654386360923016E-6</v>
          </cell>
          <cell r="AM187">
            <v>1.3598134395170319E-5</v>
          </cell>
          <cell r="AN187">
            <v>6.7155805133765176E-6</v>
          </cell>
          <cell r="AO187">
            <v>0</v>
          </cell>
          <cell r="AP187">
            <v>7.349932971133351E-4</v>
          </cell>
          <cell r="AQ187">
            <v>2.364679097456577E-5</v>
          </cell>
          <cell r="AR187">
            <v>4.8378789581390117E-6</v>
          </cell>
        </row>
        <row r="188">
          <cell r="A188" t="str">
            <v>HKYLx019</v>
          </cell>
          <cell r="G188">
            <v>1</v>
          </cell>
          <cell r="AJ188">
            <v>0</v>
          </cell>
          <cell r="AK188">
            <v>0</v>
          </cell>
          <cell r="AL188">
            <v>0</v>
          </cell>
          <cell r="AM188">
            <v>0</v>
          </cell>
          <cell r="AN188">
            <v>0</v>
          </cell>
          <cell r="AO188">
            <v>0</v>
          </cell>
          <cell r="AP188">
            <v>0</v>
          </cell>
          <cell r="AQ188">
            <v>0</v>
          </cell>
          <cell r="AR188">
            <v>0</v>
          </cell>
        </row>
        <row r="189">
          <cell r="A189" t="str">
            <v>HKYLx023</v>
          </cell>
          <cell r="G189">
            <v>2</v>
          </cell>
          <cell r="AJ189">
            <v>1.3313122228445967E-4</v>
          </cell>
          <cell r="AK189">
            <v>5.2689106996217855E-4</v>
          </cell>
          <cell r="AL189">
            <v>4.0308049290400643E-3</v>
          </cell>
          <cell r="AM189">
            <v>4.7969494209113982E-4</v>
          </cell>
          <cell r="AN189">
            <v>1.4415613605113519E-3</v>
          </cell>
          <cell r="AO189">
            <v>2.7689280766816622E-3</v>
          </cell>
          <cell r="AP189">
            <v>1.4702150711281708E-3</v>
          </cell>
          <cell r="AQ189">
            <v>2.6317292550766563E-2</v>
          </cell>
          <cell r="AR189">
            <v>5.0079716371233422E-2</v>
          </cell>
        </row>
        <row r="190">
          <cell r="A190" t="str">
            <v>HKYLx036</v>
          </cell>
          <cell r="G190">
            <v>1</v>
          </cell>
          <cell r="AJ190">
            <v>2.3322127413526583E-3</v>
          </cell>
          <cell r="AK190">
            <v>1.6323660225456365E-3</v>
          </cell>
          <cell r="AL190">
            <v>2.9089782922056581E-3</v>
          </cell>
          <cell r="AM190">
            <v>7.1099921805100903E-3</v>
          </cell>
          <cell r="AN190">
            <v>2.722398080850947E-3</v>
          </cell>
          <cell r="AO190">
            <v>4.8288738535460065E-4</v>
          </cell>
          <cell r="AP190">
            <v>2.9874278971719769E-3</v>
          </cell>
          <cell r="AQ190">
            <v>4.2194321907009138E-3</v>
          </cell>
          <cell r="AR190">
            <v>1.6259391927640926E-6</v>
          </cell>
        </row>
        <row r="191">
          <cell r="A191" t="str">
            <v>HKYLx038</v>
          </cell>
          <cell r="G191">
            <v>2</v>
          </cell>
          <cell r="AJ191">
            <v>1.8392486480201378E-2</v>
          </cell>
          <cell r="AK191">
            <v>3.1660773108057824E-3</v>
          </cell>
          <cell r="AL191">
            <v>2.9289661867673289E-2</v>
          </cell>
          <cell r="AM191">
            <v>6.0669329808702849E-3</v>
          </cell>
          <cell r="AN191">
            <v>6.0192566348931205E-3</v>
          </cell>
          <cell r="AO191">
            <v>8.3818756743271085E-3</v>
          </cell>
          <cell r="AP191">
            <v>1.8348243462627464E-2</v>
          </cell>
          <cell r="AQ191">
            <v>2.1628490673309135E-3</v>
          </cell>
          <cell r="AR191">
            <v>4.0062112982197819E-4</v>
          </cell>
        </row>
        <row r="192">
          <cell r="A192" t="str">
            <v>HKYLx044</v>
          </cell>
          <cell r="G192">
            <v>1</v>
          </cell>
          <cell r="AJ192">
            <v>6.5122218475902125E-4</v>
          </cell>
          <cell r="AK192">
            <v>4.7537284683226661E-5</v>
          </cell>
          <cell r="AL192">
            <v>4.1832127650511101E-5</v>
          </cell>
          <cell r="AM192">
            <v>1.0014143668891691E-4</v>
          </cell>
          <cell r="AN192">
            <v>7.6667168310111904E-5</v>
          </cell>
          <cell r="AO192">
            <v>1.9375272503168375E-4</v>
          </cell>
          <cell r="AP192">
            <v>3.2237691437555393E-4</v>
          </cell>
          <cell r="AQ192">
            <v>1.5743751409489574E-4</v>
          </cell>
          <cell r="AR192">
            <v>9.2743645616211062E-5</v>
          </cell>
        </row>
        <row r="193">
          <cell r="A193" t="str">
            <v>HKYLx046</v>
          </cell>
          <cell r="G193">
            <v>1</v>
          </cell>
          <cell r="AJ193">
            <v>1.373912987779275E-3</v>
          </cell>
          <cell r="AK193">
            <v>1.6785391955392333E-4</v>
          </cell>
          <cell r="AL193">
            <v>5.5541876921376522E-3</v>
          </cell>
          <cell r="AM193">
            <v>1.2223655949813621E-3</v>
          </cell>
          <cell r="AN193">
            <v>1.4857374392375763E-4</v>
          </cell>
          <cell r="AO193">
            <v>8.3780088079301858E-4</v>
          </cell>
          <cell r="AP193">
            <v>1.6856909221380474E-3</v>
          </cell>
          <cell r="AQ193">
            <v>2.3867874311925561E-3</v>
          </cell>
          <cell r="AR193">
            <v>6.0955934240219784E-6</v>
          </cell>
        </row>
        <row r="194">
          <cell r="A194" t="str">
            <v>HKYLx047</v>
          </cell>
          <cell r="G194">
            <v>1</v>
          </cell>
          <cell r="AJ194">
            <v>6.3424505503655859E-2</v>
          </cell>
          <cell r="AK194">
            <v>1.0635352158267317E-4</v>
          </cell>
          <cell r="AL194">
            <v>6.4278306743725022E-5</v>
          </cell>
          <cell r="AM194">
            <v>4.18258561562895E-5</v>
          </cell>
          <cell r="AN194">
            <v>1.8863508566431772E-4</v>
          </cell>
          <cell r="AO194">
            <v>2.1566705539820109E-4</v>
          </cell>
          <cell r="AP194">
            <v>7.7923866964681155E-4</v>
          </cell>
          <cell r="AQ194">
            <v>9.7434120996849546E-5</v>
          </cell>
          <cell r="AR194">
            <v>0</v>
          </cell>
        </row>
        <row r="195">
          <cell r="A195" t="str">
            <v>HKYLx083</v>
          </cell>
          <cell r="G195">
            <v>1</v>
          </cell>
          <cell r="AJ195">
            <v>4.5144200647202315E-4</v>
          </cell>
          <cell r="AK195">
            <v>5.9180384463788959E-4</v>
          </cell>
          <cell r="AL195">
            <v>1.2638371978974518E-3</v>
          </cell>
          <cell r="AM195">
            <v>3.2624640527206025E-4</v>
          </cell>
          <cell r="AN195">
            <v>1.5569415871432969E-3</v>
          </cell>
          <cell r="AO195">
            <v>8.6066676187514669E-4</v>
          </cell>
          <cell r="AP195">
            <v>1.1457310554786305E-3</v>
          </cell>
          <cell r="AQ195">
            <v>1.4212872567446497E-3</v>
          </cell>
          <cell r="AR195">
            <v>1.4644182121686703E-3</v>
          </cell>
        </row>
        <row r="196">
          <cell r="A196" t="str">
            <v>HKYLx090</v>
          </cell>
          <cell r="G196">
            <v>1</v>
          </cell>
          <cell r="AJ196">
            <v>0</v>
          </cell>
          <cell r="AK196">
            <v>0</v>
          </cell>
          <cell r="AL196">
            <v>1.0514527006169201E-5</v>
          </cell>
          <cell r="AM196">
            <v>8.0953692347977081E-5</v>
          </cell>
          <cell r="AN196">
            <v>0</v>
          </cell>
          <cell r="AO196">
            <v>3.2971466529071776E-5</v>
          </cell>
          <cell r="AP196">
            <v>6.228537424652238E-5</v>
          </cell>
          <cell r="AQ196">
            <v>1.9714971875294737E-2</v>
          </cell>
          <cell r="AR196">
            <v>1.2229504461056038E-2</v>
          </cell>
        </row>
        <row r="197">
          <cell r="A197" t="str">
            <v>HKYLx095</v>
          </cell>
          <cell r="G197">
            <v>1</v>
          </cell>
          <cell r="AJ197">
            <v>0</v>
          </cell>
          <cell r="AK197">
            <v>0</v>
          </cell>
          <cell r="AL197">
            <v>0</v>
          </cell>
          <cell r="AM197">
            <v>0</v>
          </cell>
          <cell r="AN197">
            <v>0</v>
          </cell>
          <cell r="AO197">
            <v>0</v>
          </cell>
          <cell r="AP197">
            <v>0</v>
          </cell>
          <cell r="AQ197">
            <v>0</v>
          </cell>
          <cell r="AR197">
            <v>0</v>
          </cell>
        </row>
        <row r="198">
          <cell r="A198" t="str">
            <v>HKYLx105</v>
          </cell>
          <cell r="G198">
            <v>2</v>
          </cell>
          <cell r="AJ198">
            <v>5.3588692787144771E-4</v>
          </cell>
          <cell r="AK198">
            <v>4.4087790773517758E-3</v>
          </cell>
          <cell r="AL198">
            <v>7.2114968241483732E-3</v>
          </cell>
          <cell r="AM198">
            <v>1.2369697989581888E-2</v>
          </cell>
          <cell r="AN198">
            <v>4.5261475169208363E-3</v>
          </cell>
          <cell r="AO198">
            <v>2.33186229402388E-3</v>
          </cell>
          <cell r="AP198">
            <v>2.7776318680978428E-3</v>
          </cell>
          <cell r="AQ198">
            <v>3.2425859433490467E-2</v>
          </cell>
          <cell r="AR198">
            <v>5.0190847208292359E-2</v>
          </cell>
        </row>
        <row r="199">
          <cell r="A199" t="str">
            <v>HKYLx107</v>
          </cell>
          <cell r="G199">
            <v>1</v>
          </cell>
          <cell r="AJ199">
            <v>1.1373505456704947E-2</v>
          </cell>
          <cell r="AK199">
            <v>8.7295739638299321E-5</v>
          </cell>
          <cell r="AL199">
            <v>4.0210321726267455E-4</v>
          </cell>
          <cell r="AM199">
            <v>5.1771819372877685E-4</v>
          </cell>
          <cell r="AN199">
            <v>1.7904265547643634E-4</v>
          </cell>
          <cell r="AO199">
            <v>1.3697096921158045E-3</v>
          </cell>
          <cell r="AP199">
            <v>9.2983449337557831E-5</v>
          </cell>
          <cell r="AQ199">
            <v>7.7773465977371207E-5</v>
          </cell>
          <cell r="AR199">
            <v>3.8825883143650334E-5</v>
          </cell>
        </row>
        <row r="200">
          <cell r="A200" t="str">
            <v>HKYLx109</v>
          </cell>
          <cell r="G200">
            <v>1</v>
          </cell>
          <cell r="AJ200">
            <v>1.3115628917446734E-2</v>
          </cell>
          <cell r="AK200">
            <v>1.6607391816050022E-5</v>
          </cell>
          <cell r="AL200">
            <v>1.022541602129334E-4</v>
          </cell>
          <cell r="AM200">
            <v>0.18657884934951266</v>
          </cell>
          <cell r="AN200">
            <v>8.473363329970483E-4</v>
          </cell>
          <cell r="AO200">
            <v>0.23015348546556583</v>
          </cell>
          <cell r="AP200">
            <v>3.8433288897862156E-3</v>
          </cell>
          <cell r="AQ200">
            <v>2.2136686186224347E-5</v>
          </cell>
          <cell r="AR200">
            <v>6.8907034244355448E-6</v>
          </cell>
        </row>
        <row r="201">
          <cell r="A201" t="str">
            <v>HKYLx114</v>
          </cell>
          <cell r="G201">
            <v>1</v>
          </cell>
          <cell r="AJ201">
            <v>1.9547318451436028E-2</v>
          </cell>
          <cell r="AK201">
            <v>2.4487430615143125E-3</v>
          </cell>
          <cell r="AL201">
            <v>1.8214469004474065E-3</v>
          </cell>
          <cell r="AM201">
            <v>6.2088882813685541E-2</v>
          </cell>
          <cell r="AN201">
            <v>2.0259855449528911E-3</v>
          </cell>
          <cell r="AO201">
            <v>1.5536517119496173E-2</v>
          </cell>
          <cell r="AP201">
            <v>1.9038222719518442E-3</v>
          </cell>
          <cell r="AQ201">
            <v>2.3893935741247974E-2</v>
          </cell>
          <cell r="AR201">
            <v>4.7167215033184183E-3</v>
          </cell>
        </row>
        <row r="202">
          <cell r="A202" t="str">
            <v>HKYLx115</v>
          </cell>
          <cell r="G202">
            <v>1</v>
          </cell>
          <cell r="AJ202">
            <v>0</v>
          </cell>
          <cell r="AK202">
            <v>2.4101683605867943E-5</v>
          </cell>
          <cell r="AL202">
            <v>9.4644738084619722E-6</v>
          </cell>
          <cell r="AM202">
            <v>8.5992453481421884E-6</v>
          </cell>
          <cell r="AN202">
            <v>0</v>
          </cell>
          <cell r="AO202">
            <v>1.4997839599325203E-6</v>
          </cell>
          <cell r="AP202">
            <v>9.7321966454299685E-6</v>
          </cell>
          <cell r="AQ202">
            <v>2.3940770305777841E-5</v>
          </cell>
          <cell r="AR202">
            <v>1.0989408926175719E-4</v>
          </cell>
        </row>
        <row r="203">
          <cell r="A203" t="str">
            <v>HKYLx117</v>
          </cell>
          <cell r="G203">
            <v>1</v>
          </cell>
          <cell r="AJ203">
            <v>0</v>
          </cell>
          <cell r="AK203">
            <v>3.3033388198083248E-4</v>
          </cell>
          <cell r="AL203">
            <v>2.3094454772402983E-3</v>
          </cell>
          <cell r="AM203">
            <v>1.5728689898399425E-3</v>
          </cell>
          <cell r="AN203">
            <v>5.2443135493740434E-4</v>
          </cell>
          <cell r="AO203">
            <v>7.4300788585297914E-4</v>
          </cell>
          <cell r="AP203">
            <v>1.1084299024493522E-3</v>
          </cell>
          <cell r="AQ203">
            <v>4.4791572635140037E-4</v>
          </cell>
          <cell r="AR203">
            <v>1.0966317448166974E-5</v>
          </cell>
        </row>
        <row r="204">
          <cell r="A204" t="str">
            <v>HKYLx122</v>
          </cell>
          <cell r="G204">
            <v>2</v>
          </cell>
          <cell r="AJ204">
            <v>0</v>
          </cell>
          <cell r="AK204">
            <v>4.268535784575974E-3</v>
          </cell>
          <cell r="AL204">
            <v>2.8676880543199723E-3</v>
          </cell>
          <cell r="AM204">
            <v>4.2396292510531217E-2</v>
          </cell>
          <cell r="AN204">
            <v>9.5758959350429329E-3</v>
          </cell>
          <cell r="AO204">
            <v>1.0703062584020035E-2</v>
          </cell>
          <cell r="AP204">
            <v>1.8611367574590171E-2</v>
          </cell>
          <cell r="AQ204">
            <v>0.23047397119542085</v>
          </cell>
          <cell r="AR204">
            <v>0.38316427528892433</v>
          </cell>
        </row>
        <row r="205">
          <cell r="A205" t="str">
            <v>HKYLx124</v>
          </cell>
          <cell r="G205">
            <v>1</v>
          </cell>
          <cell r="AJ205">
            <v>5.6373385979208677E-3</v>
          </cell>
          <cell r="AK205">
            <v>8.9151641983412446E-4</v>
          </cell>
          <cell r="AL205">
            <v>2.6977425968160675E-6</v>
          </cell>
          <cell r="AM205">
            <v>2.6066755145346841E-4</v>
          </cell>
          <cell r="AN205">
            <v>3.1858794215280177E-5</v>
          </cell>
          <cell r="AO205">
            <v>0</v>
          </cell>
          <cell r="AP205">
            <v>1.1492400841479878E-4</v>
          </cell>
          <cell r="AQ205">
            <v>0</v>
          </cell>
          <cell r="AR205">
            <v>0</v>
          </cell>
        </row>
        <row r="206">
          <cell r="A206" t="str">
            <v>HKYLx126</v>
          </cell>
          <cell r="G206">
            <v>1</v>
          </cell>
          <cell r="AJ206">
            <v>7.4473244070733446E-3</v>
          </cell>
          <cell r="AK206">
            <v>1.2955259406380801E-3</v>
          </cell>
          <cell r="AL206">
            <v>1.6347434692005327E-4</v>
          </cell>
          <cell r="AM206">
            <v>6.4274602449264709E-4</v>
          </cell>
          <cell r="AN206">
            <v>1.393489787380791E-4</v>
          </cell>
          <cell r="AO206">
            <v>1.0280895042575498E-4</v>
          </cell>
          <cell r="AP206">
            <v>7.268515226841833E-4</v>
          </cell>
          <cell r="AQ206">
            <v>1.8648273886424384E-4</v>
          </cell>
          <cell r="AR206">
            <v>2.0471142744999497E-5</v>
          </cell>
        </row>
        <row r="207">
          <cell r="A207" t="str">
            <v>HKYLx130</v>
          </cell>
          <cell r="G207">
            <v>2</v>
          </cell>
          <cell r="AJ207">
            <v>3.4144132532091626E-4</v>
          </cell>
          <cell r="AK207">
            <v>1.0505530205707178E-2</v>
          </cell>
          <cell r="AL207">
            <v>3.3498427532200649E-2</v>
          </cell>
          <cell r="AM207">
            <v>0.23254416699985916</v>
          </cell>
          <cell r="AN207">
            <v>5.1123848812699782E-3</v>
          </cell>
          <cell r="AO207">
            <v>0.18667963300237328</v>
          </cell>
          <cell r="AP207">
            <v>1.5487437749316321E-3</v>
          </cell>
          <cell r="AQ207">
            <v>0.51836175017399722</v>
          </cell>
          <cell r="AR207">
            <v>3.0920007703879847E-5</v>
          </cell>
        </row>
        <row r="208">
          <cell r="A208" t="str">
            <v>JPAS007</v>
          </cell>
          <cell r="G208">
            <v>1</v>
          </cell>
          <cell r="AJ208">
            <v>3.6659652787993215E-3</v>
          </cell>
          <cell r="AK208">
            <v>5.5648524268428964E-3</v>
          </cell>
          <cell r="AL208">
            <v>1.3113172567206222E-2</v>
          </cell>
          <cell r="AM208">
            <v>4.992040273468638E-3</v>
          </cell>
          <cell r="AN208">
            <v>1.1394503493592006E-2</v>
          </cell>
          <cell r="AO208">
            <v>4.1517016706898698E-3</v>
          </cell>
          <cell r="AP208">
            <v>1.9004601692100182E-2</v>
          </cell>
          <cell r="AQ208">
            <v>1.5120905071018383E-2</v>
          </cell>
          <cell r="AR208">
            <v>1.3855179761087022E-4</v>
          </cell>
        </row>
        <row r="209">
          <cell r="A209" t="str">
            <v>JPAS019</v>
          </cell>
          <cell r="G209">
            <v>2</v>
          </cell>
          <cell r="AJ209">
            <v>0</v>
          </cell>
          <cell r="AK209">
            <v>0</v>
          </cell>
          <cell r="AL209">
            <v>0</v>
          </cell>
          <cell r="AM209">
            <v>0</v>
          </cell>
          <cell r="AN209">
            <v>0</v>
          </cell>
          <cell r="AO209">
            <v>0</v>
          </cell>
          <cell r="AP209">
            <v>0</v>
          </cell>
          <cell r="AQ209">
            <v>0</v>
          </cell>
          <cell r="AR209">
            <v>0</v>
          </cell>
        </row>
        <row r="210">
          <cell r="A210" t="str">
            <v>JPAS025</v>
          </cell>
          <cell r="G210">
            <v>1</v>
          </cell>
          <cell r="AJ210">
            <v>4.4113287451321278E-3</v>
          </cell>
          <cell r="AK210">
            <v>1.0080822065645374E-2</v>
          </cell>
          <cell r="AL210">
            <v>1.077312803650766E-2</v>
          </cell>
          <cell r="AM210">
            <v>6.9668960819228316E-3</v>
          </cell>
          <cell r="AN210">
            <v>4.2086671800803969E-3</v>
          </cell>
          <cell r="AO210">
            <v>4.2366234658450068E-3</v>
          </cell>
          <cell r="AP210">
            <v>8.0840792373580873E-3</v>
          </cell>
          <cell r="AQ210">
            <v>8.1296464732140521E-3</v>
          </cell>
          <cell r="AR210">
            <v>1.1196437212471977E-5</v>
          </cell>
        </row>
        <row r="211">
          <cell r="A211" t="str">
            <v>JPAS028</v>
          </cell>
          <cell r="G211">
            <v>1</v>
          </cell>
          <cell r="AJ211">
            <v>1.8569475536806765E-3</v>
          </cell>
          <cell r="AK211">
            <v>2.3554056762892494E-4</v>
          </cell>
          <cell r="AL211">
            <v>6.1044403962179025E-4</v>
          </cell>
          <cell r="AM211">
            <v>1.9966303361075994E-4</v>
          </cell>
          <cell r="AN211">
            <v>9.5661301137727763E-4</v>
          </cell>
          <cell r="AO211">
            <v>5.5309354616670449E-5</v>
          </cell>
          <cell r="AP211">
            <v>1.107674655162218E-2</v>
          </cell>
          <cell r="AQ211">
            <v>8.992241383808647E-6</v>
          </cell>
          <cell r="AR211">
            <v>3.7554808321511346E-6</v>
          </cell>
        </row>
        <row r="212">
          <cell r="A212" t="str">
            <v>JPAS030</v>
          </cell>
          <cell r="G212">
            <v>2</v>
          </cell>
          <cell r="AJ212">
            <v>2.2407969700274146E-4</v>
          </cell>
          <cell r="AK212">
            <v>1.3614724429112591E-4</v>
          </cell>
          <cell r="AL212">
            <v>4.237995149315494E-2</v>
          </cell>
          <cell r="AM212">
            <v>6.395026971969895E-5</v>
          </cell>
          <cell r="AN212">
            <v>5.178290599464963E-5</v>
          </cell>
          <cell r="AO212">
            <v>3.5153489173910847E-4</v>
          </cell>
          <cell r="AP212">
            <v>1.0112172283836502E-2</v>
          </cell>
          <cell r="AQ212">
            <v>2.7569297765574962E-3</v>
          </cell>
          <cell r="AR212">
            <v>2.5975275560557558E-3</v>
          </cell>
        </row>
        <row r="213">
          <cell r="A213" t="str">
            <v>JPAS032</v>
          </cell>
          <cell r="G213">
            <v>1</v>
          </cell>
          <cell r="AJ213">
            <v>3.4078250800021492E-5</v>
          </cell>
          <cell r="AK213">
            <v>1.7862645081271715E-2</v>
          </cell>
          <cell r="AL213">
            <v>0.33137499433337059</v>
          </cell>
          <cell r="AM213">
            <v>4.0363130178004659E-4</v>
          </cell>
          <cell r="AN213">
            <v>3.1836489474853256E-2</v>
          </cell>
          <cell r="AO213">
            <v>1.6470283382832289E-2</v>
          </cell>
          <cell r="AP213">
            <v>9.8820768430272085E-2</v>
          </cell>
          <cell r="AQ213">
            <v>6.5474754545628974E-4</v>
          </cell>
          <cell r="AR213">
            <v>6.9272044599326075E-6</v>
          </cell>
        </row>
        <row r="214">
          <cell r="A214" t="str">
            <v>JPAS040</v>
          </cell>
          <cell r="G214">
            <v>1</v>
          </cell>
          <cell r="AJ214">
            <v>2.4592232193411758E-4</v>
          </cell>
          <cell r="AK214">
            <v>2.5013372583509983E-3</v>
          </cell>
          <cell r="AL214">
            <v>9.82512103620653E-3</v>
          </cell>
          <cell r="AM214">
            <v>6.9558932419328031E-3</v>
          </cell>
          <cell r="AN214">
            <v>4.0794678731975852E-3</v>
          </cell>
          <cell r="AO214">
            <v>3.8527796716610733E-3</v>
          </cell>
          <cell r="AP214">
            <v>2.0957924324455598E-3</v>
          </cell>
          <cell r="AQ214">
            <v>3.5393456083107505E-3</v>
          </cell>
          <cell r="AR214">
            <v>4.9733089262305954E-5</v>
          </cell>
        </row>
        <row r="215">
          <cell r="A215" t="str">
            <v>JPAS042</v>
          </cell>
          <cell r="G215">
            <v>1</v>
          </cell>
          <cell r="AJ215">
            <v>4.7228982445369555E-3</v>
          </cell>
          <cell r="AK215">
            <v>7.9067057721429778E-4</v>
          </cell>
          <cell r="AL215">
            <v>0.12705403453465086</v>
          </cell>
          <cell r="AM215">
            <v>8.5611354265324787E-3</v>
          </cell>
          <cell r="AN215">
            <v>1.9643740924665783E-3</v>
          </cell>
          <cell r="AO215">
            <v>5.7545933320916308E-3</v>
          </cell>
          <cell r="AP215">
            <v>1.8208221489592602E-3</v>
          </cell>
          <cell r="AQ215">
            <v>1.8714610184195949E-3</v>
          </cell>
          <cell r="AR215">
            <v>2.8122757213643756E-4</v>
          </cell>
        </row>
        <row r="216">
          <cell r="A216" t="str">
            <v>JPAS043</v>
          </cell>
          <cell r="G216">
            <v>1</v>
          </cell>
          <cell r="AJ216">
            <v>8.743334571842178E-3</v>
          </cell>
          <cell r="AK216">
            <v>4.3322253966584208E-3</v>
          </cell>
          <cell r="AL216">
            <v>5.0987719312564732E-3</v>
          </cell>
          <cell r="AM216">
            <v>1.7745149701344171E-3</v>
          </cell>
          <cell r="AN216">
            <v>5.8278335377455383E-4</v>
          </cell>
          <cell r="AO216">
            <v>9.4639702416934987E-4</v>
          </cell>
          <cell r="AP216">
            <v>5.703472044183676E-3</v>
          </cell>
          <cell r="AQ216">
            <v>7.6701211290598117E-3</v>
          </cell>
          <cell r="AR216">
            <v>5.7616290383449894E-6</v>
          </cell>
        </row>
        <row r="217">
          <cell r="A217" t="str">
            <v>JPAS045</v>
          </cell>
          <cell r="G217">
            <v>1</v>
          </cell>
          <cell r="AJ217">
            <v>0</v>
          </cell>
          <cell r="AK217">
            <v>0</v>
          </cell>
          <cell r="AL217">
            <v>0</v>
          </cell>
          <cell r="AM217">
            <v>0</v>
          </cell>
          <cell r="AN217">
            <v>0</v>
          </cell>
          <cell r="AO217">
            <v>0</v>
          </cell>
          <cell r="AP217">
            <v>0</v>
          </cell>
          <cell r="AQ217">
            <v>0</v>
          </cell>
          <cell r="AR217">
            <v>0</v>
          </cell>
        </row>
        <row r="218">
          <cell r="A218" t="str">
            <v>JPAS056</v>
          </cell>
          <cell r="G218">
            <v>1</v>
          </cell>
          <cell r="AJ218">
            <v>1.0142285197318466E-2</v>
          </cell>
          <cell r="AK218">
            <v>1.880121267201126E-2</v>
          </cell>
          <cell r="AL218">
            <v>0.11866183111132134</v>
          </cell>
          <cell r="AM218">
            <v>5.4807239548769551E-2</v>
          </cell>
          <cell r="AN218">
            <v>6.2887727051503362E-2</v>
          </cell>
          <cell r="AO218">
            <v>4.9712227566588031E-2</v>
          </cell>
          <cell r="AP218">
            <v>0.15328970010267509</v>
          </cell>
          <cell r="AQ218">
            <v>3.2181383454939128</v>
          </cell>
          <cell r="AR218">
            <v>1.4535667508092707</v>
          </cell>
        </row>
        <row r="219">
          <cell r="A219" t="str">
            <v>JPAS067</v>
          </cell>
          <cell r="G219">
            <v>1</v>
          </cell>
          <cell r="AJ219">
            <v>5.3002778209420365E-3</v>
          </cell>
          <cell r="AK219">
            <v>0.10438674573922677</v>
          </cell>
          <cell r="AL219">
            <v>2.6934494530568318E-2</v>
          </cell>
          <cell r="AM219">
            <v>7.2867870852941488E-3</v>
          </cell>
          <cell r="AN219">
            <v>7.0974179845029054E-3</v>
          </cell>
          <cell r="AO219">
            <v>1.3482488328138488E-2</v>
          </cell>
          <cell r="AP219">
            <v>1.627397029844057E-2</v>
          </cell>
          <cell r="AQ219">
            <v>1.5053786189116163E-5</v>
          </cell>
          <cell r="AR219">
            <v>3.3795302949355818E-6</v>
          </cell>
        </row>
        <row r="220">
          <cell r="A220" t="str">
            <v>JPAS088</v>
          </cell>
          <cell r="G220">
            <v>1</v>
          </cell>
          <cell r="AJ220">
            <v>0</v>
          </cell>
          <cell r="AK220">
            <v>1.0081392698817692E-4</v>
          </cell>
          <cell r="AL220">
            <v>0.15716029643063659</v>
          </cell>
          <cell r="AM220">
            <v>1.1107133835618838E-2</v>
          </cell>
          <cell r="AN220">
            <v>2.8535834265555393E-4</v>
          </cell>
          <cell r="AO220">
            <v>5.4384026029085366E-3</v>
          </cell>
          <cell r="AP220">
            <v>7.3437191721245701E-2</v>
          </cell>
          <cell r="AQ220">
            <v>2.0595125738597148E-5</v>
          </cell>
          <cell r="AR220">
            <v>6.848106700148129E-6</v>
          </cell>
        </row>
        <row r="221">
          <cell r="A221" t="str">
            <v>JPAS090</v>
          </cell>
          <cell r="G221">
            <v>1</v>
          </cell>
          <cell r="AJ221">
            <v>0</v>
          </cell>
          <cell r="AK221">
            <v>4.1313354089435597E-5</v>
          </cell>
          <cell r="AL221">
            <v>5.257378486841584E-4</v>
          </cell>
          <cell r="AM221">
            <v>6.2334069404578049E-4</v>
          </cell>
          <cell r="AN221">
            <v>1.7154720649181313E-4</v>
          </cell>
          <cell r="AO221">
            <v>2.6227518775589045E-6</v>
          </cell>
          <cell r="AP221">
            <v>1.8071097211650668E-3</v>
          </cell>
          <cell r="AQ221">
            <v>0</v>
          </cell>
          <cell r="AR221">
            <v>0</v>
          </cell>
        </row>
        <row r="222">
          <cell r="A222" t="str">
            <v>JPAS091</v>
          </cell>
          <cell r="G222">
            <v>1</v>
          </cell>
          <cell r="AJ222">
            <v>4.2264842288532219E-3</v>
          </cell>
          <cell r="AK222">
            <v>1.5823142981384968E-2</v>
          </cell>
          <cell r="AL222">
            <v>3.9592172566071171E-2</v>
          </cell>
          <cell r="AM222">
            <v>8.1832350928251665E-3</v>
          </cell>
          <cell r="AN222">
            <v>2.9892623655618854E-2</v>
          </cell>
          <cell r="AO222">
            <v>1.5659454847426098E-2</v>
          </cell>
          <cell r="AP222">
            <v>3.6709837664721266E-2</v>
          </cell>
          <cell r="AQ222">
            <v>8.7681745459676202E-3</v>
          </cell>
          <cell r="AR222">
            <v>3.68334185898371E-5</v>
          </cell>
        </row>
        <row r="223">
          <cell r="A223" t="str">
            <v>JPAS093</v>
          </cell>
          <cell r="G223">
            <v>2</v>
          </cell>
          <cell r="AJ223">
            <v>6.705709954786792E-5</v>
          </cell>
          <cell r="AK223">
            <v>1.0817977831014713E-3</v>
          </cell>
          <cell r="AL223">
            <v>8.8987263539319073E-2</v>
          </cell>
          <cell r="AM223">
            <v>3.671443003701251E-3</v>
          </cell>
          <cell r="AN223">
            <v>5.6709659020364204E-3</v>
          </cell>
          <cell r="AO223">
            <v>3.8482748141967977E-3</v>
          </cell>
          <cell r="AP223">
            <v>4.2077738462374399E-2</v>
          </cell>
          <cell r="AQ223">
            <v>1.0755288439579594E-4</v>
          </cell>
          <cell r="AR223">
            <v>4.3235602966735855E-5</v>
          </cell>
        </row>
        <row r="224">
          <cell r="A224" t="str">
            <v>JPAS094</v>
          </cell>
          <cell r="G224">
            <v>1</v>
          </cell>
          <cell r="AJ224">
            <v>7.5244756108272309E-4</v>
          </cell>
          <cell r="AK224">
            <v>1.9558721235261203E-3</v>
          </cell>
          <cell r="AL224">
            <v>1.1031191835216459E-3</v>
          </cell>
          <cell r="AM224">
            <v>1.0266488544692077E-2</v>
          </cell>
          <cell r="AN224">
            <v>4.9599139692507776E-3</v>
          </cell>
          <cell r="AO224">
            <v>3.6417122790019128E-4</v>
          </cell>
          <cell r="AP224">
            <v>7.0591318172625222E-3</v>
          </cell>
          <cell r="AQ224">
            <v>1.2931682836296639E-4</v>
          </cell>
          <cell r="AR224">
            <v>2.5892187293596101E-5</v>
          </cell>
        </row>
        <row r="225">
          <cell r="A225" t="str">
            <v>JPAS096</v>
          </cell>
          <cell r="G225">
            <v>1</v>
          </cell>
          <cell r="AJ225">
            <v>0</v>
          </cell>
          <cell r="AK225">
            <v>3.3168811278329799E-5</v>
          </cell>
          <cell r="AL225">
            <v>3.056421152409249E-3</v>
          </cell>
          <cell r="AM225">
            <v>3.0997050708178319E-5</v>
          </cell>
          <cell r="AN225">
            <v>1.3126879880201279E-5</v>
          </cell>
          <cell r="AO225">
            <v>1.2202898612862895E-5</v>
          </cell>
          <cell r="AP225">
            <v>7.3160058351590834E-4</v>
          </cell>
          <cell r="AQ225">
            <v>8.7847666996082119E-5</v>
          </cell>
          <cell r="AR225">
            <v>1.9020796459091625E-4</v>
          </cell>
        </row>
        <row r="226">
          <cell r="A226" t="str">
            <v>JPAS097</v>
          </cell>
          <cell r="G226">
            <v>1</v>
          </cell>
          <cell r="AJ226">
            <v>6.7442005207164887E-3</v>
          </cell>
          <cell r="AK226">
            <v>2.4499569028194348E-3</v>
          </cell>
          <cell r="AL226">
            <v>1.4795424248395179E-2</v>
          </cell>
          <cell r="AM226">
            <v>2.0643125135666057E-2</v>
          </cell>
          <cell r="AN226">
            <v>7.5413330435511721E-3</v>
          </cell>
          <cell r="AO226">
            <v>8.5134847847026691E-3</v>
          </cell>
          <cell r="AP226">
            <v>1.5723969488234124E-2</v>
          </cell>
          <cell r="AQ226">
            <v>5.5130576995545792E-3</v>
          </cell>
          <cell r="AR226">
            <v>1.1283092910977957E-3</v>
          </cell>
        </row>
        <row r="227">
          <cell r="A227" t="str">
            <v>JPAS104</v>
          </cell>
          <cell r="G227">
            <v>1</v>
          </cell>
          <cell r="AJ227">
            <v>1.6217476365228578E-5</v>
          </cell>
          <cell r="AK227">
            <v>0</v>
          </cell>
          <cell r="AL227">
            <v>3.4650853701359098E-5</v>
          </cell>
          <cell r="AM227">
            <v>2.6961267101055118E-4</v>
          </cell>
          <cell r="AN227">
            <v>1.5686054986038968E-5</v>
          </cell>
          <cell r="AO227">
            <v>0</v>
          </cell>
          <cell r="AP227">
            <v>4.4868099053213244E-3</v>
          </cell>
          <cell r="AQ227">
            <v>4.7881163161185053E-6</v>
          </cell>
          <cell r="AR227">
            <v>0</v>
          </cell>
        </row>
        <row r="228">
          <cell r="A228" t="str">
            <v>JPAS108</v>
          </cell>
          <cell r="G228">
            <v>1</v>
          </cell>
          <cell r="AJ228">
            <v>1.0227158181105151E-3</v>
          </cell>
          <cell r="AK228">
            <v>4.7921294826943394E-3</v>
          </cell>
          <cell r="AL228">
            <v>3.8892853985973827E-3</v>
          </cell>
          <cell r="AM228">
            <v>3.0765752356813961E-3</v>
          </cell>
          <cell r="AN228">
            <v>8.8913094666249835E-3</v>
          </cell>
          <cell r="AO228">
            <v>2.394595334045322E-3</v>
          </cell>
          <cell r="AP228">
            <v>8.4389822226450494E-3</v>
          </cell>
          <cell r="AQ228">
            <v>1.99940183376613E-3</v>
          </cell>
          <cell r="AR228">
            <v>2.4520674850798137E-5</v>
          </cell>
        </row>
        <row r="229">
          <cell r="A229" t="str">
            <v>JPAS109</v>
          </cell>
          <cell r="G229">
            <v>2</v>
          </cell>
          <cell r="AJ229">
            <v>1.2292464907232748E-2</v>
          </cell>
          <cell r="AK229">
            <v>1.3682331953446824E-2</v>
          </cell>
          <cell r="AL229">
            <v>4.6871534806903488E-2</v>
          </cell>
          <cell r="AM229">
            <v>4.0421629491090599E-2</v>
          </cell>
          <cell r="AN229">
            <v>2.1031481146000546E-2</v>
          </cell>
          <cell r="AO229">
            <v>2.9100885429941124E-2</v>
          </cell>
          <cell r="AP229">
            <v>3.814148598140011E-2</v>
          </cell>
          <cell r="AQ229">
            <v>3.4142905885565654E-4</v>
          </cell>
          <cell r="AR229">
            <v>5.5226766810525965E-4</v>
          </cell>
        </row>
        <row r="230">
          <cell r="A230" t="str">
            <v>JPAS112</v>
          </cell>
          <cell r="G230">
            <v>1</v>
          </cell>
          <cell r="AJ230">
            <v>1.0925618168406684E-4</v>
          </cell>
          <cell r="AK230">
            <v>2.3214672977025941E-4</v>
          </cell>
          <cell r="AL230">
            <v>7.3769048231564702E-3</v>
          </cell>
          <cell r="AM230">
            <v>9.1311271437647182E-3</v>
          </cell>
          <cell r="AN230">
            <v>8.9483077284051304E-4</v>
          </cell>
          <cell r="AO230">
            <v>3.8053695427339921E-3</v>
          </cell>
          <cell r="AP230">
            <v>1.751959815584751E-3</v>
          </cell>
          <cell r="AQ230">
            <v>1.4483724903320244E-3</v>
          </cell>
          <cell r="AR230">
            <v>2.0919754542679606E-5</v>
          </cell>
        </row>
        <row r="231">
          <cell r="A231" t="str">
            <v>JPAS113</v>
          </cell>
          <cell r="G231">
            <v>6</v>
          </cell>
          <cell r="AJ231">
            <v>4.4250295965021981E-2</v>
          </cell>
          <cell r="AK231">
            <v>0.74063549393327888</v>
          </cell>
          <cell r="AL231">
            <v>0.93583714924712469</v>
          </cell>
          <cell r="AM231">
            <v>0.51586419813309814</v>
          </cell>
          <cell r="AN231">
            <v>1.6493530580473956</v>
          </cell>
          <cell r="AO231">
            <v>3.4673008893897146</v>
          </cell>
          <cell r="AP231">
            <v>1.7444593579628169</v>
          </cell>
          <cell r="AQ231">
            <v>0.23322981993773259</v>
          </cell>
          <cell r="AR231">
            <v>0.13551636291605595</v>
          </cell>
        </row>
        <row r="232">
          <cell r="A232" t="str">
            <v>JPAS116</v>
          </cell>
          <cell r="G232">
            <v>2</v>
          </cell>
          <cell r="AJ232">
            <v>2.5553774689679627E-4</v>
          </cell>
          <cell r="AK232">
            <v>0.11063054253611765</v>
          </cell>
          <cell r="AL232">
            <v>3.8190557324528536E-2</v>
          </cell>
          <cell r="AM232">
            <v>9.3073612106247747E-4</v>
          </cell>
          <cell r="AN232">
            <v>0.17150002127455469</v>
          </cell>
          <cell r="AO232">
            <v>4.9406692379464596E-4</v>
          </cell>
          <cell r="AP232">
            <v>5.2848960470690031E-3</v>
          </cell>
          <cell r="AQ232">
            <v>0</v>
          </cell>
          <cell r="AR232">
            <v>0</v>
          </cell>
        </row>
        <row r="233">
          <cell r="A233" t="str">
            <v>JPAS117</v>
          </cell>
          <cell r="G233">
            <v>1</v>
          </cell>
          <cell r="AJ233">
            <v>0</v>
          </cell>
          <cell r="AK233">
            <v>0</v>
          </cell>
          <cell r="AL233">
            <v>1.0779064509633884E-4</v>
          </cell>
          <cell r="AM233">
            <v>1.2572009360208676E-5</v>
          </cell>
          <cell r="AN233">
            <v>1.8883909978644549E-5</v>
          </cell>
          <cell r="AO233">
            <v>0</v>
          </cell>
          <cell r="AP233">
            <v>0</v>
          </cell>
          <cell r="AQ233">
            <v>0</v>
          </cell>
          <cell r="AR233">
            <v>0</v>
          </cell>
        </row>
        <row r="234">
          <cell r="A234" t="str">
            <v>JPAS119</v>
          </cell>
          <cell r="G234">
            <v>1</v>
          </cell>
          <cell r="AJ234">
            <v>2.7862393029959791E-2</v>
          </cell>
          <cell r="AK234">
            <v>1.6428738319251901E-2</v>
          </cell>
          <cell r="AL234">
            <v>1.3707655174853626E-3</v>
          </cell>
          <cell r="AM234">
            <v>2.5149969857963823E-5</v>
          </cell>
          <cell r="AN234">
            <v>2.2903601235006833E-2</v>
          </cell>
          <cell r="AO234">
            <v>2.0036097295189066E-3</v>
          </cell>
          <cell r="AP234">
            <v>1.266190566163607E-4</v>
          </cell>
          <cell r="AQ234">
            <v>1.70081874395358E-5</v>
          </cell>
          <cell r="AR234">
            <v>4.6299787195176448E-6</v>
          </cell>
        </row>
        <row r="235">
          <cell r="A235" t="str">
            <v>JPAS125</v>
          </cell>
          <cell r="G235">
            <v>3</v>
          </cell>
          <cell r="AJ235">
            <v>1.8825497276124111E-4</v>
          </cell>
          <cell r="AK235">
            <v>3.7070757444724075E-3</v>
          </cell>
          <cell r="AL235">
            <v>9.8384277279690534E-3</v>
          </cell>
          <cell r="AM235">
            <v>0.21631676070075795</v>
          </cell>
          <cell r="AN235">
            <v>8.709424721641195E-3</v>
          </cell>
          <cell r="AO235">
            <v>7.5946110121701393E-3</v>
          </cell>
          <cell r="AP235">
            <v>2.1099147584142087E-3</v>
          </cell>
          <cell r="AQ235">
            <v>0.46619733546373704</v>
          </cell>
          <cell r="AR235">
            <v>6.1063029290814299E-3</v>
          </cell>
        </row>
        <row r="236">
          <cell r="A236" t="str">
            <v>JPAS128</v>
          </cell>
          <cell r="G236">
            <v>3</v>
          </cell>
          <cell r="AJ236">
            <v>0</v>
          </cell>
          <cell r="AK236">
            <v>1.1395910186077388E-4</v>
          </cell>
          <cell r="AL236">
            <v>1.9417823367874299E-3</v>
          </cell>
          <cell r="AM236">
            <v>7.3152289268975422E-3</v>
          </cell>
          <cell r="AN236">
            <v>7.3540263190778165E-4</v>
          </cell>
          <cell r="AO236">
            <v>6.2216443038655388E-3</v>
          </cell>
          <cell r="AP236">
            <v>1.0855418435965995E-3</v>
          </cell>
          <cell r="AQ236">
            <v>5.950994232675394E-2</v>
          </cell>
          <cell r="AR236">
            <v>8.7936134847882885E-4</v>
          </cell>
        </row>
        <row r="237">
          <cell r="A237" t="str">
            <v>JPAS129</v>
          </cell>
          <cell r="G237">
            <v>3</v>
          </cell>
          <cell r="AJ237">
            <v>1.6607313874526537E-2</v>
          </cell>
          <cell r="AK237">
            <v>0.15881683892249174</v>
          </cell>
          <cell r="AL237">
            <v>0.23039626768183816</v>
          </cell>
          <cell r="AM237">
            <v>1.4047220805081828E-3</v>
          </cell>
          <cell r="AN237">
            <v>0.22839856076043963</v>
          </cell>
          <cell r="AO237">
            <v>2.824671818493937E-2</v>
          </cell>
          <cell r="AP237">
            <v>1.3796095755211853E-2</v>
          </cell>
          <cell r="AQ237">
            <v>7.6363673047204599E-5</v>
          </cell>
          <cell r="AR237">
            <v>1.0626538580200775E-5</v>
          </cell>
        </row>
        <row r="238">
          <cell r="A238" t="str">
            <v>JPAS130</v>
          </cell>
          <cell r="G238">
            <v>1</v>
          </cell>
          <cell r="AJ238">
            <v>0</v>
          </cell>
          <cell r="AK238">
            <v>0</v>
          </cell>
          <cell r="AL238">
            <v>0</v>
          </cell>
          <cell r="AM238">
            <v>0</v>
          </cell>
          <cell r="AN238">
            <v>0</v>
          </cell>
          <cell r="AO238">
            <v>0</v>
          </cell>
          <cell r="AP238">
            <v>0</v>
          </cell>
          <cell r="AQ238">
            <v>0</v>
          </cell>
          <cell r="AR238">
            <v>0</v>
          </cell>
        </row>
        <row r="239">
          <cell r="A239" t="str">
            <v>JPAS131</v>
          </cell>
          <cell r="G239">
            <v>1</v>
          </cell>
          <cell r="AJ239">
            <v>0</v>
          </cell>
          <cell r="AK239">
            <v>0</v>
          </cell>
          <cell r="AL239">
            <v>3.0161192499546869E-2</v>
          </cell>
          <cell r="AM239">
            <v>5.0371896967400626E-6</v>
          </cell>
          <cell r="AN239">
            <v>1.4931021979527905E-5</v>
          </cell>
          <cell r="AO239">
            <v>0</v>
          </cell>
          <cell r="AP239">
            <v>2.1837312076127094E-5</v>
          </cell>
          <cell r="AQ239">
            <v>0</v>
          </cell>
          <cell r="AR239">
            <v>0</v>
          </cell>
        </row>
        <row r="240">
          <cell r="A240" t="str">
            <v>JPAS132</v>
          </cell>
          <cell r="G240">
            <v>2</v>
          </cell>
          <cell r="AJ240">
            <v>2.0557919784525303E-2</v>
          </cell>
          <cell r="AK240">
            <v>5.6842715287265134E-3</v>
          </cell>
          <cell r="AL240">
            <v>1.0425203505815101E-2</v>
          </cell>
          <cell r="AM240">
            <v>5.4975588509016016E-2</v>
          </cell>
          <cell r="AN240">
            <v>1.2067711418706694E-2</v>
          </cell>
          <cell r="AO240">
            <v>6.8599585317973642E-3</v>
          </cell>
          <cell r="AP240">
            <v>9.1556341617034919E-3</v>
          </cell>
          <cell r="AQ240">
            <v>0.21626078050148401</v>
          </cell>
          <cell r="AR240">
            <v>1.0665510602163602E-2</v>
          </cell>
        </row>
        <row r="241">
          <cell r="A241" t="str">
            <v>JPAS136</v>
          </cell>
          <cell r="G241">
            <v>5</v>
          </cell>
          <cell r="AJ241">
            <v>1.0443049261022097E-3</v>
          </cell>
          <cell r="AK241">
            <v>1.3547928847911818E-2</v>
          </cell>
          <cell r="AL241">
            <v>0.35388308993831014</v>
          </cell>
          <cell r="AM241">
            <v>5.9642046660603888E-2</v>
          </cell>
          <cell r="AN241">
            <v>5.7494028276595305E-2</v>
          </cell>
          <cell r="AO241">
            <v>1.3074504418421766</v>
          </cell>
          <cell r="AP241">
            <v>6.0513140478476439E-2</v>
          </cell>
          <cell r="AQ241">
            <v>1.0704791081767773E-3</v>
          </cell>
          <cell r="AR241">
            <v>1.6456855046823929E-5</v>
          </cell>
        </row>
        <row r="242">
          <cell r="A242" t="str">
            <v>JPAS137</v>
          </cell>
          <cell r="G242">
            <v>4</v>
          </cell>
          <cell r="AJ242">
            <v>2.9595429870728023E-3</v>
          </cell>
          <cell r="AK242">
            <v>0</v>
          </cell>
          <cell r="AL242">
            <v>1.2733442629673097</v>
          </cell>
          <cell r="AM242">
            <v>1.5246103385896201</v>
          </cell>
          <cell r="AN242">
            <v>1.4353674506550492E-3</v>
          </cell>
          <cell r="AO242">
            <v>5.6371707515661957E-4</v>
          </cell>
          <cell r="AP242">
            <v>2.173240763555005E-4</v>
          </cell>
          <cell r="AQ242">
            <v>1.6583360962812914E-3</v>
          </cell>
          <cell r="AR242">
            <v>5.7413826705615613E-5</v>
          </cell>
        </row>
        <row r="243">
          <cell r="A243" t="str">
            <v>JPAS138</v>
          </cell>
          <cell r="G243">
            <v>1</v>
          </cell>
          <cell r="AJ243">
            <v>2.7025164189521086E-4</v>
          </cell>
          <cell r="AK243">
            <v>1.2122337617216466E-2</v>
          </cell>
          <cell r="AL243">
            <v>1.1260697231655391E-2</v>
          </cell>
          <cell r="AM243">
            <v>4.3317878300026775E-4</v>
          </cell>
          <cell r="AN243">
            <v>2.4249572128942666E-3</v>
          </cell>
          <cell r="AO243">
            <v>3.3073972687382856E-3</v>
          </cell>
          <cell r="AP243">
            <v>1.0126809850218207E-2</v>
          </cell>
          <cell r="AQ243">
            <v>1.9790995751904996E-4</v>
          </cell>
          <cell r="AR243">
            <v>2.7945807952441028E-6</v>
          </cell>
        </row>
        <row r="244">
          <cell r="A244" t="str">
            <v>JPAS139</v>
          </cell>
          <cell r="G244">
            <v>1</v>
          </cell>
          <cell r="AJ244">
            <v>2.4775674019140794E-2</v>
          </cell>
          <cell r="AK244">
            <v>2.9697296473901888E-2</v>
          </cell>
          <cell r="AL244">
            <v>2.2702856147505411E-2</v>
          </cell>
          <cell r="AM244">
            <v>6.1115300904447353E-4</v>
          </cell>
          <cell r="AN244">
            <v>6.4786028498292125E-2</v>
          </cell>
          <cell r="AO244">
            <v>7.5206900758148967E-2</v>
          </cell>
          <cell r="AP244">
            <v>7.3237357155608498E-3</v>
          </cell>
          <cell r="AQ244">
            <v>1.0637654232426626E-4</v>
          </cell>
          <cell r="AR244">
            <v>0</v>
          </cell>
        </row>
        <row r="245">
          <cell r="A245" t="str">
            <v>JPAS147</v>
          </cell>
          <cell r="G245">
            <v>1</v>
          </cell>
          <cell r="AJ245">
            <v>1.3118899146209965E-3</v>
          </cell>
          <cell r="AK245">
            <v>4.6635204129608428E-2</v>
          </cell>
          <cell r="AL245">
            <v>5.6979173540703157E-2</v>
          </cell>
          <cell r="AM245">
            <v>9.1753844905926533E-4</v>
          </cell>
          <cell r="AN245">
            <v>8.3728631750436322E-2</v>
          </cell>
          <cell r="AO245">
            <v>2.2036725523614195E-3</v>
          </cell>
          <cell r="AP245">
            <v>4.4283746112262115E-2</v>
          </cell>
          <cell r="AQ245">
            <v>9.8388815017611797E-5</v>
          </cell>
          <cell r="AR245">
            <v>0</v>
          </cell>
        </row>
        <row r="246">
          <cell r="A246" t="str">
            <v>JPAS148</v>
          </cell>
          <cell r="G246">
            <v>2</v>
          </cell>
          <cell r="AJ246">
            <v>3.0772835494298218E-4</v>
          </cell>
          <cell r="AK246">
            <v>6.0114633454904959E-4</v>
          </cell>
          <cell r="AL246">
            <v>5.4900616442739043E-3</v>
          </cell>
          <cell r="AM246">
            <v>1.1654797661818665E-3</v>
          </cell>
          <cell r="AN246">
            <v>1.3284886835140347E-3</v>
          </cell>
          <cell r="AO246">
            <v>1.1413952395102482E-2</v>
          </cell>
          <cell r="AP246">
            <v>2.9104729744775857E-3</v>
          </cell>
          <cell r="AQ246">
            <v>1.6881730401975372E-5</v>
          </cell>
          <cell r="AR246">
            <v>0</v>
          </cell>
        </row>
        <row r="247">
          <cell r="A247" t="str">
            <v>JPAS149</v>
          </cell>
          <cell r="G247">
            <v>1</v>
          </cell>
          <cell r="AJ247">
            <v>3.041590634798959E-4</v>
          </cell>
          <cell r="AK247">
            <v>2.4879228187372081E-5</v>
          </cell>
          <cell r="AL247">
            <v>8.8318166046088802E-5</v>
          </cell>
          <cell r="AM247">
            <v>6.3105753060280583E-5</v>
          </cell>
          <cell r="AN247">
            <v>2.4613022024910975E-5</v>
          </cell>
          <cell r="AO247">
            <v>9.2641097226062988E-6</v>
          </cell>
          <cell r="AP247">
            <v>2.8776088696938151E-5</v>
          </cell>
          <cell r="AQ247">
            <v>1.0782642785395755E-5</v>
          </cell>
          <cell r="AR247">
            <v>1.7223159947131573E-4</v>
          </cell>
        </row>
        <row r="248">
          <cell r="A248" t="str">
            <v>JPAS150</v>
          </cell>
          <cell r="G248">
            <v>1</v>
          </cell>
          <cell r="AJ248">
            <v>0</v>
          </cell>
          <cell r="AK248">
            <v>2.5392525244858526E-5</v>
          </cell>
          <cell r="AL248">
            <v>2.0128069515995309E-4</v>
          </cell>
          <cell r="AM248">
            <v>4.7401515037570388E-5</v>
          </cell>
          <cell r="AN248">
            <v>8.0153898919195499E-5</v>
          </cell>
          <cell r="AO248">
            <v>0</v>
          </cell>
          <cell r="AP248">
            <v>7.2037330329395322E-5</v>
          </cell>
          <cell r="AQ248">
            <v>0</v>
          </cell>
          <cell r="AR248">
            <v>0</v>
          </cell>
        </row>
        <row r="249">
          <cell r="A249" t="str">
            <v>JPAS153</v>
          </cell>
          <cell r="G249">
            <v>1</v>
          </cell>
          <cell r="AJ249">
            <v>9.2192335976549696E-5</v>
          </cell>
          <cell r="AK249">
            <v>3.3954580462006829E-4</v>
          </cell>
          <cell r="AL249">
            <v>4.0292838893432815E-5</v>
          </cell>
          <cell r="AM249">
            <v>0.84165759543324647</v>
          </cell>
          <cell r="AN249">
            <v>1.6017232185416014E-4</v>
          </cell>
          <cell r="AO249">
            <v>5.2436554752093611E-5</v>
          </cell>
          <cell r="AP249">
            <v>4.5186093226039361E-4</v>
          </cell>
          <cell r="AQ249">
            <v>1.6952479109732596E-5</v>
          </cell>
          <cell r="AR249">
            <v>5.6316362386791984E-6</v>
          </cell>
        </row>
        <row r="250">
          <cell r="A250" t="str">
            <v>JPAS155</v>
          </cell>
          <cell r="G250">
            <v>1</v>
          </cell>
          <cell r="AJ250">
            <v>0</v>
          </cell>
          <cell r="AK250">
            <v>0</v>
          </cell>
          <cell r="AL250">
            <v>0</v>
          </cell>
          <cell r="AM250">
            <v>0</v>
          </cell>
          <cell r="AN250">
            <v>0</v>
          </cell>
          <cell r="AO250">
            <v>0</v>
          </cell>
          <cell r="AP250">
            <v>0</v>
          </cell>
          <cell r="AQ250">
            <v>0</v>
          </cell>
          <cell r="AR250">
            <v>0</v>
          </cell>
        </row>
        <row r="251">
          <cell r="A251" t="str">
            <v>JPAS156</v>
          </cell>
          <cell r="G251">
            <v>4</v>
          </cell>
          <cell r="AJ251">
            <v>8.5600404231576228E-4</v>
          </cell>
          <cell r="AK251">
            <v>0.92221267676892837</v>
          </cell>
          <cell r="AL251">
            <v>0.55481348396749597</v>
          </cell>
          <cell r="AM251">
            <v>0.30935942221014667</v>
          </cell>
          <cell r="AN251">
            <v>1.096305606314915</v>
          </cell>
          <cell r="AO251">
            <v>5.0715564857510033E-2</v>
          </cell>
          <cell r="AP251">
            <v>4.452007033025273E-2</v>
          </cell>
          <cell r="AQ251">
            <v>9.6646108738188269E-3</v>
          </cell>
          <cell r="AR251">
            <v>2.8023151482464219E-6</v>
          </cell>
        </row>
        <row r="252">
          <cell r="A252" t="str">
            <v>JPAS162</v>
          </cell>
          <cell r="G252">
            <v>3</v>
          </cell>
          <cell r="AJ252">
            <v>6.7541965412414219E-5</v>
          </cell>
          <cell r="AK252">
            <v>5.2621303801532182E-3</v>
          </cell>
          <cell r="AL252">
            <v>1.758109505774726E-2</v>
          </cell>
          <cell r="AM252">
            <v>3.0067952779726202E-2</v>
          </cell>
          <cell r="AN252">
            <v>3.0746433943546364E-3</v>
          </cell>
          <cell r="AO252">
            <v>3.3016109528375571E-3</v>
          </cell>
          <cell r="AP252">
            <v>4.9634704422612599E-3</v>
          </cell>
          <cell r="AQ252">
            <v>2.177521606739764E-2</v>
          </cell>
          <cell r="AR252">
            <v>5.9784249753938548E-5</v>
          </cell>
        </row>
        <row r="253">
          <cell r="A253" t="str">
            <v>JPAS167</v>
          </cell>
          <cell r="G253">
            <v>1</v>
          </cell>
          <cell r="AJ253">
            <v>7.6500429312398243E-5</v>
          </cell>
          <cell r="AK253">
            <v>2.0686303475788486E-3</v>
          </cell>
          <cell r="AL253">
            <v>6.2773582822550869E-2</v>
          </cell>
          <cell r="AM253">
            <v>6.1076399794392248E-3</v>
          </cell>
          <cell r="AN253">
            <v>6.1289331254594582E-4</v>
          </cell>
          <cell r="AO253">
            <v>5.4680189464389474E-4</v>
          </cell>
          <cell r="AP253">
            <v>8.8991122226313071E-4</v>
          </cell>
          <cell r="AQ253">
            <v>5.9619110560245996E-5</v>
          </cell>
          <cell r="AR253">
            <v>0</v>
          </cell>
        </row>
        <row r="254">
          <cell r="A254" t="str">
            <v>JPAS169</v>
          </cell>
          <cell r="G254">
            <v>1</v>
          </cell>
          <cell r="AJ254">
            <v>0</v>
          </cell>
          <cell r="AK254">
            <v>1.742143594162722E-2</v>
          </cell>
          <cell r="AL254">
            <v>3.9776985481725152E-3</v>
          </cell>
          <cell r="AM254">
            <v>3.1103509861835438E-2</v>
          </cell>
          <cell r="AN254">
            <v>3.4677650529541762E-2</v>
          </cell>
          <cell r="AO254">
            <v>7.7942663341683815E-3</v>
          </cell>
          <cell r="AP254">
            <v>1.6478402308857412E-2</v>
          </cell>
          <cell r="AQ254">
            <v>3.4305738684761521E-4</v>
          </cell>
          <cell r="AR254">
            <v>6.6878046618620326E-6</v>
          </cell>
        </row>
        <row r="255">
          <cell r="A255" t="str">
            <v>JPAS171</v>
          </cell>
          <cell r="G255">
            <v>4</v>
          </cell>
          <cell r="AJ255">
            <v>3.4356939552247757E-3</v>
          </cell>
          <cell r="AK255">
            <v>2.3414229405833631E-3</v>
          </cell>
          <cell r="AL255">
            <v>1.7602658071776661E-2</v>
          </cell>
          <cell r="AM255">
            <v>2.2640587154199251E-2</v>
          </cell>
          <cell r="AN255">
            <v>3.1234745400213742E-3</v>
          </cell>
          <cell r="AO255">
            <v>6.0980993140518549E-3</v>
          </cell>
          <cell r="AP255">
            <v>9.5279531733358878E-3</v>
          </cell>
          <cell r="AQ255">
            <v>3.6464288295619582E-2</v>
          </cell>
          <cell r="AR255">
            <v>1.7983884756602052E-4</v>
          </cell>
        </row>
        <row r="256">
          <cell r="A256" t="str">
            <v>JPAS175</v>
          </cell>
          <cell r="G256">
            <v>5</v>
          </cell>
          <cell r="AJ256">
            <v>7.4559115055519822E-3</v>
          </cell>
          <cell r="AK256">
            <v>1.1720569240528205</v>
          </cell>
          <cell r="AL256">
            <v>0.4153801637970444</v>
          </cell>
          <cell r="AM256">
            <v>0.18826702403662765</v>
          </cell>
          <cell r="AN256">
            <v>1.9477672929697463</v>
          </cell>
          <cell r="AO256">
            <v>0.66945350264601466</v>
          </cell>
          <cell r="AP256">
            <v>0.31237530882533282</v>
          </cell>
          <cell r="AQ256">
            <v>9.4236525012749307E-4</v>
          </cell>
          <cell r="AR256">
            <v>7.6856073216409637E-6</v>
          </cell>
        </row>
        <row r="257">
          <cell r="A257" t="str">
            <v>JPAS185</v>
          </cell>
          <cell r="G257">
            <v>1</v>
          </cell>
          <cell r="AJ257">
            <v>0</v>
          </cell>
          <cell r="AK257">
            <v>0</v>
          </cell>
          <cell r="AL257">
            <v>0</v>
          </cell>
          <cell r="AM257">
            <v>0</v>
          </cell>
          <cell r="AN257">
            <v>0</v>
          </cell>
          <cell r="AO257">
            <v>0</v>
          </cell>
          <cell r="AP257">
            <v>0</v>
          </cell>
          <cell r="AQ257">
            <v>0</v>
          </cell>
          <cell r="AR257">
            <v>0</v>
          </cell>
        </row>
        <row r="258">
          <cell r="A258" t="str">
            <v>JPAS186</v>
          </cell>
          <cell r="G258">
            <v>4</v>
          </cell>
          <cell r="AJ258">
            <v>4.2378805166635915E-3</v>
          </cell>
          <cell r="AK258">
            <v>2.2795959531358139E-2</v>
          </cell>
          <cell r="AL258">
            <v>0.82259890003501479</v>
          </cell>
          <cell r="AM258">
            <v>0.33572663588962737</v>
          </cell>
          <cell r="AN258">
            <v>4.326441797432231E-2</v>
          </cell>
          <cell r="AO258">
            <v>1.1460796447665482</v>
          </cell>
          <cell r="AP258">
            <v>3.5011895167616304E-2</v>
          </cell>
          <cell r="AQ258">
            <v>0.91078883971819213</v>
          </cell>
          <cell r="AR258">
            <v>1.5405735718611933E-3</v>
          </cell>
        </row>
        <row r="259">
          <cell r="A259" t="str">
            <v>JPAS187</v>
          </cell>
          <cell r="G259">
            <v>1</v>
          </cell>
          <cell r="AJ259">
            <v>1.5050165149078885E-3</v>
          </cell>
          <cell r="AK259">
            <v>0.64509538156681512</v>
          </cell>
          <cell r="AL259">
            <v>3.2090861036376372</v>
          </cell>
          <cell r="AM259">
            <v>8.6439399898466537E-4</v>
          </cell>
          <cell r="AN259">
            <v>1.1744514007848863</v>
          </cell>
          <cell r="AO259">
            <v>0.43716231640801312</v>
          </cell>
          <cell r="AP259">
            <v>0.63183164169512018</v>
          </cell>
          <cell r="AQ259">
            <v>7.2137178981569322E-3</v>
          </cell>
          <cell r="AR259">
            <v>1.3880858505715426E-4</v>
          </cell>
        </row>
        <row r="260">
          <cell r="A260" t="str">
            <v>JPAS188</v>
          </cell>
          <cell r="G260">
            <v>5</v>
          </cell>
          <cell r="AJ260">
            <v>1.155418038810628E-3</v>
          </cell>
          <cell r="AK260">
            <v>0.54385751344429378</v>
          </cell>
          <cell r="AL260">
            <v>4.0511047321339548</v>
          </cell>
          <cell r="AM260">
            <v>0.18686601035383746</v>
          </cell>
          <cell r="AN260">
            <v>1.8584624053355285</v>
          </cell>
          <cell r="AO260">
            <v>2.5325516253140301</v>
          </cell>
          <cell r="AP260">
            <v>7.306680065609332E-2</v>
          </cell>
          <cell r="AQ260">
            <v>1.1087781375535542E-2</v>
          </cell>
          <cell r="AR260">
            <v>6.0134054117007822E-5</v>
          </cell>
        </row>
        <row r="261">
          <cell r="A261" t="str">
            <v>JPAS213</v>
          </cell>
          <cell r="G261">
            <v>1</v>
          </cell>
          <cell r="AJ261">
            <v>0</v>
          </cell>
          <cell r="AK261">
            <v>2.2663030078058067E-3</v>
          </cell>
          <cell r="AL261">
            <v>3.1873026357100405E-3</v>
          </cell>
          <cell r="AM261">
            <v>9.3972375552197913E-3</v>
          </cell>
          <cell r="AN261">
            <v>6.3114268875702241E-3</v>
          </cell>
          <cell r="AO261">
            <v>7.2794703875162783E-3</v>
          </cell>
          <cell r="AP261">
            <v>4.8730626499615296E-4</v>
          </cell>
          <cell r="AQ261">
            <v>0</v>
          </cell>
          <cell r="AR261">
            <v>0</v>
          </cell>
        </row>
        <row r="262">
          <cell r="A262" t="str">
            <v>JPAS215</v>
          </cell>
          <cell r="G262">
            <v>3</v>
          </cell>
          <cell r="AJ262">
            <v>9.7942385337003637E-3</v>
          </cell>
          <cell r="AK262">
            <v>0.39410974718852981</v>
          </cell>
          <cell r="AL262">
            <v>1.4497006898470337</v>
          </cell>
          <cell r="AM262">
            <v>1.2468317014198904</v>
          </cell>
          <cell r="AN262">
            <v>0.48274579832241404</v>
          </cell>
          <cell r="AO262">
            <v>0.25618326813618819</v>
          </cell>
          <cell r="AP262">
            <v>1.2658044714504215</v>
          </cell>
          <cell r="AQ262">
            <v>0.15256121858701818</v>
          </cell>
          <cell r="AR262">
            <v>1.7714386550366815E-3</v>
          </cell>
        </row>
        <row r="263">
          <cell r="A263" t="str">
            <v>JPAS217</v>
          </cell>
          <cell r="G263">
            <v>1</v>
          </cell>
          <cell r="AJ263">
            <v>0</v>
          </cell>
          <cell r="AK263">
            <v>0</v>
          </cell>
          <cell r="AL263">
            <v>0</v>
          </cell>
          <cell r="AM263">
            <v>0</v>
          </cell>
          <cell r="AN263">
            <v>0</v>
          </cell>
          <cell r="AO263">
            <v>0</v>
          </cell>
          <cell r="AP263">
            <v>0</v>
          </cell>
          <cell r="AQ263">
            <v>0</v>
          </cell>
          <cell r="AR263">
            <v>0</v>
          </cell>
        </row>
        <row r="264">
          <cell r="A264" t="str">
            <v>JPAS220</v>
          </cell>
          <cell r="G264">
            <v>1</v>
          </cell>
          <cell r="AJ264">
            <v>3.7137691249194776E-2</v>
          </cell>
          <cell r="AK264">
            <v>0.22701339552345071</v>
          </cell>
          <cell r="AL264">
            <v>0.12777459001213709</v>
          </cell>
          <cell r="AM264">
            <v>1.2790411569437994</v>
          </cell>
          <cell r="AN264">
            <v>5.3151742368626076E-2</v>
          </cell>
          <cell r="AO264">
            <v>0.19899889244943664</v>
          </cell>
          <cell r="AP264">
            <v>7.6015733569685703E-2</v>
          </cell>
          <cell r="AQ264">
            <v>1.152008265131881E-4</v>
          </cell>
          <cell r="AR264">
            <v>1.6929730104724352E-5</v>
          </cell>
        </row>
        <row r="265">
          <cell r="A265" t="str">
            <v>JPAS224</v>
          </cell>
          <cell r="G265">
            <v>5</v>
          </cell>
          <cell r="AJ265">
            <v>1.8840598805863088E-2</v>
          </cell>
          <cell r="AK265">
            <v>2.2865700698740134E-2</v>
          </cell>
          <cell r="AL265">
            <v>0.38326880488665804</v>
          </cell>
          <cell r="AM265">
            <v>0.27754196359055872</v>
          </cell>
          <cell r="AN265">
            <v>8.757134346067455E-2</v>
          </cell>
          <cell r="AO265">
            <v>0.23334684381092752</v>
          </cell>
          <cell r="AP265">
            <v>0.75540668797280808</v>
          </cell>
          <cell r="AQ265">
            <v>0.40031624355849799</v>
          </cell>
          <cell r="AR265">
            <v>2.137214539385104E-3</v>
          </cell>
        </row>
        <row r="266">
          <cell r="A266" t="str">
            <v>JPAS225</v>
          </cell>
          <cell r="G266">
            <v>1</v>
          </cell>
          <cell r="AJ266">
            <v>0</v>
          </cell>
          <cell r="AK266">
            <v>1.3779003621376213E-4</v>
          </cell>
          <cell r="AL266">
            <v>1.216237292598197E-3</v>
          </cell>
          <cell r="AM266">
            <v>1.0672802260130202E-3</v>
          </cell>
          <cell r="AN266">
            <v>4.9838019362401969E-4</v>
          </cell>
          <cell r="AO266">
            <v>6.2970259797278478E-4</v>
          </cell>
          <cell r="AP266">
            <v>1.1661184639178018E-3</v>
          </cell>
          <cell r="AQ266">
            <v>1.3721961544650347E-3</v>
          </cell>
          <cell r="AR266">
            <v>3.9354241273739375E-6</v>
          </cell>
        </row>
        <row r="267">
          <cell r="A267" t="str">
            <v>JPAS229</v>
          </cell>
          <cell r="G267">
            <v>7</v>
          </cell>
          <cell r="AJ267">
            <v>0.26076852758788888</v>
          </cell>
          <cell r="AK267">
            <v>0.20989016578636288</v>
          </cell>
          <cell r="AL267">
            <v>2.2127105648405716</v>
          </cell>
          <cell r="AM267">
            <v>4.7019654003615576</v>
          </cell>
          <cell r="AN267">
            <v>0.48961541032700312</v>
          </cell>
          <cell r="AO267">
            <v>2.7632416746141342</v>
          </cell>
          <cell r="AP267">
            <v>3.2666105605669813</v>
          </cell>
          <cell r="AQ267">
            <v>6.2302244525078656</v>
          </cell>
          <cell r="AR267">
            <v>6.9979383854676417E-3</v>
          </cell>
        </row>
        <row r="268">
          <cell r="A268" t="str">
            <v>JPAS232</v>
          </cell>
          <cell r="G268">
            <v>1</v>
          </cell>
          <cell r="AJ268">
            <v>1.3492055203568934E-2</v>
          </cell>
          <cell r="AK268">
            <v>1.0243537964161173E-2</v>
          </cell>
          <cell r="AL268">
            <v>1.7125838392679404E-2</v>
          </cell>
          <cell r="AM268">
            <v>3.3314652441984179E-2</v>
          </cell>
          <cell r="AN268">
            <v>1.5194899362804503E-2</v>
          </cell>
          <cell r="AO268">
            <v>2.1374865419914707E-2</v>
          </cell>
          <cell r="AP268">
            <v>1.3163478165389212E-2</v>
          </cell>
          <cell r="AQ268">
            <v>2.1702745443654307E-2</v>
          </cell>
          <cell r="AR268">
            <v>1.2320872666986156E-3</v>
          </cell>
        </row>
        <row r="269">
          <cell r="A269" t="str">
            <v>JPAS235</v>
          </cell>
          <cell r="G269">
            <v>1</v>
          </cell>
          <cell r="AJ269">
            <v>0</v>
          </cell>
          <cell r="AK269">
            <v>1.5026398232021782E-2</v>
          </cell>
          <cell r="AL269">
            <v>3.0206368232639988E-2</v>
          </cell>
          <cell r="AM269">
            <v>5.3539604793725195E-5</v>
          </cell>
          <cell r="AN269">
            <v>4.2856188451840992E-2</v>
          </cell>
          <cell r="AO269">
            <v>1.3314178830049527E-2</v>
          </cell>
          <cell r="AP269">
            <v>1.8782420529385561E-3</v>
          </cell>
          <cell r="AQ269">
            <v>7.7927187566566324E-4</v>
          </cell>
          <cell r="AR269">
            <v>0</v>
          </cell>
        </row>
        <row r="270">
          <cell r="A270" t="str">
            <v>JPAS240</v>
          </cell>
          <cell r="G270">
            <v>4</v>
          </cell>
          <cell r="AJ270">
            <v>0</v>
          </cell>
          <cell r="AK270">
            <v>4.5509619516108466E-3</v>
          </cell>
          <cell r="AL270">
            <v>0.84359180775903964</v>
          </cell>
          <cell r="AM270">
            <v>6.3292814723781175E-3</v>
          </cell>
          <cell r="AN270">
            <v>2.8630700944722337E-2</v>
          </cell>
          <cell r="AO270">
            <v>2.6907536970925332E-2</v>
          </cell>
          <cell r="AP270">
            <v>3.0220355338954206E-2</v>
          </cell>
          <cell r="AQ270">
            <v>0.19465413788649322</v>
          </cell>
          <cell r="AR270">
            <v>3.6369412928506204E-5</v>
          </cell>
        </row>
        <row r="271">
          <cell r="A271" t="str">
            <v>JPAS245</v>
          </cell>
          <cell r="G271">
            <v>2</v>
          </cell>
          <cell r="AJ271">
            <v>0</v>
          </cell>
          <cell r="AK271">
            <v>3.78617647722123E-3</v>
          </cell>
          <cell r="AL271">
            <v>2.2975099012555317E-3</v>
          </cell>
          <cell r="AM271">
            <v>1.9745465432106073E-2</v>
          </cell>
          <cell r="AN271">
            <v>1.0897180971869124E-2</v>
          </cell>
          <cell r="AO271">
            <v>7.2803628468896056E-3</v>
          </cell>
          <cell r="AP271">
            <v>7.8449550384936492E-2</v>
          </cell>
          <cell r="AQ271">
            <v>0</v>
          </cell>
          <cell r="AR271">
            <v>0</v>
          </cell>
        </row>
        <row r="272">
          <cell r="A272" t="str">
            <v>JPAS247</v>
          </cell>
          <cell r="G272">
            <v>1</v>
          </cell>
          <cell r="AJ272">
            <v>0</v>
          </cell>
          <cell r="AK272">
            <v>1.0760906956266225E-3</v>
          </cell>
          <cell r="AL272">
            <v>5.6350435257287055E-3</v>
          </cell>
          <cell r="AM272">
            <v>8.1322578373470185E-3</v>
          </cell>
          <cell r="AN272">
            <v>6.453210963834193E-3</v>
          </cell>
          <cell r="AO272">
            <v>3.7064801448153497E-3</v>
          </cell>
          <cell r="AP272">
            <v>3.4159624422982317E-3</v>
          </cell>
          <cell r="AQ272">
            <v>1.4042197661635499E-3</v>
          </cell>
          <cell r="AR272">
            <v>0</v>
          </cell>
        </row>
        <row r="273">
          <cell r="A273" t="str">
            <v>JPAS249</v>
          </cell>
          <cell r="G273">
            <v>1</v>
          </cell>
          <cell r="AJ273">
            <v>0</v>
          </cell>
          <cell r="AK273">
            <v>0</v>
          </cell>
          <cell r="AL273">
            <v>1.8171797379019789E-5</v>
          </cell>
          <cell r="AM273">
            <v>8.7450314513156518E-4</v>
          </cell>
          <cell r="AN273">
            <v>0</v>
          </cell>
          <cell r="AO273">
            <v>0</v>
          </cell>
          <cell r="AP273">
            <v>0</v>
          </cell>
          <cell r="AQ273">
            <v>0</v>
          </cell>
          <cell r="AR273">
            <v>0</v>
          </cell>
        </row>
        <row r="274">
          <cell r="A274" t="str">
            <v>JPASx003</v>
          </cell>
          <cell r="G274">
            <v>1</v>
          </cell>
          <cell r="AJ274">
            <v>1.3855298778879892E-3</v>
          </cell>
          <cell r="AK274">
            <v>3.1854614751737256E-3</v>
          </cell>
          <cell r="AL274">
            <v>3.9329011120434139E-2</v>
          </cell>
          <cell r="AM274">
            <v>3.0006260374052098E-2</v>
          </cell>
          <cell r="AN274">
            <v>4.8428081911822962E-3</v>
          </cell>
          <cell r="AO274">
            <v>7.2841487998841423E-3</v>
          </cell>
          <cell r="AP274">
            <v>1.2970601078966115E-2</v>
          </cell>
          <cell r="AQ274">
            <v>0</v>
          </cell>
          <cell r="AR274">
            <v>0</v>
          </cell>
        </row>
        <row r="275">
          <cell r="A275" t="str">
            <v>JPASx041</v>
          </cell>
          <cell r="G275">
            <v>1</v>
          </cell>
          <cell r="AJ275">
            <v>1.5530891224789932E-4</v>
          </cell>
          <cell r="AK275">
            <v>9.3487045628098689E-2</v>
          </cell>
          <cell r="AL275">
            <v>0.16315692391276673</v>
          </cell>
          <cell r="AM275">
            <v>0.11721556480806639</v>
          </cell>
          <cell r="AN275">
            <v>0.19669629592948154</v>
          </cell>
          <cell r="AO275">
            <v>7.6532060394075563E-2</v>
          </cell>
          <cell r="AP275">
            <v>0.67291013714098247</v>
          </cell>
          <cell r="AQ275">
            <v>5.7650742227431506E-3</v>
          </cell>
          <cell r="AR275">
            <v>9.8093363782075475E-6</v>
          </cell>
        </row>
        <row r="276">
          <cell r="A276" t="str">
            <v>JPASx047</v>
          </cell>
          <cell r="G276">
            <v>3</v>
          </cell>
          <cell r="AJ276">
            <v>4.1527759501395366E-5</v>
          </cell>
          <cell r="AK276">
            <v>1.3185579145500492E-4</v>
          </cell>
          <cell r="AL276">
            <v>0.23189194025743412</v>
          </cell>
          <cell r="AM276">
            <v>7.3292987405860918E-2</v>
          </cell>
          <cell r="AN276">
            <v>5.661450110965951E-3</v>
          </cell>
          <cell r="AO276">
            <v>0.32804850052971996</v>
          </cell>
          <cell r="AP276">
            <v>3.0817709796562121E-2</v>
          </cell>
          <cell r="AQ276">
            <v>4.0866395833591319E-6</v>
          </cell>
          <cell r="AR276">
            <v>3.9484058862423926E-6</v>
          </cell>
        </row>
        <row r="277">
          <cell r="A277" t="str">
            <v>JPASx053</v>
          </cell>
          <cell r="G277">
            <v>2</v>
          </cell>
          <cell r="AJ277">
            <v>0</v>
          </cell>
          <cell r="AK277">
            <v>2.1551432545204013E-3</v>
          </cell>
          <cell r="AL277">
            <v>5.4533472117623688E-3</v>
          </cell>
          <cell r="AM277">
            <v>2.4030631886417912E-4</v>
          </cell>
          <cell r="AN277">
            <v>3.4368819403333916E-3</v>
          </cell>
          <cell r="AO277">
            <v>3.6885629708888769E-3</v>
          </cell>
          <cell r="AP277">
            <v>1.7265476298603669E-3</v>
          </cell>
          <cell r="AQ277">
            <v>0</v>
          </cell>
          <cell r="AR277">
            <v>0</v>
          </cell>
        </row>
        <row r="278">
          <cell r="A278" t="str">
            <v>JPASx058</v>
          </cell>
          <cell r="G278">
            <v>4</v>
          </cell>
          <cell r="AJ278">
            <v>5.7137916801829134E-4</v>
          </cell>
          <cell r="AK278">
            <v>0.21355359081694353</v>
          </cell>
          <cell r="AL278">
            <v>0.45767233382608768</v>
          </cell>
          <cell r="AM278">
            <v>1.1032281331764836E-2</v>
          </cell>
          <cell r="AN278">
            <v>0.54997383213229389</v>
          </cell>
          <cell r="AO278">
            <v>0.54004580297064742</v>
          </cell>
          <cell r="AP278">
            <v>0.15805395711254488</v>
          </cell>
          <cell r="AQ278">
            <v>1.4081768758648059E-3</v>
          </cell>
          <cell r="AR278">
            <v>1.0564398788812154E-4</v>
          </cell>
        </row>
        <row r="279">
          <cell r="A279" t="str">
            <v>JPASx085</v>
          </cell>
          <cell r="G279">
            <v>4</v>
          </cell>
          <cell r="AJ279">
            <v>9.6665564948902297E-4</v>
          </cell>
          <cell r="AK279">
            <v>3.0833932682155837E-3</v>
          </cell>
          <cell r="AL279">
            <v>0.98565398409786997</v>
          </cell>
          <cell r="AM279">
            <v>3.0821194738497835E-2</v>
          </cell>
          <cell r="AN279">
            <v>3.303357307200408E-2</v>
          </cell>
          <cell r="AO279">
            <v>0.15154091777091228</v>
          </cell>
          <cell r="AP279">
            <v>2.9982374002671723E-2</v>
          </cell>
          <cell r="AQ279">
            <v>3.6798397985524249E-2</v>
          </cell>
          <cell r="AR279">
            <v>1.5603224096885474E-2</v>
          </cell>
        </row>
        <row r="280">
          <cell r="A280" t="str">
            <v>JPASx098</v>
          </cell>
          <cell r="G280">
            <v>3</v>
          </cell>
          <cell r="AJ280">
            <v>60.203690872233459</v>
          </cell>
          <cell r="AK280">
            <v>1.4994816706763825</v>
          </cell>
          <cell r="AL280">
            <v>1.7537855037161281</v>
          </cell>
          <cell r="AM280">
            <v>3.0217115365962006</v>
          </cell>
          <cell r="AN280">
            <v>2.5203675291519656</v>
          </cell>
          <cell r="AO280">
            <v>2.1501830278778891</v>
          </cell>
          <cell r="AP280">
            <v>1.6422422947783248</v>
          </cell>
          <cell r="AQ280">
            <v>2.0283060332297424E-3</v>
          </cell>
          <cell r="AR280">
            <v>2.5337545962945908E-4</v>
          </cell>
        </row>
        <row r="281">
          <cell r="A281" t="str">
            <v>JPASx107</v>
          </cell>
          <cell r="G281">
            <v>1</v>
          </cell>
          <cell r="AJ281">
            <v>0</v>
          </cell>
          <cell r="AK281">
            <v>8.6770679684463324E-4</v>
          </cell>
          <cell r="AL281">
            <v>1.1213527253548592E-3</v>
          </cell>
          <cell r="AM281">
            <v>1.209289841629366E-4</v>
          </cell>
          <cell r="AN281">
            <v>4.3100105290428038E-4</v>
          </cell>
          <cell r="AO281">
            <v>3.6616304450803787E-3</v>
          </cell>
          <cell r="AP281">
            <v>2.0643579873331729E-3</v>
          </cell>
          <cell r="AQ281">
            <v>1.3640628862228887E-5</v>
          </cell>
          <cell r="AR281">
            <v>0</v>
          </cell>
        </row>
        <row r="282">
          <cell r="A282" t="str">
            <v>JPASx108</v>
          </cell>
          <cell r="G282">
            <v>1</v>
          </cell>
          <cell r="AJ282">
            <v>9.6169086098537391E-5</v>
          </cell>
          <cell r="AK282">
            <v>7.8541700583914256E-2</v>
          </cell>
          <cell r="AL282">
            <v>1.3129155728491451E-2</v>
          </cell>
          <cell r="AM282">
            <v>0.1655441470253739</v>
          </cell>
          <cell r="AN282">
            <v>0.13317486663284839</v>
          </cell>
          <cell r="AO282">
            <v>1.2592761686276191E-2</v>
          </cell>
          <cell r="AP282">
            <v>5.2962171353035645E-2</v>
          </cell>
          <cell r="AQ282">
            <v>2.1266520734703549E-5</v>
          </cell>
          <cell r="AR282">
            <v>3.9501574270298949E-6</v>
          </cell>
        </row>
        <row r="283">
          <cell r="A283" t="str">
            <v>JPASx114</v>
          </cell>
          <cell r="G283">
            <v>6</v>
          </cell>
          <cell r="AJ283">
            <v>5.8801824226021725E-2</v>
          </cell>
          <cell r="AK283">
            <v>1.0452945316838512E-2</v>
          </cell>
          <cell r="AL283">
            <v>0.40562266881394349</v>
          </cell>
          <cell r="AM283">
            <v>3.0510416789913054E-2</v>
          </cell>
          <cell r="AN283">
            <v>7.2329602841899474E-2</v>
          </cell>
          <cell r="AO283">
            <v>1.8877042014241081E-2</v>
          </cell>
          <cell r="AP283">
            <v>1.1952246669579999E-2</v>
          </cell>
          <cell r="AQ283">
            <v>0.12683971779763775</v>
          </cell>
          <cell r="AR283">
            <v>7.5629935356149463E-4</v>
          </cell>
        </row>
        <row r="284">
          <cell r="A284" t="str">
            <v>JPASx132</v>
          </cell>
          <cell r="G284">
            <v>4</v>
          </cell>
          <cell r="AJ284">
            <v>2.6264602758075601E-3</v>
          </cell>
          <cell r="AK284">
            <v>1.5113373578896657E-2</v>
          </cell>
          <cell r="AL284">
            <v>2.1646647184314189</v>
          </cell>
          <cell r="AM284">
            <v>0.63139097826862234</v>
          </cell>
          <cell r="AN284">
            <v>6.9377684663215006E-2</v>
          </cell>
          <cell r="AO284">
            <v>6.7236140819697916E-4</v>
          </cell>
          <cell r="AP284">
            <v>0.77001902930113997</v>
          </cell>
          <cell r="AQ284">
            <v>3.6645531787380054E-4</v>
          </cell>
          <cell r="AR284">
            <v>7.0137138653004986E-6</v>
          </cell>
        </row>
        <row r="285">
          <cell r="A285" t="str">
            <v>JPHG018</v>
          </cell>
          <cell r="G285">
            <v>1</v>
          </cell>
          <cell r="AJ285">
            <v>2.4896875747487044E-5</v>
          </cell>
          <cell r="AK285">
            <v>1.5239262492176375E-4</v>
          </cell>
          <cell r="AL285">
            <v>3.125009132684885E-3</v>
          </cell>
          <cell r="AM285">
            <v>1.7997823080199076E-2</v>
          </cell>
          <cell r="AN285">
            <v>1.6939880796221168E-3</v>
          </cell>
          <cell r="AO285">
            <v>2.8493203905083309E-2</v>
          </cell>
          <cell r="AP285">
            <v>1.783916829828967E-2</v>
          </cell>
          <cell r="AQ285">
            <v>4.5834882190712418E-2</v>
          </cell>
          <cell r="AR285">
            <v>6.9765333074345878E-4</v>
          </cell>
        </row>
        <row r="286">
          <cell r="A286" t="str">
            <v>JPHG026</v>
          </cell>
          <cell r="G286">
            <v>1</v>
          </cell>
          <cell r="AJ286">
            <v>0</v>
          </cell>
          <cell r="AK286">
            <v>3.4320229907536771E-5</v>
          </cell>
          <cell r="AL286">
            <v>2.7915646080615519E-4</v>
          </cell>
          <cell r="AM286">
            <v>1.156346324087454E-4</v>
          </cell>
          <cell r="AN286">
            <v>1.0883296919451637E-5</v>
          </cell>
          <cell r="AO286">
            <v>1.487391060515561E-4</v>
          </cell>
          <cell r="AP286">
            <v>2.7141683983059935E-5</v>
          </cell>
          <cell r="AQ286">
            <v>2.6345059041809785E-2</v>
          </cell>
          <cell r="AR286">
            <v>6.6779771296921777E-5</v>
          </cell>
        </row>
        <row r="287">
          <cell r="A287" t="str">
            <v>JPHG028</v>
          </cell>
          <cell r="G287">
            <v>3</v>
          </cell>
          <cell r="AJ287">
            <v>2.0336823953879271E-2</v>
          </cell>
          <cell r="AK287">
            <v>2.0155185577441304E-3</v>
          </cell>
          <cell r="AL287">
            <v>5.1176463834212566E-3</v>
          </cell>
          <cell r="AM287">
            <v>4.3575550107599823E-3</v>
          </cell>
          <cell r="AN287">
            <v>2.0234029227249374E-3</v>
          </cell>
          <cell r="AO287">
            <v>5.4794335240307412E-3</v>
          </cell>
          <cell r="AP287">
            <v>4.8254534417634847E-3</v>
          </cell>
          <cell r="AQ287">
            <v>8.1558128392889718E-3</v>
          </cell>
          <cell r="AR287">
            <v>4.2850242429684996E-3</v>
          </cell>
        </row>
        <row r="288">
          <cell r="A288" t="str">
            <v>JPHG035</v>
          </cell>
          <cell r="G288">
            <v>1</v>
          </cell>
          <cell r="AJ288">
            <v>7.6218966818369281E-5</v>
          </cell>
          <cell r="AK288">
            <v>3.0428571568066217E-5</v>
          </cell>
          <cell r="AL288">
            <v>4.318630703109228E-6</v>
          </cell>
          <cell r="AM288">
            <v>1.5612273525942438E-2</v>
          </cell>
          <cell r="AN288">
            <v>1.7631950142307437E-5</v>
          </cell>
          <cell r="AO288">
            <v>8.5898681017608761E-6</v>
          </cell>
          <cell r="AP288">
            <v>4.4455523317685966E-5</v>
          </cell>
          <cell r="AQ288">
            <v>3.2256186212815496E-4</v>
          </cell>
          <cell r="AR288">
            <v>3.2404497723123718E-4</v>
          </cell>
        </row>
        <row r="289">
          <cell r="A289" t="str">
            <v>JPHG038</v>
          </cell>
          <cell r="G289">
            <v>1</v>
          </cell>
          <cell r="AJ289">
            <v>9.3511036214373669E-5</v>
          </cell>
          <cell r="AK289">
            <v>9.5552737039393492E-6</v>
          </cell>
          <cell r="AL289">
            <v>1.9230793138289969E-4</v>
          </cell>
          <cell r="AM289">
            <v>0</v>
          </cell>
          <cell r="AN289">
            <v>0</v>
          </cell>
          <cell r="AO289">
            <v>0</v>
          </cell>
          <cell r="AP289">
            <v>2.9955108622387503E-5</v>
          </cell>
          <cell r="AQ289">
            <v>9.0830243484010822E-5</v>
          </cell>
          <cell r="AR289">
            <v>2.7474513780620253E-5</v>
          </cell>
        </row>
        <row r="290">
          <cell r="A290" t="str">
            <v>JPHG043</v>
          </cell>
          <cell r="G290">
            <v>1</v>
          </cell>
          <cell r="AJ290">
            <v>9.4461725179828583E-5</v>
          </cell>
          <cell r="AK290">
            <v>9.6488314500547965E-6</v>
          </cell>
          <cell r="AL290">
            <v>1.7369068059862534E-5</v>
          </cell>
          <cell r="AM290">
            <v>5.6498769272996439E-5</v>
          </cell>
          <cell r="AN290">
            <v>0</v>
          </cell>
          <cell r="AO290">
            <v>7.1286504753553075E-6</v>
          </cell>
          <cell r="AP290">
            <v>1.3973411562600216E-5</v>
          </cell>
          <cell r="AQ290">
            <v>1.6855088715241479E-4</v>
          </cell>
          <cell r="AR290">
            <v>0</v>
          </cell>
        </row>
        <row r="291">
          <cell r="A291" t="str">
            <v>JPHG053</v>
          </cell>
          <cell r="G291">
            <v>1</v>
          </cell>
          <cell r="AJ291">
            <v>1.8237509636843233E-4</v>
          </cell>
          <cell r="AK291">
            <v>0</v>
          </cell>
          <cell r="AL291">
            <v>1.9023067958176139E-3</v>
          </cell>
          <cell r="AM291">
            <v>0.1936734542104375</v>
          </cell>
          <cell r="AN291">
            <v>8.3305116661437024E-5</v>
          </cell>
          <cell r="AO291">
            <v>1.3723458894036528E-3</v>
          </cell>
          <cell r="AP291">
            <v>1.7316771860003816E-3</v>
          </cell>
          <cell r="AQ291">
            <v>7.5186675538741208E-3</v>
          </cell>
          <cell r="AR291">
            <v>1.9896550345236143E-4</v>
          </cell>
        </row>
        <row r="292">
          <cell r="A292" t="str">
            <v>JPHG057</v>
          </cell>
          <cell r="G292">
            <v>1</v>
          </cell>
          <cell r="AJ292">
            <v>0</v>
          </cell>
          <cell r="AK292">
            <v>7.5416954926324573E-4</v>
          </cell>
          <cell r="AL292">
            <v>3.461900911472195E-3</v>
          </cell>
          <cell r="AM292">
            <v>4.8690483832144584E-3</v>
          </cell>
          <cell r="AN292">
            <v>1.094073026873961E-3</v>
          </cell>
          <cell r="AO292">
            <v>8.2557596144976046E-4</v>
          </cell>
          <cell r="AP292">
            <v>6.4847547619409076E-3</v>
          </cell>
          <cell r="AQ292">
            <v>8.7415012628801331E-2</v>
          </cell>
          <cell r="AR292">
            <v>4.246236017611274E-2</v>
          </cell>
        </row>
        <row r="293">
          <cell r="A293" t="str">
            <v>JPHG061</v>
          </cell>
          <cell r="G293">
            <v>1</v>
          </cell>
          <cell r="AJ293">
            <v>1.6173751956081311E-5</v>
          </cell>
          <cell r="AK293">
            <v>0</v>
          </cell>
          <cell r="AL293">
            <v>5.834831849500163E-5</v>
          </cell>
          <cell r="AM293">
            <v>4.062345583107866E-4</v>
          </cell>
          <cell r="AN293">
            <v>2.6154900448129167E-6</v>
          </cell>
          <cell r="AO293">
            <v>1.7712312947378666E-5</v>
          </cell>
          <cell r="AP293">
            <v>2.7920429168494769E-5</v>
          </cell>
          <cell r="AQ293">
            <v>8.9720655005969951E-4</v>
          </cell>
          <cell r="AR293">
            <v>0</v>
          </cell>
        </row>
        <row r="294">
          <cell r="A294" t="str">
            <v>JPHG070</v>
          </cell>
          <cell r="G294">
            <v>1</v>
          </cell>
          <cell r="AJ294">
            <v>7.5425219149974734E-4</v>
          </cell>
          <cell r="AK294">
            <v>2.1699046860770515E-4</v>
          </cell>
          <cell r="AL294">
            <v>5.9989409709369172E-4</v>
          </cell>
          <cell r="AM294">
            <v>2.594916489565076E-3</v>
          </cell>
          <cell r="AN294">
            <v>2.8777130012026022E-4</v>
          </cell>
          <cell r="AO294">
            <v>7.0228145573107627E-4</v>
          </cell>
          <cell r="AP294">
            <v>1.0353782157958412E-4</v>
          </cell>
          <cell r="AQ294">
            <v>5.2549595241957452E-2</v>
          </cell>
          <cell r="AR294">
            <v>5.5373271766545216E-4</v>
          </cell>
        </row>
        <row r="295">
          <cell r="A295" t="str">
            <v>JPHG071</v>
          </cell>
          <cell r="G295">
            <v>1</v>
          </cell>
          <cell r="AJ295">
            <v>1.4908218713710942E-4</v>
          </cell>
          <cell r="AK295">
            <v>0</v>
          </cell>
          <cell r="AL295">
            <v>4.3612832856369017E-5</v>
          </cell>
          <cell r="AM295">
            <v>3.2527389596225952E-6</v>
          </cell>
          <cell r="AN295">
            <v>4.6605763325499785E-6</v>
          </cell>
          <cell r="AO295">
            <v>0</v>
          </cell>
          <cell r="AP295">
            <v>9.0473264433243476E-5</v>
          </cell>
          <cell r="AQ295">
            <v>4.1346231231455186E-3</v>
          </cell>
          <cell r="AR295">
            <v>9.5312418276231132E-4</v>
          </cell>
        </row>
        <row r="296">
          <cell r="A296" t="str">
            <v>JPHG073</v>
          </cell>
          <cell r="G296">
            <v>1</v>
          </cell>
          <cell r="AJ296">
            <v>0</v>
          </cell>
          <cell r="AK296">
            <v>2.275747583396403E-4</v>
          </cell>
          <cell r="AL296">
            <v>5.2733535153123585E-4</v>
          </cell>
          <cell r="AM296">
            <v>7.8414698001944981E-4</v>
          </cell>
          <cell r="AN296">
            <v>2.6212590297951629E-4</v>
          </cell>
          <cell r="AO296">
            <v>2.6861739681448792E-4</v>
          </cell>
          <cell r="AP296">
            <v>3.1509521916301054E-4</v>
          </cell>
          <cell r="AQ296">
            <v>1.1784430614124455E-2</v>
          </cell>
          <cell r="AR296">
            <v>4.6210100125881242E-3</v>
          </cell>
        </row>
        <row r="297">
          <cell r="A297" t="str">
            <v>JPHG075</v>
          </cell>
          <cell r="G297">
            <v>1</v>
          </cell>
          <cell r="AJ297">
            <v>1.0855272470725312E-3</v>
          </cell>
          <cell r="AK297">
            <v>2.6599747814159714E-5</v>
          </cell>
          <cell r="AL297">
            <v>4.1637969390900601E-5</v>
          </cell>
          <cell r="AM297">
            <v>9.7635083748804532E-5</v>
          </cell>
          <cell r="AN297">
            <v>1.053168797625561E-5</v>
          </cell>
          <cell r="AO297">
            <v>4.9548365292958756E-6</v>
          </cell>
          <cell r="AP297">
            <v>6.5425964976220083E-5</v>
          </cell>
          <cell r="AQ297">
            <v>1.9212662765666809E-5</v>
          </cell>
          <cell r="AR297">
            <v>0</v>
          </cell>
        </row>
        <row r="298">
          <cell r="A298" t="str">
            <v>JPHG079</v>
          </cell>
          <cell r="G298">
            <v>5</v>
          </cell>
          <cell r="AJ298">
            <v>4.756139022737524E-4</v>
          </cell>
          <cell r="AK298">
            <v>4.6347609807522887E-2</v>
          </cell>
          <cell r="AL298">
            <v>0.33021565031648525</v>
          </cell>
          <cell r="AM298">
            <v>0.43049060018981461</v>
          </cell>
          <cell r="AN298">
            <v>9.9166309275837639E-2</v>
          </cell>
          <cell r="AO298">
            <v>8.6881721726986785E-2</v>
          </cell>
          <cell r="AP298">
            <v>2.2099441853153463</v>
          </cell>
          <cell r="AQ298">
            <v>4.0151730307116653E-3</v>
          </cell>
          <cell r="AR298">
            <v>6.7947152325033235E-5</v>
          </cell>
        </row>
        <row r="299">
          <cell r="A299" t="str">
            <v>JPHG080</v>
          </cell>
          <cell r="G299">
            <v>1</v>
          </cell>
          <cell r="AJ299">
            <v>1.4271740790384023E-5</v>
          </cell>
          <cell r="AK299">
            <v>2.3333433256828151E-5</v>
          </cell>
          <cell r="AL299">
            <v>1.3827105326873854E-3</v>
          </cell>
          <cell r="AM299">
            <v>6.7477737964151538E-4</v>
          </cell>
          <cell r="AN299">
            <v>3.3905188986705818E-4</v>
          </cell>
          <cell r="AO299">
            <v>6.5538618683388256E-4</v>
          </cell>
          <cell r="AP299">
            <v>6.6125579529634389E-4</v>
          </cell>
          <cell r="AQ299">
            <v>1.4335250640618955E-3</v>
          </cell>
          <cell r="AR299">
            <v>1.2397770707041776E-4</v>
          </cell>
        </row>
        <row r="300">
          <cell r="A300" t="str">
            <v>JPHG085</v>
          </cell>
          <cell r="G300">
            <v>1</v>
          </cell>
          <cell r="AJ300">
            <v>0</v>
          </cell>
          <cell r="AK300">
            <v>0</v>
          </cell>
          <cell r="AL300">
            <v>0</v>
          </cell>
          <cell r="AM300">
            <v>0</v>
          </cell>
          <cell r="AN300">
            <v>0</v>
          </cell>
          <cell r="AO300">
            <v>0</v>
          </cell>
          <cell r="AP300">
            <v>0</v>
          </cell>
          <cell r="AQ300">
            <v>0</v>
          </cell>
          <cell r="AR300">
            <v>0</v>
          </cell>
        </row>
        <row r="301">
          <cell r="A301" t="str">
            <v>JPHG092</v>
          </cell>
          <cell r="G301">
            <v>1</v>
          </cell>
          <cell r="AJ301">
            <v>1.1958269859698101E-4</v>
          </cell>
          <cell r="AK301">
            <v>5.9549834240096454E-4</v>
          </cell>
          <cell r="AL301">
            <v>2.1369289258277191E-2</v>
          </cell>
          <cell r="AM301">
            <v>8.7715518633912221E-2</v>
          </cell>
          <cell r="AN301">
            <v>8.3244672405222604E-3</v>
          </cell>
          <cell r="AO301">
            <v>4.2893868067259262E-2</v>
          </cell>
          <cell r="AP301">
            <v>5.8648098968775847E-3</v>
          </cell>
          <cell r="AQ301">
            <v>0.38684778284721028</v>
          </cell>
          <cell r="AR301">
            <v>1.6853761962891574E-4</v>
          </cell>
        </row>
        <row r="302">
          <cell r="A302" t="str">
            <v>JPHG093</v>
          </cell>
          <cell r="G302">
            <v>6</v>
          </cell>
          <cell r="AJ302">
            <v>0</v>
          </cell>
          <cell r="AK302">
            <v>2.3598325816476555E-4</v>
          </cell>
          <cell r="AL302">
            <v>0.31798369000162502</v>
          </cell>
          <cell r="AM302">
            <v>2.5568649834329063E-2</v>
          </cell>
          <cell r="AN302">
            <v>5.3887280318329778E-4</v>
          </cell>
          <cell r="AO302">
            <v>7.9955075063315321E-5</v>
          </cell>
          <cell r="AP302">
            <v>0.15161327632638613</v>
          </cell>
          <cell r="AQ302">
            <v>4.6587189782794379E-2</v>
          </cell>
          <cell r="AR302">
            <v>0</v>
          </cell>
        </row>
        <row r="303">
          <cell r="A303" t="str">
            <v>JPHG095</v>
          </cell>
          <cell r="G303">
            <v>1</v>
          </cell>
          <cell r="AJ303">
            <v>5.8722391526995596E-5</v>
          </cell>
          <cell r="AK303">
            <v>0</v>
          </cell>
          <cell r="AL303">
            <v>2.09620606611911E-3</v>
          </cell>
          <cell r="AM303">
            <v>4.866853453504312E-2</v>
          </cell>
          <cell r="AN303">
            <v>9.4981107157684704E-6</v>
          </cell>
          <cell r="AO303">
            <v>0</v>
          </cell>
          <cell r="AP303">
            <v>0.10497830780655305</v>
          </cell>
          <cell r="AQ303">
            <v>1.8535537496505265E-2</v>
          </cell>
          <cell r="AR303">
            <v>6.8624764934613347E-4</v>
          </cell>
        </row>
        <row r="304">
          <cell r="A304" t="str">
            <v>JPHG097</v>
          </cell>
          <cell r="G304">
            <v>1</v>
          </cell>
          <cell r="AJ304">
            <v>5.2353204773386736E-5</v>
          </cell>
          <cell r="AK304">
            <v>1.1360204303610712E-3</v>
          </cell>
          <cell r="AL304">
            <v>1.5981353277684353E-4</v>
          </cell>
          <cell r="AM304">
            <v>2.7585775352386452E-4</v>
          </cell>
          <cell r="AN304">
            <v>1.634614991557121E-4</v>
          </cell>
          <cell r="AO304">
            <v>1.8209149957709164E-4</v>
          </cell>
          <cell r="AP304">
            <v>1.4789801250586991E-4</v>
          </cell>
          <cell r="AQ304">
            <v>3.0846844322495766E-4</v>
          </cell>
          <cell r="AR304">
            <v>2.648757510503269E-5</v>
          </cell>
        </row>
        <row r="305">
          <cell r="A305" t="str">
            <v>JPHG098</v>
          </cell>
          <cell r="G305">
            <v>3</v>
          </cell>
          <cell r="AJ305">
            <v>3.9633050943106864E-4</v>
          </cell>
          <cell r="AK305">
            <v>1.1068344345498201E-3</v>
          </cell>
          <cell r="AL305">
            <v>5.3553573334213303E-3</v>
          </cell>
          <cell r="AM305">
            <v>2.2578543273266828E-3</v>
          </cell>
          <cell r="AN305">
            <v>1.3190088842828184E-3</v>
          </cell>
          <cell r="AO305">
            <v>2.4602755965571588E-3</v>
          </cell>
          <cell r="AP305">
            <v>1.8144768107478432E-3</v>
          </cell>
          <cell r="AQ305">
            <v>4.3188323858868657E-2</v>
          </cell>
          <cell r="AR305">
            <v>2.4745279384412466E-4</v>
          </cell>
        </row>
        <row r="306">
          <cell r="A306" t="str">
            <v>JPHG102</v>
          </cell>
          <cell r="G306">
            <v>1</v>
          </cell>
          <cell r="AJ306">
            <v>0</v>
          </cell>
          <cell r="AK306">
            <v>5.4944258208581192E-3</v>
          </cell>
          <cell r="AL306">
            <v>1.5365111506693997E-2</v>
          </cell>
          <cell r="AM306">
            <v>7.7674542765600206E-3</v>
          </cell>
          <cell r="AN306">
            <v>1.9946874780424331E-3</v>
          </cell>
          <cell r="AO306">
            <v>1.2745924892815057E-2</v>
          </cell>
          <cell r="AP306">
            <v>7.5489741980821271E-3</v>
          </cell>
          <cell r="AQ306">
            <v>1.171362716771179E-2</v>
          </cell>
          <cell r="AR306">
            <v>4.5196926023773141E-4</v>
          </cell>
        </row>
        <row r="307">
          <cell r="A307" t="str">
            <v>JPHG104</v>
          </cell>
          <cell r="G307">
            <v>1</v>
          </cell>
          <cell r="AJ307">
            <v>1.2494103439333399E-4</v>
          </cell>
          <cell r="AK307">
            <v>1.5360459369508873E-4</v>
          </cell>
          <cell r="AL307">
            <v>1.7132612388906499E-4</v>
          </cell>
          <cell r="AM307">
            <v>1.0499380665723991E-2</v>
          </cell>
          <cell r="AN307">
            <v>5.8329975384936173E-5</v>
          </cell>
          <cell r="AO307">
            <v>2.0116475554896347E-4</v>
          </cell>
          <cell r="AP307">
            <v>6.0944541597679002E-5</v>
          </cell>
          <cell r="AQ307">
            <v>8.2221387245791141E-3</v>
          </cell>
          <cell r="AR307">
            <v>0</v>
          </cell>
        </row>
        <row r="308">
          <cell r="A308" t="str">
            <v>JPHG106</v>
          </cell>
          <cell r="G308">
            <v>1</v>
          </cell>
          <cell r="AJ308">
            <v>1.1338126561271384E-2</v>
          </cell>
          <cell r="AK308">
            <v>8.7378484918065533E-3</v>
          </cell>
          <cell r="AL308">
            <v>3.160941357053227E-2</v>
          </cell>
          <cell r="AM308">
            <v>3.1041389089893957E-3</v>
          </cell>
          <cell r="AN308">
            <v>2.1978590822256276E-2</v>
          </cell>
          <cell r="AO308">
            <v>1.2202424044811783E-2</v>
          </cell>
          <cell r="AP308">
            <v>4.0042336022101832E-2</v>
          </cell>
          <cell r="AQ308">
            <v>2.0525158131330285E-2</v>
          </cell>
          <cell r="AR308">
            <v>9.1546344034833574E-4</v>
          </cell>
        </row>
        <row r="309">
          <cell r="A309" t="str">
            <v>JPHG107</v>
          </cell>
          <cell r="G309">
            <v>1</v>
          </cell>
          <cell r="AJ309">
            <v>0</v>
          </cell>
          <cell r="AK309">
            <v>0</v>
          </cell>
          <cell r="AL309">
            <v>4.0694463570663342E-5</v>
          </cell>
          <cell r="AM309">
            <v>1.1033735618649696E-3</v>
          </cell>
          <cell r="AN309">
            <v>8.5636723954194855E-5</v>
          </cell>
          <cell r="AO309">
            <v>2.22225619435309E-4</v>
          </cell>
          <cell r="AP309">
            <v>7.2486298184435948E-5</v>
          </cell>
          <cell r="AQ309">
            <v>1.5168095404985698E-3</v>
          </cell>
          <cell r="AR309">
            <v>1.3587478141868335E-5</v>
          </cell>
        </row>
        <row r="310">
          <cell r="A310" t="str">
            <v>JPHG117</v>
          </cell>
          <cell r="G310">
            <v>1</v>
          </cell>
          <cell r="AJ310">
            <v>4.4379820597468973E-5</v>
          </cell>
          <cell r="AK310">
            <v>1.7531191929496553E-5</v>
          </cell>
          <cell r="AL310">
            <v>0</v>
          </cell>
          <cell r="AM310">
            <v>5.750707514068817E-5</v>
          </cell>
          <cell r="AN310">
            <v>0</v>
          </cell>
          <cell r="AO310">
            <v>0</v>
          </cell>
          <cell r="AP310">
            <v>0</v>
          </cell>
          <cell r="AQ310">
            <v>0</v>
          </cell>
          <cell r="AR310">
            <v>0</v>
          </cell>
        </row>
        <row r="311">
          <cell r="A311" t="str">
            <v>JPHG120</v>
          </cell>
          <cell r="G311">
            <v>1</v>
          </cell>
          <cell r="AJ311">
            <v>1.9917413292964544E-4</v>
          </cell>
          <cell r="AK311">
            <v>1.0423869764207177E-2</v>
          </cell>
          <cell r="AL311">
            <v>6.405708281100321E-2</v>
          </cell>
          <cell r="AM311">
            <v>0.13232821565326661</v>
          </cell>
          <cell r="AN311">
            <v>1.9903966480880768E-2</v>
          </cell>
          <cell r="AO311">
            <v>4.3843438852551937E-2</v>
          </cell>
          <cell r="AP311">
            <v>5.7098317625121679E-2</v>
          </cell>
          <cell r="AQ311">
            <v>0.47462318733130099</v>
          </cell>
          <cell r="AR311">
            <v>9.5495077550305618E-2</v>
          </cell>
        </row>
        <row r="312">
          <cell r="A312" t="str">
            <v>JPHG122</v>
          </cell>
          <cell r="G312">
            <v>1</v>
          </cell>
          <cell r="AJ312">
            <v>0</v>
          </cell>
          <cell r="AK312">
            <v>0</v>
          </cell>
          <cell r="AL312">
            <v>0</v>
          </cell>
          <cell r="AM312">
            <v>3.5223274624647249E-3</v>
          </cell>
          <cell r="AN312">
            <v>0</v>
          </cell>
          <cell r="AO312">
            <v>0</v>
          </cell>
          <cell r="AP312">
            <v>0</v>
          </cell>
          <cell r="AQ312">
            <v>2.99028866083302E-3</v>
          </cell>
          <cell r="AR312">
            <v>0</v>
          </cell>
        </row>
        <row r="313">
          <cell r="A313" t="str">
            <v>JPHG129</v>
          </cell>
          <cell r="G313">
            <v>4</v>
          </cell>
          <cell r="AJ313">
            <v>0</v>
          </cell>
          <cell r="AK313">
            <v>3.7881369215970654E-4</v>
          </cell>
          <cell r="AL313">
            <v>0.35554823315920303</v>
          </cell>
          <cell r="AM313">
            <v>0.75661806740323756</v>
          </cell>
          <cell r="AN313">
            <v>1.2339757452973332E-3</v>
          </cell>
          <cell r="AO313">
            <v>8.7551091454296081E-4</v>
          </cell>
          <cell r="AP313">
            <v>2.1982470732641304E-3</v>
          </cell>
          <cell r="AQ313">
            <v>1.0071211218814935</v>
          </cell>
          <cell r="AR313">
            <v>2.1430539003814315E-3</v>
          </cell>
        </row>
        <row r="314">
          <cell r="A314" t="str">
            <v>JPHG133</v>
          </cell>
          <cell r="G314">
            <v>1</v>
          </cell>
          <cell r="AJ314">
            <v>8.8642467371275542E-4</v>
          </cell>
          <cell r="AK314">
            <v>1.766073769491208E-4</v>
          </cell>
          <cell r="AL314">
            <v>2.58371486246877E-3</v>
          </cell>
          <cell r="AM314">
            <v>1.0174689980258671E-3</v>
          </cell>
          <cell r="AN314">
            <v>2.3286192414902885E-4</v>
          </cell>
          <cell r="AO314">
            <v>4.4926543798814203E-4</v>
          </cell>
          <cell r="AP314">
            <v>5.2698415592523635E-4</v>
          </cell>
          <cell r="AQ314">
            <v>8.8951330415900731E-4</v>
          </cell>
          <cell r="AR314">
            <v>3.4213529285926844E-3</v>
          </cell>
        </row>
        <row r="315">
          <cell r="A315" t="str">
            <v>JPHG135</v>
          </cell>
          <cell r="G315">
            <v>3</v>
          </cell>
          <cell r="AJ315">
            <v>2.9836308331701395E-5</v>
          </cell>
          <cell r="AK315">
            <v>1.4601039283439394E-4</v>
          </cell>
          <cell r="AL315">
            <v>4.5742647143365696E-4</v>
          </cell>
          <cell r="AM315">
            <v>2.3969955594254906E-4</v>
          </cell>
          <cell r="AN315">
            <v>2.2343315405720649E-4</v>
          </cell>
          <cell r="AO315">
            <v>5.0926032927916729E-4</v>
          </cell>
          <cell r="AP315">
            <v>1.2120828876088534E-4</v>
          </cell>
          <cell r="AQ315">
            <v>8.3344106655811705E-3</v>
          </cell>
          <cell r="AR315">
            <v>0.47447397956659276</v>
          </cell>
        </row>
        <row r="316">
          <cell r="A316" t="str">
            <v>JPHG136</v>
          </cell>
          <cell r="G316">
            <v>3</v>
          </cell>
          <cell r="AJ316">
            <v>3.989777299464646E-2</v>
          </cell>
          <cell r="AK316">
            <v>1.7789277774998339E-3</v>
          </cell>
          <cell r="AL316">
            <v>1.0215604732103327E-2</v>
          </cell>
          <cell r="AM316">
            <v>0.20890549886587129</v>
          </cell>
          <cell r="AN316">
            <v>2.9536068078990689E-3</v>
          </cell>
          <cell r="AO316">
            <v>3.7239714894805577E-2</v>
          </cell>
          <cell r="AP316">
            <v>9.7154765342200456E-3</v>
          </cell>
          <cell r="AQ316">
            <v>3.2839391301106198E-2</v>
          </cell>
          <cell r="AR316">
            <v>2.0994999894209554E-2</v>
          </cell>
        </row>
        <row r="317">
          <cell r="A317" t="str">
            <v>JPHG151</v>
          </cell>
          <cell r="G317">
            <v>2</v>
          </cell>
          <cell r="AJ317">
            <v>3.2323064985124251E-5</v>
          </cell>
          <cell r="AK317">
            <v>6.046198199089035E-4</v>
          </cell>
          <cell r="AL317">
            <v>4.7782750120989523E-2</v>
          </cell>
          <cell r="AM317">
            <v>1.9313013743422841E-2</v>
          </cell>
          <cell r="AN317">
            <v>2.4368603678776276E-3</v>
          </cell>
          <cell r="AO317">
            <v>4.855424923211356E-3</v>
          </cell>
          <cell r="AP317">
            <v>1.5151719217258235E-2</v>
          </cell>
          <cell r="AQ317">
            <v>0.20197330212957224</v>
          </cell>
          <cell r="AR317">
            <v>3.2444118998862861E-2</v>
          </cell>
        </row>
        <row r="318">
          <cell r="A318" t="str">
            <v>JPHG155</v>
          </cell>
          <cell r="G318">
            <v>1</v>
          </cell>
          <cell r="AJ318">
            <v>1.8640273229285492E-4</v>
          </cell>
          <cell r="AK318">
            <v>0</v>
          </cell>
          <cell r="AL318">
            <v>0</v>
          </cell>
          <cell r="AM318">
            <v>6.0868572487952803E-5</v>
          </cell>
          <cell r="AN318">
            <v>2.5848952105688022E-5</v>
          </cell>
          <cell r="AO318">
            <v>1.3579501120192442E-6</v>
          </cell>
          <cell r="AP318">
            <v>6.3026473216111869E-4</v>
          </cell>
          <cell r="AQ318">
            <v>0</v>
          </cell>
          <cell r="AR318">
            <v>8.3075941898629299E-6</v>
          </cell>
        </row>
        <row r="319">
          <cell r="A319" t="str">
            <v>JPHG156</v>
          </cell>
          <cell r="G319">
            <v>2</v>
          </cell>
          <cell r="AJ319">
            <v>0</v>
          </cell>
          <cell r="AK319">
            <v>8.8041676044089382E-5</v>
          </cell>
          <cell r="AL319">
            <v>8.5882181556971842E-3</v>
          </cell>
          <cell r="AM319">
            <v>6.2173732318601346E-4</v>
          </cell>
          <cell r="AN319">
            <v>3.3908417800332835E-4</v>
          </cell>
          <cell r="AO319">
            <v>6.1513164382791799E-3</v>
          </cell>
          <cell r="AP319">
            <v>5.3740428323559237E-3</v>
          </cell>
          <cell r="AQ319">
            <v>0.19632403212372929</v>
          </cell>
          <cell r="AR319">
            <v>4.3871696261133251E-4</v>
          </cell>
        </row>
        <row r="320">
          <cell r="A320" t="str">
            <v>JPHG159</v>
          </cell>
          <cell r="G320">
            <v>1</v>
          </cell>
          <cell r="AJ320">
            <v>0</v>
          </cell>
          <cell r="AK320">
            <v>9.0677815480307697E-5</v>
          </cell>
          <cell r="AL320">
            <v>7.2763112685879762E-4</v>
          </cell>
          <cell r="AM320">
            <v>8.179622633180254E-3</v>
          </cell>
          <cell r="AN320">
            <v>4.6108697011218919E-4</v>
          </cell>
          <cell r="AO320">
            <v>6.7284899199624836E-4</v>
          </cell>
          <cell r="AP320">
            <v>4.8267858311776013E-4</v>
          </cell>
          <cell r="AQ320">
            <v>3.5124552558406179E-2</v>
          </cell>
          <cell r="AR320">
            <v>0</v>
          </cell>
        </row>
        <row r="321">
          <cell r="A321" t="str">
            <v>JPHG161</v>
          </cell>
          <cell r="G321">
            <v>2</v>
          </cell>
          <cell r="AJ321">
            <v>4.5290846124384761E-4</v>
          </cell>
          <cell r="AK321">
            <v>2.5977235958028798E-4</v>
          </cell>
          <cell r="AL321">
            <v>9.048073979155156E-5</v>
          </cell>
          <cell r="AM321">
            <v>1.2168318607751074E-5</v>
          </cell>
          <cell r="AN321">
            <v>6.4263602698779322E-4</v>
          </cell>
          <cell r="AO321">
            <v>9.4568887756270588E-5</v>
          </cell>
          <cell r="AP321">
            <v>6.3876041355952567E-5</v>
          </cell>
          <cell r="AQ321">
            <v>0.46240927897820555</v>
          </cell>
          <cell r="AR321">
            <v>6.3831019264166115E-5</v>
          </cell>
        </row>
        <row r="322">
          <cell r="A322" t="str">
            <v>JPHG164</v>
          </cell>
          <cell r="G322">
            <v>5</v>
          </cell>
          <cell r="AJ322">
            <v>7.39005739415648E-4</v>
          </cell>
          <cell r="AK322">
            <v>2.6971892546336491E-2</v>
          </cell>
          <cell r="AL322">
            <v>3.0759005239562551</v>
          </cell>
          <cell r="AM322">
            <v>1.9066480748624097</v>
          </cell>
          <cell r="AN322">
            <v>0.17479104991814076</v>
          </cell>
          <cell r="AO322">
            <v>7.4613064759340483E-3</v>
          </cell>
          <cell r="AP322">
            <v>8.8990619252439984</v>
          </cell>
          <cell r="AQ322">
            <v>3.0772796214838065</v>
          </cell>
          <cell r="AR322">
            <v>1.4001166679438563E-2</v>
          </cell>
        </row>
        <row r="323">
          <cell r="A323" t="str">
            <v>JPHG171</v>
          </cell>
          <cell r="G323">
            <v>1</v>
          </cell>
          <cell r="AJ323">
            <v>1.2466522389475518E-4</v>
          </cell>
          <cell r="AK323">
            <v>6.6442782136133327E-3</v>
          </cell>
          <cell r="AL323">
            <v>2.0099811532180056E-2</v>
          </cell>
          <cell r="AM323">
            <v>1.3089133893065291E-2</v>
          </cell>
          <cell r="AN323">
            <v>1.1849160514814354E-2</v>
          </cell>
          <cell r="AO323">
            <v>4.2357203510891415E-2</v>
          </cell>
          <cell r="AP323">
            <v>6.123188249824366E-3</v>
          </cell>
          <cell r="AQ323">
            <v>2.4359693439072482E-3</v>
          </cell>
          <cell r="AR323">
            <v>3.5619182700753841E-4</v>
          </cell>
        </row>
        <row r="324">
          <cell r="A324" t="str">
            <v>JPHG174</v>
          </cell>
          <cell r="G324">
            <v>3</v>
          </cell>
          <cell r="AJ324">
            <v>1.6658708158683066E-3</v>
          </cell>
          <cell r="AK324">
            <v>1.5311292053421285E-3</v>
          </cell>
          <cell r="AL324">
            <v>6.5753013184769761E-3</v>
          </cell>
          <cell r="AM324">
            <v>1.1452982382115997E-2</v>
          </cell>
          <cell r="AN324">
            <v>2.6352232919619589E-3</v>
          </cell>
          <cell r="AO324">
            <v>7.532609864989665E-3</v>
          </cell>
          <cell r="AP324">
            <v>5.3532626649186732E-3</v>
          </cell>
          <cell r="AQ324">
            <v>9.0897411046611726E-2</v>
          </cell>
          <cell r="AR324">
            <v>0.11028037824579576</v>
          </cell>
        </row>
        <row r="325">
          <cell r="A325" t="str">
            <v>JPHG176</v>
          </cell>
          <cell r="G325">
            <v>1</v>
          </cell>
          <cell r="AJ325">
            <v>0</v>
          </cell>
          <cell r="AK325">
            <v>3.5394461946383102E-3</v>
          </cell>
          <cell r="AL325">
            <v>0</v>
          </cell>
          <cell r="AM325">
            <v>5.1276018846751289E-5</v>
          </cell>
          <cell r="AN325">
            <v>4.3742369900775712E-3</v>
          </cell>
          <cell r="AO325">
            <v>9.0849688409316738E-3</v>
          </cell>
          <cell r="AP325">
            <v>0</v>
          </cell>
          <cell r="AQ325">
            <v>0</v>
          </cell>
          <cell r="AR325">
            <v>0</v>
          </cell>
        </row>
        <row r="326">
          <cell r="A326" t="str">
            <v>JPHG177</v>
          </cell>
          <cell r="G326">
            <v>4</v>
          </cell>
          <cell r="AJ326">
            <v>3.2248897278179492E-2</v>
          </cell>
          <cell r="AK326">
            <v>3.3442487166121818E-2</v>
          </cell>
          <cell r="AL326">
            <v>0.11386404754677744</v>
          </cell>
          <cell r="AM326">
            <v>5.8163171355581869E-2</v>
          </cell>
          <cell r="AN326">
            <v>0.13269088846156379</v>
          </cell>
          <cell r="AO326">
            <v>0.56800396361813488</v>
          </cell>
          <cell r="AP326">
            <v>1.5916318204121256</v>
          </cell>
          <cell r="AQ326">
            <v>1.1267500674986804E-2</v>
          </cell>
          <cell r="AR326">
            <v>4.5741209122566684E-5</v>
          </cell>
        </row>
        <row r="327">
          <cell r="A327" t="str">
            <v>JPHG178</v>
          </cell>
          <cell r="G327">
            <v>1</v>
          </cell>
          <cell r="AJ327">
            <v>1.6400349756372166E-4</v>
          </cell>
          <cell r="AK327">
            <v>1.8557784894158748E-3</v>
          </cell>
          <cell r="AL327">
            <v>0.1137262718987751</v>
          </cell>
          <cell r="AM327">
            <v>1.3687867342183644E-2</v>
          </cell>
          <cell r="AN327">
            <v>9.7413199570835912E-3</v>
          </cell>
          <cell r="AO327">
            <v>9.1525185165144199E-3</v>
          </cell>
          <cell r="AP327">
            <v>3.192541518358407E-2</v>
          </cell>
          <cell r="AQ327">
            <v>9.7320676583498994E-2</v>
          </cell>
          <cell r="AR327">
            <v>2.2716102639537583E-5</v>
          </cell>
        </row>
        <row r="328">
          <cell r="A328" t="str">
            <v>JPHG182</v>
          </cell>
          <cell r="G328">
            <v>1</v>
          </cell>
          <cell r="AJ328">
            <v>0</v>
          </cell>
          <cell r="AK328">
            <v>1.5713256455108193E-2</v>
          </cell>
          <cell r="AL328">
            <v>6.0154277708741617E-4</v>
          </cell>
          <cell r="AM328">
            <v>1.3173952276881228E-3</v>
          </cell>
          <cell r="AN328">
            <v>4.529344745041148E-3</v>
          </cell>
          <cell r="AO328">
            <v>1.563315384796544E-4</v>
          </cell>
          <cell r="AP328">
            <v>3.6000510433808645E-4</v>
          </cell>
          <cell r="AQ328">
            <v>1.0557516844131865E-3</v>
          </cell>
          <cell r="AR328">
            <v>6.7040057854919773E-4</v>
          </cell>
        </row>
        <row r="329">
          <cell r="A329" t="str">
            <v>JPHG186</v>
          </cell>
          <cell r="G329">
            <v>1</v>
          </cell>
          <cell r="AJ329">
            <v>2.1522044195564067E-4</v>
          </cell>
          <cell r="AK329">
            <v>0</v>
          </cell>
          <cell r="AL329">
            <v>0</v>
          </cell>
          <cell r="AM329">
            <v>0.3714093873253283</v>
          </cell>
          <cell r="AN329">
            <v>0</v>
          </cell>
          <cell r="AO329">
            <v>1.2328399793006863E-5</v>
          </cell>
          <cell r="AP329">
            <v>8.3992729117934463E-5</v>
          </cell>
          <cell r="AQ329">
            <v>7.307081392536538E-2</v>
          </cell>
          <cell r="AR329">
            <v>5.5262113768969209E-2</v>
          </cell>
        </row>
        <row r="330">
          <cell r="A330" t="str">
            <v>JPHG188</v>
          </cell>
          <cell r="G330">
            <v>1</v>
          </cell>
          <cell r="AJ330">
            <v>3.1924672708547083E-2</v>
          </cell>
          <cell r="AK330">
            <v>1.7715852979452449E-3</v>
          </cell>
          <cell r="AL330">
            <v>3.3099774639087177E-4</v>
          </cell>
          <cell r="AM330">
            <v>1.3112222087965423E-2</v>
          </cell>
          <cell r="AN330">
            <v>2.885745162362095E-3</v>
          </cell>
          <cell r="AO330">
            <v>4.1915083162947852E-4</v>
          </cell>
          <cell r="AP330">
            <v>1.5233355591898249E-3</v>
          </cell>
          <cell r="AQ330">
            <v>1.170776699399853E-4</v>
          </cell>
          <cell r="AR330">
            <v>2.0427366487880451E-5</v>
          </cell>
        </row>
        <row r="331">
          <cell r="A331" t="str">
            <v>JPHG189</v>
          </cell>
          <cell r="G331">
            <v>3</v>
          </cell>
          <cell r="AJ331">
            <v>4.932219274749257E-4</v>
          </cell>
          <cell r="AK331">
            <v>5.989702995947044E-4</v>
          </cell>
          <cell r="AL331">
            <v>3.5534970749756246E-4</v>
          </cell>
          <cell r="AM331">
            <v>7.2114562118503426E-3</v>
          </cell>
          <cell r="AN331">
            <v>1.430685721516586E-3</v>
          </cell>
          <cell r="AO331">
            <v>2.7847370882853029E-3</v>
          </cell>
          <cell r="AP331">
            <v>2.8443523561009322E-3</v>
          </cell>
          <cell r="AQ331">
            <v>2.5970884028415782</v>
          </cell>
          <cell r="AR331">
            <v>1.6143754141009514</v>
          </cell>
        </row>
        <row r="332">
          <cell r="A332" t="str">
            <v>JPHG203</v>
          </cell>
          <cell r="G332">
            <v>2</v>
          </cell>
          <cell r="AJ332">
            <v>5.0834058054981742E-5</v>
          </cell>
          <cell r="AK332">
            <v>9.8950615368127064E-4</v>
          </cell>
          <cell r="AL332">
            <v>1.4152105159401768E-2</v>
          </cell>
          <cell r="AM332">
            <v>0.69276551419695775</v>
          </cell>
          <cell r="AN332">
            <v>3.4491806929566201E-3</v>
          </cell>
          <cell r="AO332">
            <v>1.7992419604433332E-2</v>
          </cell>
          <cell r="AP332">
            <v>5.9885593100452664E-3</v>
          </cell>
          <cell r="AQ332">
            <v>2.9264775664504263</v>
          </cell>
          <cell r="AR332">
            <v>3.6744934701564138E-3</v>
          </cell>
        </row>
        <row r="333">
          <cell r="A333" t="str">
            <v>JPHG208</v>
          </cell>
          <cell r="G333">
            <v>1</v>
          </cell>
          <cell r="AJ333">
            <v>4.4226437572084283E-4</v>
          </cell>
          <cell r="AK333">
            <v>0</v>
          </cell>
          <cell r="AL333">
            <v>1.8780272869733729E-5</v>
          </cell>
          <cell r="AM333">
            <v>3.3953859406700834E-3</v>
          </cell>
          <cell r="AN333">
            <v>1.3989316501724673E-5</v>
          </cell>
          <cell r="AO333">
            <v>2.1805019800816384E-4</v>
          </cell>
          <cell r="AP333">
            <v>4.2747207829992144E-5</v>
          </cell>
          <cell r="AQ333">
            <v>2.8039131883288645E-2</v>
          </cell>
          <cell r="AR333">
            <v>8.7546115681253339E-3</v>
          </cell>
        </row>
        <row r="334">
          <cell r="A334" t="str">
            <v>JPHG211</v>
          </cell>
          <cell r="G334">
            <v>1</v>
          </cell>
          <cell r="AJ334">
            <v>0</v>
          </cell>
          <cell r="AK334">
            <v>9.259315511383967E-4</v>
          </cell>
          <cell r="AL334">
            <v>1.3190842224612856E-2</v>
          </cell>
          <cell r="AM334">
            <v>8.064102478250088E-4</v>
          </cell>
          <cell r="AN334">
            <v>1.94723460235331E-3</v>
          </cell>
          <cell r="AO334">
            <v>2.1791271836999734E-2</v>
          </cell>
          <cell r="AP334">
            <v>3.6749071520397903E-3</v>
          </cell>
          <cell r="AQ334">
            <v>5.5982993894927171E-4</v>
          </cell>
          <cell r="AR334">
            <v>5.0219305814585618E-5</v>
          </cell>
        </row>
        <row r="335">
          <cell r="A335" t="str">
            <v>JPHGx019</v>
          </cell>
          <cell r="G335">
            <v>2</v>
          </cell>
          <cell r="AJ335">
            <v>4.2254170560635174E-4</v>
          </cell>
          <cell r="AK335">
            <v>8.7101669035903942E-4</v>
          </cell>
          <cell r="AL335">
            <v>2.3712773058680845E-3</v>
          </cell>
          <cell r="AM335">
            <v>0.48150884872786814</v>
          </cell>
          <cell r="AN335">
            <v>5.7211685398084807E-4</v>
          </cell>
          <cell r="AO335">
            <v>1.6290002265074237E-3</v>
          </cell>
          <cell r="AP335">
            <v>4.6663999586245104E-3</v>
          </cell>
          <cell r="AQ335">
            <v>9.7451958201951825E-3</v>
          </cell>
          <cell r="AR335">
            <v>4.3485450705052991E-4</v>
          </cell>
        </row>
        <row r="336">
          <cell r="A336" t="str">
            <v>JPHGx028</v>
          </cell>
          <cell r="G336">
            <v>1</v>
          </cell>
          <cell r="AJ336">
            <v>0</v>
          </cell>
          <cell r="AK336">
            <v>1.7065971480752702E-5</v>
          </cell>
          <cell r="AL336">
            <v>2.8431077696426688E-5</v>
          </cell>
          <cell r="AM336">
            <v>0</v>
          </cell>
          <cell r="AN336">
            <v>0</v>
          </cell>
          <cell r="AO336">
            <v>4.7683200852263226E-6</v>
          </cell>
          <cell r="AP336">
            <v>2.4713904710051089E-6</v>
          </cell>
          <cell r="AQ336">
            <v>1.2142192209545446E-4</v>
          </cell>
          <cell r="AR336">
            <v>0</v>
          </cell>
        </row>
        <row r="337">
          <cell r="A337" t="str">
            <v>JPHGx065</v>
          </cell>
          <cell r="G337">
            <v>1</v>
          </cell>
          <cell r="AJ337">
            <v>5.1689937860196532E-3</v>
          </cell>
          <cell r="AK337">
            <v>4.7301969889833014E-3</v>
          </cell>
          <cell r="AL337">
            <v>5.08872306997388E-2</v>
          </cell>
          <cell r="AM337">
            <v>9.036959585473122E-4</v>
          </cell>
          <cell r="AN337">
            <v>7.1063198594684962E-3</v>
          </cell>
          <cell r="AO337">
            <v>4.8826545039463383E-2</v>
          </cell>
          <cell r="AP337">
            <v>2.6171287815269552E-4</v>
          </cell>
          <cell r="AQ337">
            <v>2.4576354040745298E-2</v>
          </cell>
          <cell r="AR337">
            <v>7.5258100144336386E-6</v>
          </cell>
        </row>
        <row r="338">
          <cell r="A338" t="str">
            <v>JPHGx075</v>
          </cell>
          <cell r="G338">
            <v>2</v>
          </cell>
          <cell r="AJ338">
            <v>3.0968523366617694E-3</v>
          </cell>
          <cell r="AK338">
            <v>3.1236251683980208E-4</v>
          </cell>
          <cell r="AL338">
            <v>2.3358040438030904E-3</v>
          </cell>
          <cell r="AM338">
            <v>1.7081634712167132E-4</v>
          </cell>
          <cell r="AN338">
            <v>2.7080928787848191E-4</v>
          </cell>
          <cell r="AO338">
            <v>6.1087158034438694E-4</v>
          </cell>
          <cell r="AP338">
            <v>2.7554110347128164E-4</v>
          </cell>
          <cell r="AQ338">
            <v>1.5360894092727501E-2</v>
          </cell>
          <cell r="AR338">
            <v>1.1940086003806782E-5</v>
          </cell>
        </row>
        <row r="339">
          <cell r="A339" t="str">
            <v>JPHGx102</v>
          </cell>
          <cell r="G339">
            <v>3</v>
          </cell>
          <cell r="AJ339">
            <v>3.8816525791767809E-3</v>
          </cell>
          <cell r="AK339">
            <v>1.7130030045507858E-3</v>
          </cell>
          <cell r="AL339">
            <v>4.0119452040515103E-3</v>
          </cell>
          <cell r="AM339">
            <v>9.2074089919148387E-3</v>
          </cell>
          <cell r="AN339">
            <v>1.6612890846890592E-3</v>
          </cell>
          <cell r="AO339">
            <v>2.3203990193992959E-3</v>
          </cell>
          <cell r="AP339">
            <v>3.1557194431313788E-3</v>
          </cell>
          <cell r="AQ339">
            <v>0.12498614611497133</v>
          </cell>
          <cell r="AR339">
            <v>7.769141498189025E-2</v>
          </cell>
        </row>
        <row r="340">
          <cell r="A340" t="str">
            <v>JPHGx107</v>
          </cell>
          <cell r="G340">
            <v>2</v>
          </cell>
          <cell r="AJ340">
            <v>3.4331468186416296E-2</v>
          </cell>
          <cell r="AK340">
            <v>9.9140576975607062E-4</v>
          </cell>
          <cell r="AL340">
            <v>2.2126984630730568E-3</v>
          </cell>
          <cell r="AM340">
            <v>0.32778916586192575</v>
          </cell>
          <cell r="AN340">
            <v>1.979337114860771E-4</v>
          </cell>
          <cell r="AO340">
            <v>0.30389674115647297</v>
          </cell>
          <cell r="AP340">
            <v>4.9618978177606403E-3</v>
          </cell>
          <cell r="AQ340">
            <v>1.6590011969167527E-3</v>
          </cell>
          <cell r="AR340">
            <v>5.4206399735956601E-6</v>
          </cell>
        </row>
        <row r="341">
          <cell r="A341" t="str">
            <v>JPHGx108</v>
          </cell>
          <cell r="G341">
            <v>2</v>
          </cell>
          <cell r="AJ341">
            <v>5.031882284467967E-5</v>
          </cell>
          <cell r="AK341">
            <v>1.4067295707428725E-4</v>
          </cell>
          <cell r="AL341">
            <v>1.0724559087485045E-4</v>
          </cell>
          <cell r="AM341">
            <v>4.9971758016300657E-3</v>
          </cell>
          <cell r="AN341">
            <v>6.9442642974912479E-5</v>
          </cell>
          <cell r="AO341">
            <v>1.4000079038184075E-4</v>
          </cell>
          <cell r="AP341">
            <v>0.20258690382433164</v>
          </cell>
          <cell r="AQ341">
            <v>9.4753299245467453</v>
          </cell>
          <cell r="AR341">
            <v>1.0110334503200348E-2</v>
          </cell>
        </row>
        <row r="342">
          <cell r="A342" t="str">
            <v>JPMR014</v>
          </cell>
          <cell r="G342">
            <v>1</v>
          </cell>
          <cell r="AJ342">
            <v>0</v>
          </cell>
          <cell r="AK342">
            <v>0</v>
          </cell>
          <cell r="AL342">
            <v>0</v>
          </cell>
          <cell r="AM342">
            <v>0</v>
          </cell>
          <cell r="AN342">
            <v>0</v>
          </cell>
          <cell r="AO342">
            <v>0</v>
          </cell>
          <cell r="AP342">
            <v>0</v>
          </cell>
          <cell r="AQ342">
            <v>0</v>
          </cell>
          <cell r="AR342">
            <v>0</v>
          </cell>
        </row>
        <row r="343">
          <cell r="A343" t="str">
            <v>JPMR020</v>
          </cell>
          <cell r="G343">
            <v>1</v>
          </cell>
          <cell r="AJ343">
            <v>0</v>
          </cell>
          <cell r="AK343">
            <v>0</v>
          </cell>
          <cell r="AL343">
            <v>6.0201389886639008E-5</v>
          </cell>
          <cell r="AM343">
            <v>6.173171218062971E-6</v>
          </cell>
          <cell r="AN343">
            <v>0</v>
          </cell>
          <cell r="AO343">
            <v>0</v>
          </cell>
          <cell r="AP343">
            <v>1.5635908715029422E-3</v>
          </cell>
          <cell r="AQ343">
            <v>5.9503041911183192E-5</v>
          </cell>
          <cell r="AR343">
            <v>1.7134392076286335E-4</v>
          </cell>
        </row>
        <row r="344">
          <cell r="A344" t="str">
            <v>JPMR023</v>
          </cell>
          <cell r="G344">
            <v>1</v>
          </cell>
          <cell r="AJ344">
            <v>0</v>
          </cell>
          <cell r="AK344">
            <v>0</v>
          </cell>
          <cell r="AL344">
            <v>0</v>
          </cell>
          <cell r="AM344">
            <v>0</v>
          </cell>
          <cell r="AN344">
            <v>0</v>
          </cell>
          <cell r="AO344">
            <v>0</v>
          </cell>
          <cell r="AP344">
            <v>0</v>
          </cell>
          <cell r="AQ344">
            <v>1.1898962830117705E-5</v>
          </cell>
          <cell r="AR344">
            <v>1.7512045859537591E-2</v>
          </cell>
        </row>
        <row r="345">
          <cell r="A345" t="str">
            <v>JPMR024</v>
          </cell>
          <cell r="G345">
            <v>1</v>
          </cell>
          <cell r="AJ345">
            <v>4.8727099146414146E-4</v>
          </cell>
          <cell r="AK345">
            <v>2.4537513912285206E-3</v>
          </cell>
          <cell r="AL345">
            <v>7.2960059921089215E-6</v>
          </cell>
          <cell r="AM345">
            <v>5.1613352647807408E-5</v>
          </cell>
          <cell r="AN345">
            <v>5.1072435288460312E-6</v>
          </cell>
          <cell r="AO345">
            <v>8.6967210938388568E-6</v>
          </cell>
          <cell r="AP345">
            <v>2.7509271652985287E-4</v>
          </cell>
          <cell r="AQ345">
            <v>2.4559652722285776E-4</v>
          </cell>
          <cell r="AR345">
            <v>2.2432454990659087E-2</v>
          </cell>
        </row>
        <row r="346">
          <cell r="A346" t="str">
            <v>JPMR026</v>
          </cell>
          <cell r="G346">
            <v>1</v>
          </cell>
          <cell r="AJ346">
            <v>1.1641770448515092E-2</v>
          </cell>
          <cell r="AK346">
            <v>3.0905072159010863E-4</v>
          </cell>
          <cell r="AL346">
            <v>1.0853238572910752E-3</v>
          </cell>
          <cell r="AM346">
            <v>2.403064291465761E-5</v>
          </cell>
          <cell r="AN346">
            <v>4.7733081977980528E-5</v>
          </cell>
          <cell r="AO346">
            <v>2.4275496471940389E-5</v>
          </cell>
          <cell r="AP346">
            <v>1.8466145305159933E-4</v>
          </cell>
          <cell r="AQ346">
            <v>5.4725455462916253E-3</v>
          </cell>
          <cell r="AR346">
            <v>1.1861591680099129E-2</v>
          </cell>
        </row>
        <row r="347">
          <cell r="A347" t="str">
            <v>JPMR031</v>
          </cell>
          <cell r="G347">
            <v>2</v>
          </cell>
          <cell r="AJ347">
            <v>9.3363984641563427E-5</v>
          </cell>
          <cell r="AK347">
            <v>3.2584558569334122E-4</v>
          </cell>
          <cell r="AL347">
            <v>1.0310668859797105E-2</v>
          </cell>
          <cell r="AM347">
            <v>1.3418233578416722E-2</v>
          </cell>
          <cell r="AN347">
            <v>1.5081038042905265E-3</v>
          </cell>
          <cell r="AO347">
            <v>4.3012586110865635E-2</v>
          </cell>
          <cell r="AP347">
            <v>5.3650579962730392E-3</v>
          </cell>
          <cell r="AQ347">
            <v>0.24596166653487098</v>
          </cell>
          <cell r="AR347">
            <v>0.15838528623144385</v>
          </cell>
        </row>
        <row r="348">
          <cell r="A348" t="str">
            <v>JPMR032</v>
          </cell>
          <cell r="G348">
            <v>1</v>
          </cell>
          <cell r="AJ348">
            <v>8.1724301844048903E-3</v>
          </cell>
          <cell r="AK348">
            <v>5.5054835651838022E-5</v>
          </cell>
          <cell r="AL348">
            <v>4.6424472302282054E-4</v>
          </cell>
          <cell r="AM348">
            <v>9.8647843210269235E-3</v>
          </cell>
          <cell r="AN348">
            <v>1.6471767948679711E-4</v>
          </cell>
          <cell r="AO348">
            <v>4.2248818588471528E-4</v>
          </cell>
          <cell r="AP348">
            <v>3.7117596304079886E-4</v>
          </cell>
          <cell r="AQ348">
            <v>9.6280519074407114E-3</v>
          </cell>
          <cell r="AR348">
            <v>0.10863797442353182</v>
          </cell>
        </row>
        <row r="349">
          <cell r="A349" t="str">
            <v>JPMR037</v>
          </cell>
          <cell r="G349">
            <v>2</v>
          </cell>
          <cell r="AJ349">
            <v>3.2222182012732416E-4</v>
          </cell>
          <cell r="AK349">
            <v>5.2406113288142264E-2</v>
          </cell>
          <cell r="AL349">
            <v>6.4933905914478882E-2</v>
          </cell>
          <cell r="AM349">
            <v>0.42960230655542425</v>
          </cell>
          <cell r="AN349">
            <v>7.4898884410560737E-2</v>
          </cell>
          <cell r="AO349">
            <v>3.3777086501965613E-2</v>
          </cell>
          <cell r="AP349">
            <v>0.12333684859163711</v>
          </cell>
          <cell r="AQ349">
            <v>0.72770624748867885</v>
          </cell>
          <cell r="AR349">
            <v>0.72460676503259513</v>
          </cell>
        </row>
        <row r="350">
          <cell r="A350" t="str">
            <v>JPMR039</v>
          </cell>
          <cell r="G350">
            <v>1</v>
          </cell>
          <cell r="AJ350">
            <v>7.5316003634576034E-5</v>
          </cell>
          <cell r="AK350">
            <v>4.5971129505532042E-5</v>
          </cell>
          <cell r="AL350">
            <v>5.0400682644578884E-5</v>
          </cell>
          <cell r="AM350">
            <v>0</v>
          </cell>
          <cell r="AN350">
            <v>1.2182669898669139E-5</v>
          </cell>
          <cell r="AO350">
            <v>5.1625755127228048E-5</v>
          </cell>
          <cell r="AP350">
            <v>1.5597851705424399E-4</v>
          </cell>
          <cell r="AQ350">
            <v>2.5655382709966514E-3</v>
          </cell>
          <cell r="AR350">
            <v>8.5579653605750733E-2</v>
          </cell>
        </row>
        <row r="351">
          <cell r="A351" t="str">
            <v>JPMR046</v>
          </cell>
          <cell r="G351">
            <v>1</v>
          </cell>
          <cell r="AJ351">
            <v>0</v>
          </cell>
          <cell r="AK351">
            <v>0</v>
          </cell>
          <cell r="AL351">
            <v>0</v>
          </cell>
          <cell r="AM351">
            <v>0</v>
          </cell>
          <cell r="AN351">
            <v>0</v>
          </cell>
          <cell r="AO351">
            <v>0</v>
          </cell>
          <cell r="AP351">
            <v>0</v>
          </cell>
          <cell r="AQ351">
            <v>0</v>
          </cell>
          <cell r="AR351">
            <v>0</v>
          </cell>
        </row>
        <row r="352">
          <cell r="A352" t="str">
            <v>JPMR048</v>
          </cell>
          <cell r="G352">
            <v>1</v>
          </cell>
          <cell r="AJ352">
            <v>0</v>
          </cell>
          <cell r="AK352">
            <v>3.3443869943047305E-5</v>
          </cell>
          <cell r="AL352">
            <v>0</v>
          </cell>
          <cell r="AM352">
            <v>2.9440038715357249E-4</v>
          </cell>
          <cell r="AN352">
            <v>1.3689843341725429E-5</v>
          </cell>
          <cell r="AO352">
            <v>0</v>
          </cell>
          <cell r="AP352">
            <v>2.2077684416299436E-4</v>
          </cell>
          <cell r="AQ352">
            <v>2.2725388104574162E-3</v>
          </cell>
          <cell r="AR352">
            <v>0.13512692798646844</v>
          </cell>
        </row>
        <row r="353">
          <cell r="A353" t="str">
            <v>JPMR049</v>
          </cell>
          <cell r="G353">
            <v>1</v>
          </cell>
          <cell r="AJ353">
            <v>1.3520281466459144E-4</v>
          </cell>
          <cell r="AK353">
            <v>1.4263756063114661E-4</v>
          </cell>
          <cell r="AL353">
            <v>2.7439578066309328E-4</v>
          </cell>
          <cell r="AM353">
            <v>3.5407849132696125E-5</v>
          </cell>
          <cell r="AN353">
            <v>8.0572980620796628E-5</v>
          </cell>
          <cell r="AO353">
            <v>4.6601509196215157E-5</v>
          </cell>
          <cell r="AP353">
            <v>8.4970073466204306E-5</v>
          </cell>
          <cell r="AQ353">
            <v>6.9854814829046238E-4</v>
          </cell>
          <cell r="AR353">
            <v>0.73725760640737881</v>
          </cell>
        </row>
        <row r="354">
          <cell r="A354" t="str">
            <v>JPMR050</v>
          </cell>
          <cell r="G354">
            <v>1</v>
          </cell>
          <cell r="AJ354">
            <v>3.503061449965979E-5</v>
          </cell>
          <cell r="AK354">
            <v>0</v>
          </cell>
          <cell r="AL354">
            <v>0</v>
          </cell>
          <cell r="AM354">
            <v>0</v>
          </cell>
          <cell r="AN354">
            <v>0</v>
          </cell>
          <cell r="AO354">
            <v>0</v>
          </cell>
          <cell r="AP354">
            <v>3.5266560156674352E-5</v>
          </cell>
          <cell r="AQ354">
            <v>1.0350428441488905E-5</v>
          </cell>
          <cell r="AR354">
            <v>2.9793783221285494E-2</v>
          </cell>
        </row>
        <row r="355">
          <cell r="A355" t="str">
            <v>JPMR051</v>
          </cell>
          <cell r="G355">
            <v>1</v>
          </cell>
          <cell r="AJ355">
            <v>0</v>
          </cell>
          <cell r="AK355">
            <v>1.409132946016904E-4</v>
          </cell>
          <cell r="AL355">
            <v>2.8280182469172977E-5</v>
          </cell>
          <cell r="AM355">
            <v>1.2581524417644601E-5</v>
          </cell>
          <cell r="AN355">
            <v>1.4097911523052478E-4</v>
          </cell>
          <cell r="AO355">
            <v>6.4958798591050217E-6</v>
          </cell>
          <cell r="AP355">
            <v>7.7398630520189831E-5</v>
          </cell>
          <cell r="AQ355">
            <v>5.4980141911694031E-3</v>
          </cell>
          <cell r="AR355">
            <v>0.86268932022793099</v>
          </cell>
        </row>
        <row r="356">
          <cell r="A356" t="str">
            <v>JPMR053</v>
          </cell>
          <cell r="G356">
            <v>1</v>
          </cell>
          <cell r="AJ356">
            <v>0</v>
          </cell>
          <cell r="AK356">
            <v>2.7538461614042926E-5</v>
          </cell>
          <cell r="AL356">
            <v>4.2785173930619423E-5</v>
          </cell>
          <cell r="AM356">
            <v>1.8381213762489083E-6</v>
          </cell>
          <cell r="AN356">
            <v>1.0898196339763923E-5</v>
          </cell>
          <cell r="AO356">
            <v>1.0259798962125564E-5</v>
          </cell>
          <cell r="AP356">
            <v>1.4475155669309994E-4</v>
          </cell>
          <cell r="AQ356">
            <v>3.4984759879737402E-4</v>
          </cell>
          <cell r="AR356">
            <v>3.8764801326966254E-2</v>
          </cell>
        </row>
        <row r="357">
          <cell r="A357" t="str">
            <v>JPMR054</v>
          </cell>
          <cell r="G357">
            <v>1</v>
          </cell>
          <cell r="AJ357">
            <v>4.1765424646161305E-4</v>
          </cell>
          <cell r="AK357">
            <v>8.5676855849862969E-5</v>
          </cell>
          <cell r="AL357">
            <v>0</v>
          </cell>
          <cell r="AM357">
            <v>0</v>
          </cell>
          <cell r="AN357">
            <v>0</v>
          </cell>
          <cell r="AO357">
            <v>0</v>
          </cell>
          <cell r="AP357">
            <v>3.5476816194941508E-6</v>
          </cell>
          <cell r="AQ357">
            <v>5.1582804986487775E-5</v>
          </cell>
          <cell r="AR357">
            <v>5.0405347620062369E-3</v>
          </cell>
        </row>
        <row r="358">
          <cell r="A358" t="str">
            <v>JPMR057</v>
          </cell>
          <cell r="G358">
            <v>6</v>
          </cell>
          <cell r="AJ358">
            <v>1.1979009572543041E-2</v>
          </cell>
          <cell r="AK358">
            <v>7.7013707461747504E-3</v>
          </cell>
          <cell r="AL358">
            <v>7.8029204320119797E-2</v>
          </cell>
          <cell r="AM358">
            <v>0.10586534868684232</v>
          </cell>
          <cell r="AN358">
            <v>2.3179305147121607E-2</v>
          </cell>
          <cell r="AO358">
            <v>4.0592673811359975E-2</v>
          </cell>
          <cell r="AP358">
            <v>8.4381935789004339E-2</v>
          </cell>
          <cell r="AQ358">
            <v>0.29006049618691904</v>
          </cell>
          <cell r="AR358">
            <v>0.24623004350013045</v>
          </cell>
        </row>
        <row r="359">
          <cell r="A359" t="str">
            <v>JPMR058</v>
          </cell>
          <cell r="G359">
            <v>3</v>
          </cell>
          <cell r="AJ359">
            <v>1.1000134780058454E-2</v>
          </cell>
          <cell r="AK359">
            <v>5.6232199606302538E-3</v>
          </cell>
          <cell r="AL359">
            <v>6.1050700031413498E-3</v>
          </cell>
          <cell r="AM359">
            <v>6.2747041836905271E-3</v>
          </cell>
          <cell r="AN359">
            <v>4.4285623363187537E-3</v>
          </cell>
          <cell r="AO359">
            <v>2.4989865976992705E-2</v>
          </cell>
          <cell r="AP359">
            <v>9.5236947238323787E-3</v>
          </cell>
          <cell r="AQ359">
            <v>0.25914992943951709</v>
          </cell>
          <cell r="AR359">
            <v>0.15236735338505933</v>
          </cell>
        </row>
        <row r="360">
          <cell r="A360" t="str">
            <v>JPMR060</v>
          </cell>
          <cell r="G360">
            <v>1</v>
          </cell>
          <cell r="AJ360">
            <v>2.970613327631714E-5</v>
          </cell>
          <cell r="AK360">
            <v>1.1983936353445484E-5</v>
          </cell>
          <cell r="AL360">
            <v>1.5975960384792513E-4</v>
          </cell>
          <cell r="AM360">
            <v>9.2685931016627668E-5</v>
          </cell>
          <cell r="AN360">
            <v>7.3009777431567099E-6</v>
          </cell>
          <cell r="AO360">
            <v>4.5229356925501037E-6</v>
          </cell>
          <cell r="AP360">
            <v>7.725340872286324E-5</v>
          </cell>
          <cell r="AQ360">
            <v>1.3738799922625082E-3</v>
          </cell>
          <cell r="AR360">
            <v>1.7753119680399325E-2</v>
          </cell>
        </row>
        <row r="361">
          <cell r="A361" t="str">
            <v>JPMR061</v>
          </cell>
          <cell r="G361">
            <v>1</v>
          </cell>
          <cell r="AJ361">
            <v>0</v>
          </cell>
          <cell r="AK361">
            <v>0</v>
          </cell>
          <cell r="AL361">
            <v>0</v>
          </cell>
          <cell r="AM361">
            <v>0</v>
          </cell>
          <cell r="AN361">
            <v>0</v>
          </cell>
          <cell r="AO361">
            <v>0</v>
          </cell>
          <cell r="AP361">
            <v>0</v>
          </cell>
          <cell r="AQ361">
            <v>0</v>
          </cell>
          <cell r="AR361">
            <v>0</v>
          </cell>
        </row>
        <row r="362">
          <cell r="A362" t="str">
            <v>JPMR067</v>
          </cell>
          <cell r="G362">
            <v>3</v>
          </cell>
          <cell r="AJ362">
            <v>8.3365992245478301E-3</v>
          </cell>
          <cell r="AK362">
            <v>1.1092272852255315E-4</v>
          </cell>
          <cell r="AL362">
            <v>4.1655941364739205E-4</v>
          </cell>
          <cell r="AM362">
            <v>2.0072075206806165E-4</v>
          </cell>
          <cell r="AN362">
            <v>9.7624811943258666E-5</v>
          </cell>
          <cell r="AO362">
            <v>1.2441043167708805E-4</v>
          </cell>
          <cell r="AP362">
            <v>3.1338274069674012E-4</v>
          </cell>
          <cell r="AQ362">
            <v>8.055597578584564E-2</v>
          </cell>
          <cell r="AR362">
            <v>7.490603189879233E-2</v>
          </cell>
        </row>
        <row r="363">
          <cell r="A363" t="str">
            <v>JPMR072</v>
          </cell>
          <cell r="G363">
            <v>1</v>
          </cell>
          <cell r="AJ363">
            <v>0</v>
          </cell>
          <cell r="AK363">
            <v>3.6525474974121456E-4</v>
          </cell>
          <cell r="AL363">
            <v>4.1030030010145627E-4</v>
          </cell>
          <cell r="AM363">
            <v>1.1198763714352045E-2</v>
          </cell>
          <cell r="AN363">
            <v>5.7087087238667398E-4</v>
          </cell>
          <cell r="AO363">
            <v>2.4108457074183937E-4</v>
          </cell>
          <cell r="AP363">
            <v>1.6714321229595796E-3</v>
          </cell>
          <cell r="AQ363">
            <v>0.10608643469040135</v>
          </cell>
          <cell r="AR363">
            <v>0.51403856161867212</v>
          </cell>
        </row>
        <row r="364">
          <cell r="A364" t="str">
            <v>JPMR073</v>
          </cell>
          <cell r="G364">
            <v>1</v>
          </cell>
          <cell r="AJ364">
            <v>5.7753731903992054E-3</v>
          </cell>
          <cell r="AK364">
            <v>2.042836888110783E-3</v>
          </cell>
          <cell r="AL364">
            <v>5.9165888000512954E-4</v>
          </cell>
          <cell r="AM364">
            <v>2.5469440372757387E-3</v>
          </cell>
          <cell r="AN364">
            <v>3.1311231536758069E-3</v>
          </cell>
          <cell r="AO364">
            <v>1.614739086137061E-3</v>
          </cell>
          <cell r="AP364">
            <v>3.5396577912349459E-4</v>
          </cell>
          <cell r="AQ364">
            <v>6.6497544191996202E-3</v>
          </cell>
          <cell r="AR364">
            <v>2.7473783660815054E-2</v>
          </cell>
        </row>
        <row r="365">
          <cell r="A365" t="str">
            <v>JPMR077</v>
          </cell>
          <cell r="G365">
            <v>3</v>
          </cell>
          <cell r="AJ365">
            <v>4.7024802401685175E-4</v>
          </cell>
          <cell r="AK365">
            <v>1.1515136986805983E-4</v>
          </cell>
          <cell r="AL365">
            <v>1.9471966874153195E-3</v>
          </cell>
          <cell r="AM365">
            <v>9.724696114645207E-5</v>
          </cell>
          <cell r="AN365">
            <v>1.3575124576161707E-4</v>
          </cell>
          <cell r="AO365">
            <v>3.6769830149823828E-4</v>
          </cell>
          <cell r="AP365">
            <v>2.137963220648048E-4</v>
          </cell>
          <cell r="AQ365">
            <v>9.1825067962427787E-2</v>
          </cell>
          <cell r="AR365">
            <v>0.174552366913451</v>
          </cell>
        </row>
        <row r="366">
          <cell r="A366" t="str">
            <v>JPMR079</v>
          </cell>
          <cell r="G366">
            <v>2</v>
          </cell>
          <cell r="AJ366">
            <v>1.2004483906995943E-2</v>
          </cell>
          <cell r="AK366">
            <v>7.7737419994661336E-4</v>
          </cell>
          <cell r="AL366">
            <v>2.0909885862904331E-4</v>
          </cell>
          <cell r="AM366">
            <v>7.3955559254655916E-4</v>
          </cell>
          <cell r="AN366">
            <v>7.6305051987162807E-5</v>
          </cell>
          <cell r="AO366">
            <v>9.0264208342107064E-5</v>
          </cell>
          <cell r="AP366">
            <v>5.2479700419392927E-2</v>
          </cell>
          <cell r="AQ366">
            <v>7.5099298234020135E-3</v>
          </cell>
          <cell r="AR366">
            <v>3.9350974678348069E-2</v>
          </cell>
        </row>
        <row r="367">
          <cell r="A367" t="str">
            <v>JPMR081</v>
          </cell>
          <cell r="G367">
            <v>2</v>
          </cell>
          <cell r="AJ367">
            <v>0</v>
          </cell>
          <cell r="AK367">
            <v>0</v>
          </cell>
          <cell r="AL367">
            <v>1.3043013360756466E-4</v>
          </cell>
          <cell r="AM367">
            <v>1.5209305179387779E-4</v>
          </cell>
          <cell r="AN367">
            <v>7.9659795079178999E-6</v>
          </cell>
          <cell r="AO367">
            <v>4.0399220363119324E-5</v>
          </cell>
          <cell r="AP367">
            <v>4.0771905786607306E-5</v>
          </cell>
          <cell r="AQ367">
            <v>2.5231530328188949E-3</v>
          </cell>
          <cell r="AR367">
            <v>6.8466589429451136E-2</v>
          </cell>
        </row>
        <row r="368">
          <cell r="A368" t="str">
            <v>JPMR084</v>
          </cell>
          <cell r="G368">
            <v>1</v>
          </cell>
          <cell r="AJ368">
            <v>0</v>
          </cell>
          <cell r="AK368">
            <v>0</v>
          </cell>
          <cell r="AL368">
            <v>1.6599942187812774E-4</v>
          </cell>
          <cell r="AM368">
            <v>7.6582675892584041E-4</v>
          </cell>
          <cell r="AN368">
            <v>1.4039804049366976E-5</v>
          </cell>
          <cell r="AO368">
            <v>4.218984426963131E-5</v>
          </cell>
          <cell r="AP368">
            <v>9.2958610669251901E-5</v>
          </cell>
          <cell r="AQ368">
            <v>1.0062288417442763E-2</v>
          </cell>
          <cell r="AR368">
            <v>7.784501775655478E-2</v>
          </cell>
        </row>
        <row r="369">
          <cell r="A369" t="str">
            <v>JPMR087</v>
          </cell>
          <cell r="G369">
            <v>1</v>
          </cell>
          <cell r="AJ369">
            <v>0</v>
          </cell>
          <cell r="AK369">
            <v>2.6046199019661781E-5</v>
          </cell>
          <cell r="AL369">
            <v>3.1262201463755448E-5</v>
          </cell>
          <cell r="AM369">
            <v>0</v>
          </cell>
          <cell r="AN369">
            <v>0</v>
          </cell>
          <cell r="AO369">
            <v>0</v>
          </cell>
          <cell r="AP369">
            <v>1.4233147858450583E-5</v>
          </cell>
          <cell r="AQ369">
            <v>4.3388303087143155E-3</v>
          </cell>
          <cell r="AR369">
            <v>4.8313813715203123E-2</v>
          </cell>
        </row>
        <row r="370">
          <cell r="A370" t="str">
            <v>JPMR088</v>
          </cell>
          <cell r="G370">
            <v>1</v>
          </cell>
          <cell r="AJ370">
            <v>0</v>
          </cell>
          <cell r="AK370">
            <v>0</v>
          </cell>
          <cell r="AL370">
            <v>0</v>
          </cell>
          <cell r="AM370">
            <v>1.112512363928521E-3</v>
          </cell>
          <cell r="AN370">
            <v>6.7831756040701595E-6</v>
          </cell>
          <cell r="AO370">
            <v>3.1919036518524829E-6</v>
          </cell>
          <cell r="AP370">
            <v>9.8955577318615619E-6</v>
          </cell>
          <cell r="AQ370">
            <v>7.4962366010274811E-3</v>
          </cell>
          <cell r="AR370">
            <v>7.5897106661711039E-2</v>
          </cell>
        </row>
        <row r="371">
          <cell r="A371" t="str">
            <v>JPMR090</v>
          </cell>
          <cell r="G371">
            <v>1</v>
          </cell>
          <cell r="AJ371">
            <v>0</v>
          </cell>
          <cell r="AK371">
            <v>0</v>
          </cell>
          <cell r="AL371">
            <v>1.8004064519831486E-5</v>
          </cell>
          <cell r="AM371">
            <v>1.7920681727498974E-5</v>
          </cell>
          <cell r="AN371">
            <v>0</v>
          </cell>
          <cell r="AO371">
            <v>2.0710938340091991E-5</v>
          </cell>
          <cell r="AP371">
            <v>3.2387600796362174E-6</v>
          </cell>
          <cell r="AQ371">
            <v>3.3376705704135732E-4</v>
          </cell>
          <cell r="AR371">
            <v>0.15418857176536793</v>
          </cell>
        </row>
        <row r="372">
          <cell r="A372" t="str">
            <v>JPMR091</v>
          </cell>
          <cell r="G372">
            <v>1</v>
          </cell>
          <cell r="AJ372">
            <v>0</v>
          </cell>
          <cell r="AK372">
            <v>8.0120855380823842E-5</v>
          </cell>
          <cell r="AL372">
            <v>4.9962361278391967E-4</v>
          </cell>
          <cell r="AM372">
            <v>1.6151839868594421E-4</v>
          </cell>
          <cell r="AN372">
            <v>6.8719038012761284E-6</v>
          </cell>
          <cell r="AO372">
            <v>2.1614482933385721E-4</v>
          </cell>
          <cell r="AP372">
            <v>5.9680769035924492E-5</v>
          </cell>
          <cell r="AQ372">
            <v>1.3258159955765375E-2</v>
          </cell>
          <cell r="AR372">
            <v>3.2584002995308566E-2</v>
          </cell>
        </row>
        <row r="373">
          <cell r="A373" t="str">
            <v>JPMR095</v>
          </cell>
          <cell r="G373">
            <v>3</v>
          </cell>
          <cell r="AJ373">
            <v>2.364159102723101E-4</v>
          </cell>
          <cell r="AK373">
            <v>6.0779813216922283E-4</v>
          </cell>
          <cell r="AL373">
            <v>2.9376409293526205E-3</v>
          </cell>
          <cell r="AM373">
            <v>0.49877532871810304</v>
          </cell>
          <cell r="AN373">
            <v>5.0424196862373736E-3</v>
          </cell>
          <cell r="AO373">
            <v>9.5963370380726359E-2</v>
          </cell>
          <cell r="AP373">
            <v>1.7755150822490182E-3</v>
          </cell>
          <cell r="AQ373">
            <v>0.46984119733049423</v>
          </cell>
          <cell r="AR373">
            <v>1.895932611690752</v>
          </cell>
        </row>
        <row r="374">
          <cell r="A374" t="str">
            <v>JPMR096</v>
          </cell>
          <cell r="G374">
            <v>2</v>
          </cell>
          <cell r="AJ374">
            <v>6.9756937115750392E-4</v>
          </cell>
          <cell r="AK374">
            <v>6.2233238502637132E-4</v>
          </cell>
          <cell r="AL374">
            <v>1.9820263274152784E-4</v>
          </cell>
          <cell r="AM374">
            <v>4.2330102635090251E-3</v>
          </cell>
          <cell r="AN374">
            <v>3.2312196928735172E-4</v>
          </cell>
          <cell r="AO374">
            <v>9.2104936161366475E-4</v>
          </cell>
          <cell r="AP374">
            <v>4.9319886218038701E-4</v>
          </cell>
          <cell r="AQ374">
            <v>5.6000032580438633E-2</v>
          </cell>
          <cell r="AR374">
            <v>4.6671627750079332E-2</v>
          </cell>
        </row>
        <row r="375">
          <cell r="A375" t="str">
            <v>JPMR099</v>
          </cell>
          <cell r="G375">
            <v>2</v>
          </cell>
          <cell r="AJ375">
            <v>2.842685479155681E-3</v>
          </cell>
          <cell r="AK375">
            <v>2.5619219325022046E-2</v>
          </cell>
          <cell r="AL375">
            <v>9.8281677509674272E-4</v>
          </cell>
          <cell r="AM375">
            <v>2.41772173039532E-3</v>
          </cell>
          <cell r="AN375">
            <v>5.1169636233212761E-3</v>
          </cell>
          <cell r="AO375">
            <v>5.3517440231104843E-4</v>
          </cell>
          <cell r="AP375">
            <v>9.6159509836053376E-3</v>
          </cell>
          <cell r="AQ375">
            <v>1.6487693845162792E-2</v>
          </cell>
          <cell r="AR375">
            <v>0.30796141808727523</v>
          </cell>
        </row>
        <row r="376">
          <cell r="A376" t="str">
            <v>JPMR100</v>
          </cell>
          <cell r="G376">
            <v>1</v>
          </cell>
          <cell r="AJ376">
            <v>9.1180497739136451E-5</v>
          </cell>
          <cell r="AK376">
            <v>8.2566677989048565E-5</v>
          </cell>
          <cell r="AL376">
            <v>1.3862283873696817E-5</v>
          </cell>
          <cell r="AM376">
            <v>4.0561541162023965E-5</v>
          </cell>
          <cell r="AN376">
            <v>1.8557118255895582E-4</v>
          </cell>
          <cell r="AO376">
            <v>3.4702568491488951E-5</v>
          </cell>
          <cell r="AP376">
            <v>2.2022057736981788E-5</v>
          </cell>
          <cell r="AQ376">
            <v>4.4960220051839373E-4</v>
          </cell>
          <cell r="AR376">
            <v>2.7596406784073686</v>
          </cell>
        </row>
        <row r="377">
          <cell r="A377" t="str">
            <v>JPMR101</v>
          </cell>
          <cell r="G377">
            <v>1</v>
          </cell>
          <cell r="AJ377">
            <v>0</v>
          </cell>
          <cell r="AK377">
            <v>0</v>
          </cell>
          <cell r="AL377">
            <v>0</v>
          </cell>
          <cell r="AM377">
            <v>0</v>
          </cell>
          <cell r="AN377">
            <v>0</v>
          </cell>
          <cell r="AO377">
            <v>0</v>
          </cell>
          <cell r="AP377">
            <v>0</v>
          </cell>
          <cell r="AQ377">
            <v>0</v>
          </cell>
          <cell r="AR377">
            <v>1.1561322450273271E-2</v>
          </cell>
        </row>
        <row r="378">
          <cell r="A378" t="str">
            <v>JPMR103</v>
          </cell>
          <cell r="G378">
            <v>1</v>
          </cell>
          <cell r="AJ378">
            <v>4.2460587249745427E-2</v>
          </cell>
          <cell r="AK378">
            <v>1.8290859353956877E-2</v>
          </cell>
          <cell r="AL378">
            <v>8.2025074003916239E-3</v>
          </cell>
          <cell r="AM378">
            <v>2.2867434816618612E-2</v>
          </cell>
          <cell r="AN378">
            <v>1.3194439248968811E-2</v>
          </cell>
          <cell r="AO378">
            <v>1.3998470875995072E-2</v>
          </cell>
          <cell r="AP378">
            <v>4.1560175098754532E-3</v>
          </cell>
          <cell r="AQ378">
            <v>4.1509069769256248E-3</v>
          </cell>
          <cell r="AR378">
            <v>0.32240632621058612</v>
          </cell>
        </row>
        <row r="379">
          <cell r="A379" t="str">
            <v>JPMR110</v>
          </cell>
          <cell r="G379">
            <v>1</v>
          </cell>
          <cell r="AJ379">
            <v>0</v>
          </cell>
          <cell r="AK379">
            <v>0</v>
          </cell>
          <cell r="AL379">
            <v>0</v>
          </cell>
          <cell r="AM379">
            <v>6.2612909883295386E-6</v>
          </cell>
          <cell r="AN379">
            <v>2.7840722757999433E-5</v>
          </cell>
          <cell r="AO379">
            <v>4.3692616395300954E-6</v>
          </cell>
          <cell r="AP379">
            <v>1.0189086552865037E-5</v>
          </cell>
          <cell r="AQ379">
            <v>4.8842265535684977E-5</v>
          </cell>
          <cell r="AR379">
            <v>0.15938280294786294</v>
          </cell>
        </row>
        <row r="380">
          <cell r="A380" t="str">
            <v>JPMR113</v>
          </cell>
          <cell r="G380">
            <v>1</v>
          </cell>
          <cell r="AJ380">
            <v>0</v>
          </cell>
          <cell r="AK380">
            <v>1.2175090273913022E-5</v>
          </cell>
          <cell r="AL380">
            <v>0</v>
          </cell>
          <cell r="AM380">
            <v>0</v>
          </cell>
          <cell r="AN380">
            <v>0</v>
          </cell>
          <cell r="AO380">
            <v>0</v>
          </cell>
          <cell r="AP380">
            <v>0</v>
          </cell>
          <cell r="AQ380">
            <v>2.1983063760397877E-6</v>
          </cell>
          <cell r="AR380">
            <v>3.9667615143247049E-2</v>
          </cell>
        </row>
        <row r="381">
          <cell r="A381" t="str">
            <v>JPMR117</v>
          </cell>
          <cell r="G381">
            <v>1</v>
          </cell>
          <cell r="AJ381">
            <v>8.2590109256462188E-5</v>
          </cell>
          <cell r="AK381">
            <v>3.3763987456423306E-5</v>
          </cell>
          <cell r="AL381">
            <v>0</v>
          </cell>
          <cell r="AM381">
            <v>0</v>
          </cell>
          <cell r="AN381">
            <v>2.6677641548919141E-5</v>
          </cell>
          <cell r="AO381">
            <v>0</v>
          </cell>
          <cell r="AP381">
            <v>1.9558048654761204E-5</v>
          </cell>
          <cell r="AQ381">
            <v>4.2442707720759049E-5</v>
          </cell>
          <cell r="AR381">
            <v>0.63378084180958139</v>
          </cell>
        </row>
        <row r="382">
          <cell r="A382" t="str">
            <v>JPMR119</v>
          </cell>
          <cell r="G382">
            <v>1</v>
          </cell>
          <cell r="AJ382">
            <v>0</v>
          </cell>
          <cell r="AK382">
            <v>0</v>
          </cell>
          <cell r="AL382">
            <v>1.1483702147290637E-5</v>
          </cell>
          <cell r="AM382">
            <v>2.8130526463872996E-6</v>
          </cell>
          <cell r="AN382">
            <v>8.3926990849047165E-6</v>
          </cell>
          <cell r="AO382">
            <v>0</v>
          </cell>
          <cell r="AP382">
            <v>0</v>
          </cell>
          <cell r="AQ382">
            <v>0</v>
          </cell>
          <cell r="AR382">
            <v>2.3304026797919136E-2</v>
          </cell>
        </row>
        <row r="383">
          <cell r="A383" t="str">
            <v>JPMR120</v>
          </cell>
          <cell r="G383">
            <v>3</v>
          </cell>
          <cell r="AJ383">
            <v>3.9583260411057991E-4</v>
          </cell>
          <cell r="AK383">
            <v>1.9801022666929982E-4</v>
          </cell>
          <cell r="AL383">
            <v>7.7224787918594626E-4</v>
          </cell>
          <cell r="AM383">
            <v>0.45333385871528792</v>
          </cell>
          <cell r="AN383">
            <v>3.6094615617482617E-4</v>
          </cell>
          <cell r="AO383">
            <v>2.652619898496122E-4</v>
          </cell>
          <cell r="AP383">
            <v>4.4733786927768848E-4</v>
          </cell>
          <cell r="AQ383">
            <v>2.0497852627176143</v>
          </cell>
          <cell r="AR383">
            <v>1.955199369840787</v>
          </cell>
        </row>
        <row r="384">
          <cell r="A384" t="str">
            <v>JPMR121</v>
          </cell>
          <cell r="G384">
            <v>1</v>
          </cell>
          <cell r="AJ384">
            <v>0</v>
          </cell>
          <cell r="AK384">
            <v>0</v>
          </cell>
          <cell r="AL384">
            <v>0</v>
          </cell>
          <cell r="AM384">
            <v>0</v>
          </cell>
          <cell r="AN384">
            <v>0</v>
          </cell>
          <cell r="AO384">
            <v>0</v>
          </cell>
          <cell r="AP384">
            <v>0</v>
          </cell>
          <cell r="AQ384">
            <v>0</v>
          </cell>
          <cell r="AR384">
            <v>1.2667206644530171E-2</v>
          </cell>
        </row>
        <row r="385">
          <cell r="A385" t="str">
            <v>JPMR125</v>
          </cell>
          <cell r="G385">
            <v>1</v>
          </cell>
          <cell r="AJ385">
            <v>0</v>
          </cell>
          <cell r="AK385">
            <v>0</v>
          </cell>
          <cell r="AL385">
            <v>0</v>
          </cell>
          <cell r="AM385">
            <v>0</v>
          </cell>
          <cell r="AN385">
            <v>0</v>
          </cell>
          <cell r="AO385">
            <v>0</v>
          </cell>
          <cell r="AP385">
            <v>0</v>
          </cell>
          <cell r="AQ385">
            <v>0</v>
          </cell>
          <cell r="AR385">
            <v>6.2143849809658265E-2</v>
          </cell>
        </row>
        <row r="386">
          <cell r="A386" t="str">
            <v>JPMR126</v>
          </cell>
          <cell r="G386">
            <v>1</v>
          </cell>
          <cell r="AJ386">
            <v>0</v>
          </cell>
          <cell r="AK386">
            <v>0</v>
          </cell>
          <cell r="AL386">
            <v>0</v>
          </cell>
          <cell r="AM386">
            <v>8.1574431866195849E-6</v>
          </cell>
          <cell r="AN386">
            <v>1.2089085285563971E-5</v>
          </cell>
          <cell r="AO386">
            <v>3.5278205039419661E-6</v>
          </cell>
          <cell r="AP386">
            <v>8.8492341069386546E-6</v>
          </cell>
          <cell r="AQ386">
            <v>6.5565523163060968E-5</v>
          </cell>
          <cell r="AR386">
            <v>0.53813045525154635</v>
          </cell>
        </row>
        <row r="387">
          <cell r="A387" t="str">
            <v>JPMR129</v>
          </cell>
          <cell r="G387">
            <v>1</v>
          </cell>
          <cell r="AJ387">
            <v>7.2849290188756034E-5</v>
          </cell>
          <cell r="AK387">
            <v>5.3895954552884368E-3</v>
          </cell>
          <cell r="AL387">
            <v>7.226156418458465E-3</v>
          </cell>
          <cell r="AM387">
            <v>2.793408537153776E-2</v>
          </cell>
          <cell r="AN387">
            <v>7.3344036063220947E-3</v>
          </cell>
          <cell r="AO387">
            <v>1.1481699459880385E-2</v>
          </cell>
          <cell r="AP387">
            <v>9.8199596056516136E-3</v>
          </cell>
          <cell r="AQ387">
            <v>0.16764861678334994</v>
          </cell>
          <cell r="AR387">
            <v>0.90779996359363402</v>
          </cell>
        </row>
        <row r="388">
          <cell r="A388" t="str">
            <v>JPMR130</v>
          </cell>
          <cell r="G388">
            <v>1</v>
          </cell>
          <cell r="AJ388">
            <v>2.1097537684642131E-2</v>
          </cell>
          <cell r="AK388">
            <v>8.1185774063901174E-4</v>
          </cell>
          <cell r="AL388">
            <v>1.4000586573075463E-3</v>
          </cell>
          <cell r="AM388">
            <v>1.2886749255963895E-3</v>
          </cell>
          <cell r="AN388">
            <v>3.6515614276806457E-4</v>
          </cell>
          <cell r="AO388">
            <v>6.1225761758110502E-4</v>
          </cell>
          <cell r="AP388">
            <v>1.0090030654688561E-3</v>
          </cell>
          <cell r="AQ388">
            <v>4.2515316843952117E-3</v>
          </cell>
          <cell r="AR388">
            <v>0.21174878023985261</v>
          </cell>
        </row>
        <row r="389">
          <cell r="A389" t="str">
            <v>JPMR132</v>
          </cell>
          <cell r="G389">
            <v>1</v>
          </cell>
          <cell r="AJ389">
            <v>1.5832431372576883E-4</v>
          </cell>
          <cell r="AK389">
            <v>1.2946830229665941E-5</v>
          </cell>
          <cell r="AL389">
            <v>1.0583640633844905E-4</v>
          </cell>
          <cell r="AM389">
            <v>9.6976134581150085E-5</v>
          </cell>
          <cell r="AN389">
            <v>1.1187247974884661E-4</v>
          </cell>
          <cell r="AO389">
            <v>1.2704026686705258E-4</v>
          </cell>
          <cell r="AP389">
            <v>4.1297551819648843E-4</v>
          </cell>
          <cell r="AQ389">
            <v>2.4308448072627512E-2</v>
          </cell>
          <cell r="AR389">
            <v>1.1475142852594884</v>
          </cell>
        </row>
        <row r="390">
          <cell r="A390" t="str">
            <v>JPMR134</v>
          </cell>
          <cell r="G390">
            <v>1</v>
          </cell>
          <cell r="AJ390">
            <v>0</v>
          </cell>
          <cell r="AK390">
            <v>0</v>
          </cell>
          <cell r="AL390">
            <v>2.4622405824662044E-4</v>
          </cell>
          <cell r="AM390">
            <v>1.3972815565909504E-5</v>
          </cell>
          <cell r="AN390">
            <v>6.9041177386177982E-6</v>
          </cell>
          <cell r="AO390">
            <v>0</v>
          </cell>
          <cell r="AP390">
            <v>4.7269520744149873E-5</v>
          </cell>
          <cell r="AQ390">
            <v>2.6088934700435986E-4</v>
          </cell>
          <cell r="AR390">
            <v>0.20250022161402817</v>
          </cell>
        </row>
        <row r="391">
          <cell r="A391" t="str">
            <v>JPMR136</v>
          </cell>
          <cell r="G391">
            <v>1</v>
          </cell>
          <cell r="AJ391">
            <v>0</v>
          </cell>
          <cell r="AK391">
            <v>1.7742797434489783E-5</v>
          </cell>
          <cell r="AL391">
            <v>9.2492325303164771E-5</v>
          </cell>
          <cell r="AM391">
            <v>3.703246449320722E-3</v>
          </cell>
          <cell r="AN391">
            <v>0</v>
          </cell>
          <cell r="AO391">
            <v>7.5831077543996137E-4</v>
          </cell>
          <cell r="AP391">
            <v>4.4446715610122335E-5</v>
          </cell>
          <cell r="AQ391">
            <v>1.7178851469981379E-2</v>
          </cell>
          <cell r="AR391">
            <v>4.0750278449439972E-2</v>
          </cell>
        </row>
        <row r="392">
          <cell r="A392" t="str">
            <v>JPMR138</v>
          </cell>
          <cell r="G392">
            <v>1</v>
          </cell>
          <cell r="AJ392">
            <v>0</v>
          </cell>
          <cell r="AK392">
            <v>0</v>
          </cell>
          <cell r="AL392">
            <v>1.0381561438771133E-3</v>
          </cell>
          <cell r="AM392">
            <v>7.8834735297848824E-5</v>
          </cell>
          <cell r="AN392">
            <v>4.1817248453361681E-5</v>
          </cell>
          <cell r="AO392">
            <v>3.3984621339267385E-4</v>
          </cell>
          <cell r="AP392">
            <v>2.5079664762494273E-4</v>
          </cell>
          <cell r="AQ392">
            <v>6.6777287245141578E-3</v>
          </cell>
          <cell r="AR392">
            <v>6.8770607580633386E-3</v>
          </cell>
        </row>
        <row r="393">
          <cell r="A393" t="str">
            <v>JPMR141</v>
          </cell>
          <cell r="G393">
            <v>2</v>
          </cell>
          <cell r="AJ393">
            <v>1.8188926504387075E-2</v>
          </cell>
          <cell r="AK393">
            <v>1.6006536577954227E-4</v>
          </cell>
          <cell r="AL393">
            <v>4.5822237664828472E-2</v>
          </cell>
          <cell r="AM393">
            <v>1.5857046268438535E-2</v>
          </cell>
          <cell r="AN393">
            <v>4.9812216907436241E-4</v>
          </cell>
          <cell r="AO393">
            <v>4.5255998470494486E-4</v>
          </cell>
          <cell r="AP393">
            <v>4.16076526461817E-2</v>
          </cell>
          <cell r="AQ393">
            <v>0.13142745890811178</v>
          </cell>
          <cell r="AR393">
            <v>0.2286996134989504</v>
          </cell>
        </row>
        <row r="394">
          <cell r="A394" t="str">
            <v>JPMR147</v>
          </cell>
          <cell r="G394">
            <v>1</v>
          </cell>
          <cell r="AJ394">
            <v>0</v>
          </cell>
          <cell r="AK394">
            <v>0</v>
          </cell>
          <cell r="AL394">
            <v>0</v>
          </cell>
          <cell r="AM394">
            <v>0</v>
          </cell>
          <cell r="AN394">
            <v>0</v>
          </cell>
          <cell r="AO394">
            <v>0</v>
          </cell>
          <cell r="AP394">
            <v>0</v>
          </cell>
          <cell r="AQ394">
            <v>0.11564035548733705</v>
          </cell>
          <cell r="AR394">
            <v>0.33182358464376821</v>
          </cell>
        </row>
        <row r="395">
          <cell r="A395" t="str">
            <v>JPMR149</v>
          </cell>
          <cell r="G395">
            <v>2</v>
          </cell>
          <cell r="AJ395">
            <v>0</v>
          </cell>
          <cell r="AK395">
            <v>0</v>
          </cell>
          <cell r="AL395">
            <v>5.1110805227349429E-6</v>
          </cell>
          <cell r="AM395">
            <v>0</v>
          </cell>
          <cell r="AN395">
            <v>0</v>
          </cell>
          <cell r="AO395">
            <v>0</v>
          </cell>
          <cell r="AP395">
            <v>1.1123940053816414E-5</v>
          </cell>
          <cell r="AQ395">
            <v>1.1217663256385719E-4</v>
          </cell>
          <cell r="AR395">
            <v>0.28682725905342282</v>
          </cell>
        </row>
        <row r="396">
          <cell r="A396" t="str">
            <v>JPMR150</v>
          </cell>
          <cell r="G396">
            <v>1</v>
          </cell>
          <cell r="AJ396">
            <v>8.1225068344819001E-4</v>
          </cell>
          <cell r="AK396">
            <v>1.5814536609999683E-3</v>
          </cell>
          <cell r="AL396">
            <v>2.3899631157123344E-3</v>
          </cell>
          <cell r="AM396">
            <v>2.716282117068231E-3</v>
          </cell>
          <cell r="AN396">
            <v>6.1776234615057402E-4</v>
          </cell>
          <cell r="AO396">
            <v>2.2425803228426109E-2</v>
          </cell>
          <cell r="AP396">
            <v>4.7827068598642773E-3</v>
          </cell>
          <cell r="AQ396">
            <v>0.13327802046856771</v>
          </cell>
          <cell r="AR396">
            <v>10.973592765557402</v>
          </cell>
        </row>
        <row r="397">
          <cell r="A397" t="str">
            <v>JPMR151</v>
          </cell>
          <cell r="G397">
            <v>2</v>
          </cell>
          <cell r="AJ397">
            <v>7.6844060419757208E-5</v>
          </cell>
          <cell r="AK397">
            <v>4.6384748864693805E-4</v>
          </cell>
          <cell r="AL397">
            <v>5.200146259961934E-3</v>
          </cell>
          <cell r="AM397">
            <v>7.7659828956990586E-3</v>
          </cell>
          <cell r="AN397">
            <v>8.6397055347271789E-4</v>
          </cell>
          <cell r="AO397">
            <v>5.6014750808504737E-3</v>
          </cell>
          <cell r="AP397">
            <v>2.4621161314199091E-3</v>
          </cell>
          <cell r="AQ397">
            <v>5.8782817630368564E-2</v>
          </cell>
          <cell r="AR397">
            <v>1.0101226183646583</v>
          </cell>
        </row>
        <row r="398">
          <cell r="A398" t="str">
            <v>JPMR153</v>
          </cell>
          <cell r="G398">
            <v>1</v>
          </cell>
          <cell r="AJ398">
            <v>4.0500010704115462E-4</v>
          </cell>
          <cell r="AK398">
            <v>4.3546161046976913E-4</v>
          </cell>
          <cell r="AL398">
            <v>0</v>
          </cell>
          <cell r="AM398">
            <v>1.0094032350822239E-4</v>
          </cell>
          <cell r="AN398">
            <v>5.1098240951192176E-4</v>
          </cell>
          <cell r="AO398">
            <v>4.8252716031022219E-5</v>
          </cell>
          <cell r="AP398">
            <v>2.8749484192245483E-4</v>
          </cell>
          <cell r="AQ398">
            <v>4.542666243578742E-4</v>
          </cell>
          <cell r="AR398">
            <v>9.1764251245789197</v>
          </cell>
        </row>
        <row r="399">
          <cell r="A399" t="str">
            <v>JPMR154</v>
          </cell>
          <cell r="G399">
            <v>2</v>
          </cell>
          <cell r="AJ399">
            <v>3.7210144696715402E-5</v>
          </cell>
          <cell r="AK399">
            <v>0</v>
          </cell>
          <cell r="AL399">
            <v>1.9198194888458484E-4</v>
          </cell>
          <cell r="AM399">
            <v>5.6908339641380961E-4</v>
          </cell>
          <cell r="AN399">
            <v>1.4673587760706558E-4</v>
          </cell>
          <cell r="AO399">
            <v>3.7187734766999447E-4</v>
          </cell>
          <cell r="AP399">
            <v>1.1552814708561804E-3</v>
          </cell>
          <cell r="AQ399">
            <v>2.8328618462802008E-2</v>
          </cell>
          <cell r="AR399">
            <v>0.21468214403629124</v>
          </cell>
        </row>
        <row r="400">
          <cell r="A400" t="str">
            <v>JPMR155</v>
          </cell>
          <cell r="G400">
            <v>1</v>
          </cell>
          <cell r="AJ400">
            <v>0</v>
          </cell>
          <cell r="AK400">
            <v>1.3856894410614709E-4</v>
          </cell>
          <cell r="AL400">
            <v>8.1781494710333308E-6</v>
          </cell>
          <cell r="AM400">
            <v>3.6970114358364265E-4</v>
          </cell>
          <cell r="AN400">
            <v>2.5806164637542033E-4</v>
          </cell>
          <cell r="AO400">
            <v>8.253986418528776E-5</v>
          </cell>
          <cell r="AP400">
            <v>5.5359302509715164E-5</v>
          </cell>
          <cell r="AQ400">
            <v>0.11316005231075366</v>
          </cell>
          <cell r="AR400">
            <v>4.7609927022752032</v>
          </cell>
        </row>
        <row r="401">
          <cell r="A401" t="str">
            <v>JPMR158</v>
          </cell>
          <cell r="G401">
            <v>2</v>
          </cell>
          <cell r="AJ401">
            <v>3.1042673100107178E-4</v>
          </cell>
          <cell r="AK401">
            <v>5.9818002510717764E-4</v>
          </cell>
          <cell r="AL401">
            <v>1.1673189677870444E-3</v>
          </cell>
          <cell r="AM401">
            <v>0.29330936287311044</v>
          </cell>
          <cell r="AN401">
            <v>6.6713480745401478E-4</v>
          </cell>
          <cell r="AO401">
            <v>4.4733477916425998E-2</v>
          </cell>
          <cell r="AP401">
            <v>1.1545320099067727E-3</v>
          </cell>
          <cell r="AQ401">
            <v>1.9685145857065491</v>
          </cell>
          <cell r="AR401">
            <v>2.8081936548457724</v>
          </cell>
        </row>
        <row r="402">
          <cell r="A402" t="str">
            <v>JPMRx018</v>
          </cell>
          <cell r="G402">
            <v>1</v>
          </cell>
          <cell r="AJ402">
            <v>0</v>
          </cell>
          <cell r="AK402">
            <v>0</v>
          </cell>
          <cell r="AL402">
            <v>0</v>
          </cell>
          <cell r="AM402">
            <v>6.7788328443603053E-6</v>
          </cell>
          <cell r="AN402">
            <v>0</v>
          </cell>
          <cell r="AO402">
            <v>0</v>
          </cell>
          <cell r="AP402">
            <v>1.4704677046564598E-5</v>
          </cell>
          <cell r="AQ402">
            <v>4.5858187167989214E-6</v>
          </cell>
          <cell r="AR402">
            <v>0.43132815004744385</v>
          </cell>
        </row>
        <row r="403">
          <cell r="A403" t="str">
            <v>JPMRx025</v>
          </cell>
          <cell r="G403">
            <v>1</v>
          </cell>
          <cell r="AJ403">
            <v>0</v>
          </cell>
          <cell r="AK403">
            <v>0</v>
          </cell>
          <cell r="AL403">
            <v>0</v>
          </cell>
          <cell r="AM403">
            <v>0</v>
          </cell>
          <cell r="AN403">
            <v>0</v>
          </cell>
          <cell r="AO403">
            <v>0</v>
          </cell>
          <cell r="AP403">
            <v>0</v>
          </cell>
          <cell r="AQ403">
            <v>0</v>
          </cell>
          <cell r="AR403">
            <v>0</v>
          </cell>
        </row>
        <row r="404">
          <cell r="A404" t="str">
            <v>JPMRx029</v>
          </cell>
          <cell r="G404">
            <v>1</v>
          </cell>
          <cell r="AJ404">
            <v>0</v>
          </cell>
          <cell r="AK404">
            <v>0</v>
          </cell>
          <cell r="AL404">
            <v>0</v>
          </cell>
          <cell r="AM404">
            <v>0</v>
          </cell>
          <cell r="AN404">
            <v>2.5491691923514334E-5</v>
          </cell>
          <cell r="AO404">
            <v>7.9905333361097456E-6</v>
          </cell>
          <cell r="AP404">
            <v>6.233670405678112E-6</v>
          </cell>
          <cell r="AQ404">
            <v>4.9983900577966088E-3</v>
          </cell>
          <cell r="AR404">
            <v>0.14270077153005609</v>
          </cell>
        </row>
        <row r="405">
          <cell r="A405" t="str">
            <v>JPMRx031</v>
          </cell>
          <cell r="G405">
            <v>1</v>
          </cell>
          <cell r="AJ405">
            <v>1.2279551664029617E-4</v>
          </cell>
          <cell r="AK405">
            <v>9.972301173938329E-5</v>
          </cell>
          <cell r="AL405">
            <v>0</v>
          </cell>
          <cell r="AM405">
            <v>2.6804567034434123E-5</v>
          </cell>
          <cell r="AN405">
            <v>1.4896890100728961E-4</v>
          </cell>
          <cell r="AO405">
            <v>4.6402837651596192E-5</v>
          </cell>
          <cell r="AP405">
            <v>8.7225277288686593E-5</v>
          </cell>
          <cell r="AQ405">
            <v>1.8331116929581103E-4</v>
          </cell>
          <cell r="AR405">
            <v>3.5559152610708811</v>
          </cell>
        </row>
        <row r="406">
          <cell r="A406" t="str">
            <v>JPMRx041</v>
          </cell>
          <cell r="G406">
            <v>1</v>
          </cell>
          <cell r="AJ406">
            <v>6.5756562382592086E-4</v>
          </cell>
          <cell r="AK406">
            <v>2.7125721260687428E-4</v>
          </cell>
          <cell r="AL406">
            <v>6.389751389515334E-4</v>
          </cell>
          <cell r="AM406">
            <v>1.5677806449443613E-3</v>
          </cell>
          <cell r="AN406">
            <v>3.5552124777309287E-4</v>
          </cell>
          <cell r="AO406">
            <v>3.7385713689849992E-4</v>
          </cell>
          <cell r="AP406">
            <v>4.8347606143318074E-4</v>
          </cell>
          <cell r="AQ406">
            <v>1.9201321812440088E-2</v>
          </cell>
          <cell r="AR406">
            <v>0.18018441532018692</v>
          </cell>
        </row>
        <row r="407">
          <cell r="A407" t="str">
            <v>JPMRx047</v>
          </cell>
          <cell r="G407">
            <v>1</v>
          </cell>
          <cell r="AJ407">
            <v>0</v>
          </cell>
          <cell r="AK407">
            <v>0</v>
          </cell>
          <cell r="AL407">
            <v>0</v>
          </cell>
          <cell r="AM407">
            <v>1.1808080316556541E-5</v>
          </cell>
          <cell r="AN407">
            <v>3.9682839869469731E-5</v>
          </cell>
          <cell r="AO407">
            <v>0</v>
          </cell>
          <cell r="AP407">
            <v>1.9404482708141747E-5</v>
          </cell>
          <cell r="AQ407">
            <v>3.9355960198166652E-3</v>
          </cell>
          <cell r="AR407">
            <v>5.0663423522505267E-2</v>
          </cell>
        </row>
        <row r="408">
          <cell r="A408" t="str">
            <v>JPMRx055</v>
          </cell>
          <cell r="G408">
            <v>1</v>
          </cell>
          <cell r="AJ408">
            <v>0</v>
          </cell>
          <cell r="AK408">
            <v>9.3880780740947147E-4</v>
          </cell>
          <cell r="AL408">
            <v>1.8698661000115574E-3</v>
          </cell>
          <cell r="AM408">
            <v>8.1478538697090496E-3</v>
          </cell>
          <cell r="AN408">
            <v>2.1247423062114175E-3</v>
          </cell>
          <cell r="AO408">
            <v>2.8728219438480494E-3</v>
          </cell>
          <cell r="AP408">
            <v>3.0632469300352024E-3</v>
          </cell>
          <cell r="AQ408">
            <v>1.8849053529597669E-2</v>
          </cell>
          <cell r="AR408">
            <v>0.11453355865774988</v>
          </cell>
        </row>
        <row r="409">
          <cell r="A409" t="str">
            <v>JPMRx060</v>
          </cell>
          <cell r="G409">
            <v>1</v>
          </cell>
          <cell r="AJ409">
            <v>0</v>
          </cell>
          <cell r="AK409">
            <v>0</v>
          </cell>
          <cell r="AL409">
            <v>0</v>
          </cell>
          <cell r="AM409">
            <v>0</v>
          </cell>
          <cell r="AN409">
            <v>0</v>
          </cell>
          <cell r="AO409">
            <v>0</v>
          </cell>
          <cell r="AP409">
            <v>0</v>
          </cell>
          <cell r="AQ409">
            <v>0</v>
          </cell>
          <cell r="AR409">
            <v>4.7606657911602679E-2</v>
          </cell>
        </row>
        <row r="410">
          <cell r="A410" t="str">
            <v>JPMRx062</v>
          </cell>
          <cell r="G410">
            <v>2</v>
          </cell>
          <cell r="AJ410">
            <v>8.9960752223605846E-5</v>
          </cell>
          <cell r="AK410">
            <v>5.8903961508308838E-4</v>
          </cell>
          <cell r="AL410">
            <v>3.6870221402029064E-3</v>
          </cell>
          <cell r="AM410">
            <v>9.0272190920305834E-2</v>
          </cell>
          <cell r="AN410">
            <v>1.6705460058668196E-3</v>
          </cell>
          <cell r="AO410">
            <v>4.5145766169888439E-3</v>
          </cell>
          <cell r="AP410">
            <v>7.2228966547151191E-2</v>
          </cell>
          <cell r="AQ410">
            <v>2.8860766025438401E-2</v>
          </cell>
          <cell r="AR410">
            <v>0.49720382118143502</v>
          </cell>
        </row>
        <row r="411">
          <cell r="A411" t="str">
            <v>JPMRx070</v>
          </cell>
          <cell r="G411">
            <v>2</v>
          </cell>
          <cell r="AJ411">
            <v>1.2399336819622975E-4</v>
          </cell>
          <cell r="AK411">
            <v>1.7865259509618214E-3</v>
          </cell>
          <cell r="AL411">
            <v>3.3866144824305747E-3</v>
          </cell>
          <cell r="AM411">
            <v>8.3947932869867202E-3</v>
          </cell>
          <cell r="AN411">
            <v>9.1509357045053529E-4</v>
          </cell>
          <cell r="AO411">
            <v>3.7725189609365472E-3</v>
          </cell>
          <cell r="AP411">
            <v>4.2035609551576997E-3</v>
          </cell>
          <cell r="AQ411">
            <v>0.34606644520277469</v>
          </cell>
          <cell r="AR411">
            <v>0.92492623305960553</v>
          </cell>
        </row>
        <row r="412">
          <cell r="A412" t="str">
            <v>JPMRx091</v>
          </cell>
          <cell r="G412">
            <v>1</v>
          </cell>
          <cell r="AJ412">
            <v>0</v>
          </cell>
          <cell r="AK412">
            <v>0</v>
          </cell>
          <cell r="AL412">
            <v>0</v>
          </cell>
          <cell r="AM412">
            <v>0</v>
          </cell>
          <cell r="AN412">
            <v>0</v>
          </cell>
          <cell r="AO412">
            <v>0</v>
          </cell>
          <cell r="AP412">
            <v>0</v>
          </cell>
          <cell r="AQ412">
            <v>0</v>
          </cell>
          <cell r="AR412">
            <v>0</v>
          </cell>
        </row>
        <row r="413">
          <cell r="A413" t="str">
            <v>JPTR003</v>
          </cell>
          <cell r="G413">
            <v>2</v>
          </cell>
          <cell r="AJ413">
            <v>2.1522607545923444E-2</v>
          </cell>
          <cell r="AK413">
            <v>4.6001136478530224E-3</v>
          </cell>
          <cell r="AL413">
            <v>1.1868751039332303E-3</v>
          </cell>
          <cell r="AM413">
            <v>2.4423832479684876E-3</v>
          </cell>
          <cell r="AN413">
            <v>2.5169361237974497E-3</v>
          </cell>
          <cell r="AO413">
            <v>2.2052246498962939E-3</v>
          </cell>
          <cell r="AP413">
            <v>3.2972923096250407E-3</v>
          </cell>
          <cell r="AQ413">
            <v>0.11001653304108029</v>
          </cell>
          <cell r="AR413">
            <v>1.4163414444467305E-3</v>
          </cell>
        </row>
        <row r="414">
          <cell r="A414" t="str">
            <v>JPTR007</v>
          </cell>
          <cell r="G414">
            <v>2</v>
          </cell>
          <cell r="AJ414">
            <v>8.682686087039392E-4</v>
          </cell>
          <cell r="AK414">
            <v>3.4307558946385154E-3</v>
          </cell>
          <cell r="AL414">
            <v>2.0057073718695861E-3</v>
          </cell>
          <cell r="AM414">
            <v>9.253714772215392E-3</v>
          </cell>
          <cell r="AN414">
            <v>1.1814336104776758E-3</v>
          </cell>
          <cell r="AO414">
            <v>9.8094655514242846E-4</v>
          </cell>
          <cell r="AP414">
            <v>5.4608921490044687E-3</v>
          </cell>
          <cell r="AQ414">
            <v>0.52599081259939051</v>
          </cell>
          <cell r="AR414">
            <v>2.2553022523524147E-4</v>
          </cell>
        </row>
        <row r="415">
          <cell r="A415" t="str">
            <v>JPTR016</v>
          </cell>
          <cell r="G415">
            <v>2</v>
          </cell>
          <cell r="AJ415">
            <v>1.6554057485665891E-3</v>
          </cell>
          <cell r="AK415">
            <v>4.5592879843633097E-2</v>
          </cell>
          <cell r="AL415">
            <v>0.19900606782408353</v>
          </cell>
          <cell r="AM415">
            <v>0.51280786653351385</v>
          </cell>
          <cell r="AN415">
            <v>2.6364198335765716E-3</v>
          </cell>
          <cell r="AO415">
            <v>0.18263967428301595</v>
          </cell>
          <cell r="AP415">
            <v>3.1187112905923138E-2</v>
          </cell>
          <cell r="AQ415">
            <v>0.67745694629170738</v>
          </cell>
          <cell r="AR415">
            <v>3.4932327201430864E-3</v>
          </cell>
        </row>
        <row r="416">
          <cell r="A416" t="str">
            <v>JPTR017</v>
          </cell>
          <cell r="G416">
            <v>3</v>
          </cell>
          <cell r="AJ416">
            <v>1.5011317048736772E-4</v>
          </cell>
          <cell r="AK416">
            <v>2.5135660474033322E-4</v>
          </cell>
          <cell r="AL416">
            <v>5.7149616413923281E-4</v>
          </cell>
          <cell r="AM416">
            <v>0.30194219681820134</v>
          </cell>
          <cell r="AN416">
            <v>1.3117546036715502E-4</v>
          </cell>
          <cell r="AO416">
            <v>1.3730636302336063E-4</v>
          </cell>
          <cell r="AP416">
            <v>7.1691070467983474E-4</v>
          </cell>
          <cell r="AQ416">
            <v>3.2364713313792945</v>
          </cell>
          <cell r="AR416">
            <v>0.35718323088617815</v>
          </cell>
        </row>
        <row r="417">
          <cell r="A417" t="str">
            <v>JPTR022</v>
          </cell>
          <cell r="G417">
            <v>2</v>
          </cell>
          <cell r="AJ417">
            <v>1.234429791437219E-2</v>
          </cell>
          <cell r="AK417">
            <v>4.0360034644221075E-2</v>
          </cell>
          <cell r="AL417">
            <v>0.1824959477122175</v>
          </cell>
          <cell r="AM417">
            <v>0.2440335575539071</v>
          </cell>
          <cell r="AN417">
            <v>0.10755299901881596</v>
          </cell>
          <cell r="AO417">
            <v>0.15826874492010606</v>
          </cell>
          <cell r="AP417">
            <v>0.28632809438808071</v>
          </cell>
          <cell r="AQ417">
            <v>0.40469613389596559</v>
          </cell>
          <cell r="AR417">
            <v>0.47226311437488899</v>
          </cell>
        </row>
        <row r="418">
          <cell r="A418" t="str">
            <v>JPTR028</v>
          </cell>
          <cell r="G418">
            <v>3</v>
          </cell>
          <cell r="AJ418">
            <v>1.8684778295723244E-4</v>
          </cell>
          <cell r="AK418">
            <v>1.5173296759327267E-4</v>
          </cell>
          <cell r="AL418">
            <v>1.1594899379592482E-4</v>
          </cell>
          <cell r="AM418">
            <v>0.14276559394304089</v>
          </cell>
          <cell r="AN418">
            <v>3.6027020642648451E-4</v>
          </cell>
          <cell r="AO418">
            <v>1.4105211406322045E-3</v>
          </cell>
          <cell r="AP418">
            <v>4.8156490080634141E-2</v>
          </cell>
          <cell r="AQ418">
            <v>0.20840872946454828</v>
          </cell>
          <cell r="AR418">
            <v>1.1340114421569669</v>
          </cell>
        </row>
        <row r="419">
          <cell r="A419" t="str">
            <v>JPTR030</v>
          </cell>
          <cell r="G419">
            <v>2</v>
          </cell>
          <cell r="AJ419">
            <v>2.3315850679649916E-4</v>
          </cell>
          <cell r="AK419">
            <v>3.7033608057902373E-2</v>
          </cell>
          <cell r="AL419">
            <v>3.4112203493765142E-3</v>
          </cell>
          <cell r="AM419">
            <v>6.0670144482116113E-2</v>
          </cell>
          <cell r="AN419">
            <v>7.7742184411302137E-2</v>
          </cell>
          <cell r="AO419">
            <v>3.6325939297868841E-3</v>
          </cell>
          <cell r="AP419">
            <v>3.2725156243907622E-2</v>
          </cell>
          <cell r="AQ419">
            <v>0.21928725491938883</v>
          </cell>
          <cell r="AR419">
            <v>1.0875458597109917E-3</v>
          </cell>
        </row>
        <row r="420">
          <cell r="A420" t="str">
            <v>JPTR034</v>
          </cell>
          <cell r="G420">
            <v>2</v>
          </cell>
          <cell r="AJ420">
            <v>2.8986118896503271E-3</v>
          </cell>
          <cell r="AK420">
            <v>1.0542905406680776E-3</v>
          </cell>
          <cell r="AL420">
            <v>5.2176918379961143E-3</v>
          </cell>
          <cell r="AM420">
            <v>2.6781282750791601E-3</v>
          </cell>
          <cell r="AN420">
            <v>4.66427766783942E-4</v>
          </cell>
          <cell r="AO420">
            <v>4.9128455650095425E-3</v>
          </cell>
          <cell r="AP420">
            <v>5.9962716310609839E-3</v>
          </cell>
          <cell r="AQ420">
            <v>1.7477800748934509</v>
          </cell>
          <cell r="AR420">
            <v>0.18659507253967769</v>
          </cell>
        </row>
        <row r="421">
          <cell r="A421" t="str">
            <v>JPTR035</v>
          </cell>
          <cell r="G421">
            <v>1</v>
          </cell>
          <cell r="AJ421">
            <v>2.0412876975688069E-4</v>
          </cell>
          <cell r="AK421">
            <v>6.3384845247213542E-3</v>
          </cell>
          <cell r="AL421">
            <v>8.714385308345016E-3</v>
          </cell>
          <cell r="AM421">
            <v>5.6363168001756442E-3</v>
          </cell>
          <cell r="AN421">
            <v>9.1903638646496227E-3</v>
          </cell>
          <cell r="AO421">
            <v>1.2823198435180878E-2</v>
          </cell>
          <cell r="AP421">
            <v>1.0205108965368179E-2</v>
          </cell>
          <cell r="AQ421">
            <v>0.21216464755116671</v>
          </cell>
          <cell r="AR421">
            <v>1.2611879753009223</v>
          </cell>
        </row>
        <row r="422">
          <cell r="A422" t="str">
            <v>JPTR038</v>
          </cell>
          <cell r="G422">
            <v>5</v>
          </cell>
          <cell r="AJ422">
            <v>6.0264301700834692E-3</v>
          </cell>
          <cell r="AK422">
            <v>0.67728339535960025</v>
          </cell>
          <cell r="AL422">
            <v>5.5488559567031865</v>
          </cell>
          <cell r="AM422">
            <v>4.3430622962947671</v>
          </cell>
          <cell r="AN422">
            <v>2.9543173182995726</v>
          </cell>
          <cell r="AO422">
            <v>2.2712673633939313</v>
          </cell>
          <cell r="AP422">
            <v>6.656197374184778</v>
          </cell>
          <cell r="AQ422">
            <v>2.0958019402062997</v>
          </cell>
          <cell r="AR422">
            <v>1.7238732021103769E-3</v>
          </cell>
        </row>
        <row r="423">
          <cell r="A423" t="str">
            <v>JPTR051</v>
          </cell>
          <cell r="G423">
            <v>5</v>
          </cell>
          <cell r="AJ423">
            <v>3.5456689367775698E-2</v>
          </cell>
          <cell r="AK423">
            <v>9.1202654153414373E-2</v>
          </cell>
          <cell r="AL423">
            <v>0.63841375617503626</v>
          </cell>
          <cell r="AM423">
            <v>1.3814402207095955</v>
          </cell>
          <cell r="AN423">
            <v>0.26209807768662197</v>
          </cell>
          <cell r="AO423">
            <v>0.661772987609069</v>
          </cell>
          <cell r="AP423">
            <v>0.92596731741502314</v>
          </cell>
          <cell r="AQ423">
            <v>4.6496100454746507</v>
          </cell>
          <cell r="AR423">
            <v>0.30221697877563813</v>
          </cell>
        </row>
        <row r="424">
          <cell r="A424" t="str">
            <v>JPTR054</v>
          </cell>
          <cell r="G424">
            <v>1</v>
          </cell>
          <cell r="AJ424">
            <v>3.0662942524264583E-4</v>
          </cell>
          <cell r="AK424">
            <v>1.7089953721645349E-2</v>
          </cell>
          <cell r="AL424">
            <v>0.38329229248991414</v>
          </cell>
          <cell r="AM424">
            <v>2.4871169018939334E-3</v>
          </cell>
          <cell r="AN424">
            <v>4.4884961737295614E-2</v>
          </cell>
          <cell r="AO424">
            <v>0.29598515173072509</v>
          </cell>
          <cell r="AP424">
            <v>0.16207963106214232</v>
          </cell>
          <cell r="AQ424">
            <v>0.98469958435719829</v>
          </cell>
          <cell r="AR424">
            <v>3.53921576892735E-5</v>
          </cell>
        </row>
        <row r="425">
          <cell r="A425" t="str">
            <v>JPTR061</v>
          </cell>
          <cell r="G425">
            <v>2</v>
          </cell>
          <cell r="AJ425">
            <v>1.1921755531466905E-4</v>
          </cell>
          <cell r="AK425">
            <v>3.134675474977533E-2</v>
          </cell>
          <cell r="AL425">
            <v>8.1569254563898325E-2</v>
          </cell>
          <cell r="AM425">
            <v>8.6477439867657352E-2</v>
          </cell>
          <cell r="AN425">
            <v>2.7767781051588027E-2</v>
          </cell>
          <cell r="AO425">
            <v>8.4470210496097493E-3</v>
          </cell>
          <cell r="AP425">
            <v>6.859473766716985E-2</v>
          </cell>
          <cell r="AQ425">
            <v>0.63559938807325034</v>
          </cell>
          <cell r="AR425">
            <v>1.0000986579685623E-3</v>
          </cell>
        </row>
        <row r="426">
          <cell r="A426" t="str">
            <v>JPTR080</v>
          </cell>
          <cell r="G426">
            <v>1</v>
          </cell>
          <cell r="AJ426">
            <v>8.011590046253474E-3</v>
          </cell>
          <cell r="AK426">
            <v>3.3507939082281626E-2</v>
          </cell>
          <cell r="AL426">
            <v>0.13243343592172327</v>
          </cell>
          <cell r="AM426">
            <v>0.2411877986586532</v>
          </cell>
          <cell r="AN426">
            <v>9.5675906147617451E-2</v>
          </cell>
          <cell r="AO426">
            <v>0.13068741965697817</v>
          </cell>
          <cell r="AP426">
            <v>0.12573307490096688</v>
          </cell>
          <cell r="AQ426">
            <v>0.40315191155412755</v>
          </cell>
          <cell r="AR426">
            <v>0.13482173512408552</v>
          </cell>
        </row>
        <row r="427">
          <cell r="A427" t="str">
            <v>JPTRx005</v>
          </cell>
          <cell r="G427">
            <v>2</v>
          </cell>
          <cell r="AJ427">
            <v>0</v>
          </cell>
          <cell r="AK427">
            <v>2.6468567092658725E-4</v>
          </cell>
          <cell r="AL427">
            <v>4.8241062918434006E-4</v>
          </cell>
          <cell r="AM427">
            <v>2.7686243665585616E-3</v>
          </cell>
          <cell r="AN427">
            <v>3.637603587172333E-4</v>
          </cell>
          <cell r="AO427">
            <v>6.3491109151152378E-4</v>
          </cell>
          <cell r="AP427">
            <v>8.7395098005322615E-4</v>
          </cell>
          <cell r="AQ427">
            <v>1.2077247128945258E-2</v>
          </cell>
          <cell r="AR427">
            <v>2.2189376486875367E-3</v>
          </cell>
        </row>
        <row r="428">
          <cell r="A428" t="str">
            <v>JPTRx010</v>
          </cell>
          <cell r="G428">
            <v>4</v>
          </cell>
          <cell r="AJ428">
            <v>0</v>
          </cell>
          <cell r="AK428">
            <v>7.083747481900338E-4</v>
          </cell>
          <cell r="AL428">
            <v>0.14176552286018096</v>
          </cell>
          <cell r="AM428">
            <v>4.2172718772005378E-3</v>
          </cell>
          <cell r="AN428">
            <v>5.1626332138175138E-3</v>
          </cell>
          <cell r="AO428">
            <v>6.5180853345472009E-2</v>
          </cell>
          <cell r="AP428">
            <v>5.0865517818419047E-2</v>
          </cell>
          <cell r="AQ428">
            <v>0.12510650751656002</v>
          </cell>
          <cell r="AR428">
            <v>5.7100955278322034E-3</v>
          </cell>
        </row>
        <row r="429">
          <cell r="A429" t="str">
            <v>JPTRx013</v>
          </cell>
          <cell r="G429">
            <v>2</v>
          </cell>
          <cell r="AJ429">
            <v>6.3011236288579688E-3</v>
          </cell>
          <cell r="AK429">
            <v>7.7215855545975025E-4</v>
          </cell>
          <cell r="AL429">
            <v>6.049260672913088E-3</v>
          </cell>
          <cell r="AM429">
            <v>3.5328404290154533E-2</v>
          </cell>
          <cell r="AN429">
            <v>1.3252080566805769E-3</v>
          </cell>
          <cell r="AO429">
            <v>5.6932874254067905E-3</v>
          </cell>
          <cell r="AP429">
            <v>3.9996429531357798E-3</v>
          </cell>
          <cell r="AQ429">
            <v>0.45641884342332267</v>
          </cell>
          <cell r="AR429">
            <v>3.562771502507988E-2</v>
          </cell>
        </row>
        <row r="430">
          <cell r="A430" t="str">
            <v>JPTRx015</v>
          </cell>
          <cell r="G430">
            <v>2</v>
          </cell>
          <cell r="AJ430">
            <v>6.4976061614755928E-4</v>
          </cell>
          <cell r="AK430">
            <v>1.4745201490028847E-3</v>
          </cell>
          <cell r="AL430">
            <v>3.3091830412834991E-2</v>
          </cell>
          <cell r="AM430">
            <v>7.364192134023857E-4</v>
          </cell>
          <cell r="AN430">
            <v>3.1995045464653722E-3</v>
          </cell>
          <cell r="AO430">
            <v>8.297993018660129E-3</v>
          </cell>
          <cell r="AP430">
            <v>2.4978286115507616E-4</v>
          </cell>
          <cell r="AQ430">
            <v>0.13919438329221315</v>
          </cell>
          <cell r="AR430">
            <v>1.9196793021895513E-5</v>
          </cell>
        </row>
        <row r="431">
          <cell r="A431" t="str">
            <v>JPTRx022</v>
          </cell>
          <cell r="G431">
            <v>2</v>
          </cell>
          <cell r="AJ431">
            <v>1.0550286918509775E-4</v>
          </cell>
          <cell r="AK431">
            <v>1.7104797953708657E-3</v>
          </cell>
          <cell r="AL431">
            <v>4.6602214276292055E-3</v>
          </cell>
          <cell r="AM431">
            <v>1.3190081554309786E-3</v>
          </cell>
          <cell r="AN431">
            <v>1.6449885965590719E-3</v>
          </cell>
          <cell r="AO431">
            <v>6.1479033485715637E-3</v>
          </cell>
          <cell r="AP431">
            <v>2.4475489437686231E-3</v>
          </cell>
          <cell r="AQ431">
            <v>0.15003437355990279</v>
          </cell>
          <cell r="AR431">
            <v>2.8810019344295681E-4</v>
          </cell>
        </row>
        <row r="432">
          <cell r="A432" t="str">
            <v>JPTRx025</v>
          </cell>
          <cell r="G432">
            <v>1</v>
          </cell>
          <cell r="AJ432">
            <v>1.039829831385921E-3</v>
          </cell>
          <cell r="AK432">
            <v>4.8156281401023763E-4</v>
          </cell>
          <cell r="AL432">
            <v>1.6940637442634638E-3</v>
          </cell>
          <cell r="AM432">
            <v>1.107096686585389E-2</v>
          </cell>
          <cell r="AN432">
            <v>8.9250099592057058E-4</v>
          </cell>
          <cell r="AO432">
            <v>1.6441144057225841E-3</v>
          </cell>
          <cell r="AP432">
            <v>1.9669860526621208E-3</v>
          </cell>
          <cell r="AQ432">
            <v>4.0120641048397021E-2</v>
          </cell>
          <cell r="AR432">
            <v>4.4251348157606056E-2</v>
          </cell>
        </row>
        <row r="433">
          <cell r="A433" t="str">
            <v>JPTRx035</v>
          </cell>
          <cell r="G433">
            <v>2</v>
          </cell>
          <cell r="AJ433">
            <v>4.9685677587869446E-4</v>
          </cell>
          <cell r="AK433">
            <v>1.6426331336282737E-3</v>
          </cell>
          <cell r="AL433">
            <v>5.784499547276385E-3</v>
          </cell>
          <cell r="AM433">
            <v>5.2879259954946058E-3</v>
          </cell>
          <cell r="AN433">
            <v>2.1400633858550322E-3</v>
          </cell>
          <cell r="AO433">
            <v>3.9279068922586941E-3</v>
          </cell>
          <cell r="AP433">
            <v>3.3255130109843042E-3</v>
          </cell>
          <cell r="AQ433">
            <v>4.068619501025391E-2</v>
          </cell>
          <cell r="AR433">
            <v>1.5794217468574387E-2</v>
          </cell>
        </row>
        <row r="434">
          <cell r="A434" t="str">
            <v>JPTRx050</v>
          </cell>
          <cell r="G434">
            <v>2</v>
          </cell>
          <cell r="AJ434">
            <v>0</v>
          </cell>
          <cell r="AK434">
            <v>2.0986351378724781E-2</v>
          </cell>
          <cell r="AL434">
            <v>0.30871336347807066</v>
          </cell>
          <cell r="AM434">
            <v>0.17031185287484882</v>
          </cell>
          <cell r="AN434">
            <v>5.8725192320913631E-2</v>
          </cell>
          <cell r="AO434">
            <v>8.8800620636717828E-2</v>
          </cell>
          <cell r="AP434">
            <v>0.10377760503982986</v>
          </cell>
          <cell r="AQ434">
            <v>0.39186710577780803</v>
          </cell>
          <cell r="AR434">
            <v>9.860348073292999E-5</v>
          </cell>
        </row>
        <row r="435">
          <cell r="A435" t="str">
            <v>JPTRx062</v>
          </cell>
          <cell r="G435">
            <v>3</v>
          </cell>
          <cell r="AJ435">
            <v>2.479971421617177E-3</v>
          </cell>
          <cell r="AK435">
            <v>3.0030624079779053E-3</v>
          </cell>
          <cell r="AL435">
            <v>7.8611729592618154E-3</v>
          </cell>
          <cell r="AM435">
            <v>4.5661405247085758E-3</v>
          </cell>
          <cell r="AN435">
            <v>9.1017418852156612E-4</v>
          </cell>
          <cell r="AO435">
            <v>1.4590036155035357E-3</v>
          </cell>
          <cell r="AP435">
            <v>2.3606802907538572E-3</v>
          </cell>
          <cell r="AQ435">
            <v>4.225822858860051E-2</v>
          </cell>
          <cell r="AR435">
            <v>1.8452051355186122E-4</v>
          </cell>
        </row>
        <row r="436">
          <cell r="A436" t="str">
            <v>JPTRx063</v>
          </cell>
          <cell r="G436">
            <v>1</v>
          </cell>
          <cell r="AJ436">
            <v>3.0018426305021391E-2</v>
          </cell>
          <cell r="AK436">
            <v>2.1388382643214833E-2</v>
          </cell>
          <cell r="AL436">
            <v>8.7002955496468214E-3</v>
          </cell>
          <cell r="AM436">
            <v>0.10810941819415948</v>
          </cell>
          <cell r="AN436">
            <v>5.8747057912426001E-2</v>
          </cell>
          <cell r="AO436">
            <v>0.17883785982136496</v>
          </cell>
          <cell r="AP436">
            <v>1.0032394849182601E-2</v>
          </cell>
          <cell r="AQ436">
            <v>0.30500023297231754</v>
          </cell>
          <cell r="AR436">
            <v>6.9686167518873327E-4</v>
          </cell>
        </row>
        <row r="437">
          <cell r="A437" t="str">
            <v>JPTRx065</v>
          </cell>
          <cell r="G437">
            <v>4</v>
          </cell>
          <cell r="AJ437">
            <v>4.0385258729655153E-3</v>
          </cell>
          <cell r="AK437">
            <v>9.7947073141449069E-4</v>
          </cell>
          <cell r="AL437">
            <v>0.28175066475726973</v>
          </cell>
          <cell r="AM437">
            <v>0.74000558994054499</v>
          </cell>
          <cell r="AN437">
            <v>1.126213164431906E-2</v>
          </cell>
          <cell r="AO437">
            <v>3.1226408358902644E-2</v>
          </cell>
          <cell r="AP437">
            <v>9.3028359845921602E-2</v>
          </cell>
          <cell r="AQ437">
            <v>0.79969541126488286</v>
          </cell>
          <cell r="AR437">
            <v>6.7340520287369901E-3</v>
          </cell>
        </row>
        <row r="438">
          <cell r="A438" t="str">
            <v>JPTRx084</v>
          </cell>
          <cell r="G438">
            <v>1</v>
          </cell>
          <cell r="AJ438">
            <v>0</v>
          </cell>
          <cell r="AK438">
            <v>0</v>
          </cell>
          <cell r="AL438">
            <v>3.5387560746635849E-4</v>
          </cell>
          <cell r="AM438">
            <v>4.8427169412766377E-5</v>
          </cell>
          <cell r="AN438">
            <v>0</v>
          </cell>
          <cell r="AO438">
            <v>9.7728405622299993E-6</v>
          </cell>
          <cell r="AP438">
            <v>1.381070658756276E-4</v>
          </cell>
          <cell r="AQ438">
            <v>3.92048488038126E-2</v>
          </cell>
          <cell r="AR438">
            <v>0</v>
          </cell>
        </row>
        <row r="439">
          <cell r="A439" t="str">
            <v>JPTRx087</v>
          </cell>
          <cell r="G439">
            <v>1</v>
          </cell>
          <cell r="AJ439">
            <v>1.5250080520208331E-4</v>
          </cell>
          <cell r="AK439">
            <v>2.7003233371286644E-4</v>
          </cell>
          <cell r="AL439">
            <v>2.6082228034469438E-3</v>
          </cell>
          <cell r="AM439">
            <v>4.316451231633653E-3</v>
          </cell>
          <cell r="AN439">
            <v>8.4834980110402012E-4</v>
          </cell>
          <cell r="AO439">
            <v>3.0878756144631613E-3</v>
          </cell>
          <cell r="AP439">
            <v>2.3082479646064202E-3</v>
          </cell>
          <cell r="AQ439">
            <v>2.0160463535846163E-2</v>
          </cell>
          <cell r="AR439">
            <v>1.3394682479249715E-3</v>
          </cell>
        </row>
        <row r="440">
          <cell r="A440" t="str">
            <v>JPTRx092</v>
          </cell>
          <cell r="G440">
            <v>1</v>
          </cell>
          <cell r="AJ440">
            <v>0</v>
          </cell>
          <cell r="AK440">
            <v>1.7793591515034806E-5</v>
          </cell>
          <cell r="AL440">
            <v>2.4318510924608197E-2</v>
          </cell>
          <cell r="AM440">
            <v>2.0347898585015021E-5</v>
          </cell>
          <cell r="AN440">
            <v>1.9403865892101693E-5</v>
          </cell>
          <cell r="AO440">
            <v>5.438096455718062E-6</v>
          </cell>
          <cell r="AP440">
            <v>4.8648697801701512E-5</v>
          </cell>
          <cell r="AQ440">
            <v>2.3337787946670269E-2</v>
          </cell>
          <cell r="AR440">
            <v>1.9008541325557843E-4</v>
          </cell>
        </row>
        <row r="441">
          <cell r="A441" t="str">
            <v>JPTRx095</v>
          </cell>
          <cell r="G441">
            <v>2</v>
          </cell>
          <cell r="AJ441">
            <v>3.0269999515867203E-3</v>
          </cell>
          <cell r="AK441">
            <v>1.1701332206728426E-4</v>
          </cell>
          <cell r="AL441">
            <v>1.8708751091692908E-4</v>
          </cell>
          <cell r="AM441">
            <v>4.1052023643094911E-3</v>
          </cell>
          <cell r="AN441">
            <v>6.1179322393623947E-4</v>
          </cell>
          <cell r="AO441">
            <v>6.172027512181778E-4</v>
          </cell>
          <cell r="AP441">
            <v>1.6152934248982176E-3</v>
          </cell>
          <cell r="AQ441">
            <v>0.33481438696244115</v>
          </cell>
          <cell r="AR441">
            <v>1.6906127108958511E-4</v>
          </cell>
        </row>
        <row r="442">
          <cell r="A442" t="str">
            <v>JPTRx099</v>
          </cell>
          <cell r="G442">
            <v>1</v>
          </cell>
          <cell r="AJ442">
            <v>0</v>
          </cell>
          <cell r="AK442">
            <v>0</v>
          </cell>
          <cell r="AL442">
            <v>7.2727056203903399E-5</v>
          </cell>
          <cell r="AM442">
            <v>6.9460227237458982E-2</v>
          </cell>
          <cell r="AN442">
            <v>2.0819742636196345E-5</v>
          </cell>
          <cell r="AO442">
            <v>1.0394467845642848E-4</v>
          </cell>
          <cell r="AP442">
            <v>5.8103324734832079E-5</v>
          </cell>
          <cell r="AQ442">
            <v>5.2412574191112206E-2</v>
          </cell>
          <cell r="AR442">
            <v>1.0513378073484672E-5</v>
          </cell>
        </row>
        <row r="443">
          <cell r="A443" t="str">
            <v>JPTRx101</v>
          </cell>
          <cell r="G443">
            <v>2</v>
          </cell>
          <cell r="AJ443">
            <v>1.311472399175749E-4</v>
          </cell>
          <cell r="AK443">
            <v>6.7790209747036295E-5</v>
          </cell>
          <cell r="AL443">
            <v>2.7233652481135095E-3</v>
          </cell>
          <cell r="AM443">
            <v>7.8159597566130365E-4</v>
          </cell>
          <cell r="AN443">
            <v>4.8289738556309906E-4</v>
          </cell>
          <cell r="AO443">
            <v>4.9207464955856937E-4</v>
          </cell>
          <cell r="AP443">
            <v>1.589161892907657E-4</v>
          </cell>
          <cell r="AQ443">
            <v>5.419669962657421E-2</v>
          </cell>
          <cell r="AR443">
            <v>1.3088377136205578E-3</v>
          </cell>
        </row>
        <row r="444">
          <cell r="A444" t="str">
            <v>JPTRx106</v>
          </cell>
          <cell r="G444">
            <v>1</v>
          </cell>
          <cell r="AJ444">
            <v>2.0387340414876342E-4</v>
          </cell>
          <cell r="AK444">
            <v>1.5731462622920026E-4</v>
          </cell>
          <cell r="AL444">
            <v>2.8563476061056628E-4</v>
          </cell>
          <cell r="AM444">
            <v>9.5733135354287018E-4</v>
          </cell>
          <cell r="AN444">
            <v>1.3777558448041342E-4</v>
          </cell>
          <cell r="AO444">
            <v>2.7726193296743399E-4</v>
          </cell>
          <cell r="AP444">
            <v>2.4810817325841524E-4</v>
          </cell>
          <cell r="AQ444">
            <v>2.2596618109944122E-2</v>
          </cell>
          <cell r="AR444">
            <v>1.8994668450515943E-2</v>
          </cell>
        </row>
        <row r="445">
          <cell r="A445" t="str">
            <v>JPTRx110</v>
          </cell>
          <cell r="G445">
            <v>2</v>
          </cell>
          <cell r="AJ445">
            <v>0.20535924880124856</v>
          </cell>
          <cell r="AK445">
            <v>1.0532256403281494E-2</v>
          </cell>
          <cell r="AL445">
            <v>6.358456811074519</v>
          </cell>
          <cell r="AM445">
            <v>2.5331554018188172E-2</v>
          </cell>
          <cell r="AN445">
            <v>1.0183629739562727E-2</v>
          </cell>
          <cell r="AO445">
            <v>7.1746048090510928E-3</v>
          </cell>
          <cell r="AP445">
            <v>3.2609693997022897</v>
          </cell>
          <cell r="AQ445">
            <v>3.3736820235925435</v>
          </cell>
          <cell r="AR445">
            <v>2.8068986673340963E-4</v>
          </cell>
        </row>
        <row r="446">
          <cell r="A446" t="str">
            <v>JPTRx112</v>
          </cell>
          <cell r="G446">
            <v>1</v>
          </cell>
          <cell r="AJ446">
            <v>1.678738102657765E-2</v>
          </cell>
          <cell r="AK446">
            <v>1.5296123577210669E-4</v>
          </cell>
          <cell r="AL446">
            <v>6.8263818390830629E-4</v>
          </cell>
          <cell r="AM446">
            <v>1.4270017172001723E-3</v>
          </cell>
          <cell r="AN446">
            <v>5.254264737780687E-4</v>
          </cell>
          <cell r="AO446">
            <v>4.6280787790575349E-4</v>
          </cell>
          <cell r="AP446">
            <v>2.0271593771528713E-4</v>
          </cell>
          <cell r="AQ446">
            <v>1.3193001518221736E-2</v>
          </cell>
          <cell r="AR446">
            <v>1.0729780195304858E-3</v>
          </cell>
        </row>
        <row r="447">
          <cell r="A447" t="str">
            <v>USCA009</v>
          </cell>
          <cell r="G447">
            <v>1</v>
          </cell>
          <cell r="AJ447">
            <v>0</v>
          </cell>
          <cell r="AK447">
            <v>0</v>
          </cell>
          <cell r="AL447">
            <v>0</v>
          </cell>
          <cell r="AM447">
            <v>0</v>
          </cell>
          <cell r="AN447">
            <v>0</v>
          </cell>
          <cell r="AO447">
            <v>0</v>
          </cell>
          <cell r="AP447">
            <v>0</v>
          </cell>
          <cell r="AQ447">
            <v>0</v>
          </cell>
          <cell r="AR447">
            <v>0</v>
          </cell>
        </row>
        <row r="448">
          <cell r="A448" t="str">
            <v>USCA025</v>
          </cell>
          <cell r="G448">
            <v>1</v>
          </cell>
          <cell r="AJ448">
            <v>5.4082786362272879E-2</v>
          </cell>
          <cell r="AK448">
            <v>5.3660620636972516E-2</v>
          </cell>
          <cell r="AL448">
            <v>1.1845543140554563E-3</v>
          </cell>
          <cell r="AM448">
            <v>5.734757882622809E-5</v>
          </cell>
          <cell r="AN448">
            <v>3.1692739307809185E-2</v>
          </cell>
          <cell r="AO448">
            <v>1.9985023974674422E-4</v>
          </cell>
          <cell r="AP448">
            <v>1.2223421441853678E-3</v>
          </cell>
          <cell r="AQ448">
            <v>6.7025059718821349E-5</v>
          </cell>
          <cell r="AR448">
            <v>0</v>
          </cell>
        </row>
        <row r="449">
          <cell r="A449" t="str">
            <v>USCA027</v>
          </cell>
          <cell r="G449">
            <v>3</v>
          </cell>
          <cell r="AJ449">
            <v>5.679626568289747E-3</v>
          </cell>
          <cell r="AK449">
            <v>9.8097185745109575E-2</v>
          </cell>
          <cell r="AL449">
            <v>0.27409110417336313</v>
          </cell>
          <cell r="AM449">
            <v>1.321284789131685E-2</v>
          </cell>
          <cell r="AN449">
            <v>9.4334144787245292E-2</v>
          </cell>
          <cell r="AO449">
            <v>0.21008218832484718</v>
          </cell>
          <cell r="AP449">
            <v>2.6691942896302463E-2</v>
          </cell>
          <cell r="AQ449">
            <v>2.6597991828907916E-2</v>
          </cell>
          <cell r="AR449">
            <v>4.2887445747449644E-5</v>
          </cell>
        </row>
        <row r="450">
          <cell r="A450" t="str">
            <v>USCA035</v>
          </cell>
          <cell r="G450">
            <v>1</v>
          </cell>
          <cell r="AJ450">
            <v>0</v>
          </cell>
          <cell r="AK450">
            <v>6.0278172576063216E-2</v>
          </cell>
          <cell r="AL450">
            <v>1.1178967581328716E-4</v>
          </cell>
          <cell r="AM450">
            <v>7.7108975238798959E-5</v>
          </cell>
          <cell r="AN450">
            <v>9.4314714061230306E-2</v>
          </cell>
          <cell r="AO450">
            <v>7.3462926910307922E-4</v>
          </cell>
          <cell r="AP450">
            <v>1.0051136912381155E-4</v>
          </cell>
          <cell r="AQ450">
            <v>8.2734266124894797E-5</v>
          </cell>
          <cell r="AR450">
            <v>0</v>
          </cell>
        </row>
        <row r="451">
          <cell r="A451" t="str">
            <v>USCA038</v>
          </cell>
          <cell r="G451">
            <v>1</v>
          </cell>
          <cell r="AJ451">
            <v>2.7533196409050267E-3</v>
          </cell>
          <cell r="AK451">
            <v>0.1909490359485097</v>
          </cell>
          <cell r="AL451">
            <v>2.0021544302440634E-3</v>
          </cell>
          <cell r="AM451">
            <v>1.047235644666766E-3</v>
          </cell>
          <cell r="AN451">
            <v>0.30669314139442594</v>
          </cell>
          <cell r="AO451">
            <v>0.11139004671721051</v>
          </cell>
          <cell r="AP451">
            <v>4.459628491935802E-2</v>
          </cell>
          <cell r="AQ451">
            <v>0</v>
          </cell>
          <cell r="AR451">
            <v>2.5452126949891709E-6</v>
          </cell>
        </row>
        <row r="452">
          <cell r="A452" t="str">
            <v>USCA059</v>
          </cell>
          <cell r="G452">
            <v>2</v>
          </cell>
          <cell r="AJ452">
            <v>0</v>
          </cell>
          <cell r="AK452">
            <v>8.113231163331322E-2</v>
          </cell>
          <cell r="AL452">
            <v>7.4158896248576573E-4</v>
          </cell>
          <cell r="AM452">
            <v>8.845196674035633E-6</v>
          </cell>
          <cell r="AN452">
            <v>1.5773373461370902E-4</v>
          </cell>
          <cell r="AO452">
            <v>4.5579507363944616E-2</v>
          </cell>
          <cell r="AP452">
            <v>2.0200404899951371E-4</v>
          </cell>
          <cell r="AQ452">
            <v>1.1596040484742798E-5</v>
          </cell>
          <cell r="AR452">
            <v>0</v>
          </cell>
        </row>
        <row r="453">
          <cell r="A453" t="str">
            <v>USCA084</v>
          </cell>
          <cell r="G453">
            <v>1</v>
          </cell>
          <cell r="AJ453">
            <v>2.2918767579353646E-3</v>
          </cell>
          <cell r="AK453">
            <v>4.4929669519893235E-3</v>
          </cell>
          <cell r="AL453">
            <v>1.4939223618014774E-4</v>
          </cell>
          <cell r="AM453">
            <v>7.661532458064918E-5</v>
          </cell>
          <cell r="AN453">
            <v>9.5619238779200941E-5</v>
          </cell>
          <cell r="AO453">
            <v>3.5873198903841328E-4</v>
          </cell>
          <cell r="AP453">
            <v>1.4408242958593363E-4</v>
          </cell>
          <cell r="AQ453">
            <v>3.2939492202850767E-5</v>
          </cell>
          <cell r="AR453">
            <v>5.7396271398752034E-5</v>
          </cell>
        </row>
        <row r="454">
          <cell r="A454" t="str">
            <v>USCA085</v>
          </cell>
          <cell r="G454">
            <v>1</v>
          </cell>
          <cell r="AJ454">
            <v>4.2065125366713766E-5</v>
          </cell>
          <cell r="AK454">
            <v>8.9392877928200362E-4</v>
          </cell>
          <cell r="AL454">
            <v>9.6896519963465052E-4</v>
          </cell>
          <cell r="AM454">
            <v>1.3357768989445595E-4</v>
          </cell>
          <cell r="AN454">
            <v>2.2208298202672397E-3</v>
          </cell>
          <cell r="AO454">
            <v>2.9286809585376051E-3</v>
          </cell>
          <cell r="AP454">
            <v>4.455960120219199E-4</v>
          </cell>
          <cell r="AQ454">
            <v>2.6369554572043396E-5</v>
          </cell>
          <cell r="AR454">
            <v>0</v>
          </cell>
        </row>
        <row r="455">
          <cell r="A455" t="str">
            <v>USCA096</v>
          </cell>
          <cell r="G455">
            <v>1</v>
          </cell>
          <cell r="AJ455">
            <v>1.2789771894801145E-2</v>
          </cell>
          <cell r="AK455">
            <v>5.4989636498172833E-3</v>
          </cell>
          <cell r="AL455">
            <v>4.1149087341455625E-3</v>
          </cell>
          <cell r="AM455">
            <v>5.7782824309583342E-3</v>
          </cell>
          <cell r="AN455">
            <v>4.5581380359752928E-3</v>
          </cell>
          <cell r="AO455">
            <v>9.1035338457074368E-3</v>
          </cell>
          <cell r="AP455">
            <v>5.4625013253167178E-3</v>
          </cell>
          <cell r="AQ455">
            <v>2.0298690262718494E-3</v>
          </cell>
          <cell r="AR455">
            <v>1.3765471104734578E-4</v>
          </cell>
        </row>
        <row r="456">
          <cell r="A456" t="str">
            <v>USCA100</v>
          </cell>
          <cell r="G456">
            <v>1</v>
          </cell>
          <cell r="AJ456">
            <v>9.4293260459109088E-3</v>
          </cell>
          <cell r="AK456">
            <v>4.0544196961962474E-3</v>
          </cell>
          <cell r="AL456">
            <v>2.3520089363422082E-2</v>
          </cell>
          <cell r="AM456">
            <v>2.6177515970069185E-3</v>
          </cell>
          <cell r="AN456">
            <v>2.334850029700921E-2</v>
          </cell>
          <cell r="AO456">
            <v>3.7007511561867421E-2</v>
          </cell>
          <cell r="AP456">
            <v>1.9797961261307829E-2</v>
          </cell>
          <cell r="AQ456">
            <v>2.8605771163432954E-5</v>
          </cell>
          <cell r="AR456">
            <v>1.3614261417063942E-5</v>
          </cell>
        </row>
        <row r="457">
          <cell r="A457" t="str">
            <v>USCA105</v>
          </cell>
          <cell r="G457">
            <v>1</v>
          </cell>
          <cell r="AJ457">
            <v>2.605316564314766E-4</v>
          </cell>
          <cell r="AK457">
            <v>7.1573119979879442E-4</v>
          </cell>
          <cell r="AL457">
            <v>2.9399544065999262E-4</v>
          </cell>
          <cell r="AM457">
            <v>2.216891890533345E-4</v>
          </cell>
          <cell r="AN457">
            <v>1.6076103266232718E-4</v>
          </cell>
          <cell r="AO457">
            <v>4.0149407378350168E-5</v>
          </cell>
          <cell r="AP457">
            <v>6.6642783824630815E-5</v>
          </cell>
          <cell r="AQ457">
            <v>3.9069146240923168E-5</v>
          </cell>
          <cell r="AR457">
            <v>0</v>
          </cell>
        </row>
        <row r="458">
          <cell r="A458" t="str">
            <v>USCA106</v>
          </cell>
          <cell r="G458">
            <v>1</v>
          </cell>
          <cell r="AJ458">
            <v>7.0935691440945393E-3</v>
          </cell>
          <cell r="AK458">
            <v>7.2667565467623166E-2</v>
          </cell>
          <cell r="AL458">
            <v>3.3707837169819101E-2</v>
          </cell>
          <cell r="AM458">
            <v>2.7783517558673904E-4</v>
          </cell>
          <cell r="AN458">
            <v>0.10888768078379792</v>
          </cell>
          <cell r="AO458">
            <v>4.2767401597285593E-2</v>
          </cell>
          <cell r="AP458">
            <v>4.1523329887964665E-2</v>
          </cell>
          <cell r="AQ458">
            <v>7.5772095516484771E-6</v>
          </cell>
          <cell r="AR458">
            <v>0</v>
          </cell>
        </row>
        <row r="459">
          <cell r="A459" t="str">
            <v>USCA108</v>
          </cell>
          <cell r="G459">
            <v>1</v>
          </cell>
          <cell r="AJ459">
            <v>2.95502623251339E-3</v>
          </cell>
          <cell r="AK459">
            <v>0.18840422488830602</v>
          </cell>
          <cell r="AL459">
            <v>3.3271268653832356E-2</v>
          </cell>
          <cell r="AM459">
            <v>3.9822713138337905E-3</v>
          </cell>
          <cell r="AN459">
            <v>0.10787500118346997</v>
          </cell>
          <cell r="AO459">
            <v>4.3397926689124414E-2</v>
          </cell>
          <cell r="AP459">
            <v>8.3097475084353833E-3</v>
          </cell>
          <cell r="AQ459">
            <v>4.6968963470075779E-3</v>
          </cell>
          <cell r="AR459">
            <v>2.518009344072262E-5</v>
          </cell>
        </row>
        <row r="460">
          <cell r="A460" t="str">
            <v>USCA110</v>
          </cell>
          <cell r="G460">
            <v>1</v>
          </cell>
          <cell r="AJ460">
            <v>0</v>
          </cell>
          <cell r="AK460">
            <v>4.7678564469261974E-3</v>
          </cell>
          <cell r="AL460">
            <v>1.6350315078253997E-4</v>
          </cell>
          <cell r="AM460">
            <v>1.2854172121962273E-4</v>
          </cell>
          <cell r="AN460">
            <v>1.0460762517289786E-2</v>
          </cell>
          <cell r="AO460">
            <v>3.9684115041622298E-4</v>
          </cell>
          <cell r="AP460">
            <v>9.9792181156326942E-5</v>
          </cell>
          <cell r="AQ460">
            <v>1.0300768715886677E-5</v>
          </cell>
          <cell r="AR460">
            <v>0</v>
          </cell>
        </row>
        <row r="461">
          <cell r="A461" t="str">
            <v>USCA112</v>
          </cell>
          <cell r="G461">
            <v>2</v>
          </cell>
          <cell r="AJ461">
            <v>1.6346260092740157E-3</v>
          </cell>
          <cell r="AK461">
            <v>3.5547580071457257E-3</v>
          </cell>
          <cell r="AL461">
            <v>5.9843550170082943E-3</v>
          </cell>
          <cell r="AM461">
            <v>1.5689370654839316E-2</v>
          </cell>
          <cell r="AN461">
            <v>3.123477950589378E-3</v>
          </cell>
          <cell r="AO461">
            <v>3.9047675400103628E-3</v>
          </cell>
          <cell r="AP461">
            <v>5.7331950425368976E-3</v>
          </cell>
          <cell r="AQ461">
            <v>1.7751542363164904E-4</v>
          </cell>
          <cell r="AR461">
            <v>1.0237141759380943E-4</v>
          </cell>
        </row>
        <row r="462">
          <cell r="A462" t="str">
            <v>USCA115</v>
          </cell>
          <cell r="G462">
            <v>1</v>
          </cell>
          <cell r="AJ462">
            <v>0</v>
          </cell>
          <cell r="AK462">
            <v>4.6555707184217318E-4</v>
          </cell>
          <cell r="AL462">
            <v>1.6965999014791527E-4</v>
          </cell>
          <cell r="AM462">
            <v>1.2178974495735573E-4</v>
          </cell>
          <cell r="AN462">
            <v>5.2568015501234611E-4</v>
          </cell>
          <cell r="AO462">
            <v>8.0732656687747544E-4</v>
          </cell>
          <cell r="AP462">
            <v>3.8646215075216147E-4</v>
          </cell>
          <cell r="AQ462">
            <v>8.1840953324846923E-6</v>
          </cell>
          <cell r="AR462">
            <v>0</v>
          </cell>
        </row>
        <row r="463">
          <cell r="A463" t="str">
            <v>USCA118</v>
          </cell>
          <cell r="G463">
            <v>2</v>
          </cell>
          <cell r="AJ463">
            <v>1.2623234349876982E-2</v>
          </cell>
          <cell r="AK463">
            <v>0.79639235984074563</v>
          </cell>
          <cell r="AL463">
            <v>6.8306777688608683E-2</v>
          </cell>
          <cell r="AM463">
            <v>1.2620787956934533E-2</v>
          </cell>
          <cell r="AN463">
            <v>0.91141370363596941</v>
          </cell>
          <cell r="AO463">
            <v>7.4348360452973342E-2</v>
          </cell>
          <cell r="AP463">
            <v>3.6346497705111398E-2</v>
          </cell>
          <cell r="AQ463">
            <v>2.0330680361033408E-2</v>
          </cell>
          <cell r="AR463">
            <v>2.979885680484104E-5</v>
          </cell>
        </row>
        <row r="464">
          <cell r="A464" t="str">
            <v>USCA126</v>
          </cell>
          <cell r="G464">
            <v>1</v>
          </cell>
          <cell r="AJ464">
            <v>1.8438575930737833E-4</v>
          </cell>
          <cell r="AK464">
            <v>3.129034264682642E-4</v>
          </cell>
          <cell r="AL464">
            <v>1.1119602923935043E-3</v>
          </cell>
          <cell r="AM464">
            <v>3.3452852433627453E-5</v>
          </cell>
          <cell r="AN464">
            <v>1.5224541249551969E-4</v>
          </cell>
          <cell r="AO464">
            <v>7.4935261219584578E-5</v>
          </cell>
          <cell r="AP464">
            <v>9.0154305417690898E-5</v>
          </cell>
          <cell r="AQ464">
            <v>4.2029006272549466E-6</v>
          </cell>
          <cell r="AR464">
            <v>1.1295583841255655E-5</v>
          </cell>
        </row>
        <row r="465">
          <cell r="A465" t="str">
            <v>USCA130</v>
          </cell>
          <cell r="G465">
            <v>5</v>
          </cell>
          <cell r="AJ465">
            <v>7.7211209221633636E-3</v>
          </cell>
          <cell r="AK465">
            <v>1.6276310428833676E-2</v>
          </cell>
          <cell r="AL465">
            <v>0.53316926903138173</v>
          </cell>
          <cell r="AM465">
            <v>0.14842724632253726</v>
          </cell>
          <cell r="AN465">
            <v>5.1547512861328464E-2</v>
          </cell>
          <cell r="AO465">
            <v>8.0159640770705823E-2</v>
          </cell>
          <cell r="AP465">
            <v>1.2153825778338301</v>
          </cell>
          <cell r="AQ465">
            <v>1.3868933426417698E-2</v>
          </cell>
          <cell r="AR465">
            <v>1.1844419060138842E-3</v>
          </cell>
        </row>
        <row r="466">
          <cell r="A466" t="str">
            <v>USCA132</v>
          </cell>
          <cell r="G466">
            <v>2</v>
          </cell>
          <cell r="AJ466">
            <v>1.391152629823621E-2</v>
          </cell>
          <cell r="AK466">
            <v>1.1236474330136284E-2</v>
          </cell>
          <cell r="AL466">
            <v>3.4166024789719897E-2</v>
          </cell>
          <cell r="AM466">
            <v>4.0633676490519563E-3</v>
          </cell>
          <cell r="AN466">
            <v>9.7054539473251707E-3</v>
          </cell>
          <cell r="AO466">
            <v>3.2534710977437153E-2</v>
          </cell>
          <cell r="AP466">
            <v>6.2909194801677474E-3</v>
          </cell>
          <cell r="AQ466">
            <v>1.4536066619464825E-3</v>
          </cell>
          <cell r="AR466">
            <v>1.1743710896083337E-5</v>
          </cell>
        </row>
        <row r="467">
          <cell r="A467" t="str">
            <v>USCA135</v>
          </cell>
          <cell r="G467">
            <v>1</v>
          </cell>
          <cell r="AJ467">
            <v>0</v>
          </cell>
          <cell r="AK467">
            <v>4.6716007360088621E-3</v>
          </cell>
          <cell r="AL467">
            <v>4.4392951371381656E-3</v>
          </cell>
          <cell r="AM467">
            <v>1.4233806418698967E-4</v>
          </cell>
          <cell r="AN467">
            <v>6.0164061946243437E-3</v>
          </cell>
          <cell r="AO467">
            <v>4.6865040907065773E-2</v>
          </cell>
          <cell r="AP467">
            <v>2.8313184594900361E-3</v>
          </cell>
          <cell r="AQ467">
            <v>7.6239284705646807E-5</v>
          </cell>
          <cell r="AR467">
            <v>9.1284864250378907E-7</v>
          </cell>
        </row>
        <row r="468">
          <cell r="A468" t="str">
            <v>USCA137</v>
          </cell>
          <cell r="G468">
            <v>3</v>
          </cell>
          <cell r="AJ468">
            <v>3.3417596725309876E-3</v>
          </cell>
          <cell r="AK468">
            <v>1.0092484783819947E-2</v>
          </cell>
          <cell r="AL468">
            <v>0.41356374097214049</v>
          </cell>
          <cell r="AM468">
            <v>1.3478270222815189E-2</v>
          </cell>
          <cell r="AN468">
            <v>2.96705688682041E-2</v>
          </cell>
          <cell r="AO468">
            <v>5.3667564639843374E-2</v>
          </cell>
          <cell r="AP468">
            <v>0.12873866792504859</v>
          </cell>
          <cell r="AQ468">
            <v>1.4214658615853406E-3</v>
          </cell>
          <cell r="AR468">
            <v>4.4592505885709338E-6</v>
          </cell>
        </row>
        <row r="469">
          <cell r="A469" t="str">
            <v>USCA138</v>
          </cell>
          <cell r="G469">
            <v>1</v>
          </cell>
          <cell r="AJ469">
            <v>0</v>
          </cell>
          <cell r="AK469">
            <v>2.3079938446495395E-3</v>
          </cell>
          <cell r="AL469">
            <v>3.8354099682354078E-3</v>
          </cell>
          <cell r="AM469">
            <v>2.3375865750619441E-4</v>
          </cell>
          <cell r="AN469">
            <v>9.5210425959045275E-3</v>
          </cell>
          <cell r="AO469">
            <v>6.3499692117418623E-3</v>
          </cell>
          <cell r="AP469">
            <v>5.8146260333631768E-4</v>
          </cell>
          <cell r="AQ469">
            <v>0</v>
          </cell>
          <cell r="AR469">
            <v>0</v>
          </cell>
        </row>
        <row r="470">
          <cell r="A470" t="str">
            <v>USCA144</v>
          </cell>
          <cell r="G470">
            <v>1</v>
          </cell>
          <cell r="AJ470">
            <v>1.7337181914223224E-3</v>
          </cell>
          <cell r="AK470">
            <v>9.4336015628955321E-3</v>
          </cell>
          <cell r="AL470">
            <v>9.8896039269765687E-3</v>
          </cell>
          <cell r="AM470">
            <v>8.5135667562789971E-4</v>
          </cell>
          <cell r="AN470">
            <v>8.0306105998094457E-3</v>
          </cell>
          <cell r="AO470">
            <v>1.4693201289583688E-2</v>
          </cell>
          <cell r="AP470">
            <v>3.0012751520238478E-3</v>
          </cell>
          <cell r="AQ470">
            <v>3.9629028239714006E-6</v>
          </cell>
          <cell r="AR470">
            <v>2.2217002043459449E-6</v>
          </cell>
        </row>
        <row r="471">
          <cell r="A471" t="str">
            <v>USCA149</v>
          </cell>
          <cell r="G471">
            <v>1</v>
          </cell>
          <cell r="AJ471">
            <v>0</v>
          </cell>
          <cell r="AK471">
            <v>0</v>
          </cell>
          <cell r="AL471">
            <v>0</v>
          </cell>
          <cell r="AM471">
            <v>0</v>
          </cell>
          <cell r="AN471">
            <v>0</v>
          </cell>
          <cell r="AO471">
            <v>0</v>
          </cell>
          <cell r="AP471">
            <v>0</v>
          </cell>
          <cell r="AQ471">
            <v>0</v>
          </cell>
          <cell r="AR471">
            <v>0</v>
          </cell>
        </row>
        <row r="472">
          <cell r="A472" t="str">
            <v>USCA156</v>
          </cell>
          <cell r="G472">
            <v>1</v>
          </cell>
          <cell r="AJ472">
            <v>0</v>
          </cell>
          <cell r="AK472">
            <v>0</v>
          </cell>
          <cell r="AL472">
            <v>0</v>
          </cell>
          <cell r="AM472">
            <v>0</v>
          </cell>
          <cell r="AN472">
            <v>0</v>
          </cell>
          <cell r="AO472">
            <v>0</v>
          </cell>
          <cell r="AP472">
            <v>0</v>
          </cell>
          <cell r="AQ472">
            <v>0</v>
          </cell>
          <cell r="AR472">
            <v>0</v>
          </cell>
        </row>
        <row r="473">
          <cell r="A473" t="str">
            <v>USCA157</v>
          </cell>
          <cell r="G473">
            <v>2</v>
          </cell>
          <cell r="AJ473">
            <v>2.512145336562333E-3</v>
          </cell>
          <cell r="AK473">
            <v>6.0419423166008864E-4</v>
          </cell>
          <cell r="AL473">
            <v>1.6805966858930482E-3</v>
          </cell>
          <cell r="AM473">
            <v>1.2536749201543895E-3</v>
          </cell>
          <cell r="AN473">
            <v>8.352372928187346E-4</v>
          </cell>
          <cell r="AO473">
            <v>1.2949206217818629E-3</v>
          </cell>
          <cell r="AP473">
            <v>4.1531189984805074E-2</v>
          </cell>
          <cell r="AQ473">
            <v>5.5979232321884192E-4</v>
          </cell>
          <cell r="AR473">
            <v>0</v>
          </cell>
        </row>
        <row r="474">
          <cell r="A474" t="str">
            <v>USCA195</v>
          </cell>
          <cell r="G474">
            <v>1</v>
          </cell>
          <cell r="AJ474">
            <v>3.9347338661668835E-4</v>
          </cell>
          <cell r="AK474">
            <v>9.6256809065346574E-3</v>
          </cell>
          <cell r="AL474">
            <v>1.5211472096202249E-3</v>
          </cell>
          <cell r="AM474">
            <v>2.8738873096571294E-2</v>
          </cell>
          <cell r="AN474">
            <v>4.0395667543922986E-2</v>
          </cell>
          <cell r="AO474">
            <v>0.22334232902601511</v>
          </cell>
          <cell r="AP474">
            <v>9.3566990267137298E-3</v>
          </cell>
          <cell r="AQ474">
            <v>5.6458466603596644E-2</v>
          </cell>
          <cell r="AR474">
            <v>3.8398110447428441E-2</v>
          </cell>
        </row>
        <row r="475">
          <cell r="A475" t="str">
            <v>USCA203</v>
          </cell>
          <cell r="G475">
            <v>1</v>
          </cell>
          <cell r="AJ475">
            <v>0</v>
          </cell>
          <cell r="AK475">
            <v>7.9063742998765319E-4</v>
          </cell>
          <cell r="AL475">
            <v>1.7438528605735154E-4</v>
          </cell>
          <cell r="AM475">
            <v>2.1254045624634769E-4</v>
          </cell>
          <cell r="AN475">
            <v>4.0897020757198685E-3</v>
          </cell>
          <cell r="AO475">
            <v>4.2564691713217908E-4</v>
          </cell>
          <cell r="AP475">
            <v>1.2752988494605225E-5</v>
          </cell>
          <cell r="AQ475">
            <v>2.4961720261243626E-4</v>
          </cell>
          <cell r="AR475">
            <v>1.3105744323517159E-5</v>
          </cell>
        </row>
        <row r="476">
          <cell r="A476" t="str">
            <v>USCA262</v>
          </cell>
          <cell r="G476">
            <v>4</v>
          </cell>
          <cell r="AJ476">
            <v>0</v>
          </cell>
          <cell r="AK476">
            <v>3.4306147713207842E-2</v>
          </cell>
          <cell r="AL476">
            <v>0.62608208200281212</v>
          </cell>
          <cell r="AM476">
            <v>1.2625103509720698E-2</v>
          </cell>
          <cell r="AN476">
            <v>0.79115548507606315</v>
          </cell>
          <cell r="AO476">
            <v>0.62838880402351449</v>
          </cell>
          <cell r="AP476">
            <v>0.92563720565652441</v>
          </cell>
          <cell r="AQ476">
            <v>0.19042487469225344</v>
          </cell>
          <cell r="AR476">
            <v>4.1073329216120918E-2</v>
          </cell>
        </row>
        <row r="477">
          <cell r="A477" t="str">
            <v>USCAx002</v>
          </cell>
          <cell r="G477">
            <v>1</v>
          </cell>
          <cell r="AJ477">
            <v>9.277562499514681E-3</v>
          </cell>
          <cell r="AK477">
            <v>5.0222395936123706E-3</v>
          </cell>
          <cell r="AL477">
            <v>2.6016944317237573E-3</v>
          </cell>
          <cell r="AM477">
            <v>5.5774378104151935E-3</v>
          </cell>
          <cell r="AN477">
            <v>2.2593570040321063E-3</v>
          </cell>
          <cell r="AO477">
            <v>5.4239792320169983E-3</v>
          </cell>
          <cell r="AP477">
            <v>1.9459959004100532E-3</v>
          </cell>
          <cell r="AQ477">
            <v>2.3050412290868383E-3</v>
          </cell>
          <cell r="AR477">
            <v>6.9781339872240613E-6</v>
          </cell>
        </row>
        <row r="478">
          <cell r="A478" t="str">
            <v>USCAx041</v>
          </cell>
          <cell r="G478">
            <v>2</v>
          </cell>
          <cell r="AJ478">
            <v>2.8554105928836035E-4</v>
          </cell>
          <cell r="AK478">
            <v>0.13711214531943289</v>
          </cell>
          <cell r="AL478">
            <v>6.9406656571758041E-2</v>
          </cell>
          <cell r="AM478">
            <v>0.19490036700808516</v>
          </cell>
          <cell r="AN478">
            <v>0.28100062830588429</v>
          </cell>
          <cell r="AO478">
            <v>9.885794446191877E-2</v>
          </cell>
          <cell r="AP478">
            <v>0.5548347325452333</v>
          </cell>
          <cell r="AQ478">
            <v>0.42680212080712765</v>
          </cell>
          <cell r="AR478">
            <v>2.5076307743270424E-3</v>
          </cell>
        </row>
        <row r="479">
          <cell r="A479" t="str">
            <v>USCAx079</v>
          </cell>
          <cell r="G479">
            <v>1</v>
          </cell>
          <cell r="AJ479">
            <v>1.7752079110315913E-2</v>
          </cell>
          <cell r="AK479">
            <v>1.9494099750955846E-3</v>
          </cell>
          <cell r="AL479">
            <v>5.5334015941959969E-2</v>
          </cell>
          <cell r="AM479">
            <v>5.2392560357721087E-3</v>
          </cell>
          <cell r="AN479">
            <v>4.2027786189662878E-3</v>
          </cell>
          <cell r="AO479">
            <v>5.3483057496113741E-2</v>
          </cell>
          <cell r="AP479">
            <v>3.987506545301539E-2</v>
          </cell>
          <cell r="AQ479">
            <v>1.3733615434536532E-3</v>
          </cell>
          <cell r="AR479">
            <v>5.9017287187534536E-6</v>
          </cell>
        </row>
        <row r="480">
          <cell r="A480" t="str">
            <v>USCAx081</v>
          </cell>
          <cell r="G480">
            <v>1</v>
          </cell>
          <cell r="AJ480">
            <v>0</v>
          </cell>
          <cell r="AK480">
            <v>0</v>
          </cell>
          <cell r="AL480">
            <v>0</v>
          </cell>
          <cell r="AM480">
            <v>0</v>
          </cell>
          <cell r="AN480">
            <v>0</v>
          </cell>
          <cell r="AO480">
            <v>0</v>
          </cell>
          <cell r="AP480">
            <v>0</v>
          </cell>
          <cell r="AQ480">
            <v>0</v>
          </cell>
          <cell r="AR480">
            <v>0</v>
          </cell>
        </row>
        <row r="481">
          <cell r="A481" t="str">
            <v>USCAx093</v>
          </cell>
          <cell r="G481">
            <v>1</v>
          </cell>
          <cell r="AJ481">
            <v>0</v>
          </cell>
          <cell r="AK481">
            <v>0</v>
          </cell>
          <cell r="AL481">
            <v>0</v>
          </cell>
          <cell r="AM481">
            <v>0</v>
          </cell>
          <cell r="AN481">
            <v>0</v>
          </cell>
          <cell r="AO481">
            <v>0</v>
          </cell>
          <cell r="AP481">
            <v>0</v>
          </cell>
          <cell r="AQ481">
            <v>0</v>
          </cell>
          <cell r="AR481">
            <v>0</v>
          </cell>
        </row>
        <row r="482">
          <cell r="A482" t="str">
            <v>USCAx096</v>
          </cell>
          <cell r="G482">
            <v>1</v>
          </cell>
          <cell r="AJ482">
            <v>3.5230001633574955E-5</v>
          </cell>
          <cell r="AK482">
            <v>3.1370887509180987E-3</v>
          </cell>
          <cell r="AL482">
            <v>9.0477873096691538E-5</v>
          </cell>
          <cell r="AM482">
            <v>1.2537015638052058E-5</v>
          </cell>
          <cell r="AN482">
            <v>8.0721538289673482E-3</v>
          </cell>
          <cell r="AO482">
            <v>1.0022739876156529E-4</v>
          </cell>
          <cell r="AP482">
            <v>2.1248510285167105E-4</v>
          </cell>
          <cell r="AQ482">
            <v>0</v>
          </cell>
          <cell r="AR482">
            <v>0</v>
          </cell>
        </row>
        <row r="483">
          <cell r="A483" t="str">
            <v>USCAx107</v>
          </cell>
          <cell r="G483">
            <v>4</v>
          </cell>
          <cell r="AJ483">
            <v>9.6942458049752329E-3</v>
          </cell>
          <cell r="AK483">
            <v>6.2048207971453773E-3</v>
          </cell>
          <cell r="AL483">
            <v>3.2102499798322685E-2</v>
          </cell>
          <cell r="AM483">
            <v>3.328909356882561E-2</v>
          </cell>
          <cell r="AN483">
            <v>1.4755829021658317E-2</v>
          </cell>
          <cell r="AO483">
            <v>3.8529537927911334E-2</v>
          </cell>
          <cell r="AP483">
            <v>5.5751668562631286E-2</v>
          </cell>
          <cell r="AQ483">
            <v>0</v>
          </cell>
          <cell r="AR483">
            <v>0</v>
          </cell>
        </row>
        <row r="484">
          <cell r="A484" t="str">
            <v>USCAx141</v>
          </cell>
          <cell r="G484">
            <v>3</v>
          </cell>
          <cell r="AJ484">
            <v>1.3672399821060307E-2</v>
          </cell>
          <cell r="AK484">
            <v>2.0813302304007658E-2</v>
          </cell>
          <cell r="AL484">
            <v>3.1778999617760135E-5</v>
          </cell>
          <cell r="AM484">
            <v>8.8986092417779719E-5</v>
          </cell>
          <cell r="AN484">
            <v>7.8752726770531679E-4</v>
          </cell>
          <cell r="AO484">
            <v>6.2783106437182372E-3</v>
          </cell>
          <cell r="AP484">
            <v>6.8079729457487699E-4</v>
          </cell>
          <cell r="AQ484">
            <v>1.221665647222324E-6</v>
          </cell>
          <cell r="AR484">
            <v>2.4051642872517831E-6</v>
          </cell>
        </row>
        <row r="485">
          <cell r="A485" t="str">
            <v>USCAx156</v>
          </cell>
          <cell r="G485">
            <v>2</v>
          </cell>
          <cell r="AJ485">
            <v>4.8979642113571324E-4</v>
          </cell>
          <cell r="AK485">
            <v>7.8890743820064953E-3</v>
          </cell>
          <cell r="AL485">
            <v>1.0811050435617545E-2</v>
          </cell>
          <cell r="AM485">
            <v>7.7010291997194738E-2</v>
          </cell>
          <cell r="AN485">
            <v>1.5788951773930415E-4</v>
          </cell>
          <cell r="AO485">
            <v>3.0974719996429824E-4</v>
          </cell>
          <cell r="AP485">
            <v>1.3830269597692936E-4</v>
          </cell>
          <cell r="AQ485">
            <v>1.0075400507714483E-4</v>
          </cell>
          <cell r="AR485">
            <v>3.4684706345615256E-6</v>
          </cell>
        </row>
        <row r="486">
          <cell r="A486" t="str">
            <v>USDE022</v>
          </cell>
          <cell r="G486">
            <v>1</v>
          </cell>
          <cell r="AJ486">
            <v>0</v>
          </cell>
          <cell r="AK486">
            <v>0</v>
          </cell>
          <cell r="AL486">
            <v>0</v>
          </cell>
          <cell r="AM486">
            <v>0</v>
          </cell>
          <cell r="AN486">
            <v>0</v>
          </cell>
          <cell r="AO486">
            <v>0</v>
          </cell>
          <cell r="AP486">
            <v>0</v>
          </cell>
          <cell r="AQ486">
            <v>0</v>
          </cell>
          <cell r="AR486">
            <v>0</v>
          </cell>
        </row>
        <row r="487">
          <cell r="A487" t="str">
            <v>USDE024</v>
          </cell>
          <cell r="G487">
            <v>1</v>
          </cell>
          <cell r="AJ487">
            <v>0</v>
          </cell>
          <cell r="AK487">
            <v>0</v>
          </cell>
          <cell r="AL487">
            <v>0</v>
          </cell>
          <cell r="AM487">
            <v>0</v>
          </cell>
          <cell r="AN487">
            <v>0</v>
          </cell>
          <cell r="AO487">
            <v>0</v>
          </cell>
          <cell r="AP487">
            <v>0</v>
          </cell>
          <cell r="AQ487">
            <v>0</v>
          </cell>
          <cell r="AR487">
            <v>0</v>
          </cell>
        </row>
        <row r="488">
          <cell r="A488" t="str">
            <v>USDE036</v>
          </cell>
          <cell r="G488">
            <v>1</v>
          </cell>
          <cell r="AJ488">
            <v>0</v>
          </cell>
          <cell r="AK488">
            <v>2.8392860442433553E-4</v>
          </cell>
          <cell r="AL488">
            <v>7.1019744204711634E-4</v>
          </cell>
          <cell r="AM488">
            <v>1.4385808497261503E-4</v>
          </cell>
          <cell r="AN488">
            <v>1.2800763576016659E-4</v>
          </cell>
          <cell r="AO488">
            <v>3.5075600951165638E-3</v>
          </cell>
          <cell r="AP488">
            <v>2.2018260757293459E-4</v>
          </cell>
          <cell r="AQ488">
            <v>4.4316188975756498E-6</v>
          </cell>
          <cell r="AR488">
            <v>0</v>
          </cell>
        </row>
        <row r="489">
          <cell r="A489" t="str">
            <v>USDE052</v>
          </cell>
          <cell r="G489">
            <v>1</v>
          </cell>
          <cell r="AJ489">
            <v>1.677942627316475E-3</v>
          </cell>
          <cell r="AK489">
            <v>4.9921005148654031E-2</v>
          </cell>
          <cell r="AL489">
            <v>8.7081945120454536E-3</v>
          </cell>
          <cell r="AM489">
            <v>1.9208597414787554E-3</v>
          </cell>
          <cell r="AN489">
            <v>5.5659560569890545E-3</v>
          </cell>
          <cell r="AO489">
            <v>3.3604682457184128E-3</v>
          </cell>
          <cell r="AP489">
            <v>2.6802930476897682E-3</v>
          </cell>
          <cell r="AQ489">
            <v>1.3754004087297516E-3</v>
          </cell>
          <cell r="AR489">
            <v>2.2326602627248602E-5</v>
          </cell>
        </row>
        <row r="490">
          <cell r="A490" t="str">
            <v>USDE054</v>
          </cell>
          <cell r="G490">
            <v>1</v>
          </cell>
          <cell r="AJ490">
            <v>0</v>
          </cell>
          <cell r="AK490">
            <v>4.9078850233979843E-2</v>
          </cell>
          <cell r="AL490">
            <v>5.3639526299304857E-5</v>
          </cell>
          <cell r="AM490">
            <v>3.9405425332961173E-5</v>
          </cell>
          <cell r="AN490">
            <v>1.7465085764594365E-4</v>
          </cell>
          <cell r="AO490">
            <v>2.0710630191690837E-5</v>
          </cell>
          <cell r="AP490">
            <v>1.9028600583681924E-4</v>
          </cell>
          <cell r="AQ490">
            <v>0</v>
          </cell>
          <cell r="AR490">
            <v>0</v>
          </cell>
        </row>
        <row r="491">
          <cell r="A491" t="str">
            <v>USDE056</v>
          </cell>
          <cell r="G491">
            <v>1</v>
          </cell>
          <cell r="AJ491">
            <v>0</v>
          </cell>
          <cell r="AK491">
            <v>1.1969898521602931E-5</v>
          </cell>
          <cell r="AL491">
            <v>1.3821757053563785E-5</v>
          </cell>
          <cell r="AM491">
            <v>1.5795622030075116E-5</v>
          </cell>
          <cell r="AN491">
            <v>0</v>
          </cell>
          <cell r="AO491">
            <v>2.2290024586648675E-6</v>
          </cell>
          <cell r="AP491">
            <v>4.5053879448863679E-5</v>
          </cell>
          <cell r="AQ491">
            <v>0</v>
          </cell>
          <cell r="AR491">
            <v>0</v>
          </cell>
        </row>
        <row r="492">
          <cell r="A492" t="str">
            <v>USDE057</v>
          </cell>
          <cell r="G492">
            <v>1</v>
          </cell>
          <cell r="AJ492">
            <v>0</v>
          </cell>
          <cell r="AK492">
            <v>1.3318536708156701E-2</v>
          </cell>
          <cell r="AL492">
            <v>0</v>
          </cell>
          <cell r="AM492">
            <v>0</v>
          </cell>
          <cell r="AN492">
            <v>9.6876303420714537E-5</v>
          </cell>
          <cell r="AO492">
            <v>0</v>
          </cell>
          <cell r="AP492">
            <v>1.741180647960068E-6</v>
          </cell>
          <cell r="AQ492">
            <v>0</v>
          </cell>
          <cell r="AR492">
            <v>0</v>
          </cell>
        </row>
        <row r="493">
          <cell r="A493" t="str">
            <v>USDE058</v>
          </cell>
          <cell r="G493">
            <v>1</v>
          </cell>
          <cell r="AJ493">
            <v>0</v>
          </cell>
          <cell r="AK493">
            <v>0</v>
          </cell>
          <cell r="AL493">
            <v>0</v>
          </cell>
          <cell r="AM493">
            <v>0</v>
          </cell>
          <cell r="AN493">
            <v>0</v>
          </cell>
          <cell r="AO493">
            <v>0</v>
          </cell>
          <cell r="AP493">
            <v>0</v>
          </cell>
          <cell r="AQ493">
            <v>0</v>
          </cell>
          <cell r="AR493">
            <v>0</v>
          </cell>
        </row>
        <row r="494">
          <cell r="A494" t="str">
            <v>USDE064</v>
          </cell>
          <cell r="G494">
            <v>1</v>
          </cell>
          <cell r="AJ494">
            <v>1.4588017675672886E-4</v>
          </cell>
          <cell r="AK494">
            <v>4.6480554574549792E-3</v>
          </cell>
          <cell r="AL494">
            <v>4.3273015298778146E-2</v>
          </cell>
          <cell r="AM494">
            <v>8.2310934511866545E-4</v>
          </cell>
          <cell r="AN494">
            <v>1.8274389805744716E-2</v>
          </cell>
          <cell r="AO494">
            <v>6.5086508705444203E-5</v>
          </cell>
          <cell r="AP494">
            <v>9.5971745808245801E-2</v>
          </cell>
          <cell r="AQ494">
            <v>1.2947527398427453E-6</v>
          </cell>
          <cell r="AR494">
            <v>0</v>
          </cell>
        </row>
        <row r="495">
          <cell r="A495" t="str">
            <v>USDE070</v>
          </cell>
          <cell r="G495">
            <v>1</v>
          </cell>
          <cell r="AJ495">
            <v>1.2217012512954347E-3</v>
          </cell>
          <cell r="AK495">
            <v>1.3569295707256529E-3</v>
          </cell>
          <cell r="AL495">
            <v>1.0088852396893152E-3</v>
          </cell>
          <cell r="AM495">
            <v>9.3825276413277462E-4</v>
          </cell>
          <cell r="AN495">
            <v>1.9260371170207761E-3</v>
          </cell>
          <cell r="AO495">
            <v>1.3395669026367559E-3</v>
          </cell>
          <cell r="AP495">
            <v>1.9478582903793204E-3</v>
          </cell>
          <cell r="AQ495">
            <v>3.4545733213227743E-4</v>
          </cell>
          <cell r="AR495">
            <v>4.0044267084341135E-4</v>
          </cell>
        </row>
        <row r="496">
          <cell r="A496" t="str">
            <v>USDE073</v>
          </cell>
          <cell r="G496">
            <v>1</v>
          </cell>
          <cell r="AJ496">
            <v>4.9077765270323279E-4</v>
          </cell>
          <cell r="AK496">
            <v>6.2617985848723544E-3</v>
          </cell>
          <cell r="AL496">
            <v>5.8524235247418455E-2</v>
          </cell>
          <cell r="AM496">
            <v>1.3457545627574893E-2</v>
          </cell>
          <cell r="AN496">
            <v>1.3173925975430175E-2</v>
          </cell>
          <cell r="AO496">
            <v>1.9279395895125152E-2</v>
          </cell>
          <cell r="AP496">
            <v>1.9521126496670467E-3</v>
          </cell>
          <cell r="AQ496">
            <v>0</v>
          </cell>
          <cell r="AR496">
            <v>0</v>
          </cell>
        </row>
        <row r="497">
          <cell r="A497" t="str">
            <v>USDE075</v>
          </cell>
          <cell r="G497">
            <v>1</v>
          </cell>
          <cell r="AJ497">
            <v>0</v>
          </cell>
          <cell r="AK497">
            <v>1.0065063919305591E-4</v>
          </cell>
          <cell r="AL497">
            <v>4.9007103715307305E-6</v>
          </cell>
          <cell r="AM497">
            <v>1.9296205369460495E-6</v>
          </cell>
          <cell r="AN497">
            <v>3.4240824936243228E-5</v>
          </cell>
          <cell r="AO497">
            <v>0</v>
          </cell>
          <cell r="AP497">
            <v>8.3993326879211236E-6</v>
          </cell>
          <cell r="AQ497">
            <v>1.3050487556075788E-6</v>
          </cell>
          <cell r="AR497">
            <v>1.4435314504048743E-6</v>
          </cell>
        </row>
        <row r="498">
          <cell r="A498" t="str">
            <v>USDE076</v>
          </cell>
          <cell r="G498">
            <v>1</v>
          </cell>
          <cell r="AJ498">
            <v>1.641188173554253E-5</v>
          </cell>
          <cell r="AK498">
            <v>6.014451977543739E-4</v>
          </cell>
          <cell r="AL498">
            <v>1.6377867344529191E-4</v>
          </cell>
          <cell r="AM498">
            <v>3.4377263562495457E-5</v>
          </cell>
          <cell r="AN498">
            <v>1.6875110848768639E-4</v>
          </cell>
          <cell r="AO498">
            <v>1.5671617140055675E-4</v>
          </cell>
          <cell r="AP498">
            <v>8.0433820541448936E-5</v>
          </cell>
          <cell r="AQ498">
            <v>1.3032882837791651E-5</v>
          </cell>
          <cell r="AR498">
            <v>1.6255149992125566E-6</v>
          </cell>
        </row>
        <row r="499">
          <cell r="A499" t="str">
            <v>USDE087</v>
          </cell>
          <cell r="G499">
            <v>1</v>
          </cell>
          <cell r="AJ499">
            <v>0</v>
          </cell>
          <cell r="AK499">
            <v>1.3682725562073236E-5</v>
          </cell>
          <cell r="AL499">
            <v>1.3124097300103494E-5</v>
          </cell>
          <cell r="AM499">
            <v>0</v>
          </cell>
          <cell r="AN499">
            <v>1.5493592377496894E-5</v>
          </cell>
          <cell r="AO499">
            <v>0</v>
          </cell>
          <cell r="AP499">
            <v>0</v>
          </cell>
          <cell r="AQ499">
            <v>2.8284210424603685E-6</v>
          </cell>
          <cell r="AR499">
            <v>0</v>
          </cell>
        </row>
        <row r="500">
          <cell r="A500" t="str">
            <v>USDE092</v>
          </cell>
          <cell r="G500">
            <v>1</v>
          </cell>
          <cell r="AJ500">
            <v>1.5787319853734016E-4</v>
          </cell>
          <cell r="AK500">
            <v>3.3732726091429029E-4</v>
          </cell>
          <cell r="AL500">
            <v>5.290224792479282E-5</v>
          </cell>
          <cell r="AM500">
            <v>1.6066412070484245E-4</v>
          </cell>
          <cell r="AN500">
            <v>3.1120621827342984E-4</v>
          </cell>
          <cell r="AO500">
            <v>7.1464073752771935E-5</v>
          </cell>
          <cell r="AP500">
            <v>1.1394948360069813E-4</v>
          </cell>
          <cell r="AQ500">
            <v>1.4561202927202324E-6</v>
          </cell>
          <cell r="AR500">
            <v>0</v>
          </cell>
        </row>
        <row r="501">
          <cell r="A501" t="str">
            <v>USDE095</v>
          </cell>
          <cell r="G501">
            <v>1</v>
          </cell>
          <cell r="AJ501">
            <v>3.9891301478151886E-5</v>
          </cell>
          <cell r="AK501">
            <v>0</v>
          </cell>
          <cell r="AL501">
            <v>2.9070719023427532E-6</v>
          </cell>
          <cell r="AM501">
            <v>0</v>
          </cell>
          <cell r="AN501">
            <v>0</v>
          </cell>
          <cell r="AO501">
            <v>0</v>
          </cell>
          <cell r="AP501">
            <v>0</v>
          </cell>
          <cell r="AQ501">
            <v>5.8579292144273397E-6</v>
          </cell>
          <cell r="AR501">
            <v>0</v>
          </cell>
        </row>
        <row r="502">
          <cell r="A502" t="str">
            <v>USDE096</v>
          </cell>
          <cell r="G502">
            <v>1</v>
          </cell>
          <cell r="AJ502">
            <v>2.6167834355236039E-4</v>
          </cell>
          <cell r="AK502">
            <v>4.0159664431360735E-4</v>
          </cell>
          <cell r="AL502">
            <v>0</v>
          </cell>
          <cell r="AM502">
            <v>0</v>
          </cell>
          <cell r="AN502">
            <v>1.2226586965383198E-3</v>
          </cell>
          <cell r="AO502">
            <v>4.5979707722619764E-6</v>
          </cell>
          <cell r="AP502">
            <v>3.750292586989578E-2</v>
          </cell>
          <cell r="AQ502">
            <v>0</v>
          </cell>
          <cell r="AR502">
            <v>0</v>
          </cell>
        </row>
        <row r="503">
          <cell r="A503" t="str">
            <v>USDE098</v>
          </cell>
          <cell r="G503">
            <v>3</v>
          </cell>
          <cell r="AJ503">
            <v>2.0728862825178846E-2</v>
          </cell>
          <cell r="AK503">
            <v>0.30004109498264953</v>
          </cell>
          <cell r="AL503">
            <v>0.26184745284226602</v>
          </cell>
          <cell r="AM503">
            <v>9.2731898034484006E-2</v>
          </cell>
          <cell r="AN503">
            <v>0.17663940350895335</v>
          </cell>
          <cell r="AO503">
            <v>7.7524814185902846E-2</v>
          </cell>
          <cell r="AP503">
            <v>0.17095073253555157</v>
          </cell>
          <cell r="AQ503">
            <v>1.5420820396423024E-3</v>
          </cell>
          <cell r="AR503">
            <v>1.3236001346224015E-5</v>
          </cell>
        </row>
        <row r="504">
          <cell r="A504" t="str">
            <v>USDE105</v>
          </cell>
          <cell r="G504">
            <v>1</v>
          </cell>
          <cell r="AJ504">
            <v>0</v>
          </cell>
          <cell r="AK504">
            <v>5.8530736509100659E-5</v>
          </cell>
          <cell r="AL504">
            <v>0</v>
          </cell>
          <cell r="AM504">
            <v>0</v>
          </cell>
          <cell r="AN504">
            <v>0</v>
          </cell>
          <cell r="AO504">
            <v>0</v>
          </cell>
          <cell r="AP504">
            <v>1.3317136587329319E-5</v>
          </cell>
          <cell r="AQ504">
            <v>0</v>
          </cell>
          <cell r="AR504">
            <v>0</v>
          </cell>
        </row>
        <row r="505">
          <cell r="A505" t="str">
            <v>USDE106</v>
          </cell>
          <cell r="G505">
            <v>1</v>
          </cell>
          <cell r="AJ505">
            <v>1.1891930257413698E-3</v>
          </cell>
          <cell r="AK505">
            <v>4.1476323121810797E-3</v>
          </cell>
          <cell r="AL505">
            <v>2.0507306583752785E-2</v>
          </cell>
          <cell r="AM505">
            <v>6.7896071864269594E-3</v>
          </cell>
          <cell r="AN505">
            <v>1.0428105702018235E-2</v>
          </cell>
          <cell r="AO505">
            <v>7.7758427442615515E-3</v>
          </cell>
          <cell r="AP505">
            <v>7.112063222640133E-3</v>
          </cell>
          <cell r="AQ505">
            <v>6.6405095771964419E-3</v>
          </cell>
          <cell r="AR505">
            <v>8.3200164254380426E-4</v>
          </cell>
        </row>
        <row r="506">
          <cell r="A506" t="str">
            <v>USDE111</v>
          </cell>
          <cell r="G506">
            <v>2</v>
          </cell>
          <cell r="AJ506">
            <v>0</v>
          </cell>
          <cell r="AK506">
            <v>1.4241577477032423E-3</v>
          </cell>
          <cell r="AL506">
            <v>0.13448603613723631</v>
          </cell>
          <cell r="AM506">
            <v>3.3944791297831734E-4</v>
          </cell>
          <cell r="AN506">
            <v>1.3018934595698433E-3</v>
          </cell>
          <cell r="AO506">
            <v>1.724355956914143E-2</v>
          </cell>
          <cell r="AP506">
            <v>1.5197228523847995E-2</v>
          </cell>
          <cell r="AQ506">
            <v>0.19931548587348227</v>
          </cell>
          <cell r="AR506">
            <v>8.3388116797238288E-6</v>
          </cell>
        </row>
        <row r="507">
          <cell r="A507" t="str">
            <v>USDE113</v>
          </cell>
          <cell r="G507">
            <v>1</v>
          </cell>
          <cell r="AJ507">
            <v>6.6819507114944084E-5</v>
          </cell>
          <cell r="AK507">
            <v>1.0485208694401761E-4</v>
          </cell>
          <cell r="AL507">
            <v>0</v>
          </cell>
          <cell r="AM507">
            <v>0</v>
          </cell>
          <cell r="AN507">
            <v>8.0054572957529609E-5</v>
          </cell>
          <cell r="AO507">
            <v>0</v>
          </cell>
          <cell r="AP507">
            <v>0</v>
          </cell>
          <cell r="AQ507">
            <v>0</v>
          </cell>
          <cell r="AR507">
            <v>0</v>
          </cell>
        </row>
        <row r="508">
          <cell r="A508" t="str">
            <v>USDE114</v>
          </cell>
          <cell r="G508">
            <v>1</v>
          </cell>
          <cell r="AJ508">
            <v>0</v>
          </cell>
          <cell r="AK508">
            <v>0</v>
          </cell>
          <cell r="AL508">
            <v>0</v>
          </cell>
          <cell r="AM508">
            <v>0</v>
          </cell>
          <cell r="AN508">
            <v>0</v>
          </cell>
          <cell r="AO508">
            <v>0</v>
          </cell>
          <cell r="AP508">
            <v>0</v>
          </cell>
          <cell r="AQ508">
            <v>0</v>
          </cell>
          <cell r="AR508">
            <v>0</v>
          </cell>
        </row>
        <row r="509">
          <cell r="A509" t="str">
            <v>USDE115</v>
          </cell>
          <cell r="G509">
            <v>2</v>
          </cell>
          <cell r="AJ509">
            <v>1.7879700799017132E-2</v>
          </cell>
          <cell r="AK509">
            <v>0.13460074575236028</v>
          </cell>
          <cell r="AL509">
            <v>3.1918766794104513E-3</v>
          </cell>
          <cell r="AM509">
            <v>1.7332080748288763E-4</v>
          </cell>
          <cell r="AN509">
            <v>0.24388472065327615</v>
          </cell>
          <cell r="AO509">
            <v>1.0543159971560674E-2</v>
          </cell>
          <cell r="AP509">
            <v>2.0896647486846956E-3</v>
          </cell>
          <cell r="AQ509">
            <v>0</v>
          </cell>
          <cell r="AR509">
            <v>0</v>
          </cell>
        </row>
        <row r="510">
          <cell r="A510" t="str">
            <v>USDE118</v>
          </cell>
          <cell r="G510">
            <v>1</v>
          </cell>
          <cell r="AJ510">
            <v>0</v>
          </cell>
          <cell r="AK510">
            <v>0</v>
          </cell>
          <cell r="AL510">
            <v>1.8359944221741671E-4</v>
          </cell>
          <cell r="AM510">
            <v>5.8475997586801325E-5</v>
          </cell>
          <cell r="AN510">
            <v>3.7124970143288461E-6</v>
          </cell>
          <cell r="AO510">
            <v>0</v>
          </cell>
          <cell r="AP510">
            <v>2.2291504969001235E-4</v>
          </cell>
          <cell r="AQ510">
            <v>0</v>
          </cell>
          <cell r="AR510">
            <v>0</v>
          </cell>
        </row>
        <row r="511">
          <cell r="A511" t="str">
            <v>USDE121</v>
          </cell>
          <cell r="G511">
            <v>2</v>
          </cell>
          <cell r="AJ511">
            <v>3.6284312190862033E-3</v>
          </cell>
          <cell r="AK511">
            <v>0.15854558324605625</v>
          </cell>
          <cell r="AL511">
            <v>0.79813042628850106</v>
          </cell>
          <cell r="AM511">
            <v>0.6339244936119719</v>
          </cell>
          <cell r="AN511">
            <v>0.57861117053312161</v>
          </cell>
          <cell r="AO511">
            <v>2.3190316520555691E-2</v>
          </cell>
          <cell r="AP511">
            <v>0.73003923215799449</v>
          </cell>
          <cell r="AQ511">
            <v>6.0347991975830671E-4</v>
          </cell>
          <cell r="AR511">
            <v>6.3207473195042469E-5</v>
          </cell>
        </row>
        <row r="512">
          <cell r="A512" t="str">
            <v>USDE123</v>
          </cell>
          <cell r="G512">
            <v>1</v>
          </cell>
          <cell r="AJ512">
            <v>0</v>
          </cell>
          <cell r="AK512">
            <v>0</v>
          </cell>
          <cell r="AL512">
            <v>0</v>
          </cell>
          <cell r="AM512">
            <v>0</v>
          </cell>
          <cell r="AN512">
            <v>0</v>
          </cell>
          <cell r="AO512">
            <v>0</v>
          </cell>
          <cell r="AP512">
            <v>0</v>
          </cell>
          <cell r="AQ512">
            <v>0</v>
          </cell>
          <cell r="AR512">
            <v>0</v>
          </cell>
        </row>
        <row r="513">
          <cell r="A513" t="str">
            <v>USDE124</v>
          </cell>
          <cell r="G513">
            <v>1</v>
          </cell>
          <cell r="AJ513">
            <v>0</v>
          </cell>
          <cell r="AK513">
            <v>0</v>
          </cell>
          <cell r="AL513">
            <v>0</v>
          </cell>
          <cell r="AM513">
            <v>0</v>
          </cell>
          <cell r="AN513">
            <v>0</v>
          </cell>
          <cell r="AO513">
            <v>0</v>
          </cell>
          <cell r="AP513">
            <v>0</v>
          </cell>
          <cell r="AQ513">
            <v>0</v>
          </cell>
          <cell r="AR513">
            <v>0</v>
          </cell>
        </row>
        <row r="514">
          <cell r="A514" t="str">
            <v>USDE125</v>
          </cell>
          <cell r="G514">
            <v>2</v>
          </cell>
          <cell r="AJ514">
            <v>9.2707890232158476E-4</v>
          </cell>
          <cell r="AK514">
            <v>0.51563149423884502</v>
          </cell>
          <cell r="AL514">
            <v>6.7795034403174536E-3</v>
          </cell>
          <cell r="AM514">
            <v>2.6589152250560381E-4</v>
          </cell>
          <cell r="AN514">
            <v>1.2490654950375737</v>
          </cell>
          <cell r="AO514">
            <v>3.7444612116421019E-4</v>
          </cell>
          <cell r="AP514">
            <v>7.5015083995878752E-4</v>
          </cell>
          <cell r="AQ514">
            <v>2.3515392049371189E-5</v>
          </cell>
          <cell r="AR514">
            <v>5.9086265073979524E-6</v>
          </cell>
        </row>
        <row r="515">
          <cell r="A515" t="str">
            <v>USDE132</v>
          </cell>
          <cell r="G515">
            <v>1</v>
          </cell>
          <cell r="AJ515">
            <v>0</v>
          </cell>
          <cell r="AK515">
            <v>1.6160315425141729E-4</v>
          </cell>
          <cell r="AL515">
            <v>0</v>
          </cell>
          <cell r="AM515">
            <v>0</v>
          </cell>
          <cell r="AN515">
            <v>0</v>
          </cell>
          <cell r="AO515">
            <v>0</v>
          </cell>
          <cell r="AP515">
            <v>0</v>
          </cell>
          <cell r="AQ515">
            <v>0</v>
          </cell>
          <cell r="AR515">
            <v>0</v>
          </cell>
        </row>
        <row r="516">
          <cell r="A516" t="str">
            <v>USDE135</v>
          </cell>
          <cell r="G516">
            <v>2</v>
          </cell>
          <cell r="AJ516">
            <v>2.8455496671907182E-3</v>
          </cell>
          <cell r="AK516">
            <v>1.2914255228272468E-2</v>
          </cell>
          <cell r="AL516">
            <v>1.1332089313227755E-2</v>
          </cell>
          <cell r="AM516">
            <v>2.5260166619716588E-3</v>
          </cell>
          <cell r="AN516">
            <v>6.9450918000481934E-2</v>
          </cell>
          <cell r="AO516">
            <v>4.7136333672291968E-2</v>
          </cell>
          <cell r="AP516">
            <v>7.083852224536228E-3</v>
          </cell>
          <cell r="AQ516">
            <v>3.5323225338923414E-3</v>
          </cell>
          <cell r="AR516">
            <v>0</v>
          </cell>
        </row>
        <row r="517">
          <cell r="A517" t="str">
            <v>USDE141</v>
          </cell>
          <cell r="G517">
            <v>1</v>
          </cell>
          <cell r="AJ517">
            <v>0</v>
          </cell>
          <cell r="AK517">
            <v>0</v>
          </cell>
          <cell r="AL517">
            <v>0</v>
          </cell>
          <cell r="AM517">
            <v>0</v>
          </cell>
          <cell r="AN517">
            <v>0</v>
          </cell>
          <cell r="AO517">
            <v>0</v>
          </cell>
          <cell r="AP517">
            <v>0</v>
          </cell>
          <cell r="AQ517">
            <v>0</v>
          </cell>
          <cell r="AR517">
            <v>0</v>
          </cell>
        </row>
        <row r="518">
          <cell r="A518" t="str">
            <v>USDE142</v>
          </cell>
          <cell r="G518">
            <v>1</v>
          </cell>
          <cell r="AJ518">
            <v>1.3584074638344526E-4</v>
          </cell>
          <cell r="AK518">
            <v>5.3281290002091711E-2</v>
          </cell>
          <cell r="AL518">
            <v>2.2290527507663841E-4</v>
          </cell>
          <cell r="AM518">
            <v>5.3426793393368955E-4</v>
          </cell>
          <cell r="AN518">
            <v>3.5675399639457451E-3</v>
          </cell>
          <cell r="AO518">
            <v>1.1433901862566525E-2</v>
          </cell>
          <cell r="AP518">
            <v>5.7146703148418212E-5</v>
          </cell>
          <cell r="AQ518">
            <v>0</v>
          </cell>
          <cell r="AR518">
            <v>0</v>
          </cell>
        </row>
        <row r="519">
          <cell r="A519" t="str">
            <v>USDE143</v>
          </cell>
          <cell r="G519">
            <v>1</v>
          </cell>
          <cell r="AJ519">
            <v>0</v>
          </cell>
          <cell r="AK519">
            <v>0</v>
          </cell>
          <cell r="AL519">
            <v>9.4704180043662782E-4</v>
          </cell>
          <cell r="AM519">
            <v>5.9652689727021827E-6</v>
          </cell>
          <cell r="AN519">
            <v>8.8407616520638726E-6</v>
          </cell>
          <cell r="AO519">
            <v>8.2822794902007902E-6</v>
          </cell>
          <cell r="AP519">
            <v>5.1202373726921387E-5</v>
          </cell>
          <cell r="AQ519">
            <v>0</v>
          </cell>
          <cell r="AR519">
            <v>0</v>
          </cell>
        </row>
        <row r="520">
          <cell r="A520" t="str">
            <v>USDE149</v>
          </cell>
          <cell r="G520">
            <v>2</v>
          </cell>
          <cell r="AJ520">
            <v>0</v>
          </cell>
          <cell r="AK520">
            <v>0</v>
          </cell>
          <cell r="AL520">
            <v>0</v>
          </cell>
          <cell r="AM520">
            <v>0</v>
          </cell>
          <cell r="AN520">
            <v>0</v>
          </cell>
          <cell r="AO520">
            <v>0</v>
          </cell>
          <cell r="AP520">
            <v>0</v>
          </cell>
          <cell r="AQ520">
            <v>0</v>
          </cell>
          <cell r="AR520">
            <v>0</v>
          </cell>
        </row>
        <row r="521">
          <cell r="A521" t="str">
            <v>USDE154</v>
          </cell>
          <cell r="G521">
            <v>2</v>
          </cell>
          <cell r="AJ521">
            <v>0</v>
          </cell>
          <cell r="AK521">
            <v>3.2161664830320418E-3</v>
          </cell>
          <cell r="AL521">
            <v>2.5694223906044474E-5</v>
          </cell>
          <cell r="AM521">
            <v>7.4851644710462576E-6</v>
          </cell>
          <cell r="AN521">
            <v>4.3394282119847E-3</v>
          </cell>
          <cell r="AO521">
            <v>8.8595592181734802E-5</v>
          </cell>
          <cell r="AP521">
            <v>2.4731309152498961E-4</v>
          </cell>
          <cell r="AQ521">
            <v>0</v>
          </cell>
          <cell r="AR521">
            <v>0</v>
          </cell>
        </row>
        <row r="522">
          <cell r="A522" t="str">
            <v>USDE156</v>
          </cell>
          <cell r="G522">
            <v>1</v>
          </cell>
          <cell r="AJ522">
            <v>0.27429620965033968</v>
          </cell>
          <cell r="AK522">
            <v>8.2819707095860839E-3</v>
          </cell>
          <cell r="AL522">
            <v>1.342334884694967E-2</v>
          </cell>
          <cell r="AM522">
            <v>4.2023443895761424E-3</v>
          </cell>
          <cell r="AN522">
            <v>1.4338013624630407E-2</v>
          </cell>
          <cell r="AO522">
            <v>3.9421009832325271E-2</v>
          </cell>
          <cell r="AP522">
            <v>8.8163684383642284E-3</v>
          </cell>
          <cell r="AQ522">
            <v>8.3935994152701371E-4</v>
          </cell>
          <cell r="AR522">
            <v>1.4847637645460932E-5</v>
          </cell>
        </row>
        <row r="523">
          <cell r="A523" t="str">
            <v>USDE160</v>
          </cell>
          <cell r="G523">
            <v>1</v>
          </cell>
          <cell r="AJ523">
            <v>6.1496427595029922E-5</v>
          </cell>
          <cell r="AK523">
            <v>9.6857873503508889E-4</v>
          </cell>
          <cell r="AL523">
            <v>1.9049557097655363E-3</v>
          </cell>
          <cell r="AM523">
            <v>4.7567238362124502E-4</v>
          </cell>
          <cell r="AN523">
            <v>4.916258393103044E-4</v>
          </cell>
          <cell r="AO523">
            <v>8.4729887053437963E-4</v>
          </cell>
          <cell r="AP523">
            <v>6.5319806600025768E-4</v>
          </cell>
          <cell r="AQ523">
            <v>7.6352088967412328E-4</v>
          </cell>
          <cell r="AR523">
            <v>7.6920272561232321E-5</v>
          </cell>
        </row>
        <row r="524">
          <cell r="A524" t="str">
            <v>USDE164</v>
          </cell>
          <cell r="G524">
            <v>2</v>
          </cell>
          <cell r="AJ524">
            <v>5.091682121600423E-4</v>
          </cell>
          <cell r="AK524">
            <v>2.9809865675663322E-3</v>
          </cell>
          <cell r="AL524">
            <v>3.1793722120720767E-3</v>
          </cell>
          <cell r="AM524">
            <v>4.3557478614624336E-4</v>
          </cell>
          <cell r="AN524">
            <v>5.3995232732632719E-4</v>
          </cell>
          <cell r="AO524">
            <v>2.2711575971058506E-4</v>
          </cell>
          <cell r="AP524">
            <v>2.5836681932907171E-3</v>
          </cell>
          <cell r="AQ524">
            <v>9.6345323818768699E-3</v>
          </cell>
          <cell r="AR524">
            <v>2.3580030807931682E-3</v>
          </cell>
        </row>
        <row r="525">
          <cell r="A525" t="str">
            <v>USDE165</v>
          </cell>
          <cell r="G525">
            <v>1</v>
          </cell>
          <cell r="AJ525">
            <v>3.4277083384211295E-3</v>
          </cell>
          <cell r="AK525">
            <v>1.5222549414483802E-3</v>
          </cell>
          <cell r="AL525">
            <v>5.8051800306894242E-3</v>
          </cell>
          <cell r="AM525">
            <v>1.1390016163726844E-3</v>
          </cell>
          <cell r="AN525">
            <v>1.4428452386794896E-2</v>
          </cell>
          <cell r="AO525">
            <v>2.4770916041767714E-3</v>
          </cell>
          <cell r="AP525">
            <v>1.6231839721836364E-3</v>
          </cell>
          <cell r="AQ525">
            <v>1.646192001965601E-3</v>
          </cell>
          <cell r="AR525">
            <v>2.4126299863699215E-4</v>
          </cell>
        </row>
        <row r="526">
          <cell r="A526" t="str">
            <v>USDE167</v>
          </cell>
          <cell r="G526">
            <v>1</v>
          </cell>
          <cell r="AJ526">
            <v>0</v>
          </cell>
          <cell r="AK526">
            <v>0</v>
          </cell>
          <cell r="AL526">
            <v>1.7495396919329988E-4</v>
          </cell>
          <cell r="AM526">
            <v>0</v>
          </cell>
          <cell r="AN526">
            <v>6.5005941365436969E-5</v>
          </cell>
          <cell r="AO526">
            <v>4.7783505394051749E-6</v>
          </cell>
          <cell r="AP526">
            <v>3.9815566338781316E-5</v>
          </cell>
          <cell r="AQ526">
            <v>2.2852602274808079E-6</v>
          </cell>
          <cell r="AR526">
            <v>0</v>
          </cell>
        </row>
        <row r="527">
          <cell r="A527" t="str">
            <v>USDE168</v>
          </cell>
          <cell r="G527">
            <v>1</v>
          </cell>
          <cell r="AJ527">
            <v>0</v>
          </cell>
          <cell r="AK527">
            <v>0</v>
          </cell>
          <cell r="AL527">
            <v>0</v>
          </cell>
          <cell r="AM527">
            <v>0</v>
          </cell>
          <cell r="AN527">
            <v>0</v>
          </cell>
          <cell r="AO527">
            <v>0</v>
          </cell>
          <cell r="AP527">
            <v>0</v>
          </cell>
          <cell r="AQ527">
            <v>0</v>
          </cell>
          <cell r="AR527">
            <v>0</v>
          </cell>
        </row>
        <row r="528">
          <cell r="A528" t="str">
            <v>USDE170</v>
          </cell>
          <cell r="G528">
            <v>1</v>
          </cell>
          <cell r="AJ528">
            <v>0</v>
          </cell>
          <cell r="AK528">
            <v>0</v>
          </cell>
          <cell r="AL528">
            <v>0</v>
          </cell>
          <cell r="AM528">
            <v>0</v>
          </cell>
          <cell r="AN528">
            <v>0</v>
          </cell>
          <cell r="AO528">
            <v>0</v>
          </cell>
          <cell r="AP528">
            <v>1.0528760027072811E-4</v>
          </cell>
          <cell r="AQ528">
            <v>0</v>
          </cell>
          <cell r="AR528">
            <v>0</v>
          </cell>
        </row>
        <row r="529">
          <cell r="A529" t="str">
            <v>USDE173</v>
          </cell>
          <cell r="G529">
            <v>3</v>
          </cell>
          <cell r="AJ529">
            <v>1.9403723885972666E-4</v>
          </cell>
          <cell r="AK529">
            <v>0.16385346390995714</v>
          </cell>
          <cell r="AL529">
            <v>0.53449921185954219</v>
          </cell>
          <cell r="AM529">
            <v>3.2118707984767472E-2</v>
          </cell>
          <cell r="AN529">
            <v>0.28654531945898387</v>
          </cell>
          <cell r="AO529">
            <v>2.6767281389102455E-3</v>
          </cell>
          <cell r="AP529">
            <v>0.85233795929754852</v>
          </cell>
          <cell r="AQ529">
            <v>2.4163148912925349E-2</v>
          </cell>
          <cell r="AR529">
            <v>2.9832126576466352E-4</v>
          </cell>
        </row>
        <row r="530">
          <cell r="A530" t="str">
            <v>USDE176</v>
          </cell>
          <cell r="G530">
            <v>1</v>
          </cell>
          <cell r="AJ530">
            <v>0</v>
          </cell>
          <cell r="AK530">
            <v>1.0816149703110454E-4</v>
          </cell>
          <cell r="AL530">
            <v>1.6813361725085793E-4</v>
          </cell>
          <cell r="AM530">
            <v>7.5782659593448112E-5</v>
          </cell>
          <cell r="AN530">
            <v>1.2789948652668488E-4</v>
          </cell>
          <cell r="AO530">
            <v>1.0031319184247558E-4</v>
          </cell>
          <cell r="AP530">
            <v>1.2896668144937105E-4</v>
          </cell>
          <cell r="AQ530">
            <v>1.9851917231088155E-4</v>
          </cell>
          <cell r="AR530">
            <v>1.3493600561241273E-6</v>
          </cell>
        </row>
        <row r="531">
          <cell r="A531" t="str">
            <v>USDE177</v>
          </cell>
          <cell r="G531">
            <v>1</v>
          </cell>
          <cell r="AJ531">
            <v>0</v>
          </cell>
          <cell r="AK531">
            <v>0</v>
          </cell>
          <cell r="AL531">
            <v>0</v>
          </cell>
          <cell r="AM531">
            <v>0</v>
          </cell>
          <cell r="AN531">
            <v>5.6549127591046789E-6</v>
          </cell>
          <cell r="AO531">
            <v>0</v>
          </cell>
          <cell r="AP531">
            <v>0</v>
          </cell>
          <cell r="AQ531">
            <v>0</v>
          </cell>
          <cell r="AR531">
            <v>0</v>
          </cell>
        </row>
        <row r="532">
          <cell r="A532" t="str">
            <v>USDE179</v>
          </cell>
          <cell r="G532">
            <v>1</v>
          </cell>
          <cell r="AJ532">
            <v>0</v>
          </cell>
          <cell r="AK532">
            <v>7.6849371452148473E-3</v>
          </cell>
          <cell r="AL532">
            <v>0</v>
          </cell>
          <cell r="AM532">
            <v>0</v>
          </cell>
          <cell r="AN532">
            <v>5.47062535895595E-6</v>
          </cell>
          <cell r="AO532">
            <v>0</v>
          </cell>
          <cell r="AP532">
            <v>0</v>
          </cell>
          <cell r="AQ532">
            <v>0</v>
          </cell>
          <cell r="AR532">
            <v>0</v>
          </cell>
        </row>
        <row r="533">
          <cell r="A533" t="str">
            <v>USDE182</v>
          </cell>
          <cell r="G533">
            <v>10</v>
          </cell>
          <cell r="AJ533">
            <v>2.5408212867307567E-3</v>
          </cell>
          <cell r="AK533">
            <v>0.50199053768106416</v>
          </cell>
          <cell r="AL533">
            <v>1.278367696265154</v>
          </cell>
          <cell r="AM533">
            <v>1.5307981749466917</v>
          </cell>
          <cell r="AN533">
            <v>1.0469671800324574</v>
          </cell>
          <cell r="AO533">
            <v>1.5606755995953812</v>
          </cell>
          <cell r="AP533">
            <v>1.9744273772622534</v>
          </cell>
          <cell r="AQ533">
            <v>2.8020889492729535</v>
          </cell>
          <cell r="AR533">
            <v>5.4236960165168356E-4</v>
          </cell>
        </row>
        <row r="534">
          <cell r="A534" t="str">
            <v>USDE183</v>
          </cell>
          <cell r="G534">
            <v>1</v>
          </cell>
          <cell r="AJ534">
            <v>3.2765894683850467E-4</v>
          </cell>
          <cell r="AK534">
            <v>4.0458243357971151E-2</v>
          </cell>
          <cell r="AL534">
            <v>9.0512342403648071E-4</v>
          </cell>
          <cell r="AM534">
            <v>3.1940542737203396E-4</v>
          </cell>
          <cell r="AN534">
            <v>4.9534643763652575E-2</v>
          </cell>
          <cell r="AO534">
            <v>6.3897275706317183E-4</v>
          </cell>
          <cell r="AP534">
            <v>4.790897770095017E-4</v>
          </cell>
          <cell r="AQ534">
            <v>3.3122927230509915E-5</v>
          </cell>
          <cell r="AR534">
            <v>5.5940757711026687E-6</v>
          </cell>
        </row>
        <row r="535">
          <cell r="A535" t="str">
            <v>USDE187</v>
          </cell>
          <cell r="G535">
            <v>4</v>
          </cell>
          <cell r="AJ535">
            <v>0</v>
          </cell>
          <cell r="AK535">
            <v>6.4467938956709658E-2</v>
          </cell>
          <cell r="AL535">
            <v>9.7021079724069204E-2</v>
          </cell>
          <cell r="AM535">
            <v>0.15430457073172477</v>
          </cell>
          <cell r="AN535">
            <v>0.15449637650807524</v>
          </cell>
          <cell r="AO535">
            <v>5.5381687116352885E-4</v>
          </cell>
          <cell r="AP535">
            <v>4.7399326439069557E-2</v>
          </cell>
          <cell r="AQ535">
            <v>5.1671866706205186E-4</v>
          </cell>
          <cell r="AR535">
            <v>0</v>
          </cell>
        </row>
        <row r="536">
          <cell r="A536" t="str">
            <v>USDE189</v>
          </cell>
          <cell r="G536">
            <v>1</v>
          </cell>
          <cell r="AJ536">
            <v>3.630840057754585E-5</v>
          </cell>
          <cell r="AK536">
            <v>0.3428634709830653</v>
          </cell>
          <cell r="AL536">
            <v>5.9653124951194831E-3</v>
          </cell>
          <cell r="AM536">
            <v>3.8752281706591835E-5</v>
          </cell>
          <cell r="AN536">
            <v>0.4411800885199994</v>
          </cell>
          <cell r="AO536">
            <v>1.8068054451978215E-2</v>
          </cell>
          <cell r="AP536">
            <v>9.7246849924398295E-4</v>
          </cell>
          <cell r="AQ536">
            <v>7.2069018723251388E-5</v>
          </cell>
          <cell r="AR536">
            <v>0</v>
          </cell>
        </row>
        <row r="537">
          <cell r="A537" t="str">
            <v>USDE192</v>
          </cell>
          <cell r="G537">
            <v>1</v>
          </cell>
          <cell r="AJ537">
            <v>4.514351969844514E-4</v>
          </cell>
          <cell r="AK537">
            <v>2.677513713412594E-2</v>
          </cell>
          <cell r="AL537">
            <v>1.7279924899453894E-3</v>
          </cell>
          <cell r="AM537">
            <v>2.6688263949026328E-4</v>
          </cell>
          <cell r="AN537">
            <v>4.7411424869632859E-2</v>
          </cell>
          <cell r="AO537">
            <v>1.0826908205480987E-3</v>
          </cell>
          <cell r="AP537">
            <v>7.1301255257816135E-4</v>
          </cell>
          <cell r="AQ537">
            <v>4.072596565857249E-4</v>
          </cell>
          <cell r="AR537">
            <v>0</v>
          </cell>
        </row>
        <row r="538">
          <cell r="A538" t="str">
            <v>USDE202</v>
          </cell>
          <cell r="G538">
            <v>1</v>
          </cell>
          <cell r="AJ538">
            <v>0</v>
          </cell>
          <cell r="AK538">
            <v>3.4765414598933508E-2</v>
          </cell>
          <cell r="AL538">
            <v>2.4831288839525418E-2</v>
          </cell>
          <cell r="AM538">
            <v>5.91775660035339E-4</v>
          </cell>
          <cell r="AN538">
            <v>4.5677506102938919E-5</v>
          </cell>
          <cell r="AO538">
            <v>4.8374113968799673E-4</v>
          </cell>
          <cell r="AP538">
            <v>1.302896909275562E-3</v>
          </cell>
          <cell r="AQ538">
            <v>0</v>
          </cell>
          <cell r="AR538">
            <v>0</v>
          </cell>
        </row>
        <row r="539">
          <cell r="A539" t="str">
            <v>USDE205</v>
          </cell>
          <cell r="G539">
            <v>9</v>
          </cell>
          <cell r="AJ539">
            <v>0.10533547203619657</v>
          </cell>
          <cell r="AK539">
            <v>0.24169442328304555</v>
          </cell>
          <cell r="AL539">
            <v>7.3026999368403889</v>
          </cell>
          <cell r="AM539">
            <v>1.5889329226790041</v>
          </cell>
          <cell r="AN539">
            <v>1.1743565215992786</v>
          </cell>
          <cell r="AO539">
            <v>5.0992838903721713</v>
          </cell>
          <cell r="AP539">
            <v>2.0768183633199668</v>
          </cell>
          <cell r="AQ539">
            <v>2.0530764987374375</v>
          </cell>
          <cell r="AR539">
            <v>3.1111913115730908E-4</v>
          </cell>
        </row>
        <row r="540">
          <cell r="A540" t="str">
            <v>USDE212</v>
          </cell>
          <cell r="G540">
            <v>1</v>
          </cell>
          <cell r="AJ540">
            <v>0</v>
          </cell>
          <cell r="AK540">
            <v>6.9693378062392995E-5</v>
          </cell>
          <cell r="AL540">
            <v>3.3931984685448737E-5</v>
          </cell>
          <cell r="AM540">
            <v>0</v>
          </cell>
          <cell r="AN540">
            <v>2.0637323804078107E-5</v>
          </cell>
          <cell r="AO540">
            <v>2.2694630713925629E-5</v>
          </cell>
          <cell r="AP540">
            <v>3.5349008351311758E-5</v>
          </cell>
          <cell r="AQ540">
            <v>0</v>
          </cell>
          <cell r="AR540">
            <v>0</v>
          </cell>
        </row>
        <row r="541">
          <cell r="A541" t="str">
            <v>USDE217</v>
          </cell>
          <cell r="G541">
            <v>1</v>
          </cell>
          <cell r="AJ541">
            <v>0</v>
          </cell>
          <cell r="AK541">
            <v>0</v>
          </cell>
          <cell r="AL541">
            <v>0</v>
          </cell>
          <cell r="AM541">
            <v>0</v>
          </cell>
          <cell r="AN541">
            <v>0</v>
          </cell>
          <cell r="AO541">
            <v>0</v>
          </cell>
          <cell r="AP541">
            <v>0</v>
          </cell>
          <cell r="AQ541">
            <v>0</v>
          </cell>
          <cell r="AR541">
            <v>0</v>
          </cell>
        </row>
        <row r="542">
          <cell r="A542" t="str">
            <v>USDE226</v>
          </cell>
          <cell r="G542">
            <v>8</v>
          </cell>
          <cell r="AJ542">
            <v>6.2889156635910548E-2</v>
          </cell>
          <cell r="AK542">
            <v>2.5978328648619913</v>
          </cell>
          <cell r="AL542">
            <v>1.3869337196324534</v>
          </cell>
          <cell r="AM542">
            <v>0.82702907510317736</v>
          </cell>
          <cell r="AN542">
            <v>4.2752405149707462</v>
          </cell>
          <cell r="AO542">
            <v>6.6243565222808654</v>
          </cell>
          <cell r="AP542">
            <v>1.9793003438950851</v>
          </cell>
          <cell r="AQ542">
            <v>8.4866723358550028E-2</v>
          </cell>
          <cell r="AR542">
            <v>4.6887340161396834E-4</v>
          </cell>
        </row>
        <row r="543">
          <cell r="A543" t="str">
            <v>USDE233</v>
          </cell>
          <cell r="G543">
            <v>1</v>
          </cell>
          <cell r="AJ543">
            <v>0</v>
          </cell>
          <cell r="AK543">
            <v>4.7498704048783434E-4</v>
          </cell>
          <cell r="AL543">
            <v>3.1593105774793695E-4</v>
          </cell>
          <cell r="AM543">
            <v>8.8166387260344876E-3</v>
          </cell>
          <cell r="AN543">
            <v>2.6853262562891761E-3</v>
          </cell>
          <cell r="AO543">
            <v>6.6905897091169538E-4</v>
          </cell>
          <cell r="AP543">
            <v>2.2145299068925375E-5</v>
          </cell>
          <cell r="AQ543">
            <v>0</v>
          </cell>
          <cell r="AR543">
            <v>0</v>
          </cell>
        </row>
        <row r="544">
          <cell r="A544" t="str">
            <v>USDE236</v>
          </cell>
          <cell r="G544">
            <v>1</v>
          </cell>
          <cell r="AJ544">
            <v>2.4430308979218995E-2</v>
          </cell>
          <cell r="AK544">
            <v>9.0027851830556505E-2</v>
          </cell>
          <cell r="AL544">
            <v>0.14392941558550842</v>
          </cell>
          <cell r="AM544">
            <v>4.6045857488628446E-2</v>
          </cell>
          <cell r="AN544">
            <v>0.14896802151157332</v>
          </cell>
          <cell r="AO544">
            <v>0.26657299224864833</v>
          </cell>
          <cell r="AP544">
            <v>0.13643844946229811</v>
          </cell>
          <cell r="AQ544">
            <v>4.486240301852968E-2</v>
          </cell>
          <cell r="AR544">
            <v>1.4311104023242668E-4</v>
          </cell>
        </row>
        <row r="545">
          <cell r="A545" t="str">
            <v>USDE239</v>
          </cell>
          <cell r="G545">
            <v>1</v>
          </cell>
          <cell r="AJ545">
            <v>0</v>
          </cell>
          <cell r="AK545">
            <v>4.244236235043602E-3</v>
          </cell>
          <cell r="AL545">
            <v>1.0409307579424111E-3</v>
          </cell>
          <cell r="AM545">
            <v>8.4142978641709115E-5</v>
          </cell>
          <cell r="AN545">
            <v>1.2806135216609945E-3</v>
          </cell>
          <cell r="AO545">
            <v>3.0244717083355765E-4</v>
          </cell>
          <cell r="AP545">
            <v>1.6678772506744661E-3</v>
          </cell>
          <cell r="AQ545">
            <v>8.7833112756285998E-6</v>
          </cell>
          <cell r="AR545">
            <v>0</v>
          </cell>
        </row>
        <row r="546">
          <cell r="A546" t="str">
            <v>USDE246</v>
          </cell>
          <cell r="G546">
            <v>2</v>
          </cell>
          <cell r="AJ546">
            <v>1.0607979485415537E-4</v>
          </cell>
          <cell r="AK546">
            <v>5.914396945898022E-3</v>
          </cell>
          <cell r="AL546">
            <v>0.85412692794204548</v>
          </cell>
          <cell r="AM546">
            <v>1.215302031941308E-3</v>
          </cell>
          <cell r="AN546">
            <v>1.344517855390346E-2</v>
          </cell>
          <cell r="AO546">
            <v>3.2289197227710034E-3</v>
          </cell>
          <cell r="AP546">
            <v>0.44134785250537928</v>
          </cell>
          <cell r="AQ546">
            <v>0</v>
          </cell>
          <cell r="AR546">
            <v>0</v>
          </cell>
        </row>
        <row r="547">
          <cell r="A547" t="str">
            <v>USDE248</v>
          </cell>
          <cell r="G547">
            <v>1</v>
          </cell>
          <cell r="AJ547">
            <v>2.0634319953751246E-4</v>
          </cell>
          <cell r="AK547">
            <v>2.1224984969572096E-5</v>
          </cell>
          <cell r="AL547">
            <v>3.4207551682077742E-4</v>
          </cell>
          <cell r="AM547">
            <v>1.650220964650146E-4</v>
          </cell>
          <cell r="AN547">
            <v>4.7904302447648108E-4</v>
          </cell>
          <cell r="AO547">
            <v>4.5455534244284756E-4</v>
          </cell>
          <cell r="AP547">
            <v>3.3199916945861666E-4</v>
          </cell>
          <cell r="AQ547">
            <v>3.8219664941576065E-5</v>
          </cell>
          <cell r="AR547">
            <v>8.4213825033035733E-6</v>
          </cell>
        </row>
        <row r="548">
          <cell r="A548" t="str">
            <v>USDE259</v>
          </cell>
          <cell r="G548">
            <v>2</v>
          </cell>
          <cell r="AJ548">
            <v>8.1699263545427123E-4</v>
          </cell>
          <cell r="AK548">
            <v>9.0063628023486168E-3</v>
          </cell>
          <cell r="AL548">
            <v>7.7060099522307615E-5</v>
          </cell>
          <cell r="AM548">
            <v>9.8635892297375196E-5</v>
          </cell>
          <cell r="AN548">
            <v>1.9465554054668591E-3</v>
          </cell>
          <cell r="AO548">
            <v>1.9497173116179365E-4</v>
          </cell>
          <cell r="AP548">
            <v>9.5362470158264981E-5</v>
          </cell>
          <cell r="AQ548">
            <v>2.7245568147748721E-5</v>
          </cell>
          <cell r="AR548">
            <v>0</v>
          </cell>
        </row>
        <row r="549">
          <cell r="A549" t="str">
            <v>USDE265</v>
          </cell>
          <cell r="G549">
            <v>1</v>
          </cell>
          <cell r="AJ549">
            <v>0</v>
          </cell>
          <cell r="AK549">
            <v>0</v>
          </cell>
          <cell r="AL549">
            <v>0</v>
          </cell>
          <cell r="AM549">
            <v>0</v>
          </cell>
          <cell r="AN549">
            <v>0</v>
          </cell>
          <cell r="AO549">
            <v>3.3545573751207302E-4</v>
          </cell>
          <cell r="AP549">
            <v>0</v>
          </cell>
          <cell r="AQ549">
            <v>0</v>
          </cell>
          <cell r="AR549">
            <v>0</v>
          </cell>
        </row>
        <row r="550">
          <cell r="A550" t="str">
            <v>USDE268</v>
          </cell>
          <cell r="G550">
            <v>1</v>
          </cell>
          <cell r="AJ550">
            <v>0</v>
          </cell>
          <cell r="AK550">
            <v>6.4007460505514566E-4</v>
          </cell>
          <cell r="AL550">
            <v>1.8609707957046801E-3</v>
          </cell>
          <cell r="AM550">
            <v>1.2684513578823635E-5</v>
          </cell>
          <cell r="AN550">
            <v>2.3847555564088445E-3</v>
          </cell>
          <cell r="AO550">
            <v>1.433301642813678E-3</v>
          </cell>
          <cell r="AP550">
            <v>1.6503264724639647E-4</v>
          </cell>
          <cell r="AQ550">
            <v>8.5787842666076956E-6</v>
          </cell>
          <cell r="AR550">
            <v>0</v>
          </cell>
        </row>
        <row r="551">
          <cell r="A551" t="str">
            <v>USDE270</v>
          </cell>
          <cell r="G551">
            <v>1</v>
          </cell>
          <cell r="AJ551">
            <v>0</v>
          </cell>
          <cell r="AK551">
            <v>0</v>
          </cell>
          <cell r="AL551">
            <v>0</v>
          </cell>
          <cell r="AM551">
            <v>0</v>
          </cell>
          <cell r="AN551">
            <v>0</v>
          </cell>
          <cell r="AO551">
            <v>0</v>
          </cell>
          <cell r="AP551">
            <v>8.7000313318277824E-6</v>
          </cell>
          <cell r="AQ551">
            <v>0</v>
          </cell>
          <cell r="AR551">
            <v>0</v>
          </cell>
        </row>
        <row r="552">
          <cell r="A552" t="str">
            <v>USDE273</v>
          </cell>
          <cell r="G552">
            <v>1</v>
          </cell>
          <cell r="AJ552">
            <v>1.4095497688921691E-3</v>
          </cell>
          <cell r="AK552">
            <v>8.3745076915906526E-3</v>
          </cell>
          <cell r="AL552">
            <v>1.0889030298941293E-3</v>
          </cell>
          <cell r="AM552">
            <v>1.9954545105667454E-3</v>
          </cell>
          <cell r="AN552">
            <v>5.9761933232200378E-3</v>
          </cell>
          <cell r="AO552">
            <v>1.6141559473990402E-3</v>
          </cell>
          <cell r="AP552">
            <v>2.3505430611835197E-3</v>
          </cell>
          <cell r="AQ552">
            <v>3.8194246924883614E-3</v>
          </cell>
          <cell r="AR552">
            <v>1.8426958292693268E-5</v>
          </cell>
        </row>
        <row r="553">
          <cell r="A553" t="str">
            <v>USDE286</v>
          </cell>
          <cell r="G553">
            <v>1</v>
          </cell>
          <cell r="AJ553">
            <v>0</v>
          </cell>
          <cell r="AK553">
            <v>0</v>
          </cell>
          <cell r="AL553">
            <v>0</v>
          </cell>
          <cell r="AM553">
            <v>0</v>
          </cell>
          <cell r="AN553">
            <v>0</v>
          </cell>
          <cell r="AO553">
            <v>0</v>
          </cell>
          <cell r="AP553">
            <v>0</v>
          </cell>
          <cell r="AQ553">
            <v>0</v>
          </cell>
          <cell r="AR553">
            <v>0</v>
          </cell>
        </row>
        <row r="554">
          <cell r="A554" t="str">
            <v>USDE289</v>
          </cell>
          <cell r="G554">
            <v>1</v>
          </cell>
          <cell r="AJ554">
            <v>0</v>
          </cell>
          <cell r="AK554">
            <v>0</v>
          </cell>
          <cell r="AL554">
            <v>0</v>
          </cell>
          <cell r="AM554">
            <v>0</v>
          </cell>
          <cell r="AN554">
            <v>0</v>
          </cell>
          <cell r="AO554">
            <v>0</v>
          </cell>
          <cell r="AP554">
            <v>0</v>
          </cell>
          <cell r="AQ554">
            <v>0</v>
          </cell>
          <cell r="AR554">
            <v>0</v>
          </cell>
        </row>
        <row r="555">
          <cell r="A555" t="str">
            <v>USDE290</v>
          </cell>
          <cell r="G555">
            <v>1</v>
          </cell>
          <cell r="AJ555">
            <v>0</v>
          </cell>
          <cell r="AK555">
            <v>9.5518320172531153E-3</v>
          </cell>
          <cell r="AL555">
            <v>6.8285895577545252E-3</v>
          </cell>
          <cell r="AM555">
            <v>1.7713989417177183E-3</v>
          </cell>
          <cell r="AN555">
            <v>2.0610561534354723E-2</v>
          </cell>
          <cell r="AO555">
            <v>3.6856706188617633E-3</v>
          </cell>
          <cell r="AP555">
            <v>0.10979107613578183</v>
          </cell>
          <cell r="AQ555">
            <v>1.5348541673864039E-4</v>
          </cell>
          <cell r="AR555">
            <v>0</v>
          </cell>
        </row>
        <row r="556">
          <cell r="A556" t="str">
            <v>USDE300</v>
          </cell>
          <cell r="G556">
            <v>2</v>
          </cell>
          <cell r="AJ556">
            <v>3.2746060847662728E-4</v>
          </cell>
          <cell r="AK556">
            <v>5.4918847108642886E-2</v>
          </cell>
          <cell r="AL556">
            <v>0.56617398053044754</v>
          </cell>
          <cell r="AM556">
            <v>0.60668913600321339</v>
          </cell>
          <cell r="AN556">
            <v>0.19921690940509126</v>
          </cell>
          <cell r="AO556">
            <v>0.30449909770004535</v>
          </cell>
          <cell r="AP556">
            <v>0.83757472872240313</v>
          </cell>
          <cell r="AQ556">
            <v>1.2048832265214898E-3</v>
          </cell>
          <cell r="AR556">
            <v>8.9522044961564417E-6</v>
          </cell>
        </row>
        <row r="557">
          <cell r="A557" t="str">
            <v>USDEx009</v>
          </cell>
          <cell r="G557">
            <v>1</v>
          </cell>
          <cell r="AJ557">
            <v>1.3405674582352887E-3</v>
          </cell>
          <cell r="AK557">
            <v>1.1070345066644179E-2</v>
          </cell>
          <cell r="AL557">
            <v>4.0686109176895392E-2</v>
          </cell>
          <cell r="AM557">
            <v>2.4278159114378167E-2</v>
          </cell>
          <cell r="AN557">
            <v>3.4525100322917321E-2</v>
          </cell>
          <cell r="AO557">
            <v>3.2100556289285459E-2</v>
          </cell>
          <cell r="AP557">
            <v>0.11871332632824627</v>
          </cell>
          <cell r="AQ557">
            <v>4.0316612605684988E-3</v>
          </cell>
          <cell r="AR557">
            <v>6.8687999310935794E-6</v>
          </cell>
        </row>
        <row r="558">
          <cell r="A558" t="str">
            <v>USDEx013</v>
          </cell>
          <cell r="G558">
            <v>1</v>
          </cell>
          <cell r="AJ558">
            <v>0</v>
          </cell>
          <cell r="AK558">
            <v>0</v>
          </cell>
          <cell r="AL558">
            <v>0</v>
          </cell>
          <cell r="AM558">
            <v>0</v>
          </cell>
          <cell r="AN558">
            <v>0</v>
          </cell>
          <cell r="AO558">
            <v>0</v>
          </cell>
          <cell r="AP558">
            <v>0</v>
          </cell>
          <cell r="AQ558">
            <v>0</v>
          </cell>
          <cell r="AR558">
            <v>0</v>
          </cell>
        </row>
        <row r="559">
          <cell r="A559" t="str">
            <v>USDEx040</v>
          </cell>
          <cell r="G559">
            <v>1</v>
          </cell>
          <cell r="AJ559">
            <v>2.0276170775931522E-3</v>
          </cell>
          <cell r="AK559">
            <v>2.5593214618754835E-2</v>
          </cell>
          <cell r="AL559">
            <v>2.9001252244130376E-3</v>
          </cell>
          <cell r="AM559">
            <v>1.3389909720693612E-3</v>
          </cell>
          <cell r="AN559">
            <v>6.2706819710321169E-3</v>
          </cell>
          <cell r="AO559">
            <v>2.7112339924142605E-3</v>
          </cell>
          <cell r="AP559">
            <v>2.0594064318494778E-3</v>
          </cell>
          <cell r="AQ559">
            <v>7.0021438760241046E-3</v>
          </cell>
          <cell r="AR559">
            <v>5.5712535078209413E-6</v>
          </cell>
        </row>
        <row r="560">
          <cell r="A560" t="str">
            <v>USDEx046</v>
          </cell>
          <cell r="G560">
            <v>2</v>
          </cell>
          <cell r="AJ560">
            <v>1.8672801959919938E-2</v>
          </cell>
          <cell r="AK560">
            <v>7.0963038496752479E-2</v>
          </cell>
          <cell r="AL560">
            <v>5.2895939529801011E-4</v>
          </cell>
          <cell r="AM560">
            <v>1.7719192253554143E-3</v>
          </cell>
          <cell r="AN560">
            <v>0.10040053095579798</v>
          </cell>
          <cell r="AO560">
            <v>0.24149839761664585</v>
          </cell>
          <cell r="AP560">
            <v>1.4541151578287789E-3</v>
          </cell>
          <cell r="AQ560">
            <v>7.3441040963031053E-5</v>
          </cell>
          <cell r="AR560">
            <v>9.6322272036609253E-5</v>
          </cell>
        </row>
        <row r="561">
          <cell r="A561" t="str">
            <v>USDEx051</v>
          </cell>
          <cell r="G561">
            <v>1</v>
          </cell>
          <cell r="AJ561">
            <v>0</v>
          </cell>
          <cell r="AK561">
            <v>0</v>
          </cell>
          <cell r="AL561">
            <v>0</v>
          </cell>
          <cell r="AM561">
            <v>0</v>
          </cell>
          <cell r="AN561">
            <v>0</v>
          </cell>
          <cell r="AO561">
            <v>0</v>
          </cell>
          <cell r="AP561">
            <v>0</v>
          </cell>
          <cell r="AQ561">
            <v>0</v>
          </cell>
          <cell r="AR561">
            <v>0</v>
          </cell>
        </row>
        <row r="562">
          <cell r="A562" t="str">
            <v>USDEx083</v>
          </cell>
          <cell r="G562">
            <v>1</v>
          </cell>
          <cell r="AJ562">
            <v>6.1328125700318121E-5</v>
          </cell>
          <cell r="AK562">
            <v>4.2795426061174998E-3</v>
          </cell>
          <cell r="AL562">
            <v>0.26598278781114337</v>
          </cell>
          <cell r="AM562">
            <v>0.16400508151870352</v>
          </cell>
          <cell r="AN562">
            <v>0.11599140021990278</v>
          </cell>
          <cell r="AO562">
            <v>1.4034921815403768E-4</v>
          </cell>
          <cell r="AP562">
            <v>1.255297080383184</v>
          </cell>
          <cell r="AQ562">
            <v>0.28240515059736004</v>
          </cell>
          <cell r="AR562">
            <v>1.6809456138632336E-5</v>
          </cell>
        </row>
        <row r="563">
          <cell r="A563" t="str">
            <v>USDEx088</v>
          </cell>
          <cell r="G563">
            <v>2</v>
          </cell>
          <cell r="AJ563">
            <v>6.2954764008671079E-4</v>
          </cell>
          <cell r="AK563">
            <v>4.8211432595438482E-2</v>
          </cell>
          <cell r="AL563">
            <v>2.4061327518892461E-2</v>
          </cell>
          <cell r="AM563">
            <v>1.5868418553536462E-2</v>
          </cell>
          <cell r="AN563">
            <v>7.9793611998726074E-2</v>
          </cell>
          <cell r="AO563">
            <v>0.12796263838960467</v>
          </cell>
          <cell r="AP563">
            <v>3.7962695990181074E-2</v>
          </cell>
          <cell r="AQ563">
            <v>1.3544470892048938E-2</v>
          </cell>
          <cell r="AR563">
            <v>0</v>
          </cell>
        </row>
        <row r="564">
          <cell r="A564" t="str">
            <v>USDEx090</v>
          </cell>
          <cell r="G564">
            <v>1</v>
          </cell>
          <cell r="AJ564">
            <v>0</v>
          </cell>
          <cell r="AK564">
            <v>2.7675052610788049E-4</v>
          </cell>
          <cell r="AL564">
            <v>9.9808878766923382E-5</v>
          </cell>
          <cell r="AM564">
            <v>3.4475543082315004E-5</v>
          </cell>
          <cell r="AN564">
            <v>9.1646831551502007E-4</v>
          </cell>
          <cell r="AO564">
            <v>1.2969131337236734E-4</v>
          </cell>
          <cell r="AP564">
            <v>1.481577969041712E-5</v>
          </cell>
          <cell r="AQ564">
            <v>5.5406005717089194E-5</v>
          </cell>
          <cell r="AR564">
            <v>0</v>
          </cell>
        </row>
        <row r="565">
          <cell r="A565" t="str">
            <v>USDEx098</v>
          </cell>
          <cell r="G565">
            <v>1</v>
          </cell>
          <cell r="AJ565">
            <v>0</v>
          </cell>
          <cell r="AK565">
            <v>0</v>
          </cell>
          <cell r="AL565">
            <v>0</v>
          </cell>
          <cell r="AM565">
            <v>0</v>
          </cell>
          <cell r="AN565">
            <v>0</v>
          </cell>
          <cell r="AO565">
            <v>0</v>
          </cell>
          <cell r="AP565">
            <v>0</v>
          </cell>
          <cell r="AQ565">
            <v>0</v>
          </cell>
          <cell r="AR565">
            <v>0</v>
          </cell>
        </row>
        <row r="566">
          <cell r="A566" t="str">
            <v>USDEx111</v>
          </cell>
          <cell r="G566">
            <v>1</v>
          </cell>
          <cell r="AJ566">
            <v>0</v>
          </cell>
          <cell r="AK566">
            <v>9.3272896358453022E-5</v>
          </cell>
          <cell r="AL566">
            <v>5.6340873367170562E-5</v>
          </cell>
          <cell r="AM566">
            <v>1.0131524630440442E-4</v>
          </cell>
          <cell r="AN566">
            <v>4.1742310582993026E-4</v>
          </cell>
          <cell r="AO566">
            <v>5.7539533119057735E-5</v>
          </cell>
          <cell r="AP566">
            <v>5.1017093945638544E-5</v>
          </cell>
          <cell r="AQ566">
            <v>1.1161933116321929E-5</v>
          </cell>
          <cell r="AR566">
            <v>0</v>
          </cell>
        </row>
        <row r="567">
          <cell r="A567" t="str">
            <v>USDEx114</v>
          </cell>
          <cell r="G567">
            <v>1</v>
          </cell>
          <cell r="AJ567">
            <v>0</v>
          </cell>
          <cell r="AK567">
            <v>8.1655225897558624E-5</v>
          </cell>
          <cell r="AL567">
            <v>5.3591261556933971E-5</v>
          </cell>
          <cell r="AM567">
            <v>7.1493039419908192E-4</v>
          </cell>
          <cell r="AN567">
            <v>9.7767288325650357E-5</v>
          </cell>
          <cell r="AO567">
            <v>5.1189831898369644E-4</v>
          </cell>
          <cell r="AP567">
            <v>4.9704851541414359E-4</v>
          </cell>
          <cell r="AQ567">
            <v>7.6386842628013414E-4</v>
          </cell>
          <cell r="AR567">
            <v>0</v>
          </cell>
        </row>
        <row r="568">
          <cell r="A568" t="str">
            <v>USDEx116</v>
          </cell>
          <cell r="G568">
            <v>2</v>
          </cell>
          <cell r="AJ568">
            <v>6.9930001440784897E-3</v>
          </cell>
          <cell r="AK568">
            <v>0.21119656880180032</v>
          </cell>
          <cell r="AL568">
            <v>0.40192845043082048</v>
          </cell>
          <cell r="AM568">
            <v>0.62847274684618237</v>
          </cell>
          <cell r="AN568">
            <v>0.22370374558374417</v>
          </cell>
          <cell r="AO568">
            <v>0.2386277538893965</v>
          </cell>
          <cell r="AP568">
            <v>0.96496626605353431</v>
          </cell>
          <cell r="AQ568">
            <v>0.27448598815098796</v>
          </cell>
          <cell r="AR568">
            <v>5.5454178208160796E-3</v>
          </cell>
        </row>
        <row r="569">
          <cell r="A569" t="str">
            <v>USDV010</v>
          </cell>
          <cell r="G569">
            <v>1</v>
          </cell>
          <cell r="AJ569">
            <v>0</v>
          </cell>
          <cell r="AK569">
            <v>9.3820243275562001E-3</v>
          </cell>
          <cell r="AL569">
            <v>0</v>
          </cell>
          <cell r="AM569">
            <v>0</v>
          </cell>
          <cell r="AN569">
            <v>1.425724110656139E-2</v>
          </cell>
          <cell r="AO569">
            <v>0</v>
          </cell>
          <cell r="AP569">
            <v>2.633364564535937E-4</v>
          </cell>
          <cell r="AQ569">
            <v>0</v>
          </cell>
          <cell r="AR569">
            <v>0</v>
          </cell>
        </row>
        <row r="570">
          <cell r="A570" t="str">
            <v>USDV023</v>
          </cell>
          <cell r="G570">
            <v>1</v>
          </cell>
          <cell r="AJ570">
            <v>4.9874965000179115E-4</v>
          </cell>
          <cell r="AK570">
            <v>8.4012019009054931E-2</v>
          </cell>
          <cell r="AL570">
            <v>7.6352979550124008E-3</v>
          </cell>
          <cell r="AM570">
            <v>7.1626289742214875E-5</v>
          </cell>
          <cell r="AN570">
            <v>0.10818694953963806</v>
          </cell>
          <cell r="AO570">
            <v>7.6858679831457444E-2</v>
          </cell>
          <cell r="AP570">
            <v>1.2961097655200201E-2</v>
          </cell>
          <cell r="AQ570">
            <v>1.9413826088229431E-6</v>
          </cell>
          <cell r="AR570">
            <v>2.1615329630914849E-6</v>
          </cell>
        </row>
        <row r="571">
          <cell r="A571" t="str">
            <v>USDV024</v>
          </cell>
          <cell r="G571">
            <v>1</v>
          </cell>
          <cell r="AJ571">
            <v>0</v>
          </cell>
          <cell r="AK571">
            <v>7.7456308941165022E-2</v>
          </cell>
          <cell r="AL571">
            <v>2.6960147581950722E-5</v>
          </cell>
          <cell r="AM571">
            <v>0</v>
          </cell>
          <cell r="AN571">
            <v>0.10218418041552914</v>
          </cell>
          <cell r="AO571">
            <v>1.0906557029932456E-5</v>
          </cell>
          <cell r="AP571">
            <v>7.3166721019628505E-4</v>
          </cell>
          <cell r="AQ571">
            <v>0</v>
          </cell>
          <cell r="AR571">
            <v>0</v>
          </cell>
        </row>
        <row r="572">
          <cell r="A572" t="str">
            <v>USDV027</v>
          </cell>
          <cell r="G572">
            <v>1</v>
          </cell>
          <cell r="AJ572">
            <v>1.1745833469498614E-2</v>
          </cell>
          <cell r="AK572">
            <v>1.9888572567498528E-2</v>
          </cell>
          <cell r="AL572">
            <v>1.4009015059675533E-4</v>
          </cell>
          <cell r="AM572">
            <v>6.0246083742273131E-5</v>
          </cell>
          <cell r="AN572">
            <v>3.4741449959117647E-2</v>
          </cell>
          <cell r="AO572">
            <v>1.496313281499419E-5</v>
          </cell>
          <cell r="AP572">
            <v>4.8088595332946397E-3</v>
          </cell>
          <cell r="AQ572">
            <v>0</v>
          </cell>
          <cell r="AR572">
            <v>0</v>
          </cell>
        </row>
        <row r="573">
          <cell r="A573" t="str">
            <v>USDV036</v>
          </cell>
          <cell r="G573">
            <v>1</v>
          </cell>
          <cell r="AJ573">
            <v>1.5438180259340642E-2</v>
          </cell>
          <cell r="AK573">
            <v>1.9818734343348899E-2</v>
          </cell>
          <cell r="AL573">
            <v>3.2995358563809571E-2</v>
          </cell>
          <cell r="AM573">
            <v>4.0183959798604493E-2</v>
          </cell>
          <cell r="AN573">
            <v>5.7758684243693854E-2</v>
          </cell>
          <cell r="AO573">
            <v>4.5802656588308524E-2</v>
          </cell>
          <cell r="AP573">
            <v>5.3764775274206471E-2</v>
          </cell>
          <cell r="AQ573">
            <v>2.5066474502387647E-2</v>
          </cell>
          <cell r="AR573">
            <v>3.5604494518207759E-3</v>
          </cell>
        </row>
        <row r="574">
          <cell r="A574" t="str">
            <v>USDV039</v>
          </cell>
          <cell r="G574">
            <v>2</v>
          </cell>
          <cell r="AJ574">
            <v>3.8274022138308447E-3</v>
          </cell>
          <cell r="AK574">
            <v>1.4989591047528559E-3</v>
          </cell>
          <cell r="AL574">
            <v>0.10426215382047414</v>
          </cell>
          <cell r="AM574">
            <v>1.8702606916814303E-3</v>
          </cell>
          <cell r="AN574">
            <v>4.4657484519640021E-3</v>
          </cell>
          <cell r="AO574">
            <v>1.606533263337805E-2</v>
          </cell>
          <cell r="AP574">
            <v>4.9786593703463316E-3</v>
          </cell>
          <cell r="AQ574">
            <v>8.9774159148720565E-4</v>
          </cell>
          <cell r="AR574">
            <v>9.0888065508973712E-7</v>
          </cell>
        </row>
        <row r="575">
          <cell r="A575" t="str">
            <v>USDV052</v>
          </cell>
          <cell r="G575">
            <v>1</v>
          </cell>
          <cell r="AJ575">
            <v>1.9005543582400108E-4</v>
          </cell>
          <cell r="AK575">
            <v>0.21047785846547223</v>
          </cell>
          <cell r="AL575">
            <v>4.5030560787240646E-4</v>
          </cell>
          <cell r="AM575">
            <v>6.4573346307321823E-4</v>
          </cell>
          <cell r="AN575">
            <v>0.29751715982080434</v>
          </cell>
          <cell r="AO575">
            <v>3.2835766216876794E-4</v>
          </cell>
          <cell r="AP575">
            <v>2.2036903336225184E-3</v>
          </cell>
          <cell r="AQ575">
            <v>0</v>
          </cell>
          <cell r="AR575">
            <v>0</v>
          </cell>
        </row>
        <row r="576">
          <cell r="A576" t="str">
            <v>USDV065</v>
          </cell>
          <cell r="G576">
            <v>1</v>
          </cell>
          <cell r="AJ576">
            <v>0</v>
          </cell>
          <cell r="AK576">
            <v>1.1069799784544008E-2</v>
          </cell>
          <cell r="AL576">
            <v>0</v>
          </cell>
          <cell r="AM576">
            <v>0</v>
          </cell>
          <cell r="AN576">
            <v>1.793542920863974E-2</v>
          </cell>
          <cell r="AO576">
            <v>0</v>
          </cell>
          <cell r="AP576">
            <v>0</v>
          </cell>
          <cell r="AQ576">
            <v>0</v>
          </cell>
          <cell r="AR576">
            <v>0</v>
          </cell>
        </row>
        <row r="577">
          <cell r="A577" t="str">
            <v>USDV073</v>
          </cell>
          <cell r="G577">
            <v>1</v>
          </cell>
          <cell r="AJ577">
            <v>0</v>
          </cell>
          <cell r="AK577">
            <v>2.5544510530787636E-2</v>
          </cell>
          <cell r="AL577">
            <v>1.1285213781372587E-3</v>
          </cell>
          <cell r="AM577">
            <v>8.9927523140447474E-4</v>
          </cell>
          <cell r="AN577">
            <v>2.5279062464849719E-2</v>
          </cell>
          <cell r="AO577">
            <v>8.8758088955678545E-4</v>
          </cell>
          <cell r="AP577">
            <v>7.5881566615122243E-4</v>
          </cell>
          <cell r="AQ577">
            <v>1.4403659679416846E-3</v>
          </cell>
          <cell r="AR577">
            <v>2.788367722115771E-4</v>
          </cell>
        </row>
        <row r="578">
          <cell r="A578" t="str">
            <v>USDV077</v>
          </cell>
          <cell r="G578">
            <v>1</v>
          </cell>
          <cell r="AJ578">
            <v>0</v>
          </cell>
          <cell r="AK578">
            <v>0</v>
          </cell>
          <cell r="AL578">
            <v>0</v>
          </cell>
          <cell r="AM578">
            <v>0</v>
          </cell>
          <cell r="AN578">
            <v>0</v>
          </cell>
          <cell r="AO578">
            <v>0</v>
          </cell>
          <cell r="AP578">
            <v>0</v>
          </cell>
          <cell r="AQ578">
            <v>0</v>
          </cell>
          <cell r="AR578">
            <v>0</v>
          </cell>
        </row>
        <row r="579">
          <cell r="A579" t="str">
            <v>USDV082</v>
          </cell>
          <cell r="G579">
            <v>1</v>
          </cell>
          <cell r="AJ579">
            <v>2.9869877770006398E-4</v>
          </cell>
          <cell r="AK579">
            <v>1.2536305143697796E-2</v>
          </cell>
          <cell r="AL579">
            <v>1.1499199326107101E-3</v>
          </cell>
          <cell r="AM579">
            <v>2.9728196646458543E-4</v>
          </cell>
          <cell r="AN579">
            <v>8.8670472136001682E-3</v>
          </cell>
          <cell r="AO579">
            <v>1.1327148535289804E-2</v>
          </cell>
          <cell r="AP579">
            <v>3.3614469205294568E-4</v>
          </cell>
          <cell r="AQ579">
            <v>0</v>
          </cell>
          <cell r="AR579">
            <v>0</v>
          </cell>
        </row>
        <row r="580">
          <cell r="A580" t="str">
            <v>USDV083</v>
          </cell>
          <cell r="G580">
            <v>4</v>
          </cell>
          <cell r="AJ580">
            <v>7.1593019993388671E-2</v>
          </cell>
          <cell r="AK580">
            <v>6.4455468158250637E-2</v>
          </cell>
          <cell r="AL580">
            <v>0.1326637551174962</v>
          </cell>
          <cell r="AM580">
            <v>1.107576059055675E-2</v>
          </cell>
          <cell r="AN580">
            <v>0.14917152188295454</v>
          </cell>
          <cell r="AO580">
            <v>0.20628992606813662</v>
          </cell>
          <cell r="AP580">
            <v>3.6701068925808607E-2</v>
          </cell>
          <cell r="AQ580">
            <v>7.856255032661779E-3</v>
          </cell>
          <cell r="AR580">
            <v>2.4721339587730992E-5</v>
          </cell>
        </row>
        <row r="581">
          <cell r="A581" t="str">
            <v>USDV101</v>
          </cell>
          <cell r="G581">
            <v>1</v>
          </cell>
          <cell r="AJ581">
            <v>0</v>
          </cell>
          <cell r="AK581">
            <v>7.038138703389543E-3</v>
          </cell>
          <cell r="AL581">
            <v>9.63089636658752E-6</v>
          </cell>
          <cell r="AM581">
            <v>3.8858660379906388E-6</v>
          </cell>
          <cell r="AN581">
            <v>1.0651138296076626E-2</v>
          </cell>
          <cell r="AO581">
            <v>5.8072040918818182E-5</v>
          </cell>
          <cell r="AP581">
            <v>1.3189650221261435E-4</v>
          </cell>
          <cell r="AQ581">
            <v>0</v>
          </cell>
          <cell r="AR581">
            <v>0</v>
          </cell>
        </row>
        <row r="582">
          <cell r="A582" t="str">
            <v>USDV108</v>
          </cell>
          <cell r="G582">
            <v>2</v>
          </cell>
          <cell r="AJ582">
            <v>2.0027893897206726E-5</v>
          </cell>
          <cell r="AK582">
            <v>1.8776918991606457E-2</v>
          </cell>
          <cell r="AL582">
            <v>5.0545755328570442E-4</v>
          </cell>
          <cell r="AM582">
            <v>5.8291824507845138E-5</v>
          </cell>
          <cell r="AN582">
            <v>7.1789265698704779E-2</v>
          </cell>
          <cell r="AO582">
            <v>4.903641830154017E-3</v>
          </cell>
          <cell r="AP582">
            <v>1.384029577491965E-4</v>
          </cell>
          <cell r="AQ582">
            <v>3.9621993573975873E-5</v>
          </cell>
          <cell r="AR582">
            <v>1.6354446430175248E-6</v>
          </cell>
        </row>
        <row r="583">
          <cell r="A583" t="str">
            <v>USDV126</v>
          </cell>
          <cell r="G583">
            <v>1</v>
          </cell>
          <cell r="AJ583">
            <v>0</v>
          </cell>
          <cell r="AK583">
            <v>0</v>
          </cell>
          <cell r="AL583">
            <v>0</v>
          </cell>
          <cell r="AM583">
            <v>0</v>
          </cell>
          <cell r="AN583">
            <v>0</v>
          </cell>
          <cell r="AO583">
            <v>0</v>
          </cell>
          <cell r="AP583">
            <v>0</v>
          </cell>
          <cell r="AQ583">
            <v>0</v>
          </cell>
          <cell r="AR583">
            <v>0</v>
          </cell>
        </row>
        <row r="584">
          <cell r="A584" t="str">
            <v>USDV130</v>
          </cell>
          <cell r="G584">
            <v>1</v>
          </cell>
          <cell r="AJ584">
            <v>0</v>
          </cell>
          <cell r="AK584">
            <v>0</v>
          </cell>
          <cell r="AL584">
            <v>0</v>
          </cell>
          <cell r="AM584">
            <v>0</v>
          </cell>
          <cell r="AN584">
            <v>0</v>
          </cell>
          <cell r="AO584">
            <v>0</v>
          </cell>
          <cell r="AP584">
            <v>0</v>
          </cell>
          <cell r="AQ584">
            <v>0</v>
          </cell>
          <cell r="AR584">
            <v>0</v>
          </cell>
        </row>
        <row r="585">
          <cell r="A585" t="str">
            <v>USDV131</v>
          </cell>
          <cell r="G585">
            <v>5</v>
          </cell>
          <cell r="AJ585">
            <v>4.8028795719884136E-3</v>
          </cell>
          <cell r="AK585">
            <v>9.7577667126858503E-2</v>
          </cell>
          <cell r="AL585">
            <v>0.92561195148769471</v>
          </cell>
          <cell r="AM585">
            <v>0.3937932738026016</v>
          </cell>
          <cell r="AN585">
            <v>0.33549848502588864</v>
          </cell>
          <cell r="AO585">
            <v>0.26822093482350073</v>
          </cell>
          <cell r="AP585">
            <v>0.40269570349556505</v>
          </cell>
          <cell r="AQ585">
            <v>8.3015566447225506E-2</v>
          </cell>
          <cell r="AR585">
            <v>1.6976151171359306E-4</v>
          </cell>
        </row>
        <row r="586">
          <cell r="A586" t="str">
            <v>USDV133</v>
          </cell>
          <cell r="G586">
            <v>2</v>
          </cell>
          <cell r="AJ586">
            <v>0.12299879850211075</v>
          </cell>
          <cell r="AK586">
            <v>0.1114293117408412</v>
          </cell>
          <cell r="AL586">
            <v>0.14098667760728645</v>
          </cell>
          <cell r="AM586">
            <v>6.0644976178386208E-3</v>
          </cell>
          <cell r="AN586">
            <v>0.21373665345548085</v>
          </cell>
          <cell r="AO586">
            <v>4.6008877098118031E-2</v>
          </cell>
          <cell r="AP586">
            <v>2.4649326888303413E-2</v>
          </cell>
          <cell r="AQ586">
            <v>1.2228872329163179E-3</v>
          </cell>
          <cell r="AR586">
            <v>7.8234536679450996E-4</v>
          </cell>
        </row>
        <row r="587">
          <cell r="A587" t="str">
            <v>USDV135</v>
          </cell>
          <cell r="G587">
            <v>1</v>
          </cell>
          <cell r="AJ587">
            <v>0</v>
          </cell>
          <cell r="AK587">
            <v>1.9113484268241752E-2</v>
          </cell>
          <cell r="AL587">
            <v>2.5897199582507229E-4</v>
          </cell>
          <cell r="AM587">
            <v>1.5066569612806708E-4</v>
          </cell>
          <cell r="AN587">
            <v>2.7442649525209827E-2</v>
          </cell>
          <cell r="AO587">
            <v>1.7391301745343888E-4</v>
          </cell>
          <cell r="AP587">
            <v>3.1458617806398382E-3</v>
          </cell>
          <cell r="AQ587">
            <v>0</v>
          </cell>
          <cell r="AR587">
            <v>0</v>
          </cell>
        </row>
        <row r="588">
          <cell r="A588" t="str">
            <v>USDV146</v>
          </cell>
          <cell r="G588">
            <v>1</v>
          </cell>
          <cell r="AJ588">
            <v>1.616902697382755E-4</v>
          </cell>
          <cell r="AK588">
            <v>0.16803521781929395</v>
          </cell>
          <cell r="AL588">
            <v>8.442780174518045E-4</v>
          </cell>
          <cell r="AM588">
            <v>5.8366953824591722E-4</v>
          </cell>
          <cell r="AN588">
            <v>0.23892068220231072</v>
          </cell>
          <cell r="AO588">
            <v>0</v>
          </cell>
          <cell r="AP588">
            <v>1.7513035532685272E-3</v>
          </cell>
          <cell r="AQ588">
            <v>0</v>
          </cell>
          <cell r="AR588">
            <v>0</v>
          </cell>
        </row>
        <row r="589">
          <cell r="A589" t="str">
            <v>USDV148</v>
          </cell>
          <cell r="G589">
            <v>2</v>
          </cell>
          <cell r="AJ589">
            <v>5.0774202294098332E-3</v>
          </cell>
          <cell r="AK589">
            <v>0.34962448682459979</v>
          </cell>
          <cell r="AL589">
            <v>1.5542476467934077</v>
          </cell>
          <cell r="AM589">
            <v>0.13254958153290611</v>
          </cell>
          <cell r="AN589">
            <v>0.65999752915094922</v>
          </cell>
          <cell r="AO589">
            <v>2.8225392490974839</v>
          </cell>
          <cell r="AP589">
            <v>0.36467399153250707</v>
          </cell>
          <cell r="AQ589">
            <v>1.5529328733950529E-2</v>
          </cell>
          <cell r="AR589">
            <v>4.1205062289784038E-5</v>
          </cell>
        </row>
        <row r="590">
          <cell r="A590" t="str">
            <v>USDV152</v>
          </cell>
          <cell r="G590">
            <v>2</v>
          </cell>
          <cell r="AJ590">
            <v>7.5831485060648667E-3</v>
          </cell>
          <cell r="AK590">
            <v>1.0080119613542597</v>
          </cell>
          <cell r="AL590">
            <v>1.4429214167683602E-2</v>
          </cell>
          <cell r="AM590">
            <v>2.2520683844443772E-2</v>
          </cell>
          <cell r="AN590">
            <v>1.5416716727544111</v>
          </cell>
          <cell r="AO590">
            <v>3.0076845544415708E-2</v>
          </cell>
          <cell r="AP590">
            <v>2.8519848941469125E-2</v>
          </cell>
          <cell r="AQ590">
            <v>2.4533667907494527E-3</v>
          </cell>
          <cell r="AR590">
            <v>2.933366265917634E-5</v>
          </cell>
        </row>
        <row r="591">
          <cell r="A591" t="str">
            <v>USDV153</v>
          </cell>
          <cell r="G591">
            <v>1</v>
          </cell>
          <cell r="AJ591">
            <v>0</v>
          </cell>
          <cell r="AK591">
            <v>2.1745726052350953E-2</v>
          </cell>
          <cell r="AL591">
            <v>0</v>
          </cell>
          <cell r="AM591">
            <v>2.2967021331171253E-3</v>
          </cell>
          <cell r="AN591">
            <v>3.9413935725771371E-2</v>
          </cell>
          <cell r="AO591">
            <v>1.4831060570636215E-4</v>
          </cell>
          <cell r="AP591">
            <v>3.0118146873715683E-3</v>
          </cell>
          <cell r="AQ591">
            <v>0</v>
          </cell>
          <cell r="AR591">
            <v>0</v>
          </cell>
        </row>
        <row r="592">
          <cell r="A592" t="str">
            <v>USDV154</v>
          </cell>
          <cell r="G592">
            <v>5</v>
          </cell>
          <cell r="AJ592">
            <v>2.1972149400172426E-2</v>
          </cell>
          <cell r="AK592">
            <v>0.24673089345873392</v>
          </cell>
          <cell r="AL592">
            <v>0.69752198765174767</v>
          </cell>
          <cell r="AM592">
            <v>6.8971577884340093E-2</v>
          </cell>
          <cell r="AN592">
            <v>0.27299807548355287</v>
          </cell>
          <cell r="AO592">
            <v>0.63267854172658544</v>
          </cell>
          <cell r="AP592">
            <v>0.1270749453569138</v>
          </cell>
          <cell r="AQ592">
            <v>4.5999079766141288E-2</v>
          </cell>
          <cell r="AR592">
            <v>1.066366363269477E-2</v>
          </cell>
        </row>
        <row r="593">
          <cell r="A593" t="str">
            <v>USDV155</v>
          </cell>
          <cell r="G593">
            <v>1</v>
          </cell>
          <cell r="AJ593">
            <v>2.6364204166674988E-4</v>
          </cell>
          <cell r="AK593">
            <v>6.7406209976311582E-2</v>
          </cell>
          <cell r="AL593">
            <v>4.1641281389456445E-3</v>
          </cell>
          <cell r="AM593">
            <v>2.3247083595480029E-3</v>
          </cell>
          <cell r="AN593">
            <v>0.1053584340587498</v>
          </cell>
          <cell r="AO593">
            <v>2.254615264536697E-3</v>
          </cell>
          <cell r="AP593">
            <v>9.5361635341970445E-3</v>
          </cell>
          <cell r="AQ593">
            <v>9.8938237269361419E-5</v>
          </cell>
          <cell r="AR593">
            <v>0</v>
          </cell>
        </row>
        <row r="594">
          <cell r="A594" t="str">
            <v>USDV157</v>
          </cell>
          <cell r="G594">
            <v>2</v>
          </cell>
          <cell r="AJ594">
            <v>5.8188131482099009E-3</v>
          </cell>
          <cell r="AK594">
            <v>0.22928371523583777</v>
          </cell>
          <cell r="AL594">
            <v>1.6206525823555661E-4</v>
          </cell>
          <cell r="AM594">
            <v>7.5883144737631499E-5</v>
          </cell>
          <cell r="AN594">
            <v>0.30652226475933042</v>
          </cell>
          <cell r="AO594">
            <v>5.9699879383478096E-4</v>
          </cell>
          <cell r="AP594">
            <v>2.4515449988110854E-4</v>
          </cell>
          <cell r="AQ594">
            <v>6.4084186231262653E-6</v>
          </cell>
          <cell r="AR594">
            <v>9.4004452500729323E-6</v>
          </cell>
        </row>
        <row r="595">
          <cell r="A595" t="str">
            <v>USDV158</v>
          </cell>
          <cell r="G595">
            <v>1</v>
          </cell>
          <cell r="AJ595">
            <v>1.153635212341295E-3</v>
          </cell>
          <cell r="AK595">
            <v>4.447806734921772E-2</v>
          </cell>
          <cell r="AL595">
            <v>1.1718939711635666E-2</v>
          </cell>
          <cell r="AM595">
            <v>7.250881560811527E-4</v>
          </cell>
          <cell r="AN595">
            <v>6.3414891684207025E-2</v>
          </cell>
          <cell r="AO595">
            <v>1.5857509580050006E-3</v>
          </cell>
          <cell r="AP595">
            <v>1.9536165669950162E-2</v>
          </cell>
          <cell r="AQ595">
            <v>1.1769749439936408E-4</v>
          </cell>
          <cell r="AR595">
            <v>4.3285801826963617E-6</v>
          </cell>
        </row>
        <row r="596">
          <cell r="A596" t="str">
            <v>USDV165</v>
          </cell>
          <cell r="G596">
            <v>1</v>
          </cell>
          <cell r="AJ596">
            <v>0</v>
          </cell>
          <cell r="AK596">
            <v>3.2888002125854962E-3</v>
          </cell>
          <cell r="AL596">
            <v>2.4338478959288123E-3</v>
          </cell>
          <cell r="AM596">
            <v>1.7664014689582256E-4</v>
          </cell>
          <cell r="AN596">
            <v>2.7304691169285564E-2</v>
          </cell>
          <cell r="AO596">
            <v>2.2096139778230344E-3</v>
          </cell>
          <cell r="AP596">
            <v>5.7863944083071995E-4</v>
          </cell>
          <cell r="AQ596">
            <v>3.7892903074221326E-4</v>
          </cell>
          <cell r="AR596">
            <v>7.6652986647872314E-5</v>
          </cell>
        </row>
        <row r="597">
          <cell r="A597" t="str">
            <v>USDV168</v>
          </cell>
          <cell r="G597">
            <v>1</v>
          </cell>
          <cell r="AJ597">
            <v>6.2760492765208172E-3</v>
          </cell>
          <cell r="AK597">
            <v>1.9061292487507153E-2</v>
          </cell>
          <cell r="AL597">
            <v>5.5101390310514204E-4</v>
          </cell>
          <cell r="AM597">
            <v>1.5160734324995054E-4</v>
          </cell>
          <cell r="AN597">
            <v>2.5209513132367595E-2</v>
          </cell>
          <cell r="AO597">
            <v>1.6896139327933851E-4</v>
          </cell>
          <cell r="AP597">
            <v>3.237000541563919E-3</v>
          </cell>
          <cell r="AQ597">
            <v>3.3643516157317845E-5</v>
          </cell>
          <cell r="AR597">
            <v>6.0999203508191869E-6</v>
          </cell>
        </row>
        <row r="598">
          <cell r="A598" t="str">
            <v>USDV170</v>
          </cell>
          <cell r="G598">
            <v>1</v>
          </cell>
          <cell r="AJ598">
            <v>2.5004706530134461E-4</v>
          </cell>
          <cell r="AK598">
            <v>2.3929296785845263E-2</v>
          </cell>
          <cell r="AL598">
            <v>8.5552628256493199E-5</v>
          </cell>
          <cell r="AM598">
            <v>3.0578610743801958E-5</v>
          </cell>
          <cell r="AN598">
            <v>3.7373545446020388E-2</v>
          </cell>
          <cell r="AO598">
            <v>2.5893163053097328E-5</v>
          </cell>
          <cell r="AP598">
            <v>5.6181761317969597E-4</v>
          </cell>
          <cell r="AQ598">
            <v>1.885216322737803E-5</v>
          </cell>
          <cell r="AR598">
            <v>0</v>
          </cell>
        </row>
        <row r="599">
          <cell r="A599" t="str">
            <v>USDV178</v>
          </cell>
          <cell r="G599">
            <v>1</v>
          </cell>
          <cell r="AJ599">
            <v>3.0486596456243041E-2</v>
          </cell>
          <cell r="AK599">
            <v>1.4159938013965512</v>
          </cell>
          <cell r="AL599">
            <v>1.8352192720828296E-2</v>
          </cell>
          <cell r="AM599">
            <v>0.11075199713300787</v>
          </cell>
          <cell r="AN599">
            <v>2.3200491587325702</v>
          </cell>
          <cell r="AO599">
            <v>2.1644971439550954E-2</v>
          </cell>
          <cell r="AP599">
            <v>5.0021838108619258E-2</v>
          </cell>
          <cell r="AQ599">
            <v>3.3921120279784031E-3</v>
          </cell>
          <cell r="AR599">
            <v>5.8033159888649187E-5</v>
          </cell>
        </row>
        <row r="600">
          <cell r="A600" t="str">
            <v>USDV180</v>
          </cell>
          <cell r="G600">
            <v>1</v>
          </cell>
          <cell r="AJ600">
            <v>4.7626623224263898E-5</v>
          </cell>
          <cell r="AK600">
            <v>0.10562884373232739</v>
          </cell>
          <cell r="AL600">
            <v>2.082922507355525E-4</v>
          </cell>
          <cell r="AM600">
            <v>0</v>
          </cell>
          <cell r="AN600">
            <v>0.12782281755322381</v>
          </cell>
          <cell r="AO600">
            <v>3.2608890098399246E-5</v>
          </cell>
          <cell r="AP600">
            <v>1.2609504538142906E-2</v>
          </cell>
          <cell r="AQ600">
            <v>7.0303327548260819E-6</v>
          </cell>
          <cell r="AR600">
            <v>0</v>
          </cell>
        </row>
        <row r="601">
          <cell r="A601" t="str">
            <v>USDV183</v>
          </cell>
          <cell r="G601">
            <v>1</v>
          </cell>
          <cell r="AJ601">
            <v>1.227263287929695E-4</v>
          </cell>
          <cell r="AK601">
            <v>0.33686166192531225</v>
          </cell>
          <cell r="AL601">
            <v>3.6307899379121341E-4</v>
          </cell>
          <cell r="AM601">
            <v>4.5180457198989196E-5</v>
          </cell>
          <cell r="AN601">
            <v>0.41821064677902409</v>
          </cell>
          <cell r="AO601">
            <v>3.4924650928060801E-5</v>
          </cell>
          <cell r="AP601">
            <v>8.7678007575067215E-3</v>
          </cell>
          <cell r="AQ601">
            <v>6.3875518808114554E-6</v>
          </cell>
          <cell r="AR601">
            <v>1.5169990392947874E-6</v>
          </cell>
        </row>
        <row r="602">
          <cell r="A602" t="str">
            <v>USDV186</v>
          </cell>
          <cell r="G602">
            <v>1</v>
          </cell>
          <cell r="AJ602">
            <v>0</v>
          </cell>
          <cell r="AK602">
            <v>8.8963084681267252E-3</v>
          </cell>
          <cell r="AL602">
            <v>0</v>
          </cell>
          <cell r="AM602">
            <v>0</v>
          </cell>
          <cell r="AN602">
            <v>1.2595860213512711E-2</v>
          </cell>
          <cell r="AO602">
            <v>0</v>
          </cell>
          <cell r="AP602">
            <v>0</v>
          </cell>
          <cell r="AQ602">
            <v>0</v>
          </cell>
          <cell r="AR602">
            <v>0</v>
          </cell>
        </row>
        <row r="603">
          <cell r="A603" t="str">
            <v>USDV191</v>
          </cell>
          <cell r="G603">
            <v>1</v>
          </cell>
          <cell r="AJ603">
            <v>0</v>
          </cell>
          <cell r="AK603">
            <v>5.2042445289577688E-2</v>
          </cell>
          <cell r="AL603">
            <v>0</v>
          </cell>
          <cell r="AM603">
            <v>0</v>
          </cell>
          <cell r="AN603">
            <v>4.8696620251186748E-2</v>
          </cell>
          <cell r="AO603">
            <v>0</v>
          </cell>
          <cell r="AP603">
            <v>6.1769630469661038E-2</v>
          </cell>
          <cell r="AQ603">
            <v>0</v>
          </cell>
          <cell r="AR603">
            <v>0</v>
          </cell>
        </row>
        <row r="604">
          <cell r="A604" t="str">
            <v>USDV192</v>
          </cell>
          <cell r="G604">
            <v>1</v>
          </cell>
          <cell r="AJ604">
            <v>0</v>
          </cell>
          <cell r="AK604">
            <v>0</v>
          </cell>
          <cell r="AL604">
            <v>0</v>
          </cell>
          <cell r="AM604">
            <v>0</v>
          </cell>
          <cell r="AN604">
            <v>0</v>
          </cell>
          <cell r="AO604">
            <v>0</v>
          </cell>
          <cell r="AP604">
            <v>0</v>
          </cell>
          <cell r="AQ604">
            <v>0</v>
          </cell>
          <cell r="AR604">
            <v>0</v>
          </cell>
        </row>
        <row r="605">
          <cell r="A605" t="str">
            <v>USDV197</v>
          </cell>
          <cell r="G605">
            <v>1</v>
          </cell>
          <cell r="AJ605">
            <v>4.015213688939853E-4</v>
          </cell>
          <cell r="AK605">
            <v>0.34122450033971774</v>
          </cell>
          <cell r="AL605">
            <v>2.3690962282360246E-5</v>
          </cell>
          <cell r="AM605">
            <v>0</v>
          </cell>
          <cell r="AN605">
            <v>0.24188800036030697</v>
          </cell>
          <cell r="AO605">
            <v>7.8959577892998099E-4</v>
          </cell>
          <cell r="AP605">
            <v>1.4862528389501957E-3</v>
          </cell>
          <cell r="AQ605">
            <v>6.0215961937683785E-6</v>
          </cell>
          <cell r="AR605">
            <v>0</v>
          </cell>
        </row>
        <row r="606">
          <cell r="A606" t="str">
            <v>USDV200</v>
          </cell>
          <cell r="G606">
            <v>1</v>
          </cell>
          <cell r="AJ606">
            <v>3.3067830964195988</v>
          </cell>
          <cell r="AK606">
            <v>0.51110013828756706</v>
          </cell>
          <cell r="AL606">
            <v>0.296584422584872</v>
          </cell>
          <cell r="AM606">
            <v>6.6105666397800788E-3</v>
          </cell>
          <cell r="AN606">
            <v>0.88239241296660831</v>
          </cell>
          <cell r="AO606">
            <v>0.24523272233522156</v>
          </cell>
          <cell r="AP606">
            <v>0.37365713632802644</v>
          </cell>
          <cell r="AQ606">
            <v>1.0943257370917551E-4</v>
          </cell>
          <cell r="AR606">
            <v>1.4818158002635907E-5</v>
          </cell>
        </row>
        <row r="607">
          <cell r="A607" t="str">
            <v>USDV213</v>
          </cell>
          <cell r="G607">
            <v>1</v>
          </cell>
          <cell r="AJ607">
            <v>5.270700346202771E-3</v>
          </cell>
          <cell r="AK607">
            <v>4.9440250238548249E-2</v>
          </cell>
          <cell r="AL607">
            <v>6.6550841052032681E-4</v>
          </cell>
          <cell r="AM607">
            <v>3.6674749427049427E-4</v>
          </cell>
          <cell r="AN607">
            <v>4.2500222855158254E-2</v>
          </cell>
          <cell r="AO607">
            <v>5.3820086519923123E-4</v>
          </cell>
          <cell r="AP607">
            <v>5.2116721012027044E-2</v>
          </cell>
          <cell r="AQ607">
            <v>3.9688470158734797E-4</v>
          </cell>
          <cell r="AR607">
            <v>0</v>
          </cell>
        </row>
        <row r="608">
          <cell r="A608" t="str">
            <v>USDV214</v>
          </cell>
          <cell r="G608">
            <v>1</v>
          </cell>
          <cell r="AJ608">
            <v>1.152119868949086E-2</v>
          </cell>
          <cell r="AK608">
            <v>8.948657785477683E-2</v>
          </cell>
          <cell r="AL608">
            <v>2.4278800345206854E-4</v>
          </cell>
          <cell r="AM608">
            <v>0</v>
          </cell>
          <cell r="AN608">
            <v>0.11799434770347504</v>
          </cell>
          <cell r="AO608">
            <v>9.6553101951110798E-5</v>
          </cell>
          <cell r="AP608">
            <v>5.9644919548533374E-4</v>
          </cell>
          <cell r="AQ608">
            <v>0</v>
          </cell>
          <cell r="AR608">
            <v>0</v>
          </cell>
        </row>
        <row r="609">
          <cell r="A609" t="str">
            <v>USDV224</v>
          </cell>
          <cell r="G609">
            <v>1</v>
          </cell>
          <cell r="AJ609">
            <v>0</v>
          </cell>
          <cell r="AK609">
            <v>0</v>
          </cell>
          <cell r="AL609">
            <v>0</v>
          </cell>
          <cell r="AM609">
            <v>0</v>
          </cell>
          <cell r="AN609">
            <v>0</v>
          </cell>
          <cell r="AO609">
            <v>0</v>
          </cell>
          <cell r="AP609">
            <v>0</v>
          </cell>
          <cell r="AQ609">
            <v>0</v>
          </cell>
          <cell r="AR609">
            <v>0</v>
          </cell>
        </row>
        <row r="610">
          <cell r="A610" t="str">
            <v>USDV225</v>
          </cell>
          <cell r="G610">
            <v>2</v>
          </cell>
          <cell r="AJ610">
            <v>0</v>
          </cell>
          <cell r="AK610">
            <v>0</v>
          </cell>
          <cell r="AL610">
            <v>0</v>
          </cell>
          <cell r="AM610">
            <v>0</v>
          </cell>
          <cell r="AN610">
            <v>0</v>
          </cell>
          <cell r="AO610">
            <v>0</v>
          </cell>
          <cell r="AP610">
            <v>0</v>
          </cell>
          <cell r="AQ610">
            <v>0</v>
          </cell>
          <cell r="AR610">
            <v>0</v>
          </cell>
        </row>
        <row r="611">
          <cell r="A611" t="str">
            <v>USDV230</v>
          </cell>
          <cell r="G611">
            <v>1</v>
          </cell>
          <cell r="AJ611">
            <v>1.2478341587135461E-5</v>
          </cell>
          <cell r="AK611">
            <v>8.787976012661608E-2</v>
          </cell>
          <cell r="AL611">
            <v>3.8627779235225419E-5</v>
          </cell>
          <cell r="AM611">
            <v>1.6296495754598419E-5</v>
          </cell>
          <cell r="AN611">
            <v>0.39418160620746201</v>
          </cell>
          <cell r="AO611">
            <v>6.7089106686352929E-5</v>
          </cell>
          <cell r="AP611">
            <v>3.3239096796083313E-4</v>
          </cell>
          <cell r="AQ611">
            <v>1.8409990476192595E-6</v>
          </cell>
          <cell r="AR611">
            <v>2.0365091761088651E-6</v>
          </cell>
        </row>
        <row r="612">
          <cell r="A612" t="str">
            <v>USDV238</v>
          </cell>
          <cell r="G612">
            <v>2</v>
          </cell>
          <cell r="AJ612">
            <v>2.8298277591189309E-2</v>
          </cell>
          <cell r="AK612">
            <v>0.30148149587253215</v>
          </cell>
          <cell r="AL612">
            <v>4.1197285665508225E-2</v>
          </cell>
          <cell r="AM612">
            <v>6.8962591203891675E-4</v>
          </cell>
          <cell r="AN612">
            <v>0.37655413983562269</v>
          </cell>
          <cell r="AO612">
            <v>1.3349265680218266E-3</v>
          </cell>
          <cell r="AP612">
            <v>1.900135836070661E-2</v>
          </cell>
          <cell r="AQ612">
            <v>3.0311060594814614E-4</v>
          </cell>
          <cell r="AR612">
            <v>0</v>
          </cell>
        </row>
        <row r="613">
          <cell r="A613" t="str">
            <v>USDV240</v>
          </cell>
          <cell r="G613">
            <v>1</v>
          </cell>
          <cell r="AJ613">
            <v>0</v>
          </cell>
          <cell r="AK613">
            <v>1.484384984350437E-2</v>
          </cell>
          <cell r="AL613">
            <v>4.3019487935183132E-4</v>
          </cell>
          <cell r="AM613">
            <v>0</v>
          </cell>
          <cell r="AN613">
            <v>2.0024053687149584E-2</v>
          </cell>
          <cell r="AO613">
            <v>2.2269189030379579E-4</v>
          </cell>
          <cell r="AP613">
            <v>6.3290996443275438E-5</v>
          </cell>
          <cell r="AQ613">
            <v>0</v>
          </cell>
          <cell r="AR613">
            <v>0</v>
          </cell>
        </row>
        <row r="614">
          <cell r="A614" t="str">
            <v>USDV252</v>
          </cell>
          <cell r="G614">
            <v>1</v>
          </cell>
          <cell r="AJ614">
            <v>1.9658846343182405E-3</v>
          </cell>
          <cell r="AK614">
            <v>7.0276532774908229E-3</v>
          </cell>
          <cell r="AL614">
            <v>1.305015699709998E-4</v>
          </cell>
          <cell r="AM614">
            <v>1.596959008854344E-4</v>
          </cell>
          <cell r="AN614">
            <v>8.5595970497352285E-3</v>
          </cell>
          <cell r="AO614">
            <v>3.9715546926390128E-4</v>
          </cell>
          <cell r="AP614">
            <v>4.8078973531754033E-4</v>
          </cell>
          <cell r="AQ614">
            <v>1.8310461368800917E-5</v>
          </cell>
          <cell r="AR614">
            <v>0</v>
          </cell>
        </row>
        <row r="615">
          <cell r="A615" t="str">
            <v>USDV268</v>
          </cell>
          <cell r="G615">
            <v>4</v>
          </cell>
          <cell r="AJ615">
            <v>0.17189824164817238</v>
          </cell>
          <cell r="AK615">
            <v>0.37568936214838944</v>
          </cell>
          <cell r="AL615">
            <v>2.6171131758883117</v>
          </cell>
          <cell r="AM615">
            <v>3.7727511433878984</v>
          </cell>
          <cell r="AN615">
            <v>0.94202007554667511</v>
          </cell>
          <cell r="AO615">
            <v>2.2861554143566227</v>
          </cell>
          <cell r="AP615">
            <v>2.8741877689975048</v>
          </cell>
          <cell r="AQ615">
            <v>3.4655794539085655E-2</v>
          </cell>
          <cell r="AR615">
            <v>5.5524632978409632E-4</v>
          </cell>
        </row>
        <row r="616">
          <cell r="A616" t="str">
            <v>USDV269</v>
          </cell>
          <cell r="G616">
            <v>1</v>
          </cell>
          <cell r="AJ616">
            <v>0</v>
          </cell>
          <cell r="AK616">
            <v>5.0470294948026075E-3</v>
          </cell>
          <cell r="AL616">
            <v>0</v>
          </cell>
          <cell r="AM616">
            <v>1.505496941031786E-5</v>
          </cell>
          <cell r="AN616">
            <v>0.2074396178110956</v>
          </cell>
          <cell r="AO616">
            <v>2.6353353185260663E-5</v>
          </cell>
          <cell r="AP616">
            <v>1.6425805603822747E-4</v>
          </cell>
          <cell r="AQ616">
            <v>0</v>
          </cell>
          <cell r="AR616">
            <v>1.2533104109262536E-6</v>
          </cell>
        </row>
        <row r="617">
          <cell r="A617" t="str">
            <v>USDV271</v>
          </cell>
          <cell r="G617">
            <v>1</v>
          </cell>
          <cell r="AJ617">
            <v>1.4700011991661946E-4</v>
          </cell>
          <cell r="AK617">
            <v>4.2102932936920554E-3</v>
          </cell>
          <cell r="AL617">
            <v>1.0941213105740034E-4</v>
          </cell>
          <cell r="AM617">
            <v>3.0021218199815566E-5</v>
          </cell>
          <cell r="AN617">
            <v>2.0863918313984417E-2</v>
          </cell>
          <cell r="AO617">
            <v>1.6356375813569233E-4</v>
          </cell>
          <cell r="AP617">
            <v>7.3805174623907009E-3</v>
          </cell>
          <cell r="AQ617">
            <v>3.5839321886658234E-6</v>
          </cell>
          <cell r="AR617">
            <v>5.9472234587299194E-6</v>
          </cell>
        </row>
        <row r="618">
          <cell r="A618" t="str">
            <v>USDV272</v>
          </cell>
          <cell r="G618">
            <v>3</v>
          </cell>
          <cell r="AJ618">
            <v>1.6926279797147454E-4</v>
          </cell>
          <cell r="AK618">
            <v>3.2761003313962664</v>
          </cell>
          <cell r="AL618">
            <v>1.1403009582990932E-2</v>
          </cell>
          <cell r="AM618">
            <v>4.565400037276352E-3</v>
          </cell>
          <cell r="AN618">
            <v>9.0562053621891767</v>
          </cell>
          <cell r="AO618">
            <v>1.3775088794155104E-2</v>
          </cell>
          <cell r="AP618">
            <v>0.10160691150455846</v>
          </cell>
          <cell r="AQ618">
            <v>2.255363692674677E-3</v>
          </cell>
          <cell r="AR618">
            <v>3.2138367272903404E-5</v>
          </cell>
        </row>
        <row r="619">
          <cell r="A619" t="str">
            <v>USDV276</v>
          </cell>
          <cell r="G619">
            <v>2</v>
          </cell>
          <cell r="AJ619">
            <v>2.7740669676770639E-3</v>
          </cell>
          <cell r="AK619">
            <v>6.2355076420081181E-2</v>
          </cell>
          <cell r="AL619">
            <v>5.7150281275299301E-2</v>
          </cell>
          <cell r="AM619">
            <v>2.2492645197287812E-3</v>
          </cell>
          <cell r="AN619">
            <v>0.78597202820254042</v>
          </cell>
          <cell r="AO619">
            <v>0.12377879271956908</v>
          </cell>
          <cell r="AP619">
            <v>8.609093226491947E-2</v>
          </cell>
          <cell r="AQ619">
            <v>6.2405064150788959E-6</v>
          </cell>
          <cell r="AR619">
            <v>9.1262208293367219E-6</v>
          </cell>
        </row>
        <row r="620">
          <cell r="A620" t="str">
            <v>USDV288</v>
          </cell>
          <cell r="G620">
            <v>1</v>
          </cell>
          <cell r="AJ620">
            <v>0</v>
          </cell>
          <cell r="AK620">
            <v>0</v>
          </cell>
          <cell r="AL620">
            <v>0</v>
          </cell>
          <cell r="AM620">
            <v>0</v>
          </cell>
          <cell r="AN620">
            <v>0</v>
          </cell>
          <cell r="AO620">
            <v>0</v>
          </cell>
          <cell r="AP620">
            <v>0</v>
          </cell>
          <cell r="AQ620">
            <v>0</v>
          </cell>
          <cell r="AR620">
            <v>0</v>
          </cell>
        </row>
        <row r="621">
          <cell r="A621" t="str">
            <v>USDV293</v>
          </cell>
          <cell r="G621">
            <v>2</v>
          </cell>
          <cell r="AJ621">
            <v>7.0250315361142148E-3</v>
          </cell>
          <cell r="AK621">
            <v>0.52601503766423241</v>
          </cell>
          <cell r="AL621">
            <v>4.1854283771186997E-4</v>
          </cell>
          <cell r="AM621">
            <v>5.7153210278148886E-4</v>
          </cell>
          <cell r="AN621">
            <v>0.66704103902278233</v>
          </cell>
          <cell r="AO621">
            <v>2.0307349931759523E-3</v>
          </cell>
          <cell r="AP621">
            <v>9.9815604565946195E-2</v>
          </cell>
          <cell r="AQ621">
            <v>6.2501010093207925E-3</v>
          </cell>
          <cell r="AR621">
            <v>2.3050656805971524E-4</v>
          </cell>
        </row>
        <row r="622">
          <cell r="A622" t="str">
            <v>USDV298</v>
          </cell>
          <cell r="G622">
            <v>9</v>
          </cell>
          <cell r="AJ622">
            <v>9.0814948724411747E-4</v>
          </cell>
          <cell r="AK622">
            <v>0.24319447793637164</v>
          </cell>
          <cell r="AL622">
            <v>8.3920183017661507E-2</v>
          </cell>
          <cell r="AM622">
            <v>2.2277336091462072E-2</v>
          </cell>
          <cell r="AN622">
            <v>4.5350492331992641E-2</v>
          </cell>
          <cell r="AO622">
            <v>7.0576392793791918E-3</v>
          </cell>
          <cell r="AP622">
            <v>0.35597930070104344</v>
          </cell>
          <cell r="AQ622">
            <v>4.5294068403761913E-2</v>
          </cell>
          <cell r="AR622">
            <v>1.9575518246645788E-5</v>
          </cell>
        </row>
        <row r="623">
          <cell r="A623" t="str">
            <v>USDV299</v>
          </cell>
          <cell r="G623">
            <v>6</v>
          </cell>
          <cell r="AJ623">
            <v>2.8126079265658483E-3</v>
          </cell>
          <cell r="AK623">
            <v>1.8594529981026509</v>
          </cell>
          <cell r="AL623">
            <v>0.43589491217669046</v>
          </cell>
          <cell r="AM623">
            <v>36.276901272245766</v>
          </cell>
          <cell r="AN623">
            <v>8.2007453857036818</v>
          </cell>
          <cell r="AO623">
            <v>7.3861997592269022</v>
          </cell>
          <cell r="AP623">
            <v>3.7174311239384763</v>
          </cell>
          <cell r="AQ623">
            <v>1.1441387335445865E-3</v>
          </cell>
          <cell r="AR623">
            <v>3.5834585852073057E-4</v>
          </cell>
        </row>
        <row r="624">
          <cell r="A624" t="str">
            <v>USDV300</v>
          </cell>
          <cell r="G624">
            <v>3</v>
          </cell>
          <cell r="AJ624">
            <v>1.4899617506104381E-3</v>
          </cell>
          <cell r="AK624">
            <v>0.19671721165014305</v>
          </cell>
          <cell r="AL624">
            <v>4.3850071850103249E-2</v>
          </cell>
          <cell r="AM624">
            <v>3.5786633184339807E-3</v>
          </cell>
          <cell r="AN624">
            <v>0.65366047665338856</v>
          </cell>
          <cell r="AO624">
            <v>3.1053467782127053</v>
          </cell>
          <cell r="AP624">
            <v>6.6346348060627733E-3</v>
          </cell>
          <cell r="AQ624">
            <v>2.2390065155182188E-3</v>
          </cell>
          <cell r="AR624">
            <v>1.9850694842913765E-4</v>
          </cell>
        </row>
        <row r="625">
          <cell r="A625" t="str">
            <v>USDV307</v>
          </cell>
          <cell r="G625">
            <v>5</v>
          </cell>
          <cell r="AJ625">
            <v>2.2019714971077103E-2</v>
          </cell>
          <cell r="AK625">
            <v>0.20161963877546876</v>
          </cell>
          <cell r="AL625">
            <v>0.73966998048929422</v>
          </cell>
          <cell r="AM625">
            <v>0.26387155053664674</v>
          </cell>
          <cell r="AN625">
            <v>2.2198885910624213</v>
          </cell>
          <cell r="AO625">
            <v>0.86186905218606835</v>
          </cell>
          <cell r="AP625">
            <v>0.37833598665397034</v>
          </cell>
          <cell r="AQ625">
            <v>4.136219856182511E-2</v>
          </cell>
          <cell r="AR625">
            <v>5.551568886208458E-3</v>
          </cell>
        </row>
        <row r="626">
          <cell r="A626" t="str">
            <v>USDV309</v>
          </cell>
          <cell r="G626">
            <v>1</v>
          </cell>
          <cell r="AJ626">
            <v>3.617035774118562E-2</v>
          </cell>
          <cell r="AK626">
            <v>0.11210736631489227</v>
          </cell>
          <cell r="AL626">
            <v>0</v>
          </cell>
          <cell r="AM626">
            <v>0</v>
          </cell>
          <cell r="AN626">
            <v>0.1706612841041539</v>
          </cell>
          <cell r="AO626">
            <v>0</v>
          </cell>
          <cell r="AP626">
            <v>4.5556450633975377E-3</v>
          </cell>
          <cell r="AQ626">
            <v>0</v>
          </cell>
          <cell r="AR626">
            <v>0</v>
          </cell>
        </row>
        <row r="627">
          <cell r="A627" t="str">
            <v>USDV311</v>
          </cell>
          <cell r="G627">
            <v>1</v>
          </cell>
          <cell r="AJ627">
            <v>0</v>
          </cell>
          <cell r="AK627">
            <v>2.276464384063151E-4</v>
          </cell>
          <cell r="AL627">
            <v>1.919036605665601E-2</v>
          </cell>
          <cell r="AM627">
            <v>2.0212634337452763E-4</v>
          </cell>
          <cell r="AN627">
            <v>6.3466275786524164E-3</v>
          </cell>
          <cell r="AO627">
            <v>8.7648585815164283E-4</v>
          </cell>
          <cell r="AP627">
            <v>5.2162736541345035E-4</v>
          </cell>
          <cell r="AQ627">
            <v>9.5317462710105163E-4</v>
          </cell>
          <cell r="AR627">
            <v>5.6849051396902197E-6</v>
          </cell>
        </row>
        <row r="628">
          <cell r="A628" t="str">
            <v>USDV316</v>
          </cell>
          <cell r="G628">
            <v>1</v>
          </cell>
          <cell r="AJ628">
            <v>0</v>
          </cell>
          <cell r="AK628">
            <v>0.14774343823766675</v>
          </cell>
          <cell r="AL628">
            <v>0</v>
          </cell>
          <cell r="AM628">
            <v>0</v>
          </cell>
          <cell r="AN628">
            <v>0.20940999310075661</v>
          </cell>
          <cell r="AO628">
            <v>1.4649140070695609E-5</v>
          </cell>
          <cell r="AP628">
            <v>1.158085867253325E-5</v>
          </cell>
          <cell r="AQ628">
            <v>0</v>
          </cell>
          <cell r="AR628">
            <v>0</v>
          </cell>
        </row>
        <row r="629">
          <cell r="A629" t="str">
            <v>USDV326</v>
          </cell>
          <cell r="G629">
            <v>1</v>
          </cell>
          <cell r="AJ629">
            <v>0</v>
          </cell>
          <cell r="AK629">
            <v>5.2941685856051968E-2</v>
          </cell>
          <cell r="AL629">
            <v>6.3953308439154075E-3</v>
          </cell>
          <cell r="AM629">
            <v>2.2496387248960012E-2</v>
          </cell>
          <cell r="AN629">
            <v>8.4711710175617294E-2</v>
          </cell>
          <cell r="AO629">
            <v>4.2752276193251974E-3</v>
          </cell>
          <cell r="AP629">
            <v>1.6512746487252976E-2</v>
          </cell>
          <cell r="AQ629">
            <v>2.0728197984840286E-5</v>
          </cell>
          <cell r="AR629">
            <v>0</v>
          </cell>
        </row>
        <row r="630">
          <cell r="A630" t="str">
            <v>USDV328</v>
          </cell>
          <cell r="G630">
            <v>2</v>
          </cell>
          <cell r="AJ630">
            <v>0</v>
          </cell>
          <cell r="AK630">
            <v>0.19083768689498617</v>
          </cell>
          <cell r="AL630">
            <v>7.7519329854505881E-2</v>
          </cell>
          <cell r="AM630">
            <v>8.7419666447263039E-2</v>
          </cell>
          <cell r="AN630">
            <v>0.44157434951339819</v>
          </cell>
          <cell r="AO630">
            <v>4.0306299422472022E-4</v>
          </cell>
          <cell r="AP630">
            <v>6.0344263814419825E-2</v>
          </cell>
          <cell r="AQ630">
            <v>0</v>
          </cell>
          <cell r="AR630">
            <v>0</v>
          </cell>
        </row>
        <row r="631">
          <cell r="A631" t="str">
            <v>USDVx003</v>
          </cell>
          <cell r="G631">
            <v>1</v>
          </cell>
          <cell r="AJ631">
            <v>0</v>
          </cell>
          <cell r="AK631">
            <v>9.8688727439452863E-3</v>
          </cell>
          <cell r="AL631">
            <v>1.0034249664804035E-3</v>
          </cell>
          <cell r="AM631">
            <v>5.9147548652303082E-5</v>
          </cell>
          <cell r="AN631">
            <v>1.5094563632971954E-2</v>
          </cell>
          <cell r="AO631">
            <v>0</v>
          </cell>
          <cell r="AP631">
            <v>2.1046711883724008E-3</v>
          </cell>
          <cell r="AQ631">
            <v>0</v>
          </cell>
          <cell r="AR631">
            <v>0</v>
          </cell>
        </row>
        <row r="632">
          <cell r="A632" t="str">
            <v>USDVx016</v>
          </cell>
          <cell r="G632">
            <v>2</v>
          </cell>
          <cell r="AJ632">
            <v>6.2277069737026801E-4</v>
          </cell>
          <cell r="AK632">
            <v>2.3924684899205319E-2</v>
          </cell>
          <cell r="AL632">
            <v>5.4329033393019734E-2</v>
          </cell>
          <cell r="AM632">
            <v>7.0549658937144571E-2</v>
          </cell>
          <cell r="AN632">
            <v>6.3623870425115331E-2</v>
          </cell>
          <cell r="AO632">
            <v>8.6502945419796532E-3</v>
          </cell>
          <cell r="AP632">
            <v>4.477897100560535E-2</v>
          </cell>
          <cell r="AQ632">
            <v>5.9178652445564933E-4</v>
          </cell>
          <cell r="AR632">
            <v>0</v>
          </cell>
        </row>
        <row r="633">
          <cell r="A633" t="str">
            <v>USDVx061</v>
          </cell>
          <cell r="G633">
            <v>1</v>
          </cell>
          <cell r="AJ633">
            <v>0</v>
          </cell>
          <cell r="AK633">
            <v>1.6347270485403526E-3</v>
          </cell>
          <cell r="AL633">
            <v>0</v>
          </cell>
          <cell r="AM633">
            <v>0</v>
          </cell>
          <cell r="AN633">
            <v>1.121740879931383E-2</v>
          </cell>
          <cell r="AO633">
            <v>0</v>
          </cell>
          <cell r="AP633">
            <v>9.6694048916650972E-4</v>
          </cell>
          <cell r="AQ633">
            <v>0</v>
          </cell>
          <cell r="AR633">
            <v>0</v>
          </cell>
        </row>
        <row r="634">
          <cell r="A634" t="str">
            <v>USDVx063</v>
          </cell>
          <cell r="G634">
            <v>1</v>
          </cell>
          <cell r="AJ634">
            <v>0</v>
          </cell>
          <cell r="AK634">
            <v>1.3445221630305156E-2</v>
          </cell>
          <cell r="AL634">
            <v>0</v>
          </cell>
          <cell r="AM634">
            <v>9.3916257147486762E-6</v>
          </cell>
          <cell r="AN634">
            <v>0.11582938537911742</v>
          </cell>
          <cell r="AO634">
            <v>5.229363528390144E-4</v>
          </cell>
          <cell r="AP634">
            <v>2.0760669462480241E-2</v>
          </cell>
          <cell r="AQ634">
            <v>0</v>
          </cell>
          <cell r="AR634">
            <v>0</v>
          </cell>
        </row>
        <row r="635">
          <cell r="A635" t="str">
            <v>USDVx067</v>
          </cell>
          <cell r="G635">
            <v>1</v>
          </cell>
          <cell r="AJ635">
            <v>0</v>
          </cell>
          <cell r="AK635">
            <v>0</v>
          </cell>
          <cell r="AL635">
            <v>0</v>
          </cell>
          <cell r="AM635">
            <v>0</v>
          </cell>
          <cell r="AN635">
            <v>0</v>
          </cell>
          <cell r="AO635">
            <v>0</v>
          </cell>
          <cell r="AP635">
            <v>0</v>
          </cell>
          <cell r="AQ635">
            <v>0</v>
          </cell>
          <cell r="AR635">
            <v>0</v>
          </cell>
        </row>
        <row r="636">
          <cell r="A636" t="str">
            <v>USDVx070</v>
          </cell>
          <cell r="G636">
            <v>1</v>
          </cell>
          <cell r="AJ636">
            <v>4.4068854610805151E-3</v>
          </cell>
          <cell r="AK636">
            <v>0.53266243944617409</v>
          </cell>
          <cell r="AL636">
            <v>2.6399191517663412E-5</v>
          </cell>
          <cell r="AM636">
            <v>3.9671920046944646E-6</v>
          </cell>
          <cell r="AN636">
            <v>0.82692872893240843</v>
          </cell>
          <cell r="AO636">
            <v>9.8736241194203768E-5</v>
          </cell>
          <cell r="AP636">
            <v>2.4515368057280803E-4</v>
          </cell>
          <cell r="AQ636">
            <v>0</v>
          </cell>
          <cell r="AR636">
            <v>0</v>
          </cell>
        </row>
        <row r="637">
          <cell r="A637" t="str">
            <v>USDVx085</v>
          </cell>
          <cell r="G637">
            <v>2</v>
          </cell>
          <cell r="AJ637">
            <v>4.1054427064949868E-4</v>
          </cell>
          <cell r="AK637">
            <v>0.22033107084561573</v>
          </cell>
          <cell r="AL637">
            <v>2.7577798961579077E-2</v>
          </cell>
          <cell r="AM637">
            <v>4.1410609867054052E-5</v>
          </cell>
          <cell r="AN637">
            <v>0.28145694433178076</v>
          </cell>
          <cell r="AO637">
            <v>5.3819902252051528E-2</v>
          </cell>
          <cell r="AP637">
            <v>3.6095408810083426E-2</v>
          </cell>
          <cell r="AQ637">
            <v>1.7022212584347756E-5</v>
          </cell>
          <cell r="AR637">
            <v>0</v>
          </cell>
        </row>
        <row r="638">
          <cell r="A638" t="str">
            <v>USDVx090</v>
          </cell>
          <cell r="G638">
            <v>3</v>
          </cell>
          <cell r="AJ638">
            <v>6.2791780917459069E-4</v>
          </cell>
          <cell r="AK638">
            <v>0.19652878692838366</v>
          </cell>
          <cell r="AL638">
            <v>1.0020413908814705E-2</v>
          </cell>
          <cell r="AM638">
            <v>1.1697781642875144E-3</v>
          </cell>
          <cell r="AN638">
            <v>0.20100722343036459</v>
          </cell>
          <cell r="AO638">
            <v>0.12087336932474617</v>
          </cell>
          <cell r="AP638">
            <v>3.3919623615544488E-3</v>
          </cell>
          <cell r="AQ638">
            <v>2.8032506654367112E-4</v>
          </cell>
          <cell r="AR638">
            <v>2.0782527901994611E-6</v>
          </cell>
        </row>
        <row r="639">
          <cell r="A639" t="str">
            <v>USDVx097</v>
          </cell>
          <cell r="G639">
            <v>2</v>
          </cell>
          <cell r="AJ639">
            <v>5.3647897609906167E-4</v>
          </cell>
          <cell r="AK639">
            <v>0.49390627342165017</v>
          </cell>
          <cell r="AL639">
            <v>0.32237449483789393</v>
          </cell>
          <cell r="AM639">
            <v>0.30794716071521305</v>
          </cell>
          <cell r="AN639">
            <v>0.94252176804834675</v>
          </cell>
          <cell r="AO639">
            <v>0.51211382723729393</v>
          </cell>
          <cell r="AP639">
            <v>0.13285105137139311</v>
          </cell>
          <cell r="AQ639">
            <v>1.4373260426432577E-3</v>
          </cell>
          <cell r="AR639">
            <v>1.791990261012276E-4</v>
          </cell>
        </row>
        <row r="640">
          <cell r="A640" t="str">
            <v>USDVx117</v>
          </cell>
          <cell r="G640">
            <v>1</v>
          </cell>
          <cell r="AJ640">
            <v>0</v>
          </cell>
          <cell r="AK640">
            <v>0.11109721029408695</v>
          </cell>
          <cell r="AL640">
            <v>0</v>
          </cell>
          <cell r="AM640">
            <v>0</v>
          </cell>
          <cell r="AN640">
            <v>0.23240195049586951</v>
          </cell>
          <cell r="AO640">
            <v>3.4444727444994579E-5</v>
          </cell>
          <cell r="AP640">
            <v>8.1312691311306943E-5</v>
          </cell>
          <cell r="AQ640">
            <v>0</v>
          </cell>
          <cell r="AR640">
            <v>0</v>
          </cell>
        </row>
        <row r="641">
          <cell r="A641" t="str">
            <v>USDVx121</v>
          </cell>
          <cell r="G641">
            <v>1</v>
          </cell>
          <cell r="AJ641">
            <v>7.0198705349955196E-4</v>
          </cell>
          <cell r="AK641">
            <v>0.14012945141239022</v>
          </cell>
          <cell r="AL641">
            <v>1.4851455631973231E-4</v>
          </cell>
          <cell r="AM641">
            <v>6.7676348514990596E-5</v>
          </cell>
          <cell r="AN641">
            <v>0.1935712676027993</v>
          </cell>
          <cell r="AO641">
            <v>2.4949384732609377E-4</v>
          </cell>
          <cell r="AP641">
            <v>7.5187797338835009E-5</v>
          </cell>
          <cell r="AQ641">
            <v>1.1977321955133364E-5</v>
          </cell>
          <cell r="AR641">
            <v>0</v>
          </cell>
        </row>
        <row r="642">
          <cell r="A642" t="str">
            <v>USDVx146</v>
          </cell>
          <cell r="G642">
            <v>2</v>
          </cell>
          <cell r="AJ642">
            <v>1.2430480704915553E-4</v>
          </cell>
          <cell r="AK642">
            <v>0.46487550827470298</v>
          </cell>
          <cell r="AL642">
            <v>2.4804236992834884E-2</v>
          </cell>
          <cell r="AM642">
            <v>2.7062604234607305E-5</v>
          </cell>
          <cell r="AN642">
            <v>0.82362215254814919</v>
          </cell>
          <cell r="AO642">
            <v>4.3228932834881275E-3</v>
          </cell>
          <cell r="AP642">
            <v>0.18836212640456393</v>
          </cell>
          <cell r="AQ642">
            <v>0</v>
          </cell>
          <cell r="AR642">
            <v>0</v>
          </cell>
        </row>
        <row r="643">
          <cell r="A643" t="str">
            <v>USDVx154</v>
          </cell>
          <cell r="G643">
            <v>1</v>
          </cell>
          <cell r="AJ643">
            <v>8.2635334555047554E-4</v>
          </cell>
          <cell r="AK643">
            <v>3.1802430295657727E-2</v>
          </cell>
          <cell r="AL643">
            <v>1.2550819430457599E-3</v>
          </cell>
          <cell r="AM643">
            <v>1.5390817545847586E-4</v>
          </cell>
          <cell r="AN643">
            <v>6.1557235541781691E-2</v>
          </cell>
          <cell r="AO643">
            <v>2.2338157579529185E-4</v>
          </cell>
          <cell r="AP643">
            <v>2.4958732359129134E-3</v>
          </cell>
          <cell r="AQ643">
            <v>7.3362975771858369E-6</v>
          </cell>
          <cell r="AR643">
            <v>2.7048887474447343E-6</v>
          </cell>
        </row>
        <row r="644">
          <cell r="A644" t="str">
            <v>USDVx157</v>
          </cell>
          <cell r="G644">
            <v>1</v>
          </cell>
          <cell r="AJ644">
            <v>4.2696962787656259E-3</v>
          </cell>
          <cell r="AK644">
            <v>2.3754156538834055</v>
          </cell>
          <cell r="AL644">
            <v>8.3124637348597642E-3</v>
          </cell>
          <cell r="AM644">
            <v>6.4117536241732592E-3</v>
          </cell>
          <cell r="AN644">
            <v>6.5199660507435722</v>
          </cell>
          <cell r="AO644">
            <v>4.9978758132233781E-3</v>
          </cell>
          <cell r="AP644">
            <v>3.8500856258953949E-2</v>
          </cell>
          <cell r="AQ644">
            <v>2.1668366209024847E-4</v>
          </cell>
          <cell r="AR644">
            <v>4.6322849594236551E-5</v>
          </cell>
        </row>
        <row r="645">
          <cell r="A645" t="str">
            <v>USDVx168</v>
          </cell>
          <cell r="G645">
            <v>1</v>
          </cell>
          <cell r="AJ645">
            <v>1.2270954504495434E-3</v>
          </cell>
          <cell r="AK645">
            <v>0.14201537141033324</v>
          </cell>
          <cell r="AL645">
            <v>3.76213736679515E-4</v>
          </cell>
          <cell r="AM645">
            <v>1.3214560174820499E-4</v>
          </cell>
          <cell r="AN645">
            <v>0.20087527147852316</v>
          </cell>
          <cell r="AO645">
            <v>1.0977699624418556E-3</v>
          </cell>
          <cell r="AP645">
            <v>8.9537429510383709E-4</v>
          </cell>
          <cell r="AQ645">
            <v>2.8331108673703805E-5</v>
          </cell>
          <cell r="AR645">
            <v>0</v>
          </cell>
        </row>
        <row r="646">
          <cell r="A646" t="str">
            <v>USDVx177</v>
          </cell>
          <cell r="G646">
            <v>1</v>
          </cell>
          <cell r="AJ646">
            <v>1.2481350431440524E-4</v>
          </cell>
          <cell r="AK646">
            <v>9.9458087084452654E-2</v>
          </cell>
          <cell r="AL646">
            <v>4.1344801090972307E-2</v>
          </cell>
          <cell r="AM646">
            <v>1.8736894597295406E-4</v>
          </cell>
          <cell r="AN646">
            <v>0.11918591781370777</v>
          </cell>
          <cell r="AO646">
            <v>6.8560786784522765E-2</v>
          </cell>
          <cell r="AP646">
            <v>1.6142186525648208E-2</v>
          </cell>
          <cell r="AQ646">
            <v>0</v>
          </cell>
          <cell r="AR646">
            <v>0</v>
          </cell>
        </row>
        <row r="647">
          <cell r="A647" t="str">
            <v>USDVx184</v>
          </cell>
          <cell r="G647">
            <v>1</v>
          </cell>
          <cell r="AJ647">
            <v>0</v>
          </cell>
          <cell r="AK647">
            <v>0</v>
          </cell>
          <cell r="AL647">
            <v>0</v>
          </cell>
          <cell r="AM647">
            <v>0</v>
          </cell>
          <cell r="AN647">
            <v>0</v>
          </cell>
          <cell r="AO647">
            <v>0</v>
          </cell>
          <cell r="AP647">
            <v>0</v>
          </cell>
          <cell r="AQ647">
            <v>0</v>
          </cell>
          <cell r="AR647">
            <v>0</v>
          </cell>
        </row>
        <row r="648">
          <cell r="A648" t="str">
            <v>USMO043</v>
          </cell>
          <cell r="G648">
            <v>2</v>
          </cell>
          <cell r="AJ648">
            <v>7.0971080227190202E-4</v>
          </cell>
          <cell r="AK648">
            <v>0.18753334719108514</v>
          </cell>
          <cell r="AL648">
            <v>0.15918985178979847</v>
          </cell>
          <cell r="AM648">
            <v>3.1575650152135119E-4</v>
          </cell>
          <cell r="AN648">
            <v>8.9814685416132519E-3</v>
          </cell>
          <cell r="AO648">
            <v>0.14346336442924426</v>
          </cell>
          <cell r="AP648">
            <v>5.6407314716574834E-3</v>
          </cell>
          <cell r="AQ648">
            <v>2.1905744159696926E-4</v>
          </cell>
          <cell r="AR648">
            <v>4.9909249210047307E-6</v>
          </cell>
        </row>
        <row r="649">
          <cell r="A649" t="str">
            <v>USMO060</v>
          </cell>
          <cell r="G649">
            <v>1</v>
          </cell>
          <cell r="AJ649">
            <v>1.242841282684298E-3</v>
          </cell>
          <cell r="AK649">
            <v>2.3114961880597019E-2</v>
          </cell>
          <cell r="AL649">
            <v>4.6250727238750844E-2</v>
          </cell>
          <cell r="AM649">
            <v>1.6669734554887574E-3</v>
          </cell>
          <cell r="AN649">
            <v>3.0980582856144682E-2</v>
          </cell>
          <cell r="AO649">
            <v>1.2312867810901488E-2</v>
          </cell>
          <cell r="AP649">
            <v>3.8039720131643508E-2</v>
          </cell>
          <cell r="AQ649">
            <v>0</v>
          </cell>
          <cell r="AR649">
            <v>0</v>
          </cell>
        </row>
        <row r="650">
          <cell r="A650" t="str">
            <v>USMO069</v>
          </cell>
          <cell r="G650">
            <v>1</v>
          </cell>
          <cell r="AJ650">
            <v>3.7322470311980847E-2</v>
          </cell>
          <cell r="AK650">
            <v>9.0823225809175817E-2</v>
          </cell>
          <cell r="AL650">
            <v>1.0485478104077085E-3</v>
          </cell>
          <cell r="AM650">
            <v>4.1673682022017511E-4</v>
          </cell>
          <cell r="AN650">
            <v>1.2582191303380987E-3</v>
          </cell>
          <cell r="AO650">
            <v>4.1330450871802545E-2</v>
          </cell>
          <cell r="AP650">
            <v>7.9307285780867492E-4</v>
          </cell>
          <cell r="AQ650">
            <v>1.3410262402764866E-4</v>
          </cell>
          <cell r="AR650">
            <v>0</v>
          </cell>
        </row>
        <row r="651">
          <cell r="A651" t="str">
            <v>USMO074</v>
          </cell>
          <cell r="G651">
            <v>2</v>
          </cell>
          <cell r="AJ651">
            <v>1.29600207693164E-4</v>
          </cell>
          <cell r="AK651">
            <v>4.9295088106028682E-4</v>
          </cell>
          <cell r="AL651">
            <v>4.1554520423541304E-2</v>
          </cell>
          <cell r="AM651">
            <v>5.2064488620582868E-4</v>
          </cell>
          <cell r="AN651">
            <v>8.8378300937392977E-4</v>
          </cell>
          <cell r="AO651">
            <v>0.27297079191414719</v>
          </cell>
          <cell r="AP651">
            <v>6.5639178158992937E-4</v>
          </cell>
          <cell r="AQ651">
            <v>8.6526307536066119E-4</v>
          </cell>
          <cell r="AR651">
            <v>3.3001243171776448E-5</v>
          </cell>
        </row>
        <row r="652">
          <cell r="A652" t="str">
            <v>USMO092</v>
          </cell>
          <cell r="G652">
            <v>3</v>
          </cell>
          <cell r="AJ652">
            <v>7.0228229169220016E-4</v>
          </cell>
          <cell r="AK652">
            <v>0.22641299327573616</v>
          </cell>
          <cell r="AL652">
            <v>0.4648425081001194</v>
          </cell>
          <cell r="AM652">
            <v>2.8879897913557944E-3</v>
          </cell>
          <cell r="AN652">
            <v>0.58149978724632878</v>
          </cell>
          <cell r="AO652">
            <v>0.36907880319554148</v>
          </cell>
          <cell r="AP652">
            <v>6.4914604323464756E-2</v>
          </cell>
          <cell r="AQ652">
            <v>1.6017422234098657E-3</v>
          </cell>
          <cell r="AR652">
            <v>7.2733767158646902E-6</v>
          </cell>
        </row>
        <row r="653">
          <cell r="A653" t="str">
            <v>USMO107</v>
          </cell>
          <cell r="G653">
            <v>3</v>
          </cell>
          <cell r="AJ653">
            <v>0.20820791832222443</v>
          </cell>
          <cell r="AK653">
            <v>1.7205959938575952</v>
          </cell>
          <cell r="AL653">
            <v>2.8429057562056885E-3</v>
          </cell>
          <cell r="AM653">
            <v>8.2465331085637937E-3</v>
          </cell>
          <cell r="AN653">
            <v>0.74270582251855366</v>
          </cell>
          <cell r="AO653">
            <v>0.44419143248884568</v>
          </cell>
          <cell r="AP653">
            <v>0.11420997403383526</v>
          </cell>
          <cell r="AQ653">
            <v>1.7190018831611095E-5</v>
          </cell>
          <cell r="AR653">
            <v>8.4530431868196195E-6</v>
          </cell>
        </row>
        <row r="654">
          <cell r="A654" t="str">
            <v>USMO108</v>
          </cell>
          <cell r="G654">
            <v>2</v>
          </cell>
          <cell r="AJ654">
            <v>6.058666718739903E-5</v>
          </cell>
          <cell r="AK654">
            <v>8.4275413402347009E-4</v>
          </cell>
          <cell r="AL654">
            <v>0.10052925199443918</v>
          </cell>
          <cell r="AM654">
            <v>2.5905053227668713E-3</v>
          </cell>
          <cell r="AN654">
            <v>1.701378138143074E-2</v>
          </cell>
          <cell r="AO654">
            <v>1.757889821073931E-2</v>
          </cell>
          <cell r="AP654">
            <v>2.0379937832664553E-2</v>
          </cell>
          <cell r="AQ654">
            <v>1.636657080920749E-4</v>
          </cell>
          <cell r="AR654">
            <v>1.4817265268892485E-6</v>
          </cell>
        </row>
        <row r="655">
          <cell r="A655" t="str">
            <v>USMO112</v>
          </cell>
          <cell r="G655">
            <v>2</v>
          </cell>
          <cell r="AJ655">
            <v>0.12973179491387252</v>
          </cell>
          <cell r="AK655">
            <v>1.0728583425217236E-2</v>
          </cell>
          <cell r="AL655">
            <v>5.8101699305040094E-3</v>
          </cell>
          <cell r="AM655">
            <v>1.8368733604029294E-3</v>
          </cell>
          <cell r="AN655">
            <v>2.5266460425382543E-2</v>
          </cell>
          <cell r="AO655">
            <v>9.2239595973853436E-2</v>
          </cell>
          <cell r="AP655">
            <v>1.7793668250465116E-2</v>
          </cell>
          <cell r="AQ655">
            <v>7.8049347918648089E-6</v>
          </cell>
          <cell r="AR655">
            <v>0</v>
          </cell>
        </row>
        <row r="656">
          <cell r="A656" t="str">
            <v>USMO113</v>
          </cell>
          <cell r="G656">
            <v>1</v>
          </cell>
          <cell r="AJ656">
            <v>1.6027472719268509E-5</v>
          </cell>
          <cell r="AK656">
            <v>5.5581806908800427E-3</v>
          </cell>
          <cell r="AL656">
            <v>7.0978302283917561E-4</v>
          </cell>
          <cell r="AM656">
            <v>2.9183320846957301E-4</v>
          </cell>
          <cell r="AN656">
            <v>1.6112474091976628E-3</v>
          </cell>
          <cell r="AO656">
            <v>4.8725284914972709E-2</v>
          </cell>
          <cell r="AP656">
            <v>2.0897586090344526E-4</v>
          </cell>
          <cell r="AQ656">
            <v>2.4466075357759345E-4</v>
          </cell>
          <cell r="AR656">
            <v>0</v>
          </cell>
        </row>
        <row r="657">
          <cell r="A657" t="str">
            <v>USMO115</v>
          </cell>
          <cell r="G657">
            <v>1</v>
          </cell>
          <cell r="AJ657">
            <v>7.2835719819611025E-5</v>
          </cell>
          <cell r="AK657">
            <v>3.5071043229314494E-2</v>
          </cell>
          <cell r="AL657">
            <v>3.7723532447734708E-2</v>
          </cell>
          <cell r="AM657">
            <v>6.2809787965660134E-4</v>
          </cell>
          <cell r="AN657">
            <v>4.7175450998540459E-2</v>
          </cell>
          <cell r="AO657">
            <v>1.9436241344045278E-2</v>
          </cell>
          <cell r="AP657">
            <v>8.0188128530816871E-3</v>
          </cell>
          <cell r="AQ657">
            <v>1.9564292153251988E-4</v>
          </cell>
          <cell r="AR657">
            <v>0</v>
          </cell>
        </row>
        <row r="658">
          <cell r="A658" t="str">
            <v>USMO123</v>
          </cell>
          <cell r="G658">
            <v>1</v>
          </cell>
          <cell r="AJ658">
            <v>4.7263262554478905E-4</v>
          </cell>
          <cell r="AK658">
            <v>6.3648759350995454E-3</v>
          </cell>
          <cell r="AL658">
            <v>1.7035353198282421E-2</v>
          </cell>
          <cell r="AM658">
            <v>3.1427057995355487E-2</v>
          </cell>
          <cell r="AN658">
            <v>9.1027154346313942E-3</v>
          </cell>
          <cell r="AO658">
            <v>6.1651340161094796E-2</v>
          </cell>
          <cell r="AP658">
            <v>4.5447480311603681E-3</v>
          </cell>
          <cell r="AQ658">
            <v>8.5360034044553617E-4</v>
          </cell>
          <cell r="AR658">
            <v>3.2417041686323682E-5</v>
          </cell>
        </row>
        <row r="659">
          <cell r="A659" t="str">
            <v>USMO124</v>
          </cell>
          <cell r="G659">
            <v>1</v>
          </cell>
          <cell r="AJ659">
            <v>5.6287236233304254E-4</v>
          </cell>
          <cell r="AK659">
            <v>8.5595161237364673E-2</v>
          </cell>
          <cell r="AL659">
            <v>3.8630800603253876E-4</v>
          </cell>
          <cell r="AM659">
            <v>6.9157628243317912E-5</v>
          </cell>
          <cell r="AN659">
            <v>2.4801305763497866E-4</v>
          </cell>
          <cell r="AO659">
            <v>1.0264654644117472</v>
          </cell>
          <cell r="AP659">
            <v>5.2184575536413382E-4</v>
          </cell>
          <cell r="AQ659">
            <v>2.6503753621286949E-4</v>
          </cell>
          <cell r="AR659">
            <v>2.6084690718800176E-5</v>
          </cell>
        </row>
        <row r="660">
          <cell r="A660" t="str">
            <v>USMO135</v>
          </cell>
          <cell r="G660">
            <v>2</v>
          </cell>
          <cell r="AJ660">
            <v>1.9962149487082895E-3</v>
          </cell>
          <cell r="AK660">
            <v>0.10199317275556112</v>
          </cell>
          <cell r="AL660">
            <v>9.4776423249959885E-2</v>
          </cell>
          <cell r="AM660">
            <v>1.9492386650051578E-3</v>
          </cell>
          <cell r="AN660">
            <v>0.18470745441577108</v>
          </cell>
          <cell r="AO660">
            <v>0.49077983158805616</v>
          </cell>
          <cell r="AP660">
            <v>3.9204520429299332E-2</v>
          </cell>
          <cell r="AQ660">
            <v>8.0549912427513705E-4</v>
          </cell>
          <cell r="AR660">
            <v>1.713040802931005E-5</v>
          </cell>
        </row>
        <row r="661">
          <cell r="A661" t="str">
            <v>USMO139</v>
          </cell>
          <cell r="G661">
            <v>1</v>
          </cell>
          <cell r="AJ661">
            <v>0</v>
          </cell>
          <cell r="AK661">
            <v>1.2793576215870572E-2</v>
          </cell>
          <cell r="AL661">
            <v>4.3744651486873889E-3</v>
          </cell>
          <cell r="AM661">
            <v>2.5552559997295645E-3</v>
          </cell>
          <cell r="AN661">
            <v>1.0532348447847083E-2</v>
          </cell>
          <cell r="AO661">
            <v>0.17946723424633687</v>
          </cell>
          <cell r="AP661">
            <v>1.7739594359496059E-3</v>
          </cell>
          <cell r="AQ661">
            <v>2.0068392337057778E-6</v>
          </cell>
          <cell r="AR661">
            <v>1.1098733279512772E-6</v>
          </cell>
        </row>
        <row r="662">
          <cell r="A662" t="str">
            <v>USMO144</v>
          </cell>
          <cell r="G662">
            <v>3</v>
          </cell>
          <cell r="AJ662">
            <v>1.9583121553959442E-3</v>
          </cell>
          <cell r="AK662">
            <v>5.3470345946757963E-4</v>
          </cell>
          <cell r="AL662">
            <v>5.5451814361051024E-2</v>
          </cell>
          <cell r="AM662">
            <v>7.1452385945735664E-2</v>
          </cell>
          <cell r="AN662">
            <v>1.2346583120846724E-3</v>
          </cell>
          <cell r="AO662">
            <v>6.5949251607265058E-2</v>
          </cell>
          <cell r="AP662">
            <v>2.232395836885817E-3</v>
          </cell>
          <cell r="AQ662">
            <v>1.4409618680550954E-3</v>
          </cell>
          <cell r="AR662">
            <v>9.9229660551373183E-5</v>
          </cell>
        </row>
        <row r="663">
          <cell r="A663" t="str">
            <v>USMO149</v>
          </cell>
          <cell r="G663">
            <v>3</v>
          </cell>
          <cell r="AJ663">
            <v>1.7722930219966668E-2</v>
          </cell>
          <cell r="AK663">
            <v>8.7165937208262753E-2</v>
          </cell>
          <cell r="AL663">
            <v>0.43715462369796365</v>
          </cell>
          <cell r="AM663">
            <v>0.40775071128809565</v>
          </cell>
          <cell r="AN663">
            <v>0.2247115957190354</v>
          </cell>
          <cell r="AO663">
            <v>0.48699761632758659</v>
          </cell>
          <cell r="AP663">
            <v>0.50725888692991861</v>
          </cell>
          <cell r="AQ663">
            <v>7.1801567653317452E-2</v>
          </cell>
          <cell r="AR663">
            <v>5.0278058504681665E-5</v>
          </cell>
        </row>
        <row r="664">
          <cell r="A664" t="str">
            <v>USMO158</v>
          </cell>
          <cell r="G664">
            <v>3</v>
          </cell>
          <cell r="AJ664">
            <v>7.0740763262484797E-4</v>
          </cell>
          <cell r="AK664">
            <v>7.9270686709023791E-2</v>
          </cell>
          <cell r="AL664">
            <v>5.1970454310015521E-3</v>
          </cell>
          <cell r="AM664">
            <v>1.7177930687656384E-2</v>
          </cell>
          <cell r="AN664">
            <v>1.6329558651360633E-2</v>
          </cell>
          <cell r="AO664">
            <v>0.12631823332572747</v>
          </cell>
          <cell r="AP664">
            <v>5.812181814355905E-4</v>
          </cell>
          <cell r="AQ664">
            <v>1.2824333885314576E-3</v>
          </cell>
          <cell r="AR664">
            <v>4.327726769439434E-6</v>
          </cell>
        </row>
        <row r="665">
          <cell r="A665" t="str">
            <v>USMO159</v>
          </cell>
          <cell r="G665">
            <v>1</v>
          </cell>
          <cell r="AJ665">
            <v>3.9599521498243953E-5</v>
          </cell>
          <cell r="AK665">
            <v>2.6618067184184862E-4</v>
          </cell>
          <cell r="AL665">
            <v>7.5894290818751453E-4</v>
          </cell>
          <cell r="AM665">
            <v>3.4243227575193646E-3</v>
          </cell>
          <cell r="AN665">
            <v>6.241806824286636E-4</v>
          </cell>
          <cell r="AO665">
            <v>0.33354371993283854</v>
          </cell>
          <cell r="AP665">
            <v>4.4728456395003629E-3</v>
          </cell>
          <cell r="AQ665">
            <v>6.5615900160220586E-3</v>
          </cell>
          <cell r="AR665">
            <v>9.6588433089482006E-6</v>
          </cell>
        </row>
        <row r="666">
          <cell r="A666" t="str">
            <v>USMO160</v>
          </cell>
          <cell r="G666">
            <v>1</v>
          </cell>
          <cell r="AJ666">
            <v>1.3284762251966557E-4</v>
          </cell>
          <cell r="AK666">
            <v>4.1107401026251135E-2</v>
          </cell>
          <cell r="AL666">
            <v>2.3328472749375766E-2</v>
          </cell>
          <cell r="AM666">
            <v>6.8341776163439838E-2</v>
          </cell>
          <cell r="AN666">
            <v>8.1351841627142374E-2</v>
          </cell>
          <cell r="AO666">
            <v>4.1110679643854085E-2</v>
          </cell>
          <cell r="AP666">
            <v>0.1066558949527583</v>
          </cell>
          <cell r="AQ666">
            <v>2.0147990379775489E-5</v>
          </cell>
          <cell r="AR666">
            <v>0</v>
          </cell>
        </row>
        <row r="667">
          <cell r="A667" t="str">
            <v>USMO178</v>
          </cell>
          <cell r="G667">
            <v>2</v>
          </cell>
          <cell r="AJ667">
            <v>7.3310829713823286E-4</v>
          </cell>
          <cell r="AK667">
            <v>5.1264193520015294E-2</v>
          </cell>
          <cell r="AL667">
            <v>0.14783030164476971</v>
          </cell>
          <cell r="AM667">
            <v>0.50424653518392071</v>
          </cell>
          <cell r="AN667">
            <v>3.2207745335264056E-2</v>
          </cell>
          <cell r="AO667">
            <v>2.4221836026713803</v>
          </cell>
          <cell r="AP667">
            <v>1.0384676924255857E-2</v>
          </cell>
          <cell r="AQ667">
            <v>3.6804101942603466E-2</v>
          </cell>
          <cell r="AR667">
            <v>5.9947135150641743E-5</v>
          </cell>
        </row>
        <row r="668">
          <cell r="A668" t="str">
            <v>USMO181</v>
          </cell>
          <cell r="G668">
            <v>1</v>
          </cell>
          <cell r="AJ668">
            <v>1.872789333259708E-5</v>
          </cell>
          <cell r="AK668">
            <v>6.1441600812534346E-3</v>
          </cell>
          <cell r="AL668">
            <v>7.4994593223698244E-3</v>
          </cell>
          <cell r="AM668">
            <v>2.2084242880879598E-3</v>
          </cell>
          <cell r="AN668">
            <v>3.3762016188189449E-2</v>
          </cell>
          <cell r="AO668">
            <v>7.6285360970050647E-2</v>
          </cell>
          <cell r="AP668">
            <v>1.5273195744594092E-3</v>
          </cell>
          <cell r="AQ668">
            <v>6.4900737648911837E-4</v>
          </cell>
          <cell r="AR668">
            <v>3.0217628620601565E-6</v>
          </cell>
        </row>
        <row r="669">
          <cell r="A669" t="str">
            <v>USMO185</v>
          </cell>
          <cell r="G669">
            <v>1</v>
          </cell>
          <cell r="AJ669">
            <v>2.9139634797615985E-4</v>
          </cell>
          <cell r="AK669">
            <v>1.6188014212949495E-2</v>
          </cell>
          <cell r="AL669">
            <v>3.356986337675321E-2</v>
          </cell>
          <cell r="AM669">
            <v>1.9326600403775864E-3</v>
          </cell>
          <cell r="AN669">
            <v>0.11123273491476113</v>
          </cell>
          <cell r="AO669">
            <v>0.23731560963030671</v>
          </cell>
          <cell r="AP669">
            <v>1.3707102140039076E-2</v>
          </cell>
          <cell r="AQ669">
            <v>8.745781987286321E-6</v>
          </cell>
          <cell r="AR669">
            <v>0</v>
          </cell>
        </row>
        <row r="670">
          <cell r="A670" t="str">
            <v>USMO188</v>
          </cell>
          <cell r="G670">
            <v>1</v>
          </cell>
          <cell r="AJ670">
            <v>9.5340521223972519E-4</v>
          </cell>
          <cell r="AK670">
            <v>7.8948989066988245E-3</v>
          </cell>
          <cell r="AL670">
            <v>6.8948703592276339E-2</v>
          </cell>
          <cell r="AM670">
            <v>1.4069582149330913E-3</v>
          </cell>
          <cell r="AN670">
            <v>1.64458844563516E-2</v>
          </cell>
          <cell r="AO670">
            <v>3.1269618746871661E-2</v>
          </cell>
          <cell r="AP670">
            <v>5.1223390042847367E-3</v>
          </cell>
          <cell r="AQ670">
            <v>2.3861339355579016E-4</v>
          </cell>
          <cell r="AR670">
            <v>1.8260455200164247E-6</v>
          </cell>
        </row>
        <row r="671">
          <cell r="A671" t="str">
            <v>USMO189</v>
          </cell>
          <cell r="G671">
            <v>3</v>
          </cell>
          <cell r="AJ671">
            <v>2.9415954249323726E-5</v>
          </cell>
          <cell r="AK671">
            <v>9.0711630633618558E-3</v>
          </cell>
          <cell r="AL671">
            <v>0.20799672247004608</v>
          </cell>
          <cell r="AM671">
            <v>0.19465892442571128</v>
          </cell>
          <cell r="AN671">
            <v>1.3228188347906076E-2</v>
          </cell>
          <cell r="AO671">
            <v>4.0144632069930575E-2</v>
          </cell>
          <cell r="AP671">
            <v>8.6602885137633492E-2</v>
          </cell>
          <cell r="AQ671">
            <v>3.3010348106016482E-2</v>
          </cell>
          <cell r="AR671">
            <v>1.0518151684564332E-2</v>
          </cell>
        </row>
        <row r="672">
          <cell r="A672" t="str">
            <v>USMO190</v>
          </cell>
          <cell r="G672">
            <v>3</v>
          </cell>
          <cell r="AJ672">
            <v>7.4590777730236301E-3</v>
          </cell>
          <cell r="AK672">
            <v>7.6303865702177422E-3</v>
          </cell>
          <cell r="AL672">
            <v>0.26394806072598137</v>
          </cell>
          <cell r="AM672">
            <v>4.7031510059188014E-2</v>
          </cell>
          <cell r="AN672">
            <v>1.474142153965132E-2</v>
          </cell>
          <cell r="AO672">
            <v>0.35282464152850651</v>
          </cell>
          <cell r="AP672">
            <v>0.23129612409403563</v>
          </cell>
          <cell r="AQ672">
            <v>4.6667731666998356E-2</v>
          </cell>
          <cell r="AR672">
            <v>2.0607901053636343E-2</v>
          </cell>
        </row>
        <row r="673">
          <cell r="A673" t="str">
            <v>USMO197</v>
          </cell>
          <cell r="G673">
            <v>3</v>
          </cell>
          <cell r="AJ673">
            <v>4.1935040575196356E-3</v>
          </cell>
          <cell r="AK673">
            <v>7.090351254065283E-2</v>
          </cell>
          <cell r="AL673">
            <v>6.331482409734808E-2</v>
          </cell>
          <cell r="AM673">
            <v>0.1414226284093186</v>
          </cell>
          <cell r="AN673">
            <v>5.250875661690186E-2</v>
          </cell>
          <cell r="AO673">
            <v>0.13263584855297086</v>
          </cell>
          <cell r="AP673">
            <v>2.8090214483548395E-2</v>
          </cell>
          <cell r="AQ673">
            <v>0.39405834587826644</v>
          </cell>
          <cell r="AR673">
            <v>2.9969709730243214E-4</v>
          </cell>
        </row>
        <row r="674">
          <cell r="A674" t="str">
            <v>USMO198</v>
          </cell>
          <cell r="G674">
            <v>2</v>
          </cell>
          <cell r="AJ674">
            <v>0</v>
          </cell>
          <cell r="AK674">
            <v>5.938152679309066E-3</v>
          </cell>
          <cell r="AL674">
            <v>3.9719006122279822E-4</v>
          </cell>
          <cell r="AM674">
            <v>4.1691203801798185E-4</v>
          </cell>
          <cell r="AN674">
            <v>1.0745758097924099E-2</v>
          </cell>
          <cell r="AO674">
            <v>1.0049606773175614</v>
          </cell>
          <cell r="AP674">
            <v>2.4171300185073485E-4</v>
          </cell>
          <cell r="AQ674">
            <v>5.2121962532111006E-5</v>
          </cell>
          <cell r="AR674">
            <v>1.9666332769317569E-5</v>
          </cell>
        </row>
        <row r="675">
          <cell r="A675" t="str">
            <v>USMO199</v>
          </cell>
          <cell r="G675">
            <v>4</v>
          </cell>
          <cell r="AJ675">
            <v>0</v>
          </cell>
          <cell r="AK675">
            <v>0.50171608441226123</v>
          </cell>
          <cell r="AL675">
            <v>0.76882100903006445</v>
          </cell>
          <cell r="AM675">
            <v>0.41172469468563383</v>
          </cell>
          <cell r="AN675">
            <v>0.69261607740071585</v>
          </cell>
          <cell r="AO675">
            <v>1.2630399616023216</v>
          </cell>
          <cell r="AP675">
            <v>0.89302417272442869</v>
          </cell>
          <cell r="AQ675">
            <v>3.0634438948829126</v>
          </cell>
          <cell r="AR675">
            <v>1.62038677569592</v>
          </cell>
        </row>
        <row r="676">
          <cell r="A676" t="str">
            <v>USMO200</v>
          </cell>
          <cell r="G676">
            <v>1</v>
          </cell>
          <cell r="AJ676">
            <v>2.1594068742310968E-3</v>
          </cell>
          <cell r="AK676">
            <v>3.6672142387656897E-2</v>
          </cell>
          <cell r="AL676">
            <v>3.3832858686074718E-2</v>
          </cell>
          <cell r="AM676">
            <v>1.6306262052303628</v>
          </cell>
          <cell r="AN676">
            <v>5.3245521835777153E-2</v>
          </cell>
          <cell r="AO676">
            <v>2.5633999547385606</v>
          </cell>
          <cell r="AP676">
            <v>0.11386488696619869</v>
          </cell>
          <cell r="AQ676">
            <v>2.5403861209523977</v>
          </cell>
          <cell r="AR676">
            <v>1.2070697670845076</v>
          </cell>
        </row>
        <row r="677">
          <cell r="A677" t="str">
            <v>USMO202</v>
          </cell>
          <cell r="G677">
            <v>7</v>
          </cell>
          <cell r="AJ677">
            <v>3.0511512932228636E-2</v>
          </cell>
          <cell r="AK677">
            <v>0.91641565366256472</v>
          </cell>
          <cell r="AL677">
            <v>0.71442320570217943</v>
          </cell>
          <cell r="AM677">
            <v>1.6617598314386955E-2</v>
          </cell>
          <cell r="AN677">
            <v>1.83542149055766</v>
          </cell>
          <cell r="AO677">
            <v>2.2403183131097912</v>
          </cell>
          <cell r="AP677">
            <v>0.10121684908031976</v>
          </cell>
          <cell r="AQ677">
            <v>2.0731914462160028E-3</v>
          </cell>
          <cell r="AR677">
            <v>4.8853508768815341E-5</v>
          </cell>
        </row>
        <row r="678">
          <cell r="A678" t="str">
            <v>USMO204</v>
          </cell>
          <cell r="G678">
            <v>6</v>
          </cell>
          <cell r="AJ678">
            <v>0.45273464864143076</v>
          </cell>
          <cell r="AK678">
            <v>0.31311323250160455</v>
          </cell>
          <cell r="AL678">
            <v>3.5174341664606208E-2</v>
          </cell>
          <cell r="AM678">
            <v>2.8720790642805468E-2</v>
          </cell>
          <cell r="AN678">
            <v>0.56798218967346181</v>
          </cell>
          <cell r="AO678">
            <v>0.83846193372323696</v>
          </cell>
          <cell r="AP678">
            <v>0.27592961427287027</v>
          </cell>
          <cell r="AQ678">
            <v>6.592609641837356E-3</v>
          </cell>
          <cell r="AR678">
            <v>2.3819755503384208E-3</v>
          </cell>
        </row>
        <row r="679">
          <cell r="A679" t="str">
            <v>USMO206</v>
          </cell>
          <cell r="G679">
            <v>1</v>
          </cell>
          <cell r="AJ679">
            <v>1.4590619343148872E-4</v>
          </cell>
          <cell r="AK679">
            <v>2.3612063086422257E-3</v>
          </cell>
          <cell r="AL679">
            <v>5.38991534410036E-2</v>
          </cell>
          <cell r="AM679">
            <v>6.9165922952094464E-2</v>
          </cell>
          <cell r="AN679">
            <v>1.1629178233516918E-2</v>
          </cell>
          <cell r="AO679">
            <v>0.18872929150004575</v>
          </cell>
          <cell r="AP679">
            <v>5.5006125815458759E-2</v>
          </cell>
          <cell r="AQ679">
            <v>4.5679667205761679E-3</v>
          </cell>
          <cell r="AR679">
            <v>0</v>
          </cell>
        </row>
        <row r="680">
          <cell r="A680" t="str">
            <v>USMO207</v>
          </cell>
          <cell r="G680">
            <v>1</v>
          </cell>
          <cell r="AJ680">
            <v>2.2574350972332861E-4</v>
          </cell>
          <cell r="AK680">
            <v>7.9568305813223994E-2</v>
          </cell>
          <cell r="AL680">
            <v>3.06653880357213E-3</v>
          </cell>
          <cell r="AM680">
            <v>6.2349396765556237E-4</v>
          </cell>
          <cell r="AN680">
            <v>6.3366148276982233E-3</v>
          </cell>
          <cell r="AO680">
            <v>0.36320192846295324</v>
          </cell>
          <cell r="AP680">
            <v>6.2159918104871012E-4</v>
          </cell>
          <cell r="AQ680">
            <v>1.2592570469783772E-4</v>
          </cell>
          <cell r="AR680">
            <v>9.2501123188133835E-6</v>
          </cell>
        </row>
        <row r="681">
          <cell r="A681" t="str">
            <v>USMO208</v>
          </cell>
          <cell r="G681">
            <v>1</v>
          </cell>
          <cell r="AJ681">
            <v>3.3520578867635969E-3</v>
          </cell>
          <cell r="AK681">
            <v>3.8070946488894329E-2</v>
          </cell>
          <cell r="AL681">
            <v>5.9392574669460435E-2</v>
          </cell>
          <cell r="AM681">
            <v>1.1280779474284301E-2</v>
          </cell>
          <cell r="AN681">
            <v>8.7243111778920648E-2</v>
          </cell>
          <cell r="AO681">
            <v>0.15403484294052563</v>
          </cell>
          <cell r="AP681">
            <v>1.4255215128883648E-2</v>
          </cell>
          <cell r="AQ681">
            <v>9.554558953173975E-3</v>
          </cell>
          <cell r="AR681">
            <v>5.0197155052444703E-4</v>
          </cell>
        </row>
        <row r="682">
          <cell r="A682" t="str">
            <v>USMO210</v>
          </cell>
          <cell r="G682">
            <v>5</v>
          </cell>
          <cell r="AJ682">
            <v>1.3508878792540353E-3</v>
          </cell>
          <cell r="AK682">
            <v>1.1538356883079665E-2</v>
          </cell>
          <cell r="AL682">
            <v>0.30164587414102945</v>
          </cell>
          <cell r="AM682">
            <v>5.0712828736533246E-2</v>
          </cell>
          <cell r="AN682">
            <v>1.4980975632486824E-2</v>
          </cell>
          <cell r="AO682">
            <v>8.3606705041409032E-2</v>
          </cell>
          <cell r="AP682">
            <v>0.25473490541405963</v>
          </cell>
          <cell r="AQ682">
            <v>1.0248429709410218E-2</v>
          </cell>
          <cell r="AR682">
            <v>4.1919591377502206E-6</v>
          </cell>
        </row>
        <row r="683">
          <cell r="A683" t="str">
            <v>USMO218</v>
          </cell>
          <cell r="G683">
            <v>2</v>
          </cell>
          <cell r="AJ683">
            <v>3.5421849104440002E-4</v>
          </cell>
          <cell r="AK683">
            <v>7.4973306625819875E-3</v>
          </cell>
          <cell r="AL683">
            <v>0.18244741393695027</v>
          </cell>
          <cell r="AM683">
            <v>8.6509698170123158E-4</v>
          </cell>
          <cell r="AN683">
            <v>4.0751647327683563E-2</v>
          </cell>
          <cell r="AO683">
            <v>0.56365454857042496</v>
          </cell>
          <cell r="AP683">
            <v>5.6005919087767683E-2</v>
          </cell>
          <cell r="AQ683">
            <v>1.3141015796879771E-3</v>
          </cell>
          <cell r="AR683">
            <v>1.093840705183326E-3</v>
          </cell>
        </row>
        <row r="684">
          <cell r="A684" t="str">
            <v>USMO220</v>
          </cell>
          <cell r="G684">
            <v>5</v>
          </cell>
          <cell r="AJ684">
            <v>1.123954228157093E-2</v>
          </cell>
          <cell r="AK684">
            <v>0.60586453259423922</v>
          </cell>
          <cell r="AL684">
            <v>1.1914121463260412</v>
          </cell>
          <cell r="AM684">
            <v>0.17298008031734774</v>
          </cell>
          <cell r="AN684">
            <v>0.64833497728904865</v>
          </cell>
          <cell r="AO684">
            <v>1.5824784161198391</v>
          </cell>
          <cell r="AP684">
            <v>1.5859887167633904</v>
          </cell>
          <cell r="AQ684">
            <v>5.5160149694914389E-2</v>
          </cell>
          <cell r="AR684">
            <v>9.5258100389494695E-4</v>
          </cell>
        </row>
        <row r="685">
          <cell r="A685" t="str">
            <v>USMO224</v>
          </cell>
          <cell r="G685">
            <v>1</v>
          </cell>
          <cell r="AJ685">
            <v>0</v>
          </cell>
          <cell r="AK685">
            <v>4.8279320370975054E-4</v>
          </cell>
          <cell r="AL685">
            <v>3.7155224614313408E-3</v>
          </cell>
          <cell r="AM685">
            <v>4.1075821478382124E-3</v>
          </cell>
          <cell r="AN685">
            <v>8.4146737605377995E-4</v>
          </cell>
          <cell r="AO685">
            <v>4.1288713500774966E-3</v>
          </cell>
          <cell r="AP685">
            <v>3.2725610215313952E-4</v>
          </cell>
          <cell r="AQ685">
            <v>1.4783480854156286E-5</v>
          </cell>
          <cell r="AR685">
            <v>0</v>
          </cell>
        </row>
        <row r="686">
          <cell r="A686" t="str">
            <v>USMO226</v>
          </cell>
          <cell r="G686">
            <v>1</v>
          </cell>
          <cell r="AJ686">
            <v>9.7435411849906145E-3</v>
          </cell>
          <cell r="AK686">
            <v>5.4690066238153895E-2</v>
          </cell>
          <cell r="AL686">
            <v>7.5848732354057397E-2</v>
          </cell>
          <cell r="AM686">
            <v>2.4795419296004536E-2</v>
          </cell>
          <cell r="AN686">
            <v>2.845009884707636E-2</v>
          </cell>
          <cell r="AO686">
            <v>2.869823209969825E-2</v>
          </cell>
          <cell r="AP686">
            <v>7.5388379754919951E-2</v>
          </cell>
          <cell r="AQ686">
            <v>9.6745400051375247E-3</v>
          </cell>
          <cell r="AR686">
            <v>2.2513617310289196E-3</v>
          </cell>
        </row>
        <row r="687">
          <cell r="A687" t="str">
            <v>USMO227</v>
          </cell>
          <cell r="G687">
            <v>1</v>
          </cell>
          <cell r="AJ687">
            <v>0</v>
          </cell>
          <cell r="AK687">
            <v>1.9158306281887236E-4</v>
          </cell>
          <cell r="AL687">
            <v>0</v>
          </cell>
          <cell r="AM687">
            <v>0</v>
          </cell>
          <cell r="AN687">
            <v>1.1153815963167513E-3</v>
          </cell>
          <cell r="AO687">
            <v>1.2863607865188175E-2</v>
          </cell>
          <cell r="AP687">
            <v>4.9553046492472291E-5</v>
          </cell>
          <cell r="AQ687">
            <v>7.6782411581072539E-6</v>
          </cell>
          <cell r="AR687">
            <v>0</v>
          </cell>
        </row>
        <row r="688">
          <cell r="A688" t="str">
            <v>USMO228</v>
          </cell>
          <cell r="G688">
            <v>1</v>
          </cell>
          <cell r="AJ688">
            <v>2.272426770165841E-4</v>
          </cell>
          <cell r="AK688">
            <v>8.348948465573356E-3</v>
          </cell>
          <cell r="AL688">
            <v>9.9235809344230819E-2</v>
          </cell>
          <cell r="AM688">
            <v>2.1578511713256004E-2</v>
          </cell>
          <cell r="AN688">
            <v>3.5795607053147861E-2</v>
          </cell>
          <cell r="AO688">
            <v>0.82347343773427717</v>
          </cell>
          <cell r="AP688">
            <v>0.13468657825018415</v>
          </cell>
          <cell r="AQ688">
            <v>1.8339009488421025</v>
          </cell>
          <cell r="AR688">
            <v>0.48050264106215751</v>
          </cell>
        </row>
        <row r="689">
          <cell r="A689" t="str">
            <v>USMO234</v>
          </cell>
          <cell r="G689">
            <v>1</v>
          </cell>
          <cell r="AJ689">
            <v>0</v>
          </cell>
          <cell r="AK689">
            <v>1.6018745118855234E-3</v>
          </cell>
          <cell r="AL689">
            <v>1.6221505135178803E-2</v>
          </cell>
          <cell r="AM689">
            <v>2.2305366711289454E-3</v>
          </cell>
          <cell r="AN689">
            <v>8.6528953199710278E-3</v>
          </cell>
          <cell r="AO689">
            <v>1.9278363051257696E-2</v>
          </cell>
          <cell r="AP689">
            <v>9.1981259099629155E-3</v>
          </cell>
          <cell r="AQ689">
            <v>0</v>
          </cell>
          <cell r="AR689">
            <v>0</v>
          </cell>
        </row>
        <row r="690">
          <cell r="A690" t="str">
            <v>USMO238</v>
          </cell>
          <cell r="G690">
            <v>2</v>
          </cell>
          <cell r="AJ690">
            <v>1.7367604689103602E-2</v>
          </cell>
          <cell r="AK690">
            <v>2.6451565700584715E-2</v>
          </cell>
          <cell r="AL690">
            <v>1.0439454544582108E-2</v>
          </cell>
          <cell r="AM690">
            <v>0.59276994939326599</v>
          </cell>
          <cell r="AN690">
            <v>6.6258638987480661E-2</v>
          </cell>
          <cell r="AO690">
            <v>1.113670326380179</v>
          </cell>
          <cell r="AP690">
            <v>1.0658938121380144E-2</v>
          </cell>
          <cell r="AQ690">
            <v>0.98656362855386748</v>
          </cell>
          <cell r="AR690">
            <v>0.32264186565952013</v>
          </cell>
        </row>
        <row r="691">
          <cell r="A691" t="str">
            <v>USMO239</v>
          </cell>
          <cell r="G691">
            <v>1</v>
          </cell>
          <cell r="AJ691">
            <v>5.7278176788761334E-2</v>
          </cell>
          <cell r="AK691">
            <v>0.5139409980567925</v>
          </cell>
          <cell r="AL691">
            <v>2.1424695611157984</v>
          </cell>
          <cell r="AM691">
            <v>0.23409346614573087</v>
          </cell>
          <cell r="AN691">
            <v>1.2440195607244688</v>
          </cell>
          <cell r="AO691">
            <v>3.426609302047837</v>
          </cell>
          <cell r="AP691">
            <v>0.71881477425568452</v>
          </cell>
          <cell r="AQ691">
            <v>1.7583739856639295E-2</v>
          </cell>
          <cell r="AR691">
            <v>2.3555064638709614E-4</v>
          </cell>
        </row>
        <row r="692">
          <cell r="A692" t="str">
            <v>USMO247</v>
          </cell>
          <cell r="G692">
            <v>1</v>
          </cell>
          <cell r="AJ692">
            <v>3.1478614211430676E-4</v>
          </cell>
          <cell r="AK692">
            <v>6.4707709943389704E-3</v>
          </cell>
          <cell r="AL692">
            <v>6.6194010835430098E-2</v>
          </cell>
          <cell r="AM692">
            <v>2.7357240197031587E-2</v>
          </cell>
          <cell r="AN692">
            <v>2.0696871528201127E-2</v>
          </cell>
          <cell r="AO692">
            <v>0.14100967567353914</v>
          </cell>
          <cell r="AP692">
            <v>0.17247459180997438</v>
          </cell>
          <cell r="AQ692">
            <v>5.5730338507216128E-2</v>
          </cell>
          <cell r="AR692">
            <v>1.8628605876279812E-4</v>
          </cell>
        </row>
        <row r="693">
          <cell r="A693" t="str">
            <v>USMO249</v>
          </cell>
          <cell r="G693">
            <v>1</v>
          </cell>
          <cell r="AJ693">
            <v>4.875946908543622E-2</v>
          </cell>
          <cell r="AK693">
            <v>7.0944078599929711E-2</v>
          </cell>
          <cell r="AL693">
            <v>0.39388863746437802</v>
          </cell>
          <cell r="AM693">
            <v>0.50322921440190804</v>
          </cell>
          <cell r="AN693">
            <v>0.1596855904664207</v>
          </cell>
          <cell r="AO693">
            <v>0.65507254686859162</v>
          </cell>
          <cell r="AP693">
            <v>0.53095014837253185</v>
          </cell>
          <cell r="AQ693">
            <v>0.62000159379080066</v>
          </cell>
          <cell r="AR693">
            <v>4.3780118500004871E-2</v>
          </cell>
        </row>
        <row r="694">
          <cell r="A694" t="str">
            <v>USMO250</v>
          </cell>
          <cell r="G694">
            <v>1</v>
          </cell>
          <cell r="AJ694">
            <v>0</v>
          </cell>
          <cell r="AK694">
            <v>1.2687228432412209E-4</v>
          </cell>
          <cell r="AL694">
            <v>4.9017406961906875E-3</v>
          </cell>
          <cell r="AM694">
            <v>1.8823464389143597E-2</v>
          </cell>
          <cell r="AN694">
            <v>1.2639122056496788E-3</v>
          </cell>
          <cell r="AO694">
            <v>1.810516242455663E-2</v>
          </cell>
          <cell r="AP694">
            <v>5.7612030976011809E-3</v>
          </cell>
          <cell r="AQ694">
            <v>5.7532004928870554E-4</v>
          </cell>
          <cell r="AR694">
            <v>0</v>
          </cell>
        </row>
        <row r="695">
          <cell r="A695" t="str">
            <v>USOA008</v>
          </cell>
          <cell r="G695">
            <v>1</v>
          </cell>
          <cell r="AJ695">
            <v>0</v>
          </cell>
          <cell r="AK695">
            <v>0</v>
          </cell>
          <cell r="AL695">
            <v>0</v>
          </cell>
          <cell r="AM695">
            <v>0</v>
          </cell>
          <cell r="AN695">
            <v>0</v>
          </cell>
          <cell r="AO695">
            <v>0</v>
          </cell>
          <cell r="AP695">
            <v>0</v>
          </cell>
          <cell r="AQ695">
            <v>0</v>
          </cell>
          <cell r="AR695">
            <v>0</v>
          </cell>
        </row>
        <row r="696">
          <cell r="A696" t="str">
            <v>USOA011</v>
          </cell>
          <cell r="G696">
            <v>1</v>
          </cell>
          <cell r="AJ696">
            <v>2.4068903754820977E-3</v>
          </cell>
          <cell r="AK696">
            <v>1.4656008428564732E-2</v>
          </cell>
          <cell r="AL696">
            <v>4.5163314805944101E-4</v>
          </cell>
          <cell r="AM696">
            <v>5.0560046693648829E-5</v>
          </cell>
          <cell r="AN696">
            <v>1.9426776489952079E-3</v>
          </cell>
          <cell r="AO696">
            <v>2.1193850027921622E-5</v>
          </cell>
          <cell r="AP696">
            <v>4.9632978736065831E-3</v>
          </cell>
          <cell r="AQ696">
            <v>3.6347348514254947E-5</v>
          </cell>
          <cell r="AR696">
            <v>4.7182948397392178E-5</v>
          </cell>
        </row>
        <row r="697">
          <cell r="A697" t="str">
            <v>USOA016</v>
          </cell>
          <cell r="G697">
            <v>1</v>
          </cell>
          <cell r="AJ697">
            <v>0</v>
          </cell>
          <cell r="AK697">
            <v>0</v>
          </cell>
          <cell r="AL697">
            <v>0</v>
          </cell>
          <cell r="AM697">
            <v>0</v>
          </cell>
          <cell r="AN697">
            <v>0</v>
          </cell>
          <cell r="AO697">
            <v>0</v>
          </cell>
          <cell r="AP697">
            <v>0</v>
          </cell>
          <cell r="AQ697">
            <v>0</v>
          </cell>
          <cell r="AR697">
            <v>0</v>
          </cell>
        </row>
        <row r="698">
          <cell r="A698" t="str">
            <v>USOA028</v>
          </cell>
          <cell r="G698">
            <v>1</v>
          </cell>
          <cell r="AJ698">
            <v>0</v>
          </cell>
          <cell r="AK698">
            <v>0</v>
          </cell>
          <cell r="AL698">
            <v>0</v>
          </cell>
          <cell r="AM698">
            <v>0</v>
          </cell>
          <cell r="AN698">
            <v>0</v>
          </cell>
          <cell r="AO698">
            <v>0</v>
          </cell>
          <cell r="AP698">
            <v>0</v>
          </cell>
          <cell r="AQ698">
            <v>0</v>
          </cell>
          <cell r="AR698">
            <v>0</v>
          </cell>
        </row>
        <row r="699">
          <cell r="A699" t="str">
            <v>USOA037</v>
          </cell>
          <cell r="G699">
            <v>2</v>
          </cell>
          <cell r="AJ699">
            <v>0</v>
          </cell>
          <cell r="AK699">
            <v>0</v>
          </cell>
          <cell r="AL699">
            <v>0</v>
          </cell>
          <cell r="AM699">
            <v>0</v>
          </cell>
          <cell r="AN699">
            <v>0</v>
          </cell>
          <cell r="AO699">
            <v>0</v>
          </cell>
          <cell r="AP699">
            <v>0</v>
          </cell>
          <cell r="AQ699">
            <v>0</v>
          </cell>
          <cell r="AR699">
            <v>0</v>
          </cell>
        </row>
        <row r="700">
          <cell r="A700" t="str">
            <v>USOA042</v>
          </cell>
          <cell r="G700">
            <v>1</v>
          </cell>
          <cell r="AJ700">
            <v>0</v>
          </cell>
          <cell r="AK700">
            <v>0</v>
          </cell>
          <cell r="AL700">
            <v>0</v>
          </cell>
          <cell r="AM700">
            <v>0</v>
          </cell>
          <cell r="AN700">
            <v>0</v>
          </cell>
          <cell r="AO700">
            <v>0</v>
          </cell>
          <cell r="AP700">
            <v>0</v>
          </cell>
          <cell r="AQ700">
            <v>0</v>
          </cell>
          <cell r="AR700">
            <v>0</v>
          </cell>
        </row>
        <row r="701">
          <cell r="A701" t="str">
            <v>USOA043</v>
          </cell>
          <cell r="G701">
            <v>1</v>
          </cell>
          <cell r="AJ701">
            <v>0</v>
          </cell>
          <cell r="AK701">
            <v>0</v>
          </cell>
          <cell r="AL701">
            <v>0</v>
          </cell>
          <cell r="AM701">
            <v>0</v>
          </cell>
          <cell r="AN701">
            <v>0</v>
          </cell>
          <cell r="AO701">
            <v>0</v>
          </cell>
          <cell r="AP701">
            <v>0</v>
          </cell>
          <cell r="AQ701">
            <v>0</v>
          </cell>
          <cell r="AR701">
            <v>0</v>
          </cell>
        </row>
        <row r="702">
          <cell r="A702" t="str">
            <v>USOA049</v>
          </cell>
          <cell r="G702">
            <v>1</v>
          </cell>
          <cell r="AJ702">
            <v>1.6517699734853565E-3</v>
          </cell>
          <cell r="AK702">
            <v>8.3777207332789323E-3</v>
          </cell>
          <cell r="AL702">
            <v>1.824451280230124E-4</v>
          </cell>
          <cell r="AM702">
            <v>9.0927649429812976E-4</v>
          </cell>
          <cell r="AN702">
            <v>1.5640231719885778E-3</v>
          </cell>
          <cell r="AO702">
            <v>4.2219121182622148E-5</v>
          </cell>
          <cell r="AP702">
            <v>2.5788795104830023E-3</v>
          </cell>
          <cell r="AQ702">
            <v>1.8329395089262664E-4</v>
          </cell>
          <cell r="AR702">
            <v>3.4383533941631479E-4</v>
          </cell>
        </row>
        <row r="703">
          <cell r="A703" t="str">
            <v>USOA053</v>
          </cell>
          <cell r="G703">
            <v>1</v>
          </cell>
          <cell r="AJ703">
            <v>1.6563507953673826E-2</v>
          </cell>
          <cell r="AK703">
            <v>2.8119888101665006E-5</v>
          </cell>
          <cell r="AL703">
            <v>1.6940097221994724E-5</v>
          </cell>
          <cell r="AM703">
            <v>2.0213817128658571E-5</v>
          </cell>
          <cell r="AN703">
            <v>1.9216492597098989E-5</v>
          </cell>
          <cell r="AO703">
            <v>0</v>
          </cell>
          <cell r="AP703">
            <v>2.3709239849746959E-4</v>
          </cell>
          <cell r="AQ703">
            <v>6.5247558412099345E-4</v>
          </cell>
          <cell r="AR703">
            <v>1.0461122560751492E-3</v>
          </cell>
        </row>
        <row r="704">
          <cell r="A704" t="str">
            <v>USOA058</v>
          </cell>
          <cell r="G704">
            <v>1</v>
          </cell>
          <cell r="AJ704">
            <v>0</v>
          </cell>
          <cell r="AK704">
            <v>0</v>
          </cell>
          <cell r="AL704">
            <v>0</v>
          </cell>
          <cell r="AM704">
            <v>0</v>
          </cell>
          <cell r="AN704">
            <v>0</v>
          </cell>
          <cell r="AO704">
            <v>0</v>
          </cell>
          <cell r="AP704">
            <v>0</v>
          </cell>
          <cell r="AQ704">
            <v>0</v>
          </cell>
          <cell r="AR704">
            <v>0</v>
          </cell>
        </row>
        <row r="705">
          <cell r="A705" t="str">
            <v>USOA063</v>
          </cell>
          <cell r="G705">
            <v>1</v>
          </cell>
          <cell r="AJ705">
            <v>1.27703323051747E-3</v>
          </cell>
          <cell r="AK705">
            <v>2.1470190085953676E-4</v>
          </cell>
          <cell r="AL705">
            <v>0</v>
          </cell>
          <cell r="AM705">
            <v>5.2458350088333748E-5</v>
          </cell>
          <cell r="AN705">
            <v>4.4975828082481718E-5</v>
          </cell>
          <cell r="AO705">
            <v>6.113822703364561E-5</v>
          </cell>
          <cell r="AP705">
            <v>5.5559279984705658E-4</v>
          </cell>
          <cell r="AQ705">
            <v>0.11112506582216219</v>
          </cell>
          <cell r="AR705">
            <v>6.6060157961974661E-2</v>
          </cell>
        </row>
        <row r="706">
          <cell r="A706" t="str">
            <v>USOA069</v>
          </cell>
          <cell r="G706">
            <v>1</v>
          </cell>
          <cell r="AJ706">
            <v>0</v>
          </cell>
          <cell r="AK706">
            <v>0</v>
          </cell>
          <cell r="AL706">
            <v>0</v>
          </cell>
          <cell r="AM706">
            <v>0</v>
          </cell>
          <cell r="AN706">
            <v>0</v>
          </cell>
          <cell r="AO706">
            <v>0</v>
          </cell>
          <cell r="AP706">
            <v>0</v>
          </cell>
          <cell r="AQ706">
            <v>0</v>
          </cell>
          <cell r="AR706">
            <v>0</v>
          </cell>
        </row>
        <row r="707">
          <cell r="A707" t="str">
            <v>USOA073</v>
          </cell>
          <cell r="G707">
            <v>1</v>
          </cell>
          <cell r="AJ707">
            <v>4.1525737904079867E-2</v>
          </cell>
          <cell r="AK707">
            <v>1.1852454745203856E-3</v>
          </cell>
          <cell r="AL707">
            <v>6.6706765072762894E-6</v>
          </cell>
          <cell r="AM707">
            <v>2.0279209118378213E-4</v>
          </cell>
          <cell r="AN707">
            <v>7.075834094117704E-5</v>
          </cell>
          <cell r="AO707">
            <v>6.7115919696222279E-5</v>
          </cell>
          <cell r="AP707">
            <v>1.8902083066716345E-4</v>
          </cell>
          <cell r="AQ707">
            <v>4.3195827600021839E-6</v>
          </cell>
          <cell r="AR707">
            <v>3.2483656307950139E-5</v>
          </cell>
        </row>
        <row r="708">
          <cell r="A708" t="str">
            <v>USOA074</v>
          </cell>
          <cell r="G708">
            <v>1</v>
          </cell>
          <cell r="AJ708">
            <v>1.9012616526547425E-3</v>
          </cell>
          <cell r="AK708">
            <v>5.8306105059005021E-5</v>
          </cell>
          <cell r="AL708">
            <v>4.5252552998285869E-5</v>
          </cell>
          <cell r="AM708">
            <v>1.5551492469012792E-5</v>
          </cell>
          <cell r="AN708">
            <v>1.537958411336627E-5</v>
          </cell>
          <cell r="AO708">
            <v>2.8610513396922213E-5</v>
          </cell>
          <cell r="AP708">
            <v>5.6292806046393591E-6</v>
          </cell>
          <cell r="AQ708">
            <v>0</v>
          </cell>
          <cell r="AR708">
            <v>6.7714451398169544E-5</v>
          </cell>
        </row>
        <row r="709">
          <cell r="A709" t="str">
            <v>USOA076</v>
          </cell>
          <cell r="G709">
            <v>2</v>
          </cell>
          <cell r="AJ709">
            <v>7.7594168687863472E-5</v>
          </cell>
          <cell r="AK709">
            <v>7.3992459040006492E-5</v>
          </cell>
          <cell r="AL709">
            <v>7.6118316827789533E-4</v>
          </cell>
          <cell r="AM709">
            <v>1.3025339760379816E-3</v>
          </cell>
          <cell r="AN709">
            <v>9.1579887729648768E-5</v>
          </cell>
          <cell r="AO709">
            <v>1.9614024749286055E-4</v>
          </cell>
          <cell r="AP709">
            <v>1.2164719951736256E-3</v>
          </cell>
          <cell r="AQ709">
            <v>0.2098400915796465</v>
          </cell>
          <cell r="AR709">
            <v>0.55331905854457186</v>
          </cell>
        </row>
        <row r="710">
          <cell r="A710" t="str">
            <v>USOA083</v>
          </cell>
          <cell r="G710">
            <v>1</v>
          </cell>
          <cell r="AJ710">
            <v>1.1129961958590364E-2</v>
          </cell>
          <cell r="AK710">
            <v>5.0760349046490537E-4</v>
          </cell>
          <cell r="AL710">
            <v>4.5419712403994931E-4</v>
          </cell>
          <cell r="AM710">
            <v>1.1516896161703534E-4</v>
          </cell>
          <cell r="AN710">
            <v>2.8849183436859672E-4</v>
          </cell>
          <cell r="AO710">
            <v>3.0457306659131166E-4</v>
          </cell>
          <cell r="AP710">
            <v>4.9739339265520821E-4</v>
          </cell>
          <cell r="AQ710">
            <v>1.0166205775651845E-3</v>
          </cell>
          <cell r="AR710">
            <v>8.3905785591374543E-3</v>
          </cell>
        </row>
        <row r="711">
          <cell r="A711" t="str">
            <v>USOA088</v>
          </cell>
          <cell r="G711">
            <v>1</v>
          </cell>
          <cell r="AJ711">
            <v>0</v>
          </cell>
          <cell r="AK711">
            <v>9.7501048026021669E-4</v>
          </cell>
          <cell r="AL711">
            <v>8.1863545726442513E-3</v>
          </cell>
          <cell r="AM711">
            <v>1.673111769464924E-5</v>
          </cell>
          <cell r="AN711">
            <v>1.0256872603637925E-3</v>
          </cell>
          <cell r="AO711">
            <v>4.0886407658755525E-4</v>
          </cell>
          <cell r="AP711">
            <v>7.8490724704688647E-4</v>
          </cell>
          <cell r="AQ711">
            <v>1.6667222817550796E-3</v>
          </cell>
          <cell r="AR711">
            <v>6.2580102151608155E-6</v>
          </cell>
        </row>
        <row r="712">
          <cell r="A712" t="str">
            <v>USOA090</v>
          </cell>
          <cell r="G712">
            <v>1</v>
          </cell>
          <cell r="AJ712">
            <v>0</v>
          </cell>
          <cell r="AK712">
            <v>0</v>
          </cell>
          <cell r="AL712">
            <v>0</v>
          </cell>
          <cell r="AM712">
            <v>0</v>
          </cell>
          <cell r="AN712">
            <v>0</v>
          </cell>
          <cell r="AO712">
            <v>0</v>
          </cell>
          <cell r="AP712">
            <v>0</v>
          </cell>
          <cell r="AQ712">
            <v>0</v>
          </cell>
          <cell r="AR712">
            <v>0</v>
          </cell>
        </row>
        <row r="713">
          <cell r="A713" t="str">
            <v>USOA092</v>
          </cell>
          <cell r="G713">
            <v>1</v>
          </cell>
          <cell r="AJ713">
            <v>0</v>
          </cell>
          <cell r="AK713">
            <v>6.8441834746426066E-5</v>
          </cell>
          <cell r="AL713">
            <v>1.4493958083450199E-4</v>
          </cell>
          <cell r="AM713">
            <v>3.1949218183022454E-4</v>
          </cell>
          <cell r="AN713">
            <v>4.5142272250078968E-6</v>
          </cell>
          <cell r="AO713">
            <v>9.4959281101869602E-5</v>
          </cell>
          <cell r="AP713">
            <v>2.6432521534025514E-5</v>
          </cell>
          <cell r="AQ713">
            <v>9.225749636717417E-4</v>
          </cell>
          <cell r="AR713">
            <v>3.2013447069938715E-2</v>
          </cell>
        </row>
        <row r="714">
          <cell r="A714" t="str">
            <v>USOA094</v>
          </cell>
          <cell r="G714">
            <v>1</v>
          </cell>
          <cell r="AJ714">
            <v>0</v>
          </cell>
          <cell r="AK714">
            <v>0</v>
          </cell>
          <cell r="AL714">
            <v>0</v>
          </cell>
          <cell r="AM714">
            <v>0</v>
          </cell>
          <cell r="AN714">
            <v>0</v>
          </cell>
          <cell r="AO714">
            <v>0</v>
          </cell>
          <cell r="AP714">
            <v>8.7715713464990456E-6</v>
          </cell>
          <cell r="AQ714">
            <v>1.1514237659770653E-5</v>
          </cell>
          <cell r="AR714">
            <v>2.1496377965678332E-3</v>
          </cell>
        </row>
        <row r="715">
          <cell r="A715" t="str">
            <v>USOA096</v>
          </cell>
          <cell r="G715">
            <v>1</v>
          </cell>
          <cell r="AJ715">
            <v>8.4975396040459974E-3</v>
          </cell>
          <cell r="AK715">
            <v>3.6536730470883804E-4</v>
          </cell>
          <cell r="AL715">
            <v>8.7713530133939996E-4</v>
          </cell>
          <cell r="AM715">
            <v>2.1774155603714622E-3</v>
          </cell>
          <cell r="AN715">
            <v>6.7963390322923047E-4</v>
          </cell>
          <cell r="AO715">
            <v>8.3050212743942945E-4</v>
          </cell>
          <cell r="AP715">
            <v>1.3927520957206063E-3</v>
          </cell>
          <cell r="AQ715">
            <v>4.5159723863931571E-2</v>
          </cell>
          <cell r="AR715">
            <v>0.36884844382328463</v>
          </cell>
        </row>
        <row r="716">
          <cell r="A716" t="str">
            <v>USOA101</v>
          </cell>
          <cell r="G716">
            <v>1</v>
          </cell>
          <cell r="AJ716">
            <v>2.4387538337896286E-3</v>
          </cell>
          <cell r="AK716">
            <v>2.5298014370278375E-3</v>
          </cell>
          <cell r="AL716">
            <v>3.702817299242046E-4</v>
          </cell>
          <cell r="AM716">
            <v>1.1705593995401636E-2</v>
          </cell>
          <cell r="AN716">
            <v>2.7172915709053802E-4</v>
          </cell>
          <cell r="AO716">
            <v>4.1395204074777048E-4</v>
          </cell>
          <cell r="AP716">
            <v>0.55173304241219134</v>
          </cell>
          <cell r="AQ716">
            <v>2.5643257146502499E-6</v>
          </cell>
          <cell r="AR716">
            <v>8.2205913440492099E-5</v>
          </cell>
        </row>
        <row r="717">
          <cell r="A717" t="str">
            <v>USOA105</v>
          </cell>
          <cell r="G717">
            <v>1</v>
          </cell>
          <cell r="AJ717">
            <v>0</v>
          </cell>
          <cell r="AK717">
            <v>0</v>
          </cell>
          <cell r="AL717">
            <v>1.6950039086391201E-4</v>
          </cell>
          <cell r="AM717">
            <v>1.739843683866889E-4</v>
          </cell>
          <cell r="AN717">
            <v>0</v>
          </cell>
          <cell r="AO717">
            <v>1.4479672968472374E-4</v>
          </cell>
          <cell r="AP717">
            <v>5.7194157391502046E-6</v>
          </cell>
          <cell r="AQ717">
            <v>3.74643559210922E-2</v>
          </cell>
          <cell r="AR717">
            <v>9.7912213580509749E-2</v>
          </cell>
        </row>
        <row r="718">
          <cell r="A718" t="str">
            <v>USOA106</v>
          </cell>
          <cell r="G718">
            <v>1</v>
          </cell>
          <cell r="AJ718">
            <v>6.9847923351420227E-3</v>
          </cell>
          <cell r="AK718">
            <v>1.471401553010561E-3</v>
          </cell>
          <cell r="AL718">
            <v>6.9561383545945019E-3</v>
          </cell>
          <cell r="AM718">
            <v>1.0861167416324007E-3</v>
          </cell>
          <cell r="AN718">
            <v>3.8205041777990573E-3</v>
          </cell>
          <cell r="AO718">
            <v>5.704652069890865E-3</v>
          </cell>
          <cell r="AP718">
            <v>3.659076456464818E-3</v>
          </cell>
          <cell r="AQ718">
            <v>5.8807267561395947E-3</v>
          </cell>
          <cell r="AR718">
            <v>0.12554288789432835</v>
          </cell>
        </row>
        <row r="719">
          <cell r="A719" t="str">
            <v>USOA107</v>
          </cell>
          <cell r="G719">
            <v>1</v>
          </cell>
          <cell r="AJ719">
            <v>0</v>
          </cell>
          <cell r="AK719">
            <v>0</v>
          </cell>
          <cell r="AL719">
            <v>0</v>
          </cell>
          <cell r="AM719">
            <v>0</v>
          </cell>
          <cell r="AN719">
            <v>0</v>
          </cell>
          <cell r="AO719">
            <v>0</v>
          </cell>
          <cell r="AP719">
            <v>0</v>
          </cell>
          <cell r="AQ719">
            <v>8.6556752612570016E-6</v>
          </cell>
          <cell r="AR719">
            <v>9.3689858642514723E-3</v>
          </cell>
        </row>
        <row r="720">
          <cell r="A720" t="str">
            <v>USOA109</v>
          </cell>
          <cell r="G720">
            <v>1</v>
          </cell>
          <cell r="AJ720">
            <v>0</v>
          </cell>
          <cell r="AK720">
            <v>0</v>
          </cell>
          <cell r="AL720">
            <v>0</v>
          </cell>
          <cell r="AM720">
            <v>1.4152093480082928E-5</v>
          </cell>
          <cell r="AN720">
            <v>0</v>
          </cell>
          <cell r="AO720">
            <v>0</v>
          </cell>
          <cell r="AP720">
            <v>3.8500152451341828E-5</v>
          </cell>
          <cell r="AQ720">
            <v>1.8365109115900569E-3</v>
          </cell>
          <cell r="AR720">
            <v>2.1304346023558583E-4</v>
          </cell>
        </row>
        <row r="721">
          <cell r="A721" t="str">
            <v>USOA112</v>
          </cell>
          <cell r="G721">
            <v>1</v>
          </cell>
          <cell r="AJ721">
            <v>0.10160815268460902</v>
          </cell>
          <cell r="AK721">
            <v>2.3088953477086531E-3</v>
          </cell>
          <cell r="AL721">
            <v>9.2540083565142072E-4</v>
          </cell>
          <cell r="AM721">
            <v>3.0205259861795187E-3</v>
          </cell>
          <cell r="AN721">
            <v>1.7172852035999256E-3</v>
          </cell>
          <cell r="AO721">
            <v>1.1813327542421705E-3</v>
          </cell>
          <cell r="AP721">
            <v>1.0831392383175297E-3</v>
          </cell>
          <cell r="AQ721">
            <v>9.2162096822707027E-5</v>
          </cell>
          <cell r="AR721">
            <v>7.9744474230168821E-5</v>
          </cell>
        </row>
        <row r="722">
          <cell r="A722" t="str">
            <v>USOA115</v>
          </cell>
          <cell r="G722">
            <v>1</v>
          </cell>
          <cell r="AJ722">
            <v>0</v>
          </cell>
          <cell r="AK722">
            <v>0</v>
          </cell>
          <cell r="AL722">
            <v>0</v>
          </cell>
          <cell r="AM722">
            <v>0</v>
          </cell>
          <cell r="AN722">
            <v>0</v>
          </cell>
          <cell r="AO722">
            <v>0</v>
          </cell>
          <cell r="AP722">
            <v>0</v>
          </cell>
          <cell r="AQ722">
            <v>0</v>
          </cell>
          <cell r="AR722">
            <v>0</v>
          </cell>
        </row>
        <row r="723">
          <cell r="A723" t="str">
            <v>USOA118</v>
          </cell>
          <cell r="G723">
            <v>1</v>
          </cell>
          <cell r="AJ723">
            <v>1.7704465996663274E-3</v>
          </cell>
          <cell r="AK723">
            <v>0</v>
          </cell>
          <cell r="AL723">
            <v>2.945030263458678E-6</v>
          </cell>
          <cell r="AM723">
            <v>0</v>
          </cell>
          <cell r="AN723">
            <v>0</v>
          </cell>
          <cell r="AO723">
            <v>0</v>
          </cell>
          <cell r="AP723">
            <v>0</v>
          </cell>
          <cell r="AQ723">
            <v>0</v>
          </cell>
          <cell r="AR723">
            <v>0</v>
          </cell>
        </row>
        <row r="724">
          <cell r="A724" t="str">
            <v>USOA119</v>
          </cell>
          <cell r="G724">
            <v>1</v>
          </cell>
          <cell r="AJ724">
            <v>0</v>
          </cell>
          <cell r="AK724">
            <v>0</v>
          </cell>
          <cell r="AL724">
            <v>8.5342886961876172E-6</v>
          </cell>
          <cell r="AM724">
            <v>6.0015491698223831E-5</v>
          </cell>
          <cell r="AN724">
            <v>1.4861256468754354E-5</v>
          </cell>
          <cell r="AO724">
            <v>1.0492869245404065E-5</v>
          </cell>
          <cell r="AP724">
            <v>1.6309184542801246E-5</v>
          </cell>
          <cell r="AQ724">
            <v>2.3571424969768832E-4</v>
          </cell>
          <cell r="AR724">
            <v>1.3763470935917192E-3</v>
          </cell>
        </row>
        <row r="725">
          <cell r="A725" t="str">
            <v>USOA122</v>
          </cell>
          <cell r="G725">
            <v>1</v>
          </cell>
          <cell r="AJ725">
            <v>0</v>
          </cell>
          <cell r="AK725">
            <v>0</v>
          </cell>
          <cell r="AL725">
            <v>0</v>
          </cell>
          <cell r="AM725">
            <v>0</v>
          </cell>
          <cell r="AN725">
            <v>0</v>
          </cell>
          <cell r="AO725">
            <v>0</v>
          </cell>
          <cell r="AP725">
            <v>0</v>
          </cell>
          <cell r="AQ725">
            <v>0</v>
          </cell>
          <cell r="AR725">
            <v>0</v>
          </cell>
        </row>
        <row r="726">
          <cell r="A726" t="str">
            <v>USOA124</v>
          </cell>
          <cell r="G726">
            <v>1</v>
          </cell>
          <cell r="AJ726">
            <v>0</v>
          </cell>
          <cell r="AK726">
            <v>0</v>
          </cell>
          <cell r="AL726">
            <v>0</v>
          </cell>
          <cell r="AM726">
            <v>2.5439074312293222E-5</v>
          </cell>
          <cell r="AN726">
            <v>0</v>
          </cell>
          <cell r="AO726">
            <v>3.5492278922962322E-6</v>
          </cell>
          <cell r="AP726">
            <v>0</v>
          </cell>
          <cell r="AQ726">
            <v>9.872373413721777E-5</v>
          </cell>
          <cell r="AR726">
            <v>1.9087278372722724E-4</v>
          </cell>
        </row>
        <row r="727">
          <cell r="A727" t="str">
            <v>USOA126</v>
          </cell>
          <cell r="G727">
            <v>2</v>
          </cell>
          <cell r="AJ727">
            <v>2.6212584267452411E-2</v>
          </cell>
          <cell r="AK727">
            <v>3.5972455627441608E-4</v>
          </cell>
          <cell r="AL727">
            <v>3.0770269377776967E-5</v>
          </cell>
          <cell r="AM727">
            <v>1.1608694530624677E-4</v>
          </cell>
          <cell r="AN727">
            <v>4.709999884762333E-5</v>
          </cell>
          <cell r="AO727">
            <v>1.1317115425385343E-4</v>
          </cell>
          <cell r="AP727">
            <v>6.9655511598714113E-5</v>
          </cell>
          <cell r="AQ727">
            <v>3.5774312132482221E-5</v>
          </cell>
          <cell r="AR727">
            <v>7.1711428240693373E-5</v>
          </cell>
        </row>
        <row r="728">
          <cell r="A728" t="str">
            <v>USOA127</v>
          </cell>
          <cell r="G728">
            <v>1</v>
          </cell>
          <cell r="AJ728">
            <v>0</v>
          </cell>
          <cell r="AK728">
            <v>0</v>
          </cell>
          <cell r="AL728">
            <v>0</v>
          </cell>
          <cell r="AM728">
            <v>0</v>
          </cell>
          <cell r="AN728">
            <v>0</v>
          </cell>
          <cell r="AO728">
            <v>0</v>
          </cell>
          <cell r="AP728">
            <v>0</v>
          </cell>
          <cell r="AQ728">
            <v>0</v>
          </cell>
          <cell r="AR728">
            <v>0</v>
          </cell>
        </row>
        <row r="729">
          <cell r="A729" t="str">
            <v>USOA132</v>
          </cell>
          <cell r="G729">
            <v>1</v>
          </cell>
          <cell r="AJ729">
            <v>0</v>
          </cell>
          <cell r="AK729">
            <v>0</v>
          </cell>
          <cell r="AL729">
            <v>5.9984744563181404E-6</v>
          </cell>
          <cell r="AM729">
            <v>0</v>
          </cell>
          <cell r="AN729">
            <v>0</v>
          </cell>
          <cell r="AO729">
            <v>0</v>
          </cell>
          <cell r="AP729">
            <v>0</v>
          </cell>
          <cell r="AQ729">
            <v>2.0390254884978977E-5</v>
          </cell>
          <cell r="AR729">
            <v>5.9811743888995164E-3</v>
          </cell>
        </row>
        <row r="730">
          <cell r="A730" t="str">
            <v>USOA134</v>
          </cell>
          <cell r="G730">
            <v>1</v>
          </cell>
          <cell r="AJ730">
            <v>1.9290820718864695E-4</v>
          </cell>
          <cell r="AK730">
            <v>2.3164514866390474E-3</v>
          </cell>
          <cell r="AL730">
            <v>2.884805561221896E-3</v>
          </cell>
          <cell r="AM730">
            <v>1.6351711976844276E-3</v>
          </cell>
          <cell r="AN730">
            <v>2.628345568771747E-3</v>
          </cell>
          <cell r="AO730">
            <v>4.7010833732782833E-3</v>
          </cell>
          <cell r="AP730">
            <v>4.1167575401276149E-3</v>
          </cell>
          <cell r="AQ730">
            <v>1.1020232492494323E-2</v>
          </cell>
          <cell r="AR730">
            <v>2.2283713640599719E-2</v>
          </cell>
        </row>
        <row r="731">
          <cell r="A731" t="str">
            <v>USOA135</v>
          </cell>
          <cell r="G731">
            <v>1</v>
          </cell>
          <cell r="AJ731">
            <v>0</v>
          </cell>
          <cell r="AK731">
            <v>7.6963680800223367E-5</v>
          </cell>
          <cell r="AL731">
            <v>1.4565764999950651E-3</v>
          </cell>
          <cell r="AM731">
            <v>6.3156062470927338E-2</v>
          </cell>
          <cell r="AN731">
            <v>0</v>
          </cell>
          <cell r="AO731">
            <v>1.1026711213446662E-4</v>
          </cell>
          <cell r="AP731">
            <v>1.6396368992042916E-3</v>
          </cell>
          <cell r="AQ731">
            <v>1.6930485852332451E-3</v>
          </cell>
          <cell r="AR731">
            <v>8.0805889133801819E-3</v>
          </cell>
        </row>
        <row r="732">
          <cell r="A732" t="str">
            <v>USOA136</v>
          </cell>
          <cell r="G732">
            <v>1</v>
          </cell>
          <cell r="AJ732">
            <v>0</v>
          </cell>
          <cell r="AK732">
            <v>0</v>
          </cell>
          <cell r="AL732">
            <v>7.9011449786517703E-5</v>
          </cell>
          <cell r="AM732">
            <v>1.8716695006314003E-4</v>
          </cell>
          <cell r="AN732">
            <v>0</v>
          </cell>
          <cell r="AO732">
            <v>1.2615624283152602E-5</v>
          </cell>
          <cell r="AP732">
            <v>8.322917315384459E-3</v>
          </cell>
          <cell r="AQ732">
            <v>1.1860315192145899E-3</v>
          </cell>
          <cell r="AR732">
            <v>2.1539148371169714E-2</v>
          </cell>
        </row>
        <row r="733">
          <cell r="A733" t="str">
            <v>USOA141</v>
          </cell>
          <cell r="G733">
            <v>1</v>
          </cell>
          <cell r="AJ733">
            <v>0</v>
          </cell>
          <cell r="AK733">
            <v>0</v>
          </cell>
          <cell r="AL733">
            <v>0</v>
          </cell>
          <cell r="AM733">
            <v>0</v>
          </cell>
          <cell r="AN733">
            <v>0</v>
          </cell>
          <cell r="AO733">
            <v>0</v>
          </cell>
          <cell r="AP733">
            <v>0</v>
          </cell>
          <cell r="AQ733">
            <v>0</v>
          </cell>
          <cell r="AR733">
            <v>0</v>
          </cell>
        </row>
        <row r="734">
          <cell r="A734" t="str">
            <v>USOA143</v>
          </cell>
          <cell r="G734">
            <v>1</v>
          </cell>
          <cell r="AJ734">
            <v>0</v>
          </cell>
          <cell r="AK734">
            <v>0</v>
          </cell>
          <cell r="AL734">
            <v>0</v>
          </cell>
          <cell r="AM734">
            <v>3.7248229096134534E-4</v>
          </cell>
          <cell r="AN734">
            <v>3.9342052124714711E-5</v>
          </cell>
          <cell r="AO734">
            <v>3.1105274719556093E-4</v>
          </cell>
          <cell r="AP734">
            <v>1.1335416410637553E-5</v>
          </cell>
          <cell r="AQ734">
            <v>5.8755562312448233E-3</v>
          </cell>
          <cell r="AR734">
            <v>0.37042202200766683</v>
          </cell>
        </row>
        <row r="735">
          <cell r="A735" t="str">
            <v>USOA144</v>
          </cell>
          <cell r="G735">
            <v>1</v>
          </cell>
          <cell r="AJ735">
            <v>9.5969428247635909E-5</v>
          </cell>
          <cell r="AK735">
            <v>0</v>
          </cell>
          <cell r="AL735">
            <v>5.5207524588918591E-5</v>
          </cell>
          <cell r="AM735">
            <v>1.0903581430149399E-4</v>
          </cell>
          <cell r="AN735">
            <v>1.5520961766625115E-5</v>
          </cell>
          <cell r="AO735">
            <v>8.5928224385424935E-5</v>
          </cell>
          <cell r="AP735">
            <v>1.5248845853833542E-4</v>
          </cell>
          <cell r="AQ735">
            <v>7.0743536233075505E-5</v>
          </cell>
          <cell r="AR735">
            <v>9.9327336970822591E-3</v>
          </cell>
        </row>
        <row r="736">
          <cell r="A736" t="str">
            <v>USOA147</v>
          </cell>
          <cell r="G736">
            <v>1</v>
          </cell>
          <cell r="AJ736">
            <v>0</v>
          </cell>
          <cell r="AK736">
            <v>0</v>
          </cell>
          <cell r="AL736">
            <v>0</v>
          </cell>
          <cell r="AM736">
            <v>0</v>
          </cell>
          <cell r="AN736">
            <v>0</v>
          </cell>
          <cell r="AO736">
            <v>0</v>
          </cell>
          <cell r="AP736">
            <v>0</v>
          </cell>
          <cell r="AQ736">
            <v>0</v>
          </cell>
          <cell r="AR736">
            <v>0</v>
          </cell>
        </row>
        <row r="737">
          <cell r="A737" t="str">
            <v>USOA149</v>
          </cell>
          <cell r="G737">
            <v>1</v>
          </cell>
          <cell r="AJ737">
            <v>0</v>
          </cell>
          <cell r="AK737">
            <v>0</v>
          </cell>
          <cell r="AL737">
            <v>0</v>
          </cell>
          <cell r="AM737">
            <v>0</v>
          </cell>
          <cell r="AN737">
            <v>0</v>
          </cell>
          <cell r="AO737">
            <v>0</v>
          </cell>
          <cell r="AP737">
            <v>0</v>
          </cell>
          <cell r="AQ737">
            <v>0</v>
          </cell>
          <cell r="AR737">
            <v>0</v>
          </cell>
        </row>
        <row r="738">
          <cell r="A738" t="str">
            <v>USOA150</v>
          </cell>
          <cell r="G738">
            <v>1</v>
          </cell>
          <cell r="AJ738">
            <v>0</v>
          </cell>
          <cell r="AK738">
            <v>0</v>
          </cell>
          <cell r="AL738">
            <v>0</v>
          </cell>
          <cell r="AM738">
            <v>0</v>
          </cell>
          <cell r="AN738">
            <v>0</v>
          </cell>
          <cell r="AO738">
            <v>0</v>
          </cell>
          <cell r="AP738">
            <v>0</v>
          </cell>
          <cell r="AQ738">
            <v>2.1533536433211424E-4</v>
          </cell>
          <cell r="AR738">
            <v>4.7505901030937597E-4</v>
          </cell>
        </row>
        <row r="739">
          <cell r="A739" t="str">
            <v>USOA155</v>
          </cell>
          <cell r="G739">
            <v>2</v>
          </cell>
          <cell r="AJ739">
            <v>7.4182211985564378E-3</v>
          </cell>
          <cell r="AK739">
            <v>2.7871622477414616E-4</v>
          </cell>
          <cell r="AL739">
            <v>3.3200228031001746E-4</v>
          </cell>
          <cell r="AM739">
            <v>4.1054000642934087E-4</v>
          </cell>
          <cell r="AN739">
            <v>4.1854117550391936E-5</v>
          </cell>
          <cell r="AO739">
            <v>3.7596722254440261E-4</v>
          </cell>
          <cell r="AP739">
            <v>3.2644959752844136E-4</v>
          </cell>
          <cell r="AQ739">
            <v>9.5970229689323529E-3</v>
          </cell>
          <cell r="AR739">
            <v>0.17646353157267264</v>
          </cell>
        </row>
        <row r="740">
          <cell r="A740" t="str">
            <v>USOA157</v>
          </cell>
          <cell r="G740">
            <v>1</v>
          </cell>
          <cell r="AJ740">
            <v>0</v>
          </cell>
          <cell r="AK740">
            <v>0</v>
          </cell>
          <cell r="AL740">
            <v>0</v>
          </cell>
          <cell r="AM740">
            <v>0</v>
          </cell>
          <cell r="AN740">
            <v>0</v>
          </cell>
          <cell r="AO740">
            <v>0</v>
          </cell>
          <cell r="AP740">
            <v>0</v>
          </cell>
          <cell r="AQ740">
            <v>0</v>
          </cell>
          <cell r="AR740">
            <v>0</v>
          </cell>
        </row>
        <row r="741">
          <cell r="A741" t="str">
            <v>USOA162</v>
          </cell>
          <cell r="G741">
            <v>2</v>
          </cell>
          <cell r="AJ741">
            <v>0</v>
          </cell>
          <cell r="AK741">
            <v>5.350525785582935E-5</v>
          </cell>
          <cell r="AL741">
            <v>4.1233600881157041E-6</v>
          </cell>
          <cell r="AM741">
            <v>1.0362383376835253E-3</v>
          </cell>
          <cell r="AN741">
            <v>3.0985842297297301E-5</v>
          </cell>
          <cell r="AO741">
            <v>7.2923461096090844E-6</v>
          </cell>
          <cell r="AP741">
            <v>5.1010482140611521E-5</v>
          </cell>
          <cell r="AQ741">
            <v>4.9061599982541608E-2</v>
          </cell>
          <cell r="AR741">
            <v>2.2401150778964443</v>
          </cell>
        </row>
        <row r="742">
          <cell r="A742" t="str">
            <v>USOA163</v>
          </cell>
          <cell r="G742">
            <v>2</v>
          </cell>
          <cell r="AJ742">
            <v>0</v>
          </cell>
          <cell r="AK742">
            <v>0</v>
          </cell>
          <cell r="AL742">
            <v>5.0813451164575584E-6</v>
          </cell>
          <cell r="AM742">
            <v>0</v>
          </cell>
          <cell r="AN742">
            <v>0</v>
          </cell>
          <cell r="AO742">
            <v>0</v>
          </cell>
          <cell r="AP742">
            <v>0</v>
          </cell>
          <cell r="AQ742">
            <v>3.5811136927024682E-3</v>
          </cell>
          <cell r="AR742">
            <v>3.9585071919382757E-2</v>
          </cell>
        </row>
        <row r="743">
          <cell r="A743" t="str">
            <v>USOA165</v>
          </cell>
          <cell r="G743">
            <v>1</v>
          </cell>
          <cell r="AJ743">
            <v>0</v>
          </cell>
          <cell r="AK743">
            <v>0</v>
          </cell>
          <cell r="AL743">
            <v>9.2155991670071934E-5</v>
          </cell>
          <cell r="AM743">
            <v>1.0365258901749975E-5</v>
          </cell>
          <cell r="AN743">
            <v>7.1186628493165705E-6</v>
          </cell>
          <cell r="AO743">
            <v>3.6135379333280748E-5</v>
          </cell>
          <cell r="AP743">
            <v>4.5758900865623376E-5</v>
          </cell>
          <cell r="AQ743">
            <v>5.560189166103578E-3</v>
          </cell>
          <cell r="AR743">
            <v>4.5792116424658042E-3</v>
          </cell>
        </row>
        <row r="744">
          <cell r="A744" t="str">
            <v>USOA166</v>
          </cell>
          <cell r="G744">
            <v>1</v>
          </cell>
          <cell r="AJ744">
            <v>9.1738831400189848E-4</v>
          </cell>
          <cell r="AK744">
            <v>0</v>
          </cell>
          <cell r="AL744">
            <v>1.1679990007475428E-5</v>
          </cell>
          <cell r="AM744">
            <v>4.4741224019859233E-5</v>
          </cell>
          <cell r="AN744">
            <v>0</v>
          </cell>
          <cell r="AO744">
            <v>1.5579435064026364E-5</v>
          </cell>
          <cell r="AP744">
            <v>0</v>
          </cell>
          <cell r="AQ744">
            <v>2.3730808938606082E-4</v>
          </cell>
          <cell r="AR744">
            <v>4.7233125135166089E-3</v>
          </cell>
        </row>
        <row r="745">
          <cell r="A745" t="str">
            <v>USOA176</v>
          </cell>
          <cell r="G745">
            <v>2</v>
          </cell>
          <cell r="AJ745">
            <v>2.3711038003629056E-3</v>
          </cell>
          <cell r="AK745">
            <v>5.4556834056961045E-4</v>
          </cell>
          <cell r="AL745">
            <v>1.7679187118633257E-3</v>
          </cell>
          <cell r="AM745">
            <v>9.8810051828325377E-4</v>
          </cell>
          <cell r="AN745">
            <v>1.3854084867698042E-3</v>
          </cell>
          <cell r="AO745">
            <v>2.0997665066247511E-3</v>
          </cell>
          <cell r="AP745">
            <v>8.6685472738934615E-4</v>
          </cell>
          <cell r="AQ745">
            <v>0.41570715235866335</v>
          </cell>
          <cell r="AR745">
            <v>10.421918584759487</v>
          </cell>
        </row>
        <row r="746">
          <cell r="A746" t="str">
            <v>USOA179</v>
          </cell>
          <cell r="G746">
            <v>2</v>
          </cell>
          <cell r="AJ746">
            <v>7.9880046381456267E-5</v>
          </cell>
          <cell r="AK746">
            <v>3.5825110017801321E-4</v>
          </cell>
          <cell r="AL746">
            <v>3.2576701381933459E-4</v>
          </cell>
          <cell r="AM746">
            <v>1.6572425820475575E-3</v>
          </cell>
          <cell r="AN746">
            <v>3.6886821683389975E-4</v>
          </cell>
          <cell r="AO746">
            <v>1.5650050976648519E-4</v>
          </cell>
          <cell r="AP746">
            <v>2.0562252885869249E-4</v>
          </cell>
          <cell r="AQ746">
            <v>9.9593280224920047E-2</v>
          </cell>
          <cell r="AR746">
            <v>2.0041319861491211</v>
          </cell>
        </row>
        <row r="747">
          <cell r="A747" t="str">
            <v>USOA181</v>
          </cell>
          <cell r="G747">
            <v>1</v>
          </cell>
          <cell r="AJ747">
            <v>0</v>
          </cell>
          <cell r="AK747">
            <v>0</v>
          </cell>
          <cell r="AL747">
            <v>0</v>
          </cell>
          <cell r="AM747">
            <v>0</v>
          </cell>
          <cell r="AN747">
            <v>0</v>
          </cell>
          <cell r="AO747">
            <v>7.2160102547956521E-6</v>
          </cell>
          <cell r="AP747">
            <v>0</v>
          </cell>
          <cell r="AQ747">
            <v>0</v>
          </cell>
          <cell r="AR747">
            <v>1.1605651001730745E-5</v>
          </cell>
        </row>
        <row r="748">
          <cell r="A748" t="str">
            <v>USOAx009</v>
          </cell>
          <cell r="G748">
            <v>1</v>
          </cell>
          <cell r="AJ748">
            <v>1.3613650311461188E-2</v>
          </cell>
          <cell r="AK748">
            <v>1.6478487616328769E-3</v>
          </cell>
          <cell r="AL748">
            <v>3.7247995889151621E-4</v>
          </cell>
          <cell r="AM748">
            <v>2.9991466050197405E-4</v>
          </cell>
          <cell r="AN748">
            <v>1.8513014607996663E-3</v>
          </cell>
          <cell r="AO748">
            <v>3.530238832312324E-4</v>
          </cell>
          <cell r="AP748">
            <v>7.8042693686674984E-4</v>
          </cell>
          <cell r="AQ748">
            <v>7.10565670005641E-5</v>
          </cell>
          <cell r="AR748">
            <v>4.139053073085968E-5</v>
          </cell>
        </row>
        <row r="749">
          <cell r="A749" t="str">
            <v>USOAx010</v>
          </cell>
          <cell r="G749">
            <v>1</v>
          </cell>
          <cell r="AJ749">
            <v>7.9836627333782414E-5</v>
          </cell>
          <cell r="AK749">
            <v>2.8724173882880178E-4</v>
          </cell>
          <cell r="AL749">
            <v>1.4819232325387799E-4</v>
          </cell>
          <cell r="AM749">
            <v>1.5827986928948636E-5</v>
          </cell>
          <cell r="AN749">
            <v>7.3544088164768955E-5</v>
          </cell>
          <cell r="AO749">
            <v>3.8612940544801482E-5</v>
          </cell>
          <cell r="AP749">
            <v>5.8720078763956638E-4</v>
          </cell>
          <cell r="AQ749">
            <v>5.7380386972546472E-4</v>
          </cell>
          <cell r="AR749">
            <v>8.3655657707698127E-3</v>
          </cell>
        </row>
        <row r="750">
          <cell r="A750" t="str">
            <v>USOAx014</v>
          </cell>
          <cell r="G750">
            <v>1</v>
          </cell>
          <cell r="AJ750">
            <v>0</v>
          </cell>
          <cell r="AK750">
            <v>0</v>
          </cell>
          <cell r="AL750">
            <v>0</v>
          </cell>
          <cell r="AM750">
            <v>0</v>
          </cell>
          <cell r="AN750">
            <v>0</v>
          </cell>
          <cell r="AO750">
            <v>0</v>
          </cell>
          <cell r="AP750">
            <v>0</v>
          </cell>
          <cell r="AQ750">
            <v>0</v>
          </cell>
          <cell r="AR750">
            <v>0</v>
          </cell>
        </row>
        <row r="751">
          <cell r="A751" t="str">
            <v>USOAx026</v>
          </cell>
          <cell r="G751">
            <v>1</v>
          </cell>
          <cell r="AJ751">
            <v>0</v>
          </cell>
          <cell r="AK751">
            <v>0</v>
          </cell>
          <cell r="AL751">
            <v>1.8344443344738718E-5</v>
          </cell>
          <cell r="AM751">
            <v>9.6125381501135565E-5</v>
          </cell>
          <cell r="AN751">
            <v>0</v>
          </cell>
          <cell r="AO751">
            <v>3.0007131994387224E-4</v>
          </cell>
          <cell r="AP751">
            <v>3.9080234138677737E-5</v>
          </cell>
          <cell r="AQ751">
            <v>9.1398717854328704E-4</v>
          </cell>
          <cell r="AR751">
            <v>6.7094264694870318E-3</v>
          </cell>
        </row>
        <row r="752">
          <cell r="A752" t="str">
            <v>USOAx031</v>
          </cell>
          <cell r="G752">
            <v>1</v>
          </cell>
          <cell r="AJ752">
            <v>0</v>
          </cell>
          <cell r="AK752">
            <v>0</v>
          </cell>
          <cell r="AL752">
            <v>0</v>
          </cell>
          <cell r="AM752">
            <v>0</v>
          </cell>
          <cell r="AN752">
            <v>0</v>
          </cell>
          <cell r="AO752">
            <v>0</v>
          </cell>
          <cell r="AP752">
            <v>0</v>
          </cell>
          <cell r="AQ752">
            <v>8.0887830328202489E-5</v>
          </cell>
          <cell r="AR752">
            <v>2.3544234265331066E-3</v>
          </cell>
        </row>
        <row r="753">
          <cell r="A753" t="str">
            <v>USOAx034</v>
          </cell>
          <cell r="G753">
            <v>1</v>
          </cell>
          <cell r="AJ753">
            <v>0</v>
          </cell>
          <cell r="AK753">
            <v>2.0993643994597253E-5</v>
          </cell>
          <cell r="AL753">
            <v>0</v>
          </cell>
          <cell r="AM753">
            <v>1.6851331414759234E-4</v>
          </cell>
          <cell r="AN753">
            <v>0</v>
          </cell>
          <cell r="AO753">
            <v>2.3840236186160101E-6</v>
          </cell>
          <cell r="AP753">
            <v>0</v>
          </cell>
          <cell r="AQ753">
            <v>8.9072488685532462E-3</v>
          </cell>
          <cell r="AR753">
            <v>4.0979438892302142E-2</v>
          </cell>
        </row>
        <row r="754">
          <cell r="A754" t="str">
            <v>USOAx044</v>
          </cell>
          <cell r="G754">
            <v>1</v>
          </cell>
          <cell r="AJ754">
            <v>0</v>
          </cell>
          <cell r="AK754">
            <v>3.0691053195173406E-5</v>
          </cell>
          <cell r="AL754">
            <v>4.2820061226114949E-6</v>
          </cell>
          <cell r="AM754">
            <v>4.0954860113515934E-6</v>
          </cell>
          <cell r="AN754">
            <v>1.1576718578744112E-5</v>
          </cell>
          <cell r="AO754">
            <v>0</v>
          </cell>
          <cell r="AP754">
            <v>8.8869993257031726E-6</v>
          </cell>
          <cell r="AQ754">
            <v>3.8424584826051542E-5</v>
          </cell>
          <cell r="AR754">
            <v>0.23451554451915946</v>
          </cell>
        </row>
        <row r="755">
          <cell r="A755" t="str">
            <v>USOAx047</v>
          </cell>
          <cell r="G755">
            <v>1</v>
          </cell>
          <cell r="AJ755">
            <v>4.6688129039685374E-5</v>
          </cell>
          <cell r="AK755">
            <v>1.1450272792731211E-4</v>
          </cell>
          <cell r="AL755">
            <v>1.9189011926387424E-2</v>
          </cell>
          <cell r="AM755">
            <v>2.4281943876866018E-2</v>
          </cell>
          <cell r="AN755">
            <v>1.1580845267511828E-3</v>
          </cell>
          <cell r="AO755">
            <v>3.0088941106548507E-2</v>
          </cell>
          <cell r="AP755">
            <v>5.7774326556622995E-4</v>
          </cell>
          <cell r="AQ755">
            <v>0.21163443123220171</v>
          </cell>
          <cell r="AR755">
            <v>0.48534856672969046</v>
          </cell>
        </row>
        <row r="756">
          <cell r="A756" t="str">
            <v>USOAx048</v>
          </cell>
          <cell r="G756">
            <v>1</v>
          </cell>
          <cell r="AJ756">
            <v>0</v>
          </cell>
          <cell r="AK756">
            <v>0</v>
          </cell>
          <cell r="AL756">
            <v>0</v>
          </cell>
          <cell r="AM756">
            <v>0</v>
          </cell>
          <cell r="AN756">
            <v>0</v>
          </cell>
          <cell r="AO756">
            <v>0</v>
          </cell>
          <cell r="AP756">
            <v>0</v>
          </cell>
          <cell r="AQ756">
            <v>3.0967296003569307E-4</v>
          </cell>
          <cell r="AR756">
            <v>5.6744219508481119E-3</v>
          </cell>
        </row>
        <row r="757">
          <cell r="A757" t="str">
            <v>USOAx050</v>
          </cell>
          <cell r="G757">
            <v>1</v>
          </cell>
          <cell r="AJ757">
            <v>6.6599663541981754E-4</v>
          </cell>
          <cell r="AK757">
            <v>6.0623820669320676E-4</v>
          </cell>
          <cell r="AL757">
            <v>2.7650234581452543E-4</v>
          </cell>
          <cell r="AM757">
            <v>1.1995221988103919E-3</v>
          </cell>
          <cell r="AN757">
            <v>3.2829166077623313E-4</v>
          </cell>
          <cell r="AO757">
            <v>3.9149932022526044E-4</v>
          </cell>
          <cell r="AP757">
            <v>4.3775412006846282E-4</v>
          </cell>
          <cell r="AQ757">
            <v>7.5926005451740792E-3</v>
          </cell>
          <cell r="AR757">
            <v>0.31284705674980096</v>
          </cell>
        </row>
        <row r="758">
          <cell r="A758" t="str">
            <v>USOAx064</v>
          </cell>
          <cell r="G758">
            <v>1</v>
          </cell>
          <cell r="AJ758">
            <v>0</v>
          </cell>
          <cell r="AK758">
            <v>0</v>
          </cell>
          <cell r="AL758">
            <v>1.233342872968863E-4</v>
          </cell>
          <cell r="AM758">
            <v>2.9812911910315833E-4</v>
          </cell>
          <cell r="AN758">
            <v>4.7810381616073734E-5</v>
          </cell>
          <cell r="AO758">
            <v>1.0382299714796818E-4</v>
          </cell>
          <cell r="AP758">
            <v>3.2139707819940633E-4</v>
          </cell>
          <cell r="AQ758">
            <v>1.8916704400011411E-4</v>
          </cell>
          <cell r="AR758">
            <v>7.9877012130959817E-3</v>
          </cell>
        </row>
        <row r="759">
          <cell r="A759" t="str">
            <v>USOAx086</v>
          </cell>
          <cell r="G759">
            <v>1</v>
          </cell>
          <cell r="AJ759">
            <v>0</v>
          </cell>
          <cell r="AK759">
            <v>0</v>
          </cell>
          <cell r="AL759">
            <v>0</v>
          </cell>
          <cell r="AM759">
            <v>0</v>
          </cell>
          <cell r="AN759">
            <v>0</v>
          </cell>
          <cell r="AO759">
            <v>0</v>
          </cell>
          <cell r="AP759">
            <v>0</v>
          </cell>
          <cell r="AQ759">
            <v>0</v>
          </cell>
          <cell r="AR759">
            <v>0</v>
          </cell>
        </row>
        <row r="760">
          <cell r="A760" t="str">
            <v>USOAx090</v>
          </cell>
          <cell r="G760">
            <v>1</v>
          </cell>
          <cell r="AJ760">
            <v>0</v>
          </cell>
          <cell r="AK760">
            <v>0</v>
          </cell>
          <cell r="AL760">
            <v>0</v>
          </cell>
          <cell r="AM760">
            <v>0</v>
          </cell>
          <cell r="AN760">
            <v>0</v>
          </cell>
          <cell r="AO760">
            <v>0</v>
          </cell>
          <cell r="AP760">
            <v>0</v>
          </cell>
          <cell r="AQ760">
            <v>0</v>
          </cell>
          <cell r="AR760">
            <v>0</v>
          </cell>
        </row>
        <row r="761">
          <cell r="A761" t="str">
            <v>USOAx091</v>
          </cell>
          <cell r="G761">
            <v>1</v>
          </cell>
          <cell r="AJ761">
            <v>0</v>
          </cell>
          <cell r="AK761">
            <v>1.85827813094208E-3</v>
          </cell>
          <cell r="AL761">
            <v>4.2344766724933605E-3</v>
          </cell>
          <cell r="AM761">
            <v>3.7122146512441178E-3</v>
          </cell>
          <cell r="AN761">
            <v>3.4453072889079053E-3</v>
          </cell>
          <cell r="AO761">
            <v>1.5660827203569618E-2</v>
          </cell>
          <cell r="AP761">
            <v>3.4845346797375996E-3</v>
          </cell>
          <cell r="AQ761">
            <v>5.0529884389356135E-2</v>
          </cell>
          <cell r="AR761">
            <v>6.9288657555143631E-3</v>
          </cell>
        </row>
        <row r="762">
          <cell r="A762" t="str">
            <v>USOAx092</v>
          </cell>
          <cell r="G762">
            <v>1</v>
          </cell>
          <cell r="AJ762">
            <v>0</v>
          </cell>
          <cell r="AK762">
            <v>5.3428218079345629E-5</v>
          </cell>
          <cell r="AL762">
            <v>9.1444160817812049E-4</v>
          </cell>
          <cell r="AM762">
            <v>0</v>
          </cell>
          <cell r="AN762">
            <v>7.4328309172364804E-5</v>
          </cell>
          <cell r="AO762">
            <v>1.1628452638883972E-4</v>
          </cell>
          <cell r="AP762">
            <v>2.0618902797250226E-4</v>
          </cell>
          <cell r="AQ762">
            <v>8.0332495897385265E-5</v>
          </cell>
          <cell r="AR762">
            <v>0</v>
          </cell>
        </row>
        <row r="763">
          <cell r="A763" t="str">
            <v>USOAx102</v>
          </cell>
          <cell r="G763">
            <v>1</v>
          </cell>
          <cell r="AJ763">
            <v>0</v>
          </cell>
          <cell r="AK763">
            <v>0</v>
          </cell>
          <cell r="AL763">
            <v>0</v>
          </cell>
          <cell r="AM763">
            <v>0</v>
          </cell>
          <cell r="AN763">
            <v>0</v>
          </cell>
          <cell r="AO763">
            <v>0</v>
          </cell>
          <cell r="AP763">
            <v>0</v>
          </cell>
          <cell r="AQ763">
            <v>0</v>
          </cell>
          <cell r="AR763">
            <v>0</v>
          </cell>
        </row>
        <row r="764">
          <cell r="A764" t="str">
            <v>USOAx108</v>
          </cell>
          <cell r="G764">
            <v>2</v>
          </cell>
          <cell r="AJ764">
            <v>6.2617283129617231E-5</v>
          </cell>
          <cell r="AK764">
            <v>2.9244590437057269E-4</v>
          </cell>
          <cell r="AL764">
            <v>5.6659312350753211E-4</v>
          </cell>
          <cell r="AM764">
            <v>2.8356087419727106E-2</v>
          </cell>
          <cell r="AN764">
            <v>7.453384213439039E-4</v>
          </cell>
          <cell r="AO764">
            <v>5.140126174432557E-4</v>
          </cell>
          <cell r="AP764">
            <v>1.4553417987126697E-2</v>
          </cell>
          <cell r="AQ764">
            <v>0.37148569533449266</v>
          </cell>
          <cell r="AR764">
            <v>2.8847253293226616</v>
          </cell>
        </row>
        <row r="765">
          <cell r="A765" t="str">
            <v>USOAx111</v>
          </cell>
          <cell r="G765">
            <v>1</v>
          </cell>
          <cell r="AJ765">
            <v>6.619812847570759E-5</v>
          </cell>
          <cell r="AK765">
            <v>2.7057123547652664E-5</v>
          </cell>
          <cell r="AL765">
            <v>0</v>
          </cell>
          <cell r="AM765">
            <v>1.5743329320109557E-4</v>
          </cell>
          <cell r="AN765">
            <v>3.7480302742682059E-5</v>
          </cell>
          <cell r="AO765">
            <v>4.9564337995472764E-6</v>
          </cell>
          <cell r="AP765">
            <v>7.8343029664491931E-6</v>
          </cell>
          <cell r="AQ765">
            <v>8.3812572714973236E-4</v>
          </cell>
          <cell r="AR765">
            <v>5.8645482211438062E-3</v>
          </cell>
        </row>
        <row r="766">
          <cell r="A766" t="str">
            <v>USPN029</v>
          </cell>
          <cell r="G766">
            <v>5</v>
          </cell>
          <cell r="AJ766">
            <v>3.7379781149260195E-3</v>
          </cell>
          <cell r="AK766">
            <v>7.1368684167160495E-2</v>
          </cell>
          <cell r="AL766">
            <v>2.5045326775250332E-2</v>
          </cell>
          <cell r="AM766">
            <v>5.4648860171569044E-2</v>
          </cell>
          <cell r="AN766">
            <v>2.0896879035302875E-2</v>
          </cell>
          <cell r="AO766">
            <v>3.507249193566405E-2</v>
          </cell>
          <cell r="AP766">
            <v>0.127655087112264</v>
          </cell>
          <cell r="AQ766">
            <v>6.7248496364050571E-4</v>
          </cell>
          <cell r="AR766">
            <v>9.6674897212776892E-6</v>
          </cell>
        </row>
        <row r="767">
          <cell r="A767" t="str">
            <v>USPN036</v>
          </cell>
          <cell r="G767">
            <v>1</v>
          </cell>
          <cell r="AJ767">
            <v>0</v>
          </cell>
          <cell r="AK767">
            <v>1.0247536150974935E-2</v>
          </cell>
          <cell r="AL767">
            <v>4.3075685256660556E-2</v>
          </cell>
          <cell r="AM767">
            <v>3.6588526155980746E-5</v>
          </cell>
          <cell r="AN767">
            <v>2.2504080594967581E-2</v>
          </cell>
          <cell r="AO767">
            <v>7.5719370658871354E-2</v>
          </cell>
          <cell r="AP767">
            <v>2.1646170690582285E-2</v>
          </cell>
          <cell r="AQ767">
            <v>0</v>
          </cell>
          <cell r="AR767">
            <v>0</v>
          </cell>
        </row>
        <row r="768">
          <cell r="A768" t="str">
            <v>USPN038</v>
          </cell>
          <cell r="G768">
            <v>1</v>
          </cell>
          <cell r="AJ768">
            <v>4.0956062070041004E-3</v>
          </cell>
          <cell r="AK768">
            <v>3.5291966238502885E-2</v>
          </cell>
          <cell r="AL768">
            <v>4.7106392439929604E-3</v>
          </cell>
          <cell r="AM768">
            <v>4.7325366945948572E-3</v>
          </cell>
          <cell r="AN768">
            <v>2.8179766587899907E-3</v>
          </cell>
          <cell r="AO768">
            <v>7.6089917218946012E-3</v>
          </cell>
          <cell r="AP768">
            <v>3.3574572079878399E-3</v>
          </cell>
          <cell r="AQ768">
            <v>4.7390291017657121E-4</v>
          </cell>
          <cell r="AR768">
            <v>8.146566640557869E-7</v>
          </cell>
        </row>
        <row r="769">
          <cell r="A769" t="str">
            <v>USPN064</v>
          </cell>
          <cell r="G769">
            <v>2</v>
          </cell>
          <cell r="AJ769">
            <v>6.8628182721972505E-3</v>
          </cell>
          <cell r="AK769">
            <v>1.2273322590874887E-2</v>
          </cell>
          <cell r="AL769">
            <v>7.73632878188552E-5</v>
          </cell>
          <cell r="AM769">
            <v>4.5567381170219057E-4</v>
          </cell>
          <cell r="AN769">
            <v>1.2931985898799306E-2</v>
          </cell>
          <cell r="AO769">
            <v>0.75573484164371307</v>
          </cell>
          <cell r="AP769">
            <v>2.3466379712184125E-3</v>
          </cell>
          <cell r="AQ769">
            <v>4.7167604388362766E-4</v>
          </cell>
          <cell r="AR769">
            <v>1.2579220387970663E-5</v>
          </cell>
        </row>
        <row r="770">
          <cell r="A770" t="str">
            <v>USPN079</v>
          </cell>
          <cell r="G770">
            <v>3</v>
          </cell>
          <cell r="AJ770">
            <v>0</v>
          </cell>
          <cell r="AK770">
            <v>0</v>
          </cell>
          <cell r="AL770">
            <v>0</v>
          </cell>
          <cell r="AM770">
            <v>0</v>
          </cell>
          <cell r="AN770">
            <v>0</v>
          </cell>
          <cell r="AO770">
            <v>0</v>
          </cell>
          <cell r="AP770">
            <v>0</v>
          </cell>
          <cell r="AQ770">
            <v>0</v>
          </cell>
          <cell r="AR770">
            <v>0</v>
          </cell>
        </row>
        <row r="771">
          <cell r="A771" t="str">
            <v>USPN081</v>
          </cell>
          <cell r="G771">
            <v>2</v>
          </cell>
          <cell r="AJ771">
            <v>2.6377835807455341E-2</v>
          </cell>
          <cell r="AK771">
            <v>2.3414487345369057E-2</v>
          </cell>
          <cell r="AL771">
            <v>7.2161587308981909E-2</v>
          </cell>
          <cell r="AM771">
            <v>0.21425953186181199</v>
          </cell>
          <cell r="AN771">
            <v>0.13733615823897077</v>
          </cell>
          <cell r="AO771">
            <v>0.10035600437223983</v>
          </cell>
          <cell r="AP771">
            <v>1.8610221525702828E-2</v>
          </cell>
          <cell r="AQ771">
            <v>2.1947690212973349E-4</v>
          </cell>
          <cell r="AR771">
            <v>2.4738059668998202E-6</v>
          </cell>
        </row>
        <row r="772">
          <cell r="A772" t="str">
            <v>USPN118</v>
          </cell>
          <cell r="G772">
            <v>1</v>
          </cell>
          <cell r="AJ772">
            <v>8.1516214933754841E-3</v>
          </cell>
          <cell r="AK772">
            <v>4.128407933944739E-3</v>
          </cell>
          <cell r="AL772">
            <v>4.2292997345820793E-4</v>
          </cell>
          <cell r="AM772">
            <v>1.445809992583448E-4</v>
          </cell>
          <cell r="AN772">
            <v>2.3781030949792431E-3</v>
          </cell>
          <cell r="AO772">
            <v>1.891061510813952E-3</v>
          </cell>
          <cell r="AP772">
            <v>7.3662726706993063E-4</v>
          </cell>
          <cell r="AQ772">
            <v>2.9774155507064209E-5</v>
          </cell>
          <cell r="AR772">
            <v>3.0414546794326001E-6</v>
          </cell>
        </row>
        <row r="773">
          <cell r="A773" t="str">
            <v>USPN120</v>
          </cell>
          <cell r="G773">
            <v>1</v>
          </cell>
          <cell r="AJ773">
            <v>1.7789590568168454</v>
          </cell>
          <cell r="AK773">
            <v>4.253978519557227E-2</v>
          </cell>
          <cell r="AL773">
            <v>7.0846971303091099E-4</v>
          </cell>
          <cell r="AM773">
            <v>1.0886952366699844E-4</v>
          </cell>
          <cell r="AN773">
            <v>6.7451310773967474E-2</v>
          </cell>
          <cell r="AO773">
            <v>1.6767735087499698E-3</v>
          </cell>
          <cell r="AP773">
            <v>1.1210997089997777E-2</v>
          </cell>
          <cell r="AQ773">
            <v>0</v>
          </cell>
          <cell r="AR773">
            <v>0</v>
          </cell>
        </row>
        <row r="774">
          <cell r="A774" t="str">
            <v>USPN136</v>
          </cell>
          <cell r="G774">
            <v>1</v>
          </cell>
          <cell r="AJ774">
            <v>2.5156460770197446E-3</v>
          </cell>
          <cell r="AK774">
            <v>0.11346342136933962</v>
          </cell>
          <cell r="AL774">
            <v>4.7615933286531206E-4</v>
          </cell>
          <cell r="AM774">
            <v>3.2383829553049164E-4</v>
          </cell>
          <cell r="AN774">
            <v>0.34563852645719934</v>
          </cell>
          <cell r="AO774">
            <v>8.1820145848774777E-3</v>
          </cell>
          <cell r="AP774">
            <v>4.2440635322439982E-3</v>
          </cell>
          <cell r="AQ774">
            <v>9.7110476392380483E-3</v>
          </cell>
          <cell r="AR774">
            <v>1.8034112827332795E-3</v>
          </cell>
        </row>
        <row r="775">
          <cell r="A775" t="str">
            <v>USPN138</v>
          </cell>
          <cell r="G775">
            <v>3</v>
          </cell>
          <cell r="AJ775">
            <v>1.6943042770993226E-3</v>
          </cell>
          <cell r="AK775">
            <v>2.2077798307995913E-2</v>
          </cell>
          <cell r="AL775">
            <v>0.1755950599647523</v>
          </cell>
          <cell r="AM775">
            <v>2.4124121784498329E-2</v>
          </cell>
          <cell r="AN775">
            <v>4.7292246425685441E-2</v>
          </cell>
          <cell r="AO775">
            <v>3.0010550433850036E-2</v>
          </cell>
          <cell r="AP775">
            <v>4.3464377745419537E-2</v>
          </cell>
          <cell r="AQ775">
            <v>4.33407966592722E-2</v>
          </cell>
          <cell r="AR775">
            <v>4.6398115726950897E-4</v>
          </cell>
        </row>
        <row r="776">
          <cell r="A776" t="str">
            <v>USPN148</v>
          </cell>
          <cell r="G776">
            <v>1</v>
          </cell>
          <cell r="AJ776">
            <v>9.9468236396769213E-3</v>
          </cell>
          <cell r="AK776">
            <v>0.58675302920332062</v>
          </cell>
          <cell r="AL776">
            <v>0.2505891854946623</v>
          </cell>
          <cell r="AM776">
            <v>1.14862423418779E-2</v>
          </cell>
          <cell r="AN776">
            <v>0.62844944175937423</v>
          </cell>
          <cell r="AO776">
            <v>8.7453284806423573E-2</v>
          </cell>
          <cell r="AP776">
            <v>0.17182836003135202</v>
          </cell>
          <cell r="AQ776">
            <v>2.1407326213017915E-3</v>
          </cell>
          <cell r="AR776">
            <v>0</v>
          </cell>
        </row>
        <row r="777">
          <cell r="A777" t="str">
            <v>USPN153</v>
          </cell>
          <cell r="G777">
            <v>1</v>
          </cell>
          <cell r="AJ777">
            <v>2.6435842979862924E-3</v>
          </cell>
          <cell r="AK777">
            <v>8.5551240991021404E-3</v>
          </cell>
          <cell r="AL777">
            <v>2.4827444221909852E-2</v>
          </cell>
          <cell r="AM777">
            <v>4.4186190874661815E-2</v>
          </cell>
          <cell r="AN777">
            <v>1.5979286774578362E-2</v>
          </cell>
          <cell r="AO777">
            <v>1.0409154145411157E-2</v>
          </cell>
          <cell r="AP777">
            <v>3.2991604083127853E-2</v>
          </cell>
          <cell r="AQ777">
            <v>9.4723378553898552E-3</v>
          </cell>
          <cell r="AR777">
            <v>7.8879868977246729E-5</v>
          </cell>
        </row>
        <row r="778">
          <cell r="A778" t="str">
            <v>USPN159</v>
          </cell>
          <cell r="G778">
            <v>1</v>
          </cell>
          <cell r="AJ778">
            <v>0</v>
          </cell>
          <cell r="AK778">
            <v>3.0632507924111284E-2</v>
          </cell>
          <cell r="AL778">
            <v>3.2639666221524623E-2</v>
          </cell>
          <cell r="AM778">
            <v>2.2120398731711538E-2</v>
          </cell>
          <cell r="AN778">
            <v>3.4099019364080843E-2</v>
          </cell>
          <cell r="AO778">
            <v>2.6101417343335904E-4</v>
          </cell>
          <cell r="AP778">
            <v>9.2132082313691022E-2</v>
          </cell>
          <cell r="AQ778">
            <v>0</v>
          </cell>
          <cell r="AR778">
            <v>0</v>
          </cell>
        </row>
        <row r="779">
          <cell r="A779" t="str">
            <v>USPN171</v>
          </cell>
          <cell r="G779">
            <v>1</v>
          </cell>
          <cell r="AJ779">
            <v>1.7003971339899695E-2</v>
          </cell>
          <cell r="AK779">
            <v>1.2420853671781267E-2</v>
          </cell>
          <cell r="AL779">
            <v>8.6080001526834302E-2</v>
          </cell>
          <cell r="AM779">
            <v>0.13520780340355407</v>
          </cell>
          <cell r="AN779">
            <v>5.734481806427566E-2</v>
          </cell>
          <cell r="AO779">
            <v>0.43609577930360444</v>
          </cell>
          <cell r="AP779">
            <v>8.214680584668714E-2</v>
          </cell>
          <cell r="AQ779">
            <v>6.5539184637789363E-2</v>
          </cell>
          <cell r="AR779">
            <v>2.0401777981096828E-5</v>
          </cell>
        </row>
        <row r="780">
          <cell r="A780" t="str">
            <v>USPN174</v>
          </cell>
          <cell r="G780">
            <v>1</v>
          </cell>
          <cell r="AJ780">
            <v>0</v>
          </cell>
          <cell r="AK780">
            <v>2.1590221939539431E-5</v>
          </cell>
          <cell r="AL780">
            <v>2.9147958535842859E-4</v>
          </cell>
          <cell r="AM780">
            <v>4.8729019414756898E-4</v>
          </cell>
          <cell r="AN780">
            <v>1.5710698646407032E-4</v>
          </cell>
          <cell r="AO780">
            <v>1.4929259819568757E-4</v>
          </cell>
          <cell r="AP780">
            <v>8.3609857070851817E-3</v>
          </cell>
          <cell r="AQ780">
            <v>8.1774580638704854E-4</v>
          </cell>
          <cell r="AR780">
            <v>0</v>
          </cell>
        </row>
        <row r="781">
          <cell r="A781" t="str">
            <v>USPN176</v>
          </cell>
          <cell r="G781">
            <v>2</v>
          </cell>
          <cell r="AJ781">
            <v>7.8017580841731275E-3</v>
          </cell>
          <cell r="AK781">
            <v>0.10457969987427951</v>
          </cell>
          <cell r="AL781">
            <v>6.5002888124533059E-2</v>
          </cell>
          <cell r="AM781">
            <v>2.1407944091103666</v>
          </cell>
          <cell r="AN781">
            <v>5.2446009005158827E-2</v>
          </cell>
          <cell r="AO781">
            <v>7.6088304589390032E-2</v>
          </cell>
          <cell r="AP781">
            <v>0.95696697925639773</v>
          </cell>
          <cell r="AQ781">
            <v>8.1510389294583732</v>
          </cell>
          <cell r="AR781">
            <v>14.302785164117969</v>
          </cell>
        </row>
        <row r="782">
          <cell r="A782" t="str">
            <v>USPN229</v>
          </cell>
          <cell r="G782">
            <v>1</v>
          </cell>
          <cell r="AJ782">
            <v>0</v>
          </cell>
          <cell r="AK782">
            <v>3.8451062045669635E-4</v>
          </cell>
          <cell r="AL782">
            <v>2.3923986511231892E-4</v>
          </cell>
          <cell r="AM782">
            <v>3.001056191908465E-2</v>
          </cell>
          <cell r="AN782">
            <v>9.7661675432504907E-4</v>
          </cell>
          <cell r="AO782">
            <v>4.6930067456925204E-4</v>
          </cell>
          <cell r="AP782">
            <v>1.2147650307285197E-2</v>
          </cell>
          <cell r="AQ782">
            <v>9.1442780521410399E-5</v>
          </cell>
          <cell r="AR782">
            <v>7.8056758876828178E-6</v>
          </cell>
        </row>
        <row r="783">
          <cell r="A783" t="str">
            <v>USPN250</v>
          </cell>
          <cell r="G783">
            <v>1</v>
          </cell>
          <cell r="AJ783">
            <v>0</v>
          </cell>
          <cell r="AK783">
            <v>0</v>
          </cell>
          <cell r="AL783">
            <v>9.7710927126932572E-3</v>
          </cell>
          <cell r="AM783">
            <v>1.8815031959671334E-3</v>
          </cell>
          <cell r="AN783">
            <v>0</v>
          </cell>
          <cell r="AO783">
            <v>1.0719441626050696E-3</v>
          </cell>
          <cell r="AP783">
            <v>2.7843999855791577E-3</v>
          </cell>
          <cell r="AQ783">
            <v>0</v>
          </cell>
          <cell r="AR783">
            <v>0</v>
          </cell>
        </row>
        <row r="784">
          <cell r="A784" t="str">
            <v>USPN256</v>
          </cell>
          <cell r="G784">
            <v>1</v>
          </cell>
          <cell r="AJ784">
            <v>0</v>
          </cell>
          <cell r="AK784">
            <v>6.0246582169714864E-4</v>
          </cell>
          <cell r="AL784">
            <v>4.561915333193921E-3</v>
          </cell>
          <cell r="AM784">
            <v>1.792757575135594E-5</v>
          </cell>
          <cell r="AN784">
            <v>3.3987898527248353E-3</v>
          </cell>
          <cell r="AO784">
            <v>1.2136711990169034E-3</v>
          </cell>
          <cell r="AP784">
            <v>1.9586771772125752E-4</v>
          </cell>
          <cell r="AQ784">
            <v>0</v>
          </cell>
          <cell r="AR784">
            <v>0</v>
          </cell>
        </row>
        <row r="785">
          <cell r="A785" t="str">
            <v>USPNx005</v>
          </cell>
          <cell r="G785">
            <v>3</v>
          </cell>
          <cell r="AJ785">
            <v>4.5419371539732426E-4</v>
          </cell>
          <cell r="AK785">
            <v>8.3325569167293834E-2</v>
          </cell>
          <cell r="AL785">
            <v>0.36521879957316294</v>
          </cell>
          <cell r="AM785">
            <v>4.9473290221423535E-2</v>
          </cell>
          <cell r="AN785">
            <v>0.18631757435691612</v>
          </cell>
          <cell r="AO785">
            <v>1.5704804473986568E-2</v>
          </cell>
          <cell r="AP785">
            <v>0.47293453644952815</v>
          </cell>
          <cell r="AQ785">
            <v>5.0764212265224153E-5</v>
          </cell>
          <cell r="AR785">
            <v>4.9805958435181865E-6</v>
          </cell>
        </row>
        <row r="786">
          <cell r="A786" t="str">
            <v>USPNx018</v>
          </cell>
          <cell r="G786">
            <v>2</v>
          </cell>
          <cell r="AJ786">
            <v>0</v>
          </cell>
          <cell r="AK786">
            <v>1.3226164564240318E-2</v>
          </cell>
          <cell r="AL786">
            <v>1.4934949290896582E-4</v>
          </cell>
          <cell r="AM786">
            <v>1.9708786132866028E-4</v>
          </cell>
          <cell r="AN786">
            <v>1.5717013318662702E-2</v>
          </cell>
          <cell r="AO786">
            <v>2.938439823660358E-3</v>
          </cell>
          <cell r="AP786">
            <v>5.7692412807320591E-2</v>
          </cell>
          <cell r="AQ786">
            <v>7.4040661946452527E-6</v>
          </cell>
          <cell r="AR786">
            <v>0</v>
          </cell>
        </row>
        <row r="787">
          <cell r="A787" t="str">
            <v>USPNx020</v>
          </cell>
          <cell r="G787">
            <v>8</v>
          </cell>
          <cell r="AJ787">
            <v>4.6708216870821762E-3</v>
          </cell>
          <cell r="AK787">
            <v>0.76631015583751916</v>
          </cell>
          <cell r="AL787">
            <v>2.2231954944085346</v>
          </cell>
          <cell r="AM787">
            <v>2.2781342217576879</v>
          </cell>
          <cell r="AN787">
            <v>1.6704551367576357</v>
          </cell>
          <cell r="AO787">
            <v>3.4575931248950433</v>
          </cell>
          <cell r="AP787">
            <v>11.104597137311016</v>
          </cell>
          <cell r="AQ787">
            <v>2.5314609917631969</v>
          </cell>
          <cell r="AR787">
            <v>5.5807644937014257E-4</v>
          </cell>
        </row>
        <row r="788">
          <cell r="A788" t="str">
            <v>USPNx039</v>
          </cell>
          <cell r="G788">
            <v>2</v>
          </cell>
          <cell r="AJ788">
            <v>0.64469589616241962</v>
          </cell>
          <cell r="AK788">
            <v>2.7346294965395406E-2</v>
          </cell>
          <cell r="AL788">
            <v>2.3110569712516488E-2</v>
          </cell>
          <cell r="AM788">
            <v>3.2786670398643913E-2</v>
          </cell>
          <cell r="AN788">
            <v>0.12120721383568282</v>
          </cell>
          <cell r="AO788">
            <v>9.6527200468349908E-3</v>
          </cell>
          <cell r="AP788">
            <v>6.5107993803955155E-2</v>
          </cell>
          <cell r="AQ788">
            <v>6.5482949521837433E-2</v>
          </cell>
          <cell r="AR788">
            <v>4.9634195659552002E-6</v>
          </cell>
        </row>
        <row r="789">
          <cell r="A789" t="str">
            <v>USPNx042</v>
          </cell>
          <cell r="G789">
            <v>1</v>
          </cell>
          <cell r="AJ789">
            <v>0</v>
          </cell>
          <cell r="AK789">
            <v>3.9871535977126019E-3</v>
          </cell>
          <cell r="AL789">
            <v>3.3057902473584554E-4</v>
          </cell>
          <cell r="AM789">
            <v>4.7791478297438251E-4</v>
          </cell>
          <cell r="AN789">
            <v>1.1718615825800461E-2</v>
          </cell>
          <cell r="AO789">
            <v>1.9060405287667004E-5</v>
          </cell>
          <cell r="AP789">
            <v>7.4941304337100556E-3</v>
          </cell>
          <cell r="AQ789">
            <v>0</v>
          </cell>
          <cell r="AR789">
            <v>0</v>
          </cell>
        </row>
        <row r="790">
          <cell r="A790" t="str">
            <v>USPNx050</v>
          </cell>
          <cell r="G790">
            <v>2</v>
          </cell>
          <cell r="AJ790">
            <v>0</v>
          </cell>
          <cell r="AK790">
            <v>0</v>
          </cell>
          <cell r="AL790">
            <v>0</v>
          </cell>
          <cell r="AM790">
            <v>0</v>
          </cell>
          <cell r="AN790">
            <v>0</v>
          </cell>
          <cell r="AO790">
            <v>0</v>
          </cell>
          <cell r="AP790">
            <v>0</v>
          </cell>
          <cell r="AQ790">
            <v>0</v>
          </cell>
          <cell r="AR790">
            <v>0</v>
          </cell>
        </row>
        <row r="791">
          <cell r="A791" t="str">
            <v>USPNx058</v>
          </cell>
          <cell r="G791">
            <v>1</v>
          </cell>
          <cell r="AJ791">
            <v>6.2534083395031977E-4</v>
          </cell>
          <cell r="AK791">
            <v>1.7530933784150684E-3</v>
          </cell>
          <cell r="AL791">
            <v>1.9840757425379794E-2</v>
          </cell>
          <cell r="AM791">
            <v>9.1034419206975138E-4</v>
          </cell>
          <cell r="AN791">
            <v>3.4341367865150354E-3</v>
          </cell>
          <cell r="AO791">
            <v>6.1357210165501296E-3</v>
          </cell>
          <cell r="AP791">
            <v>7.3328691016182985E-3</v>
          </cell>
          <cell r="AQ791">
            <v>4.8768124639065333E-4</v>
          </cell>
          <cell r="AR791">
            <v>5.296582196352644E-6</v>
          </cell>
        </row>
        <row r="792">
          <cell r="A792" t="str">
            <v>USPNx068</v>
          </cell>
          <cell r="G792">
            <v>2</v>
          </cell>
          <cell r="AJ792">
            <v>7.9237958411199579E-5</v>
          </cell>
          <cell r="AK792">
            <v>7.3946435987335985E-3</v>
          </cell>
          <cell r="AL792">
            <v>1.7045415043112084E-3</v>
          </cell>
          <cell r="AM792">
            <v>6.5365151215726147E-4</v>
          </cell>
          <cell r="AN792">
            <v>1.5790430681261017E-2</v>
          </cell>
          <cell r="AO792">
            <v>3.5989149672231317E-2</v>
          </cell>
          <cell r="AP792">
            <v>0.269853316588199</v>
          </cell>
          <cell r="AQ792">
            <v>3.0203668353381895E-4</v>
          </cell>
          <cell r="AR792">
            <v>1.1399801527291495E-4</v>
          </cell>
        </row>
        <row r="793">
          <cell r="A793" t="str">
            <v>USPNx078</v>
          </cell>
          <cell r="G793">
            <v>2</v>
          </cell>
          <cell r="AJ793">
            <v>7.5536283818091962E-4</v>
          </cell>
          <cell r="AK793">
            <v>0.10166065569371435</v>
          </cell>
          <cell r="AL793">
            <v>1.6206779148361479</v>
          </cell>
          <cell r="AM793">
            <v>0.1681087446787515</v>
          </cell>
          <cell r="AN793">
            <v>0.29541109303019714</v>
          </cell>
          <cell r="AO793">
            <v>0.62717450873594416</v>
          </cell>
          <cell r="AP793">
            <v>1.4406401522693191</v>
          </cell>
          <cell r="AQ793">
            <v>1.9676703313887909E-2</v>
          </cell>
          <cell r="AR793">
            <v>2.8921267881395037E-4</v>
          </cell>
        </row>
        <row r="794">
          <cell r="A794" t="str">
            <v>USPNx099</v>
          </cell>
          <cell r="G794">
            <v>1</v>
          </cell>
          <cell r="AJ794">
            <v>3.7945749044704974E-3</v>
          </cell>
          <cell r="AK794">
            <v>0.18313576238938234</v>
          </cell>
          <cell r="AL794">
            <v>5.0060695000223955E-2</v>
          </cell>
          <cell r="AM794">
            <v>2.5706004843237762E-2</v>
          </cell>
          <cell r="AN794">
            <v>0.37744726487825769</v>
          </cell>
          <cell r="AO794">
            <v>0.14753493068472062</v>
          </cell>
          <cell r="AP794">
            <v>0.39560379203673091</v>
          </cell>
          <cell r="AQ794">
            <v>4.3949845407879728E-3</v>
          </cell>
          <cell r="AR794">
            <v>1.2000728448808628E-4</v>
          </cell>
        </row>
        <row r="795">
          <cell r="A795" t="str">
            <v>USPNx100</v>
          </cell>
          <cell r="G795">
            <v>1</v>
          </cell>
          <cell r="AJ795">
            <v>0.19185615173907808</v>
          </cell>
          <cell r="AK795">
            <v>4.300994171540181E-2</v>
          </cell>
          <cell r="AL795">
            <v>4.7715115417434313E-3</v>
          </cell>
          <cell r="AM795">
            <v>2.5564276737294269E-3</v>
          </cell>
          <cell r="AN795">
            <v>5.9766639576667974E-2</v>
          </cell>
          <cell r="AO795">
            <v>1.0408168289234526E-2</v>
          </cell>
          <cell r="AP795">
            <v>9.8057810572770403E-3</v>
          </cell>
          <cell r="AQ795">
            <v>1.1942815400764453E-3</v>
          </cell>
          <cell r="AR795">
            <v>2.7932368708002411E-4</v>
          </cell>
        </row>
        <row r="796">
          <cell r="A796" t="str">
            <v>USPNx102</v>
          </cell>
          <cell r="G796">
            <v>1</v>
          </cell>
          <cell r="AJ796">
            <v>1.4202098961928315E-2</v>
          </cell>
          <cell r="AK796">
            <v>1.3739307711455357E-2</v>
          </cell>
          <cell r="AL796">
            <v>1.4046340017292609E-2</v>
          </cell>
          <cell r="AM796">
            <v>7.1369058594836904E-4</v>
          </cell>
          <cell r="AN796">
            <v>3.3673749887689381E-3</v>
          </cell>
          <cell r="AO796">
            <v>1.7973832384230625E-2</v>
          </cell>
          <cell r="AP796">
            <v>1.6036676590372597E-3</v>
          </cell>
          <cell r="AQ796">
            <v>2.6707308665215065E-5</v>
          </cell>
          <cell r="AR796">
            <v>0</v>
          </cell>
        </row>
        <row r="797">
          <cell r="A797" t="str">
            <v>USPNx115</v>
          </cell>
          <cell r="G797">
            <v>1</v>
          </cell>
          <cell r="AJ797">
            <v>4.6926127141002228E-4</v>
          </cell>
          <cell r="AK797">
            <v>7.3263228441914968E-4</v>
          </cell>
          <cell r="AL797">
            <v>1.6296631107709066E-2</v>
          </cell>
          <cell r="AM797">
            <v>2.328743421842229E-4</v>
          </cell>
          <cell r="AN797">
            <v>1.2462838413678917E-3</v>
          </cell>
          <cell r="AO797">
            <v>1.2418916155382731E-3</v>
          </cell>
          <cell r="AP797">
            <v>1.1292048016224403E-2</v>
          </cell>
          <cell r="AQ797">
            <v>2.7940198193146466E-4</v>
          </cell>
          <cell r="AR797">
            <v>2.8322860819835638E-5</v>
          </cell>
        </row>
        <row r="798">
          <cell r="A798" t="str">
            <v>USRA028</v>
          </cell>
          <cell r="G798">
            <v>1</v>
          </cell>
          <cell r="AJ798">
            <v>0</v>
          </cell>
          <cell r="AK798">
            <v>0</v>
          </cell>
          <cell r="AL798">
            <v>0</v>
          </cell>
          <cell r="AM798">
            <v>0</v>
          </cell>
          <cell r="AN798">
            <v>0</v>
          </cell>
          <cell r="AO798">
            <v>0</v>
          </cell>
          <cell r="AP798">
            <v>0</v>
          </cell>
          <cell r="AQ798">
            <v>0</v>
          </cell>
          <cell r="AR798">
            <v>0</v>
          </cell>
        </row>
        <row r="799">
          <cell r="A799" t="str">
            <v>USRA031</v>
          </cell>
          <cell r="G799">
            <v>1</v>
          </cell>
          <cell r="AJ799">
            <v>0</v>
          </cell>
          <cell r="AK799">
            <v>0</v>
          </cell>
          <cell r="AL799">
            <v>0</v>
          </cell>
          <cell r="AM799">
            <v>0</v>
          </cell>
          <cell r="AN799">
            <v>0</v>
          </cell>
          <cell r="AO799">
            <v>0</v>
          </cell>
          <cell r="AP799">
            <v>0</v>
          </cell>
          <cell r="AQ799">
            <v>0</v>
          </cell>
          <cell r="AR799">
            <v>0</v>
          </cell>
        </row>
        <row r="800">
          <cell r="A800" t="str">
            <v>USRA034</v>
          </cell>
          <cell r="G800">
            <v>1</v>
          </cell>
          <cell r="AJ800">
            <v>5.8760595422711102E-5</v>
          </cell>
          <cell r="AK800">
            <v>0.25191947141704979</v>
          </cell>
          <cell r="AL800">
            <v>7.453503235701437E-5</v>
          </cell>
          <cell r="AM800">
            <v>6.4040939559509804E-6</v>
          </cell>
          <cell r="AN800">
            <v>1.3909139717724483E-4</v>
          </cell>
          <cell r="AO800">
            <v>3.6916805291487285E-5</v>
          </cell>
          <cell r="AP800">
            <v>1.8072107823844822E-5</v>
          </cell>
          <cell r="AQ800">
            <v>2.3992628523043283E-5</v>
          </cell>
          <cell r="AR800">
            <v>0</v>
          </cell>
        </row>
        <row r="801">
          <cell r="A801" t="str">
            <v>USRA051</v>
          </cell>
          <cell r="G801">
            <v>1</v>
          </cell>
          <cell r="AJ801">
            <v>9.6257682723958141E-3</v>
          </cell>
          <cell r="AK801">
            <v>0.18078531153191799</v>
          </cell>
          <cell r="AL801">
            <v>2.1819043305112442E-6</v>
          </cell>
          <cell r="AM801">
            <v>8.365495910932333E-5</v>
          </cell>
          <cell r="AN801">
            <v>2.8405384571369128E-4</v>
          </cell>
          <cell r="AO801">
            <v>2.101325523867165E-4</v>
          </cell>
          <cell r="AP801">
            <v>3.6698493216819452E-4</v>
          </cell>
          <cell r="AQ801">
            <v>1.5229423701074445E-6</v>
          </cell>
          <cell r="AR801">
            <v>0</v>
          </cell>
        </row>
        <row r="802">
          <cell r="A802" t="str">
            <v>USRA055</v>
          </cell>
          <cell r="G802">
            <v>1</v>
          </cell>
          <cell r="AJ802">
            <v>0</v>
          </cell>
          <cell r="AK802">
            <v>0.50970789733646871</v>
          </cell>
          <cell r="AL802">
            <v>1.7886359528017909E-6</v>
          </cell>
          <cell r="AM802">
            <v>0</v>
          </cell>
          <cell r="AN802">
            <v>0</v>
          </cell>
          <cell r="AO802">
            <v>0</v>
          </cell>
          <cell r="AP802">
            <v>0</v>
          </cell>
          <cell r="AQ802">
            <v>0</v>
          </cell>
          <cell r="AR802">
            <v>0</v>
          </cell>
        </row>
        <row r="803">
          <cell r="A803" t="str">
            <v>USRA059</v>
          </cell>
          <cell r="G803">
            <v>1</v>
          </cell>
          <cell r="AJ803">
            <v>1.6941684941418856E-5</v>
          </cell>
          <cell r="AK803">
            <v>4.9628463901214982E-2</v>
          </cell>
          <cell r="AL803">
            <v>1.7901646007755834E-5</v>
          </cell>
          <cell r="AM803">
            <v>0</v>
          </cell>
          <cell r="AN803">
            <v>1.3699721798059399E-5</v>
          </cell>
          <cell r="AO803">
            <v>0</v>
          </cell>
          <cell r="AP803">
            <v>0</v>
          </cell>
          <cell r="AQ803">
            <v>0</v>
          </cell>
          <cell r="AR803">
            <v>0</v>
          </cell>
        </row>
        <row r="804">
          <cell r="A804" t="str">
            <v>USRA065</v>
          </cell>
          <cell r="G804">
            <v>1</v>
          </cell>
          <cell r="AJ804">
            <v>1.8955834025883119E-4</v>
          </cell>
          <cell r="AK804">
            <v>6.3950929195532851</v>
          </cell>
          <cell r="AL804">
            <v>5.5540784486704452E-5</v>
          </cell>
          <cell r="AM804">
            <v>2.9529300206290299E-5</v>
          </cell>
          <cell r="AN804">
            <v>4.320101402134875E-4</v>
          </cell>
          <cell r="AO804">
            <v>6.6657035600070684E-5</v>
          </cell>
          <cell r="AP804">
            <v>1.6876673080031495E-4</v>
          </cell>
          <cell r="AQ804">
            <v>2.6662411834810562E-6</v>
          </cell>
          <cell r="AR804">
            <v>0</v>
          </cell>
        </row>
        <row r="805">
          <cell r="A805" t="str">
            <v>USRA070</v>
          </cell>
          <cell r="G805">
            <v>1</v>
          </cell>
          <cell r="AJ805">
            <v>2.5739208685703958E-2</v>
          </cell>
          <cell r="AK805">
            <v>0.83195540655935596</v>
          </cell>
          <cell r="AL805">
            <v>0</v>
          </cell>
          <cell r="AM805">
            <v>2.1863125156971173E-6</v>
          </cell>
          <cell r="AN805">
            <v>2.0817812838034189E-4</v>
          </cell>
          <cell r="AO805">
            <v>2.6085348416929268E-4</v>
          </cell>
          <cell r="AP805">
            <v>2.2575049997859854E-3</v>
          </cell>
          <cell r="AQ805">
            <v>0</v>
          </cell>
          <cell r="AR805">
            <v>3.2711479935766412E-6</v>
          </cell>
        </row>
        <row r="806">
          <cell r="A806" t="str">
            <v>USRA072</v>
          </cell>
          <cell r="G806">
            <v>1</v>
          </cell>
          <cell r="AJ806">
            <v>0</v>
          </cell>
          <cell r="AK806">
            <v>0</v>
          </cell>
          <cell r="AL806">
            <v>0</v>
          </cell>
          <cell r="AM806">
            <v>0</v>
          </cell>
          <cell r="AN806">
            <v>0</v>
          </cell>
          <cell r="AO806">
            <v>0</v>
          </cell>
          <cell r="AP806">
            <v>0</v>
          </cell>
          <cell r="AQ806">
            <v>0</v>
          </cell>
          <cell r="AR806">
            <v>0</v>
          </cell>
        </row>
        <row r="807">
          <cell r="A807" t="str">
            <v>USRA078</v>
          </cell>
          <cell r="G807">
            <v>1</v>
          </cell>
          <cell r="AJ807">
            <v>0</v>
          </cell>
          <cell r="AK807">
            <v>2.1733180544315736</v>
          </cell>
          <cell r="AL807">
            <v>0</v>
          </cell>
          <cell r="AM807">
            <v>4.5849332806485557E-6</v>
          </cell>
          <cell r="AN807">
            <v>6.3843748150445879E-6</v>
          </cell>
          <cell r="AO807">
            <v>6.202761395171929E-6</v>
          </cell>
          <cell r="AP807">
            <v>2.4861414334894907E-6</v>
          </cell>
          <cell r="AQ807">
            <v>3.0987617793076617E-6</v>
          </cell>
          <cell r="AR807">
            <v>0</v>
          </cell>
        </row>
        <row r="808">
          <cell r="A808" t="str">
            <v>USRA079</v>
          </cell>
          <cell r="G808">
            <v>1</v>
          </cell>
          <cell r="AJ808">
            <v>0</v>
          </cell>
          <cell r="AK808">
            <v>0.24969504775653895</v>
          </cell>
          <cell r="AL808">
            <v>1.8573941613667187E-2</v>
          </cell>
          <cell r="AM808">
            <v>2.3317188943585594E-6</v>
          </cell>
          <cell r="AN808">
            <v>2.7431370697090303E-3</v>
          </cell>
          <cell r="AO808">
            <v>6.5829435562484817E-4</v>
          </cell>
          <cell r="AP808">
            <v>1.1755152774772203E-3</v>
          </cell>
          <cell r="AQ808">
            <v>0</v>
          </cell>
          <cell r="AR808">
            <v>0</v>
          </cell>
        </row>
        <row r="809">
          <cell r="A809" t="str">
            <v>USRA082</v>
          </cell>
          <cell r="G809">
            <v>1</v>
          </cell>
          <cell r="AJ809">
            <v>0</v>
          </cell>
          <cell r="AK809">
            <v>4.1304238761387264</v>
          </cell>
          <cell r="AL809">
            <v>0</v>
          </cell>
          <cell r="AM809">
            <v>0</v>
          </cell>
          <cell r="AN809">
            <v>1.4439722699572138E-5</v>
          </cell>
          <cell r="AO809">
            <v>3.3879087514242389E-6</v>
          </cell>
          <cell r="AP809">
            <v>3.4941448358296097E-5</v>
          </cell>
          <cell r="AQ809">
            <v>0</v>
          </cell>
          <cell r="AR809">
            <v>0</v>
          </cell>
        </row>
        <row r="810">
          <cell r="A810" t="str">
            <v>USRA085</v>
          </cell>
          <cell r="G810">
            <v>1</v>
          </cell>
          <cell r="AJ810">
            <v>2.9934180397804142E-2</v>
          </cell>
          <cell r="AK810">
            <v>2.3032698479114443E-2</v>
          </cell>
          <cell r="AL810">
            <v>3.7448722442577333E-4</v>
          </cell>
          <cell r="AM810">
            <v>5.2533469968251833E-4</v>
          </cell>
          <cell r="AN810">
            <v>1.0770300735516106E-3</v>
          </cell>
          <cell r="AO810">
            <v>3.8029475281460535E-4</v>
          </cell>
          <cell r="AP810">
            <v>6.18611023748023E-4</v>
          </cell>
          <cell r="AQ810">
            <v>4.055631029910726E-4</v>
          </cell>
          <cell r="AR810">
            <v>0</v>
          </cell>
        </row>
        <row r="811">
          <cell r="A811" t="str">
            <v>USRA089</v>
          </cell>
          <cell r="G811">
            <v>1</v>
          </cell>
          <cell r="AJ811">
            <v>4.6597794198192306E-5</v>
          </cell>
          <cell r="AK811">
            <v>1.0974331746355703</v>
          </cell>
          <cell r="AL811">
            <v>0</v>
          </cell>
          <cell r="AM811">
            <v>0</v>
          </cell>
          <cell r="AN811">
            <v>1.5070293564653656E-5</v>
          </cell>
          <cell r="AO811">
            <v>3.5486966684253441E-6</v>
          </cell>
          <cell r="AP811">
            <v>2.2006269198499537E-5</v>
          </cell>
          <cell r="AQ811">
            <v>0</v>
          </cell>
          <cell r="AR811">
            <v>0</v>
          </cell>
        </row>
        <row r="812">
          <cell r="A812" t="str">
            <v>USRA090</v>
          </cell>
          <cell r="G812">
            <v>1</v>
          </cell>
          <cell r="AJ812">
            <v>7.2078295167624373E-3</v>
          </cell>
          <cell r="AK812">
            <v>0.14669454365719165</v>
          </cell>
          <cell r="AL812">
            <v>3.1637737832144195E-3</v>
          </cell>
          <cell r="AM812">
            <v>1.9418430099508161E-4</v>
          </cell>
          <cell r="AN812">
            <v>3.6459953629684838E-3</v>
          </cell>
          <cell r="AO812">
            <v>4.410475871061337E-4</v>
          </cell>
          <cell r="AP812">
            <v>2.1694243643586653E-3</v>
          </cell>
          <cell r="AQ812">
            <v>9.8799465037756584E-6</v>
          </cell>
          <cell r="AR812">
            <v>2.395430588416785E-5</v>
          </cell>
        </row>
        <row r="813">
          <cell r="A813" t="str">
            <v>USRA092</v>
          </cell>
          <cell r="G813">
            <v>1</v>
          </cell>
          <cell r="AJ813">
            <v>2.1779009885696466E-2</v>
          </cell>
          <cell r="AK813">
            <v>0.14121752765677509</v>
          </cell>
          <cell r="AL813">
            <v>0</v>
          </cell>
          <cell r="AM813">
            <v>0</v>
          </cell>
          <cell r="AN813">
            <v>4.1364242457106044E-6</v>
          </cell>
          <cell r="AO813">
            <v>0</v>
          </cell>
          <cell r="AP813">
            <v>3.4004886189023675E-5</v>
          </cell>
          <cell r="AQ813">
            <v>0</v>
          </cell>
          <cell r="AR813">
            <v>0</v>
          </cell>
        </row>
        <row r="814">
          <cell r="A814" t="str">
            <v>USRA095</v>
          </cell>
          <cell r="G814">
            <v>1</v>
          </cell>
          <cell r="AJ814">
            <v>8.7493222145954338E-3</v>
          </cell>
          <cell r="AK814">
            <v>0.70273333200616883</v>
          </cell>
          <cell r="AL814">
            <v>3.9931537500083031E-5</v>
          </cell>
          <cell r="AM814">
            <v>6.7032796083852652E-5</v>
          </cell>
          <cell r="AN814">
            <v>1.1738347776626317E-4</v>
          </cell>
          <cell r="AO814">
            <v>7.8251793138729573E-5</v>
          </cell>
          <cell r="AP814">
            <v>1.4677521483399156E-4</v>
          </cell>
          <cell r="AQ814">
            <v>5.9803270451206301E-5</v>
          </cell>
          <cell r="AR814">
            <v>4.0896025513980812E-6</v>
          </cell>
        </row>
        <row r="815">
          <cell r="A815" t="str">
            <v>USRA098</v>
          </cell>
          <cell r="G815">
            <v>1</v>
          </cell>
          <cell r="AJ815">
            <v>3.5482746775152712E-4</v>
          </cell>
          <cell r="AK815">
            <v>1.3676760390643927</v>
          </cell>
          <cell r="AL815">
            <v>0</v>
          </cell>
          <cell r="AM815">
            <v>1.1256219039749902E-5</v>
          </cell>
          <cell r="AN815">
            <v>6.6680135259830522E-5</v>
          </cell>
          <cell r="AO815">
            <v>3.6382438622521192E-6</v>
          </cell>
          <cell r="AP815">
            <v>1.0069498746756491E-4</v>
          </cell>
          <cell r="AQ815">
            <v>0</v>
          </cell>
          <cell r="AR815">
            <v>0</v>
          </cell>
        </row>
        <row r="816">
          <cell r="A816" t="str">
            <v>USRA099</v>
          </cell>
          <cell r="G816">
            <v>1</v>
          </cell>
          <cell r="AJ816">
            <v>4.1481700106787206E-3</v>
          </cell>
          <cell r="AK816">
            <v>0.44572479271625637</v>
          </cell>
          <cell r="AL816">
            <v>1.3777787179275822E-4</v>
          </cell>
          <cell r="AM816">
            <v>1.0501031375915593E-4</v>
          </cell>
          <cell r="AN816">
            <v>4.1410227018657728E-4</v>
          </cell>
          <cell r="AO816">
            <v>1.6096568343373869E-4</v>
          </cell>
          <cell r="AP816">
            <v>1.0182361690952107E-4</v>
          </cell>
          <cell r="AQ816">
            <v>6.1914168662043642E-4</v>
          </cell>
          <cell r="AR816">
            <v>2.4337273007455872E-4</v>
          </cell>
        </row>
        <row r="817">
          <cell r="A817" t="str">
            <v>USRA102</v>
          </cell>
          <cell r="G817">
            <v>1</v>
          </cell>
          <cell r="AJ817">
            <v>9.7129110441875836E-4</v>
          </cell>
          <cell r="AK817">
            <v>1.4070440044963597</v>
          </cell>
          <cell r="AL817">
            <v>0</v>
          </cell>
          <cell r="AM817">
            <v>0</v>
          </cell>
          <cell r="AN817">
            <v>1.719499316660919E-5</v>
          </cell>
          <cell r="AO817">
            <v>0</v>
          </cell>
          <cell r="AP817">
            <v>1.8938533839406183E-5</v>
          </cell>
          <cell r="AQ817">
            <v>0</v>
          </cell>
          <cell r="AR817">
            <v>0</v>
          </cell>
        </row>
        <row r="818">
          <cell r="A818" t="str">
            <v>USRA103</v>
          </cell>
          <cell r="G818">
            <v>1</v>
          </cell>
          <cell r="AJ818">
            <v>7.4452896031788184E-3</v>
          </cell>
          <cell r="AK818">
            <v>0.17419721301884375</v>
          </cell>
          <cell r="AL818">
            <v>3.3309352404092699E-4</v>
          </cell>
          <cell r="AM818">
            <v>3.0693791345675806E-4</v>
          </cell>
          <cell r="AN818">
            <v>5.5046450111733451E-3</v>
          </cell>
          <cell r="AO818">
            <v>3.6839661739419941E-4</v>
          </cell>
          <cell r="AP818">
            <v>4.5036986433436722E-3</v>
          </cell>
          <cell r="AQ818">
            <v>0</v>
          </cell>
          <cell r="AR818">
            <v>0</v>
          </cell>
        </row>
        <row r="819">
          <cell r="A819" t="str">
            <v>USRA104</v>
          </cell>
          <cell r="G819">
            <v>1</v>
          </cell>
          <cell r="AJ819">
            <v>0</v>
          </cell>
          <cell r="AK819">
            <v>0</v>
          </cell>
          <cell r="AL819">
            <v>0</v>
          </cell>
          <cell r="AM819">
            <v>0</v>
          </cell>
          <cell r="AN819">
            <v>0</v>
          </cell>
          <cell r="AO819">
            <v>0</v>
          </cell>
          <cell r="AP819">
            <v>0</v>
          </cell>
          <cell r="AQ819">
            <v>0</v>
          </cell>
          <cell r="AR819">
            <v>0</v>
          </cell>
        </row>
        <row r="820">
          <cell r="A820" t="str">
            <v>USRA107</v>
          </cell>
          <cell r="G820">
            <v>1</v>
          </cell>
          <cell r="AJ820">
            <v>0</v>
          </cell>
          <cell r="AK820">
            <v>0.31815263873246252</v>
          </cell>
          <cell r="AL820">
            <v>0</v>
          </cell>
          <cell r="AM820">
            <v>0</v>
          </cell>
          <cell r="AN820">
            <v>0</v>
          </cell>
          <cell r="AO820">
            <v>0</v>
          </cell>
          <cell r="AP820">
            <v>0</v>
          </cell>
          <cell r="AQ820">
            <v>0</v>
          </cell>
          <cell r="AR820">
            <v>0</v>
          </cell>
        </row>
        <row r="821">
          <cell r="A821" t="str">
            <v>USRA110</v>
          </cell>
          <cell r="G821">
            <v>1</v>
          </cell>
          <cell r="AJ821">
            <v>7.4065652189609201E-4</v>
          </cell>
          <cell r="AK821">
            <v>0.18512003075291966</v>
          </cell>
          <cell r="AL821">
            <v>5.4180241422718872E-5</v>
          </cell>
          <cell r="AM821">
            <v>0</v>
          </cell>
          <cell r="AN821">
            <v>6.1366805428866134E-5</v>
          </cell>
          <cell r="AO821">
            <v>0</v>
          </cell>
          <cell r="AP821">
            <v>1.6471157538661267E-5</v>
          </cell>
          <cell r="AQ821">
            <v>7.7940680334082882E-5</v>
          </cell>
          <cell r="AR821">
            <v>0</v>
          </cell>
        </row>
        <row r="822">
          <cell r="A822" t="str">
            <v>USRA111</v>
          </cell>
          <cell r="G822">
            <v>1</v>
          </cell>
          <cell r="AJ822">
            <v>0</v>
          </cell>
          <cell r="AK822">
            <v>7.6274434863171717E-2</v>
          </cell>
          <cell r="AL822">
            <v>0</v>
          </cell>
          <cell r="AM822">
            <v>8.3385388985528967E-6</v>
          </cell>
          <cell r="AN822">
            <v>4.8551033297778828E-4</v>
          </cell>
          <cell r="AO822">
            <v>0</v>
          </cell>
          <cell r="AP822">
            <v>8.7438501571420987E-4</v>
          </cell>
          <cell r="AQ822">
            <v>0</v>
          </cell>
          <cell r="AR822">
            <v>0</v>
          </cell>
        </row>
        <row r="823">
          <cell r="A823" t="str">
            <v>USRA112</v>
          </cell>
          <cell r="G823">
            <v>1</v>
          </cell>
          <cell r="AJ823">
            <v>0</v>
          </cell>
          <cell r="AK823">
            <v>0.17060167810372154</v>
          </cell>
          <cell r="AL823">
            <v>0</v>
          </cell>
          <cell r="AM823">
            <v>0</v>
          </cell>
          <cell r="AN823">
            <v>2.9733246425698188E-3</v>
          </cell>
          <cell r="AO823">
            <v>4.001189959819044E-6</v>
          </cell>
          <cell r="AP823">
            <v>6.6196357252880725E-4</v>
          </cell>
          <cell r="AQ823">
            <v>4.809046624821061E-6</v>
          </cell>
          <cell r="AR823">
            <v>0</v>
          </cell>
        </row>
        <row r="824">
          <cell r="A824" t="str">
            <v>USRA113</v>
          </cell>
          <cell r="G824">
            <v>1</v>
          </cell>
          <cell r="AJ824">
            <v>0</v>
          </cell>
          <cell r="AK824">
            <v>0</v>
          </cell>
          <cell r="AL824">
            <v>0</v>
          </cell>
          <cell r="AM824">
            <v>0</v>
          </cell>
          <cell r="AN824">
            <v>0</v>
          </cell>
          <cell r="AO824">
            <v>0</v>
          </cell>
          <cell r="AP824">
            <v>0</v>
          </cell>
          <cell r="AQ824">
            <v>0</v>
          </cell>
          <cell r="AR824">
            <v>0</v>
          </cell>
        </row>
        <row r="825">
          <cell r="A825" t="str">
            <v>USRA122</v>
          </cell>
          <cell r="G825">
            <v>1</v>
          </cell>
          <cell r="AJ825">
            <v>0</v>
          </cell>
          <cell r="AK825">
            <v>0.1174597899444392</v>
          </cell>
          <cell r="AL825">
            <v>2.3302425749558987E-4</v>
          </cell>
          <cell r="AM825">
            <v>6.744235862710091E-6</v>
          </cell>
          <cell r="AN825">
            <v>1.385395486847139E-4</v>
          </cell>
          <cell r="AO825">
            <v>3.7022270025269428E-4</v>
          </cell>
          <cell r="AP825">
            <v>2.0980824802263798E-4</v>
          </cell>
          <cell r="AQ825">
            <v>0</v>
          </cell>
          <cell r="AR825">
            <v>0</v>
          </cell>
        </row>
        <row r="826">
          <cell r="A826" t="str">
            <v>USRA123</v>
          </cell>
          <cell r="G826">
            <v>1</v>
          </cell>
          <cell r="AJ826">
            <v>0</v>
          </cell>
          <cell r="AK826">
            <v>3.7057887354194741E-2</v>
          </cell>
          <cell r="AL826">
            <v>0</v>
          </cell>
          <cell r="AM826">
            <v>0</v>
          </cell>
          <cell r="AN826">
            <v>0</v>
          </cell>
          <cell r="AO826">
            <v>0</v>
          </cell>
          <cell r="AP826">
            <v>0</v>
          </cell>
          <cell r="AQ826">
            <v>0</v>
          </cell>
          <cell r="AR826">
            <v>0</v>
          </cell>
        </row>
        <row r="827">
          <cell r="A827" t="str">
            <v>USRA124</v>
          </cell>
          <cell r="G827">
            <v>1</v>
          </cell>
          <cell r="AJ827">
            <v>2.6608583826210175E-2</v>
          </cell>
          <cell r="AK827">
            <v>2.1243579889149569</v>
          </cell>
          <cell r="AL827">
            <v>0</v>
          </cell>
          <cell r="AM827">
            <v>0</v>
          </cell>
          <cell r="AN827">
            <v>8.6892533824966319E-4</v>
          </cell>
          <cell r="AO827">
            <v>1.1763998065247298E-5</v>
          </cell>
          <cell r="AP827">
            <v>1.700002914942326E-4</v>
          </cell>
          <cell r="AQ827">
            <v>0</v>
          </cell>
          <cell r="AR827">
            <v>0</v>
          </cell>
        </row>
        <row r="828">
          <cell r="A828" t="str">
            <v>USRA128</v>
          </cell>
          <cell r="G828">
            <v>1</v>
          </cell>
          <cell r="AJ828">
            <v>3.4350567959437125E-5</v>
          </cell>
          <cell r="AK828">
            <v>9.5531407580404029E-2</v>
          </cell>
          <cell r="AL828">
            <v>4.0093937421902463E-5</v>
          </cell>
          <cell r="AM828">
            <v>0</v>
          </cell>
          <cell r="AN828">
            <v>5.5587524164095864E-6</v>
          </cell>
          <cell r="AO828">
            <v>2.615667079236921E-6</v>
          </cell>
          <cell r="AP828">
            <v>0</v>
          </cell>
          <cell r="AQ828">
            <v>0</v>
          </cell>
          <cell r="AR828">
            <v>0</v>
          </cell>
        </row>
        <row r="829">
          <cell r="A829" t="str">
            <v>USRA130</v>
          </cell>
          <cell r="G829">
            <v>1</v>
          </cell>
          <cell r="AJ829">
            <v>0</v>
          </cell>
          <cell r="AK829">
            <v>0.18323387336447486</v>
          </cell>
          <cell r="AL829">
            <v>0</v>
          </cell>
          <cell r="AM829">
            <v>0</v>
          </cell>
          <cell r="AN829">
            <v>1.7756830940994608E-5</v>
          </cell>
          <cell r="AO829">
            <v>0</v>
          </cell>
          <cell r="AP829">
            <v>0</v>
          </cell>
          <cell r="AQ829">
            <v>0</v>
          </cell>
          <cell r="AR829">
            <v>0</v>
          </cell>
        </row>
        <row r="830">
          <cell r="A830" t="str">
            <v>USRA131</v>
          </cell>
          <cell r="G830">
            <v>1</v>
          </cell>
          <cell r="AJ830">
            <v>2.0865499385601014E-4</v>
          </cell>
          <cell r="AK830">
            <v>0.17353953806018674</v>
          </cell>
          <cell r="AL830">
            <v>1.1565629086042744E-3</v>
          </cell>
          <cell r="AM830">
            <v>2.1431816151835229E-4</v>
          </cell>
          <cell r="AN830">
            <v>5.9500283884385769E-3</v>
          </cell>
          <cell r="AO830">
            <v>1.5354040999153609E-3</v>
          </cell>
          <cell r="AP830">
            <v>5.54037879043162E-4</v>
          </cell>
          <cell r="AQ830">
            <v>1.0724603883824908E-3</v>
          </cell>
          <cell r="AR830">
            <v>0</v>
          </cell>
        </row>
        <row r="831">
          <cell r="A831" t="str">
            <v>USRA132</v>
          </cell>
          <cell r="G831">
            <v>1</v>
          </cell>
          <cell r="AJ831">
            <v>0</v>
          </cell>
          <cell r="AK831">
            <v>0.11505510067109871</v>
          </cell>
          <cell r="AL831">
            <v>0</v>
          </cell>
          <cell r="AM831">
            <v>0</v>
          </cell>
          <cell r="AN831">
            <v>0</v>
          </cell>
          <cell r="AO831">
            <v>0</v>
          </cell>
          <cell r="AP831">
            <v>0</v>
          </cell>
          <cell r="AQ831">
            <v>0</v>
          </cell>
          <cell r="AR831">
            <v>0</v>
          </cell>
        </row>
        <row r="832">
          <cell r="A832" t="str">
            <v>USRA145</v>
          </cell>
          <cell r="G832">
            <v>1</v>
          </cell>
          <cell r="AJ832">
            <v>0.15033837295467342</v>
          </cell>
          <cell r="AK832">
            <v>0.1637094539335737</v>
          </cell>
          <cell r="AL832">
            <v>5.2765614685108288E-4</v>
          </cell>
          <cell r="AM832">
            <v>1.4773896454314226E-4</v>
          </cell>
          <cell r="AN832">
            <v>8.2213287407317587E-4</v>
          </cell>
          <cell r="AO832">
            <v>1.815053778817227E-4</v>
          </cell>
          <cell r="AP832">
            <v>9.8846572414806747E-4</v>
          </cell>
          <cell r="AQ832">
            <v>3.649503770171013E-5</v>
          </cell>
          <cell r="AR832">
            <v>0</v>
          </cell>
        </row>
        <row r="833">
          <cell r="A833" t="str">
            <v>USRA152</v>
          </cell>
          <cell r="G833">
            <v>1</v>
          </cell>
          <cell r="AJ833">
            <v>0.12427420460470678</v>
          </cell>
          <cell r="AK833">
            <v>1.0613272182049005</v>
          </cell>
          <cell r="AL833">
            <v>8.3128606600579727E-4</v>
          </cell>
          <cell r="AM833">
            <v>8.2741350012588235E-5</v>
          </cell>
          <cell r="AN833">
            <v>1.5680686395614289E-3</v>
          </cell>
          <cell r="AO833">
            <v>6.8278038598845519E-3</v>
          </cell>
          <cell r="AP833">
            <v>2.242040020411513E-3</v>
          </cell>
          <cell r="AQ833">
            <v>3.0098718345330026E-5</v>
          </cell>
          <cell r="AR833">
            <v>1.0405103204351564E-6</v>
          </cell>
        </row>
        <row r="834">
          <cell r="A834" t="str">
            <v>USRA155</v>
          </cell>
          <cell r="G834">
            <v>1</v>
          </cell>
          <cell r="AJ834">
            <v>0</v>
          </cell>
          <cell r="AK834">
            <v>8.7017387733150167E-2</v>
          </cell>
          <cell r="AL834">
            <v>0</v>
          </cell>
          <cell r="AM834">
            <v>0</v>
          </cell>
          <cell r="AN834">
            <v>0</v>
          </cell>
          <cell r="AO834">
            <v>0</v>
          </cell>
          <cell r="AP834">
            <v>0</v>
          </cell>
          <cell r="AQ834">
            <v>0</v>
          </cell>
          <cell r="AR834">
            <v>0</v>
          </cell>
        </row>
        <row r="835">
          <cell r="A835" t="str">
            <v>USRA162</v>
          </cell>
          <cell r="G835">
            <v>1</v>
          </cell>
          <cell r="AJ835">
            <v>0</v>
          </cell>
          <cell r="AK835">
            <v>0.34504553100984925</v>
          </cell>
          <cell r="AL835">
            <v>4.6417198709584732E-4</v>
          </cell>
          <cell r="AM835">
            <v>0</v>
          </cell>
          <cell r="AN835">
            <v>4.5248871131860074E-3</v>
          </cell>
          <cell r="AO835">
            <v>6.2717124895396797E-6</v>
          </cell>
          <cell r="AP835">
            <v>3.124870919757208E-2</v>
          </cell>
          <cell r="AQ835">
            <v>0</v>
          </cell>
          <cell r="AR835">
            <v>0</v>
          </cell>
        </row>
        <row r="836">
          <cell r="A836" t="str">
            <v>USRA163</v>
          </cell>
          <cell r="G836">
            <v>1</v>
          </cell>
          <cell r="AJ836">
            <v>0</v>
          </cell>
          <cell r="AK836">
            <v>5.953641815498284E-2</v>
          </cell>
          <cell r="AL836">
            <v>8.0654490997947206E-5</v>
          </cell>
          <cell r="AM836">
            <v>0</v>
          </cell>
          <cell r="AN836">
            <v>7.1343239055317641E-6</v>
          </cell>
          <cell r="AO836">
            <v>3.2023053185158526E-6</v>
          </cell>
          <cell r="AP836">
            <v>3.1150499673379351E-5</v>
          </cell>
          <cell r="AQ836">
            <v>0</v>
          </cell>
          <cell r="AR836">
            <v>0</v>
          </cell>
        </row>
        <row r="837">
          <cell r="A837" t="str">
            <v>USRA186</v>
          </cell>
          <cell r="G837">
            <v>1</v>
          </cell>
          <cell r="AJ837">
            <v>3.3829416862890972E-3</v>
          </cell>
          <cell r="AK837">
            <v>1.1145369840488739</v>
          </cell>
          <cell r="AL837">
            <v>2.9441333142257863E-3</v>
          </cell>
          <cell r="AM837">
            <v>2.6699666889914629E-5</v>
          </cell>
          <cell r="AN837">
            <v>1.2443687176816438E-3</v>
          </cell>
          <cell r="AO837">
            <v>7.1548041026786571E-3</v>
          </cell>
          <cell r="AP837">
            <v>8.3918011662195366E-4</v>
          </cell>
          <cell r="AQ837">
            <v>2.2687200090111461E-6</v>
          </cell>
          <cell r="AR837">
            <v>0</v>
          </cell>
        </row>
        <row r="838">
          <cell r="A838" t="str">
            <v>USRA191</v>
          </cell>
          <cell r="G838">
            <v>1</v>
          </cell>
          <cell r="AJ838">
            <v>0</v>
          </cell>
          <cell r="AK838">
            <v>0.21797388429618947</v>
          </cell>
          <cell r="AL838">
            <v>0</v>
          </cell>
          <cell r="AM838">
            <v>0</v>
          </cell>
          <cell r="AN838">
            <v>1.3034539309537298E-4</v>
          </cell>
          <cell r="AO838">
            <v>0</v>
          </cell>
          <cell r="AP838">
            <v>6.8615596668259525E-6</v>
          </cell>
          <cell r="AQ838">
            <v>0</v>
          </cell>
          <cell r="AR838">
            <v>0</v>
          </cell>
        </row>
        <row r="839">
          <cell r="A839" t="str">
            <v>USRA193</v>
          </cell>
          <cell r="G839">
            <v>1</v>
          </cell>
          <cell r="AJ839">
            <v>0</v>
          </cell>
          <cell r="AK839">
            <v>3.4333280926149005E-2</v>
          </cell>
          <cell r="AL839">
            <v>3.4279682824847684E-5</v>
          </cell>
          <cell r="AM839">
            <v>0</v>
          </cell>
          <cell r="AN839">
            <v>4.3554640886191284E-4</v>
          </cell>
          <cell r="AO839">
            <v>1.1547875765331503E-4</v>
          </cell>
          <cell r="AP839">
            <v>3.5183074145939488E-5</v>
          </cell>
          <cell r="AQ839">
            <v>0</v>
          </cell>
          <cell r="AR839">
            <v>0</v>
          </cell>
        </row>
        <row r="840">
          <cell r="A840" t="str">
            <v>USRA197</v>
          </cell>
          <cell r="G840">
            <v>1</v>
          </cell>
          <cell r="AJ840">
            <v>0</v>
          </cell>
          <cell r="AK840">
            <v>0</v>
          </cell>
          <cell r="AL840">
            <v>0</v>
          </cell>
          <cell r="AM840">
            <v>0</v>
          </cell>
          <cell r="AN840">
            <v>0</v>
          </cell>
          <cell r="AO840">
            <v>0</v>
          </cell>
          <cell r="AP840">
            <v>0</v>
          </cell>
          <cell r="AQ840">
            <v>0</v>
          </cell>
          <cell r="AR840">
            <v>0</v>
          </cell>
        </row>
        <row r="841">
          <cell r="A841" t="str">
            <v>USRA198</v>
          </cell>
          <cell r="G841">
            <v>2</v>
          </cell>
          <cell r="AJ841">
            <v>0</v>
          </cell>
          <cell r="AK841">
            <v>0.19842388142129028</v>
          </cell>
          <cell r="AL841">
            <v>1.2318480799885746E-5</v>
          </cell>
          <cell r="AM841">
            <v>1.5166574981570336E-4</v>
          </cell>
          <cell r="AN841">
            <v>6.6867135097272712E-2</v>
          </cell>
          <cell r="AO841">
            <v>1.4273244245899921E-3</v>
          </cell>
          <cell r="AP841">
            <v>3.5639253409879782E-4</v>
          </cell>
          <cell r="AQ841">
            <v>7.3843415002333352E-5</v>
          </cell>
          <cell r="AR841">
            <v>0</v>
          </cell>
        </row>
        <row r="842">
          <cell r="A842" t="str">
            <v>USRA205</v>
          </cell>
          <cell r="G842">
            <v>1</v>
          </cell>
          <cell r="AJ842">
            <v>3.082492907262003E-3</v>
          </cell>
          <cell r="AK842">
            <v>6.8062945893424871</v>
          </cell>
          <cell r="AL842">
            <v>0</v>
          </cell>
          <cell r="AM842">
            <v>0</v>
          </cell>
          <cell r="AN842">
            <v>7.4196742023741903E-4</v>
          </cell>
          <cell r="AO842">
            <v>0</v>
          </cell>
          <cell r="AP842">
            <v>8.9497064756984714E-5</v>
          </cell>
          <cell r="AQ842">
            <v>0</v>
          </cell>
          <cell r="AR842">
            <v>0</v>
          </cell>
        </row>
        <row r="843">
          <cell r="A843" t="str">
            <v>USRA225</v>
          </cell>
          <cell r="G843">
            <v>1</v>
          </cell>
          <cell r="AJ843">
            <v>3.1793368225782338E-4</v>
          </cell>
          <cell r="AK843">
            <v>0.19197043944720649</v>
          </cell>
          <cell r="AL843">
            <v>9.8225472267787379E-6</v>
          </cell>
          <cell r="AM843">
            <v>7.4308750076081508E-5</v>
          </cell>
          <cell r="AN843">
            <v>2.2749507524482508E-2</v>
          </cell>
          <cell r="AO843">
            <v>1.3201137859248359E-5</v>
          </cell>
          <cell r="AP843">
            <v>1.2072802682280112E-3</v>
          </cell>
          <cell r="AQ843">
            <v>0</v>
          </cell>
          <cell r="AR843">
            <v>0</v>
          </cell>
        </row>
        <row r="844">
          <cell r="A844" t="str">
            <v>USRA229</v>
          </cell>
          <cell r="G844">
            <v>1</v>
          </cell>
          <cell r="AJ844">
            <v>0</v>
          </cell>
          <cell r="AK844">
            <v>2.1861350456189012E-2</v>
          </cell>
          <cell r="AL844">
            <v>0</v>
          </cell>
          <cell r="AM844">
            <v>0</v>
          </cell>
          <cell r="AN844">
            <v>0</v>
          </cell>
          <cell r="AO844">
            <v>0</v>
          </cell>
          <cell r="AP844">
            <v>0</v>
          </cell>
          <cell r="AQ844">
            <v>0</v>
          </cell>
          <cell r="AR844">
            <v>0</v>
          </cell>
        </row>
        <row r="845">
          <cell r="A845" t="str">
            <v>USRA231</v>
          </cell>
          <cell r="G845">
            <v>1</v>
          </cell>
          <cell r="AJ845">
            <v>0</v>
          </cell>
          <cell r="AK845">
            <v>0.16156825381732984</v>
          </cell>
          <cell r="AL845">
            <v>0</v>
          </cell>
          <cell r="AM845">
            <v>0</v>
          </cell>
          <cell r="AN845">
            <v>0</v>
          </cell>
          <cell r="AO845">
            <v>0</v>
          </cell>
          <cell r="AP845">
            <v>0</v>
          </cell>
          <cell r="AQ845">
            <v>0</v>
          </cell>
          <cell r="AR845">
            <v>0</v>
          </cell>
        </row>
        <row r="846">
          <cell r="A846" t="str">
            <v>USRA232</v>
          </cell>
          <cell r="G846">
            <v>1</v>
          </cell>
          <cell r="AJ846">
            <v>0.55035996252832275</v>
          </cell>
          <cell r="AK846">
            <v>0.744748529442676</v>
          </cell>
          <cell r="AL846">
            <v>1.1274012235001617E-2</v>
          </cell>
          <cell r="AM846">
            <v>2.4391466017337493E-2</v>
          </cell>
          <cell r="AN846">
            <v>0.20391265825704896</v>
          </cell>
          <cell r="AO846">
            <v>2.095845109995872E-3</v>
          </cell>
          <cell r="AP846">
            <v>0.12331499994963882</v>
          </cell>
          <cell r="AQ846">
            <v>2.0447069012697357E-5</v>
          </cell>
          <cell r="AR846">
            <v>4.4887137478269056E-6</v>
          </cell>
        </row>
        <row r="847">
          <cell r="A847" t="str">
            <v>USRA235</v>
          </cell>
          <cell r="G847">
            <v>1</v>
          </cell>
          <cell r="AJ847">
            <v>0</v>
          </cell>
          <cell r="AK847">
            <v>0.11990522906755928</v>
          </cell>
          <cell r="AL847">
            <v>0</v>
          </cell>
          <cell r="AM847">
            <v>0</v>
          </cell>
          <cell r="AN847">
            <v>2.6718614748854038E-3</v>
          </cell>
          <cell r="AO847">
            <v>0</v>
          </cell>
          <cell r="AP847">
            <v>0</v>
          </cell>
          <cell r="AQ847">
            <v>0</v>
          </cell>
          <cell r="AR847">
            <v>0</v>
          </cell>
        </row>
        <row r="848">
          <cell r="A848" t="str">
            <v>USRAx003</v>
          </cell>
          <cell r="G848">
            <v>1</v>
          </cell>
          <cell r="AJ848">
            <v>0</v>
          </cell>
          <cell r="AK848">
            <v>0.22628703436684788</v>
          </cell>
          <cell r="AL848">
            <v>1.1388579571850248E-4</v>
          </cell>
          <cell r="AM848">
            <v>0</v>
          </cell>
          <cell r="AN848">
            <v>7.4194822521957983E-4</v>
          </cell>
          <cell r="AO848">
            <v>3.638616693146543E-5</v>
          </cell>
          <cell r="AP848">
            <v>7.8040898131480745E-5</v>
          </cell>
          <cell r="AQ848">
            <v>0</v>
          </cell>
          <cell r="AR848">
            <v>0</v>
          </cell>
        </row>
        <row r="849">
          <cell r="A849" t="str">
            <v>USRAx009</v>
          </cell>
          <cell r="G849">
            <v>1</v>
          </cell>
          <cell r="AJ849">
            <v>4.4371177545897957E-2</v>
          </cell>
          <cell r="AK849">
            <v>9.4980502270755024E-2</v>
          </cell>
          <cell r="AL849">
            <v>7.0500004213118863E-4</v>
          </cell>
          <cell r="AM849">
            <v>3.469976455736233E-4</v>
          </cell>
          <cell r="AN849">
            <v>5.2565999771629201E-4</v>
          </cell>
          <cell r="AO849">
            <v>7.0103502323658629E-4</v>
          </cell>
          <cell r="AP849">
            <v>1.4444602234968027E-3</v>
          </cell>
          <cell r="AQ849">
            <v>7.7082069609734696E-6</v>
          </cell>
          <cell r="AR849">
            <v>0</v>
          </cell>
        </row>
        <row r="850">
          <cell r="A850" t="str">
            <v>USRAx013</v>
          </cell>
          <cell r="G850">
            <v>1</v>
          </cell>
          <cell r="AJ850">
            <v>0</v>
          </cell>
          <cell r="AK850">
            <v>2.5174713222082099</v>
          </cell>
          <cell r="AL850">
            <v>0</v>
          </cell>
          <cell r="AM850">
            <v>0</v>
          </cell>
          <cell r="AN850">
            <v>1.4356768247500036E-4</v>
          </cell>
          <cell r="AO850">
            <v>1.9042855174156844E-6</v>
          </cell>
          <cell r="AP850">
            <v>0</v>
          </cell>
          <cell r="AQ850">
            <v>0</v>
          </cell>
          <cell r="AR850">
            <v>0</v>
          </cell>
        </row>
        <row r="851">
          <cell r="A851" t="str">
            <v>USRAx022</v>
          </cell>
          <cell r="G851">
            <v>1</v>
          </cell>
          <cell r="AJ851">
            <v>1.0318724047354863E-4</v>
          </cell>
          <cell r="AK851">
            <v>1.2537017731207383</v>
          </cell>
          <cell r="AL851">
            <v>3.3723118217723859E-6</v>
          </cell>
          <cell r="AM851">
            <v>4.8379328360350629E-6</v>
          </cell>
          <cell r="AN851">
            <v>4.7803329526169423E-6</v>
          </cell>
          <cell r="AO851">
            <v>1.1868825467510345E-4</v>
          </cell>
          <cell r="AP851">
            <v>8.7458461482899795E-6</v>
          </cell>
          <cell r="AQ851">
            <v>0</v>
          </cell>
          <cell r="AR851">
            <v>0</v>
          </cell>
        </row>
        <row r="852">
          <cell r="A852" t="str">
            <v>USRAx027</v>
          </cell>
          <cell r="G852">
            <v>1</v>
          </cell>
          <cell r="AJ852">
            <v>0.33577659081058753</v>
          </cell>
          <cell r="AK852">
            <v>1.8165905981697774</v>
          </cell>
          <cell r="AL852">
            <v>2.1568561868370974E-3</v>
          </cell>
          <cell r="AM852">
            <v>3.5951622121561475E-3</v>
          </cell>
          <cell r="AN852">
            <v>1.8439279468772635E-2</v>
          </cell>
          <cell r="AO852">
            <v>6.6902962287574584E-3</v>
          </cell>
          <cell r="AP852">
            <v>0.20530722816619937</v>
          </cell>
          <cell r="AQ852">
            <v>4.2788685903686724E-6</v>
          </cell>
          <cell r="AR852">
            <v>1.0649656244306935E-5</v>
          </cell>
        </row>
        <row r="853">
          <cell r="A853" t="str">
            <v>USRAx034</v>
          </cell>
          <cell r="G853">
            <v>1</v>
          </cell>
          <cell r="AJ853">
            <v>4.2190457209666211E-4</v>
          </cell>
          <cell r="AK853">
            <v>1.7427514459418854</v>
          </cell>
          <cell r="AL853">
            <v>2.4540783060091954E-4</v>
          </cell>
          <cell r="AM853">
            <v>1.9405348248133891E-5</v>
          </cell>
          <cell r="AN853">
            <v>0.14519675581569755</v>
          </cell>
          <cell r="AO853">
            <v>2.4545580872437554E-2</v>
          </cell>
          <cell r="AP853">
            <v>2.5085291709290767E-3</v>
          </cell>
          <cell r="AQ853">
            <v>0</v>
          </cell>
          <cell r="AR853">
            <v>0</v>
          </cell>
        </row>
        <row r="854">
          <cell r="A854" t="str">
            <v>USRAx053</v>
          </cell>
          <cell r="G854">
            <v>1</v>
          </cell>
          <cell r="AJ854">
            <v>1.2348968277644251E-2</v>
          </cell>
          <cell r="AK854">
            <v>0.5158558760895271</v>
          </cell>
          <cell r="AL854">
            <v>3.7358283922003642E-5</v>
          </cell>
          <cell r="AM854">
            <v>0</v>
          </cell>
          <cell r="AN854">
            <v>0</v>
          </cell>
          <cell r="AO854">
            <v>0</v>
          </cell>
          <cell r="AP854">
            <v>1.0679595874410412E-3</v>
          </cell>
          <cell r="AQ854">
            <v>0</v>
          </cell>
          <cell r="AR854">
            <v>0</v>
          </cell>
        </row>
        <row r="855">
          <cell r="A855" t="str">
            <v>USRAx054</v>
          </cell>
          <cell r="G855">
            <v>1</v>
          </cell>
          <cell r="AJ855">
            <v>1.1953609845874677E-3</v>
          </cell>
          <cell r="AK855">
            <v>1.8056822975941791</v>
          </cell>
          <cell r="AL855">
            <v>2.044900687558897E-4</v>
          </cell>
          <cell r="AM855">
            <v>4.9273579612554655E-5</v>
          </cell>
          <cell r="AN855">
            <v>3.936785086032582E-3</v>
          </cell>
          <cell r="AO855">
            <v>4.3835782788681872E-3</v>
          </cell>
          <cell r="AP855">
            <v>3.3569337210529853E-4</v>
          </cell>
          <cell r="AQ855">
            <v>1.2373131167719386E-5</v>
          </cell>
          <cell r="AR855">
            <v>1.1924297814994881E-6</v>
          </cell>
        </row>
        <row r="856">
          <cell r="A856" t="str">
            <v>USRAx059</v>
          </cell>
          <cell r="G856">
            <v>1</v>
          </cell>
          <cell r="AJ856">
            <v>0.38236893970240099</v>
          </cell>
          <cell r="AK856">
            <v>1.4043670694815484</v>
          </cell>
          <cell r="AL856">
            <v>2.1365198747412506E-5</v>
          </cell>
          <cell r="AM856">
            <v>4.1499735772238008E-5</v>
          </cell>
          <cell r="AN856">
            <v>9.838037137696343E-3</v>
          </cell>
          <cell r="AO856">
            <v>7.2009014740828669E-5</v>
          </cell>
          <cell r="AP856">
            <v>1.1611857043448343E-3</v>
          </cell>
          <cell r="AQ856">
            <v>0</v>
          </cell>
          <cell r="AR856">
            <v>1.9554778518081494E-6</v>
          </cell>
        </row>
        <row r="857">
          <cell r="A857" t="str">
            <v>USRAx069</v>
          </cell>
          <cell r="G857">
            <v>1</v>
          </cell>
          <cell r="AJ857">
            <v>6.2898515944106049E-3</v>
          </cell>
          <cell r="AK857">
            <v>0.5102436640043968</v>
          </cell>
          <cell r="AL857">
            <v>3.2544037390056389E-5</v>
          </cell>
          <cell r="AM857">
            <v>0</v>
          </cell>
          <cell r="AN857">
            <v>6.6989006398998524E-5</v>
          </cell>
          <cell r="AO857">
            <v>0</v>
          </cell>
          <cell r="AP857">
            <v>3.9105741525527038E-4</v>
          </cell>
          <cell r="AQ857">
            <v>0</v>
          </cell>
          <cell r="AR857">
            <v>0</v>
          </cell>
        </row>
        <row r="858">
          <cell r="A858" t="str">
            <v>USRAx074</v>
          </cell>
          <cell r="G858">
            <v>1</v>
          </cell>
          <cell r="AJ858">
            <v>0</v>
          </cell>
          <cell r="AK858">
            <v>1.3554605553328292E-2</v>
          </cell>
          <cell r="AL858">
            <v>0</v>
          </cell>
          <cell r="AM858">
            <v>0</v>
          </cell>
          <cell r="AN858">
            <v>0</v>
          </cell>
          <cell r="AO858">
            <v>0</v>
          </cell>
          <cell r="AP858">
            <v>4.242953801093582E-5</v>
          </cell>
          <cell r="AQ858">
            <v>0</v>
          </cell>
          <cell r="AR858">
            <v>0</v>
          </cell>
        </row>
        <row r="859">
          <cell r="A859" t="str">
            <v>USRAx086</v>
          </cell>
          <cell r="G859">
            <v>1</v>
          </cell>
          <cell r="AJ859">
            <v>0</v>
          </cell>
          <cell r="AK859">
            <v>0.11641807826729531</v>
          </cell>
          <cell r="AL859">
            <v>0</v>
          </cell>
          <cell r="AM859">
            <v>0</v>
          </cell>
          <cell r="AN859">
            <v>7.4556701907132586E-6</v>
          </cell>
          <cell r="AO859">
            <v>3.4668453415069607E-6</v>
          </cell>
          <cell r="AP859">
            <v>0</v>
          </cell>
          <cell r="AQ859">
            <v>0</v>
          </cell>
          <cell r="AR859">
            <v>0</v>
          </cell>
        </row>
        <row r="860">
          <cell r="A860" t="str">
            <v>USRAx093</v>
          </cell>
          <cell r="G860">
            <v>1</v>
          </cell>
          <cell r="AJ860">
            <v>1.0157408387985497E-3</v>
          </cell>
          <cell r="AK860">
            <v>1.06970458574345</v>
          </cell>
          <cell r="AL860">
            <v>6.933824642843093E-5</v>
          </cell>
          <cell r="AM860">
            <v>1.1149995062818623E-5</v>
          </cell>
          <cell r="AN860">
            <v>7.6646105921613709E-5</v>
          </cell>
          <cell r="AO860">
            <v>7.1948597787010115E-5</v>
          </cell>
          <cell r="AP860">
            <v>1.4420638863350723E-4</v>
          </cell>
          <cell r="AQ860">
            <v>9.4985416836449117E-7</v>
          </cell>
          <cell r="AR860">
            <v>1.5759236019852418E-6</v>
          </cell>
        </row>
        <row r="861">
          <cell r="A861" t="str">
            <v>USST069</v>
          </cell>
          <cell r="G861">
            <v>1</v>
          </cell>
          <cell r="AJ861">
            <v>1.1321017055408349E-4</v>
          </cell>
          <cell r="AK861">
            <v>3.0894967704272103E-4</v>
          </cell>
          <cell r="AL861">
            <v>4.375009780683976E-4</v>
          </cell>
          <cell r="AM861">
            <v>1.7667136644730192E-6</v>
          </cell>
          <cell r="AN861">
            <v>6.8156752556569589E-4</v>
          </cell>
          <cell r="AO861">
            <v>8.5693881489768139E-6</v>
          </cell>
          <cell r="AP861">
            <v>9.73466620590035E-3</v>
          </cell>
          <cell r="AQ861">
            <v>0</v>
          </cell>
          <cell r="AR861">
            <v>0</v>
          </cell>
        </row>
        <row r="862">
          <cell r="A862" t="str">
            <v>USST070</v>
          </cell>
          <cell r="G862">
            <v>2</v>
          </cell>
          <cell r="AJ862">
            <v>3.9719300778034245E-3</v>
          </cell>
          <cell r="AK862">
            <v>0.3691720422726536</v>
          </cell>
          <cell r="AL862">
            <v>4.9513230117465161E-2</v>
          </cell>
          <cell r="AM862">
            <v>1.2689424282683493E-3</v>
          </cell>
          <cell r="AN862">
            <v>0.71002152676585517</v>
          </cell>
          <cell r="AO862">
            <v>3.2810737771966976E-2</v>
          </cell>
          <cell r="AP862">
            <v>4.4374072704754686E-2</v>
          </cell>
          <cell r="AQ862">
            <v>3.6475821002973695E-4</v>
          </cell>
          <cell r="AR862">
            <v>5.4389447493187429E-6</v>
          </cell>
        </row>
        <row r="863">
          <cell r="A863" t="str">
            <v>USST079</v>
          </cell>
          <cell r="G863">
            <v>1</v>
          </cell>
          <cell r="AJ863">
            <v>3.686765176914224E-3</v>
          </cell>
          <cell r="AK863">
            <v>1.4206350076340215E-2</v>
          </cell>
          <cell r="AL863">
            <v>6.8919243475564027E-3</v>
          </cell>
          <cell r="AM863">
            <v>7.8402892912533308E-3</v>
          </cell>
          <cell r="AN863">
            <v>1.301831713212773E-2</v>
          </cell>
          <cell r="AO863">
            <v>1.3816056021273735E-2</v>
          </cell>
          <cell r="AP863">
            <v>3.9607776102906507E-2</v>
          </cell>
          <cell r="AQ863">
            <v>5.0111653037707288E-3</v>
          </cell>
          <cell r="AR863">
            <v>1.7586069444319768E-5</v>
          </cell>
        </row>
        <row r="864">
          <cell r="A864" t="str">
            <v>USST081</v>
          </cell>
          <cell r="G864">
            <v>1</v>
          </cell>
          <cell r="AJ864">
            <v>0</v>
          </cell>
          <cell r="AK864">
            <v>0</v>
          </cell>
          <cell r="AL864">
            <v>0</v>
          </cell>
          <cell r="AM864">
            <v>0</v>
          </cell>
          <cell r="AN864">
            <v>0</v>
          </cell>
          <cell r="AO864">
            <v>0</v>
          </cell>
          <cell r="AP864">
            <v>0</v>
          </cell>
          <cell r="AQ864">
            <v>0</v>
          </cell>
          <cell r="AR864">
            <v>0</v>
          </cell>
        </row>
        <row r="865">
          <cell r="A865" t="str">
            <v>USST092</v>
          </cell>
          <cell r="G865">
            <v>1</v>
          </cell>
          <cell r="AJ865">
            <v>0</v>
          </cell>
          <cell r="AK865">
            <v>0</v>
          </cell>
          <cell r="AL865">
            <v>0</v>
          </cell>
          <cell r="AM865">
            <v>0</v>
          </cell>
          <cell r="AN865">
            <v>0</v>
          </cell>
          <cell r="AO865">
            <v>0</v>
          </cell>
          <cell r="AP865">
            <v>2.7623358251534096E-2</v>
          </cell>
          <cell r="AQ865">
            <v>0</v>
          </cell>
          <cell r="AR865">
            <v>2.6460570121121936E-6</v>
          </cell>
        </row>
        <row r="866">
          <cell r="A866" t="str">
            <v>USST098</v>
          </cell>
          <cell r="G866">
            <v>1</v>
          </cell>
          <cell r="AJ866">
            <v>0</v>
          </cell>
          <cell r="AK866">
            <v>0</v>
          </cell>
          <cell r="AL866">
            <v>0</v>
          </cell>
          <cell r="AM866">
            <v>0</v>
          </cell>
          <cell r="AN866">
            <v>0</v>
          </cell>
          <cell r="AO866">
            <v>0</v>
          </cell>
          <cell r="AP866">
            <v>0</v>
          </cell>
          <cell r="AQ866">
            <v>0</v>
          </cell>
          <cell r="AR866">
            <v>0</v>
          </cell>
        </row>
        <row r="867">
          <cell r="A867" t="str">
            <v>USST102</v>
          </cell>
          <cell r="G867">
            <v>5</v>
          </cell>
          <cell r="AJ867">
            <v>7.8529520344174722E-2</v>
          </cell>
          <cell r="AK867">
            <v>6.3718892621733483E-2</v>
          </cell>
          <cell r="AL867">
            <v>0.38423176906580225</v>
          </cell>
          <cell r="AM867">
            <v>1.1510782715884587E-2</v>
          </cell>
          <cell r="AN867">
            <v>0.10574266329243381</v>
          </cell>
          <cell r="AO867">
            <v>0.20219651387681353</v>
          </cell>
          <cell r="AP867">
            <v>0.25415655050577107</v>
          </cell>
          <cell r="AQ867">
            <v>0.15725993205626981</v>
          </cell>
          <cell r="AR867">
            <v>7.0518691145143712E-5</v>
          </cell>
        </row>
        <row r="868">
          <cell r="A868" t="str">
            <v>USST104</v>
          </cell>
          <cell r="G868">
            <v>2</v>
          </cell>
          <cell r="AJ868">
            <v>4.3756366324752512E-4</v>
          </cell>
          <cell r="AK868">
            <v>5.7634069558579623E-2</v>
          </cell>
          <cell r="AL868">
            <v>0.53918456393151015</v>
          </cell>
          <cell r="AM868">
            <v>6.1159481342274467E-2</v>
          </cell>
          <cell r="AN868">
            <v>0.11688844167138081</v>
          </cell>
          <cell r="AO868">
            <v>3.460301508723717E-2</v>
          </cell>
          <cell r="AP868">
            <v>8.9856788525417661E-2</v>
          </cell>
          <cell r="AQ868">
            <v>1.1399230695740249E-3</v>
          </cell>
          <cell r="AR868">
            <v>2.8397053595418992E-6</v>
          </cell>
        </row>
        <row r="869">
          <cell r="A869" t="str">
            <v>USST109</v>
          </cell>
          <cell r="G869">
            <v>1</v>
          </cell>
          <cell r="AJ869">
            <v>5.9385088665022357E-3</v>
          </cell>
          <cell r="AK869">
            <v>3.3533575087987964E-3</v>
          </cell>
          <cell r="AL869">
            <v>2.320829964295835E-3</v>
          </cell>
          <cell r="AM869">
            <v>3.7707756355262229E-3</v>
          </cell>
          <cell r="AN869">
            <v>2.3064864142030568E-3</v>
          </cell>
          <cell r="AO869">
            <v>8.7038741073485739E-4</v>
          </cell>
          <cell r="AP869">
            <v>2.4139418245308301E-2</v>
          </cell>
          <cell r="AQ869">
            <v>1.2246823784806042E-3</v>
          </cell>
          <cell r="AR869">
            <v>0</v>
          </cell>
        </row>
        <row r="870">
          <cell r="A870" t="str">
            <v>USST122</v>
          </cell>
          <cell r="G870">
            <v>1</v>
          </cell>
          <cell r="AJ870">
            <v>0</v>
          </cell>
          <cell r="AK870">
            <v>8.2355246987511795E-3</v>
          </cell>
          <cell r="AL870">
            <v>0</v>
          </cell>
          <cell r="AM870">
            <v>0</v>
          </cell>
          <cell r="AN870">
            <v>6.9814931816823732E-4</v>
          </cell>
          <cell r="AO870">
            <v>0</v>
          </cell>
          <cell r="AP870">
            <v>3.0288706323610072E-3</v>
          </cell>
          <cell r="AQ870">
            <v>0</v>
          </cell>
          <cell r="AR870">
            <v>0</v>
          </cell>
        </row>
        <row r="871">
          <cell r="A871" t="str">
            <v>USST130</v>
          </cell>
          <cell r="G871">
            <v>2</v>
          </cell>
          <cell r="AJ871">
            <v>0</v>
          </cell>
          <cell r="AK871">
            <v>0</v>
          </cell>
          <cell r="AL871">
            <v>0</v>
          </cell>
          <cell r="AM871">
            <v>0</v>
          </cell>
          <cell r="AN871">
            <v>0</v>
          </cell>
          <cell r="AO871">
            <v>0</v>
          </cell>
          <cell r="AP871">
            <v>0</v>
          </cell>
          <cell r="AQ871">
            <v>0</v>
          </cell>
          <cell r="AR871">
            <v>0</v>
          </cell>
        </row>
        <row r="872">
          <cell r="A872" t="str">
            <v>USST146</v>
          </cell>
          <cell r="G872">
            <v>2</v>
          </cell>
          <cell r="AJ872">
            <v>5.6639982320098154E-4</v>
          </cell>
          <cell r="AK872">
            <v>0.20397510106954161</v>
          </cell>
          <cell r="AL872">
            <v>0.58833837555139001</v>
          </cell>
          <cell r="AM872">
            <v>0.34291972883445104</v>
          </cell>
          <cell r="AN872">
            <v>0.4809612938493209</v>
          </cell>
          <cell r="AO872">
            <v>0.26930653117320319</v>
          </cell>
          <cell r="AP872">
            <v>1.5054876512019393</v>
          </cell>
          <cell r="AQ872">
            <v>3.8928368964008406E-2</v>
          </cell>
          <cell r="AR872">
            <v>1.2816740201799945E-5</v>
          </cell>
        </row>
        <row r="873">
          <cell r="A873" t="str">
            <v>USST165</v>
          </cell>
          <cell r="G873">
            <v>4</v>
          </cell>
          <cell r="AJ873">
            <v>7.0355209694413575E-4</v>
          </cell>
          <cell r="AK873">
            <v>0.1709641952314658</v>
          </cell>
          <cell r="AL873">
            <v>1.3031811838562981E-3</v>
          </cell>
          <cell r="AM873">
            <v>1.3143902411225539E-3</v>
          </cell>
          <cell r="AN873">
            <v>6.2437771512615592E-2</v>
          </cell>
          <cell r="AO873">
            <v>2.9112732783064514E-4</v>
          </cell>
          <cell r="AP873">
            <v>0.17055297992443286</v>
          </cell>
          <cell r="AQ873">
            <v>1.4951394765203026E-6</v>
          </cell>
          <cell r="AR873">
            <v>2.4808442785863259E-6</v>
          </cell>
        </row>
        <row r="874">
          <cell r="A874" t="str">
            <v>USST169</v>
          </cell>
          <cell r="G874">
            <v>1</v>
          </cell>
          <cell r="AJ874">
            <v>8.6929778060597009E-3</v>
          </cell>
          <cell r="AK874">
            <v>1.1145744421397411E-2</v>
          </cell>
          <cell r="AL874">
            <v>9.2212390612770572E-3</v>
          </cell>
          <cell r="AM874">
            <v>1.477848381676734E-4</v>
          </cell>
          <cell r="AN874">
            <v>5.2423122046108559E-3</v>
          </cell>
          <cell r="AO874">
            <v>3.3869559935185223E-3</v>
          </cell>
          <cell r="AP874">
            <v>0.37929246430479308</v>
          </cell>
          <cell r="AQ874">
            <v>1.6894682765019882E-2</v>
          </cell>
          <cell r="AR874">
            <v>4.9197320298826707E-6</v>
          </cell>
        </row>
        <row r="875">
          <cell r="A875" t="str">
            <v>USST176</v>
          </cell>
          <cell r="G875">
            <v>1</v>
          </cell>
          <cell r="AJ875">
            <v>0</v>
          </cell>
          <cell r="AK875">
            <v>6.2148401784626161E-5</v>
          </cell>
          <cell r="AL875">
            <v>8.751490214565352E-4</v>
          </cell>
          <cell r="AM875">
            <v>6.7734436115842837E-3</v>
          </cell>
          <cell r="AN875">
            <v>1.0183491575076079E-4</v>
          </cell>
          <cell r="AO875">
            <v>3.8112081231467947E-5</v>
          </cell>
          <cell r="AP875">
            <v>7.3215821419872873E-2</v>
          </cell>
          <cell r="AQ875">
            <v>2.2191542827744761E-5</v>
          </cell>
          <cell r="AR875">
            <v>0</v>
          </cell>
        </row>
        <row r="876">
          <cell r="A876" t="str">
            <v>USST178</v>
          </cell>
          <cell r="G876">
            <v>1</v>
          </cell>
          <cell r="AJ876">
            <v>2.8390610016951141E-4</v>
          </cell>
          <cell r="AK876">
            <v>0.151782124147433</v>
          </cell>
          <cell r="AL876">
            <v>2.2917779220699265E-3</v>
          </cell>
          <cell r="AM876">
            <v>5.244387464960568E-3</v>
          </cell>
          <cell r="AN876">
            <v>0.35083992559071842</v>
          </cell>
          <cell r="AO876">
            <v>4.5302558851928604E-3</v>
          </cell>
          <cell r="AP876">
            <v>0.21239254640788202</v>
          </cell>
          <cell r="AQ876">
            <v>1.6724365425730861E-3</v>
          </cell>
          <cell r="AR876">
            <v>1.5202311225207232E-4</v>
          </cell>
        </row>
        <row r="877">
          <cell r="A877" t="str">
            <v>USST184</v>
          </cell>
          <cell r="G877">
            <v>1</v>
          </cell>
          <cell r="AJ877">
            <v>0</v>
          </cell>
          <cell r="AK877">
            <v>0</v>
          </cell>
          <cell r="AL877">
            <v>0</v>
          </cell>
          <cell r="AM877">
            <v>0</v>
          </cell>
          <cell r="AN877">
            <v>0</v>
          </cell>
          <cell r="AO877">
            <v>0</v>
          </cell>
          <cell r="AP877">
            <v>0</v>
          </cell>
          <cell r="AQ877">
            <v>0</v>
          </cell>
          <cell r="AR877">
            <v>0</v>
          </cell>
        </row>
        <row r="878">
          <cell r="A878" t="str">
            <v>USST193</v>
          </cell>
          <cell r="G878">
            <v>2</v>
          </cell>
          <cell r="AJ878">
            <v>1.120550453681409E-3</v>
          </cell>
          <cell r="AK878">
            <v>6.2438339329721831E-4</v>
          </cell>
          <cell r="AL878">
            <v>2.1059357867147075E-3</v>
          </cell>
          <cell r="AM878">
            <v>7.2484879282204515E-4</v>
          </cell>
          <cell r="AN878">
            <v>1.1876194290510723E-2</v>
          </cell>
          <cell r="AO878">
            <v>5.3685307489273748E-3</v>
          </cell>
          <cell r="AP878">
            <v>1.0243737162112122E-2</v>
          </cell>
          <cell r="AQ878">
            <v>3.5983618380323483E-4</v>
          </cell>
          <cell r="AR878">
            <v>0</v>
          </cell>
        </row>
        <row r="879">
          <cell r="A879" t="str">
            <v>USST194</v>
          </cell>
          <cell r="G879">
            <v>1</v>
          </cell>
          <cell r="AJ879">
            <v>6.8498458098006539E-3</v>
          </cell>
          <cell r="AK879">
            <v>8.8852158709068468E-3</v>
          </cell>
          <cell r="AL879">
            <v>4.8580042558446729E-4</v>
          </cell>
          <cell r="AM879">
            <v>2.369800261168455E-4</v>
          </cell>
          <cell r="AN879">
            <v>1.0362108560395033E-2</v>
          </cell>
          <cell r="AO879">
            <v>5.5383978438640845E-4</v>
          </cell>
          <cell r="AP879">
            <v>9.2146477583344381E-3</v>
          </cell>
          <cell r="AQ879">
            <v>2.806583085251445E-5</v>
          </cell>
          <cell r="AR879">
            <v>1.3057047936835391E-5</v>
          </cell>
        </row>
        <row r="880">
          <cell r="A880" t="str">
            <v>USST200</v>
          </cell>
          <cell r="G880">
            <v>1</v>
          </cell>
          <cell r="AJ880">
            <v>0</v>
          </cell>
          <cell r="AK880">
            <v>0</v>
          </cell>
          <cell r="AL880">
            <v>0</v>
          </cell>
          <cell r="AM880">
            <v>0</v>
          </cell>
          <cell r="AN880">
            <v>0</v>
          </cell>
          <cell r="AO880">
            <v>0</v>
          </cell>
          <cell r="AP880">
            <v>0</v>
          </cell>
          <cell r="AQ880">
            <v>0</v>
          </cell>
          <cell r="AR880">
            <v>0</v>
          </cell>
        </row>
        <row r="881">
          <cell r="A881" t="str">
            <v>USST204</v>
          </cell>
          <cell r="G881">
            <v>1</v>
          </cell>
          <cell r="AJ881">
            <v>1.0150971520579988E-4</v>
          </cell>
          <cell r="AK881">
            <v>4.063132248524516E-4</v>
          </cell>
          <cell r="AL881">
            <v>1.2298478543739675E-3</v>
          </cell>
          <cell r="AM881">
            <v>5.1210161986539246E-4</v>
          </cell>
          <cell r="AN881">
            <v>2.4372154924640584E-4</v>
          </cell>
          <cell r="AO881">
            <v>1.9287740698826984E-4</v>
          </cell>
          <cell r="AP881">
            <v>0.11323423324657755</v>
          </cell>
          <cell r="AQ881">
            <v>2.7258141312318796E-5</v>
          </cell>
          <cell r="AR881">
            <v>0</v>
          </cell>
        </row>
        <row r="882">
          <cell r="A882" t="str">
            <v>USST210</v>
          </cell>
          <cell r="G882">
            <v>1</v>
          </cell>
          <cell r="AJ882">
            <v>0</v>
          </cell>
          <cell r="AK882">
            <v>3.1381486685096463E-5</v>
          </cell>
          <cell r="AL882">
            <v>5.2046769563429345E-2</v>
          </cell>
          <cell r="AM882">
            <v>4.1915717329446986E-6</v>
          </cell>
          <cell r="AN882">
            <v>0</v>
          </cell>
          <cell r="AO882">
            <v>1.1616450225722516E-5</v>
          </cell>
          <cell r="AP882">
            <v>0.26977587770535055</v>
          </cell>
          <cell r="AQ882">
            <v>5.6732171422165007E-6</v>
          </cell>
          <cell r="AR882">
            <v>0</v>
          </cell>
        </row>
        <row r="883">
          <cell r="A883" t="str">
            <v>USST211</v>
          </cell>
          <cell r="G883">
            <v>2</v>
          </cell>
          <cell r="AJ883">
            <v>0</v>
          </cell>
          <cell r="AK883">
            <v>0</v>
          </cell>
          <cell r="AL883">
            <v>0</v>
          </cell>
          <cell r="AM883">
            <v>0</v>
          </cell>
          <cell r="AN883">
            <v>0</v>
          </cell>
          <cell r="AO883">
            <v>0</v>
          </cell>
          <cell r="AP883">
            <v>0</v>
          </cell>
          <cell r="AQ883">
            <v>0</v>
          </cell>
          <cell r="AR883">
            <v>0</v>
          </cell>
        </row>
        <row r="884">
          <cell r="A884" t="str">
            <v>USST213</v>
          </cell>
          <cell r="G884">
            <v>2</v>
          </cell>
          <cell r="AJ884">
            <v>0</v>
          </cell>
          <cell r="AK884">
            <v>0.12582966171869986</v>
          </cell>
          <cell r="AL884">
            <v>0.30129877434194408</v>
          </cell>
          <cell r="AM884">
            <v>0.11031644964019746</v>
          </cell>
          <cell r="AN884">
            <v>5.7098403430894555E-2</v>
          </cell>
          <cell r="AO884">
            <v>1.1529676400960439E-2</v>
          </cell>
          <cell r="AP884">
            <v>0.48411851339035411</v>
          </cell>
          <cell r="AQ884">
            <v>4.0326266287040637E-3</v>
          </cell>
          <cell r="AR884">
            <v>4.0468149921126394E-6</v>
          </cell>
        </row>
        <row r="885">
          <cell r="A885" t="str">
            <v>USST222</v>
          </cell>
          <cell r="G885">
            <v>1</v>
          </cell>
          <cell r="AJ885">
            <v>0</v>
          </cell>
          <cell r="AK885">
            <v>2.057355114018319E-3</v>
          </cell>
          <cell r="AL885">
            <v>2.9629586811835408E-4</v>
          </cell>
          <cell r="AM885">
            <v>2.102748031775282E-5</v>
          </cell>
          <cell r="AN885">
            <v>3.9342578400041765E-3</v>
          </cell>
          <cell r="AO885">
            <v>2.8256753126391027E-3</v>
          </cell>
          <cell r="AP885">
            <v>4.7142831362497551E-3</v>
          </cell>
          <cell r="AQ885">
            <v>0</v>
          </cell>
          <cell r="AR885">
            <v>0</v>
          </cell>
        </row>
        <row r="886">
          <cell r="A886" t="str">
            <v>USST229</v>
          </cell>
          <cell r="G886">
            <v>1</v>
          </cell>
          <cell r="AJ886">
            <v>0</v>
          </cell>
          <cell r="AK886">
            <v>3.0957530075025882E-4</v>
          </cell>
          <cell r="AL886">
            <v>3.6095284754005235E-4</v>
          </cell>
          <cell r="AM886">
            <v>0</v>
          </cell>
          <cell r="AN886">
            <v>2.4938692515092025E-3</v>
          </cell>
          <cell r="AO886">
            <v>8.2776818001380914E-6</v>
          </cell>
          <cell r="AP886">
            <v>4.7544030503165685E-3</v>
          </cell>
          <cell r="AQ886">
            <v>8.0259148852785504E-6</v>
          </cell>
          <cell r="AR886">
            <v>0</v>
          </cell>
        </row>
        <row r="887">
          <cell r="A887" t="str">
            <v>USST231</v>
          </cell>
          <cell r="G887">
            <v>1</v>
          </cell>
          <cell r="AJ887">
            <v>0.56252105275995734</v>
          </cell>
          <cell r="AK887">
            <v>4.9987855902923386E-4</v>
          </cell>
          <cell r="AL887">
            <v>1.7278816344544668E-4</v>
          </cell>
          <cell r="AM887">
            <v>2.8246029993198433E-3</v>
          </cell>
          <cell r="AN887">
            <v>3.0960263539943448E-4</v>
          </cell>
          <cell r="AO887">
            <v>1.4955960319208353E-2</v>
          </cell>
          <cell r="AP887">
            <v>0.18732944613389435</v>
          </cell>
          <cell r="AQ887">
            <v>0</v>
          </cell>
          <cell r="AR887">
            <v>2.09558824747888E-6</v>
          </cell>
        </row>
        <row r="888">
          <cell r="A888" t="str">
            <v>USST247</v>
          </cell>
          <cell r="G888">
            <v>1</v>
          </cell>
          <cell r="AJ888">
            <v>3.1494724556009185E-3</v>
          </cell>
          <cell r="AK888">
            <v>1.1465388485344001E-2</v>
          </cell>
          <cell r="AL888">
            <v>7.1021438287993915E-4</v>
          </cell>
          <cell r="AM888">
            <v>2.8782809313628878E-3</v>
          </cell>
          <cell r="AN888">
            <v>8.5352908691441296E-4</v>
          </cell>
          <cell r="AO888">
            <v>5.8310214762556916E-4</v>
          </cell>
          <cell r="AP888">
            <v>0.30682609560769514</v>
          </cell>
          <cell r="AQ888">
            <v>4.4302708512559308E-5</v>
          </cell>
          <cell r="AR888">
            <v>0</v>
          </cell>
        </row>
        <row r="889">
          <cell r="A889" t="str">
            <v>USSTx012</v>
          </cell>
          <cell r="G889">
            <v>2</v>
          </cell>
          <cell r="AJ889">
            <v>9.040052256631018</v>
          </cell>
          <cell r="AK889">
            <v>0.79205730632177673</v>
          </cell>
          <cell r="AL889">
            <v>0.14295911456265892</v>
          </cell>
          <cell r="AM889">
            <v>1.7476425498820107E-2</v>
          </cell>
          <cell r="AN889">
            <v>0.38389936495181454</v>
          </cell>
          <cell r="AO889">
            <v>1.5415803472531571</v>
          </cell>
          <cell r="AP889">
            <v>2.7864011881481368</v>
          </cell>
          <cell r="AQ889">
            <v>1.7088002615280496E-4</v>
          </cell>
          <cell r="AR889">
            <v>4.4983267116386681E-5</v>
          </cell>
        </row>
        <row r="890">
          <cell r="A890" t="str">
            <v>USSTx018</v>
          </cell>
          <cell r="G890">
            <v>1</v>
          </cell>
          <cell r="AJ890">
            <v>0</v>
          </cell>
          <cell r="AK890">
            <v>0</v>
          </cell>
          <cell r="AL890">
            <v>0</v>
          </cell>
          <cell r="AM890">
            <v>0</v>
          </cell>
          <cell r="AN890">
            <v>0</v>
          </cell>
          <cell r="AO890">
            <v>0</v>
          </cell>
          <cell r="AP890">
            <v>0</v>
          </cell>
          <cell r="AQ890">
            <v>0</v>
          </cell>
          <cell r="AR890">
            <v>0</v>
          </cell>
        </row>
        <row r="891">
          <cell r="A891" t="str">
            <v>USSTx035</v>
          </cell>
          <cell r="G891">
            <v>1</v>
          </cell>
          <cell r="AJ891">
            <v>0</v>
          </cell>
          <cell r="AK891">
            <v>0</v>
          </cell>
          <cell r="AL891">
            <v>0</v>
          </cell>
          <cell r="AM891">
            <v>0</v>
          </cell>
          <cell r="AN891">
            <v>0</v>
          </cell>
          <cell r="AO891">
            <v>0</v>
          </cell>
          <cell r="AP891">
            <v>0</v>
          </cell>
          <cell r="AQ891">
            <v>0</v>
          </cell>
          <cell r="AR891">
            <v>0</v>
          </cell>
        </row>
        <row r="892">
          <cell r="A892" t="str">
            <v>USSTx046</v>
          </cell>
          <cell r="G892">
            <v>3</v>
          </cell>
          <cell r="AJ892">
            <v>1.2603344870687682E-3</v>
          </cell>
          <cell r="AK892">
            <v>0.12363398987686164</v>
          </cell>
          <cell r="AL892">
            <v>0.80459651539039245</v>
          </cell>
          <cell r="AM892">
            <v>0.74296780549089758</v>
          </cell>
          <cell r="AN892">
            <v>0.1909654913274858</v>
          </cell>
          <cell r="AO892">
            <v>0.20285234079475781</v>
          </cell>
          <cell r="AP892">
            <v>1.1420854920811336</v>
          </cell>
          <cell r="AQ892">
            <v>0.4900244071846232</v>
          </cell>
          <cell r="AR892">
            <v>4.7950186558996577E-5</v>
          </cell>
        </row>
        <row r="893">
          <cell r="A893" t="str">
            <v>USSTx052</v>
          </cell>
          <cell r="G893">
            <v>1</v>
          </cell>
          <cell r="AJ893">
            <v>3.270582683841056E-4</v>
          </cell>
          <cell r="AK893">
            <v>4.2919222842492506E-5</v>
          </cell>
          <cell r="AL893">
            <v>1.454545592678958E-4</v>
          </cell>
          <cell r="AM893">
            <v>2.6554072782075736E-5</v>
          </cell>
          <cell r="AN893">
            <v>0</v>
          </cell>
          <cell r="AO893">
            <v>0</v>
          </cell>
          <cell r="AP893">
            <v>0.19385834053157258</v>
          </cell>
          <cell r="AQ893">
            <v>9.1654993362529993E-6</v>
          </cell>
          <cell r="AR893">
            <v>0</v>
          </cell>
        </row>
        <row r="894">
          <cell r="A894" t="str">
            <v>USSTx060</v>
          </cell>
          <cell r="G894">
            <v>1</v>
          </cell>
          <cell r="AJ894">
            <v>0</v>
          </cell>
          <cell r="AK894">
            <v>0</v>
          </cell>
          <cell r="AL894">
            <v>0</v>
          </cell>
          <cell r="AM894">
            <v>0</v>
          </cell>
          <cell r="AN894">
            <v>1.6032080733376973E-3</v>
          </cell>
          <cell r="AO894">
            <v>6.3620785682153564E-5</v>
          </cell>
          <cell r="AP894">
            <v>0.20705414097351729</v>
          </cell>
          <cell r="AQ894">
            <v>0</v>
          </cell>
          <cell r="AR894">
            <v>0</v>
          </cell>
        </row>
        <row r="895">
          <cell r="A895" t="str">
            <v>USSTx071</v>
          </cell>
          <cell r="G895">
            <v>2</v>
          </cell>
          <cell r="AJ895">
            <v>1.4390579916740281E-3</v>
          </cell>
          <cell r="AK895">
            <v>0.17514441290885285</v>
          </cell>
          <cell r="AL895">
            <v>0.11306936753570944</v>
          </cell>
          <cell r="AM895">
            <v>2.7243004508284061E-3</v>
          </cell>
          <cell r="AN895">
            <v>2.9218203591728914E-2</v>
          </cell>
          <cell r="AO895">
            <v>4.0492366468793126E-3</v>
          </cell>
          <cell r="AP895">
            <v>0.2117942502501437</v>
          </cell>
          <cell r="AQ895">
            <v>1.8422926695162789E-3</v>
          </cell>
          <cell r="AR895">
            <v>5.5074759331004299E-5</v>
          </cell>
        </row>
        <row r="896">
          <cell r="A896" t="str">
            <v>USSTx079</v>
          </cell>
          <cell r="G896">
            <v>1</v>
          </cell>
          <cell r="AJ896">
            <v>0</v>
          </cell>
          <cell r="AK896">
            <v>0</v>
          </cell>
          <cell r="AL896">
            <v>0</v>
          </cell>
          <cell r="AM896">
            <v>0</v>
          </cell>
          <cell r="AN896">
            <v>0</v>
          </cell>
          <cell r="AO896">
            <v>0</v>
          </cell>
          <cell r="AP896">
            <v>0</v>
          </cell>
          <cell r="AQ896">
            <v>0</v>
          </cell>
          <cell r="AR896">
            <v>0</v>
          </cell>
        </row>
        <row r="897">
          <cell r="A897" t="str">
            <v>USSTx121</v>
          </cell>
          <cell r="G897">
            <v>1</v>
          </cell>
          <cell r="AJ897">
            <v>0</v>
          </cell>
          <cell r="AK897">
            <v>0</v>
          </cell>
          <cell r="AL897">
            <v>0</v>
          </cell>
          <cell r="AM897">
            <v>0</v>
          </cell>
          <cell r="AN897">
            <v>0</v>
          </cell>
          <cell r="AO897">
            <v>0</v>
          </cell>
          <cell r="AP897">
            <v>0</v>
          </cell>
          <cell r="AQ897">
            <v>0</v>
          </cell>
          <cell r="AR897">
            <v>0</v>
          </cell>
        </row>
        <row r="898">
          <cell r="A898" t="str">
            <v>USSTx130</v>
          </cell>
          <cell r="G898">
            <v>1</v>
          </cell>
          <cell r="AJ898">
            <v>4.9470347805760672E-4</v>
          </cell>
          <cell r="AK898">
            <v>2.3731226354389103E-3</v>
          </cell>
          <cell r="AL898">
            <v>3.8513916561802946E-3</v>
          </cell>
          <cell r="AM898">
            <v>4.9975598416510794E-2</v>
          </cell>
          <cell r="AN898">
            <v>2.2905724236865362E-3</v>
          </cell>
          <cell r="AO898">
            <v>4.9735626577332489E-3</v>
          </cell>
          <cell r="AP898">
            <v>0.40557791511743307</v>
          </cell>
          <cell r="AQ898">
            <v>4.0410597029276517E-6</v>
          </cell>
          <cell r="AR898">
            <v>7.4834689325182655E-7</v>
          </cell>
        </row>
        <row r="899">
          <cell r="A899" t="str">
            <v>USSTx137</v>
          </cell>
          <cell r="G899">
            <v>1</v>
          </cell>
          <cell r="AJ899">
            <v>0</v>
          </cell>
          <cell r="AK899">
            <v>0</v>
          </cell>
          <cell r="AL899">
            <v>0</v>
          </cell>
          <cell r="AM899">
            <v>0</v>
          </cell>
          <cell r="AN899">
            <v>0</v>
          </cell>
          <cell r="AO899">
            <v>0</v>
          </cell>
          <cell r="AP899">
            <v>0</v>
          </cell>
          <cell r="AQ899">
            <v>0</v>
          </cell>
          <cell r="AR899">
            <v>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B5589-F36B-3841-B453-E0AD06B5FF92}">
  <dimension ref="A1:E28"/>
  <sheetViews>
    <sheetView workbookViewId="0">
      <selection activeCell="E9" sqref="E9"/>
    </sheetView>
  </sheetViews>
  <sheetFormatPr baseColWidth="10" defaultRowHeight="16"/>
  <cols>
    <col min="1" max="1" width="65.1640625" style="2" bestFit="1" customWidth="1"/>
    <col min="2" max="4" width="10.5" style="9" customWidth="1"/>
    <col min="5" max="5" width="146" style="2" customWidth="1"/>
    <col min="6" max="16384" width="10.83203125" style="2"/>
  </cols>
  <sheetData>
    <row r="1" spans="1:5" ht="64" customHeight="1">
      <c r="A1" s="266" t="s">
        <v>5089</v>
      </c>
      <c r="B1" s="266"/>
      <c r="C1" s="266"/>
      <c r="D1" s="266"/>
      <c r="E1" s="266"/>
    </row>
    <row r="2" spans="1:5">
      <c r="A2" s="11" t="s">
        <v>1545</v>
      </c>
      <c r="B2" s="12" t="s">
        <v>1551</v>
      </c>
      <c r="C2" s="12" t="s">
        <v>1521</v>
      </c>
      <c r="D2" s="12" t="s">
        <v>1522</v>
      </c>
      <c r="E2" s="11" t="s">
        <v>5090</v>
      </c>
    </row>
    <row r="3" spans="1:5">
      <c r="A3" s="2" t="s">
        <v>1526</v>
      </c>
      <c r="B3" s="9">
        <v>1020</v>
      </c>
      <c r="C3" s="10">
        <v>-135.96199999999999</v>
      </c>
      <c r="D3" s="10">
        <v>4.67</v>
      </c>
      <c r="E3" s="2" t="s">
        <v>5091</v>
      </c>
    </row>
    <row r="4" spans="1:5">
      <c r="A4" s="2" t="s">
        <v>1552</v>
      </c>
      <c r="B4" s="9">
        <v>8300000</v>
      </c>
      <c r="C4" s="10">
        <v>-232.48</v>
      </c>
      <c r="D4" s="10">
        <v>4.67</v>
      </c>
      <c r="E4" s="2" t="s">
        <v>5092</v>
      </c>
    </row>
    <row r="5" spans="1:5">
      <c r="A5" s="2" t="s">
        <v>1523</v>
      </c>
      <c r="B5" s="9">
        <v>580000</v>
      </c>
      <c r="C5" s="10">
        <v>-60.62299999999999</v>
      </c>
      <c r="D5" s="10">
        <v>1.33</v>
      </c>
      <c r="E5" s="219" t="s">
        <v>5093</v>
      </c>
    </row>
    <row r="6" spans="1:5">
      <c r="A6" s="2" t="s">
        <v>1524</v>
      </c>
      <c r="B6" s="9">
        <v>190000</v>
      </c>
      <c r="C6" s="10">
        <v>-14.462999999999976</v>
      </c>
      <c r="D6" s="10">
        <v>1.33</v>
      </c>
      <c r="E6" s="219" t="s">
        <v>5094</v>
      </c>
    </row>
    <row r="7" spans="1:5">
      <c r="A7" s="2" t="s">
        <v>1532</v>
      </c>
      <c r="B7" s="9">
        <v>5570</v>
      </c>
      <c r="C7" s="10">
        <v>-80.430000000000007</v>
      </c>
      <c r="D7" s="10">
        <v>1.33</v>
      </c>
      <c r="E7" s="219" t="s">
        <v>5094</v>
      </c>
    </row>
    <row r="8" spans="1:5">
      <c r="A8" s="2" t="s">
        <v>1525</v>
      </c>
      <c r="B8" s="9">
        <v>1900</v>
      </c>
      <c r="C8" s="10">
        <v>-41.693000000000154</v>
      </c>
      <c r="D8" s="10">
        <v>2</v>
      </c>
      <c r="E8" s="219" t="s">
        <v>5094</v>
      </c>
    </row>
    <row r="9" spans="1:5">
      <c r="A9" s="2" t="s">
        <v>1527</v>
      </c>
      <c r="B9" s="9">
        <v>435</v>
      </c>
      <c r="C9" s="10">
        <v>18.814999999999998</v>
      </c>
      <c r="D9" s="10">
        <v>1.66</v>
      </c>
      <c r="E9" s="219" t="s">
        <v>5094</v>
      </c>
    </row>
    <row r="10" spans="1:5">
      <c r="A10" s="2" t="s">
        <v>1528</v>
      </c>
      <c r="B10" s="9">
        <v>165</v>
      </c>
      <c r="C10" s="10">
        <v>2.8629999999999995</v>
      </c>
      <c r="D10" s="10">
        <v>1.33</v>
      </c>
      <c r="E10" s="2" t="s">
        <v>5095</v>
      </c>
    </row>
    <row r="11" spans="1:5">
      <c r="A11" s="2" t="s">
        <v>1529</v>
      </c>
      <c r="B11" s="9">
        <v>119</v>
      </c>
      <c r="C11" s="10">
        <v>98.910999999999945</v>
      </c>
      <c r="D11" s="10">
        <v>0.67</v>
      </c>
      <c r="E11" s="2" t="s">
        <v>5096</v>
      </c>
    </row>
    <row r="12" spans="1:5">
      <c r="A12" s="2" t="s">
        <v>1531</v>
      </c>
      <c r="B12" s="9">
        <v>16</v>
      </c>
      <c r="C12" s="10">
        <v>-2.1330000000000382</v>
      </c>
      <c r="D12" s="10">
        <v>1</v>
      </c>
      <c r="E12" s="219" t="s">
        <v>5094</v>
      </c>
    </row>
    <row r="13" spans="1:5">
      <c r="A13" s="2" t="s">
        <v>1533</v>
      </c>
      <c r="B13" s="9">
        <v>10</v>
      </c>
      <c r="C13" s="10">
        <v>70.241999999999962</v>
      </c>
      <c r="D13" s="10">
        <v>1.99</v>
      </c>
      <c r="E13" s="219" t="s">
        <v>5094</v>
      </c>
    </row>
    <row r="14" spans="1:5">
      <c r="A14" s="2" t="s">
        <v>2118</v>
      </c>
      <c r="B14" s="9">
        <v>9.4</v>
      </c>
      <c r="C14" s="9">
        <v>106.3</v>
      </c>
      <c r="D14" s="10">
        <v>0.5</v>
      </c>
      <c r="E14" s="2" t="s">
        <v>5097</v>
      </c>
    </row>
    <row r="15" spans="1:5">
      <c r="A15" s="2" t="s">
        <v>1534</v>
      </c>
      <c r="B15" s="9">
        <v>8.1999999999999993</v>
      </c>
      <c r="C15" s="10">
        <v>16.394999999999868</v>
      </c>
      <c r="D15" s="10">
        <v>1.33</v>
      </c>
      <c r="E15" s="219" t="s">
        <v>5093</v>
      </c>
    </row>
    <row r="16" spans="1:5">
      <c r="A16" s="2" t="s">
        <v>1530</v>
      </c>
      <c r="B16" s="9">
        <v>7.3</v>
      </c>
      <c r="C16" s="10">
        <v>-63.78</v>
      </c>
      <c r="D16" s="10">
        <v>1.33</v>
      </c>
      <c r="E16" s="2" t="s">
        <v>5098</v>
      </c>
    </row>
    <row r="17" spans="1:5">
      <c r="A17" s="2" t="s">
        <v>1535</v>
      </c>
      <c r="B17" s="9">
        <v>5.7</v>
      </c>
      <c r="C17" s="10">
        <v>3.3969999999999914</v>
      </c>
      <c r="D17" s="10">
        <v>1</v>
      </c>
      <c r="E17" s="219" t="s">
        <v>5094</v>
      </c>
    </row>
    <row r="18" spans="1:5">
      <c r="A18" s="2" t="s">
        <v>1536</v>
      </c>
      <c r="B18" s="9">
        <v>4.4000000000000004</v>
      </c>
      <c r="C18" s="10">
        <v>-327.02400000000006</v>
      </c>
      <c r="D18" s="10">
        <v>1</v>
      </c>
      <c r="E18" s="219" t="s">
        <v>5094</v>
      </c>
    </row>
    <row r="19" spans="1:5">
      <c r="A19" s="2" t="s">
        <v>1537</v>
      </c>
      <c r="B19" s="9" t="s">
        <v>1546</v>
      </c>
      <c r="C19" s="10">
        <v>-130.71699999999998</v>
      </c>
      <c r="D19" s="10">
        <v>0.33</v>
      </c>
      <c r="E19" s="219" t="s">
        <v>5094</v>
      </c>
    </row>
    <row r="20" spans="1:5">
      <c r="A20" s="2" t="s">
        <v>1538</v>
      </c>
      <c r="B20" s="9">
        <v>3.1</v>
      </c>
      <c r="C20" s="10">
        <v>54.454999999999927</v>
      </c>
      <c r="D20" s="10">
        <v>2</v>
      </c>
      <c r="E20" s="219" t="s">
        <v>5099</v>
      </c>
    </row>
    <row r="21" spans="1:5">
      <c r="A21" s="2" t="s">
        <v>1539</v>
      </c>
      <c r="B21" s="9">
        <v>3</v>
      </c>
      <c r="C21" s="10">
        <v>30.206999999999994</v>
      </c>
      <c r="D21" s="10">
        <v>0.67</v>
      </c>
      <c r="E21" s="219" t="s">
        <v>5099</v>
      </c>
    </row>
    <row r="22" spans="1:5">
      <c r="A22" s="2" t="s">
        <v>1540</v>
      </c>
      <c r="B22" s="9">
        <v>2.8</v>
      </c>
      <c r="C22" s="10">
        <v>89.715999999999951</v>
      </c>
      <c r="D22" s="10">
        <v>0.33</v>
      </c>
      <c r="E22" s="2" t="s">
        <v>5100</v>
      </c>
    </row>
    <row r="23" spans="1:5">
      <c r="A23" s="2" t="s">
        <v>1541</v>
      </c>
      <c r="B23" s="9">
        <v>2.8</v>
      </c>
      <c r="C23" s="10">
        <v>89.715999999999951</v>
      </c>
      <c r="D23" s="10">
        <v>0.33</v>
      </c>
      <c r="E23" s="2" t="s">
        <v>5101</v>
      </c>
    </row>
    <row r="24" spans="1:5">
      <c r="A24" s="2" t="s">
        <v>1542</v>
      </c>
      <c r="B24" s="9">
        <v>2.7</v>
      </c>
      <c r="C24" s="10">
        <v>7.1169999999999618</v>
      </c>
      <c r="D24" s="10">
        <v>1</v>
      </c>
      <c r="E24" s="219" t="s">
        <v>5094</v>
      </c>
    </row>
    <row r="25" spans="1:5">
      <c r="A25" s="2" t="s">
        <v>1543</v>
      </c>
      <c r="B25" s="9">
        <v>2</v>
      </c>
      <c r="C25" s="10">
        <v>73.676999999999964</v>
      </c>
      <c r="D25" s="10">
        <v>0.17</v>
      </c>
      <c r="E25" s="2" t="s">
        <v>5102</v>
      </c>
    </row>
    <row r="26" spans="1:5">
      <c r="A26" s="2" t="s">
        <v>1549</v>
      </c>
      <c r="B26" s="9">
        <v>1.3</v>
      </c>
      <c r="C26" s="10">
        <v>55.05</v>
      </c>
      <c r="D26" s="10">
        <v>0.2</v>
      </c>
      <c r="E26" s="219" t="s">
        <v>5103</v>
      </c>
    </row>
    <row r="27" spans="1:5">
      <c r="A27" s="2" t="s">
        <v>1544</v>
      </c>
      <c r="B27" s="9">
        <v>1.1000000000000001</v>
      </c>
      <c r="C27" s="10">
        <v>2.7269999999999186</v>
      </c>
      <c r="D27" s="10">
        <v>1</v>
      </c>
      <c r="E27" s="219" t="s">
        <v>5093</v>
      </c>
    </row>
    <row r="28" spans="1:5">
      <c r="A28" s="2" t="s">
        <v>1548</v>
      </c>
      <c r="B28" s="9" t="s">
        <v>1550</v>
      </c>
      <c r="C28" s="9">
        <v>-69.260000000000005</v>
      </c>
      <c r="D28" s="9">
        <v>0.33</v>
      </c>
      <c r="E28" s="219" t="s">
        <v>5094</v>
      </c>
    </row>
  </sheetData>
  <mergeCells count="1">
    <mergeCell ref="A1:E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9386B-F7FB-3840-9D33-1A87E9DBCA95}">
  <dimension ref="A1:AY193"/>
  <sheetViews>
    <sheetView topLeftCell="A109" zoomScale="75" zoomScaleNormal="100" workbookViewId="0">
      <selection activeCell="A133" sqref="A133:XFD133"/>
    </sheetView>
  </sheetViews>
  <sheetFormatPr baseColWidth="10" defaultRowHeight="16"/>
  <cols>
    <col min="2" max="2" width="23" bestFit="1" customWidth="1"/>
    <col min="3" max="3" width="126.5" bestFit="1" customWidth="1"/>
    <col min="4" max="4" width="10.83203125" style="1"/>
    <col min="5" max="7" width="4.83203125" style="1" bestFit="1" customWidth="1"/>
    <col min="8" max="41" width="3.6640625" bestFit="1" customWidth="1"/>
    <col min="42" max="43" width="3.6640625" style="8" bestFit="1" customWidth="1"/>
    <col min="44" max="45" width="3.6640625" style="8" customWidth="1"/>
    <col min="46" max="46" width="3.6640625" bestFit="1" customWidth="1"/>
    <col min="47" max="47" width="3.6640625" customWidth="1"/>
    <col min="48" max="48" width="3.6640625" bestFit="1" customWidth="1"/>
    <col min="49" max="49" width="3.6640625" style="8" bestFit="1" customWidth="1"/>
    <col min="50" max="50" width="3.6640625" style="8" customWidth="1"/>
    <col min="51" max="51" width="3.6640625" style="8" bestFit="1" customWidth="1"/>
  </cols>
  <sheetData>
    <row r="1" spans="1:51" ht="16" customHeight="1">
      <c r="A1" s="319" t="s">
        <v>5209</v>
      </c>
      <c r="B1" s="319"/>
      <c r="C1" s="319"/>
      <c r="D1" s="319"/>
      <c r="E1" s="319"/>
      <c r="F1" s="319"/>
      <c r="G1" s="319"/>
      <c r="H1" s="319"/>
      <c r="I1" s="319"/>
      <c r="J1" s="319"/>
      <c r="K1" s="319"/>
      <c r="L1" s="319"/>
      <c r="M1" s="319"/>
      <c r="N1" s="319"/>
      <c r="O1" s="319"/>
      <c r="P1" s="319"/>
      <c r="Q1" s="319"/>
      <c r="R1" s="319"/>
      <c r="S1" s="319"/>
      <c r="T1" s="319"/>
      <c r="U1" s="319"/>
      <c r="V1" s="319"/>
      <c r="W1" s="319"/>
      <c r="X1" s="319"/>
      <c r="Y1" s="319"/>
      <c r="Z1" s="319"/>
      <c r="AA1" s="319"/>
      <c r="AB1" s="319"/>
      <c r="AC1" s="319"/>
      <c r="AD1" s="319"/>
      <c r="AE1" s="319"/>
      <c r="AF1" s="319"/>
      <c r="AG1" s="319"/>
      <c r="AH1" s="319"/>
      <c r="AI1" s="319"/>
      <c r="AJ1" s="319"/>
      <c r="AK1" s="319"/>
      <c r="AL1" s="319"/>
      <c r="AM1" s="319"/>
      <c r="AN1" s="319"/>
      <c r="AO1" s="319"/>
      <c r="AP1" s="319"/>
      <c r="AQ1" s="319"/>
      <c r="AR1" s="319"/>
      <c r="AS1" s="319"/>
      <c r="AT1" s="319"/>
      <c r="AU1" s="319"/>
      <c r="AV1" s="319"/>
      <c r="AW1" s="319"/>
      <c r="AX1" s="319"/>
      <c r="AY1" s="319"/>
    </row>
    <row r="2" spans="1:51" ht="159" customHeight="1">
      <c r="A2" s="30" t="s">
        <v>2306</v>
      </c>
      <c r="B2" s="30" t="s">
        <v>3</v>
      </c>
      <c r="C2" s="30" t="s">
        <v>1519</v>
      </c>
      <c r="D2" s="39" t="s">
        <v>2</v>
      </c>
      <c r="E2" s="31" t="s">
        <v>1586</v>
      </c>
      <c r="F2" s="31" t="s">
        <v>2374</v>
      </c>
      <c r="G2" s="32" t="s">
        <v>2375</v>
      </c>
      <c r="H2" s="33" t="s">
        <v>1553</v>
      </c>
      <c r="I2" s="33" t="s">
        <v>1554</v>
      </c>
      <c r="J2" s="33" t="s">
        <v>1555</v>
      </c>
      <c r="K2" s="33" t="s">
        <v>1556</v>
      </c>
      <c r="L2" s="33" t="s">
        <v>1557</v>
      </c>
      <c r="M2" s="33" t="s">
        <v>1558</v>
      </c>
      <c r="N2" s="33" t="s">
        <v>1559</v>
      </c>
      <c r="O2" s="33" t="s">
        <v>1560</v>
      </c>
      <c r="P2" s="33" t="s">
        <v>1561</v>
      </c>
      <c r="Q2" s="33" t="s">
        <v>1562</v>
      </c>
      <c r="R2" s="33" t="s">
        <v>1563</v>
      </c>
      <c r="S2" s="34" t="s">
        <v>1564</v>
      </c>
      <c r="T2" s="33" t="s">
        <v>1547</v>
      </c>
      <c r="U2" s="33" t="s">
        <v>1567</v>
      </c>
      <c r="V2" s="33" t="s">
        <v>1565</v>
      </c>
      <c r="W2" s="33" t="s">
        <v>1566</v>
      </c>
      <c r="X2" s="34" t="s">
        <v>1568</v>
      </c>
      <c r="Y2" s="33" t="s">
        <v>1569</v>
      </c>
      <c r="Z2" s="33" t="s">
        <v>1570</v>
      </c>
      <c r="AA2" s="33" t="s">
        <v>1571</v>
      </c>
      <c r="AB2" s="33" t="s">
        <v>1572</v>
      </c>
      <c r="AC2" s="33" t="s">
        <v>1573</v>
      </c>
      <c r="AD2" s="33" t="s">
        <v>1574</v>
      </c>
      <c r="AE2" s="33" t="s">
        <v>1575</v>
      </c>
      <c r="AF2" s="33" t="s">
        <v>1576</v>
      </c>
      <c r="AG2" s="34" t="s">
        <v>1577</v>
      </c>
      <c r="AH2" s="33" t="s">
        <v>1578</v>
      </c>
      <c r="AI2" s="33" t="s">
        <v>1579</v>
      </c>
      <c r="AJ2" s="33" t="s">
        <v>1580</v>
      </c>
      <c r="AK2" s="33" t="s">
        <v>1581</v>
      </c>
      <c r="AL2" s="33" t="s">
        <v>1582</v>
      </c>
      <c r="AM2" s="33" t="s">
        <v>1583</v>
      </c>
      <c r="AN2" s="33" t="s">
        <v>1584</v>
      </c>
      <c r="AO2" s="34" t="s">
        <v>1585</v>
      </c>
      <c r="AP2" s="35" t="s">
        <v>1589</v>
      </c>
      <c r="AQ2" s="36" t="s">
        <v>1590</v>
      </c>
      <c r="AR2" s="41" t="s">
        <v>1591</v>
      </c>
      <c r="AS2" s="41" t="s">
        <v>1592</v>
      </c>
      <c r="AT2" s="40" t="s">
        <v>1593</v>
      </c>
      <c r="AU2" s="40" t="s">
        <v>1595</v>
      </c>
      <c r="AV2" s="34" t="s">
        <v>1594</v>
      </c>
      <c r="AW2" s="35" t="s">
        <v>2325</v>
      </c>
      <c r="AX2" s="90" t="s">
        <v>2326</v>
      </c>
      <c r="AY2" s="36" t="s">
        <v>2327</v>
      </c>
    </row>
    <row r="3" spans="1:51">
      <c r="A3" s="19" t="s">
        <v>676</v>
      </c>
      <c r="B3" s="37" t="s">
        <v>956</v>
      </c>
      <c r="C3" s="37" t="s">
        <v>1091</v>
      </c>
      <c r="D3" s="22">
        <v>1693</v>
      </c>
      <c r="E3" s="21">
        <v>6</v>
      </c>
      <c r="F3" s="21">
        <v>3</v>
      </c>
      <c r="G3" s="22">
        <v>0</v>
      </c>
      <c r="H3" s="21">
        <v>0</v>
      </c>
      <c r="I3" s="21">
        <v>0</v>
      </c>
      <c r="J3" s="21">
        <v>0</v>
      </c>
      <c r="K3" s="21">
        <v>0</v>
      </c>
      <c r="L3" s="21">
        <v>0</v>
      </c>
      <c r="M3" s="21">
        <v>0</v>
      </c>
      <c r="N3" s="21">
        <v>0</v>
      </c>
      <c r="O3" s="21">
        <v>0</v>
      </c>
      <c r="P3" s="21">
        <v>0</v>
      </c>
      <c r="Q3" s="21">
        <v>0</v>
      </c>
      <c r="R3" s="21">
        <v>0</v>
      </c>
      <c r="S3" s="22">
        <v>0</v>
      </c>
      <c r="T3" s="21">
        <v>0</v>
      </c>
      <c r="U3" s="21">
        <v>0</v>
      </c>
      <c r="V3" s="21">
        <v>0</v>
      </c>
      <c r="W3" s="21">
        <v>0</v>
      </c>
      <c r="X3" s="22">
        <v>0</v>
      </c>
      <c r="Y3" s="21">
        <v>0</v>
      </c>
      <c r="Z3" s="21">
        <v>0</v>
      </c>
      <c r="AA3" s="21">
        <v>0</v>
      </c>
      <c r="AB3" s="21">
        <v>0</v>
      </c>
      <c r="AC3" s="21">
        <v>0</v>
      </c>
      <c r="AD3" s="21">
        <v>0</v>
      </c>
      <c r="AE3" s="21">
        <v>0</v>
      </c>
      <c r="AF3" s="21">
        <v>0</v>
      </c>
      <c r="AG3" s="22">
        <v>0</v>
      </c>
      <c r="AH3" s="21">
        <v>0</v>
      </c>
      <c r="AI3" s="21">
        <v>0</v>
      </c>
      <c r="AJ3" s="21">
        <v>0</v>
      </c>
      <c r="AK3" s="21">
        <v>0</v>
      </c>
      <c r="AL3" s="21">
        <v>0</v>
      </c>
      <c r="AM3" s="21">
        <v>0</v>
      </c>
      <c r="AN3" s="21">
        <v>0</v>
      </c>
      <c r="AO3" s="22">
        <v>1</v>
      </c>
      <c r="AP3" s="21">
        <v>0</v>
      </c>
      <c r="AQ3" s="22">
        <v>1</v>
      </c>
      <c r="AR3" s="21">
        <v>0</v>
      </c>
      <c r="AS3" s="21">
        <v>0</v>
      </c>
      <c r="AT3" s="21">
        <v>0</v>
      </c>
      <c r="AU3" s="21">
        <v>0</v>
      </c>
      <c r="AV3" s="22">
        <v>0</v>
      </c>
      <c r="AW3" s="21">
        <v>0</v>
      </c>
      <c r="AX3" s="21">
        <v>0</v>
      </c>
      <c r="AY3" s="22">
        <v>0</v>
      </c>
    </row>
    <row r="4" spans="1:51">
      <c r="A4" s="18" t="s">
        <v>827</v>
      </c>
      <c r="B4" s="18" t="s">
        <v>956</v>
      </c>
      <c r="C4" s="18" t="s">
        <v>1466</v>
      </c>
      <c r="D4" s="24">
        <v>2063</v>
      </c>
      <c r="E4" s="23">
        <v>0</v>
      </c>
      <c r="F4" s="23">
        <v>0</v>
      </c>
      <c r="G4" s="24">
        <v>0</v>
      </c>
      <c r="H4" s="23">
        <v>0</v>
      </c>
      <c r="I4" s="23">
        <v>0</v>
      </c>
      <c r="J4" s="23">
        <v>0</v>
      </c>
      <c r="K4" s="23">
        <v>0</v>
      </c>
      <c r="L4" s="23">
        <v>0</v>
      </c>
      <c r="M4" s="23">
        <v>0</v>
      </c>
      <c r="N4" s="23">
        <v>0</v>
      </c>
      <c r="O4" s="23">
        <v>0</v>
      </c>
      <c r="P4" s="23">
        <v>0</v>
      </c>
      <c r="Q4" s="23">
        <v>0</v>
      </c>
      <c r="R4" s="23">
        <v>0</v>
      </c>
      <c r="S4" s="24">
        <v>0</v>
      </c>
      <c r="T4" s="23">
        <v>0</v>
      </c>
      <c r="U4" s="23">
        <v>0</v>
      </c>
      <c r="V4" s="23">
        <v>0</v>
      </c>
      <c r="W4" s="23">
        <v>0</v>
      </c>
      <c r="X4" s="24">
        <v>0</v>
      </c>
      <c r="Y4" s="23">
        <v>0</v>
      </c>
      <c r="Z4" s="23">
        <v>0</v>
      </c>
      <c r="AA4" s="23">
        <v>0</v>
      </c>
      <c r="AB4" s="23">
        <v>0</v>
      </c>
      <c r="AC4" s="23">
        <v>0</v>
      </c>
      <c r="AD4" s="23">
        <v>0</v>
      </c>
      <c r="AE4" s="23">
        <v>0</v>
      </c>
      <c r="AF4" s="23">
        <v>0</v>
      </c>
      <c r="AG4" s="24">
        <v>0</v>
      </c>
      <c r="AH4" s="23">
        <v>0</v>
      </c>
      <c r="AI4" s="23">
        <v>0</v>
      </c>
      <c r="AJ4" s="23">
        <v>0</v>
      </c>
      <c r="AK4" s="23">
        <v>0</v>
      </c>
      <c r="AL4" s="23">
        <v>0</v>
      </c>
      <c r="AM4" s="23">
        <v>0</v>
      </c>
      <c r="AN4" s="23">
        <v>0</v>
      </c>
      <c r="AO4" s="24">
        <v>0</v>
      </c>
      <c r="AP4" s="23">
        <v>0</v>
      </c>
      <c r="AQ4" s="24">
        <v>0</v>
      </c>
      <c r="AR4" s="23">
        <v>0</v>
      </c>
      <c r="AS4" s="23">
        <v>0</v>
      </c>
      <c r="AT4" s="23">
        <v>0</v>
      </c>
      <c r="AU4" s="23">
        <v>0</v>
      </c>
      <c r="AV4" s="24">
        <v>0</v>
      </c>
      <c r="AW4" s="23">
        <v>0</v>
      </c>
      <c r="AX4" s="23">
        <v>0</v>
      </c>
      <c r="AY4" s="24">
        <v>0</v>
      </c>
    </row>
    <row r="5" spans="1:51">
      <c r="A5" s="17" t="s">
        <v>155</v>
      </c>
      <c r="B5" s="18" t="s">
        <v>956</v>
      </c>
      <c r="C5" s="18" t="s">
        <v>1065</v>
      </c>
      <c r="D5" s="24">
        <v>144</v>
      </c>
      <c r="E5" s="23">
        <v>10</v>
      </c>
      <c r="F5" s="23">
        <v>1</v>
      </c>
      <c r="G5" s="24">
        <v>0</v>
      </c>
      <c r="H5" s="23">
        <v>0</v>
      </c>
      <c r="I5" s="23">
        <v>0</v>
      </c>
      <c r="J5" s="23">
        <v>0</v>
      </c>
      <c r="K5" s="23">
        <v>0</v>
      </c>
      <c r="L5" s="23">
        <v>0</v>
      </c>
      <c r="M5" s="23">
        <v>0</v>
      </c>
      <c r="N5" s="23">
        <v>0</v>
      </c>
      <c r="O5" s="23">
        <v>0</v>
      </c>
      <c r="P5" s="23">
        <v>0</v>
      </c>
      <c r="Q5" s="23">
        <v>0</v>
      </c>
      <c r="R5" s="23">
        <v>0</v>
      </c>
      <c r="S5" s="24">
        <v>0</v>
      </c>
      <c r="T5" s="23">
        <v>0</v>
      </c>
      <c r="U5" s="23">
        <v>0</v>
      </c>
      <c r="V5" s="23">
        <v>0</v>
      </c>
      <c r="W5" s="23">
        <v>0</v>
      </c>
      <c r="X5" s="24">
        <v>0</v>
      </c>
      <c r="Y5" s="23">
        <v>0</v>
      </c>
      <c r="Z5" s="23">
        <v>0</v>
      </c>
      <c r="AA5" s="23">
        <v>0</v>
      </c>
      <c r="AB5" s="23">
        <v>0</v>
      </c>
      <c r="AC5" s="23">
        <v>0</v>
      </c>
      <c r="AD5" s="23">
        <v>0</v>
      </c>
      <c r="AE5" s="23">
        <v>0</v>
      </c>
      <c r="AF5" s="23">
        <v>0</v>
      </c>
      <c r="AG5" s="24">
        <v>0</v>
      </c>
      <c r="AH5" s="23">
        <v>0</v>
      </c>
      <c r="AI5" s="23">
        <v>0</v>
      </c>
      <c r="AJ5" s="23">
        <v>0</v>
      </c>
      <c r="AK5" s="23">
        <v>0</v>
      </c>
      <c r="AL5" s="23">
        <v>0</v>
      </c>
      <c r="AM5" s="23">
        <v>0</v>
      </c>
      <c r="AN5" s="23">
        <v>0</v>
      </c>
      <c r="AO5" s="24">
        <v>1</v>
      </c>
      <c r="AP5" s="23">
        <v>0</v>
      </c>
      <c r="AQ5" s="24">
        <v>1</v>
      </c>
      <c r="AR5" s="23">
        <v>0</v>
      </c>
      <c r="AS5" s="23">
        <v>0</v>
      </c>
      <c r="AT5" s="23">
        <v>0</v>
      </c>
      <c r="AU5" s="23">
        <v>0</v>
      </c>
      <c r="AV5" s="24">
        <v>0</v>
      </c>
      <c r="AW5" s="23">
        <v>0</v>
      </c>
      <c r="AX5" s="23">
        <v>1</v>
      </c>
      <c r="AY5" s="24">
        <v>0</v>
      </c>
    </row>
    <row r="6" spans="1:51">
      <c r="A6" s="15" t="s">
        <v>693</v>
      </c>
      <c r="B6" s="16" t="s">
        <v>956</v>
      </c>
      <c r="C6" s="16" t="s">
        <v>1091</v>
      </c>
      <c r="D6" s="26">
        <v>1722</v>
      </c>
      <c r="E6" s="25">
        <v>3</v>
      </c>
      <c r="F6" s="25">
        <v>4</v>
      </c>
      <c r="G6" s="26">
        <v>0</v>
      </c>
      <c r="H6" s="25">
        <v>0</v>
      </c>
      <c r="I6" s="25">
        <v>0</v>
      </c>
      <c r="J6" s="25">
        <v>0</v>
      </c>
      <c r="K6" s="25">
        <v>0</v>
      </c>
      <c r="L6" s="25">
        <v>0</v>
      </c>
      <c r="M6" s="25">
        <v>0</v>
      </c>
      <c r="N6" s="25">
        <v>0</v>
      </c>
      <c r="O6" s="25">
        <v>0</v>
      </c>
      <c r="P6" s="25">
        <v>0</v>
      </c>
      <c r="Q6" s="25">
        <v>0</v>
      </c>
      <c r="R6" s="25">
        <v>0</v>
      </c>
      <c r="S6" s="26">
        <v>0</v>
      </c>
      <c r="T6" s="25">
        <v>0</v>
      </c>
      <c r="U6" s="25">
        <v>0</v>
      </c>
      <c r="V6" s="25">
        <v>0</v>
      </c>
      <c r="W6" s="25">
        <v>0</v>
      </c>
      <c r="X6" s="26">
        <v>0</v>
      </c>
      <c r="Y6" s="25">
        <v>0</v>
      </c>
      <c r="Z6" s="25">
        <v>0</v>
      </c>
      <c r="AA6" s="25">
        <v>0</v>
      </c>
      <c r="AB6" s="25">
        <v>0</v>
      </c>
      <c r="AC6" s="25">
        <v>0</v>
      </c>
      <c r="AD6" s="25">
        <v>0</v>
      </c>
      <c r="AE6" s="25">
        <v>0</v>
      </c>
      <c r="AF6" s="25">
        <v>0</v>
      </c>
      <c r="AG6" s="26">
        <v>0</v>
      </c>
      <c r="AH6" s="25">
        <v>0</v>
      </c>
      <c r="AI6" s="25">
        <v>0</v>
      </c>
      <c r="AJ6" s="25">
        <v>0</v>
      </c>
      <c r="AK6" s="25">
        <v>0</v>
      </c>
      <c r="AL6" s="25">
        <v>0</v>
      </c>
      <c r="AM6" s="25">
        <v>0</v>
      </c>
      <c r="AN6" s="25">
        <v>0</v>
      </c>
      <c r="AO6" s="26">
        <v>0</v>
      </c>
      <c r="AP6" s="25">
        <v>0</v>
      </c>
      <c r="AQ6" s="26">
        <v>1</v>
      </c>
      <c r="AR6" s="25">
        <v>0</v>
      </c>
      <c r="AS6" s="25">
        <v>0</v>
      </c>
      <c r="AT6" s="25">
        <v>0</v>
      </c>
      <c r="AU6" s="25">
        <v>0</v>
      </c>
      <c r="AV6" s="26">
        <v>0</v>
      </c>
      <c r="AW6" s="25">
        <v>0</v>
      </c>
      <c r="AX6" s="25">
        <v>0</v>
      </c>
      <c r="AY6" s="26">
        <v>0</v>
      </c>
    </row>
    <row r="7" spans="1:51">
      <c r="A7" s="13" t="s">
        <v>256</v>
      </c>
      <c r="B7" s="14" t="s">
        <v>922</v>
      </c>
      <c r="C7" s="14" t="s">
        <v>1020</v>
      </c>
      <c r="D7" s="24">
        <v>51</v>
      </c>
      <c r="E7" s="23">
        <v>18</v>
      </c>
      <c r="F7" s="23">
        <v>14</v>
      </c>
      <c r="G7" s="24">
        <v>0</v>
      </c>
      <c r="H7" s="27">
        <v>0</v>
      </c>
      <c r="I7" s="27">
        <v>0</v>
      </c>
      <c r="J7" s="27">
        <v>0</v>
      </c>
      <c r="K7" s="27">
        <v>0</v>
      </c>
      <c r="L7" s="27">
        <v>0</v>
      </c>
      <c r="M7" s="27">
        <v>0</v>
      </c>
      <c r="N7" s="27">
        <v>0</v>
      </c>
      <c r="O7" s="27">
        <v>0</v>
      </c>
      <c r="P7" s="27">
        <v>0</v>
      </c>
      <c r="Q7" s="27">
        <v>0</v>
      </c>
      <c r="R7" s="27">
        <v>0</v>
      </c>
      <c r="S7" s="24">
        <v>0</v>
      </c>
      <c r="T7" s="27">
        <v>0</v>
      </c>
      <c r="U7" s="27">
        <v>0</v>
      </c>
      <c r="V7" s="27">
        <v>0</v>
      </c>
      <c r="W7" s="27">
        <v>0</v>
      </c>
      <c r="X7" s="24">
        <v>0</v>
      </c>
      <c r="Y7" s="27">
        <v>0</v>
      </c>
      <c r="Z7" s="27">
        <v>0</v>
      </c>
      <c r="AA7" s="27">
        <v>0</v>
      </c>
      <c r="AB7" s="27">
        <v>0</v>
      </c>
      <c r="AC7" s="27">
        <v>0</v>
      </c>
      <c r="AD7" s="27">
        <v>0</v>
      </c>
      <c r="AE7" s="27">
        <v>0</v>
      </c>
      <c r="AF7" s="27">
        <v>0</v>
      </c>
      <c r="AG7" s="24">
        <v>0</v>
      </c>
      <c r="AH7" s="27">
        <v>0</v>
      </c>
      <c r="AI7" s="27">
        <v>0</v>
      </c>
      <c r="AJ7" s="27">
        <v>0</v>
      </c>
      <c r="AK7" s="27">
        <v>0</v>
      </c>
      <c r="AL7" s="27">
        <v>0</v>
      </c>
      <c r="AM7" s="27">
        <v>0</v>
      </c>
      <c r="AN7" s="27">
        <v>0</v>
      </c>
      <c r="AO7" s="24">
        <v>0</v>
      </c>
      <c r="AP7" s="27">
        <v>0</v>
      </c>
      <c r="AQ7" s="24">
        <v>1</v>
      </c>
      <c r="AR7" s="23">
        <v>0</v>
      </c>
      <c r="AS7" s="23">
        <v>0</v>
      </c>
      <c r="AT7" s="27">
        <v>0</v>
      </c>
      <c r="AU7" s="27">
        <v>0</v>
      </c>
      <c r="AV7" s="24">
        <v>0</v>
      </c>
      <c r="AW7" s="27">
        <v>0</v>
      </c>
      <c r="AX7" s="27">
        <v>0</v>
      </c>
      <c r="AY7" s="24">
        <v>0</v>
      </c>
    </row>
    <row r="8" spans="1:51">
      <c r="A8" s="17" t="s">
        <v>417</v>
      </c>
      <c r="B8" s="14" t="s">
        <v>922</v>
      </c>
      <c r="C8" s="14" t="s">
        <v>1052</v>
      </c>
      <c r="D8" s="24">
        <v>666</v>
      </c>
      <c r="E8" s="23">
        <v>0</v>
      </c>
      <c r="F8" s="23">
        <v>0</v>
      </c>
      <c r="G8" s="24">
        <v>0</v>
      </c>
      <c r="H8" s="27">
        <v>0</v>
      </c>
      <c r="I8" s="27">
        <v>0</v>
      </c>
      <c r="J8" s="27">
        <v>0</v>
      </c>
      <c r="K8" s="27">
        <v>0</v>
      </c>
      <c r="L8" s="27">
        <v>0</v>
      </c>
      <c r="M8" s="27">
        <v>0</v>
      </c>
      <c r="N8" s="27">
        <v>0</v>
      </c>
      <c r="O8" s="27">
        <v>0</v>
      </c>
      <c r="P8" s="27">
        <v>0</v>
      </c>
      <c r="Q8" s="27">
        <v>0</v>
      </c>
      <c r="R8" s="27">
        <v>0</v>
      </c>
      <c r="S8" s="24">
        <v>0</v>
      </c>
      <c r="T8" s="27">
        <v>0</v>
      </c>
      <c r="U8" s="27">
        <v>0</v>
      </c>
      <c r="V8" s="27">
        <v>0</v>
      </c>
      <c r="W8" s="27">
        <v>0</v>
      </c>
      <c r="X8" s="24">
        <v>0</v>
      </c>
      <c r="Y8" s="27">
        <v>0</v>
      </c>
      <c r="Z8" s="27">
        <v>0</v>
      </c>
      <c r="AA8" s="27">
        <v>0</v>
      </c>
      <c r="AB8" s="27">
        <v>0</v>
      </c>
      <c r="AC8" s="27">
        <v>0</v>
      </c>
      <c r="AD8" s="27">
        <v>0</v>
      </c>
      <c r="AE8" s="27">
        <v>0</v>
      </c>
      <c r="AF8" s="27">
        <v>0</v>
      </c>
      <c r="AG8" s="24">
        <v>0</v>
      </c>
      <c r="AH8" s="27">
        <v>0</v>
      </c>
      <c r="AI8" s="27">
        <v>0</v>
      </c>
      <c r="AJ8" s="27">
        <v>0</v>
      </c>
      <c r="AK8" s="27">
        <v>0</v>
      </c>
      <c r="AL8" s="27">
        <v>0</v>
      </c>
      <c r="AM8" s="27">
        <v>0</v>
      </c>
      <c r="AN8" s="27">
        <v>0</v>
      </c>
      <c r="AO8" s="24">
        <v>0</v>
      </c>
      <c r="AP8" s="27">
        <v>0</v>
      </c>
      <c r="AQ8" s="24">
        <v>0</v>
      </c>
      <c r="AR8" s="23">
        <v>0</v>
      </c>
      <c r="AS8" s="23">
        <v>0</v>
      </c>
      <c r="AT8" s="27">
        <v>0</v>
      </c>
      <c r="AU8" s="27">
        <v>0</v>
      </c>
      <c r="AV8" s="24">
        <v>0</v>
      </c>
      <c r="AW8" s="27">
        <v>0</v>
      </c>
      <c r="AX8" s="27">
        <v>0</v>
      </c>
      <c r="AY8" s="24">
        <v>0</v>
      </c>
    </row>
    <row r="9" spans="1:51">
      <c r="A9" s="17" t="s">
        <v>542</v>
      </c>
      <c r="B9" s="14" t="s">
        <v>922</v>
      </c>
      <c r="C9" s="14" t="s">
        <v>1020</v>
      </c>
      <c r="D9" s="24">
        <v>9</v>
      </c>
      <c r="E9" s="23">
        <v>32</v>
      </c>
      <c r="F9" s="23">
        <v>30</v>
      </c>
      <c r="G9" s="24">
        <v>1</v>
      </c>
      <c r="H9" s="27">
        <v>1</v>
      </c>
      <c r="I9" s="27">
        <v>1</v>
      </c>
      <c r="J9" s="27">
        <v>1</v>
      </c>
      <c r="K9" s="27">
        <v>1</v>
      </c>
      <c r="L9" s="27">
        <v>0</v>
      </c>
      <c r="M9" s="27">
        <v>0</v>
      </c>
      <c r="N9" s="27">
        <v>0</v>
      </c>
      <c r="O9" s="27">
        <v>1</v>
      </c>
      <c r="P9" s="27">
        <v>0</v>
      </c>
      <c r="Q9" s="27">
        <v>1</v>
      </c>
      <c r="R9" s="27">
        <v>0</v>
      </c>
      <c r="S9" s="24">
        <v>0</v>
      </c>
      <c r="T9" s="27">
        <v>0</v>
      </c>
      <c r="U9" s="27">
        <v>0</v>
      </c>
      <c r="V9" s="27">
        <v>0</v>
      </c>
      <c r="W9" s="27">
        <v>0</v>
      </c>
      <c r="X9" s="24">
        <v>0</v>
      </c>
      <c r="Y9" s="27">
        <v>1</v>
      </c>
      <c r="Z9" s="27">
        <v>1</v>
      </c>
      <c r="AA9" s="27">
        <v>0</v>
      </c>
      <c r="AB9" s="27">
        <v>0</v>
      </c>
      <c r="AC9" s="27">
        <v>0</v>
      </c>
      <c r="AD9" s="27">
        <v>1</v>
      </c>
      <c r="AE9" s="27">
        <v>0</v>
      </c>
      <c r="AF9" s="27">
        <v>0</v>
      </c>
      <c r="AG9" s="24">
        <v>0</v>
      </c>
      <c r="AH9" s="27">
        <v>1</v>
      </c>
      <c r="AI9" s="27">
        <v>0</v>
      </c>
      <c r="AJ9" s="27">
        <v>0</v>
      </c>
      <c r="AK9" s="27">
        <v>0</v>
      </c>
      <c r="AL9" s="27">
        <v>0</v>
      </c>
      <c r="AM9" s="27">
        <v>0</v>
      </c>
      <c r="AN9" s="27">
        <v>1</v>
      </c>
      <c r="AO9" s="24">
        <v>1</v>
      </c>
      <c r="AP9" s="27">
        <v>0</v>
      </c>
      <c r="AQ9" s="24">
        <v>1</v>
      </c>
      <c r="AR9" s="23">
        <v>0</v>
      </c>
      <c r="AS9" s="23">
        <v>0</v>
      </c>
      <c r="AT9" s="27">
        <v>0</v>
      </c>
      <c r="AU9" s="27">
        <v>0</v>
      </c>
      <c r="AV9" s="24">
        <v>0</v>
      </c>
      <c r="AW9" s="27">
        <v>0</v>
      </c>
      <c r="AX9" s="27">
        <v>0</v>
      </c>
      <c r="AY9" s="24">
        <v>1</v>
      </c>
    </row>
    <row r="10" spans="1:51">
      <c r="A10" s="17" t="s">
        <v>546</v>
      </c>
      <c r="B10" s="14" t="s">
        <v>922</v>
      </c>
      <c r="C10" s="14" t="s">
        <v>1020</v>
      </c>
      <c r="D10" s="24">
        <v>19</v>
      </c>
      <c r="E10" s="23">
        <v>19</v>
      </c>
      <c r="F10" s="23">
        <v>9</v>
      </c>
      <c r="G10" s="24">
        <v>0</v>
      </c>
      <c r="H10" s="27">
        <v>1</v>
      </c>
      <c r="I10" s="27">
        <v>1</v>
      </c>
      <c r="J10" s="27">
        <v>1</v>
      </c>
      <c r="K10" s="27">
        <v>0</v>
      </c>
      <c r="L10" s="27">
        <v>0</v>
      </c>
      <c r="M10" s="27">
        <v>0</v>
      </c>
      <c r="N10" s="27">
        <v>0</v>
      </c>
      <c r="O10" s="27">
        <v>0</v>
      </c>
      <c r="P10" s="27">
        <v>0</v>
      </c>
      <c r="Q10" s="27">
        <v>0</v>
      </c>
      <c r="R10" s="27">
        <v>0</v>
      </c>
      <c r="S10" s="24">
        <v>0</v>
      </c>
      <c r="T10" s="27">
        <v>0</v>
      </c>
      <c r="U10" s="27">
        <v>0</v>
      </c>
      <c r="V10" s="27">
        <v>0</v>
      </c>
      <c r="W10" s="27">
        <v>0</v>
      </c>
      <c r="X10" s="24">
        <v>0</v>
      </c>
      <c r="Y10" s="27">
        <v>1</v>
      </c>
      <c r="Z10" s="27">
        <v>1</v>
      </c>
      <c r="AA10" s="27">
        <v>0</v>
      </c>
      <c r="AB10" s="27">
        <v>0</v>
      </c>
      <c r="AC10" s="27">
        <v>0</v>
      </c>
      <c r="AD10" s="27">
        <v>1</v>
      </c>
      <c r="AE10" s="27">
        <v>0</v>
      </c>
      <c r="AF10" s="27">
        <v>0</v>
      </c>
      <c r="AG10" s="24">
        <v>0</v>
      </c>
      <c r="AH10" s="27">
        <v>0</v>
      </c>
      <c r="AI10" s="27">
        <v>0</v>
      </c>
      <c r="AJ10" s="27">
        <v>0</v>
      </c>
      <c r="AK10" s="27">
        <v>0</v>
      </c>
      <c r="AL10" s="27">
        <v>0</v>
      </c>
      <c r="AM10" s="27">
        <v>0</v>
      </c>
      <c r="AN10" s="27">
        <v>0</v>
      </c>
      <c r="AO10" s="24">
        <v>0</v>
      </c>
      <c r="AP10" s="27">
        <v>0</v>
      </c>
      <c r="AQ10" s="24">
        <v>1</v>
      </c>
      <c r="AR10" s="23">
        <v>0</v>
      </c>
      <c r="AS10" s="23">
        <v>0</v>
      </c>
      <c r="AT10" s="27">
        <v>0</v>
      </c>
      <c r="AU10" s="27">
        <v>0</v>
      </c>
      <c r="AV10" s="24">
        <v>0</v>
      </c>
      <c r="AW10" s="27">
        <v>0</v>
      </c>
      <c r="AX10" s="27">
        <v>0</v>
      </c>
      <c r="AY10" s="24">
        <v>0</v>
      </c>
    </row>
    <row r="11" spans="1:51">
      <c r="A11" s="17" t="s">
        <v>619</v>
      </c>
      <c r="B11" s="14" t="s">
        <v>922</v>
      </c>
      <c r="C11" s="14" t="s">
        <v>1140</v>
      </c>
      <c r="D11" s="24">
        <v>1161</v>
      </c>
      <c r="E11" s="23">
        <v>5</v>
      </c>
      <c r="F11" s="23">
        <v>0</v>
      </c>
      <c r="G11" s="24">
        <v>0</v>
      </c>
      <c r="H11" s="27">
        <v>0</v>
      </c>
      <c r="I11" s="27">
        <v>0</v>
      </c>
      <c r="J11" s="27">
        <v>0</v>
      </c>
      <c r="K11" s="27">
        <v>0</v>
      </c>
      <c r="L11" s="27">
        <v>0</v>
      </c>
      <c r="M11" s="27">
        <v>0</v>
      </c>
      <c r="N11" s="27">
        <v>0</v>
      </c>
      <c r="O11" s="27">
        <v>0</v>
      </c>
      <c r="P11" s="27">
        <v>0</v>
      </c>
      <c r="Q11" s="27">
        <v>0</v>
      </c>
      <c r="R11" s="27">
        <v>0</v>
      </c>
      <c r="S11" s="24">
        <v>0</v>
      </c>
      <c r="T11" s="27">
        <v>0</v>
      </c>
      <c r="U11" s="27">
        <v>0</v>
      </c>
      <c r="V11" s="27">
        <v>0</v>
      </c>
      <c r="W11" s="27">
        <v>0</v>
      </c>
      <c r="X11" s="24">
        <v>0</v>
      </c>
      <c r="Y11" s="27">
        <v>1</v>
      </c>
      <c r="Z11" s="27">
        <v>0</v>
      </c>
      <c r="AA11" s="27">
        <v>0</v>
      </c>
      <c r="AB11" s="27">
        <v>0</v>
      </c>
      <c r="AC11" s="27">
        <v>0</v>
      </c>
      <c r="AD11" s="27">
        <v>0</v>
      </c>
      <c r="AE11" s="27">
        <v>0</v>
      </c>
      <c r="AF11" s="27">
        <v>0</v>
      </c>
      <c r="AG11" s="24">
        <v>0</v>
      </c>
      <c r="AH11" s="27">
        <v>0</v>
      </c>
      <c r="AI11" s="27">
        <v>0</v>
      </c>
      <c r="AJ11" s="27">
        <v>0</v>
      </c>
      <c r="AK11" s="27">
        <v>0</v>
      </c>
      <c r="AL11" s="27">
        <v>0</v>
      </c>
      <c r="AM11" s="27">
        <v>0</v>
      </c>
      <c r="AN11" s="27">
        <v>0</v>
      </c>
      <c r="AO11" s="24">
        <v>0</v>
      </c>
      <c r="AP11" s="27">
        <v>0</v>
      </c>
      <c r="AQ11" s="24">
        <v>0</v>
      </c>
      <c r="AR11" s="23">
        <v>0</v>
      </c>
      <c r="AS11" s="23">
        <v>0</v>
      </c>
      <c r="AT11" s="27">
        <v>0</v>
      </c>
      <c r="AU11" s="27">
        <v>0</v>
      </c>
      <c r="AV11" s="24">
        <v>0</v>
      </c>
      <c r="AW11" s="27">
        <v>0</v>
      </c>
      <c r="AX11" s="27">
        <v>0</v>
      </c>
      <c r="AY11" s="24">
        <v>0</v>
      </c>
    </row>
    <row r="12" spans="1:51">
      <c r="A12" s="18" t="s">
        <v>773</v>
      </c>
      <c r="B12" s="14" t="s">
        <v>922</v>
      </c>
      <c r="C12" s="14" t="s">
        <v>1020</v>
      </c>
      <c r="D12" s="24">
        <v>1922</v>
      </c>
      <c r="E12" s="23">
        <v>0</v>
      </c>
      <c r="F12" s="23">
        <v>0</v>
      </c>
      <c r="G12" s="24">
        <v>0</v>
      </c>
      <c r="H12" s="27">
        <v>0</v>
      </c>
      <c r="I12" s="27">
        <v>0</v>
      </c>
      <c r="J12" s="27">
        <v>0</v>
      </c>
      <c r="K12" s="27">
        <v>0</v>
      </c>
      <c r="L12" s="27">
        <v>0</v>
      </c>
      <c r="M12" s="27">
        <v>0</v>
      </c>
      <c r="N12" s="27">
        <v>0</v>
      </c>
      <c r="O12" s="27">
        <v>0</v>
      </c>
      <c r="P12" s="27">
        <v>0</v>
      </c>
      <c r="Q12" s="27">
        <v>0</v>
      </c>
      <c r="R12" s="27">
        <v>0</v>
      </c>
      <c r="S12" s="24">
        <v>0</v>
      </c>
      <c r="T12" s="27">
        <v>0</v>
      </c>
      <c r="U12" s="27">
        <v>0</v>
      </c>
      <c r="V12" s="27">
        <v>0</v>
      </c>
      <c r="W12" s="27">
        <v>0</v>
      </c>
      <c r="X12" s="24">
        <v>0</v>
      </c>
      <c r="Y12" s="27">
        <v>0</v>
      </c>
      <c r="Z12" s="27">
        <v>0</v>
      </c>
      <c r="AA12" s="27">
        <v>0</v>
      </c>
      <c r="AB12" s="27">
        <v>0</v>
      </c>
      <c r="AC12" s="27">
        <v>0</v>
      </c>
      <c r="AD12" s="27">
        <v>0</v>
      </c>
      <c r="AE12" s="27">
        <v>0</v>
      </c>
      <c r="AF12" s="27">
        <v>0</v>
      </c>
      <c r="AG12" s="24">
        <v>0</v>
      </c>
      <c r="AH12" s="27">
        <v>0</v>
      </c>
      <c r="AI12" s="27">
        <v>0</v>
      </c>
      <c r="AJ12" s="27">
        <v>0</v>
      </c>
      <c r="AK12" s="27">
        <v>0</v>
      </c>
      <c r="AL12" s="27">
        <v>0</v>
      </c>
      <c r="AM12" s="27">
        <v>0</v>
      </c>
      <c r="AN12" s="27">
        <v>0</v>
      </c>
      <c r="AO12" s="24">
        <v>0</v>
      </c>
      <c r="AP12" s="27">
        <v>0</v>
      </c>
      <c r="AQ12" s="24">
        <v>0</v>
      </c>
      <c r="AR12" s="23">
        <v>0</v>
      </c>
      <c r="AS12" s="23">
        <v>0</v>
      </c>
      <c r="AT12" s="27">
        <v>0</v>
      </c>
      <c r="AU12" s="27">
        <v>0</v>
      </c>
      <c r="AV12" s="24">
        <v>0</v>
      </c>
      <c r="AW12" s="27">
        <v>0</v>
      </c>
      <c r="AX12" s="27">
        <v>0</v>
      </c>
      <c r="AY12" s="24">
        <v>0</v>
      </c>
    </row>
    <row r="13" spans="1:51">
      <c r="A13" s="17" t="s">
        <v>249</v>
      </c>
      <c r="B13" s="14" t="s">
        <v>922</v>
      </c>
      <c r="C13" s="14" t="s">
        <v>1040</v>
      </c>
      <c r="D13" s="24">
        <v>516</v>
      </c>
      <c r="E13" s="23">
        <v>0</v>
      </c>
      <c r="F13" s="23">
        <v>0</v>
      </c>
      <c r="G13" s="24">
        <v>0</v>
      </c>
      <c r="H13" s="27">
        <v>0</v>
      </c>
      <c r="I13" s="27">
        <v>0</v>
      </c>
      <c r="J13" s="27">
        <v>0</v>
      </c>
      <c r="K13" s="27">
        <v>0</v>
      </c>
      <c r="L13" s="27">
        <v>0</v>
      </c>
      <c r="M13" s="27">
        <v>0</v>
      </c>
      <c r="N13" s="27">
        <v>0</v>
      </c>
      <c r="O13" s="27">
        <v>0</v>
      </c>
      <c r="P13" s="27">
        <v>0</v>
      </c>
      <c r="Q13" s="27">
        <v>0</v>
      </c>
      <c r="R13" s="27">
        <v>0</v>
      </c>
      <c r="S13" s="24">
        <v>0</v>
      </c>
      <c r="T13" s="27">
        <v>0</v>
      </c>
      <c r="U13" s="27">
        <v>0</v>
      </c>
      <c r="V13" s="27">
        <v>0</v>
      </c>
      <c r="W13" s="27">
        <v>0</v>
      </c>
      <c r="X13" s="24">
        <v>0</v>
      </c>
      <c r="Y13" s="27">
        <v>0</v>
      </c>
      <c r="Z13" s="27">
        <v>0</v>
      </c>
      <c r="AA13" s="27">
        <v>0</v>
      </c>
      <c r="AB13" s="27">
        <v>0</v>
      </c>
      <c r="AC13" s="27">
        <v>0</v>
      </c>
      <c r="AD13" s="27">
        <v>0</v>
      </c>
      <c r="AE13" s="27">
        <v>0</v>
      </c>
      <c r="AF13" s="27">
        <v>0</v>
      </c>
      <c r="AG13" s="24">
        <v>0</v>
      </c>
      <c r="AH13" s="27">
        <v>0</v>
      </c>
      <c r="AI13" s="27">
        <v>0</v>
      </c>
      <c r="AJ13" s="27">
        <v>0</v>
      </c>
      <c r="AK13" s="27">
        <v>0</v>
      </c>
      <c r="AL13" s="27">
        <v>0</v>
      </c>
      <c r="AM13" s="27">
        <v>0</v>
      </c>
      <c r="AN13" s="27">
        <v>0</v>
      </c>
      <c r="AO13" s="24">
        <v>0</v>
      </c>
      <c r="AP13" s="27">
        <v>0</v>
      </c>
      <c r="AQ13" s="24">
        <v>0</v>
      </c>
      <c r="AR13" s="23">
        <v>0</v>
      </c>
      <c r="AS13" s="23">
        <v>0</v>
      </c>
      <c r="AT13" s="27">
        <v>0</v>
      </c>
      <c r="AU13" s="27">
        <v>0</v>
      </c>
      <c r="AV13" s="24">
        <v>0</v>
      </c>
      <c r="AW13" s="27">
        <v>0</v>
      </c>
      <c r="AX13" s="27">
        <v>0</v>
      </c>
      <c r="AY13" s="24">
        <v>0</v>
      </c>
    </row>
    <row r="14" spans="1:51">
      <c r="A14" s="17" t="s">
        <v>416</v>
      </c>
      <c r="B14" s="14" t="s">
        <v>922</v>
      </c>
      <c r="C14" s="14" t="s">
        <v>1183</v>
      </c>
      <c r="D14" s="24">
        <v>773</v>
      </c>
      <c r="E14" s="23">
        <v>0</v>
      </c>
      <c r="F14" s="23">
        <v>0</v>
      </c>
      <c r="G14" s="24">
        <v>0</v>
      </c>
      <c r="H14" s="27">
        <v>0</v>
      </c>
      <c r="I14" s="27">
        <v>0</v>
      </c>
      <c r="J14" s="27">
        <v>0</v>
      </c>
      <c r="K14" s="27">
        <v>0</v>
      </c>
      <c r="L14" s="27">
        <v>0</v>
      </c>
      <c r="M14" s="27">
        <v>0</v>
      </c>
      <c r="N14" s="27">
        <v>0</v>
      </c>
      <c r="O14" s="27">
        <v>0</v>
      </c>
      <c r="P14" s="27">
        <v>0</v>
      </c>
      <c r="Q14" s="27">
        <v>0</v>
      </c>
      <c r="R14" s="27">
        <v>0</v>
      </c>
      <c r="S14" s="24">
        <v>0</v>
      </c>
      <c r="T14" s="27">
        <v>0</v>
      </c>
      <c r="U14" s="27">
        <v>0</v>
      </c>
      <c r="V14" s="27">
        <v>0</v>
      </c>
      <c r="W14" s="27">
        <v>0</v>
      </c>
      <c r="X14" s="24">
        <v>0</v>
      </c>
      <c r="Y14" s="27">
        <v>0</v>
      </c>
      <c r="Z14" s="27">
        <v>0</v>
      </c>
      <c r="AA14" s="27">
        <v>0</v>
      </c>
      <c r="AB14" s="27">
        <v>0</v>
      </c>
      <c r="AC14" s="27">
        <v>0</v>
      </c>
      <c r="AD14" s="27">
        <v>0</v>
      </c>
      <c r="AE14" s="27">
        <v>0</v>
      </c>
      <c r="AF14" s="27">
        <v>0</v>
      </c>
      <c r="AG14" s="24">
        <v>0</v>
      </c>
      <c r="AH14" s="27">
        <v>0</v>
      </c>
      <c r="AI14" s="27">
        <v>0</v>
      </c>
      <c r="AJ14" s="27">
        <v>0</v>
      </c>
      <c r="AK14" s="27">
        <v>0</v>
      </c>
      <c r="AL14" s="27">
        <v>0</v>
      </c>
      <c r="AM14" s="27">
        <v>0</v>
      </c>
      <c r="AN14" s="27">
        <v>0</v>
      </c>
      <c r="AO14" s="24">
        <v>0</v>
      </c>
      <c r="AP14" s="27">
        <v>0</v>
      </c>
      <c r="AQ14" s="24">
        <v>0</v>
      </c>
      <c r="AR14" s="23">
        <v>0</v>
      </c>
      <c r="AS14" s="23">
        <v>0</v>
      </c>
      <c r="AT14" s="27">
        <v>0</v>
      </c>
      <c r="AU14" s="27">
        <v>0</v>
      </c>
      <c r="AV14" s="24">
        <v>0</v>
      </c>
      <c r="AW14" s="27">
        <v>0</v>
      </c>
      <c r="AX14" s="27">
        <v>0</v>
      </c>
      <c r="AY14" s="24">
        <v>0</v>
      </c>
    </row>
    <row r="15" spans="1:51">
      <c r="A15" s="17" t="s">
        <v>511</v>
      </c>
      <c r="B15" s="14" t="s">
        <v>922</v>
      </c>
      <c r="C15" s="14" t="s">
        <v>1040</v>
      </c>
      <c r="D15" s="24">
        <v>1282</v>
      </c>
      <c r="E15" s="23">
        <v>11</v>
      </c>
      <c r="F15" s="23">
        <v>32</v>
      </c>
      <c r="G15" s="24">
        <v>0</v>
      </c>
      <c r="H15" s="27">
        <v>0</v>
      </c>
      <c r="I15" s="27">
        <v>0</v>
      </c>
      <c r="J15" s="27">
        <v>0</v>
      </c>
      <c r="K15" s="27">
        <v>0</v>
      </c>
      <c r="L15" s="27">
        <v>0</v>
      </c>
      <c r="M15" s="27">
        <v>0</v>
      </c>
      <c r="N15" s="27">
        <v>0</v>
      </c>
      <c r="O15" s="27">
        <v>0</v>
      </c>
      <c r="P15" s="27">
        <v>0</v>
      </c>
      <c r="Q15" s="27">
        <v>0</v>
      </c>
      <c r="R15" s="27">
        <v>0</v>
      </c>
      <c r="S15" s="24">
        <v>0</v>
      </c>
      <c r="T15" s="27">
        <v>0</v>
      </c>
      <c r="U15" s="27">
        <v>0</v>
      </c>
      <c r="V15" s="27">
        <v>0</v>
      </c>
      <c r="W15" s="27">
        <v>0</v>
      </c>
      <c r="X15" s="24">
        <v>0</v>
      </c>
      <c r="Y15" s="27">
        <v>0</v>
      </c>
      <c r="Z15" s="27">
        <v>0</v>
      </c>
      <c r="AA15" s="27">
        <v>0</v>
      </c>
      <c r="AB15" s="27">
        <v>1</v>
      </c>
      <c r="AC15" s="27">
        <v>0</v>
      </c>
      <c r="AD15" s="27">
        <v>0</v>
      </c>
      <c r="AE15" s="27">
        <v>0</v>
      </c>
      <c r="AF15" s="27">
        <v>1</v>
      </c>
      <c r="AG15" s="24">
        <v>0</v>
      </c>
      <c r="AH15" s="27">
        <v>0</v>
      </c>
      <c r="AI15" s="27">
        <v>0</v>
      </c>
      <c r="AJ15" s="27">
        <v>0</v>
      </c>
      <c r="AK15" s="27">
        <v>0</v>
      </c>
      <c r="AL15" s="27">
        <v>0</v>
      </c>
      <c r="AM15" s="27">
        <v>0</v>
      </c>
      <c r="AN15" s="27">
        <v>0</v>
      </c>
      <c r="AO15" s="24">
        <v>1</v>
      </c>
      <c r="AP15" s="27">
        <v>0</v>
      </c>
      <c r="AQ15" s="24">
        <v>1</v>
      </c>
      <c r="AR15" s="23">
        <v>0</v>
      </c>
      <c r="AS15" s="23">
        <v>0</v>
      </c>
      <c r="AT15" s="27">
        <v>0</v>
      </c>
      <c r="AU15" s="27">
        <v>0</v>
      </c>
      <c r="AV15" s="24">
        <v>0</v>
      </c>
      <c r="AW15" s="27">
        <v>0</v>
      </c>
      <c r="AX15" s="27">
        <v>0</v>
      </c>
      <c r="AY15" s="24">
        <v>1</v>
      </c>
    </row>
    <row r="16" spans="1:51">
      <c r="A16" s="17" t="s">
        <v>615</v>
      </c>
      <c r="B16" s="14" t="s">
        <v>922</v>
      </c>
      <c r="C16" s="14" t="s">
        <v>1300</v>
      </c>
      <c r="D16" s="24">
        <v>147</v>
      </c>
      <c r="E16" s="23">
        <v>29</v>
      </c>
      <c r="F16" s="23">
        <v>31</v>
      </c>
      <c r="G16" s="24">
        <v>0</v>
      </c>
      <c r="H16" s="27">
        <v>1</v>
      </c>
      <c r="I16" s="27">
        <v>1</v>
      </c>
      <c r="J16" s="27">
        <v>1</v>
      </c>
      <c r="K16" s="27">
        <v>1</v>
      </c>
      <c r="L16" s="27">
        <v>1</v>
      </c>
      <c r="M16" s="27">
        <v>0</v>
      </c>
      <c r="N16" s="27">
        <v>0</v>
      </c>
      <c r="O16" s="27">
        <v>0</v>
      </c>
      <c r="P16" s="27">
        <v>0</v>
      </c>
      <c r="Q16" s="27">
        <v>0</v>
      </c>
      <c r="R16" s="27">
        <v>0</v>
      </c>
      <c r="S16" s="24">
        <v>0</v>
      </c>
      <c r="T16" s="27">
        <v>0</v>
      </c>
      <c r="U16" s="27">
        <v>0</v>
      </c>
      <c r="V16" s="27">
        <v>0</v>
      </c>
      <c r="W16" s="27">
        <v>0</v>
      </c>
      <c r="X16" s="24">
        <v>0</v>
      </c>
      <c r="Y16" s="27">
        <v>1</v>
      </c>
      <c r="Z16" s="27">
        <v>1</v>
      </c>
      <c r="AA16" s="27">
        <v>0</v>
      </c>
      <c r="AB16" s="27">
        <v>1</v>
      </c>
      <c r="AC16" s="27">
        <v>0</v>
      </c>
      <c r="AD16" s="27">
        <v>1</v>
      </c>
      <c r="AE16" s="27">
        <v>0</v>
      </c>
      <c r="AF16" s="27">
        <v>1</v>
      </c>
      <c r="AG16" s="24">
        <v>0</v>
      </c>
      <c r="AH16" s="27">
        <v>1</v>
      </c>
      <c r="AI16" s="27">
        <v>0</v>
      </c>
      <c r="AJ16" s="27">
        <v>0</v>
      </c>
      <c r="AK16" s="27">
        <v>0</v>
      </c>
      <c r="AL16" s="27">
        <v>0</v>
      </c>
      <c r="AM16" s="27">
        <v>0</v>
      </c>
      <c r="AN16" s="27">
        <v>0</v>
      </c>
      <c r="AO16" s="24">
        <v>1</v>
      </c>
      <c r="AP16" s="27">
        <v>0</v>
      </c>
      <c r="AQ16" s="24">
        <v>1</v>
      </c>
      <c r="AR16" s="23">
        <v>0</v>
      </c>
      <c r="AS16" s="23">
        <v>0</v>
      </c>
      <c r="AT16" s="27">
        <v>0</v>
      </c>
      <c r="AU16" s="27">
        <v>0</v>
      </c>
      <c r="AV16" s="24">
        <v>0</v>
      </c>
      <c r="AW16" s="27">
        <v>0</v>
      </c>
      <c r="AX16" s="27">
        <v>0</v>
      </c>
      <c r="AY16" s="24">
        <v>1</v>
      </c>
    </row>
    <row r="17" spans="1:51">
      <c r="A17" s="17" t="s">
        <v>653</v>
      </c>
      <c r="B17" s="14" t="s">
        <v>922</v>
      </c>
      <c r="C17" s="14" t="s">
        <v>1040</v>
      </c>
      <c r="D17" s="24">
        <v>1097</v>
      </c>
      <c r="E17" s="23">
        <v>0</v>
      </c>
      <c r="F17" s="23">
        <v>0</v>
      </c>
      <c r="G17" s="24">
        <v>0</v>
      </c>
      <c r="H17" s="27">
        <v>0</v>
      </c>
      <c r="I17" s="27">
        <v>0</v>
      </c>
      <c r="J17" s="27">
        <v>0</v>
      </c>
      <c r="K17" s="27">
        <v>0</v>
      </c>
      <c r="L17" s="27">
        <v>0</v>
      </c>
      <c r="M17" s="27">
        <v>0</v>
      </c>
      <c r="N17" s="27">
        <v>0</v>
      </c>
      <c r="O17" s="27">
        <v>0</v>
      </c>
      <c r="P17" s="27">
        <v>0</v>
      </c>
      <c r="Q17" s="27">
        <v>0</v>
      </c>
      <c r="R17" s="27">
        <v>0</v>
      </c>
      <c r="S17" s="24">
        <v>0</v>
      </c>
      <c r="T17" s="27">
        <v>0</v>
      </c>
      <c r="U17" s="27">
        <v>0</v>
      </c>
      <c r="V17" s="27">
        <v>0</v>
      </c>
      <c r="W17" s="27">
        <v>0</v>
      </c>
      <c r="X17" s="24">
        <v>0</v>
      </c>
      <c r="Y17" s="27">
        <v>0</v>
      </c>
      <c r="Z17" s="27">
        <v>0</v>
      </c>
      <c r="AA17" s="27">
        <v>0</v>
      </c>
      <c r="AB17" s="27">
        <v>0</v>
      </c>
      <c r="AC17" s="27">
        <v>0</v>
      </c>
      <c r="AD17" s="27">
        <v>0</v>
      </c>
      <c r="AE17" s="27">
        <v>0</v>
      </c>
      <c r="AF17" s="27">
        <v>0</v>
      </c>
      <c r="AG17" s="24">
        <v>0</v>
      </c>
      <c r="AH17" s="27">
        <v>0</v>
      </c>
      <c r="AI17" s="27">
        <v>0</v>
      </c>
      <c r="AJ17" s="27">
        <v>0</v>
      </c>
      <c r="AK17" s="27">
        <v>0</v>
      </c>
      <c r="AL17" s="27">
        <v>0</v>
      </c>
      <c r="AM17" s="27">
        <v>0</v>
      </c>
      <c r="AN17" s="27">
        <v>0</v>
      </c>
      <c r="AO17" s="24">
        <v>0</v>
      </c>
      <c r="AP17" s="27">
        <v>0</v>
      </c>
      <c r="AQ17" s="24">
        <v>0</v>
      </c>
      <c r="AR17" s="23">
        <v>0</v>
      </c>
      <c r="AS17" s="23">
        <v>0</v>
      </c>
      <c r="AT17" s="27">
        <v>0</v>
      </c>
      <c r="AU17" s="27">
        <v>0</v>
      </c>
      <c r="AV17" s="24">
        <v>0</v>
      </c>
      <c r="AW17" s="27">
        <v>0</v>
      </c>
      <c r="AX17" s="27">
        <v>0</v>
      </c>
      <c r="AY17" s="24">
        <v>0</v>
      </c>
    </row>
    <row r="18" spans="1:51">
      <c r="A18" s="18" t="s">
        <v>785</v>
      </c>
      <c r="B18" s="14" t="s">
        <v>922</v>
      </c>
      <c r="C18" s="14" t="s">
        <v>1040</v>
      </c>
      <c r="D18" s="24">
        <v>1094</v>
      </c>
      <c r="E18" s="23">
        <v>22</v>
      </c>
      <c r="F18" s="23">
        <v>20</v>
      </c>
      <c r="G18" s="24">
        <v>2</v>
      </c>
      <c r="H18" s="27">
        <v>1</v>
      </c>
      <c r="I18" s="27">
        <v>1</v>
      </c>
      <c r="J18" s="27">
        <v>1</v>
      </c>
      <c r="K18" s="27">
        <v>0</v>
      </c>
      <c r="L18" s="27">
        <v>0</v>
      </c>
      <c r="M18" s="27">
        <v>0</v>
      </c>
      <c r="N18" s="27">
        <v>0</v>
      </c>
      <c r="O18" s="27">
        <v>0</v>
      </c>
      <c r="P18" s="27">
        <v>0</v>
      </c>
      <c r="Q18" s="27">
        <v>0</v>
      </c>
      <c r="R18" s="27">
        <v>0</v>
      </c>
      <c r="S18" s="24">
        <v>0</v>
      </c>
      <c r="T18" s="27">
        <v>0</v>
      </c>
      <c r="U18" s="27">
        <v>0</v>
      </c>
      <c r="V18" s="27">
        <v>0</v>
      </c>
      <c r="W18" s="27">
        <v>0</v>
      </c>
      <c r="X18" s="24">
        <v>0</v>
      </c>
      <c r="Y18" s="27">
        <v>0</v>
      </c>
      <c r="Z18" s="27">
        <v>1</v>
      </c>
      <c r="AA18" s="27">
        <v>0</v>
      </c>
      <c r="AB18" s="27">
        <v>0</v>
      </c>
      <c r="AC18" s="27">
        <v>0</v>
      </c>
      <c r="AD18" s="27">
        <v>0</v>
      </c>
      <c r="AE18" s="27">
        <v>0</v>
      </c>
      <c r="AF18" s="27">
        <v>0</v>
      </c>
      <c r="AG18" s="24">
        <v>0</v>
      </c>
      <c r="AH18" s="27">
        <v>0</v>
      </c>
      <c r="AI18" s="27">
        <v>0</v>
      </c>
      <c r="AJ18" s="27">
        <v>0</v>
      </c>
      <c r="AK18" s="27">
        <v>0</v>
      </c>
      <c r="AL18" s="27">
        <v>0</v>
      </c>
      <c r="AM18" s="27">
        <v>0</v>
      </c>
      <c r="AN18" s="27">
        <v>0</v>
      </c>
      <c r="AO18" s="24">
        <v>1</v>
      </c>
      <c r="AP18" s="27">
        <v>0</v>
      </c>
      <c r="AQ18" s="24">
        <v>1</v>
      </c>
      <c r="AR18" s="23">
        <v>0</v>
      </c>
      <c r="AS18" s="23">
        <v>0</v>
      </c>
      <c r="AT18" s="27">
        <v>0</v>
      </c>
      <c r="AU18" s="27">
        <v>0</v>
      </c>
      <c r="AV18" s="24">
        <v>0</v>
      </c>
      <c r="AW18" s="27">
        <v>0</v>
      </c>
      <c r="AX18" s="27">
        <v>0</v>
      </c>
      <c r="AY18" s="24">
        <v>1</v>
      </c>
    </row>
    <row r="19" spans="1:51">
      <c r="A19" s="18" t="s">
        <v>852</v>
      </c>
      <c r="B19" s="14" t="s">
        <v>922</v>
      </c>
      <c r="C19" s="14" t="s">
        <v>1300</v>
      </c>
      <c r="D19" s="24">
        <v>2109</v>
      </c>
      <c r="E19" s="23">
        <v>0</v>
      </c>
      <c r="F19" s="23">
        <v>0</v>
      </c>
      <c r="G19" s="24">
        <v>0</v>
      </c>
      <c r="H19" s="27">
        <v>0</v>
      </c>
      <c r="I19" s="27">
        <v>0</v>
      </c>
      <c r="J19" s="27">
        <v>0</v>
      </c>
      <c r="K19" s="27">
        <v>0</v>
      </c>
      <c r="L19" s="27">
        <v>0</v>
      </c>
      <c r="M19" s="27">
        <v>0</v>
      </c>
      <c r="N19" s="27">
        <v>0</v>
      </c>
      <c r="O19" s="27">
        <v>0</v>
      </c>
      <c r="P19" s="27">
        <v>0</v>
      </c>
      <c r="Q19" s="27">
        <v>0</v>
      </c>
      <c r="R19" s="27">
        <v>0</v>
      </c>
      <c r="S19" s="24">
        <v>0</v>
      </c>
      <c r="T19" s="27">
        <v>0</v>
      </c>
      <c r="U19" s="27">
        <v>0</v>
      </c>
      <c r="V19" s="27">
        <v>0</v>
      </c>
      <c r="W19" s="27">
        <v>0</v>
      </c>
      <c r="X19" s="24">
        <v>0</v>
      </c>
      <c r="Y19" s="27">
        <v>0</v>
      </c>
      <c r="Z19" s="27">
        <v>0</v>
      </c>
      <c r="AA19" s="27">
        <v>0</v>
      </c>
      <c r="AB19" s="27">
        <v>0</v>
      </c>
      <c r="AC19" s="27">
        <v>0</v>
      </c>
      <c r="AD19" s="27">
        <v>0</v>
      </c>
      <c r="AE19" s="27">
        <v>0</v>
      </c>
      <c r="AF19" s="27">
        <v>0</v>
      </c>
      <c r="AG19" s="24">
        <v>0</v>
      </c>
      <c r="AH19" s="27">
        <v>0</v>
      </c>
      <c r="AI19" s="27">
        <v>0</v>
      </c>
      <c r="AJ19" s="27">
        <v>0</v>
      </c>
      <c r="AK19" s="27">
        <v>0</v>
      </c>
      <c r="AL19" s="27">
        <v>0</v>
      </c>
      <c r="AM19" s="27">
        <v>0</v>
      </c>
      <c r="AN19" s="27">
        <v>0</v>
      </c>
      <c r="AO19" s="24">
        <v>0</v>
      </c>
      <c r="AP19" s="27">
        <v>0</v>
      </c>
      <c r="AQ19" s="24">
        <v>0</v>
      </c>
      <c r="AR19" s="23">
        <v>0</v>
      </c>
      <c r="AS19" s="23">
        <v>0</v>
      </c>
      <c r="AT19" s="27">
        <v>0</v>
      </c>
      <c r="AU19" s="27">
        <v>0</v>
      </c>
      <c r="AV19" s="24">
        <v>0</v>
      </c>
      <c r="AW19" s="27">
        <v>0</v>
      </c>
      <c r="AX19" s="27">
        <v>0</v>
      </c>
      <c r="AY19" s="24">
        <v>0</v>
      </c>
    </row>
    <row r="20" spans="1:51">
      <c r="A20" s="18" t="s">
        <v>856</v>
      </c>
      <c r="B20" s="14" t="s">
        <v>922</v>
      </c>
      <c r="C20" s="14" t="s">
        <v>1040</v>
      </c>
      <c r="D20" s="24">
        <v>2072</v>
      </c>
      <c r="E20" s="23">
        <v>0</v>
      </c>
      <c r="F20" s="23">
        <v>0</v>
      </c>
      <c r="G20" s="24">
        <v>0</v>
      </c>
      <c r="H20" s="27">
        <v>0</v>
      </c>
      <c r="I20" s="27">
        <v>0</v>
      </c>
      <c r="J20" s="27">
        <v>0</v>
      </c>
      <c r="K20" s="27">
        <v>0</v>
      </c>
      <c r="L20" s="27">
        <v>0</v>
      </c>
      <c r="M20" s="27">
        <v>0</v>
      </c>
      <c r="N20" s="27">
        <v>0</v>
      </c>
      <c r="O20" s="27">
        <v>0</v>
      </c>
      <c r="P20" s="27">
        <v>0</v>
      </c>
      <c r="Q20" s="27">
        <v>0</v>
      </c>
      <c r="R20" s="27">
        <v>0</v>
      </c>
      <c r="S20" s="24">
        <v>0</v>
      </c>
      <c r="T20" s="27">
        <v>0</v>
      </c>
      <c r="U20" s="27">
        <v>0</v>
      </c>
      <c r="V20" s="27">
        <v>0</v>
      </c>
      <c r="W20" s="27">
        <v>0</v>
      </c>
      <c r="X20" s="24">
        <v>0</v>
      </c>
      <c r="Y20" s="27">
        <v>0</v>
      </c>
      <c r="Z20" s="27">
        <v>0</v>
      </c>
      <c r="AA20" s="27">
        <v>0</v>
      </c>
      <c r="AB20" s="27">
        <v>0</v>
      </c>
      <c r="AC20" s="27">
        <v>0</v>
      </c>
      <c r="AD20" s="27">
        <v>0</v>
      </c>
      <c r="AE20" s="27">
        <v>0</v>
      </c>
      <c r="AF20" s="27">
        <v>0</v>
      </c>
      <c r="AG20" s="24">
        <v>0</v>
      </c>
      <c r="AH20" s="27">
        <v>0</v>
      </c>
      <c r="AI20" s="27">
        <v>0</v>
      </c>
      <c r="AJ20" s="27">
        <v>0</v>
      </c>
      <c r="AK20" s="27">
        <v>0</v>
      </c>
      <c r="AL20" s="27">
        <v>0</v>
      </c>
      <c r="AM20" s="27">
        <v>0</v>
      </c>
      <c r="AN20" s="27">
        <v>0</v>
      </c>
      <c r="AO20" s="24">
        <v>0</v>
      </c>
      <c r="AP20" s="27">
        <v>0</v>
      </c>
      <c r="AQ20" s="24">
        <v>0</v>
      </c>
      <c r="AR20" s="23">
        <v>0</v>
      </c>
      <c r="AS20" s="23">
        <v>0</v>
      </c>
      <c r="AT20" s="27">
        <v>0</v>
      </c>
      <c r="AU20" s="27">
        <v>0</v>
      </c>
      <c r="AV20" s="24">
        <v>0</v>
      </c>
      <c r="AW20" s="27">
        <v>0</v>
      </c>
      <c r="AX20" s="27">
        <v>0</v>
      </c>
      <c r="AY20" s="24">
        <v>0</v>
      </c>
    </row>
    <row r="21" spans="1:51">
      <c r="A21" s="17" t="s">
        <v>322</v>
      </c>
      <c r="B21" s="14" t="s">
        <v>922</v>
      </c>
      <c r="C21" s="14" t="s">
        <v>1029</v>
      </c>
      <c r="D21" s="24">
        <v>6</v>
      </c>
      <c r="E21" s="23">
        <v>25</v>
      </c>
      <c r="F21" s="23">
        <v>7</v>
      </c>
      <c r="G21" s="24">
        <v>0</v>
      </c>
      <c r="H21" s="27">
        <v>0</v>
      </c>
      <c r="I21" s="27">
        <v>0</v>
      </c>
      <c r="J21" s="27">
        <v>0</v>
      </c>
      <c r="K21" s="27">
        <v>0</v>
      </c>
      <c r="L21" s="27">
        <v>0</v>
      </c>
      <c r="M21" s="27">
        <v>0</v>
      </c>
      <c r="N21" s="27">
        <v>0</v>
      </c>
      <c r="O21" s="27">
        <v>0</v>
      </c>
      <c r="P21" s="27">
        <v>0</v>
      </c>
      <c r="Q21" s="27">
        <v>0</v>
      </c>
      <c r="R21" s="27">
        <v>0</v>
      </c>
      <c r="S21" s="24">
        <v>0</v>
      </c>
      <c r="T21" s="27">
        <v>0</v>
      </c>
      <c r="U21" s="27">
        <v>0</v>
      </c>
      <c r="V21" s="27">
        <v>0</v>
      </c>
      <c r="W21" s="27">
        <v>0</v>
      </c>
      <c r="X21" s="24">
        <v>0</v>
      </c>
      <c r="Y21" s="27">
        <v>1</v>
      </c>
      <c r="Z21" s="27">
        <v>0</v>
      </c>
      <c r="AA21" s="27">
        <v>1</v>
      </c>
      <c r="AB21" s="27">
        <v>1</v>
      </c>
      <c r="AC21" s="27">
        <v>0</v>
      </c>
      <c r="AD21" s="27">
        <v>1</v>
      </c>
      <c r="AE21" s="27">
        <v>0</v>
      </c>
      <c r="AF21" s="27">
        <v>0</v>
      </c>
      <c r="AG21" s="24">
        <v>1</v>
      </c>
      <c r="AH21" s="27">
        <v>1</v>
      </c>
      <c r="AI21" s="27">
        <v>0</v>
      </c>
      <c r="AJ21" s="27">
        <v>0</v>
      </c>
      <c r="AK21" s="27">
        <v>0</v>
      </c>
      <c r="AL21" s="27">
        <v>1</v>
      </c>
      <c r="AM21" s="27">
        <v>0</v>
      </c>
      <c r="AN21" s="27">
        <v>1</v>
      </c>
      <c r="AO21" s="24">
        <v>1</v>
      </c>
      <c r="AP21" s="27">
        <v>1</v>
      </c>
      <c r="AQ21" s="24">
        <v>0</v>
      </c>
      <c r="AR21" s="23">
        <v>0</v>
      </c>
      <c r="AS21" s="23">
        <v>0</v>
      </c>
      <c r="AT21" s="27">
        <v>0</v>
      </c>
      <c r="AU21" s="27">
        <v>0</v>
      </c>
      <c r="AV21" s="24">
        <v>0</v>
      </c>
      <c r="AW21" s="27">
        <v>0</v>
      </c>
      <c r="AX21" s="27">
        <v>0</v>
      </c>
      <c r="AY21" s="24">
        <v>0</v>
      </c>
    </row>
    <row r="22" spans="1:51">
      <c r="A22" s="17" t="s">
        <v>418</v>
      </c>
      <c r="B22" s="14" t="s">
        <v>922</v>
      </c>
      <c r="C22" s="14" t="s">
        <v>1257</v>
      </c>
      <c r="D22" s="24">
        <v>691</v>
      </c>
      <c r="E22" s="23">
        <v>0</v>
      </c>
      <c r="F22" s="23">
        <v>0</v>
      </c>
      <c r="G22" s="24">
        <v>0</v>
      </c>
      <c r="H22" s="27">
        <v>0</v>
      </c>
      <c r="I22" s="27">
        <v>0</v>
      </c>
      <c r="J22" s="27">
        <v>0</v>
      </c>
      <c r="K22" s="27">
        <v>0</v>
      </c>
      <c r="L22" s="27">
        <v>0</v>
      </c>
      <c r="M22" s="27">
        <v>0</v>
      </c>
      <c r="N22" s="27">
        <v>0</v>
      </c>
      <c r="O22" s="27">
        <v>0</v>
      </c>
      <c r="P22" s="27">
        <v>0</v>
      </c>
      <c r="Q22" s="27">
        <v>0</v>
      </c>
      <c r="R22" s="27">
        <v>0</v>
      </c>
      <c r="S22" s="24">
        <v>0</v>
      </c>
      <c r="T22" s="27">
        <v>0</v>
      </c>
      <c r="U22" s="27">
        <v>0</v>
      </c>
      <c r="V22" s="27">
        <v>0</v>
      </c>
      <c r="W22" s="27">
        <v>0</v>
      </c>
      <c r="X22" s="24">
        <v>0</v>
      </c>
      <c r="Y22" s="27">
        <v>0</v>
      </c>
      <c r="Z22" s="27">
        <v>0</v>
      </c>
      <c r="AA22" s="27">
        <v>0</v>
      </c>
      <c r="AB22" s="27">
        <v>0</v>
      </c>
      <c r="AC22" s="27">
        <v>0</v>
      </c>
      <c r="AD22" s="27">
        <v>0</v>
      </c>
      <c r="AE22" s="27">
        <v>0</v>
      </c>
      <c r="AF22" s="27">
        <v>0</v>
      </c>
      <c r="AG22" s="24">
        <v>0</v>
      </c>
      <c r="AH22" s="27">
        <v>0</v>
      </c>
      <c r="AI22" s="27">
        <v>0</v>
      </c>
      <c r="AJ22" s="27">
        <v>0</v>
      </c>
      <c r="AK22" s="27">
        <v>0</v>
      </c>
      <c r="AL22" s="27">
        <v>0</v>
      </c>
      <c r="AM22" s="27">
        <v>0</v>
      </c>
      <c r="AN22" s="27">
        <v>0</v>
      </c>
      <c r="AO22" s="24">
        <v>0</v>
      </c>
      <c r="AP22" s="27">
        <v>0</v>
      </c>
      <c r="AQ22" s="24">
        <v>0</v>
      </c>
      <c r="AR22" s="23">
        <v>0</v>
      </c>
      <c r="AS22" s="23">
        <v>0</v>
      </c>
      <c r="AT22" s="27">
        <v>0</v>
      </c>
      <c r="AU22" s="27">
        <v>0</v>
      </c>
      <c r="AV22" s="24">
        <v>0</v>
      </c>
      <c r="AW22" s="27">
        <v>0</v>
      </c>
      <c r="AX22" s="27">
        <v>0</v>
      </c>
      <c r="AY22" s="24">
        <v>0</v>
      </c>
    </row>
    <row r="23" spans="1:51">
      <c r="A23" s="17" t="s">
        <v>562</v>
      </c>
      <c r="B23" s="14" t="s">
        <v>922</v>
      </c>
      <c r="C23" s="14" t="s">
        <v>1029</v>
      </c>
      <c r="D23" s="24">
        <v>1392</v>
      </c>
      <c r="E23" s="23">
        <v>9</v>
      </c>
      <c r="F23" s="23">
        <v>3</v>
      </c>
      <c r="G23" s="24">
        <v>1</v>
      </c>
      <c r="H23" s="27">
        <v>0</v>
      </c>
      <c r="I23" s="27">
        <v>0</v>
      </c>
      <c r="J23" s="27">
        <v>0</v>
      </c>
      <c r="K23" s="27">
        <v>0</v>
      </c>
      <c r="L23" s="27">
        <v>0</v>
      </c>
      <c r="M23" s="27">
        <v>0</v>
      </c>
      <c r="N23" s="27">
        <v>0</v>
      </c>
      <c r="O23" s="27">
        <v>0</v>
      </c>
      <c r="P23" s="27">
        <v>0</v>
      </c>
      <c r="Q23" s="27">
        <v>0</v>
      </c>
      <c r="R23" s="27">
        <v>0</v>
      </c>
      <c r="S23" s="24">
        <v>0</v>
      </c>
      <c r="T23" s="27">
        <v>0</v>
      </c>
      <c r="U23" s="27">
        <v>0</v>
      </c>
      <c r="V23" s="27">
        <v>0</v>
      </c>
      <c r="W23" s="27">
        <v>0</v>
      </c>
      <c r="X23" s="24">
        <v>0</v>
      </c>
      <c r="Y23" s="27">
        <v>0</v>
      </c>
      <c r="Z23" s="27">
        <v>0</v>
      </c>
      <c r="AA23" s="27">
        <v>1</v>
      </c>
      <c r="AB23" s="27">
        <v>0</v>
      </c>
      <c r="AC23" s="27">
        <v>0</v>
      </c>
      <c r="AD23" s="27">
        <v>0</v>
      </c>
      <c r="AE23" s="27">
        <v>0</v>
      </c>
      <c r="AF23" s="27">
        <v>0</v>
      </c>
      <c r="AG23" s="24">
        <v>0</v>
      </c>
      <c r="AH23" s="27">
        <v>0</v>
      </c>
      <c r="AI23" s="27">
        <v>0</v>
      </c>
      <c r="AJ23" s="27">
        <v>0</v>
      </c>
      <c r="AK23" s="27">
        <v>0</v>
      </c>
      <c r="AL23" s="27">
        <v>0</v>
      </c>
      <c r="AM23" s="27">
        <v>0</v>
      </c>
      <c r="AN23" s="27">
        <v>0</v>
      </c>
      <c r="AO23" s="24">
        <v>1</v>
      </c>
      <c r="AP23" s="27">
        <v>0</v>
      </c>
      <c r="AQ23" s="24">
        <v>0</v>
      </c>
      <c r="AR23" s="23">
        <v>0</v>
      </c>
      <c r="AS23" s="23">
        <v>0</v>
      </c>
      <c r="AT23" s="27">
        <v>0</v>
      </c>
      <c r="AU23" s="27">
        <v>0</v>
      </c>
      <c r="AV23" s="24">
        <v>0</v>
      </c>
      <c r="AW23" s="27">
        <v>0</v>
      </c>
      <c r="AX23" s="27">
        <v>0</v>
      </c>
      <c r="AY23" s="24">
        <v>0</v>
      </c>
    </row>
    <row r="24" spans="1:51">
      <c r="A24" s="17" t="s">
        <v>621</v>
      </c>
      <c r="B24" s="14" t="s">
        <v>922</v>
      </c>
      <c r="C24" s="14" t="s">
        <v>1029</v>
      </c>
      <c r="D24" s="24">
        <v>1515</v>
      </c>
      <c r="E24" s="23">
        <v>0</v>
      </c>
      <c r="F24" s="23">
        <v>0</v>
      </c>
      <c r="G24" s="24">
        <v>0</v>
      </c>
      <c r="H24" s="27">
        <v>0</v>
      </c>
      <c r="I24" s="27">
        <v>0</v>
      </c>
      <c r="J24" s="27">
        <v>0</v>
      </c>
      <c r="K24" s="27">
        <v>0</v>
      </c>
      <c r="L24" s="27">
        <v>0</v>
      </c>
      <c r="M24" s="27">
        <v>0</v>
      </c>
      <c r="N24" s="27">
        <v>0</v>
      </c>
      <c r="O24" s="27">
        <v>0</v>
      </c>
      <c r="P24" s="27">
        <v>0</v>
      </c>
      <c r="Q24" s="27">
        <v>0</v>
      </c>
      <c r="R24" s="27">
        <v>0</v>
      </c>
      <c r="S24" s="24">
        <v>0</v>
      </c>
      <c r="T24" s="27">
        <v>0</v>
      </c>
      <c r="U24" s="27">
        <v>0</v>
      </c>
      <c r="V24" s="27">
        <v>0</v>
      </c>
      <c r="W24" s="27">
        <v>0</v>
      </c>
      <c r="X24" s="24">
        <v>0</v>
      </c>
      <c r="Y24" s="27">
        <v>0</v>
      </c>
      <c r="Z24" s="27">
        <v>0</v>
      </c>
      <c r="AA24" s="27">
        <v>0</v>
      </c>
      <c r="AB24" s="27">
        <v>0</v>
      </c>
      <c r="AC24" s="27">
        <v>0</v>
      </c>
      <c r="AD24" s="27">
        <v>0</v>
      </c>
      <c r="AE24" s="27">
        <v>0</v>
      </c>
      <c r="AF24" s="27">
        <v>0</v>
      </c>
      <c r="AG24" s="24">
        <v>0</v>
      </c>
      <c r="AH24" s="27">
        <v>0</v>
      </c>
      <c r="AI24" s="27">
        <v>0</v>
      </c>
      <c r="AJ24" s="27">
        <v>0</v>
      </c>
      <c r="AK24" s="27">
        <v>0</v>
      </c>
      <c r="AL24" s="27">
        <v>0</v>
      </c>
      <c r="AM24" s="27">
        <v>0</v>
      </c>
      <c r="AN24" s="27">
        <v>0</v>
      </c>
      <c r="AO24" s="24">
        <v>0</v>
      </c>
      <c r="AP24" s="27">
        <v>0</v>
      </c>
      <c r="AQ24" s="24">
        <v>0</v>
      </c>
      <c r="AR24" s="23">
        <v>0</v>
      </c>
      <c r="AS24" s="23">
        <v>0</v>
      </c>
      <c r="AT24" s="27">
        <v>0</v>
      </c>
      <c r="AU24" s="27">
        <v>0</v>
      </c>
      <c r="AV24" s="24">
        <v>0</v>
      </c>
      <c r="AW24" s="27">
        <v>0</v>
      </c>
      <c r="AX24" s="27">
        <v>0</v>
      </c>
      <c r="AY24" s="24">
        <v>0</v>
      </c>
    </row>
    <row r="25" spans="1:51">
      <c r="A25" s="17" t="s">
        <v>678</v>
      </c>
      <c r="B25" s="14" t="s">
        <v>922</v>
      </c>
      <c r="C25" s="14" t="s">
        <v>1378</v>
      </c>
      <c r="D25" s="24">
        <v>345</v>
      </c>
      <c r="E25" s="23">
        <v>3</v>
      </c>
      <c r="F25" s="23">
        <v>0</v>
      </c>
      <c r="G25" s="24">
        <v>0</v>
      </c>
      <c r="H25" s="27">
        <v>0</v>
      </c>
      <c r="I25" s="27">
        <v>0</v>
      </c>
      <c r="J25" s="27">
        <v>0</v>
      </c>
      <c r="K25" s="27">
        <v>0</v>
      </c>
      <c r="L25" s="27">
        <v>0</v>
      </c>
      <c r="M25" s="27">
        <v>0</v>
      </c>
      <c r="N25" s="27">
        <v>0</v>
      </c>
      <c r="O25" s="27">
        <v>0</v>
      </c>
      <c r="P25" s="27">
        <v>0</v>
      </c>
      <c r="Q25" s="27">
        <v>0</v>
      </c>
      <c r="R25" s="27">
        <v>0</v>
      </c>
      <c r="S25" s="24">
        <v>0</v>
      </c>
      <c r="T25" s="27">
        <v>0</v>
      </c>
      <c r="U25" s="27">
        <v>0</v>
      </c>
      <c r="V25" s="27">
        <v>0</v>
      </c>
      <c r="W25" s="27">
        <v>0</v>
      </c>
      <c r="X25" s="24">
        <v>0</v>
      </c>
      <c r="Y25" s="27">
        <v>0</v>
      </c>
      <c r="Z25" s="27">
        <v>0</v>
      </c>
      <c r="AA25" s="27">
        <v>0</v>
      </c>
      <c r="AB25" s="27">
        <v>0</v>
      </c>
      <c r="AC25" s="27">
        <v>0</v>
      </c>
      <c r="AD25" s="27">
        <v>0</v>
      </c>
      <c r="AE25" s="27">
        <v>0</v>
      </c>
      <c r="AF25" s="27">
        <v>0</v>
      </c>
      <c r="AG25" s="24">
        <v>0</v>
      </c>
      <c r="AH25" s="27">
        <v>0</v>
      </c>
      <c r="AI25" s="27">
        <v>0</v>
      </c>
      <c r="AJ25" s="27">
        <v>0</v>
      </c>
      <c r="AK25" s="27">
        <v>0</v>
      </c>
      <c r="AL25" s="27">
        <v>0</v>
      </c>
      <c r="AM25" s="27">
        <v>0</v>
      </c>
      <c r="AN25" s="27">
        <v>0</v>
      </c>
      <c r="AO25" s="24">
        <v>0</v>
      </c>
      <c r="AP25" s="27">
        <v>0</v>
      </c>
      <c r="AQ25" s="24">
        <v>0</v>
      </c>
      <c r="AR25" s="23">
        <v>0</v>
      </c>
      <c r="AS25" s="23">
        <v>0</v>
      </c>
      <c r="AT25" s="27">
        <v>0</v>
      </c>
      <c r="AU25" s="27">
        <v>0</v>
      </c>
      <c r="AV25" s="24">
        <v>0</v>
      </c>
      <c r="AW25" s="27">
        <v>1</v>
      </c>
      <c r="AX25" s="27">
        <v>0</v>
      </c>
      <c r="AY25" s="24">
        <v>0</v>
      </c>
    </row>
    <row r="26" spans="1:51">
      <c r="A26" s="17" t="s">
        <v>279</v>
      </c>
      <c r="B26" s="14" t="s">
        <v>922</v>
      </c>
      <c r="C26" s="14" t="s">
        <v>1165</v>
      </c>
      <c r="D26" s="24">
        <v>16</v>
      </c>
      <c r="E26" s="23">
        <v>9</v>
      </c>
      <c r="F26" s="23">
        <v>1</v>
      </c>
      <c r="G26" s="24">
        <v>0</v>
      </c>
      <c r="H26" s="27">
        <v>0</v>
      </c>
      <c r="I26" s="27">
        <v>0</v>
      </c>
      <c r="J26" s="27">
        <v>0</v>
      </c>
      <c r="K26" s="27">
        <v>0</v>
      </c>
      <c r="L26" s="27">
        <v>0</v>
      </c>
      <c r="M26" s="27">
        <v>0</v>
      </c>
      <c r="N26" s="27">
        <v>0</v>
      </c>
      <c r="O26" s="27">
        <v>0</v>
      </c>
      <c r="P26" s="27">
        <v>0</v>
      </c>
      <c r="Q26" s="27">
        <v>0</v>
      </c>
      <c r="R26" s="27">
        <v>0</v>
      </c>
      <c r="S26" s="24">
        <v>0</v>
      </c>
      <c r="T26" s="27">
        <v>0</v>
      </c>
      <c r="U26" s="27">
        <v>0</v>
      </c>
      <c r="V26" s="27">
        <v>0</v>
      </c>
      <c r="W26" s="27">
        <v>0</v>
      </c>
      <c r="X26" s="24">
        <v>0</v>
      </c>
      <c r="Y26" s="27">
        <v>0</v>
      </c>
      <c r="Z26" s="27">
        <v>1</v>
      </c>
      <c r="AA26" s="27">
        <v>1</v>
      </c>
      <c r="AB26" s="27">
        <v>1</v>
      </c>
      <c r="AC26" s="27">
        <v>0</v>
      </c>
      <c r="AD26" s="27">
        <v>1</v>
      </c>
      <c r="AE26" s="27">
        <v>0</v>
      </c>
      <c r="AF26" s="27">
        <v>1</v>
      </c>
      <c r="AG26" s="24">
        <v>0</v>
      </c>
      <c r="AH26" s="27">
        <v>0</v>
      </c>
      <c r="AI26" s="27">
        <v>1</v>
      </c>
      <c r="AJ26" s="27">
        <v>1</v>
      </c>
      <c r="AK26" s="27">
        <v>1</v>
      </c>
      <c r="AL26" s="27">
        <v>1</v>
      </c>
      <c r="AM26" s="27">
        <v>0</v>
      </c>
      <c r="AN26" s="27">
        <v>1</v>
      </c>
      <c r="AO26" s="24">
        <v>1</v>
      </c>
      <c r="AP26" s="27">
        <v>0</v>
      </c>
      <c r="AQ26" s="24">
        <v>1</v>
      </c>
      <c r="AR26" s="23">
        <v>0</v>
      </c>
      <c r="AS26" s="23">
        <v>0</v>
      </c>
      <c r="AT26" s="27">
        <v>0</v>
      </c>
      <c r="AU26" s="27">
        <v>0</v>
      </c>
      <c r="AV26" s="24">
        <v>0</v>
      </c>
      <c r="AW26" s="27">
        <v>0</v>
      </c>
      <c r="AX26" s="27">
        <v>0</v>
      </c>
      <c r="AY26" s="24">
        <v>0</v>
      </c>
    </row>
    <row r="27" spans="1:51">
      <c r="A27" s="17" t="s">
        <v>315</v>
      </c>
      <c r="B27" s="14" t="s">
        <v>922</v>
      </c>
      <c r="C27" s="14" t="s">
        <v>1192</v>
      </c>
      <c r="D27" s="24">
        <v>706</v>
      </c>
      <c r="E27" s="23">
        <v>0</v>
      </c>
      <c r="F27" s="23">
        <v>0</v>
      </c>
      <c r="G27" s="24">
        <v>0</v>
      </c>
      <c r="H27" s="27">
        <v>0</v>
      </c>
      <c r="I27" s="27">
        <v>0</v>
      </c>
      <c r="J27" s="27">
        <v>0</v>
      </c>
      <c r="K27" s="27">
        <v>0</v>
      </c>
      <c r="L27" s="27">
        <v>0</v>
      </c>
      <c r="M27" s="27">
        <v>0</v>
      </c>
      <c r="N27" s="27">
        <v>0</v>
      </c>
      <c r="O27" s="27">
        <v>0</v>
      </c>
      <c r="P27" s="27">
        <v>0</v>
      </c>
      <c r="Q27" s="27">
        <v>0</v>
      </c>
      <c r="R27" s="27">
        <v>0</v>
      </c>
      <c r="S27" s="24">
        <v>0</v>
      </c>
      <c r="T27" s="27">
        <v>0</v>
      </c>
      <c r="U27" s="27">
        <v>0</v>
      </c>
      <c r="V27" s="27">
        <v>0</v>
      </c>
      <c r="W27" s="27">
        <v>0</v>
      </c>
      <c r="X27" s="24">
        <v>0</v>
      </c>
      <c r="Y27" s="27">
        <v>0</v>
      </c>
      <c r="Z27" s="27">
        <v>0</v>
      </c>
      <c r="AA27" s="27">
        <v>0</v>
      </c>
      <c r="AB27" s="27">
        <v>0</v>
      </c>
      <c r="AC27" s="27">
        <v>0</v>
      </c>
      <c r="AD27" s="27">
        <v>0</v>
      </c>
      <c r="AE27" s="27">
        <v>0</v>
      </c>
      <c r="AF27" s="27">
        <v>0</v>
      </c>
      <c r="AG27" s="24">
        <v>0</v>
      </c>
      <c r="AH27" s="27">
        <v>0</v>
      </c>
      <c r="AI27" s="27">
        <v>0</v>
      </c>
      <c r="AJ27" s="27">
        <v>0</v>
      </c>
      <c r="AK27" s="27">
        <v>0</v>
      </c>
      <c r="AL27" s="27">
        <v>0</v>
      </c>
      <c r="AM27" s="27">
        <v>0</v>
      </c>
      <c r="AN27" s="27">
        <v>0</v>
      </c>
      <c r="AO27" s="24">
        <v>0</v>
      </c>
      <c r="AP27" s="27">
        <v>0</v>
      </c>
      <c r="AQ27" s="24">
        <v>0</v>
      </c>
      <c r="AR27" s="23">
        <v>0</v>
      </c>
      <c r="AS27" s="23">
        <v>0</v>
      </c>
      <c r="AT27" s="27">
        <v>0</v>
      </c>
      <c r="AU27" s="27">
        <v>0</v>
      </c>
      <c r="AV27" s="24">
        <v>0</v>
      </c>
      <c r="AW27" s="27">
        <v>0</v>
      </c>
      <c r="AX27" s="27">
        <v>0</v>
      </c>
      <c r="AY27" s="24">
        <v>0</v>
      </c>
    </row>
    <row r="28" spans="1:51">
      <c r="A28" s="17" t="s">
        <v>533</v>
      </c>
      <c r="B28" s="14" t="s">
        <v>922</v>
      </c>
      <c r="C28" s="14" t="s">
        <v>1315</v>
      </c>
      <c r="D28" s="24">
        <v>8</v>
      </c>
      <c r="E28" s="23">
        <v>25</v>
      </c>
      <c r="F28" s="23">
        <v>12</v>
      </c>
      <c r="G28" s="24">
        <v>0</v>
      </c>
      <c r="H28" s="27">
        <v>0</v>
      </c>
      <c r="I28" s="27">
        <v>0</v>
      </c>
      <c r="J28" s="27">
        <v>1</v>
      </c>
      <c r="K28" s="27">
        <v>0</v>
      </c>
      <c r="L28" s="27">
        <v>0</v>
      </c>
      <c r="M28" s="27">
        <v>0</v>
      </c>
      <c r="N28" s="27">
        <v>0</v>
      </c>
      <c r="O28" s="27">
        <v>0</v>
      </c>
      <c r="P28" s="27">
        <v>0</v>
      </c>
      <c r="Q28" s="27">
        <v>0</v>
      </c>
      <c r="R28" s="27">
        <v>0</v>
      </c>
      <c r="S28" s="24">
        <v>0</v>
      </c>
      <c r="T28" s="27">
        <v>0</v>
      </c>
      <c r="U28" s="27">
        <v>0</v>
      </c>
      <c r="V28" s="27">
        <v>0</v>
      </c>
      <c r="W28" s="27">
        <v>0</v>
      </c>
      <c r="X28" s="24">
        <v>0</v>
      </c>
      <c r="Y28" s="27">
        <v>1</v>
      </c>
      <c r="Z28" s="27">
        <v>1</v>
      </c>
      <c r="AA28" s="27">
        <v>0</v>
      </c>
      <c r="AB28" s="27">
        <v>1</v>
      </c>
      <c r="AC28" s="27">
        <v>1</v>
      </c>
      <c r="AD28" s="27">
        <v>1</v>
      </c>
      <c r="AE28" s="27">
        <v>0</v>
      </c>
      <c r="AF28" s="27">
        <v>1</v>
      </c>
      <c r="AG28" s="24">
        <v>0</v>
      </c>
      <c r="AH28" s="27">
        <v>1</v>
      </c>
      <c r="AI28" s="27">
        <v>1</v>
      </c>
      <c r="AJ28" s="27">
        <v>1</v>
      </c>
      <c r="AK28" s="27">
        <v>1</v>
      </c>
      <c r="AL28" s="27">
        <v>0</v>
      </c>
      <c r="AM28" s="27">
        <v>0</v>
      </c>
      <c r="AN28" s="27">
        <v>1</v>
      </c>
      <c r="AO28" s="24">
        <v>1</v>
      </c>
      <c r="AP28" s="27">
        <v>0</v>
      </c>
      <c r="AQ28" s="24">
        <v>1</v>
      </c>
      <c r="AR28" s="23">
        <v>0</v>
      </c>
      <c r="AS28" s="23">
        <v>0</v>
      </c>
      <c r="AT28" s="27">
        <v>0</v>
      </c>
      <c r="AU28" s="27">
        <v>0</v>
      </c>
      <c r="AV28" s="24">
        <v>0</v>
      </c>
      <c r="AW28" s="27">
        <v>0</v>
      </c>
      <c r="AX28" s="27">
        <v>1</v>
      </c>
      <c r="AY28" s="24">
        <v>0</v>
      </c>
    </row>
    <row r="29" spans="1:51">
      <c r="A29" s="17" t="s">
        <v>465</v>
      </c>
      <c r="B29" s="14" t="s">
        <v>922</v>
      </c>
      <c r="C29" s="14" t="s">
        <v>986</v>
      </c>
      <c r="D29" s="24">
        <v>20</v>
      </c>
      <c r="E29" s="23">
        <v>24</v>
      </c>
      <c r="F29" s="23">
        <v>7</v>
      </c>
      <c r="G29" s="24">
        <v>0</v>
      </c>
      <c r="H29" s="27">
        <v>0</v>
      </c>
      <c r="I29" s="27">
        <v>0</v>
      </c>
      <c r="J29" s="27">
        <v>0</v>
      </c>
      <c r="K29" s="27">
        <v>0</v>
      </c>
      <c r="L29" s="27">
        <v>0</v>
      </c>
      <c r="M29" s="27">
        <v>0</v>
      </c>
      <c r="N29" s="27">
        <v>0</v>
      </c>
      <c r="O29" s="27">
        <v>0</v>
      </c>
      <c r="P29" s="27">
        <v>0</v>
      </c>
      <c r="Q29" s="27">
        <v>0</v>
      </c>
      <c r="R29" s="27">
        <v>0</v>
      </c>
      <c r="S29" s="24">
        <v>0</v>
      </c>
      <c r="T29" s="27">
        <v>0</v>
      </c>
      <c r="U29" s="27">
        <v>0</v>
      </c>
      <c r="V29" s="27">
        <v>0</v>
      </c>
      <c r="W29" s="27">
        <v>0</v>
      </c>
      <c r="X29" s="24">
        <v>0</v>
      </c>
      <c r="Y29" s="27">
        <v>1</v>
      </c>
      <c r="Z29" s="27">
        <v>1</v>
      </c>
      <c r="AA29" s="27">
        <v>1</v>
      </c>
      <c r="AB29" s="27">
        <v>1</v>
      </c>
      <c r="AC29" s="27">
        <v>0</v>
      </c>
      <c r="AD29" s="27">
        <v>1</v>
      </c>
      <c r="AE29" s="27">
        <v>0</v>
      </c>
      <c r="AF29" s="27">
        <v>1</v>
      </c>
      <c r="AG29" s="24">
        <v>0</v>
      </c>
      <c r="AH29" s="27">
        <v>0</v>
      </c>
      <c r="AI29" s="27">
        <v>1</v>
      </c>
      <c r="AJ29" s="27">
        <v>1</v>
      </c>
      <c r="AK29" s="27">
        <v>1</v>
      </c>
      <c r="AL29" s="27">
        <v>0</v>
      </c>
      <c r="AM29" s="27">
        <v>0</v>
      </c>
      <c r="AN29" s="27">
        <v>0</v>
      </c>
      <c r="AO29" s="24">
        <v>1</v>
      </c>
      <c r="AP29" s="27">
        <v>0</v>
      </c>
      <c r="AQ29" s="24">
        <v>1</v>
      </c>
      <c r="AR29" s="23">
        <v>0</v>
      </c>
      <c r="AS29" s="23">
        <v>0</v>
      </c>
      <c r="AT29" s="27">
        <v>0</v>
      </c>
      <c r="AU29" s="27">
        <v>0</v>
      </c>
      <c r="AV29" s="24">
        <v>0</v>
      </c>
      <c r="AW29" s="27">
        <v>1</v>
      </c>
      <c r="AX29" s="27">
        <v>0</v>
      </c>
      <c r="AY29" s="24">
        <v>1</v>
      </c>
    </row>
    <row r="30" spans="1:51">
      <c r="A30" s="17" t="s">
        <v>590</v>
      </c>
      <c r="B30" s="14" t="s">
        <v>922</v>
      </c>
      <c r="C30" s="14" t="s">
        <v>1343</v>
      </c>
      <c r="D30" s="24">
        <v>1257</v>
      </c>
      <c r="E30" s="23">
        <v>1</v>
      </c>
      <c r="F30" s="23">
        <v>1</v>
      </c>
      <c r="G30" s="24">
        <v>0</v>
      </c>
      <c r="H30" s="27">
        <v>0</v>
      </c>
      <c r="I30" s="27">
        <v>0</v>
      </c>
      <c r="J30" s="27">
        <v>0</v>
      </c>
      <c r="K30" s="27">
        <v>0</v>
      </c>
      <c r="L30" s="27">
        <v>0</v>
      </c>
      <c r="M30" s="27">
        <v>0</v>
      </c>
      <c r="N30" s="27">
        <v>0</v>
      </c>
      <c r="O30" s="27">
        <v>0</v>
      </c>
      <c r="P30" s="27">
        <v>0</v>
      </c>
      <c r="Q30" s="27">
        <v>0</v>
      </c>
      <c r="R30" s="27">
        <v>0</v>
      </c>
      <c r="S30" s="24">
        <v>0</v>
      </c>
      <c r="T30" s="27">
        <v>0</v>
      </c>
      <c r="U30" s="27">
        <v>0</v>
      </c>
      <c r="V30" s="27">
        <v>0</v>
      </c>
      <c r="W30" s="27">
        <v>0</v>
      </c>
      <c r="X30" s="24">
        <v>0</v>
      </c>
      <c r="Y30" s="27">
        <v>0</v>
      </c>
      <c r="Z30" s="27">
        <v>0</v>
      </c>
      <c r="AA30" s="27">
        <v>0</v>
      </c>
      <c r="AB30" s="27">
        <v>0</v>
      </c>
      <c r="AC30" s="27">
        <v>0</v>
      </c>
      <c r="AD30" s="27">
        <v>0</v>
      </c>
      <c r="AE30" s="27">
        <v>0</v>
      </c>
      <c r="AF30" s="27">
        <v>0</v>
      </c>
      <c r="AG30" s="24">
        <v>0</v>
      </c>
      <c r="AH30" s="27">
        <v>0</v>
      </c>
      <c r="AI30" s="27">
        <v>0</v>
      </c>
      <c r="AJ30" s="27">
        <v>0</v>
      </c>
      <c r="AK30" s="27">
        <v>0</v>
      </c>
      <c r="AL30" s="27">
        <v>0</v>
      </c>
      <c r="AM30" s="27">
        <v>0</v>
      </c>
      <c r="AN30" s="27">
        <v>0</v>
      </c>
      <c r="AO30" s="24">
        <v>0</v>
      </c>
      <c r="AP30" s="27">
        <v>0</v>
      </c>
      <c r="AQ30" s="24">
        <v>0</v>
      </c>
      <c r="AR30" s="23">
        <v>0</v>
      </c>
      <c r="AS30" s="23">
        <v>0</v>
      </c>
      <c r="AT30" s="27">
        <v>0</v>
      </c>
      <c r="AU30" s="27">
        <v>0</v>
      </c>
      <c r="AV30" s="24">
        <v>0</v>
      </c>
      <c r="AW30" s="27">
        <v>0</v>
      </c>
      <c r="AX30" s="27">
        <v>0</v>
      </c>
      <c r="AY30" s="24">
        <v>0</v>
      </c>
    </row>
    <row r="31" spans="1:51">
      <c r="A31" s="18" t="s">
        <v>807</v>
      </c>
      <c r="B31" s="14" t="s">
        <v>922</v>
      </c>
      <c r="C31" s="14" t="s">
        <v>1110</v>
      </c>
      <c r="D31" s="24">
        <v>2040</v>
      </c>
      <c r="E31" s="23">
        <v>0</v>
      </c>
      <c r="F31" s="23">
        <v>0</v>
      </c>
      <c r="G31" s="24">
        <v>0</v>
      </c>
      <c r="H31" s="27">
        <v>0</v>
      </c>
      <c r="I31" s="27">
        <v>0</v>
      </c>
      <c r="J31" s="27">
        <v>0</v>
      </c>
      <c r="K31" s="27">
        <v>0</v>
      </c>
      <c r="L31" s="27">
        <v>0</v>
      </c>
      <c r="M31" s="27">
        <v>0</v>
      </c>
      <c r="N31" s="27">
        <v>0</v>
      </c>
      <c r="O31" s="27">
        <v>0</v>
      </c>
      <c r="P31" s="27">
        <v>0</v>
      </c>
      <c r="Q31" s="27">
        <v>0</v>
      </c>
      <c r="R31" s="27">
        <v>0</v>
      </c>
      <c r="S31" s="24">
        <v>0</v>
      </c>
      <c r="T31" s="27">
        <v>0</v>
      </c>
      <c r="U31" s="27">
        <v>0</v>
      </c>
      <c r="V31" s="27">
        <v>0</v>
      </c>
      <c r="W31" s="27">
        <v>0</v>
      </c>
      <c r="X31" s="24">
        <v>0</v>
      </c>
      <c r="Y31" s="27">
        <v>0</v>
      </c>
      <c r="Z31" s="27">
        <v>0</v>
      </c>
      <c r="AA31" s="27">
        <v>0</v>
      </c>
      <c r="AB31" s="27">
        <v>0</v>
      </c>
      <c r="AC31" s="27">
        <v>0</v>
      </c>
      <c r="AD31" s="27">
        <v>0</v>
      </c>
      <c r="AE31" s="27">
        <v>0</v>
      </c>
      <c r="AF31" s="27">
        <v>0</v>
      </c>
      <c r="AG31" s="24">
        <v>0</v>
      </c>
      <c r="AH31" s="27">
        <v>0</v>
      </c>
      <c r="AI31" s="27">
        <v>0</v>
      </c>
      <c r="AJ31" s="27">
        <v>0</v>
      </c>
      <c r="AK31" s="27">
        <v>0</v>
      </c>
      <c r="AL31" s="27">
        <v>0</v>
      </c>
      <c r="AM31" s="27">
        <v>0</v>
      </c>
      <c r="AN31" s="27">
        <v>0</v>
      </c>
      <c r="AO31" s="24">
        <v>0</v>
      </c>
      <c r="AP31" s="27">
        <v>0</v>
      </c>
      <c r="AQ31" s="24">
        <v>0</v>
      </c>
      <c r="AR31" s="23">
        <v>0</v>
      </c>
      <c r="AS31" s="23">
        <v>0</v>
      </c>
      <c r="AT31" s="27">
        <v>0</v>
      </c>
      <c r="AU31" s="27">
        <v>0</v>
      </c>
      <c r="AV31" s="24">
        <v>0</v>
      </c>
      <c r="AW31" s="27">
        <v>0</v>
      </c>
      <c r="AX31" s="27">
        <v>0</v>
      </c>
      <c r="AY31" s="24">
        <v>0</v>
      </c>
    </row>
    <row r="32" spans="1:51">
      <c r="A32" s="18" t="s">
        <v>811</v>
      </c>
      <c r="B32" s="14" t="s">
        <v>922</v>
      </c>
      <c r="C32" s="14" t="s">
        <v>1110</v>
      </c>
      <c r="D32" s="24">
        <v>2045</v>
      </c>
      <c r="E32" s="23">
        <v>0</v>
      </c>
      <c r="F32" s="23">
        <v>0</v>
      </c>
      <c r="G32" s="24">
        <v>0</v>
      </c>
      <c r="H32" s="27">
        <v>0</v>
      </c>
      <c r="I32" s="27">
        <v>0</v>
      </c>
      <c r="J32" s="27">
        <v>0</v>
      </c>
      <c r="K32" s="27">
        <v>0</v>
      </c>
      <c r="L32" s="27">
        <v>0</v>
      </c>
      <c r="M32" s="27">
        <v>0</v>
      </c>
      <c r="N32" s="27">
        <v>0</v>
      </c>
      <c r="O32" s="27">
        <v>0</v>
      </c>
      <c r="P32" s="27">
        <v>0</v>
      </c>
      <c r="Q32" s="27">
        <v>0</v>
      </c>
      <c r="R32" s="27">
        <v>0</v>
      </c>
      <c r="S32" s="24">
        <v>0</v>
      </c>
      <c r="T32" s="27">
        <v>0</v>
      </c>
      <c r="U32" s="27">
        <v>0</v>
      </c>
      <c r="V32" s="27">
        <v>0</v>
      </c>
      <c r="W32" s="27">
        <v>0</v>
      </c>
      <c r="X32" s="24">
        <v>0</v>
      </c>
      <c r="Y32" s="27">
        <v>0</v>
      </c>
      <c r="Z32" s="27">
        <v>0</v>
      </c>
      <c r="AA32" s="27">
        <v>0</v>
      </c>
      <c r="AB32" s="27">
        <v>0</v>
      </c>
      <c r="AC32" s="27">
        <v>0</v>
      </c>
      <c r="AD32" s="27">
        <v>0</v>
      </c>
      <c r="AE32" s="27">
        <v>0</v>
      </c>
      <c r="AF32" s="27">
        <v>0</v>
      </c>
      <c r="AG32" s="24">
        <v>0</v>
      </c>
      <c r="AH32" s="27">
        <v>0</v>
      </c>
      <c r="AI32" s="27">
        <v>0</v>
      </c>
      <c r="AJ32" s="27">
        <v>0</v>
      </c>
      <c r="AK32" s="27">
        <v>0</v>
      </c>
      <c r="AL32" s="27">
        <v>0</v>
      </c>
      <c r="AM32" s="27">
        <v>0</v>
      </c>
      <c r="AN32" s="27">
        <v>0</v>
      </c>
      <c r="AO32" s="24">
        <v>0</v>
      </c>
      <c r="AP32" s="27">
        <v>0</v>
      </c>
      <c r="AQ32" s="24">
        <v>0</v>
      </c>
      <c r="AR32" s="23">
        <v>0</v>
      </c>
      <c r="AS32" s="23">
        <v>0</v>
      </c>
      <c r="AT32" s="27">
        <v>0</v>
      </c>
      <c r="AU32" s="27">
        <v>0</v>
      </c>
      <c r="AV32" s="24">
        <v>0</v>
      </c>
      <c r="AW32" s="27">
        <v>0</v>
      </c>
      <c r="AX32" s="27">
        <v>0</v>
      </c>
      <c r="AY32" s="24">
        <v>0</v>
      </c>
    </row>
    <row r="33" spans="1:51">
      <c r="A33" s="18" t="s">
        <v>816</v>
      </c>
      <c r="B33" s="14" t="s">
        <v>922</v>
      </c>
      <c r="C33" s="14" t="s">
        <v>1461</v>
      </c>
      <c r="D33" s="24">
        <v>2051</v>
      </c>
      <c r="E33" s="23">
        <v>0</v>
      </c>
      <c r="F33" s="23">
        <v>0</v>
      </c>
      <c r="G33" s="24">
        <v>0</v>
      </c>
      <c r="H33" s="27">
        <v>0</v>
      </c>
      <c r="I33" s="27">
        <v>0</v>
      </c>
      <c r="J33" s="27">
        <v>0</v>
      </c>
      <c r="K33" s="27">
        <v>0</v>
      </c>
      <c r="L33" s="27">
        <v>0</v>
      </c>
      <c r="M33" s="27">
        <v>0</v>
      </c>
      <c r="N33" s="27">
        <v>0</v>
      </c>
      <c r="O33" s="27">
        <v>0</v>
      </c>
      <c r="P33" s="27">
        <v>0</v>
      </c>
      <c r="Q33" s="27">
        <v>0</v>
      </c>
      <c r="R33" s="27">
        <v>0</v>
      </c>
      <c r="S33" s="24">
        <v>0</v>
      </c>
      <c r="T33" s="27">
        <v>0</v>
      </c>
      <c r="U33" s="27">
        <v>0</v>
      </c>
      <c r="V33" s="27">
        <v>0</v>
      </c>
      <c r="W33" s="27">
        <v>0</v>
      </c>
      <c r="X33" s="24">
        <v>0</v>
      </c>
      <c r="Y33" s="27">
        <v>0</v>
      </c>
      <c r="Z33" s="27">
        <v>0</v>
      </c>
      <c r="AA33" s="27">
        <v>0</v>
      </c>
      <c r="AB33" s="27">
        <v>0</v>
      </c>
      <c r="AC33" s="27">
        <v>0</v>
      </c>
      <c r="AD33" s="27">
        <v>0</v>
      </c>
      <c r="AE33" s="27">
        <v>0</v>
      </c>
      <c r="AF33" s="27">
        <v>0</v>
      </c>
      <c r="AG33" s="24">
        <v>0</v>
      </c>
      <c r="AH33" s="27">
        <v>0</v>
      </c>
      <c r="AI33" s="27">
        <v>0</v>
      </c>
      <c r="AJ33" s="27">
        <v>0</v>
      </c>
      <c r="AK33" s="27">
        <v>0</v>
      </c>
      <c r="AL33" s="27">
        <v>0</v>
      </c>
      <c r="AM33" s="27">
        <v>0</v>
      </c>
      <c r="AN33" s="27">
        <v>0</v>
      </c>
      <c r="AO33" s="24">
        <v>0</v>
      </c>
      <c r="AP33" s="27">
        <v>0</v>
      </c>
      <c r="AQ33" s="24">
        <v>0</v>
      </c>
      <c r="AR33" s="23">
        <v>0</v>
      </c>
      <c r="AS33" s="23">
        <v>0</v>
      </c>
      <c r="AT33" s="27">
        <v>0</v>
      </c>
      <c r="AU33" s="27">
        <v>0</v>
      </c>
      <c r="AV33" s="24">
        <v>0</v>
      </c>
      <c r="AW33" s="27">
        <v>0</v>
      </c>
      <c r="AX33" s="27">
        <v>0</v>
      </c>
      <c r="AY33" s="24">
        <v>0</v>
      </c>
    </row>
    <row r="34" spans="1:51">
      <c r="A34" s="17" t="s">
        <v>421</v>
      </c>
      <c r="B34" s="14" t="s">
        <v>922</v>
      </c>
      <c r="C34" s="14" t="s">
        <v>1260</v>
      </c>
      <c r="D34" s="24">
        <v>954</v>
      </c>
      <c r="E34" s="23">
        <v>0</v>
      </c>
      <c r="F34" s="23">
        <v>1</v>
      </c>
      <c r="G34" s="24">
        <v>0</v>
      </c>
      <c r="H34" s="27">
        <v>0</v>
      </c>
      <c r="I34" s="27">
        <v>0</v>
      </c>
      <c r="J34" s="27">
        <v>0</v>
      </c>
      <c r="K34" s="27">
        <v>0</v>
      </c>
      <c r="L34" s="27">
        <v>0</v>
      </c>
      <c r="M34" s="27">
        <v>0</v>
      </c>
      <c r="N34" s="27">
        <v>0</v>
      </c>
      <c r="O34" s="27">
        <v>0</v>
      </c>
      <c r="P34" s="27">
        <v>0</v>
      </c>
      <c r="Q34" s="27">
        <v>0</v>
      </c>
      <c r="R34" s="27">
        <v>0</v>
      </c>
      <c r="S34" s="24">
        <v>0</v>
      </c>
      <c r="T34" s="27">
        <v>0</v>
      </c>
      <c r="U34" s="27">
        <v>0</v>
      </c>
      <c r="V34" s="27">
        <v>0</v>
      </c>
      <c r="W34" s="27">
        <v>0</v>
      </c>
      <c r="X34" s="24">
        <v>0</v>
      </c>
      <c r="Y34" s="27">
        <v>0</v>
      </c>
      <c r="Z34" s="27">
        <v>0</v>
      </c>
      <c r="AA34" s="27">
        <v>0</v>
      </c>
      <c r="AB34" s="27">
        <v>0</v>
      </c>
      <c r="AC34" s="27">
        <v>0</v>
      </c>
      <c r="AD34" s="27">
        <v>0</v>
      </c>
      <c r="AE34" s="27">
        <v>0</v>
      </c>
      <c r="AF34" s="27">
        <v>0</v>
      </c>
      <c r="AG34" s="24">
        <v>0</v>
      </c>
      <c r="AH34" s="27">
        <v>0</v>
      </c>
      <c r="AI34" s="27">
        <v>0</v>
      </c>
      <c r="AJ34" s="27">
        <v>0</v>
      </c>
      <c r="AK34" s="27">
        <v>0</v>
      </c>
      <c r="AL34" s="27">
        <v>0</v>
      </c>
      <c r="AM34" s="27">
        <v>0</v>
      </c>
      <c r="AN34" s="27">
        <v>0</v>
      </c>
      <c r="AO34" s="24">
        <v>0</v>
      </c>
      <c r="AP34" s="27">
        <v>0</v>
      </c>
      <c r="AQ34" s="24">
        <v>0</v>
      </c>
      <c r="AR34" s="23">
        <v>0</v>
      </c>
      <c r="AS34" s="23">
        <v>0</v>
      </c>
      <c r="AT34" s="27">
        <v>0</v>
      </c>
      <c r="AU34" s="27">
        <v>0</v>
      </c>
      <c r="AV34" s="24">
        <v>0</v>
      </c>
      <c r="AW34" s="27">
        <v>0</v>
      </c>
      <c r="AX34" s="27">
        <v>0</v>
      </c>
      <c r="AY34" s="24">
        <v>0</v>
      </c>
    </row>
    <row r="35" spans="1:51">
      <c r="A35" s="17" t="s">
        <v>636</v>
      </c>
      <c r="B35" s="14" t="s">
        <v>922</v>
      </c>
      <c r="C35" s="14" t="s">
        <v>1110</v>
      </c>
      <c r="D35" s="24">
        <v>1498</v>
      </c>
      <c r="E35" s="23">
        <v>0</v>
      </c>
      <c r="F35" s="23">
        <v>0</v>
      </c>
      <c r="G35" s="24">
        <v>0</v>
      </c>
      <c r="H35" s="27">
        <v>0</v>
      </c>
      <c r="I35" s="27">
        <v>0</v>
      </c>
      <c r="J35" s="27">
        <v>0</v>
      </c>
      <c r="K35" s="27">
        <v>0</v>
      </c>
      <c r="L35" s="27">
        <v>0</v>
      </c>
      <c r="M35" s="27">
        <v>0</v>
      </c>
      <c r="N35" s="27">
        <v>0</v>
      </c>
      <c r="O35" s="27">
        <v>0</v>
      </c>
      <c r="P35" s="27">
        <v>0</v>
      </c>
      <c r="Q35" s="27">
        <v>0</v>
      </c>
      <c r="R35" s="27">
        <v>0</v>
      </c>
      <c r="S35" s="24">
        <v>0</v>
      </c>
      <c r="T35" s="27">
        <v>0</v>
      </c>
      <c r="U35" s="27">
        <v>0</v>
      </c>
      <c r="V35" s="27">
        <v>0</v>
      </c>
      <c r="W35" s="27">
        <v>0</v>
      </c>
      <c r="X35" s="24">
        <v>0</v>
      </c>
      <c r="Y35" s="27">
        <v>0</v>
      </c>
      <c r="Z35" s="27">
        <v>0</v>
      </c>
      <c r="AA35" s="27">
        <v>0</v>
      </c>
      <c r="AB35" s="27">
        <v>0</v>
      </c>
      <c r="AC35" s="27">
        <v>0</v>
      </c>
      <c r="AD35" s="27">
        <v>0</v>
      </c>
      <c r="AE35" s="27">
        <v>0</v>
      </c>
      <c r="AF35" s="27">
        <v>0</v>
      </c>
      <c r="AG35" s="24">
        <v>0</v>
      </c>
      <c r="AH35" s="27">
        <v>0</v>
      </c>
      <c r="AI35" s="27">
        <v>0</v>
      </c>
      <c r="AJ35" s="27">
        <v>0</v>
      </c>
      <c r="AK35" s="27">
        <v>0</v>
      </c>
      <c r="AL35" s="27">
        <v>0</v>
      </c>
      <c r="AM35" s="27">
        <v>0</v>
      </c>
      <c r="AN35" s="27">
        <v>0</v>
      </c>
      <c r="AO35" s="24">
        <v>0</v>
      </c>
      <c r="AP35" s="27">
        <v>0</v>
      </c>
      <c r="AQ35" s="24">
        <v>0</v>
      </c>
      <c r="AR35" s="23">
        <v>0</v>
      </c>
      <c r="AS35" s="23">
        <v>0</v>
      </c>
      <c r="AT35" s="27">
        <v>0</v>
      </c>
      <c r="AU35" s="27">
        <v>0</v>
      </c>
      <c r="AV35" s="24">
        <v>0</v>
      </c>
      <c r="AW35" s="27">
        <v>0</v>
      </c>
      <c r="AX35" s="27">
        <v>0</v>
      </c>
      <c r="AY35" s="24">
        <v>0</v>
      </c>
    </row>
    <row r="36" spans="1:51">
      <c r="A36" s="17" t="s">
        <v>675</v>
      </c>
      <c r="B36" s="14" t="s">
        <v>922</v>
      </c>
      <c r="C36" s="14" t="s">
        <v>1260</v>
      </c>
      <c r="D36" s="24">
        <v>18</v>
      </c>
      <c r="E36" s="23">
        <v>13</v>
      </c>
      <c r="F36" s="23">
        <v>2</v>
      </c>
      <c r="G36" s="24">
        <v>0</v>
      </c>
      <c r="H36" s="27">
        <v>0</v>
      </c>
      <c r="I36" s="27">
        <v>0</v>
      </c>
      <c r="J36" s="27">
        <v>0</v>
      </c>
      <c r="K36" s="27">
        <v>0</v>
      </c>
      <c r="L36" s="27">
        <v>0</v>
      </c>
      <c r="M36" s="27">
        <v>0</v>
      </c>
      <c r="N36" s="27">
        <v>0</v>
      </c>
      <c r="O36" s="27">
        <v>0</v>
      </c>
      <c r="P36" s="27">
        <v>0</v>
      </c>
      <c r="Q36" s="27">
        <v>0</v>
      </c>
      <c r="R36" s="27">
        <v>0</v>
      </c>
      <c r="S36" s="24">
        <v>0</v>
      </c>
      <c r="T36" s="27">
        <v>0</v>
      </c>
      <c r="U36" s="27">
        <v>0</v>
      </c>
      <c r="V36" s="27">
        <v>0</v>
      </c>
      <c r="W36" s="27">
        <v>0</v>
      </c>
      <c r="X36" s="24">
        <v>0</v>
      </c>
      <c r="Y36" s="27">
        <v>0</v>
      </c>
      <c r="Z36" s="27">
        <v>1</v>
      </c>
      <c r="AA36" s="27">
        <v>1</v>
      </c>
      <c r="AB36" s="27">
        <v>1</v>
      </c>
      <c r="AC36" s="27">
        <v>0</v>
      </c>
      <c r="AD36" s="27">
        <v>0</v>
      </c>
      <c r="AE36" s="27">
        <v>0</v>
      </c>
      <c r="AF36" s="27">
        <v>1</v>
      </c>
      <c r="AG36" s="24">
        <v>0</v>
      </c>
      <c r="AH36" s="27">
        <v>0</v>
      </c>
      <c r="AI36" s="27">
        <v>1</v>
      </c>
      <c r="AJ36" s="27">
        <v>1</v>
      </c>
      <c r="AK36" s="27">
        <v>1</v>
      </c>
      <c r="AL36" s="27">
        <v>0</v>
      </c>
      <c r="AM36" s="27">
        <v>0</v>
      </c>
      <c r="AN36" s="27">
        <v>0</v>
      </c>
      <c r="AO36" s="24">
        <v>1</v>
      </c>
      <c r="AP36" s="27">
        <v>0</v>
      </c>
      <c r="AQ36" s="24">
        <v>1</v>
      </c>
      <c r="AR36" s="23">
        <v>0</v>
      </c>
      <c r="AS36" s="23">
        <v>0</v>
      </c>
      <c r="AT36" s="27">
        <v>0</v>
      </c>
      <c r="AU36" s="27">
        <v>0</v>
      </c>
      <c r="AV36" s="24">
        <v>0</v>
      </c>
      <c r="AW36" s="27">
        <v>1</v>
      </c>
      <c r="AX36" s="27">
        <v>0</v>
      </c>
      <c r="AY36" s="24">
        <v>0</v>
      </c>
    </row>
    <row r="37" spans="1:51">
      <c r="A37" s="18" t="s">
        <v>788</v>
      </c>
      <c r="B37" s="14" t="s">
        <v>922</v>
      </c>
      <c r="C37" s="14" t="s">
        <v>1449</v>
      </c>
      <c r="D37" s="24">
        <v>1110</v>
      </c>
      <c r="E37" s="23">
        <v>1</v>
      </c>
      <c r="F37" s="23">
        <v>0</v>
      </c>
      <c r="G37" s="24">
        <v>0</v>
      </c>
      <c r="H37" s="27">
        <v>0</v>
      </c>
      <c r="I37" s="27">
        <v>0</v>
      </c>
      <c r="J37" s="27">
        <v>0</v>
      </c>
      <c r="K37" s="27">
        <v>0</v>
      </c>
      <c r="L37" s="27">
        <v>0</v>
      </c>
      <c r="M37" s="27">
        <v>0</v>
      </c>
      <c r="N37" s="27">
        <v>0</v>
      </c>
      <c r="O37" s="27">
        <v>0</v>
      </c>
      <c r="P37" s="27">
        <v>0</v>
      </c>
      <c r="Q37" s="27">
        <v>0</v>
      </c>
      <c r="R37" s="27">
        <v>0</v>
      </c>
      <c r="S37" s="24">
        <v>0</v>
      </c>
      <c r="T37" s="27">
        <v>0</v>
      </c>
      <c r="U37" s="27">
        <v>0</v>
      </c>
      <c r="V37" s="27">
        <v>0</v>
      </c>
      <c r="W37" s="27">
        <v>0</v>
      </c>
      <c r="X37" s="24">
        <v>0</v>
      </c>
      <c r="Y37" s="27">
        <v>0</v>
      </c>
      <c r="Z37" s="27">
        <v>0</v>
      </c>
      <c r="AA37" s="27">
        <v>0</v>
      </c>
      <c r="AB37" s="27">
        <v>0</v>
      </c>
      <c r="AC37" s="27">
        <v>0</v>
      </c>
      <c r="AD37" s="27">
        <v>0</v>
      </c>
      <c r="AE37" s="27">
        <v>0</v>
      </c>
      <c r="AF37" s="27">
        <v>0</v>
      </c>
      <c r="AG37" s="24">
        <v>0</v>
      </c>
      <c r="AH37" s="27">
        <v>0</v>
      </c>
      <c r="AI37" s="27">
        <v>0</v>
      </c>
      <c r="AJ37" s="27">
        <v>0</v>
      </c>
      <c r="AK37" s="27">
        <v>0</v>
      </c>
      <c r="AL37" s="27">
        <v>0</v>
      </c>
      <c r="AM37" s="27">
        <v>0</v>
      </c>
      <c r="AN37" s="27">
        <v>0</v>
      </c>
      <c r="AO37" s="24">
        <v>0</v>
      </c>
      <c r="AP37" s="27">
        <v>0</v>
      </c>
      <c r="AQ37" s="24">
        <v>0</v>
      </c>
      <c r="AR37" s="23">
        <v>0</v>
      </c>
      <c r="AS37" s="23">
        <v>0</v>
      </c>
      <c r="AT37" s="27">
        <v>0</v>
      </c>
      <c r="AU37" s="27">
        <v>0</v>
      </c>
      <c r="AV37" s="24">
        <v>0</v>
      </c>
      <c r="AW37" s="27">
        <v>0</v>
      </c>
      <c r="AX37" s="27">
        <v>0</v>
      </c>
      <c r="AY37" s="24">
        <v>0</v>
      </c>
    </row>
    <row r="38" spans="1:51">
      <c r="A38" s="18" t="s">
        <v>817</v>
      </c>
      <c r="B38" s="14" t="s">
        <v>922</v>
      </c>
      <c r="C38" s="14" t="s">
        <v>1461</v>
      </c>
      <c r="D38" s="24">
        <v>2052</v>
      </c>
      <c r="E38" s="23">
        <v>0</v>
      </c>
      <c r="F38" s="23">
        <v>0</v>
      </c>
      <c r="G38" s="24">
        <v>0</v>
      </c>
      <c r="H38" s="27">
        <v>0</v>
      </c>
      <c r="I38" s="27">
        <v>0</v>
      </c>
      <c r="J38" s="27">
        <v>0</v>
      </c>
      <c r="K38" s="27">
        <v>0</v>
      </c>
      <c r="L38" s="27">
        <v>0</v>
      </c>
      <c r="M38" s="27">
        <v>0</v>
      </c>
      <c r="N38" s="27">
        <v>0</v>
      </c>
      <c r="O38" s="27">
        <v>0</v>
      </c>
      <c r="P38" s="27">
        <v>0</v>
      </c>
      <c r="Q38" s="27">
        <v>0</v>
      </c>
      <c r="R38" s="27">
        <v>0</v>
      </c>
      <c r="S38" s="24">
        <v>0</v>
      </c>
      <c r="T38" s="27">
        <v>0</v>
      </c>
      <c r="U38" s="27">
        <v>0</v>
      </c>
      <c r="V38" s="27">
        <v>0</v>
      </c>
      <c r="W38" s="27">
        <v>0</v>
      </c>
      <c r="X38" s="24">
        <v>0</v>
      </c>
      <c r="Y38" s="27">
        <v>0</v>
      </c>
      <c r="Z38" s="27">
        <v>0</v>
      </c>
      <c r="AA38" s="27">
        <v>0</v>
      </c>
      <c r="AB38" s="27">
        <v>0</v>
      </c>
      <c r="AC38" s="27">
        <v>0</v>
      </c>
      <c r="AD38" s="27">
        <v>0</v>
      </c>
      <c r="AE38" s="27">
        <v>0</v>
      </c>
      <c r="AF38" s="27">
        <v>0</v>
      </c>
      <c r="AG38" s="24">
        <v>0</v>
      </c>
      <c r="AH38" s="27">
        <v>0</v>
      </c>
      <c r="AI38" s="27">
        <v>0</v>
      </c>
      <c r="AJ38" s="27">
        <v>0</v>
      </c>
      <c r="AK38" s="27">
        <v>0</v>
      </c>
      <c r="AL38" s="27">
        <v>0</v>
      </c>
      <c r="AM38" s="27">
        <v>0</v>
      </c>
      <c r="AN38" s="27">
        <v>0</v>
      </c>
      <c r="AO38" s="24">
        <v>0</v>
      </c>
      <c r="AP38" s="27">
        <v>0</v>
      </c>
      <c r="AQ38" s="24">
        <v>0</v>
      </c>
      <c r="AR38" s="23">
        <v>0</v>
      </c>
      <c r="AS38" s="23">
        <v>0</v>
      </c>
      <c r="AT38" s="27">
        <v>0</v>
      </c>
      <c r="AU38" s="27">
        <v>0</v>
      </c>
      <c r="AV38" s="24">
        <v>0</v>
      </c>
      <c r="AW38" s="27">
        <v>0</v>
      </c>
      <c r="AX38" s="27">
        <v>0</v>
      </c>
      <c r="AY38" s="24">
        <v>0</v>
      </c>
    </row>
    <row r="39" spans="1:51">
      <c r="A39" s="17" t="s">
        <v>283</v>
      </c>
      <c r="B39" s="14" t="s">
        <v>922</v>
      </c>
      <c r="C39" s="14" t="s">
        <v>1063</v>
      </c>
      <c r="D39" s="24">
        <v>22</v>
      </c>
      <c r="E39" s="23">
        <v>10</v>
      </c>
      <c r="F39" s="23">
        <v>3</v>
      </c>
      <c r="G39" s="24">
        <v>0</v>
      </c>
      <c r="H39" s="27">
        <v>0</v>
      </c>
      <c r="I39" s="27">
        <v>0</v>
      </c>
      <c r="J39" s="27">
        <v>0</v>
      </c>
      <c r="K39" s="27">
        <v>0</v>
      </c>
      <c r="L39" s="27">
        <v>0</v>
      </c>
      <c r="M39" s="27">
        <v>0</v>
      </c>
      <c r="N39" s="27">
        <v>0</v>
      </c>
      <c r="O39" s="27">
        <v>0</v>
      </c>
      <c r="P39" s="27">
        <v>0</v>
      </c>
      <c r="Q39" s="27">
        <v>0</v>
      </c>
      <c r="R39" s="27">
        <v>0</v>
      </c>
      <c r="S39" s="24">
        <v>0</v>
      </c>
      <c r="T39" s="27">
        <v>0</v>
      </c>
      <c r="U39" s="27">
        <v>0</v>
      </c>
      <c r="V39" s="27">
        <v>0</v>
      </c>
      <c r="W39" s="27">
        <v>0</v>
      </c>
      <c r="X39" s="24">
        <v>0</v>
      </c>
      <c r="Y39" s="27">
        <v>0</v>
      </c>
      <c r="Z39" s="27">
        <v>0</v>
      </c>
      <c r="AA39" s="27">
        <v>0</v>
      </c>
      <c r="AB39" s="27">
        <v>1</v>
      </c>
      <c r="AC39" s="27">
        <v>0</v>
      </c>
      <c r="AD39" s="27">
        <v>0</v>
      </c>
      <c r="AE39" s="27">
        <v>0</v>
      </c>
      <c r="AF39" s="27">
        <v>1</v>
      </c>
      <c r="AG39" s="24">
        <v>0</v>
      </c>
      <c r="AH39" s="27">
        <v>0</v>
      </c>
      <c r="AI39" s="27">
        <v>0</v>
      </c>
      <c r="AJ39" s="27">
        <v>0</v>
      </c>
      <c r="AK39" s="27">
        <v>0</v>
      </c>
      <c r="AL39" s="27">
        <v>0</v>
      </c>
      <c r="AM39" s="27">
        <v>0</v>
      </c>
      <c r="AN39" s="27">
        <v>0</v>
      </c>
      <c r="AO39" s="24">
        <v>0</v>
      </c>
      <c r="AP39" s="27">
        <v>0</v>
      </c>
      <c r="AQ39" s="24">
        <v>0</v>
      </c>
      <c r="AR39" s="23">
        <v>0</v>
      </c>
      <c r="AS39" s="23">
        <v>0</v>
      </c>
      <c r="AT39" s="27">
        <v>0</v>
      </c>
      <c r="AU39" s="27">
        <v>0</v>
      </c>
      <c r="AV39" s="24">
        <v>0</v>
      </c>
      <c r="AW39" s="27">
        <v>0</v>
      </c>
      <c r="AX39" s="27">
        <v>0</v>
      </c>
      <c r="AY39" s="24">
        <v>0</v>
      </c>
    </row>
    <row r="40" spans="1:51">
      <c r="A40" s="17" t="s">
        <v>313</v>
      </c>
      <c r="B40" s="14" t="s">
        <v>922</v>
      </c>
      <c r="C40" s="14" t="s">
        <v>1099</v>
      </c>
      <c r="D40" s="24">
        <v>165</v>
      </c>
      <c r="E40" s="23">
        <v>4</v>
      </c>
      <c r="F40" s="23">
        <v>5</v>
      </c>
      <c r="G40" s="24">
        <v>0</v>
      </c>
      <c r="H40" s="27">
        <v>0</v>
      </c>
      <c r="I40" s="27">
        <v>1</v>
      </c>
      <c r="J40" s="27">
        <v>0</v>
      </c>
      <c r="K40" s="27">
        <v>0</v>
      </c>
      <c r="L40" s="27">
        <v>0</v>
      </c>
      <c r="M40" s="27">
        <v>0</v>
      </c>
      <c r="N40" s="27">
        <v>0</v>
      </c>
      <c r="O40" s="27">
        <v>0</v>
      </c>
      <c r="P40" s="27">
        <v>0</v>
      </c>
      <c r="Q40" s="27">
        <v>0</v>
      </c>
      <c r="R40" s="27">
        <v>0</v>
      </c>
      <c r="S40" s="24">
        <v>0</v>
      </c>
      <c r="T40" s="27">
        <v>0</v>
      </c>
      <c r="U40" s="27">
        <v>0</v>
      </c>
      <c r="V40" s="27">
        <v>0</v>
      </c>
      <c r="W40" s="27">
        <v>0</v>
      </c>
      <c r="X40" s="24">
        <v>0</v>
      </c>
      <c r="Y40" s="27">
        <v>0</v>
      </c>
      <c r="Z40" s="27">
        <v>1</v>
      </c>
      <c r="AA40" s="27">
        <v>0</v>
      </c>
      <c r="AB40" s="27">
        <v>0</v>
      </c>
      <c r="AC40" s="27">
        <v>0</v>
      </c>
      <c r="AD40" s="27">
        <v>0</v>
      </c>
      <c r="AE40" s="27">
        <v>0</v>
      </c>
      <c r="AF40" s="27">
        <v>0</v>
      </c>
      <c r="AG40" s="24">
        <v>0</v>
      </c>
      <c r="AH40" s="27">
        <v>1</v>
      </c>
      <c r="AI40" s="27">
        <v>0</v>
      </c>
      <c r="AJ40" s="27">
        <v>0</v>
      </c>
      <c r="AK40" s="27">
        <v>0</v>
      </c>
      <c r="AL40" s="27">
        <v>0</v>
      </c>
      <c r="AM40" s="27">
        <v>0</v>
      </c>
      <c r="AN40" s="27">
        <v>0</v>
      </c>
      <c r="AO40" s="24">
        <v>0</v>
      </c>
      <c r="AP40" s="27">
        <v>0</v>
      </c>
      <c r="AQ40" s="24">
        <v>0</v>
      </c>
      <c r="AR40" s="23">
        <v>0</v>
      </c>
      <c r="AS40" s="23">
        <v>0</v>
      </c>
      <c r="AT40" s="27">
        <v>0</v>
      </c>
      <c r="AU40" s="27">
        <v>0</v>
      </c>
      <c r="AV40" s="24">
        <v>0</v>
      </c>
      <c r="AW40" s="27">
        <v>1</v>
      </c>
      <c r="AX40" s="27">
        <v>0</v>
      </c>
      <c r="AY40" s="24">
        <v>1</v>
      </c>
    </row>
    <row r="41" spans="1:51">
      <c r="A41" s="17" t="s">
        <v>683</v>
      </c>
      <c r="B41" s="14" t="s">
        <v>922</v>
      </c>
      <c r="C41" s="14" t="s">
        <v>1381</v>
      </c>
      <c r="D41" s="24">
        <v>153</v>
      </c>
      <c r="E41" s="23">
        <v>8</v>
      </c>
      <c r="F41" s="23">
        <v>30</v>
      </c>
      <c r="G41" s="24">
        <v>3</v>
      </c>
      <c r="H41" s="27">
        <v>0</v>
      </c>
      <c r="I41" s="27">
        <v>0</v>
      </c>
      <c r="J41" s="27">
        <v>0</v>
      </c>
      <c r="K41" s="27">
        <v>0</v>
      </c>
      <c r="L41" s="27">
        <v>0</v>
      </c>
      <c r="M41" s="27">
        <v>0</v>
      </c>
      <c r="N41" s="27">
        <v>0</v>
      </c>
      <c r="O41" s="27">
        <v>0</v>
      </c>
      <c r="P41" s="27">
        <v>0</v>
      </c>
      <c r="Q41" s="27">
        <v>0</v>
      </c>
      <c r="R41" s="27">
        <v>0</v>
      </c>
      <c r="S41" s="24">
        <v>0</v>
      </c>
      <c r="T41" s="27">
        <v>0</v>
      </c>
      <c r="U41" s="27">
        <v>0</v>
      </c>
      <c r="V41" s="27">
        <v>0</v>
      </c>
      <c r="W41" s="27">
        <v>0</v>
      </c>
      <c r="X41" s="24">
        <v>0</v>
      </c>
      <c r="Y41" s="27">
        <v>0</v>
      </c>
      <c r="Z41" s="27">
        <v>0</v>
      </c>
      <c r="AA41" s="27">
        <v>0</v>
      </c>
      <c r="AB41" s="27">
        <v>0</v>
      </c>
      <c r="AC41" s="27">
        <v>0</v>
      </c>
      <c r="AD41" s="27">
        <v>0</v>
      </c>
      <c r="AE41" s="27">
        <v>0</v>
      </c>
      <c r="AF41" s="27">
        <v>0</v>
      </c>
      <c r="AG41" s="24">
        <v>0</v>
      </c>
      <c r="AH41" s="27">
        <v>0</v>
      </c>
      <c r="AI41" s="27">
        <v>0</v>
      </c>
      <c r="AJ41" s="27">
        <v>0</v>
      </c>
      <c r="AK41" s="27">
        <v>0</v>
      </c>
      <c r="AL41" s="27">
        <v>0</v>
      </c>
      <c r="AM41" s="27">
        <v>0</v>
      </c>
      <c r="AN41" s="27">
        <v>0</v>
      </c>
      <c r="AO41" s="24">
        <v>0</v>
      </c>
      <c r="AP41" s="27">
        <v>0</v>
      </c>
      <c r="AQ41" s="24">
        <v>0</v>
      </c>
      <c r="AR41" s="23">
        <v>0</v>
      </c>
      <c r="AS41" s="23">
        <v>0</v>
      </c>
      <c r="AT41" s="27">
        <v>0</v>
      </c>
      <c r="AU41" s="27">
        <v>0</v>
      </c>
      <c r="AV41" s="24">
        <v>0</v>
      </c>
      <c r="AW41" s="27">
        <v>0</v>
      </c>
      <c r="AX41" s="27">
        <v>0</v>
      </c>
      <c r="AY41" s="24">
        <v>0</v>
      </c>
    </row>
    <row r="42" spans="1:51">
      <c r="A42" s="17" t="s">
        <v>623</v>
      </c>
      <c r="B42" s="14" t="s">
        <v>922</v>
      </c>
      <c r="C42" s="14" t="s">
        <v>1356</v>
      </c>
      <c r="D42" s="24">
        <v>45</v>
      </c>
      <c r="E42" s="23">
        <v>18</v>
      </c>
      <c r="F42" s="23">
        <v>15</v>
      </c>
      <c r="G42" s="24">
        <v>1</v>
      </c>
      <c r="H42" s="27">
        <v>0</v>
      </c>
      <c r="I42" s="27">
        <v>1</v>
      </c>
      <c r="J42" s="27">
        <v>0</v>
      </c>
      <c r="K42" s="27">
        <v>0</v>
      </c>
      <c r="L42" s="27">
        <v>0</v>
      </c>
      <c r="M42" s="27">
        <v>0</v>
      </c>
      <c r="N42" s="27">
        <v>0</v>
      </c>
      <c r="O42" s="27">
        <v>0</v>
      </c>
      <c r="P42" s="27">
        <v>0</v>
      </c>
      <c r="Q42" s="27">
        <v>0</v>
      </c>
      <c r="R42" s="27">
        <v>0</v>
      </c>
      <c r="S42" s="24">
        <v>0</v>
      </c>
      <c r="T42" s="27">
        <v>0</v>
      </c>
      <c r="U42" s="27">
        <v>0</v>
      </c>
      <c r="V42" s="27">
        <v>0</v>
      </c>
      <c r="W42" s="27">
        <v>0</v>
      </c>
      <c r="X42" s="24">
        <v>0</v>
      </c>
      <c r="Y42" s="27">
        <v>0</v>
      </c>
      <c r="Z42" s="27">
        <v>0</v>
      </c>
      <c r="AA42" s="27">
        <v>1</v>
      </c>
      <c r="AB42" s="27">
        <v>1</v>
      </c>
      <c r="AC42" s="27">
        <v>0</v>
      </c>
      <c r="AD42" s="27">
        <v>0</v>
      </c>
      <c r="AE42" s="27">
        <v>0</v>
      </c>
      <c r="AF42" s="27">
        <v>1</v>
      </c>
      <c r="AG42" s="24">
        <v>0</v>
      </c>
      <c r="AH42" s="27">
        <v>0</v>
      </c>
      <c r="AI42" s="27">
        <v>0</v>
      </c>
      <c r="AJ42" s="27">
        <v>0</v>
      </c>
      <c r="AK42" s="27">
        <v>0</v>
      </c>
      <c r="AL42" s="27">
        <v>0</v>
      </c>
      <c r="AM42" s="27">
        <v>0</v>
      </c>
      <c r="AN42" s="27">
        <v>0</v>
      </c>
      <c r="AO42" s="24">
        <v>1</v>
      </c>
      <c r="AP42" s="27">
        <v>0</v>
      </c>
      <c r="AQ42" s="24">
        <v>1</v>
      </c>
      <c r="AR42" s="23">
        <v>0</v>
      </c>
      <c r="AS42" s="23">
        <v>0</v>
      </c>
      <c r="AT42" s="27">
        <v>0</v>
      </c>
      <c r="AU42" s="27">
        <v>0</v>
      </c>
      <c r="AV42" s="24">
        <v>0</v>
      </c>
      <c r="AW42" s="27">
        <v>0</v>
      </c>
      <c r="AX42" s="27">
        <v>0</v>
      </c>
      <c r="AY42" s="24">
        <v>1</v>
      </c>
    </row>
    <row r="43" spans="1:51">
      <c r="A43" s="17" t="s">
        <v>601</v>
      </c>
      <c r="B43" s="14" t="s">
        <v>922</v>
      </c>
      <c r="C43" s="14" t="s">
        <v>1096</v>
      </c>
      <c r="D43" s="24">
        <v>1473</v>
      </c>
      <c r="E43" s="23">
        <v>0</v>
      </c>
      <c r="F43" s="23">
        <v>0</v>
      </c>
      <c r="G43" s="24">
        <v>0</v>
      </c>
      <c r="H43" s="27">
        <v>0</v>
      </c>
      <c r="I43" s="27">
        <v>0</v>
      </c>
      <c r="J43" s="27">
        <v>0</v>
      </c>
      <c r="K43" s="27">
        <v>0</v>
      </c>
      <c r="L43" s="27">
        <v>0</v>
      </c>
      <c r="M43" s="27">
        <v>0</v>
      </c>
      <c r="N43" s="27">
        <v>0</v>
      </c>
      <c r="O43" s="27">
        <v>0</v>
      </c>
      <c r="P43" s="27">
        <v>0</v>
      </c>
      <c r="Q43" s="27">
        <v>0</v>
      </c>
      <c r="R43" s="27">
        <v>0</v>
      </c>
      <c r="S43" s="24">
        <v>0</v>
      </c>
      <c r="T43" s="27">
        <v>0</v>
      </c>
      <c r="U43" s="27">
        <v>0</v>
      </c>
      <c r="V43" s="27">
        <v>0</v>
      </c>
      <c r="W43" s="27">
        <v>0</v>
      </c>
      <c r="X43" s="24">
        <v>0</v>
      </c>
      <c r="Y43" s="27">
        <v>0</v>
      </c>
      <c r="Z43" s="27">
        <v>0</v>
      </c>
      <c r="AA43" s="27">
        <v>0</v>
      </c>
      <c r="AB43" s="27">
        <v>0</v>
      </c>
      <c r="AC43" s="27">
        <v>0</v>
      </c>
      <c r="AD43" s="27">
        <v>0</v>
      </c>
      <c r="AE43" s="27">
        <v>0</v>
      </c>
      <c r="AF43" s="27">
        <v>0</v>
      </c>
      <c r="AG43" s="24">
        <v>0</v>
      </c>
      <c r="AH43" s="27">
        <v>0</v>
      </c>
      <c r="AI43" s="27">
        <v>0</v>
      </c>
      <c r="AJ43" s="27">
        <v>0</v>
      </c>
      <c r="AK43" s="27">
        <v>0</v>
      </c>
      <c r="AL43" s="27">
        <v>0</v>
      </c>
      <c r="AM43" s="27">
        <v>0</v>
      </c>
      <c r="AN43" s="27">
        <v>0</v>
      </c>
      <c r="AO43" s="24">
        <v>0</v>
      </c>
      <c r="AP43" s="27">
        <v>0</v>
      </c>
      <c r="AQ43" s="24">
        <v>0</v>
      </c>
      <c r="AR43" s="23">
        <v>0</v>
      </c>
      <c r="AS43" s="23">
        <v>0</v>
      </c>
      <c r="AT43" s="27">
        <v>0</v>
      </c>
      <c r="AU43" s="27">
        <v>0</v>
      </c>
      <c r="AV43" s="24">
        <v>0</v>
      </c>
      <c r="AW43" s="27">
        <v>0</v>
      </c>
      <c r="AX43" s="27">
        <v>0</v>
      </c>
      <c r="AY43" s="24">
        <v>0</v>
      </c>
    </row>
    <row r="44" spans="1:51">
      <c r="A44" s="15" t="s">
        <v>265</v>
      </c>
      <c r="B44" s="16" t="s">
        <v>922</v>
      </c>
      <c r="C44" s="16" t="s">
        <v>1156</v>
      </c>
      <c r="D44" s="26">
        <v>34</v>
      </c>
      <c r="E44" s="25">
        <v>5</v>
      </c>
      <c r="F44" s="25">
        <v>6</v>
      </c>
      <c r="G44" s="26">
        <v>0</v>
      </c>
      <c r="H44" s="25">
        <v>1</v>
      </c>
      <c r="I44" s="25">
        <v>0</v>
      </c>
      <c r="J44" s="25">
        <v>0</v>
      </c>
      <c r="K44" s="25">
        <v>0</v>
      </c>
      <c r="L44" s="25">
        <v>0</v>
      </c>
      <c r="M44" s="25">
        <v>0</v>
      </c>
      <c r="N44" s="25">
        <v>0</v>
      </c>
      <c r="O44" s="25">
        <v>0</v>
      </c>
      <c r="P44" s="25">
        <v>0</v>
      </c>
      <c r="Q44" s="25">
        <v>0</v>
      </c>
      <c r="R44" s="25">
        <v>0</v>
      </c>
      <c r="S44" s="26">
        <v>0</v>
      </c>
      <c r="T44" s="25">
        <v>0</v>
      </c>
      <c r="U44" s="25">
        <v>0</v>
      </c>
      <c r="V44" s="25">
        <v>0</v>
      </c>
      <c r="W44" s="25">
        <v>0</v>
      </c>
      <c r="X44" s="26">
        <v>0</v>
      </c>
      <c r="Y44" s="25">
        <v>0</v>
      </c>
      <c r="Z44" s="25">
        <v>0</v>
      </c>
      <c r="AA44" s="25">
        <v>0</v>
      </c>
      <c r="AB44" s="25">
        <v>1</v>
      </c>
      <c r="AC44" s="25">
        <v>0</v>
      </c>
      <c r="AD44" s="25">
        <v>0</v>
      </c>
      <c r="AE44" s="25">
        <v>0</v>
      </c>
      <c r="AF44" s="25">
        <v>0</v>
      </c>
      <c r="AG44" s="26">
        <v>0</v>
      </c>
      <c r="AH44" s="25">
        <v>0</v>
      </c>
      <c r="AI44" s="25">
        <v>0</v>
      </c>
      <c r="AJ44" s="25">
        <v>0</v>
      </c>
      <c r="AK44" s="25">
        <v>0</v>
      </c>
      <c r="AL44" s="25">
        <v>0</v>
      </c>
      <c r="AM44" s="25">
        <v>0</v>
      </c>
      <c r="AN44" s="25">
        <v>0</v>
      </c>
      <c r="AO44" s="26">
        <v>1</v>
      </c>
      <c r="AP44" s="25">
        <v>0</v>
      </c>
      <c r="AQ44" s="26">
        <v>0</v>
      </c>
      <c r="AR44" s="25">
        <v>0</v>
      </c>
      <c r="AS44" s="25">
        <v>0</v>
      </c>
      <c r="AT44" s="25">
        <v>0</v>
      </c>
      <c r="AU44" s="25">
        <v>0</v>
      </c>
      <c r="AV44" s="26">
        <v>0</v>
      </c>
      <c r="AW44" s="25">
        <v>0</v>
      </c>
      <c r="AX44" s="25">
        <v>0</v>
      </c>
      <c r="AY44" s="26">
        <v>0</v>
      </c>
    </row>
    <row r="45" spans="1:51">
      <c r="A45" s="20" t="s">
        <v>218</v>
      </c>
      <c r="B45" s="38" t="s">
        <v>947</v>
      </c>
      <c r="C45" s="38" t="s">
        <v>1117</v>
      </c>
      <c r="D45" s="29">
        <v>468</v>
      </c>
      <c r="E45" s="28">
        <v>8</v>
      </c>
      <c r="F45" s="28">
        <v>1</v>
      </c>
      <c r="G45" s="29">
        <v>0</v>
      </c>
      <c r="H45" s="28">
        <v>0</v>
      </c>
      <c r="I45" s="28">
        <v>0</v>
      </c>
      <c r="J45" s="28">
        <v>0</v>
      </c>
      <c r="K45" s="28">
        <v>0</v>
      </c>
      <c r="L45" s="28">
        <v>0</v>
      </c>
      <c r="M45" s="28">
        <v>0</v>
      </c>
      <c r="N45" s="28">
        <v>0</v>
      </c>
      <c r="O45" s="28">
        <v>0</v>
      </c>
      <c r="P45" s="28">
        <v>0</v>
      </c>
      <c r="Q45" s="28">
        <v>0</v>
      </c>
      <c r="R45" s="28">
        <v>0</v>
      </c>
      <c r="S45" s="29">
        <v>0</v>
      </c>
      <c r="T45" s="28">
        <v>0</v>
      </c>
      <c r="U45" s="28">
        <v>0</v>
      </c>
      <c r="V45" s="28">
        <v>0</v>
      </c>
      <c r="W45" s="28">
        <v>0</v>
      </c>
      <c r="X45" s="29">
        <v>0</v>
      </c>
      <c r="Y45" s="28">
        <v>0</v>
      </c>
      <c r="Z45" s="28">
        <v>0</v>
      </c>
      <c r="AA45" s="28">
        <v>0</v>
      </c>
      <c r="AB45" s="28">
        <v>0</v>
      </c>
      <c r="AC45" s="28">
        <v>0</v>
      </c>
      <c r="AD45" s="28">
        <v>0</v>
      </c>
      <c r="AE45" s="28">
        <v>0</v>
      </c>
      <c r="AF45" s="28">
        <v>0</v>
      </c>
      <c r="AG45" s="29">
        <v>0</v>
      </c>
      <c r="AH45" s="28">
        <v>0</v>
      </c>
      <c r="AI45" s="28">
        <v>0</v>
      </c>
      <c r="AJ45" s="28">
        <v>0</v>
      </c>
      <c r="AK45" s="28">
        <v>0</v>
      </c>
      <c r="AL45" s="28">
        <v>0</v>
      </c>
      <c r="AM45" s="28">
        <v>0</v>
      </c>
      <c r="AN45" s="28">
        <v>0</v>
      </c>
      <c r="AO45" s="29">
        <v>0</v>
      </c>
      <c r="AP45" s="28">
        <v>0</v>
      </c>
      <c r="AQ45" s="29">
        <v>0</v>
      </c>
      <c r="AR45" s="28">
        <v>0</v>
      </c>
      <c r="AS45" s="28">
        <v>0</v>
      </c>
      <c r="AT45" s="28">
        <v>0</v>
      </c>
      <c r="AU45" s="28">
        <v>0</v>
      </c>
      <c r="AV45" s="29">
        <v>0</v>
      </c>
      <c r="AW45" s="28">
        <v>0</v>
      </c>
      <c r="AX45" s="28">
        <v>0</v>
      </c>
      <c r="AY45" s="29">
        <v>0</v>
      </c>
    </row>
    <row r="46" spans="1:51">
      <c r="A46" s="17" t="s">
        <v>180</v>
      </c>
      <c r="B46" s="14" t="s">
        <v>1037</v>
      </c>
      <c r="C46" s="14" t="s">
        <v>1087</v>
      </c>
      <c r="D46" s="24">
        <v>382</v>
      </c>
      <c r="E46" s="23">
        <v>0</v>
      </c>
      <c r="F46" s="23">
        <v>0</v>
      </c>
      <c r="G46" s="24">
        <v>0</v>
      </c>
      <c r="H46" s="27">
        <v>0</v>
      </c>
      <c r="I46" s="27">
        <v>0</v>
      </c>
      <c r="J46" s="27">
        <v>0</v>
      </c>
      <c r="K46" s="27">
        <v>0</v>
      </c>
      <c r="L46" s="27">
        <v>0</v>
      </c>
      <c r="M46" s="27">
        <v>0</v>
      </c>
      <c r="N46" s="27">
        <v>0</v>
      </c>
      <c r="O46" s="27">
        <v>0</v>
      </c>
      <c r="P46" s="27">
        <v>0</v>
      </c>
      <c r="Q46" s="27">
        <v>0</v>
      </c>
      <c r="R46" s="27">
        <v>0</v>
      </c>
      <c r="S46" s="24">
        <v>0</v>
      </c>
      <c r="T46" s="27">
        <v>0</v>
      </c>
      <c r="U46" s="27">
        <v>0</v>
      </c>
      <c r="V46" s="27">
        <v>0</v>
      </c>
      <c r="W46" s="27">
        <v>0</v>
      </c>
      <c r="X46" s="24">
        <v>0</v>
      </c>
      <c r="Y46" s="27">
        <v>0</v>
      </c>
      <c r="Z46" s="27">
        <v>0</v>
      </c>
      <c r="AA46" s="27">
        <v>0</v>
      </c>
      <c r="AB46" s="27">
        <v>0</v>
      </c>
      <c r="AC46" s="27">
        <v>0</v>
      </c>
      <c r="AD46" s="27">
        <v>0</v>
      </c>
      <c r="AE46" s="27">
        <v>0</v>
      </c>
      <c r="AF46" s="27">
        <v>0</v>
      </c>
      <c r="AG46" s="24">
        <v>0</v>
      </c>
      <c r="AH46" s="27">
        <v>0</v>
      </c>
      <c r="AI46" s="27">
        <v>0</v>
      </c>
      <c r="AJ46" s="27">
        <v>0</v>
      </c>
      <c r="AK46" s="27">
        <v>0</v>
      </c>
      <c r="AL46" s="27">
        <v>0</v>
      </c>
      <c r="AM46" s="27">
        <v>0</v>
      </c>
      <c r="AN46" s="27">
        <v>0</v>
      </c>
      <c r="AO46" s="24">
        <v>0</v>
      </c>
      <c r="AP46" s="27">
        <v>0</v>
      </c>
      <c r="AQ46" s="24">
        <v>0</v>
      </c>
      <c r="AR46" s="23">
        <v>0</v>
      </c>
      <c r="AS46" s="23">
        <v>0</v>
      </c>
      <c r="AT46" s="27">
        <v>0</v>
      </c>
      <c r="AU46" s="27">
        <v>0</v>
      </c>
      <c r="AV46" s="24">
        <v>0</v>
      </c>
      <c r="AW46" s="27">
        <v>0</v>
      </c>
      <c r="AX46" s="27">
        <v>0</v>
      </c>
      <c r="AY46" s="24">
        <v>0</v>
      </c>
    </row>
    <row r="47" spans="1:51">
      <c r="A47" s="17" t="s">
        <v>401</v>
      </c>
      <c r="B47" s="14" t="s">
        <v>1037</v>
      </c>
      <c r="C47" s="14" t="s">
        <v>1036</v>
      </c>
      <c r="D47" s="24">
        <v>746</v>
      </c>
      <c r="E47" s="23">
        <v>0</v>
      </c>
      <c r="F47" s="23">
        <v>0</v>
      </c>
      <c r="G47" s="24">
        <v>0</v>
      </c>
      <c r="H47" s="27">
        <v>0</v>
      </c>
      <c r="I47" s="27">
        <v>0</v>
      </c>
      <c r="J47" s="27">
        <v>0</v>
      </c>
      <c r="K47" s="27">
        <v>0</v>
      </c>
      <c r="L47" s="27">
        <v>0</v>
      </c>
      <c r="M47" s="27">
        <v>0</v>
      </c>
      <c r="N47" s="27">
        <v>0</v>
      </c>
      <c r="O47" s="27">
        <v>0</v>
      </c>
      <c r="P47" s="27">
        <v>0</v>
      </c>
      <c r="Q47" s="27">
        <v>0</v>
      </c>
      <c r="R47" s="27">
        <v>0</v>
      </c>
      <c r="S47" s="24">
        <v>0</v>
      </c>
      <c r="T47" s="27">
        <v>0</v>
      </c>
      <c r="U47" s="27">
        <v>0</v>
      </c>
      <c r="V47" s="27">
        <v>0</v>
      </c>
      <c r="W47" s="27">
        <v>0</v>
      </c>
      <c r="X47" s="24">
        <v>0</v>
      </c>
      <c r="Y47" s="27">
        <v>0</v>
      </c>
      <c r="Z47" s="27">
        <v>0</v>
      </c>
      <c r="AA47" s="27">
        <v>0</v>
      </c>
      <c r="AB47" s="27">
        <v>0</v>
      </c>
      <c r="AC47" s="27">
        <v>0</v>
      </c>
      <c r="AD47" s="27">
        <v>0</v>
      </c>
      <c r="AE47" s="27">
        <v>0</v>
      </c>
      <c r="AF47" s="27">
        <v>0</v>
      </c>
      <c r="AG47" s="24">
        <v>0</v>
      </c>
      <c r="AH47" s="27">
        <v>0</v>
      </c>
      <c r="AI47" s="27">
        <v>0</v>
      </c>
      <c r="AJ47" s="27">
        <v>0</v>
      </c>
      <c r="AK47" s="27">
        <v>0</v>
      </c>
      <c r="AL47" s="27">
        <v>0</v>
      </c>
      <c r="AM47" s="27">
        <v>0</v>
      </c>
      <c r="AN47" s="27">
        <v>0</v>
      </c>
      <c r="AO47" s="24">
        <v>0</v>
      </c>
      <c r="AP47" s="27">
        <v>0</v>
      </c>
      <c r="AQ47" s="24">
        <v>0</v>
      </c>
      <c r="AR47" s="23">
        <v>0</v>
      </c>
      <c r="AS47" s="23">
        <v>0</v>
      </c>
      <c r="AT47" s="27">
        <v>0</v>
      </c>
      <c r="AU47" s="27">
        <v>0</v>
      </c>
      <c r="AV47" s="24">
        <v>0</v>
      </c>
      <c r="AW47" s="27">
        <v>0</v>
      </c>
      <c r="AX47" s="27">
        <v>0</v>
      </c>
      <c r="AY47" s="24">
        <v>0</v>
      </c>
    </row>
    <row r="48" spans="1:51">
      <c r="A48" s="17" t="s">
        <v>690</v>
      </c>
      <c r="B48" s="14" t="s">
        <v>1037</v>
      </c>
      <c r="C48" s="14" t="s">
        <v>1036</v>
      </c>
      <c r="D48" s="24">
        <v>1104</v>
      </c>
      <c r="E48" s="23">
        <v>0</v>
      </c>
      <c r="F48" s="23">
        <v>0</v>
      </c>
      <c r="G48" s="24">
        <v>0</v>
      </c>
      <c r="H48" s="27">
        <v>0</v>
      </c>
      <c r="I48" s="27">
        <v>0</v>
      </c>
      <c r="J48" s="27">
        <v>0</v>
      </c>
      <c r="K48" s="27">
        <v>0</v>
      </c>
      <c r="L48" s="27">
        <v>0</v>
      </c>
      <c r="M48" s="27">
        <v>0</v>
      </c>
      <c r="N48" s="27">
        <v>0</v>
      </c>
      <c r="O48" s="27">
        <v>0</v>
      </c>
      <c r="P48" s="27">
        <v>0</v>
      </c>
      <c r="Q48" s="27">
        <v>0</v>
      </c>
      <c r="R48" s="27">
        <v>0</v>
      </c>
      <c r="S48" s="24">
        <v>0</v>
      </c>
      <c r="T48" s="27">
        <v>0</v>
      </c>
      <c r="U48" s="27">
        <v>0</v>
      </c>
      <c r="V48" s="27">
        <v>0</v>
      </c>
      <c r="W48" s="27">
        <v>0</v>
      </c>
      <c r="X48" s="24">
        <v>0</v>
      </c>
      <c r="Y48" s="27">
        <v>0</v>
      </c>
      <c r="Z48" s="27">
        <v>0</v>
      </c>
      <c r="AA48" s="27">
        <v>0</v>
      </c>
      <c r="AB48" s="27">
        <v>0</v>
      </c>
      <c r="AC48" s="27">
        <v>0</v>
      </c>
      <c r="AD48" s="27">
        <v>0</v>
      </c>
      <c r="AE48" s="27">
        <v>0</v>
      </c>
      <c r="AF48" s="27">
        <v>0</v>
      </c>
      <c r="AG48" s="24">
        <v>0</v>
      </c>
      <c r="AH48" s="27">
        <v>0</v>
      </c>
      <c r="AI48" s="27">
        <v>0</v>
      </c>
      <c r="AJ48" s="27">
        <v>0</v>
      </c>
      <c r="AK48" s="27">
        <v>0</v>
      </c>
      <c r="AL48" s="27">
        <v>0</v>
      </c>
      <c r="AM48" s="27">
        <v>0</v>
      </c>
      <c r="AN48" s="27">
        <v>0</v>
      </c>
      <c r="AO48" s="24">
        <v>0</v>
      </c>
      <c r="AP48" s="27">
        <v>0</v>
      </c>
      <c r="AQ48" s="24">
        <v>0</v>
      </c>
      <c r="AR48" s="23">
        <v>0</v>
      </c>
      <c r="AS48" s="23">
        <v>0</v>
      </c>
      <c r="AT48" s="27">
        <v>0</v>
      </c>
      <c r="AU48" s="27">
        <v>0</v>
      </c>
      <c r="AV48" s="24">
        <v>0</v>
      </c>
      <c r="AW48" s="27">
        <v>0</v>
      </c>
      <c r="AX48" s="27">
        <v>0</v>
      </c>
      <c r="AY48" s="24">
        <v>0</v>
      </c>
    </row>
    <row r="49" spans="1:51">
      <c r="A49" s="17" t="s">
        <v>349</v>
      </c>
      <c r="B49" s="14" t="s">
        <v>1037</v>
      </c>
      <c r="C49" s="14" t="s">
        <v>1215</v>
      </c>
      <c r="D49" s="24">
        <v>826</v>
      </c>
      <c r="E49" s="23">
        <v>2</v>
      </c>
      <c r="F49" s="23">
        <v>0</v>
      </c>
      <c r="G49" s="24">
        <v>0</v>
      </c>
      <c r="H49" s="27">
        <v>0</v>
      </c>
      <c r="I49" s="27">
        <v>0</v>
      </c>
      <c r="J49" s="27">
        <v>0</v>
      </c>
      <c r="K49" s="27">
        <v>0</v>
      </c>
      <c r="L49" s="27">
        <v>0</v>
      </c>
      <c r="M49" s="27">
        <v>0</v>
      </c>
      <c r="N49" s="27">
        <v>0</v>
      </c>
      <c r="O49" s="27">
        <v>0</v>
      </c>
      <c r="P49" s="27">
        <v>0</v>
      </c>
      <c r="Q49" s="27">
        <v>0</v>
      </c>
      <c r="R49" s="27">
        <v>0</v>
      </c>
      <c r="S49" s="24">
        <v>0</v>
      </c>
      <c r="T49" s="27">
        <v>0</v>
      </c>
      <c r="U49" s="27">
        <v>0</v>
      </c>
      <c r="V49" s="27">
        <v>0</v>
      </c>
      <c r="W49" s="27">
        <v>0</v>
      </c>
      <c r="X49" s="24">
        <v>0</v>
      </c>
      <c r="Y49" s="27">
        <v>0</v>
      </c>
      <c r="Z49" s="27">
        <v>0</v>
      </c>
      <c r="AA49" s="27">
        <v>0</v>
      </c>
      <c r="AB49" s="27">
        <v>0</v>
      </c>
      <c r="AC49" s="27">
        <v>0</v>
      </c>
      <c r="AD49" s="27">
        <v>0</v>
      </c>
      <c r="AE49" s="27">
        <v>0</v>
      </c>
      <c r="AF49" s="27">
        <v>0</v>
      </c>
      <c r="AG49" s="24">
        <v>0</v>
      </c>
      <c r="AH49" s="27">
        <v>0</v>
      </c>
      <c r="AI49" s="27">
        <v>0</v>
      </c>
      <c r="AJ49" s="27">
        <v>0</v>
      </c>
      <c r="AK49" s="27">
        <v>0</v>
      </c>
      <c r="AL49" s="27">
        <v>0</v>
      </c>
      <c r="AM49" s="27">
        <v>0</v>
      </c>
      <c r="AN49" s="27">
        <v>0</v>
      </c>
      <c r="AO49" s="24">
        <v>0</v>
      </c>
      <c r="AP49" s="27">
        <v>0</v>
      </c>
      <c r="AQ49" s="24">
        <v>0</v>
      </c>
      <c r="AR49" s="23">
        <v>0</v>
      </c>
      <c r="AS49" s="23">
        <v>0</v>
      </c>
      <c r="AT49" s="27">
        <v>0</v>
      </c>
      <c r="AU49" s="27">
        <v>0</v>
      </c>
      <c r="AV49" s="24">
        <v>0</v>
      </c>
      <c r="AW49" s="27">
        <v>0</v>
      </c>
      <c r="AX49" s="27">
        <v>0</v>
      </c>
      <c r="AY49" s="24">
        <v>0</v>
      </c>
    </row>
    <row r="50" spans="1:51">
      <c r="A50" s="17" t="s">
        <v>264</v>
      </c>
      <c r="B50" s="14" t="s">
        <v>1037</v>
      </c>
      <c r="C50" s="14" t="s">
        <v>1036</v>
      </c>
      <c r="D50" s="24">
        <v>555</v>
      </c>
      <c r="E50" s="23">
        <v>0</v>
      </c>
      <c r="F50" s="23">
        <v>0</v>
      </c>
      <c r="G50" s="24">
        <v>0</v>
      </c>
      <c r="H50" s="27">
        <v>0</v>
      </c>
      <c r="I50" s="27">
        <v>0</v>
      </c>
      <c r="J50" s="27">
        <v>0</v>
      </c>
      <c r="K50" s="27">
        <v>0</v>
      </c>
      <c r="L50" s="27">
        <v>0</v>
      </c>
      <c r="M50" s="27">
        <v>0</v>
      </c>
      <c r="N50" s="27">
        <v>0</v>
      </c>
      <c r="O50" s="27">
        <v>0</v>
      </c>
      <c r="P50" s="27">
        <v>0</v>
      </c>
      <c r="Q50" s="27">
        <v>0</v>
      </c>
      <c r="R50" s="27">
        <v>0</v>
      </c>
      <c r="S50" s="24">
        <v>0</v>
      </c>
      <c r="T50" s="27">
        <v>0</v>
      </c>
      <c r="U50" s="27">
        <v>0</v>
      </c>
      <c r="V50" s="27">
        <v>0</v>
      </c>
      <c r="W50" s="27">
        <v>0</v>
      </c>
      <c r="X50" s="24">
        <v>0</v>
      </c>
      <c r="Y50" s="27">
        <v>0</v>
      </c>
      <c r="Z50" s="27">
        <v>0</v>
      </c>
      <c r="AA50" s="27">
        <v>0</v>
      </c>
      <c r="AB50" s="27">
        <v>0</v>
      </c>
      <c r="AC50" s="27">
        <v>0</v>
      </c>
      <c r="AD50" s="27">
        <v>0</v>
      </c>
      <c r="AE50" s="27">
        <v>0</v>
      </c>
      <c r="AF50" s="27">
        <v>0</v>
      </c>
      <c r="AG50" s="24">
        <v>0</v>
      </c>
      <c r="AH50" s="27">
        <v>0</v>
      </c>
      <c r="AI50" s="27">
        <v>0</v>
      </c>
      <c r="AJ50" s="27">
        <v>0</v>
      </c>
      <c r="AK50" s="27">
        <v>0</v>
      </c>
      <c r="AL50" s="27">
        <v>0</v>
      </c>
      <c r="AM50" s="27">
        <v>0</v>
      </c>
      <c r="AN50" s="27">
        <v>0</v>
      </c>
      <c r="AO50" s="24">
        <v>0</v>
      </c>
      <c r="AP50" s="27">
        <v>0</v>
      </c>
      <c r="AQ50" s="24">
        <v>1</v>
      </c>
      <c r="AR50" s="23">
        <v>0</v>
      </c>
      <c r="AS50" s="23">
        <v>0</v>
      </c>
      <c r="AT50" s="27">
        <v>0</v>
      </c>
      <c r="AU50" s="27">
        <v>0</v>
      </c>
      <c r="AV50" s="24">
        <v>0</v>
      </c>
      <c r="AW50" s="27">
        <v>0</v>
      </c>
      <c r="AX50" s="27">
        <v>0</v>
      </c>
      <c r="AY50" s="24">
        <v>0</v>
      </c>
    </row>
    <row r="51" spans="1:51">
      <c r="A51" s="15" t="s">
        <v>684</v>
      </c>
      <c r="B51" s="16" t="s">
        <v>1037</v>
      </c>
      <c r="C51" s="16" t="s">
        <v>1036</v>
      </c>
      <c r="D51" s="26">
        <v>48</v>
      </c>
      <c r="E51" s="25">
        <v>3</v>
      </c>
      <c r="F51" s="25">
        <v>1</v>
      </c>
      <c r="G51" s="26">
        <v>0</v>
      </c>
      <c r="H51" s="25">
        <v>0</v>
      </c>
      <c r="I51" s="25">
        <v>0</v>
      </c>
      <c r="J51" s="25">
        <v>0</v>
      </c>
      <c r="K51" s="25">
        <v>0</v>
      </c>
      <c r="L51" s="25">
        <v>0</v>
      </c>
      <c r="M51" s="25">
        <v>0</v>
      </c>
      <c r="N51" s="25">
        <v>0</v>
      </c>
      <c r="O51" s="25">
        <v>0</v>
      </c>
      <c r="P51" s="25">
        <v>0</v>
      </c>
      <c r="Q51" s="25">
        <v>0</v>
      </c>
      <c r="R51" s="25">
        <v>0</v>
      </c>
      <c r="S51" s="26">
        <v>0</v>
      </c>
      <c r="T51" s="25">
        <v>0</v>
      </c>
      <c r="U51" s="25">
        <v>0</v>
      </c>
      <c r="V51" s="25">
        <v>0</v>
      </c>
      <c r="W51" s="25">
        <v>0</v>
      </c>
      <c r="X51" s="26">
        <v>0</v>
      </c>
      <c r="Y51" s="25">
        <v>1</v>
      </c>
      <c r="Z51" s="25">
        <v>0</v>
      </c>
      <c r="AA51" s="25">
        <v>0</v>
      </c>
      <c r="AB51" s="25">
        <v>0</v>
      </c>
      <c r="AC51" s="25">
        <v>1</v>
      </c>
      <c r="AD51" s="25">
        <v>0</v>
      </c>
      <c r="AE51" s="25">
        <v>0</v>
      </c>
      <c r="AF51" s="25">
        <v>0</v>
      </c>
      <c r="AG51" s="26">
        <v>0</v>
      </c>
      <c r="AH51" s="25">
        <v>1</v>
      </c>
      <c r="AI51" s="25">
        <v>0</v>
      </c>
      <c r="AJ51" s="25">
        <v>0</v>
      </c>
      <c r="AK51" s="25">
        <v>0</v>
      </c>
      <c r="AL51" s="25">
        <v>0</v>
      </c>
      <c r="AM51" s="25">
        <v>0</v>
      </c>
      <c r="AN51" s="25">
        <v>1</v>
      </c>
      <c r="AO51" s="26">
        <v>0</v>
      </c>
      <c r="AP51" s="25">
        <v>0</v>
      </c>
      <c r="AQ51" s="26">
        <v>1</v>
      </c>
      <c r="AR51" s="25">
        <v>0</v>
      </c>
      <c r="AS51" s="25">
        <v>0</v>
      </c>
      <c r="AT51" s="25">
        <v>0</v>
      </c>
      <c r="AU51" s="25">
        <v>0</v>
      </c>
      <c r="AV51" s="26">
        <v>0</v>
      </c>
      <c r="AW51" s="25">
        <v>0</v>
      </c>
      <c r="AX51" s="25">
        <v>0</v>
      </c>
      <c r="AY51" s="26">
        <v>0</v>
      </c>
    </row>
    <row r="52" spans="1:51">
      <c r="A52" s="17" t="s">
        <v>168</v>
      </c>
      <c r="B52" s="14" t="s">
        <v>924</v>
      </c>
      <c r="C52" s="14" t="s">
        <v>1078</v>
      </c>
      <c r="D52" s="24">
        <v>361</v>
      </c>
      <c r="E52" s="23">
        <v>3</v>
      </c>
      <c r="F52" s="23">
        <v>1</v>
      </c>
      <c r="G52" s="24">
        <v>0</v>
      </c>
      <c r="H52" s="27">
        <v>0</v>
      </c>
      <c r="I52" s="27">
        <v>0</v>
      </c>
      <c r="J52" s="27">
        <v>0</v>
      </c>
      <c r="K52" s="27">
        <v>0</v>
      </c>
      <c r="L52" s="27">
        <v>0</v>
      </c>
      <c r="M52" s="27">
        <v>0</v>
      </c>
      <c r="N52" s="27">
        <v>0</v>
      </c>
      <c r="O52" s="27">
        <v>0</v>
      </c>
      <c r="P52" s="27">
        <v>0</v>
      </c>
      <c r="Q52" s="27">
        <v>0</v>
      </c>
      <c r="R52" s="27">
        <v>0</v>
      </c>
      <c r="S52" s="24">
        <v>0</v>
      </c>
      <c r="T52" s="27">
        <v>0</v>
      </c>
      <c r="U52" s="27">
        <v>0</v>
      </c>
      <c r="V52" s="27">
        <v>0</v>
      </c>
      <c r="W52" s="27">
        <v>0</v>
      </c>
      <c r="X52" s="24">
        <v>0</v>
      </c>
      <c r="Y52" s="27">
        <v>0</v>
      </c>
      <c r="Z52" s="27">
        <v>1</v>
      </c>
      <c r="AA52" s="27">
        <v>0</v>
      </c>
      <c r="AB52" s="27">
        <v>0</v>
      </c>
      <c r="AC52" s="27">
        <v>0</v>
      </c>
      <c r="AD52" s="27">
        <v>0</v>
      </c>
      <c r="AE52" s="27">
        <v>0</v>
      </c>
      <c r="AF52" s="27">
        <v>0</v>
      </c>
      <c r="AG52" s="24">
        <v>0</v>
      </c>
      <c r="AH52" s="27">
        <v>0</v>
      </c>
      <c r="AI52" s="27">
        <v>1</v>
      </c>
      <c r="AJ52" s="27">
        <v>1</v>
      </c>
      <c r="AK52" s="27">
        <v>1</v>
      </c>
      <c r="AL52" s="27">
        <v>0</v>
      </c>
      <c r="AM52" s="27">
        <v>0</v>
      </c>
      <c r="AN52" s="27">
        <v>0</v>
      </c>
      <c r="AO52" s="24">
        <v>0</v>
      </c>
      <c r="AP52" s="27">
        <v>1</v>
      </c>
      <c r="AQ52" s="24">
        <v>0</v>
      </c>
      <c r="AR52" s="23">
        <v>0</v>
      </c>
      <c r="AS52" s="23">
        <v>0</v>
      </c>
      <c r="AT52" s="27">
        <v>0</v>
      </c>
      <c r="AU52" s="27">
        <v>0</v>
      </c>
      <c r="AV52" s="24">
        <v>0</v>
      </c>
      <c r="AW52" s="27">
        <v>1</v>
      </c>
      <c r="AX52" s="27">
        <v>0</v>
      </c>
      <c r="AY52" s="24">
        <v>1</v>
      </c>
    </row>
    <row r="53" spans="1:51">
      <c r="A53" s="17" t="s">
        <v>568</v>
      </c>
      <c r="B53" s="14" t="s">
        <v>924</v>
      </c>
      <c r="C53" s="14" t="s">
        <v>1094</v>
      </c>
      <c r="D53" s="24">
        <v>556</v>
      </c>
      <c r="E53" s="23">
        <v>3</v>
      </c>
      <c r="F53" s="23">
        <v>4</v>
      </c>
      <c r="G53" s="24">
        <v>0</v>
      </c>
      <c r="H53" s="27">
        <v>0</v>
      </c>
      <c r="I53" s="27">
        <v>0</v>
      </c>
      <c r="J53" s="27">
        <v>0</v>
      </c>
      <c r="K53" s="27">
        <v>0</v>
      </c>
      <c r="L53" s="27">
        <v>0</v>
      </c>
      <c r="M53" s="27">
        <v>0</v>
      </c>
      <c r="N53" s="27">
        <v>0</v>
      </c>
      <c r="O53" s="27">
        <v>0</v>
      </c>
      <c r="P53" s="27">
        <v>0</v>
      </c>
      <c r="Q53" s="27">
        <v>0</v>
      </c>
      <c r="R53" s="27">
        <v>0</v>
      </c>
      <c r="S53" s="24">
        <v>0</v>
      </c>
      <c r="T53" s="27">
        <v>0</v>
      </c>
      <c r="U53" s="27">
        <v>0</v>
      </c>
      <c r="V53" s="27">
        <v>0</v>
      </c>
      <c r="W53" s="27">
        <v>0</v>
      </c>
      <c r="X53" s="24">
        <v>0</v>
      </c>
      <c r="Y53" s="27">
        <v>1</v>
      </c>
      <c r="Z53" s="27">
        <v>1</v>
      </c>
      <c r="AA53" s="27">
        <v>0</v>
      </c>
      <c r="AB53" s="27">
        <v>0</v>
      </c>
      <c r="AC53" s="27">
        <v>0</v>
      </c>
      <c r="AD53" s="27">
        <v>1</v>
      </c>
      <c r="AE53" s="27">
        <v>0</v>
      </c>
      <c r="AF53" s="27">
        <v>0</v>
      </c>
      <c r="AG53" s="24">
        <v>0</v>
      </c>
      <c r="AH53" s="27">
        <v>0</v>
      </c>
      <c r="AI53" s="27">
        <v>0</v>
      </c>
      <c r="AJ53" s="27">
        <v>0</v>
      </c>
      <c r="AK53" s="27">
        <v>0</v>
      </c>
      <c r="AL53" s="27">
        <v>0</v>
      </c>
      <c r="AM53" s="27">
        <v>0</v>
      </c>
      <c r="AN53" s="27">
        <v>0</v>
      </c>
      <c r="AO53" s="24">
        <v>0</v>
      </c>
      <c r="AP53" s="27">
        <v>0</v>
      </c>
      <c r="AQ53" s="24">
        <v>1</v>
      </c>
      <c r="AR53" s="23">
        <v>0</v>
      </c>
      <c r="AS53" s="23">
        <v>0</v>
      </c>
      <c r="AT53" s="27">
        <v>0</v>
      </c>
      <c r="AU53" s="27">
        <v>0</v>
      </c>
      <c r="AV53" s="24">
        <v>0</v>
      </c>
      <c r="AW53" s="27">
        <v>1</v>
      </c>
      <c r="AX53" s="27">
        <v>0</v>
      </c>
      <c r="AY53" s="24">
        <v>0</v>
      </c>
    </row>
    <row r="54" spans="1:51">
      <c r="A54" s="17" t="s">
        <v>75</v>
      </c>
      <c r="B54" s="14" t="s">
        <v>924</v>
      </c>
      <c r="C54" s="14" t="s">
        <v>995</v>
      </c>
      <c r="D54" s="24">
        <v>187</v>
      </c>
      <c r="E54" s="23">
        <v>0</v>
      </c>
      <c r="F54" s="23">
        <v>3</v>
      </c>
      <c r="G54" s="24">
        <v>0</v>
      </c>
      <c r="H54" s="27">
        <v>0</v>
      </c>
      <c r="I54" s="27">
        <v>0</v>
      </c>
      <c r="J54" s="27">
        <v>0</v>
      </c>
      <c r="K54" s="27">
        <v>0</v>
      </c>
      <c r="L54" s="27">
        <v>0</v>
      </c>
      <c r="M54" s="27">
        <v>0</v>
      </c>
      <c r="N54" s="27">
        <v>0</v>
      </c>
      <c r="O54" s="27">
        <v>0</v>
      </c>
      <c r="P54" s="27">
        <v>0</v>
      </c>
      <c r="Q54" s="27">
        <v>0</v>
      </c>
      <c r="R54" s="27">
        <v>0</v>
      </c>
      <c r="S54" s="24">
        <v>0</v>
      </c>
      <c r="T54" s="27">
        <v>0</v>
      </c>
      <c r="U54" s="27">
        <v>0</v>
      </c>
      <c r="V54" s="27">
        <v>0</v>
      </c>
      <c r="W54" s="27">
        <v>0</v>
      </c>
      <c r="X54" s="24">
        <v>0</v>
      </c>
      <c r="Y54" s="27">
        <v>0</v>
      </c>
      <c r="Z54" s="27">
        <v>0</v>
      </c>
      <c r="AA54" s="27">
        <v>0</v>
      </c>
      <c r="AB54" s="27">
        <v>0</v>
      </c>
      <c r="AC54" s="27">
        <v>0</v>
      </c>
      <c r="AD54" s="27">
        <v>0</v>
      </c>
      <c r="AE54" s="27">
        <v>0</v>
      </c>
      <c r="AF54" s="27">
        <v>0</v>
      </c>
      <c r="AG54" s="24">
        <v>0</v>
      </c>
      <c r="AH54" s="27">
        <v>0</v>
      </c>
      <c r="AI54" s="27">
        <v>0</v>
      </c>
      <c r="AJ54" s="27">
        <v>0</v>
      </c>
      <c r="AK54" s="27">
        <v>0</v>
      </c>
      <c r="AL54" s="27">
        <v>0</v>
      </c>
      <c r="AM54" s="27">
        <v>0</v>
      </c>
      <c r="AN54" s="27">
        <v>0</v>
      </c>
      <c r="AO54" s="24">
        <v>0</v>
      </c>
      <c r="AP54" s="27">
        <v>0</v>
      </c>
      <c r="AQ54" s="24">
        <v>0</v>
      </c>
      <c r="AR54" s="23">
        <v>0</v>
      </c>
      <c r="AS54" s="23">
        <v>0</v>
      </c>
      <c r="AT54" s="27">
        <v>0</v>
      </c>
      <c r="AU54" s="27">
        <v>0</v>
      </c>
      <c r="AV54" s="24">
        <v>0</v>
      </c>
      <c r="AW54" s="27">
        <v>0</v>
      </c>
      <c r="AX54" s="27">
        <v>0</v>
      </c>
      <c r="AY54" s="24">
        <v>0</v>
      </c>
    </row>
    <row r="55" spans="1:51">
      <c r="A55" s="17" t="s">
        <v>275</v>
      </c>
      <c r="B55" s="14" t="s">
        <v>924</v>
      </c>
      <c r="C55" s="14" t="s">
        <v>1077</v>
      </c>
      <c r="D55" s="24">
        <v>540</v>
      </c>
      <c r="E55" s="23">
        <v>4</v>
      </c>
      <c r="F55" s="23">
        <v>6</v>
      </c>
      <c r="G55" s="24">
        <v>0</v>
      </c>
      <c r="H55" s="27">
        <v>0</v>
      </c>
      <c r="I55" s="27">
        <v>0</v>
      </c>
      <c r="J55" s="27">
        <v>0</v>
      </c>
      <c r="K55" s="27">
        <v>0</v>
      </c>
      <c r="L55" s="27">
        <v>0</v>
      </c>
      <c r="M55" s="27">
        <v>0</v>
      </c>
      <c r="N55" s="27">
        <v>0</v>
      </c>
      <c r="O55" s="27">
        <v>0</v>
      </c>
      <c r="P55" s="27">
        <v>0</v>
      </c>
      <c r="Q55" s="27">
        <v>0</v>
      </c>
      <c r="R55" s="27">
        <v>0</v>
      </c>
      <c r="S55" s="24">
        <v>0</v>
      </c>
      <c r="T55" s="27">
        <v>0</v>
      </c>
      <c r="U55" s="27">
        <v>0</v>
      </c>
      <c r="V55" s="27">
        <v>0</v>
      </c>
      <c r="W55" s="27">
        <v>0</v>
      </c>
      <c r="X55" s="24">
        <v>0</v>
      </c>
      <c r="Y55" s="27">
        <v>0</v>
      </c>
      <c r="Z55" s="27">
        <v>0</v>
      </c>
      <c r="AA55" s="27">
        <v>0</v>
      </c>
      <c r="AB55" s="27">
        <v>0</v>
      </c>
      <c r="AC55" s="27">
        <v>0</v>
      </c>
      <c r="AD55" s="27">
        <v>0</v>
      </c>
      <c r="AE55" s="27">
        <v>0</v>
      </c>
      <c r="AF55" s="27">
        <v>0</v>
      </c>
      <c r="AG55" s="24">
        <v>0</v>
      </c>
      <c r="AH55" s="27">
        <v>0</v>
      </c>
      <c r="AI55" s="27">
        <v>0</v>
      </c>
      <c r="AJ55" s="27">
        <v>0</v>
      </c>
      <c r="AK55" s="27">
        <v>0</v>
      </c>
      <c r="AL55" s="27">
        <v>0</v>
      </c>
      <c r="AM55" s="27">
        <v>0</v>
      </c>
      <c r="AN55" s="27">
        <v>0</v>
      </c>
      <c r="AO55" s="24">
        <v>0</v>
      </c>
      <c r="AP55" s="27">
        <v>0</v>
      </c>
      <c r="AQ55" s="24">
        <v>1</v>
      </c>
      <c r="AR55" s="23">
        <v>0</v>
      </c>
      <c r="AS55" s="23">
        <v>0</v>
      </c>
      <c r="AT55" s="27">
        <v>0</v>
      </c>
      <c r="AU55" s="27">
        <v>0</v>
      </c>
      <c r="AV55" s="24">
        <v>0</v>
      </c>
      <c r="AW55" s="27">
        <v>0</v>
      </c>
      <c r="AX55" s="27">
        <v>0</v>
      </c>
      <c r="AY55" s="24">
        <v>0</v>
      </c>
    </row>
    <row r="56" spans="1:51">
      <c r="A56" s="17" t="s">
        <v>599</v>
      </c>
      <c r="B56" s="14" t="s">
        <v>924</v>
      </c>
      <c r="C56" s="14" t="s">
        <v>995</v>
      </c>
      <c r="D56" s="24">
        <v>1471</v>
      </c>
      <c r="E56" s="23">
        <v>0</v>
      </c>
      <c r="F56" s="23">
        <v>0</v>
      </c>
      <c r="G56" s="24">
        <v>0</v>
      </c>
      <c r="H56" s="27">
        <v>0</v>
      </c>
      <c r="I56" s="27">
        <v>0</v>
      </c>
      <c r="J56" s="27">
        <v>0</v>
      </c>
      <c r="K56" s="27">
        <v>0</v>
      </c>
      <c r="L56" s="27">
        <v>0</v>
      </c>
      <c r="M56" s="27">
        <v>0</v>
      </c>
      <c r="N56" s="27">
        <v>0</v>
      </c>
      <c r="O56" s="27">
        <v>0</v>
      </c>
      <c r="P56" s="27">
        <v>0</v>
      </c>
      <c r="Q56" s="27">
        <v>0</v>
      </c>
      <c r="R56" s="27">
        <v>0</v>
      </c>
      <c r="S56" s="24">
        <v>0</v>
      </c>
      <c r="T56" s="27">
        <v>0</v>
      </c>
      <c r="U56" s="27">
        <v>0</v>
      </c>
      <c r="V56" s="27">
        <v>0</v>
      </c>
      <c r="W56" s="27">
        <v>0</v>
      </c>
      <c r="X56" s="24">
        <v>0</v>
      </c>
      <c r="Y56" s="27">
        <v>0</v>
      </c>
      <c r="Z56" s="27">
        <v>0</v>
      </c>
      <c r="AA56" s="27">
        <v>0</v>
      </c>
      <c r="AB56" s="27">
        <v>0</v>
      </c>
      <c r="AC56" s="27">
        <v>0</v>
      </c>
      <c r="AD56" s="27">
        <v>0</v>
      </c>
      <c r="AE56" s="27">
        <v>0</v>
      </c>
      <c r="AF56" s="27">
        <v>0</v>
      </c>
      <c r="AG56" s="24">
        <v>0</v>
      </c>
      <c r="AH56" s="27">
        <v>0</v>
      </c>
      <c r="AI56" s="27">
        <v>0</v>
      </c>
      <c r="AJ56" s="27">
        <v>0</v>
      </c>
      <c r="AK56" s="27">
        <v>0</v>
      </c>
      <c r="AL56" s="27">
        <v>0</v>
      </c>
      <c r="AM56" s="27">
        <v>0</v>
      </c>
      <c r="AN56" s="27">
        <v>0</v>
      </c>
      <c r="AO56" s="24">
        <v>0</v>
      </c>
      <c r="AP56" s="27">
        <v>0</v>
      </c>
      <c r="AQ56" s="24">
        <v>0</v>
      </c>
      <c r="AR56" s="23">
        <v>0</v>
      </c>
      <c r="AS56" s="23">
        <v>0</v>
      </c>
      <c r="AT56" s="27">
        <v>0</v>
      </c>
      <c r="AU56" s="27">
        <v>0</v>
      </c>
      <c r="AV56" s="24">
        <v>0</v>
      </c>
      <c r="AW56" s="27">
        <v>0</v>
      </c>
      <c r="AX56" s="27">
        <v>0</v>
      </c>
      <c r="AY56" s="24">
        <v>0</v>
      </c>
    </row>
    <row r="57" spans="1:51">
      <c r="A57" s="18" t="s">
        <v>776</v>
      </c>
      <c r="B57" s="14" t="s">
        <v>924</v>
      </c>
      <c r="C57" s="14" t="s">
        <v>1077</v>
      </c>
      <c r="D57" s="24">
        <v>1930</v>
      </c>
      <c r="E57" s="23">
        <v>3</v>
      </c>
      <c r="F57" s="23">
        <v>8</v>
      </c>
      <c r="G57" s="24">
        <v>0</v>
      </c>
      <c r="H57" s="27">
        <v>0</v>
      </c>
      <c r="I57" s="27">
        <v>0</v>
      </c>
      <c r="J57" s="27">
        <v>0</v>
      </c>
      <c r="K57" s="27">
        <v>0</v>
      </c>
      <c r="L57" s="27">
        <v>0</v>
      </c>
      <c r="M57" s="27">
        <v>0</v>
      </c>
      <c r="N57" s="27">
        <v>0</v>
      </c>
      <c r="O57" s="27">
        <v>0</v>
      </c>
      <c r="P57" s="27">
        <v>0</v>
      </c>
      <c r="Q57" s="27">
        <v>0</v>
      </c>
      <c r="R57" s="27">
        <v>0</v>
      </c>
      <c r="S57" s="24">
        <v>0</v>
      </c>
      <c r="T57" s="27">
        <v>0</v>
      </c>
      <c r="U57" s="27">
        <v>0</v>
      </c>
      <c r="V57" s="27">
        <v>0</v>
      </c>
      <c r="W57" s="27">
        <v>0</v>
      </c>
      <c r="X57" s="24">
        <v>0</v>
      </c>
      <c r="Y57" s="27">
        <v>0</v>
      </c>
      <c r="Z57" s="27">
        <v>0</v>
      </c>
      <c r="AA57" s="27">
        <v>0</v>
      </c>
      <c r="AB57" s="27">
        <v>0</v>
      </c>
      <c r="AC57" s="27">
        <v>0</v>
      </c>
      <c r="AD57" s="27">
        <v>0</v>
      </c>
      <c r="AE57" s="27">
        <v>0</v>
      </c>
      <c r="AF57" s="27">
        <v>0</v>
      </c>
      <c r="AG57" s="24">
        <v>0</v>
      </c>
      <c r="AH57" s="27">
        <v>0</v>
      </c>
      <c r="AI57" s="27">
        <v>0</v>
      </c>
      <c r="AJ57" s="27">
        <v>0</v>
      </c>
      <c r="AK57" s="27">
        <v>0</v>
      </c>
      <c r="AL57" s="27">
        <v>0</v>
      </c>
      <c r="AM57" s="27">
        <v>0</v>
      </c>
      <c r="AN57" s="27">
        <v>0</v>
      </c>
      <c r="AO57" s="24">
        <v>0</v>
      </c>
      <c r="AP57" s="27">
        <v>1</v>
      </c>
      <c r="AQ57" s="24">
        <v>0</v>
      </c>
      <c r="AR57" s="23">
        <v>0</v>
      </c>
      <c r="AS57" s="23">
        <v>0</v>
      </c>
      <c r="AT57" s="27">
        <v>0</v>
      </c>
      <c r="AU57" s="27">
        <v>0</v>
      </c>
      <c r="AV57" s="24">
        <v>0</v>
      </c>
      <c r="AW57" s="27">
        <v>0</v>
      </c>
      <c r="AX57" s="27">
        <v>0</v>
      </c>
      <c r="AY57" s="24">
        <v>1</v>
      </c>
    </row>
    <row r="58" spans="1:51">
      <c r="A58" s="17" t="s">
        <v>17</v>
      </c>
      <c r="B58" s="14" t="s">
        <v>924</v>
      </c>
      <c r="C58" s="14" t="s">
        <v>923</v>
      </c>
      <c r="D58" s="24">
        <v>68</v>
      </c>
      <c r="E58" s="23">
        <v>1</v>
      </c>
      <c r="F58" s="23">
        <v>2</v>
      </c>
      <c r="G58" s="24">
        <v>0</v>
      </c>
      <c r="H58" s="27">
        <v>0</v>
      </c>
      <c r="I58" s="27">
        <v>0</v>
      </c>
      <c r="J58" s="27">
        <v>0</v>
      </c>
      <c r="K58" s="27">
        <v>0</v>
      </c>
      <c r="L58" s="27">
        <v>0</v>
      </c>
      <c r="M58" s="27">
        <v>0</v>
      </c>
      <c r="N58" s="27">
        <v>0</v>
      </c>
      <c r="O58" s="27">
        <v>0</v>
      </c>
      <c r="P58" s="27">
        <v>0</v>
      </c>
      <c r="Q58" s="27">
        <v>0</v>
      </c>
      <c r="R58" s="27">
        <v>0</v>
      </c>
      <c r="S58" s="24">
        <v>0</v>
      </c>
      <c r="T58" s="27">
        <v>0</v>
      </c>
      <c r="U58" s="27">
        <v>0</v>
      </c>
      <c r="V58" s="27">
        <v>0</v>
      </c>
      <c r="W58" s="27">
        <v>0</v>
      </c>
      <c r="X58" s="24">
        <v>0</v>
      </c>
      <c r="Y58" s="27">
        <v>1</v>
      </c>
      <c r="Z58" s="27">
        <v>0</v>
      </c>
      <c r="AA58" s="27">
        <v>0</v>
      </c>
      <c r="AB58" s="27">
        <v>0</v>
      </c>
      <c r="AC58" s="27">
        <v>0</v>
      </c>
      <c r="AD58" s="27">
        <v>0</v>
      </c>
      <c r="AE58" s="27">
        <v>0</v>
      </c>
      <c r="AF58" s="27">
        <v>0</v>
      </c>
      <c r="AG58" s="24">
        <v>0</v>
      </c>
      <c r="AH58" s="27">
        <v>0</v>
      </c>
      <c r="AI58" s="27">
        <v>0</v>
      </c>
      <c r="AJ58" s="27">
        <v>0</v>
      </c>
      <c r="AK58" s="27">
        <v>0</v>
      </c>
      <c r="AL58" s="27">
        <v>0</v>
      </c>
      <c r="AM58" s="27">
        <v>0</v>
      </c>
      <c r="AN58" s="27">
        <v>0</v>
      </c>
      <c r="AO58" s="24">
        <v>0</v>
      </c>
      <c r="AP58" s="27">
        <v>0</v>
      </c>
      <c r="AQ58" s="24">
        <v>0</v>
      </c>
      <c r="AR58" s="23">
        <v>0</v>
      </c>
      <c r="AS58" s="23">
        <v>0</v>
      </c>
      <c r="AT58" s="27">
        <v>0</v>
      </c>
      <c r="AU58" s="27">
        <v>0</v>
      </c>
      <c r="AV58" s="24">
        <v>0</v>
      </c>
      <c r="AW58" s="27">
        <v>0</v>
      </c>
      <c r="AX58" s="27">
        <v>0</v>
      </c>
      <c r="AY58" s="24">
        <v>0</v>
      </c>
    </row>
    <row r="59" spans="1:51">
      <c r="A59" s="17" t="s">
        <v>207</v>
      </c>
      <c r="B59" s="14" t="s">
        <v>924</v>
      </c>
      <c r="C59" s="14" t="s">
        <v>1106</v>
      </c>
      <c r="D59" s="24">
        <v>305</v>
      </c>
      <c r="E59" s="23">
        <v>1</v>
      </c>
      <c r="F59" s="23">
        <v>4</v>
      </c>
      <c r="G59" s="24">
        <v>0</v>
      </c>
      <c r="H59" s="27">
        <v>0</v>
      </c>
      <c r="I59" s="27">
        <v>0</v>
      </c>
      <c r="J59" s="27">
        <v>0</v>
      </c>
      <c r="K59" s="27">
        <v>0</v>
      </c>
      <c r="L59" s="27">
        <v>0</v>
      </c>
      <c r="M59" s="27">
        <v>0</v>
      </c>
      <c r="N59" s="27">
        <v>0</v>
      </c>
      <c r="O59" s="27">
        <v>0</v>
      </c>
      <c r="P59" s="27">
        <v>0</v>
      </c>
      <c r="Q59" s="27">
        <v>0</v>
      </c>
      <c r="R59" s="27">
        <v>0</v>
      </c>
      <c r="S59" s="24">
        <v>0</v>
      </c>
      <c r="T59" s="27">
        <v>0</v>
      </c>
      <c r="U59" s="27">
        <v>0</v>
      </c>
      <c r="V59" s="27">
        <v>0</v>
      </c>
      <c r="W59" s="27">
        <v>0</v>
      </c>
      <c r="X59" s="24">
        <v>0</v>
      </c>
      <c r="Y59" s="27">
        <v>0</v>
      </c>
      <c r="Z59" s="27">
        <v>0</v>
      </c>
      <c r="AA59" s="27">
        <v>0</v>
      </c>
      <c r="AB59" s="27">
        <v>0</v>
      </c>
      <c r="AC59" s="27">
        <v>0</v>
      </c>
      <c r="AD59" s="27">
        <v>0</v>
      </c>
      <c r="AE59" s="27">
        <v>0</v>
      </c>
      <c r="AF59" s="27">
        <v>0</v>
      </c>
      <c r="AG59" s="24">
        <v>0</v>
      </c>
      <c r="AH59" s="27">
        <v>0</v>
      </c>
      <c r="AI59" s="27">
        <v>0</v>
      </c>
      <c r="AJ59" s="27">
        <v>0</v>
      </c>
      <c r="AK59" s="27">
        <v>0</v>
      </c>
      <c r="AL59" s="27">
        <v>0</v>
      </c>
      <c r="AM59" s="27">
        <v>0</v>
      </c>
      <c r="AN59" s="27">
        <v>0</v>
      </c>
      <c r="AO59" s="24">
        <v>0</v>
      </c>
      <c r="AP59" s="27">
        <v>0</v>
      </c>
      <c r="AQ59" s="24">
        <v>1</v>
      </c>
      <c r="AR59" s="23">
        <v>0</v>
      </c>
      <c r="AS59" s="23">
        <v>0</v>
      </c>
      <c r="AT59" s="27">
        <v>0</v>
      </c>
      <c r="AU59" s="27">
        <v>0</v>
      </c>
      <c r="AV59" s="24">
        <v>0</v>
      </c>
      <c r="AW59" s="27">
        <v>0</v>
      </c>
      <c r="AX59" s="27">
        <v>0</v>
      </c>
      <c r="AY59" s="24">
        <v>0</v>
      </c>
    </row>
    <row r="60" spans="1:51">
      <c r="A60" s="17" t="s">
        <v>667</v>
      </c>
      <c r="B60" s="14" t="s">
        <v>924</v>
      </c>
      <c r="C60" s="14" t="s">
        <v>1106</v>
      </c>
      <c r="D60" s="24">
        <v>83</v>
      </c>
      <c r="E60" s="23">
        <v>5</v>
      </c>
      <c r="F60" s="23">
        <v>11</v>
      </c>
      <c r="G60" s="24">
        <v>0</v>
      </c>
      <c r="H60" s="27">
        <v>1</v>
      </c>
      <c r="I60" s="27">
        <v>1</v>
      </c>
      <c r="J60" s="27">
        <v>1</v>
      </c>
      <c r="K60" s="27">
        <v>0</v>
      </c>
      <c r="L60" s="27">
        <v>0</v>
      </c>
      <c r="M60" s="27">
        <v>0</v>
      </c>
      <c r="N60" s="27">
        <v>0</v>
      </c>
      <c r="O60" s="27">
        <v>0</v>
      </c>
      <c r="P60" s="27">
        <v>0</v>
      </c>
      <c r="Q60" s="27">
        <v>0</v>
      </c>
      <c r="R60" s="27">
        <v>0</v>
      </c>
      <c r="S60" s="24">
        <v>0</v>
      </c>
      <c r="T60" s="27">
        <v>0</v>
      </c>
      <c r="U60" s="27">
        <v>0</v>
      </c>
      <c r="V60" s="27">
        <v>0</v>
      </c>
      <c r="W60" s="27">
        <v>0</v>
      </c>
      <c r="X60" s="24">
        <v>0</v>
      </c>
      <c r="Y60" s="27">
        <v>1</v>
      </c>
      <c r="Z60" s="27">
        <v>0</v>
      </c>
      <c r="AA60" s="27">
        <v>0</v>
      </c>
      <c r="AB60" s="27">
        <v>0</v>
      </c>
      <c r="AC60" s="27">
        <v>0</v>
      </c>
      <c r="AD60" s="27">
        <v>0</v>
      </c>
      <c r="AE60" s="27">
        <v>0</v>
      </c>
      <c r="AF60" s="27">
        <v>0</v>
      </c>
      <c r="AG60" s="24">
        <v>0</v>
      </c>
      <c r="AH60" s="27">
        <v>0</v>
      </c>
      <c r="AI60" s="27">
        <v>0</v>
      </c>
      <c r="AJ60" s="27">
        <v>0</v>
      </c>
      <c r="AK60" s="27">
        <v>0</v>
      </c>
      <c r="AL60" s="27">
        <v>0</v>
      </c>
      <c r="AM60" s="27">
        <v>0</v>
      </c>
      <c r="AN60" s="27">
        <v>0</v>
      </c>
      <c r="AO60" s="24">
        <v>1</v>
      </c>
      <c r="AP60" s="27">
        <v>0</v>
      </c>
      <c r="AQ60" s="24">
        <v>1</v>
      </c>
      <c r="AR60" s="23">
        <v>0</v>
      </c>
      <c r="AS60" s="23">
        <v>0</v>
      </c>
      <c r="AT60" s="27">
        <v>0</v>
      </c>
      <c r="AU60" s="27">
        <v>0</v>
      </c>
      <c r="AV60" s="24">
        <v>0</v>
      </c>
      <c r="AW60" s="27">
        <v>0</v>
      </c>
      <c r="AX60" s="27">
        <v>0</v>
      </c>
      <c r="AY60" s="24">
        <v>0</v>
      </c>
    </row>
    <row r="61" spans="1:51">
      <c r="A61" s="15" t="s">
        <v>113</v>
      </c>
      <c r="B61" s="16" t="s">
        <v>924</v>
      </c>
      <c r="C61" s="16" t="s">
        <v>1032</v>
      </c>
      <c r="D61" s="26">
        <v>116</v>
      </c>
      <c r="E61" s="25">
        <v>1</v>
      </c>
      <c r="F61" s="25">
        <v>2</v>
      </c>
      <c r="G61" s="26">
        <v>0</v>
      </c>
      <c r="H61" s="25">
        <v>0</v>
      </c>
      <c r="I61" s="25">
        <v>0</v>
      </c>
      <c r="J61" s="25">
        <v>0</v>
      </c>
      <c r="K61" s="25">
        <v>0</v>
      </c>
      <c r="L61" s="25">
        <v>0</v>
      </c>
      <c r="M61" s="25">
        <v>0</v>
      </c>
      <c r="N61" s="25">
        <v>0</v>
      </c>
      <c r="O61" s="25">
        <v>0</v>
      </c>
      <c r="P61" s="25">
        <v>0</v>
      </c>
      <c r="Q61" s="25">
        <v>0</v>
      </c>
      <c r="R61" s="25">
        <v>0</v>
      </c>
      <c r="S61" s="26">
        <v>0</v>
      </c>
      <c r="T61" s="25">
        <v>0</v>
      </c>
      <c r="U61" s="25">
        <v>0</v>
      </c>
      <c r="V61" s="25">
        <v>0</v>
      </c>
      <c r="W61" s="25">
        <v>0</v>
      </c>
      <c r="X61" s="26">
        <v>0</v>
      </c>
      <c r="Y61" s="25">
        <v>0</v>
      </c>
      <c r="Z61" s="25">
        <v>0</v>
      </c>
      <c r="AA61" s="25">
        <v>0</v>
      </c>
      <c r="AB61" s="25">
        <v>0</v>
      </c>
      <c r="AC61" s="25">
        <v>0</v>
      </c>
      <c r="AD61" s="25">
        <v>0</v>
      </c>
      <c r="AE61" s="25">
        <v>0</v>
      </c>
      <c r="AF61" s="25">
        <v>0</v>
      </c>
      <c r="AG61" s="26">
        <v>0</v>
      </c>
      <c r="AH61" s="25">
        <v>0</v>
      </c>
      <c r="AI61" s="25">
        <v>0</v>
      </c>
      <c r="AJ61" s="25">
        <v>0</v>
      </c>
      <c r="AK61" s="25">
        <v>0</v>
      </c>
      <c r="AL61" s="25">
        <v>0</v>
      </c>
      <c r="AM61" s="25">
        <v>0</v>
      </c>
      <c r="AN61" s="25">
        <v>0</v>
      </c>
      <c r="AO61" s="26">
        <v>0</v>
      </c>
      <c r="AP61" s="25">
        <v>0</v>
      </c>
      <c r="AQ61" s="26">
        <v>0</v>
      </c>
      <c r="AR61" s="25">
        <v>0</v>
      </c>
      <c r="AS61" s="25">
        <v>0</v>
      </c>
      <c r="AT61" s="25">
        <v>0</v>
      </c>
      <c r="AU61" s="25">
        <v>0</v>
      </c>
      <c r="AV61" s="26">
        <v>0</v>
      </c>
      <c r="AW61" s="25">
        <v>0</v>
      </c>
      <c r="AX61" s="25">
        <v>0</v>
      </c>
      <c r="AY61" s="26">
        <v>0</v>
      </c>
    </row>
    <row r="62" spans="1:51">
      <c r="A62" s="17" t="s">
        <v>674</v>
      </c>
      <c r="B62" s="14" t="s">
        <v>1128</v>
      </c>
      <c r="C62" s="14" t="s">
        <v>1179</v>
      </c>
      <c r="D62" s="24">
        <v>370</v>
      </c>
      <c r="E62" s="23">
        <v>0</v>
      </c>
      <c r="F62" s="23">
        <v>0</v>
      </c>
      <c r="G62" s="24">
        <v>0</v>
      </c>
      <c r="H62" s="27">
        <v>0</v>
      </c>
      <c r="I62" s="27">
        <v>0</v>
      </c>
      <c r="J62" s="27">
        <v>0</v>
      </c>
      <c r="K62" s="27">
        <v>0</v>
      </c>
      <c r="L62" s="27">
        <v>0</v>
      </c>
      <c r="M62" s="27">
        <v>0</v>
      </c>
      <c r="N62" s="27">
        <v>0</v>
      </c>
      <c r="O62" s="27">
        <v>0</v>
      </c>
      <c r="P62" s="27">
        <v>0</v>
      </c>
      <c r="Q62" s="27">
        <v>0</v>
      </c>
      <c r="R62" s="27">
        <v>0</v>
      </c>
      <c r="S62" s="24">
        <v>0</v>
      </c>
      <c r="T62" s="27">
        <v>0</v>
      </c>
      <c r="U62" s="27">
        <v>0</v>
      </c>
      <c r="V62" s="27">
        <v>0</v>
      </c>
      <c r="W62" s="27">
        <v>0</v>
      </c>
      <c r="X62" s="24">
        <v>0</v>
      </c>
      <c r="Y62" s="27">
        <v>0</v>
      </c>
      <c r="Z62" s="27">
        <v>0</v>
      </c>
      <c r="AA62" s="27">
        <v>0</v>
      </c>
      <c r="AB62" s="27">
        <v>0</v>
      </c>
      <c r="AC62" s="27">
        <v>0</v>
      </c>
      <c r="AD62" s="27">
        <v>0</v>
      </c>
      <c r="AE62" s="27">
        <v>0</v>
      </c>
      <c r="AF62" s="27">
        <v>0</v>
      </c>
      <c r="AG62" s="24">
        <v>0</v>
      </c>
      <c r="AH62" s="27">
        <v>0</v>
      </c>
      <c r="AI62" s="27">
        <v>0</v>
      </c>
      <c r="AJ62" s="27">
        <v>0</v>
      </c>
      <c r="AK62" s="27">
        <v>0</v>
      </c>
      <c r="AL62" s="27">
        <v>0</v>
      </c>
      <c r="AM62" s="27">
        <v>0</v>
      </c>
      <c r="AN62" s="27">
        <v>0</v>
      </c>
      <c r="AO62" s="24">
        <v>0</v>
      </c>
      <c r="AP62" s="27">
        <v>0</v>
      </c>
      <c r="AQ62" s="24">
        <v>0</v>
      </c>
      <c r="AR62" s="23">
        <v>0</v>
      </c>
      <c r="AS62" s="23">
        <v>0</v>
      </c>
      <c r="AT62" s="27">
        <v>0</v>
      </c>
      <c r="AU62" s="27">
        <v>0</v>
      </c>
      <c r="AV62" s="24">
        <v>0</v>
      </c>
      <c r="AW62" s="27">
        <v>0</v>
      </c>
      <c r="AX62" s="27">
        <v>0</v>
      </c>
      <c r="AY62" s="24">
        <v>0</v>
      </c>
    </row>
    <row r="63" spans="1:51">
      <c r="A63" s="17" t="s">
        <v>231</v>
      </c>
      <c r="B63" s="14" t="s">
        <v>1128</v>
      </c>
      <c r="C63" s="14" t="s">
        <v>1129</v>
      </c>
      <c r="D63" s="24">
        <v>492</v>
      </c>
      <c r="E63" s="23">
        <v>8</v>
      </c>
      <c r="F63" s="23">
        <v>1</v>
      </c>
      <c r="G63" s="24">
        <v>0</v>
      </c>
      <c r="H63" s="27">
        <v>0</v>
      </c>
      <c r="I63" s="27">
        <v>0</v>
      </c>
      <c r="J63" s="27">
        <v>0</v>
      </c>
      <c r="K63" s="27">
        <v>0</v>
      </c>
      <c r="L63" s="27">
        <v>0</v>
      </c>
      <c r="M63" s="27">
        <v>0</v>
      </c>
      <c r="N63" s="27">
        <v>0</v>
      </c>
      <c r="O63" s="27">
        <v>0</v>
      </c>
      <c r="P63" s="27">
        <v>0</v>
      </c>
      <c r="Q63" s="27">
        <v>0</v>
      </c>
      <c r="R63" s="27">
        <v>0</v>
      </c>
      <c r="S63" s="24">
        <v>0</v>
      </c>
      <c r="T63" s="27">
        <v>0</v>
      </c>
      <c r="U63" s="27">
        <v>0</v>
      </c>
      <c r="V63" s="27">
        <v>0</v>
      </c>
      <c r="W63" s="27">
        <v>0</v>
      </c>
      <c r="X63" s="24">
        <v>0</v>
      </c>
      <c r="Y63" s="27">
        <v>0</v>
      </c>
      <c r="Z63" s="27">
        <v>0</v>
      </c>
      <c r="AA63" s="27">
        <v>0</v>
      </c>
      <c r="AB63" s="27">
        <v>0</v>
      </c>
      <c r="AC63" s="27">
        <v>0</v>
      </c>
      <c r="AD63" s="27">
        <v>0</v>
      </c>
      <c r="AE63" s="27">
        <v>0</v>
      </c>
      <c r="AF63" s="27">
        <v>1</v>
      </c>
      <c r="AG63" s="24">
        <v>0</v>
      </c>
      <c r="AH63" s="27">
        <v>0</v>
      </c>
      <c r="AI63" s="27">
        <v>0</v>
      </c>
      <c r="AJ63" s="27">
        <v>0</v>
      </c>
      <c r="AK63" s="27">
        <v>0</v>
      </c>
      <c r="AL63" s="27">
        <v>0</v>
      </c>
      <c r="AM63" s="27">
        <v>0</v>
      </c>
      <c r="AN63" s="27">
        <v>0</v>
      </c>
      <c r="AO63" s="24">
        <v>1</v>
      </c>
      <c r="AP63" s="27">
        <v>0</v>
      </c>
      <c r="AQ63" s="24">
        <v>1</v>
      </c>
      <c r="AR63" s="23">
        <v>0</v>
      </c>
      <c r="AS63" s="23">
        <v>0</v>
      </c>
      <c r="AT63" s="27">
        <v>0</v>
      </c>
      <c r="AU63" s="27">
        <v>0</v>
      </c>
      <c r="AV63" s="24">
        <v>0</v>
      </c>
      <c r="AW63" s="27">
        <v>0</v>
      </c>
      <c r="AX63" s="27">
        <v>0</v>
      </c>
      <c r="AY63" s="24">
        <v>0</v>
      </c>
    </row>
    <row r="64" spans="1:51">
      <c r="A64" s="17" t="s">
        <v>422</v>
      </c>
      <c r="B64" s="14" t="s">
        <v>1128</v>
      </c>
      <c r="C64" s="14" t="s">
        <v>1261</v>
      </c>
      <c r="D64" s="24">
        <v>3</v>
      </c>
      <c r="E64" s="23">
        <v>12</v>
      </c>
      <c r="F64" s="23">
        <v>3</v>
      </c>
      <c r="G64" s="24">
        <v>0</v>
      </c>
      <c r="H64" s="27">
        <v>0</v>
      </c>
      <c r="I64" s="27">
        <v>0</v>
      </c>
      <c r="J64" s="27">
        <v>0</v>
      </c>
      <c r="K64" s="27">
        <v>0</v>
      </c>
      <c r="L64" s="27">
        <v>0</v>
      </c>
      <c r="M64" s="27">
        <v>0</v>
      </c>
      <c r="N64" s="27">
        <v>0</v>
      </c>
      <c r="O64" s="27">
        <v>0</v>
      </c>
      <c r="P64" s="27">
        <v>0</v>
      </c>
      <c r="Q64" s="27">
        <v>0</v>
      </c>
      <c r="R64" s="27">
        <v>0</v>
      </c>
      <c r="S64" s="24">
        <v>0</v>
      </c>
      <c r="T64" s="27">
        <v>0</v>
      </c>
      <c r="U64" s="27">
        <v>0</v>
      </c>
      <c r="V64" s="27">
        <v>0</v>
      </c>
      <c r="W64" s="27">
        <v>0</v>
      </c>
      <c r="X64" s="24">
        <v>0</v>
      </c>
      <c r="Y64" s="27">
        <v>0</v>
      </c>
      <c r="Z64" s="27">
        <v>1</v>
      </c>
      <c r="AA64" s="27">
        <v>0</v>
      </c>
      <c r="AB64" s="27">
        <v>0</v>
      </c>
      <c r="AC64" s="27">
        <v>0</v>
      </c>
      <c r="AD64" s="27">
        <v>0</v>
      </c>
      <c r="AE64" s="27">
        <v>0</v>
      </c>
      <c r="AF64" s="27">
        <v>0</v>
      </c>
      <c r="AG64" s="24">
        <v>0</v>
      </c>
      <c r="AH64" s="27">
        <v>0</v>
      </c>
      <c r="AI64" s="27">
        <v>0</v>
      </c>
      <c r="AJ64" s="27">
        <v>0</v>
      </c>
      <c r="AK64" s="27">
        <v>0</v>
      </c>
      <c r="AL64" s="27">
        <v>0</v>
      </c>
      <c r="AM64" s="27">
        <v>0</v>
      </c>
      <c r="AN64" s="27">
        <v>0</v>
      </c>
      <c r="AO64" s="24">
        <v>1</v>
      </c>
      <c r="AP64" s="27">
        <v>0</v>
      </c>
      <c r="AQ64" s="24">
        <v>1</v>
      </c>
      <c r="AR64" s="23">
        <v>0</v>
      </c>
      <c r="AS64" s="23">
        <v>0</v>
      </c>
      <c r="AT64" s="27">
        <v>0</v>
      </c>
      <c r="AU64" s="27">
        <v>0</v>
      </c>
      <c r="AV64" s="24">
        <v>0</v>
      </c>
      <c r="AW64" s="27">
        <v>0</v>
      </c>
      <c r="AX64" s="27">
        <v>0</v>
      </c>
      <c r="AY64" s="24">
        <v>0</v>
      </c>
    </row>
    <row r="65" spans="1:51">
      <c r="A65" s="17" t="s">
        <v>691</v>
      </c>
      <c r="B65" s="14" t="s">
        <v>1128</v>
      </c>
      <c r="C65" s="14" t="s">
        <v>1261</v>
      </c>
      <c r="D65" s="24">
        <v>1199</v>
      </c>
      <c r="E65" s="23">
        <v>9</v>
      </c>
      <c r="F65" s="23">
        <v>1</v>
      </c>
      <c r="G65" s="24">
        <v>0</v>
      </c>
      <c r="H65" s="27">
        <v>0</v>
      </c>
      <c r="I65" s="27">
        <v>0</v>
      </c>
      <c r="J65" s="27">
        <v>0</v>
      </c>
      <c r="K65" s="27">
        <v>0</v>
      </c>
      <c r="L65" s="27">
        <v>0</v>
      </c>
      <c r="M65" s="27">
        <v>0</v>
      </c>
      <c r="N65" s="27">
        <v>0</v>
      </c>
      <c r="O65" s="27">
        <v>0</v>
      </c>
      <c r="P65" s="27">
        <v>0</v>
      </c>
      <c r="Q65" s="27">
        <v>0</v>
      </c>
      <c r="R65" s="27">
        <v>0</v>
      </c>
      <c r="S65" s="24">
        <v>0</v>
      </c>
      <c r="T65" s="27">
        <v>0</v>
      </c>
      <c r="U65" s="27">
        <v>0</v>
      </c>
      <c r="V65" s="27">
        <v>0</v>
      </c>
      <c r="W65" s="27">
        <v>0</v>
      </c>
      <c r="X65" s="24">
        <v>0</v>
      </c>
      <c r="Y65" s="27">
        <v>0</v>
      </c>
      <c r="Z65" s="27">
        <v>0</v>
      </c>
      <c r="AA65" s="27">
        <v>0</v>
      </c>
      <c r="AB65" s="27">
        <v>0</v>
      </c>
      <c r="AC65" s="27">
        <v>0</v>
      </c>
      <c r="AD65" s="27">
        <v>0</v>
      </c>
      <c r="AE65" s="27">
        <v>0</v>
      </c>
      <c r="AF65" s="27">
        <v>0</v>
      </c>
      <c r="AG65" s="24">
        <v>0</v>
      </c>
      <c r="AH65" s="27">
        <v>0</v>
      </c>
      <c r="AI65" s="27">
        <v>0</v>
      </c>
      <c r="AJ65" s="27">
        <v>0</v>
      </c>
      <c r="AK65" s="27">
        <v>0</v>
      </c>
      <c r="AL65" s="27">
        <v>0</v>
      </c>
      <c r="AM65" s="27">
        <v>0</v>
      </c>
      <c r="AN65" s="27">
        <v>0</v>
      </c>
      <c r="AO65" s="24">
        <v>0</v>
      </c>
      <c r="AP65" s="27">
        <v>0</v>
      </c>
      <c r="AQ65" s="24">
        <v>1</v>
      </c>
      <c r="AR65" s="23">
        <v>0</v>
      </c>
      <c r="AS65" s="23">
        <v>0</v>
      </c>
      <c r="AT65" s="27">
        <v>0</v>
      </c>
      <c r="AU65" s="27">
        <v>0</v>
      </c>
      <c r="AV65" s="24">
        <v>0</v>
      </c>
      <c r="AW65" s="27">
        <v>0</v>
      </c>
      <c r="AX65" s="27">
        <v>0</v>
      </c>
      <c r="AY65" s="24">
        <v>0</v>
      </c>
    </row>
    <row r="66" spans="1:51">
      <c r="A66" s="17" t="s">
        <v>298</v>
      </c>
      <c r="B66" s="14" t="s">
        <v>1128</v>
      </c>
      <c r="C66" s="14" t="s">
        <v>1179</v>
      </c>
      <c r="D66" s="24">
        <v>41</v>
      </c>
      <c r="E66" s="23">
        <v>7</v>
      </c>
      <c r="F66" s="23">
        <v>1</v>
      </c>
      <c r="G66" s="24">
        <v>0</v>
      </c>
      <c r="H66" s="27">
        <v>0</v>
      </c>
      <c r="I66" s="27">
        <v>0</v>
      </c>
      <c r="J66" s="27">
        <v>0</v>
      </c>
      <c r="K66" s="27">
        <v>0</v>
      </c>
      <c r="L66" s="27">
        <v>0</v>
      </c>
      <c r="M66" s="27">
        <v>0</v>
      </c>
      <c r="N66" s="27">
        <v>0</v>
      </c>
      <c r="O66" s="27">
        <v>0</v>
      </c>
      <c r="P66" s="27">
        <v>0</v>
      </c>
      <c r="Q66" s="27">
        <v>0</v>
      </c>
      <c r="R66" s="27">
        <v>0</v>
      </c>
      <c r="S66" s="24">
        <v>0</v>
      </c>
      <c r="T66" s="27">
        <v>0</v>
      </c>
      <c r="U66" s="27">
        <v>0</v>
      </c>
      <c r="V66" s="27">
        <v>0</v>
      </c>
      <c r="W66" s="27">
        <v>0</v>
      </c>
      <c r="X66" s="24">
        <v>0</v>
      </c>
      <c r="Y66" s="27">
        <v>0</v>
      </c>
      <c r="Z66" s="27">
        <v>1</v>
      </c>
      <c r="AA66" s="27">
        <v>0</v>
      </c>
      <c r="AB66" s="27">
        <v>0</v>
      </c>
      <c r="AC66" s="27">
        <v>0</v>
      </c>
      <c r="AD66" s="27">
        <v>0</v>
      </c>
      <c r="AE66" s="27">
        <v>0</v>
      </c>
      <c r="AF66" s="27">
        <v>0</v>
      </c>
      <c r="AG66" s="24">
        <v>0</v>
      </c>
      <c r="AH66" s="27">
        <v>0</v>
      </c>
      <c r="AI66" s="27">
        <v>0</v>
      </c>
      <c r="AJ66" s="27">
        <v>0</v>
      </c>
      <c r="AK66" s="27">
        <v>0</v>
      </c>
      <c r="AL66" s="27">
        <v>0</v>
      </c>
      <c r="AM66" s="27">
        <v>0</v>
      </c>
      <c r="AN66" s="27">
        <v>0</v>
      </c>
      <c r="AO66" s="24">
        <v>1</v>
      </c>
      <c r="AP66" s="27">
        <v>1</v>
      </c>
      <c r="AQ66" s="24">
        <v>1</v>
      </c>
      <c r="AR66" s="23">
        <v>0</v>
      </c>
      <c r="AS66" s="23">
        <v>0</v>
      </c>
      <c r="AT66" s="27">
        <v>0</v>
      </c>
      <c r="AU66" s="27">
        <v>0</v>
      </c>
      <c r="AV66" s="24">
        <v>0</v>
      </c>
      <c r="AW66" s="27">
        <v>0</v>
      </c>
      <c r="AX66" s="27">
        <v>0</v>
      </c>
      <c r="AY66" s="24">
        <v>0</v>
      </c>
    </row>
    <row r="67" spans="1:51">
      <c r="A67" s="17" t="s">
        <v>326</v>
      </c>
      <c r="B67" s="14" t="s">
        <v>1128</v>
      </c>
      <c r="C67" s="14" t="s">
        <v>1201</v>
      </c>
      <c r="D67" s="24">
        <v>561</v>
      </c>
      <c r="E67" s="23">
        <v>0</v>
      </c>
      <c r="F67" s="23">
        <v>0</v>
      </c>
      <c r="G67" s="24">
        <v>0</v>
      </c>
      <c r="H67" s="27">
        <v>0</v>
      </c>
      <c r="I67" s="27">
        <v>0</v>
      </c>
      <c r="J67" s="27">
        <v>0</v>
      </c>
      <c r="K67" s="27">
        <v>0</v>
      </c>
      <c r="L67" s="27">
        <v>0</v>
      </c>
      <c r="M67" s="27">
        <v>0</v>
      </c>
      <c r="N67" s="27">
        <v>0</v>
      </c>
      <c r="O67" s="27">
        <v>0</v>
      </c>
      <c r="P67" s="27">
        <v>0</v>
      </c>
      <c r="Q67" s="27">
        <v>0</v>
      </c>
      <c r="R67" s="27">
        <v>0</v>
      </c>
      <c r="S67" s="24">
        <v>0</v>
      </c>
      <c r="T67" s="27">
        <v>0</v>
      </c>
      <c r="U67" s="27">
        <v>0</v>
      </c>
      <c r="V67" s="27">
        <v>0</v>
      </c>
      <c r="W67" s="27">
        <v>0</v>
      </c>
      <c r="X67" s="24">
        <v>0</v>
      </c>
      <c r="Y67" s="27">
        <v>0</v>
      </c>
      <c r="Z67" s="27">
        <v>0</v>
      </c>
      <c r="AA67" s="27">
        <v>0</v>
      </c>
      <c r="AB67" s="27">
        <v>0</v>
      </c>
      <c r="AC67" s="27">
        <v>0</v>
      </c>
      <c r="AD67" s="27">
        <v>0</v>
      </c>
      <c r="AE67" s="27">
        <v>0</v>
      </c>
      <c r="AF67" s="27">
        <v>0</v>
      </c>
      <c r="AG67" s="24">
        <v>0</v>
      </c>
      <c r="AH67" s="27">
        <v>0</v>
      </c>
      <c r="AI67" s="27">
        <v>0</v>
      </c>
      <c r="AJ67" s="27">
        <v>0</v>
      </c>
      <c r="AK67" s="27">
        <v>0</v>
      </c>
      <c r="AL67" s="27">
        <v>0</v>
      </c>
      <c r="AM67" s="27">
        <v>0</v>
      </c>
      <c r="AN67" s="27">
        <v>0</v>
      </c>
      <c r="AO67" s="24">
        <v>0</v>
      </c>
      <c r="AP67" s="27">
        <v>0</v>
      </c>
      <c r="AQ67" s="24">
        <v>0</v>
      </c>
      <c r="AR67" s="23">
        <v>0</v>
      </c>
      <c r="AS67" s="23">
        <v>0</v>
      </c>
      <c r="AT67" s="27">
        <v>0</v>
      </c>
      <c r="AU67" s="27">
        <v>0</v>
      </c>
      <c r="AV67" s="24">
        <v>0</v>
      </c>
      <c r="AW67" s="27">
        <v>0</v>
      </c>
      <c r="AX67" s="27">
        <v>0</v>
      </c>
      <c r="AY67" s="24">
        <v>0</v>
      </c>
    </row>
    <row r="68" spans="1:51">
      <c r="A68" s="17" t="s">
        <v>644</v>
      </c>
      <c r="B68" s="14" t="s">
        <v>1128</v>
      </c>
      <c r="C68" s="14" t="s">
        <v>1179</v>
      </c>
      <c r="D68" s="24">
        <v>1521</v>
      </c>
      <c r="E68" s="23">
        <v>0</v>
      </c>
      <c r="F68" s="23">
        <v>0</v>
      </c>
      <c r="G68" s="24">
        <v>0</v>
      </c>
      <c r="H68" s="27">
        <v>0</v>
      </c>
      <c r="I68" s="27">
        <v>0</v>
      </c>
      <c r="J68" s="27">
        <v>0</v>
      </c>
      <c r="K68" s="27">
        <v>0</v>
      </c>
      <c r="L68" s="27">
        <v>0</v>
      </c>
      <c r="M68" s="27">
        <v>0</v>
      </c>
      <c r="N68" s="27">
        <v>0</v>
      </c>
      <c r="O68" s="27">
        <v>0</v>
      </c>
      <c r="P68" s="27">
        <v>0</v>
      </c>
      <c r="Q68" s="27">
        <v>0</v>
      </c>
      <c r="R68" s="27">
        <v>0</v>
      </c>
      <c r="S68" s="24">
        <v>0</v>
      </c>
      <c r="T68" s="27">
        <v>0</v>
      </c>
      <c r="U68" s="27">
        <v>0</v>
      </c>
      <c r="V68" s="27">
        <v>0</v>
      </c>
      <c r="W68" s="27">
        <v>0</v>
      </c>
      <c r="X68" s="24">
        <v>0</v>
      </c>
      <c r="Y68" s="27">
        <v>0</v>
      </c>
      <c r="Z68" s="27">
        <v>0</v>
      </c>
      <c r="AA68" s="27">
        <v>0</v>
      </c>
      <c r="AB68" s="27">
        <v>0</v>
      </c>
      <c r="AC68" s="27">
        <v>0</v>
      </c>
      <c r="AD68" s="27">
        <v>0</v>
      </c>
      <c r="AE68" s="27">
        <v>0</v>
      </c>
      <c r="AF68" s="27">
        <v>0</v>
      </c>
      <c r="AG68" s="24">
        <v>0</v>
      </c>
      <c r="AH68" s="27">
        <v>0</v>
      </c>
      <c r="AI68" s="27">
        <v>0</v>
      </c>
      <c r="AJ68" s="27">
        <v>0</v>
      </c>
      <c r="AK68" s="27">
        <v>0</v>
      </c>
      <c r="AL68" s="27">
        <v>0</v>
      </c>
      <c r="AM68" s="27">
        <v>0</v>
      </c>
      <c r="AN68" s="27">
        <v>0</v>
      </c>
      <c r="AO68" s="24">
        <v>0</v>
      </c>
      <c r="AP68" s="27">
        <v>0</v>
      </c>
      <c r="AQ68" s="24">
        <v>0</v>
      </c>
      <c r="AR68" s="23">
        <v>0</v>
      </c>
      <c r="AS68" s="23">
        <v>0</v>
      </c>
      <c r="AT68" s="27">
        <v>0</v>
      </c>
      <c r="AU68" s="27">
        <v>0</v>
      </c>
      <c r="AV68" s="24">
        <v>0</v>
      </c>
      <c r="AW68" s="27">
        <v>0</v>
      </c>
      <c r="AX68" s="27">
        <v>0</v>
      </c>
      <c r="AY68" s="24">
        <v>0</v>
      </c>
    </row>
    <row r="69" spans="1:51">
      <c r="A69" s="15" t="s">
        <v>688</v>
      </c>
      <c r="B69" s="16" t="s">
        <v>1128</v>
      </c>
      <c r="C69" s="16" t="s">
        <v>1384</v>
      </c>
      <c r="D69" s="26">
        <v>76</v>
      </c>
      <c r="E69" s="25">
        <v>2</v>
      </c>
      <c r="F69" s="25">
        <v>0</v>
      </c>
      <c r="G69" s="26">
        <v>0</v>
      </c>
      <c r="H69" s="25">
        <v>0</v>
      </c>
      <c r="I69" s="25">
        <v>0</v>
      </c>
      <c r="J69" s="25">
        <v>0</v>
      </c>
      <c r="K69" s="25">
        <v>0</v>
      </c>
      <c r="L69" s="25">
        <v>0</v>
      </c>
      <c r="M69" s="25">
        <v>0</v>
      </c>
      <c r="N69" s="25">
        <v>0</v>
      </c>
      <c r="O69" s="25">
        <v>0</v>
      </c>
      <c r="P69" s="25">
        <v>0</v>
      </c>
      <c r="Q69" s="25">
        <v>0</v>
      </c>
      <c r="R69" s="25">
        <v>0</v>
      </c>
      <c r="S69" s="26">
        <v>0</v>
      </c>
      <c r="T69" s="25">
        <v>0</v>
      </c>
      <c r="U69" s="25">
        <v>0</v>
      </c>
      <c r="V69" s="25">
        <v>0</v>
      </c>
      <c r="W69" s="25">
        <v>0</v>
      </c>
      <c r="X69" s="26">
        <v>0</v>
      </c>
      <c r="Y69" s="25">
        <v>0</v>
      </c>
      <c r="Z69" s="25">
        <v>0</v>
      </c>
      <c r="AA69" s="25">
        <v>0</v>
      </c>
      <c r="AB69" s="25">
        <v>0</v>
      </c>
      <c r="AC69" s="25">
        <v>0</v>
      </c>
      <c r="AD69" s="25">
        <v>0</v>
      </c>
      <c r="AE69" s="25">
        <v>0</v>
      </c>
      <c r="AF69" s="25">
        <v>0</v>
      </c>
      <c r="AG69" s="26">
        <v>0</v>
      </c>
      <c r="AH69" s="25">
        <v>0</v>
      </c>
      <c r="AI69" s="25">
        <v>0</v>
      </c>
      <c r="AJ69" s="25">
        <v>0</v>
      </c>
      <c r="AK69" s="25">
        <v>0</v>
      </c>
      <c r="AL69" s="25">
        <v>0</v>
      </c>
      <c r="AM69" s="25">
        <v>0</v>
      </c>
      <c r="AN69" s="25">
        <v>0</v>
      </c>
      <c r="AO69" s="26">
        <v>0</v>
      </c>
      <c r="AP69" s="25">
        <v>0</v>
      </c>
      <c r="AQ69" s="26">
        <v>1</v>
      </c>
      <c r="AR69" s="25">
        <v>0</v>
      </c>
      <c r="AS69" s="25">
        <v>0</v>
      </c>
      <c r="AT69" s="25">
        <v>0</v>
      </c>
      <c r="AU69" s="25">
        <v>0</v>
      </c>
      <c r="AV69" s="26">
        <v>0</v>
      </c>
      <c r="AW69" s="25">
        <v>0</v>
      </c>
      <c r="AX69" s="25">
        <v>0</v>
      </c>
      <c r="AY69" s="26">
        <v>0</v>
      </c>
    </row>
    <row r="70" spans="1:51">
      <c r="A70" s="20" t="s">
        <v>745</v>
      </c>
      <c r="B70" s="38" t="s">
        <v>1425</v>
      </c>
      <c r="C70" s="38" t="s">
        <v>1424</v>
      </c>
      <c r="D70" s="29">
        <v>907</v>
      </c>
      <c r="E70" s="28">
        <v>0</v>
      </c>
      <c r="F70" s="28">
        <v>0</v>
      </c>
      <c r="G70" s="29">
        <v>0</v>
      </c>
      <c r="H70" s="28">
        <v>0</v>
      </c>
      <c r="I70" s="28">
        <v>0</v>
      </c>
      <c r="J70" s="28">
        <v>0</v>
      </c>
      <c r="K70" s="28">
        <v>0</v>
      </c>
      <c r="L70" s="28">
        <v>0</v>
      </c>
      <c r="M70" s="28">
        <v>0</v>
      </c>
      <c r="N70" s="28">
        <v>0</v>
      </c>
      <c r="O70" s="28">
        <v>0</v>
      </c>
      <c r="P70" s="28">
        <v>0</v>
      </c>
      <c r="Q70" s="28">
        <v>0</v>
      </c>
      <c r="R70" s="28">
        <v>0</v>
      </c>
      <c r="S70" s="29">
        <v>0</v>
      </c>
      <c r="T70" s="28">
        <v>0</v>
      </c>
      <c r="U70" s="28">
        <v>0</v>
      </c>
      <c r="V70" s="28">
        <v>0</v>
      </c>
      <c r="W70" s="28">
        <v>0</v>
      </c>
      <c r="X70" s="29">
        <v>0</v>
      </c>
      <c r="Y70" s="28">
        <v>0</v>
      </c>
      <c r="Z70" s="28">
        <v>0</v>
      </c>
      <c r="AA70" s="28">
        <v>0</v>
      </c>
      <c r="AB70" s="28">
        <v>0</v>
      </c>
      <c r="AC70" s="28">
        <v>0</v>
      </c>
      <c r="AD70" s="28">
        <v>0</v>
      </c>
      <c r="AE70" s="28">
        <v>0</v>
      </c>
      <c r="AF70" s="28">
        <v>0</v>
      </c>
      <c r="AG70" s="29">
        <v>0</v>
      </c>
      <c r="AH70" s="28">
        <v>0</v>
      </c>
      <c r="AI70" s="28">
        <v>0</v>
      </c>
      <c r="AJ70" s="28">
        <v>0</v>
      </c>
      <c r="AK70" s="28">
        <v>0</v>
      </c>
      <c r="AL70" s="28">
        <v>0</v>
      </c>
      <c r="AM70" s="28">
        <v>0</v>
      </c>
      <c r="AN70" s="28">
        <v>0</v>
      </c>
      <c r="AO70" s="29">
        <v>0</v>
      </c>
      <c r="AP70" s="28">
        <v>0</v>
      </c>
      <c r="AQ70" s="29">
        <v>0</v>
      </c>
      <c r="AR70" s="28">
        <v>0</v>
      </c>
      <c r="AS70" s="28">
        <v>0</v>
      </c>
      <c r="AT70" s="28">
        <v>0</v>
      </c>
      <c r="AU70" s="28">
        <v>0</v>
      </c>
      <c r="AV70" s="29">
        <v>0</v>
      </c>
      <c r="AW70" s="28">
        <v>0</v>
      </c>
      <c r="AX70" s="28">
        <v>0</v>
      </c>
      <c r="AY70" s="29">
        <v>0</v>
      </c>
    </row>
    <row r="71" spans="1:51">
      <c r="A71" s="17" t="s">
        <v>677</v>
      </c>
      <c r="B71" s="14" t="s">
        <v>910</v>
      </c>
      <c r="C71" s="14" t="s">
        <v>985</v>
      </c>
      <c r="D71" s="24">
        <v>28</v>
      </c>
      <c r="E71" s="23">
        <v>8</v>
      </c>
      <c r="F71" s="23">
        <v>6</v>
      </c>
      <c r="G71" s="24">
        <v>1</v>
      </c>
      <c r="H71" s="27">
        <v>0</v>
      </c>
      <c r="I71" s="27">
        <v>0</v>
      </c>
      <c r="J71" s="27">
        <v>0</v>
      </c>
      <c r="K71" s="27">
        <v>0</v>
      </c>
      <c r="L71" s="27">
        <v>0</v>
      </c>
      <c r="M71" s="27">
        <v>0</v>
      </c>
      <c r="N71" s="27">
        <v>0</v>
      </c>
      <c r="O71" s="27">
        <v>0</v>
      </c>
      <c r="P71" s="27">
        <v>0</v>
      </c>
      <c r="Q71" s="27">
        <v>0</v>
      </c>
      <c r="R71" s="27">
        <v>0</v>
      </c>
      <c r="S71" s="24">
        <v>0</v>
      </c>
      <c r="T71" s="27">
        <v>0</v>
      </c>
      <c r="U71" s="27">
        <v>0</v>
      </c>
      <c r="V71" s="27">
        <v>1</v>
      </c>
      <c r="W71" s="27">
        <v>1</v>
      </c>
      <c r="X71" s="24">
        <v>0</v>
      </c>
      <c r="Y71" s="27">
        <v>1</v>
      </c>
      <c r="Z71" s="27">
        <v>1</v>
      </c>
      <c r="AA71" s="27">
        <v>0</v>
      </c>
      <c r="AB71" s="27">
        <v>0</v>
      </c>
      <c r="AC71" s="27">
        <v>0</v>
      </c>
      <c r="AD71" s="27">
        <v>1</v>
      </c>
      <c r="AE71" s="27">
        <v>0</v>
      </c>
      <c r="AF71" s="27">
        <v>0</v>
      </c>
      <c r="AG71" s="24">
        <v>0</v>
      </c>
      <c r="AH71" s="27">
        <v>0</v>
      </c>
      <c r="AI71" s="27">
        <v>0</v>
      </c>
      <c r="AJ71" s="27">
        <v>0</v>
      </c>
      <c r="AK71" s="27">
        <v>0</v>
      </c>
      <c r="AL71" s="27">
        <v>0</v>
      </c>
      <c r="AM71" s="27">
        <v>0</v>
      </c>
      <c r="AN71" s="27">
        <v>0</v>
      </c>
      <c r="AO71" s="24">
        <v>0</v>
      </c>
      <c r="AP71" s="27">
        <v>1</v>
      </c>
      <c r="AQ71" s="24">
        <v>0</v>
      </c>
      <c r="AR71" s="23">
        <v>0</v>
      </c>
      <c r="AS71" s="23">
        <v>0</v>
      </c>
      <c r="AT71" s="27">
        <v>0</v>
      </c>
      <c r="AU71" s="27">
        <v>0</v>
      </c>
      <c r="AV71" s="24">
        <v>0</v>
      </c>
      <c r="AW71" s="27">
        <v>0</v>
      </c>
      <c r="AX71" s="27">
        <v>1</v>
      </c>
      <c r="AY71" s="24">
        <v>1</v>
      </c>
    </row>
    <row r="72" spans="1:51">
      <c r="A72" s="17" t="s">
        <v>9</v>
      </c>
      <c r="B72" s="14" t="s">
        <v>910</v>
      </c>
      <c r="C72" s="14" t="s">
        <v>909</v>
      </c>
      <c r="D72" s="24">
        <v>57</v>
      </c>
      <c r="E72" s="23">
        <v>4</v>
      </c>
      <c r="F72" s="23">
        <v>3</v>
      </c>
      <c r="G72" s="24">
        <v>1</v>
      </c>
      <c r="H72" s="27">
        <v>0</v>
      </c>
      <c r="I72" s="27">
        <v>0</v>
      </c>
      <c r="J72" s="27">
        <v>0</v>
      </c>
      <c r="K72" s="27">
        <v>0</v>
      </c>
      <c r="L72" s="27">
        <v>0</v>
      </c>
      <c r="M72" s="27">
        <v>0</v>
      </c>
      <c r="N72" s="27">
        <v>0</v>
      </c>
      <c r="O72" s="27">
        <v>0</v>
      </c>
      <c r="P72" s="27">
        <v>0</v>
      </c>
      <c r="Q72" s="27">
        <v>0</v>
      </c>
      <c r="R72" s="27">
        <v>0</v>
      </c>
      <c r="S72" s="24">
        <v>0</v>
      </c>
      <c r="T72" s="27">
        <v>0</v>
      </c>
      <c r="U72" s="27">
        <v>0</v>
      </c>
      <c r="V72" s="27">
        <v>0</v>
      </c>
      <c r="W72" s="27">
        <v>0</v>
      </c>
      <c r="X72" s="24">
        <v>0</v>
      </c>
      <c r="Y72" s="27">
        <v>0</v>
      </c>
      <c r="Z72" s="27">
        <v>0</v>
      </c>
      <c r="AA72" s="27">
        <v>0</v>
      </c>
      <c r="AB72" s="27">
        <v>0</v>
      </c>
      <c r="AC72" s="27">
        <v>0</v>
      </c>
      <c r="AD72" s="27">
        <v>0</v>
      </c>
      <c r="AE72" s="27">
        <v>0</v>
      </c>
      <c r="AF72" s="27">
        <v>0</v>
      </c>
      <c r="AG72" s="24">
        <v>0</v>
      </c>
      <c r="AH72" s="27">
        <v>0</v>
      </c>
      <c r="AI72" s="27">
        <v>0</v>
      </c>
      <c r="AJ72" s="27">
        <v>0</v>
      </c>
      <c r="AK72" s="27">
        <v>0</v>
      </c>
      <c r="AL72" s="27">
        <v>0</v>
      </c>
      <c r="AM72" s="27">
        <v>0</v>
      </c>
      <c r="AN72" s="27">
        <v>0</v>
      </c>
      <c r="AO72" s="24">
        <v>0</v>
      </c>
      <c r="AP72" s="27">
        <v>1</v>
      </c>
      <c r="AQ72" s="24">
        <v>0</v>
      </c>
      <c r="AR72" s="23">
        <v>0</v>
      </c>
      <c r="AS72" s="23">
        <v>0</v>
      </c>
      <c r="AT72" s="27">
        <v>0</v>
      </c>
      <c r="AU72" s="27">
        <v>0</v>
      </c>
      <c r="AV72" s="24">
        <v>0</v>
      </c>
      <c r="AW72" s="27">
        <v>0</v>
      </c>
      <c r="AX72" s="27">
        <v>1</v>
      </c>
      <c r="AY72" s="24">
        <v>0</v>
      </c>
    </row>
    <row r="73" spans="1:51">
      <c r="A73" s="17" t="s">
        <v>235</v>
      </c>
      <c r="B73" s="14" t="s">
        <v>910</v>
      </c>
      <c r="C73" s="14" t="s">
        <v>1132</v>
      </c>
      <c r="D73" s="24">
        <v>496</v>
      </c>
      <c r="E73" s="23">
        <v>1</v>
      </c>
      <c r="F73" s="23">
        <v>0</v>
      </c>
      <c r="G73" s="24">
        <v>0</v>
      </c>
      <c r="H73" s="27">
        <v>0</v>
      </c>
      <c r="I73" s="27">
        <v>0</v>
      </c>
      <c r="J73" s="27">
        <v>0</v>
      </c>
      <c r="K73" s="27">
        <v>0</v>
      </c>
      <c r="L73" s="27">
        <v>0</v>
      </c>
      <c r="M73" s="27">
        <v>0</v>
      </c>
      <c r="N73" s="27">
        <v>0</v>
      </c>
      <c r="O73" s="27">
        <v>0</v>
      </c>
      <c r="P73" s="27">
        <v>0</v>
      </c>
      <c r="Q73" s="27">
        <v>0</v>
      </c>
      <c r="R73" s="27">
        <v>0</v>
      </c>
      <c r="S73" s="24">
        <v>0</v>
      </c>
      <c r="T73" s="27">
        <v>0</v>
      </c>
      <c r="U73" s="27">
        <v>0</v>
      </c>
      <c r="V73" s="27">
        <v>0</v>
      </c>
      <c r="W73" s="27">
        <v>0</v>
      </c>
      <c r="X73" s="24">
        <v>0</v>
      </c>
      <c r="Y73" s="27">
        <v>0</v>
      </c>
      <c r="Z73" s="27">
        <v>0</v>
      </c>
      <c r="AA73" s="27">
        <v>0</v>
      </c>
      <c r="AB73" s="27">
        <v>0</v>
      </c>
      <c r="AC73" s="27">
        <v>0</v>
      </c>
      <c r="AD73" s="27">
        <v>0</v>
      </c>
      <c r="AE73" s="27">
        <v>0</v>
      </c>
      <c r="AF73" s="27">
        <v>0</v>
      </c>
      <c r="AG73" s="24">
        <v>0</v>
      </c>
      <c r="AH73" s="27">
        <v>0</v>
      </c>
      <c r="AI73" s="27">
        <v>0</v>
      </c>
      <c r="AJ73" s="27">
        <v>0</v>
      </c>
      <c r="AK73" s="27">
        <v>0</v>
      </c>
      <c r="AL73" s="27">
        <v>0</v>
      </c>
      <c r="AM73" s="27">
        <v>0</v>
      </c>
      <c r="AN73" s="27">
        <v>0</v>
      </c>
      <c r="AO73" s="24">
        <v>0</v>
      </c>
      <c r="AP73" s="27">
        <v>0</v>
      </c>
      <c r="AQ73" s="24">
        <v>1</v>
      </c>
      <c r="AR73" s="23">
        <v>0</v>
      </c>
      <c r="AS73" s="23">
        <v>0</v>
      </c>
      <c r="AT73" s="27">
        <v>0</v>
      </c>
      <c r="AU73" s="27">
        <v>0</v>
      </c>
      <c r="AV73" s="24">
        <v>0</v>
      </c>
      <c r="AW73" s="27">
        <v>0</v>
      </c>
      <c r="AX73" s="27">
        <v>0</v>
      </c>
      <c r="AY73" s="24">
        <v>0</v>
      </c>
    </row>
    <row r="74" spans="1:51">
      <c r="A74" s="17" t="s">
        <v>278</v>
      </c>
      <c r="B74" s="14" t="s">
        <v>910</v>
      </c>
      <c r="C74" s="14" t="s">
        <v>1132</v>
      </c>
      <c r="D74" s="24">
        <v>598</v>
      </c>
      <c r="E74" s="23">
        <v>6</v>
      </c>
      <c r="F74" s="23">
        <v>5</v>
      </c>
      <c r="G74" s="24">
        <v>1</v>
      </c>
      <c r="H74" s="27">
        <v>0</v>
      </c>
      <c r="I74" s="27">
        <v>0</v>
      </c>
      <c r="J74" s="27">
        <v>0</v>
      </c>
      <c r="K74" s="27">
        <v>0</v>
      </c>
      <c r="L74" s="27">
        <v>0</v>
      </c>
      <c r="M74" s="27">
        <v>0</v>
      </c>
      <c r="N74" s="27">
        <v>0</v>
      </c>
      <c r="O74" s="27">
        <v>0</v>
      </c>
      <c r="P74" s="27">
        <v>0</v>
      </c>
      <c r="Q74" s="27">
        <v>0</v>
      </c>
      <c r="R74" s="27">
        <v>0</v>
      </c>
      <c r="S74" s="24">
        <v>0</v>
      </c>
      <c r="T74" s="27">
        <v>0</v>
      </c>
      <c r="U74" s="27">
        <v>0</v>
      </c>
      <c r="V74" s="27">
        <v>1</v>
      </c>
      <c r="W74" s="27">
        <v>1</v>
      </c>
      <c r="X74" s="24">
        <v>1</v>
      </c>
      <c r="Y74" s="27">
        <v>0</v>
      </c>
      <c r="Z74" s="27">
        <v>0</v>
      </c>
      <c r="AA74" s="27">
        <v>0</v>
      </c>
      <c r="AB74" s="27">
        <v>0</v>
      </c>
      <c r="AC74" s="27">
        <v>0</v>
      </c>
      <c r="AD74" s="27">
        <v>0</v>
      </c>
      <c r="AE74" s="27">
        <v>0</v>
      </c>
      <c r="AF74" s="27">
        <v>0</v>
      </c>
      <c r="AG74" s="24">
        <v>0</v>
      </c>
      <c r="AH74" s="27">
        <v>0</v>
      </c>
      <c r="AI74" s="27">
        <v>0</v>
      </c>
      <c r="AJ74" s="27">
        <v>0</v>
      </c>
      <c r="AK74" s="27">
        <v>0</v>
      </c>
      <c r="AL74" s="27">
        <v>0</v>
      </c>
      <c r="AM74" s="27">
        <v>0</v>
      </c>
      <c r="AN74" s="27">
        <v>0</v>
      </c>
      <c r="AO74" s="24">
        <v>0</v>
      </c>
      <c r="AP74" s="27">
        <v>1</v>
      </c>
      <c r="AQ74" s="24">
        <v>0</v>
      </c>
      <c r="AR74" s="23">
        <v>0</v>
      </c>
      <c r="AS74" s="23">
        <v>0</v>
      </c>
      <c r="AT74" s="27">
        <v>0</v>
      </c>
      <c r="AU74" s="27">
        <v>0</v>
      </c>
      <c r="AV74" s="24">
        <v>0</v>
      </c>
      <c r="AW74" s="27">
        <v>1</v>
      </c>
      <c r="AX74" s="27">
        <v>1</v>
      </c>
      <c r="AY74" s="24">
        <v>1</v>
      </c>
    </row>
    <row r="75" spans="1:51">
      <c r="A75" s="17" t="s">
        <v>331</v>
      </c>
      <c r="B75" s="14" t="s">
        <v>910</v>
      </c>
      <c r="C75" s="14" t="s">
        <v>1205</v>
      </c>
      <c r="D75" s="24">
        <v>736</v>
      </c>
      <c r="E75" s="23">
        <v>0</v>
      </c>
      <c r="F75" s="23">
        <v>0</v>
      </c>
      <c r="G75" s="24">
        <v>0</v>
      </c>
      <c r="H75" s="27">
        <v>0</v>
      </c>
      <c r="I75" s="27">
        <v>0</v>
      </c>
      <c r="J75" s="27">
        <v>0</v>
      </c>
      <c r="K75" s="27">
        <v>0</v>
      </c>
      <c r="L75" s="27">
        <v>0</v>
      </c>
      <c r="M75" s="27">
        <v>0</v>
      </c>
      <c r="N75" s="27">
        <v>0</v>
      </c>
      <c r="O75" s="27">
        <v>0</v>
      </c>
      <c r="P75" s="27">
        <v>0</v>
      </c>
      <c r="Q75" s="27">
        <v>0</v>
      </c>
      <c r="R75" s="27">
        <v>0</v>
      </c>
      <c r="S75" s="24">
        <v>0</v>
      </c>
      <c r="T75" s="27">
        <v>0</v>
      </c>
      <c r="U75" s="27">
        <v>0</v>
      </c>
      <c r="V75" s="27">
        <v>0</v>
      </c>
      <c r="W75" s="27">
        <v>0</v>
      </c>
      <c r="X75" s="24">
        <v>0</v>
      </c>
      <c r="Y75" s="27">
        <v>0</v>
      </c>
      <c r="Z75" s="27">
        <v>0</v>
      </c>
      <c r="AA75" s="27">
        <v>0</v>
      </c>
      <c r="AB75" s="27">
        <v>0</v>
      </c>
      <c r="AC75" s="27">
        <v>0</v>
      </c>
      <c r="AD75" s="27">
        <v>0</v>
      </c>
      <c r="AE75" s="27">
        <v>0</v>
      </c>
      <c r="AF75" s="27">
        <v>0</v>
      </c>
      <c r="AG75" s="24">
        <v>0</v>
      </c>
      <c r="AH75" s="27">
        <v>0</v>
      </c>
      <c r="AI75" s="27">
        <v>0</v>
      </c>
      <c r="AJ75" s="27">
        <v>0</v>
      </c>
      <c r="AK75" s="27">
        <v>0</v>
      </c>
      <c r="AL75" s="27">
        <v>0</v>
      </c>
      <c r="AM75" s="27">
        <v>0</v>
      </c>
      <c r="AN75" s="27">
        <v>0</v>
      </c>
      <c r="AO75" s="24">
        <v>0</v>
      </c>
      <c r="AP75" s="27">
        <v>0</v>
      </c>
      <c r="AQ75" s="24">
        <v>0</v>
      </c>
      <c r="AR75" s="23">
        <v>0</v>
      </c>
      <c r="AS75" s="23">
        <v>0</v>
      </c>
      <c r="AT75" s="27">
        <v>0</v>
      </c>
      <c r="AU75" s="27">
        <v>0</v>
      </c>
      <c r="AV75" s="24">
        <v>0</v>
      </c>
      <c r="AW75" s="27">
        <v>0</v>
      </c>
      <c r="AX75" s="27">
        <v>0</v>
      </c>
      <c r="AY75" s="24">
        <v>0</v>
      </c>
    </row>
    <row r="76" spans="1:51">
      <c r="A76" s="17" t="s">
        <v>423</v>
      </c>
      <c r="B76" s="14" t="s">
        <v>910</v>
      </c>
      <c r="C76" s="14" t="s">
        <v>1196</v>
      </c>
      <c r="D76" s="24">
        <v>148</v>
      </c>
      <c r="E76" s="23">
        <v>9</v>
      </c>
      <c r="F76" s="23">
        <v>5</v>
      </c>
      <c r="G76" s="24">
        <v>0</v>
      </c>
      <c r="H76" s="27">
        <v>0</v>
      </c>
      <c r="I76" s="27">
        <v>0</v>
      </c>
      <c r="J76" s="27">
        <v>0</v>
      </c>
      <c r="K76" s="27">
        <v>0</v>
      </c>
      <c r="L76" s="27">
        <v>0</v>
      </c>
      <c r="M76" s="27">
        <v>0</v>
      </c>
      <c r="N76" s="27">
        <v>0</v>
      </c>
      <c r="O76" s="27">
        <v>0</v>
      </c>
      <c r="P76" s="27">
        <v>0</v>
      </c>
      <c r="Q76" s="27">
        <v>0</v>
      </c>
      <c r="R76" s="27">
        <v>0</v>
      </c>
      <c r="S76" s="24">
        <v>0</v>
      </c>
      <c r="T76" s="27">
        <v>0</v>
      </c>
      <c r="U76" s="27">
        <v>0</v>
      </c>
      <c r="V76" s="27">
        <v>1</v>
      </c>
      <c r="W76" s="27">
        <v>0</v>
      </c>
      <c r="X76" s="24">
        <v>0</v>
      </c>
      <c r="Y76" s="27">
        <v>1</v>
      </c>
      <c r="Z76" s="27">
        <v>0</v>
      </c>
      <c r="AA76" s="27">
        <v>0</v>
      </c>
      <c r="AB76" s="27">
        <v>0</v>
      </c>
      <c r="AC76" s="27">
        <v>0</v>
      </c>
      <c r="AD76" s="27">
        <v>1</v>
      </c>
      <c r="AE76" s="27">
        <v>0</v>
      </c>
      <c r="AF76" s="27">
        <v>0</v>
      </c>
      <c r="AG76" s="24">
        <v>0</v>
      </c>
      <c r="AH76" s="27">
        <v>0</v>
      </c>
      <c r="AI76" s="27">
        <v>0</v>
      </c>
      <c r="AJ76" s="27">
        <v>0</v>
      </c>
      <c r="AK76" s="27">
        <v>0</v>
      </c>
      <c r="AL76" s="27">
        <v>0</v>
      </c>
      <c r="AM76" s="27">
        <v>0</v>
      </c>
      <c r="AN76" s="27">
        <v>0</v>
      </c>
      <c r="AO76" s="24">
        <v>0</v>
      </c>
      <c r="AP76" s="27">
        <v>0</v>
      </c>
      <c r="AQ76" s="24">
        <v>0</v>
      </c>
      <c r="AR76" s="23">
        <v>0</v>
      </c>
      <c r="AS76" s="23">
        <v>0</v>
      </c>
      <c r="AT76" s="27">
        <v>0</v>
      </c>
      <c r="AU76" s="27">
        <v>0</v>
      </c>
      <c r="AV76" s="24">
        <v>0</v>
      </c>
      <c r="AW76" s="27">
        <v>1</v>
      </c>
      <c r="AX76" s="27">
        <v>1</v>
      </c>
      <c r="AY76" s="24">
        <v>0</v>
      </c>
    </row>
    <row r="77" spans="1:51">
      <c r="A77" s="17" t="s">
        <v>589</v>
      </c>
      <c r="B77" s="14" t="s">
        <v>910</v>
      </c>
      <c r="C77" s="14" t="s">
        <v>909</v>
      </c>
      <c r="D77" s="24">
        <v>2</v>
      </c>
      <c r="E77" s="23">
        <v>7</v>
      </c>
      <c r="F77" s="23">
        <v>3</v>
      </c>
      <c r="G77" s="24">
        <v>0</v>
      </c>
      <c r="H77" s="27">
        <v>0</v>
      </c>
      <c r="I77" s="27">
        <v>0</v>
      </c>
      <c r="J77" s="27">
        <v>0</v>
      </c>
      <c r="K77" s="27">
        <v>0</v>
      </c>
      <c r="L77" s="27">
        <v>0</v>
      </c>
      <c r="M77" s="27">
        <v>0</v>
      </c>
      <c r="N77" s="27">
        <v>0</v>
      </c>
      <c r="O77" s="27">
        <v>0</v>
      </c>
      <c r="P77" s="27">
        <v>0</v>
      </c>
      <c r="Q77" s="27">
        <v>0</v>
      </c>
      <c r="R77" s="27">
        <v>0</v>
      </c>
      <c r="S77" s="24">
        <v>0</v>
      </c>
      <c r="T77" s="27">
        <v>0</v>
      </c>
      <c r="U77" s="27">
        <v>0</v>
      </c>
      <c r="V77" s="27">
        <v>1</v>
      </c>
      <c r="W77" s="27">
        <v>0</v>
      </c>
      <c r="X77" s="24">
        <v>0</v>
      </c>
      <c r="Y77" s="27">
        <v>1</v>
      </c>
      <c r="Z77" s="27">
        <v>1</v>
      </c>
      <c r="AA77" s="27">
        <v>0</v>
      </c>
      <c r="AB77" s="27">
        <v>1</v>
      </c>
      <c r="AC77" s="27">
        <v>0</v>
      </c>
      <c r="AD77" s="27">
        <v>1</v>
      </c>
      <c r="AE77" s="27">
        <v>0</v>
      </c>
      <c r="AF77" s="27">
        <v>0</v>
      </c>
      <c r="AG77" s="24">
        <v>0</v>
      </c>
      <c r="AH77" s="27">
        <v>0</v>
      </c>
      <c r="AI77" s="27">
        <v>0</v>
      </c>
      <c r="AJ77" s="27">
        <v>0</v>
      </c>
      <c r="AK77" s="27">
        <v>0</v>
      </c>
      <c r="AL77" s="27">
        <v>0</v>
      </c>
      <c r="AM77" s="27">
        <v>0</v>
      </c>
      <c r="AN77" s="27">
        <v>0</v>
      </c>
      <c r="AO77" s="24">
        <v>0</v>
      </c>
      <c r="AP77" s="27">
        <v>1</v>
      </c>
      <c r="AQ77" s="24">
        <v>0</v>
      </c>
      <c r="AR77" s="23">
        <v>0</v>
      </c>
      <c r="AS77" s="23">
        <v>0</v>
      </c>
      <c r="AT77" s="27">
        <v>0</v>
      </c>
      <c r="AU77" s="27">
        <v>0</v>
      </c>
      <c r="AV77" s="24">
        <v>0</v>
      </c>
      <c r="AW77" s="27">
        <v>1</v>
      </c>
      <c r="AX77" s="27">
        <v>0</v>
      </c>
      <c r="AY77" s="24">
        <v>0</v>
      </c>
    </row>
    <row r="78" spans="1:51">
      <c r="A78" s="17" t="s">
        <v>592</v>
      </c>
      <c r="B78" s="14" t="s">
        <v>910</v>
      </c>
      <c r="C78" s="14" t="s">
        <v>1263</v>
      </c>
      <c r="D78" s="24">
        <v>12</v>
      </c>
      <c r="E78" s="23">
        <v>11</v>
      </c>
      <c r="F78" s="23">
        <v>5</v>
      </c>
      <c r="G78" s="24">
        <v>1</v>
      </c>
      <c r="H78" s="27">
        <v>0</v>
      </c>
      <c r="I78" s="27">
        <v>0</v>
      </c>
      <c r="J78" s="27">
        <v>0</v>
      </c>
      <c r="K78" s="27">
        <v>0</v>
      </c>
      <c r="L78" s="27">
        <v>0</v>
      </c>
      <c r="M78" s="27">
        <v>0</v>
      </c>
      <c r="N78" s="27">
        <v>0</v>
      </c>
      <c r="O78" s="27">
        <v>0</v>
      </c>
      <c r="P78" s="27">
        <v>0</v>
      </c>
      <c r="Q78" s="27">
        <v>0</v>
      </c>
      <c r="R78" s="27">
        <v>0</v>
      </c>
      <c r="S78" s="24">
        <v>0</v>
      </c>
      <c r="T78" s="27">
        <v>0</v>
      </c>
      <c r="U78" s="27">
        <v>0</v>
      </c>
      <c r="V78" s="27">
        <v>1</v>
      </c>
      <c r="W78" s="27">
        <v>0</v>
      </c>
      <c r="X78" s="24">
        <v>0</v>
      </c>
      <c r="Y78" s="27">
        <v>0</v>
      </c>
      <c r="Z78" s="27">
        <v>0</v>
      </c>
      <c r="AA78" s="27">
        <v>0</v>
      </c>
      <c r="AB78" s="27">
        <v>0</v>
      </c>
      <c r="AC78" s="27">
        <v>0</v>
      </c>
      <c r="AD78" s="27">
        <v>0</v>
      </c>
      <c r="AE78" s="27">
        <v>0</v>
      </c>
      <c r="AF78" s="27">
        <v>0</v>
      </c>
      <c r="AG78" s="24">
        <v>0</v>
      </c>
      <c r="AH78" s="27">
        <v>0</v>
      </c>
      <c r="AI78" s="27">
        <v>0</v>
      </c>
      <c r="AJ78" s="27">
        <v>0</v>
      </c>
      <c r="AK78" s="27">
        <v>0</v>
      </c>
      <c r="AL78" s="27">
        <v>0</v>
      </c>
      <c r="AM78" s="27">
        <v>0</v>
      </c>
      <c r="AN78" s="27">
        <v>0</v>
      </c>
      <c r="AO78" s="24">
        <v>0</v>
      </c>
      <c r="AP78" s="27">
        <v>1</v>
      </c>
      <c r="AQ78" s="24">
        <v>0</v>
      </c>
      <c r="AR78" s="23">
        <v>0</v>
      </c>
      <c r="AS78" s="23">
        <v>0</v>
      </c>
      <c r="AT78" s="27">
        <v>0</v>
      </c>
      <c r="AU78" s="27">
        <v>0</v>
      </c>
      <c r="AV78" s="24">
        <v>0</v>
      </c>
      <c r="AW78" s="27">
        <v>1</v>
      </c>
      <c r="AX78" s="27">
        <v>1</v>
      </c>
      <c r="AY78" s="24">
        <v>1</v>
      </c>
    </row>
    <row r="79" spans="1:51">
      <c r="A79" s="17" t="s">
        <v>624</v>
      </c>
      <c r="B79" s="14" t="s">
        <v>910</v>
      </c>
      <c r="C79" s="14" t="s">
        <v>1202</v>
      </c>
      <c r="D79" s="24">
        <v>1218</v>
      </c>
      <c r="E79" s="23">
        <v>0</v>
      </c>
      <c r="F79" s="23">
        <v>0</v>
      </c>
      <c r="G79" s="24">
        <v>0</v>
      </c>
      <c r="H79" s="27">
        <v>0</v>
      </c>
      <c r="I79" s="27">
        <v>0</v>
      </c>
      <c r="J79" s="27">
        <v>0</v>
      </c>
      <c r="K79" s="27">
        <v>0</v>
      </c>
      <c r="L79" s="27">
        <v>0</v>
      </c>
      <c r="M79" s="27">
        <v>0</v>
      </c>
      <c r="N79" s="27">
        <v>0</v>
      </c>
      <c r="O79" s="27">
        <v>0</v>
      </c>
      <c r="P79" s="27">
        <v>0</v>
      </c>
      <c r="Q79" s="27">
        <v>0</v>
      </c>
      <c r="R79" s="27">
        <v>0</v>
      </c>
      <c r="S79" s="24">
        <v>0</v>
      </c>
      <c r="T79" s="27">
        <v>0</v>
      </c>
      <c r="U79" s="27">
        <v>0</v>
      </c>
      <c r="V79" s="27">
        <v>0</v>
      </c>
      <c r="W79" s="27">
        <v>0</v>
      </c>
      <c r="X79" s="24">
        <v>0</v>
      </c>
      <c r="Y79" s="27">
        <v>0</v>
      </c>
      <c r="Z79" s="27">
        <v>0</v>
      </c>
      <c r="AA79" s="27">
        <v>0</v>
      </c>
      <c r="AB79" s="27">
        <v>0</v>
      </c>
      <c r="AC79" s="27">
        <v>0</v>
      </c>
      <c r="AD79" s="27">
        <v>0</v>
      </c>
      <c r="AE79" s="27">
        <v>0</v>
      </c>
      <c r="AF79" s="27">
        <v>0</v>
      </c>
      <c r="AG79" s="24">
        <v>0</v>
      </c>
      <c r="AH79" s="27">
        <v>0</v>
      </c>
      <c r="AI79" s="27">
        <v>0</v>
      </c>
      <c r="AJ79" s="27">
        <v>0</v>
      </c>
      <c r="AK79" s="27">
        <v>0</v>
      </c>
      <c r="AL79" s="27">
        <v>0</v>
      </c>
      <c r="AM79" s="27">
        <v>0</v>
      </c>
      <c r="AN79" s="27">
        <v>0</v>
      </c>
      <c r="AO79" s="24">
        <v>0</v>
      </c>
      <c r="AP79" s="27">
        <v>0</v>
      </c>
      <c r="AQ79" s="24">
        <v>0</v>
      </c>
      <c r="AR79" s="23">
        <v>0</v>
      </c>
      <c r="AS79" s="23">
        <v>0</v>
      </c>
      <c r="AT79" s="27">
        <v>0</v>
      </c>
      <c r="AU79" s="27">
        <v>0</v>
      </c>
      <c r="AV79" s="24">
        <v>0</v>
      </c>
      <c r="AW79" s="27">
        <v>0</v>
      </c>
      <c r="AX79" s="27">
        <v>0</v>
      </c>
      <c r="AY79" s="24">
        <v>0</v>
      </c>
    </row>
    <row r="80" spans="1:51">
      <c r="A80" s="17" t="s">
        <v>652</v>
      </c>
      <c r="B80" s="14" t="s">
        <v>910</v>
      </c>
      <c r="C80" s="14" t="s">
        <v>1132</v>
      </c>
      <c r="D80" s="24">
        <v>577</v>
      </c>
      <c r="E80" s="23">
        <v>13</v>
      </c>
      <c r="F80" s="23">
        <v>6</v>
      </c>
      <c r="G80" s="24">
        <v>0</v>
      </c>
      <c r="H80" s="27">
        <v>0</v>
      </c>
      <c r="I80" s="27">
        <v>0</v>
      </c>
      <c r="J80" s="27">
        <v>0</v>
      </c>
      <c r="K80" s="27">
        <v>0</v>
      </c>
      <c r="L80" s="27">
        <v>0</v>
      </c>
      <c r="M80" s="27">
        <v>0</v>
      </c>
      <c r="N80" s="27">
        <v>0</v>
      </c>
      <c r="O80" s="27">
        <v>0</v>
      </c>
      <c r="P80" s="27">
        <v>0</v>
      </c>
      <c r="Q80" s="27">
        <v>0</v>
      </c>
      <c r="R80" s="27">
        <v>0</v>
      </c>
      <c r="S80" s="24">
        <v>0</v>
      </c>
      <c r="T80" s="27">
        <v>0</v>
      </c>
      <c r="U80" s="27">
        <v>0</v>
      </c>
      <c r="V80" s="27">
        <v>1</v>
      </c>
      <c r="W80" s="27">
        <v>1</v>
      </c>
      <c r="X80" s="24">
        <v>1</v>
      </c>
      <c r="Y80" s="27">
        <v>0</v>
      </c>
      <c r="Z80" s="27">
        <v>0</v>
      </c>
      <c r="AA80" s="27">
        <v>0</v>
      </c>
      <c r="AB80" s="27">
        <v>0</v>
      </c>
      <c r="AC80" s="27">
        <v>0</v>
      </c>
      <c r="AD80" s="27">
        <v>0</v>
      </c>
      <c r="AE80" s="27">
        <v>0</v>
      </c>
      <c r="AF80" s="27">
        <v>0</v>
      </c>
      <c r="AG80" s="24">
        <v>0</v>
      </c>
      <c r="AH80" s="27">
        <v>0</v>
      </c>
      <c r="AI80" s="27">
        <v>0</v>
      </c>
      <c r="AJ80" s="27">
        <v>0</v>
      </c>
      <c r="AK80" s="27">
        <v>0</v>
      </c>
      <c r="AL80" s="27">
        <v>0</v>
      </c>
      <c r="AM80" s="27">
        <v>0</v>
      </c>
      <c r="AN80" s="27">
        <v>0</v>
      </c>
      <c r="AO80" s="24">
        <v>0</v>
      </c>
      <c r="AP80" s="27">
        <v>1</v>
      </c>
      <c r="AQ80" s="24">
        <v>0</v>
      </c>
      <c r="AR80" s="23">
        <v>0</v>
      </c>
      <c r="AS80" s="23">
        <v>0</v>
      </c>
      <c r="AT80" s="27">
        <v>0</v>
      </c>
      <c r="AU80" s="27">
        <v>0</v>
      </c>
      <c r="AV80" s="24">
        <v>0</v>
      </c>
      <c r="AW80" s="27">
        <v>1</v>
      </c>
      <c r="AX80" s="27">
        <v>0</v>
      </c>
      <c r="AY80" s="24">
        <v>1</v>
      </c>
    </row>
    <row r="81" spans="1:51">
      <c r="A81" s="18" t="s">
        <v>868</v>
      </c>
      <c r="B81" s="14" t="s">
        <v>910</v>
      </c>
      <c r="C81" s="14" t="s">
        <v>909</v>
      </c>
      <c r="D81" s="24">
        <v>469</v>
      </c>
      <c r="E81" s="23">
        <v>8</v>
      </c>
      <c r="F81" s="23">
        <v>2</v>
      </c>
      <c r="G81" s="24">
        <v>1</v>
      </c>
      <c r="H81" s="27">
        <v>0</v>
      </c>
      <c r="I81" s="27">
        <v>0</v>
      </c>
      <c r="J81" s="27">
        <v>0</v>
      </c>
      <c r="K81" s="27">
        <v>0</v>
      </c>
      <c r="L81" s="27">
        <v>0</v>
      </c>
      <c r="M81" s="27">
        <v>0</v>
      </c>
      <c r="N81" s="27">
        <v>0</v>
      </c>
      <c r="O81" s="27">
        <v>0</v>
      </c>
      <c r="P81" s="27">
        <v>0</v>
      </c>
      <c r="Q81" s="27">
        <v>0</v>
      </c>
      <c r="R81" s="27">
        <v>0</v>
      </c>
      <c r="S81" s="24">
        <v>0</v>
      </c>
      <c r="T81" s="27">
        <v>0</v>
      </c>
      <c r="U81" s="27">
        <v>0</v>
      </c>
      <c r="V81" s="27">
        <v>0</v>
      </c>
      <c r="W81" s="27">
        <v>0</v>
      </c>
      <c r="X81" s="24">
        <v>0</v>
      </c>
      <c r="Y81" s="27">
        <v>1</v>
      </c>
      <c r="Z81" s="27">
        <v>1</v>
      </c>
      <c r="AA81" s="27">
        <v>0</v>
      </c>
      <c r="AB81" s="27">
        <v>0</v>
      </c>
      <c r="AC81" s="27">
        <v>0</v>
      </c>
      <c r="AD81" s="27">
        <v>1</v>
      </c>
      <c r="AE81" s="27">
        <v>0</v>
      </c>
      <c r="AF81" s="27">
        <v>0</v>
      </c>
      <c r="AG81" s="24">
        <v>0</v>
      </c>
      <c r="AH81" s="27">
        <v>0</v>
      </c>
      <c r="AI81" s="27">
        <v>0</v>
      </c>
      <c r="AJ81" s="27">
        <v>0</v>
      </c>
      <c r="AK81" s="27">
        <v>0</v>
      </c>
      <c r="AL81" s="27">
        <v>0</v>
      </c>
      <c r="AM81" s="27">
        <v>0</v>
      </c>
      <c r="AN81" s="27">
        <v>0</v>
      </c>
      <c r="AO81" s="24">
        <v>0</v>
      </c>
      <c r="AP81" s="27">
        <v>1</v>
      </c>
      <c r="AQ81" s="24">
        <v>0</v>
      </c>
      <c r="AR81" s="23">
        <v>0</v>
      </c>
      <c r="AS81" s="23">
        <v>0</v>
      </c>
      <c r="AT81" s="27">
        <v>0</v>
      </c>
      <c r="AU81" s="27">
        <v>0</v>
      </c>
      <c r="AV81" s="24">
        <v>0</v>
      </c>
      <c r="AW81" s="27">
        <v>0</v>
      </c>
      <c r="AX81" s="27">
        <v>1</v>
      </c>
      <c r="AY81" s="24">
        <v>1</v>
      </c>
    </row>
    <row r="82" spans="1:51">
      <c r="A82" s="18" t="s">
        <v>892</v>
      </c>
      <c r="B82" s="14" t="s">
        <v>910</v>
      </c>
      <c r="C82" s="14" t="s">
        <v>1498</v>
      </c>
      <c r="D82" s="24">
        <v>1045</v>
      </c>
      <c r="E82" s="23">
        <v>8</v>
      </c>
      <c r="F82" s="23">
        <v>5</v>
      </c>
      <c r="G82" s="24">
        <v>0</v>
      </c>
      <c r="H82" s="27">
        <v>0</v>
      </c>
      <c r="I82" s="27">
        <v>0</v>
      </c>
      <c r="J82" s="27">
        <v>0</v>
      </c>
      <c r="K82" s="27">
        <v>0</v>
      </c>
      <c r="L82" s="27">
        <v>0</v>
      </c>
      <c r="M82" s="27">
        <v>0</v>
      </c>
      <c r="N82" s="27">
        <v>0</v>
      </c>
      <c r="O82" s="27">
        <v>0</v>
      </c>
      <c r="P82" s="27">
        <v>0</v>
      </c>
      <c r="Q82" s="27">
        <v>0</v>
      </c>
      <c r="R82" s="27">
        <v>0</v>
      </c>
      <c r="S82" s="24">
        <v>0</v>
      </c>
      <c r="T82" s="27">
        <v>0</v>
      </c>
      <c r="U82" s="27">
        <v>0</v>
      </c>
      <c r="V82" s="27">
        <v>0</v>
      </c>
      <c r="W82" s="27">
        <v>0</v>
      </c>
      <c r="X82" s="24">
        <v>0</v>
      </c>
      <c r="Y82" s="27">
        <v>0</v>
      </c>
      <c r="Z82" s="27">
        <v>0</v>
      </c>
      <c r="AA82" s="27">
        <v>0</v>
      </c>
      <c r="AB82" s="27">
        <v>0</v>
      </c>
      <c r="AC82" s="27">
        <v>0</v>
      </c>
      <c r="AD82" s="27">
        <v>0</v>
      </c>
      <c r="AE82" s="27">
        <v>0</v>
      </c>
      <c r="AF82" s="27">
        <v>0</v>
      </c>
      <c r="AG82" s="24">
        <v>0</v>
      </c>
      <c r="AH82" s="27">
        <v>0</v>
      </c>
      <c r="AI82" s="27">
        <v>0</v>
      </c>
      <c r="AJ82" s="27">
        <v>0</v>
      </c>
      <c r="AK82" s="27">
        <v>0</v>
      </c>
      <c r="AL82" s="27">
        <v>0</v>
      </c>
      <c r="AM82" s="27">
        <v>0</v>
      </c>
      <c r="AN82" s="27">
        <v>0</v>
      </c>
      <c r="AO82" s="24">
        <v>0</v>
      </c>
      <c r="AP82" s="27">
        <v>0</v>
      </c>
      <c r="AQ82" s="24">
        <v>0</v>
      </c>
      <c r="AR82" s="23">
        <v>0</v>
      </c>
      <c r="AS82" s="23">
        <v>0</v>
      </c>
      <c r="AT82" s="27">
        <v>0</v>
      </c>
      <c r="AU82" s="27">
        <v>0</v>
      </c>
      <c r="AV82" s="24">
        <v>0</v>
      </c>
      <c r="AW82" s="27">
        <v>1</v>
      </c>
      <c r="AX82" s="27">
        <v>1</v>
      </c>
      <c r="AY82" s="24">
        <v>1</v>
      </c>
    </row>
    <row r="83" spans="1:51">
      <c r="A83" s="18" t="s">
        <v>522</v>
      </c>
      <c r="B83" s="14" t="s">
        <v>910</v>
      </c>
      <c r="C83" s="14" t="s">
        <v>1118</v>
      </c>
      <c r="D83" s="24">
        <v>1298</v>
      </c>
      <c r="E83" s="23">
        <v>1</v>
      </c>
      <c r="F83" s="23">
        <v>0</v>
      </c>
      <c r="G83" s="24">
        <v>0</v>
      </c>
      <c r="H83" s="27">
        <v>0</v>
      </c>
      <c r="I83" s="27">
        <v>0</v>
      </c>
      <c r="J83" s="27">
        <v>0</v>
      </c>
      <c r="K83" s="27">
        <v>0</v>
      </c>
      <c r="L83" s="27">
        <v>0</v>
      </c>
      <c r="M83" s="27">
        <v>0</v>
      </c>
      <c r="N83" s="27">
        <v>0</v>
      </c>
      <c r="O83" s="27">
        <v>0</v>
      </c>
      <c r="P83" s="27">
        <v>0</v>
      </c>
      <c r="Q83" s="27">
        <v>0</v>
      </c>
      <c r="R83" s="27">
        <v>0</v>
      </c>
      <c r="S83" s="24">
        <v>0</v>
      </c>
      <c r="T83" s="27">
        <v>0</v>
      </c>
      <c r="U83" s="27">
        <v>0</v>
      </c>
      <c r="V83" s="27">
        <v>0</v>
      </c>
      <c r="W83" s="27">
        <v>0</v>
      </c>
      <c r="X83" s="24">
        <v>0</v>
      </c>
      <c r="Y83" s="27">
        <v>0</v>
      </c>
      <c r="Z83" s="27">
        <v>0</v>
      </c>
      <c r="AA83" s="27">
        <v>0</v>
      </c>
      <c r="AB83" s="27">
        <v>0</v>
      </c>
      <c r="AC83" s="27">
        <v>0</v>
      </c>
      <c r="AD83" s="27">
        <v>0</v>
      </c>
      <c r="AE83" s="27">
        <v>0</v>
      </c>
      <c r="AF83" s="27">
        <v>0</v>
      </c>
      <c r="AG83" s="24">
        <v>0</v>
      </c>
      <c r="AH83" s="27">
        <v>0</v>
      </c>
      <c r="AI83" s="27">
        <v>0</v>
      </c>
      <c r="AJ83" s="27">
        <v>0</v>
      </c>
      <c r="AK83" s="27">
        <v>0</v>
      </c>
      <c r="AL83" s="27">
        <v>0</v>
      </c>
      <c r="AM83" s="27">
        <v>0</v>
      </c>
      <c r="AN83" s="27">
        <v>0</v>
      </c>
      <c r="AO83" s="24">
        <v>0</v>
      </c>
      <c r="AP83" s="27">
        <v>0</v>
      </c>
      <c r="AQ83" s="24">
        <v>0</v>
      </c>
      <c r="AR83" s="23">
        <v>0</v>
      </c>
      <c r="AS83" s="23">
        <v>0</v>
      </c>
      <c r="AT83" s="27">
        <v>0</v>
      </c>
      <c r="AU83" s="27">
        <v>0</v>
      </c>
      <c r="AV83" s="24">
        <v>0</v>
      </c>
      <c r="AW83" s="27">
        <v>0</v>
      </c>
      <c r="AX83" s="27">
        <v>0</v>
      </c>
      <c r="AY83" s="24">
        <v>0</v>
      </c>
    </row>
    <row r="84" spans="1:51">
      <c r="A84" s="18" t="s">
        <v>135</v>
      </c>
      <c r="B84" s="14" t="s">
        <v>910</v>
      </c>
      <c r="C84" s="14" t="s">
        <v>1050</v>
      </c>
      <c r="D84" s="24">
        <v>303</v>
      </c>
      <c r="E84" s="23">
        <v>4</v>
      </c>
      <c r="F84" s="23">
        <v>4</v>
      </c>
      <c r="G84" s="24">
        <v>0</v>
      </c>
      <c r="H84" s="27">
        <v>0</v>
      </c>
      <c r="I84" s="27">
        <v>0</v>
      </c>
      <c r="J84" s="27">
        <v>0</v>
      </c>
      <c r="K84" s="27">
        <v>0</v>
      </c>
      <c r="L84" s="27">
        <v>0</v>
      </c>
      <c r="M84" s="27">
        <v>0</v>
      </c>
      <c r="N84" s="27">
        <v>0</v>
      </c>
      <c r="O84" s="27">
        <v>0</v>
      </c>
      <c r="P84" s="27">
        <v>0</v>
      </c>
      <c r="Q84" s="27">
        <v>0</v>
      </c>
      <c r="R84" s="27">
        <v>0</v>
      </c>
      <c r="S84" s="24">
        <v>0</v>
      </c>
      <c r="T84" s="27">
        <v>0</v>
      </c>
      <c r="U84" s="27">
        <v>1</v>
      </c>
      <c r="V84" s="27">
        <v>0</v>
      </c>
      <c r="W84" s="27">
        <v>0</v>
      </c>
      <c r="X84" s="24">
        <v>0</v>
      </c>
      <c r="Y84" s="27">
        <v>0</v>
      </c>
      <c r="Z84" s="27">
        <v>0</v>
      </c>
      <c r="AA84" s="27">
        <v>0</v>
      </c>
      <c r="AB84" s="27">
        <v>0</v>
      </c>
      <c r="AC84" s="27">
        <v>0</v>
      </c>
      <c r="AD84" s="27">
        <v>0</v>
      </c>
      <c r="AE84" s="27">
        <v>0</v>
      </c>
      <c r="AF84" s="27">
        <v>0</v>
      </c>
      <c r="AG84" s="24">
        <v>0</v>
      </c>
      <c r="AH84" s="27">
        <v>1</v>
      </c>
      <c r="AI84" s="27">
        <v>0</v>
      </c>
      <c r="AJ84" s="27">
        <v>0</v>
      </c>
      <c r="AK84" s="27">
        <v>0</v>
      </c>
      <c r="AL84" s="27">
        <v>0</v>
      </c>
      <c r="AM84" s="27">
        <v>0</v>
      </c>
      <c r="AN84" s="27">
        <v>0</v>
      </c>
      <c r="AO84" s="24">
        <v>0</v>
      </c>
      <c r="AP84" s="27">
        <v>0</v>
      </c>
      <c r="AQ84" s="24">
        <v>1</v>
      </c>
      <c r="AR84" s="23">
        <v>0</v>
      </c>
      <c r="AS84" s="23">
        <v>0</v>
      </c>
      <c r="AT84" s="27">
        <v>0</v>
      </c>
      <c r="AU84" s="27">
        <v>0</v>
      </c>
      <c r="AV84" s="24">
        <v>0</v>
      </c>
      <c r="AW84" s="27">
        <v>1</v>
      </c>
      <c r="AX84" s="27">
        <v>0</v>
      </c>
      <c r="AY84" s="24">
        <v>0</v>
      </c>
    </row>
    <row r="85" spans="1:51">
      <c r="A85" s="17" t="s">
        <v>383</v>
      </c>
      <c r="B85" s="14" t="s">
        <v>910</v>
      </c>
      <c r="C85" s="14" t="s">
        <v>1104</v>
      </c>
      <c r="D85" s="24">
        <v>730</v>
      </c>
      <c r="E85" s="23">
        <v>0</v>
      </c>
      <c r="F85" s="23">
        <v>0</v>
      </c>
      <c r="G85" s="24">
        <v>0</v>
      </c>
      <c r="H85" s="27">
        <v>0</v>
      </c>
      <c r="I85" s="27">
        <v>0</v>
      </c>
      <c r="J85" s="27">
        <v>0</v>
      </c>
      <c r="K85" s="27">
        <v>0</v>
      </c>
      <c r="L85" s="27">
        <v>0</v>
      </c>
      <c r="M85" s="27">
        <v>0</v>
      </c>
      <c r="N85" s="27">
        <v>0</v>
      </c>
      <c r="O85" s="27">
        <v>0</v>
      </c>
      <c r="P85" s="27">
        <v>0</v>
      </c>
      <c r="Q85" s="27">
        <v>0</v>
      </c>
      <c r="R85" s="27">
        <v>0</v>
      </c>
      <c r="S85" s="24">
        <v>0</v>
      </c>
      <c r="T85" s="27">
        <v>0</v>
      </c>
      <c r="U85" s="27">
        <v>0</v>
      </c>
      <c r="V85" s="27">
        <v>0</v>
      </c>
      <c r="W85" s="27">
        <v>0</v>
      </c>
      <c r="X85" s="24">
        <v>0</v>
      </c>
      <c r="Y85" s="27">
        <v>0</v>
      </c>
      <c r="Z85" s="27">
        <v>0</v>
      </c>
      <c r="AA85" s="27">
        <v>0</v>
      </c>
      <c r="AB85" s="27">
        <v>0</v>
      </c>
      <c r="AC85" s="27">
        <v>0</v>
      </c>
      <c r="AD85" s="27">
        <v>0</v>
      </c>
      <c r="AE85" s="27">
        <v>0</v>
      </c>
      <c r="AF85" s="27">
        <v>0</v>
      </c>
      <c r="AG85" s="24">
        <v>0</v>
      </c>
      <c r="AH85" s="27">
        <v>0</v>
      </c>
      <c r="AI85" s="27">
        <v>0</v>
      </c>
      <c r="AJ85" s="27">
        <v>0</v>
      </c>
      <c r="AK85" s="27">
        <v>0</v>
      </c>
      <c r="AL85" s="27">
        <v>0</v>
      </c>
      <c r="AM85" s="27">
        <v>0</v>
      </c>
      <c r="AN85" s="27">
        <v>0</v>
      </c>
      <c r="AO85" s="24">
        <v>0</v>
      </c>
      <c r="AP85" s="27">
        <v>0</v>
      </c>
      <c r="AQ85" s="24">
        <v>0</v>
      </c>
      <c r="AR85" s="23">
        <v>0</v>
      </c>
      <c r="AS85" s="23">
        <v>0</v>
      </c>
      <c r="AT85" s="27">
        <v>0</v>
      </c>
      <c r="AU85" s="27">
        <v>0</v>
      </c>
      <c r="AV85" s="24">
        <v>0</v>
      </c>
      <c r="AW85" s="27">
        <v>0</v>
      </c>
      <c r="AX85" s="27">
        <v>0</v>
      </c>
      <c r="AY85" s="24">
        <v>0</v>
      </c>
    </row>
    <row r="86" spans="1:51">
      <c r="A86" s="17" t="s">
        <v>585</v>
      </c>
      <c r="B86" s="14" t="s">
        <v>910</v>
      </c>
      <c r="C86" s="14" t="s">
        <v>1104</v>
      </c>
      <c r="D86" s="24">
        <v>15</v>
      </c>
      <c r="E86" s="23">
        <v>9</v>
      </c>
      <c r="F86" s="23">
        <v>7</v>
      </c>
      <c r="G86" s="24">
        <v>0</v>
      </c>
      <c r="H86" s="27">
        <v>0</v>
      </c>
      <c r="I86" s="27">
        <v>0</v>
      </c>
      <c r="J86" s="27">
        <v>0</v>
      </c>
      <c r="K86" s="27">
        <v>0</v>
      </c>
      <c r="L86" s="27">
        <v>0</v>
      </c>
      <c r="M86" s="27">
        <v>0</v>
      </c>
      <c r="N86" s="27">
        <v>0</v>
      </c>
      <c r="O86" s="27">
        <v>0</v>
      </c>
      <c r="P86" s="27">
        <v>0</v>
      </c>
      <c r="Q86" s="27">
        <v>0</v>
      </c>
      <c r="R86" s="27">
        <v>0</v>
      </c>
      <c r="S86" s="24">
        <v>0</v>
      </c>
      <c r="T86" s="27">
        <v>0</v>
      </c>
      <c r="U86" s="27">
        <v>0</v>
      </c>
      <c r="V86" s="27">
        <v>0</v>
      </c>
      <c r="W86" s="27">
        <v>0</v>
      </c>
      <c r="X86" s="24">
        <v>0</v>
      </c>
      <c r="Y86" s="27">
        <v>0</v>
      </c>
      <c r="Z86" s="27">
        <v>0</v>
      </c>
      <c r="AA86" s="27">
        <v>0</v>
      </c>
      <c r="AB86" s="27">
        <v>0</v>
      </c>
      <c r="AC86" s="27">
        <v>0</v>
      </c>
      <c r="AD86" s="27">
        <v>0</v>
      </c>
      <c r="AE86" s="27">
        <v>0</v>
      </c>
      <c r="AF86" s="27">
        <v>0</v>
      </c>
      <c r="AG86" s="24">
        <v>0</v>
      </c>
      <c r="AH86" s="27">
        <v>1</v>
      </c>
      <c r="AI86" s="27">
        <v>1</v>
      </c>
      <c r="AJ86" s="27">
        <v>1</v>
      </c>
      <c r="AK86" s="27">
        <v>1</v>
      </c>
      <c r="AL86" s="27">
        <v>0</v>
      </c>
      <c r="AM86" s="27">
        <v>0</v>
      </c>
      <c r="AN86" s="27">
        <v>0</v>
      </c>
      <c r="AO86" s="24">
        <v>1</v>
      </c>
      <c r="AP86" s="27">
        <v>1</v>
      </c>
      <c r="AQ86" s="24">
        <v>1</v>
      </c>
      <c r="AR86" s="23">
        <v>0</v>
      </c>
      <c r="AS86" s="23">
        <v>0</v>
      </c>
      <c r="AT86" s="27">
        <v>0</v>
      </c>
      <c r="AU86" s="27">
        <v>0</v>
      </c>
      <c r="AV86" s="24">
        <v>0</v>
      </c>
      <c r="AW86" s="27">
        <v>0</v>
      </c>
      <c r="AX86" s="27">
        <v>1</v>
      </c>
      <c r="AY86" s="24">
        <v>0</v>
      </c>
    </row>
    <row r="87" spans="1:51">
      <c r="A87" s="17" t="s">
        <v>663</v>
      </c>
      <c r="B87" s="14" t="s">
        <v>910</v>
      </c>
      <c r="C87" s="14" t="s">
        <v>1375</v>
      </c>
      <c r="D87" s="24">
        <v>50</v>
      </c>
      <c r="E87" s="23">
        <v>8</v>
      </c>
      <c r="F87" s="23">
        <v>10</v>
      </c>
      <c r="G87" s="24">
        <v>0</v>
      </c>
      <c r="H87" s="27">
        <v>0</v>
      </c>
      <c r="I87" s="27">
        <v>0</v>
      </c>
      <c r="J87" s="27">
        <v>0</v>
      </c>
      <c r="K87" s="27">
        <v>0</v>
      </c>
      <c r="L87" s="27">
        <v>0</v>
      </c>
      <c r="M87" s="27">
        <v>0</v>
      </c>
      <c r="N87" s="27">
        <v>0</v>
      </c>
      <c r="O87" s="27">
        <v>0</v>
      </c>
      <c r="P87" s="27">
        <v>0</v>
      </c>
      <c r="Q87" s="27">
        <v>0</v>
      </c>
      <c r="R87" s="27">
        <v>0</v>
      </c>
      <c r="S87" s="24">
        <v>0</v>
      </c>
      <c r="T87" s="27">
        <v>0</v>
      </c>
      <c r="U87" s="27">
        <v>0</v>
      </c>
      <c r="V87" s="27">
        <v>0</v>
      </c>
      <c r="W87" s="27">
        <v>0</v>
      </c>
      <c r="X87" s="24">
        <v>0</v>
      </c>
      <c r="Y87" s="27">
        <v>0</v>
      </c>
      <c r="Z87" s="27">
        <v>0</v>
      </c>
      <c r="AA87" s="27">
        <v>0</v>
      </c>
      <c r="AB87" s="27">
        <v>1</v>
      </c>
      <c r="AC87" s="27">
        <v>0</v>
      </c>
      <c r="AD87" s="27">
        <v>0</v>
      </c>
      <c r="AE87" s="27">
        <v>0</v>
      </c>
      <c r="AF87" s="27">
        <v>1</v>
      </c>
      <c r="AG87" s="24">
        <v>0</v>
      </c>
      <c r="AH87" s="27">
        <v>0</v>
      </c>
      <c r="AI87" s="27">
        <v>0</v>
      </c>
      <c r="AJ87" s="27">
        <v>0</v>
      </c>
      <c r="AK87" s="27">
        <v>0</v>
      </c>
      <c r="AL87" s="27">
        <v>0</v>
      </c>
      <c r="AM87" s="27">
        <v>0</v>
      </c>
      <c r="AN87" s="27">
        <v>0</v>
      </c>
      <c r="AO87" s="24">
        <v>0</v>
      </c>
      <c r="AP87" s="27">
        <v>1</v>
      </c>
      <c r="AQ87" s="24">
        <v>1</v>
      </c>
      <c r="AR87" s="23">
        <v>0</v>
      </c>
      <c r="AS87" s="23">
        <v>0</v>
      </c>
      <c r="AT87" s="27">
        <v>0</v>
      </c>
      <c r="AU87" s="27">
        <v>0</v>
      </c>
      <c r="AV87" s="24">
        <v>0</v>
      </c>
      <c r="AW87" s="27">
        <v>0</v>
      </c>
      <c r="AX87" s="27">
        <v>0</v>
      </c>
      <c r="AY87" s="24">
        <v>1</v>
      </c>
    </row>
    <row r="88" spans="1:51">
      <c r="A88" s="16" t="s">
        <v>814</v>
      </c>
      <c r="B88" s="16" t="s">
        <v>910</v>
      </c>
      <c r="C88" s="16" t="s">
        <v>1104</v>
      </c>
      <c r="D88" s="26">
        <v>2049</v>
      </c>
      <c r="E88" s="25">
        <v>0</v>
      </c>
      <c r="F88" s="25">
        <v>0</v>
      </c>
      <c r="G88" s="26">
        <v>0</v>
      </c>
      <c r="H88" s="25">
        <v>0</v>
      </c>
      <c r="I88" s="25">
        <v>0</v>
      </c>
      <c r="J88" s="25">
        <v>0</v>
      </c>
      <c r="K88" s="25">
        <v>0</v>
      </c>
      <c r="L88" s="25">
        <v>0</v>
      </c>
      <c r="M88" s="25">
        <v>0</v>
      </c>
      <c r="N88" s="25">
        <v>0</v>
      </c>
      <c r="O88" s="25">
        <v>0</v>
      </c>
      <c r="P88" s="25">
        <v>0</v>
      </c>
      <c r="Q88" s="25">
        <v>0</v>
      </c>
      <c r="R88" s="25">
        <v>0</v>
      </c>
      <c r="S88" s="26">
        <v>0</v>
      </c>
      <c r="T88" s="25">
        <v>0</v>
      </c>
      <c r="U88" s="25">
        <v>0</v>
      </c>
      <c r="V88" s="25">
        <v>0</v>
      </c>
      <c r="W88" s="25">
        <v>0</v>
      </c>
      <c r="X88" s="26">
        <v>0</v>
      </c>
      <c r="Y88" s="25">
        <v>0</v>
      </c>
      <c r="Z88" s="25">
        <v>0</v>
      </c>
      <c r="AA88" s="25">
        <v>0</v>
      </c>
      <c r="AB88" s="25">
        <v>0</v>
      </c>
      <c r="AC88" s="25">
        <v>0</v>
      </c>
      <c r="AD88" s="25">
        <v>0</v>
      </c>
      <c r="AE88" s="25">
        <v>0</v>
      </c>
      <c r="AF88" s="25">
        <v>0</v>
      </c>
      <c r="AG88" s="26">
        <v>0</v>
      </c>
      <c r="AH88" s="25">
        <v>0</v>
      </c>
      <c r="AI88" s="25">
        <v>0</v>
      </c>
      <c r="AJ88" s="25">
        <v>0</v>
      </c>
      <c r="AK88" s="25">
        <v>0</v>
      </c>
      <c r="AL88" s="25">
        <v>0</v>
      </c>
      <c r="AM88" s="25">
        <v>0</v>
      </c>
      <c r="AN88" s="25">
        <v>0</v>
      </c>
      <c r="AO88" s="26">
        <v>0</v>
      </c>
      <c r="AP88" s="25">
        <v>0</v>
      </c>
      <c r="AQ88" s="26">
        <v>0</v>
      </c>
      <c r="AR88" s="25">
        <v>0</v>
      </c>
      <c r="AS88" s="25">
        <v>0</v>
      </c>
      <c r="AT88" s="25">
        <v>0</v>
      </c>
      <c r="AU88" s="25">
        <v>0</v>
      </c>
      <c r="AV88" s="26">
        <v>0</v>
      </c>
      <c r="AW88" s="25">
        <v>0</v>
      </c>
      <c r="AX88" s="25">
        <v>0</v>
      </c>
      <c r="AY88" s="26">
        <v>0</v>
      </c>
    </row>
    <row r="89" spans="1:51">
      <c r="A89" s="19" t="s">
        <v>373</v>
      </c>
      <c r="B89" s="37" t="s">
        <v>1229</v>
      </c>
      <c r="C89" s="37" t="s">
        <v>1228</v>
      </c>
      <c r="D89" s="22">
        <v>676</v>
      </c>
      <c r="E89" s="21">
        <v>0</v>
      </c>
      <c r="F89" s="21">
        <v>0</v>
      </c>
      <c r="G89" s="22">
        <v>0</v>
      </c>
      <c r="H89" s="21">
        <v>0</v>
      </c>
      <c r="I89" s="21">
        <v>0</v>
      </c>
      <c r="J89" s="21">
        <v>0</v>
      </c>
      <c r="K89" s="21">
        <v>0</v>
      </c>
      <c r="L89" s="21">
        <v>0</v>
      </c>
      <c r="M89" s="21">
        <v>0</v>
      </c>
      <c r="N89" s="21">
        <v>0</v>
      </c>
      <c r="O89" s="21">
        <v>0</v>
      </c>
      <c r="P89" s="21">
        <v>0</v>
      </c>
      <c r="Q89" s="21">
        <v>0</v>
      </c>
      <c r="R89" s="21">
        <v>0</v>
      </c>
      <c r="S89" s="22">
        <v>0</v>
      </c>
      <c r="T89" s="21">
        <v>0</v>
      </c>
      <c r="U89" s="21">
        <v>0</v>
      </c>
      <c r="V89" s="21">
        <v>0</v>
      </c>
      <c r="W89" s="21">
        <v>0</v>
      </c>
      <c r="X89" s="22">
        <v>0</v>
      </c>
      <c r="Y89" s="21">
        <v>0</v>
      </c>
      <c r="Z89" s="21">
        <v>0</v>
      </c>
      <c r="AA89" s="21">
        <v>0</v>
      </c>
      <c r="AB89" s="21">
        <v>0</v>
      </c>
      <c r="AC89" s="21">
        <v>0</v>
      </c>
      <c r="AD89" s="21">
        <v>0</v>
      </c>
      <c r="AE89" s="21">
        <v>0</v>
      </c>
      <c r="AF89" s="21">
        <v>0</v>
      </c>
      <c r="AG89" s="22">
        <v>0</v>
      </c>
      <c r="AH89" s="21">
        <v>0</v>
      </c>
      <c r="AI89" s="21">
        <v>0</v>
      </c>
      <c r="AJ89" s="21">
        <v>0</v>
      </c>
      <c r="AK89" s="21">
        <v>0</v>
      </c>
      <c r="AL89" s="21">
        <v>0</v>
      </c>
      <c r="AM89" s="21">
        <v>0</v>
      </c>
      <c r="AN89" s="21">
        <v>0</v>
      </c>
      <c r="AO89" s="22">
        <v>0</v>
      </c>
      <c r="AP89" s="21">
        <v>0</v>
      </c>
      <c r="AQ89" s="22">
        <v>0</v>
      </c>
      <c r="AR89" s="21">
        <v>0</v>
      </c>
      <c r="AS89" s="21">
        <v>0</v>
      </c>
      <c r="AT89" s="21">
        <v>0</v>
      </c>
      <c r="AU89" s="21">
        <v>0</v>
      </c>
      <c r="AV89" s="22">
        <v>0</v>
      </c>
      <c r="AW89" s="21">
        <v>0</v>
      </c>
      <c r="AX89" s="21">
        <v>0</v>
      </c>
      <c r="AY89" s="22">
        <v>0</v>
      </c>
    </row>
    <row r="90" spans="1:51">
      <c r="A90" s="15" t="s">
        <v>405</v>
      </c>
      <c r="B90" s="16" t="s">
        <v>1229</v>
      </c>
      <c r="C90" s="16" t="s">
        <v>1251</v>
      </c>
      <c r="D90" s="26">
        <v>906</v>
      </c>
      <c r="E90" s="25">
        <v>0</v>
      </c>
      <c r="F90" s="25">
        <v>0</v>
      </c>
      <c r="G90" s="26">
        <v>0</v>
      </c>
      <c r="H90" s="25">
        <v>0</v>
      </c>
      <c r="I90" s="25">
        <v>0</v>
      </c>
      <c r="J90" s="25">
        <v>0</v>
      </c>
      <c r="K90" s="25">
        <v>0</v>
      </c>
      <c r="L90" s="25">
        <v>0</v>
      </c>
      <c r="M90" s="25">
        <v>0</v>
      </c>
      <c r="N90" s="25">
        <v>0</v>
      </c>
      <c r="O90" s="25">
        <v>0</v>
      </c>
      <c r="P90" s="25">
        <v>0</v>
      </c>
      <c r="Q90" s="25">
        <v>0</v>
      </c>
      <c r="R90" s="25">
        <v>0</v>
      </c>
      <c r="S90" s="26">
        <v>0</v>
      </c>
      <c r="T90" s="25">
        <v>0</v>
      </c>
      <c r="U90" s="25">
        <v>0</v>
      </c>
      <c r="V90" s="25">
        <v>0</v>
      </c>
      <c r="W90" s="25">
        <v>0</v>
      </c>
      <c r="X90" s="26">
        <v>0</v>
      </c>
      <c r="Y90" s="25">
        <v>0</v>
      </c>
      <c r="Z90" s="25">
        <v>0</v>
      </c>
      <c r="AA90" s="25">
        <v>0</v>
      </c>
      <c r="AB90" s="25">
        <v>0</v>
      </c>
      <c r="AC90" s="25">
        <v>0</v>
      </c>
      <c r="AD90" s="25">
        <v>0</v>
      </c>
      <c r="AE90" s="25">
        <v>0</v>
      </c>
      <c r="AF90" s="25">
        <v>0</v>
      </c>
      <c r="AG90" s="26">
        <v>0</v>
      </c>
      <c r="AH90" s="25">
        <v>0</v>
      </c>
      <c r="AI90" s="25">
        <v>0</v>
      </c>
      <c r="AJ90" s="25">
        <v>0</v>
      </c>
      <c r="AK90" s="25">
        <v>0</v>
      </c>
      <c r="AL90" s="25">
        <v>0</v>
      </c>
      <c r="AM90" s="25">
        <v>0</v>
      </c>
      <c r="AN90" s="25">
        <v>0</v>
      </c>
      <c r="AO90" s="26">
        <v>0</v>
      </c>
      <c r="AP90" s="25">
        <v>0</v>
      </c>
      <c r="AQ90" s="26">
        <v>0</v>
      </c>
      <c r="AR90" s="25">
        <v>0</v>
      </c>
      <c r="AS90" s="25">
        <v>0</v>
      </c>
      <c r="AT90" s="25">
        <v>0</v>
      </c>
      <c r="AU90" s="25">
        <v>0</v>
      </c>
      <c r="AV90" s="26">
        <v>0</v>
      </c>
      <c r="AW90" s="25">
        <v>0</v>
      </c>
      <c r="AX90" s="25">
        <v>0</v>
      </c>
      <c r="AY90" s="26">
        <v>0</v>
      </c>
    </row>
    <row r="91" spans="1:51">
      <c r="A91" s="19" t="s">
        <v>174</v>
      </c>
      <c r="B91" s="37" t="s">
        <v>1028</v>
      </c>
      <c r="C91" s="37" t="s">
        <v>1082</v>
      </c>
      <c r="D91" s="22">
        <v>369</v>
      </c>
      <c r="E91" s="21">
        <v>0</v>
      </c>
      <c r="F91" s="21">
        <v>0</v>
      </c>
      <c r="G91" s="22">
        <v>0</v>
      </c>
      <c r="H91" s="21">
        <v>0</v>
      </c>
      <c r="I91" s="21">
        <v>0</v>
      </c>
      <c r="J91" s="21">
        <v>0</v>
      </c>
      <c r="K91" s="21">
        <v>0</v>
      </c>
      <c r="L91" s="21">
        <v>0</v>
      </c>
      <c r="M91" s="21">
        <v>0</v>
      </c>
      <c r="N91" s="21">
        <v>0</v>
      </c>
      <c r="O91" s="21">
        <v>0</v>
      </c>
      <c r="P91" s="21">
        <v>0</v>
      </c>
      <c r="Q91" s="21">
        <v>0</v>
      </c>
      <c r="R91" s="21">
        <v>0</v>
      </c>
      <c r="S91" s="22">
        <v>0</v>
      </c>
      <c r="T91" s="21">
        <v>0</v>
      </c>
      <c r="U91" s="21">
        <v>0</v>
      </c>
      <c r="V91" s="21">
        <v>0</v>
      </c>
      <c r="W91" s="21">
        <v>0</v>
      </c>
      <c r="X91" s="22">
        <v>0</v>
      </c>
      <c r="Y91" s="21">
        <v>0</v>
      </c>
      <c r="Z91" s="21">
        <v>0</v>
      </c>
      <c r="AA91" s="21">
        <v>0</v>
      </c>
      <c r="AB91" s="21">
        <v>0</v>
      </c>
      <c r="AC91" s="21">
        <v>0</v>
      </c>
      <c r="AD91" s="21">
        <v>0</v>
      </c>
      <c r="AE91" s="21">
        <v>0</v>
      </c>
      <c r="AF91" s="21">
        <v>0</v>
      </c>
      <c r="AG91" s="22">
        <v>0</v>
      </c>
      <c r="AH91" s="21">
        <v>0</v>
      </c>
      <c r="AI91" s="21">
        <v>0</v>
      </c>
      <c r="AJ91" s="21">
        <v>0</v>
      </c>
      <c r="AK91" s="21">
        <v>0</v>
      </c>
      <c r="AL91" s="21">
        <v>0</v>
      </c>
      <c r="AM91" s="21">
        <v>0</v>
      </c>
      <c r="AN91" s="21">
        <v>0</v>
      </c>
      <c r="AO91" s="22">
        <v>0</v>
      </c>
      <c r="AP91" s="21">
        <v>0</v>
      </c>
      <c r="AQ91" s="22">
        <v>0</v>
      </c>
      <c r="AR91" s="21">
        <v>0</v>
      </c>
      <c r="AS91" s="21">
        <v>0</v>
      </c>
      <c r="AT91" s="21">
        <v>0</v>
      </c>
      <c r="AU91" s="21">
        <v>0</v>
      </c>
      <c r="AV91" s="22">
        <v>0</v>
      </c>
      <c r="AW91" s="21">
        <v>0</v>
      </c>
      <c r="AX91" s="21">
        <v>0</v>
      </c>
      <c r="AY91" s="22">
        <v>0</v>
      </c>
    </row>
    <row r="92" spans="1:51">
      <c r="A92" s="17" t="s">
        <v>262</v>
      </c>
      <c r="B92" s="18" t="s">
        <v>1028</v>
      </c>
      <c r="C92" s="18" t="s">
        <v>1154</v>
      </c>
      <c r="D92" s="24">
        <v>13</v>
      </c>
      <c r="E92" s="23">
        <v>2</v>
      </c>
      <c r="F92" s="23">
        <v>0</v>
      </c>
      <c r="G92" s="24">
        <v>0</v>
      </c>
      <c r="H92" s="23">
        <v>0</v>
      </c>
      <c r="I92" s="23">
        <v>0</v>
      </c>
      <c r="J92" s="23">
        <v>0</v>
      </c>
      <c r="K92" s="23">
        <v>0</v>
      </c>
      <c r="L92" s="23">
        <v>0</v>
      </c>
      <c r="M92" s="23">
        <v>0</v>
      </c>
      <c r="N92" s="23">
        <v>0</v>
      </c>
      <c r="O92" s="23">
        <v>0</v>
      </c>
      <c r="P92" s="23">
        <v>0</v>
      </c>
      <c r="Q92" s="23">
        <v>0</v>
      </c>
      <c r="R92" s="23">
        <v>0</v>
      </c>
      <c r="S92" s="24">
        <v>0</v>
      </c>
      <c r="T92" s="23">
        <v>0</v>
      </c>
      <c r="U92" s="23">
        <v>0</v>
      </c>
      <c r="V92" s="23">
        <v>0</v>
      </c>
      <c r="W92" s="23">
        <v>0</v>
      </c>
      <c r="X92" s="24">
        <v>0</v>
      </c>
      <c r="Y92" s="23">
        <v>0</v>
      </c>
      <c r="Z92" s="23">
        <v>0</v>
      </c>
      <c r="AA92" s="23">
        <v>0</v>
      </c>
      <c r="AB92" s="23">
        <v>0</v>
      </c>
      <c r="AC92" s="23">
        <v>0</v>
      </c>
      <c r="AD92" s="23">
        <v>0</v>
      </c>
      <c r="AE92" s="23">
        <v>0</v>
      </c>
      <c r="AF92" s="23">
        <v>0</v>
      </c>
      <c r="AG92" s="24">
        <v>0</v>
      </c>
      <c r="AH92" s="23">
        <v>0</v>
      </c>
      <c r="AI92" s="23">
        <v>0</v>
      </c>
      <c r="AJ92" s="23">
        <v>0</v>
      </c>
      <c r="AK92" s="23">
        <v>0</v>
      </c>
      <c r="AL92" s="23">
        <v>0</v>
      </c>
      <c r="AM92" s="23">
        <v>0</v>
      </c>
      <c r="AN92" s="23">
        <v>0</v>
      </c>
      <c r="AO92" s="24">
        <v>0</v>
      </c>
      <c r="AP92" s="23">
        <v>0</v>
      </c>
      <c r="AQ92" s="24">
        <v>1</v>
      </c>
      <c r="AR92" s="23">
        <v>0</v>
      </c>
      <c r="AS92" s="23">
        <v>1</v>
      </c>
      <c r="AT92" s="23">
        <v>1</v>
      </c>
      <c r="AU92" s="23">
        <v>0</v>
      </c>
      <c r="AV92" s="24">
        <v>1</v>
      </c>
      <c r="AW92" s="23">
        <v>0</v>
      </c>
      <c r="AX92" s="23">
        <v>0</v>
      </c>
      <c r="AY92" s="24">
        <v>0</v>
      </c>
    </row>
    <row r="93" spans="1:51">
      <c r="A93" s="17" t="s">
        <v>425</v>
      </c>
      <c r="B93" s="18" t="s">
        <v>1028</v>
      </c>
      <c r="C93" s="18" t="s">
        <v>1154</v>
      </c>
      <c r="D93" s="24">
        <v>678</v>
      </c>
      <c r="E93" s="23">
        <v>0</v>
      </c>
      <c r="F93" s="23">
        <v>0</v>
      </c>
      <c r="G93" s="24">
        <v>0</v>
      </c>
      <c r="H93" s="23">
        <v>0</v>
      </c>
      <c r="I93" s="23">
        <v>0</v>
      </c>
      <c r="J93" s="23">
        <v>0</v>
      </c>
      <c r="K93" s="23">
        <v>0</v>
      </c>
      <c r="L93" s="23">
        <v>0</v>
      </c>
      <c r="M93" s="23">
        <v>0</v>
      </c>
      <c r="N93" s="23">
        <v>0</v>
      </c>
      <c r="O93" s="23">
        <v>0</v>
      </c>
      <c r="P93" s="23">
        <v>0</v>
      </c>
      <c r="Q93" s="23">
        <v>0</v>
      </c>
      <c r="R93" s="23">
        <v>0</v>
      </c>
      <c r="S93" s="24">
        <v>0</v>
      </c>
      <c r="T93" s="23">
        <v>0</v>
      </c>
      <c r="U93" s="23">
        <v>0</v>
      </c>
      <c r="V93" s="23">
        <v>0</v>
      </c>
      <c r="W93" s="23">
        <v>0</v>
      </c>
      <c r="X93" s="24">
        <v>0</v>
      </c>
      <c r="Y93" s="23">
        <v>0</v>
      </c>
      <c r="Z93" s="23">
        <v>0</v>
      </c>
      <c r="AA93" s="23">
        <v>0</v>
      </c>
      <c r="AB93" s="23">
        <v>0</v>
      </c>
      <c r="AC93" s="23">
        <v>0</v>
      </c>
      <c r="AD93" s="23">
        <v>0</v>
      </c>
      <c r="AE93" s="23">
        <v>0</v>
      </c>
      <c r="AF93" s="23">
        <v>0</v>
      </c>
      <c r="AG93" s="24">
        <v>0</v>
      </c>
      <c r="AH93" s="23">
        <v>0</v>
      </c>
      <c r="AI93" s="23">
        <v>0</v>
      </c>
      <c r="AJ93" s="23">
        <v>0</v>
      </c>
      <c r="AK93" s="23">
        <v>0</v>
      </c>
      <c r="AL93" s="23">
        <v>0</v>
      </c>
      <c r="AM93" s="23">
        <v>0</v>
      </c>
      <c r="AN93" s="23">
        <v>0</v>
      </c>
      <c r="AO93" s="24">
        <v>0</v>
      </c>
      <c r="AP93" s="23">
        <v>0</v>
      </c>
      <c r="AQ93" s="24">
        <v>0</v>
      </c>
      <c r="AR93" s="23">
        <v>0</v>
      </c>
      <c r="AS93" s="23">
        <v>0</v>
      </c>
      <c r="AT93" s="23">
        <v>0</v>
      </c>
      <c r="AU93" s="23">
        <v>0</v>
      </c>
      <c r="AV93" s="24">
        <v>0</v>
      </c>
      <c r="AW93" s="23">
        <v>0</v>
      </c>
      <c r="AX93" s="23">
        <v>0</v>
      </c>
      <c r="AY93" s="24">
        <v>0</v>
      </c>
    </row>
    <row r="94" spans="1:51">
      <c r="A94" s="15" t="s">
        <v>402</v>
      </c>
      <c r="B94" s="16" t="s">
        <v>1028</v>
      </c>
      <c r="C94" s="16" t="s">
        <v>1250</v>
      </c>
      <c r="D94" s="26">
        <v>885</v>
      </c>
      <c r="E94" s="25">
        <v>0</v>
      </c>
      <c r="F94" s="25">
        <v>0</v>
      </c>
      <c r="G94" s="26">
        <v>0</v>
      </c>
      <c r="H94" s="25">
        <v>0</v>
      </c>
      <c r="I94" s="25">
        <v>0</v>
      </c>
      <c r="J94" s="25">
        <v>0</v>
      </c>
      <c r="K94" s="25">
        <v>0</v>
      </c>
      <c r="L94" s="25">
        <v>0</v>
      </c>
      <c r="M94" s="25">
        <v>0</v>
      </c>
      <c r="N94" s="25">
        <v>0</v>
      </c>
      <c r="O94" s="25">
        <v>0</v>
      </c>
      <c r="P94" s="25">
        <v>0</v>
      </c>
      <c r="Q94" s="25">
        <v>0</v>
      </c>
      <c r="R94" s="25">
        <v>0</v>
      </c>
      <c r="S94" s="26">
        <v>0</v>
      </c>
      <c r="T94" s="25">
        <v>0</v>
      </c>
      <c r="U94" s="25">
        <v>0</v>
      </c>
      <c r="V94" s="25">
        <v>0</v>
      </c>
      <c r="W94" s="25">
        <v>0</v>
      </c>
      <c r="X94" s="26">
        <v>0</v>
      </c>
      <c r="Y94" s="25">
        <v>0</v>
      </c>
      <c r="Z94" s="25">
        <v>0</v>
      </c>
      <c r="AA94" s="25">
        <v>0</v>
      </c>
      <c r="AB94" s="25">
        <v>0</v>
      </c>
      <c r="AC94" s="25">
        <v>0</v>
      </c>
      <c r="AD94" s="25">
        <v>0</v>
      </c>
      <c r="AE94" s="25">
        <v>0</v>
      </c>
      <c r="AF94" s="25">
        <v>0</v>
      </c>
      <c r="AG94" s="26">
        <v>0</v>
      </c>
      <c r="AH94" s="25">
        <v>0</v>
      </c>
      <c r="AI94" s="25">
        <v>0</v>
      </c>
      <c r="AJ94" s="25">
        <v>0</v>
      </c>
      <c r="AK94" s="25">
        <v>0</v>
      </c>
      <c r="AL94" s="25">
        <v>0</v>
      </c>
      <c r="AM94" s="25">
        <v>0</v>
      </c>
      <c r="AN94" s="25">
        <v>0</v>
      </c>
      <c r="AO94" s="26">
        <v>0</v>
      </c>
      <c r="AP94" s="25">
        <v>0</v>
      </c>
      <c r="AQ94" s="26">
        <v>0</v>
      </c>
      <c r="AR94" s="25">
        <v>0</v>
      </c>
      <c r="AS94" s="25">
        <v>0</v>
      </c>
      <c r="AT94" s="25">
        <v>0</v>
      </c>
      <c r="AU94" s="25">
        <v>0</v>
      </c>
      <c r="AV94" s="26">
        <v>0</v>
      </c>
      <c r="AW94" s="25">
        <v>0</v>
      </c>
      <c r="AX94" s="25">
        <v>0</v>
      </c>
      <c r="AY94" s="26">
        <v>0</v>
      </c>
    </row>
    <row r="95" spans="1:51">
      <c r="A95" s="20" t="s">
        <v>260</v>
      </c>
      <c r="B95" s="38" t="s">
        <v>1013</v>
      </c>
      <c r="C95" s="38" t="s">
        <v>1152</v>
      </c>
      <c r="D95" s="29">
        <v>4</v>
      </c>
      <c r="E95" s="28">
        <v>10</v>
      </c>
      <c r="F95" s="28">
        <v>6</v>
      </c>
      <c r="G95" s="29">
        <v>0</v>
      </c>
      <c r="H95" s="28">
        <v>0</v>
      </c>
      <c r="I95" s="28">
        <v>0</v>
      </c>
      <c r="J95" s="28">
        <v>0</v>
      </c>
      <c r="K95" s="28">
        <v>0</v>
      </c>
      <c r="L95" s="28">
        <v>0</v>
      </c>
      <c r="M95" s="28">
        <v>0</v>
      </c>
      <c r="N95" s="28">
        <v>0</v>
      </c>
      <c r="O95" s="28">
        <v>0</v>
      </c>
      <c r="P95" s="28">
        <v>0</v>
      </c>
      <c r="Q95" s="28">
        <v>0</v>
      </c>
      <c r="R95" s="28">
        <v>0</v>
      </c>
      <c r="S95" s="29">
        <v>0</v>
      </c>
      <c r="T95" s="28">
        <v>0</v>
      </c>
      <c r="U95" s="28">
        <v>0</v>
      </c>
      <c r="V95" s="28">
        <v>0</v>
      </c>
      <c r="W95" s="28">
        <v>0</v>
      </c>
      <c r="X95" s="29">
        <v>0</v>
      </c>
      <c r="Y95" s="28">
        <v>0</v>
      </c>
      <c r="Z95" s="28">
        <v>1</v>
      </c>
      <c r="AA95" s="28">
        <v>0</v>
      </c>
      <c r="AB95" s="28">
        <v>1</v>
      </c>
      <c r="AC95" s="28">
        <v>1</v>
      </c>
      <c r="AD95" s="28">
        <v>1</v>
      </c>
      <c r="AE95" s="28">
        <v>0</v>
      </c>
      <c r="AF95" s="28">
        <v>0</v>
      </c>
      <c r="AG95" s="29">
        <v>0</v>
      </c>
      <c r="AH95" s="28">
        <v>1</v>
      </c>
      <c r="AI95" s="28">
        <v>0</v>
      </c>
      <c r="AJ95" s="28">
        <v>0</v>
      </c>
      <c r="AK95" s="28">
        <v>0</v>
      </c>
      <c r="AL95" s="28">
        <v>0</v>
      </c>
      <c r="AM95" s="28">
        <v>0</v>
      </c>
      <c r="AN95" s="28">
        <v>1</v>
      </c>
      <c r="AO95" s="29">
        <v>1</v>
      </c>
      <c r="AP95" s="28">
        <v>0</v>
      </c>
      <c r="AQ95" s="29">
        <v>1</v>
      </c>
      <c r="AR95" s="28">
        <v>0</v>
      </c>
      <c r="AS95" s="28">
        <v>0</v>
      </c>
      <c r="AT95" s="28">
        <v>0</v>
      </c>
      <c r="AU95" s="28">
        <v>0</v>
      </c>
      <c r="AV95" s="29">
        <v>0</v>
      </c>
      <c r="AW95" s="28">
        <v>0</v>
      </c>
      <c r="AX95" s="28">
        <v>1</v>
      </c>
      <c r="AY95" s="29">
        <v>0</v>
      </c>
    </row>
    <row r="96" spans="1:51">
      <c r="A96" s="19" t="s">
        <v>270</v>
      </c>
      <c r="B96" s="37" t="s">
        <v>905</v>
      </c>
      <c r="C96" s="37" t="s">
        <v>904</v>
      </c>
      <c r="D96" s="22">
        <v>14</v>
      </c>
      <c r="E96" s="21">
        <v>1</v>
      </c>
      <c r="F96" s="21">
        <v>14</v>
      </c>
      <c r="G96" s="22">
        <v>0</v>
      </c>
      <c r="H96" s="21">
        <v>1</v>
      </c>
      <c r="I96" s="21">
        <v>0</v>
      </c>
      <c r="J96" s="21">
        <v>0</v>
      </c>
      <c r="K96" s="21">
        <v>0</v>
      </c>
      <c r="L96" s="21">
        <v>0</v>
      </c>
      <c r="M96" s="21">
        <v>1</v>
      </c>
      <c r="N96" s="21">
        <v>0</v>
      </c>
      <c r="O96" s="21">
        <v>1</v>
      </c>
      <c r="P96" s="21">
        <v>0</v>
      </c>
      <c r="Q96" s="21">
        <v>1</v>
      </c>
      <c r="R96" s="21">
        <v>0</v>
      </c>
      <c r="S96" s="22">
        <v>0</v>
      </c>
      <c r="T96" s="21">
        <v>0</v>
      </c>
      <c r="U96" s="21">
        <v>0</v>
      </c>
      <c r="V96" s="21">
        <v>0</v>
      </c>
      <c r="W96" s="21">
        <v>0</v>
      </c>
      <c r="X96" s="22">
        <v>0</v>
      </c>
      <c r="Y96" s="21">
        <v>0</v>
      </c>
      <c r="Z96" s="21">
        <v>0</v>
      </c>
      <c r="AA96" s="21">
        <v>0</v>
      </c>
      <c r="AB96" s="21">
        <v>0</v>
      </c>
      <c r="AC96" s="21">
        <v>0</v>
      </c>
      <c r="AD96" s="21">
        <v>0</v>
      </c>
      <c r="AE96" s="21">
        <v>0</v>
      </c>
      <c r="AF96" s="21">
        <v>0</v>
      </c>
      <c r="AG96" s="22">
        <v>0</v>
      </c>
      <c r="AH96" s="21">
        <v>0</v>
      </c>
      <c r="AI96" s="21">
        <v>0</v>
      </c>
      <c r="AJ96" s="21">
        <v>0</v>
      </c>
      <c r="AK96" s="21">
        <v>0</v>
      </c>
      <c r="AL96" s="21">
        <v>0</v>
      </c>
      <c r="AM96" s="21">
        <v>0</v>
      </c>
      <c r="AN96" s="21">
        <v>0</v>
      </c>
      <c r="AO96" s="22">
        <v>0</v>
      </c>
      <c r="AP96" s="21">
        <v>0</v>
      </c>
      <c r="AQ96" s="22">
        <v>0</v>
      </c>
      <c r="AR96" s="21">
        <v>0</v>
      </c>
      <c r="AS96" s="21">
        <v>0</v>
      </c>
      <c r="AT96" s="21">
        <v>0</v>
      </c>
      <c r="AU96" s="21">
        <v>0</v>
      </c>
      <c r="AV96" s="22">
        <v>0</v>
      </c>
      <c r="AW96" s="21">
        <v>0</v>
      </c>
      <c r="AX96" s="21">
        <v>0</v>
      </c>
      <c r="AY96" s="22">
        <v>0</v>
      </c>
    </row>
    <row r="97" spans="1:51">
      <c r="A97" s="17" t="s">
        <v>56</v>
      </c>
      <c r="B97" s="18" t="s">
        <v>905</v>
      </c>
      <c r="C97" s="18" t="s">
        <v>976</v>
      </c>
      <c r="D97" s="24">
        <v>155</v>
      </c>
      <c r="E97" s="23">
        <v>3</v>
      </c>
      <c r="F97" s="23">
        <v>12</v>
      </c>
      <c r="G97" s="24">
        <v>0</v>
      </c>
      <c r="H97" s="23">
        <v>1</v>
      </c>
      <c r="I97" s="23">
        <v>1</v>
      </c>
      <c r="J97" s="23">
        <v>0</v>
      </c>
      <c r="K97" s="23">
        <v>0</v>
      </c>
      <c r="L97" s="23">
        <v>0</v>
      </c>
      <c r="M97" s="23">
        <v>0</v>
      </c>
      <c r="N97" s="23">
        <v>0</v>
      </c>
      <c r="O97" s="23">
        <v>0</v>
      </c>
      <c r="P97" s="23">
        <v>0</v>
      </c>
      <c r="Q97" s="23">
        <v>0</v>
      </c>
      <c r="R97" s="23">
        <v>0</v>
      </c>
      <c r="S97" s="24">
        <v>0</v>
      </c>
      <c r="T97" s="23">
        <v>0</v>
      </c>
      <c r="U97" s="23">
        <v>0</v>
      </c>
      <c r="V97" s="23">
        <v>0</v>
      </c>
      <c r="W97" s="23">
        <v>0</v>
      </c>
      <c r="X97" s="24">
        <v>0</v>
      </c>
      <c r="Y97" s="23">
        <v>0</v>
      </c>
      <c r="Z97" s="23">
        <v>1</v>
      </c>
      <c r="AA97" s="23">
        <v>1</v>
      </c>
      <c r="AB97" s="23">
        <v>0</v>
      </c>
      <c r="AC97" s="23">
        <v>0</v>
      </c>
      <c r="AD97" s="23">
        <v>0</v>
      </c>
      <c r="AE97" s="23">
        <v>0</v>
      </c>
      <c r="AF97" s="23">
        <v>0</v>
      </c>
      <c r="AG97" s="24">
        <v>0</v>
      </c>
      <c r="AH97" s="23">
        <v>0</v>
      </c>
      <c r="AI97" s="23">
        <v>0</v>
      </c>
      <c r="AJ97" s="23">
        <v>0</v>
      </c>
      <c r="AK97" s="23">
        <v>0</v>
      </c>
      <c r="AL97" s="23">
        <v>0</v>
      </c>
      <c r="AM97" s="23">
        <v>0</v>
      </c>
      <c r="AN97" s="23">
        <v>1</v>
      </c>
      <c r="AO97" s="24">
        <v>0</v>
      </c>
      <c r="AP97" s="23">
        <v>0</v>
      </c>
      <c r="AQ97" s="24">
        <v>1</v>
      </c>
      <c r="AR97" s="23">
        <v>0</v>
      </c>
      <c r="AS97" s="23">
        <v>0</v>
      </c>
      <c r="AT97" s="23">
        <v>0</v>
      </c>
      <c r="AU97" s="23">
        <v>0</v>
      </c>
      <c r="AV97" s="24">
        <v>0</v>
      </c>
      <c r="AW97" s="23">
        <v>0</v>
      </c>
      <c r="AX97" s="23">
        <v>0</v>
      </c>
      <c r="AY97" s="24">
        <v>0</v>
      </c>
    </row>
    <row r="98" spans="1:51">
      <c r="A98" s="17" t="s">
        <v>476</v>
      </c>
      <c r="B98" s="18" t="s">
        <v>905</v>
      </c>
      <c r="C98" s="18" t="s">
        <v>1283</v>
      </c>
      <c r="D98" s="24">
        <v>1177</v>
      </c>
      <c r="E98" s="23">
        <v>2</v>
      </c>
      <c r="F98" s="23">
        <v>3</v>
      </c>
      <c r="G98" s="24">
        <v>0</v>
      </c>
      <c r="H98" s="23">
        <v>0</v>
      </c>
      <c r="I98" s="23">
        <v>0</v>
      </c>
      <c r="J98" s="23">
        <v>0</v>
      </c>
      <c r="K98" s="23">
        <v>0</v>
      </c>
      <c r="L98" s="23">
        <v>0</v>
      </c>
      <c r="M98" s="23">
        <v>0</v>
      </c>
      <c r="N98" s="23">
        <v>0</v>
      </c>
      <c r="O98" s="23">
        <v>0</v>
      </c>
      <c r="P98" s="23">
        <v>0</v>
      </c>
      <c r="Q98" s="23">
        <v>0</v>
      </c>
      <c r="R98" s="23">
        <v>0</v>
      </c>
      <c r="S98" s="24">
        <v>0</v>
      </c>
      <c r="T98" s="23">
        <v>0</v>
      </c>
      <c r="U98" s="23">
        <v>0</v>
      </c>
      <c r="V98" s="23">
        <v>0</v>
      </c>
      <c r="W98" s="23">
        <v>0</v>
      </c>
      <c r="X98" s="24">
        <v>0</v>
      </c>
      <c r="Y98" s="23">
        <v>0</v>
      </c>
      <c r="Z98" s="23">
        <v>0</v>
      </c>
      <c r="AA98" s="23">
        <v>0</v>
      </c>
      <c r="AB98" s="23">
        <v>0</v>
      </c>
      <c r="AC98" s="23">
        <v>0</v>
      </c>
      <c r="AD98" s="23">
        <v>0</v>
      </c>
      <c r="AE98" s="23">
        <v>0</v>
      </c>
      <c r="AF98" s="23">
        <v>0</v>
      </c>
      <c r="AG98" s="24">
        <v>0</v>
      </c>
      <c r="AH98" s="23">
        <v>0</v>
      </c>
      <c r="AI98" s="23">
        <v>0</v>
      </c>
      <c r="AJ98" s="23">
        <v>0</v>
      </c>
      <c r="AK98" s="23">
        <v>0</v>
      </c>
      <c r="AL98" s="23">
        <v>0</v>
      </c>
      <c r="AM98" s="23">
        <v>0</v>
      </c>
      <c r="AN98" s="23">
        <v>0</v>
      </c>
      <c r="AO98" s="24">
        <v>0</v>
      </c>
      <c r="AP98" s="23">
        <v>0</v>
      </c>
      <c r="AQ98" s="24">
        <v>1</v>
      </c>
      <c r="AR98" s="23">
        <v>0</v>
      </c>
      <c r="AS98" s="23">
        <v>0</v>
      </c>
      <c r="AT98" s="23">
        <v>0</v>
      </c>
      <c r="AU98" s="23">
        <v>0</v>
      </c>
      <c r="AV98" s="24">
        <v>0</v>
      </c>
      <c r="AW98" s="23">
        <v>0</v>
      </c>
      <c r="AX98" s="23">
        <v>1</v>
      </c>
      <c r="AY98" s="24">
        <v>0</v>
      </c>
    </row>
    <row r="99" spans="1:51">
      <c r="A99" s="15" t="s">
        <v>625</v>
      </c>
      <c r="B99" s="16" t="s">
        <v>905</v>
      </c>
      <c r="C99" s="16" t="s">
        <v>1357</v>
      </c>
      <c r="D99" s="26">
        <v>704</v>
      </c>
      <c r="E99" s="25">
        <v>7</v>
      </c>
      <c r="F99" s="25">
        <v>15</v>
      </c>
      <c r="G99" s="26">
        <v>0</v>
      </c>
      <c r="H99" s="25">
        <v>1</v>
      </c>
      <c r="I99" s="25">
        <v>1</v>
      </c>
      <c r="J99" s="25">
        <v>0</v>
      </c>
      <c r="K99" s="25">
        <v>1</v>
      </c>
      <c r="L99" s="25">
        <v>0</v>
      </c>
      <c r="M99" s="25">
        <v>1</v>
      </c>
      <c r="N99" s="25">
        <v>0</v>
      </c>
      <c r="O99" s="25">
        <v>0</v>
      </c>
      <c r="P99" s="25">
        <v>0</v>
      </c>
      <c r="Q99" s="25">
        <v>0</v>
      </c>
      <c r="R99" s="25">
        <v>0</v>
      </c>
      <c r="S99" s="26">
        <v>0</v>
      </c>
      <c r="T99" s="25">
        <v>0</v>
      </c>
      <c r="U99" s="25">
        <v>0</v>
      </c>
      <c r="V99" s="25">
        <v>0</v>
      </c>
      <c r="W99" s="25">
        <v>0</v>
      </c>
      <c r="X99" s="26">
        <v>0</v>
      </c>
      <c r="Y99" s="25">
        <v>0</v>
      </c>
      <c r="Z99" s="25">
        <v>0</v>
      </c>
      <c r="AA99" s="25">
        <v>0</v>
      </c>
      <c r="AB99" s="25">
        <v>0</v>
      </c>
      <c r="AC99" s="25">
        <v>0</v>
      </c>
      <c r="AD99" s="25">
        <v>0</v>
      </c>
      <c r="AE99" s="25">
        <v>0</v>
      </c>
      <c r="AF99" s="25">
        <v>0</v>
      </c>
      <c r="AG99" s="26">
        <v>0</v>
      </c>
      <c r="AH99" s="25">
        <v>0</v>
      </c>
      <c r="AI99" s="25">
        <v>0</v>
      </c>
      <c r="AJ99" s="25">
        <v>0</v>
      </c>
      <c r="AK99" s="25">
        <v>0</v>
      </c>
      <c r="AL99" s="25">
        <v>0</v>
      </c>
      <c r="AM99" s="25">
        <v>0</v>
      </c>
      <c r="AN99" s="25">
        <v>0</v>
      </c>
      <c r="AO99" s="26">
        <v>0</v>
      </c>
      <c r="AP99" s="25">
        <v>0</v>
      </c>
      <c r="AQ99" s="26">
        <v>1</v>
      </c>
      <c r="AR99" s="25">
        <v>0</v>
      </c>
      <c r="AS99" s="25">
        <v>0</v>
      </c>
      <c r="AT99" s="25">
        <v>0</v>
      </c>
      <c r="AU99" s="25">
        <v>0</v>
      </c>
      <c r="AV99" s="26">
        <v>0</v>
      </c>
      <c r="AW99" s="25">
        <v>0</v>
      </c>
      <c r="AX99" s="25">
        <v>0</v>
      </c>
      <c r="AY99" s="26">
        <v>0</v>
      </c>
    </row>
    <row r="100" spans="1:51">
      <c r="A100" s="17" t="s">
        <v>437</v>
      </c>
      <c r="B100" s="14" t="s">
        <v>901</v>
      </c>
      <c r="C100" s="14" t="s">
        <v>1004</v>
      </c>
      <c r="D100" s="24">
        <v>36</v>
      </c>
      <c r="E100" s="23">
        <v>2</v>
      </c>
      <c r="F100" s="23">
        <v>10</v>
      </c>
      <c r="G100" s="24">
        <v>0</v>
      </c>
      <c r="H100" s="27">
        <v>0</v>
      </c>
      <c r="I100" s="27">
        <v>0</v>
      </c>
      <c r="J100" s="27">
        <v>0</v>
      </c>
      <c r="K100" s="27">
        <v>0</v>
      </c>
      <c r="L100" s="27">
        <v>0</v>
      </c>
      <c r="M100" s="27">
        <v>0</v>
      </c>
      <c r="N100" s="27">
        <v>0</v>
      </c>
      <c r="O100" s="27">
        <v>0</v>
      </c>
      <c r="P100" s="27">
        <v>0</v>
      </c>
      <c r="Q100" s="27">
        <v>0</v>
      </c>
      <c r="R100" s="27">
        <v>0</v>
      </c>
      <c r="S100" s="24">
        <v>0</v>
      </c>
      <c r="T100" s="27">
        <v>0</v>
      </c>
      <c r="U100" s="27">
        <v>0</v>
      </c>
      <c r="V100" s="27">
        <v>0</v>
      </c>
      <c r="W100" s="27">
        <v>0</v>
      </c>
      <c r="X100" s="24">
        <v>0</v>
      </c>
      <c r="Y100" s="27">
        <v>0</v>
      </c>
      <c r="Z100" s="27">
        <v>0</v>
      </c>
      <c r="AA100" s="27">
        <v>0</v>
      </c>
      <c r="AB100" s="27">
        <v>0</v>
      </c>
      <c r="AC100" s="27">
        <v>0</v>
      </c>
      <c r="AD100" s="27">
        <v>0</v>
      </c>
      <c r="AE100" s="27">
        <v>0</v>
      </c>
      <c r="AF100" s="27">
        <v>0</v>
      </c>
      <c r="AG100" s="24">
        <v>0</v>
      </c>
      <c r="AH100" s="27">
        <v>0</v>
      </c>
      <c r="AI100" s="27">
        <v>0</v>
      </c>
      <c r="AJ100" s="27">
        <v>0</v>
      </c>
      <c r="AK100" s="27">
        <v>0</v>
      </c>
      <c r="AL100" s="27">
        <v>0</v>
      </c>
      <c r="AM100" s="27">
        <v>0</v>
      </c>
      <c r="AN100" s="27">
        <v>0</v>
      </c>
      <c r="AO100" s="24">
        <v>0</v>
      </c>
      <c r="AP100" s="27">
        <v>0</v>
      </c>
      <c r="AQ100" s="24">
        <v>0</v>
      </c>
      <c r="AR100" s="23">
        <v>0</v>
      </c>
      <c r="AS100" s="23">
        <v>0</v>
      </c>
      <c r="AT100" s="27">
        <v>0</v>
      </c>
      <c r="AU100" s="27">
        <v>0</v>
      </c>
      <c r="AV100" s="24">
        <v>0</v>
      </c>
      <c r="AW100" s="27">
        <v>0</v>
      </c>
      <c r="AX100" s="27">
        <v>0</v>
      </c>
      <c r="AY100" s="24">
        <v>0</v>
      </c>
    </row>
    <row r="101" spans="1:51">
      <c r="A101" s="17" t="s">
        <v>353</v>
      </c>
      <c r="B101" s="14" t="s">
        <v>901</v>
      </c>
      <c r="C101" s="14" t="s">
        <v>1217</v>
      </c>
      <c r="D101" s="24">
        <v>830</v>
      </c>
      <c r="E101" s="23">
        <v>0</v>
      </c>
      <c r="F101" s="23">
        <v>0</v>
      </c>
      <c r="G101" s="24">
        <v>0</v>
      </c>
      <c r="H101" s="27">
        <v>0</v>
      </c>
      <c r="I101" s="27">
        <v>0</v>
      </c>
      <c r="J101" s="27">
        <v>0</v>
      </c>
      <c r="K101" s="27">
        <v>0</v>
      </c>
      <c r="L101" s="27">
        <v>0</v>
      </c>
      <c r="M101" s="27">
        <v>0</v>
      </c>
      <c r="N101" s="27">
        <v>0</v>
      </c>
      <c r="O101" s="27">
        <v>0</v>
      </c>
      <c r="P101" s="27">
        <v>0</v>
      </c>
      <c r="Q101" s="27">
        <v>0</v>
      </c>
      <c r="R101" s="27">
        <v>0</v>
      </c>
      <c r="S101" s="24">
        <v>0</v>
      </c>
      <c r="T101" s="27">
        <v>0</v>
      </c>
      <c r="U101" s="27">
        <v>0</v>
      </c>
      <c r="V101" s="27">
        <v>0</v>
      </c>
      <c r="W101" s="27">
        <v>0</v>
      </c>
      <c r="X101" s="24">
        <v>0</v>
      </c>
      <c r="Y101" s="27">
        <v>0</v>
      </c>
      <c r="Z101" s="27">
        <v>0</v>
      </c>
      <c r="AA101" s="27">
        <v>0</v>
      </c>
      <c r="AB101" s="27">
        <v>0</v>
      </c>
      <c r="AC101" s="27">
        <v>0</v>
      </c>
      <c r="AD101" s="27">
        <v>0</v>
      </c>
      <c r="AE101" s="27">
        <v>0</v>
      </c>
      <c r="AF101" s="27">
        <v>0</v>
      </c>
      <c r="AG101" s="24">
        <v>0</v>
      </c>
      <c r="AH101" s="27">
        <v>0</v>
      </c>
      <c r="AI101" s="27">
        <v>0</v>
      </c>
      <c r="AJ101" s="27">
        <v>0</v>
      </c>
      <c r="AK101" s="27">
        <v>0</v>
      </c>
      <c r="AL101" s="27">
        <v>0</v>
      </c>
      <c r="AM101" s="27">
        <v>0</v>
      </c>
      <c r="AN101" s="27">
        <v>0</v>
      </c>
      <c r="AO101" s="24">
        <v>0</v>
      </c>
      <c r="AP101" s="27">
        <v>0</v>
      </c>
      <c r="AQ101" s="24">
        <v>0</v>
      </c>
      <c r="AR101" s="23">
        <v>0</v>
      </c>
      <c r="AS101" s="23">
        <v>0</v>
      </c>
      <c r="AT101" s="27">
        <v>0</v>
      </c>
      <c r="AU101" s="27">
        <v>0</v>
      </c>
      <c r="AV101" s="24">
        <v>0</v>
      </c>
      <c r="AW101" s="27">
        <v>0</v>
      </c>
      <c r="AX101" s="27">
        <v>0</v>
      </c>
      <c r="AY101" s="24">
        <v>0</v>
      </c>
    </row>
    <row r="102" spans="1:51">
      <c r="A102" s="17" t="s">
        <v>355</v>
      </c>
      <c r="B102" s="14" t="s">
        <v>901</v>
      </c>
      <c r="C102" s="14" t="s">
        <v>1173</v>
      </c>
      <c r="D102" s="24">
        <v>832</v>
      </c>
      <c r="E102" s="23">
        <v>0</v>
      </c>
      <c r="F102" s="23">
        <v>0</v>
      </c>
      <c r="G102" s="24">
        <v>0</v>
      </c>
      <c r="H102" s="27">
        <v>0</v>
      </c>
      <c r="I102" s="27">
        <v>0</v>
      </c>
      <c r="J102" s="27">
        <v>0</v>
      </c>
      <c r="K102" s="27">
        <v>0</v>
      </c>
      <c r="L102" s="27">
        <v>0</v>
      </c>
      <c r="M102" s="27">
        <v>0</v>
      </c>
      <c r="N102" s="27">
        <v>0</v>
      </c>
      <c r="O102" s="27">
        <v>0</v>
      </c>
      <c r="P102" s="27">
        <v>0</v>
      </c>
      <c r="Q102" s="27">
        <v>0</v>
      </c>
      <c r="R102" s="27">
        <v>0</v>
      </c>
      <c r="S102" s="24">
        <v>0</v>
      </c>
      <c r="T102" s="27">
        <v>0</v>
      </c>
      <c r="U102" s="27">
        <v>0</v>
      </c>
      <c r="V102" s="27">
        <v>0</v>
      </c>
      <c r="W102" s="27">
        <v>0</v>
      </c>
      <c r="X102" s="24">
        <v>0</v>
      </c>
      <c r="Y102" s="27">
        <v>0</v>
      </c>
      <c r="Z102" s="27">
        <v>0</v>
      </c>
      <c r="AA102" s="27">
        <v>0</v>
      </c>
      <c r="AB102" s="27">
        <v>0</v>
      </c>
      <c r="AC102" s="27">
        <v>0</v>
      </c>
      <c r="AD102" s="27">
        <v>0</v>
      </c>
      <c r="AE102" s="27">
        <v>0</v>
      </c>
      <c r="AF102" s="27">
        <v>0</v>
      </c>
      <c r="AG102" s="24">
        <v>0</v>
      </c>
      <c r="AH102" s="27">
        <v>0</v>
      </c>
      <c r="AI102" s="27">
        <v>0</v>
      </c>
      <c r="AJ102" s="27">
        <v>0</v>
      </c>
      <c r="AK102" s="27">
        <v>0</v>
      </c>
      <c r="AL102" s="27">
        <v>0</v>
      </c>
      <c r="AM102" s="27">
        <v>0</v>
      </c>
      <c r="AN102" s="27">
        <v>0</v>
      </c>
      <c r="AO102" s="24">
        <v>0</v>
      </c>
      <c r="AP102" s="27">
        <v>0</v>
      </c>
      <c r="AQ102" s="24">
        <v>0</v>
      </c>
      <c r="AR102" s="23">
        <v>0</v>
      </c>
      <c r="AS102" s="23">
        <v>0</v>
      </c>
      <c r="AT102" s="27">
        <v>0</v>
      </c>
      <c r="AU102" s="27">
        <v>0</v>
      </c>
      <c r="AV102" s="24">
        <v>0</v>
      </c>
      <c r="AW102" s="27">
        <v>0</v>
      </c>
      <c r="AX102" s="27">
        <v>0</v>
      </c>
      <c r="AY102" s="24">
        <v>0</v>
      </c>
    </row>
    <row r="103" spans="1:51">
      <c r="A103" s="17" t="s">
        <v>386</v>
      </c>
      <c r="B103" s="14" t="s">
        <v>901</v>
      </c>
      <c r="C103" s="14" t="s">
        <v>1047</v>
      </c>
      <c r="D103" s="24">
        <v>880</v>
      </c>
      <c r="E103" s="23">
        <v>0</v>
      </c>
      <c r="F103" s="23">
        <v>0</v>
      </c>
      <c r="G103" s="24">
        <v>0</v>
      </c>
      <c r="H103" s="27">
        <v>0</v>
      </c>
      <c r="I103" s="27">
        <v>0</v>
      </c>
      <c r="J103" s="27">
        <v>0</v>
      </c>
      <c r="K103" s="27">
        <v>0</v>
      </c>
      <c r="L103" s="27">
        <v>0</v>
      </c>
      <c r="M103" s="27">
        <v>0</v>
      </c>
      <c r="N103" s="27">
        <v>0</v>
      </c>
      <c r="O103" s="27">
        <v>0</v>
      </c>
      <c r="P103" s="27">
        <v>0</v>
      </c>
      <c r="Q103" s="27">
        <v>0</v>
      </c>
      <c r="R103" s="27">
        <v>0</v>
      </c>
      <c r="S103" s="24">
        <v>0</v>
      </c>
      <c r="T103" s="27">
        <v>0</v>
      </c>
      <c r="U103" s="27">
        <v>0</v>
      </c>
      <c r="V103" s="27">
        <v>0</v>
      </c>
      <c r="W103" s="27">
        <v>0</v>
      </c>
      <c r="X103" s="24">
        <v>0</v>
      </c>
      <c r="Y103" s="27">
        <v>0</v>
      </c>
      <c r="Z103" s="27">
        <v>0</v>
      </c>
      <c r="AA103" s="27">
        <v>0</v>
      </c>
      <c r="AB103" s="27">
        <v>0</v>
      </c>
      <c r="AC103" s="27">
        <v>0</v>
      </c>
      <c r="AD103" s="27">
        <v>0</v>
      </c>
      <c r="AE103" s="27">
        <v>0</v>
      </c>
      <c r="AF103" s="27">
        <v>0</v>
      </c>
      <c r="AG103" s="24">
        <v>0</v>
      </c>
      <c r="AH103" s="27">
        <v>0</v>
      </c>
      <c r="AI103" s="27">
        <v>0</v>
      </c>
      <c r="AJ103" s="27">
        <v>0</v>
      </c>
      <c r="AK103" s="27">
        <v>0</v>
      </c>
      <c r="AL103" s="27">
        <v>0</v>
      </c>
      <c r="AM103" s="27">
        <v>0</v>
      </c>
      <c r="AN103" s="27">
        <v>0</v>
      </c>
      <c r="AO103" s="24">
        <v>0</v>
      </c>
      <c r="AP103" s="27">
        <v>0</v>
      </c>
      <c r="AQ103" s="24">
        <v>0</v>
      </c>
      <c r="AR103" s="23">
        <v>0</v>
      </c>
      <c r="AS103" s="23">
        <v>0</v>
      </c>
      <c r="AT103" s="27">
        <v>0</v>
      </c>
      <c r="AU103" s="27">
        <v>0</v>
      </c>
      <c r="AV103" s="24">
        <v>0</v>
      </c>
      <c r="AW103" s="27">
        <v>0</v>
      </c>
      <c r="AX103" s="27">
        <v>0</v>
      </c>
      <c r="AY103" s="24">
        <v>0</v>
      </c>
    </row>
    <row r="104" spans="1:51">
      <c r="A104" s="17" t="s">
        <v>410</v>
      </c>
      <c r="B104" s="14" t="s">
        <v>901</v>
      </c>
      <c r="C104" s="14" t="s">
        <v>1254</v>
      </c>
      <c r="D104" s="24">
        <v>438</v>
      </c>
      <c r="E104" s="23">
        <v>0</v>
      </c>
      <c r="F104" s="23">
        <v>0</v>
      </c>
      <c r="G104" s="24">
        <v>0</v>
      </c>
      <c r="H104" s="27">
        <v>0</v>
      </c>
      <c r="I104" s="27">
        <v>0</v>
      </c>
      <c r="J104" s="27">
        <v>0</v>
      </c>
      <c r="K104" s="27">
        <v>0</v>
      </c>
      <c r="L104" s="27">
        <v>0</v>
      </c>
      <c r="M104" s="27">
        <v>0</v>
      </c>
      <c r="N104" s="27">
        <v>0</v>
      </c>
      <c r="O104" s="27">
        <v>0</v>
      </c>
      <c r="P104" s="27">
        <v>0</v>
      </c>
      <c r="Q104" s="27">
        <v>0</v>
      </c>
      <c r="R104" s="27">
        <v>0</v>
      </c>
      <c r="S104" s="24">
        <v>0</v>
      </c>
      <c r="T104" s="27">
        <v>0</v>
      </c>
      <c r="U104" s="27">
        <v>0</v>
      </c>
      <c r="V104" s="27">
        <v>0</v>
      </c>
      <c r="W104" s="27">
        <v>0</v>
      </c>
      <c r="X104" s="24">
        <v>0</v>
      </c>
      <c r="Y104" s="27">
        <v>0</v>
      </c>
      <c r="Z104" s="27">
        <v>0</v>
      </c>
      <c r="AA104" s="27">
        <v>0</v>
      </c>
      <c r="AB104" s="27">
        <v>0</v>
      </c>
      <c r="AC104" s="27">
        <v>0</v>
      </c>
      <c r="AD104" s="27">
        <v>0</v>
      </c>
      <c r="AE104" s="27">
        <v>0</v>
      </c>
      <c r="AF104" s="27">
        <v>0</v>
      </c>
      <c r="AG104" s="24">
        <v>0</v>
      </c>
      <c r="AH104" s="27">
        <v>0</v>
      </c>
      <c r="AI104" s="27">
        <v>0</v>
      </c>
      <c r="AJ104" s="27">
        <v>0</v>
      </c>
      <c r="AK104" s="27">
        <v>0</v>
      </c>
      <c r="AL104" s="27">
        <v>0</v>
      </c>
      <c r="AM104" s="27">
        <v>0</v>
      </c>
      <c r="AN104" s="27">
        <v>0</v>
      </c>
      <c r="AO104" s="24">
        <v>0</v>
      </c>
      <c r="AP104" s="27">
        <v>0</v>
      </c>
      <c r="AQ104" s="24">
        <v>0</v>
      </c>
      <c r="AR104" s="23">
        <v>0</v>
      </c>
      <c r="AS104" s="23">
        <v>0</v>
      </c>
      <c r="AT104" s="27">
        <v>0</v>
      </c>
      <c r="AU104" s="27">
        <v>0</v>
      </c>
      <c r="AV104" s="24">
        <v>0</v>
      </c>
      <c r="AW104" s="27">
        <v>0</v>
      </c>
      <c r="AX104" s="27">
        <v>0</v>
      </c>
      <c r="AY104" s="24">
        <v>0</v>
      </c>
    </row>
    <row r="105" spans="1:51">
      <c r="A105" s="17" t="s">
        <v>709</v>
      </c>
      <c r="B105" s="14" t="s">
        <v>901</v>
      </c>
      <c r="C105" s="14" t="s">
        <v>1173</v>
      </c>
      <c r="D105" s="24">
        <v>949</v>
      </c>
      <c r="E105" s="23">
        <v>0</v>
      </c>
      <c r="F105" s="23">
        <v>0</v>
      </c>
      <c r="G105" s="24">
        <v>0</v>
      </c>
      <c r="H105" s="27">
        <v>0</v>
      </c>
      <c r="I105" s="27">
        <v>0</v>
      </c>
      <c r="J105" s="27">
        <v>0</v>
      </c>
      <c r="K105" s="27">
        <v>0</v>
      </c>
      <c r="L105" s="27">
        <v>0</v>
      </c>
      <c r="M105" s="27">
        <v>0</v>
      </c>
      <c r="N105" s="27">
        <v>0</v>
      </c>
      <c r="O105" s="27">
        <v>0</v>
      </c>
      <c r="P105" s="27">
        <v>0</v>
      </c>
      <c r="Q105" s="27">
        <v>0</v>
      </c>
      <c r="R105" s="27">
        <v>0</v>
      </c>
      <c r="S105" s="24">
        <v>0</v>
      </c>
      <c r="T105" s="27">
        <v>0</v>
      </c>
      <c r="U105" s="27">
        <v>0</v>
      </c>
      <c r="V105" s="27">
        <v>0</v>
      </c>
      <c r="W105" s="27">
        <v>0</v>
      </c>
      <c r="X105" s="24">
        <v>0</v>
      </c>
      <c r="Y105" s="27">
        <v>0</v>
      </c>
      <c r="Z105" s="27">
        <v>0</v>
      </c>
      <c r="AA105" s="27">
        <v>0</v>
      </c>
      <c r="AB105" s="27">
        <v>0</v>
      </c>
      <c r="AC105" s="27">
        <v>0</v>
      </c>
      <c r="AD105" s="27">
        <v>0</v>
      </c>
      <c r="AE105" s="27">
        <v>0</v>
      </c>
      <c r="AF105" s="27">
        <v>0</v>
      </c>
      <c r="AG105" s="24">
        <v>0</v>
      </c>
      <c r="AH105" s="27">
        <v>0</v>
      </c>
      <c r="AI105" s="27">
        <v>0</v>
      </c>
      <c r="AJ105" s="27">
        <v>0</v>
      </c>
      <c r="AK105" s="27">
        <v>0</v>
      </c>
      <c r="AL105" s="27">
        <v>0</v>
      </c>
      <c r="AM105" s="27">
        <v>0</v>
      </c>
      <c r="AN105" s="27">
        <v>0</v>
      </c>
      <c r="AO105" s="24">
        <v>0</v>
      </c>
      <c r="AP105" s="27">
        <v>0</v>
      </c>
      <c r="AQ105" s="24">
        <v>0</v>
      </c>
      <c r="AR105" s="23">
        <v>0</v>
      </c>
      <c r="AS105" s="23">
        <v>0</v>
      </c>
      <c r="AT105" s="27">
        <v>0</v>
      </c>
      <c r="AU105" s="27">
        <v>0</v>
      </c>
      <c r="AV105" s="24">
        <v>0</v>
      </c>
      <c r="AW105" s="27">
        <v>0</v>
      </c>
      <c r="AX105" s="27">
        <v>0</v>
      </c>
      <c r="AY105" s="24">
        <v>0</v>
      </c>
    </row>
    <row r="106" spans="1:51">
      <c r="A106" s="17" t="s">
        <v>122</v>
      </c>
      <c r="B106" s="14" t="s">
        <v>901</v>
      </c>
      <c r="C106" s="14" t="s">
        <v>1009</v>
      </c>
      <c r="D106" s="24">
        <v>247</v>
      </c>
      <c r="E106" s="23">
        <v>0</v>
      </c>
      <c r="F106" s="23">
        <v>0</v>
      </c>
      <c r="G106" s="24">
        <v>0</v>
      </c>
      <c r="H106" s="27">
        <v>0</v>
      </c>
      <c r="I106" s="27">
        <v>0</v>
      </c>
      <c r="J106" s="27">
        <v>0</v>
      </c>
      <c r="K106" s="27">
        <v>0</v>
      </c>
      <c r="L106" s="27">
        <v>0</v>
      </c>
      <c r="M106" s="27">
        <v>0</v>
      </c>
      <c r="N106" s="27">
        <v>0</v>
      </c>
      <c r="O106" s="27">
        <v>0</v>
      </c>
      <c r="P106" s="27">
        <v>0</v>
      </c>
      <c r="Q106" s="27">
        <v>0</v>
      </c>
      <c r="R106" s="27">
        <v>0</v>
      </c>
      <c r="S106" s="24">
        <v>0</v>
      </c>
      <c r="T106" s="27">
        <v>0</v>
      </c>
      <c r="U106" s="27">
        <v>0</v>
      </c>
      <c r="V106" s="27">
        <v>0</v>
      </c>
      <c r="W106" s="27">
        <v>0</v>
      </c>
      <c r="X106" s="24">
        <v>0</v>
      </c>
      <c r="Y106" s="27">
        <v>0</v>
      </c>
      <c r="Z106" s="27">
        <v>0</v>
      </c>
      <c r="AA106" s="27">
        <v>0</v>
      </c>
      <c r="AB106" s="27">
        <v>0</v>
      </c>
      <c r="AC106" s="27">
        <v>0</v>
      </c>
      <c r="AD106" s="27">
        <v>0</v>
      </c>
      <c r="AE106" s="27">
        <v>0</v>
      </c>
      <c r="AF106" s="27">
        <v>0</v>
      </c>
      <c r="AG106" s="24">
        <v>0</v>
      </c>
      <c r="AH106" s="27">
        <v>0</v>
      </c>
      <c r="AI106" s="27">
        <v>0</v>
      </c>
      <c r="AJ106" s="27">
        <v>0</v>
      </c>
      <c r="AK106" s="27">
        <v>0</v>
      </c>
      <c r="AL106" s="27">
        <v>0</v>
      </c>
      <c r="AM106" s="27">
        <v>0</v>
      </c>
      <c r="AN106" s="27">
        <v>0</v>
      </c>
      <c r="AO106" s="24">
        <v>0</v>
      </c>
      <c r="AP106" s="27">
        <v>0</v>
      </c>
      <c r="AQ106" s="24">
        <v>0</v>
      </c>
      <c r="AR106" s="23">
        <v>0</v>
      </c>
      <c r="AS106" s="23">
        <v>0</v>
      </c>
      <c r="AT106" s="27">
        <v>0</v>
      </c>
      <c r="AU106" s="27">
        <v>0</v>
      </c>
      <c r="AV106" s="24">
        <v>0</v>
      </c>
      <c r="AW106" s="27">
        <v>0</v>
      </c>
      <c r="AX106" s="27">
        <v>0</v>
      </c>
      <c r="AY106" s="24">
        <v>0</v>
      </c>
    </row>
    <row r="107" spans="1:51">
      <c r="A107" s="17" t="s">
        <v>60</v>
      </c>
      <c r="B107" s="14" t="s">
        <v>901</v>
      </c>
      <c r="C107" s="14" t="s">
        <v>980</v>
      </c>
      <c r="D107" s="24">
        <v>163</v>
      </c>
      <c r="E107" s="23">
        <v>9</v>
      </c>
      <c r="F107" s="23">
        <v>30</v>
      </c>
      <c r="G107" s="24">
        <v>2</v>
      </c>
      <c r="H107" s="27">
        <v>0</v>
      </c>
      <c r="I107" s="27">
        <v>0</v>
      </c>
      <c r="J107" s="27">
        <v>0</v>
      </c>
      <c r="K107" s="27">
        <v>0</v>
      </c>
      <c r="L107" s="27">
        <v>0</v>
      </c>
      <c r="M107" s="27">
        <v>0</v>
      </c>
      <c r="N107" s="27">
        <v>0</v>
      </c>
      <c r="O107" s="27">
        <v>0</v>
      </c>
      <c r="P107" s="27">
        <v>0</v>
      </c>
      <c r="Q107" s="27">
        <v>0</v>
      </c>
      <c r="R107" s="27">
        <v>0</v>
      </c>
      <c r="S107" s="24">
        <v>0</v>
      </c>
      <c r="T107" s="27">
        <v>0</v>
      </c>
      <c r="U107" s="27">
        <v>0</v>
      </c>
      <c r="V107" s="27">
        <v>0</v>
      </c>
      <c r="W107" s="27">
        <v>0</v>
      </c>
      <c r="X107" s="24">
        <v>0</v>
      </c>
      <c r="Y107" s="27">
        <v>1</v>
      </c>
      <c r="Z107" s="27">
        <v>1</v>
      </c>
      <c r="AA107" s="27">
        <v>0</v>
      </c>
      <c r="AB107" s="27">
        <v>0</v>
      </c>
      <c r="AC107" s="27">
        <v>0</v>
      </c>
      <c r="AD107" s="27">
        <v>1</v>
      </c>
      <c r="AE107" s="27">
        <v>0</v>
      </c>
      <c r="AF107" s="27">
        <v>0</v>
      </c>
      <c r="AG107" s="24">
        <v>0</v>
      </c>
      <c r="AH107" s="27">
        <v>0</v>
      </c>
      <c r="AI107" s="27">
        <v>0</v>
      </c>
      <c r="AJ107" s="27">
        <v>0</v>
      </c>
      <c r="AK107" s="27">
        <v>0</v>
      </c>
      <c r="AL107" s="27">
        <v>0</v>
      </c>
      <c r="AM107" s="27">
        <v>0</v>
      </c>
      <c r="AN107" s="27">
        <v>0</v>
      </c>
      <c r="AO107" s="24">
        <v>0</v>
      </c>
      <c r="AP107" s="27">
        <v>0</v>
      </c>
      <c r="AQ107" s="24">
        <v>1</v>
      </c>
      <c r="AR107" s="23">
        <v>0</v>
      </c>
      <c r="AS107" s="23">
        <v>0</v>
      </c>
      <c r="AT107" s="27">
        <v>0</v>
      </c>
      <c r="AU107" s="27">
        <v>0</v>
      </c>
      <c r="AV107" s="24">
        <v>0</v>
      </c>
      <c r="AW107" s="27">
        <v>0</v>
      </c>
      <c r="AX107" s="27">
        <v>1</v>
      </c>
      <c r="AY107" s="24">
        <v>0</v>
      </c>
    </row>
    <row r="108" spans="1:51">
      <c r="A108" s="18" t="s">
        <v>887</v>
      </c>
      <c r="B108" s="14" t="s">
        <v>901</v>
      </c>
      <c r="C108" s="14" t="s">
        <v>1043</v>
      </c>
      <c r="D108" s="24">
        <v>2205</v>
      </c>
      <c r="E108" s="23">
        <v>0</v>
      </c>
      <c r="F108" s="23">
        <v>0</v>
      </c>
      <c r="G108" s="24">
        <v>0</v>
      </c>
      <c r="H108" s="27">
        <v>0</v>
      </c>
      <c r="I108" s="27">
        <v>0</v>
      </c>
      <c r="J108" s="27">
        <v>0</v>
      </c>
      <c r="K108" s="27">
        <v>0</v>
      </c>
      <c r="L108" s="27">
        <v>0</v>
      </c>
      <c r="M108" s="27">
        <v>0</v>
      </c>
      <c r="N108" s="27">
        <v>0</v>
      </c>
      <c r="O108" s="27">
        <v>0</v>
      </c>
      <c r="P108" s="27">
        <v>0</v>
      </c>
      <c r="Q108" s="27">
        <v>0</v>
      </c>
      <c r="R108" s="27">
        <v>0</v>
      </c>
      <c r="S108" s="24">
        <v>0</v>
      </c>
      <c r="T108" s="27">
        <v>0</v>
      </c>
      <c r="U108" s="27">
        <v>0</v>
      </c>
      <c r="V108" s="27">
        <v>0</v>
      </c>
      <c r="W108" s="27">
        <v>0</v>
      </c>
      <c r="X108" s="24">
        <v>0</v>
      </c>
      <c r="Y108" s="27">
        <v>0</v>
      </c>
      <c r="Z108" s="27">
        <v>0</v>
      </c>
      <c r="AA108" s="27">
        <v>0</v>
      </c>
      <c r="AB108" s="27">
        <v>0</v>
      </c>
      <c r="AC108" s="27">
        <v>0</v>
      </c>
      <c r="AD108" s="27">
        <v>0</v>
      </c>
      <c r="AE108" s="27">
        <v>0</v>
      </c>
      <c r="AF108" s="27">
        <v>0</v>
      </c>
      <c r="AG108" s="24">
        <v>0</v>
      </c>
      <c r="AH108" s="27">
        <v>0</v>
      </c>
      <c r="AI108" s="27">
        <v>0</v>
      </c>
      <c r="AJ108" s="27">
        <v>0</v>
      </c>
      <c r="AK108" s="27">
        <v>0</v>
      </c>
      <c r="AL108" s="27">
        <v>0</v>
      </c>
      <c r="AM108" s="27">
        <v>0</v>
      </c>
      <c r="AN108" s="27">
        <v>0</v>
      </c>
      <c r="AO108" s="24">
        <v>0</v>
      </c>
      <c r="AP108" s="27">
        <v>0</v>
      </c>
      <c r="AQ108" s="24">
        <v>0</v>
      </c>
      <c r="AR108" s="23">
        <v>0</v>
      </c>
      <c r="AS108" s="23">
        <v>0</v>
      </c>
      <c r="AT108" s="27">
        <v>0</v>
      </c>
      <c r="AU108" s="27">
        <v>0</v>
      </c>
      <c r="AV108" s="24">
        <v>0</v>
      </c>
      <c r="AW108" s="27">
        <v>0</v>
      </c>
      <c r="AX108" s="27">
        <v>0</v>
      </c>
      <c r="AY108" s="24">
        <v>0</v>
      </c>
    </row>
    <row r="109" spans="1:51">
      <c r="A109" s="17" t="s">
        <v>478</v>
      </c>
      <c r="B109" s="14" t="s">
        <v>901</v>
      </c>
      <c r="C109" s="14" t="s">
        <v>1105</v>
      </c>
      <c r="D109" s="24">
        <v>1147</v>
      </c>
      <c r="E109" s="23">
        <v>2</v>
      </c>
      <c r="F109" s="23">
        <v>2</v>
      </c>
      <c r="G109" s="24">
        <v>0</v>
      </c>
      <c r="H109" s="27">
        <v>0</v>
      </c>
      <c r="I109" s="27">
        <v>0</v>
      </c>
      <c r="J109" s="27">
        <v>0</v>
      </c>
      <c r="K109" s="27">
        <v>0</v>
      </c>
      <c r="L109" s="27">
        <v>0</v>
      </c>
      <c r="M109" s="27">
        <v>0</v>
      </c>
      <c r="N109" s="27">
        <v>0</v>
      </c>
      <c r="O109" s="27">
        <v>0</v>
      </c>
      <c r="P109" s="27">
        <v>0</v>
      </c>
      <c r="Q109" s="27">
        <v>0</v>
      </c>
      <c r="R109" s="27">
        <v>0</v>
      </c>
      <c r="S109" s="24">
        <v>0</v>
      </c>
      <c r="T109" s="27">
        <v>0</v>
      </c>
      <c r="U109" s="27">
        <v>0</v>
      </c>
      <c r="V109" s="27">
        <v>0</v>
      </c>
      <c r="W109" s="27">
        <v>0</v>
      </c>
      <c r="X109" s="24">
        <v>0</v>
      </c>
      <c r="Y109" s="27">
        <v>1</v>
      </c>
      <c r="Z109" s="27">
        <v>0</v>
      </c>
      <c r="AA109" s="27">
        <v>0</v>
      </c>
      <c r="AB109" s="27">
        <v>0</v>
      </c>
      <c r="AC109" s="27">
        <v>0</v>
      </c>
      <c r="AD109" s="27">
        <v>0</v>
      </c>
      <c r="AE109" s="27">
        <v>0</v>
      </c>
      <c r="AF109" s="27">
        <v>0</v>
      </c>
      <c r="AG109" s="24">
        <v>0</v>
      </c>
      <c r="AH109" s="27">
        <v>0</v>
      </c>
      <c r="AI109" s="27">
        <v>0</v>
      </c>
      <c r="AJ109" s="27">
        <v>0</v>
      </c>
      <c r="AK109" s="27">
        <v>0</v>
      </c>
      <c r="AL109" s="27">
        <v>0</v>
      </c>
      <c r="AM109" s="27">
        <v>0</v>
      </c>
      <c r="AN109" s="27">
        <v>0</v>
      </c>
      <c r="AO109" s="24">
        <v>0</v>
      </c>
      <c r="AP109" s="27">
        <v>0</v>
      </c>
      <c r="AQ109" s="24">
        <v>1</v>
      </c>
      <c r="AR109" s="23">
        <v>0</v>
      </c>
      <c r="AS109" s="23">
        <v>0</v>
      </c>
      <c r="AT109" s="27">
        <v>0</v>
      </c>
      <c r="AU109" s="27">
        <v>0</v>
      </c>
      <c r="AV109" s="24">
        <v>0</v>
      </c>
      <c r="AW109" s="27">
        <v>0</v>
      </c>
      <c r="AX109" s="27">
        <v>0</v>
      </c>
      <c r="AY109" s="24">
        <v>0</v>
      </c>
    </row>
    <row r="110" spans="1:51">
      <c r="A110" s="15" t="s">
        <v>529</v>
      </c>
      <c r="B110" s="16" t="s">
        <v>901</v>
      </c>
      <c r="C110" s="16" t="s">
        <v>1115</v>
      </c>
      <c r="D110" s="26">
        <v>1225</v>
      </c>
      <c r="E110" s="25">
        <v>3</v>
      </c>
      <c r="F110" s="25">
        <v>2</v>
      </c>
      <c r="G110" s="26">
        <v>0</v>
      </c>
      <c r="H110" s="25">
        <v>0</v>
      </c>
      <c r="I110" s="25">
        <v>0</v>
      </c>
      <c r="J110" s="25">
        <v>0</v>
      </c>
      <c r="K110" s="25">
        <v>0</v>
      </c>
      <c r="L110" s="25">
        <v>0</v>
      </c>
      <c r="M110" s="25">
        <v>0</v>
      </c>
      <c r="N110" s="25">
        <v>0</v>
      </c>
      <c r="O110" s="25">
        <v>0</v>
      </c>
      <c r="P110" s="25">
        <v>0</v>
      </c>
      <c r="Q110" s="25">
        <v>0</v>
      </c>
      <c r="R110" s="25">
        <v>0</v>
      </c>
      <c r="S110" s="26">
        <v>0</v>
      </c>
      <c r="T110" s="25">
        <v>0</v>
      </c>
      <c r="U110" s="25">
        <v>0</v>
      </c>
      <c r="V110" s="25">
        <v>0</v>
      </c>
      <c r="W110" s="25">
        <v>0</v>
      </c>
      <c r="X110" s="26">
        <v>0</v>
      </c>
      <c r="Y110" s="25">
        <v>0</v>
      </c>
      <c r="Z110" s="25">
        <v>1</v>
      </c>
      <c r="AA110" s="25">
        <v>0</v>
      </c>
      <c r="AB110" s="25">
        <v>0</v>
      </c>
      <c r="AC110" s="25">
        <v>0</v>
      </c>
      <c r="AD110" s="25">
        <v>0</v>
      </c>
      <c r="AE110" s="25">
        <v>0</v>
      </c>
      <c r="AF110" s="25">
        <v>0</v>
      </c>
      <c r="AG110" s="26">
        <v>0</v>
      </c>
      <c r="AH110" s="25">
        <v>0</v>
      </c>
      <c r="AI110" s="25">
        <v>0</v>
      </c>
      <c r="AJ110" s="25">
        <v>0</v>
      </c>
      <c r="AK110" s="25">
        <v>0</v>
      </c>
      <c r="AL110" s="25">
        <v>0</v>
      </c>
      <c r="AM110" s="25">
        <v>0</v>
      </c>
      <c r="AN110" s="25">
        <v>0</v>
      </c>
      <c r="AO110" s="26">
        <v>0</v>
      </c>
      <c r="AP110" s="25">
        <v>1</v>
      </c>
      <c r="AQ110" s="26">
        <v>0</v>
      </c>
      <c r="AR110" s="25">
        <v>0</v>
      </c>
      <c r="AS110" s="25">
        <v>0</v>
      </c>
      <c r="AT110" s="25">
        <v>0</v>
      </c>
      <c r="AU110" s="25">
        <v>0</v>
      </c>
      <c r="AV110" s="26">
        <v>0</v>
      </c>
      <c r="AW110" s="25">
        <v>0</v>
      </c>
      <c r="AX110" s="25">
        <v>0</v>
      </c>
      <c r="AY110" s="26">
        <v>0</v>
      </c>
    </row>
    <row r="111" spans="1:51">
      <c r="A111" s="15" t="s">
        <v>731</v>
      </c>
      <c r="B111" s="16" t="s">
        <v>963</v>
      </c>
      <c r="C111" s="16" t="s">
        <v>1412</v>
      </c>
      <c r="D111" s="26">
        <v>1784</v>
      </c>
      <c r="E111" s="25">
        <v>0</v>
      </c>
      <c r="F111" s="25">
        <v>0</v>
      </c>
      <c r="G111" s="26">
        <v>0</v>
      </c>
      <c r="H111" s="25">
        <v>0</v>
      </c>
      <c r="I111" s="25">
        <v>0</v>
      </c>
      <c r="J111" s="25">
        <v>0</v>
      </c>
      <c r="K111" s="25">
        <v>0</v>
      </c>
      <c r="L111" s="25">
        <v>0</v>
      </c>
      <c r="M111" s="25">
        <v>0</v>
      </c>
      <c r="N111" s="25">
        <v>0</v>
      </c>
      <c r="O111" s="25">
        <v>0</v>
      </c>
      <c r="P111" s="25">
        <v>0</v>
      </c>
      <c r="Q111" s="25">
        <v>0</v>
      </c>
      <c r="R111" s="25">
        <v>0</v>
      </c>
      <c r="S111" s="26">
        <v>0</v>
      </c>
      <c r="T111" s="25">
        <v>0</v>
      </c>
      <c r="U111" s="25">
        <v>0</v>
      </c>
      <c r="V111" s="25">
        <v>0</v>
      </c>
      <c r="W111" s="25">
        <v>0</v>
      </c>
      <c r="X111" s="26">
        <v>0</v>
      </c>
      <c r="Y111" s="25">
        <v>0</v>
      </c>
      <c r="Z111" s="25">
        <v>0</v>
      </c>
      <c r="AA111" s="25">
        <v>0</v>
      </c>
      <c r="AB111" s="25">
        <v>0</v>
      </c>
      <c r="AC111" s="25">
        <v>0</v>
      </c>
      <c r="AD111" s="25">
        <v>0</v>
      </c>
      <c r="AE111" s="25">
        <v>0</v>
      </c>
      <c r="AF111" s="25">
        <v>0</v>
      </c>
      <c r="AG111" s="26">
        <v>0</v>
      </c>
      <c r="AH111" s="25">
        <v>0</v>
      </c>
      <c r="AI111" s="25">
        <v>0</v>
      </c>
      <c r="AJ111" s="25">
        <v>0</v>
      </c>
      <c r="AK111" s="25">
        <v>0</v>
      </c>
      <c r="AL111" s="25">
        <v>0</v>
      </c>
      <c r="AM111" s="25">
        <v>0</v>
      </c>
      <c r="AN111" s="25">
        <v>0</v>
      </c>
      <c r="AO111" s="26">
        <v>0</v>
      </c>
      <c r="AP111" s="25">
        <v>0</v>
      </c>
      <c r="AQ111" s="26">
        <v>0</v>
      </c>
      <c r="AR111" s="25">
        <v>0</v>
      </c>
      <c r="AS111" s="25">
        <v>0</v>
      </c>
      <c r="AT111" s="25">
        <v>0</v>
      </c>
      <c r="AU111" s="25">
        <v>0</v>
      </c>
      <c r="AV111" s="26">
        <v>0</v>
      </c>
      <c r="AW111" s="25">
        <v>0</v>
      </c>
      <c r="AX111" s="25">
        <v>0</v>
      </c>
      <c r="AY111" s="26">
        <v>0</v>
      </c>
    </row>
    <row r="112" spans="1:51">
      <c r="A112" s="15" t="s">
        <v>397</v>
      </c>
      <c r="B112" s="16" t="s">
        <v>1233</v>
      </c>
      <c r="C112" s="16" t="s">
        <v>1246</v>
      </c>
      <c r="D112" s="26">
        <v>900</v>
      </c>
      <c r="E112" s="25">
        <v>0</v>
      </c>
      <c r="F112" s="25">
        <v>0</v>
      </c>
      <c r="G112" s="26">
        <v>0</v>
      </c>
      <c r="H112" s="25">
        <v>0</v>
      </c>
      <c r="I112" s="25">
        <v>0</v>
      </c>
      <c r="J112" s="25">
        <v>0</v>
      </c>
      <c r="K112" s="25">
        <v>0</v>
      </c>
      <c r="L112" s="25">
        <v>0</v>
      </c>
      <c r="M112" s="25">
        <v>0</v>
      </c>
      <c r="N112" s="25">
        <v>0</v>
      </c>
      <c r="O112" s="25">
        <v>0</v>
      </c>
      <c r="P112" s="25">
        <v>0</v>
      </c>
      <c r="Q112" s="25">
        <v>0</v>
      </c>
      <c r="R112" s="25">
        <v>0</v>
      </c>
      <c r="S112" s="26">
        <v>0</v>
      </c>
      <c r="T112" s="25">
        <v>0</v>
      </c>
      <c r="U112" s="25">
        <v>0</v>
      </c>
      <c r="V112" s="25">
        <v>0</v>
      </c>
      <c r="W112" s="25">
        <v>0</v>
      </c>
      <c r="X112" s="26">
        <v>0</v>
      </c>
      <c r="Y112" s="25">
        <v>0</v>
      </c>
      <c r="Z112" s="25">
        <v>0</v>
      </c>
      <c r="AA112" s="25">
        <v>0</v>
      </c>
      <c r="AB112" s="25">
        <v>0</v>
      </c>
      <c r="AC112" s="25">
        <v>0</v>
      </c>
      <c r="AD112" s="25">
        <v>0</v>
      </c>
      <c r="AE112" s="25">
        <v>0</v>
      </c>
      <c r="AF112" s="25">
        <v>0</v>
      </c>
      <c r="AG112" s="26">
        <v>0</v>
      </c>
      <c r="AH112" s="25">
        <v>0</v>
      </c>
      <c r="AI112" s="25">
        <v>0</v>
      </c>
      <c r="AJ112" s="25">
        <v>0</v>
      </c>
      <c r="AK112" s="25">
        <v>0</v>
      </c>
      <c r="AL112" s="25">
        <v>0</v>
      </c>
      <c r="AM112" s="25">
        <v>0</v>
      </c>
      <c r="AN112" s="25">
        <v>0</v>
      </c>
      <c r="AO112" s="26">
        <v>0</v>
      </c>
      <c r="AP112" s="25">
        <v>0</v>
      </c>
      <c r="AQ112" s="26">
        <v>0</v>
      </c>
      <c r="AR112" s="25">
        <v>0</v>
      </c>
      <c r="AS112" s="25">
        <v>0</v>
      </c>
      <c r="AT112" s="25">
        <v>0</v>
      </c>
      <c r="AU112" s="25">
        <v>0</v>
      </c>
      <c r="AV112" s="26">
        <v>0</v>
      </c>
      <c r="AW112" s="25">
        <v>0</v>
      </c>
      <c r="AX112" s="25">
        <v>0</v>
      </c>
      <c r="AY112" s="26">
        <v>0</v>
      </c>
    </row>
    <row r="113" spans="1:51">
      <c r="A113" s="17" t="s">
        <v>389</v>
      </c>
      <c r="B113" s="14" t="s">
        <v>1220</v>
      </c>
      <c r="C113" s="14" t="s">
        <v>1241</v>
      </c>
      <c r="D113" s="24">
        <v>886</v>
      </c>
      <c r="E113" s="23">
        <v>0</v>
      </c>
      <c r="F113" s="23">
        <v>0</v>
      </c>
      <c r="G113" s="24">
        <v>0</v>
      </c>
      <c r="H113" s="27">
        <v>0</v>
      </c>
      <c r="I113" s="27">
        <v>0</v>
      </c>
      <c r="J113" s="27">
        <v>0</v>
      </c>
      <c r="K113" s="27">
        <v>0</v>
      </c>
      <c r="L113" s="27">
        <v>0</v>
      </c>
      <c r="M113" s="27">
        <v>0</v>
      </c>
      <c r="N113" s="27">
        <v>0</v>
      </c>
      <c r="O113" s="27">
        <v>0</v>
      </c>
      <c r="P113" s="27">
        <v>0</v>
      </c>
      <c r="Q113" s="27">
        <v>0</v>
      </c>
      <c r="R113" s="27">
        <v>0</v>
      </c>
      <c r="S113" s="24">
        <v>0</v>
      </c>
      <c r="T113" s="27">
        <v>0</v>
      </c>
      <c r="U113" s="27">
        <v>0</v>
      </c>
      <c r="V113" s="27">
        <v>0</v>
      </c>
      <c r="W113" s="27">
        <v>0</v>
      </c>
      <c r="X113" s="24">
        <v>0</v>
      </c>
      <c r="Y113" s="27">
        <v>0</v>
      </c>
      <c r="Z113" s="27">
        <v>0</v>
      </c>
      <c r="AA113" s="27">
        <v>0</v>
      </c>
      <c r="AB113" s="27">
        <v>0</v>
      </c>
      <c r="AC113" s="27">
        <v>0</v>
      </c>
      <c r="AD113" s="27">
        <v>0</v>
      </c>
      <c r="AE113" s="27">
        <v>0</v>
      </c>
      <c r="AF113" s="27">
        <v>0</v>
      </c>
      <c r="AG113" s="24">
        <v>0</v>
      </c>
      <c r="AH113" s="27">
        <v>0</v>
      </c>
      <c r="AI113" s="27">
        <v>0</v>
      </c>
      <c r="AJ113" s="27">
        <v>0</v>
      </c>
      <c r="AK113" s="27">
        <v>0</v>
      </c>
      <c r="AL113" s="27">
        <v>0</v>
      </c>
      <c r="AM113" s="27">
        <v>0</v>
      </c>
      <c r="AN113" s="27">
        <v>0</v>
      </c>
      <c r="AO113" s="24">
        <v>0</v>
      </c>
      <c r="AP113" s="27">
        <v>0</v>
      </c>
      <c r="AQ113" s="24">
        <v>0</v>
      </c>
      <c r="AR113" s="23">
        <v>0</v>
      </c>
      <c r="AS113" s="23">
        <v>0</v>
      </c>
      <c r="AT113" s="27">
        <v>0</v>
      </c>
      <c r="AU113" s="27">
        <v>0</v>
      </c>
      <c r="AV113" s="24">
        <v>0</v>
      </c>
      <c r="AW113" s="27">
        <v>0</v>
      </c>
      <c r="AX113" s="27">
        <v>0</v>
      </c>
      <c r="AY113" s="24">
        <v>0</v>
      </c>
    </row>
    <row r="114" spans="1:51">
      <c r="A114" s="17" t="s">
        <v>746</v>
      </c>
      <c r="B114" s="14" t="s">
        <v>1220</v>
      </c>
      <c r="C114" s="14" t="s">
        <v>1426</v>
      </c>
      <c r="D114" s="24">
        <v>894</v>
      </c>
      <c r="E114" s="23">
        <v>0</v>
      </c>
      <c r="F114" s="23">
        <v>0</v>
      </c>
      <c r="G114" s="24">
        <v>0</v>
      </c>
      <c r="H114" s="27">
        <v>0</v>
      </c>
      <c r="I114" s="27">
        <v>0</v>
      </c>
      <c r="J114" s="27">
        <v>0</v>
      </c>
      <c r="K114" s="27">
        <v>0</v>
      </c>
      <c r="L114" s="27">
        <v>0</v>
      </c>
      <c r="M114" s="27">
        <v>0</v>
      </c>
      <c r="N114" s="27">
        <v>0</v>
      </c>
      <c r="O114" s="27">
        <v>0</v>
      </c>
      <c r="P114" s="27">
        <v>0</v>
      </c>
      <c r="Q114" s="27">
        <v>0</v>
      </c>
      <c r="R114" s="27">
        <v>0</v>
      </c>
      <c r="S114" s="24">
        <v>0</v>
      </c>
      <c r="T114" s="27">
        <v>0</v>
      </c>
      <c r="U114" s="27">
        <v>0</v>
      </c>
      <c r="V114" s="27">
        <v>0</v>
      </c>
      <c r="W114" s="27">
        <v>0</v>
      </c>
      <c r="X114" s="24">
        <v>0</v>
      </c>
      <c r="Y114" s="27">
        <v>0</v>
      </c>
      <c r="Z114" s="27">
        <v>0</v>
      </c>
      <c r="AA114" s="27">
        <v>0</v>
      </c>
      <c r="AB114" s="27">
        <v>0</v>
      </c>
      <c r="AC114" s="27">
        <v>0</v>
      </c>
      <c r="AD114" s="27">
        <v>0</v>
      </c>
      <c r="AE114" s="27">
        <v>0</v>
      </c>
      <c r="AF114" s="27">
        <v>0</v>
      </c>
      <c r="AG114" s="24">
        <v>0</v>
      </c>
      <c r="AH114" s="27">
        <v>0</v>
      </c>
      <c r="AI114" s="27">
        <v>0</v>
      </c>
      <c r="AJ114" s="27">
        <v>0</v>
      </c>
      <c r="AK114" s="27">
        <v>0</v>
      </c>
      <c r="AL114" s="27">
        <v>0</v>
      </c>
      <c r="AM114" s="27">
        <v>0</v>
      </c>
      <c r="AN114" s="27">
        <v>0</v>
      </c>
      <c r="AO114" s="24">
        <v>0</v>
      </c>
      <c r="AP114" s="27">
        <v>0</v>
      </c>
      <c r="AQ114" s="24">
        <v>0</v>
      </c>
      <c r="AR114" s="23">
        <v>0</v>
      </c>
      <c r="AS114" s="23">
        <v>0</v>
      </c>
      <c r="AT114" s="27">
        <v>0</v>
      </c>
      <c r="AU114" s="27">
        <v>0</v>
      </c>
      <c r="AV114" s="24">
        <v>0</v>
      </c>
      <c r="AW114" s="27">
        <v>0</v>
      </c>
      <c r="AX114" s="27">
        <v>0</v>
      </c>
      <c r="AY114" s="24">
        <v>0</v>
      </c>
    </row>
    <row r="115" spans="1:51">
      <c r="A115" s="17" t="s">
        <v>420</v>
      </c>
      <c r="B115" s="14" t="s">
        <v>1220</v>
      </c>
      <c r="C115" s="14" t="s">
        <v>1259</v>
      </c>
      <c r="D115" s="24">
        <v>849</v>
      </c>
      <c r="E115" s="23">
        <v>0</v>
      </c>
      <c r="F115" s="23">
        <v>0</v>
      </c>
      <c r="G115" s="24">
        <v>0</v>
      </c>
      <c r="H115" s="27">
        <v>0</v>
      </c>
      <c r="I115" s="27">
        <v>0</v>
      </c>
      <c r="J115" s="27">
        <v>0</v>
      </c>
      <c r="K115" s="27">
        <v>0</v>
      </c>
      <c r="L115" s="27">
        <v>0</v>
      </c>
      <c r="M115" s="27">
        <v>0</v>
      </c>
      <c r="N115" s="27">
        <v>0</v>
      </c>
      <c r="O115" s="27">
        <v>0</v>
      </c>
      <c r="P115" s="27">
        <v>0</v>
      </c>
      <c r="Q115" s="27">
        <v>0</v>
      </c>
      <c r="R115" s="27">
        <v>0</v>
      </c>
      <c r="S115" s="24">
        <v>0</v>
      </c>
      <c r="T115" s="27">
        <v>0</v>
      </c>
      <c r="U115" s="27">
        <v>0</v>
      </c>
      <c r="V115" s="27">
        <v>0</v>
      </c>
      <c r="W115" s="27">
        <v>0</v>
      </c>
      <c r="X115" s="24">
        <v>0</v>
      </c>
      <c r="Y115" s="27">
        <v>0</v>
      </c>
      <c r="Z115" s="27">
        <v>0</v>
      </c>
      <c r="AA115" s="27">
        <v>0</v>
      </c>
      <c r="AB115" s="27">
        <v>0</v>
      </c>
      <c r="AC115" s="27">
        <v>0</v>
      </c>
      <c r="AD115" s="27">
        <v>0</v>
      </c>
      <c r="AE115" s="27">
        <v>0</v>
      </c>
      <c r="AF115" s="27">
        <v>0</v>
      </c>
      <c r="AG115" s="24">
        <v>0</v>
      </c>
      <c r="AH115" s="27">
        <v>0</v>
      </c>
      <c r="AI115" s="27">
        <v>0</v>
      </c>
      <c r="AJ115" s="27">
        <v>0</v>
      </c>
      <c r="AK115" s="27">
        <v>0</v>
      </c>
      <c r="AL115" s="27">
        <v>0</v>
      </c>
      <c r="AM115" s="27">
        <v>0</v>
      </c>
      <c r="AN115" s="27">
        <v>0</v>
      </c>
      <c r="AO115" s="24">
        <v>0</v>
      </c>
      <c r="AP115" s="27">
        <v>0</v>
      </c>
      <c r="AQ115" s="24">
        <v>0</v>
      </c>
      <c r="AR115" s="23">
        <v>0</v>
      </c>
      <c r="AS115" s="23">
        <v>0</v>
      </c>
      <c r="AT115" s="27">
        <v>0</v>
      </c>
      <c r="AU115" s="27">
        <v>0</v>
      </c>
      <c r="AV115" s="24">
        <v>0</v>
      </c>
      <c r="AW115" s="27">
        <v>0</v>
      </c>
      <c r="AX115" s="27">
        <v>0</v>
      </c>
      <c r="AY115" s="24">
        <v>0</v>
      </c>
    </row>
    <row r="116" spans="1:51">
      <c r="A116" s="17" t="s">
        <v>639</v>
      </c>
      <c r="B116" s="14" t="s">
        <v>1220</v>
      </c>
      <c r="C116" s="14" t="s">
        <v>1366</v>
      </c>
      <c r="D116" s="24">
        <v>1522</v>
      </c>
      <c r="E116" s="23">
        <v>4</v>
      </c>
      <c r="F116" s="23">
        <v>1</v>
      </c>
      <c r="G116" s="24">
        <v>0</v>
      </c>
      <c r="H116" s="27">
        <v>0</v>
      </c>
      <c r="I116" s="27">
        <v>0</v>
      </c>
      <c r="J116" s="27">
        <v>0</v>
      </c>
      <c r="K116" s="27">
        <v>0</v>
      </c>
      <c r="L116" s="27">
        <v>0</v>
      </c>
      <c r="M116" s="27">
        <v>0</v>
      </c>
      <c r="N116" s="27">
        <v>0</v>
      </c>
      <c r="O116" s="27">
        <v>0</v>
      </c>
      <c r="P116" s="27">
        <v>0</v>
      </c>
      <c r="Q116" s="27">
        <v>0</v>
      </c>
      <c r="R116" s="27">
        <v>0</v>
      </c>
      <c r="S116" s="24">
        <v>0</v>
      </c>
      <c r="T116" s="27">
        <v>0</v>
      </c>
      <c r="U116" s="27">
        <v>0</v>
      </c>
      <c r="V116" s="27">
        <v>0</v>
      </c>
      <c r="W116" s="27">
        <v>0</v>
      </c>
      <c r="X116" s="24">
        <v>0</v>
      </c>
      <c r="Y116" s="27">
        <v>0</v>
      </c>
      <c r="Z116" s="27">
        <v>0</v>
      </c>
      <c r="AA116" s="27">
        <v>0</v>
      </c>
      <c r="AB116" s="27">
        <v>1</v>
      </c>
      <c r="AC116" s="27">
        <v>0</v>
      </c>
      <c r="AD116" s="27">
        <v>0</v>
      </c>
      <c r="AE116" s="27">
        <v>0</v>
      </c>
      <c r="AF116" s="27">
        <v>0</v>
      </c>
      <c r="AG116" s="24">
        <v>0</v>
      </c>
      <c r="AH116" s="27">
        <v>0</v>
      </c>
      <c r="AI116" s="27">
        <v>0</v>
      </c>
      <c r="AJ116" s="27">
        <v>0</v>
      </c>
      <c r="AK116" s="27">
        <v>0</v>
      </c>
      <c r="AL116" s="27">
        <v>0</v>
      </c>
      <c r="AM116" s="27">
        <v>0</v>
      </c>
      <c r="AN116" s="27">
        <v>0</v>
      </c>
      <c r="AO116" s="24">
        <v>1</v>
      </c>
      <c r="AP116" s="27">
        <v>0</v>
      </c>
      <c r="AQ116" s="24">
        <v>0</v>
      </c>
      <c r="AR116" s="23">
        <v>0</v>
      </c>
      <c r="AS116" s="23">
        <v>0</v>
      </c>
      <c r="AT116" s="27">
        <v>0</v>
      </c>
      <c r="AU116" s="27">
        <v>0</v>
      </c>
      <c r="AV116" s="24">
        <v>0</v>
      </c>
      <c r="AW116" s="27">
        <v>0</v>
      </c>
      <c r="AX116" s="27">
        <v>1</v>
      </c>
      <c r="AY116" s="24">
        <v>1</v>
      </c>
    </row>
    <row r="117" spans="1:51">
      <c r="A117" s="17" t="s">
        <v>741</v>
      </c>
      <c r="B117" s="14" t="s">
        <v>1220</v>
      </c>
      <c r="C117" s="14" t="s">
        <v>1421</v>
      </c>
      <c r="D117" s="24">
        <v>897</v>
      </c>
      <c r="E117" s="23">
        <v>0</v>
      </c>
      <c r="F117" s="23">
        <v>0</v>
      </c>
      <c r="G117" s="24">
        <v>0</v>
      </c>
      <c r="H117" s="27">
        <v>0</v>
      </c>
      <c r="I117" s="27">
        <v>0</v>
      </c>
      <c r="J117" s="27">
        <v>0</v>
      </c>
      <c r="K117" s="27">
        <v>0</v>
      </c>
      <c r="L117" s="27">
        <v>0</v>
      </c>
      <c r="M117" s="27">
        <v>0</v>
      </c>
      <c r="N117" s="27">
        <v>0</v>
      </c>
      <c r="O117" s="27">
        <v>0</v>
      </c>
      <c r="P117" s="27">
        <v>0</v>
      </c>
      <c r="Q117" s="27">
        <v>0</v>
      </c>
      <c r="R117" s="27">
        <v>0</v>
      </c>
      <c r="S117" s="24">
        <v>0</v>
      </c>
      <c r="T117" s="27">
        <v>0</v>
      </c>
      <c r="U117" s="27">
        <v>0</v>
      </c>
      <c r="V117" s="27">
        <v>0</v>
      </c>
      <c r="W117" s="27">
        <v>0</v>
      </c>
      <c r="X117" s="24">
        <v>0</v>
      </c>
      <c r="Y117" s="27">
        <v>0</v>
      </c>
      <c r="Z117" s="27">
        <v>0</v>
      </c>
      <c r="AA117" s="27">
        <v>0</v>
      </c>
      <c r="AB117" s="27">
        <v>0</v>
      </c>
      <c r="AC117" s="27">
        <v>0</v>
      </c>
      <c r="AD117" s="27">
        <v>0</v>
      </c>
      <c r="AE117" s="27">
        <v>0</v>
      </c>
      <c r="AF117" s="27">
        <v>0</v>
      </c>
      <c r="AG117" s="24">
        <v>0</v>
      </c>
      <c r="AH117" s="27">
        <v>0</v>
      </c>
      <c r="AI117" s="27">
        <v>0</v>
      </c>
      <c r="AJ117" s="27">
        <v>0</v>
      </c>
      <c r="AK117" s="27">
        <v>0</v>
      </c>
      <c r="AL117" s="27">
        <v>0</v>
      </c>
      <c r="AM117" s="27">
        <v>0</v>
      </c>
      <c r="AN117" s="27">
        <v>0</v>
      </c>
      <c r="AO117" s="24">
        <v>0</v>
      </c>
      <c r="AP117" s="27">
        <v>0</v>
      </c>
      <c r="AQ117" s="24">
        <v>0</v>
      </c>
      <c r="AR117" s="23">
        <v>0</v>
      </c>
      <c r="AS117" s="23">
        <v>0</v>
      </c>
      <c r="AT117" s="27">
        <v>0</v>
      </c>
      <c r="AU117" s="27">
        <v>0</v>
      </c>
      <c r="AV117" s="24">
        <v>0</v>
      </c>
      <c r="AW117" s="27">
        <v>0</v>
      </c>
      <c r="AX117" s="27">
        <v>0</v>
      </c>
      <c r="AY117" s="24">
        <v>0</v>
      </c>
    </row>
    <row r="118" spans="1:51">
      <c r="A118" s="18" t="s">
        <v>872</v>
      </c>
      <c r="B118" s="14" t="s">
        <v>1220</v>
      </c>
      <c r="C118" s="14" t="s">
        <v>1265</v>
      </c>
      <c r="D118" s="24">
        <v>573</v>
      </c>
      <c r="E118" s="23">
        <v>5</v>
      </c>
      <c r="F118" s="23">
        <v>8</v>
      </c>
      <c r="G118" s="24">
        <v>0</v>
      </c>
      <c r="H118" s="27">
        <v>0</v>
      </c>
      <c r="I118" s="27">
        <v>0</v>
      </c>
      <c r="J118" s="27">
        <v>0</v>
      </c>
      <c r="K118" s="27">
        <v>0</v>
      </c>
      <c r="L118" s="27">
        <v>0</v>
      </c>
      <c r="M118" s="27">
        <v>0</v>
      </c>
      <c r="N118" s="27">
        <v>0</v>
      </c>
      <c r="O118" s="27">
        <v>0</v>
      </c>
      <c r="P118" s="27">
        <v>0</v>
      </c>
      <c r="Q118" s="27">
        <v>0</v>
      </c>
      <c r="R118" s="27">
        <v>0</v>
      </c>
      <c r="S118" s="24">
        <v>0</v>
      </c>
      <c r="T118" s="27">
        <v>0</v>
      </c>
      <c r="U118" s="27">
        <v>0</v>
      </c>
      <c r="V118" s="27">
        <v>0</v>
      </c>
      <c r="W118" s="27">
        <v>0</v>
      </c>
      <c r="X118" s="24">
        <v>0</v>
      </c>
      <c r="Y118" s="27">
        <v>0</v>
      </c>
      <c r="Z118" s="27">
        <v>1</v>
      </c>
      <c r="AA118" s="27">
        <v>1</v>
      </c>
      <c r="AB118" s="27">
        <v>0</v>
      </c>
      <c r="AC118" s="27">
        <v>0</v>
      </c>
      <c r="AD118" s="27">
        <v>0</v>
      </c>
      <c r="AE118" s="27">
        <v>0</v>
      </c>
      <c r="AF118" s="27">
        <v>0</v>
      </c>
      <c r="AG118" s="24">
        <v>0</v>
      </c>
      <c r="AH118" s="27">
        <v>0</v>
      </c>
      <c r="AI118" s="27">
        <v>1</v>
      </c>
      <c r="AJ118" s="27">
        <v>1</v>
      </c>
      <c r="AK118" s="27">
        <v>1</v>
      </c>
      <c r="AL118" s="27">
        <v>0</v>
      </c>
      <c r="AM118" s="27">
        <v>0</v>
      </c>
      <c r="AN118" s="27">
        <v>0</v>
      </c>
      <c r="AO118" s="24">
        <v>0</v>
      </c>
      <c r="AP118" s="27">
        <v>0</v>
      </c>
      <c r="AQ118" s="24">
        <v>1</v>
      </c>
      <c r="AR118" s="23">
        <v>0</v>
      </c>
      <c r="AS118" s="23">
        <v>0</v>
      </c>
      <c r="AT118" s="27">
        <v>0</v>
      </c>
      <c r="AU118" s="27">
        <v>0</v>
      </c>
      <c r="AV118" s="24">
        <v>0</v>
      </c>
      <c r="AW118" s="27">
        <v>0</v>
      </c>
      <c r="AX118" s="27">
        <v>0</v>
      </c>
      <c r="AY118" s="24">
        <v>0</v>
      </c>
    </row>
    <row r="119" spans="1:51">
      <c r="A119" s="16" t="s">
        <v>884</v>
      </c>
      <c r="B119" s="16" t="s">
        <v>1220</v>
      </c>
      <c r="C119" s="16" t="s">
        <v>1366</v>
      </c>
      <c r="D119" s="26">
        <v>58</v>
      </c>
      <c r="E119" s="25">
        <v>14</v>
      </c>
      <c r="F119" s="25">
        <v>1</v>
      </c>
      <c r="G119" s="26">
        <v>0</v>
      </c>
      <c r="H119" s="25">
        <v>0</v>
      </c>
      <c r="I119" s="25">
        <v>0</v>
      </c>
      <c r="J119" s="25">
        <v>0</v>
      </c>
      <c r="K119" s="25">
        <v>0</v>
      </c>
      <c r="L119" s="25">
        <v>0</v>
      </c>
      <c r="M119" s="25">
        <v>0</v>
      </c>
      <c r="N119" s="25">
        <v>0</v>
      </c>
      <c r="O119" s="25">
        <v>0</v>
      </c>
      <c r="P119" s="25">
        <v>0</v>
      </c>
      <c r="Q119" s="25">
        <v>0</v>
      </c>
      <c r="R119" s="25">
        <v>0</v>
      </c>
      <c r="S119" s="26">
        <v>0</v>
      </c>
      <c r="T119" s="25">
        <v>0</v>
      </c>
      <c r="U119" s="25">
        <v>0</v>
      </c>
      <c r="V119" s="25">
        <v>0</v>
      </c>
      <c r="W119" s="25">
        <v>0</v>
      </c>
      <c r="X119" s="26">
        <v>0</v>
      </c>
      <c r="Y119" s="25">
        <v>0</v>
      </c>
      <c r="Z119" s="25">
        <v>0</v>
      </c>
      <c r="AA119" s="25">
        <v>1</v>
      </c>
      <c r="AB119" s="25">
        <v>0</v>
      </c>
      <c r="AC119" s="25">
        <v>0</v>
      </c>
      <c r="AD119" s="25">
        <v>0</v>
      </c>
      <c r="AE119" s="25">
        <v>0</v>
      </c>
      <c r="AF119" s="25">
        <v>0</v>
      </c>
      <c r="AG119" s="26">
        <v>0</v>
      </c>
      <c r="AH119" s="25">
        <v>1</v>
      </c>
      <c r="AI119" s="25">
        <v>1</v>
      </c>
      <c r="AJ119" s="25">
        <v>1</v>
      </c>
      <c r="AK119" s="25">
        <v>1</v>
      </c>
      <c r="AL119" s="25">
        <v>0</v>
      </c>
      <c r="AM119" s="25">
        <v>0</v>
      </c>
      <c r="AN119" s="25">
        <v>0</v>
      </c>
      <c r="AO119" s="26">
        <v>1</v>
      </c>
      <c r="AP119" s="25">
        <v>0</v>
      </c>
      <c r="AQ119" s="26">
        <v>1</v>
      </c>
      <c r="AR119" s="25">
        <v>0</v>
      </c>
      <c r="AS119" s="25">
        <v>0</v>
      </c>
      <c r="AT119" s="25">
        <v>0</v>
      </c>
      <c r="AU119" s="25">
        <v>0</v>
      </c>
      <c r="AV119" s="26">
        <v>0</v>
      </c>
      <c r="AW119" s="25">
        <v>0</v>
      </c>
      <c r="AX119" s="25">
        <v>0</v>
      </c>
      <c r="AY119" s="26">
        <v>0</v>
      </c>
    </row>
    <row r="120" spans="1:51">
      <c r="A120" s="17" t="s">
        <v>259</v>
      </c>
      <c r="B120" s="14" t="s">
        <v>918</v>
      </c>
      <c r="C120" s="14" t="s">
        <v>1113</v>
      </c>
      <c r="D120" s="24">
        <v>7</v>
      </c>
      <c r="E120" s="23">
        <v>4</v>
      </c>
      <c r="F120" s="23">
        <v>3</v>
      </c>
      <c r="G120" s="24">
        <v>0</v>
      </c>
      <c r="H120" s="27">
        <v>0</v>
      </c>
      <c r="I120" s="27">
        <v>0</v>
      </c>
      <c r="J120" s="27">
        <v>0</v>
      </c>
      <c r="K120" s="27">
        <v>0</v>
      </c>
      <c r="L120" s="27">
        <v>0</v>
      </c>
      <c r="M120" s="27">
        <v>0</v>
      </c>
      <c r="N120" s="27">
        <v>0</v>
      </c>
      <c r="O120" s="27">
        <v>0</v>
      </c>
      <c r="P120" s="27">
        <v>0</v>
      </c>
      <c r="Q120" s="27">
        <v>0</v>
      </c>
      <c r="R120" s="27">
        <v>0</v>
      </c>
      <c r="S120" s="24">
        <v>0</v>
      </c>
      <c r="T120" s="27">
        <v>0</v>
      </c>
      <c r="U120" s="27">
        <v>0</v>
      </c>
      <c r="V120" s="27">
        <v>0</v>
      </c>
      <c r="W120" s="27">
        <v>0</v>
      </c>
      <c r="X120" s="24">
        <v>0</v>
      </c>
      <c r="Y120" s="27">
        <v>0</v>
      </c>
      <c r="Z120" s="27">
        <v>0</v>
      </c>
      <c r="AA120" s="27">
        <v>0</v>
      </c>
      <c r="AB120" s="27">
        <v>0</v>
      </c>
      <c r="AC120" s="27">
        <v>0</v>
      </c>
      <c r="AD120" s="27">
        <v>0</v>
      </c>
      <c r="AE120" s="27">
        <v>0</v>
      </c>
      <c r="AF120" s="27">
        <v>0</v>
      </c>
      <c r="AG120" s="24">
        <v>0</v>
      </c>
      <c r="AH120" s="27">
        <v>0</v>
      </c>
      <c r="AI120" s="27">
        <v>0</v>
      </c>
      <c r="AJ120" s="27">
        <v>0</v>
      </c>
      <c r="AK120" s="27">
        <v>0</v>
      </c>
      <c r="AL120" s="27">
        <v>0</v>
      </c>
      <c r="AM120" s="27">
        <v>0</v>
      </c>
      <c r="AN120" s="27">
        <v>0</v>
      </c>
      <c r="AO120" s="24">
        <v>0</v>
      </c>
      <c r="AP120" s="27">
        <v>1</v>
      </c>
      <c r="AQ120" s="24">
        <v>1</v>
      </c>
      <c r="AR120" s="23">
        <v>1</v>
      </c>
      <c r="AS120" s="23">
        <v>1</v>
      </c>
      <c r="AT120" s="27">
        <v>1</v>
      </c>
      <c r="AU120" s="27">
        <v>0</v>
      </c>
      <c r="AV120" s="24">
        <v>0</v>
      </c>
      <c r="AW120" s="27">
        <v>0</v>
      </c>
      <c r="AX120" s="27">
        <v>0</v>
      </c>
      <c r="AY120" s="24">
        <v>0</v>
      </c>
    </row>
    <row r="121" spans="1:51">
      <c r="A121" s="17" t="s">
        <v>424</v>
      </c>
      <c r="B121" s="14" t="s">
        <v>918</v>
      </c>
      <c r="C121" s="14" t="s">
        <v>1113</v>
      </c>
      <c r="D121" s="24">
        <v>1007</v>
      </c>
      <c r="E121" s="23">
        <v>1</v>
      </c>
      <c r="F121" s="23">
        <v>1</v>
      </c>
      <c r="G121" s="24">
        <v>0</v>
      </c>
      <c r="H121" s="27">
        <v>0</v>
      </c>
      <c r="I121" s="27">
        <v>0</v>
      </c>
      <c r="J121" s="27">
        <v>0</v>
      </c>
      <c r="K121" s="27">
        <v>0</v>
      </c>
      <c r="L121" s="27">
        <v>0</v>
      </c>
      <c r="M121" s="27">
        <v>0</v>
      </c>
      <c r="N121" s="27">
        <v>0</v>
      </c>
      <c r="O121" s="27">
        <v>0</v>
      </c>
      <c r="P121" s="27">
        <v>0</v>
      </c>
      <c r="Q121" s="27">
        <v>0</v>
      </c>
      <c r="R121" s="27">
        <v>0</v>
      </c>
      <c r="S121" s="24">
        <v>0</v>
      </c>
      <c r="T121" s="27">
        <v>0</v>
      </c>
      <c r="U121" s="27">
        <v>0</v>
      </c>
      <c r="V121" s="27">
        <v>0</v>
      </c>
      <c r="W121" s="27">
        <v>0</v>
      </c>
      <c r="X121" s="24">
        <v>0</v>
      </c>
      <c r="Y121" s="27">
        <v>0</v>
      </c>
      <c r="Z121" s="27">
        <v>0</v>
      </c>
      <c r="AA121" s="27">
        <v>0</v>
      </c>
      <c r="AB121" s="27">
        <v>0</v>
      </c>
      <c r="AC121" s="27">
        <v>0</v>
      </c>
      <c r="AD121" s="27">
        <v>0</v>
      </c>
      <c r="AE121" s="27">
        <v>0</v>
      </c>
      <c r="AF121" s="27">
        <v>0</v>
      </c>
      <c r="AG121" s="24">
        <v>0</v>
      </c>
      <c r="AH121" s="27">
        <v>0</v>
      </c>
      <c r="AI121" s="27">
        <v>0</v>
      </c>
      <c r="AJ121" s="27">
        <v>0</v>
      </c>
      <c r="AK121" s="27">
        <v>0</v>
      </c>
      <c r="AL121" s="27">
        <v>0</v>
      </c>
      <c r="AM121" s="27">
        <v>0</v>
      </c>
      <c r="AN121" s="27">
        <v>0</v>
      </c>
      <c r="AO121" s="24">
        <v>0</v>
      </c>
      <c r="AP121" s="27">
        <v>1</v>
      </c>
      <c r="AQ121" s="24">
        <v>1</v>
      </c>
      <c r="AR121" s="23">
        <v>1</v>
      </c>
      <c r="AS121" s="23">
        <v>1</v>
      </c>
      <c r="AT121" s="27">
        <v>1</v>
      </c>
      <c r="AU121" s="27">
        <v>0</v>
      </c>
      <c r="AV121" s="24">
        <v>0</v>
      </c>
      <c r="AW121" s="27">
        <v>0</v>
      </c>
      <c r="AX121" s="27">
        <v>0</v>
      </c>
      <c r="AY121" s="24">
        <v>0</v>
      </c>
    </row>
    <row r="122" spans="1:51">
      <c r="A122" s="17" t="s">
        <v>341</v>
      </c>
      <c r="B122" s="14" t="s">
        <v>918</v>
      </c>
      <c r="C122" s="14" t="s">
        <v>1211</v>
      </c>
      <c r="D122" s="24">
        <v>739</v>
      </c>
      <c r="E122" s="23">
        <v>0</v>
      </c>
      <c r="F122" s="23">
        <v>0</v>
      </c>
      <c r="G122" s="24">
        <v>0</v>
      </c>
      <c r="H122" s="27">
        <v>0</v>
      </c>
      <c r="I122" s="27">
        <v>0</v>
      </c>
      <c r="J122" s="27">
        <v>0</v>
      </c>
      <c r="K122" s="27">
        <v>0</v>
      </c>
      <c r="L122" s="27">
        <v>0</v>
      </c>
      <c r="M122" s="27">
        <v>0</v>
      </c>
      <c r="N122" s="27">
        <v>0</v>
      </c>
      <c r="O122" s="27">
        <v>0</v>
      </c>
      <c r="P122" s="27">
        <v>0</v>
      </c>
      <c r="Q122" s="27">
        <v>0</v>
      </c>
      <c r="R122" s="27">
        <v>0</v>
      </c>
      <c r="S122" s="24">
        <v>0</v>
      </c>
      <c r="T122" s="27">
        <v>0</v>
      </c>
      <c r="U122" s="27">
        <v>0</v>
      </c>
      <c r="V122" s="27">
        <v>0</v>
      </c>
      <c r="W122" s="27">
        <v>0</v>
      </c>
      <c r="X122" s="24">
        <v>0</v>
      </c>
      <c r="Y122" s="27">
        <v>0</v>
      </c>
      <c r="Z122" s="27">
        <v>0</v>
      </c>
      <c r="AA122" s="27">
        <v>0</v>
      </c>
      <c r="AB122" s="27">
        <v>0</v>
      </c>
      <c r="AC122" s="27">
        <v>0</v>
      </c>
      <c r="AD122" s="27">
        <v>0</v>
      </c>
      <c r="AE122" s="27">
        <v>0</v>
      </c>
      <c r="AF122" s="27">
        <v>0</v>
      </c>
      <c r="AG122" s="24">
        <v>0</v>
      </c>
      <c r="AH122" s="27">
        <v>0</v>
      </c>
      <c r="AI122" s="27">
        <v>0</v>
      </c>
      <c r="AJ122" s="27">
        <v>0</v>
      </c>
      <c r="AK122" s="27">
        <v>0</v>
      </c>
      <c r="AL122" s="27">
        <v>0</v>
      </c>
      <c r="AM122" s="27">
        <v>0</v>
      </c>
      <c r="AN122" s="27">
        <v>0</v>
      </c>
      <c r="AO122" s="24">
        <v>0</v>
      </c>
      <c r="AP122" s="27">
        <v>0</v>
      </c>
      <c r="AQ122" s="24">
        <v>0</v>
      </c>
      <c r="AR122" s="23">
        <v>0</v>
      </c>
      <c r="AS122" s="23">
        <v>0</v>
      </c>
      <c r="AT122" s="27">
        <v>0</v>
      </c>
      <c r="AU122" s="27">
        <v>0</v>
      </c>
      <c r="AV122" s="24">
        <v>0</v>
      </c>
      <c r="AW122" s="27">
        <v>0</v>
      </c>
      <c r="AX122" s="27">
        <v>0</v>
      </c>
      <c r="AY122" s="24">
        <v>0</v>
      </c>
    </row>
    <row r="123" spans="1:51">
      <c r="A123" s="17" t="s">
        <v>606</v>
      </c>
      <c r="B123" s="14" t="s">
        <v>918</v>
      </c>
      <c r="C123" s="14" t="s">
        <v>1211</v>
      </c>
      <c r="D123" s="24">
        <v>151</v>
      </c>
      <c r="E123" s="23">
        <v>1</v>
      </c>
      <c r="F123" s="23">
        <v>1</v>
      </c>
      <c r="G123" s="24">
        <v>0</v>
      </c>
      <c r="H123" s="27">
        <v>0</v>
      </c>
      <c r="I123" s="27">
        <v>0</v>
      </c>
      <c r="J123" s="27">
        <v>0</v>
      </c>
      <c r="K123" s="27">
        <v>0</v>
      </c>
      <c r="L123" s="27">
        <v>0</v>
      </c>
      <c r="M123" s="27">
        <v>0</v>
      </c>
      <c r="N123" s="27">
        <v>0</v>
      </c>
      <c r="O123" s="27">
        <v>0</v>
      </c>
      <c r="P123" s="27">
        <v>0</v>
      </c>
      <c r="Q123" s="27">
        <v>0</v>
      </c>
      <c r="R123" s="27">
        <v>0</v>
      </c>
      <c r="S123" s="24">
        <v>0</v>
      </c>
      <c r="T123" s="27">
        <v>0</v>
      </c>
      <c r="U123" s="27">
        <v>0</v>
      </c>
      <c r="V123" s="27">
        <v>0</v>
      </c>
      <c r="W123" s="27">
        <v>0</v>
      </c>
      <c r="X123" s="24">
        <v>0</v>
      </c>
      <c r="Y123" s="27">
        <v>0</v>
      </c>
      <c r="Z123" s="27">
        <v>0</v>
      </c>
      <c r="AA123" s="27">
        <v>0</v>
      </c>
      <c r="AB123" s="27">
        <v>0</v>
      </c>
      <c r="AC123" s="27">
        <v>0</v>
      </c>
      <c r="AD123" s="27">
        <v>0</v>
      </c>
      <c r="AE123" s="27">
        <v>0</v>
      </c>
      <c r="AF123" s="27">
        <v>0</v>
      </c>
      <c r="AG123" s="24">
        <v>0</v>
      </c>
      <c r="AH123" s="27">
        <v>0</v>
      </c>
      <c r="AI123" s="27">
        <v>0</v>
      </c>
      <c r="AJ123" s="27">
        <v>0</v>
      </c>
      <c r="AK123" s="27">
        <v>0</v>
      </c>
      <c r="AL123" s="27">
        <v>0</v>
      </c>
      <c r="AM123" s="27">
        <v>0</v>
      </c>
      <c r="AN123" s="27">
        <v>0</v>
      </c>
      <c r="AO123" s="24">
        <v>0</v>
      </c>
      <c r="AP123" s="27">
        <v>1</v>
      </c>
      <c r="AQ123" s="24">
        <v>1</v>
      </c>
      <c r="AR123" s="23">
        <v>1</v>
      </c>
      <c r="AS123" s="23">
        <v>1</v>
      </c>
      <c r="AT123" s="27">
        <v>1</v>
      </c>
      <c r="AU123" s="27">
        <v>0</v>
      </c>
      <c r="AV123" s="24">
        <v>0</v>
      </c>
      <c r="AW123" s="27">
        <v>0</v>
      </c>
      <c r="AX123" s="27">
        <v>0</v>
      </c>
      <c r="AY123" s="24">
        <v>0</v>
      </c>
    </row>
    <row r="124" spans="1:51">
      <c r="A124" s="18" t="s">
        <v>889</v>
      </c>
      <c r="B124" s="14" t="s">
        <v>918</v>
      </c>
      <c r="C124" s="14" t="s">
        <v>1211</v>
      </c>
      <c r="D124" s="24">
        <v>1676</v>
      </c>
      <c r="E124" s="23">
        <v>0</v>
      </c>
      <c r="F124" s="23">
        <v>0</v>
      </c>
      <c r="G124" s="24">
        <v>0</v>
      </c>
      <c r="H124" s="27">
        <v>0</v>
      </c>
      <c r="I124" s="27">
        <v>0</v>
      </c>
      <c r="J124" s="27">
        <v>0</v>
      </c>
      <c r="K124" s="27">
        <v>0</v>
      </c>
      <c r="L124" s="27">
        <v>0</v>
      </c>
      <c r="M124" s="27">
        <v>0</v>
      </c>
      <c r="N124" s="27">
        <v>0</v>
      </c>
      <c r="O124" s="27">
        <v>0</v>
      </c>
      <c r="P124" s="27">
        <v>0</v>
      </c>
      <c r="Q124" s="27">
        <v>0</v>
      </c>
      <c r="R124" s="27">
        <v>0</v>
      </c>
      <c r="S124" s="24">
        <v>0</v>
      </c>
      <c r="T124" s="27">
        <v>0</v>
      </c>
      <c r="U124" s="27">
        <v>0</v>
      </c>
      <c r="V124" s="27">
        <v>0</v>
      </c>
      <c r="W124" s="27">
        <v>0</v>
      </c>
      <c r="X124" s="24">
        <v>0</v>
      </c>
      <c r="Y124" s="27">
        <v>0</v>
      </c>
      <c r="Z124" s="27">
        <v>0</v>
      </c>
      <c r="AA124" s="27">
        <v>0</v>
      </c>
      <c r="AB124" s="27">
        <v>0</v>
      </c>
      <c r="AC124" s="27">
        <v>0</v>
      </c>
      <c r="AD124" s="27">
        <v>0</v>
      </c>
      <c r="AE124" s="27">
        <v>0</v>
      </c>
      <c r="AF124" s="27">
        <v>0</v>
      </c>
      <c r="AG124" s="24">
        <v>0</v>
      </c>
      <c r="AH124" s="27">
        <v>0</v>
      </c>
      <c r="AI124" s="27">
        <v>0</v>
      </c>
      <c r="AJ124" s="27">
        <v>0</v>
      </c>
      <c r="AK124" s="27">
        <v>0</v>
      </c>
      <c r="AL124" s="27">
        <v>0</v>
      </c>
      <c r="AM124" s="27">
        <v>0</v>
      </c>
      <c r="AN124" s="27">
        <v>0</v>
      </c>
      <c r="AO124" s="24">
        <v>0</v>
      </c>
      <c r="AP124" s="27">
        <v>0</v>
      </c>
      <c r="AQ124" s="24">
        <v>1</v>
      </c>
      <c r="AR124" s="23">
        <v>0</v>
      </c>
      <c r="AS124" s="23">
        <v>1</v>
      </c>
      <c r="AT124" s="27">
        <v>1</v>
      </c>
      <c r="AU124" s="27">
        <v>0</v>
      </c>
      <c r="AV124" s="24">
        <v>0</v>
      </c>
      <c r="AW124" s="27">
        <v>0</v>
      </c>
      <c r="AX124" s="27">
        <v>0</v>
      </c>
      <c r="AY124" s="24">
        <v>0</v>
      </c>
    </row>
    <row r="125" spans="1:51">
      <c r="A125" s="18" t="s">
        <v>854</v>
      </c>
      <c r="B125" s="14" t="s">
        <v>918</v>
      </c>
      <c r="C125" s="14" t="s">
        <v>1480</v>
      </c>
      <c r="D125" s="24">
        <v>2070</v>
      </c>
      <c r="E125" s="23">
        <v>0</v>
      </c>
      <c r="F125" s="23">
        <v>0</v>
      </c>
      <c r="G125" s="24">
        <v>0</v>
      </c>
      <c r="H125" s="27">
        <v>0</v>
      </c>
      <c r="I125" s="27">
        <v>0</v>
      </c>
      <c r="J125" s="27">
        <v>0</v>
      </c>
      <c r="K125" s="27">
        <v>0</v>
      </c>
      <c r="L125" s="27">
        <v>0</v>
      </c>
      <c r="M125" s="27">
        <v>0</v>
      </c>
      <c r="N125" s="27">
        <v>0</v>
      </c>
      <c r="O125" s="27">
        <v>0</v>
      </c>
      <c r="P125" s="27">
        <v>0</v>
      </c>
      <c r="Q125" s="27">
        <v>0</v>
      </c>
      <c r="R125" s="27">
        <v>0</v>
      </c>
      <c r="S125" s="24">
        <v>0</v>
      </c>
      <c r="T125" s="27">
        <v>0</v>
      </c>
      <c r="U125" s="27">
        <v>0</v>
      </c>
      <c r="V125" s="27">
        <v>0</v>
      </c>
      <c r="W125" s="27">
        <v>0</v>
      </c>
      <c r="X125" s="24">
        <v>0</v>
      </c>
      <c r="Y125" s="27">
        <v>0</v>
      </c>
      <c r="Z125" s="27">
        <v>0</v>
      </c>
      <c r="AA125" s="27">
        <v>0</v>
      </c>
      <c r="AB125" s="27">
        <v>0</v>
      </c>
      <c r="AC125" s="27">
        <v>0</v>
      </c>
      <c r="AD125" s="27">
        <v>0</v>
      </c>
      <c r="AE125" s="27">
        <v>0</v>
      </c>
      <c r="AF125" s="27">
        <v>0</v>
      </c>
      <c r="AG125" s="24">
        <v>0</v>
      </c>
      <c r="AH125" s="27">
        <v>0</v>
      </c>
      <c r="AI125" s="27">
        <v>0</v>
      </c>
      <c r="AJ125" s="27">
        <v>0</v>
      </c>
      <c r="AK125" s="27">
        <v>0</v>
      </c>
      <c r="AL125" s="27">
        <v>0</v>
      </c>
      <c r="AM125" s="27">
        <v>0</v>
      </c>
      <c r="AN125" s="27">
        <v>0</v>
      </c>
      <c r="AO125" s="24">
        <v>0</v>
      </c>
      <c r="AP125" s="27">
        <v>0</v>
      </c>
      <c r="AQ125" s="24">
        <v>0</v>
      </c>
      <c r="AR125" s="23">
        <v>0</v>
      </c>
      <c r="AS125" s="23">
        <v>0</v>
      </c>
      <c r="AT125" s="27">
        <v>0</v>
      </c>
      <c r="AU125" s="27">
        <v>0</v>
      </c>
      <c r="AV125" s="24">
        <v>0</v>
      </c>
      <c r="AW125" s="27">
        <v>0</v>
      </c>
      <c r="AX125" s="27">
        <v>0</v>
      </c>
      <c r="AY125" s="24">
        <v>0</v>
      </c>
    </row>
    <row r="126" spans="1:51">
      <c r="A126" s="18" t="s">
        <v>857</v>
      </c>
      <c r="B126" s="14" t="s">
        <v>918</v>
      </c>
      <c r="C126" s="14" t="s">
        <v>1481</v>
      </c>
      <c r="D126" s="24">
        <v>2074</v>
      </c>
      <c r="E126" s="23">
        <v>0</v>
      </c>
      <c r="F126" s="23">
        <v>0</v>
      </c>
      <c r="G126" s="24">
        <v>0</v>
      </c>
      <c r="H126" s="27">
        <v>0</v>
      </c>
      <c r="I126" s="27">
        <v>0</v>
      </c>
      <c r="J126" s="27">
        <v>0</v>
      </c>
      <c r="K126" s="27">
        <v>0</v>
      </c>
      <c r="L126" s="27">
        <v>0</v>
      </c>
      <c r="M126" s="27">
        <v>0</v>
      </c>
      <c r="N126" s="27">
        <v>0</v>
      </c>
      <c r="O126" s="27">
        <v>0</v>
      </c>
      <c r="P126" s="27">
        <v>0</v>
      </c>
      <c r="Q126" s="27">
        <v>0</v>
      </c>
      <c r="R126" s="27">
        <v>0</v>
      </c>
      <c r="S126" s="24">
        <v>0</v>
      </c>
      <c r="T126" s="27">
        <v>0</v>
      </c>
      <c r="U126" s="27">
        <v>0</v>
      </c>
      <c r="V126" s="27">
        <v>0</v>
      </c>
      <c r="W126" s="27">
        <v>0</v>
      </c>
      <c r="X126" s="24">
        <v>0</v>
      </c>
      <c r="Y126" s="27">
        <v>0</v>
      </c>
      <c r="Z126" s="27">
        <v>0</v>
      </c>
      <c r="AA126" s="27">
        <v>0</v>
      </c>
      <c r="AB126" s="27">
        <v>0</v>
      </c>
      <c r="AC126" s="27">
        <v>0</v>
      </c>
      <c r="AD126" s="27">
        <v>0</v>
      </c>
      <c r="AE126" s="27">
        <v>0</v>
      </c>
      <c r="AF126" s="27">
        <v>0</v>
      </c>
      <c r="AG126" s="24">
        <v>0</v>
      </c>
      <c r="AH126" s="27">
        <v>0</v>
      </c>
      <c r="AI126" s="27">
        <v>0</v>
      </c>
      <c r="AJ126" s="27">
        <v>0</v>
      </c>
      <c r="AK126" s="27">
        <v>0</v>
      </c>
      <c r="AL126" s="27">
        <v>0</v>
      </c>
      <c r="AM126" s="27">
        <v>0</v>
      </c>
      <c r="AN126" s="27">
        <v>0</v>
      </c>
      <c r="AO126" s="24">
        <v>0</v>
      </c>
      <c r="AP126" s="27">
        <v>0</v>
      </c>
      <c r="AQ126" s="24">
        <v>0</v>
      </c>
      <c r="AR126" s="23">
        <v>0</v>
      </c>
      <c r="AS126" s="23">
        <v>0</v>
      </c>
      <c r="AT126" s="27">
        <v>0</v>
      </c>
      <c r="AU126" s="27">
        <v>0</v>
      </c>
      <c r="AV126" s="24">
        <v>0</v>
      </c>
      <c r="AW126" s="27">
        <v>0</v>
      </c>
      <c r="AX126" s="27">
        <v>0</v>
      </c>
      <c r="AY126" s="24">
        <v>0</v>
      </c>
    </row>
    <row r="127" spans="1:51">
      <c r="A127" s="17" t="s">
        <v>280</v>
      </c>
      <c r="B127" s="14" t="s">
        <v>918</v>
      </c>
      <c r="C127" s="14" t="s">
        <v>1076</v>
      </c>
      <c r="D127" s="24">
        <v>35</v>
      </c>
      <c r="E127" s="23">
        <v>2</v>
      </c>
      <c r="F127" s="23">
        <v>1</v>
      </c>
      <c r="G127" s="24">
        <v>0</v>
      </c>
      <c r="H127" s="27">
        <v>0</v>
      </c>
      <c r="I127" s="27">
        <v>0</v>
      </c>
      <c r="J127" s="27">
        <v>0</v>
      </c>
      <c r="K127" s="27">
        <v>0</v>
      </c>
      <c r="L127" s="27">
        <v>0</v>
      </c>
      <c r="M127" s="27">
        <v>0</v>
      </c>
      <c r="N127" s="27">
        <v>0</v>
      </c>
      <c r="O127" s="27">
        <v>0</v>
      </c>
      <c r="P127" s="27">
        <v>0</v>
      </c>
      <c r="Q127" s="27">
        <v>0</v>
      </c>
      <c r="R127" s="27">
        <v>0</v>
      </c>
      <c r="S127" s="24">
        <v>0</v>
      </c>
      <c r="T127" s="27">
        <v>0</v>
      </c>
      <c r="U127" s="27">
        <v>0</v>
      </c>
      <c r="V127" s="27">
        <v>0</v>
      </c>
      <c r="W127" s="27">
        <v>0</v>
      </c>
      <c r="X127" s="24">
        <v>0</v>
      </c>
      <c r="Y127" s="27">
        <v>0</v>
      </c>
      <c r="Z127" s="27">
        <v>0</v>
      </c>
      <c r="AA127" s="27">
        <v>0</v>
      </c>
      <c r="AB127" s="27">
        <v>0</v>
      </c>
      <c r="AC127" s="27">
        <v>0</v>
      </c>
      <c r="AD127" s="27">
        <v>0</v>
      </c>
      <c r="AE127" s="27">
        <v>0</v>
      </c>
      <c r="AF127" s="27">
        <v>0</v>
      </c>
      <c r="AG127" s="24">
        <v>0</v>
      </c>
      <c r="AH127" s="27">
        <v>0</v>
      </c>
      <c r="AI127" s="27">
        <v>0</v>
      </c>
      <c r="AJ127" s="27">
        <v>0</v>
      </c>
      <c r="AK127" s="27">
        <v>0</v>
      </c>
      <c r="AL127" s="27">
        <v>0</v>
      </c>
      <c r="AM127" s="27">
        <v>0</v>
      </c>
      <c r="AN127" s="27">
        <v>0</v>
      </c>
      <c r="AO127" s="24">
        <v>0</v>
      </c>
      <c r="AP127" s="27">
        <v>1</v>
      </c>
      <c r="AQ127" s="24">
        <v>1</v>
      </c>
      <c r="AR127" s="23">
        <v>1</v>
      </c>
      <c r="AS127" s="23">
        <v>0</v>
      </c>
      <c r="AT127" s="27">
        <v>1</v>
      </c>
      <c r="AU127" s="27">
        <v>1</v>
      </c>
      <c r="AV127" s="24">
        <v>0</v>
      </c>
      <c r="AW127" s="27">
        <v>0</v>
      </c>
      <c r="AX127" s="27">
        <v>0</v>
      </c>
      <c r="AY127" s="24">
        <v>0</v>
      </c>
    </row>
    <row r="128" spans="1:51">
      <c r="A128" s="17" t="s">
        <v>398</v>
      </c>
      <c r="B128" s="14" t="s">
        <v>918</v>
      </c>
      <c r="C128" s="14" t="s">
        <v>1247</v>
      </c>
      <c r="D128" s="24">
        <v>901</v>
      </c>
      <c r="E128" s="23">
        <v>0</v>
      </c>
      <c r="F128" s="23">
        <v>0</v>
      </c>
      <c r="G128" s="24">
        <v>0</v>
      </c>
      <c r="H128" s="27">
        <v>0</v>
      </c>
      <c r="I128" s="27">
        <v>0</v>
      </c>
      <c r="J128" s="27">
        <v>0</v>
      </c>
      <c r="K128" s="27">
        <v>0</v>
      </c>
      <c r="L128" s="27">
        <v>0</v>
      </c>
      <c r="M128" s="27">
        <v>0</v>
      </c>
      <c r="N128" s="27">
        <v>0</v>
      </c>
      <c r="O128" s="27">
        <v>0</v>
      </c>
      <c r="P128" s="27">
        <v>0</v>
      </c>
      <c r="Q128" s="27">
        <v>0</v>
      </c>
      <c r="R128" s="27">
        <v>0</v>
      </c>
      <c r="S128" s="24">
        <v>0</v>
      </c>
      <c r="T128" s="27">
        <v>0</v>
      </c>
      <c r="U128" s="27">
        <v>0</v>
      </c>
      <c r="V128" s="27">
        <v>0</v>
      </c>
      <c r="W128" s="27">
        <v>0</v>
      </c>
      <c r="X128" s="24">
        <v>0</v>
      </c>
      <c r="Y128" s="27">
        <v>0</v>
      </c>
      <c r="Z128" s="27">
        <v>0</v>
      </c>
      <c r="AA128" s="27">
        <v>0</v>
      </c>
      <c r="AB128" s="27">
        <v>0</v>
      </c>
      <c r="AC128" s="27">
        <v>0</v>
      </c>
      <c r="AD128" s="27">
        <v>0</v>
      </c>
      <c r="AE128" s="27">
        <v>0</v>
      </c>
      <c r="AF128" s="27">
        <v>0</v>
      </c>
      <c r="AG128" s="24">
        <v>0</v>
      </c>
      <c r="AH128" s="27">
        <v>0</v>
      </c>
      <c r="AI128" s="27">
        <v>0</v>
      </c>
      <c r="AJ128" s="27">
        <v>0</v>
      </c>
      <c r="AK128" s="27">
        <v>0</v>
      </c>
      <c r="AL128" s="27">
        <v>0</v>
      </c>
      <c r="AM128" s="27">
        <v>0</v>
      </c>
      <c r="AN128" s="27">
        <v>0</v>
      </c>
      <c r="AO128" s="24">
        <v>0</v>
      </c>
      <c r="AP128" s="27">
        <v>0</v>
      </c>
      <c r="AQ128" s="24">
        <v>0</v>
      </c>
      <c r="AR128" s="23">
        <v>0</v>
      </c>
      <c r="AS128" s="23">
        <v>0</v>
      </c>
      <c r="AT128" s="27">
        <v>0</v>
      </c>
      <c r="AU128" s="27">
        <v>0</v>
      </c>
      <c r="AV128" s="24">
        <v>0</v>
      </c>
      <c r="AW128" s="27">
        <v>0</v>
      </c>
      <c r="AX128" s="27">
        <v>0</v>
      </c>
      <c r="AY128" s="24">
        <v>0</v>
      </c>
    </row>
    <row r="129" spans="1:51">
      <c r="A129" s="17" t="s">
        <v>445</v>
      </c>
      <c r="B129" s="14" t="s">
        <v>918</v>
      </c>
      <c r="C129" s="14" t="s">
        <v>1076</v>
      </c>
      <c r="D129" s="24">
        <v>2259</v>
      </c>
      <c r="E129" s="23">
        <v>4</v>
      </c>
      <c r="F129" s="23">
        <v>3</v>
      </c>
      <c r="G129" s="24">
        <v>0</v>
      </c>
      <c r="H129" s="27">
        <v>0</v>
      </c>
      <c r="I129" s="27">
        <v>0</v>
      </c>
      <c r="J129" s="27">
        <v>0</v>
      </c>
      <c r="K129" s="27">
        <v>0</v>
      </c>
      <c r="L129" s="27">
        <v>0</v>
      </c>
      <c r="M129" s="27">
        <v>0</v>
      </c>
      <c r="N129" s="27">
        <v>0</v>
      </c>
      <c r="O129" s="27">
        <v>0</v>
      </c>
      <c r="P129" s="27">
        <v>0</v>
      </c>
      <c r="Q129" s="27">
        <v>0</v>
      </c>
      <c r="R129" s="27">
        <v>0</v>
      </c>
      <c r="S129" s="24">
        <v>0</v>
      </c>
      <c r="T129" s="27">
        <v>0</v>
      </c>
      <c r="U129" s="27">
        <v>0</v>
      </c>
      <c r="V129" s="27">
        <v>0</v>
      </c>
      <c r="W129" s="27">
        <v>0</v>
      </c>
      <c r="X129" s="24">
        <v>0</v>
      </c>
      <c r="Y129" s="27">
        <v>0</v>
      </c>
      <c r="Z129" s="27">
        <v>0</v>
      </c>
      <c r="AA129" s="27">
        <v>0</v>
      </c>
      <c r="AB129" s="27">
        <v>0</v>
      </c>
      <c r="AC129" s="27">
        <v>0</v>
      </c>
      <c r="AD129" s="27">
        <v>0</v>
      </c>
      <c r="AE129" s="27">
        <v>0</v>
      </c>
      <c r="AF129" s="27">
        <v>0</v>
      </c>
      <c r="AG129" s="24">
        <v>0</v>
      </c>
      <c r="AH129" s="27">
        <v>0</v>
      </c>
      <c r="AI129" s="27">
        <v>0</v>
      </c>
      <c r="AJ129" s="27">
        <v>0</v>
      </c>
      <c r="AK129" s="27">
        <v>0</v>
      </c>
      <c r="AL129" s="27">
        <v>0</v>
      </c>
      <c r="AM129" s="27">
        <v>0</v>
      </c>
      <c r="AN129" s="27">
        <v>0</v>
      </c>
      <c r="AO129" s="24">
        <v>0</v>
      </c>
      <c r="AP129" s="27">
        <v>1</v>
      </c>
      <c r="AQ129" s="24">
        <v>1</v>
      </c>
      <c r="AR129" s="23">
        <v>1</v>
      </c>
      <c r="AS129" s="23">
        <v>0</v>
      </c>
      <c r="AT129" s="27">
        <v>1</v>
      </c>
      <c r="AU129" s="27">
        <v>1</v>
      </c>
      <c r="AV129" s="24">
        <v>0</v>
      </c>
      <c r="AW129" s="27">
        <v>0</v>
      </c>
      <c r="AX129" s="27">
        <v>0</v>
      </c>
      <c r="AY129" s="24">
        <v>0</v>
      </c>
    </row>
    <row r="130" spans="1:51">
      <c r="A130" s="17" t="s">
        <v>14</v>
      </c>
      <c r="B130" s="14" t="s">
        <v>918</v>
      </c>
      <c r="C130" s="14" t="s">
        <v>917</v>
      </c>
      <c r="D130" s="24">
        <v>63</v>
      </c>
      <c r="E130" s="23">
        <v>2</v>
      </c>
      <c r="F130" s="23">
        <v>0</v>
      </c>
      <c r="G130" s="24">
        <v>0</v>
      </c>
      <c r="H130" s="27">
        <v>0</v>
      </c>
      <c r="I130" s="27">
        <v>0</v>
      </c>
      <c r="J130" s="27">
        <v>0</v>
      </c>
      <c r="K130" s="27">
        <v>0</v>
      </c>
      <c r="L130" s="27">
        <v>0</v>
      </c>
      <c r="M130" s="27">
        <v>0</v>
      </c>
      <c r="N130" s="27">
        <v>0</v>
      </c>
      <c r="O130" s="27">
        <v>0</v>
      </c>
      <c r="P130" s="27">
        <v>0</v>
      </c>
      <c r="Q130" s="27">
        <v>0</v>
      </c>
      <c r="R130" s="27">
        <v>0</v>
      </c>
      <c r="S130" s="24">
        <v>0</v>
      </c>
      <c r="T130" s="27">
        <v>0</v>
      </c>
      <c r="U130" s="27">
        <v>0</v>
      </c>
      <c r="V130" s="27">
        <v>0</v>
      </c>
      <c r="W130" s="27">
        <v>0</v>
      </c>
      <c r="X130" s="24">
        <v>0</v>
      </c>
      <c r="Y130" s="27">
        <v>0</v>
      </c>
      <c r="Z130" s="27">
        <v>0</v>
      </c>
      <c r="AA130" s="27">
        <v>0</v>
      </c>
      <c r="AB130" s="27">
        <v>0</v>
      </c>
      <c r="AC130" s="27">
        <v>0</v>
      </c>
      <c r="AD130" s="27">
        <v>0</v>
      </c>
      <c r="AE130" s="27">
        <v>0</v>
      </c>
      <c r="AF130" s="27">
        <v>0</v>
      </c>
      <c r="AG130" s="24">
        <v>0</v>
      </c>
      <c r="AH130" s="27">
        <v>0</v>
      </c>
      <c r="AI130" s="27">
        <v>0</v>
      </c>
      <c r="AJ130" s="27">
        <v>0</v>
      </c>
      <c r="AK130" s="27">
        <v>0</v>
      </c>
      <c r="AL130" s="27">
        <v>0</v>
      </c>
      <c r="AM130" s="27">
        <v>0</v>
      </c>
      <c r="AN130" s="27">
        <v>0</v>
      </c>
      <c r="AO130" s="24">
        <v>0</v>
      </c>
      <c r="AP130" s="27">
        <v>0</v>
      </c>
      <c r="AQ130" s="24">
        <v>1</v>
      </c>
      <c r="AR130" s="23">
        <v>0</v>
      </c>
      <c r="AS130" s="23">
        <v>1</v>
      </c>
      <c r="AT130" s="27">
        <v>0</v>
      </c>
      <c r="AU130" s="27">
        <v>0</v>
      </c>
      <c r="AV130" s="24">
        <v>0</v>
      </c>
      <c r="AW130" s="27">
        <v>0</v>
      </c>
      <c r="AX130" s="27">
        <v>0</v>
      </c>
      <c r="AY130" s="24">
        <v>0</v>
      </c>
    </row>
    <row r="131" spans="1:51">
      <c r="A131" s="15" t="s">
        <v>146</v>
      </c>
      <c r="B131" s="16" t="s">
        <v>918</v>
      </c>
      <c r="C131" s="16" t="s">
        <v>917</v>
      </c>
      <c r="D131" s="26">
        <v>103</v>
      </c>
      <c r="E131" s="25">
        <v>2</v>
      </c>
      <c r="F131" s="25">
        <v>0</v>
      </c>
      <c r="G131" s="26">
        <v>0</v>
      </c>
      <c r="H131" s="25">
        <v>0</v>
      </c>
      <c r="I131" s="25">
        <v>0</v>
      </c>
      <c r="J131" s="25">
        <v>0</v>
      </c>
      <c r="K131" s="25">
        <v>0</v>
      </c>
      <c r="L131" s="25">
        <v>0</v>
      </c>
      <c r="M131" s="25">
        <v>0</v>
      </c>
      <c r="N131" s="25">
        <v>0</v>
      </c>
      <c r="O131" s="25">
        <v>0</v>
      </c>
      <c r="P131" s="25">
        <v>0</v>
      </c>
      <c r="Q131" s="25">
        <v>0</v>
      </c>
      <c r="R131" s="25">
        <v>0</v>
      </c>
      <c r="S131" s="26">
        <v>0</v>
      </c>
      <c r="T131" s="25">
        <v>0</v>
      </c>
      <c r="U131" s="25">
        <v>0</v>
      </c>
      <c r="V131" s="25">
        <v>0</v>
      </c>
      <c r="W131" s="25">
        <v>0</v>
      </c>
      <c r="X131" s="26">
        <v>0</v>
      </c>
      <c r="Y131" s="25">
        <v>1</v>
      </c>
      <c r="Z131" s="25">
        <v>0</v>
      </c>
      <c r="AA131" s="25">
        <v>0</v>
      </c>
      <c r="AB131" s="25">
        <v>1</v>
      </c>
      <c r="AC131" s="25">
        <v>0</v>
      </c>
      <c r="AD131" s="25">
        <v>0</v>
      </c>
      <c r="AE131" s="25">
        <v>0</v>
      </c>
      <c r="AF131" s="25">
        <v>1</v>
      </c>
      <c r="AG131" s="26">
        <v>0</v>
      </c>
      <c r="AH131" s="25">
        <v>0</v>
      </c>
      <c r="AI131" s="25">
        <v>0</v>
      </c>
      <c r="AJ131" s="25">
        <v>0</v>
      </c>
      <c r="AK131" s="25">
        <v>0</v>
      </c>
      <c r="AL131" s="25">
        <v>0</v>
      </c>
      <c r="AM131" s="25">
        <v>0</v>
      </c>
      <c r="AN131" s="25">
        <v>0</v>
      </c>
      <c r="AO131" s="26">
        <v>1</v>
      </c>
      <c r="AP131" s="25">
        <v>1</v>
      </c>
      <c r="AQ131" s="26">
        <v>1</v>
      </c>
      <c r="AR131" s="25">
        <v>1</v>
      </c>
      <c r="AS131" s="25">
        <v>1</v>
      </c>
      <c r="AT131" s="25">
        <v>1</v>
      </c>
      <c r="AU131" s="25">
        <v>0</v>
      </c>
      <c r="AV131" s="26">
        <v>0</v>
      </c>
      <c r="AW131" s="25">
        <v>0</v>
      </c>
      <c r="AX131" s="25">
        <v>0</v>
      </c>
      <c r="AY131" s="26">
        <v>0</v>
      </c>
    </row>
    <row r="132" spans="1:51">
      <c r="A132" s="16" t="s">
        <v>809</v>
      </c>
      <c r="B132" s="16" t="s">
        <v>1459</v>
      </c>
      <c r="C132" s="16" t="s">
        <v>1458</v>
      </c>
      <c r="D132" s="26">
        <v>2042</v>
      </c>
      <c r="E132" s="25">
        <v>0</v>
      </c>
      <c r="F132" s="25">
        <v>0</v>
      </c>
      <c r="G132" s="26">
        <v>0</v>
      </c>
      <c r="H132" s="25">
        <v>0</v>
      </c>
      <c r="I132" s="25">
        <v>0</v>
      </c>
      <c r="J132" s="25">
        <v>0</v>
      </c>
      <c r="K132" s="25">
        <v>0</v>
      </c>
      <c r="L132" s="25">
        <v>0</v>
      </c>
      <c r="M132" s="25">
        <v>0</v>
      </c>
      <c r="N132" s="25">
        <v>0</v>
      </c>
      <c r="O132" s="25">
        <v>0</v>
      </c>
      <c r="P132" s="25">
        <v>0</v>
      </c>
      <c r="Q132" s="25">
        <v>0</v>
      </c>
      <c r="R132" s="25">
        <v>0</v>
      </c>
      <c r="S132" s="26">
        <v>0</v>
      </c>
      <c r="T132" s="25">
        <v>0</v>
      </c>
      <c r="U132" s="25">
        <v>0</v>
      </c>
      <c r="V132" s="25">
        <v>0</v>
      </c>
      <c r="W132" s="25">
        <v>0</v>
      </c>
      <c r="X132" s="26">
        <v>0</v>
      </c>
      <c r="Y132" s="25">
        <v>0</v>
      </c>
      <c r="Z132" s="25">
        <v>0</v>
      </c>
      <c r="AA132" s="25">
        <v>0</v>
      </c>
      <c r="AB132" s="25">
        <v>0</v>
      </c>
      <c r="AC132" s="25">
        <v>0</v>
      </c>
      <c r="AD132" s="25">
        <v>0</v>
      </c>
      <c r="AE132" s="25">
        <v>0</v>
      </c>
      <c r="AF132" s="25">
        <v>0</v>
      </c>
      <c r="AG132" s="26">
        <v>0</v>
      </c>
      <c r="AH132" s="25">
        <v>0</v>
      </c>
      <c r="AI132" s="25">
        <v>0</v>
      </c>
      <c r="AJ132" s="25">
        <v>0</v>
      </c>
      <c r="AK132" s="25">
        <v>0</v>
      </c>
      <c r="AL132" s="25">
        <v>0</v>
      </c>
      <c r="AM132" s="25">
        <v>0</v>
      </c>
      <c r="AN132" s="25">
        <v>0</v>
      </c>
      <c r="AO132" s="26">
        <v>0</v>
      </c>
      <c r="AP132" s="25">
        <v>0</v>
      </c>
      <c r="AQ132" s="26">
        <v>0</v>
      </c>
      <c r="AR132" s="25">
        <v>0</v>
      </c>
      <c r="AS132" s="25">
        <v>0</v>
      </c>
      <c r="AT132" s="25">
        <v>0</v>
      </c>
      <c r="AU132" s="25">
        <v>0</v>
      </c>
      <c r="AV132" s="26">
        <v>0</v>
      </c>
      <c r="AW132" s="25">
        <v>0</v>
      </c>
      <c r="AX132" s="25">
        <v>0</v>
      </c>
      <c r="AY132" s="26">
        <v>0</v>
      </c>
    </row>
    <row r="133" spans="1:51">
      <c r="A133" s="15" t="s">
        <v>514</v>
      </c>
      <c r="B133" s="16" t="s">
        <v>972</v>
      </c>
      <c r="C133" s="16" t="s">
        <v>1303</v>
      </c>
      <c r="D133" s="26">
        <v>1285</v>
      </c>
      <c r="E133" s="25">
        <v>1</v>
      </c>
      <c r="F133" s="25">
        <v>2</v>
      </c>
      <c r="G133" s="26">
        <v>0</v>
      </c>
      <c r="H133" s="25">
        <v>0</v>
      </c>
      <c r="I133" s="25">
        <v>0</v>
      </c>
      <c r="J133" s="25">
        <v>0</v>
      </c>
      <c r="K133" s="25">
        <v>0</v>
      </c>
      <c r="L133" s="25">
        <v>0</v>
      </c>
      <c r="M133" s="25">
        <v>0</v>
      </c>
      <c r="N133" s="25">
        <v>0</v>
      </c>
      <c r="O133" s="25">
        <v>0</v>
      </c>
      <c r="P133" s="25">
        <v>0</v>
      </c>
      <c r="Q133" s="25">
        <v>0</v>
      </c>
      <c r="R133" s="25">
        <v>0</v>
      </c>
      <c r="S133" s="26">
        <v>0</v>
      </c>
      <c r="T133" s="25">
        <v>0</v>
      </c>
      <c r="U133" s="25">
        <v>0</v>
      </c>
      <c r="V133" s="25">
        <v>0</v>
      </c>
      <c r="W133" s="25">
        <v>0</v>
      </c>
      <c r="X133" s="26">
        <v>0</v>
      </c>
      <c r="Y133" s="25">
        <v>0</v>
      </c>
      <c r="Z133" s="25">
        <v>0</v>
      </c>
      <c r="AA133" s="25">
        <v>0</v>
      </c>
      <c r="AB133" s="25">
        <v>0</v>
      </c>
      <c r="AC133" s="25">
        <v>0</v>
      </c>
      <c r="AD133" s="25">
        <v>0</v>
      </c>
      <c r="AE133" s="25">
        <v>0</v>
      </c>
      <c r="AF133" s="25">
        <v>0</v>
      </c>
      <c r="AG133" s="26">
        <v>0</v>
      </c>
      <c r="AH133" s="25">
        <v>0</v>
      </c>
      <c r="AI133" s="25">
        <v>0</v>
      </c>
      <c r="AJ133" s="25">
        <v>0</v>
      </c>
      <c r="AK133" s="25">
        <v>0</v>
      </c>
      <c r="AL133" s="25">
        <v>0</v>
      </c>
      <c r="AM133" s="25">
        <v>0</v>
      </c>
      <c r="AN133" s="25">
        <v>0</v>
      </c>
      <c r="AO133" s="26">
        <v>0</v>
      </c>
      <c r="AP133" s="25">
        <v>0</v>
      </c>
      <c r="AQ133" s="26">
        <v>0</v>
      </c>
      <c r="AR133" s="25">
        <v>0</v>
      </c>
      <c r="AS133" s="25">
        <v>0</v>
      </c>
      <c r="AT133" s="25">
        <v>0</v>
      </c>
      <c r="AU133" s="25">
        <v>0</v>
      </c>
      <c r="AV133" s="26">
        <v>0</v>
      </c>
      <c r="AW133" s="25">
        <v>0</v>
      </c>
      <c r="AX133" s="25">
        <v>0</v>
      </c>
      <c r="AY133" s="26">
        <v>0</v>
      </c>
    </row>
    <row r="134" spans="1:51">
      <c r="A134" s="15" t="s">
        <v>160</v>
      </c>
      <c r="B134" s="16" t="s">
        <v>1070</v>
      </c>
      <c r="C134" s="16" t="s">
        <v>1069</v>
      </c>
      <c r="D134" s="26">
        <v>17</v>
      </c>
      <c r="E134" s="25">
        <v>10</v>
      </c>
      <c r="F134" s="25">
        <v>32</v>
      </c>
      <c r="G134" s="26">
        <v>1</v>
      </c>
      <c r="H134" s="25">
        <v>1</v>
      </c>
      <c r="I134" s="25">
        <v>1</v>
      </c>
      <c r="J134" s="25">
        <v>0</v>
      </c>
      <c r="K134" s="25">
        <v>0</v>
      </c>
      <c r="L134" s="25">
        <v>0</v>
      </c>
      <c r="M134" s="25">
        <v>1</v>
      </c>
      <c r="N134" s="25">
        <v>1</v>
      </c>
      <c r="O134" s="25">
        <v>1</v>
      </c>
      <c r="P134" s="25">
        <v>0</v>
      </c>
      <c r="Q134" s="25">
        <v>1</v>
      </c>
      <c r="R134" s="25">
        <v>0</v>
      </c>
      <c r="S134" s="26">
        <v>0</v>
      </c>
      <c r="T134" s="25">
        <v>0</v>
      </c>
      <c r="U134" s="25">
        <v>0</v>
      </c>
      <c r="V134" s="25">
        <v>0</v>
      </c>
      <c r="W134" s="25">
        <v>0</v>
      </c>
      <c r="X134" s="26">
        <v>0</v>
      </c>
      <c r="Y134" s="25">
        <v>1</v>
      </c>
      <c r="Z134" s="25">
        <v>0</v>
      </c>
      <c r="AA134" s="25">
        <v>0</v>
      </c>
      <c r="AB134" s="25">
        <v>1</v>
      </c>
      <c r="AC134" s="25">
        <v>0</v>
      </c>
      <c r="AD134" s="25">
        <v>0</v>
      </c>
      <c r="AE134" s="25">
        <v>0</v>
      </c>
      <c r="AF134" s="25">
        <v>1</v>
      </c>
      <c r="AG134" s="26">
        <v>0</v>
      </c>
      <c r="AH134" s="25">
        <v>0</v>
      </c>
      <c r="AI134" s="25">
        <v>1</v>
      </c>
      <c r="AJ134" s="25">
        <v>1</v>
      </c>
      <c r="AK134" s="25">
        <v>1</v>
      </c>
      <c r="AL134" s="25">
        <v>0</v>
      </c>
      <c r="AM134" s="25">
        <v>0</v>
      </c>
      <c r="AN134" s="25">
        <v>1</v>
      </c>
      <c r="AO134" s="26">
        <v>1</v>
      </c>
      <c r="AP134" s="25">
        <v>0</v>
      </c>
      <c r="AQ134" s="26">
        <v>1</v>
      </c>
      <c r="AR134" s="25">
        <v>0</v>
      </c>
      <c r="AS134" s="25">
        <v>0</v>
      </c>
      <c r="AT134" s="25">
        <v>0</v>
      </c>
      <c r="AU134" s="25">
        <v>0</v>
      </c>
      <c r="AV134" s="26">
        <v>0</v>
      </c>
      <c r="AW134" s="25">
        <v>0</v>
      </c>
      <c r="AX134" s="25">
        <v>0</v>
      </c>
      <c r="AY134" s="26">
        <v>0</v>
      </c>
    </row>
    <row r="135" spans="1:51">
      <c r="A135" s="17" t="s">
        <v>258</v>
      </c>
      <c r="B135" s="14" t="s">
        <v>1151</v>
      </c>
      <c r="C135" s="14" t="s">
        <v>1150</v>
      </c>
      <c r="D135" s="24">
        <v>23</v>
      </c>
      <c r="E135" s="23">
        <v>4</v>
      </c>
      <c r="F135" s="23">
        <v>7</v>
      </c>
      <c r="G135" s="24">
        <v>0</v>
      </c>
      <c r="H135" s="27">
        <v>0</v>
      </c>
      <c r="I135" s="27">
        <v>0</v>
      </c>
      <c r="J135" s="27">
        <v>0</v>
      </c>
      <c r="K135" s="27">
        <v>0</v>
      </c>
      <c r="L135" s="27">
        <v>0</v>
      </c>
      <c r="M135" s="27">
        <v>0</v>
      </c>
      <c r="N135" s="27">
        <v>0</v>
      </c>
      <c r="O135" s="27">
        <v>0</v>
      </c>
      <c r="P135" s="27">
        <v>0</v>
      </c>
      <c r="Q135" s="27">
        <v>0</v>
      </c>
      <c r="R135" s="27">
        <v>0</v>
      </c>
      <c r="S135" s="24">
        <v>0</v>
      </c>
      <c r="T135" s="27">
        <v>0</v>
      </c>
      <c r="U135" s="27">
        <v>0</v>
      </c>
      <c r="V135" s="27">
        <v>0</v>
      </c>
      <c r="W135" s="27">
        <v>0</v>
      </c>
      <c r="X135" s="24">
        <v>0</v>
      </c>
      <c r="Y135" s="27">
        <v>1</v>
      </c>
      <c r="Z135" s="27">
        <v>1</v>
      </c>
      <c r="AA135" s="27">
        <v>1</v>
      </c>
      <c r="AB135" s="27">
        <v>0</v>
      </c>
      <c r="AC135" s="27">
        <v>0</v>
      </c>
      <c r="AD135" s="27">
        <v>1</v>
      </c>
      <c r="AE135" s="27">
        <v>0</v>
      </c>
      <c r="AF135" s="27">
        <v>0</v>
      </c>
      <c r="AG135" s="24">
        <v>0</v>
      </c>
      <c r="AH135" s="27">
        <v>0</v>
      </c>
      <c r="AI135" s="27">
        <v>0</v>
      </c>
      <c r="AJ135" s="27">
        <v>0</v>
      </c>
      <c r="AK135" s="27">
        <v>0</v>
      </c>
      <c r="AL135" s="27">
        <v>0</v>
      </c>
      <c r="AM135" s="27">
        <v>0</v>
      </c>
      <c r="AN135" s="27">
        <v>1</v>
      </c>
      <c r="AO135" s="24">
        <v>0</v>
      </c>
      <c r="AP135" s="27">
        <v>0</v>
      </c>
      <c r="AQ135" s="24">
        <v>1</v>
      </c>
      <c r="AR135" s="23">
        <v>0</v>
      </c>
      <c r="AS135" s="23">
        <v>0</v>
      </c>
      <c r="AT135" s="27">
        <v>0</v>
      </c>
      <c r="AU135" s="27">
        <v>0</v>
      </c>
      <c r="AV135" s="24">
        <v>0</v>
      </c>
      <c r="AW135" s="27">
        <v>1</v>
      </c>
      <c r="AX135" s="27">
        <v>1</v>
      </c>
      <c r="AY135" s="24">
        <v>1</v>
      </c>
    </row>
    <row r="136" spans="1:51">
      <c r="A136" s="17" t="s">
        <v>769</v>
      </c>
      <c r="B136" s="14" t="s">
        <v>1151</v>
      </c>
      <c r="C136" s="14" t="s">
        <v>1150</v>
      </c>
      <c r="D136" s="24">
        <v>1114</v>
      </c>
      <c r="E136" s="23">
        <v>0</v>
      </c>
      <c r="F136" s="23">
        <v>0</v>
      </c>
      <c r="G136" s="24">
        <v>0</v>
      </c>
      <c r="H136" s="27">
        <v>0</v>
      </c>
      <c r="I136" s="27">
        <v>0</v>
      </c>
      <c r="J136" s="27">
        <v>0</v>
      </c>
      <c r="K136" s="27">
        <v>0</v>
      </c>
      <c r="L136" s="27">
        <v>0</v>
      </c>
      <c r="M136" s="27">
        <v>0</v>
      </c>
      <c r="N136" s="27">
        <v>0</v>
      </c>
      <c r="O136" s="27">
        <v>0</v>
      </c>
      <c r="P136" s="27">
        <v>0</v>
      </c>
      <c r="Q136" s="27">
        <v>0</v>
      </c>
      <c r="R136" s="27">
        <v>0</v>
      </c>
      <c r="S136" s="24">
        <v>0</v>
      </c>
      <c r="T136" s="27">
        <v>0</v>
      </c>
      <c r="U136" s="27">
        <v>0</v>
      </c>
      <c r="V136" s="27">
        <v>0</v>
      </c>
      <c r="W136" s="27">
        <v>0</v>
      </c>
      <c r="X136" s="24">
        <v>0</v>
      </c>
      <c r="Y136" s="27">
        <v>0</v>
      </c>
      <c r="Z136" s="27">
        <v>0</v>
      </c>
      <c r="AA136" s="27">
        <v>0</v>
      </c>
      <c r="AB136" s="27">
        <v>0</v>
      </c>
      <c r="AC136" s="27">
        <v>0</v>
      </c>
      <c r="AD136" s="27">
        <v>0</v>
      </c>
      <c r="AE136" s="27">
        <v>0</v>
      </c>
      <c r="AF136" s="27">
        <v>0</v>
      </c>
      <c r="AG136" s="24">
        <v>0</v>
      </c>
      <c r="AH136" s="27">
        <v>0</v>
      </c>
      <c r="AI136" s="27">
        <v>0</v>
      </c>
      <c r="AJ136" s="27">
        <v>0</v>
      </c>
      <c r="AK136" s="27">
        <v>0</v>
      </c>
      <c r="AL136" s="27">
        <v>0</v>
      </c>
      <c r="AM136" s="27">
        <v>0</v>
      </c>
      <c r="AN136" s="27">
        <v>0</v>
      </c>
      <c r="AO136" s="24">
        <v>0</v>
      </c>
      <c r="AP136" s="27">
        <v>0</v>
      </c>
      <c r="AQ136" s="24">
        <v>0</v>
      </c>
      <c r="AR136" s="23">
        <v>0</v>
      </c>
      <c r="AS136" s="23">
        <v>0</v>
      </c>
      <c r="AT136" s="27">
        <v>0</v>
      </c>
      <c r="AU136" s="27">
        <v>0</v>
      </c>
      <c r="AV136" s="24">
        <v>0</v>
      </c>
      <c r="AW136" s="27">
        <v>0</v>
      </c>
      <c r="AX136" s="27">
        <v>0</v>
      </c>
      <c r="AY136" s="24">
        <v>0</v>
      </c>
    </row>
    <row r="137" spans="1:51">
      <c r="A137" s="16" t="s">
        <v>850</v>
      </c>
      <c r="B137" s="16" t="s">
        <v>1151</v>
      </c>
      <c r="C137" s="16" t="s">
        <v>1293</v>
      </c>
      <c r="D137" s="26">
        <v>2103</v>
      </c>
      <c r="E137" s="25">
        <v>0</v>
      </c>
      <c r="F137" s="25">
        <v>0</v>
      </c>
      <c r="G137" s="26">
        <v>0</v>
      </c>
      <c r="H137" s="25">
        <v>0</v>
      </c>
      <c r="I137" s="25">
        <v>0</v>
      </c>
      <c r="J137" s="25">
        <v>0</v>
      </c>
      <c r="K137" s="25">
        <v>0</v>
      </c>
      <c r="L137" s="25">
        <v>0</v>
      </c>
      <c r="M137" s="25">
        <v>0</v>
      </c>
      <c r="N137" s="25">
        <v>0</v>
      </c>
      <c r="O137" s="25">
        <v>0</v>
      </c>
      <c r="P137" s="25">
        <v>0</v>
      </c>
      <c r="Q137" s="25">
        <v>0</v>
      </c>
      <c r="R137" s="25">
        <v>0</v>
      </c>
      <c r="S137" s="26">
        <v>0</v>
      </c>
      <c r="T137" s="25">
        <v>0</v>
      </c>
      <c r="U137" s="25">
        <v>0</v>
      </c>
      <c r="V137" s="25">
        <v>0</v>
      </c>
      <c r="W137" s="25">
        <v>0</v>
      </c>
      <c r="X137" s="26">
        <v>0</v>
      </c>
      <c r="Y137" s="25">
        <v>0</v>
      </c>
      <c r="Z137" s="25">
        <v>0</v>
      </c>
      <c r="AA137" s="25">
        <v>0</v>
      </c>
      <c r="AB137" s="25">
        <v>0</v>
      </c>
      <c r="AC137" s="25">
        <v>0</v>
      </c>
      <c r="AD137" s="25">
        <v>0</v>
      </c>
      <c r="AE137" s="25">
        <v>0</v>
      </c>
      <c r="AF137" s="25">
        <v>0</v>
      </c>
      <c r="AG137" s="26">
        <v>0</v>
      </c>
      <c r="AH137" s="25">
        <v>0</v>
      </c>
      <c r="AI137" s="25">
        <v>0</v>
      </c>
      <c r="AJ137" s="25">
        <v>0</v>
      </c>
      <c r="AK137" s="25">
        <v>0</v>
      </c>
      <c r="AL137" s="25">
        <v>0</v>
      </c>
      <c r="AM137" s="25">
        <v>0</v>
      </c>
      <c r="AN137" s="25">
        <v>0</v>
      </c>
      <c r="AO137" s="26">
        <v>0</v>
      </c>
      <c r="AP137" s="25">
        <v>0</v>
      </c>
      <c r="AQ137" s="26">
        <v>0</v>
      </c>
      <c r="AR137" s="25">
        <v>0</v>
      </c>
      <c r="AS137" s="25">
        <v>0</v>
      </c>
      <c r="AT137" s="25">
        <v>0</v>
      </c>
      <c r="AU137" s="25">
        <v>0</v>
      </c>
      <c r="AV137" s="26">
        <v>0</v>
      </c>
      <c r="AW137" s="25">
        <v>0</v>
      </c>
      <c r="AX137" s="25">
        <v>0</v>
      </c>
      <c r="AY137" s="26">
        <v>0</v>
      </c>
    </row>
    <row r="138" spans="1:51">
      <c r="A138" s="18" t="s">
        <v>837</v>
      </c>
      <c r="B138" s="14" t="s">
        <v>949</v>
      </c>
      <c r="C138" s="14" t="s">
        <v>1320</v>
      </c>
      <c r="D138" s="24">
        <v>2083</v>
      </c>
      <c r="E138" s="23">
        <v>0</v>
      </c>
      <c r="F138" s="23">
        <v>0</v>
      </c>
      <c r="G138" s="24">
        <v>0</v>
      </c>
      <c r="H138" s="27">
        <v>0</v>
      </c>
      <c r="I138" s="27">
        <v>0</v>
      </c>
      <c r="J138" s="27">
        <v>0</v>
      </c>
      <c r="K138" s="27">
        <v>0</v>
      </c>
      <c r="L138" s="27">
        <v>0</v>
      </c>
      <c r="M138" s="27">
        <v>0</v>
      </c>
      <c r="N138" s="27">
        <v>0</v>
      </c>
      <c r="O138" s="27">
        <v>0</v>
      </c>
      <c r="P138" s="27">
        <v>0</v>
      </c>
      <c r="Q138" s="27">
        <v>0</v>
      </c>
      <c r="R138" s="27">
        <v>0</v>
      </c>
      <c r="S138" s="24">
        <v>0</v>
      </c>
      <c r="T138" s="27">
        <v>0</v>
      </c>
      <c r="U138" s="27">
        <v>0</v>
      </c>
      <c r="V138" s="27">
        <v>0</v>
      </c>
      <c r="W138" s="27">
        <v>0</v>
      </c>
      <c r="X138" s="24">
        <v>0</v>
      </c>
      <c r="Y138" s="27">
        <v>0</v>
      </c>
      <c r="Z138" s="27">
        <v>0</v>
      </c>
      <c r="AA138" s="27">
        <v>0</v>
      </c>
      <c r="AB138" s="27">
        <v>0</v>
      </c>
      <c r="AC138" s="27">
        <v>0</v>
      </c>
      <c r="AD138" s="27">
        <v>0</v>
      </c>
      <c r="AE138" s="27">
        <v>0</v>
      </c>
      <c r="AF138" s="27">
        <v>0</v>
      </c>
      <c r="AG138" s="24">
        <v>0</v>
      </c>
      <c r="AH138" s="27">
        <v>0</v>
      </c>
      <c r="AI138" s="27">
        <v>0</v>
      </c>
      <c r="AJ138" s="27">
        <v>0</v>
      </c>
      <c r="AK138" s="27">
        <v>0</v>
      </c>
      <c r="AL138" s="27">
        <v>0</v>
      </c>
      <c r="AM138" s="27">
        <v>0</v>
      </c>
      <c r="AN138" s="27">
        <v>0</v>
      </c>
      <c r="AO138" s="24">
        <v>0</v>
      </c>
      <c r="AP138" s="27">
        <v>0</v>
      </c>
      <c r="AQ138" s="24">
        <v>0</v>
      </c>
      <c r="AR138" s="23">
        <v>0</v>
      </c>
      <c r="AS138" s="23">
        <v>0</v>
      </c>
      <c r="AT138" s="27">
        <v>0</v>
      </c>
      <c r="AU138" s="27">
        <v>0</v>
      </c>
      <c r="AV138" s="24">
        <v>0</v>
      </c>
      <c r="AW138" s="27">
        <v>0</v>
      </c>
      <c r="AX138" s="27">
        <v>0</v>
      </c>
      <c r="AY138" s="24">
        <v>0</v>
      </c>
    </row>
    <row r="139" spans="1:51">
      <c r="A139" s="16" t="s">
        <v>833</v>
      </c>
      <c r="B139" s="16" t="s">
        <v>949</v>
      </c>
      <c r="C139" s="16" t="s">
        <v>1383</v>
      </c>
      <c r="D139" s="26">
        <v>2073</v>
      </c>
      <c r="E139" s="25">
        <v>0</v>
      </c>
      <c r="F139" s="25">
        <v>0</v>
      </c>
      <c r="G139" s="26">
        <v>0</v>
      </c>
      <c r="H139" s="25">
        <v>0</v>
      </c>
      <c r="I139" s="25">
        <v>0</v>
      </c>
      <c r="J139" s="25">
        <v>0</v>
      </c>
      <c r="K139" s="25">
        <v>0</v>
      </c>
      <c r="L139" s="25">
        <v>0</v>
      </c>
      <c r="M139" s="25">
        <v>0</v>
      </c>
      <c r="N139" s="25">
        <v>0</v>
      </c>
      <c r="O139" s="25">
        <v>0</v>
      </c>
      <c r="P139" s="25">
        <v>0</v>
      </c>
      <c r="Q139" s="25">
        <v>0</v>
      </c>
      <c r="R139" s="25">
        <v>0</v>
      </c>
      <c r="S139" s="26">
        <v>0</v>
      </c>
      <c r="T139" s="25">
        <v>0</v>
      </c>
      <c r="U139" s="25">
        <v>0</v>
      </c>
      <c r="V139" s="25">
        <v>0</v>
      </c>
      <c r="W139" s="25">
        <v>0</v>
      </c>
      <c r="X139" s="26">
        <v>0</v>
      </c>
      <c r="Y139" s="25">
        <v>0</v>
      </c>
      <c r="Z139" s="25">
        <v>0</v>
      </c>
      <c r="AA139" s="25">
        <v>0</v>
      </c>
      <c r="AB139" s="25">
        <v>0</v>
      </c>
      <c r="AC139" s="25">
        <v>0</v>
      </c>
      <c r="AD139" s="25">
        <v>0</v>
      </c>
      <c r="AE139" s="25">
        <v>0</v>
      </c>
      <c r="AF139" s="25">
        <v>0</v>
      </c>
      <c r="AG139" s="26">
        <v>0</v>
      </c>
      <c r="AH139" s="25">
        <v>0</v>
      </c>
      <c r="AI139" s="25">
        <v>0</v>
      </c>
      <c r="AJ139" s="25">
        <v>0</v>
      </c>
      <c r="AK139" s="25">
        <v>0</v>
      </c>
      <c r="AL139" s="25">
        <v>0</v>
      </c>
      <c r="AM139" s="25">
        <v>0</v>
      </c>
      <c r="AN139" s="25">
        <v>0</v>
      </c>
      <c r="AO139" s="26">
        <v>0</v>
      </c>
      <c r="AP139" s="25">
        <v>0</v>
      </c>
      <c r="AQ139" s="26">
        <v>0</v>
      </c>
      <c r="AR139" s="25">
        <v>0</v>
      </c>
      <c r="AS139" s="25">
        <v>0</v>
      </c>
      <c r="AT139" s="25">
        <v>0</v>
      </c>
      <c r="AU139" s="25">
        <v>0</v>
      </c>
      <c r="AV139" s="26">
        <v>0</v>
      </c>
      <c r="AW139" s="25">
        <v>0</v>
      </c>
      <c r="AX139" s="25">
        <v>0</v>
      </c>
      <c r="AY139" s="26">
        <v>0</v>
      </c>
    </row>
    <row r="140" spans="1:51">
      <c r="A140" s="17" t="s">
        <v>556</v>
      </c>
      <c r="B140" s="14" t="s">
        <v>916</v>
      </c>
      <c r="C140" s="14" t="s">
        <v>1327</v>
      </c>
      <c r="D140" s="24">
        <v>10</v>
      </c>
      <c r="E140" s="23">
        <v>1</v>
      </c>
      <c r="F140" s="23">
        <v>1</v>
      </c>
      <c r="G140" s="24">
        <v>0</v>
      </c>
      <c r="H140" s="27">
        <v>0</v>
      </c>
      <c r="I140" s="27">
        <v>0</v>
      </c>
      <c r="J140" s="27">
        <v>0</v>
      </c>
      <c r="K140" s="27">
        <v>0</v>
      </c>
      <c r="L140" s="27">
        <v>0</v>
      </c>
      <c r="M140" s="27">
        <v>0</v>
      </c>
      <c r="N140" s="27">
        <v>0</v>
      </c>
      <c r="O140" s="27">
        <v>0</v>
      </c>
      <c r="P140" s="27">
        <v>0</v>
      </c>
      <c r="Q140" s="27">
        <v>0</v>
      </c>
      <c r="R140" s="27">
        <v>0</v>
      </c>
      <c r="S140" s="24">
        <v>0</v>
      </c>
      <c r="T140" s="27">
        <v>0</v>
      </c>
      <c r="U140" s="27">
        <v>0</v>
      </c>
      <c r="V140" s="27">
        <v>0</v>
      </c>
      <c r="W140" s="27">
        <v>0</v>
      </c>
      <c r="X140" s="24">
        <v>0</v>
      </c>
      <c r="Y140" s="27">
        <v>0</v>
      </c>
      <c r="Z140" s="27">
        <v>0</v>
      </c>
      <c r="AA140" s="27">
        <v>0</v>
      </c>
      <c r="AB140" s="27">
        <v>0</v>
      </c>
      <c r="AC140" s="27">
        <v>0</v>
      </c>
      <c r="AD140" s="27">
        <v>0</v>
      </c>
      <c r="AE140" s="27">
        <v>0</v>
      </c>
      <c r="AF140" s="27">
        <v>0</v>
      </c>
      <c r="AG140" s="24">
        <v>0</v>
      </c>
      <c r="AH140" s="27">
        <v>0</v>
      </c>
      <c r="AI140" s="27">
        <v>0</v>
      </c>
      <c r="AJ140" s="27">
        <v>0</v>
      </c>
      <c r="AK140" s="27">
        <v>0</v>
      </c>
      <c r="AL140" s="27">
        <v>0</v>
      </c>
      <c r="AM140" s="27">
        <v>0</v>
      </c>
      <c r="AN140" s="27">
        <v>0</v>
      </c>
      <c r="AO140" s="24">
        <v>0</v>
      </c>
      <c r="AP140" s="27">
        <v>0</v>
      </c>
      <c r="AQ140" s="24">
        <v>0</v>
      </c>
      <c r="AR140" s="23">
        <v>0</v>
      </c>
      <c r="AS140" s="23">
        <v>0</v>
      </c>
      <c r="AT140" s="27">
        <v>0</v>
      </c>
      <c r="AU140" s="27">
        <v>0</v>
      </c>
      <c r="AV140" s="24">
        <v>0</v>
      </c>
      <c r="AW140" s="27">
        <v>0</v>
      </c>
      <c r="AX140" s="27">
        <v>1</v>
      </c>
      <c r="AY140" s="24">
        <v>0</v>
      </c>
    </row>
    <row r="141" spans="1:51">
      <c r="A141" s="17" t="s">
        <v>630</v>
      </c>
      <c r="B141" s="14" t="s">
        <v>916</v>
      </c>
      <c r="C141" s="14" t="s">
        <v>1361</v>
      </c>
      <c r="D141" s="24">
        <v>565</v>
      </c>
      <c r="E141" s="23">
        <v>0</v>
      </c>
      <c r="F141" s="23">
        <v>0</v>
      </c>
      <c r="G141" s="24">
        <v>0</v>
      </c>
      <c r="H141" s="27">
        <v>0</v>
      </c>
      <c r="I141" s="27">
        <v>0</v>
      </c>
      <c r="J141" s="27">
        <v>0</v>
      </c>
      <c r="K141" s="27">
        <v>0</v>
      </c>
      <c r="L141" s="27">
        <v>0</v>
      </c>
      <c r="M141" s="27">
        <v>0</v>
      </c>
      <c r="N141" s="27">
        <v>0</v>
      </c>
      <c r="O141" s="27">
        <v>0</v>
      </c>
      <c r="P141" s="27">
        <v>0</v>
      </c>
      <c r="Q141" s="27">
        <v>0</v>
      </c>
      <c r="R141" s="27">
        <v>0</v>
      </c>
      <c r="S141" s="24">
        <v>0</v>
      </c>
      <c r="T141" s="27">
        <v>0</v>
      </c>
      <c r="U141" s="27">
        <v>0</v>
      </c>
      <c r="V141" s="27">
        <v>0</v>
      </c>
      <c r="W141" s="27">
        <v>0</v>
      </c>
      <c r="X141" s="24">
        <v>0</v>
      </c>
      <c r="Y141" s="27">
        <v>0</v>
      </c>
      <c r="Z141" s="27">
        <v>0</v>
      </c>
      <c r="AA141" s="27">
        <v>0</v>
      </c>
      <c r="AB141" s="27">
        <v>0</v>
      </c>
      <c r="AC141" s="27">
        <v>0</v>
      </c>
      <c r="AD141" s="27">
        <v>0</v>
      </c>
      <c r="AE141" s="27">
        <v>0</v>
      </c>
      <c r="AF141" s="27">
        <v>0</v>
      </c>
      <c r="AG141" s="24">
        <v>0</v>
      </c>
      <c r="AH141" s="27">
        <v>0</v>
      </c>
      <c r="AI141" s="27">
        <v>0</v>
      </c>
      <c r="AJ141" s="27">
        <v>0</v>
      </c>
      <c r="AK141" s="27">
        <v>0</v>
      </c>
      <c r="AL141" s="27">
        <v>0</v>
      </c>
      <c r="AM141" s="27">
        <v>0</v>
      </c>
      <c r="AN141" s="27">
        <v>0</v>
      </c>
      <c r="AO141" s="24">
        <v>0</v>
      </c>
      <c r="AP141" s="27">
        <v>0</v>
      </c>
      <c r="AQ141" s="24">
        <v>0</v>
      </c>
      <c r="AR141" s="23">
        <v>0</v>
      </c>
      <c r="AS141" s="23">
        <v>0</v>
      </c>
      <c r="AT141" s="27">
        <v>0</v>
      </c>
      <c r="AU141" s="27">
        <v>0</v>
      </c>
      <c r="AV141" s="24">
        <v>0</v>
      </c>
      <c r="AW141" s="27">
        <v>0</v>
      </c>
      <c r="AX141" s="27">
        <v>0</v>
      </c>
      <c r="AY141" s="24">
        <v>0</v>
      </c>
    </row>
    <row r="142" spans="1:51">
      <c r="A142" s="18" t="s">
        <v>842</v>
      </c>
      <c r="B142" s="14" t="s">
        <v>916</v>
      </c>
      <c r="C142" s="14" t="s">
        <v>1347</v>
      </c>
      <c r="D142" s="24">
        <v>2090</v>
      </c>
      <c r="E142" s="23">
        <v>0</v>
      </c>
      <c r="F142" s="23">
        <v>0</v>
      </c>
      <c r="G142" s="24">
        <v>0</v>
      </c>
      <c r="H142" s="27">
        <v>0</v>
      </c>
      <c r="I142" s="27">
        <v>0</v>
      </c>
      <c r="J142" s="27">
        <v>0</v>
      </c>
      <c r="K142" s="27">
        <v>0</v>
      </c>
      <c r="L142" s="27">
        <v>0</v>
      </c>
      <c r="M142" s="27">
        <v>0</v>
      </c>
      <c r="N142" s="27">
        <v>0</v>
      </c>
      <c r="O142" s="27">
        <v>0</v>
      </c>
      <c r="P142" s="27">
        <v>0</v>
      </c>
      <c r="Q142" s="27">
        <v>0</v>
      </c>
      <c r="R142" s="27">
        <v>0</v>
      </c>
      <c r="S142" s="24">
        <v>0</v>
      </c>
      <c r="T142" s="27">
        <v>0</v>
      </c>
      <c r="U142" s="27">
        <v>0</v>
      </c>
      <c r="V142" s="27">
        <v>0</v>
      </c>
      <c r="W142" s="27">
        <v>0</v>
      </c>
      <c r="X142" s="24">
        <v>0</v>
      </c>
      <c r="Y142" s="27">
        <v>0</v>
      </c>
      <c r="Z142" s="27">
        <v>0</v>
      </c>
      <c r="AA142" s="27">
        <v>0</v>
      </c>
      <c r="AB142" s="27">
        <v>0</v>
      </c>
      <c r="AC142" s="27">
        <v>0</v>
      </c>
      <c r="AD142" s="27">
        <v>0</v>
      </c>
      <c r="AE142" s="27">
        <v>0</v>
      </c>
      <c r="AF142" s="27">
        <v>0</v>
      </c>
      <c r="AG142" s="24">
        <v>0</v>
      </c>
      <c r="AH142" s="27">
        <v>0</v>
      </c>
      <c r="AI142" s="27">
        <v>0</v>
      </c>
      <c r="AJ142" s="27">
        <v>0</v>
      </c>
      <c r="AK142" s="27">
        <v>0</v>
      </c>
      <c r="AL142" s="27">
        <v>0</v>
      </c>
      <c r="AM142" s="27">
        <v>0</v>
      </c>
      <c r="AN142" s="27">
        <v>0</v>
      </c>
      <c r="AO142" s="24">
        <v>0</v>
      </c>
      <c r="AP142" s="27">
        <v>0</v>
      </c>
      <c r="AQ142" s="24">
        <v>0</v>
      </c>
      <c r="AR142" s="23">
        <v>0</v>
      </c>
      <c r="AS142" s="23">
        <v>0</v>
      </c>
      <c r="AT142" s="27">
        <v>0</v>
      </c>
      <c r="AU142" s="27">
        <v>0</v>
      </c>
      <c r="AV142" s="24">
        <v>0</v>
      </c>
      <c r="AW142" s="27">
        <v>0</v>
      </c>
      <c r="AX142" s="27">
        <v>0</v>
      </c>
      <c r="AY142" s="24">
        <v>0</v>
      </c>
    </row>
    <row r="143" spans="1:51">
      <c r="A143" s="17" t="s">
        <v>426</v>
      </c>
      <c r="B143" s="14" t="s">
        <v>916</v>
      </c>
      <c r="C143" s="14" t="s">
        <v>1262</v>
      </c>
      <c r="D143" s="24">
        <v>1018</v>
      </c>
      <c r="E143" s="23">
        <v>1</v>
      </c>
      <c r="F143" s="23">
        <v>0</v>
      </c>
      <c r="G143" s="24">
        <v>0</v>
      </c>
      <c r="H143" s="27">
        <v>0</v>
      </c>
      <c r="I143" s="27">
        <v>0</v>
      </c>
      <c r="J143" s="27">
        <v>0</v>
      </c>
      <c r="K143" s="27">
        <v>0</v>
      </c>
      <c r="L143" s="27">
        <v>0</v>
      </c>
      <c r="M143" s="27">
        <v>0</v>
      </c>
      <c r="N143" s="27">
        <v>0</v>
      </c>
      <c r="O143" s="27">
        <v>0</v>
      </c>
      <c r="P143" s="27">
        <v>0</v>
      </c>
      <c r="Q143" s="27">
        <v>0</v>
      </c>
      <c r="R143" s="27">
        <v>0</v>
      </c>
      <c r="S143" s="24">
        <v>0</v>
      </c>
      <c r="T143" s="27">
        <v>0</v>
      </c>
      <c r="U143" s="27">
        <v>0</v>
      </c>
      <c r="V143" s="27">
        <v>0</v>
      </c>
      <c r="W143" s="27">
        <v>0</v>
      </c>
      <c r="X143" s="24">
        <v>0</v>
      </c>
      <c r="Y143" s="27">
        <v>0</v>
      </c>
      <c r="Z143" s="27">
        <v>0</v>
      </c>
      <c r="AA143" s="27">
        <v>0</v>
      </c>
      <c r="AB143" s="27">
        <v>0</v>
      </c>
      <c r="AC143" s="27">
        <v>0</v>
      </c>
      <c r="AD143" s="27">
        <v>0</v>
      </c>
      <c r="AE143" s="27">
        <v>0</v>
      </c>
      <c r="AF143" s="27">
        <v>0</v>
      </c>
      <c r="AG143" s="24">
        <v>0</v>
      </c>
      <c r="AH143" s="27">
        <v>0</v>
      </c>
      <c r="AI143" s="27">
        <v>0</v>
      </c>
      <c r="AJ143" s="27">
        <v>0</v>
      </c>
      <c r="AK143" s="27">
        <v>0</v>
      </c>
      <c r="AL143" s="27">
        <v>0</v>
      </c>
      <c r="AM143" s="27">
        <v>0</v>
      </c>
      <c r="AN143" s="27">
        <v>0</v>
      </c>
      <c r="AO143" s="24">
        <v>0</v>
      </c>
      <c r="AP143" s="27">
        <v>0</v>
      </c>
      <c r="AQ143" s="24">
        <v>0</v>
      </c>
      <c r="AR143" s="23">
        <v>0</v>
      </c>
      <c r="AS143" s="23">
        <v>0</v>
      </c>
      <c r="AT143" s="27">
        <v>0</v>
      </c>
      <c r="AU143" s="27">
        <v>0</v>
      </c>
      <c r="AV143" s="24">
        <v>0</v>
      </c>
      <c r="AW143" s="27">
        <v>0</v>
      </c>
      <c r="AX143" s="27">
        <v>0</v>
      </c>
      <c r="AY143" s="24">
        <v>0</v>
      </c>
    </row>
    <row r="144" spans="1:51">
      <c r="A144" s="16" t="s">
        <v>846</v>
      </c>
      <c r="B144" s="16" t="s">
        <v>916</v>
      </c>
      <c r="C144" s="16" t="s">
        <v>1478</v>
      </c>
      <c r="D144" s="26">
        <v>2095</v>
      </c>
      <c r="E144" s="25">
        <v>0</v>
      </c>
      <c r="F144" s="25">
        <v>0</v>
      </c>
      <c r="G144" s="26">
        <v>0</v>
      </c>
      <c r="H144" s="25">
        <v>0</v>
      </c>
      <c r="I144" s="25">
        <v>0</v>
      </c>
      <c r="J144" s="25">
        <v>0</v>
      </c>
      <c r="K144" s="25">
        <v>0</v>
      </c>
      <c r="L144" s="25">
        <v>0</v>
      </c>
      <c r="M144" s="25">
        <v>0</v>
      </c>
      <c r="N144" s="25">
        <v>0</v>
      </c>
      <c r="O144" s="25">
        <v>0</v>
      </c>
      <c r="P144" s="25">
        <v>0</v>
      </c>
      <c r="Q144" s="25">
        <v>0</v>
      </c>
      <c r="R144" s="25">
        <v>0</v>
      </c>
      <c r="S144" s="26">
        <v>0</v>
      </c>
      <c r="T144" s="25">
        <v>0</v>
      </c>
      <c r="U144" s="25">
        <v>0</v>
      </c>
      <c r="V144" s="25">
        <v>0</v>
      </c>
      <c r="W144" s="25">
        <v>0</v>
      </c>
      <c r="X144" s="26">
        <v>0</v>
      </c>
      <c r="Y144" s="25">
        <v>0</v>
      </c>
      <c r="Z144" s="25">
        <v>0</v>
      </c>
      <c r="AA144" s="25">
        <v>0</v>
      </c>
      <c r="AB144" s="25">
        <v>0</v>
      </c>
      <c r="AC144" s="25">
        <v>0</v>
      </c>
      <c r="AD144" s="25">
        <v>0</v>
      </c>
      <c r="AE144" s="25">
        <v>0</v>
      </c>
      <c r="AF144" s="25">
        <v>0</v>
      </c>
      <c r="AG144" s="26">
        <v>0</v>
      </c>
      <c r="AH144" s="25">
        <v>0</v>
      </c>
      <c r="AI144" s="25">
        <v>0</v>
      </c>
      <c r="AJ144" s="25">
        <v>0</v>
      </c>
      <c r="AK144" s="25">
        <v>0</v>
      </c>
      <c r="AL144" s="25">
        <v>0</v>
      </c>
      <c r="AM144" s="25">
        <v>0</v>
      </c>
      <c r="AN144" s="25">
        <v>0</v>
      </c>
      <c r="AO144" s="26">
        <v>0</v>
      </c>
      <c r="AP144" s="25">
        <v>0</v>
      </c>
      <c r="AQ144" s="26">
        <v>0</v>
      </c>
      <c r="AR144" s="25">
        <v>0</v>
      </c>
      <c r="AS144" s="25">
        <v>0</v>
      </c>
      <c r="AT144" s="25">
        <v>0</v>
      </c>
      <c r="AU144" s="25">
        <v>0</v>
      </c>
      <c r="AV144" s="26">
        <v>0</v>
      </c>
      <c r="AW144" s="25">
        <v>0</v>
      </c>
      <c r="AX144" s="25">
        <v>0</v>
      </c>
      <c r="AY144" s="26">
        <v>0</v>
      </c>
    </row>
    <row r="145" spans="1:51">
      <c r="A145" s="18" t="s">
        <v>802</v>
      </c>
      <c r="B145" s="14" t="s">
        <v>1137</v>
      </c>
      <c r="C145" s="14" t="s">
        <v>1174</v>
      </c>
      <c r="D145" s="24">
        <v>2032</v>
      </c>
      <c r="E145" s="23">
        <v>0</v>
      </c>
      <c r="F145" s="23">
        <v>0</v>
      </c>
      <c r="G145" s="24">
        <v>0</v>
      </c>
      <c r="H145" s="27">
        <v>0</v>
      </c>
      <c r="I145" s="27">
        <v>0</v>
      </c>
      <c r="J145" s="27">
        <v>0</v>
      </c>
      <c r="K145" s="27">
        <v>0</v>
      </c>
      <c r="L145" s="27">
        <v>0</v>
      </c>
      <c r="M145" s="27">
        <v>0</v>
      </c>
      <c r="N145" s="27">
        <v>0</v>
      </c>
      <c r="O145" s="27">
        <v>0</v>
      </c>
      <c r="P145" s="27">
        <v>0</v>
      </c>
      <c r="Q145" s="27">
        <v>0</v>
      </c>
      <c r="R145" s="27">
        <v>0</v>
      </c>
      <c r="S145" s="24">
        <v>0</v>
      </c>
      <c r="T145" s="27">
        <v>0</v>
      </c>
      <c r="U145" s="27">
        <v>0</v>
      </c>
      <c r="V145" s="27">
        <v>0</v>
      </c>
      <c r="W145" s="27">
        <v>0</v>
      </c>
      <c r="X145" s="24">
        <v>0</v>
      </c>
      <c r="Y145" s="27">
        <v>0</v>
      </c>
      <c r="Z145" s="27">
        <v>0</v>
      </c>
      <c r="AA145" s="27">
        <v>0</v>
      </c>
      <c r="AB145" s="27">
        <v>0</v>
      </c>
      <c r="AC145" s="27">
        <v>0</v>
      </c>
      <c r="AD145" s="27">
        <v>0</v>
      </c>
      <c r="AE145" s="27">
        <v>0</v>
      </c>
      <c r="AF145" s="27">
        <v>0</v>
      </c>
      <c r="AG145" s="24">
        <v>0</v>
      </c>
      <c r="AH145" s="27">
        <v>0</v>
      </c>
      <c r="AI145" s="27">
        <v>0</v>
      </c>
      <c r="AJ145" s="27">
        <v>0</v>
      </c>
      <c r="AK145" s="27">
        <v>0</v>
      </c>
      <c r="AL145" s="27">
        <v>0</v>
      </c>
      <c r="AM145" s="27">
        <v>0</v>
      </c>
      <c r="AN145" s="27">
        <v>0</v>
      </c>
      <c r="AO145" s="24">
        <v>0</v>
      </c>
      <c r="AP145" s="27">
        <v>0</v>
      </c>
      <c r="AQ145" s="24">
        <v>0</v>
      </c>
      <c r="AR145" s="23">
        <v>0</v>
      </c>
      <c r="AS145" s="23">
        <v>0</v>
      </c>
      <c r="AT145" s="27">
        <v>0</v>
      </c>
      <c r="AU145" s="27">
        <v>0</v>
      </c>
      <c r="AV145" s="24">
        <v>0</v>
      </c>
      <c r="AW145" s="27">
        <v>0</v>
      </c>
      <c r="AX145" s="27">
        <v>0</v>
      </c>
      <c r="AY145" s="24">
        <v>0</v>
      </c>
    </row>
    <row r="146" spans="1:51">
      <c r="A146" s="17" t="s">
        <v>414</v>
      </c>
      <c r="B146" s="14" t="s">
        <v>1137</v>
      </c>
      <c r="C146" s="14" t="s">
        <v>1184</v>
      </c>
      <c r="D146" s="24">
        <v>660</v>
      </c>
      <c r="E146" s="23">
        <v>0</v>
      </c>
      <c r="F146" s="23">
        <v>0</v>
      </c>
      <c r="G146" s="24">
        <v>0</v>
      </c>
      <c r="H146" s="27">
        <v>0</v>
      </c>
      <c r="I146" s="27">
        <v>0</v>
      </c>
      <c r="J146" s="27">
        <v>0</v>
      </c>
      <c r="K146" s="27">
        <v>0</v>
      </c>
      <c r="L146" s="27">
        <v>0</v>
      </c>
      <c r="M146" s="27">
        <v>0</v>
      </c>
      <c r="N146" s="27">
        <v>0</v>
      </c>
      <c r="O146" s="27">
        <v>0</v>
      </c>
      <c r="P146" s="27">
        <v>0</v>
      </c>
      <c r="Q146" s="27">
        <v>0</v>
      </c>
      <c r="R146" s="27">
        <v>0</v>
      </c>
      <c r="S146" s="24">
        <v>0</v>
      </c>
      <c r="T146" s="27">
        <v>0</v>
      </c>
      <c r="U146" s="27">
        <v>0</v>
      </c>
      <c r="V146" s="27">
        <v>0</v>
      </c>
      <c r="W146" s="27">
        <v>0</v>
      </c>
      <c r="X146" s="24">
        <v>0</v>
      </c>
      <c r="Y146" s="27">
        <v>0</v>
      </c>
      <c r="Z146" s="27">
        <v>0</v>
      </c>
      <c r="AA146" s="27">
        <v>0</v>
      </c>
      <c r="AB146" s="27">
        <v>0</v>
      </c>
      <c r="AC146" s="27">
        <v>0</v>
      </c>
      <c r="AD146" s="27">
        <v>0</v>
      </c>
      <c r="AE146" s="27">
        <v>0</v>
      </c>
      <c r="AF146" s="27">
        <v>0</v>
      </c>
      <c r="AG146" s="24">
        <v>0</v>
      </c>
      <c r="AH146" s="27">
        <v>0</v>
      </c>
      <c r="AI146" s="27">
        <v>0</v>
      </c>
      <c r="AJ146" s="27">
        <v>0</v>
      </c>
      <c r="AK146" s="27">
        <v>0</v>
      </c>
      <c r="AL146" s="27">
        <v>0</v>
      </c>
      <c r="AM146" s="27">
        <v>0</v>
      </c>
      <c r="AN146" s="27">
        <v>0</v>
      </c>
      <c r="AO146" s="24">
        <v>0</v>
      </c>
      <c r="AP146" s="27">
        <v>0</v>
      </c>
      <c r="AQ146" s="24">
        <v>0</v>
      </c>
      <c r="AR146" s="23">
        <v>0</v>
      </c>
      <c r="AS146" s="23">
        <v>0</v>
      </c>
      <c r="AT146" s="27">
        <v>0</v>
      </c>
      <c r="AU146" s="27">
        <v>0</v>
      </c>
      <c r="AV146" s="24">
        <v>0</v>
      </c>
      <c r="AW146" s="27">
        <v>0</v>
      </c>
      <c r="AX146" s="27">
        <v>0</v>
      </c>
      <c r="AY146" s="24">
        <v>0</v>
      </c>
    </row>
    <row r="147" spans="1:51">
      <c r="A147" s="17" t="s">
        <v>429</v>
      </c>
      <c r="B147" s="14" t="s">
        <v>1137</v>
      </c>
      <c r="C147" s="14" t="s">
        <v>1239</v>
      </c>
      <c r="D147" s="24">
        <v>476</v>
      </c>
      <c r="E147" s="23">
        <v>0</v>
      </c>
      <c r="F147" s="23">
        <v>1</v>
      </c>
      <c r="G147" s="24">
        <v>0</v>
      </c>
      <c r="H147" s="27">
        <v>0</v>
      </c>
      <c r="I147" s="27">
        <v>0</v>
      </c>
      <c r="J147" s="27">
        <v>0</v>
      </c>
      <c r="K147" s="27">
        <v>0</v>
      </c>
      <c r="L147" s="27">
        <v>0</v>
      </c>
      <c r="M147" s="27">
        <v>0</v>
      </c>
      <c r="N147" s="27">
        <v>0</v>
      </c>
      <c r="O147" s="27">
        <v>0</v>
      </c>
      <c r="P147" s="27">
        <v>0</v>
      </c>
      <c r="Q147" s="27">
        <v>0</v>
      </c>
      <c r="R147" s="27">
        <v>0</v>
      </c>
      <c r="S147" s="24">
        <v>0</v>
      </c>
      <c r="T147" s="27">
        <v>0</v>
      </c>
      <c r="U147" s="27">
        <v>0</v>
      </c>
      <c r="V147" s="27">
        <v>0</v>
      </c>
      <c r="W147" s="27">
        <v>0</v>
      </c>
      <c r="X147" s="24">
        <v>0</v>
      </c>
      <c r="Y147" s="27">
        <v>0</v>
      </c>
      <c r="Z147" s="27">
        <v>0</v>
      </c>
      <c r="AA147" s="27">
        <v>0</v>
      </c>
      <c r="AB147" s="27">
        <v>0</v>
      </c>
      <c r="AC147" s="27">
        <v>0</v>
      </c>
      <c r="AD147" s="27">
        <v>0</v>
      </c>
      <c r="AE147" s="27">
        <v>0</v>
      </c>
      <c r="AF147" s="27">
        <v>0</v>
      </c>
      <c r="AG147" s="24">
        <v>0</v>
      </c>
      <c r="AH147" s="27">
        <v>0</v>
      </c>
      <c r="AI147" s="27">
        <v>0</v>
      </c>
      <c r="AJ147" s="27">
        <v>0</v>
      </c>
      <c r="AK147" s="27">
        <v>0</v>
      </c>
      <c r="AL147" s="27">
        <v>0</v>
      </c>
      <c r="AM147" s="27">
        <v>0</v>
      </c>
      <c r="AN147" s="27">
        <v>0</v>
      </c>
      <c r="AO147" s="24">
        <v>0</v>
      </c>
      <c r="AP147" s="27">
        <v>0</v>
      </c>
      <c r="AQ147" s="24">
        <v>0</v>
      </c>
      <c r="AR147" s="23">
        <v>0</v>
      </c>
      <c r="AS147" s="23">
        <v>0</v>
      </c>
      <c r="AT147" s="27">
        <v>0</v>
      </c>
      <c r="AU147" s="27">
        <v>0</v>
      </c>
      <c r="AV147" s="24">
        <v>0</v>
      </c>
      <c r="AW147" s="27">
        <v>0</v>
      </c>
      <c r="AX147" s="27">
        <v>0</v>
      </c>
      <c r="AY147" s="24">
        <v>0</v>
      </c>
    </row>
    <row r="148" spans="1:51">
      <c r="A148" s="17" t="s">
        <v>660</v>
      </c>
      <c r="B148" s="14" t="s">
        <v>1137</v>
      </c>
      <c r="C148" s="14" t="s">
        <v>1184</v>
      </c>
      <c r="D148" s="24">
        <v>1089</v>
      </c>
      <c r="E148" s="23">
        <v>3</v>
      </c>
      <c r="F148" s="23">
        <v>21</v>
      </c>
      <c r="G148" s="24">
        <v>0</v>
      </c>
      <c r="H148" s="27">
        <v>0</v>
      </c>
      <c r="I148" s="27">
        <v>0</v>
      </c>
      <c r="J148" s="27">
        <v>0</v>
      </c>
      <c r="K148" s="27">
        <v>0</v>
      </c>
      <c r="L148" s="27">
        <v>0</v>
      </c>
      <c r="M148" s="27">
        <v>0</v>
      </c>
      <c r="N148" s="27">
        <v>0</v>
      </c>
      <c r="O148" s="27">
        <v>0</v>
      </c>
      <c r="P148" s="27">
        <v>0</v>
      </c>
      <c r="Q148" s="27">
        <v>0</v>
      </c>
      <c r="R148" s="27">
        <v>0</v>
      </c>
      <c r="S148" s="24">
        <v>1</v>
      </c>
      <c r="T148" s="27">
        <v>0</v>
      </c>
      <c r="U148" s="27">
        <v>0</v>
      </c>
      <c r="V148" s="27">
        <v>0</v>
      </c>
      <c r="W148" s="27">
        <v>0</v>
      </c>
      <c r="X148" s="24">
        <v>0</v>
      </c>
      <c r="Y148" s="27">
        <v>0</v>
      </c>
      <c r="Z148" s="27">
        <v>1</v>
      </c>
      <c r="AA148" s="27">
        <v>0</v>
      </c>
      <c r="AB148" s="27">
        <v>0</v>
      </c>
      <c r="AC148" s="27">
        <v>0</v>
      </c>
      <c r="AD148" s="27">
        <v>0</v>
      </c>
      <c r="AE148" s="27">
        <v>0</v>
      </c>
      <c r="AF148" s="27">
        <v>0</v>
      </c>
      <c r="AG148" s="24">
        <v>0</v>
      </c>
      <c r="AH148" s="27">
        <v>0</v>
      </c>
      <c r="AI148" s="27">
        <v>0</v>
      </c>
      <c r="AJ148" s="27">
        <v>0</v>
      </c>
      <c r="AK148" s="27">
        <v>0</v>
      </c>
      <c r="AL148" s="27">
        <v>0</v>
      </c>
      <c r="AM148" s="27">
        <v>0</v>
      </c>
      <c r="AN148" s="27">
        <v>0</v>
      </c>
      <c r="AO148" s="24">
        <v>0</v>
      </c>
      <c r="AP148" s="27">
        <v>0</v>
      </c>
      <c r="AQ148" s="24">
        <v>0</v>
      </c>
      <c r="AR148" s="23">
        <v>0</v>
      </c>
      <c r="AS148" s="23">
        <v>0</v>
      </c>
      <c r="AT148" s="27">
        <v>0</v>
      </c>
      <c r="AU148" s="27">
        <v>0</v>
      </c>
      <c r="AV148" s="24">
        <v>0</v>
      </c>
      <c r="AW148" s="27">
        <v>0</v>
      </c>
      <c r="AX148" s="27">
        <v>0</v>
      </c>
      <c r="AY148" s="24">
        <v>1</v>
      </c>
    </row>
    <row r="149" spans="1:51">
      <c r="A149" s="17" t="s">
        <v>241</v>
      </c>
      <c r="B149" s="14" t="s">
        <v>1137</v>
      </c>
      <c r="C149" s="14" t="s">
        <v>1136</v>
      </c>
      <c r="D149" s="24">
        <v>26</v>
      </c>
      <c r="E149" s="23">
        <v>9</v>
      </c>
      <c r="F149" s="23">
        <v>33</v>
      </c>
      <c r="G149" s="24">
        <v>0</v>
      </c>
      <c r="H149" s="27">
        <v>0</v>
      </c>
      <c r="I149" s="27">
        <v>1</v>
      </c>
      <c r="J149" s="27">
        <v>0</v>
      </c>
      <c r="K149" s="27">
        <v>0</v>
      </c>
      <c r="L149" s="27">
        <v>0</v>
      </c>
      <c r="M149" s="27">
        <v>0</v>
      </c>
      <c r="N149" s="27">
        <v>0</v>
      </c>
      <c r="O149" s="27">
        <v>0</v>
      </c>
      <c r="P149" s="27">
        <v>0</v>
      </c>
      <c r="Q149" s="27">
        <v>0</v>
      </c>
      <c r="R149" s="27">
        <v>0</v>
      </c>
      <c r="S149" s="24">
        <v>0</v>
      </c>
      <c r="T149" s="27">
        <v>0</v>
      </c>
      <c r="U149" s="27">
        <v>0</v>
      </c>
      <c r="V149" s="27">
        <v>0</v>
      </c>
      <c r="W149" s="27">
        <v>0</v>
      </c>
      <c r="X149" s="24">
        <v>0</v>
      </c>
      <c r="Y149" s="27">
        <v>0</v>
      </c>
      <c r="Z149" s="27">
        <v>0</v>
      </c>
      <c r="AA149" s="27">
        <v>1</v>
      </c>
      <c r="AB149" s="27">
        <v>0</v>
      </c>
      <c r="AC149" s="27">
        <v>0</v>
      </c>
      <c r="AD149" s="27">
        <v>0</v>
      </c>
      <c r="AE149" s="27">
        <v>0</v>
      </c>
      <c r="AF149" s="27">
        <v>0</v>
      </c>
      <c r="AG149" s="24">
        <v>0</v>
      </c>
      <c r="AH149" s="27">
        <v>0</v>
      </c>
      <c r="AI149" s="27">
        <v>0</v>
      </c>
      <c r="AJ149" s="27">
        <v>0</v>
      </c>
      <c r="AK149" s="27">
        <v>0</v>
      </c>
      <c r="AL149" s="27">
        <v>0</v>
      </c>
      <c r="AM149" s="27">
        <v>0</v>
      </c>
      <c r="AN149" s="27">
        <v>0</v>
      </c>
      <c r="AO149" s="24">
        <v>1</v>
      </c>
      <c r="AP149" s="27">
        <v>0</v>
      </c>
      <c r="AQ149" s="24">
        <v>1</v>
      </c>
      <c r="AR149" s="23">
        <v>0</v>
      </c>
      <c r="AS149" s="23">
        <v>0</v>
      </c>
      <c r="AT149" s="27">
        <v>0</v>
      </c>
      <c r="AU149" s="27">
        <v>0</v>
      </c>
      <c r="AV149" s="24">
        <v>0</v>
      </c>
      <c r="AW149" s="27">
        <v>0</v>
      </c>
      <c r="AX149" s="27">
        <v>0</v>
      </c>
      <c r="AY149" s="24">
        <v>1</v>
      </c>
    </row>
    <row r="150" spans="1:51">
      <c r="A150" s="17" t="s">
        <v>321</v>
      </c>
      <c r="B150" s="14" t="s">
        <v>1137</v>
      </c>
      <c r="C150" s="14" t="s">
        <v>1197</v>
      </c>
      <c r="D150" s="24">
        <v>717</v>
      </c>
      <c r="E150" s="23">
        <v>0</v>
      </c>
      <c r="F150" s="23">
        <v>0</v>
      </c>
      <c r="G150" s="24">
        <v>0</v>
      </c>
      <c r="H150" s="27">
        <v>0</v>
      </c>
      <c r="I150" s="27">
        <v>0</v>
      </c>
      <c r="J150" s="27">
        <v>0</v>
      </c>
      <c r="K150" s="27">
        <v>0</v>
      </c>
      <c r="L150" s="27">
        <v>0</v>
      </c>
      <c r="M150" s="27">
        <v>0</v>
      </c>
      <c r="N150" s="27">
        <v>0</v>
      </c>
      <c r="O150" s="27">
        <v>0</v>
      </c>
      <c r="P150" s="27">
        <v>0</v>
      </c>
      <c r="Q150" s="27">
        <v>0</v>
      </c>
      <c r="R150" s="27">
        <v>0</v>
      </c>
      <c r="S150" s="24">
        <v>0</v>
      </c>
      <c r="T150" s="27">
        <v>0</v>
      </c>
      <c r="U150" s="27">
        <v>0</v>
      </c>
      <c r="V150" s="27">
        <v>0</v>
      </c>
      <c r="W150" s="27">
        <v>0</v>
      </c>
      <c r="X150" s="24">
        <v>0</v>
      </c>
      <c r="Y150" s="27">
        <v>0</v>
      </c>
      <c r="Z150" s="27">
        <v>0</v>
      </c>
      <c r="AA150" s="27">
        <v>0</v>
      </c>
      <c r="AB150" s="27">
        <v>0</v>
      </c>
      <c r="AC150" s="27">
        <v>0</v>
      </c>
      <c r="AD150" s="27">
        <v>0</v>
      </c>
      <c r="AE150" s="27">
        <v>0</v>
      </c>
      <c r="AF150" s="27">
        <v>0</v>
      </c>
      <c r="AG150" s="24">
        <v>0</v>
      </c>
      <c r="AH150" s="27">
        <v>0</v>
      </c>
      <c r="AI150" s="27">
        <v>0</v>
      </c>
      <c r="AJ150" s="27">
        <v>0</v>
      </c>
      <c r="AK150" s="27">
        <v>0</v>
      </c>
      <c r="AL150" s="27">
        <v>0</v>
      </c>
      <c r="AM150" s="27">
        <v>0</v>
      </c>
      <c r="AN150" s="27">
        <v>0</v>
      </c>
      <c r="AO150" s="24">
        <v>0</v>
      </c>
      <c r="AP150" s="27">
        <v>0</v>
      </c>
      <c r="AQ150" s="24">
        <v>0</v>
      </c>
      <c r="AR150" s="23">
        <v>0</v>
      </c>
      <c r="AS150" s="23">
        <v>0</v>
      </c>
      <c r="AT150" s="27">
        <v>0</v>
      </c>
      <c r="AU150" s="27">
        <v>0</v>
      </c>
      <c r="AV150" s="24">
        <v>0</v>
      </c>
      <c r="AW150" s="27">
        <v>0</v>
      </c>
      <c r="AX150" s="27">
        <v>0</v>
      </c>
      <c r="AY150" s="24">
        <v>0</v>
      </c>
    </row>
    <row r="151" spans="1:51">
      <c r="A151" s="16" t="s">
        <v>804</v>
      </c>
      <c r="B151" s="16" t="s">
        <v>1137</v>
      </c>
      <c r="C151" s="16" t="s">
        <v>1197</v>
      </c>
      <c r="D151" s="26">
        <v>2036</v>
      </c>
      <c r="E151" s="25">
        <v>0</v>
      </c>
      <c r="F151" s="25">
        <v>0</v>
      </c>
      <c r="G151" s="26">
        <v>0</v>
      </c>
      <c r="H151" s="25">
        <v>0</v>
      </c>
      <c r="I151" s="25">
        <v>0</v>
      </c>
      <c r="J151" s="25">
        <v>0</v>
      </c>
      <c r="K151" s="25">
        <v>0</v>
      </c>
      <c r="L151" s="25">
        <v>0</v>
      </c>
      <c r="M151" s="25">
        <v>0</v>
      </c>
      <c r="N151" s="25">
        <v>0</v>
      </c>
      <c r="O151" s="25">
        <v>0</v>
      </c>
      <c r="P151" s="25">
        <v>0</v>
      </c>
      <c r="Q151" s="25">
        <v>0</v>
      </c>
      <c r="R151" s="25">
        <v>0</v>
      </c>
      <c r="S151" s="26">
        <v>0</v>
      </c>
      <c r="T151" s="25">
        <v>0</v>
      </c>
      <c r="U151" s="25">
        <v>0</v>
      </c>
      <c r="V151" s="25">
        <v>0</v>
      </c>
      <c r="W151" s="25">
        <v>0</v>
      </c>
      <c r="X151" s="26">
        <v>0</v>
      </c>
      <c r="Y151" s="25">
        <v>0</v>
      </c>
      <c r="Z151" s="25">
        <v>0</v>
      </c>
      <c r="AA151" s="25">
        <v>0</v>
      </c>
      <c r="AB151" s="25">
        <v>0</v>
      </c>
      <c r="AC151" s="25">
        <v>0</v>
      </c>
      <c r="AD151" s="25">
        <v>0</v>
      </c>
      <c r="AE151" s="25">
        <v>0</v>
      </c>
      <c r="AF151" s="25">
        <v>0</v>
      </c>
      <c r="AG151" s="26">
        <v>0</v>
      </c>
      <c r="AH151" s="25">
        <v>0</v>
      </c>
      <c r="AI151" s="25">
        <v>0</v>
      </c>
      <c r="AJ151" s="25">
        <v>0</v>
      </c>
      <c r="AK151" s="25">
        <v>0</v>
      </c>
      <c r="AL151" s="25">
        <v>0</v>
      </c>
      <c r="AM151" s="25">
        <v>0</v>
      </c>
      <c r="AN151" s="25">
        <v>0</v>
      </c>
      <c r="AO151" s="26">
        <v>0</v>
      </c>
      <c r="AP151" s="25">
        <v>0</v>
      </c>
      <c r="AQ151" s="26">
        <v>0</v>
      </c>
      <c r="AR151" s="25">
        <v>0</v>
      </c>
      <c r="AS151" s="25">
        <v>0</v>
      </c>
      <c r="AT151" s="25">
        <v>0</v>
      </c>
      <c r="AU151" s="25">
        <v>0</v>
      </c>
      <c r="AV151" s="26">
        <v>0</v>
      </c>
      <c r="AW151" s="25">
        <v>0</v>
      </c>
      <c r="AX151" s="25">
        <v>0</v>
      </c>
      <c r="AY151" s="26">
        <v>0</v>
      </c>
    </row>
    <row r="152" spans="1:51">
      <c r="A152" s="17" t="s">
        <v>7</v>
      </c>
      <c r="B152" s="14" t="s">
        <v>907</v>
      </c>
      <c r="C152" s="14" t="s">
        <v>906</v>
      </c>
      <c r="D152" s="24">
        <v>39</v>
      </c>
      <c r="E152" s="23">
        <v>7</v>
      </c>
      <c r="F152" s="23">
        <v>4</v>
      </c>
      <c r="G152" s="24">
        <v>0</v>
      </c>
      <c r="H152" s="27">
        <v>0</v>
      </c>
      <c r="I152" s="27">
        <v>0</v>
      </c>
      <c r="J152" s="27">
        <v>0</v>
      </c>
      <c r="K152" s="27">
        <v>0</v>
      </c>
      <c r="L152" s="27">
        <v>0</v>
      </c>
      <c r="M152" s="27">
        <v>0</v>
      </c>
      <c r="N152" s="27">
        <v>0</v>
      </c>
      <c r="O152" s="27">
        <v>0</v>
      </c>
      <c r="P152" s="27">
        <v>0</v>
      </c>
      <c r="Q152" s="27">
        <v>0</v>
      </c>
      <c r="R152" s="27">
        <v>0</v>
      </c>
      <c r="S152" s="24">
        <v>0</v>
      </c>
      <c r="T152" s="27">
        <v>0</v>
      </c>
      <c r="U152" s="27">
        <v>0</v>
      </c>
      <c r="V152" s="27">
        <v>0</v>
      </c>
      <c r="W152" s="27">
        <v>0</v>
      </c>
      <c r="X152" s="24">
        <v>0</v>
      </c>
      <c r="Y152" s="27">
        <v>0</v>
      </c>
      <c r="Z152" s="27">
        <v>1</v>
      </c>
      <c r="AA152" s="27">
        <v>0</v>
      </c>
      <c r="AB152" s="27">
        <v>0</v>
      </c>
      <c r="AC152" s="27">
        <v>0</v>
      </c>
      <c r="AD152" s="27">
        <v>0</v>
      </c>
      <c r="AE152" s="27">
        <v>0</v>
      </c>
      <c r="AF152" s="27">
        <v>0</v>
      </c>
      <c r="AG152" s="24">
        <v>0</v>
      </c>
      <c r="AH152" s="27">
        <v>0</v>
      </c>
      <c r="AI152" s="27">
        <v>0</v>
      </c>
      <c r="AJ152" s="27">
        <v>0</v>
      </c>
      <c r="AK152" s="27">
        <v>0</v>
      </c>
      <c r="AL152" s="27">
        <v>0</v>
      </c>
      <c r="AM152" s="27">
        <v>0</v>
      </c>
      <c r="AN152" s="27">
        <v>0</v>
      </c>
      <c r="AO152" s="24">
        <v>0</v>
      </c>
      <c r="AP152" s="27">
        <v>0</v>
      </c>
      <c r="AQ152" s="24">
        <v>1</v>
      </c>
      <c r="AR152" s="23">
        <v>0</v>
      </c>
      <c r="AS152" s="23">
        <v>0</v>
      </c>
      <c r="AT152" s="27">
        <v>0</v>
      </c>
      <c r="AU152" s="27">
        <v>0</v>
      </c>
      <c r="AV152" s="24">
        <v>0</v>
      </c>
      <c r="AW152" s="27">
        <v>0</v>
      </c>
      <c r="AX152" s="27">
        <v>0</v>
      </c>
      <c r="AY152" s="24">
        <v>0</v>
      </c>
    </row>
    <row r="153" spans="1:51">
      <c r="A153" s="17" t="s">
        <v>164</v>
      </c>
      <c r="B153" s="14" t="s">
        <v>907</v>
      </c>
      <c r="C153" s="14" t="s">
        <v>1074</v>
      </c>
      <c r="D153" s="24">
        <v>353</v>
      </c>
      <c r="E153" s="23">
        <v>0</v>
      </c>
      <c r="F153" s="23">
        <v>0</v>
      </c>
      <c r="G153" s="24">
        <v>0</v>
      </c>
      <c r="H153" s="27">
        <v>0</v>
      </c>
      <c r="I153" s="27">
        <v>0</v>
      </c>
      <c r="J153" s="27">
        <v>0</v>
      </c>
      <c r="K153" s="27">
        <v>0</v>
      </c>
      <c r="L153" s="27">
        <v>0</v>
      </c>
      <c r="M153" s="27">
        <v>0</v>
      </c>
      <c r="N153" s="27">
        <v>0</v>
      </c>
      <c r="O153" s="27">
        <v>0</v>
      </c>
      <c r="P153" s="27">
        <v>0</v>
      </c>
      <c r="Q153" s="27">
        <v>0</v>
      </c>
      <c r="R153" s="27">
        <v>0</v>
      </c>
      <c r="S153" s="24">
        <v>0</v>
      </c>
      <c r="T153" s="27">
        <v>0</v>
      </c>
      <c r="U153" s="27">
        <v>0</v>
      </c>
      <c r="V153" s="27">
        <v>0</v>
      </c>
      <c r="W153" s="27">
        <v>0</v>
      </c>
      <c r="X153" s="24">
        <v>0</v>
      </c>
      <c r="Y153" s="27">
        <v>0</v>
      </c>
      <c r="Z153" s="27">
        <v>0</v>
      </c>
      <c r="AA153" s="27">
        <v>0</v>
      </c>
      <c r="AB153" s="27">
        <v>0</v>
      </c>
      <c r="AC153" s="27">
        <v>0</v>
      </c>
      <c r="AD153" s="27">
        <v>0</v>
      </c>
      <c r="AE153" s="27">
        <v>0</v>
      </c>
      <c r="AF153" s="27">
        <v>0</v>
      </c>
      <c r="AG153" s="24">
        <v>0</v>
      </c>
      <c r="AH153" s="27">
        <v>0</v>
      </c>
      <c r="AI153" s="27">
        <v>0</v>
      </c>
      <c r="AJ153" s="27">
        <v>0</v>
      </c>
      <c r="AK153" s="27">
        <v>0</v>
      </c>
      <c r="AL153" s="27">
        <v>0</v>
      </c>
      <c r="AM153" s="27">
        <v>0</v>
      </c>
      <c r="AN153" s="27">
        <v>0</v>
      </c>
      <c r="AO153" s="24">
        <v>0</v>
      </c>
      <c r="AP153" s="27">
        <v>0</v>
      </c>
      <c r="AQ153" s="24">
        <v>0</v>
      </c>
      <c r="AR153" s="23">
        <v>0</v>
      </c>
      <c r="AS153" s="23">
        <v>0</v>
      </c>
      <c r="AT153" s="27">
        <v>0</v>
      </c>
      <c r="AU153" s="27">
        <v>0</v>
      </c>
      <c r="AV153" s="24">
        <v>0</v>
      </c>
      <c r="AW153" s="27">
        <v>0</v>
      </c>
      <c r="AX153" s="27">
        <v>0</v>
      </c>
      <c r="AY153" s="24">
        <v>0</v>
      </c>
    </row>
    <row r="154" spans="1:51">
      <c r="A154" s="17" t="s">
        <v>267</v>
      </c>
      <c r="B154" s="14" t="s">
        <v>907</v>
      </c>
      <c r="C154" s="14" t="s">
        <v>906</v>
      </c>
      <c r="D154" s="24">
        <v>419</v>
      </c>
      <c r="E154" s="23">
        <v>5</v>
      </c>
      <c r="F154" s="23">
        <v>4</v>
      </c>
      <c r="G154" s="24">
        <v>0</v>
      </c>
      <c r="H154" s="27">
        <v>0</v>
      </c>
      <c r="I154" s="27">
        <v>1</v>
      </c>
      <c r="J154" s="27">
        <v>0</v>
      </c>
      <c r="K154" s="27">
        <v>0</v>
      </c>
      <c r="L154" s="27">
        <v>0</v>
      </c>
      <c r="M154" s="27">
        <v>0</v>
      </c>
      <c r="N154" s="27">
        <v>0</v>
      </c>
      <c r="O154" s="27">
        <v>0</v>
      </c>
      <c r="P154" s="27">
        <v>0</v>
      </c>
      <c r="Q154" s="27">
        <v>0</v>
      </c>
      <c r="R154" s="27">
        <v>0</v>
      </c>
      <c r="S154" s="24">
        <v>0</v>
      </c>
      <c r="T154" s="27">
        <v>0</v>
      </c>
      <c r="U154" s="27">
        <v>0</v>
      </c>
      <c r="V154" s="27">
        <v>0</v>
      </c>
      <c r="W154" s="27">
        <v>0</v>
      </c>
      <c r="X154" s="24">
        <v>0</v>
      </c>
      <c r="Y154" s="27">
        <v>0</v>
      </c>
      <c r="Z154" s="27">
        <v>0</v>
      </c>
      <c r="AA154" s="27">
        <v>0</v>
      </c>
      <c r="AB154" s="27">
        <v>0</v>
      </c>
      <c r="AC154" s="27">
        <v>0</v>
      </c>
      <c r="AD154" s="27">
        <v>0</v>
      </c>
      <c r="AE154" s="27">
        <v>0</v>
      </c>
      <c r="AF154" s="27">
        <v>0</v>
      </c>
      <c r="AG154" s="24">
        <v>0</v>
      </c>
      <c r="AH154" s="27">
        <v>0</v>
      </c>
      <c r="AI154" s="27">
        <v>0</v>
      </c>
      <c r="AJ154" s="27">
        <v>0</v>
      </c>
      <c r="AK154" s="27">
        <v>0</v>
      </c>
      <c r="AL154" s="27">
        <v>0</v>
      </c>
      <c r="AM154" s="27">
        <v>0</v>
      </c>
      <c r="AN154" s="27">
        <v>0</v>
      </c>
      <c r="AO154" s="24">
        <v>1</v>
      </c>
      <c r="AP154" s="27">
        <v>0</v>
      </c>
      <c r="AQ154" s="24">
        <v>1</v>
      </c>
      <c r="AR154" s="23">
        <v>0</v>
      </c>
      <c r="AS154" s="23">
        <v>0</v>
      </c>
      <c r="AT154" s="27">
        <v>0</v>
      </c>
      <c r="AU154" s="27">
        <v>0</v>
      </c>
      <c r="AV154" s="24">
        <v>0</v>
      </c>
      <c r="AW154" s="27">
        <v>0</v>
      </c>
      <c r="AX154" s="27">
        <v>0</v>
      </c>
      <c r="AY154" s="24">
        <v>0</v>
      </c>
    </row>
    <row r="155" spans="1:51">
      <c r="A155" s="17" t="s">
        <v>539</v>
      </c>
      <c r="B155" s="14" t="s">
        <v>907</v>
      </c>
      <c r="C155" s="14" t="s">
        <v>906</v>
      </c>
      <c r="D155" s="24">
        <v>1</v>
      </c>
      <c r="E155" s="23">
        <v>12</v>
      </c>
      <c r="F155" s="23">
        <v>12</v>
      </c>
      <c r="G155" s="24">
        <v>0</v>
      </c>
      <c r="H155" s="27">
        <v>0</v>
      </c>
      <c r="I155" s="27">
        <v>1</v>
      </c>
      <c r="J155" s="27">
        <v>0</v>
      </c>
      <c r="K155" s="27">
        <v>1</v>
      </c>
      <c r="L155" s="27">
        <v>0</v>
      </c>
      <c r="M155" s="27">
        <v>1</v>
      </c>
      <c r="N155" s="27">
        <v>0</v>
      </c>
      <c r="O155" s="27">
        <v>0</v>
      </c>
      <c r="P155" s="27">
        <v>0</v>
      </c>
      <c r="Q155" s="27">
        <v>0</v>
      </c>
      <c r="R155" s="27">
        <v>0</v>
      </c>
      <c r="S155" s="24">
        <v>0</v>
      </c>
      <c r="T155" s="27">
        <v>0</v>
      </c>
      <c r="U155" s="27">
        <v>0</v>
      </c>
      <c r="V155" s="27">
        <v>0</v>
      </c>
      <c r="W155" s="27">
        <v>0</v>
      </c>
      <c r="X155" s="24">
        <v>0</v>
      </c>
      <c r="Y155" s="27">
        <v>0</v>
      </c>
      <c r="Z155" s="27">
        <v>1</v>
      </c>
      <c r="AA155" s="27">
        <v>0</v>
      </c>
      <c r="AB155" s="27">
        <v>0</v>
      </c>
      <c r="AC155" s="27">
        <v>1</v>
      </c>
      <c r="AD155" s="27">
        <v>0</v>
      </c>
      <c r="AE155" s="27">
        <v>0</v>
      </c>
      <c r="AF155" s="27">
        <v>0</v>
      </c>
      <c r="AG155" s="24">
        <v>0</v>
      </c>
      <c r="AH155" s="27">
        <v>1</v>
      </c>
      <c r="AI155" s="27">
        <v>1</v>
      </c>
      <c r="AJ155" s="27">
        <v>1</v>
      </c>
      <c r="AK155" s="27">
        <v>1</v>
      </c>
      <c r="AL155" s="27">
        <v>0</v>
      </c>
      <c r="AM155" s="27">
        <v>0</v>
      </c>
      <c r="AN155" s="27">
        <v>0</v>
      </c>
      <c r="AO155" s="24">
        <v>1</v>
      </c>
      <c r="AP155" s="27">
        <v>0</v>
      </c>
      <c r="AQ155" s="24">
        <v>1</v>
      </c>
      <c r="AR155" s="23">
        <v>0</v>
      </c>
      <c r="AS155" s="23">
        <v>0</v>
      </c>
      <c r="AT155" s="27">
        <v>0</v>
      </c>
      <c r="AU155" s="27">
        <v>0</v>
      </c>
      <c r="AV155" s="24">
        <v>0</v>
      </c>
      <c r="AW155" s="27">
        <v>0</v>
      </c>
      <c r="AX155" s="27">
        <v>0</v>
      </c>
      <c r="AY155" s="24">
        <v>0</v>
      </c>
    </row>
    <row r="156" spans="1:51">
      <c r="A156" s="17" t="s">
        <v>642</v>
      </c>
      <c r="B156" s="14" t="s">
        <v>907</v>
      </c>
      <c r="C156" s="14" t="s">
        <v>1010</v>
      </c>
      <c r="D156" s="24">
        <v>1150</v>
      </c>
      <c r="E156" s="23">
        <v>0</v>
      </c>
      <c r="F156" s="23">
        <v>0</v>
      </c>
      <c r="G156" s="24">
        <v>0</v>
      </c>
      <c r="H156" s="27">
        <v>0</v>
      </c>
      <c r="I156" s="27">
        <v>0</v>
      </c>
      <c r="J156" s="27">
        <v>0</v>
      </c>
      <c r="K156" s="27">
        <v>0</v>
      </c>
      <c r="L156" s="27">
        <v>0</v>
      </c>
      <c r="M156" s="27">
        <v>0</v>
      </c>
      <c r="N156" s="27">
        <v>0</v>
      </c>
      <c r="O156" s="27">
        <v>0</v>
      </c>
      <c r="P156" s="27">
        <v>0</v>
      </c>
      <c r="Q156" s="27">
        <v>0</v>
      </c>
      <c r="R156" s="27">
        <v>0</v>
      </c>
      <c r="S156" s="24">
        <v>0</v>
      </c>
      <c r="T156" s="27">
        <v>0</v>
      </c>
      <c r="U156" s="27">
        <v>0</v>
      </c>
      <c r="V156" s="27">
        <v>0</v>
      </c>
      <c r="W156" s="27">
        <v>0</v>
      </c>
      <c r="X156" s="24">
        <v>0</v>
      </c>
      <c r="Y156" s="27">
        <v>0</v>
      </c>
      <c r="Z156" s="27">
        <v>0</v>
      </c>
      <c r="AA156" s="27">
        <v>0</v>
      </c>
      <c r="AB156" s="27">
        <v>0</v>
      </c>
      <c r="AC156" s="27">
        <v>0</v>
      </c>
      <c r="AD156" s="27">
        <v>0</v>
      </c>
      <c r="AE156" s="27">
        <v>0</v>
      </c>
      <c r="AF156" s="27">
        <v>0</v>
      </c>
      <c r="AG156" s="24">
        <v>0</v>
      </c>
      <c r="AH156" s="27">
        <v>0</v>
      </c>
      <c r="AI156" s="27">
        <v>0</v>
      </c>
      <c r="AJ156" s="27">
        <v>0</v>
      </c>
      <c r="AK156" s="27">
        <v>0</v>
      </c>
      <c r="AL156" s="27">
        <v>0</v>
      </c>
      <c r="AM156" s="27">
        <v>0</v>
      </c>
      <c r="AN156" s="27">
        <v>0</v>
      </c>
      <c r="AO156" s="24">
        <v>0</v>
      </c>
      <c r="AP156" s="27">
        <v>0</v>
      </c>
      <c r="AQ156" s="24">
        <v>1</v>
      </c>
      <c r="AR156" s="23">
        <v>0</v>
      </c>
      <c r="AS156" s="23">
        <v>0</v>
      </c>
      <c r="AT156" s="27">
        <v>0</v>
      </c>
      <c r="AU156" s="27">
        <v>0</v>
      </c>
      <c r="AV156" s="24">
        <v>0</v>
      </c>
      <c r="AW156" s="27">
        <v>0</v>
      </c>
      <c r="AX156" s="27">
        <v>0</v>
      </c>
      <c r="AY156" s="24">
        <v>0</v>
      </c>
    </row>
    <row r="157" spans="1:51">
      <c r="A157" s="18" t="s">
        <v>805</v>
      </c>
      <c r="B157" s="14" t="s">
        <v>907</v>
      </c>
      <c r="C157" s="14" t="s">
        <v>1457</v>
      </c>
      <c r="D157" s="24">
        <v>2037</v>
      </c>
      <c r="E157" s="23">
        <v>0</v>
      </c>
      <c r="F157" s="23">
        <v>0</v>
      </c>
      <c r="G157" s="24">
        <v>0</v>
      </c>
      <c r="H157" s="27">
        <v>0</v>
      </c>
      <c r="I157" s="27">
        <v>0</v>
      </c>
      <c r="J157" s="27">
        <v>0</v>
      </c>
      <c r="K157" s="27">
        <v>0</v>
      </c>
      <c r="L157" s="27">
        <v>0</v>
      </c>
      <c r="M157" s="27">
        <v>0</v>
      </c>
      <c r="N157" s="27">
        <v>0</v>
      </c>
      <c r="O157" s="27">
        <v>0</v>
      </c>
      <c r="P157" s="27">
        <v>0</v>
      </c>
      <c r="Q157" s="27">
        <v>0</v>
      </c>
      <c r="R157" s="27">
        <v>0</v>
      </c>
      <c r="S157" s="24">
        <v>0</v>
      </c>
      <c r="T157" s="27">
        <v>0</v>
      </c>
      <c r="U157" s="27">
        <v>0</v>
      </c>
      <c r="V157" s="27">
        <v>0</v>
      </c>
      <c r="W157" s="27">
        <v>0</v>
      </c>
      <c r="X157" s="24">
        <v>0</v>
      </c>
      <c r="Y157" s="27">
        <v>0</v>
      </c>
      <c r="Z157" s="27">
        <v>0</v>
      </c>
      <c r="AA157" s="27">
        <v>0</v>
      </c>
      <c r="AB157" s="27">
        <v>0</v>
      </c>
      <c r="AC157" s="27">
        <v>0</v>
      </c>
      <c r="AD157" s="27">
        <v>0</v>
      </c>
      <c r="AE157" s="27">
        <v>0</v>
      </c>
      <c r="AF157" s="27">
        <v>0</v>
      </c>
      <c r="AG157" s="24">
        <v>0</v>
      </c>
      <c r="AH157" s="27">
        <v>0</v>
      </c>
      <c r="AI157" s="27">
        <v>0</v>
      </c>
      <c r="AJ157" s="27">
        <v>0</v>
      </c>
      <c r="AK157" s="27">
        <v>0</v>
      </c>
      <c r="AL157" s="27">
        <v>0</v>
      </c>
      <c r="AM157" s="27">
        <v>0</v>
      </c>
      <c r="AN157" s="27">
        <v>0</v>
      </c>
      <c r="AO157" s="24">
        <v>0</v>
      </c>
      <c r="AP157" s="27">
        <v>0</v>
      </c>
      <c r="AQ157" s="24">
        <v>0</v>
      </c>
      <c r="AR157" s="23">
        <v>0</v>
      </c>
      <c r="AS157" s="23">
        <v>0</v>
      </c>
      <c r="AT157" s="27">
        <v>0</v>
      </c>
      <c r="AU157" s="27">
        <v>0</v>
      </c>
      <c r="AV157" s="24">
        <v>0</v>
      </c>
      <c r="AW157" s="27">
        <v>0</v>
      </c>
      <c r="AX157" s="27">
        <v>0</v>
      </c>
      <c r="AY157" s="24">
        <v>0</v>
      </c>
    </row>
    <row r="158" spans="1:51">
      <c r="A158" s="18" t="s">
        <v>815</v>
      </c>
      <c r="B158" s="14" t="s">
        <v>907</v>
      </c>
      <c r="C158" s="14" t="s">
        <v>1131</v>
      </c>
      <c r="D158" s="24">
        <v>2050</v>
      </c>
      <c r="E158" s="23">
        <v>0</v>
      </c>
      <c r="F158" s="23">
        <v>0</v>
      </c>
      <c r="G158" s="24">
        <v>0</v>
      </c>
      <c r="H158" s="27">
        <v>0</v>
      </c>
      <c r="I158" s="27">
        <v>0</v>
      </c>
      <c r="J158" s="27">
        <v>0</v>
      </c>
      <c r="K158" s="27">
        <v>0</v>
      </c>
      <c r="L158" s="27">
        <v>0</v>
      </c>
      <c r="M158" s="27">
        <v>0</v>
      </c>
      <c r="N158" s="27">
        <v>0</v>
      </c>
      <c r="O158" s="27">
        <v>0</v>
      </c>
      <c r="P158" s="27">
        <v>0</v>
      </c>
      <c r="Q158" s="27">
        <v>0</v>
      </c>
      <c r="R158" s="27">
        <v>0</v>
      </c>
      <c r="S158" s="24">
        <v>0</v>
      </c>
      <c r="T158" s="27">
        <v>0</v>
      </c>
      <c r="U158" s="27">
        <v>0</v>
      </c>
      <c r="V158" s="27">
        <v>0</v>
      </c>
      <c r="W158" s="27">
        <v>0</v>
      </c>
      <c r="X158" s="24">
        <v>0</v>
      </c>
      <c r="Y158" s="27">
        <v>0</v>
      </c>
      <c r="Z158" s="27">
        <v>0</v>
      </c>
      <c r="AA158" s="27">
        <v>0</v>
      </c>
      <c r="AB158" s="27">
        <v>0</v>
      </c>
      <c r="AC158" s="27">
        <v>0</v>
      </c>
      <c r="AD158" s="27">
        <v>0</v>
      </c>
      <c r="AE158" s="27">
        <v>0</v>
      </c>
      <c r="AF158" s="27">
        <v>0</v>
      </c>
      <c r="AG158" s="24">
        <v>0</v>
      </c>
      <c r="AH158" s="27">
        <v>0</v>
      </c>
      <c r="AI158" s="27">
        <v>0</v>
      </c>
      <c r="AJ158" s="27">
        <v>0</v>
      </c>
      <c r="AK158" s="27">
        <v>0</v>
      </c>
      <c r="AL158" s="27">
        <v>0</v>
      </c>
      <c r="AM158" s="27">
        <v>0</v>
      </c>
      <c r="AN158" s="27">
        <v>0</v>
      </c>
      <c r="AO158" s="24">
        <v>0</v>
      </c>
      <c r="AP158" s="27">
        <v>0</v>
      </c>
      <c r="AQ158" s="24">
        <v>0</v>
      </c>
      <c r="AR158" s="23">
        <v>0</v>
      </c>
      <c r="AS158" s="23">
        <v>0</v>
      </c>
      <c r="AT158" s="27">
        <v>0</v>
      </c>
      <c r="AU158" s="27">
        <v>0</v>
      </c>
      <c r="AV158" s="24">
        <v>0</v>
      </c>
      <c r="AW158" s="27">
        <v>0</v>
      </c>
      <c r="AX158" s="27">
        <v>0</v>
      </c>
      <c r="AY158" s="24">
        <v>0</v>
      </c>
    </row>
    <row r="159" spans="1:51">
      <c r="A159" s="17" t="s">
        <v>171</v>
      </c>
      <c r="B159" s="14" t="s">
        <v>907</v>
      </c>
      <c r="C159" s="14" t="s">
        <v>1080</v>
      </c>
      <c r="D159" s="24">
        <v>365</v>
      </c>
      <c r="E159" s="23">
        <v>2</v>
      </c>
      <c r="F159" s="23">
        <v>1</v>
      </c>
      <c r="G159" s="24">
        <v>1</v>
      </c>
      <c r="H159" s="27">
        <v>0</v>
      </c>
      <c r="I159" s="27">
        <v>0</v>
      </c>
      <c r="J159" s="27">
        <v>0</v>
      </c>
      <c r="K159" s="27">
        <v>0</v>
      </c>
      <c r="L159" s="27">
        <v>0</v>
      </c>
      <c r="M159" s="27">
        <v>0</v>
      </c>
      <c r="N159" s="27">
        <v>0</v>
      </c>
      <c r="O159" s="27">
        <v>0</v>
      </c>
      <c r="P159" s="27">
        <v>0</v>
      </c>
      <c r="Q159" s="27">
        <v>0</v>
      </c>
      <c r="R159" s="27">
        <v>0</v>
      </c>
      <c r="S159" s="24">
        <v>0</v>
      </c>
      <c r="T159" s="27">
        <v>0</v>
      </c>
      <c r="U159" s="27">
        <v>0</v>
      </c>
      <c r="V159" s="27">
        <v>0</v>
      </c>
      <c r="W159" s="27">
        <v>0</v>
      </c>
      <c r="X159" s="24">
        <v>0</v>
      </c>
      <c r="Y159" s="27">
        <v>0</v>
      </c>
      <c r="Z159" s="27">
        <v>0</v>
      </c>
      <c r="AA159" s="27">
        <v>0</v>
      </c>
      <c r="AB159" s="27">
        <v>0</v>
      </c>
      <c r="AC159" s="27">
        <v>0</v>
      </c>
      <c r="AD159" s="27">
        <v>0</v>
      </c>
      <c r="AE159" s="27">
        <v>0</v>
      </c>
      <c r="AF159" s="27">
        <v>0</v>
      </c>
      <c r="AG159" s="24">
        <v>0</v>
      </c>
      <c r="AH159" s="27">
        <v>0</v>
      </c>
      <c r="AI159" s="27">
        <v>0</v>
      </c>
      <c r="AJ159" s="27">
        <v>0</v>
      </c>
      <c r="AK159" s="27">
        <v>0</v>
      </c>
      <c r="AL159" s="27">
        <v>0</v>
      </c>
      <c r="AM159" s="27">
        <v>0</v>
      </c>
      <c r="AN159" s="27">
        <v>0</v>
      </c>
      <c r="AO159" s="24">
        <v>1</v>
      </c>
      <c r="AP159" s="27">
        <v>0</v>
      </c>
      <c r="AQ159" s="24">
        <v>1</v>
      </c>
      <c r="AR159" s="23">
        <v>0</v>
      </c>
      <c r="AS159" s="23">
        <v>0</v>
      </c>
      <c r="AT159" s="27">
        <v>0</v>
      </c>
      <c r="AU159" s="27">
        <v>0</v>
      </c>
      <c r="AV159" s="24">
        <v>0</v>
      </c>
      <c r="AW159" s="27">
        <v>0</v>
      </c>
      <c r="AX159" s="27">
        <v>0</v>
      </c>
      <c r="AY159" s="24">
        <v>0</v>
      </c>
    </row>
    <row r="160" spans="1:51">
      <c r="A160" s="17" t="s">
        <v>242</v>
      </c>
      <c r="B160" s="14" t="s">
        <v>907</v>
      </c>
      <c r="C160" s="14" t="s">
        <v>1138</v>
      </c>
      <c r="D160" s="24">
        <v>49</v>
      </c>
      <c r="E160" s="23">
        <v>7</v>
      </c>
      <c r="F160" s="23">
        <v>20</v>
      </c>
      <c r="G160" s="24">
        <v>0</v>
      </c>
      <c r="H160" s="27">
        <v>1</v>
      </c>
      <c r="I160" s="27">
        <v>1</v>
      </c>
      <c r="J160" s="27">
        <v>0</v>
      </c>
      <c r="K160" s="27">
        <v>0</v>
      </c>
      <c r="L160" s="27">
        <v>0</v>
      </c>
      <c r="M160" s="27">
        <v>0</v>
      </c>
      <c r="N160" s="27">
        <v>0</v>
      </c>
      <c r="O160" s="27">
        <v>0</v>
      </c>
      <c r="P160" s="27">
        <v>0</v>
      </c>
      <c r="Q160" s="27">
        <v>0</v>
      </c>
      <c r="R160" s="27">
        <v>0</v>
      </c>
      <c r="S160" s="24">
        <v>0</v>
      </c>
      <c r="T160" s="27">
        <v>0</v>
      </c>
      <c r="U160" s="27">
        <v>0</v>
      </c>
      <c r="V160" s="27">
        <v>0</v>
      </c>
      <c r="W160" s="27">
        <v>0</v>
      </c>
      <c r="X160" s="24">
        <v>0</v>
      </c>
      <c r="Y160" s="27">
        <v>0</v>
      </c>
      <c r="Z160" s="27">
        <v>0</v>
      </c>
      <c r="AA160" s="27">
        <v>0</v>
      </c>
      <c r="AB160" s="27">
        <v>0</v>
      </c>
      <c r="AC160" s="27">
        <v>0</v>
      </c>
      <c r="AD160" s="27">
        <v>0</v>
      </c>
      <c r="AE160" s="27">
        <v>0</v>
      </c>
      <c r="AF160" s="27">
        <v>0</v>
      </c>
      <c r="AG160" s="24">
        <v>0</v>
      </c>
      <c r="AH160" s="27">
        <v>0</v>
      </c>
      <c r="AI160" s="27">
        <v>0</v>
      </c>
      <c r="AJ160" s="27">
        <v>0</v>
      </c>
      <c r="AK160" s="27">
        <v>0</v>
      </c>
      <c r="AL160" s="27">
        <v>0</v>
      </c>
      <c r="AM160" s="27">
        <v>0</v>
      </c>
      <c r="AN160" s="27">
        <v>0</v>
      </c>
      <c r="AO160" s="24">
        <v>0</v>
      </c>
      <c r="AP160" s="27">
        <v>0</v>
      </c>
      <c r="AQ160" s="24">
        <v>1</v>
      </c>
      <c r="AR160" s="23">
        <v>0</v>
      </c>
      <c r="AS160" s="23">
        <v>0</v>
      </c>
      <c r="AT160" s="27">
        <v>0</v>
      </c>
      <c r="AU160" s="27">
        <v>0</v>
      </c>
      <c r="AV160" s="24">
        <v>0</v>
      </c>
      <c r="AW160" s="27">
        <v>0</v>
      </c>
      <c r="AX160" s="27">
        <v>0</v>
      </c>
      <c r="AY160" s="24">
        <v>0</v>
      </c>
    </row>
    <row r="161" spans="1:51">
      <c r="A161" s="17" t="s">
        <v>363</v>
      </c>
      <c r="B161" s="14" t="s">
        <v>907</v>
      </c>
      <c r="C161" s="14" t="s">
        <v>1138</v>
      </c>
      <c r="D161" s="24">
        <v>844</v>
      </c>
      <c r="E161" s="23">
        <v>0</v>
      </c>
      <c r="F161" s="23">
        <v>0</v>
      </c>
      <c r="G161" s="24">
        <v>0</v>
      </c>
      <c r="H161" s="27">
        <v>0</v>
      </c>
      <c r="I161" s="27">
        <v>0</v>
      </c>
      <c r="J161" s="27">
        <v>0</v>
      </c>
      <c r="K161" s="27">
        <v>0</v>
      </c>
      <c r="L161" s="27">
        <v>0</v>
      </c>
      <c r="M161" s="27">
        <v>0</v>
      </c>
      <c r="N161" s="27">
        <v>0</v>
      </c>
      <c r="O161" s="27">
        <v>0</v>
      </c>
      <c r="P161" s="27">
        <v>0</v>
      </c>
      <c r="Q161" s="27">
        <v>0</v>
      </c>
      <c r="R161" s="27">
        <v>0</v>
      </c>
      <c r="S161" s="24">
        <v>0</v>
      </c>
      <c r="T161" s="27">
        <v>0</v>
      </c>
      <c r="U161" s="27">
        <v>0</v>
      </c>
      <c r="V161" s="27">
        <v>0</v>
      </c>
      <c r="W161" s="27">
        <v>0</v>
      </c>
      <c r="X161" s="24">
        <v>0</v>
      </c>
      <c r="Y161" s="27">
        <v>0</v>
      </c>
      <c r="Z161" s="27">
        <v>0</v>
      </c>
      <c r="AA161" s="27">
        <v>0</v>
      </c>
      <c r="AB161" s="27">
        <v>0</v>
      </c>
      <c r="AC161" s="27">
        <v>0</v>
      </c>
      <c r="AD161" s="27">
        <v>0</v>
      </c>
      <c r="AE161" s="27">
        <v>0</v>
      </c>
      <c r="AF161" s="27">
        <v>0</v>
      </c>
      <c r="AG161" s="24">
        <v>0</v>
      </c>
      <c r="AH161" s="27">
        <v>0</v>
      </c>
      <c r="AI161" s="27">
        <v>0</v>
      </c>
      <c r="AJ161" s="27">
        <v>0</v>
      </c>
      <c r="AK161" s="27">
        <v>0</v>
      </c>
      <c r="AL161" s="27">
        <v>0</v>
      </c>
      <c r="AM161" s="27">
        <v>0</v>
      </c>
      <c r="AN161" s="27">
        <v>0</v>
      </c>
      <c r="AO161" s="24">
        <v>0</v>
      </c>
      <c r="AP161" s="27">
        <v>0</v>
      </c>
      <c r="AQ161" s="24">
        <v>0</v>
      </c>
      <c r="AR161" s="23">
        <v>0</v>
      </c>
      <c r="AS161" s="23">
        <v>0</v>
      </c>
      <c r="AT161" s="27">
        <v>0</v>
      </c>
      <c r="AU161" s="27">
        <v>0</v>
      </c>
      <c r="AV161" s="24">
        <v>0</v>
      </c>
      <c r="AW161" s="27">
        <v>0</v>
      </c>
      <c r="AX161" s="27">
        <v>0</v>
      </c>
      <c r="AY161" s="24">
        <v>0</v>
      </c>
    </row>
    <row r="162" spans="1:51">
      <c r="A162" s="17" t="s">
        <v>55</v>
      </c>
      <c r="B162" s="14" t="s">
        <v>907</v>
      </c>
      <c r="C162" s="14" t="s">
        <v>975</v>
      </c>
      <c r="D162" s="24">
        <v>154</v>
      </c>
      <c r="E162" s="23">
        <v>14</v>
      </c>
      <c r="F162" s="23">
        <v>2</v>
      </c>
      <c r="G162" s="24">
        <v>1</v>
      </c>
      <c r="H162" s="27">
        <v>0</v>
      </c>
      <c r="I162" s="27">
        <v>0</v>
      </c>
      <c r="J162" s="27">
        <v>0</v>
      </c>
      <c r="K162" s="27">
        <v>0</v>
      </c>
      <c r="L162" s="27">
        <v>0</v>
      </c>
      <c r="M162" s="27">
        <v>0</v>
      </c>
      <c r="N162" s="27">
        <v>0</v>
      </c>
      <c r="O162" s="27">
        <v>0</v>
      </c>
      <c r="P162" s="27">
        <v>0</v>
      </c>
      <c r="Q162" s="27">
        <v>0</v>
      </c>
      <c r="R162" s="27">
        <v>0</v>
      </c>
      <c r="S162" s="24">
        <v>0</v>
      </c>
      <c r="T162" s="27">
        <v>0</v>
      </c>
      <c r="U162" s="27">
        <v>0</v>
      </c>
      <c r="V162" s="27">
        <v>1</v>
      </c>
      <c r="W162" s="27">
        <v>1</v>
      </c>
      <c r="X162" s="24">
        <v>0</v>
      </c>
      <c r="Y162" s="27">
        <v>0</v>
      </c>
      <c r="Z162" s="27">
        <v>0</v>
      </c>
      <c r="AA162" s="27">
        <v>0</v>
      </c>
      <c r="AB162" s="27">
        <v>0</v>
      </c>
      <c r="AC162" s="27">
        <v>0</v>
      </c>
      <c r="AD162" s="27">
        <v>0</v>
      </c>
      <c r="AE162" s="27">
        <v>0</v>
      </c>
      <c r="AF162" s="27">
        <v>0</v>
      </c>
      <c r="AG162" s="24">
        <v>0</v>
      </c>
      <c r="AH162" s="27">
        <v>0</v>
      </c>
      <c r="AI162" s="27">
        <v>0</v>
      </c>
      <c r="AJ162" s="27">
        <v>0</v>
      </c>
      <c r="AK162" s="27">
        <v>0</v>
      </c>
      <c r="AL162" s="27">
        <v>0</v>
      </c>
      <c r="AM162" s="27">
        <v>0</v>
      </c>
      <c r="AN162" s="27">
        <v>0</v>
      </c>
      <c r="AO162" s="24">
        <v>0</v>
      </c>
      <c r="AP162" s="27">
        <v>0</v>
      </c>
      <c r="AQ162" s="24">
        <v>1</v>
      </c>
      <c r="AR162" s="23">
        <v>0</v>
      </c>
      <c r="AS162" s="23">
        <v>0</v>
      </c>
      <c r="AT162" s="27">
        <v>0</v>
      </c>
      <c r="AU162" s="27">
        <v>0</v>
      </c>
      <c r="AV162" s="24">
        <v>0</v>
      </c>
      <c r="AW162" s="27">
        <v>0</v>
      </c>
      <c r="AX162" s="27">
        <v>0</v>
      </c>
      <c r="AY162" s="24">
        <v>1</v>
      </c>
    </row>
    <row r="163" spans="1:51">
      <c r="A163" s="17" t="s">
        <v>148</v>
      </c>
      <c r="B163" s="14" t="s">
        <v>907</v>
      </c>
      <c r="C163" s="14" t="s">
        <v>1018</v>
      </c>
      <c r="D163" s="24">
        <v>81</v>
      </c>
      <c r="E163" s="23">
        <v>6</v>
      </c>
      <c r="F163" s="23">
        <v>2</v>
      </c>
      <c r="G163" s="24">
        <v>1</v>
      </c>
      <c r="H163" s="27">
        <v>0</v>
      </c>
      <c r="I163" s="27">
        <v>0</v>
      </c>
      <c r="J163" s="27">
        <v>0</v>
      </c>
      <c r="K163" s="27">
        <v>0</v>
      </c>
      <c r="L163" s="27">
        <v>0</v>
      </c>
      <c r="M163" s="27">
        <v>0</v>
      </c>
      <c r="N163" s="27">
        <v>0</v>
      </c>
      <c r="O163" s="27">
        <v>0</v>
      </c>
      <c r="P163" s="27">
        <v>0</v>
      </c>
      <c r="Q163" s="27">
        <v>0</v>
      </c>
      <c r="R163" s="27">
        <v>0</v>
      </c>
      <c r="S163" s="24">
        <v>0</v>
      </c>
      <c r="T163" s="27">
        <v>0</v>
      </c>
      <c r="U163" s="27">
        <v>0</v>
      </c>
      <c r="V163" s="27">
        <v>0</v>
      </c>
      <c r="W163" s="27">
        <v>0</v>
      </c>
      <c r="X163" s="24">
        <v>0</v>
      </c>
      <c r="Y163" s="27">
        <v>0</v>
      </c>
      <c r="Z163" s="27">
        <v>1</v>
      </c>
      <c r="AA163" s="27">
        <v>0</v>
      </c>
      <c r="AB163" s="27">
        <v>0</v>
      </c>
      <c r="AC163" s="27">
        <v>0</v>
      </c>
      <c r="AD163" s="27">
        <v>0</v>
      </c>
      <c r="AE163" s="27">
        <v>0</v>
      </c>
      <c r="AF163" s="27">
        <v>0</v>
      </c>
      <c r="AG163" s="24">
        <v>0</v>
      </c>
      <c r="AH163" s="27">
        <v>0</v>
      </c>
      <c r="AI163" s="27">
        <v>0</v>
      </c>
      <c r="AJ163" s="27">
        <v>0</v>
      </c>
      <c r="AK163" s="27">
        <v>0</v>
      </c>
      <c r="AL163" s="27">
        <v>0</v>
      </c>
      <c r="AM163" s="27">
        <v>0</v>
      </c>
      <c r="AN163" s="27">
        <v>0</v>
      </c>
      <c r="AO163" s="24">
        <v>0</v>
      </c>
      <c r="AP163" s="27">
        <v>0</v>
      </c>
      <c r="AQ163" s="24">
        <v>1</v>
      </c>
      <c r="AR163" s="23">
        <v>0</v>
      </c>
      <c r="AS163" s="23">
        <v>0</v>
      </c>
      <c r="AT163" s="27">
        <v>0</v>
      </c>
      <c r="AU163" s="27">
        <v>0</v>
      </c>
      <c r="AV163" s="24">
        <v>0</v>
      </c>
      <c r="AW163" s="27">
        <v>1</v>
      </c>
      <c r="AX163" s="27">
        <v>0</v>
      </c>
      <c r="AY163" s="24">
        <v>1</v>
      </c>
    </row>
    <row r="164" spans="1:51">
      <c r="A164" s="17" t="s">
        <v>335</v>
      </c>
      <c r="B164" s="14" t="s">
        <v>907</v>
      </c>
      <c r="C164" s="14" t="s">
        <v>1208</v>
      </c>
      <c r="D164" s="24">
        <v>490</v>
      </c>
      <c r="E164" s="23">
        <v>0</v>
      </c>
      <c r="F164" s="23">
        <v>0</v>
      </c>
      <c r="G164" s="24">
        <v>0</v>
      </c>
      <c r="H164" s="27">
        <v>0</v>
      </c>
      <c r="I164" s="27">
        <v>0</v>
      </c>
      <c r="J164" s="27">
        <v>0</v>
      </c>
      <c r="K164" s="27">
        <v>0</v>
      </c>
      <c r="L164" s="27">
        <v>0</v>
      </c>
      <c r="M164" s="27">
        <v>0</v>
      </c>
      <c r="N164" s="27">
        <v>0</v>
      </c>
      <c r="O164" s="27">
        <v>0</v>
      </c>
      <c r="P164" s="27">
        <v>0</v>
      </c>
      <c r="Q164" s="27">
        <v>0</v>
      </c>
      <c r="R164" s="27">
        <v>0</v>
      </c>
      <c r="S164" s="24">
        <v>0</v>
      </c>
      <c r="T164" s="27">
        <v>0</v>
      </c>
      <c r="U164" s="27">
        <v>0</v>
      </c>
      <c r="V164" s="27">
        <v>0</v>
      </c>
      <c r="W164" s="27">
        <v>0</v>
      </c>
      <c r="X164" s="24">
        <v>0</v>
      </c>
      <c r="Y164" s="27">
        <v>0</v>
      </c>
      <c r="Z164" s="27">
        <v>0</v>
      </c>
      <c r="AA164" s="27">
        <v>0</v>
      </c>
      <c r="AB164" s="27">
        <v>0</v>
      </c>
      <c r="AC164" s="27">
        <v>0</v>
      </c>
      <c r="AD164" s="27">
        <v>0</v>
      </c>
      <c r="AE164" s="27">
        <v>0</v>
      </c>
      <c r="AF164" s="27">
        <v>0</v>
      </c>
      <c r="AG164" s="24">
        <v>0</v>
      </c>
      <c r="AH164" s="27">
        <v>0</v>
      </c>
      <c r="AI164" s="27">
        <v>0</v>
      </c>
      <c r="AJ164" s="27">
        <v>0</v>
      </c>
      <c r="AK164" s="27">
        <v>0</v>
      </c>
      <c r="AL164" s="27">
        <v>0</v>
      </c>
      <c r="AM164" s="27">
        <v>0</v>
      </c>
      <c r="AN164" s="27">
        <v>0</v>
      </c>
      <c r="AO164" s="24">
        <v>0</v>
      </c>
      <c r="AP164" s="27">
        <v>0</v>
      </c>
      <c r="AQ164" s="24">
        <v>0</v>
      </c>
      <c r="AR164" s="23">
        <v>0</v>
      </c>
      <c r="AS164" s="23">
        <v>0</v>
      </c>
      <c r="AT164" s="27">
        <v>0</v>
      </c>
      <c r="AU164" s="27">
        <v>0</v>
      </c>
      <c r="AV164" s="24">
        <v>0</v>
      </c>
      <c r="AW164" s="27">
        <v>0</v>
      </c>
      <c r="AX164" s="27">
        <v>0</v>
      </c>
      <c r="AY164" s="24">
        <v>0</v>
      </c>
    </row>
    <row r="165" spans="1:51">
      <c r="A165" s="17" t="s">
        <v>411</v>
      </c>
      <c r="B165" s="14" t="s">
        <v>907</v>
      </c>
      <c r="C165" s="14" t="s">
        <v>1255</v>
      </c>
      <c r="D165" s="24">
        <v>854</v>
      </c>
      <c r="E165" s="23">
        <v>0</v>
      </c>
      <c r="F165" s="23">
        <v>0</v>
      </c>
      <c r="G165" s="24">
        <v>0</v>
      </c>
      <c r="H165" s="27">
        <v>0</v>
      </c>
      <c r="I165" s="27">
        <v>0</v>
      </c>
      <c r="J165" s="27">
        <v>0</v>
      </c>
      <c r="K165" s="27">
        <v>0</v>
      </c>
      <c r="L165" s="27">
        <v>0</v>
      </c>
      <c r="M165" s="27">
        <v>0</v>
      </c>
      <c r="N165" s="27">
        <v>0</v>
      </c>
      <c r="O165" s="27">
        <v>0</v>
      </c>
      <c r="P165" s="27">
        <v>0</v>
      </c>
      <c r="Q165" s="27">
        <v>0</v>
      </c>
      <c r="R165" s="27">
        <v>0</v>
      </c>
      <c r="S165" s="24">
        <v>0</v>
      </c>
      <c r="T165" s="27">
        <v>0</v>
      </c>
      <c r="U165" s="27">
        <v>0</v>
      </c>
      <c r="V165" s="27">
        <v>0</v>
      </c>
      <c r="W165" s="27">
        <v>0</v>
      </c>
      <c r="X165" s="24">
        <v>0</v>
      </c>
      <c r="Y165" s="27">
        <v>0</v>
      </c>
      <c r="Z165" s="27">
        <v>0</v>
      </c>
      <c r="AA165" s="27">
        <v>0</v>
      </c>
      <c r="AB165" s="27">
        <v>0</v>
      </c>
      <c r="AC165" s="27">
        <v>0</v>
      </c>
      <c r="AD165" s="27">
        <v>0</v>
      </c>
      <c r="AE165" s="27">
        <v>0</v>
      </c>
      <c r="AF165" s="27">
        <v>0</v>
      </c>
      <c r="AG165" s="24">
        <v>0</v>
      </c>
      <c r="AH165" s="27">
        <v>0</v>
      </c>
      <c r="AI165" s="27">
        <v>0</v>
      </c>
      <c r="AJ165" s="27">
        <v>0</v>
      </c>
      <c r="AK165" s="27">
        <v>0</v>
      </c>
      <c r="AL165" s="27">
        <v>0</v>
      </c>
      <c r="AM165" s="27">
        <v>0</v>
      </c>
      <c r="AN165" s="27">
        <v>0</v>
      </c>
      <c r="AO165" s="24">
        <v>0</v>
      </c>
      <c r="AP165" s="27">
        <v>0</v>
      </c>
      <c r="AQ165" s="24">
        <v>0</v>
      </c>
      <c r="AR165" s="23">
        <v>0</v>
      </c>
      <c r="AS165" s="23">
        <v>0</v>
      </c>
      <c r="AT165" s="27">
        <v>0</v>
      </c>
      <c r="AU165" s="27">
        <v>0</v>
      </c>
      <c r="AV165" s="24">
        <v>0</v>
      </c>
      <c r="AW165" s="27">
        <v>0</v>
      </c>
      <c r="AX165" s="27">
        <v>0</v>
      </c>
      <c r="AY165" s="24">
        <v>0</v>
      </c>
    </row>
    <row r="166" spans="1:51">
      <c r="A166" s="17" t="s">
        <v>415</v>
      </c>
      <c r="B166" s="14" t="s">
        <v>907</v>
      </c>
      <c r="C166" s="14" t="s">
        <v>1255</v>
      </c>
      <c r="D166" s="24">
        <v>591</v>
      </c>
      <c r="E166" s="23">
        <v>6</v>
      </c>
      <c r="F166" s="23">
        <v>3</v>
      </c>
      <c r="G166" s="24">
        <v>0</v>
      </c>
      <c r="H166" s="27">
        <v>0</v>
      </c>
      <c r="I166" s="27">
        <v>0</v>
      </c>
      <c r="J166" s="27">
        <v>0</v>
      </c>
      <c r="K166" s="27">
        <v>0</v>
      </c>
      <c r="L166" s="27">
        <v>0</v>
      </c>
      <c r="M166" s="27">
        <v>0</v>
      </c>
      <c r="N166" s="27">
        <v>0</v>
      </c>
      <c r="O166" s="27">
        <v>0</v>
      </c>
      <c r="P166" s="27">
        <v>0</v>
      </c>
      <c r="Q166" s="27">
        <v>0</v>
      </c>
      <c r="R166" s="27">
        <v>0</v>
      </c>
      <c r="S166" s="24">
        <v>0</v>
      </c>
      <c r="T166" s="27">
        <v>0</v>
      </c>
      <c r="U166" s="27">
        <v>0</v>
      </c>
      <c r="V166" s="27">
        <v>0</v>
      </c>
      <c r="W166" s="27">
        <v>0</v>
      </c>
      <c r="X166" s="24">
        <v>0</v>
      </c>
      <c r="Y166" s="27">
        <v>0</v>
      </c>
      <c r="Z166" s="27">
        <v>0</v>
      </c>
      <c r="AA166" s="27">
        <v>0</v>
      </c>
      <c r="AB166" s="27">
        <v>0</v>
      </c>
      <c r="AC166" s="27">
        <v>0</v>
      </c>
      <c r="AD166" s="27">
        <v>0</v>
      </c>
      <c r="AE166" s="27">
        <v>0</v>
      </c>
      <c r="AF166" s="27">
        <v>0</v>
      </c>
      <c r="AG166" s="24">
        <v>0</v>
      </c>
      <c r="AH166" s="27">
        <v>0</v>
      </c>
      <c r="AI166" s="27">
        <v>0</v>
      </c>
      <c r="AJ166" s="27">
        <v>0</v>
      </c>
      <c r="AK166" s="27">
        <v>0</v>
      </c>
      <c r="AL166" s="27">
        <v>0</v>
      </c>
      <c r="AM166" s="27">
        <v>0</v>
      </c>
      <c r="AN166" s="27">
        <v>0</v>
      </c>
      <c r="AO166" s="24">
        <v>0</v>
      </c>
      <c r="AP166" s="27">
        <v>0</v>
      </c>
      <c r="AQ166" s="24">
        <v>1</v>
      </c>
      <c r="AR166" s="23">
        <v>0</v>
      </c>
      <c r="AS166" s="23">
        <v>0</v>
      </c>
      <c r="AT166" s="27">
        <v>0</v>
      </c>
      <c r="AU166" s="27">
        <v>0</v>
      </c>
      <c r="AV166" s="24">
        <v>0</v>
      </c>
      <c r="AW166" s="27">
        <v>1</v>
      </c>
      <c r="AX166" s="27">
        <v>0</v>
      </c>
      <c r="AY166" s="24">
        <v>1</v>
      </c>
    </row>
    <row r="167" spans="1:51">
      <c r="A167" s="17" t="s">
        <v>468</v>
      </c>
      <c r="B167" s="14" t="s">
        <v>907</v>
      </c>
      <c r="C167" s="14" t="s">
        <v>1163</v>
      </c>
      <c r="D167" s="24">
        <v>1139</v>
      </c>
      <c r="E167" s="23">
        <v>3</v>
      </c>
      <c r="F167" s="23">
        <v>4</v>
      </c>
      <c r="G167" s="24">
        <v>0</v>
      </c>
      <c r="H167" s="27">
        <v>0</v>
      </c>
      <c r="I167" s="27">
        <v>0</v>
      </c>
      <c r="J167" s="27">
        <v>0</v>
      </c>
      <c r="K167" s="27">
        <v>1</v>
      </c>
      <c r="L167" s="27">
        <v>1</v>
      </c>
      <c r="M167" s="27">
        <v>0</v>
      </c>
      <c r="N167" s="27">
        <v>0</v>
      </c>
      <c r="O167" s="27">
        <v>0</v>
      </c>
      <c r="P167" s="27">
        <v>0</v>
      </c>
      <c r="Q167" s="27">
        <v>0</v>
      </c>
      <c r="R167" s="27">
        <v>0</v>
      </c>
      <c r="S167" s="24">
        <v>0</v>
      </c>
      <c r="T167" s="27">
        <v>0</v>
      </c>
      <c r="U167" s="27">
        <v>0</v>
      </c>
      <c r="V167" s="27">
        <v>0</v>
      </c>
      <c r="W167" s="27">
        <v>0</v>
      </c>
      <c r="X167" s="24">
        <v>0</v>
      </c>
      <c r="Y167" s="27">
        <v>0</v>
      </c>
      <c r="Z167" s="27">
        <v>1</v>
      </c>
      <c r="AA167" s="27">
        <v>0</v>
      </c>
      <c r="AB167" s="27">
        <v>0</v>
      </c>
      <c r="AC167" s="27">
        <v>0</v>
      </c>
      <c r="AD167" s="27">
        <v>0</v>
      </c>
      <c r="AE167" s="27">
        <v>0</v>
      </c>
      <c r="AF167" s="27">
        <v>0</v>
      </c>
      <c r="AG167" s="24">
        <v>0</v>
      </c>
      <c r="AH167" s="27">
        <v>0</v>
      </c>
      <c r="AI167" s="27">
        <v>0</v>
      </c>
      <c r="AJ167" s="27">
        <v>0</v>
      </c>
      <c r="AK167" s="27">
        <v>0</v>
      </c>
      <c r="AL167" s="27">
        <v>0</v>
      </c>
      <c r="AM167" s="27">
        <v>0</v>
      </c>
      <c r="AN167" s="27">
        <v>0</v>
      </c>
      <c r="AO167" s="24">
        <v>0</v>
      </c>
      <c r="AP167" s="27">
        <v>0</v>
      </c>
      <c r="AQ167" s="24">
        <v>1</v>
      </c>
      <c r="AR167" s="23">
        <v>0</v>
      </c>
      <c r="AS167" s="23">
        <v>0</v>
      </c>
      <c r="AT167" s="27">
        <v>0</v>
      </c>
      <c r="AU167" s="27">
        <v>0</v>
      </c>
      <c r="AV167" s="24">
        <v>0</v>
      </c>
      <c r="AW167" s="27">
        <v>0</v>
      </c>
      <c r="AX167" s="27">
        <v>0</v>
      </c>
      <c r="AY167" s="24">
        <v>0</v>
      </c>
    </row>
    <row r="168" spans="1:51">
      <c r="A168" s="18" t="s">
        <v>853</v>
      </c>
      <c r="B168" s="14" t="s">
        <v>907</v>
      </c>
      <c r="C168" s="14" t="s">
        <v>987</v>
      </c>
      <c r="D168" s="24">
        <v>2112</v>
      </c>
      <c r="E168" s="23">
        <v>0</v>
      </c>
      <c r="F168" s="23">
        <v>0</v>
      </c>
      <c r="G168" s="24">
        <v>0</v>
      </c>
      <c r="H168" s="27">
        <v>0</v>
      </c>
      <c r="I168" s="27">
        <v>0</v>
      </c>
      <c r="J168" s="27">
        <v>0</v>
      </c>
      <c r="K168" s="27">
        <v>0</v>
      </c>
      <c r="L168" s="27">
        <v>0</v>
      </c>
      <c r="M168" s="27">
        <v>0</v>
      </c>
      <c r="N168" s="27">
        <v>0</v>
      </c>
      <c r="O168" s="27">
        <v>0</v>
      </c>
      <c r="P168" s="27">
        <v>0</v>
      </c>
      <c r="Q168" s="27">
        <v>0</v>
      </c>
      <c r="R168" s="27">
        <v>0</v>
      </c>
      <c r="S168" s="24">
        <v>0</v>
      </c>
      <c r="T168" s="27">
        <v>0</v>
      </c>
      <c r="U168" s="27">
        <v>0</v>
      </c>
      <c r="V168" s="27">
        <v>0</v>
      </c>
      <c r="W168" s="27">
        <v>0</v>
      </c>
      <c r="X168" s="24">
        <v>0</v>
      </c>
      <c r="Y168" s="27">
        <v>0</v>
      </c>
      <c r="Z168" s="27">
        <v>0</v>
      </c>
      <c r="AA168" s="27">
        <v>0</v>
      </c>
      <c r="AB168" s="27">
        <v>0</v>
      </c>
      <c r="AC168" s="27">
        <v>0</v>
      </c>
      <c r="AD168" s="27">
        <v>0</v>
      </c>
      <c r="AE168" s="27">
        <v>0</v>
      </c>
      <c r="AF168" s="27">
        <v>0</v>
      </c>
      <c r="AG168" s="24">
        <v>0</v>
      </c>
      <c r="AH168" s="27">
        <v>0</v>
      </c>
      <c r="AI168" s="27">
        <v>0</v>
      </c>
      <c r="AJ168" s="27">
        <v>0</v>
      </c>
      <c r="AK168" s="27">
        <v>0</v>
      </c>
      <c r="AL168" s="27">
        <v>0</v>
      </c>
      <c r="AM168" s="27">
        <v>0</v>
      </c>
      <c r="AN168" s="27">
        <v>0</v>
      </c>
      <c r="AO168" s="24">
        <v>0</v>
      </c>
      <c r="AP168" s="27">
        <v>0</v>
      </c>
      <c r="AQ168" s="24">
        <v>0</v>
      </c>
      <c r="AR168" s="23">
        <v>0</v>
      </c>
      <c r="AS168" s="23">
        <v>0</v>
      </c>
      <c r="AT168" s="27">
        <v>0</v>
      </c>
      <c r="AU168" s="27">
        <v>0</v>
      </c>
      <c r="AV168" s="24">
        <v>0</v>
      </c>
      <c r="AW168" s="27">
        <v>0</v>
      </c>
      <c r="AX168" s="27">
        <v>0</v>
      </c>
      <c r="AY168" s="24">
        <v>0</v>
      </c>
    </row>
    <row r="169" spans="1:51">
      <c r="A169" s="18" t="s">
        <v>898</v>
      </c>
      <c r="B169" s="14" t="s">
        <v>907</v>
      </c>
      <c r="C169" s="14" t="s">
        <v>1208</v>
      </c>
      <c r="D169" s="24">
        <v>2257</v>
      </c>
      <c r="E169" s="23">
        <v>0</v>
      </c>
      <c r="F169" s="23">
        <v>0</v>
      </c>
      <c r="G169" s="24">
        <v>1</v>
      </c>
      <c r="H169" s="27">
        <v>0</v>
      </c>
      <c r="I169" s="27">
        <v>0</v>
      </c>
      <c r="J169" s="27">
        <v>0</v>
      </c>
      <c r="K169" s="27">
        <v>0</v>
      </c>
      <c r="L169" s="27">
        <v>0</v>
      </c>
      <c r="M169" s="27">
        <v>0</v>
      </c>
      <c r="N169" s="27">
        <v>0</v>
      </c>
      <c r="O169" s="27">
        <v>0</v>
      </c>
      <c r="P169" s="27">
        <v>0</v>
      </c>
      <c r="Q169" s="27">
        <v>0</v>
      </c>
      <c r="R169" s="27">
        <v>0</v>
      </c>
      <c r="S169" s="24">
        <v>0</v>
      </c>
      <c r="T169" s="27">
        <v>0</v>
      </c>
      <c r="U169" s="27">
        <v>0</v>
      </c>
      <c r="V169" s="27">
        <v>0</v>
      </c>
      <c r="W169" s="27">
        <v>0</v>
      </c>
      <c r="X169" s="24">
        <v>0</v>
      </c>
      <c r="Y169" s="27">
        <v>0</v>
      </c>
      <c r="Z169" s="27">
        <v>0</v>
      </c>
      <c r="AA169" s="27">
        <v>0</v>
      </c>
      <c r="AB169" s="27">
        <v>0</v>
      </c>
      <c r="AC169" s="27">
        <v>0</v>
      </c>
      <c r="AD169" s="27">
        <v>0</v>
      </c>
      <c r="AE169" s="27">
        <v>0</v>
      </c>
      <c r="AF169" s="27">
        <v>0</v>
      </c>
      <c r="AG169" s="24">
        <v>0</v>
      </c>
      <c r="AH169" s="27">
        <v>0</v>
      </c>
      <c r="AI169" s="27">
        <v>0</v>
      </c>
      <c r="AJ169" s="27">
        <v>0</v>
      </c>
      <c r="AK169" s="27">
        <v>0</v>
      </c>
      <c r="AL169" s="27">
        <v>0</v>
      </c>
      <c r="AM169" s="27">
        <v>0</v>
      </c>
      <c r="AN169" s="27">
        <v>0</v>
      </c>
      <c r="AO169" s="24">
        <v>0</v>
      </c>
      <c r="AP169" s="27">
        <v>0</v>
      </c>
      <c r="AQ169" s="24">
        <v>0</v>
      </c>
      <c r="AR169" s="23">
        <v>0</v>
      </c>
      <c r="AS169" s="23">
        <v>0</v>
      </c>
      <c r="AT169" s="27">
        <v>0</v>
      </c>
      <c r="AU169" s="27">
        <v>0</v>
      </c>
      <c r="AV169" s="24">
        <v>0</v>
      </c>
      <c r="AW169" s="27">
        <v>0</v>
      </c>
      <c r="AX169" s="27">
        <v>0</v>
      </c>
      <c r="AY169" s="24">
        <v>0</v>
      </c>
    </row>
    <row r="170" spans="1:51">
      <c r="A170" s="17" t="s">
        <v>251</v>
      </c>
      <c r="B170" s="14" t="s">
        <v>907</v>
      </c>
      <c r="C170" s="14" t="s">
        <v>1144</v>
      </c>
      <c r="D170" s="24">
        <v>78</v>
      </c>
      <c r="E170" s="23">
        <v>7</v>
      </c>
      <c r="F170" s="23">
        <v>12</v>
      </c>
      <c r="G170" s="24">
        <v>0</v>
      </c>
      <c r="H170" s="27">
        <v>0</v>
      </c>
      <c r="I170" s="27">
        <v>0</v>
      </c>
      <c r="J170" s="27">
        <v>0</v>
      </c>
      <c r="K170" s="27">
        <v>0</v>
      </c>
      <c r="L170" s="27">
        <v>0</v>
      </c>
      <c r="M170" s="27">
        <v>0</v>
      </c>
      <c r="N170" s="27">
        <v>0</v>
      </c>
      <c r="O170" s="27">
        <v>0</v>
      </c>
      <c r="P170" s="27">
        <v>0</v>
      </c>
      <c r="Q170" s="27">
        <v>0</v>
      </c>
      <c r="R170" s="27">
        <v>0</v>
      </c>
      <c r="S170" s="24">
        <v>0</v>
      </c>
      <c r="T170" s="27">
        <v>0</v>
      </c>
      <c r="U170" s="27">
        <v>0</v>
      </c>
      <c r="V170" s="27">
        <v>0</v>
      </c>
      <c r="W170" s="27">
        <v>0</v>
      </c>
      <c r="X170" s="24">
        <v>0</v>
      </c>
      <c r="Y170" s="27">
        <v>0</v>
      </c>
      <c r="Z170" s="27">
        <v>0</v>
      </c>
      <c r="AA170" s="27">
        <v>0</v>
      </c>
      <c r="AB170" s="27">
        <v>0</v>
      </c>
      <c r="AC170" s="27">
        <v>0</v>
      </c>
      <c r="AD170" s="27">
        <v>0</v>
      </c>
      <c r="AE170" s="27">
        <v>0</v>
      </c>
      <c r="AF170" s="27">
        <v>0</v>
      </c>
      <c r="AG170" s="24">
        <v>0</v>
      </c>
      <c r="AH170" s="27">
        <v>0</v>
      </c>
      <c r="AI170" s="27">
        <v>0</v>
      </c>
      <c r="AJ170" s="27">
        <v>0</v>
      </c>
      <c r="AK170" s="27">
        <v>0</v>
      </c>
      <c r="AL170" s="27">
        <v>0</v>
      </c>
      <c r="AM170" s="27">
        <v>0</v>
      </c>
      <c r="AN170" s="27">
        <v>0</v>
      </c>
      <c r="AO170" s="24">
        <v>0</v>
      </c>
      <c r="AP170" s="27">
        <v>0</v>
      </c>
      <c r="AQ170" s="24">
        <v>1</v>
      </c>
      <c r="AR170" s="23">
        <v>0</v>
      </c>
      <c r="AS170" s="23">
        <v>0</v>
      </c>
      <c r="AT170" s="27">
        <v>0</v>
      </c>
      <c r="AU170" s="27">
        <v>0</v>
      </c>
      <c r="AV170" s="24">
        <v>0</v>
      </c>
      <c r="AW170" s="27">
        <v>0</v>
      </c>
      <c r="AX170" s="27">
        <v>0</v>
      </c>
      <c r="AY170" s="24">
        <v>0</v>
      </c>
    </row>
    <row r="171" spans="1:51">
      <c r="A171" s="17" t="s">
        <v>376</v>
      </c>
      <c r="B171" s="14" t="s">
        <v>907</v>
      </c>
      <c r="C171" s="14" t="s">
        <v>1234</v>
      </c>
      <c r="D171" s="24">
        <v>864</v>
      </c>
      <c r="E171" s="23">
        <v>0</v>
      </c>
      <c r="F171" s="23">
        <v>0</v>
      </c>
      <c r="G171" s="24">
        <v>0</v>
      </c>
      <c r="H171" s="27">
        <v>0</v>
      </c>
      <c r="I171" s="27">
        <v>0</v>
      </c>
      <c r="J171" s="27">
        <v>0</v>
      </c>
      <c r="K171" s="27">
        <v>0</v>
      </c>
      <c r="L171" s="27">
        <v>0</v>
      </c>
      <c r="M171" s="27">
        <v>0</v>
      </c>
      <c r="N171" s="27">
        <v>0</v>
      </c>
      <c r="O171" s="27">
        <v>0</v>
      </c>
      <c r="P171" s="27">
        <v>0</v>
      </c>
      <c r="Q171" s="27">
        <v>0</v>
      </c>
      <c r="R171" s="27">
        <v>0</v>
      </c>
      <c r="S171" s="24">
        <v>0</v>
      </c>
      <c r="T171" s="27">
        <v>0</v>
      </c>
      <c r="U171" s="27">
        <v>0</v>
      </c>
      <c r="V171" s="27">
        <v>0</v>
      </c>
      <c r="W171" s="27">
        <v>0</v>
      </c>
      <c r="X171" s="24">
        <v>0</v>
      </c>
      <c r="Y171" s="27">
        <v>0</v>
      </c>
      <c r="Z171" s="27">
        <v>0</v>
      </c>
      <c r="AA171" s="27">
        <v>0</v>
      </c>
      <c r="AB171" s="27">
        <v>0</v>
      </c>
      <c r="AC171" s="27">
        <v>0</v>
      </c>
      <c r="AD171" s="27">
        <v>0</v>
      </c>
      <c r="AE171" s="27">
        <v>0</v>
      </c>
      <c r="AF171" s="27">
        <v>0</v>
      </c>
      <c r="AG171" s="24">
        <v>0</v>
      </c>
      <c r="AH171" s="27">
        <v>0</v>
      </c>
      <c r="AI171" s="27">
        <v>0</v>
      </c>
      <c r="AJ171" s="27">
        <v>0</v>
      </c>
      <c r="AK171" s="27">
        <v>0</v>
      </c>
      <c r="AL171" s="27">
        <v>0</v>
      </c>
      <c r="AM171" s="27">
        <v>0</v>
      </c>
      <c r="AN171" s="27">
        <v>0</v>
      </c>
      <c r="AO171" s="24">
        <v>0</v>
      </c>
      <c r="AP171" s="27">
        <v>0</v>
      </c>
      <c r="AQ171" s="24">
        <v>0</v>
      </c>
      <c r="AR171" s="23">
        <v>0</v>
      </c>
      <c r="AS171" s="23">
        <v>0</v>
      </c>
      <c r="AT171" s="27">
        <v>0</v>
      </c>
      <c r="AU171" s="27">
        <v>0</v>
      </c>
      <c r="AV171" s="24">
        <v>0</v>
      </c>
      <c r="AW171" s="27">
        <v>0</v>
      </c>
      <c r="AX171" s="27">
        <v>0</v>
      </c>
      <c r="AY171" s="24">
        <v>0</v>
      </c>
    </row>
    <row r="172" spans="1:51">
      <c r="A172" s="15" t="s">
        <v>536</v>
      </c>
      <c r="B172" s="16" t="s">
        <v>907</v>
      </c>
      <c r="C172" s="16" t="s">
        <v>1144</v>
      </c>
      <c r="D172" s="26">
        <v>1319</v>
      </c>
      <c r="E172" s="25">
        <v>1</v>
      </c>
      <c r="F172" s="25">
        <v>0</v>
      </c>
      <c r="G172" s="26">
        <v>0</v>
      </c>
      <c r="H172" s="25">
        <v>0</v>
      </c>
      <c r="I172" s="25">
        <v>0</v>
      </c>
      <c r="J172" s="25">
        <v>0</v>
      </c>
      <c r="K172" s="25">
        <v>0</v>
      </c>
      <c r="L172" s="25">
        <v>0</v>
      </c>
      <c r="M172" s="25">
        <v>0</v>
      </c>
      <c r="N172" s="25">
        <v>0</v>
      </c>
      <c r="O172" s="25">
        <v>0</v>
      </c>
      <c r="P172" s="25">
        <v>0</v>
      </c>
      <c r="Q172" s="25">
        <v>0</v>
      </c>
      <c r="R172" s="25">
        <v>0</v>
      </c>
      <c r="S172" s="26">
        <v>0</v>
      </c>
      <c r="T172" s="25">
        <v>0</v>
      </c>
      <c r="U172" s="25">
        <v>0</v>
      </c>
      <c r="V172" s="25">
        <v>0</v>
      </c>
      <c r="W172" s="25">
        <v>0</v>
      </c>
      <c r="X172" s="26">
        <v>0</v>
      </c>
      <c r="Y172" s="25">
        <v>0</v>
      </c>
      <c r="Z172" s="25">
        <v>0</v>
      </c>
      <c r="AA172" s="25">
        <v>0</v>
      </c>
      <c r="AB172" s="25">
        <v>0</v>
      </c>
      <c r="AC172" s="25">
        <v>0</v>
      </c>
      <c r="AD172" s="25">
        <v>0</v>
      </c>
      <c r="AE172" s="25">
        <v>0</v>
      </c>
      <c r="AF172" s="25">
        <v>0</v>
      </c>
      <c r="AG172" s="26">
        <v>0</v>
      </c>
      <c r="AH172" s="25">
        <v>0</v>
      </c>
      <c r="AI172" s="25">
        <v>0</v>
      </c>
      <c r="AJ172" s="25">
        <v>0</v>
      </c>
      <c r="AK172" s="25">
        <v>0</v>
      </c>
      <c r="AL172" s="25">
        <v>0</v>
      </c>
      <c r="AM172" s="25">
        <v>0</v>
      </c>
      <c r="AN172" s="25">
        <v>0</v>
      </c>
      <c r="AO172" s="26">
        <v>0</v>
      </c>
      <c r="AP172" s="25">
        <v>0</v>
      </c>
      <c r="AQ172" s="26">
        <v>0</v>
      </c>
      <c r="AR172" s="25">
        <v>0</v>
      </c>
      <c r="AS172" s="25">
        <v>0</v>
      </c>
      <c r="AT172" s="25">
        <v>0</v>
      </c>
      <c r="AU172" s="25">
        <v>0</v>
      </c>
      <c r="AV172" s="26">
        <v>0</v>
      </c>
      <c r="AW172" s="25">
        <v>0</v>
      </c>
      <c r="AX172" s="25">
        <v>0</v>
      </c>
      <c r="AY172" s="26">
        <v>0</v>
      </c>
    </row>
    <row r="173" spans="1:51">
      <c r="A173" s="17" t="s">
        <v>400</v>
      </c>
      <c r="B173" s="14" t="s">
        <v>912</v>
      </c>
      <c r="C173" s="14" t="s">
        <v>1249</v>
      </c>
      <c r="D173" s="24">
        <v>385</v>
      </c>
      <c r="E173" s="23">
        <v>0</v>
      </c>
      <c r="F173" s="23">
        <v>0</v>
      </c>
      <c r="G173" s="24">
        <v>0</v>
      </c>
      <c r="H173" s="27">
        <v>0</v>
      </c>
      <c r="I173" s="27">
        <v>0</v>
      </c>
      <c r="J173" s="27">
        <v>0</v>
      </c>
      <c r="K173" s="27">
        <v>0</v>
      </c>
      <c r="L173" s="27">
        <v>0</v>
      </c>
      <c r="M173" s="27">
        <v>0</v>
      </c>
      <c r="N173" s="27">
        <v>0</v>
      </c>
      <c r="O173" s="27">
        <v>0</v>
      </c>
      <c r="P173" s="27">
        <v>0</v>
      </c>
      <c r="Q173" s="27">
        <v>0</v>
      </c>
      <c r="R173" s="27">
        <v>0</v>
      </c>
      <c r="S173" s="24">
        <v>0</v>
      </c>
      <c r="T173" s="27">
        <v>0</v>
      </c>
      <c r="U173" s="27">
        <v>0</v>
      </c>
      <c r="V173" s="27">
        <v>0</v>
      </c>
      <c r="W173" s="27">
        <v>0</v>
      </c>
      <c r="X173" s="24">
        <v>0</v>
      </c>
      <c r="Y173" s="27">
        <v>0</v>
      </c>
      <c r="Z173" s="27">
        <v>0</v>
      </c>
      <c r="AA173" s="27">
        <v>0</v>
      </c>
      <c r="AB173" s="27">
        <v>0</v>
      </c>
      <c r="AC173" s="27">
        <v>0</v>
      </c>
      <c r="AD173" s="27">
        <v>0</v>
      </c>
      <c r="AE173" s="27">
        <v>0</v>
      </c>
      <c r="AF173" s="27">
        <v>0</v>
      </c>
      <c r="AG173" s="24">
        <v>0</v>
      </c>
      <c r="AH173" s="27">
        <v>0</v>
      </c>
      <c r="AI173" s="27">
        <v>0</v>
      </c>
      <c r="AJ173" s="27">
        <v>0</v>
      </c>
      <c r="AK173" s="27">
        <v>0</v>
      </c>
      <c r="AL173" s="27">
        <v>0</v>
      </c>
      <c r="AM173" s="27">
        <v>0</v>
      </c>
      <c r="AN173" s="27">
        <v>0</v>
      </c>
      <c r="AO173" s="24">
        <v>0</v>
      </c>
      <c r="AP173" s="27">
        <v>0</v>
      </c>
      <c r="AQ173" s="24">
        <v>0</v>
      </c>
      <c r="AR173" s="23">
        <v>0</v>
      </c>
      <c r="AS173" s="23">
        <v>0</v>
      </c>
      <c r="AT173" s="27">
        <v>0</v>
      </c>
      <c r="AU173" s="27">
        <v>0</v>
      </c>
      <c r="AV173" s="24">
        <v>0</v>
      </c>
      <c r="AW173" s="27">
        <v>0</v>
      </c>
      <c r="AX173" s="27">
        <v>0</v>
      </c>
      <c r="AY173" s="24">
        <v>0</v>
      </c>
    </row>
    <row r="174" spans="1:51">
      <c r="A174" s="17" t="s">
        <v>755</v>
      </c>
      <c r="B174" s="14" t="s">
        <v>912</v>
      </c>
      <c r="C174" s="14" t="s">
        <v>1434</v>
      </c>
      <c r="D174" s="24">
        <v>1751</v>
      </c>
      <c r="E174" s="23">
        <v>1</v>
      </c>
      <c r="F174" s="23">
        <v>0</v>
      </c>
      <c r="G174" s="24">
        <v>0</v>
      </c>
      <c r="H174" s="27">
        <v>0</v>
      </c>
      <c r="I174" s="27">
        <v>0</v>
      </c>
      <c r="J174" s="27">
        <v>0</v>
      </c>
      <c r="K174" s="27">
        <v>0</v>
      </c>
      <c r="L174" s="27">
        <v>0</v>
      </c>
      <c r="M174" s="27">
        <v>0</v>
      </c>
      <c r="N174" s="27">
        <v>0</v>
      </c>
      <c r="O174" s="27">
        <v>0</v>
      </c>
      <c r="P174" s="27">
        <v>0</v>
      </c>
      <c r="Q174" s="27">
        <v>0</v>
      </c>
      <c r="R174" s="27">
        <v>0</v>
      </c>
      <c r="S174" s="24">
        <v>0</v>
      </c>
      <c r="T174" s="27">
        <v>0</v>
      </c>
      <c r="U174" s="27">
        <v>0</v>
      </c>
      <c r="V174" s="27">
        <v>0</v>
      </c>
      <c r="W174" s="27">
        <v>0</v>
      </c>
      <c r="X174" s="24">
        <v>0</v>
      </c>
      <c r="Y174" s="27">
        <v>0</v>
      </c>
      <c r="Z174" s="27">
        <v>0</v>
      </c>
      <c r="AA174" s="27">
        <v>0</v>
      </c>
      <c r="AB174" s="27">
        <v>0</v>
      </c>
      <c r="AC174" s="27">
        <v>0</v>
      </c>
      <c r="AD174" s="27">
        <v>0</v>
      </c>
      <c r="AE174" s="27">
        <v>0</v>
      </c>
      <c r="AF174" s="27">
        <v>0</v>
      </c>
      <c r="AG174" s="24">
        <v>0</v>
      </c>
      <c r="AH174" s="27">
        <v>0</v>
      </c>
      <c r="AI174" s="27">
        <v>0</v>
      </c>
      <c r="AJ174" s="27">
        <v>0</v>
      </c>
      <c r="AK174" s="27">
        <v>0</v>
      </c>
      <c r="AL174" s="27">
        <v>0</v>
      </c>
      <c r="AM174" s="27">
        <v>0</v>
      </c>
      <c r="AN174" s="27">
        <v>0</v>
      </c>
      <c r="AO174" s="24">
        <v>0</v>
      </c>
      <c r="AP174" s="27">
        <v>0</v>
      </c>
      <c r="AQ174" s="24">
        <v>1</v>
      </c>
      <c r="AR174" s="23">
        <v>0</v>
      </c>
      <c r="AS174" s="23">
        <v>0</v>
      </c>
      <c r="AT174" s="27">
        <v>0</v>
      </c>
      <c r="AU174" s="27">
        <v>0</v>
      </c>
      <c r="AV174" s="24">
        <v>0</v>
      </c>
      <c r="AW174" s="27">
        <v>0</v>
      </c>
      <c r="AX174" s="27">
        <v>0</v>
      </c>
      <c r="AY174" s="24">
        <v>0</v>
      </c>
    </row>
    <row r="175" spans="1:51">
      <c r="A175" s="18" t="s">
        <v>779</v>
      </c>
      <c r="B175" s="14" t="s">
        <v>912</v>
      </c>
      <c r="C175" s="14" t="s">
        <v>1444</v>
      </c>
      <c r="D175" s="24">
        <v>1939</v>
      </c>
      <c r="E175" s="23">
        <v>4</v>
      </c>
      <c r="F175" s="23">
        <v>2</v>
      </c>
      <c r="G175" s="24">
        <v>0</v>
      </c>
      <c r="H175" s="27">
        <v>0</v>
      </c>
      <c r="I175" s="27">
        <v>0</v>
      </c>
      <c r="J175" s="27">
        <v>0</v>
      </c>
      <c r="K175" s="27">
        <v>0</v>
      </c>
      <c r="L175" s="27">
        <v>0</v>
      </c>
      <c r="M175" s="27">
        <v>0</v>
      </c>
      <c r="N175" s="27">
        <v>0</v>
      </c>
      <c r="O175" s="27">
        <v>0</v>
      </c>
      <c r="P175" s="27">
        <v>0</v>
      </c>
      <c r="Q175" s="27">
        <v>0</v>
      </c>
      <c r="R175" s="27">
        <v>0</v>
      </c>
      <c r="S175" s="24">
        <v>0</v>
      </c>
      <c r="T175" s="27">
        <v>0</v>
      </c>
      <c r="U175" s="27">
        <v>0</v>
      </c>
      <c r="V175" s="27">
        <v>0</v>
      </c>
      <c r="W175" s="27">
        <v>0</v>
      </c>
      <c r="X175" s="24">
        <v>0</v>
      </c>
      <c r="Y175" s="27">
        <v>1</v>
      </c>
      <c r="Z175" s="27">
        <v>0</v>
      </c>
      <c r="AA175" s="27">
        <v>0</v>
      </c>
      <c r="AB175" s="27">
        <v>0</v>
      </c>
      <c r="AC175" s="27">
        <v>0</v>
      </c>
      <c r="AD175" s="27">
        <v>0</v>
      </c>
      <c r="AE175" s="27">
        <v>0</v>
      </c>
      <c r="AF175" s="27">
        <v>0</v>
      </c>
      <c r="AG175" s="24">
        <v>0</v>
      </c>
      <c r="AH175" s="27">
        <v>0</v>
      </c>
      <c r="AI175" s="27">
        <v>0</v>
      </c>
      <c r="AJ175" s="27">
        <v>0</v>
      </c>
      <c r="AK175" s="27">
        <v>0</v>
      </c>
      <c r="AL175" s="27">
        <v>0</v>
      </c>
      <c r="AM175" s="27">
        <v>0</v>
      </c>
      <c r="AN175" s="27">
        <v>0</v>
      </c>
      <c r="AO175" s="24">
        <v>0</v>
      </c>
      <c r="AP175" s="27">
        <v>0</v>
      </c>
      <c r="AQ175" s="24">
        <v>1</v>
      </c>
      <c r="AR175" s="23">
        <v>0</v>
      </c>
      <c r="AS175" s="23">
        <v>0</v>
      </c>
      <c r="AT175" s="27">
        <v>0</v>
      </c>
      <c r="AU175" s="27">
        <v>0</v>
      </c>
      <c r="AV175" s="24">
        <v>0</v>
      </c>
      <c r="AW175" s="27">
        <v>0</v>
      </c>
      <c r="AX175" s="27">
        <v>0</v>
      </c>
      <c r="AY175" s="24">
        <v>0</v>
      </c>
    </row>
    <row r="176" spans="1:51">
      <c r="A176" s="17" t="s">
        <v>58</v>
      </c>
      <c r="B176" s="14" t="s">
        <v>912</v>
      </c>
      <c r="C176" s="14" t="s">
        <v>978</v>
      </c>
      <c r="D176" s="24">
        <v>158</v>
      </c>
      <c r="E176" s="23">
        <v>5</v>
      </c>
      <c r="F176" s="23">
        <v>5</v>
      </c>
      <c r="G176" s="24">
        <v>0</v>
      </c>
      <c r="H176" s="27">
        <v>0</v>
      </c>
      <c r="I176" s="27">
        <v>0</v>
      </c>
      <c r="J176" s="27">
        <v>0</v>
      </c>
      <c r="K176" s="27">
        <v>0</v>
      </c>
      <c r="L176" s="27">
        <v>0</v>
      </c>
      <c r="M176" s="27">
        <v>0</v>
      </c>
      <c r="N176" s="27">
        <v>0</v>
      </c>
      <c r="O176" s="27">
        <v>0</v>
      </c>
      <c r="P176" s="27">
        <v>0</v>
      </c>
      <c r="Q176" s="27">
        <v>0</v>
      </c>
      <c r="R176" s="27">
        <v>0</v>
      </c>
      <c r="S176" s="24">
        <v>0</v>
      </c>
      <c r="T176" s="27">
        <v>0</v>
      </c>
      <c r="U176" s="27">
        <v>0</v>
      </c>
      <c r="V176" s="27">
        <v>0</v>
      </c>
      <c r="W176" s="27">
        <v>0</v>
      </c>
      <c r="X176" s="24">
        <v>0</v>
      </c>
      <c r="Y176" s="27">
        <v>0</v>
      </c>
      <c r="Z176" s="27">
        <v>0</v>
      </c>
      <c r="AA176" s="27">
        <v>0</v>
      </c>
      <c r="AB176" s="27">
        <v>0</v>
      </c>
      <c r="AC176" s="27">
        <v>0</v>
      </c>
      <c r="AD176" s="27">
        <v>0</v>
      </c>
      <c r="AE176" s="27">
        <v>0</v>
      </c>
      <c r="AF176" s="27">
        <v>0</v>
      </c>
      <c r="AG176" s="24">
        <v>0</v>
      </c>
      <c r="AH176" s="27">
        <v>0</v>
      </c>
      <c r="AI176" s="27">
        <v>0</v>
      </c>
      <c r="AJ176" s="27">
        <v>0</v>
      </c>
      <c r="AK176" s="27">
        <v>0</v>
      </c>
      <c r="AL176" s="27">
        <v>0</v>
      </c>
      <c r="AM176" s="27">
        <v>0</v>
      </c>
      <c r="AN176" s="27">
        <v>0</v>
      </c>
      <c r="AO176" s="24">
        <v>0</v>
      </c>
      <c r="AP176" s="27">
        <v>0</v>
      </c>
      <c r="AQ176" s="24">
        <v>1</v>
      </c>
      <c r="AR176" s="23">
        <v>0</v>
      </c>
      <c r="AS176" s="23">
        <v>0</v>
      </c>
      <c r="AT176" s="27">
        <v>0</v>
      </c>
      <c r="AU176" s="27">
        <v>0</v>
      </c>
      <c r="AV176" s="24">
        <v>0</v>
      </c>
      <c r="AW176" s="27">
        <v>0</v>
      </c>
      <c r="AX176" s="27">
        <v>0</v>
      </c>
      <c r="AY176" s="24">
        <v>0</v>
      </c>
    </row>
    <row r="177" spans="1:51">
      <c r="A177" s="17" t="s">
        <v>10</v>
      </c>
      <c r="B177" s="14" t="s">
        <v>912</v>
      </c>
      <c r="C177" s="14" t="s">
        <v>911</v>
      </c>
      <c r="D177" s="24">
        <v>59</v>
      </c>
      <c r="E177" s="23">
        <v>8</v>
      </c>
      <c r="F177" s="23">
        <v>2</v>
      </c>
      <c r="G177" s="24">
        <v>0</v>
      </c>
      <c r="H177" s="27">
        <v>0</v>
      </c>
      <c r="I177" s="27">
        <v>0</v>
      </c>
      <c r="J177" s="27">
        <v>0</v>
      </c>
      <c r="K177" s="27">
        <v>0</v>
      </c>
      <c r="L177" s="27">
        <v>0</v>
      </c>
      <c r="M177" s="27">
        <v>0</v>
      </c>
      <c r="N177" s="27">
        <v>0</v>
      </c>
      <c r="O177" s="27">
        <v>0</v>
      </c>
      <c r="P177" s="27">
        <v>0</v>
      </c>
      <c r="Q177" s="27">
        <v>0</v>
      </c>
      <c r="R177" s="27">
        <v>0</v>
      </c>
      <c r="S177" s="24">
        <v>0</v>
      </c>
      <c r="T177" s="27">
        <v>0</v>
      </c>
      <c r="U177" s="27">
        <v>0</v>
      </c>
      <c r="V177" s="27">
        <v>0</v>
      </c>
      <c r="W177" s="27">
        <v>0</v>
      </c>
      <c r="X177" s="24">
        <v>0</v>
      </c>
      <c r="Y177" s="27">
        <v>1</v>
      </c>
      <c r="Z177" s="27">
        <v>0</v>
      </c>
      <c r="AA177" s="27">
        <v>0</v>
      </c>
      <c r="AB177" s="27">
        <v>0</v>
      </c>
      <c r="AC177" s="27">
        <v>0</v>
      </c>
      <c r="AD177" s="27">
        <v>1</v>
      </c>
      <c r="AE177" s="27">
        <v>0</v>
      </c>
      <c r="AF177" s="27">
        <v>1</v>
      </c>
      <c r="AG177" s="24">
        <v>0</v>
      </c>
      <c r="AH177" s="27">
        <v>0</v>
      </c>
      <c r="AI177" s="27">
        <v>0</v>
      </c>
      <c r="AJ177" s="27">
        <v>0</v>
      </c>
      <c r="AK177" s="27">
        <v>0</v>
      </c>
      <c r="AL177" s="27">
        <v>0</v>
      </c>
      <c r="AM177" s="27">
        <v>0</v>
      </c>
      <c r="AN177" s="27">
        <v>0</v>
      </c>
      <c r="AO177" s="24">
        <v>0</v>
      </c>
      <c r="AP177" s="27">
        <v>0</v>
      </c>
      <c r="AQ177" s="24">
        <v>1</v>
      </c>
      <c r="AR177" s="23">
        <v>0</v>
      </c>
      <c r="AS177" s="23">
        <v>0</v>
      </c>
      <c r="AT177" s="27">
        <v>0</v>
      </c>
      <c r="AU177" s="27">
        <v>0</v>
      </c>
      <c r="AV177" s="24">
        <v>0</v>
      </c>
      <c r="AW177" s="27">
        <v>0</v>
      </c>
      <c r="AX177" s="27">
        <v>0</v>
      </c>
      <c r="AY177" s="24">
        <v>0</v>
      </c>
    </row>
    <row r="178" spans="1:51">
      <c r="A178" s="15" t="s">
        <v>332</v>
      </c>
      <c r="B178" s="16" t="s">
        <v>912</v>
      </c>
      <c r="C178" s="16" t="s">
        <v>911</v>
      </c>
      <c r="D178" s="26">
        <v>742</v>
      </c>
      <c r="E178" s="25">
        <v>0</v>
      </c>
      <c r="F178" s="25">
        <v>0</v>
      </c>
      <c r="G178" s="26">
        <v>0</v>
      </c>
      <c r="H178" s="25">
        <v>0</v>
      </c>
      <c r="I178" s="25">
        <v>0</v>
      </c>
      <c r="J178" s="25">
        <v>0</v>
      </c>
      <c r="K178" s="25">
        <v>0</v>
      </c>
      <c r="L178" s="25">
        <v>0</v>
      </c>
      <c r="M178" s="25">
        <v>0</v>
      </c>
      <c r="N178" s="25">
        <v>0</v>
      </c>
      <c r="O178" s="25">
        <v>0</v>
      </c>
      <c r="P178" s="25">
        <v>0</v>
      </c>
      <c r="Q178" s="25">
        <v>0</v>
      </c>
      <c r="R178" s="25">
        <v>0</v>
      </c>
      <c r="S178" s="26">
        <v>0</v>
      </c>
      <c r="T178" s="25">
        <v>0</v>
      </c>
      <c r="U178" s="25">
        <v>0</v>
      </c>
      <c r="V178" s="25">
        <v>0</v>
      </c>
      <c r="W178" s="25">
        <v>0</v>
      </c>
      <c r="X178" s="26">
        <v>0</v>
      </c>
      <c r="Y178" s="25">
        <v>0</v>
      </c>
      <c r="Z178" s="25">
        <v>0</v>
      </c>
      <c r="AA178" s="25">
        <v>0</v>
      </c>
      <c r="AB178" s="25">
        <v>0</v>
      </c>
      <c r="AC178" s="25">
        <v>0</v>
      </c>
      <c r="AD178" s="25">
        <v>0</v>
      </c>
      <c r="AE178" s="25">
        <v>0</v>
      </c>
      <c r="AF178" s="25">
        <v>0</v>
      </c>
      <c r="AG178" s="26">
        <v>0</v>
      </c>
      <c r="AH178" s="25">
        <v>0</v>
      </c>
      <c r="AI178" s="25">
        <v>0</v>
      </c>
      <c r="AJ178" s="25">
        <v>0</v>
      </c>
      <c r="AK178" s="25">
        <v>0</v>
      </c>
      <c r="AL178" s="25">
        <v>0</v>
      </c>
      <c r="AM178" s="25">
        <v>0</v>
      </c>
      <c r="AN178" s="25">
        <v>0</v>
      </c>
      <c r="AO178" s="26">
        <v>0</v>
      </c>
      <c r="AP178" s="25">
        <v>0</v>
      </c>
      <c r="AQ178" s="26">
        <v>1</v>
      </c>
      <c r="AR178" s="25">
        <v>0</v>
      </c>
      <c r="AS178" s="25">
        <v>0</v>
      </c>
      <c r="AT178" s="25">
        <v>0</v>
      </c>
      <c r="AU178" s="25">
        <v>0</v>
      </c>
      <c r="AV178" s="26">
        <v>0</v>
      </c>
      <c r="AW178" s="25">
        <v>0</v>
      </c>
      <c r="AX178" s="25">
        <v>0</v>
      </c>
      <c r="AY178" s="26">
        <v>0</v>
      </c>
    </row>
    <row r="179" spans="1:51">
      <c r="A179" s="17" t="s">
        <v>764</v>
      </c>
      <c r="B179" s="14" t="s">
        <v>991</v>
      </c>
      <c r="C179" s="14" t="s">
        <v>1440</v>
      </c>
      <c r="D179" s="24">
        <v>1000</v>
      </c>
      <c r="E179" s="23">
        <v>0</v>
      </c>
      <c r="F179" s="23">
        <v>0</v>
      </c>
      <c r="G179" s="24">
        <v>0</v>
      </c>
      <c r="H179" s="27">
        <v>0</v>
      </c>
      <c r="I179" s="27">
        <v>0</v>
      </c>
      <c r="J179" s="27">
        <v>0</v>
      </c>
      <c r="K179" s="27">
        <v>0</v>
      </c>
      <c r="L179" s="27">
        <v>0</v>
      </c>
      <c r="M179" s="27">
        <v>0</v>
      </c>
      <c r="N179" s="27">
        <v>0</v>
      </c>
      <c r="O179" s="27">
        <v>0</v>
      </c>
      <c r="P179" s="27">
        <v>0</v>
      </c>
      <c r="Q179" s="27">
        <v>0</v>
      </c>
      <c r="R179" s="27">
        <v>0</v>
      </c>
      <c r="S179" s="24">
        <v>0</v>
      </c>
      <c r="T179" s="27">
        <v>0</v>
      </c>
      <c r="U179" s="27">
        <v>0</v>
      </c>
      <c r="V179" s="27">
        <v>0</v>
      </c>
      <c r="W179" s="27">
        <v>0</v>
      </c>
      <c r="X179" s="24">
        <v>0</v>
      </c>
      <c r="Y179" s="27">
        <v>0</v>
      </c>
      <c r="Z179" s="27">
        <v>0</v>
      </c>
      <c r="AA179" s="27">
        <v>0</v>
      </c>
      <c r="AB179" s="27">
        <v>0</v>
      </c>
      <c r="AC179" s="27">
        <v>0</v>
      </c>
      <c r="AD179" s="27">
        <v>0</v>
      </c>
      <c r="AE179" s="27">
        <v>0</v>
      </c>
      <c r="AF179" s="27">
        <v>0</v>
      </c>
      <c r="AG179" s="24">
        <v>0</v>
      </c>
      <c r="AH179" s="27">
        <v>0</v>
      </c>
      <c r="AI179" s="27">
        <v>0</v>
      </c>
      <c r="AJ179" s="27">
        <v>0</v>
      </c>
      <c r="AK179" s="27">
        <v>0</v>
      </c>
      <c r="AL179" s="27">
        <v>0</v>
      </c>
      <c r="AM179" s="27">
        <v>0</v>
      </c>
      <c r="AN179" s="27">
        <v>0</v>
      </c>
      <c r="AO179" s="24">
        <v>0</v>
      </c>
      <c r="AP179" s="27">
        <v>0</v>
      </c>
      <c r="AQ179" s="24">
        <v>0</v>
      </c>
      <c r="AR179" s="23">
        <v>0</v>
      </c>
      <c r="AS179" s="23">
        <v>0</v>
      </c>
      <c r="AT179" s="27">
        <v>0</v>
      </c>
      <c r="AU179" s="27">
        <v>0</v>
      </c>
      <c r="AV179" s="24">
        <v>0</v>
      </c>
      <c r="AW179" s="27">
        <v>0</v>
      </c>
      <c r="AX179" s="27">
        <v>0</v>
      </c>
      <c r="AY179" s="24">
        <v>0</v>
      </c>
    </row>
    <row r="180" spans="1:51">
      <c r="A180" s="18" t="s">
        <v>781</v>
      </c>
      <c r="B180" s="14" t="s">
        <v>991</v>
      </c>
      <c r="C180" s="14" t="s">
        <v>1440</v>
      </c>
      <c r="D180" s="24">
        <v>693</v>
      </c>
      <c r="E180" s="23">
        <v>0</v>
      </c>
      <c r="F180" s="23">
        <v>0</v>
      </c>
      <c r="G180" s="24">
        <v>0</v>
      </c>
      <c r="H180" s="27">
        <v>0</v>
      </c>
      <c r="I180" s="27">
        <v>0</v>
      </c>
      <c r="J180" s="27">
        <v>0</v>
      </c>
      <c r="K180" s="27">
        <v>0</v>
      </c>
      <c r="L180" s="27">
        <v>0</v>
      </c>
      <c r="M180" s="27">
        <v>0</v>
      </c>
      <c r="N180" s="27">
        <v>0</v>
      </c>
      <c r="O180" s="27">
        <v>0</v>
      </c>
      <c r="P180" s="27">
        <v>0</v>
      </c>
      <c r="Q180" s="27">
        <v>0</v>
      </c>
      <c r="R180" s="27">
        <v>0</v>
      </c>
      <c r="S180" s="24">
        <v>0</v>
      </c>
      <c r="T180" s="27">
        <v>0</v>
      </c>
      <c r="U180" s="27">
        <v>0</v>
      </c>
      <c r="V180" s="27">
        <v>0</v>
      </c>
      <c r="W180" s="27">
        <v>0</v>
      </c>
      <c r="X180" s="24">
        <v>0</v>
      </c>
      <c r="Y180" s="27">
        <v>0</v>
      </c>
      <c r="Z180" s="27">
        <v>0</v>
      </c>
      <c r="AA180" s="27">
        <v>0</v>
      </c>
      <c r="AB180" s="27">
        <v>0</v>
      </c>
      <c r="AC180" s="27">
        <v>0</v>
      </c>
      <c r="AD180" s="27">
        <v>0</v>
      </c>
      <c r="AE180" s="27">
        <v>0</v>
      </c>
      <c r="AF180" s="27">
        <v>0</v>
      </c>
      <c r="AG180" s="24">
        <v>0</v>
      </c>
      <c r="AH180" s="27">
        <v>0</v>
      </c>
      <c r="AI180" s="27">
        <v>0</v>
      </c>
      <c r="AJ180" s="27">
        <v>0</v>
      </c>
      <c r="AK180" s="27">
        <v>0</v>
      </c>
      <c r="AL180" s="27">
        <v>0</v>
      </c>
      <c r="AM180" s="27">
        <v>0</v>
      </c>
      <c r="AN180" s="27">
        <v>0</v>
      </c>
      <c r="AO180" s="24">
        <v>0</v>
      </c>
      <c r="AP180" s="27">
        <v>0</v>
      </c>
      <c r="AQ180" s="24">
        <v>0</v>
      </c>
      <c r="AR180" s="23">
        <v>0</v>
      </c>
      <c r="AS180" s="23">
        <v>0</v>
      </c>
      <c r="AT180" s="27">
        <v>0</v>
      </c>
      <c r="AU180" s="27">
        <v>0</v>
      </c>
      <c r="AV180" s="24">
        <v>0</v>
      </c>
      <c r="AW180" s="27">
        <v>0</v>
      </c>
      <c r="AX180" s="27">
        <v>0</v>
      </c>
      <c r="AY180" s="24">
        <v>0</v>
      </c>
    </row>
    <row r="181" spans="1:51">
      <c r="A181" s="17" t="s">
        <v>463</v>
      </c>
      <c r="B181" s="14" t="s">
        <v>991</v>
      </c>
      <c r="C181" s="14" t="s">
        <v>1258</v>
      </c>
      <c r="D181" s="24">
        <v>1129</v>
      </c>
      <c r="E181" s="23">
        <v>7</v>
      </c>
      <c r="F181" s="23">
        <v>1</v>
      </c>
      <c r="G181" s="24">
        <v>2</v>
      </c>
      <c r="H181" s="27">
        <v>0</v>
      </c>
      <c r="I181" s="27">
        <v>0</v>
      </c>
      <c r="J181" s="27">
        <v>0</v>
      </c>
      <c r="K181" s="27">
        <v>0</v>
      </c>
      <c r="L181" s="27">
        <v>0</v>
      </c>
      <c r="M181" s="27">
        <v>0</v>
      </c>
      <c r="N181" s="27">
        <v>0</v>
      </c>
      <c r="O181" s="27">
        <v>0</v>
      </c>
      <c r="P181" s="27">
        <v>0</v>
      </c>
      <c r="Q181" s="27">
        <v>0</v>
      </c>
      <c r="R181" s="27">
        <v>0</v>
      </c>
      <c r="S181" s="24">
        <v>0</v>
      </c>
      <c r="T181" s="27">
        <v>0</v>
      </c>
      <c r="U181" s="27">
        <v>0</v>
      </c>
      <c r="V181" s="27">
        <v>0</v>
      </c>
      <c r="W181" s="27">
        <v>0</v>
      </c>
      <c r="X181" s="24">
        <v>0</v>
      </c>
      <c r="Y181" s="27">
        <v>0</v>
      </c>
      <c r="Z181" s="27">
        <v>0</v>
      </c>
      <c r="AA181" s="27">
        <v>0</v>
      </c>
      <c r="AB181" s="27">
        <v>0</v>
      </c>
      <c r="AC181" s="27">
        <v>0</v>
      </c>
      <c r="AD181" s="27">
        <v>0</v>
      </c>
      <c r="AE181" s="27">
        <v>0</v>
      </c>
      <c r="AF181" s="27">
        <v>0</v>
      </c>
      <c r="AG181" s="24">
        <v>0</v>
      </c>
      <c r="AH181" s="27">
        <v>0</v>
      </c>
      <c r="AI181" s="27">
        <v>0</v>
      </c>
      <c r="AJ181" s="27">
        <v>0</v>
      </c>
      <c r="AK181" s="27">
        <v>0</v>
      </c>
      <c r="AL181" s="27">
        <v>0</v>
      </c>
      <c r="AM181" s="27">
        <v>0</v>
      </c>
      <c r="AN181" s="27">
        <v>0</v>
      </c>
      <c r="AO181" s="24">
        <v>1</v>
      </c>
      <c r="AP181" s="27">
        <v>0</v>
      </c>
      <c r="AQ181" s="24">
        <v>1</v>
      </c>
      <c r="AR181" s="23">
        <v>0</v>
      </c>
      <c r="AS181" s="23">
        <v>0</v>
      </c>
      <c r="AT181" s="27">
        <v>0</v>
      </c>
      <c r="AU181" s="27">
        <v>0</v>
      </c>
      <c r="AV181" s="24">
        <v>0</v>
      </c>
      <c r="AW181" s="27">
        <v>0</v>
      </c>
      <c r="AX181" s="27">
        <v>0</v>
      </c>
      <c r="AY181" s="24">
        <v>0</v>
      </c>
    </row>
    <row r="182" spans="1:51">
      <c r="A182" s="18" t="s">
        <v>793</v>
      </c>
      <c r="B182" s="14" t="s">
        <v>991</v>
      </c>
      <c r="C182" s="14" t="s">
        <v>1452</v>
      </c>
      <c r="D182" s="24">
        <v>408</v>
      </c>
      <c r="E182" s="23">
        <v>5</v>
      </c>
      <c r="F182" s="23">
        <v>5</v>
      </c>
      <c r="G182" s="24">
        <v>1</v>
      </c>
      <c r="H182" s="27">
        <v>0</v>
      </c>
      <c r="I182" s="27">
        <v>0</v>
      </c>
      <c r="J182" s="27">
        <v>0</v>
      </c>
      <c r="K182" s="27">
        <v>0</v>
      </c>
      <c r="L182" s="27">
        <v>0</v>
      </c>
      <c r="M182" s="27">
        <v>1</v>
      </c>
      <c r="N182" s="27">
        <v>0</v>
      </c>
      <c r="O182" s="27">
        <v>0</v>
      </c>
      <c r="P182" s="27">
        <v>0</v>
      </c>
      <c r="Q182" s="27">
        <v>0</v>
      </c>
      <c r="R182" s="27">
        <v>0</v>
      </c>
      <c r="S182" s="24">
        <v>0</v>
      </c>
      <c r="T182" s="27">
        <v>0</v>
      </c>
      <c r="U182" s="27">
        <v>0</v>
      </c>
      <c r="V182" s="27">
        <v>0</v>
      </c>
      <c r="W182" s="27">
        <v>0</v>
      </c>
      <c r="X182" s="24">
        <v>0</v>
      </c>
      <c r="Y182" s="27">
        <v>0</v>
      </c>
      <c r="Z182" s="27">
        <v>0</v>
      </c>
      <c r="AA182" s="27">
        <v>0</v>
      </c>
      <c r="AB182" s="27">
        <v>0</v>
      </c>
      <c r="AC182" s="27">
        <v>0</v>
      </c>
      <c r="AD182" s="27">
        <v>0</v>
      </c>
      <c r="AE182" s="27">
        <v>0</v>
      </c>
      <c r="AF182" s="27">
        <v>0</v>
      </c>
      <c r="AG182" s="24">
        <v>0</v>
      </c>
      <c r="AH182" s="27">
        <v>0</v>
      </c>
      <c r="AI182" s="27">
        <v>1</v>
      </c>
      <c r="AJ182" s="27">
        <v>1</v>
      </c>
      <c r="AK182" s="27">
        <v>1</v>
      </c>
      <c r="AL182" s="27">
        <v>0</v>
      </c>
      <c r="AM182" s="27">
        <v>0</v>
      </c>
      <c r="AN182" s="27">
        <v>0</v>
      </c>
      <c r="AO182" s="24">
        <v>0</v>
      </c>
      <c r="AP182" s="27">
        <v>0</v>
      </c>
      <c r="AQ182" s="24">
        <v>1</v>
      </c>
      <c r="AR182" s="23">
        <v>0</v>
      </c>
      <c r="AS182" s="23">
        <v>0</v>
      </c>
      <c r="AT182" s="27">
        <v>0</v>
      </c>
      <c r="AU182" s="27">
        <v>0</v>
      </c>
      <c r="AV182" s="24">
        <v>0</v>
      </c>
      <c r="AW182" s="27">
        <v>0</v>
      </c>
      <c r="AX182" s="27">
        <v>0</v>
      </c>
      <c r="AY182" s="24">
        <v>0</v>
      </c>
    </row>
    <row r="183" spans="1:51">
      <c r="A183" s="17" t="s">
        <v>387</v>
      </c>
      <c r="B183" s="14" t="s">
        <v>991</v>
      </c>
      <c r="C183" s="14" t="s">
        <v>1240</v>
      </c>
      <c r="D183" s="24">
        <v>883</v>
      </c>
      <c r="E183" s="23">
        <v>1</v>
      </c>
      <c r="F183" s="23">
        <v>0</v>
      </c>
      <c r="G183" s="24">
        <v>0</v>
      </c>
      <c r="H183" s="27">
        <v>0</v>
      </c>
      <c r="I183" s="27">
        <v>0</v>
      </c>
      <c r="J183" s="27">
        <v>0</v>
      </c>
      <c r="K183" s="27">
        <v>0</v>
      </c>
      <c r="L183" s="27">
        <v>0</v>
      </c>
      <c r="M183" s="27">
        <v>0</v>
      </c>
      <c r="N183" s="27">
        <v>0</v>
      </c>
      <c r="O183" s="27">
        <v>0</v>
      </c>
      <c r="P183" s="27">
        <v>0</v>
      </c>
      <c r="Q183" s="27">
        <v>0</v>
      </c>
      <c r="R183" s="27">
        <v>0</v>
      </c>
      <c r="S183" s="24">
        <v>0</v>
      </c>
      <c r="T183" s="27">
        <v>0</v>
      </c>
      <c r="U183" s="27">
        <v>0</v>
      </c>
      <c r="V183" s="27">
        <v>0</v>
      </c>
      <c r="W183" s="27">
        <v>0</v>
      </c>
      <c r="X183" s="24">
        <v>0</v>
      </c>
      <c r="Y183" s="27">
        <v>0</v>
      </c>
      <c r="Z183" s="27">
        <v>0</v>
      </c>
      <c r="AA183" s="27">
        <v>0</v>
      </c>
      <c r="AB183" s="27">
        <v>0</v>
      </c>
      <c r="AC183" s="27">
        <v>0</v>
      </c>
      <c r="AD183" s="27">
        <v>0</v>
      </c>
      <c r="AE183" s="27">
        <v>0</v>
      </c>
      <c r="AF183" s="27">
        <v>0</v>
      </c>
      <c r="AG183" s="24">
        <v>0</v>
      </c>
      <c r="AH183" s="27">
        <v>0</v>
      </c>
      <c r="AI183" s="27">
        <v>0</v>
      </c>
      <c r="AJ183" s="27">
        <v>0</v>
      </c>
      <c r="AK183" s="27">
        <v>0</v>
      </c>
      <c r="AL183" s="27">
        <v>0</v>
      </c>
      <c r="AM183" s="27">
        <v>0</v>
      </c>
      <c r="AN183" s="27">
        <v>0</v>
      </c>
      <c r="AO183" s="24">
        <v>0</v>
      </c>
      <c r="AP183" s="27">
        <v>0</v>
      </c>
      <c r="AQ183" s="24">
        <v>0</v>
      </c>
      <c r="AR183" s="23">
        <v>0</v>
      </c>
      <c r="AS183" s="23">
        <v>0</v>
      </c>
      <c r="AT183" s="27">
        <v>0</v>
      </c>
      <c r="AU183" s="27">
        <v>0</v>
      </c>
      <c r="AV183" s="24">
        <v>0</v>
      </c>
      <c r="AW183" s="27">
        <v>0</v>
      </c>
      <c r="AX183" s="27">
        <v>0</v>
      </c>
      <c r="AY183" s="24">
        <v>0</v>
      </c>
    </row>
    <row r="184" spans="1:51">
      <c r="A184" s="17" t="s">
        <v>381</v>
      </c>
      <c r="B184" s="14" t="s">
        <v>991</v>
      </c>
      <c r="C184" s="14" t="s">
        <v>1236</v>
      </c>
      <c r="D184" s="24">
        <v>873</v>
      </c>
      <c r="E184" s="23">
        <v>0</v>
      </c>
      <c r="F184" s="23">
        <v>0</v>
      </c>
      <c r="G184" s="24">
        <v>0</v>
      </c>
      <c r="H184" s="27">
        <v>0</v>
      </c>
      <c r="I184" s="27">
        <v>0</v>
      </c>
      <c r="J184" s="27">
        <v>0</v>
      </c>
      <c r="K184" s="27">
        <v>0</v>
      </c>
      <c r="L184" s="27">
        <v>0</v>
      </c>
      <c r="M184" s="27">
        <v>0</v>
      </c>
      <c r="N184" s="27">
        <v>0</v>
      </c>
      <c r="O184" s="27">
        <v>0</v>
      </c>
      <c r="P184" s="27">
        <v>0</v>
      </c>
      <c r="Q184" s="27">
        <v>0</v>
      </c>
      <c r="R184" s="27">
        <v>0</v>
      </c>
      <c r="S184" s="24">
        <v>0</v>
      </c>
      <c r="T184" s="27">
        <v>0</v>
      </c>
      <c r="U184" s="27">
        <v>0</v>
      </c>
      <c r="V184" s="27">
        <v>0</v>
      </c>
      <c r="W184" s="27">
        <v>0</v>
      </c>
      <c r="X184" s="24">
        <v>0</v>
      </c>
      <c r="Y184" s="27">
        <v>0</v>
      </c>
      <c r="Z184" s="27">
        <v>0</v>
      </c>
      <c r="AA184" s="27">
        <v>0</v>
      </c>
      <c r="AB184" s="27">
        <v>0</v>
      </c>
      <c r="AC184" s="27">
        <v>0</v>
      </c>
      <c r="AD184" s="27">
        <v>0</v>
      </c>
      <c r="AE184" s="27">
        <v>0</v>
      </c>
      <c r="AF184" s="27">
        <v>0</v>
      </c>
      <c r="AG184" s="24">
        <v>0</v>
      </c>
      <c r="AH184" s="27">
        <v>0</v>
      </c>
      <c r="AI184" s="27">
        <v>0</v>
      </c>
      <c r="AJ184" s="27">
        <v>0</v>
      </c>
      <c r="AK184" s="27">
        <v>0</v>
      </c>
      <c r="AL184" s="27">
        <v>0</v>
      </c>
      <c r="AM184" s="27">
        <v>0</v>
      </c>
      <c r="AN184" s="27">
        <v>0</v>
      </c>
      <c r="AO184" s="24">
        <v>0</v>
      </c>
      <c r="AP184" s="27">
        <v>0</v>
      </c>
      <c r="AQ184" s="24">
        <v>0</v>
      </c>
      <c r="AR184" s="23">
        <v>0</v>
      </c>
      <c r="AS184" s="23">
        <v>0</v>
      </c>
      <c r="AT184" s="27">
        <v>0</v>
      </c>
      <c r="AU184" s="27">
        <v>0</v>
      </c>
      <c r="AV184" s="24">
        <v>0</v>
      </c>
      <c r="AW184" s="27">
        <v>0</v>
      </c>
      <c r="AX184" s="27">
        <v>0</v>
      </c>
      <c r="AY184" s="24">
        <v>0</v>
      </c>
    </row>
    <row r="185" spans="1:51">
      <c r="A185" s="17" t="s">
        <v>618</v>
      </c>
      <c r="B185" s="14" t="s">
        <v>991</v>
      </c>
      <c r="C185" s="14" t="s">
        <v>1045</v>
      </c>
      <c r="D185" s="24">
        <v>1136</v>
      </c>
      <c r="E185" s="23">
        <v>0</v>
      </c>
      <c r="F185" s="23">
        <v>0</v>
      </c>
      <c r="G185" s="24">
        <v>0</v>
      </c>
      <c r="H185" s="27">
        <v>0</v>
      </c>
      <c r="I185" s="27">
        <v>0</v>
      </c>
      <c r="J185" s="27">
        <v>0</v>
      </c>
      <c r="K185" s="27">
        <v>0</v>
      </c>
      <c r="L185" s="27">
        <v>0</v>
      </c>
      <c r="M185" s="27">
        <v>0</v>
      </c>
      <c r="N185" s="27">
        <v>0</v>
      </c>
      <c r="O185" s="27">
        <v>0</v>
      </c>
      <c r="P185" s="27">
        <v>0</v>
      </c>
      <c r="Q185" s="27">
        <v>0</v>
      </c>
      <c r="R185" s="27">
        <v>0</v>
      </c>
      <c r="S185" s="24">
        <v>0</v>
      </c>
      <c r="T185" s="27">
        <v>0</v>
      </c>
      <c r="U185" s="27">
        <v>0</v>
      </c>
      <c r="V185" s="27">
        <v>0</v>
      </c>
      <c r="W185" s="27">
        <v>0</v>
      </c>
      <c r="X185" s="24">
        <v>0</v>
      </c>
      <c r="Y185" s="27">
        <v>0</v>
      </c>
      <c r="Z185" s="27">
        <v>0</v>
      </c>
      <c r="AA185" s="27">
        <v>0</v>
      </c>
      <c r="AB185" s="27">
        <v>0</v>
      </c>
      <c r="AC185" s="27">
        <v>0</v>
      </c>
      <c r="AD185" s="27">
        <v>0</v>
      </c>
      <c r="AE185" s="27">
        <v>0</v>
      </c>
      <c r="AF185" s="27">
        <v>0</v>
      </c>
      <c r="AG185" s="24">
        <v>0</v>
      </c>
      <c r="AH185" s="27">
        <v>0</v>
      </c>
      <c r="AI185" s="27">
        <v>0</v>
      </c>
      <c r="AJ185" s="27">
        <v>0</v>
      </c>
      <c r="AK185" s="27">
        <v>0</v>
      </c>
      <c r="AL185" s="27">
        <v>0</v>
      </c>
      <c r="AM185" s="27">
        <v>0</v>
      </c>
      <c r="AN185" s="27">
        <v>0</v>
      </c>
      <c r="AO185" s="24">
        <v>0</v>
      </c>
      <c r="AP185" s="27">
        <v>0</v>
      </c>
      <c r="AQ185" s="24">
        <v>0</v>
      </c>
      <c r="AR185" s="23">
        <v>0</v>
      </c>
      <c r="AS185" s="23">
        <v>0</v>
      </c>
      <c r="AT185" s="27">
        <v>0</v>
      </c>
      <c r="AU185" s="27">
        <v>0</v>
      </c>
      <c r="AV185" s="24">
        <v>0</v>
      </c>
      <c r="AW185" s="27">
        <v>0</v>
      </c>
      <c r="AX185" s="27">
        <v>0</v>
      </c>
      <c r="AY185" s="24">
        <v>0</v>
      </c>
    </row>
    <row r="186" spans="1:51">
      <c r="A186" s="16" t="s">
        <v>787</v>
      </c>
      <c r="B186" s="16" t="s">
        <v>991</v>
      </c>
      <c r="C186" s="16" t="s">
        <v>1045</v>
      </c>
      <c r="D186" s="26">
        <v>24</v>
      </c>
      <c r="E186" s="25">
        <v>15</v>
      </c>
      <c r="F186" s="25">
        <v>4</v>
      </c>
      <c r="G186" s="26">
        <v>1</v>
      </c>
      <c r="H186" s="25">
        <v>0</v>
      </c>
      <c r="I186" s="25">
        <v>0</v>
      </c>
      <c r="J186" s="25">
        <v>0</v>
      </c>
      <c r="K186" s="25">
        <v>0</v>
      </c>
      <c r="L186" s="25">
        <v>0</v>
      </c>
      <c r="M186" s="25">
        <v>0</v>
      </c>
      <c r="N186" s="25">
        <v>0</v>
      </c>
      <c r="O186" s="25">
        <v>0</v>
      </c>
      <c r="P186" s="25">
        <v>0</v>
      </c>
      <c r="Q186" s="25">
        <v>0</v>
      </c>
      <c r="R186" s="25">
        <v>0</v>
      </c>
      <c r="S186" s="26">
        <v>0</v>
      </c>
      <c r="T186" s="25">
        <v>1</v>
      </c>
      <c r="U186" s="25">
        <v>0</v>
      </c>
      <c r="V186" s="25">
        <v>0</v>
      </c>
      <c r="W186" s="25">
        <v>0</v>
      </c>
      <c r="X186" s="26">
        <v>0</v>
      </c>
      <c r="Y186" s="25">
        <v>1</v>
      </c>
      <c r="Z186" s="25">
        <v>1</v>
      </c>
      <c r="AA186" s="25">
        <v>0</v>
      </c>
      <c r="AB186" s="25">
        <v>1</v>
      </c>
      <c r="AC186" s="25">
        <v>0</v>
      </c>
      <c r="AD186" s="25">
        <v>1</v>
      </c>
      <c r="AE186" s="25">
        <v>0</v>
      </c>
      <c r="AF186" s="25">
        <v>1</v>
      </c>
      <c r="AG186" s="26">
        <v>0</v>
      </c>
      <c r="AH186" s="25">
        <v>0</v>
      </c>
      <c r="AI186" s="25">
        <v>1</v>
      </c>
      <c r="AJ186" s="25">
        <v>1</v>
      </c>
      <c r="AK186" s="25">
        <v>1</v>
      </c>
      <c r="AL186" s="25">
        <v>0</v>
      </c>
      <c r="AM186" s="25">
        <v>0</v>
      </c>
      <c r="AN186" s="25">
        <v>1</v>
      </c>
      <c r="AO186" s="26">
        <v>1</v>
      </c>
      <c r="AP186" s="25">
        <v>1</v>
      </c>
      <c r="AQ186" s="26">
        <v>1</v>
      </c>
      <c r="AR186" s="25">
        <v>0</v>
      </c>
      <c r="AS186" s="25">
        <v>0</v>
      </c>
      <c r="AT186" s="25">
        <v>0</v>
      </c>
      <c r="AU186" s="25">
        <v>0</v>
      </c>
      <c r="AV186" s="26">
        <v>0</v>
      </c>
      <c r="AW186" s="25">
        <v>0</v>
      </c>
      <c r="AX186" s="25">
        <v>1</v>
      </c>
      <c r="AY186" s="26">
        <v>0</v>
      </c>
    </row>
    <row r="187" spans="1:51">
      <c r="A187" s="16" t="s">
        <v>862</v>
      </c>
      <c r="B187" s="16" t="s">
        <v>1314</v>
      </c>
      <c r="C187" s="16" t="s">
        <v>1462</v>
      </c>
      <c r="D187" s="26">
        <v>1197</v>
      </c>
      <c r="E187" s="25">
        <v>1</v>
      </c>
      <c r="F187" s="25">
        <v>0</v>
      </c>
      <c r="G187" s="26">
        <v>0</v>
      </c>
      <c r="H187" s="25">
        <v>0</v>
      </c>
      <c r="I187" s="25">
        <v>0</v>
      </c>
      <c r="J187" s="25">
        <v>0</v>
      </c>
      <c r="K187" s="25">
        <v>0</v>
      </c>
      <c r="L187" s="25">
        <v>0</v>
      </c>
      <c r="M187" s="25">
        <v>0</v>
      </c>
      <c r="N187" s="25">
        <v>0</v>
      </c>
      <c r="O187" s="25">
        <v>0</v>
      </c>
      <c r="P187" s="25">
        <v>0</v>
      </c>
      <c r="Q187" s="25">
        <v>0</v>
      </c>
      <c r="R187" s="25">
        <v>0</v>
      </c>
      <c r="S187" s="26">
        <v>0</v>
      </c>
      <c r="T187" s="25">
        <v>0</v>
      </c>
      <c r="U187" s="25">
        <v>0</v>
      </c>
      <c r="V187" s="25">
        <v>0</v>
      </c>
      <c r="W187" s="25">
        <v>0</v>
      </c>
      <c r="X187" s="26">
        <v>0</v>
      </c>
      <c r="Y187" s="25">
        <v>0</v>
      </c>
      <c r="Z187" s="25">
        <v>0</v>
      </c>
      <c r="AA187" s="25">
        <v>0</v>
      </c>
      <c r="AB187" s="25">
        <v>0</v>
      </c>
      <c r="AC187" s="25">
        <v>0</v>
      </c>
      <c r="AD187" s="25">
        <v>0</v>
      </c>
      <c r="AE187" s="25">
        <v>0</v>
      </c>
      <c r="AF187" s="25">
        <v>1</v>
      </c>
      <c r="AG187" s="26">
        <v>0</v>
      </c>
      <c r="AH187" s="25">
        <v>0</v>
      </c>
      <c r="AI187" s="25">
        <v>1</v>
      </c>
      <c r="AJ187" s="25">
        <v>1</v>
      </c>
      <c r="AK187" s="25">
        <v>1</v>
      </c>
      <c r="AL187" s="25">
        <v>0</v>
      </c>
      <c r="AM187" s="25">
        <v>0</v>
      </c>
      <c r="AN187" s="25">
        <v>0</v>
      </c>
      <c r="AO187" s="26">
        <v>0</v>
      </c>
      <c r="AP187" s="25">
        <v>1</v>
      </c>
      <c r="AQ187" s="26">
        <v>1</v>
      </c>
      <c r="AR187" s="25">
        <v>0</v>
      </c>
      <c r="AS187" s="25">
        <v>0</v>
      </c>
      <c r="AT187" s="25">
        <v>0</v>
      </c>
      <c r="AU187" s="25">
        <v>0</v>
      </c>
      <c r="AV187" s="26">
        <v>0</v>
      </c>
      <c r="AW187" s="25">
        <v>0</v>
      </c>
      <c r="AX187" s="25">
        <v>0</v>
      </c>
      <c r="AY187" s="26">
        <v>0</v>
      </c>
    </row>
    <row r="188" spans="1:51">
      <c r="A188" s="17" t="s">
        <v>284</v>
      </c>
      <c r="B188" s="14" t="s">
        <v>903</v>
      </c>
      <c r="C188" s="14" t="s">
        <v>1167</v>
      </c>
      <c r="D188" s="24">
        <v>5</v>
      </c>
      <c r="E188" s="23">
        <v>13</v>
      </c>
      <c r="F188" s="23">
        <v>55</v>
      </c>
      <c r="G188" s="24">
        <v>0</v>
      </c>
      <c r="H188" s="27">
        <v>1</v>
      </c>
      <c r="I188" s="27">
        <v>1</v>
      </c>
      <c r="J188" s="27">
        <v>1</v>
      </c>
      <c r="K188" s="27">
        <v>0</v>
      </c>
      <c r="L188" s="27">
        <v>0</v>
      </c>
      <c r="M188" s="27">
        <v>0</v>
      </c>
      <c r="N188" s="27">
        <v>0</v>
      </c>
      <c r="O188" s="27">
        <v>0</v>
      </c>
      <c r="P188" s="27">
        <v>0</v>
      </c>
      <c r="Q188" s="27">
        <v>0</v>
      </c>
      <c r="R188" s="27">
        <v>0</v>
      </c>
      <c r="S188" s="24">
        <v>0</v>
      </c>
      <c r="T188" s="27">
        <v>0</v>
      </c>
      <c r="U188" s="27">
        <v>0</v>
      </c>
      <c r="V188" s="27">
        <v>0</v>
      </c>
      <c r="W188" s="27">
        <v>0</v>
      </c>
      <c r="X188" s="24">
        <v>0</v>
      </c>
      <c r="Y188" s="27">
        <v>1</v>
      </c>
      <c r="Z188" s="27">
        <v>0</v>
      </c>
      <c r="AA188" s="27">
        <v>0</v>
      </c>
      <c r="AB188" s="27">
        <v>0</v>
      </c>
      <c r="AC188" s="27">
        <v>0</v>
      </c>
      <c r="AD188" s="27">
        <v>1</v>
      </c>
      <c r="AE188" s="27">
        <v>0</v>
      </c>
      <c r="AF188" s="27">
        <v>0</v>
      </c>
      <c r="AG188" s="24">
        <v>0</v>
      </c>
      <c r="AH188" s="27">
        <v>0</v>
      </c>
      <c r="AI188" s="27">
        <v>0</v>
      </c>
      <c r="AJ188" s="27">
        <v>0</v>
      </c>
      <c r="AK188" s="27">
        <v>0</v>
      </c>
      <c r="AL188" s="27">
        <v>0</v>
      </c>
      <c r="AM188" s="27">
        <v>0</v>
      </c>
      <c r="AN188" s="27">
        <v>0</v>
      </c>
      <c r="AO188" s="24">
        <v>0</v>
      </c>
      <c r="AP188" s="27">
        <v>0</v>
      </c>
      <c r="AQ188" s="24">
        <v>1</v>
      </c>
      <c r="AR188" s="23">
        <v>0</v>
      </c>
      <c r="AS188" s="23">
        <v>0</v>
      </c>
      <c r="AT188" s="27">
        <v>0</v>
      </c>
      <c r="AU188" s="27">
        <v>0</v>
      </c>
      <c r="AV188" s="24">
        <v>0</v>
      </c>
      <c r="AW188" s="27">
        <v>0</v>
      </c>
      <c r="AX188" s="27">
        <v>1</v>
      </c>
      <c r="AY188" s="24">
        <v>0</v>
      </c>
    </row>
    <row r="189" spans="1:51">
      <c r="A189" s="17" t="s">
        <v>659</v>
      </c>
      <c r="B189" s="14" t="s">
        <v>903</v>
      </c>
      <c r="C189" s="14" t="s">
        <v>1373</v>
      </c>
      <c r="D189" s="24">
        <v>1656</v>
      </c>
      <c r="E189" s="23">
        <v>0</v>
      </c>
      <c r="F189" s="23">
        <v>0</v>
      </c>
      <c r="G189" s="24">
        <v>0</v>
      </c>
      <c r="H189" s="27">
        <v>0</v>
      </c>
      <c r="I189" s="27">
        <v>0</v>
      </c>
      <c r="J189" s="27">
        <v>0</v>
      </c>
      <c r="K189" s="27">
        <v>0</v>
      </c>
      <c r="L189" s="27">
        <v>0</v>
      </c>
      <c r="M189" s="27">
        <v>0</v>
      </c>
      <c r="N189" s="27">
        <v>0</v>
      </c>
      <c r="O189" s="27">
        <v>0</v>
      </c>
      <c r="P189" s="27">
        <v>0</v>
      </c>
      <c r="Q189" s="27">
        <v>0</v>
      </c>
      <c r="R189" s="27">
        <v>0</v>
      </c>
      <c r="S189" s="24">
        <v>0</v>
      </c>
      <c r="T189" s="27">
        <v>0</v>
      </c>
      <c r="U189" s="27">
        <v>0</v>
      </c>
      <c r="V189" s="27">
        <v>0</v>
      </c>
      <c r="W189" s="27">
        <v>0</v>
      </c>
      <c r="X189" s="24">
        <v>0</v>
      </c>
      <c r="Y189" s="27">
        <v>0</v>
      </c>
      <c r="Z189" s="27">
        <v>0</v>
      </c>
      <c r="AA189" s="27">
        <v>0</v>
      </c>
      <c r="AB189" s="27">
        <v>0</v>
      </c>
      <c r="AC189" s="27">
        <v>0</v>
      </c>
      <c r="AD189" s="27">
        <v>0</v>
      </c>
      <c r="AE189" s="27">
        <v>0</v>
      </c>
      <c r="AF189" s="27">
        <v>0</v>
      </c>
      <c r="AG189" s="24">
        <v>0</v>
      </c>
      <c r="AH189" s="27">
        <v>0</v>
      </c>
      <c r="AI189" s="27">
        <v>0</v>
      </c>
      <c r="AJ189" s="27">
        <v>0</v>
      </c>
      <c r="AK189" s="27">
        <v>0</v>
      </c>
      <c r="AL189" s="27">
        <v>0</v>
      </c>
      <c r="AM189" s="27">
        <v>0</v>
      </c>
      <c r="AN189" s="27">
        <v>0</v>
      </c>
      <c r="AO189" s="24">
        <v>0</v>
      </c>
      <c r="AP189" s="27">
        <v>0</v>
      </c>
      <c r="AQ189" s="24">
        <v>0</v>
      </c>
      <c r="AR189" s="23">
        <v>0</v>
      </c>
      <c r="AS189" s="23">
        <v>0</v>
      </c>
      <c r="AT189" s="27">
        <v>0</v>
      </c>
      <c r="AU189" s="27">
        <v>0</v>
      </c>
      <c r="AV189" s="24">
        <v>0</v>
      </c>
      <c r="AW189" s="27">
        <v>0</v>
      </c>
      <c r="AX189" s="27">
        <v>0</v>
      </c>
      <c r="AY189" s="24">
        <v>0</v>
      </c>
    </row>
    <row r="190" spans="1:51">
      <c r="A190" s="18" t="s">
        <v>851</v>
      </c>
      <c r="B190" s="14" t="s">
        <v>903</v>
      </c>
      <c r="C190" s="14" t="s">
        <v>1373</v>
      </c>
      <c r="D190" s="24">
        <v>2107</v>
      </c>
      <c r="E190" s="23">
        <v>0</v>
      </c>
      <c r="F190" s="23">
        <v>0</v>
      </c>
      <c r="G190" s="24">
        <v>0</v>
      </c>
      <c r="H190" s="27">
        <v>0</v>
      </c>
      <c r="I190" s="27">
        <v>0</v>
      </c>
      <c r="J190" s="27">
        <v>0</v>
      </c>
      <c r="K190" s="27">
        <v>0</v>
      </c>
      <c r="L190" s="27">
        <v>0</v>
      </c>
      <c r="M190" s="27">
        <v>0</v>
      </c>
      <c r="N190" s="27">
        <v>0</v>
      </c>
      <c r="O190" s="27">
        <v>0</v>
      </c>
      <c r="P190" s="27">
        <v>0</v>
      </c>
      <c r="Q190" s="27">
        <v>0</v>
      </c>
      <c r="R190" s="27">
        <v>0</v>
      </c>
      <c r="S190" s="24">
        <v>0</v>
      </c>
      <c r="T190" s="27">
        <v>0</v>
      </c>
      <c r="U190" s="27">
        <v>0</v>
      </c>
      <c r="V190" s="27">
        <v>0</v>
      </c>
      <c r="W190" s="27">
        <v>0</v>
      </c>
      <c r="X190" s="24">
        <v>0</v>
      </c>
      <c r="Y190" s="27">
        <v>0</v>
      </c>
      <c r="Z190" s="27">
        <v>0</v>
      </c>
      <c r="AA190" s="27">
        <v>0</v>
      </c>
      <c r="AB190" s="27">
        <v>0</v>
      </c>
      <c r="AC190" s="27">
        <v>0</v>
      </c>
      <c r="AD190" s="27">
        <v>0</v>
      </c>
      <c r="AE190" s="27">
        <v>0</v>
      </c>
      <c r="AF190" s="27">
        <v>0</v>
      </c>
      <c r="AG190" s="24">
        <v>0</v>
      </c>
      <c r="AH190" s="27">
        <v>0</v>
      </c>
      <c r="AI190" s="27">
        <v>0</v>
      </c>
      <c r="AJ190" s="27">
        <v>0</v>
      </c>
      <c r="AK190" s="27">
        <v>0</v>
      </c>
      <c r="AL190" s="27">
        <v>0</v>
      </c>
      <c r="AM190" s="27">
        <v>0</v>
      </c>
      <c r="AN190" s="27">
        <v>0</v>
      </c>
      <c r="AO190" s="24">
        <v>0</v>
      </c>
      <c r="AP190" s="27">
        <v>0</v>
      </c>
      <c r="AQ190" s="24">
        <v>0</v>
      </c>
      <c r="AR190" s="23">
        <v>0</v>
      </c>
      <c r="AS190" s="23">
        <v>0</v>
      </c>
      <c r="AT190" s="27">
        <v>0</v>
      </c>
      <c r="AU190" s="27">
        <v>0</v>
      </c>
      <c r="AV190" s="24">
        <v>0</v>
      </c>
      <c r="AW190" s="27">
        <v>0</v>
      </c>
      <c r="AX190" s="27">
        <v>0</v>
      </c>
      <c r="AY190" s="24">
        <v>0</v>
      </c>
    </row>
    <row r="191" spans="1:51">
      <c r="A191" s="18" t="s">
        <v>855</v>
      </c>
      <c r="B191" s="14" t="s">
        <v>903</v>
      </c>
      <c r="C191" s="14" t="s">
        <v>1292</v>
      </c>
      <c r="D191" s="24">
        <v>2031</v>
      </c>
      <c r="E191" s="23">
        <v>0</v>
      </c>
      <c r="F191" s="23">
        <v>0</v>
      </c>
      <c r="G191" s="24">
        <v>0</v>
      </c>
      <c r="H191" s="27">
        <v>0</v>
      </c>
      <c r="I191" s="27">
        <v>0</v>
      </c>
      <c r="J191" s="27">
        <v>0</v>
      </c>
      <c r="K191" s="27">
        <v>0</v>
      </c>
      <c r="L191" s="27">
        <v>0</v>
      </c>
      <c r="M191" s="27">
        <v>0</v>
      </c>
      <c r="N191" s="27">
        <v>0</v>
      </c>
      <c r="O191" s="27">
        <v>0</v>
      </c>
      <c r="P191" s="27">
        <v>0</v>
      </c>
      <c r="Q191" s="27">
        <v>0</v>
      </c>
      <c r="R191" s="27">
        <v>0</v>
      </c>
      <c r="S191" s="24">
        <v>0</v>
      </c>
      <c r="T191" s="27">
        <v>0</v>
      </c>
      <c r="U191" s="27">
        <v>0</v>
      </c>
      <c r="V191" s="27">
        <v>0</v>
      </c>
      <c r="W191" s="27">
        <v>0</v>
      </c>
      <c r="X191" s="24">
        <v>0</v>
      </c>
      <c r="Y191" s="27">
        <v>0</v>
      </c>
      <c r="Z191" s="27">
        <v>0</v>
      </c>
      <c r="AA191" s="27">
        <v>0</v>
      </c>
      <c r="AB191" s="27">
        <v>0</v>
      </c>
      <c r="AC191" s="27">
        <v>0</v>
      </c>
      <c r="AD191" s="27">
        <v>0</v>
      </c>
      <c r="AE191" s="27">
        <v>0</v>
      </c>
      <c r="AF191" s="27">
        <v>0</v>
      </c>
      <c r="AG191" s="24">
        <v>0</v>
      </c>
      <c r="AH191" s="27">
        <v>0</v>
      </c>
      <c r="AI191" s="27">
        <v>0</v>
      </c>
      <c r="AJ191" s="27">
        <v>0</v>
      </c>
      <c r="AK191" s="27">
        <v>0</v>
      </c>
      <c r="AL191" s="27">
        <v>0</v>
      </c>
      <c r="AM191" s="27">
        <v>0</v>
      </c>
      <c r="AN191" s="27">
        <v>0</v>
      </c>
      <c r="AO191" s="24">
        <v>0</v>
      </c>
      <c r="AP191" s="27">
        <v>0</v>
      </c>
      <c r="AQ191" s="24">
        <v>0</v>
      </c>
      <c r="AR191" s="23">
        <v>0</v>
      </c>
      <c r="AS191" s="23">
        <v>0</v>
      </c>
      <c r="AT191" s="27">
        <v>0</v>
      </c>
      <c r="AU191" s="27">
        <v>0</v>
      </c>
      <c r="AV191" s="24">
        <v>0</v>
      </c>
      <c r="AW191" s="27">
        <v>0</v>
      </c>
      <c r="AX191" s="27">
        <v>0</v>
      </c>
      <c r="AY191" s="24">
        <v>0</v>
      </c>
    </row>
    <row r="192" spans="1:51">
      <c r="A192" s="16" t="s">
        <v>860</v>
      </c>
      <c r="B192" s="16" t="s">
        <v>903</v>
      </c>
      <c r="C192" s="16" t="s">
        <v>1292</v>
      </c>
      <c r="D192" s="26">
        <v>2137</v>
      </c>
      <c r="E192" s="25">
        <v>0</v>
      </c>
      <c r="F192" s="25">
        <v>0</v>
      </c>
      <c r="G192" s="26">
        <v>0</v>
      </c>
      <c r="H192" s="25">
        <v>0</v>
      </c>
      <c r="I192" s="25">
        <v>0</v>
      </c>
      <c r="J192" s="25">
        <v>0</v>
      </c>
      <c r="K192" s="25">
        <v>0</v>
      </c>
      <c r="L192" s="25">
        <v>0</v>
      </c>
      <c r="M192" s="25">
        <v>0</v>
      </c>
      <c r="N192" s="25">
        <v>0</v>
      </c>
      <c r="O192" s="25">
        <v>0</v>
      </c>
      <c r="P192" s="25">
        <v>0</v>
      </c>
      <c r="Q192" s="25">
        <v>0</v>
      </c>
      <c r="R192" s="25">
        <v>0</v>
      </c>
      <c r="S192" s="26">
        <v>0</v>
      </c>
      <c r="T192" s="25">
        <v>0</v>
      </c>
      <c r="U192" s="25">
        <v>0</v>
      </c>
      <c r="V192" s="25">
        <v>0</v>
      </c>
      <c r="W192" s="25">
        <v>0</v>
      </c>
      <c r="X192" s="26">
        <v>0</v>
      </c>
      <c r="Y192" s="25">
        <v>0</v>
      </c>
      <c r="Z192" s="25">
        <v>0</v>
      </c>
      <c r="AA192" s="25">
        <v>0</v>
      </c>
      <c r="AB192" s="25">
        <v>0</v>
      </c>
      <c r="AC192" s="25">
        <v>0</v>
      </c>
      <c r="AD192" s="25">
        <v>0</v>
      </c>
      <c r="AE192" s="25">
        <v>0</v>
      </c>
      <c r="AF192" s="25">
        <v>0</v>
      </c>
      <c r="AG192" s="26">
        <v>0</v>
      </c>
      <c r="AH192" s="25">
        <v>0</v>
      </c>
      <c r="AI192" s="25">
        <v>0</v>
      </c>
      <c r="AJ192" s="25">
        <v>0</v>
      </c>
      <c r="AK192" s="25">
        <v>0</v>
      </c>
      <c r="AL192" s="25">
        <v>0</v>
      </c>
      <c r="AM192" s="25">
        <v>0</v>
      </c>
      <c r="AN192" s="25">
        <v>0</v>
      </c>
      <c r="AO192" s="26">
        <v>0</v>
      </c>
      <c r="AP192" s="25">
        <v>0</v>
      </c>
      <c r="AQ192" s="26">
        <v>0</v>
      </c>
      <c r="AR192" s="25">
        <v>0</v>
      </c>
      <c r="AS192" s="25">
        <v>0</v>
      </c>
      <c r="AT192" s="25">
        <v>0</v>
      </c>
      <c r="AU192" s="25">
        <v>0</v>
      </c>
      <c r="AV192" s="26">
        <v>0</v>
      </c>
      <c r="AW192" s="25">
        <v>0</v>
      </c>
      <c r="AX192" s="25">
        <v>0</v>
      </c>
      <c r="AY192" s="26">
        <v>0</v>
      </c>
    </row>
    <row r="193" spans="1:51">
      <c r="A193" s="15" t="s">
        <v>396</v>
      </c>
      <c r="B193" s="16" t="s">
        <v>1245</v>
      </c>
      <c r="C193" s="16" t="s">
        <v>1244</v>
      </c>
      <c r="D193" s="26">
        <v>899</v>
      </c>
      <c r="E193" s="25">
        <v>0</v>
      </c>
      <c r="F193" s="25">
        <v>0</v>
      </c>
      <c r="G193" s="26">
        <v>0</v>
      </c>
      <c r="H193" s="25">
        <v>0</v>
      </c>
      <c r="I193" s="25">
        <v>0</v>
      </c>
      <c r="J193" s="25">
        <v>0</v>
      </c>
      <c r="K193" s="25">
        <v>0</v>
      </c>
      <c r="L193" s="25">
        <v>0</v>
      </c>
      <c r="M193" s="25">
        <v>0</v>
      </c>
      <c r="N193" s="25">
        <v>0</v>
      </c>
      <c r="O193" s="25">
        <v>0</v>
      </c>
      <c r="P193" s="25">
        <v>0</v>
      </c>
      <c r="Q193" s="25">
        <v>0</v>
      </c>
      <c r="R193" s="25">
        <v>0</v>
      </c>
      <c r="S193" s="26">
        <v>0</v>
      </c>
      <c r="T193" s="25">
        <v>0</v>
      </c>
      <c r="U193" s="25">
        <v>0</v>
      </c>
      <c r="V193" s="25">
        <v>0</v>
      </c>
      <c r="W193" s="25">
        <v>0</v>
      </c>
      <c r="X193" s="26">
        <v>0</v>
      </c>
      <c r="Y193" s="25">
        <v>0</v>
      </c>
      <c r="Z193" s="25">
        <v>0</v>
      </c>
      <c r="AA193" s="25">
        <v>0</v>
      </c>
      <c r="AB193" s="25">
        <v>0</v>
      </c>
      <c r="AC193" s="25">
        <v>0</v>
      </c>
      <c r="AD193" s="25">
        <v>0</v>
      </c>
      <c r="AE193" s="25">
        <v>0</v>
      </c>
      <c r="AF193" s="25">
        <v>0</v>
      </c>
      <c r="AG193" s="26">
        <v>0</v>
      </c>
      <c r="AH193" s="25">
        <v>0</v>
      </c>
      <c r="AI193" s="25">
        <v>0</v>
      </c>
      <c r="AJ193" s="25">
        <v>0</v>
      </c>
      <c r="AK193" s="25">
        <v>0</v>
      </c>
      <c r="AL193" s="25">
        <v>0</v>
      </c>
      <c r="AM193" s="25">
        <v>0</v>
      </c>
      <c r="AN193" s="25">
        <v>0</v>
      </c>
      <c r="AO193" s="26">
        <v>0</v>
      </c>
      <c r="AP193" s="25">
        <v>0</v>
      </c>
      <c r="AQ193" s="26">
        <v>0</v>
      </c>
      <c r="AR193" s="25">
        <v>0</v>
      </c>
      <c r="AS193" s="25">
        <v>0</v>
      </c>
      <c r="AT193" s="25">
        <v>0</v>
      </c>
      <c r="AU193" s="25">
        <v>0</v>
      </c>
      <c r="AV193" s="26">
        <v>0</v>
      </c>
      <c r="AW193" s="25">
        <v>0</v>
      </c>
      <c r="AX193" s="25">
        <v>0</v>
      </c>
      <c r="AY193" s="26">
        <v>0</v>
      </c>
    </row>
  </sheetData>
  <autoFilter ref="A2:D193" xr:uid="{DE1FED05-FD01-2943-93FB-EC26E40DCC33}">
    <sortState xmlns:xlrd2="http://schemas.microsoft.com/office/spreadsheetml/2017/richdata2" ref="A3:D193">
      <sortCondition ref="B2:B193"/>
    </sortState>
  </autoFilter>
  <mergeCells count="1">
    <mergeCell ref="A1:AY1"/>
  </mergeCells>
  <conditionalFormatting sqref="H132:AS193 H3:AQ131">
    <cfRule type="colorScale" priority="12">
      <colorScale>
        <cfvo type="num" val="0"/>
        <cfvo type="num" val="1"/>
        <cfvo type="max"/>
        <color theme="0"/>
        <color rgb="FFFFEB84"/>
        <color rgb="FFFF0000"/>
      </colorScale>
    </cfRule>
    <cfRule type="colorScale" priority="13">
      <colorScale>
        <cfvo type="min"/>
        <cfvo type="max"/>
        <color rgb="FFFCFCFF"/>
        <color rgb="FFF8696B"/>
      </colorScale>
    </cfRule>
  </conditionalFormatting>
  <conditionalFormatting sqref="AT132:AV193 AU3:AV131">
    <cfRule type="colorScale" priority="10">
      <colorScale>
        <cfvo type="num" val="0"/>
        <cfvo type="num" val="1"/>
        <cfvo type="max"/>
        <color theme="0"/>
        <color rgb="FFFFEB84"/>
        <color rgb="FFFF0000"/>
      </colorScale>
    </cfRule>
    <cfRule type="colorScale" priority="11">
      <colorScale>
        <cfvo type="min"/>
        <cfvo type="max"/>
        <color rgb="FFFCFCFF"/>
        <color rgb="FFF8696B"/>
      </colorScale>
    </cfRule>
  </conditionalFormatting>
  <conditionalFormatting sqref="AR3:AS131">
    <cfRule type="colorScale" priority="8">
      <colorScale>
        <cfvo type="num" val="0"/>
        <cfvo type="num" val="1"/>
        <cfvo type="max"/>
        <color theme="0"/>
        <color rgb="FFFFEB84"/>
        <color rgb="FFFF0000"/>
      </colorScale>
    </cfRule>
    <cfRule type="colorScale" priority="9">
      <colorScale>
        <cfvo type="min"/>
        <cfvo type="max"/>
        <color rgb="FFFCFCFF"/>
        <color rgb="FFF8696B"/>
      </colorScale>
    </cfRule>
  </conditionalFormatting>
  <conditionalFormatting sqref="AT3:AT131">
    <cfRule type="colorScale" priority="6">
      <colorScale>
        <cfvo type="num" val="0"/>
        <cfvo type="num" val="1"/>
        <cfvo type="max"/>
        <color theme="0"/>
        <color rgb="FFFFEB84"/>
        <color rgb="FFFF0000"/>
      </colorScale>
    </cfRule>
    <cfRule type="colorScale" priority="7">
      <colorScale>
        <cfvo type="min"/>
        <cfvo type="max"/>
        <color rgb="FFFCFCFF"/>
        <color rgb="FFF8696B"/>
      </colorScale>
    </cfRule>
  </conditionalFormatting>
  <conditionalFormatting sqref="AW3:AY193">
    <cfRule type="colorScale" priority="4">
      <colorScale>
        <cfvo type="num" val="0"/>
        <cfvo type="num" val="1"/>
        <cfvo type="max"/>
        <color theme="0"/>
        <color rgb="FFFFEB84"/>
        <color rgb="FFFF0000"/>
      </colorScale>
    </cfRule>
    <cfRule type="colorScale" priority="5">
      <colorScale>
        <cfvo type="min"/>
        <cfvo type="max"/>
        <color rgb="FFFCFCFF"/>
        <color rgb="FFF8696B"/>
      </colorScale>
    </cfRule>
  </conditionalFormatting>
  <conditionalFormatting sqref="E2:E193">
    <cfRule type="colorScale" priority="3">
      <colorScale>
        <cfvo type="num" val="0"/>
        <cfvo type="max"/>
        <color theme="0"/>
        <color rgb="FF00B0F0"/>
      </colorScale>
    </cfRule>
  </conditionalFormatting>
  <conditionalFormatting sqref="F2:F193">
    <cfRule type="colorScale" priority="2">
      <colorScale>
        <cfvo type="num" val="0"/>
        <cfvo type="max"/>
        <color theme="0"/>
        <color rgb="FF00B0F0"/>
      </colorScale>
    </cfRule>
  </conditionalFormatting>
  <conditionalFormatting sqref="G2:G193">
    <cfRule type="colorScale" priority="1">
      <colorScale>
        <cfvo type="num" val="0"/>
        <cfvo type="max"/>
        <color theme="0"/>
        <color rgb="FF00B0F0"/>
      </colorScale>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4801C-7C95-D749-9E0D-1AF850EE7A87}">
  <dimension ref="A1:AZ193"/>
  <sheetViews>
    <sheetView topLeftCell="C118" zoomScaleNormal="100" workbookViewId="0">
      <selection activeCell="A2" sqref="A2"/>
    </sheetView>
  </sheetViews>
  <sheetFormatPr baseColWidth="10" defaultRowHeight="16"/>
  <cols>
    <col min="2" max="2" width="23" bestFit="1" customWidth="1"/>
    <col min="3" max="3" width="126.5" bestFit="1" customWidth="1"/>
    <col min="4" max="4" width="10.83203125" style="1"/>
    <col min="5" max="7" width="4.83203125" style="1" bestFit="1" customWidth="1"/>
    <col min="8" max="41" width="3.6640625" bestFit="1" customWidth="1"/>
    <col min="42" max="43" width="3.6640625" style="8" bestFit="1" customWidth="1"/>
    <col min="44" max="45" width="3.6640625" style="8" customWidth="1"/>
    <col min="46" max="46" width="3.6640625" bestFit="1" customWidth="1"/>
    <col min="47" max="47" width="3.6640625" customWidth="1"/>
    <col min="48" max="48" width="3.6640625" bestFit="1" customWidth="1"/>
    <col min="49" max="49" width="3.6640625" style="8" bestFit="1" customWidth="1"/>
    <col min="50" max="50" width="3.6640625" style="8" customWidth="1"/>
    <col min="51" max="51" width="3.6640625" style="8" bestFit="1" customWidth="1"/>
  </cols>
  <sheetData>
    <row r="1" spans="1:52">
      <c r="A1" s="320" t="s">
        <v>5208</v>
      </c>
      <c r="B1" s="320"/>
      <c r="C1" s="320"/>
      <c r="D1" s="320"/>
      <c r="E1" s="320"/>
      <c r="F1" s="320"/>
      <c r="G1" s="320"/>
      <c r="H1" s="320"/>
      <c r="I1" s="320"/>
      <c r="J1" s="320"/>
      <c r="K1" s="320"/>
      <c r="L1" s="320"/>
      <c r="M1" s="320"/>
      <c r="N1" s="320"/>
      <c r="O1" s="320"/>
      <c r="P1" s="320"/>
      <c r="Q1" s="320"/>
      <c r="R1" s="320"/>
      <c r="S1" s="320"/>
      <c r="T1" s="320"/>
      <c r="U1" s="320"/>
      <c r="V1" s="320"/>
      <c r="W1" s="320"/>
      <c r="X1" s="320"/>
      <c r="Y1" s="320"/>
      <c r="Z1" s="320"/>
      <c r="AA1" s="320"/>
      <c r="AB1" s="320"/>
      <c r="AC1" s="320"/>
      <c r="AD1" s="320"/>
      <c r="AE1" s="320"/>
      <c r="AF1" s="320"/>
      <c r="AG1" s="320"/>
      <c r="AH1" s="320"/>
      <c r="AI1" s="320"/>
      <c r="AJ1" s="320"/>
      <c r="AK1" s="320"/>
      <c r="AL1" s="320"/>
      <c r="AM1" s="320"/>
      <c r="AN1" s="320"/>
      <c r="AO1" s="320"/>
      <c r="AP1" s="320"/>
      <c r="AQ1" s="320"/>
      <c r="AR1" s="320"/>
      <c r="AS1" s="320"/>
      <c r="AT1" s="320"/>
      <c r="AU1" s="320"/>
      <c r="AV1" s="320"/>
      <c r="AW1" s="320"/>
      <c r="AX1" s="320"/>
      <c r="AY1" s="320"/>
      <c r="AZ1" s="72"/>
    </row>
    <row r="2" spans="1:52" ht="159" customHeight="1">
      <c r="A2" s="30" t="s">
        <v>2306</v>
      </c>
      <c r="B2" s="30" t="s">
        <v>3</v>
      </c>
      <c r="C2" s="30" t="s">
        <v>1519</v>
      </c>
      <c r="D2" s="39" t="s">
        <v>2</v>
      </c>
      <c r="E2" s="31" t="s">
        <v>1586</v>
      </c>
      <c r="F2" s="31" t="s">
        <v>2374</v>
      </c>
      <c r="G2" s="32" t="s">
        <v>2375</v>
      </c>
      <c r="H2" s="33" t="s">
        <v>1553</v>
      </c>
      <c r="I2" s="33" t="s">
        <v>1554</v>
      </c>
      <c r="J2" s="33" t="s">
        <v>1555</v>
      </c>
      <c r="K2" s="33" t="s">
        <v>1556</v>
      </c>
      <c r="L2" s="33" t="s">
        <v>1557</v>
      </c>
      <c r="M2" s="33" t="s">
        <v>1558</v>
      </c>
      <c r="N2" s="33" t="s">
        <v>1559</v>
      </c>
      <c r="O2" s="33" t="s">
        <v>1560</v>
      </c>
      <c r="P2" s="33" t="s">
        <v>1561</v>
      </c>
      <c r="Q2" s="33" t="s">
        <v>1562</v>
      </c>
      <c r="R2" s="33" t="s">
        <v>1563</v>
      </c>
      <c r="S2" s="34" t="s">
        <v>1564</v>
      </c>
      <c r="T2" s="33" t="s">
        <v>1547</v>
      </c>
      <c r="U2" s="33" t="s">
        <v>1567</v>
      </c>
      <c r="V2" s="33" t="s">
        <v>1565</v>
      </c>
      <c r="W2" s="33" t="s">
        <v>1566</v>
      </c>
      <c r="X2" s="34" t="s">
        <v>1568</v>
      </c>
      <c r="Y2" s="33" t="s">
        <v>1569</v>
      </c>
      <c r="Z2" s="33" t="s">
        <v>1570</v>
      </c>
      <c r="AA2" s="33" t="s">
        <v>1571</v>
      </c>
      <c r="AB2" s="33" t="s">
        <v>1572</v>
      </c>
      <c r="AC2" s="33" t="s">
        <v>1573</v>
      </c>
      <c r="AD2" s="33" t="s">
        <v>1574</v>
      </c>
      <c r="AE2" s="33" t="s">
        <v>1575</v>
      </c>
      <c r="AF2" s="33" t="s">
        <v>1576</v>
      </c>
      <c r="AG2" s="34" t="s">
        <v>1577</v>
      </c>
      <c r="AH2" s="33" t="s">
        <v>1578</v>
      </c>
      <c r="AI2" s="33" t="s">
        <v>1579</v>
      </c>
      <c r="AJ2" s="33" t="s">
        <v>1580</v>
      </c>
      <c r="AK2" s="33" t="s">
        <v>1581</v>
      </c>
      <c r="AL2" s="33" t="s">
        <v>1582</v>
      </c>
      <c r="AM2" s="33" t="s">
        <v>1583</v>
      </c>
      <c r="AN2" s="33" t="s">
        <v>1584</v>
      </c>
      <c r="AO2" s="34" t="s">
        <v>1585</v>
      </c>
      <c r="AP2" s="35" t="s">
        <v>1589</v>
      </c>
      <c r="AQ2" s="36" t="s">
        <v>1590</v>
      </c>
      <c r="AR2" s="41" t="s">
        <v>1591</v>
      </c>
      <c r="AS2" s="41" t="s">
        <v>1592</v>
      </c>
      <c r="AT2" s="40" t="s">
        <v>1593</v>
      </c>
      <c r="AU2" s="40" t="s">
        <v>1595</v>
      </c>
      <c r="AV2" s="34" t="s">
        <v>1594</v>
      </c>
      <c r="AW2" s="35" t="s">
        <v>2325</v>
      </c>
      <c r="AX2" s="90" t="s">
        <v>2326</v>
      </c>
      <c r="AY2" s="36" t="s">
        <v>2327</v>
      </c>
    </row>
    <row r="3" spans="1:52">
      <c r="A3" s="19" t="s">
        <v>676</v>
      </c>
      <c r="B3" s="37" t="s">
        <v>956</v>
      </c>
      <c r="C3" s="37" t="s">
        <v>1091</v>
      </c>
      <c r="D3" s="22">
        <v>1693</v>
      </c>
      <c r="E3" s="21">
        <v>0</v>
      </c>
      <c r="F3" s="21">
        <v>0</v>
      </c>
      <c r="G3" s="22">
        <v>0</v>
      </c>
      <c r="H3" s="21">
        <v>0</v>
      </c>
      <c r="I3" s="21">
        <v>0</v>
      </c>
      <c r="J3" s="21">
        <v>0</v>
      </c>
      <c r="K3" s="21">
        <v>0</v>
      </c>
      <c r="L3" s="21">
        <v>0</v>
      </c>
      <c r="M3" s="21">
        <v>0</v>
      </c>
      <c r="N3" s="21">
        <v>0</v>
      </c>
      <c r="O3" s="21">
        <v>0</v>
      </c>
      <c r="P3" s="21">
        <v>0</v>
      </c>
      <c r="Q3" s="21">
        <v>0</v>
      </c>
      <c r="R3" s="21">
        <v>0</v>
      </c>
      <c r="S3" s="22">
        <v>0</v>
      </c>
      <c r="T3" s="21">
        <v>0</v>
      </c>
      <c r="U3" s="21">
        <v>0</v>
      </c>
      <c r="V3" s="21">
        <v>0</v>
      </c>
      <c r="W3" s="21">
        <v>0</v>
      </c>
      <c r="X3" s="22">
        <v>0</v>
      </c>
      <c r="Y3" s="21">
        <v>0</v>
      </c>
      <c r="Z3" s="21">
        <v>0</v>
      </c>
      <c r="AA3" s="21">
        <v>0</v>
      </c>
      <c r="AB3" s="21">
        <v>0</v>
      </c>
      <c r="AC3" s="21">
        <v>0</v>
      </c>
      <c r="AD3" s="21">
        <v>0</v>
      </c>
      <c r="AE3" s="21">
        <v>0</v>
      </c>
      <c r="AF3" s="21">
        <v>0</v>
      </c>
      <c r="AG3" s="22">
        <v>0</v>
      </c>
      <c r="AH3" s="21">
        <v>0</v>
      </c>
      <c r="AI3" s="21">
        <v>0</v>
      </c>
      <c r="AJ3" s="21">
        <v>0</v>
      </c>
      <c r="AK3" s="21">
        <v>0</v>
      </c>
      <c r="AL3" s="21">
        <v>0</v>
      </c>
      <c r="AM3" s="21">
        <v>0</v>
      </c>
      <c r="AN3" s="21">
        <v>0</v>
      </c>
      <c r="AO3" s="22">
        <v>0</v>
      </c>
      <c r="AP3" s="21">
        <v>0</v>
      </c>
      <c r="AQ3" s="22">
        <v>0</v>
      </c>
      <c r="AR3" s="21">
        <v>0</v>
      </c>
      <c r="AS3" s="21">
        <v>0</v>
      </c>
      <c r="AT3" s="21">
        <v>0</v>
      </c>
      <c r="AU3" s="21">
        <v>0</v>
      </c>
      <c r="AV3" s="22">
        <v>0</v>
      </c>
      <c r="AW3" s="21">
        <v>0</v>
      </c>
      <c r="AX3" s="21">
        <v>0</v>
      </c>
      <c r="AY3" s="22">
        <v>0</v>
      </c>
    </row>
    <row r="4" spans="1:52">
      <c r="A4" s="18" t="s">
        <v>827</v>
      </c>
      <c r="B4" s="18" t="s">
        <v>956</v>
      </c>
      <c r="C4" s="18" t="s">
        <v>1466</v>
      </c>
      <c r="D4" s="24">
        <v>2063</v>
      </c>
      <c r="E4" s="23">
        <v>0</v>
      </c>
      <c r="F4" s="23">
        <v>0</v>
      </c>
      <c r="G4" s="24">
        <v>0</v>
      </c>
      <c r="H4" s="23">
        <v>0</v>
      </c>
      <c r="I4" s="23">
        <v>0</v>
      </c>
      <c r="J4" s="23">
        <v>0</v>
      </c>
      <c r="K4" s="23">
        <v>0</v>
      </c>
      <c r="L4" s="23">
        <v>0</v>
      </c>
      <c r="M4" s="23">
        <v>0</v>
      </c>
      <c r="N4" s="23">
        <v>0</v>
      </c>
      <c r="O4" s="23">
        <v>0</v>
      </c>
      <c r="P4" s="23">
        <v>0</v>
      </c>
      <c r="Q4" s="23">
        <v>0</v>
      </c>
      <c r="R4" s="23">
        <v>0</v>
      </c>
      <c r="S4" s="24">
        <v>0</v>
      </c>
      <c r="T4" s="23">
        <v>0</v>
      </c>
      <c r="U4" s="23">
        <v>0</v>
      </c>
      <c r="V4" s="23">
        <v>0</v>
      </c>
      <c r="W4" s="23">
        <v>0</v>
      </c>
      <c r="X4" s="24">
        <v>0</v>
      </c>
      <c r="Y4" s="23">
        <v>0</v>
      </c>
      <c r="Z4" s="23">
        <v>1</v>
      </c>
      <c r="AA4" s="23">
        <v>0</v>
      </c>
      <c r="AB4" s="23">
        <v>0</v>
      </c>
      <c r="AC4" s="23">
        <v>0</v>
      </c>
      <c r="AD4" s="23">
        <v>0</v>
      </c>
      <c r="AE4" s="23">
        <v>0</v>
      </c>
      <c r="AF4" s="23">
        <v>0</v>
      </c>
      <c r="AG4" s="24">
        <v>0</v>
      </c>
      <c r="AH4" s="23">
        <v>0</v>
      </c>
      <c r="AI4" s="23">
        <v>0</v>
      </c>
      <c r="AJ4" s="23">
        <v>0</v>
      </c>
      <c r="AK4" s="23">
        <v>0</v>
      </c>
      <c r="AL4" s="23">
        <v>0</v>
      </c>
      <c r="AM4" s="23">
        <v>0</v>
      </c>
      <c r="AN4" s="23">
        <v>0</v>
      </c>
      <c r="AO4" s="24">
        <v>0</v>
      </c>
      <c r="AP4" s="23">
        <v>0</v>
      </c>
      <c r="AQ4" s="24">
        <v>0</v>
      </c>
      <c r="AR4" s="23">
        <v>0</v>
      </c>
      <c r="AS4" s="23">
        <v>0</v>
      </c>
      <c r="AT4" s="23">
        <v>0</v>
      </c>
      <c r="AU4" s="23">
        <v>0</v>
      </c>
      <c r="AV4" s="24">
        <v>0</v>
      </c>
      <c r="AW4" s="23">
        <v>0</v>
      </c>
      <c r="AX4" s="23">
        <v>0</v>
      </c>
      <c r="AY4" s="24">
        <v>0</v>
      </c>
    </row>
    <row r="5" spans="1:52">
      <c r="A5" s="17" t="s">
        <v>155</v>
      </c>
      <c r="B5" s="18" t="s">
        <v>956</v>
      </c>
      <c r="C5" s="18" t="s">
        <v>1065</v>
      </c>
      <c r="D5" s="24">
        <v>144</v>
      </c>
      <c r="E5" s="23">
        <v>22</v>
      </c>
      <c r="F5" s="23">
        <v>9</v>
      </c>
      <c r="G5" s="24">
        <v>0</v>
      </c>
      <c r="H5" s="23">
        <v>1</v>
      </c>
      <c r="I5" s="23">
        <v>1</v>
      </c>
      <c r="J5" s="23">
        <v>0</v>
      </c>
      <c r="K5" s="23">
        <v>0</v>
      </c>
      <c r="L5" s="23">
        <v>0</v>
      </c>
      <c r="M5" s="23">
        <v>0</v>
      </c>
      <c r="N5" s="23">
        <v>0</v>
      </c>
      <c r="O5" s="23">
        <v>0</v>
      </c>
      <c r="P5" s="23">
        <v>0</v>
      </c>
      <c r="Q5" s="23">
        <v>0</v>
      </c>
      <c r="R5" s="23">
        <v>0</v>
      </c>
      <c r="S5" s="24">
        <v>0</v>
      </c>
      <c r="T5" s="23">
        <v>0</v>
      </c>
      <c r="U5" s="23">
        <v>0</v>
      </c>
      <c r="V5" s="23">
        <v>0</v>
      </c>
      <c r="W5" s="23">
        <v>0</v>
      </c>
      <c r="X5" s="24">
        <v>0</v>
      </c>
      <c r="Y5" s="23">
        <v>1</v>
      </c>
      <c r="Z5" s="23">
        <v>0</v>
      </c>
      <c r="AA5" s="23">
        <v>0</v>
      </c>
      <c r="AB5" s="23">
        <v>1</v>
      </c>
      <c r="AC5" s="23">
        <v>0</v>
      </c>
      <c r="AD5" s="23">
        <v>1</v>
      </c>
      <c r="AE5" s="23">
        <v>0</v>
      </c>
      <c r="AF5" s="23">
        <v>1</v>
      </c>
      <c r="AG5" s="24">
        <v>0</v>
      </c>
      <c r="AH5" s="23">
        <v>0</v>
      </c>
      <c r="AI5" s="23">
        <v>0</v>
      </c>
      <c r="AJ5" s="23">
        <v>0</v>
      </c>
      <c r="AK5" s="23">
        <v>0</v>
      </c>
      <c r="AL5" s="23">
        <v>0</v>
      </c>
      <c r="AM5" s="23">
        <v>0</v>
      </c>
      <c r="AN5" s="23">
        <v>0</v>
      </c>
      <c r="AO5" s="24">
        <v>1</v>
      </c>
      <c r="AP5" s="23">
        <v>0</v>
      </c>
      <c r="AQ5" s="24">
        <v>1</v>
      </c>
      <c r="AR5" s="23">
        <v>0</v>
      </c>
      <c r="AS5" s="23">
        <v>0</v>
      </c>
      <c r="AT5" s="23">
        <v>0</v>
      </c>
      <c r="AU5" s="23">
        <v>0</v>
      </c>
      <c r="AV5" s="24">
        <v>0</v>
      </c>
      <c r="AW5" s="23">
        <v>0</v>
      </c>
      <c r="AX5" s="23">
        <v>1</v>
      </c>
      <c r="AY5" s="24">
        <v>0</v>
      </c>
    </row>
    <row r="6" spans="1:52">
      <c r="A6" s="15" t="s">
        <v>693</v>
      </c>
      <c r="B6" s="16" t="s">
        <v>956</v>
      </c>
      <c r="C6" s="16" t="s">
        <v>1091</v>
      </c>
      <c r="D6" s="26">
        <v>1722</v>
      </c>
      <c r="E6" s="25">
        <v>0</v>
      </c>
      <c r="F6" s="25">
        <v>0</v>
      </c>
      <c r="G6" s="26">
        <v>0</v>
      </c>
      <c r="H6" s="25">
        <v>0</v>
      </c>
      <c r="I6" s="25">
        <v>0</v>
      </c>
      <c r="J6" s="25">
        <v>0</v>
      </c>
      <c r="K6" s="25">
        <v>0</v>
      </c>
      <c r="L6" s="25">
        <v>0</v>
      </c>
      <c r="M6" s="25">
        <v>0</v>
      </c>
      <c r="N6" s="25">
        <v>0</v>
      </c>
      <c r="O6" s="25">
        <v>0</v>
      </c>
      <c r="P6" s="25">
        <v>0</v>
      </c>
      <c r="Q6" s="25">
        <v>0</v>
      </c>
      <c r="R6" s="25">
        <v>0</v>
      </c>
      <c r="S6" s="26">
        <v>0</v>
      </c>
      <c r="T6" s="25">
        <v>0</v>
      </c>
      <c r="U6" s="25">
        <v>0</v>
      </c>
      <c r="V6" s="25">
        <v>0</v>
      </c>
      <c r="W6" s="25">
        <v>0</v>
      </c>
      <c r="X6" s="26">
        <v>0</v>
      </c>
      <c r="Y6" s="25">
        <v>0</v>
      </c>
      <c r="Z6" s="25">
        <v>0</v>
      </c>
      <c r="AA6" s="25">
        <v>0</v>
      </c>
      <c r="AB6" s="25">
        <v>0</v>
      </c>
      <c r="AC6" s="25">
        <v>0</v>
      </c>
      <c r="AD6" s="25">
        <v>0</v>
      </c>
      <c r="AE6" s="25">
        <v>0</v>
      </c>
      <c r="AF6" s="25">
        <v>0</v>
      </c>
      <c r="AG6" s="26">
        <v>0</v>
      </c>
      <c r="AH6" s="25">
        <v>0</v>
      </c>
      <c r="AI6" s="25">
        <v>0</v>
      </c>
      <c r="AJ6" s="25">
        <v>0</v>
      </c>
      <c r="AK6" s="25">
        <v>0</v>
      </c>
      <c r="AL6" s="25">
        <v>0</v>
      </c>
      <c r="AM6" s="25">
        <v>0</v>
      </c>
      <c r="AN6" s="25">
        <v>0</v>
      </c>
      <c r="AO6" s="26">
        <v>0</v>
      </c>
      <c r="AP6" s="25">
        <v>0</v>
      </c>
      <c r="AQ6" s="26">
        <v>0</v>
      </c>
      <c r="AR6" s="25">
        <v>0</v>
      </c>
      <c r="AS6" s="25">
        <v>0</v>
      </c>
      <c r="AT6" s="25">
        <v>0</v>
      </c>
      <c r="AU6" s="25">
        <v>0</v>
      </c>
      <c r="AV6" s="26">
        <v>0</v>
      </c>
      <c r="AW6" s="25">
        <v>0</v>
      </c>
      <c r="AX6" s="25">
        <v>0</v>
      </c>
      <c r="AY6" s="26">
        <v>0</v>
      </c>
    </row>
    <row r="7" spans="1:52">
      <c r="A7" s="13" t="s">
        <v>256</v>
      </c>
      <c r="B7" s="14" t="s">
        <v>922</v>
      </c>
      <c r="C7" s="14" t="s">
        <v>1020</v>
      </c>
      <c r="D7" s="24">
        <v>51</v>
      </c>
      <c r="E7" s="23">
        <v>0</v>
      </c>
      <c r="F7" s="23">
        <v>0</v>
      </c>
      <c r="G7" s="24">
        <v>0</v>
      </c>
      <c r="H7" s="27">
        <v>0</v>
      </c>
      <c r="I7" s="27">
        <v>0</v>
      </c>
      <c r="J7" s="27">
        <v>0</v>
      </c>
      <c r="K7" s="27">
        <v>0</v>
      </c>
      <c r="L7" s="27">
        <v>0</v>
      </c>
      <c r="M7" s="27">
        <v>0</v>
      </c>
      <c r="N7" s="27">
        <v>0</v>
      </c>
      <c r="O7" s="27">
        <v>0</v>
      </c>
      <c r="P7" s="27">
        <v>0</v>
      </c>
      <c r="Q7" s="27">
        <v>0</v>
      </c>
      <c r="R7" s="27">
        <v>0</v>
      </c>
      <c r="S7" s="24">
        <v>0</v>
      </c>
      <c r="T7" s="27">
        <v>0</v>
      </c>
      <c r="U7" s="27">
        <v>0</v>
      </c>
      <c r="V7" s="27">
        <v>0</v>
      </c>
      <c r="W7" s="27">
        <v>0</v>
      </c>
      <c r="X7" s="24">
        <v>0</v>
      </c>
      <c r="Y7" s="27">
        <v>0</v>
      </c>
      <c r="Z7" s="27">
        <v>0</v>
      </c>
      <c r="AA7" s="27">
        <v>0</v>
      </c>
      <c r="AB7" s="27">
        <v>0</v>
      </c>
      <c r="AC7" s="27">
        <v>0</v>
      </c>
      <c r="AD7" s="27">
        <v>0</v>
      </c>
      <c r="AE7" s="27">
        <v>0</v>
      </c>
      <c r="AF7" s="27">
        <v>0</v>
      </c>
      <c r="AG7" s="24">
        <v>0</v>
      </c>
      <c r="AH7" s="27">
        <v>0</v>
      </c>
      <c r="AI7" s="27">
        <v>0</v>
      </c>
      <c r="AJ7" s="27">
        <v>0</v>
      </c>
      <c r="AK7" s="27">
        <v>0</v>
      </c>
      <c r="AL7" s="27">
        <v>0</v>
      </c>
      <c r="AM7" s="27">
        <v>0</v>
      </c>
      <c r="AN7" s="27">
        <v>0</v>
      </c>
      <c r="AO7" s="24">
        <v>0</v>
      </c>
      <c r="AP7" s="27">
        <v>0</v>
      </c>
      <c r="AQ7" s="24">
        <v>0</v>
      </c>
      <c r="AR7" s="23">
        <v>0</v>
      </c>
      <c r="AS7" s="23">
        <v>0</v>
      </c>
      <c r="AT7" s="27">
        <v>0</v>
      </c>
      <c r="AU7" s="27">
        <v>0</v>
      </c>
      <c r="AV7" s="24">
        <v>0</v>
      </c>
      <c r="AW7" s="27">
        <v>0</v>
      </c>
      <c r="AX7" s="27">
        <v>0</v>
      </c>
      <c r="AY7" s="24">
        <v>0</v>
      </c>
    </row>
    <row r="8" spans="1:52">
      <c r="A8" s="17" t="s">
        <v>417</v>
      </c>
      <c r="B8" s="14" t="s">
        <v>922</v>
      </c>
      <c r="C8" s="14" t="s">
        <v>1052</v>
      </c>
      <c r="D8" s="24">
        <v>666</v>
      </c>
      <c r="E8" s="23">
        <v>0</v>
      </c>
      <c r="F8" s="23">
        <v>0</v>
      </c>
      <c r="G8" s="24">
        <v>0</v>
      </c>
      <c r="H8" s="27">
        <v>0</v>
      </c>
      <c r="I8" s="27">
        <v>0</v>
      </c>
      <c r="J8" s="27">
        <v>0</v>
      </c>
      <c r="K8" s="27">
        <v>0</v>
      </c>
      <c r="L8" s="27">
        <v>0</v>
      </c>
      <c r="M8" s="27">
        <v>0</v>
      </c>
      <c r="N8" s="27">
        <v>0</v>
      </c>
      <c r="O8" s="27">
        <v>0</v>
      </c>
      <c r="P8" s="27">
        <v>0</v>
      </c>
      <c r="Q8" s="27">
        <v>0</v>
      </c>
      <c r="R8" s="27">
        <v>0</v>
      </c>
      <c r="S8" s="24">
        <v>0</v>
      </c>
      <c r="T8" s="27">
        <v>0</v>
      </c>
      <c r="U8" s="27">
        <v>0</v>
      </c>
      <c r="V8" s="27">
        <v>0</v>
      </c>
      <c r="W8" s="27">
        <v>0</v>
      </c>
      <c r="X8" s="24">
        <v>0</v>
      </c>
      <c r="Y8" s="27">
        <v>0</v>
      </c>
      <c r="Z8" s="27">
        <v>0</v>
      </c>
      <c r="AA8" s="27">
        <v>0</v>
      </c>
      <c r="AB8" s="27">
        <v>0</v>
      </c>
      <c r="AC8" s="27">
        <v>0</v>
      </c>
      <c r="AD8" s="27">
        <v>0</v>
      </c>
      <c r="AE8" s="27">
        <v>0</v>
      </c>
      <c r="AF8" s="27">
        <v>0</v>
      </c>
      <c r="AG8" s="24">
        <v>0</v>
      </c>
      <c r="AH8" s="27">
        <v>0</v>
      </c>
      <c r="AI8" s="27">
        <v>0</v>
      </c>
      <c r="AJ8" s="27">
        <v>0</v>
      </c>
      <c r="AK8" s="27">
        <v>0</v>
      </c>
      <c r="AL8" s="27">
        <v>0</v>
      </c>
      <c r="AM8" s="27">
        <v>0</v>
      </c>
      <c r="AN8" s="27">
        <v>0</v>
      </c>
      <c r="AO8" s="24">
        <v>0</v>
      </c>
      <c r="AP8" s="27">
        <v>0</v>
      </c>
      <c r="AQ8" s="24">
        <v>0</v>
      </c>
      <c r="AR8" s="23">
        <v>0</v>
      </c>
      <c r="AS8" s="23">
        <v>0</v>
      </c>
      <c r="AT8" s="27">
        <v>0</v>
      </c>
      <c r="AU8" s="27">
        <v>0</v>
      </c>
      <c r="AV8" s="24">
        <v>0</v>
      </c>
      <c r="AW8" s="27">
        <v>0</v>
      </c>
      <c r="AX8" s="27">
        <v>0</v>
      </c>
      <c r="AY8" s="24">
        <v>0</v>
      </c>
    </row>
    <row r="9" spans="1:52">
      <c r="A9" s="17" t="s">
        <v>542</v>
      </c>
      <c r="B9" s="14" t="s">
        <v>922</v>
      </c>
      <c r="C9" s="14" t="s">
        <v>1020</v>
      </c>
      <c r="D9" s="24">
        <v>9</v>
      </c>
      <c r="E9" s="23">
        <v>0</v>
      </c>
      <c r="F9" s="23">
        <v>0</v>
      </c>
      <c r="G9" s="24">
        <v>0</v>
      </c>
      <c r="H9" s="27">
        <v>0</v>
      </c>
      <c r="I9" s="27">
        <v>0</v>
      </c>
      <c r="J9" s="27">
        <v>0</v>
      </c>
      <c r="K9" s="27">
        <v>0</v>
      </c>
      <c r="L9" s="27">
        <v>0</v>
      </c>
      <c r="M9" s="27">
        <v>0</v>
      </c>
      <c r="N9" s="27">
        <v>0</v>
      </c>
      <c r="O9" s="27">
        <v>0</v>
      </c>
      <c r="P9" s="27">
        <v>0</v>
      </c>
      <c r="Q9" s="27">
        <v>0</v>
      </c>
      <c r="R9" s="27">
        <v>0</v>
      </c>
      <c r="S9" s="24">
        <v>0</v>
      </c>
      <c r="T9" s="27">
        <v>0</v>
      </c>
      <c r="U9" s="27">
        <v>0</v>
      </c>
      <c r="V9" s="27">
        <v>0</v>
      </c>
      <c r="W9" s="27">
        <v>0</v>
      </c>
      <c r="X9" s="24">
        <v>0</v>
      </c>
      <c r="Y9" s="27">
        <v>0</v>
      </c>
      <c r="Z9" s="27">
        <v>0</v>
      </c>
      <c r="AA9" s="27">
        <v>0</v>
      </c>
      <c r="AB9" s="27">
        <v>0</v>
      </c>
      <c r="AC9" s="27">
        <v>0</v>
      </c>
      <c r="AD9" s="27">
        <v>0</v>
      </c>
      <c r="AE9" s="27">
        <v>0</v>
      </c>
      <c r="AF9" s="27">
        <v>0</v>
      </c>
      <c r="AG9" s="24">
        <v>0</v>
      </c>
      <c r="AH9" s="27">
        <v>0</v>
      </c>
      <c r="AI9" s="27">
        <v>0</v>
      </c>
      <c r="AJ9" s="27">
        <v>0</v>
      </c>
      <c r="AK9" s="27">
        <v>0</v>
      </c>
      <c r="AL9" s="27">
        <v>0</v>
      </c>
      <c r="AM9" s="27">
        <v>0</v>
      </c>
      <c r="AN9" s="27">
        <v>0</v>
      </c>
      <c r="AO9" s="24">
        <v>0</v>
      </c>
      <c r="AP9" s="27">
        <v>0</v>
      </c>
      <c r="AQ9" s="24">
        <v>0</v>
      </c>
      <c r="AR9" s="23">
        <v>0</v>
      </c>
      <c r="AS9" s="23">
        <v>0</v>
      </c>
      <c r="AT9" s="27">
        <v>0</v>
      </c>
      <c r="AU9" s="27">
        <v>0</v>
      </c>
      <c r="AV9" s="24">
        <v>0</v>
      </c>
      <c r="AW9" s="27">
        <v>0</v>
      </c>
      <c r="AX9" s="27">
        <v>0</v>
      </c>
      <c r="AY9" s="24">
        <v>0</v>
      </c>
    </row>
    <row r="10" spans="1:52">
      <c r="A10" s="17" t="s">
        <v>546</v>
      </c>
      <c r="B10" s="14" t="s">
        <v>922</v>
      </c>
      <c r="C10" s="14" t="s">
        <v>1020</v>
      </c>
      <c r="D10" s="24">
        <v>19</v>
      </c>
      <c r="E10" s="23">
        <v>0</v>
      </c>
      <c r="F10" s="23">
        <v>0</v>
      </c>
      <c r="G10" s="24">
        <v>0</v>
      </c>
      <c r="H10" s="27">
        <v>0</v>
      </c>
      <c r="I10" s="27">
        <v>0</v>
      </c>
      <c r="J10" s="27">
        <v>0</v>
      </c>
      <c r="K10" s="27">
        <v>0</v>
      </c>
      <c r="L10" s="27">
        <v>0</v>
      </c>
      <c r="M10" s="27">
        <v>0</v>
      </c>
      <c r="N10" s="27">
        <v>0</v>
      </c>
      <c r="O10" s="27">
        <v>0</v>
      </c>
      <c r="P10" s="27">
        <v>0</v>
      </c>
      <c r="Q10" s="27">
        <v>0</v>
      </c>
      <c r="R10" s="27">
        <v>0</v>
      </c>
      <c r="S10" s="24">
        <v>0</v>
      </c>
      <c r="T10" s="27">
        <v>0</v>
      </c>
      <c r="U10" s="27">
        <v>0</v>
      </c>
      <c r="V10" s="27">
        <v>0</v>
      </c>
      <c r="W10" s="27">
        <v>0</v>
      </c>
      <c r="X10" s="24">
        <v>0</v>
      </c>
      <c r="Y10" s="27">
        <v>0</v>
      </c>
      <c r="Z10" s="27">
        <v>0</v>
      </c>
      <c r="AA10" s="27">
        <v>0</v>
      </c>
      <c r="AB10" s="27">
        <v>0</v>
      </c>
      <c r="AC10" s="27">
        <v>0</v>
      </c>
      <c r="AD10" s="27">
        <v>0</v>
      </c>
      <c r="AE10" s="27">
        <v>0</v>
      </c>
      <c r="AF10" s="27">
        <v>0</v>
      </c>
      <c r="AG10" s="24">
        <v>0</v>
      </c>
      <c r="AH10" s="27">
        <v>0</v>
      </c>
      <c r="AI10" s="27">
        <v>0</v>
      </c>
      <c r="AJ10" s="27">
        <v>0</v>
      </c>
      <c r="AK10" s="27">
        <v>0</v>
      </c>
      <c r="AL10" s="27">
        <v>0</v>
      </c>
      <c r="AM10" s="27">
        <v>0</v>
      </c>
      <c r="AN10" s="27">
        <v>0</v>
      </c>
      <c r="AO10" s="24">
        <v>0</v>
      </c>
      <c r="AP10" s="27">
        <v>0</v>
      </c>
      <c r="AQ10" s="24">
        <v>0</v>
      </c>
      <c r="AR10" s="23">
        <v>0</v>
      </c>
      <c r="AS10" s="23">
        <v>0</v>
      </c>
      <c r="AT10" s="27">
        <v>0</v>
      </c>
      <c r="AU10" s="27">
        <v>0</v>
      </c>
      <c r="AV10" s="24">
        <v>0</v>
      </c>
      <c r="AW10" s="27">
        <v>0</v>
      </c>
      <c r="AX10" s="27">
        <v>0</v>
      </c>
      <c r="AY10" s="24">
        <v>0</v>
      </c>
    </row>
    <row r="11" spans="1:52">
      <c r="A11" s="17" t="s">
        <v>619</v>
      </c>
      <c r="B11" s="14" t="s">
        <v>922</v>
      </c>
      <c r="C11" s="14" t="s">
        <v>1140</v>
      </c>
      <c r="D11" s="24">
        <v>1161</v>
      </c>
      <c r="E11" s="23">
        <v>0</v>
      </c>
      <c r="F11" s="23">
        <v>0</v>
      </c>
      <c r="G11" s="24">
        <v>0</v>
      </c>
      <c r="H11" s="27">
        <v>0</v>
      </c>
      <c r="I11" s="27">
        <v>0</v>
      </c>
      <c r="J11" s="27">
        <v>0</v>
      </c>
      <c r="K11" s="27">
        <v>0</v>
      </c>
      <c r="L11" s="27">
        <v>0</v>
      </c>
      <c r="M11" s="27">
        <v>0</v>
      </c>
      <c r="N11" s="27">
        <v>0</v>
      </c>
      <c r="O11" s="27">
        <v>0</v>
      </c>
      <c r="P11" s="27">
        <v>0</v>
      </c>
      <c r="Q11" s="27">
        <v>0</v>
      </c>
      <c r="R11" s="27">
        <v>0</v>
      </c>
      <c r="S11" s="24">
        <v>0</v>
      </c>
      <c r="T11" s="27">
        <v>0</v>
      </c>
      <c r="U11" s="27">
        <v>0</v>
      </c>
      <c r="V11" s="27">
        <v>0</v>
      </c>
      <c r="W11" s="27">
        <v>0</v>
      </c>
      <c r="X11" s="24">
        <v>0</v>
      </c>
      <c r="Y11" s="27">
        <v>0</v>
      </c>
      <c r="Z11" s="27">
        <v>0</v>
      </c>
      <c r="AA11" s="27">
        <v>0</v>
      </c>
      <c r="AB11" s="27">
        <v>0</v>
      </c>
      <c r="AC11" s="27">
        <v>0</v>
      </c>
      <c r="AD11" s="27">
        <v>0</v>
      </c>
      <c r="AE11" s="27">
        <v>0</v>
      </c>
      <c r="AF11" s="27">
        <v>0</v>
      </c>
      <c r="AG11" s="24">
        <v>0</v>
      </c>
      <c r="AH11" s="27">
        <v>0</v>
      </c>
      <c r="AI11" s="27">
        <v>0</v>
      </c>
      <c r="AJ11" s="27">
        <v>0</v>
      </c>
      <c r="AK11" s="27">
        <v>0</v>
      </c>
      <c r="AL11" s="27">
        <v>0</v>
      </c>
      <c r="AM11" s="27">
        <v>0</v>
      </c>
      <c r="AN11" s="27">
        <v>0</v>
      </c>
      <c r="AO11" s="24">
        <v>0</v>
      </c>
      <c r="AP11" s="27">
        <v>0</v>
      </c>
      <c r="AQ11" s="24">
        <v>0</v>
      </c>
      <c r="AR11" s="23">
        <v>0</v>
      </c>
      <c r="AS11" s="23">
        <v>0</v>
      </c>
      <c r="AT11" s="27">
        <v>0</v>
      </c>
      <c r="AU11" s="27">
        <v>0</v>
      </c>
      <c r="AV11" s="24">
        <v>0</v>
      </c>
      <c r="AW11" s="27">
        <v>0</v>
      </c>
      <c r="AX11" s="27">
        <v>0</v>
      </c>
      <c r="AY11" s="24">
        <v>0</v>
      </c>
    </row>
    <row r="12" spans="1:52">
      <c r="A12" s="18" t="s">
        <v>773</v>
      </c>
      <c r="B12" s="14" t="s">
        <v>922</v>
      </c>
      <c r="C12" s="14" t="s">
        <v>1020</v>
      </c>
      <c r="D12" s="24">
        <v>1922</v>
      </c>
      <c r="E12" s="23">
        <v>12</v>
      </c>
      <c r="F12" s="23">
        <v>10</v>
      </c>
      <c r="G12" s="24">
        <v>0</v>
      </c>
      <c r="H12" s="27">
        <v>0</v>
      </c>
      <c r="I12" s="27">
        <v>0</v>
      </c>
      <c r="J12" s="27">
        <v>0</v>
      </c>
      <c r="K12" s="27">
        <v>0</v>
      </c>
      <c r="L12" s="27">
        <v>0</v>
      </c>
      <c r="M12" s="27">
        <v>0</v>
      </c>
      <c r="N12" s="27">
        <v>0</v>
      </c>
      <c r="O12" s="27">
        <v>0</v>
      </c>
      <c r="P12" s="27">
        <v>0</v>
      </c>
      <c r="Q12" s="27">
        <v>0</v>
      </c>
      <c r="R12" s="27">
        <v>0</v>
      </c>
      <c r="S12" s="24">
        <v>0</v>
      </c>
      <c r="T12" s="27">
        <v>0</v>
      </c>
      <c r="U12" s="27">
        <v>0</v>
      </c>
      <c r="V12" s="27">
        <v>0</v>
      </c>
      <c r="W12" s="27">
        <v>0</v>
      </c>
      <c r="X12" s="24">
        <v>0</v>
      </c>
      <c r="Y12" s="27">
        <v>0</v>
      </c>
      <c r="Z12" s="27">
        <v>0</v>
      </c>
      <c r="AA12" s="27">
        <v>0</v>
      </c>
      <c r="AB12" s="27">
        <v>0</v>
      </c>
      <c r="AC12" s="27">
        <v>0</v>
      </c>
      <c r="AD12" s="27">
        <v>0</v>
      </c>
      <c r="AE12" s="27">
        <v>0</v>
      </c>
      <c r="AF12" s="27">
        <v>0</v>
      </c>
      <c r="AG12" s="24">
        <v>0</v>
      </c>
      <c r="AH12" s="27">
        <v>1</v>
      </c>
      <c r="AI12" s="27">
        <v>0</v>
      </c>
      <c r="AJ12" s="27">
        <v>0</v>
      </c>
      <c r="AK12" s="27">
        <v>0</v>
      </c>
      <c r="AL12" s="27">
        <v>0</v>
      </c>
      <c r="AM12" s="27">
        <v>0</v>
      </c>
      <c r="AN12" s="27">
        <v>0</v>
      </c>
      <c r="AO12" s="24">
        <v>1</v>
      </c>
      <c r="AP12" s="27">
        <v>0</v>
      </c>
      <c r="AQ12" s="24">
        <v>1</v>
      </c>
      <c r="AR12" s="23">
        <v>0</v>
      </c>
      <c r="AS12" s="23">
        <v>0</v>
      </c>
      <c r="AT12" s="27">
        <v>0</v>
      </c>
      <c r="AU12" s="27">
        <v>0</v>
      </c>
      <c r="AV12" s="24">
        <v>0</v>
      </c>
      <c r="AW12" s="27">
        <v>0</v>
      </c>
      <c r="AX12" s="27">
        <v>0</v>
      </c>
      <c r="AY12" s="24">
        <v>0</v>
      </c>
    </row>
    <row r="13" spans="1:52">
      <c r="A13" s="17" t="s">
        <v>249</v>
      </c>
      <c r="B13" s="14" t="s">
        <v>922</v>
      </c>
      <c r="C13" s="14" t="s">
        <v>1040</v>
      </c>
      <c r="D13" s="24">
        <v>516</v>
      </c>
      <c r="E13" s="23">
        <v>0</v>
      </c>
      <c r="F13" s="23">
        <v>0</v>
      </c>
      <c r="G13" s="24">
        <v>0</v>
      </c>
      <c r="H13" s="27">
        <v>0</v>
      </c>
      <c r="I13" s="27">
        <v>0</v>
      </c>
      <c r="J13" s="27">
        <v>0</v>
      </c>
      <c r="K13" s="27">
        <v>0</v>
      </c>
      <c r="L13" s="27">
        <v>0</v>
      </c>
      <c r="M13" s="27">
        <v>0</v>
      </c>
      <c r="N13" s="27">
        <v>0</v>
      </c>
      <c r="O13" s="27">
        <v>0</v>
      </c>
      <c r="P13" s="27">
        <v>0</v>
      </c>
      <c r="Q13" s="27">
        <v>0</v>
      </c>
      <c r="R13" s="27">
        <v>0</v>
      </c>
      <c r="S13" s="24">
        <v>0</v>
      </c>
      <c r="T13" s="27">
        <v>0</v>
      </c>
      <c r="U13" s="27">
        <v>0</v>
      </c>
      <c r="V13" s="27">
        <v>0</v>
      </c>
      <c r="W13" s="27">
        <v>0</v>
      </c>
      <c r="X13" s="24">
        <v>0</v>
      </c>
      <c r="Y13" s="27">
        <v>0</v>
      </c>
      <c r="Z13" s="27">
        <v>0</v>
      </c>
      <c r="AA13" s="27">
        <v>0</v>
      </c>
      <c r="AB13" s="27">
        <v>0</v>
      </c>
      <c r="AC13" s="27">
        <v>0</v>
      </c>
      <c r="AD13" s="27">
        <v>0</v>
      </c>
      <c r="AE13" s="27">
        <v>0</v>
      </c>
      <c r="AF13" s="27">
        <v>0</v>
      </c>
      <c r="AG13" s="24">
        <v>0</v>
      </c>
      <c r="AH13" s="27">
        <v>0</v>
      </c>
      <c r="AI13" s="27">
        <v>0</v>
      </c>
      <c r="AJ13" s="27">
        <v>0</v>
      </c>
      <c r="AK13" s="27">
        <v>0</v>
      </c>
      <c r="AL13" s="27">
        <v>0</v>
      </c>
      <c r="AM13" s="27">
        <v>0</v>
      </c>
      <c r="AN13" s="27">
        <v>0</v>
      </c>
      <c r="AO13" s="24">
        <v>0</v>
      </c>
      <c r="AP13" s="27">
        <v>0</v>
      </c>
      <c r="AQ13" s="24">
        <v>0</v>
      </c>
      <c r="AR13" s="23">
        <v>0</v>
      </c>
      <c r="AS13" s="23">
        <v>0</v>
      </c>
      <c r="AT13" s="27">
        <v>0</v>
      </c>
      <c r="AU13" s="27">
        <v>0</v>
      </c>
      <c r="AV13" s="24">
        <v>0</v>
      </c>
      <c r="AW13" s="27">
        <v>0</v>
      </c>
      <c r="AX13" s="27">
        <v>0</v>
      </c>
      <c r="AY13" s="24">
        <v>0</v>
      </c>
    </row>
    <row r="14" spans="1:52">
      <c r="A14" s="17" t="s">
        <v>416</v>
      </c>
      <c r="B14" s="14" t="s">
        <v>922</v>
      </c>
      <c r="C14" s="14" t="s">
        <v>1183</v>
      </c>
      <c r="D14" s="24">
        <v>773</v>
      </c>
      <c r="E14" s="23">
        <v>0</v>
      </c>
      <c r="F14" s="23">
        <v>0</v>
      </c>
      <c r="G14" s="24">
        <v>0</v>
      </c>
      <c r="H14" s="27">
        <v>0</v>
      </c>
      <c r="I14" s="27">
        <v>0</v>
      </c>
      <c r="J14" s="27">
        <v>0</v>
      </c>
      <c r="K14" s="27">
        <v>0</v>
      </c>
      <c r="L14" s="27">
        <v>0</v>
      </c>
      <c r="M14" s="27">
        <v>0</v>
      </c>
      <c r="N14" s="27">
        <v>0</v>
      </c>
      <c r="O14" s="27">
        <v>0</v>
      </c>
      <c r="P14" s="27">
        <v>0</v>
      </c>
      <c r="Q14" s="27">
        <v>0</v>
      </c>
      <c r="R14" s="27">
        <v>0</v>
      </c>
      <c r="S14" s="24">
        <v>0</v>
      </c>
      <c r="T14" s="27">
        <v>0</v>
      </c>
      <c r="U14" s="27">
        <v>0</v>
      </c>
      <c r="V14" s="27">
        <v>0</v>
      </c>
      <c r="W14" s="27">
        <v>0</v>
      </c>
      <c r="X14" s="24">
        <v>0</v>
      </c>
      <c r="Y14" s="27">
        <v>0</v>
      </c>
      <c r="Z14" s="27">
        <v>0</v>
      </c>
      <c r="AA14" s="27">
        <v>0</v>
      </c>
      <c r="AB14" s="27">
        <v>0</v>
      </c>
      <c r="AC14" s="27">
        <v>0</v>
      </c>
      <c r="AD14" s="27">
        <v>0</v>
      </c>
      <c r="AE14" s="27">
        <v>0</v>
      </c>
      <c r="AF14" s="27">
        <v>0</v>
      </c>
      <c r="AG14" s="24">
        <v>0</v>
      </c>
      <c r="AH14" s="27">
        <v>0</v>
      </c>
      <c r="AI14" s="27">
        <v>0</v>
      </c>
      <c r="AJ14" s="27">
        <v>0</v>
      </c>
      <c r="AK14" s="27">
        <v>0</v>
      </c>
      <c r="AL14" s="27">
        <v>0</v>
      </c>
      <c r="AM14" s="27">
        <v>0</v>
      </c>
      <c r="AN14" s="27">
        <v>0</v>
      </c>
      <c r="AO14" s="24">
        <v>0</v>
      </c>
      <c r="AP14" s="27">
        <v>0</v>
      </c>
      <c r="AQ14" s="24">
        <v>0</v>
      </c>
      <c r="AR14" s="23">
        <v>0</v>
      </c>
      <c r="AS14" s="23">
        <v>0</v>
      </c>
      <c r="AT14" s="27">
        <v>0</v>
      </c>
      <c r="AU14" s="27">
        <v>0</v>
      </c>
      <c r="AV14" s="24">
        <v>0</v>
      </c>
      <c r="AW14" s="27">
        <v>0</v>
      </c>
      <c r="AX14" s="27">
        <v>0</v>
      </c>
      <c r="AY14" s="24">
        <v>0</v>
      </c>
    </row>
    <row r="15" spans="1:52">
      <c r="A15" s="17" t="s">
        <v>511</v>
      </c>
      <c r="B15" s="14" t="s">
        <v>922</v>
      </c>
      <c r="C15" s="14" t="s">
        <v>1040</v>
      </c>
      <c r="D15" s="24">
        <v>1282</v>
      </c>
      <c r="E15" s="23">
        <v>0</v>
      </c>
      <c r="F15" s="23">
        <v>0</v>
      </c>
      <c r="G15" s="24">
        <v>0</v>
      </c>
      <c r="H15" s="27">
        <v>0</v>
      </c>
      <c r="I15" s="27">
        <v>0</v>
      </c>
      <c r="J15" s="27">
        <v>0</v>
      </c>
      <c r="K15" s="27">
        <v>0</v>
      </c>
      <c r="L15" s="27">
        <v>0</v>
      </c>
      <c r="M15" s="27">
        <v>0</v>
      </c>
      <c r="N15" s="27">
        <v>0</v>
      </c>
      <c r="O15" s="27">
        <v>0</v>
      </c>
      <c r="P15" s="27">
        <v>0</v>
      </c>
      <c r="Q15" s="27">
        <v>0</v>
      </c>
      <c r="R15" s="27">
        <v>0</v>
      </c>
      <c r="S15" s="24">
        <v>0</v>
      </c>
      <c r="T15" s="27">
        <v>0</v>
      </c>
      <c r="U15" s="27">
        <v>0</v>
      </c>
      <c r="V15" s="27">
        <v>0</v>
      </c>
      <c r="W15" s="27">
        <v>0</v>
      </c>
      <c r="X15" s="24">
        <v>0</v>
      </c>
      <c r="Y15" s="27">
        <v>0</v>
      </c>
      <c r="Z15" s="27">
        <v>0</v>
      </c>
      <c r="AA15" s="27">
        <v>0</v>
      </c>
      <c r="AB15" s="27">
        <v>0</v>
      </c>
      <c r="AC15" s="27">
        <v>0</v>
      </c>
      <c r="AD15" s="27">
        <v>0</v>
      </c>
      <c r="AE15" s="27">
        <v>0</v>
      </c>
      <c r="AF15" s="27">
        <v>0</v>
      </c>
      <c r="AG15" s="24">
        <v>0</v>
      </c>
      <c r="AH15" s="27">
        <v>0</v>
      </c>
      <c r="AI15" s="27">
        <v>0</v>
      </c>
      <c r="AJ15" s="27">
        <v>0</v>
      </c>
      <c r="AK15" s="27">
        <v>0</v>
      </c>
      <c r="AL15" s="27">
        <v>0</v>
      </c>
      <c r="AM15" s="27">
        <v>0</v>
      </c>
      <c r="AN15" s="27">
        <v>0</v>
      </c>
      <c r="AO15" s="24">
        <v>0</v>
      </c>
      <c r="AP15" s="27">
        <v>0</v>
      </c>
      <c r="AQ15" s="24">
        <v>0</v>
      </c>
      <c r="AR15" s="23">
        <v>0</v>
      </c>
      <c r="AS15" s="23">
        <v>0</v>
      </c>
      <c r="AT15" s="27">
        <v>0</v>
      </c>
      <c r="AU15" s="27">
        <v>0</v>
      </c>
      <c r="AV15" s="24">
        <v>0</v>
      </c>
      <c r="AW15" s="27">
        <v>0</v>
      </c>
      <c r="AX15" s="27">
        <v>0</v>
      </c>
      <c r="AY15" s="24">
        <v>0</v>
      </c>
    </row>
    <row r="16" spans="1:52">
      <c r="A16" s="17" t="s">
        <v>615</v>
      </c>
      <c r="B16" s="14" t="s">
        <v>922</v>
      </c>
      <c r="C16" s="14" t="s">
        <v>1300</v>
      </c>
      <c r="D16" s="24">
        <v>147</v>
      </c>
      <c r="E16" s="23">
        <v>0</v>
      </c>
      <c r="F16" s="23">
        <v>0</v>
      </c>
      <c r="G16" s="24">
        <v>0</v>
      </c>
      <c r="H16" s="27">
        <v>0</v>
      </c>
      <c r="I16" s="27">
        <v>0</v>
      </c>
      <c r="J16" s="27">
        <v>0</v>
      </c>
      <c r="K16" s="27">
        <v>0</v>
      </c>
      <c r="L16" s="27">
        <v>0</v>
      </c>
      <c r="M16" s="27">
        <v>0</v>
      </c>
      <c r="N16" s="27">
        <v>0</v>
      </c>
      <c r="O16" s="27">
        <v>0</v>
      </c>
      <c r="P16" s="27">
        <v>0</v>
      </c>
      <c r="Q16" s="27">
        <v>0</v>
      </c>
      <c r="R16" s="27">
        <v>0</v>
      </c>
      <c r="S16" s="24">
        <v>0</v>
      </c>
      <c r="T16" s="27">
        <v>0</v>
      </c>
      <c r="U16" s="27">
        <v>0</v>
      </c>
      <c r="V16" s="27">
        <v>0</v>
      </c>
      <c r="W16" s="27">
        <v>0</v>
      </c>
      <c r="X16" s="24">
        <v>0</v>
      </c>
      <c r="Y16" s="27">
        <v>0</v>
      </c>
      <c r="Z16" s="27">
        <v>0</v>
      </c>
      <c r="AA16" s="27">
        <v>0</v>
      </c>
      <c r="AB16" s="27">
        <v>0</v>
      </c>
      <c r="AC16" s="27">
        <v>0</v>
      </c>
      <c r="AD16" s="27">
        <v>0</v>
      </c>
      <c r="AE16" s="27">
        <v>0</v>
      </c>
      <c r="AF16" s="27">
        <v>0</v>
      </c>
      <c r="AG16" s="24">
        <v>0</v>
      </c>
      <c r="AH16" s="27">
        <v>0</v>
      </c>
      <c r="AI16" s="27">
        <v>0</v>
      </c>
      <c r="AJ16" s="27">
        <v>0</v>
      </c>
      <c r="AK16" s="27">
        <v>0</v>
      </c>
      <c r="AL16" s="27">
        <v>0</v>
      </c>
      <c r="AM16" s="27">
        <v>0</v>
      </c>
      <c r="AN16" s="27">
        <v>0</v>
      </c>
      <c r="AO16" s="24">
        <v>0</v>
      </c>
      <c r="AP16" s="27">
        <v>0</v>
      </c>
      <c r="AQ16" s="24">
        <v>0</v>
      </c>
      <c r="AR16" s="23">
        <v>0</v>
      </c>
      <c r="AS16" s="23">
        <v>0</v>
      </c>
      <c r="AT16" s="27">
        <v>0</v>
      </c>
      <c r="AU16" s="27">
        <v>0</v>
      </c>
      <c r="AV16" s="24">
        <v>0</v>
      </c>
      <c r="AW16" s="27">
        <v>0</v>
      </c>
      <c r="AX16" s="27">
        <v>0</v>
      </c>
      <c r="AY16" s="24">
        <v>0</v>
      </c>
    </row>
    <row r="17" spans="1:51">
      <c r="A17" s="17" t="s">
        <v>653</v>
      </c>
      <c r="B17" s="14" t="s">
        <v>922</v>
      </c>
      <c r="C17" s="14" t="s">
        <v>1040</v>
      </c>
      <c r="D17" s="24">
        <v>1097</v>
      </c>
      <c r="E17" s="23">
        <v>2</v>
      </c>
      <c r="F17" s="23">
        <v>6</v>
      </c>
      <c r="G17" s="24">
        <v>0</v>
      </c>
      <c r="H17" s="27">
        <v>0</v>
      </c>
      <c r="I17" s="27">
        <v>0</v>
      </c>
      <c r="J17" s="27">
        <v>0</v>
      </c>
      <c r="K17" s="27">
        <v>0</v>
      </c>
      <c r="L17" s="27">
        <v>0</v>
      </c>
      <c r="M17" s="27">
        <v>0</v>
      </c>
      <c r="N17" s="27">
        <v>0</v>
      </c>
      <c r="O17" s="27">
        <v>0</v>
      </c>
      <c r="P17" s="27">
        <v>0</v>
      </c>
      <c r="Q17" s="27">
        <v>0</v>
      </c>
      <c r="R17" s="27">
        <v>0</v>
      </c>
      <c r="S17" s="24">
        <v>0</v>
      </c>
      <c r="T17" s="27">
        <v>0</v>
      </c>
      <c r="U17" s="27">
        <v>0</v>
      </c>
      <c r="V17" s="27">
        <v>0</v>
      </c>
      <c r="W17" s="27">
        <v>0</v>
      </c>
      <c r="X17" s="24">
        <v>0</v>
      </c>
      <c r="Y17" s="27">
        <v>0</v>
      </c>
      <c r="Z17" s="27">
        <v>0</v>
      </c>
      <c r="AA17" s="27">
        <v>0</v>
      </c>
      <c r="AB17" s="27">
        <v>0</v>
      </c>
      <c r="AC17" s="27">
        <v>0</v>
      </c>
      <c r="AD17" s="27">
        <v>0</v>
      </c>
      <c r="AE17" s="27">
        <v>0</v>
      </c>
      <c r="AF17" s="27">
        <v>0</v>
      </c>
      <c r="AG17" s="24">
        <v>0</v>
      </c>
      <c r="AH17" s="27">
        <v>0</v>
      </c>
      <c r="AI17" s="27">
        <v>0</v>
      </c>
      <c r="AJ17" s="27">
        <v>0</v>
      </c>
      <c r="AK17" s="27">
        <v>0</v>
      </c>
      <c r="AL17" s="27">
        <v>0</v>
      </c>
      <c r="AM17" s="27">
        <v>0</v>
      </c>
      <c r="AN17" s="27">
        <v>0</v>
      </c>
      <c r="AO17" s="24">
        <v>0</v>
      </c>
      <c r="AP17" s="27">
        <v>0</v>
      </c>
      <c r="AQ17" s="24">
        <v>1</v>
      </c>
      <c r="AR17" s="23">
        <v>0</v>
      </c>
      <c r="AS17" s="23">
        <v>0</v>
      </c>
      <c r="AT17" s="27">
        <v>0</v>
      </c>
      <c r="AU17" s="27">
        <v>0</v>
      </c>
      <c r="AV17" s="24">
        <v>0</v>
      </c>
      <c r="AW17" s="27">
        <v>0</v>
      </c>
      <c r="AX17" s="27">
        <v>0</v>
      </c>
      <c r="AY17" s="24">
        <v>1</v>
      </c>
    </row>
    <row r="18" spans="1:51">
      <c r="A18" s="18" t="s">
        <v>785</v>
      </c>
      <c r="B18" s="14" t="s">
        <v>922</v>
      </c>
      <c r="C18" s="14" t="s">
        <v>1040</v>
      </c>
      <c r="D18" s="24">
        <v>1094</v>
      </c>
      <c r="E18" s="23">
        <v>0</v>
      </c>
      <c r="F18" s="23">
        <v>0</v>
      </c>
      <c r="G18" s="24">
        <v>0</v>
      </c>
      <c r="H18" s="27">
        <v>0</v>
      </c>
      <c r="I18" s="27">
        <v>0</v>
      </c>
      <c r="J18" s="27">
        <v>0</v>
      </c>
      <c r="K18" s="27">
        <v>0</v>
      </c>
      <c r="L18" s="27">
        <v>0</v>
      </c>
      <c r="M18" s="27">
        <v>0</v>
      </c>
      <c r="N18" s="27">
        <v>0</v>
      </c>
      <c r="O18" s="27">
        <v>0</v>
      </c>
      <c r="P18" s="27">
        <v>0</v>
      </c>
      <c r="Q18" s="27">
        <v>0</v>
      </c>
      <c r="R18" s="27">
        <v>0</v>
      </c>
      <c r="S18" s="24">
        <v>0</v>
      </c>
      <c r="T18" s="27">
        <v>0</v>
      </c>
      <c r="U18" s="27">
        <v>0</v>
      </c>
      <c r="V18" s="27">
        <v>0</v>
      </c>
      <c r="W18" s="27">
        <v>0</v>
      </c>
      <c r="X18" s="24">
        <v>0</v>
      </c>
      <c r="Y18" s="27">
        <v>0</v>
      </c>
      <c r="Z18" s="27">
        <v>0</v>
      </c>
      <c r="AA18" s="27">
        <v>0</v>
      </c>
      <c r="AB18" s="27">
        <v>0</v>
      </c>
      <c r="AC18" s="27">
        <v>0</v>
      </c>
      <c r="AD18" s="27">
        <v>0</v>
      </c>
      <c r="AE18" s="27">
        <v>0</v>
      </c>
      <c r="AF18" s="27">
        <v>0</v>
      </c>
      <c r="AG18" s="24">
        <v>0</v>
      </c>
      <c r="AH18" s="27">
        <v>0</v>
      </c>
      <c r="AI18" s="27">
        <v>0</v>
      </c>
      <c r="AJ18" s="27">
        <v>0</v>
      </c>
      <c r="AK18" s="27">
        <v>0</v>
      </c>
      <c r="AL18" s="27">
        <v>0</v>
      </c>
      <c r="AM18" s="27">
        <v>0</v>
      </c>
      <c r="AN18" s="27">
        <v>0</v>
      </c>
      <c r="AO18" s="24">
        <v>0</v>
      </c>
      <c r="AP18" s="27">
        <v>0</v>
      </c>
      <c r="AQ18" s="24">
        <v>0</v>
      </c>
      <c r="AR18" s="23">
        <v>0</v>
      </c>
      <c r="AS18" s="23">
        <v>0</v>
      </c>
      <c r="AT18" s="27">
        <v>0</v>
      </c>
      <c r="AU18" s="27">
        <v>0</v>
      </c>
      <c r="AV18" s="24">
        <v>0</v>
      </c>
      <c r="AW18" s="27">
        <v>0</v>
      </c>
      <c r="AX18" s="27">
        <v>0</v>
      </c>
      <c r="AY18" s="24">
        <v>0</v>
      </c>
    </row>
    <row r="19" spans="1:51">
      <c r="A19" s="18" t="s">
        <v>852</v>
      </c>
      <c r="B19" s="14" t="s">
        <v>922</v>
      </c>
      <c r="C19" s="14" t="s">
        <v>1300</v>
      </c>
      <c r="D19" s="24">
        <v>2109</v>
      </c>
      <c r="E19" s="23">
        <v>0</v>
      </c>
      <c r="F19" s="23">
        <v>4</v>
      </c>
      <c r="G19" s="24">
        <v>1</v>
      </c>
      <c r="H19" s="27">
        <v>0</v>
      </c>
      <c r="I19" s="27">
        <v>0</v>
      </c>
      <c r="J19" s="27">
        <v>0</v>
      </c>
      <c r="K19" s="27">
        <v>0</v>
      </c>
      <c r="L19" s="27">
        <v>0</v>
      </c>
      <c r="M19" s="27">
        <v>0</v>
      </c>
      <c r="N19" s="27">
        <v>0</v>
      </c>
      <c r="O19" s="27">
        <v>0</v>
      </c>
      <c r="P19" s="27">
        <v>0</v>
      </c>
      <c r="Q19" s="27">
        <v>0</v>
      </c>
      <c r="R19" s="27">
        <v>0</v>
      </c>
      <c r="S19" s="24">
        <v>0</v>
      </c>
      <c r="T19" s="27">
        <v>0</v>
      </c>
      <c r="U19" s="27">
        <v>0</v>
      </c>
      <c r="V19" s="27">
        <v>0</v>
      </c>
      <c r="W19" s="27">
        <v>0</v>
      </c>
      <c r="X19" s="24">
        <v>0</v>
      </c>
      <c r="Y19" s="27">
        <v>0</v>
      </c>
      <c r="Z19" s="27">
        <v>0</v>
      </c>
      <c r="AA19" s="27">
        <v>0</v>
      </c>
      <c r="AB19" s="27">
        <v>0</v>
      </c>
      <c r="AC19" s="27">
        <v>0</v>
      </c>
      <c r="AD19" s="27">
        <v>0</v>
      </c>
      <c r="AE19" s="27">
        <v>0</v>
      </c>
      <c r="AF19" s="27">
        <v>0</v>
      </c>
      <c r="AG19" s="24">
        <v>0</v>
      </c>
      <c r="AH19" s="27">
        <v>0</v>
      </c>
      <c r="AI19" s="27">
        <v>0</v>
      </c>
      <c r="AJ19" s="27">
        <v>0</v>
      </c>
      <c r="AK19" s="27">
        <v>0</v>
      </c>
      <c r="AL19" s="27">
        <v>0</v>
      </c>
      <c r="AM19" s="27">
        <v>0</v>
      </c>
      <c r="AN19" s="27">
        <v>0</v>
      </c>
      <c r="AO19" s="24">
        <v>0</v>
      </c>
      <c r="AP19" s="27">
        <v>0</v>
      </c>
      <c r="AQ19" s="24">
        <v>1</v>
      </c>
      <c r="AR19" s="23">
        <v>0</v>
      </c>
      <c r="AS19" s="23">
        <v>0</v>
      </c>
      <c r="AT19" s="27">
        <v>0</v>
      </c>
      <c r="AU19" s="27">
        <v>0</v>
      </c>
      <c r="AV19" s="24">
        <v>0</v>
      </c>
      <c r="AW19" s="27">
        <v>0</v>
      </c>
      <c r="AX19" s="27">
        <v>0</v>
      </c>
      <c r="AY19" s="24">
        <v>0</v>
      </c>
    </row>
    <row r="20" spans="1:51">
      <c r="A20" s="18" t="s">
        <v>856</v>
      </c>
      <c r="B20" s="14" t="s">
        <v>922</v>
      </c>
      <c r="C20" s="14" t="s">
        <v>1040</v>
      </c>
      <c r="D20" s="24">
        <v>2072</v>
      </c>
      <c r="E20" s="23">
        <v>4</v>
      </c>
      <c r="F20" s="23">
        <v>7</v>
      </c>
      <c r="G20" s="24">
        <v>0</v>
      </c>
      <c r="H20" s="27">
        <v>0</v>
      </c>
      <c r="I20" s="27">
        <v>0</v>
      </c>
      <c r="J20" s="27">
        <v>0</v>
      </c>
      <c r="K20" s="27">
        <v>0</v>
      </c>
      <c r="L20" s="27">
        <v>0</v>
      </c>
      <c r="M20" s="27">
        <v>0</v>
      </c>
      <c r="N20" s="27">
        <v>0</v>
      </c>
      <c r="O20" s="27">
        <v>0</v>
      </c>
      <c r="P20" s="27">
        <v>0</v>
      </c>
      <c r="Q20" s="27">
        <v>0</v>
      </c>
      <c r="R20" s="27">
        <v>0</v>
      </c>
      <c r="S20" s="24">
        <v>0</v>
      </c>
      <c r="T20" s="27">
        <v>0</v>
      </c>
      <c r="U20" s="27">
        <v>0</v>
      </c>
      <c r="V20" s="27">
        <v>0</v>
      </c>
      <c r="W20" s="27">
        <v>0</v>
      </c>
      <c r="X20" s="24">
        <v>0</v>
      </c>
      <c r="Y20" s="27">
        <v>0</v>
      </c>
      <c r="Z20" s="27">
        <v>0</v>
      </c>
      <c r="AA20" s="27">
        <v>0</v>
      </c>
      <c r="AB20" s="27">
        <v>0</v>
      </c>
      <c r="AC20" s="27">
        <v>0</v>
      </c>
      <c r="AD20" s="27">
        <v>0</v>
      </c>
      <c r="AE20" s="27">
        <v>0</v>
      </c>
      <c r="AF20" s="27">
        <v>0</v>
      </c>
      <c r="AG20" s="24">
        <v>0</v>
      </c>
      <c r="AH20" s="27">
        <v>0</v>
      </c>
      <c r="AI20" s="27">
        <v>0</v>
      </c>
      <c r="AJ20" s="27">
        <v>0</v>
      </c>
      <c r="AK20" s="27">
        <v>0</v>
      </c>
      <c r="AL20" s="27">
        <v>0</v>
      </c>
      <c r="AM20" s="27">
        <v>0</v>
      </c>
      <c r="AN20" s="27">
        <v>0</v>
      </c>
      <c r="AO20" s="24">
        <v>0</v>
      </c>
      <c r="AP20" s="27">
        <v>0</v>
      </c>
      <c r="AQ20" s="24">
        <v>1</v>
      </c>
      <c r="AR20" s="23">
        <v>0</v>
      </c>
      <c r="AS20" s="23">
        <v>0</v>
      </c>
      <c r="AT20" s="27">
        <v>0</v>
      </c>
      <c r="AU20" s="27">
        <v>0</v>
      </c>
      <c r="AV20" s="24">
        <v>0</v>
      </c>
      <c r="AW20" s="27">
        <v>0</v>
      </c>
      <c r="AX20" s="27">
        <v>0</v>
      </c>
      <c r="AY20" s="24">
        <v>0</v>
      </c>
    </row>
    <row r="21" spans="1:51">
      <c r="A21" s="17" t="s">
        <v>322</v>
      </c>
      <c r="B21" s="14" t="s">
        <v>922</v>
      </c>
      <c r="C21" s="14" t="s">
        <v>1029</v>
      </c>
      <c r="D21" s="24">
        <v>6</v>
      </c>
      <c r="E21" s="23">
        <v>0</v>
      </c>
      <c r="F21" s="23">
        <v>0</v>
      </c>
      <c r="G21" s="24">
        <v>0</v>
      </c>
      <c r="H21" s="27">
        <v>0</v>
      </c>
      <c r="I21" s="27">
        <v>0</v>
      </c>
      <c r="J21" s="27">
        <v>0</v>
      </c>
      <c r="K21" s="27">
        <v>0</v>
      </c>
      <c r="L21" s="27">
        <v>0</v>
      </c>
      <c r="M21" s="27">
        <v>0</v>
      </c>
      <c r="N21" s="27">
        <v>0</v>
      </c>
      <c r="O21" s="27">
        <v>0</v>
      </c>
      <c r="P21" s="27">
        <v>0</v>
      </c>
      <c r="Q21" s="27">
        <v>0</v>
      </c>
      <c r="R21" s="27">
        <v>0</v>
      </c>
      <c r="S21" s="24">
        <v>0</v>
      </c>
      <c r="T21" s="27">
        <v>0</v>
      </c>
      <c r="U21" s="27">
        <v>0</v>
      </c>
      <c r="V21" s="27">
        <v>0</v>
      </c>
      <c r="W21" s="27">
        <v>0</v>
      </c>
      <c r="X21" s="24">
        <v>0</v>
      </c>
      <c r="Y21" s="27">
        <v>0</v>
      </c>
      <c r="Z21" s="27">
        <v>0</v>
      </c>
      <c r="AA21" s="27">
        <v>0</v>
      </c>
      <c r="AB21" s="27">
        <v>0</v>
      </c>
      <c r="AC21" s="27">
        <v>0</v>
      </c>
      <c r="AD21" s="27">
        <v>0</v>
      </c>
      <c r="AE21" s="27">
        <v>0</v>
      </c>
      <c r="AF21" s="27">
        <v>0</v>
      </c>
      <c r="AG21" s="24">
        <v>0</v>
      </c>
      <c r="AH21" s="27">
        <v>0</v>
      </c>
      <c r="AI21" s="27">
        <v>0</v>
      </c>
      <c r="AJ21" s="27">
        <v>0</v>
      </c>
      <c r="AK21" s="27">
        <v>0</v>
      </c>
      <c r="AL21" s="27">
        <v>0</v>
      </c>
      <c r="AM21" s="27">
        <v>0</v>
      </c>
      <c r="AN21" s="27">
        <v>0</v>
      </c>
      <c r="AO21" s="24">
        <v>0</v>
      </c>
      <c r="AP21" s="27">
        <v>0</v>
      </c>
      <c r="AQ21" s="24">
        <v>0</v>
      </c>
      <c r="AR21" s="23">
        <v>0</v>
      </c>
      <c r="AS21" s="23">
        <v>0</v>
      </c>
      <c r="AT21" s="27">
        <v>0</v>
      </c>
      <c r="AU21" s="27">
        <v>0</v>
      </c>
      <c r="AV21" s="24">
        <v>0</v>
      </c>
      <c r="AW21" s="27">
        <v>0</v>
      </c>
      <c r="AX21" s="27">
        <v>0</v>
      </c>
      <c r="AY21" s="24">
        <v>0</v>
      </c>
    </row>
    <row r="22" spans="1:51">
      <c r="A22" s="17" t="s">
        <v>418</v>
      </c>
      <c r="B22" s="14" t="s">
        <v>922</v>
      </c>
      <c r="C22" s="14" t="s">
        <v>1257</v>
      </c>
      <c r="D22" s="24">
        <v>691</v>
      </c>
      <c r="E22" s="23">
        <v>0</v>
      </c>
      <c r="F22" s="23">
        <v>0</v>
      </c>
      <c r="G22" s="24">
        <v>0</v>
      </c>
      <c r="H22" s="27">
        <v>0</v>
      </c>
      <c r="I22" s="27">
        <v>0</v>
      </c>
      <c r="J22" s="27">
        <v>0</v>
      </c>
      <c r="K22" s="27">
        <v>0</v>
      </c>
      <c r="L22" s="27">
        <v>0</v>
      </c>
      <c r="M22" s="27">
        <v>0</v>
      </c>
      <c r="N22" s="27">
        <v>0</v>
      </c>
      <c r="O22" s="27">
        <v>0</v>
      </c>
      <c r="P22" s="27">
        <v>0</v>
      </c>
      <c r="Q22" s="27">
        <v>0</v>
      </c>
      <c r="R22" s="27">
        <v>0</v>
      </c>
      <c r="S22" s="24">
        <v>0</v>
      </c>
      <c r="T22" s="27">
        <v>0</v>
      </c>
      <c r="U22" s="27">
        <v>0</v>
      </c>
      <c r="V22" s="27">
        <v>0</v>
      </c>
      <c r="W22" s="27">
        <v>0</v>
      </c>
      <c r="X22" s="24">
        <v>0</v>
      </c>
      <c r="Y22" s="27">
        <v>0</v>
      </c>
      <c r="Z22" s="27">
        <v>0</v>
      </c>
      <c r="AA22" s="27">
        <v>0</v>
      </c>
      <c r="AB22" s="27">
        <v>0</v>
      </c>
      <c r="AC22" s="27">
        <v>0</v>
      </c>
      <c r="AD22" s="27">
        <v>0</v>
      </c>
      <c r="AE22" s="27">
        <v>0</v>
      </c>
      <c r="AF22" s="27">
        <v>0</v>
      </c>
      <c r="AG22" s="24">
        <v>0</v>
      </c>
      <c r="AH22" s="27">
        <v>0</v>
      </c>
      <c r="AI22" s="27">
        <v>0</v>
      </c>
      <c r="AJ22" s="27">
        <v>0</v>
      </c>
      <c r="AK22" s="27">
        <v>0</v>
      </c>
      <c r="AL22" s="27">
        <v>0</v>
      </c>
      <c r="AM22" s="27">
        <v>0</v>
      </c>
      <c r="AN22" s="27">
        <v>0</v>
      </c>
      <c r="AO22" s="24">
        <v>0</v>
      </c>
      <c r="AP22" s="27">
        <v>0</v>
      </c>
      <c r="AQ22" s="24">
        <v>0</v>
      </c>
      <c r="AR22" s="23">
        <v>0</v>
      </c>
      <c r="AS22" s="23">
        <v>0</v>
      </c>
      <c r="AT22" s="27">
        <v>0</v>
      </c>
      <c r="AU22" s="27">
        <v>0</v>
      </c>
      <c r="AV22" s="24">
        <v>0</v>
      </c>
      <c r="AW22" s="27">
        <v>0</v>
      </c>
      <c r="AX22" s="27">
        <v>0</v>
      </c>
      <c r="AY22" s="24">
        <v>0</v>
      </c>
    </row>
    <row r="23" spans="1:51">
      <c r="A23" s="17" t="s">
        <v>562</v>
      </c>
      <c r="B23" s="14" t="s">
        <v>922</v>
      </c>
      <c r="C23" s="14" t="s">
        <v>1029</v>
      </c>
      <c r="D23" s="24">
        <v>1392</v>
      </c>
      <c r="E23" s="23">
        <v>0</v>
      </c>
      <c r="F23" s="23">
        <v>0</v>
      </c>
      <c r="G23" s="24">
        <v>0</v>
      </c>
      <c r="H23" s="27">
        <v>0</v>
      </c>
      <c r="I23" s="27">
        <v>0</v>
      </c>
      <c r="J23" s="27">
        <v>0</v>
      </c>
      <c r="K23" s="27">
        <v>0</v>
      </c>
      <c r="L23" s="27">
        <v>0</v>
      </c>
      <c r="M23" s="27">
        <v>0</v>
      </c>
      <c r="N23" s="27">
        <v>0</v>
      </c>
      <c r="O23" s="27">
        <v>0</v>
      </c>
      <c r="P23" s="27">
        <v>0</v>
      </c>
      <c r="Q23" s="27">
        <v>0</v>
      </c>
      <c r="R23" s="27">
        <v>0</v>
      </c>
      <c r="S23" s="24">
        <v>0</v>
      </c>
      <c r="T23" s="27">
        <v>0</v>
      </c>
      <c r="U23" s="27">
        <v>0</v>
      </c>
      <c r="V23" s="27">
        <v>0</v>
      </c>
      <c r="W23" s="27">
        <v>0</v>
      </c>
      <c r="X23" s="24">
        <v>0</v>
      </c>
      <c r="Y23" s="27">
        <v>0</v>
      </c>
      <c r="Z23" s="27">
        <v>0</v>
      </c>
      <c r="AA23" s="27">
        <v>0</v>
      </c>
      <c r="AB23" s="27">
        <v>0</v>
      </c>
      <c r="AC23" s="27">
        <v>0</v>
      </c>
      <c r="AD23" s="27">
        <v>0</v>
      </c>
      <c r="AE23" s="27">
        <v>0</v>
      </c>
      <c r="AF23" s="27">
        <v>0</v>
      </c>
      <c r="AG23" s="24">
        <v>0</v>
      </c>
      <c r="AH23" s="27">
        <v>0</v>
      </c>
      <c r="AI23" s="27">
        <v>0</v>
      </c>
      <c r="AJ23" s="27">
        <v>0</v>
      </c>
      <c r="AK23" s="27">
        <v>0</v>
      </c>
      <c r="AL23" s="27">
        <v>0</v>
      </c>
      <c r="AM23" s="27">
        <v>0</v>
      </c>
      <c r="AN23" s="27">
        <v>0</v>
      </c>
      <c r="AO23" s="24">
        <v>0</v>
      </c>
      <c r="AP23" s="27">
        <v>0</v>
      </c>
      <c r="AQ23" s="24">
        <v>0</v>
      </c>
      <c r="AR23" s="23">
        <v>0</v>
      </c>
      <c r="AS23" s="23">
        <v>0</v>
      </c>
      <c r="AT23" s="27">
        <v>0</v>
      </c>
      <c r="AU23" s="27">
        <v>0</v>
      </c>
      <c r="AV23" s="24">
        <v>0</v>
      </c>
      <c r="AW23" s="27">
        <v>0</v>
      </c>
      <c r="AX23" s="27">
        <v>0</v>
      </c>
      <c r="AY23" s="24">
        <v>0</v>
      </c>
    </row>
    <row r="24" spans="1:51">
      <c r="A24" s="17" t="s">
        <v>621</v>
      </c>
      <c r="B24" s="14" t="s">
        <v>922</v>
      </c>
      <c r="C24" s="14" t="s">
        <v>1029</v>
      </c>
      <c r="D24" s="24">
        <v>1515</v>
      </c>
      <c r="E24" s="23">
        <v>1</v>
      </c>
      <c r="F24" s="23">
        <v>0</v>
      </c>
      <c r="G24" s="24">
        <v>0</v>
      </c>
      <c r="H24" s="27">
        <v>0</v>
      </c>
      <c r="I24" s="27">
        <v>0</v>
      </c>
      <c r="J24" s="27">
        <v>0</v>
      </c>
      <c r="K24" s="27">
        <v>0</v>
      </c>
      <c r="L24" s="27">
        <v>0</v>
      </c>
      <c r="M24" s="27">
        <v>0</v>
      </c>
      <c r="N24" s="27">
        <v>0</v>
      </c>
      <c r="O24" s="27">
        <v>0</v>
      </c>
      <c r="P24" s="27">
        <v>0</v>
      </c>
      <c r="Q24" s="27">
        <v>0</v>
      </c>
      <c r="R24" s="27">
        <v>0</v>
      </c>
      <c r="S24" s="24">
        <v>0</v>
      </c>
      <c r="T24" s="27">
        <v>0</v>
      </c>
      <c r="U24" s="27">
        <v>0</v>
      </c>
      <c r="V24" s="27">
        <v>0</v>
      </c>
      <c r="W24" s="27">
        <v>0</v>
      </c>
      <c r="X24" s="24">
        <v>0</v>
      </c>
      <c r="Y24" s="27">
        <v>0</v>
      </c>
      <c r="Z24" s="27">
        <v>0</v>
      </c>
      <c r="AA24" s="27">
        <v>0</v>
      </c>
      <c r="AB24" s="27">
        <v>0</v>
      </c>
      <c r="AC24" s="27">
        <v>0</v>
      </c>
      <c r="AD24" s="27">
        <v>0</v>
      </c>
      <c r="AE24" s="27">
        <v>0</v>
      </c>
      <c r="AF24" s="27">
        <v>0</v>
      </c>
      <c r="AG24" s="24">
        <v>0</v>
      </c>
      <c r="AH24" s="27">
        <v>0</v>
      </c>
      <c r="AI24" s="27">
        <v>0</v>
      </c>
      <c r="AJ24" s="27">
        <v>0</v>
      </c>
      <c r="AK24" s="27">
        <v>0</v>
      </c>
      <c r="AL24" s="27">
        <v>0</v>
      </c>
      <c r="AM24" s="27">
        <v>0</v>
      </c>
      <c r="AN24" s="27">
        <v>0</v>
      </c>
      <c r="AO24" s="24">
        <v>0</v>
      </c>
      <c r="AP24" s="27">
        <v>0</v>
      </c>
      <c r="AQ24" s="24">
        <v>0</v>
      </c>
      <c r="AR24" s="23">
        <v>0</v>
      </c>
      <c r="AS24" s="23">
        <v>0</v>
      </c>
      <c r="AT24" s="27">
        <v>0</v>
      </c>
      <c r="AU24" s="27">
        <v>0</v>
      </c>
      <c r="AV24" s="24">
        <v>0</v>
      </c>
      <c r="AW24" s="27">
        <v>0</v>
      </c>
      <c r="AX24" s="27">
        <v>0</v>
      </c>
      <c r="AY24" s="24">
        <v>0</v>
      </c>
    </row>
    <row r="25" spans="1:51">
      <c r="A25" s="17" t="s">
        <v>678</v>
      </c>
      <c r="B25" s="14" t="s">
        <v>922</v>
      </c>
      <c r="C25" s="14" t="s">
        <v>1378</v>
      </c>
      <c r="D25" s="24">
        <v>345</v>
      </c>
      <c r="E25" s="23">
        <v>5</v>
      </c>
      <c r="F25" s="23">
        <v>2</v>
      </c>
      <c r="G25" s="24">
        <v>0</v>
      </c>
      <c r="H25" s="27">
        <v>0</v>
      </c>
      <c r="I25" s="27">
        <v>0</v>
      </c>
      <c r="J25" s="27">
        <v>0</v>
      </c>
      <c r="K25" s="27">
        <v>0</v>
      </c>
      <c r="L25" s="27">
        <v>0</v>
      </c>
      <c r="M25" s="27">
        <v>0</v>
      </c>
      <c r="N25" s="27">
        <v>0</v>
      </c>
      <c r="O25" s="27">
        <v>0</v>
      </c>
      <c r="P25" s="27">
        <v>0</v>
      </c>
      <c r="Q25" s="27">
        <v>0</v>
      </c>
      <c r="R25" s="27">
        <v>0</v>
      </c>
      <c r="S25" s="24">
        <v>0</v>
      </c>
      <c r="T25" s="27">
        <v>0</v>
      </c>
      <c r="U25" s="27">
        <v>0</v>
      </c>
      <c r="V25" s="27">
        <v>0</v>
      </c>
      <c r="W25" s="27">
        <v>0</v>
      </c>
      <c r="X25" s="24">
        <v>0</v>
      </c>
      <c r="Y25" s="27">
        <v>0</v>
      </c>
      <c r="Z25" s="27">
        <v>0</v>
      </c>
      <c r="AA25" s="27">
        <v>1</v>
      </c>
      <c r="AB25" s="27">
        <v>0</v>
      </c>
      <c r="AC25" s="27">
        <v>0</v>
      </c>
      <c r="AD25" s="27">
        <v>0</v>
      </c>
      <c r="AE25" s="27">
        <v>0</v>
      </c>
      <c r="AF25" s="27">
        <v>0</v>
      </c>
      <c r="AG25" s="24">
        <v>0</v>
      </c>
      <c r="AH25" s="27">
        <v>1</v>
      </c>
      <c r="AI25" s="27">
        <v>0</v>
      </c>
      <c r="AJ25" s="27">
        <v>0</v>
      </c>
      <c r="AK25" s="27">
        <v>0</v>
      </c>
      <c r="AL25" s="27">
        <v>0</v>
      </c>
      <c r="AM25" s="27">
        <v>0</v>
      </c>
      <c r="AN25" s="27">
        <v>0</v>
      </c>
      <c r="AO25" s="24">
        <v>0</v>
      </c>
      <c r="AP25" s="27">
        <v>0</v>
      </c>
      <c r="AQ25" s="24">
        <v>1</v>
      </c>
      <c r="AR25" s="23">
        <v>0</v>
      </c>
      <c r="AS25" s="23">
        <v>0</v>
      </c>
      <c r="AT25" s="27">
        <v>0</v>
      </c>
      <c r="AU25" s="27">
        <v>0</v>
      </c>
      <c r="AV25" s="24">
        <v>0</v>
      </c>
      <c r="AW25" s="27">
        <v>0</v>
      </c>
      <c r="AX25" s="27">
        <v>0</v>
      </c>
      <c r="AY25" s="24">
        <v>0</v>
      </c>
    </row>
    <row r="26" spans="1:51">
      <c r="A26" s="17" t="s">
        <v>279</v>
      </c>
      <c r="B26" s="14" t="s">
        <v>922</v>
      </c>
      <c r="C26" s="14" t="s">
        <v>1165</v>
      </c>
      <c r="D26" s="24">
        <v>16</v>
      </c>
      <c r="E26" s="23">
        <v>0</v>
      </c>
      <c r="F26" s="23">
        <v>0</v>
      </c>
      <c r="G26" s="24">
        <v>0</v>
      </c>
      <c r="H26" s="27">
        <v>0</v>
      </c>
      <c r="I26" s="27">
        <v>0</v>
      </c>
      <c r="J26" s="27">
        <v>0</v>
      </c>
      <c r="K26" s="27">
        <v>0</v>
      </c>
      <c r="L26" s="27">
        <v>0</v>
      </c>
      <c r="M26" s="27">
        <v>0</v>
      </c>
      <c r="N26" s="27">
        <v>0</v>
      </c>
      <c r="O26" s="27">
        <v>0</v>
      </c>
      <c r="P26" s="27">
        <v>0</v>
      </c>
      <c r="Q26" s="27">
        <v>0</v>
      </c>
      <c r="R26" s="27">
        <v>0</v>
      </c>
      <c r="S26" s="24">
        <v>0</v>
      </c>
      <c r="T26" s="27">
        <v>0</v>
      </c>
      <c r="U26" s="27">
        <v>0</v>
      </c>
      <c r="V26" s="27">
        <v>0</v>
      </c>
      <c r="W26" s="27">
        <v>0</v>
      </c>
      <c r="X26" s="24">
        <v>0</v>
      </c>
      <c r="Y26" s="27">
        <v>0</v>
      </c>
      <c r="Z26" s="27">
        <v>0</v>
      </c>
      <c r="AA26" s="27">
        <v>0</v>
      </c>
      <c r="AB26" s="27">
        <v>0</v>
      </c>
      <c r="AC26" s="27">
        <v>0</v>
      </c>
      <c r="AD26" s="27">
        <v>0</v>
      </c>
      <c r="AE26" s="27">
        <v>0</v>
      </c>
      <c r="AF26" s="27">
        <v>0</v>
      </c>
      <c r="AG26" s="24">
        <v>0</v>
      </c>
      <c r="AH26" s="27">
        <v>0</v>
      </c>
      <c r="AI26" s="27">
        <v>0</v>
      </c>
      <c r="AJ26" s="27">
        <v>0</v>
      </c>
      <c r="AK26" s="27">
        <v>0</v>
      </c>
      <c r="AL26" s="27">
        <v>0</v>
      </c>
      <c r="AM26" s="27">
        <v>0</v>
      </c>
      <c r="AN26" s="27">
        <v>0</v>
      </c>
      <c r="AO26" s="24">
        <v>0</v>
      </c>
      <c r="AP26" s="27">
        <v>0</v>
      </c>
      <c r="AQ26" s="24">
        <v>0</v>
      </c>
      <c r="AR26" s="23">
        <v>0</v>
      </c>
      <c r="AS26" s="23">
        <v>0</v>
      </c>
      <c r="AT26" s="27">
        <v>0</v>
      </c>
      <c r="AU26" s="27">
        <v>0</v>
      </c>
      <c r="AV26" s="24">
        <v>0</v>
      </c>
      <c r="AW26" s="27">
        <v>0</v>
      </c>
      <c r="AX26" s="27">
        <v>0</v>
      </c>
      <c r="AY26" s="24">
        <v>0</v>
      </c>
    </row>
    <row r="27" spans="1:51">
      <c r="A27" s="17" t="s">
        <v>315</v>
      </c>
      <c r="B27" s="14" t="s">
        <v>922</v>
      </c>
      <c r="C27" s="14" t="s">
        <v>1192</v>
      </c>
      <c r="D27" s="24">
        <v>706</v>
      </c>
      <c r="E27" s="23">
        <v>0</v>
      </c>
      <c r="F27" s="23">
        <v>0</v>
      </c>
      <c r="G27" s="24">
        <v>0</v>
      </c>
      <c r="H27" s="27">
        <v>0</v>
      </c>
      <c r="I27" s="27">
        <v>0</v>
      </c>
      <c r="J27" s="27">
        <v>0</v>
      </c>
      <c r="K27" s="27">
        <v>0</v>
      </c>
      <c r="L27" s="27">
        <v>0</v>
      </c>
      <c r="M27" s="27">
        <v>0</v>
      </c>
      <c r="N27" s="27">
        <v>0</v>
      </c>
      <c r="O27" s="27">
        <v>0</v>
      </c>
      <c r="P27" s="27">
        <v>0</v>
      </c>
      <c r="Q27" s="27">
        <v>0</v>
      </c>
      <c r="R27" s="27">
        <v>0</v>
      </c>
      <c r="S27" s="24">
        <v>0</v>
      </c>
      <c r="T27" s="27">
        <v>0</v>
      </c>
      <c r="U27" s="27">
        <v>0</v>
      </c>
      <c r="V27" s="27">
        <v>0</v>
      </c>
      <c r="W27" s="27">
        <v>0</v>
      </c>
      <c r="X27" s="24">
        <v>0</v>
      </c>
      <c r="Y27" s="27">
        <v>0</v>
      </c>
      <c r="Z27" s="27">
        <v>0</v>
      </c>
      <c r="AA27" s="27">
        <v>0</v>
      </c>
      <c r="AB27" s="27">
        <v>0</v>
      </c>
      <c r="AC27" s="27">
        <v>0</v>
      </c>
      <c r="AD27" s="27">
        <v>0</v>
      </c>
      <c r="AE27" s="27">
        <v>0</v>
      </c>
      <c r="AF27" s="27">
        <v>0</v>
      </c>
      <c r="AG27" s="24">
        <v>0</v>
      </c>
      <c r="AH27" s="27">
        <v>0</v>
      </c>
      <c r="AI27" s="27">
        <v>0</v>
      </c>
      <c r="AJ27" s="27">
        <v>0</v>
      </c>
      <c r="AK27" s="27">
        <v>0</v>
      </c>
      <c r="AL27" s="27">
        <v>0</v>
      </c>
      <c r="AM27" s="27">
        <v>0</v>
      </c>
      <c r="AN27" s="27">
        <v>0</v>
      </c>
      <c r="AO27" s="24">
        <v>0</v>
      </c>
      <c r="AP27" s="27">
        <v>0</v>
      </c>
      <c r="AQ27" s="24">
        <v>0</v>
      </c>
      <c r="AR27" s="23">
        <v>0</v>
      </c>
      <c r="AS27" s="23">
        <v>0</v>
      </c>
      <c r="AT27" s="27">
        <v>0</v>
      </c>
      <c r="AU27" s="27">
        <v>0</v>
      </c>
      <c r="AV27" s="24">
        <v>0</v>
      </c>
      <c r="AW27" s="27">
        <v>0</v>
      </c>
      <c r="AX27" s="27">
        <v>0</v>
      </c>
      <c r="AY27" s="24">
        <v>0</v>
      </c>
    </row>
    <row r="28" spans="1:51">
      <c r="A28" s="17" t="s">
        <v>533</v>
      </c>
      <c r="B28" s="14" t="s">
        <v>922</v>
      </c>
      <c r="C28" s="14" t="s">
        <v>1315</v>
      </c>
      <c r="D28" s="24">
        <v>8</v>
      </c>
      <c r="E28" s="23">
        <v>0</v>
      </c>
      <c r="F28" s="23">
        <v>0</v>
      </c>
      <c r="G28" s="24">
        <v>0</v>
      </c>
      <c r="H28" s="27">
        <v>0</v>
      </c>
      <c r="I28" s="27">
        <v>0</v>
      </c>
      <c r="J28" s="27">
        <v>0</v>
      </c>
      <c r="K28" s="27">
        <v>0</v>
      </c>
      <c r="L28" s="27">
        <v>0</v>
      </c>
      <c r="M28" s="27">
        <v>0</v>
      </c>
      <c r="N28" s="27">
        <v>0</v>
      </c>
      <c r="O28" s="27">
        <v>0</v>
      </c>
      <c r="P28" s="27">
        <v>0</v>
      </c>
      <c r="Q28" s="27">
        <v>0</v>
      </c>
      <c r="R28" s="27">
        <v>0</v>
      </c>
      <c r="S28" s="24">
        <v>0</v>
      </c>
      <c r="T28" s="27">
        <v>0</v>
      </c>
      <c r="U28" s="27">
        <v>0</v>
      </c>
      <c r="V28" s="27">
        <v>0</v>
      </c>
      <c r="W28" s="27">
        <v>0</v>
      </c>
      <c r="X28" s="24">
        <v>0</v>
      </c>
      <c r="Y28" s="27">
        <v>0</v>
      </c>
      <c r="Z28" s="27">
        <v>0</v>
      </c>
      <c r="AA28" s="27">
        <v>0</v>
      </c>
      <c r="AB28" s="27">
        <v>0</v>
      </c>
      <c r="AC28" s="27">
        <v>0</v>
      </c>
      <c r="AD28" s="27">
        <v>0</v>
      </c>
      <c r="AE28" s="27">
        <v>0</v>
      </c>
      <c r="AF28" s="27">
        <v>0</v>
      </c>
      <c r="AG28" s="24">
        <v>0</v>
      </c>
      <c r="AH28" s="27">
        <v>0</v>
      </c>
      <c r="AI28" s="27">
        <v>0</v>
      </c>
      <c r="AJ28" s="27">
        <v>0</v>
      </c>
      <c r="AK28" s="27">
        <v>0</v>
      </c>
      <c r="AL28" s="27">
        <v>0</v>
      </c>
      <c r="AM28" s="27">
        <v>0</v>
      </c>
      <c r="AN28" s="27">
        <v>0</v>
      </c>
      <c r="AO28" s="24">
        <v>0</v>
      </c>
      <c r="AP28" s="27">
        <v>0</v>
      </c>
      <c r="AQ28" s="24">
        <v>0</v>
      </c>
      <c r="AR28" s="23">
        <v>0</v>
      </c>
      <c r="AS28" s="23">
        <v>0</v>
      </c>
      <c r="AT28" s="27">
        <v>0</v>
      </c>
      <c r="AU28" s="27">
        <v>0</v>
      </c>
      <c r="AV28" s="24">
        <v>0</v>
      </c>
      <c r="AW28" s="27">
        <v>0</v>
      </c>
      <c r="AX28" s="27">
        <v>0</v>
      </c>
      <c r="AY28" s="24">
        <v>0</v>
      </c>
    </row>
    <row r="29" spans="1:51">
      <c r="A29" s="17" t="s">
        <v>465</v>
      </c>
      <c r="B29" s="14" t="s">
        <v>922</v>
      </c>
      <c r="C29" s="14" t="s">
        <v>986</v>
      </c>
      <c r="D29" s="24">
        <v>20</v>
      </c>
      <c r="E29" s="23">
        <v>0</v>
      </c>
      <c r="F29" s="23">
        <v>0</v>
      </c>
      <c r="G29" s="24">
        <v>0</v>
      </c>
      <c r="H29" s="27">
        <v>0</v>
      </c>
      <c r="I29" s="27">
        <v>0</v>
      </c>
      <c r="J29" s="27">
        <v>0</v>
      </c>
      <c r="K29" s="27">
        <v>0</v>
      </c>
      <c r="L29" s="27">
        <v>0</v>
      </c>
      <c r="M29" s="27">
        <v>0</v>
      </c>
      <c r="N29" s="27">
        <v>0</v>
      </c>
      <c r="O29" s="27">
        <v>0</v>
      </c>
      <c r="P29" s="27">
        <v>0</v>
      </c>
      <c r="Q29" s="27">
        <v>0</v>
      </c>
      <c r="R29" s="27">
        <v>0</v>
      </c>
      <c r="S29" s="24">
        <v>0</v>
      </c>
      <c r="T29" s="27">
        <v>0</v>
      </c>
      <c r="U29" s="27">
        <v>0</v>
      </c>
      <c r="V29" s="27">
        <v>0</v>
      </c>
      <c r="W29" s="27">
        <v>0</v>
      </c>
      <c r="X29" s="24">
        <v>0</v>
      </c>
      <c r="Y29" s="27">
        <v>0</v>
      </c>
      <c r="Z29" s="27">
        <v>0</v>
      </c>
      <c r="AA29" s="27">
        <v>0</v>
      </c>
      <c r="AB29" s="27">
        <v>0</v>
      </c>
      <c r="AC29" s="27">
        <v>0</v>
      </c>
      <c r="AD29" s="27">
        <v>0</v>
      </c>
      <c r="AE29" s="27">
        <v>0</v>
      </c>
      <c r="AF29" s="27">
        <v>0</v>
      </c>
      <c r="AG29" s="24">
        <v>0</v>
      </c>
      <c r="AH29" s="27">
        <v>0</v>
      </c>
      <c r="AI29" s="27">
        <v>0</v>
      </c>
      <c r="AJ29" s="27">
        <v>0</v>
      </c>
      <c r="AK29" s="27">
        <v>0</v>
      </c>
      <c r="AL29" s="27">
        <v>0</v>
      </c>
      <c r="AM29" s="27">
        <v>0</v>
      </c>
      <c r="AN29" s="27">
        <v>0</v>
      </c>
      <c r="AO29" s="24">
        <v>0</v>
      </c>
      <c r="AP29" s="27">
        <v>0</v>
      </c>
      <c r="AQ29" s="24">
        <v>0</v>
      </c>
      <c r="AR29" s="23">
        <v>0</v>
      </c>
      <c r="AS29" s="23">
        <v>0</v>
      </c>
      <c r="AT29" s="27">
        <v>0</v>
      </c>
      <c r="AU29" s="27">
        <v>0</v>
      </c>
      <c r="AV29" s="24">
        <v>0</v>
      </c>
      <c r="AW29" s="27">
        <v>0</v>
      </c>
      <c r="AX29" s="27">
        <v>0</v>
      </c>
      <c r="AY29" s="24">
        <v>0</v>
      </c>
    </row>
    <row r="30" spans="1:51">
      <c r="A30" s="17" t="s">
        <v>590</v>
      </c>
      <c r="B30" s="14" t="s">
        <v>922</v>
      </c>
      <c r="C30" s="14" t="s">
        <v>1343</v>
      </c>
      <c r="D30" s="24">
        <v>1257</v>
      </c>
      <c r="E30" s="23">
        <v>2</v>
      </c>
      <c r="F30" s="23">
        <v>0</v>
      </c>
      <c r="G30" s="24">
        <v>0</v>
      </c>
      <c r="H30" s="27">
        <v>0</v>
      </c>
      <c r="I30" s="27">
        <v>0</v>
      </c>
      <c r="J30" s="27">
        <v>0</v>
      </c>
      <c r="K30" s="27">
        <v>0</v>
      </c>
      <c r="L30" s="27">
        <v>0</v>
      </c>
      <c r="M30" s="27">
        <v>0</v>
      </c>
      <c r="N30" s="27">
        <v>0</v>
      </c>
      <c r="O30" s="27">
        <v>0</v>
      </c>
      <c r="P30" s="27">
        <v>0</v>
      </c>
      <c r="Q30" s="27">
        <v>0</v>
      </c>
      <c r="R30" s="27">
        <v>0</v>
      </c>
      <c r="S30" s="24">
        <v>0</v>
      </c>
      <c r="T30" s="27">
        <v>0</v>
      </c>
      <c r="U30" s="27">
        <v>0</v>
      </c>
      <c r="V30" s="27">
        <v>0</v>
      </c>
      <c r="W30" s="27">
        <v>0</v>
      </c>
      <c r="X30" s="24">
        <v>0</v>
      </c>
      <c r="Y30" s="27">
        <v>0</v>
      </c>
      <c r="Z30" s="27">
        <v>0</v>
      </c>
      <c r="AA30" s="27">
        <v>0</v>
      </c>
      <c r="AB30" s="27">
        <v>0</v>
      </c>
      <c r="AC30" s="27">
        <v>0</v>
      </c>
      <c r="AD30" s="27">
        <v>0</v>
      </c>
      <c r="AE30" s="27">
        <v>0</v>
      </c>
      <c r="AF30" s="27">
        <v>0</v>
      </c>
      <c r="AG30" s="24">
        <v>0</v>
      </c>
      <c r="AH30" s="27">
        <v>0</v>
      </c>
      <c r="AI30" s="27">
        <v>0</v>
      </c>
      <c r="AJ30" s="27">
        <v>0</v>
      </c>
      <c r="AK30" s="27">
        <v>0</v>
      </c>
      <c r="AL30" s="27">
        <v>0</v>
      </c>
      <c r="AM30" s="27">
        <v>0</v>
      </c>
      <c r="AN30" s="27">
        <v>0</v>
      </c>
      <c r="AO30" s="24">
        <v>0</v>
      </c>
      <c r="AP30" s="27">
        <v>0</v>
      </c>
      <c r="AQ30" s="24">
        <v>0</v>
      </c>
      <c r="AR30" s="23">
        <v>0</v>
      </c>
      <c r="AS30" s="23">
        <v>0</v>
      </c>
      <c r="AT30" s="27">
        <v>0</v>
      </c>
      <c r="AU30" s="27">
        <v>0</v>
      </c>
      <c r="AV30" s="24">
        <v>0</v>
      </c>
      <c r="AW30" s="27">
        <v>0</v>
      </c>
      <c r="AX30" s="27">
        <v>0</v>
      </c>
      <c r="AY30" s="24">
        <v>0</v>
      </c>
    </row>
    <row r="31" spans="1:51">
      <c r="A31" s="18" t="s">
        <v>807</v>
      </c>
      <c r="B31" s="14" t="s">
        <v>922</v>
      </c>
      <c r="C31" s="14" t="s">
        <v>1110</v>
      </c>
      <c r="D31" s="24">
        <v>2040</v>
      </c>
      <c r="E31" s="23">
        <v>0</v>
      </c>
      <c r="F31" s="23">
        <v>0</v>
      </c>
      <c r="G31" s="24">
        <v>0</v>
      </c>
      <c r="H31" s="27">
        <v>0</v>
      </c>
      <c r="I31" s="27">
        <v>0</v>
      </c>
      <c r="J31" s="27">
        <v>0</v>
      </c>
      <c r="K31" s="27">
        <v>0</v>
      </c>
      <c r="L31" s="27">
        <v>0</v>
      </c>
      <c r="M31" s="27">
        <v>0</v>
      </c>
      <c r="N31" s="27">
        <v>0</v>
      </c>
      <c r="O31" s="27">
        <v>0</v>
      </c>
      <c r="P31" s="27">
        <v>0</v>
      </c>
      <c r="Q31" s="27">
        <v>0</v>
      </c>
      <c r="R31" s="27">
        <v>0</v>
      </c>
      <c r="S31" s="24">
        <v>0</v>
      </c>
      <c r="T31" s="27">
        <v>0</v>
      </c>
      <c r="U31" s="27">
        <v>0</v>
      </c>
      <c r="V31" s="27">
        <v>0</v>
      </c>
      <c r="W31" s="27">
        <v>0</v>
      </c>
      <c r="X31" s="24">
        <v>0</v>
      </c>
      <c r="Y31" s="27">
        <v>0</v>
      </c>
      <c r="Z31" s="27">
        <v>0</v>
      </c>
      <c r="AA31" s="27">
        <v>0</v>
      </c>
      <c r="AB31" s="27">
        <v>0</v>
      </c>
      <c r="AC31" s="27">
        <v>0</v>
      </c>
      <c r="AD31" s="27">
        <v>0</v>
      </c>
      <c r="AE31" s="27">
        <v>0</v>
      </c>
      <c r="AF31" s="27">
        <v>0</v>
      </c>
      <c r="AG31" s="24">
        <v>0</v>
      </c>
      <c r="AH31" s="27">
        <v>0</v>
      </c>
      <c r="AI31" s="27">
        <v>0</v>
      </c>
      <c r="AJ31" s="27">
        <v>0</v>
      </c>
      <c r="AK31" s="27">
        <v>0</v>
      </c>
      <c r="AL31" s="27">
        <v>0</v>
      </c>
      <c r="AM31" s="27">
        <v>0</v>
      </c>
      <c r="AN31" s="27">
        <v>0</v>
      </c>
      <c r="AO31" s="24">
        <v>0</v>
      </c>
      <c r="AP31" s="27">
        <v>0</v>
      </c>
      <c r="AQ31" s="24">
        <v>0</v>
      </c>
      <c r="AR31" s="23">
        <v>0</v>
      </c>
      <c r="AS31" s="23">
        <v>0</v>
      </c>
      <c r="AT31" s="27">
        <v>0</v>
      </c>
      <c r="AU31" s="27">
        <v>0</v>
      </c>
      <c r="AV31" s="24">
        <v>0</v>
      </c>
      <c r="AW31" s="27">
        <v>0</v>
      </c>
      <c r="AX31" s="27">
        <v>0</v>
      </c>
      <c r="AY31" s="24">
        <v>0</v>
      </c>
    </row>
    <row r="32" spans="1:51">
      <c r="A32" s="18" t="s">
        <v>811</v>
      </c>
      <c r="B32" s="14" t="s">
        <v>922</v>
      </c>
      <c r="C32" s="14" t="s">
        <v>1110</v>
      </c>
      <c r="D32" s="24">
        <v>2045</v>
      </c>
      <c r="E32" s="23">
        <v>0</v>
      </c>
      <c r="F32" s="23">
        <v>0</v>
      </c>
      <c r="G32" s="24">
        <v>0</v>
      </c>
      <c r="H32" s="27">
        <v>0</v>
      </c>
      <c r="I32" s="27">
        <v>0</v>
      </c>
      <c r="J32" s="27">
        <v>0</v>
      </c>
      <c r="K32" s="27">
        <v>0</v>
      </c>
      <c r="L32" s="27">
        <v>0</v>
      </c>
      <c r="M32" s="27">
        <v>0</v>
      </c>
      <c r="N32" s="27">
        <v>0</v>
      </c>
      <c r="O32" s="27">
        <v>0</v>
      </c>
      <c r="P32" s="27">
        <v>0</v>
      </c>
      <c r="Q32" s="27">
        <v>0</v>
      </c>
      <c r="R32" s="27">
        <v>0</v>
      </c>
      <c r="S32" s="24">
        <v>0</v>
      </c>
      <c r="T32" s="27">
        <v>0</v>
      </c>
      <c r="U32" s="27">
        <v>0</v>
      </c>
      <c r="V32" s="27">
        <v>0</v>
      </c>
      <c r="W32" s="27">
        <v>0</v>
      </c>
      <c r="X32" s="24">
        <v>0</v>
      </c>
      <c r="Y32" s="27">
        <v>0</v>
      </c>
      <c r="Z32" s="27">
        <v>0</v>
      </c>
      <c r="AA32" s="27">
        <v>0</v>
      </c>
      <c r="AB32" s="27">
        <v>0</v>
      </c>
      <c r="AC32" s="27">
        <v>0</v>
      </c>
      <c r="AD32" s="27">
        <v>0</v>
      </c>
      <c r="AE32" s="27">
        <v>0</v>
      </c>
      <c r="AF32" s="27">
        <v>0</v>
      </c>
      <c r="AG32" s="24">
        <v>0</v>
      </c>
      <c r="AH32" s="27">
        <v>0</v>
      </c>
      <c r="AI32" s="27">
        <v>0</v>
      </c>
      <c r="AJ32" s="27">
        <v>0</v>
      </c>
      <c r="AK32" s="27">
        <v>0</v>
      </c>
      <c r="AL32" s="27">
        <v>0</v>
      </c>
      <c r="AM32" s="27">
        <v>0</v>
      </c>
      <c r="AN32" s="27">
        <v>0</v>
      </c>
      <c r="AO32" s="24">
        <v>0</v>
      </c>
      <c r="AP32" s="27">
        <v>0</v>
      </c>
      <c r="AQ32" s="24">
        <v>0</v>
      </c>
      <c r="AR32" s="23">
        <v>0</v>
      </c>
      <c r="AS32" s="23">
        <v>0</v>
      </c>
      <c r="AT32" s="27">
        <v>0</v>
      </c>
      <c r="AU32" s="27">
        <v>0</v>
      </c>
      <c r="AV32" s="24">
        <v>0</v>
      </c>
      <c r="AW32" s="27">
        <v>0</v>
      </c>
      <c r="AX32" s="27">
        <v>0</v>
      </c>
      <c r="AY32" s="24">
        <v>0</v>
      </c>
    </row>
    <row r="33" spans="1:51">
      <c r="A33" s="18" t="s">
        <v>816</v>
      </c>
      <c r="B33" s="14" t="s">
        <v>922</v>
      </c>
      <c r="C33" s="14" t="s">
        <v>1461</v>
      </c>
      <c r="D33" s="24">
        <v>2051</v>
      </c>
      <c r="E33" s="23">
        <v>0</v>
      </c>
      <c r="F33" s="23">
        <v>0</v>
      </c>
      <c r="G33" s="24">
        <v>0</v>
      </c>
      <c r="H33" s="27">
        <v>0</v>
      </c>
      <c r="I33" s="27">
        <v>0</v>
      </c>
      <c r="J33" s="27">
        <v>0</v>
      </c>
      <c r="K33" s="27">
        <v>0</v>
      </c>
      <c r="L33" s="27">
        <v>0</v>
      </c>
      <c r="M33" s="27">
        <v>0</v>
      </c>
      <c r="N33" s="27">
        <v>0</v>
      </c>
      <c r="O33" s="27">
        <v>0</v>
      </c>
      <c r="P33" s="27">
        <v>0</v>
      </c>
      <c r="Q33" s="27">
        <v>0</v>
      </c>
      <c r="R33" s="27">
        <v>0</v>
      </c>
      <c r="S33" s="24">
        <v>0</v>
      </c>
      <c r="T33" s="27">
        <v>0</v>
      </c>
      <c r="U33" s="27">
        <v>0</v>
      </c>
      <c r="V33" s="27">
        <v>0</v>
      </c>
      <c r="W33" s="27">
        <v>0</v>
      </c>
      <c r="X33" s="24">
        <v>0</v>
      </c>
      <c r="Y33" s="27">
        <v>0</v>
      </c>
      <c r="Z33" s="27">
        <v>0</v>
      </c>
      <c r="AA33" s="27">
        <v>0</v>
      </c>
      <c r="AB33" s="27">
        <v>0</v>
      </c>
      <c r="AC33" s="27">
        <v>0</v>
      </c>
      <c r="AD33" s="27">
        <v>0</v>
      </c>
      <c r="AE33" s="27">
        <v>0</v>
      </c>
      <c r="AF33" s="27">
        <v>0</v>
      </c>
      <c r="AG33" s="24">
        <v>0</v>
      </c>
      <c r="AH33" s="27">
        <v>0</v>
      </c>
      <c r="AI33" s="27">
        <v>0</v>
      </c>
      <c r="AJ33" s="27">
        <v>0</v>
      </c>
      <c r="AK33" s="27">
        <v>0</v>
      </c>
      <c r="AL33" s="27">
        <v>0</v>
      </c>
      <c r="AM33" s="27">
        <v>0</v>
      </c>
      <c r="AN33" s="27">
        <v>0</v>
      </c>
      <c r="AO33" s="24">
        <v>0</v>
      </c>
      <c r="AP33" s="27">
        <v>0</v>
      </c>
      <c r="AQ33" s="24">
        <v>0</v>
      </c>
      <c r="AR33" s="23">
        <v>0</v>
      </c>
      <c r="AS33" s="23">
        <v>0</v>
      </c>
      <c r="AT33" s="27">
        <v>0</v>
      </c>
      <c r="AU33" s="27">
        <v>0</v>
      </c>
      <c r="AV33" s="24">
        <v>0</v>
      </c>
      <c r="AW33" s="27">
        <v>0</v>
      </c>
      <c r="AX33" s="27">
        <v>0</v>
      </c>
      <c r="AY33" s="24">
        <v>0</v>
      </c>
    </row>
    <row r="34" spans="1:51">
      <c r="A34" s="17" t="s">
        <v>421</v>
      </c>
      <c r="B34" s="14" t="s">
        <v>922</v>
      </c>
      <c r="C34" s="14" t="s">
        <v>1260</v>
      </c>
      <c r="D34" s="24">
        <v>954</v>
      </c>
      <c r="E34" s="23">
        <v>0</v>
      </c>
      <c r="F34" s="23">
        <v>0</v>
      </c>
      <c r="G34" s="24">
        <v>0</v>
      </c>
      <c r="H34" s="27">
        <v>0</v>
      </c>
      <c r="I34" s="27">
        <v>0</v>
      </c>
      <c r="J34" s="27">
        <v>0</v>
      </c>
      <c r="K34" s="27">
        <v>0</v>
      </c>
      <c r="L34" s="27">
        <v>0</v>
      </c>
      <c r="M34" s="27">
        <v>0</v>
      </c>
      <c r="N34" s="27">
        <v>0</v>
      </c>
      <c r="O34" s="27">
        <v>0</v>
      </c>
      <c r="P34" s="27">
        <v>0</v>
      </c>
      <c r="Q34" s="27">
        <v>0</v>
      </c>
      <c r="R34" s="27">
        <v>0</v>
      </c>
      <c r="S34" s="24">
        <v>0</v>
      </c>
      <c r="T34" s="27">
        <v>0</v>
      </c>
      <c r="U34" s="27">
        <v>0</v>
      </c>
      <c r="V34" s="27">
        <v>0</v>
      </c>
      <c r="W34" s="27">
        <v>0</v>
      </c>
      <c r="X34" s="24">
        <v>0</v>
      </c>
      <c r="Y34" s="27">
        <v>0</v>
      </c>
      <c r="Z34" s="27">
        <v>0</v>
      </c>
      <c r="AA34" s="27">
        <v>0</v>
      </c>
      <c r="AB34" s="27">
        <v>0</v>
      </c>
      <c r="AC34" s="27">
        <v>0</v>
      </c>
      <c r="AD34" s="27">
        <v>0</v>
      </c>
      <c r="AE34" s="27">
        <v>0</v>
      </c>
      <c r="AF34" s="27">
        <v>0</v>
      </c>
      <c r="AG34" s="24">
        <v>0</v>
      </c>
      <c r="AH34" s="27">
        <v>0</v>
      </c>
      <c r="AI34" s="27">
        <v>0</v>
      </c>
      <c r="AJ34" s="27">
        <v>0</v>
      </c>
      <c r="AK34" s="27">
        <v>0</v>
      </c>
      <c r="AL34" s="27">
        <v>0</v>
      </c>
      <c r="AM34" s="27">
        <v>0</v>
      </c>
      <c r="AN34" s="27">
        <v>0</v>
      </c>
      <c r="AO34" s="24">
        <v>0</v>
      </c>
      <c r="AP34" s="27">
        <v>0</v>
      </c>
      <c r="AQ34" s="24">
        <v>0</v>
      </c>
      <c r="AR34" s="23">
        <v>0</v>
      </c>
      <c r="AS34" s="23">
        <v>0</v>
      </c>
      <c r="AT34" s="27">
        <v>0</v>
      </c>
      <c r="AU34" s="27">
        <v>0</v>
      </c>
      <c r="AV34" s="24">
        <v>0</v>
      </c>
      <c r="AW34" s="27">
        <v>0</v>
      </c>
      <c r="AX34" s="27">
        <v>0</v>
      </c>
      <c r="AY34" s="24">
        <v>0</v>
      </c>
    </row>
    <row r="35" spans="1:51">
      <c r="A35" s="17" t="s">
        <v>636</v>
      </c>
      <c r="B35" s="14" t="s">
        <v>922</v>
      </c>
      <c r="C35" s="14" t="s">
        <v>1110</v>
      </c>
      <c r="D35" s="24">
        <v>1498</v>
      </c>
      <c r="E35" s="23">
        <v>0</v>
      </c>
      <c r="F35" s="23">
        <v>0</v>
      </c>
      <c r="G35" s="24">
        <v>0</v>
      </c>
      <c r="H35" s="27">
        <v>0</v>
      </c>
      <c r="I35" s="27">
        <v>0</v>
      </c>
      <c r="J35" s="27">
        <v>0</v>
      </c>
      <c r="K35" s="27">
        <v>0</v>
      </c>
      <c r="L35" s="27">
        <v>0</v>
      </c>
      <c r="M35" s="27">
        <v>0</v>
      </c>
      <c r="N35" s="27">
        <v>0</v>
      </c>
      <c r="O35" s="27">
        <v>0</v>
      </c>
      <c r="P35" s="27">
        <v>0</v>
      </c>
      <c r="Q35" s="27">
        <v>0</v>
      </c>
      <c r="R35" s="27">
        <v>0</v>
      </c>
      <c r="S35" s="24">
        <v>0</v>
      </c>
      <c r="T35" s="27">
        <v>0</v>
      </c>
      <c r="U35" s="27">
        <v>0</v>
      </c>
      <c r="V35" s="27">
        <v>0</v>
      </c>
      <c r="W35" s="27">
        <v>0</v>
      </c>
      <c r="X35" s="24">
        <v>0</v>
      </c>
      <c r="Y35" s="27">
        <v>0</v>
      </c>
      <c r="Z35" s="27">
        <v>0</v>
      </c>
      <c r="AA35" s="27">
        <v>0</v>
      </c>
      <c r="AB35" s="27">
        <v>0</v>
      </c>
      <c r="AC35" s="27">
        <v>0</v>
      </c>
      <c r="AD35" s="27">
        <v>0</v>
      </c>
      <c r="AE35" s="27">
        <v>0</v>
      </c>
      <c r="AF35" s="27">
        <v>0</v>
      </c>
      <c r="AG35" s="24">
        <v>0</v>
      </c>
      <c r="AH35" s="27">
        <v>0</v>
      </c>
      <c r="AI35" s="27">
        <v>0</v>
      </c>
      <c r="AJ35" s="27">
        <v>0</v>
      </c>
      <c r="AK35" s="27">
        <v>0</v>
      </c>
      <c r="AL35" s="27">
        <v>0</v>
      </c>
      <c r="AM35" s="27">
        <v>0</v>
      </c>
      <c r="AN35" s="27">
        <v>0</v>
      </c>
      <c r="AO35" s="24">
        <v>0</v>
      </c>
      <c r="AP35" s="27">
        <v>0</v>
      </c>
      <c r="AQ35" s="24">
        <v>0</v>
      </c>
      <c r="AR35" s="23">
        <v>0</v>
      </c>
      <c r="AS35" s="23">
        <v>0</v>
      </c>
      <c r="AT35" s="27">
        <v>0</v>
      </c>
      <c r="AU35" s="27">
        <v>0</v>
      </c>
      <c r="AV35" s="24">
        <v>0</v>
      </c>
      <c r="AW35" s="27">
        <v>0</v>
      </c>
      <c r="AX35" s="27">
        <v>0</v>
      </c>
      <c r="AY35" s="24">
        <v>0</v>
      </c>
    </row>
    <row r="36" spans="1:51">
      <c r="A36" s="17" t="s">
        <v>675</v>
      </c>
      <c r="B36" s="14" t="s">
        <v>922</v>
      </c>
      <c r="C36" s="14" t="s">
        <v>1260</v>
      </c>
      <c r="D36" s="24">
        <v>18</v>
      </c>
      <c r="E36" s="23">
        <v>0</v>
      </c>
      <c r="F36" s="23">
        <v>0</v>
      </c>
      <c r="G36" s="24">
        <v>0</v>
      </c>
      <c r="H36" s="27">
        <v>0</v>
      </c>
      <c r="I36" s="27">
        <v>0</v>
      </c>
      <c r="J36" s="27">
        <v>0</v>
      </c>
      <c r="K36" s="27">
        <v>0</v>
      </c>
      <c r="L36" s="27">
        <v>0</v>
      </c>
      <c r="M36" s="27">
        <v>0</v>
      </c>
      <c r="N36" s="27">
        <v>0</v>
      </c>
      <c r="O36" s="27">
        <v>0</v>
      </c>
      <c r="P36" s="27">
        <v>0</v>
      </c>
      <c r="Q36" s="27">
        <v>0</v>
      </c>
      <c r="R36" s="27">
        <v>0</v>
      </c>
      <c r="S36" s="24">
        <v>0</v>
      </c>
      <c r="T36" s="27">
        <v>0</v>
      </c>
      <c r="U36" s="27">
        <v>0</v>
      </c>
      <c r="V36" s="27">
        <v>0</v>
      </c>
      <c r="W36" s="27">
        <v>0</v>
      </c>
      <c r="X36" s="24">
        <v>0</v>
      </c>
      <c r="Y36" s="27">
        <v>0</v>
      </c>
      <c r="Z36" s="27">
        <v>0</v>
      </c>
      <c r="AA36" s="27">
        <v>0</v>
      </c>
      <c r="AB36" s="27">
        <v>0</v>
      </c>
      <c r="AC36" s="27">
        <v>0</v>
      </c>
      <c r="AD36" s="27">
        <v>0</v>
      </c>
      <c r="AE36" s="27">
        <v>0</v>
      </c>
      <c r="AF36" s="27">
        <v>0</v>
      </c>
      <c r="AG36" s="24">
        <v>0</v>
      </c>
      <c r="AH36" s="27">
        <v>0</v>
      </c>
      <c r="AI36" s="27">
        <v>0</v>
      </c>
      <c r="AJ36" s="27">
        <v>0</v>
      </c>
      <c r="AK36" s="27">
        <v>0</v>
      </c>
      <c r="AL36" s="27">
        <v>0</v>
      </c>
      <c r="AM36" s="27">
        <v>0</v>
      </c>
      <c r="AN36" s="27">
        <v>0</v>
      </c>
      <c r="AO36" s="24">
        <v>0</v>
      </c>
      <c r="AP36" s="27">
        <v>0</v>
      </c>
      <c r="AQ36" s="24">
        <v>0</v>
      </c>
      <c r="AR36" s="23">
        <v>0</v>
      </c>
      <c r="AS36" s="23">
        <v>0</v>
      </c>
      <c r="AT36" s="27">
        <v>0</v>
      </c>
      <c r="AU36" s="27">
        <v>0</v>
      </c>
      <c r="AV36" s="24">
        <v>0</v>
      </c>
      <c r="AW36" s="27">
        <v>0</v>
      </c>
      <c r="AX36" s="27">
        <v>0</v>
      </c>
      <c r="AY36" s="24">
        <v>0</v>
      </c>
    </row>
    <row r="37" spans="1:51">
      <c r="A37" s="18" t="s">
        <v>788</v>
      </c>
      <c r="B37" s="14" t="s">
        <v>922</v>
      </c>
      <c r="C37" s="14" t="s">
        <v>1449</v>
      </c>
      <c r="D37" s="24">
        <v>1110</v>
      </c>
      <c r="E37" s="23">
        <v>2</v>
      </c>
      <c r="F37" s="23">
        <v>0</v>
      </c>
      <c r="G37" s="24">
        <v>0</v>
      </c>
      <c r="H37" s="27">
        <v>0</v>
      </c>
      <c r="I37" s="27">
        <v>0</v>
      </c>
      <c r="J37" s="27">
        <v>0</v>
      </c>
      <c r="K37" s="27">
        <v>0</v>
      </c>
      <c r="L37" s="27">
        <v>0</v>
      </c>
      <c r="M37" s="27">
        <v>0</v>
      </c>
      <c r="N37" s="27">
        <v>0</v>
      </c>
      <c r="O37" s="27">
        <v>0</v>
      </c>
      <c r="P37" s="27">
        <v>0</v>
      </c>
      <c r="Q37" s="27">
        <v>0</v>
      </c>
      <c r="R37" s="27">
        <v>0</v>
      </c>
      <c r="S37" s="24">
        <v>0</v>
      </c>
      <c r="T37" s="27">
        <v>0</v>
      </c>
      <c r="U37" s="27">
        <v>0</v>
      </c>
      <c r="V37" s="27">
        <v>0</v>
      </c>
      <c r="W37" s="27">
        <v>0</v>
      </c>
      <c r="X37" s="24">
        <v>0</v>
      </c>
      <c r="Y37" s="27">
        <v>0</v>
      </c>
      <c r="Z37" s="27">
        <v>0</v>
      </c>
      <c r="AA37" s="27">
        <v>0</v>
      </c>
      <c r="AB37" s="27">
        <v>0</v>
      </c>
      <c r="AC37" s="27">
        <v>0</v>
      </c>
      <c r="AD37" s="27">
        <v>0</v>
      </c>
      <c r="AE37" s="27">
        <v>0</v>
      </c>
      <c r="AF37" s="27">
        <v>0</v>
      </c>
      <c r="AG37" s="24">
        <v>0</v>
      </c>
      <c r="AH37" s="27">
        <v>0</v>
      </c>
      <c r="AI37" s="27">
        <v>0</v>
      </c>
      <c r="AJ37" s="27">
        <v>0</v>
      </c>
      <c r="AK37" s="27">
        <v>0</v>
      </c>
      <c r="AL37" s="27">
        <v>0</v>
      </c>
      <c r="AM37" s="27">
        <v>0</v>
      </c>
      <c r="AN37" s="27">
        <v>0</v>
      </c>
      <c r="AO37" s="24">
        <v>0</v>
      </c>
      <c r="AP37" s="27">
        <v>0</v>
      </c>
      <c r="AQ37" s="24">
        <v>0</v>
      </c>
      <c r="AR37" s="23">
        <v>0</v>
      </c>
      <c r="AS37" s="23">
        <v>0</v>
      </c>
      <c r="AT37" s="27">
        <v>0</v>
      </c>
      <c r="AU37" s="27">
        <v>0</v>
      </c>
      <c r="AV37" s="24">
        <v>0</v>
      </c>
      <c r="AW37" s="27">
        <v>0</v>
      </c>
      <c r="AX37" s="27">
        <v>0</v>
      </c>
      <c r="AY37" s="24">
        <v>0</v>
      </c>
    </row>
    <row r="38" spans="1:51">
      <c r="A38" s="18" t="s">
        <v>817</v>
      </c>
      <c r="B38" s="14" t="s">
        <v>922</v>
      </c>
      <c r="C38" s="14" t="s">
        <v>1461</v>
      </c>
      <c r="D38" s="24">
        <v>2052</v>
      </c>
      <c r="E38" s="23">
        <v>0</v>
      </c>
      <c r="F38" s="23">
        <v>0</v>
      </c>
      <c r="G38" s="24">
        <v>0</v>
      </c>
      <c r="H38" s="27">
        <v>0</v>
      </c>
      <c r="I38" s="27">
        <v>0</v>
      </c>
      <c r="J38" s="27">
        <v>0</v>
      </c>
      <c r="K38" s="27">
        <v>0</v>
      </c>
      <c r="L38" s="27">
        <v>0</v>
      </c>
      <c r="M38" s="27">
        <v>0</v>
      </c>
      <c r="N38" s="27">
        <v>0</v>
      </c>
      <c r="O38" s="27">
        <v>0</v>
      </c>
      <c r="P38" s="27">
        <v>0</v>
      </c>
      <c r="Q38" s="27">
        <v>0</v>
      </c>
      <c r="R38" s="27">
        <v>0</v>
      </c>
      <c r="S38" s="24">
        <v>0</v>
      </c>
      <c r="T38" s="27">
        <v>0</v>
      </c>
      <c r="U38" s="27">
        <v>0</v>
      </c>
      <c r="V38" s="27">
        <v>0</v>
      </c>
      <c r="W38" s="27">
        <v>0</v>
      </c>
      <c r="X38" s="24">
        <v>0</v>
      </c>
      <c r="Y38" s="27">
        <v>0</v>
      </c>
      <c r="Z38" s="27">
        <v>0</v>
      </c>
      <c r="AA38" s="27">
        <v>0</v>
      </c>
      <c r="AB38" s="27">
        <v>0</v>
      </c>
      <c r="AC38" s="27">
        <v>0</v>
      </c>
      <c r="AD38" s="27">
        <v>0</v>
      </c>
      <c r="AE38" s="27">
        <v>0</v>
      </c>
      <c r="AF38" s="27">
        <v>0</v>
      </c>
      <c r="AG38" s="24">
        <v>0</v>
      </c>
      <c r="AH38" s="27">
        <v>0</v>
      </c>
      <c r="AI38" s="27">
        <v>0</v>
      </c>
      <c r="AJ38" s="27">
        <v>0</v>
      </c>
      <c r="AK38" s="27">
        <v>0</v>
      </c>
      <c r="AL38" s="27">
        <v>0</v>
      </c>
      <c r="AM38" s="27">
        <v>0</v>
      </c>
      <c r="AN38" s="27">
        <v>0</v>
      </c>
      <c r="AO38" s="24">
        <v>0</v>
      </c>
      <c r="AP38" s="27">
        <v>0</v>
      </c>
      <c r="AQ38" s="24">
        <v>0</v>
      </c>
      <c r="AR38" s="23">
        <v>0</v>
      </c>
      <c r="AS38" s="23">
        <v>0</v>
      </c>
      <c r="AT38" s="27">
        <v>0</v>
      </c>
      <c r="AU38" s="27">
        <v>0</v>
      </c>
      <c r="AV38" s="24">
        <v>0</v>
      </c>
      <c r="AW38" s="27">
        <v>0</v>
      </c>
      <c r="AX38" s="27">
        <v>0</v>
      </c>
      <c r="AY38" s="24">
        <v>0</v>
      </c>
    </row>
    <row r="39" spans="1:51">
      <c r="A39" s="17" t="s">
        <v>283</v>
      </c>
      <c r="B39" s="14" t="s">
        <v>922</v>
      </c>
      <c r="C39" s="14" t="s">
        <v>1063</v>
      </c>
      <c r="D39" s="24">
        <v>22</v>
      </c>
      <c r="E39" s="23">
        <v>0</v>
      </c>
      <c r="F39" s="23">
        <v>0</v>
      </c>
      <c r="G39" s="24">
        <v>0</v>
      </c>
      <c r="H39" s="27">
        <v>0</v>
      </c>
      <c r="I39" s="27">
        <v>0</v>
      </c>
      <c r="J39" s="27">
        <v>0</v>
      </c>
      <c r="K39" s="27">
        <v>0</v>
      </c>
      <c r="L39" s="27">
        <v>0</v>
      </c>
      <c r="M39" s="27">
        <v>0</v>
      </c>
      <c r="N39" s="27">
        <v>0</v>
      </c>
      <c r="O39" s="27">
        <v>0</v>
      </c>
      <c r="P39" s="27">
        <v>0</v>
      </c>
      <c r="Q39" s="27">
        <v>0</v>
      </c>
      <c r="R39" s="27">
        <v>0</v>
      </c>
      <c r="S39" s="24">
        <v>0</v>
      </c>
      <c r="T39" s="27">
        <v>0</v>
      </c>
      <c r="U39" s="27">
        <v>0</v>
      </c>
      <c r="V39" s="27">
        <v>0</v>
      </c>
      <c r="W39" s="27">
        <v>0</v>
      </c>
      <c r="X39" s="24">
        <v>0</v>
      </c>
      <c r="Y39" s="27">
        <v>0</v>
      </c>
      <c r="Z39" s="27">
        <v>0</v>
      </c>
      <c r="AA39" s="27">
        <v>0</v>
      </c>
      <c r="AB39" s="27">
        <v>0</v>
      </c>
      <c r="AC39" s="27">
        <v>0</v>
      </c>
      <c r="AD39" s="27">
        <v>0</v>
      </c>
      <c r="AE39" s="27">
        <v>0</v>
      </c>
      <c r="AF39" s="27">
        <v>0</v>
      </c>
      <c r="AG39" s="24">
        <v>0</v>
      </c>
      <c r="AH39" s="27">
        <v>0</v>
      </c>
      <c r="AI39" s="27">
        <v>0</v>
      </c>
      <c r="AJ39" s="27">
        <v>0</v>
      </c>
      <c r="AK39" s="27">
        <v>0</v>
      </c>
      <c r="AL39" s="27">
        <v>0</v>
      </c>
      <c r="AM39" s="27">
        <v>0</v>
      </c>
      <c r="AN39" s="27">
        <v>0</v>
      </c>
      <c r="AO39" s="24">
        <v>0</v>
      </c>
      <c r="AP39" s="27">
        <v>0</v>
      </c>
      <c r="AQ39" s="24">
        <v>0</v>
      </c>
      <c r="AR39" s="23">
        <v>0</v>
      </c>
      <c r="AS39" s="23">
        <v>0</v>
      </c>
      <c r="AT39" s="27">
        <v>0</v>
      </c>
      <c r="AU39" s="27">
        <v>0</v>
      </c>
      <c r="AV39" s="24">
        <v>0</v>
      </c>
      <c r="AW39" s="27">
        <v>0</v>
      </c>
      <c r="AX39" s="27">
        <v>0</v>
      </c>
      <c r="AY39" s="24">
        <v>0</v>
      </c>
    </row>
    <row r="40" spans="1:51">
      <c r="A40" s="17" t="s">
        <v>313</v>
      </c>
      <c r="B40" s="14" t="s">
        <v>922</v>
      </c>
      <c r="C40" s="14" t="s">
        <v>1099</v>
      </c>
      <c r="D40" s="24">
        <v>165</v>
      </c>
      <c r="E40" s="23">
        <v>0</v>
      </c>
      <c r="F40" s="23">
        <v>0</v>
      </c>
      <c r="G40" s="24">
        <v>0</v>
      </c>
      <c r="H40" s="27">
        <v>0</v>
      </c>
      <c r="I40" s="27">
        <v>0</v>
      </c>
      <c r="J40" s="27">
        <v>0</v>
      </c>
      <c r="K40" s="27">
        <v>0</v>
      </c>
      <c r="L40" s="27">
        <v>0</v>
      </c>
      <c r="M40" s="27">
        <v>0</v>
      </c>
      <c r="N40" s="27">
        <v>0</v>
      </c>
      <c r="O40" s="27">
        <v>0</v>
      </c>
      <c r="P40" s="27">
        <v>0</v>
      </c>
      <c r="Q40" s="27">
        <v>0</v>
      </c>
      <c r="R40" s="27">
        <v>0</v>
      </c>
      <c r="S40" s="24">
        <v>0</v>
      </c>
      <c r="T40" s="27">
        <v>0</v>
      </c>
      <c r="U40" s="27">
        <v>0</v>
      </c>
      <c r="V40" s="27">
        <v>0</v>
      </c>
      <c r="W40" s="27">
        <v>0</v>
      </c>
      <c r="X40" s="24">
        <v>0</v>
      </c>
      <c r="Y40" s="27">
        <v>0</v>
      </c>
      <c r="Z40" s="27">
        <v>0</v>
      </c>
      <c r="AA40" s="27">
        <v>0</v>
      </c>
      <c r="AB40" s="27">
        <v>0</v>
      </c>
      <c r="AC40" s="27">
        <v>0</v>
      </c>
      <c r="AD40" s="27">
        <v>0</v>
      </c>
      <c r="AE40" s="27">
        <v>0</v>
      </c>
      <c r="AF40" s="27">
        <v>0</v>
      </c>
      <c r="AG40" s="24">
        <v>0</v>
      </c>
      <c r="AH40" s="27">
        <v>0</v>
      </c>
      <c r="AI40" s="27">
        <v>0</v>
      </c>
      <c r="AJ40" s="27">
        <v>0</v>
      </c>
      <c r="AK40" s="27">
        <v>0</v>
      </c>
      <c r="AL40" s="27">
        <v>0</v>
      </c>
      <c r="AM40" s="27">
        <v>0</v>
      </c>
      <c r="AN40" s="27">
        <v>0</v>
      </c>
      <c r="AO40" s="24">
        <v>0</v>
      </c>
      <c r="AP40" s="27">
        <v>0</v>
      </c>
      <c r="AQ40" s="24">
        <v>0</v>
      </c>
      <c r="AR40" s="23">
        <v>0</v>
      </c>
      <c r="AS40" s="23">
        <v>0</v>
      </c>
      <c r="AT40" s="27">
        <v>0</v>
      </c>
      <c r="AU40" s="27">
        <v>0</v>
      </c>
      <c r="AV40" s="24">
        <v>0</v>
      </c>
      <c r="AW40" s="27">
        <v>0</v>
      </c>
      <c r="AX40" s="27">
        <v>0</v>
      </c>
      <c r="AY40" s="24">
        <v>0</v>
      </c>
    </row>
    <row r="41" spans="1:51">
      <c r="A41" s="17" t="s">
        <v>683</v>
      </c>
      <c r="B41" s="14" t="s">
        <v>922</v>
      </c>
      <c r="C41" s="14" t="s">
        <v>1381</v>
      </c>
      <c r="D41" s="24">
        <v>153</v>
      </c>
      <c r="E41" s="23">
        <v>0</v>
      </c>
      <c r="F41" s="23">
        <v>0</v>
      </c>
      <c r="G41" s="24">
        <v>0</v>
      </c>
      <c r="H41" s="27">
        <v>0</v>
      </c>
      <c r="I41" s="27">
        <v>0</v>
      </c>
      <c r="J41" s="27">
        <v>0</v>
      </c>
      <c r="K41" s="27">
        <v>0</v>
      </c>
      <c r="L41" s="27">
        <v>0</v>
      </c>
      <c r="M41" s="27">
        <v>0</v>
      </c>
      <c r="N41" s="27">
        <v>0</v>
      </c>
      <c r="O41" s="27">
        <v>0</v>
      </c>
      <c r="P41" s="27">
        <v>0</v>
      </c>
      <c r="Q41" s="27">
        <v>0</v>
      </c>
      <c r="R41" s="27">
        <v>0</v>
      </c>
      <c r="S41" s="24">
        <v>0</v>
      </c>
      <c r="T41" s="27">
        <v>0</v>
      </c>
      <c r="U41" s="27">
        <v>0</v>
      </c>
      <c r="V41" s="27">
        <v>0</v>
      </c>
      <c r="W41" s="27">
        <v>0</v>
      </c>
      <c r="X41" s="24">
        <v>0</v>
      </c>
      <c r="Y41" s="27">
        <v>0</v>
      </c>
      <c r="Z41" s="27">
        <v>0</v>
      </c>
      <c r="AA41" s="27">
        <v>0</v>
      </c>
      <c r="AB41" s="27">
        <v>0</v>
      </c>
      <c r="AC41" s="27">
        <v>0</v>
      </c>
      <c r="AD41" s="27">
        <v>0</v>
      </c>
      <c r="AE41" s="27">
        <v>0</v>
      </c>
      <c r="AF41" s="27">
        <v>0</v>
      </c>
      <c r="AG41" s="24">
        <v>0</v>
      </c>
      <c r="AH41" s="27">
        <v>0</v>
      </c>
      <c r="AI41" s="27">
        <v>0</v>
      </c>
      <c r="AJ41" s="27">
        <v>0</v>
      </c>
      <c r="AK41" s="27">
        <v>0</v>
      </c>
      <c r="AL41" s="27">
        <v>0</v>
      </c>
      <c r="AM41" s="27">
        <v>0</v>
      </c>
      <c r="AN41" s="27">
        <v>0</v>
      </c>
      <c r="AO41" s="24">
        <v>0</v>
      </c>
      <c r="AP41" s="27">
        <v>0</v>
      </c>
      <c r="AQ41" s="24">
        <v>0</v>
      </c>
      <c r="AR41" s="23">
        <v>0</v>
      </c>
      <c r="AS41" s="23">
        <v>0</v>
      </c>
      <c r="AT41" s="27">
        <v>0</v>
      </c>
      <c r="AU41" s="27">
        <v>0</v>
      </c>
      <c r="AV41" s="24">
        <v>0</v>
      </c>
      <c r="AW41" s="27">
        <v>0</v>
      </c>
      <c r="AX41" s="27">
        <v>0</v>
      </c>
      <c r="AY41" s="24">
        <v>0</v>
      </c>
    </row>
    <row r="42" spans="1:51">
      <c r="A42" s="17" t="s">
        <v>623</v>
      </c>
      <c r="B42" s="14" t="s">
        <v>922</v>
      </c>
      <c r="C42" s="14" t="s">
        <v>1356</v>
      </c>
      <c r="D42" s="24">
        <v>45</v>
      </c>
      <c r="E42" s="23">
        <v>0</v>
      </c>
      <c r="F42" s="23">
        <v>0</v>
      </c>
      <c r="G42" s="24">
        <v>0</v>
      </c>
      <c r="H42" s="27">
        <v>0</v>
      </c>
      <c r="I42" s="27">
        <v>0</v>
      </c>
      <c r="J42" s="27">
        <v>0</v>
      </c>
      <c r="K42" s="27">
        <v>0</v>
      </c>
      <c r="L42" s="27">
        <v>0</v>
      </c>
      <c r="M42" s="27">
        <v>0</v>
      </c>
      <c r="N42" s="27">
        <v>0</v>
      </c>
      <c r="O42" s="27">
        <v>0</v>
      </c>
      <c r="P42" s="27">
        <v>0</v>
      </c>
      <c r="Q42" s="27">
        <v>0</v>
      </c>
      <c r="R42" s="27">
        <v>0</v>
      </c>
      <c r="S42" s="24">
        <v>0</v>
      </c>
      <c r="T42" s="27">
        <v>0</v>
      </c>
      <c r="U42" s="27">
        <v>0</v>
      </c>
      <c r="V42" s="27">
        <v>0</v>
      </c>
      <c r="W42" s="27">
        <v>0</v>
      </c>
      <c r="X42" s="24">
        <v>0</v>
      </c>
      <c r="Y42" s="27">
        <v>0</v>
      </c>
      <c r="Z42" s="27">
        <v>0</v>
      </c>
      <c r="AA42" s="27">
        <v>0</v>
      </c>
      <c r="AB42" s="27">
        <v>0</v>
      </c>
      <c r="AC42" s="27">
        <v>0</v>
      </c>
      <c r="AD42" s="27">
        <v>0</v>
      </c>
      <c r="AE42" s="27">
        <v>0</v>
      </c>
      <c r="AF42" s="27">
        <v>0</v>
      </c>
      <c r="AG42" s="24">
        <v>0</v>
      </c>
      <c r="AH42" s="27">
        <v>0</v>
      </c>
      <c r="AI42" s="27">
        <v>0</v>
      </c>
      <c r="AJ42" s="27">
        <v>0</v>
      </c>
      <c r="AK42" s="27">
        <v>0</v>
      </c>
      <c r="AL42" s="27">
        <v>0</v>
      </c>
      <c r="AM42" s="27">
        <v>0</v>
      </c>
      <c r="AN42" s="27">
        <v>0</v>
      </c>
      <c r="AO42" s="24">
        <v>0</v>
      </c>
      <c r="AP42" s="27">
        <v>0</v>
      </c>
      <c r="AQ42" s="24">
        <v>0</v>
      </c>
      <c r="AR42" s="23">
        <v>0</v>
      </c>
      <c r="AS42" s="23">
        <v>0</v>
      </c>
      <c r="AT42" s="27">
        <v>0</v>
      </c>
      <c r="AU42" s="27">
        <v>0</v>
      </c>
      <c r="AV42" s="24">
        <v>0</v>
      </c>
      <c r="AW42" s="27">
        <v>0</v>
      </c>
      <c r="AX42" s="27">
        <v>0</v>
      </c>
      <c r="AY42" s="24">
        <v>0</v>
      </c>
    </row>
    <row r="43" spans="1:51">
      <c r="A43" s="17" t="s">
        <v>601</v>
      </c>
      <c r="B43" s="14" t="s">
        <v>922</v>
      </c>
      <c r="C43" s="14" t="s">
        <v>1096</v>
      </c>
      <c r="D43" s="24">
        <v>1473</v>
      </c>
      <c r="E43" s="23">
        <v>0</v>
      </c>
      <c r="F43" s="23">
        <v>0</v>
      </c>
      <c r="G43" s="24">
        <v>0</v>
      </c>
      <c r="H43" s="27">
        <v>0</v>
      </c>
      <c r="I43" s="27">
        <v>0</v>
      </c>
      <c r="J43" s="27">
        <v>0</v>
      </c>
      <c r="K43" s="27">
        <v>0</v>
      </c>
      <c r="L43" s="27">
        <v>0</v>
      </c>
      <c r="M43" s="27">
        <v>0</v>
      </c>
      <c r="N43" s="27">
        <v>0</v>
      </c>
      <c r="O43" s="27">
        <v>0</v>
      </c>
      <c r="P43" s="27">
        <v>0</v>
      </c>
      <c r="Q43" s="27">
        <v>0</v>
      </c>
      <c r="R43" s="27">
        <v>0</v>
      </c>
      <c r="S43" s="24">
        <v>0</v>
      </c>
      <c r="T43" s="27">
        <v>0</v>
      </c>
      <c r="U43" s="27">
        <v>0</v>
      </c>
      <c r="V43" s="27">
        <v>0</v>
      </c>
      <c r="W43" s="27">
        <v>0</v>
      </c>
      <c r="X43" s="24">
        <v>0</v>
      </c>
      <c r="Y43" s="27">
        <v>0</v>
      </c>
      <c r="Z43" s="27">
        <v>0</v>
      </c>
      <c r="AA43" s="27">
        <v>0</v>
      </c>
      <c r="AB43" s="27">
        <v>0</v>
      </c>
      <c r="AC43" s="27">
        <v>0</v>
      </c>
      <c r="AD43" s="27">
        <v>0</v>
      </c>
      <c r="AE43" s="27">
        <v>0</v>
      </c>
      <c r="AF43" s="27">
        <v>0</v>
      </c>
      <c r="AG43" s="24">
        <v>0</v>
      </c>
      <c r="AH43" s="27">
        <v>0</v>
      </c>
      <c r="AI43" s="27">
        <v>0</v>
      </c>
      <c r="AJ43" s="27">
        <v>0</v>
      </c>
      <c r="AK43" s="27">
        <v>0</v>
      </c>
      <c r="AL43" s="27">
        <v>0</v>
      </c>
      <c r="AM43" s="27">
        <v>0</v>
      </c>
      <c r="AN43" s="27">
        <v>0</v>
      </c>
      <c r="AO43" s="24">
        <v>0</v>
      </c>
      <c r="AP43" s="27">
        <v>0</v>
      </c>
      <c r="AQ43" s="24">
        <v>0</v>
      </c>
      <c r="AR43" s="23">
        <v>0</v>
      </c>
      <c r="AS43" s="23">
        <v>0</v>
      </c>
      <c r="AT43" s="27">
        <v>0</v>
      </c>
      <c r="AU43" s="27">
        <v>0</v>
      </c>
      <c r="AV43" s="24">
        <v>0</v>
      </c>
      <c r="AW43" s="27">
        <v>0</v>
      </c>
      <c r="AX43" s="27">
        <v>0</v>
      </c>
      <c r="AY43" s="24">
        <v>0</v>
      </c>
    </row>
    <row r="44" spans="1:51">
      <c r="A44" s="15" t="s">
        <v>265</v>
      </c>
      <c r="B44" s="16" t="s">
        <v>922</v>
      </c>
      <c r="C44" s="16" t="s">
        <v>1156</v>
      </c>
      <c r="D44" s="26">
        <v>34</v>
      </c>
      <c r="E44" s="25">
        <v>0</v>
      </c>
      <c r="F44" s="25">
        <v>0</v>
      </c>
      <c r="G44" s="26">
        <v>0</v>
      </c>
      <c r="H44" s="25">
        <v>0</v>
      </c>
      <c r="I44" s="25">
        <v>0</v>
      </c>
      <c r="J44" s="25">
        <v>0</v>
      </c>
      <c r="K44" s="25">
        <v>0</v>
      </c>
      <c r="L44" s="25">
        <v>0</v>
      </c>
      <c r="M44" s="25">
        <v>0</v>
      </c>
      <c r="N44" s="25">
        <v>0</v>
      </c>
      <c r="O44" s="25">
        <v>0</v>
      </c>
      <c r="P44" s="25">
        <v>0</v>
      </c>
      <c r="Q44" s="25">
        <v>0</v>
      </c>
      <c r="R44" s="25">
        <v>0</v>
      </c>
      <c r="S44" s="26">
        <v>0</v>
      </c>
      <c r="T44" s="25">
        <v>0</v>
      </c>
      <c r="U44" s="25">
        <v>0</v>
      </c>
      <c r="V44" s="25">
        <v>0</v>
      </c>
      <c r="W44" s="25">
        <v>0</v>
      </c>
      <c r="X44" s="26">
        <v>0</v>
      </c>
      <c r="Y44" s="25">
        <v>0</v>
      </c>
      <c r="Z44" s="25">
        <v>0</v>
      </c>
      <c r="AA44" s="25">
        <v>0</v>
      </c>
      <c r="AB44" s="25">
        <v>0</v>
      </c>
      <c r="AC44" s="25">
        <v>0</v>
      </c>
      <c r="AD44" s="25">
        <v>0</v>
      </c>
      <c r="AE44" s="25">
        <v>0</v>
      </c>
      <c r="AF44" s="25">
        <v>0</v>
      </c>
      <c r="AG44" s="26">
        <v>0</v>
      </c>
      <c r="AH44" s="25">
        <v>0</v>
      </c>
      <c r="AI44" s="25">
        <v>0</v>
      </c>
      <c r="AJ44" s="25">
        <v>0</v>
      </c>
      <c r="AK44" s="25">
        <v>0</v>
      </c>
      <c r="AL44" s="25">
        <v>0</v>
      </c>
      <c r="AM44" s="25">
        <v>0</v>
      </c>
      <c r="AN44" s="25">
        <v>0</v>
      </c>
      <c r="AO44" s="26">
        <v>0</v>
      </c>
      <c r="AP44" s="25">
        <v>0</v>
      </c>
      <c r="AQ44" s="26">
        <v>0</v>
      </c>
      <c r="AR44" s="25">
        <v>0</v>
      </c>
      <c r="AS44" s="25">
        <v>0</v>
      </c>
      <c r="AT44" s="25">
        <v>0</v>
      </c>
      <c r="AU44" s="25">
        <v>0</v>
      </c>
      <c r="AV44" s="26">
        <v>0</v>
      </c>
      <c r="AW44" s="25">
        <v>0</v>
      </c>
      <c r="AX44" s="25">
        <v>0</v>
      </c>
      <c r="AY44" s="26">
        <v>0</v>
      </c>
    </row>
    <row r="45" spans="1:51">
      <c r="A45" s="20" t="s">
        <v>218</v>
      </c>
      <c r="B45" s="38" t="s">
        <v>947</v>
      </c>
      <c r="C45" s="38" t="s">
        <v>1117</v>
      </c>
      <c r="D45" s="29">
        <v>468</v>
      </c>
      <c r="E45" s="28">
        <v>0</v>
      </c>
      <c r="F45" s="28">
        <v>0</v>
      </c>
      <c r="G45" s="29">
        <v>0</v>
      </c>
      <c r="H45" s="28">
        <v>0</v>
      </c>
      <c r="I45" s="28">
        <v>0</v>
      </c>
      <c r="J45" s="28">
        <v>0</v>
      </c>
      <c r="K45" s="28">
        <v>0</v>
      </c>
      <c r="L45" s="28">
        <v>0</v>
      </c>
      <c r="M45" s="28">
        <v>0</v>
      </c>
      <c r="N45" s="28">
        <v>0</v>
      </c>
      <c r="O45" s="28">
        <v>0</v>
      </c>
      <c r="P45" s="28">
        <v>0</v>
      </c>
      <c r="Q45" s="28">
        <v>0</v>
      </c>
      <c r="R45" s="28">
        <v>0</v>
      </c>
      <c r="S45" s="29">
        <v>0</v>
      </c>
      <c r="T45" s="28">
        <v>0</v>
      </c>
      <c r="U45" s="28">
        <v>0</v>
      </c>
      <c r="V45" s="28">
        <v>0</v>
      </c>
      <c r="W45" s="28">
        <v>0</v>
      </c>
      <c r="X45" s="29">
        <v>0</v>
      </c>
      <c r="Y45" s="28">
        <v>0</v>
      </c>
      <c r="Z45" s="28">
        <v>0</v>
      </c>
      <c r="AA45" s="28">
        <v>0</v>
      </c>
      <c r="AB45" s="28">
        <v>0</v>
      </c>
      <c r="AC45" s="28">
        <v>0</v>
      </c>
      <c r="AD45" s="28">
        <v>0</v>
      </c>
      <c r="AE45" s="28">
        <v>0</v>
      </c>
      <c r="AF45" s="28">
        <v>0</v>
      </c>
      <c r="AG45" s="29">
        <v>0</v>
      </c>
      <c r="AH45" s="28">
        <v>0</v>
      </c>
      <c r="AI45" s="28">
        <v>0</v>
      </c>
      <c r="AJ45" s="28">
        <v>0</v>
      </c>
      <c r="AK45" s="28">
        <v>0</v>
      </c>
      <c r="AL45" s="28">
        <v>0</v>
      </c>
      <c r="AM45" s="28">
        <v>0</v>
      </c>
      <c r="AN45" s="28">
        <v>0</v>
      </c>
      <c r="AO45" s="29">
        <v>0</v>
      </c>
      <c r="AP45" s="28">
        <v>0</v>
      </c>
      <c r="AQ45" s="29">
        <v>0</v>
      </c>
      <c r="AR45" s="28">
        <v>0</v>
      </c>
      <c r="AS45" s="28">
        <v>0</v>
      </c>
      <c r="AT45" s="28">
        <v>0</v>
      </c>
      <c r="AU45" s="28">
        <v>0</v>
      </c>
      <c r="AV45" s="29">
        <v>0</v>
      </c>
      <c r="AW45" s="28">
        <v>0</v>
      </c>
      <c r="AX45" s="28">
        <v>0</v>
      </c>
      <c r="AY45" s="29">
        <v>0</v>
      </c>
    </row>
    <row r="46" spans="1:51">
      <c r="A46" s="17" t="s">
        <v>180</v>
      </c>
      <c r="B46" s="14" t="s">
        <v>1037</v>
      </c>
      <c r="C46" s="14" t="s">
        <v>1087</v>
      </c>
      <c r="D46" s="24">
        <v>382</v>
      </c>
      <c r="E46" s="23">
        <v>0</v>
      </c>
      <c r="F46" s="23">
        <v>0</v>
      </c>
      <c r="G46" s="24">
        <v>0</v>
      </c>
      <c r="H46" s="27">
        <v>0</v>
      </c>
      <c r="I46" s="27">
        <v>0</v>
      </c>
      <c r="J46" s="27">
        <v>0</v>
      </c>
      <c r="K46" s="27">
        <v>0</v>
      </c>
      <c r="L46" s="27">
        <v>0</v>
      </c>
      <c r="M46" s="27">
        <v>0</v>
      </c>
      <c r="N46" s="27">
        <v>0</v>
      </c>
      <c r="O46" s="27">
        <v>0</v>
      </c>
      <c r="P46" s="27">
        <v>0</v>
      </c>
      <c r="Q46" s="27">
        <v>0</v>
      </c>
      <c r="R46" s="27">
        <v>0</v>
      </c>
      <c r="S46" s="24">
        <v>0</v>
      </c>
      <c r="T46" s="27">
        <v>0</v>
      </c>
      <c r="U46" s="27">
        <v>0</v>
      </c>
      <c r="V46" s="27">
        <v>0</v>
      </c>
      <c r="W46" s="27">
        <v>0</v>
      </c>
      <c r="X46" s="24">
        <v>0</v>
      </c>
      <c r="Y46" s="27">
        <v>0</v>
      </c>
      <c r="Z46" s="27">
        <v>0</v>
      </c>
      <c r="AA46" s="27">
        <v>0</v>
      </c>
      <c r="AB46" s="27">
        <v>0</v>
      </c>
      <c r="AC46" s="27">
        <v>0</v>
      </c>
      <c r="AD46" s="27">
        <v>0</v>
      </c>
      <c r="AE46" s="27">
        <v>0</v>
      </c>
      <c r="AF46" s="27">
        <v>0</v>
      </c>
      <c r="AG46" s="24">
        <v>0</v>
      </c>
      <c r="AH46" s="27">
        <v>0</v>
      </c>
      <c r="AI46" s="27">
        <v>0</v>
      </c>
      <c r="AJ46" s="27">
        <v>0</v>
      </c>
      <c r="AK46" s="27">
        <v>0</v>
      </c>
      <c r="AL46" s="27">
        <v>0</v>
      </c>
      <c r="AM46" s="27">
        <v>0</v>
      </c>
      <c r="AN46" s="27">
        <v>0</v>
      </c>
      <c r="AO46" s="24">
        <v>0</v>
      </c>
      <c r="AP46" s="27">
        <v>0</v>
      </c>
      <c r="AQ46" s="24">
        <v>0</v>
      </c>
      <c r="AR46" s="23">
        <v>0</v>
      </c>
      <c r="AS46" s="23">
        <v>0</v>
      </c>
      <c r="AT46" s="27">
        <v>0</v>
      </c>
      <c r="AU46" s="27">
        <v>0</v>
      </c>
      <c r="AV46" s="24">
        <v>0</v>
      </c>
      <c r="AW46" s="27">
        <v>0</v>
      </c>
      <c r="AX46" s="27">
        <v>0</v>
      </c>
      <c r="AY46" s="24">
        <v>0</v>
      </c>
    </row>
    <row r="47" spans="1:51">
      <c r="A47" s="17" t="s">
        <v>401</v>
      </c>
      <c r="B47" s="14" t="s">
        <v>1037</v>
      </c>
      <c r="C47" s="14" t="s">
        <v>1036</v>
      </c>
      <c r="D47" s="24">
        <v>746</v>
      </c>
      <c r="E47" s="23">
        <v>0</v>
      </c>
      <c r="F47" s="23">
        <v>0</v>
      </c>
      <c r="G47" s="24">
        <v>0</v>
      </c>
      <c r="H47" s="27">
        <v>0</v>
      </c>
      <c r="I47" s="27">
        <v>0</v>
      </c>
      <c r="J47" s="27">
        <v>0</v>
      </c>
      <c r="K47" s="27">
        <v>0</v>
      </c>
      <c r="L47" s="27">
        <v>0</v>
      </c>
      <c r="M47" s="27">
        <v>0</v>
      </c>
      <c r="N47" s="27">
        <v>0</v>
      </c>
      <c r="O47" s="27">
        <v>0</v>
      </c>
      <c r="P47" s="27">
        <v>0</v>
      </c>
      <c r="Q47" s="27">
        <v>0</v>
      </c>
      <c r="R47" s="27">
        <v>0</v>
      </c>
      <c r="S47" s="24">
        <v>0</v>
      </c>
      <c r="T47" s="27">
        <v>0</v>
      </c>
      <c r="U47" s="27">
        <v>0</v>
      </c>
      <c r="V47" s="27">
        <v>0</v>
      </c>
      <c r="W47" s="27">
        <v>0</v>
      </c>
      <c r="X47" s="24">
        <v>0</v>
      </c>
      <c r="Y47" s="27">
        <v>0</v>
      </c>
      <c r="Z47" s="27">
        <v>0</v>
      </c>
      <c r="AA47" s="27">
        <v>0</v>
      </c>
      <c r="AB47" s="27">
        <v>0</v>
      </c>
      <c r="AC47" s="27">
        <v>0</v>
      </c>
      <c r="AD47" s="27">
        <v>0</v>
      </c>
      <c r="AE47" s="27">
        <v>0</v>
      </c>
      <c r="AF47" s="27">
        <v>0</v>
      </c>
      <c r="AG47" s="24">
        <v>0</v>
      </c>
      <c r="AH47" s="27">
        <v>0</v>
      </c>
      <c r="AI47" s="27">
        <v>0</v>
      </c>
      <c r="AJ47" s="27">
        <v>0</v>
      </c>
      <c r="AK47" s="27">
        <v>0</v>
      </c>
      <c r="AL47" s="27">
        <v>0</v>
      </c>
      <c r="AM47" s="27">
        <v>0</v>
      </c>
      <c r="AN47" s="27">
        <v>0</v>
      </c>
      <c r="AO47" s="24">
        <v>0</v>
      </c>
      <c r="AP47" s="27">
        <v>0</v>
      </c>
      <c r="AQ47" s="24">
        <v>0</v>
      </c>
      <c r="AR47" s="23">
        <v>0</v>
      </c>
      <c r="AS47" s="23">
        <v>0</v>
      </c>
      <c r="AT47" s="27">
        <v>0</v>
      </c>
      <c r="AU47" s="27">
        <v>0</v>
      </c>
      <c r="AV47" s="24">
        <v>0</v>
      </c>
      <c r="AW47" s="27">
        <v>0</v>
      </c>
      <c r="AX47" s="27">
        <v>0</v>
      </c>
      <c r="AY47" s="24">
        <v>0</v>
      </c>
    </row>
    <row r="48" spans="1:51">
      <c r="A48" s="17" t="s">
        <v>690</v>
      </c>
      <c r="B48" s="14" t="s">
        <v>1037</v>
      </c>
      <c r="C48" s="14" t="s">
        <v>1036</v>
      </c>
      <c r="D48" s="24">
        <v>1104</v>
      </c>
      <c r="E48" s="23">
        <v>0</v>
      </c>
      <c r="F48" s="23">
        <v>0</v>
      </c>
      <c r="G48" s="24">
        <v>0</v>
      </c>
      <c r="H48" s="27">
        <v>0</v>
      </c>
      <c r="I48" s="27">
        <v>0</v>
      </c>
      <c r="J48" s="27">
        <v>0</v>
      </c>
      <c r="K48" s="27">
        <v>0</v>
      </c>
      <c r="L48" s="27">
        <v>0</v>
      </c>
      <c r="M48" s="27">
        <v>0</v>
      </c>
      <c r="N48" s="27">
        <v>0</v>
      </c>
      <c r="O48" s="27">
        <v>0</v>
      </c>
      <c r="P48" s="27">
        <v>0</v>
      </c>
      <c r="Q48" s="27">
        <v>0</v>
      </c>
      <c r="R48" s="27">
        <v>0</v>
      </c>
      <c r="S48" s="24">
        <v>0</v>
      </c>
      <c r="T48" s="27">
        <v>0</v>
      </c>
      <c r="U48" s="27">
        <v>0</v>
      </c>
      <c r="V48" s="27">
        <v>0</v>
      </c>
      <c r="W48" s="27">
        <v>0</v>
      </c>
      <c r="X48" s="24">
        <v>0</v>
      </c>
      <c r="Y48" s="27">
        <v>0</v>
      </c>
      <c r="Z48" s="27">
        <v>0</v>
      </c>
      <c r="AA48" s="27">
        <v>0</v>
      </c>
      <c r="AB48" s="27">
        <v>0</v>
      </c>
      <c r="AC48" s="27">
        <v>0</v>
      </c>
      <c r="AD48" s="27">
        <v>0</v>
      </c>
      <c r="AE48" s="27">
        <v>0</v>
      </c>
      <c r="AF48" s="27">
        <v>0</v>
      </c>
      <c r="AG48" s="24">
        <v>0</v>
      </c>
      <c r="AH48" s="27">
        <v>0</v>
      </c>
      <c r="AI48" s="27">
        <v>0</v>
      </c>
      <c r="AJ48" s="27">
        <v>0</v>
      </c>
      <c r="AK48" s="27">
        <v>0</v>
      </c>
      <c r="AL48" s="27">
        <v>0</v>
      </c>
      <c r="AM48" s="27">
        <v>0</v>
      </c>
      <c r="AN48" s="27">
        <v>0</v>
      </c>
      <c r="AO48" s="24">
        <v>0</v>
      </c>
      <c r="AP48" s="27">
        <v>0</v>
      </c>
      <c r="AQ48" s="24">
        <v>0</v>
      </c>
      <c r="AR48" s="23">
        <v>0</v>
      </c>
      <c r="AS48" s="23">
        <v>0</v>
      </c>
      <c r="AT48" s="27">
        <v>0</v>
      </c>
      <c r="AU48" s="27">
        <v>0</v>
      </c>
      <c r="AV48" s="24">
        <v>0</v>
      </c>
      <c r="AW48" s="27">
        <v>0</v>
      </c>
      <c r="AX48" s="27">
        <v>0</v>
      </c>
      <c r="AY48" s="24">
        <v>0</v>
      </c>
    </row>
    <row r="49" spans="1:51">
      <c r="A49" s="17" t="s">
        <v>349</v>
      </c>
      <c r="B49" s="14" t="s">
        <v>1037</v>
      </c>
      <c r="C49" s="14" t="s">
        <v>1215</v>
      </c>
      <c r="D49" s="24">
        <v>826</v>
      </c>
      <c r="E49" s="23">
        <v>0</v>
      </c>
      <c r="F49" s="23">
        <v>0</v>
      </c>
      <c r="G49" s="24">
        <v>0</v>
      </c>
      <c r="H49" s="27">
        <v>0</v>
      </c>
      <c r="I49" s="27">
        <v>0</v>
      </c>
      <c r="J49" s="27">
        <v>0</v>
      </c>
      <c r="K49" s="27">
        <v>0</v>
      </c>
      <c r="L49" s="27">
        <v>0</v>
      </c>
      <c r="M49" s="27">
        <v>0</v>
      </c>
      <c r="N49" s="27">
        <v>0</v>
      </c>
      <c r="O49" s="27">
        <v>0</v>
      </c>
      <c r="P49" s="27">
        <v>0</v>
      </c>
      <c r="Q49" s="27">
        <v>0</v>
      </c>
      <c r="R49" s="27">
        <v>0</v>
      </c>
      <c r="S49" s="24">
        <v>0</v>
      </c>
      <c r="T49" s="27">
        <v>0</v>
      </c>
      <c r="U49" s="27">
        <v>0</v>
      </c>
      <c r="V49" s="27">
        <v>0</v>
      </c>
      <c r="W49" s="27">
        <v>0</v>
      </c>
      <c r="X49" s="24">
        <v>0</v>
      </c>
      <c r="Y49" s="27">
        <v>0</v>
      </c>
      <c r="Z49" s="27">
        <v>0</v>
      </c>
      <c r="AA49" s="27">
        <v>0</v>
      </c>
      <c r="AB49" s="27">
        <v>0</v>
      </c>
      <c r="AC49" s="27">
        <v>0</v>
      </c>
      <c r="AD49" s="27">
        <v>0</v>
      </c>
      <c r="AE49" s="27">
        <v>0</v>
      </c>
      <c r="AF49" s="27">
        <v>0</v>
      </c>
      <c r="AG49" s="24">
        <v>0</v>
      </c>
      <c r="AH49" s="27">
        <v>0</v>
      </c>
      <c r="AI49" s="27">
        <v>0</v>
      </c>
      <c r="AJ49" s="27">
        <v>0</v>
      </c>
      <c r="AK49" s="27">
        <v>0</v>
      </c>
      <c r="AL49" s="27">
        <v>0</v>
      </c>
      <c r="AM49" s="27">
        <v>0</v>
      </c>
      <c r="AN49" s="27">
        <v>0</v>
      </c>
      <c r="AO49" s="24">
        <v>0</v>
      </c>
      <c r="AP49" s="27">
        <v>0</v>
      </c>
      <c r="AQ49" s="24">
        <v>0</v>
      </c>
      <c r="AR49" s="23">
        <v>0</v>
      </c>
      <c r="AS49" s="23">
        <v>0</v>
      </c>
      <c r="AT49" s="27">
        <v>0</v>
      </c>
      <c r="AU49" s="27">
        <v>0</v>
      </c>
      <c r="AV49" s="24">
        <v>0</v>
      </c>
      <c r="AW49" s="27">
        <v>0</v>
      </c>
      <c r="AX49" s="27">
        <v>0</v>
      </c>
      <c r="AY49" s="24">
        <v>0</v>
      </c>
    </row>
    <row r="50" spans="1:51">
      <c r="A50" s="17" t="s">
        <v>264</v>
      </c>
      <c r="B50" s="14" t="s">
        <v>1037</v>
      </c>
      <c r="C50" s="14" t="s">
        <v>1036</v>
      </c>
      <c r="D50" s="24">
        <v>555</v>
      </c>
      <c r="E50" s="23">
        <v>0</v>
      </c>
      <c r="F50" s="23">
        <v>0</v>
      </c>
      <c r="G50" s="24">
        <v>0</v>
      </c>
      <c r="H50" s="27">
        <v>0</v>
      </c>
      <c r="I50" s="27">
        <v>0</v>
      </c>
      <c r="J50" s="27">
        <v>0</v>
      </c>
      <c r="K50" s="27">
        <v>0</v>
      </c>
      <c r="L50" s="27">
        <v>0</v>
      </c>
      <c r="M50" s="27">
        <v>0</v>
      </c>
      <c r="N50" s="27">
        <v>0</v>
      </c>
      <c r="O50" s="27">
        <v>0</v>
      </c>
      <c r="P50" s="27">
        <v>0</v>
      </c>
      <c r="Q50" s="27">
        <v>0</v>
      </c>
      <c r="R50" s="27">
        <v>0</v>
      </c>
      <c r="S50" s="24">
        <v>0</v>
      </c>
      <c r="T50" s="27">
        <v>0</v>
      </c>
      <c r="U50" s="27">
        <v>0</v>
      </c>
      <c r="V50" s="27">
        <v>0</v>
      </c>
      <c r="W50" s="27">
        <v>0</v>
      </c>
      <c r="X50" s="24">
        <v>0</v>
      </c>
      <c r="Y50" s="27">
        <v>0</v>
      </c>
      <c r="Z50" s="27">
        <v>0</v>
      </c>
      <c r="AA50" s="27">
        <v>0</v>
      </c>
      <c r="AB50" s="27">
        <v>0</v>
      </c>
      <c r="AC50" s="27">
        <v>0</v>
      </c>
      <c r="AD50" s="27">
        <v>0</v>
      </c>
      <c r="AE50" s="27">
        <v>0</v>
      </c>
      <c r="AF50" s="27">
        <v>0</v>
      </c>
      <c r="AG50" s="24">
        <v>0</v>
      </c>
      <c r="AH50" s="27">
        <v>0</v>
      </c>
      <c r="AI50" s="27">
        <v>0</v>
      </c>
      <c r="AJ50" s="27">
        <v>0</v>
      </c>
      <c r="AK50" s="27">
        <v>0</v>
      </c>
      <c r="AL50" s="27">
        <v>0</v>
      </c>
      <c r="AM50" s="27">
        <v>0</v>
      </c>
      <c r="AN50" s="27">
        <v>0</v>
      </c>
      <c r="AO50" s="24">
        <v>0</v>
      </c>
      <c r="AP50" s="27">
        <v>0</v>
      </c>
      <c r="AQ50" s="24">
        <v>0</v>
      </c>
      <c r="AR50" s="23">
        <v>0</v>
      </c>
      <c r="AS50" s="23">
        <v>0</v>
      </c>
      <c r="AT50" s="27">
        <v>0</v>
      </c>
      <c r="AU50" s="27">
        <v>0</v>
      </c>
      <c r="AV50" s="24">
        <v>0</v>
      </c>
      <c r="AW50" s="27">
        <v>0</v>
      </c>
      <c r="AX50" s="27">
        <v>0</v>
      </c>
      <c r="AY50" s="24">
        <v>0</v>
      </c>
    </row>
    <row r="51" spans="1:51">
      <c r="A51" s="15" t="s">
        <v>684</v>
      </c>
      <c r="B51" s="16" t="s">
        <v>1037</v>
      </c>
      <c r="C51" s="16" t="s">
        <v>1036</v>
      </c>
      <c r="D51" s="26">
        <v>48</v>
      </c>
      <c r="E51" s="25">
        <v>0</v>
      </c>
      <c r="F51" s="25">
        <v>0</v>
      </c>
      <c r="G51" s="26">
        <v>0</v>
      </c>
      <c r="H51" s="25">
        <v>0</v>
      </c>
      <c r="I51" s="25">
        <v>0</v>
      </c>
      <c r="J51" s="25">
        <v>0</v>
      </c>
      <c r="K51" s="25">
        <v>0</v>
      </c>
      <c r="L51" s="25">
        <v>0</v>
      </c>
      <c r="M51" s="25">
        <v>0</v>
      </c>
      <c r="N51" s="25">
        <v>0</v>
      </c>
      <c r="O51" s="25">
        <v>0</v>
      </c>
      <c r="P51" s="25">
        <v>0</v>
      </c>
      <c r="Q51" s="25">
        <v>0</v>
      </c>
      <c r="R51" s="25">
        <v>0</v>
      </c>
      <c r="S51" s="26">
        <v>0</v>
      </c>
      <c r="T51" s="25">
        <v>0</v>
      </c>
      <c r="U51" s="25">
        <v>0</v>
      </c>
      <c r="V51" s="25">
        <v>0</v>
      </c>
      <c r="W51" s="25">
        <v>0</v>
      </c>
      <c r="X51" s="26">
        <v>0</v>
      </c>
      <c r="Y51" s="25">
        <v>0</v>
      </c>
      <c r="Z51" s="25">
        <v>0</v>
      </c>
      <c r="AA51" s="25">
        <v>0</v>
      </c>
      <c r="AB51" s="25">
        <v>0</v>
      </c>
      <c r="AC51" s="25">
        <v>0</v>
      </c>
      <c r="AD51" s="25">
        <v>0</v>
      </c>
      <c r="AE51" s="25">
        <v>0</v>
      </c>
      <c r="AF51" s="25">
        <v>0</v>
      </c>
      <c r="AG51" s="26">
        <v>0</v>
      </c>
      <c r="AH51" s="25">
        <v>0</v>
      </c>
      <c r="AI51" s="25">
        <v>0</v>
      </c>
      <c r="AJ51" s="25">
        <v>0</v>
      </c>
      <c r="AK51" s="25">
        <v>0</v>
      </c>
      <c r="AL51" s="25">
        <v>0</v>
      </c>
      <c r="AM51" s="25">
        <v>0</v>
      </c>
      <c r="AN51" s="25">
        <v>0</v>
      </c>
      <c r="AO51" s="26">
        <v>0</v>
      </c>
      <c r="AP51" s="25">
        <v>0</v>
      </c>
      <c r="AQ51" s="26">
        <v>0</v>
      </c>
      <c r="AR51" s="25">
        <v>0</v>
      </c>
      <c r="AS51" s="25">
        <v>0</v>
      </c>
      <c r="AT51" s="25">
        <v>0</v>
      </c>
      <c r="AU51" s="25">
        <v>0</v>
      </c>
      <c r="AV51" s="26">
        <v>0</v>
      </c>
      <c r="AW51" s="25">
        <v>0</v>
      </c>
      <c r="AX51" s="25">
        <v>0</v>
      </c>
      <c r="AY51" s="26">
        <v>0</v>
      </c>
    </row>
    <row r="52" spans="1:51">
      <c r="A52" s="17" t="s">
        <v>168</v>
      </c>
      <c r="B52" s="14" t="s">
        <v>924</v>
      </c>
      <c r="C52" s="14" t="s">
        <v>1078</v>
      </c>
      <c r="D52" s="24">
        <v>361</v>
      </c>
      <c r="E52" s="23">
        <v>0</v>
      </c>
      <c r="F52" s="23">
        <v>0</v>
      </c>
      <c r="G52" s="24">
        <v>0</v>
      </c>
      <c r="H52" s="27">
        <v>0</v>
      </c>
      <c r="I52" s="27">
        <v>0</v>
      </c>
      <c r="J52" s="27">
        <v>0</v>
      </c>
      <c r="K52" s="27">
        <v>0</v>
      </c>
      <c r="L52" s="27">
        <v>0</v>
      </c>
      <c r="M52" s="27">
        <v>0</v>
      </c>
      <c r="N52" s="27">
        <v>0</v>
      </c>
      <c r="O52" s="27">
        <v>0</v>
      </c>
      <c r="P52" s="27">
        <v>0</v>
      </c>
      <c r="Q52" s="27">
        <v>0</v>
      </c>
      <c r="R52" s="27">
        <v>0</v>
      </c>
      <c r="S52" s="24">
        <v>0</v>
      </c>
      <c r="T52" s="27">
        <v>0</v>
      </c>
      <c r="U52" s="27">
        <v>0</v>
      </c>
      <c r="V52" s="27">
        <v>0</v>
      </c>
      <c r="W52" s="27">
        <v>0</v>
      </c>
      <c r="X52" s="24">
        <v>0</v>
      </c>
      <c r="Y52" s="27">
        <v>0</v>
      </c>
      <c r="Z52" s="27">
        <v>0</v>
      </c>
      <c r="AA52" s="27">
        <v>0</v>
      </c>
      <c r="AB52" s="27">
        <v>0</v>
      </c>
      <c r="AC52" s="27">
        <v>0</v>
      </c>
      <c r="AD52" s="27">
        <v>0</v>
      </c>
      <c r="AE52" s="27">
        <v>0</v>
      </c>
      <c r="AF52" s="27">
        <v>0</v>
      </c>
      <c r="AG52" s="24">
        <v>0</v>
      </c>
      <c r="AH52" s="27">
        <v>0</v>
      </c>
      <c r="AI52" s="27">
        <v>0</v>
      </c>
      <c r="AJ52" s="27">
        <v>0</v>
      </c>
      <c r="AK52" s="27">
        <v>0</v>
      </c>
      <c r="AL52" s="27">
        <v>0</v>
      </c>
      <c r="AM52" s="27">
        <v>0</v>
      </c>
      <c r="AN52" s="27">
        <v>0</v>
      </c>
      <c r="AO52" s="24">
        <v>0</v>
      </c>
      <c r="AP52" s="27">
        <v>0</v>
      </c>
      <c r="AQ52" s="24">
        <v>0</v>
      </c>
      <c r="AR52" s="23">
        <v>0</v>
      </c>
      <c r="AS52" s="23">
        <v>0</v>
      </c>
      <c r="AT52" s="27">
        <v>0</v>
      </c>
      <c r="AU52" s="27">
        <v>0</v>
      </c>
      <c r="AV52" s="24">
        <v>0</v>
      </c>
      <c r="AW52" s="27">
        <v>0</v>
      </c>
      <c r="AX52" s="27">
        <v>0</v>
      </c>
      <c r="AY52" s="24">
        <v>0</v>
      </c>
    </row>
    <row r="53" spans="1:51">
      <c r="A53" s="17" t="s">
        <v>568</v>
      </c>
      <c r="B53" s="14" t="s">
        <v>924</v>
      </c>
      <c r="C53" s="14" t="s">
        <v>1094</v>
      </c>
      <c r="D53" s="24">
        <v>556</v>
      </c>
      <c r="E53" s="23">
        <v>0</v>
      </c>
      <c r="F53" s="23">
        <v>0</v>
      </c>
      <c r="G53" s="24">
        <v>0</v>
      </c>
      <c r="H53" s="27">
        <v>0</v>
      </c>
      <c r="I53" s="27">
        <v>0</v>
      </c>
      <c r="J53" s="27">
        <v>0</v>
      </c>
      <c r="K53" s="27">
        <v>0</v>
      </c>
      <c r="L53" s="27">
        <v>0</v>
      </c>
      <c r="M53" s="27">
        <v>0</v>
      </c>
      <c r="N53" s="27">
        <v>0</v>
      </c>
      <c r="O53" s="27">
        <v>0</v>
      </c>
      <c r="P53" s="27">
        <v>0</v>
      </c>
      <c r="Q53" s="27">
        <v>0</v>
      </c>
      <c r="R53" s="27">
        <v>0</v>
      </c>
      <c r="S53" s="24">
        <v>0</v>
      </c>
      <c r="T53" s="27">
        <v>0</v>
      </c>
      <c r="U53" s="27">
        <v>0</v>
      </c>
      <c r="V53" s="27">
        <v>0</v>
      </c>
      <c r="W53" s="27">
        <v>0</v>
      </c>
      <c r="X53" s="24">
        <v>0</v>
      </c>
      <c r="Y53" s="27">
        <v>0</v>
      </c>
      <c r="Z53" s="27">
        <v>0</v>
      </c>
      <c r="AA53" s="27">
        <v>0</v>
      </c>
      <c r="AB53" s="27">
        <v>0</v>
      </c>
      <c r="AC53" s="27">
        <v>0</v>
      </c>
      <c r="AD53" s="27">
        <v>0</v>
      </c>
      <c r="AE53" s="27">
        <v>0</v>
      </c>
      <c r="AF53" s="27">
        <v>0</v>
      </c>
      <c r="AG53" s="24">
        <v>0</v>
      </c>
      <c r="AH53" s="27">
        <v>0</v>
      </c>
      <c r="AI53" s="27">
        <v>0</v>
      </c>
      <c r="AJ53" s="27">
        <v>0</v>
      </c>
      <c r="AK53" s="27">
        <v>0</v>
      </c>
      <c r="AL53" s="27">
        <v>0</v>
      </c>
      <c r="AM53" s="27">
        <v>0</v>
      </c>
      <c r="AN53" s="27">
        <v>0</v>
      </c>
      <c r="AO53" s="24">
        <v>0</v>
      </c>
      <c r="AP53" s="27">
        <v>0</v>
      </c>
      <c r="AQ53" s="24">
        <v>0</v>
      </c>
      <c r="AR53" s="23">
        <v>0</v>
      </c>
      <c r="AS53" s="23">
        <v>0</v>
      </c>
      <c r="AT53" s="27">
        <v>0</v>
      </c>
      <c r="AU53" s="27">
        <v>0</v>
      </c>
      <c r="AV53" s="24">
        <v>0</v>
      </c>
      <c r="AW53" s="27">
        <v>0</v>
      </c>
      <c r="AX53" s="27">
        <v>0</v>
      </c>
      <c r="AY53" s="24">
        <v>0</v>
      </c>
    </row>
    <row r="54" spans="1:51">
      <c r="A54" s="17" t="s">
        <v>75</v>
      </c>
      <c r="B54" s="14" t="s">
        <v>924</v>
      </c>
      <c r="C54" s="14" t="s">
        <v>995</v>
      </c>
      <c r="D54" s="24">
        <v>187</v>
      </c>
      <c r="E54" s="23">
        <v>0</v>
      </c>
      <c r="F54" s="23">
        <v>0</v>
      </c>
      <c r="G54" s="24">
        <v>0</v>
      </c>
      <c r="H54" s="27">
        <v>0</v>
      </c>
      <c r="I54" s="27">
        <v>0</v>
      </c>
      <c r="J54" s="27">
        <v>0</v>
      </c>
      <c r="K54" s="27">
        <v>0</v>
      </c>
      <c r="L54" s="27">
        <v>0</v>
      </c>
      <c r="M54" s="27">
        <v>0</v>
      </c>
      <c r="N54" s="27">
        <v>0</v>
      </c>
      <c r="O54" s="27">
        <v>0</v>
      </c>
      <c r="P54" s="27">
        <v>0</v>
      </c>
      <c r="Q54" s="27">
        <v>0</v>
      </c>
      <c r="R54" s="27">
        <v>0</v>
      </c>
      <c r="S54" s="24">
        <v>0</v>
      </c>
      <c r="T54" s="27">
        <v>0</v>
      </c>
      <c r="U54" s="27">
        <v>0</v>
      </c>
      <c r="V54" s="27">
        <v>0</v>
      </c>
      <c r="W54" s="27">
        <v>0</v>
      </c>
      <c r="X54" s="24">
        <v>0</v>
      </c>
      <c r="Y54" s="27">
        <v>0</v>
      </c>
      <c r="Z54" s="27">
        <v>0</v>
      </c>
      <c r="AA54" s="27">
        <v>0</v>
      </c>
      <c r="AB54" s="27">
        <v>0</v>
      </c>
      <c r="AC54" s="27">
        <v>0</v>
      </c>
      <c r="AD54" s="27">
        <v>0</v>
      </c>
      <c r="AE54" s="27">
        <v>0</v>
      </c>
      <c r="AF54" s="27">
        <v>0</v>
      </c>
      <c r="AG54" s="24">
        <v>0</v>
      </c>
      <c r="AH54" s="27">
        <v>0</v>
      </c>
      <c r="AI54" s="27">
        <v>0</v>
      </c>
      <c r="AJ54" s="27">
        <v>0</v>
      </c>
      <c r="AK54" s="27">
        <v>0</v>
      </c>
      <c r="AL54" s="27">
        <v>0</v>
      </c>
      <c r="AM54" s="27">
        <v>0</v>
      </c>
      <c r="AN54" s="27">
        <v>0</v>
      </c>
      <c r="AO54" s="24">
        <v>0</v>
      </c>
      <c r="AP54" s="27">
        <v>0</v>
      </c>
      <c r="AQ54" s="24">
        <v>0</v>
      </c>
      <c r="AR54" s="23">
        <v>0</v>
      </c>
      <c r="AS54" s="23">
        <v>0</v>
      </c>
      <c r="AT54" s="27">
        <v>0</v>
      </c>
      <c r="AU54" s="27">
        <v>0</v>
      </c>
      <c r="AV54" s="24">
        <v>0</v>
      </c>
      <c r="AW54" s="27">
        <v>0</v>
      </c>
      <c r="AX54" s="27">
        <v>0</v>
      </c>
      <c r="AY54" s="24">
        <v>0</v>
      </c>
    </row>
    <row r="55" spans="1:51">
      <c r="A55" s="17" t="s">
        <v>275</v>
      </c>
      <c r="B55" s="14" t="s">
        <v>924</v>
      </c>
      <c r="C55" s="14" t="s">
        <v>1077</v>
      </c>
      <c r="D55" s="24">
        <v>540</v>
      </c>
      <c r="E55" s="23">
        <v>0</v>
      </c>
      <c r="F55" s="23">
        <v>0</v>
      </c>
      <c r="G55" s="24">
        <v>0</v>
      </c>
      <c r="H55" s="27">
        <v>0</v>
      </c>
      <c r="I55" s="27">
        <v>0</v>
      </c>
      <c r="J55" s="27">
        <v>0</v>
      </c>
      <c r="K55" s="27">
        <v>0</v>
      </c>
      <c r="L55" s="27">
        <v>0</v>
      </c>
      <c r="M55" s="27">
        <v>0</v>
      </c>
      <c r="N55" s="27">
        <v>0</v>
      </c>
      <c r="O55" s="27">
        <v>0</v>
      </c>
      <c r="P55" s="27">
        <v>0</v>
      </c>
      <c r="Q55" s="27">
        <v>0</v>
      </c>
      <c r="R55" s="27">
        <v>0</v>
      </c>
      <c r="S55" s="24">
        <v>0</v>
      </c>
      <c r="T55" s="27">
        <v>0</v>
      </c>
      <c r="U55" s="27">
        <v>0</v>
      </c>
      <c r="V55" s="27">
        <v>0</v>
      </c>
      <c r="W55" s="27">
        <v>0</v>
      </c>
      <c r="X55" s="24">
        <v>0</v>
      </c>
      <c r="Y55" s="27">
        <v>0</v>
      </c>
      <c r="Z55" s="27">
        <v>0</v>
      </c>
      <c r="AA55" s="27">
        <v>0</v>
      </c>
      <c r="AB55" s="27">
        <v>0</v>
      </c>
      <c r="AC55" s="27">
        <v>0</v>
      </c>
      <c r="AD55" s="27">
        <v>0</v>
      </c>
      <c r="AE55" s="27">
        <v>0</v>
      </c>
      <c r="AF55" s="27">
        <v>0</v>
      </c>
      <c r="AG55" s="24">
        <v>0</v>
      </c>
      <c r="AH55" s="27">
        <v>0</v>
      </c>
      <c r="AI55" s="27">
        <v>0</v>
      </c>
      <c r="AJ55" s="27">
        <v>0</v>
      </c>
      <c r="AK55" s="27">
        <v>0</v>
      </c>
      <c r="AL55" s="27">
        <v>0</v>
      </c>
      <c r="AM55" s="27">
        <v>0</v>
      </c>
      <c r="AN55" s="27">
        <v>0</v>
      </c>
      <c r="AO55" s="24">
        <v>0</v>
      </c>
      <c r="AP55" s="27">
        <v>0</v>
      </c>
      <c r="AQ55" s="24">
        <v>0</v>
      </c>
      <c r="AR55" s="23">
        <v>0</v>
      </c>
      <c r="AS55" s="23">
        <v>0</v>
      </c>
      <c r="AT55" s="27">
        <v>0</v>
      </c>
      <c r="AU55" s="27">
        <v>0</v>
      </c>
      <c r="AV55" s="24">
        <v>0</v>
      </c>
      <c r="AW55" s="27">
        <v>0</v>
      </c>
      <c r="AX55" s="27">
        <v>0</v>
      </c>
      <c r="AY55" s="24">
        <v>0</v>
      </c>
    </row>
    <row r="56" spans="1:51">
      <c r="A56" s="17" t="s">
        <v>599</v>
      </c>
      <c r="B56" s="14" t="s">
        <v>924</v>
      </c>
      <c r="C56" s="14" t="s">
        <v>995</v>
      </c>
      <c r="D56" s="24">
        <v>1471</v>
      </c>
      <c r="E56" s="23">
        <v>0</v>
      </c>
      <c r="F56" s="23">
        <v>0</v>
      </c>
      <c r="G56" s="24">
        <v>0</v>
      </c>
      <c r="H56" s="27">
        <v>0</v>
      </c>
      <c r="I56" s="27">
        <v>0</v>
      </c>
      <c r="J56" s="27">
        <v>0</v>
      </c>
      <c r="K56" s="27">
        <v>0</v>
      </c>
      <c r="L56" s="27">
        <v>0</v>
      </c>
      <c r="M56" s="27">
        <v>0</v>
      </c>
      <c r="N56" s="27">
        <v>0</v>
      </c>
      <c r="O56" s="27">
        <v>0</v>
      </c>
      <c r="P56" s="27">
        <v>0</v>
      </c>
      <c r="Q56" s="27">
        <v>0</v>
      </c>
      <c r="R56" s="27">
        <v>0</v>
      </c>
      <c r="S56" s="24">
        <v>0</v>
      </c>
      <c r="T56" s="27">
        <v>0</v>
      </c>
      <c r="U56" s="27">
        <v>0</v>
      </c>
      <c r="V56" s="27">
        <v>0</v>
      </c>
      <c r="W56" s="27">
        <v>0</v>
      </c>
      <c r="X56" s="24">
        <v>0</v>
      </c>
      <c r="Y56" s="27">
        <v>0</v>
      </c>
      <c r="Z56" s="27">
        <v>0</v>
      </c>
      <c r="AA56" s="27">
        <v>0</v>
      </c>
      <c r="AB56" s="27">
        <v>0</v>
      </c>
      <c r="AC56" s="27">
        <v>0</v>
      </c>
      <c r="AD56" s="27">
        <v>0</v>
      </c>
      <c r="AE56" s="27">
        <v>0</v>
      </c>
      <c r="AF56" s="27">
        <v>0</v>
      </c>
      <c r="AG56" s="24">
        <v>0</v>
      </c>
      <c r="AH56" s="27">
        <v>0</v>
      </c>
      <c r="AI56" s="27">
        <v>0</v>
      </c>
      <c r="AJ56" s="27">
        <v>0</v>
      </c>
      <c r="AK56" s="27">
        <v>0</v>
      </c>
      <c r="AL56" s="27">
        <v>0</v>
      </c>
      <c r="AM56" s="27">
        <v>0</v>
      </c>
      <c r="AN56" s="27">
        <v>0</v>
      </c>
      <c r="AO56" s="24">
        <v>0</v>
      </c>
      <c r="AP56" s="27">
        <v>0</v>
      </c>
      <c r="AQ56" s="24">
        <v>0</v>
      </c>
      <c r="AR56" s="23">
        <v>0</v>
      </c>
      <c r="AS56" s="23">
        <v>0</v>
      </c>
      <c r="AT56" s="27">
        <v>0</v>
      </c>
      <c r="AU56" s="27">
        <v>0</v>
      </c>
      <c r="AV56" s="24">
        <v>0</v>
      </c>
      <c r="AW56" s="27">
        <v>0</v>
      </c>
      <c r="AX56" s="27">
        <v>0</v>
      </c>
      <c r="AY56" s="24">
        <v>0</v>
      </c>
    </row>
    <row r="57" spans="1:51">
      <c r="A57" s="18" t="s">
        <v>776</v>
      </c>
      <c r="B57" s="14" t="s">
        <v>924</v>
      </c>
      <c r="C57" s="14" t="s">
        <v>1077</v>
      </c>
      <c r="D57" s="24">
        <v>1930</v>
      </c>
      <c r="E57" s="23">
        <v>0</v>
      </c>
      <c r="F57" s="23">
        <v>0</v>
      </c>
      <c r="G57" s="24">
        <v>0</v>
      </c>
      <c r="H57" s="27">
        <v>0</v>
      </c>
      <c r="I57" s="27">
        <v>0</v>
      </c>
      <c r="J57" s="27">
        <v>0</v>
      </c>
      <c r="K57" s="27">
        <v>0</v>
      </c>
      <c r="L57" s="27">
        <v>0</v>
      </c>
      <c r="M57" s="27">
        <v>0</v>
      </c>
      <c r="N57" s="27">
        <v>0</v>
      </c>
      <c r="O57" s="27">
        <v>0</v>
      </c>
      <c r="P57" s="27">
        <v>0</v>
      </c>
      <c r="Q57" s="27">
        <v>0</v>
      </c>
      <c r="R57" s="27">
        <v>0</v>
      </c>
      <c r="S57" s="24">
        <v>0</v>
      </c>
      <c r="T57" s="27">
        <v>0</v>
      </c>
      <c r="U57" s="27">
        <v>0</v>
      </c>
      <c r="V57" s="27">
        <v>0</v>
      </c>
      <c r="W57" s="27">
        <v>0</v>
      </c>
      <c r="X57" s="24">
        <v>0</v>
      </c>
      <c r="Y57" s="27">
        <v>0</v>
      </c>
      <c r="Z57" s="27">
        <v>0</v>
      </c>
      <c r="AA57" s="27">
        <v>0</v>
      </c>
      <c r="AB57" s="27">
        <v>0</v>
      </c>
      <c r="AC57" s="27">
        <v>0</v>
      </c>
      <c r="AD57" s="27">
        <v>0</v>
      </c>
      <c r="AE57" s="27">
        <v>0</v>
      </c>
      <c r="AF57" s="27">
        <v>0</v>
      </c>
      <c r="AG57" s="24">
        <v>0</v>
      </c>
      <c r="AH57" s="27">
        <v>0</v>
      </c>
      <c r="AI57" s="27">
        <v>0</v>
      </c>
      <c r="AJ57" s="27">
        <v>0</v>
      </c>
      <c r="AK57" s="27">
        <v>0</v>
      </c>
      <c r="AL57" s="27">
        <v>0</v>
      </c>
      <c r="AM57" s="27">
        <v>0</v>
      </c>
      <c r="AN57" s="27">
        <v>0</v>
      </c>
      <c r="AO57" s="24">
        <v>0</v>
      </c>
      <c r="AP57" s="27">
        <v>0</v>
      </c>
      <c r="AQ57" s="24">
        <v>0</v>
      </c>
      <c r="AR57" s="23">
        <v>0</v>
      </c>
      <c r="AS57" s="23">
        <v>0</v>
      </c>
      <c r="AT57" s="27">
        <v>0</v>
      </c>
      <c r="AU57" s="27">
        <v>0</v>
      </c>
      <c r="AV57" s="24">
        <v>0</v>
      </c>
      <c r="AW57" s="27">
        <v>0</v>
      </c>
      <c r="AX57" s="27">
        <v>0</v>
      </c>
      <c r="AY57" s="24">
        <v>0</v>
      </c>
    </row>
    <row r="58" spans="1:51">
      <c r="A58" s="17" t="s">
        <v>17</v>
      </c>
      <c r="B58" s="14" t="s">
        <v>924</v>
      </c>
      <c r="C58" s="14" t="s">
        <v>923</v>
      </c>
      <c r="D58" s="24">
        <v>68</v>
      </c>
      <c r="E58" s="23">
        <v>0</v>
      </c>
      <c r="F58" s="23">
        <v>0</v>
      </c>
      <c r="G58" s="24">
        <v>0</v>
      </c>
      <c r="H58" s="27">
        <v>0</v>
      </c>
      <c r="I58" s="27">
        <v>0</v>
      </c>
      <c r="J58" s="27">
        <v>0</v>
      </c>
      <c r="K58" s="27">
        <v>0</v>
      </c>
      <c r="L58" s="27">
        <v>0</v>
      </c>
      <c r="M58" s="27">
        <v>0</v>
      </c>
      <c r="N58" s="27">
        <v>0</v>
      </c>
      <c r="O58" s="27">
        <v>0</v>
      </c>
      <c r="P58" s="27">
        <v>0</v>
      </c>
      <c r="Q58" s="27">
        <v>0</v>
      </c>
      <c r="R58" s="27">
        <v>0</v>
      </c>
      <c r="S58" s="24">
        <v>0</v>
      </c>
      <c r="T58" s="27">
        <v>0</v>
      </c>
      <c r="U58" s="27">
        <v>0</v>
      </c>
      <c r="V58" s="27">
        <v>0</v>
      </c>
      <c r="W58" s="27">
        <v>0</v>
      </c>
      <c r="X58" s="24">
        <v>0</v>
      </c>
      <c r="Y58" s="27">
        <v>0</v>
      </c>
      <c r="Z58" s="27">
        <v>0</v>
      </c>
      <c r="AA58" s="27">
        <v>0</v>
      </c>
      <c r="AB58" s="27">
        <v>0</v>
      </c>
      <c r="AC58" s="27">
        <v>0</v>
      </c>
      <c r="AD58" s="27">
        <v>0</v>
      </c>
      <c r="AE58" s="27">
        <v>0</v>
      </c>
      <c r="AF58" s="27">
        <v>0</v>
      </c>
      <c r="AG58" s="24">
        <v>0</v>
      </c>
      <c r="AH58" s="27">
        <v>0</v>
      </c>
      <c r="AI58" s="27">
        <v>0</v>
      </c>
      <c r="AJ58" s="27">
        <v>0</v>
      </c>
      <c r="AK58" s="27">
        <v>0</v>
      </c>
      <c r="AL58" s="27">
        <v>0</v>
      </c>
      <c r="AM58" s="27">
        <v>0</v>
      </c>
      <c r="AN58" s="27">
        <v>0</v>
      </c>
      <c r="AO58" s="24">
        <v>0</v>
      </c>
      <c r="AP58" s="27">
        <v>0</v>
      </c>
      <c r="AQ58" s="24">
        <v>0</v>
      </c>
      <c r="AR58" s="23">
        <v>0</v>
      </c>
      <c r="AS58" s="23">
        <v>0</v>
      </c>
      <c r="AT58" s="27">
        <v>0</v>
      </c>
      <c r="AU58" s="27">
        <v>0</v>
      </c>
      <c r="AV58" s="24">
        <v>0</v>
      </c>
      <c r="AW58" s="27">
        <v>0</v>
      </c>
      <c r="AX58" s="27">
        <v>0</v>
      </c>
      <c r="AY58" s="24">
        <v>0</v>
      </c>
    </row>
    <row r="59" spans="1:51">
      <c r="A59" s="17" t="s">
        <v>207</v>
      </c>
      <c r="B59" s="14" t="s">
        <v>924</v>
      </c>
      <c r="C59" s="14" t="s">
        <v>1106</v>
      </c>
      <c r="D59" s="24">
        <v>305</v>
      </c>
      <c r="E59" s="23">
        <v>0</v>
      </c>
      <c r="F59" s="23">
        <v>0</v>
      </c>
      <c r="G59" s="24">
        <v>0</v>
      </c>
      <c r="H59" s="27">
        <v>0</v>
      </c>
      <c r="I59" s="27">
        <v>0</v>
      </c>
      <c r="J59" s="27">
        <v>0</v>
      </c>
      <c r="K59" s="27">
        <v>0</v>
      </c>
      <c r="L59" s="27">
        <v>0</v>
      </c>
      <c r="M59" s="27">
        <v>0</v>
      </c>
      <c r="N59" s="27">
        <v>0</v>
      </c>
      <c r="O59" s="27">
        <v>0</v>
      </c>
      <c r="P59" s="27">
        <v>0</v>
      </c>
      <c r="Q59" s="27">
        <v>0</v>
      </c>
      <c r="R59" s="27">
        <v>0</v>
      </c>
      <c r="S59" s="24">
        <v>0</v>
      </c>
      <c r="T59" s="27">
        <v>0</v>
      </c>
      <c r="U59" s="27">
        <v>0</v>
      </c>
      <c r="V59" s="27">
        <v>0</v>
      </c>
      <c r="W59" s="27">
        <v>0</v>
      </c>
      <c r="X59" s="24">
        <v>0</v>
      </c>
      <c r="Y59" s="27">
        <v>0</v>
      </c>
      <c r="Z59" s="27">
        <v>0</v>
      </c>
      <c r="AA59" s="27">
        <v>0</v>
      </c>
      <c r="AB59" s="27">
        <v>0</v>
      </c>
      <c r="AC59" s="27">
        <v>0</v>
      </c>
      <c r="AD59" s="27">
        <v>0</v>
      </c>
      <c r="AE59" s="27">
        <v>0</v>
      </c>
      <c r="AF59" s="27">
        <v>0</v>
      </c>
      <c r="AG59" s="24">
        <v>0</v>
      </c>
      <c r="AH59" s="27">
        <v>0</v>
      </c>
      <c r="AI59" s="27">
        <v>0</v>
      </c>
      <c r="AJ59" s="27">
        <v>0</v>
      </c>
      <c r="AK59" s="27">
        <v>0</v>
      </c>
      <c r="AL59" s="27">
        <v>0</v>
      </c>
      <c r="AM59" s="27">
        <v>0</v>
      </c>
      <c r="AN59" s="27">
        <v>0</v>
      </c>
      <c r="AO59" s="24">
        <v>0</v>
      </c>
      <c r="AP59" s="27">
        <v>0</v>
      </c>
      <c r="AQ59" s="24">
        <v>0</v>
      </c>
      <c r="AR59" s="23">
        <v>0</v>
      </c>
      <c r="AS59" s="23">
        <v>0</v>
      </c>
      <c r="AT59" s="27">
        <v>0</v>
      </c>
      <c r="AU59" s="27">
        <v>0</v>
      </c>
      <c r="AV59" s="24">
        <v>0</v>
      </c>
      <c r="AW59" s="27">
        <v>0</v>
      </c>
      <c r="AX59" s="27">
        <v>0</v>
      </c>
      <c r="AY59" s="24">
        <v>0</v>
      </c>
    </row>
    <row r="60" spans="1:51">
      <c r="A60" s="17" t="s">
        <v>667</v>
      </c>
      <c r="B60" s="14" t="s">
        <v>924</v>
      </c>
      <c r="C60" s="14" t="s">
        <v>1106</v>
      </c>
      <c r="D60" s="24">
        <v>83</v>
      </c>
      <c r="E60" s="23">
        <v>0</v>
      </c>
      <c r="F60" s="23">
        <v>0</v>
      </c>
      <c r="G60" s="24">
        <v>0</v>
      </c>
      <c r="H60" s="27">
        <v>0</v>
      </c>
      <c r="I60" s="27">
        <v>0</v>
      </c>
      <c r="J60" s="27">
        <v>0</v>
      </c>
      <c r="K60" s="27">
        <v>0</v>
      </c>
      <c r="L60" s="27">
        <v>0</v>
      </c>
      <c r="M60" s="27">
        <v>0</v>
      </c>
      <c r="N60" s="27">
        <v>0</v>
      </c>
      <c r="O60" s="27">
        <v>0</v>
      </c>
      <c r="P60" s="27">
        <v>0</v>
      </c>
      <c r="Q60" s="27">
        <v>0</v>
      </c>
      <c r="R60" s="27">
        <v>0</v>
      </c>
      <c r="S60" s="24">
        <v>0</v>
      </c>
      <c r="T60" s="27">
        <v>0</v>
      </c>
      <c r="U60" s="27">
        <v>0</v>
      </c>
      <c r="V60" s="27">
        <v>0</v>
      </c>
      <c r="W60" s="27">
        <v>0</v>
      </c>
      <c r="X60" s="24">
        <v>0</v>
      </c>
      <c r="Y60" s="27">
        <v>0</v>
      </c>
      <c r="Z60" s="27">
        <v>0</v>
      </c>
      <c r="AA60" s="27">
        <v>0</v>
      </c>
      <c r="AB60" s="27">
        <v>0</v>
      </c>
      <c r="AC60" s="27">
        <v>0</v>
      </c>
      <c r="AD60" s="27">
        <v>0</v>
      </c>
      <c r="AE60" s="27">
        <v>0</v>
      </c>
      <c r="AF60" s="27">
        <v>0</v>
      </c>
      <c r="AG60" s="24">
        <v>0</v>
      </c>
      <c r="AH60" s="27">
        <v>0</v>
      </c>
      <c r="AI60" s="27">
        <v>0</v>
      </c>
      <c r="AJ60" s="27">
        <v>0</v>
      </c>
      <c r="AK60" s="27">
        <v>0</v>
      </c>
      <c r="AL60" s="27">
        <v>0</v>
      </c>
      <c r="AM60" s="27">
        <v>0</v>
      </c>
      <c r="AN60" s="27">
        <v>0</v>
      </c>
      <c r="AO60" s="24">
        <v>0</v>
      </c>
      <c r="AP60" s="27">
        <v>0</v>
      </c>
      <c r="AQ60" s="24">
        <v>0</v>
      </c>
      <c r="AR60" s="23">
        <v>0</v>
      </c>
      <c r="AS60" s="23">
        <v>0</v>
      </c>
      <c r="AT60" s="27">
        <v>0</v>
      </c>
      <c r="AU60" s="27">
        <v>0</v>
      </c>
      <c r="AV60" s="24">
        <v>0</v>
      </c>
      <c r="AW60" s="27">
        <v>0</v>
      </c>
      <c r="AX60" s="27">
        <v>0</v>
      </c>
      <c r="AY60" s="24">
        <v>0</v>
      </c>
    </row>
    <row r="61" spans="1:51">
      <c r="A61" s="15" t="s">
        <v>113</v>
      </c>
      <c r="B61" s="16" t="s">
        <v>924</v>
      </c>
      <c r="C61" s="16" t="s">
        <v>1032</v>
      </c>
      <c r="D61" s="26">
        <v>116</v>
      </c>
      <c r="E61" s="25">
        <v>2</v>
      </c>
      <c r="F61" s="25">
        <v>3</v>
      </c>
      <c r="G61" s="26">
        <v>0</v>
      </c>
      <c r="H61" s="25">
        <v>0</v>
      </c>
      <c r="I61" s="25">
        <v>0</v>
      </c>
      <c r="J61" s="25">
        <v>0</v>
      </c>
      <c r="K61" s="25">
        <v>0</v>
      </c>
      <c r="L61" s="25">
        <v>0</v>
      </c>
      <c r="M61" s="25">
        <v>0</v>
      </c>
      <c r="N61" s="25">
        <v>0</v>
      </c>
      <c r="O61" s="25">
        <v>0</v>
      </c>
      <c r="P61" s="25">
        <v>0</v>
      </c>
      <c r="Q61" s="25">
        <v>0</v>
      </c>
      <c r="R61" s="25">
        <v>0</v>
      </c>
      <c r="S61" s="26">
        <v>0</v>
      </c>
      <c r="T61" s="25">
        <v>0</v>
      </c>
      <c r="U61" s="25">
        <v>0</v>
      </c>
      <c r="V61" s="25">
        <v>0</v>
      </c>
      <c r="W61" s="25">
        <v>0</v>
      </c>
      <c r="X61" s="26">
        <v>0</v>
      </c>
      <c r="Y61" s="25">
        <v>0</v>
      </c>
      <c r="Z61" s="25">
        <v>0</v>
      </c>
      <c r="AA61" s="25">
        <v>0</v>
      </c>
      <c r="AB61" s="25">
        <v>0</v>
      </c>
      <c r="AC61" s="25">
        <v>0</v>
      </c>
      <c r="AD61" s="25">
        <v>0</v>
      </c>
      <c r="AE61" s="25">
        <v>0</v>
      </c>
      <c r="AF61" s="25">
        <v>0</v>
      </c>
      <c r="AG61" s="26">
        <v>0</v>
      </c>
      <c r="AH61" s="25">
        <v>0</v>
      </c>
      <c r="AI61" s="25">
        <v>0</v>
      </c>
      <c r="AJ61" s="25">
        <v>0</v>
      </c>
      <c r="AK61" s="25">
        <v>0</v>
      </c>
      <c r="AL61" s="25">
        <v>0</v>
      </c>
      <c r="AM61" s="25">
        <v>0</v>
      </c>
      <c r="AN61" s="25">
        <v>0</v>
      </c>
      <c r="AO61" s="26">
        <v>0</v>
      </c>
      <c r="AP61" s="25">
        <v>0</v>
      </c>
      <c r="AQ61" s="26">
        <v>1</v>
      </c>
      <c r="AR61" s="25">
        <v>0</v>
      </c>
      <c r="AS61" s="25">
        <v>0</v>
      </c>
      <c r="AT61" s="25">
        <v>0</v>
      </c>
      <c r="AU61" s="25">
        <v>0</v>
      </c>
      <c r="AV61" s="26">
        <v>0</v>
      </c>
      <c r="AW61" s="25">
        <v>0</v>
      </c>
      <c r="AX61" s="25">
        <v>0</v>
      </c>
      <c r="AY61" s="26">
        <v>0</v>
      </c>
    </row>
    <row r="62" spans="1:51">
      <c r="A62" s="17" t="s">
        <v>674</v>
      </c>
      <c r="B62" s="14" t="s">
        <v>1128</v>
      </c>
      <c r="C62" s="14" t="s">
        <v>1179</v>
      </c>
      <c r="D62" s="24">
        <v>370</v>
      </c>
      <c r="E62" s="23">
        <v>0</v>
      </c>
      <c r="F62" s="23">
        <v>0</v>
      </c>
      <c r="G62" s="24">
        <v>0</v>
      </c>
      <c r="H62" s="27">
        <v>0</v>
      </c>
      <c r="I62" s="27">
        <v>0</v>
      </c>
      <c r="J62" s="27">
        <v>0</v>
      </c>
      <c r="K62" s="27">
        <v>0</v>
      </c>
      <c r="L62" s="27">
        <v>0</v>
      </c>
      <c r="M62" s="27">
        <v>0</v>
      </c>
      <c r="N62" s="27">
        <v>0</v>
      </c>
      <c r="O62" s="27">
        <v>0</v>
      </c>
      <c r="P62" s="27">
        <v>0</v>
      </c>
      <c r="Q62" s="27">
        <v>0</v>
      </c>
      <c r="R62" s="27">
        <v>0</v>
      </c>
      <c r="S62" s="24">
        <v>0</v>
      </c>
      <c r="T62" s="27">
        <v>0</v>
      </c>
      <c r="U62" s="27">
        <v>0</v>
      </c>
      <c r="V62" s="27">
        <v>0</v>
      </c>
      <c r="W62" s="27">
        <v>0</v>
      </c>
      <c r="X62" s="24">
        <v>0</v>
      </c>
      <c r="Y62" s="27">
        <v>0</v>
      </c>
      <c r="Z62" s="27">
        <v>0</v>
      </c>
      <c r="AA62" s="27">
        <v>0</v>
      </c>
      <c r="AB62" s="27">
        <v>0</v>
      </c>
      <c r="AC62" s="27">
        <v>0</v>
      </c>
      <c r="AD62" s="27">
        <v>0</v>
      </c>
      <c r="AE62" s="27">
        <v>0</v>
      </c>
      <c r="AF62" s="27">
        <v>0</v>
      </c>
      <c r="AG62" s="24">
        <v>0</v>
      </c>
      <c r="AH62" s="27">
        <v>0</v>
      </c>
      <c r="AI62" s="27">
        <v>0</v>
      </c>
      <c r="AJ62" s="27">
        <v>0</v>
      </c>
      <c r="AK62" s="27">
        <v>0</v>
      </c>
      <c r="AL62" s="27">
        <v>0</v>
      </c>
      <c r="AM62" s="27">
        <v>0</v>
      </c>
      <c r="AN62" s="27">
        <v>0</v>
      </c>
      <c r="AO62" s="24">
        <v>0</v>
      </c>
      <c r="AP62" s="27">
        <v>0</v>
      </c>
      <c r="AQ62" s="24">
        <v>0</v>
      </c>
      <c r="AR62" s="23">
        <v>0</v>
      </c>
      <c r="AS62" s="23">
        <v>0</v>
      </c>
      <c r="AT62" s="27">
        <v>0</v>
      </c>
      <c r="AU62" s="27">
        <v>0</v>
      </c>
      <c r="AV62" s="24">
        <v>0</v>
      </c>
      <c r="AW62" s="27">
        <v>0</v>
      </c>
      <c r="AX62" s="27">
        <v>0</v>
      </c>
      <c r="AY62" s="24">
        <v>0</v>
      </c>
    </row>
    <row r="63" spans="1:51">
      <c r="A63" s="17" t="s">
        <v>231</v>
      </c>
      <c r="B63" s="14" t="s">
        <v>1128</v>
      </c>
      <c r="C63" s="14" t="s">
        <v>1129</v>
      </c>
      <c r="D63" s="24">
        <v>492</v>
      </c>
      <c r="E63" s="23">
        <v>0</v>
      </c>
      <c r="F63" s="23">
        <v>0</v>
      </c>
      <c r="G63" s="24">
        <v>0</v>
      </c>
      <c r="H63" s="27">
        <v>0</v>
      </c>
      <c r="I63" s="27">
        <v>0</v>
      </c>
      <c r="J63" s="27">
        <v>0</v>
      </c>
      <c r="K63" s="27">
        <v>0</v>
      </c>
      <c r="L63" s="27">
        <v>0</v>
      </c>
      <c r="M63" s="27">
        <v>0</v>
      </c>
      <c r="N63" s="27">
        <v>0</v>
      </c>
      <c r="O63" s="27">
        <v>0</v>
      </c>
      <c r="P63" s="27">
        <v>0</v>
      </c>
      <c r="Q63" s="27">
        <v>0</v>
      </c>
      <c r="R63" s="27">
        <v>0</v>
      </c>
      <c r="S63" s="24">
        <v>0</v>
      </c>
      <c r="T63" s="27">
        <v>0</v>
      </c>
      <c r="U63" s="27">
        <v>0</v>
      </c>
      <c r="V63" s="27">
        <v>0</v>
      </c>
      <c r="W63" s="27">
        <v>0</v>
      </c>
      <c r="X63" s="24">
        <v>0</v>
      </c>
      <c r="Y63" s="27">
        <v>0</v>
      </c>
      <c r="Z63" s="27">
        <v>0</v>
      </c>
      <c r="AA63" s="27">
        <v>0</v>
      </c>
      <c r="AB63" s="27">
        <v>0</v>
      </c>
      <c r="AC63" s="27">
        <v>0</v>
      </c>
      <c r="AD63" s="27">
        <v>0</v>
      </c>
      <c r="AE63" s="27">
        <v>0</v>
      </c>
      <c r="AF63" s="27">
        <v>0</v>
      </c>
      <c r="AG63" s="24">
        <v>0</v>
      </c>
      <c r="AH63" s="27">
        <v>0</v>
      </c>
      <c r="AI63" s="27">
        <v>0</v>
      </c>
      <c r="AJ63" s="27">
        <v>0</v>
      </c>
      <c r="AK63" s="27">
        <v>0</v>
      </c>
      <c r="AL63" s="27">
        <v>0</v>
      </c>
      <c r="AM63" s="27">
        <v>0</v>
      </c>
      <c r="AN63" s="27">
        <v>0</v>
      </c>
      <c r="AO63" s="24">
        <v>0</v>
      </c>
      <c r="AP63" s="27">
        <v>0</v>
      </c>
      <c r="AQ63" s="24">
        <v>0</v>
      </c>
      <c r="AR63" s="23">
        <v>0</v>
      </c>
      <c r="AS63" s="23">
        <v>0</v>
      </c>
      <c r="AT63" s="27">
        <v>0</v>
      </c>
      <c r="AU63" s="27">
        <v>0</v>
      </c>
      <c r="AV63" s="24">
        <v>0</v>
      </c>
      <c r="AW63" s="27">
        <v>0</v>
      </c>
      <c r="AX63" s="27">
        <v>0</v>
      </c>
      <c r="AY63" s="24">
        <v>0</v>
      </c>
    </row>
    <row r="64" spans="1:51">
      <c r="A64" s="17" t="s">
        <v>422</v>
      </c>
      <c r="B64" s="14" t="s">
        <v>1128</v>
      </c>
      <c r="C64" s="14" t="s">
        <v>1261</v>
      </c>
      <c r="D64" s="24">
        <v>3</v>
      </c>
      <c r="E64" s="23">
        <v>0</v>
      </c>
      <c r="F64" s="23">
        <v>0</v>
      </c>
      <c r="G64" s="24">
        <v>0</v>
      </c>
      <c r="H64" s="27">
        <v>0</v>
      </c>
      <c r="I64" s="27">
        <v>0</v>
      </c>
      <c r="J64" s="27">
        <v>0</v>
      </c>
      <c r="K64" s="27">
        <v>0</v>
      </c>
      <c r="L64" s="27">
        <v>0</v>
      </c>
      <c r="M64" s="27">
        <v>0</v>
      </c>
      <c r="N64" s="27">
        <v>0</v>
      </c>
      <c r="O64" s="27">
        <v>0</v>
      </c>
      <c r="P64" s="27">
        <v>0</v>
      </c>
      <c r="Q64" s="27">
        <v>0</v>
      </c>
      <c r="R64" s="27">
        <v>0</v>
      </c>
      <c r="S64" s="24">
        <v>0</v>
      </c>
      <c r="T64" s="27">
        <v>0</v>
      </c>
      <c r="U64" s="27">
        <v>0</v>
      </c>
      <c r="V64" s="27">
        <v>0</v>
      </c>
      <c r="W64" s="27">
        <v>0</v>
      </c>
      <c r="X64" s="24">
        <v>0</v>
      </c>
      <c r="Y64" s="27">
        <v>0</v>
      </c>
      <c r="Z64" s="27">
        <v>0</v>
      </c>
      <c r="AA64" s="27">
        <v>0</v>
      </c>
      <c r="AB64" s="27">
        <v>0</v>
      </c>
      <c r="AC64" s="27">
        <v>0</v>
      </c>
      <c r="AD64" s="27">
        <v>0</v>
      </c>
      <c r="AE64" s="27">
        <v>0</v>
      </c>
      <c r="AF64" s="27">
        <v>0</v>
      </c>
      <c r="AG64" s="24">
        <v>0</v>
      </c>
      <c r="AH64" s="27">
        <v>0</v>
      </c>
      <c r="AI64" s="27">
        <v>0</v>
      </c>
      <c r="AJ64" s="27">
        <v>0</v>
      </c>
      <c r="AK64" s="27">
        <v>0</v>
      </c>
      <c r="AL64" s="27">
        <v>0</v>
      </c>
      <c r="AM64" s="27">
        <v>0</v>
      </c>
      <c r="AN64" s="27">
        <v>0</v>
      </c>
      <c r="AO64" s="24">
        <v>0</v>
      </c>
      <c r="AP64" s="27">
        <v>0</v>
      </c>
      <c r="AQ64" s="24">
        <v>0</v>
      </c>
      <c r="AR64" s="23">
        <v>0</v>
      </c>
      <c r="AS64" s="23">
        <v>0</v>
      </c>
      <c r="AT64" s="27">
        <v>0</v>
      </c>
      <c r="AU64" s="27">
        <v>0</v>
      </c>
      <c r="AV64" s="24">
        <v>0</v>
      </c>
      <c r="AW64" s="27">
        <v>0</v>
      </c>
      <c r="AX64" s="27">
        <v>0</v>
      </c>
      <c r="AY64" s="24">
        <v>0</v>
      </c>
    </row>
    <row r="65" spans="1:51">
      <c r="A65" s="17" t="s">
        <v>691</v>
      </c>
      <c r="B65" s="14" t="s">
        <v>1128</v>
      </c>
      <c r="C65" s="14" t="s">
        <v>1261</v>
      </c>
      <c r="D65" s="24">
        <v>1199</v>
      </c>
      <c r="E65" s="23">
        <v>0</v>
      </c>
      <c r="F65" s="23">
        <v>0</v>
      </c>
      <c r="G65" s="24">
        <v>0</v>
      </c>
      <c r="H65" s="27">
        <v>0</v>
      </c>
      <c r="I65" s="27">
        <v>0</v>
      </c>
      <c r="J65" s="27">
        <v>0</v>
      </c>
      <c r="K65" s="27">
        <v>0</v>
      </c>
      <c r="L65" s="27">
        <v>0</v>
      </c>
      <c r="M65" s="27">
        <v>0</v>
      </c>
      <c r="N65" s="27">
        <v>0</v>
      </c>
      <c r="O65" s="27">
        <v>0</v>
      </c>
      <c r="P65" s="27">
        <v>0</v>
      </c>
      <c r="Q65" s="27">
        <v>0</v>
      </c>
      <c r="R65" s="27">
        <v>0</v>
      </c>
      <c r="S65" s="24">
        <v>0</v>
      </c>
      <c r="T65" s="27">
        <v>0</v>
      </c>
      <c r="U65" s="27">
        <v>0</v>
      </c>
      <c r="V65" s="27">
        <v>0</v>
      </c>
      <c r="W65" s="27">
        <v>0</v>
      </c>
      <c r="X65" s="24">
        <v>0</v>
      </c>
      <c r="Y65" s="27">
        <v>0</v>
      </c>
      <c r="Z65" s="27">
        <v>0</v>
      </c>
      <c r="AA65" s="27">
        <v>0</v>
      </c>
      <c r="AB65" s="27">
        <v>0</v>
      </c>
      <c r="AC65" s="27">
        <v>0</v>
      </c>
      <c r="AD65" s="27">
        <v>0</v>
      </c>
      <c r="AE65" s="27">
        <v>0</v>
      </c>
      <c r="AF65" s="27">
        <v>0</v>
      </c>
      <c r="AG65" s="24">
        <v>0</v>
      </c>
      <c r="AH65" s="27">
        <v>0</v>
      </c>
      <c r="AI65" s="27">
        <v>0</v>
      </c>
      <c r="AJ65" s="27">
        <v>0</v>
      </c>
      <c r="AK65" s="27">
        <v>0</v>
      </c>
      <c r="AL65" s="27">
        <v>0</v>
      </c>
      <c r="AM65" s="27">
        <v>0</v>
      </c>
      <c r="AN65" s="27">
        <v>0</v>
      </c>
      <c r="AO65" s="24">
        <v>0</v>
      </c>
      <c r="AP65" s="27">
        <v>0</v>
      </c>
      <c r="AQ65" s="24">
        <v>0</v>
      </c>
      <c r="AR65" s="23">
        <v>0</v>
      </c>
      <c r="AS65" s="23">
        <v>0</v>
      </c>
      <c r="AT65" s="27">
        <v>0</v>
      </c>
      <c r="AU65" s="27">
        <v>0</v>
      </c>
      <c r="AV65" s="24">
        <v>0</v>
      </c>
      <c r="AW65" s="27">
        <v>0</v>
      </c>
      <c r="AX65" s="27">
        <v>0</v>
      </c>
      <c r="AY65" s="24">
        <v>0</v>
      </c>
    </row>
    <row r="66" spans="1:51">
      <c r="A66" s="17" t="s">
        <v>298</v>
      </c>
      <c r="B66" s="14" t="s">
        <v>1128</v>
      </c>
      <c r="C66" s="14" t="s">
        <v>1179</v>
      </c>
      <c r="D66" s="24">
        <v>41</v>
      </c>
      <c r="E66" s="23">
        <v>0</v>
      </c>
      <c r="F66" s="23">
        <v>0</v>
      </c>
      <c r="G66" s="24">
        <v>0</v>
      </c>
      <c r="H66" s="27">
        <v>0</v>
      </c>
      <c r="I66" s="27">
        <v>0</v>
      </c>
      <c r="J66" s="27">
        <v>0</v>
      </c>
      <c r="K66" s="27">
        <v>0</v>
      </c>
      <c r="L66" s="27">
        <v>0</v>
      </c>
      <c r="M66" s="27">
        <v>0</v>
      </c>
      <c r="N66" s="27">
        <v>0</v>
      </c>
      <c r="O66" s="27">
        <v>0</v>
      </c>
      <c r="P66" s="27">
        <v>0</v>
      </c>
      <c r="Q66" s="27">
        <v>0</v>
      </c>
      <c r="R66" s="27">
        <v>0</v>
      </c>
      <c r="S66" s="24">
        <v>0</v>
      </c>
      <c r="T66" s="27">
        <v>0</v>
      </c>
      <c r="U66" s="27">
        <v>0</v>
      </c>
      <c r="V66" s="27">
        <v>0</v>
      </c>
      <c r="W66" s="27">
        <v>0</v>
      </c>
      <c r="X66" s="24">
        <v>0</v>
      </c>
      <c r="Y66" s="27">
        <v>0</v>
      </c>
      <c r="Z66" s="27">
        <v>0</v>
      </c>
      <c r="AA66" s="27">
        <v>0</v>
      </c>
      <c r="AB66" s="27">
        <v>0</v>
      </c>
      <c r="AC66" s="27">
        <v>0</v>
      </c>
      <c r="AD66" s="27">
        <v>0</v>
      </c>
      <c r="AE66" s="27">
        <v>0</v>
      </c>
      <c r="AF66" s="27">
        <v>0</v>
      </c>
      <c r="AG66" s="24">
        <v>0</v>
      </c>
      <c r="AH66" s="27">
        <v>0</v>
      </c>
      <c r="AI66" s="27">
        <v>0</v>
      </c>
      <c r="AJ66" s="27">
        <v>0</v>
      </c>
      <c r="AK66" s="27">
        <v>0</v>
      </c>
      <c r="AL66" s="27">
        <v>0</v>
      </c>
      <c r="AM66" s="27">
        <v>0</v>
      </c>
      <c r="AN66" s="27">
        <v>0</v>
      </c>
      <c r="AO66" s="24">
        <v>0</v>
      </c>
      <c r="AP66" s="27">
        <v>0</v>
      </c>
      <c r="AQ66" s="24">
        <v>0</v>
      </c>
      <c r="AR66" s="23">
        <v>0</v>
      </c>
      <c r="AS66" s="23">
        <v>0</v>
      </c>
      <c r="AT66" s="27">
        <v>0</v>
      </c>
      <c r="AU66" s="27">
        <v>0</v>
      </c>
      <c r="AV66" s="24">
        <v>0</v>
      </c>
      <c r="AW66" s="27">
        <v>0</v>
      </c>
      <c r="AX66" s="27">
        <v>0</v>
      </c>
      <c r="AY66" s="24">
        <v>0</v>
      </c>
    </row>
    <row r="67" spans="1:51">
      <c r="A67" s="17" t="s">
        <v>326</v>
      </c>
      <c r="B67" s="14" t="s">
        <v>1128</v>
      </c>
      <c r="C67" s="14" t="s">
        <v>1201</v>
      </c>
      <c r="D67" s="24">
        <v>561</v>
      </c>
      <c r="E67" s="23">
        <v>0</v>
      </c>
      <c r="F67" s="23">
        <v>0</v>
      </c>
      <c r="G67" s="24">
        <v>0</v>
      </c>
      <c r="H67" s="27">
        <v>0</v>
      </c>
      <c r="I67" s="27">
        <v>0</v>
      </c>
      <c r="J67" s="27">
        <v>0</v>
      </c>
      <c r="K67" s="27">
        <v>0</v>
      </c>
      <c r="L67" s="27">
        <v>0</v>
      </c>
      <c r="M67" s="27">
        <v>0</v>
      </c>
      <c r="N67" s="27">
        <v>0</v>
      </c>
      <c r="O67" s="27">
        <v>0</v>
      </c>
      <c r="P67" s="27">
        <v>0</v>
      </c>
      <c r="Q67" s="27">
        <v>0</v>
      </c>
      <c r="R67" s="27">
        <v>0</v>
      </c>
      <c r="S67" s="24">
        <v>0</v>
      </c>
      <c r="T67" s="27">
        <v>0</v>
      </c>
      <c r="U67" s="27">
        <v>0</v>
      </c>
      <c r="V67" s="27">
        <v>0</v>
      </c>
      <c r="W67" s="27">
        <v>0</v>
      </c>
      <c r="X67" s="24">
        <v>0</v>
      </c>
      <c r="Y67" s="27">
        <v>0</v>
      </c>
      <c r="Z67" s="27">
        <v>0</v>
      </c>
      <c r="AA67" s="27">
        <v>0</v>
      </c>
      <c r="AB67" s="27">
        <v>0</v>
      </c>
      <c r="AC67" s="27">
        <v>0</v>
      </c>
      <c r="AD67" s="27">
        <v>0</v>
      </c>
      <c r="AE67" s="27">
        <v>0</v>
      </c>
      <c r="AF67" s="27">
        <v>0</v>
      </c>
      <c r="AG67" s="24">
        <v>0</v>
      </c>
      <c r="AH67" s="27">
        <v>0</v>
      </c>
      <c r="AI67" s="27">
        <v>0</v>
      </c>
      <c r="AJ67" s="27">
        <v>0</v>
      </c>
      <c r="AK67" s="27">
        <v>0</v>
      </c>
      <c r="AL67" s="27">
        <v>0</v>
      </c>
      <c r="AM67" s="27">
        <v>0</v>
      </c>
      <c r="AN67" s="27">
        <v>0</v>
      </c>
      <c r="AO67" s="24">
        <v>0</v>
      </c>
      <c r="AP67" s="27">
        <v>0</v>
      </c>
      <c r="AQ67" s="24">
        <v>0</v>
      </c>
      <c r="AR67" s="23">
        <v>0</v>
      </c>
      <c r="AS67" s="23">
        <v>0</v>
      </c>
      <c r="AT67" s="27">
        <v>0</v>
      </c>
      <c r="AU67" s="27">
        <v>0</v>
      </c>
      <c r="AV67" s="24">
        <v>0</v>
      </c>
      <c r="AW67" s="27">
        <v>0</v>
      </c>
      <c r="AX67" s="27">
        <v>0</v>
      </c>
      <c r="AY67" s="24">
        <v>0</v>
      </c>
    </row>
    <row r="68" spans="1:51">
      <c r="A68" s="17" t="s">
        <v>644</v>
      </c>
      <c r="B68" s="14" t="s">
        <v>1128</v>
      </c>
      <c r="C68" s="14" t="s">
        <v>1179</v>
      </c>
      <c r="D68" s="24">
        <v>1521</v>
      </c>
      <c r="E68" s="23">
        <v>0</v>
      </c>
      <c r="F68" s="23">
        <v>0</v>
      </c>
      <c r="G68" s="24">
        <v>0</v>
      </c>
      <c r="H68" s="27">
        <v>0</v>
      </c>
      <c r="I68" s="27">
        <v>0</v>
      </c>
      <c r="J68" s="27">
        <v>0</v>
      </c>
      <c r="K68" s="27">
        <v>0</v>
      </c>
      <c r="L68" s="27">
        <v>0</v>
      </c>
      <c r="M68" s="27">
        <v>0</v>
      </c>
      <c r="N68" s="27">
        <v>0</v>
      </c>
      <c r="O68" s="27">
        <v>0</v>
      </c>
      <c r="P68" s="27">
        <v>0</v>
      </c>
      <c r="Q68" s="27">
        <v>0</v>
      </c>
      <c r="R68" s="27">
        <v>0</v>
      </c>
      <c r="S68" s="24">
        <v>0</v>
      </c>
      <c r="T68" s="27">
        <v>0</v>
      </c>
      <c r="U68" s="27">
        <v>0</v>
      </c>
      <c r="V68" s="27">
        <v>0</v>
      </c>
      <c r="W68" s="27">
        <v>0</v>
      </c>
      <c r="X68" s="24">
        <v>0</v>
      </c>
      <c r="Y68" s="27">
        <v>0</v>
      </c>
      <c r="Z68" s="27">
        <v>0</v>
      </c>
      <c r="AA68" s="27">
        <v>0</v>
      </c>
      <c r="AB68" s="27">
        <v>0</v>
      </c>
      <c r="AC68" s="27">
        <v>0</v>
      </c>
      <c r="AD68" s="27">
        <v>0</v>
      </c>
      <c r="AE68" s="27">
        <v>0</v>
      </c>
      <c r="AF68" s="27">
        <v>0</v>
      </c>
      <c r="AG68" s="24">
        <v>0</v>
      </c>
      <c r="AH68" s="27">
        <v>0</v>
      </c>
      <c r="AI68" s="27">
        <v>0</v>
      </c>
      <c r="AJ68" s="27">
        <v>0</v>
      </c>
      <c r="AK68" s="27">
        <v>0</v>
      </c>
      <c r="AL68" s="27">
        <v>0</v>
      </c>
      <c r="AM68" s="27">
        <v>0</v>
      </c>
      <c r="AN68" s="27">
        <v>0</v>
      </c>
      <c r="AO68" s="24">
        <v>0</v>
      </c>
      <c r="AP68" s="27">
        <v>0</v>
      </c>
      <c r="AQ68" s="24">
        <v>0</v>
      </c>
      <c r="AR68" s="23">
        <v>0</v>
      </c>
      <c r="AS68" s="23">
        <v>0</v>
      </c>
      <c r="AT68" s="27">
        <v>0</v>
      </c>
      <c r="AU68" s="27">
        <v>0</v>
      </c>
      <c r="AV68" s="24">
        <v>0</v>
      </c>
      <c r="AW68" s="27">
        <v>0</v>
      </c>
      <c r="AX68" s="27">
        <v>0</v>
      </c>
      <c r="AY68" s="24">
        <v>0</v>
      </c>
    </row>
    <row r="69" spans="1:51">
      <c r="A69" s="15" t="s">
        <v>688</v>
      </c>
      <c r="B69" s="16" t="s">
        <v>1128</v>
      </c>
      <c r="C69" s="16" t="s">
        <v>1384</v>
      </c>
      <c r="D69" s="26">
        <v>76</v>
      </c>
      <c r="E69" s="25">
        <v>0</v>
      </c>
      <c r="F69" s="25">
        <v>0</v>
      </c>
      <c r="G69" s="26">
        <v>0</v>
      </c>
      <c r="H69" s="25">
        <v>0</v>
      </c>
      <c r="I69" s="25">
        <v>0</v>
      </c>
      <c r="J69" s="25">
        <v>0</v>
      </c>
      <c r="K69" s="25">
        <v>0</v>
      </c>
      <c r="L69" s="25">
        <v>0</v>
      </c>
      <c r="M69" s="25">
        <v>0</v>
      </c>
      <c r="N69" s="25">
        <v>0</v>
      </c>
      <c r="O69" s="25">
        <v>0</v>
      </c>
      <c r="P69" s="25">
        <v>0</v>
      </c>
      <c r="Q69" s="25">
        <v>0</v>
      </c>
      <c r="R69" s="25">
        <v>0</v>
      </c>
      <c r="S69" s="26">
        <v>0</v>
      </c>
      <c r="T69" s="25">
        <v>0</v>
      </c>
      <c r="U69" s="25">
        <v>0</v>
      </c>
      <c r="V69" s="25">
        <v>0</v>
      </c>
      <c r="W69" s="25">
        <v>0</v>
      </c>
      <c r="X69" s="26">
        <v>0</v>
      </c>
      <c r="Y69" s="25">
        <v>0</v>
      </c>
      <c r="Z69" s="25">
        <v>0</v>
      </c>
      <c r="AA69" s="25">
        <v>0</v>
      </c>
      <c r="AB69" s="25">
        <v>0</v>
      </c>
      <c r="AC69" s="25">
        <v>0</v>
      </c>
      <c r="AD69" s="25">
        <v>0</v>
      </c>
      <c r="AE69" s="25">
        <v>0</v>
      </c>
      <c r="AF69" s="25">
        <v>0</v>
      </c>
      <c r="AG69" s="26">
        <v>0</v>
      </c>
      <c r="AH69" s="25">
        <v>0</v>
      </c>
      <c r="AI69" s="25">
        <v>0</v>
      </c>
      <c r="AJ69" s="25">
        <v>0</v>
      </c>
      <c r="AK69" s="25">
        <v>0</v>
      </c>
      <c r="AL69" s="25">
        <v>0</v>
      </c>
      <c r="AM69" s="25">
        <v>0</v>
      </c>
      <c r="AN69" s="25">
        <v>0</v>
      </c>
      <c r="AO69" s="26">
        <v>0</v>
      </c>
      <c r="AP69" s="25">
        <v>0</v>
      </c>
      <c r="AQ69" s="26">
        <v>0</v>
      </c>
      <c r="AR69" s="25">
        <v>0</v>
      </c>
      <c r="AS69" s="25">
        <v>0</v>
      </c>
      <c r="AT69" s="25">
        <v>0</v>
      </c>
      <c r="AU69" s="25">
        <v>0</v>
      </c>
      <c r="AV69" s="26">
        <v>0</v>
      </c>
      <c r="AW69" s="25">
        <v>0</v>
      </c>
      <c r="AX69" s="25">
        <v>0</v>
      </c>
      <c r="AY69" s="26">
        <v>0</v>
      </c>
    </row>
    <row r="70" spans="1:51">
      <c r="A70" s="20" t="s">
        <v>745</v>
      </c>
      <c r="B70" s="38" t="s">
        <v>1425</v>
      </c>
      <c r="C70" s="38" t="s">
        <v>1424</v>
      </c>
      <c r="D70" s="29">
        <v>907</v>
      </c>
      <c r="E70" s="28">
        <v>0</v>
      </c>
      <c r="F70" s="28">
        <v>0</v>
      </c>
      <c r="G70" s="29">
        <v>0</v>
      </c>
      <c r="H70" s="28">
        <v>0</v>
      </c>
      <c r="I70" s="28">
        <v>0</v>
      </c>
      <c r="J70" s="28">
        <v>0</v>
      </c>
      <c r="K70" s="28">
        <v>0</v>
      </c>
      <c r="L70" s="28">
        <v>0</v>
      </c>
      <c r="M70" s="28">
        <v>0</v>
      </c>
      <c r="N70" s="28">
        <v>0</v>
      </c>
      <c r="O70" s="28">
        <v>0</v>
      </c>
      <c r="P70" s="28">
        <v>0</v>
      </c>
      <c r="Q70" s="28">
        <v>0</v>
      </c>
      <c r="R70" s="28">
        <v>0</v>
      </c>
      <c r="S70" s="29">
        <v>0</v>
      </c>
      <c r="T70" s="28">
        <v>0</v>
      </c>
      <c r="U70" s="28">
        <v>0</v>
      </c>
      <c r="V70" s="28">
        <v>0</v>
      </c>
      <c r="W70" s="28">
        <v>0</v>
      </c>
      <c r="X70" s="29">
        <v>0</v>
      </c>
      <c r="Y70" s="28">
        <v>0</v>
      </c>
      <c r="Z70" s="28">
        <v>0</v>
      </c>
      <c r="AA70" s="28">
        <v>0</v>
      </c>
      <c r="AB70" s="28">
        <v>0</v>
      </c>
      <c r="AC70" s="28">
        <v>0</v>
      </c>
      <c r="AD70" s="28">
        <v>0</v>
      </c>
      <c r="AE70" s="28">
        <v>0</v>
      </c>
      <c r="AF70" s="28">
        <v>0</v>
      </c>
      <c r="AG70" s="29">
        <v>0</v>
      </c>
      <c r="AH70" s="28">
        <v>0</v>
      </c>
      <c r="AI70" s="28">
        <v>0</v>
      </c>
      <c r="AJ70" s="28">
        <v>0</v>
      </c>
      <c r="AK70" s="28">
        <v>0</v>
      </c>
      <c r="AL70" s="28">
        <v>0</v>
      </c>
      <c r="AM70" s="28">
        <v>0</v>
      </c>
      <c r="AN70" s="28">
        <v>0</v>
      </c>
      <c r="AO70" s="29">
        <v>0</v>
      </c>
      <c r="AP70" s="28">
        <v>0</v>
      </c>
      <c r="AQ70" s="29">
        <v>0</v>
      </c>
      <c r="AR70" s="28">
        <v>0</v>
      </c>
      <c r="AS70" s="28">
        <v>0</v>
      </c>
      <c r="AT70" s="28">
        <v>0</v>
      </c>
      <c r="AU70" s="28">
        <v>0</v>
      </c>
      <c r="AV70" s="29">
        <v>0</v>
      </c>
      <c r="AW70" s="28">
        <v>0</v>
      </c>
      <c r="AX70" s="28">
        <v>0</v>
      </c>
      <c r="AY70" s="29">
        <v>0</v>
      </c>
    </row>
    <row r="71" spans="1:51">
      <c r="A71" s="17" t="s">
        <v>677</v>
      </c>
      <c r="B71" s="14" t="s">
        <v>910</v>
      </c>
      <c r="C71" s="14" t="s">
        <v>985</v>
      </c>
      <c r="D71" s="24">
        <v>28</v>
      </c>
      <c r="E71" s="23">
        <v>0</v>
      </c>
      <c r="F71" s="23">
        <v>0</v>
      </c>
      <c r="G71" s="24">
        <v>0</v>
      </c>
      <c r="H71" s="27">
        <v>0</v>
      </c>
      <c r="I71" s="27">
        <v>0</v>
      </c>
      <c r="J71" s="27">
        <v>0</v>
      </c>
      <c r="K71" s="27">
        <v>0</v>
      </c>
      <c r="L71" s="27">
        <v>0</v>
      </c>
      <c r="M71" s="27">
        <v>0</v>
      </c>
      <c r="N71" s="27">
        <v>0</v>
      </c>
      <c r="O71" s="27">
        <v>0</v>
      </c>
      <c r="P71" s="27">
        <v>0</v>
      </c>
      <c r="Q71" s="27">
        <v>0</v>
      </c>
      <c r="R71" s="27">
        <v>0</v>
      </c>
      <c r="S71" s="24">
        <v>0</v>
      </c>
      <c r="T71" s="27">
        <v>0</v>
      </c>
      <c r="U71" s="27">
        <v>0</v>
      </c>
      <c r="V71" s="27">
        <v>0</v>
      </c>
      <c r="W71" s="27">
        <v>0</v>
      </c>
      <c r="X71" s="24">
        <v>0</v>
      </c>
      <c r="Y71" s="27">
        <v>0</v>
      </c>
      <c r="Z71" s="27">
        <v>0</v>
      </c>
      <c r="AA71" s="27">
        <v>0</v>
      </c>
      <c r="AB71" s="27">
        <v>0</v>
      </c>
      <c r="AC71" s="27">
        <v>0</v>
      </c>
      <c r="AD71" s="27">
        <v>0</v>
      </c>
      <c r="AE71" s="27">
        <v>0</v>
      </c>
      <c r="AF71" s="27">
        <v>0</v>
      </c>
      <c r="AG71" s="24">
        <v>0</v>
      </c>
      <c r="AH71" s="27">
        <v>0</v>
      </c>
      <c r="AI71" s="27">
        <v>0</v>
      </c>
      <c r="AJ71" s="27">
        <v>0</v>
      </c>
      <c r="AK71" s="27">
        <v>0</v>
      </c>
      <c r="AL71" s="27">
        <v>0</v>
      </c>
      <c r="AM71" s="27">
        <v>0</v>
      </c>
      <c r="AN71" s="27">
        <v>0</v>
      </c>
      <c r="AO71" s="24">
        <v>0</v>
      </c>
      <c r="AP71" s="27">
        <v>0</v>
      </c>
      <c r="AQ71" s="24">
        <v>0</v>
      </c>
      <c r="AR71" s="23">
        <v>0</v>
      </c>
      <c r="AS71" s="23">
        <v>0</v>
      </c>
      <c r="AT71" s="27">
        <v>0</v>
      </c>
      <c r="AU71" s="27">
        <v>0</v>
      </c>
      <c r="AV71" s="24">
        <v>0</v>
      </c>
      <c r="AW71" s="27">
        <v>0</v>
      </c>
      <c r="AX71" s="27">
        <v>0</v>
      </c>
      <c r="AY71" s="24">
        <v>0</v>
      </c>
    </row>
    <row r="72" spans="1:51">
      <c r="A72" s="17" t="s">
        <v>9</v>
      </c>
      <c r="B72" s="14" t="s">
        <v>910</v>
      </c>
      <c r="C72" s="14" t="s">
        <v>909</v>
      </c>
      <c r="D72" s="24">
        <v>57</v>
      </c>
      <c r="E72" s="23">
        <v>0</v>
      </c>
      <c r="F72" s="23">
        <v>0</v>
      </c>
      <c r="G72" s="24">
        <v>0</v>
      </c>
      <c r="H72" s="27">
        <v>0</v>
      </c>
      <c r="I72" s="27">
        <v>0</v>
      </c>
      <c r="J72" s="27">
        <v>0</v>
      </c>
      <c r="K72" s="27">
        <v>0</v>
      </c>
      <c r="L72" s="27">
        <v>0</v>
      </c>
      <c r="M72" s="27">
        <v>0</v>
      </c>
      <c r="N72" s="27">
        <v>0</v>
      </c>
      <c r="O72" s="27">
        <v>0</v>
      </c>
      <c r="P72" s="27">
        <v>0</v>
      </c>
      <c r="Q72" s="27">
        <v>0</v>
      </c>
      <c r="R72" s="27">
        <v>0</v>
      </c>
      <c r="S72" s="24">
        <v>0</v>
      </c>
      <c r="T72" s="27">
        <v>0</v>
      </c>
      <c r="U72" s="27">
        <v>0</v>
      </c>
      <c r="V72" s="27">
        <v>0</v>
      </c>
      <c r="W72" s="27">
        <v>0</v>
      </c>
      <c r="X72" s="24">
        <v>0</v>
      </c>
      <c r="Y72" s="27">
        <v>0</v>
      </c>
      <c r="Z72" s="27">
        <v>0</v>
      </c>
      <c r="AA72" s="27">
        <v>0</v>
      </c>
      <c r="AB72" s="27">
        <v>0</v>
      </c>
      <c r="AC72" s="27">
        <v>0</v>
      </c>
      <c r="AD72" s="27">
        <v>0</v>
      </c>
      <c r="AE72" s="27">
        <v>0</v>
      </c>
      <c r="AF72" s="27">
        <v>0</v>
      </c>
      <c r="AG72" s="24">
        <v>0</v>
      </c>
      <c r="AH72" s="27">
        <v>0</v>
      </c>
      <c r="AI72" s="27">
        <v>0</v>
      </c>
      <c r="AJ72" s="27">
        <v>0</v>
      </c>
      <c r="AK72" s="27">
        <v>0</v>
      </c>
      <c r="AL72" s="27">
        <v>0</v>
      </c>
      <c r="AM72" s="27">
        <v>0</v>
      </c>
      <c r="AN72" s="27">
        <v>0</v>
      </c>
      <c r="AO72" s="24">
        <v>0</v>
      </c>
      <c r="AP72" s="27">
        <v>0</v>
      </c>
      <c r="AQ72" s="24">
        <v>0</v>
      </c>
      <c r="AR72" s="23">
        <v>0</v>
      </c>
      <c r="AS72" s="23">
        <v>0</v>
      </c>
      <c r="AT72" s="27">
        <v>0</v>
      </c>
      <c r="AU72" s="27">
        <v>0</v>
      </c>
      <c r="AV72" s="24">
        <v>0</v>
      </c>
      <c r="AW72" s="27">
        <v>0</v>
      </c>
      <c r="AX72" s="27">
        <v>0</v>
      </c>
      <c r="AY72" s="24">
        <v>0</v>
      </c>
    </row>
    <row r="73" spans="1:51">
      <c r="A73" s="17" t="s">
        <v>235</v>
      </c>
      <c r="B73" s="14" t="s">
        <v>910</v>
      </c>
      <c r="C73" s="14" t="s">
        <v>1132</v>
      </c>
      <c r="D73" s="24">
        <v>496</v>
      </c>
      <c r="E73" s="23">
        <v>0</v>
      </c>
      <c r="F73" s="23">
        <v>0</v>
      </c>
      <c r="G73" s="24">
        <v>0</v>
      </c>
      <c r="H73" s="27">
        <v>0</v>
      </c>
      <c r="I73" s="27">
        <v>0</v>
      </c>
      <c r="J73" s="27">
        <v>0</v>
      </c>
      <c r="K73" s="27">
        <v>0</v>
      </c>
      <c r="L73" s="27">
        <v>0</v>
      </c>
      <c r="M73" s="27">
        <v>0</v>
      </c>
      <c r="N73" s="27">
        <v>0</v>
      </c>
      <c r="O73" s="27">
        <v>0</v>
      </c>
      <c r="P73" s="27">
        <v>0</v>
      </c>
      <c r="Q73" s="27">
        <v>0</v>
      </c>
      <c r="R73" s="27">
        <v>0</v>
      </c>
      <c r="S73" s="24">
        <v>0</v>
      </c>
      <c r="T73" s="27">
        <v>0</v>
      </c>
      <c r="U73" s="27">
        <v>0</v>
      </c>
      <c r="V73" s="27">
        <v>0</v>
      </c>
      <c r="W73" s="27">
        <v>0</v>
      </c>
      <c r="X73" s="24">
        <v>0</v>
      </c>
      <c r="Y73" s="27">
        <v>0</v>
      </c>
      <c r="Z73" s="27">
        <v>0</v>
      </c>
      <c r="AA73" s="27">
        <v>0</v>
      </c>
      <c r="AB73" s="27">
        <v>0</v>
      </c>
      <c r="AC73" s="27">
        <v>0</v>
      </c>
      <c r="AD73" s="27">
        <v>0</v>
      </c>
      <c r="AE73" s="27">
        <v>0</v>
      </c>
      <c r="AF73" s="27">
        <v>0</v>
      </c>
      <c r="AG73" s="24">
        <v>0</v>
      </c>
      <c r="AH73" s="27">
        <v>0</v>
      </c>
      <c r="AI73" s="27">
        <v>0</v>
      </c>
      <c r="AJ73" s="27">
        <v>0</v>
      </c>
      <c r="AK73" s="27">
        <v>0</v>
      </c>
      <c r="AL73" s="27">
        <v>0</v>
      </c>
      <c r="AM73" s="27">
        <v>0</v>
      </c>
      <c r="AN73" s="27">
        <v>0</v>
      </c>
      <c r="AO73" s="24">
        <v>0</v>
      </c>
      <c r="AP73" s="27">
        <v>0</v>
      </c>
      <c r="AQ73" s="24">
        <v>0</v>
      </c>
      <c r="AR73" s="23">
        <v>0</v>
      </c>
      <c r="AS73" s="23">
        <v>0</v>
      </c>
      <c r="AT73" s="27">
        <v>0</v>
      </c>
      <c r="AU73" s="27">
        <v>0</v>
      </c>
      <c r="AV73" s="24">
        <v>0</v>
      </c>
      <c r="AW73" s="27">
        <v>0</v>
      </c>
      <c r="AX73" s="27">
        <v>0</v>
      </c>
      <c r="AY73" s="24">
        <v>0</v>
      </c>
    </row>
    <row r="74" spans="1:51">
      <c r="A74" s="17" t="s">
        <v>278</v>
      </c>
      <c r="B74" s="14" t="s">
        <v>910</v>
      </c>
      <c r="C74" s="14" t="s">
        <v>1132</v>
      </c>
      <c r="D74" s="24">
        <v>598</v>
      </c>
      <c r="E74" s="23">
        <v>0</v>
      </c>
      <c r="F74" s="23">
        <v>0</v>
      </c>
      <c r="G74" s="24">
        <v>0</v>
      </c>
      <c r="H74" s="27">
        <v>0</v>
      </c>
      <c r="I74" s="27">
        <v>0</v>
      </c>
      <c r="J74" s="27">
        <v>0</v>
      </c>
      <c r="K74" s="27">
        <v>0</v>
      </c>
      <c r="L74" s="27">
        <v>0</v>
      </c>
      <c r="M74" s="27">
        <v>0</v>
      </c>
      <c r="N74" s="27">
        <v>0</v>
      </c>
      <c r="O74" s="27">
        <v>0</v>
      </c>
      <c r="P74" s="27">
        <v>0</v>
      </c>
      <c r="Q74" s="27">
        <v>0</v>
      </c>
      <c r="R74" s="27">
        <v>0</v>
      </c>
      <c r="S74" s="24">
        <v>0</v>
      </c>
      <c r="T74" s="27">
        <v>0</v>
      </c>
      <c r="U74" s="27">
        <v>0</v>
      </c>
      <c r="V74" s="27">
        <v>0</v>
      </c>
      <c r="W74" s="27">
        <v>0</v>
      </c>
      <c r="X74" s="24">
        <v>0</v>
      </c>
      <c r="Y74" s="27">
        <v>0</v>
      </c>
      <c r="Z74" s="27">
        <v>0</v>
      </c>
      <c r="AA74" s="27">
        <v>0</v>
      </c>
      <c r="AB74" s="27">
        <v>0</v>
      </c>
      <c r="AC74" s="27">
        <v>0</v>
      </c>
      <c r="AD74" s="27">
        <v>0</v>
      </c>
      <c r="AE74" s="27">
        <v>0</v>
      </c>
      <c r="AF74" s="27">
        <v>0</v>
      </c>
      <c r="AG74" s="24">
        <v>0</v>
      </c>
      <c r="AH74" s="27">
        <v>0</v>
      </c>
      <c r="AI74" s="27">
        <v>0</v>
      </c>
      <c r="AJ74" s="27">
        <v>0</v>
      </c>
      <c r="AK74" s="27">
        <v>0</v>
      </c>
      <c r="AL74" s="27">
        <v>0</v>
      </c>
      <c r="AM74" s="27">
        <v>0</v>
      </c>
      <c r="AN74" s="27">
        <v>0</v>
      </c>
      <c r="AO74" s="24">
        <v>0</v>
      </c>
      <c r="AP74" s="27">
        <v>0</v>
      </c>
      <c r="AQ74" s="24">
        <v>0</v>
      </c>
      <c r="AR74" s="23">
        <v>0</v>
      </c>
      <c r="AS74" s="23">
        <v>0</v>
      </c>
      <c r="AT74" s="27">
        <v>0</v>
      </c>
      <c r="AU74" s="27">
        <v>0</v>
      </c>
      <c r="AV74" s="24">
        <v>0</v>
      </c>
      <c r="AW74" s="27">
        <v>0</v>
      </c>
      <c r="AX74" s="27">
        <v>0</v>
      </c>
      <c r="AY74" s="24">
        <v>0</v>
      </c>
    </row>
    <row r="75" spans="1:51">
      <c r="A75" s="17" t="s">
        <v>331</v>
      </c>
      <c r="B75" s="14" t="s">
        <v>910</v>
      </c>
      <c r="C75" s="14" t="s">
        <v>1205</v>
      </c>
      <c r="D75" s="24">
        <v>736</v>
      </c>
      <c r="E75" s="23">
        <v>0</v>
      </c>
      <c r="F75" s="23">
        <v>0</v>
      </c>
      <c r="G75" s="24">
        <v>0</v>
      </c>
      <c r="H75" s="27">
        <v>0</v>
      </c>
      <c r="I75" s="27">
        <v>0</v>
      </c>
      <c r="J75" s="27">
        <v>0</v>
      </c>
      <c r="K75" s="27">
        <v>0</v>
      </c>
      <c r="L75" s="27">
        <v>0</v>
      </c>
      <c r="M75" s="27">
        <v>0</v>
      </c>
      <c r="N75" s="27">
        <v>0</v>
      </c>
      <c r="O75" s="27">
        <v>0</v>
      </c>
      <c r="P75" s="27">
        <v>0</v>
      </c>
      <c r="Q75" s="27">
        <v>0</v>
      </c>
      <c r="R75" s="27">
        <v>0</v>
      </c>
      <c r="S75" s="24">
        <v>0</v>
      </c>
      <c r="T75" s="27">
        <v>0</v>
      </c>
      <c r="U75" s="27">
        <v>0</v>
      </c>
      <c r="V75" s="27">
        <v>0</v>
      </c>
      <c r="W75" s="27">
        <v>0</v>
      </c>
      <c r="X75" s="24">
        <v>0</v>
      </c>
      <c r="Y75" s="27">
        <v>0</v>
      </c>
      <c r="Z75" s="27">
        <v>0</v>
      </c>
      <c r="AA75" s="27">
        <v>0</v>
      </c>
      <c r="AB75" s="27">
        <v>0</v>
      </c>
      <c r="AC75" s="27">
        <v>0</v>
      </c>
      <c r="AD75" s="27">
        <v>0</v>
      </c>
      <c r="AE75" s="27">
        <v>0</v>
      </c>
      <c r="AF75" s="27">
        <v>0</v>
      </c>
      <c r="AG75" s="24">
        <v>0</v>
      </c>
      <c r="AH75" s="27">
        <v>0</v>
      </c>
      <c r="AI75" s="27">
        <v>0</v>
      </c>
      <c r="AJ75" s="27">
        <v>0</v>
      </c>
      <c r="AK75" s="27">
        <v>0</v>
      </c>
      <c r="AL75" s="27">
        <v>0</v>
      </c>
      <c r="AM75" s="27">
        <v>0</v>
      </c>
      <c r="AN75" s="27">
        <v>0</v>
      </c>
      <c r="AO75" s="24">
        <v>0</v>
      </c>
      <c r="AP75" s="27">
        <v>0</v>
      </c>
      <c r="AQ75" s="24">
        <v>0</v>
      </c>
      <c r="AR75" s="23">
        <v>0</v>
      </c>
      <c r="AS75" s="23">
        <v>0</v>
      </c>
      <c r="AT75" s="27">
        <v>0</v>
      </c>
      <c r="AU75" s="27">
        <v>0</v>
      </c>
      <c r="AV75" s="24">
        <v>0</v>
      </c>
      <c r="AW75" s="27">
        <v>0</v>
      </c>
      <c r="AX75" s="27">
        <v>0</v>
      </c>
      <c r="AY75" s="24">
        <v>0</v>
      </c>
    </row>
    <row r="76" spans="1:51">
      <c r="A76" s="17" t="s">
        <v>423</v>
      </c>
      <c r="B76" s="14" t="s">
        <v>910</v>
      </c>
      <c r="C76" s="14" t="s">
        <v>1196</v>
      </c>
      <c r="D76" s="24">
        <v>148</v>
      </c>
      <c r="E76" s="23">
        <v>0</v>
      </c>
      <c r="F76" s="23">
        <v>0</v>
      </c>
      <c r="G76" s="24">
        <v>0</v>
      </c>
      <c r="H76" s="27">
        <v>0</v>
      </c>
      <c r="I76" s="27">
        <v>0</v>
      </c>
      <c r="J76" s="27">
        <v>0</v>
      </c>
      <c r="K76" s="27">
        <v>0</v>
      </c>
      <c r="L76" s="27">
        <v>0</v>
      </c>
      <c r="M76" s="27">
        <v>0</v>
      </c>
      <c r="N76" s="27">
        <v>0</v>
      </c>
      <c r="O76" s="27">
        <v>0</v>
      </c>
      <c r="P76" s="27">
        <v>0</v>
      </c>
      <c r="Q76" s="27">
        <v>0</v>
      </c>
      <c r="R76" s="27">
        <v>0</v>
      </c>
      <c r="S76" s="24">
        <v>0</v>
      </c>
      <c r="T76" s="27">
        <v>0</v>
      </c>
      <c r="U76" s="27">
        <v>0</v>
      </c>
      <c r="V76" s="27">
        <v>0</v>
      </c>
      <c r="W76" s="27">
        <v>0</v>
      </c>
      <c r="X76" s="24">
        <v>0</v>
      </c>
      <c r="Y76" s="27">
        <v>0</v>
      </c>
      <c r="Z76" s="27">
        <v>0</v>
      </c>
      <c r="AA76" s="27">
        <v>0</v>
      </c>
      <c r="AB76" s="27">
        <v>0</v>
      </c>
      <c r="AC76" s="27">
        <v>0</v>
      </c>
      <c r="AD76" s="27">
        <v>0</v>
      </c>
      <c r="AE76" s="27">
        <v>0</v>
      </c>
      <c r="AF76" s="27">
        <v>0</v>
      </c>
      <c r="AG76" s="24">
        <v>0</v>
      </c>
      <c r="AH76" s="27">
        <v>0</v>
      </c>
      <c r="AI76" s="27">
        <v>0</v>
      </c>
      <c r="AJ76" s="27">
        <v>0</v>
      </c>
      <c r="AK76" s="27">
        <v>0</v>
      </c>
      <c r="AL76" s="27">
        <v>0</v>
      </c>
      <c r="AM76" s="27">
        <v>0</v>
      </c>
      <c r="AN76" s="27">
        <v>0</v>
      </c>
      <c r="AO76" s="24">
        <v>0</v>
      </c>
      <c r="AP76" s="27">
        <v>0</v>
      </c>
      <c r="AQ76" s="24">
        <v>0</v>
      </c>
      <c r="AR76" s="23">
        <v>0</v>
      </c>
      <c r="AS76" s="23">
        <v>0</v>
      </c>
      <c r="AT76" s="27">
        <v>0</v>
      </c>
      <c r="AU76" s="27">
        <v>0</v>
      </c>
      <c r="AV76" s="24">
        <v>0</v>
      </c>
      <c r="AW76" s="27">
        <v>0</v>
      </c>
      <c r="AX76" s="27">
        <v>0</v>
      </c>
      <c r="AY76" s="24">
        <v>0</v>
      </c>
    </row>
    <row r="77" spans="1:51">
      <c r="A77" s="17" t="s">
        <v>589</v>
      </c>
      <c r="B77" s="14" t="s">
        <v>910</v>
      </c>
      <c r="C77" s="14" t="s">
        <v>909</v>
      </c>
      <c r="D77" s="24">
        <v>2</v>
      </c>
      <c r="E77" s="23">
        <v>0</v>
      </c>
      <c r="F77" s="23">
        <v>0</v>
      </c>
      <c r="G77" s="24">
        <v>0</v>
      </c>
      <c r="H77" s="27">
        <v>0</v>
      </c>
      <c r="I77" s="27">
        <v>0</v>
      </c>
      <c r="J77" s="27">
        <v>0</v>
      </c>
      <c r="K77" s="27">
        <v>0</v>
      </c>
      <c r="L77" s="27">
        <v>0</v>
      </c>
      <c r="M77" s="27">
        <v>0</v>
      </c>
      <c r="N77" s="27">
        <v>0</v>
      </c>
      <c r="O77" s="27">
        <v>0</v>
      </c>
      <c r="P77" s="27">
        <v>0</v>
      </c>
      <c r="Q77" s="27">
        <v>0</v>
      </c>
      <c r="R77" s="27">
        <v>0</v>
      </c>
      <c r="S77" s="24">
        <v>0</v>
      </c>
      <c r="T77" s="27">
        <v>0</v>
      </c>
      <c r="U77" s="27">
        <v>0</v>
      </c>
      <c r="V77" s="27">
        <v>0</v>
      </c>
      <c r="W77" s="27">
        <v>0</v>
      </c>
      <c r="X77" s="24">
        <v>0</v>
      </c>
      <c r="Y77" s="27">
        <v>0</v>
      </c>
      <c r="Z77" s="27">
        <v>0</v>
      </c>
      <c r="AA77" s="27">
        <v>0</v>
      </c>
      <c r="AB77" s="27">
        <v>0</v>
      </c>
      <c r="AC77" s="27">
        <v>0</v>
      </c>
      <c r="AD77" s="27">
        <v>0</v>
      </c>
      <c r="AE77" s="27">
        <v>0</v>
      </c>
      <c r="AF77" s="27">
        <v>0</v>
      </c>
      <c r="AG77" s="24">
        <v>0</v>
      </c>
      <c r="AH77" s="27">
        <v>0</v>
      </c>
      <c r="AI77" s="27">
        <v>0</v>
      </c>
      <c r="AJ77" s="27">
        <v>0</v>
      </c>
      <c r="AK77" s="27">
        <v>0</v>
      </c>
      <c r="AL77" s="27">
        <v>0</v>
      </c>
      <c r="AM77" s="27">
        <v>0</v>
      </c>
      <c r="AN77" s="27">
        <v>0</v>
      </c>
      <c r="AO77" s="24">
        <v>0</v>
      </c>
      <c r="AP77" s="27">
        <v>0</v>
      </c>
      <c r="AQ77" s="24">
        <v>0</v>
      </c>
      <c r="AR77" s="23">
        <v>0</v>
      </c>
      <c r="AS77" s="23">
        <v>0</v>
      </c>
      <c r="AT77" s="27">
        <v>0</v>
      </c>
      <c r="AU77" s="27">
        <v>0</v>
      </c>
      <c r="AV77" s="24">
        <v>0</v>
      </c>
      <c r="AW77" s="27">
        <v>0</v>
      </c>
      <c r="AX77" s="27">
        <v>0</v>
      </c>
      <c r="AY77" s="24">
        <v>0</v>
      </c>
    </row>
    <row r="78" spans="1:51">
      <c r="A78" s="17" t="s">
        <v>592</v>
      </c>
      <c r="B78" s="14" t="s">
        <v>910</v>
      </c>
      <c r="C78" s="14" t="s">
        <v>1263</v>
      </c>
      <c r="D78" s="24">
        <v>12</v>
      </c>
      <c r="E78" s="23">
        <v>0</v>
      </c>
      <c r="F78" s="23">
        <v>0</v>
      </c>
      <c r="G78" s="24">
        <v>0</v>
      </c>
      <c r="H78" s="27">
        <v>0</v>
      </c>
      <c r="I78" s="27">
        <v>0</v>
      </c>
      <c r="J78" s="27">
        <v>0</v>
      </c>
      <c r="K78" s="27">
        <v>0</v>
      </c>
      <c r="L78" s="27">
        <v>0</v>
      </c>
      <c r="M78" s="27">
        <v>0</v>
      </c>
      <c r="N78" s="27">
        <v>0</v>
      </c>
      <c r="O78" s="27">
        <v>0</v>
      </c>
      <c r="P78" s="27">
        <v>0</v>
      </c>
      <c r="Q78" s="27">
        <v>0</v>
      </c>
      <c r="R78" s="27">
        <v>0</v>
      </c>
      <c r="S78" s="24">
        <v>0</v>
      </c>
      <c r="T78" s="27">
        <v>0</v>
      </c>
      <c r="U78" s="27">
        <v>0</v>
      </c>
      <c r="V78" s="27">
        <v>0</v>
      </c>
      <c r="W78" s="27">
        <v>0</v>
      </c>
      <c r="X78" s="24">
        <v>0</v>
      </c>
      <c r="Y78" s="27">
        <v>0</v>
      </c>
      <c r="Z78" s="27">
        <v>0</v>
      </c>
      <c r="AA78" s="27">
        <v>0</v>
      </c>
      <c r="AB78" s="27">
        <v>0</v>
      </c>
      <c r="AC78" s="27">
        <v>0</v>
      </c>
      <c r="AD78" s="27">
        <v>0</v>
      </c>
      <c r="AE78" s="27">
        <v>0</v>
      </c>
      <c r="AF78" s="27">
        <v>0</v>
      </c>
      <c r="AG78" s="24">
        <v>0</v>
      </c>
      <c r="AH78" s="27">
        <v>0</v>
      </c>
      <c r="AI78" s="27">
        <v>0</v>
      </c>
      <c r="AJ78" s="27">
        <v>0</v>
      </c>
      <c r="AK78" s="27">
        <v>0</v>
      </c>
      <c r="AL78" s="27">
        <v>0</v>
      </c>
      <c r="AM78" s="27">
        <v>0</v>
      </c>
      <c r="AN78" s="27">
        <v>0</v>
      </c>
      <c r="AO78" s="24">
        <v>0</v>
      </c>
      <c r="AP78" s="27">
        <v>0</v>
      </c>
      <c r="AQ78" s="24">
        <v>0</v>
      </c>
      <c r="AR78" s="23">
        <v>0</v>
      </c>
      <c r="AS78" s="23">
        <v>0</v>
      </c>
      <c r="AT78" s="27">
        <v>0</v>
      </c>
      <c r="AU78" s="27">
        <v>0</v>
      </c>
      <c r="AV78" s="24">
        <v>0</v>
      </c>
      <c r="AW78" s="27">
        <v>0</v>
      </c>
      <c r="AX78" s="27">
        <v>0</v>
      </c>
      <c r="AY78" s="24">
        <v>0</v>
      </c>
    </row>
    <row r="79" spans="1:51">
      <c r="A79" s="17" t="s">
        <v>624</v>
      </c>
      <c r="B79" s="14" t="s">
        <v>910</v>
      </c>
      <c r="C79" s="14" t="s">
        <v>1202</v>
      </c>
      <c r="D79" s="24">
        <v>1218</v>
      </c>
      <c r="E79" s="23">
        <v>0</v>
      </c>
      <c r="F79" s="23">
        <v>0</v>
      </c>
      <c r="G79" s="24">
        <v>0</v>
      </c>
      <c r="H79" s="27">
        <v>0</v>
      </c>
      <c r="I79" s="27">
        <v>0</v>
      </c>
      <c r="J79" s="27">
        <v>0</v>
      </c>
      <c r="K79" s="27">
        <v>0</v>
      </c>
      <c r="L79" s="27">
        <v>0</v>
      </c>
      <c r="M79" s="27">
        <v>0</v>
      </c>
      <c r="N79" s="27">
        <v>0</v>
      </c>
      <c r="O79" s="27">
        <v>0</v>
      </c>
      <c r="P79" s="27">
        <v>0</v>
      </c>
      <c r="Q79" s="27">
        <v>0</v>
      </c>
      <c r="R79" s="27">
        <v>0</v>
      </c>
      <c r="S79" s="24">
        <v>0</v>
      </c>
      <c r="T79" s="27">
        <v>0</v>
      </c>
      <c r="U79" s="27">
        <v>0</v>
      </c>
      <c r="V79" s="27">
        <v>0</v>
      </c>
      <c r="W79" s="27">
        <v>0</v>
      </c>
      <c r="X79" s="24">
        <v>0</v>
      </c>
      <c r="Y79" s="27">
        <v>0</v>
      </c>
      <c r="Z79" s="27">
        <v>0</v>
      </c>
      <c r="AA79" s="27">
        <v>0</v>
      </c>
      <c r="AB79" s="27">
        <v>0</v>
      </c>
      <c r="AC79" s="27">
        <v>0</v>
      </c>
      <c r="AD79" s="27">
        <v>0</v>
      </c>
      <c r="AE79" s="27">
        <v>0</v>
      </c>
      <c r="AF79" s="27">
        <v>0</v>
      </c>
      <c r="AG79" s="24">
        <v>0</v>
      </c>
      <c r="AH79" s="27">
        <v>0</v>
      </c>
      <c r="AI79" s="27">
        <v>0</v>
      </c>
      <c r="AJ79" s="27">
        <v>0</v>
      </c>
      <c r="AK79" s="27">
        <v>0</v>
      </c>
      <c r="AL79" s="27">
        <v>0</v>
      </c>
      <c r="AM79" s="27">
        <v>0</v>
      </c>
      <c r="AN79" s="27">
        <v>0</v>
      </c>
      <c r="AO79" s="24">
        <v>0</v>
      </c>
      <c r="AP79" s="27">
        <v>0</v>
      </c>
      <c r="AQ79" s="24">
        <v>0</v>
      </c>
      <c r="AR79" s="23">
        <v>0</v>
      </c>
      <c r="AS79" s="23">
        <v>0</v>
      </c>
      <c r="AT79" s="27">
        <v>0</v>
      </c>
      <c r="AU79" s="27">
        <v>0</v>
      </c>
      <c r="AV79" s="24">
        <v>0</v>
      </c>
      <c r="AW79" s="27">
        <v>0</v>
      </c>
      <c r="AX79" s="27">
        <v>0</v>
      </c>
      <c r="AY79" s="24">
        <v>0</v>
      </c>
    </row>
    <row r="80" spans="1:51">
      <c r="A80" s="17" t="s">
        <v>652</v>
      </c>
      <c r="B80" s="14" t="s">
        <v>910</v>
      </c>
      <c r="C80" s="14" t="s">
        <v>1132</v>
      </c>
      <c r="D80" s="24">
        <v>577</v>
      </c>
      <c r="E80" s="23">
        <v>0</v>
      </c>
      <c r="F80" s="23">
        <v>0</v>
      </c>
      <c r="G80" s="24">
        <v>0</v>
      </c>
      <c r="H80" s="27">
        <v>0</v>
      </c>
      <c r="I80" s="27">
        <v>0</v>
      </c>
      <c r="J80" s="27">
        <v>0</v>
      </c>
      <c r="K80" s="27">
        <v>0</v>
      </c>
      <c r="L80" s="27">
        <v>0</v>
      </c>
      <c r="M80" s="27">
        <v>0</v>
      </c>
      <c r="N80" s="27">
        <v>0</v>
      </c>
      <c r="O80" s="27">
        <v>0</v>
      </c>
      <c r="P80" s="27">
        <v>0</v>
      </c>
      <c r="Q80" s="27">
        <v>0</v>
      </c>
      <c r="R80" s="27">
        <v>0</v>
      </c>
      <c r="S80" s="24">
        <v>0</v>
      </c>
      <c r="T80" s="27">
        <v>0</v>
      </c>
      <c r="U80" s="27">
        <v>0</v>
      </c>
      <c r="V80" s="27">
        <v>0</v>
      </c>
      <c r="W80" s="27">
        <v>0</v>
      </c>
      <c r="X80" s="24">
        <v>0</v>
      </c>
      <c r="Y80" s="27">
        <v>0</v>
      </c>
      <c r="Z80" s="27">
        <v>0</v>
      </c>
      <c r="AA80" s="27">
        <v>0</v>
      </c>
      <c r="AB80" s="27">
        <v>0</v>
      </c>
      <c r="AC80" s="27">
        <v>0</v>
      </c>
      <c r="AD80" s="27">
        <v>0</v>
      </c>
      <c r="AE80" s="27">
        <v>0</v>
      </c>
      <c r="AF80" s="27">
        <v>0</v>
      </c>
      <c r="AG80" s="24">
        <v>0</v>
      </c>
      <c r="AH80" s="27">
        <v>0</v>
      </c>
      <c r="AI80" s="27">
        <v>0</v>
      </c>
      <c r="AJ80" s="27">
        <v>0</v>
      </c>
      <c r="AK80" s="27">
        <v>0</v>
      </c>
      <c r="AL80" s="27">
        <v>0</v>
      </c>
      <c r="AM80" s="27">
        <v>0</v>
      </c>
      <c r="AN80" s="27">
        <v>0</v>
      </c>
      <c r="AO80" s="24">
        <v>0</v>
      </c>
      <c r="AP80" s="27">
        <v>0</v>
      </c>
      <c r="AQ80" s="24">
        <v>0</v>
      </c>
      <c r="AR80" s="23">
        <v>0</v>
      </c>
      <c r="AS80" s="23">
        <v>0</v>
      </c>
      <c r="AT80" s="27">
        <v>0</v>
      </c>
      <c r="AU80" s="27">
        <v>0</v>
      </c>
      <c r="AV80" s="24">
        <v>0</v>
      </c>
      <c r="AW80" s="27">
        <v>0</v>
      </c>
      <c r="AX80" s="27">
        <v>0</v>
      </c>
      <c r="AY80" s="24">
        <v>0</v>
      </c>
    </row>
    <row r="81" spans="1:51">
      <c r="A81" s="18" t="s">
        <v>868</v>
      </c>
      <c r="B81" s="14" t="s">
        <v>910</v>
      </c>
      <c r="C81" s="14" t="s">
        <v>909</v>
      </c>
      <c r="D81" s="24">
        <v>469</v>
      </c>
      <c r="E81" s="23">
        <v>0</v>
      </c>
      <c r="F81" s="23">
        <v>0</v>
      </c>
      <c r="G81" s="24">
        <v>0</v>
      </c>
      <c r="H81" s="27">
        <v>0</v>
      </c>
      <c r="I81" s="27">
        <v>0</v>
      </c>
      <c r="J81" s="27">
        <v>0</v>
      </c>
      <c r="K81" s="27">
        <v>0</v>
      </c>
      <c r="L81" s="27">
        <v>0</v>
      </c>
      <c r="M81" s="27">
        <v>0</v>
      </c>
      <c r="N81" s="27">
        <v>0</v>
      </c>
      <c r="O81" s="27">
        <v>0</v>
      </c>
      <c r="P81" s="27">
        <v>0</v>
      </c>
      <c r="Q81" s="27">
        <v>0</v>
      </c>
      <c r="R81" s="27">
        <v>0</v>
      </c>
      <c r="S81" s="24">
        <v>0</v>
      </c>
      <c r="T81" s="27">
        <v>0</v>
      </c>
      <c r="U81" s="27">
        <v>0</v>
      </c>
      <c r="V81" s="27">
        <v>0</v>
      </c>
      <c r="W81" s="27">
        <v>0</v>
      </c>
      <c r="X81" s="24">
        <v>0</v>
      </c>
      <c r="Y81" s="27">
        <v>0</v>
      </c>
      <c r="Z81" s="27">
        <v>0</v>
      </c>
      <c r="AA81" s="27">
        <v>0</v>
      </c>
      <c r="AB81" s="27">
        <v>0</v>
      </c>
      <c r="AC81" s="27">
        <v>0</v>
      </c>
      <c r="AD81" s="27">
        <v>0</v>
      </c>
      <c r="AE81" s="27">
        <v>0</v>
      </c>
      <c r="AF81" s="27">
        <v>0</v>
      </c>
      <c r="AG81" s="24">
        <v>0</v>
      </c>
      <c r="AH81" s="27">
        <v>0</v>
      </c>
      <c r="AI81" s="27">
        <v>0</v>
      </c>
      <c r="AJ81" s="27">
        <v>0</v>
      </c>
      <c r="AK81" s="27">
        <v>0</v>
      </c>
      <c r="AL81" s="27">
        <v>0</v>
      </c>
      <c r="AM81" s="27">
        <v>0</v>
      </c>
      <c r="AN81" s="27">
        <v>0</v>
      </c>
      <c r="AO81" s="24">
        <v>0</v>
      </c>
      <c r="AP81" s="27">
        <v>0</v>
      </c>
      <c r="AQ81" s="24">
        <v>0</v>
      </c>
      <c r="AR81" s="23">
        <v>0</v>
      </c>
      <c r="AS81" s="23">
        <v>0</v>
      </c>
      <c r="AT81" s="27">
        <v>0</v>
      </c>
      <c r="AU81" s="27">
        <v>0</v>
      </c>
      <c r="AV81" s="24">
        <v>0</v>
      </c>
      <c r="AW81" s="27">
        <v>0</v>
      </c>
      <c r="AX81" s="27">
        <v>0</v>
      </c>
      <c r="AY81" s="24">
        <v>0</v>
      </c>
    </row>
    <row r="82" spans="1:51">
      <c r="A82" s="18" t="s">
        <v>892</v>
      </c>
      <c r="B82" s="14" t="s">
        <v>910</v>
      </c>
      <c r="C82" s="14" t="s">
        <v>1498</v>
      </c>
      <c r="D82" s="24">
        <v>1045</v>
      </c>
      <c r="E82" s="23">
        <v>0</v>
      </c>
      <c r="F82" s="23">
        <v>0</v>
      </c>
      <c r="G82" s="24">
        <v>0</v>
      </c>
      <c r="H82" s="27">
        <v>0</v>
      </c>
      <c r="I82" s="27">
        <v>0</v>
      </c>
      <c r="J82" s="27">
        <v>0</v>
      </c>
      <c r="K82" s="27">
        <v>0</v>
      </c>
      <c r="L82" s="27">
        <v>0</v>
      </c>
      <c r="M82" s="27">
        <v>0</v>
      </c>
      <c r="N82" s="27">
        <v>0</v>
      </c>
      <c r="O82" s="27">
        <v>0</v>
      </c>
      <c r="P82" s="27">
        <v>0</v>
      </c>
      <c r="Q82" s="27">
        <v>0</v>
      </c>
      <c r="R82" s="27">
        <v>0</v>
      </c>
      <c r="S82" s="24">
        <v>0</v>
      </c>
      <c r="T82" s="27">
        <v>0</v>
      </c>
      <c r="U82" s="27">
        <v>0</v>
      </c>
      <c r="V82" s="27">
        <v>0</v>
      </c>
      <c r="W82" s="27">
        <v>0</v>
      </c>
      <c r="X82" s="24">
        <v>0</v>
      </c>
      <c r="Y82" s="27">
        <v>0</v>
      </c>
      <c r="Z82" s="27">
        <v>0</v>
      </c>
      <c r="AA82" s="27">
        <v>0</v>
      </c>
      <c r="AB82" s="27">
        <v>0</v>
      </c>
      <c r="AC82" s="27">
        <v>0</v>
      </c>
      <c r="AD82" s="27">
        <v>0</v>
      </c>
      <c r="AE82" s="27">
        <v>0</v>
      </c>
      <c r="AF82" s="27">
        <v>0</v>
      </c>
      <c r="AG82" s="24">
        <v>0</v>
      </c>
      <c r="AH82" s="27">
        <v>0</v>
      </c>
      <c r="AI82" s="27">
        <v>0</v>
      </c>
      <c r="AJ82" s="27">
        <v>0</v>
      </c>
      <c r="AK82" s="27">
        <v>0</v>
      </c>
      <c r="AL82" s="27">
        <v>0</v>
      </c>
      <c r="AM82" s="27">
        <v>0</v>
      </c>
      <c r="AN82" s="27">
        <v>0</v>
      </c>
      <c r="AO82" s="24">
        <v>0</v>
      </c>
      <c r="AP82" s="27">
        <v>0</v>
      </c>
      <c r="AQ82" s="24">
        <v>0</v>
      </c>
      <c r="AR82" s="23">
        <v>0</v>
      </c>
      <c r="AS82" s="23">
        <v>0</v>
      </c>
      <c r="AT82" s="27">
        <v>0</v>
      </c>
      <c r="AU82" s="27">
        <v>0</v>
      </c>
      <c r="AV82" s="24">
        <v>0</v>
      </c>
      <c r="AW82" s="27">
        <v>0</v>
      </c>
      <c r="AX82" s="27">
        <v>0</v>
      </c>
      <c r="AY82" s="24">
        <v>0</v>
      </c>
    </row>
    <row r="83" spans="1:51">
      <c r="A83" s="18" t="s">
        <v>522</v>
      </c>
      <c r="B83" s="14" t="s">
        <v>910</v>
      </c>
      <c r="C83" s="14" t="s">
        <v>1118</v>
      </c>
      <c r="D83" s="24">
        <v>1298</v>
      </c>
      <c r="E83" s="23">
        <v>3</v>
      </c>
      <c r="F83" s="23">
        <v>1</v>
      </c>
      <c r="G83" s="24">
        <v>0</v>
      </c>
      <c r="H83" s="27">
        <v>0</v>
      </c>
      <c r="I83" s="27">
        <v>0</v>
      </c>
      <c r="J83" s="27">
        <v>0</v>
      </c>
      <c r="K83" s="27">
        <v>0</v>
      </c>
      <c r="L83" s="27">
        <v>0</v>
      </c>
      <c r="M83" s="27">
        <v>0</v>
      </c>
      <c r="N83" s="27">
        <v>0</v>
      </c>
      <c r="O83" s="27">
        <v>0</v>
      </c>
      <c r="P83" s="27">
        <v>0</v>
      </c>
      <c r="Q83" s="27">
        <v>0</v>
      </c>
      <c r="R83" s="27">
        <v>0</v>
      </c>
      <c r="S83" s="24">
        <v>0</v>
      </c>
      <c r="T83" s="27">
        <v>0</v>
      </c>
      <c r="U83" s="27">
        <v>0</v>
      </c>
      <c r="V83" s="27">
        <v>0</v>
      </c>
      <c r="W83" s="27">
        <v>0</v>
      </c>
      <c r="X83" s="24">
        <v>0</v>
      </c>
      <c r="Y83" s="27">
        <v>0</v>
      </c>
      <c r="Z83" s="27">
        <v>0</v>
      </c>
      <c r="AA83" s="27">
        <v>0</v>
      </c>
      <c r="AB83" s="27">
        <v>0</v>
      </c>
      <c r="AC83" s="27">
        <v>0</v>
      </c>
      <c r="AD83" s="27">
        <v>0</v>
      </c>
      <c r="AE83" s="27">
        <v>0</v>
      </c>
      <c r="AF83" s="27">
        <v>0</v>
      </c>
      <c r="AG83" s="24">
        <v>0</v>
      </c>
      <c r="AH83" s="27">
        <v>0</v>
      </c>
      <c r="AI83" s="27">
        <v>0</v>
      </c>
      <c r="AJ83" s="27">
        <v>0</v>
      </c>
      <c r="AK83" s="27">
        <v>0</v>
      </c>
      <c r="AL83" s="27">
        <v>0</v>
      </c>
      <c r="AM83" s="27">
        <v>0</v>
      </c>
      <c r="AN83" s="27">
        <v>0</v>
      </c>
      <c r="AO83" s="24">
        <v>0</v>
      </c>
      <c r="AP83" s="27">
        <v>1</v>
      </c>
      <c r="AQ83" s="24">
        <v>1</v>
      </c>
      <c r="AR83" s="23">
        <v>0</v>
      </c>
      <c r="AS83" s="23">
        <v>0</v>
      </c>
      <c r="AT83" s="27">
        <v>0</v>
      </c>
      <c r="AU83" s="27">
        <v>0</v>
      </c>
      <c r="AV83" s="24">
        <v>0</v>
      </c>
      <c r="AW83" s="27">
        <v>0</v>
      </c>
      <c r="AX83" s="27">
        <v>0</v>
      </c>
      <c r="AY83" s="24">
        <v>0</v>
      </c>
    </row>
    <row r="84" spans="1:51">
      <c r="A84" s="18" t="s">
        <v>135</v>
      </c>
      <c r="B84" s="14" t="s">
        <v>910</v>
      </c>
      <c r="C84" s="14" t="s">
        <v>1050</v>
      </c>
      <c r="D84" s="24">
        <v>303</v>
      </c>
      <c r="E84" s="23">
        <v>0</v>
      </c>
      <c r="F84" s="23">
        <v>0</v>
      </c>
      <c r="G84" s="24">
        <v>0</v>
      </c>
      <c r="H84" s="27">
        <v>0</v>
      </c>
      <c r="I84" s="27">
        <v>0</v>
      </c>
      <c r="J84" s="27">
        <v>0</v>
      </c>
      <c r="K84" s="27">
        <v>0</v>
      </c>
      <c r="L84" s="27">
        <v>0</v>
      </c>
      <c r="M84" s="27">
        <v>0</v>
      </c>
      <c r="N84" s="27">
        <v>0</v>
      </c>
      <c r="O84" s="27">
        <v>0</v>
      </c>
      <c r="P84" s="27">
        <v>0</v>
      </c>
      <c r="Q84" s="27">
        <v>0</v>
      </c>
      <c r="R84" s="27">
        <v>0</v>
      </c>
      <c r="S84" s="24">
        <v>0</v>
      </c>
      <c r="T84" s="27">
        <v>0</v>
      </c>
      <c r="U84" s="27">
        <v>0</v>
      </c>
      <c r="V84" s="27">
        <v>0</v>
      </c>
      <c r="W84" s="27">
        <v>0</v>
      </c>
      <c r="X84" s="24">
        <v>0</v>
      </c>
      <c r="Y84" s="27">
        <v>0</v>
      </c>
      <c r="Z84" s="27">
        <v>0</v>
      </c>
      <c r="AA84" s="27">
        <v>0</v>
      </c>
      <c r="AB84" s="27">
        <v>0</v>
      </c>
      <c r="AC84" s="27">
        <v>0</v>
      </c>
      <c r="AD84" s="27">
        <v>0</v>
      </c>
      <c r="AE84" s="27">
        <v>0</v>
      </c>
      <c r="AF84" s="27">
        <v>0</v>
      </c>
      <c r="AG84" s="24">
        <v>0</v>
      </c>
      <c r="AH84" s="27">
        <v>0</v>
      </c>
      <c r="AI84" s="27">
        <v>0</v>
      </c>
      <c r="AJ84" s="27">
        <v>0</v>
      </c>
      <c r="AK84" s="27">
        <v>0</v>
      </c>
      <c r="AL84" s="27">
        <v>0</v>
      </c>
      <c r="AM84" s="27">
        <v>0</v>
      </c>
      <c r="AN84" s="27">
        <v>0</v>
      </c>
      <c r="AO84" s="24">
        <v>0</v>
      </c>
      <c r="AP84" s="27">
        <v>0</v>
      </c>
      <c r="AQ84" s="24">
        <v>0</v>
      </c>
      <c r="AR84" s="23">
        <v>0</v>
      </c>
      <c r="AS84" s="23">
        <v>0</v>
      </c>
      <c r="AT84" s="27">
        <v>0</v>
      </c>
      <c r="AU84" s="27">
        <v>0</v>
      </c>
      <c r="AV84" s="24">
        <v>0</v>
      </c>
      <c r="AW84" s="27">
        <v>0</v>
      </c>
      <c r="AX84" s="27">
        <v>0</v>
      </c>
      <c r="AY84" s="24">
        <v>0</v>
      </c>
    </row>
    <row r="85" spans="1:51">
      <c r="A85" s="17" t="s">
        <v>383</v>
      </c>
      <c r="B85" s="14" t="s">
        <v>910</v>
      </c>
      <c r="C85" s="14" t="s">
        <v>1104</v>
      </c>
      <c r="D85" s="24">
        <v>730</v>
      </c>
      <c r="E85" s="23">
        <v>0</v>
      </c>
      <c r="F85" s="23">
        <v>0</v>
      </c>
      <c r="G85" s="24">
        <v>0</v>
      </c>
      <c r="H85" s="27">
        <v>0</v>
      </c>
      <c r="I85" s="27">
        <v>0</v>
      </c>
      <c r="J85" s="27">
        <v>0</v>
      </c>
      <c r="K85" s="27">
        <v>0</v>
      </c>
      <c r="L85" s="27">
        <v>0</v>
      </c>
      <c r="M85" s="27">
        <v>0</v>
      </c>
      <c r="N85" s="27">
        <v>0</v>
      </c>
      <c r="O85" s="27">
        <v>0</v>
      </c>
      <c r="P85" s="27">
        <v>0</v>
      </c>
      <c r="Q85" s="27">
        <v>0</v>
      </c>
      <c r="R85" s="27">
        <v>0</v>
      </c>
      <c r="S85" s="24">
        <v>0</v>
      </c>
      <c r="T85" s="27">
        <v>0</v>
      </c>
      <c r="U85" s="27">
        <v>0</v>
      </c>
      <c r="V85" s="27">
        <v>0</v>
      </c>
      <c r="W85" s="27">
        <v>0</v>
      </c>
      <c r="X85" s="24">
        <v>0</v>
      </c>
      <c r="Y85" s="27">
        <v>0</v>
      </c>
      <c r="Z85" s="27">
        <v>0</v>
      </c>
      <c r="AA85" s="27">
        <v>0</v>
      </c>
      <c r="AB85" s="27">
        <v>0</v>
      </c>
      <c r="AC85" s="27">
        <v>0</v>
      </c>
      <c r="AD85" s="27">
        <v>0</v>
      </c>
      <c r="AE85" s="27">
        <v>0</v>
      </c>
      <c r="AF85" s="27">
        <v>0</v>
      </c>
      <c r="AG85" s="24">
        <v>0</v>
      </c>
      <c r="AH85" s="27">
        <v>0</v>
      </c>
      <c r="AI85" s="27">
        <v>0</v>
      </c>
      <c r="AJ85" s="27">
        <v>0</v>
      </c>
      <c r="AK85" s="27">
        <v>0</v>
      </c>
      <c r="AL85" s="27">
        <v>0</v>
      </c>
      <c r="AM85" s="27">
        <v>0</v>
      </c>
      <c r="AN85" s="27">
        <v>0</v>
      </c>
      <c r="AO85" s="24">
        <v>0</v>
      </c>
      <c r="AP85" s="27">
        <v>0</v>
      </c>
      <c r="AQ85" s="24">
        <v>0</v>
      </c>
      <c r="AR85" s="23">
        <v>0</v>
      </c>
      <c r="AS85" s="23">
        <v>0</v>
      </c>
      <c r="AT85" s="27">
        <v>0</v>
      </c>
      <c r="AU85" s="27">
        <v>0</v>
      </c>
      <c r="AV85" s="24">
        <v>0</v>
      </c>
      <c r="AW85" s="27">
        <v>0</v>
      </c>
      <c r="AX85" s="27">
        <v>0</v>
      </c>
      <c r="AY85" s="24">
        <v>0</v>
      </c>
    </row>
    <row r="86" spans="1:51">
      <c r="A86" s="17" t="s">
        <v>585</v>
      </c>
      <c r="B86" s="14" t="s">
        <v>910</v>
      </c>
      <c r="C86" s="14" t="s">
        <v>1104</v>
      </c>
      <c r="D86" s="24">
        <v>15</v>
      </c>
      <c r="E86" s="23">
        <v>0</v>
      </c>
      <c r="F86" s="23">
        <v>0</v>
      </c>
      <c r="G86" s="24">
        <v>0</v>
      </c>
      <c r="H86" s="27">
        <v>0</v>
      </c>
      <c r="I86" s="27">
        <v>0</v>
      </c>
      <c r="J86" s="27">
        <v>0</v>
      </c>
      <c r="K86" s="27">
        <v>0</v>
      </c>
      <c r="L86" s="27">
        <v>0</v>
      </c>
      <c r="M86" s="27">
        <v>0</v>
      </c>
      <c r="N86" s="27">
        <v>0</v>
      </c>
      <c r="O86" s="27">
        <v>0</v>
      </c>
      <c r="P86" s="27">
        <v>0</v>
      </c>
      <c r="Q86" s="27">
        <v>0</v>
      </c>
      <c r="R86" s="27">
        <v>0</v>
      </c>
      <c r="S86" s="24">
        <v>0</v>
      </c>
      <c r="T86" s="27">
        <v>0</v>
      </c>
      <c r="U86" s="27">
        <v>0</v>
      </c>
      <c r="V86" s="27">
        <v>0</v>
      </c>
      <c r="W86" s="27">
        <v>0</v>
      </c>
      <c r="X86" s="24">
        <v>0</v>
      </c>
      <c r="Y86" s="27">
        <v>0</v>
      </c>
      <c r="Z86" s="27">
        <v>0</v>
      </c>
      <c r="AA86" s="27">
        <v>0</v>
      </c>
      <c r="AB86" s="27">
        <v>0</v>
      </c>
      <c r="AC86" s="27">
        <v>0</v>
      </c>
      <c r="AD86" s="27">
        <v>0</v>
      </c>
      <c r="AE86" s="27">
        <v>0</v>
      </c>
      <c r="AF86" s="27">
        <v>0</v>
      </c>
      <c r="AG86" s="24">
        <v>0</v>
      </c>
      <c r="AH86" s="27">
        <v>0</v>
      </c>
      <c r="AI86" s="27">
        <v>0</v>
      </c>
      <c r="AJ86" s="27">
        <v>0</v>
      </c>
      <c r="AK86" s="27">
        <v>0</v>
      </c>
      <c r="AL86" s="27">
        <v>0</v>
      </c>
      <c r="AM86" s="27">
        <v>0</v>
      </c>
      <c r="AN86" s="27">
        <v>0</v>
      </c>
      <c r="AO86" s="24">
        <v>0</v>
      </c>
      <c r="AP86" s="27">
        <v>0</v>
      </c>
      <c r="AQ86" s="24">
        <v>0</v>
      </c>
      <c r="AR86" s="23">
        <v>0</v>
      </c>
      <c r="AS86" s="23">
        <v>0</v>
      </c>
      <c r="AT86" s="27">
        <v>0</v>
      </c>
      <c r="AU86" s="27">
        <v>0</v>
      </c>
      <c r="AV86" s="24">
        <v>0</v>
      </c>
      <c r="AW86" s="27">
        <v>0</v>
      </c>
      <c r="AX86" s="27">
        <v>0</v>
      </c>
      <c r="AY86" s="24">
        <v>0</v>
      </c>
    </row>
    <row r="87" spans="1:51">
      <c r="A87" s="17" t="s">
        <v>663</v>
      </c>
      <c r="B87" s="14" t="s">
        <v>910</v>
      </c>
      <c r="C87" s="14" t="s">
        <v>1375</v>
      </c>
      <c r="D87" s="24">
        <v>50</v>
      </c>
      <c r="E87" s="23">
        <v>0</v>
      </c>
      <c r="F87" s="23">
        <v>0</v>
      </c>
      <c r="G87" s="24">
        <v>0</v>
      </c>
      <c r="H87" s="27">
        <v>0</v>
      </c>
      <c r="I87" s="27">
        <v>0</v>
      </c>
      <c r="J87" s="27">
        <v>0</v>
      </c>
      <c r="K87" s="27">
        <v>0</v>
      </c>
      <c r="L87" s="27">
        <v>0</v>
      </c>
      <c r="M87" s="27">
        <v>0</v>
      </c>
      <c r="N87" s="27">
        <v>0</v>
      </c>
      <c r="O87" s="27">
        <v>0</v>
      </c>
      <c r="P87" s="27">
        <v>0</v>
      </c>
      <c r="Q87" s="27">
        <v>0</v>
      </c>
      <c r="R87" s="27">
        <v>0</v>
      </c>
      <c r="S87" s="24">
        <v>0</v>
      </c>
      <c r="T87" s="27">
        <v>0</v>
      </c>
      <c r="U87" s="27">
        <v>0</v>
      </c>
      <c r="V87" s="27">
        <v>0</v>
      </c>
      <c r="W87" s="27">
        <v>0</v>
      </c>
      <c r="X87" s="24">
        <v>0</v>
      </c>
      <c r="Y87" s="27">
        <v>0</v>
      </c>
      <c r="Z87" s="27">
        <v>0</v>
      </c>
      <c r="AA87" s="27">
        <v>0</v>
      </c>
      <c r="AB87" s="27">
        <v>0</v>
      </c>
      <c r="AC87" s="27">
        <v>0</v>
      </c>
      <c r="AD87" s="27">
        <v>0</v>
      </c>
      <c r="AE87" s="27">
        <v>0</v>
      </c>
      <c r="AF87" s="27">
        <v>0</v>
      </c>
      <c r="AG87" s="24">
        <v>0</v>
      </c>
      <c r="AH87" s="27">
        <v>0</v>
      </c>
      <c r="AI87" s="27">
        <v>0</v>
      </c>
      <c r="AJ87" s="27">
        <v>0</v>
      </c>
      <c r="AK87" s="27">
        <v>0</v>
      </c>
      <c r="AL87" s="27">
        <v>0</v>
      </c>
      <c r="AM87" s="27">
        <v>0</v>
      </c>
      <c r="AN87" s="27">
        <v>0</v>
      </c>
      <c r="AO87" s="24">
        <v>0</v>
      </c>
      <c r="AP87" s="27">
        <v>0</v>
      </c>
      <c r="AQ87" s="24">
        <v>0</v>
      </c>
      <c r="AR87" s="23">
        <v>0</v>
      </c>
      <c r="AS87" s="23">
        <v>0</v>
      </c>
      <c r="AT87" s="27">
        <v>0</v>
      </c>
      <c r="AU87" s="27">
        <v>0</v>
      </c>
      <c r="AV87" s="24">
        <v>0</v>
      </c>
      <c r="AW87" s="27">
        <v>0</v>
      </c>
      <c r="AX87" s="27">
        <v>0</v>
      </c>
      <c r="AY87" s="24">
        <v>0</v>
      </c>
    </row>
    <row r="88" spans="1:51">
      <c r="A88" s="16" t="s">
        <v>814</v>
      </c>
      <c r="B88" s="16" t="s">
        <v>910</v>
      </c>
      <c r="C88" s="16" t="s">
        <v>1104</v>
      </c>
      <c r="D88" s="26">
        <v>2049</v>
      </c>
      <c r="E88" s="25">
        <v>0</v>
      </c>
      <c r="F88" s="25">
        <v>0</v>
      </c>
      <c r="G88" s="26">
        <v>0</v>
      </c>
      <c r="H88" s="25">
        <v>0</v>
      </c>
      <c r="I88" s="25">
        <v>0</v>
      </c>
      <c r="J88" s="25">
        <v>0</v>
      </c>
      <c r="K88" s="25">
        <v>0</v>
      </c>
      <c r="L88" s="25">
        <v>0</v>
      </c>
      <c r="M88" s="25">
        <v>0</v>
      </c>
      <c r="N88" s="25">
        <v>0</v>
      </c>
      <c r="O88" s="25">
        <v>0</v>
      </c>
      <c r="P88" s="25">
        <v>0</v>
      </c>
      <c r="Q88" s="25">
        <v>0</v>
      </c>
      <c r="R88" s="25">
        <v>0</v>
      </c>
      <c r="S88" s="26">
        <v>0</v>
      </c>
      <c r="T88" s="25">
        <v>0</v>
      </c>
      <c r="U88" s="25">
        <v>0</v>
      </c>
      <c r="V88" s="25">
        <v>0</v>
      </c>
      <c r="W88" s="25">
        <v>0</v>
      </c>
      <c r="X88" s="26">
        <v>0</v>
      </c>
      <c r="Y88" s="25">
        <v>0</v>
      </c>
      <c r="Z88" s="25">
        <v>0</v>
      </c>
      <c r="AA88" s="25">
        <v>0</v>
      </c>
      <c r="AB88" s="25">
        <v>0</v>
      </c>
      <c r="AC88" s="25">
        <v>0</v>
      </c>
      <c r="AD88" s="25">
        <v>0</v>
      </c>
      <c r="AE88" s="25">
        <v>0</v>
      </c>
      <c r="AF88" s="25">
        <v>0</v>
      </c>
      <c r="AG88" s="26">
        <v>0</v>
      </c>
      <c r="AH88" s="25">
        <v>0</v>
      </c>
      <c r="AI88" s="25">
        <v>0</v>
      </c>
      <c r="AJ88" s="25">
        <v>0</v>
      </c>
      <c r="AK88" s="25">
        <v>0</v>
      </c>
      <c r="AL88" s="25">
        <v>0</v>
      </c>
      <c r="AM88" s="25">
        <v>0</v>
      </c>
      <c r="AN88" s="25">
        <v>0</v>
      </c>
      <c r="AO88" s="26">
        <v>0</v>
      </c>
      <c r="AP88" s="25">
        <v>0</v>
      </c>
      <c r="AQ88" s="26">
        <v>0</v>
      </c>
      <c r="AR88" s="25">
        <v>0</v>
      </c>
      <c r="AS88" s="25">
        <v>0</v>
      </c>
      <c r="AT88" s="25">
        <v>0</v>
      </c>
      <c r="AU88" s="25">
        <v>0</v>
      </c>
      <c r="AV88" s="26">
        <v>0</v>
      </c>
      <c r="AW88" s="25">
        <v>0</v>
      </c>
      <c r="AX88" s="25">
        <v>0</v>
      </c>
      <c r="AY88" s="26">
        <v>0</v>
      </c>
    </row>
    <row r="89" spans="1:51">
      <c r="A89" s="19" t="s">
        <v>373</v>
      </c>
      <c r="B89" s="37" t="s">
        <v>1229</v>
      </c>
      <c r="C89" s="37" t="s">
        <v>1228</v>
      </c>
      <c r="D89" s="22">
        <v>676</v>
      </c>
      <c r="E89" s="21">
        <v>0</v>
      </c>
      <c r="F89" s="21">
        <v>0</v>
      </c>
      <c r="G89" s="22">
        <v>0</v>
      </c>
      <c r="H89" s="21">
        <v>0</v>
      </c>
      <c r="I89" s="21">
        <v>0</v>
      </c>
      <c r="J89" s="21">
        <v>0</v>
      </c>
      <c r="K89" s="21">
        <v>0</v>
      </c>
      <c r="L89" s="21">
        <v>0</v>
      </c>
      <c r="M89" s="21">
        <v>0</v>
      </c>
      <c r="N89" s="21">
        <v>0</v>
      </c>
      <c r="O89" s="21">
        <v>0</v>
      </c>
      <c r="P89" s="21">
        <v>0</v>
      </c>
      <c r="Q89" s="21">
        <v>0</v>
      </c>
      <c r="R89" s="21">
        <v>0</v>
      </c>
      <c r="S89" s="22">
        <v>0</v>
      </c>
      <c r="T89" s="21">
        <v>0</v>
      </c>
      <c r="U89" s="21">
        <v>0</v>
      </c>
      <c r="V89" s="21">
        <v>0</v>
      </c>
      <c r="W89" s="21">
        <v>0</v>
      </c>
      <c r="X89" s="22">
        <v>0</v>
      </c>
      <c r="Y89" s="21">
        <v>0</v>
      </c>
      <c r="Z89" s="21">
        <v>0</v>
      </c>
      <c r="AA89" s="21">
        <v>0</v>
      </c>
      <c r="AB89" s="21">
        <v>0</v>
      </c>
      <c r="AC89" s="21">
        <v>0</v>
      </c>
      <c r="AD89" s="21">
        <v>0</v>
      </c>
      <c r="AE89" s="21">
        <v>0</v>
      </c>
      <c r="AF89" s="21">
        <v>0</v>
      </c>
      <c r="AG89" s="22">
        <v>0</v>
      </c>
      <c r="AH89" s="21">
        <v>0</v>
      </c>
      <c r="AI89" s="21">
        <v>0</v>
      </c>
      <c r="AJ89" s="21">
        <v>0</v>
      </c>
      <c r="AK89" s="21">
        <v>0</v>
      </c>
      <c r="AL89" s="21">
        <v>0</v>
      </c>
      <c r="AM89" s="21">
        <v>0</v>
      </c>
      <c r="AN89" s="21">
        <v>0</v>
      </c>
      <c r="AO89" s="22">
        <v>0</v>
      </c>
      <c r="AP89" s="21">
        <v>0</v>
      </c>
      <c r="AQ89" s="22">
        <v>0</v>
      </c>
      <c r="AR89" s="21">
        <v>0</v>
      </c>
      <c r="AS89" s="21">
        <v>0</v>
      </c>
      <c r="AT89" s="21">
        <v>0</v>
      </c>
      <c r="AU89" s="21">
        <v>0</v>
      </c>
      <c r="AV89" s="22">
        <v>0</v>
      </c>
      <c r="AW89" s="21">
        <v>0</v>
      </c>
      <c r="AX89" s="21">
        <v>0</v>
      </c>
      <c r="AY89" s="22">
        <v>0</v>
      </c>
    </row>
    <row r="90" spans="1:51">
      <c r="A90" s="15" t="s">
        <v>405</v>
      </c>
      <c r="B90" s="16" t="s">
        <v>1229</v>
      </c>
      <c r="C90" s="16" t="s">
        <v>1251</v>
      </c>
      <c r="D90" s="26">
        <v>906</v>
      </c>
      <c r="E90" s="25">
        <v>0</v>
      </c>
      <c r="F90" s="25">
        <v>0</v>
      </c>
      <c r="G90" s="26">
        <v>0</v>
      </c>
      <c r="H90" s="25">
        <v>0</v>
      </c>
      <c r="I90" s="25">
        <v>0</v>
      </c>
      <c r="J90" s="25">
        <v>0</v>
      </c>
      <c r="K90" s="25">
        <v>0</v>
      </c>
      <c r="L90" s="25">
        <v>0</v>
      </c>
      <c r="M90" s="25">
        <v>0</v>
      </c>
      <c r="N90" s="25">
        <v>0</v>
      </c>
      <c r="O90" s="25">
        <v>0</v>
      </c>
      <c r="P90" s="25">
        <v>0</v>
      </c>
      <c r="Q90" s="25">
        <v>0</v>
      </c>
      <c r="R90" s="25">
        <v>0</v>
      </c>
      <c r="S90" s="26">
        <v>0</v>
      </c>
      <c r="T90" s="25">
        <v>0</v>
      </c>
      <c r="U90" s="25">
        <v>0</v>
      </c>
      <c r="V90" s="25">
        <v>0</v>
      </c>
      <c r="W90" s="25">
        <v>0</v>
      </c>
      <c r="X90" s="26">
        <v>0</v>
      </c>
      <c r="Y90" s="25">
        <v>0</v>
      </c>
      <c r="Z90" s="25">
        <v>0</v>
      </c>
      <c r="AA90" s="25">
        <v>0</v>
      </c>
      <c r="AB90" s="25">
        <v>0</v>
      </c>
      <c r="AC90" s="25">
        <v>0</v>
      </c>
      <c r="AD90" s="25">
        <v>0</v>
      </c>
      <c r="AE90" s="25">
        <v>0</v>
      </c>
      <c r="AF90" s="25">
        <v>0</v>
      </c>
      <c r="AG90" s="26">
        <v>0</v>
      </c>
      <c r="AH90" s="25">
        <v>0</v>
      </c>
      <c r="AI90" s="25">
        <v>0</v>
      </c>
      <c r="AJ90" s="25">
        <v>0</v>
      </c>
      <c r="AK90" s="25">
        <v>0</v>
      </c>
      <c r="AL90" s="25">
        <v>0</v>
      </c>
      <c r="AM90" s="25">
        <v>0</v>
      </c>
      <c r="AN90" s="25">
        <v>0</v>
      </c>
      <c r="AO90" s="26">
        <v>0</v>
      </c>
      <c r="AP90" s="25">
        <v>0</v>
      </c>
      <c r="AQ90" s="26">
        <v>0</v>
      </c>
      <c r="AR90" s="25">
        <v>0</v>
      </c>
      <c r="AS90" s="25">
        <v>0</v>
      </c>
      <c r="AT90" s="25">
        <v>0</v>
      </c>
      <c r="AU90" s="25">
        <v>0</v>
      </c>
      <c r="AV90" s="26">
        <v>0</v>
      </c>
      <c r="AW90" s="25">
        <v>0</v>
      </c>
      <c r="AX90" s="25">
        <v>0</v>
      </c>
      <c r="AY90" s="26">
        <v>0</v>
      </c>
    </row>
    <row r="91" spans="1:51">
      <c r="A91" s="19" t="s">
        <v>174</v>
      </c>
      <c r="B91" s="37" t="s">
        <v>1028</v>
      </c>
      <c r="C91" s="37" t="s">
        <v>1082</v>
      </c>
      <c r="D91" s="22">
        <v>369</v>
      </c>
      <c r="E91" s="21">
        <v>0</v>
      </c>
      <c r="F91" s="21">
        <v>0</v>
      </c>
      <c r="G91" s="22">
        <v>0</v>
      </c>
      <c r="H91" s="21">
        <v>0</v>
      </c>
      <c r="I91" s="21">
        <v>0</v>
      </c>
      <c r="J91" s="21">
        <v>0</v>
      </c>
      <c r="K91" s="21">
        <v>0</v>
      </c>
      <c r="L91" s="21">
        <v>0</v>
      </c>
      <c r="M91" s="21">
        <v>0</v>
      </c>
      <c r="N91" s="21">
        <v>0</v>
      </c>
      <c r="O91" s="21">
        <v>0</v>
      </c>
      <c r="P91" s="21">
        <v>0</v>
      </c>
      <c r="Q91" s="21">
        <v>0</v>
      </c>
      <c r="R91" s="21">
        <v>0</v>
      </c>
      <c r="S91" s="22">
        <v>0</v>
      </c>
      <c r="T91" s="21">
        <v>0</v>
      </c>
      <c r="U91" s="21">
        <v>0</v>
      </c>
      <c r="V91" s="21">
        <v>0</v>
      </c>
      <c r="W91" s="21">
        <v>0</v>
      </c>
      <c r="X91" s="22">
        <v>0</v>
      </c>
      <c r="Y91" s="21">
        <v>0</v>
      </c>
      <c r="Z91" s="21">
        <v>0</v>
      </c>
      <c r="AA91" s="21">
        <v>0</v>
      </c>
      <c r="AB91" s="21">
        <v>0</v>
      </c>
      <c r="AC91" s="21">
        <v>0</v>
      </c>
      <c r="AD91" s="21">
        <v>0</v>
      </c>
      <c r="AE91" s="21">
        <v>0</v>
      </c>
      <c r="AF91" s="21">
        <v>0</v>
      </c>
      <c r="AG91" s="22">
        <v>0</v>
      </c>
      <c r="AH91" s="21">
        <v>0</v>
      </c>
      <c r="AI91" s="21">
        <v>0</v>
      </c>
      <c r="AJ91" s="21">
        <v>0</v>
      </c>
      <c r="AK91" s="21">
        <v>0</v>
      </c>
      <c r="AL91" s="21">
        <v>0</v>
      </c>
      <c r="AM91" s="21">
        <v>0</v>
      </c>
      <c r="AN91" s="21">
        <v>0</v>
      </c>
      <c r="AO91" s="22">
        <v>0</v>
      </c>
      <c r="AP91" s="21">
        <v>0</v>
      </c>
      <c r="AQ91" s="22">
        <v>1</v>
      </c>
      <c r="AR91" s="21">
        <v>0</v>
      </c>
      <c r="AS91" s="21">
        <v>1</v>
      </c>
      <c r="AT91" s="21">
        <v>0</v>
      </c>
      <c r="AU91" s="21">
        <v>0</v>
      </c>
      <c r="AV91" s="22">
        <v>0</v>
      </c>
      <c r="AW91" s="21">
        <v>0</v>
      </c>
      <c r="AX91" s="21">
        <v>0</v>
      </c>
      <c r="AY91" s="22">
        <v>0</v>
      </c>
    </row>
    <row r="92" spans="1:51">
      <c r="A92" s="17" t="s">
        <v>262</v>
      </c>
      <c r="B92" s="18" t="s">
        <v>1028</v>
      </c>
      <c r="C92" s="18" t="s">
        <v>1154</v>
      </c>
      <c r="D92" s="24">
        <v>13</v>
      </c>
      <c r="E92" s="23">
        <v>0</v>
      </c>
      <c r="F92" s="23">
        <v>0</v>
      </c>
      <c r="G92" s="24">
        <v>0</v>
      </c>
      <c r="H92" s="23">
        <v>0</v>
      </c>
      <c r="I92" s="23">
        <v>0</v>
      </c>
      <c r="J92" s="23">
        <v>0</v>
      </c>
      <c r="K92" s="23">
        <v>0</v>
      </c>
      <c r="L92" s="23">
        <v>0</v>
      </c>
      <c r="M92" s="23">
        <v>0</v>
      </c>
      <c r="N92" s="23">
        <v>0</v>
      </c>
      <c r="O92" s="23">
        <v>0</v>
      </c>
      <c r="P92" s="23">
        <v>0</v>
      </c>
      <c r="Q92" s="23">
        <v>0</v>
      </c>
      <c r="R92" s="23">
        <v>0</v>
      </c>
      <c r="S92" s="24">
        <v>0</v>
      </c>
      <c r="T92" s="23">
        <v>0</v>
      </c>
      <c r="U92" s="23">
        <v>0</v>
      </c>
      <c r="V92" s="23">
        <v>0</v>
      </c>
      <c r="W92" s="23">
        <v>0</v>
      </c>
      <c r="X92" s="24">
        <v>0</v>
      </c>
      <c r="Y92" s="23">
        <v>0</v>
      </c>
      <c r="Z92" s="23">
        <v>0</v>
      </c>
      <c r="AA92" s="23">
        <v>0</v>
      </c>
      <c r="AB92" s="23">
        <v>0</v>
      </c>
      <c r="AC92" s="23">
        <v>0</v>
      </c>
      <c r="AD92" s="23">
        <v>0</v>
      </c>
      <c r="AE92" s="23">
        <v>0</v>
      </c>
      <c r="AF92" s="23">
        <v>0</v>
      </c>
      <c r="AG92" s="24">
        <v>0</v>
      </c>
      <c r="AH92" s="23">
        <v>0</v>
      </c>
      <c r="AI92" s="23">
        <v>0</v>
      </c>
      <c r="AJ92" s="23">
        <v>0</v>
      </c>
      <c r="AK92" s="23">
        <v>0</v>
      </c>
      <c r="AL92" s="23">
        <v>0</v>
      </c>
      <c r="AM92" s="23">
        <v>0</v>
      </c>
      <c r="AN92" s="23">
        <v>0</v>
      </c>
      <c r="AO92" s="24">
        <v>0</v>
      </c>
      <c r="AP92" s="23">
        <v>0</v>
      </c>
      <c r="AQ92" s="24">
        <v>0</v>
      </c>
      <c r="AR92" s="23">
        <v>0</v>
      </c>
      <c r="AS92" s="23">
        <v>0</v>
      </c>
      <c r="AT92" s="23">
        <v>0</v>
      </c>
      <c r="AU92" s="23">
        <v>0</v>
      </c>
      <c r="AV92" s="24">
        <v>0</v>
      </c>
      <c r="AW92" s="23">
        <v>0</v>
      </c>
      <c r="AX92" s="23">
        <v>0</v>
      </c>
      <c r="AY92" s="24">
        <v>0</v>
      </c>
    </row>
    <row r="93" spans="1:51">
      <c r="A93" s="17" t="s">
        <v>425</v>
      </c>
      <c r="B93" s="18" t="s">
        <v>1028</v>
      </c>
      <c r="C93" s="18" t="s">
        <v>1154</v>
      </c>
      <c r="D93" s="24">
        <v>678</v>
      </c>
      <c r="E93" s="23">
        <v>0</v>
      </c>
      <c r="F93" s="23">
        <v>0</v>
      </c>
      <c r="G93" s="24">
        <v>0</v>
      </c>
      <c r="H93" s="23">
        <v>0</v>
      </c>
      <c r="I93" s="23">
        <v>0</v>
      </c>
      <c r="J93" s="23">
        <v>0</v>
      </c>
      <c r="K93" s="23">
        <v>0</v>
      </c>
      <c r="L93" s="23">
        <v>0</v>
      </c>
      <c r="M93" s="23">
        <v>0</v>
      </c>
      <c r="N93" s="23">
        <v>0</v>
      </c>
      <c r="O93" s="23">
        <v>0</v>
      </c>
      <c r="P93" s="23">
        <v>0</v>
      </c>
      <c r="Q93" s="23">
        <v>0</v>
      </c>
      <c r="R93" s="23">
        <v>0</v>
      </c>
      <c r="S93" s="24">
        <v>0</v>
      </c>
      <c r="T93" s="23">
        <v>0</v>
      </c>
      <c r="U93" s="23">
        <v>0</v>
      </c>
      <c r="V93" s="23">
        <v>0</v>
      </c>
      <c r="W93" s="23">
        <v>0</v>
      </c>
      <c r="X93" s="24">
        <v>0</v>
      </c>
      <c r="Y93" s="23">
        <v>0</v>
      </c>
      <c r="Z93" s="23">
        <v>0</v>
      </c>
      <c r="AA93" s="23">
        <v>0</v>
      </c>
      <c r="AB93" s="23">
        <v>0</v>
      </c>
      <c r="AC93" s="23">
        <v>0</v>
      </c>
      <c r="AD93" s="23">
        <v>0</v>
      </c>
      <c r="AE93" s="23">
        <v>0</v>
      </c>
      <c r="AF93" s="23">
        <v>0</v>
      </c>
      <c r="AG93" s="24">
        <v>0</v>
      </c>
      <c r="AH93" s="23">
        <v>0</v>
      </c>
      <c r="AI93" s="23">
        <v>0</v>
      </c>
      <c r="AJ93" s="23">
        <v>0</v>
      </c>
      <c r="AK93" s="23">
        <v>0</v>
      </c>
      <c r="AL93" s="23">
        <v>0</v>
      </c>
      <c r="AM93" s="23">
        <v>0</v>
      </c>
      <c r="AN93" s="23">
        <v>0</v>
      </c>
      <c r="AO93" s="24">
        <v>0</v>
      </c>
      <c r="AP93" s="23">
        <v>0</v>
      </c>
      <c r="AQ93" s="24">
        <v>0</v>
      </c>
      <c r="AR93" s="23">
        <v>0</v>
      </c>
      <c r="AS93" s="23">
        <v>0</v>
      </c>
      <c r="AT93" s="23">
        <v>0</v>
      </c>
      <c r="AU93" s="23">
        <v>0</v>
      </c>
      <c r="AV93" s="24">
        <v>0</v>
      </c>
      <c r="AW93" s="23">
        <v>0</v>
      </c>
      <c r="AX93" s="23">
        <v>0</v>
      </c>
      <c r="AY93" s="24">
        <v>0</v>
      </c>
    </row>
    <row r="94" spans="1:51">
      <c r="A94" s="15" t="s">
        <v>402</v>
      </c>
      <c r="B94" s="16" t="s">
        <v>1028</v>
      </c>
      <c r="C94" s="16" t="s">
        <v>1250</v>
      </c>
      <c r="D94" s="26">
        <v>885</v>
      </c>
      <c r="E94" s="25">
        <v>0</v>
      </c>
      <c r="F94" s="25">
        <v>0</v>
      </c>
      <c r="G94" s="26">
        <v>0</v>
      </c>
      <c r="H94" s="25">
        <v>0</v>
      </c>
      <c r="I94" s="25">
        <v>0</v>
      </c>
      <c r="J94" s="25">
        <v>0</v>
      </c>
      <c r="K94" s="25">
        <v>0</v>
      </c>
      <c r="L94" s="25">
        <v>0</v>
      </c>
      <c r="M94" s="25">
        <v>0</v>
      </c>
      <c r="N94" s="25">
        <v>0</v>
      </c>
      <c r="O94" s="25">
        <v>0</v>
      </c>
      <c r="P94" s="25">
        <v>0</v>
      </c>
      <c r="Q94" s="25">
        <v>0</v>
      </c>
      <c r="R94" s="25">
        <v>0</v>
      </c>
      <c r="S94" s="26">
        <v>0</v>
      </c>
      <c r="T94" s="25">
        <v>0</v>
      </c>
      <c r="U94" s="25">
        <v>0</v>
      </c>
      <c r="V94" s="25">
        <v>0</v>
      </c>
      <c r="W94" s="25">
        <v>0</v>
      </c>
      <c r="X94" s="26">
        <v>0</v>
      </c>
      <c r="Y94" s="25">
        <v>0</v>
      </c>
      <c r="Z94" s="25">
        <v>0</v>
      </c>
      <c r="AA94" s="25">
        <v>0</v>
      </c>
      <c r="AB94" s="25">
        <v>0</v>
      </c>
      <c r="AC94" s="25">
        <v>0</v>
      </c>
      <c r="AD94" s="25">
        <v>0</v>
      </c>
      <c r="AE94" s="25">
        <v>0</v>
      </c>
      <c r="AF94" s="25">
        <v>0</v>
      </c>
      <c r="AG94" s="26">
        <v>0</v>
      </c>
      <c r="AH94" s="25">
        <v>0</v>
      </c>
      <c r="AI94" s="25">
        <v>0</v>
      </c>
      <c r="AJ94" s="25">
        <v>0</v>
      </c>
      <c r="AK94" s="25">
        <v>0</v>
      </c>
      <c r="AL94" s="25">
        <v>0</v>
      </c>
      <c r="AM94" s="25">
        <v>0</v>
      </c>
      <c r="AN94" s="25">
        <v>0</v>
      </c>
      <c r="AO94" s="26">
        <v>0</v>
      </c>
      <c r="AP94" s="25">
        <v>0</v>
      </c>
      <c r="AQ94" s="26">
        <v>0</v>
      </c>
      <c r="AR94" s="25">
        <v>0</v>
      </c>
      <c r="AS94" s="25">
        <v>0</v>
      </c>
      <c r="AT94" s="25">
        <v>0</v>
      </c>
      <c r="AU94" s="25">
        <v>0</v>
      </c>
      <c r="AV94" s="26">
        <v>0</v>
      </c>
      <c r="AW94" s="25">
        <v>0</v>
      </c>
      <c r="AX94" s="25">
        <v>0</v>
      </c>
      <c r="AY94" s="26">
        <v>0</v>
      </c>
    </row>
    <row r="95" spans="1:51">
      <c r="A95" s="20" t="s">
        <v>260</v>
      </c>
      <c r="B95" s="38" t="s">
        <v>1013</v>
      </c>
      <c r="C95" s="38" t="s">
        <v>1152</v>
      </c>
      <c r="D95" s="29">
        <v>4</v>
      </c>
      <c r="E95" s="28">
        <v>0</v>
      </c>
      <c r="F95" s="28">
        <v>0</v>
      </c>
      <c r="G95" s="29">
        <v>0</v>
      </c>
      <c r="H95" s="28">
        <v>0</v>
      </c>
      <c r="I95" s="28">
        <v>0</v>
      </c>
      <c r="J95" s="28">
        <v>0</v>
      </c>
      <c r="K95" s="28">
        <v>0</v>
      </c>
      <c r="L95" s="28">
        <v>0</v>
      </c>
      <c r="M95" s="28">
        <v>0</v>
      </c>
      <c r="N95" s="28">
        <v>0</v>
      </c>
      <c r="O95" s="28">
        <v>0</v>
      </c>
      <c r="P95" s="28">
        <v>0</v>
      </c>
      <c r="Q95" s="28">
        <v>0</v>
      </c>
      <c r="R95" s="28">
        <v>0</v>
      </c>
      <c r="S95" s="29">
        <v>0</v>
      </c>
      <c r="T95" s="28">
        <v>0</v>
      </c>
      <c r="U95" s="28">
        <v>0</v>
      </c>
      <c r="V95" s="28">
        <v>0</v>
      </c>
      <c r="W95" s="28">
        <v>0</v>
      </c>
      <c r="X95" s="29">
        <v>0</v>
      </c>
      <c r="Y95" s="28">
        <v>0</v>
      </c>
      <c r="Z95" s="28">
        <v>0</v>
      </c>
      <c r="AA95" s="28">
        <v>0</v>
      </c>
      <c r="AB95" s="28">
        <v>0</v>
      </c>
      <c r="AC95" s="28">
        <v>0</v>
      </c>
      <c r="AD95" s="28">
        <v>0</v>
      </c>
      <c r="AE95" s="28">
        <v>0</v>
      </c>
      <c r="AF95" s="28">
        <v>0</v>
      </c>
      <c r="AG95" s="29">
        <v>0</v>
      </c>
      <c r="AH95" s="28">
        <v>0</v>
      </c>
      <c r="AI95" s="28">
        <v>0</v>
      </c>
      <c r="AJ95" s="28">
        <v>0</v>
      </c>
      <c r="AK95" s="28">
        <v>0</v>
      </c>
      <c r="AL95" s="28">
        <v>0</v>
      </c>
      <c r="AM95" s="28">
        <v>0</v>
      </c>
      <c r="AN95" s="28">
        <v>0</v>
      </c>
      <c r="AO95" s="29">
        <v>0</v>
      </c>
      <c r="AP95" s="28">
        <v>0</v>
      </c>
      <c r="AQ95" s="29">
        <v>0</v>
      </c>
      <c r="AR95" s="28">
        <v>0</v>
      </c>
      <c r="AS95" s="28">
        <v>0</v>
      </c>
      <c r="AT95" s="28">
        <v>0</v>
      </c>
      <c r="AU95" s="28">
        <v>0</v>
      </c>
      <c r="AV95" s="29">
        <v>0</v>
      </c>
      <c r="AW95" s="28">
        <v>0</v>
      </c>
      <c r="AX95" s="28">
        <v>0</v>
      </c>
      <c r="AY95" s="29">
        <v>0</v>
      </c>
    </row>
    <row r="96" spans="1:51">
      <c r="A96" s="19" t="s">
        <v>270</v>
      </c>
      <c r="B96" s="37" t="s">
        <v>905</v>
      </c>
      <c r="C96" s="37" t="s">
        <v>904</v>
      </c>
      <c r="D96" s="22">
        <v>14</v>
      </c>
      <c r="E96" s="21">
        <v>0</v>
      </c>
      <c r="F96" s="21">
        <v>0</v>
      </c>
      <c r="G96" s="22">
        <v>0</v>
      </c>
      <c r="H96" s="21">
        <v>0</v>
      </c>
      <c r="I96" s="21">
        <v>0</v>
      </c>
      <c r="J96" s="21">
        <v>0</v>
      </c>
      <c r="K96" s="21">
        <v>0</v>
      </c>
      <c r="L96" s="21">
        <v>0</v>
      </c>
      <c r="M96" s="21">
        <v>0</v>
      </c>
      <c r="N96" s="21">
        <v>0</v>
      </c>
      <c r="O96" s="21">
        <v>0</v>
      </c>
      <c r="P96" s="21">
        <v>0</v>
      </c>
      <c r="Q96" s="21">
        <v>0</v>
      </c>
      <c r="R96" s="21">
        <v>0</v>
      </c>
      <c r="S96" s="22">
        <v>0</v>
      </c>
      <c r="T96" s="21">
        <v>0</v>
      </c>
      <c r="U96" s="21">
        <v>0</v>
      </c>
      <c r="V96" s="21">
        <v>0</v>
      </c>
      <c r="W96" s="21">
        <v>0</v>
      </c>
      <c r="X96" s="22">
        <v>0</v>
      </c>
      <c r="Y96" s="21">
        <v>0</v>
      </c>
      <c r="Z96" s="21">
        <v>0</v>
      </c>
      <c r="AA96" s="21">
        <v>0</v>
      </c>
      <c r="AB96" s="21">
        <v>0</v>
      </c>
      <c r="AC96" s="21">
        <v>0</v>
      </c>
      <c r="AD96" s="21">
        <v>0</v>
      </c>
      <c r="AE96" s="21">
        <v>0</v>
      </c>
      <c r="AF96" s="21">
        <v>0</v>
      </c>
      <c r="AG96" s="22">
        <v>0</v>
      </c>
      <c r="AH96" s="21">
        <v>0</v>
      </c>
      <c r="AI96" s="21">
        <v>0</v>
      </c>
      <c r="AJ96" s="21">
        <v>0</v>
      </c>
      <c r="AK96" s="21">
        <v>0</v>
      </c>
      <c r="AL96" s="21">
        <v>0</v>
      </c>
      <c r="AM96" s="21">
        <v>0</v>
      </c>
      <c r="AN96" s="21">
        <v>0</v>
      </c>
      <c r="AO96" s="22">
        <v>0</v>
      </c>
      <c r="AP96" s="21">
        <v>0</v>
      </c>
      <c r="AQ96" s="22">
        <v>0</v>
      </c>
      <c r="AR96" s="21">
        <v>0</v>
      </c>
      <c r="AS96" s="21">
        <v>0</v>
      </c>
      <c r="AT96" s="21">
        <v>0</v>
      </c>
      <c r="AU96" s="21">
        <v>0</v>
      </c>
      <c r="AV96" s="22">
        <v>0</v>
      </c>
      <c r="AW96" s="21">
        <v>0</v>
      </c>
      <c r="AX96" s="21">
        <v>0</v>
      </c>
      <c r="AY96" s="22">
        <v>0</v>
      </c>
    </row>
    <row r="97" spans="1:51">
      <c r="A97" s="17" t="s">
        <v>56</v>
      </c>
      <c r="B97" s="18" t="s">
        <v>905</v>
      </c>
      <c r="C97" s="18" t="s">
        <v>976</v>
      </c>
      <c r="D97" s="24">
        <v>155</v>
      </c>
      <c r="E97" s="23">
        <v>0</v>
      </c>
      <c r="F97" s="23">
        <v>0</v>
      </c>
      <c r="G97" s="24">
        <v>0</v>
      </c>
      <c r="H97" s="23">
        <v>0</v>
      </c>
      <c r="I97" s="23">
        <v>0</v>
      </c>
      <c r="J97" s="23">
        <v>0</v>
      </c>
      <c r="K97" s="23">
        <v>0</v>
      </c>
      <c r="L97" s="23">
        <v>0</v>
      </c>
      <c r="M97" s="23">
        <v>0</v>
      </c>
      <c r="N97" s="23">
        <v>0</v>
      </c>
      <c r="O97" s="23">
        <v>0</v>
      </c>
      <c r="P97" s="23">
        <v>0</v>
      </c>
      <c r="Q97" s="23">
        <v>0</v>
      </c>
      <c r="R97" s="23">
        <v>0</v>
      </c>
      <c r="S97" s="24">
        <v>0</v>
      </c>
      <c r="T97" s="23">
        <v>0</v>
      </c>
      <c r="U97" s="23">
        <v>0</v>
      </c>
      <c r="V97" s="23">
        <v>0</v>
      </c>
      <c r="W97" s="23">
        <v>0</v>
      </c>
      <c r="X97" s="24">
        <v>0</v>
      </c>
      <c r="Y97" s="23">
        <v>0</v>
      </c>
      <c r="Z97" s="23">
        <v>0</v>
      </c>
      <c r="AA97" s="23">
        <v>0</v>
      </c>
      <c r="AB97" s="23">
        <v>0</v>
      </c>
      <c r="AC97" s="23">
        <v>0</v>
      </c>
      <c r="AD97" s="23">
        <v>0</v>
      </c>
      <c r="AE97" s="23">
        <v>0</v>
      </c>
      <c r="AF97" s="23">
        <v>0</v>
      </c>
      <c r="AG97" s="24">
        <v>0</v>
      </c>
      <c r="AH97" s="23">
        <v>0</v>
      </c>
      <c r="AI97" s="23">
        <v>0</v>
      </c>
      <c r="AJ97" s="23">
        <v>0</v>
      </c>
      <c r="AK97" s="23">
        <v>0</v>
      </c>
      <c r="AL97" s="23">
        <v>0</v>
      </c>
      <c r="AM97" s="23">
        <v>0</v>
      </c>
      <c r="AN97" s="23">
        <v>0</v>
      </c>
      <c r="AO97" s="24">
        <v>0</v>
      </c>
      <c r="AP97" s="23">
        <v>0</v>
      </c>
      <c r="AQ97" s="24">
        <v>0</v>
      </c>
      <c r="AR97" s="23">
        <v>0</v>
      </c>
      <c r="AS97" s="23">
        <v>0</v>
      </c>
      <c r="AT97" s="23">
        <v>0</v>
      </c>
      <c r="AU97" s="23">
        <v>0</v>
      </c>
      <c r="AV97" s="24">
        <v>0</v>
      </c>
      <c r="AW97" s="23">
        <v>0</v>
      </c>
      <c r="AX97" s="23">
        <v>0</v>
      </c>
      <c r="AY97" s="24">
        <v>0</v>
      </c>
    </row>
    <row r="98" spans="1:51">
      <c r="A98" s="17" t="s">
        <v>476</v>
      </c>
      <c r="B98" s="18" t="s">
        <v>905</v>
      </c>
      <c r="C98" s="18" t="s">
        <v>1283</v>
      </c>
      <c r="D98" s="24">
        <v>1177</v>
      </c>
      <c r="E98" s="23">
        <v>0</v>
      </c>
      <c r="F98" s="23">
        <v>0</v>
      </c>
      <c r="G98" s="24">
        <v>0</v>
      </c>
      <c r="H98" s="23">
        <v>0</v>
      </c>
      <c r="I98" s="23">
        <v>0</v>
      </c>
      <c r="J98" s="23">
        <v>0</v>
      </c>
      <c r="K98" s="23">
        <v>0</v>
      </c>
      <c r="L98" s="23">
        <v>0</v>
      </c>
      <c r="M98" s="23">
        <v>0</v>
      </c>
      <c r="N98" s="23">
        <v>0</v>
      </c>
      <c r="O98" s="23">
        <v>0</v>
      </c>
      <c r="P98" s="23">
        <v>0</v>
      </c>
      <c r="Q98" s="23">
        <v>0</v>
      </c>
      <c r="R98" s="23">
        <v>0</v>
      </c>
      <c r="S98" s="24">
        <v>0</v>
      </c>
      <c r="T98" s="23">
        <v>0</v>
      </c>
      <c r="U98" s="23">
        <v>0</v>
      </c>
      <c r="V98" s="23">
        <v>0</v>
      </c>
      <c r="W98" s="23">
        <v>0</v>
      </c>
      <c r="X98" s="24">
        <v>0</v>
      </c>
      <c r="Y98" s="23">
        <v>0</v>
      </c>
      <c r="Z98" s="23">
        <v>0</v>
      </c>
      <c r="AA98" s="23">
        <v>0</v>
      </c>
      <c r="AB98" s="23">
        <v>0</v>
      </c>
      <c r="AC98" s="23">
        <v>0</v>
      </c>
      <c r="AD98" s="23">
        <v>0</v>
      </c>
      <c r="AE98" s="23">
        <v>0</v>
      </c>
      <c r="AF98" s="23">
        <v>0</v>
      </c>
      <c r="AG98" s="24">
        <v>0</v>
      </c>
      <c r="AH98" s="23">
        <v>0</v>
      </c>
      <c r="AI98" s="23">
        <v>0</v>
      </c>
      <c r="AJ98" s="23">
        <v>0</v>
      </c>
      <c r="AK98" s="23">
        <v>0</v>
      </c>
      <c r="AL98" s="23">
        <v>0</v>
      </c>
      <c r="AM98" s="23">
        <v>0</v>
      </c>
      <c r="AN98" s="23">
        <v>0</v>
      </c>
      <c r="AO98" s="24">
        <v>0</v>
      </c>
      <c r="AP98" s="23">
        <v>0</v>
      </c>
      <c r="AQ98" s="24">
        <v>0</v>
      </c>
      <c r="AR98" s="23">
        <v>0</v>
      </c>
      <c r="AS98" s="23">
        <v>0</v>
      </c>
      <c r="AT98" s="23">
        <v>0</v>
      </c>
      <c r="AU98" s="23">
        <v>0</v>
      </c>
      <c r="AV98" s="24">
        <v>0</v>
      </c>
      <c r="AW98" s="23">
        <v>0</v>
      </c>
      <c r="AX98" s="23">
        <v>0</v>
      </c>
      <c r="AY98" s="24">
        <v>0</v>
      </c>
    </row>
    <row r="99" spans="1:51">
      <c r="A99" s="15" t="s">
        <v>625</v>
      </c>
      <c r="B99" s="16" t="s">
        <v>905</v>
      </c>
      <c r="C99" s="16" t="s">
        <v>1357</v>
      </c>
      <c r="D99" s="26">
        <v>704</v>
      </c>
      <c r="E99" s="25">
        <v>0</v>
      </c>
      <c r="F99" s="25">
        <v>0</v>
      </c>
      <c r="G99" s="26">
        <v>0</v>
      </c>
      <c r="H99" s="25">
        <v>0</v>
      </c>
      <c r="I99" s="25">
        <v>0</v>
      </c>
      <c r="J99" s="25">
        <v>0</v>
      </c>
      <c r="K99" s="25">
        <v>0</v>
      </c>
      <c r="L99" s="25">
        <v>0</v>
      </c>
      <c r="M99" s="25">
        <v>0</v>
      </c>
      <c r="N99" s="25">
        <v>0</v>
      </c>
      <c r="O99" s="25">
        <v>0</v>
      </c>
      <c r="P99" s="25">
        <v>0</v>
      </c>
      <c r="Q99" s="25">
        <v>0</v>
      </c>
      <c r="R99" s="25">
        <v>0</v>
      </c>
      <c r="S99" s="26">
        <v>0</v>
      </c>
      <c r="T99" s="25">
        <v>0</v>
      </c>
      <c r="U99" s="25">
        <v>0</v>
      </c>
      <c r="V99" s="25">
        <v>0</v>
      </c>
      <c r="W99" s="25">
        <v>0</v>
      </c>
      <c r="X99" s="26">
        <v>0</v>
      </c>
      <c r="Y99" s="25">
        <v>0</v>
      </c>
      <c r="Z99" s="25">
        <v>0</v>
      </c>
      <c r="AA99" s="25">
        <v>0</v>
      </c>
      <c r="AB99" s="25">
        <v>0</v>
      </c>
      <c r="AC99" s="25">
        <v>0</v>
      </c>
      <c r="AD99" s="25">
        <v>0</v>
      </c>
      <c r="AE99" s="25">
        <v>0</v>
      </c>
      <c r="AF99" s="25">
        <v>0</v>
      </c>
      <c r="AG99" s="26">
        <v>0</v>
      </c>
      <c r="AH99" s="25">
        <v>0</v>
      </c>
      <c r="AI99" s="25">
        <v>0</v>
      </c>
      <c r="AJ99" s="25">
        <v>0</v>
      </c>
      <c r="AK99" s="25">
        <v>0</v>
      </c>
      <c r="AL99" s="25">
        <v>0</v>
      </c>
      <c r="AM99" s="25">
        <v>0</v>
      </c>
      <c r="AN99" s="25">
        <v>0</v>
      </c>
      <c r="AO99" s="26">
        <v>0</v>
      </c>
      <c r="AP99" s="25">
        <v>0</v>
      </c>
      <c r="AQ99" s="26">
        <v>0</v>
      </c>
      <c r="AR99" s="25">
        <v>0</v>
      </c>
      <c r="AS99" s="25">
        <v>0</v>
      </c>
      <c r="AT99" s="25">
        <v>0</v>
      </c>
      <c r="AU99" s="25">
        <v>0</v>
      </c>
      <c r="AV99" s="26">
        <v>0</v>
      </c>
      <c r="AW99" s="25">
        <v>0</v>
      </c>
      <c r="AX99" s="25">
        <v>0</v>
      </c>
      <c r="AY99" s="26">
        <v>0</v>
      </c>
    </row>
    <row r="100" spans="1:51">
      <c r="A100" s="17" t="s">
        <v>437</v>
      </c>
      <c r="B100" s="14" t="s">
        <v>901</v>
      </c>
      <c r="C100" s="14" t="s">
        <v>1004</v>
      </c>
      <c r="D100" s="24">
        <v>36</v>
      </c>
      <c r="E100" s="23">
        <v>0</v>
      </c>
      <c r="F100" s="23">
        <v>0</v>
      </c>
      <c r="G100" s="24">
        <v>0</v>
      </c>
      <c r="H100" s="27">
        <v>0</v>
      </c>
      <c r="I100" s="27">
        <v>0</v>
      </c>
      <c r="J100" s="27">
        <v>0</v>
      </c>
      <c r="K100" s="27">
        <v>0</v>
      </c>
      <c r="L100" s="27">
        <v>0</v>
      </c>
      <c r="M100" s="27">
        <v>0</v>
      </c>
      <c r="N100" s="27">
        <v>0</v>
      </c>
      <c r="O100" s="27">
        <v>0</v>
      </c>
      <c r="P100" s="27">
        <v>0</v>
      </c>
      <c r="Q100" s="27">
        <v>0</v>
      </c>
      <c r="R100" s="27">
        <v>0</v>
      </c>
      <c r="S100" s="24">
        <v>0</v>
      </c>
      <c r="T100" s="27">
        <v>0</v>
      </c>
      <c r="U100" s="27">
        <v>0</v>
      </c>
      <c r="V100" s="27">
        <v>0</v>
      </c>
      <c r="W100" s="27">
        <v>0</v>
      </c>
      <c r="X100" s="24">
        <v>0</v>
      </c>
      <c r="Y100" s="27">
        <v>0</v>
      </c>
      <c r="Z100" s="27">
        <v>0</v>
      </c>
      <c r="AA100" s="27">
        <v>0</v>
      </c>
      <c r="AB100" s="27">
        <v>0</v>
      </c>
      <c r="AC100" s="27">
        <v>0</v>
      </c>
      <c r="AD100" s="27">
        <v>0</v>
      </c>
      <c r="AE100" s="27">
        <v>0</v>
      </c>
      <c r="AF100" s="27">
        <v>0</v>
      </c>
      <c r="AG100" s="24">
        <v>0</v>
      </c>
      <c r="AH100" s="27">
        <v>0</v>
      </c>
      <c r="AI100" s="27">
        <v>0</v>
      </c>
      <c r="AJ100" s="27">
        <v>0</v>
      </c>
      <c r="AK100" s="27">
        <v>0</v>
      </c>
      <c r="AL100" s="27">
        <v>0</v>
      </c>
      <c r="AM100" s="27">
        <v>0</v>
      </c>
      <c r="AN100" s="27">
        <v>0</v>
      </c>
      <c r="AO100" s="24">
        <v>0</v>
      </c>
      <c r="AP100" s="27">
        <v>0</v>
      </c>
      <c r="AQ100" s="24">
        <v>0</v>
      </c>
      <c r="AR100" s="23">
        <v>0</v>
      </c>
      <c r="AS100" s="23">
        <v>0</v>
      </c>
      <c r="AT100" s="27">
        <v>0</v>
      </c>
      <c r="AU100" s="27">
        <v>0</v>
      </c>
      <c r="AV100" s="24">
        <v>0</v>
      </c>
      <c r="AW100" s="27">
        <v>0</v>
      </c>
      <c r="AX100" s="27">
        <v>0</v>
      </c>
      <c r="AY100" s="24">
        <v>0</v>
      </c>
    </row>
    <row r="101" spans="1:51">
      <c r="A101" s="17" t="s">
        <v>353</v>
      </c>
      <c r="B101" s="14" t="s">
        <v>901</v>
      </c>
      <c r="C101" s="14" t="s">
        <v>1217</v>
      </c>
      <c r="D101" s="24">
        <v>830</v>
      </c>
      <c r="E101" s="23">
        <v>0</v>
      </c>
      <c r="F101" s="23">
        <v>0</v>
      </c>
      <c r="G101" s="24">
        <v>0</v>
      </c>
      <c r="H101" s="27">
        <v>0</v>
      </c>
      <c r="I101" s="27">
        <v>0</v>
      </c>
      <c r="J101" s="27">
        <v>0</v>
      </c>
      <c r="K101" s="27">
        <v>0</v>
      </c>
      <c r="L101" s="27">
        <v>0</v>
      </c>
      <c r="M101" s="27">
        <v>0</v>
      </c>
      <c r="N101" s="27">
        <v>0</v>
      </c>
      <c r="O101" s="27">
        <v>0</v>
      </c>
      <c r="P101" s="27">
        <v>0</v>
      </c>
      <c r="Q101" s="27">
        <v>0</v>
      </c>
      <c r="R101" s="27">
        <v>0</v>
      </c>
      <c r="S101" s="24">
        <v>0</v>
      </c>
      <c r="T101" s="27">
        <v>0</v>
      </c>
      <c r="U101" s="27">
        <v>0</v>
      </c>
      <c r="V101" s="27">
        <v>0</v>
      </c>
      <c r="W101" s="27">
        <v>0</v>
      </c>
      <c r="X101" s="24">
        <v>0</v>
      </c>
      <c r="Y101" s="27">
        <v>0</v>
      </c>
      <c r="Z101" s="27">
        <v>0</v>
      </c>
      <c r="AA101" s="27">
        <v>0</v>
      </c>
      <c r="AB101" s="27">
        <v>0</v>
      </c>
      <c r="AC101" s="27">
        <v>0</v>
      </c>
      <c r="AD101" s="27">
        <v>0</v>
      </c>
      <c r="AE101" s="27">
        <v>0</v>
      </c>
      <c r="AF101" s="27">
        <v>0</v>
      </c>
      <c r="AG101" s="24">
        <v>0</v>
      </c>
      <c r="AH101" s="27">
        <v>0</v>
      </c>
      <c r="AI101" s="27">
        <v>0</v>
      </c>
      <c r="AJ101" s="27">
        <v>0</v>
      </c>
      <c r="AK101" s="27">
        <v>0</v>
      </c>
      <c r="AL101" s="27">
        <v>0</v>
      </c>
      <c r="AM101" s="27">
        <v>0</v>
      </c>
      <c r="AN101" s="27">
        <v>0</v>
      </c>
      <c r="AO101" s="24">
        <v>0</v>
      </c>
      <c r="AP101" s="27">
        <v>0</v>
      </c>
      <c r="AQ101" s="24">
        <v>0</v>
      </c>
      <c r="AR101" s="23">
        <v>0</v>
      </c>
      <c r="AS101" s="23">
        <v>0</v>
      </c>
      <c r="AT101" s="27">
        <v>0</v>
      </c>
      <c r="AU101" s="27">
        <v>0</v>
      </c>
      <c r="AV101" s="24">
        <v>0</v>
      </c>
      <c r="AW101" s="27">
        <v>0</v>
      </c>
      <c r="AX101" s="27">
        <v>0</v>
      </c>
      <c r="AY101" s="24">
        <v>0</v>
      </c>
    </row>
    <row r="102" spans="1:51">
      <c r="A102" s="17" t="s">
        <v>355</v>
      </c>
      <c r="B102" s="14" t="s">
        <v>901</v>
      </c>
      <c r="C102" s="14" t="s">
        <v>1173</v>
      </c>
      <c r="D102" s="24">
        <v>832</v>
      </c>
      <c r="E102" s="23">
        <v>0</v>
      </c>
      <c r="F102" s="23">
        <v>0</v>
      </c>
      <c r="G102" s="24">
        <v>0</v>
      </c>
      <c r="H102" s="27">
        <v>0</v>
      </c>
      <c r="I102" s="27">
        <v>0</v>
      </c>
      <c r="J102" s="27">
        <v>0</v>
      </c>
      <c r="K102" s="27">
        <v>0</v>
      </c>
      <c r="L102" s="27">
        <v>0</v>
      </c>
      <c r="M102" s="27">
        <v>0</v>
      </c>
      <c r="N102" s="27">
        <v>0</v>
      </c>
      <c r="O102" s="27">
        <v>0</v>
      </c>
      <c r="P102" s="27">
        <v>0</v>
      </c>
      <c r="Q102" s="27">
        <v>0</v>
      </c>
      <c r="R102" s="27">
        <v>0</v>
      </c>
      <c r="S102" s="24">
        <v>0</v>
      </c>
      <c r="T102" s="27">
        <v>0</v>
      </c>
      <c r="U102" s="27">
        <v>0</v>
      </c>
      <c r="V102" s="27">
        <v>0</v>
      </c>
      <c r="W102" s="27">
        <v>0</v>
      </c>
      <c r="X102" s="24">
        <v>0</v>
      </c>
      <c r="Y102" s="27">
        <v>0</v>
      </c>
      <c r="Z102" s="27">
        <v>0</v>
      </c>
      <c r="AA102" s="27">
        <v>0</v>
      </c>
      <c r="AB102" s="27">
        <v>0</v>
      </c>
      <c r="AC102" s="27">
        <v>0</v>
      </c>
      <c r="AD102" s="27">
        <v>0</v>
      </c>
      <c r="AE102" s="27">
        <v>0</v>
      </c>
      <c r="AF102" s="27">
        <v>0</v>
      </c>
      <c r="AG102" s="24">
        <v>0</v>
      </c>
      <c r="AH102" s="27">
        <v>0</v>
      </c>
      <c r="AI102" s="27">
        <v>0</v>
      </c>
      <c r="AJ102" s="27">
        <v>0</v>
      </c>
      <c r="AK102" s="27">
        <v>0</v>
      </c>
      <c r="AL102" s="27">
        <v>0</v>
      </c>
      <c r="AM102" s="27">
        <v>0</v>
      </c>
      <c r="AN102" s="27">
        <v>0</v>
      </c>
      <c r="AO102" s="24">
        <v>0</v>
      </c>
      <c r="AP102" s="27">
        <v>0</v>
      </c>
      <c r="AQ102" s="24">
        <v>0</v>
      </c>
      <c r="AR102" s="23">
        <v>0</v>
      </c>
      <c r="AS102" s="23">
        <v>0</v>
      </c>
      <c r="AT102" s="27">
        <v>0</v>
      </c>
      <c r="AU102" s="27">
        <v>0</v>
      </c>
      <c r="AV102" s="24">
        <v>0</v>
      </c>
      <c r="AW102" s="27">
        <v>0</v>
      </c>
      <c r="AX102" s="27">
        <v>0</v>
      </c>
      <c r="AY102" s="24">
        <v>0</v>
      </c>
    </row>
    <row r="103" spans="1:51">
      <c r="A103" s="17" t="s">
        <v>386</v>
      </c>
      <c r="B103" s="14" t="s">
        <v>901</v>
      </c>
      <c r="C103" s="14" t="s">
        <v>1047</v>
      </c>
      <c r="D103" s="24">
        <v>880</v>
      </c>
      <c r="E103" s="23">
        <v>0</v>
      </c>
      <c r="F103" s="23">
        <v>0</v>
      </c>
      <c r="G103" s="24">
        <v>0</v>
      </c>
      <c r="H103" s="27">
        <v>0</v>
      </c>
      <c r="I103" s="27">
        <v>0</v>
      </c>
      <c r="J103" s="27">
        <v>0</v>
      </c>
      <c r="K103" s="27">
        <v>0</v>
      </c>
      <c r="L103" s="27">
        <v>0</v>
      </c>
      <c r="M103" s="27">
        <v>0</v>
      </c>
      <c r="N103" s="27">
        <v>0</v>
      </c>
      <c r="O103" s="27">
        <v>0</v>
      </c>
      <c r="P103" s="27">
        <v>0</v>
      </c>
      <c r="Q103" s="27">
        <v>0</v>
      </c>
      <c r="R103" s="27">
        <v>0</v>
      </c>
      <c r="S103" s="24">
        <v>0</v>
      </c>
      <c r="T103" s="27">
        <v>0</v>
      </c>
      <c r="U103" s="27">
        <v>0</v>
      </c>
      <c r="V103" s="27">
        <v>0</v>
      </c>
      <c r="W103" s="27">
        <v>0</v>
      </c>
      <c r="X103" s="24">
        <v>0</v>
      </c>
      <c r="Y103" s="27">
        <v>0</v>
      </c>
      <c r="Z103" s="27">
        <v>0</v>
      </c>
      <c r="AA103" s="27">
        <v>0</v>
      </c>
      <c r="AB103" s="27">
        <v>0</v>
      </c>
      <c r="AC103" s="27">
        <v>0</v>
      </c>
      <c r="AD103" s="27">
        <v>0</v>
      </c>
      <c r="AE103" s="27">
        <v>0</v>
      </c>
      <c r="AF103" s="27">
        <v>0</v>
      </c>
      <c r="AG103" s="24">
        <v>0</v>
      </c>
      <c r="AH103" s="27">
        <v>0</v>
      </c>
      <c r="AI103" s="27">
        <v>0</v>
      </c>
      <c r="AJ103" s="27">
        <v>0</v>
      </c>
      <c r="AK103" s="27">
        <v>0</v>
      </c>
      <c r="AL103" s="27">
        <v>0</v>
      </c>
      <c r="AM103" s="27">
        <v>0</v>
      </c>
      <c r="AN103" s="27">
        <v>0</v>
      </c>
      <c r="AO103" s="24">
        <v>0</v>
      </c>
      <c r="AP103" s="27">
        <v>0</v>
      </c>
      <c r="AQ103" s="24">
        <v>0</v>
      </c>
      <c r="AR103" s="23">
        <v>0</v>
      </c>
      <c r="AS103" s="23">
        <v>0</v>
      </c>
      <c r="AT103" s="27">
        <v>0</v>
      </c>
      <c r="AU103" s="27">
        <v>0</v>
      </c>
      <c r="AV103" s="24">
        <v>0</v>
      </c>
      <c r="AW103" s="27">
        <v>0</v>
      </c>
      <c r="AX103" s="27">
        <v>0</v>
      </c>
      <c r="AY103" s="24">
        <v>0</v>
      </c>
    </row>
    <row r="104" spans="1:51">
      <c r="A104" s="17" t="s">
        <v>410</v>
      </c>
      <c r="B104" s="14" t="s">
        <v>901</v>
      </c>
      <c r="C104" s="14" t="s">
        <v>1254</v>
      </c>
      <c r="D104" s="24">
        <v>438</v>
      </c>
      <c r="E104" s="23">
        <v>0</v>
      </c>
      <c r="F104" s="23">
        <v>0</v>
      </c>
      <c r="G104" s="24">
        <v>0</v>
      </c>
      <c r="H104" s="27">
        <v>0</v>
      </c>
      <c r="I104" s="27">
        <v>0</v>
      </c>
      <c r="J104" s="27">
        <v>0</v>
      </c>
      <c r="K104" s="27">
        <v>0</v>
      </c>
      <c r="L104" s="27">
        <v>0</v>
      </c>
      <c r="M104" s="27">
        <v>0</v>
      </c>
      <c r="N104" s="27">
        <v>0</v>
      </c>
      <c r="O104" s="27">
        <v>0</v>
      </c>
      <c r="P104" s="27">
        <v>0</v>
      </c>
      <c r="Q104" s="27">
        <v>0</v>
      </c>
      <c r="R104" s="27">
        <v>0</v>
      </c>
      <c r="S104" s="24">
        <v>0</v>
      </c>
      <c r="T104" s="27">
        <v>0</v>
      </c>
      <c r="U104" s="27">
        <v>0</v>
      </c>
      <c r="V104" s="27">
        <v>0</v>
      </c>
      <c r="W104" s="27">
        <v>0</v>
      </c>
      <c r="X104" s="24">
        <v>0</v>
      </c>
      <c r="Y104" s="27">
        <v>0</v>
      </c>
      <c r="Z104" s="27">
        <v>0</v>
      </c>
      <c r="AA104" s="27">
        <v>0</v>
      </c>
      <c r="AB104" s="27">
        <v>0</v>
      </c>
      <c r="AC104" s="27">
        <v>0</v>
      </c>
      <c r="AD104" s="27">
        <v>0</v>
      </c>
      <c r="AE104" s="27">
        <v>0</v>
      </c>
      <c r="AF104" s="27">
        <v>0</v>
      </c>
      <c r="AG104" s="24">
        <v>0</v>
      </c>
      <c r="AH104" s="27">
        <v>0</v>
      </c>
      <c r="AI104" s="27">
        <v>0</v>
      </c>
      <c r="AJ104" s="27">
        <v>0</v>
      </c>
      <c r="AK104" s="27">
        <v>0</v>
      </c>
      <c r="AL104" s="27">
        <v>0</v>
      </c>
      <c r="AM104" s="27">
        <v>0</v>
      </c>
      <c r="AN104" s="27">
        <v>0</v>
      </c>
      <c r="AO104" s="24">
        <v>0</v>
      </c>
      <c r="AP104" s="27">
        <v>0</v>
      </c>
      <c r="AQ104" s="24">
        <v>0</v>
      </c>
      <c r="AR104" s="23">
        <v>0</v>
      </c>
      <c r="AS104" s="23">
        <v>0</v>
      </c>
      <c r="AT104" s="27">
        <v>0</v>
      </c>
      <c r="AU104" s="27">
        <v>0</v>
      </c>
      <c r="AV104" s="24">
        <v>0</v>
      </c>
      <c r="AW104" s="27">
        <v>0</v>
      </c>
      <c r="AX104" s="27">
        <v>0</v>
      </c>
      <c r="AY104" s="24">
        <v>0</v>
      </c>
    </row>
    <row r="105" spans="1:51">
      <c r="A105" s="17" t="s">
        <v>709</v>
      </c>
      <c r="B105" s="14" t="s">
        <v>901</v>
      </c>
      <c r="C105" s="14" t="s">
        <v>1173</v>
      </c>
      <c r="D105" s="24">
        <v>949</v>
      </c>
      <c r="E105" s="23">
        <v>0</v>
      </c>
      <c r="F105" s="23">
        <v>0</v>
      </c>
      <c r="G105" s="24">
        <v>0</v>
      </c>
      <c r="H105" s="27">
        <v>0</v>
      </c>
      <c r="I105" s="27">
        <v>0</v>
      </c>
      <c r="J105" s="27">
        <v>0</v>
      </c>
      <c r="K105" s="27">
        <v>0</v>
      </c>
      <c r="L105" s="27">
        <v>0</v>
      </c>
      <c r="M105" s="27">
        <v>0</v>
      </c>
      <c r="N105" s="27">
        <v>0</v>
      </c>
      <c r="O105" s="27">
        <v>0</v>
      </c>
      <c r="P105" s="27">
        <v>0</v>
      </c>
      <c r="Q105" s="27">
        <v>0</v>
      </c>
      <c r="R105" s="27">
        <v>0</v>
      </c>
      <c r="S105" s="24">
        <v>0</v>
      </c>
      <c r="T105" s="27">
        <v>0</v>
      </c>
      <c r="U105" s="27">
        <v>0</v>
      </c>
      <c r="V105" s="27">
        <v>0</v>
      </c>
      <c r="W105" s="27">
        <v>0</v>
      </c>
      <c r="X105" s="24">
        <v>0</v>
      </c>
      <c r="Y105" s="27">
        <v>0</v>
      </c>
      <c r="Z105" s="27">
        <v>0</v>
      </c>
      <c r="AA105" s="27">
        <v>0</v>
      </c>
      <c r="AB105" s="27">
        <v>0</v>
      </c>
      <c r="AC105" s="27">
        <v>0</v>
      </c>
      <c r="AD105" s="27">
        <v>0</v>
      </c>
      <c r="AE105" s="27">
        <v>0</v>
      </c>
      <c r="AF105" s="27">
        <v>0</v>
      </c>
      <c r="AG105" s="24">
        <v>0</v>
      </c>
      <c r="AH105" s="27">
        <v>0</v>
      </c>
      <c r="AI105" s="27">
        <v>0</v>
      </c>
      <c r="AJ105" s="27">
        <v>0</v>
      </c>
      <c r="AK105" s="27">
        <v>0</v>
      </c>
      <c r="AL105" s="27">
        <v>0</v>
      </c>
      <c r="AM105" s="27">
        <v>0</v>
      </c>
      <c r="AN105" s="27">
        <v>0</v>
      </c>
      <c r="AO105" s="24">
        <v>0</v>
      </c>
      <c r="AP105" s="27">
        <v>0</v>
      </c>
      <c r="AQ105" s="24">
        <v>0</v>
      </c>
      <c r="AR105" s="23">
        <v>0</v>
      </c>
      <c r="AS105" s="23">
        <v>0</v>
      </c>
      <c r="AT105" s="27">
        <v>0</v>
      </c>
      <c r="AU105" s="27">
        <v>0</v>
      </c>
      <c r="AV105" s="24">
        <v>0</v>
      </c>
      <c r="AW105" s="27">
        <v>0</v>
      </c>
      <c r="AX105" s="27">
        <v>0</v>
      </c>
      <c r="AY105" s="24">
        <v>0</v>
      </c>
    </row>
    <row r="106" spans="1:51">
      <c r="A106" s="17" t="s">
        <v>122</v>
      </c>
      <c r="B106" s="14" t="s">
        <v>901</v>
      </c>
      <c r="C106" s="14" t="s">
        <v>1009</v>
      </c>
      <c r="D106" s="24">
        <v>247</v>
      </c>
      <c r="E106" s="23">
        <v>3</v>
      </c>
      <c r="F106" s="23">
        <v>1</v>
      </c>
      <c r="G106" s="24">
        <v>1</v>
      </c>
      <c r="H106" s="27">
        <v>0</v>
      </c>
      <c r="I106" s="27">
        <v>0</v>
      </c>
      <c r="J106" s="27">
        <v>0</v>
      </c>
      <c r="K106" s="27">
        <v>0</v>
      </c>
      <c r="L106" s="27">
        <v>0</v>
      </c>
      <c r="M106" s="27">
        <v>0</v>
      </c>
      <c r="N106" s="27">
        <v>0</v>
      </c>
      <c r="O106" s="27">
        <v>0</v>
      </c>
      <c r="P106" s="27">
        <v>0</v>
      </c>
      <c r="Q106" s="27">
        <v>0</v>
      </c>
      <c r="R106" s="27">
        <v>0</v>
      </c>
      <c r="S106" s="24">
        <v>0</v>
      </c>
      <c r="T106" s="27">
        <v>0</v>
      </c>
      <c r="U106" s="27">
        <v>0</v>
      </c>
      <c r="V106" s="27">
        <v>0</v>
      </c>
      <c r="W106" s="27">
        <v>0</v>
      </c>
      <c r="X106" s="24">
        <v>0</v>
      </c>
      <c r="Y106" s="27">
        <v>0</v>
      </c>
      <c r="Z106" s="27">
        <v>0</v>
      </c>
      <c r="AA106" s="27">
        <v>0</v>
      </c>
      <c r="AB106" s="27">
        <v>0</v>
      </c>
      <c r="AC106" s="27">
        <v>0</v>
      </c>
      <c r="AD106" s="27">
        <v>0</v>
      </c>
      <c r="AE106" s="27">
        <v>0</v>
      </c>
      <c r="AF106" s="27">
        <v>0</v>
      </c>
      <c r="AG106" s="24">
        <v>0</v>
      </c>
      <c r="AH106" s="27">
        <v>0</v>
      </c>
      <c r="AI106" s="27">
        <v>0</v>
      </c>
      <c r="AJ106" s="27">
        <v>0</v>
      </c>
      <c r="AK106" s="27">
        <v>0</v>
      </c>
      <c r="AL106" s="27">
        <v>0</v>
      </c>
      <c r="AM106" s="27">
        <v>0</v>
      </c>
      <c r="AN106" s="27">
        <v>0</v>
      </c>
      <c r="AO106" s="24">
        <v>0</v>
      </c>
      <c r="AP106" s="27">
        <v>0</v>
      </c>
      <c r="AQ106" s="24">
        <v>1</v>
      </c>
      <c r="AR106" s="23">
        <v>0</v>
      </c>
      <c r="AS106" s="23">
        <v>0</v>
      </c>
      <c r="AT106" s="27">
        <v>0</v>
      </c>
      <c r="AU106" s="27">
        <v>0</v>
      </c>
      <c r="AV106" s="24">
        <v>0</v>
      </c>
      <c r="AW106" s="27">
        <v>0</v>
      </c>
      <c r="AX106" s="27">
        <v>0</v>
      </c>
      <c r="AY106" s="24">
        <v>0</v>
      </c>
    </row>
    <row r="107" spans="1:51">
      <c r="A107" s="17" t="s">
        <v>60</v>
      </c>
      <c r="B107" s="14" t="s">
        <v>901</v>
      </c>
      <c r="C107" s="14" t="s">
        <v>980</v>
      </c>
      <c r="D107" s="24">
        <v>163</v>
      </c>
      <c r="E107" s="23">
        <v>0</v>
      </c>
      <c r="F107" s="23">
        <v>0</v>
      </c>
      <c r="G107" s="24">
        <v>0</v>
      </c>
      <c r="H107" s="27">
        <v>0</v>
      </c>
      <c r="I107" s="27">
        <v>0</v>
      </c>
      <c r="J107" s="27">
        <v>0</v>
      </c>
      <c r="K107" s="27">
        <v>0</v>
      </c>
      <c r="L107" s="27">
        <v>0</v>
      </c>
      <c r="M107" s="27">
        <v>0</v>
      </c>
      <c r="N107" s="27">
        <v>0</v>
      </c>
      <c r="O107" s="27">
        <v>0</v>
      </c>
      <c r="P107" s="27">
        <v>0</v>
      </c>
      <c r="Q107" s="27">
        <v>0</v>
      </c>
      <c r="R107" s="27">
        <v>0</v>
      </c>
      <c r="S107" s="24">
        <v>0</v>
      </c>
      <c r="T107" s="27">
        <v>0</v>
      </c>
      <c r="U107" s="27">
        <v>0</v>
      </c>
      <c r="V107" s="27">
        <v>0</v>
      </c>
      <c r="W107" s="27">
        <v>0</v>
      </c>
      <c r="X107" s="24">
        <v>0</v>
      </c>
      <c r="Y107" s="27">
        <v>0</v>
      </c>
      <c r="Z107" s="27">
        <v>0</v>
      </c>
      <c r="AA107" s="27">
        <v>0</v>
      </c>
      <c r="AB107" s="27">
        <v>0</v>
      </c>
      <c r="AC107" s="27">
        <v>0</v>
      </c>
      <c r="AD107" s="27">
        <v>0</v>
      </c>
      <c r="AE107" s="27">
        <v>0</v>
      </c>
      <c r="AF107" s="27">
        <v>0</v>
      </c>
      <c r="AG107" s="24">
        <v>0</v>
      </c>
      <c r="AH107" s="27">
        <v>0</v>
      </c>
      <c r="AI107" s="27">
        <v>0</v>
      </c>
      <c r="AJ107" s="27">
        <v>0</v>
      </c>
      <c r="AK107" s="27">
        <v>0</v>
      </c>
      <c r="AL107" s="27">
        <v>0</v>
      </c>
      <c r="AM107" s="27">
        <v>0</v>
      </c>
      <c r="AN107" s="27">
        <v>0</v>
      </c>
      <c r="AO107" s="24">
        <v>0</v>
      </c>
      <c r="AP107" s="27">
        <v>0</v>
      </c>
      <c r="AQ107" s="24">
        <v>0</v>
      </c>
      <c r="AR107" s="23">
        <v>0</v>
      </c>
      <c r="AS107" s="23">
        <v>0</v>
      </c>
      <c r="AT107" s="27">
        <v>0</v>
      </c>
      <c r="AU107" s="27">
        <v>0</v>
      </c>
      <c r="AV107" s="24">
        <v>0</v>
      </c>
      <c r="AW107" s="27">
        <v>0</v>
      </c>
      <c r="AX107" s="27">
        <v>0</v>
      </c>
      <c r="AY107" s="24">
        <v>0</v>
      </c>
    </row>
    <row r="108" spans="1:51">
      <c r="A108" s="18" t="s">
        <v>887</v>
      </c>
      <c r="B108" s="14" t="s">
        <v>901</v>
      </c>
      <c r="C108" s="14" t="s">
        <v>1043</v>
      </c>
      <c r="D108" s="24">
        <v>2205</v>
      </c>
      <c r="E108" s="23">
        <v>1</v>
      </c>
      <c r="F108" s="23">
        <v>1</v>
      </c>
      <c r="G108" s="24">
        <v>0</v>
      </c>
      <c r="H108" s="27">
        <v>0</v>
      </c>
      <c r="I108" s="27">
        <v>0</v>
      </c>
      <c r="J108" s="27">
        <v>0</v>
      </c>
      <c r="K108" s="27">
        <v>0</v>
      </c>
      <c r="L108" s="27">
        <v>0</v>
      </c>
      <c r="M108" s="27">
        <v>0</v>
      </c>
      <c r="N108" s="27">
        <v>0</v>
      </c>
      <c r="O108" s="27">
        <v>0</v>
      </c>
      <c r="P108" s="27">
        <v>0</v>
      </c>
      <c r="Q108" s="27">
        <v>0</v>
      </c>
      <c r="R108" s="27">
        <v>0</v>
      </c>
      <c r="S108" s="24">
        <v>0</v>
      </c>
      <c r="T108" s="27">
        <v>0</v>
      </c>
      <c r="U108" s="27">
        <v>0</v>
      </c>
      <c r="V108" s="27">
        <v>0</v>
      </c>
      <c r="W108" s="27">
        <v>0</v>
      </c>
      <c r="X108" s="24">
        <v>0</v>
      </c>
      <c r="Y108" s="27">
        <v>0</v>
      </c>
      <c r="Z108" s="27">
        <v>0</v>
      </c>
      <c r="AA108" s="27">
        <v>0</v>
      </c>
      <c r="AB108" s="27">
        <v>0</v>
      </c>
      <c r="AC108" s="27">
        <v>0</v>
      </c>
      <c r="AD108" s="27">
        <v>0</v>
      </c>
      <c r="AE108" s="27">
        <v>0</v>
      </c>
      <c r="AF108" s="27">
        <v>0</v>
      </c>
      <c r="AG108" s="24">
        <v>0</v>
      </c>
      <c r="AH108" s="27">
        <v>0</v>
      </c>
      <c r="AI108" s="27">
        <v>0</v>
      </c>
      <c r="AJ108" s="27">
        <v>0</v>
      </c>
      <c r="AK108" s="27">
        <v>0</v>
      </c>
      <c r="AL108" s="27">
        <v>0</v>
      </c>
      <c r="AM108" s="27">
        <v>0</v>
      </c>
      <c r="AN108" s="27">
        <v>0</v>
      </c>
      <c r="AO108" s="24">
        <v>0</v>
      </c>
      <c r="AP108" s="27">
        <v>0</v>
      </c>
      <c r="AQ108" s="24">
        <v>1</v>
      </c>
      <c r="AR108" s="23">
        <v>0</v>
      </c>
      <c r="AS108" s="23">
        <v>0</v>
      </c>
      <c r="AT108" s="27">
        <v>0</v>
      </c>
      <c r="AU108" s="27">
        <v>0</v>
      </c>
      <c r="AV108" s="24">
        <v>0</v>
      </c>
      <c r="AW108" s="27">
        <v>0</v>
      </c>
      <c r="AX108" s="27">
        <v>0</v>
      </c>
      <c r="AY108" s="24">
        <v>0</v>
      </c>
    </row>
    <row r="109" spans="1:51">
      <c r="A109" s="17" t="s">
        <v>478</v>
      </c>
      <c r="B109" s="14" t="s">
        <v>901</v>
      </c>
      <c r="C109" s="14" t="s">
        <v>1105</v>
      </c>
      <c r="D109" s="24">
        <v>1147</v>
      </c>
      <c r="E109" s="23">
        <v>0</v>
      </c>
      <c r="F109" s="23">
        <v>0</v>
      </c>
      <c r="G109" s="24">
        <v>0</v>
      </c>
      <c r="H109" s="27">
        <v>0</v>
      </c>
      <c r="I109" s="27">
        <v>0</v>
      </c>
      <c r="J109" s="27">
        <v>0</v>
      </c>
      <c r="K109" s="27">
        <v>0</v>
      </c>
      <c r="L109" s="27">
        <v>0</v>
      </c>
      <c r="M109" s="27">
        <v>0</v>
      </c>
      <c r="N109" s="27">
        <v>0</v>
      </c>
      <c r="O109" s="27">
        <v>0</v>
      </c>
      <c r="P109" s="27">
        <v>0</v>
      </c>
      <c r="Q109" s="27">
        <v>0</v>
      </c>
      <c r="R109" s="27">
        <v>0</v>
      </c>
      <c r="S109" s="24">
        <v>0</v>
      </c>
      <c r="T109" s="27">
        <v>0</v>
      </c>
      <c r="U109" s="27">
        <v>0</v>
      </c>
      <c r="V109" s="27">
        <v>0</v>
      </c>
      <c r="W109" s="27">
        <v>0</v>
      </c>
      <c r="X109" s="24">
        <v>0</v>
      </c>
      <c r="Y109" s="27">
        <v>0</v>
      </c>
      <c r="Z109" s="27">
        <v>0</v>
      </c>
      <c r="AA109" s="27">
        <v>0</v>
      </c>
      <c r="AB109" s="27">
        <v>0</v>
      </c>
      <c r="AC109" s="27">
        <v>0</v>
      </c>
      <c r="AD109" s="27">
        <v>0</v>
      </c>
      <c r="AE109" s="27">
        <v>0</v>
      </c>
      <c r="AF109" s="27">
        <v>0</v>
      </c>
      <c r="AG109" s="24">
        <v>0</v>
      </c>
      <c r="AH109" s="27">
        <v>0</v>
      </c>
      <c r="AI109" s="27">
        <v>0</v>
      </c>
      <c r="AJ109" s="27">
        <v>0</v>
      </c>
      <c r="AK109" s="27">
        <v>0</v>
      </c>
      <c r="AL109" s="27">
        <v>0</v>
      </c>
      <c r="AM109" s="27">
        <v>0</v>
      </c>
      <c r="AN109" s="27">
        <v>0</v>
      </c>
      <c r="AO109" s="24">
        <v>0</v>
      </c>
      <c r="AP109" s="27">
        <v>0</v>
      </c>
      <c r="AQ109" s="24">
        <v>0</v>
      </c>
      <c r="AR109" s="23">
        <v>0</v>
      </c>
      <c r="AS109" s="23">
        <v>0</v>
      </c>
      <c r="AT109" s="27">
        <v>0</v>
      </c>
      <c r="AU109" s="27">
        <v>0</v>
      </c>
      <c r="AV109" s="24">
        <v>0</v>
      </c>
      <c r="AW109" s="27">
        <v>0</v>
      </c>
      <c r="AX109" s="27">
        <v>0</v>
      </c>
      <c r="AY109" s="24">
        <v>0</v>
      </c>
    </row>
    <row r="110" spans="1:51">
      <c r="A110" s="15" t="s">
        <v>529</v>
      </c>
      <c r="B110" s="16" t="s">
        <v>901</v>
      </c>
      <c r="C110" s="16" t="s">
        <v>1115</v>
      </c>
      <c r="D110" s="26">
        <v>1225</v>
      </c>
      <c r="E110" s="25">
        <v>0</v>
      </c>
      <c r="F110" s="25">
        <v>0</v>
      </c>
      <c r="G110" s="26">
        <v>0</v>
      </c>
      <c r="H110" s="25">
        <v>0</v>
      </c>
      <c r="I110" s="25">
        <v>0</v>
      </c>
      <c r="J110" s="25">
        <v>0</v>
      </c>
      <c r="K110" s="25">
        <v>0</v>
      </c>
      <c r="L110" s="25">
        <v>0</v>
      </c>
      <c r="M110" s="25">
        <v>0</v>
      </c>
      <c r="N110" s="25">
        <v>0</v>
      </c>
      <c r="O110" s="25">
        <v>0</v>
      </c>
      <c r="P110" s="25">
        <v>0</v>
      </c>
      <c r="Q110" s="25">
        <v>0</v>
      </c>
      <c r="R110" s="25">
        <v>0</v>
      </c>
      <c r="S110" s="26">
        <v>0</v>
      </c>
      <c r="T110" s="25">
        <v>0</v>
      </c>
      <c r="U110" s="25">
        <v>0</v>
      </c>
      <c r="V110" s="25">
        <v>0</v>
      </c>
      <c r="W110" s="25">
        <v>0</v>
      </c>
      <c r="X110" s="26">
        <v>0</v>
      </c>
      <c r="Y110" s="25">
        <v>0</v>
      </c>
      <c r="Z110" s="25">
        <v>0</v>
      </c>
      <c r="AA110" s="25">
        <v>0</v>
      </c>
      <c r="AB110" s="25">
        <v>0</v>
      </c>
      <c r="AC110" s="25">
        <v>0</v>
      </c>
      <c r="AD110" s="25">
        <v>0</v>
      </c>
      <c r="AE110" s="25">
        <v>0</v>
      </c>
      <c r="AF110" s="25">
        <v>0</v>
      </c>
      <c r="AG110" s="26">
        <v>0</v>
      </c>
      <c r="AH110" s="25">
        <v>0</v>
      </c>
      <c r="AI110" s="25">
        <v>0</v>
      </c>
      <c r="AJ110" s="25">
        <v>0</v>
      </c>
      <c r="AK110" s="25">
        <v>0</v>
      </c>
      <c r="AL110" s="25">
        <v>0</v>
      </c>
      <c r="AM110" s="25">
        <v>0</v>
      </c>
      <c r="AN110" s="25">
        <v>0</v>
      </c>
      <c r="AO110" s="26">
        <v>0</v>
      </c>
      <c r="AP110" s="25">
        <v>0</v>
      </c>
      <c r="AQ110" s="26">
        <v>0</v>
      </c>
      <c r="AR110" s="25">
        <v>0</v>
      </c>
      <c r="AS110" s="25">
        <v>0</v>
      </c>
      <c r="AT110" s="25">
        <v>0</v>
      </c>
      <c r="AU110" s="25">
        <v>0</v>
      </c>
      <c r="AV110" s="26">
        <v>0</v>
      </c>
      <c r="AW110" s="25">
        <v>0</v>
      </c>
      <c r="AX110" s="25">
        <v>0</v>
      </c>
      <c r="AY110" s="26">
        <v>0</v>
      </c>
    </row>
    <row r="111" spans="1:51">
      <c r="A111" s="15" t="s">
        <v>731</v>
      </c>
      <c r="B111" s="16" t="s">
        <v>963</v>
      </c>
      <c r="C111" s="16" t="s">
        <v>1412</v>
      </c>
      <c r="D111" s="26">
        <v>1784</v>
      </c>
      <c r="E111" s="25">
        <v>0</v>
      </c>
      <c r="F111" s="25">
        <v>0</v>
      </c>
      <c r="G111" s="26">
        <v>0</v>
      </c>
      <c r="H111" s="25">
        <v>0</v>
      </c>
      <c r="I111" s="25">
        <v>0</v>
      </c>
      <c r="J111" s="25">
        <v>0</v>
      </c>
      <c r="K111" s="25">
        <v>0</v>
      </c>
      <c r="L111" s="25">
        <v>0</v>
      </c>
      <c r="M111" s="25">
        <v>0</v>
      </c>
      <c r="N111" s="25">
        <v>0</v>
      </c>
      <c r="O111" s="25">
        <v>0</v>
      </c>
      <c r="P111" s="25">
        <v>0</v>
      </c>
      <c r="Q111" s="25">
        <v>0</v>
      </c>
      <c r="R111" s="25">
        <v>0</v>
      </c>
      <c r="S111" s="26">
        <v>0</v>
      </c>
      <c r="T111" s="25">
        <v>0</v>
      </c>
      <c r="U111" s="25">
        <v>0</v>
      </c>
      <c r="V111" s="25">
        <v>0</v>
      </c>
      <c r="W111" s="25">
        <v>0</v>
      </c>
      <c r="X111" s="26">
        <v>0</v>
      </c>
      <c r="Y111" s="25">
        <v>0</v>
      </c>
      <c r="Z111" s="25">
        <v>0</v>
      </c>
      <c r="AA111" s="25">
        <v>0</v>
      </c>
      <c r="AB111" s="25">
        <v>0</v>
      </c>
      <c r="AC111" s="25">
        <v>0</v>
      </c>
      <c r="AD111" s="25">
        <v>0</v>
      </c>
      <c r="AE111" s="25">
        <v>0</v>
      </c>
      <c r="AF111" s="25">
        <v>0</v>
      </c>
      <c r="AG111" s="26">
        <v>0</v>
      </c>
      <c r="AH111" s="25">
        <v>0</v>
      </c>
      <c r="AI111" s="25">
        <v>0</v>
      </c>
      <c r="AJ111" s="25">
        <v>0</v>
      </c>
      <c r="AK111" s="25">
        <v>0</v>
      </c>
      <c r="AL111" s="25">
        <v>0</v>
      </c>
      <c r="AM111" s="25">
        <v>0</v>
      </c>
      <c r="AN111" s="25">
        <v>0</v>
      </c>
      <c r="AO111" s="26">
        <v>0</v>
      </c>
      <c r="AP111" s="25">
        <v>0</v>
      </c>
      <c r="AQ111" s="26">
        <v>0</v>
      </c>
      <c r="AR111" s="25">
        <v>0</v>
      </c>
      <c r="AS111" s="25">
        <v>0</v>
      </c>
      <c r="AT111" s="25">
        <v>0</v>
      </c>
      <c r="AU111" s="25">
        <v>0</v>
      </c>
      <c r="AV111" s="26">
        <v>0</v>
      </c>
      <c r="AW111" s="25">
        <v>0</v>
      </c>
      <c r="AX111" s="25">
        <v>0</v>
      </c>
      <c r="AY111" s="26">
        <v>0</v>
      </c>
    </row>
    <row r="112" spans="1:51">
      <c r="A112" s="15" t="s">
        <v>397</v>
      </c>
      <c r="B112" s="16" t="s">
        <v>1233</v>
      </c>
      <c r="C112" s="16" t="s">
        <v>1246</v>
      </c>
      <c r="D112" s="26">
        <v>900</v>
      </c>
      <c r="E112" s="25">
        <v>0</v>
      </c>
      <c r="F112" s="25">
        <v>0</v>
      </c>
      <c r="G112" s="26">
        <v>0</v>
      </c>
      <c r="H112" s="25">
        <v>0</v>
      </c>
      <c r="I112" s="25">
        <v>0</v>
      </c>
      <c r="J112" s="25">
        <v>0</v>
      </c>
      <c r="K112" s="25">
        <v>0</v>
      </c>
      <c r="L112" s="25">
        <v>0</v>
      </c>
      <c r="M112" s="25">
        <v>0</v>
      </c>
      <c r="N112" s="25">
        <v>0</v>
      </c>
      <c r="O112" s="25">
        <v>0</v>
      </c>
      <c r="P112" s="25">
        <v>0</v>
      </c>
      <c r="Q112" s="25">
        <v>0</v>
      </c>
      <c r="R112" s="25">
        <v>0</v>
      </c>
      <c r="S112" s="26">
        <v>0</v>
      </c>
      <c r="T112" s="25">
        <v>0</v>
      </c>
      <c r="U112" s="25">
        <v>0</v>
      </c>
      <c r="V112" s="25">
        <v>0</v>
      </c>
      <c r="W112" s="25">
        <v>0</v>
      </c>
      <c r="X112" s="26">
        <v>0</v>
      </c>
      <c r="Y112" s="25">
        <v>0</v>
      </c>
      <c r="Z112" s="25">
        <v>0</v>
      </c>
      <c r="AA112" s="25">
        <v>0</v>
      </c>
      <c r="AB112" s="25">
        <v>0</v>
      </c>
      <c r="AC112" s="25">
        <v>0</v>
      </c>
      <c r="AD112" s="25">
        <v>0</v>
      </c>
      <c r="AE112" s="25">
        <v>0</v>
      </c>
      <c r="AF112" s="25">
        <v>0</v>
      </c>
      <c r="AG112" s="26">
        <v>0</v>
      </c>
      <c r="AH112" s="25">
        <v>0</v>
      </c>
      <c r="AI112" s="25">
        <v>0</v>
      </c>
      <c r="AJ112" s="25">
        <v>0</v>
      </c>
      <c r="AK112" s="25">
        <v>0</v>
      </c>
      <c r="AL112" s="25">
        <v>0</v>
      </c>
      <c r="AM112" s="25">
        <v>0</v>
      </c>
      <c r="AN112" s="25">
        <v>0</v>
      </c>
      <c r="AO112" s="26">
        <v>0</v>
      </c>
      <c r="AP112" s="25">
        <v>0</v>
      </c>
      <c r="AQ112" s="26">
        <v>0</v>
      </c>
      <c r="AR112" s="25">
        <v>0</v>
      </c>
      <c r="AS112" s="25">
        <v>0</v>
      </c>
      <c r="AT112" s="25">
        <v>0</v>
      </c>
      <c r="AU112" s="25">
        <v>0</v>
      </c>
      <c r="AV112" s="26">
        <v>0</v>
      </c>
      <c r="AW112" s="25">
        <v>0</v>
      </c>
      <c r="AX112" s="25">
        <v>0</v>
      </c>
      <c r="AY112" s="26">
        <v>0</v>
      </c>
    </row>
    <row r="113" spans="1:51">
      <c r="A113" s="17" t="s">
        <v>389</v>
      </c>
      <c r="B113" s="14" t="s">
        <v>1220</v>
      </c>
      <c r="C113" s="14" t="s">
        <v>1241</v>
      </c>
      <c r="D113" s="24">
        <v>886</v>
      </c>
      <c r="E113" s="23">
        <v>0</v>
      </c>
      <c r="F113" s="23">
        <v>0</v>
      </c>
      <c r="G113" s="24">
        <v>0</v>
      </c>
      <c r="H113" s="27">
        <v>0</v>
      </c>
      <c r="I113" s="27">
        <v>0</v>
      </c>
      <c r="J113" s="27">
        <v>0</v>
      </c>
      <c r="K113" s="27">
        <v>0</v>
      </c>
      <c r="L113" s="27">
        <v>0</v>
      </c>
      <c r="M113" s="27">
        <v>0</v>
      </c>
      <c r="N113" s="27">
        <v>0</v>
      </c>
      <c r="O113" s="27">
        <v>0</v>
      </c>
      <c r="P113" s="27">
        <v>0</v>
      </c>
      <c r="Q113" s="27">
        <v>0</v>
      </c>
      <c r="R113" s="27">
        <v>0</v>
      </c>
      <c r="S113" s="24">
        <v>0</v>
      </c>
      <c r="T113" s="27">
        <v>0</v>
      </c>
      <c r="U113" s="27">
        <v>0</v>
      </c>
      <c r="V113" s="27">
        <v>0</v>
      </c>
      <c r="W113" s="27">
        <v>0</v>
      </c>
      <c r="X113" s="24">
        <v>0</v>
      </c>
      <c r="Y113" s="27">
        <v>0</v>
      </c>
      <c r="Z113" s="27">
        <v>0</v>
      </c>
      <c r="AA113" s="27">
        <v>0</v>
      </c>
      <c r="AB113" s="27">
        <v>0</v>
      </c>
      <c r="AC113" s="27">
        <v>0</v>
      </c>
      <c r="AD113" s="27">
        <v>0</v>
      </c>
      <c r="AE113" s="27">
        <v>0</v>
      </c>
      <c r="AF113" s="27">
        <v>0</v>
      </c>
      <c r="AG113" s="24">
        <v>0</v>
      </c>
      <c r="AH113" s="27">
        <v>0</v>
      </c>
      <c r="AI113" s="27">
        <v>0</v>
      </c>
      <c r="AJ113" s="27">
        <v>0</v>
      </c>
      <c r="AK113" s="27">
        <v>0</v>
      </c>
      <c r="AL113" s="27">
        <v>0</v>
      </c>
      <c r="AM113" s="27">
        <v>0</v>
      </c>
      <c r="AN113" s="27">
        <v>0</v>
      </c>
      <c r="AO113" s="24">
        <v>0</v>
      </c>
      <c r="AP113" s="27">
        <v>0</v>
      </c>
      <c r="AQ113" s="24">
        <v>0</v>
      </c>
      <c r="AR113" s="23">
        <v>0</v>
      </c>
      <c r="AS113" s="23">
        <v>0</v>
      </c>
      <c r="AT113" s="27">
        <v>0</v>
      </c>
      <c r="AU113" s="27">
        <v>0</v>
      </c>
      <c r="AV113" s="24">
        <v>0</v>
      </c>
      <c r="AW113" s="27">
        <v>0</v>
      </c>
      <c r="AX113" s="27">
        <v>0</v>
      </c>
      <c r="AY113" s="24">
        <v>0</v>
      </c>
    </row>
    <row r="114" spans="1:51">
      <c r="A114" s="17" t="s">
        <v>746</v>
      </c>
      <c r="B114" s="14" t="s">
        <v>1220</v>
      </c>
      <c r="C114" s="14" t="s">
        <v>1426</v>
      </c>
      <c r="D114" s="24">
        <v>894</v>
      </c>
      <c r="E114" s="23">
        <v>0</v>
      </c>
      <c r="F114" s="23">
        <v>0</v>
      </c>
      <c r="G114" s="24">
        <v>0</v>
      </c>
      <c r="H114" s="27">
        <v>0</v>
      </c>
      <c r="I114" s="27">
        <v>0</v>
      </c>
      <c r="J114" s="27">
        <v>0</v>
      </c>
      <c r="K114" s="27">
        <v>0</v>
      </c>
      <c r="L114" s="27">
        <v>0</v>
      </c>
      <c r="M114" s="27">
        <v>0</v>
      </c>
      <c r="N114" s="27">
        <v>0</v>
      </c>
      <c r="O114" s="27">
        <v>0</v>
      </c>
      <c r="P114" s="27">
        <v>0</v>
      </c>
      <c r="Q114" s="27">
        <v>0</v>
      </c>
      <c r="R114" s="27">
        <v>0</v>
      </c>
      <c r="S114" s="24">
        <v>0</v>
      </c>
      <c r="T114" s="27">
        <v>0</v>
      </c>
      <c r="U114" s="27">
        <v>0</v>
      </c>
      <c r="V114" s="27">
        <v>0</v>
      </c>
      <c r="W114" s="27">
        <v>0</v>
      </c>
      <c r="X114" s="24">
        <v>0</v>
      </c>
      <c r="Y114" s="27">
        <v>0</v>
      </c>
      <c r="Z114" s="27">
        <v>0</v>
      </c>
      <c r="AA114" s="27">
        <v>0</v>
      </c>
      <c r="AB114" s="27">
        <v>0</v>
      </c>
      <c r="AC114" s="27">
        <v>0</v>
      </c>
      <c r="AD114" s="27">
        <v>0</v>
      </c>
      <c r="AE114" s="27">
        <v>0</v>
      </c>
      <c r="AF114" s="27">
        <v>0</v>
      </c>
      <c r="AG114" s="24">
        <v>0</v>
      </c>
      <c r="AH114" s="27">
        <v>0</v>
      </c>
      <c r="AI114" s="27">
        <v>0</v>
      </c>
      <c r="AJ114" s="27">
        <v>0</v>
      </c>
      <c r="AK114" s="27">
        <v>0</v>
      </c>
      <c r="AL114" s="27">
        <v>0</v>
      </c>
      <c r="AM114" s="27">
        <v>0</v>
      </c>
      <c r="AN114" s="27">
        <v>0</v>
      </c>
      <c r="AO114" s="24">
        <v>0</v>
      </c>
      <c r="AP114" s="27">
        <v>0</v>
      </c>
      <c r="AQ114" s="24">
        <v>0</v>
      </c>
      <c r="AR114" s="23">
        <v>0</v>
      </c>
      <c r="AS114" s="23">
        <v>0</v>
      </c>
      <c r="AT114" s="27">
        <v>0</v>
      </c>
      <c r="AU114" s="27">
        <v>0</v>
      </c>
      <c r="AV114" s="24">
        <v>0</v>
      </c>
      <c r="AW114" s="27">
        <v>0</v>
      </c>
      <c r="AX114" s="27">
        <v>0</v>
      </c>
      <c r="AY114" s="24">
        <v>0</v>
      </c>
    </row>
    <row r="115" spans="1:51">
      <c r="A115" s="17" t="s">
        <v>420</v>
      </c>
      <c r="B115" s="14" t="s">
        <v>1220</v>
      </c>
      <c r="C115" s="14" t="s">
        <v>1259</v>
      </c>
      <c r="D115" s="24">
        <v>849</v>
      </c>
      <c r="E115" s="23">
        <v>0</v>
      </c>
      <c r="F115" s="23">
        <v>0</v>
      </c>
      <c r="G115" s="24">
        <v>0</v>
      </c>
      <c r="H115" s="27">
        <v>0</v>
      </c>
      <c r="I115" s="27">
        <v>0</v>
      </c>
      <c r="J115" s="27">
        <v>0</v>
      </c>
      <c r="K115" s="27">
        <v>0</v>
      </c>
      <c r="L115" s="27">
        <v>0</v>
      </c>
      <c r="M115" s="27">
        <v>0</v>
      </c>
      <c r="N115" s="27">
        <v>0</v>
      </c>
      <c r="O115" s="27">
        <v>0</v>
      </c>
      <c r="P115" s="27">
        <v>0</v>
      </c>
      <c r="Q115" s="27">
        <v>0</v>
      </c>
      <c r="R115" s="27">
        <v>0</v>
      </c>
      <c r="S115" s="24">
        <v>0</v>
      </c>
      <c r="T115" s="27">
        <v>0</v>
      </c>
      <c r="U115" s="27">
        <v>0</v>
      </c>
      <c r="V115" s="27">
        <v>0</v>
      </c>
      <c r="W115" s="27">
        <v>0</v>
      </c>
      <c r="X115" s="24">
        <v>0</v>
      </c>
      <c r="Y115" s="27">
        <v>0</v>
      </c>
      <c r="Z115" s="27">
        <v>0</v>
      </c>
      <c r="AA115" s="27">
        <v>0</v>
      </c>
      <c r="AB115" s="27">
        <v>0</v>
      </c>
      <c r="AC115" s="27">
        <v>0</v>
      </c>
      <c r="AD115" s="27">
        <v>0</v>
      </c>
      <c r="AE115" s="27">
        <v>0</v>
      </c>
      <c r="AF115" s="27">
        <v>0</v>
      </c>
      <c r="AG115" s="24">
        <v>0</v>
      </c>
      <c r="AH115" s="27">
        <v>0</v>
      </c>
      <c r="AI115" s="27">
        <v>0</v>
      </c>
      <c r="AJ115" s="27">
        <v>0</v>
      </c>
      <c r="AK115" s="27">
        <v>0</v>
      </c>
      <c r="AL115" s="27">
        <v>0</v>
      </c>
      <c r="AM115" s="27">
        <v>0</v>
      </c>
      <c r="AN115" s="27">
        <v>0</v>
      </c>
      <c r="AO115" s="24">
        <v>0</v>
      </c>
      <c r="AP115" s="27">
        <v>0</v>
      </c>
      <c r="AQ115" s="24">
        <v>0</v>
      </c>
      <c r="AR115" s="23">
        <v>0</v>
      </c>
      <c r="AS115" s="23">
        <v>0</v>
      </c>
      <c r="AT115" s="27">
        <v>0</v>
      </c>
      <c r="AU115" s="27">
        <v>0</v>
      </c>
      <c r="AV115" s="24">
        <v>0</v>
      </c>
      <c r="AW115" s="27">
        <v>0</v>
      </c>
      <c r="AX115" s="27">
        <v>0</v>
      </c>
      <c r="AY115" s="24">
        <v>0</v>
      </c>
    </row>
    <row r="116" spans="1:51">
      <c r="A116" s="17" t="s">
        <v>639</v>
      </c>
      <c r="B116" s="14" t="s">
        <v>1220</v>
      </c>
      <c r="C116" s="14" t="s">
        <v>1366</v>
      </c>
      <c r="D116" s="24">
        <v>1522</v>
      </c>
      <c r="E116" s="23">
        <v>0</v>
      </c>
      <c r="F116" s="23">
        <v>0</v>
      </c>
      <c r="G116" s="24">
        <v>0</v>
      </c>
      <c r="H116" s="27">
        <v>0</v>
      </c>
      <c r="I116" s="27">
        <v>0</v>
      </c>
      <c r="J116" s="27">
        <v>0</v>
      </c>
      <c r="K116" s="27">
        <v>0</v>
      </c>
      <c r="L116" s="27">
        <v>0</v>
      </c>
      <c r="M116" s="27">
        <v>0</v>
      </c>
      <c r="N116" s="27">
        <v>0</v>
      </c>
      <c r="O116" s="27">
        <v>0</v>
      </c>
      <c r="P116" s="27">
        <v>0</v>
      </c>
      <c r="Q116" s="27">
        <v>0</v>
      </c>
      <c r="R116" s="27">
        <v>0</v>
      </c>
      <c r="S116" s="24">
        <v>0</v>
      </c>
      <c r="T116" s="27">
        <v>0</v>
      </c>
      <c r="U116" s="27">
        <v>0</v>
      </c>
      <c r="V116" s="27">
        <v>0</v>
      </c>
      <c r="W116" s="27">
        <v>0</v>
      </c>
      <c r="X116" s="24">
        <v>0</v>
      </c>
      <c r="Y116" s="27">
        <v>0</v>
      </c>
      <c r="Z116" s="27">
        <v>0</v>
      </c>
      <c r="AA116" s="27">
        <v>0</v>
      </c>
      <c r="AB116" s="27">
        <v>0</v>
      </c>
      <c r="AC116" s="27">
        <v>0</v>
      </c>
      <c r="AD116" s="27">
        <v>0</v>
      </c>
      <c r="AE116" s="27">
        <v>0</v>
      </c>
      <c r="AF116" s="27">
        <v>0</v>
      </c>
      <c r="AG116" s="24">
        <v>0</v>
      </c>
      <c r="AH116" s="27">
        <v>0</v>
      </c>
      <c r="AI116" s="27">
        <v>0</v>
      </c>
      <c r="AJ116" s="27">
        <v>0</v>
      </c>
      <c r="AK116" s="27">
        <v>0</v>
      </c>
      <c r="AL116" s="27">
        <v>0</v>
      </c>
      <c r="AM116" s="27">
        <v>0</v>
      </c>
      <c r="AN116" s="27">
        <v>0</v>
      </c>
      <c r="AO116" s="24">
        <v>0</v>
      </c>
      <c r="AP116" s="27">
        <v>0</v>
      </c>
      <c r="AQ116" s="24">
        <v>0</v>
      </c>
      <c r="AR116" s="23">
        <v>0</v>
      </c>
      <c r="AS116" s="23">
        <v>0</v>
      </c>
      <c r="AT116" s="27">
        <v>0</v>
      </c>
      <c r="AU116" s="27">
        <v>0</v>
      </c>
      <c r="AV116" s="24">
        <v>0</v>
      </c>
      <c r="AW116" s="27">
        <v>0</v>
      </c>
      <c r="AX116" s="27">
        <v>0</v>
      </c>
      <c r="AY116" s="24">
        <v>0</v>
      </c>
    </row>
    <row r="117" spans="1:51">
      <c r="A117" s="17" t="s">
        <v>741</v>
      </c>
      <c r="B117" s="14" t="s">
        <v>1220</v>
      </c>
      <c r="C117" s="14" t="s">
        <v>1421</v>
      </c>
      <c r="D117" s="24">
        <v>897</v>
      </c>
      <c r="E117" s="23">
        <v>0</v>
      </c>
      <c r="F117" s="23">
        <v>0</v>
      </c>
      <c r="G117" s="24">
        <v>0</v>
      </c>
      <c r="H117" s="27">
        <v>0</v>
      </c>
      <c r="I117" s="27">
        <v>0</v>
      </c>
      <c r="J117" s="27">
        <v>0</v>
      </c>
      <c r="K117" s="27">
        <v>0</v>
      </c>
      <c r="L117" s="27">
        <v>0</v>
      </c>
      <c r="M117" s="27">
        <v>0</v>
      </c>
      <c r="N117" s="27">
        <v>0</v>
      </c>
      <c r="O117" s="27">
        <v>0</v>
      </c>
      <c r="P117" s="27">
        <v>0</v>
      </c>
      <c r="Q117" s="27">
        <v>0</v>
      </c>
      <c r="R117" s="27">
        <v>0</v>
      </c>
      <c r="S117" s="24">
        <v>0</v>
      </c>
      <c r="T117" s="27">
        <v>0</v>
      </c>
      <c r="U117" s="27">
        <v>0</v>
      </c>
      <c r="V117" s="27">
        <v>0</v>
      </c>
      <c r="W117" s="27">
        <v>0</v>
      </c>
      <c r="X117" s="24">
        <v>0</v>
      </c>
      <c r="Y117" s="27">
        <v>0</v>
      </c>
      <c r="Z117" s="27">
        <v>0</v>
      </c>
      <c r="AA117" s="27">
        <v>0</v>
      </c>
      <c r="AB117" s="27">
        <v>0</v>
      </c>
      <c r="AC117" s="27">
        <v>0</v>
      </c>
      <c r="AD117" s="27">
        <v>0</v>
      </c>
      <c r="AE117" s="27">
        <v>0</v>
      </c>
      <c r="AF117" s="27">
        <v>0</v>
      </c>
      <c r="AG117" s="24">
        <v>0</v>
      </c>
      <c r="AH117" s="27">
        <v>0</v>
      </c>
      <c r="AI117" s="27">
        <v>0</v>
      </c>
      <c r="AJ117" s="27">
        <v>0</v>
      </c>
      <c r="AK117" s="27">
        <v>0</v>
      </c>
      <c r="AL117" s="27">
        <v>0</v>
      </c>
      <c r="AM117" s="27">
        <v>0</v>
      </c>
      <c r="AN117" s="27">
        <v>0</v>
      </c>
      <c r="AO117" s="24">
        <v>0</v>
      </c>
      <c r="AP117" s="27">
        <v>0</v>
      </c>
      <c r="AQ117" s="24">
        <v>0</v>
      </c>
      <c r="AR117" s="23">
        <v>0</v>
      </c>
      <c r="AS117" s="23">
        <v>0</v>
      </c>
      <c r="AT117" s="27">
        <v>0</v>
      </c>
      <c r="AU117" s="27">
        <v>0</v>
      </c>
      <c r="AV117" s="24">
        <v>0</v>
      </c>
      <c r="AW117" s="27">
        <v>0</v>
      </c>
      <c r="AX117" s="27">
        <v>0</v>
      </c>
      <c r="AY117" s="24">
        <v>0</v>
      </c>
    </row>
    <row r="118" spans="1:51">
      <c r="A118" s="18" t="s">
        <v>872</v>
      </c>
      <c r="B118" s="14" t="s">
        <v>1220</v>
      </c>
      <c r="C118" s="14" t="s">
        <v>1265</v>
      </c>
      <c r="D118" s="24">
        <v>573</v>
      </c>
      <c r="E118" s="23">
        <v>0</v>
      </c>
      <c r="F118" s="23">
        <v>0</v>
      </c>
      <c r="G118" s="24">
        <v>0</v>
      </c>
      <c r="H118" s="27">
        <v>0</v>
      </c>
      <c r="I118" s="27">
        <v>0</v>
      </c>
      <c r="J118" s="27">
        <v>0</v>
      </c>
      <c r="K118" s="27">
        <v>0</v>
      </c>
      <c r="L118" s="27">
        <v>0</v>
      </c>
      <c r="M118" s="27">
        <v>0</v>
      </c>
      <c r="N118" s="27">
        <v>0</v>
      </c>
      <c r="O118" s="27">
        <v>0</v>
      </c>
      <c r="P118" s="27">
        <v>0</v>
      </c>
      <c r="Q118" s="27">
        <v>0</v>
      </c>
      <c r="R118" s="27">
        <v>0</v>
      </c>
      <c r="S118" s="24">
        <v>0</v>
      </c>
      <c r="T118" s="27">
        <v>0</v>
      </c>
      <c r="U118" s="27">
        <v>0</v>
      </c>
      <c r="V118" s="27">
        <v>0</v>
      </c>
      <c r="W118" s="27">
        <v>0</v>
      </c>
      <c r="X118" s="24">
        <v>0</v>
      </c>
      <c r="Y118" s="27">
        <v>0</v>
      </c>
      <c r="Z118" s="27">
        <v>0</v>
      </c>
      <c r="AA118" s="27">
        <v>0</v>
      </c>
      <c r="AB118" s="27">
        <v>0</v>
      </c>
      <c r="AC118" s="27">
        <v>0</v>
      </c>
      <c r="AD118" s="27">
        <v>0</v>
      </c>
      <c r="AE118" s="27">
        <v>0</v>
      </c>
      <c r="AF118" s="27">
        <v>0</v>
      </c>
      <c r="AG118" s="24">
        <v>0</v>
      </c>
      <c r="AH118" s="27">
        <v>0</v>
      </c>
      <c r="AI118" s="27">
        <v>0</v>
      </c>
      <c r="AJ118" s="27">
        <v>0</v>
      </c>
      <c r="AK118" s="27">
        <v>0</v>
      </c>
      <c r="AL118" s="27">
        <v>0</v>
      </c>
      <c r="AM118" s="27">
        <v>0</v>
      </c>
      <c r="AN118" s="27">
        <v>0</v>
      </c>
      <c r="AO118" s="24">
        <v>0</v>
      </c>
      <c r="AP118" s="27">
        <v>0</v>
      </c>
      <c r="AQ118" s="24">
        <v>0</v>
      </c>
      <c r="AR118" s="23">
        <v>0</v>
      </c>
      <c r="AS118" s="23">
        <v>0</v>
      </c>
      <c r="AT118" s="27">
        <v>0</v>
      </c>
      <c r="AU118" s="27">
        <v>0</v>
      </c>
      <c r="AV118" s="24">
        <v>0</v>
      </c>
      <c r="AW118" s="27">
        <v>0</v>
      </c>
      <c r="AX118" s="27">
        <v>0</v>
      </c>
      <c r="AY118" s="24">
        <v>0</v>
      </c>
    </row>
    <row r="119" spans="1:51">
      <c r="A119" s="16" t="s">
        <v>884</v>
      </c>
      <c r="B119" s="16" t="s">
        <v>1220</v>
      </c>
      <c r="C119" s="16" t="s">
        <v>1366</v>
      </c>
      <c r="D119" s="26">
        <v>58</v>
      </c>
      <c r="E119" s="25">
        <v>0</v>
      </c>
      <c r="F119" s="25">
        <v>0</v>
      </c>
      <c r="G119" s="26">
        <v>0</v>
      </c>
      <c r="H119" s="25">
        <v>0</v>
      </c>
      <c r="I119" s="25">
        <v>0</v>
      </c>
      <c r="J119" s="25">
        <v>0</v>
      </c>
      <c r="K119" s="25">
        <v>0</v>
      </c>
      <c r="L119" s="25">
        <v>0</v>
      </c>
      <c r="M119" s="25">
        <v>0</v>
      </c>
      <c r="N119" s="25">
        <v>0</v>
      </c>
      <c r="O119" s="25">
        <v>0</v>
      </c>
      <c r="P119" s="25">
        <v>0</v>
      </c>
      <c r="Q119" s="25">
        <v>0</v>
      </c>
      <c r="R119" s="25">
        <v>0</v>
      </c>
      <c r="S119" s="26">
        <v>0</v>
      </c>
      <c r="T119" s="25">
        <v>0</v>
      </c>
      <c r="U119" s="25">
        <v>0</v>
      </c>
      <c r="V119" s="25">
        <v>0</v>
      </c>
      <c r="W119" s="25">
        <v>0</v>
      </c>
      <c r="X119" s="26">
        <v>0</v>
      </c>
      <c r="Y119" s="25">
        <v>0</v>
      </c>
      <c r="Z119" s="25">
        <v>0</v>
      </c>
      <c r="AA119" s="25">
        <v>0</v>
      </c>
      <c r="AB119" s="25">
        <v>0</v>
      </c>
      <c r="AC119" s="25">
        <v>0</v>
      </c>
      <c r="AD119" s="25">
        <v>0</v>
      </c>
      <c r="AE119" s="25">
        <v>0</v>
      </c>
      <c r="AF119" s="25">
        <v>0</v>
      </c>
      <c r="AG119" s="26">
        <v>0</v>
      </c>
      <c r="AH119" s="25">
        <v>0</v>
      </c>
      <c r="AI119" s="25">
        <v>0</v>
      </c>
      <c r="AJ119" s="25">
        <v>0</v>
      </c>
      <c r="AK119" s="25">
        <v>0</v>
      </c>
      <c r="AL119" s="25">
        <v>0</v>
      </c>
      <c r="AM119" s="25">
        <v>0</v>
      </c>
      <c r="AN119" s="25">
        <v>0</v>
      </c>
      <c r="AO119" s="26">
        <v>0</v>
      </c>
      <c r="AP119" s="25">
        <v>0</v>
      </c>
      <c r="AQ119" s="26">
        <v>0</v>
      </c>
      <c r="AR119" s="25">
        <v>0</v>
      </c>
      <c r="AS119" s="25">
        <v>0</v>
      </c>
      <c r="AT119" s="25">
        <v>0</v>
      </c>
      <c r="AU119" s="25">
        <v>0</v>
      </c>
      <c r="AV119" s="26">
        <v>0</v>
      </c>
      <c r="AW119" s="25">
        <v>0</v>
      </c>
      <c r="AX119" s="25">
        <v>0</v>
      </c>
      <c r="AY119" s="26">
        <v>0</v>
      </c>
    </row>
    <row r="120" spans="1:51">
      <c r="A120" s="17" t="s">
        <v>259</v>
      </c>
      <c r="B120" s="14" t="s">
        <v>918</v>
      </c>
      <c r="C120" s="14" t="s">
        <v>1113</v>
      </c>
      <c r="D120" s="24">
        <v>7</v>
      </c>
      <c r="E120" s="23">
        <v>0</v>
      </c>
      <c r="F120" s="23">
        <v>0</v>
      </c>
      <c r="G120" s="24">
        <v>0</v>
      </c>
      <c r="H120" s="27">
        <v>0</v>
      </c>
      <c r="I120" s="27">
        <v>0</v>
      </c>
      <c r="J120" s="27">
        <v>0</v>
      </c>
      <c r="K120" s="27">
        <v>0</v>
      </c>
      <c r="L120" s="27">
        <v>0</v>
      </c>
      <c r="M120" s="27">
        <v>0</v>
      </c>
      <c r="N120" s="27">
        <v>0</v>
      </c>
      <c r="O120" s="27">
        <v>0</v>
      </c>
      <c r="P120" s="27">
        <v>0</v>
      </c>
      <c r="Q120" s="27">
        <v>0</v>
      </c>
      <c r="R120" s="27">
        <v>0</v>
      </c>
      <c r="S120" s="24">
        <v>0</v>
      </c>
      <c r="T120" s="27">
        <v>0</v>
      </c>
      <c r="U120" s="27">
        <v>0</v>
      </c>
      <c r="V120" s="27">
        <v>0</v>
      </c>
      <c r="W120" s="27">
        <v>0</v>
      </c>
      <c r="X120" s="24">
        <v>0</v>
      </c>
      <c r="Y120" s="27">
        <v>0</v>
      </c>
      <c r="Z120" s="27">
        <v>0</v>
      </c>
      <c r="AA120" s="27">
        <v>0</v>
      </c>
      <c r="AB120" s="27">
        <v>0</v>
      </c>
      <c r="AC120" s="27">
        <v>0</v>
      </c>
      <c r="AD120" s="27">
        <v>0</v>
      </c>
      <c r="AE120" s="27">
        <v>0</v>
      </c>
      <c r="AF120" s="27">
        <v>0</v>
      </c>
      <c r="AG120" s="24">
        <v>0</v>
      </c>
      <c r="AH120" s="27">
        <v>0</v>
      </c>
      <c r="AI120" s="27">
        <v>0</v>
      </c>
      <c r="AJ120" s="27">
        <v>0</v>
      </c>
      <c r="AK120" s="27">
        <v>0</v>
      </c>
      <c r="AL120" s="27">
        <v>0</v>
      </c>
      <c r="AM120" s="27">
        <v>0</v>
      </c>
      <c r="AN120" s="27">
        <v>0</v>
      </c>
      <c r="AO120" s="24">
        <v>0</v>
      </c>
      <c r="AP120" s="27">
        <v>0</v>
      </c>
      <c r="AQ120" s="24">
        <v>0</v>
      </c>
      <c r="AR120" s="23">
        <v>0</v>
      </c>
      <c r="AS120" s="23">
        <v>0</v>
      </c>
      <c r="AT120" s="27">
        <v>0</v>
      </c>
      <c r="AU120" s="27">
        <v>0</v>
      </c>
      <c r="AV120" s="24">
        <v>0</v>
      </c>
      <c r="AW120" s="27">
        <v>0</v>
      </c>
      <c r="AX120" s="27">
        <v>0</v>
      </c>
      <c r="AY120" s="24">
        <v>0</v>
      </c>
    </row>
    <row r="121" spans="1:51">
      <c r="A121" s="17" t="s">
        <v>424</v>
      </c>
      <c r="B121" s="14" t="s">
        <v>918</v>
      </c>
      <c r="C121" s="14" t="s">
        <v>1113</v>
      </c>
      <c r="D121" s="24">
        <v>1007</v>
      </c>
      <c r="E121" s="23">
        <v>0</v>
      </c>
      <c r="F121" s="23">
        <v>0</v>
      </c>
      <c r="G121" s="24">
        <v>0</v>
      </c>
      <c r="H121" s="27">
        <v>0</v>
      </c>
      <c r="I121" s="27">
        <v>0</v>
      </c>
      <c r="J121" s="27">
        <v>0</v>
      </c>
      <c r="K121" s="27">
        <v>0</v>
      </c>
      <c r="L121" s="27">
        <v>0</v>
      </c>
      <c r="M121" s="27">
        <v>0</v>
      </c>
      <c r="N121" s="27">
        <v>0</v>
      </c>
      <c r="O121" s="27">
        <v>0</v>
      </c>
      <c r="P121" s="27">
        <v>0</v>
      </c>
      <c r="Q121" s="27">
        <v>0</v>
      </c>
      <c r="R121" s="27">
        <v>0</v>
      </c>
      <c r="S121" s="24">
        <v>0</v>
      </c>
      <c r="T121" s="27">
        <v>0</v>
      </c>
      <c r="U121" s="27">
        <v>0</v>
      </c>
      <c r="V121" s="27">
        <v>0</v>
      </c>
      <c r="W121" s="27">
        <v>0</v>
      </c>
      <c r="X121" s="24">
        <v>0</v>
      </c>
      <c r="Y121" s="27">
        <v>0</v>
      </c>
      <c r="Z121" s="27">
        <v>0</v>
      </c>
      <c r="AA121" s="27">
        <v>0</v>
      </c>
      <c r="AB121" s="27">
        <v>0</v>
      </c>
      <c r="AC121" s="27">
        <v>0</v>
      </c>
      <c r="AD121" s="27">
        <v>0</v>
      </c>
      <c r="AE121" s="27">
        <v>0</v>
      </c>
      <c r="AF121" s="27">
        <v>0</v>
      </c>
      <c r="AG121" s="24">
        <v>0</v>
      </c>
      <c r="AH121" s="27">
        <v>0</v>
      </c>
      <c r="AI121" s="27">
        <v>0</v>
      </c>
      <c r="AJ121" s="27">
        <v>0</v>
      </c>
      <c r="AK121" s="27">
        <v>0</v>
      </c>
      <c r="AL121" s="27">
        <v>0</v>
      </c>
      <c r="AM121" s="27">
        <v>0</v>
      </c>
      <c r="AN121" s="27">
        <v>0</v>
      </c>
      <c r="AO121" s="24">
        <v>0</v>
      </c>
      <c r="AP121" s="27">
        <v>0</v>
      </c>
      <c r="AQ121" s="24">
        <v>0</v>
      </c>
      <c r="AR121" s="23">
        <v>0</v>
      </c>
      <c r="AS121" s="23">
        <v>0</v>
      </c>
      <c r="AT121" s="27">
        <v>0</v>
      </c>
      <c r="AU121" s="27">
        <v>0</v>
      </c>
      <c r="AV121" s="24">
        <v>0</v>
      </c>
      <c r="AW121" s="27">
        <v>0</v>
      </c>
      <c r="AX121" s="27">
        <v>0</v>
      </c>
      <c r="AY121" s="24">
        <v>0</v>
      </c>
    </row>
    <row r="122" spans="1:51">
      <c r="A122" s="17" t="s">
        <v>341</v>
      </c>
      <c r="B122" s="14" t="s">
        <v>918</v>
      </c>
      <c r="C122" s="14" t="s">
        <v>1211</v>
      </c>
      <c r="D122" s="24">
        <v>739</v>
      </c>
      <c r="E122" s="23">
        <v>0</v>
      </c>
      <c r="F122" s="23">
        <v>0</v>
      </c>
      <c r="G122" s="24">
        <v>0</v>
      </c>
      <c r="H122" s="27">
        <v>0</v>
      </c>
      <c r="I122" s="27">
        <v>0</v>
      </c>
      <c r="J122" s="27">
        <v>0</v>
      </c>
      <c r="K122" s="27">
        <v>0</v>
      </c>
      <c r="L122" s="27">
        <v>0</v>
      </c>
      <c r="M122" s="27">
        <v>0</v>
      </c>
      <c r="N122" s="27">
        <v>0</v>
      </c>
      <c r="O122" s="27">
        <v>0</v>
      </c>
      <c r="P122" s="27">
        <v>0</v>
      </c>
      <c r="Q122" s="27">
        <v>0</v>
      </c>
      <c r="R122" s="27">
        <v>0</v>
      </c>
      <c r="S122" s="24">
        <v>0</v>
      </c>
      <c r="T122" s="27">
        <v>0</v>
      </c>
      <c r="U122" s="27">
        <v>0</v>
      </c>
      <c r="V122" s="27">
        <v>0</v>
      </c>
      <c r="W122" s="27">
        <v>0</v>
      </c>
      <c r="X122" s="24">
        <v>0</v>
      </c>
      <c r="Y122" s="27">
        <v>0</v>
      </c>
      <c r="Z122" s="27">
        <v>0</v>
      </c>
      <c r="AA122" s="27">
        <v>0</v>
      </c>
      <c r="AB122" s="27">
        <v>0</v>
      </c>
      <c r="AC122" s="27">
        <v>0</v>
      </c>
      <c r="AD122" s="27">
        <v>0</v>
      </c>
      <c r="AE122" s="27">
        <v>0</v>
      </c>
      <c r="AF122" s="27">
        <v>0</v>
      </c>
      <c r="AG122" s="24">
        <v>0</v>
      </c>
      <c r="AH122" s="27">
        <v>0</v>
      </c>
      <c r="AI122" s="27">
        <v>0</v>
      </c>
      <c r="AJ122" s="27">
        <v>0</v>
      </c>
      <c r="AK122" s="27">
        <v>0</v>
      </c>
      <c r="AL122" s="27">
        <v>0</v>
      </c>
      <c r="AM122" s="27">
        <v>0</v>
      </c>
      <c r="AN122" s="27">
        <v>0</v>
      </c>
      <c r="AO122" s="24">
        <v>0</v>
      </c>
      <c r="AP122" s="27">
        <v>0</v>
      </c>
      <c r="AQ122" s="24">
        <v>0</v>
      </c>
      <c r="AR122" s="23">
        <v>0</v>
      </c>
      <c r="AS122" s="23">
        <v>0</v>
      </c>
      <c r="AT122" s="27">
        <v>0</v>
      </c>
      <c r="AU122" s="27">
        <v>0</v>
      </c>
      <c r="AV122" s="24">
        <v>0</v>
      </c>
      <c r="AW122" s="27">
        <v>0</v>
      </c>
      <c r="AX122" s="27">
        <v>0</v>
      </c>
      <c r="AY122" s="24">
        <v>0</v>
      </c>
    </row>
    <row r="123" spans="1:51">
      <c r="A123" s="17" t="s">
        <v>606</v>
      </c>
      <c r="B123" s="14" t="s">
        <v>918</v>
      </c>
      <c r="C123" s="14" t="s">
        <v>1211</v>
      </c>
      <c r="D123" s="24">
        <v>151</v>
      </c>
      <c r="E123" s="23">
        <v>1</v>
      </c>
      <c r="F123" s="23">
        <v>0</v>
      </c>
      <c r="G123" s="24">
        <v>0</v>
      </c>
      <c r="H123" s="27">
        <v>0</v>
      </c>
      <c r="I123" s="27">
        <v>0</v>
      </c>
      <c r="J123" s="27">
        <v>0</v>
      </c>
      <c r="K123" s="27">
        <v>0</v>
      </c>
      <c r="L123" s="27">
        <v>0</v>
      </c>
      <c r="M123" s="27">
        <v>0</v>
      </c>
      <c r="N123" s="27">
        <v>0</v>
      </c>
      <c r="O123" s="27">
        <v>0</v>
      </c>
      <c r="P123" s="27">
        <v>0</v>
      </c>
      <c r="Q123" s="27">
        <v>0</v>
      </c>
      <c r="R123" s="27">
        <v>0</v>
      </c>
      <c r="S123" s="24">
        <v>0</v>
      </c>
      <c r="T123" s="27">
        <v>0</v>
      </c>
      <c r="U123" s="27">
        <v>0</v>
      </c>
      <c r="V123" s="27">
        <v>0</v>
      </c>
      <c r="W123" s="27">
        <v>0</v>
      </c>
      <c r="X123" s="24">
        <v>0</v>
      </c>
      <c r="Y123" s="27">
        <v>0</v>
      </c>
      <c r="Z123" s="27">
        <v>0</v>
      </c>
      <c r="AA123" s="27">
        <v>0</v>
      </c>
      <c r="AB123" s="27">
        <v>0</v>
      </c>
      <c r="AC123" s="27">
        <v>0</v>
      </c>
      <c r="AD123" s="27">
        <v>0</v>
      </c>
      <c r="AE123" s="27">
        <v>0</v>
      </c>
      <c r="AF123" s="27">
        <v>0</v>
      </c>
      <c r="AG123" s="24">
        <v>0</v>
      </c>
      <c r="AH123" s="27">
        <v>0</v>
      </c>
      <c r="AI123" s="27">
        <v>0</v>
      </c>
      <c r="AJ123" s="27">
        <v>0</v>
      </c>
      <c r="AK123" s="27">
        <v>0</v>
      </c>
      <c r="AL123" s="27">
        <v>0</v>
      </c>
      <c r="AM123" s="27">
        <v>0</v>
      </c>
      <c r="AN123" s="27">
        <v>0</v>
      </c>
      <c r="AO123" s="24">
        <v>0</v>
      </c>
      <c r="AP123" s="27">
        <v>1</v>
      </c>
      <c r="AQ123" s="24">
        <v>1</v>
      </c>
      <c r="AR123" s="23">
        <v>1</v>
      </c>
      <c r="AS123" s="23">
        <v>1</v>
      </c>
      <c r="AT123" s="27">
        <v>1</v>
      </c>
      <c r="AU123" s="27">
        <v>0</v>
      </c>
      <c r="AV123" s="24">
        <v>0</v>
      </c>
      <c r="AW123" s="27">
        <v>0</v>
      </c>
      <c r="AX123" s="27">
        <v>0</v>
      </c>
      <c r="AY123" s="24">
        <v>0</v>
      </c>
    </row>
    <row r="124" spans="1:51">
      <c r="A124" s="18" t="s">
        <v>889</v>
      </c>
      <c r="B124" s="14" t="s">
        <v>918</v>
      </c>
      <c r="C124" s="14" t="s">
        <v>1211</v>
      </c>
      <c r="D124" s="24">
        <v>1676</v>
      </c>
      <c r="E124" s="23">
        <v>1</v>
      </c>
      <c r="F124" s="23">
        <v>1</v>
      </c>
      <c r="G124" s="24">
        <v>0</v>
      </c>
      <c r="H124" s="27">
        <v>0</v>
      </c>
      <c r="I124" s="27">
        <v>0</v>
      </c>
      <c r="J124" s="27">
        <v>0</v>
      </c>
      <c r="K124" s="27">
        <v>0</v>
      </c>
      <c r="L124" s="27">
        <v>0</v>
      </c>
      <c r="M124" s="27">
        <v>0</v>
      </c>
      <c r="N124" s="27">
        <v>0</v>
      </c>
      <c r="O124" s="27">
        <v>0</v>
      </c>
      <c r="P124" s="27">
        <v>0</v>
      </c>
      <c r="Q124" s="27">
        <v>0</v>
      </c>
      <c r="R124" s="27">
        <v>0</v>
      </c>
      <c r="S124" s="24">
        <v>0</v>
      </c>
      <c r="T124" s="27">
        <v>0</v>
      </c>
      <c r="U124" s="27">
        <v>0</v>
      </c>
      <c r="V124" s="27">
        <v>0</v>
      </c>
      <c r="W124" s="27">
        <v>0</v>
      </c>
      <c r="X124" s="24">
        <v>0</v>
      </c>
      <c r="Y124" s="27">
        <v>0</v>
      </c>
      <c r="Z124" s="27">
        <v>0</v>
      </c>
      <c r="AA124" s="27">
        <v>0</v>
      </c>
      <c r="AB124" s="27">
        <v>0</v>
      </c>
      <c r="AC124" s="27">
        <v>0</v>
      </c>
      <c r="AD124" s="27">
        <v>0</v>
      </c>
      <c r="AE124" s="27">
        <v>0</v>
      </c>
      <c r="AF124" s="27">
        <v>0</v>
      </c>
      <c r="AG124" s="24">
        <v>0</v>
      </c>
      <c r="AH124" s="27">
        <v>0</v>
      </c>
      <c r="AI124" s="27">
        <v>0</v>
      </c>
      <c r="AJ124" s="27">
        <v>0</v>
      </c>
      <c r="AK124" s="27">
        <v>0</v>
      </c>
      <c r="AL124" s="27">
        <v>0</v>
      </c>
      <c r="AM124" s="27">
        <v>0</v>
      </c>
      <c r="AN124" s="27">
        <v>0</v>
      </c>
      <c r="AO124" s="24">
        <v>0</v>
      </c>
      <c r="AP124" s="27">
        <v>0</v>
      </c>
      <c r="AQ124" s="24">
        <v>1</v>
      </c>
      <c r="AR124" s="23">
        <v>0</v>
      </c>
      <c r="AS124" s="23">
        <v>1</v>
      </c>
      <c r="AT124" s="27">
        <v>1</v>
      </c>
      <c r="AU124" s="27">
        <v>0</v>
      </c>
      <c r="AV124" s="24">
        <v>0</v>
      </c>
      <c r="AW124" s="27">
        <v>0</v>
      </c>
      <c r="AX124" s="27">
        <v>0</v>
      </c>
      <c r="AY124" s="24">
        <v>0</v>
      </c>
    </row>
    <row r="125" spans="1:51">
      <c r="A125" s="18" t="s">
        <v>854</v>
      </c>
      <c r="B125" s="14" t="s">
        <v>918</v>
      </c>
      <c r="C125" s="14" t="s">
        <v>1480</v>
      </c>
      <c r="D125" s="24">
        <v>2070</v>
      </c>
      <c r="E125" s="23">
        <v>0</v>
      </c>
      <c r="F125" s="23">
        <v>0</v>
      </c>
      <c r="G125" s="24">
        <v>0</v>
      </c>
      <c r="H125" s="27">
        <v>0</v>
      </c>
      <c r="I125" s="27">
        <v>0</v>
      </c>
      <c r="J125" s="27">
        <v>0</v>
      </c>
      <c r="K125" s="27">
        <v>0</v>
      </c>
      <c r="L125" s="27">
        <v>0</v>
      </c>
      <c r="M125" s="27">
        <v>0</v>
      </c>
      <c r="N125" s="27">
        <v>0</v>
      </c>
      <c r="O125" s="27">
        <v>0</v>
      </c>
      <c r="P125" s="27">
        <v>0</v>
      </c>
      <c r="Q125" s="27">
        <v>0</v>
      </c>
      <c r="R125" s="27">
        <v>0</v>
      </c>
      <c r="S125" s="24">
        <v>0</v>
      </c>
      <c r="T125" s="27">
        <v>0</v>
      </c>
      <c r="U125" s="27">
        <v>0</v>
      </c>
      <c r="V125" s="27">
        <v>0</v>
      </c>
      <c r="W125" s="27">
        <v>0</v>
      </c>
      <c r="X125" s="24">
        <v>0</v>
      </c>
      <c r="Y125" s="27">
        <v>0</v>
      </c>
      <c r="Z125" s="27">
        <v>0</v>
      </c>
      <c r="AA125" s="27">
        <v>0</v>
      </c>
      <c r="AB125" s="27">
        <v>0</v>
      </c>
      <c r="AC125" s="27">
        <v>0</v>
      </c>
      <c r="AD125" s="27">
        <v>0</v>
      </c>
      <c r="AE125" s="27">
        <v>0</v>
      </c>
      <c r="AF125" s="27">
        <v>0</v>
      </c>
      <c r="AG125" s="24">
        <v>0</v>
      </c>
      <c r="AH125" s="27">
        <v>0</v>
      </c>
      <c r="AI125" s="27">
        <v>0</v>
      </c>
      <c r="AJ125" s="27">
        <v>0</v>
      </c>
      <c r="AK125" s="27">
        <v>0</v>
      </c>
      <c r="AL125" s="27">
        <v>0</v>
      </c>
      <c r="AM125" s="27">
        <v>0</v>
      </c>
      <c r="AN125" s="27">
        <v>0</v>
      </c>
      <c r="AO125" s="24">
        <v>0</v>
      </c>
      <c r="AP125" s="27">
        <v>0</v>
      </c>
      <c r="AQ125" s="24">
        <v>0</v>
      </c>
      <c r="AR125" s="23">
        <v>0</v>
      </c>
      <c r="AS125" s="23">
        <v>0</v>
      </c>
      <c r="AT125" s="27">
        <v>0</v>
      </c>
      <c r="AU125" s="27">
        <v>0</v>
      </c>
      <c r="AV125" s="24">
        <v>0</v>
      </c>
      <c r="AW125" s="27">
        <v>0</v>
      </c>
      <c r="AX125" s="27">
        <v>0</v>
      </c>
      <c r="AY125" s="24">
        <v>0</v>
      </c>
    </row>
    <row r="126" spans="1:51">
      <c r="A126" s="18" t="s">
        <v>857</v>
      </c>
      <c r="B126" s="14" t="s">
        <v>918</v>
      </c>
      <c r="C126" s="14" t="s">
        <v>1481</v>
      </c>
      <c r="D126" s="24">
        <v>2074</v>
      </c>
      <c r="E126" s="23">
        <v>0</v>
      </c>
      <c r="F126" s="23">
        <v>0</v>
      </c>
      <c r="G126" s="24">
        <v>0</v>
      </c>
      <c r="H126" s="27">
        <v>0</v>
      </c>
      <c r="I126" s="27">
        <v>0</v>
      </c>
      <c r="J126" s="27">
        <v>0</v>
      </c>
      <c r="K126" s="27">
        <v>0</v>
      </c>
      <c r="L126" s="27">
        <v>0</v>
      </c>
      <c r="M126" s="27">
        <v>0</v>
      </c>
      <c r="N126" s="27">
        <v>0</v>
      </c>
      <c r="O126" s="27">
        <v>0</v>
      </c>
      <c r="P126" s="27">
        <v>0</v>
      </c>
      <c r="Q126" s="27">
        <v>0</v>
      </c>
      <c r="R126" s="27">
        <v>0</v>
      </c>
      <c r="S126" s="24">
        <v>0</v>
      </c>
      <c r="T126" s="27">
        <v>0</v>
      </c>
      <c r="U126" s="27">
        <v>0</v>
      </c>
      <c r="V126" s="27">
        <v>0</v>
      </c>
      <c r="W126" s="27">
        <v>0</v>
      </c>
      <c r="X126" s="24">
        <v>0</v>
      </c>
      <c r="Y126" s="27">
        <v>0</v>
      </c>
      <c r="Z126" s="27">
        <v>0</v>
      </c>
      <c r="AA126" s="27">
        <v>0</v>
      </c>
      <c r="AB126" s="27">
        <v>0</v>
      </c>
      <c r="AC126" s="27">
        <v>0</v>
      </c>
      <c r="AD126" s="27">
        <v>0</v>
      </c>
      <c r="AE126" s="27">
        <v>0</v>
      </c>
      <c r="AF126" s="27">
        <v>0</v>
      </c>
      <c r="AG126" s="24">
        <v>0</v>
      </c>
      <c r="AH126" s="27">
        <v>0</v>
      </c>
      <c r="AI126" s="27">
        <v>0</v>
      </c>
      <c r="AJ126" s="27">
        <v>0</v>
      </c>
      <c r="AK126" s="27">
        <v>0</v>
      </c>
      <c r="AL126" s="27">
        <v>0</v>
      </c>
      <c r="AM126" s="27">
        <v>0</v>
      </c>
      <c r="AN126" s="27">
        <v>0</v>
      </c>
      <c r="AO126" s="24">
        <v>0</v>
      </c>
      <c r="AP126" s="27">
        <v>0</v>
      </c>
      <c r="AQ126" s="24">
        <v>0</v>
      </c>
      <c r="AR126" s="23">
        <v>0</v>
      </c>
      <c r="AS126" s="23">
        <v>0</v>
      </c>
      <c r="AT126" s="27">
        <v>0</v>
      </c>
      <c r="AU126" s="27">
        <v>0</v>
      </c>
      <c r="AV126" s="24">
        <v>0</v>
      </c>
      <c r="AW126" s="27">
        <v>0</v>
      </c>
      <c r="AX126" s="27">
        <v>0</v>
      </c>
      <c r="AY126" s="24">
        <v>0</v>
      </c>
    </row>
    <row r="127" spans="1:51">
      <c r="A127" s="17" t="s">
        <v>280</v>
      </c>
      <c r="B127" s="14" t="s">
        <v>918</v>
      </c>
      <c r="C127" s="14" t="s">
        <v>1076</v>
      </c>
      <c r="D127" s="24">
        <v>35</v>
      </c>
      <c r="E127" s="23">
        <v>2</v>
      </c>
      <c r="F127" s="23">
        <v>2</v>
      </c>
      <c r="G127" s="24">
        <v>0</v>
      </c>
      <c r="H127" s="27">
        <v>0</v>
      </c>
      <c r="I127" s="27">
        <v>0</v>
      </c>
      <c r="J127" s="27">
        <v>0</v>
      </c>
      <c r="K127" s="27">
        <v>0</v>
      </c>
      <c r="L127" s="27">
        <v>0</v>
      </c>
      <c r="M127" s="27">
        <v>0</v>
      </c>
      <c r="N127" s="27">
        <v>0</v>
      </c>
      <c r="O127" s="27">
        <v>0</v>
      </c>
      <c r="P127" s="27">
        <v>0</v>
      </c>
      <c r="Q127" s="27">
        <v>0</v>
      </c>
      <c r="R127" s="27">
        <v>0</v>
      </c>
      <c r="S127" s="24">
        <v>0</v>
      </c>
      <c r="T127" s="27">
        <v>0</v>
      </c>
      <c r="U127" s="27">
        <v>0</v>
      </c>
      <c r="V127" s="27">
        <v>0</v>
      </c>
      <c r="W127" s="27">
        <v>0</v>
      </c>
      <c r="X127" s="24">
        <v>0</v>
      </c>
      <c r="Y127" s="27">
        <v>0</v>
      </c>
      <c r="Z127" s="27">
        <v>0</v>
      </c>
      <c r="AA127" s="27">
        <v>0</v>
      </c>
      <c r="AB127" s="27">
        <v>0</v>
      </c>
      <c r="AC127" s="27">
        <v>0</v>
      </c>
      <c r="AD127" s="27">
        <v>0</v>
      </c>
      <c r="AE127" s="27">
        <v>0</v>
      </c>
      <c r="AF127" s="27">
        <v>0</v>
      </c>
      <c r="AG127" s="24">
        <v>0</v>
      </c>
      <c r="AH127" s="27">
        <v>0</v>
      </c>
      <c r="AI127" s="27">
        <v>0</v>
      </c>
      <c r="AJ127" s="27">
        <v>0</v>
      </c>
      <c r="AK127" s="27">
        <v>0</v>
      </c>
      <c r="AL127" s="27">
        <v>0</v>
      </c>
      <c r="AM127" s="27">
        <v>0</v>
      </c>
      <c r="AN127" s="27">
        <v>0</v>
      </c>
      <c r="AO127" s="24">
        <v>0</v>
      </c>
      <c r="AP127" s="27">
        <v>1</v>
      </c>
      <c r="AQ127" s="24">
        <v>1</v>
      </c>
      <c r="AR127" s="23">
        <v>1</v>
      </c>
      <c r="AS127" s="23">
        <v>0</v>
      </c>
      <c r="AT127" s="27">
        <v>1</v>
      </c>
      <c r="AU127" s="27">
        <v>1</v>
      </c>
      <c r="AV127" s="24">
        <v>0</v>
      </c>
      <c r="AW127" s="27">
        <v>0</v>
      </c>
      <c r="AX127" s="27">
        <v>0</v>
      </c>
      <c r="AY127" s="24">
        <v>0</v>
      </c>
    </row>
    <row r="128" spans="1:51">
      <c r="A128" s="17" t="s">
        <v>398</v>
      </c>
      <c r="B128" s="14" t="s">
        <v>918</v>
      </c>
      <c r="C128" s="14" t="s">
        <v>1247</v>
      </c>
      <c r="D128" s="24">
        <v>901</v>
      </c>
      <c r="E128" s="23">
        <v>0</v>
      </c>
      <c r="F128" s="23">
        <v>0</v>
      </c>
      <c r="G128" s="24">
        <v>0</v>
      </c>
      <c r="H128" s="27">
        <v>0</v>
      </c>
      <c r="I128" s="27">
        <v>0</v>
      </c>
      <c r="J128" s="27">
        <v>0</v>
      </c>
      <c r="K128" s="27">
        <v>0</v>
      </c>
      <c r="L128" s="27">
        <v>0</v>
      </c>
      <c r="M128" s="27">
        <v>0</v>
      </c>
      <c r="N128" s="27">
        <v>0</v>
      </c>
      <c r="O128" s="27">
        <v>0</v>
      </c>
      <c r="P128" s="27">
        <v>0</v>
      </c>
      <c r="Q128" s="27">
        <v>0</v>
      </c>
      <c r="R128" s="27">
        <v>0</v>
      </c>
      <c r="S128" s="24">
        <v>0</v>
      </c>
      <c r="T128" s="27">
        <v>0</v>
      </c>
      <c r="U128" s="27">
        <v>0</v>
      </c>
      <c r="V128" s="27">
        <v>0</v>
      </c>
      <c r="W128" s="27">
        <v>0</v>
      </c>
      <c r="X128" s="24">
        <v>0</v>
      </c>
      <c r="Y128" s="27">
        <v>0</v>
      </c>
      <c r="Z128" s="27">
        <v>0</v>
      </c>
      <c r="AA128" s="27">
        <v>0</v>
      </c>
      <c r="AB128" s="27">
        <v>0</v>
      </c>
      <c r="AC128" s="27">
        <v>0</v>
      </c>
      <c r="AD128" s="27">
        <v>0</v>
      </c>
      <c r="AE128" s="27">
        <v>0</v>
      </c>
      <c r="AF128" s="27">
        <v>0</v>
      </c>
      <c r="AG128" s="24">
        <v>0</v>
      </c>
      <c r="AH128" s="27">
        <v>0</v>
      </c>
      <c r="AI128" s="27">
        <v>0</v>
      </c>
      <c r="AJ128" s="27">
        <v>0</v>
      </c>
      <c r="AK128" s="27">
        <v>0</v>
      </c>
      <c r="AL128" s="27">
        <v>0</v>
      </c>
      <c r="AM128" s="27">
        <v>0</v>
      </c>
      <c r="AN128" s="27">
        <v>0</v>
      </c>
      <c r="AO128" s="24">
        <v>0</v>
      </c>
      <c r="AP128" s="27">
        <v>0</v>
      </c>
      <c r="AQ128" s="24">
        <v>0</v>
      </c>
      <c r="AR128" s="23">
        <v>0</v>
      </c>
      <c r="AS128" s="23">
        <v>0</v>
      </c>
      <c r="AT128" s="27">
        <v>0</v>
      </c>
      <c r="AU128" s="27">
        <v>0</v>
      </c>
      <c r="AV128" s="24">
        <v>0</v>
      </c>
      <c r="AW128" s="27">
        <v>0</v>
      </c>
      <c r="AX128" s="27">
        <v>0</v>
      </c>
      <c r="AY128" s="24">
        <v>0</v>
      </c>
    </row>
    <row r="129" spans="1:51">
      <c r="A129" s="17" t="s">
        <v>445</v>
      </c>
      <c r="B129" s="14" t="s">
        <v>918</v>
      </c>
      <c r="C129" s="14" t="s">
        <v>1076</v>
      </c>
      <c r="D129" s="24">
        <v>2259</v>
      </c>
      <c r="E129" s="23">
        <v>0</v>
      </c>
      <c r="F129" s="23">
        <v>0</v>
      </c>
      <c r="G129" s="24">
        <v>0</v>
      </c>
      <c r="H129" s="27">
        <v>0</v>
      </c>
      <c r="I129" s="27">
        <v>0</v>
      </c>
      <c r="J129" s="27">
        <v>0</v>
      </c>
      <c r="K129" s="27">
        <v>0</v>
      </c>
      <c r="L129" s="27">
        <v>0</v>
      </c>
      <c r="M129" s="27">
        <v>0</v>
      </c>
      <c r="N129" s="27">
        <v>0</v>
      </c>
      <c r="O129" s="27">
        <v>0</v>
      </c>
      <c r="P129" s="27">
        <v>0</v>
      </c>
      <c r="Q129" s="27">
        <v>0</v>
      </c>
      <c r="R129" s="27">
        <v>0</v>
      </c>
      <c r="S129" s="24">
        <v>0</v>
      </c>
      <c r="T129" s="27">
        <v>0</v>
      </c>
      <c r="U129" s="27">
        <v>0</v>
      </c>
      <c r="V129" s="27">
        <v>0</v>
      </c>
      <c r="W129" s="27">
        <v>0</v>
      </c>
      <c r="X129" s="24">
        <v>0</v>
      </c>
      <c r="Y129" s="27">
        <v>0</v>
      </c>
      <c r="Z129" s="27">
        <v>0</v>
      </c>
      <c r="AA129" s="27">
        <v>0</v>
      </c>
      <c r="AB129" s="27">
        <v>0</v>
      </c>
      <c r="AC129" s="27">
        <v>0</v>
      </c>
      <c r="AD129" s="27">
        <v>0</v>
      </c>
      <c r="AE129" s="27">
        <v>0</v>
      </c>
      <c r="AF129" s="27">
        <v>0</v>
      </c>
      <c r="AG129" s="24">
        <v>0</v>
      </c>
      <c r="AH129" s="27">
        <v>0</v>
      </c>
      <c r="AI129" s="27">
        <v>0</v>
      </c>
      <c r="AJ129" s="27">
        <v>0</v>
      </c>
      <c r="AK129" s="27">
        <v>0</v>
      </c>
      <c r="AL129" s="27">
        <v>0</v>
      </c>
      <c r="AM129" s="27">
        <v>0</v>
      </c>
      <c r="AN129" s="27">
        <v>0</v>
      </c>
      <c r="AO129" s="24">
        <v>0</v>
      </c>
      <c r="AP129" s="27">
        <v>0</v>
      </c>
      <c r="AQ129" s="24">
        <v>0</v>
      </c>
      <c r="AR129" s="23">
        <v>0</v>
      </c>
      <c r="AS129" s="23">
        <v>0</v>
      </c>
      <c r="AT129" s="27">
        <v>0</v>
      </c>
      <c r="AU129" s="27">
        <v>0</v>
      </c>
      <c r="AV129" s="24">
        <v>0</v>
      </c>
      <c r="AW129" s="27">
        <v>0</v>
      </c>
      <c r="AX129" s="27">
        <v>0</v>
      </c>
      <c r="AY129" s="24">
        <v>0</v>
      </c>
    </row>
    <row r="130" spans="1:51">
      <c r="A130" s="17" t="s">
        <v>14</v>
      </c>
      <c r="B130" s="14" t="s">
        <v>918</v>
      </c>
      <c r="C130" s="14" t="s">
        <v>917</v>
      </c>
      <c r="D130" s="24">
        <v>63</v>
      </c>
      <c r="E130" s="23">
        <v>0</v>
      </c>
      <c r="F130" s="23">
        <v>0</v>
      </c>
      <c r="G130" s="24">
        <v>0</v>
      </c>
      <c r="H130" s="27">
        <v>0</v>
      </c>
      <c r="I130" s="27">
        <v>0</v>
      </c>
      <c r="J130" s="27">
        <v>0</v>
      </c>
      <c r="K130" s="27">
        <v>0</v>
      </c>
      <c r="L130" s="27">
        <v>0</v>
      </c>
      <c r="M130" s="27">
        <v>0</v>
      </c>
      <c r="N130" s="27">
        <v>0</v>
      </c>
      <c r="O130" s="27">
        <v>0</v>
      </c>
      <c r="P130" s="27">
        <v>0</v>
      </c>
      <c r="Q130" s="27">
        <v>0</v>
      </c>
      <c r="R130" s="27">
        <v>0</v>
      </c>
      <c r="S130" s="24">
        <v>0</v>
      </c>
      <c r="T130" s="27">
        <v>0</v>
      </c>
      <c r="U130" s="27">
        <v>0</v>
      </c>
      <c r="V130" s="27">
        <v>0</v>
      </c>
      <c r="W130" s="27">
        <v>0</v>
      </c>
      <c r="X130" s="24">
        <v>0</v>
      </c>
      <c r="Y130" s="27">
        <v>0</v>
      </c>
      <c r="Z130" s="27">
        <v>0</v>
      </c>
      <c r="AA130" s="27">
        <v>0</v>
      </c>
      <c r="AB130" s="27">
        <v>0</v>
      </c>
      <c r="AC130" s="27">
        <v>0</v>
      </c>
      <c r="AD130" s="27">
        <v>0</v>
      </c>
      <c r="AE130" s="27">
        <v>0</v>
      </c>
      <c r="AF130" s="27">
        <v>0</v>
      </c>
      <c r="AG130" s="24">
        <v>0</v>
      </c>
      <c r="AH130" s="27">
        <v>0</v>
      </c>
      <c r="AI130" s="27">
        <v>0</v>
      </c>
      <c r="AJ130" s="27">
        <v>0</v>
      </c>
      <c r="AK130" s="27">
        <v>0</v>
      </c>
      <c r="AL130" s="27">
        <v>0</v>
      </c>
      <c r="AM130" s="27">
        <v>0</v>
      </c>
      <c r="AN130" s="27">
        <v>0</v>
      </c>
      <c r="AO130" s="24">
        <v>0</v>
      </c>
      <c r="AP130" s="27">
        <v>0</v>
      </c>
      <c r="AQ130" s="24">
        <v>0</v>
      </c>
      <c r="AR130" s="23">
        <v>0</v>
      </c>
      <c r="AS130" s="23">
        <v>0</v>
      </c>
      <c r="AT130" s="27">
        <v>0</v>
      </c>
      <c r="AU130" s="27">
        <v>0</v>
      </c>
      <c r="AV130" s="24">
        <v>0</v>
      </c>
      <c r="AW130" s="27">
        <v>0</v>
      </c>
      <c r="AX130" s="27">
        <v>0</v>
      </c>
      <c r="AY130" s="24">
        <v>0</v>
      </c>
    </row>
    <row r="131" spans="1:51">
      <c r="A131" s="15" t="s">
        <v>146</v>
      </c>
      <c r="B131" s="16" t="s">
        <v>918</v>
      </c>
      <c r="C131" s="16" t="s">
        <v>917</v>
      </c>
      <c r="D131" s="26">
        <v>103</v>
      </c>
      <c r="E131" s="25">
        <v>0</v>
      </c>
      <c r="F131" s="25">
        <v>0</v>
      </c>
      <c r="G131" s="26">
        <v>0</v>
      </c>
      <c r="H131" s="25">
        <v>0</v>
      </c>
      <c r="I131" s="25">
        <v>0</v>
      </c>
      <c r="J131" s="25">
        <v>0</v>
      </c>
      <c r="K131" s="25">
        <v>0</v>
      </c>
      <c r="L131" s="25">
        <v>0</v>
      </c>
      <c r="M131" s="25">
        <v>0</v>
      </c>
      <c r="N131" s="25">
        <v>0</v>
      </c>
      <c r="O131" s="25">
        <v>0</v>
      </c>
      <c r="P131" s="25">
        <v>0</v>
      </c>
      <c r="Q131" s="25">
        <v>0</v>
      </c>
      <c r="R131" s="25">
        <v>0</v>
      </c>
      <c r="S131" s="26">
        <v>0</v>
      </c>
      <c r="T131" s="25">
        <v>0</v>
      </c>
      <c r="U131" s="25">
        <v>0</v>
      </c>
      <c r="V131" s="25">
        <v>0</v>
      </c>
      <c r="W131" s="25">
        <v>0</v>
      </c>
      <c r="X131" s="26">
        <v>0</v>
      </c>
      <c r="Y131" s="25">
        <v>0</v>
      </c>
      <c r="Z131" s="25">
        <v>0</v>
      </c>
      <c r="AA131" s="25">
        <v>0</v>
      </c>
      <c r="AB131" s="25">
        <v>0</v>
      </c>
      <c r="AC131" s="25">
        <v>0</v>
      </c>
      <c r="AD131" s="25">
        <v>0</v>
      </c>
      <c r="AE131" s="25">
        <v>0</v>
      </c>
      <c r="AF131" s="25">
        <v>0</v>
      </c>
      <c r="AG131" s="26">
        <v>0</v>
      </c>
      <c r="AH131" s="25">
        <v>0</v>
      </c>
      <c r="AI131" s="25">
        <v>0</v>
      </c>
      <c r="AJ131" s="25">
        <v>0</v>
      </c>
      <c r="AK131" s="25">
        <v>0</v>
      </c>
      <c r="AL131" s="25">
        <v>0</v>
      </c>
      <c r="AM131" s="25">
        <v>0</v>
      </c>
      <c r="AN131" s="25">
        <v>0</v>
      </c>
      <c r="AO131" s="26">
        <v>0</v>
      </c>
      <c r="AP131" s="25">
        <v>0</v>
      </c>
      <c r="AQ131" s="26">
        <v>0</v>
      </c>
      <c r="AR131" s="25">
        <v>0</v>
      </c>
      <c r="AS131" s="25">
        <v>0</v>
      </c>
      <c r="AT131" s="25">
        <v>0</v>
      </c>
      <c r="AU131" s="25">
        <v>0</v>
      </c>
      <c r="AV131" s="26">
        <v>0</v>
      </c>
      <c r="AW131" s="25">
        <v>0</v>
      </c>
      <c r="AX131" s="25">
        <v>0</v>
      </c>
      <c r="AY131" s="26">
        <v>0</v>
      </c>
    </row>
    <row r="132" spans="1:51">
      <c r="A132" s="16" t="s">
        <v>809</v>
      </c>
      <c r="B132" s="16" t="s">
        <v>1459</v>
      </c>
      <c r="C132" s="16" t="s">
        <v>1458</v>
      </c>
      <c r="D132" s="26">
        <v>2042</v>
      </c>
      <c r="E132" s="25">
        <v>0</v>
      </c>
      <c r="F132" s="25">
        <v>0</v>
      </c>
      <c r="G132" s="26">
        <v>0</v>
      </c>
      <c r="H132" s="25">
        <v>0</v>
      </c>
      <c r="I132" s="25">
        <v>0</v>
      </c>
      <c r="J132" s="25">
        <v>0</v>
      </c>
      <c r="K132" s="25">
        <v>0</v>
      </c>
      <c r="L132" s="25">
        <v>0</v>
      </c>
      <c r="M132" s="25">
        <v>0</v>
      </c>
      <c r="N132" s="25">
        <v>0</v>
      </c>
      <c r="O132" s="25">
        <v>0</v>
      </c>
      <c r="P132" s="25">
        <v>0</v>
      </c>
      <c r="Q132" s="25">
        <v>0</v>
      </c>
      <c r="R132" s="25">
        <v>0</v>
      </c>
      <c r="S132" s="26">
        <v>0</v>
      </c>
      <c r="T132" s="25">
        <v>0</v>
      </c>
      <c r="U132" s="25">
        <v>0</v>
      </c>
      <c r="V132" s="25">
        <v>0</v>
      </c>
      <c r="W132" s="25">
        <v>0</v>
      </c>
      <c r="X132" s="26">
        <v>0</v>
      </c>
      <c r="Y132" s="25">
        <v>0</v>
      </c>
      <c r="Z132" s="25">
        <v>0</v>
      </c>
      <c r="AA132" s="25">
        <v>0</v>
      </c>
      <c r="AB132" s="25">
        <v>0</v>
      </c>
      <c r="AC132" s="25">
        <v>0</v>
      </c>
      <c r="AD132" s="25">
        <v>0</v>
      </c>
      <c r="AE132" s="25">
        <v>0</v>
      </c>
      <c r="AF132" s="25">
        <v>0</v>
      </c>
      <c r="AG132" s="26">
        <v>0</v>
      </c>
      <c r="AH132" s="25">
        <v>0</v>
      </c>
      <c r="AI132" s="25">
        <v>0</v>
      </c>
      <c r="AJ132" s="25">
        <v>0</v>
      </c>
      <c r="AK132" s="25">
        <v>0</v>
      </c>
      <c r="AL132" s="25">
        <v>0</v>
      </c>
      <c r="AM132" s="25">
        <v>0</v>
      </c>
      <c r="AN132" s="25">
        <v>0</v>
      </c>
      <c r="AO132" s="26">
        <v>0</v>
      </c>
      <c r="AP132" s="25">
        <v>0</v>
      </c>
      <c r="AQ132" s="26">
        <v>0</v>
      </c>
      <c r="AR132" s="25">
        <v>0</v>
      </c>
      <c r="AS132" s="25">
        <v>0</v>
      </c>
      <c r="AT132" s="25">
        <v>0</v>
      </c>
      <c r="AU132" s="25">
        <v>0</v>
      </c>
      <c r="AV132" s="26">
        <v>0</v>
      </c>
      <c r="AW132" s="25">
        <v>0</v>
      </c>
      <c r="AX132" s="25">
        <v>0</v>
      </c>
      <c r="AY132" s="26">
        <v>0</v>
      </c>
    </row>
    <row r="133" spans="1:51">
      <c r="A133" s="15" t="s">
        <v>514</v>
      </c>
      <c r="B133" s="16" t="s">
        <v>972</v>
      </c>
      <c r="C133" s="16" t="s">
        <v>1303</v>
      </c>
      <c r="D133" s="26">
        <v>1285</v>
      </c>
      <c r="E133" s="25">
        <v>0</v>
      </c>
      <c r="F133" s="25">
        <v>0</v>
      </c>
      <c r="G133" s="26">
        <v>0</v>
      </c>
      <c r="H133" s="25">
        <v>0</v>
      </c>
      <c r="I133" s="25">
        <v>0</v>
      </c>
      <c r="J133" s="25">
        <v>0</v>
      </c>
      <c r="K133" s="25">
        <v>0</v>
      </c>
      <c r="L133" s="25">
        <v>0</v>
      </c>
      <c r="M133" s="25">
        <v>0</v>
      </c>
      <c r="N133" s="25">
        <v>0</v>
      </c>
      <c r="O133" s="25">
        <v>0</v>
      </c>
      <c r="P133" s="25">
        <v>0</v>
      </c>
      <c r="Q133" s="25">
        <v>0</v>
      </c>
      <c r="R133" s="25">
        <v>0</v>
      </c>
      <c r="S133" s="26">
        <v>0</v>
      </c>
      <c r="T133" s="25">
        <v>0</v>
      </c>
      <c r="U133" s="25">
        <v>0</v>
      </c>
      <c r="V133" s="25">
        <v>0</v>
      </c>
      <c r="W133" s="25">
        <v>0</v>
      </c>
      <c r="X133" s="26">
        <v>0</v>
      </c>
      <c r="Y133" s="25">
        <v>0</v>
      </c>
      <c r="Z133" s="25">
        <v>0</v>
      </c>
      <c r="AA133" s="25">
        <v>0</v>
      </c>
      <c r="AB133" s="25">
        <v>0</v>
      </c>
      <c r="AC133" s="25">
        <v>0</v>
      </c>
      <c r="AD133" s="25">
        <v>0</v>
      </c>
      <c r="AE133" s="25">
        <v>0</v>
      </c>
      <c r="AF133" s="25">
        <v>0</v>
      </c>
      <c r="AG133" s="26">
        <v>0</v>
      </c>
      <c r="AH133" s="25">
        <v>0</v>
      </c>
      <c r="AI133" s="25">
        <v>0</v>
      </c>
      <c r="AJ133" s="25">
        <v>0</v>
      </c>
      <c r="AK133" s="25">
        <v>0</v>
      </c>
      <c r="AL133" s="25">
        <v>0</v>
      </c>
      <c r="AM133" s="25">
        <v>0</v>
      </c>
      <c r="AN133" s="25">
        <v>0</v>
      </c>
      <c r="AO133" s="26">
        <v>0</v>
      </c>
      <c r="AP133" s="25">
        <v>0</v>
      </c>
      <c r="AQ133" s="26">
        <v>0</v>
      </c>
      <c r="AR133" s="25">
        <v>0</v>
      </c>
      <c r="AS133" s="25">
        <v>0</v>
      </c>
      <c r="AT133" s="25">
        <v>0</v>
      </c>
      <c r="AU133" s="25">
        <v>0</v>
      </c>
      <c r="AV133" s="26">
        <v>0</v>
      </c>
      <c r="AW133" s="25">
        <v>0</v>
      </c>
      <c r="AX133" s="25">
        <v>0</v>
      </c>
      <c r="AY133" s="26">
        <v>0</v>
      </c>
    </row>
    <row r="134" spans="1:51">
      <c r="A134" s="15" t="s">
        <v>160</v>
      </c>
      <c r="B134" s="16" t="s">
        <v>1070</v>
      </c>
      <c r="C134" s="16" t="s">
        <v>1069</v>
      </c>
      <c r="D134" s="26">
        <v>17</v>
      </c>
      <c r="E134" s="25">
        <v>0</v>
      </c>
      <c r="F134" s="25">
        <v>0</v>
      </c>
      <c r="G134" s="26">
        <v>0</v>
      </c>
      <c r="H134" s="25">
        <v>0</v>
      </c>
      <c r="I134" s="25">
        <v>0</v>
      </c>
      <c r="J134" s="25">
        <v>0</v>
      </c>
      <c r="K134" s="25">
        <v>0</v>
      </c>
      <c r="L134" s="25">
        <v>0</v>
      </c>
      <c r="M134" s="25">
        <v>0</v>
      </c>
      <c r="N134" s="25">
        <v>0</v>
      </c>
      <c r="O134" s="25">
        <v>0</v>
      </c>
      <c r="P134" s="25">
        <v>0</v>
      </c>
      <c r="Q134" s="25">
        <v>0</v>
      </c>
      <c r="R134" s="25">
        <v>0</v>
      </c>
      <c r="S134" s="26">
        <v>0</v>
      </c>
      <c r="T134" s="25">
        <v>0</v>
      </c>
      <c r="U134" s="25">
        <v>0</v>
      </c>
      <c r="V134" s="25">
        <v>0</v>
      </c>
      <c r="W134" s="25">
        <v>0</v>
      </c>
      <c r="X134" s="26">
        <v>0</v>
      </c>
      <c r="Y134" s="25">
        <v>0</v>
      </c>
      <c r="Z134" s="25">
        <v>0</v>
      </c>
      <c r="AA134" s="25">
        <v>0</v>
      </c>
      <c r="AB134" s="25">
        <v>0</v>
      </c>
      <c r="AC134" s="25">
        <v>0</v>
      </c>
      <c r="AD134" s="25">
        <v>0</v>
      </c>
      <c r="AE134" s="25">
        <v>0</v>
      </c>
      <c r="AF134" s="25">
        <v>0</v>
      </c>
      <c r="AG134" s="26">
        <v>0</v>
      </c>
      <c r="AH134" s="25">
        <v>0</v>
      </c>
      <c r="AI134" s="25">
        <v>0</v>
      </c>
      <c r="AJ134" s="25">
        <v>0</v>
      </c>
      <c r="AK134" s="25">
        <v>0</v>
      </c>
      <c r="AL134" s="25">
        <v>0</v>
      </c>
      <c r="AM134" s="25">
        <v>0</v>
      </c>
      <c r="AN134" s="25">
        <v>0</v>
      </c>
      <c r="AO134" s="26">
        <v>0</v>
      </c>
      <c r="AP134" s="25">
        <v>0</v>
      </c>
      <c r="AQ134" s="26">
        <v>0</v>
      </c>
      <c r="AR134" s="25">
        <v>0</v>
      </c>
      <c r="AS134" s="25">
        <v>0</v>
      </c>
      <c r="AT134" s="25">
        <v>0</v>
      </c>
      <c r="AU134" s="25">
        <v>0</v>
      </c>
      <c r="AV134" s="26">
        <v>0</v>
      </c>
      <c r="AW134" s="25">
        <v>0</v>
      </c>
      <c r="AX134" s="25">
        <v>0</v>
      </c>
      <c r="AY134" s="26">
        <v>0</v>
      </c>
    </row>
    <row r="135" spans="1:51">
      <c r="A135" s="17" t="s">
        <v>258</v>
      </c>
      <c r="B135" s="14" t="s">
        <v>1151</v>
      </c>
      <c r="C135" s="14" t="s">
        <v>1150</v>
      </c>
      <c r="D135" s="24">
        <v>23</v>
      </c>
      <c r="E135" s="23">
        <v>0</v>
      </c>
      <c r="F135" s="23">
        <v>0</v>
      </c>
      <c r="G135" s="24">
        <v>0</v>
      </c>
      <c r="H135" s="27">
        <v>0</v>
      </c>
      <c r="I135" s="27">
        <v>0</v>
      </c>
      <c r="J135" s="27">
        <v>0</v>
      </c>
      <c r="K135" s="27">
        <v>0</v>
      </c>
      <c r="L135" s="27">
        <v>0</v>
      </c>
      <c r="M135" s="27">
        <v>0</v>
      </c>
      <c r="N135" s="27">
        <v>0</v>
      </c>
      <c r="O135" s="27">
        <v>0</v>
      </c>
      <c r="P135" s="27">
        <v>0</v>
      </c>
      <c r="Q135" s="27">
        <v>0</v>
      </c>
      <c r="R135" s="27">
        <v>0</v>
      </c>
      <c r="S135" s="24">
        <v>0</v>
      </c>
      <c r="T135" s="27">
        <v>0</v>
      </c>
      <c r="U135" s="27">
        <v>0</v>
      </c>
      <c r="V135" s="27">
        <v>0</v>
      </c>
      <c r="W135" s="27">
        <v>0</v>
      </c>
      <c r="X135" s="24">
        <v>0</v>
      </c>
      <c r="Y135" s="27">
        <v>0</v>
      </c>
      <c r="Z135" s="27">
        <v>0</v>
      </c>
      <c r="AA135" s="27">
        <v>0</v>
      </c>
      <c r="AB135" s="27">
        <v>0</v>
      </c>
      <c r="AC135" s="27">
        <v>0</v>
      </c>
      <c r="AD135" s="27">
        <v>0</v>
      </c>
      <c r="AE135" s="27">
        <v>0</v>
      </c>
      <c r="AF135" s="27">
        <v>0</v>
      </c>
      <c r="AG135" s="24">
        <v>0</v>
      </c>
      <c r="AH135" s="27">
        <v>0</v>
      </c>
      <c r="AI135" s="27">
        <v>0</v>
      </c>
      <c r="AJ135" s="27">
        <v>0</v>
      </c>
      <c r="AK135" s="27">
        <v>0</v>
      </c>
      <c r="AL135" s="27">
        <v>0</v>
      </c>
      <c r="AM135" s="27">
        <v>0</v>
      </c>
      <c r="AN135" s="27">
        <v>0</v>
      </c>
      <c r="AO135" s="24">
        <v>0</v>
      </c>
      <c r="AP135" s="27">
        <v>0</v>
      </c>
      <c r="AQ135" s="24">
        <v>0</v>
      </c>
      <c r="AR135" s="23">
        <v>0</v>
      </c>
      <c r="AS135" s="23">
        <v>0</v>
      </c>
      <c r="AT135" s="27">
        <v>0</v>
      </c>
      <c r="AU135" s="27">
        <v>0</v>
      </c>
      <c r="AV135" s="24">
        <v>0</v>
      </c>
      <c r="AW135" s="27">
        <v>0</v>
      </c>
      <c r="AX135" s="27">
        <v>0</v>
      </c>
      <c r="AY135" s="24">
        <v>0</v>
      </c>
    </row>
    <row r="136" spans="1:51">
      <c r="A136" s="17" t="s">
        <v>769</v>
      </c>
      <c r="B136" s="14" t="s">
        <v>1151</v>
      </c>
      <c r="C136" s="14" t="s">
        <v>1150</v>
      </c>
      <c r="D136" s="24">
        <v>1114</v>
      </c>
      <c r="E136" s="23">
        <v>0</v>
      </c>
      <c r="F136" s="23">
        <v>0</v>
      </c>
      <c r="G136" s="24">
        <v>0</v>
      </c>
      <c r="H136" s="27">
        <v>0</v>
      </c>
      <c r="I136" s="27">
        <v>0</v>
      </c>
      <c r="J136" s="27">
        <v>0</v>
      </c>
      <c r="K136" s="27">
        <v>0</v>
      </c>
      <c r="L136" s="27">
        <v>0</v>
      </c>
      <c r="M136" s="27">
        <v>0</v>
      </c>
      <c r="N136" s="27">
        <v>0</v>
      </c>
      <c r="O136" s="27">
        <v>0</v>
      </c>
      <c r="P136" s="27">
        <v>0</v>
      </c>
      <c r="Q136" s="27">
        <v>0</v>
      </c>
      <c r="R136" s="27">
        <v>0</v>
      </c>
      <c r="S136" s="24">
        <v>0</v>
      </c>
      <c r="T136" s="27">
        <v>0</v>
      </c>
      <c r="U136" s="27">
        <v>0</v>
      </c>
      <c r="V136" s="27">
        <v>0</v>
      </c>
      <c r="W136" s="27">
        <v>0</v>
      </c>
      <c r="X136" s="24">
        <v>0</v>
      </c>
      <c r="Y136" s="27">
        <v>0</v>
      </c>
      <c r="Z136" s="27">
        <v>0</v>
      </c>
      <c r="AA136" s="27">
        <v>0</v>
      </c>
      <c r="AB136" s="27">
        <v>0</v>
      </c>
      <c r="AC136" s="27">
        <v>0</v>
      </c>
      <c r="AD136" s="27">
        <v>0</v>
      </c>
      <c r="AE136" s="27">
        <v>0</v>
      </c>
      <c r="AF136" s="27">
        <v>0</v>
      </c>
      <c r="AG136" s="24">
        <v>0</v>
      </c>
      <c r="AH136" s="27">
        <v>0</v>
      </c>
      <c r="AI136" s="27">
        <v>0</v>
      </c>
      <c r="AJ136" s="27">
        <v>0</v>
      </c>
      <c r="AK136" s="27">
        <v>0</v>
      </c>
      <c r="AL136" s="27">
        <v>0</v>
      </c>
      <c r="AM136" s="27">
        <v>0</v>
      </c>
      <c r="AN136" s="27">
        <v>0</v>
      </c>
      <c r="AO136" s="24">
        <v>0</v>
      </c>
      <c r="AP136" s="27">
        <v>0</v>
      </c>
      <c r="AQ136" s="24">
        <v>0</v>
      </c>
      <c r="AR136" s="23">
        <v>0</v>
      </c>
      <c r="AS136" s="23">
        <v>0</v>
      </c>
      <c r="AT136" s="27">
        <v>0</v>
      </c>
      <c r="AU136" s="27">
        <v>0</v>
      </c>
      <c r="AV136" s="24">
        <v>0</v>
      </c>
      <c r="AW136" s="27">
        <v>0</v>
      </c>
      <c r="AX136" s="27">
        <v>0</v>
      </c>
      <c r="AY136" s="24">
        <v>0</v>
      </c>
    </row>
    <row r="137" spans="1:51">
      <c r="A137" s="16" t="s">
        <v>850</v>
      </c>
      <c r="B137" s="16" t="s">
        <v>1151</v>
      </c>
      <c r="C137" s="16" t="s">
        <v>1293</v>
      </c>
      <c r="D137" s="26">
        <v>2103</v>
      </c>
      <c r="E137" s="25">
        <v>0</v>
      </c>
      <c r="F137" s="25">
        <v>0</v>
      </c>
      <c r="G137" s="26">
        <v>0</v>
      </c>
      <c r="H137" s="25">
        <v>0</v>
      </c>
      <c r="I137" s="25">
        <v>0</v>
      </c>
      <c r="J137" s="25">
        <v>0</v>
      </c>
      <c r="K137" s="25">
        <v>0</v>
      </c>
      <c r="L137" s="25">
        <v>0</v>
      </c>
      <c r="M137" s="25">
        <v>0</v>
      </c>
      <c r="N137" s="25">
        <v>0</v>
      </c>
      <c r="O137" s="25">
        <v>0</v>
      </c>
      <c r="P137" s="25">
        <v>0</v>
      </c>
      <c r="Q137" s="25">
        <v>0</v>
      </c>
      <c r="R137" s="25">
        <v>0</v>
      </c>
      <c r="S137" s="26">
        <v>0</v>
      </c>
      <c r="T137" s="25">
        <v>0</v>
      </c>
      <c r="U137" s="25">
        <v>0</v>
      </c>
      <c r="V137" s="25">
        <v>0</v>
      </c>
      <c r="W137" s="25">
        <v>0</v>
      </c>
      <c r="X137" s="26">
        <v>0</v>
      </c>
      <c r="Y137" s="25">
        <v>0</v>
      </c>
      <c r="Z137" s="25">
        <v>0</v>
      </c>
      <c r="AA137" s="25">
        <v>0</v>
      </c>
      <c r="AB137" s="25">
        <v>0</v>
      </c>
      <c r="AC137" s="25">
        <v>0</v>
      </c>
      <c r="AD137" s="25">
        <v>0</v>
      </c>
      <c r="AE137" s="25">
        <v>0</v>
      </c>
      <c r="AF137" s="25">
        <v>0</v>
      </c>
      <c r="AG137" s="26">
        <v>0</v>
      </c>
      <c r="AH137" s="25">
        <v>0</v>
      </c>
      <c r="AI137" s="25">
        <v>0</v>
      </c>
      <c r="AJ137" s="25">
        <v>0</v>
      </c>
      <c r="AK137" s="25">
        <v>0</v>
      </c>
      <c r="AL137" s="25">
        <v>0</v>
      </c>
      <c r="AM137" s="25">
        <v>0</v>
      </c>
      <c r="AN137" s="25">
        <v>0</v>
      </c>
      <c r="AO137" s="26">
        <v>0</v>
      </c>
      <c r="AP137" s="25">
        <v>0</v>
      </c>
      <c r="AQ137" s="26">
        <v>0</v>
      </c>
      <c r="AR137" s="25">
        <v>0</v>
      </c>
      <c r="AS137" s="25">
        <v>0</v>
      </c>
      <c r="AT137" s="25">
        <v>0</v>
      </c>
      <c r="AU137" s="25">
        <v>0</v>
      </c>
      <c r="AV137" s="26">
        <v>0</v>
      </c>
      <c r="AW137" s="25">
        <v>0</v>
      </c>
      <c r="AX137" s="25">
        <v>0</v>
      </c>
      <c r="AY137" s="26">
        <v>0</v>
      </c>
    </row>
    <row r="138" spans="1:51">
      <c r="A138" s="18" t="s">
        <v>837</v>
      </c>
      <c r="B138" s="14" t="s">
        <v>949</v>
      </c>
      <c r="C138" s="14" t="s">
        <v>1320</v>
      </c>
      <c r="D138" s="24">
        <v>2083</v>
      </c>
      <c r="E138" s="23">
        <v>0</v>
      </c>
      <c r="F138" s="23">
        <v>0</v>
      </c>
      <c r="G138" s="24">
        <v>0</v>
      </c>
      <c r="H138" s="27">
        <v>0</v>
      </c>
      <c r="I138" s="27">
        <v>0</v>
      </c>
      <c r="J138" s="27">
        <v>0</v>
      </c>
      <c r="K138" s="27">
        <v>0</v>
      </c>
      <c r="L138" s="27">
        <v>0</v>
      </c>
      <c r="M138" s="27">
        <v>0</v>
      </c>
      <c r="N138" s="27">
        <v>0</v>
      </c>
      <c r="O138" s="27">
        <v>0</v>
      </c>
      <c r="P138" s="27">
        <v>0</v>
      </c>
      <c r="Q138" s="27">
        <v>0</v>
      </c>
      <c r="R138" s="27">
        <v>0</v>
      </c>
      <c r="S138" s="24">
        <v>0</v>
      </c>
      <c r="T138" s="27">
        <v>0</v>
      </c>
      <c r="U138" s="27">
        <v>0</v>
      </c>
      <c r="V138" s="27">
        <v>0</v>
      </c>
      <c r="W138" s="27">
        <v>0</v>
      </c>
      <c r="X138" s="24">
        <v>0</v>
      </c>
      <c r="Y138" s="27">
        <v>0</v>
      </c>
      <c r="Z138" s="27">
        <v>0</v>
      </c>
      <c r="AA138" s="27">
        <v>0</v>
      </c>
      <c r="AB138" s="27">
        <v>0</v>
      </c>
      <c r="AC138" s="27">
        <v>0</v>
      </c>
      <c r="AD138" s="27">
        <v>0</v>
      </c>
      <c r="AE138" s="27">
        <v>0</v>
      </c>
      <c r="AF138" s="27">
        <v>0</v>
      </c>
      <c r="AG138" s="24">
        <v>0</v>
      </c>
      <c r="AH138" s="27">
        <v>0</v>
      </c>
      <c r="AI138" s="27">
        <v>0</v>
      </c>
      <c r="AJ138" s="27">
        <v>0</v>
      </c>
      <c r="AK138" s="27">
        <v>0</v>
      </c>
      <c r="AL138" s="27">
        <v>0</v>
      </c>
      <c r="AM138" s="27">
        <v>0</v>
      </c>
      <c r="AN138" s="27">
        <v>0</v>
      </c>
      <c r="AO138" s="24">
        <v>0</v>
      </c>
      <c r="AP138" s="27">
        <v>0</v>
      </c>
      <c r="AQ138" s="24">
        <v>0</v>
      </c>
      <c r="AR138" s="23">
        <v>0</v>
      </c>
      <c r="AS138" s="23">
        <v>0</v>
      </c>
      <c r="AT138" s="27">
        <v>0</v>
      </c>
      <c r="AU138" s="27">
        <v>0</v>
      </c>
      <c r="AV138" s="24">
        <v>0</v>
      </c>
      <c r="AW138" s="27">
        <v>0</v>
      </c>
      <c r="AX138" s="27">
        <v>0</v>
      </c>
      <c r="AY138" s="24">
        <v>0</v>
      </c>
    </row>
    <row r="139" spans="1:51">
      <c r="A139" s="16" t="s">
        <v>833</v>
      </c>
      <c r="B139" s="16" t="s">
        <v>949</v>
      </c>
      <c r="C139" s="16" t="s">
        <v>1383</v>
      </c>
      <c r="D139" s="26">
        <v>2073</v>
      </c>
      <c r="E139" s="25">
        <v>0</v>
      </c>
      <c r="F139" s="25">
        <v>0</v>
      </c>
      <c r="G139" s="26">
        <v>0</v>
      </c>
      <c r="H139" s="25">
        <v>0</v>
      </c>
      <c r="I139" s="25">
        <v>0</v>
      </c>
      <c r="J139" s="25">
        <v>0</v>
      </c>
      <c r="K139" s="25">
        <v>0</v>
      </c>
      <c r="L139" s="25">
        <v>0</v>
      </c>
      <c r="M139" s="25">
        <v>0</v>
      </c>
      <c r="N139" s="25">
        <v>0</v>
      </c>
      <c r="O139" s="25">
        <v>0</v>
      </c>
      <c r="P139" s="25">
        <v>0</v>
      </c>
      <c r="Q139" s="25">
        <v>0</v>
      </c>
      <c r="R139" s="25">
        <v>0</v>
      </c>
      <c r="S139" s="26">
        <v>0</v>
      </c>
      <c r="T139" s="25">
        <v>0</v>
      </c>
      <c r="U139" s="25">
        <v>0</v>
      </c>
      <c r="V139" s="25">
        <v>0</v>
      </c>
      <c r="W139" s="25">
        <v>0</v>
      </c>
      <c r="X139" s="26">
        <v>0</v>
      </c>
      <c r="Y139" s="25">
        <v>0</v>
      </c>
      <c r="Z139" s="25">
        <v>0</v>
      </c>
      <c r="AA139" s="25">
        <v>0</v>
      </c>
      <c r="AB139" s="25">
        <v>0</v>
      </c>
      <c r="AC139" s="25">
        <v>0</v>
      </c>
      <c r="AD139" s="25">
        <v>0</v>
      </c>
      <c r="AE139" s="25">
        <v>0</v>
      </c>
      <c r="AF139" s="25">
        <v>0</v>
      </c>
      <c r="AG139" s="26">
        <v>0</v>
      </c>
      <c r="AH139" s="25">
        <v>0</v>
      </c>
      <c r="AI139" s="25">
        <v>0</v>
      </c>
      <c r="AJ139" s="25">
        <v>0</v>
      </c>
      <c r="AK139" s="25">
        <v>0</v>
      </c>
      <c r="AL139" s="25">
        <v>0</v>
      </c>
      <c r="AM139" s="25">
        <v>0</v>
      </c>
      <c r="AN139" s="25">
        <v>0</v>
      </c>
      <c r="AO139" s="26">
        <v>0</v>
      </c>
      <c r="AP139" s="25">
        <v>0</v>
      </c>
      <c r="AQ139" s="26">
        <v>0</v>
      </c>
      <c r="AR139" s="25">
        <v>0</v>
      </c>
      <c r="AS139" s="25">
        <v>0</v>
      </c>
      <c r="AT139" s="25">
        <v>0</v>
      </c>
      <c r="AU139" s="25">
        <v>0</v>
      </c>
      <c r="AV139" s="26">
        <v>0</v>
      </c>
      <c r="AW139" s="25">
        <v>0</v>
      </c>
      <c r="AX139" s="25">
        <v>0</v>
      </c>
      <c r="AY139" s="26">
        <v>0</v>
      </c>
    </row>
    <row r="140" spans="1:51">
      <c r="A140" s="17" t="s">
        <v>556</v>
      </c>
      <c r="B140" s="14" t="s">
        <v>916</v>
      </c>
      <c r="C140" s="14" t="s">
        <v>1327</v>
      </c>
      <c r="D140" s="24">
        <v>10</v>
      </c>
      <c r="E140" s="23">
        <v>0</v>
      </c>
      <c r="F140" s="23">
        <v>0</v>
      </c>
      <c r="G140" s="24">
        <v>0</v>
      </c>
      <c r="H140" s="27">
        <v>0</v>
      </c>
      <c r="I140" s="27">
        <v>0</v>
      </c>
      <c r="J140" s="27">
        <v>0</v>
      </c>
      <c r="K140" s="27">
        <v>0</v>
      </c>
      <c r="L140" s="27">
        <v>0</v>
      </c>
      <c r="M140" s="27">
        <v>0</v>
      </c>
      <c r="N140" s="27">
        <v>0</v>
      </c>
      <c r="O140" s="27">
        <v>0</v>
      </c>
      <c r="P140" s="27">
        <v>0</v>
      </c>
      <c r="Q140" s="27">
        <v>0</v>
      </c>
      <c r="R140" s="27">
        <v>0</v>
      </c>
      <c r="S140" s="24">
        <v>0</v>
      </c>
      <c r="T140" s="27">
        <v>0</v>
      </c>
      <c r="U140" s="27">
        <v>0</v>
      </c>
      <c r="V140" s="27">
        <v>0</v>
      </c>
      <c r="W140" s="27">
        <v>0</v>
      </c>
      <c r="X140" s="24">
        <v>0</v>
      </c>
      <c r="Y140" s="27">
        <v>0</v>
      </c>
      <c r="Z140" s="27">
        <v>0</v>
      </c>
      <c r="AA140" s="27">
        <v>0</v>
      </c>
      <c r="AB140" s="27">
        <v>0</v>
      </c>
      <c r="AC140" s="27">
        <v>0</v>
      </c>
      <c r="AD140" s="27">
        <v>0</v>
      </c>
      <c r="AE140" s="27">
        <v>0</v>
      </c>
      <c r="AF140" s="27">
        <v>0</v>
      </c>
      <c r="AG140" s="24">
        <v>0</v>
      </c>
      <c r="AH140" s="27">
        <v>0</v>
      </c>
      <c r="AI140" s="27">
        <v>0</v>
      </c>
      <c r="AJ140" s="27">
        <v>0</v>
      </c>
      <c r="AK140" s="27">
        <v>0</v>
      </c>
      <c r="AL140" s="27">
        <v>0</v>
      </c>
      <c r="AM140" s="27">
        <v>0</v>
      </c>
      <c r="AN140" s="27">
        <v>0</v>
      </c>
      <c r="AO140" s="24">
        <v>0</v>
      </c>
      <c r="AP140" s="27">
        <v>0</v>
      </c>
      <c r="AQ140" s="24">
        <v>0</v>
      </c>
      <c r="AR140" s="23">
        <v>0</v>
      </c>
      <c r="AS140" s="23">
        <v>0</v>
      </c>
      <c r="AT140" s="27">
        <v>0</v>
      </c>
      <c r="AU140" s="27">
        <v>0</v>
      </c>
      <c r="AV140" s="24">
        <v>0</v>
      </c>
      <c r="AW140" s="27">
        <v>0</v>
      </c>
      <c r="AX140" s="27">
        <v>0</v>
      </c>
      <c r="AY140" s="24">
        <v>0</v>
      </c>
    </row>
    <row r="141" spans="1:51">
      <c r="A141" s="17" t="s">
        <v>630</v>
      </c>
      <c r="B141" s="14" t="s">
        <v>916</v>
      </c>
      <c r="C141" s="14" t="s">
        <v>1361</v>
      </c>
      <c r="D141" s="24">
        <v>565</v>
      </c>
      <c r="E141" s="23">
        <v>0</v>
      </c>
      <c r="F141" s="23">
        <v>0</v>
      </c>
      <c r="G141" s="24">
        <v>0</v>
      </c>
      <c r="H141" s="27">
        <v>0</v>
      </c>
      <c r="I141" s="27">
        <v>0</v>
      </c>
      <c r="J141" s="27">
        <v>0</v>
      </c>
      <c r="K141" s="27">
        <v>0</v>
      </c>
      <c r="L141" s="27">
        <v>0</v>
      </c>
      <c r="M141" s="27">
        <v>0</v>
      </c>
      <c r="N141" s="27">
        <v>0</v>
      </c>
      <c r="O141" s="27">
        <v>0</v>
      </c>
      <c r="P141" s="27">
        <v>0</v>
      </c>
      <c r="Q141" s="27">
        <v>0</v>
      </c>
      <c r="R141" s="27">
        <v>0</v>
      </c>
      <c r="S141" s="24">
        <v>0</v>
      </c>
      <c r="T141" s="27">
        <v>0</v>
      </c>
      <c r="U141" s="27">
        <v>0</v>
      </c>
      <c r="V141" s="27">
        <v>0</v>
      </c>
      <c r="W141" s="27">
        <v>0</v>
      </c>
      <c r="X141" s="24">
        <v>0</v>
      </c>
      <c r="Y141" s="27">
        <v>0</v>
      </c>
      <c r="Z141" s="27">
        <v>0</v>
      </c>
      <c r="AA141" s="27">
        <v>0</v>
      </c>
      <c r="AB141" s="27">
        <v>0</v>
      </c>
      <c r="AC141" s="27">
        <v>0</v>
      </c>
      <c r="AD141" s="27">
        <v>0</v>
      </c>
      <c r="AE141" s="27">
        <v>0</v>
      </c>
      <c r="AF141" s="27">
        <v>0</v>
      </c>
      <c r="AG141" s="24">
        <v>0</v>
      </c>
      <c r="AH141" s="27">
        <v>0</v>
      </c>
      <c r="AI141" s="27">
        <v>0</v>
      </c>
      <c r="AJ141" s="27">
        <v>0</v>
      </c>
      <c r="AK141" s="27">
        <v>0</v>
      </c>
      <c r="AL141" s="27">
        <v>0</v>
      </c>
      <c r="AM141" s="27">
        <v>0</v>
      </c>
      <c r="AN141" s="27">
        <v>0</v>
      </c>
      <c r="AO141" s="24">
        <v>0</v>
      </c>
      <c r="AP141" s="27">
        <v>0</v>
      </c>
      <c r="AQ141" s="24">
        <v>0</v>
      </c>
      <c r="AR141" s="23">
        <v>0</v>
      </c>
      <c r="AS141" s="23">
        <v>0</v>
      </c>
      <c r="AT141" s="27">
        <v>0</v>
      </c>
      <c r="AU141" s="27">
        <v>0</v>
      </c>
      <c r="AV141" s="24">
        <v>0</v>
      </c>
      <c r="AW141" s="27">
        <v>0</v>
      </c>
      <c r="AX141" s="27">
        <v>0</v>
      </c>
      <c r="AY141" s="24">
        <v>0</v>
      </c>
    </row>
    <row r="142" spans="1:51">
      <c r="A142" s="18" t="s">
        <v>842</v>
      </c>
      <c r="B142" s="14" t="s">
        <v>916</v>
      </c>
      <c r="C142" s="14" t="s">
        <v>1347</v>
      </c>
      <c r="D142" s="24">
        <v>2090</v>
      </c>
      <c r="E142" s="23">
        <v>0</v>
      </c>
      <c r="F142" s="23">
        <v>0</v>
      </c>
      <c r="G142" s="24">
        <v>0</v>
      </c>
      <c r="H142" s="27">
        <v>0</v>
      </c>
      <c r="I142" s="27">
        <v>0</v>
      </c>
      <c r="J142" s="27">
        <v>0</v>
      </c>
      <c r="K142" s="27">
        <v>0</v>
      </c>
      <c r="L142" s="27">
        <v>0</v>
      </c>
      <c r="M142" s="27">
        <v>0</v>
      </c>
      <c r="N142" s="27">
        <v>0</v>
      </c>
      <c r="O142" s="27">
        <v>0</v>
      </c>
      <c r="P142" s="27">
        <v>0</v>
      </c>
      <c r="Q142" s="27">
        <v>0</v>
      </c>
      <c r="R142" s="27">
        <v>0</v>
      </c>
      <c r="S142" s="24">
        <v>0</v>
      </c>
      <c r="T142" s="27">
        <v>0</v>
      </c>
      <c r="U142" s="27">
        <v>0</v>
      </c>
      <c r="V142" s="27">
        <v>0</v>
      </c>
      <c r="W142" s="27">
        <v>0</v>
      </c>
      <c r="X142" s="24">
        <v>0</v>
      </c>
      <c r="Y142" s="27">
        <v>0</v>
      </c>
      <c r="Z142" s="27">
        <v>0</v>
      </c>
      <c r="AA142" s="27">
        <v>0</v>
      </c>
      <c r="AB142" s="27">
        <v>0</v>
      </c>
      <c r="AC142" s="27">
        <v>0</v>
      </c>
      <c r="AD142" s="27">
        <v>0</v>
      </c>
      <c r="AE142" s="27">
        <v>0</v>
      </c>
      <c r="AF142" s="27">
        <v>0</v>
      </c>
      <c r="AG142" s="24">
        <v>0</v>
      </c>
      <c r="AH142" s="27">
        <v>0</v>
      </c>
      <c r="AI142" s="27">
        <v>0</v>
      </c>
      <c r="AJ142" s="27">
        <v>0</v>
      </c>
      <c r="AK142" s="27">
        <v>0</v>
      </c>
      <c r="AL142" s="27">
        <v>0</v>
      </c>
      <c r="AM142" s="27">
        <v>0</v>
      </c>
      <c r="AN142" s="27">
        <v>0</v>
      </c>
      <c r="AO142" s="24">
        <v>0</v>
      </c>
      <c r="AP142" s="27">
        <v>0</v>
      </c>
      <c r="AQ142" s="24">
        <v>0</v>
      </c>
      <c r="AR142" s="23">
        <v>0</v>
      </c>
      <c r="AS142" s="23">
        <v>0</v>
      </c>
      <c r="AT142" s="27">
        <v>0</v>
      </c>
      <c r="AU142" s="27">
        <v>0</v>
      </c>
      <c r="AV142" s="24">
        <v>0</v>
      </c>
      <c r="AW142" s="27">
        <v>0</v>
      </c>
      <c r="AX142" s="27">
        <v>0</v>
      </c>
      <c r="AY142" s="24">
        <v>0</v>
      </c>
    </row>
    <row r="143" spans="1:51">
      <c r="A143" s="17" t="s">
        <v>426</v>
      </c>
      <c r="B143" s="14" t="s">
        <v>916</v>
      </c>
      <c r="C143" s="14" t="s">
        <v>1262</v>
      </c>
      <c r="D143" s="24">
        <v>1018</v>
      </c>
      <c r="E143" s="23">
        <v>0</v>
      </c>
      <c r="F143" s="23">
        <v>0</v>
      </c>
      <c r="G143" s="24">
        <v>0</v>
      </c>
      <c r="H143" s="27">
        <v>0</v>
      </c>
      <c r="I143" s="27">
        <v>0</v>
      </c>
      <c r="J143" s="27">
        <v>0</v>
      </c>
      <c r="K143" s="27">
        <v>0</v>
      </c>
      <c r="L143" s="27">
        <v>0</v>
      </c>
      <c r="M143" s="27">
        <v>0</v>
      </c>
      <c r="N143" s="27">
        <v>0</v>
      </c>
      <c r="O143" s="27">
        <v>0</v>
      </c>
      <c r="P143" s="27">
        <v>0</v>
      </c>
      <c r="Q143" s="27">
        <v>0</v>
      </c>
      <c r="R143" s="27">
        <v>0</v>
      </c>
      <c r="S143" s="24">
        <v>0</v>
      </c>
      <c r="T143" s="27">
        <v>0</v>
      </c>
      <c r="U143" s="27">
        <v>0</v>
      </c>
      <c r="V143" s="27">
        <v>0</v>
      </c>
      <c r="W143" s="27">
        <v>0</v>
      </c>
      <c r="X143" s="24">
        <v>0</v>
      </c>
      <c r="Y143" s="27">
        <v>0</v>
      </c>
      <c r="Z143" s="27">
        <v>0</v>
      </c>
      <c r="AA143" s="27">
        <v>0</v>
      </c>
      <c r="AB143" s="27">
        <v>0</v>
      </c>
      <c r="AC143" s="27">
        <v>0</v>
      </c>
      <c r="AD143" s="27">
        <v>0</v>
      </c>
      <c r="AE143" s="27">
        <v>0</v>
      </c>
      <c r="AF143" s="27">
        <v>0</v>
      </c>
      <c r="AG143" s="24">
        <v>0</v>
      </c>
      <c r="AH143" s="27">
        <v>0</v>
      </c>
      <c r="AI143" s="27">
        <v>0</v>
      </c>
      <c r="AJ143" s="27">
        <v>0</v>
      </c>
      <c r="AK143" s="27">
        <v>0</v>
      </c>
      <c r="AL143" s="27">
        <v>0</v>
      </c>
      <c r="AM143" s="27">
        <v>0</v>
      </c>
      <c r="AN143" s="27">
        <v>0</v>
      </c>
      <c r="AO143" s="24">
        <v>0</v>
      </c>
      <c r="AP143" s="27">
        <v>0</v>
      </c>
      <c r="AQ143" s="24">
        <v>0</v>
      </c>
      <c r="AR143" s="23">
        <v>0</v>
      </c>
      <c r="AS143" s="23">
        <v>0</v>
      </c>
      <c r="AT143" s="27">
        <v>0</v>
      </c>
      <c r="AU143" s="27">
        <v>0</v>
      </c>
      <c r="AV143" s="24">
        <v>0</v>
      </c>
      <c r="AW143" s="27">
        <v>0</v>
      </c>
      <c r="AX143" s="27">
        <v>0</v>
      </c>
      <c r="AY143" s="24">
        <v>0</v>
      </c>
    </row>
    <row r="144" spans="1:51">
      <c r="A144" s="16" t="s">
        <v>846</v>
      </c>
      <c r="B144" s="16" t="s">
        <v>916</v>
      </c>
      <c r="C144" s="16" t="s">
        <v>1478</v>
      </c>
      <c r="D144" s="26">
        <v>2095</v>
      </c>
      <c r="E144" s="25">
        <v>0</v>
      </c>
      <c r="F144" s="25">
        <v>0</v>
      </c>
      <c r="G144" s="26">
        <v>0</v>
      </c>
      <c r="H144" s="25">
        <v>0</v>
      </c>
      <c r="I144" s="25">
        <v>0</v>
      </c>
      <c r="J144" s="25">
        <v>0</v>
      </c>
      <c r="K144" s="25">
        <v>0</v>
      </c>
      <c r="L144" s="25">
        <v>0</v>
      </c>
      <c r="M144" s="25">
        <v>0</v>
      </c>
      <c r="N144" s="25">
        <v>0</v>
      </c>
      <c r="O144" s="25">
        <v>0</v>
      </c>
      <c r="P144" s="25">
        <v>0</v>
      </c>
      <c r="Q144" s="25">
        <v>0</v>
      </c>
      <c r="R144" s="25">
        <v>0</v>
      </c>
      <c r="S144" s="26">
        <v>0</v>
      </c>
      <c r="T144" s="25">
        <v>0</v>
      </c>
      <c r="U144" s="25">
        <v>0</v>
      </c>
      <c r="V144" s="25">
        <v>0</v>
      </c>
      <c r="W144" s="25">
        <v>0</v>
      </c>
      <c r="X144" s="26">
        <v>0</v>
      </c>
      <c r="Y144" s="25">
        <v>0</v>
      </c>
      <c r="Z144" s="25">
        <v>0</v>
      </c>
      <c r="AA144" s="25">
        <v>0</v>
      </c>
      <c r="AB144" s="25">
        <v>0</v>
      </c>
      <c r="AC144" s="25">
        <v>0</v>
      </c>
      <c r="AD144" s="25">
        <v>0</v>
      </c>
      <c r="AE144" s="25">
        <v>0</v>
      </c>
      <c r="AF144" s="25">
        <v>0</v>
      </c>
      <c r="AG144" s="26">
        <v>0</v>
      </c>
      <c r="AH144" s="25">
        <v>0</v>
      </c>
      <c r="AI144" s="25">
        <v>0</v>
      </c>
      <c r="AJ144" s="25">
        <v>0</v>
      </c>
      <c r="AK144" s="25">
        <v>0</v>
      </c>
      <c r="AL144" s="25">
        <v>0</v>
      </c>
      <c r="AM144" s="25">
        <v>0</v>
      </c>
      <c r="AN144" s="25">
        <v>0</v>
      </c>
      <c r="AO144" s="26">
        <v>0</v>
      </c>
      <c r="AP144" s="25">
        <v>0</v>
      </c>
      <c r="AQ144" s="26">
        <v>0</v>
      </c>
      <c r="AR144" s="25">
        <v>0</v>
      </c>
      <c r="AS144" s="25">
        <v>0</v>
      </c>
      <c r="AT144" s="25">
        <v>0</v>
      </c>
      <c r="AU144" s="25">
        <v>0</v>
      </c>
      <c r="AV144" s="26">
        <v>0</v>
      </c>
      <c r="AW144" s="25">
        <v>0</v>
      </c>
      <c r="AX144" s="25">
        <v>0</v>
      </c>
      <c r="AY144" s="26">
        <v>0</v>
      </c>
    </row>
    <row r="145" spans="1:51">
      <c r="A145" s="18" t="s">
        <v>802</v>
      </c>
      <c r="B145" s="14" t="s">
        <v>1137</v>
      </c>
      <c r="C145" s="14" t="s">
        <v>1174</v>
      </c>
      <c r="D145" s="24">
        <v>2032</v>
      </c>
      <c r="E145" s="23">
        <v>0</v>
      </c>
      <c r="F145" s="23">
        <v>0</v>
      </c>
      <c r="G145" s="24">
        <v>0</v>
      </c>
      <c r="H145" s="27">
        <v>0</v>
      </c>
      <c r="I145" s="27">
        <v>0</v>
      </c>
      <c r="J145" s="27">
        <v>0</v>
      </c>
      <c r="K145" s="27">
        <v>0</v>
      </c>
      <c r="L145" s="27">
        <v>0</v>
      </c>
      <c r="M145" s="27">
        <v>0</v>
      </c>
      <c r="N145" s="27">
        <v>0</v>
      </c>
      <c r="O145" s="27">
        <v>0</v>
      </c>
      <c r="P145" s="27">
        <v>0</v>
      </c>
      <c r="Q145" s="27">
        <v>0</v>
      </c>
      <c r="R145" s="27">
        <v>0</v>
      </c>
      <c r="S145" s="24">
        <v>0</v>
      </c>
      <c r="T145" s="27">
        <v>0</v>
      </c>
      <c r="U145" s="27">
        <v>0</v>
      </c>
      <c r="V145" s="27">
        <v>0</v>
      </c>
      <c r="W145" s="27">
        <v>0</v>
      </c>
      <c r="X145" s="24">
        <v>0</v>
      </c>
      <c r="Y145" s="27">
        <v>0</v>
      </c>
      <c r="Z145" s="27">
        <v>0</v>
      </c>
      <c r="AA145" s="27">
        <v>0</v>
      </c>
      <c r="AB145" s="27">
        <v>0</v>
      </c>
      <c r="AC145" s="27">
        <v>0</v>
      </c>
      <c r="AD145" s="27">
        <v>0</v>
      </c>
      <c r="AE145" s="27">
        <v>0</v>
      </c>
      <c r="AF145" s="27">
        <v>0</v>
      </c>
      <c r="AG145" s="24">
        <v>0</v>
      </c>
      <c r="AH145" s="27">
        <v>0</v>
      </c>
      <c r="AI145" s="27">
        <v>0</v>
      </c>
      <c r="AJ145" s="27">
        <v>0</v>
      </c>
      <c r="AK145" s="27">
        <v>0</v>
      </c>
      <c r="AL145" s="27">
        <v>0</v>
      </c>
      <c r="AM145" s="27">
        <v>0</v>
      </c>
      <c r="AN145" s="27">
        <v>0</v>
      </c>
      <c r="AO145" s="24">
        <v>0</v>
      </c>
      <c r="AP145" s="27">
        <v>0</v>
      </c>
      <c r="AQ145" s="24">
        <v>0</v>
      </c>
      <c r="AR145" s="23">
        <v>0</v>
      </c>
      <c r="AS145" s="23">
        <v>0</v>
      </c>
      <c r="AT145" s="27">
        <v>0</v>
      </c>
      <c r="AU145" s="27">
        <v>0</v>
      </c>
      <c r="AV145" s="24">
        <v>0</v>
      </c>
      <c r="AW145" s="27">
        <v>0</v>
      </c>
      <c r="AX145" s="27">
        <v>0</v>
      </c>
      <c r="AY145" s="24">
        <v>0</v>
      </c>
    </row>
    <row r="146" spans="1:51">
      <c r="A146" s="17" t="s">
        <v>414</v>
      </c>
      <c r="B146" s="14" t="s">
        <v>1137</v>
      </c>
      <c r="C146" s="14" t="s">
        <v>1184</v>
      </c>
      <c r="D146" s="24">
        <v>660</v>
      </c>
      <c r="E146" s="23">
        <v>0</v>
      </c>
      <c r="F146" s="23">
        <v>0</v>
      </c>
      <c r="G146" s="24">
        <v>0</v>
      </c>
      <c r="H146" s="27">
        <v>0</v>
      </c>
      <c r="I146" s="27">
        <v>0</v>
      </c>
      <c r="J146" s="27">
        <v>0</v>
      </c>
      <c r="K146" s="27">
        <v>0</v>
      </c>
      <c r="L146" s="27">
        <v>0</v>
      </c>
      <c r="M146" s="27">
        <v>0</v>
      </c>
      <c r="N146" s="27">
        <v>0</v>
      </c>
      <c r="O146" s="27">
        <v>0</v>
      </c>
      <c r="P146" s="27">
        <v>0</v>
      </c>
      <c r="Q146" s="27">
        <v>0</v>
      </c>
      <c r="R146" s="27">
        <v>0</v>
      </c>
      <c r="S146" s="24">
        <v>0</v>
      </c>
      <c r="T146" s="27">
        <v>0</v>
      </c>
      <c r="U146" s="27">
        <v>0</v>
      </c>
      <c r="V146" s="27">
        <v>0</v>
      </c>
      <c r="W146" s="27">
        <v>0</v>
      </c>
      <c r="X146" s="24">
        <v>0</v>
      </c>
      <c r="Y146" s="27">
        <v>0</v>
      </c>
      <c r="Z146" s="27">
        <v>0</v>
      </c>
      <c r="AA146" s="27">
        <v>0</v>
      </c>
      <c r="AB146" s="27">
        <v>0</v>
      </c>
      <c r="AC146" s="27">
        <v>0</v>
      </c>
      <c r="AD146" s="27">
        <v>0</v>
      </c>
      <c r="AE146" s="27">
        <v>0</v>
      </c>
      <c r="AF146" s="27">
        <v>0</v>
      </c>
      <c r="AG146" s="24">
        <v>0</v>
      </c>
      <c r="AH146" s="27">
        <v>0</v>
      </c>
      <c r="AI146" s="27">
        <v>0</v>
      </c>
      <c r="AJ146" s="27">
        <v>0</v>
      </c>
      <c r="AK146" s="27">
        <v>0</v>
      </c>
      <c r="AL146" s="27">
        <v>0</v>
      </c>
      <c r="AM146" s="27">
        <v>0</v>
      </c>
      <c r="AN146" s="27">
        <v>0</v>
      </c>
      <c r="AO146" s="24">
        <v>0</v>
      </c>
      <c r="AP146" s="27">
        <v>0</v>
      </c>
      <c r="AQ146" s="24">
        <v>0</v>
      </c>
      <c r="AR146" s="23">
        <v>0</v>
      </c>
      <c r="AS146" s="23">
        <v>0</v>
      </c>
      <c r="AT146" s="27">
        <v>0</v>
      </c>
      <c r="AU146" s="27">
        <v>0</v>
      </c>
      <c r="AV146" s="24">
        <v>0</v>
      </c>
      <c r="AW146" s="27">
        <v>0</v>
      </c>
      <c r="AX146" s="27">
        <v>0</v>
      </c>
      <c r="AY146" s="24">
        <v>0</v>
      </c>
    </row>
    <row r="147" spans="1:51">
      <c r="A147" s="17" t="s">
        <v>429</v>
      </c>
      <c r="B147" s="14" t="s">
        <v>1137</v>
      </c>
      <c r="C147" s="14" t="s">
        <v>1239</v>
      </c>
      <c r="D147" s="24">
        <v>476</v>
      </c>
      <c r="E147" s="23">
        <v>0</v>
      </c>
      <c r="F147" s="23">
        <v>0</v>
      </c>
      <c r="G147" s="24">
        <v>0</v>
      </c>
      <c r="H147" s="27">
        <v>0</v>
      </c>
      <c r="I147" s="27">
        <v>0</v>
      </c>
      <c r="J147" s="27">
        <v>0</v>
      </c>
      <c r="K147" s="27">
        <v>0</v>
      </c>
      <c r="L147" s="27">
        <v>0</v>
      </c>
      <c r="M147" s="27">
        <v>0</v>
      </c>
      <c r="N147" s="27">
        <v>0</v>
      </c>
      <c r="O147" s="27">
        <v>0</v>
      </c>
      <c r="P147" s="27">
        <v>0</v>
      </c>
      <c r="Q147" s="27">
        <v>0</v>
      </c>
      <c r="R147" s="27">
        <v>0</v>
      </c>
      <c r="S147" s="24">
        <v>0</v>
      </c>
      <c r="T147" s="27">
        <v>0</v>
      </c>
      <c r="U147" s="27">
        <v>0</v>
      </c>
      <c r="V147" s="27">
        <v>0</v>
      </c>
      <c r="W147" s="27">
        <v>0</v>
      </c>
      <c r="X147" s="24">
        <v>0</v>
      </c>
      <c r="Y147" s="27">
        <v>0</v>
      </c>
      <c r="Z147" s="27">
        <v>0</v>
      </c>
      <c r="AA147" s="27">
        <v>0</v>
      </c>
      <c r="AB147" s="27">
        <v>0</v>
      </c>
      <c r="AC147" s="27">
        <v>0</v>
      </c>
      <c r="AD147" s="27">
        <v>0</v>
      </c>
      <c r="AE147" s="27">
        <v>0</v>
      </c>
      <c r="AF147" s="27">
        <v>0</v>
      </c>
      <c r="AG147" s="24">
        <v>0</v>
      </c>
      <c r="AH147" s="27">
        <v>0</v>
      </c>
      <c r="AI147" s="27">
        <v>0</v>
      </c>
      <c r="AJ147" s="27">
        <v>0</v>
      </c>
      <c r="AK147" s="27">
        <v>0</v>
      </c>
      <c r="AL147" s="27">
        <v>0</v>
      </c>
      <c r="AM147" s="27">
        <v>0</v>
      </c>
      <c r="AN147" s="27">
        <v>0</v>
      </c>
      <c r="AO147" s="24">
        <v>0</v>
      </c>
      <c r="AP147" s="27">
        <v>0</v>
      </c>
      <c r="AQ147" s="24">
        <v>0</v>
      </c>
      <c r="AR147" s="23">
        <v>0</v>
      </c>
      <c r="AS147" s="23">
        <v>0</v>
      </c>
      <c r="AT147" s="27">
        <v>0</v>
      </c>
      <c r="AU147" s="27">
        <v>0</v>
      </c>
      <c r="AV147" s="24">
        <v>0</v>
      </c>
      <c r="AW147" s="27">
        <v>0</v>
      </c>
      <c r="AX147" s="27">
        <v>0</v>
      </c>
      <c r="AY147" s="24">
        <v>0</v>
      </c>
    </row>
    <row r="148" spans="1:51">
      <c r="A148" s="17" t="s">
        <v>660</v>
      </c>
      <c r="B148" s="14" t="s">
        <v>1137</v>
      </c>
      <c r="C148" s="14" t="s">
        <v>1184</v>
      </c>
      <c r="D148" s="24">
        <v>1089</v>
      </c>
      <c r="E148" s="23">
        <v>0</v>
      </c>
      <c r="F148" s="23">
        <v>0</v>
      </c>
      <c r="G148" s="24">
        <v>0</v>
      </c>
      <c r="H148" s="27">
        <v>0</v>
      </c>
      <c r="I148" s="27">
        <v>0</v>
      </c>
      <c r="J148" s="27">
        <v>0</v>
      </c>
      <c r="K148" s="27">
        <v>0</v>
      </c>
      <c r="L148" s="27">
        <v>0</v>
      </c>
      <c r="M148" s="27">
        <v>0</v>
      </c>
      <c r="N148" s="27">
        <v>0</v>
      </c>
      <c r="O148" s="27">
        <v>0</v>
      </c>
      <c r="P148" s="27">
        <v>0</v>
      </c>
      <c r="Q148" s="27">
        <v>0</v>
      </c>
      <c r="R148" s="27">
        <v>0</v>
      </c>
      <c r="S148" s="24">
        <v>0</v>
      </c>
      <c r="T148" s="27">
        <v>0</v>
      </c>
      <c r="U148" s="27">
        <v>0</v>
      </c>
      <c r="V148" s="27">
        <v>0</v>
      </c>
      <c r="W148" s="27">
        <v>0</v>
      </c>
      <c r="X148" s="24">
        <v>0</v>
      </c>
      <c r="Y148" s="27">
        <v>0</v>
      </c>
      <c r="Z148" s="27">
        <v>0</v>
      </c>
      <c r="AA148" s="27">
        <v>0</v>
      </c>
      <c r="AB148" s="27">
        <v>0</v>
      </c>
      <c r="AC148" s="27">
        <v>0</v>
      </c>
      <c r="AD148" s="27">
        <v>0</v>
      </c>
      <c r="AE148" s="27">
        <v>0</v>
      </c>
      <c r="AF148" s="27">
        <v>0</v>
      </c>
      <c r="AG148" s="24">
        <v>0</v>
      </c>
      <c r="AH148" s="27">
        <v>0</v>
      </c>
      <c r="AI148" s="27">
        <v>0</v>
      </c>
      <c r="AJ148" s="27">
        <v>0</v>
      </c>
      <c r="AK148" s="27">
        <v>0</v>
      </c>
      <c r="AL148" s="27">
        <v>0</v>
      </c>
      <c r="AM148" s="27">
        <v>0</v>
      </c>
      <c r="AN148" s="27">
        <v>0</v>
      </c>
      <c r="AO148" s="24">
        <v>0</v>
      </c>
      <c r="AP148" s="27">
        <v>0</v>
      </c>
      <c r="AQ148" s="24">
        <v>0</v>
      </c>
      <c r="AR148" s="23">
        <v>0</v>
      </c>
      <c r="AS148" s="23">
        <v>0</v>
      </c>
      <c r="AT148" s="27">
        <v>0</v>
      </c>
      <c r="AU148" s="27">
        <v>0</v>
      </c>
      <c r="AV148" s="24">
        <v>0</v>
      </c>
      <c r="AW148" s="27">
        <v>0</v>
      </c>
      <c r="AX148" s="27">
        <v>0</v>
      </c>
      <c r="AY148" s="24">
        <v>0</v>
      </c>
    </row>
    <row r="149" spans="1:51">
      <c r="A149" s="17" t="s">
        <v>241</v>
      </c>
      <c r="B149" s="14" t="s">
        <v>1137</v>
      </c>
      <c r="C149" s="14" t="s">
        <v>1136</v>
      </c>
      <c r="D149" s="24">
        <v>26</v>
      </c>
      <c r="E149" s="23">
        <v>0</v>
      </c>
      <c r="F149" s="23">
        <v>0</v>
      </c>
      <c r="G149" s="24">
        <v>0</v>
      </c>
      <c r="H149" s="27">
        <v>0</v>
      </c>
      <c r="I149" s="27">
        <v>0</v>
      </c>
      <c r="J149" s="27">
        <v>0</v>
      </c>
      <c r="K149" s="27">
        <v>0</v>
      </c>
      <c r="L149" s="27">
        <v>0</v>
      </c>
      <c r="M149" s="27">
        <v>0</v>
      </c>
      <c r="N149" s="27">
        <v>0</v>
      </c>
      <c r="O149" s="27">
        <v>0</v>
      </c>
      <c r="P149" s="27">
        <v>0</v>
      </c>
      <c r="Q149" s="27">
        <v>0</v>
      </c>
      <c r="R149" s="27">
        <v>0</v>
      </c>
      <c r="S149" s="24">
        <v>0</v>
      </c>
      <c r="T149" s="27">
        <v>0</v>
      </c>
      <c r="U149" s="27">
        <v>0</v>
      </c>
      <c r="V149" s="27">
        <v>0</v>
      </c>
      <c r="W149" s="27">
        <v>0</v>
      </c>
      <c r="X149" s="24">
        <v>0</v>
      </c>
      <c r="Y149" s="27">
        <v>0</v>
      </c>
      <c r="Z149" s="27">
        <v>0</v>
      </c>
      <c r="AA149" s="27">
        <v>0</v>
      </c>
      <c r="AB149" s="27">
        <v>0</v>
      </c>
      <c r="AC149" s="27">
        <v>0</v>
      </c>
      <c r="AD149" s="27">
        <v>0</v>
      </c>
      <c r="AE149" s="27">
        <v>0</v>
      </c>
      <c r="AF149" s="27">
        <v>0</v>
      </c>
      <c r="AG149" s="24">
        <v>0</v>
      </c>
      <c r="AH149" s="27">
        <v>0</v>
      </c>
      <c r="AI149" s="27">
        <v>0</v>
      </c>
      <c r="AJ149" s="27">
        <v>0</v>
      </c>
      <c r="AK149" s="27">
        <v>0</v>
      </c>
      <c r="AL149" s="27">
        <v>0</v>
      </c>
      <c r="AM149" s="27">
        <v>0</v>
      </c>
      <c r="AN149" s="27">
        <v>0</v>
      </c>
      <c r="AO149" s="24">
        <v>0</v>
      </c>
      <c r="AP149" s="27">
        <v>0</v>
      </c>
      <c r="AQ149" s="24">
        <v>0</v>
      </c>
      <c r="AR149" s="23">
        <v>0</v>
      </c>
      <c r="AS149" s="23">
        <v>0</v>
      </c>
      <c r="AT149" s="27">
        <v>0</v>
      </c>
      <c r="AU149" s="27">
        <v>0</v>
      </c>
      <c r="AV149" s="24">
        <v>0</v>
      </c>
      <c r="AW149" s="27">
        <v>0</v>
      </c>
      <c r="AX149" s="27">
        <v>0</v>
      </c>
      <c r="AY149" s="24">
        <v>0</v>
      </c>
    </row>
    <row r="150" spans="1:51">
      <c r="A150" s="17" t="s">
        <v>321</v>
      </c>
      <c r="B150" s="14" t="s">
        <v>1137</v>
      </c>
      <c r="C150" s="14" t="s">
        <v>1197</v>
      </c>
      <c r="D150" s="24">
        <v>717</v>
      </c>
      <c r="E150" s="23">
        <v>0</v>
      </c>
      <c r="F150" s="23">
        <v>0</v>
      </c>
      <c r="G150" s="24">
        <v>0</v>
      </c>
      <c r="H150" s="27">
        <v>0</v>
      </c>
      <c r="I150" s="27">
        <v>0</v>
      </c>
      <c r="J150" s="27">
        <v>0</v>
      </c>
      <c r="K150" s="27">
        <v>0</v>
      </c>
      <c r="L150" s="27">
        <v>0</v>
      </c>
      <c r="M150" s="27">
        <v>0</v>
      </c>
      <c r="N150" s="27">
        <v>0</v>
      </c>
      <c r="O150" s="27">
        <v>0</v>
      </c>
      <c r="P150" s="27">
        <v>0</v>
      </c>
      <c r="Q150" s="27">
        <v>0</v>
      </c>
      <c r="R150" s="27">
        <v>0</v>
      </c>
      <c r="S150" s="24">
        <v>0</v>
      </c>
      <c r="T150" s="27">
        <v>0</v>
      </c>
      <c r="U150" s="27">
        <v>0</v>
      </c>
      <c r="V150" s="27">
        <v>0</v>
      </c>
      <c r="W150" s="27">
        <v>0</v>
      </c>
      <c r="X150" s="24">
        <v>0</v>
      </c>
      <c r="Y150" s="27">
        <v>0</v>
      </c>
      <c r="Z150" s="27">
        <v>0</v>
      </c>
      <c r="AA150" s="27">
        <v>0</v>
      </c>
      <c r="AB150" s="27">
        <v>0</v>
      </c>
      <c r="AC150" s="27">
        <v>0</v>
      </c>
      <c r="AD150" s="27">
        <v>0</v>
      </c>
      <c r="AE150" s="27">
        <v>0</v>
      </c>
      <c r="AF150" s="27">
        <v>0</v>
      </c>
      <c r="AG150" s="24">
        <v>0</v>
      </c>
      <c r="AH150" s="27">
        <v>0</v>
      </c>
      <c r="AI150" s="27">
        <v>0</v>
      </c>
      <c r="AJ150" s="27">
        <v>0</v>
      </c>
      <c r="AK150" s="27">
        <v>0</v>
      </c>
      <c r="AL150" s="27">
        <v>0</v>
      </c>
      <c r="AM150" s="27">
        <v>0</v>
      </c>
      <c r="AN150" s="27">
        <v>0</v>
      </c>
      <c r="AO150" s="24">
        <v>0</v>
      </c>
      <c r="AP150" s="27">
        <v>0</v>
      </c>
      <c r="AQ150" s="24">
        <v>0</v>
      </c>
      <c r="AR150" s="23">
        <v>0</v>
      </c>
      <c r="AS150" s="23">
        <v>0</v>
      </c>
      <c r="AT150" s="27">
        <v>0</v>
      </c>
      <c r="AU150" s="27">
        <v>0</v>
      </c>
      <c r="AV150" s="24">
        <v>0</v>
      </c>
      <c r="AW150" s="27">
        <v>0</v>
      </c>
      <c r="AX150" s="27">
        <v>0</v>
      </c>
      <c r="AY150" s="24">
        <v>0</v>
      </c>
    </row>
    <row r="151" spans="1:51">
      <c r="A151" s="16" t="s">
        <v>804</v>
      </c>
      <c r="B151" s="16" t="s">
        <v>1137</v>
      </c>
      <c r="C151" s="16" t="s">
        <v>1197</v>
      </c>
      <c r="D151" s="26">
        <v>2036</v>
      </c>
      <c r="E151" s="25">
        <v>0</v>
      </c>
      <c r="F151" s="25">
        <v>0</v>
      </c>
      <c r="G151" s="26">
        <v>0</v>
      </c>
      <c r="H151" s="25">
        <v>0</v>
      </c>
      <c r="I151" s="25">
        <v>0</v>
      </c>
      <c r="J151" s="25">
        <v>0</v>
      </c>
      <c r="K151" s="25">
        <v>0</v>
      </c>
      <c r="L151" s="25">
        <v>0</v>
      </c>
      <c r="M151" s="25">
        <v>0</v>
      </c>
      <c r="N151" s="25">
        <v>0</v>
      </c>
      <c r="O151" s="25">
        <v>0</v>
      </c>
      <c r="P151" s="25">
        <v>0</v>
      </c>
      <c r="Q151" s="25">
        <v>0</v>
      </c>
      <c r="R151" s="25">
        <v>0</v>
      </c>
      <c r="S151" s="26">
        <v>0</v>
      </c>
      <c r="T151" s="25">
        <v>0</v>
      </c>
      <c r="U151" s="25">
        <v>0</v>
      </c>
      <c r="V151" s="25">
        <v>0</v>
      </c>
      <c r="W151" s="25">
        <v>0</v>
      </c>
      <c r="X151" s="26">
        <v>0</v>
      </c>
      <c r="Y151" s="25">
        <v>0</v>
      </c>
      <c r="Z151" s="25">
        <v>0</v>
      </c>
      <c r="AA151" s="25">
        <v>0</v>
      </c>
      <c r="AB151" s="25">
        <v>0</v>
      </c>
      <c r="AC151" s="25">
        <v>0</v>
      </c>
      <c r="AD151" s="25">
        <v>0</v>
      </c>
      <c r="AE151" s="25">
        <v>0</v>
      </c>
      <c r="AF151" s="25">
        <v>0</v>
      </c>
      <c r="AG151" s="26">
        <v>0</v>
      </c>
      <c r="AH151" s="25">
        <v>0</v>
      </c>
      <c r="AI151" s="25">
        <v>0</v>
      </c>
      <c r="AJ151" s="25">
        <v>0</v>
      </c>
      <c r="AK151" s="25">
        <v>0</v>
      </c>
      <c r="AL151" s="25">
        <v>0</v>
      </c>
      <c r="AM151" s="25">
        <v>0</v>
      </c>
      <c r="AN151" s="25">
        <v>0</v>
      </c>
      <c r="AO151" s="26">
        <v>0</v>
      </c>
      <c r="AP151" s="25">
        <v>0</v>
      </c>
      <c r="AQ151" s="26">
        <v>0</v>
      </c>
      <c r="AR151" s="25">
        <v>0</v>
      </c>
      <c r="AS151" s="25">
        <v>0</v>
      </c>
      <c r="AT151" s="25">
        <v>0</v>
      </c>
      <c r="AU151" s="25">
        <v>0</v>
      </c>
      <c r="AV151" s="26">
        <v>0</v>
      </c>
      <c r="AW151" s="25">
        <v>0</v>
      </c>
      <c r="AX151" s="25">
        <v>0</v>
      </c>
      <c r="AY151" s="26">
        <v>0</v>
      </c>
    </row>
    <row r="152" spans="1:51">
      <c r="A152" s="17" t="s">
        <v>7</v>
      </c>
      <c r="B152" s="14" t="s">
        <v>907</v>
      </c>
      <c r="C152" s="14" t="s">
        <v>906</v>
      </c>
      <c r="D152" s="24">
        <v>39</v>
      </c>
      <c r="E152" s="23">
        <v>0</v>
      </c>
      <c r="F152" s="23">
        <v>0</v>
      </c>
      <c r="G152" s="24">
        <v>0</v>
      </c>
      <c r="H152" s="27">
        <v>0</v>
      </c>
      <c r="I152" s="27">
        <v>0</v>
      </c>
      <c r="J152" s="27">
        <v>0</v>
      </c>
      <c r="K152" s="27">
        <v>0</v>
      </c>
      <c r="L152" s="27">
        <v>0</v>
      </c>
      <c r="M152" s="27">
        <v>0</v>
      </c>
      <c r="N152" s="27">
        <v>0</v>
      </c>
      <c r="O152" s="27">
        <v>0</v>
      </c>
      <c r="P152" s="27">
        <v>0</v>
      </c>
      <c r="Q152" s="27">
        <v>0</v>
      </c>
      <c r="R152" s="27">
        <v>0</v>
      </c>
      <c r="S152" s="24">
        <v>0</v>
      </c>
      <c r="T152" s="27">
        <v>0</v>
      </c>
      <c r="U152" s="27">
        <v>0</v>
      </c>
      <c r="V152" s="27">
        <v>0</v>
      </c>
      <c r="W152" s="27">
        <v>0</v>
      </c>
      <c r="X152" s="24">
        <v>0</v>
      </c>
      <c r="Y152" s="27">
        <v>0</v>
      </c>
      <c r="Z152" s="27">
        <v>0</v>
      </c>
      <c r="AA152" s="27">
        <v>0</v>
      </c>
      <c r="AB152" s="27">
        <v>0</v>
      </c>
      <c r="AC152" s="27">
        <v>0</v>
      </c>
      <c r="AD152" s="27">
        <v>0</v>
      </c>
      <c r="AE152" s="27">
        <v>0</v>
      </c>
      <c r="AF152" s="27">
        <v>0</v>
      </c>
      <c r="AG152" s="24">
        <v>0</v>
      </c>
      <c r="AH152" s="27">
        <v>0</v>
      </c>
      <c r="AI152" s="27">
        <v>0</v>
      </c>
      <c r="AJ152" s="27">
        <v>0</v>
      </c>
      <c r="AK152" s="27">
        <v>0</v>
      </c>
      <c r="AL152" s="27">
        <v>0</v>
      </c>
      <c r="AM152" s="27">
        <v>0</v>
      </c>
      <c r="AN152" s="27">
        <v>0</v>
      </c>
      <c r="AO152" s="24">
        <v>0</v>
      </c>
      <c r="AP152" s="27">
        <v>0</v>
      </c>
      <c r="AQ152" s="24">
        <v>0</v>
      </c>
      <c r="AR152" s="23">
        <v>0</v>
      </c>
      <c r="AS152" s="23">
        <v>0</v>
      </c>
      <c r="AT152" s="27">
        <v>0</v>
      </c>
      <c r="AU152" s="27">
        <v>0</v>
      </c>
      <c r="AV152" s="24">
        <v>0</v>
      </c>
      <c r="AW152" s="27">
        <v>0</v>
      </c>
      <c r="AX152" s="27">
        <v>0</v>
      </c>
      <c r="AY152" s="24">
        <v>0</v>
      </c>
    </row>
    <row r="153" spans="1:51">
      <c r="A153" s="17" t="s">
        <v>164</v>
      </c>
      <c r="B153" s="14" t="s">
        <v>907</v>
      </c>
      <c r="C153" s="14" t="s">
        <v>1074</v>
      </c>
      <c r="D153" s="24">
        <v>353</v>
      </c>
      <c r="E153" s="23">
        <v>2</v>
      </c>
      <c r="F153" s="23">
        <v>1</v>
      </c>
      <c r="G153" s="24">
        <v>0</v>
      </c>
      <c r="H153" s="27">
        <v>0</v>
      </c>
      <c r="I153" s="27">
        <v>0</v>
      </c>
      <c r="J153" s="27">
        <v>0</v>
      </c>
      <c r="K153" s="27">
        <v>0</v>
      </c>
      <c r="L153" s="27">
        <v>0</v>
      </c>
      <c r="M153" s="27">
        <v>0</v>
      </c>
      <c r="N153" s="27">
        <v>0</v>
      </c>
      <c r="O153" s="27">
        <v>0</v>
      </c>
      <c r="P153" s="27">
        <v>0</v>
      </c>
      <c r="Q153" s="27">
        <v>0</v>
      </c>
      <c r="R153" s="27">
        <v>0</v>
      </c>
      <c r="S153" s="24">
        <v>0</v>
      </c>
      <c r="T153" s="27">
        <v>0</v>
      </c>
      <c r="U153" s="27">
        <v>0</v>
      </c>
      <c r="V153" s="27">
        <v>0</v>
      </c>
      <c r="W153" s="27">
        <v>0</v>
      </c>
      <c r="X153" s="24">
        <v>0</v>
      </c>
      <c r="Y153" s="27">
        <v>0</v>
      </c>
      <c r="Z153" s="27">
        <v>1</v>
      </c>
      <c r="AA153" s="27">
        <v>0</v>
      </c>
      <c r="AB153" s="27">
        <v>0</v>
      </c>
      <c r="AC153" s="27">
        <v>0</v>
      </c>
      <c r="AD153" s="27">
        <v>0</v>
      </c>
      <c r="AE153" s="27">
        <v>0</v>
      </c>
      <c r="AF153" s="27">
        <v>0</v>
      </c>
      <c r="AG153" s="24">
        <v>0</v>
      </c>
      <c r="AH153" s="27">
        <v>0</v>
      </c>
      <c r="AI153" s="27">
        <v>0</v>
      </c>
      <c r="AJ153" s="27">
        <v>0</v>
      </c>
      <c r="AK153" s="27">
        <v>0</v>
      </c>
      <c r="AL153" s="27">
        <v>0</v>
      </c>
      <c r="AM153" s="27">
        <v>0</v>
      </c>
      <c r="AN153" s="27">
        <v>0</v>
      </c>
      <c r="AO153" s="24">
        <v>0</v>
      </c>
      <c r="AP153" s="27">
        <v>0</v>
      </c>
      <c r="AQ153" s="24">
        <v>1</v>
      </c>
      <c r="AR153" s="23">
        <v>0</v>
      </c>
      <c r="AS153" s="23">
        <v>0</v>
      </c>
      <c r="AT153" s="27">
        <v>0</v>
      </c>
      <c r="AU153" s="27">
        <v>0</v>
      </c>
      <c r="AV153" s="24">
        <v>0</v>
      </c>
      <c r="AW153" s="27">
        <v>0</v>
      </c>
      <c r="AX153" s="27">
        <v>0</v>
      </c>
      <c r="AY153" s="24">
        <v>0</v>
      </c>
    </row>
    <row r="154" spans="1:51">
      <c r="A154" s="17" t="s">
        <v>267</v>
      </c>
      <c r="B154" s="14" t="s">
        <v>907</v>
      </c>
      <c r="C154" s="14" t="s">
        <v>906</v>
      </c>
      <c r="D154" s="24">
        <v>419</v>
      </c>
      <c r="E154" s="23">
        <v>2</v>
      </c>
      <c r="F154" s="23">
        <v>0</v>
      </c>
      <c r="G154" s="24">
        <v>0</v>
      </c>
      <c r="H154" s="27">
        <v>0</v>
      </c>
      <c r="I154" s="27">
        <v>0</v>
      </c>
      <c r="J154" s="27">
        <v>0</v>
      </c>
      <c r="K154" s="27">
        <v>0</v>
      </c>
      <c r="L154" s="27">
        <v>0</v>
      </c>
      <c r="M154" s="27">
        <v>0</v>
      </c>
      <c r="N154" s="27">
        <v>0</v>
      </c>
      <c r="O154" s="27">
        <v>0</v>
      </c>
      <c r="P154" s="27">
        <v>0</v>
      </c>
      <c r="Q154" s="27">
        <v>0</v>
      </c>
      <c r="R154" s="27">
        <v>0</v>
      </c>
      <c r="S154" s="24">
        <v>0</v>
      </c>
      <c r="T154" s="27">
        <v>0</v>
      </c>
      <c r="U154" s="27">
        <v>0</v>
      </c>
      <c r="V154" s="27">
        <v>0</v>
      </c>
      <c r="W154" s="27">
        <v>0</v>
      </c>
      <c r="X154" s="24">
        <v>0</v>
      </c>
      <c r="Y154" s="27">
        <v>0</v>
      </c>
      <c r="Z154" s="27">
        <v>0</v>
      </c>
      <c r="AA154" s="27">
        <v>0</v>
      </c>
      <c r="AB154" s="27">
        <v>0</v>
      </c>
      <c r="AC154" s="27">
        <v>0</v>
      </c>
      <c r="AD154" s="27">
        <v>0</v>
      </c>
      <c r="AE154" s="27">
        <v>0</v>
      </c>
      <c r="AF154" s="27">
        <v>0</v>
      </c>
      <c r="AG154" s="24">
        <v>0</v>
      </c>
      <c r="AH154" s="27">
        <v>0</v>
      </c>
      <c r="AI154" s="27">
        <v>0</v>
      </c>
      <c r="AJ154" s="27">
        <v>0</v>
      </c>
      <c r="AK154" s="27">
        <v>0</v>
      </c>
      <c r="AL154" s="27">
        <v>0</v>
      </c>
      <c r="AM154" s="27">
        <v>0</v>
      </c>
      <c r="AN154" s="27">
        <v>0</v>
      </c>
      <c r="AO154" s="24">
        <v>0</v>
      </c>
      <c r="AP154" s="27">
        <v>0</v>
      </c>
      <c r="AQ154" s="24">
        <v>0</v>
      </c>
      <c r="AR154" s="23">
        <v>0</v>
      </c>
      <c r="AS154" s="23">
        <v>0</v>
      </c>
      <c r="AT154" s="27">
        <v>0</v>
      </c>
      <c r="AU154" s="27">
        <v>0</v>
      </c>
      <c r="AV154" s="24">
        <v>0</v>
      </c>
      <c r="AW154" s="27">
        <v>0</v>
      </c>
      <c r="AX154" s="27">
        <v>0</v>
      </c>
      <c r="AY154" s="24">
        <v>0</v>
      </c>
    </row>
    <row r="155" spans="1:51">
      <c r="A155" s="17" t="s">
        <v>539</v>
      </c>
      <c r="B155" s="14" t="s">
        <v>907</v>
      </c>
      <c r="C155" s="14" t="s">
        <v>906</v>
      </c>
      <c r="D155" s="24">
        <v>1</v>
      </c>
      <c r="E155" s="23">
        <v>0</v>
      </c>
      <c r="F155" s="23">
        <v>0</v>
      </c>
      <c r="G155" s="24">
        <v>0</v>
      </c>
      <c r="H155" s="27">
        <v>0</v>
      </c>
      <c r="I155" s="27">
        <v>0</v>
      </c>
      <c r="J155" s="27">
        <v>0</v>
      </c>
      <c r="K155" s="27">
        <v>0</v>
      </c>
      <c r="L155" s="27">
        <v>0</v>
      </c>
      <c r="M155" s="27">
        <v>0</v>
      </c>
      <c r="N155" s="27">
        <v>0</v>
      </c>
      <c r="O155" s="27">
        <v>0</v>
      </c>
      <c r="P155" s="27">
        <v>0</v>
      </c>
      <c r="Q155" s="27">
        <v>0</v>
      </c>
      <c r="R155" s="27">
        <v>0</v>
      </c>
      <c r="S155" s="24">
        <v>0</v>
      </c>
      <c r="T155" s="27">
        <v>0</v>
      </c>
      <c r="U155" s="27">
        <v>0</v>
      </c>
      <c r="V155" s="27">
        <v>0</v>
      </c>
      <c r="W155" s="27">
        <v>0</v>
      </c>
      <c r="X155" s="24">
        <v>0</v>
      </c>
      <c r="Y155" s="27">
        <v>0</v>
      </c>
      <c r="Z155" s="27">
        <v>0</v>
      </c>
      <c r="AA155" s="27">
        <v>0</v>
      </c>
      <c r="AB155" s="27">
        <v>0</v>
      </c>
      <c r="AC155" s="27">
        <v>0</v>
      </c>
      <c r="AD155" s="27">
        <v>0</v>
      </c>
      <c r="AE155" s="27">
        <v>0</v>
      </c>
      <c r="AF155" s="27">
        <v>0</v>
      </c>
      <c r="AG155" s="24">
        <v>0</v>
      </c>
      <c r="AH155" s="27">
        <v>0</v>
      </c>
      <c r="AI155" s="27">
        <v>0</v>
      </c>
      <c r="AJ155" s="27">
        <v>0</v>
      </c>
      <c r="AK155" s="27">
        <v>0</v>
      </c>
      <c r="AL155" s="27">
        <v>0</v>
      </c>
      <c r="AM155" s="27">
        <v>0</v>
      </c>
      <c r="AN155" s="27">
        <v>0</v>
      </c>
      <c r="AO155" s="24">
        <v>0</v>
      </c>
      <c r="AP155" s="27">
        <v>0</v>
      </c>
      <c r="AQ155" s="24">
        <v>0</v>
      </c>
      <c r="AR155" s="23">
        <v>0</v>
      </c>
      <c r="AS155" s="23">
        <v>0</v>
      </c>
      <c r="AT155" s="27">
        <v>0</v>
      </c>
      <c r="AU155" s="27">
        <v>0</v>
      </c>
      <c r="AV155" s="24">
        <v>0</v>
      </c>
      <c r="AW155" s="27">
        <v>0</v>
      </c>
      <c r="AX155" s="27">
        <v>0</v>
      </c>
      <c r="AY155" s="24">
        <v>0</v>
      </c>
    </row>
    <row r="156" spans="1:51">
      <c r="A156" s="17" t="s">
        <v>642</v>
      </c>
      <c r="B156" s="14" t="s">
        <v>907</v>
      </c>
      <c r="C156" s="14" t="s">
        <v>1010</v>
      </c>
      <c r="D156" s="24">
        <v>1150</v>
      </c>
      <c r="E156" s="23">
        <v>0</v>
      </c>
      <c r="F156" s="23">
        <v>0</v>
      </c>
      <c r="G156" s="24">
        <v>0</v>
      </c>
      <c r="H156" s="27">
        <v>0</v>
      </c>
      <c r="I156" s="27">
        <v>0</v>
      </c>
      <c r="J156" s="27">
        <v>0</v>
      </c>
      <c r="K156" s="27">
        <v>0</v>
      </c>
      <c r="L156" s="27">
        <v>0</v>
      </c>
      <c r="M156" s="27">
        <v>0</v>
      </c>
      <c r="N156" s="27">
        <v>0</v>
      </c>
      <c r="O156" s="27">
        <v>0</v>
      </c>
      <c r="P156" s="27">
        <v>0</v>
      </c>
      <c r="Q156" s="27">
        <v>0</v>
      </c>
      <c r="R156" s="27">
        <v>0</v>
      </c>
      <c r="S156" s="24">
        <v>0</v>
      </c>
      <c r="T156" s="27">
        <v>0</v>
      </c>
      <c r="U156" s="27">
        <v>0</v>
      </c>
      <c r="V156" s="27">
        <v>0</v>
      </c>
      <c r="W156" s="27">
        <v>0</v>
      </c>
      <c r="X156" s="24">
        <v>0</v>
      </c>
      <c r="Y156" s="27">
        <v>0</v>
      </c>
      <c r="Z156" s="27">
        <v>0</v>
      </c>
      <c r="AA156" s="27">
        <v>0</v>
      </c>
      <c r="AB156" s="27">
        <v>0</v>
      </c>
      <c r="AC156" s="27">
        <v>0</v>
      </c>
      <c r="AD156" s="27">
        <v>0</v>
      </c>
      <c r="AE156" s="27">
        <v>0</v>
      </c>
      <c r="AF156" s="27">
        <v>0</v>
      </c>
      <c r="AG156" s="24">
        <v>0</v>
      </c>
      <c r="AH156" s="27">
        <v>0</v>
      </c>
      <c r="AI156" s="27">
        <v>0</v>
      </c>
      <c r="AJ156" s="27">
        <v>0</v>
      </c>
      <c r="AK156" s="27">
        <v>0</v>
      </c>
      <c r="AL156" s="27">
        <v>0</v>
      </c>
      <c r="AM156" s="27">
        <v>0</v>
      </c>
      <c r="AN156" s="27">
        <v>0</v>
      </c>
      <c r="AO156" s="24">
        <v>0</v>
      </c>
      <c r="AP156" s="27">
        <v>0</v>
      </c>
      <c r="AQ156" s="24">
        <v>0</v>
      </c>
      <c r="AR156" s="23">
        <v>0</v>
      </c>
      <c r="AS156" s="23">
        <v>0</v>
      </c>
      <c r="AT156" s="27">
        <v>0</v>
      </c>
      <c r="AU156" s="27">
        <v>0</v>
      </c>
      <c r="AV156" s="24">
        <v>0</v>
      </c>
      <c r="AW156" s="27">
        <v>0</v>
      </c>
      <c r="AX156" s="27">
        <v>0</v>
      </c>
      <c r="AY156" s="24">
        <v>0</v>
      </c>
    </row>
    <row r="157" spans="1:51">
      <c r="A157" s="18" t="s">
        <v>805</v>
      </c>
      <c r="B157" s="14" t="s">
        <v>907</v>
      </c>
      <c r="C157" s="14" t="s">
        <v>1457</v>
      </c>
      <c r="D157" s="24">
        <v>2037</v>
      </c>
      <c r="E157" s="23">
        <v>0</v>
      </c>
      <c r="F157" s="23">
        <v>0</v>
      </c>
      <c r="G157" s="24">
        <v>0</v>
      </c>
      <c r="H157" s="27">
        <v>0</v>
      </c>
      <c r="I157" s="27">
        <v>0</v>
      </c>
      <c r="J157" s="27">
        <v>0</v>
      </c>
      <c r="K157" s="27">
        <v>0</v>
      </c>
      <c r="L157" s="27">
        <v>0</v>
      </c>
      <c r="M157" s="27">
        <v>0</v>
      </c>
      <c r="N157" s="27">
        <v>0</v>
      </c>
      <c r="O157" s="27">
        <v>0</v>
      </c>
      <c r="P157" s="27">
        <v>0</v>
      </c>
      <c r="Q157" s="27">
        <v>0</v>
      </c>
      <c r="R157" s="27">
        <v>0</v>
      </c>
      <c r="S157" s="24">
        <v>0</v>
      </c>
      <c r="T157" s="27">
        <v>0</v>
      </c>
      <c r="U157" s="27">
        <v>0</v>
      </c>
      <c r="V157" s="27">
        <v>0</v>
      </c>
      <c r="W157" s="27">
        <v>0</v>
      </c>
      <c r="X157" s="24">
        <v>0</v>
      </c>
      <c r="Y157" s="27">
        <v>0</v>
      </c>
      <c r="Z157" s="27">
        <v>0</v>
      </c>
      <c r="AA157" s="27">
        <v>0</v>
      </c>
      <c r="AB157" s="27">
        <v>0</v>
      </c>
      <c r="AC157" s="27">
        <v>0</v>
      </c>
      <c r="AD157" s="27">
        <v>0</v>
      </c>
      <c r="AE157" s="27">
        <v>0</v>
      </c>
      <c r="AF157" s="27">
        <v>0</v>
      </c>
      <c r="AG157" s="24">
        <v>0</v>
      </c>
      <c r="AH157" s="27">
        <v>0</v>
      </c>
      <c r="AI157" s="27">
        <v>0</v>
      </c>
      <c r="AJ157" s="27">
        <v>0</v>
      </c>
      <c r="AK157" s="27">
        <v>0</v>
      </c>
      <c r="AL157" s="27">
        <v>0</v>
      </c>
      <c r="AM157" s="27">
        <v>0</v>
      </c>
      <c r="AN157" s="27">
        <v>0</v>
      </c>
      <c r="AO157" s="24">
        <v>0</v>
      </c>
      <c r="AP157" s="27">
        <v>0</v>
      </c>
      <c r="AQ157" s="24">
        <v>0</v>
      </c>
      <c r="AR157" s="23">
        <v>0</v>
      </c>
      <c r="AS157" s="23">
        <v>0</v>
      </c>
      <c r="AT157" s="27">
        <v>0</v>
      </c>
      <c r="AU157" s="27">
        <v>0</v>
      </c>
      <c r="AV157" s="24">
        <v>0</v>
      </c>
      <c r="AW157" s="27">
        <v>0</v>
      </c>
      <c r="AX157" s="27">
        <v>0</v>
      </c>
      <c r="AY157" s="24">
        <v>0</v>
      </c>
    </row>
    <row r="158" spans="1:51">
      <c r="A158" s="18" t="s">
        <v>815</v>
      </c>
      <c r="B158" s="14" t="s">
        <v>907</v>
      </c>
      <c r="C158" s="14" t="s">
        <v>1131</v>
      </c>
      <c r="D158" s="24">
        <v>2050</v>
      </c>
      <c r="E158" s="23">
        <v>0</v>
      </c>
      <c r="F158" s="23">
        <v>0</v>
      </c>
      <c r="G158" s="24">
        <v>0</v>
      </c>
      <c r="H158" s="27">
        <v>0</v>
      </c>
      <c r="I158" s="27">
        <v>0</v>
      </c>
      <c r="J158" s="27">
        <v>0</v>
      </c>
      <c r="K158" s="27">
        <v>0</v>
      </c>
      <c r="L158" s="27">
        <v>0</v>
      </c>
      <c r="M158" s="27">
        <v>0</v>
      </c>
      <c r="N158" s="27">
        <v>0</v>
      </c>
      <c r="O158" s="27">
        <v>0</v>
      </c>
      <c r="P158" s="27">
        <v>0</v>
      </c>
      <c r="Q158" s="27">
        <v>0</v>
      </c>
      <c r="R158" s="27">
        <v>0</v>
      </c>
      <c r="S158" s="24">
        <v>0</v>
      </c>
      <c r="T158" s="27">
        <v>0</v>
      </c>
      <c r="U158" s="27">
        <v>0</v>
      </c>
      <c r="V158" s="27">
        <v>0</v>
      </c>
      <c r="W158" s="27">
        <v>0</v>
      </c>
      <c r="X158" s="24">
        <v>0</v>
      </c>
      <c r="Y158" s="27">
        <v>0</v>
      </c>
      <c r="Z158" s="27">
        <v>0</v>
      </c>
      <c r="AA158" s="27">
        <v>0</v>
      </c>
      <c r="AB158" s="27">
        <v>0</v>
      </c>
      <c r="AC158" s="27">
        <v>0</v>
      </c>
      <c r="AD158" s="27">
        <v>0</v>
      </c>
      <c r="AE158" s="27">
        <v>0</v>
      </c>
      <c r="AF158" s="27">
        <v>0</v>
      </c>
      <c r="AG158" s="24">
        <v>0</v>
      </c>
      <c r="AH158" s="27">
        <v>0</v>
      </c>
      <c r="AI158" s="27">
        <v>0</v>
      </c>
      <c r="AJ158" s="27">
        <v>0</v>
      </c>
      <c r="AK158" s="27">
        <v>0</v>
      </c>
      <c r="AL158" s="27">
        <v>0</v>
      </c>
      <c r="AM158" s="27">
        <v>0</v>
      </c>
      <c r="AN158" s="27">
        <v>0</v>
      </c>
      <c r="AO158" s="24">
        <v>0</v>
      </c>
      <c r="AP158" s="27">
        <v>0</v>
      </c>
      <c r="AQ158" s="24">
        <v>0</v>
      </c>
      <c r="AR158" s="23">
        <v>0</v>
      </c>
      <c r="AS158" s="23">
        <v>0</v>
      </c>
      <c r="AT158" s="27">
        <v>0</v>
      </c>
      <c r="AU158" s="27">
        <v>0</v>
      </c>
      <c r="AV158" s="24">
        <v>0</v>
      </c>
      <c r="AW158" s="27">
        <v>0</v>
      </c>
      <c r="AX158" s="27">
        <v>0</v>
      </c>
      <c r="AY158" s="24">
        <v>0</v>
      </c>
    </row>
    <row r="159" spans="1:51">
      <c r="A159" s="17" t="s">
        <v>171</v>
      </c>
      <c r="B159" s="14" t="s">
        <v>907</v>
      </c>
      <c r="C159" s="14" t="s">
        <v>1080</v>
      </c>
      <c r="D159" s="24">
        <v>365</v>
      </c>
      <c r="E159" s="23">
        <v>0</v>
      </c>
      <c r="F159" s="23">
        <v>0</v>
      </c>
      <c r="G159" s="24">
        <v>0</v>
      </c>
      <c r="H159" s="27">
        <v>0</v>
      </c>
      <c r="I159" s="27">
        <v>0</v>
      </c>
      <c r="J159" s="27">
        <v>0</v>
      </c>
      <c r="K159" s="27">
        <v>0</v>
      </c>
      <c r="L159" s="27">
        <v>0</v>
      </c>
      <c r="M159" s="27">
        <v>0</v>
      </c>
      <c r="N159" s="27">
        <v>0</v>
      </c>
      <c r="O159" s="27">
        <v>0</v>
      </c>
      <c r="P159" s="27">
        <v>0</v>
      </c>
      <c r="Q159" s="27">
        <v>0</v>
      </c>
      <c r="R159" s="27">
        <v>0</v>
      </c>
      <c r="S159" s="24">
        <v>0</v>
      </c>
      <c r="T159" s="27">
        <v>0</v>
      </c>
      <c r="U159" s="27">
        <v>0</v>
      </c>
      <c r="V159" s="27">
        <v>0</v>
      </c>
      <c r="W159" s="27">
        <v>0</v>
      </c>
      <c r="X159" s="24">
        <v>0</v>
      </c>
      <c r="Y159" s="27">
        <v>0</v>
      </c>
      <c r="Z159" s="27">
        <v>0</v>
      </c>
      <c r="AA159" s="27">
        <v>0</v>
      </c>
      <c r="AB159" s="27">
        <v>0</v>
      </c>
      <c r="AC159" s="27">
        <v>0</v>
      </c>
      <c r="AD159" s="27">
        <v>0</v>
      </c>
      <c r="AE159" s="27">
        <v>0</v>
      </c>
      <c r="AF159" s="27">
        <v>0</v>
      </c>
      <c r="AG159" s="24">
        <v>0</v>
      </c>
      <c r="AH159" s="27">
        <v>0</v>
      </c>
      <c r="AI159" s="27">
        <v>0</v>
      </c>
      <c r="AJ159" s="27">
        <v>0</v>
      </c>
      <c r="AK159" s="27">
        <v>0</v>
      </c>
      <c r="AL159" s="27">
        <v>0</v>
      </c>
      <c r="AM159" s="27">
        <v>0</v>
      </c>
      <c r="AN159" s="27">
        <v>0</v>
      </c>
      <c r="AO159" s="24">
        <v>0</v>
      </c>
      <c r="AP159" s="27">
        <v>0</v>
      </c>
      <c r="AQ159" s="24">
        <v>0</v>
      </c>
      <c r="AR159" s="23">
        <v>0</v>
      </c>
      <c r="AS159" s="23">
        <v>0</v>
      </c>
      <c r="AT159" s="27">
        <v>0</v>
      </c>
      <c r="AU159" s="27">
        <v>0</v>
      </c>
      <c r="AV159" s="24">
        <v>0</v>
      </c>
      <c r="AW159" s="27">
        <v>0</v>
      </c>
      <c r="AX159" s="27">
        <v>0</v>
      </c>
      <c r="AY159" s="24">
        <v>0</v>
      </c>
    </row>
    <row r="160" spans="1:51">
      <c r="A160" s="17" t="s">
        <v>242</v>
      </c>
      <c r="B160" s="14" t="s">
        <v>907</v>
      </c>
      <c r="C160" s="14" t="s">
        <v>1138</v>
      </c>
      <c r="D160" s="24">
        <v>49</v>
      </c>
      <c r="E160" s="23">
        <v>0</v>
      </c>
      <c r="F160" s="23">
        <v>0</v>
      </c>
      <c r="G160" s="24">
        <v>0</v>
      </c>
      <c r="H160" s="27">
        <v>0</v>
      </c>
      <c r="I160" s="27">
        <v>0</v>
      </c>
      <c r="J160" s="27">
        <v>0</v>
      </c>
      <c r="K160" s="27">
        <v>0</v>
      </c>
      <c r="L160" s="27">
        <v>0</v>
      </c>
      <c r="M160" s="27">
        <v>0</v>
      </c>
      <c r="N160" s="27">
        <v>0</v>
      </c>
      <c r="O160" s="27">
        <v>0</v>
      </c>
      <c r="P160" s="27">
        <v>0</v>
      </c>
      <c r="Q160" s="27">
        <v>0</v>
      </c>
      <c r="R160" s="27">
        <v>0</v>
      </c>
      <c r="S160" s="24">
        <v>0</v>
      </c>
      <c r="T160" s="27">
        <v>0</v>
      </c>
      <c r="U160" s="27">
        <v>0</v>
      </c>
      <c r="V160" s="27">
        <v>0</v>
      </c>
      <c r="W160" s="27">
        <v>0</v>
      </c>
      <c r="X160" s="24">
        <v>0</v>
      </c>
      <c r="Y160" s="27">
        <v>0</v>
      </c>
      <c r="Z160" s="27">
        <v>0</v>
      </c>
      <c r="AA160" s="27">
        <v>0</v>
      </c>
      <c r="AB160" s="27">
        <v>0</v>
      </c>
      <c r="AC160" s="27">
        <v>0</v>
      </c>
      <c r="AD160" s="27">
        <v>0</v>
      </c>
      <c r="AE160" s="27">
        <v>0</v>
      </c>
      <c r="AF160" s="27">
        <v>0</v>
      </c>
      <c r="AG160" s="24">
        <v>0</v>
      </c>
      <c r="AH160" s="27">
        <v>0</v>
      </c>
      <c r="AI160" s="27">
        <v>0</v>
      </c>
      <c r="AJ160" s="27">
        <v>0</v>
      </c>
      <c r="AK160" s="27">
        <v>0</v>
      </c>
      <c r="AL160" s="27">
        <v>0</v>
      </c>
      <c r="AM160" s="27">
        <v>0</v>
      </c>
      <c r="AN160" s="27">
        <v>0</v>
      </c>
      <c r="AO160" s="24">
        <v>0</v>
      </c>
      <c r="AP160" s="27">
        <v>0</v>
      </c>
      <c r="AQ160" s="24">
        <v>0</v>
      </c>
      <c r="AR160" s="23">
        <v>0</v>
      </c>
      <c r="AS160" s="23">
        <v>0</v>
      </c>
      <c r="AT160" s="27">
        <v>0</v>
      </c>
      <c r="AU160" s="27">
        <v>0</v>
      </c>
      <c r="AV160" s="24">
        <v>0</v>
      </c>
      <c r="AW160" s="27">
        <v>0</v>
      </c>
      <c r="AX160" s="27">
        <v>0</v>
      </c>
      <c r="AY160" s="24">
        <v>0</v>
      </c>
    </row>
    <row r="161" spans="1:51">
      <c r="A161" s="17" t="s">
        <v>363</v>
      </c>
      <c r="B161" s="14" t="s">
        <v>907</v>
      </c>
      <c r="C161" s="14" t="s">
        <v>1138</v>
      </c>
      <c r="D161" s="24">
        <v>844</v>
      </c>
      <c r="E161" s="23">
        <v>0</v>
      </c>
      <c r="F161" s="23">
        <v>0</v>
      </c>
      <c r="G161" s="24">
        <v>0</v>
      </c>
      <c r="H161" s="27">
        <v>0</v>
      </c>
      <c r="I161" s="27">
        <v>0</v>
      </c>
      <c r="J161" s="27">
        <v>0</v>
      </c>
      <c r="K161" s="27">
        <v>0</v>
      </c>
      <c r="L161" s="27">
        <v>0</v>
      </c>
      <c r="M161" s="27">
        <v>0</v>
      </c>
      <c r="N161" s="27">
        <v>0</v>
      </c>
      <c r="O161" s="27">
        <v>0</v>
      </c>
      <c r="P161" s="27">
        <v>0</v>
      </c>
      <c r="Q161" s="27">
        <v>0</v>
      </c>
      <c r="R161" s="27">
        <v>0</v>
      </c>
      <c r="S161" s="24">
        <v>0</v>
      </c>
      <c r="T161" s="27">
        <v>0</v>
      </c>
      <c r="U161" s="27">
        <v>0</v>
      </c>
      <c r="V161" s="27">
        <v>0</v>
      </c>
      <c r="W161" s="27">
        <v>0</v>
      </c>
      <c r="X161" s="24">
        <v>0</v>
      </c>
      <c r="Y161" s="27">
        <v>0</v>
      </c>
      <c r="Z161" s="27">
        <v>0</v>
      </c>
      <c r="AA161" s="27">
        <v>0</v>
      </c>
      <c r="AB161" s="27">
        <v>0</v>
      </c>
      <c r="AC161" s="27">
        <v>0</v>
      </c>
      <c r="AD161" s="27">
        <v>0</v>
      </c>
      <c r="AE161" s="27">
        <v>0</v>
      </c>
      <c r="AF161" s="27">
        <v>0</v>
      </c>
      <c r="AG161" s="24">
        <v>0</v>
      </c>
      <c r="AH161" s="27">
        <v>0</v>
      </c>
      <c r="AI161" s="27">
        <v>0</v>
      </c>
      <c r="AJ161" s="27">
        <v>0</v>
      </c>
      <c r="AK161" s="27">
        <v>0</v>
      </c>
      <c r="AL161" s="27">
        <v>0</v>
      </c>
      <c r="AM161" s="27">
        <v>0</v>
      </c>
      <c r="AN161" s="27">
        <v>0</v>
      </c>
      <c r="AO161" s="24">
        <v>0</v>
      </c>
      <c r="AP161" s="27">
        <v>0</v>
      </c>
      <c r="AQ161" s="24">
        <v>0</v>
      </c>
      <c r="AR161" s="23">
        <v>0</v>
      </c>
      <c r="AS161" s="23">
        <v>0</v>
      </c>
      <c r="AT161" s="27">
        <v>0</v>
      </c>
      <c r="AU161" s="27">
        <v>0</v>
      </c>
      <c r="AV161" s="24">
        <v>0</v>
      </c>
      <c r="AW161" s="27">
        <v>0</v>
      </c>
      <c r="AX161" s="27">
        <v>0</v>
      </c>
      <c r="AY161" s="24">
        <v>0</v>
      </c>
    </row>
    <row r="162" spans="1:51">
      <c r="A162" s="17" t="s">
        <v>55</v>
      </c>
      <c r="B162" s="14" t="s">
        <v>907</v>
      </c>
      <c r="C162" s="14" t="s">
        <v>975</v>
      </c>
      <c r="D162" s="24">
        <v>154</v>
      </c>
      <c r="E162" s="23">
        <v>0</v>
      </c>
      <c r="F162" s="23">
        <v>0</v>
      </c>
      <c r="G162" s="24">
        <v>0</v>
      </c>
      <c r="H162" s="27">
        <v>0</v>
      </c>
      <c r="I162" s="27">
        <v>0</v>
      </c>
      <c r="J162" s="27">
        <v>0</v>
      </c>
      <c r="K162" s="27">
        <v>0</v>
      </c>
      <c r="L162" s="27">
        <v>0</v>
      </c>
      <c r="M162" s="27">
        <v>0</v>
      </c>
      <c r="N162" s="27">
        <v>0</v>
      </c>
      <c r="O162" s="27">
        <v>0</v>
      </c>
      <c r="P162" s="27">
        <v>0</v>
      </c>
      <c r="Q162" s="27">
        <v>0</v>
      </c>
      <c r="R162" s="27">
        <v>0</v>
      </c>
      <c r="S162" s="24">
        <v>0</v>
      </c>
      <c r="T162" s="27">
        <v>0</v>
      </c>
      <c r="U162" s="27">
        <v>0</v>
      </c>
      <c r="V162" s="27">
        <v>0</v>
      </c>
      <c r="W162" s="27">
        <v>0</v>
      </c>
      <c r="X162" s="24">
        <v>0</v>
      </c>
      <c r="Y162" s="27">
        <v>0</v>
      </c>
      <c r="Z162" s="27">
        <v>0</v>
      </c>
      <c r="AA162" s="27">
        <v>0</v>
      </c>
      <c r="AB162" s="27">
        <v>0</v>
      </c>
      <c r="AC162" s="27">
        <v>0</v>
      </c>
      <c r="AD162" s="27">
        <v>0</v>
      </c>
      <c r="AE162" s="27">
        <v>0</v>
      </c>
      <c r="AF162" s="27">
        <v>0</v>
      </c>
      <c r="AG162" s="24">
        <v>0</v>
      </c>
      <c r="AH162" s="27">
        <v>0</v>
      </c>
      <c r="AI162" s="27">
        <v>0</v>
      </c>
      <c r="AJ162" s="27">
        <v>0</v>
      </c>
      <c r="AK162" s="27">
        <v>0</v>
      </c>
      <c r="AL162" s="27">
        <v>0</v>
      </c>
      <c r="AM162" s="27">
        <v>0</v>
      </c>
      <c r="AN162" s="27">
        <v>0</v>
      </c>
      <c r="AO162" s="24">
        <v>0</v>
      </c>
      <c r="AP162" s="27">
        <v>0</v>
      </c>
      <c r="AQ162" s="24">
        <v>0</v>
      </c>
      <c r="AR162" s="23">
        <v>0</v>
      </c>
      <c r="AS162" s="23">
        <v>0</v>
      </c>
      <c r="AT162" s="27">
        <v>0</v>
      </c>
      <c r="AU162" s="27">
        <v>0</v>
      </c>
      <c r="AV162" s="24">
        <v>0</v>
      </c>
      <c r="AW162" s="27">
        <v>0</v>
      </c>
      <c r="AX162" s="27">
        <v>0</v>
      </c>
      <c r="AY162" s="24">
        <v>0</v>
      </c>
    </row>
    <row r="163" spans="1:51">
      <c r="A163" s="17" t="s">
        <v>148</v>
      </c>
      <c r="B163" s="14" t="s">
        <v>907</v>
      </c>
      <c r="C163" s="14" t="s">
        <v>1018</v>
      </c>
      <c r="D163" s="24">
        <v>81</v>
      </c>
      <c r="E163" s="23">
        <v>0</v>
      </c>
      <c r="F163" s="23">
        <v>0</v>
      </c>
      <c r="G163" s="24">
        <v>0</v>
      </c>
      <c r="H163" s="27">
        <v>0</v>
      </c>
      <c r="I163" s="27">
        <v>0</v>
      </c>
      <c r="J163" s="27">
        <v>0</v>
      </c>
      <c r="K163" s="27">
        <v>0</v>
      </c>
      <c r="L163" s="27">
        <v>0</v>
      </c>
      <c r="M163" s="27">
        <v>0</v>
      </c>
      <c r="N163" s="27">
        <v>0</v>
      </c>
      <c r="O163" s="27">
        <v>0</v>
      </c>
      <c r="P163" s="27">
        <v>0</v>
      </c>
      <c r="Q163" s="27">
        <v>0</v>
      </c>
      <c r="R163" s="27">
        <v>0</v>
      </c>
      <c r="S163" s="24">
        <v>0</v>
      </c>
      <c r="T163" s="27">
        <v>0</v>
      </c>
      <c r="U163" s="27">
        <v>0</v>
      </c>
      <c r="V163" s="27">
        <v>0</v>
      </c>
      <c r="W163" s="27">
        <v>0</v>
      </c>
      <c r="X163" s="24">
        <v>0</v>
      </c>
      <c r="Y163" s="27">
        <v>0</v>
      </c>
      <c r="Z163" s="27">
        <v>0</v>
      </c>
      <c r="AA163" s="27">
        <v>0</v>
      </c>
      <c r="AB163" s="27">
        <v>0</v>
      </c>
      <c r="AC163" s="27">
        <v>0</v>
      </c>
      <c r="AD163" s="27">
        <v>0</v>
      </c>
      <c r="AE163" s="27">
        <v>0</v>
      </c>
      <c r="AF163" s="27">
        <v>0</v>
      </c>
      <c r="AG163" s="24">
        <v>0</v>
      </c>
      <c r="AH163" s="27">
        <v>0</v>
      </c>
      <c r="AI163" s="27">
        <v>0</v>
      </c>
      <c r="AJ163" s="27">
        <v>0</v>
      </c>
      <c r="AK163" s="27">
        <v>0</v>
      </c>
      <c r="AL163" s="27">
        <v>0</v>
      </c>
      <c r="AM163" s="27">
        <v>0</v>
      </c>
      <c r="AN163" s="27">
        <v>0</v>
      </c>
      <c r="AO163" s="24">
        <v>0</v>
      </c>
      <c r="AP163" s="27">
        <v>0</v>
      </c>
      <c r="AQ163" s="24">
        <v>0</v>
      </c>
      <c r="AR163" s="23">
        <v>0</v>
      </c>
      <c r="AS163" s="23">
        <v>0</v>
      </c>
      <c r="AT163" s="27">
        <v>0</v>
      </c>
      <c r="AU163" s="27">
        <v>0</v>
      </c>
      <c r="AV163" s="24">
        <v>0</v>
      </c>
      <c r="AW163" s="27">
        <v>0</v>
      </c>
      <c r="AX163" s="27">
        <v>0</v>
      </c>
      <c r="AY163" s="24">
        <v>0</v>
      </c>
    </row>
    <row r="164" spans="1:51">
      <c r="A164" s="17" t="s">
        <v>335</v>
      </c>
      <c r="B164" s="14" t="s">
        <v>907</v>
      </c>
      <c r="C164" s="14" t="s">
        <v>1208</v>
      </c>
      <c r="D164" s="24">
        <v>490</v>
      </c>
      <c r="E164" s="23">
        <v>0</v>
      </c>
      <c r="F164" s="23">
        <v>0</v>
      </c>
      <c r="G164" s="24">
        <v>0</v>
      </c>
      <c r="H164" s="27">
        <v>0</v>
      </c>
      <c r="I164" s="27">
        <v>0</v>
      </c>
      <c r="J164" s="27">
        <v>0</v>
      </c>
      <c r="K164" s="27">
        <v>0</v>
      </c>
      <c r="L164" s="27">
        <v>0</v>
      </c>
      <c r="M164" s="27">
        <v>0</v>
      </c>
      <c r="N164" s="27">
        <v>0</v>
      </c>
      <c r="O164" s="27">
        <v>0</v>
      </c>
      <c r="P164" s="27">
        <v>0</v>
      </c>
      <c r="Q164" s="27">
        <v>0</v>
      </c>
      <c r="R164" s="27">
        <v>0</v>
      </c>
      <c r="S164" s="24">
        <v>0</v>
      </c>
      <c r="T164" s="27">
        <v>0</v>
      </c>
      <c r="U164" s="27">
        <v>0</v>
      </c>
      <c r="V164" s="27">
        <v>0</v>
      </c>
      <c r="W164" s="27">
        <v>0</v>
      </c>
      <c r="X164" s="24">
        <v>0</v>
      </c>
      <c r="Y164" s="27">
        <v>0</v>
      </c>
      <c r="Z164" s="27">
        <v>0</v>
      </c>
      <c r="AA164" s="27">
        <v>0</v>
      </c>
      <c r="AB164" s="27">
        <v>0</v>
      </c>
      <c r="AC164" s="27">
        <v>0</v>
      </c>
      <c r="AD164" s="27">
        <v>0</v>
      </c>
      <c r="AE164" s="27">
        <v>0</v>
      </c>
      <c r="AF164" s="27">
        <v>0</v>
      </c>
      <c r="AG164" s="24">
        <v>0</v>
      </c>
      <c r="AH164" s="27">
        <v>0</v>
      </c>
      <c r="AI164" s="27">
        <v>0</v>
      </c>
      <c r="AJ164" s="27">
        <v>0</v>
      </c>
      <c r="AK164" s="27">
        <v>0</v>
      </c>
      <c r="AL164" s="27">
        <v>0</v>
      </c>
      <c r="AM164" s="27">
        <v>0</v>
      </c>
      <c r="AN164" s="27">
        <v>0</v>
      </c>
      <c r="AO164" s="24">
        <v>0</v>
      </c>
      <c r="AP164" s="27">
        <v>0</v>
      </c>
      <c r="AQ164" s="24">
        <v>0</v>
      </c>
      <c r="AR164" s="23">
        <v>0</v>
      </c>
      <c r="AS164" s="23">
        <v>0</v>
      </c>
      <c r="AT164" s="27">
        <v>0</v>
      </c>
      <c r="AU164" s="27">
        <v>0</v>
      </c>
      <c r="AV164" s="24">
        <v>0</v>
      </c>
      <c r="AW164" s="27">
        <v>0</v>
      </c>
      <c r="AX164" s="27">
        <v>0</v>
      </c>
      <c r="AY164" s="24">
        <v>0</v>
      </c>
    </row>
    <row r="165" spans="1:51">
      <c r="A165" s="17" t="s">
        <v>411</v>
      </c>
      <c r="B165" s="14" t="s">
        <v>907</v>
      </c>
      <c r="C165" s="14" t="s">
        <v>1255</v>
      </c>
      <c r="D165" s="24">
        <v>854</v>
      </c>
      <c r="E165" s="23">
        <v>0</v>
      </c>
      <c r="F165" s="23">
        <v>0</v>
      </c>
      <c r="G165" s="24">
        <v>0</v>
      </c>
      <c r="H165" s="27">
        <v>0</v>
      </c>
      <c r="I165" s="27">
        <v>0</v>
      </c>
      <c r="J165" s="27">
        <v>0</v>
      </c>
      <c r="K165" s="27">
        <v>0</v>
      </c>
      <c r="L165" s="27">
        <v>0</v>
      </c>
      <c r="M165" s="27">
        <v>0</v>
      </c>
      <c r="N165" s="27">
        <v>0</v>
      </c>
      <c r="O165" s="27">
        <v>0</v>
      </c>
      <c r="P165" s="27">
        <v>0</v>
      </c>
      <c r="Q165" s="27">
        <v>0</v>
      </c>
      <c r="R165" s="27">
        <v>0</v>
      </c>
      <c r="S165" s="24">
        <v>0</v>
      </c>
      <c r="T165" s="27">
        <v>0</v>
      </c>
      <c r="U165" s="27">
        <v>0</v>
      </c>
      <c r="V165" s="27">
        <v>0</v>
      </c>
      <c r="W165" s="27">
        <v>0</v>
      </c>
      <c r="X165" s="24">
        <v>0</v>
      </c>
      <c r="Y165" s="27">
        <v>0</v>
      </c>
      <c r="Z165" s="27">
        <v>0</v>
      </c>
      <c r="AA165" s="27">
        <v>0</v>
      </c>
      <c r="AB165" s="27">
        <v>0</v>
      </c>
      <c r="AC165" s="27">
        <v>0</v>
      </c>
      <c r="AD165" s="27">
        <v>0</v>
      </c>
      <c r="AE165" s="27">
        <v>0</v>
      </c>
      <c r="AF165" s="27">
        <v>0</v>
      </c>
      <c r="AG165" s="24">
        <v>0</v>
      </c>
      <c r="AH165" s="27">
        <v>0</v>
      </c>
      <c r="AI165" s="27">
        <v>0</v>
      </c>
      <c r="AJ165" s="27">
        <v>0</v>
      </c>
      <c r="AK165" s="27">
        <v>0</v>
      </c>
      <c r="AL165" s="27">
        <v>0</v>
      </c>
      <c r="AM165" s="27">
        <v>0</v>
      </c>
      <c r="AN165" s="27">
        <v>0</v>
      </c>
      <c r="AO165" s="24">
        <v>0</v>
      </c>
      <c r="AP165" s="27">
        <v>0</v>
      </c>
      <c r="AQ165" s="24">
        <v>0</v>
      </c>
      <c r="AR165" s="23">
        <v>0</v>
      </c>
      <c r="AS165" s="23">
        <v>0</v>
      </c>
      <c r="AT165" s="27">
        <v>0</v>
      </c>
      <c r="AU165" s="27">
        <v>0</v>
      </c>
      <c r="AV165" s="24">
        <v>0</v>
      </c>
      <c r="AW165" s="27">
        <v>0</v>
      </c>
      <c r="AX165" s="27">
        <v>0</v>
      </c>
      <c r="AY165" s="24">
        <v>0</v>
      </c>
    </row>
    <row r="166" spans="1:51">
      <c r="A166" s="17" t="s">
        <v>415</v>
      </c>
      <c r="B166" s="14" t="s">
        <v>907</v>
      </c>
      <c r="C166" s="14" t="s">
        <v>1255</v>
      </c>
      <c r="D166" s="24">
        <v>591</v>
      </c>
      <c r="E166" s="23">
        <v>0</v>
      </c>
      <c r="F166" s="23">
        <v>0</v>
      </c>
      <c r="G166" s="24">
        <v>0</v>
      </c>
      <c r="H166" s="27">
        <v>0</v>
      </c>
      <c r="I166" s="27">
        <v>0</v>
      </c>
      <c r="J166" s="27">
        <v>0</v>
      </c>
      <c r="K166" s="27">
        <v>0</v>
      </c>
      <c r="L166" s="27">
        <v>0</v>
      </c>
      <c r="M166" s="27">
        <v>0</v>
      </c>
      <c r="N166" s="27">
        <v>0</v>
      </c>
      <c r="O166" s="27">
        <v>0</v>
      </c>
      <c r="P166" s="27">
        <v>0</v>
      </c>
      <c r="Q166" s="27">
        <v>0</v>
      </c>
      <c r="R166" s="27">
        <v>0</v>
      </c>
      <c r="S166" s="24">
        <v>0</v>
      </c>
      <c r="T166" s="27">
        <v>0</v>
      </c>
      <c r="U166" s="27">
        <v>0</v>
      </c>
      <c r="V166" s="27">
        <v>0</v>
      </c>
      <c r="W166" s="27">
        <v>0</v>
      </c>
      <c r="X166" s="24">
        <v>0</v>
      </c>
      <c r="Y166" s="27">
        <v>0</v>
      </c>
      <c r="Z166" s="27">
        <v>0</v>
      </c>
      <c r="AA166" s="27">
        <v>0</v>
      </c>
      <c r="AB166" s="27">
        <v>0</v>
      </c>
      <c r="AC166" s="27">
        <v>0</v>
      </c>
      <c r="AD166" s="27">
        <v>0</v>
      </c>
      <c r="AE166" s="27">
        <v>0</v>
      </c>
      <c r="AF166" s="27">
        <v>0</v>
      </c>
      <c r="AG166" s="24">
        <v>0</v>
      </c>
      <c r="AH166" s="27">
        <v>0</v>
      </c>
      <c r="AI166" s="27">
        <v>0</v>
      </c>
      <c r="AJ166" s="27">
        <v>0</v>
      </c>
      <c r="AK166" s="27">
        <v>0</v>
      </c>
      <c r="AL166" s="27">
        <v>0</v>
      </c>
      <c r="AM166" s="27">
        <v>0</v>
      </c>
      <c r="AN166" s="27">
        <v>0</v>
      </c>
      <c r="AO166" s="24">
        <v>0</v>
      </c>
      <c r="AP166" s="27">
        <v>0</v>
      </c>
      <c r="AQ166" s="24">
        <v>0</v>
      </c>
      <c r="AR166" s="23">
        <v>0</v>
      </c>
      <c r="AS166" s="23">
        <v>0</v>
      </c>
      <c r="AT166" s="27">
        <v>0</v>
      </c>
      <c r="AU166" s="27">
        <v>0</v>
      </c>
      <c r="AV166" s="24">
        <v>0</v>
      </c>
      <c r="AW166" s="27">
        <v>0</v>
      </c>
      <c r="AX166" s="27">
        <v>0</v>
      </c>
      <c r="AY166" s="24">
        <v>0</v>
      </c>
    </row>
    <row r="167" spans="1:51">
      <c r="A167" s="17" t="s">
        <v>468</v>
      </c>
      <c r="B167" s="14" t="s">
        <v>907</v>
      </c>
      <c r="C167" s="14" t="s">
        <v>1163</v>
      </c>
      <c r="D167" s="24">
        <v>1139</v>
      </c>
      <c r="E167" s="23">
        <v>0</v>
      </c>
      <c r="F167" s="23">
        <v>0</v>
      </c>
      <c r="G167" s="24">
        <v>0</v>
      </c>
      <c r="H167" s="27">
        <v>0</v>
      </c>
      <c r="I167" s="27">
        <v>0</v>
      </c>
      <c r="J167" s="27">
        <v>0</v>
      </c>
      <c r="K167" s="27">
        <v>0</v>
      </c>
      <c r="L167" s="27">
        <v>0</v>
      </c>
      <c r="M167" s="27">
        <v>0</v>
      </c>
      <c r="N167" s="27">
        <v>0</v>
      </c>
      <c r="O167" s="27">
        <v>0</v>
      </c>
      <c r="P167" s="27">
        <v>0</v>
      </c>
      <c r="Q167" s="27">
        <v>0</v>
      </c>
      <c r="R167" s="27">
        <v>0</v>
      </c>
      <c r="S167" s="24">
        <v>0</v>
      </c>
      <c r="T167" s="27">
        <v>0</v>
      </c>
      <c r="U167" s="27">
        <v>0</v>
      </c>
      <c r="V167" s="27">
        <v>0</v>
      </c>
      <c r="W167" s="27">
        <v>0</v>
      </c>
      <c r="X167" s="24">
        <v>0</v>
      </c>
      <c r="Y167" s="27">
        <v>0</v>
      </c>
      <c r="Z167" s="27">
        <v>0</v>
      </c>
      <c r="AA167" s="27">
        <v>0</v>
      </c>
      <c r="AB167" s="27">
        <v>0</v>
      </c>
      <c r="AC167" s="27">
        <v>0</v>
      </c>
      <c r="AD167" s="27">
        <v>0</v>
      </c>
      <c r="AE167" s="27">
        <v>0</v>
      </c>
      <c r="AF167" s="27">
        <v>0</v>
      </c>
      <c r="AG167" s="24">
        <v>0</v>
      </c>
      <c r="AH167" s="27">
        <v>0</v>
      </c>
      <c r="AI167" s="27">
        <v>0</v>
      </c>
      <c r="AJ167" s="27">
        <v>0</v>
      </c>
      <c r="AK167" s="27">
        <v>0</v>
      </c>
      <c r="AL167" s="27">
        <v>0</v>
      </c>
      <c r="AM167" s="27">
        <v>0</v>
      </c>
      <c r="AN167" s="27">
        <v>0</v>
      </c>
      <c r="AO167" s="24">
        <v>0</v>
      </c>
      <c r="AP167" s="27">
        <v>0</v>
      </c>
      <c r="AQ167" s="24">
        <v>0</v>
      </c>
      <c r="AR167" s="23">
        <v>0</v>
      </c>
      <c r="AS167" s="23">
        <v>0</v>
      </c>
      <c r="AT167" s="27">
        <v>0</v>
      </c>
      <c r="AU167" s="27">
        <v>0</v>
      </c>
      <c r="AV167" s="24">
        <v>0</v>
      </c>
      <c r="AW167" s="27">
        <v>0</v>
      </c>
      <c r="AX167" s="27">
        <v>0</v>
      </c>
      <c r="AY167" s="24">
        <v>0</v>
      </c>
    </row>
    <row r="168" spans="1:51">
      <c r="A168" s="18" t="s">
        <v>853</v>
      </c>
      <c r="B168" s="14" t="s">
        <v>907</v>
      </c>
      <c r="C168" s="14" t="s">
        <v>987</v>
      </c>
      <c r="D168" s="24">
        <v>2112</v>
      </c>
      <c r="E168" s="23">
        <v>0</v>
      </c>
      <c r="F168" s="23">
        <v>0</v>
      </c>
      <c r="G168" s="24">
        <v>0</v>
      </c>
      <c r="H168" s="27">
        <v>0</v>
      </c>
      <c r="I168" s="27">
        <v>0</v>
      </c>
      <c r="J168" s="27">
        <v>0</v>
      </c>
      <c r="K168" s="27">
        <v>0</v>
      </c>
      <c r="L168" s="27">
        <v>0</v>
      </c>
      <c r="M168" s="27">
        <v>0</v>
      </c>
      <c r="N168" s="27">
        <v>0</v>
      </c>
      <c r="O168" s="27">
        <v>0</v>
      </c>
      <c r="P168" s="27">
        <v>0</v>
      </c>
      <c r="Q168" s="27">
        <v>0</v>
      </c>
      <c r="R168" s="27">
        <v>0</v>
      </c>
      <c r="S168" s="24">
        <v>0</v>
      </c>
      <c r="T168" s="27">
        <v>0</v>
      </c>
      <c r="U168" s="27">
        <v>0</v>
      </c>
      <c r="V168" s="27">
        <v>0</v>
      </c>
      <c r="W168" s="27">
        <v>0</v>
      </c>
      <c r="X168" s="24">
        <v>0</v>
      </c>
      <c r="Y168" s="27">
        <v>0</v>
      </c>
      <c r="Z168" s="27">
        <v>0</v>
      </c>
      <c r="AA168" s="27">
        <v>0</v>
      </c>
      <c r="AB168" s="27">
        <v>0</v>
      </c>
      <c r="AC168" s="27">
        <v>0</v>
      </c>
      <c r="AD168" s="27">
        <v>0</v>
      </c>
      <c r="AE168" s="27">
        <v>0</v>
      </c>
      <c r="AF168" s="27">
        <v>0</v>
      </c>
      <c r="AG168" s="24">
        <v>0</v>
      </c>
      <c r="AH168" s="27">
        <v>0</v>
      </c>
      <c r="AI168" s="27">
        <v>0</v>
      </c>
      <c r="AJ168" s="27">
        <v>0</v>
      </c>
      <c r="AK168" s="27">
        <v>0</v>
      </c>
      <c r="AL168" s="27">
        <v>0</v>
      </c>
      <c r="AM168" s="27">
        <v>0</v>
      </c>
      <c r="AN168" s="27">
        <v>0</v>
      </c>
      <c r="AO168" s="24">
        <v>0</v>
      </c>
      <c r="AP168" s="27">
        <v>0</v>
      </c>
      <c r="AQ168" s="24">
        <v>0</v>
      </c>
      <c r="AR168" s="23">
        <v>0</v>
      </c>
      <c r="AS168" s="23">
        <v>0</v>
      </c>
      <c r="AT168" s="27">
        <v>0</v>
      </c>
      <c r="AU168" s="27">
        <v>0</v>
      </c>
      <c r="AV168" s="24">
        <v>0</v>
      </c>
      <c r="AW168" s="27">
        <v>0</v>
      </c>
      <c r="AX168" s="27">
        <v>0</v>
      </c>
      <c r="AY168" s="24">
        <v>0</v>
      </c>
    </row>
    <row r="169" spans="1:51">
      <c r="A169" s="18" t="s">
        <v>898</v>
      </c>
      <c r="B169" s="14" t="s">
        <v>907</v>
      </c>
      <c r="C169" s="14" t="s">
        <v>1208</v>
      </c>
      <c r="D169" s="24">
        <v>2257</v>
      </c>
      <c r="E169" s="23">
        <v>0</v>
      </c>
      <c r="F169" s="23">
        <v>0</v>
      </c>
      <c r="G169" s="24">
        <v>0</v>
      </c>
      <c r="H169" s="27">
        <v>0</v>
      </c>
      <c r="I169" s="27">
        <v>0</v>
      </c>
      <c r="J169" s="27">
        <v>0</v>
      </c>
      <c r="K169" s="27">
        <v>0</v>
      </c>
      <c r="L169" s="27">
        <v>0</v>
      </c>
      <c r="M169" s="27">
        <v>0</v>
      </c>
      <c r="N169" s="27">
        <v>0</v>
      </c>
      <c r="O169" s="27">
        <v>0</v>
      </c>
      <c r="P169" s="27">
        <v>0</v>
      </c>
      <c r="Q169" s="27">
        <v>0</v>
      </c>
      <c r="R169" s="27">
        <v>0</v>
      </c>
      <c r="S169" s="24">
        <v>0</v>
      </c>
      <c r="T169" s="27">
        <v>0</v>
      </c>
      <c r="U169" s="27">
        <v>0</v>
      </c>
      <c r="V169" s="27">
        <v>0</v>
      </c>
      <c r="W169" s="27">
        <v>0</v>
      </c>
      <c r="X169" s="24">
        <v>0</v>
      </c>
      <c r="Y169" s="27">
        <v>0</v>
      </c>
      <c r="Z169" s="27">
        <v>0</v>
      </c>
      <c r="AA169" s="27">
        <v>0</v>
      </c>
      <c r="AB169" s="27">
        <v>0</v>
      </c>
      <c r="AC169" s="27">
        <v>0</v>
      </c>
      <c r="AD169" s="27">
        <v>0</v>
      </c>
      <c r="AE169" s="27">
        <v>0</v>
      </c>
      <c r="AF169" s="27">
        <v>0</v>
      </c>
      <c r="AG169" s="24">
        <v>0</v>
      </c>
      <c r="AH169" s="27">
        <v>0</v>
      </c>
      <c r="AI169" s="27">
        <v>0</v>
      </c>
      <c r="AJ169" s="27">
        <v>0</v>
      </c>
      <c r="AK169" s="27">
        <v>0</v>
      </c>
      <c r="AL169" s="27">
        <v>0</v>
      </c>
      <c r="AM169" s="27">
        <v>0</v>
      </c>
      <c r="AN169" s="27">
        <v>0</v>
      </c>
      <c r="AO169" s="24">
        <v>0</v>
      </c>
      <c r="AP169" s="27">
        <v>0</v>
      </c>
      <c r="AQ169" s="24">
        <v>0</v>
      </c>
      <c r="AR169" s="23">
        <v>0</v>
      </c>
      <c r="AS169" s="23">
        <v>0</v>
      </c>
      <c r="AT169" s="27">
        <v>0</v>
      </c>
      <c r="AU169" s="27">
        <v>0</v>
      </c>
      <c r="AV169" s="24">
        <v>0</v>
      </c>
      <c r="AW169" s="27">
        <v>0</v>
      </c>
      <c r="AX169" s="27">
        <v>0</v>
      </c>
      <c r="AY169" s="24">
        <v>0</v>
      </c>
    </row>
    <row r="170" spans="1:51">
      <c r="A170" s="17" t="s">
        <v>251</v>
      </c>
      <c r="B170" s="14" t="s">
        <v>907</v>
      </c>
      <c r="C170" s="14" t="s">
        <v>1144</v>
      </c>
      <c r="D170" s="24">
        <v>78</v>
      </c>
      <c r="E170" s="23">
        <v>0</v>
      </c>
      <c r="F170" s="23">
        <v>0</v>
      </c>
      <c r="G170" s="24">
        <v>0</v>
      </c>
      <c r="H170" s="27">
        <v>0</v>
      </c>
      <c r="I170" s="27">
        <v>0</v>
      </c>
      <c r="J170" s="27">
        <v>0</v>
      </c>
      <c r="K170" s="27">
        <v>0</v>
      </c>
      <c r="L170" s="27">
        <v>0</v>
      </c>
      <c r="M170" s="27">
        <v>0</v>
      </c>
      <c r="N170" s="27">
        <v>0</v>
      </c>
      <c r="O170" s="27">
        <v>0</v>
      </c>
      <c r="P170" s="27">
        <v>0</v>
      </c>
      <c r="Q170" s="27">
        <v>0</v>
      </c>
      <c r="R170" s="27">
        <v>0</v>
      </c>
      <c r="S170" s="24">
        <v>0</v>
      </c>
      <c r="T170" s="27">
        <v>0</v>
      </c>
      <c r="U170" s="27">
        <v>0</v>
      </c>
      <c r="V170" s="27">
        <v>0</v>
      </c>
      <c r="W170" s="27">
        <v>0</v>
      </c>
      <c r="X170" s="24">
        <v>0</v>
      </c>
      <c r="Y170" s="27">
        <v>0</v>
      </c>
      <c r="Z170" s="27">
        <v>0</v>
      </c>
      <c r="AA170" s="27">
        <v>0</v>
      </c>
      <c r="AB170" s="27">
        <v>0</v>
      </c>
      <c r="AC170" s="27">
        <v>0</v>
      </c>
      <c r="AD170" s="27">
        <v>0</v>
      </c>
      <c r="AE170" s="27">
        <v>0</v>
      </c>
      <c r="AF170" s="27">
        <v>0</v>
      </c>
      <c r="AG170" s="24">
        <v>0</v>
      </c>
      <c r="AH170" s="27">
        <v>0</v>
      </c>
      <c r="AI170" s="27">
        <v>0</v>
      </c>
      <c r="AJ170" s="27">
        <v>0</v>
      </c>
      <c r="AK170" s="27">
        <v>0</v>
      </c>
      <c r="AL170" s="27">
        <v>0</v>
      </c>
      <c r="AM170" s="27">
        <v>0</v>
      </c>
      <c r="AN170" s="27">
        <v>0</v>
      </c>
      <c r="AO170" s="24">
        <v>0</v>
      </c>
      <c r="AP170" s="27">
        <v>0</v>
      </c>
      <c r="AQ170" s="24">
        <v>0</v>
      </c>
      <c r="AR170" s="23">
        <v>0</v>
      </c>
      <c r="AS170" s="23">
        <v>0</v>
      </c>
      <c r="AT170" s="27">
        <v>0</v>
      </c>
      <c r="AU170" s="27">
        <v>0</v>
      </c>
      <c r="AV170" s="24">
        <v>0</v>
      </c>
      <c r="AW170" s="27">
        <v>0</v>
      </c>
      <c r="AX170" s="27">
        <v>0</v>
      </c>
      <c r="AY170" s="24">
        <v>0</v>
      </c>
    </row>
    <row r="171" spans="1:51">
      <c r="A171" s="17" t="s">
        <v>376</v>
      </c>
      <c r="B171" s="14" t="s">
        <v>907</v>
      </c>
      <c r="C171" s="14" t="s">
        <v>1234</v>
      </c>
      <c r="D171" s="24">
        <v>864</v>
      </c>
      <c r="E171" s="23">
        <v>0</v>
      </c>
      <c r="F171" s="23">
        <v>0</v>
      </c>
      <c r="G171" s="24">
        <v>0</v>
      </c>
      <c r="H171" s="27">
        <v>0</v>
      </c>
      <c r="I171" s="27">
        <v>0</v>
      </c>
      <c r="J171" s="27">
        <v>0</v>
      </c>
      <c r="K171" s="27">
        <v>0</v>
      </c>
      <c r="L171" s="27">
        <v>0</v>
      </c>
      <c r="M171" s="27">
        <v>0</v>
      </c>
      <c r="N171" s="27">
        <v>0</v>
      </c>
      <c r="O171" s="27">
        <v>0</v>
      </c>
      <c r="P171" s="27">
        <v>0</v>
      </c>
      <c r="Q171" s="27">
        <v>0</v>
      </c>
      <c r="R171" s="27">
        <v>0</v>
      </c>
      <c r="S171" s="24">
        <v>0</v>
      </c>
      <c r="T171" s="27">
        <v>0</v>
      </c>
      <c r="U171" s="27">
        <v>0</v>
      </c>
      <c r="V171" s="27">
        <v>0</v>
      </c>
      <c r="W171" s="27">
        <v>0</v>
      </c>
      <c r="X171" s="24">
        <v>0</v>
      </c>
      <c r="Y171" s="27">
        <v>0</v>
      </c>
      <c r="Z171" s="27">
        <v>0</v>
      </c>
      <c r="AA171" s="27">
        <v>0</v>
      </c>
      <c r="AB171" s="27">
        <v>0</v>
      </c>
      <c r="AC171" s="27">
        <v>0</v>
      </c>
      <c r="AD171" s="27">
        <v>0</v>
      </c>
      <c r="AE171" s="27">
        <v>0</v>
      </c>
      <c r="AF171" s="27">
        <v>0</v>
      </c>
      <c r="AG171" s="24">
        <v>0</v>
      </c>
      <c r="AH171" s="27">
        <v>0</v>
      </c>
      <c r="AI171" s="27">
        <v>0</v>
      </c>
      <c r="AJ171" s="27">
        <v>0</v>
      </c>
      <c r="AK171" s="27">
        <v>0</v>
      </c>
      <c r="AL171" s="27">
        <v>0</v>
      </c>
      <c r="AM171" s="27">
        <v>0</v>
      </c>
      <c r="AN171" s="27">
        <v>0</v>
      </c>
      <c r="AO171" s="24">
        <v>0</v>
      </c>
      <c r="AP171" s="27">
        <v>0</v>
      </c>
      <c r="AQ171" s="24">
        <v>0</v>
      </c>
      <c r="AR171" s="23">
        <v>0</v>
      </c>
      <c r="AS171" s="23">
        <v>0</v>
      </c>
      <c r="AT171" s="27">
        <v>0</v>
      </c>
      <c r="AU171" s="27">
        <v>0</v>
      </c>
      <c r="AV171" s="24">
        <v>0</v>
      </c>
      <c r="AW171" s="27">
        <v>0</v>
      </c>
      <c r="AX171" s="27">
        <v>0</v>
      </c>
      <c r="AY171" s="24">
        <v>0</v>
      </c>
    </row>
    <row r="172" spans="1:51">
      <c r="A172" s="15" t="s">
        <v>536</v>
      </c>
      <c r="B172" s="16" t="s">
        <v>907</v>
      </c>
      <c r="C172" s="16" t="s">
        <v>1144</v>
      </c>
      <c r="D172" s="26">
        <v>1319</v>
      </c>
      <c r="E172" s="25">
        <v>0</v>
      </c>
      <c r="F172" s="25">
        <v>0</v>
      </c>
      <c r="G172" s="26">
        <v>0</v>
      </c>
      <c r="H172" s="25">
        <v>0</v>
      </c>
      <c r="I172" s="25">
        <v>0</v>
      </c>
      <c r="J172" s="25">
        <v>0</v>
      </c>
      <c r="K172" s="25">
        <v>0</v>
      </c>
      <c r="L172" s="25">
        <v>0</v>
      </c>
      <c r="M172" s="25">
        <v>0</v>
      </c>
      <c r="N172" s="25">
        <v>0</v>
      </c>
      <c r="O172" s="25">
        <v>0</v>
      </c>
      <c r="P172" s="25">
        <v>0</v>
      </c>
      <c r="Q172" s="25">
        <v>0</v>
      </c>
      <c r="R172" s="25">
        <v>0</v>
      </c>
      <c r="S172" s="26">
        <v>0</v>
      </c>
      <c r="T172" s="25">
        <v>0</v>
      </c>
      <c r="U172" s="25">
        <v>0</v>
      </c>
      <c r="V172" s="25">
        <v>0</v>
      </c>
      <c r="W172" s="25">
        <v>0</v>
      </c>
      <c r="X172" s="26">
        <v>0</v>
      </c>
      <c r="Y172" s="25">
        <v>0</v>
      </c>
      <c r="Z172" s="25">
        <v>0</v>
      </c>
      <c r="AA172" s="25">
        <v>0</v>
      </c>
      <c r="AB172" s="25">
        <v>0</v>
      </c>
      <c r="AC172" s="25">
        <v>0</v>
      </c>
      <c r="AD172" s="25">
        <v>0</v>
      </c>
      <c r="AE172" s="25">
        <v>0</v>
      </c>
      <c r="AF172" s="25">
        <v>0</v>
      </c>
      <c r="AG172" s="26">
        <v>0</v>
      </c>
      <c r="AH172" s="25">
        <v>0</v>
      </c>
      <c r="AI172" s="25">
        <v>0</v>
      </c>
      <c r="AJ172" s="25">
        <v>0</v>
      </c>
      <c r="AK172" s="25">
        <v>0</v>
      </c>
      <c r="AL172" s="25">
        <v>0</v>
      </c>
      <c r="AM172" s="25">
        <v>0</v>
      </c>
      <c r="AN172" s="25">
        <v>0</v>
      </c>
      <c r="AO172" s="26">
        <v>0</v>
      </c>
      <c r="AP172" s="25">
        <v>0</v>
      </c>
      <c r="AQ172" s="26">
        <v>0</v>
      </c>
      <c r="AR172" s="25">
        <v>0</v>
      </c>
      <c r="AS172" s="25">
        <v>0</v>
      </c>
      <c r="AT172" s="25">
        <v>0</v>
      </c>
      <c r="AU172" s="25">
        <v>0</v>
      </c>
      <c r="AV172" s="26">
        <v>0</v>
      </c>
      <c r="AW172" s="25">
        <v>0</v>
      </c>
      <c r="AX172" s="25">
        <v>0</v>
      </c>
      <c r="AY172" s="26">
        <v>0</v>
      </c>
    </row>
    <row r="173" spans="1:51">
      <c r="A173" s="17" t="s">
        <v>400</v>
      </c>
      <c r="B173" s="14" t="s">
        <v>912</v>
      </c>
      <c r="C173" s="14" t="s">
        <v>1249</v>
      </c>
      <c r="D173" s="24">
        <v>385</v>
      </c>
      <c r="E173" s="23">
        <v>0</v>
      </c>
      <c r="F173" s="23">
        <v>0</v>
      </c>
      <c r="G173" s="24">
        <v>0</v>
      </c>
      <c r="H173" s="27">
        <v>0</v>
      </c>
      <c r="I173" s="27">
        <v>0</v>
      </c>
      <c r="J173" s="27">
        <v>0</v>
      </c>
      <c r="K173" s="27">
        <v>0</v>
      </c>
      <c r="L173" s="27">
        <v>0</v>
      </c>
      <c r="M173" s="27">
        <v>0</v>
      </c>
      <c r="N173" s="27">
        <v>0</v>
      </c>
      <c r="O173" s="27">
        <v>0</v>
      </c>
      <c r="P173" s="27">
        <v>0</v>
      </c>
      <c r="Q173" s="27">
        <v>0</v>
      </c>
      <c r="R173" s="27">
        <v>0</v>
      </c>
      <c r="S173" s="24">
        <v>0</v>
      </c>
      <c r="T173" s="27">
        <v>0</v>
      </c>
      <c r="U173" s="27">
        <v>0</v>
      </c>
      <c r="V173" s="27">
        <v>0</v>
      </c>
      <c r="W173" s="27">
        <v>0</v>
      </c>
      <c r="X173" s="24">
        <v>0</v>
      </c>
      <c r="Y173" s="27">
        <v>0</v>
      </c>
      <c r="Z173" s="27">
        <v>0</v>
      </c>
      <c r="AA173" s="27">
        <v>0</v>
      </c>
      <c r="AB173" s="27">
        <v>0</v>
      </c>
      <c r="AC173" s="27">
        <v>0</v>
      </c>
      <c r="AD173" s="27">
        <v>0</v>
      </c>
      <c r="AE173" s="27">
        <v>0</v>
      </c>
      <c r="AF173" s="27">
        <v>0</v>
      </c>
      <c r="AG173" s="24">
        <v>0</v>
      </c>
      <c r="AH173" s="27">
        <v>0</v>
      </c>
      <c r="AI173" s="27">
        <v>0</v>
      </c>
      <c r="AJ173" s="27">
        <v>0</v>
      </c>
      <c r="AK173" s="27">
        <v>0</v>
      </c>
      <c r="AL173" s="27">
        <v>0</v>
      </c>
      <c r="AM173" s="27">
        <v>0</v>
      </c>
      <c r="AN173" s="27">
        <v>0</v>
      </c>
      <c r="AO173" s="24">
        <v>0</v>
      </c>
      <c r="AP173" s="27">
        <v>0</v>
      </c>
      <c r="AQ173" s="24">
        <v>0</v>
      </c>
      <c r="AR173" s="23">
        <v>0</v>
      </c>
      <c r="AS173" s="23">
        <v>0</v>
      </c>
      <c r="AT173" s="27">
        <v>0</v>
      </c>
      <c r="AU173" s="27">
        <v>0</v>
      </c>
      <c r="AV173" s="24">
        <v>0</v>
      </c>
      <c r="AW173" s="27">
        <v>0</v>
      </c>
      <c r="AX173" s="27">
        <v>0</v>
      </c>
      <c r="AY173" s="24">
        <v>0</v>
      </c>
    </row>
    <row r="174" spans="1:51">
      <c r="A174" s="17" t="s">
        <v>755</v>
      </c>
      <c r="B174" s="14" t="s">
        <v>912</v>
      </c>
      <c r="C174" s="14" t="s">
        <v>1434</v>
      </c>
      <c r="D174" s="24">
        <v>1751</v>
      </c>
      <c r="E174" s="23">
        <v>0</v>
      </c>
      <c r="F174" s="23">
        <v>0</v>
      </c>
      <c r="G174" s="24">
        <v>0</v>
      </c>
      <c r="H174" s="27">
        <v>0</v>
      </c>
      <c r="I174" s="27">
        <v>0</v>
      </c>
      <c r="J174" s="27">
        <v>0</v>
      </c>
      <c r="K174" s="27">
        <v>0</v>
      </c>
      <c r="L174" s="27">
        <v>0</v>
      </c>
      <c r="M174" s="27">
        <v>0</v>
      </c>
      <c r="N174" s="27">
        <v>0</v>
      </c>
      <c r="O174" s="27">
        <v>0</v>
      </c>
      <c r="P174" s="27">
        <v>0</v>
      </c>
      <c r="Q174" s="27">
        <v>0</v>
      </c>
      <c r="R174" s="27">
        <v>0</v>
      </c>
      <c r="S174" s="24">
        <v>0</v>
      </c>
      <c r="T174" s="27">
        <v>0</v>
      </c>
      <c r="U174" s="27">
        <v>0</v>
      </c>
      <c r="V174" s="27">
        <v>0</v>
      </c>
      <c r="W174" s="27">
        <v>0</v>
      </c>
      <c r="X174" s="24">
        <v>0</v>
      </c>
      <c r="Y174" s="27">
        <v>0</v>
      </c>
      <c r="Z174" s="27">
        <v>0</v>
      </c>
      <c r="AA174" s="27">
        <v>0</v>
      </c>
      <c r="AB174" s="27">
        <v>0</v>
      </c>
      <c r="AC174" s="27">
        <v>0</v>
      </c>
      <c r="AD174" s="27">
        <v>0</v>
      </c>
      <c r="AE174" s="27">
        <v>0</v>
      </c>
      <c r="AF174" s="27">
        <v>0</v>
      </c>
      <c r="AG174" s="24">
        <v>0</v>
      </c>
      <c r="AH174" s="27">
        <v>0</v>
      </c>
      <c r="AI174" s="27">
        <v>0</v>
      </c>
      <c r="AJ174" s="27">
        <v>0</v>
      </c>
      <c r="AK174" s="27">
        <v>0</v>
      </c>
      <c r="AL174" s="27">
        <v>0</v>
      </c>
      <c r="AM174" s="27">
        <v>0</v>
      </c>
      <c r="AN174" s="27">
        <v>0</v>
      </c>
      <c r="AO174" s="24">
        <v>0</v>
      </c>
      <c r="AP174" s="27">
        <v>0</v>
      </c>
      <c r="AQ174" s="24">
        <v>0</v>
      </c>
      <c r="AR174" s="23">
        <v>0</v>
      </c>
      <c r="AS174" s="23">
        <v>0</v>
      </c>
      <c r="AT174" s="27">
        <v>0</v>
      </c>
      <c r="AU174" s="27">
        <v>0</v>
      </c>
      <c r="AV174" s="24">
        <v>0</v>
      </c>
      <c r="AW174" s="27">
        <v>0</v>
      </c>
      <c r="AX174" s="27">
        <v>0</v>
      </c>
      <c r="AY174" s="24">
        <v>0</v>
      </c>
    </row>
    <row r="175" spans="1:51">
      <c r="A175" s="18" t="s">
        <v>779</v>
      </c>
      <c r="B175" s="14" t="s">
        <v>912</v>
      </c>
      <c r="C175" s="14" t="s">
        <v>1444</v>
      </c>
      <c r="D175" s="24">
        <v>1939</v>
      </c>
      <c r="E175" s="23">
        <v>0</v>
      </c>
      <c r="F175" s="23">
        <v>0</v>
      </c>
      <c r="G175" s="24">
        <v>0</v>
      </c>
      <c r="H175" s="27">
        <v>0</v>
      </c>
      <c r="I175" s="27">
        <v>0</v>
      </c>
      <c r="J175" s="27">
        <v>0</v>
      </c>
      <c r="K175" s="27">
        <v>0</v>
      </c>
      <c r="L175" s="27">
        <v>0</v>
      </c>
      <c r="M175" s="27">
        <v>0</v>
      </c>
      <c r="N175" s="27">
        <v>0</v>
      </c>
      <c r="O175" s="27">
        <v>0</v>
      </c>
      <c r="P175" s="27">
        <v>0</v>
      </c>
      <c r="Q175" s="27">
        <v>0</v>
      </c>
      <c r="R175" s="27">
        <v>0</v>
      </c>
      <c r="S175" s="24">
        <v>0</v>
      </c>
      <c r="T175" s="27">
        <v>0</v>
      </c>
      <c r="U175" s="27">
        <v>0</v>
      </c>
      <c r="V175" s="27">
        <v>0</v>
      </c>
      <c r="W175" s="27">
        <v>0</v>
      </c>
      <c r="X175" s="24">
        <v>0</v>
      </c>
      <c r="Y175" s="27">
        <v>0</v>
      </c>
      <c r="Z175" s="27">
        <v>0</v>
      </c>
      <c r="AA175" s="27">
        <v>0</v>
      </c>
      <c r="AB175" s="27">
        <v>0</v>
      </c>
      <c r="AC175" s="27">
        <v>0</v>
      </c>
      <c r="AD175" s="27">
        <v>0</v>
      </c>
      <c r="AE175" s="27">
        <v>0</v>
      </c>
      <c r="AF175" s="27">
        <v>0</v>
      </c>
      <c r="AG175" s="24">
        <v>0</v>
      </c>
      <c r="AH175" s="27">
        <v>0</v>
      </c>
      <c r="AI175" s="27">
        <v>0</v>
      </c>
      <c r="AJ175" s="27">
        <v>0</v>
      </c>
      <c r="AK175" s="27">
        <v>0</v>
      </c>
      <c r="AL175" s="27">
        <v>0</v>
      </c>
      <c r="AM175" s="27">
        <v>0</v>
      </c>
      <c r="AN175" s="27">
        <v>0</v>
      </c>
      <c r="AO175" s="24">
        <v>0</v>
      </c>
      <c r="AP175" s="27">
        <v>0</v>
      </c>
      <c r="AQ175" s="24">
        <v>0</v>
      </c>
      <c r="AR175" s="23">
        <v>0</v>
      </c>
      <c r="AS175" s="23">
        <v>0</v>
      </c>
      <c r="AT175" s="27">
        <v>0</v>
      </c>
      <c r="AU175" s="27">
        <v>0</v>
      </c>
      <c r="AV175" s="24">
        <v>0</v>
      </c>
      <c r="AW175" s="27">
        <v>0</v>
      </c>
      <c r="AX175" s="27">
        <v>0</v>
      </c>
      <c r="AY175" s="24">
        <v>0</v>
      </c>
    </row>
    <row r="176" spans="1:51">
      <c r="A176" s="17" t="s">
        <v>58</v>
      </c>
      <c r="B176" s="14" t="s">
        <v>912</v>
      </c>
      <c r="C176" s="14" t="s">
        <v>978</v>
      </c>
      <c r="D176" s="24">
        <v>158</v>
      </c>
      <c r="E176" s="23">
        <v>0</v>
      </c>
      <c r="F176" s="23">
        <v>0</v>
      </c>
      <c r="G176" s="24">
        <v>0</v>
      </c>
      <c r="H176" s="27">
        <v>0</v>
      </c>
      <c r="I176" s="27">
        <v>0</v>
      </c>
      <c r="J176" s="27">
        <v>0</v>
      </c>
      <c r="K176" s="27">
        <v>0</v>
      </c>
      <c r="L176" s="27">
        <v>0</v>
      </c>
      <c r="M176" s="27">
        <v>0</v>
      </c>
      <c r="N176" s="27">
        <v>0</v>
      </c>
      <c r="O176" s="27">
        <v>0</v>
      </c>
      <c r="P176" s="27">
        <v>0</v>
      </c>
      <c r="Q176" s="27">
        <v>0</v>
      </c>
      <c r="R176" s="27">
        <v>0</v>
      </c>
      <c r="S176" s="24">
        <v>0</v>
      </c>
      <c r="T176" s="27">
        <v>0</v>
      </c>
      <c r="U176" s="27">
        <v>0</v>
      </c>
      <c r="V176" s="27">
        <v>0</v>
      </c>
      <c r="W176" s="27">
        <v>0</v>
      </c>
      <c r="X176" s="24">
        <v>0</v>
      </c>
      <c r="Y176" s="27">
        <v>0</v>
      </c>
      <c r="Z176" s="27">
        <v>0</v>
      </c>
      <c r="AA176" s="27">
        <v>0</v>
      </c>
      <c r="AB176" s="27">
        <v>0</v>
      </c>
      <c r="AC176" s="27">
        <v>0</v>
      </c>
      <c r="AD176" s="27">
        <v>0</v>
      </c>
      <c r="AE176" s="27">
        <v>0</v>
      </c>
      <c r="AF176" s="27">
        <v>0</v>
      </c>
      <c r="AG176" s="24">
        <v>0</v>
      </c>
      <c r="AH176" s="27">
        <v>0</v>
      </c>
      <c r="AI176" s="27">
        <v>0</v>
      </c>
      <c r="AJ176" s="27">
        <v>0</v>
      </c>
      <c r="AK176" s="27">
        <v>0</v>
      </c>
      <c r="AL176" s="27">
        <v>0</v>
      </c>
      <c r="AM176" s="27">
        <v>0</v>
      </c>
      <c r="AN176" s="27">
        <v>0</v>
      </c>
      <c r="AO176" s="24">
        <v>0</v>
      </c>
      <c r="AP176" s="27">
        <v>0</v>
      </c>
      <c r="AQ176" s="24">
        <v>0</v>
      </c>
      <c r="AR176" s="23">
        <v>0</v>
      </c>
      <c r="AS176" s="23">
        <v>0</v>
      </c>
      <c r="AT176" s="27">
        <v>0</v>
      </c>
      <c r="AU176" s="27">
        <v>0</v>
      </c>
      <c r="AV176" s="24">
        <v>0</v>
      </c>
      <c r="AW176" s="27">
        <v>0</v>
      </c>
      <c r="AX176" s="27">
        <v>0</v>
      </c>
      <c r="AY176" s="24">
        <v>0</v>
      </c>
    </row>
    <row r="177" spans="1:51">
      <c r="A177" s="17" t="s">
        <v>10</v>
      </c>
      <c r="B177" s="14" t="s">
        <v>912</v>
      </c>
      <c r="C177" s="14" t="s">
        <v>911</v>
      </c>
      <c r="D177" s="24">
        <v>59</v>
      </c>
      <c r="E177" s="23">
        <v>0</v>
      </c>
      <c r="F177" s="23">
        <v>0</v>
      </c>
      <c r="G177" s="24">
        <v>0</v>
      </c>
      <c r="H177" s="27">
        <v>0</v>
      </c>
      <c r="I177" s="27">
        <v>0</v>
      </c>
      <c r="J177" s="27">
        <v>0</v>
      </c>
      <c r="K177" s="27">
        <v>0</v>
      </c>
      <c r="L177" s="27">
        <v>0</v>
      </c>
      <c r="M177" s="27">
        <v>0</v>
      </c>
      <c r="N177" s="27">
        <v>0</v>
      </c>
      <c r="O177" s="27">
        <v>0</v>
      </c>
      <c r="P177" s="27">
        <v>0</v>
      </c>
      <c r="Q177" s="27">
        <v>0</v>
      </c>
      <c r="R177" s="27">
        <v>0</v>
      </c>
      <c r="S177" s="24">
        <v>0</v>
      </c>
      <c r="T177" s="27">
        <v>0</v>
      </c>
      <c r="U177" s="27">
        <v>0</v>
      </c>
      <c r="V177" s="27">
        <v>0</v>
      </c>
      <c r="W177" s="27">
        <v>0</v>
      </c>
      <c r="X177" s="24">
        <v>0</v>
      </c>
      <c r="Y177" s="27">
        <v>0</v>
      </c>
      <c r="Z177" s="27">
        <v>0</v>
      </c>
      <c r="AA177" s="27">
        <v>0</v>
      </c>
      <c r="AB177" s="27">
        <v>0</v>
      </c>
      <c r="AC177" s="27">
        <v>0</v>
      </c>
      <c r="AD177" s="27">
        <v>0</v>
      </c>
      <c r="AE177" s="27">
        <v>0</v>
      </c>
      <c r="AF177" s="27">
        <v>0</v>
      </c>
      <c r="AG177" s="24">
        <v>0</v>
      </c>
      <c r="AH177" s="27">
        <v>0</v>
      </c>
      <c r="AI177" s="27">
        <v>0</v>
      </c>
      <c r="AJ177" s="27">
        <v>0</v>
      </c>
      <c r="AK177" s="27">
        <v>0</v>
      </c>
      <c r="AL177" s="27">
        <v>0</v>
      </c>
      <c r="AM177" s="27">
        <v>0</v>
      </c>
      <c r="AN177" s="27">
        <v>0</v>
      </c>
      <c r="AO177" s="24">
        <v>0</v>
      </c>
      <c r="AP177" s="27">
        <v>0</v>
      </c>
      <c r="AQ177" s="24">
        <v>0</v>
      </c>
      <c r="AR177" s="23">
        <v>0</v>
      </c>
      <c r="AS177" s="23">
        <v>0</v>
      </c>
      <c r="AT177" s="27">
        <v>0</v>
      </c>
      <c r="AU177" s="27">
        <v>0</v>
      </c>
      <c r="AV177" s="24">
        <v>0</v>
      </c>
      <c r="AW177" s="27">
        <v>0</v>
      </c>
      <c r="AX177" s="27">
        <v>0</v>
      </c>
      <c r="AY177" s="24">
        <v>0</v>
      </c>
    </row>
    <row r="178" spans="1:51">
      <c r="A178" s="15" t="s">
        <v>332</v>
      </c>
      <c r="B178" s="16" t="s">
        <v>912</v>
      </c>
      <c r="C178" s="16" t="s">
        <v>911</v>
      </c>
      <c r="D178" s="26">
        <v>742</v>
      </c>
      <c r="E178" s="25">
        <v>0</v>
      </c>
      <c r="F178" s="25">
        <v>0</v>
      </c>
      <c r="G178" s="26">
        <v>0</v>
      </c>
      <c r="H178" s="25">
        <v>0</v>
      </c>
      <c r="I178" s="25">
        <v>0</v>
      </c>
      <c r="J178" s="25">
        <v>0</v>
      </c>
      <c r="K178" s="25">
        <v>0</v>
      </c>
      <c r="L178" s="25">
        <v>0</v>
      </c>
      <c r="M178" s="25">
        <v>0</v>
      </c>
      <c r="N178" s="25">
        <v>0</v>
      </c>
      <c r="O178" s="25">
        <v>0</v>
      </c>
      <c r="P178" s="25">
        <v>0</v>
      </c>
      <c r="Q178" s="25">
        <v>0</v>
      </c>
      <c r="R178" s="25">
        <v>0</v>
      </c>
      <c r="S178" s="26">
        <v>0</v>
      </c>
      <c r="T178" s="25">
        <v>0</v>
      </c>
      <c r="U178" s="25">
        <v>0</v>
      </c>
      <c r="V178" s="25">
        <v>0</v>
      </c>
      <c r="W178" s="25">
        <v>0</v>
      </c>
      <c r="X178" s="26">
        <v>0</v>
      </c>
      <c r="Y178" s="25">
        <v>0</v>
      </c>
      <c r="Z178" s="25">
        <v>0</v>
      </c>
      <c r="AA178" s="25">
        <v>0</v>
      </c>
      <c r="AB178" s="25">
        <v>0</v>
      </c>
      <c r="AC178" s="25">
        <v>0</v>
      </c>
      <c r="AD178" s="25">
        <v>0</v>
      </c>
      <c r="AE178" s="25">
        <v>0</v>
      </c>
      <c r="AF178" s="25">
        <v>0</v>
      </c>
      <c r="AG178" s="26">
        <v>0</v>
      </c>
      <c r="AH178" s="25">
        <v>0</v>
      </c>
      <c r="AI178" s="25">
        <v>0</v>
      </c>
      <c r="AJ178" s="25">
        <v>0</v>
      </c>
      <c r="AK178" s="25">
        <v>0</v>
      </c>
      <c r="AL178" s="25">
        <v>0</v>
      </c>
      <c r="AM178" s="25">
        <v>0</v>
      </c>
      <c r="AN178" s="25">
        <v>0</v>
      </c>
      <c r="AO178" s="26">
        <v>0</v>
      </c>
      <c r="AP178" s="25">
        <v>0</v>
      </c>
      <c r="AQ178" s="26">
        <v>0</v>
      </c>
      <c r="AR178" s="25">
        <v>0</v>
      </c>
      <c r="AS178" s="25">
        <v>0</v>
      </c>
      <c r="AT178" s="25">
        <v>0</v>
      </c>
      <c r="AU178" s="25">
        <v>0</v>
      </c>
      <c r="AV178" s="26">
        <v>0</v>
      </c>
      <c r="AW178" s="25">
        <v>0</v>
      </c>
      <c r="AX178" s="25">
        <v>0</v>
      </c>
      <c r="AY178" s="26">
        <v>0</v>
      </c>
    </row>
    <row r="179" spans="1:51">
      <c r="A179" s="17" t="s">
        <v>764</v>
      </c>
      <c r="B179" s="14" t="s">
        <v>991</v>
      </c>
      <c r="C179" s="14" t="s">
        <v>1440</v>
      </c>
      <c r="D179" s="24">
        <v>1000</v>
      </c>
      <c r="E179" s="23">
        <v>0</v>
      </c>
      <c r="F179" s="23">
        <v>0</v>
      </c>
      <c r="G179" s="24">
        <v>0</v>
      </c>
      <c r="H179" s="27">
        <v>0</v>
      </c>
      <c r="I179" s="27">
        <v>0</v>
      </c>
      <c r="J179" s="27">
        <v>0</v>
      </c>
      <c r="K179" s="27">
        <v>0</v>
      </c>
      <c r="L179" s="27">
        <v>0</v>
      </c>
      <c r="M179" s="27">
        <v>0</v>
      </c>
      <c r="N179" s="27">
        <v>0</v>
      </c>
      <c r="O179" s="27">
        <v>0</v>
      </c>
      <c r="P179" s="27">
        <v>0</v>
      </c>
      <c r="Q179" s="27">
        <v>0</v>
      </c>
      <c r="R179" s="27">
        <v>0</v>
      </c>
      <c r="S179" s="24">
        <v>0</v>
      </c>
      <c r="T179" s="27">
        <v>0</v>
      </c>
      <c r="U179" s="27">
        <v>0</v>
      </c>
      <c r="V179" s="27">
        <v>0</v>
      </c>
      <c r="W179" s="27">
        <v>0</v>
      </c>
      <c r="X179" s="24">
        <v>0</v>
      </c>
      <c r="Y179" s="27">
        <v>0</v>
      </c>
      <c r="Z179" s="27">
        <v>0</v>
      </c>
      <c r="AA179" s="27">
        <v>0</v>
      </c>
      <c r="AB179" s="27">
        <v>0</v>
      </c>
      <c r="AC179" s="27">
        <v>0</v>
      </c>
      <c r="AD179" s="27">
        <v>0</v>
      </c>
      <c r="AE179" s="27">
        <v>0</v>
      </c>
      <c r="AF179" s="27">
        <v>0</v>
      </c>
      <c r="AG179" s="24">
        <v>0</v>
      </c>
      <c r="AH179" s="27">
        <v>0</v>
      </c>
      <c r="AI179" s="27">
        <v>0</v>
      </c>
      <c r="AJ179" s="27">
        <v>0</v>
      </c>
      <c r="AK179" s="27">
        <v>0</v>
      </c>
      <c r="AL179" s="27">
        <v>0</v>
      </c>
      <c r="AM179" s="27">
        <v>0</v>
      </c>
      <c r="AN179" s="27">
        <v>0</v>
      </c>
      <c r="AO179" s="24">
        <v>0</v>
      </c>
      <c r="AP179" s="27">
        <v>0</v>
      </c>
      <c r="AQ179" s="24">
        <v>0</v>
      </c>
      <c r="AR179" s="23">
        <v>0</v>
      </c>
      <c r="AS179" s="23">
        <v>0</v>
      </c>
      <c r="AT179" s="27">
        <v>0</v>
      </c>
      <c r="AU179" s="27">
        <v>0</v>
      </c>
      <c r="AV179" s="24">
        <v>0</v>
      </c>
      <c r="AW179" s="27">
        <v>0</v>
      </c>
      <c r="AX179" s="27">
        <v>0</v>
      </c>
      <c r="AY179" s="24">
        <v>0</v>
      </c>
    </row>
    <row r="180" spans="1:51">
      <c r="A180" s="18" t="s">
        <v>781</v>
      </c>
      <c r="B180" s="14" t="s">
        <v>991</v>
      </c>
      <c r="C180" s="14" t="s">
        <v>1440</v>
      </c>
      <c r="D180" s="24">
        <v>693</v>
      </c>
      <c r="E180" s="23">
        <v>0</v>
      </c>
      <c r="F180" s="23">
        <v>0</v>
      </c>
      <c r="G180" s="24">
        <v>0</v>
      </c>
      <c r="H180" s="27">
        <v>0</v>
      </c>
      <c r="I180" s="27">
        <v>0</v>
      </c>
      <c r="J180" s="27">
        <v>0</v>
      </c>
      <c r="K180" s="27">
        <v>0</v>
      </c>
      <c r="L180" s="27">
        <v>0</v>
      </c>
      <c r="M180" s="27">
        <v>0</v>
      </c>
      <c r="N180" s="27">
        <v>0</v>
      </c>
      <c r="O180" s="27">
        <v>0</v>
      </c>
      <c r="P180" s="27">
        <v>0</v>
      </c>
      <c r="Q180" s="27">
        <v>0</v>
      </c>
      <c r="R180" s="27">
        <v>0</v>
      </c>
      <c r="S180" s="24">
        <v>0</v>
      </c>
      <c r="T180" s="27">
        <v>0</v>
      </c>
      <c r="U180" s="27">
        <v>0</v>
      </c>
      <c r="V180" s="27">
        <v>0</v>
      </c>
      <c r="W180" s="27">
        <v>0</v>
      </c>
      <c r="X180" s="24">
        <v>0</v>
      </c>
      <c r="Y180" s="27">
        <v>0</v>
      </c>
      <c r="Z180" s="27">
        <v>0</v>
      </c>
      <c r="AA180" s="27">
        <v>0</v>
      </c>
      <c r="AB180" s="27">
        <v>0</v>
      </c>
      <c r="AC180" s="27">
        <v>0</v>
      </c>
      <c r="AD180" s="27">
        <v>0</v>
      </c>
      <c r="AE180" s="27">
        <v>0</v>
      </c>
      <c r="AF180" s="27">
        <v>0</v>
      </c>
      <c r="AG180" s="24">
        <v>0</v>
      </c>
      <c r="AH180" s="27">
        <v>0</v>
      </c>
      <c r="AI180" s="27">
        <v>0</v>
      </c>
      <c r="AJ180" s="27">
        <v>0</v>
      </c>
      <c r="AK180" s="27">
        <v>0</v>
      </c>
      <c r="AL180" s="27">
        <v>0</v>
      </c>
      <c r="AM180" s="27">
        <v>0</v>
      </c>
      <c r="AN180" s="27">
        <v>0</v>
      </c>
      <c r="AO180" s="24">
        <v>0</v>
      </c>
      <c r="AP180" s="27">
        <v>0</v>
      </c>
      <c r="AQ180" s="24">
        <v>0</v>
      </c>
      <c r="AR180" s="23">
        <v>0</v>
      </c>
      <c r="AS180" s="23">
        <v>0</v>
      </c>
      <c r="AT180" s="27">
        <v>0</v>
      </c>
      <c r="AU180" s="27">
        <v>0</v>
      </c>
      <c r="AV180" s="24">
        <v>0</v>
      </c>
      <c r="AW180" s="27">
        <v>0</v>
      </c>
      <c r="AX180" s="27">
        <v>0</v>
      </c>
      <c r="AY180" s="24">
        <v>0</v>
      </c>
    </row>
    <row r="181" spans="1:51">
      <c r="A181" s="17" t="s">
        <v>463</v>
      </c>
      <c r="B181" s="14" t="s">
        <v>991</v>
      </c>
      <c r="C181" s="14" t="s">
        <v>1258</v>
      </c>
      <c r="D181" s="24">
        <v>1129</v>
      </c>
      <c r="E181" s="23">
        <v>0</v>
      </c>
      <c r="F181" s="23">
        <v>0</v>
      </c>
      <c r="G181" s="24">
        <v>0</v>
      </c>
      <c r="H181" s="27">
        <v>0</v>
      </c>
      <c r="I181" s="27">
        <v>0</v>
      </c>
      <c r="J181" s="27">
        <v>0</v>
      </c>
      <c r="K181" s="27">
        <v>0</v>
      </c>
      <c r="L181" s="27">
        <v>0</v>
      </c>
      <c r="M181" s="27">
        <v>0</v>
      </c>
      <c r="N181" s="27">
        <v>0</v>
      </c>
      <c r="O181" s="27">
        <v>0</v>
      </c>
      <c r="P181" s="27">
        <v>0</v>
      </c>
      <c r="Q181" s="27">
        <v>0</v>
      </c>
      <c r="R181" s="27">
        <v>0</v>
      </c>
      <c r="S181" s="24">
        <v>0</v>
      </c>
      <c r="T181" s="27">
        <v>0</v>
      </c>
      <c r="U181" s="27">
        <v>0</v>
      </c>
      <c r="V181" s="27">
        <v>0</v>
      </c>
      <c r="W181" s="27">
        <v>0</v>
      </c>
      <c r="X181" s="24">
        <v>0</v>
      </c>
      <c r="Y181" s="27">
        <v>0</v>
      </c>
      <c r="Z181" s="27">
        <v>0</v>
      </c>
      <c r="AA181" s="27">
        <v>0</v>
      </c>
      <c r="AB181" s="27">
        <v>0</v>
      </c>
      <c r="AC181" s="27">
        <v>0</v>
      </c>
      <c r="AD181" s="27">
        <v>0</v>
      </c>
      <c r="AE181" s="27">
        <v>0</v>
      </c>
      <c r="AF181" s="27">
        <v>0</v>
      </c>
      <c r="AG181" s="24">
        <v>0</v>
      </c>
      <c r="AH181" s="27">
        <v>0</v>
      </c>
      <c r="AI181" s="27">
        <v>0</v>
      </c>
      <c r="AJ181" s="27">
        <v>0</v>
      </c>
      <c r="AK181" s="27">
        <v>0</v>
      </c>
      <c r="AL181" s="27">
        <v>0</v>
      </c>
      <c r="AM181" s="27">
        <v>0</v>
      </c>
      <c r="AN181" s="27">
        <v>0</v>
      </c>
      <c r="AO181" s="24">
        <v>0</v>
      </c>
      <c r="AP181" s="27">
        <v>0</v>
      </c>
      <c r="AQ181" s="24">
        <v>0</v>
      </c>
      <c r="AR181" s="23">
        <v>0</v>
      </c>
      <c r="AS181" s="23">
        <v>0</v>
      </c>
      <c r="AT181" s="27">
        <v>0</v>
      </c>
      <c r="AU181" s="27">
        <v>0</v>
      </c>
      <c r="AV181" s="24">
        <v>0</v>
      </c>
      <c r="AW181" s="27">
        <v>0</v>
      </c>
      <c r="AX181" s="27">
        <v>0</v>
      </c>
      <c r="AY181" s="24">
        <v>0</v>
      </c>
    </row>
    <row r="182" spans="1:51">
      <c r="A182" s="18" t="s">
        <v>793</v>
      </c>
      <c r="B182" s="14" t="s">
        <v>991</v>
      </c>
      <c r="C182" s="14" t="s">
        <v>1452</v>
      </c>
      <c r="D182" s="24">
        <v>408</v>
      </c>
      <c r="E182" s="23">
        <v>0</v>
      </c>
      <c r="F182" s="23">
        <v>0</v>
      </c>
      <c r="G182" s="24">
        <v>0</v>
      </c>
      <c r="H182" s="27">
        <v>0</v>
      </c>
      <c r="I182" s="27">
        <v>0</v>
      </c>
      <c r="J182" s="27">
        <v>0</v>
      </c>
      <c r="K182" s="27">
        <v>0</v>
      </c>
      <c r="L182" s="27">
        <v>0</v>
      </c>
      <c r="M182" s="27">
        <v>0</v>
      </c>
      <c r="N182" s="27">
        <v>0</v>
      </c>
      <c r="O182" s="27">
        <v>0</v>
      </c>
      <c r="P182" s="27">
        <v>0</v>
      </c>
      <c r="Q182" s="27">
        <v>0</v>
      </c>
      <c r="R182" s="27">
        <v>0</v>
      </c>
      <c r="S182" s="24">
        <v>0</v>
      </c>
      <c r="T182" s="27">
        <v>0</v>
      </c>
      <c r="U182" s="27">
        <v>0</v>
      </c>
      <c r="V182" s="27">
        <v>0</v>
      </c>
      <c r="W182" s="27">
        <v>0</v>
      </c>
      <c r="X182" s="24">
        <v>0</v>
      </c>
      <c r="Y182" s="27">
        <v>0</v>
      </c>
      <c r="Z182" s="27">
        <v>0</v>
      </c>
      <c r="AA182" s="27">
        <v>0</v>
      </c>
      <c r="AB182" s="27">
        <v>0</v>
      </c>
      <c r="AC182" s="27">
        <v>0</v>
      </c>
      <c r="AD182" s="27">
        <v>0</v>
      </c>
      <c r="AE182" s="27">
        <v>0</v>
      </c>
      <c r="AF182" s="27">
        <v>0</v>
      </c>
      <c r="AG182" s="24">
        <v>0</v>
      </c>
      <c r="AH182" s="27">
        <v>0</v>
      </c>
      <c r="AI182" s="27">
        <v>0</v>
      </c>
      <c r="AJ182" s="27">
        <v>0</v>
      </c>
      <c r="AK182" s="27">
        <v>0</v>
      </c>
      <c r="AL182" s="27">
        <v>0</v>
      </c>
      <c r="AM182" s="27">
        <v>0</v>
      </c>
      <c r="AN182" s="27">
        <v>0</v>
      </c>
      <c r="AO182" s="24">
        <v>0</v>
      </c>
      <c r="AP182" s="27">
        <v>0</v>
      </c>
      <c r="AQ182" s="24">
        <v>0</v>
      </c>
      <c r="AR182" s="23">
        <v>0</v>
      </c>
      <c r="AS182" s="23">
        <v>0</v>
      </c>
      <c r="AT182" s="27">
        <v>0</v>
      </c>
      <c r="AU182" s="27">
        <v>0</v>
      </c>
      <c r="AV182" s="24">
        <v>0</v>
      </c>
      <c r="AW182" s="27">
        <v>0</v>
      </c>
      <c r="AX182" s="27">
        <v>0</v>
      </c>
      <c r="AY182" s="24">
        <v>0</v>
      </c>
    </row>
    <row r="183" spans="1:51">
      <c r="A183" s="17" t="s">
        <v>387</v>
      </c>
      <c r="B183" s="14" t="s">
        <v>991</v>
      </c>
      <c r="C183" s="14" t="s">
        <v>1240</v>
      </c>
      <c r="D183" s="24">
        <v>883</v>
      </c>
      <c r="E183" s="23">
        <v>0</v>
      </c>
      <c r="F183" s="23">
        <v>0</v>
      </c>
      <c r="G183" s="24">
        <v>0</v>
      </c>
      <c r="H183" s="27">
        <v>0</v>
      </c>
      <c r="I183" s="27">
        <v>0</v>
      </c>
      <c r="J183" s="27">
        <v>0</v>
      </c>
      <c r="K183" s="27">
        <v>0</v>
      </c>
      <c r="L183" s="27">
        <v>0</v>
      </c>
      <c r="M183" s="27">
        <v>0</v>
      </c>
      <c r="N183" s="27">
        <v>0</v>
      </c>
      <c r="O183" s="27">
        <v>0</v>
      </c>
      <c r="P183" s="27">
        <v>0</v>
      </c>
      <c r="Q183" s="27">
        <v>0</v>
      </c>
      <c r="R183" s="27">
        <v>0</v>
      </c>
      <c r="S183" s="24">
        <v>0</v>
      </c>
      <c r="T183" s="27">
        <v>0</v>
      </c>
      <c r="U183" s="27">
        <v>0</v>
      </c>
      <c r="V183" s="27">
        <v>0</v>
      </c>
      <c r="W183" s="27">
        <v>0</v>
      </c>
      <c r="X183" s="24">
        <v>0</v>
      </c>
      <c r="Y183" s="27">
        <v>0</v>
      </c>
      <c r="Z183" s="27">
        <v>0</v>
      </c>
      <c r="AA183" s="27">
        <v>0</v>
      </c>
      <c r="AB183" s="27">
        <v>0</v>
      </c>
      <c r="AC183" s="27">
        <v>0</v>
      </c>
      <c r="AD183" s="27">
        <v>0</v>
      </c>
      <c r="AE183" s="27">
        <v>0</v>
      </c>
      <c r="AF183" s="27">
        <v>0</v>
      </c>
      <c r="AG183" s="24">
        <v>0</v>
      </c>
      <c r="AH183" s="27">
        <v>0</v>
      </c>
      <c r="AI183" s="27">
        <v>0</v>
      </c>
      <c r="AJ183" s="27">
        <v>0</v>
      </c>
      <c r="AK183" s="27">
        <v>0</v>
      </c>
      <c r="AL183" s="27">
        <v>0</v>
      </c>
      <c r="AM183" s="27">
        <v>0</v>
      </c>
      <c r="AN183" s="27">
        <v>0</v>
      </c>
      <c r="AO183" s="24">
        <v>0</v>
      </c>
      <c r="AP183" s="27">
        <v>0</v>
      </c>
      <c r="AQ183" s="24">
        <v>0</v>
      </c>
      <c r="AR183" s="23">
        <v>0</v>
      </c>
      <c r="AS183" s="23">
        <v>0</v>
      </c>
      <c r="AT183" s="27">
        <v>0</v>
      </c>
      <c r="AU183" s="27">
        <v>0</v>
      </c>
      <c r="AV183" s="24">
        <v>0</v>
      </c>
      <c r="AW183" s="27">
        <v>0</v>
      </c>
      <c r="AX183" s="27">
        <v>0</v>
      </c>
      <c r="AY183" s="24">
        <v>0</v>
      </c>
    </row>
    <row r="184" spans="1:51">
      <c r="A184" s="17" t="s">
        <v>381</v>
      </c>
      <c r="B184" s="14" t="s">
        <v>991</v>
      </c>
      <c r="C184" s="14" t="s">
        <v>1236</v>
      </c>
      <c r="D184" s="24">
        <v>873</v>
      </c>
      <c r="E184" s="23">
        <v>0</v>
      </c>
      <c r="F184" s="23">
        <v>0</v>
      </c>
      <c r="G184" s="24">
        <v>0</v>
      </c>
      <c r="H184" s="27">
        <v>0</v>
      </c>
      <c r="I184" s="27">
        <v>0</v>
      </c>
      <c r="J184" s="27">
        <v>0</v>
      </c>
      <c r="K184" s="27">
        <v>0</v>
      </c>
      <c r="L184" s="27">
        <v>0</v>
      </c>
      <c r="M184" s="27">
        <v>0</v>
      </c>
      <c r="N184" s="27">
        <v>0</v>
      </c>
      <c r="O184" s="27">
        <v>0</v>
      </c>
      <c r="P184" s="27">
        <v>0</v>
      </c>
      <c r="Q184" s="27">
        <v>0</v>
      </c>
      <c r="R184" s="27">
        <v>0</v>
      </c>
      <c r="S184" s="24">
        <v>0</v>
      </c>
      <c r="T184" s="27">
        <v>0</v>
      </c>
      <c r="U184" s="27">
        <v>0</v>
      </c>
      <c r="V184" s="27">
        <v>0</v>
      </c>
      <c r="W184" s="27">
        <v>0</v>
      </c>
      <c r="X184" s="24">
        <v>0</v>
      </c>
      <c r="Y184" s="27">
        <v>0</v>
      </c>
      <c r="Z184" s="27">
        <v>0</v>
      </c>
      <c r="AA184" s="27">
        <v>0</v>
      </c>
      <c r="AB184" s="27">
        <v>0</v>
      </c>
      <c r="AC184" s="27">
        <v>0</v>
      </c>
      <c r="AD184" s="27">
        <v>0</v>
      </c>
      <c r="AE184" s="27">
        <v>0</v>
      </c>
      <c r="AF184" s="27">
        <v>0</v>
      </c>
      <c r="AG184" s="24">
        <v>0</v>
      </c>
      <c r="AH184" s="27">
        <v>0</v>
      </c>
      <c r="AI184" s="27">
        <v>0</v>
      </c>
      <c r="AJ184" s="27">
        <v>0</v>
      </c>
      <c r="AK184" s="27">
        <v>0</v>
      </c>
      <c r="AL184" s="27">
        <v>0</v>
      </c>
      <c r="AM184" s="27">
        <v>0</v>
      </c>
      <c r="AN184" s="27">
        <v>0</v>
      </c>
      <c r="AO184" s="24">
        <v>0</v>
      </c>
      <c r="AP184" s="27">
        <v>0</v>
      </c>
      <c r="AQ184" s="24">
        <v>0</v>
      </c>
      <c r="AR184" s="23">
        <v>0</v>
      </c>
      <c r="AS184" s="23">
        <v>0</v>
      </c>
      <c r="AT184" s="27">
        <v>0</v>
      </c>
      <c r="AU184" s="27">
        <v>0</v>
      </c>
      <c r="AV184" s="24">
        <v>0</v>
      </c>
      <c r="AW184" s="27">
        <v>0</v>
      </c>
      <c r="AX184" s="27">
        <v>0</v>
      </c>
      <c r="AY184" s="24">
        <v>0</v>
      </c>
    </row>
    <row r="185" spans="1:51">
      <c r="A185" s="17" t="s">
        <v>618</v>
      </c>
      <c r="B185" s="14" t="s">
        <v>991</v>
      </c>
      <c r="C185" s="14" t="s">
        <v>1045</v>
      </c>
      <c r="D185" s="24">
        <v>1136</v>
      </c>
      <c r="E185" s="23">
        <v>0</v>
      </c>
      <c r="F185" s="23">
        <v>0</v>
      </c>
      <c r="G185" s="24">
        <v>0</v>
      </c>
      <c r="H185" s="27">
        <v>0</v>
      </c>
      <c r="I185" s="27">
        <v>0</v>
      </c>
      <c r="J185" s="27">
        <v>0</v>
      </c>
      <c r="K185" s="27">
        <v>0</v>
      </c>
      <c r="L185" s="27">
        <v>0</v>
      </c>
      <c r="M185" s="27">
        <v>0</v>
      </c>
      <c r="N185" s="27">
        <v>0</v>
      </c>
      <c r="O185" s="27">
        <v>0</v>
      </c>
      <c r="P185" s="27">
        <v>0</v>
      </c>
      <c r="Q185" s="27">
        <v>0</v>
      </c>
      <c r="R185" s="27">
        <v>0</v>
      </c>
      <c r="S185" s="24">
        <v>0</v>
      </c>
      <c r="T185" s="27">
        <v>0</v>
      </c>
      <c r="U185" s="27">
        <v>0</v>
      </c>
      <c r="V185" s="27">
        <v>0</v>
      </c>
      <c r="W185" s="27">
        <v>0</v>
      </c>
      <c r="X185" s="24">
        <v>0</v>
      </c>
      <c r="Y185" s="27">
        <v>0</v>
      </c>
      <c r="Z185" s="27">
        <v>0</v>
      </c>
      <c r="AA185" s="27">
        <v>0</v>
      </c>
      <c r="AB185" s="27">
        <v>0</v>
      </c>
      <c r="AC185" s="27">
        <v>0</v>
      </c>
      <c r="AD185" s="27">
        <v>0</v>
      </c>
      <c r="AE185" s="27">
        <v>0</v>
      </c>
      <c r="AF185" s="27">
        <v>0</v>
      </c>
      <c r="AG185" s="24">
        <v>0</v>
      </c>
      <c r="AH185" s="27">
        <v>0</v>
      </c>
      <c r="AI185" s="27">
        <v>0</v>
      </c>
      <c r="AJ185" s="27">
        <v>0</v>
      </c>
      <c r="AK185" s="27">
        <v>0</v>
      </c>
      <c r="AL185" s="27">
        <v>0</v>
      </c>
      <c r="AM185" s="27">
        <v>0</v>
      </c>
      <c r="AN185" s="27">
        <v>0</v>
      </c>
      <c r="AO185" s="24">
        <v>0</v>
      </c>
      <c r="AP185" s="27">
        <v>0</v>
      </c>
      <c r="AQ185" s="24">
        <v>0</v>
      </c>
      <c r="AR185" s="23">
        <v>0</v>
      </c>
      <c r="AS185" s="23">
        <v>0</v>
      </c>
      <c r="AT185" s="27">
        <v>0</v>
      </c>
      <c r="AU185" s="27">
        <v>0</v>
      </c>
      <c r="AV185" s="24">
        <v>0</v>
      </c>
      <c r="AW185" s="27">
        <v>0</v>
      </c>
      <c r="AX185" s="27">
        <v>0</v>
      </c>
      <c r="AY185" s="24">
        <v>0</v>
      </c>
    </row>
    <row r="186" spans="1:51">
      <c r="A186" s="16" t="s">
        <v>787</v>
      </c>
      <c r="B186" s="16" t="s">
        <v>991</v>
      </c>
      <c r="C186" s="16" t="s">
        <v>1045</v>
      </c>
      <c r="D186" s="26">
        <v>24</v>
      </c>
      <c r="E186" s="25">
        <v>0</v>
      </c>
      <c r="F186" s="25">
        <v>0</v>
      </c>
      <c r="G186" s="26">
        <v>0</v>
      </c>
      <c r="H186" s="25">
        <v>0</v>
      </c>
      <c r="I186" s="25">
        <v>0</v>
      </c>
      <c r="J186" s="25">
        <v>0</v>
      </c>
      <c r="K186" s="25">
        <v>0</v>
      </c>
      <c r="L186" s="25">
        <v>0</v>
      </c>
      <c r="M186" s="25">
        <v>0</v>
      </c>
      <c r="N186" s="25">
        <v>0</v>
      </c>
      <c r="O186" s="25">
        <v>0</v>
      </c>
      <c r="P186" s="25">
        <v>0</v>
      </c>
      <c r="Q186" s="25">
        <v>0</v>
      </c>
      <c r="R186" s="25">
        <v>0</v>
      </c>
      <c r="S186" s="26">
        <v>0</v>
      </c>
      <c r="T186" s="25">
        <v>0</v>
      </c>
      <c r="U186" s="25">
        <v>0</v>
      </c>
      <c r="V186" s="25">
        <v>0</v>
      </c>
      <c r="W186" s="25">
        <v>0</v>
      </c>
      <c r="X186" s="26">
        <v>0</v>
      </c>
      <c r="Y186" s="25">
        <v>0</v>
      </c>
      <c r="Z186" s="25">
        <v>0</v>
      </c>
      <c r="AA186" s="25">
        <v>0</v>
      </c>
      <c r="AB186" s="25">
        <v>0</v>
      </c>
      <c r="AC186" s="25">
        <v>0</v>
      </c>
      <c r="AD186" s="25">
        <v>0</v>
      </c>
      <c r="AE186" s="25">
        <v>0</v>
      </c>
      <c r="AF186" s="25">
        <v>0</v>
      </c>
      <c r="AG186" s="26">
        <v>0</v>
      </c>
      <c r="AH186" s="25">
        <v>0</v>
      </c>
      <c r="AI186" s="25">
        <v>0</v>
      </c>
      <c r="AJ186" s="25">
        <v>0</v>
      </c>
      <c r="AK186" s="25">
        <v>0</v>
      </c>
      <c r="AL186" s="25">
        <v>0</v>
      </c>
      <c r="AM186" s="25">
        <v>0</v>
      </c>
      <c r="AN186" s="25">
        <v>0</v>
      </c>
      <c r="AO186" s="26">
        <v>0</v>
      </c>
      <c r="AP186" s="25">
        <v>0</v>
      </c>
      <c r="AQ186" s="26">
        <v>0</v>
      </c>
      <c r="AR186" s="25">
        <v>0</v>
      </c>
      <c r="AS186" s="25">
        <v>0</v>
      </c>
      <c r="AT186" s="25">
        <v>0</v>
      </c>
      <c r="AU186" s="25">
        <v>0</v>
      </c>
      <c r="AV186" s="26">
        <v>0</v>
      </c>
      <c r="AW186" s="25">
        <v>0</v>
      </c>
      <c r="AX186" s="25">
        <v>0</v>
      </c>
      <c r="AY186" s="26">
        <v>0</v>
      </c>
    </row>
    <row r="187" spans="1:51">
      <c r="A187" s="16" t="s">
        <v>862</v>
      </c>
      <c r="B187" s="16" t="s">
        <v>1314</v>
      </c>
      <c r="C187" s="16" t="s">
        <v>1462</v>
      </c>
      <c r="D187" s="26">
        <v>1197</v>
      </c>
      <c r="E187" s="25">
        <v>0</v>
      </c>
      <c r="F187" s="25">
        <v>0</v>
      </c>
      <c r="G187" s="26">
        <v>0</v>
      </c>
      <c r="H187" s="25">
        <v>0</v>
      </c>
      <c r="I187" s="25">
        <v>0</v>
      </c>
      <c r="J187" s="25">
        <v>0</v>
      </c>
      <c r="K187" s="25">
        <v>0</v>
      </c>
      <c r="L187" s="25">
        <v>0</v>
      </c>
      <c r="M187" s="25">
        <v>0</v>
      </c>
      <c r="N187" s="25">
        <v>0</v>
      </c>
      <c r="O187" s="25">
        <v>0</v>
      </c>
      <c r="P187" s="25">
        <v>0</v>
      </c>
      <c r="Q187" s="25">
        <v>0</v>
      </c>
      <c r="R187" s="25">
        <v>0</v>
      </c>
      <c r="S187" s="26">
        <v>0</v>
      </c>
      <c r="T187" s="25">
        <v>0</v>
      </c>
      <c r="U187" s="25">
        <v>0</v>
      </c>
      <c r="V187" s="25">
        <v>0</v>
      </c>
      <c r="W187" s="25">
        <v>0</v>
      </c>
      <c r="X187" s="26">
        <v>0</v>
      </c>
      <c r="Y187" s="25">
        <v>0</v>
      </c>
      <c r="Z187" s="25">
        <v>0</v>
      </c>
      <c r="AA187" s="25">
        <v>0</v>
      </c>
      <c r="AB187" s="25">
        <v>0</v>
      </c>
      <c r="AC187" s="25">
        <v>0</v>
      </c>
      <c r="AD187" s="25">
        <v>0</v>
      </c>
      <c r="AE187" s="25">
        <v>0</v>
      </c>
      <c r="AF187" s="25">
        <v>0</v>
      </c>
      <c r="AG187" s="26">
        <v>0</v>
      </c>
      <c r="AH187" s="25">
        <v>0</v>
      </c>
      <c r="AI187" s="25">
        <v>0</v>
      </c>
      <c r="AJ187" s="25">
        <v>0</v>
      </c>
      <c r="AK187" s="25">
        <v>0</v>
      </c>
      <c r="AL187" s="25">
        <v>0</v>
      </c>
      <c r="AM187" s="25">
        <v>0</v>
      </c>
      <c r="AN187" s="25">
        <v>0</v>
      </c>
      <c r="AO187" s="26">
        <v>0</v>
      </c>
      <c r="AP187" s="25">
        <v>0</v>
      </c>
      <c r="AQ187" s="26">
        <v>0</v>
      </c>
      <c r="AR187" s="25">
        <v>0</v>
      </c>
      <c r="AS187" s="25">
        <v>0</v>
      </c>
      <c r="AT187" s="25">
        <v>0</v>
      </c>
      <c r="AU187" s="25">
        <v>0</v>
      </c>
      <c r="AV187" s="26">
        <v>0</v>
      </c>
      <c r="AW187" s="25">
        <v>0</v>
      </c>
      <c r="AX187" s="25">
        <v>0</v>
      </c>
      <c r="AY187" s="26">
        <v>0</v>
      </c>
    </row>
    <row r="188" spans="1:51">
      <c r="A188" s="17" t="s">
        <v>284</v>
      </c>
      <c r="B188" s="14" t="s">
        <v>903</v>
      </c>
      <c r="C188" s="14" t="s">
        <v>1167</v>
      </c>
      <c r="D188" s="24">
        <v>5</v>
      </c>
      <c r="E188" s="23">
        <v>0</v>
      </c>
      <c r="F188" s="23">
        <v>0</v>
      </c>
      <c r="G188" s="24">
        <v>0</v>
      </c>
      <c r="H188" s="27">
        <v>0</v>
      </c>
      <c r="I188" s="27">
        <v>0</v>
      </c>
      <c r="J188" s="27">
        <v>0</v>
      </c>
      <c r="K188" s="27">
        <v>0</v>
      </c>
      <c r="L188" s="27">
        <v>0</v>
      </c>
      <c r="M188" s="27">
        <v>0</v>
      </c>
      <c r="N188" s="27">
        <v>0</v>
      </c>
      <c r="O188" s="27">
        <v>0</v>
      </c>
      <c r="P188" s="27">
        <v>0</v>
      </c>
      <c r="Q188" s="27">
        <v>0</v>
      </c>
      <c r="R188" s="27">
        <v>0</v>
      </c>
      <c r="S188" s="24">
        <v>0</v>
      </c>
      <c r="T188" s="27">
        <v>0</v>
      </c>
      <c r="U188" s="27">
        <v>0</v>
      </c>
      <c r="V188" s="27">
        <v>0</v>
      </c>
      <c r="W188" s="27">
        <v>0</v>
      </c>
      <c r="X188" s="24">
        <v>0</v>
      </c>
      <c r="Y188" s="27">
        <v>0</v>
      </c>
      <c r="Z188" s="27">
        <v>0</v>
      </c>
      <c r="AA188" s="27">
        <v>0</v>
      </c>
      <c r="AB188" s="27">
        <v>0</v>
      </c>
      <c r="AC188" s="27">
        <v>0</v>
      </c>
      <c r="AD188" s="27">
        <v>0</v>
      </c>
      <c r="AE188" s="27">
        <v>0</v>
      </c>
      <c r="AF188" s="27">
        <v>0</v>
      </c>
      <c r="AG188" s="24">
        <v>0</v>
      </c>
      <c r="AH188" s="27">
        <v>0</v>
      </c>
      <c r="AI188" s="27">
        <v>0</v>
      </c>
      <c r="AJ188" s="27">
        <v>0</v>
      </c>
      <c r="AK188" s="27">
        <v>0</v>
      </c>
      <c r="AL188" s="27">
        <v>0</v>
      </c>
      <c r="AM188" s="27">
        <v>0</v>
      </c>
      <c r="AN188" s="27">
        <v>0</v>
      </c>
      <c r="AO188" s="24">
        <v>0</v>
      </c>
      <c r="AP188" s="27">
        <v>0</v>
      </c>
      <c r="AQ188" s="24">
        <v>0</v>
      </c>
      <c r="AR188" s="23">
        <v>0</v>
      </c>
      <c r="AS188" s="23">
        <v>0</v>
      </c>
      <c r="AT188" s="27">
        <v>0</v>
      </c>
      <c r="AU188" s="27">
        <v>0</v>
      </c>
      <c r="AV188" s="24">
        <v>0</v>
      </c>
      <c r="AW188" s="27">
        <v>0</v>
      </c>
      <c r="AX188" s="27">
        <v>0</v>
      </c>
      <c r="AY188" s="24">
        <v>0</v>
      </c>
    </row>
    <row r="189" spans="1:51">
      <c r="A189" s="17" t="s">
        <v>659</v>
      </c>
      <c r="B189" s="14" t="s">
        <v>903</v>
      </c>
      <c r="C189" s="14" t="s">
        <v>1373</v>
      </c>
      <c r="D189" s="24">
        <v>1656</v>
      </c>
      <c r="E189" s="23">
        <v>0</v>
      </c>
      <c r="F189" s="23">
        <v>0</v>
      </c>
      <c r="G189" s="24">
        <v>0</v>
      </c>
      <c r="H189" s="27">
        <v>0</v>
      </c>
      <c r="I189" s="27">
        <v>0</v>
      </c>
      <c r="J189" s="27">
        <v>0</v>
      </c>
      <c r="K189" s="27">
        <v>0</v>
      </c>
      <c r="L189" s="27">
        <v>0</v>
      </c>
      <c r="M189" s="27">
        <v>0</v>
      </c>
      <c r="N189" s="27">
        <v>0</v>
      </c>
      <c r="O189" s="27">
        <v>0</v>
      </c>
      <c r="P189" s="27">
        <v>0</v>
      </c>
      <c r="Q189" s="27">
        <v>0</v>
      </c>
      <c r="R189" s="27">
        <v>0</v>
      </c>
      <c r="S189" s="24">
        <v>0</v>
      </c>
      <c r="T189" s="27">
        <v>0</v>
      </c>
      <c r="U189" s="27">
        <v>0</v>
      </c>
      <c r="V189" s="27">
        <v>0</v>
      </c>
      <c r="W189" s="27">
        <v>0</v>
      </c>
      <c r="X189" s="24">
        <v>0</v>
      </c>
      <c r="Y189" s="27">
        <v>0</v>
      </c>
      <c r="Z189" s="27">
        <v>0</v>
      </c>
      <c r="AA189" s="27">
        <v>0</v>
      </c>
      <c r="AB189" s="27">
        <v>0</v>
      </c>
      <c r="AC189" s="27">
        <v>0</v>
      </c>
      <c r="AD189" s="27">
        <v>0</v>
      </c>
      <c r="AE189" s="27">
        <v>0</v>
      </c>
      <c r="AF189" s="27">
        <v>0</v>
      </c>
      <c r="AG189" s="24">
        <v>0</v>
      </c>
      <c r="AH189" s="27">
        <v>0</v>
      </c>
      <c r="AI189" s="27">
        <v>0</v>
      </c>
      <c r="AJ189" s="27">
        <v>0</v>
      </c>
      <c r="AK189" s="27">
        <v>0</v>
      </c>
      <c r="AL189" s="27">
        <v>0</v>
      </c>
      <c r="AM189" s="27">
        <v>0</v>
      </c>
      <c r="AN189" s="27">
        <v>0</v>
      </c>
      <c r="AO189" s="24">
        <v>0</v>
      </c>
      <c r="AP189" s="27">
        <v>0</v>
      </c>
      <c r="AQ189" s="24">
        <v>0</v>
      </c>
      <c r="AR189" s="23">
        <v>0</v>
      </c>
      <c r="AS189" s="23">
        <v>0</v>
      </c>
      <c r="AT189" s="27">
        <v>0</v>
      </c>
      <c r="AU189" s="27">
        <v>0</v>
      </c>
      <c r="AV189" s="24">
        <v>0</v>
      </c>
      <c r="AW189" s="27">
        <v>0</v>
      </c>
      <c r="AX189" s="27">
        <v>0</v>
      </c>
      <c r="AY189" s="24">
        <v>0</v>
      </c>
    </row>
    <row r="190" spans="1:51">
      <c r="A190" s="18" t="s">
        <v>851</v>
      </c>
      <c r="B190" s="14" t="s">
        <v>903</v>
      </c>
      <c r="C190" s="14" t="s">
        <v>1373</v>
      </c>
      <c r="D190" s="24">
        <v>2107</v>
      </c>
      <c r="E190" s="23">
        <v>0</v>
      </c>
      <c r="F190" s="23">
        <v>0</v>
      </c>
      <c r="G190" s="24">
        <v>0</v>
      </c>
      <c r="H190" s="27">
        <v>0</v>
      </c>
      <c r="I190" s="27">
        <v>0</v>
      </c>
      <c r="J190" s="27">
        <v>0</v>
      </c>
      <c r="K190" s="27">
        <v>0</v>
      </c>
      <c r="L190" s="27">
        <v>0</v>
      </c>
      <c r="M190" s="27">
        <v>0</v>
      </c>
      <c r="N190" s="27">
        <v>0</v>
      </c>
      <c r="O190" s="27">
        <v>0</v>
      </c>
      <c r="P190" s="27">
        <v>0</v>
      </c>
      <c r="Q190" s="27">
        <v>0</v>
      </c>
      <c r="R190" s="27">
        <v>0</v>
      </c>
      <c r="S190" s="24">
        <v>0</v>
      </c>
      <c r="T190" s="27">
        <v>0</v>
      </c>
      <c r="U190" s="27">
        <v>0</v>
      </c>
      <c r="V190" s="27">
        <v>0</v>
      </c>
      <c r="W190" s="27">
        <v>0</v>
      </c>
      <c r="X190" s="24">
        <v>0</v>
      </c>
      <c r="Y190" s="27">
        <v>0</v>
      </c>
      <c r="Z190" s="27">
        <v>0</v>
      </c>
      <c r="AA190" s="27">
        <v>0</v>
      </c>
      <c r="AB190" s="27">
        <v>0</v>
      </c>
      <c r="AC190" s="27">
        <v>0</v>
      </c>
      <c r="AD190" s="27">
        <v>0</v>
      </c>
      <c r="AE190" s="27">
        <v>0</v>
      </c>
      <c r="AF190" s="27">
        <v>0</v>
      </c>
      <c r="AG190" s="24">
        <v>0</v>
      </c>
      <c r="AH190" s="27">
        <v>0</v>
      </c>
      <c r="AI190" s="27">
        <v>0</v>
      </c>
      <c r="AJ190" s="27">
        <v>0</v>
      </c>
      <c r="AK190" s="27">
        <v>0</v>
      </c>
      <c r="AL190" s="27">
        <v>0</v>
      </c>
      <c r="AM190" s="27">
        <v>0</v>
      </c>
      <c r="AN190" s="27">
        <v>0</v>
      </c>
      <c r="AO190" s="24">
        <v>0</v>
      </c>
      <c r="AP190" s="27">
        <v>0</v>
      </c>
      <c r="AQ190" s="24">
        <v>0</v>
      </c>
      <c r="AR190" s="23">
        <v>0</v>
      </c>
      <c r="AS190" s="23">
        <v>0</v>
      </c>
      <c r="AT190" s="27">
        <v>0</v>
      </c>
      <c r="AU190" s="27">
        <v>0</v>
      </c>
      <c r="AV190" s="24">
        <v>0</v>
      </c>
      <c r="AW190" s="27">
        <v>0</v>
      </c>
      <c r="AX190" s="27">
        <v>0</v>
      </c>
      <c r="AY190" s="24">
        <v>0</v>
      </c>
    </row>
    <row r="191" spans="1:51">
      <c r="A191" s="18" t="s">
        <v>855</v>
      </c>
      <c r="B191" s="14" t="s">
        <v>903</v>
      </c>
      <c r="C191" s="14" t="s">
        <v>1292</v>
      </c>
      <c r="D191" s="24">
        <v>2031</v>
      </c>
      <c r="E191" s="23">
        <v>0</v>
      </c>
      <c r="F191" s="23">
        <v>0</v>
      </c>
      <c r="G191" s="24">
        <v>0</v>
      </c>
      <c r="H191" s="27">
        <v>0</v>
      </c>
      <c r="I191" s="27">
        <v>0</v>
      </c>
      <c r="J191" s="27">
        <v>0</v>
      </c>
      <c r="K191" s="27">
        <v>0</v>
      </c>
      <c r="L191" s="27">
        <v>0</v>
      </c>
      <c r="M191" s="27">
        <v>0</v>
      </c>
      <c r="N191" s="27">
        <v>0</v>
      </c>
      <c r="O191" s="27">
        <v>0</v>
      </c>
      <c r="P191" s="27">
        <v>0</v>
      </c>
      <c r="Q191" s="27">
        <v>0</v>
      </c>
      <c r="R191" s="27">
        <v>0</v>
      </c>
      <c r="S191" s="24">
        <v>0</v>
      </c>
      <c r="T191" s="27">
        <v>0</v>
      </c>
      <c r="U191" s="27">
        <v>0</v>
      </c>
      <c r="V191" s="27">
        <v>0</v>
      </c>
      <c r="W191" s="27">
        <v>0</v>
      </c>
      <c r="X191" s="24">
        <v>0</v>
      </c>
      <c r="Y191" s="27">
        <v>0</v>
      </c>
      <c r="Z191" s="27">
        <v>0</v>
      </c>
      <c r="AA191" s="27">
        <v>0</v>
      </c>
      <c r="AB191" s="27">
        <v>0</v>
      </c>
      <c r="AC191" s="27">
        <v>0</v>
      </c>
      <c r="AD191" s="27">
        <v>0</v>
      </c>
      <c r="AE191" s="27">
        <v>0</v>
      </c>
      <c r="AF191" s="27">
        <v>0</v>
      </c>
      <c r="AG191" s="24">
        <v>0</v>
      </c>
      <c r="AH191" s="27">
        <v>0</v>
      </c>
      <c r="AI191" s="27">
        <v>0</v>
      </c>
      <c r="AJ191" s="27">
        <v>0</v>
      </c>
      <c r="AK191" s="27">
        <v>0</v>
      </c>
      <c r="AL191" s="27">
        <v>0</v>
      </c>
      <c r="AM191" s="27">
        <v>0</v>
      </c>
      <c r="AN191" s="27">
        <v>0</v>
      </c>
      <c r="AO191" s="24">
        <v>0</v>
      </c>
      <c r="AP191" s="27">
        <v>0</v>
      </c>
      <c r="AQ191" s="24">
        <v>0</v>
      </c>
      <c r="AR191" s="23">
        <v>0</v>
      </c>
      <c r="AS191" s="23">
        <v>0</v>
      </c>
      <c r="AT191" s="27">
        <v>0</v>
      </c>
      <c r="AU191" s="27">
        <v>0</v>
      </c>
      <c r="AV191" s="24">
        <v>0</v>
      </c>
      <c r="AW191" s="27">
        <v>0</v>
      </c>
      <c r="AX191" s="27">
        <v>0</v>
      </c>
      <c r="AY191" s="24">
        <v>0</v>
      </c>
    </row>
    <row r="192" spans="1:51">
      <c r="A192" s="16" t="s">
        <v>860</v>
      </c>
      <c r="B192" s="16" t="s">
        <v>903</v>
      </c>
      <c r="C192" s="16" t="s">
        <v>1292</v>
      </c>
      <c r="D192" s="26">
        <v>2137</v>
      </c>
      <c r="E192" s="25">
        <v>0</v>
      </c>
      <c r="F192" s="25">
        <v>0</v>
      </c>
      <c r="G192" s="26">
        <v>0</v>
      </c>
      <c r="H192" s="25">
        <v>0</v>
      </c>
      <c r="I192" s="25">
        <v>0</v>
      </c>
      <c r="J192" s="25">
        <v>0</v>
      </c>
      <c r="K192" s="25">
        <v>0</v>
      </c>
      <c r="L192" s="25">
        <v>0</v>
      </c>
      <c r="M192" s="25">
        <v>0</v>
      </c>
      <c r="N192" s="25">
        <v>0</v>
      </c>
      <c r="O192" s="25">
        <v>0</v>
      </c>
      <c r="P192" s="25">
        <v>0</v>
      </c>
      <c r="Q192" s="25">
        <v>0</v>
      </c>
      <c r="R192" s="25">
        <v>0</v>
      </c>
      <c r="S192" s="26">
        <v>0</v>
      </c>
      <c r="T192" s="25">
        <v>0</v>
      </c>
      <c r="U192" s="25">
        <v>0</v>
      </c>
      <c r="V192" s="25">
        <v>0</v>
      </c>
      <c r="W192" s="25">
        <v>0</v>
      </c>
      <c r="X192" s="26">
        <v>0</v>
      </c>
      <c r="Y192" s="25">
        <v>0</v>
      </c>
      <c r="Z192" s="25">
        <v>0</v>
      </c>
      <c r="AA192" s="25">
        <v>0</v>
      </c>
      <c r="AB192" s="25">
        <v>0</v>
      </c>
      <c r="AC192" s="25">
        <v>0</v>
      </c>
      <c r="AD192" s="25">
        <v>0</v>
      </c>
      <c r="AE192" s="25">
        <v>0</v>
      </c>
      <c r="AF192" s="25">
        <v>0</v>
      </c>
      <c r="AG192" s="26">
        <v>0</v>
      </c>
      <c r="AH192" s="25">
        <v>0</v>
      </c>
      <c r="AI192" s="25">
        <v>0</v>
      </c>
      <c r="AJ192" s="25">
        <v>0</v>
      </c>
      <c r="AK192" s="25">
        <v>0</v>
      </c>
      <c r="AL192" s="25">
        <v>0</v>
      </c>
      <c r="AM192" s="25">
        <v>0</v>
      </c>
      <c r="AN192" s="25">
        <v>0</v>
      </c>
      <c r="AO192" s="26">
        <v>0</v>
      </c>
      <c r="AP192" s="25">
        <v>0</v>
      </c>
      <c r="AQ192" s="26">
        <v>0</v>
      </c>
      <c r="AR192" s="25">
        <v>0</v>
      </c>
      <c r="AS192" s="25">
        <v>0</v>
      </c>
      <c r="AT192" s="25">
        <v>0</v>
      </c>
      <c r="AU192" s="25">
        <v>0</v>
      </c>
      <c r="AV192" s="26">
        <v>0</v>
      </c>
      <c r="AW192" s="25">
        <v>0</v>
      </c>
      <c r="AX192" s="25">
        <v>0</v>
      </c>
      <c r="AY192" s="26">
        <v>0</v>
      </c>
    </row>
    <row r="193" spans="1:51">
      <c r="A193" s="15" t="s">
        <v>396</v>
      </c>
      <c r="B193" s="16" t="s">
        <v>1245</v>
      </c>
      <c r="C193" s="16" t="s">
        <v>1244</v>
      </c>
      <c r="D193" s="26">
        <v>899</v>
      </c>
      <c r="E193" s="25">
        <v>0</v>
      </c>
      <c r="F193" s="25">
        <v>0</v>
      </c>
      <c r="G193" s="26">
        <v>0</v>
      </c>
      <c r="H193" s="25">
        <v>0</v>
      </c>
      <c r="I193" s="25">
        <v>0</v>
      </c>
      <c r="J193" s="25">
        <v>0</v>
      </c>
      <c r="K193" s="25">
        <v>0</v>
      </c>
      <c r="L193" s="25">
        <v>0</v>
      </c>
      <c r="M193" s="25">
        <v>0</v>
      </c>
      <c r="N193" s="25">
        <v>0</v>
      </c>
      <c r="O193" s="25">
        <v>0</v>
      </c>
      <c r="P193" s="25">
        <v>0</v>
      </c>
      <c r="Q193" s="25">
        <v>0</v>
      </c>
      <c r="R193" s="25">
        <v>0</v>
      </c>
      <c r="S193" s="26">
        <v>0</v>
      </c>
      <c r="T193" s="25">
        <v>0</v>
      </c>
      <c r="U193" s="25">
        <v>0</v>
      </c>
      <c r="V193" s="25">
        <v>0</v>
      </c>
      <c r="W193" s="25">
        <v>0</v>
      </c>
      <c r="X193" s="26">
        <v>0</v>
      </c>
      <c r="Y193" s="25">
        <v>0</v>
      </c>
      <c r="Z193" s="25">
        <v>0</v>
      </c>
      <c r="AA193" s="25">
        <v>0</v>
      </c>
      <c r="AB193" s="25">
        <v>0</v>
      </c>
      <c r="AC193" s="25">
        <v>0</v>
      </c>
      <c r="AD193" s="25">
        <v>0</v>
      </c>
      <c r="AE193" s="25">
        <v>0</v>
      </c>
      <c r="AF193" s="25">
        <v>0</v>
      </c>
      <c r="AG193" s="26">
        <v>0</v>
      </c>
      <c r="AH193" s="25">
        <v>0</v>
      </c>
      <c r="AI193" s="25">
        <v>0</v>
      </c>
      <c r="AJ193" s="25">
        <v>0</v>
      </c>
      <c r="AK193" s="25">
        <v>0</v>
      </c>
      <c r="AL193" s="25">
        <v>0</v>
      </c>
      <c r="AM193" s="25">
        <v>0</v>
      </c>
      <c r="AN193" s="25">
        <v>0</v>
      </c>
      <c r="AO193" s="26">
        <v>0</v>
      </c>
      <c r="AP193" s="25">
        <v>0</v>
      </c>
      <c r="AQ193" s="26">
        <v>0</v>
      </c>
      <c r="AR193" s="25">
        <v>0</v>
      </c>
      <c r="AS193" s="25">
        <v>0</v>
      </c>
      <c r="AT193" s="25">
        <v>0</v>
      </c>
      <c r="AU193" s="25">
        <v>0</v>
      </c>
      <c r="AV193" s="26">
        <v>0</v>
      </c>
      <c r="AW193" s="25">
        <v>0</v>
      </c>
      <c r="AX193" s="25">
        <v>0</v>
      </c>
      <c r="AY193" s="26">
        <v>0</v>
      </c>
    </row>
  </sheetData>
  <autoFilter ref="A2:D193" xr:uid="{DE1FED05-FD01-2943-93FB-EC26E40DCC33}">
    <sortState xmlns:xlrd2="http://schemas.microsoft.com/office/spreadsheetml/2017/richdata2" ref="A3:D193">
      <sortCondition ref="B2:B193"/>
    </sortState>
  </autoFilter>
  <mergeCells count="1">
    <mergeCell ref="A1:AY1"/>
  </mergeCells>
  <conditionalFormatting sqref="H132:AS193 H3:AQ131">
    <cfRule type="colorScale" priority="12">
      <colorScale>
        <cfvo type="num" val="0"/>
        <cfvo type="num" val="1"/>
        <cfvo type="max"/>
        <color theme="0"/>
        <color rgb="FFFFEB84"/>
        <color rgb="FFFF0000"/>
      </colorScale>
    </cfRule>
    <cfRule type="colorScale" priority="13">
      <colorScale>
        <cfvo type="min"/>
        <cfvo type="max"/>
        <color rgb="FFFCFCFF"/>
        <color rgb="FFF8696B"/>
      </colorScale>
    </cfRule>
  </conditionalFormatting>
  <conditionalFormatting sqref="AT132:AV193 AU3:AV131">
    <cfRule type="colorScale" priority="10">
      <colorScale>
        <cfvo type="num" val="0"/>
        <cfvo type="num" val="1"/>
        <cfvo type="max"/>
        <color theme="0"/>
        <color rgb="FFFFEB84"/>
        <color rgb="FFFF0000"/>
      </colorScale>
    </cfRule>
    <cfRule type="colorScale" priority="11">
      <colorScale>
        <cfvo type="min"/>
        <cfvo type="max"/>
        <color rgb="FFFCFCFF"/>
        <color rgb="FFF8696B"/>
      </colorScale>
    </cfRule>
  </conditionalFormatting>
  <conditionalFormatting sqref="AR3:AS131">
    <cfRule type="colorScale" priority="8">
      <colorScale>
        <cfvo type="num" val="0"/>
        <cfvo type="num" val="1"/>
        <cfvo type="max"/>
        <color theme="0"/>
        <color rgb="FFFFEB84"/>
        <color rgb="FFFF0000"/>
      </colorScale>
    </cfRule>
    <cfRule type="colorScale" priority="9">
      <colorScale>
        <cfvo type="min"/>
        <cfvo type="max"/>
        <color rgb="FFFCFCFF"/>
        <color rgb="FFF8696B"/>
      </colorScale>
    </cfRule>
  </conditionalFormatting>
  <conditionalFormatting sqref="AT3:AT131">
    <cfRule type="colorScale" priority="6">
      <colorScale>
        <cfvo type="num" val="0"/>
        <cfvo type="num" val="1"/>
        <cfvo type="max"/>
        <color theme="0"/>
        <color rgb="FFFFEB84"/>
        <color rgb="FFFF0000"/>
      </colorScale>
    </cfRule>
    <cfRule type="colorScale" priority="7">
      <colorScale>
        <cfvo type="min"/>
        <cfvo type="max"/>
        <color rgb="FFFCFCFF"/>
        <color rgb="FFF8696B"/>
      </colorScale>
    </cfRule>
  </conditionalFormatting>
  <conditionalFormatting sqref="AW3:AY193">
    <cfRule type="colorScale" priority="4">
      <colorScale>
        <cfvo type="num" val="0"/>
        <cfvo type="num" val="1"/>
        <cfvo type="max"/>
        <color theme="0"/>
        <color rgb="FFFFEB84"/>
        <color rgb="FFFF0000"/>
      </colorScale>
    </cfRule>
    <cfRule type="colorScale" priority="5">
      <colorScale>
        <cfvo type="min"/>
        <cfvo type="max"/>
        <color rgb="FFFCFCFF"/>
        <color rgb="FFF8696B"/>
      </colorScale>
    </cfRule>
  </conditionalFormatting>
  <conditionalFormatting sqref="E2:E193">
    <cfRule type="colorScale" priority="3">
      <colorScale>
        <cfvo type="num" val="0"/>
        <cfvo type="max"/>
        <color theme="0"/>
        <color rgb="FF00B0F0"/>
      </colorScale>
    </cfRule>
  </conditionalFormatting>
  <conditionalFormatting sqref="F2:F193">
    <cfRule type="colorScale" priority="2">
      <colorScale>
        <cfvo type="num" val="0"/>
        <cfvo type="max"/>
        <color theme="0"/>
        <color rgb="FF00B0F0"/>
      </colorScale>
    </cfRule>
  </conditionalFormatting>
  <conditionalFormatting sqref="G2:G193">
    <cfRule type="colorScale" priority="1">
      <colorScale>
        <cfvo type="num" val="0"/>
        <cfvo type="max"/>
        <color theme="0"/>
        <color rgb="FF00B0F0"/>
      </colorScale>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DE047-5EEB-5345-AB12-47BEBAA61B3F}">
  <dimension ref="A1:AY193"/>
  <sheetViews>
    <sheetView topLeftCell="A116" zoomScaleNormal="100" workbookViewId="0">
      <selection activeCell="A2" sqref="A2"/>
    </sheetView>
  </sheetViews>
  <sheetFormatPr baseColWidth="10" defaultRowHeight="16"/>
  <cols>
    <col min="2" max="2" width="23" bestFit="1" customWidth="1"/>
    <col min="3" max="3" width="126.5" bestFit="1" customWidth="1"/>
    <col min="4" max="4" width="10.83203125" style="1"/>
    <col min="5" max="7" width="4.83203125" style="1" bestFit="1" customWidth="1"/>
    <col min="8" max="41" width="3.6640625" bestFit="1" customWidth="1"/>
    <col min="42" max="43" width="3.6640625" style="8" bestFit="1" customWidth="1"/>
    <col min="44" max="45" width="3.6640625" style="8" customWidth="1"/>
    <col min="46" max="46" width="3.6640625" bestFit="1" customWidth="1"/>
    <col min="47" max="47" width="3.6640625" customWidth="1"/>
    <col min="48" max="48" width="3.6640625" bestFit="1" customWidth="1"/>
    <col min="49" max="49" width="3.6640625" style="8" bestFit="1" customWidth="1"/>
    <col min="50" max="50" width="3.6640625" style="8" customWidth="1"/>
    <col min="51" max="51" width="3.6640625" style="8" bestFit="1" customWidth="1"/>
  </cols>
  <sheetData>
    <row r="1" spans="1:51" ht="16" customHeight="1">
      <c r="A1" s="320" t="s">
        <v>5207</v>
      </c>
      <c r="B1" s="320"/>
      <c r="C1" s="320"/>
      <c r="D1" s="320"/>
      <c r="E1" s="320"/>
      <c r="F1" s="320"/>
      <c r="G1" s="320"/>
      <c r="H1" s="320"/>
      <c r="I1" s="320"/>
      <c r="J1" s="320"/>
      <c r="K1" s="320"/>
      <c r="L1" s="320"/>
      <c r="M1" s="320"/>
      <c r="N1" s="320"/>
      <c r="O1" s="320"/>
      <c r="P1" s="320"/>
      <c r="Q1" s="320"/>
      <c r="R1" s="320"/>
      <c r="S1" s="320"/>
      <c r="T1" s="320"/>
      <c r="U1" s="320"/>
      <c r="V1" s="320"/>
      <c r="W1" s="320"/>
      <c r="X1" s="320"/>
      <c r="Y1" s="320"/>
      <c r="Z1" s="320"/>
      <c r="AA1" s="320"/>
      <c r="AB1" s="320"/>
      <c r="AC1" s="320"/>
      <c r="AD1" s="320"/>
      <c r="AE1" s="320"/>
      <c r="AF1" s="320"/>
      <c r="AG1" s="320"/>
      <c r="AH1" s="320"/>
      <c r="AI1" s="320"/>
      <c r="AJ1" s="320"/>
      <c r="AK1" s="320"/>
      <c r="AL1" s="320"/>
      <c r="AM1" s="320"/>
      <c r="AN1" s="320"/>
      <c r="AO1" s="320"/>
      <c r="AP1" s="320"/>
      <c r="AQ1" s="320"/>
      <c r="AR1" s="320"/>
      <c r="AS1" s="320"/>
      <c r="AT1" s="320"/>
      <c r="AU1" s="320"/>
      <c r="AV1" s="320"/>
      <c r="AW1" s="320"/>
      <c r="AX1" s="320"/>
      <c r="AY1" s="320"/>
    </row>
    <row r="2" spans="1:51" ht="159" customHeight="1">
      <c r="A2" s="30" t="s">
        <v>2306</v>
      </c>
      <c r="B2" s="30" t="s">
        <v>3</v>
      </c>
      <c r="C2" s="30" t="s">
        <v>1519</v>
      </c>
      <c r="D2" s="39" t="s">
        <v>2</v>
      </c>
      <c r="E2" s="31" t="s">
        <v>1586</v>
      </c>
      <c r="F2" s="31" t="s">
        <v>2374</v>
      </c>
      <c r="G2" s="32" t="s">
        <v>2375</v>
      </c>
      <c r="H2" s="33" t="s">
        <v>1553</v>
      </c>
      <c r="I2" s="33" t="s">
        <v>1554</v>
      </c>
      <c r="J2" s="33" t="s">
        <v>1555</v>
      </c>
      <c r="K2" s="33" t="s">
        <v>1556</v>
      </c>
      <c r="L2" s="33" t="s">
        <v>1557</v>
      </c>
      <c r="M2" s="33" t="s">
        <v>1558</v>
      </c>
      <c r="N2" s="33" t="s">
        <v>1559</v>
      </c>
      <c r="O2" s="33" t="s">
        <v>1560</v>
      </c>
      <c r="P2" s="33" t="s">
        <v>1561</v>
      </c>
      <c r="Q2" s="33" t="s">
        <v>1562</v>
      </c>
      <c r="R2" s="33" t="s">
        <v>1563</v>
      </c>
      <c r="S2" s="34" t="s">
        <v>1564</v>
      </c>
      <c r="T2" s="33" t="s">
        <v>1547</v>
      </c>
      <c r="U2" s="33" t="s">
        <v>1567</v>
      </c>
      <c r="V2" s="33" t="s">
        <v>1565</v>
      </c>
      <c r="W2" s="33" t="s">
        <v>1566</v>
      </c>
      <c r="X2" s="34" t="s">
        <v>1568</v>
      </c>
      <c r="Y2" s="33" t="s">
        <v>1569</v>
      </c>
      <c r="Z2" s="33" t="s">
        <v>1570</v>
      </c>
      <c r="AA2" s="33" t="s">
        <v>1571</v>
      </c>
      <c r="AB2" s="33" t="s">
        <v>1572</v>
      </c>
      <c r="AC2" s="33" t="s">
        <v>1573</v>
      </c>
      <c r="AD2" s="33" t="s">
        <v>1574</v>
      </c>
      <c r="AE2" s="33" t="s">
        <v>1575</v>
      </c>
      <c r="AF2" s="33" t="s">
        <v>1576</v>
      </c>
      <c r="AG2" s="34" t="s">
        <v>1577</v>
      </c>
      <c r="AH2" s="33" t="s">
        <v>1578</v>
      </c>
      <c r="AI2" s="33" t="s">
        <v>1579</v>
      </c>
      <c r="AJ2" s="33" t="s">
        <v>1580</v>
      </c>
      <c r="AK2" s="33" t="s">
        <v>1581</v>
      </c>
      <c r="AL2" s="33" t="s">
        <v>1582</v>
      </c>
      <c r="AM2" s="33" t="s">
        <v>1583</v>
      </c>
      <c r="AN2" s="33" t="s">
        <v>1584</v>
      </c>
      <c r="AO2" s="34" t="s">
        <v>1585</v>
      </c>
      <c r="AP2" s="35" t="s">
        <v>1589</v>
      </c>
      <c r="AQ2" s="36" t="s">
        <v>1590</v>
      </c>
      <c r="AR2" s="41" t="s">
        <v>1591</v>
      </c>
      <c r="AS2" s="41" t="s">
        <v>1592</v>
      </c>
      <c r="AT2" s="40" t="s">
        <v>1593</v>
      </c>
      <c r="AU2" s="40" t="s">
        <v>1595</v>
      </c>
      <c r="AV2" s="34" t="s">
        <v>1594</v>
      </c>
      <c r="AW2" s="35" t="s">
        <v>2325</v>
      </c>
      <c r="AX2" s="90" t="s">
        <v>2326</v>
      </c>
      <c r="AY2" s="36" t="s">
        <v>2327</v>
      </c>
    </row>
    <row r="3" spans="1:51">
      <c r="A3" s="19" t="s">
        <v>676</v>
      </c>
      <c r="B3" s="37" t="s">
        <v>956</v>
      </c>
      <c r="C3" s="37" t="s">
        <v>1091</v>
      </c>
      <c r="D3" s="22">
        <v>1693</v>
      </c>
      <c r="E3" s="21">
        <v>22</v>
      </c>
      <c r="F3" s="21">
        <v>13</v>
      </c>
      <c r="G3" s="22">
        <v>0</v>
      </c>
      <c r="H3" s="21">
        <v>0</v>
      </c>
      <c r="I3" s="21">
        <v>0</v>
      </c>
      <c r="J3" s="21">
        <v>0</v>
      </c>
      <c r="K3" s="21">
        <v>0</v>
      </c>
      <c r="L3" s="21">
        <v>0</v>
      </c>
      <c r="M3" s="21">
        <v>0</v>
      </c>
      <c r="N3" s="21">
        <v>0</v>
      </c>
      <c r="O3" s="21">
        <v>0</v>
      </c>
      <c r="P3" s="21">
        <v>0</v>
      </c>
      <c r="Q3" s="21">
        <v>0</v>
      </c>
      <c r="R3" s="21">
        <v>0</v>
      </c>
      <c r="S3" s="22">
        <v>0</v>
      </c>
      <c r="T3" s="21">
        <v>0</v>
      </c>
      <c r="U3" s="21">
        <v>0</v>
      </c>
      <c r="V3" s="21">
        <v>0</v>
      </c>
      <c r="W3" s="21">
        <v>0</v>
      </c>
      <c r="X3" s="22">
        <v>0</v>
      </c>
      <c r="Y3" s="21">
        <v>0</v>
      </c>
      <c r="Z3" s="21">
        <v>1</v>
      </c>
      <c r="AA3" s="21">
        <v>0</v>
      </c>
      <c r="AB3" s="21">
        <v>0</v>
      </c>
      <c r="AC3" s="21">
        <v>0</v>
      </c>
      <c r="AD3" s="21">
        <v>0</v>
      </c>
      <c r="AE3" s="21">
        <v>0</v>
      </c>
      <c r="AF3" s="21">
        <v>0</v>
      </c>
      <c r="AG3" s="22">
        <v>0</v>
      </c>
      <c r="AH3" s="21">
        <v>1</v>
      </c>
      <c r="AI3" s="21">
        <v>0</v>
      </c>
      <c r="AJ3" s="21">
        <v>0</v>
      </c>
      <c r="AK3" s="21">
        <v>0</v>
      </c>
      <c r="AL3" s="21">
        <v>0</v>
      </c>
      <c r="AM3" s="21">
        <v>0</v>
      </c>
      <c r="AN3" s="21">
        <v>0</v>
      </c>
      <c r="AO3" s="22">
        <v>0</v>
      </c>
      <c r="AP3" s="21">
        <v>0</v>
      </c>
      <c r="AQ3" s="22">
        <v>1</v>
      </c>
      <c r="AR3" s="21">
        <v>0</v>
      </c>
      <c r="AS3" s="21">
        <v>0</v>
      </c>
      <c r="AT3" s="21">
        <v>0</v>
      </c>
      <c r="AU3" s="21">
        <v>0</v>
      </c>
      <c r="AV3" s="22">
        <v>0</v>
      </c>
      <c r="AW3" s="21">
        <v>0</v>
      </c>
      <c r="AX3" s="21">
        <v>0</v>
      </c>
      <c r="AY3" s="22">
        <v>0</v>
      </c>
    </row>
    <row r="4" spans="1:51">
      <c r="A4" s="18" t="s">
        <v>827</v>
      </c>
      <c r="B4" s="18" t="s">
        <v>956</v>
      </c>
      <c r="C4" s="18" t="s">
        <v>1466</v>
      </c>
      <c r="D4" s="24">
        <v>2063</v>
      </c>
      <c r="E4" s="23">
        <v>0</v>
      </c>
      <c r="F4" s="23">
        <v>0</v>
      </c>
      <c r="G4" s="24">
        <v>0</v>
      </c>
      <c r="H4" s="23">
        <v>0</v>
      </c>
      <c r="I4" s="23">
        <v>0</v>
      </c>
      <c r="J4" s="23">
        <v>0</v>
      </c>
      <c r="K4" s="23">
        <v>0</v>
      </c>
      <c r="L4" s="23">
        <v>0</v>
      </c>
      <c r="M4" s="23">
        <v>0</v>
      </c>
      <c r="N4" s="23">
        <v>0</v>
      </c>
      <c r="O4" s="23">
        <v>0</v>
      </c>
      <c r="P4" s="23">
        <v>0</v>
      </c>
      <c r="Q4" s="23">
        <v>0</v>
      </c>
      <c r="R4" s="23">
        <v>0</v>
      </c>
      <c r="S4" s="24">
        <v>0</v>
      </c>
      <c r="T4" s="23">
        <v>0</v>
      </c>
      <c r="U4" s="23">
        <v>0</v>
      </c>
      <c r="V4" s="23">
        <v>0</v>
      </c>
      <c r="W4" s="23">
        <v>0</v>
      </c>
      <c r="X4" s="24">
        <v>0</v>
      </c>
      <c r="Y4" s="23">
        <v>0</v>
      </c>
      <c r="Z4" s="23">
        <v>0</v>
      </c>
      <c r="AA4" s="23">
        <v>0</v>
      </c>
      <c r="AB4" s="23">
        <v>0</v>
      </c>
      <c r="AC4" s="23">
        <v>0</v>
      </c>
      <c r="AD4" s="23">
        <v>0</v>
      </c>
      <c r="AE4" s="23">
        <v>0</v>
      </c>
      <c r="AF4" s="23">
        <v>0</v>
      </c>
      <c r="AG4" s="24">
        <v>0</v>
      </c>
      <c r="AH4" s="23">
        <v>0</v>
      </c>
      <c r="AI4" s="23">
        <v>0</v>
      </c>
      <c r="AJ4" s="23">
        <v>0</v>
      </c>
      <c r="AK4" s="23">
        <v>0</v>
      </c>
      <c r="AL4" s="23">
        <v>0</v>
      </c>
      <c r="AM4" s="23">
        <v>0</v>
      </c>
      <c r="AN4" s="23">
        <v>0</v>
      </c>
      <c r="AO4" s="24">
        <v>0</v>
      </c>
      <c r="AP4" s="23">
        <v>0</v>
      </c>
      <c r="AQ4" s="24">
        <v>0</v>
      </c>
      <c r="AR4" s="23">
        <v>0</v>
      </c>
      <c r="AS4" s="23">
        <v>0</v>
      </c>
      <c r="AT4" s="23">
        <v>0</v>
      </c>
      <c r="AU4" s="23">
        <v>0</v>
      </c>
      <c r="AV4" s="24">
        <v>0</v>
      </c>
      <c r="AW4" s="23">
        <v>0</v>
      </c>
      <c r="AX4" s="23">
        <v>0</v>
      </c>
      <c r="AY4" s="24">
        <v>0</v>
      </c>
    </row>
    <row r="5" spans="1:51">
      <c r="A5" s="17" t="s">
        <v>155</v>
      </c>
      <c r="B5" s="18" t="s">
        <v>956</v>
      </c>
      <c r="C5" s="18" t="s">
        <v>1065</v>
      </c>
      <c r="D5" s="24">
        <v>144</v>
      </c>
      <c r="E5" s="23">
        <v>0</v>
      </c>
      <c r="F5" s="23">
        <v>0</v>
      </c>
      <c r="G5" s="24">
        <v>0</v>
      </c>
      <c r="H5" s="23">
        <v>0</v>
      </c>
      <c r="I5" s="23">
        <v>0</v>
      </c>
      <c r="J5" s="23">
        <v>0</v>
      </c>
      <c r="K5" s="23">
        <v>0</v>
      </c>
      <c r="L5" s="23">
        <v>0</v>
      </c>
      <c r="M5" s="23">
        <v>0</v>
      </c>
      <c r="N5" s="23">
        <v>0</v>
      </c>
      <c r="O5" s="23">
        <v>0</v>
      </c>
      <c r="P5" s="23">
        <v>0</v>
      </c>
      <c r="Q5" s="23">
        <v>0</v>
      </c>
      <c r="R5" s="23">
        <v>0</v>
      </c>
      <c r="S5" s="24">
        <v>0</v>
      </c>
      <c r="T5" s="23">
        <v>0</v>
      </c>
      <c r="U5" s="23">
        <v>0</v>
      </c>
      <c r="V5" s="23">
        <v>0</v>
      </c>
      <c r="W5" s="23">
        <v>0</v>
      </c>
      <c r="X5" s="24">
        <v>0</v>
      </c>
      <c r="Y5" s="23">
        <v>0</v>
      </c>
      <c r="Z5" s="23">
        <v>0</v>
      </c>
      <c r="AA5" s="23">
        <v>0</v>
      </c>
      <c r="AB5" s="23">
        <v>0</v>
      </c>
      <c r="AC5" s="23">
        <v>0</v>
      </c>
      <c r="AD5" s="23">
        <v>0</v>
      </c>
      <c r="AE5" s="23">
        <v>0</v>
      </c>
      <c r="AF5" s="23">
        <v>0</v>
      </c>
      <c r="AG5" s="24">
        <v>0</v>
      </c>
      <c r="AH5" s="23">
        <v>0</v>
      </c>
      <c r="AI5" s="23">
        <v>0</v>
      </c>
      <c r="AJ5" s="23">
        <v>0</v>
      </c>
      <c r="AK5" s="23">
        <v>0</v>
      </c>
      <c r="AL5" s="23">
        <v>0</v>
      </c>
      <c r="AM5" s="23">
        <v>0</v>
      </c>
      <c r="AN5" s="23">
        <v>0</v>
      </c>
      <c r="AO5" s="24">
        <v>0</v>
      </c>
      <c r="AP5" s="23">
        <v>0</v>
      </c>
      <c r="AQ5" s="24">
        <v>0</v>
      </c>
      <c r="AR5" s="23">
        <v>0</v>
      </c>
      <c r="AS5" s="23">
        <v>0</v>
      </c>
      <c r="AT5" s="23">
        <v>0</v>
      </c>
      <c r="AU5" s="23">
        <v>0</v>
      </c>
      <c r="AV5" s="24">
        <v>0</v>
      </c>
      <c r="AW5" s="23">
        <v>0</v>
      </c>
      <c r="AX5" s="23">
        <v>0</v>
      </c>
      <c r="AY5" s="24">
        <v>0</v>
      </c>
    </row>
    <row r="6" spans="1:51">
      <c r="A6" s="15" t="s">
        <v>693</v>
      </c>
      <c r="B6" s="16" t="s">
        <v>956</v>
      </c>
      <c r="C6" s="16" t="s">
        <v>1091</v>
      </c>
      <c r="D6" s="26">
        <v>1722</v>
      </c>
      <c r="E6" s="25">
        <v>2</v>
      </c>
      <c r="F6" s="25">
        <v>0</v>
      </c>
      <c r="G6" s="26">
        <v>0</v>
      </c>
      <c r="H6" s="25">
        <v>0</v>
      </c>
      <c r="I6" s="25">
        <v>0</v>
      </c>
      <c r="J6" s="25">
        <v>0</v>
      </c>
      <c r="K6" s="25">
        <v>0</v>
      </c>
      <c r="L6" s="25">
        <v>0</v>
      </c>
      <c r="M6" s="25">
        <v>0</v>
      </c>
      <c r="N6" s="25">
        <v>0</v>
      </c>
      <c r="O6" s="25">
        <v>0</v>
      </c>
      <c r="P6" s="25">
        <v>0</v>
      </c>
      <c r="Q6" s="25">
        <v>0</v>
      </c>
      <c r="R6" s="25">
        <v>0</v>
      </c>
      <c r="S6" s="26">
        <v>0</v>
      </c>
      <c r="T6" s="25">
        <v>0</v>
      </c>
      <c r="U6" s="25">
        <v>0</v>
      </c>
      <c r="V6" s="25">
        <v>0</v>
      </c>
      <c r="W6" s="25">
        <v>0</v>
      </c>
      <c r="X6" s="26">
        <v>0</v>
      </c>
      <c r="Y6" s="25">
        <v>0</v>
      </c>
      <c r="Z6" s="25">
        <v>0</v>
      </c>
      <c r="AA6" s="25">
        <v>0</v>
      </c>
      <c r="AB6" s="25">
        <v>0</v>
      </c>
      <c r="AC6" s="25">
        <v>0</v>
      </c>
      <c r="AD6" s="25">
        <v>0</v>
      </c>
      <c r="AE6" s="25">
        <v>0</v>
      </c>
      <c r="AF6" s="25">
        <v>0</v>
      </c>
      <c r="AG6" s="26">
        <v>0</v>
      </c>
      <c r="AH6" s="25">
        <v>0</v>
      </c>
      <c r="AI6" s="25">
        <v>0</v>
      </c>
      <c r="AJ6" s="25">
        <v>0</v>
      </c>
      <c r="AK6" s="25">
        <v>0</v>
      </c>
      <c r="AL6" s="25">
        <v>0</v>
      </c>
      <c r="AM6" s="25">
        <v>0</v>
      </c>
      <c r="AN6" s="25">
        <v>0</v>
      </c>
      <c r="AO6" s="26">
        <v>0</v>
      </c>
      <c r="AP6" s="25">
        <v>0</v>
      </c>
      <c r="AQ6" s="26">
        <v>0</v>
      </c>
      <c r="AR6" s="25">
        <v>0</v>
      </c>
      <c r="AS6" s="25">
        <v>0</v>
      </c>
      <c r="AT6" s="25">
        <v>0</v>
      </c>
      <c r="AU6" s="25">
        <v>0</v>
      </c>
      <c r="AV6" s="26">
        <v>0</v>
      </c>
      <c r="AW6" s="25">
        <v>0</v>
      </c>
      <c r="AX6" s="25">
        <v>0</v>
      </c>
      <c r="AY6" s="26">
        <v>0</v>
      </c>
    </row>
    <row r="7" spans="1:51">
      <c r="A7" s="13" t="s">
        <v>256</v>
      </c>
      <c r="B7" s="14" t="s">
        <v>922</v>
      </c>
      <c r="C7" s="14" t="s">
        <v>1020</v>
      </c>
      <c r="D7" s="24">
        <v>51</v>
      </c>
      <c r="E7" s="23">
        <v>0</v>
      </c>
      <c r="F7" s="23">
        <v>0</v>
      </c>
      <c r="G7" s="24">
        <v>0</v>
      </c>
      <c r="H7" s="27">
        <v>0</v>
      </c>
      <c r="I7" s="27">
        <v>0</v>
      </c>
      <c r="J7" s="27">
        <v>0</v>
      </c>
      <c r="K7" s="27">
        <v>0</v>
      </c>
      <c r="L7" s="27">
        <v>0</v>
      </c>
      <c r="M7" s="27">
        <v>0</v>
      </c>
      <c r="N7" s="27">
        <v>0</v>
      </c>
      <c r="O7" s="27">
        <v>0</v>
      </c>
      <c r="P7" s="27">
        <v>0</v>
      </c>
      <c r="Q7" s="27">
        <v>0</v>
      </c>
      <c r="R7" s="27">
        <v>0</v>
      </c>
      <c r="S7" s="24">
        <v>0</v>
      </c>
      <c r="T7" s="27">
        <v>0</v>
      </c>
      <c r="U7" s="27">
        <v>0</v>
      </c>
      <c r="V7" s="27">
        <v>0</v>
      </c>
      <c r="W7" s="27">
        <v>0</v>
      </c>
      <c r="X7" s="24">
        <v>0</v>
      </c>
      <c r="Y7" s="27">
        <v>0</v>
      </c>
      <c r="Z7" s="27">
        <v>0</v>
      </c>
      <c r="AA7" s="27">
        <v>0</v>
      </c>
      <c r="AB7" s="27">
        <v>0</v>
      </c>
      <c r="AC7" s="27">
        <v>0</v>
      </c>
      <c r="AD7" s="27">
        <v>0</v>
      </c>
      <c r="AE7" s="27">
        <v>0</v>
      </c>
      <c r="AF7" s="27">
        <v>0</v>
      </c>
      <c r="AG7" s="24">
        <v>0</v>
      </c>
      <c r="AH7" s="27">
        <v>0</v>
      </c>
      <c r="AI7" s="27">
        <v>0</v>
      </c>
      <c r="AJ7" s="27">
        <v>0</v>
      </c>
      <c r="AK7" s="27">
        <v>0</v>
      </c>
      <c r="AL7" s="27">
        <v>0</v>
      </c>
      <c r="AM7" s="27">
        <v>0</v>
      </c>
      <c r="AN7" s="27">
        <v>0</v>
      </c>
      <c r="AO7" s="24">
        <v>0</v>
      </c>
      <c r="AP7" s="27">
        <v>0</v>
      </c>
      <c r="AQ7" s="24">
        <v>0</v>
      </c>
      <c r="AR7" s="23">
        <v>0</v>
      </c>
      <c r="AS7" s="23">
        <v>0</v>
      </c>
      <c r="AT7" s="27">
        <v>0</v>
      </c>
      <c r="AU7" s="27">
        <v>0</v>
      </c>
      <c r="AV7" s="24">
        <v>0</v>
      </c>
      <c r="AW7" s="27">
        <v>0</v>
      </c>
      <c r="AX7" s="27">
        <v>0</v>
      </c>
      <c r="AY7" s="24">
        <v>0</v>
      </c>
    </row>
    <row r="8" spans="1:51">
      <c r="A8" s="17" t="s">
        <v>417</v>
      </c>
      <c r="B8" s="14" t="s">
        <v>922</v>
      </c>
      <c r="C8" s="14" t="s">
        <v>1052</v>
      </c>
      <c r="D8" s="24">
        <v>666</v>
      </c>
      <c r="E8" s="23">
        <v>2</v>
      </c>
      <c r="F8" s="23">
        <v>1</v>
      </c>
      <c r="G8" s="24">
        <v>0</v>
      </c>
      <c r="H8" s="27">
        <v>0</v>
      </c>
      <c r="I8" s="27">
        <v>0</v>
      </c>
      <c r="J8" s="27">
        <v>0</v>
      </c>
      <c r="K8" s="27">
        <v>0</v>
      </c>
      <c r="L8" s="27">
        <v>0</v>
      </c>
      <c r="M8" s="27">
        <v>0</v>
      </c>
      <c r="N8" s="27">
        <v>0</v>
      </c>
      <c r="O8" s="27">
        <v>0</v>
      </c>
      <c r="P8" s="27">
        <v>0</v>
      </c>
      <c r="Q8" s="27">
        <v>0</v>
      </c>
      <c r="R8" s="27">
        <v>0</v>
      </c>
      <c r="S8" s="24">
        <v>0</v>
      </c>
      <c r="T8" s="27">
        <v>0</v>
      </c>
      <c r="U8" s="27">
        <v>0</v>
      </c>
      <c r="V8" s="27">
        <v>0</v>
      </c>
      <c r="W8" s="27">
        <v>0</v>
      </c>
      <c r="X8" s="24">
        <v>0</v>
      </c>
      <c r="Y8" s="27">
        <v>0</v>
      </c>
      <c r="Z8" s="27">
        <v>0</v>
      </c>
      <c r="AA8" s="27">
        <v>0</v>
      </c>
      <c r="AB8" s="27">
        <v>0</v>
      </c>
      <c r="AC8" s="27">
        <v>0</v>
      </c>
      <c r="AD8" s="27">
        <v>0</v>
      </c>
      <c r="AE8" s="27">
        <v>0</v>
      </c>
      <c r="AF8" s="27">
        <v>0</v>
      </c>
      <c r="AG8" s="24">
        <v>0</v>
      </c>
      <c r="AH8" s="27">
        <v>0</v>
      </c>
      <c r="AI8" s="27">
        <v>0</v>
      </c>
      <c r="AJ8" s="27">
        <v>0</v>
      </c>
      <c r="AK8" s="27">
        <v>0</v>
      </c>
      <c r="AL8" s="27">
        <v>0</v>
      </c>
      <c r="AM8" s="27">
        <v>0</v>
      </c>
      <c r="AN8" s="27">
        <v>0</v>
      </c>
      <c r="AO8" s="24">
        <v>0</v>
      </c>
      <c r="AP8" s="27">
        <v>0</v>
      </c>
      <c r="AQ8" s="24">
        <v>1</v>
      </c>
      <c r="AR8" s="23">
        <v>0</v>
      </c>
      <c r="AS8" s="23">
        <v>0</v>
      </c>
      <c r="AT8" s="27">
        <v>0</v>
      </c>
      <c r="AU8" s="27">
        <v>0</v>
      </c>
      <c r="AV8" s="24">
        <v>0</v>
      </c>
      <c r="AW8" s="27">
        <v>0</v>
      </c>
      <c r="AX8" s="27">
        <v>1</v>
      </c>
      <c r="AY8" s="24">
        <v>0</v>
      </c>
    </row>
    <row r="9" spans="1:51">
      <c r="A9" s="17" t="s">
        <v>542</v>
      </c>
      <c r="B9" s="14" t="s">
        <v>922</v>
      </c>
      <c r="C9" s="14" t="s">
        <v>1020</v>
      </c>
      <c r="D9" s="24">
        <v>9</v>
      </c>
      <c r="E9" s="23">
        <v>0</v>
      </c>
      <c r="F9" s="23">
        <v>0</v>
      </c>
      <c r="G9" s="24">
        <v>0</v>
      </c>
      <c r="H9" s="27">
        <v>0</v>
      </c>
      <c r="I9" s="27">
        <v>0</v>
      </c>
      <c r="J9" s="27">
        <v>0</v>
      </c>
      <c r="K9" s="27">
        <v>0</v>
      </c>
      <c r="L9" s="27">
        <v>0</v>
      </c>
      <c r="M9" s="27">
        <v>0</v>
      </c>
      <c r="N9" s="27">
        <v>0</v>
      </c>
      <c r="O9" s="27">
        <v>0</v>
      </c>
      <c r="P9" s="27">
        <v>0</v>
      </c>
      <c r="Q9" s="27">
        <v>0</v>
      </c>
      <c r="R9" s="27">
        <v>0</v>
      </c>
      <c r="S9" s="24">
        <v>0</v>
      </c>
      <c r="T9" s="27">
        <v>0</v>
      </c>
      <c r="U9" s="27">
        <v>0</v>
      </c>
      <c r="V9" s="27">
        <v>0</v>
      </c>
      <c r="W9" s="27">
        <v>0</v>
      </c>
      <c r="X9" s="24">
        <v>0</v>
      </c>
      <c r="Y9" s="27">
        <v>0</v>
      </c>
      <c r="Z9" s="27">
        <v>0</v>
      </c>
      <c r="AA9" s="27">
        <v>0</v>
      </c>
      <c r="AB9" s="27">
        <v>0</v>
      </c>
      <c r="AC9" s="27">
        <v>0</v>
      </c>
      <c r="AD9" s="27">
        <v>0</v>
      </c>
      <c r="AE9" s="27">
        <v>0</v>
      </c>
      <c r="AF9" s="27">
        <v>0</v>
      </c>
      <c r="AG9" s="24">
        <v>0</v>
      </c>
      <c r="AH9" s="27">
        <v>0</v>
      </c>
      <c r="AI9" s="27">
        <v>0</v>
      </c>
      <c r="AJ9" s="27">
        <v>0</v>
      </c>
      <c r="AK9" s="27">
        <v>0</v>
      </c>
      <c r="AL9" s="27">
        <v>0</v>
      </c>
      <c r="AM9" s="27">
        <v>0</v>
      </c>
      <c r="AN9" s="27">
        <v>0</v>
      </c>
      <c r="AO9" s="24">
        <v>0</v>
      </c>
      <c r="AP9" s="27">
        <v>0</v>
      </c>
      <c r="AQ9" s="24">
        <v>0</v>
      </c>
      <c r="AR9" s="23">
        <v>0</v>
      </c>
      <c r="AS9" s="23">
        <v>0</v>
      </c>
      <c r="AT9" s="27">
        <v>0</v>
      </c>
      <c r="AU9" s="27">
        <v>0</v>
      </c>
      <c r="AV9" s="24">
        <v>0</v>
      </c>
      <c r="AW9" s="27">
        <v>0</v>
      </c>
      <c r="AX9" s="27">
        <v>0</v>
      </c>
      <c r="AY9" s="24">
        <v>0</v>
      </c>
    </row>
    <row r="10" spans="1:51">
      <c r="A10" s="17" t="s">
        <v>546</v>
      </c>
      <c r="B10" s="14" t="s">
        <v>922</v>
      </c>
      <c r="C10" s="14" t="s">
        <v>1020</v>
      </c>
      <c r="D10" s="24">
        <v>19</v>
      </c>
      <c r="E10" s="23">
        <v>0</v>
      </c>
      <c r="F10" s="23">
        <v>0</v>
      </c>
      <c r="G10" s="24">
        <v>0</v>
      </c>
      <c r="H10" s="27">
        <v>0</v>
      </c>
      <c r="I10" s="27">
        <v>0</v>
      </c>
      <c r="J10" s="27">
        <v>0</v>
      </c>
      <c r="K10" s="27">
        <v>0</v>
      </c>
      <c r="L10" s="27">
        <v>0</v>
      </c>
      <c r="M10" s="27">
        <v>0</v>
      </c>
      <c r="N10" s="27">
        <v>0</v>
      </c>
      <c r="O10" s="27">
        <v>0</v>
      </c>
      <c r="P10" s="27">
        <v>0</v>
      </c>
      <c r="Q10" s="27">
        <v>0</v>
      </c>
      <c r="R10" s="27">
        <v>0</v>
      </c>
      <c r="S10" s="24">
        <v>0</v>
      </c>
      <c r="T10" s="27">
        <v>0</v>
      </c>
      <c r="U10" s="27">
        <v>0</v>
      </c>
      <c r="V10" s="27">
        <v>0</v>
      </c>
      <c r="W10" s="27">
        <v>0</v>
      </c>
      <c r="X10" s="24">
        <v>0</v>
      </c>
      <c r="Y10" s="27">
        <v>0</v>
      </c>
      <c r="Z10" s="27">
        <v>0</v>
      </c>
      <c r="AA10" s="27">
        <v>0</v>
      </c>
      <c r="AB10" s="27">
        <v>0</v>
      </c>
      <c r="AC10" s="27">
        <v>0</v>
      </c>
      <c r="AD10" s="27">
        <v>0</v>
      </c>
      <c r="AE10" s="27">
        <v>0</v>
      </c>
      <c r="AF10" s="27">
        <v>0</v>
      </c>
      <c r="AG10" s="24">
        <v>0</v>
      </c>
      <c r="AH10" s="27">
        <v>0</v>
      </c>
      <c r="AI10" s="27">
        <v>0</v>
      </c>
      <c r="AJ10" s="27">
        <v>0</v>
      </c>
      <c r="AK10" s="27">
        <v>0</v>
      </c>
      <c r="AL10" s="27">
        <v>0</v>
      </c>
      <c r="AM10" s="27">
        <v>0</v>
      </c>
      <c r="AN10" s="27">
        <v>0</v>
      </c>
      <c r="AO10" s="24">
        <v>0</v>
      </c>
      <c r="AP10" s="27">
        <v>0</v>
      </c>
      <c r="AQ10" s="24">
        <v>0</v>
      </c>
      <c r="AR10" s="23">
        <v>0</v>
      </c>
      <c r="AS10" s="23">
        <v>0</v>
      </c>
      <c r="AT10" s="27">
        <v>0</v>
      </c>
      <c r="AU10" s="27">
        <v>0</v>
      </c>
      <c r="AV10" s="24">
        <v>0</v>
      </c>
      <c r="AW10" s="27">
        <v>0</v>
      </c>
      <c r="AX10" s="27">
        <v>0</v>
      </c>
      <c r="AY10" s="24">
        <v>0</v>
      </c>
    </row>
    <row r="11" spans="1:51">
      <c r="A11" s="17" t="s">
        <v>619</v>
      </c>
      <c r="B11" s="14" t="s">
        <v>922</v>
      </c>
      <c r="C11" s="14" t="s">
        <v>1140</v>
      </c>
      <c r="D11" s="24">
        <v>1161</v>
      </c>
      <c r="E11" s="23">
        <v>0</v>
      </c>
      <c r="F11" s="23">
        <v>0</v>
      </c>
      <c r="G11" s="24">
        <v>0</v>
      </c>
      <c r="H11" s="27">
        <v>0</v>
      </c>
      <c r="I11" s="27">
        <v>0</v>
      </c>
      <c r="J11" s="27">
        <v>0</v>
      </c>
      <c r="K11" s="27">
        <v>0</v>
      </c>
      <c r="L11" s="27">
        <v>0</v>
      </c>
      <c r="M11" s="27">
        <v>0</v>
      </c>
      <c r="N11" s="27">
        <v>0</v>
      </c>
      <c r="O11" s="27">
        <v>0</v>
      </c>
      <c r="P11" s="27">
        <v>0</v>
      </c>
      <c r="Q11" s="27">
        <v>0</v>
      </c>
      <c r="R11" s="27">
        <v>0</v>
      </c>
      <c r="S11" s="24">
        <v>0</v>
      </c>
      <c r="T11" s="27">
        <v>0</v>
      </c>
      <c r="U11" s="27">
        <v>0</v>
      </c>
      <c r="V11" s="27">
        <v>0</v>
      </c>
      <c r="W11" s="27">
        <v>0</v>
      </c>
      <c r="X11" s="24">
        <v>0</v>
      </c>
      <c r="Y11" s="27">
        <v>0</v>
      </c>
      <c r="Z11" s="27">
        <v>0</v>
      </c>
      <c r="AA11" s="27">
        <v>0</v>
      </c>
      <c r="AB11" s="27">
        <v>0</v>
      </c>
      <c r="AC11" s="27">
        <v>0</v>
      </c>
      <c r="AD11" s="27">
        <v>0</v>
      </c>
      <c r="AE11" s="27">
        <v>0</v>
      </c>
      <c r="AF11" s="27">
        <v>0</v>
      </c>
      <c r="AG11" s="24">
        <v>0</v>
      </c>
      <c r="AH11" s="27">
        <v>0</v>
      </c>
      <c r="AI11" s="27">
        <v>0</v>
      </c>
      <c r="AJ11" s="27">
        <v>0</v>
      </c>
      <c r="AK11" s="27">
        <v>0</v>
      </c>
      <c r="AL11" s="27">
        <v>0</v>
      </c>
      <c r="AM11" s="27">
        <v>0</v>
      </c>
      <c r="AN11" s="27">
        <v>0</v>
      </c>
      <c r="AO11" s="24">
        <v>0</v>
      </c>
      <c r="AP11" s="27">
        <v>0</v>
      </c>
      <c r="AQ11" s="24">
        <v>0</v>
      </c>
      <c r="AR11" s="23">
        <v>0</v>
      </c>
      <c r="AS11" s="23">
        <v>0</v>
      </c>
      <c r="AT11" s="27">
        <v>0</v>
      </c>
      <c r="AU11" s="27">
        <v>0</v>
      </c>
      <c r="AV11" s="24">
        <v>0</v>
      </c>
      <c r="AW11" s="27">
        <v>0</v>
      </c>
      <c r="AX11" s="27">
        <v>0</v>
      </c>
      <c r="AY11" s="24">
        <v>0</v>
      </c>
    </row>
    <row r="12" spans="1:51">
      <c r="A12" s="18" t="s">
        <v>773</v>
      </c>
      <c r="B12" s="14" t="s">
        <v>922</v>
      </c>
      <c r="C12" s="14" t="s">
        <v>1020</v>
      </c>
      <c r="D12" s="24">
        <v>1922</v>
      </c>
      <c r="E12" s="23">
        <v>0</v>
      </c>
      <c r="F12" s="23">
        <v>0</v>
      </c>
      <c r="G12" s="24">
        <v>0</v>
      </c>
      <c r="H12" s="27">
        <v>0</v>
      </c>
      <c r="I12" s="27">
        <v>0</v>
      </c>
      <c r="J12" s="27">
        <v>0</v>
      </c>
      <c r="K12" s="27">
        <v>0</v>
      </c>
      <c r="L12" s="27">
        <v>0</v>
      </c>
      <c r="M12" s="27">
        <v>0</v>
      </c>
      <c r="N12" s="27">
        <v>0</v>
      </c>
      <c r="O12" s="27">
        <v>0</v>
      </c>
      <c r="P12" s="27">
        <v>0</v>
      </c>
      <c r="Q12" s="27">
        <v>0</v>
      </c>
      <c r="R12" s="27">
        <v>0</v>
      </c>
      <c r="S12" s="24">
        <v>0</v>
      </c>
      <c r="T12" s="27">
        <v>0</v>
      </c>
      <c r="U12" s="27">
        <v>0</v>
      </c>
      <c r="V12" s="27">
        <v>0</v>
      </c>
      <c r="W12" s="27">
        <v>0</v>
      </c>
      <c r="X12" s="24">
        <v>0</v>
      </c>
      <c r="Y12" s="27">
        <v>0</v>
      </c>
      <c r="Z12" s="27">
        <v>0</v>
      </c>
      <c r="AA12" s="27">
        <v>0</v>
      </c>
      <c r="AB12" s="27">
        <v>0</v>
      </c>
      <c r="AC12" s="27">
        <v>0</v>
      </c>
      <c r="AD12" s="27">
        <v>0</v>
      </c>
      <c r="AE12" s="27">
        <v>0</v>
      </c>
      <c r="AF12" s="27">
        <v>0</v>
      </c>
      <c r="AG12" s="24">
        <v>0</v>
      </c>
      <c r="AH12" s="27">
        <v>0</v>
      </c>
      <c r="AI12" s="27">
        <v>0</v>
      </c>
      <c r="AJ12" s="27">
        <v>0</v>
      </c>
      <c r="AK12" s="27">
        <v>0</v>
      </c>
      <c r="AL12" s="27">
        <v>0</v>
      </c>
      <c r="AM12" s="27">
        <v>0</v>
      </c>
      <c r="AN12" s="27">
        <v>0</v>
      </c>
      <c r="AO12" s="24">
        <v>0</v>
      </c>
      <c r="AP12" s="27">
        <v>0</v>
      </c>
      <c r="AQ12" s="24">
        <v>0</v>
      </c>
      <c r="AR12" s="23">
        <v>0</v>
      </c>
      <c r="AS12" s="23">
        <v>0</v>
      </c>
      <c r="AT12" s="27">
        <v>0</v>
      </c>
      <c r="AU12" s="27">
        <v>0</v>
      </c>
      <c r="AV12" s="24">
        <v>0</v>
      </c>
      <c r="AW12" s="27">
        <v>0</v>
      </c>
      <c r="AX12" s="27">
        <v>0</v>
      </c>
      <c r="AY12" s="24">
        <v>0</v>
      </c>
    </row>
    <row r="13" spans="1:51">
      <c r="A13" s="17" t="s">
        <v>249</v>
      </c>
      <c r="B13" s="14" t="s">
        <v>922</v>
      </c>
      <c r="C13" s="14" t="s">
        <v>1040</v>
      </c>
      <c r="D13" s="24">
        <v>516</v>
      </c>
      <c r="E13" s="23">
        <v>0</v>
      </c>
      <c r="F13" s="23">
        <v>0</v>
      </c>
      <c r="G13" s="24">
        <v>0</v>
      </c>
      <c r="H13" s="27">
        <v>0</v>
      </c>
      <c r="I13" s="27">
        <v>0</v>
      </c>
      <c r="J13" s="27">
        <v>0</v>
      </c>
      <c r="K13" s="27">
        <v>0</v>
      </c>
      <c r="L13" s="27">
        <v>0</v>
      </c>
      <c r="M13" s="27">
        <v>0</v>
      </c>
      <c r="N13" s="27">
        <v>0</v>
      </c>
      <c r="O13" s="27">
        <v>0</v>
      </c>
      <c r="P13" s="27">
        <v>0</v>
      </c>
      <c r="Q13" s="27">
        <v>0</v>
      </c>
      <c r="R13" s="27">
        <v>0</v>
      </c>
      <c r="S13" s="24">
        <v>0</v>
      </c>
      <c r="T13" s="27">
        <v>0</v>
      </c>
      <c r="U13" s="27">
        <v>0</v>
      </c>
      <c r="V13" s="27">
        <v>0</v>
      </c>
      <c r="W13" s="27">
        <v>0</v>
      </c>
      <c r="X13" s="24">
        <v>0</v>
      </c>
      <c r="Y13" s="27">
        <v>0</v>
      </c>
      <c r="Z13" s="27">
        <v>0</v>
      </c>
      <c r="AA13" s="27">
        <v>0</v>
      </c>
      <c r="AB13" s="27">
        <v>0</v>
      </c>
      <c r="AC13" s="27">
        <v>0</v>
      </c>
      <c r="AD13" s="27">
        <v>0</v>
      </c>
      <c r="AE13" s="27">
        <v>0</v>
      </c>
      <c r="AF13" s="27">
        <v>0</v>
      </c>
      <c r="AG13" s="24">
        <v>0</v>
      </c>
      <c r="AH13" s="27">
        <v>0</v>
      </c>
      <c r="AI13" s="27">
        <v>0</v>
      </c>
      <c r="AJ13" s="27">
        <v>0</v>
      </c>
      <c r="AK13" s="27">
        <v>0</v>
      </c>
      <c r="AL13" s="27">
        <v>0</v>
      </c>
      <c r="AM13" s="27">
        <v>0</v>
      </c>
      <c r="AN13" s="27">
        <v>0</v>
      </c>
      <c r="AO13" s="24">
        <v>0</v>
      </c>
      <c r="AP13" s="27">
        <v>0</v>
      </c>
      <c r="AQ13" s="24">
        <v>0</v>
      </c>
      <c r="AR13" s="23">
        <v>0</v>
      </c>
      <c r="AS13" s="23">
        <v>0</v>
      </c>
      <c r="AT13" s="27">
        <v>0</v>
      </c>
      <c r="AU13" s="27">
        <v>0</v>
      </c>
      <c r="AV13" s="24">
        <v>0</v>
      </c>
      <c r="AW13" s="27">
        <v>0</v>
      </c>
      <c r="AX13" s="27">
        <v>0</v>
      </c>
      <c r="AY13" s="24">
        <v>0</v>
      </c>
    </row>
    <row r="14" spans="1:51">
      <c r="A14" s="17" t="s">
        <v>416</v>
      </c>
      <c r="B14" s="14" t="s">
        <v>922</v>
      </c>
      <c r="C14" s="14" t="s">
        <v>1183</v>
      </c>
      <c r="D14" s="24">
        <v>773</v>
      </c>
      <c r="E14" s="23">
        <v>18</v>
      </c>
      <c r="F14" s="23">
        <v>23</v>
      </c>
      <c r="G14" s="24">
        <v>2</v>
      </c>
      <c r="H14" s="27">
        <v>1</v>
      </c>
      <c r="I14" s="27">
        <v>1</v>
      </c>
      <c r="J14" s="27">
        <v>1</v>
      </c>
      <c r="K14" s="27">
        <v>0</v>
      </c>
      <c r="L14" s="27">
        <v>0</v>
      </c>
      <c r="M14" s="27">
        <v>0</v>
      </c>
      <c r="N14" s="27">
        <v>0</v>
      </c>
      <c r="O14" s="27">
        <v>0</v>
      </c>
      <c r="P14" s="27">
        <v>0</v>
      </c>
      <c r="Q14" s="27">
        <v>0</v>
      </c>
      <c r="R14" s="27">
        <v>0</v>
      </c>
      <c r="S14" s="24">
        <v>0</v>
      </c>
      <c r="T14" s="27">
        <v>0</v>
      </c>
      <c r="U14" s="27">
        <v>0</v>
      </c>
      <c r="V14" s="27">
        <v>0</v>
      </c>
      <c r="W14" s="27">
        <v>0</v>
      </c>
      <c r="X14" s="24">
        <v>0</v>
      </c>
      <c r="Y14" s="27">
        <v>1</v>
      </c>
      <c r="Z14" s="27">
        <v>0</v>
      </c>
      <c r="AA14" s="27">
        <v>0</v>
      </c>
      <c r="AB14" s="27">
        <v>1</v>
      </c>
      <c r="AC14" s="27">
        <v>0</v>
      </c>
      <c r="AD14" s="27">
        <v>0</v>
      </c>
      <c r="AE14" s="27">
        <v>0</v>
      </c>
      <c r="AF14" s="27">
        <v>1</v>
      </c>
      <c r="AG14" s="24">
        <v>0</v>
      </c>
      <c r="AH14" s="27">
        <v>0</v>
      </c>
      <c r="AI14" s="27">
        <v>0</v>
      </c>
      <c r="AJ14" s="27">
        <v>0</v>
      </c>
      <c r="AK14" s="27">
        <v>0</v>
      </c>
      <c r="AL14" s="27">
        <v>0</v>
      </c>
      <c r="AM14" s="27">
        <v>0</v>
      </c>
      <c r="AN14" s="27">
        <v>0</v>
      </c>
      <c r="AO14" s="24">
        <v>1</v>
      </c>
      <c r="AP14" s="27">
        <v>0</v>
      </c>
      <c r="AQ14" s="24">
        <v>1</v>
      </c>
      <c r="AR14" s="23">
        <v>0</v>
      </c>
      <c r="AS14" s="23">
        <v>0</v>
      </c>
      <c r="AT14" s="27">
        <v>0</v>
      </c>
      <c r="AU14" s="27">
        <v>0</v>
      </c>
      <c r="AV14" s="24">
        <v>0</v>
      </c>
      <c r="AW14" s="27">
        <v>1</v>
      </c>
      <c r="AX14" s="27">
        <v>0</v>
      </c>
      <c r="AY14" s="24">
        <v>1</v>
      </c>
    </row>
    <row r="15" spans="1:51">
      <c r="A15" s="17" t="s">
        <v>511</v>
      </c>
      <c r="B15" s="14" t="s">
        <v>922</v>
      </c>
      <c r="C15" s="14" t="s">
        <v>1040</v>
      </c>
      <c r="D15" s="24">
        <v>1282</v>
      </c>
      <c r="E15" s="23">
        <v>0</v>
      </c>
      <c r="F15" s="23">
        <v>0</v>
      </c>
      <c r="G15" s="24">
        <v>0</v>
      </c>
      <c r="H15" s="27">
        <v>0</v>
      </c>
      <c r="I15" s="27">
        <v>0</v>
      </c>
      <c r="J15" s="27">
        <v>0</v>
      </c>
      <c r="K15" s="27">
        <v>0</v>
      </c>
      <c r="L15" s="27">
        <v>0</v>
      </c>
      <c r="M15" s="27">
        <v>0</v>
      </c>
      <c r="N15" s="27">
        <v>0</v>
      </c>
      <c r="O15" s="27">
        <v>0</v>
      </c>
      <c r="P15" s="27">
        <v>0</v>
      </c>
      <c r="Q15" s="27">
        <v>0</v>
      </c>
      <c r="R15" s="27">
        <v>0</v>
      </c>
      <c r="S15" s="24">
        <v>0</v>
      </c>
      <c r="T15" s="27">
        <v>0</v>
      </c>
      <c r="U15" s="27">
        <v>0</v>
      </c>
      <c r="V15" s="27">
        <v>0</v>
      </c>
      <c r="W15" s="27">
        <v>0</v>
      </c>
      <c r="X15" s="24">
        <v>0</v>
      </c>
      <c r="Y15" s="27">
        <v>0</v>
      </c>
      <c r="Z15" s="27">
        <v>0</v>
      </c>
      <c r="AA15" s="27">
        <v>0</v>
      </c>
      <c r="AB15" s="27">
        <v>0</v>
      </c>
      <c r="AC15" s="27">
        <v>0</v>
      </c>
      <c r="AD15" s="27">
        <v>0</v>
      </c>
      <c r="AE15" s="27">
        <v>0</v>
      </c>
      <c r="AF15" s="27">
        <v>0</v>
      </c>
      <c r="AG15" s="24">
        <v>0</v>
      </c>
      <c r="AH15" s="27">
        <v>0</v>
      </c>
      <c r="AI15" s="27">
        <v>0</v>
      </c>
      <c r="AJ15" s="27">
        <v>0</v>
      </c>
      <c r="AK15" s="27">
        <v>0</v>
      </c>
      <c r="AL15" s="27">
        <v>0</v>
      </c>
      <c r="AM15" s="27">
        <v>0</v>
      </c>
      <c r="AN15" s="27">
        <v>0</v>
      </c>
      <c r="AO15" s="24">
        <v>0</v>
      </c>
      <c r="AP15" s="27">
        <v>0</v>
      </c>
      <c r="AQ15" s="24">
        <v>0</v>
      </c>
      <c r="AR15" s="23">
        <v>0</v>
      </c>
      <c r="AS15" s="23">
        <v>0</v>
      </c>
      <c r="AT15" s="27">
        <v>0</v>
      </c>
      <c r="AU15" s="27">
        <v>0</v>
      </c>
      <c r="AV15" s="24">
        <v>0</v>
      </c>
      <c r="AW15" s="27">
        <v>0</v>
      </c>
      <c r="AX15" s="27">
        <v>0</v>
      </c>
      <c r="AY15" s="24">
        <v>0</v>
      </c>
    </row>
    <row r="16" spans="1:51">
      <c r="A16" s="17" t="s">
        <v>615</v>
      </c>
      <c r="B16" s="14" t="s">
        <v>922</v>
      </c>
      <c r="C16" s="14" t="s">
        <v>1300</v>
      </c>
      <c r="D16" s="24">
        <v>147</v>
      </c>
      <c r="E16" s="23">
        <v>0</v>
      </c>
      <c r="F16" s="23">
        <v>0</v>
      </c>
      <c r="G16" s="24">
        <v>0</v>
      </c>
      <c r="H16" s="27">
        <v>0</v>
      </c>
      <c r="I16" s="27">
        <v>0</v>
      </c>
      <c r="J16" s="27">
        <v>0</v>
      </c>
      <c r="K16" s="27">
        <v>0</v>
      </c>
      <c r="L16" s="27">
        <v>0</v>
      </c>
      <c r="M16" s="27">
        <v>0</v>
      </c>
      <c r="N16" s="27">
        <v>0</v>
      </c>
      <c r="O16" s="27">
        <v>0</v>
      </c>
      <c r="P16" s="27">
        <v>0</v>
      </c>
      <c r="Q16" s="27">
        <v>0</v>
      </c>
      <c r="R16" s="27">
        <v>0</v>
      </c>
      <c r="S16" s="24">
        <v>0</v>
      </c>
      <c r="T16" s="27">
        <v>0</v>
      </c>
      <c r="U16" s="27">
        <v>0</v>
      </c>
      <c r="V16" s="27">
        <v>0</v>
      </c>
      <c r="W16" s="27">
        <v>0</v>
      </c>
      <c r="X16" s="24">
        <v>0</v>
      </c>
      <c r="Y16" s="27">
        <v>0</v>
      </c>
      <c r="Z16" s="27">
        <v>0</v>
      </c>
      <c r="AA16" s="27">
        <v>0</v>
      </c>
      <c r="AB16" s="27">
        <v>0</v>
      </c>
      <c r="AC16" s="27">
        <v>0</v>
      </c>
      <c r="AD16" s="27">
        <v>0</v>
      </c>
      <c r="AE16" s="27">
        <v>0</v>
      </c>
      <c r="AF16" s="27">
        <v>0</v>
      </c>
      <c r="AG16" s="24">
        <v>0</v>
      </c>
      <c r="AH16" s="27">
        <v>0</v>
      </c>
      <c r="AI16" s="27">
        <v>0</v>
      </c>
      <c r="AJ16" s="27">
        <v>0</v>
      </c>
      <c r="AK16" s="27">
        <v>0</v>
      </c>
      <c r="AL16" s="27">
        <v>0</v>
      </c>
      <c r="AM16" s="27">
        <v>0</v>
      </c>
      <c r="AN16" s="27">
        <v>0</v>
      </c>
      <c r="AO16" s="24">
        <v>0</v>
      </c>
      <c r="AP16" s="27">
        <v>0</v>
      </c>
      <c r="AQ16" s="24">
        <v>0</v>
      </c>
      <c r="AR16" s="23">
        <v>0</v>
      </c>
      <c r="AS16" s="23">
        <v>0</v>
      </c>
      <c r="AT16" s="27">
        <v>0</v>
      </c>
      <c r="AU16" s="27">
        <v>0</v>
      </c>
      <c r="AV16" s="24">
        <v>0</v>
      </c>
      <c r="AW16" s="27">
        <v>0</v>
      </c>
      <c r="AX16" s="27">
        <v>0</v>
      </c>
      <c r="AY16" s="24">
        <v>0</v>
      </c>
    </row>
    <row r="17" spans="1:51">
      <c r="A17" s="17" t="s">
        <v>653</v>
      </c>
      <c r="B17" s="14" t="s">
        <v>922</v>
      </c>
      <c r="C17" s="14" t="s">
        <v>1040</v>
      </c>
      <c r="D17" s="24">
        <v>1097</v>
      </c>
      <c r="E17" s="23">
        <v>0</v>
      </c>
      <c r="F17" s="23">
        <v>0</v>
      </c>
      <c r="G17" s="24">
        <v>0</v>
      </c>
      <c r="H17" s="27">
        <v>0</v>
      </c>
      <c r="I17" s="27">
        <v>0</v>
      </c>
      <c r="J17" s="27">
        <v>0</v>
      </c>
      <c r="K17" s="27">
        <v>0</v>
      </c>
      <c r="L17" s="27">
        <v>0</v>
      </c>
      <c r="M17" s="27">
        <v>0</v>
      </c>
      <c r="N17" s="27">
        <v>0</v>
      </c>
      <c r="O17" s="27">
        <v>0</v>
      </c>
      <c r="P17" s="27">
        <v>0</v>
      </c>
      <c r="Q17" s="27">
        <v>0</v>
      </c>
      <c r="R17" s="27">
        <v>0</v>
      </c>
      <c r="S17" s="24">
        <v>0</v>
      </c>
      <c r="T17" s="27">
        <v>0</v>
      </c>
      <c r="U17" s="27">
        <v>0</v>
      </c>
      <c r="V17" s="27">
        <v>0</v>
      </c>
      <c r="W17" s="27">
        <v>0</v>
      </c>
      <c r="X17" s="24">
        <v>0</v>
      </c>
      <c r="Y17" s="27">
        <v>0</v>
      </c>
      <c r="Z17" s="27">
        <v>0</v>
      </c>
      <c r="AA17" s="27">
        <v>0</v>
      </c>
      <c r="AB17" s="27">
        <v>0</v>
      </c>
      <c r="AC17" s="27">
        <v>0</v>
      </c>
      <c r="AD17" s="27">
        <v>0</v>
      </c>
      <c r="AE17" s="27">
        <v>0</v>
      </c>
      <c r="AF17" s="27">
        <v>0</v>
      </c>
      <c r="AG17" s="24">
        <v>0</v>
      </c>
      <c r="AH17" s="27">
        <v>0</v>
      </c>
      <c r="AI17" s="27">
        <v>0</v>
      </c>
      <c r="AJ17" s="27">
        <v>0</v>
      </c>
      <c r="AK17" s="27">
        <v>0</v>
      </c>
      <c r="AL17" s="27">
        <v>0</v>
      </c>
      <c r="AM17" s="27">
        <v>0</v>
      </c>
      <c r="AN17" s="27">
        <v>0</v>
      </c>
      <c r="AO17" s="24">
        <v>0</v>
      </c>
      <c r="AP17" s="27">
        <v>0</v>
      </c>
      <c r="AQ17" s="24">
        <v>0</v>
      </c>
      <c r="AR17" s="23">
        <v>0</v>
      </c>
      <c r="AS17" s="23">
        <v>0</v>
      </c>
      <c r="AT17" s="27">
        <v>0</v>
      </c>
      <c r="AU17" s="27">
        <v>0</v>
      </c>
      <c r="AV17" s="24">
        <v>0</v>
      </c>
      <c r="AW17" s="27">
        <v>0</v>
      </c>
      <c r="AX17" s="27">
        <v>0</v>
      </c>
      <c r="AY17" s="24">
        <v>0</v>
      </c>
    </row>
    <row r="18" spans="1:51">
      <c r="A18" s="18" t="s">
        <v>785</v>
      </c>
      <c r="B18" s="14" t="s">
        <v>922</v>
      </c>
      <c r="C18" s="14" t="s">
        <v>1040</v>
      </c>
      <c r="D18" s="24">
        <v>1094</v>
      </c>
      <c r="E18" s="23">
        <v>0</v>
      </c>
      <c r="F18" s="23">
        <v>0</v>
      </c>
      <c r="G18" s="24">
        <v>0</v>
      </c>
      <c r="H18" s="27">
        <v>0</v>
      </c>
      <c r="I18" s="27">
        <v>0</v>
      </c>
      <c r="J18" s="27">
        <v>0</v>
      </c>
      <c r="K18" s="27">
        <v>0</v>
      </c>
      <c r="L18" s="27">
        <v>0</v>
      </c>
      <c r="M18" s="27">
        <v>0</v>
      </c>
      <c r="N18" s="27">
        <v>0</v>
      </c>
      <c r="O18" s="27">
        <v>0</v>
      </c>
      <c r="P18" s="27">
        <v>0</v>
      </c>
      <c r="Q18" s="27">
        <v>0</v>
      </c>
      <c r="R18" s="27">
        <v>0</v>
      </c>
      <c r="S18" s="24">
        <v>0</v>
      </c>
      <c r="T18" s="27">
        <v>0</v>
      </c>
      <c r="U18" s="27">
        <v>0</v>
      </c>
      <c r="V18" s="27">
        <v>0</v>
      </c>
      <c r="W18" s="27">
        <v>0</v>
      </c>
      <c r="X18" s="24">
        <v>0</v>
      </c>
      <c r="Y18" s="27">
        <v>0</v>
      </c>
      <c r="Z18" s="27">
        <v>0</v>
      </c>
      <c r="AA18" s="27">
        <v>0</v>
      </c>
      <c r="AB18" s="27">
        <v>0</v>
      </c>
      <c r="AC18" s="27">
        <v>0</v>
      </c>
      <c r="AD18" s="27">
        <v>0</v>
      </c>
      <c r="AE18" s="27">
        <v>0</v>
      </c>
      <c r="AF18" s="27">
        <v>0</v>
      </c>
      <c r="AG18" s="24">
        <v>0</v>
      </c>
      <c r="AH18" s="27">
        <v>0</v>
      </c>
      <c r="AI18" s="27">
        <v>0</v>
      </c>
      <c r="AJ18" s="27">
        <v>0</v>
      </c>
      <c r="AK18" s="27">
        <v>0</v>
      </c>
      <c r="AL18" s="27">
        <v>0</v>
      </c>
      <c r="AM18" s="27">
        <v>0</v>
      </c>
      <c r="AN18" s="27">
        <v>0</v>
      </c>
      <c r="AO18" s="24">
        <v>0</v>
      </c>
      <c r="AP18" s="27">
        <v>0</v>
      </c>
      <c r="AQ18" s="24">
        <v>0</v>
      </c>
      <c r="AR18" s="23">
        <v>0</v>
      </c>
      <c r="AS18" s="23">
        <v>0</v>
      </c>
      <c r="AT18" s="27">
        <v>0</v>
      </c>
      <c r="AU18" s="27">
        <v>0</v>
      </c>
      <c r="AV18" s="24">
        <v>0</v>
      </c>
      <c r="AW18" s="27">
        <v>0</v>
      </c>
      <c r="AX18" s="27">
        <v>0</v>
      </c>
      <c r="AY18" s="24">
        <v>0</v>
      </c>
    </row>
    <row r="19" spans="1:51">
      <c r="A19" s="18" t="s">
        <v>852</v>
      </c>
      <c r="B19" s="14" t="s">
        <v>922</v>
      </c>
      <c r="C19" s="14" t="s">
        <v>1300</v>
      </c>
      <c r="D19" s="24">
        <v>2109</v>
      </c>
      <c r="E19" s="23">
        <v>0</v>
      </c>
      <c r="F19" s="23">
        <v>0</v>
      </c>
      <c r="G19" s="24">
        <v>0</v>
      </c>
      <c r="H19" s="27">
        <v>0</v>
      </c>
      <c r="I19" s="27">
        <v>0</v>
      </c>
      <c r="J19" s="27">
        <v>0</v>
      </c>
      <c r="K19" s="27">
        <v>0</v>
      </c>
      <c r="L19" s="27">
        <v>0</v>
      </c>
      <c r="M19" s="27">
        <v>0</v>
      </c>
      <c r="N19" s="27">
        <v>0</v>
      </c>
      <c r="O19" s="27">
        <v>0</v>
      </c>
      <c r="P19" s="27">
        <v>0</v>
      </c>
      <c r="Q19" s="27">
        <v>0</v>
      </c>
      <c r="R19" s="27">
        <v>0</v>
      </c>
      <c r="S19" s="24">
        <v>0</v>
      </c>
      <c r="T19" s="27">
        <v>0</v>
      </c>
      <c r="U19" s="27">
        <v>0</v>
      </c>
      <c r="V19" s="27">
        <v>0</v>
      </c>
      <c r="W19" s="27">
        <v>0</v>
      </c>
      <c r="X19" s="24">
        <v>0</v>
      </c>
      <c r="Y19" s="27">
        <v>0</v>
      </c>
      <c r="Z19" s="27">
        <v>0</v>
      </c>
      <c r="AA19" s="27">
        <v>0</v>
      </c>
      <c r="AB19" s="27">
        <v>0</v>
      </c>
      <c r="AC19" s="27">
        <v>0</v>
      </c>
      <c r="AD19" s="27">
        <v>0</v>
      </c>
      <c r="AE19" s="27">
        <v>0</v>
      </c>
      <c r="AF19" s="27">
        <v>0</v>
      </c>
      <c r="AG19" s="24">
        <v>0</v>
      </c>
      <c r="AH19" s="27">
        <v>0</v>
      </c>
      <c r="AI19" s="27">
        <v>0</v>
      </c>
      <c r="AJ19" s="27">
        <v>0</v>
      </c>
      <c r="AK19" s="27">
        <v>0</v>
      </c>
      <c r="AL19" s="27">
        <v>0</v>
      </c>
      <c r="AM19" s="27">
        <v>0</v>
      </c>
      <c r="AN19" s="27">
        <v>0</v>
      </c>
      <c r="AO19" s="24">
        <v>0</v>
      </c>
      <c r="AP19" s="27">
        <v>0</v>
      </c>
      <c r="AQ19" s="24">
        <v>0</v>
      </c>
      <c r="AR19" s="23">
        <v>0</v>
      </c>
      <c r="AS19" s="23">
        <v>0</v>
      </c>
      <c r="AT19" s="27">
        <v>0</v>
      </c>
      <c r="AU19" s="27">
        <v>0</v>
      </c>
      <c r="AV19" s="24">
        <v>0</v>
      </c>
      <c r="AW19" s="27">
        <v>0</v>
      </c>
      <c r="AX19" s="27">
        <v>0</v>
      </c>
      <c r="AY19" s="24">
        <v>0</v>
      </c>
    </row>
    <row r="20" spans="1:51">
      <c r="A20" s="18" t="s">
        <v>856</v>
      </c>
      <c r="B20" s="14" t="s">
        <v>922</v>
      </c>
      <c r="C20" s="14" t="s">
        <v>1040</v>
      </c>
      <c r="D20" s="24">
        <v>2072</v>
      </c>
      <c r="E20" s="23">
        <v>0</v>
      </c>
      <c r="F20" s="23">
        <v>0</v>
      </c>
      <c r="G20" s="24">
        <v>0</v>
      </c>
      <c r="H20" s="27">
        <v>0</v>
      </c>
      <c r="I20" s="27">
        <v>0</v>
      </c>
      <c r="J20" s="27">
        <v>0</v>
      </c>
      <c r="K20" s="27">
        <v>0</v>
      </c>
      <c r="L20" s="27">
        <v>0</v>
      </c>
      <c r="M20" s="27">
        <v>0</v>
      </c>
      <c r="N20" s="27">
        <v>0</v>
      </c>
      <c r="O20" s="27">
        <v>0</v>
      </c>
      <c r="P20" s="27">
        <v>0</v>
      </c>
      <c r="Q20" s="27">
        <v>0</v>
      </c>
      <c r="R20" s="27">
        <v>0</v>
      </c>
      <c r="S20" s="24">
        <v>0</v>
      </c>
      <c r="T20" s="27">
        <v>0</v>
      </c>
      <c r="U20" s="27">
        <v>0</v>
      </c>
      <c r="V20" s="27">
        <v>0</v>
      </c>
      <c r="W20" s="27">
        <v>0</v>
      </c>
      <c r="X20" s="24">
        <v>0</v>
      </c>
      <c r="Y20" s="27">
        <v>0</v>
      </c>
      <c r="Z20" s="27">
        <v>0</v>
      </c>
      <c r="AA20" s="27">
        <v>0</v>
      </c>
      <c r="AB20" s="27">
        <v>0</v>
      </c>
      <c r="AC20" s="27">
        <v>0</v>
      </c>
      <c r="AD20" s="27">
        <v>0</v>
      </c>
      <c r="AE20" s="27">
        <v>0</v>
      </c>
      <c r="AF20" s="27">
        <v>0</v>
      </c>
      <c r="AG20" s="24">
        <v>0</v>
      </c>
      <c r="AH20" s="27">
        <v>0</v>
      </c>
      <c r="AI20" s="27">
        <v>0</v>
      </c>
      <c r="AJ20" s="27">
        <v>0</v>
      </c>
      <c r="AK20" s="27">
        <v>0</v>
      </c>
      <c r="AL20" s="27">
        <v>0</v>
      </c>
      <c r="AM20" s="27">
        <v>0</v>
      </c>
      <c r="AN20" s="27">
        <v>0</v>
      </c>
      <c r="AO20" s="24">
        <v>0</v>
      </c>
      <c r="AP20" s="27">
        <v>0</v>
      </c>
      <c r="AQ20" s="24">
        <v>0</v>
      </c>
      <c r="AR20" s="23">
        <v>0</v>
      </c>
      <c r="AS20" s="23">
        <v>0</v>
      </c>
      <c r="AT20" s="27">
        <v>0</v>
      </c>
      <c r="AU20" s="27">
        <v>0</v>
      </c>
      <c r="AV20" s="24">
        <v>0</v>
      </c>
      <c r="AW20" s="27">
        <v>0</v>
      </c>
      <c r="AX20" s="27">
        <v>0</v>
      </c>
      <c r="AY20" s="24">
        <v>0</v>
      </c>
    </row>
    <row r="21" spans="1:51">
      <c r="A21" s="17" t="s">
        <v>322</v>
      </c>
      <c r="B21" s="14" t="s">
        <v>922</v>
      </c>
      <c r="C21" s="14" t="s">
        <v>1029</v>
      </c>
      <c r="D21" s="24">
        <v>6</v>
      </c>
      <c r="E21" s="23">
        <v>0</v>
      </c>
      <c r="F21" s="23">
        <v>0</v>
      </c>
      <c r="G21" s="24">
        <v>0</v>
      </c>
      <c r="H21" s="27">
        <v>0</v>
      </c>
      <c r="I21" s="27">
        <v>0</v>
      </c>
      <c r="J21" s="27">
        <v>0</v>
      </c>
      <c r="K21" s="27">
        <v>0</v>
      </c>
      <c r="L21" s="27">
        <v>0</v>
      </c>
      <c r="M21" s="27">
        <v>0</v>
      </c>
      <c r="N21" s="27">
        <v>0</v>
      </c>
      <c r="O21" s="27">
        <v>0</v>
      </c>
      <c r="P21" s="27">
        <v>0</v>
      </c>
      <c r="Q21" s="27">
        <v>0</v>
      </c>
      <c r="R21" s="27">
        <v>0</v>
      </c>
      <c r="S21" s="24">
        <v>0</v>
      </c>
      <c r="T21" s="27">
        <v>0</v>
      </c>
      <c r="U21" s="27">
        <v>0</v>
      </c>
      <c r="V21" s="27">
        <v>0</v>
      </c>
      <c r="W21" s="27">
        <v>0</v>
      </c>
      <c r="X21" s="24">
        <v>0</v>
      </c>
      <c r="Y21" s="27">
        <v>0</v>
      </c>
      <c r="Z21" s="27">
        <v>0</v>
      </c>
      <c r="AA21" s="27">
        <v>0</v>
      </c>
      <c r="AB21" s="27">
        <v>0</v>
      </c>
      <c r="AC21" s="27">
        <v>0</v>
      </c>
      <c r="AD21" s="27">
        <v>0</v>
      </c>
      <c r="AE21" s="27">
        <v>0</v>
      </c>
      <c r="AF21" s="27">
        <v>0</v>
      </c>
      <c r="AG21" s="24">
        <v>0</v>
      </c>
      <c r="AH21" s="27">
        <v>0</v>
      </c>
      <c r="AI21" s="27">
        <v>0</v>
      </c>
      <c r="AJ21" s="27">
        <v>0</v>
      </c>
      <c r="AK21" s="27">
        <v>0</v>
      </c>
      <c r="AL21" s="27">
        <v>0</v>
      </c>
      <c r="AM21" s="27">
        <v>0</v>
      </c>
      <c r="AN21" s="27">
        <v>0</v>
      </c>
      <c r="AO21" s="24">
        <v>0</v>
      </c>
      <c r="AP21" s="27">
        <v>0</v>
      </c>
      <c r="AQ21" s="24">
        <v>1</v>
      </c>
      <c r="AR21" s="23">
        <v>0</v>
      </c>
      <c r="AS21" s="23">
        <v>0</v>
      </c>
      <c r="AT21" s="27">
        <v>0</v>
      </c>
      <c r="AU21" s="27">
        <v>0</v>
      </c>
      <c r="AV21" s="24">
        <v>0</v>
      </c>
      <c r="AW21" s="27">
        <v>0</v>
      </c>
      <c r="AX21" s="27">
        <v>0</v>
      </c>
      <c r="AY21" s="24">
        <v>0</v>
      </c>
    </row>
    <row r="22" spans="1:51">
      <c r="A22" s="17" t="s">
        <v>418</v>
      </c>
      <c r="B22" s="14" t="s">
        <v>922</v>
      </c>
      <c r="C22" s="14" t="s">
        <v>1257</v>
      </c>
      <c r="D22" s="24">
        <v>691</v>
      </c>
      <c r="E22" s="23">
        <v>26</v>
      </c>
      <c r="F22" s="23">
        <v>6</v>
      </c>
      <c r="G22" s="24">
        <v>0</v>
      </c>
      <c r="H22" s="27">
        <v>1</v>
      </c>
      <c r="I22" s="27">
        <v>1</v>
      </c>
      <c r="J22" s="27">
        <v>1</v>
      </c>
      <c r="K22" s="27">
        <v>0</v>
      </c>
      <c r="L22" s="27">
        <v>0</v>
      </c>
      <c r="M22" s="27">
        <v>0</v>
      </c>
      <c r="N22" s="27">
        <v>0</v>
      </c>
      <c r="O22" s="27">
        <v>0</v>
      </c>
      <c r="P22" s="27">
        <v>0</v>
      </c>
      <c r="Q22" s="27">
        <v>0</v>
      </c>
      <c r="R22" s="27">
        <v>0</v>
      </c>
      <c r="S22" s="24">
        <v>0</v>
      </c>
      <c r="T22" s="27">
        <v>0</v>
      </c>
      <c r="U22" s="27">
        <v>0</v>
      </c>
      <c r="V22" s="27">
        <v>0</v>
      </c>
      <c r="W22" s="27">
        <v>0</v>
      </c>
      <c r="X22" s="24">
        <v>0</v>
      </c>
      <c r="Y22" s="27">
        <v>0</v>
      </c>
      <c r="Z22" s="27">
        <v>1</v>
      </c>
      <c r="AA22" s="27">
        <v>0</v>
      </c>
      <c r="AB22" s="27">
        <v>0</v>
      </c>
      <c r="AC22" s="27">
        <v>0</v>
      </c>
      <c r="AD22" s="27">
        <v>0</v>
      </c>
      <c r="AE22" s="27">
        <v>0</v>
      </c>
      <c r="AF22" s="27">
        <v>0</v>
      </c>
      <c r="AG22" s="24">
        <v>0</v>
      </c>
      <c r="AH22" s="27">
        <v>1</v>
      </c>
      <c r="AI22" s="27">
        <v>1</v>
      </c>
      <c r="AJ22" s="27">
        <v>1</v>
      </c>
      <c r="AK22" s="27">
        <v>1</v>
      </c>
      <c r="AL22" s="27">
        <v>0</v>
      </c>
      <c r="AM22" s="27">
        <v>0</v>
      </c>
      <c r="AN22" s="27">
        <v>0</v>
      </c>
      <c r="AO22" s="24">
        <v>1</v>
      </c>
      <c r="AP22" s="27">
        <v>0</v>
      </c>
      <c r="AQ22" s="24">
        <v>1</v>
      </c>
      <c r="AR22" s="23">
        <v>0</v>
      </c>
      <c r="AS22" s="23">
        <v>0</v>
      </c>
      <c r="AT22" s="27">
        <v>0</v>
      </c>
      <c r="AU22" s="27">
        <v>0</v>
      </c>
      <c r="AV22" s="24">
        <v>0</v>
      </c>
      <c r="AW22" s="27">
        <v>1</v>
      </c>
      <c r="AX22" s="27">
        <v>0</v>
      </c>
      <c r="AY22" s="24">
        <v>0</v>
      </c>
    </row>
    <row r="23" spans="1:51">
      <c r="A23" s="17" t="s">
        <v>562</v>
      </c>
      <c r="B23" s="14" t="s">
        <v>922</v>
      </c>
      <c r="C23" s="14" t="s">
        <v>1029</v>
      </c>
      <c r="D23" s="24">
        <v>1392</v>
      </c>
      <c r="E23" s="23">
        <v>0</v>
      </c>
      <c r="F23" s="23">
        <v>0</v>
      </c>
      <c r="G23" s="24">
        <v>0</v>
      </c>
      <c r="H23" s="27">
        <v>0</v>
      </c>
      <c r="I23" s="27">
        <v>0</v>
      </c>
      <c r="J23" s="27">
        <v>0</v>
      </c>
      <c r="K23" s="27">
        <v>0</v>
      </c>
      <c r="L23" s="27">
        <v>0</v>
      </c>
      <c r="M23" s="27">
        <v>0</v>
      </c>
      <c r="N23" s="27">
        <v>0</v>
      </c>
      <c r="O23" s="27">
        <v>0</v>
      </c>
      <c r="P23" s="27">
        <v>0</v>
      </c>
      <c r="Q23" s="27">
        <v>0</v>
      </c>
      <c r="R23" s="27">
        <v>0</v>
      </c>
      <c r="S23" s="24">
        <v>0</v>
      </c>
      <c r="T23" s="27">
        <v>0</v>
      </c>
      <c r="U23" s="27">
        <v>0</v>
      </c>
      <c r="V23" s="27">
        <v>0</v>
      </c>
      <c r="W23" s="27">
        <v>0</v>
      </c>
      <c r="X23" s="24">
        <v>0</v>
      </c>
      <c r="Y23" s="27">
        <v>0</v>
      </c>
      <c r="Z23" s="27">
        <v>0</v>
      </c>
      <c r="AA23" s="27">
        <v>0</v>
      </c>
      <c r="AB23" s="27">
        <v>0</v>
      </c>
      <c r="AC23" s="27">
        <v>0</v>
      </c>
      <c r="AD23" s="27">
        <v>0</v>
      </c>
      <c r="AE23" s="27">
        <v>0</v>
      </c>
      <c r="AF23" s="27">
        <v>0</v>
      </c>
      <c r="AG23" s="24">
        <v>0</v>
      </c>
      <c r="AH23" s="27">
        <v>0</v>
      </c>
      <c r="AI23" s="27">
        <v>0</v>
      </c>
      <c r="AJ23" s="27">
        <v>0</v>
      </c>
      <c r="AK23" s="27">
        <v>0</v>
      </c>
      <c r="AL23" s="27">
        <v>0</v>
      </c>
      <c r="AM23" s="27">
        <v>0</v>
      </c>
      <c r="AN23" s="27">
        <v>0</v>
      </c>
      <c r="AO23" s="24">
        <v>0</v>
      </c>
      <c r="AP23" s="27">
        <v>0</v>
      </c>
      <c r="AQ23" s="24">
        <v>0</v>
      </c>
      <c r="AR23" s="23">
        <v>0</v>
      </c>
      <c r="AS23" s="23">
        <v>0</v>
      </c>
      <c r="AT23" s="27">
        <v>0</v>
      </c>
      <c r="AU23" s="27">
        <v>0</v>
      </c>
      <c r="AV23" s="24">
        <v>0</v>
      </c>
      <c r="AW23" s="27">
        <v>0</v>
      </c>
      <c r="AX23" s="27">
        <v>0</v>
      </c>
      <c r="AY23" s="24">
        <v>0</v>
      </c>
    </row>
    <row r="24" spans="1:51">
      <c r="A24" s="17" t="s">
        <v>621</v>
      </c>
      <c r="B24" s="14" t="s">
        <v>922</v>
      </c>
      <c r="C24" s="14" t="s">
        <v>1029</v>
      </c>
      <c r="D24" s="24">
        <v>1515</v>
      </c>
      <c r="E24" s="23">
        <v>0</v>
      </c>
      <c r="F24" s="23">
        <v>0</v>
      </c>
      <c r="G24" s="24">
        <v>0</v>
      </c>
      <c r="H24" s="27">
        <v>0</v>
      </c>
      <c r="I24" s="27">
        <v>0</v>
      </c>
      <c r="J24" s="27">
        <v>0</v>
      </c>
      <c r="K24" s="27">
        <v>0</v>
      </c>
      <c r="L24" s="27">
        <v>0</v>
      </c>
      <c r="M24" s="27">
        <v>0</v>
      </c>
      <c r="N24" s="27">
        <v>0</v>
      </c>
      <c r="O24" s="27">
        <v>0</v>
      </c>
      <c r="P24" s="27">
        <v>0</v>
      </c>
      <c r="Q24" s="27">
        <v>0</v>
      </c>
      <c r="R24" s="27">
        <v>0</v>
      </c>
      <c r="S24" s="24">
        <v>0</v>
      </c>
      <c r="T24" s="27">
        <v>0</v>
      </c>
      <c r="U24" s="27">
        <v>0</v>
      </c>
      <c r="V24" s="27">
        <v>0</v>
      </c>
      <c r="W24" s="27">
        <v>0</v>
      </c>
      <c r="X24" s="24">
        <v>0</v>
      </c>
      <c r="Y24" s="27">
        <v>0</v>
      </c>
      <c r="Z24" s="27">
        <v>0</v>
      </c>
      <c r="AA24" s="27">
        <v>0</v>
      </c>
      <c r="AB24" s="27">
        <v>0</v>
      </c>
      <c r="AC24" s="27">
        <v>0</v>
      </c>
      <c r="AD24" s="27">
        <v>0</v>
      </c>
      <c r="AE24" s="27">
        <v>0</v>
      </c>
      <c r="AF24" s="27">
        <v>0</v>
      </c>
      <c r="AG24" s="24">
        <v>0</v>
      </c>
      <c r="AH24" s="27">
        <v>0</v>
      </c>
      <c r="AI24" s="27">
        <v>0</v>
      </c>
      <c r="AJ24" s="27">
        <v>0</v>
      </c>
      <c r="AK24" s="27">
        <v>0</v>
      </c>
      <c r="AL24" s="27">
        <v>0</v>
      </c>
      <c r="AM24" s="27">
        <v>0</v>
      </c>
      <c r="AN24" s="27">
        <v>0</v>
      </c>
      <c r="AO24" s="24">
        <v>0</v>
      </c>
      <c r="AP24" s="27">
        <v>0</v>
      </c>
      <c r="AQ24" s="24">
        <v>0</v>
      </c>
      <c r="AR24" s="23">
        <v>0</v>
      </c>
      <c r="AS24" s="23">
        <v>0</v>
      </c>
      <c r="AT24" s="27">
        <v>0</v>
      </c>
      <c r="AU24" s="27">
        <v>0</v>
      </c>
      <c r="AV24" s="24">
        <v>0</v>
      </c>
      <c r="AW24" s="27">
        <v>0</v>
      </c>
      <c r="AX24" s="27">
        <v>0</v>
      </c>
      <c r="AY24" s="24">
        <v>0</v>
      </c>
    </row>
    <row r="25" spans="1:51">
      <c r="A25" s="17" t="s">
        <v>678</v>
      </c>
      <c r="B25" s="14" t="s">
        <v>922</v>
      </c>
      <c r="C25" s="14" t="s">
        <v>1378</v>
      </c>
      <c r="D25" s="24">
        <v>345</v>
      </c>
      <c r="E25" s="23">
        <v>0</v>
      </c>
      <c r="F25" s="23">
        <v>0</v>
      </c>
      <c r="G25" s="24">
        <v>0</v>
      </c>
      <c r="H25" s="27">
        <v>0</v>
      </c>
      <c r="I25" s="27">
        <v>0</v>
      </c>
      <c r="J25" s="27">
        <v>0</v>
      </c>
      <c r="K25" s="27">
        <v>0</v>
      </c>
      <c r="L25" s="27">
        <v>0</v>
      </c>
      <c r="M25" s="27">
        <v>0</v>
      </c>
      <c r="N25" s="27">
        <v>0</v>
      </c>
      <c r="O25" s="27">
        <v>0</v>
      </c>
      <c r="P25" s="27">
        <v>0</v>
      </c>
      <c r="Q25" s="27">
        <v>0</v>
      </c>
      <c r="R25" s="27">
        <v>0</v>
      </c>
      <c r="S25" s="24">
        <v>0</v>
      </c>
      <c r="T25" s="27">
        <v>0</v>
      </c>
      <c r="U25" s="27">
        <v>0</v>
      </c>
      <c r="V25" s="27">
        <v>0</v>
      </c>
      <c r="W25" s="27">
        <v>0</v>
      </c>
      <c r="X25" s="24">
        <v>0</v>
      </c>
      <c r="Y25" s="27">
        <v>0</v>
      </c>
      <c r="Z25" s="27">
        <v>0</v>
      </c>
      <c r="AA25" s="27">
        <v>0</v>
      </c>
      <c r="AB25" s="27">
        <v>0</v>
      </c>
      <c r="AC25" s="27">
        <v>0</v>
      </c>
      <c r="AD25" s="27">
        <v>0</v>
      </c>
      <c r="AE25" s="27">
        <v>0</v>
      </c>
      <c r="AF25" s="27">
        <v>0</v>
      </c>
      <c r="AG25" s="24">
        <v>0</v>
      </c>
      <c r="AH25" s="27">
        <v>0</v>
      </c>
      <c r="AI25" s="27">
        <v>0</v>
      </c>
      <c r="AJ25" s="27">
        <v>0</v>
      </c>
      <c r="AK25" s="27">
        <v>0</v>
      </c>
      <c r="AL25" s="27">
        <v>0</v>
      </c>
      <c r="AM25" s="27">
        <v>0</v>
      </c>
      <c r="AN25" s="27">
        <v>0</v>
      </c>
      <c r="AO25" s="24">
        <v>0</v>
      </c>
      <c r="AP25" s="27">
        <v>0</v>
      </c>
      <c r="AQ25" s="24">
        <v>0</v>
      </c>
      <c r="AR25" s="23">
        <v>0</v>
      </c>
      <c r="AS25" s="23">
        <v>0</v>
      </c>
      <c r="AT25" s="27">
        <v>0</v>
      </c>
      <c r="AU25" s="27">
        <v>0</v>
      </c>
      <c r="AV25" s="24">
        <v>0</v>
      </c>
      <c r="AW25" s="27">
        <v>0</v>
      </c>
      <c r="AX25" s="27">
        <v>0</v>
      </c>
      <c r="AY25" s="24">
        <v>0</v>
      </c>
    </row>
    <row r="26" spans="1:51">
      <c r="A26" s="17" t="s">
        <v>279</v>
      </c>
      <c r="B26" s="14" t="s">
        <v>922</v>
      </c>
      <c r="C26" s="14" t="s">
        <v>1165</v>
      </c>
      <c r="D26" s="24">
        <v>16</v>
      </c>
      <c r="E26" s="23">
        <v>0</v>
      </c>
      <c r="F26" s="23">
        <v>0</v>
      </c>
      <c r="G26" s="24">
        <v>0</v>
      </c>
      <c r="H26" s="27">
        <v>0</v>
      </c>
      <c r="I26" s="27">
        <v>0</v>
      </c>
      <c r="J26" s="27">
        <v>0</v>
      </c>
      <c r="K26" s="27">
        <v>0</v>
      </c>
      <c r="L26" s="27">
        <v>0</v>
      </c>
      <c r="M26" s="27">
        <v>0</v>
      </c>
      <c r="N26" s="27">
        <v>0</v>
      </c>
      <c r="O26" s="27">
        <v>0</v>
      </c>
      <c r="P26" s="27">
        <v>0</v>
      </c>
      <c r="Q26" s="27">
        <v>0</v>
      </c>
      <c r="R26" s="27">
        <v>0</v>
      </c>
      <c r="S26" s="24">
        <v>0</v>
      </c>
      <c r="T26" s="27">
        <v>0</v>
      </c>
      <c r="U26" s="27">
        <v>0</v>
      </c>
      <c r="V26" s="27">
        <v>0</v>
      </c>
      <c r="W26" s="27">
        <v>0</v>
      </c>
      <c r="X26" s="24">
        <v>0</v>
      </c>
      <c r="Y26" s="27">
        <v>0</v>
      </c>
      <c r="Z26" s="27">
        <v>0</v>
      </c>
      <c r="AA26" s="27">
        <v>0</v>
      </c>
      <c r="AB26" s="27">
        <v>0</v>
      </c>
      <c r="AC26" s="27">
        <v>0</v>
      </c>
      <c r="AD26" s="27">
        <v>0</v>
      </c>
      <c r="AE26" s="27">
        <v>0</v>
      </c>
      <c r="AF26" s="27">
        <v>0</v>
      </c>
      <c r="AG26" s="24">
        <v>0</v>
      </c>
      <c r="AH26" s="27">
        <v>0</v>
      </c>
      <c r="AI26" s="27">
        <v>0</v>
      </c>
      <c r="AJ26" s="27">
        <v>0</v>
      </c>
      <c r="AK26" s="27">
        <v>0</v>
      </c>
      <c r="AL26" s="27">
        <v>0</v>
      </c>
      <c r="AM26" s="27">
        <v>0</v>
      </c>
      <c r="AN26" s="27">
        <v>0</v>
      </c>
      <c r="AO26" s="24">
        <v>0</v>
      </c>
      <c r="AP26" s="27">
        <v>0</v>
      </c>
      <c r="AQ26" s="24">
        <v>0</v>
      </c>
      <c r="AR26" s="23">
        <v>0</v>
      </c>
      <c r="AS26" s="23">
        <v>0</v>
      </c>
      <c r="AT26" s="27">
        <v>0</v>
      </c>
      <c r="AU26" s="27">
        <v>0</v>
      </c>
      <c r="AV26" s="24">
        <v>0</v>
      </c>
      <c r="AW26" s="27">
        <v>0</v>
      </c>
      <c r="AX26" s="27">
        <v>0</v>
      </c>
      <c r="AY26" s="24">
        <v>0</v>
      </c>
    </row>
    <row r="27" spans="1:51">
      <c r="A27" s="17" t="s">
        <v>315</v>
      </c>
      <c r="B27" s="14" t="s">
        <v>922</v>
      </c>
      <c r="C27" s="14" t="s">
        <v>1192</v>
      </c>
      <c r="D27" s="24">
        <v>706</v>
      </c>
      <c r="E27" s="23">
        <v>14</v>
      </c>
      <c r="F27" s="23">
        <v>6</v>
      </c>
      <c r="G27" s="24">
        <v>0</v>
      </c>
      <c r="H27" s="27">
        <v>0</v>
      </c>
      <c r="I27" s="27">
        <v>0</v>
      </c>
      <c r="J27" s="27">
        <v>0</v>
      </c>
      <c r="K27" s="27">
        <v>0</v>
      </c>
      <c r="L27" s="27">
        <v>0</v>
      </c>
      <c r="M27" s="27">
        <v>0</v>
      </c>
      <c r="N27" s="27">
        <v>0</v>
      </c>
      <c r="O27" s="27">
        <v>0</v>
      </c>
      <c r="P27" s="27">
        <v>0</v>
      </c>
      <c r="Q27" s="27">
        <v>0</v>
      </c>
      <c r="R27" s="27">
        <v>0</v>
      </c>
      <c r="S27" s="24">
        <v>0</v>
      </c>
      <c r="T27" s="27">
        <v>0</v>
      </c>
      <c r="U27" s="27">
        <v>0</v>
      </c>
      <c r="V27" s="27">
        <v>0</v>
      </c>
      <c r="W27" s="27">
        <v>0</v>
      </c>
      <c r="X27" s="24">
        <v>0</v>
      </c>
      <c r="Y27" s="27">
        <v>0</v>
      </c>
      <c r="Z27" s="27">
        <v>1</v>
      </c>
      <c r="AA27" s="27">
        <v>0</v>
      </c>
      <c r="AB27" s="27">
        <v>0</v>
      </c>
      <c r="AC27" s="27">
        <v>0</v>
      </c>
      <c r="AD27" s="27">
        <v>0</v>
      </c>
      <c r="AE27" s="27">
        <v>0</v>
      </c>
      <c r="AF27" s="27">
        <v>1</v>
      </c>
      <c r="AG27" s="24">
        <v>0</v>
      </c>
      <c r="AH27" s="27">
        <v>0</v>
      </c>
      <c r="AI27" s="27">
        <v>0</v>
      </c>
      <c r="AJ27" s="27">
        <v>0</v>
      </c>
      <c r="AK27" s="27">
        <v>0</v>
      </c>
      <c r="AL27" s="27">
        <v>0</v>
      </c>
      <c r="AM27" s="27">
        <v>0</v>
      </c>
      <c r="AN27" s="27">
        <v>0</v>
      </c>
      <c r="AO27" s="24">
        <v>1</v>
      </c>
      <c r="AP27" s="27">
        <v>1</v>
      </c>
      <c r="AQ27" s="24">
        <v>1</v>
      </c>
      <c r="AR27" s="23">
        <v>0</v>
      </c>
      <c r="AS27" s="23">
        <v>0</v>
      </c>
      <c r="AT27" s="27">
        <v>0</v>
      </c>
      <c r="AU27" s="27">
        <v>0</v>
      </c>
      <c r="AV27" s="24">
        <v>0</v>
      </c>
      <c r="AW27" s="27">
        <v>1</v>
      </c>
      <c r="AX27" s="27">
        <v>0</v>
      </c>
      <c r="AY27" s="24">
        <v>1</v>
      </c>
    </row>
    <row r="28" spans="1:51">
      <c r="A28" s="17" t="s">
        <v>533</v>
      </c>
      <c r="B28" s="14" t="s">
        <v>922</v>
      </c>
      <c r="C28" s="14" t="s">
        <v>1315</v>
      </c>
      <c r="D28" s="24">
        <v>8</v>
      </c>
      <c r="E28" s="23">
        <v>0</v>
      </c>
      <c r="F28" s="23">
        <v>0</v>
      </c>
      <c r="G28" s="24">
        <v>0</v>
      </c>
      <c r="H28" s="27">
        <v>0</v>
      </c>
      <c r="I28" s="27">
        <v>0</v>
      </c>
      <c r="J28" s="27">
        <v>0</v>
      </c>
      <c r="K28" s="27">
        <v>0</v>
      </c>
      <c r="L28" s="27">
        <v>0</v>
      </c>
      <c r="M28" s="27">
        <v>0</v>
      </c>
      <c r="N28" s="27">
        <v>0</v>
      </c>
      <c r="O28" s="27">
        <v>0</v>
      </c>
      <c r="P28" s="27">
        <v>0</v>
      </c>
      <c r="Q28" s="27">
        <v>0</v>
      </c>
      <c r="R28" s="27">
        <v>0</v>
      </c>
      <c r="S28" s="24">
        <v>0</v>
      </c>
      <c r="T28" s="27">
        <v>0</v>
      </c>
      <c r="U28" s="27">
        <v>0</v>
      </c>
      <c r="V28" s="27">
        <v>0</v>
      </c>
      <c r="W28" s="27">
        <v>0</v>
      </c>
      <c r="X28" s="24">
        <v>0</v>
      </c>
      <c r="Y28" s="27">
        <v>0</v>
      </c>
      <c r="Z28" s="27">
        <v>0</v>
      </c>
      <c r="AA28" s="27">
        <v>0</v>
      </c>
      <c r="AB28" s="27">
        <v>0</v>
      </c>
      <c r="AC28" s="27">
        <v>0</v>
      </c>
      <c r="AD28" s="27">
        <v>0</v>
      </c>
      <c r="AE28" s="27">
        <v>0</v>
      </c>
      <c r="AF28" s="27">
        <v>0</v>
      </c>
      <c r="AG28" s="24">
        <v>0</v>
      </c>
      <c r="AH28" s="27">
        <v>0</v>
      </c>
      <c r="AI28" s="27">
        <v>0</v>
      </c>
      <c r="AJ28" s="27">
        <v>0</v>
      </c>
      <c r="AK28" s="27">
        <v>0</v>
      </c>
      <c r="AL28" s="27">
        <v>0</v>
      </c>
      <c r="AM28" s="27">
        <v>0</v>
      </c>
      <c r="AN28" s="27">
        <v>0</v>
      </c>
      <c r="AO28" s="24">
        <v>0</v>
      </c>
      <c r="AP28" s="27">
        <v>0</v>
      </c>
      <c r="AQ28" s="24">
        <v>0</v>
      </c>
      <c r="AR28" s="23">
        <v>0</v>
      </c>
      <c r="AS28" s="23">
        <v>0</v>
      </c>
      <c r="AT28" s="27">
        <v>0</v>
      </c>
      <c r="AU28" s="27">
        <v>0</v>
      </c>
      <c r="AV28" s="24">
        <v>0</v>
      </c>
      <c r="AW28" s="27">
        <v>0</v>
      </c>
      <c r="AX28" s="27">
        <v>0</v>
      </c>
      <c r="AY28" s="24">
        <v>0</v>
      </c>
    </row>
    <row r="29" spans="1:51">
      <c r="A29" s="17" t="s">
        <v>465</v>
      </c>
      <c r="B29" s="14" t="s">
        <v>922</v>
      </c>
      <c r="C29" s="14" t="s">
        <v>986</v>
      </c>
      <c r="D29" s="24">
        <v>20</v>
      </c>
      <c r="E29" s="23">
        <v>0</v>
      </c>
      <c r="F29" s="23">
        <v>0</v>
      </c>
      <c r="G29" s="24">
        <v>0</v>
      </c>
      <c r="H29" s="27">
        <v>0</v>
      </c>
      <c r="I29" s="27">
        <v>0</v>
      </c>
      <c r="J29" s="27">
        <v>0</v>
      </c>
      <c r="K29" s="27">
        <v>0</v>
      </c>
      <c r="L29" s="27">
        <v>0</v>
      </c>
      <c r="M29" s="27">
        <v>0</v>
      </c>
      <c r="N29" s="27">
        <v>0</v>
      </c>
      <c r="O29" s="27">
        <v>0</v>
      </c>
      <c r="P29" s="27">
        <v>0</v>
      </c>
      <c r="Q29" s="27">
        <v>0</v>
      </c>
      <c r="R29" s="27">
        <v>0</v>
      </c>
      <c r="S29" s="24">
        <v>0</v>
      </c>
      <c r="T29" s="27">
        <v>0</v>
      </c>
      <c r="U29" s="27">
        <v>0</v>
      </c>
      <c r="V29" s="27">
        <v>0</v>
      </c>
      <c r="W29" s="27">
        <v>0</v>
      </c>
      <c r="X29" s="24">
        <v>0</v>
      </c>
      <c r="Y29" s="27">
        <v>0</v>
      </c>
      <c r="Z29" s="27">
        <v>0</v>
      </c>
      <c r="AA29" s="27">
        <v>0</v>
      </c>
      <c r="AB29" s="27">
        <v>0</v>
      </c>
      <c r="AC29" s="27">
        <v>0</v>
      </c>
      <c r="AD29" s="27">
        <v>0</v>
      </c>
      <c r="AE29" s="27">
        <v>0</v>
      </c>
      <c r="AF29" s="27">
        <v>0</v>
      </c>
      <c r="AG29" s="24">
        <v>0</v>
      </c>
      <c r="AH29" s="27">
        <v>0</v>
      </c>
      <c r="AI29" s="27">
        <v>0</v>
      </c>
      <c r="AJ29" s="27">
        <v>0</v>
      </c>
      <c r="AK29" s="27">
        <v>0</v>
      </c>
      <c r="AL29" s="27">
        <v>0</v>
      </c>
      <c r="AM29" s="27">
        <v>0</v>
      </c>
      <c r="AN29" s="27">
        <v>0</v>
      </c>
      <c r="AO29" s="24">
        <v>0</v>
      </c>
      <c r="AP29" s="27">
        <v>0</v>
      </c>
      <c r="AQ29" s="24">
        <v>0</v>
      </c>
      <c r="AR29" s="23">
        <v>0</v>
      </c>
      <c r="AS29" s="23">
        <v>0</v>
      </c>
      <c r="AT29" s="27">
        <v>0</v>
      </c>
      <c r="AU29" s="27">
        <v>0</v>
      </c>
      <c r="AV29" s="24">
        <v>0</v>
      </c>
      <c r="AW29" s="27">
        <v>0</v>
      </c>
      <c r="AX29" s="27">
        <v>0</v>
      </c>
      <c r="AY29" s="24">
        <v>0</v>
      </c>
    </row>
    <row r="30" spans="1:51">
      <c r="A30" s="17" t="s">
        <v>590</v>
      </c>
      <c r="B30" s="14" t="s">
        <v>922</v>
      </c>
      <c r="C30" s="14" t="s">
        <v>1343</v>
      </c>
      <c r="D30" s="24">
        <v>1257</v>
      </c>
      <c r="E30" s="23">
        <v>0</v>
      </c>
      <c r="F30" s="23">
        <v>0</v>
      </c>
      <c r="G30" s="24">
        <v>0</v>
      </c>
      <c r="H30" s="27">
        <v>0</v>
      </c>
      <c r="I30" s="27">
        <v>0</v>
      </c>
      <c r="J30" s="27">
        <v>0</v>
      </c>
      <c r="K30" s="27">
        <v>0</v>
      </c>
      <c r="L30" s="27">
        <v>0</v>
      </c>
      <c r="M30" s="27">
        <v>0</v>
      </c>
      <c r="N30" s="27">
        <v>0</v>
      </c>
      <c r="O30" s="27">
        <v>0</v>
      </c>
      <c r="P30" s="27">
        <v>0</v>
      </c>
      <c r="Q30" s="27">
        <v>0</v>
      </c>
      <c r="R30" s="27">
        <v>0</v>
      </c>
      <c r="S30" s="24">
        <v>0</v>
      </c>
      <c r="T30" s="27">
        <v>0</v>
      </c>
      <c r="U30" s="27">
        <v>0</v>
      </c>
      <c r="V30" s="27">
        <v>0</v>
      </c>
      <c r="W30" s="27">
        <v>0</v>
      </c>
      <c r="X30" s="24">
        <v>0</v>
      </c>
      <c r="Y30" s="27">
        <v>0</v>
      </c>
      <c r="Z30" s="27">
        <v>0</v>
      </c>
      <c r="AA30" s="27">
        <v>0</v>
      </c>
      <c r="AB30" s="27">
        <v>0</v>
      </c>
      <c r="AC30" s="27">
        <v>0</v>
      </c>
      <c r="AD30" s="27">
        <v>0</v>
      </c>
      <c r="AE30" s="27">
        <v>0</v>
      </c>
      <c r="AF30" s="27">
        <v>0</v>
      </c>
      <c r="AG30" s="24">
        <v>0</v>
      </c>
      <c r="AH30" s="27">
        <v>0</v>
      </c>
      <c r="AI30" s="27">
        <v>0</v>
      </c>
      <c r="AJ30" s="27">
        <v>0</v>
      </c>
      <c r="AK30" s="27">
        <v>0</v>
      </c>
      <c r="AL30" s="27">
        <v>0</v>
      </c>
      <c r="AM30" s="27">
        <v>0</v>
      </c>
      <c r="AN30" s="27">
        <v>0</v>
      </c>
      <c r="AO30" s="24">
        <v>0</v>
      </c>
      <c r="AP30" s="27">
        <v>0</v>
      </c>
      <c r="AQ30" s="24">
        <v>0</v>
      </c>
      <c r="AR30" s="23">
        <v>0</v>
      </c>
      <c r="AS30" s="23">
        <v>0</v>
      </c>
      <c r="AT30" s="27">
        <v>0</v>
      </c>
      <c r="AU30" s="27">
        <v>0</v>
      </c>
      <c r="AV30" s="24">
        <v>0</v>
      </c>
      <c r="AW30" s="27">
        <v>0</v>
      </c>
      <c r="AX30" s="27">
        <v>0</v>
      </c>
      <c r="AY30" s="24">
        <v>0</v>
      </c>
    </row>
    <row r="31" spans="1:51">
      <c r="A31" s="18" t="s">
        <v>807</v>
      </c>
      <c r="B31" s="14" t="s">
        <v>922</v>
      </c>
      <c r="C31" s="14" t="s">
        <v>1110</v>
      </c>
      <c r="D31" s="24">
        <v>2040</v>
      </c>
      <c r="E31" s="23">
        <v>0</v>
      </c>
      <c r="F31" s="23">
        <v>0</v>
      </c>
      <c r="G31" s="24">
        <v>0</v>
      </c>
      <c r="H31" s="27">
        <v>0</v>
      </c>
      <c r="I31" s="27">
        <v>0</v>
      </c>
      <c r="J31" s="27">
        <v>0</v>
      </c>
      <c r="K31" s="27">
        <v>0</v>
      </c>
      <c r="L31" s="27">
        <v>0</v>
      </c>
      <c r="M31" s="27">
        <v>0</v>
      </c>
      <c r="N31" s="27">
        <v>0</v>
      </c>
      <c r="O31" s="27">
        <v>0</v>
      </c>
      <c r="P31" s="27">
        <v>0</v>
      </c>
      <c r="Q31" s="27">
        <v>0</v>
      </c>
      <c r="R31" s="27">
        <v>0</v>
      </c>
      <c r="S31" s="24">
        <v>0</v>
      </c>
      <c r="T31" s="27">
        <v>0</v>
      </c>
      <c r="U31" s="27">
        <v>0</v>
      </c>
      <c r="V31" s="27">
        <v>0</v>
      </c>
      <c r="W31" s="27">
        <v>0</v>
      </c>
      <c r="X31" s="24">
        <v>0</v>
      </c>
      <c r="Y31" s="27">
        <v>0</v>
      </c>
      <c r="Z31" s="27">
        <v>0</v>
      </c>
      <c r="AA31" s="27">
        <v>0</v>
      </c>
      <c r="AB31" s="27">
        <v>0</v>
      </c>
      <c r="AC31" s="27">
        <v>0</v>
      </c>
      <c r="AD31" s="27">
        <v>0</v>
      </c>
      <c r="AE31" s="27">
        <v>0</v>
      </c>
      <c r="AF31" s="27">
        <v>0</v>
      </c>
      <c r="AG31" s="24">
        <v>0</v>
      </c>
      <c r="AH31" s="27">
        <v>0</v>
      </c>
      <c r="AI31" s="27">
        <v>0</v>
      </c>
      <c r="AJ31" s="27">
        <v>0</v>
      </c>
      <c r="AK31" s="27">
        <v>0</v>
      </c>
      <c r="AL31" s="27">
        <v>0</v>
      </c>
      <c r="AM31" s="27">
        <v>0</v>
      </c>
      <c r="AN31" s="27">
        <v>0</v>
      </c>
      <c r="AO31" s="24">
        <v>0</v>
      </c>
      <c r="AP31" s="27">
        <v>0</v>
      </c>
      <c r="AQ31" s="24">
        <v>0</v>
      </c>
      <c r="AR31" s="23">
        <v>0</v>
      </c>
      <c r="AS31" s="23">
        <v>0</v>
      </c>
      <c r="AT31" s="27">
        <v>0</v>
      </c>
      <c r="AU31" s="27">
        <v>0</v>
      </c>
      <c r="AV31" s="24">
        <v>0</v>
      </c>
      <c r="AW31" s="27">
        <v>0</v>
      </c>
      <c r="AX31" s="27">
        <v>0</v>
      </c>
      <c r="AY31" s="24">
        <v>0</v>
      </c>
    </row>
    <row r="32" spans="1:51">
      <c r="A32" s="18" t="s">
        <v>811</v>
      </c>
      <c r="B32" s="14" t="s">
        <v>922</v>
      </c>
      <c r="C32" s="14" t="s">
        <v>1110</v>
      </c>
      <c r="D32" s="24">
        <v>2045</v>
      </c>
      <c r="E32" s="23">
        <v>0</v>
      </c>
      <c r="F32" s="23">
        <v>0</v>
      </c>
      <c r="G32" s="24">
        <v>0</v>
      </c>
      <c r="H32" s="27">
        <v>0</v>
      </c>
      <c r="I32" s="27">
        <v>0</v>
      </c>
      <c r="J32" s="27">
        <v>0</v>
      </c>
      <c r="K32" s="27">
        <v>0</v>
      </c>
      <c r="L32" s="27">
        <v>0</v>
      </c>
      <c r="M32" s="27">
        <v>0</v>
      </c>
      <c r="N32" s="27">
        <v>0</v>
      </c>
      <c r="O32" s="27">
        <v>0</v>
      </c>
      <c r="P32" s="27">
        <v>0</v>
      </c>
      <c r="Q32" s="27">
        <v>0</v>
      </c>
      <c r="R32" s="27">
        <v>0</v>
      </c>
      <c r="S32" s="24">
        <v>0</v>
      </c>
      <c r="T32" s="27">
        <v>0</v>
      </c>
      <c r="U32" s="27">
        <v>0</v>
      </c>
      <c r="V32" s="27">
        <v>0</v>
      </c>
      <c r="W32" s="27">
        <v>0</v>
      </c>
      <c r="X32" s="24">
        <v>0</v>
      </c>
      <c r="Y32" s="27">
        <v>0</v>
      </c>
      <c r="Z32" s="27">
        <v>0</v>
      </c>
      <c r="AA32" s="27">
        <v>0</v>
      </c>
      <c r="AB32" s="27">
        <v>0</v>
      </c>
      <c r="AC32" s="27">
        <v>0</v>
      </c>
      <c r="AD32" s="27">
        <v>0</v>
      </c>
      <c r="AE32" s="27">
        <v>0</v>
      </c>
      <c r="AF32" s="27">
        <v>0</v>
      </c>
      <c r="AG32" s="24">
        <v>0</v>
      </c>
      <c r="AH32" s="27">
        <v>0</v>
      </c>
      <c r="AI32" s="27">
        <v>0</v>
      </c>
      <c r="AJ32" s="27">
        <v>0</v>
      </c>
      <c r="AK32" s="27">
        <v>0</v>
      </c>
      <c r="AL32" s="27">
        <v>0</v>
      </c>
      <c r="AM32" s="27">
        <v>0</v>
      </c>
      <c r="AN32" s="27">
        <v>0</v>
      </c>
      <c r="AO32" s="24">
        <v>0</v>
      </c>
      <c r="AP32" s="27">
        <v>0</v>
      </c>
      <c r="AQ32" s="24">
        <v>0</v>
      </c>
      <c r="AR32" s="23">
        <v>0</v>
      </c>
      <c r="AS32" s="23">
        <v>0</v>
      </c>
      <c r="AT32" s="27">
        <v>0</v>
      </c>
      <c r="AU32" s="27">
        <v>0</v>
      </c>
      <c r="AV32" s="24">
        <v>0</v>
      </c>
      <c r="AW32" s="27">
        <v>0</v>
      </c>
      <c r="AX32" s="27">
        <v>0</v>
      </c>
      <c r="AY32" s="24">
        <v>0</v>
      </c>
    </row>
    <row r="33" spans="1:51">
      <c r="A33" s="18" t="s">
        <v>816</v>
      </c>
      <c r="B33" s="14" t="s">
        <v>922</v>
      </c>
      <c r="C33" s="14" t="s">
        <v>1461</v>
      </c>
      <c r="D33" s="24">
        <v>2051</v>
      </c>
      <c r="E33" s="23">
        <v>0</v>
      </c>
      <c r="F33" s="23">
        <v>0</v>
      </c>
      <c r="G33" s="24">
        <v>0</v>
      </c>
      <c r="H33" s="27">
        <v>0</v>
      </c>
      <c r="I33" s="27">
        <v>0</v>
      </c>
      <c r="J33" s="27">
        <v>0</v>
      </c>
      <c r="K33" s="27">
        <v>0</v>
      </c>
      <c r="L33" s="27">
        <v>0</v>
      </c>
      <c r="M33" s="27">
        <v>0</v>
      </c>
      <c r="N33" s="27">
        <v>0</v>
      </c>
      <c r="O33" s="27">
        <v>0</v>
      </c>
      <c r="P33" s="27">
        <v>0</v>
      </c>
      <c r="Q33" s="27">
        <v>0</v>
      </c>
      <c r="R33" s="27">
        <v>0</v>
      </c>
      <c r="S33" s="24">
        <v>0</v>
      </c>
      <c r="T33" s="27">
        <v>0</v>
      </c>
      <c r="U33" s="27">
        <v>0</v>
      </c>
      <c r="V33" s="27">
        <v>0</v>
      </c>
      <c r="W33" s="27">
        <v>0</v>
      </c>
      <c r="X33" s="24">
        <v>0</v>
      </c>
      <c r="Y33" s="27">
        <v>0</v>
      </c>
      <c r="Z33" s="27">
        <v>0</v>
      </c>
      <c r="AA33" s="27">
        <v>0</v>
      </c>
      <c r="AB33" s="27">
        <v>0</v>
      </c>
      <c r="AC33" s="27">
        <v>0</v>
      </c>
      <c r="AD33" s="27">
        <v>0</v>
      </c>
      <c r="AE33" s="27">
        <v>0</v>
      </c>
      <c r="AF33" s="27">
        <v>0</v>
      </c>
      <c r="AG33" s="24">
        <v>0</v>
      </c>
      <c r="AH33" s="27">
        <v>0</v>
      </c>
      <c r="AI33" s="27">
        <v>0</v>
      </c>
      <c r="AJ33" s="27">
        <v>0</v>
      </c>
      <c r="AK33" s="27">
        <v>0</v>
      </c>
      <c r="AL33" s="27">
        <v>0</v>
      </c>
      <c r="AM33" s="27">
        <v>0</v>
      </c>
      <c r="AN33" s="27">
        <v>0</v>
      </c>
      <c r="AO33" s="24">
        <v>0</v>
      </c>
      <c r="AP33" s="27">
        <v>0</v>
      </c>
      <c r="AQ33" s="24">
        <v>0</v>
      </c>
      <c r="AR33" s="23">
        <v>0</v>
      </c>
      <c r="AS33" s="23">
        <v>0</v>
      </c>
      <c r="AT33" s="27">
        <v>0</v>
      </c>
      <c r="AU33" s="27">
        <v>0</v>
      </c>
      <c r="AV33" s="24">
        <v>0</v>
      </c>
      <c r="AW33" s="27">
        <v>0</v>
      </c>
      <c r="AX33" s="27">
        <v>0</v>
      </c>
      <c r="AY33" s="24">
        <v>0</v>
      </c>
    </row>
    <row r="34" spans="1:51">
      <c r="A34" s="17" t="s">
        <v>421</v>
      </c>
      <c r="B34" s="14" t="s">
        <v>922</v>
      </c>
      <c r="C34" s="14" t="s">
        <v>1260</v>
      </c>
      <c r="D34" s="24">
        <v>954</v>
      </c>
      <c r="E34" s="23">
        <v>17</v>
      </c>
      <c r="F34" s="23">
        <v>2</v>
      </c>
      <c r="G34" s="24">
        <v>0</v>
      </c>
      <c r="H34" s="27">
        <v>0</v>
      </c>
      <c r="I34" s="27">
        <v>0</v>
      </c>
      <c r="J34" s="27">
        <v>0</v>
      </c>
      <c r="K34" s="27">
        <v>0</v>
      </c>
      <c r="L34" s="27">
        <v>0</v>
      </c>
      <c r="M34" s="27">
        <v>0</v>
      </c>
      <c r="N34" s="27">
        <v>0</v>
      </c>
      <c r="O34" s="27">
        <v>0</v>
      </c>
      <c r="P34" s="27">
        <v>0</v>
      </c>
      <c r="Q34" s="27">
        <v>0</v>
      </c>
      <c r="R34" s="27">
        <v>0</v>
      </c>
      <c r="S34" s="24">
        <v>0</v>
      </c>
      <c r="T34" s="27">
        <v>0</v>
      </c>
      <c r="U34" s="27">
        <v>0</v>
      </c>
      <c r="V34" s="27">
        <v>0</v>
      </c>
      <c r="W34" s="27">
        <v>0</v>
      </c>
      <c r="X34" s="24">
        <v>0</v>
      </c>
      <c r="Y34" s="27">
        <v>0</v>
      </c>
      <c r="Z34" s="27">
        <v>0</v>
      </c>
      <c r="AA34" s="27">
        <v>0</v>
      </c>
      <c r="AB34" s="27">
        <v>0</v>
      </c>
      <c r="AC34" s="27">
        <v>0</v>
      </c>
      <c r="AD34" s="27">
        <v>0</v>
      </c>
      <c r="AE34" s="27">
        <v>0</v>
      </c>
      <c r="AF34" s="27">
        <v>0</v>
      </c>
      <c r="AG34" s="24">
        <v>0</v>
      </c>
      <c r="AH34" s="27">
        <v>0</v>
      </c>
      <c r="AI34" s="27">
        <v>0</v>
      </c>
      <c r="AJ34" s="27">
        <v>0</v>
      </c>
      <c r="AK34" s="27">
        <v>0</v>
      </c>
      <c r="AL34" s="27">
        <v>0</v>
      </c>
      <c r="AM34" s="27">
        <v>0</v>
      </c>
      <c r="AN34" s="27">
        <v>0</v>
      </c>
      <c r="AO34" s="24">
        <v>0</v>
      </c>
      <c r="AP34" s="27">
        <v>0</v>
      </c>
      <c r="AQ34" s="24">
        <v>1</v>
      </c>
      <c r="AR34" s="23">
        <v>0</v>
      </c>
      <c r="AS34" s="23">
        <v>0</v>
      </c>
      <c r="AT34" s="27">
        <v>0</v>
      </c>
      <c r="AU34" s="27">
        <v>0</v>
      </c>
      <c r="AV34" s="24">
        <v>0</v>
      </c>
      <c r="AW34" s="27">
        <v>1</v>
      </c>
      <c r="AX34" s="27">
        <v>0</v>
      </c>
      <c r="AY34" s="24">
        <v>0</v>
      </c>
    </row>
    <row r="35" spans="1:51">
      <c r="A35" s="17" t="s">
        <v>636</v>
      </c>
      <c r="B35" s="14" t="s">
        <v>922</v>
      </c>
      <c r="C35" s="14" t="s">
        <v>1110</v>
      </c>
      <c r="D35" s="24">
        <v>1498</v>
      </c>
      <c r="E35" s="23">
        <v>0</v>
      </c>
      <c r="F35" s="23">
        <v>0</v>
      </c>
      <c r="G35" s="24">
        <v>0</v>
      </c>
      <c r="H35" s="27">
        <v>0</v>
      </c>
      <c r="I35" s="27">
        <v>0</v>
      </c>
      <c r="J35" s="27">
        <v>0</v>
      </c>
      <c r="K35" s="27">
        <v>0</v>
      </c>
      <c r="L35" s="27">
        <v>0</v>
      </c>
      <c r="M35" s="27">
        <v>0</v>
      </c>
      <c r="N35" s="27">
        <v>0</v>
      </c>
      <c r="O35" s="27">
        <v>0</v>
      </c>
      <c r="P35" s="27">
        <v>0</v>
      </c>
      <c r="Q35" s="27">
        <v>0</v>
      </c>
      <c r="R35" s="27">
        <v>0</v>
      </c>
      <c r="S35" s="24">
        <v>0</v>
      </c>
      <c r="T35" s="27">
        <v>0</v>
      </c>
      <c r="U35" s="27">
        <v>0</v>
      </c>
      <c r="V35" s="27">
        <v>0</v>
      </c>
      <c r="W35" s="27">
        <v>0</v>
      </c>
      <c r="X35" s="24">
        <v>0</v>
      </c>
      <c r="Y35" s="27">
        <v>0</v>
      </c>
      <c r="Z35" s="27">
        <v>0</v>
      </c>
      <c r="AA35" s="27">
        <v>0</v>
      </c>
      <c r="AB35" s="27">
        <v>0</v>
      </c>
      <c r="AC35" s="27">
        <v>0</v>
      </c>
      <c r="AD35" s="27">
        <v>0</v>
      </c>
      <c r="AE35" s="27">
        <v>0</v>
      </c>
      <c r="AF35" s="27">
        <v>0</v>
      </c>
      <c r="AG35" s="24">
        <v>0</v>
      </c>
      <c r="AH35" s="27">
        <v>0</v>
      </c>
      <c r="AI35" s="27">
        <v>0</v>
      </c>
      <c r="AJ35" s="27">
        <v>0</v>
      </c>
      <c r="AK35" s="27">
        <v>0</v>
      </c>
      <c r="AL35" s="27">
        <v>0</v>
      </c>
      <c r="AM35" s="27">
        <v>0</v>
      </c>
      <c r="AN35" s="27">
        <v>0</v>
      </c>
      <c r="AO35" s="24">
        <v>0</v>
      </c>
      <c r="AP35" s="27">
        <v>0</v>
      </c>
      <c r="AQ35" s="24">
        <v>0</v>
      </c>
      <c r="AR35" s="23">
        <v>0</v>
      </c>
      <c r="AS35" s="23">
        <v>0</v>
      </c>
      <c r="AT35" s="27">
        <v>0</v>
      </c>
      <c r="AU35" s="27">
        <v>0</v>
      </c>
      <c r="AV35" s="24">
        <v>0</v>
      </c>
      <c r="AW35" s="27">
        <v>0</v>
      </c>
      <c r="AX35" s="27">
        <v>0</v>
      </c>
      <c r="AY35" s="24">
        <v>0</v>
      </c>
    </row>
    <row r="36" spans="1:51">
      <c r="A36" s="17" t="s">
        <v>675</v>
      </c>
      <c r="B36" s="14" t="s">
        <v>922</v>
      </c>
      <c r="C36" s="14" t="s">
        <v>1260</v>
      </c>
      <c r="D36" s="24">
        <v>18</v>
      </c>
      <c r="E36" s="23">
        <v>17</v>
      </c>
      <c r="F36" s="23">
        <v>3</v>
      </c>
      <c r="G36" s="24">
        <v>0</v>
      </c>
      <c r="H36" s="27">
        <v>0</v>
      </c>
      <c r="I36" s="27">
        <v>0</v>
      </c>
      <c r="J36" s="27">
        <v>0</v>
      </c>
      <c r="K36" s="27">
        <v>0</v>
      </c>
      <c r="L36" s="27">
        <v>0</v>
      </c>
      <c r="M36" s="27">
        <v>0</v>
      </c>
      <c r="N36" s="27">
        <v>0</v>
      </c>
      <c r="O36" s="27">
        <v>0</v>
      </c>
      <c r="P36" s="27">
        <v>0</v>
      </c>
      <c r="Q36" s="27">
        <v>0</v>
      </c>
      <c r="R36" s="27">
        <v>0</v>
      </c>
      <c r="S36" s="24">
        <v>0</v>
      </c>
      <c r="T36" s="27">
        <v>0</v>
      </c>
      <c r="U36" s="27">
        <v>0</v>
      </c>
      <c r="V36" s="27">
        <v>0</v>
      </c>
      <c r="W36" s="27">
        <v>0</v>
      </c>
      <c r="X36" s="24">
        <v>0</v>
      </c>
      <c r="Y36" s="27">
        <v>0</v>
      </c>
      <c r="Z36" s="27">
        <v>1</v>
      </c>
      <c r="AA36" s="27">
        <v>1</v>
      </c>
      <c r="AB36" s="27">
        <v>1</v>
      </c>
      <c r="AC36" s="27">
        <v>0</v>
      </c>
      <c r="AD36" s="27">
        <v>0</v>
      </c>
      <c r="AE36" s="27">
        <v>0</v>
      </c>
      <c r="AF36" s="27">
        <v>1</v>
      </c>
      <c r="AG36" s="24">
        <v>0</v>
      </c>
      <c r="AH36" s="27">
        <v>1</v>
      </c>
      <c r="AI36" s="27">
        <v>1</v>
      </c>
      <c r="AJ36" s="27">
        <v>1</v>
      </c>
      <c r="AK36" s="27">
        <v>1</v>
      </c>
      <c r="AL36" s="27">
        <v>0</v>
      </c>
      <c r="AM36" s="27">
        <v>0</v>
      </c>
      <c r="AN36" s="27">
        <v>0</v>
      </c>
      <c r="AO36" s="24">
        <v>1</v>
      </c>
      <c r="AP36" s="27">
        <v>0</v>
      </c>
      <c r="AQ36" s="24">
        <v>1</v>
      </c>
      <c r="AR36" s="23">
        <v>0</v>
      </c>
      <c r="AS36" s="23">
        <v>0</v>
      </c>
      <c r="AT36" s="27">
        <v>0</v>
      </c>
      <c r="AU36" s="27">
        <v>0</v>
      </c>
      <c r="AV36" s="24">
        <v>0</v>
      </c>
      <c r="AW36" s="27">
        <v>1</v>
      </c>
      <c r="AX36" s="27">
        <v>0</v>
      </c>
      <c r="AY36" s="24">
        <v>0</v>
      </c>
    </row>
    <row r="37" spans="1:51">
      <c r="A37" s="18" t="s">
        <v>788</v>
      </c>
      <c r="B37" s="14" t="s">
        <v>922</v>
      </c>
      <c r="C37" s="14" t="s">
        <v>1449</v>
      </c>
      <c r="D37" s="24">
        <v>1110</v>
      </c>
      <c r="E37" s="23">
        <v>0</v>
      </c>
      <c r="F37" s="23">
        <v>0</v>
      </c>
      <c r="G37" s="24">
        <v>0</v>
      </c>
      <c r="H37" s="27">
        <v>0</v>
      </c>
      <c r="I37" s="27">
        <v>0</v>
      </c>
      <c r="J37" s="27">
        <v>0</v>
      </c>
      <c r="K37" s="27">
        <v>0</v>
      </c>
      <c r="L37" s="27">
        <v>0</v>
      </c>
      <c r="M37" s="27">
        <v>0</v>
      </c>
      <c r="N37" s="27">
        <v>0</v>
      </c>
      <c r="O37" s="27">
        <v>0</v>
      </c>
      <c r="P37" s="27">
        <v>0</v>
      </c>
      <c r="Q37" s="27">
        <v>0</v>
      </c>
      <c r="R37" s="27">
        <v>0</v>
      </c>
      <c r="S37" s="24">
        <v>0</v>
      </c>
      <c r="T37" s="27">
        <v>0</v>
      </c>
      <c r="U37" s="27">
        <v>0</v>
      </c>
      <c r="V37" s="27">
        <v>0</v>
      </c>
      <c r="W37" s="27">
        <v>0</v>
      </c>
      <c r="X37" s="24">
        <v>0</v>
      </c>
      <c r="Y37" s="27">
        <v>0</v>
      </c>
      <c r="Z37" s="27">
        <v>0</v>
      </c>
      <c r="AA37" s="27">
        <v>0</v>
      </c>
      <c r="AB37" s="27">
        <v>0</v>
      </c>
      <c r="AC37" s="27">
        <v>0</v>
      </c>
      <c r="AD37" s="27">
        <v>0</v>
      </c>
      <c r="AE37" s="27">
        <v>0</v>
      </c>
      <c r="AF37" s="27">
        <v>0</v>
      </c>
      <c r="AG37" s="24">
        <v>0</v>
      </c>
      <c r="AH37" s="27">
        <v>0</v>
      </c>
      <c r="AI37" s="27">
        <v>0</v>
      </c>
      <c r="AJ37" s="27">
        <v>0</v>
      </c>
      <c r="AK37" s="27">
        <v>0</v>
      </c>
      <c r="AL37" s="27">
        <v>0</v>
      </c>
      <c r="AM37" s="27">
        <v>0</v>
      </c>
      <c r="AN37" s="27">
        <v>0</v>
      </c>
      <c r="AO37" s="24">
        <v>0</v>
      </c>
      <c r="AP37" s="27">
        <v>0</v>
      </c>
      <c r="AQ37" s="24">
        <v>0</v>
      </c>
      <c r="AR37" s="23">
        <v>0</v>
      </c>
      <c r="AS37" s="23">
        <v>0</v>
      </c>
      <c r="AT37" s="27">
        <v>0</v>
      </c>
      <c r="AU37" s="27">
        <v>0</v>
      </c>
      <c r="AV37" s="24">
        <v>0</v>
      </c>
      <c r="AW37" s="27">
        <v>0</v>
      </c>
      <c r="AX37" s="27">
        <v>0</v>
      </c>
      <c r="AY37" s="24">
        <v>0</v>
      </c>
    </row>
    <row r="38" spans="1:51">
      <c r="A38" s="18" t="s">
        <v>817</v>
      </c>
      <c r="B38" s="14" t="s">
        <v>922</v>
      </c>
      <c r="C38" s="14" t="s">
        <v>1461</v>
      </c>
      <c r="D38" s="24">
        <v>2052</v>
      </c>
      <c r="E38" s="23">
        <v>0</v>
      </c>
      <c r="F38" s="23">
        <v>0</v>
      </c>
      <c r="G38" s="24">
        <v>0</v>
      </c>
      <c r="H38" s="27">
        <v>0</v>
      </c>
      <c r="I38" s="27">
        <v>0</v>
      </c>
      <c r="J38" s="27">
        <v>0</v>
      </c>
      <c r="K38" s="27">
        <v>0</v>
      </c>
      <c r="L38" s="27">
        <v>0</v>
      </c>
      <c r="M38" s="27">
        <v>0</v>
      </c>
      <c r="N38" s="27">
        <v>0</v>
      </c>
      <c r="O38" s="27">
        <v>0</v>
      </c>
      <c r="P38" s="27">
        <v>0</v>
      </c>
      <c r="Q38" s="27">
        <v>0</v>
      </c>
      <c r="R38" s="27">
        <v>0</v>
      </c>
      <c r="S38" s="24">
        <v>0</v>
      </c>
      <c r="T38" s="27">
        <v>0</v>
      </c>
      <c r="U38" s="27">
        <v>0</v>
      </c>
      <c r="V38" s="27">
        <v>0</v>
      </c>
      <c r="W38" s="27">
        <v>0</v>
      </c>
      <c r="X38" s="24">
        <v>0</v>
      </c>
      <c r="Y38" s="27">
        <v>0</v>
      </c>
      <c r="Z38" s="27">
        <v>0</v>
      </c>
      <c r="AA38" s="27">
        <v>0</v>
      </c>
      <c r="AB38" s="27">
        <v>0</v>
      </c>
      <c r="AC38" s="27">
        <v>0</v>
      </c>
      <c r="AD38" s="27">
        <v>0</v>
      </c>
      <c r="AE38" s="27">
        <v>0</v>
      </c>
      <c r="AF38" s="27">
        <v>0</v>
      </c>
      <c r="AG38" s="24">
        <v>0</v>
      </c>
      <c r="AH38" s="27">
        <v>0</v>
      </c>
      <c r="AI38" s="27">
        <v>0</v>
      </c>
      <c r="AJ38" s="27">
        <v>0</v>
      </c>
      <c r="AK38" s="27">
        <v>0</v>
      </c>
      <c r="AL38" s="27">
        <v>0</v>
      </c>
      <c r="AM38" s="27">
        <v>0</v>
      </c>
      <c r="AN38" s="27">
        <v>0</v>
      </c>
      <c r="AO38" s="24">
        <v>0</v>
      </c>
      <c r="AP38" s="27">
        <v>0</v>
      </c>
      <c r="AQ38" s="24">
        <v>0</v>
      </c>
      <c r="AR38" s="23">
        <v>0</v>
      </c>
      <c r="AS38" s="23">
        <v>0</v>
      </c>
      <c r="AT38" s="27">
        <v>0</v>
      </c>
      <c r="AU38" s="27">
        <v>0</v>
      </c>
      <c r="AV38" s="24">
        <v>0</v>
      </c>
      <c r="AW38" s="27">
        <v>0</v>
      </c>
      <c r="AX38" s="27">
        <v>0</v>
      </c>
      <c r="AY38" s="24">
        <v>0</v>
      </c>
    </row>
    <row r="39" spans="1:51">
      <c r="A39" s="17" t="s">
        <v>283</v>
      </c>
      <c r="B39" s="14" t="s">
        <v>922</v>
      </c>
      <c r="C39" s="14" t="s">
        <v>1063</v>
      </c>
      <c r="D39" s="24">
        <v>22</v>
      </c>
      <c r="E39" s="23">
        <v>0</v>
      </c>
      <c r="F39" s="23">
        <v>0</v>
      </c>
      <c r="G39" s="24">
        <v>0</v>
      </c>
      <c r="H39" s="27">
        <v>0</v>
      </c>
      <c r="I39" s="27">
        <v>0</v>
      </c>
      <c r="J39" s="27">
        <v>0</v>
      </c>
      <c r="K39" s="27">
        <v>0</v>
      </c>
      <c r="L39" s="27">
        <v>0</v>
      </c>
      <c r="M39" s="27">
        <v>0</v>
      </c>
      <c r="N39" s="27">
        <v>0</v>
      </c>
      <c r="O39" s="27">
        <v>0</v>
      </c>
      <c r="P39" s="27">
        <v>0</v>
      </c>
      <c r="Q39" s="27">
        <v>0</v>
      </c>
      <c r="R39" s="27">
        <v>0</v>
      </c>
      <c r="S39" s="24">
        <v>0</v>
      </c>
      <c r="T39" s="27">
        <v>0</v>
      </c>
      <c r="U39" s="27">
        <v>0</v>
      </c>
      <c r="V39" s="27">
        <v>0</v>
      </c>
      <c r="W39" s="27">
        <v>0</v>
      </c>
      <c r="X39" s="24">
        <v>0</v>
      </c>
      <c r="Y39" s="27">
        <v>0</v>
      </c>
      <c r="Z39" s="27">
        <v>0</v>
      </c>
      <c r="AA39" s="27">
        <v>0</v>
      </c>
      <c r="AB39" s="27">
        <v>0</v>
      </c>
      <c r="AC39" s="27">
        <v>0</v>
      </c>
      <c r="AD39" s="27">
        <v>0</v>
      </c>
      <c r="AE39" s="27">
        <v>0</v>
      </c>
      <c r="AF39" s="27">
        <v>0</v>
      </c>
      <c r="AG39" s="24">
        <v>0</v>
      </c>
      <c r="AH39" s="27">
        <v>0</v>
      </c>
      <c r="AI39" s="27">
        <v>0</v>
      </c>
      <c r="AJ39" s="27">
        <v>0</v>
      </c>
      <c r="AK39" s="27">
        <v>0</v>
      </c>
      <c r="AL39" s="27">
        <v>0</v>
      </c>
      <c r="AM39" s="27">
        <v>0</v>
      </c>
      <c r="AN39" s="27">
        <v>0</v>
      </c>
      <c r="AO39" s="24">
        <v>0</v>
      </c>
      <c r="AP39" s="27">
        <v>0</v>
      </c>
      <c r="AQ39" s="24">
        <v>0</v>
      </c>
      <c r="AR39" s="23">
        <v>0</v>
      </c>
      <c r="AS39" s="23">
        <v>0</v>
      </c>
      <c r="AT39" s="27">
        <v>0</v>
      </c>
      <c r="AU39" s="27">
        <v>0</v>
      </c>
      <c r="AV39" s="24">
        <v>0</v>
      </c>
      <c r="AW39" s="27">
        <v>0</v>
      </c>
      <c r="AX39" s="27">
        <v>0</v>
      </c>
      <c r="AY39" s="24">
        <v>0</v>
      </c>
    </row>
    <row r="40" spans="1:51">
      <c r="A40" s="17" t="s">
        <v>313</v>
      </c>
      <c r="B40" s="14" t="s">
        <v>922</v>
      </c>
      <c r="C40" s="14" t="s">
        <v>1099</v>
      </c>
      <c r="D40" s="24">
        <v>165</v>
      </c>
      <c r="E40" s="23">
        <v>0</v>
      </c>
      <c r="F40" s="23">
        <v>0</v>
      </c>
      <c r="G40" s="24">
        <v>0</v>
      </c>
      <c r="H40" s="27">
        <v>0</v>
      </c>
      <c r="I40" s="27">
        <v>0</v>
      </c>
      <c r="J40" s="27">
        <v>0</v>
      </c>
      <c r="K40" s="27">
        <v>0</v>
      </c>
      <c r="L40" s="27">
        <v>0</v>
      </c>
      <c r="M40" s="27">
        <v>0</v>
      </c>
      <c r="N40" s="27">
        <v>0</v>
      </c>
      <c r="O40" s="27">
        <v>0</v>
      </c>
      <c r="P40" s="27">
        <v>0</v>
      </c>
      <c r="Q40" s="27">
        <v>0</v>
      </c>
      <c r="R40" s="27">
        <v>0</v>
      </c>
      <c r="S40" s="24">
        <v>0</v>
      </c>
      <c r="T40" s="27">
        <v>0</v>
      </c>
      <c r="U40" s="27">
        <v>0</v>
      </c>
      <c r="V40" s="27">
        <v>0</v>
      </c>
      <c r="W40" s="27">
        <v>0</v>
      </c>
      <c r="X40" s="24">
        <v>0</v>
      </c>
      <c r="Y40" s="27">
        <v>0</v>
      </c>
      <c r="Z40" s="27">
        <v>0</v>
      </c>
      <c r="AA40" s="27">
        <v>0</v>
      </c>
      <c r="AB40" s="27">
        <v>0</v>
      </c>
      <c r="AC40" s="27">
        <v>0</v>
      </c>
      <c r="AD40" s="27">
        <v>0</v>
      </c>
      <c r="AE40" s="27">
        <v>0</v>
      </c>
      <c r="AF40" s="27">
        <v>0</v>
      </c>
      <c r="AG40" s="24">
        <v>0</v>
      </c>
      <c r="AH40" s="27">
        <v>0</v>
      </c>
      <c r="AI40" s="27">
        <v>0</v>
      </c>
      <c r="AJ40" s="27">
        <v>0</v>
      </c>
      <c r="AK40" s="27">
        <v>0</v>
      </c>
      <c r="AL40" s="27">
        <v>0</v>
      </c>
      <c r="AM40" s="27">
        <v>0</v>
      </c>
      <c r="AN40" s="27">
        <v>0</v>
      </c>
      <c r="AO40" s="24">
        <v>0</v>
      </c>
      <c r="AP40" s="27">
        <v>0</v>
      </c>
      <c r="AQ40" s="24">
        <v>0</v>
      </c>
      <c r="AR40" s="23">
        <v>0</v>
      </c>
      <c r="AS40" s="23">
        <v>0</v>
      </c>
      <c r="AT40" s="27">
        <v>0</v>
      </c>
      <c r="AU40" s="27">
        <v>0</v>
      </c>
      <c r="AV40" s="24">
        <v>0</v>
      </c>
      <c r="AW40" s="27">
        <v>0</v>
      </c>
      <c r="AX40" s="27">
        <v>0</v>
      </c>
      <c r="AY40" s="24">
        <v>0</v>
      </c>
    </row>
    <row r="41" spans="1:51">
      <c r="A41" s="17" t="s">
        <v>683</v>
      </c>
      <c r="B41" s="14" t="s">
        <v>922</v>
      </c>
      <c r="C41" s="14" t="s">
        <v>1381</v>
      </c>
      <c r="D41" s="24">
        <v>153</v>
      </c>
      <c r="E41" s="23">
        <v>0</v>
      </c>
      <c r="F41" s="23">
        <v>0</v>
      </c>
      <c r="G41" s="24">
        <v>0</v>
      </c>
      <c r="H41" s="27">
        <v>0</v>
      </c>
      <c r="I41" s="27">
        <v>0</v>
      </c>
      <c r="J41" s="27">
        <v>0</v>
      </c>
      <c r="K41" s="27">
        <v>0</v>
      </c>
      <c r="L41" s="27">
        <v>0</v>
      </c>
      <c r="M41" s="27">
        <v>0</v>
      </c>
      <c r="N41" s="27">
        <v>0</v>
      </c>
      <c r="O41" s="27">
        <v>0</v>
      </c>
      <c r="P41" s="27">
        <v>0</v>
      </c>
      <c r="Q41" s="27">
        <v>0</v>
      </c>
      <c r="R41" s="27">
        <v>0</v>
      </c>
      <c r="S41" s="24">
        <v>0</v>
      </c>
      <c r="T41" s="27">
        <v>0</v>
      </c>
      <c r="U41" s="27">
        <v>0</v>
      </c>
      <c r="V41" s="27">
        <v>0</v>
      </c>
      <c r="W41" s="27">
        <v>0</v>
      </c>
      <c r="X41" s="24">
        <v>0</v>
      </c>
      <c r="Y41" s="27">
        <v>0</v>
      </c>
      <c r="Z41" s="27">
        <v>0</v>
      </c>
      <c r="AA41" s="27">
        <v>0</v>
      </c>
      <c r="AB41" s="27">
        <v>0</v>
      </c>
      <c r="AC41" s="27">
        <v>0</v>
      </c>
      <c r="AD41" s="27">
        <v>0</v>
      </c>
      <c r="AE41" s="27">
        <v>0</v>
      </c>
      <c r="AF41" s="27">
        <v>0</v>
      </c>
      <c r="AG41" s="24">
        <v>0</v>
      </c>
      <c r="AH41" s="27">
        <v>0</v>
      </c>
      <c r="AI41" s="27">
        <v>0</v>
      </c>
      <c r="AJ41" s="27">
        <v>0</v>
      </c>
      <c r="AK41" s="27">
        <v>0</v>
      </c>
      <c r="AL41" s="27">
        <v>0</v>
      </c>
      <c r="AM41" s="27">
        <v>0</v>
      </c>
      <c r="AN41" s="27">
        <v>0</v>
      </c>
      <c r="AO41" s="24">
        <v>0</v>
      </c>
      <c r="AP41" s="27">
        <v>0</v>
      </c>
      <c r="AQ41" s="24">
        <v>0</v>
      </c>
      <c r="AR41" s="23">
        <v>0</v>
      </c>
      <c r="AS41" s="23">
        <v>0</v>
      </c>
      <c r="AT41" s="27">
        <v>0</v>
      </c>
      <c r="AU41" s="27">
        <v>0</v>
      </c>
      <c r="AV41" s="24">
        <v>0</v>
      </c>
      <c r="AW41" s="27">
        <v>0</v>
      </c>
      <c r="AX41" s="27">
        <v>0</v>
      </c>
      <c r="AY41" s="24">
        <v>0</v>
      </c>
    </row>
    <row r="42" spans="1:51">
      <c r="A42" s="17" t="s">
        <v>623</v>
      </c>
      <c r="B42" s="14" t="s">
        <v>922</v>
      </c>
      <c r="C42" s="14" t="s">
        <v>1356</v>
      </c>
      <c r="D42" s="24">
        <v>45</v>
      </c>
      <c r="E42" s="23">
        <v>0</v>
      </c>
      <c r="F42" s="23">
        <v>0</v>
      </c>
      <c r="G42" s="24">
        <v>0</v>
      </c>
      <c r="H42" s="27">
        <v>0</v>
      </c>
      <c r="I42" s="27">
        <v>0</v>
      </c>
      <c r="J42" s="27">
        <v>0</v>
      </c>
      <c r="K42" s="27">
        <v>0</v>
      </c>
      <c r="L42" s="27">
        <v>0</v>
      </c>
      <c r="M42" s="27">
        <v>0</v>
      </c>
      <c r="N42" s="27">
        <v>0</v>
      </c>
      <c r="O42" s="27">
        <v>0</v>
      </c>
      <c r="P42" s="27">
        <v>0</v>
      </c>
      <c r="Q42" s="27">
        <v>0</v>
      </c>
      <c r="R42" s="27">
        <v>0</v>
      </c>
      <c r="S42" s="24">
        <v>0</v>
      </c>
      <c r="T42" s="27">
        <v>0</v>
      </c>
      <c r="U42" s="27">
        <v>0</v>
      </c>
      <c r="V42" s="27">
        <v>0</v>
      </c>
      <c r="W42" s="27">
        <v>0</v>
      </c>
      <c r="X42" s="24">
        <v>0</v>
      </c>
      <c r="Y42" s="27">
        <v>0</v>
      </c>
      <c r="Z42" s="27">
        <v>0</v>
      </c>
      <c r="AA42" s="27">
        <v>0</v>
      </c>
      <c r="AB42" s="27">
        <v>0</v>
      </c>
      <c r="AC42" s="27">
        <v>0</v>
      </c>
      <c r="AD42" s="27">
        <v>0</v>
      </c>
      <c r="AE42" s="27">
        <v>0</v>
      </c>
      <c r="AF42" s="27">
        <v>0</v>
      </c>
      <c r="AG42" s="24">
        <v>0</v>
      </c>
      <c r="AH42" s="27">
        <v>0</v>
      </c>
      <c r="AI42" s="27">
        <v>0</v>
      </c>
      <c r="AJ42" s="27">
        <v>0</v>
      </c>
      <c r="AK42" s="27">
        <v>0</v>
      </c>
      <c r="AL42" s="27">
        <v>0</v>
      </c>
      <c r="AM42" s="27">
        <v>0</v>
      </c>
      <c r="AN42" s="27">
        <v>0</v>
      </c>
      <c r="AO42" s="24">
        <v>0</v>
      </c>
      <c r="AP42" s="27">
        <v>0</v>
      </c>
      <c r="AQ42" s="24">
        <v>0</v>
      </c>
      <c r="AR42" s="23">
        <v>0</v>
      </c>
      <c r="AS42" s="23">
        <v>0</v>
      </c>
      <c r="AT42" s="27">
        <v>0</v>
      </c>
      <c r="AU42" s="27">
        <v>0</v>
      </c>
      <c r="AV42" s="24">
        <v>0</v>
      </c>
      <c r="AW42" s="27">
        <v>0</v>
      </c>
      <c r="AX42" s="27">
        <v>0</v>
      </c>
      <c r="AY42" s="24">
        <v>0</v>
      </c>
    </row>
    <row r="43" spans="1:51">
      <c r="A43" s="17" t="s">
        <v>601</v>
      </c>
      <c r="B43" s="14" t="s">
        <v>922</v>
      </c>
      <c r="C43" s="14" t="s">
        <v>1096</v>
      </c>
      <c r="D43" s="24">
        <v>1473</v>
      </c>
      <c r="E43" s="23">
        <v>0</v>
      </c>
      <c r="F43" s="23">
        <v>0</v>
      </c>
      <c r="G43" s="24">
        <v>0</v>
      </c>
      <c r="H43" s="27">
        <v>0</v>
      </c>
      <c r="I43" s="27">
        <v>0</v>
      </c>
      <c r="J43" s="27">
        <v>0</v>
      </c>
      <c r="K43" s="27">
        <v>0</v>
      </c>
      <c r="L43" s="27">
        <v>0</v>
      </c>
      <c r="M43" s="27">
        <v>0</v>
      </c>
      <c r="N43" s="27">
        <v>0</v>
      </c>
      <c r="O43" s="27">
        <v>0</v>
      </c>
      <c r="P43" s="27">
        <v>0</v>
      </c>
      <c r="Q43" s="27">
        <v>0</v>
      </c>
      <c r="R43" s="27">
        <v>0</v>
      </c>
      <c r="S43" s="24">
        <v>0</v>
      </c>
      <c r="T43" s="27">
        <v>0</v>
      </c>
      <c r="U43" s="27">
        <v>0</v>
      </c>
      <c r="V43" s="27">
        <v>0</v>
      </c>
      <c r="W43" s="27">
        <v>0</v>
      </c>
      <c r="X43" s="24">
        <v>0</v>
      </c>
      <c r="Y43" s="27">
        <v>0</v>
      </c>
      <c r="Z43" s="27">
        <v>0</v>
      </c>
      <c r="AA43" s="27">
        <v>0</v>
      </c>
      <c r="AB43" s="27">
        <v>0</v>
      </c>
      <c r="AC43" s="27">
        <v>0</v>
      </c>
      <c r="AD43" s="27">
        <v>0</v>
      </c>
      <c r="AE43" s="27">
        <v>0</v>
      </c>
      <c r="AF43" s="27">
        <v>0</v>
      </c>
      <c r="AG43" s="24">
        <v>0</v>
      </c>
      <c r="AH43" s="27">
        <v>0</v>
      </c>
      <c r="AI43" s="27">
        <v>0</v>
      </c>
      <c r="AJ43" s="27">
        <v>0</v>
      </c>
      <c r="AK43" s="27">
        <v>0</v>
      </c>
      <c r="AL43" s="27">
        <v>0</v>
      </c>
      <c r="AM43" s="27">
        <v>0</v>
      </c>
      <c r="AN43" s="27">
        <v>0</v>
      </c>
      <c r="AO43" s="24">
        <v>0</v>
      </c>
      <c r="AP43" s="27">
        <v>0</v>
      </c>
      <c r="AQ43" s="24">
        <v>0</v>
      </c>
      <c r="AR43" s="23">
        <v>0</v>
      </c>
      <c r="AS43" s="23">
        <v>0</v>
      </c>
      <c r="AT43" s="27">
        <v>0</v>
      </c>
      <c r="AU43" s="27">
        <v>0</v>
      </c>
      <c r="AV43" s="24">
        <v>0</v>
      </c>
      <c r="AW43" s="27">
        <v>0</v>
      </c>
      <c r="AX43" s="27">
        <v>0</v>
      </c>
      <c r="AY43" s="24">
        <v>0</v>
      </c>
    </row>
    <row r="44" spans="1:51">
      <c r="A44" s="15" t="s">
        <v>265</v>
      </c>
      <c r="B44" s="16" t="s">
        <v>922</v>
      </c>
      <c r="C44" s="16" t="s">
        <v>1156</v>
      </c>
      <c r="D44" s="26">
        <v>34</v>
      </c>
      <c r="E44" s="25">
        <v>0</v>
      </c>
      <c r="F44" s="25">
        <v>0</v>
      </c>
      <c r="G44" s="26">
        <v>0</v>
      </c>
      <c r="H44" s="25">
        <v>0</v>
      </c>
      <c r="I44" s="25">
        <v>0</v>
      </c>
      <c r="J44" s="25">
        <v>0</v>
      </c>
      <c r="K44" s="25">
        <v>0</v>
      </c>
      <c r="L44" s="25">
        <v>0</v>
      </c>
      <c r="M44" s="25">
        <v>0</v>
      </c>
      <c r="N44" s="25">
        <v>0</v>
      </c>
      <c r="O44" s="25">
        <v>0</v>
      </c>
      <c r="P44" s="25">
        <v>0</v>
      </c>
      <c r="Q44" s="25">
        <v>0</v>
      </c>
      <c r="R44" s="25">
        <v>0</v>
      </c>
      <c r="S44" s="26">
        <v>0</v>
      </c>
      <c r="T44" s="25">
        <v>0</v>
      </c>
      <c r="U44" s="25">
        <v>0</v>
      </c>
      <c r="V44" s="25">
        <v>0</v>
      </c>
      <c r="W44" s="25">
        <v>0</v>
      </c>
      <c r="X44" s="26">
        <v>0</v>
      </c>
      <c r="Y44" s="25">
        <v>0</v>
      </c>
      <c r="Z44" s="25">
        <v>0</v>
      </c>
      <c r="AA44" s="25">
        <v>0</v>
      </c>
      <c r="AB44" s="25">
        <v>0</v>
      </c>
      <c r="AC44" s="25">
        <v>0</v>
      </c>
      <c r="AD44" s="25">
        <v>0</v>
      </c>
      <c r="AE44" s="25">
        <v>0</v>
      </c>
      <c r="AF44" s="25">
        <v>0</v>
      </c>
      <c r="AG44" s="26">
        <v>0</v>
      </c>
      <c r="AH44" s="25">
        <v>0</v>
      </c>
      <c r="AI44" s="25">
        <v>0</v>
      </c>
      <c r="AJ44" s="25">
        <v>0</v>
      </c>
      <c r="AK44" s="25">
        <v>0</v>
      </c>
      <c r="AL44" s="25">
        <v>0</v>
      </c>
      <c r="AM44" s="25">
        <v>0</v>
      </c>
      <c r="AN44" s="25">
        <v>0</v>
      </c>
      <c r="AO44" s="26">
        <v>0</v>
      </c>
      <c r="AP44" s="25">
        <v>0</v>
      </c>
      <c r="AQ44" s="26">
        <v>0</v>
      </c>
      <c r="AR44" s="25">
        <v>0</v>
      </c>
      <c r="AS44" s="25">
        <v>0</v>
      </c>
      <c r="AT44" s="25">
        <v>0</v>
      </c>
      <c r="AU44" s="25">
        <v>0</v>
      </c>
      <c r="AV44" s="26">
        <v>0</v>
      </c>
      <c r="AW44" s="25">
        <v>0</v>
      </c>
      <c r="AX44" s="25">
        <v>0</v>
      </c>
      <c r="AY44" s="26">
        <v>0</v>
      </c>
    </row>
    <row r="45" spans="1:51">
      <c r="A45" s="20" t="s">
        <v>218</v>
      </c>
      <c r="B45" s="38" t="s">
        <v>947</v>
      </c>
      <c r="C45" s="38" t="s">
        <v>1117</v>
      </c>
      <c r="D45" s="29">
        <v>468</v>
      </c>
      <c r="E45" s="28">
        <v>5</v>
      </c>
      <c r="F45" s="28">
        <v>0</v>
      </c>
      <c r="G45" s="29">
        <v>0</v>
      </c>
      <c r="H45" s="28">
        <v>0</v>
      </c>
      <c r="I45" s="28">
        <v>0</v>
      </c>
      <c r="J45" s="28">
        <v>0</v>
      </c>
      <c r="K45" s="28">
        <v>0</v>
      </c>
      <c r="L45" s="28">
        <v>0</v>
      </c>
      <c r="M45" s="28">
        <v>0</v>
      </c>
      <c r="N45" s="28">
        <v>0</v>
      </c>
      <c r="O45" s="28">
        <v>0</v>
      </c>
      <c r="P45" s="28">
        <v>0</v>
      </c>
      <c r="Q45" s="28">
        <v>0</v>
      </c>
      <c r="R45" s="28">
        <v>0</v>
      </c>
      <c r="S45" s="29">
        <v>0</v>
      </c>
      <c r="T45" s="28">
        <v>0</v>
      </c>
      <c r="U45" s="28">
        <v>0</v>
      </c>
      <c r="V45" s="28">
        <v>0</v>
      </c>
      <c r="W45" s="28">
        <v>0</v>
      </c>
      <c r="X45" s="29">
        <v>0</v>
      </c>
      <c r="Y45" s="28">
        <v>0</v>
      </c>
      <c r="Z45" s="28">
        <v>0</v>
      </c>
      <c r="AA45" s="28">
        <v>0</v>
      </c>
      <c r="AB45" s="28">
        <v>0</v>
      </c>
      <c r="AC45" s="28">
        <v>0</v>
      </c>
      <c r="AD45" s="28">
        <v>0</v>
      </c>
      <c r="AE45" s="28">
        <v>0</v>
      </c>
      <c r="AF45" s="28">
        <v>0</v>
      </c>
      <c r="AG45" s="29">
        <v>0</v>
      </c>
      <c r="AH45" s="28">
        <v>0</v>
      </c>
      <c r="AI45" s="28">
        <v>0</v>
      </c>
      <c r="AJ45" s="28">
        <v>0</v>
      </c>
      <c r="AK45" s="28">
        <v>0</v>
      </c>
      <c r="AL45" s="28">
        <v>0</v>
      </c>
      <c r="AM45" s="28">
        <v>0</v>
      </c>
      <c r="AN45" s="28">
        <v>0</v>
      </c>
      <c r="AO45" s="29">
        <v>0</v>
      </c>
      <c r="AP45" s="28">
        <v>0</v>
      </c>
      <c r="AQ45" s="29">
        <v>0</v>
      </c>
      <c r="AR45" s="28">
        <v>0</v>
      </c>
      <c r="AS45" s="28">
        <v>0</v>
      </c>
      <c r="AT45" s="28">
        <v>0</v>
      </c>
      <c r="AU45" s="28">
        <v>0</v>
      </c>
      <c r="AV45" s="29">
        <v>0</v>
      </c>
      <c r="AW45" s="28">
        <v>0</v>
      </c>
      <c r="AX45" s="28">
        <v>0</v>
      </c>
      <c r="AY45" s="29">
        <v>0</v>
      </c>
    </row>
    <row r="46" spans="1:51">
      <c r="A46" s="17" t="s">
        <v>180</v>
      </c>
      <c r="B46" s="14" t="s">
        <v>1037</v>
      </c>
      <c r="C46" s="14" t="s">
        <v>1087</v>
      </c>
      <c r="D46" s="24">
        <v>382</v>
      </c>
      <c r="E46" s="23">
        <v>0</v>
      </c>
      <c r="F46" s="23">
        <v>0</v>
      </c>
      <c r="G46" s="24">
        <v>0</v>
      </c>
      <c r="H46" s="27">
        <v>0</v>
      </c>
      <c r="I46" s="27">
        <v>0</v>
      </c>
      <c r="J46" s="27">
        <v>0</v>
      </c>
      <c r="K46" s="27">
        <v>0</v>
      </c>
      <c r="L46" s="27">
        <v>0</v>
      </c>
      <c r="M46" s="27">
        <v>0</v>
      </c>
      <c r="N46" s="27">
        <v>0</v>
      </c>
      <c r="O46" s="27">
        <v>0</v>
      </c>
      <c r="P46" s="27">
        <v>0</v>
      </c>
      <c r="Q46" s="27">
        <v>0</v>
      </c>
      <c r="R46" s="27">
        <v>0</v>
      </c>
      <c r="S46" s="24">
        <v>0</v>
      </c>
      <c r="T46" s="27">
        <v>0</v>
      </c>
      <c r="U46" s="27">
        <v>0</v>
      </c>
      <c r="V46" s="27">
        <v>0</v>
      </c>
      <c r="W46" s="27">
        <v>0</v>
      </c>
      <c r="X46" s="24">
        <v>0</v>
      </c>
      <c r="Y46" s="27">
        <v>0</v>
      </c>
      <c r="Z46" s="27">
        <v>0</v>
      </c>
      <c r="AA46" s="27">
        <v>0</v>
      </c>
      <c r="AB46" s="27">
        <v>0</v>
      </c>
      <c r="AC46" s="27">
        <v>0</v>
      </c>
      <c r="AD46" s="27">
        <v>0</v>
      </c>
      <c r="AE46" s="27">
        <v>0</v>
      </c>
      <c r="AF46" s="27">
        <v>0</v>
      </c>
      <c r="AG46" s="24">
        <v>0</v>
      </c>
      <c r="AH46" s="27">
        <v>0</v>
      </c>
      <c r="AI46" s="27">
        <v>0</v>
      </c>
      <c r="AJ46" s="27">
        <v>0</v>
      </c>
      <c r="AK46" s="27">
        <v>0</v>
      </c>
      <c r="AL46" s="27">
        <v>0</v>
      </c>
      <c r="AM46" s="27">
        <v>0</v>
      </c>
      <c r="AN46" s="27">
        <v>0</v>
      </c>
      <c r="AO46" s="24">
        <v>0</v>
      </c>
      <c r="AP46" s="27">
        <v>0</v>
      </c>
      <c r="AQ46" s="24">
        <v>0</v>
      </c>
      <c r="AR46" s="23">
        <v>0</v>
      </c>
      <c r="AS46" s="23">
        <v>0</v>
      </c>
      <c r="AT46" s="27">
        <v>0</v>
      </c>
      <c r="AU46" s="27">
        <v>0</v>
      </c>
      <c r="AV46" s="24">
        <v>0</v>
      </c>
      <c r="AW46" s="27">
        <v>0</v>
      </c>
      <c r="AX46" s="27">
        <v>0</v>
      </c>
      <c r="AY46" s="24">
        <v>0</v>
      </c>
    </row>
    <row r="47" spans="1:51">
      <c r="A47" s="17" t="s">
        <v>401</v>
      </c>
      <c r="B47" s="14" t="s">
        <v>1037</v>
      </c>
      <c r="C47" s="14" t="s">
        <v>1036</v>
      </c>
      <c r="D47" s="24">
        <v>746</v>
      </c>
      <c r="E47" s="23">
        <v>5</v>
      </c>
      <c r="F47" s="23">
        <v>3</v>
      </c>
      <c r="G47" s="24">
        <v>1</v>
      </c>
      <c r="H47" s="27">
        <v>0</v>
      </c>
      <c r="I47" s="27">
        <v>0</v>
      </c>
      <c r="J47" s="27">
        <v>0</v>
      </c>
      <c r="K47" s="27">
        <v>0</v>
      </c>
      <c r="L47" s="27">
        <v>0</v>
      </c>
      <c r="M47" s="27">
        <v>0</v>
      </c>
      <c r="N47" s="27">
        <v>0</v>
      </c>
      <c r="O47" s="27">
        <v>0</v>
      </c>
      <c r="P47" s="27">
        <v>0</v>
      </c>
      <c r="Q47" s="27">
        <v>0</v>
      </c>
      <c r="R47" s="27">
        <v>0</v>
      </c>
      <c r="S47" s="24">
        <v>0</v>
      </c>
      <c r="T47" s="27">
        <v>0</v>
      </c>
      <c r="U47" s="27">
        <v>0</v>
      </c>
      <c r="V47" s="27">
        <v>0</v>
      </c>
      <c r="W47" s="27">
        <v>0</v>
      </c>
      <c r="X47" s="24">
        <v>0</v>
      </c>
      <c r="Y47" s="27">
        <v>0</v>
      </c>
      <c r="Z47" s="27">
        <v>0</v>
      </c>
      <c r="AA47" s="27">
        <v>0</v>
      </c>
      <c r="AB47" s="27">
        <v>0</v>
      </c>
      <c r="AC47" s="27">
        <v>0</v>
      </c>
      <c r="AD47" s="27">
        <v>0</v>
      </c>
      <c r="AE47" s="27">
        <v>0</v>
      </c>
      <c r="AF47" s="27">
        <v>0</v>
      </c>
      <c r="AG47" s="24">
        <v>0</v>
      </c>
      <c r="AH47" s="27">
        <v>0</v>
      </c>
      <c r="AI47" s="27">
        <v>0</v>
      </c>
      <c r="AJ47" s="27">
        <v>0</v>
      </c>
      <c r="AK47" s="27">
        <v>0</v>
      </c>
      <c r="AL47" s="27">
        <v>0</v>
      </c>
      <c r="AM47" s="27">
        <v>0</v>
      </c>
      <c r="AN47" s="27">
        <v>0</v>
      </c>
      <c r="AO47" s="24">
        <v>0</v>
      </c>
      <c r="AP47" s="27">
        <v>0</v>
      </c>
      <c r="AQ47" s="24">
        <v>1</v>
      </c>
      <c r="AR47" s="23">
        <v>0</v>
      </c>
      <c r="AS47" s="23">
        <v>0</v>
      </c>
      <c r="AT47" s="27">
        <v>0</v>
      </c>
      <c r="AU47" s="27">
        <v>0</v>
      </c>
      <c r="AV47" s="24">
        <v>0</v>
      </c>
      <c r="AW47" s="27">
        <v>0</v>
      </c>
      <c r="AX47" s="27">
        <v>0</v>
      </c>
      <c r="AY47" s="24">
        <v>0</v>
      </c>
    </row>
    <row r="48" spans="1:51">
      <c r="A48" s="17" t="s">
        <v>690</v>
      </c>
      <c r="B48" s="14" t="s">
        <v>1037</v>
      </c>
      <c r="C48" s="14" t="s">
        <v>1036</v>
      </c>
      <c r="D48" s="24">
        <v>1104</v>
      </c>
      <c r="E48" s="23">
        <v>0</v>
      </c>
      <c r="F48" s="23">
        <v>0</v>
      </c>
      <c r="G48" s="24">
        <v>0</v>
      </c>
      <c r="H48" s="27">
        <v>0</v>
      </c>
      <c r="I48" s="27">
        <v>0</v>
      </c>
      <c r="J48" s="27">
        <v>0</v>
      </c>
      <c r="K48" s="27">
        <v>0</v>
      </c>
      <c r="L48" s="27">
        <v>0</v>
      </c>
      <c r="M48" s="27">
        <v>0</v>
      </c>
      <c r="N48" s="27">
        <v>0</v>
      </c>
      <c r="O48" s="27">
        <v>0</v>
      </c>
      <c r="P48" s="27">
        <v>0</v>
      </c>
      <c r="Q48" s="27">
        <v>0</v>
      </c>
      <c r="R48" s="27">
        <v>0</v>
      </c>
      <c r="S48" s="24">
        <v>0</v>
      </c>
      <c r="T48" s="27">
        <v>0</v>
      </c>
      <c r="U48" s="27">
        <v>0</v>
      </c>
      <c r="V48" s="27">
        <v>0</v>
      </c>
      <c r="W48" s="27">
        <v>0</v>
      </c>
      <c r="X48" s="24">
        <v>0</v>
      </c>
      <c r="Y48" s="27">
        <v>0</v>
      </c>
      <c r="Z48" s="27">
        <v>0</v>
      </c>
      <c r="AA48" s="27">
        <v>0</v>
      </c>
      <c r="AB48" s="27">
        <v>0</v>
      </c>
      <c r="AC48" s="27">
        <v>0</v>
      </c>
      <c r="AD48" s="27">
        <v>0</v>
      </c>
      <c r="AE48" s="27">
        <v>0</v>
      </c>
      <c r="AF48" s="27">
        <v>0</v>
      </c>
      <c r="AG48" s="24">
        <v>0</v>
      </c>
      <c r="AH48" s="27">
        <v>0</v>
      </c>
      <c r="AI48" s="27">
        <v>0</v>
      </c>
      <c r="AJ48" s="27">
        <v>0</v>
      </c>
      <c r="AK48" s="27">
        <v>0</v>
      </c>
      <c r="AL48" s="27">
        <v>0</v>
      </c>
      <c r="AM48" s="27">
        <v>0</v>
      </c>
      <c r="AN48" s="27">
        <v>0</v>
      </c>
      <c r="AO48" s="24">
        <v>0</v>
      </c>
      <c r="AP48" s="27">
        <v>0</v>
      </c>
      <c r="AQ48" s="24">
        <v>1</v>
      </c>
      <c r="AR48" s="23">
        <v>0</v>
      </c>
      <c r="AS48" s="23">
        <v>0</v>
      </c>
      <c r="AT48" s="27">
        <v>0</v>
      </c>
      <c r="AU48" s="27">
        <v>0</v>
      </c>
      <c r="AV48" s="24">
        <v>0</v>
      </c>
      <c r="AW48" s="27">
        <v>0</v>
      </c>
      <c r="AX48" s="27">
        <v>0</v>
      </c>
      <c r="AY48" s="24">
        <v>0</v>
      </c>
    </row>
    <row r="49" spans="1:51">
      <c r="A49" s="17" t="s">
        <v>349</v>
      </c>
      <c r="B49" s="14" t="s">
        <v>1037</v>
      </c>
      <c r="C49" s="14" t="s">
        <v>1215</v>
      </c>
      <c r="D49" s="24">
        <v>826</v>
      </c>
      <c r="E49" s="23">
        <v>4</v>
      </c>
      <c r="F49" s="23">
        <v>7</v>
      </c>
      <c r="G49" s="24">
        <v>0</v>
      </c>
      <c r="H49" s="27">
        <v>0</v>
      </c>
      <c r="I49" s="27">
        <v>0</v>
      </c>
      <c r="J49" s="27">
        <v>1</v>
      </c>
      <c r="K49" s="27">
        <v>0</v>
      </c>
      <c r="L49" s="27">
        <v>0</v>
      </c>
      <c r="M49" s="27">
        <v>0</v>
      </c>
      <c r="N49" s="27">
        <v>0</v>
      </c>
      <c r="O49" s="27">
        <v>0</v>
      </c>
      <c r="P49" s="27">
        <v>0</v>
      </c>
      <c r="Q49" s="27">
        <v>0</v>
      </c>
      <c r="R49" s="27">
        <v>0</v>
      </c>
      <c r="S49" s="24">
        <v>0</v>
      </c>
      <c r="T49" s="27">
        <v>0</v>
      </c>
      <c r="U49" s="27">
        <v>0</v>
      </c>
      <c r="V49" s="27">
        <v>0</v>
      </c>
      <c r="W49" s="27">
        <v>0</v>
      </c>
      <c r="X49" s="24">
        <v>0</v>
      </c>
      <c r="Y49" s="27">
        <v>0</v>
      </c>
      <c r="Z49" s="27">
        <v>0</v>
      </c>
      <c r="AA49" s="27">
        <v>0</v>
      </c>
      <c r="AB49" s="27">
        <v>0</v>
      </c>
      <c r="AC49" s="27">
        <v>1</v>
      </c>
      <c r="AD49" s="27">
        <v>0</v>
      </c>
      <c r="AE49" s="27">
        <v>0</v>
      </c>
      <c r="AF49" s="27">
        <v>0</v>
      </c>
      <c r="AG49" s="24">
        <v>0</v>
      </c>
      <c r="AH49" s="27">
        <v>1</v>
      </c>
      <c r="AI49" s="27">
        <v>1</v>
      </c>
      <c r="AJ49" s="27">
        <v>1</v>
      </c>
      <c r="AK49" s="27">
        <v>1</v>
      </c>
      <c r="AL49" s="27">
        <v>0</v>
      </c>
      <c r="AM49" s="27">
        <v>0</v>
      </c>
      <c r="AN49" s="27">
        <v>0</v>
      </c>
      <c r="AO49" s="24">
        <v>0</v>
      </c>
      <c r="AP49" s="27">
        <v>0</v>
      </c>
      <c r="AQ49" s="24">
        <v>1</v>
      </c>
      <c r="AR49" s="23">
        <v>0</v>
      </c>
      <c r="AS49" s="23">
        <v>0</v>
      </c>
      <c r="AT49" s="27">
        <v>0</v>
      </c>
      <c r="AU49" s="27">
        <v>0</v>
      </c>
      <c r="AV49" s="24">
        <v>0</v>
      </c>
      <c r="AW49" s="27">
        <v>0</v>
      </c>
      <c r="AX49" s="27">
        <v>0</v>
      </c>
      <c r="AY49" s="24">
        <v>0</v>
      </c>
    </row>
    <row r="50" spans="1:51">
      <c r="A50" s="17" t="s">
        <v>264</v>
      </c>
      <c r="B50" s="14" t="s">
        <v>1037</v>
      </c>
      <c r="C50" s="14" t="s">
        <v>1036</v>
      </c>
      <c r="D50" s="24">
        <v>555</v>
      </c>
      <c r="E50" s="23">
        <v>0</v>
      </c>
      <c r="F50" s="23">
        <v>0</v>
      </c>
      <c r="G50" s="24">
        <v>0</v>
      </c>
      <c r="H50" s="27">
        <v>0</v>
      </c>
      <c r="I50" s="27">
        <v>0</v>
      </c>
      <c r="J50" s="27">
        <v>0</v>
      </c>
      <c r="K50" s="27">
        <v>0</v>
      </c>
      <c r="L50" s="27">
        <v>0</v>
      </c>
      <c r="M50" s="27">
        <v>0</v>
      </c>
      <c r="N50" s="27">
        <v>0</v>
      </c>
      <c r="O50" s="27">
        <v>0</v>
      </c>
      <c r="P50" s="27">
        <v>0</v>
      </c>
      <c r="Q50" s="27">
        <v>0</v>
      </c>
      <c r="R50" s="27">
        <v>0</v>
      </c>
      <c r="S50" s="24">
        <v>0</v>
      </c>
      <c r="T50" s="27">
        <v>0</v>
      </c>
      <c r="U50" s="27">
        <v>0</v>
      </c>
      <c r="V50" s="27">
        <v>0</v>
      </c>
      <c r="W50" s="27">
        <v>0</v>
      </c>
      <c r="X50" s="24">
        <v>0</v>
      </c>
      <c r="Y50" s="27">
        <v>0</v>
      </c>
      <c r="Z50" s="27">
        <v>0</v>
      </c>
      <c r="AA50" s="27">
        <v>0</v>
      </c>
      <c r="AB50" s="27">
        <v>0</v>
      </c>
      <c r="AC50" s="27">
        <v>0</v>
      </c>
      <c r="AD50" s="27">
        <v>0</v>
      </c>
      <c r="AE50" s="27">
        <v>0</v>
      </c>
      <c r="AF50" s="27">
        <v>0</v>
      </c>
      <c r="AG50" s="24">
        <v>0</v>
      </c>
      <c r="AH50" s="27">
        <v>0</v>
      </c>
      <c r="AI50" s="27">
        <v>0</v>
      </c>
      <c r="AJ50" s="27">
        <v>0</v>
      </c>
      <c r="AK50" s="27">
        <v>0</v>
      </c>
      <c r="AL50" s="27">
        <v>0</v>
      </c>
      <c r="AM50" s="27">
        <v>0</v>
      </c>
      <c r="AN50" s="27">
        <v>0</v>
      </c>
      <c r="AO50" s="24">
        <v>0</v>
      </c>
      <c r="AP50" s="27">
        <v>0</v>
      </c>
      <c r="AQ50" s="24">
        <v>0</v>
      </c>
      <c r="AR50" s="23">
        <v>0</v>
      </c>
      <c r="AS50" s="23">
        <v>0</v>
      </c>
      <c r="AT50" s="27">
        <v>0</v>
      </c>
      <c r="AU50" s="27">
        <v>0</v>
      </c>
      <c r="AV50" s="24">
        <v>0</v>
      </c>
      <c r="AW50" s="27">
        <v>0</v>
      </c>
      <c r="AX50" s="27">
        <v>0</v>
      </c>
      <c r="AY50" s="24">
        <v>0</v>
      </c>
    </row>
    <row r="51" spans="1:51">
      <c r="A51" s="15" t="s">
        <v>684</v>
      </c>
      <c r="B51" s="16" t="s">
        <v>1037</v>
      </c>
      <c r="C51" s="16" t="s">
        <v>1036</v>
      </c>
      <c r="D51" s="26">
        <v>48</v>
      </c>
      <c r="E51" s="25">
        <v>0</v>
      </c>
      <c r="F51" s="25">
        <v>0</v>
      </c>
      <c r="G51" s="26">
        <v>0</v>
      </c>
      <c r="H51" s="25">
        <v>0</v>
      </c>
      <c r="I51" s="25">
        <v>0</v>
      </c>
      <c r="J51" s="25">
        <v>0</v>
      </c>
      <c r="K51" s="25">
        <v>0</v>
      </c>
      <c r="L51" s="25">
        <v>0</v>
      </c>
      <c r="M51" s="25">
        <v>0</v>
      </c>
      <c r="N51" s="25">
        <v>0</v>
      </c>
      <c r="O51" s="25">
        <v>0</v>
      </c>
      <c r="P51" s="25">
        <v>0</v>
      </c>
      <c r="Q51" s="25">
        <v>0</v>
      </c>
      <c r="R51" s="25">
        <v>0</v>
      </c>
      <c r="S51" s="26">
        <v>0</v>
      </c>
      <c r="T51" s="25">
        <v>0</v>
      </c>
      <c r="U51" s="25">
        <v>0</v>
      </c>
      <c r="V51" s="25">
        <v>0</v>
      </c>
      <c r="W51" s="25">
        <v>0</v>
      </c>
      <c r="X51" s="26">
        <v>0</v>
      </c>
      <c r="Y51" s="25">
        <v>0</v>
      </c>
      <c r="Z51" s="25">
        <v>0</v>
      </c>
      <c r="AA51" s="25">
        <v>0</v>
      </c>
      <c r="AB51" s="25">
        <v>0</v>
      </c>
      <c r="AC51" s="25">
        <v>0</v>
      </c>
      <c r="AD51" s="25">
        <v>0</v>
      </c>
      <c r="AE51" s="25">
        <v>0</v>
      </c>
      <c r="AF51" s="25">
        <v>0</v>
      </c>
      <c r="AG51" s="26">
        <v>0</v>
      </c>
      <c r="AH51" s="25">
        <v>0</v>
      </c>
      <c r="AI51" s="25">
        <v>0</v>
      </c>
      <c r="AJ51" s="25">
        <v>0</v>
      </c>
      <c r="AK51" s="25">
        <v>0</v>
      </c>
      <c r="AL51" s="25">
        <v>0</v>
      </c>
      <c r="AM51" s="25">
        <v>0</v>
      </c>
      <c r="AN51" s="25">
        <v>0</v>
      </c>
      <c r="AO51" s="26">
        <v>0</v>
      </c>
      <c r="AP51" s="25">
        <v>0</v>
      </c>
      <c r="AQ51" s="26">
        <v>0</v>
      </c>
      <c r="AR51" s="25">
        <v>0</v>
      </c>
      <c r="AS51" s="25">
        <v>0</v>
      </c>
      <c r="AT51" s="25">
        <v>0</v>
      </c>
      <c r="AU51" s="25">
        <v>0</v>
      </c>
      <c r="AV51" s="26">
        <v>0</v>
      </c>
      <c r="AW51" s="25">
        <v>0</v>
      </c>
      <c r="AX51" s="25">
        <v>0</v>
      </c>
      <c r="AY51" s="26">
        <v>0</v>
      </c>
    </row>
    <row r="52" spans="1:51">
      <c r="A52" s="17" t="s">
        <v>168</v>
      </c>
      <c r="B52" s="14" t="s">
        <v>924</v>
      </c>
      <c r="C52" s="14" t="s">
        <v>1078</v>
      </c>
      <c r="D52" s="24">
        <v>361</v>
      </c>
      <c r="E52" s="23">
        <v>0</v>
      </c>
      <c r="F52" s="23">
        <v>0</v>
      </c>
      <c r="G52" s="24">
        <v>0</v>
      </c>
      <c r="H52" s="27">
        <v>0</v>
      </c>
      <c r="I52" s="27">
        <v>0</v>
      </c>
      <c r="J52" s="27">
        <v>0</v>
      </c>
      <c r="K52" s="27">
        <v>0</v>
      </c>
      <c r="L52" s="27">
        <v>0</v>
      </c>
      <c r="M52" s="27">
        <v>0</v>
      </c>
      <c r="N52" s="27">
        <v>0</v>
      </c>
      <c r="O52" s="27">
        <v>0</v>
      </c>
      <c r="P52" s="27">
        <v>0</v>
      </c>
      <c r="Q52" s="27">
        <v>0</v>
      </c>
      <c r="R52" s="27">
        <v>0</v>
      </c>
      <c r="S52" s="24">
        <v>0</v>
      </c>
      <c r="T52" s="27">
        <v>0</v>
      </c>
      <c r="U52" s="27">
        <v>0</v>
      </c>
      <c r="V52" s="27">
        <v>0</v>
      </c>
      <c r="W52" s="27">
        <v>0</v>
      </c>
      <c r="X52" s="24">
        <v>0</v>
      </c>
      <c r="Y52" s="27">
        <v>0</v>
      </c>
      <c r="Z52" s="27">
        <v>0</v>
      </c>
      <c r="AA52" s="27">
        <v>0</v>
      </c>
      <c r="AB52" s="27">
        <v>0</v>
      </c>
      <c r="AC52" s="27">
        <v>0</v>
      </c>
      <c r="AD52" s="27">
        <v>0</v>
      </c>
      <c r="AE52" s="27">
        <v>0</v>
      </c>
      <c r="AF52" s="27">
        <v>0</v>
      </c>
      <c r="AG52" s="24">
        <v>0</v>
      </c>
      <c r="AH52" s="27">
        <v>0</v>
      </c>
      <c r="AI52" s="27">
        <v>0</v>
      </c>
      <c r="AJ52" s="27">
        <v>0</v>
      </c>
      <c r="AK52" s="27">
        <v>0</v>
      </c>
      <c r="AL52" s="27">
        <v>0</v>
      </c>
      <c r="AM52" s="27">
        <v>0</v>
      </c>
      <c r="AN52" s="27">
        <v>0</v>
      </c>
      <c r="AO52" s="24">
        <v>0</v>
      </c>
      <c r="AP52" s="27">
        <v>0</v>
      </c>
      <c r="AQ52" s="24">
        <v>0</v>
      </c>
      <c r="AR52" s="23">
        <v>0</v>
      </c>
      <c r="AS52" s="23">
        <v>0</v>
      </c>
      <c r="AT52" s="27">
        <v>0</v>
      </c>
      <c r="AU52" s="27">
        <v>0</v>
      </c>
      <c r="AV52" s="24">
        <v>0</v>
      </c>
      <c r="AW52" s="27">
        <v>0</v>
      </c>
      <c r="AX52" s="27">
        <v>0</v>
      </c>
      <c r="AY52" s="24">
        <v>0</v>
      </c>
    </row>
    <row r="53" spans="1:51">
      <c r="A53" s="17" t="s">
        <v>568</v>
      </c>
      <c r="B53" s="14" t="s">
        <v>924</v>
      </c>
      <c r="C53" s="14" t="s">
        <v>1094</v>
      </c>
      <c r="D53" s="24">
        <v>556</v>
      </c>
      <c r="E53" s="23">
        <v>0</v>
      </c>
      <c r="F53" s="23">
        <v>0</v>
      </c>
      <c r="G53" s="24">
        <v>0</v>
      </c>
      <c r="H53" s="27">
        <v>0</v>
      </c>
      <c r="I53" s="27">
        <v>0</v>
      </c>
      <c r="J53" s="27">
        <v>0</v>
      </c>
      <c r="K53" s="27">
        <v>0</v>
      </c>
      <c r="L53" s="27">
        <v>0</v>
      </c>
      <c r="M53" s="27">
        <v>0</v>
      </c>
      <c r="N53" s="27">
        <v>0</v>
      </c>
      <c r="O53" s="27">
        <v>0</v>
      </c>
      <c r="P53" s="27">
        <v>0</v>
      </c>
      <c r="Q53" s="27">
        <v>0</v>
      </c>
      <c r="R53" s="27">
        <v>0</v>
      </c>
      <c r="S53" s="24">
        <v>0</v>
      </c>
      <c r="T53" s="27">
        <v>0</v>
      </c>
      <c r="U53" s="27">
        <v>0</v>
      </c>
      <c r="V53" s="27">
        <v>0</v>
      </c>
      <c r="W53" s="27">
        <v>0</v>
      </c>
      <c r="X53" s="24">
        <v>0</v>
      </c>
      <c r="Y53" s="27">
        <v>0</v>
      </c>
      <c r="Z53" s="27">
        <v>0</v>
      </c>
      <c r="AA53" s="27">
        <v>0</v>
      </c>
      <c r="AB53" s="27">
        <v>0</v>
      </c>
      <c r="AC53" s="27">
        <v>0</v>
      </c>
      <c r="AD53" s="27">
        <v>0</v>
      </c>
      <c r="AE53" s="27">
        <v>0</v>
      </c>
      <c r="AF53" s="27">
        <v>0</v>
      </c>
      <c r="AG53" s="24">
        <v>0</v>
      </c>
      <c r="AH53" s="27">
        <v>0</v>
      </c>
      <c r="AI53" s="27">
        <v>0</v>
      </c>
      <c r="AJ53" s="27">
        <v>0</v>
      </c>
      <c r="AK53" s="27">
        <v>0</v>
      </c>
      <c r="AL53" s="27">
        <v>0</v>
      </c>
      <c r="AM53" s="27">
        <v>0</v>
      </c>
      <c r="AN53" s="27">
        <v>0</v>
      </c>
      <c r="AO53" s="24">
        <v>0</v>
      </c>
      <c r="AP53" s="27">
        <v>0</v>
      </c>
      <c r="AQ53" s="24">
        <v>0</v>
      </c>
      <c r="AR53" s="23">
        <v>0</v>
      </c>
      <c r="AS53" s="23">
        <v>0</v>
      </c>
      <c r="AT53" s="27">
        <v>0</v>
      </c>
      <c r="AU53" s="27">
        <v>0</v>
      </c>
      <c r="AV53" s="24">
        <v>0</v>
      </c>
      <c r="AW53" s="27">
        <v>0</v>
      </c>
      <c r="AX53" s="27">
        <v>0</v>
      </c>
      <c r="AY53" s="24">
        <v>0</v>
      </c>
    </row>
    <row r="54" spans="1:51">
      <c r="A54" s="17" t="s">
        <v>75</v>
      </c>
      <c r="B54" s="14" t="s">
        <v>924</v>
      </c>
      <c r="C54" s="14" t="s">
        <v>995</v>
      </c>
      <c r="D54" s="24">
        <v>187</v>
      </c>
      <c r="E54" s="23">
        <v>0</v>
      </c>
      <c r="F54" s="23">
        <v>0</v>
      </c>
      <c r="G54" s="24">
        <v>0</v>
      </c>
      <c r="H54" s="27">
        <v>0</v>
      </c>
      <c r="I54" s="27">
        <v>0</v>
      </c>
      <c r="J54" s="27">
        <v>0</v>
      </c>
      <c r="K54" s="27">
        <v>0</v>
      </c>
      <c r="L54" s="27">
        <v>0</v>
      </c>
      <c r="M54" s="27">
        <v>0</v>
      </c>
      <c r="N54" s="27">
        <v>0</v>
      </c>
      <c r="O54" s="27">
        <v>0</v>
      </c>
      <c r="P54" s="27">
        <v>0</v>
      </c>
      <c r="Q54" s="27">
        <v>0</v>
      </c>
      <c r="R54" s="27">
        <v>0</v>
      </c>
      <c r="S54" s="24">
        <v>0</v>
      </c>
      <c r="T54" s="27">
        <v>0</v>
      </c>
      <c r="U54" s="27">
        <v>0</v>
      </c>
      <c r="V54" s="27">
        <v>0</v>
      </c>
      <c r="W54" s="27">
        <v>0</v>
      </c>
      <c r="X54" s="24">
        <v>0</v>
      </c>
      <c r="Y54" s="27">
        <v>0</v>
      </c>
      <c r="Z54" s="27">
        <v>0</v>
      </c>
      <c r="AA54" s="27">
        <v>0</v>
      </c>
      <c r="AB54" s="27">
        <v>0</v>
      </c>
      <c r="AC54" s="27">
        <v>0</v>
      </c>
      <c r="AD54" s="27">
        <v>0</v>
      </c>
      <c r="AE54" s="27">
        <v>0</v>
      </c>
      <c r="AF54" s="27">
        <v>0</v>
      </c>
      <c r="AG54" s="24">
        <v>0</v>
      </c>
      <c r="AH54" s="27">
        <v>0</v>
      </c>
      <c r="AI54" s="27">
        <v>0</v>
      </c>
      <c r="AJ54" s="27">
        <v>0</v>
      </c>
      <c r="AK54" s="27">
        <v>0</v>
      </c>
      <c r="AL54" s="27">
        <v>0</v>
      </c>
      <c r="AM54" s="27">
        <v>0</v>
      </c>
      <c r="AN54" s="27">
        <v>0</v>
      </c>
      <c r="AO54" s="24">
        <v>0</v>
      </c>
      <c r="AP54" s="27">
        <v>0</v>
      </c>
      <c r="AQ54" s="24">
        <v>0</v>
      </c>
      <c r="AR54" s="23">
        <v>0</v>
      </c>
      <c r="AS54" s="23">
        <v>0</v>
      </c>
      <c r="AT54" s="27">
        <v>0</v>
      </c>
      <c r="AU54" s="27">
        <v>0</v>
      </c>
      <c r="AV54" s="24">
        <v>0</v>
      </c>
      <c r="AW54" s="27">
        <v>0</v>
      </c>
      <c r="AX54" s="27">
        <v>0</v>
      </c>
      <c r="AY54" s="24">
        <v>0</v>
      </c>
    </row>
    <row r="55" spans="1:51">
      <c r="A55" s="17" t="s">
        <v>275</v>
      </c>
      <c r="B55" s="14" t="s">
        <v>924</v>
      </c>
      <c r="C55" s="14" t="s">
        <v>1077</v>
      </c>
      <c r="D55" s="24">
        <v>540</v>
      </c>
      <c r="E55" s="23">
        <v>0</v>
      </c>
      <c r="F55" s="23">
        <v>0</v>
      </c>
      <c r="G55" s="24">
        <v>0</v>
      </c>
      <c r="H55" s="27">
        <v>0</v>
      </c>
      <c r="I55" s="27">
        <v>0</v>
      </c>
      <c r="J55" s="27">
        <v>0</v>
      </c>
      <c r="K55" s="27">
        <v>0</v>
      </c>
      <c r="L55" s="27">
        <v>0</v>
      </c>
      <c r="M55" s="27">
        <v>0</v>
      </c>
      <c r="N55" s="27">
        <v>0</v>
      </c>
      <c r="O55" s="27">
        <v>0</v>
      </c>
      <c r="P55" s="27">
        <v>0</v>
      </c>
      <c r="Q55" s="27">
        <v>0</v>
      </c>
      <c r="R55" s="27">
        <v>0</v>
      </c>
      <c r="S55" s="24">
        <v>0</v>
      </c>
      <c r="T55" s="27">
        <v>0</v>
      </c>
      <c r="U55" s="27">
        <v>0</v>
      </c>
      <c r="V55" s="27">
        <v>0</v>
      </c>
      <c r="W55" s="27">
        <v>0</v>
      </c>
      <c r="X55" s="24">
        <v>0</v>
      </c>
      <c r="Y55" s="27">
        <v>0</v>
      </c>
      <c r="Z55" s="27">
        <v>0</v>
      </c>
      <c r="AA55" s="27">
        <v>0</v>
      </c>
      <c r="AB55" s="27">
        <v>0</v>
      </c>
      <c r="AC55" s="27">
        <v>0</v>
      </c>
      <c r="AD55" s="27">
        <v>0</v>
      </c>
      <c r="AE55" s="27">
        <v>0</v>
      </c>
      <c r="AF55" s="27">
        <v>0</v>
      </c>
      <c r="AG55" s="24">
        <v>0</v>
      </c>
      <c r="AH55" s="27">
        <v>0</v>
      </c>
      <c r="AI55" s="27">
        <v>0</v>
      </c>
      <c r="AJ55" s="27">
        <v>0</v>
      </c>
      <c r="AK55" s="27">
        <v>0</v>
      </c>
      <c r="AL55" s="27">
        <v>0</v>
      </c>
      <c r="AM55" s="27">
        <v>0</v>
      </c>
      <c r="AN55" s="27">
        <v>0</v>
      </c>
      <c r="AO55" s="24">
        <v>0</v>
      </c>
      <c r="AP55" s="27">
        <v>0</v>
      </c>
      <c r="AQ55" s="24">
        <v>0</v>
      </c>
      <c r="AR55" s="23">
        <v>0</v>
      </c>
      <c r="AS55" s="23">
        <v>0</v>
      </c>
      <c r="AT55" s="27">
        <v>0</v>
      </c>
      <c r="AU55" s="27">
        <v>0</v>
      </c>
      <c r="AV55" s="24">
        <v>0</v>
      </c>
      <c r="AW55" s="27">
        <v>0</v>
      </c>
      <c r="AX55" s="27">
        <v>0</v>
      </c>
      <c r="AY55" s="24">
        <v>0</v>
      </c>
    </row>
    <row r="56" spans="1:51">
      <c r="A56" s="17" t="s">
        <v>599</v>
      </c>
      <c r="B56" s="14" t="s">
        <v>924</v>
      </c>
      <c r="C56" s="14" t="s">
        <v>995</v>
      </c>
      <c r="D56" s="24">
        <v>1471</v>
      </c>
      <c r="E56" s="23">
        <v>0</v>
      </c>
      <c r="F56" s="23">
        <v>0</v>
      </c>
      <c r="G56" s="24">
        <v>0</v>
      </c>
      <c r="H56" s="27">
        <v>0</v>
      </c>
      <c r="I56" s="27">
        <v>0</v>
      </c>
      <c r="J56" s="27">
        <v>0</v>
      </c>
      <c r="K56" s="27">
        <v>0</v>
      </c>
      <c r="L56" s="27">
        <v>0</v>
      </c>
      <c r="M56" s="27">
        <v>0</v>
      </c>
      <c r="N56" s="27">
        <v>0</v>
      </c>
      <c r="O56" s="27">
        <v>0</v>
      </c>
      <c r="P56" s="27">
        <v>0</v>
      </c>
      <c r="Q56" s="27">
        <v>0</v>
      </c>
      <c r="R56" s="27">
        <v>0</v>
      </c>
      <c r="S56" s="24">
        <v>0</v>
      </c>
      <c r="T56" s="27">
        <v>0</v>
      </c>
      <c r="U56" s="27">
        <v>0</v>
      </c>
      <c r="V56" s="27">
        <v>0</v>
      </c>
      <c r="W56" s="27">
        <v>0</v>
      </c>
      <c r="X56" s="24">
        <v>0</v>
      </c>
      <c r="Y56" s="27">
        <v>0</v>
      </c>
      <c r="Z56" s="27">
        <v>0</v>
      </c>
      <c r="AA56" s="27">
        <v>0</v>
      </c>
      <c r="AB56" s="27">
        <v>0</v>
      </c>
      <c r="AC56" s="27">
        <v>0</v>
      </c>
      <c r="AD56" s="27">
        <v>0</v>
      </c>
      <c r="AE56" s="27">
        <v>0</v>
      </c>
      <c r="AF56" s="27">
        <v>0</v>
      </c>
      <c r="AG56" s="24">
        <v>0</v>
      </c>
      <c r="AH56" s="27">
        <v>0</v>
      </c>
      <c r="AI56" s="27">
        <v>0</v>
      </c>
      <c r="AJ56" s="27">
        <v>0</v>
      </c>
      <c r="AK56" s="27">
        <v>0</v>
      </c>
      <c r="AL56" s="27">
        <v>0</v>
      </c>
      <c r="AM56" s="27">
        <v>0</v>
      </c>
      <c r="AN56" s="27">
        <v>0</v>
      </c>
      <c r="AO56" s="24">
        <v>0</v>
      </c>
      <c r="AP56" s="27">
        <v>0</v>
      </c>
      <c r="AQ56" s="24">
        <v>0</v>
      </c>
      <c r="AR56" s="23">
        <v>0</v>
      </c>
      <c r="AS56" s="23">
        <v>0</v>
      </c>
      <c r="AT56" s="27">
        <v>0</v>
      </c>
      <c r="AU56" s="27">
        <v>0</v>
      </c>
      <c r="AV56" s="24">
        <v>0</v>
      </c>
      <c r="AW56" s="27">
        <v>0</v>
      </c>
      <c r="AX56" s="27">
        <v>0</v>
      </c>
      <c r="AY56" s="24">
        <v>0</v>
      </c>
    </row>
    <row r="57" spans="1:51">
      <c r="A57" s="18" t="s">
        <v>776</v>
      </c>
      <c r="B57" s="14" t="s">
        <v>924</v>
      </c>
      <c r="C57" s="14" t="s">
        <v>1077</v>
      </c>
      <c r="D57" s="24">
        <v>1930</v>
      </c>
      <c r="E57" s="23">
        <v>0</v>
      </c>
      <c r="F57" s="23">
        <v>0</v>
      </c>
      <c r="G57" s="24">
        <v>0</v>
      </c>
      <c r="H57" s="27">
        <v>0</v>
      </c>
      <c r="I57" s="27">
        <v>0</v>
      </c>
      <c r="J57" s="27">
        <v>0</v>
      </c>
      <c r="K57" s="27">
        <v>0</v>
      </c>
      <c r="L57" s="27">
        <v>0</v>
      </c>
      <c r="M57" s="27">
        <v>0</v>
      </c>
      <c r="N57" s="27">
        <v>0</v>
      </c>
      <c r="O57" s="27">
        <v>0</v>
      </c>
      <c r="P57" s="27">
        <v>0</v>
      </c>
      <c r="Q57" s="27">
        <v>0</v>
      </c>
      <c r="R57" s="27">
        <v>0</v>
      </c>
      <c r="S57" s="24">
        <v>0</v>
      </c>
      <c r="T57" s="27">
        <v>0</v>
      </c>
      <c r="U57" s="27">
        <v>0</v>
      </c>
      <c r="V57" s="27">
        <v>0</v>
      </c>
      <c r="W57" s="27">
        <v>0</v>
      </c>
      <c r="X57" s="24">
        <v>0</v>
      </c>
      <c r="Y57" s="27">
        <v>0</v>
      </c>
      <c r="Z57" s="27">
        <v>0</v>
      </c>
      <c r="AA57" s="27">
        <v>0</v>
      </c>
      <c r="AB57" s="27">
        <v>0</v>
      </c>
      <c r="AC57" s="27">
        <v>0</v>
      </c>
      <c r="AD57" s="27">
        <v>0</v>
      </c>
      <c r="AE57" s="27">
        <v>0</v>
      </c>
      <c r="AF57" s="27">
        <v>0</v>
      </c>
      <c r="AG57" s="24">
        <v>0</v>
      </c>
      <c r="AH57" s="27">
        <v>0</v>
      </c>
      <c r="AI57" s="27">
        <v>0</v>
      </c>
      <c r="AJ57" s="27">
        <v>0</v>
      </c>
      <c r="AK57" s="27">
        <v>0</v>
      </c>
      <c r="AL57" s="27">
        <v>0</v>
      </c>
      <c r="AM57" s="27">
        <v>0</v>
      </c>
      <c r="AN57" s="27">
        <v>0</v>
      </c>
      <c r="AO57" s="24">
        <v>0</v>
      </c>
      <c r="AP57" s="27">
        <v>0</v>
      </c>
      <c r="AQ57" s="24">
        <v>0</v>
      </c>
      <c r="AR57" s="23">
        <v>0</v>
      </c>
      <c r="AS57" s="23">
        <v>0</v>
      </c>
      <c r="AT57" s="27">
        <v>0</v>
      </c>
      <c r="AU57" s="27">
        <v>0</v>
      </c>
      <c r="AV57" s="24">
        <v>0</v>
      </c>
      <c r="AW57" s="27">
        <v>0</v>
      </c>
      <c r="AX57" s="27">
        <v>0</v>
      </c>
      <c r="AY57" s="24">
        <v>0</v>
      </c>
    </row>
    <row r="58" spans="1:51">
      <c r="A58" s="17" t="s">
        <v>17</v>
      </c>
      <c r="B58" s="14" t="s">
        <v>924</v>
      </c>
      <c r="C58" s="14" t="s">
        <v>923</v>
      </c>
      <c r="D58" s="24">
        <v>68</v>
      </c>
      <c r="E58" s="23">
        <v>0</v>
      </c>
      <c r="F58" s="23">
        <v>0</v>
      </c>
      <c r="G58" s="24">
        <v>0</v>
      </c>
      <c r="H58" s="27">
        <v>0</v>
      </c>
      <c r="I58" s="27">
        <v>0</v>
      </c>
      <c r="J58" s="27">
        <v>0</v>
      </c>
      <c r="K58" s="27">
        <v>0</v>
      </c>
      <c r="L58" s="27">
        <v>0</v>
      </c>
      <c r="M58" s="27">
        <v>0</v>
      </c>
      <c r="N58" s="27">
        <v>0</v>
      </c>
      <c r="O58" s="27">
        <v>0</v>
      </c>
      <c r="P58" s="27">
        <v>0</v>
      </c>
      <c r="Q58" s="27">
        <v>0</v>
      </c>
      <c r="R58" s="27">
        <v>0</v>
      </c>
      <c r="S58" s="24">
        <v>0</v>
      </c>
      <c r="T58" s="27">
        <v>0</v>
      </c>
      <c r="U58" s="27">
        <v>0</v>
      </c>
      <c r="V58" s="27">
        <v>0</v>
      </c>
      <c r="W58" s="27">
        <v>0</v>
      </c>
      <c r="X58" s="24">
        <v>0</v>
      </c>
      <c r="Y58" s="27">
        <v>0</v>
      </c>
      <c r="Z58" s="27">
        <v>0</v>
      </c>
      <c r="AA58" s="27">
        <v>0</v>
      </c>
      <c r="AB58" s="27">
        <v>0</v>
      </c>
      <c r="AC58" s="27">
        <v>0</v>
      </c>
      <c r="AD58" s="27">
        <v>0</v>
      </c>
      <c r="AE58" s="27">
        <v>0</v>
      </c>
      <c r="AF58" s="27">
        <v>0</v>
      </c>
      <c r="AG58" s="24">
        <v>0</v>
      </c>
      <c r="AH58" s="27">
        <v>0</v>
      </c>
      <c r="AI58" s="27">
        <v>0</v>
      </c>
      <c r="AJ58" s="27">
        <v>0</v>
      </c>
      <c r="AK58" s="27">
        <v>0</v>
      </c>
      <c r="AL58" s="27">
        <v>0</v>
      </c>
      <c r="AM58" s="27">
        <v>0</v>
      </c>
      <c r="AN58" s="27">
        <v>0</v>
      </c>
      <c r="AO58" s="24">
        <v>0</v>
      </c>
      <c r="AP58" s="27">
        <v>0</v>
      </c>
      <c r="AQ58" s="24">
        <v>0</v>
      </c>
      <c r="AR58" s="23">
        <v>0</v>
      </c>
      <c r="AS58" s="23">
        <v>0</v>
      </c>
      <c r="AT58" s="27">
        <v>0</v>
      </c>
      <c r="AU58" s="27">
        <v>0</v>
      </c>
      <c r="AV58" s="24">
        <v>0</v>
      </c>
      <c r="AW58" s="27">
        <v>0</v>
      </c>
      <c r="AX58" s="27">
        <v>0</v>
      </c>
      <c r="AY58" s="24">
        <v>0</v>
      </c>
    </row>
    <row r="59" spans="1:51">
      <c r="A59" s="17" t="s">
        <v>207</v>
      </c>
      <c r="B59" s="14" t="s">
        <v>924</v>
      </c>
      <c r="C59" s="14" t="s">
        <v>1106</v>
      </c>
      <c r="D59" s="24">
        <v>305</v>
      </c>
      <c r="E59" s="23">
        <v>0</v>
      </c>
      <c r="F59" s="23">
        <v>0</v>
      </c>
      <c r="G59" s="24">
        <v>0</v>
      </c>
      <c r="H59" s="27">
        <v>0</v>
      </c>
      <c r="I59" s="27">
        <v>0</v>
      </c>
      <c r="J59" s="27">
        <v>0</v>
      </c>
      <c r="K59" s="27">
        <v>0</v>
      </c>
      <c r="L59" s="27">
        <v>0</v>
      </c>
      <c r="M59" s="27">
        <v>0</v>
      </c>
      <c r="N59" s="27">
        <v>0</v>
      </c>
      <c r="O59" s="27">
        <v>0</v>
      </c>
      <c r="P59" s="27">
        <v>0</v>
      </c>
      <c r="Q59" s="27">
        <v>0</v>
      </c>
      <c r="R59" s="27">
        <v>0</v>
      </c>
      <c r="S59" s="24">
        <v>0</v>
      </c>
      <c r="T59" s="27">
        <v>0</v>
      </c>
      <c r="U59" s="27">
        <v>0</v>
      </c>
      <c r="V59" s="27">
        <v>0</v>
      </c>
      <c r="W59" s="27">
        <v>0</v>
      </c>
      <c r="X59" s="24">
        <v>0</v>
      </c>
      <c r="Y59" s="27">
        <v>0</v>
      </c>
      <c r="Z59" s="27">
        <v>0</v>
      </c>
      <c r="AA59" s="27">
        <v>0</v>
      </c>
      <c r="AB59" s="27">
        <v>0</v>
      </c>
      <c r="AC59" s="27">
        <v>0</v>
      </c>
      <c r="AD59" s="27">
        <v>0</v>
      </c>
      <c r="AE59" s="27">
        <v>0</v>
      </c>
      <c r="AF59" s="27">
        <v>0</v>
      </c>
      <c r="AG59" s="24">
        <v>0</v>
      </c>
      <c r="AH59" s="27">
        <v>0</v>
      </c>
      <c r="AI59" s="27">
        <v>0</v>
      </c>
      <c r="AJ59" s="27">
        <v>0</v>
      </c>
      <c r="AK59" s="27">
        <v>0</v>
      </c>
      <c r="AL59" s="27">
        <v>0</v>
      </c>
      <c r="AM59" s="27">
        <v>0</v>
      </c>
      <c r="AN59" s="27">
        <v>0</v>
      </c>
      <c r="AO59" s="24">
        <v>0</v>
      </c>
      <c r="AP59" s="27">
        <v>0</v>
      </c>
      <c r="AQ59" s="24">
        <v>0</v>
      </c>
      <c r="AR59" s="23">
        <v>0</v>
      </c>
      <c r="AS59" s="23">
        <v>0</v>
      </c>
      <c r="AT59" s="27">
        <v>0</v>
      </c>
      <c r="AU59" s="27">
        <v>0</v>
      </c>
      <c r="AV59" s="24">
        <v>0</v>
      </c>
      <c r="AW59" s="27">
        <v>0</v>
      </c>
      <c r="AX59" s="27">
        <v>0</v>
      </c>
      <c r="AY59" s="24">
        <v>0</v>
      </c>
    </row>
    <row r="60" spans="1:51">
      <c r="A60" s="17" t="s">
        <v>667</v>
      </c>
      <c r="B60" s="14" t="s">
        <v>924</v>
      </c>
      <c r="C60" s="14" t="s">
        <v>1106</v>
      </c>
      <c r="D60" s="24">
        <v>83</v>
      </c>
      <c r="E60" s="23">
        <v>0</v>
      </c>
      <c r="F60" s="23">
        <v>0</v>
      </c>
      <c r="G60" s="24">
        <v>0</v>
      </c>
      <c r="H60" s="27">
        <v>0</v>
      </c>
      <c r="I60" s="27">
        <v>0</v>
      </c>
      <c r="J60" s="27">
        <v>0</v>
      </c>
      <c r="K60" s="27">
        <v>0</v>
      </c>
      <c r="L60" s="27">
        <v>0</v>
      </c>
      <c r="M60" s="27">
        <v>0</v>
      </c>
      <c r="N60" s="27">
        <v>0</v>
      </c>
      <c r="O60" s="27">
        <v>0</v>
      </c>
      <c r="P60" s="27">
        <v>0</v>
      </c>
      <c r="Q60" s="27">
        <v>0</v>
      </c>
      <c r="R60" s="27">
        <v>0</v>
      </c>
      <c r="S60" s="24">
        <v>0</v>
      </c>
      <c r="T60" s="27">
        <v>0</v>
      </c>
      <c r="U60" s="27">
        <v>0</v>
      </c>
      <c r="V60" s="27">
        <v>0</v>
      </c>
      <c r="W60" s="27">
        <v>0</v>
      </c>
      <c r="X60" s="24">
        <v>0</v>
      </c>
      <c r="Y60" s="27">
        <v>0</v>
      </c>
      <c r="Z60" s="27">
        <v>0</v>
      </c>
      <c r="AA60" s="27">
        <v>0</v>
      </c>
      <c r="AB60" s="27">
        <v>0</v>
      </c>
      <c r="AC60" s="27">
        <v>0</v>
      </c>
      <c r="AD60" s="27">
        <v>0</v>
      </c>
      <c r="AE60" s="27">
        <v>0</v>
      </c>
      <c r="AF60" s="27">
        <v>0</v>
      </c>
      <c r="AG60" s="24">
        <v>0</v>
      </c>
      <c r="AH60" s="27">
        <v>0</v>
      </c>
      <c r="AI60" s="27">
        <v>0</v>
      </c>
      <c r="AJ60" s="27">
        <v>0</v>
      </c>
      <c r="AK60" s="27">
        <v>0</v>
      </c>
      <c r="AL60" s="27">
        <v>0</v>
      </c>
      <c r="AM60" s="27">
        <v>0</v>
      </c>
      <c r="AN60" s="27">
        <v>0</v>
      </c>
      <c r="AO60" s="24">
        <v>0</v>
      </c>
      <c r="AP60" s="27">
        <v>0</v>
      </c>
      <c r="AQ60" s="24">
        <v>0</v>
      </c>
      <c r="AR60" s="23">
        <v>0</v>
      </c>
      <c r="AS60" s="23">
        <v>0</v>
      </c>
      <c r="AT60" s="27">
        <v>0</v>
      </c>
      <c r="AU60" s="27">
        <v>0</v>
      </c>
      <c r="AV60" s="24">
        <v>0</v>
      </c>
      <c r="AW60" s="27">
        <v>0</v>
      </c>
      <c r="AX60" s="27">
        <v>0</v>
      </c>
      <c r="AY60" s="24">
        <v>0</v>
      </c>
    </row>
    <row r="61" spans="1:51">
      <c r="A61" s="15" t="s">
        <v>113</v>
      </c>
      <c r="B61" s="16" t="s">
        <v>924</v>
      </c>
      <c r="C61" s="16" t="s">
        <v>1032</v>
      </c>
      <c r="D61" s="26">
        <v>116</v>
      </c>
      <c r="E61" s="25">
        <v>0</v>
      </c>
      <c r="F61" s="25">
        <v>0</v>
      </c>
      <c r="G61" s="26">
        <v>0</v>
      </c>
      <c r="H61" s="25">
        <v>0</v>
      </c>
      <c r="I61" s="25">
        <v>0</v>
      </c>
      <c r="J61" s="25">
        <v>0</v>
      </c>
      <c r="K61" s="25">
        <v>0</v>
      </c>
      <c r="L61" s="25">
        <v>0</v>
      </c>
      <c r="M61" s="25">
        <v>0</v>
      </c>
      <c r="N61" s="25">
        <v>0</v>
      </c>
      <c r="O61" s="25">
        <v>0</v>
      </c>
      <c r="P61" s="25">
        <v>0</v>
      </c>
      <c r="Q61" s="25">
        <v>0</v>
      </c>
      <c r="R61" s="25">
        <v>0</v>
      </c>
      <c r="S61" s="26">
        <v>0</v>
      </c>
      <c r="T61" s="25">
        <v>0</v>
      </c>
      <c r="U61" s="25">
        <v>0</v>
      </c>
      <c r="V61" s="25">
        <v>0</v>
      </c>
      <c r="W61" s="25">
        <v>0</v>
      </c>
      <c r="X61" s="26">
        <v>0</v>
      </c>
      <c r="Y61" s="25">
        <v>0</v>
      </c>
      <c r="Z61" s="25">
        <v>0</v>
      </c>
      <c r="AA61" s="25">
        <v>0</v>
      </c>
      <c r="AB61" s="25">
        <v>0</v>
      </c>
      <c r="AC61" s="25">
        <v>0</v>
      </c>
      <c r="AD61" s="25">
        <v>0</v>
      </c>
      <c r="AE61" s="25">
        <v>0</v>
      </c>
      <c r="AF61" s="25">
        <v>0</v>
      </c>
      <c r="AG61" s="26">
        <v>0</v>
      </c>
      <c r="AH61" s="25">
        <v>0</v>
      </c>
      <c r="AI61" s="25">
        <v>0</v>
      </c>
      <c r="AJ61" s="25">
        <v>0</v>
      </c>
      <c r="AK61" s="25">
        <v>0</v>
      </c>
      <c r="AL61" s="25">
        <v>0</v>
      </c>
      <c r="AM61" s="25">
        <v>0</v>
      </c>
      <c r="AN61" s="25">
        <v>0</v>
      </c>
      <c r="AO61" s="26">
        <v>0</v>
      </c>
      <c r="AP61" s="25">
        <v>0</v>
      </c>
      <c r="AQ61" s="26">
        <v>0</v>
      </c>
      <c r="AR61" s="25">
        <v>0</v>
      </c>
      <c r="AS61" s="25">
        <v>0</v>
      </c>
      <c r="AT61" s="25">
        <v>0</v>
      </c>
      <c r="AU61" s="25">
        <v>0</v>
      </c>
      <c r="AV61" s="26">
        <v>0</v>
      </c>
      <c r="AW61" s="25">
        <v>0</v>
      </c>
      <c r="AX61" s="25">
        <v>0</v>
      </c>
      <c r="AY61" s="26">
        <v>0</v>
      </c>
    </row>
    <row r="62" spans="1:51">
      <c r="A62" s="17" t="s">
        <v>674</v>
      </c>
      <c r="B62" s="14" t="s">
        <v>1128</v>
      </c>
      <c r="C62" s="14" t="s">
        <v>1179</v>
      </c>
      <c r="D62" s="24">
        <v>370</v>
      </c>
      <c r="E62" s="23">
        <v>0</v>
      </c>
      <c r="F62" s="23">
        <v>0</v>
      </c>
      <c r="G62" s="24">
        <v>0</v>
      </c>
      <c r="H62" s="27">
        <v>0</v>
      </c>
      <c r="I62" s="27">
        <v>0</v>
      </c>
      <c r="J62" s="27">
        <v>0</v>
      </c>
      <c r="K62" s="27">
        <v>0</v>
      </c>
      <c r="L62" s="27">
        <v>0</v>
      </c>
      <c r="M62" s="27">
        <v>0</v>
      </c>
      <c r="N62" s="27">
        <v>0</v>
      </c>
      <c r="O62" s="27">
        <v>0</v>
      </c>
      <c r="P62" s="27">
        <v>0</v>
      </c>
      <c r="Q62" s="27">
        <v>0</v>
      </c>
      <c r="R62" s="27">
        <v>0</v>
      </c>
      <c r="S62" s="24">
        <v>0</v>
      </c>
      <c r="T62" s="27">
        <v>0</v>
      </c>
      <c r="U62" s="27">
        <v>0</v>
      </c>
      <c r="V62" s="27">
        <v>0</v>
      </c>
      <c r="W62" s="27">
        <v>0</v>
      </c>
      <c r="X62" s="24">
        <v>0</v>
      </c>
      <c r="Y62" s="27">
        <v>0</v>
      </c>
      <c r="Z62" s="27">
        <v>0</v>
      </c>
      <c r="AA62" s="27">
        <v>0</v>
      </c>
      <c r="AB62" s="27">
        <v>0</v>
      </c>
      <c r="AC62" s="27">
        <v>0</v>
      </c>
      <c r="AD62" s="27">
        <v>0</v>
      </c>
      <c r="AE62" s="27">
        <v>0</v>
      </c>
      <c r="AF62" s="27">
        <v>0</v>
      </c>
      <c r="AG62" s="24">
        <v>0</v>
      </c>
      <c r="AH62" s="27">
        <v>0</v>
      </c>
      <c r="AI62" s="27">
        <v>0</v>
      </c>
      <c r="AJ62" s="27">
        <v>0</v>
      </c>
      <c r="AK62" s="27">
        <v>0</v>
      </c>
      <c r="AL62" s="27">
        <v>0</v>
      </c>
      <c r="AM62" s="27">
        <v>0</v>
      </c>
      <c r="AN62" s="27">
        <v>0</v>
      </c>
      <c r="AO62" s="24">
        <v>0</v>
      </c>
      <c r="AP62" s="27">
        <v>0</v>
      </c>
      <c r="AQ62" s="24">
        <v>0</v>
      </c>
      <c r="AR62" s="23">
        <v>0</v>
      </c>
      <c r="AS62" s="23">
        <v>0</v>
      </c>
      <c r="AT62" s="27">
        <v>0</v>
      </c>
      <c r="AU62" s="27">
        <v>0</v>
      </c>
      <c r="AV62" s="24">
        <v>0</v>
      </c>
      <c r="AW62" s="27">
        <v>0</v>
      </c>
      <c r="AX62" s="27">
        <v>0</v>
      </c>
      <c r="AY62" s="24">
        <v>0</v>
      </c>
    </row>
    <row r="63" spans="1:51">
      <c r="A63" s="17" t="s">
        <v>231</v>
      </c>
      <c r="B63" s="14" t="s">
        <v>1128</v>
      </c>
      <c r="C63" s="14" t="s">
        <v>1129</v>
      </c>
      <c r="D63" s="24">
        <v>492</v>
      </c>
      <c r="E63" s="23">
        <v>0</v>
      </c>
      <c r="F63" s="23">
        <v>0</v>
      </c>
      <c r="G63" s="24">
        <v>0</v>
      </c>
      <c r="H63" s="27">
        <v>0</v>
      </c>
      <c r="I63" s="27">
        <v>0</v>
      </c>
      <c r="J63" s="27">
        <v>0</v>
      </c>
      <c r="K63" s="27">
        <v>0</v>
      </c>
      <c r="L63" s="27">
        <v>0</v>
      </c>
      <c r="M63" s="27">
        <v>0</v>
      </c>
      <c r="N63" s="27">
        <v>0</v>
      </c>
      <c r="O63" s="27">
        <v>0</v>
      </c>
      <c r="P63" s="27">
        <v>0</v>
      </c>
      <c r="Q63" s="27">
        <v>0</v>
      </c>
      <c r="R63" s="27">
        <v>0</v>
      </c>
      <c r="S63" s="24">
        <v>0</v>
      </c>
      <c r="T63" s="27">
        <v>0</v>
      </c>
      <c r="U63" s="27">
        <v>0</v>
      </c>
      <c r="V63" s="27">
        <v>0</v>
      </c>
      <c r="W63" s="27">
        <v>0</v>
      </c>
      <c r="X63" s="24">
        <v>0</v>
      </c>
      <c r="Y63" s="27">
        <v>0</v>
      </c>
      <c r="Z63" s="27">
        <v>0</v>
      </c>
      <c r="AA63" s="27">
        <v>0</v>
      </c>
      <c r="AB63" s="27">
        <v>0</v>
      </c>
      <c r="AC63" s="27">
        <v>0</v>
      </c>
      <c r="AD63" s="27">
        <v>0</v>
      </c>
      <c r="AE63" s="27">
        <v>0</v>
      </c>
      <c r="AF63" s="27">
        <v>0</v>
      </c>
      <c r="AG63" s="24">
        <v>0</v>
      </c>
      <c r="AH63" s="27">
        <v>0</v>
      </c>
      <c r="AI63" s="27">
        <v>0</v>
      </c>
      <c r="AJ63" s="27">
        <v>0</v>
      </c>
      <c r="AK63" s="27">
        <v>0</v>
      </c>
      <c r="AL63" s="27">
        <v>0</v>
      </c>
      <c r="AM63" s="27">
        <v>0</v>
      </c>
      <c r="AN63" s="27">
        <v>0</v>
      </c>
      <c r="AO63" s="24">
        <v>0</v>
      </c>
      <c r="AP63" s="27">
        <v>0</v>
      </c>
      <c r="AQ63" s="24">
        <v>0</v>
      </c>
      <c r="AR63" s="23">
        <v>0</v>
      </c>
      <c r="AS63" s="23">
        <v>0</v>
      </c>
      <c r="AT63" s="27">
        <v>0</v>
      </c>
      <c r="AU63" s="27">
        <v>0</v>
      </c>
      <c r="AV63" s="24">
        <v>0</v>
      </c>
      <c r="AW63" s="27">
        <v>0</v>
      </c>
      <c r="AX63" s="27">
        <v>0</v>
      </c>
      <c r="AY63" s="24">
        <v>0</v>
      </c>
    </row>
    <row r="64" spans="1:51">
      <c r="A64" s="17" t="s">
        <v>422</v>
      </c>
      <c r="B64" s="14" t="s">
        <v>1128</v>
      </c>
      <c r="C64" s="14" t="s">
        <v>1261</v>
      </c>
      <c r="D64" s="24">
        <v>3</v>
      </c>
      <c r="E64" s="23">
        <v>0</v>
      </c>
      <c r="F64" s="23">
        <v>0</v>
      </c>
      <c r="G64" s="24">
        <v>0</v>
      </c>
      <c r="H64" s="27">
        <v>0</v>
      </c>
      <c r="I64" s="27">
        <v>0</v>
      </c>
      <c r="J64" s="27">
        <v>0</v>
      </c>
      <c r="K64" s="27">
        <v>0</v>
      </c>
      <c r="L64" s="27">
        <v>0</v>
      </c>
      <c r="M64" s="27">
        <v>0</v>
      </c>
      <c r="N64" s="27">
        <v>0</v>
      </c>
      <c r="O64" s="27">
        <v>0</v>
      </c>
      <c r="P64" s="27">
        <v>0</v>
      </c>
      <c r="Q64" s="27">
        <v>0</v>
      </c>
      <c r="R64" s="27">
        <v>0</v>
      </c>
      <c r="S64" s="24">
        <v>0</v>
      </c>
      <c r="T64" s="27">
        <v>0</v>
      </c>
      <c r="U64" s="27">
        <v>0</v>
      </c>
      <c r="V64" s="27">
        <v>0</v>
      </c>
      <c r="W64" s="27">
        <v>0</v>
      </c>
      <c r="X64" s="24">
        <v>0</v>
      </c>
      <c r="Y64" s="27">
        <v>0</v>
      </c>
      <c r="Z64" s="27">
        <v>0</v>
      </c>
      <c r="AA64" s="27">
        <v>0</v>
      </c>
      <c r="AB64" s="27">
        <v>0</v>
      </c>
      <c r="AC64" s="27">
        <v>0</v>
      </c>
      <c r="AD64" s="27">
        <v>0</v>
      </c>
      <c r="AE64" s="27">
        <v>0</v>
      </c>
      <c r="AF64" s="27">
        <v>0</v>
      </c>
      <c r="AG64" s="24">
        <v>0</v>
      </c>
      <c r="AH64" s="27">
        <v>0</v>
      </c>
      <c r="AI64" s="27">
        <v>0</v>
      </c>
      <c r="AJ64" s="27">
        <v>0</v>
      </c>
      <c r="AK64" s="27">
        <v>0</v>
      </c>
      <c r="AL64" s="27">
        <v>0</v>
      </c>
      <c r="AM64" s="27">
        <v>0</v>
      </c>
      <c r="AN64" s="27">
        <v>0</v>
      </c>
      <c r="AO64" s="24">
        <v>0</v>
      </c>
      <c r="AP64" s="27">
        <v>0</v>
      </c>
      <c r="AQ64" s="24">
        <v>0</v>
      </c>
      <c r="AR64" s="23">
        <v>0</v>
      </c>
      <c r="AS64" s="23">
        <v>0</v>
      </c>
      <c r="AT64" s="27">
        <v>0</v>
      </c>
      <c r="AU64" s="27">
        <v>0</v>
      </c>
      <c r="AV64" s="24">
        <v>0</v>
      </c>
      <c r="AW64" s="27">
        <v>0</v>
      </c>
      <c r="AX64" s="27">
        <v>0</v>
      </c>
      <c r="AY64" s="24">
        <v>0</v>
      </c>
    </row>
    <row r="65" spans="1:51">
      <c r="A65" s="17" t="s">
        <v>691</v>
      </c>
      <c r="B65" s="14" t="s">
        <v>1128</v>
      </c>
      <c r="C65" s="14" t="s">
        <v>1261</v>
      </c>
      <c r="D65" s="24">
        <v>1199</v>
      </c>
      <c r="E65" s="23">
        <v>0</v>
      </c>
      <c r="F65" s="23">
        <v>0</v>
      </c>
      <c r="G65" s="24">
        <v>0</v>
      </c>
      <c r="H65" s="27">
        <v>0</v>
      </c>
      <c r="I65" s="27">
        <v>0</v>
      </c>
      <c r="J65" s="27">
        <v>0</v>
      </c>
      <c r="K65" s="27">
        <v>0</v>
      </c>
      <c r="L65" s="27">
        <v>0</v>
      </c>
      <c r="M65" s="27">
        <v>0</v>
      </c>
      <c r="N65" s="27">
        <v>0</v>
      </c>
      <c r="O65" s="27">
        <v>0</v>
      </c>
      <c r="P65" s="27">
        <v>0</v>
      </c>
      <c r="Q65" s="27">
        <v>0</v>
      </c>
      <c r="R65" s="27">
        <v>0</v>
      </c>
      <c r="S65" s="24">
        <v>0</v>
      </c>
      <c r="T65" s="27">
        <v>0</v>
      </c>
      <c r="U65" s="27">
        <v>0</v>
      </c>
      <c r="V65" s="27">
        <v>0</v>
      </c>
      <c r="W65" s="27">
        <v>0</v>
      </c>
      <c r="X65" s="24">
        <v>0</v>
      </c>
      <c r="Y65" s="27">
        <v>0</v>
      </c>
      <c r="Z65" s="27">
        <v>0</v>
      </c>
      <c r="AA65" s="27">
        <v>0</v>
      </c>
      <c r="AB65" s="27">
        <v>0</v>
      </c>
      <c r="AC65" s="27">
        <v>0</v>
      </c>
      <c r="AD65" s="27">
        <v>0</v>
      </c>
      <c r="AE65" s="27">
        <v>0</v>
      </c>
      <c r="AF65" s="27">
        <v>0</v>
      </c>
      <c r="AG65" s="24">
        <v>0</v>
      </c>
      <c r="AH65" s="27">
        <v>0</v>
      </c>
      <c r="AI65" s="27">
        <v>0</v>
      </c>
      <c r="AJ65" s="27">
        <v>0</v>
      </c>
      <c r="AK65" s="27">
        <v>0</v>
      </c>
      <c r="AL65" s="27">
        <v>0</v>
      </c>
      <c r="AM65" s="27">
        <v>0</v>
      </c>
      <c r="AN65" s="27">
        <v>0</v>
      </c>
      <c r="AO65" s="24">
        <v>0</v>
      </c>
      <c r="AP65" s="27">
        <v>0</v>
      </c>
      <c r="AQ65" s="24">
        <v>0</v>
      </c>
      <c r="AR65" s="23">
        <v>0</v>
      </c>
      <c r="AS65" s="23">
        <v>0</v>
      </c>
      <c r="AT65" s="27">
        <v>0</v>
      </c>
      <c r="AU65" s="27">
        <v>0</v>
      </c>
      <c r="AV65" s="24">
        <v>0</v>
      </c>
      <c r="AW65" s="27">
        <v>0</v>
      </c>
      <c r="AX65" s="27">
        <v>0</v>
      </c>
      <c r="AY65" s="24">
        <v>0</v>
      </c>
    </row>
    <row r="66" spans="1:51">
      <c r="A66" s="17" t="s">
        <v>298</v>
      </c>
      <c r="B66" s="14" t="s">
        <v>1128</v>
      </c>
      <c r="C66" s="14" t="s">
        <v>1179</v>
      </c>
      <c r="D66" s="24">
        <v>41</v>
      </c>
      <c r="E66" s="23">
        <v>0</v>
      </c>
      <c r="F66" s="23">
        <v>0</v>
      </c>
      <c r="G66" s="24">
        <v>0</v>
      </c>
      <c r="H66" s="27">
        <v>0</v>
      </c>
      <c r="I66" s="27">
        <v>0</v>
      </c>
      <c r="J66" s="27">
        <v>0</v>
      </c>
      <c r="K66" s="27">
        <v>0</v>
      </c>
      <c r="L66" s="27">
        <v>0</v>
      </c>
      <c r="M66" s="27">
        <v>0</v>
      </c>
      <c r="N66" s="27">
        <v>0</v>
      </c>
      <c r="O66" s="27">
        <v>0</v>
      </c>
      <c r="P66" s="27">
        <v>0</v>
      </c>
      <c r="Q66" s="27">
        <v>0</v>
      </c>
      <c r="R66" s="27">
        <v>0</v>
      </c>
      <c r="S66" s="24">
        <v>0</v>
      </c>
      <c r="T66" s="27">
        <v>0</v>
      </c>
      <c r="U66" s="27">
        <v>0</v>
      </c>
      <c r="V66" s="27">
        <v>0</v>
      </c>
      <c r="W66" s="27">
        <v>0</v>
      </c>
      <c r="X66" s="24">
        <v>0</v>
      </c>
      <c r="Y66" s="27">
        <v>0</v>
      </c>
      <c r="Z66" s="27">
        <v>0</v>
      </c>
      <c r="AA66" s="27">
        <v>0</v>
      </c>
      <c r="AB66" s="27">
        <v>0</v>
      </c>
      <c r="AC66" s="27">
        <v>0</v>
      </c>
      <c r="AD66" s="27">
        <v>0</v>
      </c>
      <c r="AE66" s="27">
        <v>0</v>
      </c>
      <c r="AF66" s="27">
        <v>0</v>
      </c>
      <c r="AG66" s="24">
        <v>0</v>
      </c>
      <c r="AH66" s="27">
        <v>0</v>
      </c>
      <c r="AI66" s="27">
        <v>0</v>
      </c>
      <c r="AJ66" s="27">
        <v>0</v>
      </c>
      <c r="AK66" s="27">
        <v>0</v>
      </c>
      <c r="AL66" s="27">
        <v>0</v>
      </c>
      <c r="AM66" s="27">
        <v>0</v>
      </c>
      <c r="AN66" s="27">
        <v>0</v>
      </c>
      <c r="AO66" s="24">
        <v>0</v>
      </c>
      <c r="AP66" s="27">
        <v>0</v>
      </c>
      <c r="AQ66" s="24">
        <v>0</v>
      </c>
      <c r="AR66" s="23">
        <v>0</v>
      </c>
      <c r="AS66" s="23">
        <v>0</v>
      </c>
      <c r="AT66" s="27">
        <v>0</v>
      </c>
      <c r="AU66" s="27">
        <v>0</v>
      </c>
      <c r="AV66" s="24">
        <v>0</v>
      </c>
      <c r="AW66" s="27">
        <v>0</v>
      </c>
      <c r="AX66" s="27">
        <v>0</v>
      </c>
      <c r="AY66" s="24">
        <v>0</v>
      </c>
    </row>
    <row r="67" spans="1:51">
      <c r="A67" s="17" t="s">
        <v>326</v>
      </c>
      <c r="B67" s="14" t="s">
        <v>1128</v>
      </c>
      <c r="C67" s="14" t="s">
        <v>1201</v>
      </c>
      <c r="D67" s="24">
        <v>561</v>
      </c>
      <c r="E67" s="23">
        <v>0</v>
      </c>
      <c r="F67" s="23">
        <v>0</v>
      </c>
      <c r="G67" s="24">
        <v>0</v>
      </c>
      <c r="H67" s="27">
        <v>0</v>
      </c>
      <c r="I67" s="27">
        <v>0</v>
      </c>
      <c r="J67" s="27">
        <v>0</v>
      </c>
      <c r="K67" s="27">
        <v>0</v>
      </c>
      <c r="L67" s="27">
        <v>0</v>
      </c>
      <c r="M67" s="27">
        <v>0</v>
      </c>
      <c r="N67" s="27">
        <v>0</v>
      </c>
      <c r="O67" s="27">
        <v>0</v>
      </c>
      <c r="P67" s="27">
        <v>0</v>
      </c>
      <c r="Q67" s="27">
        <v>0</v>
      </c>
      <c r="R67" s="27">
        <v>0</v>
      </c>
      <c r="S67" s="24">
        <v>0</v>
      </c>
      <c r="T67" s="27">
        <v>0</v>
      </c>
      <c r="U67" s="27">
        <v>0</v>
      </c>
      <c r="V67" s="27">
        <v>0</v>
      </c>
      <c r="W67" s="27">
        <v>0</v>
      </c>
      <c r="X67" s="24">
        <v>0</v>
      </c>
      <c r="Y67" s="27">
        <v>0</v>
      </c>
      <c r="Z67" s="27">
        <v>0</v>
      </c>
      <c r="AA67" s="27">
        <v>0</v>
      </c>
      <c r="AB67" s="27">
        <v>0</v>
      </c>
      <c r="AC67" s="27">
        <v>0</v>
      </c>
      <c r="AD67" s="27">
        <v>0</v>
      </c>
      <c r="AE67" s="27">
        <v>0</v>
      </c>
      <c r="AF67" s="27">
        <v>0</v>
      </c>
      <c r="AG67" s="24">
        <v>0</v>
      </c>
      <c r="AH67" s="27">
        <v>0</v>
      </c>
      <c r="AI67" s="27">
        <v>0</v>
      </c>
      <c r="AJ67" s="27">
        <v>0</v>
      </c>
      <c r="AK67" s="27">
        <v>0</v>
      </c>
      <c r="AL67" s="27">
        <v>0</v>
      </c>
      <c r="AM67" s="27">
        <v>0</v>
      </c>
      <c r="AN67" s="27">
        <v>0</v>
      </c>
      <c r="AO67" s="24">
        <v>0</v>
      </c>
      <c r="AP67" s="27">
        <v>0</v>
      </c>
      <c r="AQ67" s="24">
        <v>0</v>
      </c>
      <c r="AR67" s="23">
        <v>0</v>
      </c>
      <c r="AS67" s="23">
        <v>0</v>
      </c>
      <c r="AT67" s="27">
        <v>0</v>
      </c>
      <c r="AU67" s="27">
        <v>0</v>
      </c>
      <c r="AV67" s="24">
        <v>0</v>
      </c>
      <c r="AW67" s="27">
        <v>0</v>
      </c>
      <c r="AX67" s="27">
        <v>0</v>
      </c>
      <c r="AY67" s="24">
        <v>0</v>
      </c>
    </row>
    <row r="68" spans="1:51">
      <c r="A68" s="17" t="s">
        <v>644</v>
      </c>
      <c r="B68" s="14" t="s">
        <v>1128</v>
      </c>
      <c r="C68" s="14" t="s">
        <v>1179</v>
      </c>
      <c r="D68" s="24">
        <v>1521</v>
      </c>
      <c r="E68" s="23">
        <v>0</v>
      </c>
      <c r="F68" s="23">
        <v>0</v>
      </c>
      <c r="G68" s="24">
        <v>0</v>
      </c>
      <c r="H68" s="27">
        <v>0</v>
      </c>
      <c r="I68" s="27">
        <v>0</v>
      </c>
      <c r="J68" s="27">
        <v>0</v>
      </c>
      <c r="K68" s="27">
        <v>0</v>
      </c>
      <c r="L68" s="27">
        <v>0</v>
      </c>
      <c r="M68" s="27">
        <v>0</v>
      </c>
      <c r="N68" s="27">
        <v>0</v>
      </c>
      <c r="O68" s="27">
        <v>0</v>
      </c>
      <c r="P68" s="27">
        <v>0</v>
      </c>
      <c r="Q68" s="27">
        <v>0</v>
      </c>
      <c r="R68" s="27">
        <v>0</v>
      </c>
      <c r="S68" s="24">
        <v>0</v>
      </c>
      <c r="T68" s="27">
        <v>0</v>
      </c>
      <c r="U68" s="27">
        <v>0</v>
      </c>
      <c r="V68" s="27">
        <v>0</v>
      </c>
      <c r="W68" s="27">
        <v>0</v>
      </c>
      <c r="X68" s="24">
        <v>0</v>
      </c>
      <c r="Y68" s="27">
        <v>0</v>
      </c>
      <c r="Z68" s="27">
        <v>0</v>
      </c>
      <c r="AA68" s="27">
        <v>0</v>
      </c>
      <c r="AB68" s="27">
        <v>0</v>
      </c>
      <c r="AC68" s="27">
        <v>0</v>
      </c>
      <c r="AD68" s="27">
        <v>0</v>
      </c>
      <c r="AE68" s="27">
        <v>0</v>
      </c>
      <c r="AF68" s="27">
        <v>0</v>
      </c>
      <c r="AG68" s="24">
        <v>0</v>
      </c>
      <c r="AH68" s="27">
        <v>0</v>
      </c>
      <c r="AI68" s="27">
        <v>0</v>
      </c>
      <c r="AJ68" s="27">
        <v>0</v>
      </c>
      <c r="AK68" s="27">
        <v>0</v>
      </c>
      <c r="AL68" s="27">
        <v>0</v>
      </c>
      <c r="AM68" s="27">
        <v>0</v>
      </c>
      <c r="AN68" s="27">
        <v>0</v>
      </c>
      <c r="AO68" s="24">
        <v>0</v>
      </c>
      <c r="AP68" s="27">
        <v>0</v>
      </c>
      <c r="AQ68" s="24">
        <v>0</v>
      </c>
      <c r="AR68" s="23">
        <v>0</v>
      </c>
      <c r="AS68" s="23">
        <v>0</v>
      </c>
      <c r="AT68" s="27">
        <v>0</v>
      </c>
      <c r="AU68" s="27">
        <v>0</v>
      </c>
      <c r="AV68" s="24">
        <v>0</v>
      </c>
      <c r="AW68" s="27">
        <v>0</v>
      </c>
      <c r="AX68" s="27">
        <v>0</v>
      </c>
      <c r="AY68" s="24">
        <v>0</v>
      </c>
    </row>
    <row r="69" spans="1:51">
      <c r="A69" s="15" t="s">
        <v>688</v>
      </c>
      <c r="B69" s="16" t="s">
        <v>1128</v>
      </c>
      <c r="C69" s="16" t="s">
        <v>1384</v>
      </c>
      <c r="D69" s="26">
        <v>76</v>
      </c>
      <c r="E69" s="25">
        <v>3</v>
      </c>
      <c r="F69" s="25">
        <v>0</v>
      </c>
      <c r="G69" s="26">
        <v>0</v>
      </c>
      <c r="H69" s="25">
        <v>0</v>
      </c>
      <c r="I69" s="25">
        <v>0</v>
      </c>
      <c r="J69" s="25">
        <v>0</v>
      </c>
      <c r="K69" s="25">
        <v>0</v>
      </c>
      <c r="L69" s="25">
        <v>0</v>
      </c>
      <c r="M69" s="25">
        <v>0</v>
      </c>
      <c r="N69" s="25">
        <v>0</v>
      </c>
      <c r="O69" s="25">
        <v>0</v>
      </c>
      <c r="P69" s="25">
        <v>0</v>
      </c>
      <c r="Q69" s="25">
        <v>0</v>
      </c>
      <c r="R69" s="25">
        <v>0</v>
      </c>
      <c r="S69" s="26">
        <v>0</v>
      </c>
      <c r="T69" s="25">
        <v>0</v>
      </c>
      <c r="U69" s="25">
        <v>0</v>
      </c>
      <c r="V69" s="25">
        <v>0</v>
      </c>
      <c r="W69" s="25">
        <v>0</v>
      </c>
      <c r="X69" s="26">
        <v>0</v>
      </c>
      <c r="Y69" s="25">
        <v>0</v>
      </c>
      <c r="Z69" s="25">
        <v>0</v>
      </c>
      <c r="AA69" s="25">
        <v>0</v>
      </c>
      <c r="AB69" s="25">
        <v>0</v>
      </c>
      <c r="AC69" s="25">
        <v>0</v>
      </c>
      <c r="AD69" s="25">
        <v>0</v>
      </c>
      <c r="AE69" s="25">
        <v>0</v>
      </c>
      <c r="AF69" s="25">
        <v>0</v>
      </c>
      <c r="AG69" s="26">
        <v>0</v>
      </c>
      <c r="AH69" s="25">
        <v>0</v>
      </c>
      <c r="AI69" s="25">
        <v>0</v>
      </c>
      <c r="AJ69" s="25">
        <v>0</v>
      </c>
      <c r="AK69" s="25">
        <v>0</v>
      </c>
      <c r="AL69" s="25">
        <v>0</v>
      </c>
      <c r="AM69" s="25">
        <v>0</v>
      </c>
      <c r="AN69" s="25">
        <v>0</v>
      </c>
      <c r="AO69" s="26">
        <v>0</v>
      </c>
      <c r="AP69" s="25">
        <v>0</v>
      </c>
      <c r="AQ69" s="26">
        <v>1</v>
      </c>
      <c r="AR69" s="25">
        <v>0</v>
      </c>
      <c r="AS69" s="25">
        <v>0</v>
      </c>
      <c r="AT69" s="25">
        <v>0</v>
      </c>
      <c r="AU69" s="25">
        <v>0</v>
      </c>
      <c r="AV69" s="26">
        <v>0</v>
      </c>
      <c r="AW69" s="25">
        <v>0</v>
      </c>
      <c r="AX69" s="25">
        <v>0</v>
      </c>
      <c r="AY69" s="26">
        <v>0</v>
      </c>
    </row>
    <row r="70" spans="1:51">
      <c r="A70" s="20" t="s">
        <v>745</v>
      </c>
      <c r="B70" s="38" t="s">
        <v>1425</v>
      </c>
      <c r="C70" s="38" t="s">
        <v>1424</v>
      </c>
      <c r="D70" s="29">
        <v>907</v>
      </c>
      <c r="E70" s="28">
        <v>3</v>
      </c>
      <c r="F70" s="28">
        <v>4</v>
      </c>
      <c r="G70" s="29">
        <v>0</v>
      </c>
      <c r="H70" s="28">
        <v>0</v>
      </c>
      <c r="I70" s="28">
        <v>1</v>
      </c>
      <c r="J70" s="28">
        <v>1</v>
      </c>
      <c r="K70" s="28">
        <v>0</v>
      </c>
      <c r="L70" s="28">
        <v>0</v>
      </c>
      <c r="M70" s="28">
        <v>0</v>
      </c>
      <c r="N70" s="28">
        <v>0</v>
      </c>
      <c r="O70" s="28">
        <v>0</v>
      </c>
      <c r="P70" s="28">
        <v>0</v>
      </c>
      <c r="Q70" s="28">
        <v>0</v>
      </c>
      <c r="R70" s="28">
        <v>0</v>
      </c>
      <c r="S70" s="29">
        <v>0</v>
      </c>
      <c r="T70" s="28">
        <v>0</v>
      </c>
      <c r="U70" s="28">
        <v>0</v>
      </c>
      <c r="V70" s="28">
        <v>0</v>
      </c>
      <c r="W70" s="28">
        <v>0</v>
      </c>
      <c r="X70" s="29">
        <v>0</v>
      </c>
      <c r="Y70" s="28">
        <v>0</v>
      </c>
      <c r="Z70" s="28">
        <v>1</v>
      </c>
      <c r="AA70" s="28">
        <v>1</v>
      </c>
      <c r="AB70" s="28">
        <v>0</v>
      </c>
      <c r="AC70" s="28">
        <v>0</v>
      </c>
      <c r="AD70" s="28">
        <v>0</v>
      </c>
      <c r="AE70" s="28">
        <v>0</v>
      </c>
      <c r="AF70" s="28">
        <v>0</v>
      </c>
      <c r="AG70" s="29">
        <v>0</v>
      </c>
      <c r="AH70" s="28">
        <v>0</v>
      </c>
      <c r="AI70" s="28">
        <v>1</v>
      </c>
      <c r="AJ70" s="28">
        <v>1</v>
      </c>
      <c r="AK70" s="28">
        <v>1</v>
      </c>
      <c r="AL70" s="28">
        <v>0</v>
      </c>
      <c r="AM70" s="28">
        <v>0</v>
      </c>
      <c r="AN70" s="28">
        <v>0</v>
      </c>
      <c r="AO70" s="29">
        <v>0</v>
      </c>
      <c r="AP70" s="28">
        <v>0</v>
      </c>
      <c r="AQ70" s="29">
        <v>1</v>
      </c>
      <c r="AR70" s="28">
        <v>0</v>
      </c>
      <c r="AS70" s="28">
        <v>0</v>
      </c>
      <c r="AT70" s="28">
        <v>0</v>
      </c>
      <c r="AU70" s="28">
        <v>0</v>
      </c>
      <c r="AV70" s="29">
        <v>0</v>
      </c>
      <c r="AW70" s="28">
        <v>0</v>
      </c>
      <c r="AX70" s="28">
        <v>0</v>
      </c>
      <c r="AY70" s="29">
        <v>0</v>
      </c>
    </row>
    <row r="71" spans="1:51">
      <c r="A71" s="17" t="s">
        <v>677</v>
      </c>
      <c r="B71" s="14" t="s">
        <v>910</v>
      </c>
      <c r="C71" s="14" t="s">
        <v>985</v>
      </c>
      <c r="D71" s="24">
        <v>28</v>
      </c>
      <c r="E71" s="23">
        <v>0</v>
      </c>
      <c r="F71" s="23">
        <v>0</v>
      </c>
      <c r="G71" s="24">
        <v>0</v>
      </c>
      <c r="H71" s="27">
        <v>0</v>
      </c>
      <c r="I71" s="27">
        <v>0</v>
      </c>
      <c r="J71" s="27">
        <v>0</v>
      </c>
      <c r="K71" s="27">
        <v>0</v>
      </c>
      <c r="L71" s="27">
        <v>0</v>
      </c>
      <c r="M71" s="27">
        <v>0</v>
      </c>
      <c r="N71" s="27">
        <v>0</v>
      </c>
      <c r="O71" s="27">
        <v>0</v>
      </c>
      <c r="P71" s="27">
        <v>0</v>
      </c>
      <c r="Q71" s="27">
        <v>0</v>
      </c>
      <c r="R71" s="27">
        <v>0</v>
      </c>
      <c r="S71" s="24">
        <v>0</v>
      </c>
      <c r="T71" s="27">
        <v>0</v>
      </c>
      <c r="U71" s="27">
        <v>0</v>
      </c>
      <c r="V71" s="27">
        <v>0</v>
      </c>
      <c r="W71" s="27">
        <v>0</v>
      </c>
      <c r="X71" s="24">
        <v>0</v>
      </c>
      <c r="Y71" s="27">
        <v>0</v>
      </c>
      <c r="Z71" s="27">
        <v>0</v>
      </c>
      <c r="AA71" s="27">
        <v>0</v>
      </c>
      <c r="AB71" s="27">
        <v>0</v>
      </c>
      <c r="AC71" s="27">
        <v>0</v>
      </c>
      <c r="AD71" s="27">
        <v>0</v>
      </c>
      <c r="AE71" s="27">
        <v>0</v>
      </c>
      <c r="AF71" s="27">
        <v>0</v>
      </c>
      <c r="AG71" s="24">
        <v>0</v>
      </c>
      <c r="AH71" s="27">
        <v>0</v>
      </c>
      <c r="AI71" s="27">
        <v>0</v>
      </c>
      <c r="AJ71" s="27">
        <v>0</v>
      </c>
      <c r="AK71" s="27">
        <v>0</v>
      </c>
      <c r="AL71" s="27">
        <v>0</v>
      </c>
      <c r="AM71" s="27">
        <v>0</v>
      </c>
      <c r="AN71" s="27">
        <v>0</v>
      </c>
      <c r="AO71" s="24">
        <v>0</v>
      </c>
      <c r="AP71" s="27">
        <v>0</v>
      </c>
      <c r="AQ71" s="24">
        <v>0</v>
      </c>
      <c r="AR71" s="23">
        <v>0</v>
      </c>
      <c r="AS71" s="23">
        <v>0</v>
      </c>
      <c r="AT71" s="27">
        <v>0</v>
      </c>
      <c r="AU71" s="27">
        <v>0</v>
      </c>
      <c r="AV71" s="24">
        <v>0</v>
      </c>
      <c r="AW71" s="27">
        <v>0</v>
      </c>
      <c r="AX71" s="27">
        <v>0</v>
      </c>
      <c r="AY71" s="24">
        <v>0</v>
      </c>
    </row>
    <row r="72" spans="1:51">
      <c r="A72" s="17" t="s">
        <v>9</v>
      </c>
      <c r="B72" s="14" t="s">
        <v>910</v>
      </c>
      <c r="C72" s="14" t="s">
        <v>909</v>
      </c>
      <c r="D72" s="24">
        <v>57</v>
      </c>
      <c r="E72" s="23">
        <v>0</v>
      </c>
      <c r="F72" s="23">
        <v>0</v>
      </c>
      <c r="G72" s="24">
        <v>0</v>
      </c>
      <c r="H72" s="27">
        <v>0</v>
      </c>
      <c r="I72" s="27">
        <v>0</v>
      </c>
      <c r="J72" s="27">
        <v>0</v>
      </c>
      <c r="K72" s="27">
        <v>0</v>
      </c>
      <c r="L72" s="27">
        <v>0</v>
      </c>
      <c r="M72" s="27">
        <v>0</v>
      </c>
      <c r="N72" s="27">
        <v>0</v>
      </c>
      <c r="O72" s="27">
        <v>0</v>
      </c>
      <c r="P72" s="27">
        <v>0</v>
      </c>
      <c r="Q72" s="27">
        <v>0</v>
      </c>
      <c r="R72" s="27">
        <v>0</v>
      </c>
      <c r="S72" s="24">
        <v>0</v>
      </c>
      <c r="T72" s="27">
        <v>0</v>
      </c>
      <c r="U72" s="27">
        <v>0</v>
      </c>
      <c r="V72" s="27">
        <v>0</v>
      </c>
      <c r="W72" s="27">
        <v>0</v>
      </c>
      <c r="X72" s="24">
        <v>0</v>
      </c>
      <c r="Y72" s="27">
        <v>0</v>
      </c>
      <c r="Z72" s="27">
        <v>0</v>
      </c>
      <c r="AA72" s="27">
        <v>0</v>
      </c>
      <c r="AB72" s="27">
        <v>0</v>
      </c>
      <c r="AC72" s="27">
        <v>0</v>
      </c>
      <c r="AD72" s="27">
        <v>0</v>
      </c>
      <c r="AE72" s="27">
        <v>0</v>
      </c>
      <c r="AF72" s="27">
        <v>0</v>
      </c>
      <c r="AG72" s="24">
        <v>0</v>
      </c>
      <c r="AH72" s="27">
        <v>0</v>
      </c>
      <c r="AI72" s="27">
        <v>0</v>
      </c>
      <c r="AJ72" s="27">
        <v>0</v>
      </c>
      <c r="AK72" s="27">
        <v>0</v>
      </c>
      <c r="AL72" s="27">
        <v>0</v>
      </c>
      <c r="AM72" s="27">
        <v>0</v>
      </c>
      <c r="AN72" s="27">
        <v>0</v>
      </c>
      <c r="AO72" s="24">
        <v>0</v>
      </c>
      <c r="AP72" s="27">
        <v>0</v>
      </c>
      <c r="AQ72" s="24">
        <v>0</v>
      </c>
      <c r="AR72" s="23">
        <v>0</v>
      </c>
      <c r="AS72" s="23">
        <v>0</v>
      </c>
      <c r="AT72" s="27">
        <v>0</v>
      </c>
      <c r="AU72" s="27">
        <v>0</v>
      </c>
      <c r="AV72" s="24">
        <v>0</v>
      </c>
      <c r="AW72" s="27">
        <v>0</v>
      </c>
      <c r="AX72" s="27">
        <v>0</v>
      </c>
      <c r="AY72" s="24">
        <v>0</v>
      </c>
    </row>
    <row r="73" spans="1:51">
      <c r="A73" s="17" t="s">
        <v>235</v>
      </c>
      <c r="B73" s="14" t="s">
        <v>910</v>
      </c>
      <c r="C73" s="14" t="s">
        <v>1132</v>
      </c>
      <c r="D73" s="24">
        <v>496</v>
      </c>
      <c r="E73" s="23">
        <v>0</v>
      </c>
      <c r="F73" s="23">
        <v>0</v>
      </c>
      <c r="G73" s="24">
        <v>0</v>
      </c>
      <c r="H73" s="27">
        <v>0</v>
      </c>
      <c r="I73" s="27">
        <v>0</v>
      </c>
      <c r="J73" s="27">
        <v>0</v>
      </c>
      <c r="K73" s="27">
        <v>0</v>
      </c>
      <c r="L73" s="27">
        <v>0</v>
      </c>
      <c r="M73" s="27">
        <v>0</v>
      </c>
      <c r="N73" s="27">
        <v>0</v>
      </c>
      <c r="O73" s="27">
        <v>0</v>
      </c>
      <c r="P73" s="27">
        <v>0</v>
      </c>
      <c r="Q73" s="27">
        <v>0</v>
      </c>
      <c r="R73" s="27">
        <v>0</v>
      </c>
      <c r="S73" s="24">
        <v>0</v>
      </c>
      <c r="T73" s="27">
        <v>0</v>
      </c>
      <c r="U73" s="27">
        <v>0</v>
      </c>
      <c r="V73" s="27">
        <v>0</v>
      </c>
      <c r="W73" s="27">
        <v>0</v>
      </c>
      <c r="X73" s="24">
        <v>0</v>
      </c>
      <c r="Y73" s="27">
        <v>0</v>
      </c>
      <c r="Z73" s="27">
        <v>0</v>
      </c>
      <c r="AA73" s="27">
        <v>0</v>
      </c>
      <c r="AB73" s="27">
        <v>0</v>
      </c>
      <c r="AC73" s="27">
        <v>0</v>
      </c>
      <c r="AD73" s="27">
        <v>0</v>
      </c>
      <c r="AE73" s="27">
        <v>0</v>
      </c>
      <c r="AF73" s="27">
        <v>0</v>
      </c>
      <c r="AG73" s="24">
        <v>0</v>
      </c>
      <c r="AH73" s="27">
        <v>0</v>
      </c>
      <c r="AI73" s="27">
        <v>0</v>
      </c>
      <c r="AJ73" s="27">
        <v>0</v>
      </c>
      <c r="AK73" s="27">
        <v>0</v>
      </c>
      <c r="AL73" s="27">
        <v>0</v>
      </c>
      <c r="AM73" s="27">
        <v>0</v>
      </c>
      <c r="AN73" s="27">
        <v>0</v>
      </c>
      <c r="AO73" s="24">
        <v>0</v>
      </c>
      <c r="AP73" s="27">
        <v>0</v>
      </c>
      <c r="AQ73" s="24">
        <v>0</v>
      </c>
      <c r="AR73" s="23">
        <v>0</v>
      </c>
      <c r="AS73" s="23">
        <v>0</v>
      </c>
      <c r="AT73" s="27">
        <v>0</v>
      </c>
      <c r="AU73" s="27">
        <v>0</v>
      </c>
      <c r="AV73" s="24">
        <v>0</v>
      </c>
      <c r="AW73" s="27">
        <v>0</v>
      </c>
      <c r="AX73" s="27">
        <v>0</v>
      </c>
      <c r="AY73" s="24">
        <v>0</v>
      </c>
    </row>
    <row r="74" spans="1:51">
      <c r="A74" s="17" t="s">
        <v>278</v>
      </c>
      <c r="B74" s="14" t="s">
        <v>910</v>
      </c>
      <c r="C74" s="14" t="s">
        <v>1132</v>
      </c>
      <c r="D74" s="24">
        <v>598</v>
      </c>
      <c r="E74" s="23">
        <v>0</v>
      </c>
      <c r="F74" s="23">
        <v>0</v>
      </c>
      <c r="G74" s="24">
        <v>0</v>
      </c>
      <c r="H74" s="27">
        <v>0</v>
      </c>
      <c r="I74" s="27">
        <v>0</v>
      </c>
      <c r="J74" s="27">
        <v>0</v>
      </c>
      <c r="K74" s="27">
        <v>0</v>
      </c>
      <c r="L74" s="27">
        <v>0</v>
      </c>
      <c r="M74" s="27">
        <v>0</v>
      </c>
      <c r="N74" s="27">
        <v>0</v>
      </c>
      <c r="O74" s="27">
        <v>0</v>
      </c>
      <c r="P74" s="27">
        <v>0</v>
      </c>
      <c r="Q74" s="27">
        <v>0</v>
      </c>
      <c r="R74" s="27">
        <v>0</v>
      </c>
      <c r="S74" s="24">
        <v>0</v>
      </c>
      <c r="T74" s="27">
        <v>0</v>
      </c>
      <c r="U74" s="27">
        <v>0</v>
      </c>
      <c r="V74" s="27">
        <v>0</v>
      </c>
      <c r="W74" s="27">
        <v>0</v>
      </c>
      <c r="X74" s="24">
        <v>0</v>
      </c>
      <c r="Y74" s="27">
        <v>0</v>
      </c>
      <c r="Z74" s="27">
        <v>0</v>
      </c>
      <c r="AA74" s="27">
        <v>0</v>
      </c>
      <c r="AB74" s="27">
        <v>0</v>
      </c>
      <c r="AC74" s="27">
        <v>0</v>
      </c>
      <c r="AD74" s="27">
        <v>0</v>
      </c>
      <c r="AE74" s="27">
        <v>0</v>
      </c>
      <c r="AF74" s="27">
        <v>0</v>
      </c>
      <c r="AG74" s="24">
        <v>0</v>
      </c>
      <c r="AH74" s="27">
        <v>0</v>
      </c>
      <c r="AI74" s="27">
        <v>0</v>
      </c>
      <c r="AJ74" s="27">
        <v>0</v>
      </c>
      <c r="AK74" s="27">
        <v>0</v>
      </c>
      <c r="AL74" s="27">
        <v>0</v>
      </c>
      <c r="AM74" s="27">
        <v>0</v>
      </c>
      <c r="AN74" s="27">
        <v>0</v>
      </c>
      <c r="AO74" s="24">
        <v>0</v>
      </c>
      <c r="AP74" s="27">
        <v>0</v>
      </c>
      <c r="AQ74" s="24">
        <v>0</v>
      </c>
      <c r="AR74" s="23">
        <v>0</v>
      </c>
      <c r="AS74" s="23">
        <v>0</v>
      </c>
      <c r="AT74" s="27">
        <v>0</v>
      </c>
      <c r="AU74" s="27">
        <v>0</v>
      </c>
      <c r="AV74" s="24">
        <v>0</v>
      </c>
      <c r="AW74" s="27">
        <v>0</v>
      </c>
      <c r="AX74" s="27">
        <v>0</v>
      </c>
      <c r="AY74" s="24">
        <v>0</v>
      </c>
    </row>
    <row r="75" spans="1:51">
      <c r="A75" s="17" t="s">
        <v>331</v>
      </c>
      <c r="B75" s="14" t="s">
        <v>910</v>
      </c>
      <c r="C75" s="14" t="s">
        <v>1205</v>
      </c>
      <c r="D75" s="24">
        <v>736</v>
      </c>
      <c r="E75" s="23">
        <v>8</v>
      </c>
      <c r="F75" s="23">
        <v>4</v>
      </c>
      <c r="G75" s="24">
        <v>0</v>
      </c>
      <c r="H75" s="27">
        <v>0</v>
      </c>
      <c r="I75" s="27">
        <v>0</v>
      </c>
      <c r="J75" s="27">
        <v>0</v>
      </c>
      <c r="K75" s="27">
        <v>0</v>
      </c>
      <c r="L75" s="27">
        <v>0</v>
      </c>
      <c r="M75" s="27">
        <v>0</v>
      </c>
      <c r="N75" s="27">
        <v>0</v>
      </c>
      <c r="O75" s="27">
        <v>0</v>
      </c>
      <c r="P75" s="27">
        <v>0</v>
      </c>
      <c r="Q75" s="27">
        <v>0</v>
      </c>
      <c r="R75" s="27">
        <v>0</v>
      </c>
      <c r="S75" s="24">
        <v>0</v>
      </c>
      <c r="T75" s="27">
        <v>0</v>
      </c>
      <c r="U75" s="27">
        <v>0</v>
      </c>
      <c r="V75" s="27">
        <v>1</v>
      </c>
      <c r="W75" s="27">
        <v>1</v>
      </c>
      <c r="X75" s="24">
        <v>1</v>
      </c>
      <c r="Y75" s="27">
        <v>0</v>
      </c>
      <c r="Z75" s="27">
        <v>0</v>
      </c>
      <c r="AA75" s="27">
        <v>0</v>
      </c>
      <c r="AB75" s="27">
        <v>0</v>
      </c>
      <c r="AC75" s="27">
        <v>0</v>
      </c>
      <c r="AD75" s="27">
        <v>0</v>
      </c>
      <c r="AE75" s="27">
        <v>0</v>
      </c>
      <c r="AF75" s="27">
        <v>0</v>
      </c>
      <c r="AG75" s="24">
        <v>0</v>
      </c>
      <c r="AH75" s="27">
        <v>0</v>
      </c>
      <c r="AI75" s="27">
        <v>0</v>
      </c>
      <c r="AJ75" s="27">
        <v>0</v>
      </c>
      <c r="AK75" s="27">
        <v>0</v>
      </c>
      <c r="AL75" s="27">
        <v>0</v>
      </c>
      <c r="AM75" s="27">
        <v>0</v>
      </c>
      <c r="AN75" s="27">
        <v>0</v>
      </c>
      <c r="AO75" s="24">
        <v>0</v>
      </c>
      <c r="AP75" s="27">
        <v>1</v>
      </c>
      <c r="AQ75" s="24">
        <v>1</v>
      </c>
      <c r="AR75" s="23">
        <v>0</v>
      </c>
      <c r="AS75" s="23">
        <v>0</v>
      </c>
      <c r="AT75" s="27">
        <v>0</v>
      </c>
      <c r="AU75" s="27">
        <v>0</v>
      </c>
      <c r="AV75" s="24">
        <v>0</v>
      </c>
      <c r="AW75" s="27">
        <v>1</v>
      </c>
      <c r="AX75" s="27">
        <v>0</v>
      </c>
      <c r="AY75" s="24">
        <v>0</v>
      </c>
    </row>
    <row r="76" spans="1:51">
      <c r="A76" s="17" t="s">
        <v>423</v>
      </c>
      <c r="B76" s="14" t="s">
        <v>910</v>
      </c>
      <c r="C76" s="14" t="s">
        <v>1196</v>
      </c>
      <c r="D76" s="24">
        <v>148</v>
      </c>
      <c r="E76" s="23">
        <v>1</v>
      </c>
      <c r="F76" s="23">
        <v>0</v>
      </c>
      <c r="G76" s="24">
        <v>0</v>
      </c>
      <c r="H76" s="27">
        <v>0</v>
      </c>
      <c r="I76" s="27">
        <v>0</v>
      </c>
      <c r="J76" s="27">
        <v>0</v>
      </c>
      <c r="K76" s="27">
        <v>0</v>
      </c>
      <c r="L76" s="27">
        <v>0</v>
      </c>
      <c r="M76" s="27">
        <v>0</v>
      </c>
      <c r="N76" s="27">
        <v>0</v>
      </c>
      <c r="O76" s="27">
        <v>0</v>
      </c>
      <c r="P76" s="27">
        <v>0</v>
      </c>
      <c r="Q76" s="27">
        <v>0</v>
      </c>
      <c r="R76" s="27">
        <v>0</v>
      </c>
      <c r="S76" s="24">
        <v>0</v>
      </c>
      <c r="T76" s="27">
        <v>0</v>
      </c>
      <c r="U76" s="27">
        <v>0</v>
      </c>
      <c r="V76" s="27">
        <v>0</v>
      </c>
      <c r="W76" s="27">
        <v>0</v>
      </c>
      <c r="X76" s="24">
        <v>0</v>
      </c>
      <c r="Y76" s="27">
        <v>0</v>
      </c>
      <c r="Z76" s="27">
        <v>0</v>
      </c>
      <c r="AA76" s="27">
        <v>0</v>
      </c>
      <c r="AB76" s="27">
        <v>0</v>
      </c>
      <c r="AC76" s="27">
        <v>0</v>
      </c>
      <c r="AD76" s="27">
        <v>0</v>
      </c>
      <c r="AE76" s="27">
        <v>0</v>
      </c>
      <c r="AF76" s="27">
        <v>0</v>
      </c>
      <c r="AG76" s="24">
        <v>0</v>
      </c>
      <c r="AH76" s="27">
        <v>0</v>
      </c>
      <c r="AI76" s="27">
        <v>0</v>
      </c>
      <c r="AJ76" s="27">
        <v>0</v>
      </c>
      <c r="AK76" s="27">
        <v>0</v>
      </c>
      <c r="AL76" s="27">
        <v>0</v>
      </c>
      <c r="AM76" s="27">
        <v>0</v>
      </c>
      <c r="AN76" s="27">
        <v>0</v>
      </c>
      <c r="AO76" s="24">
        <v>0</v>
      </c>
      <c r="AP76" s="27">
        <v>0</v>
      </c>
      <c r="AQ76" s="24">
        <v>1</v>
      </c>
      <c r="AR76" s="23">
        <v>0</v>
      </c>
      <c r="AS76" s="23">
        <v>0</v>
      </c>
      <c r="AT76" s="27">
        <v>0</v>
      </c>
      <c r="AU76" s="27">
        <v>0</v>
      </c>
      <c r="AV76" s="24">
        <v>0</v>
      </c>
      <c r="AW76" s="27">
        <v>0</v>
      </c>
      <c r="AX76" s="27">
        <v>0</v>
      </c>
      <c r="AY76" s="24">
        <v>0</v>
      </c>
    </row>
    <row r="77" spans="1:51">
      <c r="A77" s="17" t="s">
        <v>589</v>
      </c>
      <c r="B77" s="14" t="s">
        <v>910</v>
      </c>
      <c r="C77" s="14" t="s">
        <v>909</v>
      </c>
      <c r="D77" s="24">
        <v>2</v>
      </c>
      <c r="E77" s="23">
        <v>0</v>
      </c>
      <c r="F77" s="23">
        <v>0</v>
      </c>
      <c r="G77" s="24">
        <v>0</v>
      </c>
      <c r="H77" s="27">
        <v>0</v>
      </c>
      <c r="I77" s="27">
        <v>0</v>
      </c>
      <c r="J77" s="27">
        <v>0</v>
      </c>
      <c r="K77" s="27">
        <v>0</v>
      </c>
      <c r="L77" s="27">
        <v>0</v>
      </c>
      <c r="M77" s="27">
        <v>0</v>
      </c>
      <c r="N77" s="27">
        <v>0</v>
      </c>
      <c r="O77" s="27">
        <v>0</v>
      </c>
      <c r="P77" s="27">
        <v>0</v>
      </c>
      <c r="Q77" s="27">
        <v>0</v>
      </c>
      <c r="R77" s="27">
        <v>0</v>
      </c>
      <c r="S77" s="24">
        <v>0</v>
      </c>
      <c r="T77" s="27">
        <v>0</v>
      </c>
      <c r="U77" s="27">
        <v>0</v>
      </c>
      <c r="V77" s="27">
        <v>0</v>
      </c>
      <c r="W77" s="27">
        <v>0</v>
      </c>
      <c r="X77" s="24">
        <v>0</v>
      </c>
      <c r="Y77" s="27">
        <v>0</v>
      </c>
      <c r="Z77" s="27">
        <v>0</v>
      </c>
      <c r="AA77" s="27">
        <v>0</v>
      </c>
      <c r="AB77" s="27">
        <v>0</v>
      </c>
      <c r="AC77" s="27">
        <v>0</v>
      </c>
      <c r="AD77" s="27">
        <v>0</v>
      </c>
      <c r="AE77" s="27">
        <v>0</v>
      </c>
      <c r="AF77" s="27">
        <v>0</v>
      </c>
      <c r="AG77" s="24">
        <v>0</v>
      </c>
      <c r="AH77" s="27">
        <v>0</v>
      </c>
      <c r="AI77" s="27">
        <v>0</v>
      </c>
      <c r="AJ77" s="27">
        <v>0</v>
      </c>
      <c r="AK77" s="27">
        <v>0</v>
      </c>
      <c r="AL77" s="27">
        <v>0</v>
      </c>
      <c r="AM77" s="27">
        <v>0</v>
      </c>
      <c r="AN77" s="27">
        <v>0</v>
      </c>
      <c r="AO77" s="24">
        <v>0</v>
      </c>
      <c r="AP77" s="27">
        <v>0</v>
      </c>
      <c r="AQ77" s="24">
        <v>0</v>
      </c>
      <c r="AR77" s="23">
        <v>0</v>
      </c>
      <c r="AS77" s="23">
        <v>0</v>
      </c>
      <c r="AT77" s="27">
        <v>0</v>
      </c>
      <c r="AU77" s="27">
        <v>0</v>
      </c>
      <c r="AV77" s="24">
        <v>0</v>
      </c>
      <c r="AW77" s="27">
        <v>0</v>
      </c>
      <c r="AX77" s="27">
        <v>0</v>
      </c>
      <c r="AY77" s="24">
        <v>0</v>
      </c>
    </row>
    <row r="78" spans="1:51">
      <c r="A78" s="17" t="s">
        <v>592</v>
      </c>
      <c r="B78" s="14" t="s">
        <v>910</v>
      </c>
      <c r="C78" s="14" t="s">
        <v>1263</v>
      </c>
      <c r="D78" s="24">
        <v>12</v>
      </c>
      <c r="E78" s="23">
        <v>0</v>
      </c>
      <c r="F78" s="23">
        <v>0</v>
      </c>
      <c r="G78" s="24">
        <v>0</v>
      </c>
      <c r="H78" s="27">
        <v>0</v>
      </c>
      <c r="I78" s="27">
        <v>0</v>
      </c>
      <c r="J78" s="27">
        <v>0</v>
      </c>
      <c r="K78" s="27">
        <v>0</v>
      </c>
      <c r="L78" s="27">
        <v>0</v>
      </c>
      <c r="M78" s="27">
        <v>0</v>
      </c>
      <c r="N78" s="27">
        <v>0</v>
      </c>
      <c r="O78" s="27">
        <v>0</v>
      </c>
      <c r="P78" s="27">
        <v>0</v>
      </c>
      <c r="Q78" s="27">
        <v>0</v>
      </c>
      <c r="R78" s="27">
        <v>0</v>
      </c>
      <c r="S78" s="24">
        <v>0</v>
      </c>
      <c r="T78" s="27">
        <v>0</v>
      </c>
      <c r="U78" s="27">
        <v>0</v>
      </c>
      <c r="V78" s="27">
        <v>0</v>
      </c>
      <c r="W78" s="27">
        <v>0</v>
      </c>
      <c r="X78" s="24">
        <v>0</v>
      </c>
      <c r="Y78" s="27">
        <v>0</v>
      </c>
      <c r="Z78" s="27">
        <v>0</v>
      </c>
      <c r="AA78" s="27">
        <v>0</v>
      </c>
      <c r="AB78" s="27">
        <v>0</v>
      </c>
      <c r="AC78" s="27">
        <v>0</v>
      </c>
      <c r="AD78" s="27">
        <v>0</v>
      </c>
      <c r="AE78" s="27">
        <v>0</v>
      </c>
      <c r="AF78" s="27">
        <v>0</v>
      </c>
      <c r="AG78" s="24">
        <v>0</v>
      </c>
      <c r="AH78" s="27">
        <v>0</v>
      </c>
      <c r="AI78" s="27">
        <v>0</v>
      </c>
      <c r="AJ78" s="27">
        <v>0</v>
      </c>
      <c r="AK78" s="27">
        <v>0</v>
      </c>
      <c r="AL78" s="27">
        <v>0</v>
      </c>
      <c r="AM78" s="27">
        <v>0</v>
      </c>
      <c r="AN78" s="27">
        <v>0</v>
      </c>
      <c r="AO78" s="24">
        <v>0</v>
      </c>
      <c r="AP78" s="27">
        <v>0</v>
      </c>
      <c r="AQ78" s="24">
        <v>0</v>
      </c>
      <c r="AR78" s="23">
        <v>0</v>
      </c>
      <c r="AS78" s="23">
        <v>0</v>
      </c>
      <c r="AT78" s="27">
        <v>0</v>
      </c>
      <c r="AU78" s="27">
        <v>0</v>
      </c>
      <c r="AV78" s="24">
        <v>0</v>
      </c>
      <c r="AW78" s="27">
        <v>0</v>
      </c>
      <c r="AX78" s="27">
        <v>0</v>
      </c>
      <c r="AY78" s="24">
        <v>0</v>
      </c>
    </row>
    <row r="79" spans="1:51">
      <c r="A79" s="17" t="s">
        <v>624</v>
      </c>
      <c r="B79" s="14" t="s">
        <v>910</v>
      </c>
      <c r="C79" s="14" t="s">
        <v>1202</v>
      </c>
      <c r="D79" s="24">
        <v>1218</v>
      </c>
      <c r="E79" s="23">
        <v>0</v>
      </c>
      <c r="F79" s="23">
        <v>0</v>
      </c>
      <c r="G79" s="24">
        <v>0</v>
      </c>
      <c r="H79" s="27">
        <v>0</v>
      </c>
      <c r="I79" s="27">
        <v>0</v>
      </c>
      <c r="J79" s="27">
        <v>0</v>
      </c>
      <c r="K79" s="27">
        <v>0</v>
      </c>
      <c r="L79" s="27">
        <v>0</v>
      </c>
      <c r="M79" s="27">
        <v>0</v>
      </c>
      <c r="N79" s="27">
        <v>0</v>
      </c>
      <c r="O79" s="27">
        <v>0</v>
      </c>
      <c r="P79" s="27">
        <v>0</v>
      </c>
      <c r="Q79" s="27">
        <v>0</v>
      </c>
      <c r="R79" s="27">
        <v>0</v>
      </c>
      <c r="S79" s="24">
        <v>0</v>
      </c>
      <c r="T79" s="27">
        <v>0</v>
      </c>
      <c r="U79" s="27">
        <v>0</v>
      </c>
      <c r="V79" s="27">
        <v>0</v>
      </c>
      <c r="W79" s="27">
        <v>0</v>
      </c>
      <c r="X79" s="24">
        <v>0</v>
      </c>
      <c r="Y79" s="27">
        <v>0</v>
      </c>
      <c r="Z79" s="27">
        <v>0</v>
      </c>
      <c r="AA79" s="27">
        <v>0</v>
      </c>
      <c r="AB79" s="27">
        <v>0</v>
      </c>
      <c r="AC79" s="27">
        <v>0</v>
      </c>
      <c r="AD79" s="27">
        <v>0</v>
      </c>
      <c r="AE79" s="27">
        <v>0</v>
      </c>
      <c r="AF79" s="27">
        <v>0</v>
      </c>
      <c r="AG79" s="24">
        <v>0</v>
      </c>
      <c r="AH79" s="27">
        <v>0</v>
      </c>
      <c r="AI79" s="27">
        <v>0</v>
      </c>
      <c r="AJ79" s="27">
        <v>0</v>
      </c>
      <c r="AK79" s="27">
        <v>0</v>
      </c>
      <c r="AL79" s="27">
        <v>0</v>
      </c>
      <c r="AM79" s="27">
        <v>0</v>
      </c>
      <c r="AN79" s="27">
        <v>0</v>
      </c>
      <c r="AO79" s="24">
        <v>0</v>
      </c>
      <c r="AP79" s="27">
        <v>0</v>
      </c>
      <c r="AQ79" s="24">
        <v>0</v>
      </c>
      <c r="AR79" s="23">
        <v>0</v>
      </c>
      <c r="AS79" s="23">
        <v>0</v>
      </c>
      <c r="AT79" s="27">
        <v>0</v>
      </c>
      <c r="AU79" s="27">
        <v>0</v>
      </c>
      <c r="AV79" s="24">
        <v>0</v>
      </c>
      <c r="AW79" s="27">
        <v>0</v>
      </c>
      <c r="AX79" s="27">
        <v>0</v>
      </c>
      <c r="AY79" s="24">
        <v>0</v>
      </c>
    </row>
    <row r="80" spans="1:51">
      <c r="A80" s="17" t="s">
        <v>652</v>
      </c>
      <c r="B80" s="14" t="s">
        <v>910</v>
      </c>
      <c r="C80" s="14" t="s">
        <v>1132</v>
      </c>
      <c r="D80" s="24">
        <v>577</v>
      </c>
      <c r="E80" s="23">
        <v>0</v>
      </c>
      <c r="F80" s="23">
        <v>0</v>
      </c>
      <c r="G80" s="24">
        <v>0</v>
      </c>
      <c r="H80" s="27">
        <v>0</v>
      </c>
      <c r="I80" s="27">
        <v>0</v>
      </c>
      <c r="J80" s="27">
        <v>0</v>
      </c>
      <c r="K80" s="27">
        <v>0</v>
      </c>
      <c r="L80" s="27">
        <v>0</v>
      </c>
      <c r="M80" s="27">
        <v>0</v>
      </c>
      <c r="N80" s="27">
        <v>0</v>
      </c>
      <c r="O80" s="27">
        <v>0</v>
      </c>
      <c r="P80" s="27">
        <v>0</v>
      </c>
      <c r="Q80" s="27">
        <v>0</v>
      </c>
      <c r="R80" s="27">
        <v>0</v>
      </c>
      <c r="S80" s="24">
        <v>0</v>
      </c>
      <c r="T80" s="27">
        <v>0</v>
      </c>
      <c r="U80" s="27">
        <v>0</v>
      </c>
      <c r="V80" s="27">
        <v>0</v>
      </c>
      <c r="W80" s="27">
        <v>0</v>
      </c>
      <c r="X80" s="24">
        <v>0</v>
      </c>
      <c r="Y80" s="27">
        <v>0</v>
      </c>
      <c r="Z80" s="27">
        <v>0</v>
      </c>
      <c r="AA80" s="27">
        <v>0</v>
      </c>
      <c r="AB80" s="27">
        <v>0</v>
      </c>
      <c r="AC80" s="27">
        <v>0</v>
      </c>
      <c r="AD80" s="27">
        <v>0</v>
      </c>
      <c r="AE80" s="27">
        <v>0</v>
      </c>
      <c r="AF80" s="27">
        <v>0</v>
      </c>
      <c r="AG80" s="24">
        <v>0</v>
      </c>
      <c r="AH80" s="27">
        <v>0</v>
      </c>
      <c r="AI80" s="27">
        <v>0</v>
      </c>
      <c r="AJ80" s="27">
        <v>0</v>
      </c>
      <c r="AK80" s="27">
        <v>0</v>
      </c>
      <c r="AL80" s="27">
        <v>0</v>
      </c>
      <c r="AM80" s="27">
        <v>0</v>
      </c>
      <c r="AN80" s="27">
        <v>0</v>
      </c>
      <c r="AO80" s="24">
        <v>0</v>
      </c>
      <c r="AP80" s="27">
        <v>0</v>
      </c>
      <c r="AQ80" s="24">
        <v>0</v>
      </c>
      <c r="AR80" s="23">
        <v>0</v>
      </c>
      <c r="AS80" s="23">
        <v>0</v>
      </c>
      <c r="AT80" s="27">
        <v>0</v>
      </c>
      <c r="AU80" s="27">
        <v>0</v>
      </c>
      <c r="AV80" s="24">
        <v>0</v>
      </c>
      <c r="AW80" s="27">
        <v>0</v>
      </c>
      <c r="AX80" s="27">
        <v>0</v>
      </c>
      <c r="AY80" s="24">
        <v>0</v>
      </c>
    </row>
    <row r="81" spans="1:51">
      <c r="A81" s="18" t="s">
        <v>868</v>
      </c>
      <c r="B81" s="14" t="s">
        <v>910</v>
      </c>
      <c r="C81" s="14" t="s">
        <v>909</v>
      </c>
      <c r="D81" s="24">
        <v>469</v>
      </c>
      <c r="E81" s="23">
        <v>0</v>
      </c>
      <c r="F81" s="23">
        <v>0</v>
      </c>
      <c r="G81" s="24">
        <v>0</v>
      </c>
      <c r="H81" s="27">
        <v>0</v>
      </c>
      <c r="I81" s="27">
        <v>0</v>
      </c>
      <c r="J81" s="27">
        <v>0</v>
      </c>
      <c r="K81" s="27">
        <v>0</v>
      </c>
      <c r="L81" s="27">
        <v>0</v>
      </c>
      <c r="M81" s="27">
        <v>0</v>
      </c>
      <c r="N81" s="27">
        <v>0</v>
      </c>
      <c r="O81" s="27">
        <v>0</v>
      </c>
      <c r="P81" s="27">
        <v>0</v>
      </c>
      <c r="Q81" s="27">
        <v>0</v>
      </c>
      <c r="R81" s="27">
        <v>0</v>
      </c>
      <c r="S81" s="24">
        <v>0</v>
      </c>
      <c r="T81" s="27">
        <v>0</v>
      </c>
      <c r="U81" s="27">
        <v>0</v>
      </c>
      <c r="V81" s="27">
        <v>0</v>
      </c>
      <c r="W81" s="27">
        <v>0</v>
      </c>
      <c r="X81" s="24">
        <v>0</v>
      </c>
      <c r="Y81" s="27">
        <v>0</v>
      </c>
      <c r="Z81" s="27">
        <v>0</v>
      </c>
      <c r="AA81" s="27">
        <v>0</v>
      </c>
      <c r="AB81" s="27">
        <v>0</v>
      </c>
      <c r="AC81" s="27">
        <v>0</v>
      </c>
      <c r="AD81" s="27">
        <v>0</v>
      </c>
      <c r="AE81" s="27">
        <v>0</v>
      </c>
      <c r="AF81" s="27">
        <v>0</v>
      </c>
      <c r="AG81" s="24">
        <v>0</v>
      </c>
      <c r="AH81" s="27">
        <v>0</v>
      </c>
      <c r="AI81" s="27">
        <v>0</v>
      </c>
      <c r="AJ81" s="27">
        <v>0</v>
      </c>
      <c r="AK81" s="27">
        <v>0</v>
      </c>
      <c r="AL81" s="27">
        <v>0</v>
      </c>
      <c r="AM81" s="27">
        <v>0</v>
      </c>
      <c r="AN81" s="27">
        <v>0</v>
      </c>
      <c r="AO81" s="24">
        <v>0</v>
      </c>
      <c r="AP81" s="27">
        <v>0</v>
      </c>
      <c r="AQ81" s="24">
        <v>0</v>
      </c>
      <c r="AR81" s="23">
        <v>0</v>
      </c>
      <c r="AS81" s="23">
        <v>0</v>
      </c>
      <c r="AT81" s="27">
        <v>0</v>
      </c>
      <c r="AU81" s="27">
        <v>0</v>
      </c>
      <c r="AV81" s="24">
        <v>0</v>
      </c>
      <c r="AW81" s="27">
        <v>0</v>
      </c>
      <c r="AX81" s="27">
        <v>0</v>
      </c>
      <c r="AY81" s="24">
        <v>0</v>
      </c>
    </row>
    <row r="82" spans="1:51">
      <c r="A82" s="18" t="s">
        <v>892</v>
      </c>
      <c r="B82" s="14" t="s">
        <v>910</v>
      </c>
      <c r="C82" s="14" t="s">
        <v>1498</v>
      </c>
      <c r="D82" s="24">
        <v>1045</v>
      </c>
      <c r="E82" s="23">
        <v>0</v>
      </c>
      <c r="F82" s="23">
        <v>0</v>
      </c>
      <c r="G82" s="24">
        <v>0</v>
      </c>
      <c r="H82" s="27">
        <v>0</v>
      </c>
      <c r="I82" s="27">
        <v>0</v>
      </c>
      <c r="J82" s="27">
        <v>0</v>
      </c>
      <c r="K82" s="27">
        <v>0</v>
      </c>
      <c r="L82" s="27">
        <v>0</v>
      </c>
      <c r="M82" s="27">
        <v>0</v>
      </c>
      <c r="N82" s="27">
        <v>0</v>
      </c>
      <c r="O82" s="27">
        <v>0</v>
      </c>
      <c r="P82" s="27">
        <v>0</v>
      </c>
      <c r="Q82" s="27">
        <v>0</v>
      </c>
      <c r="R82" s="27">
        <v>0</v>
      </c>
      <c r="S82" s="24">
        <v>0</v>
      </c>
      <c r="T82" s="27">
        <v>0</v>
      </c>
      <c r="U82" s="27">
        <v>0</v>
      </c>
      <c r="V82" s="27">
        <v>0</v>
      </c>
      <c r="W82" s="27">
        <v>0</v>
      </c>
      <c r="X82" s="24">
        <v>0</v>
      </c>
      <c r="Y82" s="27">
        <v>0</v>
      </c>
      <c r="Z82" s="27">
        <v>0</v>
      </c>
      <c r="AA82" s="27">
        <v>0</v>
      </c>
      <c r="AB82" s="27">
        <v>0</v>
      </c>
      <c r="AC82" s="27">
        <v>0</v>
      </c>
      <c r="AD82" s="27">
        <v>0</v>
      </c>
      <c r="AE82" s="27">
        <v>0</v>
      </c>
      <c r="AF82" s="27">
        <v>0</v>
      </c>
      <c r="AG82" s="24">
        <v>0</v>
      </c>
      <c r="AH82" s="27">
        <v>0</v>
      </c>
      <c r="AI82" s="27">
        <v>0</v>
      </c>
      <c r="AJ82" s="27">
        <v>0</v>
      </c>
      <c r="AK82" s="27">
        <v>0</v>
      </c>
      <c r="AL82" s="27">
        <v>0</v>
      </c>
      <c r="AM82" s="27">
        <v>0</v>
      </c>
      <c r="AN82" s="27">
        <v>0</v>
      </c>
      <c r="AO82" s="24">
        <v>0</v>
      </c>
      <c r="AP82" s="27">
        <v>0</v>
      </c>
      <c r="AQ82" s="24">
        <v>0</v>
      </c>
      <c r="AR82" s="23">
        <v>0</v>
      </c>
      <c r="AS82" s="23">
        <v>0</v>
      </c>
      <c r="AT82" s="27">
        <v>0</v>
      </c>
      <c r="AU82" s="27">
        <v>0</v>
      </c>
      <c r="AV82" s="24">
        <v>0</v>
      </c>
      <c r="AW82" s="27">
        <v>0</v>
      </c>
      <c r="AX82" s="27">
        <v>0</v>
      </c>
      <c r="AY82" s="24">
        <v>0</v>
      </c>
    </row>
    <row r="83" spans="1:51">
      <c r="A83" s="18" t="s">
        <v>522</v>
      </c>
      <c r="B83" s="14" t="s">
        <v>910</v>
      </c>
      <c r="C83" s="14" t="s">
        <v>1118</v>
      </c>
      <c r="D83" s="24">
        <v>1298</v>
      </c>
      <c r="E83" s="23">
        <v>0</v>
      </c>
      <c r="F83" s="23">
        <v>0</v>
      </c>
      <c r="G83" s="24">
        <v>0</v>
      </c>
      <c r="H83" s="27">
        <v>0</v>
      </c>
      <c r="I83" s="27">
        <v>0</v>
      </c>
      <c r="J83" s="27">
        <v>0</v>
      </c>
      <c r="K83" s="27">
        <v>0</v>
      </c>
      <c r="L83" s="27">
        <v>0</v>
      </c>
      <c r="M83" s="27">
        <v>0</v>
      </c>
      <c r="N83" s="27">
        <v>0</v>
      </c>
      <c r="O83" s="27">
        <v>0</v>
      </c>
      <c r="P83" s="27">
        <v>0</v>
      </c>
      <c r="Q83" s="27">
        <v>0</v>
      </c>
      <c r="R83" s="27">
        <v>0</v>
      </c>
      <c r="S83" s="24">
        <v>0</v>
      </c>
      <c r="T83" s="27">
        <v>0</v>
      </c>
      <c r="U83" s="27">
        <v>0</v>
      </c>
      <c r="V83" s="27">
        <v>0</v>
      </c>
      <c r="W83" s="27">
        <v>0</v>
      </c>
      <c r="X83" s="24">
        <v>0</v>
      </c>
      <c r="Y83" s="27">
        <v>0</v>
      </c>
      <c r="Z83" s="27">
        <v>0</v>
      </c>
      <c r="AA83" s="27">
        <v>0</v>
      </c>
      <c r="AB83" s="27">
        <v>0</v>
      </c>
      <c r="AC83" s="27">
        <v>0</v>
      </c>
      <c r="AD83" s="27">
        <v>0</v>
      </c>
      <c r="AE83" s="27">
        <v>0</v>
      </c>
      <c r="AF83" s="27">
        <v>0</v>
      </c>
      <c r="AG83" s="24">
        <v>0</v>
      </c>
      <c r="AH83" s="27">
        <v>0</v>
      </c>
      <c r="AI83" s="27">
        <v>0</v>
      </c>
      <c r="AJ83" s="27">
        <v>0</v>
      </c>
      <c r="AK83" s="27">
        <v>0</v>
      </c>
      <c r="AL83" s="27">
        <v>0</v>
      </c>
      <c r="AM83" s="27">
        <v>0</v>
      </c>
      <c r="AN83" s="27">
        <v>0</v>
      </c>
      <c r="AO83" s="24">
        <v>0</v>
      </c>
      <c r="AP83" s="27">
        <v>0</v>
      </c>
      <c r="AQ83" s="24">
        <v>0</v>
      </c>
      <c r="AR83" s="23">
        <v>0</v>
      </c>
      <c r="AS83" s="23">
        <v>0</v>
      </c>
      <c r="AT83" s="27">
        <v>0</v>
      </c>
      <c r="AU83" s="27">
        <v>0</v>
      </c>
      <c r="AV83" s="24">
        <v>0</v>
      </c>
      <c r="AW83" s="27">
        <v>0</v>
      </c>
      <c r="AX83" s="27">
        <v>0</v>
      </c>
      <c r="AY83" s="24">
        <v>0</v>
      </c>
    </row>
    <row r="84" spans="1:51">
      <c r="A84" s="18" t="s">
        <v>135</v>
      </c>
      <c r="B84" s="14" t="s">
        <v>910</v>
      </c>
      <c r="C84" s="14" t="s">
        <v>1050</v>
      </c>
      <c r="D84" s="24">
        <v>303</v>
      </c>
      <c r="E84" s="23">
        <v>0</v>
      </c>
      <c r="F84" s="23">
        <v>0</v>
      </c>
      <c r="G84" s="24">
        <v>0</v>
      </c>
      <c r="H84" s="27">
        <v>0</v>
      </c>
      <c r="I84" s="27">
        <v>0</v>
      </c>
      <c r="J84" s="27">
        <v>0</v>
      </c>
      <c r="K84" s="27">
        <v>0</v>
      </c>
      <c r="L84" s="27">
        <v>0</v>
      </c>
      <c r="M84" s="27">
        <v>0</v>
      </c>
      <c r="N84" s="27">
        <v>0</v>
      </c>
      <c r="O84" s="27">
        <v>0</v>
      </c>
      <c r="P84" s="27">
        <v>0</v>
      </c>
      <c r="Q84" s="27">
        <v>0</v>
      </c>
      <c r="R84" s="27">
        <v>0</v>
      </c>
      <c r="S84" s="24">
        <v>0</v>
      </c>
      <c r="T84" s="27">
        <v>0</v>
      </c>
      <c r="U84" s="27">
        <v>0</v>
      </c>
      <c r="V84" s="27">
        <v>0</v>
      </c>
      <c r="W84" s="27">
        <v>0</v>
      </c>
      <c r="X84" s="24">
        <v>0</v>
      </c>
      <c r="Y84" s="27">
        <v>0</v>
      </c>
      <c r="Z84" s="27">
        <v>0</v>
      </c>
      <c r="AA84" s="27">
        <v>0</v>
      </c>
      <c r="AB84" s="27">
        <v>0</v>
      </c>
      <c r="AC84" s="27">
        <v>0</v>
      </c>
      <c r="AD84" s="27">
        <v>0</v>
      </c>
      <c r="AE84" s="27">
        <v>0</v>
      </c>
      <c r="AF84" s="27">
        <v>0</v>
      </c>
      <c r="AG84" s="24">
        <v>0</v>
      </c>
      <c r="AH84" s="27">
        <v>0</v>
      </c>
      <c r="AI84" s="27">
        <v>0</v>
      </c>
      <c r="AJ84" s="27">
        <v>0</v>
      </c>
      <c r="AK84" s="27">
        <v>0</v>
      </c>
      <c r="AL84" s="27">
        <v>0</v>
      </c>
      <c r="AM84" s="27">
        <v>0</v>
      </c>
      <c r="AN84" s="27">
        <v>0</v>
      </c>
      <c r="AO84" s="24">
        <v>0</v>
      </c>
      <c r="AP84" s="27">
        <v>0</v>
      </c>
      <c r="AQ84" s="24">
        <v>0</v>
      </c>
      <c r="AR84" s="23">
        <v>0</v>
      </c>
      <c r="AS84" s="23">
        <v>0</v>
      </c>
      <c r="AT84" s="27">
        <v>0</v>
      </c>
      <c r="AU84" s="27">
        <v>0</v>
      </c>
      <c r="AV84" s="24">
        <v>0</v>
      </c>
      <c r="AW84" s="27">
        <v>0</v>
      </c>
      <c r="AX84" s="27">
        <v>0</v>
      </c>
      <c r="AY84" s="24">
        <v>0</v>
      </c>
    </row>
    <row r="85" spans="1:51">
      <c r="A85" s="17" t="s">
        <v>383</v>
      </c>
      <c r="B85" s="14" t="s">
        <v>910</v>
      </c>
      <c r="C85" s="14" t="s">
        <v>1104</v>
      </c>
      <c r="D85" s="24">
        <v>730</v>
      </c>
      <c r="E85" s="23">
        <v>10</v>
      </c>
      <c r="F85" s="23">
        <v>5</v>
      </c>
      <c r="G85" s="24">
        <v>0</v>
      </c>
      <c r="H85" s="27">
        <v>1</v>
      </c>
      <c r="I85" s="27">
        <v>1</v>
      </c>
      <c r="J85" s="27">
        <v>0</v>
      </c>
      <c r="K85" s="27">
        <v>0</v>
      </c>
      <c r="L85" s="27">
        <v>0</v>
      </c>
      <c r="M85" s="27">
        <v>0</v>
      </c>
      <c r="N85" s="27">
        <v>0</v>
      </c>
      <c r="O85" s="27">
        <v>0</v>
      </c>
      <c r="P85" s="27">
        <v>0</v>
      </c>
      <c r="Q85" s="27">
        <v>0</v>
      </c>
      <c r="R85" s="27">
        <v>0</v>
      </c>
      <c r="S85" s="24">
        <v>0</v>
      </c>
      <c r="T85" s="27">
        <v>0</v>
      </c>
      <c r="U85" s="27">
        <v>0</v>
      </c>
      <c r="V85" s="27">
        <v>0</v>
      </c>
      <c r="W85" s="27">
        <v>0</v>
      </c>
      <c r="X85" s="24">
        <v>0</v>
      </c>
      <c r="Y85" s="27">
        <v>0</v>
      </c>
      <c r="Z85" s="27">
        <v>0</v>
      </c>
      <c r="AA85" s="27">
        <v>0</v>
      </c>
      <c r="AB85" s="27">
        <v>1</v>
      </c>
      <c r="AC85" s="27">
        <v>0</v>
      </c>
      <c r="AD85" s="27">
        <v>0</v>
      </c>
      <c r="AE85" s="27">
        <v>0</v>
      </c>
      <c r="AF85" s="27">
        <v>0</v>
      </c>
      <c r="AG85" s="24">
        <v>0</v>
      </c>
      <c r="AH85" s="27">
        <v>1</v>
      </c>
      <c r="AI85" s="27">
        <v>1</v>
      </c>
      <c r="AJ85" s="27">
        <v>1</v>
      </c>
      <c r="AK85" s="27">
        <v>1</v>
      </c>
      <c r="AL85" s="27">
        <v>0</v>
      </c>
      <c r="AM85" s="27">
        <v>0</v>
      </c>
      <c r="AN85" s="27">
        <v>0</v>
      </c>
      <c r="AO85" s="24">
        <v>1</v>
      </c>
      <c r="AP85" s="27">
        <v>1</v>
      </c>
      <c r="AQ85" s="24">
        <v>1</v>
      </c>
      <c r="AR85" s="23">
        <v>0</v>
      </c>
      <c r="AS85" s="23">
        <v>0</v>
      </c>
      <c r="AT85" s="27">
        <v>0</v>
      </c>
      <c r="AU85" s="27">
        <v>0</v>
      </c>
      <c r="AV85" s="24">
        <v>0</v>
      </c>
      <c r="AW85" s="27">
        <v>0</v>
      </c>
      <c r="AX85" s="27">
        <v>0</v>
      </c>
      <c r="AY85" s="24">
        <v>1</v>
      </c>
    </row>
    <row r="86" spans="1:51">
      <c r="A86" s="17" t="s">
        <v>585</v>
      </c>
      <c r="B86" s="14" t="s">
        <v>910</v>
      </c>
      <c r="C86" s="14" t="s">
        <v>1104</v>
      </c>
      <c r="D86" s="24">
        <v>15</v>
      </c>
      <c r="E86" s="23">
        <v>0</v>
      </c>
      <c r="F86" s="23">
        <v>0</v>
      </c>
      <c r="G86" s="24">
        <v>0</v>
      </c>
      <c r="H86" s="27">
        <v>0</v>
      </c>
      <c r="I86" s="27">
        <v>0</v>
      </c>
      <c r="J86" s="27">
        <v>0</v>
      </c>
      <c r="K86" s="27">
        <v>0</v>
      </c>
      <c r="L86" s="27">
        <v>0</v>
      </c>
      <c r="M86" s="27">
        <v>0</v>
      </c>
      <c r="N86" s="27">
        <v>0</v>
      </c>
      <c r="O86" s="27">
        <v>0</v>
      </c>
      <c r="P86" s="27">
        <v>0</v>
      </c>
      <c r="Q86" s="27">
        <v>0</v>
      </c>
      <c r="R86" s="27">
        <v>0</v>
      </c>
      <c r="S86" s="24">
        <v>0</v>
      </c>
      <c r="T86" s="27">
        <v>0</v>
      </c>
      <c r="U86" s="27">
        <v>0</v>
      </c>
      <c r="V86" s="27">
        <v>0</v>
      </c>
      <c r="W86" s="27">
        <v>0</v>
      </c>
      <c r="X86" s="24">
        <v>0</v>
      </c>
      <c r="Y86" s="27">
        <v>0</v>
      </c>
      <c r="Z86" s="27">
        <v>0</v>
      </c>
      <c r="AA86" s="27">
        <v>0</v>
      </c>
      <c r="AB86" s="27">
        <v>0</v>
      </c>
      <c r="AC86" s="27">
        <v>0</v>
      </c>
      <c r="AD86" s="27">
        <v>0</v>
      </c>
      <c r="AE86" s="27">
        <v>0</v>
      </c>
      <c r="AF86" s="27">
        <v>0</v>
      </c>
      <c r="AG86" s="24">
        <v>0</v>
      </c>
      <c r="AH86" s="27">
        <v>0</v>
      </c>
      <c r="AI86" s="27">
        <v>0</v>
      </c>
      <c r="AJ86" s="27">
        <v>0</v>
      </c>
      <c r="AK86" s="27">
        <v>0</v>
      </c>
      <c r="AL86" s="27">
        <v>0</v>
      </c>
      <c r="AM86" s="27">
        <v>0</v>
      </c>
      <c r="AN86" s="27">
        <v>0</v>
      </c>
      <c r="AO86" s="24">
        <v>0</v>
      </c>
      <c r="AP86" s="27">
        <v>0</v>
      </c>
      <c r="AQ86" s="24">
        <v>0</v>
      </c>
      <c r="AR86" s="23">
        <v>0</v>
      </c>
      <c r="AS86" s="23">
        <v>0</v>
      </c>
      <c r="AT86" s="27">
        <v>0</v>
      </c>
      <c r="AU86" s="27">
        <v>0</v>
      </c>
      <c r="AV86" s="24">
        <v>0</v>
      </c>
      <c r="AW86" s="27">
        <v>0</v>
      </c>
      <c r="AX86" s="27">
        <v>0</v>
      </c>
      <c r="AY86" s="24">
        <v>0</v>
      </c>
    </row>
    <row r="87" spans="1:51">
      <c r="A87" s="17" t="s">
        <v>663</v>
      </c>
      <c r="B87" s="14" t="s">
        <v>910</v>
      </c>
      <c r="C87" s="14" t="s">
        <v>1375</v>
      </c>
      <c r="D87" s="24">
        <v>50</v>
      </c>
      <c r="E87" s="23">
        <v>0</v>
      </c>
      <c r="F87" s="23">
        <v>0</v>
      </c>
      <c r="G87" s="24">
        <v>0</v>
      </c>
      <c r="H87" s="27">
        <v>0</v>
      </c>
      <c r="I87" s="27">
        <v>0</v>
      </c>
      <c r="J87" s="27">
        <v>0</v>
      </c>
      <c r="K87" s="27">
        <v>0</v>
      </c>
      <c r="L87" s="27">
        <v>0</v>
      </c>
      <c r="M87" s="27">
        <v>0</v>
      </c>
      <c r="N87" s="27">
        <v>0</v>
      </c>
      <c r="O87" s="27">
        <v>0</v>
      </c>
      <c r="P87" s="27">
        <v>0</v>
      </c>
      <c r="Q87" s="27">
        <v>0</v>
      </c>
      <c r="R87" s="27">
        <v>0</v>
      </c>
      <c r="S87" s="24">
        <v>0</v>
      </c>
      <c r="T87" s="27">
        <v>0</v>
      </c>
      <c r="U87" s="27">
        <v>0</v>
      </c>
      <c r="V87" s="27">
        <v>0</v>
      </c>
      <c r="W87" s="27">
        <v>0</v>
      </c>
      <c r="X87" s="24">
        <v>0</v>
      </c>
      <c r="Y87" s="27">
        <v>0</v>
      </c>
      <c r="Z87" s="27">
        <v>0</v>
      </c>
      <c r="AA87" s="27">
        <v>0</v>
      </c>
      <c r="AB87" s="27">
        <v>0</v>
      </c>
      <c r="AC87" s="27">
        <v>0</v>
      </c>
      <c r="AD87" s="27">
        <v>0</v>
      </c>
      <c r="AE87" s="27">
        <v>0</v>
      </c>
      <c r="AF87" s="27">
        <v>0</v>
      </c>
      <c r="AG87" s="24">
        <v>0</v>
      </c>
      <c r="AH87" s="27">
        <v>0</v>
      </c>
      <c r="AI87" s="27">
        <v>0</v>
      </c>
      <c r="AJ87" s="27">
        <v>0</v>
      </c>
      <c r="AK87" s="27">
        <v>0</v>
      </c>
      <c r="AL87" s="27">
        <v>0</v>
      </c>
      <c r="AM87" s="27">
        <v>0</v>
      </c>
      <c r="AN87" s="27">
        <v>0</v>
      </c>
      <c r="AO87" s="24">
        <v>0</v>
      </c>
      <c r="AP87" s="27">
        <v>0</v>
      </c>
      <c r="AQ87" s="24">
        <v>0</v>
      </c>
      <c r="AR87" s="23">
        <v>0</v>
      </c>
      <c r="AS87" s="23">
        <v>0</v>
      </c>
      <c r="AT87" s="27">
        <v>0</v>
      </c>
      <c r="AU87" s="27">
        <v>0</v>
      </c>
      <c r="AV87" s="24">
        <v>0</v>
      </c>
      <c r="AW87" s="27">
        <v>0</v>
      </c>
      <c r="AX87" s="27">
        <v>0</v>
      </c>
      <c r="AY87" s="24">
        <v>0</v>
      </c>
    </row>
    <row r="88" spans="1:51">
      <c r="A88" s="16" t="s">
        <v>814</v>
      </c>
      <c r="B88" s="16" t="s">
        <v>910</v>
      </c>
      <c r="C88" s="16" t="s">
        <v>1104</v>
      </c>
      <c r="D88" s="26">
        <v>2049</v>
      </c>
      <c r="E88" s="25">
        <v>0</v>
      </c>
      <c r="F88" s="25">
        <v>0</v>
      </c>
      <c r="G88" s="26">
        <v>0</v>
      </c>
      <c r="H88" s="25">
        <v>0</v>
      </c>
      <c r="I88" s="25">
        <v>0</v>
      </c>
      <c r="J88" s="25">
        <v>0</v>
      </c>
      <c r="K88" s="25">
        <v>0</v>
      </c>
      <c r="L88" s="25">
        <v>0</v>
      </c>
      <c r="M88" s="25">
        <v>0</v>
      </c>
      <c r="N88" s="25">
        <v>0</v>
      </c>
      <c r="O88" s="25">
        <v>0</v>
      </c>
      <c r="P88" s="25">
        <v>0</v>
      </c>
      <c r="Q88" s="25">
        <v>0</v>
      </c>
      <c r="R88" s="25">
        <v>0</v>
      </c>
      <c r="S88" s="26">
        <v>0</v>
      </c>
      <c r="T88" s="25">
        <v>0</v>
      </c>
      <c r="U88" s="25">
        <v>0</v>
      </c>
      <c r="V88" s="25">
        <v>0</v>
      </c>
      <c r="W88" s="25">
        <v>0</v>
      </c>
      <c r="X88" s="26">
        <v>0</v>
      </c>
      <c r="Y88" s="25">
        <v>0</v>
      </c>
      <c r="Z88" s="25">
        <v>0</v>
      </c>
      <c r="AA88" s="25">
        <v>0</v>
      </c>
      <c r="AB88" s="25">
        <v>0</v>
      </c>
      <c r="AC88" s="25">
        <v>0</v>
      </c>
      <c r="AD88" s="25">
        <v>0</v>
      </c>
      <c r="AE88" s="25">
        <v>0</v>
      </c>
      <c r="AF88" s="25">
        <v>0</v>
      </c>
      <c r="AG88" s="26">
        <v>0</v>
      </c>
      <c r="AH88" s="25">
        <v>0</v>
      </c>
      <c r="AI88" s="25">
        <v>0</v>
      </c>
      <c r="AJ88" s="25">
        <v>0</v>
      </c>
      <c r="AK88" s="25">
        <v>0</v>
      </c>
      <c r="AL88" s="25">
        <v>0</v>
      </c>
      <c r="AM88" s="25">
        <v>0</v>
      </c>
      <c r="AN88" s="25">
        <v>0</v>
      </c>
      <c r="AO88" s="26">
        <v>0</v>
      </c>
      <c r="AP88" s="25">
        <v>0</v>
      </c>
      <c r="AQ88" s="26">
        <v>0</v>
      </c>
      <c r="AR88" s="25">
        <v>0</v>
      </c>
      <c r="AS88" s="25">
        <v>0</v>
      </c>
      <c r="AT88" s="25">
        <v>0</v>
      </c>
      <c r="AU88" s="25">
        <v>0</v>
      </c>
      <c r="AV88" s="26">
        <v>0</v>
      </c>
      <c r="AW88" s="25">
        <v>0</v>
      </c>
      <c r="AX88" s="25">
        <v>0</v>
      </c>
      <c r="AY88" s="26">
        <v>0</v>
      </c>
    </row>
    <row r="89" spans="1:51">
      <c r="A89" s="19" t="s">
        <v>373</v>
      </c>
      <c r="B89" s="37" t="s">
        <v>1229</v>
      </c>
      <c r="C89" s="37" t="s">
        <v>1228</v>
      </c>
      <c r="D89" s="22">
        <v>676</v>
      </c>
      <c r="E89" s="21">
        <v>7</v>
      </c>
      <c r="F89" s="21">
        <v>36</v>
      </c>
      <c r="G89" s="22">
        <v>0</v>
      </c>
      <c r="H89" s="21">
        <v>0</v>
      </c>
      <c r="I89" s="21">
        <v>1</v>
      </c>
      <c r="J89" s="21">
        <v>1</v>
      </c>
      <c r="K89" s="21">
        <v>0</v>
      </c>
      <c r="L89" s="21">
        <v>0</v>
      </c>
      <c r="M89" s="21">
        <v>0</v>
      </c>
      <c r="N89" s="21">
        <v>0</v>
      </c>
      <c r="O89" s="21">
        <v>0</v>
      </c>
      <c r="P89" s="21">
        <v>0</v>
      </c>
      <c r="Q89" s="21">
        <v>0</v>
      </c>
      <c r="R89" s="21">
        <v>0</v>
      </c>
      <c r="S89" s="22">
        <v>0</v>
      </c>
      <c r="T89" s="21">
        <v>0</v>
      </c>
      <c r="U89" s="21">
        <v>0</v>
      </c>
      <c r="V89" s="21">
        <v>0</v>
      </c>
      <c r="W89" s="21">
        <v>0</v>
      </c>
      <c r="X89" s="22">
        <v>0</v>
      </c>
      <c r="Y89" s="21">
        <v>0</v>
      </c>
      <c r="Z89" s="21">
        <v>0</v>
      </c>
      <c r="AA89" s="21">
        <v>0</v>
      </c>
      <c r="AB89" s="21">
        <v>0</v>
      </c>
      <c r="AC89" s="21">
        <v>0</v>
      </c>
      <c r="AD89" s="21">
        <v>0</v>
      </c>
      <c r="AE89" s="21">
        <v>0</v>
      </c>
      <c r="AF89" s="21">
        <v>0</v>
      </c>
      <c r="AG89" s="22">
        <v>0</v>
      </c>
      <c r="AH89" s="21">
        <v>0</v>
      </c>
      <c r="AI89" s="21">
        <v>0</v>
      </c>
      <c r="AJ89" s="21">
        <v>0</v>
      </c>
      <c r="AK89" s="21">
        <v>0</v>
      </c>
      <c r="AL89" s="21">
        <v>0</v>
      </c>
      <c r="AM89" s="21">
        <v>0</v>
      </c>
      <c r="AN89" s="21">
        <v>0</v>
      </c>
      <c r="AO89" s="22">
        <v>0</v>
      </c>
      <c r="AP89" s="21">
        <v>0</v>
      </c>
      <c r="AQ89" s="22">
        <v>1</v>
      </c>
      <c r="AR89" s="21">
        <v>0</v>
      </c>
      <c r="AS89" s="21">
        <v>0</v>
      </c>
      <c r="AT89" s="21">
        <v>0</v>
      </c>
      <c r="AU89" s="21">
        <v>0</v>
      </c>
      <c r="AV89" s="22">
        <v>0</v>
      </c>
      <c r="AW89" s="21">
        <v>0</v>
      </c>
      <c r="AX89" s="21">
        <v>1</v>
      </c>
      <c r="AY89" s="22">
        <v>0</v>
      </c>
    </row>
    <row r="90" spans="1:51">
      <c r="A90" s="15" t="s">
        <v>405</v>
      </c>
      <c r="B90" s="16" t="s">
        <v>1229</v>
      </c>
      <c r="C90" s="16" t="s">
        <v>1251</v>
      </c>
      <c r="D90" s="26">
        <v>906</v>
      </c>
      <c r="E90" s="25">
        <v>6</v>
      </c>
      <c r="F90" s="25">
        <v>18</v>
      </c>
      <c r="G90" s="26">
        <v>1</v>
      </c>
      <c r="H90" s="25">
        <v>0</v>
      </c>
      <c r="I90" s="25">
        <v>0</v>
      </c>
      <c r="J90" s="25">
        <v>0</v>
      </c>
      <c r="K90" s="25">
        <v>0</v>
      </c>
      <c r="L90" s="25">
        <v>0</v>
      </c>
      <c r="M90" s="25">
        <v>0</v>
      </c>
      <c r="N90" s="25">
        <v>0</v>
      </c>
      <c r="O90" s="25">
        <v>0</v>
      </c>
      <c r="P90" s="25">
        <v>0</v>
      </c>
      <c r="Q90" s="25">
        <v>0</v>
      </c>
      <c r="R90" s="25">
        <v>0</v>
      </c>
      <c r="S90" s="26">
        <v>0</v>
      </c>
      <c r="T90" s="25">
        <v>0</v>
      </c>
      <c r="U90" s="25">
        <v>0</v>
      </c>
      <c r="V90" s="25">
        <v>0</v>
      </c>
      <c r="W90" s="25">
        <v>0</v>
      </c>
      <c r="X90" s="26">
        <v>0</v>
      </c>
      <c r="Y90" s="25">
        <v>0</v>
      </c>
      <c r="Z90" s="25">
        <v>0</v>
      </c>
      <c r="AA90" s="25">
        <v>0</v>
      </c>
      <c r="AB90" s="25">
        <v>0</v>
      </c>
      <c r="AC90" s="25">
        <v>0</v>
      </c>
      <c r="AD90" s="25">
        <v>0</v>
      </c>
      <c r="AE90" s="25">
        <v>0</v>
      </c>
      <c r="AF90" s="25">
        <v>0</v>
      </c>
      <c r="AG90" s="26">
        <v>0</v>
      </c>
      <c r="AH90" s="25">
        <v>0</v>
      </c>
      <c r="AI90" s="25">
        <v>0</v>
      </c>
      <c r="AJ90" s="25">
        <v>0</v>
      </c>
      <c r="AK90" s="25">
        <v>0</v>
      </c>
      <c r="AL90" s="25">
        <v>0</v>
      </c>
      <c r="AM90" s="25">
        <v>0</v>
      </c>
      <c r="AN90" s="25">
        <v>0</v>
      </c>
      <c r="AO90" s="26">
        <v>0</v>
      </c>
      <c r="AP90" s="25">
        <v>0</v>
      </c>
      <c r="AQ90" s="26">
        <v>0</v>
      </c>
      <c r="AR90" s="25">
        <v>0</v>
      </c>
      <c r="AS90" s="25">
        <v>0</v>
      </c>
      <c r="AT90" s="25">
        <v>0</v>
      </c>
      <c r="AU90" s="25">
        <v>0</v>
      </c>
      <c r="AV90" s="26">
        <v>0</v>
      </c>
      <c r="AW90" s="25">
        <v>0</v>
      </c>
      <c r="AX90" s="25">
        <v>1</v>
      </c>
      <c r="AY90" s="26">
        <v>0</v>
      </c>
    </row>
    <row r="91" spans="1:51">
      <c r="A91" s="19" t="s">
        <v>174</v>
      </c>
      <c r="B91" s="37" t="s">
        <v>1028</v>
      </c>
      <c r="C91" s="37" t="s">
        <v>1082</v>
      </c>
      <c r="D91" s="22">
        <v>369</v>
      </c>
      <c r="E91" s="21">
        <v>0</v>
      </c>
      <c r="F91" s="21">
        <v>0</v>
      </c>
      <c r="G91" s="22">
        <v>0</v>
      </c>
      <c r="H91" s="21">
        <v>0</v>
      </c>
      <c r="I91" s="21">
        <v>0</v>
      </c>
      <c r="J91" s="21">
        <v>0</v>
      </c>
      <c r="K91" s="21">
        <v>0</v>
      </c>
      <c r="L91" s="21">
        <v>0</v>
      </c>
      <c r="M91" s="21">
        <v>0</v>
      </c>
      <c r="N91" s="21">
        <v>0</v>
      </c>
      <c r="O91" s="21">
        <v>0</v>
      </c>
      <c r="P91" s="21">
        <v>0</v>
      </c>
      <c r="Q91" s="21">
        <v>0</v>
      </c>
      <c r="R91" s="21">
        <v>0</v>
      </c>
      <c r="S91" s="22">
        <v>0</v>
      </c>
      <c r="T91" s="21">
        <v>0</v>
      </c>
      <c r="U91" s="21">
        <v>0</v>
      </c>
      <c r="V91" s="21">
        <v>0</v>
      </c>
      <c r="W91" s="21">
        <v>0</v>
      </c>
      <c r="X91" s="22">
        <v>0</v>
      </c>
      <c r="Y91" s="21">
        <v>0</v>
      </c>
      <c r="Z91" s="21">
        <v>0</v>
      </c>
      <c r="AA91" s="21">
        <v>0</v>
      </c>
      <c r="AB91" s="21">
        <v>0</v>
      </c>
      <c r="AC91" s="21">
        <v>0</v>
      </c>
      <c r="AD91" s="21">
        <v>0</v>
      </c>
      <c r="AE91" s="21">
        <v>0</v>
      </c>
      <c r="AF91" s="21">
        <v>0</v>
      </c>
      <c r="AG91" s="22">
        <v>0</v>
      </c>
      <c r="AH91" s="21">
        <v>0</v>
      </c>
      <c r="AI91" s="21">
        <v>0</v>
      </c>
      <c r="AJ91" s="21">
        <v>0</v>
      </c>
      <c r="AK91" s="21">
        <v>0</v>
      </c>
      <c r="AL91" s="21">
        <v>0</v>
      </c>
      <c r="AM91" s="21">
        <v>0</v>
      </c>
      <c r="AN91" s="21">
        <v>0</v>
      </c>
      <c r="AO91" s="22">
        <v>0</v>
      </c>
      <c r="AP91" s="21">
        <v>0</v>
      </c>
      <c r="AQ91" s="22">
        <v>0</v>
      </c>
      <c r="AR91" s="21">
        <v>0</v>
      </c>
      <c r="AS91" s="21">
        <v>0</v>
      </c>
      <c r="AT91" s="21">
        <v>0</v>
      </c>
      <c r="AU91" s="21">
        <v>0</v>
      </c>
      <c r="AV91" s="22">
        <v>0</v>
      </c>
      <c r="AW91" s="21">
        <v>0</v>
      </c>
      <c r="AX91" s="21">
        <v>0</v>
      </c>
      <c r="AY91" s="22">
        <v>0</v>
      </c>
    </row>
    <row r="92" spans="1:51">
      <c r="A92" s="17" t="s">
        <v>262</v>
      </c>
      <c r="B92" s="18" t="s">
        <v>1028</v>
      </c>
      <c r="C92" s="18" t="s">
        <v>1154</v>
      </c>
      <c r="D92" s="24">
        <v>13</v>
      </c>
      <c r="E92" s="23">
        <v>0</v>
      </c>
      <c r="F92" s="23">
        <v>0</v>
      </c>
      <c r="G92" s="24">
        <v>0</v>
      </c>
      <c r="H92" s="23">
        <v>0</v>
      </c>
      <c r="I92" s="23">
        <v>0</v>
      </c>
      <c r="J92" s="23">
        <v>0</v>
      </c>
      <c r="K92" s="23">
        <v>0</v>
      </c>
      <c r="L92" s="23">
        <v>0</v>
      </c>
      <c r="M92" s="23">
        <v>0</v>
      </c>
      <c r="N92" s="23">
        <v>0</v>
      </c>
      <c r="O92" s="23">
        <v>0</v>
      </c>
      <c r="P92" s="23">
        <v>0</v>
      </c>
      <c r="Q92" s="23">
        <v>0</v>
      </c>
      <c r="R92" s="23">
        <v>0</v>
      </c>
      <c r="S92" s="24">
        <v>0</v>
      </c>
      <c r="T92" s="23">
        <v>0</v>
      </c>
      <c r="U92" s="23">
        <v>0</v>
      </c>
      <c r="V92" s="23">
        <v>0</v>
      </c>
      <c r="W92" s="23">
        <v>0</v>
      </c>
      <c r="X92" s="24">
        <v>0</v>
      </c>
      <c r="Y92" s="23">
        <v>0</v>
      </c>
      <c r="Z92" s="23">
        <v>0</v>
      </c>
      <c r="AA92" s="23">
        <v>0</v>
      </c>
      <c r="AB92" s="23">
        <v>0</v>
      </c>
      <c r="AC92" s="23">
        <v>0</v>
      </c>
      <c r="AD92" s="23">
        <v>0</v>
      </c>
      <c r="AE92" s="23">
        <v>0</v>
      </c>
      <c r="AF92" s="23">
        <v>0</v>
      </c>
      <c r="AG92" s="24">
        <v>0</v>
      </c>
      <c r="AH92" s="23">
        <v>0</v>
      </c>
      <c r="AI92" s="23">
        <v>0</v>
      </c>
      <c r="AJ92" s="23">
        <v>0</v>
      </c>
      <c r="AK92" s="23">
        <v>0</v>
      </c>
      <c r="AL92" s="23">
        <v>0</v>
      </c>
      <c r="AM92" s="23">
        <v>0</v>
      </c>
      <c r="AN92" s="23">
        <v>0</v>
      </c>
      <c r="AO92" s="24">
        <v>0</v>
      </c>
      <c r="AP92" s="23">
        <v>0</v>
      </c>
      <c r="AQ92" s="24">
        <v>0</v>
      </c>
      <c r="AR92" s="23">
        <v>0</v>
      </c>
      <c r="AS92" s="23">
        <v>0</v>
      </c>
      <c r="AT92" s="23">
        <v>0</v>
      </c>
      <c r="AU92" s="23">
        <v>0</v>
      </c>
      <c r="AV92" s="24">
        <v>0</v>
      </c>
      <c r="AW92" s="23">
        <v>0</v>
      </c>
      <c r="AX92" s="23">
        <v>0</v>
      </c>
      <c r="AY92" s="24">
        <v>0</v>
      </c>
    </row>
    <row r="93" spans="1:51">
      <c r="A93" s="17" t="s">
        <v>425</v>
      </c>
      <c r="B93" s="18" t="s">
        <v>1028</v>
      </c>
      <c r="C93" s="18" t="s">
        <v>1154</v>
      </c>
      <c r="D93" s="24">
        <v>678</v>
      </c>
      <c r="E93" s="23">
        <v>0</v>
      </c>
      <c r="F93" s="23">
        <v>0</v>
      </c>
      <c r="G93" s="24">
        <v>0</v>
      </c>
      <c r="H93" s="23">
        <v>0</v>
      </c>
      <c r="I93" s="23">
        <v>0</v>
      </c>
      <c r="J93" s="23">
        <v>0</v>
      </c>
      <c r="K93" s="23">
        <v>0</v>
      </c>
      <c r="L93" s="23">
        <v>0</v>
      </c>
      <c r="M93" s="23">
        <v>0</v>
      </c>
      <c r="N93" s="23">
        <v>0</v>
      </c>
      <c r="O93" s="23">
        <v>0</v>
      </c>
      <c r="P93" s="23">
        <v>0</v>
      </c>
      <c r="Q93" s="23">
        <v>0</v>
      </c>
      <c r="R93" s="23">
        <v>0</v>
      </c>
      <c r="S93" s="24">
        <v>0</v>
      </c>
      <c r="T93" s="23">
        <v>0</v>
      </c>
      <c r="U93" s="23">
        <v>0</v>
      </c>
      <c r="V93" s="23">
        <v>0</v>
      </c>
      <c r="W93" s="23">
        <v>0</v>
      </c>
      <c r="X93" s="24">
        <v>0</v>
      </c>
      <c r="Y93" s="23">
        <v>0</v>
      </c>
      <c r="Z93" s="23">
        <v>0</v>
      </c>
      <c r="AA93" s="23">
        <v>0</v>
      </c>
      <c r="AB93" s="23">
        <v>0</v>
      </c>
      <c r="AC93" s="23">
        <v>0</v>
      </c>
      <c r="AD93" s="23">
        <v>0</v>
      </c>
      <c r="AE93" s="23">
        <v>0</v>
      </c>
      <c r="AF93" s="23">
        <v>0</v>
      </c>
      <c r="AG93" s="24">
        <v>0</v>
      </c>
      <c r="AH93" s="23">
        <v>0</v>
      </c>
      <c r="AI93" s="23">
        <v>0</v>
      </c>
      <c r="AJ93" s="23">
        <v>0</v>
      </c>
      <c r="AK93" s="23">
        <v>0</v>
      </c>
      <c r="AL93" s="23">
        <v>0</v>
      </c>
      <c r="AM93" s="23">
        <v>0</v>
      </c>
      <c r="AN93" s="23">
        <v>0</v>
      </c>
      <c r="AO93" s="24">
        <v>0</v>
      </c>
      <c r="AP93" s="23">
        <v>0</v>
      </c>
      <c r="AQ93" s="24">
        <v>0</v>
      </c>
      <c r="AR93" s="23">
        <v>0</v>
      </c>
      <c r="AS93" s="23">
        <v>0</v>
      </c>
      <c r="AT93" s="23">
        <v>0</v>
      </c>
      <c r="AU93" s="23">
        <v>0</v>
      </c>
      <c r="AV93" s="24">
        <v>0</v>
      </c>
      <c r="AW93" s="23">
        <v>0</v>
      </c>
      <c r="AX93" s="23">
        <v>0</v>
      </c>
      <c r="AY93" s="24">
        <v>0</v>
      </c>
    </row>
    <row r="94" spans="1:51">
      <c r="A94" s="15" t="s">
        <v>402</v>
      </c>
      <c r="B94" s="16" t="s">
        <v>1028</v>
      </c>
      <c r="C94" s="16" t="s">
        <v>1250</v>
      </c>
      <c r="D94" s="26">
        <v>885</v>
      </c>
      <c r="E94" s="25">
        <v>2</v>
      </c>
      <c r="F94" s="25">
        <v>1</v>
      </c>
      <c r="G94" s="26">
        <v>0</v>
      </c>
      <c r="H94" s="25">
        <v>0</v>
      </c>
      <c r="I94" s="25">
        <v>0</v>
      </c>
      <c r="J94" s="25">
        <v>0</v>
      </c>
      <c r="K94" s="25">
        <v>0</v>
      </c>
      <c r="L94" s="25">
        <v>0</v>
      </c>
      <c r="M94" s="25">
        <v>0</v>
      </c>
      <c r="N94" s="25">
        <v>0</v>
      </c>
      <c r="O94" s="25">
        <v>0</v>
      </c>
      <c r="P94" s="25">
        <v>0</v>
      </c>
      <c r="Q94" s="25">
        <v>0</v>
      </c>
      <c r="R94" s="25">
        <v>0</v>
      </c>
      <c r="S94" s="26">
        <v>0</v>
      </c>
      <c r="T94" s="25">
        <v>0</v>
      </c>
      <c r="U94" s="25">
        <v>0</v>
      </c>
      <c r="V94" s="25">
        <v>0</v>
      </c>
      <c r="W94" s="25">
        <v>0</v>
      </c>
      <c r="X94" s="26">
        <v>0</v>
      </c>
      <c r="Y94" s="25">
        <v>0</v>
      </c>
      <c r="Z94" s="25">
        <v>0</v>
      </c>
      <c r="AA94" s="25">
        <v>0</v>
      </c>
      <c r="AB94" s="25">
        <v>0</v>
      </c>
      <c r="AC94" s="25">
        <v>0</v>
      </c>
      <c r="AD94" s="25">
        <v>0</v>
      </c>
      <c r="AE94" s="25">
        <v>0</v>
      </c>
      <c r="AF94" s="25">
        <v>0</v>
      </c>
      <c r="AG94" s="26">
        <v>0</v>
      </c>
      <c r="AH94" s="25">
        <v>0</v>
      </c>
      <c r="AI94" s="25">
        <v>0</v>
      </c>
      <c r="AJ94" s="25">
        <v>0</v>
      </c>
      <c r="AK94" s="25">
        <v>0</v>
      </c>
      <c r="AL94" s="25">
        <v>0</v>
      </c>
      <c r="AM94" s="25">
        <v>0</v>
      </c>
      <c r="AN94" s="25">
        <v>0</v>
      </c>
      <c r="AO94" s="26">
        <v>0</v>
      </c>
      <c r="AP94" s="25">
        <v>0</v>
      </c>
      <c r="AQ94" s="26">
        <v>1</v>
      </c>
      <c r="AR94" s="25">
        <v>0</v>
      </c>
      <c r="AS94" s="25">
        <v>1</v>
      </c>
      <c r="AT94" s="25">
        <v>1</v>
      </c>
      <c r="AU94" s="25">
        <v>0</v>
      </c>
      <c r="AV94" s="26">
        <v>0</v>
      </c>
      <c r="AW94" s="25">
        <v>0</v>
      </c>
      <c r="AX94" s="25">
        <v>0</v>
      </c>
      <c r="AY94" s="26">
        <v>0</v>
      </c>
    </row>
    <row r="95" spans="1:51">
      <c r="A95" s="20" t="s">
        <v>260</v>
      </c>
      <c r="B95" s="38" t="s">
        <v>1013</v>
      </c>
      <c r="C95" s="38" t="s">
        <v>1152</v>
      </c>
      <c r="D95" s="29">
        <v>4</v>
      </c>
      <c r="E95" s="28">
        <v>0</v>
      </c>
      <c r="F95" s="28">
        <v>0</v>
      </c>
      <c r="G95" s="29">
        <v>0</v>
      </c>
      <c r="H95" s="28">
        <v>0</v>
      </c>
      <c r="I95" s="28">
        <v>0</v>
      </c>
      <c r="J95" s="28">
        <v>0</v>
      </c>
      <c r="K95" s="28">
        <v>0</v>
      </c>
      <c r="L95" s="28">
        <v>0</v>
      </c>
      <c r="M95" s="28">
        <v>0</v>
      </c>
      <c r="N95" s="28">
        <v>0</v>
      </c>
      <c r="O95" s="28">
        <v>0</v>
      </c>
      <c r="P95" s="28">
        <v>0</v>
      </c>
      <c r="Q95" s="28">
        <v>0</v>
      </c>
      <c r="R95" s="28">
        <v>0</v>
      </c>
      <c r="S95" s="29">
        <v>0</v>
      </c>
      <c r="T95" s="28">
        <v>0</v>
      </c>
      <c r="U95" s="28">
        <v>0</v>
      </c>
      <c r="V95" s="28">
        <v>0</v>
      </c>
      <c r="W95" s="28">
        <v>0</v>
      </c>
      <c r="X95" s="29">
        <v>0</v>
      </c>
      <c r="Y95" s="28">
        <v>0</v>
      </c>
      <c r="Z95" s="28">
        <v>0</v>
      </c>
      <c r="AA95" s="28">
        <v>0</v>
      </c>
      <c r="AB95" s="28">
        <v>0</v>
      </c>
      <c r="AC95" s="28">
        <v>0</v>
      </c>
      <c r="AD95" s="28">
        <v>0</v>
      </c>
      <c r="AE95" s="28">
        <v>0</v>
      </c>
      <c r="AF95" s="28">
        <v>0</v>
      </c>
      <c r="AG95" s="29">
        <v>0</v>
      </c>
      <c r="AH95" s="28">
        <v>0</v>
      </c>
      <c r="AI95" s="28">
        <v>0</v>
      </c>
      <c r="AJ95" s="28">
        <v>0</v>
      </c>
      <c r="AK95" s="28">
        <v>0</v>
      </c>
      <c r="AL95" s="28">
        <v>0</v>
      </c>
      <c r="AM95" s="28">
        <v>0</v>
      </c>
      <c r="AN95" s="28">
        <v>0</v>
      </c>
      <c r="AO95" s="29">
        <v>0</v>
      </c>
      <c r="AP95" s="28">
        <v>0</v>
      </c>
      <c r="AQ95" s="29">
        <v>0</v>
      </c>
      <c r="AR95" s="28">
        <v>0</v>
      </c>
      <c r="AS95" s="28">
        <v>0</v>
      </c>
      <c r="AT95" s="28">
        <v>0</v>
      </c>
      <c r="AU95" s="28">
        <v>0</v>
      </c>
      <c r="AV95" s="29">
        <v>0</v>
      </c>
      <c r="AW95" s="28">
        <v>0</v>
      </c>
      <c r="AX95" s="28">
        <v>0</v>
      </c>
      <c r="AY95" s="29">
        <v>0</v>
      </c>
    </row>
    <row r="96" spans="1:51">
      <c r="A96" s="19" t="s">
        <v>270</v>
      </c>
      <c r="B96" s="37" t="s">
        <v>905</v>
      </c>
      <c r="C96" s="37" t="s">
        <v>904</v>
      </c>
      <c r="D96" s="22">
        <v>14</v>
      </c>
      <c r="E96" s="21">
        <v>0</v>
      </c>
      <c r="F96" s="21">
        <v>0</v>
      </c>
      <c r="G96" s="22">
        <v>0</v>
      </c>
      <c r="H96" s="21">
        <v>0</v>
      </c>
      <c r="I96" s="21">
        <v>0</v>
      </c>
      <c r="J96" s="21">
        <v>0</v>
      </c>
      <c r="K96" s="21">
        <v>0</v>
      </c>
      <c r="L96" s="21">
        <v>0</v>
      </c>
      <c r="M96" s="21">
        <v>0</v>
      </c>
      <c r="N96" s="21">
        <v>0</v>
      </c>
      <c r="O96" s="21">
        <v>0</v>
      </c>
      <c r="P96" s="21">
        <v>0</v>
      </c>
      <c r="Q96" s="21">
        <v>0</v>
      </c>
      <c r="R96" s="21">
        <v>0</v>
      </c>
      <c r="S96" s="22">
        <v>0</v>
      </c>
      <c r="T96" s="21">
        <v>0</v>
      </c>
      <c r="U96" s="21">
        <v>0</v>
      </c>
      <c r="V96" s="21">
        <v>0</v>
      </c>
      <c r="W96" s="21">
        <v>0</v>
      </c>
      <c r="X96" s="22">
        <v>0</v>
      </c>
      <c r="Y96" s="21">
        <v>0</v>
      </c>
      <c r="Z96" s="21">
        <v>0</v>
      </c>
      <c r="AA96" s="21">
        <v>0</v>
      </c>
      <c r="AB96" s="21">
        <v>0</v>
      </c>
      <c r="AC96" s="21">
        <v>0</v>
      </c>
      <c r="AD96" s="21">
        <v>0</v>
      </c>
      <c r="AE96" s="21">
        <v>0</v>
      </c>
      <c r="AF96" s="21">
        <v>0</v>
      </c>
      <c r="AG96" s="22">
        <v>0</v>
      </c>
      <c r="AH96" s="21">
        <v>0</v>
      </c>
      <c r="AI96" s="21">
        <v>0</v>
      </c>
      <c r="AJ96" s="21">
        <v>0</v>
      </c>
      <c r="AK96" s="21">
        <v>0</v>
      </c>
      <c r="AL96" s="21">
        <v>0</v>
      </c>
      <c r="AM96" s="21">
        <v>0</v>
      </c>
      <c r="AN96" s="21">
        <v>0</v>
      </c>
      <c r="AO96" s="22">
        <v>0</v>
      </c>
      <c r="AP96" s="21">
        <v>0</v>
      </c>
      <c r="AQ96" s="22">
        <v>0</v>
      </c>
      <c r="AR96" s="21">
        <v>0</v>
      </c>
      <c r="AS96" s="21">
        <v>0</v>
      </c>
      <c r="AT96" s="21">
        <v>0</v>
      </c>
      <c r="AU96" s="21">
        <v>0</v>
      </c>
      <c r="AV96" s="22">
        <v>0</v>
      </c>
      <c r="AW96" s="21">
        <v>0</v>
      </c>
      <c r="AX96" s="21">
        <v>0</v>
      </c>
      <c r="AY96" s="22">
        <v>0</v>
      </c>
    </row>
    <row r="97" spans="1:51">
      <c r="A97" s="17" t="s">
        <v>56</v>
      </c>
      <c r="B97" s="18" t="s">
        <v>905</v>
      </c>
      <c r="C97" s="18" t="s">
        <v>976</v>
      </c>
      <c r="D97" s="24">
        <v>155</v>
      </c>
      <c r="E97" s="23">
        <v>0</v>
      </c>
      <c r="F97" s="23">
        <v>0</v>
      </c>
      <c r="G97" s="24">
        <v>0</v>
      </c>
      <c r="H97" s="23">
        <v>0</v>
      </c>
      <c r="I97" s="23">
        <v>0</v>
      </c>
      <c r="J97" s="23">
        <v>0</v>
      </c>
      <c r="K97" s="23">
        <v>0</v>
      </c>
      <c r="L97" s="23">
        <v>0</v>
      </c>
      <c r="M97" s="23">
        <v>0</v>
      </c>
      <c r="N97" s="23">
        <v>0</v>
      </c>
      <c r="O97" s="23">
        <v>0</v>
      </c>
      <c r="P97" s="23">
        <v>0</v>
      </c>
      <c r="Q97" s="23">
        <v>0</v>
      </c>
      <c r="R97" s="23">
        <v>0</v>
      </c>
      <c r="S97" s="24">
        <v>0</v>
      </c>
      <c r="T97" s="23">
        <v>0</v>
      </c>
      <c r="U97" s="23">
        <v>0</v>
      </c>
      <c r="V97" s="23">
        <v>0</v>
      </c>
      <c r="W97" s="23">
        <v>0</v>
      </c>
      <c r="X97" s="24">
        <v>0</v>
      </c>
      <c r="Y97" s="23">
        <v>0</v>
      </c>
      <c r="Z97" s="23">
        <v>0</v>
      </c>
      <c r="AA97" s="23">
        <v>0</v>
      </c>
      <c r="AB97" s="23">
        <v>0</v>
      </c>
      <c r="AC97" s="23">
        <v>0</v>
      </c>
      <c r="AD97" s="23">
        <v>0</v>
      </c>
      <c r="AE97" s="23">
        <v>0</v>
      </c>
      <c r="AF97" s="23">
        <v>0</v>
      </c>
      <c r="AG97" s="24">
        <v>0</v>
      </c>
      <c r="AH97" s="23">
        <v>0</v>
      </c>
      <c r="AI97" s="23">
        <v>0</v>
      </c>
      <c r="AJ97" s="23">
        <v>0</v>
      </c>
      <c r="AK97" s="23">
        <v>0</v>
      </c>
      <c r="AL97" s="23">
        <v>0</v>
      </c>
      <c r="AM97" s="23">
        <v>0</v>
      </c>
      <c r="AN97" s="23">
        <v>0</v>
      </c>
      <c r="AO97" s="24">
        <v>0</v>
      </c>
      <c r="AP97" s="23">
        <v>0</v>
      </c>
      <c r="AQ97" s="24">
        <v>0</v>
      </c>
      <c r="AR97" s="23">
        <v>0</v>
      </c>
      <c r="AS97" s="23">
        <v>0</v>
      </c>
      <c r="AT97" s="23">
        <v>0</v>
      </c>
      <c r="AU97" s="23">
        <v>0</v>
      </c>
      <c r="AV97" s="24">
        <v>0</v>
      </c>
      <c r="AW97" s="23">
        <v>0</v>
      </c>
      <c r="AX97" s="23">
        <v>0</v>
      </c>
      <c r="AY97" s="24">
        <v>0</v>
      </c>
    </row>
    <row r="98" spans="1:51">
      <c r="A98" s="17" t="s">
        <v>476</v>
      </c>
      <c r="B98" s="18" t="s">
        <v>905</v>
      </c>
      <c r="C98" s="18" t="s">
        <v>1283</v>
      </c>
      <c r="D98" s="24">
        <v>1177</v>
      </c>
      <c r="E98" s="23">
        <v>0</v>
      </c>
      <c r="F98" s="23">
        <v>0</v>
      </c>
      <c r="G98" s="24">
        <v>0</v>
      </c>
      <c r="H98" s="23">
        <v>0</v>
      </c>
      <c r="I98" s="23">
        <v>0</v>
      </c>
      <c r="J98" s="23">
        <v>0</v>
      </c>
      <c r="K98" s="23">
        <v>0</v>
      </c>
      <c r="L98" s="23">
        <v>0</v>
      </c>
      <c r="M98" s="23">
        <v>0</v>
      </c>
      <c r="N98" s="23">
        <v>0</v>
      </c>
      <c r="O98" s="23">
        <v>0</v>
      </c>
      <c r="P98" s="23">
        <v>0</v>
      </c>
      <c r="Q98" s="23">
        <v>0</v>
      </c>
      <c r="R98" s="23">
        <v>0</v>
      </c>
      <c r="S98" s="24">
        <v>0</v>
      </c>
      <c r="T98" s="23">
        <v>0</v>
      </c>
      <c r="U98" s="23">
        <v>0</v>
      </c>
      <c r="V98" s="23">
        <v>0</v>
      </c>
      <c r="W98" s="23">
        <v>0</v>
      </c>
      <c r="X98" s="24">
        <v>0</v>
      </c>
      <c r="Y98" s="23">
        <v>0</v>
      </c>
      <c r="Z98" s="23">
        <v>0</v>
      </c>
      <c r="AA98" s="23">
        <v>0</v>
      </c>
      <c r="AB98" s="23">
        <v>0</v>
      </c>
      <c r="AC98" s="23">
        <v>0</v>
      </c>
      <c r="AD98" s="23">
        <v>0</v>
      </c>
      <c r="AE98" s="23">
        <v>0</v>
      </c>
      <c r="AF98" s="23">
        <v>0</v>
      </c>
      <c r="AG98" s="24">
        <v>0</v>
      </c>
      <c r="AH98" s="23">
        <v>0</v>
      </c>
      <c r="AI98" s="23">
        <v>0</v>
      </c>
      <c r="AJ98" s="23">
        <v>0</v>
      </c>
      <c r="AK98" s="23">
        <v>0</v>
      </c>
      <c r="AL98" s="23">
        <v>0</v>
      </c>
      <c r="AM98" s="23">
        <v>0</v>
      </c>
      <c r="AN98" s="23">
        <v>0</v>
      </c>
      <c r="AO98" s="24">
        <v>0</v>
      </c>
      <c r="AP98" s="23">
        <v>0</v>
      </c>
      <c r="AQ98" s="24">
        <v>0</v>
      </c>
      <c r="AR98" s="23">
        <v>0</v>
      </c>
      <c r="AS98" s="23">
        <v>0</v>
      </c>
      <c r="AT98" s="23">
        <v>0</v>
      </c>
      <c r="AU98" s="23">
        <v>0</v>
      </c>
      <c r="AV98" s="24">
        <v>0</v>
      </c>
      <c r="AW98" s="23">
        <v>0</v>
      </c>
      <c r="AX98" s="23">
        <v>0</v>
      </c>
      <c r="AY98" s="24">
        <v>0</v>
      </c>
    </row>
    <row r="99" spans="1:51">
      <c r="A99" s="15" t="s">
        <v>625</v>
      </c>
      <c r="B99" s="16" t="s">
        <v>905</v>
      </c>
      <c r="C99" s="16" t="s">
        <v>1357</v>
      </c>
      <c r="D99" s="26">
        <v>704</v>
      </c>
      <c r="E99" s="25">
        <v>0</v>
      </c>
      <c r="F99" s="25">
        <v>0</v>
      </c>
      <c r="G99" s="26">
        <v>0</v>
      </c>
      <c r="H99" s="25">
        <v>0</v>
      </c>
      <c r="I99" s="25">
        <v>0</v>
      </c>
      <c r="J99" s="25">
        <v>0</v>
      </c>
      <c r="K99" s="25">
        <v>0</v>
      </c>
      <c r="L99" s="25">
        <v>0</v>
      </c>
      <c r="M99" s="25">
        <v>0</v>
      </c>
      <c r="N99" s="25">
        <v>0</v>
      </c>
      <c r="O99" s="25">
        <v>0</v>
      </c>
      <c r="P99" s="25">
        <v>0</v>
      </c>
      <c r="Q99" s="25">
        <v>0</v>
      </c>
      <c r="R99" s="25">
        <v>0</v>
      </c>
      <c r="S99" s="26">
        <v>0</v>
      </c>
      <c r="T99" s="25">
        <v>0</v>
      </c>
      <c r="U99" s="25">
        <v>0</v>
      </c>
      <c r="V99" s="25">
        <v>0</v>
      </c>
      <c r="W99" s="25">
        <v>0</v>
      </c>
      <c r="X99" s="26">
        <v>0</v>
      </c>
      <c r="Y99" s="25">
        <v>0</v>
      </c>
      <c r="Z99" s="25">
        <v>0</v>
      </c>
      <c r="AA99" s="25">
        <v>0</v>
      </c>
      <c r="AB99" s="25">
        <v>0</v>
      </c>
      <c r="AC99" s="25">
        <v>0</v>
      </c>
      <c r="AD99" s="25">
        <v>0</v>
      </c>
      <c r="AE99" s="25">
        <v>0</v>
      </c>
      <c r="AF99" s="25">
        <v>0</v>
      </c>
      <c r="AG99" s="26">
        <v>0</v>
      </c>
      <c r="AH99" s="25">
        <v>0</v>
      </c>
      <c r="AI99" s="25">
        <v>0</v>
      </c>
      <c r="AJ99" s="25">
        <v>0</v>
      </c>
      <c r="AK99" s="25">
        <v>0</v>
      </c>
      <c r="AL99" s="25">
        <v>0</v>
      </c>
      <c r="AM99" s="25">
        <v>0</v>
      </c>
      <c r="AN99" s="25">
        <v>0</v>
      </c>
      <c r="AO99" s="26">
        <v>0</v>
      </c>
      <c r="AP99" s="25">
        <v>0</v>
      </c>
      <c r="AQ99" s="26">
        <v>0</v>
      </c>
      <c r="AR99" s="25">
        <v>0</v>
      </c>
      <c r="AS99" s="25">
        <v>0</v>
      </c>
      <c r="AT99" s="25">
        <v>0</v>
      </c>
      <c r="AU99" s="25">
        <v>0</v>
      </c>
      <c r="AV99" s="26">
        <v>0</v>
      </c>
      <c r="AW99" s="25">
        <v>0</v>
      </c>
      <c r="AX99" s="25">
        <v>0</v>
      </c>
      <c r="AY99" s="26">
        <v>0</v>
      </c>
    </row>
    <row r="100" spans="1:51">
      <c r="A100" s="17" t="s">
        <v>437</v>
      </c>
      <c r="B100" s="14" t="s">
        <v>901</v>
      </c>
      <c r="C100" s="14" t="s">
        <v>1004</v>
      </c>
      <c r="D100" s="24">
        <v>36</v>
      </c>
      <c r="E100" s="23">
        <v>0</v>
      </c>
      <c r="F100" s="23">
        <v>1</v>
      </c>
      <c r="G100" s="24">
        <v>0</v>
      </c>
      <c r="H100" s="27">
        <v>0</v>
      </c>
      <c r="I100" s="27">
        <v>0</v>
      </c>
      <c r="J100" s="27">
        <v>0</v>
      </c>
      <c r="K100" s="27">
        <v>0</v>
      </c>
      <c r="L100" s="27">
        <v>0</v>
      </c>
      <c r="M100" s="27">
        <v>0</v>
      </c>
      <c r="N100" s="27">
        <v>0</v>
      </c>
      <c r="O100" s="27">
        <v>0</v>
      </c>
      <c r="P100" s="27">
        <v>0</v>
      </c>
      <c r="Q100" s="27">
        <v>0</v>
      </c>
      <c r="R100" s="27">
        <v>0</v>
      </c>
      <c r="S100" s="24">
        <v>0</v>
      </c>
      <c r="T100" s="27">
        <v>0</v>
      </c>
      <c r="U100" s="27">
        <v>0</v>
      </c>
      <c r="V100" s="27">
        <v>0</v>
      </c>
      <c r="W100" s="27">
        <v>0</v>
      </c>
      <c r="X100" s="24">
        <v>0</v>
      </c>
      <c r="Y100" s="27">
        <v>0</v>
      </c>
      <c r="Z100" s="27">
        <v>0</v>
      </c>
      <c r="AA100" s="27">
        <v>0</v>
      </c>
      <c r="AB100" s="27">
        <v>0</v>
      </c>
      <c r="AC100" s="27">
        <v>0</v>
      </c>
      <c r="AD100" s="27">
        <v>0</v>
      </c>
      <c r="AE100" s="27">
        <v>0</v>
      </c>
      <c r="AF100" s="27">
        <v>0</v>
      </c>
      <c r="AG100" s="24">
        <v>0</v>
      </c>
      <c r="AH100" s="27">
        <v>0</v>
      </c>
      <c r="AI100" s="27">
        <v>0</v>
      </c>
      <c r="AJ100" s="27">
        <v>0</v>
      </c>
      <c r="AK100" s="27">
        <v>0</v>
      </c>
      <c r="AL100" s="27">
        <v>0</v>
      </c>
      <c r="AM100" s="27">
        <v>0</v>
      </c>
      <c r="AN100" s="27">
        <v>0</v>
      </c>
      <c r="AO100" s="24">
        <v>0</v>
      </c>
      <c r="AP100" s="27">
        <v>0</v>
      </c>
      <c r="AQ100" s="24">
        <v>0</v>
      </c>
      <c r="AR100" s="23">
        <v>0</v>
      </c>
      <c r="AS100" s="23">
        <v>0</v>
      </c>
      <c r="AT100" s="27">
        <v>0</v>
      </c>
      <c r="AU100" s="27">
        <v>0</v>
      </c>
      <c r="AV100" s="24">
        <v>0</v>
      </c>
      <c r="AW100" s="27">
        <v>0</v>
      </c>
      <c r="AX100" s="27">
        <v>0</v>
      </c>
      <c r="AY100" s="24">
        <v>0</v>
      </c>
    </row>
    <row r="101" spans="1:51">
      <c r="A101" s="17" t="s">
        <v>353</v>
      </c>
      <c r="B101" s="14" t="s">
        <v>901</v>
      </c>
      <c r="C101" s="14" t="s">
        <v>1217</v>
      </c>
      <c r="D101" s="24">
        <v>830</v>
      </c>
      <c r="E101" s="23">
        <v>9</v>
      </c>
      <c r="F101" s="23">
        <v>31</v>
      </c>
      <c r="G101" s="24">
        <v>1</v>
      </c>
      <c r="H101" s="27">
        <v>0</v>
      </c>
      <c r="I101" s="27">
        <v>1</v>
      </c>
      <c r="J101" s="27">
        <v>0</v>
      </c>
      <c r="K101" s="27">
        <v>1</v>
      </c>
      <c r="L101" s="27">
        <v>1</v>
      </c>
      <c r="M101" s="27">
        <v>0</v>
      </c>
      <c r="N101" s="27">
        <v>0</v>
      </c>
      <c r="O101" s="27">
        <v>1</v>
      </c>
      <c r="P101" s="27">
        <v>1</v>
      </c>
      <c r="Q101" s="27">
        <v>1</v>
      </c>
      <c r="R101" s="27">
        <v>0</v>
      </c>
      <c r="S101" s="24">
        <v>0</v>
      </c>
      <c r="T101" s="27">
        <v>0</v>
      </c>
      <c r="U101" s="27">
        <v>0</v>
      </c>
      <c r="V101" s="27">
        <v>0</v>
      </c>
      <c r="W101" s="27">
        <v>0</v>
      </c>
      <c r="X101" s="24">
        <v>0</v>
      </c>
      <c r="Y101" s="27">
        <v>0</v>
      </c>
      <c r="Z101" s="27">
        <v>1</v>
      </c>
      <c r="AA101" s="27">
        <v>0</v>
      </c>
      <c r="AB101" s="27">
        <v>0</v>
      </c>
      <c r="AC101" s="27">
        <v>0</v>
      </c>
      <c r="AD101" s="27">
        <v>0</v>
      </c>
      <c r="AE101" s="27">
        <v>0</v>
      </c>
      <c r="AF101" s="27">
        <v>0</v>
      </c>
      <c r="AG101" s="24">
        <v>0</v>
      </c>
      <c r="AH101" s="27">
        <v>0</v>
      </c>
      <c r="AI101" s="27">
        <v>0</v>
      </c>
      <c r="AJ101" s="27">
        <v>0</v>
      </c>
      <c r="AK101" s="27">
        <v>0</v>
      </c>
      <c r="AL101" s="27">
        <v>0</v>
      </c>
      <c r="AM101" s="27">
        <v>0</v>
      </c>
      <c r="AN101" s="27">
        <v>0</v>
      </c>
      <c r="AO101" s="24">
        <v>0</v>
      </c>
      <c r="AP101" s="27">
        <v>0</v>
      </c>
      <c r="AQ101" s="24">
        <v>1</v>
      </c>
      <c r="AR101" s="23">
        <v>0</v>
      </c>
      <c r="AS101" s="23">
        <v>0</v>
      </c>
      <c r="AT101" s="27">
        <v>0</v>
      </c>
      <c r="AU101" s="27">
        <v>0</v>
      </c>
      <c r="AV101" s="24">
        <v>0</v>
      </c>
      <c r="AW101" s="27">
        <v>0</v>
      </c>
      <c r="AX101" s="27">
        <v>0</v>
      </c>
      <c r="AY101" s="24">
        <v>0</v>
      </c>
    </row>
    <row r="102" spans="1:51">
      <c r="A102" s="17" t="s">
        <v>355</v>
      </c>
      <c r="B102" s="14" t="s">
        <v>901</v>
      </c>
      <c r="C102" s="14" t="s">
        <v>1173</v>
      </c>
      <c r="D102" s="24">
        <v>832</v>
      </c>
      <c r="E102" s="23">
        <v>2</v>
      </c>
      <c r="F102" s="23">
        <v>40</v>
      </c>
      <c r="G102" s="24">
        <v>2</v>
      </c>
      <c r="H102" s="27">
        <v>0</v>
      </c>
      <c r="I102" s="27">
        <v>0</v>
      </c>
      <c r="J102" s="27">
        <v>0</v>
      </c>
      <c r="K102" s="27">
        <v>0</v>
      </c>
      <c r="L102" s="27">
        <v>0</v>
      </c>
      <c r="M102" s="27">
        <v>0</v>
      </c>
      <c r="N102" s="27">
        <v>0</v>
      </c>
      <c r="O102" s="27">
        <v>0</v>
      </c>
      <c r="P102" s="27">
        <v>0</v>
      </c>
      <c r="Q102" s="27">
        <v>0</v>
      </c>
      <c r="R102" s="27">
        <v>0</v>
      </c>
      <c r="S102" s="24">
        <v>0</v>
      </c>
      <c r="T102" s="27">
        <v>0</v>
      </c>
      <c r="U102" s="27">
        <v>0</v>
      </c>
      <c r="V102" s="27">
        <v>0</v>
      </c>
      <c r="W102" s="27">
        <v>0</v>
      </c>
      <c r="X102" s="24">
        <v>0</v>
      </c>
      <c r="Y102" s="27">
        <v>0</v>
      </c>
      <c r="Z102" s="27">
        <v>1</v>
      </c>
      <c r="AA102" s="27">
        <v>0</v>
      </c>
      <c r="AB102" s="27">
        <v>0</v>
      </c>
      <c r="AC102" s="27">
        <v>0</v>
      </c>
      <c r="AD102" s="27">
        <v>0</v>
      </c>
      <c r="AE102" s="27">
        <v>0</v>
      </c>
      <c r="AF102" s="27">
        <v>0</v>
      </c>
      <c r="AG102" s="24">
        <v>0</v>
      </c>
      <c r="AH102" s="27">
        <v>0</v>
      </c>
      <c r="AI102" s="27">
        <v>0</v>
      </c>
      <c r="AJ102" s="27">
        <v>0</v>
      </c>
      <c r="AK102" s="27">
        <v>0</v>
      </c>
      <c r="AL102" s="27">
        <v>0</v>
      </c>
      <c r="AM102" s="27">
        <v>0</v>
      </c>
      <c r="AN102" s="27">
        <v>0</v>
      </c>
      <c r="AO102" s="24">
        <v>0</v>
      </c>
      <c r="AP102" s="27">
        <v>0</v>
      </c>
      <c r="AQ102" s="24">
        <v>1</v>
      </c>
      <c r="AR102" s="23">
        <v>0</v>
      </c>
      <c r="AS102" s="23">
        <v>0</v>
      </c>
      <c r="AT102" s="27">
        <v>0</v>
      </c>
      <c r="AU102" s="27">
        <v>0</v>
      </c>
      <c r="AV102" s="24">
        <v>0</v>
      </c>
      <c r="AW102" s="27">
        <v>0</v>
      </c>
      <c r="AX102" s="27">
        <v>0</v>
      </c>
      <c r="AY102" s="24">
        <v>0</v>
      </c>
    </row>
    <row r="103" spans="1:51">
      <c r="A103" s="17" t="s">
        <v>386</v>
      </c>
      <c r="B103" s="14" t="s">
        <v>901</v>
      </c>
      <c r="C103" s="14" t="s">
        <v>1047</v>
      </c>
      <c r="D103" s="24">
        <v>880</v>
      </c>
      <c r="E103" s="23">
        <v>5</v>
      </c>
      <c r="F103" s="23">
        <v>15</v>
      </c>
      <c r="G103" s="24">
        <v>1</v>
      </c>
      <c r="H103" s="27">
        <v>0</v>
      </c>
      <c r="I103" s="27">
        <v>0</v>
      </c>
      <c r="J103" s="27">
        <v>0</v>
      </c>
      <c r="K103" s="27">
        <v>0</v>
      </c>
      <c r="L103" s="27">
        <v>0</v>
      </c>
      <c r="M103" s="27">
        <v>0</v>
      </c>
      <c r="N103" s="27">
        <v>0</v>
      </c>
      <c r="O103" s="27">
        <v>0</v>
      </c>
      <c r="P103" s="27">
        <v>0</v>
      </c>
      <c r="Q103" s="27">
        <v>0</v>
      </c>
      <c r="R103" s="27">
        <v>0</v>
      </c>
      <c r="S103" s="24">
        <v>0</v>
      </c>
      <c r="T103" s="27">
        <v>0</v>
      </c>
      <c r="U103" s="27">
        <v>0</v>
      </c>
      <c r="V103" s="27">
        <v>0</v>
      </c>
      <c r="W103" s="27">
        <v>0</v>
      </c>
      <c r="X103" s="24">
        <v>0</v>
      </c>
      <c r="Y103" s="27">
        <v>0</v>
      </c>
      <c r="Z103" s="27">
        <v>0</v>
      </c>
      <c r="AA103" s="27">
        <v>0</v>
      </c>
      <c r="AB103" s="27">
        <v>0</v>
      </c>
      <c r="AC103" s="27">
        <v>0</v>
      </c>
      <c r="AD103" s="27">
        <v>0</v>
      </c>
      <c r="AE103" s="27">
        <v>0</v>
      </c>
      <c r="AF103" s="27">
        <v>0</v>
      </c>
      <c r="AG103" s="24">
        <v>0</v>
      </c>
      <c r="AH103" s="27">
        <v>0</v>
      </c>
      <c r="AI103" s="27">
        <v>0</v>
      </c>
      <c r="AJ103" s="27">
        <v>0</v>
      </c>
      <c r="AK103" s="27">
        <v>0</v>
      </c>
      <c r="AL103" s="27">
        <v>0</v>
      </c>
      <c r="AM103" s="27">
        <v>0</v>
      </c>
      <c r="AN103" s="27">
        <v>0</v>
      </c>
      <c r="AO103" s="24">
        <v>0</v>
      </c>
      <c r="AP103" s="27">
        <v>0</v>
      </c>
      <c r="AQ103" s="24">
        <v>1</v>
      </c>
      <c r="AR103" s="23">
        <v>0</v>
      </c>
      <c r="AS103" s="23">
        <v>0</v>
      </c>
      <c r="AT103" s="27">
        <v>0</v>
      </c>
      <c r="AU103" s="27">
        <v>0</v>
      </c>
      <c r="AV103" s="24">
        <v>0</v>
      </c>
      <c r="AW103" s="27">
        <v>0</v>
      </c>
      <c r="AX103" s="27">
        <v>0</v>
      </c>
      <c r="AY103" s="24">
        <v>0</v>
      </c>
    </row>
    <row r="104" spans="1:51">
      <c r="A104" s="17" t="s">
        <v>410</v>
      </c>
      <c r="B104" s="14" t="s">
        <v>901</v>
      </c>
      <c r="C104" s="14" t="s">
        <v>1254</v>
      </c>
      <c r="D104" s="24">
        <v>438</v>
      </c>
      <c r="E104" s="23">
        <v>4</v>
      </c>
      <c r="F104" s="23">
        <v>30</v>
      </c>
      <c r="G104" s="24">
        <v>3</v>
      </c>
      <c r="H104" s="27">
        <v>0</v>
      </c>
      <c r="I104" s="27">
        <v>0</v>
      </c>
      <c r="J104" s="27">
        <v>0</v>
      </c>
      <c r="K104" s="27">
        <v>1</v>
      </c>
      <c r="L104" s="27">
        <v>1</v>
      </c>
      <c r="M104" s="27">
        <v>0</v>
      </c>
      <c r="N104" s="27">
        <v>0</v>
      </c>
      <c r="O104" s="27">
        <v>0</v>
      </c>
      <c r="P104" s="27">
        <v>0</v>
      </c>
      <c r="Q104" s="27">
        <v>0</v>
      </c>
      <c r="R104" s="27">
        <v>0</v>
      </c>
      <c r="S104" s="24">
        <v>0</v>
      </c>
      <c r="T104" s="27">
        <v>0</v>
      </c>
      <c r="U104" s="27">
        <v>0</v>
      </c>
      <c r="V104" s="27">
        <v>0</v>
      </c>
      <c r="W104" s="27">
        <v>0</v>
      </c>
      <c r="X104" s="24">
        <v>0</v>
      </c>
      <c r="Y104" s="27">
        <v>0</v>
      </c>
      <c r="Z104" s="27">
        <v>0</v>
      </c>
      <c r="AA104" s="27">
        <v>0</v>
      </c>
      <c r="AB104" s="27">
        <v>0</v>
      </c>
      <c r="AC104" s="27">
        <v>0</v>
      </c>
      <c r="AD104" s="27">
        <v>0</v>
      </c>
      <c r="AE104" s="27">
        <v>0</v>
      </c>
      <c r="AF104" s="27">
        <v>0</v>
      </c>
      <c r="AG104" s="24">
        <v>0</v>
      </c>
      <c r="AH104" s="27">
        <v>0</v>
      </c>
      <c r="AI104" s="27">
        <v>0</v>
      </c>
      <c r="AJ104" s="27">
        <v>0</v>
      </c>
      <c r="AK104" s="27">
        <v>0</v>
      </c>
      <c r="AL104" s="27">
        <v>0</v>
      </c>
      <c r="AM104" s="27">
        <v>0</v>
      </c>
      <c r="AN104" s="27">
        <v>0</v>
      </c>
      <c r="AO104" s="24">
        <v>0</v>
      </c>
      <c r="AP104" s="27">
        <v>0</v>
      </c>
      <c r="AQ104" s="24">
        <v>0</v>
      </c>
      <c r="AR104" s="23">
        <v>0</v>
      </c>
      <c r="AS104" s="23">
        <v>0</v>
      </c>
      <c r="AT104" s="27">
        <v>0</v>
      </c>
      <c r="AU104" s="27">
        <v>0</v>
      </c>
      <c r="AV104" s="24">
        <v>0</v>
      </c>
      <c r="AW104" s="27">
        <v>0</v>
      </c>
      <c r="AX104" s="27">
        <v>0</v>
      </c>
      <c r="AY104" s="24">
        <v>0</v>
      </c>
    </row>
    <row r="105" spans="1:51">
      <c r="A105" s="17" t="s">
        <v>709</v>
      </c>
      <c r="B105" s="14" t="s">
        <v>901</v>
      </c>
      <c r="C105" s="14" t="s">
        <v>1173</v>
      </c>
      <c r="D105" s="24">
        <v>949</v>
      </c>
      <c r="E105" s="23">
        <v>6</v>
      </c>
      <c r="F105" s="23">
        <v>41</v>
      </c>
      <c r="G105" s="24">
        <v>1</v>
      </c>
      <c r="H105" s="27">
        <v>1</v>
      </c>
      <c r="I105" s="27">
        <v>1</v>
      </c>
      <c r="J105" s="27">
        <v>0</v>
      </c>
      <c r="K105" s="27">
        <v>0</v>
      </c>
      <c r="L105" s="27">
        <v>0</v>
      </c>
      <c r="M105" s="27">
        <v>0</v>
      </c>
      <c r="N105" s="27">
        <v>0</v>
      </c>
      <c r="O105" s="27">
        <v>0</v>
      </c>
      <c r="P105" s="27">
        <v>0</v>
      </c>
      <c r="Q105" s="27">
        <v>0</v>
      </c>
      <c r="R105" s="27">
        <v>0</v>
      </c>
      <c r="S105" s="24">
        <v>0</v>
      </c>
      <c r="T105" s="27">
        <v>0</v>
      </c>
      <c r="U105" s="27">
        <v>0</v>
      </c>
      <c r="V105" s="27">
        <v>0</v>
      </c>
      <c r="W105" s="27">
        <v>0</v>
      </c>
      <c r="X105" s="24">
        <v>0</v>
      </c>
      <c r="Y105" s="27">
        <v>0</v>
      </c>
      <c r="Z105" s="27">
        <v>1</v>
      </c>
      <c r="AA105" s="27">
        <v>0</v>
      </c>
      <c r="AB105" s="27">
        <v>0</v>
      </c>
      <c r="AC105" s="27">
        <v>0</v>
      </c>
      <c r="AD105" s="27">
        <v>0</v>
      </c>
      <c r="AE105" s="27">
        <v>0</v>
      </c>
      <c r="AF105" s="27">
        <v>0</v>
      </c>
      <c r="AG105" s="24">
        <v>0</v>
      </c>
      <c r="AH105" s="27">
        <v>0</v>
      </c>
      <c r="AI105" s="27">
        <v>0</v>
      </c>
      <c r="AJ105" s="27">
        <v>0</v>
      </c>
      <c r="AK105" s="27">
        <v>0</v>
      </c>
      <c r="AL105" s="27">
        <v>0</v>
      </c>
      <c r="AM105" s="27">
        <v>0</v>
      </c>
      <c r="AN105" s="27">
        <v>0</v>
      </c>
      <c r="AO105" s="24">
        <v>0</v>
      </c>
      <c r="AP105" s="27">
        <v>0</v>
      </c>
      <c r="AQ105" s="24">
        <v>1</v>
      </c>
      <c r="AR105" s="23">
        <v>0</v>
      </c>
      <c r="AS105" s="23">
        <v>0</v>
      </c>
      <c r="AT105" s="27">
        <v>0</v>
      </c>
      <c r="AU105" s="27">
        <v>0</v>
      </c>
      <c r="AV105" s="24">
        <v>0</v>
      </c>
      <c r="AW105" s="27">
        <v>0</v>
      </c>
      <c r="AX105" s="27">
        <v>0</v>
      </c>
      <c r="AY105" s="24">
        <v>0</v>
      </c>
    </row>
    <row r="106" spans="1:51">
      <c r="A106" s="17" t="s">
        <v>122</v>
      </c>
      <c r="B106" s="14" t="s">
        <v>901</v>
      </c>
      <c r="C106" s="14" t="s">
        <v>1009</v>
      </c>
      <c r="D106" s="24">
        <v>247</v>
      </c>
      <c r="E106" s="23">
        <v>0</v>
      </c>
      <c r="F106" s="23">
        <v>0</v>
      </c>
      <c r="G106" s="24">
        <v>0</v>
      </c>
      <c r="H106" s="27">
        <v>0</v>
      </c>
      <c r="I106" s="27">
        <v>0</v>
      </c>
      <c r="J106" s="27">
        <v>0</v>
      </c>
      <c r="K106" s="27">
        <v>0</v>
      </c>
      <c r="L106" s="27">
        <v>0</v>
      </c>
      <c r="M106" s="27">
        <v>0</v>
      </c>
      <c r="N106" s="27">
        <v>0</v>
      </c>
      <c r="O106" s="27">
        <v>0</v>
      </c>
      <c r="P106" s="27">
        <v>0</v>
      </c>
      <c r="Q106" s="27">
        <v>0</v>
      </c>
      <c r="R106" s="27">
        <v>0</v>
      </c>
      <c r="S106" s="24">
        <v>0</v>
      </c>
      <c r="T106" s="27">
        <v>0</v>
      </c>
      <c r="U106" s="27">
        <v>0</v>
      </c>
      <c r="V106" s="27">
        <v>0</v>
      </c>
      <c r="W106" s="27">
        <v>0</v>
      </c>
      <c r="X106" s="24">
        <v>0</v>
      </c>
      <c r="Y106" s="27">
        <v>0</v>
      </c>
      <c r="Z106" s="27">
        <v>0</v>
      </c>
      <c r="AA106" s="27">
        <v>0</v>
      </c>
      <c r="AB106" s="27">
        <v>0</v>
      </c>
      <c r="AC106" s="27">
        <v>0</v>
      </c>
      <c r="AD106" s="27">
        <v>0</v>
      </c>
      <c r="AE106" s="27">
        <v>0</v>
      </c>
      <c r="AF106" s="27">
        <v>0</v>
      </c>
      <c r="AG106" s="24">
        <v>0</v>
      </c>
      <c r="AH106" s="27">
        <v>0</v>
      </c>
      <c r="AI106" s="27">
        <v>0</v>
      </c>
      <c r="AJ106" s="27">
        <v>0</v>
      </c>
      <c r="AK106" s="27">
        <v>0</v>
      </c>
      <c r="AL106" s="27">
        <v>0</v>
      </c>
      <c r="AM106" s="27">
        <v>0</v>
      </c>
      <c r="AN106" s="27">
        <v>0</v>
      </c>
      <c r="AO106" s="24">
        <v>0</v>
      </c>
      <c r="AP106" s="27">
        <v>0</v>
      </c>
      <c r="AQ106" s="24">
        <v>0</v>
      </c>
      <c r="AR106" s="23">
        <v>0</v>
      </c>
      <c r="AS106" s="23">
        <v>0</v>
      </c>
      <c r="AT106" s="27">
        <v>0</v>
      </c>
      <c r="AU106" s="27">
        <v>0</v>
      </c>
      <c r="AV106" s="24">
        <v>0</v>
      </c>
      <c r="AW106" s="27">
        <v>0</v>
      </c>
      <c r="AX106" s="27">
        <v>0</v>
      </c>
      <c r="AY106" s="24">
        <v>0</v>
      </c>
    </row>
    <row r="107" spans="1:51">
      <c r="A107" s="17" t="s">
        <v>60</v>
      </c>
      <c r="B107" s="14" t="s">
        <v>901</v>
      </c>
      <c r="C107" s="14" t="s">
        <v>980</v>
      </c>
      <c r="D107" s="24">
        <v>163</v>
      </c>
      <c r="E107" s="23">
        <v>0</v>
      </c>
      <c r="F107" s="23">
        <v>0</v>
      </c>
      <c r="G107" s="24">
        <v>0</v>
      </c>
      <c r="H107" s="27">
        <v>0</v>
      </c>
      <c r="I107" s="27">
        <v>0</v>
      </c>
      <c r="J107" s="27">
        <v>0</v>
      </c>
      <c r="K107" s="27">
        <v>0</v>
      </c>
      <c r="L107" s="27">
        <v>0</v>
      </c>
      <c r="M107" s="27">
        <v>0</v>
      </c>
      <c r="N107" s="27">
        <v>0</v>
      </c>
      <c r="O107" s="27">
        <v>0</v>
      </c>
      <c r="P107" s="27">
        <v>0</v>
      </c>
      <c r="Q107" s="27">
        <v>0</v>
      </c>
      <c r="R107" s="27">
        <v>0</v>
      </c>
      <c r="S107" s="24">
        <v>0</v>
      </c>
      <c r="T107" s="27">
        <v>0</v>
      </c>
      <c r="U107" s="27">
        <v>0</v>
      </c>
      <c r="V107" s="27">
        <v>0</v>
      </c>
      <c r="W107" s="27">
        <v>0</v>
      </c>
      <c r="X107" s="24">
        <v>0</v>
      </c>
      <c r="Y107" s="27">
        <v>0</v>
      </c>
      <c r="Z107" s="27">
        <v>0</v>
      </c>
      <c r="AA107" s="27">
        <v>0</v>
      </c>
      <c r="AB107" s="27">
        <v>0</v>
      </c>
      <c r="AC107" s="27">
        <v>0</v>
      </c>
      <c r="AD107" s="27">
        <v>0</v>
      </c>
      <c r="AE107" s="27">
        <v>0</v>
      </c>
      <c r="AF107" s="27">
        <v>0</v>
      </c>
      <c r="AG107" s="24">
        <v>0</v>
      </c>
      <c r="AH107" s="27">
        <v>0</v>
      </c>
      <c r="AI107" s="27">
        <v>0</v>
      </c>
      <c r="AJ107" s="27">
        <v>0</v>
      </c>
      <c r="AK107" s="27">
        <v>0</v>
      </c>
      <c r="AL107" s="27">
        <v>0</v>
      </c>
      <c r="AM107" s="27">
        <v>0</v>
      </c>
      <c r="AN107" s="27">
        <v>0</v>
      </c>
      <c r="AO107" s="24">
        <v>0</v>
      </c>
      <c r="AP107" s="27">
        <v>0</v>
      </c>
      <c r="AQ107" s="24">
        <v>0</v>
      </c>
      <c r="AR107" s="23">
        <v>0</v>
      </c>
      <c r="AS107" s="23">
        <v>0</v>
      </c>
      <c r="AT107" s="27">
        <v>0</v>
      </c>
      <c r="AU107" s="27">
        <v>0</v>
      </c>
      <c r="AV107" s="24">
        <v>0</v>
      </c>
      <c r="AW107" s="27">
        <v>0</v>
      </c>
      <c r="AX107" s="27">
        <v>0</v>
      </c>
      <c r="AY107" s="24">
        <v>0</v>
      </c>
    </row>
    <row r="108" spans="1:51">
      <c r="A108" s="18" t="s">
        <v>887</v>
      </c>
      <c r="B108" s="14" t="s">
        <v>901</v>
      </c>
      <c r="C108" s="14" t="s">
        <v>1043</v>
      </c>
      <c r="D108" s="24">
        <v>2205</v>
      </c>
      <c r="E108" s="23">
        <v>0</v>
      </c>
      <c r="F108" s="23">
        <v>0</v>
      </c>
      <c r="G108" s="24">
        <v>0</v>
      </c>
      <c r="H108" s="27">
        <v>0</v>
      </c>
      <c r="I108" s="27">
        <v>0</v>
      </c>
      <c r="J108" s="27">
        <v>0</v>
      </c>
      <c r="K108" s="27">
        <v>0</v>
      </c>
      <c r="L108" s="27">
        <v>0</v>
      </c>
      <c r="M108" s="27">
        <v>0</v>
      </c>
      <c r="N108" s="27">
        <v>0</v>
      </c>
      <c r="O108" s="27">
        <v>0</v>
      </c>
      <c r="P108" s="27">
        <v>0</v>
      </c>
      <c r="Q108" s="27">
        <v>0</v>
      </c>
      <c r="R108" s="27">
        <v>0</v>
      </c>
      <c r="S108" s="24">
        <v>0</v>
      </c>
      <c r="T108" s="27">
        <v>0</v>
      </c>
      <c r="U108" s="27">
        <v>0</v>
      </c>
      <c r="V108" s="27">
        <v>0</v>
      </c>
      <c r="W108" s="27">
        <v>0</v>
      </c>
      <c r="X108" s="24">
        <v>0</v>
      </c>
      <c r="Y108" s="27">
        <v>0</v>
      </c>
      <c r="Z108" s="27">
        <v>0</v>
      </c>
      <c r="AA108" s="27">
        <v>0</v>
      </c>
      <c r="AB108" s="27">
        <v>0</v>
      </c>
      <c r="AC108" s="27">
        <v>0</v>
      </c>
      <c r="AD108" s="27">
        <v>0</v>
      </c>
      <c r="AE108" s="27">
        <v>0</v>
      </c>
      <c r="AF108" s="27">
        <v>0</v>
      </c>
      <c r="AG108" s="24">
        <v>0</v>
      </c>
      <c r="AH108" s="27">
        <v>0</v>
      </c>
      <c r="AI108" s="27">
        <v>0</v>
      </c>
      <c r="AJ108" s="27">
        <v>0</v>
      </c>
      <c r="AK108" s="27">
        <v>0</v>
      </c>
      <c r="AL108" s="27">
        <v>0</v>
      </c>
      <c r="AM108" s="27">
        <v>0</v>
      </c>
      <c r="AN108" s="27">
        <v>0</v>
      </c>
      <c r="AO108" s="24">
        <v>0</v>
      </c>
      <c r="AP108" s="27">
        <v>0</v>
      </c>
      <c r="AQ108" s="24">
        <v>0</v>
      </c>
      <c r="AR108" s="23">
        <v>0</v>
      </c>
      <c r="AS108" s="23">
        <v>0</v>
      </c>
      <c r="AT108" s="27">
        <v>0</v>
      </c>
      <c r="AU108" s="27">
        <v>0</v>
      </c>
      <c r="AV108" s="24">
        <v>0</v>
      </c>
      <c r="AW108" s="27">
        <v>0</v>
      </c>
      <c r="AX108" s="27">
        <v>0</v>
      </c>
      <c r="AY108" s="24">
        <v>0</v>
      </c>
    </row>
    <row r="109" spans="1:51">
      <c r="A109" s="17" t="s">
        <v>478</v>
      </c>
      <c r="B109" s="14" t="s">
        <v>901</v>
      </c>
      <c r="C109" s="14" t="s">
        <v>1105</v>
      </c>
      <c r="D109" s="24">
        <v>1147</v>
      </c>
      <c r="E109" s="23">
        <v>0</v>
      </c>
      <c r="F109" s="23">
        <v>0</v>
      </c>
      <c r="G109" s="24">
        <v>0</v>
      </c>
      <c r="H109" s="27">
        <v>0</v>
      </c>
      <c r="I109" s="27">
        <v>0</v>
      </c>
      <c r="J109" s="27">
        <v>0</v>
      </c>
      <c r="K109" s="27">
        <v>0</v>
      </c>
      <c r="L109" s="27">
        <v>0</v>
      </c>
      <c r="M109" s="27">
        <v>0</v>
      </c>
      <c r="N109" s="27">
        <v>0</v>
      </c>
      <c r="O109" s="27">
        <v>0</v>
      </c>
      <c r="P109" s="27">
        <v>0</v>
      </c>
      <c r="Q109" s="27">
        <v>0</v>
      </c>
      <c r="R109" s="27">
        <v>0</v>
      </c>
      <c r="S109" s="24">
        <v>0</v>
      </c>
      <c r="T109" s="27">
        <v>0</v>
      </c>
      <c r="U109" s="27">
        <v>0</v>
      </c>
      <c r="V109" s="27">
        <v>0</v>
      </c>
      <c r="W109" s="27">
        <v>0</v>
      </c>
      <c r="X109" s="24">
        <v>0</v>
      </c>
      <c r="Y109" s="27">
        <v>0</v>
      </c>
      <c r="Z109" s="27">
        <v>0</v>
      </c>
      <c r="AA109" s="27">
        <v>1</v>
      </c>
      <c r="AB109" s="27">
        <v>0</v>
      </c>
      <c r="AC109" s="27">
        <v>0</v>
      </c>
      <c r="AD109" s="27">
        <v>0</v>
      </c>
      <c r="AE109" s="27">
        <v>0</v>
      </c>
      <c r="AF109" s="27">
        <v>0</v>
      </c>
      <c r="AG109" s="24">
        <v>0</v>
      </c>
      <c r="AH109" s="27">
        <v>0</v>
      </c>
      <c r="AI109" s="27">
        <v>0</v>
      </c>
      <c r="AJ109" s="27">
        <v>0</v>
      </c>
      <c r="AK109" s="27">
        <v>0</v>
      </c>
      <c r="AL109" s="27">
        <v>0</v>
      </c>
      <c r="AM109" s="27">
        <v>0</v>
      </c>
      <c r="AN109" s="27">
        <v>0</v>
      </c>
      <c r="AO109" s="24">
        <v>0</v>
      </c>
      <c r="AP109" s="27">
        <v>0</v>
      </c>
      <c r="AQ109" s="24">
        <v>0</v>
      </c>
      <c r="AR109" s="23">
        <v>0</v>
      </c>
      <c r="AS109" s="23">
        <v>0</v>
      </c>
      <c r="AT109" s="27">
        <v>0</v>
      </c>
      <c r="AU109" s="27">
        <v>0</v>
      </c>
      <c r="AV109" s="24">
        <v>0</v>
      </c>
      <c r="AW109" s="27">
        <v>0</v>
      </c>
      <c r="AX109" s="27">
        <v>0</v>
      </c>
      <c r="AY109" s="24">
        <v>0</v>
      </c>
    </row>
    <row r="110" spans="1:51">
      <c r="A110" s="15" t="s">
        <v>529</v>
      </c>
      <c r="B110" s="16" t="s">
        <v>901</v>
      </c>
      <c r="C110" s="16" t="s">
        <v>1115</v>
      </c>
      <c r="D110" s="26">
        <v>1225</v>
      </c>
      <c r="E110" s="25">
        <v>0</v>
      </c>
      <c r="F110" s="25">
        <v>0</v>
      </c>
      <c r="G110" s="26">
        <v>0</v>
      </c>
      <c r="H110" s="25">
        <v>0</v>
      </c>
      <c r="I110" s="25">
        <v>0</v>
      </c>
      <c r="J110" s="25">
        <v>0</v>
      </c>
      <c r="K110" s="25">
        <v>0</v>
      </c>
      <c r="L110" s="25">
        <v>0</v>
      </c>
      <c r="M110" s="25">
        <v>0</v>
      </c>
      <c r="N110" s="25">
        <v>0</v>
      </c>
      <c r="O110" s="25">
        <v>0</v>
      </c>
      <c r="P110" s="25">
        <v>0</v>
      </c>
      <c r="Q110" s="25">
        <v>0</v>
      </c>
      <c r="R110" s="25">
        <v>0</v>
      </c>
      <c r="S110" s="26">
        <v>0</v>
      </c>
      <c r="T110" s="25">
        <v>0</v>
      </c>
      <c r="U110" s="25">
        <v>0</v>
      </c>
      <c r="V110" s="25">
        <v>0</v>
      </c>
      <c r="W110" s="25">
        <v>0</v>
      </c>
      <c r="X110" s="26">
        <v>0</v>
      </c>
      <c r="Y110" s="25">
        <v>0</v>
      </c>
      <c r="Z110" s="25">
        <v>0</v>
      </c>
      <c r="AA110" s="25">
        <v>0</v>
      </c>
      <c r="AB110" s="25">
        <v>0</v>
      </c>
      <c r="AC110" s="25">
        <v>0</v>
      </c>
      <c r="AD110" s="25">
        <v>0</v>
      </c>
      <c r="AE110" s="25">
        <v>0</v>
      </c>
      <c r="AF110" s="25">
        <v>0</v>
      </c>
      <c r="AG110" s="26">
        <v>0</v>
      </c>
      <c r="AH110" s="25">
        <v>0</v>
      </c>
      <c r="AI110" s="25">
        <v>0</v>
      </c>
      <c r="AJ110" s="25">
        <v>0</v>
      </c>
      <c r="AK110" s="25">
        <v>0</v>
      </c>
      <c r="AL110" s="25">
        <v>0</v>
      </c>
      <c r="AM110" s="25">
        <v>0</v>
      </c>
      <c r="AN110" s="25">
        <v>0</v>
      </c>
      <c r="AO110" s="26">
        <v>0</v>
      </c>
      <c r="AP110" s="25">
        <v>0</v>
      </c>
      <c r="AQ110" s="26">
        <v>0</v>
      </c>
      <c r="AR110" s="25">
        <v>0</v>
      </c>
      <c r="AS110" s="25">
        <v>0</v>
      </c>
      <c r="AT110" s="25">
        <v>0</v>
      </c>
      <c r="AU110" s="25">
        <v>0</v>
      </c>
      <c r="AV110" s="26">
        <v>0</v>
      </c>
      <c r="AW110" s="25">
        <v>0</v>
      </c>
      <c r="AX110" s="25">
        <v>0</v>
      </c>
      <c r="AY110" s="26">
        <v>0</v>
      </c>
    </row>
    <row r="111" spans="1:51">
      <c r="A111" s="15" t="s">
        <v>731</v>
      </c>
      <c r="B111" s="16" t="s">
        <v>963</v>
      </c>
      <c r="C111" s="16" t="s">
        <v>1412</v>
      </c>
      <c r="D111" s="26">
        <v>1784</v>
      </c>
      <c r="E111" s="25">
        <v>0</v>
      </c>
      <c r="F111" s="25">
        <v>0</v>
      </c>
      <c r="G111" s="26">
        <v>0</v>
      </c>
      <c r="H111" s="25">
        <v>0</v>
      </c>
      <c r="I111" s="25">
        <v>0</v>
      </c>
      <c r="J111" s="25">
        <v>0</v>
      </c>
      <c r="K111" s="25">
        <v>0</v>
      </c>
      <c r="L111" s="25">
        <v>0</v>
      </c>
      <c r="M111" s="25">
        <v>0</v>
      </c>
      <c r="N111" s="25">
        <v>0</v>
      </c>
      <c r="O111" s="25">
        <v>0</v>
      </c>
      <c r="P111" s="25">
        <v>0</v>
      </c>
      <c r="Q111" s="25">
        <v>0</v>
      </c>
      <c r="R111" s="25">
        <v>0</v>
      </c>
      <c r="S111" s="26">
        <v>0</v>
      </c>
      <c r="T111" s="25">
        <v>0</v>
      </c>
      <c r="U111" s="25">
        <v>0</v>
      </c>
      <c r="V111" s="25">
        <v>0</v>
      </c>
      <c r="W111" s="25">
        <v>0</v>
      </c>
      <c r="X111" s="26">
        <v>0</v>
      </c>
      <c r="Y111" s="25">
        <v>0</v>
      </c>
      <c r="Z111" s="25">
        <v>0</v>
      </c>
      <c r="AA111" s="25">
        <v>0</v>
      </c>
      <c r="AB111" s="25">
        <v>0</v>
      </c>
      <c r="AC111" s="25">
        <v>0</v>
      </c>
      <c r="AD111" s="25">
        <v>0</v>
      </c>
      <c r="AE111" s="25">
        <v>0</v>
      </c>
      <c r="AF111" s="25">
        <v>0</v>
      </c>
      <c r="AG111" s="26">
        <v>0</v>
      </c>
      <c r="AH111" s="25">
        <v>0</v>
      </c>
      <c r="AI111" s="25">
        <v>0</v>
      </c>
      <c r="AJ111" s="25">
        <v>0</v>
      </c>
      <c r="AK111" s="25">
        <v>0</v>
      </c>
      <c r="AL111" s="25">
        <v>0</v>
      </c>
      <c r="AM111" s="25">
        <v>0</v>
      </c>
      <c r="AN111" s="25">
        <v>0</v>
      </c>
      <c r="AO111" s="26">
        <v>0</v>
      </c>
      <c r="AP111" s="25">
        <v>0</v>
      </c>
      <c r="AQ111" s="26">
        <v>1</v>
      </c>
      <c r="AR111" s="25">
        <v>0</v>
      </c>
      <c r="AS111" s="25">
        <v>0</v>
      </c>
      <c r="AT111" s="25">
        <v>0</v>
      </c>
      <c r="AU111" s="25">
        <v>0</v>
      </c>
      <c r="AV111" s="26">
        <v>0</v>
      </c>
      <c r="AW111" s="25">
        <v>1</v>
      </c>
      <c r="AX111" s="25">
        <v>0</v>
      </c>
      <c r="AY111" s="26">
        <v>0</v>
      </c>
    </row>
    <row r="112" spans="1:51">
      <c r="A112" s="15" t="s">
        <v>397</v>
      </c>
      <c r="B112" s="16" t="s">
        <v>1233</v>
      </c>
      <c r="C112" s="16" t="s">
        <v>1246</v>
      </c>
      <c r="D112" s="26">
        <v>900</v>
      </c>
      <c r="E112" s="25">
        <v>10</v>
      </c>
      <c r="F112" s="25">
        <v>5</v>
      </c>
      <c r="G112" s="26">
        <v>0</v>
      </c>
      <c r="H112" s="25">
        <v>0</v>
      </c>
      <c r="I112" s="25">
        <v>0</v>
      </c>
      <c r="J112" s="25">
        <v>0</v>
      </c>
      <c r="K112" s="25">
        <v>0</v>
      </c>
      <c r="L112" s="25">
        <v>0</v>
      </c>
      <c r="M112" s="25">
        <v>0</v>
      </c>
      <c r="N112" s="25">
        <v>0</v>
      </c>
      <c r="O112" s="25">
        <v>0</v>
      </c>
      <c r="P112" s="25">
        <v>0</v>
      </c>
      <c r="Q112" s="25">
        <v>0</v>
      </c>
      <c r="R112" s="25">
        <v>0</v>
      </c>
      <c r="S112" s="26">
        <v>0</v>
      </c>
      <c r="T112" s="25">
        <v>0</v>
      </c>
      <c r="U112" s="25">
        <v>0</v>
      </c>
      <c r="V112" s="25">
        <v>0</v>
      </c>
      <c r="W112" s="25">
        <v>0</v>
      </c>
      <c r="X112" s="26">
        <v>0</v>
      </c>
      <c r="Y112" s="25">
        <v>0</v>
      </c>
      <c r="Z112" s="25">
        <v>1</v>
      </c>
      <c r="AA112" s="25">
        <v>1</v>
      </c>
      <c r="AB112" s="25">
        <v>1</v>
      </c>
      <c r="AC112" s="25">
        <v>0</v>
      </c>
      <c r="AD112" s="25">
        <v>1</v>
      </c>
      <c r="AE112" s="25">
        <v>0</v>
      </c>
      <c r="AF112" s="25">
        <v>0</v>
      </c>
      <c r="AG112" s="26">
        <v>0</v>
      </c>
      <c r="AH112" s="25">
        <v>0</v>
      </c>
      <c r="AI112" s="25">
        <v>1</v>
      </c>
      <c r="AJ112" s="25">
        <v>1</v>
      </c>
      <c r="AK112" s="25">
        <v>1</v>
      </c>
      <c r="AL112" s="25">
        <v>0</v>
      </c>
      <c r="AM112" s="25">
        <v>0</v>
      </c>
      <c r="AN112" s="25">
        <v>1</v>
      </c>
      <c r="AO112" s="26">
        <v>1</v>
      </c>
      <c r="AP112" s="25">
        <v>1</v>
      </c>
      <c r="AQ112" s="26">
        <v>1</v>
      </c>
      <c r="AR112" s="25">
        <v>0</v>
      </c>
      <c r="AS112" s="25">
        <v>0</v>
      </c>
      <c r="AT112" s="25">
        <v>0</v>
      </c>
      <c r="AU112" s="25">
        <v>0</v>
      </c>
      <c r="AV112" s="26">
        <v>0</v>
      </c>
      <c r="AW112" s="25">
        <v>0</v>
      </c>
      <c r="AX112" s="25">
        <v>1</v>
      </c>
      <c r="AY112" s="26">
        <v>0</v>
      </c>
    </row>
    <row r="113" spans="1:51">
      <c r="A113" s="17" t="s">
        <v>389</v>
      </c>
      <c r="B113" s="14" t="s">
        <v>1220</v>
      </c>
      <c r="C113" s="14" t="s">
        <v>1241</v>
      </c>
      <c r="D113" s="24">
        <v>886</v>
      </c>
      <c r="E113" s="23">
        <v>5</v>
      </c>
      <c r="F113" s="23">
        <v>15</v>
      </c>
      <c r="G113" s="24">
        <v>0</v>
      </c>
      <c r="H113" s="27">
        <v>1</v>
      </c>
      <c r="I113" s="27">
        <v>0</v>
      </c>
      <c r="J113" s="27">
        <v>1</v>
      </c>
      <c r="K113" s="27">
        <v>1</v>
      </c>
      <c r="L113" s="27">
        <v>0</v>
      </c>
      <c r="M113" s="27">
        <v>0</v>
      </c>
      <c r="N113" s="27">
        <v>0</v>
      </c>
      <c r="O113" s="27">
        <v>0</v>
      </c>
      <c r="P113" s="27">
        <v>0</v>
      </c>
      <c r="Q113" s="27">
        <v>0</v>
      </c>
      <c r="R113" s="27">
        <v>0</v>
      </c>
      <c r="S113" s="24">
        <v>0</v>
      </c>
      <c r="T113" s="27">
        <v>0</v>
      </c>
      <c r="U113" s="27">
        <v>0</v>
      </c>
      <c r="V113" s="27">
        <v>0</v>
      </c>
      <c r="W113" s="27">
        <v>0</v>
      </c>
      <c r="X113" s="24">
        <v>0</v>
      </c>
      <c r="Y113" s="27">
        <v>0</v>
      </c>
      <c r="Z113" s="27">
        <v>1</v>
      </c>
      <c r="AA113" s="27">
        <v>0</v>
      </c>
      <c r="AB113" s="27">
        <v>0</v>
      </c>
      <c r="AC113" s="27">
        <v>0</v>
      </c>
      <c r="AD113" s="27">
        <v>0</v>
      </c>
      <c r="AE113" s="27">
        <v>0</v>
      </c>
      <c r="AF113" s="27">
        <v>0</v>
      </c>
      <c r="AG113" s="24">
        <v>0</v>
      </c>
      <c r="AH113" s="27">
        <v>0</v>
      </c>
      <c r="AI113" s="27">
        <v>0</v>
      </c>
      <c r="AJ113" s="27">
        <v>0</v>
      </c>
      <c r="AK113" s="27">
        <v>0</v>
      </c>
      <c r="AL113" s="27">
        <v>0</v>
      </c>
      <c r="AM113" s="27">
        <v>0</v>
      </c>
      <c r="AN113" s="27">
        <v>0</v>
      </c>
      <c r="AO113" s="24">
        <v>0</v>
      </c>
      <c r="AP113" s="27">
        <v>0</v>
      </c>
      <c r="AQ113" s="24">
        <v>1</v>
      </c>
      <c r="AR113" s="23">
        <v>0</v>
      </c>
      <c r="AS113" s="23">
        <v>0</v>
      </c>
      <c r="AT113" s="27">
        <v>0</v>
      </c>
      <c r="AU113" s="27">
        <v>0</v>
      </c>
      <c r="AV113" s="24">
        <v>0</v>
      </c>
      <c r="AW113" s="27">
        <v>0</v>
      </c>
      <c r="AX113" s="27">
        <v>1</v>
      </c>
      <c r="AY113" s="24">
        <v>0</v>
      </c>
    </row>
    <row r="114" spans="1:51">
      <c r="A114" s="17" t="s">
        <v>746</v>
      </c>
      <c r="B114" s="14" t="s">
        <v>1220</v>
      </c>
      <c r="C114" s="14" t="s">
        <v>1426</v>
      </c>
      <c r="D114" s="24">
        <v>894</v>
      </c>
      <c r="E114" s="23">
        <v>7</v>
      </c>
      <c r="F114" s="23">
        <v>12</v>
      </c>
      <c r="G114" s="24">
        <v>0</v>
      </c>
      <c r="H114" s="27">
        <v>1</v>
      </c>
      <c r="I114" s="27">
        <v>0</v>
      </c>
      <c r="J114" s="27">
        <v>1</v>
      </c>
      <c r="K114" s="27">
        <v>0</v>
      </c>
      <c r="L114" s="27">
        <v>0</v>
      </c>
      <c r="M114" s="27">
        <v>0</v>
      </c>
      <c r="N114" s="27">
        <v>0</v>
      </c>
      <c r="O114" s="27">
        <v>0</v>
      </c>
      <c r="P114" s="27">
        <v>0</v>
      </c>
      <c r="Q114" s="27">
        <v>0</v>
      </c>
      <c r="R114" s="27">
        <v>0</v>
      </c>
      <c r="S114" s="24">
        <v>0</v>
      </c>
      <c r="T114" s="27">
        <v>0</v>
      </c>
      <c r="U114" s="27">
        <v>0</v>
      </c>
      <c r="V114" s="27">
        <v>0</v>
      </c>
      <c r="W114" s="27">
        <v>0</v>
      </c>
      <c r="X114" s="24">
        <v>0</v>
      </c>
      <c r="Y114" s="27">
        <v>1</v>
      </c>
      <c r="Z114" s="27">
        <v>1</v>
      </c>
      <c r="AA114" s="27">
        <v>1</v>
      </c>
      <c r="AB114" s="27">
        <v>0</v>
      </c>
      <c r="AC114" s="27">
        <v>1</v>
      </c>
      <c r="AD114" s="27">
        <v>0</v>
      </c>
      <c r="AE114" s="27">
        <v>1</v>
      </c>
      <c r="AF114" s="27">
        <v>0</v>
      </c>
      <c r="AG114" s="24">
        <v>0</v>
      </c>
      <c r="AH114" s="27">
        <v>1</v>
      </c>
      <c r="AI114" s="27">
        <v>1</v>
      </c>
      <c r="AJ114" s="27">
        <v>1</v>
      </c>
      <c r="AK114" s="27">
        <v>1</v>
      </c>
      <c r="AL114" s="27">
        <v>0</v>
      </c>
      <c r="AM114" s="27">
        <v>0</v>
      </c>
      <c r="AN114" s="27">
        <v>0</v>
      </c>
      <c r="AO114" s="24">
        <v>1</v>
      </c>
      <c r="AP114" s="27">
        <v>1</v>
      </c>
      <c r="AQ114" s="24">
        <v>0</v>
      </c>
      <c r="AR114" s="23">
        <v>0</v>
      </c>
      <c r="AS114" s="23">
        <v>0</v>
      </c>
      <c r="AT114" s="27">
        <v>0</v>
      </c>
      <c r="AU114" s="27">
        <v>0</v>
      </c>
      <c r="AV114" s="24">
        <v>0</v>
      </c>
      <c r="AW114" s="27">
        <v>0</v>
      </c>
      <c r="AX114" s="27">
        <v>0</v>
      </c>
      <c r="AY114" s="24">
        <v>0</v>
      </c>
    </row>
    <row r="115" spans="1:51">
      <c r="A115" s="17" t="s">
        <v>420</v>
      </c>
      <c r="B115" s="14" t="s">
        <v>1220</v>
      </c>
      <c r="C115" s="14" t="s">
        <v>1259</v>
      </c>
      <c r="D115" s="24">
        <v>849</v>
      </c>
      <c r="E115" s="23">
        <v>1</v>
      </c>
      <c r="F115" s="23">
        <v>5</v>
      </c>
      <c r="G115" s="24">
        <v>0</v>
      </c>
      <c r="H115" s="27">
        <v>0</v>
      </c>
      <c r="I115" s="27">
        <v>1</v>
      </c>
      <c r="J115" s="27">
        <v>0</v>
      </c>
      <c r="K115" s="27">
        <v>0</v>
      </c>
      <c r="L115" s="27">
        <v>0</v>
      </c>
      <c r="M115" s="27">
        <v>0</v>
      </c>
      <c r="N115" s="27">
        <v>0</v>
      </c>
      <c r="O115" s="27">
        <v>0</v>
      </c>
      <c r="P115" s="27">
        <v>0</v>
      </c>
      <c r="Q115" s="27">
        <v>0</v>
      </c>
      <c r="R115" s="27">
        <v>0</v>
      </c>
      <c r="S115" s="24">
        <v>0</v>
      </c>
      <c r="T115" s="27">
        <v>0</v>
      </c>
      <c r="U115" s="27">
        <v>0</v>
      </c>
      <c r="V115" s="27">
        <v>0</v>
      </c>
      <c r="W115" s="27">
        <v>0</v>
      </c>
      <c r="X115" s="24">
        <v>0</v>
      </c>
      <c r="Y115" s="27">
        <v>1</v>
      </c>
      <c r="Z115" s="27">
        <v>0</v>
      </c>
      <c r="AA115" s="27">
        <v>1</v>
      </c>
      <c r="AB115" s="27">
        <v>0</v>
      </c>
      <c r="AC115" s="27">
        <v>0</v>
      </c>
      <c r="AD115" s="27">
        <v>1</v>
      </c>
      <c r="AE115" s="27">
        <v>0</v>
      </c>
      <c r="AF115" s="27">
        <v>0</v>
      </c>
      <c r="AG115" s="24">
        <v>0</v>
      </c>
      <c r="AH115" s="27">
        <v>1</v>
      </c>
      <c r="AI115" s="27">
        <v>0</v>
      </c>
      <c r="AJ115" s="27">
        <v>0</v>
      </c>
      <c r="AK115" s="27">
        <v>0</v>
      </c>
      <c r="AL115" s="27">
        <v>0</v>
      </c>
      <c r="AM115" s="27">
        <v>0</v>
      </c>
      <c r="AN115" s="27">
        <v>0</v>
      </c>
      <c r="AO115" s="24">
        <v>0</v>
      </c>
      <c r="AP115" s="27">
        <v>0</v>
      </c>
      <c r="AQ115" s="24">
        <v>1</v>
      </c>
      <c r="AR115" s="23">
        <v>0</v>
      </c>
      <c r="AS115" s="23">
        <v>0</v>
      </c>
      <c r="AT115" s="27">
        <v>0</v>
      </c>
      <c r="AU115" s="27">
        <v>0</v>
      </c>
      <c r="AV115" s="24">
        <v>0</v>
      </c>
      <c r="AW115" s="27">
        <v>0</v>
      </c>
      <c r="AX115" s="27">
        <v>1</v>
      </c>
      <c r="AY115" s="24">
        <v>0</v>
      </c>
    </row>
    <row r="116" spans="1:51">
      <c r="A116" s="17" t="s">
        <v>639</v>
      </c>
      <c r="B116" s="14" t="s">
        <v>1220</v>
      </c>
      <c r="C116" s="14" t="s">
        <v>1366</v>
      </c>
      <c r="D116" s="24">
        <v>1522</v>
      </c>
      <c r="E116" s="23">
        <v>0</v>
      </c>
      <c r="F116" s="23">
        <v>0</v>
      </c>
      <c r="G116" s="24">
        <v>0</v>
      </c>
      <c r="H116" s="27">
        <v>0</v>
      </c>
      <c r="I116" s="27">
        <v>0</v>
      </c>
      <c r="J116" s="27">
        <v>0</v>
      </c>
      <c r="K116" s="27">
        <v>0</v>
      </c>
      <c r="L116" s="27">
        <v>0</v>
      </c>
      <c r="M116" s="27">
        <v>0</v>
      </c>
      <c r="N116" s="27">
        <v>0</v>
      </c>
      <c r="O116" s="27">
        <v>0</v>
      </c>
      <c r="P116" s="27">
        <v>0</v>
      </c>
      <c r="Q116" s="27">
        <v>0</v>
      </c>
      <c r="R116" s="27">
        <v>0</v>
      </c>
      <c r="S116" s="24">
        <v>0</v>
      </c>
      <c r="T116" s="27">
        <v>0</v>
      </c>
      <c r="U116" s="27">
        <v>0</v>
      </c>
      <c r="V116" s="27">
        <v>0</v>
      </c>
      <c r="W116" s="27">
        <v>0</v>
      </c>
      <c r="X116" s="24">
        <v>0</v>
      </c>
      <c r="Y116" s="27">
        <v>0</v>
      </c>
      <c r="Z116" s="27">
        <v>0</v>
      </c>
      <c r="AA116" s="27">
        <v>0</v>
      </c>
      <c r="AB116" s="27">
        <v>0</v>
      </c>
      <c r="AC116" s="27">
        <v>0</v>
      </c>
      <c r="AD116" s="27">
        <v>0</v>
      </c>
      <c r="AE116" s="27">
        <v>0</v>
      </c>
      <c r="AF116" s="27">
        <v>0</v>
      </c>
      <c r="AG116" s="24">
        <v>0</v>
      </c>
      <c r="AH116" s="27">
        <v>0</v>
      </c>
      <c r="AI116" s="27">
        <v>0</v>
      </c>
      <c r="AJ116" s="27">
        <v>0</v>
      </c>
      <c r="AK116" s="27">
        <v>0</v>
      </c>
      <c r="AL116" s="27">
        <v>0</v>
      </c>
      <c r="AM116" s="27">
        <v>0</v>
      </c>
      <c r="AN116" s="27">
        <v>0</v>
      </c>
      <c r="AO116" s="24">
        <v>0</v>
      </c>
      <c r="AP116" s="27">
        <v>0</v>
      </c>
      <c r="AQ116" s="24">
        <v>0</v>
      </c>
      <c r="AR116" s="23">
        <v>0</v>
      </c>
      <c r="AS116" s="23">
        <v>0</v>
      </c>
      <c r="AT116" s="27">
        <v>0</v>
      </c>
      <c r="AU116" s="27">
        <v>0</v>
      </c>
      <c r="AV116" s="24">
        <v>0</v>
      </c>
      <c r="AW116" s="27">
        <v>0</v>
      </c>
      <c r="AX116" s="27">
        <v>0</v>
      </c>
      <c r="AY116" s="24">
        <v>0</v>
      </c>
    </row>
    <row r="117" spans="1:51">
      <c r="A117" s="17" t="s">
        <v>741</v>
      </c>
      <c r="B117" s="14" t="s">
        <v>1220</v>
      </c>
      <c r="C117" s="14" t="s">
        <v>1421</v>
      </c>
      <c r="D117" s="24">
        <v>897</v>
      </c>
      <c r="E117" s="23">
        <v>5</v>
      </c>
      <c r="F117" s="23">
        <v>3</v>
      </c>
      <c r="G117" s="24">
        <v>0</v>
      </c>
      <c r="H117" s="27">
        <v>0</v>
      </c>
      <c r="I117" s="27">
        <v>0</v>
      </c>
      <c r="J117" s="27">
        <v>0</v>
      </c>
      <c r="K117" s="27">
        <v>0</v>
      </c>
      <c r="L117" s="27">
        <v>0</v>
      </c>
      <c r="M117" s="27">
        <v>0</v>
      </c>
      <c r="N117" s="27">
        <v>0</v>
      </c>
      <c r="O117" s="27">
        <v>0</v>
      </c>
      <c r="P117" s="27">
        <v>0</v>
      </c>
      <c r="Q117" s="27">
        <v>0</v>
      </c>
      <c r="R117" s="27">
        <v>0</v>
      </c>
      <c r="S117" s="24">
        <v>0</v>
      </c>
      <c r="T117" s="27">
        <v>0</v>
      </c>
      <c r="U117" s="27">
        <v>0</v>
      </c>
      <c r="V117" s="27">
        <v>0</v>
      </c>
      <c r="W117" s="27">
        <v>0</v>
      </c>
      <c r="X117" s="24">
        <v>0</v>
      </c>
      <c r="Y117" s="27">
        <v>1</v>
      </c>
      <c r="Z117" s="27">
        <v>1</v>
      </c>
      <c r="AA117" s="27">
        <v>1</v>
      </c>
      <c r="AB117" s="27">
        <v>0</v>
      </c>
      <c r="AC117" s="27">
        <v>0</v>
      </c>
      <c r="AD117" s="27">
        <v>1</v>
      </c>
      <c r="AE117" s="27">
        <v>0</v>
      </c>
      <c r="AF117" s="27">
        <v>0</v>
      </c>
      <c r="AG117" s="24">
        <v>0</v>
      </c>
      <c r="AH117" s="27">
        <v>1</v>
      </c>
      <c r="AI117" s="27">
        <v>1</v>
      </c>
      <c r="AJ117" s="27">
        <v>1</v>
      </c>
      <c r="AK117" s="27">
        <v>1</v>
      </c>
      <c r="AL117" s="27">
        <v>0</v>
      </c>
      <c r="AM117" s="27">
        <v>0</v>
      </c>
      <c r="AN117" s="27">
        <v>1</v>
      </c>
      <c r="AO117" s="24">
        <v>1</v>
      </c>
      <c r="AP117" s="27">
        <v>0</v>
      </c>
      <c r="AQ117" s="24">
        <v>1</v>
      </c>
      <c r="AR117" s="23">
        <v>0</v>
      </c>
      <c r="AS117" s="23">
        <v>0</v>
      </c>
      <c r="AT117" s="27">
        <v>0</v>
      </c>
      <c r="AU117" s="27">
        <v>0</v>
      </c>
      <c r="AV117" s="24">
        <v>0</v>
      </c>
      <c r="AW117" s="27">
        <v>0</v>
      </c>
      <c r="AX117" s="27">
        <v>0</v>
      </c>
      <c r="AY117" s="24">
        <v>0</v>
      </c>
    </row>
    <row r="118" spans="1:51">
      <c r="A118" s="18" t="s">
        <v>872</v>
      </c>
      <c r="B118" s="14" t="s">
        <v>1220</v>
      </c>
      <c r="C118" s="14" t="s">
        <v>1265</v>
      </c>
      <c r="D118" s="24">
        <v>573</v>
      </c>
      <c r="E118" s="23">
        <v>0</v>
      </c>
      <c r="F118" s="23">
        <v>0</v>
      </c>
      <c r="G118" s="24">
        <v>0</v>
      </c>
      <c r="H118" s="27">
        <v>0</v>
      </c>
      <c r="I118" s="27">
        <v>0</v>
      </c>
      <c r="J118" s="27">
        <v>0</v>
      </c>
      <c r="K118" s="27">
        <v>0</v>
      </c>
      <c r="L118" s="27">
        <v>0</v>
      </c>
      <c r="M118" s="27">
        <v>0</v>
      </c>
      <c r="N118" s="27">
        <v>0</v>
      </c>
      <c r="O118" s="27">
        <v>0</v>
      </c>
      <c r="P118" s="27">
        <v>0</v>
      </c>
      <c r="Q118" s="27">
        <v>0</v>
      </c>
      <c r="R118" s="27">
        <v>0</v>
      </c>
      <c r="S118" s="24">
        <v>0</v>
      </c>
      <c r="T118" s="27">
        <v>0</v>
      </c>
      <c r="U118" s="27">
        <v>0</v>
      </c>
      <c r="V118" s="27">
        <v>0</v>
      </c>
      <c r="W118" s="27">
        <v>0</v>
      </c>
      <c r="X118" s="24">
        <v>0</v>
      </c>
      <c r="Y118" s="27">
        <v>0</v>
      </c>
      <c r="Z118" s="27">
        <v>0</v>
      </c>
      <c r="AA118" s="27">
        <v>0</v>
      </c>
      <c r="AB118" s="27">
        <v>0</v>
      </c>
      <c r="AC118" s="27">
        <v>0</v>
      </c>
      <c r="AD118" s="27">
        <v>0</v>
      </c>
      <c r="AE118" s="27">
        <v>0</v>
      </c>
      <c r="AF118" s="27">
        <v>0</v>
      </c>
      <c r="AG118" s="24">
        <v>0</v>
      </c>
      <c r="AH118" s="27">
        <v>0</v>
      </c>
      <c r="AI118" s="27">
        <v>0</v>
      </c>
      <c r="AJ118" s="27">
        <v>0</v>
      </c>
      <c r="AK118" s="27">
        <v>0</v>
      </c>
      <c r="AL118" s="27">
        <v>0</v>
      </c>
      <c r="AM118" s="27">
        <v>0</v>
      </c>
      <c r="AN118" s="27">
        <v>0</v>
      </c>
      <c r="AO118" s="24">
        <v>0</v>
      </c>
      <c r="AP118" s="27">
        <v>0</v>
      </c>
      <c r="AQ118" s="24">
        <v>0</v>
      </c>
      <c r="AR118" s="23">
        <v>0</v>
      </c>
      <c r="AS118" s="23">
        <v>0</v>
      </c>
      <c r="AT118" s="27">
        <v>0</v>
      </c>
      <c r="AU118" s="27">
        <v>0</v>
      </c>
      <c r="AV118" s="24">
        <v>0</v>
      </c>
      <c r="AW118" s="27">
        <v>0</v>
      </c>
      <c r="AX118" s="27">
        <v>0</v>
      </c>
      <c r="AY118" s="24">
        <v>0</v>
      </c>
    </row>
    <row r="119" spans="1:51">
      <c r="A119" s="16" t="s">
        <v>884</v>
      </c>
      <c r="B119" s="16" t="s">
        <v>1220</v>
      </c>
      <c r="C119" s="16" t="s">
        <v>1366</v>
      </c>
      <c r="D119" s="26">
        <v>58</v>
      </c>
      <c r="E119" s="25">
        <v>0</v>
      </c>
      <c r="F119" s="25">
        <v>0</v>
      </c>
      <c r="G119" s="26">
        <v>0</v>
      </c>
      <c r="H119" s="25">
        <v>0</v>
      </c>
      <c r="I119" s="25">
        <v>0</v>
      </c>
      <c r="J119" s="25">
        <v>0</v>
      </c>
      <c r="K119" s="25">
        <v>0</v>
      </c>
      <c r="L119" s="25">
        <v>0</v>
      </c>
      <c r="M119" s="25">
        <v>0</v>
      </c>
      <c r="N119" s="25">
        <v>0</v>
      </c>
      <c r="O119" s="25">
        <v>0</v>
      </c>
      <c r="P119" s="25">
        <v>0</v>
      </c>
      <c r="Q119" s="25">
        <v>0</v>
      </c>
      <c r="R119" s="25">
        <v>0</v>
      </c>
      <c r="S119" s="26">
        <v>0</v>
      </c>
      <c r="T119" s="25">
        <v>0</v>
      </c>
      <c r="U119" s="25">
        <v>0</v>
      </c>
      <c r="V119" s="25">
        <v>0</v>
      </c>
      <c r="W119" s="25">
        <v>0</v>
      </c>
      <c r="X119" s="26">
        <v>0</v>
      </c>
      <c r="Y119" s="25">
        <v>0</v>
      </c>
      <c r="Z119" s="25">
        <v>0</v>
      </c>
      <c r="AA119" s="25">
        <v>0</v>
      </c>
      <c r="AB119" s="25">
        <v>0</v>
      </c>
      <c r="AC119" s="25">
        <v>0</v>
      </c>
      <c r="AD119" s="25">
        <v>0</v>
      </c>
      <c r="AE119" s="25">
        <v>0</v>
      </c>
      <c r="AF119" s="25">
        <v>0</v>
      </c>
      <c r="AG119" s="26">
        <v>0</v>
      </c>
      <c r="AH119" s="25">
        <v>0</v>
      </c>
      <c r="AI119" s="25">
        <v>0</v>
      </c>
      <c r="AJ119" s="25">
        <v>0</v>
      </c>
      <c r="AK119" s="25">
        <v>0</v>
      </c>
      <c r="AL119" s="25">
        <v>0</v>
      </c>
      <c r="AM119" s="25">
        <v>0</v>
      </c>
      <c r="AN119" s="25">
        <v>0</v>
      </c>
      <c r="AO119" s="26">
        <v>0</v>
      </c>
      <c r="AP119" s="25">
        <v>0</v>
      </c>
      <c r="AQ119" s="26">
        <v>0</v>
      </c>
      <c r="AR119" s="25">
        <v>0</v>
      </c>
      <c r="AS119" s="25">
        <v>0</v>
      </c>
      <c r="AT119" s="25">
        <v>0</v>
      </c>
      <c r="AU119" s="25">
        <v>0</v>
      </c>
      <c r="AV119" s="26">
        <v>0</v>
      </c>
      <c r="AW119" s="25">
        <v>0</v>
      </c>
      <c r="AX119" s="25">
        <v>0</v>
      </c>
      <c r="AY119" s="26">
        <v>0</v>
      </c>
    </row>
    <row r="120" spans="1:51">
      <c r="A120" s="17" t="s">
        <v>259</v>
      </c>
      <c r="B120" s="14" t="s">
        <v>918</v>
      </c>
      <c r="C120" s="14" t="s">
        <v>1113</v>
      </c>
      <c r="D120" s="24">
        <v>7</v>
      </c>
      <c r="E120" s="23">
        <v>0</v>
      </c>
      <c r="F120" s="23">
        <v>0</v>
      </c>
      <c r="G120" s="24">
        <v>0</v>
      </c>
      <c r="H120" s="27">
        <v>0</v>
      </c>
      <c r="I120" s="27">
        <v>0</v>
      </c>
      <c r="J120" s="27">
        <v>0</v>
      </c>
      <c r="K120" s="27">
        <v>0</v>
      </c>
      <c r="L120" s="27">
        <v>0</v>
      </c>
      <c r="M120" s="27">
        <v>0</v>
      </c>
      <c r="N120" s="27">
        <v>0</v>
      </c>
      <c r="O120" s="27">
        <v>0</v>
      </c>
      <c r="P120" s="27">
        <v>0</v>
      </c>
      <c r="Q120" s="27">
        <v>0</v>
      </c>
      <c r="R120" s="27">
        <v>0</v>
      </c>
      <c r="S120" s="24">
        <v>0</v>
      </c>
      <c r="T120" s="27">
        <v>0</v>
      </c>
      <c r="U120" s="27">
        <v>0</v>
      </c>
      <c r="V120" s="27">
        <v>0</v>
      </c>
      <c r="W120" s="27">
        <v>0</v>
      </c>
      <c r="X120" s="24">
        <v>0</v>
      </c>
      <c r="Y120" s="27">
        <v>0</v>
      </c>
      <c r="Z120" s="27">
        <v>0</v>
      </c>
      <c r="AA120" s="27">
        <v>0</v>
      </c>
      <c r="AB120" s="27">
        <v>0</v>
      </c>
      <c r="AC120" s="27">
        <v>0</v>
      </c>
      <c r="AD120" s="27">
        <v>0</v>
      </c>
      <c r="AE120" s="27">
        <v>0</v>
      </c>
      <c r="AF120" s="27">
        <v>0</v>
      </c>
      <c r="AG120" s="24">
        <v>0</v>
      </c>
      <c r="AH120" s="27">
        <v>0</v>
      </c>
      <c r="AI120" s="27">
        <v>0</v>
      </c>
      <c r="AJ120" s="27">
        <v>0</v>
      </c>
      <c r="AK120" s="27">
        <v>0</v>
      </c>
      <c r="AL120" s="27">
        <v>0</v>
      </c>
      <c r="AM120" s="27">
        <v>0</v>
      </c>
      <c r="AN120" s="27">
        <v>0</v>
      </c>
      <c r="AO120" s="24">
        <v>0</v>
      </c>
      <c r="AP120" s="27">
        <v>0</v>
      </c>
      <c r="AQ120" s="24">
        <v>0</v>
      </c>
      <c r="AR120" s="23">
        <v>0</v>
      </c>
      <c r="AS120" s="23">
        <v>0</v>
      </c>
      <c r="AT120" s="27">
        <v>0</v>
      </c>
      <c r="AU120" s="27">
        <v>0</v>
      </c>
      <c r="AV120" s="24">
        <v>0</v>
      </c>
      <c r="AW120" s="27">
        <v>0</v>
      </c>
      <c r="AX120" s="27">
        <v>0</v>
      </c>
      <c r="AY120" s="24">
        <v>0</v>
      </c>
    </row>
    <row r="121" spans="1:51">
      <c r="A121" s="17" t="s">
        <v>424</v>
      </c>
      <c r="B121" s="14" t="s">
        <v>918</v>
      </c>
      <c r="C121" s="14" t="s">
        <v>1113</v>
      </c>
      <c r="D121" s="24">
        <v>1007</v>
      </c>
      <c r="E121" s="23">
        <v>0</v>
      </c>
      <c r="F121" s="23">
        <v>0</v>
      </c>
      <c r="G121" s="24">
        <v>0</v>
      </c>
      <c r="H121" s="27">
        <v>0</v>
      </c>
      <c r="I121" s="27">
        <v>0</v>
      </c>
      <c r="J121" s="27">
        <v>0</v>
      </c>
      <c r="K121" s="27">
        <v>0</v>
      </c>
      <c r="L121" s="27">
        <v>0</v>
      </c>
      <c r="M121" s="27">
        <v>0</v>
      </c>
      <c r="N121" s="27">
        <v>0</v>
      </c>
      <c r="O121" s="27">
        <v>0</v>
      </c>
      <c r="P121" s="27">
        <v>0</v>
      </c>
      <c r="Q121" s="27">
        <v>0</v>
      </c>
      <c r="R121" s="27">
        <v>0</v>
      </c>
      <c r="S121" s="24">
        <v>0</v>
      </c>
      <c r="T121" s="27">
        <v>0</v>
      </c>
      <c r="U121" s="27">
        <v>0</v>
      </c>
      <c r="V121" s="27">
        <v>0</v>
      </c>
      <c r="W121" s="27">
        <v>0</v>
      </c>
      <c r="X121" s="24">
        <v>0</v>
      </c>
      <c r="Y121" s="27">
        <v>0</v>
      </c>
      <c r="Z121" s="27">
        <v>0</v>
      </c>
      <c r="AA121" s="27">
        <v>0</v>
      </c>
      <c r="AB121" s="27">
        <v>0</v>
      </c>
      <c r="AC121" s="27">
        <v>0</v>
      </c>
      <c r="AD121" s="27">
        <v>0</v>
      </c>
      <c r="AE121" s="27">
        <v>0</v>
      </c>
      <c r="AF121" s="27">
        <v>0</v>
      </c>
      <c r="AG121" s="24">
        <v>0</v>
      </c>
      <c r="AH121" s="27">
        <v>0</v>
      </c>
      <c r="AI121" s="27">
        <v>0</v>
      </c>
      <c r="AJ121" s="27">
        <v>0</v>
      </c>
      <c r="AK121" s="27">
        <v>0</v>
      </c>
      <c r="AL121" s="27">
        <v>0</v>
      </c>
      <c r="AM121" s="27">
        <v>0</v>
      </c>
      <c r="AN121" s="27">
        <v>0</v>
      </c>
      <c r="AO121" s="24">
        <v>0</v>
      </c>
      <c r="AP121" s="27">
        <v>0</v>
      </c>
      <c r="AQ121" s="24">
        <v>0</v>
      </c>
      <c r="AR121" s="23">
        <v>0</v>
      </c>
      <c r="AS121" s="23">
        <v>0</v>
      </c>
      <c r="AT121" s="27">
        <v>0</v>
      </c>
      <c r="AU121" s="27">
        <v>0</v>
      </c>
      <c r="AV121" s="24">
        <v>0</v>
      </c>
      <c r="AW121" s="27">
        <v>0</v>
      </c>
      <c r="AX121" s="27">
        <v>0</v>
      </c>
      <c r="AY121" s="24">
        <v>0</v>
      </c>
    </row>
    <row r="122" spans="1:51">
      <c r="A122" s="17" t="s">
        <v>341</v>
      </c>
      <c r="B122" s="14" t="s">
        <v>918</v>
      </c>
      <c r="C122" s="14" t="s">
        <v>1211</v>
      </c>
      <c r="D122" s="24">
        <v>739</v>
      </c>
      <c r="E122" s="23">
        <v>0</v>
      </c>
      <c r="F122" s="23">
        <v>0</v>
      </c>
      <c r="G122" s="24">
        <v>0</v>
      </c>
      <c r="H122" s="27">
        <v>0</v>
      </c>
      <c r="I122" s="27">
        <v>0</v>
      </c>
      <c r="J122" s="27">
        <v>0</v>
      </c>
      <c r="K122" s="27">
        <v>0</v>
      </c>
      <c r="L122" s="27">
        <v>0</v>
      </c>
      <c r="M122" s="27">
        <v>0</v>
      </c>
      <c r="N122" s="27">
        <v>0</v>
      </c>
      <c r="O122" s="27">
        <v>0</v>
      </c>
      <c r="P122" s="27">
        <v>0</v>
      </c>
      <c r="Q122" s="27">
        <v>0</v>
      </c>
      <c r="R122" s="27">
        <v>0</v>
      </c>
      <c r="S122" s="24">
        <v>0</v>
      </c>
      <c r="T122" s="27">
        <v>0</v>
      </c>
      <c r="U122" s="27">
        <v>0</v>
      </c>
      <c r="V122" s="27">
        <v>0</v>
      </c>
      <c r="W122" s="27">
        <v>0</v>
      </c>
      <c r="X122" s="24">
        <v>0</v>
      </c>
      <c r="Y122" s="27">
        <v>0</v>
      </c>
      <c r="Z122" s="27">
        <v>0</v>
      </c>
      <c r="AA122" s="27">
        <v>0</v>
      </c>
      <c r="AB122" s="27">
        <v>0</v>
      </c>
      <c r="AC122" s="27">
        <v>0</v>
      </c>
      <c r="AD122" s="27">
        <v>0</v>
      </c>
      <c r="AE122" s="27">
        <v>0</v>
      </c>
      <c r="AF122" s="27">
        <v>0</v>
      </c>
      <c r="AG122" s="24">
        <v>0</v>
      </c>
      <c r="AH122" s="27">
        <v>0</v>
      </c>
      <c r="AI122" s="27">
        <v>0</v>
      </c>
      <c r="AJ122" s="27">
        <v>0</v>
      </c>
      <c r="AK122" s="27">
        <v>0</v>
      </c>
      <c r="AL122" s="27">
        <v>0</v>
      </c>
      <c r="AM122" s="27">
        <v>0</v>
      </c>
      <c r="AN122" s="27">
        <v>0</v>
      </c>
      <c r="AO122" s="24">
        <v>0</v>
      </c>
      <c r="AP122" s="27">
        <v>0</v>
      </c>
      <c r="AQ122" s="24">
        <v>0</v>
      </c>
      <c r="AR122" s="23">
        <v>0</v>
      </c>
      <c r="AS122" s="23">
        <v>0</v>
      </c>
      <c r="AT122" s="27">
        <v>0</v>
      </c>
      <c r="AU122" s="27">
        <v>0</v>
      </c>
      <c r="AV122" s="24">
        <v>0</v>
      </c>
      <c r="AW122" s="27">
        <v>0</v>
      </c>
      <c r="AX122" s="27">
        <v>0</v>
      </c>
      <c r="AY122" s="24">
        <v>0</v>
      </c>
    </row>
    <row r="123" spans="1:51">
      <c r="A123" s="17" t="s">
        <v>606</v>
      </c>
      <c r="B123" s="14" t="s">
        <v>918</v>
      </c>
      <c r="C123" s="14" t="s">
        <v>1211</v>
      </c>
      <c r="D123" s="24">
        <v>151</v>
      </c>
      <c r="E123" s="23">
        <v>0</v>
      </c>
      <c r="F123" s="23">
        <v>0</v>
      </c>
      <c r="G123" s="24">
        <v>0</v>
      </c>
      <c r="H123" s="27">
        <v>0</v>
      </c>
      <c r="I123" s="27">
        <v>0</v>
      </c>
      <c r="J123" s="27">
        <v>0</v>
      </c>
      <c r="K123" s="27">
        <v>0</v>
      </c>
      <c r="L123" s="27">
        <v>0</v>
      </c>
      <c r="M123" s="27">
        <v>0</v>
      </c>
      <c r="N123" s="27">
        <v>0</v>
      </c>
      <c r="O123" s="27">
        <v>0</v>
      </c>
      <c r="P123" s="27">
        <v>0</v>
      </c>
      <c r="Q123" s="27">
        <v>0</v>
      </c>
      <c r="R123" s="27">
        <v>0</v>
      </c>
      <c r="S123" s="24">
        <v>0</v>
      </c>
      <c r="T123" s="27">
        <v>0</v>
      </c>
      <c r="U123" s="27">
        <v>0</v>
      </c>
      <c r="V123" s="27">
        <v>0</v>
      </c>
      <c r="W123" s="27">
        <v>0</v>
      </c>
      <c r="X123" s="24">
        <v>0</v>
      </c>
      <c r="Y123" s="27">
        <v>0</v>
      </c>
      <c r="Z123" s="27">
        <v>0</v>
      </c>
      <c r="AA123" s="27">
        <v>0</v>
      </c>
      <c r="AB123" s="27">
        <v>0</v>
      </c>
      <c r="AC123" s="27">
        <v>0</v>
      </c>
      <c r="AD123" s="27">
        <v>0</v>
      </c>
      <c r="AE123" s="27">
        <v>0</v>
      </c>
      <c r="AF123" s="27">
        <v>0</v>
      </c>
      <c r="AG123" s="24">
        <v>0</v>
      </c>
      <c r="AH123" s="27">
        <v>0</v>
      </c>
      <c r="AI123" s="27">
        <v>0</v>
      </c>
      <c r="AJ123" s="27">
        <v>0</v>
      </c>
      <c r="AK123" s="27">
        <v>0</v>
      </c>
      <c r="AL123" s="27">
        <v>0</v>
      </c>
      <c r="AM123" s="27">
        <v>0</v>
      </c>
      <c r="AN123" s="27">
        <v>0</v>
      </c>
      <c r="AO123" s="24">
        <v>0</v>
      </c>
      <c r="AP123" s="27">
        <v>0</v>
      </c>
      <c r="AQ123" s="24">
        <v>0</v>
      </c>
      <c r="AR123" s="23">
        <v>0</v>
      </c>
      <c r="AS123" s="23">
        <v>0</v>
      </c>
      <c r="AT123" s="27">
        <v>0</v>
      </c>
      <c r="AU123" s="27">
        <v>0</v>
      </c>
      <c r="AV123" s="24">
        <v>0</v>
      </c>
      <c r="AW123" s="27">
        <v>0</v>
      </c>
      <c r="AX123" s="27">
        <v>0</v>
      </c>
      <c r="AY123" s="24">
        <v>0</v>
      </c>
    </row>
    <row r="124" spans="1:51">
      <c r="A124" s="18" t="s">
        <v>889</v>
      </c>
      <c r="B124" s="14" t="s">
        <v>918</v>
      </c>
      <c r="C124" s="14" t="s">
        <v>1211</v>
      </c>
      <c r="D124" s="24">
        <v>1676</v>
      </c>
      <c r="E124" s="23">
        <v>0</v>
      </c>
      <c r="F124" s="23">
        <v>0</v>
      </c>
      <c r="G124" s="24">
        <v>0</v>
      </c>
      <c r="H124" s="27">
        <v>0</v>
      </c>
      <c r="I124" s="27">
        <v>0</v>
      </c>
      <c r="J124" s="27">
        <v>0</v>
      </c>
      <c r="K124" s="27">
        <v>0</v>
      </c>
      <c r="L124" s="27">
        <v>0</v>
      </c>
      <c r="M124" s="27">
        <v>0</v>
      </c>
      <c r="N124" s="27">
        <v>0</v>
      </c>
      <c r="O124" s="27">
        <v>0</v>
      </c>
      <c r="P124" s="27">
        <v>0</v>
      </c>
      <c r="Q124" s="27">
        <v>0</v>
      </c>
      <c r="R124" s="27">
        <v>0</v>
      </c>
      <c r="S124" s="24">
        <v>0</v>
      </c>
      <c r="T124" s="27">
        <v>0</v>
      </c>
      <c r="U124" s="27">
        <v>0</v>
      </c>
      <c r="V124" s="27">
        <v>0</v>
      </c>
      <c r="W124" s="27">
        <v>0</v>
      </c>
      <c r="X124" s="24">
        <v>0</v>
      </c>
      <c r="Y124" s="27">
        <v>0</v>
      </c>
      <c r="Z124" s="27">
        <v>0</v>
      </c>
      <c r="AA124" s="27">
        <v>0</v>
      </c>
      <c r="AB124" s="27">
        <v>0</v>
      </c>
      <c r="AC124" s="27">
        <v>0</v>
      </c>
      <c r="AD124" s="27">
        <v>0</v>
      </c>
      <c r="AE124" s="27">
        <v>0</v>
      </c>
      <c r="AF124" s="27">
        <v>0</v>
      </c>
      <c r="AG124" s="24">
        <v>0</v>
      </c>
      <c r="AH124" s="27">
        <v>0</v>
      </c>
      <c r="AI124" s="27">
        <v>0</v>
      </c>
      <c r="AJ124" s="27">
        <v>0</v>
      </c>
      <c r="AK124" s="27">
        <v>0</v>
      </c>
      <c r="AL124" s="27">
        <v>0</v>
      </c>
      <c r="AM124" s="27">
        <v>0</v>
      </c>
      <c r="AN124" s="27">
        <v>0</v>
      </c>
      <c r="AO124" s="24">
        <v>0</v>
      </c>
      <c r="AP124" s="27">
        <v>0</v>
      </c>
      <c r="AQ124" s="24">
        <v>0</v>
      </c>
      <c r="AR124" s="23">
        <v>0</v>
      </c>
      <c r="AS124" s="23">
        <v>0</v>
      </c>
      <c r="AT124" s="27">
        <v>0</v>
      </c>
      <c r="AU124" s="27">
        <v>0</v>
      </c>
      <c r="AV124" s="24">
        <v>0</v>
      </c>
      <c r="AW124" s="27">
        <v>0</v>
      </c>
      <c r="AX124" s="27">
        <v>0</v>
      </c>
      <c r="AY124" s="24">
        <v>0</v>
      </c>
    </row>
    <row r="125" spans="1:51">
      <c r="A125" s="18" t="s">
        <v>854</v>
      </c>
      <c r="B125" s="14" t="s">
        <v>918</v>
      </c>
      <c r="C125" s="14" t="s">
        <v>1480</v>
      </c>
      <c r="D125" s="24">
        <v>2070</v>
      </c>
      <c r="E125" s="23">
        <v>0</v>
      </c>
      <c r="F125" s="23">
        <v>0</v>
      </c>
      <c r="G125" s="24">
        <v>0</v>
      </c>
      <c r="H125" s="27">
        <v>0</v>
      </c>
      <c r="I125" s="27">
        <v>0</v>
      </c>
      <c r="J125" s="27">
        <v>0</v>
      </c>
      <c r="K125" s="27">
        <v>0</v>
      </c>
      <c r="L125" s="27">
        <v>0</v>
      </c>
      <c r="M125" s="27">
        <v>0</v>
      </c>
      <c r="N125" s="27">
        <v>0</v>
      </c>
      <c r="O125" s="27">
        <v>0</v>
      </c>
      <c r="P125" s="27">
        <v>0</v>
      </c>
      <c r="Q125" s="27">
        <v>0</v>
      </c>
      <c r="R125" s="27">
        <v>0</v>
      </c>
      <c r="S125" s="24">
        <v>0</v>
      </c>
      <c r="T125" s="27">
        <v>0</v>
      </c>
      <c r="U125" s="27">
        <v>0</v>
      </c>
      <c r="V125" s="27">
        <v>0</v>
      </c>
      <c r="W125" s="27">
        <v>0</v>
      </c>
      <c r="X125" s="24">
        <v>0</v>
      </c>
      <c r="Y125" s="27">
        <v>0</v>
      </c>
      <c r="Z125" s="27">
        <v>0</v>
      </c>
      <c r="AA125" s="27">
        <v>0</v>
      </c>
      <c r="AB125" s="27">
        <v>0</v>
      </c>
      <c r="AC125" s="27">
        <v>0</v>
      </c>
      <c r="AD125" s="27">
        <v>0</v>
      </c>
      <c r="AE125" s="27">
        <v>0</v>
      </c>
      <c r="AF125" s="27">
        <v>0</v>
      </c>
      <c r="AG125" s="24">
        <v>0</v>
      </c>
      <c r="AH125" s="27">
        <v>0</v>
      </c>
      <c r="AI125" s="27">
        <v>0</v>
      </c>
      <c r="AJ125" s="27">
        <v>0</v>
      </c>
      <c r="AK125" s="27">
        <v>0</v>
      </c>
      <c r="AL125" s="27">
        <v>0</v>
      </c>
      <c r="AM125" s="27">
        <v>0</v>
      </c>
      <c r="AN125" s="27">
        <v>0</v>
      </c>
      <c r="AO125" s="24">
        <v>0</v>
      </c>
      <c r="AP125" s="27">
        <v>0</v>
      </c>
      <c r="AQ125" s="24">
        <v>0</v>
      </c>
      <c r="AR125" s="23">
        <v>0</v>
      </c>
      <c r="AS125" s="23">
        <v>0</v>
      </c>
      <c r="AT125" s="27">
        <v>0</v>
      </c>
      <c r="AU125" s="27">
        <v>0</v>
      </c>
      <c r="AV125" s="24">
        <v>0</v>
      </c>
      <c r="AW125" s="27">
        <v>0</v>
      </c>
      <c r="AX125" s="27">
        <v>0</v>
      </c>
      <c r="AY125" s="24">
        <v>0</v>
      </c>
    </row>
    <row r="126" spans="1:51">
      <c r="A126" s="18" t="s">
        <v>857</v>
      </c>
      <c r="B126" s="14" t="s">
        <v>918</v>
      </c>
      <c r="C126" s="14" t="s">
        <v>1481</v>
      </c>
      <c r="D126" s="24">
        <v>2074</v>
      </c>
      <c r="E126" s="23">
        <v>0</v>
      </c>
      <c r="F126" s="23">
        <v>0</v>
      </c>
      <c r="G126" s="24">
        <v>0</v>
      </c>
      <c r="H126" s="27">
        <v>0</v>
      </c>
      <c r="I126" s="27">
        <v>0</v>
      </c>
      <c r="J126" s="27">
        <v>0</v>
      </c>
      <c r="K126" s="27">
        <v>0</v>
      </c>
      <c r="L126" s="27">
        <v>0</v>
      </c>
      <c r="M126" s="27">
        <v>0</v>
      </c>
      <c r="N126" s="27">
        <v>0</v>
      </c>
      <c r="O126" s="27">
        <v>0</v>
      </c>
      <c r="P126" s="27">
        <v>0</v>
      </c>
      <c r="Q126" s="27">
        <v>0</v>
      </c>
      <c r="R126" s="27">
        <v>0</v>
      </c>
      <c r="S126" s="24">
        <v>0</v>
      </c>
      <c r="T126" s="27">
        <v>0</v>
      </c>
      <c r="U126" s="27">
        <v>0</v>
      </c>
      <c r="V126" s="27">
        <v>0</v>
      </c>
      <c r="W126" s="27">
        <v>0</v>
      </c>
      <c r="X126" s="24">
        <v>0</v>
      </c>
      <c r="Y126" s="27">
        <v>0</v>
      </c>
      <c r="Z126" s="27">
        <v>0</v>
      </c>
      <c r="AA126" s="27">
        <v>0</v>
      </c>
      <c r="AB126" s="27">
        <v>0</v>
      </c>
      <c r="AC126" s="27">
        <v>0</v>
      </c>
      <c r="AD126" s="27">
        <v>0</v>
      </c>
      <c r="AE126" s="27">
        <v>0</v>
      </c>
      <c r="AF126" s="27">
        <v>0</v>
      </c>
      <c r="AG126" s="24">
        <v>0</v>
      </c>
      <c r="AH126" s="27">
        <v>0</v>
      </c>
      <c r="AI126" s="27">
        <v>0</v>
      </c>
      <c r="AJ126" s="27">
        <v>0</v>
      </c>
      <c r="AK126" s="27">
        <v>0</v>
      </c>
      <c r="AL126" s="27">
        <v>0</v>
      </c>
      <c r="AM126" s="27">
        <v>0</v>
      </c>
      <c r="AN126" s="27">
        <v>0</v>
      </c>
      <c r="AO126" s="24">
        <v>0</v>
      </c>
      <c r="AP126" s="27">
        <v>0</v>
      </c>
      <c r="AQ126" s="24">
        <v>0</v>
      </c>
      <c r="AR126" s="23">
        <v>0</v>
      </c>
      <c r="AS126" s="23">
        <v>0</v>
      </c>
      <c r="AT126" s="27">
        <v>0</v>
      </c>
      <c r="AU126" s="27">
        <v>0</v>
      </c>
      <c r="AV126" s="24">
        <v>0</v>
      </c>
      <c r="AW126" s="27">
        <v>0</v>
      </c>
      <c r="AX126" s="27">
        <v>0</v>
      </c>
      <c r="AY126" s="24">
        <v>0</v>
      </c>
    </row>
    <row r="127" spans="1:51">
      <c r="A127" s="17" t="s">
        <v>280</v>
      </c>
      <c r="B127" s="14" t="s">
        <v>918</v>
      </c>
      <c r="C127" s="14" t="s">
        <v>1076</v>
      </c>
      <c r="D127" s="24">
        <v>35</v>
      </c>
      <c r="E127" s="23">
        <v>0</v>
      </c>
      <c r="F127" s="23">
        <v>0</v>
      </c>
      <c r="G127" s="24">
        <v>0</v>
      </c>
      <c r="H127" s="27">
        <v>0</v>
      </c>
      <c r="I127" s="27">
        <v>0</v>
      </c>
      <c r="J127" s="27">
        <v>0</v>
      </c>
      <c r="K127" s="27">
        <v>0</v>
      </c>
      <c r="L127" s="27">
        <v>0</v>
      </c>
      <c r="M127" s="27">
        <v>0</v>
      </c>
      <c r="N127" s="27">
        <v>0</v>
      </c>
      <c r="O127" s="27">
        <v>0</v>
      </c>
      <c r="P127" s="27">
        <v>0</v>
      </c>
      <c r="Q127" s="27">
        <v>0</v>
      </c>
      <c r="R127" s="27">
        <v>0</v>
      </c>
      <c r="S127" s="24">
        <v>0</v>
      </c>
      <c r="T127" s="27">
        <v>0</v>
      </c>
      <c r="U127" s="27">
        <v>0</v>
      </c>
      <c r="V127" s="27">
        <v>0</v>
      </c>
      <c r="W127" s="27">
        <v>0</v>
      </c>
      <c r="X127" s="24">
        <v>0</v>
      </c>
      <c r="Y127" s="27">
        <v>0</v>
      </c>
      <c r="Z127" s="27">
        <v>0</v>
      </c>
      <c r="AA127" s="27">
        <v>0</v>
      </c>
      <c r="AB127" s="27">
        <v>0</v>
      </c>
      <c r="AC127" s="27">
        <v>0</v>
      </c>
      <c r="AD127" s="27">
        <v>0</v>
      </c>
      <c r="AE127" s="27">
        <v>0</v>
      </c>
      <c r="AF127" s="27">
        <v>0</v>
      </c>
      <c r="AG127" s="24">
        <v>0</v>
      </c>
      <c r="AH127" s="27">
        <v>0</v>
      </c>
      <c r="AI127" s="27">
        <v>0</v>
      </c>
      <c r="AJ127" s="27">
        <v>0</v>
      </c>
      <c r="AK127" s="27">
        <v>0</v>
      </c>
      <c r="AL127" s="27">
        <v>0</v>
      </c>
      <c r="AM127" s="27">
        <v>0</v>
      </c>
      <c r="AN127" s="27">
        <v>0</v>
      </c>
      <c r="AO127" s="24">
        <v>0</v>
      </c>
      <c r="AP127" s="27">
        <v>0</v>
      </c>
      <c r="AQ127" s="24">
        <v>0</v>
      </c>
      <c r="AR127" s="23">
        <v>0</v>
      </c>
      <c r="AS127" s="23">
        <v>0</v>
      </c>
      <c r="AT127" s="27">
        <v>0</v>
      </c>
      <c r="AU127" s="27">
        <v>0</v>
      </c>
      <c r="AV127" s="24">
        <v>0</v>
      </c>
      <c r="AW127" s="27">
        <v>0</v>
      </c>
      <c r="AX127" s="27">
        <v>0</v>
      </c>
      <c r="AY127" s="24">
        <v>0</v>
      </c>
    </row>
    <row r="128" spans="1:51">
      <c r="A128" s="17" t="s">
        <v>398</v>
      </c>
      <c r="B128" s="14" t="s">
        <v>918</v>
      </c>
      <c r="C128" s="14" t="s">
        <v>1247</v>
      </c>
      <c r="D128" s="24">
        <v>901</v>
      </c>
      <c r="E128" s="23">
        <v>5</v>
      </c>
      <c r="F128" s="23">
        <v>0</v>
      </c>
      <c r="G128" s="24">
        <v>0</v>
      </c>
      <c r="H128" s="27">
        <v>0</v>
      </c>
      <c r="I128" s="27">
        <v>0</v>
      </c>
      <c r="J128" s="27">
        <v>0</v>
      </c>
      <c r="K128" s="27">
        <v>0</v>
      </c>
      <c r="L128" s="27">
        <v>0</v>
      </c>
      <c r="M128" s="27">
        <v>0</v>
      </c>
      <c r="N128" s="27">
        <v>0</v>
      </c>
      <c r="O128" s="27">
        <v>0</v>
      </c>
      <c r="P128" s="27">
        <v>0</v>
      </c>
      <c r="Q128" s="27">
        <v>0</v>
      </c>
      <c r="R128" s="27">
        <v>0</v>
      </c>
      <c r="S128" s="24">
        <v>0</v>
      </c>
      <c r="T128" s="27">
        <v>0</v>
      </c>
      <c r="U128" s="27">
        <v>0</v>
      </c>
      <c r="V128" s="27">
        <v>0</v>
      </c>
      <c r="W128" s="27">
        <v>0</v>
      </c>
      <c r="X128" s="24">
        <v>0</v>
      </c>
      <c r="Y128" s="27">
        <v>0</v>
      </c>
      <c r="Z128" s="27">
        <v>0</v>
      </c>
      <c r="AA128" s="27">
        <v>0</v>
      </c>
      <c r="AB128" s="27">
        <v>0</v>
      </c>
      <c r="AC128" s="27">
        <v>0</v>
      </c>
      <c r="AD128" s="27">
        <v>0</v>
      </c>
      <c r="AE128" s="27">
        <v>0</v>
      </c>
      <c r="AF128" s="27">
        <v>0</v>
      </c>
      <c r="AG128" s="24">
        <v>0</v>
      </c>
      <c r="AH128" s="27">
        <v>0</v>
      </c>
      <c r="AI128" s="27">
        <v>0</v>
      </c>
      <c r="AJ128" s="27">
        <v>0</v>
      </c>
      <c r="AK128" s="27">
        <v>0</v>
      </c>
      <c r="AL128" s="27">
        <v>0</v>
      </c>
      <c r="AM128" s="27">
        <v>0</v>
      </c>
      <c r="AN128" s="27">
        <v>0</v>
      </c>
      <c r="AO128" s="24">
        <v>0</v>
      </c>
      <c r="AP128" s="27">
        <v>0</v>
      </c>
      <c r="AQ128" s="24">
        <v>1</v>
      </c>
      <c r="AR128" s="23">
        <v>0</v>
      </c>
      <c r="AS128" s="23">
        <v>0</v>
      </c>
      <c r="AT128" s="27">
        <v>1</v>
      </c>
      <c r="AU128" s="27">
        <v>1</v>
      </c>
      <c r="AV128" s="24">
        <v>0</v>
      </c>
      <c r="AW128" s="27">
        <v>0</v>
      </c>
      <c r="AX128" s="27">
        <v>0</v>
      </c>
      <c r="AY128" s="24">
        <v>0</v>
      </c>
    </row>
    <row r="129" spans="1:51">
      <c r="A129" s="17" t="s">
        <v>445</v>
      </c>
      <c r="B129" s="14" t="s">
        <v>918</v>
      </c>
      <c r="C129" s="14" t="s">
        <v>1076</v>
      </c>
      <c r="D129" s="24">
        <v>2259</v>
      </c>
      <c r="E129" s="23">
        <v>0</v>
      </c>
      <c r="F129" s="23">
        <v>0</v>
      </c>
      <c r="G129" s="24">
        <v>0</v>
      </c>
      <c r="H129" s="27">
        <v>0</v>
      </c>
      <c r="I129" s="27">
        <v>0</v>
      </c>
      <c r="J129" s="27">
        <v>0</v>
      </c>
      <c r="K129" s="27">
        <v>0</v>
      </c>
      <c r="L129" s="27">
        <v>0</v>
      </c>
      <c r="M129" s="27">
        <v>0</v>
      </c>
      <c r="N129" s="27">
        <v>0</v>
      </c>
      <c r="O129" s="27">
        <v>0</v>
      </c>
      <c r="P129" s="27">
        <v>0</v>
      </c>
      <c r="Q129" s="27">
        <v>0</v>
      </c>
      <c r="R129" s="27">
        <v>0</v>
      </c>
      <c r="S129" s="24">
        <v>0</v>
      </c>
      <c r="T129" s="27">
        <v>0</v>
      </c>
      <c r="U129" s="27">
        <v>0</v>
      </c>
      <c r="V129" s="27">
        <v>0</v>
      </c>
      <c r="W129" s="27">
        <v>0</v>
      </c>
      <c r="X129" s="24">
        <v>0</v>
      </c>
      <c r="Y129" s="27">
        <v>0</v>
      </c>
      <c r="Z129" s="27">
        <v>0</v>
      </c>
      <c r="AA129" s="27">
        <v>0</v>
      </c>
      <c r="AB129" s="27">
        <v>0</v>
      </c>
      <c r="AC129" s="27">
        <v>0</v>
      </c>
      <c r="AD129" s="27">
        <v>0</v>
      </c>
      <c r="AE129" s="27">
        <v>0</v>
      </c>
      <c r="AF129" s="27">
        <v>0</v>
      </c>
      <c r="AG129" s="24">
        <v>0</v>
      </c>
      <c r="AH129" s="27">
        <v>0</v>
      </c>
      <c r="AI129" s="27">
        <v>0</v>
      </c>
      <c r="AJ129" s="27">
        <v>0</v>
      </c>
      <c r="AK129" s="27">
        <v>0</v>
      </c>
      <c r="AL129" s="27">
        <v>0</v>
      </c>
      <c r="AM129" s="27">
        <v>0</v>
      </c>
      <c r="AN129" s="27">
        <v>0</v>
      </c>
      <c r="AO129" s="24">
        <v>0</v>
      </c>
      <c r="AP129" s="27">
        <v>0</v>
      </c>
      <c r="AQ129" s="24">
        <v>0</v>
      </c>
      <c r="AR129" s="23">
        <v>0</v>
      </c>
      <c r="AS129" s="23">
        <v>0</v>
      </c>
      <c r="AT129" s="27">
        <v>0</v>
      </c>
      <c r="AU129" s="27">
        <v>0</v>
      </c>
      <c r="AV129" s="24">
        <v>0</v>
      </c>
      <c r="AW129" s="27">
        <v>0</v>
      </c>
      <c r="AX129" s="27">
        <v>0</v>
      </c>
      <c r="AY129" s="24">
        <v>0</v>
      </c>
    </row>
    <row r="130" spans="1:51">
      <c r="A130" s="17" t="s">
        <v>14</v>
      </c>
      <c r="B130" s="14" t="s">
        <v>918</v>
      </c>
      <c r="C130" s="14" t="s">
        <v>917</v>
      </c>
      <c r="D130" s="24">
        <v>63</v>
      </c>
      <c r="E130" s="23">
        <v>0</v>
      </c>
      <c r="F130" s="23">
        <v>0</v>
      </c>
      <c r="G130" s="24">
        <v>0</v>
      </c>
      <c r="H130" s="27">
        <v>0</v>
      </c>
      <c r="I130" s="27">
        <v>0</v>
      </c>
      <c r="J130" s="27">
        <v>0</v>
      </c>
      <c r="K130" s="27">
        <v>0</v>
      </c>
      <c r="L130" s="27">
        <v>0</v>
      </c>
      <c r="M130" s="27">
        <v>0</v>
      </c>
      <c r="N130" s="27">
        <v>0</v>
      </c>
      <c r="O130" s="27">
        <v>0</v>
      </c>
      <c r="P130" s="27">
        <v>0</v>
      </c>
      <c r="Q130" s="27">
        <v>0</v>
      </c>
      <c r="R130" s="27">
        <v>0</v>
      </c>
      <c r="S130" s="24">
        <v>0</v>
      </c>
      <c r="T130" s="27">
        <v>0</v>
      </c>
      <c r="U130" s="27">
        <v>0</v>
      </c>
      <c r="V130" s="27">
        <v>0</v>
      </c>
      <c r="W130" s="27">
        <v>0</v>
      </c>
      <c r="X130" s="24">
        <v>0</v>
      </c>
      <c r="Y130" s="27">
        <v>0</v>
      </c>
      <c r="Z130" s="27">
        <v>0</v>
      </c>
      <c r="AA130" s="27">
        <v>0</v>
      </c>
      <c r="AB130" s="27">
        <v>0</v>
      </c>
      <c r="AC130" s="27">
        <v>0</v>
      </c>
      <c r="AD130" s="27">
        <v>0</v>
      </c>
      <c r="AE130" s="27">
        <v>0</v>
      </c>
      <c r="AF130" s="27">
        <v>0</v>
      </c>
      <c r="AG130" s="24">
        <v>0</v>
      </c>
      <c r="AH130" s="27">
        <v>0</v>
      </c>
      <c r="AI130" s="27">
        <v>0</v>
      </c>
      <c r="AJ130" s="27">
        <v>0</v>
      </c>
      <c r="AK130" s="27">
        <v>0</v>
      </c>
      <c r="AL130" s="27">
        <v>0</v>
      </c>
      <c r="AM130" s="27">
        <v>0</v>
      </c>
      <c r="AN130" s="27">
        <v>0</v>
      </c>
      <c r="AO130" s="24">
        <v>0</v>
      </c>
      <c r="AP130" s="27">
        <v>0</v>
      </c>
      <c r="AQ130" s="24">
        <v>0</v>
      </c>
      <c r="AR130" s="23">
        <v>0</v>
      </c>
      <c r="AS130" s="23">
        <v>0</v>
      </c>
      <c r="AT130" s="27">
        <v>0</v>
      </c>
      <c r="AU130" s="27">
        <v>0</v>
      </c>
      <c r="AV130" s="24">
        <v>0</v>
      </c>
      <c r="AW130" s="27">
        <v>0</v>
      </c>
      <c r="AX130" s="27">
        <v>0</v>
      </c>
      <c r="AY130" s="24">
        <v>0</v>
      </c>
    </row>
    <row r="131" spans="1:51">
      <c r="A131" s="15" t="s">
        <v>146</v>
      </c>
      <c r="B131" s="16" t="s">
        <v>918</v>
      </c>
      <c r="C131" s="16" t="s">
        <v>917</v>
      </c>
      <c r="D131" s="26">
        <v>103</v>
      </c>
      <c r="E131" s="25">
        <v>0</v>
      </c>
      <c r="F131" s="25">
        <v>0</v>
      </c>
      <c r="G131" s="26">
        <v>0</v>
      </c>
      <c r="H131" s="25">
        <v>0</v>
      </c>
      <c r="I131" s="25">
        <v>0</v>
      </c>
      <c r="J131" s="25">
        <v>0</v>
      </c>
      <c r="K131" s="25">
        <v>0</v>
      </c>
      <c r="L131" s="25">
        <v>0</v>
      </c>
      <c r="M131" s="25">
        <v>0</v>
      </c>
      <c r="N131" s="25">
        <v>0</v>
      </c>
      <c r="O131" s="25">
        <v>0</v>
      </c>
      <c r="P131" s="25">
        <v>0</v>
      </c>
      <c r="Q131" s="25">
        <v>0</v>
      </c>
      <c r="R131" s="25">
        <v>0</v>
      </c>
      <c r="S131" s="26">
        <v>0</v>
      </c>
      <c r="T131" s="25">
        <v>0</v>
      </c>
      <c r="U131" s="25">
        <v>0</v>
      </c>
      <c r="V131" s="25">
        <v>0</v>
      </c>
      <c r="W131" s="25">
        <v>0</v>
      </c>
      <c r="X131" s="26">
        <v>0</v>
      </c>
      <c r="Y131" s="25">
        <v>0</v>
      </c>
      <c r="Z131" s="25">
        <v>0</v>
      </c>
      <c r="AA131" s="25">
        <v>0</v>
      </c>
      <c r="AB131" s="25">
        <v>0</v>
      </c>
      <c r="AC131" s="25">
        <v>0</v>
      </c>
      <c r="AD131" s="25">
        <v>0</v>
      </c>
      <c r="AE131" s="25">
        <v>0</v>
      </c>
      <c r="AF131" s="25">
        <v>0</v>
      </c>
      <c r="AG131" s="26">
        <v>0</v>
      </c>
      <c r="AH131" s="25">
        <v>0</v>
      </c>
      <c r="AI131" s="25">
        <v>0</v>
      </c>
      <c r="AJ131" s="25">
        <v>0</v>
      </c>
      <c r="AK131" s="25">
        <v>0</v>
      </c>
      <c r="AL131" s="25">
        <v>0</v>
      </c>
      <c r="AM131" s="25">
        <v>0</v>
      </c>
      <c r="AN131" s="25">
        <v>0</v>
      </c>
      <c r="AO131" s="26">
        <v>0</v>
      </c>
      <c r="AP131" s="25">
        <v>0</v>
      </c>
      <c r="AQ131" s="26">
        <v>1</v>
      </c>
      <c r="AR131" s="25">
        <v>0</v>
      </c>
      <c r="AS131" s="25">
        <v>1</v>
      </c>
      <c r="AT131" s="25">
        <v>0</v>
      </c>
      <c r="AU131" s="25">
        <v>0</v>
      </c>
      <c r="AV131" s="26">
        <v>0</v>
      </c>
      <c r="AW131" s="25">
        <v>0</v>
      </c>
      <c r="AX131" s="25">
        <v>0</v>
      </c>
      <c r="AY131" s="26">
        <v>0</v>
      </c>
    </row>
    <row r="132" spans="1:51">
      <c r="A132" s="16" t="s">
        <v>809</v>
      </c>
      <c r="B132" s="16" t="s">
        <v>1459</v>
      </c>
      <c r="C132" s="16" t="s">
        <v>1458</v>
      </c>
      <c r="D132" s="26">
        <v>2042</v>
      </c>
      <c r="E132" s="25">
        <v>0</v>
      </c>
      <c r="F132" s="25">
        <v>0</v>
      </c>
      <c r="G132" s="26">
        <v>0</v>
      </c>
      <c r="H132" s="25">
        <v>0</v>
      </c>
      <c r="I132" s="25">
        <v>0</v>
      </c>
      <c r="J132" s="25">
        <v>0</v>
      </c>
      <c r="K132" s="25">
        <v>0</v>
      </c>
      <c r="L132" s="25">
        <v>0</v>
      </c>
      <c r="M132" s="25">
        <v>0</v>
      </c>
      <c r="N132" s="25">
        <v>0</v>
      </c>
      <c r="O132" s="25">
        <v>0</v>
      </c>
      <c r="P132" s="25">
        <v>0</v>
      </c>
      <c r="Q132" s="25">
        <v>0</v>
      </c>
      <c r="R132" s="25">
        <v>0</v>
      </c>
      <c r="S132" s="26">
        <v>0</v>
      </c>
      <c r="T132" s="25">
        <v>0</v>
      </c>
      <c r="U132" s="25">
        <v>0</v>
      </c>
      <c r="V132" s="25">
        <v>0</v>
      </c>
      <c r="W132" s="25">
        <v>0</v>
      </c>
      <c r="X132" s="26">
        <v>0</v>
      </c>
      <c r="Y132" s="25">
        <v>0</v>
      </c>
      <c r="Z132" s="25">
        <v>0</v>
      </c>
      <c r="AA132" s="25">
        <v>0</v>
      </c>
      <c r="AB132" s="25">
        <v>0</v>
      </c>
      <c r="AC132" s="25">
        <v>0</v>
      </c>
      <c r="AD132" s="25">
        <v>0</v>
      </c>
      <c r="AE132" s="25">
        <v>0</v>
      </c>
      <c r="AF132" s="25">
        <v>0</v>
      </c>
      <c r="AG132" s="26">
        <v>0</v>
      </c>
      <c r="AH132" s="25">
        <v>0</v>
      </c>
      <c r="AI132" s="25">
        <v>0</v>
      </c>
      <c r="AJ132" s="25">
        <v>0</v>
      </c>
      <c r="AK132" s="25">
        <v>0</v>
      </c>
      <c r="AL132" s="25">
        <v>0</v>
      </c>
      <c r="AM132" s="25">
        <v>0</v>
      </c>
      <c r="AN132" s="25">
        <v>0</v>
      </c>
      <c r="AO132" s="26">
        <v>0</v>
      </c>
      <c r="AP132" s="25">
        <v>0</v>
      </c>
      <c r="AQ132" s="26">
        <v>0</v>
      </c>
      <c r="AR132" s="25">
        <v>0</v>
      </c>
      <c r="AS132" s="25">
        <v>0</v>
      </c>
      <c r="AT132" s="25">
        <v>0</v>
      </c>
      <c r="AU132" s="25">
        <v>0</v>
      </c>
      <c r="AV132" s="26">
        <v>0</v>
      </c>
      <c r="AW132" s="25">
        <v>0</v>
      </c>
      <c r="AX132" s="25">
        <v>0</v>
      </c>
      <c r="AY132" s="26">
        <v>0</v>
      </c>
    </row>
    <row r="133" spans="1:51">
      <c r="A133" s="15" t="s">
        <v>514</v>
      </c>
      <c r="B133" s="16" t="s">
        <v>972</v>
      </c>
      <c r="C133" s="16" t="s">
        <v>1303</v>
      </c>
      <c r="D133" s="26">
        <v>1285</v>
      </c>
      <c r="E133" s="25">
        <v>0</v>
      </c>
      <c r="F133" s="25">
        <v>0</v>
      </c>
      <c r="G133" s="26">
        <v>0</v>
      </c>
      <c r="H133" s="25">
        <v>0</v>
      </c>
      <c r="I133" s="25">
        <v>0</v>
      </c>
      <c r="J133" s="25">
        <v>0</v>
      </c>
      <c r="K133" s="25">
        <v>0</v>
      </c>
      <c r="L133" s="25">
        <v>0</v>
      </c>
      <c r="M133" s="25">
        <v>0</v>
      </c>
      <c r="N133" s="25">
        <v>0</v>
      </c>
      <c r="O133" s="25">
        <v>0</v>
      </c>
      <c r="P133" s="25">
        <v>0</v>
      </c>
      <c r="Q133" s="25">
        <v>0</v>
      </c>
      <c r="R133" s="25">
        <v>0</v>
      </c>
      <c r="S133" s="26">
        <v>0</v>
      </c>
      <c r="T133" s="25">
        <v>0</v>
      </c>
      <c r="U133" s="25">
        <v>0</v>
      </c>
      <c r="V133" s="25">
        <v>0</v>
      </c>
      <c r="W133" s="25">
        <v>0</v>
      </c>
      <c r="X133" s="26">
        <v>0</v>
      </c>
      <c r="Y133" s="25">
        <v>0</v>
      </c>
      <c r="Z133" s="25">
        <v>0</v>
      </c>
      <c r="AA133" s="25">
        <v>0</v>
      </c>
      <c r="AB133" s="25">
        <v>0</v>
      </c>
      <c r="AC133" s="25">
        <v>0</v>
      </c>
      <c r="AD133" s="25">
        <v>0</v>
      </c>
      <c r="AE133" s="25">
        <v>0</v>
      </c>
      <c r="AF133" s="25">
        <v>0</v>
      </c>
      <c r="AG133" s="26">
        <v>0</v>
      </c>
      <c r="AH133" s="25">
        <v>0</v>
      </c>
      <c r="AI133" s="25">
        <v>0</v>
      </c>
      <c r="AJ133" s="25">
        <v>0</v>
      </c>
      <c r="AK133" s="25">
        <v>0</v>
      </c>
      <c r="AL133" s="25">
        <v>0</v>
      </c>
      <c r="AM133" s="25">
        <v>0</v>
      </c>
      <c r="AN133" s="25">
        <v>0</v>
      </c>
      <c r="AO133" s="26">
        <v>0</v>
      </c>
      <c r="AP133" s="25">
        <v>0</v>
      </c>
      <c r="AQ133" s="26">
        <v>0</v>
      </c>
      <c r="AR133" s="25">
        <v>0</v>
      </c>
      <c r="AS133" s="25">
        <v>0</v>
      </c>
      <c r="AT133" s="25">
        <v>0</v>
      </c>
      <c r="AU133" s="25">
        <v>0</v>
      </c>
      <c r="AV133" s="26">
        <v>0</v>
      </c>
      <c r="AW133" s="25">
        <v>0</v>
      </c>
      <c r="AX133" s="25">
        <v>0</v>
      </c>
      <c r="AY133" s="26">
        <v>0</v>
      </c>
    </row>
    <row r="134" spans="1:51">
      <c r="A134" s="15" t="s">
        <v>160</v>
      </c>
      <c r="B134" s="16" t="s">
        <v>1070</v>
      </c>
      <c r="C134" s="16" t="s">
        <v>1069</v>
      </c>
      <c r="D134" s="26">
        <v>17</v>
      </c>
      <c r="E134" s="25">
        <v>0</v>
      </c>
      <c r="F134" s="25">
        <v>0</v>
      </c>
      <c r="G134" s="26">
        <v>0</v>
      </c>
      <c r="H134" s="25">
        <v>0</v>
      </c>
      <c r="I134" s="25">
        <v>0</v>
      </c>
      <c r="J134" s="25">
        <v>0</v>
      </c>
      <c r="K134" s="25">
        <v>0</v>
      </c>
      <c r="L134" s="25">
        <v>0</v>
      </c>
      <c r="M134" s="25">
        <v>0</v>
      </c>
      <c r="N134" s="25">
        <v>0</v>
      </c>
      <c r="O134" s="25">
        <v>0</v>
      </c>
      <c r="P134" s="25">
        <v>0</v>
      </c>
      <c r="Q134" s="25">
        <v>0</v>
      </c>
      <c r="R134" s="25">
        <v>0</v>
      </c>
      <c r="S134" s="26">
        <v>0</v>
      </c>
      <c r="T134" s="25">
        <v>0</v>
      </c>
      <c r="U134" s="25">
        <v>0</v>
      </c>
      <c r="V134" s="25">
        <v>0</v>
      </c>
      <c r="W134" s="25">
        <v>0</v>
      </c>
      <c r="X134" s="26">
        <v>0</v>
      </c>
      <c r="Y134" s="25">
        <v>0</v>
      </c>
      <c r="Z134" s="25">
        <v>0</v>
      </c>
      <c r="AA134" s="25">
        <v>0</v>
      </c>
      <c r="AB134" s="25">
        <v>0</v>
      </c>
      <c r="AC134" s="25">
        <v>0</v>
      </c>
      <c r="AD134" s="25">
        <v>0</v>
      </c>
      <c r="AE134" s="25">
        <v>0</v>
      </c>
      <c r="AF134" s="25">
        <v>0</v>
      </c>
      <c r="AG134" s="26">
        <v>0</v>
      </c>
      <c r="AH134" s="25">
        <v>0</v>
      </c>
      <c r="AI134" s="25">
        <v>0</v>
      </c>
      <c r="AJ134" s="25">
        <v>0</v>
      </c>
      <c r="AK134" s="25">
        <v>0</v>
      </c>
      <c r="AL134" s="25">
        <v>0</v>
      </c>
      <c r="AM134" s="25">
        <v>0</v>
      </c>
      <c r="AN134" s="25">
        <v>0</v>
      </c>
      <c r="AO134" s="26">
        <v>0</v>
      </c>
      <c r="AP134" s="25">
        <v>0</v>
      </c>
      <c r="AQ134" s="26">
        <v>0</v>
      </c>
      <c r="AR134" s="25">
        <v>0</v>
      </c>
      <c r="AS134" s="25">
        <v>0</v>
      </c>
      <c r="AT134" s="25">
        <v>0</v>
      </c>
      <c r="AU134" s="25">
        <v>0</v>
      </c>
      <c r="AV134" s="26">
        <v>0</v>
      </c>
      <c r="AW134" s="25">
        <v>0</v>
      </c>
      <c r="AX134" s="25">
        <v>0</v>
      </c>
      <c r="AY134" s="26">
        <v>0</v>
      </c>
    </row>
    <row r="135" spans="1:51">
      <c r="A135" s="17" t="s">
        <v>258</v>
      </c>
      <c r="B135" s="14" t="s">
        <v>1151</v>
      </c>
      <c r="C135" s="14" t="s">
        <v>1150</v>
      </c>
      <c r="D135" s="24">
        <v>23</v>
      </c>
      <c r="E135" s="23">
        <v>0</v>
      </c>
      <c r="F135" s="23">
        <v>0</v>
      </c>
      <c r="G135" s="24">
        <v>0</v>
      </c>
      <c r="H135" s="27">
        <v>0</v>
      </c>
      <c r="I135" s="27">
        <v>0</v>
      </c>
      <c r="J135" s="27">
        <v>0</v>
      </c>
      <c r="K135" s="27">
        <v>0</v>
      </c>
      <c r="L135" s="27">
        <v>0</v>
      </c>
      <c r="M135" s="27">
        <v>0</v>
      </c>
      <c r="N135" s="27">
        <v>0</v>
      </c>
      <c r="O135" s="27">
        <v>0</v>
      </c>
      <c r="P135" s="27">
        <v>0</v>
      </c>
      <c r="Q135" s="27">
        <v>0</v>
      </c>
      <c r="R135" s="27">
        <v>0</v>
      </c>
      <c r="S135" s="24">
        <v>0</v>
      </c>
      <c r="T135" s="27">
        <v>0</v>
      </c>
      <c r="U135" s="27">
        <v>0</v>
      </c>
      <c r="V135" s="27">
        <v>0</v>
      </c>
      <c r="W135" s="27">
        <v>0</v>
      </c>
      <c r="X135" s="24">
        <v>0</v>
      </c>
      <c r="Y135" s="27">
        <v>0</v>
      </c>
      <c r="Z135" s="27">
        <v>0</v>
      </c>
      <c r="AA135" s="27">
        <v>0</v>
      </c>
      <c r="AB135" s="27">
        <v>0</v>
      </c>
      <c r="AC135" s="27">
        <v>0</v>
      </c>
      <c r="AD135" s="27">
        <v>0</v>
      </c>
      <c r="AE135" s="27">
        <v>0</v>
      </c>
      <c r="AF135" s="27">
        <v>0</v>
      </c>
      <c r="AG135" s="24">
        <v>0</v>
      </c>
      <c r="AH135" s="27">
        <v>0</v>
      </c>
      <c r="AI135" s="27">
        <v>0</v>
      </c>
      <c r="AJ135" s="27">
        <v>0</v>
      </c>
      <c r="AK135" s="27">
        <v>0</v>
      </c>
      <c r="AL135" s="27">
        <v>0</v>
      </c>
      <c r="AM135" s="27">
        <v>0</v>
      </c>
      <c r="AN135" s="27">
        <v>0</v>
      </c>
      <c r="AO135" s="24">
        <v>0</v>
      </c>
      <c r="AP135" s="27">
        <v>0</v>
      </c>
      <c r="AQ135" s="24">
        <v>0</v>
      </c>
      <c r="AR135" s="23">
        <v>0</v>
      </c>
      <c r="AS135" s="23">
        <v>0</v>
      </c>
      <c r="AT135" s="27">
        <v>0</v>
      </c>
      <c r="AU135" s="27">
        <v>0</v>
      </c>
      <c r="AV135" s="24">
        <v>0</v>
      </c>
      <c r="AW135" s="27">
        <v>0</v>
      </c>
      <c r="AX135" s="27">
        <v>0</v>
      </c>
      <c r="AY135" s="24">
        <v>0</v>
      </c>
    </row>
    <row r="136" spans="1:51">
      <c r="A136" s="17" t="s">
        <v>769</v>
      </c>
      <c r="B136" s="14" t="s">
        <v>1151</v>
      </c>
      <c r="C136" s="14" t="s">
        <v>1150</v>
      </c>
      <c r="D136" s="24">
        <v>1114</v>
      </c>
      <c r="E136" s="23">
        <v>0</v>
      </c>
      <c r="F136" s="23">
        <v>0</v>
      </c>
      <c r="G136" s="24">
        <v>0</v>
      </c>
      <c r="H136" s="27">
        <v>0</v>
      </c>
      <c r="I136" s="27">
        <v>0</v>
      </c>
      <c r="J136" s="27">
        <v>0</v>
      </c>
      <c r="K136" s="27">
        <v>0</v>
      </c>
      <c r="L136" s="27">
        <v>0</v>
      </c>
      <c r="M136" s="27">
        <v>0</v>
      </c>
      <c r="N136" s="27">
        <v>0</v>
      </c>
      <c r="O136" s="27">
        <v>0</v>
      </c>
      <c r="P136" s="27">
        <v>0</v>
      </c>
      <c r="Q136" s="27">
        <v>0</v>
      </c>
      <c r="R136" s="27">
        <v>0</v>
      </c>
      <c r="S136" s="24">
        <v>0</v>
      </c>
      <c r="T136" s="27">
        <v>0</v>
      </c>
      <c r="U136" s="27">
        <v>0</v>
      </c>
      <c r="V136" s="27">
        <v>0</v>
      </c>
      <c r="W136" s="27">
        <v>0</v>
      </c>
      <c r="X136" s="24">
        <v>0</v>
      </c>
      <c r="Y136" s="27">
        <v>0</v>
      </c>
      <c r="Z136" s="27">
        <v>0</v>
      </c>
      <c r="AA136" s="27">
        <v>0</v>
      </c>
      <c r="AB136" s="27">
        <v>0</v>
      </c>
      <c r="AC136" s="27">
        <v>0</v>
      </c>
      <c r="AD136" s="27">
        <v>0</v>
      </c>
      <c r="AE136" s="27">
        <v>0</v>
      </c>
      <c r="AF136" s="27">
        <v>0</v>
      </c>
      <c r="AG136" s="24">
        <v>0</v>
      </c>
      <c r="AH136" s="27">
        <v>0</v>
      </c>
      <c r="AI136" s="27">
        <v>0</v>
      </c>
      <c r="AJ136" s="27">
        <v>0</v>
      </c>
      <c r="AK136" s="27">
        <v>0</v>
      </c>
      <c r="AL136" s="27">
        <v>0</v>
      </c>
      <c r="AM136" s="27">
        <v>0</v>
      </c>
      <c r="AN136" s="27">
        <v>0</v>
      </c>
      <c r="AO136" s="24">
        <v>0</v>
      </c>
      <c r="AP136" s="27">
        <v>0</v>
      </c>
      <c r="AQ136" s="24">
        <v>0</v>
      </c>
      <c r="AR136" s="23">
        <v>0</v>
      </c>
      <c r="AS136" s="23">
        <v>0</v>
      </c>
      <c r="AT136" s="27">
        <v>0</v>
      </c>
      <c r="AU136" s="27">
        <v>0</v>
      </c>
      <c r="AV136" s="24">
        <v>0</v>
      </c>
      <c r="AW136" s="27">
        <v>0</v>
      </c>
      <c r="AX136" s="27">
        <v>0</v>
      </c>
      <c r="AY136" s="24">
        <v>0</v>
      </c>
    </row>
    <row r="137" spans="1:51">
      <c r="A137" s="16" t="s">
        <v>850</v>
      </c>
      <c r="B137" s="16" t="s">
        <v>1151</v>
      </c>
      <c r="C137" s="16" t="s">
        <v>1293</v>
      </c>
      <c r="D137" s="26">
        <v>2103</v>
      </c>
      <c r="E137" s="25">
        <v>0</v>
      </c>
      <c r="F137" s="25">
        <v>0</v>
      </c>
      <c r="G137" s="26">
        <v>0</v>
      </c>
      <c r="H137" s="25">
        <v>0</v>
      </c>
      <c r="I137" s="25">
        <v>0</v>
      </c>
      <c r="J137" s="25">
        <v>0</v>
      </c>
      <c r="K137" s="25">
        <v>0</v>
      </c>
      <c r="L137" s="25">
        <v>0</v>
      </c>
      <c r="M137" s="25">
        <v>0</v>
      </c>
      <c r="N137" s="25">
        <v>0</v>
      </c>
      <c r="O137" s="25">
        <v>0</v>
      </c>
      <c r="P137" s="25">
        <v>0</v>
      </c>
      <c r="Q137" s="25">
        <v>0</v>
      </c>
      <c r="R137" s="25">
        <v>0</v>
      </c>
      <c r="S137" s="26">
        <v>0</v>
      </c>
      <c r="T137" s="25">
        <v>0</v>
      </c>
      <c r="U137" s="25">
        <v>0</v>
      </c>
      <c r="V137" s="25">
        <v>0</v>
      </c>
      <c r="W137" s="25">
        <v>0</v>
      </c>
      <c r="X137" s="26">
        <v>0</v>
      </c>
      <c r="Y137" s="25">
        <v>0</v>
      </c>
      <c r="Z137" s="25">
        <v>0</v>
      </c>
      <c r="AA137" s="25">
        <v>0</v>
      </c>
      <c r="AB137" s="25">
        <v>0</v>
      </c>
      <c r="AC137" s="25">
        <v>0</v>
      </c>
      <c r="AD137" s="25">
        <v>0</v>
      </c>
      <c r="AE137" s="25">
        <v>0</v>
      </c>
      <c r="AF137" s="25">
        <v>0</v>
      </c>
      <c r="AG137" s="26">
        <v>0</v>
      </c>
      <c r="AH137" s="25">
        <v>0</v>
      </c>
      <c r="AI137" s="25">
        <v>0</v>
      </c>
      <c r="AJ137" s="25">
        <v>0</v>
      </c>
      <c r="AK137" s="25">
        <v>0</v>
      </c>
      <c r="AL137" s="25">
        <v>0</v>
      </c>
      <c r="AM137" s="25">
        <v>0</v>
      </c>
      <c r="AN137" s="25">
        <v>0</v>
      </c>
      <c r="AO137" s="26">
        <v>0</v>
      </c>
      <c r="AP137" s="25">
        <v>0</v>
      </c>
      <c r="AQ137" s="26">
        <v>0</v>
      </c>
      <c r="AR137" s="25">
        <v>0</v>
      </c>
      <c r="AS137" s="25">
        <v>0</v>
      </c>
      <c r="AT137" s="25">
        <v>0</v>
      </c>
      <c r="AU137" s="25">
        <v>0</v>
      </c>
      <c r="AV137" s="26">
        <v>0</v>
      </c>
      <c r="AW137" s="25">
        <v>0</v>
      </c>
      <c r="AX137" s="25">
        <v>0</v>
      </c>
      <c r="AY137" s="26">
        <v>0</v>
      </c>
    </row>
    <row r="138" spans="1:51">
      <c r="A138" s="18" t="s">
        <v>837</v>
      </c>
      <c r="B138" s="14" t="s">
        <v>949</v>
      </c>
      <c r="C138" s="14" t="s">
        <v>1320</v>
      </c>
      <c r="D138" s="24">
        <v>2083</v>
      </c>
      <c r="E138" s="23">
        <v>0</v>
      </c>
      <c r="F138" s="23">
        <v>0</v>
      </c>
      <c r="G138" s="24">
        <v>0</v>
      </c>
      <c r="H138" s="27">
        <v>0</v>
      </c>
      <c r="I138" s="27">
        <v>0</v>
      </c>
      <c r="J138" s="27">
        <v>0</v>
      </c>
      <c r="K138" s="27">
        <v>0</v>
      </c>
      <c r="L138" s="27">
        <v>0</v>
      </c>
      <c r="M138" s="27">
        <v>0</v>
      </c>
      <c r="N138" s="27">
        <v>0</v>
      </c>
      <c r="O138" s="27">
        <v>0</v>
      </c>
      <c r="P138" s="27">
        <v>0</v>
      </c>
      <c r="Q138" s="27">
        <v>0</v>
      </c>
      <c r="R138" s="27">
        <v>0</v>
      </c>
      <c r="S138" s="24">
        <v>0</v>
      </c>
      <c r="T138" s="27">
        <v>0</v>
      </c>
      <c r="U138" s="27">
        <v>0</v>
      </c>
      <c r="V138" s="27">
        <v>0</v>
      </c>
      <c r="W138" s="27">
        <v>0</v>
      </c>
      <c r="X138" s="24">
        <v>0</v>
      </c>
      <c r="Y138" s="27">
        <v>0</v>
      </c>
      <c r="Z138" s="27">
        <v>0</v>
      </c>
      <c r="AA138" s="27">
        <v>0</v>
      </c>
      <c r="AB138" s="27">
        <v>0</v>
      </c>
      <c r="AC138" s="27">
        <v>0</v>
      </c>
      <c r="AD138" s="27">
        <v>0</v>
      </c>
      <c r="AE138" s="27">
        <v>0</v>
      </c>
      <c r="AF138" s="27">
        <v>0</v>
      </c>
      <c r="AG138" s="24">
        <v>0</v>
      </c>
      <c r="AH138" s="27">
        <v>0</v>
      </c>
      <c r="AI138" s="27">
        <v>0</v>
      </c>
      <c r="AJ138" s="27">
        <v>0</v>
      </c>
      <c r="AK138" s="27">
        <v>0</v>
      </c>
      <c r="AL138" s="27">
        <v>0</v>
      </c>
      <c r="AM138" s="27">
        <v>0</v>
      </c>
      <c r="AN138" s="27">
        <v>0</v>
      </c>
      <c r="AO138" s="24">
        <v>0</v>
      </c>
      <c r="AP138" s="27">
        <v>0</v>
      </c>
      <c r="AQ138" s="24">
        <v>0</v>
      </c>
      <c r="AR138" s="23">
        <v>0</v>
      </c>
      <c r="AS138" s="23">
        <v>0</v>
      </c>
      <c r="AT138" s="27">
        <v>0</v>
      </c>
      <c r="AU138" s="27">
        <v>0</v>
      </c>
      <c r="AV138" s="24">
        <v>0</v>
      </c>
      <c r="AW138" s="27">
        <v>0</v>
      </c>
      <c r="AX138" s="27">
        <v>0</v>
      </c>
      <c r="AY138" s="24">
        <v>0</v>
      </c>
    </row>
    <row r="139" spans="1:51">
      <c r="A139" s="16" t="s">
        <v>833</v>
      </c>
      <c r="B139" s="16" t="s">
        <v>949</v>
      </c>
      <c r="C139" s="16" t="s">
        <v>1383</v>
      </c>
      <c r="D139" s="26">
        <v>2073</v>
      </c>
      <c r="E139" s="25">
        <v>0</v>
      </c>
      <c r="F139" s="25">
        <v>0</v>
      </c>
      <c r="G139" s="26">
        <v>0</v>
      </c>
      <c r="H139" s="25">
        <v>0</v>
      </c>
      <c r="I139" s="25">
        <v>0</v>
      </c>
      <c r="J139" s="25">
        <v>0</v>
      </c>
      <c r="K139" s="25">
        <v>0</v>
      </c>
      <c r="L139" s="25">
        <v>0</v>
      </c>
      <c r="M139" s="25">
        <v>0</v>
      </c>
      <c r="N139" s="25">
        <v>0</v>
      </c>
      <c r="O139" s="25">
        <v>0</v>
      </c>
      <c r="P139" s="25">
        <v>0</v>
      </c>
      <c r="Q139" s="25">
        <v>0</v>
      </c>
      <c r="R139" s="25">
        <v>0</v>
      </c>
      <c r="S139" s="26">
        <v>0</v>
      </c>
      <c r="T139" s="25">
        <v>0</v>
      </c>
      <c r="U139" s="25">
        <v>0</v>
      </c>
      <c r="V139" s="25">
        <v>0</v>
      </c>
      <c r="W139" s="25">
        <v>0</v>
      </c>
      <c r="X139" s="26">
        <v>0</v>
      </c>
      <c r="Y139" s="25">
        <v>0</v>
      </c>
      <c r="Z139" s="25">
        <v>0</v>
      </c>
      <c r="AA139" s="25">
        <v>0</v>
      </c>
      <c r="AB139" s="25">
        <v>0</v>
      </c>
      <c r="AC139" s="25">
        <v>0</v>
      </c>
      <c r="AD139" s="25">
        <v>0</v>
      </c>
      <c r="AE139" s="25">
        <v>0</v>
      </c>
      <c r="AF139" s="25">
        <v>0</v>
      </c>
      <c r="AG139" s="26">
        <v>0</v>
      </c>
      <c r="AH139" s="25">
        <v>0</v>
      </c>
      <c r="AI139" s="25">
        <v>0</v>
      </c>
      <c r="AJ139" s="25">
        <v>0</v>
      </c>
      <c r="AK139" s="25">
        <v>0</v>
      </c>
      <c r="AL139" s="25">
        <v>0</v>
      </c>
      <c r="AM139" s="25">
        <v>0</v>
      </c>
      <c r="AN139" s="25">
        <v>0</v>
      </c>
      <c r="AO139" s="26">
        <v>0</v>
      </c>
      <c r="AP139" s="25">
        <v>0</v>
      </c>
      <c r="AQ139" s="26">
        <v>0</v>
      </c>
      <c r="AR139" s="25">
        <v>0</v>
      </c>
      <c r="AS139" s="25">
        <v>0</v>
      </c>
      <c r="AT139" s="25">
        <v>0</v>
      </c>
      <c r="AU139" s="25">
        <v>0</v>
      </c>
      <c r="AV139" s="26">
        <v>0</v>
      </c>
      <c r="AW139" s="25">
        <v>0</v>
      </c>
      <c r="AX139" s="25">
        <v>0</v>
      </c>
      <c r="AY139" s="26">
        <v>0</v>
      </c>
    </row>
    <row r="140" spans="1:51">
      <c r="A140" s="17" t="s">
        <v>556</v>
      </c>
      <c r="B140" s="14" t="s">
        <v>916</v>
      </c>
      <c r="C140" s="14" t="s">
        <v>1327</v>
      </c>
      <c r="D140" s="24">
        <v>10</v>
      </c>
      <c r="E140" s="23">
        <v>0</v>
      </c>
      <c r="F140" s="23">
        <v>0</v>
      </c>
      <c r="G140" s="24">
        <v>0</v>
      </c>
      <c r="H140" s="27">
        <v>0</v>
      </c>
      <c r="I140" s="27">
        <v>0</v>
      </c>
      <c r="J140" s="27">
        <v>0</v>
      </c>
      <c r="K140" s="27">
        <v>0</v>
      </c>
      <c r="L140" s="27">
        <v>0</v>
      </c>
      <c r="M140" s="27">
        <v>0</v>
      </c>
      <c r="N140" s="27">
        <v>0</v>
      </c>
      <c r="O140" s="27">
        <v>0</v>
      </c>
      <c r="P140" s="27">
        <v>0</v>
      </c>
      <c r="Q140" s="27">
        <v>0</v>
      </c>
      <c r="R140" s="27">
        <v>0</v>
      </c>
      <c r="S140" s="24">
        <v>0</v>
      </c>
      <c r="T140" s="27">
        <v>0</v>
      </c>
      <c r="U140" s="27">
        <v>0</v>
      </c>
      <c r="V140" s="27">
        <v>0</v>
      </c>
      <c r="W140" s="27">
        <v>0</v>
      </c>
      <c r="X140" s="24">
        <v>0</v>
      </c>
      <c r="Y140" s="27">
        <v>0</v>
      </c>
      <c r="Z140" s="27">
        <v>0</v>
      </c>
      <c r="AA140" s="27">
        <v>0</v>
      </c>
      <c r="AB140" s="27">
        <v>0</v>
      </c>
      <c r="AC140" s="27">
        <v>0</v>
      </c>
      <c r="AD140" s="27">
        <v>0</v>
      </c>
      <c r="AE140" s="27">
        <v>0</v>
      </c>
      <c r="AF140" s="27">
        <v>0</v>
      </c>
      <c r="AG140" s="24">
        <v>0</v>
      </c>
      <c r="AH140" s="27">
        <v>0</v>
      </c>
      <c r="AI140" s="27">
        <v>0</v>
      </c>
      <c r="AJ140" s="27">
        <v>0</v>
      </c>
      <c r="AK140" s="27">
        <v>0</v>
      </c>
      <c r="AL140" s="27">
        <v>0</v>
      </c>
      <c r="AM140" s="27">
        <v>0</v>
      </c>
      <c r="AN140" s="27">
        <v>0</v>
      </c>
      <c r="AO140" s="24">
        <v>0</v>
      </c>
      <c r="AP140" s="27">
        <v>0</v>
      </c>
      <c r="AQ140" s="24">
        <v>0</v>
      </c>
      <c r="AR140" s="23">
        <v>0</v>
      </c>
      <c r="AS140" s="23">
        <v>0</v>
      </c>
      <c r="AT140" s="27">
        <v>0</v>
      </c>
      <c r="AU140" s="27">
        <v>0</v>
      </c>
      <c r="AV140" s="24">
        <v>0</v>
      </c>
      <c r="AW140" s="27">
        <v>0</v>
      </c>
      <c r="AX140" s="27">
        <v>0</v>
      </c>
      <c r="AY140" s="24">
        <v>0</v>
      </c>
    </row>
    <row r="141" spans="1:51">
      <c r="A141" s="17" t="s">
        <v>630</v>
      </c>
      <c r="B141" s="14" t="s">
        <v>916</v>
      </c>
      <c r="C141" s="14" t="s">
        <v>1361</v>
      </c>
      <c r="D141" s="24">
        <v>565</v>
      </c>
      <c r="E141" s="23">
        <v>0</v>
      </c>
      <c r="F141" s="23">
        <v>0</v>
      </c>
      <c r="G141" s="24">
        <v>0</v>
      </c>
      <c r="H141" s="27">
        <v>0</v>
      </c>
      <c r="I141" s="27">
        <v>0</v>
      </c>
      <c r="J141" s="27">
        <v>0</v>
      </c>
      <c r="K141" s="27">
        <v>0</v>
      </c>
      <c r="L141" s="27">
        <v>0</v>
      </c>
      <c r="M141" s="27">
        <v>0</v>
      </c>
      <c r="N141" s="27">
        <v>0</v>
      </c>
      <c r="O141" s="27">
        <v>0</v>
      </c>
      <c r="P141" s="27">
        <v>0</v>
      </c>
      <c r="Q141" s="27">
        <v>0</v>
      </c>
      <c r="R141" s="27">
        <v>0</v>
      </c>
      <c r="S141" s="24">
        <v>0</v>
      </c>
      <c r="T141" s="27">
        <v>0</v>
      </c>
      <c r="U141" s="27">
        <v>0</v>
      </c>
      <c r="V141" s="27">
        <v>0</v>
      </c>
      <c r="W141" s="27">
        <v>0</v>
      </c>
      <c r="X141" s="24">
        <v>0</v>
      </c>
      <c r="Y141" s="27">
        <v>0</v>
      </c>
      <c r="Z141" s="27">
        <v>0</v>
      </c>
      <c r="AA141" s="27">
        <v>0</v>
      </c>
      <c r="AB141" s="27">
        <v>0</v>
      </c>
      <c r="AC141" s="27">
        <v>0</v>
      </c>
      <c r="AD141" s="27">
        <v>0</v>
      </c>
      <c r="AE141" s="27">
        <v>0</v>
      </c>
      <c r="AF141" s="27">
        <v>0</v>
      </c>
      <c r="AG141" s="24">
        <v>0</v>
      </c>
      <c r="AH141" s="27">
        <v>0</v>
      </c>
      <c r="AI141" s="27">
        <v>0</v>
      </c>
      <c r="AJ141" s="27">
        <v>0</v>
      </c>
      <c r="AK141" s="27">
        <v>0</v>
      </c>
      <c r="AL141" s="27">
        <v>0</v>
      </c>
      <c r="AM141" s="27">
        <v>0</v>
      </c>
      <c r="AN141" s="27">
        <v>0</v>
      </c>
      <c r="AO141" s="24">
        <v>0</v>
      </c>
      <c r="AP141" s="27">
        <v>0</v>
      </c>
      <c r="AQ141" s="24">
        <v>0</v>
      </c>
      <c r="AR141" s="23">
        <v>0</v>
      </c>
      <c r="AS141" s="23">
        <v>0</v>
      </c>
      <c r="AT141" s="27">
        <v>0</v>
      </c>
      <c r="AU141" s="27">
        <v>0</v>
      </c>
      <c r="AV141" s="24">
        <v>0</v>
      </c>
      <c r="AW141" s="27">
        <v>0</v>
      </c>
      <c r="AX141" s="27">
        <v>0</v>
      </c>
      <c r="AY141" s="24">
        <v>0</v>
      </c>
    </row>
    <row r="142" spans="1:51">
      <c r="A142" s="18" t="s">
        <v>842</v>
      </c>
      <c r="B142" s="14" t="s">
        <v>916</v>
      </c>
      <c r="C142" s="14" t="s">
        <v>1347</v>
      </c>
      <c r="D142" s="24">
        <v>2090</v>
      </c>
      <c r="E142" s="23">
        <v>0</v>
      </c>
      <c r="F142" s="23">
        <v>0</v>
      </c>
      <c r="G142" s="24">
        <v>0</v>
      </c>
      <c r="H142" s="27">
        <v>0</v>
      </c>
      <c r="I142" s="27">
        <v>0</v>
      </c>
      <c r="J142" s="27">
        <v>0</v>
      </c>
      <c r="K142" s="27">
        <v>0</v>
      </c>
      <c r="L142" s="27">
        <v>0</v>
      </c>
      <c r="M142" s="27">
        <v>0</v>
      </c>
      <c r="N142" s="27">
        <v>0</v>
      </c>
      <c r="O142" s="27">
        <v>0</v>
      </c>
      <c r="P142" s="27">
        <v>0</v>
      </c>
      <c r="Q142" s="27">
        <v>0</v>
      </c>
      <c r="R142" s="27">
        <v>0</v>
      </c>
      <c r="S142" s="24">
        <v>0</v>
      </c>
      <c r="T142" s="27">
        <v>0</v>
      </c>
      <c r="U142" s="27">
        <v>0</v>
      </c>
      <c r="V142" s="27">
        <v>0</v>
      </c>
      <c r="W142" s="27">
        <v>0</v>
      </c>
      <c r="X142" s="24">
        <v>0</v>
      </c>
      <c r="Y142" s="27">
        <v>0</v>
      </c>
      <c r="Z142" s="27">
        <v>0</v>
      </c>
      <c r="AA142" s="27">
        <v>0</v>
      </c>
      <c r="AB142" s="27">
        <v>0</v>
      </c>
      <c r="AC142" s="27">
        <v>0</v>
      </c>
      <c r="AD142" s="27">
        <v>0</v>
      </c>
      <c r="AE142" s="27">
        <v>0</v>
      </c>
      <c r="AF142" s="27">
        <v>0</v>
      </c>
      <c r="AG142" s="24">
        <v>0</v>
      </c>
      <c r="AH142" s="27">
        <v>0</v>
      </c>
      <c r="AI142" s="27">
        <v>0</v>
      </c>
      <c r="AJ142" s="27">
        <v>0</v>
      </c>
      <c r="AK142" s="27">
        <v>0</v>
      </c>
      <c r="AL142" s="27">
        <v>0</v>
      </c>
      <c r="AM142" s="27">
        <v>0</v>
      </c>
      <c r="AN142" s="27">
        <v>0</v>
      </c>
      <c r="AO142" s="24">
        <v>0</v>
      </c>
      <c r="AP142" s="27">
        <v>0</v>
      </c>
      <c r="AQ142" s="24">
        <v>0</v>
      </c>
      <c r="AR142" s="23">
        <v>0</v>
      </c>
      <c r="AS142" s="23">
        <v>0</v>
      </c>
      <c r="AT142" s="27">
        <v>0</v>
      </c>
      <c r="AU142" s="27">
        <v>0</v>
      </c>
      <c r="AV142" s="24">
        <v>0</v>
      </c>
      <c r="AW142" s="27">
        <v>0</v>
      </c>
      <c r="AX142" s="27">
        <v>0</v>
      </c>
      <c r="AY142" s="24">
        <v>0</v>
      </c>
    </row>
    <row r="143" spans="1:51">
      <c r="A143" s="17" t="s">
        <v>426</v>
      </c>
      <c r="B143" s="14" t="s">
        <v>916</v>
      </c>
      <c r="C143" s="14" t="s">
        <v>1262</v>
      </c>
      <c r="D143" s="24">
        <v>1018</v>
      </c>
      <c r="E143" s="23">
        <v>1</v>
      </c>
      <c r="F143" s="23">
        <v>0</v>
      </c>
      <c r="G143" s="24">
        <v>0</v>
      </c>
      <c r="H143" s="27">
        <v>0</v>
      </c>
      <c r="I143" s="27">
        <v>0</v>
      </c>
      <c r="J143" s="27">
        <v>0</v>
      </c>
      <c r="K143" s="27">
        <v>0</v>
      </c>
      <c r="L143" s="27">
        <v>0</v>
      </c>
      <c r="M143" s="27">
        <v>0</v>
      </c>
      <c r="N143" s="27">
        <v>0</v>
      </c>
      <c r="O143" s="27">
        <v>0</v>
      </c>
      <c r="P143" s="27">
        <v>0</v>
      </c>
      <c r="Q143" s="27">
        <v>0</v>
      </c>
      <c r="R143" s="27">
        <v>0</v>
      </c>
      <c r="S143" s="24">
        <v>0</v>
      </c>
      <c r="T143" s="27">
        <v>0</v>
      </c>
      <c r="U143" s="27">
        <v>0</v>
      </c>
      <c r="V143" s="27">
        <v>0</v>
      </c>
      <c r="W143" s="27">
        <v>0</v>
      </c>
      <c r="X143" s="24">
        <v>0</v>
      </c>
      <c r="Y143" s="27">
        <v>0</v>
      </c>
      <c r="Z143" s="27">
        <v>0</v>
      </c>
      <c r="AA143" s="27">
        <v>0</v>
      </c>
      <c r="AB143" s="27">
        <v>0</v>
      </c>
      <c r="AC143" s="27">
        <v>0</v>
      </c>
      <c r="AD143" s="27">
        <v>0</v>
      </c>
      <c r="AE143" s="27">
        <v>0</v>
      </c>
      <c r="AF143" s="27">
        <v>0</v>
      </c>
      <c r="AG143" s="24">
        <v>0</v>
      </c>
      <c r="AH143" s="27">
        <v>0</v>
      </c>
      <c r="AI143" s="27">
        <v>0</v>
      </c>
      <c r="AJ143" s="27">
        <v>0</v>
      </c>
      <c r="AK143" s="27">
        <v>0</v>
      </c>
      <c r="AL143" s="27">
        <v>0</v>
      </c>
      <c r="AM143" s="27">
        <v>0</v>
      </c>
      <c r="AN143" s="27">
        <v>0</v>
      </c>
      <c r="AO143" s="24">
        <v>0</v>
      </c>
      <c r="AP143" s="27">
        <v>0</v>
      </c>
      <c r="AQ143" s="24">
        <v>0</v>
      </c>
      <c r="AR143" s="23">
        <v>0</v>
      </c>
      <c r="AS143" s="23">
        <v>0</v>
      </c>
      <c r="AT143" s="27">
        <v>0</v>
      </c>
      <c r="AU143" s="27">
        <v>0</v>
      </c>
      <c r="AV143" s="24">
        <v>0</v>
      </c>
      <c r="AW143" s="27">
        <v>0</v>
      </c>
      <c r="AX143" s="27">
        <v>0</v>
      </c>
      <c r="AY143" s="24">
        <v>0</v>
      </c>
    </row>
    <row r="144" spans="1:51">
      <c r="A144" s="16" t="s">
        <v>846</v>
      </c>
      <c r="B144" s="16" t="s">
        <v>916</v>
      </c>
      <c r="C144" s="16" t="s">
        <v>1478</v>
      </c>
      <c r="D144" s="26">
        <v>2095</v>
      </c>
      <c r="E144" s="25">
        <v>0</v>
      </c>
      <c r="F144" s="25">
        <v>0</v>
      </c>
      <c r="G144" s="26">
        <v>0</v>
      </c>
      <c r="H144" s="25">
        <v>0</v>
      </c>
      <c r="I144" s="25">
        <v>0</v>
      </c>
      <c r="J144" s="25">
        <v>0</v>
      </c>
      <c r="K144" s="25">
        <v>0</v>
      </c>
      <c r="L144" s="25">
        <v>0</v>
      </c>
      <c r="M144" s="25">
        <v>0</v>
      </c>
      <c r="N144" s="25">
        <v>0</v>
      </c>
      <c r="O144" s="25">
        <v>0</v>
      </c>
      <c r="P144" s="25">
        <v>0</v>
      </c>
      <c r="Q144" s="25">
        <v>0</v>
      </c>
      <c r="R144" s="25">
        <v>0</v>
      </c>
      <c r="S144" s="26">
        <v>0</v>
      </c>
      <c r="T144" s="25">
        <v>0</v>
      </c>
      <c r="U144" s="25">
        <v>0</v>
      </c>
      <c r="V144" s="25">
        <v>0</v>
      </c>
      <c r="W144" s="25">
        <v>0</v>
      </c>
      <c r="X144" s="26">
        <v>0</v>
      </c>
      <c r="Y144" s="25">
        <v>0</v>
      </c>
      <c r="Z144" s="25">
        <v>0</v>
      </c>
      <c r="AA144" s="25">
        <v>0</v>
      </c>
      <c r="AB144" s="25">
        <v>0</v>
      </c>
      <c r="AC144" s="25">
        <v>0</v>
      </c>
      <c r="AD144" s="25">
        <v>0</v>
      </c>
      <c r="AE144" s="25">
        <v>0</v>
      </c>
      <c r="AF144" s="25">
        <v>0</v>
      </c>
      <c r="AG144" s="26">
        <v>0</v>
      </c>
      <c r="AH144" s="25">
        <v>0</v>
      </c>
      <c r="AI144" s="25">
        <v>0</v>
      </c>
      <c r="AJ144" s="25">
        <v>0</v>
      </c>
      <c r="AK144" s="25">
        <v>0</v>
      </c>
      <c r="AL144" s="25">
        <v>0</v>
      </c>
      <c r="AM144" s="25">
        <v>0</v>
      </c>
      <c r="AN144" s="25">
        <v>0</v>
      </c>
      <c r="AO144" s="26">
        <v>0</v>
      </c>
      <c r="AP144" s="25">
        <v>0</v>
      </c>
      <c r="AQ144" s="26">
        <v>0</v>
      </c>
      <c r="AR144" s="25">
        <v>0</v>
      </c>
      <c r="AS144" s="25">
        <v>0</v>
      </c>
      <c r="AT144" s="25">
        <v>0</v>
      </c>
      <c r="AU144" s="25">
        <v>0</v>
      </c>
      <c r="AV144" s="26">
        <v>0</v>
      </c>
      <c r="AW144" s="25">
        <v>0</v>
      </c>
      <c r="AX144" s="25">
        <v>0</v>
      </c>
      <c r="AY144" s="26">
        <v>0</v>
      </c>
    </row>
    <row r="145" spans="1:51">
      <c r="A145" s="18" t="s">
        <v>802</v>
      </c>
      <c r="B145" s="14" t="s">
        <v>1137</v>
      </c>
      <c r="C145" s="14" t="s">
        <v>1174</v>
      </c>
      <c r="D145" s="24">
        <v>2032</v>
      </c>
      <c r="E145" s="23">
        <v>0</v>
      </c>
      <c r="F145" s="23">
        <v>0</v>
      </c>
      <c r="G145" s="24">
        <v>0</v>
      </c>
      <c r="H145" s="27">
        <v>0</v>
      </c>
      <c r="I145" s="27">
        <v>0</v>
      </c>
      <c r="J145" s="27">
        <v>0</v>
      </c>
      <c r="K145" s="27">
        <v>0</v>
      </c>
      <c r="L145" s="27">
        <v>0</v>
      </c>
      <c r="M145" s="27">
        <v>0</v>
      </c>
      <c r="N145" s="27">
        <v>0</v>
      </c>
      <c r="O145" s="27">
        <v>0</v>
      </c>
      <c r="P145" s="27">
        <v>0</v>
      </c>
      <c r="Q145" s="27">
        <v>0</v>
      </c>
      <c r="R145" s="27">
        <v>0</v>
      </c>
      <c r="S145" s="24">
        <v>0</v>
      </c>
      <c r="T145" s="27">
        <v>0</v>
      </c>
      <c r="U145" s="27">
        <v>0</v>
      </c>
      <c r="V145" s="27">
        <v>0</v>
      </c>
      <c r="W145" s="27">
        <v>0</v>
      </c>
      <c r="X145" s="24">
        <v>0</v>
      </c>
      <c r="Y145" s="27">
        <v>0</v>
      </c>
      <c r="Z145" s="27">
        <v>0</v>
      </c>
      <c r="AA145" s="27">
        <v>0</v>
      </c>
      <c r="AB145" s="27">
        <v>0</v>
      </c>
      <c r="AC145" s="27">
        <v>0</v>
      </c>
      <c r="AD145" s="27">
        <v>0</v>
      </c>
      <c r="AE145" s="27">
        <v>0</v>
      </c>
      <c r="AF145" s="27">
        <v>0</v>
      </c>
      <c r="AG145" s="24">
        <v>0</v>
      </c>
      <c r="AH145" s="27">
        <v>0</v>
      </c>
      <c r="AI145" s="27">
        <v>0</v>
      </c>
      <c r="AJ145" s="27">
        <v>0</v>
      </c>
      <c r="AK145" s="27">
        <v>0</v>
      </c>
      <c r="AL145" s="27">
        <v>0</v>
      </c>
      <c r="AM145" s="27">
        <v>0</v>
      </c>
      <c r="AN145" s="27">
        <v>0</v>
      </c>
      <c r="AO145" s="24">
        <v>0</v>
      </c>
      <c r="AP145" s="27">
        <v>0</v>
      </c>
      <c r="AQ145" s="24">
        <v>0</v>
      </c>
      <c r="AR145" s="23">
        <v>0</v>
      </c>
      <c r="AS145" s="23">
        <v>0</v>
      </c>
      <c r="AT145" s="27">
        <v>0</v>
      </c>
      <c r="AU145" s="27">
        <v>0</v>
      </c>
      <c r="AV145" s="24">
        <v>0</v>
      </c>
      <c r="AW145" s="27">
        <v>0</v>
      </c>
      <c r="AX145" s="27">
        <v>0</v>
      </c>
      <c r="AY145" s="24">
        <v>0</v>
      </c>
    </row>
    <row r="146" spans="1:51">
      <c r="A146" s="17" t="s">
        <v>414</v>
      </c>
      <c r="B146" s="14" t="s">
        <v>1137</v>
      </c>
      <c r="C146" s="14" t="s">
        <v>1184</v>
      </c>
      <c r="D146" s="24">
        <v>660</v>
      </c>
      <c r="E146" s="23">
        <v>0</v>
      </c>
      <c r="F146" s="23">
        <v>0</v>
      </c>
      <c r="G146" s="24">
        <v>0</v>
      </c>
      <c r="H146" s="27">
        <v>0</v>
      </c>
      <c r="I146" s="27">
        <v>0</v>
      </c>
      <c r="J146" s="27">
        <v>0</v>
      </c>
      <c r="K146" s="27">
        <v>0</v>
      </c>
      <c r="L146" s="27">
        <v>0</v>
      </c>
      <c r="M146" s="27">
        <v>0</v>
      </c>
      <c r="N146" s="27">
        <v>0</v>
      </c>
      <c r="O146" s="27">
        <v>0</v>
      </c>
      <c r="P146" s="27">
        <v>0</v>
      </c>
      <c r="Q146" s="27">
        <v>0</v>
      </c>
      <c r="R146" s="27">
        <v>0</v>
      </c>
      <c r="S146" s="24">
        <v>0</v>
      </c>
      <c r="T146" s="27">
        <v>0</v>
      </c>
      <c r="U146" s="27">
        <v>0</v>
      </c>
      <c r="V146" s="27">
        <v>0</v>
      </c>
      <c r="W146" s="27">
        <v>0</v>
      </c>
      <c r="X146" s="24">
        <v>0</v>
      </c>
      <c r="Y146" s="27">
        <v>0</v>
      </c>
      <c r="Z146" s="27">
        <v>0</v>
      </c>
      <c r="AA146" s="27">
        <v>0</v>
      </c>
      <c r="AB146" s="27">
        <v>0</v>
      </c>
      <c r="AC146" s="27">
        <v>0</v>
      </c>
      <c r="AD146" s="27">
        <v>0</v>
      </c>
      <c r="AE146" s="27">
        <v>0</v>
      </c>
      <c r="AF146" s="27">
        <v>0</v>
      </c>
      <c r="AG146" s="24">
        <v>0</v>
      </c>
      <c r="AH146" s="27">
        <v>0</v>
      </c>
      <c r="AI146" s="27">
        <v>0</v>
      </c>
      <c r="AJ146" s="27">
        <v>0</v>
      </c>
      <c r="AK146" s="27">
        <v>0</v>
      </c>
      <c r="AL146" s="27">
        <v>0</v>
      </c>
      <c r="AM146" s="27">
        <v>0</v>
      </c>
      <c r="AN146" s="27">
        <v>0</v>
      </c>
      <c r="AO146" s="24">
        <v>0</v>
      </c>
      <c r="AP146" s="27">
        <v>0</v>
      </c>
      <c r="AQ146" s="24">
        <v>0</v>
      </c>
      <c r="AR146" s="23">
        <v>0</v>
      </c>
      <c r="AS146" s="23">
        <v>0</v>
      </c>
      <c r="AT146" s="27">
        <v>0</v>
      </c>
      <c r="AU146" s="27">
        <v>0</v>
      </c>
      <c r="AV146" s="24">
        <v>0</v>
      </c>
      <c r="AW146" s="27">
        <v>0</v>
      </c>
      <c r="AX146" s="27">
        <v>0</v>
      </c>
      <c r="AY146" s="24">
        <v>0</v>
      </c>
    </row>
    <row r="147" spans="1:51">
      <c r="A147" s="17" t="s">
        <v>429</v>
      </c>
      <c r="B147" s="14" t="s">
        <v>1137</v>
      </c>
      <c r="C147" s="14" t="s">
        <v>1239</v>
      </c>
      <c r="D147" s="24">
        <v>476</v>
      </c>
      <c r="E147" s="23">
        <v>0</v>
      </c>
      <c r="F147" s="23">
        <v>1</v>
      </c>
      <c r="G147" s="24">
        <v>0</v>
      </c>
      <c r="H147" s="27">
        <v>0</v>
      </c>
      <c r="I147" s="27">
        <v>0</v>
      </c>
      <c r="J147" s="27">
        <v>0</v>
      </c>
      <c r="K147" s="27">
        <v>0</v>
      </c>
      <c r="L147" s="27">
        <v>0</v>
      </c>
      <c r="M147" s="27">
        <v>0</v>
      </c>
      <c r="N147" s="27">
        <v>0</v>
      </c>
      <c r="O147" s="27">
        <v>0</v>
      </c>
      <c r="P147" s="27">
        <v>0</v>
      </c>
      <c r="Q147" s="27">
        <v>0</v>
      </c>
      <c r="R147" s="27">
        <v>0</v>
      </c>
      <c r="S147" s="24">
        <v>0</v>
      </c>
      <c r="T147" s="27">
        <v>0</v>
      </c>
      <c r="U147" s="27">
        <v>0</v>
      </c>
      <c r="V147" s="27">
        <v>0</v>
      </c>
      <c r="W147" s="27">
        <v>0</v>
      </c>
      <c r="X147" s="24">
        <v>0</v>
      </c>
      <c r="Y147" s="27">
        <v>0</v>
      </c>
      <c r="Z147" s="27">
        <v>0</v>
      </c>
      <c r="AA147" s="27">
        <v>0</v>
      </c>
      <c r="AB147" s="27">
        <v>0</v>
      </c>
      <c r="AC147" s="27">
        <v>0</v>
      </c>
      <c r="AD147" s="27">
        <v>0</v>
      </c>
      <c r="AE147" s="27">
        <v>0</v>
      </c>
      <c r="AF147" s="27">
        <v>0</v>
      </c>
      <c r="AG147" s="24">
        <v>0</v>
      </c>
      <c r="AH147" s="27">
        <v>0</v>
      </c>
      <c r="AI147" s="27">
        <v>0</v>
      </c>
      <c r="AJ147" s="27">
        <v>0</v>
      </c>
      <c r="AK147" s="27">
        <v>0</v>
      </c>
      <c r="AL147" s="27">
        <v>0</v>
      </c>
      <c r="AM147" s="27">
        <v>0</v>
      </c>
      <c r="AN147" s="27">
        <v>0</v>
      </c>
      <c r="AO147" s="24">
        <v>0</v>
      </c>
      <c r="AP147" s="27">
        <v>0</v>
      </c>
      <c r="AQ147" s="24">
        <v>0</v>
      </c>
      <c r="AR147" s="23">
        <v>0</v>
      </c>
      <c r="AS147" s="23">
        <v>0</v>
      </c>
      <c r="AT147" s="27">
        <v>0</v>
      </c>
      <c r="AU147" s="27">
        <v>0</v>
      </c>
      <c r="AV147" s="24">
        <v>0</v>
      </c>
      <c r="AW147" s="27">
        <v>0</v>
      </c>
      <c r="AX147" s="27">
        <v>0</v>
      </c>
      <c r="AY147" s="24">
        <v>0</v>
      </c>
    </row>
    <row r="148" spans="1:51">
      <c r="A148" s="17" t="s">
        <v>660</v>
      </c>
      <c r="B148" s="14" t="s">
        <v>1137</v>
      </c>
      <c r="C148" s="14" t="s">
        <v>1184</v>
      </c>
      <c r="D148" s="24">
        <v>1089</v>
      </c>
      <c r="E148" s="23">
        <v>0</v>
      </c>
      <c r="F148" s="23">
        <v>0</v>
      </c>
      <c r="G148" s="24">
        <v>0</v>
      </c>
      <c r="H148" s="27">
        <v>0</v>
      </c>
      <c r="I148" s="27">
        <v>0</v>
      </c>
      <c r="J148" s="27">
        <v>0</v>
      </c>
      <c r="K148" s="27">
        <v>0</v>
      </c>
      <c r="L148" s="27">
        <v>0</v>
      </c>
      <c r="M148" s="27">
        <v>0</v>
      </c>
      <c r="N148" s="27">
        <v>0</v>
      </c>
      <c r="O148" s="27">
        <v>0</v>
      </c>
      <c r="P148" s="27">
        <v>0</v>
      </c>
      <c r="Q148" s="27">
        <v>0</v>
      </c>
      <c r="R148" s="27">
        <v>0</v>
      </c>
      <c r="S148" s="24">
        <v>0</v>
      </c>
      <c r="T148" s="27">
        <v>0</v>
      </c>
      <c r="U148" s="27">
        <v>0</v>
      </c>
      <c r="V148" s="27">
        <v>0</v>
      </c>
      <c r="W148" s="27">
        <v>0</v>
      </c>
      <c r="X148" s="24">
        <v>0</v>
      </c>
      <c r="Y148" s="27">
        <v>0</v>
      </c>
      <c r="Z148" s="27">
        <v>0</v>
      </c>
      <c r="AA148" s="27">
        <v>0</v>
      </c>
      <c r="AB148" s="27">
        <v>0</v>
      </c>
      <c r="AC148" s="27">
        <v>0</v>
      </c>
      <c r="AD148" s="27">
        <v>0</v>
      </c>
      <c r="AE148" s="27">
        <v>0</v>
      </c>
      <c r="AF148" s="27">
        <v>0</v>
      </c>
      <c r="AG148" s="24">
        <v>0</v>
      </c>
      <c r="AH148" s="27">
        <v>0</v>
      </c>
      <c r="AI148" s="27">
        <v>0</v>
      </c>
      <c r="AJ148" s="27">
        <v>0</v>
      </c>
      <c r="AK148" s="27">
        <v>0</v>
      </c>
      <c r="AL148" s="27">
        <v>0</v>
      </c>
      <c r="AM148" s="27">
        <v>0</v>
      </c>
      <c r="AN148" s="27">
        <v>0</v>
      </c>
      <c r="AO148" s="24">
        <v>0</v>
      </c>
      <c r="AP148" s="27">
        <v>0</v>
      </c>
      <c r="AQ148" s="24">
        <v>0</v>
      </c>
      <c r="AR148" s="23">
        <v>0</v>
      </c>
      <c r="AS148" s="23">
        <v>0</v>
      </c>
      <c r="AT148" s="27">
        <v>0</v>
      </c>
      <c r="AU148" s="27">
        <v>0</v>
      </c>
      <c r="AV148" s="24">
        <v>0</v>
      </c>
      <c r="AW148" s="27">
        <v>0</v>
      </c>
      <c r="AX148" s="27">
        <v>0</v>
      </c>
      <c r="AY148" s="24">
        <v>0</v>
      </c>
    </row>
    <row r="149" spans="1:51">
      <c r="A149" s="17" t="s">
        <v>241</v>
      </c>
      <c r="B149" s="14" t="s">
        <v>1137</v>
      </c>
      <c r="C149" s="14" t="s">
        <v>1136</v>
      </c>
      <c r="D149" s="24">
        <v>26</v>
      </c>
      <c r="E149" s="23">
        <v>0</v>
      </c>
      <c r="F149" s="23">
        <v>0</v>
      </c>
      <c r="G149" s="24">
        <v>0</v>
      </c>
      <c r="H149" s="27">
        <v>0</v>
      </c>
      <c r="I149" s="27">
        <v>0</v>
      </c>
      <c r="J149" s="27">
        <v>0</v>
      </c>
      <c r="K149" s="27">
        <v>0</v>
      </c>
      <c r="L149" s="27">
        <v>0</v>
      </c>
      <c r="M149" s="27">
        <v>0</v>
      </c>
      <c r="N149" s="27">
        <v>0</v>
      </c>
      <c r="O149" s="27">
        <v>0</v>
      </c>
      <c r="P149" s="27">
        <v>0</v>
      </c>
      <c r="Q149" s="27">
        <v>0</v>
      </c>
      <c r="R149" s="27">
        <v>0</v>
      </c>
      <c r="S149" s="24">
        <v>0</v>
      </c>
      <c r="T149" s="27">
        <v>0</v>
      </c>
      <c r="U149" s="27">
        <v>0</v>
      </c>
      <c r="V149" s="27">
        <v>0</v>
      </c>
      <c r="W149" s="27">
        <v>0</v>
      </c>
      <c r="X149" s="24">
        <v>0</v>
      </c>
      <c r="Y149" s="27">
        <v>0</v>
      </c>
      <c r="Z149" s="27">
        <v>0</v>
      </c>
      <c r="AA149" s="27">
        <v>0</v>
      </c>
      <c r="AB149" s="27">
        <v>0</v>
      </c>
      <c r="AC149" s="27">
        <v>0</v>
      </c>
      <c r="AD149" s="27">
        <v>0</v>
      </c>
      <c r="AE149" s="27">
        <v>0</v>
      </c>
      <c r="AF149" s="27">
        <v>0</v>
      </c>
      <c r="AG149" s="24">
        <v>0</v>
      </c>
      <c r="AH149" s="27">
        <v>0</v>
      </c>
      <c r="AI149" s="27">
        <v>0</v>
      </c>
      <c r="AJ149" s="27">
        <v>0</v>
      </c>
      <c r="AK149" s="27">
        <v>0</v>
      </c>
      <c r="AL149" s="27">
        <v>0</v>
      </c>
      <c r="AM149" s="27">
        <v>0</v>
      </c>
      <c r="AN149" s="27">
        <v>0</v>
      </c>
      <c r="AO149" s="24">
        <v>0</v>
      </c>
      <c r="AP149" s="27">
        <v>0</v>
      </c>
      <c r="AQ149" s="24">
        <v>0</v>
      </c>
      <c r="AR149" s="23">
        <v>0</v>
      </c>
      <c r="AS149" s="23">
        <v>0</v>
      </c>
      <c r="AT149" s="27">
        <v>0</v>
      </c>
      <c r="AU149" s="27">
        <v>0</v>
      </c>
      <c r="AV149" s="24">
        <v>0</v>
      </c>
      <c r="AW149" s="27">
        <v>0</v>
      </c>
      <c r="AX149" s="27">
        <v>0</v>
      </c>
      <c r="AY149" s="24">
        <v>0</v>
      </c>
    </row>
    <row r="150" spans="1:51">
      <c r="A150" s="17" t="s">
        <v>321</v>
      </c>
      <c r="B150" s="14" t="s">
        <v>1137</v>
      </c>
      <c r="C150" s="14" t="s">
        <v>1197</v>
      </c>
      <c r="D150" s="24">
        <v>717</v>
      </c>
      <c r="E150" s="23">
        <v>0</v>
      </c>
      <c r="F150" s="23">
        <v>0</v>
      </c>
      <c r="G150" s="24">
        <v>0</v>
      </c>
      <c r="H150" s="27">
        <v>0</v>
      </c>
      <c r="I150" s="27">
        <v>0</v>
      </c>
      <c r="J150" s="27">
        <v>0</v>
      </c>
      <c r="K150" s="27">
        <v>0</v>
      </c>
      <c r="L150" s="27">
        <v>0</v>
      </c>
      <c r="M150" s="27">
        <v>0</v>
      </c>
      <c r="N150" s="27">
        <v>0</v>
      </c>
      <c r="O150" s="27">
        <v>0</v>
      </c>
      <c r="P150" s="27">
        <v>0</v>
      </c>
      <c r="Q150" s="27">
        <v>0</v>
      </c>
      <c r="R150" s="27">
        <v>0</v>
      </c>
      <c r="S150" s="24">
        <v>0</v>
      </c>
      <c r="T150" s="27">
        <v>0</v>
      </c>
      <c r="U150" s="27">
        <v>0</v>
      </c>
      <c r="V150" s="27">
        <v>0</v>
      </c>
      <c r="W150" s="27">
        <v>0</v>
      </c>
      <c r="X150" s="24">
        <v>0</v>
      </c>
      <c r="Y150" s="27">
        <v>0</v>
      </c>
      <c r="Z150" s="27">
        <v>0</v>
      </c>
      <c r="AA150" s="27">
        <v>0</v>
      </c>
      <c r="AB150" s="27">
        <v>0</v>
      </c>
      <c r="AC150" s="27">
        <v>0</v>
      </c>
      <c r="AD150" s="27">
        <v>0</v>
      </c>
      <c r="AE150" s="27">
        <v>0</v>
      </c>
      <c r="AF150" s="27">
        <v>0</v>
      </c>
      <c r="AG150" s="24">
        <v>0</v>
      </c>
      <c r="AH150" s="27">
        <v>0</v>
      </c>
      <c r="AI150" s="27">
        <v>0</v>
      </c>
      <c r="AJ150" s="27">
        <v>0</v>
      </c>
      <c r="AK150" s="27">
        <v>0</v>
      </c>
      <c r="AL150" s="27">
        <v>0</v>
      </c>
      <c r="AM150" s="27">
        <v>0</v>
      </c>
      <c r="AN150" s="27">
        <v>0</v>
      </c>
      <c r="AO150" s="24">
        <v>0</v>
      </c>
      <c r="AP150" s="27">
        <v>0</v>
      </c>
      <c r="AQ150" s="24">
        <v>0</v>
      </c>
      <c r="AR150" s="23">
        <v>0</v>
      </c>
      <c r="AS150" s="23">
        <v>0</v>
      </c>
      <c r="AT150" s="27">
        <v>0</v>
      </c>
      <c r="AU150" s="27">
        <v>0</v>
      </c>
      <c r="AV150" s="24">
        <v>0</v>
      </c>
      <c r="AW150" s="27">
        <v>0</v>
      </c>
      <c r="AX150" s="27">
        <v>0</v>
      </c>
      <c r="AY150" s="24">
        <v>0</v>
      </c>
    </row>
    <row r="151" spans="1:51">
      <c r="A151" s="16" t="s">
        <v>804</v>
      </c>
      <c r="B151" s="16" t="s">
        <v>1137</v>
      </c>
      <c r="C151" s="16" t="s">
        <v>1197</v>
      </c>
      <c r="D151" s="26">
        <v>2036</v>
      </c>
      <c r="E151" s="25">
        <v>0</v>
      </c>
      <c r="F151" s="25">
        <v>0</v>
      </c>
      <c r="G151" s="26">
        <v>0</v>
      </c>
      <c r="H151" s="25">
        <v>0</v>
      </c>
      <c r="I151" s="25">
        <v>0</v>
      </c>
      <c r="J151" s="25">
        <v>0</v>
      </c>
      <c r="K151" s="25">
        <v>0</v>
      </c>
      <c r="L151" s="25">
        <v>0</v>
      </c>
      <c r="M151" s="25">
        <v>0</v>
      </c>
      <c r="N151" s="25">
        <v>0</v>
      </c>
      <c r="O151" s="25">
        <v>0</v>
      </c>
      <c r="P151" s="25">
        <v>0</v>
      </c>
      <c r="Q151" s="25">
        <v>0</v>
      </c>
      <c r="R151" s="25">
        <v>0</v>
      </c>
      <c r="S151" s="26">
        <v>0</v>
      </c>
      <c r="T151" s="25">
        <v>0</v>
      </c>
      <c r="U151" s="25">
        <v>0</v>
      </c>
      <c r="V151" s="25">
        <v>0</v>
      </c>
      <c r="W151" s="25">
        <v>0</v>
      </c>
      <c r="X151" s="26">
        <v>0</v>
      </c>
      <c r="Y151" s="25">
        <v>0</v>
      </c>
      <c r="Z151" s="25">
        <v>0</v>
      </c>
      <c r="AA151" s="25">
        <v>0</v>
      </c>
      <c r="AB151" s="25">
        <v>0</v>
      </c>
      <c r="AC151" s="25">
        <v>0</v>
      </c>
      <c r="AD151" s="25">
        <v>0</v>
      </c>
      <c r="AE151" s="25">
        <v>0</v>
      </c>
      <c r="AF151" s="25">
        <v>0</v>
      </c>
      <c r="AG151" s="26">
        <v>0</v>
      </c>
      <c r="AH151" s="25">
        <v>0</v>
      </c>
      <c r="AI151" s="25">
        <v>0</v>
      </c>
      <c r="AJ151" s="25">
        <v>0</v>
      </c>
      <c r="AK151" s="25">
        <v>0</v>
      </c>
      <c r="AL151" s="25">
        <v>0</v>
      </c>
      <c r="AM151" s="25">
        <v>0</v>
      </c>
      <c r="AN151" s="25">
        <v>0</v>
      </c>
      <c r="AO151" s="26">
        <v>0</v>
      </c>
      <c r="AP151" s="25">
        <v>0</v>
      </c>
      <c r="AQ151" s="26">
        <v>0</v>
      </c>
      <c r="AR151" s="25">
        <v>0</v>
      </c>
      <c r="AS151" s="25">
        <v>0</v>
      </c>
      <c r="AT151" s="25">
        <v>0</v>
      </c>
      <c r="AU151" s="25">
        <v>0</v>
      </c>
      <c r="AV151" s="26">
        <v>0</v>
      </c>
      <c r="AW151" s="25">
        <v>0</v>
      </c>
      <c r="AX151" s="25">
        <v>0</v>
      </c>
      <c r="AY151" s="26">
        <v>0</v>
      </c>
    </row>
    <row r="152" spans="1:51">
      <c r="A152" s="17" t="s">
        <v>7</v>
      </c>
      <c r="B152" s="14" t="s">
        <v>907</v>
      </c>
      <c r="C152" s="14" t="s">
        <v>906</v>
      </c>
      <c r="D152" s="24">
        <v>39</v>
      </c>
      <c r="E152" s="23">
        <v>0</v>
      </c>
      <c r="F152" s="23">
        <v>0</v>
      </c>
      <c r="G152" s="24">
        <v>0</v>
      </c>
      <c r="H152" s="27">
        <v>0</v>
      </c>
      <c r="I152" s="27">
        <v>0</v>
      </c>
      <c r="J152" s="27">
        <v>0</v>
      </c>
      <c r="K152" s="27">
        <v>0</v>
      </c>
      <c r="L152" s="27">
        <v>0</v>
      </c>
      <c r="M152" s="27">
        <v>0</v>
      </c>
      <c r="N152" s="27">
        <v>0</v>
      </c>
      <c r="O152" s="27">
        <v>0</v>
      </c>
      <c r="P152" s="27">
        <v>0</v>
      </c>
      <c r="Q152" s="27">
        <v>0</v>
      </c>
      <c r="R152" s="27">
        <v>0</v>
      </c>
      <c r="S152" s="24">
        <v>0</v>
      </c>
      <c r="T152" s="27">
        <v>0</v>
      </c>
      <c r="U152" s="27">
        <v>0</v>
      </c>
      <c r="V152" s="27">
        <v>0</v>
      </c>
      <c r="W152" s="27">
        <v>0</v>
      </c>
      <c r="X152" s="24">
        <v>0</v>
      </c>
      <c r="Y152" s="27">
        <v>0</v>
      </c>
      <c r="Z152" s="27">
        <v>0</v>
      </c>
      <c r="AA152" s="27">
        <v>0</v>
      </c>
      <c r="AB152" s="27">
        <v>0</v>
      </c>
      <c r="AC152" s="27">
        <v>0</v>
      </c>
      <c r="AD152" s="27">
        <v>0</v>
      </c>
      <c r="AE152" s="27">
        <v>0</v>
      </c>
      <c r="AF152" s="27">
        <v>0</v>
      </c>
      <c r="AG152" s="24">
        <v>0</v>
      </c>
      <c r="AH152" s="27">
        <v>0</v>
      </c>
      <c r="AI152" s="27">
        <v>0</v>
      </c>
      <c r="AJ152" s="27">
        <v>0</v>
      </c>
      <c r="AK152" s="27">
        <v>0</v>
      </c>
      <c r="AL152" s="27">
        <v>0</v>
      </c>
      <c r="AM152" s="27">
        <v>0</v>
      </c>
      <c r="AN152" s="27">
        <v>0</v>
      </c>
      <c r="AO152" s="24">
        <v>0</v>
      </c>
      <c r="AP152" s="27">
        <v>0</v>
      </c>
      <c r="AQ152" s="24">
        <v>0</v>
      </c>
      <c r="AR152" s="23">
        <v>0</v>
      </c>
      <c r="AS152" s="23">
        <v>0</v>
      </c>
      <c r="AT152" s="27">
        <v>0</v>
      </c>
      <c r="AU152" s="27">
        <v>0</v>
      </c>
      <c r="AV152" s="24">
        <v>0</v>
      </c>
      <c r="AW152" s="27">
        <v>0</v>
      </c>
      <c r="AX152" s="27">
        <v>0</v>
      </c>
      <c r="AY152" s="24">
        <v>0</v>
      </c>
    </row>
    <row r="153" spans="1:51">
      <c r="A153" s="17" t="s">
        <v>164</v>
      </c>
      <c r="B153" s="14" t="s">
        <v>907</v>
      </c>
      <c r="C153" s="14" t="s">
        <v>1074</v>
      </c>
      <c r="D153" s="24">
        <v>353</v>
      </c>
      <c r="E153" s="23">
        <v>0</v>
      </c>
      <c r="F153" s="23">
        <v>0</v>
      </c>
      <c r="G153" s="24">
        <v>0</v>
      </c>
      <c r="H153" s="27">
        <v>0</v>
      </c>
      <c r="I153" s="27">
        <v>0</v>
      </c>
      <c r="J153" s="27">
        <v>0</v>
      </c>
      <c r="K153" s="27">
        <v>0</v>
      </c>
      <c r="L153" s="27">
        <v>0</v>
      </c>
      <c r="M153" s="27">
        <v>0</v>
      </c>
      <c r="N153" s="27">
        <v>0</v>
      </c>
      <c r="O153" s="27">
        <v>0</v>
      </c>
      <c r="P153" s="27">
        <v>0</v>
      </c>
      <c r="Q153" s="27">
        <v>0</v>
      </c>
      <c r="R153" s="27">
        <v>0</v>
      </c>
      <c r="S153" s="24">
        <v>0</v>
      </c>
      <c r="T153" s="27">
        <v>0</v>
      </c>
      <c r="U153" s="27">
        <v>0</v>
      </c>
      <c r="V153" s="27">
        <v>0</v>
      </c>
      <c r="W153" s="27">
        <v>0</v>
      </c>
      <c r="X153" s="24">
        <v>0</v>
      </c>
      <c r="Y153" s="27">
        <v>0</v>
      </c>
      <c r="Z153" s="27">
        <v>0</v>
      </c>
      <c r="AA153" s="27">
        <v>0</v>
      </c>
      <c r="AB153" s="27">
        <v>0</v>
      </c>
      <c r="AC153" s="27">
        <v>0</v>
      </c>
      <c r="AD153" s="27">
        <v>0</v>
      </c>
      <c r="AE153" s="27">
        <v>0</v>
      </c>
      <c r="AF153" s="27">
        <v>0</v>
      </c>
      <c r="AG153" s="24">
        <v>0</v>
      </c>
      <c r="AH153" s="27">
        <v>0</v>
      </c>
      <c r="AI153" s="27">
        <v>0</v>
      </c>
      <c r="AJ153" s="27">
        <v>0</v>
      </c>
      <c r="AK153" s="27">
        <v>0</v>
      </c>
      <c r="AL153" s="27">
        <v>0</v>
      </c>
      <c r="AM153" s="27">
        <v>0</v>
      </c>
      <c r="AN153" s="27">
        <v>0</v>
      </c>
      <c r="AO153" s="24">
        <v>0</v>
      </c>
      <c r="AP153" s="27">
        <v>0</v>
      </c>
      <c r="AQ153" s="24">
        <v>0</v>
      </c>
      <c r="AR153" s="23">
        <v>0</v>
      </c>
      <c r="AS153" s="23">
        <v>0</v>
      </c>
      <c r="AT153" s="27">
        <v>0</v>
      </c>
      <c r="AU153" s="27">
        <v>0</v>
      </c>
      <c r="AV153" s="24">
        <v>0</v>
      </c>
      <c r="AW153" s="27">
        <v>0</v>
      </c>
      <c r="AX153" s="27">
        <v>0</v>
      </c>
      <c r="AY153" s="24">
        <v>0</v>
      </c>
    </row>
    <row r="154" spans="1:51">
      <c r="A154" s="17" t="s">
        <v>267</v>
      </c>
      <c r="B154" s="14" t="s">
        <v>907</v>
      </c>
      <c r="C154" s="14" t="s">
        <v>906</v>
      </c>
      <c r="D154" s="24">
        <v>419</v>
      </c>
      <c r="E154" s="23">
        <v>0</v>
      </c>
      <c r="F154" s="23">
        <v>0</v>
      </c>
      <c r="G154" s="24">
        <v>0</v>
      </c>
      <c r="H154" s="27">
        <v>0</v>
      </c>
      <c r="I154" s="27">
        <v>0</v>
      </c>
      <c r="J154" s="27">
        <v>0</v>
      </c>
      <c r="K154" s="27">
        <v>0</v>
      </c>
      <c r="L154" s="27">
        <v>0</v>
      </c>
      <c r="M154" s="27">
        <v>0</v>
      </c>
      <c r="N154" s="27">
        <v>0</v>
      </c>
      <c r="O154" s="27">
        <v>0</v>
      </c>
      <c r="P154" s="27">
        <v>0</v>
      </c>
      <c r="Q154" s="27">
        <v>0</v>
      </c>
      <c r="R154" s="27">
        <v>0</v>
      </c>
      <c r="S154" s="24">
        <v>0</v>
      </c>
      <c r="T154" s="27">
        <v>0</v>
      </c>
      <c r="U154" s="27">
        <v>0</v>
      </c>
      <c r="V154" s="27">
        <v>0</v>
      </c>
      <c r="W154" s="27">
        <v>0</v>
      </c>
      <c r="X154" s="24">
        <v>0</v>
      </c>
      <c r="Y154" s="27">
        <v>0</v>
      </c>
      <c r="Z154" s="27">
        <v>0</v>
      </c>
      <c r="AA154" s="27">
        <v>0</v>
      </c>
      <c r="AB154" s="27">
        <v>0</v>
      </c>
      <c r="AC154" s="27">
        <v>0</v>
      </c>
      <c r="AD154" s="27">
        <v>0</v>
      </c>
      <c r="AE154" s="27">
        <v>0</v>
      </c>
      <c r="AF154" s="27">
        <v>0</v>
      </c>
      <c r="AG154" s="24">
        <v>0</v>
      </c>
      <c r="AH154" s="27">
        <v>0</v>
      </c>
      <c r="AI154" s="27">
        <v>0</v>
      </c>
      <c r="AJ154" s="27">
        <v>0</v>
      </c>
      <c r="AK154" s="27">
        <v>0</v>
      </c>
      <c r="AL154" s="27">
        <v>0</v>
      </c>
      <c r="AM154" s="27">
        <v>0</v>
      </c>
      <c r="AN154" s="27">
        <v>0</v>
      </c>
      <c r="AO154" s="24">
        <v>0</v>
      </c>
      <c r="AP154" s="27">
        <v>0</v>
      </c>
      <c r="AQ154" s="24">
        <v>0</v>
      </c>
      <c r="AR154" s="23">
        <v>0</v>
      </c>
      <c r="AS154" s="23">
        <v>0</v>
      </c>
      <c r="AT154" s="27">
        <v>0</v>
      </c>
      <c r="AU154" s="27">
        <v>0</v>
      </c>
      <c r="AV154" s="24">
        <v>0</v>
      </c>
      <c r="AW154" s="27">
        <v>0</v>
      </c>
      <c r="AX154" s="27">
        <v>0</v>
      </c>
      <c r="AY154" s="24">
        <v>0</v>
      </c>
    </row>
    <row r="155" spans="1:51">
      <c r="A155" s="17" t="s">
        <v>539</v>
      </c>
      <c r="B155" s="14" t="s">
        <v>907</v>
      </c>
      <c r="C155" s="14" t="s">
        <v>906</v>
      </c>
      <c r="D155" s="24">
        <v>1</v>
      </c>
      <c r="E155" s="23">
        <v>0</v>
      </c>
      <c r="F155" s="23">
        <v>0</v>
      </c>
      <c r="G155" s="24">
        <v>0</v>
      </c>
      <c r="H155" s="27">
        <v>0</v>
      </c>
      <c r="I155" s="27">
        <v>0</v>
      </c>
      <c r="J155" s="27">
        <v>0</v>
      </c>
      <c r="K155" s="27">
        <v>0</v>
      </c>
      <c r="L155" s="27">
        <v>0</v>
      </c>
      <c r="M155" s="27">
        <v>0</v>
      </c>
      <c r="N155" s="27">
        <v>0</v>
      </c>
      <c r="O155" s="27">
        <v>0</v>
      </c>
      <c r="P155" s="27">
        <v>0</v>
      </c>
      <c r="Q155" s="27">
        <v>0</v>
      </c>
      <c r="R155" s="27">
        <v>0</v>
      </c>
      <c r="S155" s="24">
        <v>0</v>
      </c>
      <c r="T155" s="27">
        <v>0</v>
      </c>
      <c r="U155" s="27">
        <v>0</v>
      </c>
      <c r="V155" s="27">
        <v>0</v>
      </c>
      <c r="W155" s="27">
        <v>0</v>
      </c>
      <c r="X155" s="24">
        <v>0</v>
      </c>
      <c r="Y155" s="27">
        <v>0</v>
      </c>
      <c r="Z155" s="27">
        <v>0</v>
      </c>
      <c r="AA155" s="27">
        <v>0</v>
      </c>
      <c r="AB155" s="27">
        <v>0</v>
      </c>
      <c r="AC155" s="27">
        <v>0</v>
      </c>
      <c r="AD155" s="27">
        <v>0</v>
      </c>
      <c r="AE155" s="27">
        <v>0</v>
      </c>
      <c r="AF155" s="27">
        <v>0</v>
      </c>
      <c r="AG155" s="24">
        <v>0</v>
      </c>
      <c r="AH155" s="27">
        <v>0</v>
      </c>
      <c r="AI155" s="27">
        <v>0</v>
      </c>
      <c r="AJ155" s="27">
        <v>0</v>
      </c>
      <c r="AK155" s="27">
        <v>0</v>
      </c>
      <c r="AL155" s="27">
        <v>0</v>
      </c>
      <c r="AM155" s="27">
        <v>0</v>
      </c>
      <c r="AN155" s="27">
        <v>0</v>
      </c>
      <c r="AO155" s="24">
        <v>0</v>
      </c>
      <c r="AP155" s="27">
        <v>0</v>
      </c>
      <c r="AQ155" s="24">
        <v>0</v>
      </c>
      <c r="AR155" s="23">
        <v>0</v>
      </c>
      <c r="AS155" s="23">
        <v>0</v>
      </c>
      <c r="AT155" s="27">
        <v>0</v>
      </c>
      <c r="AU155" s="27">
        <v>0</v>
      </c>
      <c r="AV155" s="24">
        <v>0</v>
      </c>
      <c r="AW155" s="27">
        <v>0</v>
      </c>
      <c r="AX155" s="27">
        <v>0</v>
      </c>
      <c r="AY155" s="24">
        <v>0</v>
      </c>
    </row>
    <row r="156" spans="1:51">
      <c r="A156" s="17" t="s">
        <v>642</v>
      </c>
      <c r="B156" s="14" t="s">
        <v>907</v>
      </c>
      <c r="C156" s="14" t="s">
        <v>1010</v>
      </c>
      <c r="D156" s="24">
        <v>1150</v>
      </c>
      <c r="E156" s="23">
        <v>0</v>
      </c>
      <c r="F156" s="23">
        <v>0</v>
      </c>
      <c r="G156" s="24">
        <v>0</v>
      </c>
      <c r="H156" s="27">
        <v>0</v>
      </c>
      <c r="I156" s="27">
        <v>0</v>
      </c>
      <c r="J156" s="27">
        <v>0</v>
      </c>
      <c r="K156" s="27">
        <v>0</v>
      </c>
      <c r="L156" s="27">
        <v>0</v>
      </c>
      <c r="M156" s="27">
        <v>0</v>
      </c>
      <c r="N156" s="27">
        <v>0</v>
      </c>
      <c r="O156" s="27">
        <v>0</v>
      </c>
      <c r="P156" s="27">
        <v>0</v>
      </c>
      <c r="Q156" s="27">
        <v>0</v>
      </c>
      <c r="R156" s="27">
        <v>0</v>
      </c>
      <c r="S156" s="24">
        <v>0</v>
      </c>
      <c r="T156" s="27">
        <v>0</v>
      </c>
      <c r="U156" s="27">
        <v>0</v>
      </c>
      <c r="V156" s="27">
        <v>0</v>
      </c>
      <c r="W156" s="27">
        <v>0</v>
      </c>
      <c r="X156" s="24">
        <v>0</v>
      </c>
      <c r="Y156" s="27">
        <v>0</v>
      </c>
      <c r="Z156" s="27">
        <v>0</v>
      </c>
      <c r="AA156" s="27">
        <v>0</v>
      </c>
      <c r="AB156" s="27">
        <v>0</v>
      </c>
      <c r="AC156" s="27">
        <v>0</v>
      </c>
      <c r="AD156" s="27">
        <v>0</v>
      </c>
      <c r="AE156" s="27">
        <v>0</v>
      </c>
      <c r="AF156" s="27">
        <v>0</v>
      </c>
      <c r="AG156" s="24">
        <v>0</v>
      </c>
      <c r="AH156" s="27">
        <v>0</v>
      </c>
      <c r="AI156" s="27">
        <v>0</v>
      </c>
      <c r="AJ156" s="27">
        <v>0</v>
      </c>
      <c r="AK156" s="27">
        <v>0</v>
      </c>
      <c r="AL156" s="27">
        <v>0</v>
      </c>
      <c r="AM156" s="27">
        <v>0</v>
      </c>
      <c r="AN156" s="27">
        <v>0</v>
      </c>
      <c r="AO156" s="24">
        <v>0</v>
      </c>
      <c r="AP156" s="27">
        <v>0</v>
      </c>
      <c r="AQ156" s="24">
        <v>0</v>
      </c>
      <c r="AR156" s="23">
        <v>0</v>
      </c>
      <c r="AS156" s="23">
        <v>0</v>
      </c>
      <c r="AT156" s="27">
        <v>0</v>
      </c>
      <c r="AU156" s="27">
        <v>0</v>
      </c>
      <c r="AV156" s="24">
        <v>0</v>
      </c>
      <c r="AW156" s="27">
        <v>0</v>
      </c>
      <c r="AX156" s="27">
        <v>0</v>
      </c>
      <c r="AY156" s="24">
        <v>0</v>
      </c>
    </row>
    <row r="157" spans="1:51">
      <c r="A157" s="18" t="s">
        <v>805</v>
      </c>
      <c r="B157" s="14" t="s">
        <v>907</v>
      </c>
      <c r="C157" s="14" t="s">
        <v>1457</v>
      </c>
      <c r="D157" s="24">
        <v>2037</v>
      </c>
      <c r="E157" s="23">
        <v>0</v>
      </c>
      <c r="F157" s="23">
        <v>0</v>
      </c>
      <c r="G157" s="24">
        <v>0</v>
      </c>
      <c r="H157" s="27">
        <v>0</v>
      </c>
      <c r="I157" s="27">
        <v>0</v>
      </c>
      <c r="J157" s="27">
        <v>0</v>
      </c>
      <c r="K157" s="27">
        <v>0</v>
      </c>
      <c r="L157" s="27">
        <v>0</v>
      </c>
      <c r="M157" s="27">
        <v>0</v>
      </c>
      <c r="N157" s="27">
        <v>0</v>
      </c>
      <c r="O157" s="27">
        <v>0</v>
      </c>
      <c r="P157" s="27">
        <v>0</v>
      </c>
      <c r="Q157" s="27">
        <v>0</v>
      </c>
      <c r="R157" s="27">
        <v>0</v>
      </c>
      <c r="S157" s="24">
        <v>0</v>
      </c>
      <c r="T157" s="27">
        <v>0</v>
      </c>
      <c r="U157" s="27">
        <v>0</v>
      </c>
      <c r="V157" s="27">
        <v>0</v>
      </c>
      <c r="W157" s="27">
        <v>0</v>
      </c>
      <c r="X157" s="24">
        <v>0</v>
      </c>
      <c r="Y157" s="27">
        <v>0</v>
      </c>
      <c r="Z157" s="27">
        <v>0</v>
      </c>
      <c r="AA157" s="27">
        <v>0</v>
      </c>
      <c r="AB157" s="27">
        <v>0</v>
      </c>
      <c r="AC157" s="27">
        <v>0</v>
      </c>
      <c r="AD157" s="27">
        <v>0</v>
      </c>
      <c r="AE157" s="27">
        <v>0</v>
      </c>
      <c r="AF157" s="27">
        <v>0</v>
      </c>
      <c r="AG157" s="24">
        <v>0</v>
      </c>
      <c r="AH157" s="27">
        <v>0</v>
      </c>
      <c r="AI157" s="27">
        <v>0</v>
      </c>
      <c r="AJ157" s="27">
        <v>0</v>
      </c>
      <c r="AK157" s="27">
        <v>0</v>
      </c>
      <c r="AL157" s="27">
        <v>0</v>
      </c>
      <c r="AM157" s="27">
        <v>0</v>
      </c>
      <c r="AN157" s="27">
        <v>0</v>
      </c>
      <c r="AO157" s="24">
        <v>0</v>
      </c>
      <c r="AP157" s="27">
        <v>0</v>
      </c>
      <c r="AQ157" s="24">
        <v>0</v>
      </c>
      <c r="AR157" s="23">
        <v>0</v>
      </c>
      <c r="AS157" s="23">
        <v>0</v>
      </c>
      <c r="AT157" s="27">
        <v>0</v>
      </c>
      <c r="AU157" s="27">
        <v>0</v>
      </c>
      <c r="AV157" s="24">
        <v>0</v>
      </c>
      <c r="AW157" s="27">
        <v>0</v>
      </c>
      <c r="AX157" s="27">
        <v>0</v>
      </c>
      <c r="AY157" s="24">
        <v>0</v>
      </c>
    </row>
    <row r="158" spans="1:51">
      <c r="A158" s="18" t="s">
        <v>815</v>
      </c>
      <c r="B158" s="14" t="s">
        <v>907</v>
      </c>
      <c r="C158" s="14" t="s">
        <v>1131</v>
      </c>
      <c r="D158" s="24">
        <v>2050</v>
      </c>
      <c r="E158" s="23">
        <v>0</v>
      </c>
      <c r="F158" s="23">
        <v>0</v>
      </c>
      <c r="G158" s="24">
        <v>0</v>
      </c>
      <c r="H158" s="27">
        <v>0</v>
      </c>
      <c r="I158" s="27">
        <v>0</v>
      </c>
      <c r="J158" s="27">
        <v>0</v>
      </c>
      <c r="K158" s="27">
        <v>0</v>
      </c>
      <c r="L158" s="27">
        <v>0</v>
      </c>
      <c r="M158" s="27">
        <v>0</v>
      </c>
      <c r="N158" s="27">
        <v>0</v>
      </c>
      <c r="O158" s="27">
        <v>0</v>
      </c>
      <c r="P158" s="27">
        <v>0</v>
      </c>
      <c r="Q158" s="27">
        <v>0</v>
      </c>
      <c r="R158" s="27">
        <v>0</v>
      </c>
      <c r="S158" s="24">
        <v>0</v>
      </c>
      <c r="T158" s="27">
        <v>0</v>
      </c>
      <c r="U158" s="27">
        <v>0</v>
      </c>
      <c r="V158" s="27">
        <v>0</v>
      </c>
      <c r="W158" s="27">
        <v>0</v>
      </c>
      <c r="X158" s="24">
        <v>0</v>
      </c>
      <c r="Y158" s="27">
        <v>0</v>
      </c>
      <c r="Z158" s="27">
        <v>0</v>
      </c>
      <c r="AA158" s="27">
        <v>0</v>
      </c>
      <c r="AB158" s="27">
        <v>0</v>
      </c>
      <c r="AC158" s="27">
        <v>0</v>
      </c>
      <c r="AD158" s="27">
        <v>0</v>
      </c>
      <c r="AE158" s="27">
        <v>0</v>
      </c>
      <c r="AF158" s="27">
        <v>0</v>
      </c>
      <c r="AG158" s="24">
        <v>0</v>
      </c>
      <c r="AH158" s="27">
        <v>0</v>
      </c>
      <c r="AI158" s="27">
        <v>0</v>
      </c>
      <c r="AJ158" s="27">
        <v>0</v>
      </c>
      <c r="AK158" s="27">
        <v>0</v>
      </c>
      <c r="AL158" s="27">
        <v>0</v>
      </c>
      <c r="AM158" s="27">
        <v>0</v>
      </c>
      <c r="AN158" s="27">
        <v>0</v>
      </c>
      <c r="AO158" s="24">
        <v>0</v>
      </c>
      <c r="AP158" s="27">
        <v>0</v>
      </c>
      <c r="AQ158" s="24">
        <v>0</v>
      </c>
      <c r="AR158" s="23">
        <v>0</v>
      </c>
      <c r="AS158" s="23">
        <v>0</v>
      </c>
      <c r="AT158" s="27">
        <v>0</v>
      </c>
      <c r="AU158" s="27">
        <v>0</v>
      </c>
      <c r="AV158" s="24">
        <v>0</v>
      </c>
      <c r="AW158" s="27">
        <v>0</v>
      </c>
      <c r="AX158" s="27">
        <v>0</v>
      </c>
      <c r="AY158" s="24">
        <v>0</v>
      </c>
    </row>
    <row r="159" spans="1:51">
      <c r="A159" s="17" t="s">
        <v>171</v>
      </c>
      <c r="B159" s="14" t="s">
        <v>907</v>
      </c>
      <c r="C159" s="14" t="s">
        <v>1080</v>
      </c>
      <c r="D159" s="24">
        <v>365</v>
      </c>
      <c r="E159" s="23">
        <v>0</v>
      </c>
      <c r="F159" s="23">
        <v>0</v>
      </c>
      <c r="G159" s="24">
        <v>1</v>
      </c>
      <c r="H159" s="27">
        <v>0</v>
      </c>
      <c r="I159" s="27">
        <v>0</v>
      </c>
      <c r="J159" s="27">
        <v>0</v>
      </c>
      <c r="K159" s="27">
        <v>0</v>
      </c>
      <c r="L159" s="27">
        <v>0</v>
      </c>
      <c r="M159" s="27">
        <v>0</v>
      </c>
      <c r="N159" s="27">
        <v>0</v>
      </c>
      <c r="O159" s="27">
        <v>0</v>
      </c>
      <c r="P159" s="27">
        <v>0</v>
      </c>
      <c r="Q159" s="27">
        <v>0</v>
      </c>
      <c r="R159" s="27">
        <v>0</v>
      </c>
      <c r="S159" s="24">
        <v>0</v>
      </c>
      <c r="T159" s="27">
        <v>0</v>
      </c>
      <c r="U159" s="27">
        <v>0</v>
      </c>
      <c r="V159" s="27">
        <v>0</v>
      </c>
      <c r="W159" s="27">
        <v>0</v>
      </c>
      <c r="X159" s="24">
        <v>0</v>
      </c>
      <c r="Y159" s="27">
        <v>0</v>
      </c>
      <c r="Z159" s="27">
        <v>0</v>
      </c>
      <c r="AA159" s="27">
        <v>0</v>
      </c>
      <c r="AB159" s="27">
        <v>0</v>
      </c>
      <c r="AC159" s="27">
        <v>0</v>
      </c>
      <c r="AD159" s="27">
        <v>0</v>
      </c>
      <c r="AE159" s="27">
        <v>0</v>
      </c>
      <c r="AF159" s="27">
        <v>0</v>
      </c>
      <c r="AG159" s="24">
        <v>0</v>
      </c>
      <c r="AH159" s="27">
        <v>0</v>
      </c>
      <c r="AI159" s="27">
        <v>0</v>
      </c>
      <c r="AJ159" s="27">
        <v>0</v>
      </c>
      <c r="AK159" s="27">
        <v>0</v>
      </c>
      <c r="AL159" s="27">
        <v>0</v>
      </c>
      <c r="AM159" s="27">
        <v>0</v>
      </c>
      <c r="AN159" s="27">
        <v>0</v>
      </c>
      <c r="AO159" s="24">
        <v>0</v>
      </c>
      <c r="AP159" s="27">
        <v>0</v>
      </c>
      <c r="AQ159" s="24">
        <v>0</v>
      </c>
      <c r="AR159" s="23">
        <v>0</v>
      </c>
      <c r="AS159" s="23">
        <v>0</v>
      </c>
      <c r="AT159" s="27">
        <v>0</v>
      </c>
      <c r="AU159" s="27">
        <v>0</v>
      </c>
      <c r="AV159" s="24">
        <v>0</v>
      </c>
      <c r="AW159" s="27">
        <v>0</v>
      </c>
      <c r="AX159" s="27">
        <v>0</v>
      </c>
      <c r="AY159" s="24">
        <v>0</v>
      </c>
    </row>
    <row r="160" spans="1:51">
      <c r="A160" s="17" t="s">
        <v>242</v>
      </c>
      <c r="B160" s="14" t="s">
        <v>907</v>
      </c>
      <c r="C160" s="14" t="s">
        <v>1138</v>
      </c>
      <c r="D160" s="24">
        <v>49</v>
      </c>
      <c r="E160" s="23">
        <v>0</v>
      </c>
      <c r="F160" s="23">
        <v>0</v>
      </c>
      <c r="G160" s="24">
        <v>0</v>
      </c>
      <c r="H160" s="27">
        <v>0</v>
      </c>
      <c r="I160" s="27">
        <v>0</v>
      </c>
      <c r="J160" s="27">
        <v>0</v>
      </c>
      <c r="K160" s="27">
        <v>0</v>
      </c>
      <c r="L160" s="27">
        <v>0</v>
      </c>
      <c r="M160" s="27">
        <v>0</v>
      </c>
      <c r="N160" s="27">
        <v>0</v>
      </c>
      <c r="O160" s="27">
        <v>0</v>
      </c>
      <c r="P160" s="27">
        <v>0</v>
      </c>
      <c r="Q160" s="27">
        <v>0</v>
      </c>
      <c r="R160" s="27">
        <v>0</v>
      </c>
      <c r="S160" s="24">
        <v>0</v>
      </c>
      <c r="T160" s="27">
        <v>0</v>
      </c>
      <c r="U160" s="27">
        <v>0</v>
      </c>
      <c r="V160" s="27">
        <v>0</v>
      </c>
      <c r="W160" s="27">
        <v>0</v>
      </c>
      <c r="X160" s="24">
        <v>0</v>
      </c>
      <c r="Y160" s="27">
        <v>0</v>
      </c>
      <c r="Z160" s="27">
        <v>0</v>
      </c>
      <c r="AA160" s="27">
        <v>0</v>
      </c>
      <c r="AB160" s="27">
        <v>0</v>
      </c>
      <c r="AC160" s="27">
        <v>0</v>
      </c>
      <c r="AD160" s="27">
        <v>0</v>
      </c>
      <c r="AE160" s="27">
        <v>0</v>
      </c>
      <c r="AF160" s="27">
        <v>0</v>
      </c>
      <c r="AG160" s="24">
        <v>0</v>
      </c>
      <c r="AH160" s="27">
        <v>0</v>
      </c>
      <c r="AI160" s="27">
        <v>0</v>
      </c>
      <c r="AJ160" s="27">
        <v>0</v>
      </c>
      <c r="AK160" s="27">
        <v>0</v>
      </c>
      <c r="AL160" s="27">
        <v>0</v>
      </c>
      <c r="AM160" s="27">
        <v>0</v>
      </c>
      <c r="AN160" s="27">
        <v>0</v>
      </c>
      <c r="AO160" s="24">
        <v>0</v>
      </c>
      <c r="AP160" s="27">
        <v>0</v>
      </c>
      <c r="AQ160" s="24">
        <v>0</v>
      </c>
      <c r="AR160" s="23">
        <v>0</v>
      </c>
      <c r="AS160" s="23">
        <v>0</v>
      </c>
      <c r="AT160" s="27">
        <v>0</v>
      </c>
      <c r="AU160" s="27">
        <v>0</v>
      </c>
      <c r="AV160" s="24">
        <v>0</v>
      </c>
      <c r="AW160" s="27">
        <v>0</v>
      </c>
      <c r="AX160" s="27">
        <v>0</v>
      </c>
      <c r="AY160" s="24">
        <v>0</v>
      </c>
    </row>
    <row r="161" spans="1:51">
      <c r="A161" s="17" t="s">
        <v>363</v>
      </c>
      <c r="B161" s="14" t="s">
        <v>907</v>
      </c>
      <c r="C161" s="14" t="s">
        <v>1138</v>
      </c>
      <c r="D161" s="24">
        <v>844</v>
      </c>
      <c r="E161" s="23">
        <v>3</v>
      </c>
      <c r="F161" s="23">
        <v>24</v>
      </c>
      <c r="G161" s="24">
        <v>2</v>
      </c>
      <c r="H161" s="27">
        <v>0</v>
      </c>
      <c r="I161" s="27">
        <v>0</v>
      </c>
      <c r="J161" s="27">
        <v>0</v>
      </c>
      <c r="K161" s="27">
        <v>0</v>
      </c>
      <c r="L161" s="27">
        <v>0</v>
      </c>
      <c r="M161" s="27">
        <v>0</v>
      </c>
      <c r="N161" s="27">
        <v>0</v>
      </c>
      <c r="O161" s="27">
        <v>0</v>
      </c>
      <c r="P161" s="27">
        <v>0</v>
      </c>
      <c r="Q161" s="27">
        <v>0</v>
      </c>
      <c r="R161" s="27">
        <v>0</v>
      </c>
      <c r="S161" s="24">
        <v>0</v>
      </c>
      <c r="T161" s="27">
        <v>0</v>
      </c>
      <c r="U161" s="27">
        <v>0</v>
      </c>
      <c r="V161" s="27">
        <v>0</v>
      </c>
      <c r="W161" s="27">
        <v>0</v>
      </c>
      <c r="X161" s="24">
        <v>0</v>
      </c>
      <c r="Y161" s="27">
        <v>0</v>
      </c>
      <c r="Z161" s="27">
        <v>0</v>
      </c>
      <c r="AA161" s="27">
        <v>0</v>
      </c>
      <c r="AB161" s="27">
        <v>0</v>
      </c>
      <c r="AC161" s="27">
        <v>0</v>
      </c>
      <c r="AD161" s="27">
        <v>0</v>
      </c>
      <c r="AE161" s="27">
        <v>0</v>
      </c>
      <c r="AF161" s="27">
        <v>0</v>
      </c>
      <c r="AG161" s="24">
        <v>0</v>
      </c>
      <c r="AH161" s="27">
        <v>0</v>
      </c>
      <c r="AI161" s="27">
        <v>0</v>
      </c>
      <c r="AJ161" s="27">
        <v>0</v>
      </c>
      <c r="AK161" s="27">
        <v>0</v>
      </c>
      <c r="AL161" s="27">
        <v>0</v>
      </c>
      <c r="AM161" s="27">
        <v>0</v>
      </c>
      <c r="AN161" s="27">
        <v>0</v>
      </c>
      <c r="AO161" s="24">
        <v>0</v>
      </c>
      <c r="AP161" s="27">
        <v>0</v>
      </c>
      <c r="AQ161" s="24">
        <v>1</v>
      </c>
      <c r="AR161" s="23">
        <v>0</v>
      </c>
      <c r="AS161" s="23">
        <v>0</v>
      </c>
      <c r="AT161" s="27">
        <v>0</v>
      </c>
      <c r="AU161" s="27">
        <v>0</v>
      </c>
      <c r="AV161" s="24">
        <v>0</v>
      </c>
      <c r="AW161" s="27">
        <v>0</v>
      </c>
      <c r="AX161" s="27">
        <v>0</v>
      </c>
      <c r="AY161" s="24">
        <v>0</v>
      </c>
    </row>
    <row r="162" spans="1:51">
      <c r="A162" s="17" t="s">
        <v>55</v>
      </c>
      <c r="B162" s="14" t="s">
        <v>907</v>
      </c>
      <c r="C162" s="14" t="s">
        <v>975</v>
      </c>
      <c r="D162" s="24">
        <v>154</v>
      </c>
      <c r="E162" s="23">
        <v>0</v>
      </c>
      <c r="F162" s="23">
        <v>0</v>
      </c>
      <c r="G162" s="24">
        <v>0</v>
      </c>
      <c r="H162" s="27">
        <v>0</v>
      </c>
      <c r="I162" s="27">
        <v>0</v>
      </c>
      <c r="J162" s="27">
        <v>0</v>
      </c>
      <c r="K162" s="27">
        <v>0</v>
      </c>
      <c r="L162" s="27">
        <v>0</v>
      </c>
      <c r="M162" s="27">
        <v>0</v>
      </c>
      <c r="N162" s="27">
        <v>0</v>
      </c>
      <c r="O162" s="27">
        <v>0</v>
      </c>
      <c r="P162" s="27">
        <v>0</v>
      </c>
      <c r="Q162" s="27">
        <v>0</v>
      </c>
      <c r="R162" s="27">
        <v>0</v>
      </c>
      <c r="S162" s="24">
        <v>0</v>
      </c>
      <c r="T162" s="27">
        <v>0</v>
      </c>
      <c r="U162" s="27">
        <v>0</v>
      </c>
      <c r="V162" s="27">
        <v>0</v>
      </c>
      <c r="W162" s="27">
        <v>0</v>
      </c>
      <c r="X162" s="24">
        <v>0</v>
      </c>
      <c r="Y162" s="27">
        <v>0</v>
      </c>
      <c r="Z162" s="27">
        <v>0</v>
      </c>
      <c r="AA162" s="27">
        <v>0</v>
      </c>
      <c r="AB162" s="27">
        <v>0</v>
      </c>
      <c r="AC162" s="27">
        <v>0</v>
      </c>
      <c r="AD162" s="27">
        <v>0</v>
      </c>
      <c r="AE162" s="27">
        <v>0</v>
      </c>
      <c r="AF162" s="27">
        <v>0</v>
      </c>
      <c r="AG162" s="24">
        <v>0</v>
      </c>
      <c r="AH162" s="27">
        <v>0</v>
      </c>
      <c r="AI162" s="27">
        <v>0</v>
      </c>
      <c r="AJ162" s="27">
        <v>0</v>
      </c>
      <c r="AK162" s="27">
        <v>0</v>
      </c>
      <c r="AL162" s="27">
        <v>0</v>
      </c>
      <c r="AM162" s="27">
        <v>0</v>
      </c>
      <c r="AN162" s="27">
        <v>0</v>
      </c>
      <c r="AO162" s="24">
        <v>0</v>
      </c>
      <c r="AP162" s="27">
        <v>0</v>
      </c>
      <c r="AQ162" s="24">
        <v>0</v>
      </c>
      <c r="AR162" s="23">
        <v>0</v>
      </c>
      <c r="AS162" s="23">
        <v>0</v>
      </c>
      <c r="AT162" s="27">
        <v>0</v>
      </c>
      <c r="AU162" s="27">
        <v>0</v>
      </c>
      <c r="AV162" s="24">
        <v>0</v>
      </c>
      <c r="AW162" s="27">
        <v>0</v>
      </c>
      <c r="AX162" s="27">
        <v>0</v>
      </c>
      <c r="AY162" s="24">
        <v>0</v>
      </c>
    </row>
    <row r="163" spans="1:51">
      <c r="A163" s="17" t="s">
        <v>148</v>
      </c>
      <c r="B163" s="14" t="s">
        <v>907</v>
      </c>
      <c r="C163" s="14" t="s">
        <v>1018</v>
      </c>
      <c r="D163" s="24">
        <v>81</v>
      </c>
      <c r="E163" s="23">
        <v>8</v>
      </c>
      <c r="F163" s="23">
        <v>5</v>
      </c>
      <c r="G163" s="24">
        <v>1</v>
      </c>
      <c r="H163" s="27">
        <v>1</v>
      </c>
      <c r="I163" s="27">
        <v>1</v>
      </c>
      <c r="J163" s="27">
        <v>1</v>
      </c>
      <c r="K163" s="27">
        <v>0</v>
      </c>
      <c r="L163" s="27">
        <v>0</v>
      </c>
      <c r="M163" s="27">
        <v>0</v>
      </c>
      <c r="N163" s="27">
        <v>0</v>
      </c>
      <c r="O163" s="27">
        <v>0</v>
      </c>
      <c r="P163" s="27">
        <v>0</v>
      </c>
      <c r="Q163" s="27">
        <v>0</v>
      </c>
      <c r="R163" s="27">
        <v>0</v>
      </c>
      <c r="S163" s="24">
        <v>0</v>
      </c>
      <c r="T163" s="27">
        <v>0</v>
      </c>
      <c r="U163" s="27">
        <v>0</v>
      </c>
      <c r="V163" s="27">
        <v>1</v>
      </c>
      <c r="W163" s="27">
        <v>0</v>
      </c>
      <c r="X163" s="24">
        <v>0</v>
      </c>
      <c r="Y163" s="27">
        <v>0</v>
      </c>
      <c r="Z163" s="27">
        <v>1</v>
      </c>
      <c r="AA163" s="27">
        <v>0</v>
      </c>
      <c r="AB163" s="27">
        <v>0</v>
      </c>
      <c r="AC163" s="27">
        <v>0</v>
      </c>
      <c r="AD163" s="27">
        <v>0</v>
      </c>
      <c r="AE163" s="27">
        <v>0</v>
      </c>
      <c r="AF163" s="27">
        <v>0</v>
      </c>
      <c r="AG163" s="24">
        <v>0</v>
      </c>
      <c r="AH163" s="27">
        <v>0</v>
      </c>
      <c r="AI163" s="27">
        <v>0</v>
      </c>
      <c r="AJ163" s="27">
        <v>0</v>
      </c>
      <c r="AK163" s="27">
        <v>0</v>
      </c>
      <c r="AL163" s="27">
        <v>0</v>
      </c>
      <c r="AM163" s="27">
        <v>0</v>
      </c>
      <c r="AN163" s="27">
        <v>0</v>
      </c>
      <c r="AO163" s="24">
        <v>0</v>
      </c>
      <c r="AP163" s="27">
        <v>0</v>
      </c>
      <c r="AQ163" s="24">
        <v>1</v>
      </c>
      <c r="AR163" s="23">
        <v>0</v>
      </c>
      <c r="AS163" s="23">
        <v>0</v>
      </c>
      <c r="AT163" s="27">
        <v>0</v>
      </c>
      <c r="AU163" s="27">
        <v>0</v>
      </c>
      <c r="AV163" s="24">
        <v>0</v>
      </c>
      <c r="AW163" s="27">
        <v>1</v>
      </c>
      <c r="AX163" s="27">
        <v>0</v>
      </c>
      <c r="AY163" s="24">
        <v>1</v>
      </c>
    </row>
    <row r="164" spans="1:51">
      <c r="A164" s="17" t="s">
        <v>335</v>
      </c>
      <c r="B164" s="14" t="s">
        <v>907</v>
      </c>
      <c r="C164" s="14" t="s">
        <v>1208</v>
      </c>
      <c r="D164" s="24">
        <v>490</v>
      </c>
      <c r="E164" s="23">
        <v>0</v>
      </c>
      <c r="F164" s="23">
        <v>0</v>
      </c>
      <c r="G164" s="24">
        <v>0</v>
      </c>
      <c r="H164" s="27">
        <v>0</v>
      </c>
      <c r="I164" s="27">
        <v>0</v>
      </c>
      <c r="J164" s="27">
        <v>0</v>
      </c>
      <c r="K164" s="27">
        <v>0</v>
      </c>
      <c r="L164" s="27">
        <v>0</v>
      </c>
      <c r="M164" s="27">
        <v>0</v>
      </c>
      <c r="N164" s="27">
        <v>0</v>
      </c>
      <c r="O164" s="27">
        <v>0</v>
      </c>
      <c r="P164" s="27">
        <v>0</v>
      </c>
      <c r="Q164" s="27">
        <v>0</v>
      </c>
      <c r="R164" s="27">
        <v>0</v>
      </c>
      <c r="S164" s="24">
        <v>0</v>
      </c>
      <c r="T164" s="27">
        <v>0</v>
      </c>
      <c r="U164" s="27">
        <v>0</v>
      </c>
      <c r="V164" s="27">
        <v>0</v>
      </c>
      <c r="W164" s="27">
        <v>0</v>
      </c>
      <c r="X164" s="24">
        <v>0</v>
      </c>
      <c r="Y164" s="27">
        <v>0</v>
      </c>
      <c r="Z164" s="27">
        <v>0</v>
      </c>
      <c r="AA164" s="27">
        <v>0</v>
      </c>
      <c r="AB164" s="27">
        <v>0</v>
      </c>
      <c r="AC164" s="27">
        <v>0</v>
      </c>
      <c r="AD164" s="27">
        <v>0</v>
      </c>
      <c r="AE164" s="27">
        <v>0</v>
      </c>
      <c r="AF164" s="27">
        <v>0</v>
      </c>
      <c r="AG164" s="24">
        <v>0</v>
      </c>
      <c r="AH164" s="27">
        <v>0</v>
      </c>
      <c r="AI164" s="27">
        <v>0</v>
      </c>
      <c r="AJ164" s="27">
        <v>0</v>
      </c>
      <c r="AK164" s="27">
        <v>0</v>
      </c>
      <c r="AL164" s="27">
        <v>0</v>
      </c>
      <c r="AM164" s="27">
        <v>0</v>
      </c>
      <c r="AN164" s="27">
        <v>0</v>
      </c>
      <c r="AO164" s="24">
        <v>0</v>
      </c>
      <c r="AP164" s="27">
        <v>0</v>
      </c>
      <c r="AQ164" s="24">
        <v>0</v>
      </c>
      <c r="AR164" s="23">
        <v>0</v>
      </c>
      <c r="AS164" s="23">
        <v>0</v>
      </c>
      <c r="AT164" s="27">
        <v>0</v>
      </c>
      <c r="AU164" s="27">
        <v>0</v>
      </c>
      <c r="AV164" s="24">
        <v>0</v>
      </c>
      <c r="AW164" s="27">
        <v>0</v>
      </c>
      <c r="AX164" s="27">
        <v>0</v>
      </c>
      <c r="AY164" s="24">
        <v>0</v>
      </c>
    </row>
    <row r="165" spans="1:51">
      <c r="A165" s="17" t="s">
        <v>411</v>
      </c>
      <c r="B165" s="14" t="s">
        <v>907</v>
      </c>
      <c r="C165" s="14" t="s">
        <v>1255</v>
      </c>
      <c r="D165" s="24">
        <v>854</v>
      </c>
      <c r="E165" s="23">
        <v>9</v>
      </c>
      <c r="F165" s="23">
        <v>5</v>
      </c>
      <c r="G165" s="24">
        <v>1</v>
      </c>
      <c r="H165" s="27">
        <v>0</v>
      </c>
      <c r="I165" s="27">
        <v>0</v>
      </c>
      <c r="J165" s="27">
        <v>0</v>
      </c>
      <c r="K165" s="27">
        <v>0</v>
      </c>
      <c r="L165" s="27">
        <v>0</v>
      </c>
      <c r="M165" s="27">
        <v>0</v>
      </c>
      <c r="N165" s="27">
        <v>0</v>
      </c>
      <c r="O165" s="27">
        <v>0</v>
      </c>
      <c r="P165" s="27">
        <v>0</v>
      </c>
      <c r="Q165" s="27">
        <v>0</v>
      </c>
      <c r="R165" s="27">
        <v>0</v>
      </c>
      <c r="S165" s="24">
        <v>0</v>
      </c>
      <c r="T165" s="27">
        <v>0</v>
      </c>
      <c r="U165" s="27">
        <v>0</v>
      </c>
      <c r="V165" s="27">
        <v>0</v>
      </c>
      <c r="W165" s="27">
        <v>0</v>
      </c>
      <c r="X165" s="24">
        <v>0</v>
      </c>
      <c r="Y165" s="27">
        <v>0</v>
      </c>
      <c r="Z165" s="27">
        <v>1</v>
      </c>
      <c r="AA165" s="27">
        <v>0</v>
      </c>
      <c r="AB165" s="27">
        <v>0</v>
      </c>
      <c r="AC165" s="27">
        <v>0</v>
      </c>
      <c r="AD165" s="27">
        <v>0</v>
      </c>
      <c r="AE165" s="27">
        <v>0</v>
      </c>
      <c r="AF165" s="27">
        <v>0</v>
      </c>
      <c r="AG165" s="24">
        <v>0</v>
      </c>
      <c r="AH165" s="27">
        <v>0</v>
      </c>
      <c r="AI165" s="27">
        <v>0</v>
      </c>
      <c r="AJ165" s="27">
        <v>0</v>
      </c>
      <c r="AK165" s="27">
        <v>0</v>
      </c>
      <c r="AL165" s="27">
        <v>0</v>
      </c>
      <c r="AM165" s="27">
        <v>0</v>
      </c>
      <c r="AN165" s="27">
        <v>0</v>
      </c>
      <c r="AO165" s="24">
        <v>0</v>
      </c>
      <c r="AP165" s="27">
        <v>1</v>
      </c>
      <c r="AQ165" s="24">
        <v>1</v>
      </c>
      <c r="AR165" s="23">
        <v>0</v>
      </c>
      <c r="AS165" s="23">
        <v>0</v>
      </c>
      <c r="AT165" s="27">
        <v>0</v>
      </c>
      <c r="AU165" s="27">
        <v>0</v>
      </c>
      <c r="AV165" s="24">
        <v>0</v>
      </c>
      <c r="AW165" s="27">
        <v>1</v>
      </c>
      <c r="AX165" s="27">
        <v>0</v>
      </c>
      <c r="AY165" s="24">
        <v>1</v>
      </c>
    </row>
    <row r="166" spans="1:51">
      <c r="A166" s="17" t="s">
        <v>415</v>
      </c>
      <c r="B166" s="14" t="s">
        <v>907</v>
      </c>
      <c r="C166" s="14" t="s">
        <v>1255</v>
      </c>
      <c r="D166" s="24">
        <v>591</v>
      </c>
      <c r="E166" s="23">
        <v>1</v>
      </c>
      <c r="F166" s="23">
        <v>0</v>
      </c>
      <c r="G166" s="24">
        <v>0</v>
      </c>
      <c r="H166" s="27">
        <v>0</v>
      </c>
      <c r="I166" s="27">
        <v>0</v>
      </c>
      <c r="J166" s="27">
        <v>0</v>
      </c>
      <c r="K166" s="27">
        <v>0</v>
      </c>
      <c r="L166" s="27">
        <v>0</v>
      </c>
      <c r="M166" s="27">
        <v>0</v>
      </c>
      <c r="N166" s="27">
        <v>0</v>
      </c>
      <c r="O166" s="27">
        <v>0</v>
      </c>
      <c r="P166" s="27">
        <v>0</v>
      </c>
      <c r="Q166" s="27">
        <v>0</v>
      </c>
      <c r="R166" s="27">
        <v>0</v>
      </c>
      <c r="S166" s="24">
        <v>0</v>
      </c>
      <c r="T166" s="27">
        <v>0</v>
      </c>
      <c r="U166" s="27">
        <v>0</v>
      </c>
      <c r="V166" s="27">
        <v>0</v>
      </c>
      <c r="W166" s="27">
        <v>0</v>
      </c>
      <c r="X166" s="24">
        <v>0</v>
      </c>
      <c r="Y166" s="27">
        <v>0</v>
      </c>
      <c r="Z166" s="27">
        <v>0</v>
      </c>
      <c r="AA166" s="27">
        <v>0</v>
      </c>
      <c r="AB166" s="27">
        <v>0</v>
      </c>
      <c r="AC166" s="27">
        <v>0</v>
      </c>
      <c r="AD166" s="27">
        <v>0</v>
      </c>
      <c r="AE166" s="27">
        <v>0</v>
      </c>
      <c r="AF166" s="27">
        <v>0</v>
      </c>
      <c r="AG166" s="24">
        <v>0</v>
      </c>
      <c r="AH166" s="27">
        <v>0</v>
      </c>
      <c r="AI166" s="27">
        <v>0</v>
      </c>
      <c r="AJ166" s="27">
        <v>0</v>
      </c>
      <c r="AK166" s="27">
        <v>0</v>
      </c>
      <c r="AL166" s="27">
        <v>0</v>
      </c>
      <c r="AM166" s="27">
        <v>0</v>
      </c>
      <c r="AN166" s="27">
        <v>0</v>
      </c>
      <c r="AO166" s="24">
        <v>0</v>
      </c>
      <c r="AP166" s="27">
        <v>0</v>
      </c>
      <c r="AQ166" s="24">
        <v>0</v>
      </c>
      <c r="AR166" s="23">
        <v>0</v>
      </c>
      <c r="AS166" s="23">
        <v>0</v>
      </c>
      <c r="AT166" s="27">
        <v>0</v>
      </c>
      <c r="AU166" s="27">
        <v>0</v>
      </c>
      <c r="AV166" s="24">
        <v>0</v>
      </c>
      <c r="AW166" s="27">
        <v>0</v>
      </c>
      <c r="AX166" s="27">
        <v>0</v>
      </c>
      <c r="AY166" s="24">
        <v>0</v>
      </c>
    </row>
    <row r="167" spans="1:51">
      <c r="A167" s="17" t="s">
        <v>468</v>
      </c>
      <c r="B167" s="14" t="s">
        <v>907</v>
      </c>
      <c r="C167" s="14" t="s">
        <v>1163</v>
      </c>
      <c r="D167" s="24">
        <v>1139</v>
      </c>
      <c r="E167" s="23">
        <v>0</v>
      </c>
      <c r="F167" s="23">
        <v>0</v>
      </c>
      <c r="G167" s="24">
        <v>0</v>
      </c>
      <c r="H167" s="27">
        <v>0</v>
      </c>
      <c r="I167" s="27">
        <v>0</v>
      </c>
      <c r="J167" s="27">
        <v>0</v>
      </c>
      <c r="K167" s="27">
        <v>0</v>
      </c>
      <c r="L167" s="27">
        <v>0</v>
      </c>
      <c r="M167" s="27">
        <v>0</v>
      </c>
      <c r="N167" s="27">
        <v>0</v>
      </c>
      <c r="O167" s="27">
        <v>0</v>
      </c>
      <c r="P167" s="27">
        <v>0</v>
      </c>
      <c r="Q167" s="27">
        <v>0</v>
      </c>
      <c r="R167" s="27">
        <v>0</v>
      </c>
      <c r="S167" s="24">
        <v>0</v>
      </c>
      <c r="T167" s="27">
        <v>0</v>
      </c>
      <c r="U167" s="27">
        <v>0</v>
      </c>
      <c r="V167" s="27">
        <v>0</v>
      </c>
      <c r="W167" s="27">
        <v>0</v>
      </c>
      <c r="X167" s="24">
        <v>0</v>
      </c>
      <c r="Y167" s="27">
        <v>0</v>
      </c>
      <c r="Z167" s="27">
        <v>0</v>
      </c>
      <c r="AA167" s="27">
        <v>0</v>
      </c>
      <c r="AB167" s="27">
        <v>0</v>
      </c>
      <c r="AC167" s="27">
        <v>0</v>
      </c>
      <c r="AD167" s="27">
        <v>0</v>
      </c>
      <c r="AE167" s="27">
        <v>0</v>
      </c>
      <c r="AF167" s="27">
        <v>0</v>
      </c>
      <c r="AG167" s="24">
        <v>0</v>
      </c>
      <c r="AH167" s="27">
        <v>0</v>
      </c>
      <c r="AI167" s="27">
        <v>0</v>
      </c>
      <c r="AJ167" s="27">
        <v>0</v>
      </c>
      <c r="AK167" s="27">
        <v>0</v>
      </c>
      <c r="AL167" s="27">
        <v>0</v>
      </c>
      <c r="AM167" s="27">
        <v>0</v>
      </c>
      <c r="AN167" s="27">
        <v>0</v>
      </c>
      <c r="AO167" s="24">
        <v>0</v>
      </c>
      <c r="AP167" s="27">
        <v>0</v>
      </c>
      <c r="AQ167" s="24">
        <v>0</v>
      </c>
      <c r="AR167" s="23">
        <v>0</v>
      </c>
      <c r="AS167" s="23">
        <v>0</v>
      </c>
      <c r="AT167" s="27">
        <v>0</v>
      </c>
      <c r="AU167" s="27">
        <v>0</v>
      </c>
      <c r="AV167" s="24">
        <v>0</v>
      </c>
      <c r="AW167" s="27">
        <v>0</v>
      </c>
      <c r="AX167" s="27">
        <v>0</v>
      </c>
      <c r="AY167" s="24">
        <v>0</v>
      </c>
    </row>
    <row r="168" spans="1:51">
      <c r="A168" s="18" t="s">
        <v>853</v>
      </c>
      <c r="B168" s="14" t="s">
        <v>907</v>
      </c>
      <c r="C168" s="14" t="s">
        <v>987</v>
      </c>
      <c r="D168" s="24">
        <v>2112</v>
      </c>
      <c r="E168" s="23">
        <v>0</v>
      </c>
      <c r="F168" s="23">
        <v>0</v>
      </c>
      <c r="G168" s="24">
        <v>0</v>
      </c>
      <c r="H168" s="27">
        <v>0</v>
      </c>
      <c r="I168" s="27">
        <v>0</v>
      </c>
      <c r="J168" s="27">
        <v>0</v>
      </c>
      <c r="K168" s="27">
        <v>0</v>
      </c>
      <c r="L168" s="27">
        <v>0</v>
      </c>
      <c r="M168" s="27">
        <v>0</v>
      </c>
      <c r="N168" s="27">
        <v>0</v>
      </c>
      <c r="O168" s="27">
        <v>0</v>
      </c>
      <c r="P168" s="27">
        <v>0</v>
      </c>
      <c r="Q168" s="27">
        <v>0</v>
      </c>
      <c r="R168" s="27">
        <v>0</v>
      </c>
      <c r="S168" s="24">
        <v>0</v>
      </c>
      <c r="T168" s="27">
        <v>0</v>
      </c>
      <c r="U168" s="27">
        <v>0</v>
      </c>
      <c r="V168" s="27">
        <v>0</v>
      </c>
      <c r="W168" s="27">
        <v>0</v>
      </c>
      <c r="X168" s="24">
        <v>0</v>
      </c>
      <c r="Y168" s="27">
        <v>0</v>
      </c>
      <c r="Z168" s="27">
        <v>0</v>
      </c>
      <c r="AA168" s="27">
        <v>0</v>
      </c>
      <c r="AB168" s="27">
        <v>0</v>
      </c>
      <c r="AC168" s="27">
        <v>0</v>
      </c>
      <c r="AD168" s="27">
        <v>0</v>
      </c>
      <c r="AE168" s="27">
        <v>0</v>
      </c>
      <c r="AF168" s="27">
        <v>0</v>
      </c>
      <c r="AG168" s="24">
        <v>0</v>
      </c>
      <c r="AH168" s="27">
        <v>0</v>
      </c>
      <c r="AI168" s="27">
        <v>0</v>
      </c>
      <c r="AJ168" s="27">
        <v>0</v>
      </c>
      <c r="AK168" s="27">
        <v>0</v>
      </c>
      <c r="AL168" s="27">
        <v>0</v>
      </c>
      <c r="AM168" s="27">
        <v>0</v>
      </c>
      <c r="AN168" s="27">
        <v>0</v>
      </c>
      <c r="AO168" s="24">
        <v>0</v>
      </c>
      <c r="AP168" s="27">
        <v>0</v>
      </c>
      <c r="AQ168" s="24">
        <v>0</v>
      </c>
      <c r="AR168" s="23">
        <v>0</v>
      </c>
      <c r="AS168" s="23">
        <v>0</v>
      </c>
      <c r="AT168" s="27">
        <v>0</v>
      </c>
      <c r="AU168" s="27">
        <v>0</v>
      </c>
      <c r="AV168" s="24">
        <v>0</v>
      </c>
      <c r="AW168" s="27">
        <v>0</v>
      </c>
      <c r="AX168" s="27">
        <v>0</v>
      </c>
      <c r="AY168" s="24">
        <v>0</v>
      </c>
    </row>
    <row r="169" spans="1:51">
      <c r="A169" s="18" t="s">
        <v>898</v>
      </c>
      <c r="B169" s="14" t="s">
        <v>907</v>
      </c>
      <c r="C169" s="14" t="s">
        <v>1208</v>
      </c>
      <c r="D169" s="24">
        <v>2257</v>
      </c>
      <c r="E169" s="23">
        <v>0</v>
      </c>
      <c r="F169" s="23">
        <v>0</v>
      </c>
      <c r="G169" s="24">
        <v>0</v>
      </c>
      <c r="H169" s="27">
        <v>0</v>
      </c>
      <c r="I169" s="27">
        <v>0</v>
      </c>
      <c r="J169" s="27">
        <v>0</v>
      </c>
      <c r="K169" s="27">
        <v>0</v>
      </c>
      <c r="L169" s="27">
        <v>0</v>
      </c>
      <c r="M169" s="27">
        <v>0</v>
      </c>
      <c r="N169" s="27">
        <v>0</v>
      </c>
      <c r="O169" s="27">
        <v>0</v>
      </c>
      <c r="P169" s="27">
        <v>0</v>
      </c>
      <c r="Q169" s="27">
        <v>0</v>
      </c>
      <c r="R169" s="27">
        <v>0</v>
      </c>
      <c r="S169" s="24">
        <v>0</v>
      </c>
      <c r="T169" s="27">
        <v>0</v>
      </c>
      <c r="U169" s="27">
        <v>0</v>
      </c>
      <c r="V169" s="27">
        <v>0</v>
      </c>
      <c r="W169" s="27">
        <v>0</v>
      </c>
      <c r="X169" s="24">
        <v>0</v>
      </c>
      <c r="Y169" s="27">
        <v>0</v>
      </c>
      <c r="Z169" s="27">
        <v>0</v>
      </c>
      <c r="AA169" s="27">
        <v>0</v>
      </c>
      <c r="AB169" s="27">
        <v>0</v>
      </c>
      <c r="AC169" s="27">
        <v>0</v>
      </c>
      <c r="AD169" s="27">
        <v>0</v>
      </c>
      <c r="AE169" s="27">
        <v>0</v>
      </c>
      <c r="AF169" s="27">
        <v>0</v>
      </c>
      <c r="AG169" s="24">
        <v>0</v>
      </c>
      <c r="AH169" s="27">
        <v>0</v>
      </c>
      <c r="AI169" s="27">
        <v>0</v>
      </c>
      <c r="AJ169" s="27">
        <v>0</v>
      </c>
      <c r="AK169" s="27">
        <v>0</v>
      </c>
      <c r="AL169" s="27">
        <v>0</v>
      </c>
      <c r="AM169" s="27">
        <v>0</v>
      </c>
      <c r="AN169" s="27">
        <v>0</v>
      </c>
      <c r="AO169" s="24">
        <v>0</v>
      </c>
      <c r="AP169" s="27">
        <v>0</v>
      </c>
      <c r="AQ169" s="24">
        <v>0</v>
      </c>
      <c r="AR169" s="23">
        <v>0</v>
      </c>
      <c r="AS169" s="23">
        <v>0</v>
      </c>
      <c r="AT169" s="27">
        <v>0</v>
      </c>
      <c r="AU169" s="27">
        <v>0</v>
      </c>
      <c r="AV169" s="24">
        <v>0</v>
      </c>
      <c r="AW169" s="27">
        <v>0</v>
      </c>
      <c r="AX169" s="27">
        <v>0</v>
      </c>
      <c r="AY169" s="24">
        <v>0</v>
      </c>
    </row>
    <row r="170" spans="1:51">
      <c r="A170" s="17" t="s">
        <v>251</v>
      </c>
      <c r="B170" s="14" t="s">
        <v>907</v>
      </c>
      <c r="C170" s="14" t="s">
        <v>1144</v>
      </c>
      <c r="D170" s="24">
        <v>78</v>
      </c>
      <c r="E170" s="23">
        <v>0</v>
      </c>
      <c r="F170" s="23">
        <v>0</v>
      </c>
      <c r="G170" s="24">
        <v>0</v>
      </c>
      <c r="H170" s="27">
        <v>0</v>
      </c>
      <c r="I170" s="27">
        <v>0</v>
      </c>
      <c r="J170" s="27">
        <v>0</v>
      </c>
      <c r="K170" s="27">
        <v>0</v>
      </c>
      <c r="L170" s="27">
        <v>0</v>
      </c>
      <c r="M170" s="27">
        <v>0</v>
      </c>
      <c r="N170" s="27">
        <v>0</v>
      </c>
      <c r="O170" s="27">
        <v>0</v>
      </c>
      <c r="P170" s="27">
        <v>0</v>
      </c>
      <c r="Q170" s="27">
        <v>0</v>
      </c>
      <c r="R170" s="27">
        <v>0</v>
      </c>
      <c r="S170" s="24">
        <v>0</v>
      </c>
      <c r="T170" s="27">
        <v>0</v>
      </c>
      <c r="U170" s="27">
        <v>0</v>
      </c>
      <c r="V170" s="27">
        <v>0</v>
      </c>
      <c r="W170" s="27">
        <v>0</v>
      </c>
      <c r="X170" s="24">
        <v>0</v>
      </c>
      <c r="Y170" s="27">
        <v>0</v>
      </c>
      <c r="Z170" s="27">
        <v>0</v>
      </c>
      <c r="AA170" s="27">
        <v>0</v>
      </c>
      <c r="AB170" s="27">
        <v>0</v>
      </c>
      <c r="AC170" s="27">
        <v>0</v>
      </c>
      <c r="AD170" s="27">
        <v>0</v>
      </c>
      <c r="AE170" s="27">
        <v>0</v>
      </c>
      <c r="AF170" s="27">
        <v>0</v>
      </c>
      <c r="AG170" s="24">
        <v>0</v>
      </c>
      <c r="AH170" s="27">
        <v>0</v>
      </c>
      <c r="AI170" s="27">
        <v>0</v>
      </c>
      <c r="AJ170" s="27">
        <v>0</v>
      </c>
      <c r="AK170" s="27">
        <v>0</v>
      </c>
      <c r="AL170" s="27">
        <v>0</v>
      </c>
      <c r="AM170" s="27">
        <v>0</v>
      </c>
      <c r="AN170" s="27">
        <v>0</v>
      </c>
      <c r="AO170" s="24">
        <v>0</v>
      </c>
      <c r="AP170" s="27">
        <v>0</v>
      </c>
      <c r="AQ170" s="24">
        <v>0</v>
      </c>
      <c r="AR170" s="23">
        <v>0</v>
      </c>
      <c r="AS170" s="23">
        <v>0</v>
      </c>
      <c r="AT170" s="27">
        <v>0</v>
      </c>
      <c r="AU170" s="27">
        <v>0</v>
      </c>
      <c r="AV170" s="24">
        <v>0</v>
      </c>
      <c r="AW170" s="27">
        <v>0</v>
      </c>
      <c r="AX170" s="27">
        <v>0</v>
      </c>
      <c r="AY170" s="24">
        <v>0</v>
      </c>
    </row>
    <row r="171" spans="1:51">
      <c r="A171" s="17" t="s">
        <v>376</v>
      </c>
      <c r="B171" s="14" t="s">
        <v>907</v>
      </c>
      <c r="C171" s="14" t="s">
        <v>1234</v>
      </c>
      <c r="D171" s="24">
        <v>864</v>
      </c>
      <c r="E171" s="23">
        <v>5</v>
      </c>
      <c r="F171" s="23">
        <v>20</v>
      </c>
      <c r="G171" s="24">
        <v>0</v>
      </c>
      <c r="H171" s="27">
        <v>0</v>
      </c>
      <c r="I171" s="27">
        <v>0</v>
      </c>
      <c r="J171" s="27">
        <v>0</v>
      </c>
      <c r="K171" s="27">
        <v>0</v>
      </c>
      <c r="L171" s="27">
        <v>0</v>
      </c>
      <c r="M171" s="27">
        <v>0</v>
      </c>
      <c r="N171" s="27">
        <v>0</v>
      </c>
      <c r="O171" s="27">
        <v>0</v>
      </c>
      <c r="P171" s="27">
        <v>0</v>
      </c>
      <c r="Q171" s="27">
        <v>0</v>
      </c>
      <c r="R171" s="27">
        <v>0</v>
      </c>
      <c r="S171" s="24">
        <v>0</v>
      </c>
      <c r="T171" s="27">
        <v>0</v>
      </c>
      <c r="U171" s="27">
        <v>0</v>
      </c>
      <c r="V171" s="27">
        <v>0</v>
      </c>
      <c r="W171" s="27">
        <v>0</v>
      </c>
      <c r="X171" s="24">
        <v>0</v>
      </c>
      <c r="Y171" s="27">
        <v>0</v>
      </c>
      <c r="Z171" s="27">
        <v>1</v>
      </c>
      <c r="AA171" s="27">
        <v>0</v>
      </c>
      <c r="AB171" s="27">
        <v>0</v>
      </c>
      <c r="AC171" s="27">
        <v>0</v>
      </c>
      <c r="AD171" s="27">
        <v>0</v>
      </c>
      <c r="AE171" s="27">
        <v>0</v>
      </c>
      <c r="AF171" s="27">
        <v>0</v>
      </c>
      <c r="AG171" s="24">
        <v>0</v>
      </c>
      <c r="AH171" s="27">
        <v>0</v>
      </c>
      <c r="AI171" s="27">
        <v>0</v>
      </c>
      <c r="AJ171" s="27">
        <v>0</v>
      </c>
      <c r="AK171" s="27">
        <v>0</v>
      </c>
      <c r="AL171" s="27">
        <v>0</v>
      </c>
      <c r="AM171" s="27">
        <v>0</v>
      </c>
      <c r="AN171" s="27">
        <v>0</v>
      </c>
      <c r="AO171" s="24">
        <v>0</v>
      </c>
      <c r="AP171" s="27">
        <v>0</v>
      </c>
      <c r="AQ171" s="24">
        <v>1</v>
      </c>
      <c r="AR171" s="23">
        <v>0</v>
      </c>
      <c r="AS171" s="23">
        <v>0</v>
      </c>
      <c r="AT171" s="27">
        <v>0</v>
      </c>
      <c r="AU171" s="27">
        <v>0</v>
      </c>
      <c r="AV171" s="24">
        <v>0</v>
      </c>
      <c r="AW171" s="27">
        <v>0</v>
      </c>
      <c r="AX171" s="27">
        <v>0</v>
      </c>
      <c r="AY171" s="24">
        <v>0</v>
      </c>
    </row>
    <row r="172" spans="1:51">
      <c r="A172" s="15" t="s">
        <v>536</v>
      </c>
      <c r="B172" s="16" t="s">
        <v>907</v>
      </c>
      <c r="C172" s="16" t="s">
        <v>1144</v>
      </c>
      <c r="D172" s="26">
        <v>1319</v>
      </c>
      <c r="E172" s="25">
        <v>0</v>
      </c>
      <c r="F172" s="25">
        <v>0</v>
      </c>
      <c r="G172" s="26">
        <v>0</v>
      </c>
      <c r="H172" s="25">
        <v>0</v>
      </c>
      <c r="I172" s="25">
        <v>0</v>
      </c>
      <c r="J172" s="25">
        <v>0</v>
      </c>
      <c r="K172" s="25">
        <v>0</v>
      </c>
      <c r="L172" s="25">
        <v>0</v>
      </c>
      <c r="M172" s="25">
        <v>0</v>
      </c>
      <c r="N172" s="25">
        <v>0</v>
      </c>
      <c r="O172" s="25">
        <v>0</v>
      </c>
      <c r="P172" s="25">
        <v>0</v>
      </c>
      <c r="Q172" s="25">
        <v>0</v>
      </c>
      <c r="R172" s="25">
        <v>0</v>
      </c>
      <c r="S172" s="26">
        <v>0</v>
      </c>
      <c r="T172" s="25">
        <v>0</v>
      </c>
      <c r="U172" s="25">
        <v>0</v>
      </c>
      <c r="V172" s="25">
        <v>0</v>
      </c>
      <c r="W172" s="25">
        <v>0</v>
      </c>
      <c r="X172" s="26">
        <v>0</v>
      </c>
      <c r="Y172" s="25">
        <v>0</v>
      </c>
      <c r="Z172" s="25">
        <v>0</v>
      </c>
      <c r="AA172" s="25">
        <v>0</v>
      </c>
      <c r="AB172" s="25">
        <v>0</v>
      </c>
      <c r="AC172" s="25">
        <v>0</v>
      </c>
      <c r="AD172" s="25">
        <v>0</v>
      </c>
      <c r="AE172" s="25">
        <v>0</v>
      </c>
      <c r="AF172" s="25">
        <v>0</v>
      </c>
      <c r="AG172" s="26">
        <v>0</v>
      </c>
      <c r="AH172" s="25">
        <v>0</v>
      </c>
      <c r="AI172" s="25">
        <v>0</v>
      </c>
      <c r="AJ172" s="25">
        <v>0</v>
      </c>
      <c r="AK172" s="25">
        <v>0</v>
      </c>
      <c r="AL172" s="25">
        <v>0</v>
      </c>
      <c r="AM172" s="25">
        <v>0</v>
      </c>
      <c r="AN172" s="25">
        <v>0</v>
      </c>
      <c r="AO172" s="26">
        <v>0</v>
      </c>
      <c r="AP172" s="25">
        <v>0</v>
      </c>
      <c r="AQ172" s="26">
        <v>0</v>
      </c>
      <c r="AR172" s="25">
        <v>0</v>
      </c>
      <c r="AS172" s="25">
        <v>0</v>
      </c>
      <c r="AT172" s="25">
        <v>0</v>
      </c>
      <c r="AU172" s="25">
        <v>0</v>
      </c>
      <c r="AV172" s="26">
        <v>0</v>
      </c>
      <c r="AW172" s="25">
        <v>0</v>
      </c>
      <c r="AX172" s="25">
        <v>0</v>
      </c>
      <c r="AY172" s="26">
        <v>0</v>
      </c>
    </row>
    <row r="173" spans="1:51">
      <c r="A173" s="17" t="s">
        <v>400</v>
      </c>
      <c r="B173" s="14" t="s">
        <v>912</v>
      </c>
      <c r="C173" s="14" t="s">
        <v>1249</v>
      </c>
      <c r="D173" s="24">
        <v>385</v>
      </c>
      <c r="E173" s="23">
        <v>5</v>
      </c>
      <c r="F173" s="23">
        <v>3</v>
      </c>
      <c r="G173" s="24">
        <v>0</v>
      </c>
      <c r="H173" s="27">
        <v>0</v>
      </c>
      <c r="I173" s="27">
        <v>0</v>
      </c>
      <c r="J173" s="27">
        <v>0</v>
      </c>
      <c r="K173" s="27">
        <v>0</v>
      </c>
      <c r="L173" s="27">
        <v>0</v>
      </c>
      <c r="M173" s="27">
        <v>0</v>
      </c>
      <c r="N173" s="27">
        <v>0</v>
      </c>
      <c r="O173" s="27">
        <v>0</v>
      </c>
      <c r="P173" s="27">
        <v>0</v>
      </c>
      <c r="Q173" s="27">
        <v>0</v>
      </c>
      <c r="R173" s="27">
        <v>0</v>
      </c>
      <c r="S173" s="24">
        <v>0</v>
      </c>
      <c r="T173" s="27">
        <v>0</v>
      </c>
      <c r="U173" s="27">
        <v>0</v>
      </c>
      <c r="V173" s="27">
        <v>0</v>
      </c>
      <c r="W173" s="27">
        <v>0</v>
      </c>
      <c r="X173" s="24">
        <v>0</v>
      </c>
      <c r="Y173" s="27">
        <v>1</v>
      </c>
      <c r="Z173" s="27">
        <v>1</v>
      </c>
      <c r="AA173" s="27">
        <v>0</v>
      </c>
      <c r="AB173" s="27">
        <v>0</v>
      </c>
      <c r="AC173" s="27">
        <v>0</v>
      </c>
      <c r="AD173" s="27">
        <v>1</v>
      </c>
      <c r="AE173" s="27">
        <v>0</v>
      </c>
      <c r="AF173" s="27">
        <v>0</v>
      </c>
      <c r="AG173" s="24">
        <v>0</v>
      </c>
      <c r="AH173" s="27">
        <v>0</v>
      </c>
      <c r="AI173" s="27">
        <v>0</v>
      </c>
      <c r="AJ173" s="27">
        <v>0</v>
      </c>
      <c r="AK173" s="27">
        <v>0</v>
      </c>
      <c r="AL173" s="27">
        <v>0</v>
      </c>
      <c r="AM173" s="27">
        <v>0</v>
      </c>
      <c r="AN173" s="27">
        <v>0</v>
      </c>
      <c r="AO173" s="24">
        <v>0</v>
      </c>
      <c r="AP173" s="27">
        <v>0</v>
      </c>
      <c r="AQ173" s="24">
        <v>1</v>
      </c>
      <c r="AR173" s="23">
        <v>0</v>
      </c>
      <c r="AS173" s="23">
        <v>0</v>
      </c>
      <c r="AT173" s="27">
        <v>0</v>
      </c>
      <c r="AU173" s="27">
        <v>0</v>
      </c>
      <c r="AV173" s="24">
        <v>0</v>
      </c>
      <c r="AW173" s="27">
        <v>0</v>
      </c>
      <c r="AX173" s="27">
        <v>0</v>
      </c>
      <c r="AY173" s="24">
        <v>0</v>
      </c>
    </row>
    <row r="174" spans="1:51">
      <c r="A174" s="17" t="s">
        <v>755</v>
      </c>
      <c r="B174" s="14" t="s">
        <v>912</v>
      </c>
      <c r="C174" s="14" t="s">
        <v>1434</v>
      </c>
      <c r="D174" s="24">
        <v>1751</v>
      </c>
      <c r="E174" s="23">
        <v>3</v>
      </c>
      <c r="F174" s="23">
        <v>2</v>
      </c>
      <c r="G174" s="24">
        <v>1</v>
      </c>
      <c r="H174" s="27">
        <v>0</v>
      </c>
      <c r="I174" s="27">
        <v>0</v>
      </c>
      <c r="J174" s="27">
        <v>0</v>
      </c>
      <c r="K174" s="27">
        <v>0</v>
      </c>
      <c r="L174" s="27">
        <v>0</v>
      </c>
      <c r="M174" s="27">
        <v>0</v>
      </c>
      <c r="N174" s="27">
        <v>0</v>
      </c>
      <c r="O174" s="27">
        <v>0</v>
      </c>
      <c r="P174" s="27">
        <v>0</v>
      </c>
      <c r="Q174" s="27">
        <v>0</v>
      </c>
      <c r="R174" s="27">
        <v>0</v>
      </c>
      <c r="S174" s="24">
        <v>0</v>
      </c>
      <c r="T174" s="27">
        <v>0</v>
      </c>
      <c r="U174" s="27">
        <v>0</v>
      </c>
      <c r="V174" s="27">
        <v>0</v>
      </c>
      <c r="W174" s="27">
        <v>0</v>
      </c>
      <c r="X174" s="24">
        <v>0</v>
      </c>
      <c r="Y174" s="27">
        <v>0</v>
      </c>
      <c r="Z174" s="27">
        <v>0</v>
      </c>
      <c r="AA174" s="27">
        <v>0</v>
      </c>
      <c r="AB174" s="27">
        <v>0</v>
      </c>
      <c r="AC174" s="27">
        <v>0</v>
      </c>
      <c r="AD174" s="27">
        <v>0</v>
      </c>
      <c r="AE174" s="27">
        <v>0</v>
      </c>
      <c r="AF174" s="27">
        <v>0</v>
      </c>
      <c r="AG174" s="24">
        <v>0</v>
      </c>
      <c r="AH174" s="27">
        <v>0</v>
      </c>
      <c r="AI174" s="27">
        <v>0</v>
      </c>
      <c r="AJ174" s="27">
        <v>0</v>
      </c>
      <c r="AK174" s="27">
        <v>0</v>
      </c>
      <c r="AL174" s="27">
        <v>0</v>
      </c>
      <c r="AM174" s="27">
        <v>0</v>
      </c>
      <c r="AN174" s="27">
        <v>0</v>
      </c>
      <c r="AO174" s="24">
        <v>0</v>
      </c>
      <c r="AP174" s="27">
        <v>0</v>
      </c>
      <c r="AQ174" s="24">
        <v>1</v>
      </c>
      <c r="AR174" s="23">
        <v>0</v>
      </c>
      <c r="AS174" s="23">
        <v>0</v>
      </c>
      <c r="AT174" s="27">
        <v>0</v>
      </c>
      <c r="AU174" s="27">
        <v>0</v>
      </c>
      <c r="AV174" s="24">
        <v>0</v>
      </c>
      <c r="AW174" s="27">
        <v>0</v>
      </c>
      <c r="AX174" s="27">
        <v>0</v>
      </c>
      <c r="AY174" s="24">
        <v>0</v>
      </c>
    </row>
    <row r="175" spans="1:51">
      <c r="A175" s="18" t="s">
        <v>779</v>
      </c>
      <c r="B175" s="14" t="s">
        <v>912</v>
      </c>
      <c r="C175" s="14" t="s">
        <v>1444</v>
      </c>
      <c r="D175" s="24">
        <v>1939</v>
      </c>
      <c r="E175" s="23">
        <v>0</v>
      </c>
      <c r="F175" s="23">
        <v>0</v>
      </c>
      <c r="G175" s="24">
        <v>0</v>
      </c>
      <c r="H175" s="27">
        <v>0</v>
      </c>
      <c r="I175" s="27">
        <v>0</v>
      </c>
      <c r="J175" s="27">
        <v>0</v>
      </c>
      <c r="K175" s="27">
        <v>0</v>
      </c>
      <c r="L175" s="27">
        <v>0</v>
      </c>
      <c r="M175" s="27">
        <v>0</v>
      </c>
      <c r="N175" s="27">
        <v>0</v>
      </c>
      <c r="O175" s="27">
        <v>0</v>
      </c>
      <c r="P175" s="27">
        <v>0</v>
      </c>
      <c r="Q175" s="27">
        <v>0</v>
      </c>
      <c r="R175" s="27">
        <v>0</v>
      </c>
      <c r="S175" s="24">
        <v>0</v>
      </c>
      <c r="T175" s="27">
        <v>0</v>
      </c>
      <c r="U175" s="27">
        <v>0</v>
      </c>
      <c r="V175" s="27">
        <v>0</v>
      </c>
      <c r="W175" s="27">
        <v>0</v>
      </c>
      <c r="X175" s="24">
        <v>0</v>
      </c>
      <c r="Y175" s="27">
        <v>0</v>
      </c>
      <c r="Z175" s="27">
        <v>0</v>
      </c>
      <c r="AA175" s="27">
        <v>0</v>
      </c>
      <c r="AB175" s="27">
        <v>0</v>
      </c>
      <c r="AC175" s="27">
        <v>0</v>
      </c>
      <c r="AD175" s="27">
        <v>0</v>
      </c>
      <c r="AE175" s="27">
        <v>0</v>
      </c>
      <c r="AF175" s="27">
        <v>0</v>
      </c>
      <c r="AG175" s="24">
        <v>0</v>
      </c>
      <c r="AH175" s="27">
        <v>0</v>
      </c>
      <c r="AI175" s="27">
        <v>0</v>
      </c>
      <c r="AJ175" s="27">
        <v>0</v>
      </c>
      <c r="AK175" s="27">
        <v>0</v>
      </c>
      <c r="AL175" s="27">
        <v>0</v>
      </c>
      <c r="AM175" s="27">
        <v>0</v>
      </c>
      <c r="AN175" s="27">
        <v>0</v>
      </c>
      <c r="AO175" s="24">
        <v>0</v>
      </c>
      <c r="AP175" s="27">
        <v>0</v>
      </c>
      <c r="AQ175" s="24">
        <v>0</v>
      </c>
      <c r="AR175" s="23">
        <v>0</v>
      </c>
      <c r="AS175" s="23">
        <v>0</v>
      </c>
      <c r="AT175" s="27">
        <v>0</v>
      </c>
      <c r="AU175" s="27">
        <v>0</v>
      </c>
      <c r="AV175" s="24">
        <v>0</v>
      </c>
      <c r="AW175" s="27">
        <v>0</v>
      </c>
      <c r="AX175" s="27">
        <v>0</v>
      </c>
      <c r="AY175" s="24">
        <v>0</v>
      </c>
    </row>
    <row r="176" spans="1:51">
      <c r="A176" s="17" t="s">
        <v>58</v>
      </c>
      <c r="B176" s="14" t="s">
        <v>912</v>
      </c>
      <c r="C176" s="14" t="s">
        <v>978</v>
      </c>
      <c r="D176" s="24">
        <v>158</v>
      </c>
      <c r="E176" s="23">
        <v>0</v>
      </c>
      <c r="F176" s="23">
        <v>0</v>
      </c>
      <c r="G176" s="24">
        <v>0</v>
      </c>
      <c r="H176" s="27">
        <v>0</v>
      </c>
      <c r="I176" s="27">
        <v>0</v>
      </c>
      <c r="J176" s="27">
        <v>0</v>
      </c>
      <c r="K176" s="27">
        <v>0</v>
      </c>
      <c r="L176" s="27">
        <v>0</v>
      </c>
      <c r="M176" s="27">
        <v>0</v>
      </c>
      <c r="N176" s="27">
        <v>0</v>
      </c>
      <c r="O176" s="27">
        <v>0</v>
      </c>
      <c r="P176" s="27">
        <v>0</v>
      </c>
      <c r="Q176" s="27">
        <v>0</v>
      </c>
      <c r="R176" s="27">
        <v>0</v>
      </c>
      <c r="S176" s="24">
        <v>0</v>
      </c>
      <c r="T176" s="27">
        <v>0</v>
      </c>
      <c r="U176" s="27">
        <v>0</v>
      </c>
      <c r="V176" s="27">
        <v>0</v>
      </c>
      <c r="W176" s="27">
        <v>0</v>
      </c>
      <c r="X176" s="24">
        <v>0</v>
      </c>
      <c r="Y176" s="27">
        <v>0</v>
      </c>
      <c r="Z176" s="27">
        <v>0</v>
      </c>
      <c r="AA176" s="27">
        <v>0</v>
      </c>
      <c r="AB176" s="27">
        <v>0</v>
      </c>
      <c r="AC176" s="27">
        <v>0</v>
      </c>
      <c r="AD176" s="27">
        <v>0</v>
      </c>
      <c r="AE176" s="27">
        <v>0</v>
      </c>
      <c r="AF176" s="27">
        <v>0</v>
      </c>
      <c r="AG176" s="24">
        <v>0</v>
      </c>
      <c r="AH176" s="27">
        <v>0</v>
      </c>
      <c r="AI176" s="27">
        <v>0</v>
      </c>
      <c r="AJ176" s="27">
        <v>0</v>
      </c>
      <c r="AK176" s="27">
        <v>0</v>
      </c>
      <c r="AL176" s="27">
        <v>0</v>
      </c>
      <c r="AM176" s="27">
        <v>0</v>
      </c>
      <c r="AN176" s="27">
        <v>0</v>
      </c>
      <c r="AO176" s="24">
        <v>0</v>
      </c>
      <c r="AP176" s="27">
        <v>0</v>
      </c>
      <c r="AQ176" s="24">
        <v>0</v>
      </c>
      <c r="AR176" s="23">
        <v>0</v>
      </c>
      <c r="AS176" s="23">
        <v>0</v>
      </c>
      <c r="AT176" s="27">
        <v>0</v>
      </c>
      <c r="AU176" s="27">
        <v>0</v>
      </c>
      <c r="AV176" s="24">
        <v>0</v>
      </c>
      <c r="AW176" s="27">
        <v>0</v>
      </c>
      <c r="AX176" s="27">
        <v>0</v>
      </c>
      <c r="AY176" s="24">
        <v>0</v>
      </c>
    </row>
    <row r="177" spans="1:51">
      <c r="A177" s="17" t="s">
        <v>10</v>
      </c>
      <c r="B177" s="14" t="s">
        <v>912</v>
      </c>
      <c r="C177" s="14" t="s">
        <v>911</v>
      </c>
      <c r="D177" s="24">
        <v>59</v>
      </c>
      <c r="E177" s="23">
        <v>0</v>
      </c>
      <c r="F177" s="23">
        <v>0</v>
      </c>
      <c r="G177" s="24">
        <v>0</v>
      </c>
      <c r="H177" s="27">
        <v>0</v>
      </c>
      <c r="I177" s="27">
        <v>0</v>
      </c>
      <c r="J177" s="27">
        <v>0</v>
      </c>
      <c r="K177" s="27">
        <v>0</v>
      </c>
      <c r="L177" s="27">
        <v>0</v>
      </c>
      <c r="M177" s="27">
        <v>0</v>
      </c>
      <c r="N177" s="27">
        <v>0</v>
      </c>
      <c r="O177" s="27">
        <v>0</v>
      </c>
      <c r="P177" s="27">
        <v>0</v>
      </c>
      <c r="Q177" s="27">
        <v>0</v>
      </c>
      <c r="R177" s="27">
        <v>0</v>
      </c>
      <c r="S177" s="24">
        <v>0</v>
      </c>
      <c r="T177" s="27">
        <v>0</v>
      </c>
      <c r="U177" s="27">
        <v>0</v>
      </c>
      <c r="V177" s="27">
        <v>0</v>
      </c>
      <c r="W177" s="27">
        <v>0</v>
      </c>
      <c r="X177" s="24">
        <v>0</v>
      </c>
      <c r="Y177" s="27">
        <v>0</v>
      </c>
      <c r="Z177" s="27">
        <v>0</v>
      </c>
      <c r="AA177" s="27">
        <v>0</v>
      </c>
      <c r="AB177" s="27">
        <v>0</v>
      </c>
      <c r="AC177" s="27">
        <v>0</v>
      </c>
      <c r="AD177" s="27">
        <v>0</v>
      </c>
      <c r="AE177" s="27">
        <v>0</v>
      </c>
      <c r="AF177" s="27">
        <v>0</v>
      </c>
      <c r="AG177" s="24">
        <v>0</v>
      </c>
      <c r="AH177" s="27">
        <v>0</v>
      </c>
      <c r="AI177" s="27">
        <v>0</v>
      </c>
      <c r="AJ177" s="27">
        <v>0</v>
      </c>
      <c r="AK177" s="27">
        <v>0</v>
      </c>
      <c r="AL177" s="27">
        <v>0</v>
      </c>
      <c r="AM177" s="27">
        <v>0</v>
      </c>
      <c r="AN177" s="27">
        <v>0</v>
      </c>
      <c r="AO177" s="24">
        <v>0</v>
      </c>
      <c r="AP177" s="27">
        <v>0</v>
      </c>
      <c r="AQ177" s="24">
        <v>0</v>
      </c>
      <c r="AR177" s="23">
        <v>0</v>
      </c>
      <c r="AS177" s="23">
        <v>0</v>
      </c>
      <c r="AT177" s="27">
        <v>0</v>
      </c>
      <c r="AU177" s="27">
        <v>0</v>
      </c>
      <c r="AV177" s="24">
        <v>0</v>
      </c>
      <c r="AW177" s="27">
        <v>0</v>
      </c>
      <c r="AX177" s="27">
        <v>0</v>
      </c>
      <c r="AY177" s="24">
        <v>0</v>
      </c>
    </row>
    <row r="178" spans="1:51">
      <c r="A178" s="15" t="s">
        <v>332</v>
      </c>
      <c r="B178" s="16" t="s">
        <v>912</v>
      </c>
      <c r="C178" s="16" t="s">
        <v>911</v>
      </c>
      <c r="D178" s="26">
        <v>742</v>
      </c>
      <c r="E178" s="25">
        <v>0</v>
      </c>
      <c r="F178" s="25">
        <v>0</v>
      </c>
      <c r="G178" s="26">
        <v>0</v>
      </c>
      <c r="H178" s="25">
        <v>0</v>
      </c>
      <c r="I178" s="25">
        <v>0</v>
      </c>
      <c r="J178" s="25">
        <v>0</v>
      </c>
      <c r="K178" s="25">
        <v>0</v>
      </c>
      <c r="L178" s="25">
        <v>0</v>
      </c>
      <c r="M178" s="25">
        <v>0</v>
      </c>
      <c r="N178" s="25">
        <v>0</v>
      </c>
      <c r="O178" s="25">
        <v>0</v>
      </c>
      <c r="P178" s="25">
        <v>0</v>
      </c>
      <c r="Q178" s="25">
        <v>0</v>
      </c>
      <c r="R178" s="25">
        <v>0</v>
      </c>
      <c r="S178" s="26">
        <v>0</v>
      </c>
      <c r="T178" s="25">
        <v>0</v>
      </c>
      <c r="U178" s="25">
        <v>0</v>
      </c>
      <c r="V178" s="25">
        <v>0</v>
      </c>
      <c r="W178" s="25">
        <v>0</v>
      </c>
      <c r="X178" s="26">
        <v>0</v>
      </c>
      <c r="Y178" s="25">
        <v>0</v>
      </c>
      <c r="Z178" s="25">
        <v>0</v>
      </c>
      <c r="AA178" s="25">
        <v>0</v>
      </c>
      <c r="AB178" s="25">
        <v>0</v>
      </c>
      <c r="AC178" s="25">
        <v>0</v>
      </c>
      <c r="AD178" s="25">
        <v>0</v>
      </c>
      <c r="AE178" s="25">
        <v>0</v>
      </c>
      <c r="AF178" s="25">
        <v>0</v>
      </c>
      <c r="AG178" s="26">
        <v>0</v>
      </c>
      <c r="AH178" s="25">
        <v>0</v>
      </c>
      <c r="AI178" s="25">
        <v>0</v>
      </c>
      <c r="AJ178" s="25">
        <v>0</v>
      </c>
      <c r="AK178" s="25">
        <v>0</v>
      </c>
      <c r="AL178" s="25">
        <v>0</v>
      </c>
      <c r="AM178" s="25">
        <v>0</v>
      </c>
      <c r="AN178" s="25">
        <v>0</v>
      </c>
      <c r="AO178" s="26">
        <v>0</v>
      </c>
      <c r="AP178" s="25">
        <v>0</v>
      </c>
      <c r="AQ178" s="26">
        <v>0</v>
      </c>
      <c r="AR178" s="25">
        <v>0</v>
      </c>
      <c r="AS178" s="25">
        <v>0</v>
      </c>
      <c r="AT178" s="25">
        <v>0</v>
      </c>
      <c r="AU178" s="25">
        <v>0</v>
      </c>
      <c r="AV178" s="26">
        <v>0</v>
      </c>
      <c r="AW178" s="25">
        <v>0</v>
      </c>
      <c r="AX178" s="25">
        <v>0</v>
      </c>
      <c r="AY178" s="26">
        <v>0</v>
      </c>
    </row>
    <row r="179" spans="1:51">
      <c r="A179" s="17" t="s">
        <v>764</v>
      </c>
      <c r="B179" s="14" t="s">
        <v>991</v>
      </c>
      <c r="C179" s="14" t="s">
        <v>1440</v>
      </c>
      <c r="D179" s="24">
        <v>1000</v>
      </c>
      <c r="E179" s="23">
        <v>8</v>
      </c>
      <c r="F179" s="23">
        <v>6</v>
      </c>
      <c r="G179" s="24">
        <v>0</v>
      </c>
      <c r="H179" s="27">
        <v>0</v>
      </c>
      <c r="I179" s="27">
        <v>0</v>
      </c>
      <c r="J179" s="27">
        <v>0</v>
      </c>
      <c r="K179" s="27">
        <v>0</v>
      </c>
      <c r="L179" s="27">
        <v>0</v>
      </c>
      <c r="M179" s="27">
        <v>0</v>
      </c>
      <c r="N179" s="27">
        <v>0</v>
      </c>
      <c r="O179" s="27">
        <v>0</v>
      </c>
      <c r="P179" s="27">
        <v>0</v>
      </c>
      <c r="Q179" s="27">
        <v>0</v>
      </c>
      <c r="R179" s="27">
        <v>0</v>
      </c>
      <c r="S179" s="24">
        <v>0</v>
      </c>
      <c r="T179" s="27">
        <v>0</v>
      </c>
      <c r="U179" s="27">
        <v>0</v>
      </c>
      <c r="V179" s="27">
        <v>0</v>
      </c>
      <c r="W179" s="27">
        <v>0</v>
      </c>
      <c r="X179" s="24">
        <v>0</v>
      </c>
      <c r="Y179" s="27">
        <v>1</v>
      </c>
      <c r="Z179" s="27">
        <v>0</v>
      </c>
      <c r="AA179" s="27">
        <v>0</v>
      </c>
      <c r="AB179" s="27">
        <v>1</v>
      </c>
      <c r="AC179" s="27">
        <v>0</v>
      </c>
      <c r="AD179" s="27">
        <v>1</v>
      </c>
      <c r="AE179" s="27">
        <v>0</v>
      </c>
      <c r="AF179" s="27">
        <v>0</v>
      </c>
      <c r="AG179" s="24">
        <v>0</v>
      </c>
      <c r="AH179" s="27">
        <v>0</v>
      </c>
      <c r="AI179" s="27">
        <v>1</v>
      </c>
      <c r="AJ179" s="27">
        <v>1</v>
      </c>
      <c r="AK179" s="27">
        <v>1</v>
      </c>
      <c r="AL179" s="27">
        <v>0</v>
      </c>
      <c r="AM179" s="27">
        <v>0</v>
      </c>
      <c r="AN179" s="27">
        <v>0</v>
      </c>
      <c r="AO179" s="24">
        <v>1</v>
      </c>
      <c r="AP179" s="27">
        <v>0</v>
      </c>
      <c r="AQ179" s="24">
        <v>1</v>
      </c>
      <c r="AR179" s="23">
        <v>0</v>
      </c>
      <c r="AS179" s="23">
        <v>0</v>
      </c>
      <c r="AT179" s="27">
        <v>0</v>
      </c>
      <c r="AU179" s="27">
        <v>0</v>
      </c>
      <c r="AV179" s="24">
        <v>0</v>
      </c>
      <c r="AW179" s="27">
        <v>0</v>
      </c>
      <c r="AX179" s="27">
        <v>0</v>
      </c>
      <c r="AY179" s="24">
        <v>0</v>
      </c>
    </row>
    <row r="180" spans="1:51">
      <c r="A180" s="18" t="s">
        <v>781</v>
      </c>
      <c r="B180" s="14" t="s">
        <v>991</v>
      </c>
      <c r="C180" s="14" t="s">
        <v>1440</v>
      </c>
      <c r="D180" s="24">
        <v>693</v>
      </c>
      <c r="E180" s="23">
        <v>4</v>
      </c>
      <c r="F180" s="23">
        <v>15</v>
      </c>
      <c r="G180" s="24">
        <v>1</v>
      </c>
      <c r="H180" s="27">
        <v>0</v>
      </c>
      <c r="I180" s="27">
        <v>0</v>
      </c>
      <c r="J180" s="27">
        <v>0</v>
      </c>
      <c r="K180" s="27">
        <v>0</v>
      </c>
      <c r="L180" s="27">
        <v>0</v>
      </c>
      <c r="M180" s="27">
        <v>0</v>
      </c>
      <c r="N180" s="27">
        <v>0</v>
      </c>
      <c r="O180" s="27">
        <v>0</v>
      </c>
      <c r="P180" s="27">
        <v>0</v>
      </c>
      <c r="Q180" s="27">
        <v>0</v>
      </c>
      <c r="R180" s="27">
        <v>0</v>
      </c>
      <c r="S180" s="24">
        <v>0</v>
      </c>
      <c r="T180" s="27">
        <v>0</v>
      </c>
      <c r="U180" s="27">
        <v>0</v>
      </c>
      <c r="V180" s="27">
        <v>0</v>
      </c>
      <c r="W180" s="27">
        <v>0</v>
      </c>
      <c r="X180" s="24">
        <v>0</v>
      </c>
      <c r="Y180" s="27">
        <v>0</v>
      </c>
      <c r="Z180" s="27">
        <v>0</v>
      </c>
      <c r="AA180" s="27">
        <v>0</v>
      </c>
      <c r="AB180" s="27">
        <v>0</v>
      </c>
      <c r="AC180" s="27">
        <v>0</v>
      </c>
      <c r="AD180" s="27">
        <v>1</v>
      </c>
      <c r="AE180" s="27">
        <v>0</v>
      </c>
      <c r="AF180" s="27">
        <v>0</v>
      </c>
      <c r="AG180" s="24">
        <v>0</v>
      </c>
      <c r="AH180" s="27">
        <v>1</v>
      </c>
      <c r="AI180" s="27">
        <v>1</v>
      </c>
      <c r="AJ180" s="27">
        <v>1</v>
      </c>
      <c r="AK180" s="27">
        <v>1</v>
      </c>
      <c r="AL180" s="27">
        <v>0</v>
      </c>
      <c r="AM180" s="27">
        <v>0</v>
      </c>
      <c r="AN180" s="27">
        <v>0</v>
      </c>
      <c r="AO180" s="24">
        <v>0</v>
      </c>
      <c r="AP180" s="27">
        <v>0</v>
      </c>
      <c r="AQ180" s="24">
        <v>1</v>
      </c>
      <c r="AR180" s="23">
        <v>0</v>
      </c>
      <c r="AS180" s="23">
        <v>0</v>
      </c>
      <c r="AT180" s="27">
        <v>0</v>
      </c>
      <c r="AU180" s="27">
        <v>0</v>
      </c>
      <c r="AV180" s="24">
        <v>0</v>
      </c>
      <c r="AW180" s="27">
        <v>0</v>
      </c>
      <c r="AX180" s="27">
        <v>0</v>
      </c>
      <c r="AY180" s="24">
        <v>0</v>
      </c>
    </row>
    <row r="181" spans="1:51">
      <c r="A181" s="17" t="s">
        <v>463</v>
      </c>
      <c r="B181" s="14" t="s">
        <v>991</v>
      </c>
      <c r="C181" s="14" t="s">
        <v>1258</v>
      </c>
      <c r="D181" s="24">
        <v>1129</v>
      </c>
      <c r="E181" s="23">
        <v>0</v>
      </c>
      <c r="F181" s="23">
        <v>0</v>
      </c>
      <c r="G181" s="24">
        <v>0</v>
      </c>
      <c r="H181" s="27">
        <v>0</v>
      </c>
      <c r="I181" s="27">
        <v>0</v>
      </c>
      <c r="J181" s="27">
        <v>0</v>
      </c>
      <c r="K181" s="27">
        <v>0</v>
      </c>
      <c r="L181" s="27">
        <v>0</v>
      </c>
      <c r="M181" s="27">
        <v>0</v>
      </c>
      <c r="N181" s="27">
        <v>0</v>
      </c>
      <c r="O181" s="27">
        <v>0</v>
      </c>
      <c r="P181" s="27">
        <v>0</v>
      </c>
      <c r="Q181" s="27">
        <v>0</v>
      </c>
      <c r="R181" s="27">
        <v>0</v>
      </c>
      <c r="S181" s="24">
        <v>0</v>
      </c>
      <c r="T181" s="27">
        <v>0</v>
      </c>
      <c r="U181" s="27">
        <v>0</v>
      </c>
      <c r="V181" s="27">
        <v>0</v>
      </c>
      <c r="W181" s="27">
        <v>0</v>
      </c>
      <c r="X181" s="24">
        <v>0</v>
      </c>
      <c r="Y181" s="27">
        <v>0</v>
      </c>
      <c r="Z181" s="27">
        <v>0</v>
      </c>
      <c r="AA181" s="27">
        <v>0</v>
      </c>
      <c r="AB181" s="27">
        <v>0</v>
      </c>
      <c r="AC181" s="27">
        <v>0</v>
      </c>
      <c r="AD181" s="27">
        <v>0</v>
      </c>
      <c r="AE181" s="27">
        <v>0</v>
      </c>
      <c r="AF181" s="27">
        <v>0</v>
      </c>
      <c r="AG181" s="24">
        <v>0</v>
      </c>
      <c r="AH181" s="27">
        <v>0</v>
      </c>
      <c r="AI181" s="27">
        <v>0</v>
      </c>
      <c r="AJ181" s="27">
        <v>0</v>
      </c>
      <c r="AK181" s="27">
        <v>0</v>
      </c>
      <c r="AL181" s="27">
        <v>0</v>
      </c>
      <c r="AM181" s="27">
        <v>0</v>
      </c>
      <c r="AN181" s="27">
        <v>0</v>
      </c>
      <c r="AO181" s="24">
        <v>0</v>
      </c>
      <c r="AP181" s="27">
        <v>0</v>
      </c>
      <c r="AQ181" s="24">
        <v>0</v>
      </c>
      <c r="AR181" s="23">
        <v>0</v>
      </c>
      <c r="AS181" s="23">
        <v>0</v>
      </c>
      <c r="AT181" s="27">
        <v>0</v>
      </c>
      <c r="AU181" s="27">
        <v>0</v>
      </c>
      <c r="AV181" s="24">
        <v>0</v>
      </c>
      <c r="AW181" s="27">
        <v>0</v>
      </c>
      <c r="AX181" s="27">
        <v>0</v>
      </c>
      <c r="AY181" s="24">
        <v>0</v>
      </c>
    </row>
    <row r="182" spans="1:51">
      <c r="A182" s="18" t="s">
        <v>793</v>
      </c>
      <c r="B182" s="14" t="s">
        <v>991</v>
      </c>
      <c r="C182" s="14" t="s">
        <v>1452</v>
      </c>
      <c r="D182" s="24">
        <v>408</v>
      </c>
      <c r="E182" s="23">
        <v>0</v>
      </c>
      <c r="F182" s="23">
        <v>0</v>
      </c>
      <c r="G182" s="24">
        <v>0</v>
      </c>
      <c r="H182" s="27">
        <v>0</v>
      </c>
      <c r="I182" s="27">
        <v>0</v>
      </c>
      <c r="J182" s="27">
        <v>0</v>
      </c>
      <c r="K182" s="27">
        <v>0</v>
      </c>
      <c r="L182" s="27">
        <v>0</v>
      </c>
      <c r="M182" s="27">
        <v>0</v>
      </c>
      <c r="N182" s="27">
        <v>0</v>
      </c>
      <c r="O182" s="27">
        <v>0</v>
      </c>
      <c r="P182" s="27">
        <v>0</v>
      </c>
      <c r="Q182" s="27">
        <v>0</v>
      </c>
      <c r="R182" s="27">
        <v>0</v>
      </c>
      <c r="S182" s="24">
        <v>0</v>
      </c>
      <c r="T182" s="27">
        <v>0</v>
      </c>
      <c r="U182" s="27">
        <v>0</v>
      </c>
      <c r="V182" s="27">
        <v>0</v>
      </c>
      <c r="W182" s="27">
        <v>0</v>
      </c>
      <c r="X182" s="24">
        <v>0</v>
      </c>
      <c r="Y182" s="27">
        <v>0</v>
      </c>
      <c r="Z182" s="27">
        <v>0</v>
      </c>
      <c r="AA182" s="27">
        <v>0</v>
      </c>
      <c r="AB182" s="27">
        <v>0</v>
      </c>
      <c r="AC182" s="27">
        <v>0</v>
      </c>
      <c r="AD182" s="27">
        <v>0</v>
      </c>
      <c r="AE182" s="27">
        <v>0</v>
      </c>
      <c r="AF182" s="27">
        <v>0</v>
      </c>
      <c r="AG182" s="24">
        <v>0</v>
      </c>
      <c r="AH182" s="27">
        <v>0</v>
      </c>
      <c r="AI182" s="27">
        <v>0</v>
      </c>
      <c r="AJ182" s="27">
        <v>0</v>
      </c>
      <c r="AK182" s="27">
        <v>0</v>
      </c>
      <c r="AL182" s="27">
        <v>0</v>
      </c>
      <c r="AM182" s="27">
        <v>0</v>
      </c>
      <c r="AN182" s="27">
        <v>0</v>
      </c>
      <c r="AO182" s="24">
        <v>0</v>
      </c>
      <c r="AP182" s="27">
        <v>0</v>
      </c>
      <c r="AQ182" s="24">
        <v>0</v>
      </c>
      <c r="AR182" s="23">
        <v>0</v>
      </c>
      <c r="AS182" s="23">
        <v>0</v>
      </c>
      <c r="AT182" s="27">
        <v>0</v>
      </c>
      <c r="AU182" s="27">
        <v>0</v>
      </c>
      <c r="AV182" s="24">
        <v>0</v>
      </c>
      <c r="AW182" s="27">
        <v>0</v>
      </c>
      <c r="AX182" s="27">
        <v>0</v>
      </c>
      <c r="AY182" s="24">
        <v>0</v>
      </c>
    </row>
    <row r="183" spans="1:51">
      <c r="A183" s="17" t="s">
        <v>387</v>
      </c>
      <c r="B183" s="14" t="s">
        <v>991</v>
      </c>
      <c r="C183" s="14" t="s">
        <v>1240</v>
      </c>
      <c r="D183" s="24">
        <v>883</v>
      </c>
      <c r="E183" s="23">
        <v>8</v>
      </c>
      <c r="F183" s="23">
        <v>21</v>
      </c>
      <c r="G183" s="24">
        <v>1</v>
      </c>
      <c r="H183" s="27">
        <v>1</v>
      </c>
      <c r="I183" s="27">
        <v>1</v>
      </c>
      <c r="J183" s="27">
        <v>1</v>
      </c>
      <c r="K183" s="27">
        <v>1</v>
      </c>
      <c r="L183" s="27">
        <v>1</v>
      </c>
      <c r="M183" s="27">
        <v>1</v>
      </c>
      <c r="N183" s="27">
        <v>0</v>
      </c>
      <c r="O183" s="27">
        <v>0</v>
      </c>
      <c r="P183" s="27">
        <v>0</v>
      </c>
      <c r="Q183" s="27">
        <v>0</v>
      </c>
      <c r="R183" s="27">
        <v>0</v>
      </c>
      <c r="S183" s="24">
        <v>0</v>
      </c>
      <c r="T183" s="27">
        <v>0</v>
      </c>
      <c r="U183" s="27">
        <v>0</v>
      </c>
      <c r="V183" s="27">
        <v>0</v>
      </c>
      <c r="W183" s="27">
        <v>0</v>
      </c>
      <c r="X183" s="24">
        <v>0</v>
      </c>
      <c r="Y183" s="27">
        <v>0</v>
      </c>
      <c r="Z183" s="27">
        <v>0</v>
      </c>
      <c r="AA183" s="27">
        <v>0</v>
      </c>
      <c r="AB183" s="27">
        <v>0</v>
      </c>
      <c r="AC183" s="27">
        <v>0</v>
      </c>
      <c r="AD183" s="27">
        <v>0</v>
      </c>
      <c r="AE183" s="27">
        <v>0</v>
      </c>
      <c r="AF183" s="27">
        <v>0</v>
      </c>
      <c r="AG183" s="24">
        <v>0</v>
      </c>
      <c r="AH183" s="27">
        <v>0</v>
      </c>
      <c r="AI183" s="27">
        <v>0</v>
      </c>
      <c r="AJ183" s="27">
        <v>0</v>
      </c>
      <c r="AK183" s="27">
        <v>0</v>
      </c>
      <c r="AL183" s="27">
        <v>0</v>
      </c>
      <c r="AM183" s="27">
        <v>0</v>
      </c>
      <c r="AN183" s="27">
        <v>0</v>
      </c>
      <c r="AO183" s="24">
        <v>0</v>
      </c>
      <c r="AP183" s="27">
        <v>0</v>
      </c>
      <c r="AQ183" s="24">
        <v>1</v>
      </c>
      <c r="AR183" s="23">
        <v>0</v>
      </c>
      <c r="AS183" s="23">
        <v>0</v>
      </c>
      <c r="AT183" s="27">
        <v>0</v>
      </c>
      <c r="AU183" s="27">
        <v>0</v>
      </c>
      <c r="AV183" s="24">
        <v>0</v>
      </c>
      <c r="AW183" s="27">
        <v>0</v>
      </c>
      <c r="AX183" s="27">
        <v>1</v>
      </c>
      <c r="AY183" s="24">
        <v>0</v>
      </c>
    </row>
    <row r="184" spans="1:51">
      <c r="A184" s="17" t="s">
        <v>381</v>
      </c>
      <c r="B184" s="14" t="s">
        <v>991</v>
      </c>
      <c r="C184" s="14" t="s">
        <v>1236</v>
      </c>
      <c r="D184" s="24">
        <v>873</v>
      </c>
      <c r="E184" s="23">
        <v>9</v>
      </c>
      <c r="F184" s="23">
        <v>7</v>
      </c>
      <c r="G184" s="24">
        <v>0</v>
      </c>
      <c r="H184" s="27">
        <v>1</v>
      </c>
      <c r="I184" s="27">
        <v>1</v>
      </c>
      <c r="J184" s="27">
        <v>0</v>
      </c>
      <c r="K184" s="27">
        <v>0</v>
      </c>
      <c r="L184" s="27">
        <v>0</v>
      </c>
      <c r="M184" s="27">
        <v>0</v>
      </c>
      <c r="N184" s="27">
        <v>0</v>
      </c>
      <c r="O184" s="27">
        <v>0</v>
      </c>
      <c r="P184" s="27">
        <v>0</v>
      </c>
      <c r="Q184" s="27">
        <v>0</v>
      </c>
      <c r="R184" s="27">
        <v>0</v>
      </c>
      <c r="S184" s="24">
        <v>0</v>
      </c>
      <c r="T184" s="27">
        <v>1</v>
      </c>
      <c r="U184" s="27">
        <v>0</v>
      </c>
      <c r="V184" s="27">
        <v>0</v>
      </c>
      <c r="W184" s="27">
        <v>0</v>
      </c>
      <c r="X184" s="24">
        <v>0</v>
      </c>
      <c r="Y184" s="27">
        <v>1</v>
      </c>
      <c r="Z184" s="27">
        <v>0</v>
      </c>
      <c r="AA184" s="27">
        <v>0</v>
      </c>
      <c r="AB184" s="27">
        <v>1</v>
      </c>
      <c r="AC184" s="27">
        <v>0</v>
      </c>
      <c r="AD184" s="27">
        <v>0</v>
      </c>
      <c r="AE184" s="27">
        <v>0</v>
      </c>
      <c r="AF184" s="27">
        <v>0</v>
      </c>
      <c r="AG184" s="24">
        <v>0</v>
      </c>
      <c r="AH184" s="27">
        <v>1</v>
      </c>
      <c r="AI184" s="27">
        <v>1</v>
      </c>
      <c r="AJ184" s="27">
        <v>1</v>
      </c>
      <c r="AK184" s="27">
        <v>1</v>
      </c>
      <c r="AL184" s="27">
        <v>0</v>
      </c>
      <c r="AM184" s="27">
        <v>0</v>
      </c>
      <c r="AN184" s="27">
        <v>1</v>
      </c>
      <c r="AO184" s="24">
        <v>1</v>
      </c>
      <c r="AP184" s="27">
        <v>0</v>
      </c>
      <c r="AQ184" s="24">
        <v>1</v>
      </c>
      <c r="AR184" s="23">
        <v>0</v>
      </c>
      <c r="AS184" s="23">
        <v>0</v>
      </c>
      <c r="AT184" s="27">
        <v>0</v>
      </c>
      <c r="AU184" s="27">
        <v>0</v>
      </c>
      <c r="AV184" s="24">
        <v>0</v>
      </c>
      <c r="AW184" s="27">
        <v>0</v>
      </c>
      <c r="AX184" s="27">
        <v>0</v>
      </c>
      <c r="AY184" s="24">
        <v>0</v>
      </c>
    </row>
    <row r="185" spans="1:51">
      <c r="A185" s="17" t="s">
        <v>618</v>
      </c>
      <c r="B185" s="14" t="s">
        <v>991</v>
      </c>
      <c r="C185" s="14" t="s">
        <v>1045</v>
      </c>
      <c r="D185" s="24">
        <v>1136</v>
      </c>
      <c r="E185" s="23">
        <v>0</v>
      </c>
      <c r="F185" s="23">
        <v>0</v>
      </c>
      <c r="G185" s="24">
        <v>0</v>
      </c>
      <c r="H185" s="27">
        <v>0</v>
      </c>
      <c r="I185" s="27">
        <v>0</v>
      </c>
      <c r="J185" s="27">
        <v>0</v>
      </c>
      <c r="K185" s="27">
        <v>0</v>
      </c>
      <c r="L185" s="27">
        <v>0</v>
      </c>
      <c r="M185" s="27">
        <v>0</v>
      </c>
      <c r="N185" s="27">
        <v>0</v>
      </c>
      <c r="O185" s="27">
        <v>0</v>
      </c>
      <c r="P185" s="27">
        <v>0</v>
      </c>
      <c r="Q185" s="27">
        <v>0</v>
      </c>
      <c r="R185" s="27">
        <v>0</v>
      </c>
      <c r="S185" s="24">
        <v>0</v>
      </c>
      <c r="T185" s="27">
        <v>0</v>
      </c>
      <c r="U185" s="27">
        <v>0</v>
      </c>
      <c r="V185" s="27">
        <v>0</v>
      </c>
      <c r="W185" s="27">
        <v>0</v>
      </c>
      <c r="X185" s="24">
        <v>0</v>
      </c>
      <c r="Y185" s="27">
        <v>0</v>
      </c>
      <c r="Z185" s="27">
        <v>0</v>
      </c>
      <c r="AA185" s="27">
        <v>0</v>
      </c>
      <c r="AB185" s="27">
        <v>0</v>
      </c>
      <c r="AC185" s="27">
        <v>0</v>
      </c>
      <c r="AD185" s="27">
        <v>0</v>
      </c>
      <c r="AE185" s="27">
        <v>0</v>
      </c>
      <c r="AF185" s="27">
        <v>0</v>
      </c>
      <c r="AG185" s="24">
        <v>0</v>
      </c>
      <c r="AH185" s="27">
        <v>0</v>
      </c>
      <c r="AI185" s="27">
        <v>0</v>
      </c>
      <c r="AJ185" s="27">
        <v>0</v>
      </c>
      <c r="AK185" s="27">
        <v>0</v>
      </c>
      <c r="AL185" s="27">
        <v>0</v>
      </c>
      <c r="AM185" s="27">
        <v>0</v>
      </c>
      <c r="AN185" s="27">
        <v>0</v>
      </c>
      <c r="AO185" s="24">
        <v>0</v>
      </c>
      <c r="AP185" s="27">
        <v>0</v>
      </c>
      <c r="AQ185" s="24">
        <v>0</v>
      </c>
      <c r="AR185" s="23">
        <v>0</v>
      </c>
      <c r="AS185" s="23">
        <v>0</v>
      </c>
      <c r="AT185" s="27">
        <v>0</v>
      </c>
      <c r="AU185" s="27">
        <v>0</v>
      </c>
      <c r="AV185" s="24">
        <v>0</v>
      </c>
      <c r="AW185" s="27">
        <v>0</v>
      </c>
      <c r="AX185" s="27">
        <v>0</v>
      </c>
      <c r="AY185" s="24">
        <v>0</v>
      </c>
    </row>
    <row r="186" spans="1:51">
      <c r="A186" s="16" t="s">
        <v>787</v>
      </c>
      <c r="B186" s="16" t="s">
        <v>991</v>
      </c>
      <c r="C186" s="16" t="s">
        <v>1045</v>
      </c>
      <c r="D186" s="26">
        <v>24</v>
      </c>
      <c r="E186" s="25">
        <v>0</v>
      </c>
      <c r="F186" s="25">
        <v>0</v>
      </c>
      <c r="G186" s="26">
        <v>0</v>
      </c>
      <c r="H186" s="25">
        <v>0</v>
      </c>
      <c r="I186" s="25">
        <v>0</v>
      </c>
      <c r="J186" s="25">
        <v>0</v>
      </c>
      <c r="K186" s="25">
        <v>0</v>
      </c>
      <c r="L186" s="25">
        <v>0</v>
      </c>
      <c r="M186" s="25">
        <v>0</v>
      </c>
      <c r="N186" s="25">
        <v>0</v>
      </c>
      <c r="O186" s="25">
        <v>0</v>
      </c>
      <c r="P186" s="25">
        <v>0</v>
      </c>
      <c r="Q186" s="25">
        <v>0</v>
      </c>
      <c r="R186" s="25">
        <v>0</v>
      </c>
      <c r="S186" s="26">
        <v>0</v>
      </c>
      <c r="T186" s="25">
        <v>0</v>
      </c>
      <c r="U186" s="25">
        <v>0</v>
      </c>
      <c r="V186" s="25">
        <v>0</v>
      </c>
      <c r="W186" s="25">
        <v>0</v>
      </c>
      <c r="X186" s="26">
        <v>0</v>
      </c>
      <c r="Y186" s="25">
        <v>0</v>
      </c>
      <c r="Z186" s="25">
        <v>0</v>
      </c>
      <c r="AA186" s="25">
        <v>0</v>
      </c>
      <c r="AB186" s="25">
        <v>0</v>
      </c>
      <c r="AC186" s="25">
        <v>0</v>
      </c>
      <c r="AD186" s="25">
        <v>0</v>
      </c>
      <c r="AE186" s="25">
        <v>0</v>
      </c>
      <c r="AF186" s="25">
        <v>0</v>
      </c>
      <c r="AG186" s="26">
        <v>0</v>
      </c>
      <c r="AH186" s="25">
        <v>0</v>
      </c>
      <c r="AI186" s="25">
        <v>0</v>
      </c>
      <c r="AJ186" s="25">
        <v>0</v>
      </c>
      <c r="AK186" s="25">
        <v>0</v>
      </c>
      <c r="AL186" s="25">
        <v>0</v>
      </c>
      <c r="AM186" s="25">
        <v>0</v>
      </c>
      <c r="AN186" s="25">
        <v>0</v>
      </c>
      <c r="AO186" s="26">
        <v>0</v>
      </c>
      <c r="AP186" s="25">
        <v>0</v>
      </c>
      <c r="AQ186" s="26">
        <v>0</v>
      </c>
      <c r="AR186" s="25">
        <v>0</v>
      </c>
      <c r="AS186" s="25">
        <v>0</v>
      </c>
      <c r="AT186" s="25">
        <v>0</v>
      </c>
      <c r="AU186" s="25">
        <v>0</v>
      </c>
      <c r="AV186" s="26">
        <v>0</v>
      </c>
      <c r="AW186" s="25">
        <v>0</v>
      </c>
      <c r="AX186" s="25">
        <v>0</v>
      </c>
      <c r="AY186" s="26">
        <v>0</v>
      </c>
    </row>
    <row r="187" spans="1:51">
      <c r="A187" s="16" t="s">
        <v>862</v>
      </c>
      <c r="B187" s="16" t="s">
        <v>1314</v>
      </c>
      <c r="C187" s="16" t="s">
        <v>1462</v>
      </c>
      <c r="D187" s="26">
        <v>1197</v>
      </c>
      <c r="E187" s="25">
        <v>0</v>
      </c>
      <c r="F187" s="25">
        <v>0</v>
      </c>
      <c r="G187" s="26">
        <v>0</v>
      </c>
      <c r="H187" s="25">
        <v>0</v>
      </c>
      <c r="I187" s="25">
        <v>0</v>
      </c>
      <c r="J187" s="25">
        <v>0</v>
      </c>
      <c r="K187" s="25">
        <v>0</v>
      </c>
      <c r="L187" s="25">
        <v>0</v>
      </c>
      <c r="M187" s="25">
        <v>0</v>
      </c>
      <c r="N187" s="25">
        <v>0</v>
      </c>
      <c r="O187" s="25">
        <v>0</v>
      </c>
      <c r="P187" s="25">
        <v>0</v>
      </c>
      <c r="Q187" s="25">
        <v>0</v>
      </c>
      <c r="R187" s="25">
        <v>0</v>
      </c>
      <c r="S187" s="26">
        <v>0</v>
      </c>
      <c r="T187" s="25">
        <v>0</v>
      </c>
      <c r="U187" s="25">
        <v>0</v>
      </c>
      <c r="V187" s="25">
        <v>0</v>
      </c>
      <c r="W187" s="25">
        <v>0</v>
      </c>
      <c r="X187" s="26">
        <v>0</v>
      </c>
      <c r="Y187" s="25">
        <v>0</v>
      </c>
      <c r="Z187" s="25">
        <v>0</v>
      </c>
      <c r="AA187" s="25">
        <v>0</v>
      </c>
      <c r="AB187" s="25">
        <v>0</v>
      </c>
      <c r="AC187" s="25">
        <v>0</v>
      </c>
      <c r="AD187" s="25">
        <v>0</v>
      </c>
      <c r="AE187" s="25">
        <v>0</v>
      </c>
      <c r="AF187" s="25">
        <v>0</v>
      </c>
      <c r="AG187" s="26">
        <v>0</v>
      </c>
      <c r="AH187" s="25">
        <v>0</v>
      </c>
      <c r="AI187" s="25">
        <v>0</v>
      </c>
      <c r="AJ187" s="25">
        <v>0</v>
      </c>
      <c r="AK187" s="25">
        <v>0</v>
      </c>
      <c r="AL187" s="25">
        <v>0</v>
      </c>
      <c r="AM187" s="25">
        <v>0</v>
      </c>
      <c r="AN187" s="25">
        <v>0</v>
      </c>
      <c r="AO187" s="26">
        <v>0</v>
      </c>
      <c r="AP187" s="25">
        <v>0</v>
      </c>
      <c r="AQ187" s="26">
        <v>0</v>
      </c>
      <c r="AR187" s="25">
        <v>0</v>
      </c>
      <c r="AS187" s="25">
        <v>0</v>
      </c>
      <c r="AT187" s="25">
        <v>0</v>
      </c>
      <c r="AU187" s="25">
        <v>0</v>
      </c>
      <c r="AV187" s="26">
        <v>0</v>
      </c>
      <c r="AW187" s="25">
        <v>0</v>
      </c>
      <c r="AX187" s="25">
        <v>0</v>
      </c>
      <c r="AY187" s="26">
        <v>0</v>
      </c>
    </row>
    <row r="188" spans="1:51">
      <c r="A188" s="17" t="s">
        <v>284</v>
      </c>
      <c r="B188" s="14" t="s">
        <v>903</v>
      </c>
      <c r="C188" s="14" t="s">
        <v>1167</v>
      </c>
      <c r="D188" s="24">
        <v>5</v>
      </c>
      <c r="E188" s="23">
        <v>0</v>
      </c>
      <c r="F188" s="23">
        <v>0</v>
      </c>
      <c r="G188" s="24">
        <v>0</v>
      </c>
      <c r="H188" s="27">
        <v>0</v>
      </c>
      <c r="I188" s="27">
        <v>0</v>
      </c>
      <c r="J188" s="27">
        <v>0</v>
      </c>
      <c r="K188" s="27">
        <v>0</v>
      </c>
      <c r="L188" s="27">
        <v>0</v>
      </c>
      <c r="M188" s="27">
        <v>0</v>
      </c>
      <c r="N188" s="27">
        <v>0</v>
      </c>
      <c r="O188" s="27">
        <v>0</v>
      </c>
      <c r="P188" s="27">
        <v>0</v>
      </c>
      <c r="Q188" s="27">
        <v>0</v>
      </c>
      <c r="R188" s="27">
        <v>0</v>
      </c>
      <c r="S188" s="24">
        <v>0</v>
      </c>
      <c r="T188" s="27">
        <v>0</v>
      </c>
      <c r="U188" s="27">
        <v>0</v>
      </c>
      <c r="V188" s="27">
        <v>0</v>
      </c>
      <c r="W188" s="27">
        <v>0</v>
      </c>
      <c r="X188" s="24">
        <v>0</v>
      </c>
      <c r="Y188" s="27">
        <v>0</v>
      </c>
      <c r="Z188" s="27">
        <v>0</v>
      </c>
      <c r="AA188" s="27">
        <v>0</v>
      </c>
      <c r="AB188" s="27">
        <v>0</v>
      </c>
      <c r="AC188" s="27">
        <v>0</v>
      </c>
      <c r="AD188" s="27">
        <v>0</v>
      </c>
      <c r="AE188" s="27">
        <v>0</v>
      </c>
      <c r="AF188" s="27">
        <v>0</v>
      </c>
      <c r="AG188" s="24">
        <v>0</v>
      </c>
      <c r="AH188" s="27">
        <v>0</v>
      </c>
      <c r="AI188" s="27">
        <v>0</v>
      </c>
      <c r="AJ188" s="27">
        <v>0</v>
      </c>
      <c r="AK188" s="27">
        <v>0</v>
      </c>
      <c r="AL188" s="27">
        <v>0</v>
      </c>
      <c r="AM188" s="27">
        <v>0</v>
      </c>
      <c r="AN188" s="27">
        <v>0</v>
      </c>
      <c r="AO188" s="24">
        <v>0</v>
      </c>
      <c r="AP188" s="27">
        <v>0</v>
      </c>
      <c r="AQ188" s="24">
        <v>0</v>
      </c>
      <c r="AR188" s="23">
        <v>0</v>
      </c>
      <c r="AS188" s="23">
        <v>0</v>
      </c>
      <c r="AT188" s="27">
        <v>0</v>
      </c>
      <c r="AU188" s="27">
        <v>0</v>
      </c>
      <c r="AV188" s="24">
        <v>0</v>
      </c>
      <c r="AW188" s="27">
        <v>0</v>
      </c>
      <c r="AX188" s="27">
        <v>0</v>
      </c>
      <c r="AY188" s="24">
        <v>0</v>
      </c>
    </row>
    <row r="189" spans="1:51">
      <c r="A189" s="17" t="s">
        <v>659</v>
      </c>
      <c r="B189" s="14" t="s">
        <v>903</v>
      </c>
      <c r="C189" s="14" t="s">
        <v>1373</v>
      </c>
      <c r="D189" s="24">
        <v>1656</v>
      </c>
      <c r="E189" s="23">
        <v>0</v>
      </c>
      <c r="F189" s="23">
        <v>0</v>
      </c>
      <c r="G189" s="24">
        <v>0</v>
      </c>
      <c r="H189" s="27">
        <v>0</v>
      </c>
      <c r="I189" s="27">
        <v>0</v>
      </c>
      <c r="J189" s="27">
        <v>0</v>
      </c>
      <c r="K189" s="27">
        <v>0</v>
      </c>
      <c r="L189" s="27">
        <v>0</v>
      </c>
      <c r="M189" s="27">
        <v>0</v>
      </c>
      <c r="N189" s="27">
        <v>0</v>
      </c>
      <c r="O189" s="27">
        <v>0</v>
      </c>
      <c r="P189" s="27">
        <v>0</v>
      </c>
      <c r="Q189" s="27">
        <v>0</v>
      </c>
      <c r="R189" s="27">
        <v>0</v>
      </c>
      <c r="S189" s="24">
        <v>0</v>
      </c>
      <c r="T189" s="27">
        <v>0</v>
      </c>
      <c r="U189" s="27">
        <v>0</v>
      </c>
      <c r="V189" s="27">
        <v>0</v>
      </c>
      <c r="W189" s="27">
        <v>0</v>
      </c>
      <c r="X189" s="24">
        <v>0</v>
      </c>
      <c r="Y189" s="27">
        <v>0</v>
      </c>
      <c r="Z189" s="27">
        <v>0</v>
      </c>
      <c r="AA189" s="27">
        <v>0</v>
      </c>
      <c r="AB189" s="27">
        <v>0</v>
      </c>
      <c r="AC189" s="27">
        <v>0</v>
      </c>
      <c r="AD189" s="27">
        <v>0</v>
      </c>
      <c r="AE189" s="27">
        <v>0</v>
      </c>
      <c r="AF189" s="27">
        <v>0</v>
      </c>
      <c r="AG189" s="24">
        <v>0</v>
      </c>
      <c r="AH189" s="27">
        <v>0</v>
      </c>
      <c r="AI189" s="27">
        <v>0</v>
      </c>
      <c r="AJ189" s="27">
        <v>0</v>
      </c>
      <c r="AK189" s="27">
        <v>0</v>
      </c>
      <c r="AL189" s="27">
        <v>0</v>
      </c>
      <c r="AM189" s="27">
        <v>0</v>
      </c>
      <c r="AN189" s="27">
        <v>0</v>
      </c>
      <c r="AO189" s="24">
        <v>0</v>
      </c>
      <c r="AP189" s="27">
        <v>0</v>
      </c>
      <c r="AQ189" s="24">
        <v>0</v>
      </c>
      <c r="AR189" s="23">
        <v>0</v>
      </c>
      <c r="AS189" s="23">
        <v>0</v>
      </c>
      <c r="AT189" s="27">
        <v>0</v>
      </c>
      <c r="AU189" s="27">
        <v>0</v>
      </c>
      <c r="AV189" s="24">
        <v>0</v>
      </c>
      <c r="AW189" s="27">
        <v>0</v>
      </c>
      <c r="AX189" s="27">
        <v>0</v>
      </c>
      <c r="AY189" s="24">
        <v>0</v>
      </c>
    </row>
    <row r="190" spans="1:51">
      <c r="A190" s="18" t="s">
        <v>851</v>
      </c>
      <c r="B190" s="14" t="s">
        <v>903</v>
      </c>
      <c r="C190" s="14" t="s">
        <v>1373</v>
      </c>
      <c r="D190" s="24">
        <v>2107</v>
      </c>
      <c r="E190" s="23">
        <v>0</v>
      </c>
      <c r="F190" s="23">
        <v>0</v>
      </c>
      <c r="G190" s="24">
        <v>0</v>
      </c>
      <c r="H190" s="27">
        <v>0</v>
      </c>
      <c r="I190" s="27">
        <v>0</v>
      </c>
      <c r="J190" s="27">
        <v>0</v>
      </c>
      <c r="K190" s="27">
        <v>0</v>
      </c>
      <c r="L190" s="27">
        <v>0</v>
      </c>
      <c r="M190" s="27">
        <v>0</v>
      </c>
      <c r="N190" s="27">
        <v>0</v>
      </c>
      <c r="O190" s="27">
        <v>0</v>
      </c>
      <c r="P190" s="27">
        <v>0</v>
      </c>
      <c r="Q190" s="27">
        <v>0</v>
      </c>
      <c r="R190" s="27">
        <v>0</v>
      </c>
      <c r="S190" s="24">
        <v>0</v>
      </c>
      <c r="T190" s="27">
        <v>0</v>
      </c>
      <c r="U190" s="27">
        <v>0</v>
      </c>
      <c r="V190" s="27">
        <v>0</v>
      </c>
      <c r="W190" s="27">
        <v>0</v>
      </c>
      <c r="X190" s="24">
        <v>0</v>
      </c>
      <c r="Y190" s="27">
        <v>0</v>
      </c>
      <c r="Z190" s="27">
        <v>0</v>
      </c>
      <c r="AA190" s="27">
        <v>0</v>
      </c>
      <c r="AB190" s="27">
        <v>0</v>
      </c>
      <c r="AC190" s="27">
        <v>0</v>
      </c>
      <c r="AD190" s="27">
        <v>0</v>
      </c>
      <c r="AE190" s="27">
        <v>0</v>
      </c>
      <c r="AF190" s="27">
        <v>0</v>
      </c>
      <c r="AG190" s="24">
        <v>0</v>
      </c>
      <c r="AH190" s="27">
        <v>0</v>
      </c>
      <c r="AI190" s="27">
        <v>0</v>
      </c>
      <c r="AJ190" s="27">
        <v>0</v>
      </c>
      <c r="AK190" s="27">
        <v>0</v>
      </c>
      <c r="AL190" s="27">
        <v>0</v>
      </c>
      <c r="AM190" s="27">
        <v>0</v>
      </c>
      <c r="AN190" s="27">
        <v>0</v>
      </c>
      <c r="AO190" s="24">
        <v>0</v>
      </c>
      <c r="AP190" s="27">
        <v>0</v>
      </c>
      <c r="AQ190" s="24">
        <v>0</v>
      </c>
      <c r="AR190" s="23">
        <v>0</v>
      </c>
      <c r="AS190" s="23">
        <v>0</v>
      </c>
      <c r="AT190" s="27">
        <v>0</v>
      </c>
      <c r="AU190" s="27">
        <v>0</v>
      </c>
      <c r="AV190" s="24">
        <v>0</v>
      </c>
      <c r="AW190" s="27">
        <v>0</v>
      </c>
      <c r="AX190" s="27">
        <v>0</v>
      </c>
      <c r="AY190" s="24">
        <v>0</v>
      </c>
    </row>
    <row r="191" spans="1:51">
      <c r="A191" s="18" t="s">
        <v>855</v>
      </c>
      <c r="B191" s="14" t="s">
        <v>903</v>
      </c>
      <c r="C191" s="14" t="s">
        <v>1292</v>
      </c>
      <c r="D191" s="24">
        <v>2031</v>
      </c>
      <c r="E191" s="23">
        <v>0</v>
      </c>
      <c r="F191" s="23">
        <v>0</v>
      </c>
      <c r="G191" s="24">
        <v>0</v>
      </c>
      <c r="H191" s="27">
        <v>0</v>
      </c>
      <c r="I191" s="27">
        <v>0</v>
      </c>
      <c r="J191" s="27">
        <v>0</v>
      </c>
      <c r="K191" s="27">
        <v>0</v>
      </c>
      <c r="L191" s="27">
        <v>0</v>
      </c>
      <c r="M191" s="27">
        <v>0</v>
      </c>
      <c r="N191" s="27">
        <v>0</v>
      </c>
      <c r="O191" s="27">
        <v>0</v>
      </c>
      <c r="P191" s="27">
        <v>0</v>
      </c>
      <c r="Q191" s="27">
        <v>0</v>
      </c>
      <c r="R191" s="27">
        <v>0</v>
      </c>
      <c r="S191" s="24">
        <v>0</v>
      </c>
      <c r="T191" s="27">
        <v>0</v>
      </c>
      <c r="U191" s="27">
        <v>0</v>
      </c>
      <c r="V191" s="27">
        <v>0</v>
      </c>
      <c r="W191" s="27">
        <v>0</v>
      </c>
      <c r="X191" s="24">
        <v>0</v>
      </c>
      <c r="Y191" s="27">
        <v>0</v>
      </c>
      <c r="Z191" s="27">
        <v>0</v>
      </c>
      <c r="AA191" s="27">
        <v>0</v>
      </c>
      <c r="AB191" s="27">
        <v>0</v>
      </c>
      <c r="AC191" s="27">
        <v>0</v>
      </c>
      <c r="AD191" s="27">
        <v>0</v>
      </c>
      <c r="AE191" s="27">
        <v>0</v>
      </c>
      <c r="AF191" s="27">
        <v>0</v>
      </c>
      <c r="AG191" s="24">
        <v>0</v>
      </c>
      <c r="AH191" s="27">
        <v>0</v>
      </c>
      <c r="AI191" s="27">
        <v>0</v>
      </c>
      <c r="AJ191" s="27">
        <v>0</v>
      </c>
      <c r="AK191" s="27">
        <v>0</v>
      </c>
      <c r="AL191" s="27">
        <v>0</v>
      </c>
      <c r="AM191" s="27">
        <v>0</v>
      </c>
      <c r="AN191" s="27">
        <v>0</v>
      </c>
      <c r="AO191" s="24">
        <v>0</v>
      </c>
      <c r="AP191" s="27">
        <v>0</v>
      </c>
      <c r="AQ191" s="24">
        <v>0</v>
      </c>
      <c r="AR191" s="23">
        <v>0</v>
      </c>
      <c r="AS191" s="23">
        <v>0</v>
      </c>
      <c r="AT191" s="27">
        <v>0</v>
      </c>
      <c r="AU191" s="27">
        <v>0</v>
      </c>
      <c r="AV191" s="24">
        <v>0</v>
      </c>
      <c r="AW191" s="27">
        <v>0</v>
      </c>
      <c r="AX191" s="27">
        <v>0</v>
      </c>
      <c r="AY191" s="24">
        <v>0</v>
      </c>
    </row>
    <row r="192" spans="1:51">
      <c r="A192" s="16" t="s">
        <v>860</v>
      </c>
      <c r="B192" s="16" t="s">
        <v>903</v>
      </c>
      <c r="C192" s="16" t="s">
        <v>1292</v>
      </c>
      <c r="D192" s="26">
        <v>2137</v>
      </c>
      <c r="E192" s="25">
        <v>0</v>
      </c>
      <c r="F192" s="25">
        <v>0</v>
      </c>
      <c r="G192" s="26">
        <v>0</v>
      </c>
      <c r="H192" s="25">
        <v>0</v>
      </c>
      <c r="I192" s="25">
        <v>0</v>
      </c>
      <c r="J192" s="25">
        <v>0</v>
      </c>
      <c r="K192" s="25">
        <v>0</v>
      </c>
      <c r="L192" s="25">
        <v>0</v>
      </c>
      <c r="M192" s="25">
        <v>0</v>
      </c>
      <c r="N192" s="25">
        <v>0</v>
      </c>
      <c r="O192" s="25">
        <v>0</v>
      </c>
      <c r="P192" s="25">
        <v>0</v>
      </c>
      <c r="Q192" s="25">
        <v>0</v>
      </c>
      <c r="R192" s="25">
        <v>0</v>
      </c>
      <c r="S192" s="26">
        <v>0</v>
      </c>
      <c r="T192" s="25">
        <v>0</v>
      </c>
      <c r="U192" s="25">
        <v>0</v>
      </c>
      <c r="V192" s="25">
        <v>0</v>
      </c>
      <c r="W192" s="25">
        <v>0</v>
      </c>
      <c r="X192" s="26">
        <v>0</v>
      </c>
      <c r="Y192" s="25">
        <v>0</v>
      </c>
      <c r="Z192" s="25">
        <v>0</v>
      </c>
      <c r="AA192" s="25">
        <v>0</v>
      </c>
      <c r="AB192" s="25">
        <v>0</v>
      </c>
      <c r="AC192" s="25">
        <v>0</v>
      </c>
      <c r="AD192" s="25">
        <v>0</v>
      </c>
      <c r="AE192" s="25">
        <v>0</v>
      </c>
      <c r="AF192" s="25">
        <v>0</v>
      </c>
      <c r="AG192" s="26">
        <v>0</v>
      </c>
      <c r="AH192" s="25">
        <v>0</v>
      </c>
      <c r="AI192" s="25">
        <v>0</v>
      </c>
      <c r="AJ192" s="25">
        <v>0</v>
      </c>
      <c r="AK192" s="25">
        <v>0</v>
      </c>
      <c r="AL192" s="25">
        <v>0</v>
      </c>
      <c r="AM192" s="25">
        <v>0</v>
      </c>
      <c r="AN192" s="25">
        <v>0</v>
      </c>
      <c r="AO192" s="26">
        <v>0</v>
      </c>
      <c r="AP192" s="25">
        <v>0</v>
      </c>
      <c r="AQ192" s="26">
        <v>0</v>
      </c>
      <c r="AR192" s="25">
        <v>0</v>
      </c>
      <c r="AS192" s="25">
        <v>0</v>
      </c>
      <c r="AT192" s="25">
        <v>0</v>
      </c>
      <c r="AU192" s="25">
        <v>0</v>
      </c>
      <c r="AV192" s="26">
        <v>0</v>
      </c>
      <c r="AW192" s="25">
        <v>0</v>
      </c>
      <c r="AX192" s="25">
        <v>0</v>
      </c>
      <c r="AY192" s="26">
        <v>0</v>
      </c>
    </row>
    <row r="193" spans="1:51">
      <c r="A193" s="15" t="s">
        <v>396</v>
      </c>
      <c r="B193" s="16" t="s">
        <v>1245</v>
      </c>
      <c r="C193" s="16" t="s">
        <v>1244</v>
      </c>
      <c r="D193" s="26">
        <v>899</v>
      </c>
      <c r="E193" s="25">
        <v>2</v>
      </c>
      <c r="F193" s="25">
        <v>4</v>
      </c>
      <c r="G193" s="26">
        <v>0</v>
      </c>
      <c r="H193" s="25">
        <v>0</v>
      </c>
      <c r="I193" s="25">
        <v>0</v>
      </c>
      <c r="J193" s="25">
        <v>0</v>
      </c>
      <c r="K193" s="25">
        <v>0</v>
      </c>
      <c r="L193" s="25">
        <v>0</v>
      </c>
      <c r="M193" s="25">
        <v>0</v>
      </c>
      <c r="N193" s="25">
        <v>0</v>
      </c>
      <c r="O193" s="25">
        <v>0</v>
      </c>
      <c r="P193" s="25">
        <v>0</v>
      </c>
      <c r="Q193" s="25">
        <v>0</v>
      </c>
      <c r="R193" s="25">
        <v>0</v>
      </c>
      <c r="S193" s="26">
        <v>0</v>
      </c>
      <c r="T193" s="25">
        <v>0</v>
      </c>
      <c r="U193" s="25">
        <v>0</v>
      </c>
      <c r="V193" s="25">
        <v>0</v>
      </c>
      <c r="W193" s="25">
        <v>0</v>
      </c>
      <c r="X193" s="26">
        <v>0</v>
      </c>
      <c r="Y193" s="25">
        <v>1</v>
      </c>
      <c r="Z193" s="25">
        <v>0</v>
      </c>
      <c r="AA193" s="25">
        <v>0</v>
      </c>
      <c r="AB193" s="25">
        <v>0</v>
      </c>
      <c r="AC193" s="25">
        <v>0</v>
      </c>
      <c r="AD193" s="25">
        <v>0</v>
      </c>
      <c r="AE193" s="25">
        <v>0</v>
      </c>
      <c r="AF193" s="25">
        <v>0</v>
      </c>
      <c r="AG193" s="26">
        <v>0</v>
      </c>
      <c r="AH193" s="25">
        <v>0</v>
      </c>
      <c r="AI193" s="25">
        <v>0</v>
      </c>
      <c r="AJ193" s="25">
        <v>0</v>
      </c>
      <c r="AK193" s="25">
        <v>0</v>
      </c>
      <c r="AL193" s="25">
        <v>0</v>
      </c>
      <c r="AM193" s="25">
        <v>0</v>
      </c>
      <c r="AN193" s="25">
        <v>0</v>
      </c>
      <c r="AO193" s="26">
        <v>1</v>
      </c>
      <c r="AP193" s="25">
        <v>0</v>
      </c>
      <c r="AQ193" s="26">
        <v>1</v>
      </c>
      <c r="AR193" s="25">
        <v>0</v>
      </c>
      <c r="AS193" s="25">
        <v>0</v>
      </c>
      <c r="AT193" s="25">
        <v>0</v>
      </c>
      <c r="AU193" s="25">
        <v>0</v>
      </c>
      <c r="AV193" s="26">
        <v>0</v>
      </c>
      <c r="AW193" s="25">
        <v>0</v>
      </c>
      <c r="AX193" s="25">
        <v>1</v>
      </c>
      <c r="AY193" s="26">
        <v>0</v>
      </c>
    </row>
  </sheetData>
  <autoFilter ref="A2:D193" xr:uid="{DE1FED05-FD01-2943-93FB-EC26E40DCC33}">
    <sortState xmlns:xlrd2="http://schemas.microsoft.com/office/spreadsheetml/2017/richdata2" ref="A3:D193">
      <sortCondition ref="B2:B193"/>
    </sortState>
  </autoFilter>
  <mergeCells count="1">
    <mergeCell ref="A1:AY1"/>
  </mergeCells>
  <conditionalFormatting sqref="H132:AS193 H3:AQ131">
    <cfRule type="colorScale" priority="12">
      <colorScale>
        <cfvo type="num" val="0"/>
        <cfvo type="num" val="1"/>
        <cfvo type="max"/>
        <color theme="0"/>
        <color rgb="FFFFEB84"/>
        <color rgb="FFFF0000"/>
      </colorScale>
    </cfRule>
    <cfRule type="colorScale" priority="13">
      <colorScale>
        <cfvo type="min"/>
        <cfvo type="max"/>
        <color rgb="FFFCFCFF"/>
        <color rgb="FFF8696B"/>
      </colorScale>
    </cfRule>
  </conditionalFormatting>
  <conditionalFormatting sqref="AT132:AV193 AU3:AV131">
    <cfRule type="colorScale" priority="10">
      <colorScale>
        <cfvo type="num" val="0"/>
        <cfvo type="num" val="1"/>
        <cfvo type="max"/>
        <color theme="0"/>
        <color rgb="FFFFEB84"/>
        <color rgb="FFFF0000"/>
      </colorScale>
    </cfRule>
    <cfRule type="colorScale" priority="11">
      <colorScale>
        <cfvo type="min"/>
        <cfvo type="max"/>
        <color rgb="FFFCFCFF"/>
        <color rgb="FFF8696B"/>
      </colorScale>
    </cfRule>
  </conditionalFormatting>
  <conditionalFormatting sqref="AR3:AS131">
    <cfRule type="colorScale" priority="8">
      <colorScale>
        <cfvo type="num" val="0"/>
        <cfvo type="num" val="1"/>
        <cfvo type="max"/>
        <color theme="0"/>
        <color rgb="FFFFEB84"/>
        <color rgb="FFFF0000"/>
      </colorScale>
    </cfRule>
    <cfRule type="colorScale" priority="9">
      <colorScale>
        <cfvo type="min"/>
        <cfvo type="max"/>
        <color rgb="FFFCFCFF"/>
        <color rgb="FFF8696B"/>
      </colorScale>
    </cfRule>
  </conditionalFormatting>
  <conditionalFormatting sqref="AT3:AT131">
    <cfRule type="colorScale" priority="6">
      <colorScale>
        <cfvo type="num" val="0"/>
        <cfvo type="num" val="1"/>
        <cfvo type="max"/>
        <color theme="0"/>
        <color rgb="FFFFEB84"/>
        <color rgb="FFFF0000"/>
      </colorScale>
    </cfRule>
    <cfRule type="colorScale" priority="7">
      <colorScale>
        <cfvo type="min"/>
        <cfvo type="max"/>
        <color rgb="FFFCFCFF"/>
        <color rgb="FFF8696B"/>
      </colorScale>
    </cfRule>
  </conditionalFormatting>
  <conditionalFormatting sqref="AW3:AY193">
    <cfRule type="colorScale" priority="4">
      <colorScale>
        <cfvo type="num" val="0"/>
        <cfvo type="num" val="1"/>
        <cfvo type="max"/>
        <color theme="0"/>
        <color rgb="FFFFEB84"/>
        <color rgb="FFFF0000"/>
      </colorScale>
    </cfRule>
    <cfRule type="colorScale" priority="5">
      <colorScale>
        <cfvo type="min"/>
        <cfvo type="max"/>
        <color rgb="FFFCFCFF"/>
        <color rgb="FFF8696B"/>
      </colorScale>
    </cfRule>
  </conditionalFormatting>
  <conditionalFormatting sqref="E2:E193">
    <cfRule type="colorScale" priority="3">
      <colorScale>
        <cfvo type="num" val="0"/>
        <cfvo type="max"/>
        <color theme="0"/>
        <color rgb="FF00B0F0"/>
      </colorScale>
    </cfRule>
  </conditionalFormatting>
  <conditionalFormatting sqref="F2:F193">
    <cfRule type="colorScale" priority="2">
      <colorScale>
        <cfvo type="num" val="0"/>
        <cfvo type="max"/>
        <color theme="0"/>
        <color rgb="FF00B0F0"/>
      </colorScale>
    </cfRule>
  </conditionalFormatting>
  <conditionalFormatting sqref="G2:G193">
    <cfRule type="colorScale" priority="1">
      <colorScale>
        <cfvo type="num" val="0"/>
        <cfvo type="max"/>
        <color theme="0"/>
        <color rgb="FF00B0F0"/>
      </colorScale>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BA589-9152-894C-8DC4-B61E2A5B7E67}">
  <dimension ref="A1:AY193"/>
  <sheetViews>
    <sheetView zoomScaleNormal="100" workbookViewId="0">
      <selection activeCell="A2" sqref="A2"/>
    </sheetView>
  </sheetViews>
  <sheetFormatPr baseColWidth="10" defaultRowHeight="16"/>
  <cols>
    <col min="2" max="2" width="23" bestFit="1" customWidth="1"/>
    <col min="3" max="3" width="126.5" bestFit="1" customWidth="1"/>
    <col min="4" max="4" width="10.83203125" style="1"/>
    <col min="5" max="7" width="4.83203125" style="1" bestFit="1" customWidth="1"/>
    <col min="8" max="41" width="3.6640625" bestFit="1" customWidth="1"/>
    <col min="42" max="43" width="3.6640625" style="8" bestFit="1" customWidth="1"/>
    <col min="44" max="45" width="3.6640625" style="8" customWidth="1"/>
    <col min="46" max="46" width="3.6640625" bestFit="1" customWidth="1"/>
    <col min="47" max="47" width="3.6640625" customWidth="1"/>
    <col min="48" max="48" width="3.6640625" bestFit="1" customWidth="1"/>
    <col min="49" max="49" width="3.6640625" style="8" bestFit="1" customWidth="1"/>
    <col min="50" max="50" width="3.6640625" style="8" customWidth="1"/>
    <col min="51" max="51" width="3.6640625" style="8" bestFit="1" customWidth="1"/>
  </cols>
  <sheetData>
    <row r="1" spans="1:51">
      <c r="A1" s="320" t="s">
        <v>5206</v>
      </c>
      <c r="B1" s="320"/>
      <c r="C1" s="320"/>
      <c r="D1" s="320"/>
      <c r="E1" s="320"/>
      <c r="F1" s="320"/>
      <c r="G1" s="320"/>
      <c r="H1" s="320"/>
      <c r="I1" s="320"/>
      <c r="J1" s="320"/>
      <c r="K1" s="320"/>
      <c r="L1" s="320"/>
      <c r="M1" s="320"/>
      <c r="N1" s="320"/>
      <c r="O1" s="320"/>
      <c r="P1" s="320"/>
      <c r="Q1" s="320"/>
      <c r="R1" s="320"/>
      <c r="S1" s="320"/>
      <c r="T1" s="320"/>
      <c r="U1" s="320"/>
      <c r="V1" s="320"/>
      <c r="W1" s="320"/>
      <c r="X1" s="320"/>
      <c r="Y1" s="320"/>
      <c r="Z1" s="320"/>
      <c r="AA1" s="320"/>
      <c r="AB1" s="320"/>
      <c r="AC1" s="320"/>
      <c r="AD1" s="320"/>
      <c r="AE1" s="320"/>
      <c r="AF1" s="320"/>
      <c r="AG1" s="320"/>
      <c r="AH1" s="320"/>
      <c r="AI1" s="320"/>
      <c r="AJ1" s="320"/>
      <c r="AK1" s="320"/>
      <c r="AL1" s="320"/>
      <c r="AM1" s="320"/>
      <c r="AN1" s="320"/>
      <c r="AO1" s="320"/>
      <c r="AP1" s="320"/>
      <c r="AQ1" s="320"/>
      <c r="AR1" s="320"/>
      <c r="AS1" s="320"/>
      <c r="AT1" s="320"/>
      <c r="AU1" s="320"/>
      <c r="AV1" s="320"/>
      <c r="AW1" s="320"/>
      <c r="AX1" s="320"/>
      <c r="AY1" s="320"/>
    </row>
    <row r="2" spans="1:51" ht="159" customHeight="1">
      <c r="A2" s="30" t="s">
        <v>2306</v>
      </c>
      <c r="B2" s="30" t="s">
        <v>3</v>
      </c>
      <c r="C2" s="30" t="s">
        <v>1519</v>
      </c>
      <c r="D2" s="39" t="s">
        <v>2</v>
      </c>
      <c r="E2" s="31" t="s">
        <v>1586</v>
      </c>
      <c r="F2" s="31" t="s">
        <v>2374</v>
      </c>
      <c r="G2" s="32" t="s">
        <v>2375</v>
      </c>
      <c r="H2" s="33" t="s">
        <v>1553</v>
      </c>
      <c r="I2" s="33" t="s">
        <v>1554</v>
      </c>
      <c r="J2" s="33" t="s">
        <v>1555</v>
      </c>
      <c r="K2" s="33" t="s">
        <v>1556</v>
      </c>
      <c r="L2" s="33" t="s">
        <v>1557</v>
      </c>
      <c r="M2" s="33" t="s">
        <v>1558</v>
      </c>
      <c r="N2" s="33" t="s">
        <v>1559</v>
      </c>
      <c r="O2" s="33" t="s">
        <v>1560</v>
      </c>
      <c r="P2" s="33" t="s">
        <v>1561</v>
      </c>
      <c r="Q2" s="33" t="s">
        <v>1562</v>
      </c>
      <c r="R2" s="33" t="s">
        <v>1563</v>
      </c>
      <c r="S2" s="34" t="s">
        <v>1564</v>
      </c>
      <c r="T2" s="33" t="s">
        <v>1547</v>
      </c>
      <c r="U2" s="33" t="s">
        <v>1567</v>
      </c>
      <c r="V2" s="33" t="s">
        <v>1565</v>
      </c>
      <c r="W2" s="33" t="s">
        <v>1566</v>
      </c>
      <c r="X2" s="34" t="s">
        <v>1568</v>
      </c>
      <c r="Y2" s="33" t="s">
        <v>1569</v>
      </c>
      <c r="Z2" s="33" t="s">
        <v>1570</v>
      </c>
      <c r="AA2" s="33" t="s">
        <v>1571</v>
      </c>
      <c r="AB2" s="33" t="s">
        <v>1572</v>
      </c>
      <c r="AC2" s="33" t="s">
        <v>1573</v>
      </c>
      <c r="AD2" s="33" t="s">
        <v>1574</v>
      </c>
      <c r="AE2" s="33" t="s">
        <v>1575</v>
      </c>
      <c r="AF2" s="33" t="s">
        <v>1576</v>
      </c>
      <c r="AG2" s="34" t="s">
        <v>1577</v>
      </c>
      <c r="AH2" s="33" t="s">
        <v>1578</v>
      </c>
      <c r="AI2" s="33" t="s">
        <v>1579</v>
      </c>
      <c r="AJ2" s="33" t="s">
        <v>1580</v>
      </c>
      <c r="AK2" s="33" t="s">
        <v>1581</v>
      </c>
      <c r="AL2" s="33" t="s">
        <v>1582</v>
      </c>
      <c r="AM2" s="33" t="s">
        <v>1583</v>
      </c>
      <c r="AN2" s="33" t="s">
        <v>1584</v>
      </c>
      <c r="AO2" s="34" t="s">
        <v>1585</v>
      </c>
      <c r="AP2" s="35" t="s">
        <v>1589</v>
      </c>
      <c r="AQ2" s="36" t="s">
        <v>1590</v>
      </c>
      <c r="AR2" s="41" t="s">
        <v>1591</v>
      </c>
      <c r="AS2" s="41" t="s">
        <v>1592</v>
      </c>
      <c r="AT2" s="40" t="s">
        <v>1593</v>
      </c>
      <c r="AU2" s="40" t="s">
        <v>1595</v>
      </c>
      <c r="AV2" s="34" t="s">
        <v>1594</v>
      </c>
      <c r="AW2" s="35" t="s">
        <v>2325</v>
      </c>
      <c r="AX2" s="90" t="s">
        <v>2326</v>
      </c>
      <c r="AY2" s="36" t="s">
        <v>2327</v>
      </c>
    </row>
    <row r="3" spans="1:51">
      <c r="A3" s="19" t="s">
        <v>676</v>
      </c>
      <c r="B3" s="37" t="s">
        <v>956</v>
      </c>
      <c r="C3" s="37" t="s">
        <v>1091</v>
      </c>
      <c r="D3" s="22">
        <v>1693</v>
      </c>
      <c r="E3" s="21">
        <v>24</v>
      </c>
      <c r="F3" s="21">
        <v>14</v>
      </c>
      <c r="G3" s="22">
        <v>0</v>
      </c>
      <c r="H3" s="21">
        <v>0</v>
      </c>
      <c r="I3" s="21">
        <v>0</v>
      </c>
      <c r="J3" s="21">
        <v>0</v>
      </c>
      <c r="K3" s="21">
        <v>0</v>
      </c>
      <c r="L3" s="21">
        <v>0</v>
      </c>
      <c r="M3" s="21">
        <v>0</v>
      </c>
      <c r="N3" s="21">
        <v>0</v>
      </c>
      <c r="O3" s="21">
        <v>0</v>
      </c>
      <c r="P3" s="21">
        <v>0</v>
      </c>
      <c r="Q3" s="21">
        <v>0</v>
      </c>
      <c r="R3" s="21">
        <v>0</v>
      </c>
      <c r="S3" s="22">
        <v>0</v>
      </c>
      <c r="T3" s="21">
        <v>0</v>
      </c>
      <c r="U3" s="21">
        <v>0</v>
      </c>
      <c r="V3" s="21">
        <v>0</v>
      </c>
      <c r="W3" s="21">
        <v>0</v>
      </c>
      <c r="X3" s="22">
        <v>0</v>
      </c>
      <c r="Y3" s="21">
        <v>0</v>
      </c>
      <c r="Z3" s="21">
        <v>1</v>
      </c>
      <c r="AA3" s="21">
        <v>0</v>
      </c>
      <c r="AB3" s="21">
        <v>0</v>
      </c>
      <c r="AC3" s="21">
        <v>0</v>
      </c>
      <c r="AD3" s="21">
        <v>0</v>
      </c>
      <c r="AE3" s="21">
        <v>0</v>
      </c>
      <c r="AF3" s="21">
        <v>0</v>
      </c>
      <c r="AG3" s="22">
        <v>0</v>
      </c>
      <c r="AH3" s="21">
        <v>0</v>
      </c>
      <c r="AI3" s="21">
        <v>0</v>
      </c>
      <c r="AJ3" s="21">
        <v>0</v>
      </c>
      <c r="AK3" s="21">
        <v>0</v>
      </c>
      <c r="AL3" s="21">
        <v>0</v>
      </c>
      <c r="AM3" s="21">
        <v>0</v>
      </c>
      <c r="AN3" s="21">
        <v>0</v>
      </c>
      <c r="AO3" s="22">
        <v>0</v>
      </c>
      <c r="AP3" s="21">
        <v>0</v>
      </c>
      <c r="AQ3" s="22">
        <v>1</v>
      </c>
      <c r="AR3" s="21">
        <v>0</v>
      </c>
      <c r="AS3" s="21">
        <v>0</v>
      </c>
      <c r="AT3" s="21">
        <v>0</v>
      </c>
      <c r="AU3" s="21">
        <v>0</v>
      </c>
      <c r="AV3" s="22">
        <v>0</v>
      </c>
      <c r="AW3" s="21">
        <v>0</v>
      </c>
      <c r="AX3" s="21">
        <v>0</v>
      </c>
      <c r="AY3" s="22">
        <v>0</v>
      </c>
    </row>
    <row r="4" spans="1:51">
      <c r="A4" s="18" t="s">
        <v>827</v>
      </c>
      <c r="B4" s="18" t="s">
        <v>956</v>
      </c>
      <c r="C4" s="18" t="s">
        <v>1466</v>
      </c>
      <c r="D4" s="24">
        <v>2063</v>
      </c>
      <c r="E4" s="23">
        <v>0</v>
      </c>
      <c r="F4" s="23">
        <v>0</v>
      </c>
      <c r="G4" s="24">
        <v>0</v>
      </c>
      <c r="H4" s="23">
        <v>0</v>
      </c>
      <c r="I4" s="23">
        <v>0</v>
      </c>
      <c r="J4" s="23">
        <v>0</v>
      </c>
      <c r="K4" s="23">
        <v>0</v>
      </c>
      <c r="L4" s="23">
        <v>0</v>
      </c>
      <c r="M4" s="23">
        <v>0</v>
      </c>
      <c r="N4" s="23">
        <v>0</v>
      </c>
      <c r="O4" s="23">
        <v>0</v>
      </c>
      <c r="P4" s="23">
        <v>0</v>
      </c>
      <c r="Q4" s="23">
        <v>0</v>
      </c>
      <c r="R4" s="23">
        <v>0</v>
      </c>
      <c r="S4" s="24">
        <v>0</v>
      </c>
      <c r="T4" s="23">
        <v>0</v>
      </c>
      <c r="U4" s="23">
        <v>0</v>
      </c>
      <c r="V4" s="23">
        <v>0</v>
      </c>
      <c r="W4" s="23">
        <v>0</v>
      </c>
      <c r="X4" s="24">
        <v>0</v>
      </c>
      <c r="Y4" s="23">
        <v>0</v>
      </c>
      <c r="Z4" s="23">
        <v>0</v>
      </c>
      <c r="AA4" s="23">
        <v>0</v>
      </c>
      <c r="AB4" s="23">
        <v>0</v>
      </c>
      <c r="AC4" s="23">
        <v>0</v>
      </c>
      <c r="AD4" s="23">
        <v>0</v>
      </c>
      <c r="AE4" s="23">
        <v>0</v>
      </c>
      <c r="AF4" s="23">
        <v>0</v>
      </c>
      <c r="AG4" s="24">
        <v>0</v>
      </c>
      <c r="AH4" s="23">
        <v>0</v>
      </c>
      <c r="AI4" s="23">
        <v>0</v>
      </c>
      <c r="AJ4" s="23">
        <v>0</v>
      </c>
      <c r="AK4" s="23">
        <v>0</v>
      </c>
      <c r="AL4" s="23">
        <v>0</v>
      </c>
      <c r="AM4" s="23">
        <v>0</v>
      </c>
      <c r="AN4" s="23">
        <v>0</v>
      </c>
      <c r="AO4" s="24">
        <v>0</v>
      </c>
      <c r="AP4" s="23">
        <v>0</v>
      </c>
      <c r="AQ4" s="24">
        <v>0</v>
      </c>
      <c r="AR4" s="23">
        <v>0</v>
      </c>
      <c r="AS4" s="23">
        <v>0</v>
      </c>
      <c r="AT4" s="23">
        <v>0</v>
      </c>
      <c r="AU4" s="23">
        <v>0</v>
      </c>
      <c r="AV4" s="24">
        <v>0</v>
      </c>
      <c r="AW4" s="23">
        <v>0</v>
      </c>
      <c r="AX4" s="23">
        <v>0</v>
      </c>
      <c r="AY4" s="24">
        <v>0</v>
      </c>
    </row>
    <row r="5" spans="1:51">
      <c r="A5" s="17" t="s">
        <v>155</v>
      </c>
      <c r="B5" s="18" t="s">
        <v>956</v>
      </c>
      <c r="C5" s="18" t="s">
        <v>1065</v>
      </c>
      <c r="D5" s="24">
        <v>144</v>
      </c>
      <c r="E5" s="23">
        <v>0</v>
      </c>
      <c r="F5" s="23">
        <v>0</v>
      </c>
      <c r="G5" s="24">
        <v>0</v>
      </c>
      <c r="H5" s="23">
        <v>0</v>
      </c>
      <c r="I5" s="23">
        <v>0</v>
      </c>
      <c r="J5" s="23">
        <v>0</v>
      </c>
      <c r="K5" s="23">
        <v>0</v>
      </c>
      <c r="L5" s="23">
        <v>0</v>
      </c>
      <c r="M5" s="23">
        <v>0</v>
      </c>
      <c r="N5" s="23">
        <v>0</v>
      </c>
      <c r="O5" s="23">
        <v>0</v>
      </c>
      <c r="P5" s="23">
        <v>0</v>
      </c>
      <c r="Q5" s="23">
        <v>0</v>
      </c>
      <c r="R5" s="23">
        <v>0</v>
      </c>
      <c r="S5" s="24">
        <v>0</v>
      </c>
      <c r="T5" s="23">
        <v>0</v>
      </c>
      <c r="U5" s="23">
        <v>0</v>
      </c>
      <c r="V5" s="23">
        <v>0</v>
      </c>
      <c r="W5" s="23">
        <v>0</v>
      </c>
      <c r="X5" s="24">
        <v>0</v>
      </c>
      <c r="Y5" s="23">
        <v>0</v>
      </c>
      <c r="Z5" s="23">
        <v>0</v>
      </c>
      <c r="AA5" s="23">
        <v>0</v>
      </c>
      <c r="AB5" s="23">
        <v>0</v>
      </c>
      <c r="AC5" s="23">
        <v>0</v>
      </c>
      <c r="AD5" s="23">
        <v>0</v>
      </c>
      <c r="AE5" s="23">
        <v>0</v>
      </c>
      <c r="AF5" s="23">
        <v>0</v>
      </c>
      <c r="AG5" s="24">
        <v>0</v>
      </c>
      <c r="AH5" s="23">
        <v>0</v>
      </c>
      <c r="AI5" s="23">
        <v>0</v>
      </c>
      <c r="AJ5" s="23">
        <v>0</v>
      </c>
      <c r="AK5" s="23">
        <v>0</v>
      </c>
      <c r="AL5" s="23">
        <v>0</v>
      </c>
      <c r="AM5" s="23">
        <v>0</v>
      </c>
      <c r="AN5" s="23">
        <v>0</v>
      </c>
      <c r="AO5" s="24">
        <v>0</v>
      </c>
      <c r="AP5" s="23">
        <v>0</v>
      </c>
      <c r="AQ5" s="24">
        <v>1</v>
      </c>
      <c r="AR5" s="23">
        <v>0</v>
      </c>
      <c r="AS5" s="23">
        <v>0</v>
      </c>
      <c r="AT5" s="23">
        <v>0</v>
      </c>
      <c r="AU5" s="23">
        <v>0</v>
      </c>
      <c r="AV5" s="24">
        <v>0</v>
      </c>
      <c r="AW5" s="23">
        <v>0</v>
      </c>
      <c r="AX5" s="23">
        <v>0</v>
      </c>
      <c r="AY5" s="24">
        <v>0</v>
      </c>
    </row>
    <row r="6" spans="1:51">
      <c r="A6" s="15" t="s">
        <v>693</v>
      </c>
      <c r="B6" s="16" t="s">
        <v>956</v>
      </c>
      <c r="C6" s="16" t="s">
        <v>1091</v>
      </c>
      <c r="D6" s="26">
        <v>1722</v>
      </c>
      <c r="E6" s="25">
        <v>5</v>
      </c>
      <c r="F6" s="25">
        <v>4</v>
      </c>
      <c r="G6" s="26">
        <v>1</v>
      </c>
      <c r="H6" s="25">
        <v>0</v>
      </c>
      <c r="I6" s="25">
        <v>0</v>
      </c>
      <c r="J6" s="25">
        <v>0</v>
      </c>
      <c r="K6" s="25">
        <v>0</v>
      </c>
      <c r="L6" s="25">
        <v>0</v>
      </c>
      <c r="M6" s="25">
        <v>0</v>
      </c>
      <c r="N6" s="25">
        <v>0</v>
      </c>
      <c r="O6" s="25">
        <v>0</v>
      </c>
      <c r="P6" s="25">
        <v>0</v>
      </c>
      <c r="Q6" s="25">
        <v>0</v>
      </c>
      <c r="R6" s="25">
        <v>0</v>
      </c>
      <c r="S6" s="26">
        <v>0</v>
      </c>
      <c r="T6" s="25">
        <v>0</v>
      </c>
      <c r="U6" s="25">
        <v>0</v>
      </c>
      <c r="V6" s="25">
        <v>0</v>
      </c>
      <c r="W6" s="25">
        <v>0</v>
      </c>
      <c r="X6" s="26">
        <v>0</v>
      </c>
      <c r="Y6" s="25">
        <v>0</v>
      </c>
      <c r="Z6" s="25">
        <v>0</v>
      </c>
      <c r="AA6" s="25">
        <v>0</v>
      </c>
      <c r="AB6" s="25">
        <v>0</v>
      </c>
      <c r="AC6" s="25">
        <v>0</v>
      </c>
      <c r="AD6" s="25">
        <v>0</v>
      </c>
      <c r="AE6" s="25">
        <v>0</v>
      </c>
      <c r="AF6" s="25">
        <v>0</v>
      </c>
      <c r="AG6" s="26">
        <v>0</v>
      </c>
      <c r="AH6" s="25">
        <v>0</v>
      </c>
      <c r="AI6" s="25">
        <v>0</v>
      </c>
      <c r="AJ6" s="25">
        <v>0</v>
      </c>
      <c r="AK6" s="25">
        <v>0</v>
      </c>
      <c r="AL6" s="25">
        <v>0</v>
      </c>
      <c r="AM6" s="25">
        <v>0</v>
      </c>
      <c r="AN6" s="25">
        <v>0</v>
      </c>
      <c r="AO6" s="26">
        <v>0</v>
      </c>
      <c r="AP6" s="25">
        <v>0</v>
      </c>
      <c r="AQ6" s="26">
        <v>1</v>
      </c>
      <c r="AR6" s="25">
        <v>0</v>
      </c>
      <c r="AS6" s="25">
        <v>0</v>
      </c>
      <c r="AT6" s="25">
        <v>0</v>
      </c>
      <c r="AU6" s="25">
        <v>0</v>
      </c>
      <c r="AV6" s="26">
        <v>0</v>
      </c>
      <c r="AW6" s="25">
        <v>0</v>
      </c>
      <c r="AX6" s="25">
        <v>0</v>
      </c>
      <c r="AY6" s="26">
        <v>0</v>
      </c>
    </row>
    <row r="7" spans="1:51">
      <c r="A7" s="13" t="s">
        <v>256</v>
      </c>
      <c r="B7" s="14" t="s">
        <v>922</v>
      </c>
      <c r="C7" s="14" t="s">
        <v>1020</v>
      </c>
      <c r="D7" s="24">
        <v>51</v>
      </c>
      <c r="E7" s="23">
        <v>8</v>
      </c>
      <c r="F7" s="23">
        <v>7</v>
      </c>
      <c r="G7" s="24">
        <v>0</v>
      </c>
      <c r="H7" s="27">
        <v>0</v>
      </c>
      <c r="I7" s="27">
        <v>0</v>
      </c>
      <c r="J7" s="27">
        <v>0</v>
      </c>
      <c r="K7" s="27">
        <v>0</v>
      </c>
      <c r="L7" s="27">
        <v>0</v>
      </c>
      <c r="M7" s="27">
        <v>0</v>
      </c>
      <c r="N7" s="27">
        <v>0</v>
      </c>
      <c r="O7" s="27">
        <v>0</v>
      </c>
      <c r="P7" s="27">
        <v>0</v>
      </c>
      <c r="Q7" s="27">
        <v>0</v>
      </c>
      <c r="R7" s="27">
        <v>0</v>
      </c>
      <c r="S7" s="24">
        <v>0</v>
      </c>
      <c r="T7" s="27">
        <v>0</v>
      </c>
      <c r="U7" s="27">
        <v>0</v>
      </c>
      <c r="V7" s="27">
        <v>0</v>
      </c>
      <c r="W7" s="27">
        <v>0</v>
      </c>
      <c r="X7" s="24">
        <v>0</v>
      </c>
      <c r="Y7" s="27">
        <v>0</v>
      </c>
      <c r="Z7" s="27">
        <v>0</v>
      </c>
      <c r="AA7" s="27">
        <v>0</v>
      </c>
      <c r="AB7" s="27">
        <v>0</v>
      </c>
      <c r="AC7" s="27">
        <v>0</v>
      </c>
      <c r="AD7" s="27">
        <v>0</v>
      </c>
      <c r="AE7" s="27">
        <v>0</v>
      </c>
      <c r="AF7" s="27">
        <v>0</v>
      </c>
      <c r="AG7" s="24">
        <v>0</v>
      </c>
      <c r="AH7" s="27">
        <v>0</v>
      </c>
      <c r="AI7" s="27">
        <v>0</v>
      </c>
      <c r="AJ7" s="27">
        <v>0</v>
      </c>
      <c r="AK7" s="27">
        <v>0</v>
      </c>
      <c r="AL7" s="27">
        <v>0</v>
      </c>
      <c r="AM7" s="27">
        <v>0</v>
      </c>
      <c r="AN7" s="27">
        <v>0</v>
      </c>
      <c r="AO7" s="24">
        <v>1</v>
      </c>
      <c r="AP7" s="27">
        <v>0</v>
      </c>
      <c r="AQ7" s="24">
        <v>1</v>
      </c>
      <c r="AR7" s="23">
        <v>0</v>
      </c>
      <c r="AS7" s="23">
        <v>0</v>
      </c>
      <c r="AT7" s="27">
        <v>0</v>
      </c>
      <c r="AU7" s="27">
        <v>0</v>
      </c>
      <c r="AV7" s="24">
        <v>0</v>
      </c>
      <c r="AW7" s="27">
        <v>0</v>
      </c>
      <c r="AX7" s="27">
        <v>0</v>
      </c>
      <c r="AY7" s="24">
        <v>0</v>
      </c>
    </row>
    <row r="8" spans="1:51">
      <c r="A8" s="17" t="s">
        <v>417</v>
      </c>
      <c r="B8" s="14" t="s">
        <v>922</v>
      </c>
      <c r="C8" s="14" t="s">
        <v>1052</v>
      </c>
      <c r="D8" s="24">
        <v>666</v>
      </c>
      <c r="E8" s="23">
        <v>2</v>
      </c>
      <c r="F8" s="23">
        <v>0</v>
      </c>
      <c r="G8" s="24">
        <v>0</v>
      </c>
      <c r="H8" s="27">
        <v>0</v>
      </c>
      <c r="I8" s="27">
        <v>0</v>
      </c>
      <c r="J8" s="27">
        <v>0</v>
      </c>
      <c r="K8" s="27">
        <v>0</v>
      </c>
      <c r="L8" s="27">
        <v>0</v>
      </c>
      <c r="M8" s="27">
        <v>0</v>
      </c>
      <c r="N8" s="27">
        <v>0</v>
      </c>
      <c r="O8" s="27">
        <v>0</v>
      </c>
      <c r="P8" s="27">
        <v>0</v>
      </c>
      <c r="Q8" s="27">
        <v>0</v>
      </c>
      <c r="R8" s="27">
        <v>0</v>
      </c>
      <c r="S8" s="24">
        <v>0</v>
      </c>
      <c r="T8" s="27">
        <v>0</v>
      </c>
      <c r="U8" s="27">
        <v>0</v>
      </c>
      <c r="V8" s="27">
        <v>0</v>
      </c>
      <c r="W8" s="27">
        <v>0</v>
      </c>
      <c r="X8" s="24">
        <v>0</v>
      </c>
      <c r="Y8" s="27">
        <v>0</v>
      </c>
      <c r="Z8" s="27">
        <v>0</v>
      </c>
      <c r="AA8" s="27">
        <v>0</v>
      </c>
      <c r="AB8" s="27">
        <v>0</v>
      </c>
      <c r="AC8" s="27">
        <v>0</v>
      </c>
      <c r="AD8" s="27">
        <v>0</v>
      </c>
      <c r="AE8" s="27">
        <v>0</v>
      </c>
      <c r="AF8" s="27">
        <v>0</v>
      </c>
      <c r="AG8" s="24">
        <v>0</v>
      </c>
      <c r="AH8" s="27">
        <v>0</v>
      </c>
      <c r="AI8" s="27">
        <v>0</v>
      </c>
      <c r="AJ8" s="27">
        <v>0</v>
      </c>
      <c r="AK8" s="27">
        <v>0</v>
      </c>
      <c r="AL8" s="27">
        <v>0</v>
      </c>
      <c r="AM8" s="27">
        <v>0</v>
      </c>
      <c r="AN8" s="27">
        <v>0</v>
      </c>
      <c r="AO8" s="24">
        <v>0</v>
      </c>
      <c r="AP8" s="27">
        <v>0</v>
      </c>
      <c r="AQ8" s="24">
        <v>1</v>
      </c>
      <c r="AR8" s="23">
        <v>0</v>
      </c>
      <c r="AS8" s="23">
        <v>0</v>
      </c>
      <c r="AT8" s="27">
        <v>0</v>
      </c>
      <c r="AU8" s="27">
        <v>0</v>
      </c>
      <c r="AV8" s="24">
        <v>0</v>
      </c>
      <c r="AW8" s="27">
        <v>0</v>
      </c>
      <c r="AX8" s="27">
        <v>0</v>
      </c>
      <c r="AY8" s="24">
        <v>0</v>
      </c>
    </row>
    <row r="9" spans="1:51">
      <c r="A9" s="17" t="s">
        <v>542</v>
      </c>
      <c r="B9" s="14" t="s">
        <v>922</v>
      </c>
      <c r="C9" s="14" t="s">
        <v>1020</v>
      </c>
      <c r="D9" s="24">
        <v>9</v>
      </c>
      <c r="E9" s="23">
        <v>28</v>
      </c>
      <c r="F9" s="23">
        <v>20</v>
      </c>
      <c r="G9" s="24">
        <v>1</v>
      </c>
      <c r="H9" s="27">
        <v>0</v>
      </c>
      <c r="I9" s="27">
        <v>0</v>
      </c>
      <c r="J9" s="27">
        <v>0</v>
      </c>
      <c r="K9" s="27">
        <v>0</v>
      </c>
      <c r="L9" s="27">
        <v>0</v>
      </c>
      <c r="M9" s="27">
        <v>0</v>
      </c>
      <c r="N9" s="27">
        <v>0</v>
      </c>
      <c r="O9" s="27">
        <v>0</v>
      </c>
      <c r="P9" s="27">
        <v>0</v>
      </c>
      <c r="Q9" s="27">
        <v>0</v>
      </c>
      <c r="R9" s="27">
        <v>0</v>
      </c>
      <c r="S9" s="24">
        <v>0</v>
      </c>
      <c r="T9" s="27">
        <v>0</v>
      </c>
      <c r="U9" s="27">
        <v>0</v>
      </c>
      <c r="V9" s="27">
        <v>0</v>
      </c>
      <c r="W9" s="27">
        <v>0</v>
      </c>
      <c r="X9" s="24">
        <v>0</v>
      </c>
      <c r="Y9" s="27">
        <v>1</v>
      </c>
      <c r="Z9" s="27">
        <v>1</v>
      </c>
      <c r="AA9" s="27">
        <v>0</v>
      </c>
      <c r="AB9" s="27">
        <v>0</v>
      </c>
      <c r="AC9" s="27">
        <v>0</v>
      </c>
      <c r="AD9" s="27">
        <v>1</v>
      </c>
      <c r="AE9" s="27">
        <v>0</v>
      </c>
      <c r="AF9" s="27">
        <v>0</v>
      </c>
      <c r="AG9" s="24">
        <v>0</v>
      </c>
      <c r="AH9" s="27">
        <v>1</v>
      </c>
      <c r="AI9" s="27">
        <v>0</v>
      </c>
      <c r="AJ9" s="27">
        <v>0</v>
      </c>
      <c r="AK9" s="27">
        <v>0</v>
      </c>
      <c r="AL9" s="27">
        <v>0</v>
      </c>
      <c r="AM9" s="27">
        <v>0</v>
      </c>
      <c r="AN9" s="27">
        <v>0</v>
      </c>
      <c r="AO9" s="24">
        <v>1</v>
      </c>
      <c r="AP9" s="27">
        <v>0</v>
      </c>
      <c r="AQ9" s="24">
        <v>1</v>
      </c>
      <c r="AR9" s="23">
        <v>0</v>
      </c>
      <c r="AS9" s="23">
        <v>0</v>
      </c>
      <c r="AT9" s="27">
        <v>0</v>
      </c>
      <c r="AU9" s="27">
        <v>0</v>
      </c>
      <c r="AV9" s="24">
        <v>0</v>
      </c>
      <c r="AW9" s="27">
        <v>0</v>
      </c>
      <c r="AX9" s="27">
        <v>0</v>
      </c>
      <c r="AY9" s="24">
        <v>0</v>
      </c>
    </row>
    <row r="10" spans="1:51">
      <c r="A10" s="17" t="s">
        <v>546</v>
      </c>
      <c r="B10" s="14" t="s">
        <v>922</v>
      </c>
      <c r="C10" s="14" t="s">
        <v>1020</v>
      </c>
      <c r="D10" s="24">
        <v>19</v>
      </c>
      <c r="E10" s="23">
        <v>0</v>
      </c>
      <c r="F10" s="23">
        <v>0</v>
      </c>
      <c r="G10" s="24">
        <v>0</v>
      </c>
      <c r="H10" s="27">
        <v>0</v>
      </c>
      <c r="I10" s="27">
        <v>0</v>
      </c>
      <c r="J10" s="27">
        <v>0</v>
      </c>
      <c r="K10" s="27">
        <v>0</v>
      </c>
      <c r="L10" s="27">
        <v>0</v>
      </c>
      <c r="M10" s="27">
        <v>0</v>
      </c>
      <c r="N10" s="27">
        <v>0</v>
      </c>
      <c r="O10" s="27">
        <v>0</v>
      </c>
      <c r="P10" s="27">
        <v>0</v>
      </c>
      <c r="Q10" s="27">
        <v>0</v>
      </c>
      <c r="R10" s="27">
        <v>0</v>
      </c>
      <c r="S10" s="24">
        <v>0</v>
      </c>
      <c r="T10" s="27">
        <v>0</v>
      </c>
      <c r="U10" s="27">
        <v>0</v>
      </c>
      <c r="V10" s="27">
        <v>0</v>
      </c>
      <c r="W10" s="27">
        <v>0</v>
      </c>
      <c r="X10" s="24">
        <v>0</v>
      </c>
      <c r="Y10" s="27">
        <v>0</v>
      </c>
      <c r="Z10" s="27">
        <v>0</v>
      </c>
      <c r="AA10" s="27">
        <v>0</v>
      </c>
      <c r="AB10" s="27">
        <v>0</v>
      </c>
      <c r="AC10" s="27">
        <v>0</v>
      </c>
      <c r="AD10" s="27">
        <v>0</v>
      </c>
      <c r="AE10" s="27">
        <v>0</v>
      </c>
      <c r="AF10" s="27">
        <v>0</v>
      </c>
      <c r="AG10" s="24">
        <v>0</v>
      </c>
      <c r="AH10" s="27">
        <v>0</v>
      </c>
      <c r="AI10" s="27">
        <v>0</v>
      </c>
      <c r="AJ10" s="27">
        <v>0</v>
      </c>
      <c r="AK10" s="27">
        <v>0</v>
      </c>
      <c r="AL10" s="27">
        <v>0</v>
      </c>
      <c r="AM10" s="27">
        <v>0</v>
      </c>
      <c r="AN10" s="27">
        <v>0</v>
      </c>
      <c r="AO10" s="24">
        <v>0</v>
      </c>
      <c r="AP10" s="27">
        <v>0</v>
      </c>
      <c r="AQ10" s="24">
        <v>0</v>
      </c>
      <c r="AR10" s="23">
        <v>0</v>
      </c>
      <c r="AS10" s="23">
        <v>0</v>
      </c>
      <c r="AT10" s="27">
        <v>0</v>
      </c>
      <c r="AU10" s="27">
        <v>0</v>
      </c>
      <c r="AV10" s="24">
        <v>0</v>
      </c>
      <c r="AW10" s="27">
        <v>0</v>
      </c>
      <c r="AX10" s="27">
        <v>0</v>
      </c>
      <c r="AY10" s="24">
        <v>0</v>
      </c>
    </row>
    <row r="11" spans="1:51">
      <c r="A11" s="17" t="s">
        <v>619</v>
      </c>
      <c r="B11" s="14" t="s">
        <v>922</v>
      </c>
      <c r="C11" s="14" t="s">
        <v>1140</v>
      </c>
      <c r="D11" s="24">
        <v>1161</v>
      </c>
      <c r="E11" s="23">
        <v>0</v>
      </c>
      <c r="F11" s="23">
        <v>0</v>
      </c>
      <c r="G11" s="24">
        <v>0</v>
      </c>
      <c r="H11" s="27">
        <v>0</v>
      </c>
      <c r="I11" s="27">
        <v>0</v>
      </c>
      <c r="J11" s="27">
        <v>0</v>
      </c>
      <c r="K11" s="27">
        <v>0</v>
      </c>
      <c r="L11" s="27">
        <v>0</v>
      </c>
      <c r="M11" s="27">
        <v>0</v>
      </c>
      <c r="N11" s="27">
        <v>0</v>
      </c>
      <c r="O11" s="27">
        <v>0</v>
      </c>
      <c r="P11" s="27">
        <v>0</v>
      </c>
      <c r="Q11" s="27">
        <v>0</v>
      </c>
      <c r="R11" s="27">
        <v>0</v>
      </c>
      <c r="S11" s="24">
        <v>0</v>
      </c>
      <c r="T11" s="27">
        <v>0</v>
      </c>
      <c r="U11" s="27">
        <v>0</v>
      </c>
      <c r="V11" s="27">
        <v>0</v>
      </c>
      <c r="W11" s="27">
        <v>0</v>
      </c>
      <c r="X11" s="24">
        <v>0</v>
      </c>
      <c r="Y11" s="27">
        <v>0</v>
      </c>
      <c r="Z11" s="27">
        <v>0</v>
      </c>
      <c r="AA11" s="27">
        <v>0</v>
      </c>
      <c r="AB11" s="27">
        <v>0</v>
      </c>
      <c r="AC11" s="27">
        <v>0</v>
      </c>
      <c r="AD11" s="27">
        <v>0</v>
      </c>
      <c r="AE11" s="27">
        <v>0</v>
      </c>
      <c r="AF11" s="27">
        <v>0</v>
      </c>
      <c r="AG11" s="24">
        <v>0</v>
      </c>
      <c r="AH11" s="27">
        <v>0</v>
      </c>
      <c r="AI11" s="27">
        <v>0</v>
      </c>
      <c r="AJ11" s="27">
        <v>0</v>
      </c>
      <c r="AK11" s="27">
        <v>0</v>
      </c>
      <c r="AL11" s="27">
        <v>0</v>
      </c>
      <c r="AM11" s="27">
        <v>0</v>
      </c>
      <c r="AN11" s="27">
        <v>0</v>
      </c>
      <c r="AO11" s="24">
        <v>0</v>
      </c>
      <c r="AP11" s="27">
        <v>0</v>
      </c>
      <c r="AQ11" s="24">
        <v>0</v>
      </c>
      <c r="AR11" s="23">
        <v>0</v>
      </c>
      <c r="AS11" s="23">
        <v>0</v>
      </c>
      <c r="AT11" s="27">
        <v>0</v>
      </c>
      <c r="AU11" s="27">
        <v>0</v>
      </c>
      <c r="AV11" s="24">
        <v>0</v>
      </c>
      <c r="AW11" s="27">
        <v>0</v>
      </c>
      <c r="AX11" s="27">
        <v>0</v>
      </c>
      <c r="AY11" s="24">
        <v>0</v>
      </c>
    </row>
    <row r="12" spans="1:51">
      <c r="A12" s="18" t="s">
        <v>773</v>
      </c>
      <c r="B12" s="14" t="s">
        <v>922</v>
      </c>
      <c r="C12" s="14" t="s">
        <v>1020</v>
      </c>
      <c r="D12" s="24">
        <v>1922</v>
      </c>
      <c r="E12" s="23">
        <v>0</v>
      </c>
      <c r="F12" s="23">
        <v>0</v>
      </c>
      <c r="G12" s="24">
        <v>0</v>
      </c>
      <c r="H12" s="27">
        <v>0</v>
      </c>
      <c r="I12" s="27">
        <v>0</v>
      </c>
      <c r="J12" s="27">
        <v>0</v>
      </c>
      <c r="K12" s="27">
        <v>0</v>
      </c>
      <c r="L12" s="27">
        <v>0</v>
      </c>
      <c r="M12" s="27">
        <v>0</v>
      </c>
      <c r="N12" s="27">
        <v>0</v>
      </c>
      <c r="O12" s="27">
        <v>0</v>
      </c>
      <c r="P12" s="27">
        <v>0</v>
      </c>
      <c r="Q12" s="27">
        <v>0</v>
      </c>
      <c r="R12" s="27">
        <v>0</v>
      </c>
      <c r="S12" s="24">
        <v>0</v>
      </c>
      <c r="T12" s="27">
        <v>0</v>
      </c>
      <c r="U12" s="27">
        <v>0</v>
      </c>
      <c r="V12" s="27">
        <v>0</v>
      </c>
      <c r="W12" s="27">
        <v>0</v>
      </c>
      <c r="X12" s="24">
        <v>0</v>
      </c>
      <c r="Y12" s="27">
        <v>0</v>
      </c>
      <c r="Z12" s="27">
        <v>0</v>
      </c>
      <c r="AA12" s="27">
        <v>0</v>
      </c>
      <c r="AB12" s="27">
        <v>0</v>
      </c>
      <c r="AC12" s="27">
        <v>0</v>
      </c>
      <c r="AD12" s="27">
        <v>0</v>
      </c>
      <c r="AE12" s="27">
        <v>0</v>
      </c>
      <c r="AF12" s="27">
        <v>0</v>
      </c>
      <c r="AG12" s="24">
        <v>0</v>
      </c>
      <c r="AH12" s="27">
        <v>0</v>
      </c>
      <c r="AI12" s="27">
        <v>0</v>
      </c>
      <c r="AJ12" s="27">
        <v>0</v>
      </c>
      <c r="AK12" s="27">
        <v>0</v>
      </c>
      <c r="AL12" s="27">
        <v>0</v>
      </c>
      <c r="AM12" s="27">
        <v>0</v>
      </c>
      <c r="AN12" s="27">
        <v>0</v>
      </c>
      <c r="AO12" s="24">
        <v>0</v>
      </c>
      <c r="AP12" s="27">
        <v>0</v>
      </c>
      <c r="AQ12" s="24">
        <v>0</v>
      </c>
      <c r="AR12" s="23">
        <v>0</v>
      </c>
      <c r="AS12" s="23">
        <v>0</v>
      </c>
      <c r="AT12" s="27">
        <v>0</v>
      </c>
      <c r="AU12" s="27">
        <v>0</v>
      </c>
      <c r="AV12" s="24">
        <v>0</v>
      </c>
      <c r="AW12" s="27">
        <v>0</v>
      </c>
      <c r="AX12" s="27">
        <v>0</v>
      </c>
      <c r="AY12" s="24">
        <v>0</v>
      </c>
    </row>
    <row r="13" spans="1:51">
      <c r="A13" s="17" t="s">
        <v>249</v>
      </c>
      <c r="B13" s="14" t="s">
        <v>922</v>
      </c>
      <c r="C13" s="14" t="s">
        <v>1040</v>
      </c>
      <c r="D13" s="24">
        <v>516</v>
      </c>
      <c r="E13" s="23">
        <v>19</v>
      </c>
      <c r="F13" s="23">
        <v>31</v>
      </c>
      <c r="G13" s="24">
        <v>1</v>
      </c>
      <c r="H13" s="27">
        <v>0</v>
      </c>
      <c r="I13" s="27">
        <v>0</v>
      </c>
      <c r="J13" s="27">
        <v>0</v>
      </c>
      <c r="K13" s="27">
        <v>0</v>
      </c>
      <c r="L13" s="27">
        <v>0</v>
      </c>
      <c r="M13" s="27">
        <v>0</v>
      </c>
      <c r="N13" s="27">
        <v>0</v>
      </c>
      <c r="O13" s="27">
        <v>0</v>
      </c>
      <c r="P13" s="27">
        <v>0</v>
      </c>
      <c r="Q13" s="27">
        <v>0</v>
      </c>
      <c r="R13" s="27">
        <v>0</v>
      </c>
      <c r="S13" s="24">
        <v>0</v>
      </c>
      <c r="T13" s="27">
        <v>0</v>
      </c>
      <c r="U13" s="27">
        <v>0</v>
      </c>
      <c r="V13" s="27">
        <v>0</v>
      </c>
      <c r="W13" s="27">
        <v>0</v>
      </c>
      <c r="X13" s="24">
        <v>0</v>
      </c>
      <c r="Y13" s="27">
        <v>0</v>
      </c>
      <c r="Z13" s="27">
        <v>1</v>
      </c>
      <c r="AA13" s="27">
        <v>1</v>
      </c>
      <c r="AB13" s="27">
        <v>0</v>
      </c>
      <c r="AC13" s="27">
        <v>0</v>
      </c>
      <c r="AD13" s="27">
        <v>0</v>
      </c>
      <c r="AE13" s="27">
        <v>0</v>
      </c>
      <c r="AF13" s="27">
        <v>0</v>
      </c>
      <c r="AG13" s="24">
        <v>0</v>
      </c>
      <c r="AH13" s="27">
        <v>0</v>
      </c>
      <c r="AI13" s="27">
        <v>0</v>
      </c>
      <c r="AJ13" s="27">
        <v>0</v>
      </c>
      <c r="AK13" s="27">
        <v>0</v>
      </c>
      <c r="AL13" s="27">
        <v>0</v>
      </c>
      <c r="AM13" s="27">
        <v>0</v>
      </c>
      <c r="AN13" s="27">
        <v>0</v>
      </c>
      <c r="AO13" s="24">
        <v>1</v>
      </c>
      <c r="AP13" s="27">
        <v>0</v>
      </c>
      <c r="AQ13" s="24">
        <v>1</v>
      </c>
      <c r="AR13" s="23">
        <v>0</v>
      </c>
      <c r="AS13" s="23">
        <v>0</v>
      </c>
      <c r="AT13" s="27">
        <v>0</v>
      </c>
      <c r="AU13" s="27">
        <v>0</v>
      </c>
      <c r="AV13" s="24">
        <v>0</v>
      </c>
      <c r="AW13" s="27">
        <v>1</v>
      </c>
      <c r="AX13" s="27">
        <v>0</v>
      </c>
      <c r="AY13" s="24">
        <v>1</v>
      </c>
    </row>
    <row r="14" spans="1:51">
      <c r="A14" s="17" t="s">
        <v>416</v>
      </c>
      <c r="B14" s="14" t="s">
        <v>922</v>
      </c>
      <c r="C14" s="14" t="s">
        <v>1183</v>
      </c>
      <c r="D14" s="24">
        <v>773</v>
      </c>
      <c r="E14" s="23">
        <v>17</v>
      </c>
      <c r="F14" s="23">
        <v>22</v>
      </c>
      <c r="G14" s="24">
        <v>2</v>
      </c>
      <c r="H14" s="27">
        <v>1</v>
      </c>
      <c r="I14" s="27">
        <v>1</v>
      </c>
      <c r="J14" s="27">
        <v>0</v>
      </c>
      <c r="K14" s="27">
        <v>0</v>
      </c>
      <c r="L14" s="27">
        <v>0</v>
      </c>
      <c r="M14" s="27">
        <v>0</v>
      </c>
      <c r="N14" s="27">
        <v>0</v>
      </c>
      <c r="O14" s="27">
        <v>0</v>
      </c>
      <c r="P14" s="27">
        <v>0</v>
      </c>
      <c r="Q14" s="27">
        <v>0</v>
      </c>
      <c r="R14" s="27">
        <v>0</v>
      </c>
      <c r="S14" s="24">
        <v>0</v>
      </c>
      <c r="T14" s="27">
        <v>0</v>
      </c>
      <c r="U14" s="27">
        <v>0</v>
      </c>
      <c r="V14" s="27">
        <v>0</v>
      </c>
      <c r="W14" s="27">
        <v>0</v>
      </c>
      <c r="X14" s="24">
        <v>0</v>
      </c>
      <c r="Y14" s="27">
        <v>0</v>
      </c>
      <c r="Z14" s="27">
        <v>0</v>
      </c>
      <c r="AA14" s="27">
        <v>0</v>
      </c>
      <c r="AB14" s="27">
        <v>1</v>
      </c>
      <c r="AC14" s="27">
        <v>0</v>
      </c>
      <c r="AD14" s="27">
        <v>0</v>
      </c>
      <c r="AE14" s="27">
        <v>1</v>
      </c>
      <c r="AF14" s="27">
        <v>1</v>
      </c>
      <c r="AG14" s="24">
        <v>0</v>
      </c>
      <c r="AH14" s="27">
        <v>1</v>
      </c>
      <c r="AI14" s="27">
        <v>0</v>
      </c>
      <c r="AJ14" s="27">
        <v>0</v>
      </c>
      <c r="AK14" s="27">
        <v>0</v>
      </c>
      <c r="AL14" s="27">
        <v>0</v>
      </c>
      <c r="AM14" s="27">
        <v>0</v>
      </c>
      <c r="AN14" s="27">
        <v>0</v>
      </c>
      <c r="AO14" s="24">
        <v>1</v>
      </c>
      <c r="AP14" s="27">
        <v>0</v>
      </c>
      <c r="AQ14" s="24">
        <v>1</v>
      </c>
      <c r="AR14" s="23">
        <v>0</v>
      </c>
      <c r="AS14" s="23">
        <v>0</v>
      </c>
      <c r="AT14" s="27">
        <v>0</v>
      </c>
      <c r="AU14" s="27">
        <v>0</v>
      </c>
      <c r="AV14" s="24">
        <v>0</v>
      </c>
      <c r="AW14" s="27">
        <v>1</v>
      </c>
      <c r="AX14" s="27">
        <v>0</v>
      </c>
      <c r="AY14" s="24">
        <v>1</v>
      </c>
    </row>
    <row r="15" spans="1:51">
      <c r="A15" s="17" t="s">
        <v>511</v>
      </c>
      <c r="B15" s="14" t="s">
        <v>922</v>
      </c>
      <c r="C15" s="14" t="s">
        <v>1040</v>
      </c>
      <c r="D15" s="24">
        <v>1282</v>
      </c>
      <c r="E15" s="23">
        <v>6</v>
      </c>
      <c r="F15" s="23">
        <v>14</v>
      </c>
      <c r="G15" s="24">
        <v>0</v>
      </c>
      <c r="H15" s="27">
        <v>0</v>
      </c>
      <c r="I15" s="27">
        <v>0</v>
      </c>
      <c r="J15" s="27">
        <v>0</v>
      </c>
      <c r="K15" s="27">
        <v>0</v>
      </c>
      <c r="L15" s="27">
        <v>0</v>
      </c>
      <c r="M15" s="27">
        <v>0</v>
      </c>
      <c r="N15" s="27">
        <v>0</v>
      </c>
      <c r="O15" s="27">
        <v>0</v>
      </c>
      <c r="P15" s="27">
        <v>0</v>
      </c>
      <c r="Q15" s="27">
        <v>0</v>
      </c>
      <c r="R15" s="27">
        <v>0</v>
      </c>
      <c r="S15" s="24">
        <v>0</v>
      </c>
      <c r="T15" s="27">
        <v>0</v>
      </c>
      <c r="U15" s="27">
        <v>0</v>
      </c>
      <c r="V15" s="27">
        <v>0</v>
      </c>
      <c r="W15" s="27">
        <v>0</v>
      </c>
      <c r="X15" s="24">
        <v>0</v>
      </c>
      <c r="Y15" s="27">
        <v>0</v>
      </c>
      <c r="Z15" s="27">
        <v>0</v>
      </c>
      <c r="AA15" s="27">
        <v>0</v>
      </c>
      <c r="AB15" s="27">
        <v>0</v>
      </c>
      <c r="AC15" s="27">
        <v>0</v>
      </c>
      <c r="AD15" s="27">
        <v>0</v>
      </c>
      <c r="AE15" s="27">
        <v>0</v>
      </c>
      <c r="AF15" s="27">
        <v>0</v>
      </c>
      <c r="AG15" s="24">
        <v>0</v>
      </c>
      <c r="AH15" s="27">
        <v>0</v>
      </c>
      <c r="AI15" s="27">
        <v>0</v>
      </c>
      <c r="AJ15" s="27">
        <v>0</v>
      </c>
      <c r="AK15" s="27">
        <v>0</v>
      </c>
      <c r="AL15" s="27">
        <v>0</v>
      </c>
      <c r="AM15" s="27">
        <v>0</v>
      </c>
      <c r="AN15" s="27">
        <v>0</v>
      </c>
      <c r="AO15" s="24">
        <v>1</v>
      </c>
      <c r="AP15" s="27">
        <v>0</v>
      </c>
      <c r="AQ15" s="24">
        <v>1</v>
      </c>
      <c r="AR15" s="23">
        <v>0</v>
      </c>
      <c r="AS15" s="23">
        <v>0</v>
      </c>
      <c r="AT15" s="27">
        <v>0</v>
      </c>
      <c r="AU15" s="27">
        <v>0</v>
      </c>
      <c r="AV15" s="24">
        <v>0</v>
      </c>
      <c r="AW15" s="27">
        <v>0</v>
      </c>
      <c r="AX15" s="27">
        <v>0</v>
      </c>
      <c r="AY15" s="24">
        <v>1</v>
      </c>
    </row>
    <row r="16" spans="1:51">
      <c r="A16" s="17" t="s">
        <v>615</v>
      </c>
      <c r="B16" s="14" t="s">
        <v>922</v>
      </c>
      <c r="C16" s="14" t="s">
        <v>1300</v>
      </c>
      <c r="D16" s="24">
        <v>147</v>
      </c>
      <c r="E16" s="23">
        <v>36</v>
      </c>
      <c r="F16" s="23">
        <v>32</v>
      </c>
      <c r="G16" s="24">
        <v>1</v>
      </c>
      <c r="H16" s="27">
        <v>1</v>
      </c>
      <c r="I16" s="27">
        <v>1</v>
      </c>
      <c r="J16" s="27">
        <v>1</v>
      </c>
      <c r="K16" s="27">
        <v>1</v>
      </c>
      <c r="L16" s="27">
        <v>1</v>
      </c>
      <c r="M16" s="27">
        <v>0</v>
      </c>
      <c r="N16" s="27">
        <v>0</v>
      </c>
      <c r="O16" s="27">
        <v>1</v>
      </c>
      <c r="P16" s="27">
        <v>0</v>
      </c>
      <c r="Q16" s="27">
        <v>1</v>
      </c>
      <c r="R16" s="27">
        <v>0</v>
      </c>
      <c r="S16" s="24">
        <v>0</v>
      </c>
      <c r="T16" s="27">
        <v>0</v>
      </c>
      <c r="U16" s="27">
        <v>0</v>
      </c>
      <c r="V16" s="27">
        <v>0</v>
      </c>
      <c r="W16" s="27">
        <v>0</v>
      </c>
      <c r="X16" s="24">
        <v>0</v>
      </c>
      <c r="Y16" s="27">
        <v>1</v>
      </c>
      <c r="Z16" s="27">
        <v>1</v>
      </c>
      <c r="AA16" s="27">
        <v>1</v>
      </c>
      <c r="AB16" s="27">
        <v>1</v>
      </c>
      <c r="AC16" s="27">
        <v>0</v>
      </c>
      <c r="AD16" s="27">
        <v>0</v>
      </c>
      <c r="AE16" s="27">
        <v>0</v>
      </c>
      <c r="AF16" s="27">
        <v>1</v>
      </c>
      <c r="AG16" s="24">
        <v>0</v>
      </c>
      <c r="AH16" s="27">
        <v>1</v>
      </c>
      <c r="AI16" s="27">
        <v>0</v>
      </c>
      <c r="AJ16" s="27">
        <v>0</v>
      </c>
      <c r="AK16" s="27">
        <v>0</v>
      </c>
      <c r="AL16" s="27">
        <v>0</v>
      </c>
      <c r="AM16" s="27">
        <v>0</v>
      </c>
      <c r="AN16" s="27">
        <v>0</v>
      </c>
      <c r="AO16" s="24">
        <v>1</v>
      </c>
      <c r="AP16" s="27">
        <v>0</v>
      </c>
      <c r="AQ16" s="24">
        <v>1</v>
      </c>
      <c r="AR16" s="23">
        <v>0</v>
      </c>
      <c r="AS16" s="23">
        <v>0</v>
      </c>
      <c r="AT16" s="27">
        <v>0</v>
      </c>
      <c r="AU16" s="27">
        <v>0</v>
      </c>
      <c r="AV16" s="24">
        <v>0</v>
      </c>
      <c r="AW16" s="27">
        <v>0</v>
      </c>
      <c r="AX16" s="27">
        <v>0</v>
      </c>
      <c r="AY16" s="24">
        <v>1</v>
      </c>
    </row>
    <row r="17" spans="1:51">
      <c r="A17" s="17" t="s">
        <v>653</v>
      </c>
      <c r="B17" s="14" t="s">
        <v>922</v>
      </c>
      <c r="C17" s="14" t="s">
        <v>1040</v>
      </c>
      <c r="D17" s="24">
        <v>1097</v>
      </c>
      <c r="E17" s="23">
        <v>0</v>
      </c>
      <c r="F17" s="23">
        <v>0</v>
      </c>
      <c r="G17" s="24">
        <v>0</v>
      </c>
      <c r="H17" s="27">
        <v>0</v>
      </c>
      <c r="I17" s="27">
        <v>0</v>
      </c>
      <c r="J17" s="27">
        <v>0</v>
      </c>
      <c r="K17" s="27">
        <v>0</v>
      </c>
      <c r="L17" s="27">
        <v>0</v>
      </c>
      <c r="M17" s="27">
        <v>0</v>
      </c>
      <c r="N17" s="27">
        <v>0</v>
      </c>
      <c r="O17" s="27">
        <v>0</v>
      </c>
      <c r="P17" s="27">
        <v>0</v>
      </c>
      <c r="Q17" s="27">
        <v>0</v>
      </c>
      <c r="R17" s="27">
        <v>0</v>
      </c>
      <c r="S17" s="24">
        <v>0</v>
      </c>
      <c r="T17" s="27">
        <v>0</v>
      </c>
      <c r="U17" s="27">
        <v>0</v>
      </c>
      <c r="V17" s="27">
        <v>0</v>
      </c>
      <c r="W17" s="27">
        <v>0</v>
      </c>
      <c r="X17" s="24">
        <v>0</v>
      </c>
      <c r="Y17" s="27">
        <v>0</v>
      </c>
      <c r="Z17" s="27">
        <v>0</v>
      </c>
      <c r="AA17" s="27">
        <v>0</v>
      </c>
      <c r="AB17" s="27">
        <v>0</v>
      </c>
      <c r="AC17" s="27">
        <v>0</v>
      </c>
      <c r="AD17" s="27">
        <v>0</v>
      </c>
      <c r="AE17" s="27">
        <v>0</v>
      </c>
      <c r="AF17" s="27">
        <v>0</v>
      </c>
      <c r="AG17" s="24">
        <v>0</v>
      </c>
      <c r="AH17" s="27">
        <v>0</v>
      </c>
      <c r="AI17" s="27">
        <v>0</v>
      </c>
      <c r="AJ17" s="27">
        <v>0</v>
      </c>
      <c r="AK17" s="27">
        <v>0</v>
      </c>
      <c r="AL17" s="27">
        <v>0</v>
      </c>
      <c r="AM17" s="27">
        <v>0</v>
      </c>
      <c r="AN17" s="27">
        <v>0</v>
      </c>
      <c r="AO17" s="24">
        <v>0</v>
      </c>
      <c r="AP17" s="27">
        <v>0</v>
      </c>
      <c r="AQ17" s="24">
        <v>0</v>
      </c>
      <c r="AR17" s="23">
        <v>0</v>
      </c>
      <c r="AS17" s="23">
        <v>0</v>
      </c>
      <c r="AT17" s="27">
        <v>0</v>
      </c>
      <c r="AU17" s="27">
        <v>0</v>
      </c>
      <c r="AV17" s="24">
        <v>0</v>
      </c>
      <c r="AW17" s="27">
        <v>0</v>
      </c>
      <c r="AX17" s="27">
        <v>0</v>
      </c>
      <c r="AY17" s="24">
        <v>0</v>
      </c>
    </row>
    <row r="18" spans="1:51">
      <c r="A18" s="18" t="s">
        <v>785</v>
      </c>
      <c r="B18" s="14" t="s">
        <v>922</v>
      </c>
      <c r="C18" s="14" t="s">
        <v>1040</v>
      </c>
      <c r="D18" s="24">
        <v>1094</v>
      </c>
      <c r="E18" s="23">
        <v>3</v>
      </c>
      <c r="F18" s="23">
        <v>5</v>
      </c>
      <c r="G18" s="24">
        <v>0</v>
      </c>
      <c r="H18" s="27">
        <v>0</v>
      </c>
      <c r="I18" s="27">
        <v>0</v>
      </c>
      <c r="J18" s="27">
        <v>0</v>
      </c>
      <c r="K18" s="27">
        <v>0</v>
      </c>
      <c r="L18" s="27">
        <v>0</v>
      </c>
      <c r="M18" s="27">
        <v>0</v>
      </c>
      <c r="N18" s="27">
        <v>0</v>
      </c>
      <c r="O18" s="27">
        <v>0</v>
      </c>
      <c r="P18" s="27">
        <v>0</v>
      </c>
      <c r="Q18" s="27">
        <v>0</v>
      </c>
      <c r="R18" s="27">
        <v>0</v>
      </c>
      <c r="S18" s="24">
        <v>0</v>
      </c>
      <c r="T18" s="27">
        <v>0</v>
      </c>
      <c r="U18" s="27">
        <v>0</v>
      </c>
      <c r="V18" s="27">
        <v>0</v>
      </c>
      <c r="W18" s="27">
        <v>0</v>
      </c>
      <c r="X18" s="24">
        <v>0</v>
      </c>
      <c r="Y18" s="27">
        <v>1</v>
      </c>
      <c r="Z18" s="27">
        <v>0</v>
      </c>
      <c r="AA18" s="27">
        <v>0</v>
      </c>
      <c r="AB18" s="27">
        <v>0</v>
      </c>
      <c r="AC18" s="27">
        <v>0</v>
      </c>
      <c r="AD18" s="27">
        <v>0</v>
      </c>
      <c r="AE18" s="27">
        <v>0</v>
      </c>
      <c r="AF18" s="27">
        <v>0</v>
      </c>
      <c r="AG18" s="24">
        <v>0</v>
      </c>
      <c r="AH18" s="27">
        <v>0</v>
      </c>
      <c r="AI18" s="27">
        <v>0</v>
      </c>
      <c r="AJ18" s="27">
        <v>0</v>
      </c>
      <c r="AK18" s="27">
        <v>0</v>
      </c>
      <c r="AL18" s="27">
        <v>0</v>
      </c>
      <c r="AM18" s="27">
        <v>0</v>
      </c>
      <c r="AN18" s="27">
        <v>0</v>
      </c>
      <c r="AO18" s="24">
        <v>0</v>
      </c>
      <c r="AP18" s="27">
        <v>0</v>
      </c>
      <c r="AQ18" s="24">
        <v>0</v>
      </c>
      <c r="AR18" s="23">
        <v>0</v>
      </c>
      <c r="AS18" s="23">
        <v>0</v>
      </c>
      <c r="AT18" s="27">
        <v>0</v>
      </c>
      <c r="AU18" s="27">
        <v>0</v>
      </c>
      <c r="AV18" s="24">
        <v>0</v>
      </c>
      <c r="AW18" s="27">
        <v>0</v>
      </c>
      <c r="AX18" s="27">
        <v>0</v>
      </c>
      <c r="AY18" s="24">
        <v>0</v>
      </c>
    </row>
    <row r="19" spans="1:51">
      <c r="A19" s="18" t="s">
        <v>852</v>
      </c>
      <c r="B19" s="14" t="s">
        <v>922</v>
      </c>
      <c r="C19" s="14" t="s">
        <v>1300</v>
      </c>
      <c r="D19" s="24">
        <v>2109</v>
      </c>
      <c r="E19" s="23">
        <v>0</v>
      </c>
      <c r="F19" s="23">
        <v>0</v>
      </c>
      <c r="G19" s="24">
        <v>0</v>
      </c>
      <c r="H19" s="27">
        <v>0</v>
      </c>
      <c r="I19" s="27">
        <v>0</v>
      </c>
      <c r="J19" s="27">
        <v>0</v>
      </c>
      <c r="K19" s="27">
        <v>0</v>
      </c>
      <c r="L19" s="27">
        <v>0</v>
      </c>
      <c r="M19" s="27">
        <v>0</v>
      </c>
      <c r="N19" s="27">
        <v>0</v>
      </c>
      <c r="O19" s="27">
        <v>0</v>
      </c>
      <c r="P19" s="27">
        <v>0</v>
      </c>
      <c r="Q19" s="27">
        <v>0</v>
      </c>
      <c r="R19" s="27">
        <v>0</v>
      </c>
      <c r="S19" s="24">
        <v>0</v>
      </c>
      <c r="T19" s="27">
        <v>0</v>
      </c>
      <c r="U19" s="27">
        <v>0</v>
      </c>
      <c r="V19" s="27">
        <v>0</v>
      </c>
      <c r="W19" s="27">
        <v>0</v>
      </c>
      <c r="X19" s="24">
        <v>0</v>
      </c>
      <c r="Y19" s="27">
        <v>0</v>
      </c>
      <c r="Z19" s="27">
        <v>0</v>
      </c>
      <c r="AA19" s="27">
        <v>0</v>
      </c>
      <c r="AB19" s="27">
        <v>0</v>
      </c>
      <c r="AC19" s="27">
        <v>0</v>
      </c>
      <c r="AD19" s="27">
        <v>0</v>
      </c>
      <c r="AE19" s="27">
        <v>0</v>
      </c>
      <c r="AF19" s="27">
        <v>0</v>
      </c>
      <c r="AG19" s="24">
        <v>0</v>
      </c>
      <c r="AH19" s="27">
        <v>0</v>
      </c>
      <c r="AI19" s="27">
        <v>0</v>
      </c>
      <c r="AJ19" s="27">
        <v>0</v>
      </c>
      <c r="AK19" s="27">
        <v>0</v>
      </c>
      <c r="AL19" s="27">
        <v>0</v>
      </c>
      <c r="AM19" s="27">
        <v>0</v>
      </c>
      <c r="AN19" s="27">
        <v>0</v>
      </c>
      <c r="AO19" s="24">
        <v>0</v>
      </c>
      <c r="AP19" s="27">
        <v>0</v>
      </c>
      <c r="AQ19" s="24">
        <v>0</v>
      </c>
      <c r="AR19" s="23">
        <v>0</v>
      </c>
      <c r="AS19" s="23">
        <v>0</v>
      </c>
      <c r="AT19" s="27">
        <v>0</v>
      </c>
      <c r="AU19" s="27">
        <v>0</v>
      </c>
      <c r="AV19" s="24">
        <v>0</v>
      </c>
      <c r="AW19" s="27">
        <v>0</v>
      </c>
      <c r="AX19" s="27">
        <v>0</v>
      </c>
      <c r="AY19" s="24">
        <v>0</v>
      </c>
    </row>
    <row r="20" spans="1:51">
      <c r="A20" s="18" t="s">
        <v>856</v>
      </c>
      <c r="B20" s="14" t="s">
        <v>922</v>
      </c>
      <c r="C20" s="14" t="s">
        <v>1040</v>
      </c>
      <c r="D20" s="24">
        <v>2072</v>
      </c>
      <c r="E20" s="23">
        <v>0</v>
      </c>
      <c r="F20" s="23">
        <v>0</v>
      </c>
      <c r="G20" s="24">
        <v>0</v>
      </c>
      <c r="H20" s="27">
        <v>0</v>
      </c>
      <c r="I20" s="27">
        <v>0</v>
      </c>
      <c r="J20" s="27">
        <v>0</v>
      </c>
      <c r="K20" s="27">
        <v>0</v>
      </c>
      <c r="L20" s="27">
        <v>0</v>
      </c>
      <c r="M20" s="27">
        <v>0</v>
      </c>
      <c r="N20" s="27">
        <v>0</v>
      </c>
      <c r="O20" s="27">
        <v>0</v>
      </c>
      <c r="P20" s="27">
        <v>0</v>
      </c>
      <c r="Q20" s="27">
        <v>0</v>
      </c>
      <c r="R20" s="27">
        <v>0</v>
      </c>
      <c r="S20" s="24">
        <v>0</v>
      </c>
      <c r="T20" s="27">
        <v>0</v>
      </c>
      <c r="U20" s="27">
        <v>0</v>
      </c>
      <c r="V20" s="27">
        <v>0</v>
      </c>
      <c r="W20" s="27">
        <v>0</v>
      </c>
      <c r="X20" s="24">
        <v>0</v>
      </c>
      <c r="Y20" s="27">
        <v>0</v>
      </c>
      <c r="Z20" s="27">
        <v>0</v>
      </c>
      <c r="AA20" s="27">
        <v>0</v>
      </c>
      <c r="AB20" s="27">
        <v>0</v>
      </c>
      <c r="AC20" s="27">
        <v>0</v>
      </c>
      <c r="AD20" s="27">
        <v>0</v>
      </c>
      <c r="AE20" s="27">
        <v>0</v>
      </c>
      <c r="AF20" s="27">
        <v>0</v>
      </c>
      <c r="AG20" s="24">
        <v>0</v>
      </c>
      <c r="AH20" s="27">
        <v>0</v>
      </c>
      <c r="AI20" s="27">
        <v>0</v>
      </c>
      <c r="AJ20" s="27">
        <v>0</v>
      </c>
      <c r="AK20" s="27">
        <v>0</v>
      </c>
      <c r="AL20" s="27">
        <v>0</v>
      </c>
      <c r="AM20" s="27">
        <v>0</v>
      </c>
      <c r="AN20" s="27">
        <v>0</v>
      </c>
      <c r="AO20" s="24">
        <v>0</v>
      </c>
      <c r="AP20" s="27">
        <v>0</v>
      </c>
      <c r="AQ20" s="24">
        <v>0</v>
      </c>
      <c r="AR20" s="23">
        <v>0</v>
      </c>
      <c r="AS20" s="23">
        <v>0</v>
      </c>
      <c r="AT20" s="27">
        <v>0</v>
      </c>
      <c r="AU20" s="27">
        <v>0</v>
      </c>
      <c r="AV20" s="24">
        <v>0</v>
      </c>
      <c r="AW20" s="27">
        <v>0</v>
      </c>
      <c r="AX20" s="27">
        <v>0</v>
      </c>
      <c r="AY20" s="24">
        <v>0</v>
      </c>
    </row>
    <row r="21" spans="1:51">
      <c r="A21" s="17" t="s">
        <v>322</v>
      </c>
      <c r="B21" s="14" t="s">
        <v>922</v>
      </c>
      <c r="C21" s="14" t="s">
        <v>1029</v>
      </c>
      <c r="D21" s="24">
        <v>6</v>
      </c>
      <c r="E21" s="23">
        <v>28</v>
      </c>
      <c r="F21" s="23">
        <v>12</v>
      </c>
      <c r="G21" s="24">
        <v>0</v>
      </c>
      <c r="H21" s="27">
        <v>0</v>
      </c>
      <c r="I21" s="27">
        <v>0</v>
      </c>
      <c r="J21" s="27">
        <v>0</v>
      </c>
      <c r="K21" s="27">
        <v>0</v>
      </c>
      <c r="L21" s="27">
        <v>0</v>
      </c>
      <c r="M21" s="27">
        <v>0</v>
      </c>
      <c r="N21" s="27">
        <v>0</v>
      </c>
      <c r="O21" s="27">
        <v>0</v>
      </c>
      <c r="P21" s="27">
        <v>0</v>
      </c>
      <c r="Q21" s="27">
        <v>0</v>
      </c>
      <c r="R21" s="27">
        <v>0</v>
      </c>
      <c r="S21" s="24">
        <v>0</v>
      </c>
      <c r="T21" s="27">
        <v>0</v>
      </c>
      <c r="U21" s="27">
        <v>0</v>
      </c>
      <c r="V21" s="27">
        <v>0</v>
      </c>
      <c r="W21" s="27">
        <v>0</v>
      </c>
      <c r="X21" s="24">
        <v>0</v>
      </c>
      <c r="Y21" s="27">
        <v>1</v>
      </c>
      <c r="Z21" s="27">
        <v>0</v>
      </c>
      <c r="AA21" s="27">
        <v>1</v>
      </c>
      <c r="AB21" s="27">
        <v>1</v>
      </c>
      <c r="AC21" s="27">
        <v>1</v>
      </c>
      <c r="AD21" s="27">
        <v>1</v>
      </c>
      <c r="AE21" s="27">
        <v>0</v>
      </c>
      <c r="AF21" s="27">
        <v>0</v>
      </c>
      <c r="AG21" s="24">
        <v>1</v>
      </c>
      <c r="AH21" s="27">
        <v>1</v>
      </c>
      <c r="AI21" s="27">
        <v>0</v>
      </c>
      <c r="AJ21" s="27">
        <v>0</v>
      </c>
      <c r="AK21" s="27">
        <v>0</v>
      </c>
      <c r="AL21" s="27">
        <v>0</v>
      </c>
      <c r="AM21" s="27">
        <v>0</v>
      </c>
      <c r="AN21" s="27">
        <v>1</v>
      </c>
      <c r="AO21" s="24">
        <v>1</v>
      </c>
      <c r="AP21" s="27">
        <v>1</v>
      </c>
      <c r="AQ21" s="24">
        <v>1</v>
      </c>
      <c r="AR21" s="23">
        <v>0</v>
      </c>
      <c r="AS21" s="23">
        <v>0</v>
      </c>
      <c r="AT21" s="27">
        <v>0</v>
      </c>
      <c r="AU21" s="27">
        <v>0</v>
      </c>
      <c r="AV21" s="24">
        <v>0</v>
      </c>
      <c r="AW21" s="27">
        <v>0</v>
      </c>
      <c r="AX21" s="27">
        <v>0</v>
      </c>
      <c r="AY21" s="24">
        <v>0</v>
      </c>
    </row>
    <row r="22" spans="1:51">
      <c r="A22" s="17" t="s">
        <v>418</v>
      </c>
      <c r="B22" s="14" t="s">
        <v>922</v>
      </c>
      <c r="C22" s="14" t="s">
        <v>1257</v>
      </c>
      <c r="D22" s="24">
        <v>691</v>
      </c>
      <c r="E22" s="23">
        <v>6</v>
      </c>
      <c r="F22" s="23">
        <v>3</v>
      </c>
      <c r="G22" s="24">
        <v>0</v>
      </c>
      <c r="H22" s="27">
        <v>1</v>
      </c>
      <c r="I22" s="27">
        <v>1</v>
      </c>
      <c r="J22" s="27">
        <v>0</v>
      </c>
      <c r="K22" s="27">
        <v>0</v>
      </c>
      <c r="L22" s="27">
        <v>0</v>
      </c>
      <c r="M22" s="27">
        <v>0</v>
      </c>
      <c r="N22" s="27">
        <v>0</v>
      </c>
      <c r="O22" s="27">
        <v>0</v>
      </c>
      <c r="P22" s="27">
        <v>0</v>
      </c>
      <c r="Q22" s="27">
        <v>0</v>
      </c>
      <c r="R22" s="27">
        <v>0</v>
      </c>
      <c r="S22" s="24">
        <v>0</v>
      </c>
      <c r="T22" s="27">
        <v>0</v>
      </c>
      <c r="U22" s="27">
        <v>0</v>
      </c>
      <c r="V22" s="27">
        <v>0</v>
      </c>
      <c r="W22" s="27">
        <v>0</v>
      </c>
      <c r="X22" s="24">
        <v>0</v>
      </c>
      <c r="Y22" s="27">
        <v>0</v>
      </c>
      <c r="Z22" s="27">
        <v>0</v>
      </c>
      <c r="AA22" s="27">
        <v>0</v>
      </c>
      <c r="AB22" s="27">
        <v>0</v>
      </c>
      <c r="AC22" s="27">
        <v>0</v>
      </c>
      <c r="AD22" s="27">
        <v>0</v>
      </c>
      <c r="AE22" s="27">
        <v>0</v>
      </c>
      <c r="AF22" s="27">
        <v>0</v>
      </c>
      <c r="AG22" s="24">
        <v>0</v>
      </c>
      <c r="AH22" s="27">
        <v>0</v>
      </c>
      <c r="AI22" s="27">
        <v>0</v>
      </c>
      <c r="AJ22" s="27">
        <v>0</v>
      </c>
      <c r="AK22" s="27">
        <v>0</v>
      </c>
      <c r="AL22" s="27">
        <v>0</v>
      </c>
      <c r="AM22" s="27">
        <v>0</v>
      </c>
      <c r="AN22" s="27">
        <v>0</v>
      </c>
      <c r="AO22" s="24">
        <v>0</v>
      </c>
      <c r="AP22" s="27">
        <v>0</v>
      </c>
      <c r="AQ22" s="24">
        <v>1</v>
      </c>
      <c r="AR22" s="23">
        <v>0</v>
      </c>
      <c r="AS22" s="23">
        <v>0</v>
      </c>
      <c r="AT22" s="27">
        <v>0</v>
      </c>
      <c r="AU22" s="27">
        <v>0</v>
      </c>
      <c r="AV22" s="24">
        <v>0</v>
      </c>
      <c r="AW22" s="27">
        <v>1</v>
      </c>
      <c r="AX22" s="27">
        <v>0</v>
      </c>
      <c r="AY22" s="24">
        <v>0</v>
      </c>
    </row>
    <row r="23" spans="1:51">
      <c r="A23" s="17" t="s">
        <v>562</v>
      </c>
      <c r="B23" s="14" t="s">
        <v>922</v>
      </c>
      <c r="C23" s="14" t="s">
        <v>1029</v>
      </c>
      <c r="D23" s="24">
        <v>1392</v>
      </c>
      <c r="E23" s="23">
        <v>7</v>
      </c>
      <c r="F23" s="23">
        <v>1</v>
      </c>
      <c r="G23" s="24">
        <v>1</v>
      </c>
      <c r="H23" s="27">
        <v>0</v>
      </c>
      <c r="I23" s="27">
        <v>0</v>
      </c>
      <c r="J23" s="27">
        <v>0</v>
      </c>
      <c r="K23" s="27">
        <v>0</v>
      </c>
      <c r="L23" s="27">
        <v>0</v>
      </c>
      <c r="M23" s="27">
        <v>0</v>
      </c>
      <c r="N23" s="27">
        <v>0</v>
      </c>
      <c r="O23" s="27">
        <v>0</v>
      </c>
      <c r="P23" s="27">
        <v>0</v>
      </c>
      <c r="Q23" s="27">
        <v>0</v>
      </c>
      <c r="R23" s="27">
        <v>0</v>
      </c>
      <c r="S23" s="24">
        <v>0</v>
      </c>
      <c r="T23" s="27">
        <v>0</v>
      </c>
      <c r="U23" s="27">
        <v>0</v>
      </c>
      <c r="V23" s="27">
        <v>0</v>
      </c>
      <c r="W23" s="27">
        <v>0</v>
      </c>
      <c r="X23" s="24">
        <v>0</v>
      </c>
      <c r="Y23" s="27">
        <v>0</v>
      </c>
      <c r="Z23" s="27">
        <v>0</v>
      </c>
      <c r="AA23" s="27">
        <v>0</v>
      </c>
      <c r="AB23" s="27">
        <v>0</v>
      </c>
      <c r="AC23" s="27">
        <v>0</v>
      </c>
      <c r="AD23" s="27">
        <v>0</v>
      </c>
      <c r="AE23" s="27">
        <v>0</v>
      </c>
      <c r="AF23" s="27">
        <v>0</v>
      </c>
      <c r="AG23" s="24">
        <v>0</v>
      </c>
      <c r="AH23" s="27">
        <v>0</v>
      </c>
      <c r="AI23" s="27">
        <v>0</v>
      </c>
      <c r="AJ23" s="27">
        <v>0</v>
      </c>
      <c r="AK23" s="27">
        <v>0</v>
      </c>
      <c r="AL23" s="27">
        <v>0</v>
      </c>
      <c r="AM23" s="27">
        <v>0</v>
      </c>
      <c r="AN23" s="27">
        <v>0</v>
      </c>
      <c r="AO23" s="24">
        <v>1</v>
      </c>
      <c r="AP23" s="27">
        <v>0</v>
      </c>
      <c r="AQ23" s="24">
        <v>1</v>
      </c>
      <c r="AR23" s="23">
        <v>0</v>
      </c>
      <c r="AS23" s="23">
        <v>0</v>
      </c>
      <c r="AT23" s="27">
        <v>0</v>
      </c>
      <c r="AU23" s="27">
        <v>0</v>
      </c>
      <c r="AV23" s="24">
        <v>0</v>
      </c>
      <c r="AW23" s="27">
        <v>0</v>
      </c>
      <c r="AX23" s="27">
        <v>0</v>
      </c>
      <c r="AY23" s="24">
        <v>0</v>
      </c>
    </row>
    <row r="24" spans="1:51">
      <c r="A24" s="17" t="s">
        <v>621</v>
      </c>
      <c r="B24" s="14" t="s">
        <v>922</v>
      </c>
      <c r="C24" s="14" t="s">
        <v>1029</v>
      </c>
      <c r="D24" s="24">
        <v>1515</v>
      </c>
      <c r="E24" s="23">
        <v>0</v>
      </c>
      <c r="F24" s="23">
        <v>0</v>
      </c>
      <c r="G24" s="24">
        <v>0</v>
      </c>
      <c r="H24" s="27">
        <v>0</v>
      </c>
      <c r="I24" s="27">
        <v>0</v>
      </c>
      <c r="J24" s="27">
        <v>0</v>
      </c>
      <c r="K24" s="27">
        <v>0</v>
      </c>
      <c r="L24" s="27">
        <v>0</v>
      </c>
      <c r="M24" s="27">
        <v>0</v>
      </c>
      <c r="N24" s="27">
        <v>0</v>
      </c>
      <c r="O24" s="27">
        <v>0</v>
      </c>
      <c r="P24" s="27">
        <v>0</v>
      </c>
      <c r="Q24" s="27">
        <v>0</v>
      </c>
      <c r="R24" s="27">
        <v>0</v>
      </c>
      <c r="S24" s="24">
        <v>0</v>
      </c>
      <c r="T24" s="27">
        <v>0</v>
      </c>
      <c r="U24" s="27">
        <v>0</v>
      </c>
      <c r="V24" s="27">
        <v>0</v>
      </c>
      <c r="W24" s="27">
        <v>0</v>
      </c>
      <c r="X24" s="24">
        <v>0</v>
      </c>
      <c r="Y24" s="27">
        <v>0</v>
      </c>
      <c r="Z24" s="27">
        <v>0</v>
      </c>
      <c r="AA24" s="27">
        <v>0</v>
      </c>
      <c r="AB24" s="27">
        <v>0</v>
      </c>
      <c r="AC24" s="27">
        <v>0</v>
      </c>
      <c r="AD24" s="27">
        <v>0</v>
      </c>
      <c r="AE24" s="27">
        <v>0</v>
      </c>
      <c r="AF24" s="27">
        <v>0</v>
      </c>
      <c r="AG24" s="24">
        <v>0</v>
      </c>
      <c r="AH24" s="27">
        <v>0</v>
      </c>
      <c r="AI24" s="27">
        <v>0</v>
      </c>
      <c r="AJ24" s="27">
        <v>0</v>
      </c>
      <c r="AK24" s="27">
        <v>0</v>
      </c>
      <c r="AL24" s="27">
        <v>0</v>
      </c>
      <c r="AM24" s="27">
        <v>0</v>
      </c>
      <c r="AN24" s="27">
        <v>0</v>
      </c>
      <c r="AO24" s="24">
        <v>0</v>
      </c>
      <c r="AP24" s="27">
        <v>0</v>
      </c>
      <c r="AQ24" s="24">
        <v>0</v>
      </c>
      <c r="AR24" s="23">
        <v>0</v>
      </c>
      <c r="AS24" s="23">
        <v>0</v>
      </c>
      <c r="AT24" s="27">
        <v>0</v>
      </c>
      <c r="AU24" s="27">
        <v>0</v>
      </c>
      <c r="AV24" s="24">
        <v>0</v>
      </c>
      <c r="AW24" s="27">
        <v>0</v>
      </c>
      <c r="AX24" s="27">
        <v>0</v>
      </c>
      <c r="AY24" s="24">
        <v>0</v>
      </c>
    </row>
    <row r="25" spans="1:51">
      <c r="A25" s="17" t="s">
        <v>678</v>
      </c>
      <c r="B25" s="14" t="s">
        <v>922</v>
      </c>
      <c r="C25" s="14" t="s">
        <v>1378</v>
      </c>
      <c r="D25" s="24">
        <v>345</v>
      </c>
      <c r="E25" s="23">
        <v>3</v>
      </c>
      <c r="F25" s="23">
        <v>1</v>
      </c>
      <c r="G25" s="24">
        <v>0</v>
      </c>
      <c r="H25" s="27">
        <v>0</v>
      </c>
      <c r="I25" s="27">
        <v>0</v>
      </c>
      <c r="J25" s="27">
        <v>0</v>
      </c>
      <c r="K25" s="27">
        <v>0</v>
      </c>
      <c r="L25" s="27">
        <v>0</v>
      </c>
      <c r="M25" s="27">
        <v>0</v>
      </c>
      <c r="N25" s="27">
        <v>0</v>
      </c>
      <c r="O25" s="27">
        <v>0</v>
      </c>
      <c r="P25" s="27">
        <v>0</v>
      </c>
      <c r="Q25" s="27">
        <v>0</v>
      </c>
      <c r="R25" s="27">
        <v>0</v>
      </c>
      <c r="S25" s="24">
        <v>0</v>
      </c>
      <c r="T25" s="27">
        <v>0</v>
      </c>
      <c r="U25" s="27">
        <v>0</v>
      </c>
      <c r="V25" s="27">
        <v>0</v>
      </c>
      <c r="W25" s="27">
        <v>0</v>
      </c>
      <c r="X25" s="24">
        <v>0</v>
      </c>
      <c r="Y25" s="27">
        <v>0</v>
      </c>
      <c r="Z25" s="27">
        <v>0</v>
      </c>
      <c r="AA25" s="27">
        <v>0</v>
      </c>
      <c r="AB25" s="27">
        <v>0</v>
      </c>
      <c r="AC25" s="27">
        <v>0</v>
      </c>
      <c r="AD25" s="27">
        <v>0</v>
      </c>
      <c r="AE25" s="27">
        <v>0</v>
      </c>
      <c r="AF25" s="27">
        <v>0</v>
      </c>
      <c r="AG25" s="24">
        <v>0</v>
      </c>
      <c r="AH25" s="27">
        <v>0</v>
      </c>
      <c r="AI25" s="27">
        <v>0</v>
      </c>
      <c r="AJ25" s="27">
        <v>0</v>
      </c>
      <c r="AK25" s="27">
        <v>0</v>
      </c>
      <c r="AL25" s="27">
        <v>0</v>
      </c>
      <c r="AM25" s="27">
        <v>0</v>
      </c>
      <c r="AN25" s="27">
        <v>0</v>
      </c>
      <c r="AO25" s="24">
        <v>0</v>
      </c>
      <c r="AP25" s="27">
        <v>0</v>
      </c>
      <c r="AQ25" s="24">
        <v>0</v>
      </c>
      <c r="AR25" s="23">
        <v>0</v>
      </c>
      <c r="AS25" s="23">
        <v>0</v>
      </c>
      <c r="AT25" s="27">
        <v>0</v>
      </c>
      <c r="AU25" s="27">
        <v>0</v>
      </c>
      <c r="AV25" s="24">
        <v>0</v>
      </c>
      <c r="AW25" s="27">
        <v>0</v>
      </c>
      <c r="AX25" s="27">
        <v>0</v>
      </c>
      <c r="AY25" s="24">
        <v>0</v>
      </c>
    </row>
    <row r="26" spans="1:51">
      <c r="A26" s="17" t="s">
        <v>279</v>
      </c>
      <c r="B26" s="14" t="s">
        <v>922</v>
      </c>
      <c r="C26" s="14" t="s">
        <v>1165</v>
      </c>
      <c r="D26" s="24">
        <v>16</v>
      </c>
      <c r="E26" s="23">
        <v>1</v>
      </c>
      <c r="F26" s="23">
        <v>0</v>
      </c>
      <c r="G26" s="24">
        <v>0</v>
      </c>
      <c r="H26" s="27">
        <v>0</v>
      </c>
      <c r="I26" s="27">
        <v>0</v>
      </c>
      <c r="J26" s="27">
        <v>0</v>
      </c>
      <c r="K26" s="27">
        <v>0</v>
      </c>
      <c r="L26" s="27">
        <v>0</v>
      </c>
      <c r="M26" s="27">
        <v>0</v>
      </c>
      <c r="N26" s="27">
        <v>0</v>
      </c>
      <c r="O26" s="27">
        <v>0</v>
      </c>
      <c r="P26" s="27">
        <v>0</v>
      </c>
      <c r="Q26" s="27">
        <v>0</v>
      </c>
      <c r="R26" s="27">
        <v>0</v>
      </c>
      <c r="S26" s="24">
        <v>0</v>
      </c>
      <c r="T26" s="27">
        <v>0</v>
      </c>
      <c r="U26" s="27">
        <v>0</v>
      </c>
      <c r="V26" s="27">
        <v>0</v>
      </c>
      <c r="W26" s="27">
        <v>0</v>
      </c>
      <c r="X26" s="24">
        <v>0</v>
      </c>
      <c r="Y26" s="27">
        <v>0</v>
      </c>
      <c r="Z26" s="27">
        <v>0</v>
      </c>
      <c r="AA26" s="27">
        <v>0</v>
      </c>
      <c r="AB26" s="27">
        <v>0</v>
      </c>
      <c r="AC26" s="27">
        <v>0</v>
      </c>
      <c r="AD26" s="27">
        <v>0</v>
      </c>
      <c r="AE26" s="27">
        <v>0</v>
      </c>
      <c r="AF26" s="27">
        <v>0</v>
      </c>
      <c r="AG26" s="24">
        <v>0</v>
      </c>
      <c r="AH26" s="27">
        <v>0</v>
      </c>
      <c r="AI26" s="27">
        <v>1</v>
      </c>
      <c r="AJ26" s="27">
        <v>1</v>
      </c>
      <c r="AK26" s="27">
        <v>1</v>
      </c>
      <c r="AL26" s="27">
        <v>0</v>
      </c>
      <c r="AM26" s="27">
        <v>0</v>
      </c>
      <c r="AN26" s="27">
        <v>0</v>
      </c>
      <c r="AO26" s="24">
        <v>0</v>
      </c>
      <c r="AP26" s="27">
        <v>0</v>
      </c>
      <c r="AQ26" s="24">
        <v>0</v>
      </c>
      <c r="AR26" s="23">
        <v>0</v>
      </c>
      <c r="AS26" s="23">
        <v>0</v>
      </c>
      <c r="AT26" s="27">
        <v>0</v>
      </c>
      <c r="AU26" s="27">
        <v>0</v>
      </c>
      <c r="AV26" s="24">
        <v>0</v>
      </c>
      <c r="AW26" s="27">
        <v>0</v>
      </c>
      <c r="AX26" s="27">
        <v>0</v>
      </c>
      <c r="AY26" s="24">
        <v>0</v>
      </c>
    </row>
    <row r="27" spans="1:51">
      <c r="A27" s="17" t="s">
        <v>315</v>
      </c>
      <c r="B27" s="14" t="s">
        <v>922</v>
      </c>
      <c r="C27" s="14" t="s">
        <v>1192</v>
      </c>
      <c r="D27" s="24">
        <v>706</v>
      </c>
      <c r="E27" s="23">
        <v>0</v>
      </c>
      <c r="F27" s="23">
        <v>0</v>
      </c>
      <c r="G27" s="24">
        <v>0</v>
      </c>
      <c r="H27" s="27">
        <v>0</v>
      </c>
      <c r="I27" s="27">
        <v>0</v>
      </c>
      <c r="J27" s="27">
        <v>0</v>
      </c>
      <c r="K27" s="27">
        <v>0</v>
      </c>
      <c r="L27" s="27">
        <v>0</v>
      </c>
      <c r="M27" s="27">
        <v>0</v>
      </c>
      <c r="N27" s="27">
        <v>0</v>
      </c>
      <c r="O27" s="27">
        <v>0</v>
      </c>
      <c r="P27" s="27">
        <v>0</v>
      </c>
      <c r="Q27" s="27">
        <v>0</v>
      </c>
      <c r="R27" s="27">
        <v>0</v>
      </c>
      <c r="S27" s="24">
        <v>0</v>
      </c>
      <c r="T27" s="27">
        <v>0</v>
      </c>
      <c r="U27" s="27">
        <v>0</v>
      </c>
      <c r="V27" s="27">
        <v>0</v>
      </c>
      <c r="W27" s="27">
        <v>0</v>
      </c>
      <c r="X27" s="24">
        <v>0</v>
      </c>
      <c r="Y27" s="27">
        <v>0</v>
      </c>
      <c r="Z27" s="27">
        <v>0</v>
      </c>
      <c r="AA27" s="27">
        <v>0</v>
      </c>
      <c r="AB27" s="27">
        <v>0</v>
      </c>
      <c r="AC27" s="27">
        <v>0</v>
      </c>
      <c r="AD27" s="27">
        <v>0</v>
      </c>
      <c r="AE27" s="27">
        <v>0</v>
      </c>
      <c r="AF27" s="27">
        <v>0</v>
      </c>
      <c r="AG27" s="24">
        <v>0</v>
      </c>
      <c r="AH27" s="27">
        <v>0</v>
      </c>
      <c r="AI27" s="27">
        <v>0</v>
      </c>
      <c r="AJ27" s="27">
        <v>0</v>
      </c>
      <c r="AK27" s="27">
        <v>0</v>
      </c>
      <c r="AL27" s="27">
        <v>0</v>
      </c>
      <c r="AM27" s="27">
        <v>0</v>
      </c>
      <c r="AN27" s="27">
        <v>0</v>
      </c>
      <c r="AO27" s="24">
        <v>0</v>
      </c>
      <c r="AP27" s="27">
        <v>0</v>
      </c>
      <c r="AQ27" s="24">
        <v>0</v>
      </c>
      <c r="AR27" s="23">
        <v>0</v>
      </c>
      <c r="AS27" s="23">
        <v>0</v>
      </c>
      <c r="AT27" s="27">
        <v>0</v>
      </c>
      <c r="AU27" s="27">
        <v>0</v>
      </c>
      <c r="AV27" s="24">
        <v>0</v>
      </c>
      <c r="AW27" s="27">
        <v>0</v>
      </c>
      <c r="AX27" s="27">
        <v>0</v>
      </c>
      <c r="AY27" s="24">
        <v>0</v>
      </c>
    </row>
    <row r="28" spans="1:51">
      <c r="A28" s="17" t="s">
        <v>533</v>
      </c>
      <c r="B28" s="14" t="s">
        <v>922</v>
      </c>
      <c r="C28" s="14" t="s">
        <v>1315</v>
      </c>
      <c r="D28" s="24">
        <v>8</v>
      </c>
      <c r="E28" s="23">
        <v>26</v>
      </c>
      <c r="F28" s="23">
        <v>11</v>
      </c>
      <c r="G28" s="24">
        <v>0</v>
      </c>
      <c r="H28" s="27">
        <v>0</v>
      </c>
      <c r="I28" s="27">
        <v>0</v>
      </c>
      <c r="J28" s="27">
        <v>0</v>
      </c>
      <c r="K28" s="27">
        <v>0</v>
      </c>
      <c r="L28" s="27">
        <v>0</v>
      </c>
      <c r="M28" s="27">
        <v>0</v>
      </c>
      <c r="N28" s="27">
        <v>0</v>
      </c>
      <c r="O28" s="27">
        <v>0</v>
      </c>
      <c r="P28" s="27">
        <v>0</v>
      </c>
      <c r="Q28" s="27">
        <v>0</v>
      </c>
      <c r="R28" s="27">
        <v>0</v>
      </c>
      <c r="S28" s="24">
        <v>0</v>
      </c>
      <c r="T28" s="27">
        <v>0</v>
      </c>
      <c r="U28" s="27">
        <v>0</v>
      </c>
      <c r="V28" s="27">
        <v>0</v>
      </c>
      <c r="W28" s="27">
        <v>0</v>
      </c>
      <c r="X28" s="24">
        <v>0</v>
      </c>
      <c r="Y28" s="27">
        <v>1</v>
      </c>
      <c r="Z28" s="27">
        <v>1</v>
      </c>
      <c r="AA28" s="27">
        <v>1</v>
      </c>
      <c r="AB28" s="27">
        <v>1</v>
      </c>
      <c r="AC28" s="27">
        <v>1</v>
      </c>
      <c r="AD28" s="27">
        <v>1</v>
      </c>
      <c r="AE28" s="27">
        <v>0</v>
      </c>
      <c r="AF28" s="27">
        <v>1</v>
      </c>
      <c r="AG28" s="24">
        <v>0</v>
      </c>
      <c r="AH28" s="27">
        <v>1</v>
      </c>
      <c r="AI28" s="27">
        <v>1</v>
      </c>
      <c r="AJ28" s="27">
        <v>1</v>
      </c>
      <c r="AK28" s="27">
        <v>1</v>
      </c>
      <c r="AL28" s="27">
        <v>0</v>
      </c>
      <c r="AM28" s="27">
        <v>0</v>
      </c>
      <c r="AN28" s="27">
        <v>0</v>
      </c>
      <c r="AO28" s="24">
        <v>1</v>
      </c>
      <c r="AP28" s="27">
        <v>0</v>
      </c>
      <c r="AQ28" s="24">
        <v>1</v>
      </c>
      <c r="AR28" s="23">
        <v>0</v>
      </c>
      <c r="AS28" s="23">
        <v>0</v>
      </c>
      <c r="AT28" s="27">
        <v>0</v>
      </c>
      <c r="AU28" s="27">
        <v>0</v>
      </c>
      <c r="AV28" s="24">
        <v>0</v>
      </c>
      <c r="AW28" s="27">
        <v>0</v>
      </c>
      <c r="AX28" s="27">
        <v>0</v>
      </c>
      <c r="AY28" s="24">
        <v>0</v>
      </c>
    </row>
    <row r="29" spans="1:51">
      <c r="A29" s="17" t="s">
        <v>465</v>
      </c>
      <c r="B29" s="14" t="s">
        <v>922</v>
      </c>
      <c r="C29" s="14" t="s">
        <v>986</v>
      </c>
      <c r="D29" s="24">
        <v>20</v>
      </c>
      <c r="E29" s="23">
        <v>4</v>
      </c>
      <c r="F29" s="23">
        <v>2</v>
      </c>
      <c r="G29" s="24">
        <v>0</v>
      </c>
      <c r="H29" s="27">
        <v>0</v>
      </c>
      <c r="I29" s="27">
        <v>0</v>
      </c>
      <c r="J29" s="27">
        <v>0</v>
      </c>
      <c r="K29" s="27">
        <v>0</v>
      </c>
      <c r="L29" s="27">
        <v>0</v>
      </c>
      <c r="M29" s="27">
        <v>0</v>
      </c>
      <c r="N29" s="27">
        <v>0</v>
      </c>
      <c r="O29" s="27">
        <v>0</v>
      </c>
      <c r="P29" s="27">
        <v>0</v>
      </c>
      <c r="Q29" s="27">
        <v>0</v>
      </c>
      <c r="R29" s="27">
        <v>0</v>
      </c>
      <c r="S29" s="24">
        <v>0</v>
      </c>
      <c r="T29" s="27">
        <v>0</v>
      </c>
      <c r="U29" s="27">
        <v>0</v>
      </c>
      <c r="V29" s="27">
        <v>0</v>
      </c>
      <c r="W29" s="27">
        <v>0</v>
      </c>
      <c r="X29" s="24">
        <v>0</v>
      </c>
      <c r="Y29" s="27">
        <v>1</v>
      </c>
      <c r="Z29" s="27">
        <v>0</v>
      </c>
      <c r="AA29" s="27">
        <v>0</v>
      </c>
      <c r="AB29" s="27">
        <v>1</v>
      </c>
      <c r="AC29" s="27">
        <v>0</v>
      </c>
      <c r="AD29" s="27">
        <v>0</v>
      </c>
      <c r="AE29" s="27">
        <v>0</v>
      </c>
      <c r="AF29" s="27">
        <v>1</v>
      </c>
      <c r="AG29" s="24">
        <v>0</v>
      </c>
      <c r="AH29" s="27">
        <v>0</v>
      </c>
      <c r="AI29" s="27">
        <v>0</v>
      </c>
      <c r="AJ29" s="27">
        <v>0</v>
      </c>
      <c r="AK29" s="27">
        <v>0</v>
      </c>
      <c r="AL29" s="27">
        <v>0</v>
      </c>
      <c r="AM29" s="27">
        <v>0</v>
      </c>
      <c r="AN29" s="27">
        <v>0</v>
      </c>
      <c r="AO29" s="24">
        <v>1</v>
      </c>
      <c r="AP29" s="27">
        <v>0</v>
      </c>
      <c r="AQ29" s="24">
        <v>1</v>
      </c>
      <c r="AR29" s="23">
        <v>0</v>
      </c>
      <c r="AS29" s="23">
        <v>0</v>
      </c>
      <c r="AT29" s="27">
        <v>0</v>
      </c>
      <c r="AU29" s="27">
        <v>0</v>
      </c>
      <c r="AV29" s="24">
        <v>0</v>
      </c>
      <c r="AW29" s="27">
        <v>1</v>
      </c>
      <c r="AX29" s="27">
        <v>0</v>
      </c>
      <c r="AY29" s="24">
        <v>0</v>
      </c>
    </row>
    <row r="30" spans="1:51">
      <c r="A30" s="17" t="s">
        <v>590</v>
      </c>
      <c r="B30" s="14" t="s">
        <v>922</v>
      </c>
      <c r="C30" s="14" t="s">
        <v>1343</v>
      </c>
      <c r="D30" s="24">
        <v>1257</v>
      </c>
      <c r="E30" s="23">
        <v>2</v>
      </c>
      <c r="F30" s="23">
        <v>4</v>
      </c>
      <c r="G30" s="24">
        <v>0</v>
      </c>
      <c r="H30" s="27">
        <v>0</v>
      </c>
      <c r="I30" s="27">
        <v>0</v>
      </c>
      <c r="J30" s="27">
        <v>0</v>
      </c>
      <c r="K30" s="27">
        <v>0</v>
      </c>
      <c r="L30" s="27">
        <v>0</v>
      </c>
      <c r="M30" s="27">
        <v>0</v>
      </c>
      <c r="N30" s="27">
        <v>0</v>
      </c>
      <c r="O30" s="27">
        <v>0</v>
      </c>
      <c r="P30" s="27">
        <v>0</v>
      </c>
      <c r="Q30" s="27">
        <v>0</v>
      </c>
      <c r="R30" s="27">
        <v>0</v>
      </c>
      <c r="S30" s="24">
        <v>0</v>
      </c>
      <c r="T30" s="27">
        <v>0</v>
      </c>
      <c r="U30" s="27">
        <v>0</v>
      </c>
      <c r="V30" s="27">
        <v>0</v>
      </c>
      <c r="W30" s="27">
        <v>0</v>
      </c>
      <c r="X30" s="24">
        <v>0</v>
      </c>
      <c r="Y30" s="27">
        <v>0</v>
      </c>
      <c r="Z30" s="27">
        <v>0</v>
      </c>
      <c r="AA30" s="27">
        <v>0</v>
      </c>
      <c r="AB30" s="27">
        <v>0</v>
      </c>
      <c r="AC30" s="27">
        <v>0</v>
      </c>
      <c r="AD30" s="27">
        <v>0</v>
      </c>
      <c r="AE30" s="27">
        <v>0</v>
      </c>
      <c r="AF30" s="27">
        <v>0</v>
      </c>
      <c r="AG30" s="24">
        <v>0</v>
      </c>
      <c r="AH30" s="27">
        <v>0</v>
      </c>
      <c r="AI30" s="27">
        <v>0</v>
      </c>
      <c r="AJ30" s="27">
        <v>0</v>
      </c>
      <c r="AK30" s="27">
        <v>0</v>
      </c>
      <c r="AL30" s="27">
        <v>0</v>
      </c>
      <c r="AM30" s="27">
        <v>0</v>
      </c>
      <c r="AN30" s="27">
        <v>0</v>
      </c>
      <c r="AO30" s="24">
        <v>0</v>
      </c>
      <c r="AP30" s="27">
        <v>0</v>
      </c>
      <c r="AQ30" s="24">
        <v>0</v>
      </c>
      <c r="AR30" s="23">
        <v>0</v>
      </c>
      <c r="AS30" s="23">
        <v>0</v>
      </c>
      <c r="AT30" s="27">
        <v>0</v>
      </c>
      <c r="AU30" s="27">
        <v>0</v>
      </c>
      <c r="AV30" s="24">
        <v>0</v>
      </c>
      <c r="AW30" s="27">
        <v>0</v>
      </c>
      <c r="AX30" s="27">
        <v>0</v>
      </c>
      <c r="AY30" s="24">
        <v>0</v>
      </c>
    </row>
    <row r="31" spans="1:51">
      <c r="A31" s="18" t="s">
        <v>807</v>
      </c>
      <c r="B31" s="14" t="s">
        <v>922</v>
      </c>
      <c r="C31" s="14" t="s">
        <v>1110</v>
      </c>
      <c r="D31" s="24">
        <v>2040</v>
      </c>
      <c r="E31" s="23">
        <v>0</v>
      </c>
      <c r="F31" s="23">
        <v>0</v>
      </c>
      <c r="G31" s="24">
        <v>0</v>
      </c>
      <c r="H31" s="27">
        <v>0</v>
      </c>
      <c r="I31" s="27">
        <v>0</v>
      </c>
      <c r="J31" s="27">
        <v>0</v>
      </c>
      <c r="K31" s="27">
        <v>0</v>
      </c>
      <c r="L31" s="27">
        <v>0</v>
      </c>
      <c r="M31" s="27">
        <v>0</v>
      </c>
      <c r="N31" s="27">
        <v>0</v>
      </c>
      <c r="O31" s="27">
        <v>0</v>
      </c>
      <c r="P31" s="27">
        <v>0</v>
      </c>
      <c r="Q31" s="27">
        <v>0</v>
      </c>
      <c r="R31" s="27">
        <v>0</v>
      </c>
      <c r="S31" s="24">
        <v>0</v>
      </c>
      <c r="T31" s="27">
        <v>0</v>
      </c>
      <c r="U31" s="27">
        <v>0</v>
      </c>
      <c r="V31" s="27">
        <v>0</v>
      </c>
      <c r="W31" s="27">
        <v>0</v>
      </c>
      <c r="X31" s="24">
        <v>0</v>
      </c>
      <c r="Y31" s="27">
        <v>0</v>
      </c>
      <c r="Z31" s="27">
        <v>0</v>
      </c>
      <c r="AA31" s="27">
        <v>0</v>
      </c>
      <c r="AB31" s="27">
        <v>0</v>
      </c>
      <c r="AC31" s="27">
        <v>0</v>
      </c>
      <c r="AD31" s="27">
        <v>0</v>
      </c>
      <c r="AE31" s="27">
        <v>0</v>
      </c>
      <c r="AF31" s="27">
        <v>0</v>
      </c>
      <c r="AG31" s="24">
        <v>0</v>
      </c>
      <c r="AH31" s="27">
        <v>0</v>
      </c>
      <c r="AI31" s="27">
        <v>0</v>
      </c>
      <c r="AJ31" s="27">
        <v>0</v>
      </c>
      <c r="AK31" s="27">
        <v>0</v>
      </c>
      <c r="AL31" s="27">
        <v>0</v>
      </c>
      <c r="AM31" s="27">
        <v>0</v>
      </c>
      <c r="AN31" s="27">
        <v>0</v>
      </c>
      <c r="AO31" s="24">
        <v>0</v>
      </c>
      <c r="AP31" s="27">
        <v>0</v>
      </c>
      <c r="AQ31" s="24">
        <v>0</v>
      </c>
      <c r="AR31" s="23">
        <v>0</v>
      </c>
      <c r="AS31" s="23">
        <v>0</v>
      </c>
      <c r="AT31" s="27">
        <v>0</v>
      </c>
      <c r="AU31" s="27">
        <v>0</v>
      </c>
      <c r="AV31" s="24">
        <v>0</v>
      </c>
      <c r="AW31" s="27">
        <v>0</v>
      </c>
      <c r="AX31" s="27">
        <v>0</v>
      </c>
      <c r="AY31" s="24">
        <v>0</v>
      </c>
    </row>
    <row r="32" spans="1:51">
      <c r="A32" s="18" t="s">
        <v>811</v>
      </c>
      <c r="B32" s="14" t="s">
        <v>922</v>
      </c>
      <c r="C32" s="14" t="s">
        <v>1110</v>
      </c>
      <c r="D32" s="24">
        <v>2045</v>
      </c>
      <c r="E32" s="23">
        <v>0</v>
      </c>
      <c r="F32" s="23">
        <v>0</v>
      </c>
      <c r="G32" s="24">
        <v>0</v>
      </c>
      <c r="H32" s="27">
        <v>0</v>
      </c>
      <c r="I32" s="27">
        <v>0</v>
      </c>
      <c r="J32" s="27">
        <v>0</v>
      </c>
      <c r="K32" s="27">
        <v>0</v>
      </c>
      <c r="L32" s="27">
        <v>0</v>
      </c>
      <c r="M32" s="27">
        <v>0</v>
      </c>
      <c r="N32" s="27">
        <v>0</v>
      </c>
      <c r="O32" s="27">
        <v>0</v>
      </c>
      <c r="P32" s="27">
        <v>0</v>
      </c>
      <c r="Q32" s="27">
        <v>0</v>
      </c>
      <c r="R32" s="27">
        <v>0</v>
      </c>
      <c r="S32" s="24">
        <v>0</v>
      </c>
      <c r="T32" s="27">
        <v>0</v>
      </c>
      <c r="U32" s="27">
        <v>0</v>
      </c>
      <c r="V32" s="27">
        <v>0</v>
      </c>
      <c r="W32" s="27">
        <v>0</v>
      </c>
      <c r="X32" s="24">
        <v>0</v>
      </c>
      <c r="Y32" s="27">
        <v>0</v>
      </c>
      <c r="Z32" s="27">
        <v>0</v>
      </c>
      <c r="AA32" s="27">
        <v>0</v>
      </c>
      <c r="AB32" s="27">
        <v>0</v>
      </c>
      <c r="AC32" s="27">
        <v>0</v>
      </c>
      <c r="AD32" s="27">
        <v>0</v>
      </c>
      <c r="AE32" s="27">
        <v>0</v>
      </c>
      <c r="AF32" s="27">
        <v>0</v>
      </c>
      <c r="AG32" s="24">
        <v>0</v>
      </c>
      <c r="AH32" s="27">
        <v>0</v>
      </c>
      <c r="AI32" s="27">
        <v>0</v>
      </c>
      <c r="AJ32" s="27">
        <v>0</v>
      </c>
      <c r="AK32" s="27">
        <v>0</v>
      </c>
      <c r="AL32" s="27">
        <v>0</v>
      </c>
      <c r="AM32" s="27">
        <v>0</v>
      </c>
      <c r="AN32" s="27">
        <v>0</v>
      </c>
      <c r="AO32" s="24">
        <v>0</v>
      </c>
      <c r="AP32" s="27">
        <v>0</v>
      </c>
      <c r="AQ32" s="24">
        <v>0</v>
      </c>
      <c r="AR32" s="23">
        <v>0</v>
      </c>
      <c r="AS32" s="23">
        <v>0</v>
      </c>
      <c r="AT32" s="27">
        <v>0</v>
      </c>
      <c r="AU32" s="27">
        <v>0</v>
      </c>
      <c r="AV32" s="24">
        <v>0</v>
      </c>
      <c r="AW32" s="27">
        <v>0</v>
      </c>
      <c r="AX32" s="27">
        <v>0</v>
      </c>
      <c r="AY32" s="24">
        <v>0</v>
      </c>
    </row>
    <row r="33" spans="1:51">
      <c r="A33" s="18" t="s">
        <v>816</v>
      </c>
      <c r="B33" s="14" t="s">
        <v>922</v>
      </c>
      <c r="C33" s="14" t="s">
        <v>1461</v>
      </c>
      <c r="D33" s="24">
        <v>2051</v>
      </c>
      <c r="E33" s="23">
        <v>0</v>
      </c>
      <c r="F33" s="23">
        <v>0</v>
      </c>
      <c r="G33" s="24">
        <v>0</v>
      </c>
      <c r="H33" s="27">
        <v>0</v>
      </c>
      <c r="I33" s="27">
        <v>0</v>
      </c>
      <c r="J33" s="27">
        <v>0</v>
      </c>
      <c r="K33" s="27">
        <v>0</v>
      </c>
      <c r="L33" s="27">
        <v>0</v>
      </c>
      <c r="M33" s="27">
        <v>0</v>
      </c>
      <c r="N33" s="27">
        <v>0</v>
      </c>
      <c r="O33" s="27">
        <v>0</v>
      </c>
      <c r="P33" s="27">
        <v>0</v>
      </c>
      <c r="Q33" s="27">
        <v>0</v>
      </c>
      <c r="R33" s="27">
        <v>0</v>
      </c>
      <c r="S33" s="24">
        <v>0</v>
      </c>
      <c r="T33" s="27">
        <v>0</v>
      </c>
      <c r="U33" s="27">
        <v>0</v>
      </c>
      <c r="V33" s="27">
        <v>0</v>
      </c>
      <c r="W33" s="27">
        <v>0</v>
      </c>
      <c r="X33" s="24">
        <v>0</v>
      </c>
      <c r="Y33" s="27">
        <v>0</v>
      </c>
      <c r="Z33" s="27">
        <v>0</v>
      </c>
      <c r="AA33" s="27">
        <v>0</v>
      </c>
      <c r="AB33" s="27">
        <v>0</v>
      </c>
      <c r="AC33" s="27">
        <v>0</v>
      </c>
      <c r="AD33" s="27">
        <v>0</v>
      </c>
      <c r="AE33" s="27">
        <v>0</v>
      </c>
      <c r="AF33" s="27">
        <v>0</v>
      </c>
      <c r="AG33" s="24">
        <v>0</v>
      </c>
      <c r="AH33" s="27">
        <v>0</v>
      </c>
      <c r="AI33" s="27">
        <v>0</v>
      </c>
      <c r="AJ33" s="27">
        <v>0</v>
      </c>
      <c r="AK33" s="27">
        <v>0</v>
      </c>
      <c r="AL33" s="27">
        <v>0</v>
      </c>
      <c r="AM33" s="27">
        <v>0</v>
      </c>
      <c r="AN33" s="27">
        <v>0</v>
      </c>
      <c r="AO33" s="24">
        <v>0</v>
      </c>
      <c r="AP33" s="27">
        <v>0</v>
      </c>
      <c r="AQ33" s="24">
        <v>0</v>
      </c>
      <c r="AR33" s="23">
        <v>0</v>
      </c>
      <c r="AS33" s="23">
        <v>0</v>
      </c>
      <c r="AT33" s="27">
        <v>0</v>
      </c>
      <c r="AU33" s="27">
        <v>0</v>
      </c>
      <c r="AV33" s="24">
        <v>0</v>
      </c>
      <c r="AW33" s="27">
        <v>0</v>
      </c>
      <c r="AX33" s="27">
        <v>0</v>
      </c>
      <c r="AY33" s="24">
        <v>0</v>
      </c>
    </row>
    <row r="34" spans="1:51">
      <c r="A34" s="17" t="s">
        <v>421</v>
      </c>
      <c r="B34" s="14" t="s">
        <v>922</v>
      </c>
      <c r="C34" s="14" t="s">
        <v>1260</v>
      </c>
      <c r="D34" s="24">
        <v>954</v>
      </c>
      <c r="E34" s="23">
        <v>0</v>
      </c>
      <c r="F34" s="23">
        <v>0</v>
      </c>
      <c r="G34" s="24">
        <v>0</v>
      </c>
      <c r="H34" s="27">
        <v>0</v>
      </c>
      <c r="I34" s="27">
        <v>0</v>
      </c>
      <c r="J34" s="27">
        <v>0</v>
      </c>
      <c r="K34" s="27">
        <v>0</v>
      </c>
      <c r="L34" s="27">
        <v>0</v>
      </c>
      <c r="M34" s="27">
        <v>0</v>
      </c>
      <c r="N34" s="27">
        <v>0</v>
      </c>
      <c r="O34" s="27">
        <v>0</v>
      </c>
      <c r="P34" s="27">
        <v>0</v>
      </c>
      <c r="Q34" s="27">
        <v>0</v>
      </c>
      <c r="R34" s="27">
        <v>0</v>
      </c>
      <c r="S34" s="24">
        <v>0</v>
      </c>
      <c r="T34" s="27">
        <v>0</v>
      </c>
      <c r="U34" s="27">
        <v>0</v>
      </c>
      <c r="V34" s="27">
        <v>0</v>
      </c>
      <c r="W34" s="27">
        <v>0</v>
      </c>
      <c r="X34" s="24">
        <v>0</v>
      </c>
      <c r="Y34" s="27">
        <v>0</v>
      </c>
      <c r="Z34" s="27">
        <v>0</v>
      </c>
      <c r="AA34" s="27">
        <v>0</v>
      </c>
      <c r="AB34" s="27">
        <v>0</v>
      </c>
      <c r="AC34" s="27">
        <v>0</v>
      </c>
      <c r="AD34" s="27">
        <v>0</v>
      </c>
      <c r="AE34" s="27">
        <v>0</v>
      </c>
      <c r="AF34" s="27">
        <v>0</v>
      </c>
      <c r="AG34" s="24">
        <v>0</v>
      </c>
      <c r="AH34" s="27">
        <v>0</v>
      </c>
      <c r="AI34" s="27">
        <v>0</v>
      </c>
      <c r="AJ34" s="27">
        <v>0</v>
      </c>
      <c r="AK34" s="27">
        <v>0</v>
      </c>
      <c r="AL34" s="27">
        <v>0</v>
      </c>
      <c r="AM34" s="27">
        <v>0</v>
      </c>
      <c r="AN34" s="27">
        <v>0</v>
      </c>
      <c r="AO34" s="24">
        <v>0</v>
      </c>
      <c r="AP34" s="27">
        <v>0</v>
      </c>
      <c r="AQ34" s="24">
        <v>0</v>
      </c>
      <c r="AR34" s="23">
        <v>0</v>
      </c>
      <c r="AS34" s="23">
        <v>0</v>
      </c>
      <c r="AT34" s="27">
        <v>0</v>
      </c>
      <c r="AU34" s="27">
        <v>0</v>
      </c>
      <c r="AV34" s="24">
        <v>0</v>
      </c>
      <c r="AW34" s="27">
        <v>0</v>
      </c>
      <c r="AX34" s="27">
        <v>0</v>
      </c>
      <c r="AY34" s="24">
        <v>0</v>
      </c>
    </row>
    <row r="35" spans="1:51">
      <c r="A35" s="17" t="s">
        <v>636</v>
      </c>
      <c r="B35" s="14" t="s">
        <v>922</v>
      </c>
      <c r="C35" s="14" t="s">
        <v>1110</v>
      </c>
      <c r="D35" s="24">
        <v>1498</v>
      </c>
      <c r="E35" s="23">
        <v>0</v>
      </c>
      <c r="F35" s="23">
        <v>0</v>
      </c>
      <c r="G35" s="24">
        <v>0</v>
      </c>
      <c r="H35" s="27">
        <v>0</v>
      </c>
      <c r="I35" s="27">
        <v>0</v>
      </c>
      <c r="J35" s="27">
        <v>0</v>
      </c>
      <c r="K35" s="27">
        <v>0</v>
      </c>
      <c r="L35" s="27">
        <v>0</v>
      </c>
      <c r="M35" s="27">
        <v>0</v>
      </c>
      <c r="N35" s="27">
        <v>0</v>
      </c>
      <c r="O35" s="27">
        <v>0</v>
      </c>
      <c r="P35" s="27">
        <v>0</v>
      </c>
      <c r="Q35" s="27">
        <v>0</v>
      </c>
      <c r="R35" s="27">
        <v>0</v>
      </c>
      <c r="S35" s="24">
        <v>0</v>
      </c>
      <c r="T35" s="27">
        <v>0</v>
      </c>
      <c r="U35" s="27">
        <v>0</v>
      </c>
      <c r="V35" s="27">
        <v>0</v>
      </c>
      <c r="W35" s="27">
        <v>0</v>
      </c>
      <c r="X35" s="24">
        <v>0</v>
      </c>
      <c r="Y35" s="27">
        <v>0</v>
      </c>
      <c r="Z35" s="27">
        <v>0</v>
      </c>
      <c r="AA35" s="27">
        <v>0</v>
      </c>
      <c r="AB35" s="27">
        <v>0</v>
      </c>
      <c r="AC35" s="27">
        <v>0</v>
      </c>
      <c r="AD35" s="27">
        <v>0</v>
      </c>
      <c r="AE35" s="27">
        <v>0</v>
      </c>
      <c r="AF35" s="27">
        <v>0</v>
      </c>
      <c r="AG35" s="24">
        <v>0</v>
      </c>
      <c r="AH35" s="27">
        <v>0</v>
      </c>
      <c r="AI35" s="27">
        <v>0</v>
      </c>
      <c r="AJ35" s="27">
        <v>0</v>
      </c>
      <c r="AK35" s="27">
        <v>0</v>
      </c>
      <c r="AL35" s="27">
        <v>0</v>
      </c>
      <c r="AM35" s="27">
        <v>0</v>
      </c>
      <c r="AN35" s="27">
        <v>0</v>
      </c>
      <c r="AO35" s="24">
        <v>0</v>
      </c>
      <c r="AP35" s="27">
        <v>0</v>
      </c>
      <c r="AQ35" s="24">
        <v>0</v>
      </c>
      <c r="AR35" s="23">
        <v>0</v>
      </c>
      <c r="AS35" s="23">
        <v>0</v>
      </c>
      <c r="AT35" s="27">
        <v>0</v>
      </c>
      <c r="AU35" s="27">
        <v>0</v>
      </c>
      <c r="AV35" s="24">
        <v>0</v>
      </c>
      <c r="AW35" s="27">
        <v>0</v>
      </c>
      <c r="AX35" s="27">
        <v>0</v>
      </c>
      <c r="AY35" s="24">
        <v>0</v>
      </c>
    </row>
    <row r="36" spans="1:51">
      <c r="A36" s="17" t="s">
        <v>675</v>
      </c>
      <c r="B36" s="14" t="s">
        <v>922</v>
      </c>
      <c r="C36" s="14" t="s">
        <v>1260</v>
      </c>
      <c r="D36" s="24">
        <v>18</v>
      </c>
      <c r="E36" s="23">
        <v>12</v>
      </c>
      <c r="F36" s="23">
        <v>1</v>
      </c>
      <c r="G36" s="24">
        <v>0</v>
      </c>
      <c r="H36" s="27">
        <v>0</v>
      </c>
      <c r="I36" s="27">
        <v>0</v>
      </c>
      <c r="J36" s="27">
        <v>0</v>
      </c>
      <c r="K36" s="27">
        <v>0</v>
      </c>
      <c r="L36" s="27">
        <v>0</v>
      </c>
      <c r="M36" s="27">
        <v>0</v>
      </c>
      <c r="N36" s="27">
        <v>0</v>
      </c>
      <c r="O36" s="27">
        <v>0</v>
      </c>
      <c r="P36" s="27">
        <v>0</v>
      </c>
      <c r="Q36" s="27">
        <v>0</v>
      </c>
      <c r="R36" s="27">
        <v>0</v>
      </c>
      <c r="S36" s="24">
        <v>0</v>
      </c>
      <c r="T36" s="27">
        <v>0</v>
      </c>
      <c r="U36" s="27">
        <v>0</v>
      </c>
      <c r="V36" s="27">
        <v>0</v>
      </c>
      <c r="W36" s="27">
        <v>0</v>
      </c>
      <c r="X36" s="24">
        <v>0</v>
      </c>
      <c r="Y36" s="27">
        <v>0</v>
      </c>
      <c r="Z36" s="27">
        <v>0</v>
      </c>
      <c r="AA36" s="27">
        <v>1</v>
      </c>
      <c r="AB36" s="27">
        <v>0</v>
      </c>
      <c r="AC36" s="27">
        <v>0</v>
      </c>
      <c r="AD36" s="27">
        <v>0</v>
      </c>
      <c r="AE36" s="27">
        <v>0</v>
      </c>
      <c r="AF36" s="27">
        <v>0</v>
      </c>
      <c r="AG36" s="24">
        <v>0</v>
      </c>
      <c r="AH36" s="27">
        <v>0</v>
      </c>
      <c r="AI36" s="27">
        <v>1</v>
      </c>
      <c r="AJ36" s="27">
        <v>1</v>
      </c>
      <c r="AK36" s="27">
        <v>1</v>
      </c>
      <c r="AL36" s="27">
        <v>0</v>
      </c>
      <c r="AM36" s="27">
        <v>0</v>
      </c>
      <c r="AN36" s="27">
        <v>0</v>
      </c>
      <c r="AO36" s="24">
        <v>0</v>
      </c>
      <c r="AP36" s="27">
        <v>0</v>
      </c>
      <c r="AQ36" s="24">
        <v>1</v>
      </c>
      <c r="AR36" s="23">
        <v>0</v>
      </c>
      <c r="AS36" s="23">
        <v>0</v>
      </c>
      <c r="AT36" s="27">
        <v>0</v>
      </c>
      <c r="AU36" s="27">
        <v>0</v>
      </c>
      <c r="AV36" s="24">
        <v>0</v>
      </c>
      <c r="AW36" s="27">
        <v>0</v>
      </c>
      <c r="AX36" s="27">
        <v>0</v>
      </c>
      <c r="AY36" s="24">
        <v>0</v>
      </c>
    </row>
    <row r="37" spans="1:51">
      <c r="A37" s="18" t="s">
        <v>788</v>
      </c>
      <c r="B37" s="14" t="s">
        <v>922</v>
      </c>
      <c r="C37" s="14" t="s">
        <v>1449</v>
      </c>
      <c r="D37" s="24">
        <v>1110</v>
      </c>
      <c r="E37" s="23">
        <v>0</v>
      </c>
      <c r="F37" s="23">
        <v>0</v>
      </c>
      <c r="G37" s="24">
        <v>0</v>
      </c>
      <c r="H37" s="27">
        <v>0</v>
      </c>
      <c r="I37" s="27">
        <v>0</v>
      </c>
      <c r="J37" s="27">
        <v>0</v>
      </c>
      <c r="K37" s="27">
        <v>0</v>
      </c>
      <c r="L37" s="27">
        <v>0</v>
      </c>
      <c r="M37" s="27">
        <v>0</v>
      </c>
      <c r="N37" s="27">
        <v>0</v>
      </c>
      <c r="O37" s="27">
        <v>0</v>
      </c>
      <c r="P37" s="27">
        <v>0</v>
      </c>
      <c r="Q37" s="27">
        <v>0</v>
      </c>
      <c r="R37" s="27">
        <v>0</v>
      </c>
      <c r="S37" s="24">
        <v>0</v>
      </c>
      <c r="T37" s="27">
        <v>0</v>
      </c>
      <c r="U37" s="27">
        <v>0</v>
      </c>
      <c r="V37" s="27">
        <v>0</v>
      </c>
      <c r="W37" s="27">
        <v>0</v>
      </c>
      <c r="X37" s="24">
        <v>0</v>
      </c>
      <c r="Y37" s="27">
        <v>0</v>
      </c>
      <c r="Z37" s="27">
        <v>0</v>
      </c>
      <c r="AA37" s="27">
        <v>0</v>
      </c>
      <c r="AB37" s="27">
        <v>0</v>
      </c>
      <c r="AC37" s="27">
        <v>0</v>
      </c>
      <c r="AD37" s="27">
        <v>0</v>
      </c>
      <c r="AE37" s="27">
        <v>0</v>
      </c>
      <c r="AF37" s="27">
        <v>0</v>
      </c>
      <c r="AG37" s="24">
        <v>0</v>
      </c>
      <c r="AH37" s="27">
        <v>0</v>
      </c>
      <c r="AI37" s="27">
        <v>0</v>
      </c>
      <c r="AJ37" s="27">
        <v>0</v>
      </c>
      <c r="AK37" s="27">
        <v>0</v>
      </c>
      <c r="AL37" s="27">
        <v>0</v>
      </c>
      <c r="AM37" s="27">
        <v>0</v>
      </c>
      <c r="AN37" s="27">
        <v>0</v>
      </c>
      <c r="AO37" s="24">
        <v>0</v>
      </c>
      <c r="AP37" s="27">
        <v>0</v>
      </c>
      <c r="AQ37" s="24">
        <v>0</v>
      </c>
      <c r="AR37" s="23">
        <v>0</v>
      </c>
      <c r="AS37" s="23">
        <v>0</v>
      </c>
      <c r="AT37" s="27">
        <v>0</v>
      </c>
      <c r="AU37" s="27">
        <v>0</v>
      </c>
      <c r="AV37" s="24">
        <v>0</v>
      </c>
      <c r="AW37" s="27">
        <v>0</v>
      </c>
      <c r="AX37" s="27">
        <v>0</v>
      </c>
      <c r="AY37" s="24">
        <v>0</v>
      </c>
    </row>
    <row r="38" spans="1:51">
      <c r="A38" s="18" t="s">
        <v>817</v>
      </c>
      <c r="B38" s="14" t="s">
        <v>922</v>
      </c>
      <c r="C38" s="14" t="s">
        <v>1461</v>
      </c>
      <c r="D38" s="24">
        <v>2052</v>
      </c>
      <c r="E38" s="23">
        <v>0</v>
      </c>
      <c r="F38" s="23">
        <v>0</v>
      </c>
      <c r="G38" s="24">
        <v>0</v>
      </c>
      <c r="H38" s="27">
        <v>0</v>
      </c>
      <c r="I38" s="27">
        <v>0</v>
      </c>
      <c r="J38" s="27">
        <v>0</v>
      </c>
      <c r="K38" s="27">
        <v>0</v>
      </c>
      <c r="L38" s="27">
        <v>0</v>
      </c>
      <c r="M38" s="27">
        <v>0</v>
      </c>
      <c r="N38" s="27">
        <v>0</v>
      </c>
      <c r="O38" s="27">
        <v>0</v>
      </c>
      <c r="P38" s="27">
        <v>0</v>
      </c>
      <c r="Q38" s="27">
        <v>0</v>
      </c>
      <c r="R38" s="27">
        <v>0</v>
      </c>
      <c r="S38" s="24">
        <v>0</v>
      </c>
      <c r="T38" s="27">
        <v>0</v>
      </c>
      <c r="U38" s="27">
        <v>0</v>
      </c>
      <c r="V38" s="27">
        <v>0</v>
      </c>
      <c r="W38" s="27">
        <v>0</v>
      </c>
      <c r="X38" s="24">
        <v>0</v>
      </c>
      <c r="Y38" s="27">
        <v>0</v>
      </c>
      <c r="Z38" s="27">
        <v>0</v>
      </c>
      <c r="AA38" s="27">
        <v>0</v>
      </c>
      <c r="AB38" s="27">
        <v>0</v>
      </c>
      <c r="AC38" s="27">
        <v>0</v>
      </c>
      <c r="AD38" s="27">
        <v>0</v>
      </c>
      <c r="AE38" s="27">
        <v>0</v>
      </c>
      <c r="AF38" s="27">
        <v>0</v>
      </c>
      <c r="AG38" s="24">
        <v>0</v>
      </c>
      <c r="AH38" s="27">
        <v>0</v>
      </c>
      <c r="AI38" s="27">
        <v>0</v>
      </c>
      <c r="AJ38" s="27">
        <v>0</v>
      </c>
      <c r="AK38" s="27">
        <v>0</v>
      </c>
      <c r="AL38" s="27">
        <v>0</v>
      </c>
      <c r="AM38" s="27">
        <v>0</v>
      </c>
      <c r="AN38" s="27">
        <v>0</v>
      </c>
      <c r="AO38" s="24">
        <v>0</v>
      </c>
      <c r="AP38" s="27">
        <v>0</v>
      </c>
      <c r="AQ38" s="24">
        <v>0</v>
      </c>
      <c r="AR38" s="23">
        <v>0</v>
      </c>
      <c r="AS38" s="23">
        <v>0</v>
      </c>
      <c r="AT38" s="27">
        <v>0</v>
      </c>
      <c r="AU38" s="27">
        <v>0</v>
      </c>
      <c r="AV38" s="24">
        <v>0</v>
      </c>
      <c r="AW38" s="27">
        <v>0</v>
      </c>
      <c r="AX38" s="27">
        <v>0</v>
      </c>
      <c r="AY38" s="24">
        <v>0</v>
      </c>
    </row>
    <row r="39" spans="1:51">
      <c r="A39" s="17" t="s">
        <v>283</v>
      </c>
      <c r="B39" s="14" t="s">
        <v>922</v>
      </c>
      <c r="C39" s="14" t="s">
        <v>1063</v>
      </c>
      <c r="D39" s="24">
        <v>22</v>
      </c>
      <c r="E39" s="23">
        <v>0</v>
      </c>
      <c r="F39" s="23">
        <v>0</v>
      </c>
      <c r="G39" s="24">
        <v>0</v>
      </c>
      <c r="H39" s="27">
        <v>0</v>
      </c>
      <c r="I39" s="27">
        <v>0</v>
      </c>
      <c r="J39" s="27">
        <v>0</v>
      </c>
      <c r="K39" s="27">
        <v>0</v>
      </c>
      <c r="L39" s="27">
        <v>0</v>
      </c>
      <c r="M39" s="27">
        <v>0</v>
      </c>
      <c r="N39" s="27">
        <v>0</v>
      </c>
      <c r="O39" s="27">
        <v>0</v>
      </c>
      <c r="P39" s="27">
        <v>0</v>
      </c>
      <c r="Q39" s="27">
        <v>0</v>
      </c>
      <c r="R39" s="27">
        <v>0</v>
      </c>
      <c r="S39" s="24">
        <v>0</v>
      </c>
      <c r="T39" s="27">
        <v>0</v>
      </c>
      <c r="U39" s="27">
        <v>0</v>
      </c>
      <c r="V39" s="27">
        <v>0</v>
      </c>
      <c r="W39" s="27">
        <v>0</v>
      </c>
      <c r="X39" s="24">
        <v>0</v>
      </c>
      <c r="Y39" s="27">
        <v>0</v>
      </c>
      <c r="Z39" s="27">
        <v>0</v>
      </c>
      <c r="AA39" s="27">
        <v>0</v>
      </c>
      <c r="AB39" s="27">
        <v>0</v>
      </c>
      <c r="AC39" s="27">
        <v>0</v>
      </c>
      <c r="AD39" s="27">
        <v>0</v>
      </c>
      <c r="AE39" s="27">
        <v>0</v>
      </c>
      <c r="AF39" s="27">
        <v>0</v>
      </c>
      <c r="AG39" s="24">
        <v>0</v>
      </c>
      <c r="AH39" s="27">
        <v>0</v>
      </c>
      <c r="AI39" s="27">
        <v>0</v>
      </c>
      <c r="AJ39" s="27">
        <v>0</v>
      </c>
      <c r="AK39" s="27">
        <v>0</v>
      </c>
      <c r="AL39" s="27">
        <v>0</v>
      </c>
      <c r="AM39" s="27">
        <v>0</v>
      </c>
      <c r="AN39" s="27">
        <v>0</v>
      </c>
      <c r="AO39" s="24">
        <v>0</v>
      </c>
      <c r="AP39" s="27">
        <v>0</v>
      </c>
      <c r="AQ39" s="24">
        <v>0</v>
      </c>
      <c r="AR39" s="23">
        <v>0</v>
      </c>
      <c r="AS39" s="23">
        <v>0</v>
      </c>
      <c r="AT39" s="27">
        <v>0</v>
      </c>
      <c r="AU39" s="27">
        <v>0</v>
      </c>
      <c r="AV39" s="24">
        <v>0</v>
      </c>
      <c r="AW39" s="27">
        <v>0</v>
      </c>
      <c r="AX39" s="27">
        <v>0</v>
      </c>
      <c r="AY39" s="24">
        <v>0</v>
      </c>
    </row>
    <row r="40" spans="1:51">
      <c r="A40" s="17" t="s">
        <v>313</v>
      </c>
      <c r="B40" s="14" t="s">
        <v>922</v>
      </c>
      <c r="C40" s="14" t="s">
        <v>1099</v>
      </c>
      <c r="D40" s="24">
        <v>165</v>
      </c>
      <c r="E40" s="23">
        <v>15</v>
      </c>
      <c r="F40" s="23">
        <v>20</v>
      </c>
      <c r="G40" s="24">
        <v>2</v>
      </c>
      <c r="H40" s="27">
        <v>0</v>
      </c>
      <c r="I40" s="27">
        <v>1</v>
      </c>
      <c r="J40" s="27">
        <v>0</v>
      </c>
      <c r="K40" s="27">
        <v>0</v>
      </c>
      <c r="L40" s="27">
        <v>0</v>
      </c>
      <c r="M40" s="27">
        <v>0</v>
      </c>
      <c r="N40" s="27">
        <v>0</v>
      </c>
      <c r="O40" s="27">
        <v>0</v>
      </c>
      <c r="P40" s="27">
        <v>0</v>
      </c>
      <c r="Q40" s="27">
        <v>0</v>
      </c>
      <c r="R40" s="27">
        <v>0</v>
      </c>
      <c r="S40" s="24">
        <v>0</v>
      </c>
      <c r="T40" s="27">
        <v>0</v>
      </c>
      <c r="U40" s="27">
        <v>0</v>
      </c>
      <c r="V40" s="27">
        <v>0</v>
      </c>
      <c r="W40" s="27">
        <v>0</v>
      </c>
      <c r="X40" s="24">
        <v>0</v>
      </c>
      <c r="Y40" s="27">
        <v>0</v>
      </c>
      <c r="Z40" s="27">
        <v>0</v>
      </c>
      <c r="AA40" s="27">
        <v>1</v>
      </c>
      <c r="AB40" s="27">
        <v>1</v>
      </c>
      <c r="AC40" s="27">
        <v>0</v>
      </c>
      <c r="AD40" s="27">
        <v>0</v>
      </c>
      <c r="AE40" s="27">
        <v>0</v>
      </c>
      <c r="AF40" s="27">
        <v>1</v>
      </c>
      <c r="AG40" s="24">
        <v>0</v>
      </c>
      <c r="AH40" s="27">
        <v>1</v>
      </c>
      <c r="AI40" s="27">
        <v>1</v>
      </c>
      <c r="AJ40" s="27">
        <v>1</v>
      </c>
      <c r="AK40" s="27">
        <v>1</v>
      </c>
      <c r="AL40" s="27">
        <v>0</v>
      </c>
      <c r="AM40" s="27">
        <v>0</v>
      </c>
      <c r="AN40" s="27">
        <v>0</v>
      </c>
      <c r="AO40" s="24">
        <v>1</v>
      </c>
      <c r="AP40" s="27">
        <v>0</v>
      </c>
      <c r="AQ40" s="24">
        <v>1</v>
      </c>
      <c r="AR40" s="23">
        <v>0</v>
      </c>
      <c r="AS40" s="23">
        <v>0</v>
      </c>
      <c r="AT40" s="27">
        <v>0</v>
      </c>
      <c r="AU40" s="27">
        <v>0</v>
      </c>
      <c r="AV40" s="24">
        <v>0</v>
      </c>
      <c r="AW40" s="27">
        <v>1</v>
      </c>
      <c r="AX40" s="27">
        <v>0</v>
      </c>
      <c r="AY40" s="24">
        <v>0</v>
      </c>
    </row>
    <row r="41" spans="1:51">
      <c r="A41" s="17" t="s">
        <v>683</v>
      </c>
      <c r="B41" s="14" t="s">
        <v>922</v>
      </c>
      <c r="C41" s="14" t="s">
        <v>1381</v>
      </c>
      <c r="D41" s="24">
        <v>153</v>
      </c>
      <c r="E41" s="23">
        <v>0</v>
      </c>
      <c r="F41" s="23">
        <v>0</v>
      </c>
      <c r="G41" s="24">
        <v>0</v>
      </c>
      <c r="H41" s="27">
        <v>0</v>
      </c>
      <c r="I41" s="27">
        <v>0</v>
      </c>
      <c r="J41" s="27">
        <v>0</v>
      </c>
      <c r="K41" s="27">
        <v>0</v>
      </c>
      <c r="L41" s="27">
        <v>0</v>
      </c>
      <c r="M41" s="27">
        <v>0</v>
      </c>
      <c r="N41" s="27">
        <v>0</v>
      </c>
      <c r="O41" s="27">
        <v>0</v>
      </c>
      <c r="P41" s="27">
        <v>0</v>
      </c>
      <c r="Q41" s="27">
        <v>0</v>
      </c>
      <c r="R41" s="27">
        <v>0</v>
      </c>
      <c r="S41" s="24">
        <v>0</v>
      </c>
      <c r="T41" s="27">
        <v>0</v>
      </c>
      <c r="U41" s="27">
        <v>0</v>
      </c>
      <c r="V41" s="27">
        <v>0</v>
      </c>
      <c r="W41" s="27">
        <v>0</v>
      </c>
      <c r="X41" s="24">
        <v>0</v>
      </c>
      <c r="Y41" s="27">
        <v>0</v>
      </c>
      <c r="Z41" s="27">
        <v>0</v>
      </c>
      <c r="AA41" s="27">
        <v>0</v>
      </c>
      <c r="AB41" s="27">
        <v>0</v>
      </c>
      <c r="AC41" s="27">
        <v>0</v>
      </c>
      <c r="AD41" s="27">
        <v>0</v>
      </c>
      <c r="AE41" s="27">
        <v>0</v>
      </c>
      <c r="AF41" s="27">
        <v>0</v>
      </c>
      <c r="AG41" s="24">
        <v>0</v>
      </c>
      <c r="AH41" s="27">
        <v>0</v>
      </c>
      <c r="AI41" s="27">
        <v>0</v>
      </c>
      <c r="AJ41" s="27">
        <v>0</v>
      </c>
      <c r="AK41" s="27">
        <v>0</v>
      </c>
      <c r="AL41" s="27">
        <v>0</v>
      </c>
      <c r="AM41" s="27">
        <v>0</v>
      </c>
      <c r="AN41" s="27">
        <v>0</v>
      </c>
      <c r="AO41" s="24">
        <v>0</v>
      </c>
      <c r="AP41" s="27">
        <v>0</v>
      </c>
      <c r="AQ41" s="24">
        <v>0</v>
      </c>
      <c r="AR41" s="23">
        <v>0</v>
      </c>
      <c r="AS41" s="23">
        <v>0</v>
      </c>
      <c r="AT41" s="27">
        <v>0</v>
      </c>
      <c r="AU41" s="27">
        <v>0</v>
      </c>
      <c r="AV41" s="24">
        <v>0</v>
      </c>
      <c r="AW41" s="27">
        <v>0</v>
      </c>
      <c r="AX41" s="27">
        <v>0</v>
      </c>
      <c r="AY41" s="24">
        <v>0</v>
      </c>
    </row>
    <row r="42" spans="1:51">
      <c r="A42" s="17" t="s">
        <v>623</v>
      </c>
      <c r="B42" s="14" t="s">
        <v>922</v>
      </c>
      <c r="C42" s="14" t="s">
        <v>1356</v>
      </c>
      <c r="D42" s="24">
        <v>45</v>
      </c>
      <c r="E42" s="23">
        <v>29</v>
      </c>
      <c r="F42" s="23">
        <v>50</v>
      </c>
      <c r="G42" s="24">
        <v>2</v>
      </c>
      <c r="H42" s="27">
        <v>0</v>
      </c>
      <c r="I42" s="27">
        <v>1</v>
      </c>
      <c r="J42" s="27">
        <v>0</v>
      </c>
      <c r="K42" s="27">
        <v>1</v>
      </c>
      <c r="L42" s="27">
        <v>1</v>
      </c>
      <c r="M42" s="27">
        <v>1</v>
      </c>
      <c r="N42" s="27">
        <v>0</v>
      </c>
      <c r="O42" s="27">
        <v>1</v>
      </c>
      <c r="P42" s="27">
        <v>1</v>
      </c>
      <c r="Q42" s="27">
        <v>1</v>
      </c>
      <c r="R42" s="27">
        <v>1</v>
      </c>
      <c r="S42" s="24">
        <v>0</v>
      </c>
      <c r="T42" s="27">
        <v>0</v>
      </c>
      <c r="U42" s="27">
        <v>0</v>
      </c>
      <c r="V42" s="27">
        <v>0</v>
      </c>
      <c r="W42" s="27">
        <v>0</v>
      </c>
      <c r="X42" s="24">
        <v>0</v>
      </c>
      <c r="Y42" s="27">
        <v>0</v>
      </c>
      <c r="Z42" s="27">
        <v>1</v>
      </c>
      <c r="AA42" s="27">
        <v>1</v>
      </c>
      <c r="AB42" s="27">
        <v>1</v>
      </c>
      <c r="AC42" s="27">
        <v>0</v>
      </c>
      <c r="AD42" s="27">
        <v>0</v>
      </c>
      <c r="AE42" s="27">
        <v>0</v>
      </c>
      <c r="AF42" s="27">
        <v>1</v>
      </c>
      <c r="AG42" s="24">
        <v>0</v>
      </c>
      <c r="AH42" s="27">
        <v>0</v>
      </c>
      <c r="AI42" s="27">
        <v>1</v>
      </c>
      <c r="AJ42" s="27">
        <v>1</v>
      </c>
      <c r="AK42" s="27">
        <v>1</v>
      </c>
      <c r="AL42" s="27">
        <v>0</v>
      </c>
      <c r="AM42" s="27">
        <v>0</v>
      </c>
      <c r="AN42" s="27">
        <v>0</v>
      </c>
      <c r="AO42" s="24">
        <v>1</v>
      </c>
      <c r="AP42" s="27">
        <v>0</v>
      </c>
      <c r="AQ42" s="24">
        <v>0</v>
      </c>
      <c r="AR42" s="23">
        <v>0</v>
      </c>
      <c r="AS42" s="23">
        <v>0</v>
      </c>
      <c r="AT42" s="27">
        <v>0</v>
      </c>
      <c r="AU42" s="27">
        <v>0</v>
      </c>
      <c r="AV42" s="24">
        <v>0</v>
      </c>
      <c r="AW42" s="27">
        <v>1</v>
      </c>
      <c r="AX42" s="27">
        <v>0</v>
      </c>
      <c r="AY42" s="24">
        <v>1</v>
      </c>
    </row>
    <row r="43" spans="1:51">
      <c r="A43" s="17" t="s">
        <v>601</v>
      </c>
      <c r="B43" s="14" t="s">
        <v>922</v>
      </c>
      <c r="C43" s="14" t="s">
        <v>1096</v>
      </c>
      <c r="D43" s="24">
        <v>1473</v>
      </c>
      <c r="E43" s="23">
        <v>0</v>
      </c>
      <c r="F43" s="23">
        <v>0</v>
      </c>
      <c r="G43" s="24">
        <v>0</v>
      </c>
      <c r="H43" s="27">
        <v>0</v>
      </c>
      <c r="I43" s="27">
        <v>0</v>
      </c>
      <c r="J43" s="27">
        <v>0</v>
      </c>
      <c r="K43" s="27">
        <v>0</v>
      </c>
      <c r="L43" s="27">
        <v>0</v>
      </c>
      <c r="M43" s="27">
        <v>0</v>
      </c>
      <c r="N43" s="27">
        <v>0</v>
      </c>
      <c r="O43" s="27">
        <v>0</v>
      </c>
      <c r="P43" s="27">
        <v>0</v>
      </c>
      <c r="Q43" s="27">
        <v>0</v>
      </c>
      <c r="R43" s="27">
        <v>0</v>
      </c>
      <c r="S43" s="24">
        <v>0</v>
      </c>
      <c r="T43" s="27">
        <v>0</v>
      </c>
      <c r="U43" s="27">
        <v>0</v>
      </c>
      <c r="V43" s="27">
        <v>0</v>
      </c>
      <c r="W43" s="27">
        <v>0</v>
      </c>
      <c r="X43" s="24">
        <v>0</v>
      </c>
      <c r="Y43" s="27">
        <v>0</v>
      </c>
      <c r="Z43" s="27">
        <v>0</v>
      </c>
      <c r="AA43" s="27">
        <v>0</v>
      </c>
      <c r="AB43" s="27">
        <v>0</v>
      </c>
      <c r="AC43" s="27">
        <v>0</v>
      </c>
      <c r="AD43" s="27">
        <v>0</v>
      </c>
      <c r="AE43" s="27">
        <v>0</v>
      </c>
      <c r="AF43" s="27">
        <v>0</v>
      </c>
      <c r="AG43" s="24">
        <v>0</v>
      </c>
      <c r="AH43" s="27">
        <v>0</v>
      </c>
      <c r="AI43" s="27">
        <v>0</v>
      </c>
      <c r="AJ43" s="27">
        <v>0</v>
      </c>
      <c r="AK43" s="27">
        <v>0</v>
      </c>
      <c r="AL43" s="27">
        <v>0</v>
      </c>
      <c r="AM43" s="27">
        <v>0</v>
      </c>
      <c r="AN43" s="27">
        <v>0</v>
      </c>
      <c r="AO43" s="24">
        <v>0</v>
      </c>
      <c r="AP43" s="27">
        <v>0</v>
      </c>
      <c r="AQ43" s="24">
        <v>0</v>
      </c>
      <c r="AR43" s="23">
        <v>0</v>
      </c>
      <c r="AS43" s="23">
        <v>0</v>
      </c>
      <c r="AT43" s="27">
        <v>0</v>
      </c>
      <c r="AU43" s="27">
        <v>0</v>
      </c>
      <c r="AV43" s="24">
        <v>0</v>
      </c>
      <c r="AW43" s="27">
        <v>0</v>
      </c>
      <c r="AX43" s="27">
        <v>0</v>
      </c>
      <c r="AY43" s="24">
        <v>0</v>
      </c>
    </row>
    <row r="44" spans="1:51">
      <c r="A44" s="15" t="s">
        <v>265</v>
      </c>
      <c r="B44" s="16" t="s">
        <v>922</v>
      </c>
      <c r="C44" s="16" t="s">
        <v>1156</v>
      </c>
      <c r="D44" s="26">
        <v>34</v>
      </c>
      <c r="E44" s="25">
        <v>1</v>
      </c>
      <c r="F44" s="25">
        <v>7</v>
      </c>
      <c r="G44" s="26">
        <v>0</v>
      </c>
      <c r="H44" s="25">
        <v>0</v>
      </c>
      <c r="I44" s="25">
        <v>0</v>
      </c>
      <c r="J44" s="25">
        <v>0</v>
      </c>
      <c r="K44" s="25">
        <v>0</v>
      </c>
      <c r="L44" s="25">
        <v>0</v>
      </c>
      <c r="M44" s="25">
        <v>0</v>
      </c>
      <c r="N44" s="25">
        <v>0</v>
      </c>
      <c r="O44" s="25">
        <v>0</v>
      </c>
      <c r="P44" s="25">
        <v>0</v>
      </c>
      <c r="Q44" s="25">
        <v>0</v>
      </c>
      <c r="R44" s="25">
        <v>0</v>
      </c>
      <c r="S44" s="26">
        <v>0</v>
      </c>
      <c r="T44" s="25">
        <v>0</v>
      </c>
      <c r="U44" s="25">
        <v>0</v>
      </c>
      <c r="V44" s="25">
        <v>0</v>
      </c>
      <c r="W44" s="25">
        <v>0</v>
      </c>
      <c r="X44" s="26">
        <v>0</v>
      </c>
      <c r="Y44" s="25">
        <v>0</v>
      </c>
      <c r="Z44" s="25">
        <v>0</v>
      </c>
      <c r="AA44" s="25">
        <v>0</v>
      </c>
      <c r="AB44" s="25">
        <v>1</v>
      </c>
      <c r="AC44" s="25">
        <v>0</v>
      </c>
      <c r="AD44" s="25">
        <v>0</v>
      </c>
      <c r="AE44" s="25">
        <v>0</v>
      </c>
      <c r="AF44" s="25">
        <v>0</v>
      </c>
      <c r="AG44" s="26">
        <v>0</v>
      </c>
      <c r="AH44" s="25">
        <v>0</v>
      </c>
      <c r="AI44" s="25">
        <v>0</v>
      </c>
      <c r="AJ44" s="25">
        <v>0</v>
      </c>
      <c r="AK44" s="25">
        <v>0</v>
      </c>
      <c r="AL44" s="25">
        <v>0</v>
      </c>
      <c r="AM44" s="25">
        <v>0</v>
      </c>
      <c r="AN44" s="25">
        <v>0</v>
      </c>
      <c r="AO44" s="26">
        <v>1</v>
      </c>
      <c r="AP44" s="25">
        <v>0</v>
      </c>
      <c r="AQ44" s="26">
        <v>1</v>
      </c>
      <c r="AR44" s="25">
        <v>0</v>
      </c>
      <c r="AS44" s="25">
        <v>0</v>
      </c>
      <c r="AT44" s="25">
        <v>0</v>
      </c>
      <c r="AU44" s="25">
        <v>0</v>
      </c>
      <c r="AV44" s="26">
        <v>0</v>
      </c>
      <c r="AW44" s="25">
        <v>0</v>
      </c>
      <c r="AX44" s="25">
        <v>0</v>
      </c>
      <c r="AY44" s="26">
        <v>0</v>
      </c>
    </row>
    <row r="45" spans="1:51">
      <c r="A45" s="20" t="s">
        <v>218</v>
      </c>
      <c r="B45" s="38" t="s">
        <v>947</v>
      </c>
      <c r="C45" s="38" t="s">
        <v>1117</v>
      </c>
      <c r="D45" s="29">
        <v>468</v>
      </c>
      <c r="E45" s="28">
        <v>3</v>
      </c>
      <c r="F45" s="28">
        <v>0</v>
      </c>
      <c r="G45" s="29">
        <v>0</v>
      </c>
      <c r="H45" s="28">
        <v>0</v>
      </c>
      <c r="I45" s="28">
        <v>0</v>
      </c>
      <c r="J45" s="28">
        <v>0</v>
      </c>
      <c r="K45" s="28">
        <v>0</v>
      </c>
      <c r="L45" s="28">
        <v>0</v>
      </c>
      <c r="M45" s="28">
        <v>0</v>
      </c>
      <c r="N45" s="28">
        <v>0</v>
      </c>
      <c r="O45" s="28">
        <v>0</v>
      </c>
      <c r="P45" s="28">
        <v>0</v>
      </c>
      <c r="Q45" s="28">
        <v>0</v>
      </c>
      <c r="R45" s="28">
        <v>0</v>
      </c>
      <c r="S45" s="29">
        <v>0</v>
      </c>
      <c r="T45" s="28">
        <v>0</v>
      </c>
      <c r="U45" s="28">
        <v>0</v>
      </c>
      <c r="V45" s="28">
        <v>0</v>
      </c>
      <c r="W45" s="28">
        <v>0</v>
      </c>
      <c r="X45" s="29">
        <v>0</v>
      </c>
      <c r="Y45" s="28">
        <v>0</v>
      </c>
      <c r="Z45" s="28">
        <v>0</v>
      </c>
      <c r="AA45" s="28">
        <v>0</v>
      </c>
      <c r="AB45" s="28">
        <v>0</v>
      </c>
      <c r="AC45" s="28">
        <v>0</v>
      </c>
      <c r="AD45" s="28">
        <v>0</v>
      </c>
      <c r="AE45" s="28">
        <v>0</v>
      </c>
      <c r="AF45" s="28">
        <v>0</v>
      </c>
      <c r="AG45" s="29">
        <v>0</v>
      </c>
      <c r="AH45" s="28">
        <v>0</v>
      </c>
      <c r="AI45" s="28">
        <v>0</v>
      </c>
      <c r="AJ45" s="28">
        <v>0</v>
      </c>
      <c r="AK45" s="28">
        <v>0</v>
      </c>
      <c r="AL45" s="28">
        <v>0</v>
      </c>
      <c r="AM45" s="28">
        <v>0</v>
      </c>
      <c r="AN45" s="28">
        <v>0</v>
      </c>
      <c r="AO45" s="29">
        <v>0</v>
      </c>
      <c r="AP45" s="28">
        <v>0</v>
      </c>
      <c r="AQ45" s="29">
        <v>0</v>
      </c>
      <c r="AR45" s="28">
        <v>0</v>
      </c>
      <c r="AS45" s="28">
        <v>0</v>
      </c>
      <c r="AT45" s="28">
        <v>0</v>
      </c>
      <c r="AU45" s="28">
        <v>0</v>
      </c>
      <c r="AV45" s="29">
        <v>0</v>
      </c>
      <c r="AW45" s="28">
        <v>0</v>
      </c>
      <c r="AX45" s="28">
        <v>0</v>
      </c>
      <c r="AY45" s="29">
        <v>0</v>
      </c>
    </row>
    <row r="46" spans="1:51">
      <c r="A46" s="17" t="s">
        <v>180</v>
      </c>
      <c r="B46" s="14" t="s">
        <v>1037</v>
      </c>
      <c r="C46" s="14" t="s">
        <v>1087</v>
      </c>
      <c r="D46" s="24">
        <v>382</v>
      </c>
      <c r="E46" s="23">
        <v>0</v>
      </c>
      <c r="F46" s="23">
        <v>0</v>
      </c>
      <c r="G46" s="24">
        <v>0</v>
      </c>
      <c r="H46" s="27">
        <v>0</v>
      </c>
      <c r="I46" s="27">
        <v>0</v>
      </c>
      <c r="J46" s="27">
        <v>0</v>
      </c>
      <c r="K46" s="27">
        <v>0</v>
      </c>
      <c r="L46" s="27">
        <v>0</v>
      </c>
      <c r="M46" s="27">
        <v>0</v>
      </c>
      <c r="N46" s="27">
        <v>0</v>
      </c>
      <c r="O46" s="27">
        <v>0</v>
      </c>
      <c r="P46" s="27">
        <v>0</v>
      </c>
      <c r="Q46" s="27">
        <v>0</v>
      </c>
      <c r="R46" s="27">
        <v>0</v>
      </c>
      <c r="S46" s="24">
        <v>0</v>
      </c>
      <c r="T46" s="27">
        <v>0</v>
      </c>
      <c r="U46" s="27">
        <v>0</v>
      </c>
      <c r="V46" s="27">
        <v>0</v>
      </c>
      <c r="W46" s="27">
        <v>0</v>
      </c>
      <c r="X46" s="24">
        <v>0</v>
      </c>
      <c r="Y46" s="27">
        <v>0</v>
      </c>
      <c r="Z46" s="27">
        <v>0</v>
      </c>
      <c r="AA46" s="27">
        <v>0</v>
      </c>
      <c r="AB46" s="27">
        <v>0</v>
      </c>
      <c r="AC46" s="27">
        <v>0</v>
      </c>
      <c r="AD46" s="27">
        <v>0</v>
      </c>
      <c r="AE46" s="27">
        <v>0</v>
      </c>
      <c r="AF46" s="27">
        <v>0</v>
      </c>
      <c r="AG46" s="24">
        <v>0</v>
      </c>
      <c r="AH46" s="27">
        <v>0</v>
      </c>
      <c r="AI46" s="27">
        <v>0</v>
      </c>
      <c r="AJ46" s="27">
        <v>0</v>
      </c>
      <c r="AK46" s="27">
        <v>0</v>
      </c>
      <c r="AL46" s="27">
        <v>0</v>
      </c>
      <c r="AM46" s="27">
        <v>0</v>
      </c>
      <c r="AN46" s="27">
        <v>0</v>
      </c>
      <c r="AO46" s="24">
        <v>0</v>
      </c>
      <c r="AP46" s="27">
        <v>0</v>
      </c>
      <c r="AQ46" s="24">
        <v>0</v>
      </c>
      <c r="AR46" s="23">
        <v>0</v>
      </c>
      <c r="AS46" s="23">
        <v>0</v>
      </c>
      <c r="AT46" s="27">
        <v>0</v>
      </c>
      <c r="AU46" s="27">
        <v>0</v>
      </c>
      <c r="AV46" s="24">
        <v>0</v>
      </c>
      <c r="AW46" s="27">
        <v>0</v>
      </c>
      <c r="AX46" s="27">
        <v>0</v>
      </c>
      <c r="AY46" s="24">
        <v>0</v>
      </c>
    </row>
    <row r="47" spans="1:51">
      <c r="A47" s="17" t="s">
        <v>401</v>
      </c>
      <c r="B47" s="14" t="s">
        <v>1037</v>
      </c>
      <c r="C47" s="14" t="s">
        <v>1036</v>
      </c>
      <c r="D47" s="24">
        <v>746</v>
      </c>
      <c r="E47" s="23">
        <v>4</v>
      </c>
      <c r="F47" s="23">
        <v>0</v>
      </c>
      <c r="G47" s="24">
        <v>0</v>
      </c>
      <c r="H47" s="27">
        <v>0</v>
      </c>
      <c r="I47" s="27">
        <v>0</v>
      </c>
      <c r="J47" s="27">
        <v>0</v>
      </c>
      <c r="K47" s="27">
        <v>0</v>
      </c>
      <c r="L47" s="27">
        <v>0</v>
      </c>
      <c r="M47" s="27">
        <v>0</v>
      </c>
      <c r="N47" s="27">
        <v>0</v>
      </c>
      <c r="O47" s="27">
        <v>0</v>
      </c>
      <c r="P47" s="27">
        <v>0</v>
      </c>
      <c r="Q47" s="27">
        <v>0</v>
      </c>
      <c r="R47" s="27">
        <v>0</v>
      </c>
      <c r="S47" s="24">
        <v>0</v>
      </c>
      <c r="T47" s="27">
        <v>0</v>
      </c>
      <c r="U47" s="27">
        <v>0</v>
      </c>
      <c r="V47" s="27">
        <v>0</v>
      </c>
      <c r="W47" s="27">
        <v>0</v>
      </c>
      <c r="X47" s="24">
        <v>0</v>
      </c>
      <c r="Y47" s="27">
        <v>0</v>
      </c>
      <c r="Z47" s="27">
        <v>0</v>
      </c>
      <c r="AA47" s="27">
        <v>0</v>
      </c>
      <c r="AB47" s="27">
        <v>0</v>
      </c>
      <c r="AC47" s="27">
        <v>0</v>
      </c>
      <c r="AD47" s="27">
        <v>0</v>
      </c>
      <c r="AE47" s="27">
        <v>0</v>
      </c>
      <c r="AF47" s="27">
        <v>0</v>
      </c>
      <c r="AG47" s="24">
        <v>0</v>
      </c>
      <c r="AH47" s="27">
        <v>0</v>
      </c>
      <c r="AI47" s="27">
        <v>0</v>
      </c>
      <c r="AJ47" s="27">
        <v>0</v>
      </c>
      <c r="AK47" s="27">
        <v>0</v>
      </c>
      <c r="AL47" s="27">
        <v>0</v>
      </c>
      <c r="AM47" s="27">
        <v>0</v>
      </c>
      <c r="AN47" s="27">
        <v>0</v>
      </c>
      <c r="AO47" s="24">
        <v>0</v>
      </c>
      <c r="AP47" s="27">
        <v>0</v>
      </c>
      <c r="AQ47" s="24">
        <v>1</v>
      </c>
      <c r="AR47" s="23">
        <v>0</v>
      </c>
      <c r="AS47" s="23">
        <v>0</v>
      </c>
      <c r="AT47" s="27">
        <v>0</v>
      </c>
      <c r="AU47" s="27">
        <v>0</v>
      </c>
      <c r="AV47" s="24">
        <v>0</v>
      </c>
      <c r="AW47" s="27">
        <v>0</v>
      </c>
      <c r="AX47" s="27">
        <v>0</v>
      </c>
      <c r="AY47" s="24">
        <v>0</v>
      </c>
    </row>
    <row r="48" spans="1:51">
      <c r="A48" s="17" t="s">
        <v>690</v>
      </c>
      <c r="B48" s="14" t="s">
        <v>1037</v>
      </c>
      <c r="C48" s="14" t="s">
        <v>1036</v>
      </c>
      <c r="D48" s="24">
        <v>1104</v>
      </c>
      <c r="E48" s="23">
        <v>3</v>
      </c>
      <c r="F48" s="23">
        <v>0</v>
      </c>
      <c r="G48" s="24">
        <v>0</v>
      </c>
      <c r="H48" s="27">
        <v>0</v>
      </c>
      <c r="I48" s="27">
        <v>0</v>
      </c>
      <c r="J48" s="27">
        <v>0</v>
      </c>
      <c r="K48" s="27">
        <v>0</v>
      </c>
      <c r="L48" s="27">
        <v>0</v>
      </c>
      <c r="M48" s="27">
        <v>0</v>
      </c>
      <c r="N48" s="27">
        <v>0</v>
      </c>
      <c r="O48" s="27">
        <v>0</v>
      </c>
      <c r="P48" s="27">
        <v>0</v>
      </c>
      <c r="Q48" s="27">
        <v>0</v>
      </c>
      <c r="R48" s="27">
        <v>0</v>
      </c>
      <c r="S48" s="24">
        <v>0</v>
      </c>
      <c r="T48" s="27">
        <v>0</v>
      </c>
      <c r="U48" s="27">
        <v>0</v>
      </c>
      <c r="V48" s="27">
        <v>0</v>
      </c>
      <c r="W48" s="27">
        <v>0</v>
      </c>
      <c r="X48" s="24">
        <v>0</v>
      </c>
      <c r="Y48" s="27">
        <v>0</v>
      </c>
      <c r="Z48" s="27">
        <v>0</v>
      </c>
      <c r="AA48" s="27">
        <v>0</v>
      </c>
      <c r="AB48" s="27">
        <v>0</v>
      </c>
      <c r="AC48" s="27">
        <v>0</v>
      </c>
      <c r="AD48" s="27">
        <v>0</v>
      </c>
      <c r="AE48" s="27">
        <v>0</v>
      </c>
      <c r="AF48" s="27">
        <v>0</v>
      </c>
      <c r="AG48" s="24">
        <v>0</v>
      </c>
      <c r="AH48" s="27">
        <v>0</v>
      </c>
      <c r="AI48" s="27">
        <v>0</v>
      </c>
      <c r="AJ48" s="27">
        <v>0</v>
      </c>
      <c r="AK48" s="27">
        <v>0</v>
      </c>
      <c r="AL48" s="27">
        <v>0</v>
      </c>
      <c r="AM48" s="27">
        <v>0</v>
      </c>
      <c r="AN48" s="27">
        <v>0</v>
      </c>
      <c r="AO48" s="24">
        <v>0</v>
      </c>
      <c r="AP48" s="27">
        <v>0</v>
      </c>
      <c r="AQ48" s="24">
        <v>1</v>
      </c>
      <c r="AR48" s="23">
        <v>0</v>
      </c>
      <c r="AS48" s="23">
        <v>0</v>
      </c>
      <c r="AT48" s="27">
        <v>0</v>
      </c>
      <c r="AU48" s="27">
        <v>0</v>
      </c>
      <c r="AV48" s="24">
        <v>0</v>
      </c>
      <c r="AW48" s="27">
        <v>0</v>
      </c>
      <c r="AX48" s="27">
        <v>0</v>
      </c>
      <c r="AY48" s="24">
        <v>0</v>
      </c>
    </row>
    <row r="49" spans="1:51">
      <c r="A49" s="17" t="s">
        <v>349</v>
      </c>
      <c r="B49" s="14" t="s">
        <v>1037</v>
      </c>
      <c r="C49" s="14" t="s">
        <v>1215</v>
      </c>
      <c r="D49" s="24">
        <v>826</v>
      </c>
      <c r="E49" s="23">
        <v>2</v>
      </c>
      <c r="F49" s="23">
        <v>0</v>
      </c>
      <c r="G49" s="24">
        <v>0</v>
      </c>
      <c r="H49" s="27">
        <v>0</v>
      </c>
      <c r="I49" s="27">
        <v>0</v>
      </c>
      <c r="J49" s="27">
        <v>0</v>
      </c>
      <c r="K49" s="27">
        <v>0</v>
      </c>
      <c r="L49" s="27">
        <v>0</v>
      </c>
      <c r="M49" s="27">
        <v>0</v>
      </c>
      <c r="N49" s="27">
        <v>0</v>
      </c>
      <c r="O49" s="27">
        <v>0</v>
      </c>
      <c r="P49" s="27">
        <v>0</v>
      </c>
      <c r="Q49" s="27">
        <v>0</v>
      </c>
      <c r="R49" s="27">
        <v>0</v>
      </c>
      <c r="S49" s="24">
        <v>0</v>
      </c>
      <c r="T49" s="27">
        <v>0</v>
      </c>
      <c r="U49" s="27">
        <v>0</v>
      </c>
      <c r="V49" s="27">
        <v>0</v>
      </c>
      <c r="W49" s="27">
        <v>0</v>
      </c>
      <c r="X49" s="24">
        <v>0</v>
      </c>
      <c r="Y49" s="27">
        <v>0</v>
      </c>
      <c r="Z49" s="27">
        <v>0</v>
      </c>
      <c r="AA49" s="27">
        <v>0</v>
      </c>
      <c r="AB49" s="27">
        <v>0</v>
      </c>
      <c r="AC49" s="27">
        <v>0</v>
      </c>
      <c r="AD49" s="27">
        <v>0</v>
      </c>
      <c r="AE49" s="27">
        <v>0</v>
      </c>
      <c r="AF49" s="27">
        <v>0</v>
      </c>
      <c r="AG49" s="24">
        <v>0</v>
      </c>
      <c r="AH49" s="27">
        <v>1</v>
      </c>
      <c r="AI49" s="27">
        <v>0</v>
      </c>
      <c r="AJ49" s="27">
        <v>0</v>
      </c>
      <c r="AK49" s="27">
        <v>0</v>
      </c>
      <c r="AL49" s="27">
        <v>0</v>
      </c>
      <c r="AM49" s="27">
        <v>0</v>
      </c>
      <c r="AN49" s="27">
        <v>0</v>
      </c>
      <c r="AO49" s="24">
        <v>0</v>
      </c>
      <c r="AP49" s="27">
        <v>0</v>
      </c>
      <c r="AQ49" s="24">
        <v>0</v>
      </c>
      <c r="AR49" s="23">
        <v>0</v>
      </c>
      <c r="AS49" s="23">
        <v>0</v>
      </c>
      <c r="AT49" s="27">
        <v>0</v>
      </c>
      <c r="AU49" s="27">
        <v>0</v>
      </c>
      <c r="AV49" s="24">
        <v>0</v>
      </c>
      <c r="AW49" s="27">
        <v>0</v>
      </c>
      <c r="AX49" s="27">
        <v>0</v>
      </c>
      <c r="AY49" s="24">
        <v>0</v>
      </c>
    </row>
    <row r="50" spans="1:51">
      <c r="A50" s="17" t="s">
        <v>264</v>
      </c>
      <c r="B50" s="14" t="s">
        <v>1037</v>
      </c>
      <c r="C50" s="14" t="s">
        <v>1036</v>
      </c>
      <c r="D50" s="24">
        <v>555</v>
      </c>
      <c r="E50" s="23">
        <v>2</v>
      </c>
      <c r="F50" s="23">
        <v>1</v>
      </c>
      <c r="G50" s="24">
        <v>0</v>
      </c>
      <c r="H50" s="27">
        <v>0</v>
      </c>
      <c r="I50" s="27">
        <v>0</v>
      </c>
      <c r="J50" s="27">
        <v>0</v>
      </c>
      <c r="K50" s="27">
        <v>0</v>
      </c>
      <c r="L50" s="27">
        <v>0</v>
      </c>
      <c r="M50" s="27">
        <v>0</v>
      </c>
      <c r="N50" s="27">
        <v>0</v>
      </c>
      <c r="O50" s="27">
        <v>0</v>
      </c>
      <c r="P50" s="27">
        <v>0</v>
      </c>
      <c r="Q50" s="27">
        <v>0</v>
      </c>
      <c r="R50" s="27">
        <v>0</v>
      </c>
      <c r="S50" s="24">
        <v>0</v>
      </c>
      <c r="T50" s="27">
        <v>0</v>
      </c>
      <c r="U50" s="27">
        <v>0</v>
      </c>
      <c r="V50" s="27">
        <v>0</v>
      </c>
      <c r="W50" s="27">
        <v>0</v>
      </c>
      <c r="X50" s="24">
        <v>0</v>
      </c>
      <c r="Y50" s="27">
        <v>1</v>
      </c>
      <c r="Z50" s="27">
        <v>0</v>
      </c>
      <c r="AA50" s="27">
        <v>0</v>
      </c>
      <c r="AB50" s="27">
        <v>0</v>
      </c>
      <c r="AC50" s="27">
        <v>0</v>
      </c>
      <c r="AD50" s="27">
        <v>0</v>
      </c>
      <c r="AE50" s="27">
        <v>0</v>
      </c>
      <c r="AF50" s="27">
        <v>0</v>
      </c>
      <c r="AG50" s="24">
        <v>0</v>
      </c>
      <c r="AH50" s="27">
        <v>1</v>
      </c>
      <c r="AI50" s="27">
        <v>0</v>
      </c>
      <c r="AJ50" s="27">
        <v>0</v>
      </c>
      <c r="AK50" s="27">
        <v>0</v>
      </c>
      <c r="AL50" s="27">
        <v>0</v>
      </c>
      <c r="AM50" s="27">
        <v>0</v>
      </c>
      <c r="AN50" s="27">
        <v>1</v>
      </c>
      <c r="AO50" s="24">
        <v>0</v>
      </c>
      <c r="AP50" s="27">
        <v>0</v>
      </c>
      <c r="AQ50" s="24">
        <v>1</v>
      </c>
      <c r="AR50" s="23">
        <v>0</v>
      </c>
      <c r="AS50" s="23">
        <v>0</v>
      </c>
      <c r="AT50" s="27">
        <v>0</v>
      </c>
      <c r="AU50" s="27">
        <v>0</v>
      </c>
      <c r="AV50" s="24">
        <v>0</v>
      </c>
      <c r="AW50" s="27">
        <v>0</v>
      </c>
      <c r="AX50" s="27">
        <v>0</v>
      </c>
      <c r="AY50" s="24">
        <v>0</v>
      </c>
    </row>
    <row r="51" spans="1:51">
      <c r="A51" s="15" t="s">
        <v>684</v>
      </c>
      <c r="B51" s="16" t="s">
        <v>1037</v>
      </c>
      <c r="C51" s="16" t="s">
        <v>1036</v>
      </c>
      <c r="D51" s="26">
        <v>48</v>
      </c>
      <c r="E51" s="25">
        <v>0</v>
      </c>
      <c r="F51" s="25">
        <v>0</v>
      </c>
      <c r="G51" s="26">
        <v>0</v>
      </c>
      <c r="H51" s="25">
        <v>0</v>
      </c>
      <c r="I51" s="25">
        <v>0</v>
      </c>
      <c r="J51" s="25">
        <v>0</v>
      </c>
      <c r="K51" s="25">
        <v>0</v>
      </c>
      <c r="L51" s="25">
        <v>0</v>
      </c>
      <c r="M51" s="25">
        <v>0</v>
      </c>
      <c r="N51" s="25">
        <v>0</v>
      </c>
      <c r="O51" s="25">
        <v>0</v>
      </c>
      <c r="P51" s="25">
        <v>0</v>
      </c>
      <c r="Q51" s="25">
        <v>0</v>
      </c>
      <c r="R51" s="25">
        <v>0</v>
      </c>
      <c r="S51" s="26">
        <v>0</v>
      </c>
      <c r="T51" s="25">
        <v>0</v>
      </c>
      <c r="U51" s="25">
        <v>0</v>
      </c>
      <c r="V51" s="25">
        <v>0</v>
      </c>
      <c r="W51" s="25">
        <v>0</v>
      </c>
      <c r="X51" s="26">
        <v>0</v>
      </c>
      <c r="Y51" s="25">
        <v>0</v>
      </c>
      <c r="Z51" s="25">
        <v>0</v>
      </c>
      <c r="AA51" s="25">
        <v>0</v>
      </c>
      <c r="AB51" s="25">
        <v>0</v>
      </c>
      <c r="AC51" s="25">
        <v>0</v>
      </c>
      <c r="AD51" s="25">
        <v>0</v>
      </c>
      <c r="AE51" s="25">
        <v>0</v>
      </c>
      <c r="AF51" s="25">
        <v>0</v>
      </c>
      <c r="AG51" s="26">
        <v>0</v>
      </c>
      <c r="AH51" s="25">
        <v>0</v>
      </c>
      <c r="AI51" s="25">
        <v>0</v>
      </c>
      <c r="AJ51" s="25">
        <v>0</v>
      </c>
      <c r="AK51" s="25">
        <v>0</v>
      </c>
      <c r="AL51" s="25">
        <v>0</v>
      </c>
      <c r="AM51" s="25">
        <v>0</v>
      </c>
      <c r="AN51" s="25">
        <v>0</v>
      </c>
      <c r="AO51" s="26">
        <v>0</v>
      </c>
      <c r="AP51" s="25">
        <v>0</v>
      </c>
      <c r="AQ51" s="26">
        <v>0</v>
      </c>
      <c r="AR51" s="25">
        <v>0</v>
      </c>
      <c r="AS51" s="25">
        <v>0</v>
      </c>
      <c r="AT51" s="25">
        <v>0</v>
      </c>
      <c r="AU51" s="25">
        <v>0</v>
      </c>
      <c r="AV51" s="26">
        <v>0</v>
      </c>
      <c r="AW51" s="25">
        <v>0</v>
      </c>
      <c r="AX51" s="25">
        <v>0</v>
      </c>
      <c r="AY51" s="26">
        <v>0</v>
      </c>
    </row>
    <row r="52" spans="1:51">
      <c r="A52" s="17" t="s">
        <v>168</v>
      </c>
      <c r="B52" s="14" t="s">
        <v>924</v>
      </c>
      <c r="C52" s="14" t="s">
        <v>1078</v>
      </c>
      <c r="D52" s="24">
        <v>361</v>
      </c>
      <c r="E52" s="23">
        <v>6</v>
      </c>
      <c r="F52" s="23">
        <v>8</v>
      </c>
      <c r="G52" s="24">
        <v>0</v>
      </c>
      <c r="H52" s="27">
        <v>0</v>
      </c>
      <c r="I52" s="27">
        <v>0</v>
      </c>
      <c r="J52" s="27">
        <v>0</v>
      </c>
      <c r="K52" s="27">
        <v>0</v>
      </c>
      <c r="L52" s="27">
        <v>0</v>
      </c>
      <c r="M52" s="27">
        <v>0</v>
      </c>
      <c r="N52" s="27">
        <v>0</v>
      </c>
      <c r="O52" s="27">
        <v>0</v>
      </c>
      <c r="P52" s="27">
        <v>0</v>
      </c>
      <c r="Q52" s="27">
        <v>0</v>
      </c>
      <c r="R52" s="27">
        <v>0</v>
      </c>
      <c r="S52" s="24">
        <v>0</v>
      </c>
      <c r="T52" s="27">
        <v>0</v>
      </c>
      <c r="U52" s="27">
        <v>0</v>
      </c>
      <c r="V52" s="27">
        <v>0</v>
      </c>
      <c r="W52" s="27">
        <v>0</v>
      </c>
      <c r="X52" s="24">
        <v>0</v>
      </c>
      <c r="Y52" s="27">
        <v>1</v>
      </c>
      <c r="Z52" s="27">
        <v>1</v>
      </c>
      <c r="AA52" s="27">
        <v>0</v>
      </c>
      <c r="AB52" s="27">
        <v>0</v>
      </c>
      <c r="AC52" s="27">
        <v>0</v>
      </c>
      <c r="AD52" s="27">
        <v>0</v>
      </c>
      <c r="AE52" s="27">
        <v>0</v>
      </c>
      <c r="AF52" s="27">
        <v>0</v>
      </c>
      <c r="AG52" s="24">
        <v>0</v>
      </c>
      <c r="AH52" s="27">
        <v>0</v>
      </c>
      <c r="AI52" s="27">
        <v>1</v>
      </c>
      <c r="AJ52" s="27">
        <v>1</v>
      </c>
      <c r="AK52" s="27">
        <v>1</v>
      </c>
      <c r="AL52" s="27">
        <v>0</v>
      </c>
      <c r="AM52" s="27">
        <v>0</v>
      </c>
      <c r="AN52" s="27">
        <v>0</v>
      </c>
      <c r="AO52" s="24">
        <v>0</v>
      </c>
      <c r="AP52" s="27">
        <v>1</v>
      </c>
      <c r="AQ52" s="24">
        <v>1</v>
      </c>
      <c r="AR52" s="23">
        <v>0</v>
      </c>
      <c r="AS52" s="23">
        <v>0</v>
      </c>
      <c r="AT52" s="27">
        <v>0</v>
      </c>
      <c r="AU52" s="27">
        <v>0</v>
      </c>
      <c r="AV52" s="24">
        <v>0</v>
      </c>
      <c r="AW52" s="27">
        <v>1</v>
      </c>
      <c r="AX52" s="27">
        <v>0</v>
      </c>
      <c r="AY52" s="24">
        <v>1</v>
      </c>
    </row>
    <row r="53" spans="1:51">
      <c r="A53" s="17" t="s">
        <v>568</v>
      </c>
      <c r="B53" s="14" t="s">
        <v>924</v>
      </c>
      <c r="C53" s="14" t="s">
        <v>1094</v>
      </c>
      <c r="D53" s="24">
        <v>556</v>
      </c>
      <c r="E53" s="23">
        <v>4</v>
      </c>
      <c r="F53" s="23">
        <v>2</v>
      </c>
      <c r="G53" s="24">
        <v>0</v>
      </c>
      <c r="H53" s="27">
        <v>0</v>
      </c>
      <c r="I53" s="27">
        <v>0</v>
      </c>
      <c r="J53" s="27">
        <v>0</v>
      </c>
      <c r="K53" s="27">
        <v>0</v>
      </c>
      <c r="L53" s="27">
        <v>0</v>
      </c>
      <c r="M53" s="27">
        <v>0</v>
      </c>
      <c r="N53" s="27">
        <v>0</v>
      </c>
      <c r="O53" s="27">
        <v>0</v>
      </c>
      <c r="P53" s="27">
        <v>0</v>
      </c>
      <c r="Q53" s="27">
        <v>0</v>
      </c>
      <c r="R53" s="27">
        <v>0</v>
      </c>
      <c r="S53" s="24">
        <v>0</v>
      </c>
      <c r="T53" s="27">
        <v>0</v>
      </c>
      <c r="U53" s="27">
        <v>0</v>
      </c>
      <c r="V53" s="27">
        <v>0</v>
      </c>
      <c r="W53" s="27">
        <v>0</v>
      </c>
      <c r="X53" s="24">
        <v>0</v>
      </c>
      <c r="Y53" s="27">
        <v>1</v>
      </c>
      <c r="Z53" s="27">
        <v>1</v>
      </c>
      <c r="AA53" s="27">
        <v>0</v>
      </c>
      <c r="AB53" s="27">
        <v>0</v>
      </c>
      <c r="AC53" s="27">
        <v>0</v>
      </c>
      <c r="AD53" s="27">
        <v>1</v>
      </c>
      <c r="AE53" s="27">
        <v>0</v>
      </c>
      <c r="AF53" s="27">
        <v>0</v>
      </c>
      <c r="AG53" s="24">
        <v>0</v>
      </c>
      <c r="AH53" s="27">
        <v>0</v>
      </c>
      <c r="AI53" s="27">
        <v>0</v>
      </c>
      <c r="AJ53" s="27">
        <v>0</v>
      </c>
      <c r="AK53" s="27">
        <v>0</v>
      </c>
      <c r="AL53" s="27">
        <v>0</v>
      </c>
      <c r="AM53" s="27">
        <v>0</v>
      </c>
      <c r="AN53" s="27">
        <v>0</v>
      </c>
      <c r="AO53" s="24">
        <v>0</v>
      </c>
      <c r="AP53" s="27">
        <v>0</v>
      </c>
      <c r="AQ53" s="24">
        <v>1</v>
      </c>
      <c r="AR53" s="23">
        <v>0</v>
      </c>
      <c r="AS53" s="23">
        <v>0</v>
      </c>
      <c r="AT53" s="27">
        <v>0</v>
      </c>
      <c r="AU53" s="27">
        <v>0</v>
      </c>
      <c r="AV53" s="24">
        <v>0</v>
      </c>
      <c r="AW53" s="27">
        <v>1</v>
      </c>
      <c r="AX53" s="27">
        <v>0</v>
      </c>
      <c r="AY53" s="24">
        <v>0</v>
      </c>
    </row>
    <row r="54" spans="1:51">
      <c r="A54" s="17" t="s">
        <v>75</v>
      </c>
      <c r="B54" s="14" t="s">
        <v>924</v>
      </c>
      <c r="C54" s="14" t="s">
        <v>995</v>
      </c>
      <c r="D54" s="24">
        <v>187</v>
      </c>
      <c r="E54" s="23">
        <v>0</v>
      </c>
      <c r="F54" s="23">
        <v>5</v>
      </c>
      <c r="G54" s="24">
        <v>0</v>
      </c>
      <c r="H54" s="27">
        <v>0</v>
      </c>
      <c r="I54" s="27">
        <v>0</v>
      </c>
      <c r="J54" s="27">
        <v>0</v>
      </c>
      <c r="K54" s="27">
        <v>0</v>
      </c>
      <c r="L54" s="27">
        <v>0</v>
      </c>
      <c r="M54" s="27">
        <v>0</v>
      </c>
      <c r="N54" s="27">
        <v>0</v>
      </c>
      <c r="O54" s="27">
        <v>0</v>
      </c>
      <c r="P54" s="27">
        <v>0</v>
      </c>
      <c r="Q54" s="27">
        <v>0</v>
      </c>
      <c r="R54" s="27">
        <v>0</v>
      </c>
      <c r="S54" s="24">
        <v>0</v>
      </c>
      <c r="T54" s="27">
        <v>0</v>
      </c>
      <c r="U54" s="27">
        <v>0</v>
      </c>
      <c r="V54" s="27">
        <v>0</v>
      </c>
      <c r="W54" s="27">
        <v>0</v>
      </c>
      <c r="X54" s="24">
        <v>0</v>
      </c>
      <c r="Y54" s="27">
        <v>0</v>
      </c>
      <c r="Z54" s="27">
        <v>0</v>
      </c>
      <c r="AA54" s="27">
        <v>0</v>
      </c>
      <c r="AB54" s="27">
        <v>0</v>
      </c>
      <c r="AC54" s="27">
        <v>0</v>
      </c>
      <c r="AD54" s="27">
        <v>0</v>
      </c>
      <c r="AE54" s="27">
        <v>0</v>
      </c>
      <c r="AF54" s="27">
        <v>0</v>
      </c>
      <c r="AG54" s="24">
        <v>0</v>
      </c>
      <c r="AH54" s="27">
        <v>0</v>
      </c>
      <c r="AI54" s="27">
        <v>0</v>
      </c>
      <c r="AJ54" s="27">
        <v>0</v>
      </c>
      <c r="AK54" s="27">
        <v>0</v>
      </c>
      <c r="AL54" s="27">
        <v>0</v>
      </c>
      <c r="AM54" s="27">
        <v>0</v>
      </c>
      <c r="AN54" s="27">
        <v>0</v>
      </c>
      <c r="AO54" s="24">
        <v>0</v>
      </c>
      <c r="AP54" s="27">
        <v>0</v>
      </c>
      <c r="AQ54" s="24">
        <v>0</v>
      </c>
      <c r="AR54" s="23">
        <v>0</v>
      </c>
      <c r="AS54" s="23">
        <v>0</v>
      </c>
      <c r="AT54" s="27">
        <v>0</v>
      </c>
      <c r="AU54" s="27">
        <v>0</v>
      </c>
      <c r="AV54" s="24">
        <v>0</v>
      </c>
      <c r="AW54" s="27">
        <v>0</v>
      </c>
      <c r="AX54" s="27">
        <v>0</v>
      </c>
      <c r="AY54" s="24">
        <v>0</v>
      </c>
    </row>
    <row r="55" spans="1:51">
      <c r="A55" s="17" t="s">
        <v>275</v>
      </c>
      <c r="B55" s="14" t="s">
        <v>924</v>
      </c>
      <c r="C55" s="14" t="s">
        <v>1077</v>
      </c>
      <c r="D55" s="24">
        <v>540</v>
      </c>
      <c r="E55" s="23">
        <v>3</v>
      </c>
      <c r="F55" s="23">
        <v>4</v>
      </c>
      <c r="G55" s="24">
        <v>0</v>
      </c>
      <c r="H55" s="27">
        <v>0</v>
      </c>
      <c r="I55" s="27">
        <v>0</v>
      </c>
      <c r="J55" s="27">
        <v>0</v>
      </c>
      <c r="K55" s="27">
        <v>0</v>
      </c>
      <c r="L55" s="27">
        <v>0</v>
      </c>
      <c r="M55" s="27">
        <v>1</v>
      </c>
      <c r="N55" s="27">
        <v>0</v>
      </c>
      <c r="O55" s="27">
        <v>0</v>
      </c>
      <c r="P55" s="27">
        <v>0</v>
      </c>
      <c r="Q55" s="27">
        <v>0</v>
      </c>
      <c r="R55" s="27">
        <v>0</v>
      </c>
      <c r="S55" s="24">
        <v>0</v>
      </c>
      <c r="T55" s="27">
        <v>0</v>
      </c>
      <c r="U55" s="27">
        <v>0</v>
      </c>
      <c r="V55" s="27">
        <v>0</v>
      </c>
      <c r="W55" s="27">
        <v>0</v>
      </c>
      <c r="X55" s="24">
        <v>0</v>
      </c>
      <c r="Y55" s="27">
        <v>0</v>
      </c>
      <c r="Z55" s="27">
        <v>0</v>
      </c>
      <c r="AA55" s="27">
        <v>0</v>
      </c>
      <c r="AB55" s="27">
        <v>0</v>
      </c>
      <c r="AC55" s="27">
        <v>0</v>
      </c>
      <c r="AD55" s="27">
        <v>0</v>
      </c>
      <c r="AE55" s="27">
        <v>0</v>
      </c>
      <c r="AF55" s="27">
        <v>0</v>
      </c>
      <c r="AG55" s="24">
        <v>0</v>
      </c>
      <c r="AH55" s="27">
        <v>0</v>
      </c>
      <c r="AI55" s="27">
        <v>0</v>
      </c>
      <c r="AJ55" s="27">
        <v>0</v>
      </c>
      <c r="AK55" s="27">
        <v>0</v>
      </c>
      <c r="AL55" s="27">
        <v>0</v>
      </c>
      <c r="AM55" s="27">
        <v>0</v>
      </c>
      <c r="AN55" s="27">
        <v>0</v>
      </c>
      <c r="AO55" s="24">
        <v>0</v>
      </c>
      <c r="AP55" s="27">
        <v>0</v>
      </c>
      <c r="AQ55" s="24">
        <v>1</v>
      </c>
      <c r="AR55" s="23">
        <v>0</v>
      </c>
      <c r="AS55" s="23">
        <v>0</v>
      </c>
      <c r="AT55" s="27">
        <v>0</v>
      </c>
      <c r="AU55" s="27">
        <v>0</v>
      </c>
      <c r="AV55" s="24">
        <v>0</v>
      </c>
      <c r="AW55" s="27">
        <v>0</v>
      </c>
      <c r="AX55" s="27">
        <v>0</v>
      </c>
      <c r="AY55" s="24">
        <v>0</v>
      </c>
    </row>
    <row r="56" spans="1:51">
      <c r="A56" s="17" t="s">
        <v>599</v>
      </c>
      <c r="B56" s="14" t="s">
        <v>924</v>
      </c>
      <c r="C56" s="14" t="s">
        <v>995</v>
      </c>
      <c r="D56" s="24">
        <v>1471</v>
      </c>
      <c r="E56" s="23">
        <v>1</v>
      </c>
      <c r="F56" s="23">
        <v>0</v>
      </c>
      <c r="G56" s="24">
        <v>0</v>
      </c>
      <c r="H56" s="27">
        <v>0</v>
      </c>
      <c r="I56" s="27">
        <v>0</v>
      </c>
      <c r="J56" s="27">
        <v>0</v>
      </c>
      <c r="K56" s="27">
        <v>0</v>
      </c>
      <c r="L56" s="27">
        <v>0</v>
      </c>
      <c r="M56" s="27">
        <v>0</v>
      </c>
      <c r="N56" s="27">
        <v>0</v>
      </c>
      <c r="O56" s="27">
        <v>0</v>
      </c>
      <c r="P56" s="27">
        <v>0</v>
      </c>
      <c r="Q56" s="27">
        <v>0</v>
      </c>
      <c r="R56" s="27">
        <v>0</v>
      </c>
      <c r="S56" s="24">
        <v>0</v>
      </c>
      <c r="T56" s="27">
        <v>0</v>
      </c>
      <c r="U56" s="27">
        <v>0</v>
      </c>
      <c r="V56" s="27">
        <v>0</v>
      </c>
      <c r="W56" s="27">
        <v>0</v>
      </c>
      <c r="X56" s="24">
        <v>0</v>
      </c>
      <c r="Y56" s="27">
        <v>0</v>
      </c>
      <c r="Z56" s="27">
        <v>0</v>
      </c>
      <c r="AA56" s="27">
        <v>0</v>
      </c>
      <c r="AB56" s="27">
        <v>0</v>
      </c>
      <c r="AC56" s="27">
        <v>0</v>
      </c>
      <c r="AD56" s="27">
        <v>0</v>
      </c>
      <c r="AE56" s="27">
        <v>0</v>
      </c>
      <c r="AF56" s="27">
        <v>0</v>
      </c>
      <c r="AG56" s="24">
        <v>0</v>
      </c>
      <c r="AH56" s="27">
        <v>0</v>
      </c>
      <c r="AI56" s="27">
        <v>0</v>
      </c>
      <c r="AJ56" s="27">
        <v>0</v>
      </c>
      <c r="AK56" s="27">
        <v>0</v>
      </c>
      <c r="AL56" s="27">
        <v>0</v>
      </c>
      <c r="AM56" s="27">
        <v>0</v>
      </c>
      <c r="AN56" s="27">
        <v>0</v>
      </c>
      <c r="AO56" s="24">
        <v>0</v>
      </c>
      <c r="AP56" s="27">
        <v>0</v>
      </c>
      <c r="AQ56" s="24">
        <v>0</v>
      </c>
      <c r="AR56" s="23">
        <v>0</v>
      </c>
      <c r="AS56" s="23">
        <v>0</v>
      </c>
      <c r="AT56" s="27">
        <v>0</v>
      </c>
      <c r="AU56" s="27">
        <v>0</v>
      </c>
      <c r="AV56" s="24">
        <v>0</v>
      </c>
      <c r="AW56" s="27">
        <v>0</v>
      </c>
      <c r="AX56" s="27">
        <v>0</v>
      </c>
      <c r="AY56" s="24">
        <v>0</v>
      </c>
    </row>
    <row r="57" spans="1:51">
      <c r="A57" s="18" t="s">
        <v>776</v>
      </c>
      <c r="B57" s="14" t="s">
        <v>924</v>
      </c>
      <c r="C57" s="14" t="s">
        <v>1077</v>
      </c>
      <c r="D57" s="24">
        <v>1930</v>
      </c>
      <c r="E57" s="23">
        <v>0</v>
      </c>
      <c r="F57" s="23">
        <v>0</v>
      </c>
      <c r="G57" s="24">
        <v>0</v>
      </c>
      <c r="H57" s="27">
        <v>0</v>
      </c>
      <c r="I57" s="27">
        <v>0</v>
      </c>
      <c r="J57" s="27">
        <v>0</v>
      </c>
      <c r="K57" s="27">
        <v>0</v>
      </c>
      <c r="L57" s="27">
        <v>0</v>
      </c>
      <c r="M57" s="27">
        <v>0</v>
      </c>
      <c r="N57" s="27">
        <v>0</v>
      </c>
      <c r="O57" s="27">
        <v>0</v>
      </c>
      <c r="P57" s="27">
        <v>0</v>
      </c>
      <c r="Q57" s="27">
        <v>0</v>
      </c>
      <c r="R57" s="27">
        <v>0</v>
      </c>
      <c r="S57" s="24">
        <v>0</v>
      </c>
      <c r="T57" s="27">
        <v>0</v>
      </c>
      <c r="U57" s="27">
        <v>0</v>
      </c>
      <c r="V57" s="27">
        <v>0</v>
      </c>
      <c r="W57" s="27">
        <v>0</v>
      </c>
      <c r="X57" s="24">
        <v>0</v>
      </c>
      <c r="Y57" s="27">
        <v>0</v>
      </c>
      <c r="Z57" s="27">
        <v>0</v>
      </c>
      <c r="AA57" s="27">
        <v>0</v>
      </c>
      <c r="AB57" s="27">
        <v>0</v>
      </c>
      <c r="AC57" s="27">
        <v>0</v>
      </c>
      <c r="AD57" s="27">
        <v>0</v>
      </c>
      <c r="AE57" s="27">
        <v>0</v>
      </c>
      <c r="AF57" s="27">
        <v>0</v>
      </c>
      <c r="AG57" s="24">
        <v>0</v>
      </c>
      <c r="AH57" s="27">
        <v>0</v>
      </c>
      <c r="AI57" s="27">
        <v>0</v>
      </c>
      <c r="AJ57" s="27">
        <v>0</v>
      </c>
      <c r="AK57" s="27">
        <v>0</v>
      </c>
      <c r="AL57" s="27">
        <v>0</v>
      </c>
      <c r="AM57" s="27">
        <v>0</v>
      </c>
      <c r="AN57" s="27">
        <v>0</v>
      </c>
      <c r="AO57" s="24">
        <v>0</v>
      </c>
      <c r="AP57" s="27">
        <v>0</v>
      </c>
      <c r="AQ57" s="24">
        <v>0</v>
      </c>
      <c r="AR57" s="23">
        <v>0</v>
      </c>
      <c r="AS57" s="23">
        <v>0</v>
      </c>
      <c r="AT57" s="27">
        <v>0</v>
      </c>
      <c r="AU57" s="27">
        <v>0</v>
      </c>
      <c r="AV57" s="24">
        <v>0</v>
      </c>
      <c r="AW57" s="27">
        <v>0</v>
      </c>
      <c r="AX57" s="27">
        <v>0</v>
      </c>
      <c r="AY57" s="24">
        <v>0</v>
      </c>
    </row>
    <row r="58" spans="1:51">
      <c r="A58" s="17" t="s">
        <v>17</v>
      </c>
      <c r="B58" s="14" t="s">
        <v>924</v>
      </c>
      <c r="C58" s="14" t="s">
        <v>923</v>
      </c>
      <c r="D58" s="24">
        <v>68</v>
      </c>
      <c r="E58" s="23">
        <v>3</v>
      </c>
      <c r="F58" s="23">
        <v>1</v>
      </c>
      <c r="G58" s="24">
        <v>0</v>
      </c>
      <c r="H58" s="27">
        <v>0</v>
      </c>
      <c r="I58" s="27">
        <v>0</v>
      </c>
      <c r="J58" s="27">
        <v>0</v>
      </c>
      <c r="K58" s="27">
        <v>0</v>
      </c>
      <c r="L58" s="27">
        <v>0</v>
      </c>
      <c r="M58" s="27">
        <v>0</v>
      </c>
      <c r="N58" s="27">
        <v>0</v>
      </c>
      <c r="O58" s="27">
        <v>0</v>
      </c>
      <c r="P58" s="27">
        <v>0</v>
      </c>
      <c r="Q58" s="27">
        <v>0</v>
      </c>
      <c r="R58" s="27">
        <v>0</v>
      </c>
      <c r="S58" s="24">
        <v>0</v>
      </c>
      <c r="T58" s="27">
        <v>0</v>
      </c>
      <c r="U58" s="27">
        <v>0</v>
      </c>
      <c r="V58" s="27">
        <v>0</v>
      </c>
      <c r="W58" s="27">
        <v>0</v>
      </c>
      <c r="X58" s="24">
        <v>0</v>
      </c>
      <c r="Y58" s="27">
        <v>1</v>
      </c>
      <c r="Z58" s="27">
        <v>0</v>
      </c>
      <c r="AA58" s="27">
        <v>0</v>
      </c>
      <c r="AB58" s="27">
        <v>0</v>
      </c>
      <c r="AC58" s="27">
        <v>0</v>
      </c>
      <c r="AD58" s="27">
        <v>0</v>
      </c>
      <c r="AE58" s="27">
        <v>0</v>
      </c>
      <c r="AF58" s="27">
        <v>0</v>
      </c>
      <c r="AG58" s="24">
        <v>0</v>
      </c>
      <c r="AH58" s="27">
        <v>0</v>
      </c>
      <c r="AI58" s="27">
        <v>0</v>
      </c>
      <c r="AJ58" s="27">
        <v>0</v>
      </c>
      <c r="AK58" s="27">
        <v>0</v>
      </c>
      <c r="AL58" s="27">
        <v>0</v>
      </c>
      <c r="AM58" s="27">
        <v>0</v>
      </c>
      <c r="AN58" s="27">
        <v>0</v>
      </c>
      <c r="AO58" s="24">
        <v>0</v>
      </c>
      <c r="AP58" s="27">
        <v>1</v>
      </c>
      <c r="AQ58" s="24">
        <v>0</v>
      </c>
      <c r="AR58" s="23">
        <v>0</v>
      </c>
      <c r="AS58" s="23">
        <v>0</v>
      </c>
      <c r="AT58" s="27">
        <v>0</v>
      </c>
      <c r="AU58" s="27">
        <v>0</v>
      </c>
      <c r="AV58" s="24">
        <v>0</v>
      </c>
      <c r="AW58" s="27">
        <v>0</v>
      </c>
      <c r="AX58" s="27">
        <v>0</v>
      </c>
      <c r="AY58" s="24">
        <v>0</v>
      </c>
    </row>
    <row r="59" spans="1:51">
      <c r="A59" s="17" t="s">
        <v>207</v>
      </c>
      <c r="B59" s="14" t="s">
        <v>924</v>
      </c>
      <c r="C59" s="14" t="s">
        <v>1106</v>
      </c>
      <c r="D59" s="24">
        <v>305</v>
      </c>
      <c r="E59" s="23">
        <v>5</v>
      </c>
      <c r="F59" s="23">
        <v>14</v>
      </c>
      <c r="G59" s="24">
        <v>0</v>
      </c>
      <c r="H59" s="27">
        <v>1</v>
      </c>
      <c r="I59" s="27">
        <v>1</v>
      </c>
      <c r="J59" s="27">
        <v>1</v>
      </c>
      <c r="K59" s="27">
        <v>1</v>
      </c>
      <c r="L59" s="27">
        <v>1</v>
      </c>
      <c r="M59" s="27">
        <v>0</v>
      </c>
      <c r="N59" s="27">
        <v>0</v>
      </c>
      <c r="O59" s="27">
        <v>0</v>
      </c>
      <c r="P59" s="27">
        <v>0</v>
      </c>
      <c r="Q59" s="27">
        <v>0</v>
      </c>
      <c r="R59" s="27">
        <v>0</v>
      </c>
      <c r="S59" s="24">
        <v>0</v>
      </c>
      <c r="T59" s="27">
        <v>0</v>
      </c>
      <c r="U59" s="27">
        <v>0</v>
      </c>
      <c r="V59" s="27">
        <v>0</v>
      </c>
      <c r="W59" s="27">
        <v>0</v>
      </c>
      <c r="X59" s="24">
        <v>0</v>
      </c>
      <c r="Y59" s="27">
        <v>0</v>
      </c>
      <c r="Z59" s="27">
        <v>0</v>
      </c>
      <c r="AA59" s="27">
        <v>0</v>
      </c>
      <c r="AB59" s="27">
        <v>0</v>
      </c>
      <c r="AC59" s="27">
        <v>0</v>
      </c>
      <c r="AD59" s="27">
        <v>0</v>
      </c>
      <c r="AE59" s="27">
        <v>0</v>
      </c>
      <c r="AF59" s="27">
        <v>0</v>
      </c>
      <c r="AG59" s="24">
        <v>0</v>
      </c>
      <c r="AH59" s="27">
        <v>0</v>
      </c>
      <c r="AI59" s="27">
        <v>0</v>
      </c>
      <c r="AJ59" s="27">
        <v>0</v>
      </c>
      <c r="AK59" s="27">
        <v>0</v>
      </c>
      <c r="AL59" s="27">
        <v>0</v>
      </c>
      <c r="AM59" s="27">
        <v>0</v>
      </c>
      <c r="AN59" s="27">
        <v>0</v>
      </c>
      <c r="AO59" s="24">
        <v>0</v>
      </c>
      <c r="AP59" s="27">
        <v>0</v>
      </c>
      <c r="AQ59" s="24">
        <v>1</v>
      </c>
      <c r="AR59" s="23">
        <v>0</v>
      </c>
      <c r="AS59" s="23">
        <v>0</v>
      </c>
      <c r="AT59" s="27">
        <v>0</v>
      </c>
      <c r="AU59" s="27">
        <v>0</v>
      </c>
      <c r="AV59" s="24">
        <v>0</v>
      </c>
      <c r="AW59" s="27">
        <v>0</v>
      </c>
      <c r="AX59" s="27">
        <v>0</v>
      </c>
      <c r="AY59" s="24">
        <v>0</v>
      </c>
    </row>
    <row r="60" spans="1:51">
      <c r="A60" s="17" t="s">
        <v>667</v>
      </c>
      <c r="B60" s="14" t="s">
        <v>924</v>
      </c>
      <c r="C60" s="14" t="s">
        <v>1106</v>
      </c>
      <c r="D60" s="24">
        <v>83</v>
      </c>
      <c r="E60" s="23">
        <v>7</v>
      </c>
      <c r="F60" s="23">
        <v>18</v>
      </c>
      <c r="G60" s="24">
        <v>0</v>
      </c>
      <c r="H60" s="27">
        <v>0</v>
      </c>
      <c r="I60" s="27">
        <v>1</v>
      </c>
      <c r="J60" s="27">
        <v>1</v>
      </c>
      <c r="K60" s="27">
        <v>0</v>
      </c>
      <c r="L60" s="27">
        <v>0</v>
      </c>
      <c r="M60" s="27">
        <v>0</v>
      </c>
      <c r="N60" s="27">
        <v>0</v>
      </c>
      <c r="O60" s="27">
        <v>0</v>
      </c>
      <c r="P60" s="27">
        <v>0</v>
      </c>
      <c r="Q60" s="27">
        <v>0</v>
      </c>
      <c r="R60" s="27">
        <v>0</v>
      </c>
      <c r="S60" s="24">
        <v>0</v>
      </c>
      <c r="T60" s="27">
        <v>0</v>
      </c>
      <c r="U60" s="27">
        <v>0</v>
      </c>
      <c r="V60" s="27">
        <v>0</v>
      </c>
      <c r="W60" s="27">
        <v>0</v>
      </c>
      <c r="X60" s="24">
        <v>0</v>
      </c>
      <c r="Y60" s="27">
        <v>1</v>
      </c>
      <c r="Z60" s="27">
        <v>0</v>
      </c>
      <c r="AA60" s="27">
        <v>0</v>
      </c>
      <c r="AB60" s="27">
        <v>1</v>
      </c>
      <c r="AC60" s="27">
        <v>0</v>
      </c>
      <c r="AD60" s="27">
        <v>0</v>
      </c>
      <c r="AE60" s="27">
        <v>0</v>
      </c>
      <c r="AF60" s="27">
        <v>0</v>
      </c>
      <c r="AG60" s="24">
        <v>0</v>
      </c>
      <c r="AH60" s="27">
        <v>0</v>
      </c>
      <c r="AI60" s="27">
        <v>0</v>
      </c>
      <c r="AJ60" s="27">
        <v>0</v>
      </c>
      <c r="AK60" s="27">
        <v>0</v>
      </c>
      <c r="AL60" s="27">
        <v>0</v>
      </c>
      <c r="AM60" s="27">
        <v>0</v>
      </c>
      <c r="AN60" s="27">
        <v>0</v>
      </c>
      <c r="AO60" s="24">
        <v>1</v>
      </c>
      <c r="AP60" s="27">
        <v>0</v>
      </c>
      <c r="AQ60" s="24">
        <v>1</v>
      </c>
      <c r="AR60" s="23">
        <v>0</v>
      </c>
      <c r="AS60" s="23">
        <v>0</v>
      </c>
      <c r="AT60" s="27">
        <v>0</v>
      </c>
      <c r="AU60" s="27">
        <v>0</v>
      </c>
      <c r="AV60" s="24">
        <v>0</v>
      </c>
      <c r="AW60" s="27">
        <v>0</v>
      </c>
      <c r="AX60" s="27">
        <v>0</v>
      </c>
      <c r="AY60" s="24">
        <v>0</v>
      </c>
    </row>
    <row r="61" spans="1:51">
      <c r="A61" s="15" t="s">
        <v>113</v>
      </c>
      <c r="B61" s="16" t="s">
        <v>924</v>
      </c>
      <c r="C61" s="16" t="s">
        <v>1032</v>
      </c>
      <c r="D61" s="26">
        <v>116</v>
      </c>
      <c r="E61" s="25">
        <v>4</v>
      </c>
      <c r="F61" s="25">
        <v>7</v>
      </c>
      <c r="G61" s="26">
        <v>0</v>
      </c>
      <c r="H61" s="25">
        <v>0</v>
      </c>
      <c r="I61" s="25">
        <v>0</v>
      </c>
      <c r="J61" s="25">
        <v>0</v>
      </c>
      <c r="K61" s="25">
        <v>0</v>
      </c>
      <c r="L61" s="25">
        <v>0</v>
      </c>
      <c r="M61" s="25">
        <v>0</v>
      </c>
      <c r="N61" s="25">
        <v>0</v>
      </c>
      <c r="O61" s="25">
        <v>0</v>
      </c>
      <c r="P61" s="25">
        <v>0</v>
      </c>
      <c r="Q61" s="25">
        <v>0</v>
      </c>
      <c r="R61" s="25">
        <v>0</v>
      </c>
      <c r="S61" s="26">
        <v>0</v>
      </c>
      <c r="T61" s="25">
        <v>0</v>
      </c>
      <c r="U61" s="25">
        <v>0</v>
      </c>
      <c r="V61" s="25">
        <v>0</v>
      </c>
      <c r="W61" s="25">
        <v>0</v>
      </c>
      <c r="X61" s="26">
        <v>0</v>
      </c>
      <c r="Y61" s="25">
        <v>0</v>
      </c>
      <c r="Z61" s="25">
        <v>0</v>
      </c>
      <c r="AA61" s="25">
        <v>0</v>
      </c>
      <c r="AB61" s="25">
        <v>0</v>
      </c>
      <c r="AC61" s="25">
        <v>0</v>
      </c>
      <c r="AD61" s="25">
        <v>0</v>
      </c>
      <c r="AE61" s="25">
        <v>0</v>
      </c>
      <c r="AF61" s="25">
        <v>0</v>
      </c>
      <c r="AG61" s="26">
        <v>0</v>
      </c>
      <c r="AH61" s="25">
        <v>0</v>
      </c>
      <c r="AI61" s="25">
        <v>0</v>
      </c>
      <c r="AJ61" s="25">
        <v>0</v>
      </c>
      <c r="AK61" s="25">
        <v>0</v>
      </c>
      <c r="AL61" s="25">
        <v>0</v>
      </c>
      <c r="AM61" s="25">
        <v>0</v>
      </c>
      <c r="AN61" s="25">
        <v>0</v>
      </c>
      <c r="AO61" s="26">
        <v>0</v>
      </c>
      <c r="AP61" s="25">
        <v>0</v>
      </c>
      <c r="AQ61" s="26">
        <v>0</v>
      </c>
      <c r="AR61" s="25">
        <v>0</v>
      </c>
      <c r="AS61" s="25">
        <v>0</v>
      </c>
      <c r="AT61" s="25">
        <v>0</v>
      </c>
      <c r="AU61" s="25">
        <v>0</v>
      </c>
      <c r="AV61" s="26">
        <v>0</v>
      </c>
      <c r="AW61" s="25">
        <v>0</v>
      </c>
      <c r="AX61" s="25">
        <v>0</v>
      </c>
      <c r="AY61" s="26">
        <v>0</v>
      </c>
    </row>
    <row r="62" spans="1:51">
      <c r="A62" s="17" t="s">
        <v>674</v>
      </c>
      <c r="B62" s="14" t="s">
        <v>1128</v>
      </c>
      <c r="C62" s="14" t="s">
        <v>1179</v>
      </c>
      <c r="D62" s="24">
        <v>370</v>
      </c>
      <c r="E62" s="23">
        <v>0</v>
      </c>
      <c r="F62" s="23">
        <v>0</v>
      </c>
      <c r="G62" s="24">
        <v>0</v>
      </c>
      <c r="H62" s="27">
        <v>0</v>
      </c>
      <c r="I62" s="27">
        <v>0</v>
      </c>
      <c r="J62" s="27">
        <v>0</v>
      </c>
      <c r="K62" s="27">
        <v>0</v>
      </c>
      <c r="L62" s="27">
        <v>0</v>
      </c>
      <c r="M62" s="27">
        <v>0</v>
      </c>
      <c r="N62" s="27">
        <v>0</v>
      </c>
      <c r="O62" s="27">
        <v>0</v>
      </c>
      <c r="P62" s="27">
        <v>0</v>
      </c>
      <c r="Q62" s="27">
        <v>0</v>
      </c>
      <c r="R62" s="27">
        <v>0</v>
      </c>
      <c r="S62" s="24">
        <v>0</v>
      </c>
      <c r="T62" s="27">
        <v>0</v>
      </c>
      <c r="U62" s="27">
        <v>0</v>
      </c>
      <c r="V62" s="27">
        <v>0</v>
      </c>
      <c r="W62" s="27">
        <v>0</v>
      </c>
      <c r="X62" s="24">
        <v>0</v>
      </c>
      <c r="Y62" s="27">
        <v>0</v>
      </c>
      <c r="Z62" s="27">
        <v>0</v>
      </c>
      <c r="AA62" s="27">
        <v>0</v>
      </c>
      <c r="AB62" s="27">
        <v>0</v>
      </c>
      <c r="AC62" s="27">
        <v>0</v>
      </c>
      <c r="AD62" s="27">
        <v>0</v>
      </c>
      <c r="AE62" s="27">
        <v>0</v>
      </c>
      <c r="AF62" s="27">
        <v>0</v>
      </c>
      <c r="AG62" s="24">
        <v>0</v>
      </c>
      <c r="AH62" s="27">
        <v>0</v>
      </c>
      <c r="AI62" s="27">
        <v>0</v>
      </c>
      <c r="AJ62" s="27">
        <v>0</v>
      </c>
      <c r="AK62" s="27">
        <v>0</v>
      </c>
      <c r="AL62" s="27">
        <v>0</v>
      </c>
      <c r="AM62" s="27">
        <v>0</v>
      </c>
      <c r="AN62" s="27">
        <v>0</v>
      </c>
      <c r="AO62" s="24">
        <v>0</v>
      </c>
      <c r="AP62" s="27">
        <v>0</v>
      </c>
      <c r="AQ62" s="24">
        <v>0</v>
      </c>
      <c r="AR62" s="23">
        <v>0</v>
      </c>
      <c r="AS62" s="23">
        <v>0</v>
      </c>
      <c r="AT62" s="27">
        <v>0</v>
      </c>
      <c r="AU62" s="27">
        <v>0</v>
      </c>
      <c r="AV62" s="24">
        <v>0</v>
      </c>
      <c r="AW62" s="27">
        <v>0</v>
      </c>
      <c r="AX62" s="27">
        <v>0</v>
      </c>
      <c r="AY62" s="24">
        <v>0</v>
      </c>
    </row>
    <row r="63" spans="1:51">
      <c r="A63" s="17" t="s">
        <v>231</v>
      </c>
      <c r="B63" s="14" t="s">
        <v>1128</v>
      </c>
      <c r="C63" s="14" t="s">
        <v>1129</v>
      </c>
      <c r="D63" s="24">
        <v>492</v>
      </c>
      <c r="E63" s="23">
        <v>8</v>
      </c>
      <c r="F63" s="23">
        <v>1</v>
      </c>
      <c r="G63" s="24">
        <v>0</v>
      </c>
      <c r="H63" s="27">
        <v>0</v>
      </c>
      <c r="I63" s="27">
        <v>0</v>
      </c>
      <c r="J63" s="27">
        <v>0</v>
      </c>
      <c r="K63" s="27">
        <v>0</v>
      </c>
      <c r="L63" s="27">
        <v>0</v>
      </c>
      <c r="M63" s="27">
        <v>0</v>
      </c>
      <c r="N63" s="27">
        <v>0</v>
      </c>
      <c r="O63" s="27">
        <v>0</v>
      </c>
      <c r="P63" s="27">
        <v>0</v>
      </c>
      <c r="Q63" s="27">
        <v>0</v>
      </c>
      <c r="R63" s="27">
        <v>0</v>
      </c>
      <c r="S63" s="24">
        <v>0</v>
      </c>
      <c r="T63" s="27">
        <v>0</v>
      </c>
      <c r="U63" s="27">
        <v>0</v>
      </c>
      <c r="V63" s="27">
        <v>0</v>
      </c>
      <c r="W63" s="27">
        <v>0</v>
      </c>
      <c r="X63" s="24">
        <v>0</v>
      </c>
      <c r="Y63" s="27">
        <v>0</v>
      </c>
      <c r="Z63" s="27">
        <v>0</v>
      </c>
      <c r="AA63" s="27">
        <v>0</v>
      </c>
      <c r="AB63" s="27">
        <v>0</v>
      </c>
      <c r="AC63" s="27">
        <v>0</v>
      </c>
      <c r="AD63" s="27">
        <v>0</v>
      </c>
      <c r="AE63" s="27">
        <v>0</v>
      </c>
      <c r="AF63" s="27">
        <v>1</v>
      </c>
      <c r="AG63" s="24">
        <v>0</v>
      </c>
      <c r="AH63" s="27">
        <v>0</v>
      </c>
      <c r="AI63" s="27">
        <v>0</v>
      </c>
      <c r="AJ63" s="27">
        <v>0</v>
      </c>
      <c r="AK63" s="27">
        <v>0</v>
      </c>
      <c r="AL63" s="27">
        <v>0</v>
      </c>
      <c r="AM63" s="27">
        <v>0</v>
      </c>
      <c r="AN63" s="27">
        <v>0</v>
      </c>
      <c r="AO63" s="24">
        <v>1</v>
      </c>
      <c r="AP63" s="27">
        <v>0</v>
      </c>
      <c r="AQ63" s="24">
        <v>1</v>
      </c>
      <c r="AR63" s="23">
        <v>0</v>
      </c>
      <c r="AS63" s="23">
        <v>0</v>
      </c>
      <c r="AT63" s="27">
        <v>0</v>
      </c>
      <c r="AU63" s="27">
        <v>0</v>
      </c>
      <c r="AV63" s="24">
        <v>0</v>
      </c>
      <c r="AW63" s="27">
        <v>0</v>
      </c>
      <c r="AX63" s="27">
        <v>0</v>
      </c>
      <c r="AY63" s="24">
        <v>0</v>
      </c>
    </row>
    <row r="64" spans="1:51">
      <c r="A64" s="17" t="s">
        <v>422</v>
      </c>
      <c r="B64" s="14" t="s">
        <v>1128</v>
      </c>
      <c r="C64" s="14" t="s">
        <v>1261</v>
      </c>
      <c r="D64" s="24">
        <v>3</v>
      </c>
      <c r="E64" s="23">
        <v>10</v>
      </c>
      <c r="F64" s="23">
        <v>3</v>
      </c>
      <c r="G64" s="24">
        <v>0</v>
      </c>
      <c r="H64" s="27">
        <v>0</v>
      </c>
      <c r="I64" s="27">
        <v>0</v>
      </c>
      <c r="J64" s="27">
        <v>0</v>
      </c>
      <c r="K64" s="27">
        <v>0</v>
      </c>
      <c r="L64" s="27">
        <v>0</v>
      </c>
      <c r="M64" s="27">
        <v>0</v>
      </c>
      <c r="N64" s="27">
        <v>0</v>
      </c>
      <c r="O64" s="27">
        <v>0</v>
      </c>
      <c r="P64" s="27">
        <v>0</v>
      </c>
      <c r="Q64" s="27">
        <v>0</v>
      </c>
      <c r="R64" s="27">
        <v>0</v>
      </c>
      <c r="S64" s="24">
        <v>0</v>
      </c>
      <c r="T64" s="27">
        <v>0</v>
      </c>
      <c r="U64" s="27">
        <v>0</v>
      </c>
      <c r="V64" s="27">
        <v>0</v>
      </c>
      <c r="W64" s="27">
        <v>0</v>
      </c>
      <c r="X64" s="24">
        <v>0</v>
      </c>
      <c r="Y64" s="27">
        <v>0</v>
      </c>
      <c r="Z64" s="27">
        <v>1</v>
      </c>
      <c r="AA64" s="27">
        <v>0</v>
      </c>
      <c r="AB64" s="27">
        <v>0</v>
      </c>
      <c r="AC64" s="27">
        <v>0</v>
      </c>
      <c r="AD64" s="27">
        <v>0</v>
      </c>
      <c r="AE64" s="27">
        <v>0</v>
      </c>
      <c r="AF64" s="27">
        <v>0</v>
      </c>
      <c r="AG64" s="24">
        <v>0</v>
      </c>
      <c r="AH64" s="27">
        <v>0</v>
      </c>
      <c r="AI64" s="27">
        <v>0</v>
      </c>
      <c r="AJ64" s="27">
        <v>0</v>
      </c>
      <c r="AK64" s="27">
        <v>0</v>
      </c>
      <c r="AL64" s="27">
        <v>0</v>
      </c>
      <c r="AM64" s="27">
        <v>0</v>
      </c>
      <c r="AN64" s="27">
        <v>0</v>
      </c>
      <c r="AO64" s="24">
        <v>1</v>
      </c>
      <c r="AP64" s="27">
        <v>0</v>
      </c>
      <c r="AQ64" s="24">
        <v>1</v>
      </c>
      <c r="AR64" s="23">
        <v>0</v>
      </c>
      <c r="AS64" s="23">
        <v>0</v>
      </c>
      <c r="AT64" s="27">
        <v>0</v>
      </c>
      <c r="AU64" s="27">
        <v>0</v>
      </c>
      <c r="AV64" s="24">
        <v>0</v>
      </c>
      <c r="AW64" s="27">
        <v>0</v>
      </c>
      <c r="AX64" s="27">
        <v>0</v>
      </c>
      <c r="AY64" s="24">
        <v>0</v>
      </c>
    </row>
    <row r="65" spans="1:51">
      <c r="A65" s="17" t="s">
        <v>691</v>
      </c>
      <c r="B65" s="14" t="s">
        <v>1128</v>
      </c>
      <c r="C65" s="14" t="s">
        <v>1261</v>
      </c>
      <c r="D65" s="24">
        <v>1199</v>
      </c>
      <c r="E65" s="23">
        <v>7</v>
      </c>
      <c r="F65" s="23">
        <v>0</v>
      </c>
      <c r="G65" s="24">
        <v>0</v>
      </c>
      <c r="H65" s="27">
        <v>0</v>
      </c>
      <c r="I65" s="27">
        <v>0</v>
      </c>
      <c r="J65" s="27">
        <v>0</v>
      </c>
      <c r="K65" s="27">
        <v>0</v>
      </c>
      <c r="L65" s="27">
        <v>0</v>
      </c>
      <c r="M65" s="27">
        <v>0</v>
      </c>
      <c r="N65" s="27">
        <v>0</v>
      </c>
      <c r="O65" s="27">
        <v>0</v>
      </c>
      <c r="P65" s="27">
        <v>0</v>
      </c>
      <c r="Q65" s="27">
        <v>0</v>
      </c>
      <c r="R65" s="27">
        <v>0</v>
      </c>
      <c r="S65" s="24">
        <v>0</v>
      </c>
      <c r="T65" s="27">
        <v>0</v>
      </c>
      <c r="U65" s="27">
        <v>0</v>
      </c>
      <c r="V65" s="27">
        <v>0</v>
      </c>
      <c r="W65" s="27">
        <v>0</v>
      </c>
      <c r="X65" s="24">
        <v>0</v>
      </c>
      <c r="Y65" s="27">
        <v>0</v>
      </c>
      <c r="Z65" s="27">
        <v>0</v>
      </c>
      <c r="AA65" s="27">
        <v>0</v>
      </c>
      <c r="AB65" s="27">
        <v>0</v>
      </c>
      <c r="AC65" s="27">
        <v>0</v>
      </c>
      <c r="AD65" s="27">
        <v>0</v>
      </c>
      <c r="AE65" s="27">
        <v>0</v>
      </c>
      <c r="AF65" s="27">
        <v>0</v>
      </c>
      <c r="AG65" s="24">
        <v>0</v>
      </c>
      <c r="AH65" s="27">
        <v>0</v>
      </c>
      <c r="AI65" s="27">
        <v>0</v>
      </c>
      <c r="AJ65" s="27">
        <v>0</v>
      </c>
      <c r="AK65" s="27">
        <v>0</v>
      </c>
      <c r="AL65" s="27">
        <v>0</v>
      </c>
      <c r="AM65" s="27">
        <v>0</v>
      </c>
      <c r="AN65" s="27">
        <v>0</v>
      </c>
      <c r="AO65" s="24">
        <v>0</v>
      </c>
      <c r="AP65" s="27">
        <v>0</v>
      </c>
      <c r="AQ65" s="24">
        <v>1</v>
      </c>
      <c r="AR65" s="23">
        <v>0</v>
      </c>
      <c r="AS65" s="23">
        <v>0</v>
      </c>
      <c r="AT65" s="27">
        <v>0</v>
      </c>
      <c r="AU65" s="27">
        <v>0</v>
      </c>
      <c r="AV65" s="24">
        <v>0</v>
      </c>
      <c r="AW65" s="27">
        <v>0</v>
      </c>
      <c r="AX65" s="27">
        <v>0</v>
      </c>
      <c r="AY65" s="24">
        <v>0</v>
      </c>
    </row>
    <row r="66" spans="1:51">
      <c r="A66" s="17" t="s">
        <v>298</v>
      </c>
      <c r="B66" s="14" t="s">
        <v>1128</v>
      </c>
      <c r="C66" s="14" t="s">
        <v>1179</v>
      </c>
      <c r="D66" s="24">
        <v>41</v>
      </c>
      <c r="E66" s="23">
        <v>8</v>
      </c>
      <c r="F66" s="23">
        <v>2</v>
      </c>
      <c r="G66" s="24">
        <v>0</v>
      </c>
      <c r="H66" s="27">
        <v>0</v>
      </c>
      <c r="I66" s="27">
        <v>0</v>
      </c>
      <c r="J66" s="27">
        <v>0</v>
      </c>
      <c r="K66" s="27">
        <v>0</v>
      </c>
      <c r="L66" s="27">
        <v>0</v>
      </c>
      <c r="M66" s="27">
        <v>0</v>
      </c>
      <c r="N66" s="27">
        <v>0</v>
      </c>
      <c r="O66" s="27">
        <v>0</v>
      </c>
      <c r="P66" s="27">
        <v>0</v>
      </c>
      <c r="Q66" s="27">
        <v>0</v>
      </c>
      <c r="R66" s="27">
        <v>0</v>
      </c>
      <c r="S66" s="24">
        <v>0</v>
      </c>
      <c r="T66" s="27">
        <v>0</v>
      </c>
      <c r="U66" s="27">
        <v>0</v>
      </c>
      <c r="V66" s="27">
        <v>0</v>
      </c>
      <c r="W66" s="27">
        <v>0</v>
      </c>
      <c r="X66" s="24">
        <v>0</v>
      </c>
      <c r="Y66" s="27">
        <v>0</v>
      </c>
      <c r="Z66" s="27">
        <v>0</v>
      </c>
      <c r="AA66" s="27">
        <v>0</v>
      </c>
      <c r="AB66" s="27">
        <v>0</v>
      </c>
      <c r="AC66" s="27">
        <v>0</v>
      </c>
      <c r="AD66" s="27">
        <v>0</v>
      </c>
      <c r="AE66" s="27">
        <v>0</v>
      </c>
      <c r="AF66" s="27">
        <v>0</v>
      </c>
      <c r="AG66" s="24">
        <v>0</v>
      </c>
      <c r="AH66" s="27">
        <v>0</v>
      </c>
      <c r="AI66" s="27">
        <v>0</v>
      </c>
      <c r="AJ66" s="27">
        <v>0</v>
      </c>
      <c r="AK66" s="27">
        <v>0</v>
      </c>
      <c r="AL66" s="27">
        <v>0</v>
      </c>
      <c r="AM66" s="27">
        <v>0</v>
      </c>
      <c r="AN66" s="27">
        <v>0</v>
      </c>
      <c r="AO66" s="24">
        <v>1</v>
      </c>
      <c r="AP66" s="27">
        <v>0</v>
      </c>
      <c r="AQ66" s="24">
        <v>1</v>
      </c>
      <c r="AR66" s="23">
        <v>0</v>
      </c>
      <c r="AS66" s="23">
        <v>0</v>
      </c>
      <c r="AT66" s="27">
        <v>0</v>
      </c>
      <c r="AU66" s="27">
        <v>0</v>
      </c>
      <c r="AV66" s="24">
        <v>0</v>
      </c>
      <c r="AW66" s="27">
        <v>0</v>
      </c>
      <c r="AX66" s="27">
        <v>0</v>
      </c>
      <c r="AY66" s="24">
        <v>0</v>
      </c>
    </row>
    <row r="67" spans="1:51">
      <c r="A67" s="17" t="s">
        <v>326</v>
      </c>
      <c r="B67" s="14" t="s">
        <v>1128</v>
      </c>
      <c r="C67" s="14" t="s">
        <v>1201</v>
      </c>
      <c r="D67" s="24">
        <v>561</v>
      </c>
      <c r="E67" s="23">
        <v>1</v>
      </c>
      <c r="F67" s="23">
        <v>0</v>
      </c>
      <c r="G67" s="24">
        <v>0</v>
      </c>
      <c r="H67" s="27">
        <v>0</v>
      </c>
      <c r="I67" s="27">
        <v>0</v>
      </c>
      <c r="J67" s="27">
        <v>0</v>
      </c>
      <c r="K67" s="27">
        <v>0</v>
      </c>
      <c r="L67" s="27">
        <v>0</v>
      </c>
      <c r="M67" s="27">
        <v>0</v>
      </c>
      <c r="N67" s="27">
        <v>0</v>
      </c>
      <c r="O67" s="27">
        <v>0</v>
      </c>
      <c r="P67" s="27">
        <v>0</v>
      </c>
      <c r="Q67" s="27">
        <v>0</v>
      </c>
      <c r="R67" s="27">
        <v>0</v>
      </c>
      <c r="S67" s="24">
        <v>0</v>
      </c>
      <c r="T67" s="27">
        <v>0</v>
      </c>
      <c r="U67" s="27">
        <v>0</v>
      </c>
      <c r="V67" s="27">
        <v>0</v>
      </c>
      <c r="W67" s="27">
        <v>0</v>
      </c>
      <c r="X67" s="24">
        <v>0</v>
      </c>
      <c r="Y67" s="27">
        <v>0</v>
      </c>
      <c r="Z67" s="27">
        <v>0</v>
      </c>
      <c r="AA67" s="27">
        <v>0</v>
      </c>
      <c r="AB67" s="27">
        <v>0</v>
      </c>
      <c r="AC67" s="27">
        <v>0</v>
      </c>
      <c r="AD67" s="27">
        <v>0</v>
      </c>
      <c r="AE67" s="27">
        <v>0</v>
      </c>
      <c r="AF67" s="27">
        <v>0</v>
      </c>
      <c r="AG67" s="24">
        <v>0</v>
      </c>
      <c r="AH67" s="27">
        <v>0</v>
      </c>
      <c r="AI67" s="27">
        <v>0</v>
      </c>
      <c r="AJ67" s="27">
        <v>0</v>
      </c>
      <c r="AK67" s="27">
        <v>0</v>
      </c>
      <c r="AL67" s="27">
        <v>0</v>
      </c>
      <c r="AM67" s="27">
        <v>0</v>
      </c>
      <c r="AN67" s="27">
        <v>0</v>
      </c>
      <c r="AO67" s="24">
        <v>0</v>
      </c>
      <c r="AP67" s="27">
        <v>0</v>
      </c>
      <c r="AQ67" s="24">
        <v>0</v>
      </c>
      <c r="AR67" s="23">
        <v>0</v>
      </c>
      <c r="AS67" s="23">
        <v>0</v>
      </c>
      <c r="AT67" s="27">
        <v>0</v>
      </c>
      <c r="AU67" s="27">
        <v>0</v>
      </c>
      <c r="AV67" s="24">
        <v>0</v>
      </c>
      <c r="AW67" s="27">
        <v>0</v>
      </c>
      <c r="AX67" s="27">
        <v>0</v>
      </c>
      <c r="AY67" s="24">
        <v>0</v>
      </c>
    </row>
    <row r="68" spans="1:51">
      <c r="A68" s="17" t="s">
        <v>644</v>
      </c>
      <c r="B68" s="14" t="s">
        <v>1128</v>
      </c>
      <c r="C68" s="14" t="s">
        <v>1179</v>
      </c>
      <c r="D68" s="24">
        <v>1521</v>
      </c>
      <c r="E68" s="23">
        <v>0</v>
      </c>
      <c r="F68" s="23">
        <v>0</v>
      </c>
      <c r="G68" s="24">
        <v>0</v>
      </c>
      <c r="H68" s="27">
        <v>0</v>
      </c>
      <c r="I68" s="27">
        <v>0</v>
      </c>
      <c r="J68" s="27">
        <v>0</v>
      </c>
      <c r="K68" s="27">
        <v>0</v>
      </c>
      <c r="L68" s="27">
        <v>0</v>
      </c>
      <c r="M68" s="27">
        <v>0</v>
      </c>
      <c r="N68" s="27">
        <v>0</v>
      </c>
      <c r="O68" s="27">
        <v>0</v>
      </c>
      <c r="P68" s="27">
        <v>0</v>
      </c>
      <c r="Q68" s="27">
        <v>0</v>
      </c>
      <c r="R68" s="27">
        <v>0</v>
      </c>
      <c r="S68" s="24">
        <v>0</v>
      </c>
      <c r="T68" s="27">
        <v>0</v>
      </c>
      <c r="U68" s="27">
        <v>0</v>
      </c>
      <c r="V68" s="27">
        <v>0</v>
      </c>
      <c r="W68" s="27">
        <v>0</v>
      </c>
      <c r="X68" s="24">
        <v>0</v>
      </c>
      <c r="Y68" s="27">
        <v>0</v>
      </c>
      <c r="Z68" s="27">
        <v>0</v>
      </c>
      <c r="AA68" s="27">
        <v>0</v>
      </c>
      <c r="AB68" s="27">
        <v>0</v>
      </c>
      <c r="AC68" s="27">
        <v>0</v>
      </c>
      <c r="AD68" s="27">
        <v>0</v>
      </c>
      <c r="AE68" s="27">
        <v>0</v>
      </c>
      <c r="AF68" s="27">
        <v>0</v>
      </c>
      <c r="AG68" s="24">
        <v>0</v>
      </c>
      <c r="AH68" s="27">
        <v>0</v>
      </c>
      <c r="AI68" s="27">
        <v>0</v>
      </c>
      <c r="AJ68" s="27">
        <v>0</v>
      </c>
      <c r="AK68" s="27">
        <v>0</v>
      </c>
      <c r="AL68" s="27">
        <v>0</v>
      </c>
      <c r="AM68" s="27">
        <v>0</v>
      </c>
      <c r="AN68" s="27">
        <v>0</v>
      </c>
      <c r="AO68" s="24">
        <v>0</v>
      </c>
      <c r="AP68" s="27">
        <v>0</v>
      </c>
      <c r="AQ68" s="24">
        <v>0</v>
      </c>
      <c r="AR68" s="23">
        <v>0</v>
      </c>
      <c r="AS68" s="23">
        <v>0</v>
      </c>
      <c r="AT68" s="27">
        <v>0</v>
      </c>
      <c r="AU68" s="27">
        <v>0</v>
      </c>
      <c r="AV68" s="24">
        <v>0</v>
      </c>
      <c r="AW68" s="27">
        <v>0</v>
      </c>
      <c r="AX68" s="27">
        <v>0</v>
      </c>
      <c r="AY68" s="24">
        <v>0</v>
      </c>
    </row>
    <row r="69" spans="1:51">
      <c r="A69" s="15" t="s">
        <v>688</v>
      </c>
      <c r="B69" s="16" t="s">
        <v>1128</v>
      </c>
      <c r="C69" s="16" t="s">
        <v>1384</v>
      </c>
      <c r="D69" s="26">
        <v>76</v>
      </c>
      <c r="E69" s="25">
        <v>2</v>
      </c>
      <c r="F69" s="25">
        <v>0</v>
      </c>
      <c r="G69" s="26">
        <v>0</v>
      </c>
      <c r="H69" s="25">
        <v>0</v>
      </c>
      <c r="I69" s="25">
        <v>0</v>
      </c>
      <c r="J69" s="25">
        <v>0</v>
      </c>
      <c r="K69" s="25">
        <v>0</v>
      </c>
      <c r="L69" s="25">
        <v>0</v>
      </c>
      <c r="M69" s="25">
        <v>0</v>
      </c>
      <c r="N69" s="25">
        <v>0</v>
      </c>
      <c r="O69" s="25">
        <v>0</v>
      </c>
      <c r="P69" s="25">
        <v>0</v>
      </c>
      <c r="Q69" s="25">
        <v>0</v>
      </c>
      <c r="R69" s="25">
        <v>0</v>
      </c>
      <c r="S69" s="26">
        <v>0</v>
      </c>
      <c r="T69" s="25">
        <v>0</v>
      </c>
      <c r="U69" s="25">
        <v>0</v>
      </c>
      <c r="V69" s="25">
        <v>0</v>
      </c>
      <c r="W69" s="25">
        <v>0</v>
      </c>
      <c r="X69" s="26">
        <v>0</v>
      </c>
      <c r="Y69" s="25">
        <v>0</v>
      </c>
      <c r="Z69" s="25">
        <v>0</v>
      </c>
      <c r="AA69" s="25">
        <v>0</v>
      </c>
      <c r="AB69" s="25">
        <v>0</v>
      </c>
      <c r="AC69" s="25">
        <v>0</v>
      </c>
      <c r="AD69" s="25">
        <v>0</v>
      </c>
      <c r="AE69" s="25">
        <v>0</v>
      </c>
      <c r="AF69" s="25">
        <v>0</v>
      </c>
      <c r="AG69" s="26">
        <v>0</v>
      </c>
      <c r="AH69" s="25">
        <v>0</v>
      </c>
      <c r="AI69" s="25">
        <v>0</v>
      </c>
      <c r="AJ69" s="25">
        <v>0</v>
      </c>
      <c r="AK69" s="25">
        <v>0</v>
      </c>
      <c r="AL69" s="25">
        <v>0</v>
      </c>
      <c r="AM69" s="25">
        <v>0</v>
      </c>
      <c r="AN69" s="25">
        <v>0</v>
      </c>
      <c r="AO69" s="26">
        <v>0</v>
      </c>
      <c r="AP69" s="25">
        <v>0</v>
      </c>
      <c r="AQ69" s="26">
        <v>0</v>
      </c>
      <c r="AR69" s="25">
        <v>0</v>
      </c>
      <c r="AS69" s="25">
        <v>0</v>
      </c>
      <c r="AT69" s="25">
        <v>0</v>
      </c>
      <c r="AU69" s="25">
        <v>0</v>
      </c>
      <c r="AV69" s="26">
        <v>0</v>
      </c>
      <c r="AW69" s="25">
        <v>0</v>
      </c>
      <c r="AX69" s="25">
        <v>0</v>
      </c>
      <c r="AY69" s="26">
        <v>0</v>
      </c>
    </row>
    <row r="70" spans="1:51">
      <c r="A70" s="20" t="s">
        <v>745</v>
      </c>
      <c r="B70" s="38" t="s">
        <v>1425</v>
      </c>
      <c r="C70" s="38" t="s">
        <v>1424</v>
      </c>
      <c r="D70" s="29">
        <v>907</v>
      </c>
      <c r="E70" s="28">
        <v>0</v>
      </c>
      <c r="F70" s="28">
        <v>0</v>
      </c>
      <c r="G70" s="29">
        <v>0</v>
      </c>
      <c r="H70" s="28">
        <v>0</v>
      </c>
      <c r="I70" s="28">
        <v>0</v>
      </c>
      <c r="J70" s="28">
        <v>0</v>
      </c>
      <c r="K70" s="28">
        <v>0</v>
      </c>
      <c r="L70" s="28">
        <v>0</v>
      </c>
      <c r="M70" s="28">
        <v>0</v>
      </c>
      <c r="N70" s="28">
        <v>0</v>
      </c>
      <c r="O70" s="28">
        <v>0</v>
      </c>
      <c r="P70" s="28">
        <v>0</v>
      </c>
      <c r="Q70" s="28">
        <v>0</v>
      </c>
      <c r="R70" s="28">
        <v>0</v>
      </c>
      <c r="S70" s="29">
        <v>0</v>
      </c>
      <c r="T70" s="28">
        <v>0</v>
      </c>
      <c r="U70" s="28">
        <v>0</v>
      </c>
      <c r="V70" s="28">
        <v>0</v>
      </c>
      <c r="W70" s="28">
        <v>0</v>
      </c>
      <c r="X70" s="29">
        <v>0</v>
      </c>
      <c r="Y70" s="28">
        <v>0</v>
      </c>
      <c r="Z70" s="28">
        <v>0</v>
      </c>
      <c r="AA70" s="28">
        <v>0</v>
      </c>
      <c r="AB70" s="28">
        <v>0</v>
      </c>
      <c r="AC70" s="28">
        <v>0</v>
      </c>
      <c r="AD70" s="28">
        <v>0</v>
      </c>
      <c r="AE70" s="28">
        <v>0</v>
      </c>
      <c r="AF70" s="28">
        <v>0</v>
      </c>
      <c r="AG70" s="29">
        <v>0</v>
      </c>
      <c r="AH70" s="28">
        <v>0</v>
      </c>
      <c r="AI70" s="28">
        <v>0</v>
      </c>
      <c r="AJ70" s="28">
        <v>0</v>
      </c>
      <c r="AK70" s="28">
        <v>0</v>
      </c>
      <c r="AL70" s="28">
        <v>0</v>
      </c>
      <c r="AM70" s="28">
        <v>0</v>
      </c>
      <c r="AN70" s="28">
        <v>0</v>
      </c>
      <c r="AO70" s="29">
        <v>0</v>
      </c>
      <c r="AP70" s="28">
        <v>0</v>
      </c>
      <c r="AQ70" s="29">
        <v>0</v>
      </c>
      <c r="AR70" s="28">
        <v>0</v>
      </c>
      <c r="AS70" s="28">
        <v>0</v>
      </c>
      <c r="AT70" s="28">
        <v>0</v>
      </c>
      <c r="AU70" s="28">
        <v>0</v>
      </c>
      <c r="AV70" s="29">
        <v>0</v>
      </c>
      <c r="AW70" s="28">
        <v>0</v>
      </c>
      <c r="AX70" s="28">
        <v>0</v>
      </c>
      <c r="AY70" s="29">
        <v>0</v>
      </c>
    </row>
    <row r="71" spans="1:51">
      <c r="A71" s="17" t="s">
        <v>677</v>
      </c>
      <c r="B71" s="14" t="s">
        <v>910</v>
      </c>
      <c r="C71" s="14" t="s">
        <v>985</v>
      </c>
      <c r="D71" s="24">
        <v>28</v>
      </c>
      <c r="E71" s="23">
        <v>0</v>
      </c>
      <c r="F71" s="23">
        <v>0</v>
      </c>
      <c r="G71" s="24">
        <v>0</v>
      </c>
      <c r="H71" s="27">
        <v>0</v>
      </c>
      <c r="I71" s="27">
        <v>0</v>
      </c>
      <c r="J71" s="27">
        <v>0</v>
      </c>
      <c r="K71" s="27">
        <v>0</v>
      </c>
      <c r="L71" s="27">
        <v>0</v>
      </c>
      <c r="M71" s="27">
        <v>0</v>
      </c>
      <c r="N71" s="27">
        <v>0</v>
      </c>
      <c r="O71" s="27">
        <v>0</v>
      </c>
      <c r="P71" s="27">
        <v>0</v>
      </c>
      <c r="Q71" s="27">
        <v>0</v>
      </c>
      <c r="R71" s="27">
        <v>0</v>
      </c>
      <c r="S71" s="24">
        <v>0</v>
      </c>
      <c r="T71" s="27">
        <v>0</v>
      </c>
      <c r="U71" s="27">
        <v>0</v>
      </c>
      <c r="V71" s="27">
        <v>0</v>
      </c>
      <c r="W71" s="27">
        <v>0</v>
      </c>
      <c r="X71" s="24">
        <v>0</v>
      </c>
      <c r="Y71" s="27">
        <v>0</v>
      </c>
      <c r="Z71" s="27">
        <v>0</v>
      </c>
      <c r="AA71" s="27">
        <v>0</v>
      </c>
      <c r="AB71" s="27">
        <v>0</v>
      </c>
      <c r="AC71" s="27">
        <v>0</v>
      </c>
      <c r="AD71" s="27">
        <v>0</v>
      </c>
      <c r="AE71" s="27">
        <v>0</v>
      </c>
      <c r="AF71" s="27">
        <v>0</v>
      </c>
      <c r="AG71" s="24">
        <v>0</v>
      </c>
      <c r="AH71" s="27">
        <v>0</v>
      </c>
      <c r="AI71" s="27">
        <v>0</v>
      </c>
      <c r="AJ71" s="27">
        <v>0</v>
      </c>
      <c r="AK71" s="27">
        <v>0</v>
      </c>
      <c r="AL71" s="27">
        <v>0</v>
      </c>
      <c r="AM71" s="27">
        <v>0</v>
      </c>
      <c r="AN71" s="27">
        <v>0</v>
      </c>
      <c r="AO71" s="24">
        <v>0</v>
      </c>
      <c r="AP71" s="27">
        <v>0</v>
      </c>
      <c r="AQ71" s="24">
        <v>0</v>
      </c>
      <c r="AR71" s="23">
        <v>0</v>
      </c>
      <c r="AS71" s="23">
        <v>0</v>
      </c>
      <c r="AT71" s="27">
        <v>0</v>
      </c>
      <c r="AU71" s="27">
        <v>0</v>
      </c>
      <c r="AV71" s="24">
        <v>0</v>
      </c>
      <c r="AW71" s="27">
        <v>0</v>
      </c>
      <c r="AX71" s="27">
        <v>1</v>
      </c>
      <c r="AY71" s="24">
        <v>0</v>
      </c>
    </row>
    <row r="72" spans="1:51">
      <c r="A72" s="17" t="s">
        <v>9</v>
      </c>
      <c r="B72" s="14" t="s">
        <v>910</v>
      </c>
      <c r="C72" s="14" t="s">
        <v>909</v>
      </c>
      <c r="D72" s="24">
        <v>57</v>
      </c>
      <c r="E72" s="23">
        <v>0</v>
      </c>
      <c r="F72" s="23">
        <v>0</v>
      </c>
      <c r="G72" s="24">
        <v>0</v>
      </c>
      <c r="H72" s="27">
        <v>0</v>
      </c>
      <c r="I72" s="27">
        <v>0</v>
      </c>
      <c r="J72" s="27">
        <v>0</v>
      </c>
      <c r="K72" s="27">
        <v>0</v>
      </c>
      <c r="L72" s="27">
        <v>0</v>
      </c>
      <c r="M72" s="27">
        <v>0</v>
      </c>
      <c r="N72" s="27">
        <v>0</v>
      </c>
      <c r="O72" s="27">
        <v>0</v>
      </c>
      <c r="P72" s="27">
        <v>0</v>
      </c>
      <c r="Q72" s="27">
        <v>0</v>
      </c>
      <c r="R72" s="27">
        <v>0</v>
      </c>
      <c r="S72" s="24">
        <v>0</v>
      </c>
      <c r="T72" s="27">
        <v>0</v>
      </c>
      <c r="U72" s="27">
        <v>0</v>
      </c>
      <c r="V72" s="27">
        <v>0</v>
      </c>
      <c r="W72" s="27">
        <v>0</v>
      </c>
      <c r="X72" s="24">
        <v>0</v>
      </c>
      <c r="Y72" s="27">
        <v>0</v>
      </c>
      <c r="Z72" s="27">
        <v>0</v>
      </c>
      <c r="AA72" s="27">
        <v>0</v>
      </c>
      <c r="AB72" s="27">
        <v>0</v>
      </c>
      <c r="AC72" s="27">
        <v>0</v>
      </c>
      <c r="AD72" s="27">
        <v>0</v>
      </c>
      <c r="AE72" s="27">
        <v>0</v>
      </c>
      <c r="AF72" s="27">
        <v>0</v>
      </c>
      <c r="AG72" s="24">
        <v>0</v>
      </c>
      <c r="AH72" s="27">
        <v>0</v>
      </c>
      <c r="AI72" s="27">
        <v>0</v>
      </c>
      <c r="AJ72" s="27">
        <v>0</v>
      </c>
      <c r="AK72" s="27">
        <v>0</v>
      </c>
      <c r="AL72" s="27">
        <v>0</v>
      </c>
      <c r="AM72" s="27">
        <v>0</v>
      </c>
      <c r="AN72" s="27">
        <v>0</v>
      </c>
      <c r="AO72" s="24">
        <v>0</v>
      </c>
      <c r="AP72" s="27">
        <v>0</v>
      </c>
      <c r="AQ72" s="24">
        <v>0</v>
      </c>
      <c r="AR72" s="23">
        <v>0</v>
      </c>
      <c r="AS72" s="23">
        <v>0</v>
      </c>
      <c r="AT72" s="27">
        <v>0</v>
      </c>
      <c r="AU72" s="27">
        <v>0</v>
      </c>
      <c r="AV72" s="24">
        <v>0</v>
      </c>
      <c r="AW72" s="27">
        <v>0</v>
      </c>
      <c r="AX72" s="27">
        <v>0</v>
      </c>
      <c r="AY72" s="24">
        <v>0</v>
      </c>
    </row>
    <row r="73" spans="1:51">
      <c r="A73" s="17" t="s">
        <v>235</v>
      </c>
      <c r="B73" s="14" t="s">
        <v>910</v>
      </c>
      <c r="C73" s="14" t="s">
        <v>1132</v>
      </c>
      <c r="D73" s="24">
        <v>496</v>
      </c>
      <c r="E73" s="23">
        <v>6</v>
      </c>
      <c r="F73" s="23">
        <v>3</v>
      </c>
      <c r="G73" s="24">
        <v>0</v>
      </c>
      <c r="H73" s="27">
        <v>0</v>
      </c>
      <c r="I73" s="27">
        <v>0</v>
      </c>
      <c r="J73" s="27">
        <v>0</v>
      </c>
      <c r="K73" s="27">
        <v>0</v>
      </c>
      <c r="L73" s="27">
        <v>0</v>
      </c>
      <c r="M73" s="27">
        <v>0</v>
      </c>
      <c r="N73" s="27">
        <v>0</v>
      </c>
      <c r="O73" s="27">
        <v>0</v>
      </c>
      <c r="P73" s="27">
        <v>0</v>
      </c>
      <c r="Q73" s="27">
        <v>0</v>
      </c>
      <c r="R73" s="27">
        <v>0</v>
      </c>
      <c r="S73" s="24">
        <v>0</v>
      </c>
      <c r="T73" s="27">
        <v>0</v>
      </c>
      <c r="U73" s="27">
        <v>0</v>
      </c>
      <c r="V73" s="27">
        <v>0</v>
      </c>
      <c r="W73" s="27">
        <v>0</v>
      </c>
      <c r="X73" s="24">
        <v>1</v>
      </c>
      <c r="Y73" s="27">
        <v>0</v>
      </c>
      <c r="Z73" s="27">
        <v>0</v>
      </c>
      <c r="AA73" s="27">
        <v>0</v>
      </c>
      <c r="AB73" s="27">
        <v>0</v>
      </c>
      <c r="AC73" s="27">
        <v>0</v>
      </c>
      <c r="AD73" s="27">
        <v>0</v>
      </c>
      <c r="AE73" s="27">
        <v>0</v>
      </c>
      <c r="AF73" s="27">
        <v>0</v>
      </c>
      <c r="AG73" s="24">
        <v>0</v>
      </c>
      <c r="AH73" s="27">
        <v>0</v>
      </c>
      <c r="AI73" s="27">
        <v>0</v>
      </c>
      <c r="AJ73" s="27">
        <v>0</v>
      </c>
      <c r="AK73" s="27">
        <v>0</v>
      </c>
      <c r="AL73" s="27">
        <v>0</v>
      </c>
      <c r="AM73" s="27">
        <v>0</v>
      </c>
      <c r="AN73" s="27">
        <v>0</v>
      </c>
      <c r="AO73" s="24">
        <v>0</v>
      </c>
      <c r="AP73" s="27">
        <v>1</v>
      </c>
      <c r="AQ73" s="24">
        <v>0</v>
      </c>
      <c r="AR73" s="23">
        <v>0</v>
      </c>
      <c r="AS73" s="23">
        <v>0</v>
      </c>
      <c r="AT73" s="27">
        <v>0</v>
      </c>
      <c r="AU73" s="27">
        <v>0</v>
      </c>
      <c r="AV73" s="24">
        <v>0</v>
      </c>
      <c r="AW73" s="27">
        <v>1</v>
      </c>
      <c r="AX73" s="27">
        <v>0</v>
      </c>
      <c r="AY73" s="24">
        <v>1</v>
      </c>
    </row>
    <row r="74" spans="1:51">
      <c r="A74" s="17" t="s">
        <v>278</v>
      </c>
      <c r="B74" s="14" t="s">
        <v>910</v>
      </c>
      <c r="C74" s="14" t="s">
        <v>1132</v>
      </c>
      <c r="D74" s="24">
        <v>598</v>
      </c>
      <c r="E74" s="23">
        <v>1</v>
      </c>
      <c r="F74" s="23">
        <v>0</v>
      </c>
      <c r="G74" s="24">
        <v>0</v>
      </c>
      <c r="H74" s="27">
        <v>0</v>
      </c>
      <c r="I74" s="27">
        <v>0</v>
      </c>
      <c r="J74" s="27">
        <v>0</v>
      </c>
      <c r="K74" s="27">
        <v>0</v>
      </c>
      <c r="L74" s="27">
        <v>0</v>
      </c>
      <c r="M74" s="27">
        <v>0</v>
      </c>
      <c r="N74" s="27">
        <v>0</v>
      </c>
      <c r="O74" s="27">
        <v>0</v>
      </c>
      <c r="P74" s="27">
        <v>0</v>
      </c>
      <c r="Q74" s="27">
        <v>0</v>
      </c>
      <c r="R74" s="27">
        <v>0</v>
      </c>
      <c r="S74" s="24">
        <v>0</v>
      </c>
      <c r="T74" s="27">
        <v>0</v>
      </c>
      <c r="U74" s="27">
        <v>0</v>
      </c>
      <c r="V74" s="27">
        <v>0</v>
      </c>
      <c r="W74" s="27">
        <v>0</v>
      </c>
      <c r="X74" s="24">
        <v>0</v>
      </c>
      <c r="Y74" s="27">
        <v>0</v>
      </c>
      <c r="Z74" s="27">
        <v>0</v>
      </c>
      <c r="AA74" s="27">
        <v>0</v>
      </c>
      <c r="AB74" s="27">
        <v>0</v>
      </c>
      <c r="AC74" s="27">
        <v>0</v>
      </c>
      <c r="AD74" s="27">
        <v>0</v>
      </c>
      <c r="AE74" s="27">
        <v>0</v>
      </c>
      <c r="AF74" s="27">
        <v>0</v>
      </c>
      <c r="AG74" s="24">
        <v>0</v>
      </c>
      <c r="AH74" s="27">
        <v>0</v>
      </c>
      <c r="AI74" s="27">
        <v>0</v>
      </c>
      <c r="AJ74" s="27">
        <v>0</v>
      </c>
      <c r="AK74" s="27">
        <v>0</v>
      </c>
      <c r="AL74" s="27">
        <v>0</v>
      </c>
      <c r="AM74" s="27">
        <v>0</v>
      </c>
      <c r="AN74" s="27">
        <v>0</v>
      </c>
      <c r="AO74" s="24">
        <v>0</v>
      </c>
      <c r="AP74" s="27">
        <v>0</v>
      </c>
      <c r="AQ74" s="24">
        <v>0</v>
      </c>
      <c r="AR74" s="23">
        <v>0</v>
      </c>
      <c r="AS74" s="23">
        <v>0</v>
      </c>
      <c r="AT74" s="27">
        <v>0</v>
      </c>
      <c r="AU74" s="27">
        <v>0</v>
      </c>
      <c r="AV74" s="24">
        <v>0</v>
      </c>
      <c r="AW74" s="27">
        <v>0</v>
      </c>
      <c r="AX74" s="27">
        <v>0</v>
      </c>
      <c r="AY74" s="24">
        <v>0</v>
      </c>
    </row>
    <row r="75" spans="1:51">
      <c r="A75" s="17" t="s">
        <v>331</v>
      </c>
      <c r="B75" s="14" t="s">
        <v>910</v>
      </c>
      <c r="C75" s="14" t="s">
        <v>1205</v>
      </c>
      <c r="D75" s="24">
        <v>736</v>
      </c>
      <c r="E75" s="23">
        <v>0</v>
      </c>
      <c r="F75" s="23">
        <v>0</v>
      </c>
      <c r="G75" s="24">
        <v>0</v>
      </c>
      <c r="H75" s="27">
        <v>0</v>
      </c>
      <c r="I75" s="27">
        <v>0</v>
      </c>
      <c r="J75" s="27">
        <v>0</v>
      </c>
      <c r="K75" s="27">
        <v>0</v>
      </c>
      <c r="L75" s="27">
        <v>0</v>
      </c>
      <c r="M75" s="27">
        <v>0</v>
      </c>
      <c r="N75" s="27">
        <v>0</v>
      </c>
      <c r="O75" s="27">
        <v>0</v>
      </c>
      <c r="P75" s="27">
        <v>0</v>
      </c>
      <c r="Q75" s="27">
        <v>0</v>
      </c>
      <c r="R75" s="27">
        <v>0</v>
      </c>
      <c r="S75" s="24">
        <v>0</v>
      </c>
      <c r="T75" s="27">
        <v>0</v>
      </c>
      <c r="U75" s="27">
        <v>0</v>
      </c>
      <c r="V75" s="27">
        <v>0</v>
      </c>
      <c r="W75" s="27">
        <v>0</v>
      </c>
      <c r="X75" s="24">
        <v>0</v>
      </c>
      <c r="Y75" s="27">
        <v>0</v>
      </c>
      <c r="Z75" s="27">
        <v>0</v>
      </c>
      <c r="AA75" s="27">
        <v>0</v>
      </c>
      <c r="AB75" s="27">
        <v>0</v>
      </c>
      <c r="AC75" s="27">
        <v>0</v>
      </c>
      <c r="AD75" s="27">
        <v>0</v>
      </c>
      <c r="AE75" s="27">
        <v>0</v>
      </c>
      <c r="AF75" s="27">
        <v>0</v>
      </c>
      <c r="AG75" s="24">
        <v>0</v>
      </c>
      <c r="AH75" s="27">
        <v>0</v>
      </c>
      <c r="AI75" s="27">
        <v>0</v>
      </c>
      <c r="AJ75" s="27">
        <v>0</v>
      </c>
      <c r="AK75" s="27">
        <v>0</v>
      </c>
      <c r="AL75" s="27">
        <v>0</v>
      </c>
      <c r="AM75" s="27">
        <v>0</v>
      </c>
      <c r="AN75" s="27">
        <v>0</v>
      </c>
      <c r="AO75" s="24">
        <v>0</v>
      </c>
      <c r="AP75" s="27">
        <v>0</v>
      </c>
      <c r="AQ75" s="24">
        <v>1</v>
      </c>
      <c r="AR75" s="23">
        <v>0</v>
      </c>
      <c r="AS75" s="23">
        <v>0</v>
      </c>
      <c r="AT75" s="27">
        <v>0</v>
      </c>
      <c r="AU75" s="27">
        <v>0</v>
      </c>
      <c r="AV75" s="24">
        <v>0</v>
      </c>
      <c r="AW75" s="27">
        <v>0</v>
      </c>
      <c r="AX75" s="27">
        <v>0</v>
      </c>
      <c r="AY75" s="24">
        <v>0</v>
      </c>
    </row>
    <row r="76" spans="1:51">
      <c r="A76" s="17" t="s">
        <v>423</v>
      </c>
      <c r="B76" s="14" t="s">
        <v>910</v>
      </c>
      <c r="C76" s="14" t="s">
        <v>1196</v>
      </c>
      <c r="D76" s="24">
        <v>148</v>
      </c>
      <c r="E76" s="23">
        <v>9</v>
      </c>
      <c r="F76" s="23">
        <v>6</v>
      </c>
      <c r="G76" s="24">
        <v>0</v>
      </c>
      <c r="H76" s="27">
        <v>0</v>
      </c>
      <c r="I76" s="27">
        <v>0</v>
      </c>
      <c r="J76" s="27">
        <v>0</v>
      </c>
      <c r="K76" s="27">
        <v>0</v>
      </c>
      <c r="L76" s="27">
        <v>0</v>
      </c>
      <c r="M76" s="27">
        <v>0</v>
      </c>
      <c r="N76" s="27">
        <v>0</v>
      </c>
      <c r="O76" s="27">
        <v>0</v>
      </c>
      <c r="P76" s="27">
        <v>0</v>
      </c>
      <c r="Q76" s="27">
        <v>0</v>
      </c>
      <c r="R76" s="27">
        <v>0</v>
      </c>
      <c r="S76" s="24">
        <v>0</v>
      </c>
      <c r="T76" s="27">
        <v>0</v>
      </c>
      <c r="U76" s="27">
        <v>0</v>
      </c>
      <c r="V76" s="27">
        <v>1</v>
      </c>
      <c r="W76" s="27">
        <v>0</v>
      </c>
      <c r="X76" s="24">
        <v>0</v>
      </c>
      <c r="Y76" s="27">
        <v>1</v>
      </c>
      <c r="Z76" s="27">
        <v>0</v>
      </c>
      <c r="AA76" s="27">
        <v>0</v>
      </c>
      <c r="AB76" s="27">
        <v>0</v>
      </c>
      <c r="AC76" s="27">
        <v>0</v>
      </c>
      <c r="AD76" s="27">
        <v>1</v>
      </c>
      <c r="AE76" s="27">
        <v>0</v>
      </c>
      <c r="AF76" s="27">
        <v>0</v>
      </c>
      <c r="AG76" s="24">
        <v>0</v>
      </c>
      <c r="AH76" s="27">
        <v>0</v>
      </c>
      <c r="AI76" s="27">
        <v>0</v>
      </c>
      <c r="AJ76" s="27">
        <v>0</v>
      </c>
      <c r="AK76" s="27">
        <v>0</v>
      </c>
      <c r="AL76" s="27">
        <v>0</v>
      </c>
      <c r="AM76" s="27">
        <v>0</v>
      </c>
      <c r="AN76" s="27">
        <v>0</v>
      </c>
      <c r="AO76" s="24">
        <v>0</v>
      </c>
      <c r="AP76" s="27">
        <v>1</v>
      </c>
      <c r="AQ76" s="24">
        <v>0</v>
      </c>
      <c r="AR76" s="23">
        <v>0</v>
      </c>
      <c r="AS76" s="23">
        <v>0</v>
      </c>
      <c r="AT76" s="27">
        <v>0</v>
      </c>
      <c r="AU76" s="27">
        <v>0</v>
      </c>
      <c r="AV76" s="24">
        <v>0</v>
      </c>
      <c r="AW76" s="27">
        <v>0</v>
      </c>
      <c r="AX76" s="27">
        <v>0</v>
      </c>
      <c r="AY76" s="24">
        <v>0</v>
      </c>
    </row>
    <row r="77" spans="1:51">
      <c r="A77" s="17" t="s">
        <v>589</v>
      </c>
      <c r="B77" s="14" t="s">
        <v>910</v>
      </c>
      <c r="C77" s="14" t="s">
        <v>909</v>
      </c>
      <c r="D77" s="24">
        <v>2</v>
      </c>
      <c r="E77" s="23">
        <v>2</v>
      </c>
      <c r="F77" s="23">
        <v>2</v>
      </c>
      <c r="G77" s="24">
        <v>0</v>
      </c>
      <c r="H77" s="27">
        <v>0</v>
      </c>
      <c r="I77" s="27">
        <v>0</v>
      </c>
      <c r="J77" s="27">
        <v>0</v>
      </c>
      <c r="K77" s="27">
        <v>0</v>
      </c>
      <c r="L77" s="27">
        <v>0</v>
      </c>
      <c r="M77" s="27">
        <v>0</v>
      </c>
      <c r="N77" s="27">
        <v>0</v>
      </c>
      <c r="O77" s="27">
        <v>0</v>
      </c>
      <c r="P77" s="27">
        <v>0</v>
      </c>
      <c r="Q77" s="27">
        <v>0</v>
      </c>
      <c r="R77" s="27">
        <v>0</v>
      </c>
      <c r="S77" s="24">
        <v>0</v>
      </c>
      <c r="T77" s="27">
        <v>0</v>
      </c>
      <c r="U77" s="27">
        <v>0</v>
      </c>
      <c r="V77" s="27">
        <v>1</v>
      </c>
      <c r="W77" s="27">
        <v>0</v>
      </c>
      <c r="X77" s="24">
        <v>0</v>
      </c>
      <c r="Y77" s="27">
        <v>1</v>
      </c>
      <c r="Z77" s="27">
        <v>0</v>
      </c>
      <c r="AA77" s="27">
        <v>0</v>
      </c>
      <c r="AB77" s="27">
        <v>0</v>
      </c>
      <c r="AC77" s="27">
        <v>0</v>
      </c>
      <c r="AD77" s="27">
        <v>0</v>
      </c>
      <c r="AE77" s="27">
        <v>0</v>
      </c>
      <c r="AF77" s="27">
        <v>0</v>
      </c>
      <c r="AG77" s="24">
        <v>0</v>
      </c>
      <c r="AH77" s="27">
        <v>0</v>
      </c>
      <c r="AI77" s="27">
        <v>0</v>
      </c>
      <c r="AJ77" s="27">
        <v>0</v>
      </c>
      <c r="AK77" s="27">
        <v>0</v>
      </c>
      <c r="AL77" s="27">
        <v>0</v>
      </c>
      <c r="AM77" s="27">
        <v>0</v>
      </c>
      <c r="AN77" s="27">
        <v>0</v>
      </c>
      <c r="AO77" s="24">
        <v>0</v>
      </c>
      <c r="AP77" s="27">
        <v>1</v>
      </c>
      <c r="AQ77" s="24">
        <v>0</v>
      </c>
      <c r="AR77" s="23">
        <v>0</v>
      </c>
      <c r="AS77" s="23">
        <v>0</v>
      </c>
      <c r="AT77" s="27">
        <v>0</v>
      </c>
      <c r="AU77" s="27">
        <v>0</v>
      </c>
      <c r="AV77" s="24">
        <v>0</v>
      </c>
      <c r="AW77" s="27">
        <v>0</v>
      </c>
      <c r="AX77" s="27">
        <v>0</v>
      </c>
      <c r="AY77" s="24">
        <v>0</v>
      </c>
    </row>
    <row r="78" spans="1:51">
      <c r="A78" s="17" t="s">
        <v>592</v>
      </c>
      <c r="B78" s="14" t="s">
        <v>910</v>
      </c>
      <c r="C78" s="14" t="s">
        <v>1263</v>
      </c>
      <c r="D78" s="24">
        <v>12</v>
      </c>
      <c r="E78" s="23">
        <v>2</v>
      </c>
      <c r="F78" s="23">
        <v>0</v>
      </c>
      <c r="G78" s="24">
        <v>0</v>
      </c>
      <c r="H78" s="27">
        <v>0</v>
      </c>
      <c r="I78" s="27">
        <v>0</v>
      </c>
      <c r="J78" s="27">
        <v>0</v>
      </c>
      <c r="K78" s="27">
        <v>0</v>
      </c>
      <c r="L78" s="27">
        <v>0</v>
      </c>
      <c r="M78" s="27">
        <v>0</v>
      </c>
      <c r="N78" s="27">
        <v>0</v>
      </c>
      <c r="O78" s="27">
        <v>0</v>
      </c>
      <c r="P78" s="27">
        <v>0</v>
      </c>
      <c r="Q78" s="27">
        <v>0</v>
      </c>
      <c r="R78" s="27">
        <v>0</v>
      </c>
      <c r="S78" s="24">
        <v>0</v>
      </c>
      <c r="T78" s="27">
        <v>0</v>
      </c>
      <c r="U78" s="27">
        <v>0</v>
      </c>
      <c r="V78" s="27">
        <v>0</v>
      </c>
      <c r="W78" s="27">
        <v>0</v>
      </c>
      <c r="X78" s="24">
        <v>0</v>
      </c>
      <c r="Y78" s="27">
        <v>0</v>
      </c>
      <c r="Z78" s="27">
        <v>0</v>
      </c>
      <c r="AA78" s="27">
        <v>0</v>
      </c>
      <c r="AB78" s="27">
        <v>0</v>
      </c>
      <c r="AC78" s="27">
        <v>0</v>
      </c>
      <c r="AD78" s="27">
        <v>0</v>
      </c>
      <c r="AE78" s="27">
        <v>0</v>
      </c>
      <c r="AF78" s="27">
        <v>0</v>
      </c>
      <c r="AG78" s="24">
        <v>0</v>
      </c>
      <c r="AH78" s="27">
        <v>0</v>
      </c>
      <c r="AI78" s="27">
        <v>0</v>
      </c>
      <c r="AJ78" s="27">
        <v>0</v>
      </c>
      <c r="AK78" s="27">
        <v>0</v>
      </c>
      <c r="AL78" s="27">
        <v>0</v>
      </c>
      <c r="AM78" s="27">
        <v>0</v>
      </c>
      <c r="AN78" s="27">
        <v>0</v>
      </c>
      <c r="AO78" s="24">
        <v>0</v>
      </c>
      <c r="AP78" s="27">
        <v>0</v>
      </c>
      <c r="AQ78" s="24">
        <v>0</v>
      </c>
      <c r="AR78" s="23">
        <v>0</v>
      </c>
      <c r="AS78" s="23">
        <v>0</v>
      </c>
      <c r="AT78" s="27">
        <v>0</v>
      </c>
      <c r="AU78" s="27">
        <v>0</v>
      </c>
      <c r="AV78" s="24">
        <v>0</v>
      </c>
      <c r="AW78" s="27">
        <v>1</v>
      </c>
      <c r="AX78" s="27">
        <v>1</v>
      </c>
      <c r="AY78" s="24">
        <v>0</v>
      </c>
    </row>
    <row r="79" spans="1:51">
      <c r="A79" s="17" t="s">
        <v>624</v>
      </c>
      <c r="B79" s="14" t="s">
        <v>910</v>
      </c>
      <c r="C79" s="14" t="s">
        <v>1202</v>
      </c>
      <c r="D79" s="24">
        <v>1218</v>
      </c>
      <c r="E79" s="23">
        <v>0</v>
      </c>
      <c r="F79" s="23">
        <v>0</v>
      </c>
      <c r="G79" s="24">
        <v>0</v>
      </c>
      <c r="H79" s="27">
        <v>0</v>
      </c>
      <c r="I79" s="27">
        <v>0</v>
      </c>
      <c r="J79" s="27">
        <v>0</v>
      </c>
      <c r="K79" s="27">
        <v>0</v>
      </c>
      <c r="L79" s="27">
        <v>0</v>
      </c>
      <c r="M79" s="27">
        <v>0</v>
      </c>
      <c r="N79" s="27">
        <v>0</v>
      </c>
      <c r="O79" s="27">
        <v>0</v>
      </c>
      <c r="P79" s="27">
        <v>0</v>
      </c>
      <c r="Q79" s="27">
        <v>0</v>
      </c>
      <c r="R79" s="27">
        <v>0</v>
      </c>
      <c r="S79" s="24">
        <v>0</v>
      </c>
      <c r="T79" s="27">
        <v>0</v>
      </c>
      <c r="U79" s="27">
        <v>0</v>
      </c>
      <c r="V79" s="27">
        <v>0</v>
      </c>
      <c r="W79" s="27">
        <v>0</v>
      </c>
      <c r="X79" s="24">
        <v>0</v>
      </c>
      <c r="Y79" s="27">
        <v>0</v>
      </c>
      <c r="Z79" s="27">
        <v>0</v>
      </c>
      <c r="AA79" s="27">
        <v>0</v>
      </c>
      <c r="AB79" s="27">
        <v>0</v>
      </c>
      <c r="AC79" s="27">
        <v>0</v>
      </c>
      <c r="AD79" s="27">
        <v>0</v>
      </c>
      <c r="AE79" s="27">
        <v>0</v>
      </c>
      <c r="AF79" s="27">
        <v>0</v>
      </c>
      <c r="AG79" s="24">
        <v>0</v>
      </c>
      <c r="AH79" s="27">
        <v>0</v>
      </c>
      <c r="AI79" s="27">
        <v>0</v>
      </c>
      <c r="AJ79" s="27">
        <v>0</v>
      </c>
      <c r="AK79" s="27">
        <v>0</v>
      </c>
      <c r="AL79" s="27">
        <v>0</v>
      </c>
      <c r="AM79" s="27">
        <v>0</v>
      </c>
      <c r="AN79" s="27">
        <v>0</v>
      </c>
      <c r="AO79" s="24">
        <v>0</v>
      </c>
      <c r="AP79" s="27">
        <v>0</v>
      </c>
      <c r="AQ79" s="24">
        <v>0</v>
      </c>
      <c r="AR79" s="23">
        <v>0</v>
      </c>
      <c r="AS79" s="23">
        <v>0</v>
      </c>
      <c r="AT79" s="27">
        <v>0</v>
      </c>
      <c r="AU79" s="27">
        <v>0</v>
      </c>
      <c r="AV79" s="24">
        <v>0</v>
      </c>
      <c r="AW79" s="27">
        <v>0</v>
      </c>
      <c r="AX79" s="27">
        <v>0</v>
      </c>
      <c r="AY79" s="24">
        <v>0</v>
      </c>
    </row>
    <row r="80" spans="1:51">
      <c r="A80" s="17" t="s">
        <v>652</v>
      </c>
      <c r="B80" s="14" t="s">
        <v>910</v>
      </c>
      <c r="C80" s="14" t="s">
        <v>1132</v>
      </c>
      <c r="D80" s="24">
        <v>577</v>
      </c>
      <c r="E80" s="23">
        <v>0</v>
      </c>
      <c r="F80" s="23">
        <v>0</v>
      </c>
      <c r="G80" s="24">
        <v>0</v>
      </c>
      <c r="H80" s="27">
        <v>0</v>
      </c>
      <c r="I80" s="27">
        <v>0</v>
      </c>
      <c r="J80" s="27">
        <v>0</v>
      </c>
      <c r="K80" s="27">
        <v>0</v>
      </c>
      <c r="L80" s="27">
        <v>0</v>
      </c>
      <c r="M80" s="27">
        <v>0</v>
      </c>
      <c r="N80" s="27">
        <v>0</v>
      </c>
      <c r="O80" s="27">
        <v>0</v>
      </c>
      <c r="P80" s="27">
        <v>0</v>
      </c>
      <c r="Q80" s="27">
        <v>0</v>
      </c>
      <c r="R80" s="27">
        <v>0</v>
      </c>
      <c r="S80" s="24">
        <v>0</v>
      </c>
      <c r="T80" s="27">
        <v>0</v>
      </c>
      <c r="U80" s="27">
        <v>0</v>
      </c>
      <c r="V80" s="27">
        <v>0</v>
      </c>
      <c r="W80" s="27">
        <v>0</v>
      </c>
      <c r="X80" s="24">
        <v>0</v>
      </c>
      <c r="Y80" s="27">
        <v>0</v>
      </c>
      <c r="Z80" s="27">
        <v>0</v>
      </c>
      <c r="AA80" s="27">
        <v>0</v>
      </c>
      <c r="AB80" s="27">
        <v>0</v>
      </c>
      <c r="AC80" s="27">
        <v>0</v>
      </c>
      <c r="AD80" s="27">
        <v>0</v>
      </c>
      <c r="AE80" s="27">
        <v>0</v>
      </c>
      <c r="AF80" s="27">
        <v>0</v>
      </c>
      <c r="AG80" s="24">
        <v>0</v>
      </c>
      <c r="AH80" s="27">
        <v>0</v>
      </c>
      <c r="AI80" s="27">
        <v>0</v>
      </c>
      <c r="AJ80" s="27">
        <v>0</v>
      </c>
      <c r="AK80" s="27">
        <v>0</v>
      </c>
      <c r="AL80" s="27">
        <v>0</v>
      </c>
      <c r="AM80" s="27">
        <v>0</v>
      </c>
      <c r="AN80" s="27">
        <v>0</v>
      </c>
      <c r="AO80" s="24">
        <v>0</v>
      </c>
      <c r="AP80" s="27">
        <v>0</v>
      </c>
      <c r="AQ80" s="24">
        <v>0</v>
      </c>
      <c r="AR80" s="23">
        <v>0</v>
      </c>
      <c r="AS80" s="23">
        <v>0</v>
      </c>
      <c r="AT80" s="27">
        <v>0</v>
      </c>
      <c r="AU80" s="27">
        <v>0</v>
      </c>
      <c r="AV80" s="24">
        <v>0</v>
      </c>
      <c r="AW80" s="27">
        <v>0</v>
      </c>
      <c r="AX80" s="27">
        <v>0</v>
      </c>
      <c r="AY80" s="24">
        <v>0</v>
      </c>
    </row>
    <row r="81" spans="1:51">
      <c r="A81" s="18" t="s">
        <v>868</v>
      </c>
      <c r="B81" s="14" t="s">
        <v>910</v>
      </c>
      <c r="C81" s="14" t="s">
        <v>909</v>
      </c>
      <c r="D81" s="24">
        <v>469</v>
      </c>
      <c r="E81" s="23">
        <v>0</v>
      </c>
      <c r="F81" s="23">
        <v>0</v>
      </c>
      <c r="G81" s="24">
        <v>0</v>
      </c>
      <c r="H81" s="27">
        <v>0</v>
      </c>
      <c r="I81" s="27">
        <v>0</v>
      </c>
      <c r="J81" s="27">
        <v>0</v>
      </c>
      <c r="K81" s="27">
        <v>0</v>
      </c>
      <c r="L81" s="27">
        <v>0</v>
      </c>
      <c r="M81" s="27">
        <v>0</v>
      </c>
      <c r="N81" s="27">
        <v>0</v>
      </c>
      <c r="O81" s="27">
        <v>0</v>
      </c>
      <c r="P81" s="27">
        <v>0</v>
      </c>
      <c r="Q81" s="27">
        <v>0</v>
      </c>
      <c r="R81" s="27">
        <v>0</v>
      </c>
      <c r="S81" s="24">
        <v>0</v>
      </c>
      <c r="T81" s="27">
        <v>0</v>
      </c>
      <c r="U81" s="27">
        <v>0</v>
      </c>
      <c r="V81" s="27">
        <v>0</v>
      </c>
      <c r="W81" s="27">
        <v>0</v>
      </c>
      <c r="X81" s="24">
        <v>0</v>
      </c>
      <c r="Y81" s="27">
        <v>0</v>
      </c>
      <c r="Z81" s="27">
        <v>0</v>
      </c>
      <c r="AA81" s="27">
        <v>0</v>
      </c>
      <c r="AB81" s="27">
        <v>0</v>
      </c>
      <c r="AC81" s="27">
        <v>0</v>
      </c>
      <c r="AD81" s="27">
        <v>0</v>
      </c>
      <c r="AE81" s="27">
        <v>0</v>
      </c>
      <c r="AF81" s="27">
        <v>0</v>
      </c>
      <c r="AG81" s="24">
        <v>0</v>
      </c>
      <c r="AH81" s="27">
        <v>0</v>
      </c>
      <c r="AI81" s="27">
        <v>0</v>
      </c>
      <c r="AJ81" s="27">
        <v>0</v>
      </c>
      <c r="AK81" s="27">
        <v>0</v>
      </c>
      <c r="AL81" s="27">
        <v>0</v>
      </c>
      <c r="AM81" s="27">
        <v>0</v>
      </c>
      <c r="AN81" s="27">
        <v>0</v>
      </c>
      <c r="AO81" s="24">
        <v>0</v>
      </c>
      <c r="AP81" s="27">
        <v>0</v>
      </c>
      <c r="AQ81" s="24">
        <v>0</v>
      </c>
      <c r="AR81" s="23">
        <v>0</v>
      </c>
      <c r="AS81" s="23">
        <v>0</v>
      </c>
      <c r="AT81" s="27">
        <v>0</v>
      </c>
      <c r="AU81" s="27">
        <v>0</v>
      </c>
      <c r="AV81" s="24">
        <v>0</v>
      </c>
      <c r="AW81" s="27">
        <v>0</v>
      </c>
      <c r="AX81" s="27">
        <v>0</v>
      </c>
      <c r="AY81" s="24">
        <v>1</v>
      </c>
    </row>
    <row r="82" spans="1:51">
      <c r="A82" s="18" t="s">
        <v>892</v>
      </c>
      <c r="B82" s="14" t="s">
        <v>910</v>
      </c>
      <c r="C82" s="14" t="s">
        <v>1498</v>
      </c>
      <c r="D82" s="24">
        <v>1045</v>
      </c>
      <c r="E82" s="23">
        <v>11</v>
      </c>
      <c r="F82" s="23">
        <v>6</v>
      </c>
      <c r="G82" s="24">
        <v>0</v>
      </c>
      <c r="H82" s="27">
        <v>0</v>
      </c>
      <c r="I82" s="27">
        <v>0</v>
      </c>
      <c r="J82" s="27">
        <v>0</v>
      </c>
      <c r="K82" s="27">
        <v>0</v>
      </c>
      <c r="L82" s="27">
        <v>0</v>
      </c>
      <c r="M82" s="27">
        <v>0</v>
      </c>
      <c r="N82" s="27">
        <v>0</v>
      </c>
      <c r="O82" s="27">
        <v>0</v>
      </c>
      <c r="P82" s="27">
        <v>0</v>
      </c>
      <c r="Q82" s="27">
        <v>0</v>
      </c>
      <c r="R82" s="27">
        <v>0</v>
      </c>
      <c r="S82" s="24">
        <v>0</v>
      </c>
      <c r="T82" s="27">
        <v>0</v>
      </c>
      <c r="U82" s="27">
        <v>0</v>
      </c>
      <c r="V82" s="27">
        <v>1</v>
      </c>
      <c r="W82" s="27">
        <v>0</v>
      </c>
      <c r="X82" s="24">
        <v>0</v>
      </c>
      <c r="Y82" s="27">
        <v>0</v>
      </c>
      <c r="Z82" s="27">
        <v>0</v>
      </c>
      <c r="AA82" s="27">
        <v>0</v>
      </c>
      <c r="AB82" s="27">
        <v>0</v>
      </c>
      <c r="AC82" s="27">
        <v>0</v>
      </c>
      <c r="AD82" s="27">
        <v>0</v>
      </c>
      <c r="AE82" s="27">
        <v>0</v>
      </c>
      <c r="AF82" s="27">
        <v>0</v>
      </c>
      <c r="AG82" s="24">
        <v>0</v>
      </c>
      <c r="AH82" s="27">
        <v>0</v>
      </c>
      <c r="AI82" s="27">
        <v>0</v>
      </c>
      <c r="AJ82" s="27">
        <v>0</v>
      </c>
      <c r="AK82" s="27">
        <v>0</v>
      </c>
      <c r="AL82" s="27">
        <v>0</v>
      </c>
      <c r="AM82" s="27">
        <v>0</v>
      </c>
      <c r="AN82" s="27">
        <v>0</v>
      </c>
      <c r="AO82" s="24">
        <v>0</v>
      </c>
      <c r="AP82" s="27">
        <v>1</v>
      </c>
      <c r="AQ82" s="24">
        <v>0</v>
      </c>
      <c r="AR82" s="23">
        <v>0</v>
      </c>
      <c r="AS82" s="23">
        <v>0</v>
      </c>
      <c r="AT82" s="27">
        <v>0</v>
      </c>
      <c r="AU82" s="27">
        <v>0</v>
      </c>
      <c r="AV82" s="24">
        <v>0</v>
      </c>
      <c r="AW82" s="27">
        <v>1</v>
      </c>
      <c r="AX82" s="27">
        <v>1</v>
      </c>
      <c r="AY82" s="24">
        <v>1</v>
      </c>
    </row>
    <row r="83" spans="1:51">
      <c r="A83" s="18" t="s">
        <v>522</v>
      </c>
      <c r="B83" s="14" t="s">
        <v>910</v>
      </c>
      <c r="C83" s="14" t="s">
        <v>1118</v>
      </c>
      <c r="D83" s="24">
        <v>1298</v>
      </c>
      <c r="E83" s="23">
        <v>0</v>
      </c>
      <c r="F83" s="23">
        <v>0</v>
      </c>
      <c r="G83" s="24">
        <v>0</v>
      </c>
      <c r="H83" s="27">
        <v>0</v>
      </c>
      <c r="I83" s="27">
        <v>0</v>
      </c>
      <c r="J83" s="27">
        <v>0</v>
      </c>
      <c r="K83" s="27">
        <v>0</v>
      </c>
      <c r="L83" s="27">
        <v>0</v>
      </c>
      <c r="M83" s="27">
        <v>0</v>
      </c>
      <c r="N83" s="27">
        <v>0</v>
      </c>
      <c r="O83" s="27">
        <v>0</v>
      </c>
      <c r="P83" s="27">
        <v>0</v>
      </c>
      <c r="Q83" s="27">
        <v>0</v>
      </c>
      <c r="R83" s="27">
        <v>0</v>
      </c>
      <c r="S83" s="24">
        <v>0</v>
      </c>
      <c r="T83" s="27">
        <v>0</v>
      </c>
      <c r="U83" s="27">
        <v>0</v>
      </c>
      <c r="V83" s="27">
        <v>0</v>
      </c>
      <c r="W83" s="27">
        <v>0</v>
      </c>
      <c r="X83" s="24">
        <v>0</v>
      </c>
      <c r="Y83" s="27">
        <v>0</v>
      </c>
      <c r="Z83" s="27">
        <v>0</v>
      </c>
      <c r="AA83" s="27">
        <v>0</v>
      </c>
      <c r="AB83" s="27">
        <v>0</v>
      </c>
      <c r="AC83" s="27">
        <v>0</v>
      </c>
      <c r="AD83" s="27">
        <v>0</v>
      </c>
      <c r="AE83" s="27">
        <v>0</v>
      </c>
      <c r="AF83" s="27">
        <v>0</v>
      </c>
      <c r="AG83" s="24">
        <v>0</v>
      </c>
      <c r="AH83" s="27">
        <v>0</v>
      </c>
      <c r="AI83" s="27">
        <v>0</v>
      </c>
      <c r="AJ83" s="27">
        <v>0</v>
      </c>
      <c r="AK83" s="27">
        <v>0</v>
      </c>
      <c r="AL83" s="27">
        <v>0</v>
      </c>
      <c r="AM83" s="27">
        <v>0</v>
      </c>
      <c r="AN83" s="27">
        <v>0</v>
      </c>
      <c r="AO83" s="24">
        <v>0</v>
      </c>
      <c r="AP83" s="27">
        <v>0</v>
      </c>
      <c r="AQ83" s="24">
        <v>0</v>
      </c>
      <c r="AR83" s="23">
        <v>0</v>
      </c>
      <c r="AS83" s="23">
        <v>0</v>
      </c>
      <c r="AT83" s="27">
        <v>0</v>
      </c>
      <c r="AU83" s="27">
        <v>0</v>
      </c>
      <c r="AV83" s="24">
        <v>0</v>
      </c>
      <c r="AW83" s="27">
        <v>0</v>
      </c>
      <c r="AX83" s="27">
        <v>0</v>
      </c>
      <c r="AY83" s="24">
        <v>0</v>
      </c>
    </row>
    <row r="84" spans="1:51">
      <c r="A84" s="18" t="s">
        <v>135</v>
      </c>
      <c r="B84" s="14" t="s">
        <v>910</v>
      </c>
      <c r="C84" s="14" t="s">
        <v>1050</v>
      </c>
      <c r="D84" s="24">
        <v>303</v>
      </c>
      <c r="E84" s="23">
        <v>9</v>
      </c>
      <c r="F84" s="23">
        <v>5</v>
      </c>
      <c r="G84" s="24">
        <v>0</v>
      </c>
      <c r="H84" s="27">
        <v>0</v>
      </c>
      <c r="I84" s="27">
        <v>0</v>
      </c>
      <c r="J84" s="27">
        <v>0</v>
      </c>
      <c r="K84" s="27">
        <v>0</v>
      </c>
      <c r="L84" s="27">
        <v>0</v>
      </c>
      <c r="M84" s="27">
        <v>0</v>
      </c>
      <c r="N84" s="27">
        <v>0</v>
      </c>
      <c r="O84" s="27">
        <v>0</v>
      </c>
      <c r="P84" s="27">
        <v>0</v>
      </c>
      <c r="Q84" s="27">
        <v>0</v>
      </c>
      <c r="R84" s="27">
        <v>0</v>
      </c>
      <c r="S84" s="24">
        <v>0</v>
      </c>
      <c r="T84" s="27">
        <v>0</v>
      </c>
      <c r="U84" s="27">
        <v>1</v>
      </c>
      <c r="V84" s="27">
        <v>0</v>
      </c>
      <c r="W84" s="27">
        <v>0</v>
      </c>
      <c r="X84" s="24">
        <v>0</v>
      </c>
      <c r="Y84" s="27">
        <v>1</v>
      </c>
      <c r="Z84" s="27">
        <v>0</v>
      </c>
      <c r="AA84" s="27">
        <v>0</v>
      </c>
      <c r="AB84" s="27">
        <v>0</v>
      </c>
      <c r="AC84" s="27">
        <v>0</v>
      </c>
      <c r="AD84" s="27">
        <v>0</v>
      </c>
      <c r="AE84" s="27">
        <v>0</v>
      </c>
      <c r="AF84" s="27">
        <v>0</v>
      </c>
      <c r="AG84" s="24">
        <v>0</v>
      </c>
      <c r="AH84" s="27">
        <v>1</v>
      </c>
      <c r="AI84" s="27">
        <v>0</v>
      </c>
      <c r="AJ84" s="27">
        <v>0</v>
      </c>
      <c r="AK84" s="27">
        <v>0</v>
      </c>
      <c r="AL84" s="27">
        <v>0</v>
      </c>
      <c r="AM84" s="27">
        <v>0</v>
      </c>
      <c r="AN84" s="27">
        <v>0</v>
      </c>
      <c r="AO84" s="24">
        <v>0</v>
      </c>
      <c r="AP84" s="27">
        <v>0</v>
      </c>
      <c r="AQ84" s="24">
        <v>1</v>
      </c>
      <c r="AR84" s="23">
        <v>0</v>
      </c>
      <c r="AS84" s="23">
        <v>0</v>
      </c>
      <c r="AT84" s="27">
        <v>0</v>
      </c>
      <c r="AU84" s="27">
        <v>0</v>
      </c>
      <c r="AV84" s="24">
        <v>0</v>
      </c>
      <c r="AW84" s="27">
        <v>1</v>
      </c>
      <c r="AX84" s="27">
        <v>1</v>
      </c>
      <c r="AY84" s="24">
        <v>0</v>
      </c>
    </row>
    <row r="85" spans="1:51">
      <c r="A85" s="17" t="s">
        <v>383</v>
      </c>
      <c r="B85" s="14" t="s">
        <v>910</v>
      </c>
      <c r="C85" s="14" t="s">
        <v>1104</v>
      </c>
      <c r="D85" s="24">
        <v>730</v>
      </c>
      <c r="E85" s="23">
        <v>6</v>
      </c>
      <c r="F85" s="23">
        <v>1</v>
      </c>
      <c r="G85" s="24">
        <v>0</v>
      </c>
      <c r="H85" s="27">
        <v>1</v>
      </c>
      <c r="I85" s="27">
        <v>1</v>
      </c>
      <c r="J85" s="27">
        <v>0</v>
      </c>
      <c r="K85" s="27">
        <v>0</v>
      </c>
      <c r="L85" s="27">
        <v>0</v>
      </c>
      <c r="M85" s="27">
        <v>0</v>
      </c>
      <c r="N85" s="27">
        <v>0</v>
      </c>
      <c r="O85" s="27">
        <v>0</v>
      </c>
      <c r="P85" s="27">
        <v>0</v>
      </c>
      <c r="Q85" s="27">
        <v>0</v>
      </c>
      <c r="R85" s="27">
        <v>0</v>
      </c>
      <c r="S85" s="24">
        <v>0</v>
      </c>
      <c r="T85" s="27">
        <v>0</v>
      </c>
      <c r="U85" s="27">
        <v>0</v>
      </c>
      <c r="V85" s="27">
        <v>0</v>
      </c>
      <c r="W85" s="27">
        <v>0</v>
      </c>
      <c r="X85" s="24">
        <v>0</v>
      </c>
      <c r="Y85" s="27">
        <v>0</v>
      </c>
      <c r="Z85" s="27">
        <v>0</v>
      </c>
      <c r="AA85" s="27">
        <v>0</v>
      </c>
      <c r="AB85" s="27">
        <v>1</v>
      </c>
      <c r="AC85" s="27">
        <v>0</v>
      </c>
      <c r="AD85" s="27">
        <v>0</v>
      </c>
      <c r="AE85" s="27">
        <v>0</v>
      </c>
      <c r="AF85" s="27">
        <v>0</v>
      </c>
      <c r="AG85" s="24">
        <v>0</v>
      </c>
      <c r="AH85" s="27">
        <v>1</v>
      </c>
      <c r="AI85" s="27">
        <v>1</v>
      </c>
      <c r="AJ85" s="27">
        <v>1</v>
      </c>
      <c r="AK85" s="27">
        <v>1</v>
      </c>
      <c r="AL85" s="27">
        <v>0</v>
      </c>
      <c r="AM85" s="27">
        <v>0</v>
      </c>
      <c r="AN85" s="27">
        <v>0</v>
      </c>
      <c r="AO85" s="24">
        <v>1</v>
      </c>
      <c r="AP85" s="27">
        <v>1</v>
      </c>
      <c r="AQ85" s="24">
        <v>0</v>
      </c>
      <c r="AR85" s="23">
        <v>0</v>
      </c>
      <c r="AS85" s="23">
        <v>0</v>
      </c>
      <c r="AT85" s="27">
        <v>0</v>
      </c>
      <c r="AU85" s="27">
        <v>0</v>
      </c>
      <c r="AV85" s="24">
        <v>0</v>
      </c>
      <c r="AW85" s="27">
        <v>0</v>
      </c>
      <c r="AX85" s="27">
        <v>0</v>
      </c>
      <c r="AY85" s="24">
        <v>1</v>
      </c>
    </row>
    <row r="86" spans="1:51">
      <c r="A86" s="17" t="s">
        <v>585</v>
      </c>
      <c r="B86" s="14" t="s">
        <v>910</v>
      </c>
      <c r="C86" s="14" t="s">
        <v>1104</v>
      </c>
      <c r="D86" s="24">
        <v>15</v>
      </c>
      <c r="E86" s="23">
        <v>7</v>
      </c>
      <c r="F86" s="23">
        <v>6</v>
      </c>
      <c r="G86" s="24">
        <v>0</v>
      </c>
      <c r="H86" s="27">
        <v>0</v>
      </c>
      <c r="I86" s="27">
        <v>0</v>
      </c>
      <c r="J86" s="27">
        <v>0</v>
      </c>
      <c r="K86" s="27">
        <v>0</v>
      </c>
      <c r="L86" s="27">
        <v>0</v>
      </c>
      <c r="M86" s="27">
        <v>0</v>
      </c>
      <c r="N86" s="27">
        <v>0</v>
      </c>
      <c r="O86" s="27">
        <v>0</v>
      </c>
      <c r="P86" s="27">
        <v>0</v>
      </c>
      <c r="Q86" s="27">
        <v>0</v>
      </c>
      <c r="R86" s="27">
        <v>0</v>
      </c>
      <c r="S86" s="24">
        <v>0</v>
      </c>
      <c r="T86" s="27">
        <v>0</v>
      </c>
      <c r="U86" s="27">
        <v>0</v>
      </c>
      <c r="V86" s="27">
        <v>0</v>
      </c>
      <c r="W86" s="27">
        <v>0</v>
      </c>
      <c r="X86" s="24">
        <v>0</v>
      </c>
      <c r="Y86" s="27">
        <v>0</v>
      </c>
      <c r="Z86" s="27">
        <v>0</v>
      </c>
      <c r="AA86" s="27">
        <v>0</v>
      </c>
      <c r="AB86" s="27">
        <v>1</v>
      </c>
      <c r="AC86" s="27">
        <v>0</v>
      </c>
      <c r="AD86" s="27">
        <v>0</v>
      </c>
      <c r="AE86" s="27">
        <v>0</v>
      </c>
      <c r="AF86" s="27">
        <v>1</v>
      </c>
      <c r="AG86" s="24">
        <v>0</v>
      </c>
      <c r="AH86" s="27">
        <v>1</v>
      </c>
      <c r="AI86" s="27">
        <v>0</v>
      </c>
      <c r="AJ86" s="27">
        <v>0</v>
      </c>
      <c r="AK86" s="27">
        <v>0</v>
      </c>
      <c r="AL86" s="27">
        <v>0</v>
      </c>
      <c r="AM86" s="27">
        <v>0</v>
      </c>
      <c r="AN86" s="27">
        <v>0</v>
      </c>
      <c r="AO86" s="24">
        <v>1</v>
      </c>
      <c r="AP86" s="27">
        <v>1</v>
      </c>
      <c r="AQ86" s="24">
        <v>1</v>
      </c>
      <c r="AR86" s="23">
        <v>0</v>
      </c>
      <c r="AS86" s="23">
        <v>0</v>
      </c>
      <c r="AT86" s="27">
        <v>0</v>
      </c>
      <c r="AU86" s="27">
        <v>0</v>
      </c>
      <c r="AV86" s="24">
        <v>0</v>
      </c>
      <c r="AW86" s="27">
        <v>0</v>
      </c>
      <c r="AX86" s="27">
        <v>0</v>
      </c>
      <c r="AY86" s="24">
        <v>0</v>
      </c>
    </row>
    <row r="87" spans="1:51">
      <c r="A87" s="17" t="s">
        <v>663</v>
      </c>
      <c r="B87" s="14" t="s">
        <v>910</v>
      </c>
      <c r="C87" s="14" t="s">
        <v>1375</v>
      </c>
      <c r="D87" s="24">
        <v>50</v>
      </c>
      <c r="E87" s="23">
        <v>9</v>
      </c>
      <c r="F87" s="23">
        <v>6</v>
      </c>
      <c r="G87" s="24">
        <v>0</v>
      </c>
      <c r="H87" s="27">
        <v>0</v>
      </c>
      <c r="I87" s="27">
        <v>1</v>
      </c>
      <c r="J87" s="27">
        <v>0</v>
      </c>
      <c r="K87" s="27">
        <v>0</v>
      </c>
      <c r="L87" s="27">
        <v>0</v>
      </c>
      <c r="M87" s="27">
        <v>0</v>
      </c>
      <c r="N87" s="27">
        <v>0</v>
      </c>
      <c r="O87" s="27">
        <v>0</v>
      </c>
      <c r="P87" s="27">
        <v>0</v>
      </c>
      <c r="Q87" s="27">
        <v>0</v>
      </c>
      <c r="R87" s="27">
        <v>0</v>
      </c>
      <c r="S87" s="24">
        <v>0</v>
      </c>
      <c r="T87" s="27">
        <v>0</v>
      </c>
      <c r="U87" s="27">
        <v>0</v>
      </c>
      <c r="V87" s="27">
        <v>0</v>
      </c>
      <c r="W87" s="27">
        <v>0</v>
      </c>
      <c r="X87" s="24">
        <v>0</v>
      </c>
      <c r="Y87" s="27">
        <v>0</v>
      </c>
      <c r="Z87" s="27">
        <v>0</v>
      </c>
      <c r="AA87" s="27">
        <v>0</v>
      </c>
      <c r="AB87" s="27">
        <v>1</v>
      </c>
      <c r="AC87" s="27">
        <v>0</v>
      </c>
      <c r="AD87" s="27">
        <v>0</v>
      </c>
      <c r="AE87" s="27">
        <v>0</v>
      </c>
      <c r="AF87" s="27">
        <v>1</v>
      </c>
      <c r="AG87" s="24">
        <v>0</v>
      </c>
      <c r="AH87" s="27">
        <v>0</v>
      </c>
      <c r="AI87" s="27">
        <v>0</v>
      </c>
      <c r="AJ87" s="27">
        <v>0</v>
      </c>
      <c r="AK87" s="27">
        <v>0</v>
      </c>
      <c r="AL87" s="27">
        <v>0</v>
      </c>
      <c r="AM87" s="27">
        <v>0</v>
      </c>
      <c r="AN87" s="27">
        <v>0</v>
      </c>
      <c r="AO87" s="24">
        <v>1</v>
      </c>
      <c r="AP87" s="27">
        <v>1</v>
      </c>
      <c r="AQ87" s="24">
        <v>1</v>
      </c>
      <c r="AR87" s="23">
        <v>0</v>
      </c>
      <c r="AS87" s="23">
        <v>0</v>
      </c>
      <c r="AT87" s="27">
        <v>0</v>
      </c>
      <c r="AU87" s="27">
        <v>0</v>
      </c>
      <c r="AV87" s="24">
        <v>0</v>
      </c>
      <c r="AW87" s="27">
        <v>0</v>
      </c>
      <c r="AX87" s="27">
        <v>0</v>
      </c>
      <c r="AY87" s="24">
        <v>1</v>
      </c>
    </row>
    <row r="88" spans="1:51">
      <c r="A88" s="16" t="s">
        <v>814</v>
      </c>
      <c r="B88" s="16" t="s">
        <v>910</v>
      </c>
      <c r="C88" s="16" t="s">
        <v>1104</v>
      </c>
      <c r="D88" s="26">
        <v>2049</v>
      </c>
      <c r="E88" s="25">
        <v>0</v>
      </c>
      <c r="F88" s="25">
        <v>0</v>
      </c>
      <c r="G88" s="26">
        <v>0</v>
      </c>
      <c r="H88" s="25">
        <v>0</v>
      </c>
      <c r="I88" s="25">
        <v>0</v>
      </c>
      <c r="J88" s="25">
        <v>0</v>
      </c>
      <c r="K88" s="25">
        <v>0</v>
      </c>
      <c r="L88" s="25">
        <v>0</v>
      </c>
      <c r="M88" s="25">
        <v>0</v>
      </c>
      <c r="N88" s="25">
        <v>0</v>
      </c>
      <c r="O88" s="25">
        <v>0</v>
      </c>
      <c r="P88" s="25">
        <v>0</v>
      </c>
      <c r="Q88" s="25">
        <v>0</v>
      </c>
      <c r="R88" s="25">
        <v>0</v>
      </c>
      <c r="S88" s="26">
        <v>0</v>
      </c>
      <c r="T88" s="25">
        <v>0</v>
      </c>
      <c r="U88" s="25">
        <v>0</v>
      </c>
      <c r="V88" s="25">
        <v>0</v>
      </c>
      <c r="W88" s="25">
        <v>0</v>
      </c>
      <c r="X88" s="26">
        <v>0</v>
      </c>
      <c r="Y88" s="25">
        <v>0</v>
      </c>
      <c r="Z88" s="25">
        <v>0</v>
      </c>
      <c r="AA88" s="25">
        <v>0</v>
      </c>
      <c r="AB88" s="25">
        <v>0</v>
      </c>
      <c r="AC88" s="25">
        <v>0</v>
      </c>
      <c r="AD88" s="25">
        <v>0</v>
      </c>
      <c r="AE88" s="25">
        <v>0</v>
      </c>
      <c r="AF88" s="25">
        <v>0</v>
      </c>
      <c r="AG88" s="26">
        <v>0</v>
      </c>
      <c r="AH88" s="25">
        <v>0</v>
      </c>
      <c r="AI88" s="25">
        <v>0</v>
      </c>
      <c r="AJ88" s="25">
        <v>0</v>
      </c>
      <c r="AK88" s="25">
        <v>0</v>
      </c>
      <c r="AL88" s="25">
        <v>0</v>
      </c>
      <c r="AM88" s="25">
        <v>0</v>
      </c>
      <c r="AN88" s="25">
        <v>0</v>
      </c>
      <c r="AO88" s="26">
        <v>0</v>
      </c>
      <c r="AP88" s="25">
        <v>0</v>
      </c>
      <c r="AQ88" s="26">
        <v>0</v>
      </c>
      <c r="AR88" s="25">
        <v>0</v>
      </c>
      <c r="AS88" s="25">
        <v>0</v>
      </c>
      <c r="AT88" s="25">
        <v>0</v>
      </c>
      <c r="AU88" s="25">
        <v>0</v>
      </c>
      <c r="AV88" s="26">
        <v>0</v>
      </c>
      <c r="AW88" s="25">
        <v>0</v>
      </c>
      <c r="AX88" s="25">
        <v>0</v>
      </c>
      <c r="AY88" s="26">
        <v>0</v>
      </c>
    </row>
    <row r="89" spans="1:51">
      <c r="A89" s="19" t="s">
        <v>373</v>
      </c>
      <c r="B89" s="37" t="s">
        <v>1229</v>
      </c>
      <c r="C89" s="37" t="s">
        <v>1228</v>
      </c>
      <c r="D89" s="22">
        <v>676</v>
      </c>
      <c r="E89" s="21">
        <v>5</v>
      </c>
      <c r="F89" s="21">
        <v>26</v>
      </c>
      <c r="G89" s="22">
        <v>0</v>
      </c>
      <c r="H89" s="21">
        <v>0</v>
      </c>
      <c r="I89" s="21">
        <v>0</v>
      </c>
      <c r="J89" s="21">
        <v>0</v>
      </c>
      <c r="K89" s="21">
        <v>0</v>
      </c>
      <c r="L89" s="21">
        <v>0</v>
      </c>
      <c r="M89" s="21">
        <v>0</v>
      </c>
      <c r="N89" s="21">
        <v>0</v>
      </c>
      <c r="O89" s="21">
        <v>0</v>
      </c>
      <c r="P89" s="21">
        <v>0</v>
      </c>
      <c r="Q89" s="21">
        <v>0</v>
      </c>
      <c r="R89" s="21">
        <v>0</v>
      </c>
      <c r="S89" s="22">
        <v>0</v>
      </c>
      <c r="T89" s="21">
        <v>0</v>
      </c>
      <c r="U89" s="21">
        <v>0</v>
      </c>
      <c r="V89" s="21">
        <v>0</v>
      </c>
      <c r="W89" s="21">
        <v>0</v>
      </c>
      <c r="X89" s="22">
        <v>0</v>
      </c>
      <c r="Y89" s="21">
        <v>0</v>
      </c>
      <c r="Z89" s="21">
        <v>0</v>
      </c>
      <c r="AA89" s="21">
        <v>0</v>
      </c>
      <c r="AB89" s="21">
        <v>0</v>
      </c>
      <c r="AC89" s="21">
        <v>0</v>
      </c>
      <c r="AD89" s="21">
        <v>0</v>
      </c>
      <c r="AE89" s="21">
        <v>0</v>
      </c>
      <c r="AF89" s="21">
        <v>0</v>
      </c>
      <c r="AG89" s="22">
        <v>0</v>
      </c>
      <c r="AH89" s="21">
        <v>0</v>
      </c>
      <c r="AI89" s="21">
        <v>0</v>
      </c>
      <c r="AJ89" s="21">
        <v>0</v>
      </c>
      <c r="AK89" s="21">
        <v>0</v>
      </c>
      <c r="AL89" s="21">
        <v>0</v>
      </c>
      <c r="AM89" s="21">
        <v>0</v>
      </c>
      <c r="AN89" s="21">
        <v>0</v>
      </c>
      <c r="AO89" s="22">
        <v>0</v>
      </c>
      <c r="AP89" s="21">
        <v>0</v>
      </c>
      <c r="AQ89" s="22">
        <v>1</v>
      </c>
      <c r="AR89" s="21">
        <v>0</v>
      </c>
      <c r="AS89" s="21">
        <v>0</v>
      </c>
      <c r="AT89" s="21">
        <v>0</v>
      </c>
      <c r="AU89" s="21">
        <v>0</v>
      </c>
      <c r="AV89" s="22">
        <v>0</v>
      </c>
      <c r="AW89" s="21">
        <v>0</v>
      </c>
      <c r="AX89" s="21">
        <v>1</v>
      </c>
      <c r="AY89" s="22">
        <v>0</v>
      </c>
    </row>
    <row r="90" spans="1:51">
      <c r="A90" s="15" t="s">
        <v>405</v>
      </c>
      <c r="B90" s="16" t="s">
        <v>1229</v>
      </c>
      <c r="C90" s="16" t="s">
        <v>1251</v>
      </c>
      <c r="D90" s="26">
        <v>906</v>
      </c>
      <c r="E90" s="25">
        <v>0</v>
      </c>
      <c r="F90" s="25">
        <v>0</v>
      </c>
      <c r="G90" s="26">
        <v>0</v>
      </c>
      <c r="H90" s="25">
        <v>0</v>
      </c>
      <c r="I90" s="25">
        <v>0</v>
      </c>
      <c r="J90" s="25">
        <v>0</v>
      </c>
      <c r="K90" s="25">
        <v>0</v>
      </c>
      <c r="L90" s="25">
        <v>0</v>
      </c>
      <c r="M90" s="25">
        <v>0</v>
      </c>
      <c r="N90" s="25">
        <v>0</v>
      </c>
      <c r="O90" s="25">
        <v>0</v>
      </c>
      <c r="P90" s="25">
        <v>0</v>
      </c>
      <c r="Q90" s="25">
        <v>0</v>
      </c>
      <c r="R90" s="25">
        <v>0</v>
      </c>
      <c r="S90" s="26">
        <v>0</v>
      </c>
      <c r="T90" s="25">
        <v>0</v>
      </c>
      <c r="U90" s="25">
        <v>0</v>
      </c>
      <c r="V90" s="25">
        <v>0</v>
      </c>
      <c r="W90" s="25">
        <v>0</v>
      </c>
      <c r="X90" s="26">
        <v>0</v>
      </c>
      <c r="Y90" s="25">
        <v>0</v>
      </c>
      <c r="Z90" s="25">
        <v>0</v>
      </c>
      <c r="AA90" s="25">
        <v>0</v>
      </c>
      <c r="AB90" s="25">
        <v>0</v>
      </c>
      <c r="AC90" s="25">
        <v>0</v>
      </c>
      <c r="AD90" s="25">
        <v>0</v>
      </c>
      <c r="AE90" s="25">
        <v>0</v>
      </c>
      <c r="AF90" s="25">
        <v>0</v>
      </c>
      <c r="AG90" s="26">
        <v>0</v>
      </c>
      <c r="AH90" s="25">
        <v>0</v>
      </c>
      <c r="AI90" s="25">
        <v>0</v>
      </c>
      <c r="AJ90" s="25">
        <v>0</v>
      </c>
      <c r="AK90" s="25">
        <v>0</v>
      </c>
      <c r="AL90" s="25">
        <v>0</v>
      </c>
      <c r="AM90" s="25">
        <v>0</v>
      </c>
      <c r="AN90" s="25">
        <v>0</v>
      </c>
      <c r="AO90" s="26">
        <v>0</v>
      </c>
      <c r="AP90" s="25">
        <v>0</v>
      </c>
      <c r="AQ90" s="26">
        <v>0</v>
      </c>
      <c r="AR90" s="25">
        <v>0</v>
      </c>
      <c r="AS90" s="25">
        <v>0</v>
      </c>
      <c r="AT90" s="25">
        <v>0</v>
      </c>
      <c r="AU90" s="25">
        <v>0</v>
      </c>
      <c r="AV90" s="26">
        <v>0</v>
      </c>
      <c r="AW90" s="25">
        <v>0</v>
      </c>
      <c r="AX90" s="25">
        <v>0</v>
      </c>
      <c r="AY90" s="26">
        <v>0</v>
      </c>
    </row>
    <row r="91" spans="1:51">
      <c r="A91" s="19" t="s">
        <v>174</v>
      </c>
      <c r="B91" s="37" t="s">
        <v>1028</v>
      </c>
      <c r="C91" s="37" t="s">
        <v>1082</v>
      </c>
      <c r="D91" s="22">
        <v>369</v>
      </c>
      <c r="E91" s="21">
        <v>0</v>
      </c>
      <c r="F91" s="21">
        <v>0</v>
      </c>
      <c r="G91" s="22">
        <v>0</v>
      </c>
      <c r="H91" s="21">
        <v>0</v>
      </c>
      <c r="I91" s="21">
        <v>0</v>
      </c>
      <c r="J91" s="21">
        <v>0</v>
      </c>
      <c r="K91" s="21">
        <v>0</v>
      </c>
      <c r="L91" s="21">
        <v>0</v>
      </c>
      <c r="M91" s="21">
        <v>0</v>
      </c>
      <c r="N91" s="21">
        <v>0</v>
      </c>
      <c r="O91" s="21">
        <v>0</v>
      </c>
      <c r="P91" s="21">
        <v>0</v>
      </c>
      <c r="Q91" s="21">
        <v>0</v>
      </c>
      <c r="R91" s="21">
        <v>0</v>
      </c>
      <c r="S91" s="22">
        <v>0</v>
      </c>
      <c r="T91" s="21">
        <v>0</v>
      </c>
      <c r="U91" s="21">
        <v>0</v>
      </c>
      <c r="V91" s="21">
        <v>0</v>
      </c>
      <c r="W91" s="21">
        <v>0</v>
      </c>
      <c r="X91" s="22">
        <v>0</v>
      </c>
      <c r="Y91" s="21">
        <v>0</v>
      </c>
      <c r="Z91" s="21">
        <v>0</v>
      </c>
      <c r="AA91" s="21">
        <v>0</v>
      </c>
      <c r="AB91" s="21">
        <v>0</v>
      </c>
      <c r="AC91" s="21">
        <v>0</v>
      </c>
      <c r="AD91" s="21">
        <v>0</v>
      </c>
      <c r="AE91" s="21">
        <v>0</v>
      </c>
      <c r="AF91" s="21">
        <v>0</v>
      </c>
      <c r="AG91" s="22">
        <v>0</v>
      </c>
      <c r="AH91" s="21">
        <v>0</v>
      </c>
      <c r="AI91" s="21">
        <v>0</v>
      </c>
      <c r="AJ91" s="21">
        <v>0</v>
      </c>
      <c r="AK91" s="21">
        <v>0</v>
      </c>
      <c r="AL91" s="21">
        <v>0</v>
      </c>
      <c r="AM91" s="21">
        <v>0</v>
      </c>
      <c r="AN91" s="21">
        <v>0</v>
      </c>
      <c r="AO91" s="22">
        <v>0</v>
      </c>
      <c r="AP91" s="21">
        <v>0</v>
      </c>
      <c r="AQ91" s="22">
        <v>0</v>
      </c>
      <c r="AR91" s="21">
        <v>0</v>
      </c>
      <c r="AS91" s="21">
        <v>0</v>
      </c>
      <c r="AT91" s="21">
        <v>0</v>
      </c>
      <c r="AU91" s="21">
        <v>0</v>
      </c>
      <c r="AV91" s="22">
        <v>0</v>
      </c>
      <c r="AW91" s="21">
        <v>0</v>
      </c>
      <c r="AX91" s="21">
        <v>0</v>
      </c>
      <c r="AY91" s="22">
        <v>0</v>
      </c>
    </row>
    <row r="92" spans="1:51">
      <c r="A92" s="17" t="s">
        <v>262</v>
      </c>
      <c r="B92" s="18" t="s">
        <v>1028</v>
      </c>
      <c r="C92" s="18" t="s">
        <v>1154</v>
      </c>
      <c r="D92" s="24">
        <v>13</v>
      </c>
      <c r="E92" s="23">
        <v>4</v>
      </c>
      <c r="F92" s="23">
        <v>0</v>
      </c>
      <c r="G92" s="24">
        <v>0</v>
      </c>
      <c r="H92" s="23">
        <v>0</v>
      </c>
      <c r="I92" s="23">
        <v>0</v>
      </c>
      <c r="J92" s="23">
        <v>0</v>
      </c>
      <c r="K92" s="23">
        <v>0</v>
      </c>
      <c r="L92" s="23">
        <v>0</v>
      </c>
      <c r="M92" s="23">
        <v>0</v>
      </c>
      <c r="N92" s="23">
        <v>0</v>
      </c>
      <c r="O92" s="23">
        <v>0</v>
      </c>
      <c r="P92" s="23">
        <v>0</v>
      </c>
      <c r="Q92" s="23">
        <v>0</v>
      </c>
      <c r="R92" s="23">
        <v>0</v>
      </c>
      <c r="S92" s="24">
        <v>0</v>
      </c>
      <c r="T92" s="23">
        <v>0</v>
      </c>
      <c r="U92" s="23">
        <v>0</v>
      </c>
      <c r="V92" s="23">
        <v>0</v>
      </c>
      <c r="W92" s="23">
        <v>0</v>
      </c>
      <c r="X92" s="24">
        <v>0</v>
      </c>
      <c r="Y92" s="23">
        <v>0</v>
      </c>
      <c r="Z92" s="23">
        <v>0</v>
      </c>
      <c r="AA92" s="23">
        <v>0</v>
      </c>
      <c r="AB92" s="23">
        <v>0</v>
      </c>
      <c r="AC92" s="23">
        <v>0</v>
      </c>
      <c r="AD92" s="23">
        <v>0</v>
      </c>
      <c r="AE92" s="23">
        <v>0</v>
      </c>
      <c r="AF92" s="23">
        <v>0</v>
      </c>
      <c r="AG92" s="24">
        <v>0</v>
      </c>
      <c r="AH92" s="23">
        <v>0</v>
      </c>
      <c r="AI92" s="23">
        <v>0</v>
      </c>
      <c r="AJ92" s="23">
        <v>0</v>
      </c>
      <c r="AK92" s="23">
        <v>0</v>
      </c>
      <c r="AL92" s="23">
        <v>0</v>
      </c>
      <c r="AM92" s="23">
        <v>0</v>
      </c>
      <c r="AN92" s="23">
        <v>0</v>
      </c>
      <c r="AO92" s="24">
        <v>0</v>
      </c>
      <c r="AP92" s="23">
        <v>0</v>
      </c>
      <c r="AQ92" s="24">
        <v>1</v>
      </c>
      <c r="AR92" s="23">
        <v>0</v>
      </c>
      <c r="AS92" s="23">
        <v>1</v>
      </c>
      <c r="AT92" s="23">
        <v>0</v>
      </c>
      <c r="AU92" s="23">
        <v>0</v>
      </c>
      <c r="AV92" s="24">
        <v>1</v>
      </c>
      <c r="AW92" s="23">
        <v>0</v>
      </c>
      <c r="AX92" s="23">
        <v>0</v>
      </c>
      <c r="AY92" s="24">
        <v>0</v>
      </c>
    </row>
    <row r="93" spans="1:51">
      <c r="A93" s="17" t="s">
        <v>425</v>
      </c>
      <c r="B93" s="18" t="s">
        <v>1028</v>
      </c>
      <c r="C93" s="18" t="s">
        <v>1154</v>
      </c>
      <c r="D93" s="24">
        <v>678</v>
      </c>
      <c r="E93" s="23">
        <v>0</v>
      </c>
      <c r="F93" s="23">
        <v>0</v>
      </c>
      <c r="G93" s="24">
        <v>0</v>
      </c>
      <c r="H93" s="23">
        <v>0</v>
      </c>
      <c r="I93" s="23">
        <v>0</v>
      </c>
      <c r="J93" s="23">
        <v>0</v>
      </c>
      <c r="K93" s="23">
        <v>0</v>
      </c>
      <c r="L93" s="23">
        <v>0</v>
      </c>
      <c r="M93" s="23">
        <v>0</v>
      </c>
      <c r="N93" s="23">
        <v>0</v>
      </c>
      <c r="O93" s="23">
        <v>0</v>
      </c>
      <c r="P93" s="23">
        <v>0</v>
      </c>
      <c r="Q93" s="23">
        <v>0</v>
      </c>
      <c r="R93" s="23">
        <v>0</v>
      </c>
      <c r="S93" s="24">
        <v>0</v>
      </c>
      <c r="T93" s="23">
        <v>0</v>
      </c>
      <c r="U93" s="23">
        <v>0</v>
      </c>
      <c r="V93" s="23">
        <v>0</v>
      </c>
      <c r="W93" s="23">
        <v>0</v>
      </c>
      <c r="X93" s="24">
        <v>0</v>
      </c>
      <c r="Y93" s="23">
        <v>0</v>
      </c>
      <c r="Z93" s="23">
        <v>0</v>
      </c>
      <c r="AA93" s="23">
        <v>0</v>
      </c>
      <c r="AB93" s="23">
        <v>0</v>
      </c>
      <c r="AC93" s="23">
        <v>0</v>
      </c>
      <c r="AD93" s="23">
        <v>0</v>
      </c>
      <c r="AE93" s="23">
        <v>0</v>
      </c>
      <c r="AF93" s="23">
        <v>0</v>
      </c>
      <c r="AG93" s="24">
        <v>0</v>
      </c>
      <c r="AH93" s="23">
        <v>0</v>
      </c>
      <c r="AI93" s="23">
        <v>0</v>
      </c>
      <c r="AJ93" s="23">
        <v>0</v>
      </c>
      <c r="AK93" s="23">
        <v>0</v>
      </c>
      <c r="AL93" s="23">
        <v>0</v>
      </c>
      <c r="AM93" s="23">
        <v>0</v>
      </c>
      <c r="AN93" s="23">
        <v>0</v>
      </c>
      <c r="AO93" s="24">
        <v>0</v>
      </c>
      <c r="AP93" s="23">
        <v>0</v>
      </c>
      <c r="AQ93" s="24">
        <v>0</v>
      </c>
      <c r="AR93" s="23">
        <v>0</v>
      </c>
      <c r="AS93" s="23">
        <v>0</v>
      </c>
      <c r="AT93" s="23">
        <v>0</v>
      </c>
      <c r="AU93" s="23">
        <v>0</v>
      </c>
      <c r="AV93" s="24">
        <v>0</v>
      </c>
      <c r="AW93" s="23">
        <v>0</v>
      </c>
      <c r="AX93" s="23">
        <v>0</v>
      </c>
      <c r="AY93" s="24">
        <v>0</v>
      </c>
    </row>
    <row r="94" spans="1:51">
      <c r="A94" s="15" t="s">
        <v>402</v>
      </c>
      <c r="B94" s="16" t="s">
        <v>1028</v>
      </c>
      <c r="C94" s="16" t="s">
        <v>1250</v>
      </c>
      <c r="D94" s="26">
        <v>885</v>
      </c>
      <c r="E94" s="25">
        <v>0</v>
      </c>
      <c r="F94" s="25">
        <v>0</v>
      </c>
      <c r="G94" s="26">
        <v>0</v>
      </c>
      <c r="H94" s="25">
        <v>0</v>
      </c>
      <c r="I94" s="25">
        <v>0</v>
      </c>
      <c r="J94" s="25">
        <v>0</v>
      </c>
      <c r="K94" s="25">
        <v>0</v>
      </c>
      <c r="L94" s="25">
        <v>0</v>
      </c>
      <c r="M94" s="25">
        <v>0</v>
      </c>
      <c r="N94" s="25">
        <v>0</v>
      </c>
      <c r="O94" s="25">
        <v>0</v>
      </c>
      <c r="P94" s="25">
        <v>0</v>
      </c>
      <c r="Q94" s="25">
        <v>0</v>
      </c>
      <c r="R94" s="25">
        <v>0</v>
      </c>
      <c r="S94" s="26">
        <v>0</v>
      </c>
      <c r="T94" s="25">
        <v>0</v>
      </c>
      <c r="U94" s="25">
        <v>0</v>
      </c>
      <c r="V94" s="25">
        <v>0</v>
      </c>
      <c r="W94" s="25">
        <v>0</v>
      </c>
      <c r="X94" s="26">
        <v>0</v>
      </c>
      <c r="Y94" s="25">
        <v>0</v>
      </c>
      <c r="Z94" s="25">
        <v>0</v>
      </c>
      <c r="AA94" s="25">
        <v>0</v>
      </c>
      <c r="AB94" s="25">
        <v>0</v>
      </c>
      <c r="AC94" s="25">
        <v>0</v>
      </c>
      <c r="AD94" s="25">
        <v>0</v>
      </c>
      <c r="AE94" s="25">
        <v>0</v>
      </c>
      <c r="AF94" s="25">
        <v>0</v>
      </c>
      <c r="AG94" s="26">
        <v>0</v>
      </c>
      <c r="AH94" s="25">
        <v>0</v>
      </c>
      <c r="AI94" s="25">
        <v>0</v>
      </c>
      <c r="AJ94" s="25">
        <v>0</v>
      </c>
      <c r="AK94" s="25">
        <v>0</v>
      </c>
      <c r="AL94" s="25">
        <v>0</v>
      </c>
      <c r="AM94" s="25">
        <v>0</v>
      </c>
      <c r="AN94" s="25">
        <v>0</v>
      </c>
      <c r="AO94" s="26">
        <v>0</v>
      </c>
      <c r="AP94" s="25">
        <v>0</v>
      </c>
      <c r="AQ94" s="26">
        <v>0</v>
      </c>
      <c r="AR94" s="25">
        <v>0</v>
      </c>
      <c r="AS94" s="25">
        <v>0</v>
      </c>
      <c r="AT94" s="25">
        <v>0</v>
      </c>
      <c r="AU94" s="25">
        <v>0</v>
      </c>
      <c r="AV94" s="26">
        <v>0</v>
      </c>
      <c r="AW94" s="25">
        <v>0</v>
      </c>
      <c r="AX94" s="25">
        <v>0</v>
      </c>
      <c r="AY94" s="26">
        <v>0</v>
      </c>
    </row>
    <row r="95" spans="1:51">
      <c r="A95" s="20" t="s">
        <v>260</v>
      </c>
      <c r="B95" s="38" t="s">
        <v>1013</v>
      </c>
      <c r="C95" s="38" t="s">
        <v>1152</v>
      </c>
      <c r="D95" s="29">
        <v>4</v>
      </c>
      <c r="E95" s="28">
        <v>10</v>
      </c>
      <c r="F95" s="28">
        <v>2</v>
      </c>
      <c r="G95" s="29">
        <v>0</v>
      </c>
      <c r="H95" s="28">
        <v>0</v>
      </c>
      <c r="I95" s="28">
        <v>0</v>
      </c>
      <c r="J95" s="28">
        <v>0</v>
      </c>
      <c r="K95" s="28">
        <v>0</v>
      </c>
      <c r="L95" s="28">
        <v>0</v>
      </c>
      <c r="M95" s="28">
        <v>0</v>
      </c>
      <c r="N95" s="28">
        <v>0</v>
      </c>
      <c r="O95" s="28">
        <v>0</v>
      </c>
      <c r="P95" s="28">
        <v>0</v>
      </c>
      <c r="Q95" s="28">
        <v>0</v>
      </c>
      <c r="R95" s="28">
        <v>0</v>
      </c>
      <c r="S95" s="29">
        <v>0</v>
      </c>
      <c r="T95" s="28">
        <v>0</v>
      </c>
      <c r="U95" s="28">
        <v>0</v>
      </c>
      <c r="V95" s="28">
        <v>0</v>
      </c>
      <c r="W95" s="28">
        <v>0</v>
      </c>
      <c r="X95" s="29">
        <v>0</v>
      </c>
      <c r="Y95" s="28">
        <v>0</v>
      </c>
      <c r="Z95" s="28">
        <v>1</v>
      </c>
      <c r="AA95" s="28">
        <v>0</v>
      </c>
      <c r="AB95" s="28">
        <v>1</v>
      </c>
      <c r="AC95" s="28">
        <v>0</v>
      </c>
      <c r="AD95" s="28">
        <v>0</v>
      </c>
      <c r="AE95" s="28">
        <v>0</v>
      </c>
      <c r="AF95" s="28">
        <v>0</v>
      </c>
      <c r="AG95" s="29">
        <v>0</v>
      </c>
      <c r="AH95" s="28">
        <v>0</v>
      </c>
      <c r="AI95" s="28">
        <v>0</v>
      </c>
      <c r="AJ95" s="28">
        <v>0</v>
      </c>
      <c r="AK95" s="28">
        <v>0</v>
      </c>
      <c r="AL95" s="28">
        <v>0</v>
      </c>
      <c r="AM95" s="28">
        <v>0</v>
      </c>
      <c r="AN95" s="28">
        <v>0</v>
      </c>
      <c r="AO95" s="29">
        <v>0</v>
      </c>
      <c r="AP95" s="28">
        <v>0</v>
      </c>
      <c r="AQ95" s="29">
        <v>1</v>
      </c>
      <c r="AR95" s="28">
        <v>0</v>
      </c>
      <c r="AS95" s="28">
        <v>0</v>
      </c>
      <c r="AT95" s="28">
        <v>0</v>
      </c>
      <c r="AU95" s="28">
        <v>0</v>
      </c>
      <c r="AV95" s="29">
        <v>0</v>
      </c>
      <c r="AW95" s="28">
        <v>0</v>
      </c>
      <c r="AX95" s="28">
        <v>1</v>
      </c>
      <c r="AY95" s="29">
        <v>0</v>
      </c>
    </row>
    <row r="96" spans="1:51">
      <c r="A96" s="19" t="s">
        <v>270</v>
      </c>
      <c r="B96" s="37" t="s">
        <v>905</v>
      </c>
      <c r="C96" s="37" t="s">
        <v>904</v>
      </c>
      <c r="D96" s="22">
        <v>14</v>
      </c>
      <c r="E96" s="21">
        <v>0</v>
      </c>
      <c r="F96" s="21">
        <v>0</v>
      </c>
      <c r="G96" s="22">
        <v>0</v>
      </c>
      <c r="H96" s="21">
        <v>0</v>
      </c>
      <c r="I96" s="21">
        <v>0</v>
      </c>
      <c r="J96" s="21">
        <v>0</v>
      </c>
      <c r="K96" s="21">
        <v>0</v>
      </c>
      <c r="L96" s="21">
        <v>0</v>
      </c>
      <c r="M96" s="21">
        <v>0</v>
      </c>
      <c r="N96" s="21">
        <v>0</v>
      </c>
      <c r="O96" s="21">
        <v>0</v>
      </c>
      <c r="P96" s="21">
        <v>0</v>
      </c>
      <c r="Q96" s="21">
        <v>0</v>
      </c>
      <c r="R96" s="21">
        <v>0</v>
      </c>
      <c r="S96" s="22">
        <v>0</v>
      </c>
      <c r="T96" s="21">
        <v>0</v>
      </c>
      <c r="U96" s="21">
        <v>0</v>
      </c>
      <c r="V96" s="21">
        <v>0</v>
      </c>
      <c r="W96" s="21">
        <v>0</v>
      </c>
      <c r="X96" s="22">
        <v>0</v>
      </c>
      <c r="Y96" s="21">
        <v>0</v>
      </c>
      <c r="Z96" s="21">
        <v>0</v>
      </c>
      <c r="AA96" s="21">
        <v>0</v>
      </c>
      <c r="AB96" s="21">
        <v>0</v>
      </c>
      <c r="AC96" s="21">
        <v>0</v>
      </c>
      <c r="AD96" s="21">
        <v>0</v>
      </c>
      <c r="AE96" s="21">
        <v>0</v>
      </c>
      <c r="AF96" s="21">
        <v>0</v>
      </c>
      <c r="AG96" s="22">
        <v>0</v>
      </c>
      <c r="AH96" s="21">
        <v>0</v>
      </c>
      <c r="AI96" s="21">
        <v>0</v>
      </c>
      <c r="AJ96" s="21">
        <v>0</v>
      </c>
      <c r="AK96" s="21">
        <v>0</v>
      </c>
      <c r="AL96" s="21">
        <v>0</v>
      </c>
      <c r="AM96" s="21">
        <v>0</v>
      </c>
      <c r="AN96" s="21">
        <v>0</v>
      </c>
      <c r="AO96" s="22">
        <v>0</v>
      </c>
      <c r="AP96" s="21">
        <v>0</v>
      </c>
      <c r="AQ96" s="22">
        <v>0</v>
      </c>
      <c r="AR96" s="21">
        <v>0</v>
      </c>
      <c r="AS96" s="21">
        <v>0</v>
      </c>
      <c r="AT96" s="21">
        <v>0</v>
      </c>
      <c r="AU96" s="21">
        <v>0</v>
      </c>
      <c r="AV96" s="22">
        <v>0</v>
      </c>
      <c r="AW96" s="21">
        <v>0</v>
      </c>
      <c r="AX96" s="21">
        <v>0</v>
      </c>
      <c r="AY96" s="22">
        <v>0</v>
      </c>
    </row>
    <row r="97" spans="1:51">
      <c r="A97" s="17" t="s">
        <v>56</v>
      </c>
      <c r="B97" s="18" t="s">
        <v>905</v>
      </c>
      <c r="C97" s="18" t="s">
        <v>976</v>
      </c>
      <c r="D97" s="24">
        <v>155</v>
      </c>
      <c r="E97" s="23">
        <v>0</v>
      </c>
      <c r="F97" s="23">
        <v>0</v>
      </c>
      <c r="G97" s="24">
        <v>0</v>
      </c>
      <c r="H97" s="23">
        <v>0</v>
      </c>
      <c r="I97" s="23">
        <v>0</v>
      </c>
      <c r="J97" s="23">
        <v>0</v>
      </c>
      <c r="K97" s="23">
        <v>0</v>
      </c>
      <c r="L97" s="23">
        <v>0</v>
      </c>
      <c r="M97" s="23">
        <v>0</v>
      </c>
      <c r="N97" s="23">
        <v>0</v>
      </c>
      <c r="O97" s="23">
        <v>0</v>
      </c>
      <c r="P97" s="23">
        <v>0</v>
      </c>
      <c r="Q97" s="23">
        <v>0</v>
      </c>
      <c r="R97" s="23">
        <v>0</v>
      </c>
      <c r="S97" s="24">
        <v>0</v>
      </c>
      <c r="T97" s="23">
        <v>0</v>
      </c>
      <c r="U97" s="23">
        <v>0</v>
      </c>
      <c r="V97" s="23">
        <v>0</v>
      </c>
      <c r="W97" s="23">
        <v>0</v>
      </c>
      <c r="X97" s="24">
        <v>0</v>
      </c>
      <c r="Y97" s="23">
        <v>0</v>
      </c>
      <c r="Z97" s="23">
        <v>0</v>
      </c>
      <c r="AA97" s="23">
        <v>0</v>
      </c>
      <c r="AB97" s="23">
        <v>0</v>
      </c>
      <c r="AC97" s="23">
        <v>0</v>
      </c>
      <c r="AD97" s="23">
        <v>0</v>
      </c>
      <c r="AE97" s="23">
        <v>0</v>
      </c>
      <c r="AF97" s="23">
        <v>0</v>
      </c>
      <c r="AG97" s="24">
        <v>0</v>
      </c>
      <c r="AH97" s="23">
        <v>0</v>
      </c>
      <c r="AI97" s="23">
        <v>0</v>
      </c>
      <c r="AJ97" s="23">
        <v>0</v>
      </c>
      <c r="AK97" s="23">
        <v>0</v>
      </c>
      <c r="AL97" s="23">
        <v>0</v>
      </c>
      <c r="AM97" s="23">
        <v>0</v>
      </c>
      <c r="AN97" s="23">
        <v>0</v>
      </c>
      <c r="AO97" s="24">
        <v>0</v>
      </c>
      <c r="AP97" s="23">
        <v>0</v>
      </c>
      <c r="AQ97" s="24">
        <v>0</v>
      </c>
      <c r="AR97" s="23">
        <v>0</v>
      </c>
      <c r="AS97" s="23">
        <v>0</v>
      </c>
      <c r="AT97" s="23">
        <v>0</v>
      </c>
      <c r="AU97" s="23">
        <v>0</v>
      </c>
      <c r="AV97" s="24">
        <v>0</v>
      </c>
      <c r="AW97" s="23">
        <v>0</v>
      </c>
      <c r="AX97" s="23">
        <v>0</v>
      </c>
      <c r="AY97" s="24">
        <v>0</v>
      </c>
    </row>
    <row r="98" spans="1:51">
      <c r="A98" s="17" t="s">
        <v>476</v>
      </c>
      <c r="B98" s="18" t="s">
        <v>905</v>
      </c>
      <c r="C98" s="18" t="s">
        <v>1283</v>
      </c>
      <c r="D98" s="24">
        <v>1177</v>
      </c>
      <c r="E98" s="23">
        <v>0</v>
      </c>
      <c r="F98" s="23">
        <v>1</v>
      </c>
      <c r="G98" s="24">
        <v>0</v>
      </c>
      <c r="H98" s="23">
        <v>0</v>
      </c>
      <c r="I98" s="23">
        <v>0</v>
      </c>
      <c r="J98" s="23">
        <v>0</v>
      </c>
      <c r="K98" s="23">
        <v>0</v>
      </c>
      <c r="L98" s="23">
        <v>0</v>
      </c>
      <c r="M98" s="23">
        <v>0</v>
      </c>
      <c r="N98" s="23">
        <v>0</v>
      </c>
      <c r="O98" s="23">
        <v>0</v>
      </c>
      <c r="P98" s="23">
        <v>0</v>
      </c>
      <c r="Q98" s="23">
        <v>0</v>
      </c>
      <c r="R98" s="23">
        <v>0</v>
      </c>
      <c r="S98" s="24">
        <v>0</v>
      </c>
      <c r="T98" s="23">
        <v>0</v>
      </c>
      <c r="U98" s="23">
        <v>0</v>
      </c>
      <c r="V98" s="23">
        <v>0</v>
      </c>
      <c r="W98" s="23">
        <v>0</v>
      </c>
      <c r="X98" s="24">
        <v>0</v>
      </c>
      <c r="Y98" s="23">
        <v>0</v>
      </c>
      <c r="Z98" s="23">
        <v>0</v>
      </c>
      <c r="AA98" s="23">
        <v>0</v>
      </c>
      <c r="AB98" s="23">
        <v>0</v>
      </c>
      <c r="AC98" s="23">
        <v>0</v>
      </c>
      <c r="AD98" s="23">
        <v>0</v>
      </c>
      <c r="AE98" s="23">
        <v>0</v>
      </c>
      <c r="AF98" s="23">
        <v>0</v>
      </c>
      <c r="AG98" s="24">
        <v>0</v>
      </c>
      <c r="AH98" s="23">
        <v>0</v>
      </c>
      <c r="AI98" s="23">
        <v>0</v>
      </c>
      <c r="AJ98" s="23">
        <v>0</v>
      </c>
      <c r="AK98" s="23">
        <v>0</v>
      </c>
      <c r="AL98" s="23">
        <v>0</v>
      </c>
      <c r="AM98" s="23">
        <v>0</v>
      </c>
      <c r="AN98" s="23">
        <v>0</v>
      </c>
      <c r="AO98" s="24">
        <v>0</v>
      </c>
      <c r="AP98" s="23">
        <v>0</v>
      </c>
      <c r="AQ98" s="24">
        <v>0</v>
      </c>
      <c r="AR98" s="23">
        <v>0</v>
      </c>
      <c r="AS98" s="23">
        <v>0</v>
      </c>
      <c r="AT98" s="23">
        <v>0</v>
      </c>
      <c r="AU98" s="23">
        <v>0</v>
      </c>
      <c r="AV98" s="24">
        <v>0</v>
      </c>
      <c r="AW98" s="23">
        <v>0</v>
      </c>
      <c r="AX98" s="23">
        <v>0</v>
      </c>
      <c r="AY98" s="24">
        <v>0</v>
      </c>
    </row>
    <row r="99" spans="1:51">
      <c r="A99" s="15" t="s">
        <v>625</v>
      </c>
      <c r="B99" s="16" t="s">
        <v>905</v>
      </c>
      <c r="C99" s="16" t="s">
        <v>1357</v>
      </c>
      <c r="D99" s="26">
        <v>704</v>
      </c>
      <c r="E99" s="25">
        <v>3</v>
      </c>
      <c r="F99" s="25">
        <v>7</v>
      </c>
      <c r="G99" s="26">
        <v>0</v>
      </c>
      <c r="H99" s="25">
        <v>0</v>
      </c>
      <c r="I99" s="25">
        <v>0</v>
      </c>
      <c r="J99" s="25">
        <v>0</v>
      </c>
      <c r="K99" s="25">
        <v>0</v>
      </c>
      <c r="L99" s="25">
        <v>0</v>
      </c>
      <c r="M99" s="25">
        <v>0</v>
      </c>
      <c r="N99" s="25">
        <v>0</v>
      </c>
      <c r="O99" s="25">
        <v>0</v>
      </c>
      <c r="P99" s="25">
        <v>0</v>
      </c>
      <c r="Q99" s="25">
        <v>0</v>
      </c>
      <c r="R99" s="25">
        <v>0</v>
      </c>
      <c r="S99" s="26">
        <v>0</v>
      </c>
      <c r="T99" s="25">
        <v>0</v>
      </c>
      <c r="U99" s="25">
        <v>0</v>
      </c>
      <c r="V99" s="25">
        <v>0</v>
      </c>
      <c r="W99" s="25">
        <v>0</v>
      </c>
      <c r="X99" s="26">
        <v>0</v>
      </c>
      <c r="Y99" s="25">
        <v>0</v>
      </c>
      <c r="Z99" s="25">
        <v>0</v>
      </c>
      <c r="AA99" s="25">
        <v>0</v>
      </c>
      <c r="AB99" s="25">
        <v>0</v>
      </c>
      <c r="AC99" s="25">
        <v>0</v>
      </c>
      <c r="AD99" s="25">
        <v>0</v>
      </c>
      <c r="AE99" s="25">
        <v>0</v>
      </c>
      <c r="AF99" s="25">
        <v>0</v>
      </c>
      <c r="AG99" s="26">
        <v>0</v>
      </c>
      <c r="AH99" s="25">
        <v>0</v>
      </c>
      <c r="AI99" s="25">
        <v>0</v>
      </c>
      <c r="AJ99" s="25">
        <v>0</v>
      </c>
      <c r="AK99" s="25">
        <v>0</v>
      </c>
      <c r="AL99" s="25">
        <v>0</v>
      </c>
      <c r="AM99" s="25">
        <v>0</v>
      </c>
      <c r="AN99" s="25">
        <v>0</v>
      </c>
      <c r="AO99" s="26">
        <v>0</v>
      </c>
      <c r="AP99" s="25">
        <v>0</v>
      </c>
      <c r="AQ99" s="26">
        <v>1</v>
      </c>
      <c r="AR99" s="25">
        <v>0</v>
      </c>
      <c r="AS99" s="25">
        <v>0</v>
      </c>
      <c r="AT99" s="25">
        <v>0</v>
      </c>
      <c r="AU99" s="25">
        <v>0</v>
      </c>
      <c r="AV99" s="26">
        <v>0</v>
      </c>
      <c r="AW99" s="25">
        <v>0</v>
      </c>
      <c r="AX99" s="25">
        <v>0</v>
      </c>
      <c r="AY99" s="26">
        <v>0</v>
      </c>
    </row>
    <row r="100" spans="1:51">
      <c r="A100" s="17" t="s">
        <v>437</v>
      </c>
      <c r="B100" s="14" t="s">
        <v>901</v>
      </c>
      <c r="C100" s="14" t="s">
        <v>1004</v>
      </c>
      <c r="D100" s="24">
        <v>36</v>
      </c>
      <c r="E100" s="23">
        <v>8</v>
      </c>
      <c r="F100" s="23">
        <v>29</v>
      </c>
      <c r="G100" s="24">
        <v>0</v>
      </c>
      <c r="H100" s="27">
        <v>0</v>
      </c>
      <c r="I100" s="27">
        <v>1</v>
      </c>
      <c r="J100" s="27">
        <v>1</v>
      </c>
      <c r="K100" s="27">
        <v>0</v>
      </c>
      <c r="L100" s="27">
        <v>0</v>
      </c>
      <c r="M100" s="27">
        <v>0</v>
      </c>
      <c r="N100" s="27">
        <v>0</v>
      </c>
      <c r="O100" s="27">
        <v>0</v>
      </c>
      <c r="P100" s="27">
        <v>0</v>
      </c>
      <c r="Q100" s="27">
        <v>0</v>
      </c>
      <c r="R100" s="27">
        <v>0</v>
      </c>
      <c r="S100" s="24">
        <v>0</v>
      </c>
      <c r="T100" s="27">
        <v>0</v>
      </c>
      <c r="U100" s="27">
        <v>0</v>
      </c>
      <c r="V100" s="27">
        <v>0</v>
      </c>
      <c r="W100" s="27">
        <v>0</v>
      </c>
      <c r="X100" s="24">
        <v>0</v>
      </c>
      <c r="Y100" s="27">
        <v>1</v>
      </c>
      <c r="Z100" s="27">
        <v>0</v>
      </c>
      <c r="AA100" s="27">
        <v>0</v>
      </c>
      <c r="AB100" s="27">
        <v>0</v>
      </c>
      <c r="AC100" s="27">
        <v>0</v>
      </c>
      <c r="AD100" s="27">
        <v>1</v>
      </c>
      <c r="AE100" s="27">
        <v>0</v>
      </c>
      <c r="AF100" s="27">
        <v>0</v>
      </c>
      <c r="AG100" s="24">
        <v>0</v>
      </c>
      <c r="AH100" s="27">
        <v>0</v>
      </c>
      <c r="AI100" s="27">
        <v>0</v>
      </c>
      <c r="AJ100" s="27">
        <v>0</v>
      </c>
      <c r="AK100" s="27">
        <v>0</v>
      </c>
      <c r="AL100" s="27">
        <v>0</v>
      </c>
      <c r="AM100" s="27">
        <v>0</v>
      </c>
      <c r="AN100" s="27">
        <v>0</v>
      </c>
      <c r="AO100" s="24">
        <v>0</v>
      </c>
      <c r="AP100" s="27">
        <v>0</v>
      </c>
      <c r="AQ100" s="24">
        <v>1</v>
      </c>
      <c r="AR100" s="23">
        <v>0</v>
      </c>
      <c r="AS100" s="23">
        <v>0</v>
      </c>
      <c r="AT100" s="27">
        <v>0</v>
      </c>
      <c r="AU100" s="27">
        <v>0</v>
      </c>
      <c r="AV100" s="24">
        <v>0</v>
      </c>
      <c r="AW100" s="27">
        <v>0</v>
      </c>
      <c r="AX100" s="27">
        <v>0</v>
      </c>
      <c r="AY100" s="24">
        <v>0</v>
      </c>
    </row>
    <row r="101" spans="1:51">
      <c r="A101" s="17" t="s">
        <v>353</v>
      </c>
      <c r="B101" s="14" t="s">
        <v>901</v>
      </c>
      <c r="C101" s="14" t="s">
        <v>1217</v>
      </c>
      <c r="D101" s="24">
        <v>830</v>
      </c>
      <c r="E101" s="23">
        <v>0</v>
      </c>
      <c r="F101" s="23">
        <v>0</v>
      </c>
      <c r="G101" s="24">
        <v>0</v>
      </c>
      <c r="H101" s="27">
        <v>0</v>
      </c>
      <c r="I101" s="27">
        <v>0</v>
      </c>
      <c r="J101" s="27">
        <v>0</v>
      </c>
      <c r="K101" s="27">
        <v>0</v>
      </c>
      <c r="L101" s="27">
        <v>0</v>
      </c>
      <c r="M101" s="27">
        <v>0</v>
      </c>
      <c r="N101" s="27">
        <v>0</v>
      </c>
      <c r="O101" s="27">
        <v>0</v>
      </c>
      <c r="P101" s="27">
        <v>0</v>
      </c>
      <c r="Q101" s="27">
        <v>0</v>
      </c>
      <c r="R101" s="27">
        <v>0</v>
      </c>
      <c r="S101" s="24">
        <v>0</v>
      </c>
      <c r="T101" s="27">
        <v>0</v>
      </c>
      <c r="U101" s="27">
        <v>0</v>
      </c>
      <c r="V101" s="27">
        <v>0</v>
      </c>
      <c r="W101" s="27">
        <v>0</v>
      </c>
      <c r="X101" s="24">
        <v>0</v>
      </c>
      <c r="Y101" s="27">
        <v>0</v>
      </c>
      <c r="Z101" s="27">
        <v>0</v>
      </c>
      <c r="AA101" s="27">
        <v>0</v>
      </c>
      <c r="AB101" s="27">
        <v>0</v>
      </c>
      <c r="AC101" s="27">
        <v>0</v>
      </c>
      <c r="AD101" s="27">
        <v>0</v>
      </c>
      <c r="AE101" s="27">
        <v>0</v>
      </c>
      <c r="AF101" s="27">
        <v>0</v>
      </c>
      <c r="AG101" s="24">
        <v>0</v>
      </c>
      <c r="AH101" s="27">
        <v>0</v>
      </c>
      <c r="AI101" s="27">
        <v>0</v>
      </c>
      <c r="AJ101" s="27">
        <v>0</v>
      </c>
      <c r="AK101" s="27">
        <v>0</v>
      </c>
      <c r="AL101" s="27">
        <v>0</v>
      </c>
      <c r="AM101" s="27">
        <v>0</v>
      </c>
      <c r="AN101" s="27">
        <v>0</v>
      </c>
      <c r="AO101" s="24">
        <v>0</v>
      </c>
      <c r="AP101" s="27">
        <v>0</v>
      </c>
      <c r="AQ101" s="24">
        <v>0</v>
      </c>
      <c r="AR101" s="23">
        <v>0</v>
      </c>
      <c r="AS101" s="23">
        <v>0</v>
      </c>
      <c r="AT101" s="27">
        <v>0</v>
      </c>
      <c r="AU101" s="27">
        <v>0</v>
      </c>
      <c r="AV101" s="24">
        <v>0</v>
      </c>
      <c r="AW101" s="27">
        <v>0</v>
      </c>
      <c r="AX101" s="27">
        <v>0</v>
      </c>
      <c r="AY101" s="24">
        <v>0</v>
      </c>
    </row>
    <row r="102" spans="1:51">
      <c r="A102" s="17" t="s">
        <v>355</v>
      </c>
      <c r="B102" s="14" t="s">
        <v>901</v>
      </c>
      <c r="C102" s="14" t="s">
        <v>1173</v>
      </c>
      <c r="D102" s="24">
        <v>832</v>
      </c>
      <c r="E102" s="23">
        <v>0</v>
      </c>
      <c r="F102" s="23">
        <v>0</v>
      </c>
      <c r="G102" s="24">
        <v>0</v>
      </c>
      <c r="H102" s="27">
        <v>0</v>
      </c>
      <c r="I102" s="27">
        <v>0</v>
      </c>
      <c r="J102" s="27">
        <v>0</v>
      </c>
      <c r="K102" s="27">
        <v>0</v>
      </c>
      <c r="L102" s="27">
        <v>0</v>
      </c>
      <c r="M102" s="27">
        <v>0</v>
      </c>
      <c r="N102" s="27">
        <v>0</v>
      </c>
      <c r="O102" s="27">
        <v>0</v>
      </c>
      <c r="P102" s="27">
        <v>0</v>
      </c>
      <c r="Q102" s="27">
        <v>0</v>
      </c>
      <c r="R102" s="27">
        <v>0</v>
      </c>
      <c r="S102" s="24">
        <v>0</v>
      </c>
      <c r="T102" s="27">
        <v>0</v>
      </c>
      <c r="U102" s="27">
        <v>0</v>
      </c>
      <c r="V102" s="27">
        <v>0</v>
      </c>
      <c r="W102" s="27">
        <v>0</v>
      </c>
      <c r="X102" s="24">
        <v>0</v>
      </c>
      <c r="Y102" s="27">
        <v>0</v>
      </c>
      <c r="Z102" s="27">
        <v>0</v>
      </c>
      <c r="AA102" s="27">
        <v>0</v>
      </c>
      <c r="AB102" s="27">
        <v>0</v>
      </c>
      <c r="AC102" s="27">
        <v>0</v>
      </c>
      <c r="AD102" s="27">
        <v>0</v>
      </c>
      <c r="AE102" s="27">
        <v>0</v>
      </c>
      <c r="AF102" s="27">
        <v>0</v>
      </c>
      <c r="AG102" s="24">
        <v>0</v>
      </c>
      <c r="AH102" s="27">
        <v>0</v>
      </c>
      <c r="AI102" s="27">
        <v>0</v>
      </c>
      <c r="AJ102" s="27">
        <v>0</v>
      </c>
      <c r="AK102" s="27">
        <v>0</v>
      </c>
      <c r="AL102" s="27">
        <v>0</v>
      </c>
      <c r="AM102" s="27">
        <v>0</v>
      </c>
      <c r="AN102" s="27">
        <v>0</v>
      </c>
      <c r="AO102" s="24">
        <v>0</v>
      </c>
      <c r="AP102" s="27">
        <v>0</v>
      </c>
      <c r="AQ102" s="24">
        <v>0</v>
      </c>
      <c r="AR102" s="23">
        <v>0</v>
      </c>
      <c r="AS102" s="23">
        <v>0</v>
      </c>
      <c r="AT102" s="27">
        <v>0</v>
      </c>
      <c r="AU102" s="27">
        <v>0</v>
      </c>
      <c r="AV102" s="24">
        <v>0</v>
      </c>
      <c r="AW102" s="27">
        <v>0</v>
      </c>
      <c r="AX102" s="27">
        <v>0</v>
      </c>
      <c r="AY102" s="24">
        <v>0</v>
      </c>
    </row>
    <row r="103" spans="1:51">
      <c r="A103" s="17" t="s">
        <v>386</v>
      </c>
      <c r="B103" s="14" t="s">
        <v>901</v>
      </c>
      <c r="C103" s="14" t="s">
        <v>1047</v>
      </c>
      <c r="D103" s="24">
        <v>880</v>
      </c>
      <c r="E103" s="23">
        <v>0</v>
      </c>
      <c r="F103" s="23">
        <v>0</v>
      </c>
      <c r="G103" s="24">
        <v>0</v>
      </c>
      <c r="H103" s="27">
        <v>0</v>
      </c>
      <c r="I103" s="27">
        <v>0</v>
      </c>
      <c r="J103" s="27">
        <v>0</v>
      </c>
      <c r="K103" s="27">
        <v>0</v>
      </c>
      <c r="L103" s="27">
        <v>0</v>
      </c>
      <c r="M103" s="27">
        <v>0</v>
      </c>
      <c r="N103" s="27">
        <v>0</v>
      </c>
      <c r="O103" s="27">
        <v>0</v>
      </c>
      <c r="P103" s="27">
        <v>0</v>
      </c>
      <c r="Q103" s="27">
        <v>0</v>
      </c>
      <c r="R103" s="27">
        <v>0</v>
      </c>
      <c r="S103" s="24">
        <v>0</v>
      </c>
      <c r="T103" s="27">
        <v>0</v>
      </c>
      <c r="U103" s="27">
        <v>0</v>
      </c>
      <c r="V103" s="27">
        <v>0</v>
      </c>
      <c r="W103" s="27">
        <v>0</v>
      </c>
      <c r="X103" s="24">
        <v>0</v>
      </c>
      <c r="Y103" s="27">
        <v>0</v>
      </c>
      <c r="Z103" s="27">
        <v>0</v>
      </c>
      <c r="AA103" s="27">
        <v>0</v>
      </c>
      <c r="AB103" s="27">
        <v>0</v>
      </c>
      <c r="AC103" s="27">
        <v>0</v>
      </c>
      <c r="AD103" s="27">
        <v>0</v>
      </c>
      <c r="AE103" s="27">
        <v>0</v>
      </c>
      <c r="AF103" s="27">
        <v>0</v>
      </c>
      <c r="AG103" s="24">
        <v>0</v>
      </c>
      <c r="AH103" s="27">
        <v>0</v>
      </c>
      <c r="AI103" s="27">
        <v>0</v>
      </c>
      <c r="AJ103" s="27">
        <v>0</v>
      </c>
      <c r="AK103" s="27">
        <v>0</v>
      </c>
      <c r="AL103" s="27">
        <v>0</v>
      </c>
      <c r="AM103" s="27">
        <v>0</v>
      </c>
      <c r="AN103" s="27">
        <v>0</v>
      </c>
      <c r="AO103" s="24">
        <v>0</v>
      </c>
      <c r="AP103" s="27">
        <v>0</v>
      </c>
      <c r="AQ103" s="24">
        <v>0</v>
      </c>
      <c r="AR103" s="23">
        <v>0</v>
      </c>
      <c r="AS103" s="23">
        <v>0</v>
      </c>
      <c r="AT103" s="27">
        <v>0</v>
      </c>
      <c r="AU103" s="27">
        <v>0</v>
      </c>
      <c r="AV103" s="24">
        <v>0</v>
      </c>
      <c r="AW103" s="27">
        <v>0</v>
      </c>
      <c r="AX103" s="27">
        <v>0</v>
      </c>
      <c r="AY103" s="24">
        <v>0</v>
      </c>
    </row>
    <row r="104" spans="1:51">
      <c r="A104" s="17" t="s">
        <v>410</v>
      </c>
      <c r="B104" s="14" t="s">
        <v>901</v>
      </c>
      <c r="C104" s="14" t="s">
        <v>1254</v>
      </c>
      <c r="D104" s="24">
        <v>438</v>
      </c>
      <c r="E104" s="23">
        <v>1</v>
      </c>
      <c r="F104" s="23">
        <v>4</v>
      </c>
      <c r="G104" s="24">
        <v>0</v>
      </c>
      <c r="H104" s="27">
        <v>0</v>
      </c>
      <c r="I104" s="27">
        <v>0</v>
      </c>
      <c r="J104" s="27">
        <v>0</v>
      </c>
      <c r="K104" s="27">
        <v>0</v>
      </c>
      <c r="L104" s="27">
        <v>0</v>
      </c>
      <c r="M104" s="27">
        <v>0</v>
      </c>
      <c r="N104" s="27">
        <v>0</v>
      </c>
      <c r="O104" s="27">
        <v>0</v>
      </c>
      <c r="P104" s="27">
        <v>0</v>
      </c>
      <c r="Q104" s="27">
        <v>0</v>
      </c>
      <c r="R104" s="27">
        <v>0</v>
      </c>
      <c r="S104" s="24">
        <v>0</v>
      </c>
      <c r="T104" s="27">
        <v>0</v>
      </c>
      <c r="U104" s="27">
        <v>0</v>
      </c>
      <c r="V104" s="27">
        <v>0</v>
      </c>
      <c r="W104" s="27">
        <v>0</v>
      </c>
      <c r="X104" s="24">
        <v>0</v>
      </c>
      <c r="Y104" s="27">
        <v>0</v>
      </c>
      <c r="Z104" s="27">
        <v>0</v>
      </c>
      <c r="AA104" s="27">
        <v>0</v>
      </c>
      <c r="AB104" s="27">
        <v>0</v>
      </c>
      <c r="AC104" s="27">
        <v>0</v>
      </c>
      <c r="AD104" s="27">
        <v>0</v>
      </c>
      <c r="AE104" s="27">
        <v>0</v>
      </c>
      <c r="AF104" s="27">
        <v>0</v>
      </c>
      <c r="AG104" s="24">
        <v>0</v>
      </c>
      <c r="AH104" s="27">
        <v>0</v>
      </c>
      <c r="AI104" s="27">
        <v>0</v>
      </c>
      <c r="AJ104" s="27">
        <v>0</v>
      </c>
      <c r="AK104" s="27">
        <v>0</v>
      </c>
      <c r="AL104" s="27">
        <v>0</v>
      </c>
      <c r="AM104" s="27">
        <v>0</v>
      </c>
      <c r="AN104" s="27">
        <v>0</v>
      </c>
      <c r="AO104" s="24">
        <v>0</v>
      </c>
      <c r="AP104" s="27">
        <v>0</v>
      </c>
      <c r="AQ104" s="24">
        <v>1</v>
      </c>
      <c r="AR104" s="23">
        <v>0</v>
      </c>
      <c r="AS104" s="23">
        <v>0</v>
      </c>
      <c r="AT104" s="27">
        <v>0</v>
      </c>
      <c r="AU104" s="27">
        <v>0</v>
      </c>
      <c r="AV104" s="24">
        <v>0</v>
      </c>
      <c r="AW104" s="27">
        <v>0</v>
      </c>
      <c r="AX104" s="27">
        <v>0</v>
      </c>
      <c r="AY104" s="24">
        <v>0</v>
      </c>
    </row>
    <row r="105" spans="1:51">
      <c r="A105" s="17" t="s">
        <v>709</v>
      </c>
      <c r="B105" s="14" t="s">
        <v>901</v>
      </c>
      <c r="C105" s="14" t="s">
        <v>1173</v>
      </c>
      <c r="D105" s="24">
        <v>949</v>
      </c>
      <c r="E105" s="23">
        <v>0</v>
      </c>
      <c r="F105" s="23">
        <v>0</v>
      </c>
      <c r="G105" s="24">
        <v>0</v>
      </c>
      <c r="H105" s="27">
        <v>0</v>
      </c>
      <c r="I105" s="27">
        <v>0</v>
      </c>
      <c r="J105" s="27">
        <v>0</v>
      </c>
      <c r="K105" s="27">
        <v>0</v>
      </c>
      <c r="L105" s="27">
        <v>0</v>
      </c>
      <c r="M105" s="27">
        <v>0</v>
      </c>
      <c r="N105" s="27">
        <v>0</v>
      </c>
      <c r="O105" s="27">
        <v>0</v>
      </c>
      <c r="P105" s="27">
        <v>0</v>
      </c>
      <c r="Q105" s="27">
        <v>0</v>
      </c>
      <c r="R105" s="27">
        <v>0</v>
      </c>
      <c r="S105" s="24">
        <v>0</v>
      </c>
      <c r="T105" s="27">
        <v>0</v>
      </c>
      <c r="U105" s="27">
        <v>0</v>
      </c>
      <c r="V105" s="27">
        <v>0</v>
      </c>
      <c r="W105" s="27">
        <v>0</v>
      </c>
      <c r="X105" s="24">
        <v>0</v>
      </c>
      <c r="Y105" s="27">
        <v>0</v>
      </c>
      <c r="Z105" s="27">
        <v>0</v>
      </c>
      <c r="AA105" s="27">
        <v>0</v>
      </c>
      <c r="AB105" s="27">
        <v>0</v>
      </c>
      <c r="AC105" s="27">
        <v>0</v>
      </c>
      <c r="AD105" s="27">
        <v>0</v>
      </c>
      <c r="AE105" s="27">
        <v>0</v>
      </c>
      <c r="AF105" s="27">
        <v>0</v>
      </c>
      <c r="AG105" s="24">
        <v>0</v>
      </c>
      <c r="AH105" s="27">
        <v>0</v>
      </c>
      <c r="AI105" s="27">
        <v>0</v>
      </c>
      <c r="AJ105" s="27">
        <v>0</v>
      </c>
      <c r="AK105" s="27">
        <v>0</v>
      </c>
      <c r="AL105" s="27">
        <v>0</v>
      </c>
      <c r="AM105" s="27">
        <v>0</v>
      </c>
      <c r="AN105" s="27">
        <v>0</v>
      </c>
      <c r="AO105" s="24">
        <v>0</v>
      </c>
      <c r="AP105" s="27">
        <v>0</v>
      </c>
      <c r="AQ105" s="24">
        <v>0</v>
      </c>
      <c r="AR105" s="23">
        <v>0</v>
      </c>
      <c r="AS105" s="23">
        <v>0</v>
      </c>
      <c r="AT105" s="27">
        <v>0</v>
      </c>
      <c r="AU105" s="27">
        <v>0</v>
      </c>
      <c r="AV105" s="24">
        <v>0</v>
      </c>
      <c r="AW105" s="27">
        <v>0</v>
      </c>
      <c r="AX105" s="27">
        <v>0</v>
      </c>
      <c r="AY105" s="24">
        <v>0</v>
      </c>
    </row>
    <row r="106" spans="1:51">
      <c r="A106" s="17" t="s">
        <v>122</v>
      </c>
      <c r="B106" s="14" t="s">
        <v>901</v>
      </c>
      <c r="C106" s="14" t="s">
        <v>1009</v>
      </c>
      <c r="D106" s="24">
        <v>247</v>
      </c>
      <c r="E106" s="23">
        <v>0</v>
      </c>
      <c r="F106" s="23">
        <v>0</v>
      </c>
      <c r="G106" s="24">
        <v>0</v>
      </c>
      <c r="H106" s="27">
        <v>0</v>
      </c>
      <c r="I106" s="27">
        <v>0</v>
      </c>
      <c r="J106" s="27">
        <v>0</v>
      </c>
      <c r="K106" s="27">
        <v>0</v>
      </c>
      <c r="L106" s="27">
        <v>0</v>
      </c>
      <c r="M106" s="27">
        <v>0</v>
      </c>
      <c r="N106" s="27">
        <v>0</v>
      </c>
      <c r="O106" s="27">
        <v>0</v>
      </c>
      <c r="P106" s="27">
        <v>0</v>
      </c>
      <c r="Q106" s="27">
        <v>0</v>
      </c>
      <c r="R106" s="27">
        <v>0</v>
      </c>
      <c r="S106" s="24">
        <v>0</v>
      </c>
      <c r="T106" s="27">
        <v>0</v>
      </c>
      <c r="U106" s="27">
        <v>0</v>
      </c>
      <c r="V106" s="27">
        <v>0</v>
      </c>
      <c r="W106" s="27">
        <v>0</v>
      </c>
      <c r="X106" s="24">
        <v>0</v>
      </c>
      <c r="Y106" s="27">
        <v>0</v>
      </c>
      <c r="Z106" s="27">
        <v>0</v>
      </c>
      <c r="AA106" s="27">
        <v>0</v>
      </c>
      <c r="AB106" s="27">
        <v>0</v>
      </c>
      <c r="AC106" s="27">
        <v>0</v>
      </c>
      <c r="AD106" s="27">
        <v>0</v>
      </c>
      <c r="AE106" s="27">
        <v>0</v>
      </c>
      <c r="AF106" s="27">
        <v>0</v>
      </c>
      <c r="AG106" s="24">
        <v>0</v>
      </c>
      <c r="AH106" s="27">
        <v>0</v>
      </c>
      <c r="AI106" s="27">
        <v>0</v>
      </c>
      <c r="AJ106" s="27">
        <v>0</v>
      </c>
      <c r="AK106" s="27">
        <v>0</v>
      </c>
      <c r="AL106" s="27">
        <v>0</v>
      </c>
      <c r="AM106" s="27">
        <v>0</v>
      </c>
      <c r="AN106" s="27">
        <v>0</v>
      </c>
      <c r="AO106" s="24">
        <v>0</v>
      </c>
      <c r="AP106" s="27">
        <v>0</v>
      </c>
      <c r="AQ106" s="24">
        <v>0</v>
      </c>
      <c r="AR106" s="23">
        <v>0</v>
      </c>
      <c r="AS106" s="23">
        <v>0</v>
      </c>
      <c r="AT106" s="27">
        <v>0</v>
      </c>
      <c r="AU106" s="27">
        <v>0</v>
      </c>
      <c r="AV106" s="24">
        <v>0</v>
      </c>
      <c r="AW106" s="27">
        <v>0</v>
      </c>
      <c r="AX106" s="27">
        <v>0</v>
      </c>
      <c r="AY106" s="24">
        <v>0</v>
      </c>
    </row>
    <row r="107" spans="1:51">
      <c r="A107" s="17" t="s">
        <v>60</v>
      </c>
      <c r="B107" s="14" t="s">
        <v>901</v>
      </c>
      <c r="C107" s="14" t="s">
        <v>980</v>
      </c>
      <c r="D107" s="24">
        <v>163</v>
      </c>
      <c r="E107" s="23">
        <v>0</v>
      </c>
      <c r="F107" s="23">
        <v>0</v>
      </c>
      <c r="G107" s="24">
        <v>0</v>
      </c>
      <c r="H107" s="27">
        <v>0</v>
      </c>
      <c r="I107" s="27">
        <v>0</v>
      </c>
      <c r="J107" s="27">
        <v>0</v>
      </c>
      <c r="K107" s="27">
        <v>0</v>
      </c>
      <c r="L107" s="27">
        <v>0</v>
      </c>
      <c r="M107" s="27">
        <v>0</v>
      </c>
      <c r="N107" s="27">
        <v>0</v>
      </c>
      <c r="O107" s="27">
        <v>0</v>
      </c>
      <c r="P107" s="27">
        <v>0</v>
      </c>
      <c r="Q107" s="27">
        <v>0</v>
      </c>
      <c r="R107" s="27">
        <v>0</v>
      </c>
      <c r="S107" s="24">
        <v>0</v>
      </c>
      <c r="T107" s="27">
        <v>0</v>
      </c>
      <c r="U107" s="27">
        <v>0</v>
      </c>
      <c r="V107" s="27">
        <v>0</v>
      </c>
      <c r="W107" s="27">
        <v>0</v>
      </c>
      <c r="X107" s="24">
        <v>0</v>
      </c>
      <c r="Y107" s="27">
        <v>0</v>
      </c>
      <c r="Z107" s="27">
        <v>0</v>
      </c>
      <c r="AA107" s="27">
        <v>0</v>
      </c>
      <c r="AB107" s="27">
        <v>0</v>
      </c>
      <c r="AC107" s="27">
        <v>0</v>
      </c>
      <c r="AD107" s="27">
        <v>0</v>
      </c>
      <c r="AE107" s="27">
        <v>0</v>
      </c>
      <c r="AF107" s="27">
        <v>0</v>
      </c>
      <c r="AG107" s="24">
        <v>0</v>
      </c>
      <c r="AH107" s="27">
        <v>0</v>
      </c>
      <c r="AI107" s="27">
        <v>0</v>
      </c>
      <c r="AJ107" s="27">
        <v>0</v>
      </c>
      <c r="AK107" s="27">
        <v>0</v>
      </c>
      <c r="AL107" s="27">
        <v>0</v>
      </c>
      <c r="AM107" s="27">
        <v>0</v>
      </c>
      <c r="AN107" s="27">
        <v>0</v>
      </c>
      <c r="AO107" s="24">
        <v>0</v>
      </c>
      <c r="AP107" s="27">
        <v>0</v>
      </c>
      <c r="AQ107" s="24">
        <v>0</v>
      </c>
      <c r="AR107" s="23">
        <v>0</v>
      </c>
      <c r="AS107" s="23">
        <v>0</v>
      </c>
      <c r="AT107" s="27">
        <v>0</v>
      </c>
      <c r="AU107" s="27">
        <v>0</v>
      </c>
      <c r="AV107" s="24">
        <v>0</v>
      </c>
      <c r="AW107" s="27">
        <v>0</v>
      </c>
      <c r="AX107" s="27">
        <v>0</v>
      </c>
      <c r="AY107" s="24">
        <v>0</v>
      </c>
    </row>
    <row r="108" spans="1:51">
      <c r="A108" s="18" t="s">
        <v>887</v>
      </c>
      <c r="B108" s="14" t="s">
        <v>901</v>
      </c>
      <c r="C108" s="14" t="s">
        <v>1043</v>
      </c>
      <c r="D108" s="24">
        <v>2205</v>
      </c>
      <c r="E108" s="23">
        <v>0</v>
      </c>
      <c r="F108" s="23">
        <v>0</v>
      </c>
      <c r="G108" s="24">
        <v>0</v>
      </c>
      <c r="H108" s="27">
        <v>0</v>
      </c>
      <c r="I108" s="27">
        <v>0</v>
      </c>
      <c r="J108" s="27">
        <v>0</v>
      </c>
      <c r="K108" s="27">
        <v>0</v>
      </c>
      <c r="L108" s="27">
        <v>0</v>
      </c>
      <c r="M108" s="27">
        <v>0</v>
      </c>
      <c r="N108" s="27">
        <v>0</v>
      </c>
      <c r="O108" s="27">
        <v>0</v>
      </c>
      <c r="P108" s="27">
        <v>0</v>
      </c>
      <c r="Q108" s="27">
        <v>0</v>
      </c>
      <c r="R108" s="27">
        <v>0</v>
      </c>
      <c r="S108" s="24">
        <v>0</v>
      </c>
      <c r="T108" s="27">
        <v>0</v>
      </c>
      <c r="U108" s="27">
        <v>0</v>
      </c>
      <c r="V108" s="27">
        <v>0</v>
      </c>
      <c r="W108" s="27">
        <v>0</v>
      </c>
      <c r="X108" s="24">
        <v>0</v>
      </c>
      <c r="Y108" s="27">
        <v>0</v>
      </c>
      <c r="Z108" s="27">
        <v>0</v>
      </c>
      <c r="AA108" s="27">
        <v>0</v>
      </c>
      <c r="AB108" s="27">
        <v>0</v>
      </c>
      <c r="AC108" s="27">
        <v>0</v>
      </c>
      <c r="AD108" s="27">
        <v>0</v>
      </c>
      <c r="AE108" s="27">
        <v>0</v>
      </c>
      <c r="AF108" s="27">
        <v>0</v>
      </c>
      <c r="AG108" s="24">
        <v>0</v>
      </c>
      <c r="AH108" s="27">
        <v>0</v>
      </c>
      <c r="AI108" s="27">
        <v>0</v>
      </c>
      <c r="AJ108" s="27">
        <v>0</v>
      </c>
      <c r="AK108" s="27">
        <v>0</v>
      </c>
      <c r="AL108" s="27">
        <v>0</v>
      </c>
      <c r="AM108" s="27">
        <v>0</v>
      </c>
      <c r="AN108" s="27">
        <v>0</v>
      </c>
      <c r="AO108" s="24">
        <v>0</v>
      </c>
      <c r="AP108" s="27">
        <v>0</v>
      </c>
      <c r="AQ108" s="24">
        <v>0</v>
      </c>
      <c r="AR108" s="23">
        <v>0</v>
      </c>
      <c r="AS108" s="23">
        <v>0</v>
      </c>
      <c r="AT108" s="27">
        <v>0</v>
      </c>
      <c r="AU108" s="27">
        <v>0</v>
      </c>
      <c r="AV108" s="24">
        <v>0</v>
      </c>
      <c r="AW108" s="27">
        <v>0</v>
      </c>
      <c r="AX108" s="27">
        <v>0</v>
      </c>
      <c r="AY108" s="24">
        <v>0</v>
      </c>
    </row>
    <row r="109" spans="1:51">
      <c r="A109" s="17" t="s">
        <v>478</v>
      </c>
      <c r="B109" s="14" t="s">
        <v>901</v>
      </c>
      <c r="C109" s="14" t="s">
        <v>1105</v>
      </c>
      <c r="D109" s="24">
        <v>1147</v>
      </c>
      <c r="E109" s="23">
        <v>5</v>
      </c>
      <c r="F109" s="23">
        <v>3</v>
      </c>
      <c r="G109" s="24">
        <v>0</v>
      </c>
      <c r="H109" s="27">
        <v>0</v>
      </c>
      <c r="I109" s="27">
        <v>0</v>
      </c>
      <c r="J109" s="27">
        <v>0</v>
      </c>
      <c r="K109" s="27">
        <v>0</v>
      </c>
      <c r="L109" s="27">
        <v>0</v>
      </c>
      <c r="M109" s="27">
        <v>0</v>
      </c>
      <c r="N109" s="27">
        <v>0</v>
      </c>
      <c r="O109" s="27">
        <v>0</v>
      </c>
      <c r="P109" s="27">
        <v>0</v>
      </c>
      <c r="Q109" s="27">
        <v>0</v>
      </c>
      <c r="R109" s="27">
        <v>0</v>
      </c>
      <c r="S109" s="24">
        <v>0</v>
      </c>
      <c r="T109" s="27">
        <v>0</v>
      </c>
      <c r="U109" s="27">
        <v>0</v>
      </c>
      <c r="V109" s="27">
        <v>0</v>
      </c>
      <c r="W109" s="27">
        <v>0</v>
      </c>
      <c r="X109" s="24">
        <v>0</v>
      </c>
      <c r="Y109" s="27">
        <v>1</v>
      </c>
      <c r="Z109" s="27">
        <v>1</v>
      </c>
      <c r="AA109" s="27">
        <v>1</v>
      </c>
      <c r="AB109" s="27">
        <v>0</v>
      </c>
      <c r="AC109" s="27">
        <v>0</v>
      </c>
      <c r="AD109" s="27">
        <v>0</v>
      </c>
      <c r="AE109" s="27">
        <v>0</v>
      </c>
      <c r="AF109" s="27">
        <v>0</v>
      </c>
      <c r="AG109" s="24">
        <v>0</v>
      </c>
      <c r="AH109" s="27">
        <v>0</v>
      </c>
      <c r="AI109" s="27">
        <v>1</v>
      </c>
      <c r="AJ109" s="27">
        <v>1</v>
      </c>
      <c r="AK109" s="27">
        <v>1</v>
      </c>
      <c r="AL109" s="27">
        <v>0</v>
      </c>
      <c r="AM109" s="27">
        <v>0</v>
      </c>
      <c r="AN109" s="27">
        <v>0</v>
      </c>
      <c r="AO109" s="24">
        <v>0</v>
      </c>
      <c r="AP109" s="27">
        <v>0</v>
      </c>
      <c r="AQ109" s="24">
        <v>1</v>
      </c>
      <c r="AR109" s="23">
        <v>0</v>
      </c>
      <c r="AS109" s="23">
        <v>0</v>
      </c>
      <c r="AT109" s="27">
        <v>0</v>
      </c>
      <c r="AU109" s="27">
        <v>0</v>
      </c>
      <c r="AV109" s="24">
        <v>0</v>
      </c>
      <c r="AW109" s="27">
        <v>0</v>
      </c>
      <c r="AX109" s="27">
        <v>0</v>
      </c>
      <c r="AY109" s="24">
        <v>0</v>
      </c>
    </row>
    <row r="110" spans="1:51">
      <c r="A110" s="15" t="s">
        <v>529</v>
      </c>
      <c r="B110" s="16" t="s">
        <v>901</v>
      </c>
      <c r="C110" s="16" t="s">
        <v>1115</v>
      </c>
      <c r="D110" s="26">
        <v>1225</v>
      </c>
      <c r="E110" s="25">
        <v>0</v>
      </c>
      <c r="F110" s="25">
        <v>0</v>
      </c>
      <c r="G110" s="26">
        <v>0</v>
      </c>
      <c r="H110" s="25">
        <v>0</v>
      </c>
      <c r="I110" s="25">
        <v>0</v>
      </c>
      <c r="J110" s="25">
        <v>0</v>
      </c>
      <c r="K110" s="25">
        <v>0</v>
      </c>
      <c r="L110" s="25">
        <v>0</v>
      </c>
      <c r="M110" s="25">
        <v>0</v>
      </c>
      <c r="N110" s="25">
        <v>0</v>
      </c>
      <c r="O110" s="25">
        <v>0</v>
      </c>
      <c r="P110" s="25">
        <v>0</v>
      </c>
      <c r="Q110" s="25">
        <v>0</v>
      </c>
      <c r="R110" s="25">
        <v>0</v>
      </c>
      <c r="S110" s="26">
        <v>0</v>
      </c>
      <c r="T110" s="25">
        <v>0</v>
      </c>
      <c r="U110" s="25">
        <v>0</v>
      </c>
      <c r="V110" s="25">
        <v>0</v>
      </c>
      <c r="W110" s="25">
        <v>0</v>
      </c>
      <c r="X110" s="26">
        <v>0</v>
      </c>
      <c r="Y110" s="25">
        <v>0</v>
      </c>
      <c r="Z110" s="25">
        <v>0</v>
      </c>
      <c r="AA110" s="25">
        <v>0</v>
      </c>
      <c r="AB110" s="25">
        <v>0</v>
      </c>
      <c r="AC110" s="25">
        <v>0</v>
      </c>
      <c r="AD110" s="25">
        <v>0</v>
      </c>
      <c r="AE110" s="25">
        <v>0</v>
      </c>
      <c r="AF110" s="25">
        <v>0</v>
      </c>
      <c r="AG110" s="26">
        <v>0</v>
      </c>
      <c r="AH110" s="25">
        <v>0</v>
      </c>
      <c r="AI110" s="25">
        <v>0</v>
      </c>
      <c r="AJ110" s="25">
        <v>0</v>
      </c>
      <c r="AK110" s="25">
        <v>0</v>
      </c>
      <c r="AL110" s="25">
        <v>0</v>
      </c>
      <c r="AM110" s="25">
        <v>0</v>
      </c>
      <c r="AN110" s="25">
        <v>0</v>
      </c>
      <c r="AO110" s="26">
        <v>0</v>
      </c>
      <c r="AP110" s="25">
        <v>0</v>
      </c>
      <c r="AQ110" s="26">
        <v>0</v>
      </c>
      <c r="AR110" s="25">
        <v>0</v>
      </c>
      <c r="AS110" s="25">
        <v>0</v>
      </c>
      <c r="AT110" s="25">
        <v>0</v>
      </c>
      <c r="AU110" s="25">
        <v>0</v>
      </c>
      <c r="AV110" s="26">
        <v>0</v>
      </c>
      <c r="AW110" s="25">
        <v>0</v>
      </c>
      <c r="AX110" s="25">
        <v>0</v>
      </c>
      <c r="AY110" s="26">
        <v>0</v>
      </c>
    </row>
    <row r="111" spans="1:51">
      <c r="A111" s="15" t="s">
        <v>731</v>
      </c>
      <c r="B111" s="16" t="s">
        <v>963</v>
      </c>
      <c r="C111" s="16" t="s">
        <v>1412</v>
      </c>
      <c r="D111" s="26">
        <v>1784</v>
      </c>
      <c r="E111" s="25">
        <v>0</v>
      </c>
      <c r="F111" s="25">
        <v>0</v>
      </c>
      <c r="G111" s="26">
        <v>0</v>
      </c>
      <c r="H111" s="25">
        <v>0</v>
      </c>
      <c r="I111" s="25">
        <v>0</v>
      </c>
      <c r="J111" s="25">
        <v>0</v>
      </c>
      <c r="K111" s="25">
        <v>0</v>
      </c>
      <c r="L111" s="25">
        <v>0</v>
      </c>
      <c r="M111" s="25">
        <v>0</v>
      </c>
      <c r="N111" s="25">
        <v>0</v>
      </c>
      <c r="O111" s="25">
        <v>0</v>
      </c>
      <c r="P111" s="25">
        <v>0</v>
      </c>
      <c r="Q111" s="25">
        <v>0</v>
      </c>
      <c r="R111" s="25">
        <v>0</v>
      </c>
      <c r="S111" s="26">
        <v>0</v>
      </c>
      <c r="T111" s="25">
        <v>0</v>
      </c>
      <c r="U111" s="25">
        <v>0</v>
      </c>
      <c r="V111" s="25">
        <v>0</v>
      </c>
      <c r="W111" s="25">
        <v>0</v>
      </c>
      <c r="X111" s="26">
        <v>0</v>
      </c>
      <c r="Y111" s="25">
        <v>0</v>
      </c>
      <c r="Z111" s="25">
        <v>0</v>
      </c>
      <c r="AA111" s="25">
        <v>0</v>
      </c>
      <c r="AB111" s="25">
        <v>0</v>
      </c>
      <c r="AC111" s="25">
        <v>0</v>
      </c>
      <c r="AD111" s="25">
        <v>0</v>
      </c>
      <c r="AE111" s="25">
        <v>0</v>
      </c>
      <c r="AF111" s="25">
        <v>0</v>
      </c>
      <c r="AG111" s="26">
        <v>0</v>
      </c>
      <c r="AH111" s="25">
        <v>0</v>
      </c>
      <c r="AI111" s="25">
        <v>0</v>
      </c>
      <c r="AJ111" s="25">
        <v>0</v>
      </c>
      <c r="AK111" s="25">
        <v>0</v>
      </c>
      <c r="AL111" s="25">
        <v>0</v>
      </c>
      <c r="AM111" s="25">
        <v>0</v>
      </c>
      <c r="AN111" s="25">
        <v>0</v>
      </c>
      <c r="AO111" s="26">
        <v>0</v>
      </c>
      <c r="AP111" s="25">
        <v>0</v>
      </c>
      <c r="AQ111" s="26">
        <v>0</v>
      </c>
      <c r="AR111" s="25">
        <v>0</v>
      </c>
      <c r="AS111" s="25">
        <v>0</v>
      </c>
      <c r="AT111" s="25">
        <v>0</v>
      </c>
      <c r="AU111" s="25">
        <v>0</v>
      </c>
      <c r="AV111" s="26">
        <v>0</v>
      </c>
      <c r="AW111" s="25">
        <v>0</v>
      </c>
      <c r="AX111" s="25">
        <v>0</v>
      </c>
      <c r="AY111" s="26">
        <v>0</v>
      </c>
    </row>
    <row r="112" spans="1:51">
      <c r="A112" s="15" t="s">
        <v>397</v>
      </c>
      <c r="B112" s="16" t="s">
        <v>1233</v>
      </c>
      <c r="C112" s="16" t="s">
        <v>1246</v>
      </c>
      <c r="D112" s="26">
        <v>900</v>
      </c>
      <c r="E112" s="25">
        <v>1</v>
      </c>
      <c r="F112" s="25">
        <v>0</v>
      </c>
      <c r="G112" s="26">
        <v>0</v>
      </c>
      <c r="H112" s="25">
        <v>0</v>
      </c>
      <c r="I112" s="25">
        <v>0</v>
      </c>
      <c r="J112" s="25">
        <v>0</v>
      </c>
      <c r="K112" s="25">
        <v>0</v>
      </c>
      <c r="L112" s="25">
        <v>0</v>
      </c>
      <c r="M112" s="25">
        <v>0</v>
      </c>
      <c r="N112" s="25">
        <v>0</v>
      </c>
      <c r="O112" s="25">
        <v>0</v>
      </c>
      <c r="P112" s="25">
        <v>0</v>
      </c>
      <c r="Q112" s="25">
        <v>0</v>
      </c>
      <c r="R112" s="25">
        <v>0</v>
      </c>
      <c r="S112" s="26">
        <v>0</v>
      </c>
      <c r="T112" s="25">
        <v>0</v>
      </c>
      <c r="U112" s="25">
        <v>0</v>
      </c>
      <c r="V112" s="25">
        <v>0</v>
      </c>
      <c r="W112" s="25">
        <v>0</v>
      </c>
      <c r="X112" s="26">
        <v>0</v>
      </c>
      <c r="Y112" s="25">
        <v>0</v>
      </c>
      <c r="Z112" s="25">
        <v>1</v>
      </c>
      <c r="AA112" s="25">
        <v>0</v>
      </c>
      <c r="AB112" s="25">
        <v>0</v>
      </c>
      <c r="AC112" s="25">
        <v>0</v>
      </c>
      <c r="AD112" s="25">
        <v>0</v>
      </c>
      <c r="AE112" s="25">
        <v>0</v>
      </c>
      <c r="AF112" s="25">
        <v>0</v>
      </c>
      <c r="AG112" s="26">
        <v>0</v>
      </c>
      <c r="AH112" s="25">
        <v>0</v>
      </c>
      <c r="AI112" s="25">
        <v>0</v>
      </c>
      <c r="AJ112" s="25">
        <v>0</v>
      </c>
      <c r="AK112" s="25">
        <v>0</v>
      </c>
      <c r="AL112" s="25">
        <v>0</v>
      </c>
      <c r="AM112" s="25">
        <v>0</v>
      </c>
      <c r="AN112" s="25">
        <v>0</v>
      </c>
      <c r="AO112" s="26">
        <v>0</v>
      </c>
      <c r="AP112" s="25">
        <v>0</v>
      </c>
      <c r="AQ112" s="26">
        <v>0</v>
      </c>
      <c r="AR112" s="25">
        <v>0</v>
      </c>
      <c r="AS112" s="25">
        <v>0</v>
      </c>
      <c r="AT112" s="25">
        <v>0</v>
      </c>
      <c r="AU112" s="25">
        <v>0</v>
      </c>
      <c r="AV112" s="26">
        <v>0</v>
      </c>
      <c r="AW112" s="25">
        <v>0</v>
      </c>
      <c r="AX112" s="25">
        <v>0</v>
      </c>
      <c r="AY112" s="26">
        <v>0</v>
      </c>
    </row>
    <row r="113" spans="1:51">
      <c r="A113" s="17" t="s">
        <v>389</v>
      </c>
      <c r="B113" s="14" t="s">
        <v>1220</v>
      </c>
      <c r="C113" s="14" t="s">
        <v>1241</v>
      </c>
      <c r="D113" s="24">
        <v>886</v>
      </c>
      <c r="E113" s="23">
        <v>0</v>
      </c>
      <c r="F113" s="23">
        <v>0</v>
      </c>
      <c r="G113" s="24">
        <v>0</v>
      </c>
      <c r="H113" s="27">
        <v>0</v>
      </c>
      <c r="I113" s="27">
        <v>0</v>
      </c>
      <c r="J113" s="27">
        <v>0</v>
      </c>
      <c r="K113" s="27">
        <v>0</v>
      </c>
      <c r="L113" s="27">
        <v>0</v>
      </c>
      <c r="M113" s="27">
        <v>0</v>
      </c>
      <c r="N113" s="27">
        <v>0</v>
      </c>
      <c r="O113" s="27">
        <v>0</v>
      </c>
      <c r="P113" s="27">
        <v>0</v>
      </c>
      <c r="Q113" s="27">
        <v>0</v>
      </c>
      <c r="R113" s="27">
        <v>0</v>
      </c>
      <c r="S113" s="24">
        <v>0</v>
      </c>
      <c r="T113" s="27">
        <v>0</v>
      </c>
      <c r="U113" s="27">
        <v>0</v>
      </c>
      <c r="V113" s="27">
        <v>0</v>
      </c>
      <c r="W113" s="27">
        <v>0</v>
      </c>
      <c r="X113" s="24">
        <v>0</v>
      </c>
      <c r="Y113" s="27">
        <v>0</v>
      </c>
      <c r="Z113" s="27">
        <v>0</v>
      </c>
      <c r="AA113" s="27">
        <v>0</v>
      </c>
      <c r="AB113" s="27">
        <v>0</v>
      </c>
      <c r="AC113" s="27">
        <v>0</v>
      </c>
      <c r="AD113" s="27">
        <v>0</v>
      </c>
      <c r="AE113" s="27">
        <v>0</v>
      </c>
      <c r="AF113" s="27">
        <v>0</v>
      </c>
      <c r="AG113" s="24">
        <v>0</v>
      </c>
      <c r="AH113" s="27">
        <v>0</v>
      </c>
      <c r="AI113" s="27">
        <v>0</v>
      </c>
      <c r="AJ113" s="27">
        <v>0</v>
      </c>
      <c r="AK113" s="27">
        <v>0</v>
      </c>
      <c r="AL113" s="27">
        <v>0</v>
      </c>
      <c r="AM113" s="27">
        <v>0</v>
      </c>
      <c r="AN113" s="27">
        <v>0</v>
      </c>
      <c r="AO113" s="24">
        <v>0</v>
      </c>
      <c r="AP113" s="27">
        <v>0</v>
      </c>
      <c r="AQ113" s="24">
        <v>0</v>
      </c>
      <c r="AR113" s="23">
        <v>0</v>
      </c>
      <c r="AS113" s="23">
        <v>0</v>
      </c>
      <c r="AT113" s="27">
        <v>0</v>
      </c>
      <c r="AU113" s="27">
        <v>0</v>
      </c>
      <c r="AV113" s="24">
        <v>0</v>
      </c>
      <c r="AW113" s="27">
        <v>0</v>
      </c>
      <c r="AX113" s="27">
        <v>0</v>
      </c>
      <c r="AY113" s="24">
        <v>0</v>
      </c>
    </row>
    <row r="114" spans="1:51">
      <c r="A114" s="17" t="s">
        <v>746</v>
      </c>
      <c r="B114" s="14" t="s">
        <v>1220</v>
      </c>
      <c r="C114" s="14" t="s">
        <v>1426</v>
      </c>
      <c r="D114" s="24">
        <v>894</v>
      </c>
      <c r="E114" s="23">
        <v>0</v>
      </c>
      <c r="F114" s="23">
        <v>0</v>
      </c>
      <c r="G114" s="24">
        <v>0</v>
      </c>
      <c r="H114" s="27">
        <v>0</v>
      </c>
      <c r="I114" s="27">
        <v>0</v>
      </c>
      <c r="J114" s="27">
        <v>0</v>
      </c>
      <c r="K114" s="27">
        <v>0</v>
      </c>
      <c r="L114" s="27">
        <v>0</v>
      </c>
      <c r="M114" s="27">
        <v>0</v>
      </c>
      <c r="N114" s="27">
        <v>0</v>
      </c>
      <c r="O114" s="27">
        <v>0</v>
      </c>
      <c r="P114" s="27">
        <v>0</v>
      </c>
      <c r="Q114" s="27">
        <v>0</v>
      </c>
      <c r="R114" s="27">
        <v>0</v>
      </c>
      <c r="S114" s="24">
        <v>0</v>
      </c>
      <c r="T114" s="27">
        <v>0</v>
      </c>
      <c r="U114" s="27">
        <v>0</v>
      </c>
      <c r="V114" s="27">
        <v>0</v>
      </c>
      <c r="W114" s="27">
        <v>0</v>
      </c>
      <c r="X114" s="24">
        <v>0</v>
      </c>
      <c r="Y114" s="27">
        <v>0</v>
      </c>
      <c r="Z114" s="27">
        <v>0</v>
      </c>
      <c r="AA114" s="27">
        <v>0</v>
      </c>
      <c r="AB114" s="27">
        <v>0</v>
      </c>
      <c r="AC114" s="27">
        <v>0</v>
      </c>
      <c r="AD114" s="27">
        <v>0</v>
      </c>
      <c r="AE114" s="27">
        <v>0</v>
      </c>
      <c r="AF114" s="27">
        <v>0</v>
      </c>
      <c r="AG114" s="24">
        <v>0</v>
      </c>
      <c r="AH114" s="27">
        <v>0</v>
      </c>
      <c r="AI114" s="27">
        <v>0</v>
      </c>
      <c r="AJ114" s="27">
        <v>0</v>
      </c>
      <c r="AK114" s="27">
        <v>0</v>
      </c>
      <c r="AL114" s="27">
        <v>0</v>
      </c>
      <c r="AM114" s="27">
        <v>0</v>
      </c>
      <c r="AN114" s="27">
        <v>0</v>
      </c>
      <c r="AO114" s="24">
        <v>0</v>
      </c>
      <c r="AP114" s="27">
        <v>0</v>
      </c>
      <c r="AQ114" s="24">
        <v>0</v>
      </c>
      <c r="AR114" s="23">
        <v>0</v>
      </c>
      <c r="AS114" s="23">
        <v>0</v>
      </c>
      <c r="AT114" s="27">
        <v>0</v>
      </c>
      <c r="AU114" s="27">
        <v>0</v>
      </c>
      <c r="AV114" s="24">
        <v>0</v>
      </c>
      <c r="AW114" s="27">
        <v>0</v>
      </c>
      <c r="AX114" s="27">
        <v>0</v>
      </c>
      <c r="AY114" s="24">
        <v>0</v>
      </c>
    </row>
    <row r="115" spans="1:51">
      <c r="A115" s="17" t="s">
        <v>420</v>
      </c>
      <c r="B115" s="14" t="s">
        <v>1220</v>
      </c>
      <c r="C115" s="14" t="s">
        <v>1259</v>
      </c>
      <c r="D115" s="24">
        <v>849</v>
      </c>
      <c r="E115" s="23">
        <v>0</v>
      </c>
      <c r="F115" s="23">
        <v>0</v>
      </c>
      <c r="G115" s="24">
        <v>0</v>
      </c>
      <c r="H115" s="27">
        <v>0</v>
      </c>
      <c r="I115" s="27">
        <v>0</v>
      </c>
      <c r="J115" s="27">
        <v>0</v>
      </c>
      <c r="K115" s="27">
        <v>0</v>
      </c>
      <c r="L115" s="27">
        <v>0</v>
      </c>
      <c r="M115" s="27">
        <v>0</v>
      </c>
      <c r="N115" s="27">
        <v>0</v>
      </c>
      <c r="O115" s="27">
        <v>0</v>
      </c>
      <c r="P115" s="27">
        <v>0</v>
      </c>
      <c r="Q115" s="27">
        <v>0</v>
      </c>
      <c r="R115" s="27">
        <v>0</v>
      </c>
      <c r="S115" s="24">
        <v>0</v>
      </c>
      <c r="T115" s="27">
        <v>0</v>
      </c>
      <c r="U115" s="27">
        <v>0</v>
      </c>
      <c r="V115" s="27">
        <v>0</v>
      </c>
      <c r="W115" s="27">
        <v>0</v>
      </c>
      <c r="X115" s="24">
        <v>0</v>
      </c>
      <c r="Y115" s="27">
        <v>0</v>
      </c>
      <c r="Z115" s="27">
        <v>0</v>
      </c>
      <c r="AA115" s="27">
        <v>0</v>
      </c>
      <c r="AB115" s="27">
        <v>0</v>
      </c>
      <c r="AC115" s="27">
        <v>0</v>
      </c>
      <c r="AD115" s="27">
        <v>0</v>
      </c>
      <c r="AE115" s="27">
        <v>0</v>
      </c>
      <c r="AF115" s="27">
        <v>0</v>
      </c>
      <c r="AG115" s="24">
        <v>0</v>
      </c>
      <c r="AH115" s="27">
        <v>0</v>
      </c>
      <c r="AI115" s="27">
        <v>0</v>
      </c>
      <c r="AJ115" s="27">
        <v>0</v>
      </c>
      <c r="AK115" s="27">
        <v>0</v>
      </c>
      <c r="AL115" s="27">
        <v>0</v>
      </c>
      <c r="AM115" s="27">
        <v>0</v>
      </c>
      <c r="AN115" s="27">
        <v>0</v>
      </c>
      <c r="AO115" s="24">
        <v>0</v>
      </c>
      <c r="AP115" s="27">
        <v>0</v>
      </c>
      <c r="AQ115" s="24">
        <v>0</v>
      </c>
      <c r="AR115" s="23">
        <v>0</v>
      </c>
      <c r="AS115" s="23">
        <v>0</v>
      </c>
      <c r="AT115" s="27">
        <v>0</v>
      </c>
      <c r="AU115" s="27">
        <v>0</v>
      </c>
      <c r="AV115" s="24">
        <v>0</v>
      </c>
      <c r="AW115" s="27">
        <v>0</v>
      </c>
      <c r="AX115" s="27">
        <v>0</v>
      </c>
      <c r="AY115" s="24">
        <v>0</v>
      </c>
    </row>
    <row r="116" spans="1:51">
      <c r="A116" s="17" t="s">
        <v>639</v>
      </c>
      <c r="B116" s="14" t="s">
        <v>1220</v>
      </c>
      <c r="C116" s="14" t="s">
        <v>1366</v>
      </c>
      <c r="D116" s="24">
        <v>1522</v>
      </c>
      <c r="E116" s="23">
        <v>12</v>
      </c>
      <c r="F116" s="23">
        <v>2</v>
      </c>
      <c r="G116" s="24">
        <v>1</v>
      </c>
      <c r="H116" s="27">
        <v>0</v>
      </c>
      <c r="I116" s="27">
        <v>0</v>
      </c>
      <c r="J116" s="27">
        <v>0</v>
      </c>
      <c r="K116" s="27">
        <v>0</v>
      </c>
      <c r="L116" s="27">
        <v>0</v>
      </c>
      <c r="M116" s="27">
        <v>0</v>
      </c>
      <c r="N116" s="27">
        <v>0</v>
      </c>
      <c r="O116" s="27">
        <v>0</v>
      </c>
      <c r="P116" s="27">
        <v>0</v>
      </c>
      <c r="Q116" s="27">
        <v>0</v>
      </c>
      <c r="R116" s="27">
        <v>0</v>
      </c>
      <c r="S116" s="24">
        <v>0</v>
      </c>
      <c r="T116" s="27">
        <v>0</v>
      </c>
      <c r="U116" s="27">
        <v>0</v>
      </c>
      <c r="V116" s="27">
        <v>0</v>
      </c>
      <c r="W116" s="27">
        <v>0</v>
      </c>
      <c r="X116" s="24">
        <v>0</v>
      </c>
      <c r="Y116" s="27">
        <v>0</v>
      </c>
      <c r="Z116" s="27">
        <v>0</v>
      </c>
      <c r="AA116" s="27">
        <v>0</v>
      </c>
      <c r="AB116" s="27">
        <v>1</v>
      </c>
      <c r="AC116" s="27">
        <v>0</v>
      </c>
      <c r="AD116" s="27">
        <v>0</v>
      </c>
      <c r="AE116" s="27">
        <v>0</v>
      </c>
      <c r="AF116" s="27">
        <v>0</v>
      </c>
      <c r="AG116" s="24">
        <v>0</v>
      </c>
      <c r="AH116" s="27">
        <v>1</v>
      </c>
      <c r="AI116" s="27">
        <v>1</v>
      </c>
      <c r="AJ116" s="27">
        <v>1</v>
      </c>
      <c r="AK116" s="27">
        <v>1</v>
      </c>
      <c r="AL116" s="27">
        <v>0</v>
      </c>
      <c r="AM116" s="27">
        <v>0</v>
      </c>
      <c r="AN116" s="27">
        <v>0</v>
      </c>
      <c r="AO116" s="24">
        <v>1</v>
      </c>
      <c r="AP116" s="27">
        <v>0</v>
      </c>
      <c r="AQ116" s="24">
        <v>1</v>
      </c>
      <c r="AR116" s="23">
        <v>0</v>
      </c>
      <c r="AS116" s="23">
        <v>0</v>
      </c>
      <c r="AT116" s="27">
        <v>0</v>
      </c>
      <c r="AU116" s="27">
        <v>0</v>
      </c>
      <c r="AV116" s="24">
        <v>0</v>
      </c>
      <c r="AW116" s="27">
        <v>0</v>
      </c>
      <c r="AX116" s="27">
        <v>1</v>
      </c>
      <c r="AY116" s="24">
        <v>0</v>
      </c>
    </row>
    <row r="117" spans="1:51">
      <c r="A117" s="17" t="s">
        <v>741</v>
      </c>
      <c r="B117" s="14" t="s">
        <v>1220</v>
      </c>
      <c r="C117" s="14" t="s">
        <v>1421</v>
      </c>
      <c r="D117" s="24">
        <v>897</v>
      </c>
      <c r="E117" s="23">
        <v>0</v>
      </c>
      <c r="F117" s="23">
        <v>0</v>
      </c>
      <c r="G117" s="24">
        <v>0</v>
      </c>
      <c r="H117" s="27">
        <v>0</v>
      </c>
      <c r="I117" s="27">
        <v>0</v>
      </c>
      <c r="J117" s="27">
        <v>0</v>
      </c>
      <c r="K117" s="27">
        <v>0</v>
      </c>
      <c r="L117" s="27">
        <v>0</v>
      </c>
      <c r="M117" s="27">
        <v>0</v>
      </c>
      <c r="N117" s="27">
        <v>0</v>
      </c>
      <c r="O117" s="27">
        <v>0</v>
      </c>
      <c r="P117" s="27">
        <v>0</v>
      </c>
      <c r="Q117" s="27">
        <v>0</v>
      </c>
      <c r="R117" s="27">
        <v>0</v>
      </c>
      <c r="S117" s="24">
        <v>0</v>
      </c>
      <c r="T117" s="27">
        <v>0</v>
      </c>
      <c r="U117" s="27">
        <v>0</v>
      </c>
      <c r="V117" s="27">
        <v>0</v>
      </c>
      <c r="W117" s="27">
        <v>0</v>
      </c>
      <c r="X117" s="24">
        <v>0</v>
      </c>
      <c r="Y117" s="27">
        <v>0</v>
      </c>
      <c r="Z117" s="27">
        <v>0</v>
      </c>
      <c r="AA117" s="27">
        <v>0</v>
      </c>
      <c r="AB117" s="27">
        <v>0</v>
      </c>
      <c r="AC117" s="27">
        <v>0</v>
      </c>
      <c r="AD117" s="27">
        <v>0</v>
      </c>
      <c r="AE117" s="27">
        <v>0</v>
      </c>
      <c r="AF117" s="27">
        <v>0</v>
      </c>
      <c r="AG117" s="24">
        <v>0</v>
      </c>
      <c r="AH117" s="27">
        <v>0</v>
      </c>
      <c r="AI117" s="27">
        <v>0</v>
      </c>
      <c r="AJ117" s="27">
        <v>0</v>
      </c>
      <c r="AK117" s="27">
        <v>0</v>
      </c>
      <c r="AL117" s="27">
        <v>0</v>
      </c>
      <c r="AM117" s="27">
        <v>0</v>
      </c>
      <c r="AN117" s="27">
        <v>0</v>
      </c>
      <c r="AO117" s="24">
        <v>0</v>
      </c>
      <c r="AP117" s="27">
        <v>0</v>
      </c>
      <c r="AQ117" s="24">
        <v>0</v>
      </c>
      <c r="AR117" s="23">
        <v>0</v>
      </c>
      <c r="AS117" s="23">
        <v>0</v>
      </c>
      <c r="AT117" s="27">
        <v>0</v>
      </c>
      <c r="AU117" s="27">
        <v>0</v>
      </c>
      <c r="AV117" s="24">
        <v>0</v>
      </c>
      <c r="AW117" s="27">
        <v>0</v>
      </c>
      <c r="AX117" s="27">
        <v>0</v>
      </c>
      <c r="AY117" s="24">
        <v>0</v>
      </c>
    </row>
    <row r="118" spans="1:51">
      <c r="A118" s="18" t="s">
        <v>872</v>
      </c>
      <c r="B118" s="14" t="s">
        <v>1220</v>
      </c>
      <c r="C118" s="14" t="s">
        <v>1265</v>
      </c>
      <c r="D118" s="24">
        <v>573</v>
      </c>
      <c r="E118" s="23">
        <v>5</v>
      </c>
      <c r="F118" s="23">
        <v>7</v>
      </c>
      <c r="G118" s="24">
        <v>0</v>
      </c>
      <c r="H118" s="27">
        <v>0</v>
      </c>
      <c r="I118" s="27">
        <v>0</v>
      </c>
      <c r="J118" s="27">
        <v>0</v>
      </c>
      <c r="K118" s="27">
        <v>0</v>
      </c>
      <c r="L118" s="27">
        <v>0</v>
      </c>
      <c r="M118" s="27">
        <v>0</v>
      </c>
      <c r="N118" s="27">
        <v>0</v>
      </c>
      <c r="O118" s="27">
        <v>0</v>
      </c>
      <c r="P118" s="27">
        <v>0</v>
      </c>
      <c r="Q118" s="27">
        <v>0</v>
      </c>
      <c r="R118" s="27">
        <v>0</v>
      </c>
      <c r="S118" s="24">
        <v>0</v>
      </c>
      <c r="T118" s="27">
        <v>0</v>
      </c>
      <c r="U118" s="27">
        <v>0</v>
      </c>
      <c r="V118" s="27">
        <v>0</v>
      </c>
      <c r="W118" s="27">
        <v>0</v>
      </c>
      <c r="X118" s="24">
        <v>0</v>
      </c>
      <c r="Y118" s="27">
        <v>0</v>
      </c>
      <c r="Z118" s="27">
        <v>1</v>
      </c>
      <c r="AA118" s="27">
        <v>1</v>
      </c>
      <c r="AB118" s="27">
        <v>0</v>
      </c>
      <c r="AC118" s="27">
        <v>0</v>
      </c>
      <c r="AD118" s="27">
        <v>0</v>
      </c>
      <c r="AE118" s="27">
        <v>0</v>
      </c>
      <c r="AF118" s="27">
        <v>0</v>
      </c>
      <c r="AG118" s="24">
        <v>0</v>
      </c>
      <c r="AH118" s="27">
        <v>1</v>
      </c>
      <c r="AI118" s="27">
        <v>1</v>
      </c>
      <c r="AJ118" s="27">
        <v>1</v>
      </c>
      <c r="AK118" s="27">
        <v>1</v>
      </c>
      <c r="AL118" s="27">
        <v>0</v>
      </c>
      <c r="AM118" s="27">
        <v>0</v>
      </c>
      <c r="AN118" s="27">
        <v>0</v>
      </c>
      <c r="AO118" s="24">
        <v>0</v>
      </c>
      <c r="AP118" s="27">
        <v>0</v>
      </c>
      <c r="AQ118" s="24">
        <v>1</v>
      </c>
      <c r="AR118" s="23">
        <v>0</v>
      </c>
      <c r="AS118" s="23">
        <v>0</v>
      </c>
      <c r="AT118" s="27">
        <v>0</v>
      </c>
      <c r="AU118" s="27">
        <v>0</v>
      </c>
      <c r="AV118" s="24">
        <v>0</v>
      </c>
      <c r="AW118" s="27">
        <v>0</v>
      </c>
      <c r="AX118" s="27">
        <v>0</v>
      </c>
      <c r="AY118" s="24">
        <v>0</v>
      </c>
    </row>
    <row r="119" spans="1:51">
      <c r="A119" s="16" t="s">
        <v>884</v>
      </c>
      <c r="B119" s="16" t="s">
        <v>1220</v>
      </c>
      <c r="C119" s="16" t="s">
        <v>1366</v>
      </c>
      <c r="D119" s="26">
        <v>58</v>
      </c>
      <c r="E119" s="25">
        <v>6</v>
      </c>
      <c r="F119" s="25">
        <v>0</v>
      </c>
      <c r="G119" s="26">
        <v>0</v>
      </c>
      <c r="H119" s="25">
        <v>0</v>
      </c>
      <c r="I119" s="25">
        <v>0</v>
      </c>
      <c r="J119" s="25">
        <v>0</v>
      </c>
      <c r="K119" s="25">
        <v>0</v>
      </c>
      <c r="L119" s="25">
        <v>0</v>
      </c>
      <c r="M119" s="25">
        <v>0</v>
      </c>
      <c r="N119" s="25">
        <v>0</v>
      </c>
      <c r="O119" s="25">
        <v>0</v>
      </c>
      <c r="P119" s="25">
        <v>0</v>
      </c>
      <c r="Q119" s="25">
        <v>0</v>
      </c>
      <c r="R119" s="25">
        <v>0</v>
      </c>
      <c r="S119" s="26">
        <v>0</v>
      </c>
      <c r="T119" s="25">
        <v>0</v>
      </c>
      <c r="U119" s="25">
        <v>0</v>
      </c>
      <c r="V119" s="25">
        <v>0</v>
      </c>
      <c r="W119" s="25">
        <v>0</v>
      </c>
      <c r="X119" s="26">
        <v>0</v>
      </c>
      <c r="Y119" s="25">
        <v>0</v>
      </c>
      <c r="Z119" s="25">
        <v>1</v>
      </c>
      <c r="AA119" s="25">
        <v>0</v>
      </c>
      <c r="AB119" s="25">
        <v>0</v>
      </c>
      <c r="AC119" s="25">
        <v>0</v>
      </c>
      <c r="AD119" s="25">
        <v>0</v>
      </c>
      <c r="AE119" s="25">
        <v>0</v>
      </c>
      <c r="AF119" s="25">
        <v>0</v>
      </c>
      <c r="AG119" s="26">
        <v>0</v>
      </c>
      <c r="AH119" s="25">
        <v>0</v>
      </c>
      <c r="AI119" s="25">
        <v>0</v>
      </c>
      <c r="AJ119" s="25">
        <v>0</v>
      </c>
      <c r="AK119" s="25">
        <v>0</v>
      </c>
      <c r="AL119" s="25">
        <v>0</v>
      </c>
      <c r="AM119" s="25">
        <v>0</v>
      </c>
      <c r="AN119" s="25">
        <v>0</v>
      </c>
      <c r="AO119" s="26">
        <v>1</v>
      </c>
      <c r="AP119" s="25">
        <v>0</v>
      </c>
      <c r="AQ119" s="26">
        <v>1</v>
      </c>
      <c r="AR119" s="25">
        <v>0</v>
      </c>
      <c r="AS119" s="25">
        <v>0</v>
      </c>
      <c r="AT119" s="25">
        <v>0</v>
      </c>
      <c r="AU119" s="25">
        <v>0</v>
      </c>
      <c r="AV119" s="26">
        <v>0</v>
      </c>
      <c r="AW119" s="25">
        <v>0</v>
      </c>
      <c r="AX119" s="25">
        <v>0</v>
      </c>
      <c r="AY119" s="26">
        <v>0</v>
      </c>
    </row>
    <row r="120" spans="1:51">
      <c r="A120" s="17" t="s">
        <v>259</v>
      </c>
      <c r="B120" s="14" t="s">
        <v>918</v>
      </c>
      <c r="C120" s="14" t="s">
        <v>1113</v>
      </c>
      <c r="D120" s="24">
        <v>7</v>
      </c>
      <c r="E120" s="23">
        <v>0</v>
      </c>
      <c r="F120" s="23">
        <v>0</v>
      </c>
      <c r="G120" s="24">
        <v>0</v>
      </c>
      <c r="H120" s="27">
        <v>0</v>
      </c>
      <c r="I120" s="27">
        <v>0</v>
      </c>
      <c r="J120" s="27">
        <v>0</v>
      </c>
      <c r="K120" s="27">
        <v>0</v>
      </c>
      <c r="L120" s="27">
        <v>0</v>
      </c>
      <c r="M120" s="27">
        <v>0</v>
      </c>
      <c r="N120" s="27">
        <v>0</v>
      </c>
      <c r="O120" s="27">
        <v>0</v>
      </c>
      <c r="P120" s="27">
        <v>0</v>
      </c>
      <c r="Q120" s="27">
        <v>0</v>
      </c>
      <c r="R120" s="27">
        <v>0</v>
      </c>
      <c r="S120" s="24">
        <v>0</v>
      </c>
      <c r="T120" s="27">
        <v>0</v>
      </c>
      <c r="U120" s="27">
        <v>0</v>
      </c>
      <c r="V120" s="27">
        <v>0</v>
      </c>
      <c r="W120" s="27">
        <v>0</v>
      </c>
      <c r="X120" s="24">
        <v>0</v>
      </c>
      <c r="Y120" s="27">
        <v>0</v>
      </c>
      <c r="Z120" s="27">
        <v>0</v>
      </c>
      <c r="AA120" s="27">
        <v>0</v>
      </c>
      <c r="AB120" s="27">
        <v>0</v>
      </c>
      <c r="AC120" s="27">
        <v>0</v>
      </c>
      <c r="AD120" s="27">
        <v>0</v>
      </c>
      <c r="AE120" s="27">
        <v>0</v>
      </c>
      <c r="AF120" s="27">
        <v>0</v>
      </c>
      <c r="AG120" s="24">
        <v>0</v>
      </c>
      <c r="AH120" s="27">
        <v>0</v>
      </c>
      <c r="AI120" s="27">
        <v>0</v>
      </c>
      <c r="AJ120" s="27">
        <v>0</v>
      </c>
      <c r="AK120" s="27">
        <v>0</v>
      </c>
      <c r="AL120" s="27">
        <v>0</v>
      </c>
      <c r="AM120" s="27">
        <v>0</v>
      </c>
      <c r="AN120" s="27">
        <v>0</v>
      </c>
      <c r="AO120" s="24">
        <v>0</v>
      </c>
      <c r="AP120" s="27">
        <v>0</v>
      </c>
      <c r="AQ120" s="24">
        <v>0</v>
      </c>
      <c r="AR120" s="23">
        <v>0</v>
      </c>
      <c r="AS120" s="23">
        <v>0</v>
      </c>
      <c r="AT120" s="27">
        <v>1</v>
      </c>
      <c r="AU120" s="27">
        <v>0</v>
      </c>
      <c r="AV120" s="24">
        <v>0</v>
      </c>
      <c r="AW120" s="27">
        <v>0</v>
      </c>
      <c r="AX120" s="27">
        <v>0</v>
      </c>
      <c r="AY120" s="24">
        <v>0</v>
      </c>
    </row>
    <row r="121" spans="1:51">
      <c r="A121" s="17" t="s">
        <v>424</v>
      </c>
      <c r="B121" s="14" t="s">
        <v>918</v>
      </c>
      <c r="C121" s="14" t="s">
        <v>1113</v>
      </c>
      <c r="D121" s="24">
        <v>1007</v>
      </c>
      <c r="E121" s="23">
        <v>0</v>
      </c>
      <c r="F121" s="23">
        <v>0</v>
      </c>
      <c r="G121" s="24">
        <v>0</v>
      </c>
      <c r="H121" s="27">
        <v>0</v>
      </c>
      <c r="I121" s="27">
        <v>0</v>
      </c>
      <c r="J121" s="27">
        <v>0</v>
      </c>
      <c r="K121" s="27">
        <v>0</v>
      </c>
      <c r="L121" s="27">
        <v>0</v>
      </c>
      <c r="M121" s="27">
        <v>0</v>
      </c>
      <c r="N121" s="27">
        <v>0</v>
      </c>
      <c r="O121" s="27">
        <v>0</v>
      </c>
      <c r="P121" s="27">
        <v>0</v>
      </c>
      <c r="Q121" s="27">
        <v>0</v>
      </c>
      <c r="R121" s="27">
        <v>0</v>
      </c>
      <c r="S121" s="24">
        <v>0</v>
      </c>
      <c r="T121" s="27">
        <v>0</v>
      </c>
      <c r="U121" s="27">
        <v>0</v>
      </c>
      <c r="V121" s="27">
        <v>0</v>
      </c>
      <c r="W121" s="27">
        <v>0</v>
      </c>
      <c r="X121" s="24">
        <v>0</v>
      </c>
      <c r="Y121" s="27">
        <v>0</v>
      </c>
      <c r="Z121" s="27">
        <v>0</v>
      </c>
      <c r="AA121" s="27">
        <v>0</v>
      </c>
      <c r="AB121" s="27">
        <v>0</v>
      </c>
      <c r="AC121" s="27">
        <v>0</v>
      </c>
      <c r="AD121" s="27">
        <v>0</v>
      </c>
      <c r="AE121" s="27">
        <v>0</v>
      </c>
      <c r="AF121" s="27">
        <v>0</v>
      </c>
      <c r="AG121" s="24">
        <v>0</v>
      </c>
      <c r="AH121" s="27">
        <v>0</v>
      </c>
      <c r="AI121" s="27">
        <v>0</v>
      </c>
      <c r="AJ121" s="27">
        <v>0</v>
      </c>
      <c r="AK121" s="27">
        <v>0</v>
      </c>
      <c r="AL121" s="27">
        <v>0</v>
      </c>
      <c r="AM121" s="27">
        <v>0</v>
      </c>
      <c r="AN121" s="27">
        <v>0</v>
      </c>
      <c r="AO121" s="24">
        <v>0</v>
      </c>
      <c r="AP121" s="27">
        <v>1</v>
      </c>
      <c r="AQ121" s="24">
        <v>0</v>
      </c>
      <c r="AR121" s="23">
        <v>1</v>
      </c>
      <c r="AS121" s="23">
        <v>0</v>
      </c>
      <c r="AT121" s="27">
        <v>1</v>
      </c>
      <c r="AU121" s="27">
        <v>0</v>
      </c>
      <c r="AV121" s="24">
        <v>0</v>
      </c>
      <c r="AW121" s="27">
        <v>0</v>
      </c>
      <c r="AX121" s="27">
        <v>0</v>
      </c>
      <c r="AY121" s="24">
        <v>0</v>
      </c>
    </row>
    <row r="122" spans="1:51">
      <c r="A122" s="17" t="s">
        <v>341</v>
      </c>
      <c r="B122" s="14" t="s">
        <v>918</v>
      </c>
      <c r="C122" s="14" t="s">
        <v>1211</v>
      </c>
      <c r="D122" s="24">
        <v>739</v>
      </c>
      <c r="E122" s="23">
        <v>0</v>
      </c>
      <c r="F122" s="23">
        <v>0</v>
      </c>
      <c r="G122" s="24">
        <v>0</v>
      </c>
      <c r="H122" s="27">
        <v>0</v>
      </c>
      <c r="I122" s="27">
        <v>0</v>
      </c>
      <c r="J122" s="27">
        <v>0</v>
      </c>
      <c r="K122" s="27">
        <v>0</v>
      </c>
      <c r="L122" s="27">
        <v>0</v>
      </c>
      <c r="M122" s="27">
        <v>0</v>
      </c>
      <c r="N122" s="27">
        <v>0</v>
      </c>
      <c r="O122" s="27">
        <v>0</v>
      </c>
      <c r="P122" s="27">
        <v>0</v>
      </c>
      <c r="Q122" s="27">
        <v>0</v>
      </c>
      <c r="R122" s="27">
        <v>0</v>
      </c>
      <c r="S122" s="24">
        <v>0</v>
      </c>
      <c r="T122" s="27">
        <v>0</v>
      </c>
      <c r="U122" s="27">
        <v>0</v>
      </c>
      <c r="V122" s="27">
        <v>0</v>
      </c>
      <c r="W122" s="27">
        <v>0</v>
      </c>
      <c r="X122" s="24">
        <v>0</v>
      </c>
      <c r="Y122" s="27">
        <v>0</v>
      </c>
      <c r="Z122" s="27">
        <v>0</v>
      </c>
      <c r="AA122" s="27">
        <v>0</v>
      </c>
      <c r="AB122" s="27">
        <v>0</v>
      </c>
      <c r="AC122" s="27">
        <v>0</v>
      </c>
      <c r="AD122" s="27">
        <v>0</v>
      </c>
      <c r="AE122" s="27">
        <v>0</v>
      </c>
      <c r="AF122" s="27">
        <v>0</v>
      </c>
      <c r="AG122" s="24">
        <v>0</v>
      </c>
      <c r="AH122" s="27">
        <v>0</v>
      </c>
      <c r="AI122" s="27">
        <v>0</v>
      </c>
      <c r="AJ122" s="27">
        <v>0</v>
      </c>
      <c r="AK122" s="27">
        <v>0</v>
      </c>
      <c r="AL122" s="27">
        <v>0</v>
      </c>
      <c r="AM122" s="27">
        <v>0</v>
      </c>
      <c r="AN122" s="27">
        <v>0</v>
      </c>
      <c r="AO122" s="24">
        <v>0</v>
      </c>
      <c r="AP122" s="27">
        <v>0</v>
      </c>
      <c r="AQ122" s="24">
        <v>0</v>
      </c>
      <c r="AR122" s="23">
        <v>0</v>
      </c>
      <c r="AS122" s="23">
        <v>0</v>
      </c>
      <c r="AT122" s="27">
        <v>1</v>
      </c>
      <c r="AU122" s="27">
        <v>0</v>
      </c>
      <c r="AV122" s="24">
        <v>0</v>
      </c>
      <c r="AW122" s="27">
        <v>0</v>
      </c>
      <c r="AX122" s="27">
        <v>0</v>
      </c>
      <c r="AY122" s="24">
        <v>0</v>
      </c>
    </row>
    <row r="123" spans="1:51">
      <c r="A123" s="17" t="s">
        <v>606</v>
      </c>
      <c r="B123" s="14" t="s">
        <v>918</v>
      </c>
      <c r="C123" s="14" t="s">
        <v>1211</v>
      </c>
      <c r="D123" s="24">
        <v>151</v>
      </c>
      <c r="E123" s="23">
        <v>0</v>
      </c>
      <c r="F123" s="23">
        <v>0</v>
      </c>
      <c r="G123" s="24">
        <v>0</v>
      </c>
      <c r="H123" s="27">
        <v>0</v>
      </c>
      <c r="I123" s="27">
        <v>0</v>
      </c>
      <c r="J123" s="27">
        <v>0</v>
      </c>
      <c r="K123" s="27">
        <v>0</v>
      </c>
      <c r="L123" s="27">
        <v>0</v>
      </c>
      <c r="M123" s="27">
        <v>0</v>
      </c>
      <c r="N123" s="27">
        <v>0</v>
      </c>
      <c r="O123" s="27">
        <v>0</v>
      </c>
      <c r="P123" s="27">
        <v>0</v>
      </c>
      <c r="Q123" s="27">
        <v>0</v>
      </c>
      <c r="R123" s="27">
        <v>0</v>
      </c>
      <c r="S123" s="24">
        <v>0</v>
      </c>
      <c r="T123" s="27">
        <v>0</v>
      </c>
      <c r="U123" s="27">
        <v>0</v>
      </c>
      <c r="V123" s="27">
        <v>0</v>
      </c>
      <c r="W123" s="27">
        <v>0</v>
      </c>
      <c r="X123" s="24">
        <v>0</v>
      </c>
      <c r="Y123" s="27">
        <v>0</v>
      </c>
      <c r="Z123" s="27">
        <v>0</v>
      </c>
      <c r="AA123" s="27">
        <v>0</v>
      </c>
      <c r="AB123" s="27">
        <v>0</v>
      </c>
      <c r="AC123" s="27">
        <v>0</v>
      </c>
      <c r="AD123" s="27">
        <v>0</v>
      </c>
      <c r="AE123" s="27">
        <v>0</v>
      </c>
      <c r="AF123" s="27">
        <v>0</v>
      </c>
      <c r="AG123" s="24">
        <v>0</v>
      </c>
      <c r="AH123" s="27">
        <v>0</v>
      </c>
      <c r="AI123" s="27">
        <v>0</v>
      </c>
      <c r="AJ123" s="27">
        <v>0</v>
      </c>
      <c r="AK123" s="27">
        <v>0</v>
      </c>
      <c r="AL123" s="27">
        <v>0</v>
      </c>
      <c r="AM123" s="27">
        <v>0</v>
      </c>
      <c r="AN123" s="27">
        <v>0</v>
      </c>
      <c r="AO123" s="24">
        <v>0</v>
      </c>
      <c r="AP123" s="27">
        <v>0</v>
      </c>
      <c r="AQ123" s="24">
        <v>0</v>
      </c>
      <c r="AR123" s="23">
        <v>0</v>
      </c>
      <c r="AS123" s="23">
        <v>0</v>
      </c>
      <c r="AT123" s="27">
        <v>1</v>
      </c>
      <c r="AU123" s="27">
        <v>0</v>
      </c>
      <c r="AV123" s="24">
        <v>0</v>
      </c>
      <c r="AW123" s="27">
        <v>0</v>
      </c>
      <c r="AX123" s="27">
        <v>0</v>
      </c>
      <c r="AY123" s="24">
        <v>0</v>
      </c>
    </row>
    <row r="124" spans="1:51">
      <c r="A124" s="18" t="s">
        <v>889</v>
      </c>
      <c r="B124" s="14" t="s">
        <v>918</v>
      </c>
      <c r="C124" s="14" t="s">
        <v>1211</v>
      </c>
      <c r="D124" s="24">
        <v>1676</v>
      </c>
      <c r="E124" s="23">
        <v>0</v>
      </c>
      <c r="F124" s="23">
        <v>0</v>
      </c>
      <c r="G124" s="24">
        <v>0</v>
      </c>
      <c r="H124" s="27">
        <v>0</v>
      </c>
      <c r="I124" s="27">
        <v>0</v>
      </c>
      <c r="J124" s="27">
        <v>0</v>
      </c>
      <c r="K124" s="27">
        <v>0</v>
      </c>
      <c r="L124" s="27">
        <v>0</v>
      </c>
      <c r="M124" s="27">
        <v>0</v>
      </c>
      <c r="N124" s="27">
        <v>0</v>
      </c>
      <c r="O124" s="27">
        <v>0</v>
      </c>
      <c r="P124" s="27">
        <v>0</v>
      </c>
      <c r="Q124" s="27">
        <v>0</v>
      </c>
      <c r="R124" s="27">
        <v>0</v>
      </c>
      <c r="S124" s="24">
        <v>0</v>
      </c>
      <c r="T124" s="27">
        <v>0</v>
      </c>
      <c r="U124" s="27">
        <v>0</v>
      </c>
      <c r="V124" s="27">
        <v>0</v>
      </c>
      <c r="W124" s="27">
        <v>0</v>
      </c>
      <c r="X124" s="24">
        <v>0</v>
      </c>
      <c r="Y124" s="27">
        <v>0</v>
      </c>
      <c r="Z124" s="27">
        <v>0</v>
      </c>
      <c r="AA124" s="27">
        <v>0</v>
      </c>
      <c r="AB124" s="27">
        <v>0</v>
      </c>
      <c r="AC124" s="27">
        <v>0</v>
      </c>
      <c r="AD124" s="27">
        <v>0</v>
      </c>
      <c r="AE124" s="27">
        <v>0</v>
      </c>
      <c r="AF124" s="27">
        <v>0</v>
      </c>
      <c r="AG124" s="24">
        <v>0</v>
      </c>
      <c r="AH124" s="27">
        <v>0</v>
      </c>
      <c r="AI124" s="27">
        <v>0</v>
      </c>
      <c r="AJ124" s="27">
        <v>0</v>
      </c>
      <c r="AK124" s="27">
        <v>0</v>
      </c>
      <c r="AL124" s="27">
        <v>0</v>
      </c>
      <c r="AM124" s="27">
        <v>0</v>
      </c>
      <c r="AN124" s="27">
        <v>0</v>
      </c>
      <c r="AO124" s="24">
        <v>0</v>
      </c>
      <c r="AP124" s="27">
        <v>0</v>
      </c>
      <c r="AQ124" s="24">
        <v>1</v>
      </c>
      <c r="AR124" s="23">
        <v>0</v>
      </c>
      <c r="AS124" s="23">
        <v>1</v>
      </c>
      <c r="AT124" s="27">
        <v>1</v>
      </c>
      <c r="AU124" s="27">
        <v>0</v>
      </c>
      <c r="AV124" s="24">
        <v>0</v>
      </c>
      <c r="AW124" s="27">
        <v>0</v>
      </c>
      <c r="AX124" s="27">
        <v>0</v>
      </c>
      <c r="AY124" s="24">
        <v>0</v>
      </c>
    </row>
    <row r="125" spans="1:51">
      <c r="A125" s="18" t="s">
        <v>854</v>
      </c>
      <c r="B125" s="14" t="s">
        <v>918</v>
      </c>
      <c r="C125" s="14" t="s">
        <v>1480</v>
      </c>
      <c r="D125" s="24">
        <v>2070</v>
      </c>
      <c r="E125" s="23">
        <v>0</v>
      </c>
      <c r="F125" s="23">
        <v>0</v>
      </c>
      <c r="G125" s="24">
        <v>0</v>
      </c>
      <c r="H125" s="27">
        <v>0</v>
      </c>
      <c r="I125" s="27">
        <v>0</v>
      </c>
      <c r="J125" s="27">
        <v>0</v>
      </c>
      <c r="K125" s="27">
        <v>0</v>
      </c>
      <c r="L125" s="27">
        <v>0</v>
      </c>
      <c r="M125" s="27">
        <v>0</v>
      </c>
      <c r="N125" s="27">
        <v>0</v>
      </c>
      <c r="O125" s="27">
        <v>0</v>
      </c>
      <c r="P125" s="27">
        <v>0</v>
      </c>
      <c r="Q125" s="27">
        <v>0</v>
      </c>
      <c r="R125" s="27">
        <v>0</v>
      </c>
      <c r="S125" s="24">
        <v>0</v>
      </c>
      <c r="T125" s="27">
        <v>0</v>
      </c>
      <c r="U125" s="27">
        <v>0</v>
      </c>
      <c r="V125" s="27">
        <v>0</v>
      </c>
      <c r="W125" s="27">
        <v>0</v>
      </c>
      <c r="X125" s="24">
        <v>0</v>
      </c>
      <c r="Y125" s="27">
        <v>0</v>
      </c>
      <c r="Z125" s="27">
        <v>0</v>
      </c>
      <c r="AA125" s="27">
        <v>0</v>
      </c>
      <c r="AB125" s="27">
        <v>0</v>
      </c>
      <c r="AC125" s="27">
        <v>0</v>
      </c>
      <c r="AD125" s="27">
        <v>0</v>
      </c>
      <c r="AE125" s="27">
        <v>0</v>
      </c>
      <c r="AF125" s="27">
        <v>0</v>
      </c>
      <c r="AG125" s="24">
        <v>0</v>
      </c>
      <c r="AH125" s="27">
        <v>0</v>
      </c>
      <c r="AI125" s="27">
        <v>0</v>
      </c>
      <c r="AJ125" s="27">
        <v>0</v>
      </c>
      <c r="AK125" s="27">
        <v>0</v>
      </c>
      <c r="AL125" s="27">
        <v>0</v>
      </c>
      <c r="AM125" s="27">
        <v>0</v>
      </c>
      <c r="AN125" s="27">
        <v>0</v>
      </c>
      <c r="AO125" s="24">
        <v>0</v>
      </c>
      <c r="AP125" s="27">
        <v>0</v>
      </c>
      <c r="AQ125" s="24">
        <v>0</v>
      </c>
      <c r="AR125" s="23">
        <v>0</v>
      </c>
      <c r="AS125" s="23">
        <v>0</v>
      </c>
      <c r="AT125" s="27">
        <v>0</v>
      </c>
      <c r="AU125" s="27">
        <v>0</v>
      </c>
      <c r="AV125" s="24">
        <v>0</v>
      </c>
      <c r="AW125" s="27">
        <v>0</v>
      </c>
      <c r="AX125" s="27">
        <v>0</v>
      </c>
      <c r="AY125" s="24">
        <v>0</v>
      </c>
    </row>
    <row r="126" spans="1:51">
      <c r="A126" s="18" t="s">
        <v>857</v>
      </c>
      <c r="B126" s="14" t="s">
        <v>918</v>
      </c>
      <c r="C126" s="14" t="s">
        <v>1481</v>
      </c>
      <c r="D126" s="24">
        <v>2074</v>
      </c>
      <c r="E126" s="23">
        <v>0</v>
      </c>
      <c r="F126" s="23">
        <v>0</v>
      </c>
      <c r="G126" s="24">
        <v>0</v>
      </c>
      <c r="H126" s="27">
        <v>0</v>
      </c>
      <c r="I126" s="27">
        <v>0</v>
      </c>
      <c r="J126" s="27">
        <v>0</v>
      </c>
      <c r="K126" s="27">
        <v>0</v>
      </c>
      <c r="L126" s="27">
        <v>0</v>
      </c>
      <c r="M126" s="27">
        <v>0</v>
      </c>
      <c r="N126" s="27">
        <v>0</v>
      </c>
      <c r="O126" s="27">
        <v>0</v>
      </c>
      <c r="P126" s="27">
        <v>0</v>
      </c>
      <c r="Q126" s="27">
        <v>0</v>
      </c>
      <c r="R126" s="27">
        <v>0</v>
      </c>
      <c r="S126" s="24">
        <v>0</v>
      </c>
      <c r="T126" s="27">
        <v>0</v>
      </c>
      <c r="U126" s="27">
        <v>0</v>
      </c>
      <c r="V126" s="27">
        <v>0</v>
      </c>
      <c r="W126" s="27">
        <v>0</v>
      </c>
      <c r="X126" s="24">
        <v>0</v>
      </c>
      <c r="Y126" s="27">
        <v>0</v>
      </c>
      <c r="Z126" s="27">
        <v>0</v>
      </c>
      <c r="AA126" s="27">
        <v>0</v>
      </c>
      <c r="AB126" s="27">
        <v>0</v>
      </c>
      <c r="AC126" s="27">
        <v>0</v>
      </c>
      <c r="AD126" s="27">
        <v>0</v>
      </c>
      <c r="AE126" s="27">
        <v>0</v>
      </c>
      <c r="AF126" s="27">
        <v>0</v>
      </c>
      <c r="AG126" s="24">
        <v>0</v>
      </c>
      <c r="AH126" s="27">
        <v>0</v>
      </c>
      <c r="AI126" s="27">
        <v>0</v>
      </c>
      <c r="AJ126" s="27">
        <v>0</v>
      </c>
      <c r="AK126" s="27">
        <v>0</v>
      </c>
      <c r="AL126" s="27">
        <v>0</v>
      </c>
      <c r="AM126" s="27">
        <v>0</v>
      </c>
      <c r="AN126" s="27">
        <v>0</v>
      </c>
      <c r="AO126" s="24">
        <v>0</v>
      </c>
      <c r="AP126" s="27">
        <v>0</v>
      </c>
      <c r="AQ126" s="24">
        <v>0</v>
      </c>
      <c r="AR126" s="23">
        <v>0</v>
      </c>
      <c r="AS126" s="23">
        <v>0</v>
      </c>
      <c r="AT126" s="27">
        <v>0</v>
      </c>
      <c r="AU126" s="27">
        <v>0</v>
      </c>
      <c r="AV126" s="24">
        <v>0</v>
      </c>
      <c r="AW126" s="27">
        <v>0</v>
      </c>
      <c r="AX126" s="27">
        <v>0</v>
      </c>
      <c r="AY126" s="24">
        <v>0</v>
      </c>
    </row>
    <row r="127" spans="1:51">
      <c r="A127" s="17" t="s">
        <v>280</v>
      </c>
      <c r="B127" s="14" t="s">
        <v>918</v>
      </c>
      <c r="C127" s="14" t="s">
        <v>1076</v>
      </c>
      <c r="D127" s="24">
        <v>35</v>
      </c>
      <c r="E127" s="23">
        <v>1</v>
      </c>
      <c r="F127" s="23">
        <v>1</v>
      </c>
      <c r="G127" s="24">
        <v>0</v>
      </c>
      <c r="H127" s="27">
        <v>0</v>
      </c>
      <c r="I127" s="27">
        <v>0</v>
      </c>
      <c r="J127" s="27">
        <v>0</v>
      </c>
      <c r="K127" s="27">
        <v>0</v>
      </c>
      <c r="L127" s="27">
        <v>0</v>
      </c>
      <c r="M127" s="27">
        <v>0</v>
      </c>
      <c r="N127" s="27">
        <v>0</v>
      </c>
      <c r="O127" s="27">
        <v>0</v>
      </c>
      <c r="P127" s="27">
        <v>0</v>
      </c>
      <c r="Q127" s="27">
        <v>0</v>
      </c>
      <c r="R127" s="27">
        <v>0</v>
      </c>
      <c r="S127" s="24">
        <v>0</v>
      </c>
      <c r="T127" s="27">
        <v>0</v>
      </c>
      <c r="U127" s="27">
        <v>0</v>
      </c>
      <c r="V127" s="27">
        <v>0</v>
      </c>
      <c r="W127" s="27">
        <v>0</v>
      </c>
      <c r="X127" s="24">
        <v>0</v>
      </c>
      <c r="Y127" s="27">
        <v>0</v>
      </c>
      <c r="Z127" s="27">
        <v>0</v>
      </c>
      <c r="AA127" s="27">
        <v>0</v>
      </c>
      <c r="AB127" s="27">
        <v>0</v>
      </c>
      <c r="AC127" s="27">
        <v>0</v>
      </c>
      <c r="AD127" s="27">
        <v>0</v>
      </c>
      <c r="AE127" s="27">
        <v>0</v>
      </c>
      <c r="AF127" s="27">
        <v>0</v>
      </c>
      <c r="AG127" s="24">
        <v>0</v>
      </c>
      <c r="AH127" s="27">
        <v>0</v>
      </c>
      <c r="AI127" s="27">
        <v>0</v>
      </c>
      <c r="AJ127" s="27">
        <v>0</v>
      </c>
      <c r="AK127" s="27">
        <v>0</v>
      </c>
      <c r="AL127" s="27">
        <v>0</v>
      </c>
      <c r="AM127" s="27">
        <v>0</v>
      </c>
      <c r="AN127" s="27">
        <v>0</v>
      </c>
      <c r="AO127" s="24">
        <v>0</v>
      </c>
      <c r="AP127" s="27">
        <v>1</v>
      </c>
      <c r="AQ127" s="24">
        <v>1</v>
      </c>
      <c r="AR127" s="23">
        <v>1</v>
      </c>
      <c r="AS127" s="23">
        <v>0</v>
      </c>
      <c r="AT127" s="27">
        <v>1</v>
      </c>
      <c r="AU127" s="27">
        <v>1</v>
      </c>
      <c r="AV127" s="24">
        <v>0</v>
      </c>
      <c r="AW127" s="27">
        <v>0</v>
      </c>
      <c r="AX127" s="27">
        <v>0</v>
      </c>
      <c r="AY127" s="24">
        <v>0</v>
      </c>
    </row>
    <row r="128" spans="1:51">
      <c r="A128" s="17" t="s">
        <v>398</v>
      </c>
      <c r="B128" s="14" t="s">
        <v>918</v>
      </c>
      <c r="C128" s="14" t="s">
        <v>1247</v>
      </c>
      <c r="D128" s="24">
        <v>901</v>
      </c>
      <c r="E128" s="23">
        <v>0</v>
      </c>
      <c r="F128" s="23">
        <v>0</v>
      </c>
      <c r="G128" s="24">
        <v>0</v>
      </c>
      <c r="H128" s="27">
        <v>0</v>
      </c>
      <c r="I128" s="27">
        <v>0</v>
      </c>
      <c r="J128" s="27">
        <v>0</v>
      </c>
      <c r="K128" s="27">
        <v>0</v>
      </c>
      <c r="L128" s="27">
        <v>0</v>
      </c>
      <c r="M128" s="27">
        <v>0</v>
      </c>
      <c r="N128" s="27">
        <v>0</v>
      </c>
      <c r="O128" s="27">
        <v>0</v>
      </c>
      <c r="P128" s="27">
        <v>0</v>
      </c>
      <c r="Q128" s="27">
        <v>0</v>
      </c>
      <c r="R128" s="27">
        <v>0</v>
      </c>
      <c r="S128" s="24">
        <v>0</v>
      </c>
      <c r="T128" s="27">
        <v>0</v>
      </c>
      <c r="U128" s="27">
        <v>0</v>
      </c>
      <c r="V128" s="27">
        <v>0</v>
      </c>
      <c r="W128" s="27">
        <v>0</v>
      </c>
      <c r="X128" s="24">
        <v>0</v>
      </c>
      <c r="Y128" s="27">
        <v>0</v>
      </c>
      <c r="Z128" s="27">
        <v>0</v>
      </c>
      <c r="AA128" s="27">
        <v>0</v>
      </c>
      <c r="AB128" s="27">
        <v>0</v>
      </c>
      <c r="AC128" s="27">
        <v>0</v>
      </c>
      <c r="AD128" s="27">
        <v>0</v>
      </c>
      <c r="AE128" s="27">
        <v>0</v>
      </c>
      <c r="AF128" s="27">
        <v>0</v>
      </c>
      <c r="AG128" s="24">
        <v>0</v>
      </c>
      <c r="AH128" s="27">
        <v>0</v>
      </c>
      <c r="AI128" s="27">
        <v>0</v>
      </c>
      <c r="AJ128" s="27">
        <v>0</v>
      </c>
      <c r="AK128" s="27">
        <v>0</v>
      </c>
      <c r="AL128" s="27">
        <v>0</v>
      </c>
      <c r="AM128" s="27">
        <v>0</v>
      </c>
      <c r="AN128" s="27">
        <v>0</v>
      </c>
      <c r="AO128" s="24">
        <v>0</v>
      </c>
      <c r="AP128" s="27">
        <v>0</v>
      </c>
      <c r="AQ128" s="24">
        <v>0</v>
      </c>
      <c r="AR128" s="23">
        <v>0</v>
      </c>
      <c r="AS128" s="23">
        <v>0</v>
      </c>
      <c r="AT128" s="27">
        <v>0</v>
      </c>
      <c r="AU128" s="27">
        <v>0</v>
      </c>
      <c r="AV128" s="24">
        <v>0</v>
      </c>
      <c r="AW128" s="27">
        <v>0</v>
      </c>
      <c r="AX128" s="27">
        <v>0</v>
      </c>
      <c r="AY128" s="24">
        <v>0</v>
      </c>
    </row>
    <row r="129" spans="1:51">
      <c r="A129" s="17" t="s">
        <v>445</v>
      </c>
      <c r="B129" s="14" t="s">
        <v>918</v>
      </c>
      <c r="C129" s="14" t="s">
        <v>1076</v>
      </c>
      <c r="D129" s="24">
        <v>2259</v>
      </c>
      <c r="E129" s="23">
        <v>1</v>
      </c>
      <c r="F129" s="23">
        <v>0</v>
      </c>
      <c r="G129" s="24">
        <v>0</v>
      </c>
      <c r="H129" s="27">
        <v>0</v>
      </c>
      <c r="I129" s="27">
        <v>0</v>
      </c>
      <c r="J129" s="27">
        <v>0</v>
      </c>
      <c r="K129" s="27">
        <v>0</v>
      </c>
      <c r="L129" s="27">
        <v>0</v>
      </c>
      <c r="M129" s="27">
        <v>0</v>
      </c>
      <c r="N129" s="27">
        <v>0</v>
      </c>
      <c r="O129" s="27">
        <v>0</v>
      </c>
      <c r="P129" s="27">
        <v>0</v>
      </c>
      <c r="Q129" s="27">
        <v>0</v>
      </c>
      <c r="R129" s="27">
        <v>0</v>
      </c>
      <c r="S129" s="24">
        <v>0</v>
      </c>
      <c r="T129" s="27">
        <v>0</v>
      </c>
      <c r="U129" s="27">
        <v>0</v>
      </c>
      <c r="V129" s="27">
        <v>0</v>
      </c>
      <c r="W129" s="27">
        <v>0</v>
      </c>
      <c r="X129" s="24">
        <v>0</v>
      </c>
      <c r="Y129" s="27">
        <v>0</v>
      </c>
      <c r="Z129" s="27">
        <v>0</v>
      </c>
      <c r="AA129" s="27">
        <v>0</v>
      </c>
      <c r="AB129" s="27">
        <v>0</v>
      </c>
      <c r="AC129" s="27">
        <v>0</v>
      </c>
      <c r="AD129" s="27">
        <v>0</v>
      </c>
      <c r="AE129" s="27">
        <v>0</v>
      </c>
      <c r="AF129" s="27">
        <v>0</v>
      </c>
      <c r="AG129" s="24">
        <v>0</v>
      </c>
      <c r="AH129" s="27">
        <v>0</v>
      </c>
      <c r="AI129" s="27">
        <v>0</v>
      </c>
      <c r="AJ129" s="27">
        <v>0</v>
      </c>
      <c r="AK129" s="27">
        <v>0</v>
      </c>
      <c r="AL129" s="27">
        <v>0</v>
      </c>
      <c r="AM129" s="27">
        <v>0</v>
      </c>
      <c r="AN129" s="27">
        <v>0</v>
      </c>
      <c r="AO129" s="24">
        <v>0</v>
      </c>
      <c r="AP129" s="27">
        <v>1</v>
      </c>
      <c r="AQ129" s="24">
        <v>0</v>
      </c>
      <c r="AR129" s="23">
        <v>1</v>
      </c>
      <c r="AS129" s="23">
        <v>0</v>
      </c>
      <c r="AT129" s="27">
        <v>0</v>
      </c>
      <c r="AU129" s="27">
        <v>1</v>
      </c>
      <c r="AV129" s="24">
        <v>0</v>
      </c>
      <c r="AW129" s="27">
        <v>0</v>
      </c>
      <c r="AX129" s="27">
        <v>0</v>
      </c>
      <c r="AY129" s="24">
        <v>0</v>
      </c>
    </row>
    <row r="130" spans="1:51">
      <c r="A130" s="17" t="s">
        <v>14</v>
      </c>
      <c r="B130" s="14" t="s">
        <v>918</v>
      </c>
      <c r="C130" s="14" t="s">
        <v>917</v>
      </c>
      <c r="D130" s="24">
        <v>63</v>
      </c>
      <c r="E130" s="23">
        <v>1</v>
      </c>
      <c r="F130" s="23">
        <v>0</v>
      </c>
      <c r="G130" s="24">
        <v>0</v>
      </c>
      <c r="H130" s="27">
        <v>0</v>
      </c>
      <c r="I130" s="27">
        <v>0</v>
      </c>
      <c r="J130" s="27">
        <v>0</v>
      </c>
      <c r="K130" s="27">
        <v>0</v>
      </c>
      <c r="L130" s="27">
        <v>0</v>
      </c>
      <c r="M130" s="27">
        <v>0</v>
      </c>
      <c r="N130" s="27">
        <v>0</v>
      </c>
      <c r="O130" s="27">
        <v>0</v>
      </c>
      <c r="P130" s="27">
        <v>0</v>
      </c>
      <c r="Q130" s="27">
        <v>0</v>
      </c>
      <c r="R130" s="27">
        <v>0</v>
      </c>
      <c r="S130" s="24">
        <v>0</v>
      </c>
      <c r="T130" s="27">
        <v>0</v>
      </c>
      <c r="U130" s="27">
        <v>0</v>
      </c>
      <c r="V130" s="27">
        <v>0</v>
      </c>
      <c r="W130" s="27">
        <v>0</v>
      </c>
      <c r="X130" s="24">
        <v>0</v>
      </c>
      <c r="Y130" s="27">
        <v>0</v>
      </c>
      <c r="Z130" s="27">
        <v>0</v>
      </c>
      <c r="AA130" s="27">
        <v>0</v>
      </c>
      <c r="AB130" s="27">
        <v>0</v>
      </c>
      <c r="AC130" s="27">
        <v>0</v>
      </c>
      <c r="AD130" s="27">
        <v>0</v>
      </c>
      <c r="AE130" s="27">
        <v>0</v>
      </c>
      <c r="AF130" s="27">
        <v>0</v>
      </c>
      <c r="AG130" s="24">
        <v>0</v>
      </c>
      <c r="AH130" s="27">
        <v>0</v>
      </c>
      <c r="AI130" s="27">
        <v>0</v>
      </c>
      <c r="AJ130" s="27">
        <v>0</v>
      </c>
      <c r="AK130" s="27">
        <v>0</v>
      </c>
      <c r="AL130" s="27">
        <v>0</v>
      </c>
      <c r="AM130" s="27">
        <v>0</v>
      </c>
      <c r="AN130" s="27">
        <v>0</v>
      </c>
      <c r="AO130" s="24">
        <v>0</v>
      </c>
      <c r="AP130" s="27">
        <v>0</v>
      </c>
      <c r="AQ130" s="24">
        <v>1</v>
      </c>
      <c r="AR130" s="23">
        <v>0</v>
      </c>
      <c r="AS130" s="23">
        <v>1</v>
      </c>
      <c r="AT130" s="27">
        <v>0</v>
      </c>
      <c r="AU130" s="27">
        <v>0</v>
      </c>
      <c r="AV130" s="24">
        <v>0</v>
      </c>
      <c r="AW130" s="27">
        <v>0</v>
      </c>
      <c r="AX130" s="27">
        <v>0</v>
      </c>
      <c r="AY130" s="24">
        <v>0</v>
      </c>
    </row>
    <row r="131" spans="1:51">
      <c r="A131" s="15" t="s">
        <v>146</v>
      </c>
      <c r="B131" s="16" t="s">
        <v>918</v>
      </c>
      <c r="C131" s="16" t="s">
        <v>917</v>
      </c>
      <c r="D131" s="26">
        <v>103</v>
      </c>
      <c r="E131" s="25">
        <v>1</v>
      </c>
      <c r="F131" s="25">
        <v>0</v>
      </c>
      <c r="G131" s="26">
        <v>0</v>
      </c>
      <c r="H131" s="25">
        <v>0</v>
      </c>
      <c r="I131" s="25">
        <v>0</v>
      </c>
      <c r="J131" s="25">
        <v>0</v>
      </c>
      <c r="K131" s="25">
        <v>0</v>
      </c>
      <c r="L131" s="25">
        <v>0</v>
      </c>
      <c r="M131" s="25">
        <v>0</v>
      </c>
      <c r="N131" s="25">
        <v>0</v>
      </c>
      <c r="O131" s="25">
        <v>0</v>
      </c>
      <c r="P131" s="25">
        <v>0</v>
      </c>
      <c r="Q131" s="25">
        <v>0</v>
      </c>
      <c r="R131" s="25">
        <v>0</v>
      </c>
      <c r="S131" s="26">
        <v>0</v>
      </c>
      <c r="T131" s="25">
        <v>0</v>
      </c>
      <c r="U131" s="25">
        <v>0</v>
      </c>
      <c r="V131" s="25">
        <v>0</v>
      </c>
      <c r="W131" s="25">
        <v>0</v>
      </c>
      <c r="X131" s="26">
        <v>0</v>
      </c>
      <c r="Y131" s="25">
        <v>0</v>
      </c>
      <c r="Z131" s="25">
        <v>0</v>
      </c>
      <c r="AA131" s="25">
        <v>0</v>
      </c>
      <c r="AB131" s="25">
        <v>0</v>
      </c>
      <c r="AC131" s="25">
        <v>0</v>
      </c>
      <c r="AD131" s="25">
        <v>0</v>
      </c>
      <c r="AE131" s="25">
        <v>0</v>
      </c>
      <c r="AF131" s="25">
        <v>0</v>
      </c>
      <c r="AG131" s="26">
        <v>0</v>
      </c>
      <c r="AH131" s="25">
        <v>0</v>
      </c>
      <c r="AI131" s="25">
        <v>0</v>
      </c>
      <c r="AJ131" s="25">
        <v>0</v>
      </c>
      <c r="AK131" s="25">
        <v>0</v>
      </c>
      <c r="AL131" s="25">
        <v>0</v>
      </c>
      <c r="AM131" s="25">
        <v>0</v>
      </c>
      <c r="AN131" s="25">
        <v>0</v>
      </c>
      <c r="AO131" s="26">
        <v>0</v>
      </c>
      <c r="AP131" s="25">
        <v>1</v>
      </c>
      <c r="AQ131" s="26">
        <v>1</v>
      </c>
      <c r="AR131" s="25">
        <v>1</v>
      </c>
      <c r="AS131" s="25">
        <v>1</v>
      </c>
      <c r="AT131" s="25">
        <v>1</v>
      </c>
      <c r="AU131" s="25">
        <v>0</v>
      </c>
      <c r="AV131" s="26">
        <v>0</v>
      </c>
      <c r="AW131" s="25">
        <v>0</v>
      </c>
      <c r="AX131" s="25">
        <v>0</v>
      </c>
      <c r="AY131" s="26">
        <v>0</v>
      </c>
    </row>
    <row r="132" spans="1:51">
      <c r="A132" s="16" t="s">
        <v>809</v>
      </c>
      <c r="B132" s="16" t="s">
        <v>1459</v>
      </c>
      <c r="C132" s="16" t="s">
        <v>1458</v>
      </c>
      <c r="D132" s="26">
        <v>2042</v>
      </c>
      <c r="E132" s="25">
        <v>0</v>
      </c>
      <c r="F132" s="25">
        <v>0</v>
      </c>
      <c r="G132" s="26">
        <v>0</v>
      </c>
      <c r="H132" s="25">
        <v>0</v>
      </c>
      <c r="I132" s="25">
        <v>0</v>
      </c>
      <c r="J132" s="25">
        <v>0</v>
      </c>
      <c r="K132" s="25">
        <v>0</v>
      </c>
      <c r="L132" s="25">
        <v>0</v>
      </c>
      <c r="M132" s="25">
        <v>0</v>
      </c>
      <c r="N132" s="25">
        <v>0</v>
      </c>
      <c r="O132" s="25">
        <v>0</v>
      </c>
      <c r="P132" s="25">
        <v>0</v>
      </c>
      <c r="Q132" s="25">
        <v>0</v>
      </c>
      <c r="R132" s="25">
        <v>0</v>
      </c>
      <c r="S132" s="26">
        <v>0</v>
      </c>
      <c r="T132" s="25">
        <v>0</v>
      </c>
      <c r="U132" s="25">
        <v>0</v>
      </c>
      <c r="V132" s="25">
        <v>0</v>
      </c>
      <c r="W132" s="25">
        <v>0</v>
      </c>
      <c r="X132" s="26">
        <v>0</v>
      </c>
      <c r="Y132" s="25">
        <v>0</v>
      </c>
      <c r="Z132" s="25">
        <v>0</v>
      </c>
      <c r="AA132" s="25">
        <v>0</v>
      </c>
      <c r="AB132" s="25">
        <v>0</v>
      </c>
      <c r="AC132" s="25">
        <v>0</v>
      </c>
      <c r="AD132" s="25">
        <v>0</v>
      </c>
      <c r="AE132" s="25">
        <v>0</v>
      </c>
      <c r="AF132" s="25">
        <v>0</v>
      </c>
      <c r="AG132" s="26">
        <v>0</v>
      </c>
      <c r="AH132" s="25">
        <v>0</v>
      </c>
      <c r="AI132" s="25">
        <v>0</v>
      </c>
      <c r="AJ132" s="25">
        <v>0</v>
      </c>
      <c r="AK132" s="25">
        <v>0</v>
      </c>
      <c r="AL132" s="25">
        <v>0</v>
      </c>
      <c r="AM132" s="25">
        <v>0</v>
      </c>
      <c r="AN132" s="25">
        <v>0</v>
      </c>
      <c r="AO132" s="26">
        <v>0</v>
      </c>
      <c r="AP132" s="25">
        <v>0</v>
      </c>
      <c r="AQ132" s="26">
        <v>0</v>
      </c>
      <c r="AR132" s="25">
        <v>0</v>
      </c>
      <c r="AS132" s="25">
        <v>0</v>
      </c>
      <c r="AT132" s="25">
        <v>0</v>
      </c>
      <c r="AU132" s="25">
        <v>0</v>
      </c>
      <c r="AV132" s="26">
        <v>0</v>
      </c>
      <c r="AW132" s="25">
        <v>0</v>
      </c>
      <c r="AX132" s="25">
        <v>0</v>
      </c>
      <c r="AY132" s="26">
        <v>0</v>
      </c>
    </row>
    <row r="133" spans="1:51">
      <c r="A133" s="15" t="s">
        <v>514</v>
      </c>
      <c r="B133" s="16" t="s">
        <v>972</v>
      </c>
      <c r="C133" s="16" t="s">
        <v>1303</v>
      </c>
      <c r="D133" s="26">
        <v>1285</v>
      </c>
      <c r="E133" s="25">
        <v>0</v>
      </c>
      <c r="F133" s="25">
        <v>0</v>
      </c>
      <c r="G133" s="26">
        <v>0</v>
      </c>
      <c r="H133" s="25">
        <v>0</v>
      </c>
      <c r="I133" s="25">
        <v>0</v>
      </c>
      <c r="J133" s="25">
        <v>0</v>
      </c>
      <c r="K133" s="25">
        <v>0</v>
      </c>
      <c r="L133" s="25">
        <v>0</v>
      </c>
      <c r="M133" s="25">
        <v>0</v>
      </c>
      <c r="N133" s="25">
        <v>0</v>
      </c>
      <c r="O133" s="25">
        <v>0</v>
      </c>
      <c r="P133" s="25">
        <v>0</v>
      </c>
      <c r="Q133" s="25">
        <v>0</v>
      </c>
      <c r="R133" s="25">
        <v>0</v>
      </c>
      <c r="S133" s="26">
        <v>0</v>
      </c>
      <c r="T133" s="25">
        <v>0</v>
      </c>
      <c r="U133" s="25">
        <v>0</v>
      </c>
      <c r="V133" s="25">
        <v>0</v>
      </c>
      <c r="W133" s="25">
        <v>0</v>
      </c>
      <c r="X133" s="26">
        <v>0</v>
      </c>
      <c r="Y133" s="25">
        <v>0</v>
      </c>
      <c r="Z133" s="25">
        <v>0</v>
      </c>
      <c r="AA133" s="25">
        <v>0</v>
      </c>
      <c r="AB133" s="25">
        <v>0</v>
      </c>
      <c r="AC133" s="25">
        <v>0</v>
      </c>
      <c r="AD133" s="25">
        <v>0</v>
      </c>
      <c r="AE133" s="25">
        <v>0</v>
      </c>
      <c r="AF133" s="25">
        <v>0</v>
      </c>
      <c r="AG133" s="26">
        <v>0</v>
      </c>
      <c r="AH133" s="25">
        <v>0</v>
      </c>
      <c r="AI133" s="25">
        <v>0</v>
      </c>
      <c r="AJ133" s="25">
        <v>0</v>
      </c>
      <c r="AK133" s="25">
        <v>0</v>
      </c>
      <c r="AL133" s="25">
        <v>0</v>
      </c>
      <c r="AM133" s="25">
        <v>0</v>
      </c>
      <c r="AN133" s="25">
        <v>0</v>
      </c>
      <c r="AO133" s="26">
        <v>0</v>
      </c>
      <c r="AP133" s="25">
        <v>0</v>
      </c>
      <c r="AQ133" s="26">
        <v>0</v>
      </c>
      <c r="AR133" s="25">
        <v>0</v>
      </c>
      <c r="AS133" s="25">
        <v>0</v>
      </c>
      <c r="AT133" s="25">
        <v>0</v>
      </c>
      <c r="AU133" s="25">
        <v>0</v>
      </c>
      <c r="AV133" s="26">
        <v>0</v>
      </c>
      <c r="AW133" s="25">
        <v>0</v>
      </c>
      <c r="AX133" s="25">
        <v>0</v>
      </c>
      <c r="AY133" s="26">
        <v>0</v>
      </c>
    </row>
    <row r="134" spans="1:51">
      <c r="A134" s="15" t="s">
        <v>160</v>
      </c>
      <c r="B134" s="16" t="s">
        <v>1070</v>
      </c>
      <c r="C134" s="16" t="s">
        <v>1069</v>
      </c>
      <c r="D134" s="26">
        <v>17</v>
      </c>
      <c r="E134" s="25">
        <v>8</v>
      </c>
      <c r="F134" s="25">
        <v>31</v>
      </c>
      <c r="G134" s="26">
        <v>2</v>
      </c>
      <c r="H134" s="25">
        <v>1</v>
      </c>
      <c r="I134" s="25">
        <v>1</v>
      </c>
      <c r="J134" s="25">
        <v>0</v>
      </c>
      <c r="K134" s="25">
        <v>0</v>
      </c>
      <c r="L134" s="25">
        <v>0</v>
      </c>
      <c r="M134" s="25">
        <v>0</v>
      </c>
      <c r="N134" s="25">
        <v>0</v>
      </c>
      <c r="O134" s="25">
        <v>0</v>
      </c>
      <c r="P134" s="25">
        <v>0</v>
      </c>
      <c r="Q134" s="25">
        <v>0</v>
      </c>
      <c r="R134" s="25">
        <v>0</v>
      </c>
      <c r="S134" s="26">
        <v>0</v>
      </c>
      <c r="T134" s="25">
        <v>0</v>
      </c>
      <c r="U134" s="25">
        <v>0</v>
      </c>
      <c r="V134" s="25">
        <v>0</v>
      </c>
      <c r="W134" s="25">
        <v>0</v>
      </c>
      <c r="X134" s="26">
        <v>0</v>
      </c>
      <c r="Y134" s="25">
        <v>0</v>
      </c>
      <c r="Z134" s="25">
        <v>0</v>
      </c>
      <c r="AA134" s="25">
        <v>0</v>
      </c>
      <c r="AB134" s="25">
        <v>0</v>
      </c>
      <c r="AC134" s="25">
        <v>0</v>
      </c>
      <c r="AD134" s="25">
        <v>0</v>
      </c>
      <c r="AE134" s="25">
        <v>0</v>
      </c>
      <c r="AF134" s="25">
        <v>0</v>
      </c>
      <c r="AG134" s="26">
        <v>0</v>
      </c>
      <c r="AH134" s="25">
        <v>0</v>
      </c>
      <c r="AI134" s="25">
        <v>0</v>
      </c>
      <c r="AJ134" s="25">
        <v>0</v>
      </c>
      <c r="AK134" s="25">
        <v>0</v>
      </c>
      <c r="AL134" s="25">
        <v>0</v>
      </c>
      <c r="AM134" s="25">
        <v>0</v>
      </c>
      <c r="AN134" s="25">
        <v>0</v>
      </c>
      <c r="AO134" s="26">
        <v>1</v>
      </c>
      <c r="AP134" s="25">
        <v>0</v>
      </c>
      <c r="AQ134" s="26">
        <v>1</v>
      </c>
      <c r="AR134" s="25">
        <v>0</v>
      </c>
      <c r="AS134" s="25">
        <v>0</v>
      </c>
      <c r="AT134" s="25">
        <v>0</v>
      </c>
      <c r="AU134" s="25">
        <v>0</v>
      </c>
      <c r="AV134" s="26">
        <v>0</v>
      </c>
      <c r="AW134" s="25">
        <v>0</v>
      </c>
      <c r="AX134" s="25">
        <v>0</v>
      </c>
      <c r="AY134" s="26">
        <v>0</v>
      </c>
    </row>
    <row r="135" spans="1:51">
      <c r="A135" s="17" t="s">
        <v>258</v>
      </c>
      <c r="B135" s="14" t="s">
        <v>1151</v>
      </c>
      <c r="C135" s="14" t="s">
        <v>1150</v>
      </c>
      <c r="D135" s="24">
        <v>23</v>
      </c>
      <c r="E135" s="23">
        <v>3</v>
      </c>
      <c r="F135" s="23">
        <v>8</v>
      </c>
      <c r="G135" s="24">
        <v>0</v>
      </c>
      <c r="H135" s="27">
        <v>0</v>
      </c>
      <c r="I135" s="27">
        <v>0</v>
      </c>
      <c r="J135" s="27">
        <v>0</v>
      </c>
      <c r="K135" s="27">
        <v>0</v>
      </c>
      <c r="L135" s="27">
        <v>0</v>
      </c>
      <c r="M135" s="27">
        <v>0</v>
      </c>
      <c r="N135" s="27">
        <v>0</v>
      </c>
      <c r="O135" s="27">
        <v>0</v>
      </c>
      <c r="P135" s="27">
        <v>0</v>
      </c>
      <c r="Q135" s="27">
        <v>0</v>
      </c>
      <c r="R135" s="27">
        <v>0</v>
      </c>
      <c r="S135" s="24">
        <v>0</v>
      </c>
      <c r="T135" s="27">
        <v>0</v>
      </c>
      <c r="U135" s="27">
        <v>0</v>
      </c>
      <c r="V135" s="27">
        <v>0</v>
      </c>
      <c r="W135" s="27">
        <v>0</v>
      </c>
      <c r="X135" s="24">
        <v>0</v>
      </c>
      <c r="Y135" s="27">
        <v>0</v>
      </c>
      <c r="Z135" s="27">
        <v>1</v>
      </c>
      <c r="AA135" s="27">
        <v>1</v>
      </c>
      <c r="AB135" s="27">
        <v>0</v>
      </c>
      <c r="AC135" s="27">
        <v>0</v>
      </c>
      <c r="AD135" s="27">
        <v>0</v>
      </c>
      <c r="AE135" s="27">
        <v>0</v>
      </c>
      <c r="AF135" s="27">
        <v>0</v>
      </c>
      <c r="AG135" s="24">
        <v>0</v>
      </c>
      <c r="AH135" s="27">
        <v>0</v>
      </c>
      <c r="AI135" s="27">
        <v>0</v>
      </c>
      <c r="AJ135" s="27">
        <v>0</v>
      </c>
      <c r="AK135" s="27">
        <v>0</v>
      </c>
      <c r="AL135" s="27">
        <v>0</v>
      </c>
      <c r="AM135" s="27">
        <v>0</v>
      </c>
      <c r="AN135" s="27">
        <v>0</v>
      </c>
      <c r="AO135" s="24">
        <v>0</v>
      </c>
      <c r="AP135" s="27">
        <v>0</v>
      </c>
      <c r="AQ135" s="24">
        <v>1</v>
      </c>
      <c r="AR135" s="23">
        <v>0</v>
      </c>
      <c r="AS135" s="23">
        <v>0</v>
      </c>
      <c r="AT135" s="27">
        <v>0</v>
      </c>
      <c r="AU135" s="27">
        <v>0</v>
      </c>
      <c r="AV135" s="24">
        <v>0</v>
      </c>
      <c r="AW135" s="27">
        <v>1</v>
      </c>
      <c r="AX135" s="27">
        <v>1</v>
      </c>
      <c r="AY135" s="24">
        <v>1</v>
      </c>
    </row>
    <row r="136" spans="1:51">
      <c r="A136" s="17" t="s">
        <v>769</v>
      </c>
      <c r="B136" s="14" t="s">
        <v>1151</v>
      </c>
      <c r="C136" s="14" t="s">
        <v>1150</v>
      </c>
      <c r="D136" s="24">
        <v>1114</v>
      </c>
      <c r="E136" s="23">
        <v>0</v>
      </c>
      <c r="F136" s="23">
        <v>0</v>
      </c>
      <c r="G136" s="24">
        <v>0</v>
      </c>
      <c r="H136" s="27">
        <v>0</v>
      </c>
      <c r="I136" s="27">
        <v>0</v>
      </c>
      <c r="J136" s="27">
        <v>0</v>
      </c>
      <c r="K136" s="27">
        <v>0</v>
      </c>
      <c r="L136" s="27">
        <v>0</v>
      </c>
      <c r="M136" s="27">
        <v>0</v>
      </c>
      <c r="N136" s="27">
        <v>0</v>
      </c>
      <c r="O136" s="27">
        <v>0</v>
      </c>
      <c r="P136" s="27">
        <v>0</v>
      </c>
      <c r="Q136" s="27">
        <v>0</v>
      </c>
      <c r="R136" s="27">
        <v>0</v>
      </c>
      <c r="S136" s="24">
        <v>0</v>
      </c>
      <c r="T136" s="27">
        <v>0</v>
      </c>
      <c r="U136" s="27">
        <v>0</v>
      </c>
      <c r="V136" s="27">
        <v>0</v>
      </c>
      <c r="W136" s="27">
        <v>0</v>
      </c>
      <c r="X136" s="24">
        <v>0</v>
      </c>
      <c r="Y136" s="27">
        <v>0</v>
      </c>
      <c r="Z136" s="27">
        <v>0</v>
      </c>
      <c r="AA136" s="27">
        <v>0</v>
      </c>
      <c r="AB136" s="27">
        <v>0</v>
      </c>
      <c r="AC136" s="27">
        <v>0</v>
      </c>
      <c r="AD136" s="27">
        <v>0</v>
      </c>
      <c r="AE136" s="27">
        <v>0</v>
      </c>
      <c r="AF136" s="27">
        <v>0</v>
      </c>
      <c r="AG136" s="24">
        <v>0</v>
      </c>
      <c r="AH136" s="27">
        <v>0</v>
      </c>
      <c r="AI136" s="27">
        <v>0</v>
      </c>
      <c r="AJ136" s="27">
        <v>0</v>
      </c>
      <c r="AK136" s="27">
        <v>0</v>
      </c>
      <c r="AL136" s="27">
        <v>0</v>
      </c>
      <c r="AM136" s="27">
        <v>0</v>
      </c>
      <c r="AN136" s="27">
        <v>0</v>
      </c>
      <c r="AO136" s="24">
        <v>0</v>
      </c>
      <c r="AP136" s="27">
        <v>0</v>
      </c>
      <c r="AQ136" s="24">
        <v>0</v>
      </c>
      <c r="AR136" s="23">
        <v>0</v>
      </c>
      <c r="AS136" s="23">
        <v>0</v>
      </c>
      <c r="AT136" s="27">
        <v>0</v>
      </c>
      <c r="AU136" s="27">
        <v>0</v>
      </c>
      <c r="AV136" s="24">
        <v>0</v>
      </c>
      <c r="AW136" s="27">
        <v>0</v>
      </c>
      <c r="AX136" s="27">
        <v>0</v>
      </c>
      <c r="AY136" s="24">
        <v>0</v>
      </c>
    </row>
    <row r="137" spans="1:51">
      <c r="A137" s="16" t="s">
        <v>850</v>
      </c>
      <c r="B137" s="16" t="s">
        <v>1151</v>
      </c>
      <c r="C137" s="16" t="s">
        <v>1293</v>
      </c>
      <c r="D137" s="26">
        <v>2103</v>
      </c>
      <c r="E137" s="25">
        <v>0</v>
      </c>
      <c r="F137" s="25">
        <v>0</v>
      </c>
      <c r="G137" s="26">
        <v>0</v>
      </c>
      <c r="H137" s="25">
        <v>0</v>
      </c>
      <c r="I137" s="25">
        <v>0</v>
      </c>
      <c r="J137" s="25">
        <v>0</v>
      </c>
      <c r="K137" s="25">
        <v>0</v>
      </c>
      <c r="L137" s="25">
        <v>0</v>
      </c>
      <c r="M137" s="25">
        <v>0</v>
      </c>
      <c r="N137" s="25">
        <v>0</v>
      </c>
      <c r="O137" s="25">
        <v>0</v>
      </c>
      <c r="P137" s="25">
        <v>0</v>
      </c>
      <c r="Q137" s="25">
        <v>0</v>
      </c>
      <c r="R137" s="25">
        <v>0</v>
      </c>
      <c r="S137" s="26">
        <v>0</v>
      </c>
      <c r="T137" s="25">
        <v>0</v>
      </c>
      <c r="U137" s="25">
        <v>0</v>
      </c>
      <c r="V137" s="25">
        <v>0</v>
      </c>
      <c r="W137" s="25">
        <v>0</v>
      </c>
      <c r="X137" s="26">
        <v>0</v>
      </c>
      <c r="Y137" s="25">
        <v>0</v>
      </c>
      <c r="Z137" s="25">
        <v>0</v>
      </c>
      <c r="AA137" s="25">
        <v>0</v>
      </c>
      <c r="AB137" s="25">
        <v>0</v>
      </c>
      <c r="AC137" s="25">
        <v>0</v>
      </c>
      <c r="AD137" s="25">
        <v>0</v>
      </c>
      <c r="AE137" s="25">
        <v>0</v>
      </c>
      <c r="AF137" s="25">
        <v>0</v>
      </c>
      <c r="AG137" s="26">
        <v>0</v>
      </c>
      <c r="AH137" s="25">
        <v>0</v>
      </c>
      <c r="AI137" s="25">
        <v>0</v>
      </c>
      <c r="AJ137" s="25">
        <v>0</v>
      </c>
      <c r="AK137" s="25">
        <v>0</v>
      </c>
      <c r="AL137" s="25">
        <v>0</v>
      </c>
      <c r="AM137" s="25">
        <v>0</v>
      </c>
      <c r="AN137" s="25">
        <v>0</v>
      </c>
      <c r="AO137" s="26">
        <v>0</v>
      </c>
      <c r="AP137" s="25">
        <v>0</v>
      </c>
      <c r="AQ137" s="26">
        <v>0</v>
      </c>
      <c r="AR137" s="25">
        <v>0</v>
      </c>
      <c r="AS137" s="25">
        <v>0</v>
      </c>
      <c r="AT137" s="25">
        <v>0</v>
      </c>
      <c r="AU137" s="25">
        <v>0</v>
      </c>
      <c r="AV137" s="26">
        <v>0</v>
      </c>
      <c r="AW137" s="25">
        <v>0</v>
      </c>
      <c r="AX137" s="25">
        <v>0</v>
      </c>
      <c r="AY137" s="26">
        <v>0</v>
      </c>
    </row>
    <row r="138" spans="1:51">
      <c r="A138" s="18" t="s">
        <v>837</v>
      </c>
      <c r="B138" s="14" t="s">
        <v>949</v>
      </c>
      <c r="C138" s="14" t="s">
        <v>1320</v>
      </c>
      <c r="D138" s="24">
        <v>2083</v>
      </c>
      <c r="E138" s="23">
        <v>0</v>
      </c>
      <c r="F138" s="23">
        <v>0</v>
      </c>
      <c r="G138" s="24">
        <v>0</v>
      </c>
      <c r="H138" s="27">
        <v>0</v>
      </c>
      <c r="I138" s="27">
        <v>0</v>
      </c>
      <c r="J138" s="27">
        <v>0</v>
      </c>
      <c r="K138" s="27">
        <v>0</v>
      </c>
      <c r="L138" s="27">
        <v>0</v>
      </c>
      <c r="M138" s="27">
        <v>0</v>
      </c>
      <c r="N138" s="27">
        <v>0</v>
      </c>
      <c r="O138" s="27">
        <v>0</v>
      </c>
      <c r="P138" s="27">
        <v>0</v>
      </c>
      <c r="Q138" s="27">
        <v>0</v>
      </c>
      <c r="R138" s="27">
        <v>0</v>
      </c>
      <c r="S138" s="24">
        <v>0</v>
      </c>
      <c r="T138" s="27">
        <v>0</v>
      </c>
      <c r="U138" s="27">
        <v>0</v>
      </c>
      <c r="V138" s="27">
        <v>0</v>
      </c>
      <c r="W138" s="27">
        <v>0</v>
      </c>
      <c r="X138" s="24">
        <v>0</v>
      </c>
      <c r="Y138" s="27">
        <v>0</v>
      </c>
      <c r="Z138" s="27">
        <v>0</v>
      </c>
      <c r="AA138" s="27">
        <v>0</v>
      </c>
      <c r="AB138" s="27">
        <v>0</v>
      </c>
      <c r="AC138" s="27">
        <v>0</v>
      </c>
      <c r="AD138" s="27">
        <v>0</v>
      </c>
      <c r="AE138" s="27">
        <v>0</v>
      </c>
      <c r="AF138" s="27">
        <v>0</v>
      </c>
      <c r="AG138" s="24">
        <v>0</v>
      </c>
      <c r="AH138" s="27">
        <v>0</v>
      </c>
      <c r="AI138" s="27">
        <v>0</v>
      </c>
      <c r="AJ138" s="27">
        <v>0</v>
      </c>
      <c r="AK138" s="27">
        <v>0</v>
      </c>
      <c r="AL138" s="27">
        <v>0</v>
      </c>
      <c r="AM138" s="27">
        <v>0</v>
      </c>
      <c r="AN138" s="27">
        <v>0</v>
      </c>
      <c r="AO138" s="24">
        <v>0</v>
      </c>
      <c r="AP138" s="27">
        <v>0</v>
      </c>
      <c r="AQ138" s="24">
        <v>0</v>
      </c>
      <c r="AR138" s="23">
        <v>0</v>
      </c>
      <c r="AS138" s="23">
        <v>0</v>
      </c>
      <c r="AT138" s="27">
        <v>0</v>
      </c>
      <c r="AU138" s="27">
        <v>0</v>
      </c>
      <c r="AV138" s="24">
        <v>0</v>
      </c>
      <c r="AW138" s="27">
        <v>0</v>
      </c>
      <c r="AX138" s="27">
        <v>0</v>
      </c>
      <c r="AY138" s="24">
        <v>0</v>
      </c>
    </row>
    <row r="139" spans="1:51">
      <c r="A139" s="16" t="s">
        <v>833</v>
      </c>
      <c r="B139" s="16" t="s">
        <v>949</v>
      </c>
      <c r="C139" s="16" t="s">
        <v>1383</v>
      </c>
      <c r="D139" s="26">
        <v>2073</v>
      </c>
      <c r="E139" s="25">
        <v>0</v>
      </c>
      <c r="F139" s="25">
        <v>0</v>
      </c>
      <c r="G139" s="26">
        <v>0</v>
      </c>
      <c r="H139" s="25">
        <v>0</v>
      </c>
      <c r="I139" s="25">
        <v>0</v>
      </c>
      <c r="J139" s="25">
        <v>0</v>
      </c>
      <c r="K139" s="25">
        <v>0</v>
      </c>
      <c r="L139" s="25">
        <v>0</v>
      </c>
      <c r="M139" s="25">
        <v>0</v>
      </c>
      <c r="N139" s="25">
        <v>0</v>
      </c>
      <c r="O139" s="25">
        <v>0</v>
      </c>
      <c r="P139" s="25">
        <v>0</v>
      </c>
      <c r="Q139" s="25">
        <v>0</v>
      </c>
      <c r="R139" s="25">
        <v>0</v>
      </c>
      <c r="S139" s="26">
        <v>0</v>
      </c>
      <c r="T139" s="25">
        <v>0</v>
      </c>
      <c r="U139" s="25">
        <v>0</v>
      </c>
      <c r="V139" s="25">
        <v>0</v>
      </c>
      <c r="W139" s="25">
        <v>0</v>
      </c>
      <c r="X139" s="26">
        <v>0</v>
      </c>
      <c r="Y139" s="25">
        <v>0</v>
      </c>
      <c r="Z139" s="25">
        <v>0</v>
      </c>
      <c r="AA139" s="25">
        <v>0</v>
      </c>
      <c r="AB139" s="25">
        <v>0</v>
      </c>
      <c r="AC139" s="25">
        <v>0</v>
      </c>
      <c r="AD139" s="25">
        <v>0</v>
      </c>
      <c r="AE139" s="25">
        <v>0</v>
      </c>
      <c r="AF139" s="25">
        <v>0</v>
      </c>
      <c r="AG139" s="26">
        <v>0</v>
      </c>
      <c r="AH139" s="25">
        <v>0</v>
      </c>
      <c r="AI139" s="25">
        <v>0</v>
      </c>
      <c r="AJ139" s="25">
        <v>0</v>
      </c>
      <c r="AK139" s="25">
        <v>0</v>
      </c>
      <c r="AL139" s="25">
        <v>0</v>
      </c>
      <c r="AM139" s="25">
        <v>0</v>
      </c>
      <c r="AN139" s="25">
        <v>0</v>
      </c>
      <c r="AO139" s="26">
        <v>0</v>
      </c>
      <c r="AP139" s="25">
        <v>0</v>
      </c>
      <c r="AQ139" s="26">
        <v>0</v>
      </c>
      <c r="AR139" s="25">
        <v>0</v>
      </c>
      <c r="AS139" s="25">
        <v>0</v>
      </c>
      <c r="AT139" s="25">
        <v>0</v>
      </c>
      <c r="AU139" s="25">
        <v>0</v>
      </c>
      <c r="AV139" s="26">
        <v>0</v>
      </c>
      <c r="AW139" s="25">
        <v>0</v>
      </c>
      <c r="AX139" s="25">
        <v>0</v>
      </c>
      <c r="AY139" s="26">
        <v>0</v>
      </c>
    </row>
    <row r="140" spans="1:51">
      <c r="A140" s="17" t="s">
        <v>556</v>
      </c>
      <c r="B140" s="14" t="s">
        <v>916</v>
      </c>
      <c r="C140" s="14" t="s">
        <v>1327</v>
      </c>
      <c r="D140" s="24">
        <v>10</v>
      </c>
      <c r="E140" s="23">
        <v>2</v>
      </c>
      <c r="F140" s="23">
        <v>0</v>
      </c>
      <c r="G140" s="24">
        <v>0</v>
      </c>
      <c r="H140" s="27">
        <v>0</v>
      </c>
      <c r="I140" s="27">
        <v>0</v>
      </c>
      <c r="J140" s="27">
        <v>0</v>
      </c>
      <c r="K140" s="27">
        <v>0</v>
      </c>
      <c r="L140" s="27">
        <v>0</v>
      </c>
      <c r="M140" s="27">
        <v>0</v>
      </c>
      <c r="N140" s="27">
        <v>0</v>
      </c>
      <c r="O140" s="27">
        <v>0</v>
      </c>
      <c r="P140" s="27">
        <v>0</v>
      </c>
      <c r="Q140" s="27">
        <v>0</v>
      </c>
      <c r="R140" s="27">
        <v>0</v>
      </c>
      <c r="S140" s="24">
        <v>0</v>
      </c>
      <c r="T140" s="27">
        <v>0</v>
      </c>
      <c r="U140" s="27">
        <v>0</v>
      </c>
      <c r="V140" s="27">
        <v>0</v>
      </c>
      <c r="W140" s="27">
        <v>0</v>
      </c>
      <c r="X140" s="24">
        <v>0</v>
      </c>
      <c r="Y140" s="27">
        <v>0</v>
      </c>
      <c r="Z140" s="27">
        <v>0</v>
      </c>
      <c r="AA140" s="27">
        <v>0</v>
      </c>
      <c r="AB140" s="27">
        <v>0</v>
      </c>
      <c r="AC140" s="27">
        <v>0</v>
      </c>
      <c r="AD140" s="27">
        <v>0</v>
      </c>
      <c r="AE140" s="27">
        <v>0</v>
      </c>
      <c r="AF140" s="27">
        <v>0</v>
      </c>
      <c r="AG140" s="24">
        <v>0</v>
      </c>
      <c r="AH140" s="27">
        <v>0</v>
      </c>
      <c r="AI140" s="27">
        <v>0</v>
      </c>
      <c r="AJ140" s="27">
        <v>0</v>
      </c>
      <c r="AK140" s="27">
        <v>0</v>
      </c>
      <c r="AL140" s="27">
        <v>0</v>
      </c>
      <c r="AM140" s="27">
        <v>0</v>
      </c>
      <c r="AN140" s="27">
        <v>0</v>
      </c>
      <c r="AO140" s="24">
        <v>0</v>
      </c>
      <c r="AP140" s="27">
        <v>0</v>
      </c>
      <c r="AQ140" s="24">
        <v>0</v>
      </c>
      <c r="AR140" s="23">
        <v>0</v>
      </c>
      <c r="AS140" s="23">
        <v>0</v>
      </c>
      <c r="AT140" s="27">
        <v>0</v>
      </c>
      <c r="AU140" s="27">
        <v>0</v>
      </c>
      <c r="AV140" s="24">
        <v>0</v>
      </c>
      <c r="AW140" s="27">
        <v>0</v>
      </c>
      <c r="AX140" s="27">
        <v>0</v>
      </c>
      <c r="AY140" s="24">
        <v>0</v>
      </c>
    </row>
    <row r="141" spans="1:51">
      <c r="A141" s="17" t="s">
        <v>630</v>
      </c>
      <c r="B141" s="14" t="s">
        <v>916</v>
      </c>
      <c r="C141" s="14" t="s">
        <v>1361</v>
      </c>
      <c r="D141" s="24">
        <v>565</v>
      </c>
      <c r="E141" s="23">
        <v>0</v>
      </c>
      <c r="F141" s="23">
        <v>0</v>
      </c>
      <c r="G141" s="24">
        <v>0</v>
      </c>
      <c r="H141" s="27">
        <v>0</v>
      </c>
      <c r="I141" s="27">
        <v>0</v>
      </c>
      <c r="J141" s="27">
        <v>0</v>
      </c>
      <c r="K141" s="27">
        <v>0</v>
      </c>
      <c r="L141" s="27">
        <v>0</v>
      </c>
      <c r="M141" s="27">
        <v>0</v>
      </c>
      <c r="N141" s="27">
        <v>0</v>
      </c>
      <c r="O141" s="27">
        <v>0</v>
      </c>
      <c r="P141" s="27">
        <v>0</v>
      </c>
      <c r="Q141" s="27">
        <v>0</v>
      </c>
      <c r="R141" s="27">
        <v>0</v>
      </c>
      <c r="S141" s="24">
        <v>0</v>
      </c>
      <c r="T141" s="27">
        <v>0</v>
      </c>
      <c r="U141" s="27">
        <v>0</v>
      </c>
      <c r="V141" s="27">
        <v>0</v>
      </c>
      <c r="W141" s="27">
        <v>0</v>
      </c>
      <c r="X141" s="24">
        <v>0</v>
      </c>
      <c r="Y141" s="27">
        <v>0</v>
      </c>
      <c r="Z141" s="27">
        <v>0</v>
      </c>
      <c r="AA141" s="27">
        <v>0</v>
      </c>
      <c r="AB141" s="27">
        <v>0</v>
      </c>
      <c r="AC141" s="27">
        <v>0</v>
      </c>
      <c r="AD141" s="27">
        <v>0</v>
      </c>
      <c r="AE141" s="27">
        <v>0</v>
      </c>
      <c r="AF141" s="27">
        <v>0</v>
      </c>
      <c r="AG141" s="24">
        <v>0</v>
      </c>
      <c r="AH141" s="27">
        <v>0</v>
      </c>
      <c r="AI141" s="27">
        <v>0</v>
      </c>
      <c r="AJ141" s="27">
        <v>0</v>
      </c>
      <c r="AK141" s="27">
        <v>0</v>
      </c>
      <c r="AL141" s="27">
        <v>0</v>
      </c>
      <c r="AM141" s="27">
        <v>0</v>
      </c>
      <c r="AN141" s="27">
        <v>0</v>
      </c>
      <c r="AO141" s="24">
        <v>0</v>
      </c>
      <c r="AP141" s="27">
        <v>0</v>
      </c>
      <c r="AQ141" s="24">
        <v>0</v>
      </c>
      <c r="AR141" s="23">
        <v>0</v>
      </c>
      <c r="AS141" s="23">
        <v>0</v>
      </c>
      <c r="AT141" s="27">
        <v>0</v>
      </c>
      <c r="AU141" s="27">
        <v>0</v>
      </c>
      <c r="AV141" s="24">
        <v>0</v>
      </c>
      <c r="AW141" s="27">
        <v>0</v>
      </c>
      <c r="AX141" s="27">
        <v>0</v>
      </c>
      <c r="AY141" s="24">
        <v>0</v>
      </c>
    </row>
    <row r="142" spans="1:51">
      <c r="A142" s="18" t="s">
        <v>842</v>
      </c>
      <c r="B142" s="14" t="s">
        <v>916</v>
      </c>
      <c r="C142" s="14" t="s">
        <v>1347</v>
      </c>
      <c r="D142" s="24">
        <v>2090</v>
      </c>
      <c r="E142" s="23">
        <v>0</v>
      </c>
      <c r="F142" s="23">
        <v>0</v>
      </c>
      <c r="G142" s="24">
        <v>0</v>
      </c>
      <c r="H142" s="27">
        <v>0</v>
      </c>
      <c r="I142" s="27">
        <v>0</v>
      </c>
      <c r="J142" s="27">
        <v>0</v>
      </c>
      <c r="K142" s="27">
        <v>0</v>
      </c>
      <c r="L142" s="27">
        <v>0</v>
      </c>
      <c r="M142" s="27">
        <v>0</v>
      </c>
      <c r="N142" s="27">
        <v>0</v>
      </c>
      <c r="O142" s="27">
        <v>0</v>
      </c>
      <c r="P142" s="27">
        <v>0</v>
      </c>
      <c r="Q142" s="27">
        <v>0</v>
      </c>
      <c r="R142" s="27">
        <v>0</v>
      </c>
      <c r="S142" s="24">
        <v>0</v>
      </c>
      <c r="T142" s="27">
        <v>0</v>
      </c>
      <c r="U142" s="27">
        <v>0</v>
      </c>
      <c r="V142" s="27">
        <v>0</v>
      </c>
      <c r="W142" s="27">
        <v>0</v>
      </c>
      <c r="X142" s="24">
        <v>0</v>
      </c>
      <c r="Y142" s="27">
        <v>0</v>
      </c>
      <c r="Z142" s="27">
        <v>0</v>
      </c>
      <c r="AA142" s="27">
        <v>0</v>
      </c>
      <c r="AB142" s="27">
        <v>0</v>
      </c>
      <c r="AC142" s="27">
        <v>0</v>
      </c>
      <c r="AD142" s="27">
        <v>0</v>
      </c>
      <c r="AE142" s="27">
        <v>0</v>
      </c>
      <c r="AF142" s="27">
        <v>0</v>
      </c>
      <c r="AG142" s="24">
        <v>0</v>
      </c>
      <c r="AH142" s="27">
        <v>0</v>
      </c>
      <c r="AI142" s="27">
        <v>0</v>
      </c>
      <c r="AJ142" s="27">
        <v>0</v>
      </c>
      <c r="AK142" s="27">
        <v>0</v>
      </c>
      <c r="AL142" s="27">
        <v>0</v>
      </c>
      <c r="AM142" s="27">
        <v>0</v>
      </c>
      <c r="AN142" s="27">
        <v>0</v>
      </c>
      <c r="AO142" s="24">
        <v>0</v>
      </c>
      <c r="AP142" s="27">
        <v>0</v>
      </c>
      <c r="AQ142" s="24">
        <v>0</v>
      </c>
      <c r="AR142" s="23">
        <v>0</v>
      </c>
      <c r="AS142" s="23">
        <v>0</v>
      </c>
      <c r="AT142" s="27">
        <v>0</v>
      </c>
      <c r="AU142" s="27">
        <v>0</v>
      </c>
      <c r="AV142" s="24">
        <v>0</v>
      </c>
      <c r="AW142" s="27">
        <v>0</v>
      </c>
      <c r="AX142" s="27">
        <v>0</v>
      </c>
      <c r="AY142" s="24">
        <v>0</v>
      </c>
    </row>
    <row r="143" spans="1:51">
      <c r="A143" s="17" t="s">
        <v>426</v>
      </c>
      <c r="B143" s="14" t="s">
        <v>916</v>
      </c>
      <c r="C143" s="14" t="s">
        <v>1262</v>
      </c>
      <c r="D143" s="24">
        <v>1018</v>
      </c>
      <c r="E143" s="23">
        <v>1</v>
      </c>
      <c r="F143" s="23">
        <v>0</v>
      </c>
      <c r="G143" s="24">
        <v>0</v>
      </c>
      <c r="H143" s="27">
        <v>0</v>
      </c>
      <c r="I143" s="27">
        <v>0</v>
      </c>
      <c r="J143" s="27">
        <v>0</v>
      </c>
      <c r="K143" s="27">
        <v>0</v>
      </c>
      <c r="L143" s="27">
        <v>0</v>
      </c>
      <c r="M143" s="27">
        <v>0</v>
      </c>
      <c r="N143" s="27">
        <v>0</v>
      </c>
      <c r="O143" s="27">
        <v>0</v>
      </c>
      <c r="P143" s="27">
        <v>0</v>
      </c>
      <c r="Q143" s="27">
        <v>0</v>
      </c>
      <c r="R143" s="27">
        <v>0</v>
      </c>
      <c r="S143" s="24">
        <v>0</v>
      </c>
      <c r="T143" s="27">
        <v>0</v>
      </c>
      <c r="U143" s="27">
        <v>0</v>
      </c>
      <c r="V143" s="27">
        <v>0</v>
      </c>
      <c r="W143" s="27">
        <v>0</v>
      </c>
      <c r="X143" s="24">
        <v>0</v>
      </c>
      <c r="Y143" s="27">
        <v>0</v>
      </c>
      <c r="Z143" s="27">
        <v>0</v>
      </c>
      <c r="AA143" s="27">
        <v>0</v>
      </c>
      <c r="AB143" s="27">
        <v>0</v>
      </c>
      <c r="AC143" s="27">
        <v>0</v>
      </c>
      <c r="AD143" s="27">
        <v>0</v>
      </c>
      <c r="AE143" s="27">
        <v>0</v>
      </c>
      <c r="AF143" s="27">
        <v>0</v>
      </c>
      <c r="AG143" s="24">
        <v>0</v>
      </c>
      <c r="AH143" s="27">
        <v>0</v>
      </c>
      <c r="AI143" s="27">
        <v>0</v>
      </c>
      <c r="AJ143" s="27">
        <v>0</v>
      </c>
      <c r="AK143" s="27">
        <v>0</v>
      </c>
      <c r="AL143" s="27">
        <v>0</v>
      </c>
      <c r="AM143" s="27">
        <v>0</v>
      </c>
      <c r="AN143" s="27">
        <v>0</v>
      </c>
      <c r="AO143" s="24">
        <v>0</v>
      </c>
      <c r="AP143" s="27">
        <v>0</v>
      </c>
      <c r="AQ143" s="24">
        <v>0</v>
      </c>
      <c r="AR143" s="23">
        <v>0</v>
      </c>
      <c r="AS143" s="23">
        <v>0</v>
      </c>
      <c r="AT143" s="27">
        <v>0</v>
      </c>
      <c r="AU143" s="27">
        <v>0</v>
      </c>
      <c r="AV143" s="24">
        <v>0</v>
      </c>
      <c r="AW143" s="27">
        <v>0</v>
      </c>
      <c r="AX143" s="27">
        <v>0</v>
      </c>
      <c r="AY143" s="24">
        <v>0</v>
      </c>
    </row>
    <row r="144" spans="1:51">
      <c r="A144" s="16" t="s">
        <v>846</v>
      </c>
      <c r="B144" s="16" t="s">
        <v>916</v>
      </c>
      <c r="C144" s="16" t="s">
        <v>1478</v>
      </c>
      <c r="D144" s="26">
        <v>2095</v>
      </c>
      <c r="E144" s="25">
        <v>0</v>
      </c>
      <c r="F144" s="25">
        <v>0</v>
      </c>
      <c r="G144" s="26">
        <v>0</v>
      </c>
      <c r="H144" s="25">
        <v>0</v>
      </c>
      <c r="I144" s="25">
        <v>0</v>
      </c>
      <c r="J144" s="25">
        <v>0</v>
      </c>
      <c r="K144" s="25">
        <v>0</v>
      </c>
      <c r="L144" s="25">
        <v>0</v>
      </c>
      <c r="M144" s="25">
        <v>0</v>
      </c>
      <c r="N144" s="25">
        <v>0</v>
      </c>
      <c r="O144" s="25">
        <v>0</v>
      </c>
      <c r="P144" s="25">
        <v>0</v>
      </c>
      <c r="Q144" s="25">
        <v>0</v>
      </c>
      <c r="R144" s="25">
        <v>0</v>
      </c>
      <c r="S144" s="26">
        <v>0</v>
      </c>
      <c r="T144" s="25">
        <v>0</v>
      </c>
      <c r="U144" s="25">
        <v>0</v>
      </c>
      <c r="V144" s="25">
        <v>0</v>
      </c>
      <c r="W144" s="25">
        <v>0</v>
      </c>
      <c r="X144" s="26">
        <v>0</v>
      </c>
      <c r="Y144" s="25">
        <v>0</v>
      </c>
      <c r="Z144" s="25">
        <v>0</v>
      </c>
      <c r="AA144" s="25">
        <v>0</v>
      </c>
      <c r="AB144" s="25">
        <v>0</v>
      </c>
      <c r="AC144" s="25">
        <v>0</v>
      </c>
      <c r="AD144" s="25">
        <v>0</v>
      </c>
      <c r="AE144" s="25">
        <v>0</v>
      </c>
      <c r="AF144" s="25">
        <v>0</v>
      </c>
      <c r="AG144" s="26">
        <v>0</v>
      </c>
      <c r="AH144" s="25">
        <v>0</v>
      </c>
      <c r="AI144" s="25">
        <v>0</v>
      </c>
      <c r="AJ144" s="25">
        <v>0</v>
      </c>
      <c r="AK144" s="25">
        <v>0</v>
      </c>
      <c r="AL144" s="25">
        <v>0</v>
      </c>
      <c r="AM144" s="25">
        <v>0</v>
      </c>
      <c r="AN144" s="25">
        <v>0</v>
      </c>
      <c r="AO144" s="26">
        <v>0</v>
      </c>
      <c r="AP144" s="25">
        <v>0</v>
      </c>
      <c r="AQ144" s="26">
        <v>0</v>
      </c>
      <c r="AR144" s="25">
        <v>0</v>
      </c>
      <c r="AS144" s="25">
        <v>0</v>
      </c>
      <c r="AT144" s="25">
        <v>0</v>
      </c>
      <c r="AU144" s="25">
        <v>0</v>
      </c>
      <c r="AV144" s="26">
        <v>0</v>
      </c>
      <c r="AW144" s="25">
        <v>0</v>
      </c>
      <c r="AX144" s="25">
        <v>0</v>
      </c>
      <c r="AY144" s="26">
        <v>0</v>
      </c>
    </row>
    <row r="145" spans="1:51">
      <c r="A145" s="18" t="s">
        <v>802</v>
      </c>
      <c r="B145" s="14" t="s">
        <v>1137</v>
      </c>
      <c r="C145" s="14" t="s">
        <v>1174</v>
      </c>
      <c r="D145" s="24">
        <v>2032</v>
      </c>
      <c r="E145" s="23">
        <v>0</v>
      </c>
      <c r="F145" s="23">
        <v>0</v>
      </c>
      <c r="G145" s="24">
        <v>0</v>
      </c>
      <c r="H145" s="27">
        <v>0</v>
      </c>
      <c r="I145" s="27">
        <v>0</v>
      </c>
      <c r="J145" s="27">
        <v>0</v>
      </c>
      <c r="K145" s="27">
        <v>0</v>
      </c>
      <c r="L145" s="27">
        <v>0</v>
      </c>
      <c r="M145" s="27">
        <v>0</v>
      </c>
      <c r="N145" s="27">
        <v>0</v>
      </c>
      <c r="O145" s="27">
        <v>0</v>
      </c>
      <c r="P145" s="27">
        <v>0</v>
      </c>
      <c r="Q145" s="27">
        <v>0</v>
      </c>
      <c r="R145" s="27">
        <v>0</v>
      </c>
      <c r="S145" s="24">
        <v>0</v>
      </c>
      <c r="T145" s="27">
        <v>0</v>
      </c>
      <c r="U145" s="27">
        <v>0</v>
      </c>
      <c r="V145" s="27">
        <v>0</v>
      </c>
      <c r="W145" s="27">
        <v>0</v>
      </c>
      <c r="X145" s="24">
        <v>0</v>
      </c>
      <c r="Y145" s="27">
        <v>0</v>
      </c>
      <c r="Z145" s="27">
        <v>0</v>
      </c>
      <c r="AA145" s="27">
        <v>0</v>
      </c>
      <c r="AB145" s="27">
        <v>0</v>
      </c>
      <c r="AC145" s="27">
        <v>0</v>
      </c>
      <c r="AD145" s="27">
        <v>0</v>
      </c>
      <c r="AE145" s="27">
        <v>0</v>
      </c>
      <c r="AF145" s="27">
        <v>0</v>
      </c>
      <c r="AG145" s="24">
        <v>0</v>
      </c>
      <c r="AH145" s="27">
        <v>0</v>
      </c>
      <c r="AI145" s="27">
        <v>0</v>
      </c>
      <c r="AJ145" s="27">
        <v>0</v>
      </c>
      <c r="AK145" s="27">
        <v>0</v>
      </c>
      <c r="AL145" s="27">
        <v>0</v>
      </c>
      <c r="AM145" s="27">
        <v>0</v>
      </c>
      <c r="AN145" s="27">
        <v>0</v>
      </c>
      <c r="AO145" s="24">
        <v>0</v>
      </c>
      <c r="AP145" s="27">
        <v>0</v>
      </c>
      <c r="AQ145" s="24">
        <v>0</v>
      </c>
      <c r="AR145" s="23">
        <v>0</v>
      </c>
      <c r="AS145" s="23">
        <v>0</v>
      </c>
      <c r="AT145" s="27">
        <v>0</v>
      </c>
      <c r="AU145" s="27">
        <v>0</v>
      </c>
      <c r="AV145" s="24">
        <v>0</v>
      </c>
      <c r="AW145" s="27">
        <v>0</v>
      </c>
      <c r="AX145" s="27">
        <v>0</v>
      </c>
      <c r="AY145" s="24">
        <v>0</v>
      </c>
    </row>
    <row r="146" spans="1:51">
      <c r="A146" s="17" t="s">
        <v>414</v>
      </c>
      <c r="B146" s="14" t="s">
        <v>1137</v>
      </c>
      <c r="C146" s="14" t="s">
        <v>1184</v>
      </c>
      <c r="D146" s="24">
        <v>660</v>
      </c>
      <c r="E146" s="23">
        <v>0</v>
      </c>
      <c r="F146" s="23">
        <v>2</v>
      </c>
      <c r="G146" s="24">
        <v>0</v>
      </c>
      <c r="H146" s="27">
        <v>0</v>
      </c>
      <c r="I146" s="27">
        <v>0</v>
      </c>
      <c r="J146" s="27">
        <v>0</v>
      </c>
      <c r="K146" s="27">
        <v>0</v>
      </c>
      <c r="L146" s="27">
        <v>0</v>
      </c>
      <c r="M146" s="27">
        <v>0</v>
      </c>
      <c r="N146" s="27">
        <v>0</v>
      </c>
      <c r="O146" s="27">
        <v>0</v>
      </c>
      <c r="P146" s="27">
        <v>0</v>
      </c>
      <c r="Q146" s="27">
        <v>0</v>
      </c>
      <c r="R146" s="27">
        <v>0</v>
      </c>
      <c r="S146" s="24">
        <v>0</v>
      </c>
      <c r="T146" s="27">
        <v>0</v>
      </c>
      <c r="U146" s="27">
        <v>0</v>
      </c>
      <c r="V146" s="27">
        <v>0</v>
      </c>
      <c r="W146" s="27">
        <v>0</v>
      </c>
      <c r="X146" s="24">
        <v>0</v>
      </c>
      <c r="Y146" s="27">
        <v>0</v>
      </c>
      <c r="Z146" s="27">
        <v>0</v>
      </c>
      <c r="AA146" s="27">
        <v>0</v>
      </c>
      <c r="AB146" s="27">
        <v>0</v>
      </c>
      <c r="AC146" s="27">
        <v>0</v>
      </c>
      <c r="AD146" s="27">
        <v>0</v>
      </c>
      <c r="AE146" s="27">
        <v>0</v>
      </c>
      <c r="AF146" s="27">
        <v>0</v>
      </c>
      <c r="AG146" s="24">
        <v>0</v>
      </c>
      <c r="AH146" s="27">
        <v>0</v>
      </c>
      <c r="AI146" s="27">
        <v>0</v>
      </c>
      <c r="AJ146" s="27">
        <v>0</v>
      </c>
      <c r="AK146" s="27">
        <v>0</v>
      </c>
      <c r="AL146" s="27">
        <v>0</v>
      </c>
      <c r="AM146" s="27">
        <v>0</v>
      </c>
      <c r="AN146" s="27">
        <v>0</v>
      </c>
      <c r="AO146" s="24">
        <v>0</v>
      </c>
      <c r="AP146" s="27">
        <v>0</v>
      </c>
      <c r="AQ146" s="24">
        <v>0</v>
      </c>
      <c r="AR146" s="23">
        <v>0</v>
      </c>
      <c r="AS146" s="23">
        <v>0</v>
      </c>
      <c r="AT146" s="27">
        <v>0</v>
      </c>
      <c r="AU146" s="27">
        <v>0</v>
      </c>
      <c r="AV146" s="24">
        <v>0</v>
      </c>
      <c r="AW146" s="27">
        <v>0</v>
      </c>
      <c r="AX146" s="27">
        <v>0</v>
      </c>
      <c r="AY146" s="24">
        <v>0</v>
      </c>
    </row>
    <row r="147" spans="1:51">
      <c r="A147" s="17" t="s">
        <v>429</v>
      </c>
      <c r="B147" s="14" t="s">
        <v>1137</v>
      </c>
      <c r="C147" s="14" t="s">
        <v>1239</v>
      </c>
      <c r="D147" s="24">
        <v>476</v>
      </c>
      <c r="E147" s="23">
        <v>0</v>
      </c>
      <c r="F147" s="23">
        <v>4</v>
      </c>
      <c r="G147" s="24">
        <v>0</v>
      </c>
      <c r="H147" s="27">
        <v>0</v>
      </c>
      <c r="I147" s="27">
        <v>0</v>
      </c>
      <c r="J147" s="27">
        <v>0</v>
      </c>
      <c r="K147" s="27">
        <v>0</v>
      </c>
      <c r="L147" s="27">
        <v>0</v>
      </c>
      <c r="M147" s="27">
        <v>0</v>
      </c>
      <c r="N147" s="27">
        <v>0</v>
      </c>
      <c r="O147" s="27">
        <v>0</v>
      </c>
      <c r="P147" s="27">
        <v>0</v>
      </c>
      <c r="Q147" s="27">
        <v>0</v>
      </c>
      <c r="R147" s="27">
        <v>0</v>
      </c>
      <c r="S147" s="24">
        <v>0</v>
      </c>
      <c r="T147" s="27">
        <v>0</v>
      </c>
      <c r="U147" s="27">
        <v>0</v>
      </c>
      <c r="V147" s="27">
        <v>0</v>
      </c>
      <c r="W147" s="27">
        <v>0</v>
      </c>
      <c r="X147" s="24">
        <v>0</v>
      </c>
      <c r="Y147" s="27">
        <v>0</v>
      </c>
      <c r="Z147" s="27">
        <v>0</v>
      </c>
      <c r="AA147" s="27">
        <v>0</v>
      </c>
      <c r="AB147" s="27">
        <v>0</v>
      </c>
      <c r="AC147" s="27">
        <v>0</v>
      </c>
      <c r="AD147" s="27">
        <v>0</v>
      </c>
      <c r="AE147" s="27">
        <v>0</v>
      </c>
      <c r="AF147" s="27">
        <v>0</v>
      </c>
      <c r="AG147" s="24">
        <v>0</v>
      </c>
      <c r="AH147" s="27">
        <v>0</v>
      </c>
      <c r="AI147" s="27">
        <v>0</v>
      </c>
      <c r="AJ147" s="27">
        <v>0</v>
      </c>
      <c r="AK147" s="27">
        <v>0</v>
      </c>
      <c r="AL147" s="27">
        <v>0</v>
      </c>
      <c r="AM147" s="27">
        <v>0</v>
      </c>
      <c r="AN147" s="27">
        <v>0</v>
      </c>
      <c r="AO147" s="24">
        <v>0</v>
      </c>
      <c r="AP147" s="27">
        <v>0</v>
      </c>
      <c r="AQ147" s="24">
        <v>0</v>
      </c>
      <c r="AR147" s="23">
        <v>0</v>
      </c>
      <c r="AS147" s="23">
        <v>0</v>
      </c>
      <c r="AT147" s="27">
        <v>0</v>
      </c>
      <c r="AU147" s="27">
        <v>0</v>
      </c>
      <c r="AV147" s="24">
        <v>0</v>
      </c>
      <c r="AW147" s="27">
        <v>0</v>
      </c>
      <c r="AX147" s="27">
        <v>1</v>
      </c>
      <c r="AY147" s="24">
        <v>0</v>
      </c>
    </row>
    <row r="148" spans="1:51">
      <c r="A148" s="17" t="s">
        <v>660</v>
      </c>
      <c r="B148" s="14" t="s">
        <v>1137</v>
      </c>
      <c r="C148" s="14" t="s">
        <v>1184</v>
      </c>
      <c r="D148" s="24">
        <v>1089</v>
      </c>
      <c r="E148" s="23">
        <v>0</v>
      </c>
      <c r="F148" s="23">
        <v>0</v>
      </c>
      <c r="G148" s="24">
        <v>0</v>
      </c>
      <c r="H148" s="27">
        <v>0</v>
      </c>
      <c r="I148" s="27">
        <v>0</v>
      </c>
      <c r="J148" s="27">
        <v>0</v>
      </c>
      <c r="K148" s="27">
        <v>0</v>
      </c>
      <c r="L148" s="27">
        <v>0</v>
      </c>
      <c r="M148" s="27">
        <v>0</v>
      </c>
      <c r="N148" s="27">
        <v>0</v>
      </c>
      <c r="O148" s="27">
        <v>0</v>
      </c>
      <c r="P148" s="27">
        <v>0</v>
      </c>
      <c r="Q148" s="27">
        <v>0</v>
      </c>
      <c r="R148" s="27">
        <v>0</v>
      </c>
      <c r="S148" s="24">
        <v>0</v>
      </c>
      <c r="T148" s="27">
        <v>0</v>
      </c>
      <c r="U148" s="27">
        <v>0</v>
      </c>
      <c r="V148" s="27">
        <v>0</v>
      </c>
      <c r="W148" s="27">
        <v>0</v>
      </c>
      <c r="X148" s="24">
        <v>0</v>
      </c>
      <c r="Y148" s="27">
        <v>0</v>
      </c>
      <c r="Z148" s="27">
        <v>0</v>
      </c>
      <c r="AA148" s="27">
        <v>0</v>
      </c>
      <c r="AB148" s="27">
        <v>0</v>
      </c>
      <c r="AC148" s="27">
        <v>0</v>
      </c>
      <c r="AD148" s="27">
        <v>0</v>
      </c>
      <c r="AE148" s="27">
        <v>0</v>
      </c>
      <c r="AF148" s="27">
        <v>0</v>
      </c>
      <c r="AG148" s="24">
        <v>0</v>
      </c>
      <c r="AH148" s="27">
        <v>0</v>
      </c>
      <c r="AI148" s="27">
        <v>0</v>
      </c>
      <c r="AJ148" s="27">
        <v>0</v>
      </c>
      <c r="AK148" s="27">
        <v>0</v>
      </c>
      <c r="AL148" s="27">
        <v>0</v>
      </c>
      <c r="AM148" s="27">
        <v>0</v>
      </c>
      <c r="AN148" s="27">
        <v>0</v>
      </c>
      <c r="AO148" s="24">
        <v>0</v>
      </c>
      <c r="AP148" s="27">
        <v>0</v>
      </c>
      <c r="AQ148" s="24">
        <v>0</v>
      </c>
      <c r="AR148" s="23">
        <v>0</v>
      </c>
      <c r="AS148" s="23">
        <v>0</v>
      </c>
      <c r="AT148" s="27">
        <v>0</v>
      </c>
      <c r="AU148" s="27">
        <v>0</v>
      </c>
      <c r="AV148" s="24">
        <v>0</v>
      </c>
      <c r="AW148" s="27">
        <v>0</v>
      </c>
      <c r="AX148" s="27">
        <v>0</v>
      </c>
      <c r="AY148" s="24">
        <v>0</v>
      </c>
    </row>
    <row r="149" spans="1:51">
      <c r="A149" s="17" t="s">
        <v>241</v>
      </c>
      <c r="B149" s="14" t="s">
        <v>1137</v>
      </c>
      <c r="C149" s="14" t="s">
        <v>1136</v>
      </c>
      <c r="D149" s="24">
        <v>26</v>
      </c>
      <c r="E149" s="23">
        <v>5</v>
      </c>
      <c r="F149" s="23">
        <v>7</v>
      </c>
      <c r="G149" s="24">
        <v>0</v>
      </c>
      <c r="H149" s="27">
        <v>0</v>
      </c>
      <c r="I149" s="27">
        <v>0</v>
      </c>
      <c r="J149" s="27">
        <v>0</v>
      </c>
      <c r="K149" s="27">
        <v>0</v>
      </c>
      <c r="L149" s="27">
        <v>0</v>
      </c>
      <c r="M149" s="27">
        <v>0</v>
      </c>
      <c r="N149" s="27">
        <v>0</v>
      </c>
      <c r="O149" s="27">
        <v>0</v>
      </c>
      <c r="P149" s="27">
        <v>0</v>
      </c>
      <c r="Q149" s="27">
        <v>0</v>
      </c>
      <c r="R149" s="27">
        <v>0</v>
      </c>
      <c r="S149" s="24">
        <v>0</v>
      </c>
      <c r="T149" s="27">
        <v>0</v>
      </c>
      <c r="U149" s="27">
        <v>0</v>
      </c>
      <c r="V149" s="27">
        <v>0</v>
      </c>
      <c r="W149" s="27">
        <v>0</v>
      </c>
      <c r="X149" s="24">
        <v>0</v>
      </c>
      <c r="Y149" s="27">
        <v>0</v>
      </c>
      <c r="Z149" s="27">
        <v>0</v>
      </c>
      <c r="AA149" s="27">
        <v>0</v>
      </c>
      <c r="AB149" s="27">
        <v>0</v>
      </c>
      <c r="AC149" s="27">
        <v>0</v>
      </c>
      <c r="AD149" s="27">
        <v>0</v>
      </c>
      <c r="AE149" s="27">
        <v>0</v>
      </c>
      <c r="AF149" s="27">
        <v>0</v>
      </c>
      <c r="AG149" s="24">
        <v>0</v>
      </c>
      <c r="AH149" s="27">
        <v>0</v>
      </c>
      <c r="AI149" s="27">
        <v>0</v>
      </c>
      <c r="AJ149" s="27">
        <v>0</v>
      </c>
      <c r="AK149" s="27">
        <v>0</v>
      </c>
      <c r="AL149" s="27">
        <v>0</v>
      </c>
      <c r="AM149" s="27">
        <v>0</v>
      </c>
      <c r="AN149" s="27">
        <v>0</v>
      </c>
      <c r="AO149" s="24">
        <v>0</v>
      </c>
      <c r="AP149" s="27">
        <v>0</v>
      </c>
      <c r="AQ149" s="24">
        <v>1</v>
      </c>
      <c r="AR149" s="23">
        <v>0</v>
      </c>
      <c r="AS149" s="23">
        <v>0</v>
      </c>
      <c r="AT149" s="27">
        <v>0</v>
      </c>
      <c r="AU149" s="27">
        <v>0</v>
      </c>
      <c r="AV149" s="24">
        <v>0</v>
      </c>
      <c r="AW149" s="27">
        <v>0</v>
      </c>
      <c r="AX149" s="27">
        <v>0</v>
      </c>
      <c r="AY149" s="24">
        <v>0</v>
      </c>
    </row>
    <row r="150" spans="1:51">
      <c r="A150" s="17" t="s">
        <v>321</v>
      </c>
      <c r="B150" s="14" t="s">
        <v>1137</v>
      </c>
      <c r="C150" s="14" t="s">
        <v>1197</v>
      </c>
      <c r="D150" s="24">
        <v>717</v>
      </c>
      <c r="E150" s="23">
        <v>0</v>
      </c>
      <c r="F150" s="23">
        <v>0</v>
      </c>
      <c r="G150" s="24">
        <v>0</v>
      </c>
      <c r="H150" s="27">
        <v>0</v>
      </c>
      <c r="I150" s="27">
        <v>0</v>
      </c>
      <c r="J150" s="27">
        <v>0</v>
      </c>
      <c r="K150" s="27">
        <v>0</v>
      </c>
      <c r="L150" s="27">
        <v>0</v>
      </c>
      <c r="M150" s="27">
        <v>0</v>
      </c>
      <c r="N150" s="27">
        <v>0</v>
      </c>
      <c r="O150" s="27">
        <v>0</v>
      </c>
      <c r="P150" s="27">
        <v>0</v>
      </c>
      <c r="Q150" s="27">
        <v>0</v>
      </c>
      <c r="R150" s="27">
        <v>0</v>
      </c>
      <c r="S150" s="24">
        <v>0</v>
      </c>
      <c r="T150" s="27">
        <v>0</v>
      </c>
      <c r="U150" s="27">
        <v>0</v>
      </c>
      <c r="V150" s="27">
        <v>0</v>
      </c>
      <c r="W150" s="27">
        <v>0</v>
      </c>
      <c r="X150" s="24">
        <v>0</v>
      </c>
      <c r="Y150" s="27">
        <v>0</v>
      </c>
      <c r="Z150" s="27">
        <v>0</v>
      </c>
      <c r="AA150" s="27">
        <v>0</v>
      </c>
      <c r="AB150" s="27">
        <v>0</v>
      </c>
      <c r="AC150" s="27">
        <v>0</v>
      </c>
      <c r="AD150" s="27">
        <v>0</v>
      </c>
      <c r="AE150" s="27">
        <v>0</v>
      </c>
      <c r="AF150" s="27">
        <v>0</v>
      </c>
      <c r="AG150" s="24">
        <v>0</v>
      </c>
      <c r="AH150" s="27">
        <v>0</v>
      </c>
      <c r="AI150" s="27">
        <v>0</v>
      </c>
      <c r="AJ150" s="27">
        <v>0</v>
      </c>
      <c r="AK150" s="27">
        <v>0</v>
      </c>
      <c r="AL150" s="27">
        <v>0</v>
      </c>
      <c r="AM150" s="27">
        <v>0</v>
      </c>
      <c r="AN150" s="27">
        <v>0</v>
      </c>
      <c r="AO150" s="24">
        <v>0</v>
      </c>
      <c r="AP150" s="27">
        <v>0</v>
      </c>
      <c r="AQ150" s="24">
        <v>0</v>
      </c>
      <c r="AR150" s="23">
        <v>0</v>
      </c>
      <c r="AS150" s="23">
        <v>0</v>
      </c>
      <c r="AT150" s="27">
        <v>0</v>
      </c>
      <c r="AU150" s="27">
        <v>0</v>
      </c>
      <c r="AV150" s="24">
        <v>0</v>
      </c>
      <c r="AW150" s="27">
        <v>0</v>
      </c>
      <c r="AX150" s="27">
        <v>0</v>
      </c>
      <c r="AY150" s="24">
        <v>0</v>
      </c>
    </row>
    <row r="151" spans="1:51">
      <c r="A151" s="16" t="s">
        <v>804</v>
      </c>
      <c r="B151" s="16" t="s">
        <v>1137</v>
      </c>
      <c r="C151" s="16" t="s">
        <v>1197</v>
      </c>
      <c r="D151" s="26">
        <v>2036</v>
      </c>
      <c r="E151" s="25">
        <v>0</v>
      </c>
      <c r="F151" s="25">
        <v>0</v>
      </c>
      <c r="G151" s="26">
        <v>0</v>
      </c>
      <c r="H151" s="25">
        <v>0</v>
      </c>
      <c r="I151" s="25">
        <v>0</v>
      </c>
      <c r="J151" s="25">
        <v>0</v>
      </c>
      <c r="K151" s="25">
        <v>0</v>
      </c>
      <c r="L151" s="25">
        <v>0</v>
      </c>
      <c r="M151" s="25">
        <v>0</v>
      </c>
      <c r="N151" s="25">
        <v>0</v>
      </c>
      <c r="O151" s="25">
        <v>0</v>
      </c>
      <c r="P151" s="25">
        <v>0</v>
      </c>
      <c r="Q151" s="25">
        <v>0</v>
      </c>
      <c r="R151" s="25">
        <v>0</v>
      </c>
      <c r="S151" s="26">
        <v>0</v>
      </c>
      <c r="T151" s="25">
        <v>0</v>
      </c>
      <c r="U151" s="25">
        <v>0</v>
      </c>
      <c r="V151" s="25">
        <v>0</v>
      </c>
      <c r="W151" s="25">
        <v>0</v>
      </c>
      <c r="X151" s="26">
        <v>0</v>
      </c>
      <c r="Y151" s="25">
        <v>0</v>
      </c>
      <c r="Z151" s="25">
        <v>0</v>
      </c>
      <c r="AA151" s="25">
        <v>0</v>
      </c>
      <c r="AB151" s="25">
        <v>0</v>
      </c>
      <c r="AC151" s="25">
        <v>0</v>
      </c>
      <c r="AD151" s="25">
        <v>0</v>
      </c>
      <c r="AE151" s="25">
        <v>0</v>
      </c>
      <c r="AF151" s="25">
        <v>0</v>
      </c>
      <c r="AG151" s="26">
        <v>0</v>
      </c>
      <c r="AH151" s="25">
        <v>0</v>
      </c>
      <c r="AI151" s="25">
        <v>0</v>
      </c>
      <c r="AJ151" s="25">
        <v>0</v>
      </c>
      <c r="AK151" s="25">
        <v>0</v>
      </c>
      <c r="AL151" s="25">
        <v>0</v>
      </c>
      <c r="AM151" s="25">
        <v>0</v>
      </c>
      <c r="AN151" s="25">
        <v>0</v>
      </c>
      <c r="AO151" s="26">
        <v>0</v>
      </c>
      <c r="AP151" s="25">
        <v>0</v>
      </c>
      <c r="AQ151" s="26">
        <v>0</v>
      </c>
      <c r="AR151" s="25">
        <v>0</v>
      </c>
      <c r="AS151" s="25">
        <v>0</v>
      </c>
      <c r="AT151" s="25">
        <v>0</v>
      </c>
      <c r="AU151" s="25">
        <v>0</v>
      </c>
      <c r="AV151" s="26">
        <v>0</v>
      </c>
      <c r="AW151" s="25">
        <v>0</v>
      </c>
      <c r="AX151" s="25">
        <v>0</v>
      </c>
      <c r="AY151" s="26">
        <v>0</v>
      </c>
    </row>
    <row r="152" spans="1:51">
      <c r="A152" s="17" t="s">
        <v>7</v>
      </c>
      <c r="B152" s="14" t="s">
        <v>907</v>
      </c>
      <c r="C152" s="14" t="s">
        <v>906</v>
      </c>
      <c r="D152" s="24">
        <v>39</v>
      </c>
      <c r="E152" s="23">
        <v>3</v>
      </c>
      <c r="F152" s="23">
        <v>2</v>
      </c>
      <c r="G152" s="24">
        <v>0</v>
      </c>
      <c r="H152" s="27">
        <v>0</v>
      </c>
      <c r="I152" s="27">
        <v>0</v>
      </c>
      <c r="J152" s="27">
        <v>0</v>
      </c>
      <c r="K152" s="27">
        <v>0</v>
      </c>
      <c r="L152" s="27">
        <v>0</v>
      </c>
      <c r="M152" s="27">
        <v>0</v>
      </c>
      <c r="N152" s="27">
        <v>0</v>
      </c>
      <c r="O152" s="27">
        <v>0</v>
      </c>
      <c r="P152" s="27">
        <v>0</v>
      </c>
      <c r="Q152" s="27">
        <v>0</v>
      </c>
      <c r="R152" s="27">
        <v>0</v>
      </c>
      <c r="S152" s="24">
        <v>0</v>
      </c>
      <c r="T152" s="27">
        <v>0</v>
      </c>
      <c r="U152" s="27">
        <v>0</v>
      </c>
      <c r="V152" s="27">
        <v>0</v>
      </c>
      <c r="W152" s="27">
        <v>0</v>
      </c>
      <c r="X152" s="24">
        <v>0</v>
      </c>
      <c r="Y152" s="27">
        <v>0</v>
      </c>
      <c r="Z152" s="27">
        <v>0</v>
      </c>
      <c r="AA152" s="27">
        <v>0</v>
      </c>
      <c r="AB152" s="27">
        <v>0</v>
      </c>
      <c r="AC152" s="27">
        <v>0</v>
      </c>
      <c r="AD152" s="27">
        <v>0</v>
      </c>
      <c r="AE152" s="27">
        <v>0</v>
      </c>
      <c r="AF152" s="27">
        <v>0</v>
      </c>
      <c r="AG152" s="24">
        <v>0</v>
      </c>
      <c r="AH152" s="27">
        <v>0</v>
      </c>
      <c r="AI152" s="27">
        <v>0</v>
      </c>
      <c r="AJ152" s="27">
        <v>0</v>
      </c>
      <c r="AK152" s="27">
        <v>0</v>
      </c>
      <c r="AL152" s="27">
        <v>0</v>
      </c>
      <c r="AM152" s="27">
        <v>0</v>
      </c>
      <c r="AN152" s="27">
        <v>0</v>
      </c>
      <c r="AO152" s="24">
        <v>0</v>
      </c>
      <c r="AP152" s="27">
        <v>0</v>
      </c>
      <c r="AQ152" s="24">
        <v>0</v>
      </c>
      <c r="AR152" s="23">
        <v>0</v>
      </c>
      <c r="AS152" s="23">
        <v>0</v>
      </c>
      <c r="AT152" s="27">
        <v>0</v>
      </c>
      <c r="AU152" s="27">
        <v>0</v>
      </c>
      <c r="AV152" s="24">
        <v>0</v>
      </c>
      <c r="AW152" s="27">
        <v>0</v>
      </c>
      <c r="AX152" s="27">
        <v>0</v>
      </c>
      <c r="AY152" s="24">
        <v>0</v>
      </c>
    </row>
    <row r="153" spans="1:51">
      <c r="A153" s="17" t="s">
        <v>164</v>
      </c>
      <c r="B153" s="14" t="s">
        <v>907</v>
      </c>
      <c r="C153" s="14" t="s">
        <v>1074</v>
      </c>
      <c r="D153" s="24">
        <v>353</v>
      </c>
      <c r="E153" s="23">
        <v>0</v>
      </c>
      <c r="F153" s="23">
        <v>0</v>
      </c>
      <c r="G153" s="24">
        <v>0</v>
      </c>
      <c r="H153" s="27">
        <v>0</v>
      </c>
      <c r="I153" s="27">
        <v>0</v>
      </c>
      <c r="J153" s="27">
        <v>0</v>
      </c>
      <c r="K153" s="27">
        <v>0</v>
      </c>
      <c r="L153" s="27">
        <v>0</v>
      </c>
      <c r="M153" s="27">
        <v>0</v>
      </c>
      <c r="N153" s="27">
        <v>0</v>
      </c>
      <c r="O153" s="27">
        <v>0</v>
      </c>
      <c r="P153" s="27">
        <v>0</v>
      </c>
      <c r="Q153" s="27">
        <v>0</v>
      </c>
      <c r="R153" s="27">
        <v>0</v>
      </c>
      <c r="S153" s="24">
        <v>0</v>
      </c>
      <c r="T153" s="27">
        <v>0</v>
      </c>
      <c r="U153" s="27">
        <v>0</v>
      </c>
      <c r="V153" s="27">
        <v>0</v>
      </c>
      <c r="W153" s="27">
        <v>0</v>
      </c>
      <c r="X153" s="24">
        <v>0</v>
      </c>
      <c r="Y153" s="27">
        <v>0</v>
      </c>
      <c r="Z153" s="27">
        <v>0</v>
      </c>
      <c r="AA153" s="27">
        <v>0</v>
      </c>
      <c r="AB153" s="27">
        <v>0</v>
      </c>
      <c r="AC153" s="27">
        <v>0</v>
      </c>
      <c r="AD153" s="27">
        <v>0</v>
      </c>
      <c r="AE153" s="27">
        <v>0</v>
      </c>
      <c r="AF153" s="27">
        <v>0</v>
      </c>
      <c r="AG153" s="24">
        <v>0</v>
      </c>
      <c r="AH153" s="27">
        <v>0</v>
      </c>
      <c r="AI153" s="27">
        <v>0</v>
      </c>
      <c r="AJ153" s="27">
        <v>0</v>
      </c>
      <c r="AK153" s="27">
        <v>0</v>
      </c>
      <c r="AL153" s="27">
        <v>0</v>
      </c>
      <c r="AM153" s="27">
        <v>0</v>
      </c>
      <c r="AN153" s="27">
        <v>0</v>
      </c>
      <c r="AO153" s="24">
        <v>0</v>
      </c>
      <c r="AP153" s="27">
        <v>0</v>
      </c>
      <c r="AQ153" s="24">
        <v>0</v>
      </c>
      <c r="AR153" s="23">
        <v>0</v>
      </c>
      <c r="AS153" s="23">
        <v>0</v>
      </c>
      <c r="AT153" s="27">
        <v>0</v>
      </c>
      <c r="AU153" s="27">
        <v>0</v>
      </c>
      <c r="AV153" s="24">
        <v>0</v>
      </c>
      <c r="AW153" s="27">
        <v>0</v>
      </c>
      <c r="AX153" s="27">
        <v>0</v>
      </c>
      <c r="AY153" s="24">
        <v>0</v>
      </c>
    </row>
    <row r="154" spans="1:51">
      <c r="A154" s="17" t="s">
        <v>267</v>
      </c>
      <c r="B154" s="14" t="s">
        <v>907</v>
      </c>
      <c r="C154" s="14" t="s">
        <v>906</v>
      </c>
      <c r="D154" s="24">
        <v>419</v>
      </c>
      <c r="E154" s="23">
        <v>6</v>
      </c>
      <c r="F154" s="23">
        <v>5</v>
      </c>
      <c r="G154" s="24">
        <v>0</v>
      </c>
      <c r="H154" s="27">
        <v>1</v>
      </c>
      <c r="I154" s="27">
        <v>1</v>
      </c>
      <c r="J154" s="27">
        <v>1</v>
      </c>
      <c r="K154" s="27">
        <v>0</v>
      </c>
      <c r="L154" s="27">
        <v>0</v>
      </c>
      <c r="M154" s="27">
        <v>0</v>
      </c>
      <c r="N154" s="27">
        <v>0</v>
      </c>
      <c r="O154" s="27">
        <v>0</v>
      </c>
      <c r="P154" s="27">
        <v>0</v>
      </c>
      <c r="Q154" s="27">
        <v>0</v>
      </c>
      <c r="R154" s="27">
        <v>0</v>
      </c>
      <c r="S154" s="24">
        <v>0</v>
      </c>
      <c r="T154" s="27">
        <v>0</v>
      </c>
      <c r="U154" s="27">
        <v>0</v>
      </c>
      <c r="V154" s="27">
        <v>0</v>
      </c>
      <c r="W154" s="27">
        <v>0</v>
      </c>
      <c r="X154" s="24">
        <v>0</v>
      </c>
      <c r="Y154" s="27">
        <v>1</v>
      </c>
      <c r="Z154" s="27">
        <v>1</v>
      </c>
      <c r="AA154" s="27">
        <v>0</v>
      </c>
      <c r="AB154" s="27">
        <v>0</v>
      </c>
      <c r="AC154" s="27">
        <v>0</v>
      </c>
      <c r="AD154" s="27">
        <v>0</v>
      </c>
      <c r="AE154" s="27">
        <v>0</v>
      </c>
      <c r="AF154" s="27">
        <v>0</v>
      </c>
      <c r="AG154" s="24">
        <v>0</v>
      </c>
      <c r="AH154" s="27">
        <v>0</v>
      </c>
      <c r="AI154" s="27">
        <v>0</v>
      </c>
      <c r="AJ154" s="27">
        <v>0</v>
      </c>
      <c r="AK154" s="27">
        <v>0</v>
      </c>
      <c r="AL154" s="27">
        <v>0</v>
      </c>
      <c r="AM154" s="27">
        <v>0</v>
      </c>
      <c r="AN154" s="27">
        <v>1</v>
      </c>
      <c r="AO154" s="24">
        <v>1</v>
      </c>
      <c r="AP154" s="27">
        <v>0</v>
      </c>
      <c r="AQ154" s="24">
        <v>1</v>
      </c>
      <c r="AR154" s="23">
        <v>0</v>
      </c>
      <c r="AS154" s="23">
        <v>0</v>
      </c>
      <c r="AT154" s="27">
        <v>0</v>
      </c>
      <c r="AU154" s="27">
        <v>0</v>
      </c>
      <c r="AV154" s="24">
        <v>0</v>
      </c>
      <c r="AW154" s="27">
        <v>0</v>
      </c>
      <c r="AX154" s="27">
        <v>0</v>
      </c>
      <c r="AY154" s="24">
        <v>0</v>
      </c>
    </row>
    <row r="155" spans="1:51">
      <c r="A155" s="17" t="s">
        <v>539</v>
      </c>
      <c r="B155" s="14" t="s">
        <v>907</v>
      </c>
      <c r="C155" s="14" t="s">
        <v>906</v>
      </c>
      <c r="D155" s="24">
        <v>1</v>
      </c>
      <c r="E155" s="23">
        <v>10</v>
      </c>
      <c r="F155" s="23">
        <v>6</v>
      </c>
      <c r="G155" s="24">
        <v>0</v>
      </c>
      <c r="H155" s="27">
        <v>0</v>
      </c>
      <c r="I155" s="27">
        <v>0</v>
      </c>
      <c r="J155" s="27">
        <v>0</v>
      </c>
      <c r="K155" s="27">
        <v>0</v>
      </c>
      <c r="L155" s="27">
        <v>0</v>
      </c>
      <c r="M155" s="27">
        <v>0</v>
      </c>
      <c r="N155" s="27">
        <v>0</v>
      </c>
      <c r="O155" s="27">
        <v>0</v>
      </c>
      <c r="P155" s="27">
        <v>0</v>
      </c>
      <c r="Q155" s="27">
        <v>0</v>
      </c>
      <c r="R155" s="27">
        <v>0</v>
      </c>
      <c r="S155" s="24">
        <v>0</v>
      </c>
      <c r="T155" s="27">
        <v>0</v>
      </c>
      <c r="U155" s="27">
        <v>0</v>
      </c>
      <c r="V155" s="27">
        <v>0</v>
      </c>
      <c r="W155" s="27">
        <v>0</v>
      </c>
      <c r="X155" s="24">
        <v>0</v>
      </c>
      <c r="Y155" s="27">
        <v>1</v>
      </c>
      <c r="Z155" s="27">
        <v>0</v>
      </c>
      <c r="AA155" s="27">
        <v>0</v>
      </c>
      <c r="AB155" s="27">
        <v>0</v>
      </c>
      <c r="AC155" s="27">
        <v>0</v>
      </c>
      <c r="AD155" s="27">
        <v>1</v>
      </c>
      <c r="AE155" s="27">
        <v>0</v>
      </c>
      <c r="AF155" s="27">
        <v>0</v>
      </c>
      <c r="AG155" s="24">
        <v>0</v>
      </c>
      <c r="AH155" s="27">
        <v>1</v>
      </c>
      <c r="AI155" s="27">
        <v>0</v>
      </c>
      <c r="AJ155" s="27">
        <v>0</v>
      </c>
      <c r="AK155" s="27">
        <v>0</v>
      </c>
      <c r="AL155" s="27">
        <v>0</v>
      </c>
      <c r="AM155" s="27">
        <v>0</v>
      </c>
      <c r="AN155" s="27">
        <v>1</v>
      </c>
      <c r="AO155" s="24">
        <v>1</v>
      </c>
      <c r="AP155" s="27">
        <v>0</v>
      </c>
      <c r="AQ155" s="24">
        <v>1</v>
      </c>
      <c r="AR155" s="23">
        <v>0</v>
      </c>
      <c r="AS155" s="23">
        <v>0</v>
      </c>
      <c r="AT155" s="27">
        <v>0</v>
      </c>
      <c r="AU155" s="27">
        <v>0</v>
      </c>
      <c r="AV155" s="24">
        <v>0</v>
      </c>
      <c r="AW155" s="27">
        <v>0</v>
      </c>
      <c r="AX155" s="27">
        <v>0</v>
      </c>
      <c r="AY155" s="24">
        <v>0</v>
      </c>
    </row>
    <row r="156" spans="1:51">
      <c r="A156" s="17" t="s">
        <v>642</v>
      </c>
      <c r="B156" s="14" t="s">
        <v>907</v>
      </c>
      <c r="C156" s="14" t="s">
        <v>1010</v>
      </c>
      <c r="D156" s="24">
        <v>1150</v>
      </c>
      <c r="E156" s="23">
        <v>0</v>
      </c>
      <c r="F156" s="23">
        <v>0</v>
      </c>
      <c r="G156" s="24">
        <v>0</v>
      </c>
      <c r="H156" s="27">
        <v>0</v>
      </c>
      <c r="I156" s="27">
        <v>0</v>
      </c>
      <c r="J156" s="27">
        <v>0</v>
      </c>
      <c r="K156" s="27">
        <v>0</v>
      </c>
      <c r="L156" s="27">
        <v>0</v>
      </c>
      <c r="M156" s="27">
        <v>0</v>
      </c>
      <c r="N156" s="27">
        <v>0</v>
      </c>
      <c r="O156" s="27">
        <v>0</v>
      </c>
      <c r="P156" s="27">
        <v>0</v>
      </c>
      <c r="Q156" s="27">
        <v>0</v>
      </c>
      <c r="R156" s="27">
        <v>0</v>
      </c>
      <c r="S156" s="24">
        <v>0</v>
      </c>
      <c r="T156" s="27">
        <v>0</v>
      </c>
      <c r="U156" s="27">
        <v>0</v>
      </c>
      <c r="V156" s="27">
        <v>0</v>
      </c>
      <c r="W156" s="27">
        <v>0</v>
      </c>
      <c r="X156" s="24">
        <v>0</v>
      </c>
      <c r="Y156" s="27">
        <v>0</v>
      </c>
      <c r="Z156" s="27">
        <v>0</v>
      </c>
      <c r="AA156" s="27">
        <v>0</v>
      </c>
      <c r="AB156" s="27">
        <v>0</v>
      </c>
      <c r="AC156" s="27">
        <v>0</v>
      </c>
      <c r="AD156" s="27">
        <v>0</v>
      </c>
      <c r="AE156" s="27">
        <v>0</v>
      </c>
      <c r="AF156" s="27">
        <v>0</v>
      </c>
      <c r="AG156" s="24">
        <v>0</v>
      </c>
      <c r="AH156" s="27">
        <v>0</v>
      </c>
      <c r="AI156" s="27">
        <v>0</v>
      </c>
      <c r="AJ156" s="27">
        <v>0</v>
      </c>
      <c r="AK156" s="27">
        <v>0</v>
      </c>
      <c r="AL156" s="27">
        <v>0</v>
      </c>
      <c r="AM156" s="27">
        <v>0</v>
      </c>
      <c r="AN156" s="27">
        <v>0</v>
      </c>
      <c r="AO156" s="24">
        <v>0</v>
      </c>
      <c r="AP156" s="27">
        <v>0</v>
      </c>
      <c r="AQ156" s="24">
        <v>0</v>
      </c>
      <c r="AR156" s="23">
        <v>0</v>
      </c>
      <c r="AS156" s="23">
        <v>0</v>
      </c>
      <c r="AT156" s="27">
        <v>0</v>
      </c>
      <c r="AU156" s="27">
        <v>0</v>
      </c>
      <c r="AV156" s="24">
        <v>0</v>
      </c>
      <c r="AW156" s="27">
        <v>0</v>
      </c>
      <c r="AX156" s="27">
        <v>0</v>
      </c>
      <c r="AY156" s="24">
        <v>0</v>
      </c>
    </row>
    <row r="157" spans="1:51">
      <c r="A157" s="18" t="s">
        <v>805</v>
      </c>
      <c r="B157" s="14" t="s">
        <v>907</v>
      </c>
      <c r="C157" s="14" t="s">
        <v>1457</v>
      </c>
      <c r="D157" s="24">
        <v>2037</v>
      </c>
      <c r="E157" s="23">
        <v>0</v>
      </c>
      <c r="F157" s="23">
        <v>0</v>
      </c>
      <c r="G157" s="24">
        <v>0</v>
      </c>
      <c r="H157" s="27">
        <v>0</v>
      </c>
      <c r="I157" s="27">
        <v>0</v>
      </c>
      <c r="J157" s="27">
        <v>0</v>
      </c>
      <c r="K157" s="27">
        <v>0</v>
      </c>
      <c r="L157" s="27">
        <v>0</v>
      </c>
      <c r="M157" s="27">
        <v>0</v>
      </c>
      <c r="N157" s="27">
        <v>0</v>
      </c>
      <c r="O157" s="27">
        <v>0</v>
      </c>
      <c r="P157" s="27">
        <v>0</v>
      </c>
      <c r="Q157" s="27">
        <v>0</v>
      </c>
      <c r="R157" s="27">
        <v>0</v>
      </c>
      <c r="S157" s="24">
        <v>0</v>
      </c>
      <c r="T157" s="27">
        <v>0</v>
      </c>
      <c r="U157" s="27">
        <v>0</v>
      </c>
      <c r="V157" s="27">
        <v>0</v>
      </c>
      <c r="W157" s="27">
        <v>0</v>
      </c>
      <c r="X157" s="24">
        <v>0</v>
      </c>
      <c r="Y157" s="27">
        <v>0</v>
      </c>
      <c r="Z157" s="27">
        <v>0</v>
      </c>
      <c r="AA157" s="27">
        <v>0</v>
      </c>
      <c r="AB157" s="27">
        <v>0</v>
      </c>
      <c r="AC157" s="27">
        <v>0</v>
      </c>
      <c r="AD157" s="27">
        <v>0</v>
      </c>
      <c r="AE157" s="27">
        <v>0</v>
      </c>
      <c r="AF157" s="27">
        <v>0</v>
      </c>
      <c r="AG157" s="24">
        <v>0</v>
      </c>
      <c r="AH157" s="27">
        <v>0</v>
      </c>
      <c r="AI157" s="27">
        <v>0</v>
      </c>
      <c r="AJ157" s="27">
        <v>0</v>
      </c>
      <c r="AK157" s="27">
        <v>0</v>
      </c>
      <c r="AL157" s="27">
        <v>0</v>
      </c>
      <c r="AM157" s="27">
        <v>0</v>
      </c>
      <c r="AN157" s="27">
        <v>0</v>
      </c>
      <c r="AO157" s="24">
        <v>0</v>
      </c>
      <c r="AP157" s="27">
        <v>0</v>
      </c>
      <c r="AQ157" s="24">
        <v>0</v>
      </c>
      <c r="AR157" s="23">
        <v>0</v>
      </c>
      <c r="AS157" s="23">
        <v>0</v>
      </c>
      <c r="AT157" s="27">
        <v>0</v>
      </c>
      <c r="AU157" s="27">
        <v>0</v>
      </c>
      <c r="AV157" s="24">
        <v>0</v>
      </c>
      <c r="AW157" s="27">
        <v>0</v>
      </c>
      <c r="AX157" s="27">
        <v>0</v>
      </c>
      <c r="AY157" s="24">
        <v>0</v>
      </c>
    </row>
    <row r="158" spans="1:51">
      <c r="A158" s="18" t="s">
        <v>815</v>
      </c>
      <c r="B158" s="14" t="s">
        <v>907</v>
      </c>
      <c r="C158" s="14" t="s">
        <v>1131</v>
      </c>
      <c r="D158" s="24">
        <v>2050</v>
      </c>
      <c r="E158" s="23">
        <v>0</v>
      </c>
      <c r="F158" s="23">
        <v>0</v>
      </c>
      <c r="G158" s="24">
        <v>0</v>
      </c>
      <c r="H158" s="27">
        <v>0</v>
      </c>
      <c r="I158" s="27">
        <v>0</v>
      </c>
      <c r="J158" s="27">
        <v>0</v>
      </c>
      <c r="K158" s="27">
        <v>0</v>
      </c>
      <c r="L158" s="27">
        <v>0</v>
      </c>
      <c r="M158" s="27">
        <v>0</v>
      </c>
      <c r="N158" s="27">
        <v>0</v>
      </c>
      <c r="O158" s="27">
        <v>0</v>
      </c>
      <c r="P158" s="27">
        <v>0</v>
      </c>
      <c r="Q158" s="27">
        <v>0</v>
      </c>
      <c r="R158" s="27">
        <v>0</v>
      </c>
      <c r="S158" s="24">
        <v>0</v>
      </c>
      <c r="T158" s="27">
        <v>0</v>
      </c>
      <c r="U158" s="27">
        <v>0</v>
      </c>
      <c r="V158" s="27">
        <v>0</v>
      </c>
      <c r="W158" s="27">
        <v>0</v>
      </c>
      <c r="X158" s="24">
        <v>0</v>
      </c>
      <c r="Y158" s="27">
        <v>0</v>
      </c>
      <c r="Z158" s="27">
        <v>0</v>
      </c>
      <c r="AA158" s="27">
        <v>0</v>
      </c>
      <c r="AB158" s="27">
        <v>0</v>
      </c>
      <c r="AC158" s="27">
        <v>0</v>
      </c>
      <c r="AD158" s="27">
        <v>0</v>
      </c>
      <c r="AE158" s="27">
        <v>0</v>
      </c>
      <c r="AF158" s="27">
        <v>0</v>
      </c>
      <c r="AG158" s="24">
        <v>0</v>
      </c>
      <c r="AH158" s="27">
        <v>0</v>
      </c>
      <c r="AI158" s="27">
        <v>0</v>
      </c>
      <c r="AJ158" s="27">
        <v>0</v>
      </c>
      <c r="AK158" s="27">
        <v>0</v>
      </c>
      <c r="AL158" s="27">
        <v>0</v>
      </c>
      <c r="AM158" s="27">
        <v>0</v>
      </c>
      <c r="AN158" s="27">
        <v>0</v>
      </c>
      <c r="AO158" s="24">
        <v>0</v>
      </c>
      <c r="AP158" s="27">
        <v>0</v>
      </c>
      <c r="AQ158" s="24">
        <v>0</v>
      </c>
      <c r="AR158" s="23">
        <v>0</v>
      </c>
      <c r="AS158" s="23">
        <v>0</v>
      </c>
      <c r="AT158" s="27">
        <v>0</v>
      </c>
      <c r="AU158" s="27">
        <v>0</v>
      </c>
      <c r="AV158" s="24">
        <v>0</v>
      </c>
      <c r="AW158" s="27">
        <v>0</v>
      </c>
      <c r="AX158" s="27">
        <v>0</v>
      </c>
      <c r="AY158" s="24">
        <v>0</v>
      </c>
    </row>
    <row r="159" spans="1:51">
      <c r="A159" s="17" t="s">
        <v>171</v>
      </c>
      <c r="B159" s="14" t="s">
        <v>907</v>
      </c>
      <c r="C159" s="14" t="s">
        <v>1080</v>
      </c>
      <c r="D159" s="24">
        <v>365</v>
      </c>
      <c r="E159" s="23">
        <v>5</v>
      </c>
      <c r="F159" s="23">
        <v>2</v>
      </c>
      <c r="G159" s="24">
        <v>1</v>
      </c>
      <c r="H159" s="27">
        <v>0</v>
      </c>
      <c r="I159" s="27">
        <v>0</v>
      </c>
      <c r="J159" s="27">
        <v>0</v>
      </c>
      <c r="K159" s="27">
        <v>0</v>
      </c>
      <c r="L159" s="27">
        <v>0</v>
      </c>
      <c r="M159" s="27">
        <v>0</v>
      </c>
      <c r="N159" s="27">
        <v>0</v>
      </c>
      <c r="O159" s="27">
        <v>0</v>
      </c>
      <c r="P159" s="27">
        <v>0</v>
      </c>
      <c r="Q159" s="27">
        <v>0</v>
      </c>
      <c r="R159" s="27">
        <v>0</v>
      </c>
      <c r="S159" s="24">
        <v>0</v>
      </c>
      <c r="T159" s="27">
        <v>0</v>
      </c>
      <c r="U159" s="27">
        <v>0</v>
      </c>
      <c r="V159" s="27">
        <v>0</v>
      </c>
      <c r="W159" s="27">
        <v>0</v>
      </c>
      <c r="X159" s="24">
        <v>0</v>
      </c>
      <c r="Y159" s="27">
        <v>0</v>
      </c>
      <c r="Z159" s="27">
        <v>0</v>
      </c>
      <c r="AA159" s="27">
        <v>0</v>
      </c>
      <c r="AB159" s="27">
        <v>0</v>
      </c>
      <c r="AC159" s="27">
        <v>0</v>
      </c>
      <c r="AD159" s="27">
        <v>0</v>
      </c>
      <c r="AE159" s="27">
        <v>0</v>
      </c>
      <c r="AF159" s="27">
        <v>0</v>
      </c>
      <c r="AG159" s="24">
        <v>0</v>
      </c>
      <c r="AH159" s="27">
        <v>0</v>
      </c>
      <c r="AI159" s="27">
        <v>0</v>
      </c>
      <c r="AJ159" s="27">
        <v>0</v>
      </c>
      <c r="AK159" s="27">
        <v>0</v>
      </c>
      <c r="AL159" s="27">
        <v>1</v>
      </c>
      <c r="AM159" s="27">
        <v>0</v>
      </c>
      <c r="AN159" s="27">
        <v>0</v>
      </c>
      <c r="AO159" s="24">
        <v>0</v>
      </c>
      <c r="AP159" s="27">
        <v>0</v>
      </c>
      <c r="AQ159" s="24">
        <v>1</v>
      </c>
      <c r="AR159" s="23">
        <v>0</v>
      </c>
      <c r="AS159" s="23">
        <v>0</v>
      </c>
      <c r="AT159" s="27">
        <v>0</v>
      </c>
      <c r="AU159" s="27">
        <v>0</v>
      </c>
      <c r="AV159" s="24">
        <v>0</v>
      </c>
      <c r="AW159" s="27">
        <v>0</v>
      </c>
      <c r="AX159" s="27">
        <v>0</v>
      </c>
      <c r="AY159" s="24">
        <v>0</v>
      </c>
    </row>
    <row r="160" spans="1:51">
      <c r="A160" s="17" t="s">
        <v>242</v>
      </c>
      <c r="B160" s="14" t="s">
        <v>907</v>
      </c>
      <c r="C160" s="14" t="s">
        <v>1138</v>
      </c>
      <c r="D160" s="24">
        <v>49</v>
      </c>
      <c r="E160" s="23">
        <v>7</v>
      </c>
      <c r="F160" s="23">
        <v>26</v>
      </c>
      <c r="G160" s="24">
        <v>0</v>
      </c>
      <c r="H160" s="27">
        <v>1</v>
      </c>
      <c r="I160" s="27">
        <v>1</v>
      </c>
      <c r="J160" s="27">
        <v>0</v>
      </c>
      <c r="K160" s="27">
        <v>0</v>
      </c>
      <c r="L160" s="27">
        <v>0</v>
      </c>
      <c r="M160" s="27">
        <v>0</v>
      </c>
      <c r="N160" s="27">
        <v>0</v>
      </c>
      <c r="O160" s="27">
        <v>0</v>
      </c>
      <c r="P160" s="27">
        <v>0</v>
      </c>
      <c r="Q160" s="27">
        <v>0</v>
      </c>
      <c r="R160" s="27">
        <v>0</v>
      </c>
      <c r="S160" s="24">
        <v>0</v>
      </c>
      <c r="T160" s="27">
        <v>0</v>
      </c>
      <c r="U160" s="27">
        <v>0</v>
      </c>
      <c r="V160" s="27">
        <v>0</v>
      </c>
      <c r="W160" s="27">
        <v>0</v>
      </c>
      <c r="X160" s="24">
        <v>0</v>
      </c>
      <c r="Y160" s="27">
        <v>0</v>
      </c>
      <c r="Z160" s="27">
        <v>0</v>
      </c>
      <c r="AA160" s="27">
        <v>0</v>
      </c>
      <c r="AB160" s="27">
        <v>0</v>
      </c>
      <c r="AC160" s="27">
        <v>0</v>
      </c>
      <c r="AD160" s="27">
        <v>0</v>
      </c>
      <c r="AE160" s="27">
        <v>0</v>
      </c>
      <c r="AF160" s="27">
        <v>0</v>
      </c>
      <c r="AG160" s="24">
        <v>0</v>
      </c>
      <c r="AH160" s="27">
        <v>0</v>
      </c>
      <c r="AI160" s="27">
        <v>0</v>
      </c>
      <c r="AJ160" s="27">
        <v>0</v>
      </c>
      <c r="AK160" s="27">
        <v>0</v>
      </c>
      <c r="AL160" s="27">
        <v>0</v>
      </c>
      <c r="AM160" s="27">
        <v>0</v>
      </c>
      <c r="AN160" s="27">
        <v>0</v>
      </c>
      <c r="AO160" s="24">
        <v>0</v>
      </c>
      <c r="AP160" s="27">
        <v>0</v>
      </c>
      <c r="AQ160" s="24">
        <v>1</v>
      </c>
      <c r="AR160" s="23">
        <v>0</v>
      </c>
      <c r="AS160" s="23">
        <v>0</v>
      </c>
      <c r="AT160" s="27">
        <v>0</v>
      </c>
      <c r="AU160" s="27">
        <v>0</v>
      </c>
      <c r="AV160" s="24">
        <v>0</v>
      </c>
      <c r="AW160" s="27">
        <v>0</v>
      </c>
      <c r="AX160" s="27">
        <v>0</v>
      </c>
      <c r="AY160" s="24">
        <v>0</v>
      </c>
    </row>
    <row r="161" spans="1:51">
      <c r="A161" s="17" t="s">
        <v>363</v>
      </c>
      <c r="B161" s="14" t="s">
        <v>907</v>
      </c>
      <c r="C161" s="14" t="s">
        <v>1138</v>
      </c>
      <c r="D161" s="24">
        <v>844</v>
      </c>
      <c r="E161" s="23">
        <v>0</v>
      </c>
      <c r="F161" s="23">
        <v>0</v>
      </c>
      <c r="G161" s="24">
        <v>0</v>
      </c>
      <c r="H161" s="27">
        <v>0</v>
      </c>
      <c r="I161" s="27">
        <v>0</v>
      </c>
      <c r="J161" s="27">
        <v>0</v>
      </c>
      <c r="K161" s="27">
        <v>0</v>
      </c>
      <c r="L161" s="27">
        <v>0</v>
      </c>
      <c r="M161" s="27">
        <v>0</v>
      </c>
      <c r="N161" s="27">
        <v>0</v>
      </c>
      <c r="O161" s="27">
        <v>0</v>
      </c>
      <c r="P161" s="27">
        <v>0</v>
      </c>
      <c r="Q161" s="27">
        <v>0</v>
      </c>
      <c r="R161" s="27">
        <v>0</v>
      </c>
      <c r="S161" s="24">
        <v>0</v>
      </c>
      <c r="T161" s="27">
        <v>0</v>
      </c>
      <c r="U161" s="27">
        <v>0</v>
      </c>
      <c r="V161" s="27">
        <v>0</v>
      </c>
      <c r="W161" s="27">
        <v>0</v>
      </c>
      <c r="X161" s="24">
        <v>0</v>
      </c>
      <c r="Y161" s="27">
        <v>0</v>
      </c>
      <c r="Z161" s="27">
        <v>0</v>
      </c>
      <c r="AA161" s="27">
        <v>0</v>
      </c>
      <c r="AB161" s="27">
        <v>0</v>
      </c>
      <c r="AC161" s="27">
        <v>0</v>
      </c>
      <c r="AD161" s="27">
        <v>0</v>
      </c>
      <c r="AE161" s="27">
        <v>0</v>
      </c>
      <c r="AF161" s="27">
        <v>0</v>
      </c>
      <c r="AG161" s="24">
        <v>0</v>
      </c>
      <c r="AH161" s="27">
        <v>0</v>
      </c>
      <c r="AI161" s="27">
        <v>0</v>
      </c>
      <c r="AJ161" s="27">
        <v>0</v>
      </c>
      <c r="AK161" s="27">
        <v>0</v>
      </c>
      <c r="AL161" s="27">
        <v>0</v>
      </c>
      <c r="AM161" s="27">
        <v>0</v>
      </c>
      <c r="AN161" s="27">
        <v>0</v>
      </c>
      <c r="AO161" s="24">
        <v>0</v>
      </c>
      <c r="AP161" s="27">
        <v>0</v>
      </c>
      <c r="AQ161" s="24">
        <v>0</v>
      </c>
      <c r="AR161" s="23">
        <v>0</v>
      </c>
      <c r="AS161" s="23">
        <v>0</v>
      </c>
      <c r="AT161" s="27">
        <v>0</v>
      </c>
      <c r="AU161" s="27">
        <v>0</v>
      </c>
      <c r="AV161" s="24">
        <v>0</v>
      </c>
      <c r="AW161" s="27">
        <v>0</v>
      </c>
      <c r="AX161" s="27">
        <v>0</v>
      </c>
      <c r="AY161" s="24">
        <v>0</v>
      </c>
    </row>
    <row r="162" spans="1:51">
      <c r="A162" s="17" t="s">
        <v>55</v>
      </c>
      <c r="B162" s="14" t="s">
        <v>907</v>
      </c>
      <c r="C162" s="14" t="s">
        <v>975</v>
      </c>
      <c r="D162" s="24">
        <v>154</v>
      </c>
      <c r="E162" s="23">
        <v>0</v>
      </c>
      <c r="F162" s="23">
        <v>0</v>
      </c>
      <c r="G162" s="24">
        <v>0</v>
      </c>
      <c r="H162" s="27">
        <v>0</v>
      </c>
      <c r="I162" s="27">
        <v>0</v>
      </c>
      <c r="J162" s="27">
        <v>0</v>
      </c>
      <c r="K162" s="27">
        <v>0</v>
      </c>
      <c r="L162" s="27">
        <v>0</v>
      </c>
      <c r="M162" s="27">
        <v>0</v>
      </c>
      <c r="N162" s="27">
        <v>0</v>
      </c>
      <c r="O162" s="27">
        <v>0</v>
      </c>
      <c r="P162" s="27">
        <v>0</v>
      </c>
      <c r="Q162" s="27">
        <v>0</v>
      </c>
      <c r="R162" s="27">
        <v>0</v>
      </c>
      <c r="S162" s="24">
        <v>0</v>
      </c>
      <c r="T162" s="27">
        <v>0</v>
      </c>
      <c r="U162" s="27">
        <v>0</v>
      </c>
      <c r="V162" s="27">
        <v>0</v>
      </c>
      <c r="W162" s="27">
        <v>0</v>
      </c>
      <c r="X162" s="24">
        <v>0</v>
      </c>
      <c r="Y162" s="27">
        <v>0</v>
      </c>
      <c r="Z162" s="27">
        <v>0</v>
      </c>
      <c r="AA162" s="27">
        <v>0</v>
      </c>
      <c r="AB162" s="27">
        <v>0</v>
      </c>
      <c r="AC162" s="27">
        <v>0</v>
      </c>
      <c r="AD162" s="27">
        <v>0</v>
      </c>
      <c r="AE162" s="27">
        <v>0</v>
      </c>
      <c r="AF162" s="27">
        <v>0</v>
      </c>
      <c r="AG162" s="24">
        <v>0</v>
      </c>
      <c r="AH162" s="27">
        <v>0</v>
      </c>
      <c r="AI162" s="27">
        <v>0</v>
      </c>
      <c r="AJ162" s="27">
        <v>0</v>
      </c>
      <c r="AK162" s="27">
        <v>0</v>
      </c>
      <c r="AL162" s="27">
        <v>0</v>
      </c>
      <c r="AM162" s="27">
        <v>0</v>
      </c>
      <c r="AN162" s="27">
        <v>0</v>
      </c>
      <c r="AO162" s="24">
        <v>0</v>
      </c>
      <c r="AP162" s="27">
        <v>0</v>
      </c>
      <c r="AQ162" s="24">
        <v>0</v>
      </c>
      <c r="AR162" s="23">
        <v>0</v>
      </c>
      <c r="AS162" s="23">
        <v>0</v>
      </c>
      <c r="AT162" s="27">
        <v>0</v>
      </c>
      <c r="AU162" s="27">
        <v>0</v>
      </c>
      <c r="AV162" s="24">
        <v>0</v>
      </c>
      <c r="AW162" s="27">
        <v>0</v>
      </c>
      <c r="AX162" s="27">
        <v>0</v>
      </c>
      <c r="AY162" s="24">
        <v>0</v>
      </c>
    </row>
    <row r="163" spans="1:51">
      <c r="A163" s="17" t="s">
        <v>148</v>
      </c>
      <c r="B163" s="14" t="s">
        <v>907</v>
      </c>
      <c r="C163" s="14" t="s">
        <v>1018</v>
      </c>
      <c r="D163" s="24">
        <v>81</v>
      </c>
      <c r="E163" s="23">
        <v>2</v>
      </c>
      <c r="F163" s="23">
        <v>1</v>
      </c>
      <c r="G163" s="24">
        <v>1</v>
      </c>
      <c r="H163" s="27">
        <v>0</v>
      </c>
      <c r="I163" s="27">
        <v>0</v>
      </c>
      <c r="J163" s="27">
        <v>0</v>
      </c>
      <c r="K163" s="27">
        <v>0</v>
      </c>
      <c r="L163" s="27">
        <v>0</v>
      </c>
      <c r="M163" s="27">
        <v>0</v>
      </c>
      <c r="N163" s="27">
        <v>0</v>
      </c>
      <c r="O163" s="27">
        <v>0</v>
      </c>
      <c r="P163" s="27">
        <v>0</v>
      </c>
      <c r="Q163" s="27">
        <v>0</v>
      </c>
      <c r="R163" s="27">
        <v>0</v>
      </c>
      <c r="S163" s="24">
        <v>0</v>
      </c>
      <c r="T163" s="27">
        <v>0</v>
      </c>
      <c r="U163" s="27">
        <v>0</v>
      </c>
      <c r="V163" s="27">
        <v>0</v>
      </c>
      <c r="W163" s="27">
        <v>0</v>
      </c>
      <c r="X163" s="24">
        <v>0</v>
      </c>
      <c r="Y163" s="27">
        <v>0</v>
      </c>
      <c r="Z163" s="27">
        <v>0</v>
      </c>
      <c r="AA163" s="27">
        <v>0</v>
      </c>
      <c r="AB163" s="27">
        <v>0</v>
      </c>
      <c r="AC163" s="27">
        <v>0</v>
      </c>
      <c r="AD163" s="27">
        <v>0</v>
      </c>
      <c r="AE163" s="27">
        <v>0</v>
      </c>
      <c r="AF163" s="27">
        <v>0</v>
      </c>
      <c r="AG163" s="24">
        <v>0</v>
      </c>
      <c r="AH163" s="27">
        <v>0</v>
      </c>
      <c r="AI163" s="27">
        <v>0</v>
      </c>
      <c r="AJ163" s="27">
        <v>0</v>
      </c>
      <c r="AK163" s="27">
        <v>0</v>
      </c>
      <c r="AL163" s="27">
        <v>0</v>
      </c>
      <c r="AM163" s="27">
        <v>0</v>
      </c>
      <c r="AN163" s="27">
        <v>0</v>
      </c>
      <c r="AO163" s="24">
        <v>0</v>
      </c>
      <c r="AP163" s="27">
        <v>0</v>
      </c>
      <c r="AQ163" s="24">
        <v>1</v>
      </c>
      <c r="AR163" s="23">
        <v>0</v>
      </c>
      <c r="AS163" s="23">
        <v>0</v>
      </c>
      <c r="AT163" s="27">
        <v>0</v>
      </c>
      <c r="AU163" s="27">
        <v>0</v>
      </c>
      <c r="AV163" s="24">
        <v>0</v>
      </c>
      <c r="AW163" s="27">
        <v>1</v>
      </c>
      <c r="AX163" s="27">
        <v>0</v>
      </c>
      <c r="AY163" s="24">
        <v>1</v>
      </c>
    </row>
    <row r="164" spans="1:51">
      <c r="A164" s="17" t="s">
        <v>335</v>
      </c>
      <c r="B164" s="14" t="s">
        <v>907</v>
      </c>
      <c r="C164" s="14" t="s">
        <v>1208</v>
      </c>
      <c r="D164" s="24">
        <v>490</v>
      </c>
      <c r="E164" s="23">
        <v>9</v>
      </c>
      <c r="F164" s="23">
        <v>4</v>
      </c>
      <c r="G164" s="24">
        <v>3</v>
      </c>
      <c r="H164" s="27">
        <v>0</v>
      </c>
      <c r="I164" s="27">
        <v>0</v>
      </c>
      <c r="J164" s="27">
        <v>0</v>
      </c>
      <c r="K164" s="27">
        <v>0</v>
      </c>
      <c r="L164" s="27">
        <v>0</v>
      </c>
      <c r="M164" s="27">
        <v>0</v>
      </c>
      <c r="N164" s="27">
        <v>0</v>
      </c>
      <c r="O164" s="27">
        <v>0</v>
      </c>
      <c r="P164" s="27">
        <v>0</v>
      </c>
      <c r="Q164" s="27">
        <v>0</v>
      </c>
      <c r="R164" s="27">
        <v>0</v>
      </c>
      <c r="S164" s="24">
        <v>0</v>
      </c>
      <c r="T164" s="27">
        <v>0</v>
      </c>
      <c r="U164" s="27">
        <v>0</v>
      </c>
      <c r="V164" s="27">
        <v>0</v>
      </c>
      <c r="W164" s="27">
        <v>0</v>
      </c>
      <c r="X164" s="24">
        <v>0</v>
      </c>
      <c r="Y164" s="27">
        <v>0</v>
      </c>
      <c r="Z164" s="27">
        <v>1</v>
      </c>
      <c r="AA164" s="27">
        <v>0</v>
      </c>
      <c r="AB164" s="27">
        <v>0</v>
      </c>
      <c r="AC164" s="27">
        <v>0</v>
      </c>
      <c r="AD164" s="27">
        <v>0</v>
      </c>
      <c r="AE164" s="27">
        <v>0</v>
      </c>
      <c r="AF164" s="27">
        <v>0</v>
      </c>
      <c r="AG164" s="24">
        <v>0</v>
      </c>
      <c r="AH164" s="27">
        <v>0</v>
      </c>
      <c r="AI164" s="27">
        <v>0</v>
      </c>
      <c r="AJ164" s="27">
        <v>0</v>
      </c>
      <c r="AK164" s="27">
        <v>0</v>
      </c>
      <c r="AL164" s="27">
        <v>0</v>
      </c>
      <c r="AM164" s="27">
        <v>0</v>
      </c>
      <c r="AN164" s="27">
        <v>0</v>
      </c>
      <c r="AO164" s="24">
        <v>0</v>
      </c>
      <c r="AP164" s="27">
        <v>0</v>
      </c>
      <c r="AQ164" s="24">
        <v>1</v>
      </c>
      <c r="AR164" s="23">
        <v>0</v>
      </c>
      <c r="AS164" s="23">
        <v>0</v>
      </c>
      <c r="AT164" s="27">
        <v>0</v>
      </c>
      <c r="AU164" s="27">
        <v>0</v>
      </c>
      <c r="AV164" s="24">
        <v>0</v>
      </c>
      <c r="AW164" s="27">
        <v>1</v>
      </c>
      <c r="AX164" s="27">
        <v>0</v>
      </c>
      <c r="AY164" s="24">
        <v>1</v>
      </c>
    </row>
    <row r="165" spans="1:51">
      <c r="A165" s="17" t="s">
        <v>411</v>
      </c>
      <c r="B165" s="14" t="s">
        <v>907</v>
      </c>
      <c r="C165" s="14" t="s">
        <v>1255</v>
      </c>
      <c r="D165" s="24">
        <v>854</v>
      </c>
      <c r="E165" s="23">
        <v>0</v>
      </c>
      <c r="F165" s="23">
        <v>0</v>
      </c>
      <c r="G165" s="24">
        <v>0</v>
      </c>
      <c r="H165" s="27">
        <v>0</v>
      </c>
      <c r="I165" s="27">
        <v>0</v>
      </c>
      <c r="J165" s="27">
        <v>0</v>
      </c>
      <c r="K165" s="27">
        <v>0</v>
      </c>
      <c r="L165" s="27">
        <v>0</v>
      </c>
      <c r="M165" s="27">
        <v>0</v>
      </c>
      <c r="N165" s="27">
        <v>0</v>
      </c>
      <c r="O165" s="27">
        <v>0</v>
      </c>
      <c r="P165" s="27">
        <v>0</v>
      </c>
      <c r="Q165" s="27">
        <v>0</v>
      </c>
      <c r="R165" s="27">
        <v>0</v>
      </c>
      <c r="S165" s="24">
        <v>0</v>
      </c>
      <c r="T165" s="27">
        <v>0</v>
      </c>
      <c r="U165" s="27">
        <v>0</v>
      </c>
      <c r="V165" s="27">
        <v>0</v>
      </c>
      <c r="W165" s="27">
        <v>0</v>
      </c>
      <c r="X165" s="24">
        <v>0</v>
      </c>
      <c r="Y165" s="27">
        <v>0</v>
      </c>
      <c r="Z165" s="27">
        <v>0</v>
      </c>
      <c r="AA165" s="27">
        <v>0</v>
      </c>
      <c r="AB165" s="27">
        <v>0</v>
      </c>
      <c r="AC165" s="27">
        <v>0</v>
      </c>
      <c r="AD165" s="27">
        <v>0</v>
      </c>
      <c r="AE165" s="27">
        <v>0</v>
      </c>
      <c r="AF165" s="27">
        <v>0</v>
      </c>
      <c r="AG165" s="24">
        <v>0</v>
      </c>
      <c r="AH165" s="27">
        <v>0</v>
      </c>
      <c r="AI165" s="27">
        <v>0</v>
      </c>
      <c r="AJ165" s="27">
        <v>0</v>
      </c>
      <c r="AK165" s="27">
        <v>0</v>
      </c>
      <c r="AL165" s="27">
        <v>0</v>
      </c>
      <c r="AM165" s="27">
        <v>0</v>
      </c>
      <c r="AN165" s="27">
        <v>0</v>
      </c>
      <c r="AO165" s="24">
        <v>0</v>
      </c>
      <c r="AP165" s="27">
        <v>0</v>
      </c>
      <c r="AQ165" s="24">
        <v>0</v>
      </c>
      <c r="AR165" s="23">
        <v>0</v>
      </c>
      <c r="AS165" s="23">
        <v>0</v>
      </c>
      <c r="AT165" s="27">
        <v>0</v>
      </c>
      <c r="AU165" s="27">
        <v>0</v>
      </c>
      <c r="AV165" s="24">
        <v>0</v>
      </c>
      <c r="AW165" s="27">
        <v>0</v>
      </c>
      <c r="AX165" s="27">
        <v>0</v>
      </c>
      <c r="AY165" s="24">
        <v>0</v>
      </c>
    </row>
    <row r="166" spans="1:51">
      <c r="A166" s="17" t="s">
        <v>415</v>
      </c>
      <c r="B166" s="14" t="s">
        <v>907</v>
      </c>
      <c r="C166" s="14" t="s">
        <v>1255</v>
      </c>
      <c r="D166" s="24">
        <v>591</v>
      </c>
      <c r="E166" s="23">
        <v>11</v>
      </c>
      <c r="F166" s="23">
        <v>5</v>
      </c>
      <c r="G166" s="24">
        <v>1</v>
      </c>
      <c r="H166" s="27">
        <v>0</v>
      </c>
      <c r="I166" s="27">
        <v>0</v>
      </c>
      <c r="J166" s="27">
        <v>0</v>
      </c>
      <c r="K166" s="27">
        <v>0</v>
      </c>
      <c r="L166" s="27">
        <v>0</v>
      </c>
      <c r="M166" s="27">
        <v>0</v>
      </c>
      <c r="N166" s="27">
        <v>0</v>
      </c>
      <c r="O166" s="27">
        <v>0</v>
      </c>
      <c r="P166" s="27">
        <v>0</v>
      </c>
      <c r="Q166" s="27">
        <v>0</v>
      </c>
      <c r="R166" s="27">
        <v>0</v>
      </c>
      <c r="S166" s="24">
        <v>0</v>
      </c>
      <c r="T166" s="27">
        <v>0</v>
      </c>
      <c r="U166" s="27">
        <v>0</v>
      </c>
      <c r="V166" s="27">
        <v>0</v>
      </c>
      <c r="W166" s="27">
        <v>0</v>
      </c>
      <c r="X166" s="24">
        <v>0</v>
      </c>
      <c r="Y166" s="27">
        <v>0</v>
      </c>
      <c r="Z166" s="27">
        <v>0</v>
      </c>
      <c r="AA166" s="27">
        <v>0</v>
      </c>
      <c r="AB166" s="27">
        <v>0</v>
      </c>
      <c r="AC166" s="27">
        <v>0</v>
      </c>
      <c r="AD166" s="27">
        <v>0</v>
      </c>
      <c r="AE166" s="27">
        <v>0</v>
      </c>
      <c r="AF166" s="27">
        <v>0</v>
      </c>
      <c r="AG166" s="24">
        <v>0</v>
      </c>
      <c r="AH166" s="27">
        <v>0</v>
      </c>
      <c r="AI166" s="27">
        <v>0</v>
      </c>
      <c r="AJ166" s="27">
        <v>0</v>
      </c>
      <c r="AK166" s="27">
        <v>0</v>
      </c>
      <c r="AL166" s="27">
        <v>0</v>
      </c>
      <c r="AM166" s="27">
        <v>0</v>
      </c>
      <c r="AN166" s="27">
        <v>0</v>
      </c>
      <c r="AO166" s="24">
        <v>0</v>
      </c>
      <c r="AP166" s="27">
        <v>0</v>
      </c>
      <c r="AQ166" s="24">
        <v>1</v>
      </c>
      <c r="AR166" s="23">
        <v>0</v>
      </c>
      <c r="AS166" s="23">
        <v>0</v>
      </c>
      <c r="AT166" s="27">
        <v>0</v>
      </c>
      <c r="AU166" s="27">
        <v>0</v>
      </c>
      <c r="AV166" s="24">
        <v>0</v>
      </c>
      <c r="AW166" s="27">
        <v>1</v>
      </c>
      <c r="AX166" s="27">
        <v>0</v>
      </c>
      <c r="AY166" s="24">
        <v>0</v>
      </c>
    </row>
    <row r="167" spans="1:51">
      <c r="A167" s="17" t="s">
        <v>468</v>
      </c>
      <c r="B167" s="14" t="s">
        <v>907</v>
      </c>
      <c r="C167" s="14" t="s">
        <v>1163</v>
      </c>
      <c r="D167" s="24">
        <v>1139</v>
      </c>
      <c r="E167" s="23">
        <v>0</v>
      </c>
      <c r="F167" s="23">
        <v>0</v>
      </c>
      <c r="G167" s="24">
        <v>0</v>
      </c>
      <c r="H167" s="27">
        <v>0</v>
      </c>
      <c r="I167" s="27">
        <v>0</v>
      </c>
      <c r="J167" s="27">
        <v>0</v>
      </c>
      <c r="K167" s="27">
        <v>0</v>
      </c>
      <c r="L167" s="27">
        <v>0</v>
      </c>
      <c r="M167" s="27">
        <v>0</v>
      </c>
      <c r="N167" s="27">
        <v>0</v>
      </c>
      <c r="O167" s="27">
        <v>0</v>
      </c>
      <c r="P167" s="27">
        <v>0</v>
      </c>
      <c r="Q167" s="27">
        <v>0</v>
      </c>
      <c r="R167" s="27">
        <v>0</v>
      </c>
      <c r="S167" s="24">
        <v>0</v>
      </c>
      <c r="T167" s="27">
        <v>0</v>
      </c>
      <c r="U167" s="27">
        <v>0</v>
      </c>
      <c r="V167" s="27">
        <v>0</v>
      </c>
      <c r="W167" s="27">
        <v>0</v>
      </c>
      <c r="X167" s="24">
        <v>0</v>
      </c>
      <c r="Y167" s="27">
        <v>0</v>
      </c>
      <c r="Z167" s="27">
        <v>0</v>
      </c>
      <c r="AA167" s="27">
        <v>0</v>
      </c>
      <c r="AB167" s="27">
        <v>0</v>
      </c>
      <c r="AC167" s="27">
        <v>0</v>
      </c>
      <c r="AD167" s="27">
        <v>0</v>
      </c>
      <c r="AE167" s="27">
        <v>0</v>
      </c>
      <c r="AF167" s="27">
        <v>0</v>
      </c>
      <c r="AG167" s="24">
        <v>0</v>
      </c>
      <c r="AH167" s="27">
        <v>0</v>
      </c>
      <c r="AI167" s="27">
        <v>0</v>
      </c>
      <c r="AJ167" s="27">
        <v>0</v>
      </c>
      <c r="AK167" s="27">
        <v>0</v>
      </c>
      <c r="AL167" s="27">
        <v>0</v>
      </c>
      <c r="AM167" s="27">
        <v>0</v>
      </c>
      <c r="AN167" s="27">
        <v>0</v>
      </c>
      <c r="AO167" s="24">
        <v>0</v>
      </c>
      <c r="AP167" s="27">
        <v>0</v>
      </c>
      <c r="AQ167" s="24">
        <v>1</v>
      </c>
      <c r="AR167" s="23">
        <v>0</v>
      </c>
      <c r="AS167" s="23">
        <v>0</v>
      </c>
      <c r="AT167" s="27">
        <v>0</v>
      </c>
      <c r="AU167" s="27">
        <v>0</v>
      </c>
      <c r="AV167" s="24">
        <v>0</v>
      </c>
      <c r="AW167" s="27">
        <v>0</v>
      </c>
      <c r="AX167" s="27">
        <v>0</v>
      </c>
      <c r="AY167" s="24">
        <v>0</v>
      </c>
    </row>
    <row r="168" spans="1:51">
      <c r="A168" s="18" t="s">
        <v>853</v>
      </c>
      <c r="B168" s="14" t="s">
        <v>907</v>
      </c>
      <c r="C168" s="14" t="s">
        <v>987</v>
      </c>
      <c r="D168" s="24">
        <v>2112</v>
      </c>
      <c r="E168" s="23">
        <v>0</v>
      </c>
      <c r="F168" s="23">
        <v>0</v>
      </c>
      <c r="G168" s="24">
        <v>0</v>
      </c>
      <c r="H168" s="27">
        <v>0</v>
      </c>
      <c r="I168" s="27">
        <v>0</v>
      </c>
      <c r="J168" s="27">
        <v>0</v>
      </c>
      <c r="K168" s="27">
        <v>0</v>
      </c>
      <c r="L168" s="27">
        <v>0</v>
      </c>
      <c r="M168" s="27">
        <v>0</v>
      </c>
      <c r="N168" s="27">
        <v>0</v>
      </c>
      <c r="O168" s="27">
        <v>0</v>
      </c>
      <c r="P168" s="27">
        <v>0</v>
      </c>
      <c r="Q168" s="27">
        <v>0</v>
      </c>
      <c r="R168" s="27">
        <v>0</v>
      </c>
      <c r="S168" s="24">
        <v>0</v>
      </c>
      <c r="T168" s="27">
        <v>0</v>
      </c>
      <c r="U168" s="27">
        <v>0</v>
      </c>
      <c r="V168" s="27">
        <v>0</v>
      </c>
      <c r="W168" s="27">
        <v>0</v>
      </c>
      <c r="X168" s="24">
        <v>0</v>
      </c>
      <c r="Y168" s="27">
        <v>0</v>
      </c>
      <c r="Z168" s="27">
        <v>0</v>
      </c>
      <c r="AA168" s="27">
        <v>0</v>
      </c>
      <c r="AB168" s="27">
        <v>0</v>
      </c>
      <c r="AC168" s="27">
        <v>0</v>
      </c>
      <c r="AD168" s="27">
        <v>0</v>
      </c>
      <c r="AE168" s="27">
        <v>0</v>
      </c>
      <c r="AF168" s="27">
        <v>0</v>
      </c>
      <c r="AG168" s="24">
        <v>0</v>
      </c>
      <c r="AH168" s="27">
        <v>0</v>
      </c>
      <c r="AI168" s="27">
        <v>0</v>
      </c>
      <c r="AJ168" s="27">
        <v>0</v>
      </c>
      <c r="AK168" s="27">
        <v>0</v>
      </c>
      <c r="AL168" s="27">
        <v>0</v>
      </c>
      <c r="AM168" s="27">
        <v>0</v>
      </c>
      <c r="AN168" s="27">
        <v>0</v>
      </c>
      <c r="AO168" s="24">
        <v>0</v>
      </c>
      <c r="AP168" s="27">
        <v>0</v>
      </c>
      <c r="AQ168" s="24">
        <v>0</v>
      </c>
      <c r="AR168" s="23">
        <v>0</v>
      </c>
      <c r="AS168" s="23">
        <v>0</v>
      </c>
      <c r="AT168" s="27">
        <v>0</v>
      </c>
      <c r="AU168" s="27">
        <v>0</v>
      </c>
      <c r="AV168" s="24">
        <v>0</v>
      </c>
      <c r="AW168" s="27">
        <v>0</v>
      </c>
      <c r="AX168" s="27">
        <v>0</v>
      </c>
      <c r="AY168" s="24">
        <v>0</v>
      </c>
    </row>
    <row r="169" spans="1:51">
      <c r="A169" s="18" t="s">
        <v>898</v>
      </c>
      <c r="B169" s="14" t="s">
        <v>907</v>
      </c>
      <c r="C169" s="14" t="s">
        <v>1208</v>
      </c>
      <c r="D169" s="24">
        <v>2257</v>
      </c>
      <c r="E169" s="23">
        <v>2</v>
      </c>
      <c r="F169" s="23">
        <v>0</v>
      </c>
      <c r="G169" s="24">
        <v>0</v>
      </c>
      <c r="H169" s="27">
        <v>0</v>
      </c>
      <c r="I169" s="27">
        <v>0</v>
      </c>
      <c r="J169" s="27">
        <v>0</v>
      </c>
      <c r="K169" s="27">
        <v>0</v>
      </c>
      <c r="L169" s="27">
        <v>0</v>
      </c>
      <c r="M169" s="27">
        <v>0</v>
      </c>
      <c r="N169" s="27">
        <v>0</v>
      </c>
      <c r="O169" s="27">
        <v>0</v>
      </c>
      <c r="P169" s="27">
        <v>0</v>
      </c>
      <c r="Q169" s="27">
        <v>0</v>
      </c>
      <c r="R169" s="27">
        <v>0</v>
      </c>
      <c r="S169" s="24">
        <v>0</v>
      </c>
      <c r="T169" s="27">
        <v>0</v>
      </c>
      <c r="U169" s="27">
        <v>0</v>
      </c>
      <c r="V169" s="27">
        <v>0</v>
      </c>
      <c r="W169" s="27">
        <v>0</v>
      </c>
      <c r="X169" s="24">
        <v>0</v>
      </c>
      <c r="Y169" s="27">
        <v>0</v>
      </c>
      <c r="Z169" s="27">
        <v>0</v>
      </c>
      <c r="AA169" s="27">
        <v>0</v>
      </c>
      <c r="AB169" s="27">
        <v>0</v>
      </c>
      <c r="AC169" s="27">
        <v>0</v>
      </c>
      <c r="AD169" s="27">
        <v>0</v>
      </c>
      <c r="AE169" s="27">
        <v>0</v>
      </c>
      <c r="AF169" s="27">
        <v>0</v>
      </c>
      <c r="AG169" s="24">
        <v>0</v>
      </c>
      <c r="AH169" s="27">
        <v>0</v>
      </c>
      <c r="AI169" s="27">
        <v>0</v>
      </c>
      <c r="AJ169" s="27">
        <v>0</v>
      </c>
      <c r="AK169" s="27">
        <v>0</v>
      </c>
      <c r="AL169" s="27">
        <v>0</v>
      </c>
      <c r="AM169" s="27">
        <v>0</v>
      </c>
      <c r="AN169" s="27">
        <v>0</v>
      </c>
      <c r="AO169" s="24">
        <v>0</v>
      </c>
      <c r="AP169" s="27">
        <v>0</v>
      </c>
      <c r="AQ169" s="24">
        <v>1</v>
      </c>
      <c r="AR169" s="23">
        <v>0</v>
      </c>
      <c r="AS169" s="23">
        <v>0</v>
      </c>
      <c r="AT169" s="27">
        <v>0</v>
      </c>
      <c r="AU169" s="27">
        <v>0</v>
      </c>
      <c r="AV169" s="24">
        <v>0</v>
      </c>
      <c r="AW169" s="27">
        <v>0</v>
      </c>
      <c r="AX169" s="27">
        <v>0</v>
      </c>
      <c r="AY169" s="24">
        <v>0</v>
      </c>
    </row>
    <row r="170" spans="1:51">
      <c r="A170" s="17" t="s">
        <v>251</v>
      </c>
      <c r="B170" s="14" t="s">
        <v>907</v>
      </c>
      <c r="C170" s="14" t="s">
        <v>1144</v>
      </c>
      <c r="D170" s="24">
        <v>78</v>
      </c>
      <c r="E170" s="23">
        <v>7</v>
      </c>
      <c r="F170" s="23">
        <v>14</v>
      </c>
      <c r="G170" s="24">
        <v>0</v>
      </c>
      <c r="H170" s="27">
        <v>0</v>
      </c>
      <c r="I170" s="27">
        <v>1</v>
      </c>
      <c r="J170" s="27">
        <v>0</v>
      </c>
      <c r="K170" s="27">
        <v>0</v>
      </c>
      <c r="L170" s="27">
        <v>0</v>
      </c>
      <c r="M170" s="27">
        <v>0</v>
      </c>
      <c r="N170" s="27">
        <v>0</v>
      </c>
      <c r="O170" s="27">
        <v>0</v>
      </c>
      <c r="P170" s="27">
        <v>0</v>
      </c>
      <c r="Q170" s="27">
        <v>0</v>
      </c>
      <c r="R170" s="27">
        <v>0</v>
      </c>
      <c r="S170" s="24">
        <v>0</v>
      </c>
      <c r="T170" s="27">
        <v>0</v>
      </c>
      <c r="U170" s="27">
        <v>0</v>
      </c>
      <c r="V170" s="27">
        <v>0</v>
      </c>
      <c r="W170" s="27">
        <v>0</v>
      </c>
      <c r="X170" s="24">
        <v>0</v>
      </c>
      <c r="Y170" s="27">
        <v>0</v>
      </c>
      <c r="Z170" s="27">
        <v>0</v>
      </c>
      <c r="AA170" s="27">
        <v>0</v>
      </c>
      <c r="AB170" s="27">
        <v>0</v>
      </c>
      <c r="AC170" s="27">
        <v>0</v>
      </c>
      <c r="AD170" s="27">
        <v>0</v>
      </c>
      <c r="AE170" s="27">
        <v>0</v>
      </c>
      <c r="AF170" s="27">
        <v>0</v>
      </c>
      <c r="AG170" s="24">
        <v>0</v>
      </c>
      <c r="AH170" s="27">
        <v>0</v>
      </c>
      <c r="AI170" s="27">
        <v>0</v>
      </c>
      <c r="AJ170" s="27">
        <v>0</v>
      </c>
      <c r="AK170" s="27">
        <v>0</v>
      </c>
      <c r="AL170" s="27">
        <v>0</v>
      </c>
      <c r="AM170" s="27">
        <v>0</v>
      </c>
      <c r="AN170" s="27">
        <v>0</v>
      </c>
      <c r="AO170" s="24">
        <v>0</v>
      </c>
      <c r="AP170" s="27">
        <v>0</v>
      </c>
      <c r="AQ170" s="24">
        <v>1</v>
      </c>
      <c r="AR170" s="23">
        <v>0</v>
      </c>
      <c r="AS170" s="23">
        <v>0</v>
      </c>
      <c r="AT170" s="27">
        <v>0</v>
      </c>
      <c r="AU170" s="27">
        <v>0</v>
      </c>
      <c r="AV170" s="24">
        <v>0</v>
      </c>
      <c r="AW170" s="27">
        <v>0</v>
      </c>
      <c r="AX170" s="27">
        <v>0</v>
      </c>
      <c r="AY170" s="24">
        <v>0</v>
      </c>
    </row>
    <row r="171" spans="1:51">
      <c r="A171" s="17" t="s">
        <v>376</v>
      </c>
      <c r="B171" s="14" t="s">
        <v>907</v>
      </c>
      <c r="C171" s="14" t="s">
        <v>1234</v>
      </c>
      <c r="D171" s="24">
        <v>864</v>
      </c>
      <c r="E171" s="23">
        <v>0</v>
      </c>
      <c r="F171" s="23">
        <v>0</v>
      </c>
      <c r="G171" s="24">
        <v>0</v>
      </c>
      <c r="H171" s="27">
        <v>0</v>
      </c>
      <c r="I171" s="27">
        <v>0</v>
      </c>
      <c r="J171" s="27">
        <v>0</v>
      </c>
      <c r="K171" s="27">
        <v>0</v>
      </c>
      <c r="L171" s="27">
        <v>0</v>
      </c>
      <c r="M171" s="27">
        <v>0</v>
      </c>
      <c r="N171" s="27">
        <v>0</v>
      </c>
      <c r="O171" s="27">
        <v>0</v>
      </c>
      <c r="P171" s="27">
        <v>0</v>
      </c>
      <c r="Q171" s="27">
        <v>0</v>
      </c>
      <c r="R171" s="27">
        <v>0</v>
      </c>
      <c r="S171" s="24">
        <v>0</v>
      </c>
      <c r="T171" s="27">
        <v>0</v>
      </c>
      <c r="U171" s="27">
        <v>0</v>
      </c>
      <c r="V171" s="27">
        <v>0</v>
      </c>
      <c r="W171" s="27">
        <v>0</v>
      </c>
      <c r="X171" s="24">
        <v>0</v>
      </c>
      <c r="Y171" s="27">
        <v>0</v>
      </c>
      <c r="Z171" s="27">
        <v>0</v>
      </c>
      <c r="AA171" s="27">
        <v>0</v>
      </c>
      <c r="AB171" s="27">
        <v>0</v>
      </c>
      <c r="AC171" s="27">
        <v>0</v>
      </c>
      <c r="AD171" s="27">
        <v>0</v>
      </c>
      <c r="AE171" s="27">
        <v>0</v>
      </c>
      <c r="AF171" s="27">
        <v>0</v>
      </c>
      <c r="AG171" s="24">
        <v>0</v>
      </c>
      <c r="AH171" s="27">
        <v>0</v>
      </c>
      <c r="AI171" s="27">
        <v>0</v>
      </c>
      <c r="AJ171" s="27">
        <v>0</v>
      </c>
      <c r="AK171" s="27">
        <v>0</v>
      </c>
      <c r="AL171" s="27">
        <v>0</v>
      </c>
      <c r="AM171" s="27">
        <v>0</v>
      </c>
      <c r="AN171" s="27">
        <v>0</v>
      </c>
      <c r="AO171" s="24">
        <v>0</v>
      </c>
      <c r="AP171" s="27">
        <v>0</v>
      </c>
      <c r="AQ171" s="24">
        <v>0</v>
      </c>
      <c r="AR171" s="23">
        <v>0</v>
      </c>
      <c r="AS171" s="23">
        <v>0</v>
      </c>
      <c r="AT171" s="27">
        <v>0</v>
      </c>
      <c r="AU171" s="27">
        <v>0</v>
      </c>
      <c r="AV171" s="24">
        <v>0</v>
      </c>
      <c r="AW171" s="27">
        <v>0</v>
      </c>
      <c r="AX171" s="27">
        <v>0</v>
      </c>
      <c r="AY171" s="24">
        <v>0</v>
      </c>
    </row>
    <row r="172" spans="1:51">
      <c r="A172" s="15" t="s">
        <v>536</v>
      </c>
      <c r="B172" s="16" t="s">
        <v>907</v>
      </c>
      <c r="C172" s="16" t="s">
        <v>1144</v>
      </c>
      <c r="D172" s="26">
        <v>1319</v>
      </c>
      <c r="E172" s="25">
        <v>0</v>
      </c>
      <c r="F172" s="25">
        <v>0</v>
      </c>
      <c r="G172" s="26">
        <v>0</v>
      </c>
      <c r="H172" s="25">
        <v>0</v>
      </c>
      <c r="I172" s="25">
        <v>0</v>
      </c>
      <c r="J172" s="25">
        <v>0</v>
      </c>
      <c r="K172" s="25">
        <v>0</v>
      </c>
      <c r="L172" s="25">
        <v>0</v>
      </c>
      <c r="M172" s="25">
        <v>0</v>
      </c>
      <c r="N172" s="25">
        <v>0</v>
      </c>
      <c r="O172" s="25">
        <v>0</v>
      </c>
      <c r="P172" s="25">
        <v>0</v>
      </c>
      <c r="Q172" s="25">
        <v>0</v>
      </c>
      <c r="R172" s="25">
        <v>0</v>
      </c>
      <c r="S172" s="26">
        <v>0</v>
      </c>
      <c r="T172" s="25">
        <v>0</v>
      </c>
      <c r="U172" s="25">
        <v>0</v>
      </c>
      <c r="V172" s="25">
        <v>0</v>
      </c>
      <c r="W172" s="25">
        <v>0</v>
      </c>
      <c r="X172" s="26">
        <v>0</v>
      </c>
      <c r="Y172" s="25">
        <v>0</v>
      </c>
      <c r="Z172" s="25">
        <v>0</v>
      </c>
      <c r="AA172" s="25">
        <v>0</v>
      </c>
      <c r="AB172" s="25">
        <v>0</v>
      </c>
      <c r="AC172" s="25">
        <v>0</v>
      </c>
      <c r="AD172" s="25">
        <v>0</v>
      </c>
      <c r="AE172" s="25">
        <v>0</v>
      </c>
      <c r="AF172" s="25">
        <v>0</v>
      </c>
      <c r="AG172" s="26">
        <v>0</v>
      </c>
      <c r="AH172" s="25">
        <v>0</v>
      </c>
      <c r="AI172" s="25">
        <v>0</v>
      </c>
      <c r="AJ172" s="25">
        <v>0</v>
      </c>
      <c r="AK172" s="25">
        <v>0</v>
      </c>
      <c r="AL172" s="25">
        <v>0</v>
      </c>
      <c r="AM172" s="25">
        <v>0</v>
      </c>
      <c r="AN172" s="25">
        <v>0</v>
      </c>
      <c r="AO172" s="26">
        <v>0</v>
      </c>
      <c r="AP172" s="25">
        <v>0</v>
      </c>
      <c r="AQ172" s="26">
        <v>0</v>
      </c>
      <c r="AR172" s="25">
        <v>0</v>
      </c>
      <c r="AS172" s="25">
        <v>0</v>
      </c>
      <c r="AT172" s="25">
        <v>0</v>
      </c>
      <c r="AU172" s="25">
        <v>0</v>
      </c>
      <c r="AV172" s="26">
        <v>0</v>
      </c>
      <c r="AW172" s="25">
        <v>0</v>
      </c>
      <c r="AX172" s="25">
        <v>0</v>
      </c>
      <c r="AY172" s="26">
        <v>0</v>
      </c>
    </row>
    <row r="173" spans="1:51">
      <c r="A173" s="17" t="s">
        <v>400</v>
      </c>
      <c r="B173" s="14" t="s">
        <v>912</v>
      </c>
      <c r="C173" s="14" t="s">
        <v>1249</v>
      </c>
      <c r="D173" s="24">
        <v>385</v>
      </c>
      <c r="E173" s="23">
        <v>0</v>
      </c>
      <c r="F173" s="23">
        <v>0</v>
      </c>
      <c r="G173" s="24">
        <v>0</v>
      </c>
      <c r="H173" s="27">
        <v>0</v>
      </c>
      <c r="I173" s="27">
        <v>0</v>
      </c>
      <c r="J173" s="27">
        <v>0</v>
      </c>
      <c r="K173" s="27">
        <v>0</v>
      </c>
      <c r="L173" s="27">
        <v>0</v>
      </c>
      <c r="M173" s="27">
        <v>0</v>
      </c>
      <c r="N173" s="27">
        <v>0</v>
      </c>
      <c r="O173" s="27">
        <v>0</v>
      </c>
      <c r="P173" s="27">
        <v>0</v>
      </c>
      <c r="Q173" s="27">
        <v>0</v>
      </c>
      <c r="R173" s="27">
        <v>0</v>
      </c>
      <c r="S173" s="24">
        <v>0</v>
      </c>
      <c r="T173" s="27">
        <v>0</v>
      </c>
      <c r="U173" s="27">
        <v>0</v>
      </c>
      <c r="V173" s="27">
        <v>0</v>
      </c>
      <c r="W173" s="27">
        <v>0</v>
      </c>
      <c r="X173" s="24">
        <v>0</v>
      </c>
      <c r="Y173" s="27">
        <v>0</v>
      </c>
      <c r="Z173" s="27">
        <v>0</v>
      </c>
      <c r="AA173" s="27">
        <v>0</v>
      </c>
      <c r="AB173" s="27">
        <v>0</v>
      </c>
      <c r="AC173" s="27">
        <v>0</v>
      </c>
      <c r="AD173" s="27">
        <v>0</v>
      </c>
      <c r="AE173" s="27">
        <v>0</v>
      </c>
      <c r="AF173" s="27">
        <v>0</v>
      </c>
      <c r="AG173" s="24">
        <v>0</v>
      </c>
      <c r="AH173" s="27">
        <v>0</v>
      </c>
      <c r="AI173" s="27">
        <v>0</v>
      </c>
      <c r="AJ173" s="27">
        <v>0</v>
      </c>
      <c r="AK173" s="27">
        <v>0</v>
      </c>
      <c r="AL173" s="27">
        <v>0</v>
      </c>
      <c r="AM173" s="27">
        <v>0</v>
      </c>
      <c r="AN173" s="27">
        <v>0</v>
      </c>
      <c r="AO173" s="24">
        <v>0</v>
      </c>
      <c r="AP173" s="27">
        <v>0</v>
      </c>
      <c r="AQ173" s="24">
        <v>0</v>
      </c>
      <c r="AR173" s="23">
        <v>0</v>
      </c>
      <c r="AS173" s="23">
        <v>0</v>
      </c>
      <c r="AT173" s="27">
        <v>0</v>
      </c>
      <c r="AU173" s="27">
        <v>0</v>
      </c>
      <c r="AV173" s="24">
        <v>0</v>
      </c>
      <c r="AW173" s="27">
        <v>0</v>
      </c>
      <c r="AX173" s="27">
        <v>0</v>
      </c>
      <c r="AY173" s="24">
        <v>0</v>
      </c>
    </row>
    <row r="174" spans="1:51">
      <c r="A174" s="17" t="s">
        <v>755</v>
      </c>
      <c r="B174" s="14" t="s">
        <v>912</v>
      </c>
      <c r="C174" s="14" t="s">
        <v>1434</v>
      </c>
      <c r="D174" s="24">
        <v>1751</v>
      </c>
      <c r="E174" s="23">
        <v>0</v>
      </c>
      <c r="F174" s="23">
        <v>0</v>
      </c>
      <c r="G174" s="24">
        <v>0</v>
      </c>
      <c r="H174" s="27">
        <v>0</v>
      </c>
      <c r="I174" s="27">
        <v>0</v>
      </c>
      <c r="J174" s="27">
        <v>0</v>
      </c>
      <c r="K174" s="27">
        <v>0</v>
      </c>
      <c r="L174" s="27">
        <v>0</v>
      </c>
      <c r="M174" s="27">
        <v>0</v>
      </c>
      <c r="N174" s="27">
        <v>0</v>
      </c>
      <c r="O174" s="27">
        <v>0</v>
      </c>
      <c r="P174" s="27">
        <v>0</v>
      </c>
      <c r="Q174" s="27">
        <v>0</v>
      </c>
      <c r="R174" s="27">
        <v>0</v>
      </c>
      <c r="S174" s="24">
        <v>0</v>
      </c>
      <c r="T174" s="27">
        <v>0</v>
      </c>
      <c r="U174" s="27">
        <v>0</v>
      </c>
      <c r="V174" s="27">
        <v>0</v>
      </c>
      <c r="W174" s="27">
        <v>0</v>
      </c>
      <c r="X174" s="24">
        <v>0</v>
      </c>
      <c r="Y174" s="27">
        <v>0</v>
      </c>
      <c r="Z174" s="27">
        <v>0</v>
      </c>
      <c r="AA174" s="27">
        <v>0</v>
      </c>
      <c r="AB174" s="27">
        <v>0</v>
      </c>
      <c r="AC174" s="27">
        <v>0</v>
      </c>
      <c r="AD174" s="27">
        <v>0</v>
      </c>
      <c r="AE174" s="27">
        <v>0</v>
      </c>
      <c r="AF174" s="27">
        <v>0</v>
      </c>
      <c r="AG174" s="24">
        <v>0</v>
      </c>
      <c r="AH174" s="27">
        <v>0</v>
      </c>
      <c r="AI174" s="27">
        <v>0</v>
      </c>
      <c r="AJ174" s="27">
        <v>0</v>
      </c>
      <c r="AK174" s="27">
        <v>0</v>
      </c>
      <c r="AL174" s="27">
        <v>0</v>
      </c>
      <c r="AM174" s="27">
        <v>0</v>
      </c>
      <c r="AN174" s="27">
        <v>0</v>
      </c>
      <c r="AO174" s="24">
        <v>0</v>
      </c>
      <c r="AP174" s="27">
        <v>0</v>
      </c>
      <c r="AQ174" s="24">
        <v>1</v>
      </c>
      <c r="AR174" s="23">
        <v>0</v>
      </c>
      <c r="AS174" s="23">
        <v>0</v>
      </c>
      <c r="AT174" s="27">
        <v>0</v>
      </c>
      <c r="AU174" s="27">
        <v>0</v>
      </c>
      <c r="AV174" s="24">
        <v>0</v>
      </c>
      <c r="AW174" s="27">
        <v>0</v>
      </c>
      <c r="AX174" s="27">
        <v>0</v>
      </c>
      <c r="AY174" s="24">
        <v>0</v>
      </c>
    </row>
    <row r="175" spans="1:51">
      <c r="A175" s="18" t="s">
        <v>779</v>
      </c>
      <c r="B175" s="14" t="s">
        <v>912</v>
      </c>
      <c r="C175" s="14" t="s">
        <v>1444</v>
      </c>
      <c r="D175" s="24">
        <v>1939</v>
      </c>
      <c r="E175" s="23">
        <v>4</v>
      </c>
      <c r="F175" s="23">
        <v>3</v>
      </c>
      <c r="G175" s="24">
        <v>0</v>
      </c>
      <c r="H175" s="27">
        <v>0</v>
      </c>
      <c r="I175" s="27">
        <v>0</v>
      </c>
      <c r="J175" s="27">
        <v>0</v>
      </c>
      <c r="K175" s="27">
        <v>0</v>
      </c>
      <c r="L175" s="27">
        <v>0</v>
      </c>
      <c r="M175" s="27">
        <v>0</v>
      </c>
      <c r="N175" s="27">
        <v>0</v>
      </c>
      <c r="O175" s="27">
        <v>0</v>
      </c>
      <c r="P175" s="27">
        <v>0</v>
      </c>
      <c r="Q175" s="27">
        <v>0</v>
      </c>
      <c r="R175" s="27">
        <v>0</v>
      </c>
      <c r="S175" s="24">
        <v>0</v>
      </c>
      <c r="T175" s="27">
        <v>0</v>
      </c>
      <c r="U175" s="27">
        <v>0</v>
      </c>
      <c r="V175" s="27">
        <v>0</v>
      </c>
      <c r="W175" s="27">
        <v>0</v>
      </c>
      <c r="X175" s="24">
        <v>0</v>
      </c>
      <c r="Y175" s="27">
        <v>0</v>
      </c>
      <c r="Z175" s="27">
        <v>0</v>
      </c>
      <c r="AA175" s="27">
        <v>0</v>
      </c>
      <c r="AB175" s="27">
        <v>0</v>
      </c>
      <c r="AC175" s="27">
        <v>0</v>
      </c>
      <c r="AD175" s="27">
        <v>0</v>
      </c>
      <c r="AE175" s="27">
        <v>0</v>
      </c>
      <c r="AF175" s="27">
        <v>0</v>
      </c>
      <c r="AG175" s="24">
        <v>0</v>
      </c>
      <c r="AH175" s="27">
        <v>0</v>
      </c>
      <c r="AI175" s="27">
        <v>0</v>
      </c>
      <c r="AJ175" s="27">
        <v>0</v>
      </c>
      <c r="AK175" s="27">
        <v>0</v>
      </c>
      <c r="AL175" s="27">
        <v>0</v>
      </c>
      <c r="AM175" s="27">
        <v>0</v>
      </c>
      <c r="AN175" s="27">
        <v>0</v>
      </c>
      <c r="AO175" s="24">
        <v>0</v>
      </c>
      <c r="AP175" s="27">
        <v>0</v>
      </c>
      <c r="AQ175" s="24">
        <v>1</v>
      </c>
      <c r="AR175" s="23">
        <v>0</v>
      </c>
      <c r="AS175" s="23">
        <v>0</v>
      </c>
      <c r="AT175" s="27">
        <v>0</v>
      </c>
      <c r="AU175" s="27">
        <v>0</v>
      </c>
      <c r="AV175" s="24">
        <v>0</v>
      </c>
      <c r="AW175" s="27">
        <v>0</v>
      </c>
      <c r="AX175" s="27">
        <v>0</v>
      </c>
      <c r="AY175" s="24">
        <v>0</v>
      </c>
    </row>
    <row r="176" spans="1:51">
      <c r="A176" s="17" t="s">
        <v>58</v>
      </c>
      <c r="B176" s="14" t="s">
        <v>912</v>
      </c>
      <c r="C176" s="14" t="s">
        <v>978</v>
      </c>
      <c r="D176" s="24">
        <v>158</v>
      </c>
      <c r="E176" s="23">
        <v>5</v>
      </c>
      <c r="F176" s="23">
        <v>3</v>
      </c>
      <c r="G176" s="24">
        <v>0</v>
      </c>
      <c r="H176" s="27">
        <v>0</v>
      </c>
      <c r="I176" s="27">
        <v>0</v>
      </c>
      <c r="J176" s="27">
        <v>0</v>
      </c>
      <c r="K176" s="27">
        <v>0</v>
      </c>
      <c r="L176" s="27">
        <v>0</v>
      </c>
      <c r="M176" s="27">
        <v>0</v>
      </c>
      <c r="N176" s="27">
        <v>0</v>
      </c>
      <c r="O176" s="27">
        <v>0</v>
      </c>
      <c r="P176" s="27">
        <v>0</v>
      </c>
      <c r="Q176" s="27">
        <v>0</v>
      </c>
      <c r="R176" s="27">
        <v>0</v>
      </c>
      <c r="S176" s="24">
        <v>0</v>
      </c>
      <c r="T176" s="27">
        <v>0</v>
      </c>
      <c r="U176" s="27">
        <v>0</v>
      </c>
      <c r="V176" s="27">
        <v>0</v>
      </c>
      <c r="W176" s="27">
        <v>0</v>
      </c>
      <c r="X176" s="24">
        <v>0</v>
      </c>
      <c r="Y176" s="27">
        <v>0</v>
      </c>
      <c r="Z176" s="27">
        <v>0</v>
      </c>
      <c r="AA176" s="27">
        <v>0</v>
      </c>
      <c r="AB176" s="27">
        <v>0</v>
      </c>
      <c r="AC176" s="27">
        <v>0</v>
      </c>
      <c r="AD176" s="27">
        <v>0</v>
      </c>
      <c r="AE176" s="27">
        <v>0</v>
      </c>
      <c r="AF176" s="27">
        <v>0</v>
      </c>
      <c r="AG176" s="24">
        <v>0</v>
      </c>
      <c r="AH176" s="27">
        <v>0</v>
      </c>
      <c r="AI176" s="27">
        <v>0</v>
      </c>
      <c r="AJ176" s="27">
        <v>0</v>
      </c>
      <c r="AK176" s="27">
        <v>0</v>
      </c>
      <c r="AL176" s="27">
        <v>0</v>
      </c>
      <c r="AM176" s="27">
        <v>0</v>
      </c>
      <c r="AN176" s="27">
        <v>0</v>
      </c>
      <c r="AO176" s="24">
        <v>0</v>
      </c>
      <c r="AP176" s="27">
        <v>1</v>
      </c>
      <c r="AQ176" s="24">
        <v>0</v>
      </c>
      <c r="AR176" s="23">
        <v>0</v>
      </c>
      <c r="AS176" s="23">
        <v>0</v>
      </c>
      <c r="AT176" s="27">
        <v>0</v>
      </c>
      <c r="AU176" s="27">
        <v>0</v>
      </c>
      <c r="AV176" s="24">
        <v>0</v>
      </c>
      <c r="AW176" s="27">
        <v>0</v>
      </c>
      <c r="AX176" s="27">
        <v>0</v>
      </c>
      <c r="AY176" s="24">
        <v>0</v>
      </c>
    </row>
    <row r="177" spans="1:51">
      <c r="A177" s="17" t="s">
        <v>10</v>
      </c>
      <c r="B177" s="14" t="s">
        <v>912</v>
      </c>
      <c r="C177" s="14" t="s">
        <v>911</v>
      </c>
      <c r="D177" s="24">
        <v>59</v>
      </c>
      <c r="E177" s="23">
        <v>5</v>
      </c>
      <c r="F177" s="23">
        <v>0</v>
      </c>
      <c r="G177" s="24">
        <v>0</v>
      </c>
      <c r="H177" s="27">
        <v>0</v>
      </c>
      <c r="I177" s="27">
        <v>0</v>
      </c>
      <c r="J177" s="27">
        <v>0</v>
      </c>
      <c r="K177" s="27">
        <v>0</v>
      </c>
      <c r="L177" s="27">
        <v>0</v>
      </c>
      <c r="M177" s="27">
        <v>0</v>
      </c>
      <c r="N177" s="27">
        <v>0</v>
      </c>
      <c r="O177" s="27">
        <v>0</v>
      </c>
      <c r="P177" s="27">
        <v>0</v>
      </c>
      <c r="Q177" s="27">
        <v>0</v>
      </c>
      <c r="R177" s="27">
        <v>0</v>
      </c>
      <c r="S177" s="24">
        <v>0</v>
      </c>
      <c r="T177" s="27">
        <v>0</v>
      </c>
      <c r="U177" s="27">
        <v>0</v>
      </c>
      <c r="V177" s="27">
        <v>0</v>
      </c>
      <c r="W177" s="27">
        <v>0</v>
      </c>
      <c r="X177" s="24">
        <v>0</v>
      </c>
      <c r="Y177" s="27">
        <v>1</v>
      </c>
      <c r="Z177" s="27">
        <v>0</v>
      </c>
      <c r="AA177" s="27">
        <v>0</v>
      </c>
      <c r="AB177" s="27">
        <v>0</v>
      </c>
      <c r="AC177" s="27">
        <v>0</v>
      </c>
      <c r="AD177" s="27">
        <v>0</v>
      </c>
      <c r="AE177" s="27">
        <v>0</v>
      </c>
      <c r="AF177" s="27">
        <v>1</v>
      </c>
      <c r="AG177" s="24">
        <v>0</v>
      </c>
      <c r="AH177" s="27">
        <v>0</v>
      </c>
      <c r="AI177" s="27">
        <v>0</v>
      </c>
      <c r="AJ177" s="27">
        <v>0</v>
      </c>
      <c r="AK177" s="27">
        <v>0</v>
      </c>
      <c r="AL177" s="27">
        <v>0</v>
      </c>
      <c r="AM177" s="27">
        <v>0</v>
      </c>
      <c r="AN177" s="27">
        <v>0</v>
      </c>
      <c r="AO177" s="24">
        <v>0</v>
      </c>
      <c r="AP177" s="27">
        <v>0</v>
      </c>
      <c r="AQ177" s="24">
        <v>1</v>
      </c>
      <c r="AR177" s="23">
        <v>0</v>
      </c>
      <c r="AS177" s="23">
        <v>0</v>
      </c>
      <c r="AT177" s="27">
        <v>0</v>
      </c>
      <c r="AU177" s="27">
        <v>0</v>
      </c>
      <c r="AV177" s="24">
        <v>0</v>
      </c>
      <c r="AW177" s="27">
        <v>0</v>
      </c>
      <c r="AX177" s="27">
        <v>0</v>
      </c>
      <c r="AY177" s="24">
        <v>0</v>
      </c>
    </row>
    <row r="178" spans="1:51">
      <c r="A178" s="15" t="s">
        <v>332</v>
      </c>
      <c r="B178" s="16" t="s">
        <v>912</v>
      </c>
      <c r="C178" s="16" t="s">
        <v>911</v>
      </c>
      <c r="D178" s="26">
        <v>742</v>
      </c>
      <c r="E178" s="25">
        <v>5</v>
      </c>
      <c r="F178" s="25">
        <v>2</v>
      </c>
      <c r="G178" s="26">
        <v>0</v>
      </c>
      <c r="H178" s="25">
        <v>0</v>
      </c>
      <c r="I178" s="25">
        <v>0</v>
      </c>
      <c r="J178" s="25">
        <v>0</v>
      </c>
      <c r="K178" s="25">
        <v>0</v>
      </c>
      <c r="L178" s="25">
        <v>0</v>
      </c>
      <c r="M178" s="25">
        <v>0</v>
      </c>
      <c r="N178" s="25">
        <v>0</v>
      </c>
      <c r="O178" s="25">
        <v>0</v>
      </c>
      <c r="P178" s="25">
        <v>0</v>
      </c>
      <c r="Q178" s="25">
        <v>0</v>
      </c>
      <c r="R178" s="25">
        <v>0</v>
      </c>
      <c r="S178" s="26">
        <v>0</v>
      </c>
      <c r="T178" s="25">
        <v>0</v>
      </c>
      <c r="U178" s="25">
        <v>0</v>
      </c>
      <c r="V178" s="25">
        <v>0</v>
      </c>
      <c r="W178" s="25">
        <v>0</v>
      </c>
      <c r="X178" s="26">
        <v>0</v>
      </c>
      <c r="Y178" s="25">
        <v>0</v>
      </c>
      <c r="Z178" s="25">
        <v>0</v>
      </c>
      <c r="AA178" s="25">
        <v>0</v>
      </c>
      <c r="AB178" s="25">
        <v>0</v>
      </c>
      <c r="AC178" s="25">
        <v>0</v>
      </c>
      <c r="AD178" s="25">
        <v>0</v>
      </c>
      <c r="AE178" s="25">
        <v>0</v>
      </c>
      <c r="AF178" s="25">
        <v>0</v>
      </c>
      <c r="AG178" s="26">
        <v>0</v>
      </c>
      <c r="AH178" s="25">
        <v>0</v>
      </c>
      <c r="AI178" s="25">
        <v>0</v>
      </c>
      <c r="AJ178" s="25">
        <v>0</v>
      </c>
      <c r="AK178" s="25">
        <v>0</v>
      </c>
      <c r="AL178" s="25">
        <v>0</v>
      </c>
      <c r="AM178" s="25">
        <v>0</v>
      </c>
      <c r="AN178" s="25">
        <v>0</v>
      </c>
      <c r="AO178" s="26">
        <v>0</v>
      </c>
      <c r="AP178" s="25">
        <v>0</v>
      </c>
      <c r="AQ178" s="26">
        <v>1</v>
      </c>
      <c r="AR178" s="25">
        <v>0</v>
      </c>
      <c r="AS178" s="25">
        <v>0</v>
      </c>
      <c r="AT178" s="25">
        <v>0</v>
      </c>
      <c r="AU178" s="25">
        <v>0</v>
      </c>
      <c r="AV178" s="26">
        <v>0</v>
      </c>
      <c r="AW178" s="25">
        <v>0</v>
      </c>
      <c r="AX178" s="25">
        <v>0</v>
      </c>
      <c r="AY178" s="26">
        <v>0</v>
      </c>
    </row>
    <row r="179" spans="1:51">
      <c r="A179" s="17" t="s">
        <v>764</v>
      </c>
      <c r="B179" s="14" t="s">
        <v>991</v>
      </c>
      <c r="C179" s="14" t="s">
        <v>1440</v>
      </c>
      <c r="D179" s="24">
        <v>1000</v>
      </c>
      <c r="E179" s="23">
        <v>0</v>
      </c>
      <c r="F179" s="23">
        <v>1</v>
      </c>
      <c r="G179" s="24">
        <v>0</v>
      </c>
      <c r="H179" s="27">
        <v>0</v>
      </c>
      <c r="I179" s="27">
        <v>0</v>
      </c>
      <c r="J179" s="27">
        <v>0</v>
      </c>
      <c r="K179" s="27">
        <v>0</v>
      </c>
      <c r="L179" s="27">
        <v>0</v>
      </c>
      <c r="M179" s="27">
        <v>0</v>
      </c>
      <c r="N179" s="27">
        <v>0</v>
      </c>
      <c r="O179" s="27">
        <v>0</v>
      </c>
      <c r="P179" s="27">
        <v>0</v>
      </c>
      <c r="Q179" s="27">
        <v>0</v>
      </c>
      <c r="R179" s="27">
        <v>0</v>
      </c>
      <c r="S179" s="24">
        <v>0</v>
      </c>
      <c r="T179" s="27">
        <v>0</v>
      </c>
      <c r="U179" s="27">
        <v>0</v>
      </c>
      <c r="V179" s="27">
        <v>0</v>
      </c>
      <c r="W179" s="27">
        <v>0</v>
      </c>
      <c r="X179" s="24">
        <v>0</v>
      </c>
      <c r="Y179" s="27">
        <v>0</v>
      </c>
      <c r="Z179" s="27">
        <v>0</v>
      </c>
      <c r="AA179" s="27">
        <v>0</v>
      </c>
      <c r="AB179" s="27">
        <v>0</v>
      </c>
      <c r="AC179" s="27">
        <v>0</v>
      </c>
      <c r="AD179" s="27">
        <v>0</v>
      </c>
      <c r="AE179" s="27">
        <v>0</v>
      </c>
      <c r="AF179" s="27">
        <v>0</v>
      </c>
      <c r="AG179" s="24">
        <v>0</v>
      </c>
      <c r="AH179" s="27">
        <v>0</v>
      </c>
      <c r="AI179" s="27">
        <v>0</v>
      </c>
      <c r="AJ179" s="27">
        <v>0</v>
      </c>
      <c r="AK179" s="27">
        <v>0</v>
      </c>
      <c r="AL179" s="27">
        <v>0</v>
      </c>
      <c r="AM179" s="27">
        <v>0</v>
      </c>
      <c r="AN179" s="27">
        <v>0</v>
      </c>
      <c r="AO179" s="24">
        <v>0</v>
      </c>
      <c r="AP179" s="27">
        <v>0</v>
      </c>
      <c r="AQ179" s="24">
        <v>0</v>
      </c>
      <c r="AR179" s="23">
        <v>0</v>
      </c>
      <c r="AS179" s="23">
        <v>0</v>
      </c>
      <c r="AT179" s="27">
        <v>0</v>
      </c>
      <c r="AU179" s="27">
        <v>0</v>
      </c>
      <c r="AV179" s="24">
        <v>0</v>
      </c>
      <c r="AW179" s="27">
        <v>0</v>
      </c>
      <c r="AX179" s="27">
        <v>0</v>
      </c>
      <c r="AY179" s="24">
        <v>0</v>
      </c>
    </row>
    <row r="180" spans="1:51">
      <c r="A180" s="18" t="s">
        <v>781</v>
      </c>
      <c r="B180" s="14" t="s">
        <v>991</v>
      </c>
      <c r="C180" s="14" t="s">
        <v>1440</v>
      </c>
      <c r="D180" s="24">
        <v>693</v>
      </c>
      <c r="E180" s="23">
        <v>4</v>
      </c>
      <c r="F180" s="23">
        <v>10</v>
      </c>
      <c r="G180" s="24">
        <v>1</v>
      </c>
      <c r="H180" s="27">
        <v>0</v>
      </c>
      <c r="I180" s="27">
        <v>0</v>
      </c>
      <c r="J180" s="27">
        <v>0</v>
      </c>
      <c r="K180" s="27">
        <v>0</v>
      </c>
      <c r="L180" s="27">
        <v>0</v>
      </c>
      <c r="M180" s="27">
        <v>0</v>
      </c>
      <c r="N180" s="27">
        <v>0</v>
      </c>
      <c r="O180" s="27">
        <v>0</v>
      </c>
      <c r="P180" s="27">
        <v>0</v>
      </c>
      <c r="Q180" s="27">
        <v>0</v>
      </c>
      <c r="R180" s="27">
        <v>0</v>
      </c>
      <c r="S180" s="24">
        <v>0</v>
      </c>
      <c r="T180" s="27">
        <v>0</v>
      </c>
      <c r="U180" s="27">
        <v>0</v>
      </c>
      <c r="V180" s="27">
        <v>0</v>
      </c>
      <c r="W180" s="27">
        <v>0</v>
      </c>
      <c r="X180" s="24">
        <v>0</v>
      </c>
      <c r="Y180" s="27">
        <v>0</v>
      </c>
      <c r="Z180" s="27">
        <v>0</v>
      </c>
      <c r="AA180" s="27">
        <v>0</v>
      </c>
      <c r="AB180" s="27">
        <v>0</v>
      </c>
      <c r="AC180" s="27">
        <v>0</v>
      </c>
      <c r="AD180" s="27">
        <v>0</v>
      </c>
      <c r="AE180" s="27">
        <v>0</v>
      </c>
      <c r="AF180" s="27">
        <v>0</v>
      </c>
      <c r="AG180" s="24">
        <v>0</v>
      </c>
      <c r="AH180" s="27">
        <v>1</v>
      </c>
      <c r="AI180" s="27">
        <v>1</v>
      </c>
      <c r="AJ180" s="27">
        <v>1</v>
      </c>
      <c r="AK180" s="27">
        <v>1</v>
      </c>
      <c r="AL180" s="27">
        <v>0</v>
      </c>
      <c r="AM180" s="27">
        <v>0</v>
      </c>
      <c r="AN180" s="27">
        <v>0</v>
      </c>
      <c r="AO180" s="24">
        <v>0</v>
      </c>
      <c r="AP180" s="27">
        <v>0</v>
      </c>
      <c r="AQ180" s="24">
        <v>1</v>
      </c>
      <c r="AR180" s="23">
        <v>0</v>
      </c>
      <c r="AS180" s="23">
        <v>0</v>
      </c>
      <c r="AT180" s="27">
        <v>0</v>
      </c>
      <c r="AU180" s="27">
        <v>0</v>
      </c>
      <c r="AV180" s="24">
        <v>0</v>
      </c>
      <c r="AW180" s="27">
        <v>0</v>
      </c>
      <c r="AX180" s="27">
        <v>0</v>
      </c>
      <c r="AY180" s="24">
        <v>0</v>
      </c>
    </row>
    <row r="181" spans="1:51">
      <c r="A181" s="17" t="s">
        <v>463</v>
      </c>
      <c r="B181" s="14" t="s">
        <v>991</v>
      </c>
      <c r="C181" s="14" t="s">
        <v>1258</v>
      </c>
      <c r="D181" s="24">
        <v>1129</v>
      </c>
      <c r="E181" s="23">
        <v>1</v>
      </c>
      <c r="F181" s="23">
        <v>1</v>
      </c>
      <c r="G181" s="24">
        <v>1</v>
      </c>
      <c r="H181" s="27">
        <v>0</v>
      </c>
      <c r="I181" s="27">
        <v>0</v>
      </c>
      <c r="J181" s="27">
        <v>0</v>
      </c>
      <c r="K181" s="27">
        <v>0</v>
      </c>
      <c r="L181" s="27">
        <v>0</v>
      </c>
      <c r="M181" s="27">
        <v>0</v>
      </c>
      <c r="N181" s="27">
        <v>0</v>
      </c>
      <c r="O181" s="27">
        <v>0</v>
      </c>
      <c r="P181" s="27">
        <v>0</v>
      </c>
      <c r="Q181" s="27">
        <v>0</v>
      </c>
      <c r="R181" s="27">
        <v>0</v>
      </c>
      <c r="S181" s="24">
        <v>0</v>
      </c>
      <c r="T181" s="27">
        <v>0</v>
      </c>
      <c r="U181" s="27">
        <v>0</v>
      </c>
      <c r="V181" s="27">
        <v>0</v>
      </c>
      <c r="W181" s="27">
        <v>0</v>
      </c>
      <c r="X181" s="24">
        <v>0</v>
      </c>
      <c r="Y181" s="27">
        <v>0</v>
      </c>
      <c r="Z181" s="27">
        <v>0</v>
      </c>
      <c r="AA181" s="27">
        <v>0</v>
      </c>
      <c r="AB181" s="27">
        <v>0</v>
      </c>
      <c r="AC181" s="27">
        <v>0</v>
      </c>
      <c r="AD181" s="27">
        <v>0</v>
      </c>
      <c r="AE181" s="27">
        <v>0</v>
      </c>
      <c r="AF181" s="27">
        <v>0</v>
      </c>
      <c r="AG181" s="24">
        <v>0</v>
      </c>
      <c r="AH181" s="27">
        <v>0</v>
      </c>
      <c r="AI181" s="27">
        <v>0</v>
      </c>
      <c r="AJ181" s="27">
        <v>0</v>
      </c>
      <c r="AK181" s="27">
        <v>0</v>
      </c>
      <c r="AL181" s="27">
        <v>0</v>
      </c>
      <c r="AM181" s="27">
        <v>0</v>
      </c>
      <c r="AN181" s="27">
        <v>0</v>
      </c>
      <c r="AO181" s="24">
        <v>0</v>
      </c>
      <c r="AP181" s="27">
        <v>0</v>
      </c>
      <c r="AQ181" s="24">
        <v>0</v>
      </c>
      <c r="AR181" s="23">
        <v>0</v>
      </c>
      <c r="AS181" s="23">
        <v>0</v>
      </c>
      <c r="AT181" s="27">
        <v>0</v>
      </c>
      <c r="AU181" s="27">
        <v>0</v>
      </c>
      <c r="AV181" s="24">
        <v>0</v>
      </c>
      <c r="AW181" s="27">
        <v>0</v>
      </c>
      <c r="AX181" s="27">
        <v>0</v>
      </c>
      <c r="AY181" s="24">
        <v>0</v>
      </c>
    </row>
    <row r="182" spans="1:51">
      <c r="A182" s="18" t="s">
        <v>793</v>
      </c>
      <c r="B182" s="14" t="s">
        <v>991</v>
      </c>
      <c r="C182" s="14" t="s">
        <v>1452</v>
      </c>
      <c r="D182" s="24">
        <v>408</v>
      </c>
      <c r="E182" s="23">
        <v>3</v>
      </c>
      <c r="F182" s="23">
        <v>4</v>
      </c>
      <c r="G182" s="24">
        <v>0</v>
      </c>
      <c r="H182" s="27">
        <v>0</v>
      </c>
      <c r="I182" s="27">
        <v>0</v>
      </c>
      <c r="J182" s="27">
        <v>0</v>
      </c>
      <c r="K182" s="27">
        <v>0</v>
      </c>
      <c r="L182" s="27">
        <v>0</v>
      </c>
      <c r="M182" s="27">
        <v>0</v>
      </c>
      <c r="N182" s="27">
        <v>0</v>
      </c>
      <c r="O182" s="27">
        <v>0</v>
      </c>
      <c r="P182" s="27">
        <v>0</v>
      </c>
      <c r="Q182" s="27">
        <v>0</v>
      </c>
      <c r="R182" s="27">
        <v>0</v>
      </c>
      <c r="S182" s="24">
        <v>0</v>
      </c>
      <c r="T182" s="27">
        <v>0</v>
      </c>
      <c r="U182" s="27">
        <v>0</v>
      </c>
      <c r="V182" s="27">
        <v>0</v>
      </c>
      <c r="W182" s="27">
        <v>0</v>
      </c>
      <c r="X182" s="24">
        <v>0</v>
      </c>
      <c r="Y182" s="27">
        <v>0</v>
      </c>
      <c r="Z182" s="27">
        <v>0</v>
      </c>
      <c r="AA182" s="27">
        <v>0</v>
      </c>
      <c r="AB182" s="27">
        <v>0</v>
      </c>
      <c r="AC182" s="27">
        <v>0</v>
      </c>
      <c r="AD182" s="27">
        <v>0</v>
      </c>
      <c r="AE182" s="27">
        <v>0</v>
      </c>
      <c r="AF182" s="27">
        <v>0</v>
      </c>
      <c r="AG182" s="24">
        <v>0</v>
      </c>
      <c r="AH182" s="27">
        <v>0</v>
      </c>
      <c r="AI182" s="27">
        <v>0</v>
      </c>
      <c r="AJ182" s="27">
        <v>0</v>
      </c>
      <c r="AK182" s="27">
        <v>0</v>
      </c>
      <c r="AL182" s="27">
        <v>0</v>
      </c>
      <c r="AM182" s="27">
        <v>0</v>
      </c>
      <c r="AN182" s="27">
        <v>0</v>
      </c>
      <c r="AO182" s="24">
        <v>0</v>
      </c>
      <c r="AP182" s="27">
        <v>0</v>
      </c>
      <c r="AQ182" s="24">
        <v>0</v>
      </c>
      <c r="AR182" s="23">
        <v>0</v>
      </c>
      <c r="AS182" s="23">
        <v>0</v>
      </c>
      <c r="AT182" s="27">
        <v>0</v>
      </c>
      <c r="AU182" s="27">
        <v>0</v>
      </c>
      <c r="AV182" s="24">
        <v>0</v>
      </c>
      <c r="AW182" s="27">
        <v>0</v>
      </c>
      <c r="AX182" s="27">
        <v>0</v>
      </c>
      <c r="AY182" s="24">
        <v>0</v>
      </c>
    </row>
    <row r="183" spans="1:51">
      <c r="A183" s="17" t="s">
        <v>387</v>
      </c>
      <c r="B183" s="14" t="s">
        <v>991</v>
      </c>
      <c r="C183" s="14" t="s">
        <v>1240</v>
      </c>
      <c r="D183" s="24">
        <v>883</v>
      </c>
      <c r="E183" s="23">
        <v>1</v>
      </c>
      <c r="F183" s="23">
        <v>0</v>
      </c>
      <c r="G183" s="24">
        <v>0</v>
      </c>
      <c r="H183" s="27">
        <v>0</v>
      </c>
      <c r="I183" s="27">
        <v>0</v>
      </c>
      <c r="J183" s="27">
        <v>0</v>
      </c>
      <c r="K183" s="27">
        <v>0</v>
      </c>
      <c r="L183" s="27">
        <v>0</v>
      </c>
      <c r="M183" s="27">
        <v>0</v>
      </c>
      <c r="N183" s="27">
        <v>0</v>
      </c>
      <c r="O183" s="27">
        <v>0</v>
      </c>
      <c r="P183" s="27">
        <v>0</v>
      </c>
      <c r="Q183" s="27">
        <v>0</v>
      </c>
      <c r="R183" s="27">
        <v>0</v>
      </c>
      <c r="S183" s="24">
        <v>0</v>
      </c>
      <c r="T183" s="27">
        <v>0</v>
      </c>
      <c r="U183" s="27">
        <v>0</v>
      </c>
      <c r="V183" s="27">
        <v>0</v>
      </c>
      <c r="W183" s="27">
        <v>0</v>
      </c>
      <c r="X183" s="24">
        <v>0</v>
      </c>
      <c r="Y183" s="27">
        <v>0</v>
      </c>
      <c r="Z183" s="27">
        <v>0</v>
      </c>
      <c r="AA183" s="27">
        <v>0</v>
      </c>
      <c r="AB183" s="27">
        <v>0</v>
      </c>
      <c r="AC183" s="27">
        <v>0</v>
      </c>
      <c r="AD183" s="27">
        <v>0</v>
      </c>
      <c r="AE183" s="27">
        <v>0</v>
      </c>
      <c r="AF183" s="27">
        <v>0</v>
      </c>
      <c r="AG183" s="24">
        <v>0</v>
      </c>
      <c r="AH183" s="27">
        <v>0</v>
      </c>
      <c r="AI183" s="27">
        <v>0</v>
      </c>
      <c r="AJ183" s="27">
        <v>0</v>
      </c>
      <c r="AK183" s="27">
        <v>0</v>
      </c>
      <c r="AL183" s="27">
        <v>0</v>
      </c>
      <c r="AM183" s="27">
        <v>0</v>
      </c>
      <c r="AN183" s="27">
        <v>0</v>
      </c>
      <c r="AO183" s="24">
        <v>0</v>
      </c>
      <c r="AP183" s="27">
        <v>0</v>
      </c>
      <c r="AQ183" s="24">
        <v>0</v>
      </c>
      <c r="AR183" s="23">
        <v>0</v>
      </c>
      <c r="AS183" s="23">
        <v>0</v>
      </c>
      <c r="AT183" s="27">
        <v>0</v>
      </c>
      <c r="AU183" s="27">
        <v>0</v>
      </c>
      <c r="AV183" s="24">
        <v>0</v>
      </c>
      <c r="AW183" s="27">
        <v>0</v>
      </c>
      <c r="AX183" s="27">
        <v>0</v>
      </c>
      <c r="AY183" s="24">
        <v>0</v>
      </c>
    </row>
    <row r="184" spans="1:51">
      <c r="A184" s="17" t="s">
        <v>381</v>
      </c>
      <c r="B184" s="14" t="s">
        <v>991</v>
      </c>
      <c r="C184" s="14" t="s">
        <v>1236</v>
      </c>
      <c r="D184" s="24">
        <v>873</v>
      </c>
      <c r="E184" s="23">
        <v>0</v>
      </c>
      <c r="F184" s="23">
        <v>0</v>
      </c>
      <c r="G184" s="24">
        <v>0</v>
      </c>
      <c r="H184" s="27">
        <v>0</v>
      </c>
      <c r="I184" s="27">
        <v>0</v>
      </c>
      <c r="J184" s="27">
        <v>0</v>
      </c>
      <c r="K184" s="27">
        <v>0</v>
      </c>
      <c r="L184" s="27">
        <v>0</v>
      </c>
      <c r="M184" s="27">
        <v>0</v>
      </c>
      <c r="N184" s="27">
        <v>0</v>
      </c>
      <c r="O184" s="27">
        <v>0</v>
      </c>
      <c r="P184" s="27">
        <v>0</v>
      </c>
      <c r="Q184" s="27">
        <v>0</v>
      </c>
      <c r="R184" s="27">
        <v>0</v>
      </c>
      <c r="S184" s="24">
        <v>0</v>
      </c>
      <c r="T184" s="27">
        <v>0</v>
      </c>
      <c r="U184" s="27">
        <v>0</v>
      </c>
      <c r="V184" s="27">
        <v>0</v>
      </c>
      <c r="W184" s="27">
        <v>0</v>
      </c>
      <c r="X184" s="24">
        <v>0</v>
      </c>
      <c r="Y184" s="27">
        <v>0</v>
      </c>
      <c r="Z184" s="27">
        <v>0</v>
      </c>
      <c r="AA184" s="27">
        <v>0</v>
      </c>
      <c r="AB184" s="27">
        <v>0</v>
      </c>
      <c r="AC184" s="27">
        <v>0</v>
      </c>
      <c r="AD184" s="27">
        <v>0</v>
      </c>
      <c r="AE184" s="27">
        <v>0</v>
      </c>
      <c r="AF184" s="27">
        <v>0</v>
      </c>
      <c r="AG184" s="24">
        <v>0</v>
      </c>
      <c r="AH184" s="27">
        <v>0</v>
      </c>
      <c r="AI184" s="27">
        <v>0</v>
      </c>
      <c r="AJ184" s="27">
        <v>0</v>
      </c>
      <c r="AK184" s="27">
        <v>0</v>
      </c>
      <c r="AL184" s="27">
        <v>0</v>
      </c>
      <c r="AM184" s="27">
        <v>0</v>
      </c>
      <c r="AN184" s="27">
        <v>0</v>
      </c>
      <c r="AO184" s="24">
        <v>0</v>
      </c>
      <c r="AP184" s="27">
        <v>0</v>
      </c>
      <c r="AQ184" s="24">
        <v>0</v>
      </c>
      <c r="AR184" s="23">
        <v>0</v>
      </c>
      <c r="AS184" s="23">
        <v>0</v>
      </c>
      <c r="AT184" s="27">
        <v>0</v>
      </c>
      <c r="AU184" s="27">
        <v>0</v>
      </c>
      <c r="AV184" s="24">
        <v>0</v>
      </c>
      <c r="AW184" s="27">
        <v>0</v>
      </c>
      <c r="AX184" s="27">
        <v>0</v>
      </c>
      <c r="AY184" s="24">
        <v>0</v>
      </c>
    </row>
    <row r="185" spans="1:51">
      <c r="A185" s="17" t="s">
        <v>618</v>
      </c>
      <c r="B185" s="14" t="s">
        <v>991</v>
      </c>
      <c r="C185" s="14" t="s">
        <v>1045</v>
      </c>
      <c r="D185" s="24">
        <v>1136</v>
      </c>
      <c r="E185" s="23">
        <v>0</v>
      </c>
      <c r="F185" s="23">
        <v>0</v>
      </c>
      <c r="G185" s="24">
        <v>0</v>
      </c>
      <c r="H185" s="27">
        <v>0</v>
      </c>
      <c r="I185" s="27">
        <v>0</v>
      </c>
      <c r="J185" s="27">
        <v>0</v>
      </c>
      <c r="K185" s="27">
        <v>0</v>
      </c>
      <c r="L185" s="27">
        <v>0</v>
      </c>
      <c r="M185" s="27">
        <v>0</v>
      </c>
      <c r="N185" s="27">
        <v>0</v>
      </c>
      <c r="O185" s="27">
        <v>0</v>
      </c>
      <c r="P185" s="27">
        <v>0</v>
      </c>
      <c r="Q185" s="27">
        <v>0</v>
      </c>
      <c r="R185" s="27">
        <v>0</v>
      </c>
      <c r="S185" s="24">
        <v>0</v>
      </c>
      <c r="T185" s="27">
        <v>0</v>
      </c>
      <c r="U185" s="27">
        <v>0</v>
      </c>
      <c r="V185" s="27">
        <v>0</v>
      </c>
      <c r="W185" s="27">
        <v>0</v>
      </c>
      <c r="X185" s="24">
        <v>0</v>
      </c>
      <c r="Y185" s="27">
        <v>0</v>
      </c>
      <c r="Z185" s="27">
        <v>0</v>
      </c>
      <c r="AA185" s="27">
        <v>0</v>
      </c>
      <c r="AB185" s="27">
        <v>0</v>
      </c>
      <c r="AC185" s="27">
        <v>0</v>
      </c>
      <c r="AD185" s="27">
        <v>0</v>
      </c>
      <c r="AE185" s="27">
        <v>0</v>
      </c>
      <c r="AF185" s="27">
        <v>0</v>
      </c>
      <c r="AG185" s="24">
        <v>0</v>
      </c>
      <c r="AH185" s="27">
        <v>0</v>
      </c>
      <c r="AI185" s="27">
        <v>0</v>
      </c>
      <c r="AJ185" s="27">
        <v>0</v>
      </c>
      <c r="AK185" s="27">
        <v>0</v>
      </c>
      <c r="AL185" s="27">
        <v>0</v>
      </c>
      <c r="AM185" s="27">
        <v>0</v>
      </c>
      <c r="AN185" s="27">
        <v>0</v>
      </c>
      <c r="AO185" s="24">
        <v>0</v>
      </c>
      <c r="AP185" s="27">
        <v>0</v>
      </c>
      <c r="AQ185" s="24">
        <v>0</v>
      </c>
      <c r="AR185" s="23">
        <v>0</v>
      </c>
      <c r="AS185" s="23">
        <v>0</v>
      </c>
      <c r="AT185" s="27">
        <v>0</v>
      </c>
      <c r="AU185" s="27">
        <v>0</v>
      </c>
      <c r="AV185" s="24">
        <v>0</v>
      </c>
      <c r="AW185" s="27">
        <v>0</v>
      </c>
      <c r="AX185" s="27">
        <v>0</v>
      </c>
      <c r="AY185" s="24">
        <v>0</v>
      </c>
    </row>
    <row r="186" spans="1:51">
      <c r="A186" s="16" t="s">
        <v>787</v>
      </c>
      <c r="B186" s="16" t="s">
        <v>991</v>
      </c>
      <c r="C186" s="16" t="s">
        <v>1045</v>
      </c>
      <c r="D186" s="26">
        <v>24</v>
      </c>
      <c r="E186" s="25">
        <v>15</v>
      </c>
      <c r="F186" s="25">
        <v>10</v>
      </c>
      <c r="G186" s="26">
        <v>1</v>
      </c>
      <c r="H186" s="25">
        <v>0</v>
      </c>
      <c r="I186" s="25">
        <v>0</v>
      </c>
      <c r="J186" s="25">
        <v>0</v>
      </c>
      <c r="K186" s="25">
        <v>0</v>
      </c>
      <c r="L186" s="25">
        <v>0</v>
      </c>
      <c r="M186" s="25">
        <v>0</v>
      </c>
      <c r="N186" s="25">
        <v>0</v>
      </c>
      <c r="O186" s="25">
        <v>0</v>
      </c>
      <c r="P186" s="25">
        <v>0</v>
      </c>
      <c r="Q186" s="25">
        <v>0</v>
      </c>
      <c r="R186" s="25">
        <v>0</v>
      </c>
      <c r="S186" s="26">
        <v>0</v>
      </c>
      <c r="T186" s="25">
        <v>0</v>
      </c>
      <c r="U186" s="25">
        <v>0</v>
      </c>
      <c r="V186" s="25">
        <v>0</v>
      </c>
      <c r="W186" s="25">
        <v>0</v>
      </c>
      <c r="X186" s="26">
        <v>0</v>
      </c>
      <c r="Y186" s="25">
        <v>0</v>
      </c>
      <c r="Z186" s="25">
        <v>1</v>
      </c>
      <c r="AA186" s="25">
        <v>0</v>
      </c>
      <c r="AB186" s="25">
        <v>1</v>
      </c>
      <c r="AC186" s="25">
        <v>0</v>
      </c>
      <c r="AD186" s="25">
        <v>0</v>
      </c>
      <c r="AE186" s="25">
        <v>0</v>
      </c>
      <c r="AF186" s="25">
        <v>0</v>
      </c>
      <c r="AG186" s="26">
        <v>0</v>
      </c>
      <c r="AH186" s="25">
        <v>0</v>
      </c>
      <c r="AI186" s="25">
        <v>1</v>
      </c>
      <c r="AJ186" s="25">
        <v>1</v>
      </c>
      <c r="AK186" s="25">
        <v>1</v>
      </c>
      <c r="AL186" s="25">
        <v>0</v>
      </c>
      <c r="AM186" s="25">
        <v>0</v>
      </c>
      <c r="AN186" s="25">
        <v>1</v>
      </c>
      <c r="AO186" s="26">
        <v>1</v>
      </c>
      <c r="AP186" s="25">
        <v>1</v>
      </c>
      <c r="AQ186" s="26">
        <v>0</v>
      </c>
      <c r="AR186" s="25">
        <v>0</v>
      </c>
      <c r="AS186" s="25">
        <v>0</v>
      </c>
      <c r="AT186" s="25">
        <v>0</v>
      </c>
      <c r="AU186" s="25">
        <v>0</v>
      </c>
      <c r="AV186" s="26">
        <v>0</v>
      </c>
      <c r="AW186" s="25">
        <v>0</v>
      </c>
      <c r="AX186" s="25">
        <v>1</v>
      </c>
      <c r="AY186" s="26">
        <v>0</v>
      </c>
    </row>
    <row r="187" spans="1:51">
      <c r="A187" s="16" t="s">
        <v>862</v>
      </c>
      <c r="B187" s="16" t="s">
        <v>1314</v>
      </c>
      <c r="C187" s="16" t="s">
        <v>1462</v>
      </c>
      <c r="D187" s="26">
        <v>1197</v>
      </c>
      <c r="E187" s="25">
        <v>0</v>
      </c>
      <c r="F187" s="25">
        <v>0</v>
      </c>
      <c r="G187" s="26">
        <v>0</v>
      </c>
      <c r="H187" s="25">
        <v>0</v>
      </c>
      <c r="I187" s="25">
        <v>0</v>
      </c>
      <c r="J187" s="25">
        <v>0</v>
      </c>
      <c r="K187" s="25">
        <v>0</v>
      </c>
      <c r="L187" s="25">
        <v>0</v>
      </c>
      <c r="M187" s="25">
        <v>0</v>
      </c>
      <c r="N187" s="25">
        <v>0</v>
      </c>
      <c r="O187" s="25">
        <v>0</v>
      </c>
      <c r="P187" s="25">
        <v>0</v>
      </c>
      <c r="Q187" s="25">
        <v>0</v>
      </c>
      <c r="R187" s="25">
        <v>0</v>
      </c>
      <c r="S187" s="26">
        <v>0</v>
      </c>
      <c r="T187" s="25">
        <v>0</v>
      </c>
      <c r="U187" s="25">
        <v>0</v>
      </c>
      <c r="V187" s="25">
        <v>0</v>
      </c>
      <c r="W187" s="25">
        <v>0</v>
      </c>
      <c r="X187" s="26">
        <v>0</v>
      </c>
      <c r="Y187" s="25">
        <v>0</v>
      </c>
      <c r="Z187" s="25">
        <v>0</v>
      </c>
      <c r="AA187" s="25">
        <v>0</v>
      </c>
      <c r="AB187" s="25">
        <v>0</v>
      </c>
      <c r="AC187" s="25">
        <v>0</v>
      </c>
      <c r="AD187" s="25">
        <v>0</v>
      </c>
      <c r="AE187" s="25">
        <v>0</v>
      </c>
      <c r="AF187" s="25">
        <v>0</v>
      </c>
      <c r="AG187" s="26">
        <v>0</v>
      </c>
      <c r="AH187" s="25">
        <v>0</v>
      </c>
      <c r="AI187" s="25">
        <v>0</v>
      </c>
      <c r="AJ187" s="25">
        <v>0</v>
      </c>
      <c r="AK187" s="25">
        <v>0</v>
      </c>
      <c r="AL187" s="25">
        <v>0</v>
      </c>
      <c r="AM187" s="25">
        <v>0</v>
      </c>
      <c r="AN187" s="25">
        <v>0</v>
      </c>
      <c r="AO187" s="26">
        <v>0</v>
      </c>
      <c r="AP187" s="25">
        <v>0</v>
      </c>
      <c r="AQ187" s="26">
        <v>0</v>
      </c>
      <c r="AR187" s="25">
        <v>0</v>
      </c>
      <c r="AS187" s="25">
        <v>0</v>
      </c>
      <c r="AT187" s="25">
        <v>0</v>
      </c>
      <c r="AU187" s="25">
        <v>0</v>
      </c>
      <c r="AV187" s="26">
        <v>0</v>
      </c>
      <c r="AW187" s="25">
        <v>0</v>
      </c>
      <c r="AX187" s="25">
        <v>0</v>
      </c>
      <c r="AY187" s="26">
        <v>0</v>
      </c>
    </row>
    <row r="188" spans="1:51">
      <c r="A188" s="17" t="s">
        <v>284</v>
      </c>
      <c r="B188" s="14" t="s">
        <v>903</v>
      </c>
      <c r="C188" s="14" t="s">
        <v>1167</v>
      </c>
      <c r="D188" s="24">
        <v>5</v>
      </c>
      <c r="E188" s="23">
        <v>15</v>
      </c>
      <c r="F188" s="23">
        <v>52</v>
      </c>
      <c r="G188" s="24">
        <v>0</v>
      </c>
      <c r="H188" s="27">
        <v>0</v>
      </c>
      <c r="I188" s="27">
        <v>0</v>
      </c>
      <c r="J188" s="27">
        <v>0</v>
      </c>
      <c r="K188" s="27">
        <v>0</v>
      </c>
      <c r="L188" s="27">
        <v>0</v>
      </c>
      <c r="M188" s="27">
        <v>0</v>
      </c>
      <c r="N188" s="27">
        <v>0</v>
      </c>
      <c r="O188" s="27">
        <v>0</v>
      </c>
      <c r="P188" s="27">
        <v>0</v>
      </c>
      <c r="Q188" s="27">
        <v>0</v>
      </c>
      <c r="R188" s="27">
        <v>0</v>
      </c>
      <c r="S188" s="24">
        <v>0</v>
      </c>
      <c r="T188" s="27">
        <v>0</v>
      </c>
      <c r="U188" s="27">
        <v>0</v>
      </c>
      <c r="V188" s="27">
        <v>0</v>
      </c>
      <c r="W188" s="27">
        <v>0</v>
      </c>
      <c r="X188" s="24">
        <v>0</v>
      </c>
      <c r="Y188" s="27">
        <v>0</v>
      </c>
      <c r="Z188" s="27">
        <v>1</v>
      </c>
      <c r="AA188" s="27">
        <v>0</v>
      </c>
      <c r="AB188" s="27">
        <v>0</v>
      </c>
      <c r="AC188" s="27">
        <v>0</v>
      </c>
      <c r="AD188" s="27">
        <v>0</v>
      </c>
      <c r="AE188" s="27">
        <v>0</v>
      </c>
      <c r="AF188" s="27">
        <v>0</v>
      </c>
      <c r="AG188" s="24">
        <v>0</v>
      </c>
      <c r="AH188" s="27">
        <v>0</v>
      </c>
      <c r="AI188" s="27">
        <v>0</v>
      </c>
      <c r="AJ188" s="27">
        <v>0</v>
      </c>
      <c r="AK188" s="27">
        <v>0</v>
      </c>
      <c r="AL188" s="27">
        <v>0</v>
      </c>
      <c r="AM188" s="27">
        <v>0</v>
      </c>
      <c r="AN188" s="27">
        <v>0</v>
      </c>
      <c r="AO188" s="24">
        <v>0</v>
      </c>
      <c r="AP188" s="27">
        <v>0</v>
      </c>
      <c r="AQ188" s="24">
        <v>1</v>
      </c>
      <c r="AR188" s="23">
        <v>0</v>
      </c>
      <c r="AS188" s="23">
        <v>0</v>
      </c>
      <c r="AT188" s="27">
        <v>0</v>
      </c>
      <c r="AU188" s="27">
        <v>0</v>
      </c>
      <c r="AV188" s="24">
        <v>0</v>
      </c>
      <c r="AW188" s="27">
        <v>1</v>
      </c>
      <c r="AX188" s="27">
        <v>1</v>
      </c>
      <c r="AY188" s="24">
        <v>0</v>
      </c>
    </row>
    <row r="189" spans="1:51">
      <c r="A189" s="17" t="s">
        <v>659</v>
      </c>
      <c r="B189" s="14" t="s">
        <v>903</v>
      </c>
      <c r="C189" s="14" t="s">
        <v>1373</v>
      </c>
      <c r="D189" s="24">
        <v>1656</v>
      </c>
      <c r="E189" s="23">
        <v>0</v>
      </c>
      <c r="F189" s="23">
        <v>0</v>
      </c>
      <c r="G189" s="24">
        <v>0</v>
      </c>
      <c r="H189" s="27">
        <v>0</v>
      </c>
      <c r="I189" s="27">
        <v>0</v>
      </c>
      <c r="J189" s="27">
        <v>0</v>
      </c>
      <c r="K189" s="27">
        <v>0</v>
      </c>
      <c r="L189" s="27">
        <v>0</v>
      </c>
      <c r="M189" s="27">
        <v>0</v>
      </c>
      <c r="N189" s="27">
        <v>0</v>
      </c>
      <c r="O189" s="27">
        <v>0</v>
      </c>
      <c r="P189" s="27">
        <v>0</v>
      </c>
      <c r="Q189" s="27">
        <v>0</v>
      </c>
      <c r="R189" s="27">
        <v>0</v>
      </c>
      <c r="S189" s="24">
        <v>0</v>
      </c>
      <c r="T189" s="27">
        <v>0</v>
      </c>
      <c r="U189" s="27">
        <v>0</v>
      </c>
      <c r="V189" s="27">
        <v>0</v>
      </c>
      <c r="W189" s="27">
        <v>0</v>
      </c>
      <c r="X189" s="24">
        <v>0</v>
      </c>
      <c r="Y189" s="27">
        <v>0</v>
      </c>
      <c r="Z189" s="27">
        <v>0</v>
      </c>
      <c r="AA189" s="27">
        <v>0</v>
      </c>
      <c r="AB189" s="27">
        <v>0</v>
      </c>
      <c r="AC189" s="27">
        <v>0</v>
      </c>
      <c r="AD189" s="27">
        <v>0</v>
      </c>
      <c r="AE189" s="27">
        <v>0</v>
      </c>
      <c r="AF189" s="27">
        <v>0</v>
      </c>
      <c r="AG189" s="24">
        <v>0</v>
      </c>
      <c r="AH189" s="27">
        <v>0</v>
      </c>
      <c r="AI189" s="27">
        <v>0</v>
      </c>
      <c r="AJ189" s="27">
        <v>0</v>
      </c>
      <c r="AK189" s="27">
        <v>0</v>
      </c>
      <c r="AL189" s="27">
        <v>0</v>
      </c>
      <c r="AM189" s="27">
        <v>0</v>
      </c>
      <c r="AN189" s="27">
        <v>0</v>
      </c>
      <c r="AO189" s="24">
        <v>0</v>
      </c>
      <c r="AP189" s="27">
        <v>0</v>
      </c>
      <c r="AQ189" s="24">
        <v>0</v>
      </c>
      <c r="AR189" s="23">
        <v>0</v>
      </c>
      <c r="AS189" s="23">
        <v>0</v>
      </c>
      <c r="AT189" s="27">
        <v>0</v>
      </c>
      <c r="AU189" s="27">
        <v>0</v>
      </c>
      <c r="AV189" s="24">
        <v>0</v>
      </c>
      <c r="AW189" s="27">
        <v>0</v>
      </c>
      <c r="AX189" s="27">
        <v>0</v>
      </c>
      <c r="AY189" s="24">
        <v>0</v>
      </c>
    </row>
    <row r="190" spans="1:51">
      <c r="A190" s="18" t="s">
        <v>851</v>
      </c>
      <c r="B190" s="14" t="s">
        <v>903</v>
      </c>
      <c r="C190" s="14" t="s">
        <v>1373</v>
      </c>
      <c r="D190" s="24">
        <v>2107</v>
      </c>
      <c r="E190" s="23">
        <v>0</v>
      </c>
      <c r="F190" s="23">
        <v>0</v>
      </c>
      <c r="G190" s="24">
        <v>0</v>
      </c>
      <c r="H190" s="27">
        <v>0</v>
      </c>
      <c r="I190" s="27">
        <v>0</v>
      </c>
      <c r="J190" s="27">
        <v>0</v>
      </c>
      <c r="K190" s="27">
        <v>0</v>
      </c>
      <c r="L190" s="27">
        <v>0</v>
      </c>
      <c r="M190" s="27">
        <v>0</v>
      </c>
      <c r="N190" s="27">
        <v>0</v>
      </c>
      <c r="O190" s="27">
        <v>0</v>
      </c>
      <c r="P190" s="27">
        <v>0</v>
      </c>
      <c r="Q190" s="27">
        <v>0</v>
      </c>
      <c r="R190" s="27">
        <v>0</v>
      </c>
      <c r="S190" s="24">
        <v>0</v>
      </c>
      <c r="T190" s="27">
        <v>0</v>
      </c>
      <c r="U190" s="27">
        <v>0</v>
      </c>
      <c r="V190" s="27">
        <v>0</v>
      </c>
      <c r="W190" s="27">
        <v>0</v>
      </c>
      <c r="X190" s="24">
        <v>0</v>
      </c>
      <c r="Y190" s="27">
        <v>0</v>
      </c>
      <c r="Z190" s="27">
        <v>0</v>
      </c>
      <c r="AA190" s="27">
        <v>0</v>
      </c>
      <c r="AB190" s="27">
        <v>0</v>
      </c>
      <c r="AC190" s="27">
        <v>0</v>
      </c>
      <c r="AD190" s="27">
        <v>0</v>
      </c>
      <c r="AE190" s="27">
        <v>0</v>
      </c>
      <c r="AF190" s="27">
        <v>0</v>
      </c>
      <c r="AG190" s="24">
        <v>0</v>
      </c>
      <c r="AH190" s="27">
        <v>0</v>
      </c>
      <c r="AI190" s="27">
        <v>0</v>
      </c>
      <c r="AJ190" s="27">
        <v>0</v>
      </c>
      <c r="AK190" s="27">
        <v>0</v>
      </c>
      <c r="AL190" s="27">
        <v>0</v>
      </c>
      <c r="AM190" s="27">
        <v>0</v>
      </c>
      <c r="AN190" s="27">
        <v>0</v>
      </c>
      <c r="AO190" s="24">
        <v>0</v>
      </c>
      <c r="AP190" s="27">
        <v>0</v>
      </c>
      <c r="AQ190" s="24">
        <v>0</v>
      </c>
      <c r="AR190" s="23">
        <v>0</v>
      </c>
      <c r="AS190" s="23">
        <v>0</v>
      </c>
      <c r="AT190" s="27">
        <v>0</v>
      </c>
      <c r="AU190" s="27">
        <v>0</v>
      </c>
      <c r="AV190" s="24">
        <v>0</v>
      </c>
      <c r="AW190" s="27">
        <v>0</v>
      </c>
      <c r="AX190" s="27">
        <v>0</v>
      </c>
      <c r="AY190" s="24">
        <v>0</v>
      </c>
    </row>
    <row r="191" spans="1:51">
      <c r="A191" s="18" t="s">
        <v>855</v>
      </c>
      <c r="B191" s="14" t="s">
        <v>903</v>
      </c>
      <c r="C191" s="14" t="s">
        <v>1292</v>
      </c>
      <c r="D191" s="24">
        <v>2031</v>
      </c>
      <c r="E191" s="23">
        <v>0</v>
      </c>
      <c r="F191" s="23">
        <v>0</v>
      </c>
      <c r="G191" s="24">
        <v>0</v>
      </c>
      <c r="H191" s="27">
        <v>0</v>
      </c>
      <c r="I191" s="27">
        <v>0</v>
      </c>
      <c r="J191" s="27">
        <v>0</v>
      </c>
      <c r="K191" s="27">
        <v>0</v>
      </c>
      <c r="L191" s="27">
        <v>0</v>
      </c>
      <c r="M191" s="27">
        <v>0</v>
      </c>
      <c r="N191" s="27">
        <v>0</v>
      </c>
      <c r="O191" s="27">
        <v>0</v>
      </c>
      <c r="P191" s="27">
        <v>0</v>
      </c>
      <c r="Q191" s="27">
        <v>0</v>
      </c>
      <c r="R191" s="27">
        <v>0</v>
      </c>
      <c r="S191" s="24">
        <v>0</v>
      </c>
      <c r="T191" s="27">
        <v>0</v>
      </c>
      <c r="U191" s="27">
        <v>0</v>
      </c>
      <c r="V191" s="27">
        <v>0</v>
      </c>
      <c r="W191" s="27">
        <v>0</v>
      </c>
      <c r="X191" s="24">
        <v>0</v>
      </c>
      <c r="Y191" s="27">
        <v>0</v>
      </c>
      <c r="Z191" s="27">
        <v>0</v>
      </c>
      <c r="AA191" s="27">
        <v>0</v>
      </c>
      <c r="AB191" s="27">
        <v>0</v>
      </c>
      <c r="AC191" s="27">
        <v>0</v>
      </c>
      <c r="AD191" s="27">
        <v>0</v>
      </c>
      <c r="AE191" s="27">
        <v>0</v>
      </c>
      <c r="AF191" s="27">
        <v>0</v>
      </c>
      <c r="AG191" s="24">
        <v>0</v>
      </c>
      <c r="AH191" s="27">
        <v>0</v>
      </c>
      <c r="AI191" s="27">
        <v>0</v>
      </c>
      <c r="AJ191" s="27">
        <v>0</v>
      </c>
      <c r="AK191" s="27">
        <v>0</v>
      </c>
      <c r="AL191" s="27">
        <v>0</v>
      </c>
      <c r="AM191" s="27">
        <v>0</v>
      </c>
      <c r="AN191" s="27">
        <v>0</v>
      </c>
      <c r="AO191" s="24">
        <v>0</v>
      </c>
      <c r="AP191" s="27">
        <v>0</v>
      </c>
      <c r="AQ191" s="24">
        <v>0</v>
      </c>
      <c r="AR191" s="23">
        <v>0</v>
      </c>
      <c r="AS191" s="23">
        <v>0</v>
      </c>
      <c r="AT191" s="27">
        <v>0</v>
      </c>
      <c r="AU191" s="27">
        <v>0</v>
      </c>
      <c r="AV191" s="24">
        <v>0</v>
      </c>
      <c r="AW191" s="27">
        <v>0</v>
      </c>
      <c r="AX191" s="27">
        <v>0</v>
      </c>
      <c r="AY191" s="24">
        <v>0</v>
      </c>
    </row>
    <row r="192" spans="1:51">
      <c r="A192" s="16" t="s">
        <v>860</v>
      </c>
      <c r="B192" s="16" t="s">
        <v>903</v>
      </c>
      <c r="C192" s="16" t="s">
        <v>1292</v>
      </c>
      <c r="D192" s="26">
        <v>2137</v>
      </c>
      <c r="E192" s="25">
        <v>0</v>
      </c>
      <c r="F192" s="25">
        <v>0</v>
      </c>
      <c r="G192" s="26">
        <v>0</v>
      </c>
      <c r="H192" s="25">
        <v>0</v>
      </c>
      <c r="I192" s="25">
        <v>0</v>
      </c>
      <c r="J192" s="25">
        <v>0</v>
      </c>
      <c r="K192" s="25">
        <v>0</v>
      </c>
      <c r="L192" s="25">
        <v>0</v>
      </c>
      <c r="M192" s="25">
        <v>0</v>
      </c>
      <c r="N192" s="25">
        <v>0</v>
      </c>
      <c r="O192" s="25">
        <v>0</v>
      </c>
      <c r="P192" s="25">
        <v>0</v>
      </c>
      <c r="Q192" s="25">
        <v>0</v>
      </c>
      <c r="R192" s="25">
        <v>0</v>
      </c>
      <c r="S192" s="26">
        <v>0</v>
      </c>
      <c r="T192" s="25">
        <v>0</v>
      </c>
      <c r="U192" s="25">
        <v>0</v>
      </c>
      <c r="V192" s="25">
        <v>0</v>
      </c>
      <c r="W192" s="25">
        <v>0</v>
      </c>
      <c r="X192" s="26">
        <v>0</v>
      </c>
      <c r="Y192" s="25">
        <v>0</v>
      </c>
      <c r="Z192" s="25">
        <v>0</v>
      </c>
      <c r="AA192" s="25">
        <v>0</v>
      </c>
      <c r="AB192" s="25">
        <v>0</v>
      </c>
      <c r="AC192" s="25">
        <v>0</v>
      </c>
      <c r="AD192" s="25">
        <v>0</v>
      </c>
      <c r="AE192" s="25">
        <v>0</v>
      </c>
      <c r="AF192" s="25">
        <v>0</v>
      </c>
      <c r="AG192" s="26">
        <v>0</v>
      </c>
      <c r="AH192" s="25">
        <v>0</v>
      </c>
      <c r="AI192" s="25">
        <v>0</v>
      </c>
      <c r="AJ192" s="25">
        <v>0</v>
      </c>
      <c r="AK192" s="25">
        <v>0</v>
      </c>
      <c r="AL192" s="25">
        <v>0</v>
      </c>
      <c r="AM192" s="25">
        <v>0</v>
      </c>
      <c r="AN192" s="25">
        <v>0</v>
      </c>
      <c r="AO192" s="26">
        <v>0</v>
      </c>
      <c r="AP192" s="25">
        <v>0</v>
      </c>
      <c r="AQ192" s="26">
        <v>0</v>
      </c>
      <c r="AR192" s="25">
        <v>0</v>
      </c>
      <c r="AS192" s="25">
        <v>0</v>
      </c>
      <c r="AT192" s="25">
        <v>0</v>
      </c>
      <c r="AU192" s="25">
        <v>0</v>
      </c>
      <c r="AV192" s="26">
        <v>0</v>
      </c>
      <c r="AW192" s="25">
        <v>0</v>
      </c>
      <c r="AX192" s="25">
        <v>0</v>
      </c>
      <c r="AY192" s="26">
        <v>0</v>
      </c>
    </row>
    <row r="193" spans="1:51">
      <c r="A193" s="15" t="s">
        <v>396</v>
      </c>
      <c r="B193" s="16" t="s">
        <v>1245</v>
      </c>
      <c r="C193" s="16" t="s">
        <v>1244</v>
      </c>
      <c r="D193" s="26">
        <v>899</v>
      </c>
      <c r="E193" s="25">
        <v>0</v>
      </c>
      <c r="F193" s="25">
        <v>0</v>
      </c>
      <c r="G193" s="26">
        <v>0</v>
      </c>
      <c r="H193" s="25">
        <v>0</v>
      </c>
      <c r="I193" s="25">
        <v>0</v>
      </c>
      <c r="J193" s="25">
        <v>0</v>
      </c>
      <c r="K193" s="25">
        <v>0</v>
      </c>
      <c r="L193" s="25">
        <v>0</v>
      </c>
      <c r="M193" s="25">
        <v>0</v>
      </c>
      <c r="N193" s="25">
        <v>0</v>
      </c>
      <c r="O193" s="25">
        <v>0</v>
      </c>
      <c r="P193" s="25">
        <v>0</v>
      </c>
      <c r="Q193" s="25">
        <v>0</v>
      </c>
      <c r="R193" s="25">
        <v>0</v>
      </c>
      <c r="S193" s="26">
        <v>0</v>
      </c>
      <c r="T193" s="25">
        <v>0</v>
      </c>
      <c r="U193" s="25">
        <v>0</v>
      </c>
      <c r="V193" s="25">
        <v>0</v>
      </c>
      <c r="W193" s="25">
        <v>0</v>
      </c>
      <c r="X193" s="26">
        <v>0</v>
      </c>
      <c r="Y193" s="25">
        <v>0</v>
      </c>
      <c r="Z193" s="25">
        <v>0</v>
      </c>
      <c r="AA193" s="25">
        <v>0</v>
      </c>
      <c r="AB193" s="25">
        <v>0</v>
      </c>
      <c r="AC193" s="25">
        <v>0</v>
      </c>
      <c r="AD193" s="25">
        <v>0</v>
      </c>
      <c r="AE193" s="25">
        <v>0</v>
      </c>
      <c r="AF193" s="25">
        <v>0</v>
      </c>
      <c r="AG193" s="26">
        <v>0</v>
      </c>
      <c r="AH193" s="25">
        <v>0</v>
      </c>
      <c r="AI193" s="25">
        <v>0</v>
      </c>
      <c r="AJ193" s="25">
        <v>0</v>
      </c>
      <c r="AK193" s="25">
        <v>0</v>
      </c>
      <c r="AL193" s="25">
        <v>0</v>
      </c>
      <c r="AM193" s="25">
        <v>0</v>
      </c>
      <c r="AN193" s="25">
        <v>0</v>
      </c>
      <c r="AO193" s="26">
        <v>0</v>
      </c>
      <c r="AP193" s="25">
        <v>0</v>
      </c>
      <c r="AQ193" s="26">
        <v>0</v>
      </c>
      <c r="AR193" s="25">
        <v>0</v>
      </c>
      <c r="AS193" s="25">
        <v>0</v>
      </c>
      <c r="AT193" s="25">
        <v>0</v>
      </c>
      <c r="AU193" s="25">
        <v>0</v>
      </c>
      <c r="AV193" s="26">
        <v>0</v>
      </c>
      <c r="AW193" s="25">
        <v>0</v>
      </c>
      <c r="AX193" s="25">
        <v>0</v>
      </c>
      <c r="AY193" s="26">
        <v>0</v>
      </c>
    </row>
  </sheetData>
  <autoFilter ref="A2:D193" xr:uid="{DE1FED05-FD01-2943-93FB-EC26E40DCC33}">
    <sortState xmlns:xlrd2="http://schemas.microsoft.com/office/spreadsheetml/2017/richdata2" ref="A3:D193">
      <sortCondition ref="B2:B193"/>
    </sortState>
  </autoFilter>
  <mergeCells count="1">
    <mergeCell ref="A1:AY1"/>
  </mergeCells>
  <conditionalFormatting sqref="H132:AS193 H3:AQ131">
    <cfRule type="colorScale" priority="12">
      <colorScale>
        <cfvo type="num" val="0"/>
        <cfvo type="num" val="1"/>
        <cfvo type="max"/>
        <color theme="0"/>
        <color rgb="FFFFEB84"/>
        <color rgb="FFFF0000"/>
      </colorScale>
    </cfRule>
    <cfRule type="colorScale" priority="13">
      <colorScale>
        <cfvo type="min"/>
        <cfvo type="max"/>
        <color rgb="FFFCFCFF"/>
        <color rgb="FFF8696B"/>
      </colorScale>
    </cfRule>
  </conditionalFormatting>
  <conditionalFormatting sqref="AT132:AV193 AU3:AV131">
    <cfRule type="colorScale" priority="10">
      <colorScale>
        <cfvo type="num" val="0"/>
        <cfvo type="num" val="1"/>
        <cfvo type="max"/>
        <color theme="0"/>
        <color rgb="FFFFEB84"/>
        <color rgb="FFFF0000"/>
      </colorScale>
    </cfRule>
    <cfRule type="colorScale" priority="11">
      <colorScale>
        <cfvo type="min"/>
        <cfvo type="max"/>
        <color rgb="FFFCFCFF"/>
        <color rgb="FFF8696B"/>
      </colorScale>
    </cfRule>
  </conditionalFormatting>
  <conditionalFormatting sqref="AR3:AS131">
    <cfRule type="colorScale" priority="8">
      <colorScale>
        <cfvo type="num" val="0"/>
        <cfvo type="num" val="1"/>
        <cfvo type="max"/>
        <color theme="0"/>
        <color rgb="FFFFEB84"/>
        <color rgb="FFFF0000"/>
      </colorScale>
    </cfRule>
    <cfRule type="colorScale" priority="9">
      <colorScale>
        <cfvo type="min"/>
        <cfvo type="max"/>
        <color rgb="FFFCFCFF"/>
        <color rgb="FFF8696B"/>
      </colorScale>
    </cfRule>
  </conditionalFormatting>
  <conditionalFormatting sqref="AT3:AT131">
    <cfRule type="colorScale" priority="6">
      <colorScale>
        <cfvo type="num" val="0"/>
        <cfvo type="num" val="1"/>
        <cfvo type="max"/>
        <color theme="0"/>
        <color rgb="FFFFEB84"/>
        <color rgb="FFFF0000"/>
      </colorScale>
    </cfRule>
    <cfRule type="colorScale" priority="7">
      <colorScale>
        <cfvo type="min"/>
        <cfvo type="max"/>
        <color rgb="FFFCFCFF"/>
        <color rgb="FFF8696B"/>
      </colorScale>
    </cfRule>
  </conditionalFormatting>
  <conditionalFormatting sqref="AW3:AY193">
    <cfRule type="colorScale" priority="4">
      <colorScale>
        <cfvo type="num" val="0"/>
        <cfvo type="num" val="1"/>
        <cfvo type="max"/>
        <color theme="0"/>
        <color rgb="FFFFEB84"/>
        <color rgb="FFFF0000"/>
      </colorScale>
    </cfRule>
    <cfRule type="colorScale" priority="5">
      <colorScale>
        <cfvo type="min"/>
        <cfvo type="max"/>
        <color rgb="FFFCFCFF"/>
        <color rgb="FFF8696B"/>
      </colorScale>
    </cfRule>
  </conditionalFormatting>
  <conditionalFormatting sqref="E2:E193">
    <cfRule type="colorScale" priority="3">
      <colorScale>
        <cfvo type="num" val="0"/>
        <cfvo type="max"/>
        <color theme="0"/>
        <color rgb="FF00B0F0"/>
      </colorScale>
    </cfRule>
  </conditionalFormatting>
  <conditionalFormatting sqref="F2:F193">
    <cfRule type="colorScale" priority="2">
      <colorScale>
        <cfvo type="num" val="0"/>
        <cfvo type="max"/>
        <color theme="0"/>
        <color rgb="FF00B0F0"/>
      </colorScale>
    </cfRule>
  </conditionalFormatting>
  <conditionalFormatting sqref="G2:G193">
    <cfRule type="colorScale" priority="1">
      <colorScale>
        <cfvo type="num" val="0"/>
        <cfvo type="max"/>
        <color theme="0"/>
        <color rgb="FF00B0F0"/>
      </colorScale>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2E44D-8B0C-724E-8ACC-BFBC210E4FAC}">
  <dimension ref="A1:AY193"/>
  <sheetViews>
    <sheetView zoomScaleNormal="100" workbookViewId="0">
      <selection activeCell="A2" sqref="A2"/>
    </sheetView>
  </sheetViews>
  <sheetFormatPr baseColWidth="10" defaultRowHeight="16"/>
  <cols>
    <col min="2" max="2" width="23" bestFit="1" customWidth="1"/>
    <col min="3" max="3" width="126.5" bestFit="1" customWidth="1"/>
    <col min="4" max="4" width="10.83203125" style="1"/>
    <col min="5" max="7" width="4.83203125" style="1" bestFit="1" customWidth="1"/>
    <col min="8" max="41" width="3.6640625" bestFit="1" customWidth="1"/>
    <col min="42" max="43" width="3.6640625" style="8" bestFit="1" customWidth="1"/>
    <col min="44" max="45" width="3.6640625" style="8" customWidth="1"/>
    <col min="46" max="46" width="3.6640625" bestFit="1" customWidth="1"/>
    <col min="47" max="47" width="3.6640625" customWidth="1"/>
    <col min="48" max="48" width="3.6640625" bestFit="1" customWidth="1"/>
    <col min="49" max="49" width="3.6640625" style="8" bestFit="1" customWidth="1"/>
    <col min="50" max="50" width="3.6640625" style="8" customWidth="1"/>
    <col min="51" max="51" width="3.6640625" style="8" bestFit="1" customWidth="1"/>
  </cols>
  <sheetData>
    <row r="1" spans="1:51">
      <c r="A1" s="320" t="s">
        <v>5205</v>
      </c>
      <c r="B1" s="320"/>
      <c r="C1" s="320"/>
      <c r="D1" s="320"/>
      <c r="E1" s="320"/>
      <c r="F1" s="320"/>
      <c r="G1" s="320"/>
      <c r="H1" s="320"/>
      <c r="I1" s="320"/>
      <c r="J1" s="320"/>
      <c r="K1" s="320"/>
      <c r="L1" s="320"/>
      <c r="M1" s="320"/>
      <c r="N1" s="320"/>
      <c r="O1" s="320"/>
      <c r="P1" s="320"/>
      <c r="Q1" s="320"/>
      <c r="R1" s="320"/>
      <c r="S1" s="320"/>
      <c r="T1" s="320"/>
      <c r="U1" s="320"/>
      <c r="V1" s="320"/>
      <c r="W1" s="320"/>
      <c r="X1" s="320"/>
      <c r="Y1" s="320"/>
      <c r="Z1" s="320"/>
      <c r="AA1" s="320"/>
      <c r="AB1" s="320"/>
      <c r="AC1" s="320"/>
      <c r="AD1" s="320"/>
      <c r="AE1" s="320"/>
      <c r="AF1" s="320"/>
      <c r="AG1" s="320"/>
      <c r="AH1" s="320"/>
      <c r="AI1" s="320"/>
      <c r="AJ1" s="320"/>
      <c r="AK1" s="320"/>
      <c r="AL1" s="320"/>
      <c r="AM1" s="320"/>
      <c r="AN1" s="320"/>
      <c r="AO1" s="320"/>
      <c r="AP1" s="320"/>
      <c r="AQ1" s="320"/>
      <c r="AR1" s="320"/>
      <c r="AS1" s="320"/>
      <c r="AT1" s="320"/>
      <c r="AU1" s="320"/>
      <c r="AV1" s="320"/>
      <c r="AW1" s="320"/>
      <c r="AX1" s="320"/>
      <c r="AY1" s="320"/>
    </row>
    <row r="2" spans="1:51" ht="159" customHeight="1">
      <c r="A2" s="30" t="s">
        <v>2306</v>
      </c>
      <c r="B2" s="30" t="s">
        <v>3</v>
      </c>
      <c r="C2" s="30" t="s">
        <v>1519</v>
      </c>
      <c r="D2" s="39" t="s">
        <v>2</v>
      </c>
      <c r="E2" s="31" t="s">
        <v>1586</v>
      </c>
      <c r="F2" s="31" t="s">
        <v>2374</v>
      </c>
      <c r="G2" s="32" t="s">
        <v>2375</v>
      </c>
      <c r="H2" s="33" t="s">
        <v>1553</v>
      </c>
      <c r="I2" s="33" t="s">
        <v>1554</v>
      </c>
      <c r="J2" s="33" t="s">
        <v>1555</v>
      </c>
      <c r="K2" s="33" t="s">
        <v>1556</v>
      </c>
      <c r="L2" s="33" t="s">
        <v>1557</v>
      </c>
      <c r="M2" s="33" t="s">
        <v>1558</v>
      </c>
      <c r="N2" s="33" t="s">
        <v>1559</v>
      </c>
      <c r="O2" s="33" t="s">
        <v>1560</v>
      </c>
      <c r="P2" s="33" t="s">
        <v>1561</v>
      </c>
      <c r="Q2" s="33" t="s">
        <v>1562</v>
      </c>
      <c r="R2" s="33" t="s">
        <v>1563</v>
      </c>
      <c r="S2" s="34" t="s">
        <v>1564</v>
      </c>
      <c r="T2" s="33" t="s">
        <v>1547</v>
      </c>
      <c r="U2" s="33" t="s">
        <v>1567</v>
      </c>
      <c r="V2" s="33" t="s">
        <v>1565</v>
      </c>
      <c r="W2" s="33" t="s">
        <v>1566</v>
      </c>
      <c r="X2" s="34" t="s">
        <v>1568</v>
      </c>
      <c r="Y2" s="33" t="s">
        <v>1569</v>
      </c>
      <c r="Z2" s="33" t="s">
        <v>1570</v>
      </c>
      <c r="AA2" s="33" t="s">
        <v>1571</v>
      </c>
      <c r="AB2" s="33" t="s">
        <v>1572</v>
      </c>
      <c r="AC2" s="33" t="s">
        <v>1573</v>
      </c>
      <c r="AD2" s="33" t="s">
        <v>1574</v>
      </c>
      <c r="AE2" s="33" t="s">
        <v>1575</v>
      </c>
      <c r="AF2" s="33" t="s">
        <v>1576</v>
      </c>
      <c r="AG2" s="34" t="s">
        <v>1577</v>
      </c>
      <c r="AH2" s="33" t="s">
        <v>1578</v>
      </c>
      <c r="AI2" s="33" t="s">
        <v>1579</v>
      </c>
      <c r="AJ2" s="33" t="s">
        <v>1580</v>
      </c>
      <c r="AK2" s="33" t="s">
        <v>1581</v>
      </c>
      <c r="AL2" s="33" t="s">
        <v>1582</v>
      </c>
      <c r="AM2" s="33" t="s">
        <v>1583</v>
      </c>
      <c r="AN2" s="33" t="s">
        <v>1584</v>
      </c>
      <c r="AO2" s="34" t="s">
        <v>1585</v>
      </c>
      <c r="AP2" s="35" t="s">
        <v>1589</v>
      </c>
      <c r="AQ2" s="36" t="s">
        <v>1590</v>
      </c>
      <c r="AR2" s="41" t="s">
        <v>1591</v>
      </c>
      <c r="AS2" s="41" t="s">
        <v>1592</v>
      </c>
      <c r="AT2" s="40" t="s">
        <v>1593</v>
      </c>
      <c r="AU2" s="40" t="s">
        <v>1595</v>
      </c>
      <c r="AV2" s="34" t="s">
        <v>1594</v>
      </c>
      <c r="AW2" s="35" t="s">
        <v>2325</v>
      </c>
      <c r="AX2" s="90" t="s">
        <v>2326</v>
      </c>
      <c r="AY2" s="36" t="s">
        <v>2327</v>
      </c>
    </row>
    <row r="3" spans="1:51">
      <c r="A3" s="19" t="s">
        <v>676</v>
      </c>
      <c r="B3" s="37" t="s">
        <v>956</v>
      </c>
      <c r="C3" s="37" t="s">
        <v>1091</v>
      </c>
      <c r="D3" s="22">
        <v>1693</v>
      </c>
      <c r="E3" s="21">
        <v>23</v>
      </c>
      <c r="F3" s="21">
        <v>14</v>
      </c>
      <c r="G3" s="22">
        <v>0</v>
      </c>
      <c r="H3" s="21">
        <v>0</v>
      </c>
      <c r="I3" s="21">
        <v>0</v>
      </c>
      <c r="J3" s="21">
        <v>0</v>
      </c>
      <c r="K3" s="21">
        <v>0</v>
      </c>
      <c r="L3" s="21">
        <v>0</v>
      </c>
      <c r="M3" s="21">
        <v>0</v>
      </c>
      <c r="N3" s="21">
        <v>0</v>
      </c>
      <c r="O3" s="21">
        <v>0</v>
      </c>
      <c r="P3" s="21">
        <v>0</v>
      </c>
      <c r="Q3" s="21">
        <v>0</v>
      </c>
      <c r="R3" s="21">
        <v>0</v>
      </c>
      <c r="S3" s="22">
        <v>0</v>
      </c>
      <c r="T3" s="21">
        <v>0</v>
      </c>
      <c r="U3" s="21">
        <v>0</v>
      </c>
      <c r="V3" s="21">
        <v>0</v>
      </c>
      <c r="W3" s="21">
        <v>0</v>
      </c>
      <c r="X3" s="22">
        <v>0</v>
      </c>
      <c r="Y3" s="21">
        <v>0</v>
      </c>
      <c r="Z3" s="21">
        <v>1</v>
      </c>
      <c r="AA3" s="21">
        <v>0</v>
      </c>
      <c r="AB3" s="21">
        <v>0</v>
      </c>
      <c r="AC3" s="21">
        <v>0</v>
      </c>
      <c r="AD3" s="21">
        <v>0</v>
      </c>
      <c r="AE3" s="21">
        <v>0</v>
      </c>
      <c r="AF3" s="21">
        <v>0</v>
      </c>
      <c r="AG3" s="22">
        <v>0</v>
      </c>
      <c r="AH3" s="21">
        <v>1</v>
      </c>
      <c r="AI3" s="21">
        <v>0</v>
      </c>
      <c r="AJ3" s="21">
        <v>0</v>
      </c>
      <c r="AK3" s="21">
        <v>0</v>
      </c>
      <c r="AL3" s="21">
        <v>0</v>
      </c>
      <c r="AM3" s="21">
        <v>0</v>
      </c>
      <c r="AN3" s="21">
        <v>0</v>
      </c>
      <c r="AO3" s="22">
        <v>0</v>
      </c>
      <c r="AP3" s="21">
        <v>0</v>
      </c>
      <c r="AQ3" s="22">
        <v>1</v>
      </c>
      <c r="AR3" s="21">
        <v>0</v>
      </c>
      <c r="AS3" s="21">
        <v>0</v>
      </c>
      <c r="AT3" s="21">
        <v>0</v>
      </c>
      <c r="AU3" s="21">
        <v>0</v>
      </c>
      <c r="AV3" s="22">
        <v>0</v>
      </c>
      <c r="AW3" s="21">
        <v>0</v>
      </c>
      <c r="AX3" s="21">
        <v>0</v>
      </c>
      <c r="AY3" s="22">
        <v>0</v>
      </c>
    </row>
    <row r="4" spans="1:51">
      <c r="A4" s="18" t="s">
        <v>827</v>
      </c>
      <c r="B4" s="18" t="s">
        <v>956</v>
      </c>
      <c r="C4" s="18" t="s">
        <v>1466</v>
      </c>
      <c r="D4" s="24">
        <v>2063</v>
      </c>
      <c r="E4" s="23">
        <v>0</v>
      </c>
      <c r="F4" s="23">
        <v>0</v>
      </c>
      <c r="G4" s="24">
        <v>0</v>
      </c>
      <c r="H4" s="23">
        <v>0</v>
      </c>
      <c r="I4" s="23">
        <v>0</v>
      </c>
      <c r="J4" s="23">
        <v>0</v>
      </c>
      <c r="K4" s="23">
        <v>0</v>
      </c>
      <c r="L4" s="23">
        <v>0</v>
      </c>
      <c r="M4" s="23">
        <v>0</v>
      </c>
      <c r="N4" s="23">
        <v>0</v>
      </c>
      <c r="O4" s="23">
        <v>0</v>
      </c>
      <c r="P4" s="23">
        <v>0</v>
      </c>
      <c r="Q4" s="23">
        <v>0</v>
      </c>
      <c r="R4" s="23">
        <v>0</v>
      </c>
      <c r="S4" s="24">
        <v>0</v>
      </c>
      <c r="T4" s="23">
        <v>0</v>
      </c>
      <c r="U4" s="23">
        <v>0</v>
      </c>
      <c r="V4" s="23">
        <v>0</v>
      </c>
      <c r="W4" s="23">
        <v>0</v>
      </c>
      <c r="X4" s="24">
        <v>0</v>
      </c>
      <c r="Y4" s="23">
        <v>0</v>
      </c>
      <c r="Z4" s="23">
        <v>0</v>
      </c>
      <c r="AA4" s="23">
        <v>0</v>
      </c>
      <c r="AB4" s="23">
        <v>0</v>
      </c>
      <c r="AC4" s="23">
        <v>0</v>
      </c>
      <c r="AD4" s="23">
        <v>0</v>
      </c>
      <c r="AE4" s="23">
        <v>0</v>
      </c>
      <c r="AF4" s="23">
        <v>0</v>
      </c>
      <c r="AG4" s="24">
        <v>0</v>
      </c>
      <c r="AH4" s="23">
        <v>0</v>
      </c>
      <c r="AI4" s="23">
        <v>0</v>
      </c>
      <c r="AJ4" s="23">
        <v>0</v>
      </c>
      <c r="AK4" s="23">
        <v>0</v>
      </c>
      <c r="AL4" s="23">
        <v>0</v>
      </c>
      <c r="AM4" s="23">
        <v>0</v>
      </c>
      <c r="AN4" s="23">
        <v>0</v>
      </c>
      <c r="AO4" s="24">
        <v>0</v>
      </c>
      <c r="AP4" s="23">
        <v>0</v>
      </c>
      <c r="AQ4" s="24">
        <v>0</v>
      </c>
      <c r="AR4" s="23">
        <v>0</v>
      </c>
      <c r="AS4" s="23">
        <v>0</v>
      </c>
      <c r="AT4" s="23">
        <v>0</v>
      </c>
      <c r="AU4" s="23">
        <v>0</v>
      </c>
      <c r="AV4" s="24">
        <v>0</v>
      </c>
      <c r="AW4" s="23">
        <v>0</v>
      </c>
      <c r="AX4" s="23">
        <v>0</v>
      </c>
      <c r="AY4" s="24">
        <v>0</v>
      </c>
    </row>
    <row r="5" spans="1:51">
      <c r="A5" s="17" t="s">
        <v>155</v>
      </c>
      <c r="B5" s="18" t="s">
        <v>956</v>
      </c>
      <c r="C5" s="18" t="s">
        <v>1065</v>
      </c>
      <c r="D5" s="24">
        <v>144</v>
      </c>
      <c r="E5" s="23">
        <v>0</v>
      </c>
      <c r="F5" s="23">
        <v>0</v>
      </c>
      <c r="G5" s="24">
        <v>0</v>
      </c>
      <c r="H5" s="23">
        <v>0</v>
      </c>
      <c r="I5" s="23">
        <v>0</v>
      </c>
      <c r="J5" s="23">
        <v>0</v>
      </c>
      <c r="K5" s="23">
        <v>0</v>
      </c>
      <c r="L5" s="23">
        <v>0</v>
      </c>
      <c r="M5" s="23">
        <v>0</v>
      </c>
      <c r="N5" s="23">
        <v>0</v>
      </c>
      <c r="O5" s="23">
        <v>0</v>
      </c>
      <c r="P5" s="23">
        <v>0</v>
      </c>
      <c r="Q5" s="23">
        <v>0</v>
      </c>
      <c r="R5" s="23">
        <v>0</v>
      </c>
      <c r="S5" s="24">
        <v>0</v>
      </c>
      <c r="T5" s="23">
        <v>0</v>
      </c>
      <c r="U5" s="23">
        <v>0</v>
      </c>
      <c r="V5" s="23">
        <v>0</v>
      </c>
      <c r="W5" s="23">
        <v>0</v>
      </c>
      <c r="X5" s="24">
        <v>0</v>
      </c>
      <c r="Y5" s="23">
        <v>0</v>
      </c>
      <c r="Z5" s="23">
        <v>0</v>
      </c>
      <c r="AA5" s="23">
        <v>0</v>
      </c>
      <c r="AB5" s="23">
        <v>0</v>
      </c>
      <c r="AC5" s="23">
        <v>0</v>
      </c>
      <c r="AD5" s="23">
        <v>0</v>
      </c>
      <c r="AE5" s="23">
        <v>0</v>
      </c>
      <c r="AF5" s="23">
        <v>0</v>
      </c>
      <c r="AG5" s="24">
        <v>0</v>
      </c>
      <c r="AH5" s="23">
        <v>0</v>
      </c>
      <c r="AI5" s="23">
        <v>0</v>
      </c>
      <c r="AJ5" s="23">
        <v>0</v>
      </c>
      <c r="AK5" s="23">
        <v>0</v>
      </c>
      <c r="AL5" s="23">
        <v>0</v>
      </c>
      <c r="AM5" s="23">
        <v>0</v>
      </c>
      <c r="AN5" s="23">
        <v>0</v>
      </c>
      <c r="AO5" s="24">
        <v>0</v>
      </c>
      <c r="AP5" s="23">
        <v>0</v>
      </c>
      <c r="AQ5" s="24">
        <v>0</v>
      </c>
      <c r="AR5" s="23">
        <v>0</v>
      </c>
      <c r="AS5" s="23">
        <v>0</v>
      </c>
      <c r="AT5" s="23">
        <v>0</v>
      </c>
      <c r="AU5" s="23">
        <v>0</v>
      </c>
      <c r="AV5" s="24">
        <v>0</v>
      </c>
      <c r="AW5" s="23">
        <v>0</v>
      </c>
      <c r="AX5" s="23">
        <v>0</v>
      </c>
      <c r="AY5" s="24">
        <v>0</v>
      </c>
    </row>
    <row r="6" spans="1:51">
      <c r="A6" s="15" t="s">
        <v>693</v>
      </c>
      <c r="B6" s="16" t="s">
        <v>956</v>
      </c>
      <c r="C6" s="16" t="s">
        <v>1091</v>
      </c>
      <c r="D6" s="26">
        <v>1722</v>
      </c>
      <c r="E6" s="25">
        <v>3</v>
      </c>
      <c r="F6" s="25">
        <v>4</v>
      </c>
      <c r="G6" s="26">
        <v>0</v>
      </c>
      <c r="H6" s="25">
        <v>0</v>
      </c>
      <c r="I6" s="25">
        <v>0</v>
      </c>
      <c r="J6" s="25">
        <v>0</v>
      </c>
      <c r="K6" s="25">
        <v>0</v>
      </c>
      <c r="L6" s="25">
        <v>0</v>
      </c>
      <c r="M6" s="25">
        <v>0</v>
      </c>
      <c r="N6" s="25">
        <v>0</v>
      </c>
      <c r="O6" s="25">
        <v>0</v>
      </c>
      <c r="P6" s="25">
        <v>0</v>
      </c>
      <c r="Q6" s="25">
        <v>0</v>
      </c>
      <c r="R6" s="25">
        <v>0</v>
      </c>
      <c r="S6" s="26">
        <v>0</v>
      </c>
      <c r="T6" s="25">
        <v>0</v>
      </c>
      <c r="U6" s="25">
        <v>0</v>
      </c>
      <c r="V6" s="25">
        <v>0</v>
      </c>
      <c r="W6" s="25">
        <v>0</v>
      </c>
      <c r="X6" s="26">
        <v>0</v>
      </c>
      <c r="Y6" s="25">
        <v>0</v>
      </c>
      <c r="Z6" s="25">
        <v>0</v>
      </c>
      <c r="AA6" s="25">
        <v>0</v>
      </c>
      <c r="AB6" s="25">
        <v>0</v>
      </c>
      <c r="AC6" s="25">
        <v>0</v>
      </c>
      <c r="AD6" s="25">
        <v>0</v>
      </c>
      <c r="AE6" s="25">
        <v>0</v>
      </c>
      <c r="AF6" s="25">
        <v>0</v>
      </c>
      <c r="AG6" s="26">
        <v>0</v>
      </c>
      <c r="AH6" s="25">
        <v>0</v>
      </c>
      <c r="AI6" s="25">
        <v>0</v>
      </c>
      <c r="AJ6" s="25">
        <v>0</v>
      </c>
      <c r="AK6" s="25">
        <v>0</v>
      </c>
      <c r="AL6" s="25">
        <v>0</v>
      </c>
      <c r="AM6" s="25">
        <v>0</v>
      </c>
      <c r="AN6" s="25">
        <v>0</v>
      </c>
      <c r="AO6" s="26">
        <v>0</v>
      </c>
      <c r="AP6" s="25">
        <v>0</v>
      </c>
      <c r="AQ6" s="26">
        <v>1</v>
      </c>
      <c r="AR6" s="25">
        <v>0</v>
      </c>
      <c r="AS6" s="25">
        <v>0</v>
      </c>
      <c r="AT6" s="25">
        <v>0</v>
      </c>
      <c r="AU6" s="25">
        <v>0</v>
      </c>
      <c r="AV6" s="26">
        <v>0</v>
      </c>
      <c r="AW6" s="25">
        <v>0</v>
      </c>
      <c r="AX6" s="25">
        <v>0</v>
      </c>
      <c r="AY6" s="26">
        <v>0</v>
      </c>
    </row>
    <row r="7" spans="1:51">
      <c r="A7" s="13" t="s">
        <v>256</v>
      </c>
      <c r="B7" s="14" t="s">
        <v>922</v>
      </c>
      <c r="C7" s="14" t="s">
        <v>1020</v>
      </c>
      <c r="D7" s="24">
        <v>51</v>
      </c>
      <c r="E7" s="23">
        <v>0</v>
      </c>
      <c r="F7" s="23">
        <v>0</v>
      </c>
      <c r="G7" s="24">
        <v>0</v>
      </c>
      <c r="H7" s="27">
        <v>0</v>
      </c>
      <c r="I7" s="27">
        <v>0</v>
      </c>
      <c r="J7" s="27">
        <v>0</v>
      </c>
      <c r="K7" s="27">
        <v>0</v>
      </c>
      <c r="L7" s="27">
        <v>0</v>
      </c>
      <c r="M7" s="27">
        <v>0</v>
      </c>
      <c r="N7" s="27">
        <v>0</v>
      </c>
      <c r="O7" s="27">
        <v>0</v>
      </c>
      <c r="P7" s="27">
        <v>0</v>
      </c>
      <c r="Q7" s="27">
        <v>0</v>
      </c>
      <c r="R7" s="27">
        <v>0</v>
      </c>
      <c r="S7" s="24">
        <v>0</v>
      </c>
      <c r="T7" s="27">
        <v>0</v>
      </c>
      <c r="U7" s="27">
        <v>0</v>
      </c>
      <c r="V7" s="27">
        <v>0</v>
      </c>
      <c r="W7" s="27">
        <v>0</v>
      </c>
      <c r="X7" s="24">
        <v>0</v>
      </c>
      <c r="Y7" s="27">
        <v>0</v>
      </c>
      <c r="Z7" s="27">
        <v>0</v>
      </c>
      <c r="AA7" s="27">
        <v>0</v>
      </c>
      <c r="AB7" s="27">
        <v>0</v>
      </c>
      <c r="AC7" s="27">
        <v>0</v>
      </c>
      <c r="AD7" s="27">
        <v>0</v>
      </c>
      <c r="AE7" s="27">
        <v>0</v>
      </c>
      <c r="AF7" s="27">
        <v>0</v>
      </c>
      <c r="AG7" s="24">
        <v>0</v>
      </c>
      <c r="AH7" s="27">
        <v>0</v>
      </c>
      <c r="AI7" s="27">
        <v>0</v>
      </c>
      <c r="AJ7" s="27">
        <v>0</v>
      </c>
      <c r="AK7" s="27">
        <v>0</v>
      </c>
      <c r="AL7" s="27">
        <v>0</v>
      </c>
      <c r="AM7" s="27">
        <v>0</v>
      </c>
      <c r="AN7" s="27">
        <v>0</v>
      </c>
      <c r="AO7" s="24">
        <v>0</v>
      </c>
      <c r="AP7" s="27">
        <v>0</v>
      </c>
      <c r="AQ7" s="24">
        <v>0</v>
      </c>
      <c r="AR7" s="23">
        <v>0</v>
      </c>
      <c r="AS7" s="23">
        <v>0</v>
      </c>
      <c r="AT7" s="27">
        <v>0</v>
      </c>
      <c r="AU7" s="27">
        <v>0</v>
      </c>
      <c r="AV7" s="24">
        <v>0</v>
      </c>
      <c r="AW7" s="27">
        <v>0</v>
      </c>
      <c r="AX7" s="27">
        <v>0</v>
      </c>
      <c r="AY7" s="24">
        <v>0</v>
      </c>
    </row>
    <row r="8" spans="1:51">
      <c r="A8" s="17" t="s">
        <v>417</v>
      </c>
      <c r="B8" s="14" t="s">
        <v>922</v>
      </c>
      <c r="C8" s="14" t="s">
        <v>1052</v>
      </c>
      <c r="D8" s="24">
        <v>666</v>
      </c>
      <c r="E8" s="23">
        <v>8</v>
      </c>
      <c r="F8" s="23">
        <v>7</v>
      </c>
      <c r="G8" s="24">
        <v>0</v>
      </c>
      <c r="H8" s="27">
        <v>0</v>
      </c>
      <c r="I8" s="27">
        <v>0</v>
      </c>
      <c r="J8" s="27">
        <v>0</v>
      </c>
      <c r="K8" s="27">
        <v>0</v>
      </c>
      <c r="L8" s="27">
        <v>0</v>
      </c>
      <c r="M8" s="27">
        <v>0</v>
      </c>
      <c r="N8" s="27">
        <v>0</v>
      </c>
      <c r="O8" s="27">
        <v>0</v>
      </c>
      <c r="P8" s="27">
        <v>0</v>
      </c>
      <c r="Q8" s="27">
        <v>0</v>
      </c>
      <c r="R8" s="27">
        <v>0</v>
      </c>
      <c r="S8" s="24">
        <v>0</v>
      </c>
      <c r="T8" s="27">
        <v>0</v>
      </c>
      <c r="U8" s="27">
        <v>0</v>
      </c>
      <c r="V8" s="27">
        <v>0</v>
      </c>
      <c r="W8" s="27">
        <v>0</v>
      </c>
      <c r="X8" s="24">
        <v>0</v>
      </c>
      <c r="Y8" s="27">
        <v>0</v>
      </c>
      <c r="Z8" s="27">
        <v>0</v>
      </c>
      <c r="AA8" s="27">
        <v>0</v>
      </c>
      <c r="AB8" s="27">
        <v>1</v>
      </c>
      <c r="AC8" s="27">
        <v>0</v>
      </c>
      <c r="AD8" s="27">
        <v>0</v>
      </c>
      <c r="AE8" s="27">
        <v>0</v>
      </c>
      <c r="AF8" s="27">
        <v>0</v>
      </c>
      <c r="AG8" s="24">
        <v>0</v>
      </c>
      <c r="AH8" s="27">
        <v>0</v>
      </c>
      <c r="AI8" s="27">
        <v>0</v>
      </c>
      <c r="AJ8" s="27">
        <v>0</v>
      </c>
      <c r="AK8" s="27">
        <v>0</v>
      </c>
      <c r="AL8" s="27">
        <v>0</v>
      </c>
      <c r="AM8" s="27">
        <v>0</v>
      </c>
      <c r="AN8" s="27">
        <v>0</v>
      </c>
      <c r="AO8" s="24">
        <v>1</v>
      </c>
      <c r="AP8" s="27">
        <v>0</v>
      </c>
      <c r="AQ8" s="24">
        <v>1</v>
      </c>
      <c r="AR8" s="23">
        <v>0</v>
      </c>
      <c r="AS8" s="23">
        <v>0</v>
      </c>
      <c r="AT8" s="27">
        <v>0</v>
      </c>
      <c r="AU8" s="27">
        <v>0</v>
      </c>
      <c r="AV8" s="24">
        <v>0</v>
      </c>
      <c r="AW8" s="27">
        <v>0</v>
      </c>
      <c r="AX8" s="27">
        <v>1</v>
      </c>
      <c r="AY8" s="24">
        <v>0</v>
      </c>
    </row>
    <row r="9" spans="1:51">
      <c r="A9" s="17" t="s">
        <v>542</v>
      </c>
      <c r="B9" s="14" t="s">
        <v>922</v>
      </c>
      <c r="C9" s="14" t="s">
        <v>1020</v>
      </c>
      <c r="D9" s="24">
        <v>9</v>
      </c>
      <c r="E9" s="23">
        <v>0</v>
      </c>
      <c r="F9" s="23">
        <v>0</v>
      </c>
      <c r="G9" s="24">
        <v>0</v>
      </c>
      <c r="H9" s="27">
        <v>0</v>
      </c>
      <c r="I9" s="27">
        <v>0</v>
      </c>
      <c r="J9" s="27">
        <v>0</v>
      </c>
      <c r="K9" s="27">
        <v>0</v>
      </c>
      <c r="L9" s="27">
        <v>0</v>
      </c>
      <c r="M9" s="27">
        <v>0</v>
      </c>
      <c r="N9" s="27">
        <v>0</v>
      </c>
      <c r="O9" s="27">
        <v>0</v>
      </c>
      <c r="P9" s="27">
        <v>0</v>
      </c>
      <c r="Q9" s="27">
        <v>0</v>
      </c>
      <c r="R9" s="27">
        <v>0</v>
      </c>
      <c r="S9" s="24">
        <v>0</v>
      </c>
      <c r="T9" s="27">
        <v>0</v>
      </c>
      <c r="U9" s="27">
        <v>0</v>
      </c>
      <c r="V9" s="27">
        <v>0</v>
      </c>
      <c r="W9" s="27">
        <v>0</v>
      </c>
      <c r="X9" s="24">
        <v>0</v>
      </c>
      <c r="Y9" s="27">
        <v>0</v>
      </c>
      <c r="Z9" s="27">
        <v>0</v>
      </c>
      <c r="AA9" s="27">
        <v>0</v>
      </c>
      <c r="AB9" s="27">
        <v>0</v>
      </c>
      <c r="AC9" s="27">
        <v>0</v>
      </c>
      <c r="AD9" s="27">
        <v>0</v>
      </c>
      <c r="AE9" s="27">
        <v>0</v>
      </c>
      <c r="AF9" s="27">
        <v>0</v>
      </c>
      <c r="AG9" s="24">
        <v>0</v>
      </c>
      <c r="AH9" s="27">
        <v>0</v>
      </c>
      <c r="AI9" s="27">
        <v>0</v>
      </c>
      <c r="AJ9" s="27">
        <v>0</v>
      </c>
      <c r="AK9" s="27">
        <v>0</v>
      </c>
      <c r="AL9" s="27">
        <v>0</v>
      </c>
      <c r="AM9" s="27">
        <v>0</v>
      </c>
      <c r="AN9" s="27">
        <v>0</v>
      </c>
      <c r="AO9" s="24">
        <v>0</v>
      </c>
      <c r="AP9" s="27">
        <v>0</v>
      </c>
      <c r="AQ9" s="24">
        <v>0</v>
      </c>
      <c r="AR9" s="23">
        <v>0</v>
      </c>
      <c r="AS9" s="23">
        <v>0</v>
      </c>
      <c r="AT9" s="27">
        <v>0</v>
      </c>
      <c r="AU9" s="27">
        <v>0</v>
      </c>
      <c r="AV9" s="24">
        <v>0</v>
      </c>
      <c r="AW9" s="27">
        <v>0</v>
      </c>
      <c r="AX9" s="27">
        <v>1</v>
      </c>
      <c r="AY9" s="24">
        <v>0</v>
      </c>
    </row>
    <row r="10" spans="1:51">
      <c r="A10" s="17" t="s">
        <v>546</v>
      </c>
      <c r="B10" s="14" t="s">
        <v>922</v>
      </c>
      <c r="C10" s="14" t="s">
        <v>1020</v>
      </c>
      <c r="D10" s="24">
        <v>19</v>
      </c>
      <c r="E10" s="23">
        <v>0</v>
      </c>
      <c r="F10" s="23">
        <v>0</v>
      </c>
      <c r="G10" s="24">
        <v>0</v>
      </c>
      <c r="H10" s="27">
        <v>0</v>
      </c>
      <c r="I10" s="27">
        <v>0</v>
      </c>
      <c r="J10" s="27">
        <v>0</v>
      </c>
      <c r="K10" s="27">
        <v>0</v>
      </c>
      <c r="L10" s="27">
        <v>0</v>
      </c>
      <c r="M10" s="27">
        <v>0</v>
      </c>
      <c r="N10" s="27">
        <v>0</v>
      </c>
      <c r="O10" s="27">
        <v>0</v>
      </c>
      <c r="P10" s="27">
        <v>0</v>
      </c>
      <c r="Q10" s="27">
        <v>0</v>
      </c>
      <c r="R10" s="27">
        <v>0</v>
      </c>
      <c r="S10" s="24">
        <v>0</v>
      </c>
      <c r="T10" s="27">
        <v>0</v>
      </c>
      <c r="U10" s="27">
        <v>0</v>
      </c>
      <c r="V10" s="27">
        <v>0</v>
      </c>
      <c r="W10" s="27">
        <v>0</v>
      </c>
      <c r="X10" s="24">
        <v>0</v>
      </c>
      <c r="Y10" s="27">
        <v>0</v>
      </c>
      <c r="Z10" s="27">
        <v>0</v>
      </c>
      <c r="AA10" s="27">
        <v>0</v>
      </c>
      <c r="AB10" s="27">
        <v>0</v>
      </c>
      <c r="AC10" s="27">
        <v>0</v>
      </c>
      <c r="AD10" s="27">
        <v>0</v>
      </c>
      <c r="AE10" s="27">
        <v>0</v>
      </c>
      <c r="AF10" s="27">
        <v>0</v>
      </c>
      <c r="AG10" s="24">
        <v>0</v>
      </c>
      <c r="AH10" s="27">
        <v>0</v>
      </c>
      <c r="AI10" s="27">
        <v>0</v>
      </c>
      <c r="AJ10" s="27">
        <v>0</v>
      </c>
      <c r="AK10" s="27">
        <v>0</v>
      </c>
      <c r="AL10" s="27">
        <v>0</v>
      </c>
      <c r="AM10" s="27">
        <v>0</v>
      </c>
      <c r="AN10" s="27">
        <v>0</v>
      </c>
      <c r="AO10" s="24">
        <v>0</v>
      </c>
      <c r="AP10" s="27">
        <v>0</v>
      </c>
      <c r="AQ10" s="24">
        <v>0</v>
      </c>
      <c r="AR10" s="23">
        <v>0</v>
      </c>
      <c r="AS10" s="23">
        <v>0</v>
      </c>
      <c r="AT10" s="27">
        <v>0</v>
      </c>
      <c r="AU10" s="27">
        <v>0</v>
      </c>
      <c r="AV10" s="24">
        <v>0</v>
      </c>
      <c r="AW10" s="27">
        <v>0</v>
      </c>
      <c r="AX10" s="27">
        <v>0</v>
      </c>
      <c r="AY10" s="24">
        <v>0</v>
      </c>
    </row>
    <row r="11" spans="1:51">
      <c r="A11" s="17" t="s">
        <v>619</v>
      </c>
      <c r="B11" s="14" t="s">
        <v>922</v>
      </c>
      <c r="C11" s="14" t="s">
        <v>1140</v>
      </c>
      <c r="D11" s="24">
        <v>1161</v>
      </c>
      <c r="E11" s="23">
        <v>0</v>
      </c>
      <c r="F11" s="23">
        <v>0</v>
      </c>
      <c r="G11" s="24">
        <v>0</v>
      </c>
      <c r="H11" s="27">
        <v>0</v>
      </c>
      <c r="I11" s="27">
        <v>0</v>
      </c>
      <c r="J11" s="27">
        <v>0</v>
      </c>
      <c r="K11" s="27">
        <v>0</v>
      </c>
      <c r="L11" s="27">
        <v>0</v>
      </c>
      <c r="M11" s="27">
        <v>0</v>
      </c>
      <c r="N11" s="27">
        <v>0</v>
      </c>
      <c r="O11" s="27">
        <v>0</v>
      </c>
      <c r="P11" s="27">
        <v>0</v>
      </c>
      <c r="Q11" s="27">
        <v>0</v>
      </c>
      <c r="R11" s="27">
        <v>0</v>
      </c>
      <c r="S11" s="24">
        <v>0</v>
      </c>
      <c r="T11" s="27">
        <v>0</v>
      </c>
      <c r="U11" s="27">
        <v>0</v>
      </c>
      <c r="V11" s="27">
        <v>0</v>
      </c>
      <c r="W11" s="27">
        <v>0</v>
      </c>
      <c r="X11" s="24">
        <v>0</v>
      </c>
      <c r="Y11" s="27">
        <v>0</v>
      </c>
      <c r="Z11" s="27">
        <v>0</v>
      </c>
      <c r="AA11" s="27">
        <v>0</v>
      </c>
      <c r="AB11" s="27">
        <v>0</v>
      </c>
      <c r="AC11" s="27">
        <v>0</v>
      </c>
      <c r="AD11" s="27">
        <v>0</v>
      </c>
      <c r="AE11" s="27">
        <v>0</v>
      </c>
      <c r="AF11" s="27">
        <v>0</v>
      </c>
      <c r="AG11" s="24">
        <v>0</v>
      </c>
      <c r="AH11" s="27">
        <v>0</v>
      </c>
      <c r="AI11" s="27">
        <v>0</v>
      </c>
      <c r="AJ11" s="27">
        <v>0</v>
      </c>
      <c r="AK11" s="27">
        <v>0</v>
      </c>
      <c r="AL11" s="27">
        <v>0</v>
      </c>
      <c r="AM11" s="27">
        <v>0</v>
      </c>
      <c r="AN11" s="27">
        <v>0</v>
      </c>
      <c r="AO11" s="24">
        <v>0</v>
      </c>
      <c r="AP11" s="27">
        <v>0</v>
      </c>
      <c r="AQ11" s="24">
        <v>0</v>
      </c>
      <c r="AR11" s="23">
        <v>0</v>
      </c>
      <c r="AS11" s="23">
        <v>0</v>
      </c>
      <c r="AT11" s="27">
        <v>0</v>
      </c>
      <c r="AU11" s="27">
        <v>0</v>
      </c>
      <c r="AV11" s="24">
        <v>0</v>
      </c>
      <c r="AW11" s="27">
        <v>0</v>
      </c>
      <c r="AX11" s="27">
        <v>0</v>
      </c>
      <c r="AY11" s="24">
        <v>0</v>
      </c>
    </row>
    <row r="12" spans="1:51">
      <c r="A12" s="18" t="s">
        <v>773</v>
      </c>
      <c r="B12" s="14" t="s">
        <v>922</v>
      </c>
      <c r="C12" s="14" t="s">
        <v>1020</v>
      </c>
      <c r="D12" s="24">
        <v>1922</v>
      </c>
      <c r="E12" s="23">
        <v>0</v>
      </c>
      <c r="F12" s="23">
        <v>0</v>
      </c>
      <c r="G12" s="24">
        <v>0</v>
      </c>
      <c r="H12" s="27">
        <v>0</v>
      </c>
      <c r="I12" s="27">
        <v>0</v>
      </c>
      <c r="J12" s="27">
        <v>0</v>
      </c>
      <c r="K12" s="27">
        <v>0</v>
      </c>
      <c r="L12" s="27">
        <v>0</v>
      </c>
      <c r="M12" s="27">
        <v>0</v>
      </c>
      <c r="N12" s="27">
        <v>0</v>
      </c>
      <c r="O12" s="27">
        <v>0</v>
      </c>
      <c r="P12" s="27">
        <v>0</v>
      </c>
      <c r="Q12" s="27">
        <v>0</v>
      </c>
      <c r="R12" s="27">
        <v>0</v>
      </c>
      <c r="S12" s="24">
        <v>0</v>
      </c>
      <c r="T12" s="27">
        <v>0</v>
      </c>
      <c r="U12" s="27">
        <v>0</v>
      </c>
      <c r="V12" s="27">
        <v>0</v>
      </c>
      <c r="W12" s="27">
        <v>0</v>
      </c>
      <c r="X12" s="24">
        <v>0</v>
      </c>
      <c r="Y12" s="27">
        <v>0</v>
      </c>
      <c r="Z12" s="27">
        <v>0</v>
      </c>
      <c r="AA12" s="27">
        <v>0</v>
      </c>
      <c r="AB12" s="27">
        <v>0</v>
      </c>
      <c r="AC12" s="27">
        <v>0</v>
      </c>
      <c r="AD12" s="27">
        <v>0</v>
      </c>
      <c r="AE12" s="27">
        <v>0</v>
      </c>
      <c r="AF12" s="27">
        <v>0</v>
      </c>
      <c r="AG12" s="24">
        <v>0</v>
      </c>
      <c r="AH12" s="27">
        <v>0</v>
      </c>
      <c r="AI12" s="27">
        <v>0</v>
      </c>
      <c r="AJ12" s="27">
        <v>0</v>
      </c>
      <c r="AK12" s="27">
        <v>0</v>
      </c>
      <c r="AL12" s="27">
        <v>0</v>
      </c>
      <c r="AM12" s="27">
        <v>0</v>
      </c>
      <c r="AN12" s="27">
        <v>0</v>
      </c>
      <c r="AO12" s="24">
        <v>0</v>
      </c>
      <c r="AP12" s="27">
        <v>0</v>
      </c>
      <c r="AQ12" s="24">
        <v>0</v>
      </c>
      <c r="AR12" s="23">
        <v>0</v>
      </c>
      <c r="AS12" s="23">
        <v>0</v>
      </c>
      <c r="AT12" s="27">
        <v>0</v>
      </c>
      <c r="AU12" s="27">
        <v>0</v>
      </c>
      <c r="AV12" s="24">
        <v>0</v>
      </c>
      <c r="AW12" s="27">
        <v>0</v>
      </c>
      <c r="AX12" s="27">
        <v>0</v>
      </c>
      <c r="AY12" s="24">
        <v>0</v>
      </c>
    </row>
    <row r="13" spans="1:51">
      <c r="A13" s="17" t="s">
        <v>249</v>
      </c>
      <c r="B13" s="14" t="s">
        <v>922</v>
      </c>
      <c r="C13" s="14" t="s">
        <v>1040</v>
      </c>
      <c r="D13" s="24">
        <v>516</v>
      </c>
      <c r="E13" s="23">
        <v>0</v>
      </c>
      <c r="F13" s="23">
        <v>0</v>
      </c>
      <c r="G13" s="24">
        <v>0</v>
      </c>
      <c r="H13" s="27">
        <v>0</v>
      </c>
      <c r="I13" s="27">
        <v>0</v>
      </c>
      <c r="J13" s="27">
        <v>0</v>
      </c>
      <c r="K13" s="27">
        <v>0</v>
      </c>
      <c r="L13" s="27">
        <v>0</v>
      </c>
      <c r="M13" s="27">
        <v>0</v>
      </c>
      <c r="N13" s="27">
        <v>0</v>
      </c>
      <c r="O13" s="27">
        <v>0</v>
      </c>
      <c r="P13" s="27">
        <v>0</v>
      </c>
      <c r="Q13" s="27">
        <v>0</v>
      </c>
      <c r="R13" s="27">
        <v>0</v>
      </c>
      <c r="S13" s="24">
        <v>0</v>
      </c>
      <c r="T13" s="27">
        <v>0</v>
      </c>
      <c r="U13" s="27">
        <v>0</v>
      </c>
      <c r="V13" s="27">
        <v>0</v>
      </c>
      <c r="W13" s="27">
        <v>0</v>
      </c>
      <c r="X13" s="24">
        <v>0</v>
      </c>
      <c r="Y13" s="27">
        <v>0</v>
      </c>
      <c r="Z13" s="27">
        <v>0</v>
      </c>
      <c r="AA13" s="27">
        <v>0</v>
      </c>
      <c r="AB13" s="27">
        <v>0</v>
      </c>
      <c r="AC13" s="27">
        <v>0</v>
      </c>
      <c r="AD13" s="27">
        <v>0</v>
      </c>
      <c r="AE13" s="27">
        <v>0</v>
      </c>
      <c r="AF13" s="27">
        <v>0</v>
      </c>
      <c r="AG13" s="24">
        <v>0</v>
      </c>
      <c r="AH13" s="27">
        <v>0</v>
      </c>
      <c r="AI13" s="27">
        <v>0</v>
      </c>
      <c r="AJ13" s="27">
        <v>0</v>
      </c>
      <c r="AK13" s="27">
        <v>0</v>
      </c>
      <c r="AL13" s="27">
        <v>0</v>
      </c>
      <c r="AM13" s="27">
        <v>0</v>
      </c>
      <c r="AN13" s="27">
        <v>0</v>
      </c>
      <c r="AO13" s="24">
        <v>0</v>
      </c>
      <c r="AP13" s="27">
        <v>0</v>
      </c>
      <c r="AQ13" s="24">
        <v>0</v>
      </c>
      <c r="AR13" s="23">
        <v>0</v>
      </c>
      <c r="AS13" s="23">
        <v>0</v>
      </c>
      <c r="AT13" s="27">
        <v>0</v>
      </c>
      <c r="AU13" s="27">
        <v>0</v>
      </c>
      <c r="AV13" s="24">
        <v>0</v>
      </c>
      <c r="AW13" s="27">
        <v>0</v>
      </c>
      <c r="AX13" s="27">
        <v>0</v>
      </c>
      <c r="AY13" s="24">
        <v>0</v>
      </c>
    </row>
    <row r="14" spans="1:51">
      <c r="A14" s="17" t="s">
        <v>416</v>
      </c>
      <c r="B14" s="14" t="s">
        <v>922</v>
      </c>
      <c r="C14" s="14" t="s">
        <v>1183</v>
      </c>
      <c r="D14" s="24">
        <v>773</v>
      </c>
      <c r="E14" s="23">
        <v>23</v>
      </c>
      <c r="F14" s="23">
        <v>37</v>
      </c>
      <c r="G14" s="24">
        <v>2</v>
      </c>
      <c r="H14" s="27">
        <v>1</v>
      </c>
      <c r="I14" s="27">
        <v>1</v>
      </c>
      <c r="J14" s="27">
        <v>1</v>
      </c>
      <c r="K14" s="27">
        <v>0</v>
      </c>
      <c r="L14" s="27">
        <v>0</v>
      </c>
      <c r="M14" s="27">
        <v>0</v>
      </c>
      <c r="N14" s="27">
        <v>0</v>
      </c>
      <c r="O14" s="27">
        <v>0</v>
      </c>
      <c r="P14" s="27">
        <v>0</v>
      </c>
      <c r="Q14" s="27">
        <v>0</v>
      </c>
      <c r="R14" s="27">
        <v>0</v>
      </c>
      <c r="S14" s="24">
        <v>0</v>
      </c>
      <c r="T14" s="27">
        <v>0</v>
      </c>
      <c r="U14" s="27">
        <v>0</v>
      </c>
      <c r="V14" s="27">
        <v>0</v>
      </c>
      <c r="W14" s="27">
        <v>0</v>
      </c>
      <c r="X14" s="24">
        <v>0</v>
      </c>
      <c r="Y14" s="27">
        <v>1</v>
      </c>
      <c r="Z14" s="27">
        <v>0</v>
      </c>
      <c r="AA14" s="27">
        <v>0</v>
      </c>
      <c r="AB14" s="27">
        <v>1</v>
      </c>
      <c r="AC14" s="27">
        <v>0</v>
      </c>
      <c r="AD14" s="27">
        <v>1</v>
      </c>
      <c r="AE14" s="27">
        <v>1</v>
      </c>
      <c r="AF14" s="27">
        <v>1</v>
      </c>
      <c r="AG14" s="24">
        <v>0</v>
      </c>
      <c r="AH14" s="27">
        <v>1</v>
      </c>
      <c r="AI14" s="27">
        <v>0</v>
      </c>
      <c r="AJ14" s="27">
        <v>0</v>
      </c>
      <c r="AK14" s="27">
        <v>0</v>
      </c>
      <c r="AL14" s="27">
        <v>0</v>
      </c>
      <c r="AM14" s="27">
        <v>0</v>
      </c>
      <c r="AN14" s="27">
        <v>0</v>
      </c>
      <c r="AO14" s="24">
        <v>1</v>
      </c>
      <c r="AP14" s="27">
        <v>0</v>
      </c>
      <c r="AQ14" s="24">
        <v>1</v>
      </c>
      <c r="AR14" s="23">
        <v>0</v>
      </c>
      <c r="AS14" s="23">
        <v>0</v>
      </c>
      <c r="AT14" s="27">
        <v>0</v>
      </c>
      <c r="AU14" s="27">
        <v>0</v>
      </c>
      <c r="AV14" s="24">
        <v>0</v>
      </c>
      <c r="AW14" s="27">
        <v>0</v>
      </c>
      <c r="AX14" s="27">
        <v>0</v>
      </c>
      <c r="AY14" s="24">
        <v>1</v>
      </c>
    </row>
    <row r="15" spans="1:51">
      <c r="A15" s="17" t="s">
        <v>511</v>
      </c>
      <c r="B15" s="14" t="s">
        <v>922</v>
      </c>
      <c r="C15" s="14" t="s">
        <v>1040</v>
      </c>
      <c r="D15" s="24">
        <v>1282</v>
      </c>
      <c r="E15" s="23">
        <v>0</v>
      </c>
      <c r="F15" s="23">
        <v>0</v>
      </c>
      <c r="G15" s="24">
        <v>0</v>
      </c>
      <c r="H15" s="27">
        <v>0</v>
      </c>
      <c r="I15" s="27">
        <v>0</v>
      </c>
      <c r="J15" s="27">
        <v>0</v>
      </c>
      <c r="K15" s="27">
        <v>0</v>
      </c>
      <c r="L15" s="27">
        <v>0</v>
      </c>
      <c r="M15" s="27">
        <v>0</v>
      </c>
      <c r="N15" s="27">
        <v>0</v>
      </c>
      <c r="O15" s="27">
        <v>0</v>
      </c>
      <c r="P15" s="27">
        <v>0</v>
      </c>
      <c r="Q15" s="27">
        <v>0</v>
      </c>
      <c r="R15" s="27">
        <v>0</v>
      </c>
      <c r="S15" s="24">
        <v>0</v>
      </c>
      <c r="T15" s="27">
        <v>0</v>
      </c>
      <c r="U15" s="27">
        <v>0</v>
      </c>
      <c r="V15" s="27">
        <v>0</v>
      </c>
      <c r="W15" s="27">
        <v>0</v>
      </c>
      <c r="X15" s="24">
        <v>0</v>
      </c>
      <c r="Y15" s="27">
        <v>0</v>
      </c>
      <c r="Z15" s="27">
        <v>0</v>
      </c>
      <c r="AA15" s="27">
        <v>0</v>
      </c>
      <c r="AB15" s="27">
        <v>0</v>
      </c>
      <c r="AC15" s="27">
        <v>0</v>
      </c>
      <c r="AD15" s="27">
        <v>0</v>
      </c>
      <c r="AE15" s="27">
        <v>0</v>
      </c>
      <c r="AF15" s="27">
        <v>0</v>
      </c>
      <c r="AG15" s="24">
        <v>0</v>
      </c>
      <c r="AH15" s="27">
        <v>0</v>
      </c>
      <c r="AI15" s="27">
        <v>0</v>
      </c>
      <c r="AJ15" s="27">
        <v>0</v>
      </c>
      <c r="AK15" s="27">
        <v>0</v>
      </c>
      <c r="AL15" s="27">
        <v>0</v>
      </c>
      <c r="AM15" s="27">
        <v>0</v>
      </c>
      <c r="AN15" s="27">
        <v>0</v>
      </c>
      <c r="AO15" s="24">
        <v>0</v>
      </c>
      <c r="AP15" s="27">
        <v>0</v>
      </c>
      <c r="AQ15" s="24">
        <v>0</v>
      </c>
      <c r="AR15" s="23">
        <v>0</v>
      </c>
      <c r="AS15" s="23">
        <v>0</v>
      </c>
      <c r="AT15" s="27">
        <v>0</v>
      </c>
      <c r="AU15" s="27">
        <v>0</v>
      </c>
      <c r="AV15" s="24">
        <v>0</v>
      </c>
      <c r="AW15" s="27">
        <v>0</v>
      </c>
      <c r="AX15" s="27">
        <v>0</v>
      </c>
      <c r="AY15" s="24">
        <v>0</v>
      </c>
    </row>
    <row r="16" spans="1:51">
      <c r="A16" s="17" t="s">
        <v>615</v>
      </c>
      <c r="B16" s="14" t="s">
        <v>922</v>
      </c>
      <c r="C16" s="14" t="s">
        <v>1300</v>
      </c>
      <c r="D16" s="24">
        <v>147</v>
      </c>
      <c r="E16" s="23">
        <v>0</v>
      </c>
      <c r="F16" s="23">
        <v>0</v>
      </c>
      <c r="G16" s="24">
        <v>0</v>
      </c>
      <c r="H16" s="27">
        <v>0</v>
      </c>
      <c r="I16" s="27">
        <v>0</v>
      </c>
      <c r="J16" s="27">
        <v>0</v>
      </c>
      <c r="K16" s="27">
        <v>0</v>
      </c>
      <c r="L16" s="27">
        <v>0</v>
      </c>
      <c r="M16" s="27">
        <v>0</v>
      </c>
      <c r="N16" s="27">
        <v>0</v>
      </c>
      <c r="O16" s="27">
        <v>0</v>
      </c>
      <c r="P16" s="27">
        <v>0</v>
      </c>
      <c r="Q16" s="27">
        <v>0</v>
      </c>
      <c r="R16" s="27">
        <v>0</v>
      </c>
      <c r="S16" s="24">
        <v>0</v>
      </c>
      <c r="T16" s="27">
        <v>0</v>
      </c>
      <c r="U16" s="27">
        <v>0</v>
      </c>
      <c r="V16" s="27">
        <v>0</v>
      </c>
      <c r="W16" s="27">
        <v>0</v>
      </c>
      <c r="X16" s="24">
        <v>0</v>
      </c>
      <c r="Y16" s="27">
        <v>0</v>
      </c>
      <c r="Z16" s="27">
        <v>0</v>
      </c>
      <c r="AA16" s="27">
        <v>0</v>
      </c>
      <c r="AB16" s="27">
        <v>0</v>
      </c>
      <c r="AC16" s="27">
        <v>0</v>
      </c>
      <c r="AD16" s="27">
        <v>0</v>
      </c>
      <c r="AE16" s="27">
        <v>0</v>
      </c>
      <c r="AF16" s="27">
        <v>0</v>
      </c>
      <c r="AG16" s="24">
        <v>0</v>
      </c>
      <c r="AH16" s="27">
        <v>0</v>
      </c>
      <c r="AI16" s="27">
        <v>0</v>
      </c>
      <c r="AJ16" s="27">
        <v>0</v>
      </c>
      <c r="AK16" s="27">
        <v>0</v>
      </c>
      <c r="AL16" s="27">
        <v>0</v>
      </c>
      <c r="AM16" s="27">
        <v>0</v>
      </c>
      <c r="AN16" s="27">
        <v>0</v>
      </c>
      <c r="AO16" s="24">
        <v>0</v>
      </c>
      <c r="AP16" s="27">
        <v>0</v>
      </c>
      <c r="AQ16" s="24">
        <v>0</v>
      </c>
      <c r="AR16" s="23">
        <v>0</v>
      </c>
      <c r="AS16" s="23">
        <v>0</v>
      </c>
      <c r="AT16" s="27">
        <v>0</v>
      </c>
      <c r="AU16" s="27">
        <v>0</v>
      </c>
      <c r="AV16" s="24">
        <v>0</v>
      </c>
      <c r="AW16" s="27">
        <v>0</v>
      </c>
      <c r="AX16" s="27">
        <v>0</v>
      </c>
      <c r="AY16" s="24">
        <v>0</v>
      </c>
    </row>
    <row r="17" spans="1:51">
      <c r="A17" s="17" t="s">
        <v>653</v>
      </c>
      <c r="B17" s="14" t="s">
        <v>922</v>
      </c>
      <c r="C17" s="14" t="s">
        <v>1040</v>
      </c>
      <c r="D17" s="24">
        <v>1097</v>
      </c>
      <c r="E17" s="23">
        <v>0</v>
      </c>
      <c r="F17" s="23">
        <v>0</v>
      </c>
      <c r="G17" s="24">
        <v>0</v>
      </c>
      <c r="H17" s="27">
        <v>0</v>
      </c>
      <c r="I17" s="27">
        <v>0</v>
      </c>
      <c r="J17" s="27">
        <v>0</v>
      </c>
      <c r="K17" s="27">
        <v>0</v>
      </c>
      <c r="L17" s="27">
        <v>0</v>
      </c>
      <c r="M17" s="27">
        <v>0</v>
      </c>
      <c r="N17" s="27">
        <v>0</v>
      </c>
      <c r="O17" s="27">
        <v>0</v>
      </c>
      <c r="P17" s="27">
        <v>0</v>
      </c>
      <c r="Q17" s="27">
        <v>0</v>
      </c>
      <c r="R17" s="27">
        <v>0</v>
      </c>
      <c r="S17" s="24">
        <v>0</v>
      </c>
      <c r="T17" s="27">
        <v>0</v>
      </c>
      <c r="U17" s="27">
        <v>0</v>
      </c>
      <c r="V17" s="27">
        <v>0</v>
      </c>
      <c r="W17" s="27">
        <v>0</v>
      </c>
      <c r="X17" s="24">
        <v>0</v>
      </c>
      <c r="Y17" s="27">
        <v>0</v>
      </c>
      <c r="Z17" s="27">
        <v>0</v>
      </c>
      <c r="AA17" s="27">
        <v>0</v>
      </c>
      <c r="AB17" s="27">
        <v>0</v>
      </c>
      <c r="AC17" s="27">
        <v>0</v>
      </c>
      <c r="AD17" s="27">
        <v>0</v>
      </c>
      <c r="AE17" s="27">
        <v>0</v>
      </c>
      <c r="AF17" s="27">
        <v>0</v>
      </c>
      <c r="AG17" s="24">
        <v>0</v>
      </c>
      <c r="AH17" s="27">
        <v>0</v>
      </c>
      <c r="AI17" s="27">
        <v>0</v>
      </c>
      <c r="AJ17" s="27">
        <v>0</v>
      </c>
      <c r="AK17" s="27">
        <v>0</v>
      </c>
      <c r="AL17" s="27">
        <v>0</v>
      </c>
      <c r="AM17" s="27">
        <v>0</v>
      </c>
      <c r="AN17" s="27">
        <v>0</v>
      </c>
      <c r="AO17" s="24">
        <v>0</v>
      </c>
      <c r="AP17" s="27">
        <v>0</v>
      </c>
      <c r="AQ17" s="24">
        <v>0</v>
      </c>
      <c r="AR17" s="23">
        <v>0</v>
      </c>
      <c r="AS17" s="23">
        <v>0</v>
      </c>
      <c r="AT17" s="27">
        <v>0</v>
      </c>
      <c r="AU17" s="27">
        <v>0</v>
      </c>
      <c r="AV17" s="24">
        <v>0</v>
      </c>
      <c r="AW17" s="27">
        <v>0</v>
      </c>
      <c r="AX17" s="27">
        <v>0</v>
      </c>
      <c r="AY17" s="24">
        <v>0</v>
      </c>
    </row>
    <row r="18" spans="1:51">
      <c r="A18" s="18" t="s">
        <v>785</v>
      </c>
      <c r="B18" s="14" t="s">
        <v>922</v>
      </c>
      <c r="C18" s="14" t="s">
        <v>1040</v>
      </c>
      <c r="D18" s="24">
        <v>1094</v>
      </c>
      <c r="E18" s="23">
        <v>0</v>
      </c>
      <c r="F18" s="23">
        <v>0</v>
      </c>
      <c r="G18" s="24">
        <v>0</v>
      </c>
      <c r="H18" s="27">
        <v>0</v>
      </c>
      <c r="I18" s="27">
        <v>0</v>
      </c>
      <c r="J18" s="27">
        <v>0</v>
      </c>
      <c r="K18" s="27">
        <v>0</v>
      </c>
      <c r="L18" s="27">
        <v>0</v>
      </c>
      <c r="M18" s="27">
        <v>0</v>
      </c>
      <c r="N18" s="27">
        <v>0</v>
      </c>
      <c r="O18" s="27">
        <v>0</v>
      </c>
      <c r="P18" s="27">
        <v>0</v>
      </c>
      <c r="Q18" s="27">
        <v>0</v>
      </c>
      <c r="R18" s="27">
        <v>0</v>
      </c>
      <c r="S18" s="24">
        <v>0</v>
      </c>
      <c r="T18" s="27">
        <v>0</v>
      </c>
      <c r="U18" s="27">
        <v>0</v>
      </c>
      <c r="V18" s="27">
        <v>0</v>
      </c>
      <c r="W18" s="27">
        <v>0</v>
      </c>
      <c r="X18" s="24">
        <v>0</v>
      </c>
      <c r="Y18" s="27">
        <v>0</v>
      </c>
      <c r="Z18" s="27">
        <v>0</v>
      </c>
      <c r="AA18" s="27">
        <v>0</v>
      </c>
      <c r="AB18" s="27">
        <v>0</v>
      </c>
      <c r="AC18" s="27">
        <v>0</v>
      </c>
      <c r="AD18" s="27">
        <v>0</v>
      </c>
      <c r="AE18" s="27">
        <v>0</v>
      </c>
      <c r="AF18" s="27">
        <v>0</v>
      </c>
      <c r="AG18" s="24">
        <v>0</v>
      </c>
      <c r="AH18" s="27">
        <v>0</v>
      </c>
      <c r="AI18" s="27">
        <v>0</v>
      </c>
      <c r="AJ18" s="27">
        <v>0</v>
      </c>
      <c r="AK18" s="27">
        <v>0</v>
      </c>
      <c r="AL18" s="27">
        <v>0</v>
      </c>
      <c r="AM18" s="27">
        <v>0</v>
      </c>
      <c r="AN18" s="27">
        <v>0</v>
      </c>
      <c r="AO18" s="24">
        <v>0</v>
      </c>
      <c r="AP18" s="27">
        <v>0</v>
      </c>
      <c r="AQ18" s="24">
        <v>0</v>
      </c>
      <c r="AR18" s="23">
        <v>0</v>
      </c>
      <c r="AS18" s="23">
        <v>0</v>
      </c>
      <c r="AT18" s="27">
        <v>0</v>
      </c>
      <c r="AU18" s="27">
        <v>0</v>
      </c>
      <c r="AV18" s="24">
        <v>0</v>
      </c>
      <c r="AW18" s="27">
        <v>0</v>
      </c>
      <c r="AX18" s="27">
        <v>0</v>
      </c>
      <c r="AY18" s="24">
        <v>0</v>
      </c>
    </row>
    <row r="19" spans="1:51">
      <c r="A19" s="18" t="s">
        <v>852</v>
      </c>
      <c r="B19" s="14" t="s">
        <v>922</v>
      </c>
      <c r="C19" s="14" t="s">
        <v>1300</v>
      </c>
      <c r="D19" s="24">
        <v>2109</v>
      </c>
      <c r="E19" s="23">
        <v>0</v>
      </c>
      <c r="F19" s="23">
        <v>0</v>
      </c>
      <c r="G19" s="24">
        <v>0</v>
      </c>
      <c r="H19" s="27">
        <v>0</v>
      </c>
      <c r="I19" s="27">
        <v>0</v>
      </c>
      <c r="J19" s="27">
        <v>0</v>
      </c>
      <c r="K19" s="27">
        <v>0</v>
      </c>
      <c r="L19" s="27">
        <v>0</v>
      </c>
      <c r="M19" s="27">
        <v>0</v>
      </c>
      <c r="N19" s="27">
        <v>0</v>
      </c>
      <c r="O19" s="27">
        <v>0</v>
      </c>
      <c r="P19" s="27">
        <v>0</v>
      </c>
      <c r="Q19" s="27">
        <v>0</v>
      </c>
      <c r="R19" s="27">
        <v>0</v>
      </c>
      <c r="S19" s="24">
        <v>0</v>
      </c>
      <c r="T19" s="27">
        <v>0</v>
      </c>
      <c r="U19" s="27">
        <v>0</v>
      </c>
      <c r="V19" s="27">
        <v>0</v>
      </c>
      <c r="W19" s="27">
        <v>0</v>
      </c>
      <c r="X19" s="24">
        <v>0</v>
      </c>
      <c r="Y19" s="27">
        <v>0</v>
      </c>
      <c r="Z19" s="27">
        <v>0</v>
      </c>
      <c r="AA19" s="27">
        <v>0</v>
      </c>
      <c r="AB19" s="27">
        <v>0</v>
      </c>
      <c r="AC19" s="27">
        <v>0</v>
      </c>
      <c r="AD19" s="27">
        <v>0</v>
      </c>
      <c r="AE19" s="27">
        <v>0</v>
      </c>
      <c r="AF19" s="27">
        <v>0</v>
      </c>
      <c r="AG19" s="24">
        <v>0</v>
      </c>
      <c r="AH19" s="27">
        <v>0</v>
      </c>
      <c r="AI19" s="27">
        <v>0</v>
      </c>
      <c r="AJ19" s="27">
        <v>0</v>
      </c>
      <c r="AK19" s="27">
        <v>0</v>
      </c>
      <c r="AL19" s="27">
        <v>0</v>
      </c>
      <c r="AM19" s="27">
        <v>0</v>
      </c>
      <c r="AN19" s="27">
        <v>0</v>
      </c>
      <c r="AO19" s="24">
        <v>0</v>
      </c>
      <c r="AP19" s="27">
        <v>0</v>
      </c>
      <c r="AQ19" s="24">
        <v>0</v>
      </c>
      <c r="AR19" s="23">
        <v>0</v>
      </c>
      <c r="AS19" s="23">
        <v>0</v>
      </c>
      <c r="AT19" s="27">
        <v>0</v>
      </c>
      <c r="AU19" s="27">
        <v>0</v>
      </c>
      <c r="AV19" s="24">
        <v>0</v>
      </c>
      <c r="AW19" s="27">
        <v>0</v>
      </c>
      <c r="AX19" s="27">
        <v>0</v>
      </c>
      <c r="AY19" s="24">
        <v>0</v>
      </c>
    </row>
    <row r="20" spans="1:51">
      <c r="A20" s="18" t="s">
        <v>856</v>
      </c>
      <c r="B20" s="14" t="s">
        <v>922</v>
      </c>
      <c r="C20" s="14" t="s">
        <v>1040</v>
      </c>
      <c r="D20" s="24">
        <v>2072</v>
      </c>
      <c r="E20" s="23">
        <v>0</v>
      </c>
      <c r="F20" s="23">
        <v>0</v>
      </c>
      <c r="G20" s="24">
        <v>0</v>
      </c>
      <c r="H20" s="27">
        <v>0</v>
      </c>
      <c r="I20" s="27">
        <v>0</v>
      </c>
      <c r="J20" s="27">
        <v>0</v>
      </c>
      <c r="K20" s="27">
        <v>0</v>
      </c>
      <c r="L20" s="27">
        <v>0</v>
      </c>
      <c r="M20" s="27">
        <v>0</v>
      </c>
      <c r="N20" s="27">
        <v>0</v>
      </c>
      <c r="O20" s="27">
        <v>0</v>
      </c>
      <c r="P20" s="27">
        <v>0</v>
      </c>
      <c r="Q20" s="27">
        <v>0</v>
      </c>
      <c r="R20" s="27">
        <v>0</v>
      </c>
      <c r="S20" s="24">
        <v>0</v>
      </c>
      <c r="T20" s="27">
        <v>0</v>
      </c>
      <c r="U20" s="27">
        <v>0</v>
      </c>
      <c r="V20" s="27">
        <v>0</v>
      </c>
      <c r="W20" s="27">
        <v>0</v>
      </c>
      <c r="X20" s="24">
        <v>0</v>
      </c>
      <c r="Y20" s="27">
        <v>0</v>
      </c>
      <c r="Z20" s="27">
        <v>0</v>
      </c>
      <c r="AA20" s="27">
        <v>0</v>
      </c>
      <c r="AB20" s="27">
        <v>0</v>
      </c>
      <c r="AC20" s="27">
        <v>0</v>
      </c>
      <c r="AD20" s="27">
        <v>0</v>
      </c>
      <c r="AE20" s="27">
        <v>0</v>
      </c>
      <c r="AF20" s="27">
        <v>0</v>
      </c>
      <c r="AG20" s="24">
        <v>0</v>
      </c>
      <c r="AH20" s="27">
        <v>0</v>
      </c>
      <c r="AI20" s="27">
        <v>0</v>
      </c>
      <c r="AJ20" s="27">
        <v>0</v>
      </c>
      <c r="AK20" s="27">
        <v>0</v>
      </c>
      <c r="AL20" s="27">
        <v>0</v>
      </c>
      <c r="AM20" s="27">
        <v>0</v>
      </c>
      <c r="AN20" s="27">
        <v>0</v>
      </c>
      <c r="AO20" s="24">
        <v>0</v>
      </c>
      <c r="AP20" s="27">
        <v>0</v>
      </c>
      <c r="AQ20" s="24">
        <v>0</v>
      </c>
      <c r="AR20" s="23">
        <v>0</v>
      </c>
      <c r="AS20" s="23">
        <v>0</v>
      </c>
      <c r="AT20" s="27">
        <v>0</v>
      </c>
      <c r="AU20" s="27">
        <v>0</v>
      </c>
      <c r="AV20" s="24">
        <v>0</v>
      </c>
      <c r="AW20" s="27">
        <v>0</v>
      </c>
      <c r="AX20" s="27">
        <v>0</v>
      </c>
      <c r="AY20" s="24">
        <v>0</v>
      </c>
    </row>
    <row r="21" spans="1:51">
      <c r="A21" s="17" t="s">
        <v>322</v>
      </c>
      <c r="B21" s="14" t="s">
        <v>922</v>
      </c>
      <c r="C21" s="14" t="s">
        <v>1029</v>
      </c>
      <c r="D21" s="24">
        <v>6</v>
      </c>
      <c r="E21" s="23">
        <v>28</v>
      </c>
      <c r="F21" s="23">
        <v>12</v>
      </c>
      <c r="G21" s="24">
        <v>0</v>
      </c>
      <c r="H21" s="27">
        <v>0</v>
      </c>
      <c r="I21" s="27">
        <v>0</v>
      </c>
      <c r="J21" s="27">
        <v>0</v>
      </c>
      <c r="K21" s="27">
        <v>0</v>
      </c>
      <c r="L21" s="27">
        <v>0</v>
      </c>
      <c r="M21" s="27">
        <v>0</v>
      </c>
      <c r="N21" s="27">
        <v>0</v>
      </c>
      <c r="O21" s="27">
        <v>0</v>
      </c>
      <c r="P21" s="27">
        <v>0</v>
      </c>
      <c r="Q21" s="27">
        <v>0</v>
      </c>
      <c r="R21" s="27">
        <v>0</v>
      </c>
      <c r="S21" s="24">
        <v>0</v>
      </c>
      <c r="T21" s="27">
        <v>0</v>
      </c>
      <c r="U21" s="27">
        <v>0</v>
      </c>
      <c r="V21" s="27">
        <v>0</v>
      </c>
      <c r="W21" s="27">
        <v>0</v>
      </c>
      <c r="X21" s="24">
        <v>0</v>
      </c>
      <c r="Y21" s="27">
        <v>1</v>
      </c>
      <c r="Z21" s="27">
        <v>0</v>
      </c>
      <c r="AA21" s="27">
        <v>1</v>
      </c>
      <c r="AB21" s="27">
        <v>0</v>
      </c>
      <c r="AC21" s="27">
        <v>0</v>
      </c>
      <c r="AD21" s="27">
        <v>1</v>
      </c>
      <c r="AE21" s="27">
        <v>0</v>
      </c>
      <c r="AF21" s="27">
        <v>0</v>
      </c>
      <c r="AG21" s="24">
        <v>0</v>
      </c>
      <c r="AH21" s="27">
        <v>0</v>
      </c>
      <c r="AI21" s="27">
        <v>0</v>
      </c>
      <c r="AJ21" s="27">
        <v>0</v>
      </c>
      <c r="AK21" s="27">
        <v>0</v>
      </c>
      <c r="AL21" s="27">
        <v>0</v>
      </c>
      <c r="AM21" s="27">
        <v>0</v>
      </c>
      <c r="AN21" s="27">
        <v>1</v>
      </c>
      <c r="AO21" s="24">
        <v>1</v>
      </c>
      <c r="AP21" s="27">
        <v>0</v>
      </c>
      <c r="AQ21" s="24">
        <v>1</v>
      </c>
      <c r="AR21" s="23">
        <v>0</v>
      </c>
      <c r="AS21" s="23">
        <v>0</v>
      </c>
      <c r="AT21" s="27">
        <v>0</v>
      </c>
      <c r="AU21" s="27">
        <v>0</v>
      </c>
      <c r="AV21" s="24">
        <v>0</v>
      </c>
      <c r="AW21" s="27">
        <v>0</v>
      </c>
      <c r="AX21" s="27">
        <v>0</v>
      </c>
      <c r="AY21" s="24">
        <v>0</v>
      </c>
    </row>
    <row r="22" spans="1:51">
      <c r="A22" s="17" t="s">
        <v>418</v>
      </c>
      <c r="B22" s="14" t="s">
        <v>922</v>
      </c>
      <c r="C22" s="14" t="s">
        <v>1257</v>
      </c>
      <c r="D22" s="24">
        <v>691</v>
      </c>
      <c r="E22" s="23">
        <v>12</v>
      </c>
      <c r="F22" s="23">
        <v>3</v>
      </c>
      <c r="G22" s="24">
        <v>0</v>
      </c>
      <c r="H22" s="27">
        <v>1</v>
      </c>
      <c r="I22" s="27">
        <v>1</v>
      </c>
      <c r="J22" s="27">
        <v>1</v>
      </c>
      <c r="K22" s="27">
        <v>0</v>
      </c>
      <c r="L22" s="27">
        <v>0</v>
      </c>
      <c r="M22" s="27">
        <v>0</v>
      </c>
      <c r="N22" s="27">
        <v>0</v>
      </c>
      <c r="O22" s="27">
        <v>0</v>
      </c>
      <c r="P22" s="27">
        <v>0</v>
      </c>
      <c r="Q22" s="27">
        <v>0</v>
      </c>
      <c r="R22" s="27">
        <v>0</v>
      </c>
      <c r="S22" s="24">
        <v>0</v>
      </c>
      <c r="T22" s="27">
        <v>0</v>
      </c>
      <c r="U22" s="27">
        <v>0</v>
      </c>
      <c r="V22" s="27">
        <v>0</v>
      </c>
      <c r="W22" s="27">
        <v>0</v>
      </c>
      <c r="X22" s="24">
        <v>0</v>
      </c>
      <c r="Y22" s="27">
        <v>0</v>
      </c>
      <c r="Z22" s="27">
        <v>0</v>
      </c>
      <c r="AA22" s="27">
        <v>0</v>
      </c>
      <c r="AB22" s="27">
        <v>0</v>
      </c>
      <c r="AC22" s="27">
        <v>0</v>
      </c>
      <c r="AD22" s="27">
        <v>0</v>
      </c>
      <c r="AE22" s="27">
        <v>0</v>
      </c>
      <c r="AF22" s="27">
        <v>0</v>
      </c>
      <c r="AG22" s="24">
        <v>0</v>
      </c>
      <c r="AH22" s="27">
        <v>1</v>
      </c>
      <c r="AI22" s="27">
        <v>1</v>
      </c>
      <c r="AJ22" s="27">
        <v>1</v>
      </c>
      <c r="AK22" s="27">
        <v>1</v>
      </c>
      <c r="AL22" s="27">
        <v>0</v>
      </c>
      <c r="AM22" s="27">
        <v>0</v>
      </c>
      <c r="AN22" s="27">
        <v>0</v>
      </c>
      <c r="AO22" s="24">
        <v>1</v>
      </c>
      <c r="AP22" s="27">
        <v>0</v>
      </c>
      <c r="AQ22" s="24">
        <v>1</v>
      </c>
      <c r="AR22" s="23">
        <v>0</v>
      </c>
      <c r="AS22" s="23">
        <v>0</v>
      </c>
      <c r="AT22" s="27">
        <v>0</v>
      </c>
      <c r="AU22" s="27">
        <v>0</v>
      </c>
      <c r="AV22" s="24">
        <v>0</v>
      </c>
      <c r="AW22" s="27">
        <v>1</v>
      </c>
      <c r="AX22" s="27">
        <v>0</v>
      </c>
      <c r="AY22" s="24">
        <v>0</v>
      </c>
    </row>
    <row r="23" spans="1:51">
      <c r="A23" s="17" t="s">
        <v>562</v>
      </c>
      <c r="B23" s="14" t="s">
        <v>922</v>
      </c>
      <c r="C23" s="14" t="s">
        <v>1029</v>
      </c>
      <c r="D23" s="24">
        <v>1392</v>
      </c>
      <c r="E23" s="23">
        <v>9</v>
      </c>
      <c r="F23" s="23">
        <v>2</v>
      </c>
      <c r="G23" s="24">
        <v>1</v>
      </c>
      <c r="H23" s="27">
        <v>0</v>
      </c>
      <c r="I23" s="27">
        <v>0</v>
      </c>
      <c r="J23" s="27">
        <v>0</v>
      </c>
      <c r="K23" s="27">
        <v>0</v>
      </c>
      <c r="L23" s="27">
        <v>0</v>
      </c>
      <c r="M23" s="27">
        <v>0</v>
      </c>
      <c r="N23" s="27">
        <v>0</v>
      </c>
      <c r="O23" s="27">
        <v>0</v>
      </c>
      <c r="P23" s="27">
        <v>0</v>
      </c>
      <c r="Q23" s="27">
        <v>0</v>
      </c>
      <c r="R23" s="27">
        <v>0</v>
      </c>
      <c r="S23" s="24">
        <v>0</v>
      </c>
      <c r="T23" s="27">
        <v>0</v>
      </c>
      <c r="U23" s="27">
        <v>0</v>
      </c>
      <c r="V23" s="27">
        <v>0</v>
      </c>
      <c r="W23" s="27">
        <v>0</v>
      </c>
      <c r="X23" s="24">
        <v>0</v>
      </c>
      <c r="Y23" s="27">
        <v>0</v>
      </c>
      <c r="Z23" s="27">
        <v>0</v>
      </c>
      <c r="AA23" s="27">
        <v>0</v>
      </c>
      <c r="AB23" s="27">
        <v>0</v>
      </c>
      <c r="AC23" s="27">
        <v>0</v>
      </c>
      <c r="AD23" s="27">
        <v>0</v>
      </c>
      <c r="AE23" s="27">
        <v>0</v>
      </c>
      <c r="AF23" s="27">
        <v>0</v>
      </c>
      <c r="AG23" s="24">
        <v>0</v>
      </c>
      <c r="AH23" s="27">
        <v>0</v>
      </c>
      <c r="AI23" s="27">
        <v>0</v>
      </c>
      <c r="AJ23" s="27">
        <v>0</v>
      </c>
      <c r="AK23" s="27">
        <v>0</v>
      </c>
      <c r="AL23" s="27">
        <v>0</v>
      </c>
      <c r="AM23" s="27">
        <v>0</v>
      </c>
      <c r="AN23" s="27">
        <v>0</v>
      </c>
      <c r="AO23" s="24">
        <v>1</v>
      </c>
      <c r="AP23" s="27">
        <v>0</v>
      </c>
      <c r="AQ23" s="24">
        <v>0</v>
      </c>
      <c r="AR23" s="23">
        <v>0</v>
      </c>
      <c r="AS23" s="23">
        <v>0</v>
      </c>
      <c r="AT23" s="27">
        <v>0</v>
      </c>
      <c r="AU23" s="27">
        <v>0</v>
      </c>
      <c r="AV23" s="24">
        <v>0</v>
      </c>
      <c r="AW23" s="27">
        <v>0</v>
      </c>
      <c r="AX23" s="27">
        <v>0</v>
      </c>
      <c r="AY23" s="24">
        <v>0</v>
      </c>
    </row>
    <row r="24" spans="1:51">
      <c r="A24" s="17" t="s">
        <v>621</v>
      </c>
      <c r="B24" s="14" t="s">
        <v>922</v>
      </c>
      <c r="C24" s="14" t="s">
        <v>1029</v>
      </c>
      <c r="D24" s="24">
        <v>1515</v>
      </c>
      <c r="E24" s="23">
        <v>0</v>
      </c>
      <c r="F24" s="23">
        <v>0</v>
      </c>
      <c r="G24" s="24">
        <v>0</v>
      </c>
      <c r="H24" s="27">
        <v>0</v>
      </c>
      <c r="I24" s="27">
        <v>0</v>
      </c>
      <c r="J24" s="27">
        <v>0</v>
      </c>
      <c r="K24" s="27">
        <v>0</v>
      </c>
      <c r="L24" s="27">
        <v>0</v>
      </c>
      <c r="M24" s="27">
        <v>0</v>
      </c>
      <c r="N24" s="27">
        <v>0</v>
      </c>
      <c r="O24" s="27">
        <v>0</v>
      </c>
      <c r="P24" s="27">
        <v>0</v>
      </c>
      <c r="Q24" s="27">
        <v>0</v>
      </c>
      <c r="R24" s="27">
        <v>0</v>
      </c>
      <c r="S24" s="24">
        <v>0</v>
      </c>
      <c r="T24" s="27">
        <v>0</v>
      </c>
      <c r="U24" s="27">
        <v>0</v>
      </c>
      <c r="V24" s="27">
        <v>0</v>
      </c>
      <c r="W24" s="27">
        <v>0</v>
      </c>
      <c r="X24" s="24">
        <v>0</v>
      </c>
      <c r="Y24" s="27">
        <v>0</v>
      </c>
      <c r="Z24" s="27">
        <v>0</v>
      </c>
      <c r="AA24" s="27">
        <v>0</v>
      </c>
      <c r="AB24" s="27">
        <v>0</v>
      </c>
      <c r="AC24" s="27">
        <v>0</v>
      </c>
      <c r="AD24" s="27">
        <v>0</v>
      </c>
      <c r="AE24" s="27">
        <v>0</v>
      </c>
      <c r="AF24" s="27">
        <v>0</v>
      </c>
      <c r="AG24" s="24">
        <v>0</v>
      </c>
      <c r="AH24" s="27">
        <v>0</v>
      </c>
      <c r="AI24" s="27">
        <v>0</v>
      </c>
      <c r="AJ24" s="27">
        <v>0</v>
      </c>
      <c r="AK24" s="27">
        <v>0</v>
      </c>
      <c r="AL24" s="27">
        <v>0</v>
      </c>
      <c r="AM24" s="27">
        <v>0</v>
      </c>
      <c r="AN24" s="27">
        <v>0</v>
      </c>
      <c r="AO24" s="24">
        <v>0</v>
      </c>
      <c r="AP24" s="27">
        <v>0</v>
      </c>
      <c r="AQ24" s="24">
        <v>0</v>
      </c>
      <c r="AR24" s="23">
        <v>0</v>
      </c>
      <c r="AS24" s="23">
        <v>0</v>
      </c>
      <c r="AT24" s="27">
        <v>0</v>
      </c>
      <c r="AU24" s="27">
        <v>0</v>
      </c>
      <c r="AV24" s="24">
        <v>0</v>
      </c>
      <c r="AW24" s="27">
        <v>0</v>
      </c>
      <c r="AX24" s="27">
        <v>0</v>
      </c>
      <c r="AY24" s="24">
        <v>0</v>
      </c>
    </row>
    <row r="25" spans="1:51">
      <c r="A25" s="17" t="s">
        <v>678</v>
      </c>
      <c r="B25" s="14" t="s">
        <v>922</v>
      </c>
      <c r="C25" s="14" t="s">
        <v>1378</v>
      </c>
      <c r="D25" s="24">
        <v>345</v>
      </c>
      <c r="E25" s="23">
        <v>0</v>
      </c>
      <c r="F25" s="23">
        <v>0</v>
      </c>
      <c r="G25" s="24">
        <v>0</v>
      </c>
      <c r="H25" s="27">
        <v>0</v>
      </c>
      <c r="I25" s="27">
        <v>0</v>
      </c>
      <c r="J25" s="27">
        <v>0</v>
      </c>
      <c r="K25" s="27">
        <v>0</v>
      </c>
      <c r="L25" s="27">
        <v>0</v>
      </c>
      <c r="M25" s="27">
        <v>0</v>
      </c>
      <c r="N25" s="27">
        <v>0</v>
      </c>
      <c r="O25" s="27">
        <v>0</v>
      </c>
      <c r="P25" s="27">
        <v>0</v>
      </c>
      <c r="Q25" s="27">
        <v>0</v>
      </c>
      <c r="R25" s="27">
        <v>0</v>
      </c>
      <c r="S25" s="24">
        <v>0</v>
      </c>
      <c r="T25" s="27">
        <v>0</v>
      </c>
      <c r="U25" s="27">
        <v>0</v>
      </c>
      <c r="V25" s="27">
        <v>0</v>
      </c>
      <c r="W25" s="27">
        <v>0</v>
      </c>
      <c r="X25" s="24">
        <v>0</v>
      </c>
      <c r="Y25" s="27">
        <v>0</v>
      </c>
      <c r="Z25" s="27">
        <v>0</v>
      </c>
      <c r="AA25" s="27">
        <v>0</v>
      </c>
      <c r="AB25" s="27">
        <v>0</v>
      </c>
      <c r="AC25" s="27">
        <v>0</v>
      </c>
      <c r="AD25" s="27">
        <v>0</v>
      </c>
      <c r="AE25" s="27">
        <v>0</v>
      </c>
      <c r="AF25" s="27">
        <v>0</v>
      </c>
      <c r="AG25" s="24">
        <v>0</v>
      </c>
      <c r="AH25" s="27">
        <v>0</v>
      </c>
      <c r="AI25" s="27">
        <v>0</v>
      </c>
      <c r="AJ25" s="27">
        <v>0</v>
      </c>
      <c r="AK25" s="27">
        <v>0</v>
      </c>
      <c r="AL25" s="27">
        <v>0</v>
      </c>
      <c r="AM25" s="27">
        <v>0</v>
      </c>
      <c r="AN25" s="27">
        <v>0</v>
      </c>
      <c r="AO25" s="24">
        <v>0</v>
      </c>
      <c r="AP25" s="27">
        <v>0</v>
      </c>
      <c r="AQ25" s="24">
        <v>0</v>
      </c>
      <c r="AR25" s="23">
        <v>0</v>
      </c>
      <c r="AS25" s="23">
        <v>0</v>
      </c>
      <c r="AT25" s="27">
        <v>0</v>
      </c>
      <c r="AU25" s="27">
        <v>0</v>
      </c>
      <c r="AV25" s="24">
        <v>0</v>
      </c>
      <c r="AW25" s="27">
        <v>0</v>
      </c>
      <c r="AX25" s="27">
        <v>0</v>
      </c>
      <c r="AY25" s="24">
        <v>0</v>
      </c>
    </row>
    <row r="26" spans="1:51">
      <c r="A26" s="17" t="s">
        <v>279</v>
      </c>
      <c r="B26" s="14" t="s">
        <v>922</v>
      </c>
      <c r="C26" s="14" t="s">
        <v>1165</v>
      </c>
      <c r="D26" s="24">
        <v>16</v>
      </c>
      <c r="E26" s="23">
        <v>0</v>
      </c>
      <c r="F26" s="23">
        <v>0</v>
      </c>
      <c r="G26" s="24">
        <v>0</v>
      </c>
      <c r="H26" s="27">
        <v>0</v>
      </c>
      <c r="I26" s="27">
        <v>0</v>
      </c>
      <c r="J26" s="27">
        <v>0</v>
      </c>
      <c r="K26" s="27">
        <v>0</v>
      </c>
      <c r="L26" s="27">
        <v>0</v>
      </c>
      <c r="M26" s="27">
        <v>0</v>
      </c>
      <c r="N26" s="27">
        <v>0</v>
      </c>
      <c r="O26" s="27">
        <v>0</v>
      </c>
      <c r="P26" s="27">
        <v>0</v>
      </c>
      <c r="Q26" s="27">
        <v>0</v>
      </c>
      <c r="R26" s="27">
        <v>0</v>
      </c>
      <c r="S26" s="24">
        <v>0</v>
      </c>
      <c r="T26" s="27">
        <v>0</v>
      </c>
      <c r="U26" s="27">
        <v>0</v>
      </c>
      <c r="V26" s="27">
        <v>0</v>
      </c>
      <c r="W26" s="27">
        <v>0</v>
      </c>
      <c r="X26" s="24">
        <v>0</v>
      </c>
      <c r="Y26" s="27">
        <v>0</v>
      </c>
      <c r="Z26" s="27">
        <v>0</v>
      </c>
      <c r="AA26" s="27">
        <v>0</v>
      </c>
      <c r="AB26" s="27">
        <v>0</v>
      </c>
      <c r="AC26" s="27">
        <v>0</v>
      </c>
      <c r="AD26" s="27">
        <v>0</v>
      </c>
      <c r="AE26" s="27">
        <v>0</v>
      </c>
      <c r="AF26" s="27">
        <v>0</v>
      </c>
      <c r="AG26" s="24">
        <v>0</v>
      </c>
      <c r="AH26" s="27">
        <v>0</v>
      </c>
      <c r="AI26" s="27">
        <v>0</v>
      </c>
      <c r="AJ26" s="27">
        <v>0</v>
      </c>
      <c r="AK26" s="27">
        <v>0</v>
      </c>
      <c r="AL26" s="27">
        <v>0</v>
      </c>
      <c r="AM26" s="27">
        <v>0</v>
      </c>
      <c r="AN26" s="27">
        <v>0</v>
      </c>
      <c r="AO26" s="24">
        <v>0</v>
      </c>
      <c r="AP26" s="27">
        <v>0</v>
      </c>
      <c r="AQ26" s="24">
        <v>0</v>
      </c>
      <c r="AR26" s="23">
        <v>0</v>
      </c>
      <c r="AS26" s="23">
        <v>0</v>
      </c>
      <c r="AT26" s="27">
        <v>0</v>
      </c>
      <c r="AU26" s="27">
        <v>0</v>
      </c>
      <c r="AV26" s="24">
        <v>0</v>
      </c>
      <c r="AW26" s="27">
        <v>0</v>
      </c>
      <c r="AX26" s="27">
        <v>0</v>
      </c>
      <c r="AY26" s="24">
        <v>0</v>
      </c>
    </row>
    <row r="27" spans="1:51">
      <c r="A27" s="17" t="s">
        <v>315</v>
      </c>
      <c r="B27" s="14" t="s">
        <v>922</v>
      </c>
      <c r="C27" s="14" t="s">
        <v>1192</v>
      </c>
      <c r="D27" s="24">
        <v>706</v>
      </c>
      <c r="E27" s="23">
        <v>0</v>
      </c>
      <c r="F27" s="23">
        <v>0</v>
      </c>
      <c r="G27" s="24">
        <v>0</v>
      </c>
      <c r="H27" s="27">
        <v>0</v>
      </c>
      <c r="I27" s="27">
        <v>0</v>
      </c>
      <c r="J27" s="27">
        <v>0</v>
      </c>
      <c r="K27" s="27">
        <v>0</v>
      </c>
      <c r="L27" s="27">
        <v>0</v>
      </c>
      <c r="M27" s="27">
        <v>0</v>
      </c>
      <c r="N27" s="27">
        <v>0</v>
      </c>
      <c r="O27" s="27">
        <v>0</v>
      </c>
      <c r="P27" s="27">
        <v>0</v>
      </c>
      <c r="Q27" s="27">
        <v>0</v>
      </c>
      <c r="R27" s="27">
        <v>0</v>
      </c>
      <c r="S27" s="24">
        <v>0</v>
      </c>
      <c r="T27" s="27">
        <v>0</v>
      </c>
      <c r="U27" s="27">
        <v>0</v>
      </c>
      <c r="V27" s="27">
        <v>0</v>
      </c>
      <c r="W27" s="27">
        <v>0</v>
      </c>
      <c r="X27" s="24">
        <v>0</v>
      </c>
      <c r="Y27" s="27">
        <v>0</v>
      </c>
      <c r="Z27" s="27">
        <v>0</v>
      </c>
      <c r="AA27" s="27">
        <v>0</v>
      </c>
      <c r="AB27" s="27">
        <v>0</v>
      </c>
      <c r="AC27" s="27">
        <v>0</v>
      </c>
      <c r="AD27" s="27">
        <v>0</v>
      </c>
      <c r="AE27" s="27">
        <v>0</v>
      </c>
      <c r="AF27" s="27">
        <v>0</v>
      </c>
      <c r="AG27" s="24">
        <v>0</v>
      </c>
      <c r="AH27" s="27">
        <v>0</v>
      </c>
      <c r="AI27" s="27">
        <v>0</v>
      </c>
      <c r="AJ27" s="27">
        <v>0</v>
      </c>
      <c r="AK27" s="27">
        <v>0</v>
      </c>
      <c r="AL27" s="27">
        <v>0</v>
      </c>
      <c r="AM27" s="27">
        <v>0</v>
      </c>
      <c r="AN27" s="27">
        <v>0</v>
      </c>
      <c r="AO27" s="24">
        <v>0</v>
      </c>
      <c r="AP27" s="27">
        <v>0</v>
      </c>
      <c r="AQ27" s="24">
        <v>0</v>
      </c>
      <c r="AR27" s="23">
        <v>0</v>
      </c>
      <c r="AS27" s="23">
        <v>0</v>
      </c>
      <c r="AT27" s="27">
        <v>0</v>
      </c>
      <c r="AU27" s="27">
        <v>0</v>
      </c>
      <c r="AV27" s="24">
        <v>0</v>
      </c>
      <c r="AW27" s="27">
        <v>0</v>
      </c>
      <c r="AX27" s="27">
        <v>0</v>
      </c>
      <c r="AY27" s="24">
        <v>0</v>
      </c>
    </row>
    <row r="28" spans="1:51">
      <c r="A28" s="17" t="s">
        <v>533</v>
      </c>
      <c r="B28" s="14" t="s">
        <v>922</v>
      </c>
      <c r="C28" s="14" t="s">
        <v>1315</v>
      </c>
      <c r="D28" s="24">
        <v>8</v>
      </c>
      <c r="E28" s="23">
        <v>22</v>
      </c>
      <c r="F28" s="23">
        <v>14</v>
      </c>
      <c r="G28" s="24">
        <v>0</v>
      </c>
      <c r="H28" s="27">
        <v>0</v>
      </c>
      <c r="I28" s="27">
        <v>0</v>
      </c>
      <c r="J28" s="27">
        <v>0</v>
      </c>
      <c r="K28" s="27">
        <v>0</v>
      </c>
      <c r="L28" s="27">
        <v>0</v>
      </c>
      <c r="M28" s="27">
        <v>0</v>
      </c>
      <c r="N28" s="27">
        <v>0</v>
      </c>
      <c r="O28" s="27">
        <v>0</v>
      </c>
      <c r="P28" s="27">
        <v>0</v>
      </c>
      <c r="Q28" s="27">
        <v>0</v>
      </c>
      <c r="R28" s="27">
        <v>0</v>
      </c>
      <c r="S28" s="24">
        <v>0</v>
      </c>
      <c r="T28" s="27">
        <v>0</v>
      </c>
      <c r="U28" s="27">
        <v>0</v>
      </c>
      <c r="V28" s="27">
        <v>0</v>
      </c>
      <c r="W28" s="27">
        <v>0</v>
      </c>
      <c r="X28" s="24">
        <v>0</v>
      </c>
      <c r="Y28" s="27">
        <v>1</v>
      </c>
      <c r="Z28" s="27">
        <v>1</v>
      </c>
      <c r="AA28" s="27">
        <v>0</v>
      </c>
      <c r="AB28" s="27">
        <v>1</v>
      </c>
      <c r="AC28" s="27">
        <v>1</v>
      </c>
      <c r="AD28" s="27">
        <v>1</v>
      </c>
      <c r="AE28" s="27">
        <v>0</v>
      </c>
      <c r="AF28" s="27">
        <v>1</v>
      </c>
      <c r="AG28" s="24">
        <v>0</v>
      </c>
      <c r="AH28" s="27">
        <v>1</v>
      </c>
      <c r="AI28" s="27">
        <v>1</v>
      </c>
      <c r="AJ28" s="27">
        <v>1</v>
      </c>
      <c r="AK28" s="27">
        <v>1</v>
      </c>
      <c r="AL28" s="27">
        <v>0</v>
      </c>
      <c r="AM28" s="27">
        <v>0</v>
      </c>
      <c r="AN28" s="27">
        <v>1</v>
      </c>
      <c r="AO28" s="24">
        <v>1</v>
      </c>
      <c r="AP28" s="27">
        <v>0</v>
      </c>
      <c r="AQ28" s="24">
        <v>1</v>
      </c>
      <c r="AR28" s="23">
        <v>0</v>
      </c>
      <c r="AS28" s="23">
        <v>0</v>
      </c>
      <c r="AT28" s="27">
        <v>0</v>
      </c>
      <c r="AU28" s="27">
        <v>0</v>
      </c>
      <c r="AV28" s="24">
        <v>0</v>
      </c>
      <c r="AW28" s="27">
        <v>0</v>
      </c>
      <c r="AX28" s="27">
        <v>0</v>
      </c>
      <c r="AY28" s="24">
        <v>0</v>
      </c>
    </row>
    <row r="29" spans="1:51">
      <c r="A29" s="17" t="s">
        <v>465</v>
      </c>
      <c r="B29" s="14" t="s">
        <v>922</v>
      </c>
      <c r="C29" s="14" t="s">
        <v>986</v>
      </c>
      <c r="D29" s="24">
        <v>20</v>
      </c>
      <c r="E29" s="23">
        <v>0</v>
      </c>
      <c r="F29" s="23">
        <v>0</v>
      </c>
      <c r="G29" s="24">
        <v>0</v>
      </c>
      <c r="H29" s="27">
        <v>0</v>
      </c>
      <c r="I29" s="27">
        <v>0</v>
      </c>
      <c r="J29" s="27">
        <v>0</v>
      </c>
      <c r="K29" s="27">
        <v>0</v>
      </c>
      <c r="L29" s="27">
        <v>0</v>
      </c>
      <c r="M29" s="27">
        <v>0</v>
      </c>
      <c r="N29" s="27">
        <v>0</v>
      </c>
      <c r="O29" s="27">
        <v>0</v>
      </c>
      <c r="P29" s="27">
        <v>0</v>
      </c>
      <c r="Q29" s="27">
        <v>0</v>
      </c>
      <c r="R29" s="27">
        <v>0</v>
      </c>
      <c r="S29" s="24">
        <v>0</v>
      </c>
      <c r="T29" s="27">
        <v>0</v>
      </c>
      <c r="U29" s="27">
        <v>0</v>
      </c>
      <c r="V29" s="27">
        <v>0</v>
      </c>
      <c r="W29" s="27">
        <v>0</v>
      </c>
      <c r="X29" s="24">
        <v>0</v>
      </c>
      <c r="Y29" s="27">
        <v>0</v>
      </c>
      <c r="Z29" s="27">
        <v>0</v>
      </c>
      <c r="AA29" s="27">
        <v>0</v>
      </c>
      <c r="AB29" s="27">
        <v>0</v>
      </c>
      <c r="AC29" s="27">
        <v>0</v>
      </c>
      <c r="AD29" s="27">
        <v>0</v>
      </c>
      <c r="AE29" s="27">
        <v>0</v>
      </c>
      <c r="AF29" s="27">
        <v>0</v>
      </c>
      <c r="AG29" s="24">
        <v>0</v>
      </c>
      <c r="AH29" s="27">
        <v>0</v>
      </c>
      <c r="AI29" s="27">
        <v>0</v>
      </c>
      <c r="AJ29" s="27">
        <v>0</v>
      </c>
      <c r="AK29" s="27">
        <v>0</v>
      </c>
      <c r="AL29" s="27">
        <v>0</v>
      </c>
      <c r="AM29" s="27">
        <v>0</v>
      </c>
      <c r="AN29" s="27">
        <v>0</v>
      </c>
      <c r="AO29" s="24">
        <v>0</v>
      </c>
      <c r="AP29" s="27">
        <v>0</v>
      </c>
      <c r="AQ29" s="24">
        <v>0</v>
      </c>
      <c r="AR29" s="23">
        <v>0</v>
      </c>
      <c r="AS29" s="23">
        <v>0</v>
      </c>
      <c r="AT29" s="27">
        <v>0</v>
      </c>
      <c r="AU29" s="27">
        <v>0</v>
      </c>
      <c r="AV29" s="24">
        <v>0</v>
      </c>
      <c r="AW29" s="27">
        <v>0</v>
      </c>
      <c r="AX29" s="27">
        <v>0</v>
      </c>
      <c r="AY29" s="24">
        <v>0</v>
      </c>
    </row>
    <row r="30" spans="1:51">
      <c r="A30" s="17" t="s">
        <v>590</v>
      </c>
      <c r="B30" s="14" t="s">
        <v>922</v>
      </c>
      <c r="C30" s="14" t="s">
        <v>1343</v>
      </c>
      <c r="D30" s="24">
        <v>1257</v>
      </c>
      <c r="E30" s="23">
        <v>1</v>
      </c>
      <c r="F30" s="23">
        <v>0</v>
      </c>
      <c r="G30" s="24">
        <v>0</v>
      </c>
      <c r="H30" s="27">
        <v>0</v>
      </c>
      <c r="I30" s="27">
        <v>0</v>
      </c>
      <c r="J30" s="27">
        <v>0</v>
      </c>
      <c r="K30" s="27">
        <v>0</v>
      </c>
      <c r="L30" s="27">
        <v>0</v>
      </c>
      <c r="M30" s="27">
        <v>0</v>
      </c>
      <c r="N30" s="27">
        <v>0</v>
      </c>
      <c r="O30" s="27">
        <v>0</v>
      </c>
      <c r="P30" s="27">
        <v>0</v>
      </c>
      <c r="Q30" s="27">
        <v>0</v>
      </c>
      <c r="R30" s="27">
        <v>0</v>
      </c>
      <c r="S30" s="24">
        <v>0</v>
      </c>
      <c r="T30" s="27">
        <v>0</v>
      </c>
      <c r="U30" s="27">
        <v>0</v>
      </c>
      <c r="V30" s="27">
        <v>0</v>
      </c>
      <c r="W30" s="27">
        <v>0</v>
      </c>
      <c r="X30" s="24">
        <v>0</v>
      </c>
      <c r="Y30" s="27">
        <v>0</v>
      </c>
      <c r="Z30" s="27">
        <v>0</v>
      </c>
      <c r="AA30" s="27">
        <v>0</v>
      </c>
      <c r="AB30" s="27">
        <v>0</v>
      </c>
      <c r="AC30" s="27">
        <v>0</v>
      </c>
      <c r="AD30" s="27">
        <v>0</v>
      </c>
      <c r="AE30" s="27">
        <v>0</v>
      </c>
      <c r="AF30" s="27">
        <v>0</v>
      </c>
      <c r="AG30" s="24">
        <v>0</v>
      </c>
      <c r="AH30" s="27">
        <v>0</v>
      </c>
      <c r="AI30" s="27">
        <v>0</v>
      </c>
      <c r="AJ30" s="27">
        <v>0</v>
      </c>
      <c r="AK30" s="27">
        <v>0</v>
      </c>
      <c r="AL30" s="27">
        <v>0</v>
      </c>
      <c r="AM30" s="27">
        <v>0</v>
      </c>
      <c r="AN30" s="27">
        <v>0</v>
      </c>
      <c r="AO30" s="24">
        <v>0</v>
      </c>
      <c r="AP30" s="27">
        <v>0</v>
      </c>
      <c r="AQ30" s="24">
        <v>0</v>
      </c>
      <c r="AR30" s="23">
        <v>0</v>
      </c>
      <c r="AS30" s="23">
        <v>0</v>
      </c>
      <c r="AT30" s="27">
        <v>0</v>
      </c>
      <c r="AU30" s="27">
        <v>0</v>
      </c>
      <c r="AV30" s="24">
        <v>0</v>
      </c>
      <c r="AW30" s="27">
        <v>0</v>
      </c>
      <c r="AX30" s="27">
        <v>0</v>
      </c>
      <c r="AY30" s="24">
        <v>0</v>
      </c>
    </row>
    <row r="31" spans="1:51">
      <c r="A31" s="18" t="s">
        <v>807</v>
      </c>
      <c r="B31" s="14" t="s">
        <v>922</v>
      </c>
      <c r="C31" s="14" t="s">
        <v>1110</v>
      </c>
      <c r="D31" s="24">
        <v>2040</v>
      </c>
      <c r="E31" s="23">
        <v>0</v>
      </c>
      <c r="F31" s="23">
        <v>0</v>
      </c>
      <c r="G31" s="24">
        <v>0</v>
      </c>
      <c r="H31" s="27">
        <v>0</v>
      </c>
      <c r="I31" s="27">
        <v>0</v>
      </c>
      <c r="J31" s="27">
        <v>0</v>
      </c>
      <c r="K31" s="27">
        <v>0</v>
      </c>
      <c r="L31" s="27">
        <v>0</v>
      </c>
      <c r="M31" s="27">
        <v>0</v>
      </c>
      <c r="N31" s="27">
        <v>0</v>
      </c>
      <c r="O31" s="27">
        <v>0</v>
      </c>
      <c r="P31" s="27">
        <v>0</v>
      </c>
      <c r="Q31" s="27">
        <v>0</v>
      </c>
      <c r="R31" s="27">
        <v>0</v>
      </c>
      <c r="S31" s="24">
        <v>0</v>
      </c>
      <c r="T31" s="27">
        <v>0</v>
      </c>
      <c r="U31" s="27">
        <v>0</v>
      </c>
      <c r="V31" s="27">
        <v>0</v>
      </c>
      <c r="W31" s="27">
        <v>0</v>
      </c>
      <c r="X31" s="24">
        <v>0</v>
      </c>
      <c r="Y31" s="27">
        <v>0</v>
      </c>
      <c r="Z31" s="27">
        <v>0</v>
      </c>
      <c r="AA31" s="27">
        <v>0</v>
      </c>
      <c r="AB31" s="27">
        <v>0</v>
      </c>
      <c r="AC31" s="27">
        <v>0</v>
      </c>
      <c r="AD31" s="27">
        <v>0</v>
      </c>
      <c r="AE31" s="27">
        <v>0</v>
      </c>
      <c r="AF31" s="27">
        <v>0</v>
      </c>
      <c r="AG31" s="24">
        <v>0</v>
      </c>
      <c r="AH31" s="27">
        <v>0</v>
      </c>
      <c r="AI31" s="27">
        <v>0</v>
      </c>
      <c r="AJ31" s="27">
        <v>0</v>
      </c>
      <c r="AK31" s="27">
        <v>0</v>
      </c>
      <c r="AL31" s="27">
        <v>0</v>
      </c>
      <c r="AM31" s="27">
        <v>0</v>
      </c>
      <c r="AN31" s="27">
        <v>0</v>
      </c>
      <c r="AO31" s="24">
        <v>0</v>
      </c>
      <c r="AP31" s="27">
        <v>0</v>
      </c>
      <c r="AQ31" s="24">
        <v>0</v>
      </c>
      <c r="AR31" s="23">
        <v>0</v>
      </c>
      <c r="AS31" s="23">
        <v>0</v>
      </c>
      <c r="AT31" s="27">
        <v>0</v>
      </c>
      <c r="AU31" s="27">
        <v>0</v>
      </c>
      <c r="AV31" s="24">
        <v>0</v>
      </c>
      <c r="AW31" s="27">
        <v>0</v>
      </c>
      <c r="AX31" s="27">
        <v>0</v>
      </c>
      <c r="AY31" s="24">
        <v>0</v>
      </c>
    </row>
    <row r="32" spans="1:51">
      <c r="A32" s="18" t="s">
        <v>811</v>
      </c>
      <c r="B32" s="14" t="s">
        <v>922</v>
      </c>
      <c r="C32" s="14" t="s">
        <v>1110</v>
      </c>
      <c r="D32" s="24">
        <v>2045</v>
      </c>
      <c r="E32" s="23">
        <v>0</v>
      </c>
      <c r="F32" s="23">
        <v>0</v>
      </c>
      <c r="G32" s="24">
        <v>0</v>
      </c>
      <c r="H32" s="27">
        <v>0</v>
      </c>
      <c r="I32" s="27">
        <v>0</v>
      </c>
      <c r="J32" s="27">
        <v>0</v>
      </c>
      <c r="K32" s="27">
        <v>0</v>
      </c>
      <c r="L32" s="27">
        <v>0</v>
      </c>
      <c r="M32" s="27">
        <v>0</v>
      </c>
      <c r="N32" s="27">
        <v>0</v>
      </c>
      <c r="O32" s="27">
        <v>0</v>
      </c>
      <c r="P32" s="27">
        <v>0</v>
      </c>
      <c r="Q32" s="27">
        <v>0</v>
      </c>
      <c r="R32" s="27">
        <v>0</v>
      </c>
      <c r="S32" s="24">
        <v>0</v>
      </c>
      <c r="T32" s="27">
        <v>0</v>
      </c>
      <c r="U32" s="27">
        <v>0</v>
      </c>
      <c r="V32" s="27">
        <v>0</v>
      </c>
      <c r="W32" s="27">
        <v>0</v>
      </c>
      <c r="X32" s="24">
        <v>0</v>
      </c>
      <c r="Y32" s="27">
        <v>0</v>
      </c>
      <c r="Z32" s="27">
        <v>0</v>
      </c>
      <c r="AA32" s="27">
        <v>0</v>
      </c>
      <c r="AB32" s="27">
        <v>0</v>
      </c>
      <c r="AC32" s="27">
        <v>0</v>
      </c>
      <c r="AD32" s="27">
        <v>0</v>
      </c>
      <c r="AE32" s="27">
        <v>0</v>
      </c>
      <c r="AF32" s="27">
        <v>0</v>
      </c>
      <c r="AG32" s="24">
        <v>0</v>
      </c>
      <c r="AH32" s="27">
        <v>0</v>
      </c>
      <c r="AI32" s="27">
        <v>0</v>
      </c>
      <c r="AJ32" s="27">
        <v>0</v>
      </c>
      <c r="AK32" s="27">
        <v>0</v>
      </c>
      <c r="AL32" s="27">
        <v>0</v>
      </c>
      <c r="AM32" s="27">
        <v>0</v>
      </c>
      <c r="AN32" s="27">
        <v>0</v>
      </c>
      <c r="AO32" s="24">
        <v>0</v>
      </c>
      <c r="AP32" s="27">
        <v>0</v>
      </c>
      <c r="AQ32" s="24">
        <v>0</v>
      </c>
      <c r="AR32" s="23">
        <v>0</v>
      </c>
      <c r="AS32" s="23">
        <v>0</v>
      </c>
      <c r="AT32" s="27">
        <v>0</v>
      </c>
      <c r="AU32" s="27">
        <v>0</v>
      </c>
      <c r="AV32" s="24">
        <v>0</v>
      </c>
      <c r="AW32" s="27">
        <v>0</v>
      </c>
      <c r="AX32" s="27">
        <v>0</v>
      </c>
      <c r="AY32" s="24">
        <v>0</v>
      </c>
    </row>
    <row r="33" spans="1:51">
      <c r="A33" s="18" t="s">
        <v>816</v>
      </c>
      <c r="B33" s="14" t="s">
        <v>922</v>
      </c>
      <c r="C33" s="14" t="s">
        <v>1461</v>
      </c>
      <c r="D33" s="24">
        <v>2051</v>
      </c>
      <c r="E33" s="23">
        <v>0</v>
      </c>
      <c r="F33" s="23">
        <v>0</v>
      </c>
      <c r="G33" s="24">
        <v>0</v>
      </c>
      <c r="H33" s="27">
        <v>0</v>
      </c>
      <c r="I33" s="27">
        <v>0</v>
      </c>
      <c r="J33" s="27">
        <v>0</v>
      </c>
      <c r="K33" s="27">
        <v>0</v>
      </c>
      <c r="L33" s="27">
        <v>0</v>
      </c>
      <c r="M33" s="27">
        <v>0</v>
      </c>
      <c r="N33" s="27">
        <v>0</v>
      </c>
      <c r="O33" s="27">
        <v>0</v>
      </c>
      <c r="P33" s="27">
        <v>0</v>
      </c>
      <c r="Q33" s="27">
        <v>0</v>
      </c>
      <c r="R33" s="27">
        <v>0</v>
      </c>
      <c r="S33" s="24">
        <v>0</v>
      </c>
      <c r="T33" s="27">
        <v>0</v>
      </c>
      <c r="U33" s="27">
        <v>0</v>
      </c>
      <c r="V33" s="27">
        <v>0</v>
      </c>
      <c r="W33" s="27">
        <v>0</v>
      </c>
      <c r="X33" s="24">
        <v>0</v>
      </c>
      <c r="Y33" s="27">
        <v>0</v>
      </c>
      <c r="Z33" s="27">
        <v>0</v>
      </c>
      <c r="AA33" s="27">
        <v>0</v>
      </c>
      <c r="AB33" s="27">
        <v>0</v>
      </c>
      <c r="AC33" s="27">
        <v>0</v>
      </c>
      <c r="AD33" s="27">
        <v>0</v>
      </c>
      <c r="AE33" s="27">
        <v>0</v>
      </c>
      <c r="AF33" s="27">
        <v>0</v>
      </c>
      <c r="AG33" s="24">
        <v>0</v>
      </c>
      <c r="AH33" s="27">
        <v>0</v>
      </c>
      <c r="AI33" s="27">
        <v>0</v>
      </c>
      <c r="AJ33" s="27">
        <v>0</v>
      </c>
      <c r="AK33" s="27">
        <v>0</v>
      </c>
      <c r="AL33" s="27">
        <v>0</v>
      </c>
      <c r="AM33" s="27">
        <v>0</v>
      </c>
      <c r="AN33" s="27">
        <v>0</v>
      </c>
      <c r="AO33" s="24">
        <v>0</v>
      </c>
      <c r="AP33" s="27">
        <v>0</v>
      </c>
      <c r="AQ33" s="24">
        <v>0</v>
      </c>
      <c r="AR33" s="23">
        <v>0</v>
      </c>
      <c r="AS33" s="23">
        <v>0</v>
      </c>
      <c r="AT33" s="27">
        <v>0</v>
      </c>
      <c r="AU33" s="27">
        <v>0</v>
      </c>
      <c r="AV33" s="24">
        <v>0</v>
      </c>
      <c r="AW33" s="27">
        <v>0</v>
      </c>
      <c r="AX33" s="27">
        <v>0</v>
      </c>
      <c r="AY33" s="24">
        <v>0</v>
      </c>
    </row>
    <row r="34" spans="1:51">
      <c r="A34" s="17" t="s">
        <v>421</v>
      </c>
      <c r="B34" s="14" t="s">
        <v>922</v>
      </c>
      <c r="C34" s="14" t="s">
        <v>1260</v>
      </c>
      <c r="D34" s="24">
        <v>954</v>
      </c>
      <c r="E34" s="23">
        <v>4</v>
      </c>
      <c r="F34" s="23">
        <v>0</v>
      </c>
      <c r="G34" s="24">
        <v>0</v>
      </c>
      <c r="H34" s="27">
        <v>0</v>
      </c>
      <c r="I34" s="27">
        <v>0</v>
      </c>
      <c r="J34" s="27">
        <v>0</v>
      </c>
      <c r="K34" s="27">
        <v>0</v>
      </c>
      <c r="L34" s="27">
        <v>0</v>
      </c>
      <c r="M34" s="27">
        <v>0</v>
      </c>
      <c r="N34" s="27">
        <v>0</v>
      </c>
      <c r="O34" s="27">
        <v>0</v>
      </c>
      <c r="P34" s="27">
        <v>0</v>
      </c>
      <c r="Q34" s="27">
        <v>0</v>
      </c>
      <c r="R34" s="27">
        <v>0</v>
      </c>
      <c r="S34" s="24">
        <v>0</v>
      </c>
      <c r="T34" s="27">
        <v>0</v>
      </c>
      <c r="U34" s="27">
        <v>0</v>
      </c>
      <c r="V34" s="27">
        <v>0</v>
      </c>
      <c r="W34" s="27">
        <v>0</v>
      </c>
      <c r="X34" s="24">
        <v>0</v>
      </c>
      <c r="Y34" s="27">
        <v>0</v>
      </c>
      <c r="Z34" s="27">
        <v>0</v>
      </c>
      <c r="AA34" s="27">
        <v>0</v>
      </c>
      <c r="AB34" s="27">
        <v>0</v>
      </c>
      <c r="AC34" s="27">
        <v>0</v>
      </c>
      <c r="AD34" s="27">
        <v>0</v>
      </c>
      <c r="AE34" s="27">
        <v>0</v>
      </c>
      <c r="AF34" s="27">
        <v>0</v>
      </c>
      <c r="AG34" s="24">
        <v>0</v>
      </c>
      <c r="AH34" s="27">
        <v>0</v>
      </c>
      <c r="AI34" s="27">
        <v>0</v>
      </c>
      <c r="AJ34" s="27">
        <v>0</v>
      </c>
      <c r="AK34" s="27">
        <v>0</v>
      </c>
      <c r="AL34" s="27">
        <v>0</v>
      </c>
      <c r="AM34" s="27">
        <v>0</v>
      </c>
      <c r="AN34" s="27">
        <v>0</v>
      </c>
      <c r="AO34" s="24">
        <v>0</v>
      </c>
      <c r="AP34" s="27">
        <v>0</v>
      </c>
      <c r="AQ34" s="24">
        <v>1</v>
      </c>
      <c r="AR34" s="23">
        <v>0</v>
      </c>
      <c r="AS34" s="23">
        <v>0</v>
      </c>
      <c r="AT34" s="27">
        <v>0</v>
      </c>
      <c r="AU34" s="27">
        <v>0</v>
      </c>
      <c r="AV34" s="24">
        <v>0</v>
      </c>
      <c r="AW34" s="27">
        <v>0</v>
      </c>
      <c r="AX34" s="27">
        <v>0</v>
      </c>
      <c r="AY34" s="24">
        <v>0</v>
      </c>
    </row>
    <row r="35" spans="1:51">
      <c r="A35" s="17" t="s">
        <v>636</v>
      </c>
      <c r="B35" s="14" t="s">
        <v>922</v>
      </c>
      <c r="C35" s="14" t="s">
        <v>1110</v>
      </c>
      <c r="D35" s="24">
        <v>1498</v>
      </c>
      <c r="E35" s="23">
        <v>0</v>
      </c>
      <c r="F35" s="23">
        <v>0</v>
      </c>
      <c r="G35" s="24">
        <v>0</v>
      </c>
      <c r="H35" s="27">
        <v>0</v>
      </c>
      <c r="I35" s="27">
        <v>0</v>
      </c>
      <c r="J35" s="27">
        <v>0</v>
      </c>
      <c r="K35" s="27">
        <v>0</v>
      </c>
      <c r="L35" s="27">
        <v>0</v>
      </c>
      <c r="M35" s="27">
        <v>0</v>
      </c>
      <c r="N35" s="27">
        <v>0</v>
      </c>
      <c r="O35" s="27">
        <v>0</v>
      </c>
      <c r="P35" s="27">
        <v>0</v>
      </c>
      <c r="Q35" s="27">
        <v>0</v>
      </c>
      <c r="R35" s="27">
        <v>0</v>
      </c>
      <c r="S35" s="24">
        <v>0</v>
      </c>
      <c r="T35" s="27">
        <v>0</v>
      </c>
      <c r="U35" s="27">
        <v>0</v>
      </c>
      <c r="V35" s="27">
        <v>0</v>
      </c>
      <c r="W35" s="27">
        <v>0</v>
      </c>
      <c r="X35" s="24">
        <v>0</v>
      </c>
      <c r="Y35" s="27">
        <v>0</v>
      </c>
      <c r="Z35" s="27">
        <v>0</v>
      </c>
      <c r="AA35" s="27">
        <v>0</v>
      </c>
      <c r="AB35" s="27">
        <v>0</v>
      </c>
      <c r="AC35" s="27">
        <v>0</v>
      </c>
      <c r="AD35" s="27">
        <v>0</v>
      </c>
      <c r="AE35" s="27">
        <v>0</v>
      </c>
      <c r="AF35" s="27">
        <v>0</v>
      </c>
      <c r="AG35" s="24">
        <v>0</v>
      </c>
      <c r="AH35" s="27">
        <v>0</v>
      </c>
      <c r="AI35" s="27">
        <v>0</v>
      </c>
      <c r="AJ35" s="27">
        <v>0</v>
      </c>
      <c r="AK35" s="27">
        <v>0</v>
      </c>
      <c r="AL35" s="27">
        <v>0</v>
      </c>
      <c r="AM35" s="27">
        <v>0</v>
      </c>
      <c r="AN35" s="27">
        <v>0</v>
      </c>
      <c r="AO35" s="24">
        <v>0</v>
      </c>
      <c r="AP35" s="27">
        <v>0</v>
      </c>
      <c r="AQ35" s="24">
        <v>0</v>
      </c>
      <c r="AR35" s="23">
        <v>0</v>
      </c>
      <c r="AS35" s="23">
        <v>0</v>
      </c>
      <c r="AT35" s="27">
        <v>0</v>
      </c>
      <c r="AU35" s="27">
        <v>0</v>
      </c>
      <c r="AV35" s="24">
        <v>0</v>
      </c>
      <c r="AW35" s="27">
        <v>0</v>
      </c>
      <c r="AX35" s="27">
        <v>0</v>
      </c>
      <c r="AY35" s="24">
        <v>0</v>
      </c>
    </row>
    <row r="36" spans="1:51">
      <c r="A36" s="17" t="s">
        <v>675</v>
      </c>
      <c r="B36" s="14" t="s">
        <v>922</v>
      </c>
      <c r="C36" s="14" t="s">
        <v>1260</v>
      </c>
      <c r="D36" s="24">
        <v>18</v>
      </c>
      <c r="E36" s="23">
        <v>12</v>
      </c>
      <c r="F36" s="23">
        <v>2</v>
      </c>
      <c r="G36" s="24">
        <v>0</v>
      </c>
      <c r="H36" s="27">
        <v>0</v>
      </c>
      <c r="I36" s="27">
        <v>0</v>
      </c>
      <c r="J36" s="27">
        <v>0</v>
      </c>
      <c r="K36" s="27">
        <v>0</v>
      </c>
      <c r="L36" s="27">
        <v>0</v>
      </c>
      <c r="M36" s="27">
        <v>0</v>
      </c>
      <c r="N36" s="27">
        <v>0</v>
      </c>
      <c r="O36" s="27">
        <v>0</v>
      </c>
      <c r="P36" s="27">
        <v>0</v>
      </c>
      <c r="Q36" s="27">
        <v>0</v>
      </c>
      <c r="R36" s="27">
        <v>0</v>
      </c>
      <c r="S36" s="24">
        <v>0</v>
      </c>
      <c r="T36" s="27">
        <v>0</v>
      </c>
      <c r="U36" s="27">
        <v>0</v>
      </c>
      <c r="V36" s="27">
        <v>0</v>
      </c>
      <c r="W36" s="27">
        <v>0</v>
      </c>
      <c r="X36" s="24">
        <v>0</v>
      </c>
      <c r="Y36" s="27">
        <v>0</v>
      </c>
      <c r="Z36" s="27">
        <v>1</v>
      </c>
      <c r="AA36" s="27">
        <v>1</v>
      </c>
      <c r="AB36" s="27">
        <v>0</v>
      </c>
      <c r="AC36" s="27">
        <v>0</v>
      </c>
      <c r="AD36" s="27">
        <v>0</v>
      </c>
      <c r="AE36" s="27">
        <v>0</v>
      </c>
      <c r="AF36" s="27">
        <v>0</v>
      </c>
      <c r="AG36" s="24">
        <v>0</v>
      </c>
      <c r="AH36" s="27">
        <v>0</v>
      </c>
      <c r="AI36" s="27">
        <v>1</v>
      </c>
      <c r="AJ36" s="27">
        <v>1</v>
      </c>
      <c r="AK36" s="27">
        <v>1</v>
      </c>
      <c r="AL36" s="27">
        <v>0</v>
      </c>
      <c r="AM36" s="27">
        <v>0</v>
      </c>
      <c r="AN36" s="27">
        <v>0</v>
      </c>
      <c r="AO36" s="24">
        <v>0</v>
      </c>
      <c r="AP36" s="27">
        <v>0</v>
      </c>
      <c r="AQ36" s="24">
        <v>1</v>
      </c>
      <c r="AR36" s="23">
        <v>0</v>
      </c>
      <c r="AS36" s="23">
        <v>0</v>
      </c>
      <c r="AT36" s="27">
        <v>0</v>
      </c>
      <c r="AU36" s="27">
        <v>0</v>
      </c>
      <c r="AV36" s="24">
        <v>0</v>
      </c>
      <c r="AW36" s="27">
        <v>1</v>
      </c>
      <c r="AX36" s="27">
        <v>0</v>
      </c>
      <c r="AY36" s="24">
        <v>0</v>
      </c>
    </row>
    <row r="37" spans="1:51">
      <c r="A37" s="18" t="s">
        <v>788</v>
      </c>
      <c r="B37" s="14" t="s">
        <v>922</v>
      </c>
      <c r="C37" s="14" t="s">
        <v>1449</v>
      </c>
      <c r="D37" s="24">
        <v>1110</v>
      </c>
      <c r="E37" s="23">
        <v>0</v>
      </c>
      <c r="F37" s="23">
        <v>0</v>
      </c>
      <c r="G37" s="24">
        <v>0</v>
      </c>
      <c r="H37" s="27">
        <v>0</v>
      </c>
      <c r="I37" s="27">
        <v>0</v>
      </c>
      <c r="J37" s="27">
        <v>0</v>
      </c>
      <c r="K37" s="27">
        <v>0</v>
      </c>
      <c r="L37" s="27">
        <v>0</v>
      </c>
      <c r="M37" s="27">
        <v>0</v>
      </c>
      <c r="N37" s="27">
        <v>0</v>
      </c>
      <c r="O37" s="27">
        <v>0</v>
      </c>
      <c r="P37" s="27">
        <v>0</v>
      </c>
      <c r="Q37" s="27">
        <v>0</v>
      </c>
      <c r="R37" s="27">
        <v>0</v>
      </c>
      <c r="S37" s="24">
        <v>0</v>
      </c>
      <c r="T37" s="27">
        <v>0</v>
      </c>
      <c r="U37" s="27">
        <v>0</v>
      </c>
      <c r="V37" s="27">
        <v>0</v>
      </c>
      <c r="W37" s="27">
        <v>0</v>
      </c>
      <c r="X37" s="24">
        <v>0</v>
      </c>
      <c r="Y37" s="27">
        <v>0</v>
      </c>
      <c r="Z37" s="27">
        <v>0</v>
      </c>
      <c r="AA37" s="27">
        <v>0</v>
      </c>
      <c r="AB37" s="27">
        <v>0</v>
      </c>
      <c r="AC37" s="27">
        <v>0</v>
      </c>
      <c r="AD37" s="27">
        <v>0</v>
      </c>
      <c r="AE37" s="27">
        <v>0</v>
      </c>
      <c r="AF37" s="27">
        <v>0</v>
      </c>
      <c r="AG37" s="24">
        <v>0</v>
      </c>
      <c r="AH37" s="27">
        <v>0</v>
      </c>
      <c r="AI37" s="27">
        <v>0</v>
      </c>
      <c r="AJ37" s="27">
        <v>0</v>
      </c>
      <c r="AK37" s="27">
        <v>0</v>
      </c>
      <c r="AL37" s="27">
        <v>0</v>
      </c>
      <c r="AM37" s="27">
        <v>0</v>
      </c>
      <c r="AN37" s="27">
        <v>0</v>
      </c>
      <c r="AO37" s="24">
        <v>0</v>
      </c>
      <c r="AP37" s="27">
        <v>0</v>
      </c>
      <c r="AQ37" s="24">
        <v>0</v>
      </c>
      <c r="AR37" s="23">
        <v>0</v>
      </c>
      <c r="AS37" s="23">
        <v>0</v>
      </c>
      <c r="AT37" s="27">
        <v>0</v>
      </c>
      <c r="AU37" s="27">
        <v>0</v>
      </c>
      <c r="AV37" s="24">
        <v>0</v>
      </c>
      <c r="AW37" s="27">
        <v>0</v>
      </c>
      <c r="AX37" s="27">
        <v>0</v>
      </c>
      <c r="AY37" s="24">
        <v>0</v>
      </c>
    </row>
    <row r="38" spans="1:51">
      <c r="A38" s="18" t="s">
        <v>817</v>
      </c>
      <c r="B38" s="14" t="s">
        <v>922</v>
      </c>
      <c r="C38" s="14" t="s">
        <v>1461</v>
      </c>
      <c r="D38" s="24">
        <v>2052</v>
      </c>
      <c r="E38" s="23">
        <v>0</v>
      </c>
      <c r="F38" s="23">
        <v>0</v>
      </c>
      <c r="G38" s="24">
        <v>0</v>
      </c>
      <c r="H38" s="27">
        <v>0</v>
      </c>
      <c r="I38" s="27">
        <v>0</v>
      </c>
      <c r="J38" s="27">
        <v>0</v>
      </c>
      <c r="K38" s="27">
        <v>0</v>
      </c>
      <c r="L38" s="27">
        <v>0</v>
      </c>
      <c r="M38" s="27">
        <v>0</v>
      </c>
      <c r="N38" s="27">
        <v>0</v>
      </c>
      <c r="O38" s="27">
        <v>0</v>
      </c>
      <c r="P38" s="27">
        <v>0</v>
      </c>
      <c r="Q38" s="27">
        <v>0</v>
      </c>
      <c r="R38" s="27">
        <v>0</v>
      </c>
      <c r="S38" s="24">
        <v>0</v>
      </c>
      <c r="T38" s="27">
        <v>0</v>
      </c>
      <c r="U38" s="27">
        <v>0</v>
      </c>
      <c r="V38" s="27">
        <v>0</v>
      </c>
      <c r="W38" s="27">
        <v>0</v>
      </c>
      <c r="X38" s="24">
        <v>0</v>
      </c>
      <c r="Y38" s="27">
        <v>0</v>
      </c>
      <c r="Z38" s="27">
        <v>0</v>
      </c>
      <c r="AA38" s="27">
        <v>0</v>
      </c>
      <c r="AB38" s="27">
        <v>0</v>
      </c>
      <c r="AC38" s="27">
        <v>0</v>
      </c>
      <c r="AD38" s="27">
        <v>0</v>
      </c>
      <c r="AE38" s="27">
        <v>0</v>
      </c>
      <c r="AF38" s="27">
        <v>0</v>
      </c>
      <c r="AG38" s="24">
        <v>0</v>
      </c>
      <c r="AH38" s="27">
        <v>0</v>
      </c>
      <c r="AI38" s="27">
        <v>0</v>
      </c>
      <c r="AJ38" s="27">
        <v>0</v>
      </c>
      <c r="AK38" s="27">
        <v>0</v>
      </c>
      <c r="AL38" s="27">
        <v>0</v>
      </c>
      <c r="AM38" s="27">
        <v>0</v>
      </c>
      <c r="AN38" s="27">
        <v>0</v>
      </c>
      <c r="AO38" s="24">
        <v>0</v>
      </c>
      <c r="AP38" s="27">
        <v>0</v>
      </c>
      <c r="AQ38" s="24">
        <v>0</v>
      </c>
      <c r="AR38" s="23">
        <v>0</v>
      </c>
      <c r="AS38" s="23">
        <v>0</v>
      </c>
      <c r="AT38" s="27">
        <v>0</v>
      </c>
      <c r="AU38" s="27">
        <v>0</v>
      </c>
      <c r="AV38" s="24">
        <v>0</v>
      </c>
      <c r="AW38" s="27">
        <v>0</v>
      </c>
      <c r="AX38" s="27">
        <v>0</v>
      </c>
      <c r="AY38" s="24">
        <v>0</v>
      </c>
    </row>
    <row r="39" spans="1:51">
      <c r="A39" s="17" t="s">
        <v>283</v>
      </c>
      <c r="B39" s="14" t="s">
        <v>922</v>
      </c>
      <c r="C39" s="14" t="s">
        <v>1063</v>
      </c>
      <c r="D39" s="24">
        <v>22</v>
      </c>
      <c r="E39" s="23">
        <v>6</v>
      </c>
      <c r="F39" s="23">
        <v>2</v>
      </c>
      <c r="G39" s="24">
        <v>0</v>
      </c>
      <c r="H39" s="27">
        <v>0</v>
      </c>
      <c r="I39" s="27">
        <v>0</v>
      </c>
      <c r="J39" s="27">
        <v>0</v>
      </c>
      <c r="K39" s="27">
        <v>0</v>
      </c>
      <c r="L39" s="27">
        <v>0</v>
      </c>
      <c r="M39" s="27">
        <v>0</v>
      </c>
      <c r="N39" s="27">
        <v>0</v>
      </c>
      <c r="O39" s="27">
        <v>0</v>
      </c>
      <c r="P39" s="27">
        <v>0</v>
      </c>
      <c r="Q39" s="27">
        <v>0</v>
      </c>
      <c r="R39" s="27">
        <v>0</v>
      </c>
      <c r="S39" s="24">
        <v>0</v>
      </c>
      <c r="T39" s="27">
        <v>0</v>
      </c>
      <c r="U39" s="27">
        <v>0</v>
      </c>
      <c r="V39" s="27">
        <v>0</v>
      </c>
      <c r="W39" s="27">
        <v>0</v>
      </c>
      <c r="X39" s="24">
        <v>0</v>
      </c>
      <c r="Y39" s="27">
        <v>0</v>
      </c>
      <c r="Z39" s="27">
        <v>0</v>
      </c>
      <c r="AA39" s="27">
        <v>0</v>
      </c>
      <c r="AB39" s="27">
        <v>1</v>
      </c>
      <c r="AC39" s="27">
        <v>0</v>
      </c>
      <c r="AD39" s="27">
        <v>0</v>
      </c>
      <c r="AE39" s="27">
        <v>0</v>
      </c>
      <c r="AF39" s="27">
        <v>0</v>
      </c>
      <c r="AG39" s="24">
        <v>0</v>
      </c>
      <c r="AH39" s="27">
        <v>0</v>
      </c>
      <c r="AI39" s="27">
        <v>0</v>
      </c>
      <c r="AJ39" s="27">
        <v>0</v>
      </c>
      <c r="AK39" s="27">
        <v>0</v>
      </c>
      <c r="AL39" s="27">
        <v>0</v>
      </c>
      <c r="AM39" s="27">
        <v>0</v>
      </c>
      <c r="AN39" s="27">
        <v>0</v>
      </c>
      <c r="AO39" s="24">
        <v>0</v>
      </c>
      <c r="AP39" s="27">
        <v>0</v>
      </c>
      <c r="AQ39" s="24">
        <v>0</v>
      </c>
      <c r="AR39" s="23">
        <v>0</v>
      </c>
      <c r="AS39" s="23">
        <v>0</v>
      </c>
      <c r="AT39" s="27">
        <v>0</v>
      </c>
      <c r="AU39" s="27">
        <v>0</v>
      </c>
      <c r="AV39" s="24">
        <v>0</v>
      </c>
      <c r="AW39" s="27">
        <v>0</v>
      </c>
      <c r="AX39" s="27">
        <v>0</v>
      </c>
      <c r="AY39" s="24">
        <v>0</v>
      </c>
    </row>
    <row r="40" spans="1:51">
      <c r="A40" s="17" t="s">
        <v>313</v>
      </c>
      <c r="B40" s="14" t="s">
        <v>922</v>
      </c>
      <c r="C40" s="14" t="s">
        <v>1099</v>
      </c>
      <c r="D40" s="24">
        <v>165</v>
      </c>
      <c r="E40" s="23">
        <v>18</v>
      </c>
      <c r="F40" s="23">
        <v>29</v>
      </c>
      <c r="G40" s="24">
        <v>3</v>
      </c>
      <c r="H40" s="27">
        <v>0</v>
      </c>
      <c r="I40" s="27">
        <v>1</v>
      </c>
      <c r="J40" s="27">
        <v>0</v>
      </c>
      <c r="K40" s="27">
        <v>0</v>
      </c>
      <c r="L40" s="27">
        <v>0</v>
      </c>
      <c r="M40" s="27">
        <v>0</v>
      </c>
      <c r="N40" s="27">
        <v>0</v>
      </c>
      <c r="O40" s="27">
        <v>0</v>
      </c>
      <c r="P40" s="27">
        <v>0</v>
      </c>
      <c r="Q40" s="27">
        <v>0</v>
      </c>
      <c r="R40" s="27">
        <v>0</v>
      </c>
      <c r="S40" s="24">
        <v>0</v>
      </c>
      <c r="T40" s="27">
        <v>0</v>
      </c>
      <c r="U40" s="27">
        <v>0</v>
      </c>
      <c r="V40" s="27">
        <v>0</v>
      </c>
      <c r="W40" s="27">
        <v>0</v>
      </c>
      <c r="X40" s="24">
        <v>0</v>
      </c>
      <c r="Y40" s="27">
        <v>1</v>
      </c>
      <c r="Z40" s="27">
        <v>1</v>
      </c>
      <c r="AA40" s="27">
        <v>0</v>
      </c>
      <c r="AB40" s="27">
        <v>1</v>
      </c>
      <c r="AC40" s="27">
        <v>0</v>
      </c>
      <c r="AD40" s="27">
        <v>1</v>
      </c>
      <c r="AE40" s="27">
        <v>0</v>
      </c>
      <c r="AF40" s="27">
        <v>1</v>
      </c>
      <c r="AG40" s="24">
        <v>0</v>
      </c>
      <c r="AH40" s="27">
        <v>1</v>
      </c>
      <c r="AI40" s="27">
        <v>1</v>
      </c>
      <c r="AJ40" s="27">
        <v>1</v>
      </c>
      <c r="AK40" s="27">
        <v>1</v>
      </c>
      <c r="AL40" s="27">
        <v>0</v>
      </c>
      <c r="AM40" s="27">
        <v>0</v>
      </c>
      <c r="AN40" s="27">
        <v>1</v>
      </c>
      <c r="AO40" s="24">
        <v>1</v>
      </c>
      <c r="AP40" s="27">
        <v>0</v>
      </c>
      <c r="AQ40" s="24">
        <v>0</v>
      </c>
      <c r="AR40" s="23">
        <v>0</v>
      </c>
      <c r="AS40" s="23">
        <v>0</v>
      </c>
      <c r="AT40" s="27">
        <v>0</v>
      </c>
      <c r="AU40" s="27">
        <v>0</v>
      </c>
      <c r="AV40" s="24">
        <v>0</v>
      </c>
      <c r="AW40" s="27">
        <v>1</v>
      </c>
      <c r="AX40" s="27">
        <v>0</v>
      </c>
      <c r="AY40" s="24">
        <v>1</v>
      </c>
    </row>
    <row r="41" spans="1:51">
      <c r="A41" s="17" t="s">
        <v>683</v>
      </c>
      <c r="B41" s="14" t="s">
        <v>922</v>
      </c>
      <c r="C41" s="14" t="s">
        <v>1381</v>
      </c>
      <c r="D41" s="24">
        <v>153</v>
      </c>
      <c r="E41" s="23">
        <v>0</v>
      </c>
      <c r="F41" s="23">
        <v>0</v>
      </c>
      <c r="G41" s="24">
        <v>0</v>
      </c>
      <c r="H41" s="27">
        <v>0</v>
      </c>
      <c r="I41" s="27">
        <v>0</v>
      </c>
      <c r="J41" s="27">
        <v>0</v>
      </c>
      <c r="K41" s="27">
        <v>0</v>
      </c>
      <c r="L41" s="27">
        <v>0</v>
      </c>
      <c r="M41" s="27">
        <v>0</v>
      </c>
      <c r="N41" s="27">
        <v>0</v>
      </c>
      <c r="O41" s="27">
        <v>0</v>
      </c>
      <c r="P41" s="27">
        <v>0</v>
      </c>
      <c r="Q41" s="27">
        <v>0</v>
      </c>
      <c r="R41" s="27">
        <v>0</v>
      </c>
      <c r="S41" s="24">
        <v>0</v>
      </c>
      <c r="T41" s="27">
        <v>0</v>
      </c>
      <c r="U41" s="27">
        <v>0</v>
      </c>
      <c r="V41" s="27">
        <v>0</v>
      </c>
      <c r="W41" s="27">
        <v>0</v>
      </c>
      <c r="X41" s="24">
        <v>0</v>
      </c>
      <c r="Y41" s="27">
        <v>0</v>
      </c>
      <c r="Z41" s="27">
        <v>0</v>
      </c>
      <c r="AA41" s="27">
        <v>0</v>
      </c>
      <c r="AB41" s="27">
        <v>0</v>
      </c>
      <c r="AC41" s="27">
        <v>0</v>
      </c>
      <c r="AD41" s="27">
        <v>0</v>
      </c>
      <c r="AE41" s="27">
        <v>0</v>
      </c>
      <c r="AF41" s="27">
        <v>0</v>
      </c>
      <c r="AG41" s="24">
        <v>0</v>
      </c>
      <c r="AH41" s="27">
        <v>0</v>
      </c>
      <c r="AI41" s="27">
        <v>0</v>
      </c>
      <c r="AJ41" s="27">
        <v>0</v>
      </c>
      <c r="AK41" s="27">
        <v>0</v>
      </c>
      <c r="AL41" s="27">
        <v>0</v>
      </c>
      <c r="AM41" s="27">
        <v>0</v>
      </c>
      <c r="AN41" s="27">
        <v>0</v>
      </c>
      <c r="AO41" s="24">
        <v>0</v>
      </c>
      <c r="AP41" s="27">
        <v>0</v>
      </c>
      <c r="AQ41" s="24">
        <v>0</v>
      </c>
      <c r="AR41" s="23">
        <v>0</v>
      </c>
      <c r="AS41" s="23">
        <v>0</v>
      </c>
      <c r="AT41" s="27">
        <v>0</v>
      </c>
      <c r="AU41" s="27">
        <v>0</v>
      </c>
      <c r="AV41" s="24">
        <v>0</v>
      </c>
      <c r="AW41" s="27">
        <v>0</v>
      </c>
      <c r="AX41" s="27">
        <v>0</v>
      </c>
      <c r="AY41" s="24">
        <v>0</v>
      </c>
    </row>
    <row r="42" spans="1:51">
      <c r="A42" s="17" t="s">
        <v>623</v>
      </c>
      <c r="B42" s="14" t="s">
        <v>922</v>
      </c>
      <c r="C42" s="14" t="s">
        <v>1356</v>
      </c>
      <c r="D42" s="24">
        <v>45</v>
      </c>
      <c r="E42" s="23">
        <v>0</v>
      </c>
      <c r="F42" s="23">
        <v>0</v>
      </c>
      <c r="G42" s="24">
        <v>0</v>
      </c>
      <c r="H42" s="27">
        <v>0</v>
      </c>
      <c r="I42" s="27">
        <v>0</v>
      </c>
      <c r="J42" s="27">
        <v>0</v>
      </c>
      <c r="K42" s="27">
        <v>0</v>
      </c>
      <c r="L42" s="27">
        <v>0</v>
      </c>
      <c r="M42" s="27">
        <v>0</v>
      </c>
      <c r="N42" s="27">
        <v>0</v>
      </c>
      <c r="O42" s="27">
        <v>0</v>
      </c>
      <c r="P42" s="27">
        <v>0</v>
      </c>
      <c r="Q42" s="27">
        <v>0</v>
      </c>
      <c r="R42" s="27">
        <v>0</v>
      </c>
      <c r="S42" s="24">
        <v>0</v>
      </c>
      <c r="T42" s="27">
        <v>0</v>
      </c>
      <c r="U42" s="27">
        <v>0</v>
      </c>
      <c r="V42" s="27">
        <v>0</v>
      </c>
      <c r="W42" s="27">
        <v>0</v>
      </c>
      <c r="X42" s="24">
        <v>0</v>
      </c>
      <c r="Y42" s="27">
        <v>0</v>
      </c>
      <c r="Z42" s="27">
        <v>0</v>
      </c>
      <c r="AA42" s="27">
        <v>0</v>
      </c>
      <c r="AB42" s="27">
        <v>0</v>
      </c>
      <c r="AC42" s="27">
        <v>0</v>
      </c>
      <c r="AD42" s="27">
        <v>0</v>
      </c>
      <c r="AE42" s="27">
        <v>0</v>
      </c>
      <c r="AF42" s="27">
        <v>0</v>
      </c>
      <c r="AG42" s="24">
        <v>0</v>
      </c>
      <c r="AH42" s="27">
        <v>0</v>
      </c>
      <c r="AI42" s="27">
        <v>0</v>
      </c>
      <c r="AJ42" s="27">
        <v>0</v>
      </c>
      <c r="AK42" s="27">
        <v>0</v>
      </c>
      <c r="AL42" s="27">
        <v>0</v>
      </c>
      <c r="AM42" s="27">
        <v>0</v>
      </c>
      <c r="AN42" s="27">
        <v>0</v>
      </c>
      <c r="AO42" s="24">
        <v>0</v>
      </c>
      <c r="AP42" s="27">
        <v>0</v>
      </c>
      <c r="AQ42" s="24">
        <v>0</v>
      </c>
      <c r="AR42" s="23">
        <v>0</v>
      </c>
      <c r="AS42" s="23">
        <v>0</v>
      </c>
      <c r="AT42" s="27">
        <v>0</v>
      </c>
      <c r="AU42" s="27">
        <v>0</v>
      </c>
      <c r="AV42" s="24">
        <v>0</v>
      </c>
      <c r="AW42" s="27">
        <v>0</v>
      </c>
      <c r="AX42" s="27">
        <v>0</v>
      </c>
      <c r="AY42" s="24">
        <v>0</v>
      </c>
    </row>
    <row r="43" spans="1:51">
      <c r="A43" s="17" t="s">
        <v>601</v>
      </c>
      <c r="B43" s="14" t="s">
        <v>922</v>
      </c>
      <c r="C43" s="14" t="s">
        <v>1096</v>
      </c>
      <c r="D43" s="24">
        <v>1473</v>
      </c>
      <c r="E43" s="23">
        <v>0</v>
      </c>
      <c r="F43" s="23">
        <v>0</v>
      </c>
      <c r="G43" s="24">
        <v>0</v>
      </c>
      <c r="H43" s="27">
        <v>0</v>
      </c>
      <c r="I43" s="27">
        <v>0</v>
      </c>
      <c r="J43" s="27">
        <v>0</v>
      </c>
      <c r="K43" s="27">
        <v>0</v>
      </c>
      <c r="L43" s="27">
        <v>0</v>
      </c>
      <c r="M43" s="27">
        <v>0</v>
      </c>
      <c r="N43" s="27">
        <v>0</v>
      </c>
      <c r="O43" s="27">
        <v>0</v>
      </c>
      <c r="P43" s="27">
        <v>0</v>
      </c>
      <c r="Q43" s="27">
        <v>0</v>
      </c>
      <c r="R43" s="27">
        <v>0</v>
      </c>
      <c r="S43" s="24">
        <v>0</v>
      </c>
      <c r="T43" s="27">
        <v>0</v>
      </c>
      <c r="U43" s="27">
        <v>0</v>
      </c>
      <c r="V43" s="27">
        <v>0</v>
      </c>
      <c r="W43" s="27">
        <v>0</v>
      </c>
      <c r="X43" s="24">
        <v>0</v>
      </c>
      <c r="Y43" s="27">
        <v>0</v>
      </c>
      <c r="Z43" s="27">
        <v>0</v>
      </c>
      <c r="AA43" s="27">
        <v>0</v>
      </c>
      <c r="AB43" s="27">
        <v>0</v>
      </c>
      <c r="AC43" s="27">
        <v>0</v>
      </c>
      <c r="AD43" s="27">
        <v>0</v>
      </c>
      <c r="AE43" s="27">
        <v>0</v>
      </c>
      <c r="AF43" s="27">
        <v>0</v>
      </c>
      <c r="AG43" s="24">
        <v>0</v>
      </c>
      <c r="AH43" s="27">
        <v>0</v>
      </c>
      <c r="AI43" s="27">
        <v>0</v>
      </c>
      <c r="AJ43" s="27">
        <v>0</v>
      </c>
      <c r="AK43" s="27">
        <v>0</v>
      </c>
      <c r="AL43" s="27">
        <v>0</v>
      </c>
      <c r="AM43" s="27">
        <v>0</v>
      </c>
      <c r="AN43" s="27">
        <v>0</v>
      </c>
      <c r="AO43" s="24">
        <v>0</v>
      </c>
      <c r="AP43" s="27">
        <v>0</v>
      </c>
      <c r="AQ43" s="24">
        <v>0</v>
      </c>
      <c r="AR43" s="23">
        <v>0</v>
      </c>
      <c r="AS43" s="23">
        <v>0</v>
      </c>
      <c r="AT43" s="27">
        <v>0</v>
      </c>
      <c r="AU43" s="27">
        <v>0</v>
      </c>
      <c r="AV43" s="24">
        <v>0</v>
      </c>
      <c r="AW43" s="27">
        <v>0</v>
      </c>
      <c r="AX43" s="27">
        <v>0</v>
      </c>
      <c r="AY43" s="24">
        <v>0</v>
      </c>
    </row>
    <row r="44" spans="1:51">
      <c r="A44" s="15" t="s">
        <v>265</v>
      </c>
      <c r="B44" s="16" t="s">
        <v>922</v>
      </c>
      <c r="C44" s="16" t="s">
        <v>1156</v>
      </c>
      <c r="D44" s="26">
        <v>34</v>
      </c>
      <c r="E44" s="25">
        <v>2</v>
      </c>
      <c r="F44" s="25">
        <v>14</v>
      </c>
      <c r="G44" s="26">
        <v>1</v>
      </c>
      <c r="H44" s="25">
        <v>0</v>
      </c>
      <c r="I44" s="25">
        <v>0</v>
      </c>
      <c r="J44" s="25">
        <v>0</v>
      </c>
      <c r="K44" s="25">
        <v>0</v>
      </c>
      <c r="L44" s="25">
        <v>0</v>
      </c>
      <c r="M44" s="25">
        <v>0</v>
      </c>
      <c r="N44" s="25">
        <v>0</v>
      </c>
      <c r="O44" s="25">
        <v>0</v>
      </c>
      <c r="P44" s="25">
        <v>0</v>
      </c>
      <c r="Q44" s="25">
        <v>0</v>
      </c>
      <c r="R44" s="25">
        <v>0</v>
      </c>
      <c r="S44" s="26">
        <v>0</v>
      </c>
      <c r="T44" s="25">
        <v>0</v>
      </c>
      <c r="U44" s="25">
        <v>0</v>
      </c>
      <c r="V44" s="25">
        <v>0</v>
      </c>
      <c r="W44" s="25">
        <v>0</v>
      </c>
      <c r="X44" s="26">
        <v>0</v>
      </c>
      <c r="Y44" s="25">
        <v>0</v>
      </c>
      <c r="Z44" s="25">
        <v>0</v>
      </c>
      <c r="AA44" s="25">
        <v>0</v>
      </c>
      <c r="AB44" s="25">
        <v>1</v>
      </c>
      <c r="AC44" s="25">
        <v>0</v>
      </c>
      <c r="AD44" s="25">
        <v>0</v>
      </c>
      <c r="AE44" s="25">
        <v>0</v>
      </c>
      <c r="AF44" s="25">
        <v>0</v>
      </c>
      <c r="AG44" s="26">
        <v>0</v>
      </c>
      <c r="AH44" s="25">
        <v>0</v>
      </c>
      <c r="AI44" s="25">
        <v>0</v>
      </c>
      <c r="AJ44" s="25">
        <v>0</v>
      </c>
      <c r="AK44" s="25">
        <v>0</v>
      </c>
      <c r="AL44" s="25">
        <v>0</v>
      </c>
      <c r="AM44" s="25">
        <v>0</v>
      </c>
      <c r="AN44" s="25">
        <v>0</v>
      </c>
      <c r="AO44" s="26">
        <v>1</v>
      </c>
      <c r="AP44" s="25">
        <v>0</v>
      </c>
      <c r="AQ44" s="26">
        <v>0</v>
      </c>
      <c r="AR44" s="25">
        <v>0</v>
      </c>
      <c r="AS44" s="25">
        <v>0</v>
      </c>
      <c r="AT44" s="25">
        <v>0</v>
      </c>
      <c r="AU44" s="25">
        <v>0</v>
      </c>
      <c r="AV44" s="26">
        <v>0</v>
      </c>
      <c r="AW44" s="25">
        <v>0</v>
      </c>
      <c r="AX44" s="25">
        <v>0</v>
      </c>
      <c r="AY44" s="26">
        <v>0</v>
      </c>
    </row>
    <row r="45" spans="1:51">
      <c r="A45" s="20" t="s">
        <v>218</v>
      </c>
      <c r="B45" s="38" t="s">
        <v>947</v>
      </c>
      <c r="C45" s="38" t="s">
        <v>1117</v>
      </c>
      <c r="D45" s="29">
        <v>468</v>
      </c>
      <c r="E45" s="28">
        <v>2</v>
      </c>
      <c r="F45" s="28">
        <v>0</v>
      </c>
      <c r="G45" s="29">
        <v>0</v>
      </c>
      <c r="H45" s="28">
        <v>0</v>
      </c>
      <c r="I45" s="28">
        <v>0</v>
      </c>
      <c r="J45" s="28">
        <v>0</v>
      </c>
      <c r="K45" s="28">
        <v>0</v>
      </c>
      <c r="L45" s="28">
        <v>0</v>
      </c>
      <c r="M45" s="28">
        <v>0</v>
      </c>
      <c r="N45" s="28">
        <v>0</v>
      </c>
      <c r="O45" s="28">
        <v>0</v>
      </c>
      <c r="P45" s="28">
        <v>0</v>
      </c>
      <c r="Q45" s="28">
        <v>0</v>
      </c>
      <c r="R45" s="28">
        <v>0</v>
      </c>
      <c r="S45" s="29">
        <v>0</v>
      </c>
      <c r="T45" s="28">
        <v>0</v>
      </c>
      <c r="U45" s="28">
        <v>0</v>
      </c>
      <c r="V45" s="28">
        <v>0</v>
      </c>
      <c r="W45" s="28">
        <v>0</v>
      </c>
      <c r="X45" s="29">
        <v>0</v>
      </c>
      <c r="Y45" s="28">
        <v>0</v>
      </c>
      <c r="Z45" s="28">
        <v>0</v>
      </c>
      <c r="AA45" s="28">
        <v>0</v>
      </c>
      <c r="AB45" s="28">
        <v>0</v>
      </c>
      <c r="AC45" s="28">
        <v>0</v>
      </c>
      <c r="AD45" s="28">
        <v>0</v>
      </c>
      <c r="AE45" s="28">
        <v>0</v>
      </c>
      <c r="AF45" s="28">
        <v>0</v>
      </c>
      <c r="AG45" s="29">
        <v>0</v>
      </c>
      <c r="AH45" s="28">
        <v>0</v>
      </c>
      <c r="AI45" s="28">
        <v>0</v>
      </c>
      <c r="AJ45" s="28">
        <v>0</v>
      </c>
      <c r="AK45" s="28">
        <v>0</v>
      </c>
      <c r="AL45" s="28">
        <v>0</v>
      </c>
      <c r="AM45" s="28">
        <v>0</v>
      </c>
      <c r="AN45" s="28">
        <v>0</v>
      </c>
      <c r="AO45" s="29">
        <v>0</v>
      </c>
      <c r="AP45" s="28">
        <v>0</v>
      </c>
      <c r="AQ45" s="29">
        <v>0</v>
      </c>
      <c r="AR45" s="28">
        <v>0</v>
      </c>
      <c r="AS45" s="28">
        <v>0</v>
      </c>
      <c r="AT45" s="28">
        <v>0</v>
      </c>
      <c r="AU45" s="28">
        <v>0</v>
      </c>
      <c r="AV45" s="29">
        <v>0</v>
      </c>
      <c r="AW45" s="28">
        <v>0</v>
      </c>
      <c r="AX45" s="28">
        <v>0</v>
      </c>
      <c r="AY45" s="29">
        <v>0</v>
      </c>
    </row>
    <row r="46" spans="1:51">
      <c r="A46" s="17" t="s">
        <v>180</v>
      </c>
      <c r="B46" s="14" t="s">
        <v>1037</v>
      </c>
      <c r="C46" s="14" t="s">
        <v>1087</v>
      </c>
      <c r="D46" s="24">
        <v>382</v>
      </c>
      <c r="E46" s="23">
        <v>0</v>
      </c>
      <c r="F46" s="23">
        <v>0</v>
      </c>
      <c r="G46" s="24">
        <v>0</v>
      </c>
      <c r="H46" s="27">
        <v>0</v>
      </c>
      <c r="I46" s="27">
        <v>0</v>
      </c>
      <c r="J46" s="27">
        <v>0</v>
      </c>
      <c r="K46" s="27">
        <v>0</v>
      </c>
      <c r="L46" s="27">
        <v>0</v>
      </c>
      <c r="M46" s="27">
        <v>0</v>
      </c>
      <c r="N46" s="27">
        <v>0</v>
      </c>
      <c r="O46" s="27">
        <v>0</v>
      </c>
      <c r="P46" s="27">
        <v>0</v>
      </c>
      <c r="Q46" s="27">
        <v>0</v>
      </c>
      <c r="R46" s="27">
        <v>0</v>
      </c>
      <c r="S46" s="24">
        <v>0</v>
      </c>
      <c r="T46" s="27">
        <v>0</v>
      </c>
      <c r="U46" s="27">
        <v>0</v>
      </c>
      <c r="V46" s="27">
        <v>0</v>
      </c>
      <c r="W46" s="27">
        <v>0</v>
      </c>
      <c r="X46" s="24">
        <v>0</v>
      </c>
      <c r="Y46" s="27">
        <v>0</v>
      </c>
      <c r="Z46" s="27">
        <v>0</v>
      </c>
      <c r="AA46" s="27">
        <v>0</v>
      </c>
      <c r="AB46" s="27">
        <v>0</v>
      </c>
      <c r="AC46" s="27">
        <v>0</v>
      </c>
      <c r="AD46" s="27">
        <v>0</v>
      </c>
      <c r="AE46" s="27">
        <v>0</v>
      </c>
      <c r="AF46" s="27">
        <v>0</v>
      </c>
      <c r="AG46" s="24">
        <v>0</v>
      </c>
      <c r="AH46" s="27">
        <v>0</v>
      </c>
      <c r="AI46" s="27">
        <v>0</v>
      </c>
      <c r="AJ46" s="27">
        <v>0</v>
      </c>
      <c r="AK46" s="27">
        <v>0</v>
      </c>
      <c r="AL46" s="27">
        <v>0</v>
      </c>
      <c r="AM46" s="27">
        <v>0</v>
      </c>
      <c r="AN46" s="27">
        <v>0</v>
      </c>
      <c r="AO46" s="24">
        <v>0</v>
      </c>
      <c r="AP46" s="27">
        <v>0</v>
      </c>
      <c r="AQ46" s="24">
        <v>0</v>
      </c>
      <c r="AR46" s="23">
        <v>0</v>
      </c>
      <c r="AS46" s="23">
        <v>0</v>
      </c>
      <c r="AT46" s="27">
        <v>0</v>
      </c>
      <c r="AU46" s="27">
        <v>0</v>
      </c>
      <c r="AV46" s="24">
        <v>0</v>
      </c>
      <c r="AW46" s="27">
        <v>0</v>
      </c>
      <c r="AX46" s="27">
        <v>0</v>
      </c>
      <c r="AY46" s="24">
        <v>0</v>
      </c>
    </row>
    <row r="47" spans="1:51">
      <c r="A47" s="17" t="s">
        <v>401</v>
      </c>
      <c r="B47" s="14" t="s">
        <v>1037</v>
      </c>
      <c r="C47" s="14" t="s">
        <v>1036</v>
      </c>
      <c r="D47" s="24">
        <v>746</v>
      </c>
      <c r="E47" s="23">
        <v>5</v>
      </c>
      <c r="F47" s="23">
        <v>0</v>
      </c>
      <c r="G47" s="24">
        <v>0</v>
      </c>
      <c r="H47" s="27">
        <v>0</v>
      </c>
      <c r="I47" s="27">
        <v>0</v>
      </c>
      <c r="J47" s="27">
        <v>0</v>
      </c>
      <c r="K47" s="27">
        <v>0</v>
      </c>
      <c r="L47" s="27">
        <v>0</v>
      </c>
      <c r="M47" s="27">
        <v>0</v>
      </c>
      <c r="N47" s="27">
        <v>0</v>
      </c>
      <c r="O47" s="27">
        <v>0</v>
      </c>
      <c r="P47" s="27">
        <v>0</v>
      </c>
      <c r="Q47" s="27">
        <v>0</v>
      </c>
      <c r="R47" s="27">
        <v>0</v>
      </c>
      <c r="S47" s="24">
        <v>0</v>
      </c>
      <c r="T47" s="27">
        <v>0</v>
      </c>
      <c r="U47" s="27">
        <v>0</v>
      </c>
      <c r="V47" s="27">
        <v>0</v>
      </c>
      <c r="W47" s="27">
        <v>0</v>
      </c>
      <c r="X47" s="24">
        <v>0</v>
      </c>
      <c r="Y47" s="27">
        <v>0</v>
      </c>
      <c r="Z47" s="27">
        <v>0</v>
      </c>
      <c r="AA47" s="27">
        <v>0</v>
      </c>
      <c r="AB47" s="27">
        <v>0</v>
      </c>
      <c r="AC47" s="27">
        <v>0</v>
      </c>
      <c r="AD47" s="27">
        <v>0</v>
      </c>
      <c r="AE47" s="27">
        <v>0</v>
      </c>
      <c r="AF47" s="27">
        <v>0</v>
      </c>
      <c r="AG47" s="24">
        <v>0</v>
      </c>
      <c r="AH47" s="27">
        <v>0</v>
      </c>
      <c r="AI47" s="27">
        <v>0</v>
      </c>
      <c r="AJ47" s="27">
        <v>0</v>
      </c>
      <c r="AK47" s="27">
        <v>0</v>
      </c>
      <c r="AL47" s="27">
        <v>0</v>
      </c>
      <c r="AM47" s="27">
        <v>0</v>
      </c>
      <c r="AN47" s="27">
        <v>0</v>
      </c>
      <c r="AO47" s="24">
        <v>0</v>
      </c>
      <c r="AP47" s="27">
        <v>0</v>
      </c>
      <c r="AQ47" s="24">
        <v>1</v>
      </c>
      <c r="AR47" s="23">
        <v>0</v>
      </c>
      <c r="AS47" s="23">
        <v>0</v>
      </c>
      <c r="AT47" s="27">
        <v>0</v>
      </c>
      <c r="AU47" s="27">
        <v>0</v>
      </c>
      <c r="AV47" s="24">
        <v>0</v>
      </c>
      <c r="AW47" s="27">
        <v>0</v>
      </c>
      <c r="AX47" s="27">
        <v>0</v>
      </c>
      <c r="AY47" s="24">
        <v>0</v>
      </c>
    </row>
    <row r="48" spans="1:51">
      <c r="A48" s="17" t="s">
        <v>690</v>
      </c>
      <c r="B48" s="14" t="s">
        <v>1037</v>
      </c>
      <c r="C48" s="14" t="s">
        <v>1036</v>
      </c>
      <c r="D48" s="24">
        <v>1104</v>
      </c>
      <c r="E48" s="23">
        <v>3</v>
      </c>
      <c r="F48" s="23">
        <v>0</v>
      </c>
      <c r="G48" s="24">
        <v>0</v>
      </c>
      <c r="H48" s="27">
        <v>0</v>
      </c>
      <c r="I48" s="27">
        <v>0</v>
      </c>
      <c r="J48" s="27">
        <v>0</v>
      </c>
      <c r="K48" s="27">
        <v>0</v>
      </c>
      <c r="L48" s="27">
        <v>0</v>
      </c>
      <c r="M48" s="27">
        <v>0</v>
      </c>
      <c r="N48" s="27">
        <v>0</v>
      </c>
      <c r="O48" s="27">
        <v>0</v>
      </c>
      <c r="P48" s="27">
        <v>0</v>
      </c>
      <c r="Q48" s="27">
        <v>0</v>
      </c>
      <c r="R48" s="27">
        <v>0</v>
      </c>
      <c r="S48" s="24">
        <v>0</v>
      </c>
      <c r="T48" s="27">
        <v>0</v>
      </c>
      <c r="U48" s="27">
        <v>0</v>
      </c>
      <c r="V48" s="27">
        <v>0</v>
      </c>
      <c r="W48" s="27">
        <v>0</v>
      </c>
      <c r="X48" s="24">
        <v>0</v>
      </c>
      <c r="Y48" s="27">
        <v>0</v>
      </c>
      <c r="Z48" s="27">
        <v>0</v>
      </c>
      <c r="AA48" s="27">
        <v>0</v>
      </c>
      <c r="AB48" s="27">
        <v>0</v>
      </c>
      <c r="AC48" s="27">
        <v>0</v>
      </c>
      <c r="AD48" s="27">
        <v>0</v>
      </c>
      <c r="AE48" s="27">
        <v>0</v>
      </c>
      <c r="AF48" s="27">
        <v>0</v>
      </c>
      <c r="AG48" s="24">
        <v>0</v>
      </c>
      <c r="AH48" s="27">
        <v>0</v>
      </c>
      <c r="AI48" s="27">
        <v>0</v>
      </c>
      <c r="AJ48" s="27">
        <v>0</v>
      </c>
      <c r="AK48" s="27">
        <v>0</v>
      </c>
      <c r="AL48" s="27">
        <v>0</v>
      </c>
      <c r="AM48" s="27">
        <v>0</v>
      </c>
      <c r="AN48" s="27">
        <v>0</v>
      </c>
      <c r="AO48" s="24">
        <v>0</v>
      </c>
      <c r="AP48" s="27">
        <v>0</v>
      </c>
      <c r="AQ48" s="24">
        <v>1</v>
      </c>
      <c r="AR48" s="23">
        <v>0</v>
      </c>
      <c r="AS48" s="23">
        <v>0</v>
      </c>
      <c r="AT48" s="27">
        <v>0</v>
      </c>
      <c r="AU48" s="27">
        <v>0</v>
      </c>
      <c r="AV48" s="24">
        <v>0</v>
      </c>
      <c r="AW48" s="27">
        <v>0</v>
      </c>
      <c r="AX48" s="27">
        <v>0</v>
      </c>
      <c r="AY48" s="24">
        <v>0</v>
      </c>
    </row>
    <row r="49" spans="1:51">
      <c r="A49" s="17" t="s">
        <v>349</v>
      </c>
      <c r="B49" s="14" t="s">
        <v>1037</v>
      </c>
      <c r="C49" s="14" t="s">
        <v>1215</v>
      </c>
      <c r="D49" s="24">
        <v>826</v>
      </c>
      <c r="E49" s="23">
        <v>2</v>
      </c>
      <c r="F49" s="23">
        <v>3</v>
      </c>
      <c r="G49" s="24">
        <v>0</v>
      </c>
      <c r="H49" s="27">
        <v>0</v>
      </c>
      <c r="I49" s="27">
        <v>0</v>
      </c>
      <c r="J49" s="27">
        <v>0</v>
      </c>
      <c r="K49" s="27">
        <v>0</v>
      </c>
      <c r="L49" s="27">
        <v>0</v>
      </c>
      <c r="M49" s="27">
        <v>0</v>
      </c>
      <c r="N49" s="27">
        <v>0</v>
      </c>
      <c r="O49" s="27">
        <v>0</v>
      </c>
      <c r="P49" s="27">
        <v>0</v>
      </c>
      <c r="Q49" s="27">
        <v>0</v>
      </c>
      <c r="R49" s="27">
        <v>0</v>
      </c>
      <c r="S49" s="24">
        <v>0</v>
      </c>
      <c r="T49" s="27">
        <v>0</v>
      </c>
      <c r="U49" s="27">
        <v>0</v>
      </c>
      <c r="V49" s="27">
        <v>0</v>
      </c>
      <c r="W49" s="27">
        <v>0</v>
      </c>
      <c r="X49" s="24">
        <v>0</v>
      </c>
      <c r="Y49" s="27">
        <v>0</v>
      </c>
      <c r="Z49" s="27">
        <v>0</v>
      </c>
      <c r="AA49" s="27">
        <v>0</v>
      </c>
      <c r="AB49" s="27">
        <v>0</v>
      </c>
      <c r="AC49" s="27">
        <v>0</v>
      </c>
      <c r="AD49" s="27">
        <v>0</v>
      </c>
      <c r="AE49" s="27">
        <v>0</v>
      </c>
      <c r="AF49" s="27">
        <v>0</v>
      </c>
      <c r="AG49" s="24">
        <v>0</v>
      </c>
      <c r="AH49" s="27">
        <v>0</v>
      </c>
      <c r="AI49" s="27">
        <v>0</v>
      </c>
      <c r="AJ49" s="27">
        <v>0</v>
      </c>
      <c r="AK49" s="27">
        <v>0</v>
      </c>
      <c r="AL49" s="27">
        <v>0</v>
      </c>
      <c r="AM49" s="27">
        <v>0</v>
      </c>
      <c r="AN49" s="27">
        <v>0</v>
      </c>
      <c r="AO49" s="24">
        <v>0</v>
      </c>
      <c r="AP49" s="27">
        <v>0</v>
      </c>
      <c r="AQ49" s="24">
        <v>0</v>
      </c>
      <c r="AR49" s="23">
        <v>0</v>
      </c>
      <c r="AS49" s="23">
        <v>0</v>
      </c>
      <c r="AT49" s="27">
        <v>0</v>
      </c>
      <c r="AU49" s="27">
        <v>0</v>
      </c>
      <c r="AV49" s="24">
        <v>0</v>
      </c>
      <c r="AW49" s="27">
        <v>0</v>
      </c>
      <c r="AX49" s="27">
        <v>0</v>
      </c>
      <c r="AY49" s="24">
        <v>0</v>
      </c>
    </row>
    <row r="50" spans="1:51">
      <c r="A50" s="17" t="s">
        <v>264</v>
      </c>
      <c r="B50" s="14" t="s">
        <v>1037</v>
      </c>
      <c r="C50" s="14" t="s">
        <v>1036</v>
      </c>
      <c r="D50" s="24">
        <v>555</v>
      </c>
      <c r="E50" s="23">
        <v>0</v>
      </c>
      <c r="F50" s="23">
        <v>0</v>
      </c>
      <c r="G50" s="24">
        <v>0</v>
      </c>
      <c r="H50" s="27">
        <v>0</v>
      </c>
      <c r="I50" s="27">
        <v>0</v>
      </c>
      <c r="J50" s="27">
        <v>0</v>
      </c>
      <c r="K50" s="27">
        <v>0</v>
      </c>
      <c r="L50" s="27">
        <v>0</v>
      </c>
      <c r="M50" s="27">
        <v>0</v>
      </c>
      <c r="N50" s="27">
        <v>0</v>
      </c>
      <c r="O50" s="27">
        <v>0</v>
      </c>
      <c r="P50" s="27">
        <v>0</v>
      </c>
      <c r="Q50" s="27">
        <v>0</v>
      </c>
      <c r="R50" s="27">
        <v>0</v>
      </c>
      <c r="S50" s="24">
        <v>0</v>
      </c>
      <c r="T50" s="27">
        <v>0</v>
      </c>
      <c r="U50" s="27">
        <v>0</v>
      </c>
      <c r="V50" s="27">
        <v>0</v>
      </c>
      <c r="W50" s="27">
        <v>0</v>
      </c>
      <c r="X50" s="24">
        <v>0</v>
      </c>
      <c r="Y50" s="27">
        <v>0</v>
      </c>
      <c r="Z50" s="27">
        <v>0</v>
      </c>
      <c r="AA50" s="27">
        <v>0</v>
      </c>
      <c r="AB50" s="27">
        <v>0</v>
      </c>
      <c r="AC50" s="27">
        <v>0</v>
      </c>
      <c r="AD50" s="27">
        <v>0</v>
      </c>
      <c r="AE50" s="27">
        <v>0</v>
      </c>
      <c r="AF50" s="27">
        <v>0</v>
      </c>
      <c r="AG50" s="24">
        <v>0</v>
      </c>
      <c r="AH50" s="27">
        <v>0</v>
      </c>
      <c r="AI50" s="27">
        <v>0</v>
      </c>
      <c r="AJ50" s="27">
        <v>0</v>
      </c>
      <c r="AK50" s="27">
        <v>0</v>
      </c>
      <c r="AL50" s="27">
        <v>0</v>
      </c>
      <c r="AM50" s="27">
        <v>0</v>
      </c>
      <c r="AN50" s="27">
        <v>0</v>
      </c>
      <c r="AO50" s="24">
        <v>0</v>
      </c>
      <c r="AP50" s="27">
        <v>0</v>
      </c>
      <c r="AQ50" s="24">
        <v>0</v>
      </c>
      <c r="AR50" s="23">
        <v>0</v>
      </c>
      <c r="AS50" s="23">
        <v>0</v>
      </c>
      <c r="AT50" s="27">
        <v>0</v>
      </c>
      <c r="AU50" s="27">
        <v>0</v>
      </c>
      <c r="AV50" s="24">
        <v>0</v>
      </c>
      <c r="AW50" s="27">
        <v>0</v>
      </c>
      <c r="AX50" s="27">
        <v>0</v>
      </c>
      <c r="AY50" s="24">
        <v>0</v>
      </c>
    </row>
    <row r="51" spans="1:51">
      <c r="A51" s="15" t="s">
        <v>684</v>
      </c>
      <c r="B51" s="16" t="s">
        <v>1037</v>
      </c>
      <c r="C51" s="16" t="s">
        <v>1036</v>
      </c>
      <c r="D51" s="26">
        <v>48</v>
      </c>
      <c r="E51" s="25">
        <v>0</v>
      </c>
      <c r="F51" s="25">
        <v>0</v>
      </c>
      <c r="G51" s="26">
        <v>0</v>
      </c>
      <c r="H51" s="25">
        <v>0</v>
      </c>
      <c r="I51" s="25">
        <v>0</v>
      </c>
      <c r="J51" s="25">
        <v>0</v>
      </c>
      <c r="K51" s="25">
        <v>0</v>
      </c>
      <c r="L51" s="25">
        <v>0</v>
      </c>
      <c r="M51" s="25">
        <v>0</v>
      </c>
      <c r="N51" s="25">
        <v>0</v>
      </c>
      <c r="O51" s="25">
        <v>0</v>
      </c>
      <c r="P51" s="25">
        <v>0</v>
      </c>
      <c r="Q51" s="25">
        <v>0</v>
      </c>
      <c r="R51" s="25">
        <v>0</v>
      </c>
      <c r="S51" s="26">
        <v>0</v>
      </c>
      <c r="T51" s="25">
        <v>0</v>
      </c>
      <c r="U51" s="25">
        <v>0</v>
      </c>
      <c r="V51" s="25">
        <v>0</v>
      </c>
      <c r="W51" s="25">
        <v>0</v>
      </c>
      <c r="X51" s="26">
        <v>0</v>
      </c>
      <c r="Y51" s="25">
        <v>0</v>
      </c>
      <c r="Z51" s="25">
        <v>0</v>
      </c>
      <c r="AA51" s="25">
        <v>0</v>
      </c>
      <c r="AB51" s="25">
        <v>0</v>
      </c>
      <c r="AC51" s="25">
        <v>0</v>
      </c>
      <c r="AD51" s="25">
        <v>0</v>
      </c>
      <c r="AE51" s="25">
        <v>0</v>
      </c>
      <c r="AF51" s="25">
        <v>0</v>
      </c>
      <c r="AG51" s="26">
        <v>0</v>
      </c>
      <c r="AH51" s="25">
        <v>0</v>
      </c>
      <c r="AI51" s="25">
        <v>0</v>
      </c>
      <c r="AJ51" s="25">
        <v>0</v>
      </c>
      <c r="AK51" s="25">
        <v>0</v>
      </c>
      <c r="AL51" s="25">
        <v>0</v>
      </c>
      <c r="AM51" s="25">
        <v>0</v>
      </c>
      <c r="AN51" s="25">
        <v>0</v>
      </c>
      <c r="AO51" s="26">
        <v>0</v>
      </c>
      <c r="AP51" s="25">
        <v>0</v>
      </c>
      <c r="AQ51" s="26">
        <v>0</v>
      </c>
      <c r="AR51" s="25">
        <v>0</v>
      </c>
      <c r="AS51" s="25">
        <v>0</v>
      </c>
      <c r="AT51" s="25">
        <v>0</v>
      </c>
      <c r="AU51" s="25">
        <v>0</v>
      </c>
      <c r="AV51" s="26">
        <v>0</v>
      </c>
      <c r="AW51" s="25">
        <v>0</v>
      </c>
      <c r="AX51" s="25">
        <v>0</v>
      </c>
      <c r="AY51" s="26">
        <v>0</v>
      </c>
    </row>
    <row r="52" spans="1:51">
      <c r="A52" s="17" t="s">
        <v>168</v>
      </c>
      <c r="B52" s="14" t="s">
        <v>924</v>
      </c>
      <c r="C52" s="14" t="s">
        <v>1078</v>
      </c>
      <c r="D52" s="24">
        <v>361</v>
      </c>
      <c r="E52" s="23">
        <v>0</v>
      </c>
      <c r="F52" s="23">
        <v>0</v>
      </c>
      <c r="G52" s="24">
        <v>0</v>
      </c>
      <c r="H52" s="27">
        <v>0</v>
      </c>
      <c r="I52" s="27">
        <v>0</v>
      </c>
      <c r="J52" s="27">
        <v>0</v>
      </c>
      <c r="K52" s="27">
        <v>0</v>
      </c>
      <c r="L52" s="27">
        <v>0</v>
      </c>
      <c r="M52" s="27">
        <v>0</v>
      </c>
      <c r="N52" s="27">
        <v>0</v>
      </c>
      <c r="O52" s="27">
        <v>0</v>
      </c>
      <c r="P52" s="27">
        <v>0</v>
      </c>
      <c r="Q52" s="27">
        <v>0</v>
      </c>
      <c r="R52" s="27">
        <v>0</v>
      </c>
      <c r="S52" s="24">
        <v>0</v>
      </c>
      <c r="T52" s="27">
        <v>0</v>
      </c>
      <c r="U52" s="27">
        <v>0</v>
      </c>
      <c r="V52" s="27">
        <v>0</v>
      </c>
      <c r="W52" s="27">
        <v>0</v>
      </c>
      <c r="X52" s="24">
        <v>0</v>
      </c>
      <c r="Y52" s="27">
        <v>0</v>
      </c>
      <c r="Z52" s="27">
        <v>0</v>
      </c>
      <c r="AA52" s="27">
        <v>0</v>
      </c>
      <c r="AB52" s="27">
        <v>0</v>
      </c>
      <c r="AC52" s="27">
        <v>0</v>
      </c>
      <c r="AD52" s="27">
        <v>0</v>
      </c>
      <c r="AE52" s="27">
        <v>0</v>
      </c>
      <c r="AF52" s="27">
        <v>0</v>
      </c>
      <c r="AG52" s="24">
        <v>0</v>
      </c>
      <c r="AH52" s="27">
        <v>0</v>
      </c>
      <c r="AI52" s="27">
        <v>0</v>
      </c>
      <c r="AJ52" s="27">
        <v>0</v>
      </c>
      <c r="AK52" s="27">
        <v>0</v>
      </c>
      <c r="AL52" s="27">
        <v>0</v>
      </c>
      <c r="AM52" s="27">
        <v>0</v>
      </c>
      <c r="AN52" s="27">
        <v>0</v>
      </c>
      <c r="AO52" s="24">
        <v>0</v>
      </c>
      <c r="AP52" s="27">
        <v>0</v>
      </c>
      <c r="AQ52" s="24">
        <v>0</v>
      </c>
      <c r="AR52" s="23">
        <v>0</v>
      </c>
      <c r="AS52" s="23">
        <v>0</v>
      </c>
      <c r="AT52" s="27">
        <v>0</v>
      </c>
      <c r="AU52" s="27">
        <v>0</v>
      </c>
      <c r="AV52" s="24">
        <v>0</v>
      </c>
      <c r="AW52" s="27">
        <v>0</v>
      </c>
      <c r="AX52" s="27">
        <v>0</v>
      </c>
      <c r="AY52" s="24">
        <v>0</v>
      </c>
    </row>
    <row r="53" spans="1:51">
      <c r="A53" s="17" t="s">
        <v>568</v>
      </c>
      <c r="B53" s="14" t="s">
        <v>924</v>
      </c>
      <c r="C53" s="14" t="s">
        <v>1094</v>
      </c>
      <c r="D53" s="24">
        <v>556</v>
      </c>
      <c r="E53" s="23">
        <v>4</v>
      </c>
      <c r="F53" s="23">
        <v>3</v>
      </c>
      <c r="G53" s="24">
        <v>0</v>
      </c>
      <c r="H53" s="27">
        <v>0</v>
      </c>
      <c r="I53" s="27">
        <v>0</v>
      </c>
      <c r="J53" s="27">
        <v>0</v>
      </c>
      <c r="K53" s="27">
        <v>0</v>
      </c>
      <c r="L53" s="27">
        <v>0</v>
      </c>
      <c r="M53" s="27">
        <v>0</v>
      </c>
      <c r="N53" s="27">
        <v>0</v>
      </c>
      <c r="O53" s="27">
        <v>0</v>
      </c>
      <c r="P53" s="27">
        <v>0</v>
      </c>
      <c r="Q53" s="27">
        <v>0</v>
      </c>
      <c r="R53" s="27">
        <v>0</v>
      </c>
      <c r="S53" s="24">
        <v>0</v>
      </c>
      <c r="T53" s="27">
        <v>0</v>
      </c>
      <c r="U53" s="27">
        <v>0</v>
      </c>
      <c r="V53" s="27">
        <v>0</v>
      </c>
      <c r="W53" s="27">
        <v>0</v>
      </c>
      <c r="X53" s="24">
        <v>0</v>
      </c>
      <c r="Y53" s="27">
        <v>0</v>
      </c>
      <c r="Z53" s="27">
        <v>1</v>
      </c>
      <c r="AA53" s="27">
        <v>0</v>
      </c>
      <c r="AB53" s="27">
        <v>0</v>
      </c>
      <c r="AC53" s="27">
        <v>0</v>
      </c>
      <c r="AD53" s="27">
        <v>0</v>
      </c>
      <c r="AE53" s="27">
        <v>0</v>
      </c>
      <c r="AF53" s="27">
        <v>0</v>
      </c>
      <c r="AG53" s="24">
        <v>0</v>
      </c>
      <c r="AH53" s="27">
        <v>0</v>
      </c>
      <c r="AI53" s="27">
        <v>0</v>
      </c>
      <c r="AJ53" s="27">
        <v>0</v>
      </c>
      <c r="AK53" s="27">
        <v>0</v>
      </c>
      <c r="AL53" s="27">
        <v>0</v>
      </c>
      <c r="AM53" s="27">
        <v>0</v>
      </c>
      <c r="AN53" s="27">
        <v>0</v>
      </c>
      <c r="AO53" s="24">
        <v>0</v>
      </c>
      <c r="AP53" s="27">
        <v>0</v>
      </c>
      <c r="AQ53" s="24">
        <v>1</v>
      </c>
      <c r="AR53" s="23">
        <v>0</v>
      </c>
      <c r="AS53" s="23">
        <v>0</v>
      </c>
      <c r="AT53" s="27">
        <v>0</v>
      </c>
      <c r="AU53" s="27">
        <v>0</v>
      </c>
      <c r="AV53" s="24">
        <v>0</v>
      </c>
      <c r="AW53" s="27">
        <v>0</v>
      </c>
      <c r="AX53" s="27">
        <v>0</v>
      </c>
      <c r="AY53" s="24">
        <v>0</v>
      </c>
    </row>
    <row r="54" spans="1:51">
      <c r="A54" s="17" t="s">
        <v>75</v>
      </c>
      <c r="B54" s="14" t="s">
        <v>924</v>
      </c>
      <c r="C54" s="14" t="s">
        <v>995</v>
      </c>
      <c r="D54" s="24">
        <v>187</v>
      </c>
      <c r="E54" s="23">
        <v>0</v>
      </c>
      <c r="F54" s="23">
        <v>4</v>
      </c>
      <c r="G54" s="24">
        <v>0</v>
      </c>
      <c r="H54" s="27">
        <v>0</v>
      </c>
      <c r="I54" s="27">
        <v>0</v>
      </c>
      <c r="J54" s="27">
        <v>0</v>
      </c>
      <c r="K54" s="27">
        <v>0</v>
      </c>
      <c r="L54" s="27">
        <v>0</v>
      </c>
      <c r="M54" s="27">
        <v>0</v>
      </c>
      <c r="N54" s="27">
        <v>0</v>
      </c>
      <c r="O54" s="27">
        <v>0</v>
      </c>
      <c r="P54" s="27">
        <v>0</v>
      </c>
      <c r="Q54" s="27">
        <v>0</v>
      </c>
      <c r="R54" s="27">
        <v>0</v>
      </c>
      <c r="S54" s="24">
        <v>0</v>
      </c>
      <c r="T54" s="27">
        <v>0</v>
      </c>
      <c r="U54" s="27">
        <v>0</v>
      </c>
      <c r="V54" s="27">
        <v>0</v>
      </c>
      <c r="W54" s="27">
        <v>0</v>
      </c>
      <c r="X54" s="24">
        <v>0</v>
      </c>
      <c r="Y54" s="27">
        <v>0</v>
      </c>
      <c r="Z54" s="27">
        <v>0</v>
      </c>
      <c r="AA54" s="27">
        <v>0</v>
      </c>
      <c r="AB54" s="27">
        <v>0</v>
      </c>
      <c r="AC54" s="27">
        <v>0</v>
      </c>
      <c r="AD54" s="27">
        <v>0</v>
      </c>
      <c r="AE54" s="27">
        <v>0</v>
      </c>
      <c r="AF54" s="27">
        <v>0</v>
      </c>
      <c r="AG54" s="24">
        <v>0</v>
      </c>
      <c r="AH54" s="27">
        <v>0</v>
      </c>
      <c r="AI54" s="27">
        <v>0</v>
      </c>
      <c r="AJ54" s="27">
        <v>0</v>
      </c>
      <c r="AK54" s="27">
        <v>0</v>
      </c>
      <c r="AL54" s="27">
        <v>0</v>
      </c>
      <c r="AM54" s="27">
        <v>0</v>
      </c>
      <c r="AN54" s="27">
        <v>0</v>
      </c>
      <c r="AO54" s="24">
        <v>0</v>
      </c>
      <c r="AP54" s="27">
        <v>0</v>
      </c>
      <c r="AQ54" s="24">
        <v>0</v>
      </c>
      <c r="AR54" s="23">
        <v>0</v>
      </c>
      <c r="AS54" s="23">
        <v>0</v>
      </c>
      <c r="AT54" s="27">
        <v>0</v>
      </c>
      <c r="AU54" s="27">
        <v>0</v>
      </c>
      <c r="AV54" s="24">
        <v>0</v>
      </c>
      <c r="AW54" s="27">
        <v>0</v>
      </c>
      <c r="AX54" s="27">
        <v>0</v>
      </c>
      <c r="AY54" s="24">
        <v>0</v>
      </c>
    </row>
    <row r="55" spans="1:51">
      <c r="A55" s="17" t="s">
        <v>275</v>
      </c>
      <c r="B55" s="14" t="s">
        <v>924</v>
      </c>
      <c r="C55" s="14" t="s">
        <v>1077</v>
      </c>
      <c r="D55" s="24">
        <v>540</v>
      </c>
      <c r="E55" s="23">
        <v>0</v>
      </c>
      <c r="F55" s="23">
        <v>0</v>
      </c>
      <c r="G55" s="24">
        <v>0</v>
      </c>
      <c r="H55" s="27">
        <v>0</v>
      </c>
      <c r="I55" s="27">
        <v>0</v>
      </c>
      <c r="J55" s="27">
        <v>0</v>
      </c>
      <c r="K55" s="27">
        <v>0</v>
      </c>
      <c r="L55" s="27">
        <v>0</v>
      </c>
      <c r="M55" s="27">
        <v>0</v>
      </c>
      <c r="N55" s="27">
        <v>0</v>
      </c>
      <c r="O55" s="27">
        <v>0</v>
      </c>
      <c r="P55" s="27">
        <v>0</v>
      </c>
      <c r="Q55" s="27">
        <v>0</v>
      </c>
      <c r="R55" s="27">
        <v>0</v>
      </c>
      <c r="S55" s="24">
        <v>0</v>
      </c>
      <c r="T55" s="27">
        <v>0</v>
      </c>
      <c r="U55" s="27">
        <v>0</v>
      </c>
      <c r="V55" s="27">
        <v>0</v>
      </c>
      <c r="W55" s="27">
        <v>0</v>
      </c>
      <c r="X55" s="24">
        <v>0</v>
      </c>
      <c r="Y55" s="27">
        <v>0</v>
      </c>
      <c r="Z55" s="27">
        <v>0</v>
      </c>
      <c r="AA55" s="27">
        <v>0</v>
      </c>
      <c r="AB55" s="27">
        <v>0</v>
      </c>
      <c r="AC55" s="27">
        <v>0</v>
      </c>
      <c r="AD55" s="27">
        <v>0</v>
      </c>
      <c r="AE55" s="27">
        <v>0</v>
      </c>
      <c r="AF55" s="27">
        <v>0</v>
      </c>
      <c r="AG55" s="24">
        <v>0</v>
      </c>
      <c r="AH55" s="27">
        <v>0</v>
      </c>
      <c r="AI55" s="27">
        <v>0</v>
      </c>
      <c r="AJ55" s="27">
        <v>0</v>
      </c>
      <c r="AK55" s="27">
        <v>0</v>
      </c>
      <c r="AL55" s="27">
        <v>0</v>
      </c>
      <c r="AM55" s="27">
        <v>0</v>
      </c>
      <c r="AN55" s="27">
        <v>0</v>
      </c>
      <c r="AO55" s="24">
        <v>0</v>
      </c>
      <c r="AP55" s="27">
        <v>0</v>
      </c>
      <c r="AQ55" s="24">
        <v>0</v>
      </c>
      <c r="AR55" s="23">
        <v>0</v>
      </c>
      <c r="AS55" s="23">
        <v>0</v>
      </c>
      <c r="AT55" s="27">
        <v>0</v>
      </c>
      <c r="AU55" s="27">
        <v>0</v>
      </c>
      <c r="AV55" s="24">
        <v>0</v>
      </c>
      <c r="AW55" s="27">
        <v>0</v>
      </c>
      <c r="AX55" s="27">
        <v>0</v>
      </c>
      <c r="AY55" s="24">
        <v>0</v>
      </c>
    </row>
    <row r="56" spans="1:51">
      <c r="A56" s="17" t="s">
        <v>599</v>
      </c>
      <c r="B56" s="14" t="s">
        <v>924</v>
      </c>
      <c r="C56" s="14" t="s">
        <v>995</v>
      </c>
      <c r="D56" s="24">
        <v>1471</v>
      </c>
      <c r="E56" s="23">
        <v>0</v>
      </c>
      <c r="F56" s="23">
        <v>0</v>
      </c>
      <c r="G56" s="24">
        <v>0</v>
      </c>
      <c r="H56" s="27">
        <v>0</v>
      </c>
      <c r="I56" s="27">
        <v>0</v>
      </c>
      <c r="J56" s="27">
        <v>0</v>
      </c>
      <c r="K56" s="27">
        <v>0</v>
      </c>
      <c r="L56" s="27">
        <v>0</v>
      </c>
      <c r="M56" s="27">
        <v>0</v>
      </c>
      <c r="N56" s="27">
        <v>0</v>
      </c>
      <c r="O56" s="27">
        <v>0</v>
      </c>
      <c r="P56" s="27">
        <v>0</v>
      </c>
      <c r="Q56" s="27">
        <v>0</v>
      </c>
      <c r="R56" s="27">
        <v>0</v>
      </c>
      <c r="S56" s="24">
        <v>0</v>
      </c>
      <c r="T56" s="27">
        <v>0</v>
      </c>
      <c r="U56" s="27">
        <v>0</v>
      </c>
      <c r="V56" s="27">
        <v>0</v>
      </c>
      <c r="W56" s="27">
        <v>0</v>
      </c>
      <c r="X56" s="24">
        <v>0</v>
      </c>
      <c r="Y56" s="27">
        <v>0</v>
      </c>
      <c r="Z56" s="27">
        <v>0</v>
      </c>
      <c r="AA56" s="27">
        <v>0</v>
      </c>
      <c r="AB56" s="27">
        <v>0</v>
      </c>
      <c r="AC56" s="27">
        <v>0</v>
      </c>
      <c r="AD56" s="27">
        <v>0</v>
      </c>
      <c r="AE56" s="27">
        <v>0</v>
      </c>
      <c r="AF56" s="27">
        <v>0</v>
      </c>
      <c r="AG56" s="24">
        <v>0</v>
      </c>
      <c r="AH56" s="27">
        <v>0</v>
      </c>
      <c r="AI56" s="27">
        <v>0</v>
      </c>
      <c r="AJ56" s="27">
        <v>0</v>
      </c>
      <c r="AK56" s="27">
        <v>0</v>
      </c>
      <c r="AL56" s="27">
        <v>0</v>
      </c>
      <c r="AM56" s="27">
        <v>0</v>
      </c>
      <c r="AN56" s="27">
        <v>0</v>
      </c>
      <c r="AO56" s="24">
        <v>0</v>
      </c>
      <c r="AP56" s="27">
        <v>0</v>
      </c>
      <c r="AQ56" s="24">
        <v>0</v>
      </c>
      <c r="AR56" s="23">
        <v>0</v>
      </c>
      <c r="AS56" s="23">
        <v>0</v>
      </c>
      <c r="AT56" s="27">
        <v>0</v>
      </c>
      <c r="AU56" s="27">
        <v>0</v>
      </c>
      <c r="AV56" s="24">
        <v>0</v>
      </c>
      <c r="AW56" s="27">
        <v>0</v>
      </c>
      <c r="AX56" s="27">
        <v>0</v>
      </c>
      <c r="AY56" s="24">
        <v>0</v>
      </c>
    </row>
    <row r="57" spans="1:51">
      <c r="A57" s="18" t="s">
        <v>776</v>
      </c>
      <c r="B57" s="14" t="s">
        <v>924</v>
      </c>
      <c r="C57" s="14" t="s">
        <v>1077</v>
      </c>
      <c r="D57" s="24">
        <v>1930</v>
      </c>
      <c r="E57" s="23">
        <v>0</v>
      </c>
      <c r="F57" s="23">
        <v>0</v>
      </c>
      <c r="G57" s="24">
        <v>0</v>
      </c>
      <c r="H57" s="27">
        <v>0</v>
      </c>
      <c r="I57" s="27">
        <v>0</v>
      </c>
      <c r="J57" s="27">
        <v>0</v>
      </c>
      <c r="K57" s="27">
        <v>0</v>
      </c>
      <c r="L57" s="27">
        <v>0</v>
      </c>
      <c r="M57" s="27">
        <v>0</v>
      </c>
      <c r="N57" s="27">
        <v>0</v>
      </c>
      <c r="O57" s="27">
        <v>0</v>
      </c>
      <c r="P57" s="27">
        <v>0</v>
      </c>
      <c r="Q57" s="27">
        <v>0</v>
      </c>
      <c r="R57" s="27">
        <v>0</v>
      </c>
      <c r="S57" s="24">
        <v>0</v>
      </c>
      <c r="T57" s="27">
        <v>0</v>
      </c>
      <c r="U57" s="27">
        <v>0</v>
      </c>
      <c r="V57" s="27">
        <v>0</v>
      </c>
      <c r="W57" s="27">
        <v>0</v>
      </c>
      <c r="X57" s="24">
        <v>0</v>
      </c>
      <c r="Y57" s="27">
        <v>0</v>
      </c>
      <c r="Z57" s="27">
        <v>0</v>
      </c>
      <c r="AA57" s="27">
        <v>0</v>
      </c>
      <c r="AB57" s="27">
        <v>0</v>
      </c>
      <c r="AC57" s="27">
        <v>0</v>
      </c>
      <c r="AD57" s="27">
        <v>0</v>
      </c>
      <c r="AE57" s="27">
        <v>0</v>
      </c>
      <c r="AF57" s="27">
        <v>0</v>
      </c>
      <c r="AG57" s="24">
        <v>0</v>
      </c>
      <c r="AH57" s="27">
        <v>0</v>
      </c>
      <c r="AI57" s="27">
        <v>0</v>
      </c>
      <c r="AJ57" s="27">
        <v>0</v>
      </c>
      <c r="AK57" s="27">
        <v>0</v>
      </c>
      <c r="AL57" s="27">
        <v>0</v>
      </c>
      <c r="AM57" s="27">
        <v>0</v>
      </c>
      <c r="AN57" s="27">
        <v>0</v>
      </c>
      <c r="AO57" s="24">
        <v>0</v>
      </c>
      <c r="AP57" s="27">
        <v>0</v>
      </c>
      <c r="AQ57" s="24">
        <v>0</v>
      </c>
      <c r="AR57" s="23">
        <v>0</v>
      </c>
      <c r="AS57" s="23">
        <v>0</v>
      </c>
      <c r="AT57" s="27">
        <v>0</v>
      </c>
      <c r="AU57" s="27">
        <v>0</v>
      </c>
      <c r="AV57" s="24">
        <v>0</v>
      </c>
      <c r="AW57" s="27">
        <v>0</v>
      </c>
      <c r="AX57" s="27">
        <v>0</v>
      </c>
      <c r="AY57" s="24">
        <v>0</v>
      </c>
    </row>
    <row r="58" spans="1:51">
      <c r="A58" s="17" t="s">
        <v>17</v>
      </c>
      <c r="B58" s="14" t="s">
        <v>924</v>
      </c>
      <c r="C58" s="14" t="s">
        <v>923</v>
      </c>
      <c r="D58" s="24">
        <v>68</v>
      </c>
      <c r="E58" s="23">
        <v>0</v>
      </c>
      <c r="F58" s="23">
        <v>0</v>
      </c>
      <c r="G58" s="24">
        <v>0</v>
      </c>
      <c r="H58" s="27">
        <v>0</v>
      </c>
      <c r="I58" s="27">
        <v>0</v>
      </c>
      <c r="J58" s="27">
        <v>0</v>
      </c>
      <c r="K58" s="27">
        <v>0</v>
      </c>
      <c r="L58" s="27">
        <v>0</v>
      </c>
      <c r="M58" s="27">
        <v>0</v>
      </c>
      <c r="N58" s="27">
        <v>0</v>
      </c>
      <c r="O58" s="27">
        <v>0</v>
      </c>
      <c r="P58" s="27">
        <v>0</v>
      </c>
      <c r="Q58" s="27">
        <v>0</v>
      </c>
      <c r="R58" s="27">
        <v>0</v>
      </c>
      <c r="S58" s="24">
        <v>0</v>
      </c>
      <c r="T58" s="27">
        <v>0</v>
      </c>
      <c r="U58" s="27">
        <v>0</v>
      </c>
      <c r="V58" s="27">
        <v>0</v>
      </c>
      <c r="W58" s="27">
        <v>0</v>
      </c>
      <c r="X58" s="24">
        <v>0</v>
      </c>
      <c r="Y58" s="27">
        <v>0</v>
      </c>
      <c r="Z58" s="27">
        <v>0</v>
      </c>
      <c r="AA58" s="27">
        <v>0</v>
      </c>
      <c r="AB58" s="27">
        <v>0</v>
      </c>
      <c r="AC58" s="27">
        <v>0</v>
      </c>
      <c r="AD58" s="27">
        <v>0</v>
      </c>
      <c r="AE58" s="27">
        <v>0</v>
      </c>
      <c r="AF58" s="27">
        <v>0</v>
      </c>
      <c r="AG58" s="24">
        <v>0</v>
      </c>
      <c r="AH58" s="27">
        <v>0</v>
      </c>
      <c r="AI58" s="27">
        <v>0</v>
      </c>
      <c r="AJ58" s="27">
        <v>0</v>
      </c>
      <c r="AK58" s="27">
        <v>0</v>
      </c>
      <c r="AL58" s="27">
        <v>0</v>
      </c>
      <c r="AM58" s="27">
        <v>0</v>
      </c>
      <c r="AN58" s="27">
        <v>0</v>
      </c>
      <c r="AO58" s="24">
        <v>0</v>
      </c>
      <c r="AP58" s="27">
        <v>0</v>
      </c>
      <c r="AQ58" s="24">
        <v>0</v>
      </c>
      <c r="AR58" s="23">
        <v>0</v>
      </c>
      <c r="AS58" s="23">
        <v>0</v>
      </c>
      <c r="AT58" s="27">
        <v>0</v>
      </c>
      <c r="AU58" s="27">
        <v>0</v>
      </c>
      <c r="AV58" s="24">
        <v>0</v>
      </c>
      <c r="AW58" s="27">
        <v>0</v>
      </c>
      <c r="AX58" s="27">
        <v>0</v>
      </c>
      <c r="AY58" s="24">
        <v>0</v>
      </c>
    </row>
    <row r="59" spans="1:51">
      <c r="A59" s="17" t="s">
        <v>207</v>
      </c>
      <c r="B59" s="14" t="s">
        <v>924</v>
      </c>
      <c r="C59" s="14" t="s">
        <v>1106</v>
      </c>
      <c r="D59" s="24">
        <v>305</v>
      </c>
      <c r="E59" s="23">
        <v>4</v>
      </c>
      <c r="F59" s="23">
        <v>14</v>
      </c>
      <c r="G59" s="24">
        <v>0</v>
      </c>
      <c r="H59" s="27">
        <v>0</v>
      </c>
      <c r="I59" s="27">
        <v>1</v>
      </c>
      <c r="J59" s="27">
        <v>1</v>
      </c>
      <c r="K59" s="27">
        <v>0</v>
      </c>
      <c r="L59" s="27">
        <v>0</v>
      </c>
      <c r="M59" s="27">
        <v>0</v>
      </c>
      <c r="N59" s="27">
        <v>0</v>
      </c>
      <c r="O59" s="27">
        <v>0</v>
      </c>
      <c r="P59" s="27">
        <v>0</v>
      </c>
      <c r="Q59" s="27">
        <v>0</v>
      </c>
      <c r="R59" s="27">
        <v>0</v>
      </c>
      <c r="S59" s="24">
        <v>0</v>
      </c>
      <c r="T59" s="27">
        <v>0</v>
      </c>
      <c r="U59" s="27">
        <v>0</v>
      </c>
      <c r="V59" s="27">
        <v>0</v>
      </c>
      <c r="W59" s="27">
        <v>0</v>
      </c>
      <c r="X59" s="24">
        <v>0</v>
      </c>
      <c r="Y59" s="27">
        <v>0</v>
      </c>
      <c r="Z59" s="27">
        <v>0</v>
      </c>
      <c r="AA59" s="27">
        <v>0</v>
      </c>
      <c r="AB59" s="27">
        <v>0</v>
      </c>
      <c r="AC59" s="27">
        <v>0</v>
      </c>
      <c r="AD59" s="27">
        <v>0</v>
      </c>
      <c r="AE59" s="27">
        <v>0</v>
      </c>
      <c r="AF59" s="27">
        <v>0</v>
      </c>
      <c r="AG59" s="24">
        <v>0</v>
      </c>
      <c r="AH59" s="27">
        <v>0</v>
      </c>
      <c r="AI59" s="27">
        <v>0</v>
      </c>
      <c r="AJ59" s="27">
        <v>0</v>
      </c>
      <c r="AK59" s="27">
        <v>0</v>
      </c>
      <c r="AL59" s="27">
        <v>0</v>
      </c>
      <c r="AM59" s="27">
        <v>0</v>
      </c>
      <c r="AN59" s="27">
        <v>0</v>
      </c>
      <c r="AO59" s="24">
        <v>0</v>
      </c>
      <c r="AP59" s="27">
        <v>0</v>
      </c>
      <c r="AQ59" s="24">
        <v>1</v>
      </c>
      <c r="AR59" s="23">
        <v>0</v>
      </c>
      <c r="AS59" s="23">
        <v>0</v>
      </c>
      <c r="AT59" s="27">
        <v>0</v>
      </c>
      <c r="AU59" s="27">
        <v>0</v>
      </c>
      <c r="AV59" s="24">
        <v>0</v>
      </c>
      <c r="AW59" s="27">
        <v>0</v>
      </c>
      <c r="AX59" s="27">
        <v>0</v>
      </c>
      <c r="AY59" s="24">
        <v>0</v>
      </c>
    </row>
    <row r="60" spans="1:51">
      <c r="A60" s="17" t="s">
        <v>667</v>
      </c>
      <c r="B60" s="14" t="s">
        <v>924</v>
      </c>
      <c r="C60" s="14" t="s">
        <v>1106</v>
      </c>
      <c r="D60" s="24">
        <v>83</v>
      </c>
      <c r="E60" s="23">
        <v>3</v>
      </c>
      <c r="F60" s="23">
        <v>5</v>
      </c>
      <c r="G60" s="24">
        <v>0</v>
      </c>
      <c r="H60" s="27">
        <v>0</v>
      </c>
      <c r="I60" s="27">
        <v>0</v>
      </c>
      <c r="J60" s="27">
        <v>0</v>
      </c>
      <c r="K60" s="27">
        <v>0</v>
      </c>
      <c r="L60" s="27">
        <v>0</v>
      </c>
      <c r="M60" s="27">
        <v>0</v>
      </c>
      <c r="N60" s="27">
        <v>0</v>
      </c>
      <c r="O60" s="27">
        <v>0</v>
      </c>
      <c r="P60" s="27">
        <v>0</v>
      </c>
      <c r="Q60" s="27">
        <v>0</v>
      </c>
      <c r="R60" s="27">
        <v>0</v>
      </c>
      <c r="S60" s="24">
        <v>0</v>
      </c>
      <c r="T60" s="27">
        <v>0</v>
      </c>
      <c r="U60" s="27">
        <v>0</v>
      </c>
      <c r="V60" s="27">
        <v>0</v>
      </c>
      <c r="W60" s="27">
        <v>0</v>
      </c>
      <c r="X60" s="24">
        <v>0</v>
      </c>
      <c r="Y60" s="27">
        <v>1</v>
      </c>
      <c r="Z60" s="27">
        <v>0</v>
      </c>
      <c r="AA60" s="27">
        <v>0</v>
      </c>
      <c r="AB60" s="27">
        <v>0</v>
      </c>
      <c r="AC60" s="27">
        <v>0</v>
      </c>
      <c r="AD60" s="27">
        <v>0</v>
      </c>
      <c r="AE60" s="27">
        <v>0</v>
      </c>
      <c r="AF60" s="27">
        <v>0</v>
      </c>
      <c r="AG60" s="24">
        <v>0</v>
      </c>
      <c r="AH60" s="27">
        <v>0</v>
      </c>
      <c r="AI60" s="27">
        <v>0</v>
      </c>
      <c r="AJ60" s="27">
        <v>0</v>
      </c>
      <c r="AK60" s="27">
        <v>0</v>
      </c>
      <c r="AL60" s="27">
        <v>0</v>
      </c>
      <c r="AM60" s="27">
        <v>0</v>
      </c>
      <c r="AN60" s="27">
        <v>0</v>
      </c>
      <c r="AO60" s="24">
        <v>1</v>
      </c>
      <c r="AP60" s="27">
        <v>0</v>
      </c>
      <c r="AQ60" s="24">
        <v>1</v>
      </c>
      <c r="AR60" s="23">
        <v>0</v>
      </c>
      <c r="AS60" s="23">
        <v>0</v>
      </c>
      <c r="AT60" s="27">
        <v>0</v>
      </c>
      <c r="AU60" s="27">
        <v>0</v>
      </c>
      <c r="AV60" s="24">
        <v>0</v>
      </c>
      <c r="AW60" s="27">
        <v>0</v>
      </c>
      <c r="AX60" s="27">
        <v>0</v>
      </c>
      <c r="AY60" s="24">
        <v>0</v>
      </c>
    </row>
    <row r="61" spans="1:51">
      <c r="A61" s="15" t="s">
        <v>113</v>
      </c>
      <c r="B61" s="16" t="s">
        <v>924</v>
      </c>
      <c r="C61" s="16" t="s">
        <v>1032</v>
      </c>
      <c r="D61" s="26">
        <v>116</v>
      </c>
      <c r="E61" s="25">
        <v>4</v>
      </c>
      <c r="F61" s="25">
        <v>6</v>
      </c>
      <c r="G61" s="26">
        <v>0</v>
      </c>
      <c r="H61" s="25">
        <v>0</v>
      </c>
      <c r="I61" s="25">
        <v>0</v>
      </c>
      <c r="J61" s="25">
        <v>0</v>
      </c>
      <c r="K61" s="25">
        <v>0</v>
      </c>
      <c r="L61" s="25">
        <v>0</v>
      </c>
      <c r="M61" s="25">
        <v>0</v>
      </c>
      <c r="N61" s="25">
        <v>0</v>
      </c>
      <c r="O61" s="25">
        <v>0</v>
      </c>
      <c r="P61" s="25">
        <v>0</v>
      </c>
      <c r="Q61" s="25">
        <v>0</v>
      </c>
      <c r="R61" s="25">
        <v>0</v>
      </c>
      <c r="S61" s="26">
        <v>0</v>
      </c>
      <c r="T61" s="25">
        <v>0</v>
      </c>
      <c r="U61" s="25">
        <v>0</v>
      </c>
      <c r="V61" s="25">
        <v>0</v>
      </c>
      <c r="W61" s="25">
        <v>0</v>
      </c>
      <c r="X61" s="26">
        <v>0</v>
      </c>
      <c r="Y61" s="25">
        <v>0</v>
      </c>
      <c r="Z61" s="25">
        <v>0</v>
      </c>
      <c r="AA61" s="25">
        <v>0</v>
      </c>
      <c r="AB61" s="25">
        <v>0</v>
      </c>
      <c r="AC61" s="25">
        <v>0</v>
      </c>
      <c r="AD61" s="25">
        <v>0</v>
      </c>
      <c r="AE61" s="25">
        <v>0</v>
      </c>
      <c r="AF61" s="25">
        <v>0</v>
      </c>
      <c r="AG61" s="26">
        <v>0</v>
      </c>
      <c r="AH61" s="25">
        <v>0</v>
      </c>
      <c r="AI61" s="25">
        <v>0</v>
      </c>
      <c r="AJ61" s="25">
        <v>0</v>
      </c>
      <c r="AK61" s="25">
        <v>0</v>
      </c>
      <c r="AL61" s="25">
        <v>0</v>
      </c>
      <c r="AM61" s="25">
        <v>0</v>
      </c>
      <c r="AN61" s="25">
        <v>0</v>
      </c>
      <c r="AO61" s="26">
        <v>0</v>
      </c>
      <c r="AP61" s="25">
        <v>0</v>
      </c>
      <c r="AQ61" s="26">
        <v>0</v>
      </c>
      <c r="AR61" s="25">
        <v>0</v>
      </c>
      <c r="AS61" s="25">
        <v>0</v>
      </c>
      <c r="AT61" s="25">
        <v>0</v>
      </c>
      <c r="AU61" s="25">
        <v>0</v>
      </c>
      <c r="AV61" s="26">
        <v>0</v>
      </c>
      <c r="AW61" s="25">
        <v>0</v>
      </c>
      <c r="AX61" s="25">
        <v>0</v>
      </c>
      <c r="AY61" s="26">
        <v>0</v>
      </c>
    </row>
    <row r="62" spans="1:51">
      <c r="A62" s="17" t="s">
        <v>674</v>
      </c>
      <c r="B62" s="14" t="s">
        <v>1128</v>
      </c>
      <c r="C62" s="14" t="s">
        <v>1179</v>
      </c>
      <c r="D62" s="24">
        <v>370</v>
      </c>
      <c r="E62" s="23">
        <v>0</v>
      </c>
      <c r="F62" s="23">
        <v>0</v>
      </c>
      <c r="G62" s="24">
        <v>0</v>
      </c>
      <c r="H62" s="27">
        <v>0</v>
      </c>
      <c r="I62" s="27">
        <v>0</v>
      </c>
      <c r="J62" s="27">
        <v>0</v>
      </c>
      <c r="K62" s="27">
        <v>0</v>
      </c>
      <c r="L62" s="27">
        <v>0</v>
      </c>
      <c r="M62" s="27">
        <v>0</v>
      </c>
      <c r="N62" s="27">
        <v>0</v>
      </c>
      <c r="O62" s="27">
        <v>0</v>
      </c>
      <c r="P62" s="27">
        <v>0</v>
      </c>
      <c r="Q62" s="27">
        <v>0</v>
      </c>
      <c r="R62" s="27">
        <v>0</v>
      </c>
      <c r="S62" s="24">
        <v>0</v>
      </c>
      <c r="T62" s="27">
        <v>0</v>
      </c>
      <c r="U62" s="27">
        <v>0</v>
      </c>
      <c r="V62" s="27">
        <v>0</v>
      </c>
      <c r="W62" s="27">
        <v>0</v>
      </c>
      <c r="X62" s="24">
        <v>0</v>
      </c>
      <c r="Y62" s="27">
        <v>0</v>
      </c>
      <c r="Z62" s="27">
        <v>0</v>
      </c>
      <c r="AA62" s="27">
        <v>0</v>
      </c>
      <c r="AB62" s="27">
        <v>0</v>
      </c>
      <c r="AC62" s="27">
        <v>0</v>
      </c>
      <c r="AD62" s="27">
        <v>0</v>
      </c>
      <c r="AE62" s="27">
        <v>0</v>
      </c>
      <c r="AF62" s="27">
        <v>0</v>
      </c>
      <c r="AG62" s="24">
        <v>0</v>
      </c>
      <c r="AH62" s="27">
        <v>0</v>
      </c>
      <c r="AI62" s="27">
        <v>0</v>
      </c>
      <c r="AJ62" s="27">
        <v>0</v>
      </c>
      <c r="AK62" s="27">
        <v>0</v>
      </c>
      <c r="AL62" s="27">
        <v>0</v>
      </c>
      <c r="AM62" s="27">
        <v>0</v>
      </c>
      <c r="AN62" s="27">
        <v>0</v>
      </c>
      <c r="AO62" s="24">
        <v>0</v>
      </c>
      <c r="AP62" s="27">
        <v>0</v>
      </c>
      <c r="AQ62" s="24">
        <v>0</v>
      </c>
      <c r="AR62" s="23">
        <v>0</v>
      </c>
      <c r="AS62" s="23">
        <v>0</v>
      </c>
      <c r="AT62" s="27">
        <v>0</v>
      </c>
      <c r="AU62" s="27">
        <v>0</v>
      </c>
      <c r="AV62" s="24">
        <v>0</v>
      </c>
      <c r="AW62" s="27">
        <v>0</v>
      </c>
      <c r="AX62" s="27">
        <v>0</v>
      </c>
      <c r="AY62" s="24">
        <v>0</v>
      </c>
    </row>
    <row r="63" spans="1:51">
      <c r="A63" s="17" t="s">
        <v>231</v>
      </c>
      <c r="B63" s="14" t="s">
        <v>1128</v>
      </c>
      <c r="C63" s="14" t="s">
        <v>1129</v>
      </c>
      <c r="D63" s="24">
        <v>492</v>
      </c>
      <c r="E63" s="23">
        <v>0</v>
      </c>
      <c r="F63" s="23">
        <v>0</v>
      </c>
      <c r="G63" s="24">
        <v>0</v>
      </c>
      <c r="H63" s="27">
        <v>0</v>
      </c>
      <c r="I63" s="27">
        <v>0</v>
      </c>
      <c r="J63" s="27">
        <v>0</v>
      </c>
      <c r="K63" s="27">
        <v>0</v>
      </c>
      <c r="L63" s="27">
        <v>0</v>
      </c>
      <c r="M63" s="27">
        <v>0</v>
      </c>
      <c r="N63" s="27">
        <v>0</v>
      </c>
      <c r="O63" s="27">
        <v>0</v>
      </c>
      <c r="P63" s="27">
        <v>0</v>
      </c>
      <c r="Q63" s="27">
        <v>0</v>
      </c>
      <c r="R63" s="27">
        <v>0</v>
      </c>
      <c r="S63" s="24">
        <v>0</v>
      </c>
      <c r="T63" s="27">
        <v>0</v>
      </c>
      <c r="U63" s="27">
        <v>0</v>
      </c>
      <c r="V63" s="27">
        <v>0</v>
      </c>
      <c r="W63" s="27">
        <v>0</v>
      </c>
      <c r="X63" s="24">
        <v>0</v>
      </c>
      <c r="Y63" s="27">
        <v>0</v>
      </c>
      <c r="Z63" s="27">
        <v>0</v>
      </c>
      <c r="AA63" s="27">
        <v>0</v>
      </c>
      <c r="AB63" s="27">
        <v>0</v>
      </c>
      <c r="AC63" s="27">
        <v>0</v>
      </c>
      <c r="AD63" s="27">
        <v>0</v>
      </c>
      <c r="AE63" s="27">
        <v>0</v>
      </c>
      <c r="AF63" s="27">
        <v>1</v>
      </c>
      <c r="AG63" s="24">
        <v>0</v>
      </c>
      <c r="AH63" s="27">
        <v>0</v>
      </c>
      <c r="AI63" s="27">
        <v>0</v>
      </c>
      <c r="AJ63" s="27">
        <v>0</v>
      </c>
      <c r="AK63" s="27">
        <v>0</v>
      </c>
      <c r="AL63" s="27">
        <v>0</v>
      </c>
      <c r="AM63" s="27">
        <v>0</v>
      </c>
      <c r="AN63" s="27">
        <v>0</v>
      </c>
      <c r="AO63" s="24">
        <v>1</v>
      </c>
      <c r="AP63" s="27">
        <v>0</v>
      </c>
      <c r="AQ63" s="24">
        <v>0</v>
      </c>
      <c r="AR63" s="23">
        <v>0</v>
      </c>
      <c r="AS63" s="23">
        <v>0</v>
      </c>
      <c r="AT63" s="27">
        <v>0</v>
      </c>
      <c r="AU63" s="27">
        <v>0</v>
      </c>
      <c r="AV63" s="24">
        <v>0</v>
      </c>
      <c r="AW63" s="27">
        <v>0</v>
      </c>
      <c r="AX63" s="27">
        <v>0</v>
      </c>
      <c r="AY63" s="24">
        <v>0</v>
      </c>
    </row>
    <row r="64" spans="1:51">
      <c r="A64" s="17" t="s">
        <v>422</v>
      </c>
      <c r="B64" s="14" t="s">
        <v>1128</v>
      </c>
      <c r="C64" s="14" t="s">
        <v>1261</v>
      </c>
      <c r="D64" s="24">
        <v>3</v>
      </c>
      <c r="E64" s="23">
        <v>11</v>
      </c>
      <c r="F64" s="23">
        <v>2</v>
      </c>
      <c r="G64" s="24">
        <v>0</v>
      </c>
      <c r="H64" s="27">
        <v>0</v>
      </c>
      <c r="I64" s="27">
        <v>0</v>
      </c>
      <c r="J64" s="27">
        <v>0</v>
      </c>
      <c r="K64" s="27">
        <v>0</v>
      </c>
      <c r="L64" s="27">
        <v>0</v>
      </c>
      <c r="M64" s="27">
        <v>0</v>
      </c>
      <c r="N64" s="27">
        <v>0</v>
      </c>
      <c r="O64" s="27">
        <v>0</v>
      </c>
      <c r="P64" s="27">
        <v>0</v>
      </c>
      <c r="Q64" s="27">
        <v>0</v>
      </c>
      <c r="R64" s="27">
        <v>0</v>
      </c>
      <c r="S64" s="24">
        <v>0</v>
      </c>
      <c r="T64" s="27">
        <v>0</v>
      </c>
      <c r="U64" s="27">
        <v>0</v>
      </c>
      <c r="V64" s="27">
        <v>0</v>
      </c>
      <c r="W64" s="27">
        <v>0</v>
      </c>
      <c r="X64" s="24">
        <v>0</v>
      </c>
      <c r="Y64" s="27">
        <v>0</v>
      </c>
      <c r="Z64" s="27">
        <v>0</v>
      </c>
      <c r="AA64" s="27">
        <v>0</v>
      </c>
      <c r="AB64" s="27">
        <v>0</v>
      </c>
      <c r="AC64" s="27">
        <v>0</v>
      </c>
      <c r="AD64" s="27">
        <v>0</v>
      </c>
      <c r="AE64" s="27">
        <v>0</v>
      </c>
      <c r="AF64" s="27">
        <v>0</v>
      </c>
      <c r="AG64" s="24">
        <v>0</v>
      </c>
      <c r="AH64" s="27">
        <v>0</v>
      </c>
      <c r="AI64" s="27">
        <v>0</v>
      </c>
      <c r="AJ64" s="27">
        <v>0</v>
      </c>
      <c r="AK64" s="27">
        <v>0</v>
      </c>
      <c r="AL64" s="27">
        <v>0</v>
      </c>
      <c r="AM64" s="27">
        <v>0</v>
      </c>
      <c r="AN64" s="27">
        <v>0</v>
      </c>
      <c r="AO64" s="24">
        <v>1</v>
      </c>
      <c r="AP64" s="27">
        <v>0</v>
      </c>
      <c r="AQ64" s="24">
        <v>1</v>
      </c>
      <c r="AR64" s="23">
        <v>0</v>
      </c>
      <c r="AS64" s="23">
        <v>0</v>
      </c>
      <c r="AT64" s="27">
        <v>0</v>
      </c>
      <c r="AU64" s="27">
        <v>0</v>
      </c>
      <c r="AV64" s="24">
        <v>0</v>
      </c>
      <c r="AW64" s="27">
        <v>0</v>
      </c>
      <c r="AX64" s="27">
        <v>0</v>
      </c>
      <c r="AY64" s="24">
        <v>0</v>
      </c>
    </row>
    <row r="65" spans="1:51">
      <c r="A65" s="17" t="s">
        <v>691</v>
      </c>
      <c r="B65" s="14" t="s">
        <v>1128</v>
      </c>
      <c r="C65" s="14" t="s">
        <v>1261</v>
      </c>
      <c r="D65" s="24">
        <v>1199</v>
      </c>
      <c r="E65" s="23">
        <v>0</v>
      </c>
      <c r="F65" s="23">
        <v>0</v>
      </c>
      <c r="G65" s="24">
        <v>0</v>
      </c>
      <c r="H65" s="27">
        <v>0</v>
      </c>
      <c r="I65" s="27">
        <v>0</v>
      </c>
      <c r="J65" s="27">
        <v>0</v>
      </c>
      <c r="K65" s="27">
        <v>0</v>
      </c>
      <c r="L65" s="27">
        <v>0</v>
      </c>
      <c r="M65" s="27">
        <v>0</v>
      </c>
      <c r="N65" s="27">
        <v>0</v>
      </c>
      <c r="O65" s="27">
        <v>0</v>
      </c>
      <c r="P65" s="27">
        <v>0</v>
      </c>
      <c r="Q65" s="27">
        <v>0</v>
      </c>
      <c r="R65" s="27">
        <v>0</v>
      </c>
      <c r="S65" s="24">
        <v>0</v>
      </c>
      <c r="T65" s="27">
        <v>0</v>
      </c>
      <c r="U65" s="27">
        <v>0</v>
      </c>
      <c r="V65" s="27">
        <v>0</v>
      </c>
      <c r="W65" s="27">
        <v>0</v>
      </c>
      <c r="X65" s="24">
        <v>0</v>
      </c>
      <c r="Y65" s="27">
        <v>0</v>
      </c>
      <c r="Z65" s="27">
        <v>0</v>
      </c>
      <c r="AA65" s="27">
        <v>0</v>
      </c>
      <c r="AB65" s="27">
        <v>0</v>
      </c>
      <c r="AC65" s="27">
        <v>0</v>
      </c>
      <c r="AD65" s="27">
        <v>0</v>
      </c>
      <c r="AE65" s="27">
        <v>0</v>
      </c>
      <c r="AF65" s="27">
        <v>0</v>
      </c>
      <c r="AG65" s="24">
        <v>0</v>
      </c>
      <c r="AH65" s="27">
        <v>0</v>
      </c>
      <c r="AI65" s="27">
        <v>0</v>
      </c>
      <c r="AJ65" s="27">
        <v>0</v>
      </c>
      <c r="AK65" s="27">
        <v>0</v>
      </c>
      <c r="AL65" s="27">
        <v>0</v>
      </c>
      <c r="AM65" s="27">
        <v>0</v>
      </c>
      <c r="AN65" s="27">
        <v>0</v>
      </c>
      <c r="AO65" s="24">
        <v>0</v>
      </c>
      <c r="AP65" s="27">
        <v>0</v>
      </c>
      <c r="AQ65" s="24">
        <v>0</v>
      </c>
      <c r="AR65" s="23">
        <v>0</v>
      </c>
      <c r="AS65" s="23">
        <v>0</v>
      </c>
      <c r="AT65" s="27">
        <v>0</v>
      </c>
      <c r="AU65" s="27">
        <v>0</v>
      </c>
      <c r="AV65" s="24">
        <v>0</v>
      </c>
      <c r="AW65" s="27">
        <v>0</v>
      </c>
      <c r="AX65" s="27">
        <v>0</v>
      </c>
      <c r="AY65" s="24">
        <v>0</v>
      </c>
    </row>
    <row r="66" spans="1:51">
      <c r="A66" s="17" t="s">
        <v>298</v>
      </c>
      <c r="B66" s="14" t="s">
        <v>1128</v>
      </c>
      <c r="C66" s="14" t="s">
        <v>1179</v>
      </c>
      <c r="D66" s="24">
        <v>41</v>
      </c>
      <c r="E66" s="23">
        <v>0</v>
      </c>
      <c r="F66" s="23">
        <v>0</v>
      </c>
      <c r="G66" s="24">
        <v>0</v>
      </c>
      <c r="H66" s="27">
        <v>0</v>
      </c>
      <c r="I66" s="27">
        <v>0</v>
      </c>
      <c r="J66" s="27">
        <v>0</v>
      </c>
      <c r="K66" s="27">
        <v>0</v>
      </c>
      <c r="L66" s="27">
        <v>0</v>
      </c>
      <c r="M66" s="27">
        <v>0</v>
      </c>
      <c r="N66" s="27">
        <v>0</v>
      </c>
      <c r="O66" s="27">
        <v>0</v>
      </c>
      <c r="P66" s="27">
        <v>0</v>
      </c>
      <c r="Q66" s="27">
        <v>0</v>
      </c>
      <c r="R66" s="27">
        <v>0</v>
      </c>
      <c r="S66" s="24">
        <v>0</v>
      </c>
      <c r="T66" s="27">
        <v>0</v>
      </c>
      <c r="U66" s="27">
        <v>0</v>
      </c>
      <c r="V66" s="27">
        <v>0</v>
      </c>
      <c r="W66" s="27">
        <v>0</v>
      </c>
      <c r="X66" s="24">
        <v>0</v>
      </c>
      <c r="Y66" s="27">
        <v>0</v>
      </c>
      <c r="Z66" s="27">
        <v>0</v>
      </c>
      <c r="AA66" s="27">
        <v>0</v>
      </c>
      <c r="AB66" s="27">
        <v>0</v>
      </c>
      <c r="AC66" s="27">
        <v>0</v>
      </c>
      <c r="AD66" s="27">
        <v>0</v>
      </c>
      <c r="AE66" s="27">
        <v>0</v>
      </c>
      <c r="AF66" s="27">
        <v>0</v>
      </c>
      <c r="AG66" s="24">
        <v>0</v>
      </c>
      <c r="AH66" s="27">
        <v>0</v>
      </c>
      <c r="AI66" s="27">
        <v>0</v>
      </c>
      <c r="AJ66" s="27">
        <v>0</v>
      </c>
      <c r="AK66" s="27">
        <v>0</v>
      </c>
      <c r="AL66" s="27">
        <v>0</v>
      </c>
      <c r="AM66" s="27">
        <v>0</v>
      </c>
      <c r="AN66" s="27">
        <v>0</v>
      </c>
      <c r="AO66" s="24">
        <v>0</v>
      </c>
      <c r="AP66" s="27">
        <v>0</v>
      </c>
      <c r="AQ66" s="24">
        <v>0</v>
      </c>
      <c r="AR66" s="23">
        <v>0</v>
      </c>
      <c r="AS66" s="23">
        <v>0</v>
      </c>
      <c r="AT66" s="27">
        <v>0</v>
      </c>
      <c r="AU66" s="27">
        <v>0</v>
      </c>
      <c r="AV66" s="24">
        <v>0</v>
      </c>
      <c r="AW66" s="27">
        <v>0</v>
      </c>
      <c r="AX66" s="27">
        <v>0</v>
      </c>
      <c r="AY66" s="24">
        <v>0</v>
      </c>
    </row>
    <row r="67" spans="1:51">
      <c r="A67" s="17" t="s">
        <v>326</v>
      </c>
      <c r="B67" s="14" t="s">
        <v>1128</v>
      </c>
      <c r="C67" s="14" t="s">
        <v>1201</v>
      </c>
      <c r="D67" s="24">
        <v>561</v>
      </c>
      <c r="E67" s="23">
        <v>0</v>
      </c>
      <c r="F67" s="23">
        <v>0</v>
      </c>
      <c r="G67" s="24">
        <v>0</v>
      </c>
      <c r="H67" s="27">
        <v>0</v>
      </c>
      <c r="I67" s="27">
        <v>0</v>
      </c>
      <c r="J67" s="27">
        <v>0</v>
      </c>
      <c r="K67" s="27">
        <v>0</v>
      </c>
      <c r="L67" s="27">
        <v>0</v>
      </c>
      <c r="M67" s="27">
        <v>0</v>
      </c>
      <c r="N67" s="27">
        <v>0</v>
      </c>
      <c r="O67" s="27">
        <v>0</v>
      </c>
      <c r="P67" s="27">
        <v>0</v>
      </c>
      <c r="Q67" s="27">
        <v>0</v>
      </c>
      <c r="R67" s="27">
        <v>0</v>
      </c>
      <c r="S67" s="24">
        <v>0</v>
      </c>
      <c r="T67" s="27">
        <v>0</v>
      </c>
      <c r="U67" s="27">
        <v>0</v>
      </c>
      <c r="V67" s="27">
        <v>0</v>
      </c>
      <c r="W67" s="27">
        <v>0</v>
      </c>
      <c r="X67" s="24">
        <v>0</v>
      </c>
      <c r="Y67" s="27">
        <v>0</v>
      </c>
      <c r="Z67" s="27">
        <v>0</v>
      </c>
      <c r="AA67" s="27">
        <v>0</v>
      </c>
      <c r="AB67" s="27">
        <v>0</v>
      </c>
      <c r="AC67" s="27">
        <v>0</v>
      </c>
      <c r="AD67" s="27">
        <v>0</v>
      </c>
      <c r="AE67" s="27">
        <v>0</v>
      </c>
      <c r="AF67" s="27">
        <v>0</v>
      </c>
      <c r="AG67" s="24">
        <v>0</v>
      </c>
      <c r="AH67" s="27">
        <v>0</v>
      </c>
      <c r="AI67" s="27">
        <v>0</v>
      </c>
      <c r="AJ67" s="27">
        <v>0</v>
      </c>
      <c r="AK67" s="27">
        <v>0</v>
      </c>
      <c r="AL67" s="27">
        <v>0</v>
      </c>
      <c r="AM67" s="27">
        <v>0</v>
      </c>
      <c r="AN67" s="27">
        <v>0</v>
      </c>
      <c r="AO67" s="24">
        <v>0</v>
      </c>
      <c r="AP67" s="27">
        <v>0</v>
      </c>
      <c r="AQ67" s="24">
        <v>0</v>
      </c>
      <c r="AR67" s="23">
        <v>0</v>
      </c>
      <c r="AS67" s="23">
        <v>0</v>
      </c>
      <c r="AT67" s="27">
        <v>0</v>
      </c>
      <c r="AU67" s="27">
        <v>0</v>
      </c>
      <c r="AV67" s="24">
        <v>0</v>
      </c>
      <c r="AW67" s="27">
        <v>0</v>
      </c>
      <c r="AX67" s="27">
        <v>0</v>
      </c>
      <c r="AY67" s="24">
        <v>0</v>
      </c>
    </row>
    <row r="68" spans="1:51">
      <c r="A68" s="17" t="s">
        <v>644</v>
      </c>
      <c r="B68" s="14" t="s">
        <v>1128</v>
      </c>
      <c r="C68" s="14" t="s">
        <v>1179</v>
      </c>
      <c r="D68" s="24">
        <v>1521</v>
      </c>
      <c r="E68" s="23">
        <v>0</v>
      </c>
      <c r="F68" s="23">
        <v>0</v>
      </c>
      <c r="G68" s="24">
        <v>0</v>
      </c>
      <c r="H68" s="27">
        <v>0</v>
      </c>
      <c r="I68" s="27">
        <v>0</v>
      </c>
      <c r="J68" s="27">
        <v>0</v>
      </c>
      <c r="K68" s="27">
        <v>0</v>
      </c>
      <c r="L68" s="27">
        <v>0</v>
      </c>
      <c r="M68" s="27">
        <v>0</v>
      </c>
      <c r="N68" s="27">
        <v>0</v>
      </c>
      <c r="O68" s="27">
        <v>0</v>
      </c>
      <c r="P68" s="27">
        <v>0</v>
      </c>
      <c r="Q68" s="27">
        <v>0</v>
      </c>
      <c r="R68" s="27">
        <v>0</v>
      </c>
      <c r="S68" s="24">
        <v>0</v>
      </c>
      <c r="T68" s="27">
        <v>0</v>
      </c>
      <c r="U68" s="27">
        <v>0</v>
      </c>
      <c r="V68" s="27">
        <v>0</v>
      </c>
      <c r="W68" s="27">
        <v>0</v>
      </c>
      <c r="X68" s="24">
        <v>0</v>
      </c>
      <c r="Y68" s="27">
        <v>0</v>
      </c>
      <c r="Z68" s="27">
        <v>0</v>
      </c>
      <c r="AA68" s="27">
        <v>0</v>
      </c>
      <c r="AB68" s="27">
        <v>0</v>
      </c>
      <c r="AC68" s="27">
        <v>0</v>
      </c>
      <c r="AD68" s="27">
        <v>0</v>
      </c>
      <c r="AE68" s="27">
        <v>0</v>
      </c>
      <c r="AF68" s="27">
        <v>0</v>
      </c>
      <c r="AG68" s="24">
        <v>0</v>
      </c>
      <c r="AH68" s="27">
        <v>0</v>
      </c>
      <c r="AI68" s="27">
        <v>0</v>
      </c>
      <c r="AJ68" s="27">
        <v>0</v>
      </c>
      <c r="AK68" s="27">
        <v>0</v>
      </c>
      <c r="AL68" s="27">
        <v>0</v>
      </c>
      <c r="AM68" s="27">
        <v>0</v>
      </c>
      <c r="AN68" s="27">
        <v>0</v>
      </c>
      <c r="AO68" s="24">
        <v>0</v>
      </c>
      <c r="AP68" s="27">
        <v>0</v>
      </c>
      <c r="AQ68" s="24">
        <v>0</v>
      </c>
      <c r="AR68" s="23">
        <v>0</v>
      </c>
      <c r="AS68" s="23">
        <v>0</v>
      </c>
      <c r="AT68" s="27">
        <v>0</v>
      </c>
      <c r="AU68" s="27">
        <v>0</v>
      </c>
      <c r="AV68" s="24">
        <v>0</v>
      </c>
      <c r="AW68" s="27">
        <v>0</v>
      </c>
      <c r="AX68" s="27">
        <v>0</v>
      </c>
      <c r="AY68" s="24">
        <v>0</v>
      </c>
    </row>
    <row r="69" spans="1:51">
      <c r="A69" s="15" t="s">
        <v>688</v>
      </c>
      <c r="B69" s="16" t="s">
        <v>1128</v>
      </c>
      <c r="C69" s="16" t="s">
        <v>1384</v>
      </c>
      <c r="D69" s="26">
        <v>76</v>
      </c>
      <c r="E69" s="25">
        <v>4</v>
      </c>
      <c r="F69" s="25">
        <v>0</v>
      </c>
      <c r="G69" s="26">
        <v>0</v>
      </c>
      <c r="H69" s="25">
        <v>0</v>
      </c>
      <c r="I69" s="25">
        <v>0</v>
      </c>
      <c r="J69" s="25">
        <v>0</v>
      </c>
      <c r="K69" s="25">
        <v>0</v>
      </c>
      <c r="L69" s="25">
        <v>0</v>
      </c>
      <c r="M69" s="25">
        <v>0</v>
      </c>
      <c r="N69" s="25">
        <v>0</v>
      </c>
      <c r="O69" s="25">
        <v>0</v>
      </c>
      <c r="P69" s="25">
        <v>0</v>
      </c>
      <c r="Q69" s="25">
        <v>0</v>
      </c>
      <c r="R69" s="25">
        <v>0</v>
      </c>
      <c r="S69" s="26">
        <v>0</v>
      </c>
      <c r="T69" s="25">
        <v>0</v>
      </c>
      <c r="U69" s="25">
        <v>0</v>
      </c>
      <c r="V69" s="25">
        <v>0</v>
      </c>
      <c r="W69" s="25">
        <v>0</v>
      </c>
      <c r="X69" s="26">
        <v>0</v>
      </c>
      <c r="Y69" s="25">
        <v>0</v>
      </c>
      <c r="Z69" s="25">
        <v>0</v>
      </c>
      <c r="AA69" s="25">
        <v>0</v>
      </c>
      <c r="AB69" s="25">
        <v>0</v>
      </c>
      <c r="AC69" s="25">
        <v>0</v>
      </c>
      <c r="AD69" s="25">
        <v>0</v>
      </c>
      <c r="AE69" s="25">
        <v>0</v>
      </c>
      <c r="AF69" s="25">
        <v>0</v>
      </c>
      <c r="AG69" s="26">
        <v>0</v>
      </c>
      <c r="AH69" s="25">
        <v>0</v>
      </c>
      <c r="AI69" s="25">
        <v>0</v>
      </c>
      <c r="AJ69" s="25">
        <v>0</v>
      </c>
      <c r="AK69" s="25">
        <v>0</v>
      </c>
      <c r="AL69" s="25">
        <v>0</v>
      </c>
      <c r="AM69" s="25">
        <v>0</v>
      </c>
      <c r="AN69" s="25">
        <v>0</v>
      </c>
      <c r="AO69" s="26">
        <v>0</v>
      </c>
      <c r="AP69" s="25">
        <v>0</v>
      </c>
      <c r="AQ69" s="26">
        <v>1</v>
      </c>
      <c r="AR69" s="25">
        <v>0</v>
      </c>
      <c r="AS69" s="25">
        <v>0</v>
      </c>
      <c r="AT69" s="25">
        <v>0</v>
      </c>
      <c r="AU69" s="25">
        <v>0</v>
      </c>
      <c r="AV69" s="26">
        <v>0</v>
      </c>
      <c r="AW69" s="25">
        <v>0</v>
      </c>
      <c r="AX69" s="25">
        <v>0</v>
      </c>
      <c r="AY69" s="26">
        <v>0</v>
      </c>
    </row>
    <row r="70" spans="1:51">
      <c r="A70" s="20" t="s">
        <v>745</v>
      </c>
      <c r="B70" s="38" t="s">
        <v>1425</v>
      </c>
      <c r="C70" s="38" t="s">
        <v>1424</v>
      </c>
      <c r="D70" s="29">
        <v>907</v>
      </c>
      <c r="E70" s="28">
        <v>2</v>
      </c>
      <c r="F70" s="28">
        <v>3</v>
      </c>
      <c r="G70" s="29">
        <v>0</v>
      </c>
      <c r="H70" s="28">
        <v>0</v>
      </c>
      <c r="I70" s="28">
        <v>0</v>
      </c>
      <c r="J70" s="28">
        <v>0</v>
      </c>
      <c r="K70" s="28">
        <v>0</v>
      </c>
      <c r="L70" s="28">
        <v>0</v>
      </c>
      <c r="M70" s="28">
        <v>0</v>
      </c>
      <c r="N70" s="28">
        <v>0</v>
      </c>
      <c r="O70" s="28">
        <v>0</v>
      </c>
      <c r="P70" s="28">
        <v>0</v>
      </c>
      <c r="Q70" s="28">
        <v>0</v>
      </c>
      <c r="R70" s="28">
        <v>0</v>
      </c>
      <c r="S70" s="29">
        <v>0</v>
      </c>
      <c r="T70" s="28">
        <v>0</v>
      </c>
      <c r="U70" s="28">
        <v>0</v>
      </c>
      <c r="V70" s="28">
        <v>0</v>
      </c>
      <c r="W70" s="28">
        <v>0</v>
      </c>
      <c r="X70" s="29">
        <v>0</v>
      </c>
      <c r="Y70" s="28">
        <v>0</v>
      </c>
      <c r="Z70" s="28">
        <v>0</v>
      </c>
      <c r="AA70" s="28">
        <v>1</v>
      </c>
      <c r="AB70" s="28">
        <v>0</v>
      </c>
      <c r="AC70" s="28">
        <v>0</v>
      </c>
      <c r="AD70" s="28">
        <v>0</v>
      </c>
      <c r="AE70" s="28">
        <v>0</v>
      </c>
      <c r="AF70" s="28">
        <v>0</v>
      </c>
      <c r="AG70" s="29">
        <v>0</v>
      </c>
      <c r="AH70" s="28">
        <v>0</v>
      </c>
      <c r="AI70" s="28">
        <v>1</v>
      </c>
      <c r="AJ70" s="28">
        <v>1</v>
      </c>
      <c r="AK70" s="28">
        <v>1</v>
      </c>
      <c r="AL70" s="28">
        <v>0</v>
      </c>
      <c r="AM70" s="28">
        <v>0</v>
      </c>
      <c r="AN70" s="28">
        <v>0</v>
      </c>
      <c r="AO70" s="29">
        <v>0</v>
      </c>
      <c r="AP70" s="28">
        <v>0</v>
      </c>
      <c r="AQ70" s="29">
        <v>1</v>
      </c>
      <c r="AR70" s="28">
        <v>0</v>
      </c>
      <c r="AS70" s="28">
        <v>0</v>
      </c>
      <c r="AT70" s="28">
        <v>0</v>
      </c>
      <c r="AU70" s="28">
        <v>0</v>
      </c>
      <c r="AV70" s="29">
        <v>0</v>
      </c>
      <c r="AW70" s="28">
        <v>0</v>
      </c>
      <c r="AX70" s="28">
        <v>0</v>
      </c>
      <c r="AY70" s="29">
        <v>0</v>
      </c>
    </row>
    <row r="71" spans="1:51">
      <c r="A71" s="17" t="s">
        <v>677</v>
      </c>
      <c r="B71" s="14" t="s">
        <v>910</v>
      </c>
      <c r="C71" s="14" t="s">
        <v>985</v>
      </c>
      <c r="D71" s="24">
        <v>28</v>
      </c>
      <c r="E71" s="23">
        <v>0</v>
      </c>
      <c r="F71" s="23">
        <v>0</v>
      </c>
      <c r="G71" s="24">
        <v>0</v>
      </c>
      <c r="H71" s="27">
        <v>0</v>
      </c>
      <c r="I71" s="27">
        <v>0</v>
      </c>
      <c r="J71" s="27">
        <v>0</v>
      </c>
      <c r="K71" s="27">
        <v>0</v>
      </c>
      <c r="L71" s="27">
        <v>0</v>
      </c>
      <c r="M71" s="27">
        <v>0</v>
      </c>
      <c r="N71" s="27">
        <v>0</v>
      </c>
      <c r="O71" s="27">
        <v>0</v>
      </c>
      <c r="P71" s="27">
        <v>0</v>
      </c>
      <c r="Q71" s="27">
        <v>0</v>
      </c>
      <c r="R71" s="27">
        <v>0</v>
      </c>
      <c r="S71" s="24">
        <v>0</v>
      </c>
      <c r="T71" s="27">
        <v>0</v>
      </c>
      <c r="U71" s="27">
        <v>0</v>
      </c>
      <c r="V71" s="27">
        <v>0</v>
      </c>
      <c r="W71" s="27">
        <v>0</v>
      </c>
      <c r="X71" s="24">
        <v>0</v>
      </c>
      <c r="Y71" s="27">
        <v>0</v>
      </c>
      <c r="Z71" s="27">
        <v>0</v>
      </c>
      <c r="AA71" s="27">
        <v>0</v>
      </c>
      <c r="AB71" s="27">
        <v>0</v>
      </c>
      <c r="AC71" s="27">
        <v>0</v>
      </c>
      <c r="AD71" s="27">
        <v>0</v>
      </c>
      <c r="AE71" s="27">
        <v>0</v>
      </c>
      <c r="AF71" s="27">
        <v>0</v>
      </c>
      <c r="AG71" s="24">
        <v>0</v>
      </c>
      <c r="AH71" s="27">
        <v>0</v>
      </c>
      <c r="AI71" s="27">
        <v>0</v>
      </c>
      <c r="AJ71" s="27">
        <v>0</v>
      </c>
      <c r="AK71" s="27">
        <v>0</v>
      </c>
      <c r="AL71" s="27">
        <v>0</v>
      </c>
      <c r="AM71" s="27">
        <v>0</v>
      </c>
      <c r="AN71" s="27">
        <v>0</v>
      </c>
      <c r="AO71" s="24">
        <v>0</v>
      </c>
      <c r="AP71" s="27">
        <v>0</v>
      </c>
      <c r="AQ71" s="24">
        <v>0</v>
      </c>
      <c r="AR71" s="23">
        <v>0</v>
      </c>
      <c r="AS71" s="23">
        <v>0</v>
      </c>
      <c r="AT71" s="27">
        <v>0</v>
      </c>
      <c r="AU71" s="27">
        <v>0</v>
      </c>
      <c r="AV71" s="24">
        <v>0</v>
      </c>
      <c r="AW71" s="27">
        <v>0</v>
      </c>
      <c r="AX71" s="27">
        <v>0</v>
      </c>
      <c r="AY71" s="24">
        <v>0</v>
      </c>
    </row>
    <row r="72" spans="1:51">
      <c r="A72" s="17" t="s">
        <v>9</v>
      </c>
      <c r="B72" s="14" t="s">
        <v>910</v>
      </c>
      <c r="C72" s="14" t="s">
        <v>909</v>
      </c>
      <c r="D72" s="24">
        <v>57</v>
      </c>
      <c r="E72" s="23">
        <v>0</v>
      </c>
      <c r="F72" s="23">
        <v>0</v>
      </c>
      <c r="G72" s="24">
        <v>0</v>
      </c>
      <c r="H72" s="27">
        <v>0</v>
      </c>
      <c r="I72" s="27">
        <v>0</v>
      </c>
      <c r="J72" s="27">
        <v>0</v>
      </c>
      <c r="K72" s="27">
        <v>0</v>
      </c>
      <c r="L72" s="27">
        <v>0</v>
      </c>
      <c r="M72" s="27">
        <v>0</v>
      </c>
      <c r="N72" s="27">
        <v>0</v>
      </c>
      <c r="O72" s="27">
        <v>0</v>
      </c>
      <c r="P72" s="27">
        <v>0</v>
      </c>
      <c r="Q72" s="27">
        <v>0</v>
      </c>
      <c r="R72" s="27">
        <v>0</v>
      </c>
      <c r="S72" s="24">
        <v>0</v>
      </c>
      <c r="T72" s="27">
        <v>0</v>
      </c>
      <c r="U72" s="27">
        <v>0</v>
      </c>
      <c r="V72" s="27">
        <v>0</v>
      </c>
      <c r="W72" s="27">
        <v>0</v>
      </c>
      <c r="X72" s="24">
        <v>0</v>
      </c>
      <c r="Y72" s="27">
        <v>0</v>
      </c>
      <c r="Z72" s="27">
        <v>0</v>
      </c>
      <c r="AA72" s="27">
        <v>0</v>
      </c>
      <c r="AB72" s="27">
        <v>0</v>
      </c>
      <c r="AC72" s="27">
        <v>0</v>
      </c>
      <c r="AD72" s="27">
        <v>0</v>
      </c>
      <c r="AE72" s="27">
        <v>0</v>
      </c>
      <c r="AF72" s="27">
        <v>0</v>
      </c>
      <c r="AG72" s="24">
        <v>0</v>
      </c>
      <c r="AH72" s="27">
        <v>0</v>
      </c>
      <c r="AI72" s="27">
        <v>0</v>
      </c>
      <c r="AJ72" s="27">
        <v>0</v>
      </c>
      <c r="AK72" s="27">
        <v>0</v>
      </c>
      <c r="AL72" s="27">
        <v>0</v>
      </c>
      <c r="AM72" s="27">
        <v>0</v>
      </c>
      <c r="AN72" s="27">
        <v>0</v>
      </c>
      <c r="AO72" s="24">
        <v>0</v>
      </c>
      <c r="AP72" s="27">
        <v>0</v>
      </c>
      <c r="AQ72" s="24">
        <v>0</v>
      </c>
      <c r="AR72" s="23">
        <v>0</v>
      </c>
      <c r="AS72" s="23">
        <v>0</v>
      </c>
      <c r="AT72" s="27">
        <v>0</v>
      </c>
      <c r="AU72" s="27">
        <v>0</v>
      </c>
      <c r="AV72" s="24">
        <v>0</v>
      </c>
      <c r="AW72" s="27">
        <v>0</v>
      </c>
      <c r="AX72" s="27">
        <v>0</v>
      </c>
      <c r="AY72" s="24">
        <v>0</v>
      </c>
    </row>
    <row r="73" spans="1:51">
      <c r="A73" s="17" t="s">
        <v>235</v>
      </c>
      <c r="B73" s="14" t="s">
        <v>910</v>
      </c>
      <c r="C73" s="14" t="s">
        <v>1132</v>
      </c>
      <c r="D73" s="24">
        <v>496</v>
      </c>
      <c r="E73" s="23">
        <v>9</v>
      </c>
      <c r="F73" s="23">
        <v>4</v>
      </c>
      <c r="G73" s="24">
        <v>0</v>
      </c>
      <c r="H73" s="27">
        <v>0</v>
      </c>
      <c r="I73" s="27">
        <v>0</v>
      </c>
      <c r="J73" s="27">
        <v>0</v>
      </c>
      <c r="K73" s="27">
        <v>0</v>
      </c>
      <c r="L73" s="27">
        <v>0</v>
      </c>
      <c r="M73" s="27">
        <v>0</v>
      </c>
      <c r="N73" s="27">
        <v>0</v>
      </c>
      <c r="O73" s="27">
        <v>0</v>
      </c>
      <c r="P73" s="27">
        <v>0</v>
      </c>
      <c r="Q73" s="27">
        <v>0</v>
      </c>
      <c r="R73" s="27">
        <v>0</v>
      </c>
      <c r="S73" s="24">
        <v>0</v>
      </c>
      <c r="T73" s="27">
        <v>0</v>
      </c>
      <c r="U73" s="27">
        <v>0</v>
      </c>
      <c r="V73" s="27">
        <v>0</v>
      </c>
      <c r="W73" s="27">
        <v>0</v>
      </c>
      <c r="X73" s="24">
        <v>1</v>
      </c>
      <c r="Y73" s="27">
        <v>0</v>
      </c>
      <c r="Z73" s="27">
        <v>0</v>
      </c>
      <c r="AA73" s="27">
        <v>0</v>
      </c>
      <c r="AB73" s="27">
        <v>0</v>
      </c>
      <c r="AC73" s="27">
        <v>0</v>
      </c>
      <c r="AD73" s="27">
        <v>0</v>
      </c>
      <c r="AE73" s="27">
        <v>0</v>
      </c>
      <c r="AF73" s="27">
        <v>0</v>
      </c>
      <c r="AG73" s="24">
        <v>0</v>
      </c>
      <c r="AH73" s="27">
        <v>0</v>
      </c>
      <c r="AI73" s="27">
        <v>0</v>
      </c>
      <c r="AJ73" s="27">
        <v>0</v>
      </c>
      <c r="AK73" s="27">
        <v>0</v>
      </c>
      <c r="AL73" s="27">
        <v>0</v>
      </c>
      <c r="AM73" s="27">
        <v>0</v>
      </c>
      <c r="AN73" s="27">
        <v>0</v>
      </c>
      <c r="AO73" s="24">
        <v>0</v>
      </c>
      <c r="AP73" s="27">
        <v>1</v>
      </c>
      <c r="AQ73" s="24">
        <v>0</v>
      </c>
      <c r="AR73" s="23">
        <v>0</v>
      </c>
      <c r="AS73" s="23">
        <v>0</v>
      </c>
      <c r="AT73" s="27">
        <v>0</v>
      </c>
      <c r="AU73" s="27">
        <v>0</v>
      </c>
      <c r="AV73" s="24">
        <v>0</v>
      </c>
      <c r="AW73" s="27">
        <v>1</v>
      </c>
      <c r="AX73" s="27">
        <v>0</v>
      </c>
      <c r="AY73" s="24">
        <v>1</v>
      </c>
    </row>
    <row r="74" spans="1:51">
      <c r="A74" s="17" t="s">
        <v>278</v>
      </c>
      <c r="B74" s="14" t="s">
        <v>910</v>
      </c>
      <c r="C74" s="14" t="s">
        <v>1132</v>
      </c>
      <c r="D74" s="24">
        <v>598</v>
      </c>
      <c r="E74" s="23">
        <v>0</v>
      </c>
      <c r="F74" s="23">
        <v>0</v>
      </c>
      <c r="G74" s="24">
        <v>0</v>
      </c>
      <c r="H74" s="27">
        <v>0</v>
      </c>
      <c r="I74" s="27">
        <v>0</v>
      </c>
      <c r="J74" s="27">
        <v>0</v>
      </c>
      <c r="K74" s="27">
        <v>0</v>
      </c>
      <c r="L74" s="27">
        <v>0</v>
      </c>
      <c r="M74" s="27">
        <v>0</v>
      </c>
      <c r="N74" s="27">
        <v>0</v>
      </c>
      <c r="O74" s="27">
        <v>0</v>
      </c>
      <c r="P74" s="27">
        <v>0</v>
      </c>
      <c r="Q74" s="27">
        <v>0</v>
      </c>
      <c r="R74" s="27">
        <v>0</v>
      </c>
      <c r="S74" s="24">
        <v>0</v>
      </c>
      <c r="T74" s="27">
        <v>0</v>
      </c>
      <c r="U74" s="27">
        <v>0</v>
      </c>
      <c r="V74" s="27">
        <v>0</v>
      </c>
      <c r="W74" s="27">
        <v>0</v>
      </c>
      <c r="X74" s="24">
        <v>0</v>
      </c>
      <c r="Y74" s="27">
        <v>0</v>
      </c>
      <c r="Z74" s="27">
        <v>0</v>
      </c>
      <c r="AA74" s="27">
        <v>0</v>
      </c>
      <c r="AB74" s="27">
        <v>0</v>
      </c>
      <c r="AC74" s="27">
        <v>0</v>
      </c>
      <c r="AD74" s="27">
        <v>0</v>
      </c>
      <c r="AE74" s="27">
        <v>0</v>
      </c>
      <c r="AF74" s="27">
        <v>0</v>
      </c>
      <c r="AG74" s="24">
        <v>0</v>
      </c>
      <c r="AH74" s="27">
        <v>0</v>
      </c>
      <c r="AI74" s="27">
        <v>0</v>
      </c>
      <c r="AJ74" s="27">
        <v>0</v>
      </c>
      <c r="AK74" s="27">
        <v>0</v>
      </c>
      <c r="AL74" s="27">
        <v>0</v>
      </c>
      <c r="AM74" s="27">
        <v>0</v>
      </c>
      <c r="AN74" s="27">
        <v>0</v>
      </c>
      <c r="AO74" s="24">
        <v>0</v>
      </c>
      <c r="AP74" s="27">
        <v>0</v>
      </c>
      <c r="AQ74" s="24">
        <v>0</v>
      </c>
      <c r="AR74" s="23">
        <v>0</v>
      </c>
      <c r="AS74" s="23">
        <v>0</v>
      </c>
      <c r="AT74" s="27">
        <v>0</v>
      </c>
      <c r="AU74" s="27">
        <v>0</v>
      </c>
      <c r="AV74" s="24">
        <v>0</v>
      </c>
      <c r="AW74" s="27">
        <v>0</v>
      </c>
      <c r="AX74" s="27">
        <v>0</v>
      </c>
      <c r="AY74" s="24">
        <v>0</v>
      </c>
    </row>
    <row r="75" spans="1:51">
      <c r="A75" s="17" t="s">
        <v>331</v>
      </c>
      <c r="B75" s="14" t="s">
        <v>910</v>
      </c>
      <c r="C75" s="14" t="s">
        <v>1205</v>
      </c>
      <c r="D75" s="24">
        <v>736</v>
      </c>
      <c r="E75" s="23">
        <v>7</v>
      </c>
      <c r="F75" s="23">
        <v>5</v>
      </c>
      <c r="G75" s="24">
        <v>0</v>
      </c>
      <c r="H75" s="27">
        <v>0</v>
      </c>
      <c r="I75" s="27">
        <v>0</v>
      </c>
      <c r="J75" s="27">
        <v>0</v>
      </c>
      <c r="K75" s="27">
        <v>0</v>
      </c>
      <c r="L75" s="27">
        <v>0</v>
      </c>
      <c r="M75" s="27">
        <v>0</v>
      </c>
      <c r="N75" s="27">
        <v>0</v>
      </c>
      <c r="O75" s="27">
        <v>0</v>
      </c>
      <c r="P75" s="27">
        <v>0</v>
      </c>
      <c r="Q75" s="27">
        <v>0</v>
      </c>
      <c r="R75" s="27">
        <v>0</v>
      </c>
      <c r="S75" s="24">
        <v>0</v>
      </c>
      <c r="T75" s="27">
        <v>0</v>
      </c>
      <c r="U75" s="27">
        <v>0</v>
      </c>
      <c r="V75" s="27">
        <v>1</v>
      </c>
      <c r="W75" s="27">
        <v>1</v>
      </c>
      <c r="X75" s="24">
        <v>1</v>
      </c>
      <c r="Y75" s="27">
        <v>0</v>
      </c>
      <c r="Z75" s="27">
        <v>0</v>
      </c>
      <c r="AA75" s="27">
        <v>0</v>
      </c>
      <c r="AB75" s="27">
        <v>0</v>
      </c>
      <c r="AC75" s="27">
        <v>0</v>
      </c>
      <c r="AD75" s="27">
        <v>0</v>
      </c>
      <c r="AE75" s="27">
        <v>0</v>
      </c>
      <c r="AF75" s="27">
        <v>0</v>
      </c>
      <c r="AG75" s="24">
        <v>0</v>
      </c>
      <c r="AH75" s="27">
        <v>0</v>
      </c>
      <c r="AI75" s="27">
        <v>0</v>
      </c>
      <c r="AJ75" s="27">
        <v>0</v>
      </c>
      <c r="AK75" s="27">
        <v>0</v>
      </c>
      <c r="AL75" s="27">
        <v>0</v>
      </c>
      <c r="AM75" s="27">
        <v>0</v>
      </c>
      <c r="AN75" s="27">
        <v>0</v>
      </c>
      <c r="AO75" s="24">
        <v>0</v>
      </c>
      <c r="AP75" s="27">
        <v>1</v>
      </c>
      <c r="AQ75" s="24">
        <v>1</v>
      </c>
      <c r="AR75" s="23">
        <v>0</v>
      </c>
      <c r="AS75" s="23">
        <v>0</v>
      </c>
      <c r="AT75" s="27">
        <v>0</v>
      </c>
      <c r="AU75" s="27">
        <v>0</v>
      </c>
      <c r="AV75" s="24">
        <v>0</v>
      </c>
      <c r="AW75" s="27">
        <v>1</v>
      </c>
      <c r="AX75" s="27">
        <v>1</v>
      </c>
      <c r="AY75" s="24">
        <v>0</v>
      </c>
    </row>
    <row r="76" spans="1:51">
      <c r="A76" s="17" t="s">
        <v>423</v>
      </c>
      <c r="B76" s="14" t="s">
        <v>910</v>
      </c>
      <c r="C76" s="14" t="s">
        <v>1196</v>
      </c>
      <c r="D76" s="24">
        <v>148</v>
      </c>
      <c r="E76" s="23">
        <v>12</v>
      </c>
      <c r="F76" s="23">
        <v>8</v>
      </c>
      <c r="G76" s="24">
        <v>0</v>
      </c>
      <c r="H76" s="27">
        <v>0</v>
      </c>
      <c r="I76" s="27">
        <v>0</v>
      </c>
      <c r="J76" s="27">
        <v>0</v>
      </c>
      <c r="K76" s="27">
        <v>0</v>
      </c>
      <c r="L76" s="27">
        <v>0</v>
      </c>
      <c r="M76" s="27">
        <v>0</v>
      </c>
      <c r="N76" s="27">
        <v>0</v>
      </c>
      <c r="O76" s="27">
        <v>0</v>
      </c>
      <c r="P76" s="27">
        <v>0</v>
      </c>
      <c r="Q76" s="27">
        <v>0</v>
      </c>
      <c r="R76" s="27">
        <v>0</v>
      </c>
      <c r="S76" s="24">
        <v>0</v>
      </c>
      <c r="T76" s="27">
        <v>0</v>
      </c>
      <c r="U76" s="27">
        <v>0</v>
      </c>
      <c r="V76" s="27">
        <v>1</v>
      </c>
      <c r="W76" s="27">
        <v>0</v>
      </c>
      <c r="X76" s="24">
        <v>0</v>
      </c>
      <c r="Y76" s="27">
        <v>1</v>
      </c>
      <c r="Z76" s="27">
        <v>0</v>
      </c>
      <c r="AA76" s="27">
        <v>0</v>
      </c>
      <c r="AB76" s="27">
        <v>0</v>
      </c>
      <c r="AC76" s="27">
        <v>0</v>
      </c>
      <c r="AD76" s="27">
        <v>1</v>
      </c>
      <c r="AE76" s="27">
        <v>0</v>
      </c>
      <c r="AF76" s="27">
        <v>0</v>
      </c>
      <c r="AG76" s="24">
        <v>0</v>
      </c>
      <c r="AH76" s="27">
        <v>0</v>
      </c>
      <c r="AI76" s="27">
        <v>0</v>
      </c>
      <c r="AJ76" s="27">
        <v>0</v>
      </c>
      <c r="AK76" s="27">
        <v>0</v>
      </c>
      <c r="AL76" s="27">
        <v>0</v>
      </c>
      <c r="AM76" s="27">
        <v>0</v>
      </c>
      <c r="AN76" s="27">
        <v>0</v>
      </c>
      <c r="AO76" s="24">
        <v>0</v>
      </c>
      <c r="AP76" s="27">
        <v>1</v>
      </c>
      <c r="AQ76" s="24">
        <v>1</v>
      </c>
      <c r="AR76" s="23">
        <v>0</v>
      </c>
      <c r="AS76" s="23">
        <v>0</v>
      </c>
      <c r="AT76" s="27">
        <v>0</v>
      </c>
      <c r="AU76" s="27">
        <v>0</v>
      </c>
      <c r="AV76" s="24">
        <v>0</v>
      </c>
      <c r="AW76" s="27">
        <v>1</v>
      </c>
      <c r="AX76" s="27">
        <v>0</v>
      </c>
      <c r="AY76" s="24">
        <v>0</v>
      </c>
    </row>
    <row r="77" spans="1:51">
      <c r="A77" s="17" t="s">
        <v>589</v>
      </c>
      <c r="B77" s="14" t="s">
        <v>910</v>
      </c>
      <c r="C77" s="14" t="s">
        <v>909</v>
      </c>
      <c r="D77" s="24">
        <v>2</v>
      </c>
      <c r="E77" s="23">
        <v>0</v>
      </c>
      <c r="F77" s="23">
        <v>0</v>
      </c>
      <c r="G77" s="24">
        <v>0</v>
      </c>
      <c r="H77" s="27">
        <v>0</v>
      </c>
      <c r="I77" s="27">
        <v>0</v>
      </c>
      <c r="J77" s="27">
        <v>0</v>
      </c>
      <c r="K77" s="27">
        <v>0</v>
      </c>
      <c r="L77" s="27">
        <v>0</v>
      </c>
      <c r="M77" s="27">
        <v>0</v>
      </c>
      <c r="N77" s="27">
        <v>0</v>
      </c>
      <c r="O77" s="27">
        <v>0</v>
      </c>
      <c r="P77" s="27">
        <v>0</v>
      </c>
      <c r="Q77" s="27">
        <v>0</v>
      </c>
      <c r="R77" s="27">
        <v>0</v>
      </c>
      <c r="S77" s="24">
        <v>0</v>
      </c>
      <c r="T77" s="27">
        <v>0</v>
      </c>
      <c r="U77" s="27">
        <v>0</v>
      </c>
      <c r="V77" s="27">
        <v>0</v>
      </c>
      <c r="W77" s="27">
        <v>0</v>
      </c>
      <c r="X77" s="24">
        <v>0</v>
      </c>
      <c r="Y77" s="27">
        <v>0</v>
      </c>
      <c r="Z77" s="27">
        <v>0</v>
      </c>
      <c r="AA77" s="27">
        <v>0</v>
      </c>
      <c r="AB77" s="27">
        <v>0</v>
      </c>
      <c r="AC77" s="27">
        <v>0</v>
      </c>
      <c r="AD77" s="27">
        <v>0</v>
      </c>
      <c r="AE77" s="27">
        <v>0</v>
      </c>
      <c r="AF77" s="27">
        <v>0</v>
      </c>
      <c r="AG77" s="24">
        <v>0</v>
      </c>
      <c r="AH77" s="27">
        <v>0</v>
      </c>
      <c r="AI77" s="27">
        <v>0</v>
      </c>
      <c r="AJ77" s="27">
        <v>0</v>
      </c>
      <c r="AK77" s="27">
        <v>0</v>
      </c>
      <c r="AL77" s="27">
        <v>0</v>
      </c>
      <c r="AM77" s="27">
        <v>0</v>
      </c>
      <c r="AN77" s="27">
        <v>0</v>
      </c>
      <c r="AO77" s="24">
        <v>0</v>
      </c>
      <c r="AP77" s="27">
        <v>0</v>
      </c>
      <c r="AQ77" s="24">
        <v>0</v>
      </c>
      <c r="AR77" s="23">
        <v>0</v>
      </c>
      <c r="AS77" s="23">
        <v>0</v>
      </c>
      <c r="AT77" s="27">
        <v>0</v>
      </c>
      <c r="AU77" s="27">
        <v>0</v>
      </c>
      <c r="AV77" s="24">
        <v>0</v>
      </c>
      <c r="AW77" s="27">
        <v>0</v>
      </c>
      <c r="AX77" s="27">
        <v>0</v>
      </c>
      <c r="AY77" s="24">
        <v>0</v>
      </c>
    </row>
    <row r="78" spans="1:51">
      <c r="A78" s="17" t="s">
        <v>592</v>
      </c>
      <c r="B78" s="14" t="s">
        <v>910</v>
      </c>
      <c r="C78" s="14" t="s">
        <v>1263</v>
      </c>
      <c r="D78" s="24">
        <v>12</v>
      </c>
      <c r="E78" s="23">
        <v>0</v>
      </c>
      <c r="F78" s="23">
        <v>0</v>
      </c>
      <c r="G78" s="24">
        <v>0</v>
      </c>
      <c r="H78" s="27">
        <v>0</v>
      </c>
      <c r="I78" s="27">
        <v>0</v>
      </c>
      <c r="J78" s="27">
        <v>0</v>
      </c>
      <c r="K78" s="27">
        <v>0</v>
      </c>
      <c r="L78" s="27">
        <v>0</v>
      </c>
      <c r="M78" s="27">
        <v>0</v>
      </c>
      <c r="N78" s="27">
        <v>0</v>
      </c>
      <c r="O78" s="27">
        <v>0</v>
      </c>
      <c r="P78" s="27">
        <v>0</v>
      </c>
      <c r="Q78" s="27">
        <v>0</v>
      </c>
      <c r="R78" s="27">
        <v>0</v>
      </c>
      <c r="S78" s="24">
        <v>0</v>
      </c>
      <c r="T78" s="27">
        <v>0</v>
      </c>
      <c r="U78" s="27">
        <v>0</v>
      </c>
      <c r="V78" s="27">
        <v>0</v>
      </c>
      <c r="W78" s="27">
        <v>0</v>
      </c>
      <c r="X78" s="24">
        <v>0</v>
      </c>
      <c r="Y78" s="27">
        <v>0</v>
      </c>
      <c r="Z78" s="27">
        <v>0</v>
      </c>
      <c r="AA78" s="27">
        <v>0</v>
      </c>
      <c r="AB78" s="27">
        <v>0</v>
      </c>
      <c r="AC78" s="27">
        <v>0</v>
      </c>
      <c r="AD78" s="27">
        <v>0</v>
      </c>
      <c r="AE78" s="27">
        <v>0</v>
      </c>
      <c r="AF78" s="27">
        <v>0</v>
      </c>
      <c r="AG78" s="24">
        <v>0</v>
      </c>
      <c r="AH78" s="27">
        <v>0</v>
      </c>
      <c r="AI78" s="27">
        <v>0</v>
      </c>
      <c r="AJ78" s="27">
        <v>0</v>
      </c>
      <c r="AK78" s="27">
        <v>0</v>
      </c>
      <c r="AL78" s="27">
        <v>0</v>
      </c>
      <c r="AM78" s="27">
        <v>0</v>
      </c>
      <c r="AN78" s="27">
        <v>0</v>
      </c>
      <c r="AO78" s="24">
        <v>0</v>
      </c>
      <c r="AP78" s="27">
        <v>0</v>
      </c>
      <c r="AQ78" s="24">
        <v>0</v>
      </c>
      <c r="AR78" s="23">
        <v>0</v>
      </c>
      <c r="AS78" s="23">
        <v>0</v>
      </c>
      <c r="AT78" s="27">
        <v>0</v>
      </c>
      <c r="AU78" s="27">
        <v>0</v>
      </c>
      <c r="AV78" s="24">
        <v>0</v>
      </c>
      <c r="AW78" s="27">
        <v>0</v>
      </c>
      <c r="AX78" s="27">
        <v>0</v>
      </c>
      <c r="AY78" s="24">
        <v>0</v>
      </c>
    </row>
    <row r="79" spans="1:51">
      <c r="A79" s="17" t="s">
        <v>624</v>
      </c>
      <c r="B79" s="14" t="s">
        <v>910</v>
      </c>
      <c r="C79" s="14" t="s">
        <v>1202</v>
      </c>
      <c r="D79" s="24">
        <v>1218</v>
      </c>
      <c r="E79" s="23">
        <v>0</v>
      </c>
      <c r="F79" s="23">
        <v>0</v>
      </c>
      <c r="G79" s="24">
        <v>0</v>
      </c>
      <c r="H79" s="27">
        <v>0</v>
      </c>
      <c r="I79" s="27">
        <v>0</v>
      </c>
      <c r="J79" s="27">
        <v>0</v>
      </c>
      <c r="K79" s="27">
        <v>0</v>
      </c>
      <c r="L79" s="27">
        <v>0</v>
      </c>
      <c r="M79" s="27">
        <v>0</v>
      </c>
      <c r="N79" s="27">
        <v>0</v>
      </c>
      <c r="O79" s="27">
        <v>0</v>
      </c>
      <c r="P79" s="27">
        <v>0</v>
      </c>
      <c r="Q79" s="27">
        <v>0</v>
      </c>
      <c r="R79" s="27">
        <v>0</v>
      </c>
      <c r="S79" s="24">
        <v>0</v>
      </c>
      <c r="T79" s="27">
        <v>0</v>
      </c>
      <c r="U79" s="27">
        <v>0</v>
      </c>
      <c r="V79" s="27">
        <v>0</v>
      </c>
      <c r="W79" s="27">
        <v>0</v>
      </c>
      <c r="X79" s="24">
        <v>0</v>
      </c>
      <c r="Y79" s="27">
        <v>0</v>
      </c>
      <c r="Z79" s="27">
        <v>0</v>
      </c>
      <c r="AA79" s="27">
        <v>0</v>
      </c>
      <c r="AB79" s="27">
        <v>0</v>
      </c>
      <c r="AC79" s="27">
        <v>0</v>
      </c>
      <c r="AD79" s="27">
        <v>0</v>
      </c>
      <c r="AE79" s="27">
        <v>0</v>
      </c>
      <c r="AF79" s="27">
        <v>0</v>
      </c>
      <c r="AG79" s="24">
        <v>0</v>
      </c>
      <c r="AH79" s="27">
        <v>0</v>
      </c>
      <c r="AI79" s="27">
        <v>0</v>
      </c>
      <c r="AJ79" s="27">
        <v>0</v>
      </c>
      <c r="AK79" s="27">
        <v>0</v>
      </c>
      <c r="AL79" s="27">
        <v>0</v>
      </c>
      <c r="AM79" s="27">
        <v>0</v>
      </c>
      <c r="AN79" s="27">
        <v>0</v>
      </c>
      <c r="AO79" s="24">
        <v>0</v>
      </c>
      <c r="AP79" s="27">
        <v>0</v>
      </c>
      <c r="AQ79" s="24">
        <v>0</v>
      </c>
      <c r="AR79" s="23">
        <v>0</v>
      </c>
      <c r="AS79" s="23">
        <v>0</v>
      </c>
      <c r="AT79" s="27">
        <v>0</v>
      </c>
      <c r="AU79" s="27">
        <v>0</v>
      </c>
      <c r="AV79" s="24">
        <v>0</v>
      </c>
      <c r="AW79" s="27">
        <v>0</v>
      </c>
      <c r="AX79" s="27">
        <v>0</v>
      </c>
      <c r="AY79" s="24">
        <v>0</v>
      </c>
    </row>
    <row r="80" spans="1:51">
      <c r="A80" s="17" t="s">
        <v>652</v>
      </c>
      <c r="B80" s="14" t="s">
        <v>910</v>
      </c>
      <c r="C80" s="14" t="s">
        <v>1132</v>
      </c>
      <c r="D80" s="24">
        <v>577</v>
      </c>
      <c r="E80" s="23">
        <v>0</v>
      </c>
      <c r="F80" s="23">
        <v>0</v>
      </c>
      <c r="G80" s="24">
        <v>0</v>
      </c>
      <c r="H80" s="27">
        <v>0</v>
      </c>
      <c r="I80" s="27">
        <v>0</v>
      </c>
      <c r="J80" s="27">
        <v>0</v>
      </c>
      <c r="K80" s="27">
        <v>0</v>
      </c>
      <c r="L80" s="27">
        <v>0</v>
      </c>
      <c r="M80" s="27">
        <v>0</v>
      </c>
      <c r="N80" s="27">
        <v>0</v>
      </c>
      <c r="O80" s="27">
        <v>0</v>
      </c>
      <c r="P80" s="27">
        <v>0</v>
      </c>
      <c r="Q80" s="27">
        <v>0</v>
      </c>
      <c r="R80" s="27">
        <v>0</v>
      </c>
      <c r="S80" s="24">
        <v>0</v>
      </c>
      <c r="T80" s="27">
        <v>0</v>
      </c>
      <c r="U80" s="27">
        <v>0</v>
      </c>
      <c r="V80" s="27">
        <v>0</v>
      </c>
      <c r="W80" s="27">
        <v>0</v>
      </c>
      <c r="X80" s="24">
        <v>0</v>
      </c>
      <c r="Y80" s="27">
        <v>0</v>
      </c>
      <c r="Z80" s="27">
        <v>0</v>
      </c>
      <c r="AA80" s="27">
        <v>0</v>
      </c>
      <c r="AB80" s="27">
        <v>0</v>
      </c>
      <c r="AC80" s="27">
        <v>0</v>
      </c>
      <c r="AD80" s="27">
        <v>0</v>
      </c>
      <c r="AE80" s="27">
        <v>0</v>
      </c>
      <c r="AF80" s="27">
        <v>0</v>
      </c>
      <c r="AG80" s="24">
        <v>0</v>
      </c>
      <c r="AH80" s="27">
        <v>0</v>
      </c>
      <c r="AI80" s="27">
        <v>0</v>
      </c>
      <c r="AJ80" s="27">
        <v>0</v>
      </c>
      <c r="AK80" s="27">
        <v>0</v>
      </c>
      <c r="AL80" s="27">
        <v>0</v>
      </c>
      <c r="AM80" s="27">
        <v>0</v>
      </c>
      <c r="AN80" s="27">
        <v>0</v>
      </c>
      <c r="AO80" s="24">
        <v>0</v>
      </c>
      <c r="AP80" s="27">
        <v>0</v>
      </c>
      <c r="AQ80" s="24">
        <v>0</v>
      </c>
      <c r="AR80" s="23">
        <v>0</v>
      </c>
      <c r="AS80" s="23">
        <v>0</v>
      </c>
      <c r="AT80" s="27">
        <v>0</v>
      </c>
      <c r="AU80" s="27">
        <v>0</v>
      </c>
      <c r="AV80" s="24">
        <v>0</v>
      </c>
      <c r="AW80" s="27">
        <v>0</v>
      </c>
      <c r="AX80" s="27">
        <v>0</v>
      </c>
      <c r="AY80" s="24">
        <v>0</v>
      </c>
    </row>
    <row r="81" spans="1:51">
      <c r="A81" s="18" t="s">
        <v>868</v>
      </c>
      <c r="B81" s="14" t="s">
        <v>910</v>
      </c>
      <c r="C81" s="14" t="s">
        <v>909</v>
      </c>
      <c r="D81" s="24">
        <v>469</v>
      </c>
      <c r="E81" s="23">
        <v>0</v>
      </c>
      <c r="F81" s="23">
        <v>0</v>
      </c>
      <c r="G81" s="24">
        <v>0</v>
      </c>
      <c r="H81" s="27">
        <v>0</v>
      </c>
      <c r="I81" s="27">
        <v>0</v>
      </c>
      <c r="J81" s="27">
        <v>0</v>
      </c>
      <c r="K81" s="27">
        <v>0</v>
      </c>
      <c r="L81" s="27">
        <v>0</v>
      </c>
      <c r="M81" s="27">
        <v>0</v>
      </c>
      <c r="N81" s="27">
        <v>0</v>
      </c>
      <c r="O81" s="27">
        <v>0</v>
      </c>
      <c r="P81" s="27">
        <v>0</v>
      </c>
      <c r="Q81" s="27">
        <v>0</v>
      </c>
      <c r="R81" s="27">
        <v>0</v>
      </c>
      <c r="S81" s="24">
        <v>0</v>
      </c>
      <c r="T81" s="27">
        <v>0</v>
      </c>
      <c r="U81" s="27">
        <v>0</v>
      </c>
      <c r="V81" s="27">
        <v>0</v>
      </c>
      <c r="W81" s="27">
        <v>0</v>
      </c>
      <c r="X81" s="24">
        <v>0</v>
      </c>
      <c r="Y81" s="27">
        <v>0</v>
      </c>
      <c r="Z81" s="27">
        <v>0</v>
      </c>
      <c r="AA81" s="27">
        <v>0</v>
      </c>
      <c r="AB81" s="27">
        <v>0</v>
      </c>
      <c r="AC81" s="27">
        <v>0</v>
      </c>
      <c r="AD81" s="27">
        <v>0</v>
      </c>
      <c r="AE81" s="27">
        <v>0</v>
      </c>
      <c r="AF81" s="27">
        <v>0</v>
      </c>
      <c r="AG81" s="24">
        <v>0</v>
      </c>
      <c r="AH81" s="27">
        <v>0</v>
      </c>
      <c r="AI81" s="27">
        <v>0</v>
      </c>
      <c r="AJ81" s="27">
        <v>0</v>
      </c>
      <c r="AK81" s="27">
        <v>0</v>
      </c>
      <c r="AL81" s="27">
        <v>0</v>
      </c>
      <c r="AM81" s="27">
        <v>0</v>
      </c>
      <c r="AN81" s="27">
        <v>0</v>
      </c>
      <c r="AO81" s="24">
        <v>0</v>
      </c>
      <c r="AP81" s="27">
        <v>0</v>
      </c>
      <c r="AQ81" s="24">
        <v>0</v>
      </c>
      <c r="AR81" s="23">
        <v>0</v>
      </c>
      <c r="AS81" s="23">
        <v>0</v>
      </c>
      <c r="AT81" s="27">
        <v>0</v>
      </c>
      <c r="AU81" s="27">
        <v>0</v>
      </c>
      <c r="AV81" s="24">
        <v>0</v>
      </c>
      <c r="AW81" s="27">
        <v>0</v>
      </c>
      <c r="AX81" s="27">
        <v>0</v>
      </c>
      <c r="AY81" s="24">
        <v>0</v>
      </c>
    </row>
    <row r="82" spans="1:51">
      <c r="A82" s="18" t="s">
        <v>892</v>
      </c>
      <c r="B82" s="14" t="s">
        <v>910</v>
      </c>
      <c r="C82" s="14" t="s">
        <v>1498</v>
      </c>
      <c r="D82" s="24">
        <v>1045</v>
      </c>
      <c r="E82" s="23">
        <v>11</v>
      </c>
      <c r="F82" s="23">
        <v>5</v>
      </c>
      <c r="G82" s="24">
        <v>0</v>
      </c>
      <c r="H82" s="27">
        <v>0</v>
      </c>
      <c r="I82" s="27">
        <v>0</v>
      </c>
      <c r="J82" s="27">
        <v>0</v>
      </c>
      <c r="K82" s="27">
        <v>0</v>
      </c>
      <c r="L82" s="27">
        <v>0</v>
      </c>
      <c r="M82" s="27">
        <v>0</v>
      </c>
      <c r="N82" s="27">
        <v>0</v>
      </c>
      <c r="O82" s="27">
        <v>0</v>
      </c>
      <c r="P82" s="27">
        <v>0</v>
      </c>
      <c r="Q82" s="27">
        <v>0</v>
      </c>
      <c r="R82" s="27">
        <v>0</v>
      </c>
      <c r="S82" s="24">
        <v>0</v>
      </c>
      <c r="T82" s="27">
        <v>0</v>
      </c>
      <c r="U82" s="27">
        <v>0</v>
      </c>
      <c r="V82" s="27">
        <v>1</v>
      </c>
      <c r="W82" s="27">
        <v>0</v>
      </c>
      <c r="X82" s="24">
        <v>1</v>
      </c>
      <c r="Y82" s="27">
        <v>0</v>
      </c>
      <c r="Z82" s="27">
        <v>0</v>
      </c>
      <c r="AA82" s="27">
        <v>0</v>
      </c>
      <c r="AB82" s="27">
        <v>0</v>
      </c>
      <c r="AC82" s="27">
        <v>0</v>
      </c>
      <c r="AD82" s="27">
        <v>0</v>
      </c>
      <c r="AE82" s="27">
        <v>0</v>
      </c>
      <c r="AF82" s="27">
        <v>0</v>
      </c>
      <c r="AG82" s="24">
        <v>0</v>
      </c>
      <c r="AH82" s="27">
        <v>0</v>
      </c>
      <c r="AI82" s="27">
        <v>0</v>
      </c>
      <c r="AJ82" s="27">
        <v>0</v>
      </c>
      <c r="AK82" s="27">
        <v>0</v>
      </c>
      <c r="AL82" s="27">
        <v>0</v>
      </c>
      <c r="AM82" s="27">
        <v>0</v>
      </c>
      <c r="AN82" s="27">
        <v>0</v>
      </c>
      <c r="AO82" s="24">
        <v>0</v>
      </c>
      <c r="AP82" s="27">
        <v>0</v>
      </c>
      <c r="AQ82" s="24">
        <v>0</v>
      </c>
      <c r="AR82" s="23">
        <v>0</v>
      </c>
      <c r="AS82" s="23">
        <v>0</v>
      </c>
      <c r="AT82" s="27">
        <v>0</v>
      </c>
      <c r="AU82" s="27">
        <v>0</v>
      </c>
      <c r="AV82" s="24">
        <v>0</v>
      </c>
      <c r="AW82" s="27">
        <v>0</v>
      </c>
      <c r="AX82" s="27">
        <v>1</v>
      </c>
      <c r="AY82" s="24">
        <v>0</v>
      </c>
    </row>
    <row r="83" spans="1:51">
      <c r="A83" s="18" t="s">
        <v>522</v>
      </c>
      <c r="B83" s="14" t="s">
        <v>910</v>
      </c>
      <c r="C83" s="14" t="s">
        <v>1118</v>
      </c>
      <c r="D83" s="24">
        <v>1298</v>
      </c>
      <c r="E83" s="23">
        <v>0</v>
      </c>
      <c r="F83" s="23">
        <v>0</v>
      </c>
      <c r="G83" s="24">
        <v>0</v>
      </c>
      <c r="H83" s="27">
        <v>0</v>
      </c>
      <c r="I83" s="27">
        <v>0</v>
      </c>
      <c r="J83" s="27">
        <v>0</v>
      </c>
      <c r="K83" s="27">
        <v>0</v>
      </c>
      <c r="L83" s="27">
        <v>0</v>
      </c>
      <c r="M83" s="27">
        <v>0</v>
      </c>
      <c r="N83" s="27">
        <v>0</v>
      </c>
      <c r="O83" s="27">
        <v>0</v>
      </c>
      <c r="P83" s="27">
        <v>0</v>
      </c>
      <c r="Q83" s="27">
        <v>0</v>
      </c>
      <c r="R83" s="27">
        <v>0</v>
      </c>
      <c r="S83" s="24">
        <v>0</v>
      </c>
      <c r="T83" s="27">
        <v>0</v>
      </c>
      <c r="U83" s="27">
        <v>0</v>
      </c>
      <c r="V83" s="27">
        <v>0</v>
      </c>
      <c r="W83" s="27">
        <v>0</v>
      </c>
      <c r="X83" s="24">
        <v>0</v>
      </c>
      <c r="Y83" s="27">
        <v>0</v>
      </c>
      <c r="Z83" s="27">
        <v>0</v>
      </c>
      <c r="AA83" s="27">
        <v>0</v>
      </c>
      <c r="AB83" s="27">
        <v>0</v>
      </c>
      <c r="AC83" s="27">
        <v>0</v>
      </c>
      <c r="AD83" s="27">
        <v>0</v>
      </c>
      <c r="AE83" s="27">
        <v>0</v>
      </c>
      <c r="AF83" s="27">
        <v>0</v>
      </c>
      <c r="AG83" s="24">
        <v>0</v>
      </c>
      <c r="AH83" s="27">
        <v>0</v>
      </c>
      <c r="AI83" s="27">
        <v>0</v>
      </c>
      <c r="AJ83" s="27">
        <v>0</v>
      </c>
      <c r="AK83" s="27">
        <v>0</v>
      </c>
      <c r="AL83" s="27">
        <v>0</v>
      </c>
      <c r="AM83" s="27">
        <v>0</v>
      </c>
      <c r="AN83" s="27">
        <v>0</v>
      </c>
      <c r="AO83" s="24">
        <v>0</v>
      </c>
      <c r="AP83" s="27">
        <v>0</v>
      </c>
      <c r="AQ83" s="24">
        <v>0</v>
      </c>
      <c r="AR83" s="23">
        <v>0</v>
      </c>
      <c r="AS83" s="23">
        <v>0</v>
      </c>
      <c r="AT83" s="27">
        <v>0</v>
      </c>
      <c r="AU83" s="27">
        <v>0</v>
      </c>
      <c r="AV83" s="24">
        <v>0</v>
      </c>
      <c r="AW83" s="27">
        <v>0</v>
      </c>
      <c r="AX83" s="27">
        <v>0</v>
      </c>
      <c r="AY83" s="24">
        <v>0</v>
      </c>
    </row>
    <row r="84" spans="1:51">
      <c r="A84" s="18" t="s">
        <v>135</v>
      </c>
      <c r="B84" s="14" t="s">
        <v>910</v>
      </c>
      <c r="C84" s="14" t="s">
        <v>1050</v>
      </c>
      <c r="D84" s="24">
        <v>303</v>
      </c>
      <c r="E84" s="23">
        <v>12</v>
      </c>
      <c r="F84" s="23">
        <v>7</v>
      </c>
      <c r="G84" s="24">
        <v>0</v>
      </c>
      <c r="H84" s="27">
        <v>0</v>
      </c>
      <c r="I84" s="27">
        <v>0</v>
      </c>
      <c r="J84" s="27">
        <v>0</v>
      </c>
      <c r="K84" s="27">
        <v>0</v>
      </c>
      <c r="L84" s="27">
        <v>0</v>
      </c>
      <c r="M84" s="27">
        <v>0</v>
      </c>
      <c r="N84" s="27">
        <v>0</v>
      </c>
      <c r="O84" s="27">
        <v>0</v>
      </c>
      <c r="P84" s="27">
        <v>0</v>
      </c>
      <c r="Q84" s="27">
        <v>0</v>
      </c>
      <c r="R84" s="27">
        <v>0</v>
      </c>
      <c r="S84" s="24">
        <v>0</v>
      </c>
      <c r="T84" s="27">
        <v>0</v>
      </c>
      <c r="U84" s="27">
        <v>1</v>
      </c>
      <c r="V84" s="27">
        <v>0</v>
      </c>
      <c r="W84" s="27">
        <v>0</v>
      </c>
      <c r="X84" s="24">
        <v>0</v>
      </c>
      <c r="Y84" s="27">
        <v>1</v>
      </c>
      <c r="Z84" s="27">
        <v>0</v>
      </c>
      <c r="AA84" s="27">
        <v>0</v>
      </c>
      <c r="AB84" s="27">
        <v>0</v>
      </c>
      <c r="AC84" s="27">
        <v>0</v>
      </c>
      <c r="AD84" s="27">
        <v>0</v>
      </c>
      <c r="AE84" s="27">
        <v>0</v>
      </c>
      <c r="AF84" s="27">
        <v>0</v>
      </c>
      <c r="AG84" s="24">
        <v>0</v>
      </c>
      <c r="AH84" s="27">
        <v>1</v>
      </c>
      <c r="AI84" s="27">
        <v>0</v>
      </c>
      <c r="AJ84" s="27">
        <v>0</v>
      </c>
      <c r="AK84" s="27">
        <v>0</v>
      </c>
      <c r="AL84" s="27">
        <v>0</v>
      </c>
      <c r="AM84" s="27">
        <v>0</v>
      </c>
      <c r="AN84" s="27">
        <v>0</v>
      </c>
      <c r="AO84" s="24">
        <v>0</v>
      </c>
      <c r="AP84" s="27">
        <v>1</v>
      </c>
      <c r="AQ84" s="24">
        <v>1</v>
      </c>
      <c r="AR84" s="23">
        <v>0</v>
      </c>
      <c r="AS84" s="23">
        <v>0</v>
      </c>
      <c r="AT84" s="27">
        <v>0</v>
      </c>
      <c r="AU84" s="27">
        <v>0</v>
      </c>
      <c r="AV84" s="24">
        <v>0</v>
      </c>
      <c r="AW84" s="27">
        <v>1</v>
      </c>
      <c r="AX84" s="27">
        <v>0</v>
      </c>
      <c r="AY84" s="24">
        <v>0</v>
      </c>
    </row>
    <row r="85" spans="1:51">
      <c r="A85" s="17" t="s">
        <v>383</v>
      </c>
      <c r="B85" s="14" t="s">
        <v>910</v>
      </c>
      <c r="C85" s="14" t="s">
        <v>1104</v>
      </c>
      <c r="D85" s="24">
        <v>730</v>
      </c>
      <c r="E85" s="23">
        <v>8</v>
      </c>
      <c r="F85" s="23">
        <v>3</v>
      </c>
      <c r="G85" s="24">
        <v>0</v>
      </c>
      <c r="H85" s="27">
        <v>1</v>
      </c>
      <c r="I85" s="27">
        <v>1</v>
      </c>
      <c r="J85" s="27">
        <v>0</v>
      </c>
      <c r="K85" s="27">
        <v>0</v>
      </c>
      <c r="L85" s="27">
        <v>0</v>
      </c>
      <c r="M85" s="27">
        <v>0</v>
      </c>
      <c r="N85" s="27">
        <v>0</v>
      </c>
      <c r="O85" s="27">
        <v>0</v>
      </c>
      <c r="P85" s="27">
        <v>0</v>
      </c>
      <c r="Q85" s="27">
        <v>0</v>
      </c>
      <c r="R85" s="27">
        <v>0</v>
      </c>
      <c r="S85" s="24">
        <v>0</v>
      </c>
      <c r="T85" s="27">
        <v>0</v>
      </c>
      <c r="U85" s="27">
        <v>0</v>
      </c>
      <c r="V85" s="27">
        <v>0</v>
      </c>
      <c r="W85" s="27">
        <v>0</v>
      </c>
      <c r="X85" s="24">
        <v>0</v>
      </c>
      <c r="Y85" s="27">
        <v>0</v>
      </c>
      <c r="Z85" s="27">
        <v>0</v>
      </c>
      <c r="AA85" s="27">
        <v>0</v>
      </c>
      <c r="AB85" s="27">
        <v>1</v>
      </c>
      <c r="AC85" s="27">
        <v>0</v>
      </c>
      <c r="AD85" s="27">
        <v>1</v>
      </c>
      <c r="AE85" s="27">
        <v>0</v>
      </c>
      <c r="AF85" s="27">
        <v>0</v>
      </c>
      <c r="AG85" s="24">
        <v>0</v>
      </c>
      <c r="AH85" s="27">
        <v>0</v>
      </c>
      <c r="AI85" s="27">
        <v>1</v>
      </c>
      <c r="AJ85" s="27">
        <v>1</v>
      </c>
      <c r="AK85" s="27">
        <v>1</v>
      </c>
      <c r="AL85" s="27">
        <v>0</v>
      </c>
      <c r="AM85" s="27">
        <v>0</v>
      </c>
      <c r="AN85" s="27">
        <v>0</v>
      </c>
      <c r="AO85" s="24">
        <v>0</v>
      </c>
      <c r="AP85" s="27">
        <v>1</v>
      </c>
      <c r="AQ85" s="24">
        <v>1</v>
      </c>
      <c r="AR85" s="23">
        <v>0</v>
      </c>
      <c r="AS85" s="23">
        <v>0</v>
      </c>
      <c r="AT85" s="27">
        <v>0</v>
      </c>
      <c r="AU85" s="27">
        <v>0</v>
      </c>
      <c r="AV85" s="24">
        <v>0</v>
      </c>
      <c r="AW85" s="27">
        <v>0</v>
      </c>
      <c r="AX85" s="27">
        <v>0</v>
      </c>
      <c r="AY85" s="24">
        <v>1</v>
      </c>
    </row>
    <row r="86" spans="1:51">
      <c r="A86" s="17" t="s">
        <v>585</v>
      </c>
      <c r="B86" s="14" t="s">
        <v>910</v>
      </c>
      <c r="C86" s="14" t="s">
        <v>1104</v>
      </c>
      <c r="D86" s="24">
        <v>15</v>
      </c>
      <c r="E86" s="23">
        <v>1</v>
      </c>
      <c r="F86" s="23">
        <v>1</v>
      </c>
      <c r="G86" s="24">
        <v>0</v>
      </c>
      <c r="H86" s="27">
        <v>0</v>
      </c>
      <c r="I86" s="27">
        <v>0</v>
      </c>
      <c r="J86" s="27">
        <v>0</v>
      </c>
      <c r="K86" s="27">
        <v>0</v>
      </c>
      <c r="L86" s="27">
        <v>0</v>
      </c>
      <c r="M86" s="27">
        <v>0</v>
      </c>
      <c r="N86" s="27">
        <v>0</v>
      </c>
      <c r="O86" s="27">
        <v>0</v>
      </c>
      <c r="P86" s="27">
        <v>0</v>
      </c>
      <c r="Q86" s="27">
        <v>0</v>
      </c>
      <c r="R86" s="27">
        <v>0</v>
      </c>
      <c r="S86" s="24">
        <v>0</v>
      </c>
      <c r="T86" s="27">
        <v>0</v>
      </c>
      <c r="U86" s="27">
        <v>0</v>
      </c>
      <c r="V86" s="27">
        <v>0</v>
      </c>
      <c r="W86" s="27">
        <v>0</v>
      </c>
      <c r="X86" s="24">
        <v>0</v>
      </c>
      <c r="Y86" s="27">
        <v>0</v>
      </c>
      <c r="Z86" s="27">
        <v>0</v>
      </c>
      <c r="AA86" s="27">
        <v>0</v>
      </c>
      <c r="AB86" s="27">
        <v>0</v>
      </c>
      <c r="AC86" s="27">
        <v>0</v>
      </c>
      <c r="AD86" s="27">
        <v>0</v>
      </c>
      <c r="AE86" s="27">
        <v>0</v>
      </c>
      <c r="AF86" s="27">
        <v>0</v>
      </c>
      <c r="AG86" s="24">
        <v>0</v>
      </c>
      <c r="AH86" s="27">
        <v>0</v>
      </c>
      <c r="AI86" s="27">
        <v>0</v>
      </c>
      <c r="AJ86" s="27">
        <v>0</v>
      </c>
      <c r="AK86" s="27">
        <v>0</v>
      </c>
      <c r="AL86" s="27">
        <v>0</v>
      </c>
      <c r="AM86" s="27">
        <v>0</v>
      </c>
      <c r="AN86" s="27">
        <v>0</v>
      </c>
      <c r="AO86" s="24">
        <v>1</v>
      </c>
      <c r="AP86" s="27">
        <v>1</v>
      </c>
      <c r="AQ86" s="24">
        <v>0</v>
      </c>
      <c r="AR86" s="23">
        <v>0</v>
      </c>
      <c r="AS86" s="23">
        <v>0</v>
      </c>
      <c r="AT86" s="27">
        <v>0</v>
      </c>
      <c r="AU86" s="27">
        <v>0</v>
      </c>
      <c r="AV86" s="24">
        <v>0</v>
      </c>
      <c r="AW86" s="27">
        <v>0</v>
      </c>
      <c r="AX86" s="27">
        <v>0</v>
      </c>
      <c r="AY86" s="24">
        <v>0</v>
      </c>
    </row>
    <row r="87" spans="1:51">
      <c r="A87" s="17" t="s">
        <v>663</v>
      </c>
      <c r="B87" s="14" t="s">
        <v>910</v>
      </c>
      <c r="C87" s="14" t="s">
        <v>1375</v>
      </c>
      <c r="D87" s="24">
        <v>50</v>
      </c>
      <c r="E87" s="23">
        <v>5</v>
      </c>
      <c r="F87" s="23">
        <v>3</v>
      </c>
      <c r="G87" s="24">
        <v>0</v>
      </c>
      <c r="H87" s="27">
        <v>0</v>
      </c>
      <c r="I87" s="27">
        <v>0</v>
      </c>
      <c r="J87" s="27">
        <v>0</v>
      </c>
      <c r="K87" s="27">
        <v>0</v>
      </c>
      <c r="L87" s="27">
        <v>0</v>
      </c>
      <c r="M87" s="27">
        <v>0</v>
      </c>
      <c r="N87" s="27">
        <v>0</v>
      </c>
      <c r="O87" s="27">
        <v>0</v>
      </c>
      <c r="P87" s="27">
        <v>0</v>
      </c>
      <c r="Q87" s="27">
        <v>0</v>
      </c>
      <c r="R87" s="27">
        <v>0</v>
      </c>
      <c r="S87" s="24">
        <v>0</v>
      </c>
      <c r="T87" s="27">
        <v>0</v>
      </c>
      <c r="U87" s="27">
        <v>0</v>
      </c>
      <c r="V87" s="27">
        <v>0</v>
      </c>
      <c r="W87" s="27">
        <v>0</v>
      </c>
      <c r="X87" s="24">
        <v>0</v>
      </c>
      <c r="Y87" s="27">
        <v>0</v>
      </c>
      <c r="Z87" s="27">
        <v>0</v>
      </c>
      <c r="AA87" s="27">
        <v>0</v>
      </c>
      <c r="AB87" s="27">
        <v>0</v>
      </c>
      <c r="AC87" s="27">
        <v>0</v>
      </c>
      <c r="AD87" s="27">
        <v>0</v>
      </c>
      <c r="AE87" s="27">
        <v>0</v>
      </c>
      <c r="AF87" s="27">
        <v>0</v>
      </c>
      <c r="AG87" s="24">
        <v>0</v>
      </c>
      <c r="AH87" s="27">
        <v>0</v>
      </c>
      <c r="AI87" s="27">
        <v>0</v>
      </c>
      <c r="AJ87" s="27">
        <v>0</v>
      </c>
      <c r="AK87" s="27">
        <v>0</v>
      </c>
      <c r="AL87" s="27">
        <v>0</v>
      </c>
      <c r="AM87" s="27">
        <v>0</v>
      </c>
      <c r="AN87" s="27">
        <v>0</v>
      </c>
      <c r="AO87" s="24">
        <v>0</v>
      </c>
      <c r="AP87" s="27">
        <v>1</v>
      </c>
      <c r="AQ87" s="24">
        <v>1</v>
      </c>
      <c r="AR87" s="23">
        <v>0</v>
      </c>
      <c r="AS87" s="23">
        <v>0</v>
      </c>
      <c r="AT87" s="27">
        <v>0</v>
      </c>
      <c r="AU87" s="27">
        <v>0</v>
      </c>
      <c r="AV87" s="24">
        <v>0</v>
      </c>
      <c r="AW87" s="27">
        <v>0</v>
      </c>
      <c r="AX87" s="27">
        <v>0</v>
      </c>
      <c r="AY87" s="24">
        <v>0</v>
      </c>
    </row>
    <row r="88" spans="1:51">
      <c r="A88" s="16" t="s">
        <v>814</v>
      </c>
      <c r="B88" s="16" t="s">
        <v>910</v>
      </c>
      <c r="C88" s="16" t="s">
        <v>1104</v>
      </c>
      <c r="D88" s="26">
        <v>2049</v>
      </c>
      <c r="E88" s="25">
        <v>0</v>
      </c>
      <c r="F88" s="25">
        <v>0</v>
      </c>
      <c r="G88" s="26">
        <v>0</v>
      </c>
      <c r="H88" s="25">
        <v>0</v>
      </c>
      <c r="I88" s="25">
        <v>0</v>
      </c>
      <c r="J88" s="25">
        <v>0</v>
      </c>
      <c r="K88" s="25">
        <v>0</v>
      </c>
      <c r="L88" s="25">
        <v>0</v>
      </c>
      <c r="M88" s="25">
        <v>0</v>
      </c>
      <c r="N88" s="25">
        <v>0</v>
      </c>
      <c r="O88" s="25">
        <v>0</v>
      </c>
      <c r="P88" s="25">
        <v>0</v>
      </c>
      <c r="Q88" s="25">
        <v>0</v>
      </c>
      <c r="R88" s="25">
        <v>0</v>
      </c>
      <c r="S88" s="26">
        <v>0</v>
      </c>
      <c r="T88" s="25">
        <v>0</v>
      </c>
      <c r="U88" s="25">
        <v>0</v>
      </c>
      <c r="V88" s="25">
        <v>0</v>
      </c>
      <c r="W88" s="25">
        <v>0</v>
      </c>
      <c r="X88" s="26">
        <v>0</v>
      </c>
      <c r="Y88" s="25">
        <v>0</v>
      </c>
      <c r="Z88" s="25">
        <v>0</v>
      </c>
      <c r="AA88" s="25">
        <v>0</v>
      </c>
      <c r="AB88" s="25">
        <v>0</v>
      </c>
      <c r="AC88" s="25">
        <v>0</v>
      </c>
      <c r="AD88" s="25">
        <v>0</v>
      </c>
      <c r="AE88" s="25">
        <v>0</v>
      </c>
      <c r="AF88" s="25">
        <v>0</v>
      </c>
      <c r="AG88" s="26">
        <v>0</v>
      </c>
      <c r="AH88" s="25">
        <v>0</v>
      </c>
      <c r="AI88" s="25">
        <v>0</v>
      </c>
      <c r="AJ88" s="25">
        <v>0</v>
      </c>
      <c r="AK88" s="25">
        <v>0</v>
      </c>
      <c r="AL88" s="25">
        <v>0</v>
      </c>
      <c r="AM88" s="25">
        <v>0</v>
      </c>
      <c r="AN88" s="25">
        <v>0</v>
      </c>
      <c r="AO88" s="26">
        <v>0</v>
      </c>
      <c r="AP88" s="25">
        <v>0</v>
      </c>
      <c r="AQ88" s="26">
        <v>0</v>
      </c>
      <c r="AR88" s="25">
        <v>0</v>
      </c>
      <c r="AS88" s="25">
        <v>0</v>
      </c>
      <c r="AT88" s="25">
        <v>0</v>
      </c>
      <c r="AU88" s="25">
        <v>0</v>
      </c>
      <c r="AV88" s="26">
        <v>0</v>
      </c>
      <c r="AW88" s="25">
        <v>0</v>
      </c>
      <c r="AX88" s="25">
        <v>0</v>
      </c>
      <c r="AY88" s="26">
        <v>0</v>
      </c>
    </row>
    <row r="89" spans="1:51">
      <c r="A89" s="19" t="s">
        <v>373</v>
      </c>
      <c r="B89" s="37" t="s">
        <v>1229</v>
      </c>
      <c r="C89" s="37" t="s">
        <v>1228</v>
      </c>
      <c r="D89" s="22">
        <v>676</v>
      </c>
      <c r="E89" s="21">
        <v>5</v>
      </c>
      <c r="F89" s="21">
        <v>29</v>
      </c>
      <c r="G89" s="22">
        <v>0</v>
      </c>
      <c r="H89" s="21">
        <v>0</v>
      </c>
      <c r="I89" s="21">
        <v>1</v>
      </c>
      <c r="J89" s="21">
        <v>1</v>
      </c>
      <c r="K89" s="21">
        <v>0</v>
      </c>
      <c r="L89" s="21">
        <v>0</v>
      </c>
      <c r="M89" s="21">
        <v>0</v>
      </c>
      <c r="N89" s="21">
        <v>0</v>
      </c>
      <c r="O89" s="21">
        <v>0</v>
      </c>
      <c r="P89" s="21">
        <v>0</v>
      </c>
      <c r="Q89" s="21">
        <v>0</v>
      </c>
      <c r="R89" s="21">
        <v>0</v>
      </c>
      <c r="S89" s="22">
        <v>0</v>
      </c>
      <c r="T89" s="21">
        <v>0</v>
      </c>
      <c r="U89" s="21">
        <v>0</v>
      </c>
      <c r="V89" s="21">
        <v>0</v>
      </c>
      <c r="W89" s="21">
        <v>0</v>
      </c>
      <c r="X89" s="22">
        <v>0</v>
      </c>
      <c r="Y89" s="21">
        <v>0</v>
      </c>
      <c r="Z89" s="21">
        <v>0</v>
      </c>
      <c r="AA89" s="21">
        <v>0</v>
      </c>
      <c r="AB89" s="21">
        <v>0</v>
      </c>
      <c r="AC89" s="21">
        <v>0</v>
      </c>
      <c r="AD89" s="21">
        <v>0</v>
      </c>
      <c r="AE89" s="21">
        <v>0</v>
      </c>
      <c r="AF89" s="21">
        <v>0</v>
      </c>
      <c r="AG89" s="22">
        <v>0</v>
      </c>
      <c r="AH89" s="21">
        <v>0</v>
      </c>
      <c r="AI89" s="21">
        <v>0</v>
      </c>
      <c r="AJ89" s="21">
        <v>0</v>
      </c>
      <c r="AK89" s="21">
        <v>0</v>
      </c>
      <c r="AL89" s="21">
        <v>0</v>
      </c>
      <c r="AM89" s="21">
        <v>0</v>
      </c>
      <c r="AN89" s="21">
        <v>0</v>
      </c>
      <c r="AO89" s="22">
        <v>0</v>
      </c>
      <c r="AP89" s="21">
        <v>0</v>
      </c>
      <c r="AQ89" s="22">
        <v>1</v>
      </c>
      <c r="AR89" s="21">
        <v>0</v>
      </c>
      <c r="AS89" s="21">
        <v>0</v>
      </c>
      <c r="AT89" s="21">
        <v>0</v>
      </c>
      <c r="AU89" s="21">
        <v>0</v>
      </c>
      <c r="AV89" s="22">
        <v>0</v>
      </c>
      <c r="AW89" s="21">
        <v>0</v>
      </c>
      <c r="AX89" s="21">
        <v>1</v>
      </c>
      <c r="AY89" s="22">
        <v>0</v>
      </c>
    </row>
    <row r="90" spans="1:51">
      <c r="A90" s="15" t="s">
        <v>405</v>
      </c>
      <c r="B90" s="16" t="s">
        <v>1229</v>
      </c>
      <c r="C90" s="16" t="s">
        <v>1251</v>
      </c>
      <c r="D90" s="26">
        <v>906</v>
      </c>
      <c r="E90" s="25">
        <v>0</v>
      </c>
      <c r="F90" s="25">
        <v>0</v>
      </c>
      <c r="G90" s="26">
        <v>0</v>
      </c>
      <c r="H90" s="25">
        <v>0</v>
      </c>
      <c r="I90" s="25">
        <v>0</v>
      </c>
      <c r="J90" s="25">
        <v>0</v>
      </c>
      <c r="K90" s="25">
        <v>0</v>
      </c>
      <c r="L90" s="25">
        <v>0</v>
      </c>
      <c r="M90" s="25">
        <v>0</v>
      </c>
      <c r="N90" s="25">
        <v>0</v>
      </c>
      <c r="O90" s="25">
        <v>0</v>
      </c>
      <c r="P90" s="25">
        <v>0</v>
      </c>
      <c r="Q90" s="25">
        <v>0</v>
      </c>
      <c r="R90" s="25">
        <v>0</v>
      </c>
      <c r="S90" s="26">
        <v>0</v>
      </c>
      <c r="T90" s="25">
        <v>0</v>
      </c>
      <c r="U90" s="25">
        <v>0</v>
      </c>
      <c r="V90" s="25">
        <v>0</v>
      </c>
      <c r="W90" s="25">
        <v>0</v>
      </c>
      <c r="X90" s="26">
        <v>0</v>
      </c>
      <c r="Y90" s="25">
        <v>0</v>
      </c>
      <c r="Z90" s="25">
        <v>0</v>
      </c>
      <c r="AA90" s="25">
        <v>0</v>
      </c>
      <c r="AB90" s="25">
        <v>0</v>
      </c>
      <c r="AC90" s="25">
        <v>0</v>
      </c>
      <c r="AD90" s="25">
        <v>0</v>
      </c>
      <c r="AE90" s="25">
        <v>0</v>
      </c>
      <c r="AF90" s="25">
        <v>0</v>
      </c>
      <c r="AG90" s="26">
        <v>0</v>
      </c>
      <c r="AH90" s="25">
        <v>0</v>
      </c>
      <c r="AI90" s="25">
        <v>0</v>
      </c>
      <c r="AJ90" s="25">
        <v>0</v>
      </c>
      <c r="AK90" s="25">
        <v>0</v>
      </c>
      <c r="AL90" s="25">
        <v>0</v>
      </c>
      <c r="AM90" s="25">
        <v>0</v>
      </c>
      <c r="AN90" s="25">
        <v>0</v>
      </c>
      <c r="AO90" s="26">
        <v>0</v>
      </c>
      <c r="AP90" s="25">
        <v>0</v>
      </c>
      <c r="AQ90" s="26">
        <v>0</v>
      </c>
      <c r="AR90" s="25">
        <v>0</v>
      </c>
      <c r="AS90" s="25">
        <v>0</v>
      </c>
      <c r="AT90" s="25">
        <v>0</v>
      </c>
      <c r="AU90" s="25">
        <v>0</v>
      </c>
      <c r="AV90" s="26">
        <v>0</v>
      </c>
      <c r="AW90" s="25">
        <v>0</v>
      </c>
      <c r="AX90" s="25">
        <v>0</v>
      </c>
      <c r="AY90" s="26">
        <v>0</v>
      </c>
    </row>
    <row r="91" spans="1:51">
      <c r="A91" s="19" t="s">
        <v>174</v>
      </c>
      <c r="B91" s="37" t="s">
        <v>1028</v>
      </c>
      <c r="C91" s="37" t="s">
        <v>1082</v>
      </c>
      <c r="D91" s="22">
        <v>369</v>
      </c>
      <c r="E91" s="21">
        <v>0</v>
      </c>
      <c r="F91" s="21">
        <v>1</v>
      </c>
      <c r="G91" s="22">
        <v>0</v>
      </c>
      <c r="H91" s="21">
        <v>0</v>
      </c>
      <c r="I91" s="21">
        <v>0</v>
      </c>
      <c r="J91" s="21">
        <v>0</v>
      </c>
      <c r="K91" s="21">
        <v>0</v>
      </c>
      <c r="L91" s="21">
        <v>0</v>
      </c>
      <c r="M91" s="21">
        <v>0</v>
      </c>
      <c r="N91" s="21">
        <v>0</v>
      </c>
      <c r="O91" s="21">
        <v>0</v>
      </c>
      <c r="P91" s="21">
        <v>0</v>
      </c>
      <c r="Q91" s="21">
        <v>0</v>
      </c>
      <c r="R91" s="21">
        <v>0</v>
      </c>
      <c r="S91" s="22">
        <v>0</v>
      </c>
      <c r="T91" s="21">
        <v>0</v>
      </c>
      <c r="U91" s="21">
        <v>0</v>
      </c>
      <c r="V91" s="21">
        <v>0</v>
      </c>
      <c r="W91" s="21">
        <v>0</v>
      </c>
      <c r="X91" s="22">
        <v>0</v>
      </c>
      <c r="Y91" s="21">
        <v>0</v>
      </c>
      <c r="Z91" s="21">
        <v>0</v>
      </c>
      <c r="AA91" s="21">
        <v>0</v>
      </c>
      <c r="AB91" s="21">
        <v>0</v>
      </c>
      <c r="AC91" s="21">
        <v>0</v>
      </c>
      <c r="AD91" s="21">
        <v>0</v>
      </c>
      <c r="AE91" s="21">
        <v>0</v>
      </c>
      <c r="AF91" s="21">
        <v>0</v>
      </c>
      <c r="AG91" s="22">
        <v>0</v>
      </c>
      <c r="AH91" s="21">
        <v>0</v>
      </c>
      <c r="AI91" s="21">
        <v>0</v>
      </c>
      <c r="AJ91" s="21">
        <v>0</v>
      </c>
      <c r="AK91" s="21">
        <v>0</v>
      </c>
      <c r="AL91" s="21">
        <v>0</v>
      </c>
      <c r="AM91" s="21">
        <v>0</v>
      </c>
      <c r="AN91" s="21">
        <v>0</v>
      </c>
      <c r="AO91" s="22">
        <v>0</v>
      </c>
      <c r="AP91" s="21">
        <v>0</v>
      </c>
      <c r="AQ91" s="22">
        <v>0</v>
      </c>
      <c r="AR91" s="21">
        <v>0</v>
      </c>
      <c r="AS91" s="21">
        <v>0</v>
      </c>
      <c r="AT91" s="21">
        <v>0</v>
      </c>
      <c r="AU91" s="21">
        <v>0</v>
      </c>
      <c r="AV91" s="22">
        <v>0</v>
      </c>
      <c r="AW91" s="21">
        <v>0</v>
      </c>
      <c r="AX91" s="21">
        <v>0</v>
      </c>
      <c r="AY91" s="22">
        <v>0</v>
      </c>
    </row>
    <row r="92" spans="1:51">
      <c r="A92" s="17" t="s">
        <v>262</v>
      </c>
      <c r="B92" s="18" t="s">
        <v>1028</v>
      </c>
      <c r="C92" s="18" t="s">
        <v>1154</v>
      </c>
      <c r="D92" s="24">
        <v>13</v>
      </c>
      <c r="E92" s="23">
        <v>2</v>
      </c>
      <c r="F92" s="23">
        <v>0</v>
      </c>
      <c r="G92" s="24">
        <v>0</v>
      </c>
      <c r="H92" s="23">
        <v>0</v>
      </c>
      <c r="I92" s="23">
        <v>0</v>
      </c>
      <c r="J92" s="23">
        <v>0</v>
      </c>
      <c r="K92" s="23">
        <v>0</v>
      </c>
      <c r="L92" s="23">
        <v>0</v>
      </c>
      <c r="M92" s="23">
        <v>0</v>
      </c>
      <c r="N92" s="23">
        <v>0</v>
      </c>
      <c r="O92" s="23">
        <v>0</v>
      </c>
      <c r="P92" s="23">
        <v>0</v>
      </c>
      <c r="Q92" s="23">
        <v>0</v>
      </c>
      <c r="R92" s="23">
        <v>0</v>
      </c>
      <c r="S92" s="24">
        <v>0</v>
      </c>
      <c r="T92" s="23">
        <v>0</v>
      </c>
      <c r="U92" s="23">
        <v>0</v>
      </c>
      <c r="V92" s="23">
        <v>0</v>
      </c>
      <c r="W92" s="23">
        <v>0</v>
      </c>
      <c r="X92" s="24">
        <v>0</v>
      </c>
      <c r="Y92" s="23">
        <v>0</v>
      </c>
      <c r="Z92" s="23">
        <v>0</v>
      </c>
      <c r="AA92" s="23">
        <v>0</v>
      </c>
      <c r="AB92" s="23">
        <v>0</v>
      </c>
      <c r="AC92" s="23">
        <v>0</v>
      </c>
      <c r="AD92" s="23">
        <v>0</v>
      </c>
      <c r="AE92" s="23">
        <v>0</v>
      </c>
      <c r="AF92" s="23">
        <v>0</v>
      </c>
      <c r="AG92" s="24">
        <v>0</v>
      </c>
      <c r="AH92" s="23">
        <v>0</v>
      </c>
      <c r="AI92" s="23">
        <v>0</v>
      </c>
      <c r="AJ92" s="23">
        <v>0</v>
      </c>
      <c r="AK92" s="23">
        <v>0</v>
      </c>
      <c r="AL92" s="23">
        <v>0</v>
      </c>
      <c r="AM92" s="23">
        <v>0</v>
      </c>
      <c r="AN92" s="23">
        <v>0</v>
      </c>
      <c r="AO92" s="24">
        <v>0</v>
      </c>
      <c r="AP92" s="23">
        <v>0</v>
      </c>
      <c r="AQ92" s="24">
        <v>0</v>
      </c>
      <c r="AR92" s="23">
        <v>0</v>
      </c>
      <c r="AS92" s="23">
        <v>0</v>
      </c>
      <c r="AT92" s="23">
        <v>0</v>
      </c>
      <c r="AU92" s="23">
        <v>0</v>
      </c>
      <c r="AV92" s="24">
        <v>0</v>
      </c>
      <c r="AW92" s="23">
        <v>0</v>
      </c>
      <c r="AX92" s="23">
        <v>0</v>
      </c>
      <c r="AY92" s="24">
        <v>0</v>
      </c>
    </row>
    <row r="93" spans="1:51">
      <c r="A93" s="17" t="s">
        <v>425</v>
      </c>
      <c r="B93" s="18" t="s">
        <v>1028</v>
      </c>
      <c r="C93" s="18" t="s">
        <v>1154</v>
      </c>
      <c r="D93" s="24">
        <v>678</v>
      </c>
      <c r="E93" s="23">
        <v>1</v>
      </c>
      <c r="F93" s="23">
        <v>0</v>
      </c>
      <c r="G93" s="24">
        <v>0</v>
      </c>
      <c r="H93" s="23">
        <v>0</v>
      </c>
      <c r="I93" s="23">
        <v>0</v>
      </c>
      <c r="J93" s="23">
        <v>0</v>
      </c>
      <c r="K93" s="23">
        <v>0</v>
      </c>
      <c r="L93" s="23">
        <v>0</v>
      </c>
      <c r="M93" s="23">
        <v>0</v>
      </c>
      <c r="N93" s="23">
        <v>0</v>
      </c>
      <c r="O93" s="23">
        <v>0</v>
      </c>
      <c r="P93" s="23">
        <v>0</v>
      </c>
      <c r="Q93" s="23">
        <v>0</v>
      </c>
      <c r="R93" s="23">
        <v>0</v>
      </c>
      <c r="S93" s="24">
        <v>0</v>
      </c>
      <c r="T93" s="23">
        <v>0</v>
      </c>
      <c r="U93" s="23">
        <v>0</v>
      </c>
      <c r="V93" s="23">
        <v>0</v>
      </c>
      <c r="W93" s="23">
        <v>0</v>
      </c>
      <c r="X93" s="24">
        <v>0</v>
      </c>
      <c r="Y93" s="23">
        <v>0</v>
      </c>
      <c r="Z93" s="23">
        <v>0</v>
      </c>
      <c r="AA93" s="23">
        <v>0</v>
      </c>
      <c r="AB93" s="23">
        <v>0</v>
      </c>
      <c r="AC93" s="23">
        <v>0</v>
      </c>
      <c r="AD93" s="23">
        <v>0</v>
      </c>
      <c r="AE93" s="23">
        <v>0</v>
      </c>
      <c r="AF93" s="23">
        <v>0</v>
      </c>
      <c r="AG93" s="24">
        <v>0</v>
      </c>
      <c r="AH93" s="23">
        <v>0</v>
      </c>
      <c r="AI93" s="23">
        <v>0</v>
      </c>
      <c r="AJ93" s="23">
        <v>0</v>
      </c>
      <c r="AK93" s="23">
        <v>0</v>
      </c>
      <c r="AL93" s="23">
        <v>0</v>
      </c>
      <c r="AM93" s="23">
        <v>0</v>
      </c>
      <c r="AN93" s="23">
        <v>0</v>
      </c>
      <c r="AO93" s="24">
        <v>0</v>
      </c>
      <c r="AP93" s="23">
        <v>0</v>
      </c>
      <c r="AQ93" s="24">
        <v>1</v>
      </c>
      <c r="AR93" s="23">
        <v>0</v>
      </c>
      <c r="AS93" s="23">
        <v>1</v>
      </c>
      <c r="AT93" s="23">
        <v>0</v>
      </c>
      <c r="AU93" s="23">
        <v>0</v>
      </c>
      <c r="AV93" s="24">
        <v>1</v>
      </c>
      <c r="AW93" s="23">
        <v>0</v>
      </c>
      <c r="AX93" s="23">
        <v>0</v>
      </c>
      <c r="AY93" s="24">
        <v>0</v>
      </c>
    </row>
    <row r="94" spans="1:51">
      <c r="A94" s="15" t="s">
        <v>402</v>
      </c>
      <c r="B94" s="16" t="s">
        <v>1028</v>
      </c>
      <c r="C94" s="16" t="s">
        <v>1250</v>
      </c>
      <c r="D94" s="26">
        <v>885</v>
      </c>
      <c r="E94" s="25">
        <v>0</v>
      </c>
      <c r="F94" s="25">
        <v>0</v>
      </c>
      <c r="G94" s="26">
        <v>0</v>
      </c>
      <c r="H94" s="25">
        <v>0</v>
      </c>
      <c r="I94" s="25">
        <v>0</v>
      </c>
      <c r="J94" s="25">
        <v>0</v>
      </c>
      <c r="K94" s="25">
        <v>0</v>
      </c>
      <c r="L94" s="25">
        <v>0</v>
      </c>
      <c r="M94" s="25">
        <v>0</v>
      </c>
      <c r="N94" s="25">
        <v>0</v>
      </c>
      <c r="O94" s="25">
        <v>0</v>
      </c>
      <c r="P94" s="25">
        <v>0</v>
      </c>
      <c r="Q94" s="25">
        <v>0</v>
      </c>
      <c r="R94" s="25">
        <v>0</v>
      </c>
      <c r="S94" s="26">
        <v>0</v>
      </c>
      <c r="T94" s="25">
        <v>0</v>
      </c>
      <c r="U94" s="25">
        <v>0</v>
      </c>
      <c r="V94" s="25">
        <v>0</v>
      </c>
      <c r="W94" s="25">
        <v>0</v>
      </c>
      <c r="X94" s="26">
        <v>0</v>
      </c>
      <c r="Y94" s="25">
        <v>0</v>
      </c>
      <c r="Z94" s="25">
        <v>0</v>
      </c>
      <c r="AA94" s="25">
        <v>0</v>
      </c>
      <c r="AB94" s="25">
        <v>0</v>
      </c>
      <c r="AC94" s="25">
        <v>0</v>
      </c>
      <c r="AD94" s="25">
        <v>0</v>
      </c>
      <c r="AE94" s="25">
        <v>0</v>
      </c>
      <c r="AF94" s="25">
        <v>0</v>
      </c>
      <c r="AG94" s="26">
        <v>0</v>
      </c>
      <c r="AH94" s="25">
        <v>0</v>
      </c>
      <c r="AI94" s="25">
        <v>0</v>
      </c>
      <c r="AJ94" s="25">
        <v>0</v>
      </c>
      <c r="AK94" s="25">
        <v>0</v>
      </c>
      <c r="AL94" s="25">
        <v>0</v>
      </c>
      <c r="AM94" s="25">
        <v>0</v>
      </c>
      <c r="AN94" s="25">
        <v>0</v>
      </c>
      <c r="AO94" s="26">
        <v>0</v>
      </c>
      <c r="AP94" s="25">
        <v>0</v>
      </c>
      <c r="AQ94" s="26">
        <v>0</v>
      </c>
      <c r="AR94" s="25">
        <v>0</v>
      </c>
      <c r="AS94" s="25">
        <v>0</v>
      </c>
      <c r="AT94" s="25">
        <v>0</v>
      </c>
      <c r="AU94" s="25">
        <v>0</v>
      </c>
      <c r="AV94" s="26">
        <v>0</v>
      </c>
      <c r="AW94" s="25">
        <v>0</v>
      </c>
      <c r="AX94" s="25">
        <v>0</v>
      </c>
      <c r="AY94" s="26">
        <v>0</v>
      </c>
    </row>
    <row r="95" spans="1:51">
      <c r="A95" s="20" t="s">
        <v>260</v>
      </c>
      <c r="B95" s="38" t="s">
        <v>1013</v>
      </c>
      <c r="C95" s="38" t="s">
        <v>1152</v>
      </c>
      <c r="D95" s="29">
        <v>4</v>
      </c>
      <c r="E95" s="28">
        <v>0</v>
      </c>
      <c r="F95" s="28">
        <v>0</v>
      </c>
      <c r="G95" s="29">
        <v>0</v>
      </c>
      <c r="H95" s="28">
        <v>0</v>
      </c>
      <c r="I95" s="28">
        <v>0</v>
      </c>
      <c r="J95" s="28">
        <v>0</v>
      </c>
      <c r="K95" s="28">
        <v>0</v>
      </c>
      <c r="L95" s="28">
        <v>0</v>
      </c>
      <c r="M95" s="28">
        <v>0</v>
      </c>
      <c r="N95" s="28">
        <v>0</v>
      </c>
      <c r="O95" s="28">
        <v>0</v>
      </c>
      <c r="P95" s="28">
        <v>0</v>
      </c>
      <c r="Q95" s="28">
        <v>0</v>
      </c>
      <c r="R95" s="28">
        <v>0</v>
      </c>
      <c r="S95" s="29">
        <v>0</v>
      </c>
      <c r="T95" s="28">
        <v>0</v>
      </c>
      <c r="U95" s="28">
        <v>0</v>
      </c>
      <c r="V95" s="28">
        <v>0</v>
      </c>
      <c r="W95" s="28">
        <v>0</v>
      </c>
      <c r="X95" s="29">
        <v>0</v>
      </c>
      <c r="Y95" s="28">
        <v>0</v>
      </c>
      <c r="Z95" s="28">
        <v>0</v>
      </c>
      <c r="AA95" s="28">
        <v>0</v>
      </c>
      <c r="AB95" s="28">
        <v>0</v>
      </c>
      <c r="AC95" s="28">
        <v>0</v>
      </c>
      <c r="AD95" s="28">
        <v>0</v>
      </c>
      <c r="AE95" s="28">
        <v>0</v>
      </c>
      <c r="AF95" s="28">
        <v>0</v>
      </c>
      <c r="AG95" s="29">
        <v>0</v>
      </c>
      <c r="AH95" s="28">
        <v>0</v>
      </c>
      <c r="AI95" s="28">
        <v>0</v>
      </c>
      <c r="AJ95" s="28">
        <v>0</v>
      </c>
      <c r="AK95" s="28">
        <v>0</v>
      </c>
      <c r="AL95" s="28">
        <v>0</v>
      </c>
      <c r="AM95" s="28">
        <v>0</v>
      </c>
      <c r="AN95" s="28">
        <v>0</v>
      </c>
      <c r="AO95" s="29">
        <v>0</v>
      </c>
      <c r="AP95" s="28">
        <v>0</v>
      </c>
      <c r="AQ95" s="29">
        <v>0</v>
      </c>
      <c r="AR95" s="28">
        <v>0</v>
      </c>
      <c r="AS95" s="28">
        <v>0</v>
      </c>
      <c r="AT95" s="28">
        <v>0</v>
      </c>
      <c r="AU95" s="28">
        <v>0</v>
      </c>
      <c r="AV95" s="29">
        <v>0</v>
      </c>
      <c r="AW95" s="28">
        <v>0</v>
      </c>
      <c r="AX95" s="28">
        <v>0</v>
      </c>
      <c r="AY95" s="29">
        <v>0</v>
      </c>
    </row>
    <row r="96" spans="1:51">
      <c r="A96" s="19" t="s">
        <v>270</v>
      </c>
      <c r="B96" s="37" t="s">
        <v>905</v>
      </c>
      <c r="C96" s="37" t="s">
        <v>904</v>
      </c>
      <c r="D96" s="22">
        <v>14</v>
      </c>
      <c r="E96" s="21">
        <v>0</v>
      </c>
      <c r="F96" s="21">
        <v>7</v>
      </c>
      <c r="G96" s="22">
        <v>0</v>
      </c>
      <c r="H96" s="21">
        <v>0</v>
      </c>
      <c r="I96" s="21">
        <v>0</v>
      </c>
      <c r="J96" s="21">
        <v>0</v>
      </c>
      <c r="K96" s="21">
        <v>0</v>
      </c>
      <c r="L96" s="21">
        <v>0</v>
      </c>
      <c r="M96" s="21">
        <v>0</v>
      </c>
      <c r="N96" s="21">
        <v>0</v>
      </c>
      <c r="O96" s="21">
        <v>0</v>
      </c>
      <c r="P96" s="21">
        <v>0</v>
      </c>
      <c r="Q96" s="21">
        <v>0</v>
      </c>
      <c r="R96" s="21">
        <v>0</v>
      </c>
      <c r="S96" s="22">
        <v>0</v>
      </c>
      <c r="T96" s="21">
        <v>0</v>
      </c>
      <c r="U96" s="21">
        <v>0</v>
      </c>
      <c r="V96" s="21">
        <v>0</v>
      </c>
      <c r="W96" s="21">
        <v>0</v>
      </c>
      <c r="X96" s="22">
        <v>0</v>
      </c>
      <c r="Y96" s="21">
        <v>0</v>
      </c>
      <c r="Z96" s="21">
        <v>0</v>
      </c>
      <c r="AA96" s="21">
        <v>0</v>
      </c>
      <c r="AB96" s="21">
        <v>0</v>
      </c>
      <c r="AC96" s="21">
        <v>0</v>
      </c>
      <c r="AD96" s="21">
        <v>0</v>
      </c>
      <c r="AE96" s="21">
        <v>0</v>
      </c>
      <c r="AF96" s="21">
        <v>0</v>
      </c>
      <c r="AG96" s="22">
        <v>0</v>
      </c>
      <c r="AH96" s="21">
        <v>0</v>
      </c>
      <c r="AI96" s="21">
        <v>0</v>
      </c>
      <c r="AJ96" s="21">
        <v>0</v>
      </c>
      <c r="AK96" s="21">
        <v>0</v>
      </c>
      <c r="AL96" s="21">
        <v>0</v>
      </c>
      <c r="AM96" s="21">
        <v>0</v>
      </c>
      <c r="AN96" s="21">
        <v>0</v>
      </c>
      <c r="AO96" s="22">
        <v>0</v>
      </c>
      <c r="AP96" s="21">
        <v>0</v>
      </c>
      <c r="AQ96" s="22">
        <v>0</v>
      </c>
      <c r="AR96" s="21">
        <v>0</v>
      </c>
      <c r="AS96" s="21">
        <v>0</v>
      </c>
      <c r="AT96" s="21">
        <v>0</v>
      </c>
      <c r="AU96" s="21">
        <v>0</v>
      </c>
      <c r="AV96" s="22">
        <v>0</v>
      </c>
      <c r="AW96" s="21">
        <v>0</v>
      </c>
      <c r="AX96" s="21">
        <v>0</v>
      </c>
      <c r="AY96" s="22">
        <v>0</v>
      </c>
    </row>
    <row r="97" spans="1:51">
      <c r="A97" s="17" t="s">
        <v>56</v>
      </c>
      <c r="B97" s="18" t="s">
        <v>905</v>
      </c>
      <c r="C97" s="18" t="s">
        <v>976</v>
      </c>
      <c r="D97" s="24">
        <v>155</v>
      </c>
      <c r="E97" s="23">
        <v>0</v>
      </c>
      <c r="F97" s="23">
        <v>0</v>
      </c>
      <c r="G97" s="24">
        <v>0</v>
      </c>
      <c r="H97" s="23">
        <v>0</v>
      </c>
      <c r="I97" s="23">
        <v>0</v>
      </c>
      <c r="J97" s="23">
        <v>0</v>
      </c>
      <c r="K97" s="23">
        <v>0</v>
      </c>
      <c r="L97" s="23">
        <v>0</v>
      </c>
      <c r="M97" s="23">
        <v>0</v>
      </c>
      <c r="N97" s="23">
        <v>0</v>
      </c>
      <c r="O97" s="23">
        <v>0</v>
      </c>
      <c r="P97" s="23">
        <v>0</v>
      </c>
      <c r="Q97" s="23">
        <v>0</v>
      </c>
      <c r="R97" s="23">
        <v>0</v>
      </c>
      <c r="S97" s="24">
        <v>0</v>
      </c>
      <c r="T97" s="23">
        <v>0</v>
      </c>
      <c r="U97" s="23">
        <v>0</v>
      </c>
      <c r="V97" s="23">
        <v>0</v>
      </c>
      <c r="W97" s="23">
        <v>0</v>
      </c>
      <c r="X97" s="24">
        <v>0</v>
      </c>
      <c r="Y97" s="23">
        <v>0</v>
      </c>
      <c r="Z97" s="23">
        <v>0</v>
      </c>
      <c r="AA97" s="23">
        <v>0</v>
      </c>
      <c r="AB97" s="23">
        <v>0</v>
      </c>
      <c r="AC97" s="23">
        <v>0</v>
      </c>
      <c r="AD97" s="23">
        <v>0</v>
      </c>
      <c r="AE97" s="23">
        <v>0</v>
      </c>
      <c r="AF97" s="23">
        <v>0</v>
      </c>
      <c r="AG97" s="24">
        <v>0</v>
      </c>
      <c r="AH97" s="23">
        <v>0</v>
      </c>
      <c r="AI97" s="23">
        <v>0</v>
      </c>
      <c r="AJ97" s="23">
        <v>0</v>
      </c>
      <c r="AK97" s="23">
        <v>0</v>
      </c>
      <c r="AL97" s="23">
        <v>0</v>
      </c>
      <c r="AM97" s="23">
        <v>0</v>
      </c>
      <c r="AN97" s="23">
        <v>0</v>
      </c>
      <c r="AO97" s="24">
        <v>0</v>
      </c>
      <c r="AP97" s="23">
        <v>0</v>
      </c>
      <c r="AQ97" s="24">
        <v>0</v>
      </c>
      <c r="AR97" s="23">
        <v>0</v>
      </c>
      <c r="AS97" s="23">
        <v>0</v>
      </c>
      <c r="AT97" s="23">
        <v>0</v>
      </c>
      <c r="AU97" s="23">
        <v>0</v>
      </c>
      <c r="AV97" s="24">
        <v>0</v>
      </c>
      <c r="AW97" s="23">
        <v>0</v>
      </c>
      <c r="AX97" s="23">
        <v>0</v>
      </c>
      <c r="AY97" s="24">
        <v>0</v>
      </c>
    </row>
    <row r="98" spans="1:51">
      <c r="A98" s="17" t="s">
        <v>476</v>
      </c>
      <c r="B98" s="18" t="s">
        <v>905</v>
      </c>
      <c r="C98" s="18" t="s">
        <v>1283</v>
      </c>
      <c r="D98" s="24">
        <v>1177</v>
      </c>
      <c r="E98" s="23">
        <v>0</v>
      </c>
      <c r="F98" s="23">
        <v>1</v>
      </c>
      <c r="G98" s="24">
        <v>0</v>
      </c>
      <c r="H98" s="23">
        <v>0</v>
      </c>
      <c r="I98" s="23">
        <v>0</v>
      </c>
      <c r="J98" s="23">
        <v>0</v>
      </c>
      <c r="K98" s="23">
        <v>0</v>
      </c>
      <c r="L98" s="23">
        <v>0</v>
      </c>
      <c r="M98" s="23">
        <v>0</v>
      </c>
      <c r="N98" s="23">
        <v>0</v>
      </c>
      <c r="O98" s="23">
        <v>0</v>
      </c>
      <c r="P98" s="23">
        <v>0</v>
      </c>
      <c r="Q98" s="23">
        <v>0</v>
      </c>
      <c r="R98" s="23">
        <v>0</v>
      </c>
      <c r="S98" s="24">
        <v>0</v>
      </c>
      <c r="T98" s="23">
        <v>0</v>
      </c>
      <c r="U98" s="23">
        <v>0</v>
      </c>
      <c r="V98" s="23">
        <v>0</v>
      </c>
      <c r="W98" s="23">
        <v>0</v>
      </c>
      <c r="X98" s="24">
        <v>0</v>
      </c>
      <c r="Y98" s="23">
        <v>0</v>
      </c>
      <c r="Z98" s="23">
        <v>0</v>
      </c>
      <c r="AA98" s="23">
        <v>0</v>
      </c>
      <c r="AB98" s="23">
        <v>0</v>
      </c>
      <c r="AC98" s="23">
        <v>0</v>
      </c>
      <c r="AD98" s="23">
        <v>0</v>
      </c>
      <c r="AE98" s="23">
        <v>0</v>
      </c>
      <c r="AF98" s="23">
        <v>0</v>
      </c>
      <c r="AG98" s="24">
        <v>0</v>
      </c>
      <c r="AH98" s="23">
        <v>0</v>
      </c>
      <c r="AI98" s="23">
        <v>0</v>
      </c>
      <c r="AJ98" s="23">
        <v>0</v>
      </c>
      <c r="AK98" s="23">
        <v>0</v>
      </c>
      <c r="AL98" s="23">
        <v>0</v>
      </c>
      <c r="AM98" s="23">
        <v>0</v>
      </c>
      <c r="AN98" s="23">
        <v>0</v>
      </c>
      <c r="AO98" s="24">
        <v>0</v>
      </c>
      <c r="AP98" s="23">
        <v>0</v>
      </c>
      <c r="AQ98" s="24">
        <v>0</v>
      </c>
      <c r="AR98" s="23">
        <v>0</v>
      </c>
      <c r="AS98" s="23">
        <v>0</v>
      </c>
      <c r="AT98" s="23">
        <v>0</v>
      </c>
      <c r="AU98" s="23">
        <v>0</v>
      </c>
      <c r="AV98" s="24">
        <v>0</v>
      </c>
      <c r="AW98" s="23">
        <v>0</v>
      </c>
      <c r="AX98" s="23">
        <v>0</v>
      </c>
      <c r="AY98" s="24">
        <v>0</v>
      </c>
    </row>
    <row r="99" spans="1:51">
      <c r="A99" s="15" t="s">
        <v>625</v>
      </c>
      <c r="B99" s="16" t="s">
        <v>905</v>
      </c>
      <c r="C99" s="16" t="s">
        <v>1357</v>
      </c>
      <c r="D99" s="26">
        <v>704</v>
      </c>
      <c r="E99" s="25">
        <v>0</v>
      </c>
      <c r="F99" s="25">
        <v>0</v>
      </c>
      <c r="G99" s="26">
        <v>0</v>
      </c>
      <c r="H99" s="25">
        <v>0</v>
      </c>
      <c r="I99" s="25">
        <v>0</v>
      </c>
      <c r="J99" s="25">
        <v>0</v>
      </c>
      <c r="K99" s="25">
        <v>0</v>
      </c>
      <c r="L99" s="25">
        <v>0</v>
      </c>
      <c r="M99" s="25">
        <v>0</v>
      </c>
      <c r="N99" s="25">
        <v>0</v>
      </c>
      <c r="O99" s="25">
        <v>0</v>
      </c>
      <c r="P99" s="25">
        <v>0</v>
      </c>
      <c r="Q99" s="25">
        <v>0</v>
      </c>
      <c r="R99" s="25">
        <v>0</v>
      </c>
      <c r="S99" s="26">
        <v>0</v>
      </c>
      <c r="T99" s="25">
        <v>0</v>
      </c>
      <c r="U99" s="25">
        <v>0</v>
      </c>
      <c r="V99" s="25">
        <v>0</v>
      </c>
      <c r="W99" s="25">
        <v>0</v>
      </c>
      <c r="X99" s="26">
        <v>0</v>
      </c>
      <c r="Y99" s="25">
        <v>0</v>
      </c>
      <c r="Z99" s="25">
        <v>0</v>
      </c>
      <c r="AA99" s="25">
        <v>0</v>
      </c>
      <c r="AB99" s="25">
        <v>0</v>
      </c>
      <c r="AC99" s="25">
        <v>0</v>
      </c>
      <c r="AD99" s="25">
        <v>0</v>
      </c>
      <c r="AE99" s="25">
        <v>0</v>
      </c>
      <c r="AF99" s="25">
        <v>0</v>
      </c>
      <c r="AG99" s="26">
        <v>0</v>
      </c>
      <c r="AH99" s="25">
        <v>0</v>
      </c>
      <c r="AI99" s="25">
        <v>0</v>
      </c>
      <c r="AJ99" s="25">
        <v>0</v>
      </c>
      <c r="AK99" s="25">
        <v>0</v>
      </c>
      <c r="AL99" s="25">
        <v>0</v>
      </c>
      <c r="AM99" s="25">
        <v>0</v>
      </c>
      <c r="AN99" s="25">
        <v>0</v>
      </c>
      <c r="AO99" s="26">
        <v>0</v>
      </c>
      <c r="AP99" s="25">
        <v>0</v>
      </c>
      <c r="AQ99" s="26">
        <v>0</v>
      </c>
      <c r="AR99" s="25">
        <v>0</v>
      </c>
      <c r="AS99" s="25">
        <v>0</v>
      </c>
      <c r="AT99" s="25">
        <v>0</v>
      </c>
      <c r="AU99" s="25">
        <v>0</v>
      </c>
      <c r="AV99" s="26">
        <v>0</v>
      </c>
      <c r="AW99" s="25">
        <v>0</v>
      </c>
      <c r="AX99" s="25">
        <v>0</v>
      </c>
      <c r="AY99" s="26">
        <v>0</v>
      </c>
    </row>
    <row r="100" spans="1:51">
      <c r="A100" s="17" t="s">
        <v>437</v>
      </c>
      <c r="B100" s="14" t="s">
        <v>901</v>
      </c>
      <c r="C100" s="14" t="s">
        <v>1004</v>
      </c>
      <c r="D100" s="24">
        <v>36</v>
      </c>
      <c r="E100" s="23">
        <v>6</v>
      </c>
      <c r="F100" s="23">
        <v>31</v>
      </c>
      <c r="G100" s="24">
        <v>0</v>
      </c>
      <c r="H100" s="27">
        <v>0</v>
      </c>
      <c r="I100" s="27">
        <v>1</v>
      </c>
      <c r="J100" s="27">
        <v>1</v>
      </c>
      <c r="K100" s="27">
        <v>0</v>
      </c>
      <c r="L100" s="27">
        <v>0</v>
      </c>
      <c r="M100" s="27">
        <v>0</v>
      </c>
      <c r="N100" s="27">
        <v>0</v>
      </c>
      <c r="O100" s="27">
        <v>0</v>
      </c>
      <c r="P100" s="27">
        <v>0</v>
      </c>
      <c r="Q100" s="27">
        <v>0</v>
      </c>
      <c r="R100" s="27">
        <v>0</v>
      </c>
      <c r="S100" s="24">
        <v>0</v>
      </c>
      <c r="T100" s="27">
        <v>0</v>
      </c>
      <c r="U100" s="27">
        <v>0</v>
      </c>
      <c r="V100" s="27">
        <v>0</v>
      </c>
      <c r="W100" s="27">
        <v>0</v>
      </c>
      <c r="X100" s="24">
        <v>0</v>
      </c>
      <c r="Y100" s="27">
        <v>1</v>
      </c>
      <c r="Z100" s="27">
        <v>1</v>
      </c>
      <c r="AA100" s="27">
        <v>0</v>
      </c>
      <c r="AB100" s="27">
        <v>0</v>
      </c>
      <c r="AC100" s="27">
        <v>0</v>
      </c>
      <c r="AD100" s="27">
        <v>1</v>
      </c>
      <c r="AE100" s="27">
        <v>0</v>
      </c>
      <c r="AF100" s="27">
        <v>0</v>
      </c>
      <c r="AG100" s="24">
        <v>0</v>
      </c>
      <c r="AH100" s="27">
        <v>0</v>
      </c>
      <c r="AI100" s="27">
        <v>0</v>
      </c>
      <c r="AJ100" s="27">
        <v>0</v>
      </c>
      <c r="AK100" s="27">
        <v>0</v>
      </c>
      <c r="AL100" s="27">
        <v>0</v>
      </c>
      <c r="AM100" s="27">
        <v>0</v>
      </c>
      <c r="AN100" s="27">
        <v>0</v>
      </c>
      <c r="AO100" s="24">
        <v>0</v>
      </c>
      <c r="AP100" s="27">
        <v>0</v>
      </c>
      <c r="AQ100" s="24">
        <v>1</v>
      </c>
      <c r="AR100" s="23">
        <v>0</v>
      </c>
      <c r="AS100" s="23">
        <v>0</v>
      </c>
      <c r="AT100" s="27">
        <v>0</v>
      </c>
      <c r="AU100" s="27">
        <v>0</v>
      </c>
      <c r="AV100" s="24">
        <v>0</v>
      </c>
      <c r="AW100" s="27">
        <v>0</v>
      </c>
      <c r="AX100" s="27">
        <v>0</v>
      </c>
      <c r="AY100" s="24">
        <v>0</v>
      </c>
    </row>
    <row r="101" spans="1:51">
      <c r="A101" s="17" t="s">
        <v>353</v>
      </c>
      <c r="B101" s="14" t="s">
        <v>901</v>
      </c>
      <c r="C101" s="14" t="s">
        <v>1217</v>
      </c>
      <c r="D101" s="24">
        <v>830</v>
      </c>
      <c r="E101" s="23">
        <v>0</v>
      </c>
      <c r="F101" s="23">
        <v>0</v>
      </c>
      <c r="G101" s="24">
        <v>0</v>
      </c>
      <c r="H101" s="27">
        <v>0</v>
      </c>
      <c r="I101" s="27">
        <v>0</v>
      </c>
      <c r="J101" s="27">
        <v>0</v>
      </c>
      <c r="K101" s="27">
        <v>0</v>
      </c>
      <c r="L101" s="27">
        <v>0</v>
      </c>
      <c r="M101" s="27">
        <v>0</v>
      </c>
      <c r="N101" s="27">
        <v>0</v>
      </c>
      <c r="O101" s="27">
        <v>0</v>
      </c>
      <c r="P101" s="27">
        <v>0</v>
      </c>
      <c r="Q101" s="27">
        <v>0</v>
      </c>
      <c r="R101" s="27">
        <v>0</v>
      </c>
      <c r="S101" s="24">
        <v>0</v>
      </c>
      <c r="T101" s="27">
        <v>0</v>
      </c>
      <c r="U101" s="27">
        <v>0</v>
      </c>
      <c r="V101" s="27">
        <v>0</v>
      </c>
      <c r="W101" s="27">
        <v>0</v>
      </c>
      <c r="X101" s="24">
        <v>0</v>
      </c>
      <c r="Y101" s="27">
        <v>0</v>
      </c>
      <c r="Z101" s="27">
        <v>0</v>
      </c>
      <c r="AA101" s="27">
        <v>0</v>
      </c>
      <c r="AB101" s="27">
        <v>0</v>
      </c>
      <c r="AC101" s="27">
        <v>0</v>
      </c>
      <c r="AD101" s="27">
        <v>0</v>
      </c>
      <c r="AE101" s="27">
        <v>0</v>
      </c>
      <c r="AF101" s="27">
        <v>0</v>
      </c>
      <c r="AG101" s="24">
        <v>0</v>
      </c>
      <c r="AH101" s="27">
        <v>0</v>
      </c>
      <c r="AI101" s="27">
        <v>0</v>
      </c>
      <c r="AJ101" s="27">
        <v>0</v>
      </c>
      <c r="AK101" s="27">
        <v>0</v>
      </c>
      <c r="AL101" s="27">
        <v>0</v>
      </c>
      <c r="AM101" s="27">
        <v>0</v>
      </c>
      <c r="AN101" s="27">
        <v>0</v>
      </c>
      <c r="AO101" s="24">
        <v>0</v>
      </c>
      <c r="AP101" s="27">
        <v>0</v>
      </c>
      <c r="AQ101" s="24">
        <v>0</v>
      </c>
      <c r="AR101" s="23">
        <v>0</v>
      </c>
      <c r="AS101" s="23">
        <v>0</v>
      </c>
      <c r="AT101" s="27">
        <v>0</v>
      </c>
      <c r="AU101" s="27">
        <v>0</v>
      </c>
      <c r="AV101" s="24">
        <v>0</v>
      </c>
      <c r="AW101" s="27">
        <v>0</v>
      </c>
      <c r="AX101" s="27">
        <v>0</v>
      </c>
      <c r="AY101" s="24">
        <v>0</v>
      </c>
    </row>
    <row r="102" spans="1:51">
      <c r="A102" s="17" t="s">
        <v>355</v>
      </c>
      <c r="B102" s="14" t="s">
        <v>901</v>
      </c>
      <c r="C102" s="14" t="s">
        <v>1173</v>
      </c>
      <c r="D102" s="24">
        <v>832</v>
      </c>
      <c r="E102" s="23">
        <v>0</v>
      </c>
      <c r="F102" s="23">
        <v>0</v>
      </c>
      <c r="G102" s="24">
        <v>0</v>
      </c>
      <c r="H102" s="27">
        <v>0</v>
      </c>
      <c r="I102" s="27">
        <v>0</v>
      </c>
      <c r="J102" s="27">
        <v>0</v>
      </c>
      <c r="K102" s="27">
        <v>0</v>
      </c>
      <c r="L102" s="27">
        <v>0</v>
      </c>
      <c r="M102" s="27">
        <v>0</v>
      </c>
      <c r="N102" s="27">
        <v>0</v>
      </c>
      <c r="O102" s="27">
        <v>0</v>
      </c>
      <c r="P102" s="27">
        <v>0</v>
      </c>
      <c r="Q102" s="27">
        <v>0</v>
      </c>
      <c r="R102" s="27">
        <v>0</v>
      </c>
      <c r="S102" s="24">
        <v>0</v>
      </c>
      <c r="T102" s="27">
        <v>0</v>
      </c>
      <c r="U102" s="27">
        <v>0</v>
      </c>
      <c r="V102" s="27">
        <v>0</v>
      </c>
      <c r="W102" s="27">
        <v>0</v>
      </c>
      <c r="X102" s="24">
        <v>0</v>
      </c>
      <c r="Y102" s="27">
        <v>0</v>
      </c>
      <c r="Z102" s="27">
        <v>0</v>
      </c>
      <c r="AA102" s="27">
        <v>0</v>
      </c>
      <c r="AB102" s="27">
        <v>0</v>
      </c>
      <c r="AC102" s="27">
        <v>0</v>
      </c>
      <c r="AD102" s="27">
        <v>0</v>
      </c>
      <c r="AE102" s="27">
        <v>0</v>
      </c>
      <c r="AF102" s="27">
        <v>0</v>
      </c>
      <c r="AG102" s="24">
        <v>0</v>
      </c>
      <c r="AH102" s="27">
        <v>0</v>
      </c>
      <c r="AI102" s="27">
        <v>0</v>
      </c>
      <c r="AJ102" s="27">
        <v>0</v>
      </c>
      <c r="AK102" s="27">
        <v>0</v>
      </c>
      <c r="AL102" s="27">
        <v>0</v>
      </c>
      <c r="AM102" s="27">
        <v>0</v>
      </c>
      <c r="AN102" s="27">
        <v>0</v>
      </c>
      <c r="AO102" s="24">
        <v>0</v>
      </c>
      <c r="AP102" s="27">
        <v>0</v>
      </c>
      <c r="AQ102" s="24">
        <v>0</v>
      </c>
      <c r="AR102" s="23">
        <v>0</v>
      </c>
      <c r="AS102" s="23">
        <v>0</v>
      </c>
      <c r="AT102" s="27">
        <v>0</v>
      </c>
      <c r="AU102" s="27">
        <v>0</v>
      </c>
      <c r="AV102" s="24">
        <v>0</v>
      </c>
      <c r="AW102" s="27">
        <v>0</v>
      </c>
      <c r="AX102" s="27">
        <v>0</v>
      </c>
      <c r="AY102" s="24">
        <v>0</v>
      </c>
    </row>
    <row r="103" spans="1:51">
      <c r="A103" s="17" t="s">
        <v>386</v>
      </c>
      <c r="B103" s="14" t="s">
        <v>901</v>
      </c>
      <c r="C103" s="14" t="s">
        <v>1047</v>
      </c>
      <c r="D103" s="24">
        <v>880</v>
      </c>
      <c r="E103" s="23">
        <v>0</v>
      </c>
      <c r="F103" s="23">
        <v>0</v>
      </c>
      <c r="G103" s="24">
        <v>0</v>
      </c>
      <c r="H103" s="27">
        <v>0</v>
      </c>
      <c r="I103" s="27">
        <v>0</v>
      </c>
      <c r="J103" s="27">
        <v>0</v>
      </c>
      <c r="K103" s="27">
        <v>0</v>
      </c>
      <c r="L103" s="27">
        <v>0</v>
      </c>
      <c r="M103" s="27">
        <v>0</v>
      </c>
      <c r="N103" s="27">
        <v>0</v>
      </c>
      <c r="O103" s="27">
        <v>0</v>
      </c>
      <c r="P103" s="27">
        <v>0</v>
      </c>
      <c r="Q103" s="27">
        <v>0</v>
      </c>
      <c r="R103" s="27">
        <v>0</v>
      </c>
      <c r="S103" s="24">
        <v>0</v>
      </c>
      <c r="T103" s="27">
        <v>0</v>
      </c>
      <c r="U103" s="27">
        <v>0</v>
      </c>
      <c r="V103" s="27">
        <v>0</v>
      </c>
      <c r="W103" s="27">
        <v>0</v>
      </c>
      <c r="X103" s="24">
        <v>0</v>
      </c>
      <c r="Y103" s="27">
        <v>0</v>
      </c>
      <c r="Z103" s="27">
        <v>0</v>
      </c>
      <c r="AA103" s="27">
        <v>0</v>
      </c>
      <c r="AB103" s="27">
        <v>0</v>
      </c>
      <c r="AC103" s="27">
        <v>0</v>
      </c>
      <c r="AD103" s="27">
        <v>0</v>
      </c>
      <c r="AE103" s="27">
        <v>0</v>
      </c>
      <c r="AF103" s="27">
        <v>0</v>
      </c>
      <c r="AG103" s="24">
        <v>0</v>
      </c>
      <c r="AH103" s="27">
        <v>0</v>
      </c>
      <c r="AI103" s="27">
        <v>0</v>
      </c>
      <c r="AJ103" s="27">
        <v>0</v>
      </c>
      <c r="AK103" s="27">
        <v>0</v>
      </c>
      <c r="AL103" s="27">
        <v>0</v>
      </c>
      <c r="AM103" s="27">
        <v>0</v>
      </c>
      <c r="AN103" s="27">
        <v>0</v>
      </c>
      <c r="AO103" s="24">
        <v>0</v>
      </c>
      <c r="AP103" s="27">
        <v>0</v>
      </c>
      <c r="AQ103" s="24">
        <v>0</v>
      </c>
      <c r="AR103" s="23">
        <v>0</v>
      </c>
      <c r="AS103" s="23">
        <v>0</v>
      </c>
      <c r="AT103" s="27">
        <v>0</v>
      </c>
      <c r="AU103" s="27">
        <v>0</v>
      </c>
      <c r="AV103" s="24">
        <v>0</v>
      </c>
      <c r="AW103" s="27">
        <v>0</v>
      </c>
      <c r="AX103" s="27">
        <v>0</v>
      </c>
      <c r="AY103" s="24">
        <v>0</v>
      </c>
    </row>
    <row r="104" spans="1:51">
      <c r="A104" s="17" t="s">
        <v>410</v>
      </c>
      <c r="B104" s="14" t="s">
        <v>901</v>
      </c>
      <c r="C104" s="14" t="s">
        <v>1254</v>
      </c>
      <c r="D104" s="24">
        <v>438</v>
      </c>
      <c r="E104" s="23">
        <v>1</v>
      </c>
      <c r="F104" s="23">
        <v>4</v>
      </c>
      <c r="G104" s="24">
        <v>0</v>
      </c>
      <c r="H104" s="27">
        <v>0</v>
      </c>
      <c r="I104" s="27">
        <v>0</v>
      </c>
      <c r="J104" s="27">
        <v>0</v>
      </c>
      <c r="K104" s="27">
        <v>0</v>
      </c>
      <c r="L104" s="27">
        <v>0</v>
      </c>
      <c r="M104" s="27">
        <v>0</v>
      </c>
      <c r="N104" s="27">
        <v>0</v>
      </c>
      <c r="O104" s="27">
        <v>0</v>
      </c>
      <c r="P104" s="27">
        <v>0</v>
      </c>
      <c r="Q104" s="27">
        <v>0</v>
      </c>
      <c r="R104" s="27">
        <v>0</v>
      </c>
      <c r="S104" s="24">
        <v>0</v>
      </c>
      <c r="T104" s="27">
        <v>0</v>
      </c>
      <c r="U104" s="27">
        <v>0</v>
      </c>
      <c r="V104" s="27">
        <v>0</v>
      </c>
      <c r="W104" s="27">
        <v>0</v>
      </c>
      <c r="X104" s="24">
        <v>0</v>
      </c>
      <c r="Y104" s="27">
        <v>0</v>
      </c>
      <c r="Z104" s="27">
        <v>0</v>
      </c>
      <c r="AA104" s="27">
        <v>0</v>
      </c>
      <c r="AB104" s="27">
        <v>0</v>
      </c>
      <c r="AC104" s="27">
        <v>0</v>
      </c>
      <c r="AD104" s="27">
        <v>0</v>
      </c>
      <c r="AE104" s="27">
        <v>0</v>
      </c>
      <c r="AF104" s="27">
        <v>0</v>
      </c>
      <c r="AG104" s="24">
        <v>0</v>
      </c>
      <c r="AH104" s="27">
        <v>0</v>
      </c>
      <c r="AI104" s="27">
        <v>0</v>
      </c>
      <c r="AJ104" s="27">
        <v>0</v>
      </c>
      <c r="AK104" s="27">
        <v>0</v>
      </c>
      <c r="AL104" s="27">
        <v>0</v>
      </c>
      <c r="AM104" s="27">
        <v>0</v>
      </c>
      <c r="AN104" s="27">
        <v>0</v>
      </c>
      <c r="AO104" s="24">
        <v>0</v>
      </c>
      <c r="AP104" s="27">
        <v>0</v>
      </c>
      <c r="AQ104" s="24">
        <v>0</v>
      </c>
      <c r="AR104" s="23">
        <v>0</v>
      </c>
      <c r="AS104" s="23">
        <v>0</v>
      </c>
      <c r="AT104" s="27">
        <v>0</v>
      </c>
      <c r="AU104" s="27">
        <v>0</v>
      </c>
      <c r="AV104" s="24">
        <v>0</v>
      </c>
      <c r="AW104" s="27">
        <v>0</v>
      </c>
      <c r="AX104" s="27">
        <v>0</v>
      </c>
      <c r="AY104" s="24">
        <v>0</v>
      </c>
    </row>
    <row r="105" spans="1:51">
      <c r="A105" s="17" t="s">
        <v>709</v>
      </c>
      <c r="B105" s="14" t="s">
        <v>901</v>
      </c>
      <c r="C105" s="14" t="s">
        <v>1173</v>
      </c>
      <c r="D105" s="24">
        <v>949</v>
      </c>
      <c r="E105" s="23">
        <v>3</v>
      </c>
      <c r="F105" s="23">
        <v>30</v>
      </c>
      <c r="G105" s="24">
        <v>1</v>
      </c>
      <c r="H105" s="27">
        <v>0</v>
      </c>
      <c r="I105" s="27">
        <v>1</v>
      </c>
      <c r="J105" s="27">
        <v>0</v>
      </c>
      <c r="K105" s="27">
        <v>0</v>
      </c>
      <c r="L105" s="27">
        <v>0</v>
      </c>
      <c r="M105" s="27">
        <v>0</v>
      </c>
      <c r="N105" s="27">
        <v>0</v>
      </c>
      <c r="O105" s="27">
        <v>0</v>
      </c>
      <c r="P105" s="27">
        <v>0</v>
      </c>
      <c r="Q105" s="27">
        <v>0</v>
      </c>
      <c r="R105" s="27">
        <v>0</v>
      </c>
      <c r="S105" s="24">
        <v>0</v>
      </c>
      <c r="T105" s="27">
        <v>0</v>
      </c>
      <c r="U105" s="27">
        <v>0</v>
      </c>
      <c r="V105" s="27">
        <v>0</v>
      </c>
      <c r="W105" s="27">
        <v>0</v>
      </c>
      <c r="X105" s="24">
        <v>0</v>
      </c>
      <c r="Y105" s="27">
        <v>0</v>
      </c>
      <c r="Z105" s="27">
        <v>1</v>
      </c>
      <c r="AA105" s="27">
        <v>0</v>
      </c>
      <c r="AB105" s="27">
        <v>0</v>
      </c>
      <c r="AC105" s="27">
        <v>0</v>
      </c>
      <c r="AD105" s="27">
        <v>0</v>
      </c>
      <c r="AE105" s="27">
        <v>0</v>
      </c>
      <c r="AF105" s="27">
        <v>0</v>
      </c>
      <c r="AG105" s="24">
        <v>0</v>
      </c>
      <c r="AH105" s="27">
        <v>0</v>
      </c>
      <c r="AI105" s="27">
        <v>0</v>
      </c>
      <c r="AJ105" s="27">
        <v>0</v>
      </c>
      <c r="AK105" s="27">
        <v>0</v>
      </c>
      <c r="AL105" s="27">
        <v>0</v>
      </c>
      <c r="AM105" s="27">
        <v>0</v>
      </c>
      <c r="AN105" s="27">
        <v>0</v>
      </c>
      <c r="AO105" s="24">
        <v>0</v>
      </c>
      <c r="AP105" s="27">
        <v>0</v>
      </c>
      <c r="AQ105" s="24">
        <v>1</v>
      </c>
      <c r="AR105" s="23">
        <v>0</v>
      </c>
      <c r="AS105" s="23">
        <v>0</v>
      </c>
      <c r="AT105" s="27">
        <v>0</v>
      </c>
      <c r="AU105" s="27">
        <v>0</v>
      </c>
      <c r="AV105" s="24">
        <v>0</v>
      </c>
      <c r="AW105" s="27">
        <v>0</v>
      </c>
      <c r="AX105" s="27">
        <v>0</v>
      </c>
      <c r="AY105" s="24">
        <v>0</v>
      </c>
    </row>
    <row r="106" spans="1:51">
      <c r="A106" s="17" t="s">
        <v>122</v>
      </c>
      <c r="B106" s="14" t="s">
        <v>901</v>
      </c>
      <c r="C106" s="14" t="s">
        <v>1009</v>
      </c>
      <c r="D106" s="24">
        <v>247</v>
      </c>
      <c r="E106" s="23">
        <v>0</v>
      </c>
      <c r="F106" s="23">
        <v>0</v>
      </c>
      <c r="G106" s="24">
        <v>0</v>
      </c>
      <c r="H106" s="27">
        <v>0</v>
      </c>
      <c r="I106" s="27">
        <v>0</v>
      </c>
      <c r="J106" s="27">
        <v>0</v>
      </c>
      <c r="K106" s="27">
        <v>0</v>
      </c>
      <c r="L106" s="27">
        <v>0</v>
      </c>
      <c r="M106" s="27">
        <v>0</v>
      </c>
      <c r="N106" s="27">
        <v>0</v>
      </c>
      <c r="O106" s="27">
        <v>0</v>
      </c>
      <c r="P106" s="27">
        <v>0</v>
      </c>
      <c r="Q106" s="27">
        <v>0</v>
      </c>
      <c r="R106" s="27">
        <v>0</v>
      </c>
      <c r="S106" s="24">
        <v>0</v>
      </c>
      <c r="T106" s="27">
        <v>0</v>
      </c>
      <c r="U106" s="27">
        <v>0</v>
      </c>
      <c r="V106" s="27">
        <v>0</v>
      </c>
      <c r="W106" s="27">
        <v>0</v>
      </c>
      <c r="X106" s="24">
        <v>0</v>
      </c>
      <c r="Y106" s="27">
        <v>0</v>
      </c>
      <c r="Z106" s="27">
        <v>0</v>
      </c>
      <c r="AA106" s="27">
        <v>0</v>
      </c>
      <c r="AB106" s="27">
        <v>0</v>
      </c>
      <c r="AC106" s="27">
        <v>0</v>
      </c>
      <c r="AD106" s="27">
        <v>0</v>
      </c>
      <c r="AE106" s="27">
        <v>0</v>
      </c>
      <c r="AF106" s="27">
        <v>0</v>
      </c>
      <c r="AG106" s="24">
        <v>0</v>
      </c>
      <c r="AH106" s="27">
        <v>0</v>
      </c>
      <c r="AI106" s="27">
        <v>0</v>
      </c>
      <c r="AJ106" s="27">
        <v>0</v>
      </c>
      <c r="AK106" s="27">
        <v>0</v>
      </c>
      <c r="AL106" s="27">
        <v>0</v>
      </c>
      <c r="AM106" s="27">
        <v>0</v>
      </c>
      <c r="AN106" s="27">
        <v>0</v>
      </c>
      <c r="AO106" s="24">
        <v>0</v>
      </c>
      <c r="AP106" s="27">
        <v>0</v>
      </c>
      <c r="AQ106" s="24">
        <v>0</v>
      </c>
      <c r="AR106" s="23">
        <v>0</v>
      </c>
      <c r="AS106" s="23">
        <v>0</v>
      </c>
      <c r="AT106" s="27">
        <v>0</v>
      </c>
      <c r="AU106" s="27">
        <v>0</v>
      </c>
      <c r="AV106" s="24">
        <v>0</v>
      </c>
      <c r="AW106" s="27">
        <v>0</v>
      </c>
      <c r="AX106" s="27">
        <v>0</v>
      </c>
      <c r="AY106" s="24">
        <v>0</v>
      </c>
    </row>
    <row r="107" spans="1:51">
      <c r="A107" s="17" t="s">
        <v>60</v>
      </c>
      <c r="B107" s="14" t="s">
        <v>901</v>
      </c>
      <c r="C107" s="14" t="s">
        <v>980</v>
      </c>
      <c r="D107" s="24">
        <v>163</v>
      </c>
      <c r="E107" s="23">
        <v>5</v>
      </c>
      <c r="F107" s="23">
        <v>6</v>
      </c>
      <c r="G107" s="24">
        <v>0</v>
      </c>
      <c r="H107" s="27">
        <v>0</v>
      </c>
      <c r="I107" s="27">
        <v>0</v>
      </c>
      <c r="J107" s="27">
        <v>0</v>
      </c>
      <c r="K107" s="27">
        <v>0</v>
      </c>
      <c r="L107" s="27">
        <v>0</v>
      </c>
      <c r="M107" s="27">
        <v>0</v>
      </c>
      <c r="N107" s="27">
        <v>0</v>
      </c>
      <c r="O107" s="27">
        <v>0</v>
      </c>
      <c r="P107" s="27">
        <v>0</v>
      </c>
      <c r="Q107" s="27">
        <v>0</v>
      </c>
      <c r="R107" s="27">
        <v>0</v>
      </c>
      <c r="S107" s="24">
        <v>0</v>
      </c>
      <c r="T107" s="27">
        <v>0</v>
      </c>
      <c r="U107" s="27">
        <v>0</v>
      </c>
      <c r="V107" s="27">
        <v>0</v>
      </c>
      <c r="W107" s="27">
        <v>0</v>
      </c>
      <c r="X107" s="24">
        <v>0</v>
      </c>
      <c r="Y107" s="27">
        <v>1</v>
      </c>
      <c r="Z107" s="27">
        <v>0</v>
      </c>
      <c r="AA107" s="27">
        <v>0</v>
      </c>
      <c r="AB107" s="27">
        <v>0</v>
      </c>
      <c r="AC107" s="27">
        <v>0</v>
      </c>
      <c r="AD107" s="27">
        <v>0</v>
      </c>
      <c r="AE107" s="27">
        <v>0</v>
      </c>
      <c r="AF107" s="27">
        <v>0</v>
      </c>
      <c r="AG107" s="24">
        <v>0</v>
      </c>
      <c r="AH107" s="27">
        <v>0</v>
      </c>
      <c r="AI107" s="27">
        <v>0</v>
      </c>
      <c r="AJ107" s="27">
        <v>0</v>
      </c>
      <c r="AK107" s="27">
        <v>0</v>
      </c>
      <c r="AL107" s="27">
        <v>0</v>
      </c>
      <c r="AM107" s="27">
        <v>0</v>
      </c>
      <c r="AN107" s="27">
        <v>0</v>
      </c>
      <c r="AO107" s="24">
        <v>0</v>
      </c>
      <c r="AP107" s="27">
        <v>0</v>
      </c>
      <c r="AQ107" s="24">
        <v>1</v>
      </c>
      <c r="AR107" s="23">
        <v>0</v>
      </c>
      <c r="AS107" s="23">
        <v>0</v>
      </c>
      <c r="AT107" s="27">
        <v>0</v>
      </c>
      <c r="AU107" s="27">
        <v>0</v>
      </c>
      <c r="AV107" s="24">
        <v>0</v>
      </c>
      <c r="AW107" s="27">
        <v>0</v>
      </c>
      <c r="AX107" s="27">
        <v>1</v>
      </c>
      <c r="AY107" s="24">
        <v>0</v>
      </c>
    </row>
    <row r="108" spans="1:51">
      <c r="A108" s="18" t="s">
        <v>887</v>
      </c>
      <c r="B108" s="14" t="s">
        <v>901</v>
      </c>
      <c r="C108" s="14" t="s">
        <v>1043</v>
      </c>
      <c r="D108" s="24">
        <v>2205</v>
      </c>
      <c r="E108" s="23">
        <v>0</v>
      </c>
      <c r="F108" s="23">
        <v>0</v>
      </c>
      <c r="G108" s="24">
        <v>0</v>
      </c>
      <c r="H108" s="27">
        <v>0</v>
      </c>
      <c r="I108" s="27">
        <v>0</v>
      </c>
      <c r="J108" s="27">
        <v>0</v>
      </c>
      <c r="K108" s="27">
        <v>0</v>
      </c>
      <c r="L108" s="27">
        <v>0</v>
      </c>
      <c r="M108" s="27">
        <v>0</v>
      </c>
      <c r="N108" s="27">
        <v>0</v>
      </c>
      <c r="O108" s="27">
        <v>0</v>
      </c>
      <c r="P108" s="27">
        <v>0</v>
      </c>
      <c r="Q108" s="27">
        <v>0</v>
      </c>
      <c r="R108" s="27">
        <v>0</v>
      </c>
      <c r="S108" s="24">
        <v>0</v>
      </c>
      <c r="T108" s="27">
        <v>0</v>
      </c>
      <c r="U108" s="27">
        <v>0</v>
      </c>
      <c r="V108" s="27">
        <v>0</v>
      </c>
      <c r="W108" s="27">
        <v>0</v>
      </c>
      <c r="X108" s="24">
        <v>0</v>
      </c>
      <c r="Y108" s="27">
        <v>0</v>
      </c>
      <c r="Z108" s="27">
        <v>0</v>
      </c>
      <c r="AA108" s="27">
        <v>0</v>
      </c>
      <c r="AB108" s="27">
        <v>0</v>
      </c>
      <c r="AC108" s="27">
        <v>0</v>
      </c>
      <c r="AD108" s="27">
        <v>0</v>
      </c>
      <c r="AE108" s="27">
        <v>0</v>
      </c>
      <c r="AF108" s="27">
        <v>0</v>
      </c>
      <c r="AG108" s="24">
        <v>0</v>
      </c>
      <c r="AH108" s="27">
        <v>0</v>
      </c>
      <c r="AI108" s="27">
        <v>0</v>
      </c>
      <c r="AJ108" s="27">
        <v>0</v>
      </c>
      <c r="AK108" s="27">
        <v>0</v>
      </c>
      <c r="AL108" s="27">
        <v>0</v>
      </c>
      <c r="AM108" s="27">
        <v>0</v>
      </c>
      <c r="AN108" s="27">
        <v>0</v>
      </c>
      <c r="AO108" s="24">
        <v>0</v>
      </c>
      <c r="AP108" s="27">
        <v>0</v>
      </c>
      <c r="AQ108" s="24">
        <v>0</v>
      </c>
      <c r="AR108" s="23">
        <v>0</v>
      </c>
      <c r="AS108" s="23">
        <v>0</v>
      </c>
      <c r="AT108" s="27">
        <v>0</v>
      </c>
      <c r="AU108" s="27">
        <v>0</v>
      </c>
      <c r="AV108" s="24">
        <v>0</v>
      </c>
      <c r="AW108" s="27">
        <v>0</v>
      </c>
      <c r="AX108" s="27">
        <v>0</v>
      </c>
      <c r="AY108" s="24">
        <v>0</v>
      </c>
    </row>
    <row r="109" spans="1:51">
      <c r="A109" s="17" t="s">
        <v>478</v>
      </c>
      <c r="B109" s="14" t="s">
        <v>901</v>
      </c>
      <c r="C109" s="14" t="s">
        <v>1105</v>
      </c>
      <c r="D109" s="24">
        <v>1147</v>
      </c>
      <c r="E109" s="23">
        <v>6</v>
      </c>
      <c r="F109" s="23">
        <v>3</v>
      </c>
      <c r="G109" s="24">
        <v>0</v>
      </c>
      <c r="H109" s="27">
        <v>0</v>
      </c>
      <c r="I109" s="27">
        <v>0</v>
      </c>
      <c r="J109" s="27">
        <v>0</v>
      </c>
      <c r="K109" s="27">
        <v>0</v>
      </c>
      <c r="L109" s="27">
        <v>0</v>
      </c>
      <c r="M109" s="27">
        <v>0</v>
      </c>
      <c r="N109" s="27">
        <v>0</v>
      </c>
      <c r="O109" s="27">
        <v>0</v>
      </c>
      <c r="P109" s="27">
        <v>0</v>
      </c>
      <c r="Q109" s="27">
        <v>0</v>
      </c>
      <c r="R109" s="27">
        <v>0</v>
      </c>
      <c r="S109" s="24">
        <v>0</v>
      </c>
      <c r="T109" s="27">
        <v>0</v>
      </c>
      <c r="U109" s="27">
        <v>0</v>
      </c>
      <c r="V109" s="27">
        <v>0</v>
      </c>
      <c r="W109" s="27">
        <v>0</v>
      </c>
      <c r="X109" s="24">
        <v>0</v>
      </c>
      <c r="Y109" s="27">
        <v>1</v>
      </c>
      <c r="Z109" s="27">
        <v>1</v>
      </c>
      <c r="AA109" s="27">
        <v>1</v>
      </c>
      <c r="AB109" s="27">
        <v>0</v>
      </c>
      <c r="AC109" s="27">
        <v>0</v>
      </c>
      <c r="AD109" s="27">
        <v>0</v>
      </c>
      <c r="AE109" s="27">
        <v>0</v>
      </c>
      <c r="AF109" s="27">
        <v>0</v>
      </c>
      <c r="AG109" s="24">
        <v>0</v>
      </c>
      <c r="AH109" s="27">
        <v>0</v>
      </c>
      <c r="AI109" s="27">
        <v>0</v>
      </c>
      <c r="AJ109" s="27">
        <v>0</v>
      </c>
      <c r="AK109" s="27">
        <v>0</v>
      </c>
      <c r="AL109" s="27">
        <v>0</v>
      </c>
      <c r="AM109" s="27">
        <v>0</v>
      </c>
      <c r="AN109" s="27">
        <v>0</v>
      </c>
      <c r="AO109" s="24">
        <v>0</v>
      </c>
      <c r="AP109" s="27">
        <v>0</v>
      </c>
      <c r="AQ109" s="24">
        <v>1</v>
      </c>
      <c r="AR109" s="23">
        <v>0</v>
      </c>
      <c r="AS109" s="23">
        <v>0</v>
      </c>
      <c r="AT109" s="27">
        <v>0</v>
      </c>
      <c r="AU109" s="27">
        <v>0</v>
      </c>
      <c r="AV109" s="24">
        <v>0</v>
      </c>
      <c r="AW109" s="27">
        <v>0</v>
      </c>
      <c r="AX109" s="27">
        <v>0</v>
      </c>
      <c r="AY109" s="24">
        <v>0</v>
      </c>
    </row>
    <row r="110" spans="1:51">
      <c r="A110" s="15" t="s">
        <v>529</v>
      </c>
      <c r="B110" s="16" t="s">
        <v>901</v>
      </c>
      <c r="C110" s="16" t="s">
        <v>1115</v>
      </c>
      <c r="D110" s="26">
        <v>1225</v>
      </c>
      <c r="E110" s="25">
        <v>0</v>
      </c>
      <c r="F110" s="25">
        <v>1</v>
      </c>
      <c r="G110" s="26">
        <v>0</v>
      </c>
      <c r="H110" s="25">
        <v>0</v>
      </c>
      <c r="I110" s="25">
        <v>0</v>
      </c>
      <c r="J110" s="25">
        <v>0</v>
      </c>
      <c r="K110" s="25">
        <v>0</v>
      </c>
      <c r="L110" s="25">
        <v>0</v>
      </c>
      <c r="M110" s="25">
        <v>0</v>
      </c>
      <c r="N110" s="25">
        <v>0</v>
      </c>
      <c r="O110" s="25">
        <v>0</v>
      </c>
      <c r="P110" s="25">
        <v>0</v>
      </c>
      <c r="Q110" s="25">
        <v>0</v>
      </c>
      <c r="R110" s="25">
        <v>0</v>
      </c>
      <c r="S110" s="26">
        <v>0</v>
      </c>
      <c r="T110" s="25">
        <v>0</v>
      </c>
      <c r="U110" s="25">
        <v>0</v>
      </c>
      <c r="V110" s="25">
        <v>0</v>
      </c>
      <c r="W110" s="25">
        <v>0</v>
      </c>
      <c r="X110" s="26">
        <v>0</v>
      </c>
      <c r="Y110" s="25">
        <v>0</v>
      </c>
      <c r="Z110" s="25">
        <v>0</v>
      </c>
      <c r="AA110" s="25">
        <v>0</v>
      </c>
      <c r="AB110" s="25">
        <v>0</v>
      </c>
      <c r="AC110" s="25">
        <v>0</v>
      </c>
      <c r="AD110" s="25">
        <v>0</v>
      </c>
      <c r="AE110" s="25">
        <v>0</v>
      </c>
      <c r="AF110" s="25">
        <v>0</v>
      </c>
      <c r="AG110" s="26">
        <v>0</v>
      </c>
      <c r="AH110" s="25">
        <v>0</v>
      </c>
      <c r="AI110" s="25">
        <v>0</v>
      </c>
      <c r="AJ110" s="25">
        <v>0</v>
      </c>
      <c r="AK110" s="25">
        <v>0</v>
      </c>
      <c r="AL110" s="25">
        <v>0</v>
      </c>
      <c r="AM110" s="25">
        <v>0</v>
      </c>
      <c r="AN110" s="25">
        <v>0</v>
      </c>
      <c r="AO110" s="26">
        <v>0</v>
      </c>
      <c r="AP110" s="25">
        <v>0</v>
      </c>
      <c r="AQ110" s="26">
        <v>0</v>
      </c>
      <c r="AR110" s="25">
        <v>0</v>
      </c>
      <c r="AS110" s="25">
        <v>0</v>
      </c>
      <c r="AT110" s="25">
        <v>0</v>
      </c>
      <c r="AU110" s="25">
        <v>0</v>
      </c>
      <c r="AV110" s="26">
        <v>0</v>
      </c>
      <c r="AW110" s="25">
        <v>0</v>
      </c>
      <c r="AX110" s="25">
        <v>0</v>
      </c>
      <c r="AY110" s="26">
        <v>0</v>
      </c>
    </row>
    <row r="111" spans="1:51">
      <c r="A111" s="15" t="s">
        <v>731</v>
      </c>
      <c r="B111" s="16" t="s">
        <v>963</v>
      </c>
      <c r="C111" s="16" t="s">
        <v>1412</v>
      </c>
      <c r="D111" s="26">
        <v>1784</v>
      </c>
      <c r="E111" s="25">
        <v>0</v>
      </c>
      <c r="F111" s="25">
        <v>0</v>
      </c>
      <c r="G111" s="26">
        <v>0</v>
      </c>
      <c r="H111" s="25">
        <v>0</v>
      </c>
      <c r="I111" s="25">
        <v>0</v>
      </c>
      <c r="J111" s="25">
        <v>0</v>
      </c>
      <c r="K111" s="25">
        <v>0</v>
      </c>
      <c r="L111" s="25">
        <v>0</v>
      </c>
      <c r="M111" s="25">
        <v>0</v>
      </c>
      <c r="N111" s="25">
        <v>0</v>
      </c>
      <c r="O111" s="25">
        <v>0</v>
      </c>
      <c r="P111" s="25">
        <v>0</v>
      </c>
      <c r="Q111" s="25">
        <v>0</v>
      </c>
      <c r="R111" s="25">
        <v>0</v>
      </c>
      <c r="S111" s="26">
        <v>0</v>
      </c>
      <c r="T111" s="25">
        <v>0</v>
      </c>
      <c r="U111" s="25">
        <v>0</v>
      </c>
      <c r="V111" s="25">
        <v>0</v>
      </c>
      <c r="W111" s="25">
        <v>0</v>
      </c>
      <c r="X111" s="26">
        <v>0</v>
      </c>
      <c r="Y111" s="25">
        <v>0</v>
      </c>
      <c r="Z111" s="25">
        <v>0</v>
      </c>
      <c r="AA111" s="25">
        <v>0</v>
      </c>
      <c r="AB111" s="25">
        <v>0</v>
      </c>
      <c r="AC111" s="25">
        <v>0</v>
      </c>
      <c r="AD111" s="25">
        <v>0</v>
      </c>
      <c r="AE111" s="25">
        <v>0</v>
      </c>
      <c r="AF111" s="25">
        <v>0</v>
      </c>
      <c r="AG111" s="26">
        <v>0</v>
      </c>
      <c r="AH111" s="25">
        <v>0</v>
      </c>
      <c r="AI111" s="25">
        <v>0</v>
      </c>
      <c r="AJ111" s="25">
        <v>0</v>
      </c>
      <c r="AK111" s="25">
        <v>0</v>
      </c>
      <c r="AL111" s="25">
        <v>0</v>
      </c>
      <c r="AM111" s="25">
        <v>0</v>
      </c>
      <c r="AN111" s="25">
        <v>0</v>
      </c>
      <c r="AO111" s="26">
        <v>0</v>
      </c>
      <c r="AP111" s="25">
        <v>0</v>
      </c>
      <c r="AQ111" s="26">
        <v>0</v>
      </c>
      <c r="AR111" s="25">
        <v>0</v>
      </c>
      <c r="AS111" s="25">
        <v>0</v>
      </c>
      <c r="AT111" s="25">
        <v>0</v>
      </c>
      <c r="AU111" s="25">
        <v>0</v>
      </c>
      <c r="AV111" s="26">
        <v>0</v>
      </c>
      <c r="AW111" s="25">
        <v>0</v>
      </c>
      <c r="AX111" s="25">
        <v>0</v>
      </c>
      <c r="AY111" s="26">
        <v>0</v>
      </c>
    </row>
    <row r="112" spans="1:51">
      <c r="A112" s="15" t="s">
        <v>397</v>
      </c>
      <c r="B112" s="16" t="s">
        <v>1233</v>
      </c>
      <c r="C112" s="16" t="s">
        <v>1246</v>
      </c>
      <c r="D112" s="26">
        <v>900</v>
      </c>
      <c r="E112" s="25">
        <v>0</v>
      </c>
      <c r="F112" s="25">
        <v>0</v>
      </c>
      <c r="G112" s="26">
        <v>0</v>
      </c>
      <c r="H112" s="25">
        <v>0</v>
      </c>
      <c r="I112" s="25">
        <v>0</v>
      </c>
      <c r="J112" s="25">
        <v>0</v>
      </c>
      <c r="K112" s="25">
        <v>0</v>
      </c>
      <c r="L112" s="25">
        <v>0</v>
      </c>
      <c r="M112" s="25">
        <v>0</v>
      </c>
      <c r="N112" s="25">
        <v>0</v>
      </c>
      <c r="O112" s="25">
        <v>0</v>
      </c>
      <c r="P112" s="25">
        <v>0</v>
      </c>
      <c r="Q112" s="25">
        <v>0</v>
      </c>
      <c r="R112" s="25">
        <v>0</v>
      </c>
      <c r="S112" s="26">
        <v>0</v>
      </c>
      <c r="T112" s="25">
        <v>0</v>
      </c>
      <c r="U112" s="25">
        <v>0</v>
      </c>
      <c r="V112" s="25">
        <v>0</v>
      </c>
      <c r="W112" s="25">
        <v>0</v>
      </c>
      <c r="X112" s="26">
        <v>0</v>
      </c>
      <c r="Y112" s="25">
        <v>0</v>
      </c>
      <c r="Z112" s="25">
        <v>1</v>
      </c>
      <c r="AA112" s="25">
        <v>0</v>
      </c>
      <c r="AB112" s="25">
        <v>0</v>
      </c>
      <c r="AC112" s="25">
        <v>0</v>
      </c>
      <c r="AD112" s="25">
        <v>0</v>
      </c>
      <c r="AE112" s="25">
        <v>0</v>
      </c>
      <c r="AF112" s="25">
        <v>0</v>
      </c>
      <c r="AG112" s="26">
        <v>0</v>
      </c>
      <c r="AH112" s="25">
        <v>0</v>
      </c>
      <c r="AI112" s="25">
        <v>0</v>
      </c>
      <c r="AJ112" s="25">
        <v>0</v>
      </c>
      <c r="AK112" s="25">
        <v>0</v>
      </c>
      <c r="AL112" s="25">
        <v>0</v>
      </c>
      <c r="AM112" s="25">
        <v>0</v>
      </c>
      <c r="AN112" s="25">
        <v>0</v>
      </c>
      <c r="AO112" s="26">
        <v>0</v>
      </c>
      <c r="AP112" s="25">
        <v>0</v>
      </c>
      <c r="AQ112" s="26">
        <v>0</v>
      </c>
      <c r="AR112" s="25">
        <v>0</v>
      </c>
      <c r="AS112" s="25">
        <v>0</v>
      </c>
      <c r="AT112" s="25">
        <v>0</v>
      </c>
      <c r="AU112" s="25">
        <v>0</v>
      </c>
      <c r="AV112" s="26">
        <v>0</v>
      </c>
      <c r="AW112" s="25">
        <v>0</v>
      </c>
      <c r="AX112" s="25">
        <v>1</v>
      </c>
      <c r="AY112" s="26">
        <v>0</v>
      </c>
    </row>
    <row r="113" spans="1:51">
      <c r="A113" s="17" t="s">
        <v>389</v>
      </c>
      <c r="B113" s="14" t="s">
        <v>1220</v>
      </c>
      <c r="C113" s="14" t="s">
        <v>1241</v>
      </c>
      <c r="D113" s="24">
        <v>886</v>
      </c>
      <c r="E113" s="23">
        <v>2</v>
      </c>
      <c r="F113" s="23">
        <v>2</v>
      </c>
      <c r="G113" s="24">
        <v>0</v>
      </c>
      <c r="H113" s="27">
        <v>0</v>
      </c>
      <c r="I113" s="27">
        <v>0</v>
      </c>
      <c r="J113" s="27">
        <v>0</v>
      </c>
      <c r="K113" s="27">
        <v>0</v>
      </c>
      <c r="L113" s="27">
        <v>0</v>
      </c>
      <c r="M113" s="27">
        <v>0</v>
      </c>
      <c r="N113" s="27">
        <v>0</v>
      </c>
      <c r="O113" s="27">
        <v>0</v>
      </c>
      <c r="P113" s="27">
        <v>0</v>
      </c>
      <c r="Q113" s="27">
        <v>0</v>
      </c>
      <c r="R113" s="27">
        <v>0</v>
      </c>
      <c r="S113" s="24">
        <v>0</v>
      </c>
      <c r="T113" s="27">
        <v>0</v>
      </c>
      <c r="U113" s="27">
        <v>0</v>
      </c>
      <c r="V113" s="27">
        <v>0</v>
      </c>
      <c r="W113" s="27">
        <v>0</v>
      </c>
      <c r="X113" s="24">
        <v>0</v>
      </c>
      <c r="Y113" s="27">
        <v>0</v>
      </c>
      <c r="Z113" s="27">
        <v>0</v>
      </c>
      <c r="AA113" s="27">
        <v>0</v>
      </c>
      <c r="AB113" s="27">
        <v>0</v>
      </c>
      <c r="AC113" s="27">
        <v>0</v>
      </c>
      <c r="AD113" s="27">
        <v>0</v>
      </c>
      <c r="AE113" s="27">
        <v>0</v>
      </c>
      <c r="AF113" s="27">
        <v>0</v>
      </c>
      <c r="AG113" s="24">
        <v>0</v>
      </c>
      <c r="AH113" s="27">
        <v>0</v>
      </c>
      <c r="AI113" s="27">
        <v>0</v>
      </c>
      <c r="AJ113" s="27">
        <v>0</v>
      </c>
      <c r="AK113" s="27">
        <v>0</v>
      </c>
      <c r="AL113" s="27">
        <v>0</v>
      </c>
      <c r="AM113" s="27">
        <v>0</v>
      </c>
      <c r="AN113" s="27">
        <v>0</v>
      </c>
      <c r="AO113" s="24">
        <v>0</v>
      </c>
      <c r="AP113" s="27">
        <v>0</v>
      </c>
      <c r="AQ113" s="24">
        <v>1</v>
      </c>
      <c r="AR113" s="23">
        <v>0</v>
      </c>
      <c r="AS113" s="23">
        <v>0</v>
      </c>
      <c r="AT113" s="27">
        <v>0</v>
      </c>
      <c r="AU113" s="27">
        <v>0</v>
      </c>
      <c r="AV113" s="24">
        <v>0</v>
      </c>
      <c r="AW113" s="27">
        <v>0</v>
      </c>
      <c r="AX113" s="27">
        <v>0</v>
      </c>
      <c r="AY113" s="24">
        <v>0</v>
      </c>
    </row>
    <row r="114" spans="1:51">
      <c r="A114" s="17" t="s">
        <v>746</v>
      </c>
      <c r="B114" s="14" t="s">
        <v>1220</v>
      </c>
      <c r="C114" s="14" t="s">
        <v>1426</v>
      </c>
      <c r="D114" s="24">
        <v>894</v>
      </c>
      <c r="E114" s="23">
        <v>4</v>
      </c>
      <c r="F114" s="23">
        <v>7</v>
      </c>
      <c r="G114" s="24">
        <v>0</v>
      </c>
      <c r="H114" s="27">
        <v>0</v>
      </c>
      <c r="I114" s="27">
        <v>0</v>
      </c>
      <c r="J114" s="27">
        <v>0</v>
      </c>
      <c r="K114" s="27">
        <v>0</v>
      </c>
      <c r="L114" s="27">
        <v>0</v>
      </c>
      <c r="M114" s="27">
        <v>0</v>
      </c>
      <c r="N114" s="27">
        <v>0</v>
      </c>
      <c r="O114" s="27">
        <v>0</v>
      </c>
      <c r="P114" s="27">
        <v>0</v>
      </c>
      <c r="Q114" s="27">
        <v>0</v>
      </c>
      <c r="R114" s="27">
        <v>0</v>
      </c>
      <c r="S114" s="24">
        <v>0</v>
      </c>
      <c r="T114" s="27">
        <v>0</v>
      </c>
      <c r="U114" s="27">
        <v>0</v>
      </c>
      <c r="V114" s="27">
        <v>0</v>
      </c>
      <c r="W114" s="27">
        <v>0</v>
      </c>
      <c r="X114" s="24">
        <v>0</v>
      </c>
      <c r="Y114" s="27">
        <v>1</v>
      </c>
      <c r="Z114" s="27">
        <v>1</v>
      </c>
      <c r="AA114" s="27">
        <v>0</v>
      </c>
      <c r="AB114" s="27">
        <v>0</v>
      </c>
      <c r="AC114" s="27">
        <v>0</v>
      </c>
      <c r="AD114" s="27">
        <v>0</v>
      </c>
      <c r="AE114" s="27">
        <v>0</v>
      </c>
      <c r="AF114" s="27">
        <v>0</v>
      </c>
      <c r="AG114" s="24">
        <v>0</v>
      </c>
      <c r="AH114" s="27">
        <v>0</v>
      </c>
      <c r="AI114" s="27">
        <v>0</v>
      </c>
      <c r="AJ114" s="27">
        <v>0</v>
      </c>
      <c r="AK114" s="27">
        <v>0</v>
      </c>
      <c r="AL114" s="27">
        <v>0</v>
      </c>
      <c r="AM114" s="27">
        <v>0</v>
      </c>
      <c r="AN114" s="27">
        <v>0</v>
      </c>
      <c r="AO114" s="24">
        <v>0</v>
      </c>
      <c r="AP114" s="27">
        <v>1</v>
      </c>
      <c r="AQ114" s="24">
        <v>0</v>
      </c>
      <c r="AR114" s="23">
        <v>0</v>
      </c>
      <c r="AS114" s="23">
        <v>0</v>
      </c>
      <c r="AT114" s="27">
        <v>0</v>
      </c>
      <c r="AU114" s="27">
        <v>0</v>
      </c>
      <c r="AV114" s="24">
        <v>0</v>
      </c>
      <c r="AW114" s="27">
        <v>0</v>
      </c>
      <c r="AX114" s="27">
        <v>0</v>
      </c>
      <c r="AY114" s="24">
        <v>0</v>
      </c>
    </row>
    <row r="115" spans="1:51">
      <c r="A115" s="17" t="s">
        <v>420</v>
      </c>
      <c r="B115" s="14" t="s">
        <v>1220</v>
      </c>
      <c r="C115" s="14" t="s">
        <v>1259</v>
      </c>
      <c r="D115" s="24">
        <v>849</v>
      </c>
      <c r="E115" s="23">
        <v>6</v>
      </c>
      <c r="F115" s="23">
        <v>6</v>
      </c>
      <c r="G115" s="24">
        <v>0</v>
      </c>
      <c r="H115" s="27">
        <v>0</v>
      </c>
      <c r="I115" s="27">
        <v>0</v>
      </c>
      <c r="J115" s="27">
        <v>0</v>
      </c>
      <c r="K115" s="27">
        <v>0</v>
      </c>
      <c r="L115" s="27">
        <v>0</v>
      </c>
      <c r="M115" s="27">
        <v>0</v>
      </c>
      <c r="N115" s="27">
        <v>0</v>
      </c>
      <c r="O115" s="27">
        <v>0</v>
      </c>
      <c r="P115" s="27">
        <v>0</v>
      </c>
      <c r="Q115" s="27">
        <v>0</v>
      </c>
      <c r="R115" s="27">
        <v>0</v>
      </c>
      <c r="S115" s="24">
        <v>0</v>
      </c>
      <c r="T115" s="27">
        <v>0</v>
      </c>
      <c r="U115" s="27">
        <v>0</v>
      </c>
      <c r="V115" s="27">
        <v>0</v>
      </c>
      <c r="W115" s="27">
        <v>0</v>
      </c>
      <c r="X115" s="24">
        <v>0</v>
      </c>
      <c r="Y115" s="27">
        <v>1</v>
      </c>
      <c r="Z115" s="27">
        <v>1</v>
      </c>
      <c r="AA115" s="27">
        <v>1</v>
      </c>
      <c r="AB115" s="27">
        <v>0</v>
      </c>
      <c r="AC115" s="27">
        <v>0</v>
      </c>
      <c r="AD115" s="27">
        <v>1</v>
      </c>
      <c r="AE115" s="27">
        <v>0</v>
      </c>
      <c r="AF115" s="27">
        <v>0</v>
      </c>
      <c r="AG115" s="24">
        <v>0</v>
      </c>
      <c r="AH115" s="27">
        <v>1</v>
      </c>
      <c r="AI115" s="27">
        <v>1</v>
      </c>
      <c r="AJ115" s="27">
        <v>1</v>
      </c>
      <c r="AK115" s="27">
        <v>1</v>
      </c>
      <c r="AL115" s="27">
        <v>0</v>
      </c>
      <c r="AM115" s="27">
        <v>0</v>
      </c>
      <c r="AN115" s="27">
        <v>0</v>
      </c>
      <c r="AO115" s="24">
        <v>0</v>
      </c>
      <c r="AP115" s="27">
        <v>0</v>
      </c>
      <c r="AQ115" s="24">
        <v>1</v>
      </c>
      <c r="AR115" s="23">
        <v>0</v>
      </c>
      <c r="AS115" s="23">
        <v>0</v>
      </c>
      <c r="AT115" s="27">
        <v>0</v>
      </c>
      <c r="AU115" s="27">
        <v>0</v>
      </c>
      <c r="AV115" s="24">
        <v>0</v>
      </c>
      <c r="AW115" s="27">
        <v>0</v>
      </c>
      <c r="AX115" s="27">
        <v>1</v>
      </c>
      <c r="AY115" s="24">
        <v>0</v>
      </c>
    </row>
    <row r="116" spans="1:51">
      <c r="A116" s="17" t="s">
        <v>639</v>
      </c>
      <c r="B116" s="14" t="s">
        <v>1220</v>
      </c>
      <c r="C116" s="14" t="s">
        <v>1366</v>
      </c>
      <c r="D116" s="24">
        <v>1522</v>
      </c>
      <c r="E116" s="23">
        <v>0</v>
      </c>
      <c r="F116" s="23">
        <v>0</v>
      </c>
      <c r="G116" s="24">
        <v>0</v>
      </c>
      <c r="H116" s="27">
        <v>0</v>
      </c>
      <c r="I116" s="27">
        <v>0</v>
      </c>
      <c r="J116" s="27">
        <v>0</v>
      </c>
      <c r="K116" s="27">
        <v>0</v>
      </c>
      <c r="L116" s="27">
        <v>0</v>
      </c>
      <c r="M116" s="27">
        <v>0</v>
      </c>
      <c r="N116" s="27">
        <v>0</v>
      </c>
      <c r="O116" s="27">
        <v>0</v>
      </c>
      <c r="P116" s="27">
        <v>0</v>
      </c>
      <c r="Q116" s="27">
        <v>0</v>
      </c>
      <c r="R116" s="27">
        <v>0</v>
      </c>
      <c r="S116" s="24">
        <v>0</v>
      </c>
      <c r="T116" s="27">
        <v>0</v>
      </c>
      <c r="U116" s="27">
        <v>0</v>
      </c>
      <c r="V116" s="27">
        <v>0</v>
      </c>
      <c r="W116" s="27">
        <v>0</v>
      </c>
      <c r="X116" s="24">
        <v>0</v>
      </c>
      <c r="Y116" s="27">
        <v>0</v>
      </c>
      <c r="Z116" s="27">
        <v>0</v>
      </c>
      <c r="AA116" s="27">
        <v>0</v>
      </c>
      <c r="AB116" s="27">
        <v>0</v>
      </c>
      <c r="AC116" s="27">
        <v>0</v>
      </c>
      <c r="AD116" s="27">
        <v>0</v>
      </c>
      <c r="AE116" s="27">
        <v>0</v>
      </c>
      <c r="AF116" s="27">
        <v>0</v>
      </c>
      <c r="AG116" s="24">
        <v>0</v>
      </c>
      <c r="AH116" s="27">
        <v>0</v>
      </c>
      <c r="AI116" s="27">
        <v>0</v>
      </c>
      <c r="AJ116" s="27">
        <v>0</v>
      </c>
      <c r="AK116" s="27">
        <v>0</v>
      </c>
      <c r="AL116" s="27">
        <v>0</v>
      </c>
      <c r="AM116" s="27">
        <v>0</v>
      </c>
      <c r="AN116" s="27">
        <v>0</v>
      </c>
      <c r="AO116" s="24">
        <v>0</v>
      </c>
      <c r="AP116" s="27">
        <v>0</v>
      </c>
      <c r="AQ116" s="24">
        <v>0</v>
      </c>
      <c r="AR116" s="23">
        <v>0</v>
      </c>
      <c r="AS116" s="23">
        <v>0</v>
      </c>
      <c r="AT116" s="27">
        <v>0</v>
      </c>
      <c r="AU116" s="27">
        <v>0</v>
      </c>
      <c r="AV116" s="24">
        <v>0</v>
      </c>
      <c r="AW116" s="27">
        <v>0</v>
      </c>
      <c r="AX116" s="27">
        <v>0</v>
      </c>
      <c r="AY116" s="24">
        <v>0</v>
      </c>
    </row>
    <row r="117" spans="1:51">
      <c r="A117" s="17" t="s">
        <v>741</v>
      </c>
      <c r="B117" s="14" t="s">
        <v>1220</v>
      </c>
      <c r="C117" s="14" t="s">
        <v>1421</v>
      </c>
      <c r="D117" s="24">
        <v>897</v>
      </c>
      <c r="E117" s="23">
        <v>3</v>
      </c>
      <c r="F117" s="23">
        <v>2</v>
      </c>
      <c r="G117" s="24">
        <v>0</v>
      </c>
      <c r="H117" s="27">
        <v>0</v>
      </c>
      <c r="I117" s="27">
        <v>0</v>
      </c>
      <c r="J117" s="27">
        <v>0</v>
      </c>
      <c r="K117" s="27">
        <v>0</v>
      </c>
      <c r="L117" s="27">
        <v>0</v>
      </c>
      <c r="M117" s="27">
        <v>0</v>
      </c>
      <c r="N117" s="27">
        <v>0</v>
      </c>
      <c r="O117" s="27">
        <v>0</v>
      </c>
      <c r="P117" s="27">
        <v>0</v>
      </c>
      <c r="Q117" s="27">
        <v>0</v>
      </c>
      <c r="R117" s="27">
        <v>0</v>
      </c>
      <c r="S117" s="24">
        <v>0</v>
      </c>
      <c r="T117" s="27">
        <v>0</v>
      </c>
      <c r="U117" s="27">
        <v>0</v>
      </c>
      <c r="V117" s="27">
        <v>0</v>
      </c>
      <c r="W117" s="27">
        <v>0</v>
      </c>
      <c r="X117" s="24">
        <v>0</v>
      </c>
      <c r="Y117" s="27">
        <v>0</v>
      </c>
      <c r="Z117" s="27">
        <v>1</v>
      </c>
      <c r="AA117" s="27">
        <v>0</v>
      </c>
      <c r="AB117" s="27">
        <v>0</v>
      </c>
      <c r="AC117" s="27">
        <v>0</v>
      </c>
      <c r="AD117" s="27">
        <v>0</v>
      </c>
      <c r="AE117" s="27">
        <v>0</v>
      </c>
      <c r="AF117" s="27">
        <v>0</v>
      </c>
      <c r="AG117" s="24">
        <v>0</v>
      </c>
      <c r="AH117" s="27">
        <v>0</v>
      </c>
      <c r="AI117" s="27">
        <v>0</v>
      </c>
      <c r="AJ117" s="27">
        <v>0</v>
      </c>
      <c r="AK117" s="27">
        <v>0</v>
      </c>
      <c r="AL117" s="27">
        <v>0</v>
      </c>
      <c r="AM117" s="27">
        <v>0</v>
      </c>
      <c r="AN117" s="27">
        <v>0</v>
      </c>
      <c r="AO117" s="24">
        <v>1</v>
      </c>
      <c r="AP117" s="27">
        <v>0</v>
      </c>
      <c r="AQ117" s="24">
        <v>0</v>
      </c>
      <c r="AR117" s="23">
        <v>0</v>
      </c>
      <c r="AS117" s="23">
        <v>0</v>
      </c>
      <c r="AT117" s="27">
        <v>0</v>
      </c>
      <c r="AU117" s="27">
        <v>0</v>
      </c>
      <c r="AV117" s="24">
        <v>0</v>
      </c>
      <c r="AW117" s="27">
        <v>0</v>
      </c>
      <c r="AX117" s="27">
        <v>0</v>
      </c>
      <c r="AY117" s="24">
        <v>0</v>
      </c>
    </row>
    <row r="118" spans="1:51">
      <c r="A118" s="18" t="s">
        <v>872</v>
      </c>
      <c r="B118" s="14" t="s">
        <v>1220</v>
      </c>
      <c r="C118" s="14" t="s">
        <v>1265</v>
      </c>
      <c r="D118" s="24">
        <v>573</v>
      </c>
      <c r="E118" s="23">
        <v>0</v>
      </c>
      <c r="F118" s="23">
        <v>1</v>
      </c>
      <c r="G118" s="24">
        <v>0</v>
      </c>
      <c r="H118" s="27">
        <v>0</v>
      </c>
      <c r="I118" s="27">
        <v>0</v>
      </c>
      <c r="J118" s="27">
        <v>0</v>
      </c>
      <c r="K118" s="27">
        <v>0</v>
      </c>
      <c r="L118" s="27">
        <v>0</v>
      </c>
      <c r="M118" s="27">
        <v>0</v>
      </c>
      <c r="N118" s="27">
        <v>0</v>
      </c>
      <c r="O118" s="27">
        <v>0</v>
      </c>
      <c r="P118" s="27">
        <v>0</v>
      </c>
      <c r="Q118" s="27">
        <v>0</v>
      </c>
      <c r="R118" s="27">
        <v>0</v>
      </c>
      <c r="S118" s="24">
        <v>0</v>
      </c>
      <c r="T118" s="27">
        <v>0</v>
      </c>
      <c r="U118" s="27">
        <v>0</v>
      </c>
      <c r="V118" s="27">
        <v>0</v>
      </c>
      <c r="W118" s="27">
        <v>0</v>
      </c>
      <c r="X118" s="24">
        <v>0</v>
      </c>
      <c r="Y118" s="27">
        <v>0</v>
      </c>
      <c r="Z118" s="27">
        <v>1</v>
      </c>
      <c r="AA118" s="27">
        <v>0</v>
      </c>
      <c r="AB118" s="27">
        <v>0</v>
      </c>
      <c r="AC118" s="27">
        <v>0</v>
      </c>
      <c r="AD118" s="27">
        <v>0</v>
      </c>
      <c r="AE118" s="27">
        <v>0</v>
      </c>
      <c r="AF118" s="27">
        <v>0</v>
      </c>
      <c r="AG118" s="24">
        <v>0</v>
      </c>
      <c r="AH118" s="27">
        <v>0</v>
      </c>
      <c r="AI118" s="27">
        <v>0</v>
      </c>
      <c r="AJ118" s="27">
        <v>0</v>
      </c>
      <c r="AK118" s="27">
        <v>0</v>
      </c>
      <c r="AL118" s="27">
        <v>0</v>
      </c>
      <c r="AM118" s="27">
        <v>0</v>
      </c>
      <c r="AN118" s="27">
        <v>0</v>
      </c>
      <c r="AO118" s="24">
        <v>0</v>
      </c>
      <c r="AP118" s="27">
        <v>0</v>
      </c>
      <c r="AQ118" s="24">
        <v>0</v>
      </c>
      <c r="AR118" s="23">
        <v>0</v>
      </c>
      <c r="AS118" s="23">
        <v>0</v>
      </c>
      <c r="AT118" s="27">
        <v>0</v>
      </c>
      <c r="AU118" s="27">
        <v>0</v>
      </c>
      <c r="AV118" s="24">
        <v>0</v>
      </c>
      <c r="AW118" s="27">
        <v>0</v>
      </c>
      <c r="AX118" s="27">
        <v>0</v>
      </c>
      <c r="AY118" s="24">
        <v>0</v>
      </c>
    </row>
    <row r="119" spans="1:51">
      <c r="A119" s="16" t="s">
        <v>884</v>
      </c>
      <c r="B119" s="16" t="s">
        <v>1220</v>
      </c>
      <c r="C119" s="16" t="s">
        <v>1366</v>
      </c>
      <c r="D119" s="26">
        <v>58</v>
      </c>
      <c r="E119" s="25">
        <v>0</v>
      </c>
      <c r="F119" s="25">
        <v>0</v>
      </c>
      <c r="G119" s="26">
        <v>0</v>
      </c>
      <c r="H119" s="25">
        <v>0</v>
      </c>
      <c r="I119" s="25">
        <v>0</v>
      </c>
      <c r="J119" s="25">
        <v>0</v>
      </c>
      <c r="K119" s="25">
        <v>0</v>
      </c>
      <c r="L119" s="25">
        <v>0</v>
      </c>
      <c r="M119" s="25">
        <v>0</v>
      </c>
      <c r="N119" s="25">
        <v>0</v>
      </c>
      <c r="O119" s="25">
        <v>0</v>
      </c>
      <c r="P119" s="25">
        <v>0</v>
      </c>
      <c r="Q119" s="25">
        <v>0</v>
      </c>
      <c r="R119" s="25">
        <v>0</v>
      </c>
      <c r="S119" s="26">
        <v>0</v>
      </c>
      <c r="T119" s="25">
        <v>0</v>
      </c>
      <c r="U119" s="25">
        <v>0</v>
      </c>
      <c r="V119" s="25">
        <v>0</v>
      </c>
      <c r="W119" s="25">
        <v>0</v>
      </c>
      <c r="X119" s="26">
        <v>0</v>
      </c>
      <c r="Y119" s="25">
        <v>0</v>
      </c>
      <c r="Z119" s="25">
        <v>0</v>
      </c>
      <c r="AA119" s="25">
        <v>0</v>
      </c>
      <c r="AB119" s="25">
        <v>0</v>
      </c>
      <c r="AC119" s="25">
        <v>0</v>
      </c>
      <c r="AD119" s="25">
        <v>0</v>
      </c>
      <c r="AE119" s="25">
        <v>0</v>
      </c>
      <c r="AF119" s="25">
        <v>0</v>
      </c>
      <c r="AG119" s="26">
        <v>0</v>
      </c>
      <c r="AH119" s="25">
        <v>0</v>
      </c>
      <c r="AI119" s="25">
        <v>0</v>
      </c>
      <c r="AJ119" s="25">
        <v>0</v>
      </c>
      <c r="AK119" s="25">
        <v>0</v>
      </c>
      <c r="AL119" s="25">
        <v>0</v>
      </c>
      <c r="AM119" s="25">
        <v>0</v>
      </c>
      <c r="AN119" s="25">
        <v>0</v>
      </c>
      <c r="AO119" s="26">
        <v>0</v>
      </c>
      <c r="AP119" s="25">
        <v>0</v>
      </c>
      <c r="AQ119" s="26">
        <v>0</v>
      </c>
      <c r="AR119" s="25">
        <v>0</v>
      </c>
      <c r="AS119" s="25">
        <v>0</v>
      </c>
      <c r="AT119" s="25">
        <v>0</v>
      </c>
      <c r="AU119" s="25">
        <v>0</v>
      </c>
      <c r="AV119" s="26">
        <v>0</v>
      </c>
      <c r="AW119" s="25">
        <v>0</v>
      </c>
      <c r="AX119" s="25">
        <v>0</v>
      </c>
      <c r="AY119" s="26">
        <v>0</v>
      </c>
    </row>
    <row r="120" spans="1:51">
      <c r="A120" s="17" t="s">
        <v>259</v>
      </c>
      <c r="B120" s="14" t="s">
        <v>918</v>
      </c>
      <c r="C120" s="14" t="s">
        <v>1113</v>
      </c>
      <c r="D120" s="24">
        <v>7</v>
      </c>
      <c r="E120" s="23">
        <v>0</v>
      </c>
      <c r="F120" s="23">
        <v>0</v>
      </c>
      <c r="G120" s="24">
        <v>0</v>
      </c>
      <c r="H120" s="27">
        <v>0</v>
      </c>
      <c r="I120" s="27">
        <v>0</v>
      </c>
      <c r="J120" s="27">
        <v>0</v>
      </c>
      <c r="K120" s="27">
        <v>0</v>
      </c>
      <c r="L120" s="27">
        <v>0</v>
      </c>
      <c r="M120" s="27">
        <v>0</v>
      </c>
      <c r="N120" s="27">
        <v>0</v>
      </c>
      <c r="O120" s="27">
        <v>0</v>
      </c>
      <c r="P120" s="27">
        <v>0</v>
      </c>
      <c r="Q120" s="27">
        <v>0</v>
      </c>
      <c r="R120" s="27">
        <v>0</v>
      </c>
      <c r="S120" s="24">
        <v>0</v>
      </c>
      <c r="T120" s="27">
        <v>0</v>
      </c>
      <c r="U120" s="27">
        <v>0</v>
      </c>
      <c r="V120" s="27">
        <v>0</v>
      </c>
      <c r="W120" s="27">
        <v>0</v>
      </c>
      <c r="X120" s="24">
        <v>0</v>
      </c>
      <c r="Y120" s="27">
        <v>0</v>
      </c>
      <c r="Z120" s="27">
        <v>0</v>
      </c>
      <c r="AA120" s="27">
        <v>0</v>
      </c>
      <c r="AB120" s="27">
        <v>0</v>
      </c>
      <c r="AC120" s="27">
        <v>0</v>
      </c>
      <c r="AD120" s="27">
        <v>0</v>
      </c>
      <c r="AE120" s="27">
        <v>0</v>
      </c>
      <c r="AF120" s="27">
        <v>0</v>
      </c>
      <c r="AG120" s="24">
        <v>0</v>
      </c>
      <c r="AH120" s="27">
        <v>0</v>
      </c>
      <c r="AI120" s="27">
        <v>0</v>
      </c>
      <c r="AJ120" s="27">
        <v>0</v>
      </c>
      <c r="AK120" s="27">
        <v>0</v>
      </c>
      <c r="AL120" s="27">
        <v>0</v>
      </c>
      <c r="AM120" s="27">
        <v>0</v>
      </c>
      <c r="AN120" s="27">
        <v>0</v>
      </c>
      <c r="AO120" s="24">
        <v>0</v>
      </c>
      <c r="AP120" s="27">
        <v>0</v>
      </c>
      <c r="AQ120" s="24">
        <v>0</v>
      </c>
      <c r="AR120" s="23">
        <v>0</v>
      </c>
      <c r="AS120" s="23">
        <v>0</v>
      </c>
      <c r="AT120" s="27">
        <v>1</v>
      </c>
      <c r="AU120" s="27">
        <v>0</v>
      </c>
      <c r="AV120" s="24">
        <v>0</v>
      </c>
      <c r="AW120" s="27">
        <v>0</v>
      </c>
      <c r="AX120" s="27">
        <v>0</v>
      </c>
      <c r="AY120" s="24">
        <v>0</v>
      </c>
    </row>
    <row r="121" spans="1:51">
      <c r="A121" s="17" t="s">
        <v>424</v>
      </c>
      <c r="B121" s="14" t="s">
        <v>918</v>
      </c>
      <c r="C121" s="14" t="s">
        <v>1113</v>
      </c>
      <c r="D121" s="24">
        <v>1007</v>
      </c>
      <c r="E121" s="23">
        <v>1</v>
      </c>
      <c r="F121" s="23">
        <v>2</v>
      </c>
      <c r="G121" s="24">
        <v>0</v>
      </c>
      <c r="H121" s="27">
        <v>0</v>
      </c>
      <c r="I121" s="27">
        <v>0</v>
      </c>
      <c r="J121" s="27">
        <v>0</v>
      </c>
      <c r="K121" s="27">
        <v>0</v>
      </c>
      <c r="L121" s="27">
        <v>0</v>
      </c>
      <c r="M121" s="27">
        <v>0</v>
      </c>
      <c r="N121" s="27">
        <v>0</v>
      </c>
      <c r="O121" s="27">
        <v>0</v>
      </c>
      <c r="P121" s="27">
        <v>0</v>
      </c>
      <c r="Q121" s="27">
        <v>0</v>
      </c>
      <c r="R121" s="27">
        <v>0</v>
      </c>
      <c r="S121" s="24">
        <v>0</v>
      </c>
      <c r="T121" s="27">
        <v>0</v>
      </c>
      <c r="U121" s="27">
        <v>0</v>
      </c>
      <c r="V121" s="27">
        <v>0</v>
      </c>
      <c r="W121" s="27">
        <v>0</v>
      </c>
      <c r="X121" s="24">
        <v>0</v>
      </c>
      <c r="Y121" s="27">
        <v>0</v>
      </c>
      <c r="Z121" s="27">
        <v>0</v>
      </c>
      <c r="AA121" s="27">
        <v>0</v>
      </c>
      <c r="AB121" s="27">
        <v>0</v>
      </c>
      <c r="AC121" s="27">
        <v>0</v>
      </c>
      <c r="AD121" s="27">
        <v>0</v>
      </c>
      <c r="AE121" s="27">
        <v>0</v>
      </c>
      <c r="AF121" s="27">
        <v>0</v>
      </c>
      <c r="AG121" s="24">
        <v>0</v>
      </c>
      <c r="AH121" s="27">
        <v>0</v>
      </c>
      <c r="AI121" s="27">
        <v>0</v>
      </c>
      <c r="AJ121" s="27">
        <v>0</v>
      </c>
      <c r="AK121" s="27">
        <v>0</v>
      </c>
      <c r="AL121" s="27">
        <v>0</v>
      </c>
      <c r="AM121" s="27">
        <v>0</v>
      </c>
      <c r="AN121" s="27">
        <v>0</v>
      </c>
      <c r="AO121" s="24">
        <v>0</v>
      </c>
      <c r="AP121" s="27">
        <v>1</v>
      </c>
      <c r="AQ121" s="24">
        <v>1</v>
      </c>
      <c r="AR121" s="23">
        <v>1</v>
      </c>
      <c r="AS121" s="23">
        <v>1</v>
      </c>
      <c r="AT121" s="27">
        <v>1</v>
      </c>
      <c r="AU121" s="27">
        <v>0</v>
      </c>
      <c r="AV121" s="24">
        <v>0</v>
      </c>
      <c r="AW121" s="27">
        <v>0</v>
      </c>
      <c r="AX121" s="27">
        <v>0</v>
      </c>
      <c r="AY121" s="24">
        <v>0</v>
      </c>
    </row>
    <row r="122" spans="1:51">
      <c r="A122" s="17" t="s">
        <v>341</v>
      </c>
      <c r="B122" s="14" t="s">
        <v>918</v>
      </c>
      <c r="C122" s="14" t="s">
        <v>1211</v>
      </c>
      <c r="D122" s="24">
        <v>739</v>
      </c>
      <c r="E122" s="23">
        <v>2</v>
      </c>
      <c r="F122" s="23">
        <v>1</v>
      </c>
      <c r="G122" s="24">
        <v>0</v>
      </c>
      <c r="H122" s="27">
        <v>0</v>
      </c>
      <c r="I122" s="27">
        <v>0</v>
      </c>
      <c r="J122" s="27">
        <v>0</v>
      </c>
      <c r="K122" s="27">
        <v>0</v>
      </c>
      <c r="L122" s="27">
        <v>0</v>
      </c>
      <c r="M122" s="27">
        <v>0</v>
      </c>
      <c r="N122" s="27">
        <v>0</v>
      </c>
      <c r="O122" s="27">
        <v>0</v>
      </c>
      <c r="P122" s="27">
        <v>0</v>
      </c>
      <c r="Q122" s="27">
        <v>0</v>
      </c>
      <c r="R122" s="27">
        <v>0</v>
      </c>
      <c r="S122" s="24">
        <v>0</v>
      </c>
      <c r="T122" s="27">
        <v>0</v>
      </c>
      <c r="U122" s="27">
        <v>0</v>
      </c>
      <c r="V122" s="27">
        <v>0</v>
      </c>
      <c r="W122" s="27">
        <v>0</v>
      </c>
      <c r="X122" s="24">
        <v>0</v>
      </c>
      <c r="Y122" s="27">
        <v>1</v>
      </c>
      <c r="Z122" s="27">
        <v>0</v>
      </c>
      <c r="AA122" s="27">
        <v>0</v>
      </c>
      <c r="AB122" s="27">
        <v>0</v>
      </c>
      <c r="AC122" s="27">
        <v>0</v>
      </c>
      <c r="AD122" s="27">
        <v>0</v>
      </c>
      <c r="AE122" s="27">
        <v>0</v>
      </c>
      <c r="AF122" s="27">
        <v>0</v>
      </c>
      <c r="AG122" s="24">
        <v>0</v>
      </c>
      <c r="AH122" s="27">
        <v>0</v>
      </c>
      <c r="AI122" s="27">
        <v>0</v>
      </c>
      <c r="AJ122" s="27">
        <v>0</v>
      </c>
      <c r="AK122" s="27">
        <v>0</v>
      </c>
      <c r="AL122" s="27">
        <v>0</v>
      </c>
      <c r="AM122" s="27">
        <v>0</v>
      </c>
      <c r="AN122" s="27">
        <v>0</v>
      </c>
      <c r="AO122" s="24">
        <v>0</v>
      </c>
      <c r="AP122" s="27">
        <v>1</v>
      </c>
      <c r="AQ122" s="24">
        <v>1</v>
      </c>
      <c r="AR122" s="23">
        <v>1</v>
      </c>
      <c r="AS122" s="23">
        <v>1</v>
      </c>
      <c r="AT122" s="27">
        <v>1</v>
      </c>
      <c r="AU122" s="27">
        <v>0</v>
      </c>
      <c r="AV122" s="24">
        <v>0</v>
      </c>
      <c r="AW122" s="27">
        <v>0</v>
      </c>
      <c r="AX122" s="27">
        <v>0</v>
      </c>
      <c r="AY122" s="24">
        <v>0</v>
      </c>
    </row>
    <row r="123" spans="1:51">
      <c r="A123" s="17" t="s">
        <v>606</v>
      </c>
      <c r="B123" s="14" t="s">
        <v>918</v>
      </c>
      <c r="C123" s="14" t="s">
        <v>1211</v>
      </c>
      <c r="D123" s="24">
        <v>151</v>
      </c>
      <c r="E123" s="23">
        <v>0</v>
      </c>
      <c r="F123" s="23">
        <v>0</v>
      </c>
      <c r="G123" s="24">
        <v>0</v>
      </c>
      <c r="H123" s="27">
        <v>0</v>
      </c>
      <c r="I123" s="27">
        <v>0</v>
      </c>
      <c r="J123" s="27">
        <v>0</v>
      </c>
      <c r="K123" s="27">
        <v>0</v>
      </c>
      <c r="L123" s="27">
        <v>0</v>
      </c>
      <c r="M123" s="27">
        <v>0</v>
      </c>
      <c r="N123" s="27">
        <v>0</v>
      </c>
      <c r="O123" s="27">
        <v>0</v>
      </c>
      <c r="P123" s="27">
        <v>0</v>
      </c>
      <c r="Q123" s="27">
        <v>0</v>
      </c>
      <c r="R123" s="27">
        <v>0</v>
      </c>
      <c r="S123" s="24">
        <v>0</v>
      </c>
      <c r="T123" s="27">
        <v>0</v>
      </c>
      <c r="U123" s="27">
        <v>0</v>
      </c>
      <c r="V123" s="27">
        <v>0</v>
      </c>
      <c r="W123" s="27">
        <v>0</v>
      </c>
      <c r="X123" s="24">
        <v>0</v>
      </c>
      <c r="Y123" s="27">
        <v>0</v>
      </c>
      <c r="Z123" s="27">
        <v>0</v>
      </c>
      <c r="AA123" s="27">
        <v>0</v>
      </c>
      <c r="AB123" s="27">
        <v>0</v>
      </c>
      <c r="AC123" s="27">
        <v>0</v>
      </c>
      <c r="AD123" s="27">
        <v>0</v>
      </c>
      <c r="AE123" s="27">
        <v>0</v>
      </c>
      <c r="AF123" s="27">
        <v>0</v>
      </c>
      <c r="AG123" s="24">
        <v>0</v>
      </c>
      <c r="AH123" s="27">
        <v>0</v>
      </c>
      <c r="AI123" s="27">
        <v>0</v>
      </c>
      <c r="AJ123" s="27">
        <v>0</v>
      </c>
      <c r="AK123" s="27">
        <v>0</v>
      </c>
      <c r="AL123" s="27">
        <v>0</v>
      </c>
      <c r="AM123" s="27">
        <v>0</v>
      </c>
      <c r="AN123" s="27">
        <v>0</v>
      </c>
      <c r="AO123" s="24">
        <v>0</v>
      </c>
      <c r="AP123" s="27">
        <v>0</v>
      </c>
      <c r="AQ123" s="24">
        <v>0</v>
      </c>
      <c r="AR123" s="23">
        <v>0</v>
      </c>
      <c r="AS123" s="23">
        <v>0</v>
      </c>
      <c r="AT123" s="27">
        <v>0</v>
      </c>
      <c r="AU123" s="27">
        <v>0</v>
      </c>
      <c r="AV123" s="24">
        <v>0</v>
      </c>
      <c r="AW123" s="27">
        <v>0</v>
      </c>
      <c r="AX123" s="27">
        <v>0</v>
      </c>
      <c r="AY123" s="24">
        <v>0</v>
      </c>
    </row>
    <row r="124" spans="1:51">
      <c r="A124" s="18" t="s">
        <v>889</v>
      </c>
      <c r="B124" s="14" t="s">
        <v>918</v>
      </c>
      <c r="C124" s="14" t="s">
        <v>1211</v>
      </c>
      <c r="D124" s="24">
        <v>1676</v>
      </c>
      <c r="E124" s="23">
        <v>0</v>
      </c>
      <c r="F124" s="23">
        <v>0</v>
      </c>
      <c r="G124" s="24">
        <v>0</v>
      </c>
      <c r="H124" s="27">
        <v>0</v>
      </c>
      <c r="I124" s="27">
        <v>0</v>
      </c>
      <c r="J124" s="27">
        <v>0</v>
      </c>
      <c r="K124" s="27">
        <v>0</v>
      </c>
      <c r="L124" s="27">
        <v>0</v>
      </c>
      <c r="M124" s="27">
        <v>0</v>
      </c>
      <c r="N124" s="27">
        <v>0</v>
      </c>
      <c r="O124" s="27">
        <v>0</v>
      </c>
      <c r="P124" s="27">
        <v>0</v>
      </c>
      <c r="Q124" s="27">
        <v>0</v>
      </c>
      <c r="R124" s="27">
        <v>0</v>
      </c>
      <c r="S124" s="24">
        <v>0</v>
      </c>
      <c r="T124" s="27">
        <v>0</v>
      </c>
      <c r="U124" s="27">
        <v>0</v>
      </c>
      <c r="V124" s="27">
        <v>0</v>
      </c>
      <c r="W124" s="27">
        <v>0</v>
      </c>
      <c r="X124" s="24">
        <v>0</v>
      </c>
      <c r="Y124" s="27">
        <v>0</v>
      </c>
      <c r="Z124" s="27">
        <v>0</v>
      </c>
      <c r="AA124" s="27">
        <v>0</v>
      </c>
      <c r="AB124" s="27">
        <v>0</v>
      </c>
      <c r="AC124" s="27">
        <v>0</v>
      </c>
      <c r="AD124" s="27">
        <v>0</v>
      </c>
      <c r="AE124" s="27">
        <v>0</v>
      </c>
      <c r="AF124" s="27">
        <v>0</v>
      </c>
      <c r="AG124" s="24">
        <v>0</v>
      </c>
      <c r="AH124" s="27">
        <v>0</v>
      </c>
      <c r="AI124" s="27">
        <v>0</v>
      </c>
      <c r="AJ124" s="27">
        <v>0</v>
      </c>
      <c r="AK124" s="27">
        <v>0</v>
      </c>
      <c r="AL124" s="27">
        <v>0</v>
      </c>
      <c r="AM124" s="27">
        <v>0</v>
      </c>
      <c r="AN124" s="27">
        <v>0</v>
      </c>
      <c r="AO124" s="24">
        <v>0</v>
      </c>
      <c r="AP124" s="27">
        <v>0</v>
      </c>
      <c r="AQ124" s="24">
        <v>0</v>
      </c>
      <c r="AR124" s="23">
        <v>0</v>
      </c>
      <c r="AS124" s="23">
        <v>0</v>
      </c>
      <c r="AT124" s="27">
        <v>0</v>
      </c>
      <c r="AU124" s="27">
        <v>0</v>
      </c>
      <c r="AV124" s="24">
        <v>0</v>
      </c>
      <c r="AW124" s="27">
        <v>0</v>
      </c>
      <c r="AX124" s="27">
        <v>0</v>
      </c>
      <c r="AY124" s="24">
        <v>0</v>
      </c>
    </row>
    <row r="125" spans="1:51">
      <c r="A125" s="18" t="s">
        <v>854</v>
      </c>
      <c r="B125" s="14" t="s">
        <v>918</v>
      </c>
      <c r="C125" s="14" t="s">
        <v>1480</v>
      </c>
      <c r="D125" s="24">
        <v>2070</v>
      </c>
      <c r="E125" s="23">
        <v>0</v>
      </c>
      <c r="F125" s="23">
        <v>0</v>
      </c>
      <c r="G125" s="24">
        <v>0</v>
      </c>
      <c r="H125" s="27">
        <v>0</v>
      </c>
      <c r="I125" s="27">
        <v>0</v>
      </c>
      <c r="J125" s="27">
        <v>0</v>
      </c>
      <c r="K125" s="27">
        <v>0</v>
      </c>
      <c r="L125" s="27">
        <v>0</v>
      </c>
      <c r="M125" s="27">
        <v>0</v>
      </c>
      <c r="N125" s="27">
        <v>0</v>
      </c>
      <c r="O125" s="27">
        <v>0</v>
      </c>
      <c r="P125" s="27">
        <v>0</v>
      </c>
      <c r="Q125" s="27">
        <v>0</v>
      </c>
      <c r="R125" s="27">
        <v>0</v>
      </c>
      <c r="S125" s="24">
        <v>0</v>
      </c>
      <c r="T125" s="27">
        <v>0</v>
      </c>
      <c r="U125" s="27">
        <v>0</v>
      </c>
      <c r="V125" s="27">
        <v>0</v>
      </c>
      <c r="W125" s="27">
        <v>0</v>
      </c>
      <c r="X125" s="24">
        <v>0</v>
      </c>
      <c r="Y125" s="27">
        <v>0</v>
      </c>
      <c r="Z125" s="27">
        <v>0</v>
      </c>
      <c r="AA125" s="27">
        <v>0</v>
      </c>
      <c r="AB125" s="27">
        <v>0</v>
      </c>
      <c r="AC125" s="27">
        <v>0</v>
      </c>
      <c r="AD125" s="27">
        <v>0</v>
      </c>
      <c r="AE125" s="27">
        <v>0</v>
      </c>
      <c r="AF125" s="27">
        <v>0</v>
      </c>
      <c r="AG125" s="24">
        <v>0</v>
      </c>
      <c r="AH125" s="27">
        <v>0</v>
      </c>
      <c r="AI125" s="27">
        <v>0</v>
      </c>
      <c r="AJ125" s="27">
        <v>0</v>
      </c>
      <c r="AK125" s="27">
        <v>0</v>
      </c>
      <c r="AL125" s="27">
        <v>0</v>
      </c>
      <c r="AM125" s="27">
        <v>0</v>
      </c>
      <c r="AN125" s="27">
        <v>0</v>
      </c>
      <c r="AO125" s="24">
        <v>0</v>
      </c>
      <c r="AP125" s="27">
        <v>0</v>
      </c>
      <c r="AQ125" s="24">
        <v>0</v>
      </c>
      <c r="AR125" s="23">
        <v>0</v>
      </c>
      <c r="AS125" s="23">
        <v>0</v>
      </c>
      <c r="AT125" s="27">
        <v>0</v>
      </c>
      <c r="AU125" s="27">
        <v>0</v>
      </c>
      <c r="AV125" s="24">
        <v>0</v>
      </c>
      <c r="AW125" s="27">
        <v>0</v>
      </c>
      <c r="AX125" s="27">
        <v>0</v>
      </c>
      <c r="AY125" s="24">
        <v>0</v>
      </c>
    </row>
    <row r="126" spans="1:51">
      <c r="A126" s="18" t="s">
        <v>857</v>
      </c>
      <c r="B126" s="14" t="s">
        <v>918</v>
      </c>
      <c r="C126" s="14" t="s">
        <v>1481</v>
      </c>
      <c r="D126" s="24">
        <v>2074</v>
      </c>
      <c r="E126" s="23">
        <v>0</v>
      </c>
      <c r="F126" s="23">
        <v>0</v>
      </c>
      <c r="G126" s="24">
        <v>0</v>
      </c>
      <c r="H126" s="27">
        <v>0</v>
      </c>
      <c r="I126" s="27">
        <v>0</v>
      </c>
      <c r="J126" s="27">
        <v>0</v>
      </c>
      <c r="K126" s="27">
        <v>0</v>
      </c>
      <c r="L126" s="27">
        <v>0</v>
      </c>
      <c r="M126" s="27">
        <v>0</v>
      </c>
      <c r="N126" s="27">
        <v>0</v>
      </c>
      <c r="O126" s="27">
        <v>0</v>
      </c>
      <c r="P126" s="27">
        <v>0</v>
      </c>
      <c r="Q126" s="27">
        <v>0</v>
      </c>
      <c r="R126" s="27">
        <v>0</v>
      </c>
      <c r="S126" s="24">
        <v>0</v>
      </c>
      <c r="T126" s="27">
        <v>0</v>
      </c>
      <c r="U126" s="27">
        <v>0</v>
      </c>
      <c r="V126" s="27">
        <v>0</v>
      </c>
      <c r="W126" s="27">
        <v>0</v>
      </c>
      <c r="X126" s="24">
        <v>0</v>
      </c>
      <c r="Y126" s="27">
        <v>0</v>
      </c>
      <c r="Z126" s="27">
        <v>0</v>
      </c>
      <c r="AA126" s="27">
        <v>0</v>
      </c>
      <c r="AB126" s="27">
        <v>0</v>
      </c>
      <c r="AC126" s="27">
        <v>0</v>
      </c>
      <c r="AD126" s="27">
        <v>0</v>
      </c>
      <c r="AE126" s="27">
        <v>0</v>
      </c>
      <c r="AF126" s="27">
        <v>0</v>
      </c>
      <c r="AG126" s="24">
        <v>0</v>
      </c>
      <c r="AH126" s="27">
        <v>0</v>
      </c>
      <c r="AI126" s="27">
        <v>0</v>
      </c>
      <c r="AJ126" s="27">
        <v>0</v>
      </c>
      <c r="AK126" s="27">
        <v>0</v>
      </c>
      <c r="AL126" s="27">
        <v>0</v>
      </c>
      <c r="AM126" s="27">
        <v>0</v>
      </c>
      <c r="AN126" s="27">
        <v>0</v>
      </c>
      <c r="AO126" s="24">
        <v>0</v>
      </c>
      <c r="AP126" s="27">
        <v>0</v>
      </c>
      <c r="AQ126" s="24">
        <v>0</v>
      </c>
      <c r="AR126" s="23">
        <v>0</v>
      </c>
      <c r="AS126" s="23">
        <v>0</v>
      </c>
      <c r="AT126" s="27">
        <v>0</v>
      </c>
      <c r="AU126" s="27">
        <v>0</v>
      </c>
      <c r="AV126" s="24">
        <v>0</v>
      </c>
      <c r="AW126" s="27">
        <v>0</v>
      </c>
      <c r="AX126" s="27">
        <v>0</v>
      </c>
      <c r="AY126" s="24">
        <v>0</v>
      </c>
    </row>
    <row r="127" spans="1:51">
      <c r="A127" s="17" t="s">
        <v>280</v>
      </c>
      <c r="B127" s="14" t="s">
        <v>918</v>
      </c>
      <c r="C127" s="14" t="s">
        <v>1076</v>
      </c>
      <c r="D127" s="24">
        <v>35</v>
      </c>
      <c r="E127" s="23">
        <v>0</v>
      </c>
      <c r="F127" s="23">
        <v>0</v>
      </c>
      <c r="G127" s="24">
        <v>0</v>
      </c>
      <c r="H127" s="27">
        <v>0</v>
      </c>
      <c r="I127" s="27">
        <v>0</v>
      </c>
      <c r="J127" s="27">
        <v>0</v>
      </c>
      <c r="K127" s="27">
        <v>0</v>
      </c>
      <c r="L127" s="27">
        <v>0</v>
      </c>
      <c r="M127" s="27">
        <v>0</v>
      </c>
      <c r="N127" s="27">
        <v>0</v>
      </c>
      <c r="O127" s="27">
        <v>0</v>
      </c>
      <c r="P127" s="27">
        <v>0</v>
      </c>
      <c r="Q127" s="27">
        <v>0</v>
      </c>
      <c r="R127" s="27">
        <v>0</v>
      </c>
      <c r="S127" s="24">
        <v>0</v>
      </c>
      <c r="T127" s="27">
        <v>0</v>
      </c>
      <c r="U127" s="27">
        <v>0</v>
      </c>
      <c r="V127" s="27">
        <v>0</v>
      </c>
      <c r="W127" s="27">
        <v>0</v>
      </c>
      <c r="X127" s="24">
        <v>0</v>
      </c>
      <c r="Y127" s="27">
        <v>0</v>
      </c>
      <c r="Z127" s="27">
        <v>0</v>
      </c>
      <c r="AA127" s="27">
        <v>0</v>
      </c>
      <c r="AB127" s="27">
        <v>0</v>
      </c>
      <c r="AC127" s="27">
        <v>0</v>
      </c>
      <c r="AD127" s="27">
        <v>0</v>
      </c>
      <c r="AE127" s="27">
        <v>0</v>
      </c>
      <c r="AF127" s="27">
        <v>0</v>
      </c>
      <c r="AG127" s="24">
        <v>0</v>
      </c>
      <c r="AH127" s="27">
        <v>0</v>
      </c>
      <c r="AI127" s="27">
        <v>0</v>
      </c>
      <c r="AJ127" s="27">
        <v>0</v>
      </c>
      <c r="AK127" s="27">
        <v>0</v>
      </c>
      <c r="AL127" s="27">
        <v>0</v>
      </c>
      <c r="AM127" s="27">
        <v>0</v>
      </c>
      <c r="AN127" s="27">
        <v>0</v>
      </c>
      <c r="AO127" s="24">
        <v>0</v>
      </c>
      <c r="AP127" s="27">
        <v>0</v>
      </c>
      <c r="AQ127" s="24">
        <v>0</v>
      </c>
      <c r="AR127" s="23">
        <v>0</v>
      </c>
      <c r="AS127" s="23">
        <v>0</v>
      </c>
      <c r="AT127" s="27">
        <v>0</v>
      </c>
      <c r="AU127" s="27">
        <v>0</v>
      </c>
      <c r="AV127" s="24">
        <v>0</v>
      </c>
      <c r="AW127" s="27">
        <v>0</v>
      </c>
      <c r="AX127" s="27">
        <v>0</v>
      </c>
      <c r="AY127" s="24">
        <v>0</v>
      </c>
    </row>
    <row r="128" spans="1:51">
      <c r="A128" s="17" t="s">
        <v>398</v>
      </c>
      <c r="B128" s="14" t="s">
        <v>918</v>
      </c>
      <c r="C128" s="14" t="s">
        <v>1247</v>
      </c>
      <c r="D128" s="24">
        <v>901</v>
      </c>
      <c r="E128" s="23">
        <v>0</v>
      </c>
      <c r="F128" s="23">
        <v>0</v>
      </c>
      <c r="G128" s="24">
        <v>0</v>
      </c>
      <c r="H128" s="27">
        <v>0</v>
      </c>
      <c r="I128" s="27">
        <v>0</v>
      </c>
      <c r="J128" s="27">
        <v>0</v>
      </c>
      <c r="K128" s="27">
        <v>0</v>
      </c>
      <c r="L128" s="27">
        <v>0</v>
      </c>
      <c r="M128" s="27">
        <v>0</v>
      </c>
      <c r="N128" s="27">
        <v>0</v>
      </c>
      <c r="O128" s="27">
        <v>0</v>
      </c>
      <c r="P128" s="27">
        <v>0</v>
      </c>
      <c r="Q128" s="27">
        <v>0</v>
      </c>
      <c r="R128" s="27">
        <v>0</v>
      </c>
      <c r="S128" s="24">
        <v>0</v>
      </c>
      <c r="T128" s="27">
        <v>0</v>
      </c>
      <c r="U128" s="27">
        <v>0</v>
      </c>
      <c r="V128" s="27">
        <v>0</v>
      </c>
      <c r="W128" s="27">
        <v>0</v>
      </c>
      <c r="X128" s="24">
        <v>0</v>
      </c>
      <c r="Y128" s="27">
        <v>0</v>
      </c>
      <c r="Z128" s="27">
        <v>0</v>
      </c>
      <c r="AA128" s="27">
        <v>0</v>
      </c>
      <c r="AB128" s="27">
        <v>0</v>
      </c>
      <c r="AC128" s="27">
        <v>0</v>
      </c>
      <c r="AD128" s="27">
        <v>0</v>
      </c>
      <c r="AE128" s="27">
        <v>0</v>
      </c>
      <c r="AF128" s="27">
        <v>0</v>
      </c>
      <c r="AG128" s="24">
        <v>0</v>
      </c>
      <c r="AH128" s="27">
        <v>0</v>
      </c>
      <c r="AI128" s="27">
        <v>0</v>
      </c>
      <c r="AJ128" s="27">
        <v>0</v>
      </c>
      <c r="AK128" s="27">
        <v>0</v>
      </c>
      <c r="AL128" s="27">
        <v>0</v>
      </c>
      <c r="AM128" s="27">
        <v>0</v>
      </c>
      <c r="AN128" s="27">
        <v>0</v>
      </c>
      <c r="AO128" s="24">
        <v>0</v>
      </c>
      <c r="AP128" s="27">
        <v>0</v>
      </c>
      <c r="AQ128" s="24">
        <v>0</v>
      </c>
      <c r="AR128" s="23">
        <v>0</v>
      </c>
      <c r="AS128" s="23">
        <v>0</v>
      </c>
      <c r="AT128" s="27">
        <v>0</v>
      </c>
      <c r="AU128" s="27">
        <v>0</v>
      </c>
      <c r="AV128" s="24">
        <v>0</v>
      </c>
      <c r="AW128" s="27">
        <v>0</v>
      </c>
      <c r="AX128" s="27">
        <v>0</v>
      </c>
      <c r="AY128" s="24">
        <v>0</v>
      </c>
    </row>
    <row r="129" spans="1:51">
      <c r="A129" s="17" t="s">
        <v>445</v>
      </c>
      <c r="B129" s="14" t="s">
        <v>918</v>
      </c>
      <c r="C129" s="14" t="s">
        <v>1076</v>
      </c>
      <c r="D129" s="24">
        <v>2259</v>
      </c>
      <c r="E129" s="23">
        <v>3</v>
      </c>
      <c r="F129" s="23">
        <v>5</v>
      </c>
      <c r="G129" s="24">
        <v>0</v>
      </c>
      <c r="H129" s="27">
        <v>0</v>
      </c>
      <c r="I129" s="27">
        <v>0</v>
      </c>
      <c r="J129" s="27">
        <v>0</v>
      </c>
      <c r="K129" s="27">
        <v>0</v>
      </c>
      <c r="L129" s="27">
        <v>0</v>
      </c>
      <c r="M129" s="27">
        <v>0</v>
      </c>
      <c r="N129" s="27">
        <v>0</v>
      </c>
      <c r="O129" s="27">
        <v>0</v>
      </c>
      <c r="P129" s="27">
        <v>0</v>
      </c>
      <c r="Q129" s="27">
        <v>0</v>
      </c>
      <c r="R129" s="27">
        <v>0</v>
      </c>
      <c r="S129" s="24">
        <v>0</v>
      </c>
      <c r="T129" s="27">
        <v>0</v>
      </c>
      <c r="U129" s="27">
        <v>0</v>
      </c>
      <c r="V129" s="27">
        <v>0</v>
      </c>
      <c r="W129" s="27">
        <v>0</v>
      </c>
      <c r="X129" s="24">
        <v>0</v>
      </c>
      <c r="Y129" s="27">
        <v>0</v>
      </c>
      <c r="Z129" s="27">
        <v>0</v>
      </c>
      <c r="AA129" s="27">
        <v>0</v>
      </c>
      <c r="AB129" s="27">
        <v>0</v>
      </c>
      <c r="AC129" s="27">
        <v>0</v>
      </c>
      <c r="AD129" s="27">
        <v>0</v>
      </c>
      <c r="AE129" s="27">
        <v>0</v>
      </c>
      <c r="AF129" s="27">
        <v>0</v>
      </c>
      <c r="AG129" s="24">
        <v>0</v>
      </c>
      <c r="AH129" s="27">
        <v>0</v>
      </c>
      <c r="AI129" s="27">
        <v>0</v>
      </c>
      <c r="AJ129" s="27">
        <v>0</v>
      </c>
      <c r="AK129" s="27">
        <v>0</v>
      </c>
      <c r="AL129" s="27">
        <v>0</v>
      </c>
      <c r="AM129" s="27">
        <v>0</v>
      </c>
      <c r="AN129" s="27">
        <v>0</v>
      </c>
      <c r="AO129" s="24">
        <v>0</v>
      </c>
      <c r="AP129" s="27">
        <v>1</v>
      </c>
      <c r="AQ129" s="24">
        <v>1</v>
      </c>
      <c r="AR129" s="23">
        <v>1</v>
      </c>
      <c r="AS129" s="23">
        <v>0</v>
      </c>
      <c r="AT129" s="27">
        <v>0</v>
      </c>
      <c r="AU129" s="27">
        <v>1</v>
      </c>
      <c r="AV129" s="24">
        <v>0</v>
      </c>
      <c r="AW129" s="27">
        <v>0</v>
      </c>
      <c r="AX129" s="27">
        <v>0</v>
      </c>
      <c r="AY129" s="24">
        <v>0</v>
      </c>
    </row>
    <row r="130" spans="1:51">
      <c r="A130" s="17" t="s">
        <v>14</v>
      </c>
      <c r="B130" s="14" t="s">
        <v>918</v>
      </c>
      <c r="C130" s="14" t="s">
        <v>917</v>
      </c>
      <c r="D130" s="24">
        <v>63</v>
      </c>
      <c r="E130" s="23">
        <v>1</v>
      </c>
      <c r="F130" s="23">
        <v>0</v>
      </c>
      <c r="G130" s="24">
        <v>0</v>
      </c>
      <c r="H130" s="27">
        <v>0</v>
      </c>
      <c r="I130" s="27">
        <v>0</v>
      </c>
      <c r="J130" s="27">
        <v>0</v>
      </c>
      <c r="K130" s="27">
        <v>0</v>
      </c>
      <c r="L130" s="27">
        <v>0</v>
      </c>
      <c r="M130" s="27">
        <v>0</v>
      </c>
      <c r="N130" s="27">
        <v>0</v>
      </c>
      <c r="O130" s="27">
        <v>0</v>
      </c>
      <c r="P130" s="27">
        <v>0</v>
      </c>
      <c r="Q130" s="27">
        <v>0</v>
      </c>
      <c r="R130" s="27">
        <v>0</v>
      </c>
      <c r="S130" s="24">
        <v>0</v>
      </c>
      <c r="T130" s="27">
        <v>0</v>
      </c>
      <c r="U130" s="27">
        <v>0</v>
      </c>
      <c r="V130" s="27">
        <v>0</v>
      </c>
      <c r="W130" s="27">
        <v>0</v>
      </c>
      <c r="X130" s="24">
        <v>0</v>
      </c>
      <c r="Y130" s="27">
        <v>0</v>
      </c>
      <c r="Z130" s="27">
        <v>0</v>
      </c>
      <c r="AA130" s="27">
        <v>0</v>
      </c>
      <c r="AB130" s="27">
        <v>0</v>
      </c>
      <c r="AC130" s="27">
        <v>0</v>
      </c>
      <c r="AD130" s="27">
        <v>0</v>
      </c>
      <c r="AE130" s="27">
        <v>0</v>
      </c>
      <c r="AF130" s="27">
        <v>0</v>
      </c>
      <c r="AG130" s="24">
        <v>0</v>
      </c>
      <c r="AH130" s="27">
        <v>0</v>
      </c>
      <c r="AI130" s="27">
        <v>0</v>
      </c>
      <c r="AJ130" s="27">
        <v>0</v>
      </c>
      <c r="AK130" s="27">
        <v>0</v>
      </c>
      <c r="AL130" s="27">
        <v>0</v>
      </c>
      <c r="AM130" s="27">
        <v>0</v>
      </c>
      <c r="AN130" s="27">
        <v>0</v>
      </c>
      <c r="AO130" s="24">
        <v>0</v>
      </c>
      <c r="AP130" s="27">
        <v>0</v>
      </c>
      <c r="AQ130" s="24">
        <v>1</v>
      </c>
      <c r="AR130" s="23">
        <v>0</v>
      </c>
      <c r="AS130" s="23">
        <v>1</v>
      </c>
      <c r="AT130" s="27">
        <v>0</v>
      </c>
      <c r="AU130" s="27">
        <v>0</v>
      </c>
      <c r="AV130" s="24">
        <v>0</v>
      </c>
      <c r="AW130" s="27">
        <v>0</v>
      </c>
      <c r="AX130" s="27">
        <v>0</v>
      </c>
      <c r="AY130" s="24">
        <v>0</v>
      </c>
    </row>
    <row r="131" spans="1:51">
      <c r="A131" s="15" t="s">
        <v>146</v>
      </c>
      <c r="B131" s="16" t="s">
        <v>918</v>
      </c>
      <c r="C131" s="16" t="s">
        <v>917</v>
      </c>
      <c r="D131" s="26">
        <v>103</v>
      </c>
      <c r="E131" s="25">
        <v>1</v>
      </c>
      <c r="F131" s="25">
        <v>0</v>
      </c>
      <c r="G131" s="26">
        <v>0</v>
      </c>
      <c r="H131" s="25">
        <v>0</v>
      </c>
      <c r="I131" s="25">
        <v>0</v>
      </c>
      <c r="J131" s="25">
        <v>0</v>
      </c>
      <c r="K131" s="25">
        <v>0</v>
      </c>
      <c r="L131" s="25">
        <v>0</v>
      </c>
      <c r="M131" s="25">
        <v>0</v>
      </c>
      <c r="N131" s="25">
        <v>0</v>
      </c>
      <c r="O131" s="25">
        <v>0</v>
      </c>
      <c r="P131" s="25">
        <v>0</v>
      </c>
      <c r="Q131" s="25">
        <v>0</v>
      </c>
      <c r="R131" s="25">
        <v>0</v>
      </c>
      <c r="S131" s="26">
        <v>0</v>
      </c>
      <c r="T131" s="25">
        <v>0</v>
      </c>
      <c r="U131" s="25">
        <v>0</v>
      </c>
      <c r="V131" s="25">
        <v>0</v>
      </c>
      <c r="W131" s="25">
        <v>0</v>
      </c>
      <c r="X131" s="26">
        <v>0</v>
      </c>
      <c r="Y131" s="25">
        <v>0</v>
      </c>
      <c r="Z131" s="25">
        <v>0</v>
      </c>
      <c r="AA131" s="25">
        <v>0</v>
      </c>
      <c r="AB131" s="25">
        <v>0</v>
      </c>
      <c r="AC131" s="25">
        <v>0</v>
      </c>
      <c r="AD131" s="25">
        <v>0</v>
      </c>
      <c r="AE131" s="25">
        <v>0</v>
      </c>
      <c r="AF131" s="25">
        <v>0</v>
      </c>
      <c r="AG131" s="26">
        <v>0</v>
      </c>
      <c r="AH131" s="25">
        <v>0</v>
      </c>
      <c r="AI131" s="25">
        <v>0</v>
      </c>
      <c r="AJ131" s="25">
        <v>0</v>
      </c>
      <c r="AK131" s="25">
        <v>0</v>
      </c>
      <c r="AL131" s="25">
        <v>0</v>
      </c>
      <c r="AM131" s="25">
        <v>0</v>
      </c>
      <c r="AN131" s="25">
        <v>0</v>
      </c>
      <c r="AO131" s="26">
        <v>0</v>
      </c>
      <c r="AP131" s="25">
        <v>1</v>
      </c>
      <c r="AQ131" s="26">
        <v>1</v>
      </c>
      <c r="AR131" s="25">
        <v>1</v>
      </c>
      <c r="AS131" s="25">
        <v>1</v>
      </c>
      <c r="AT131" s="25">
        <v>1</v>
      </c>
      <c r="AU131" s="25">
        <v>0</v>
      </c>
      <c r="AV131" s="26">
        <v>0</v>
      </c>
      <c r="AW131" s="25">
        <v>0</v>
      </c>
      <c r="AX131" s="25">
        <v>0</v>
      </c>
      <c r="AY131" s="26">
        <v>0</v>
      </c>
    </row>
    <row r="132" spans="1:51">
      <c r="A132" s="16" t="s">
        <v>809</v>
      </c>
      <c r="B132" s="16" t="s">
        <v>1459</v>
      </c>
      <c r="C132" s="16" t="s">
        <v>1458</v>
      </c>
      <c r="D132" s="26">
        <v>2042</v>
      </c>
      <c r="E132" s="25">
        <v>0</v>
      </c>
      <c r="F132" s="25">
        <v>0</v>
      </c>
      <c r="G132" s="26">
        <v>0</v>
      </c>
      <c r="H132" s="25">
        <v>0</v>
      </c>
      <c r="I132" s="25">
        <v>0</v>
      </c>
      <c r="J132" s="25">
        <v>0</v>
      </c>
      <c r="K132" s="25">
        <v>0</v>
      </c>
      <c r="L132" s="25">
        <v>0</v>
      </c>
      <c r="M132" s="25">
        <v>0</v>
      </c>
      <c r="N132" s="25">
        <v>0</v>
      </c>
      <c r="O132" s="25">
        <v>0</v>
      </c>
      <c r="P132" s="25">
        <v>0</v>
      </c>
      <c r="Q132" s="25">
        <v>0</v>
      </c>
      <c r="R132" s="25">
        <v>0</v>
      </c>
      <c r="S132" s="26">
        <v>0</v>
      </c>
      <c r="T132" s="25">
        <v>0</v>
      </c>
      <c r="U132" s="25">
        <v>0</v>
      </c>
      <c r="V132" s="25">
        <v>0</v>
      </c>
      <c r="W132" s="25">
        <v>0</v>
      </c>
      <c r="X132" s="26">
        <v>0</v>
      </c>
      <c r="Y132" s="25">
        <v>0</v>
      </c>
      <c r="Z132" s="25">
        <v>0</v>
      </c>
      <c r="AA132" s="25">
        <v>0</v>
      </c>
      <c r="AB132" s="25">
        <v>0</v>
      </c>
      <c r="AC132" s="25">
        <v>0</v>
      </c>
      <c r="AD132" s="25">
        <v>0</v>
      </c>
      <c r="AE132" s="25">
        <v>0</v>
      </c>
      <c r="AF132" s="25">
        <v>0</v>
      </c>
      <c r="AG132" s="26">
        <v>0</v>
      </c>
      <c r="AH132" s="25">
        <v>0</v>
      </c>
      <c r="AI132" s="25">
        <v>0</v>
      </c>
      <c r="AJ132" s="25">
        <v>0</v>
      </c>
      <c r="AK132" s="25">
        <v>0</v>
      </c>
      <c r="AL132" s="25">
        <v>0</v>
      </c>
      <c r="AM132" s="25">
        <v>0</v>
      </c>
      <c r="AN132" s="25">
        <v>0</v>
      </c>
      <c r="AO132" s="26">
        <v>0</v>
      </c>
      <c r="AP132" s="25">
        <v>0</v>
      </c>
      <c r="AQ132" s="26">
        <v>0</v>
      </c>
      <c r="AR132" s="25">
        <v>0</v>
      </c>
      <c r="AS132" s="25">
        <v>0</v>
      </c>
      <c r="AT132" s="25">
        <v>0</v>
      </c>
      <c r="AU132" s="25">
        <v>0</v>
      </c>
      <c r="AV132" s="26">
        <v>0</v>
      </c>
      <c r="AW132" s="25">
        <v>0</v>
      </c>
      <c r="AX132" s="25">
        <v>0</v>
      </c>
      <c r="AY132" s="26">
        <v>0</v>
      </c>
    </row>
    <row r="133" spans="1:51">
      <c r="A133" s="15" t="s">
        <v>514</v>
      </c>
      <c r="B133" s="16" t="s">
        <v>972</v>
      </c>
      <c r="C133" s="16" t="s">
        <v>1303</v>
      </c>
      <c r="D133" s="26">
        <v>1285</v>
      </c>
      <c r="E133" s="25">
        <v>0</v>
      </c>
      <c r="F133" s="25">
        <v>0</v>
      </c>
      <c r="G133" s="26">
        <v>0</v>
      </c>
      <c r="H133" s="25">
        <v>0</v>
      </c>
      <c r="I133" s="25">
        <v>0</v>
      </c>
      <c r="J133" s="25">
        <v>0</v>
      </c>
      <c r="K133" s="25">
        <v>0</v>
      </c>
      <c r="L133" s="25">
        <v>0</v>
      </c>
      <c r="M133" s="25">
        <v>0</v>
      </c>
      <c r="N133" s="25">
        <v>0</v>
      </c>
      <c r="O133" s="25">
        <v>0</v>
      </c>
      <c r="P133" s="25">
        <v>0</v>
      </c>
      <c r="Q133" s="25">
        <v>0</v>
      </c>
      <c r="R133" s="25">
        <v>0</v>
      </c>
      <c r="S133" s="26">
        <v>0</v>
      </c>
      <c r="T133" s="25">
        <v>0</v>
      </c>
      <c r="U133" s="25">
        <v>0</v>
      </c>
      <c r="V133" s="25">
        <v>0</v>
      </c>
      <c r="W133" s="25">
        <v>0</v>
      </c>
      <c r="X133" s="26">
        <v>0</v>
      </c>
      <c r="Y133" s="25">
        <v>0</v>
      </c>
      <c r="Z133" s="25">
        <v>0</v>
      </c>
      <c r="AA133" s="25">
        <v>0</v>
      </c>
      <c r="AB133" s="25">
        <v>0</v>
      </c>
      <c r="AC133" s="25">
        <v>0</v>
      </c>
      <c r="AD133" s="25">
        <v>0</v>
      </c>
      <c r="AE133" s="25">
        <v>0</v>
      </c>
      <c r="AF133" s="25">
        <v>0</v>
      </c>
      <c r="AG133" s="26">
        <v>0</v>
      </c>
      <c r="AH133" s="25">
        <v>0</v>
      </c>
      <c r="AI133" s="25">
        <v>0</v>
      </c>
      <c r="AJ133" s="25">
        <v>0</v>
      </c>
      <c r="AK133" s="25">
        <v>0</v>
      </c>
      <c r="AL133" s="25">
        <v>0</v>
      </c>
      <c r="AM133" s="25">
        <v>0</v>
      </c>
      <c r="AN133" s="25">
        <v>0</v>
      </c>
      <c r="AO133" s="26">
        <v>0</v>
      </c>
      <c r="AP133" s="25">
        <v>0</v>
      </c>
      <c r="AQ133" s="26">
        <v>0</v>
      </c>
      <c r="AR133" s="25">
        <v>0</v>
      </c>
      <c r="AS133" s="25">
        <v>0</v>
      </c>
      <c r="AT133" s="25">
        <v>0</v>
      </c>
      <c r="AU133" s="25">
        <v>0</v>
      </c>
      <c r="AV133" s="26">
        <v>0</v>
      </c>
      <c r="AW133" s="25">
        <v>0</v>
      </c>
      <c r="AX133" s="25">
        <v>0</v>
      </c>
      <c r="AY133" s="26">
        <v>0</v>
      </c>
    </row>
    <row r="134" spans="1:51">
      <c r="A134" s="15" t="s">
        <v>160</v>
      </c>
      <c r="B134" s="16" t="s">
        <v>1070</v>
      </c>
      <c r="C134" s="16" t="s">
        <v>1069</v>
      </c>
      <c r="D134" s="26">
        <v>17</v>
      </c>
      <c r="E134" s="25">
        <v>9</v>
      </c>
      <c r="F134" s="25">
        <v>44</v>
      </c>
      <c r="G134" s="26">
        <v>3</v>
      </c>
      <c r="H134" s="25">
        <v>0</v>
      </c>
      <c r="I134" s="25">
        <v>1</v>
      </c>
      <c r="J134" s="25">
        <v>0</v>
      </c>
      <c r="K134" s="25">
        <v>0</v>
      </c>
      <c r="L134" s="25">
        <v>0</v>
      </c>
      <c r="M134" s="25">
        <v>1</v>
      </c>
      <c r="N134" s="25">
        <v>0</v>
      </c>
      <c r="O134" s="25">
        <v>1</v>
      </c>
      <c r="P134" s="25">
        <v>0</v>
      </c>
      <c r="Q134" s="25">
        <v>1</v>
      </c>
      <c r="R134" s="25">
        <v>0</v>
      </c>
      <c r="S134" s="26">
        <v>0</v>
      </c>
      <c r="T134" s="25">
        <v>0</v>
      </c>
      <c r="U134" s="25">
        <v>0</v>
      </c>
      <c r="V134" s="25">
        <v>0</v>
      </c>
      <c r="W134" s="25">
        <v>0</v>
      </c>
      <c r="X134" s="26">
        <v>0</v>
      </c>
      <c r="Y134" s="25">
        <v>0</v>
      </c>
      <c r="Z134" s="25">
        <v>0</v>
      </c>
      <c r="AA134" s="25">
        <v>0</v>
      </c>
      <c r="AB134" s="25">
        <v>0</v>
      </c>
      <c r="AC134" s="25">
        <v>0</v>
      </c>
      <c r="AD134" s="25">
        <v>0</v>
      </c>
      <c r="AE134" s="25">
        <v>0</v>
      </c>
      <c r="AF134" s="25">
        <v>0</v>
      </c>
      <c r="AG134" s="26">
        <v>0</v>
      </c>
      <c r="AH134" s="25">
        <v>0</v>
      </c>
      <c r="AI134" s="25">
        <v>0</v>
      </c>
      <c r="AJ134" s="25">
        <v>0</v>
      </c>
      <c r="AK134" s="25">
        <v>0</v>
      </c>
      <c r="AL134" s="25">
        <v>0</v>
      </c>
      <c r="AM134" s="25">
        <v>0</v>
      </c>
      <c r="AN134" s="25">
        <v>0</v>
      </c>
      <c r="AO134" s="26">
        <v>1</v>
      </c>
      <c r="AP134" s="25">
        <v>0</v>
      </c>
      <c r="AQ134" s="26">
        <v>1</v>
      </c>
      <c r="AR134" s="25">
        <v>0</v>
      </c>
      <c r="AS134" s="25">
        <v>0</v>
      </c>
      <c r="AT134" s="25">
        <v>0</v>
      </c>
      <c r="AU134" s="25">
        <v>0</v>
      </c>
      <c r="AV134" s="26">
        <v>0</v>
      </c>
      <c r="AW134" s="25">
        <v>0</v>
      </c>
      <c r="AX134" s="25">
        <v>0</v>
      </c>
      <c r="AY134" s="26">
        <v>0</v>
      </c>
    </row>
    <row r="135" spans="1:51">
      <c r="A135" s="17" t="s">
        <v>258</v>
      </c>
      <c r="B135" s="14" t="s">
        <v>1151</v>
      </c>
      <c r="C135" s="14" t="s">
        <v>1150</v>
      </c>
      <c r="D135" s="24">
        <v>23</v>
      </c>
      <c r="E135" s="23">
        <v>10</v>
      </c>
      <c r="F135" s="23">
        <v>14</v>
      </c>
      <c r="G135" s="24">
        <v>0</v>
      </c>
      <c r="H135" s="27">
        <v>0</v>
      </c>
      <c r="I135" s="27">
        <v>0</v>
      </c>
      <c r="J135" s="27">
        <v>0</v>
      </c>
      <c r="K135" s="27">
        <v>0</v>
      </c>
      <c r="L135" s="27">
        <v>0</v>
      </c>
      <c r="M135" s="27">
        <v>0</v>
      </c>
      <c r="N135" s="27">
        <v>0</v>
      </c>
      <c r="O135" s="27">
        <v>0</v>
      </c>
      <c r="P135" s="27">
        <v>0</v>
      </c>
      <c r="Q135" s="27">
        <v>0</v>
      </c>
      <c r="R135" s="27">
        <v>0</v>
      </c>
      <c r="S135" s="24">
        <v>0</v>
      </c>
      <c r="T135" s="27">
        <v>0</v>
      </c>
      <c r="U135" s="27">
        <v>0</v>
      </c>
      <c r="V135" s="27">
        <v>0</v>
      </c>
      <c r="W135" s="27">
        <v>0</v>
      </c>
      <c r="X135" s="24">
        <v>0</v>
      </c>
      <c r="Y135" s="27">
        <v>0</v>
      </c>
      <c r="Z135" s="27">
        <v>1</v>
      </c>
      <c r="AA135" s="27">
        <v>1</v>
      </c>
      <c r="AB135" s="27">
        <v>0</v>
      </c>
      <c r="AC135" s="27">
        <v>0</v>
      </c>
      <c r="AD135" s="27">
        <v>0</v>
      </c>
      <c r="AE135" s="27">
        <v>0</v>
      </c>
      <c r="AF135" s="27">
        <v>0</v>
      </c>
      <c r="AG135" s="24">
        <v>0</v>
      </c>
      <c r="AH135" s="27">
        <v>1</v>
      </c>
      <c r="AI135" s="27">
        <v>0</v>
      </c>
      <c r="AJ135" s="27">
        <v>0</v>
      </c>
      <c r="AK135" s="27">
        <v>0</v>
      </c>
      <c r="AL135" s="27">
        <v>1</v>
      </c>
      <c r="AM135" s="27">
        <v>0</v>
      </c>
      <c r="AN135" s="27">
        <v>0</v>
      </c>
      <c r="AO135" s="24">
        <v>0</v>
      </c>
      <c r="AP135" s="27">
        <v>0</v>
      </c>
      <c r="AQ135" s="24">
        <v>1</v>
      </c>
      <c r="AR135" s="23">
        <v>0</v>
      </c>
      <c r="AS135" s="23">
        <v>0</v>
      </c>
      <c r="AT135" s="27">
        <v>0</v>
      </c>
      <c r="AU135" s="27">
        <v>0</v>
      </c>
      <c r="AV135" s="24">
        <v>0</v>
      </c>
      <c r="AW135" s="27">
        <v>1</v>
      </c>
      <c r="AX135" s="27">
        <v>1</v>
      </c>
      <c r="AY135" s="24">
        <v>1</v>
      </c>
    </row>
    <row r="136" spans="1:51">
      <c r="A136" s="17" t="s">
        <v>769</v>
      </c>
      <c r="B136" s="14" t="s">
        <v>1151</v>
      </c>
      <c r="C136" s="14" t="s">
        <v>1150</v>
      </c>
      <c r="D136" s="24">
        <v>1114</v>
      </c>
      <c r="E136" s="23">
        <v>0</v>
      </c>
      <c r="F136" s="23">
        <v>0</v>
      </c>
      <c r="G136" s="24">
        <v>0</v>
      </c>
      <c r="H136" s="27">
        <v>0</v>
      </c>
      <c r="I136" s="27">
        <v>0</v>
      </c>
      <c r="J136" s="27">
        <v>0</v>
      </c>
      <c r="K136" s="27">
        <v>0</v>
      </c>
      <c r="L136" s="27">
        <v>0</v>
      </c>
      <c r="M136" s="27">
        <v>0</v>
      </c>
      <c r="N136" s="27">
        <v>0</v>
      </c>
      <c r="O136" s="27">
        <v>0</v>
      </c>
      <c r="P136" s="27">
        <v>0</v>
      </c>
      <c r="Q136" s="27">
        <v>0</v>
      </c>
      <c r="R136" s="27">
        <v>0</v>
      </c>
      <c r="S136" s="24">
        <v>0</v>
      </c>
      <c r="T136" s="27">
        <v>0</v>
      </c>
      <c r="U136" s="27">
        <v>0</v>
      </c>
      <c r="V136" s="27">
        <v>0</v>
      </c>
      <c r="W136" s="27">
        <v>0</v>
      </c>
      <c r="X136" s="24">
        <v>0</v>
      </c>
      <c r="Y136" s="27">
        <v>0</v>
      </c>
      <c r="Z136" s="27">
        <v>0</v>
      </c>
      <c r="AA136" s="27">
        <v>0</v>
      </c>
      <c r="AB136" s="27">
        <v>0</v>
      </c>
      <c r="AC136" s="27">
        <v>0</v>
      </c>
      <c r="AD136" s="27">
        <v>0</v>
      </c>
      <c r="AE136" s="27">
        <v>0</v>
      </c>
      <c r="AF136" s="27">
        <v>0</v>
      </c>
      <c r="AG136" s="24">
        <v>0</v>
      </c>
      <c r="AH136" s="27">
        <v>0</v>
      </c>
      <c r="AI136" s="27">
        <v>0</v>
      </c>
      <c r="AJ136" s="27">
        <v>0</v>
      </c>
      <c r="AK136" s="27">
        <v>0</v>
      </c>
      <c r="AL136" s="27">
        <v>0</v>
      </c>
      <c r="AM136" s="27">
        <v>0</v>
      </c>
      <c r="AN136" s="27">
        <v>0</v>
      </c>
      <c r="AO136" s="24">
        <v>0</v>
      </c>
      <c r="AP136" s="27">
        <v>0</v>
      </c>
      <c r="AQ136" s="24">
        <v>0</v>
      </c>
      <c r="AR136" s="23">
        <v>0</v>
      </c>
      <c r="AS136" s="23">
        <v>0</v>
      </c>
      <c r="AT136" s="27">
        <v>0</v>
      </c>
      <c r="AU136" s="27">
        <v>0</v>
      </c>
      <c r="AV136" s="24">
        <v>0</v>
      </c>
      <c r="AW136" s="27">
        <v>0</v>
      </c>
      <c r="AX136" s="27">
        <v>0</v>
      </c>
      <c r="AY136" s="24">
        <v>0</v>
      </c>
    </row>
    <row r="137" spans="1:51">
      <c r="A137" s="16" t="s">
        <v>850</v>
      </c>
      <c r="B137" s="16" t="s">
        <v>1151</v>
      </c>
      <c r="C137" s="16" t="s">
        <v>1293</v>
      </c>
      <c r="D137" s="26">
        <v>2103</v>
      </c>
      <c r="E137" s="25">
        <v>0</v>
      </c>
      <c r="F137" s="25">
        <v>0</v>
      </c>
      <c r="G137" s="26">
        <v>0</v>
      </c>
      <c r="H137" s="25">
        <v>0</v>
      </c>
      <c r="I137" s="25">
        <v>0</v>
      </c>
      <c r="J137" s="25">
        <v>0</v>
      </c>
      <c r="K137" s="25">
        <v>0</v>
      </c>
      <c r="L137" s="25">
        <v>0</v>
      </c>
      <c r="M137" s="25">
        <v>0</v>
      </c>
      <c r="N137" s="25">
        <v>0</v>
      </c>
      <c r="O137" s="25">
        <v>0</v>
      </c>
      <c r="P137" s="25">
        <v>0</v>
      </c>
      <c r="Q137" s="25">
        <v>0</v>
      </c>
      <c r="R137" s="25">
        <v>0</v>
      </c>
      <c r="S137" s="26">
        <v>0</v>
      </c>
      <c r="T137" s="25">
        <v>0</v>
      </c>
      <c r="U137" s="25">
        <v>0</v>
      </c>
      <c r="V137" s="25">
        <v>0</v>
      </c>
      <c r="W137" s="25">
        <v>0</v>
      </c>
      <c r="X137" s="26">
        <v>0</v>
      </c>
      <c r="Y137" s="25">
        <v>0</v>
      </c>
      <c r="Z137" s="25">
        <v>0</v>
      </c>
      <c r="AA137" s="25">
        <v>0</v>
      </c>
      <c r="AB137" s="25">
        <v>0</v>
      </c>
      <c r="AC137" s="25">
        <v>0</v>
      </c>
      <c r="AD137" s="25">
        <v>0</v>
      </c>
      <c r="AE137" s="25">
        <v>0</v>
      </c>
      <c r="AF137" s="25">
        <v>0</v>
      </c>
      <c r="AG137" s="26">
        <v>0</v>
      </c>
      <c r="AH137" s="25">
        <v>0</v>
      </c>
      <c r="AI137" s="25">
        <v>0</v>
      </c>
      <c r="AJ137" s="25">
        <v>0</v>
      </c>
      <c r="AK137" s="25">
        <v>0</v>
      </c>
      <c r="AL137" s="25">
        <v>0</v>
      </c>
      <c r="AM137" s="25">
        <v>0</v>
      </c>
      <c r="AN137" s="25">
        <v>0</v>
      </c>
      <c r="AO137" s="26">
        <v>0</v>
      </c>
      <c r="AP137" s="25">
        <v>0</v>
      </c>
      <c r="AQ137" s="26">
        <v>0</v>
      </c>
      <c r="AR137" s="25">
        <v>0</v>
      </c>
      <c r="AS137" s="25">
        <v>0</v>
      </c>
      <c r="AT137" s="25">
        <v>0</v>
      </c>
      <c r="AU137" s="25">
        <v>0</v>
      </c>
      <c r="AV137" s="26">
        <v>0</v>
      </c>
      <c r="AW137" s="25">
        <v>0</v>
      </c>
      <c r="AX137" s="25">
        <v>0</v>
      </c>
      <c r="AY137" s="26">
        <v>0</v>
      </c>
    </row>
    <row r="138" spans="1:51">
      <c r="A138" s="18" t="s">
        <v>837</v>
      </c>
      <c r="B138" s="14" t="s">
        <v>949</v>
      </c>
      <c r="C138" s="14" t="s">
        <v>1320</v>
      </c>
      <c r="D138" s="24">
        <v>2083</v>
      </c>
      <c r="E138" s="23">
        <v>0</v>
      </c>
      <c r="F138" s="23">
        <v>0</v>
      </c>
      <c r="G138" s="24">
        <v>0</v>
      </c>
      <c r="H138" s="27">
        <v>0</v>
      </c>
      <c r="I138" s="27">
        <v>0</v>
      </c>
      <c r="J138" s="27">
        <v>0</v>
      </c>
      <c r="K138" s="27">
        <v>0</v>
      </c>
      <c r="L138" s="27">
        <v>0</v>
      </c>
      <c r="M138" s="27">
        <v>0</v>
      </c>
      <c r="N138" s="27">
        <v>0</v>
      </c>
      <c r="O138" s="27">
        <v>0</v>
      </c>
      <c r="P138" s="27">
        <v>0</v>
      </c>
      <c r="Q138" s="27">
        <v>0</v>
      </c>
      <c r="R138" s="27">
        <v>0</v>
      </c>
      <c r="S138" s="24">
        <v>0</v>
      </c>
      <c r="T138" s="27">
        <v>0</v>
      </c>
      <c r="U138" s="27">
        <v>0</v>
      </c>
      <c r="V138" s="27">
        <v>0</v>
      </c>
      <c r="W138" s="27">
        <v>0</v>
      </c>
      <c r="X138" s="24">
        <v>0</v>
      </c>
      <c r="Y138" s="27">
        <v>0</v>
      </c>
      <c r="Z138" s="27">
        <v>0</v>
      </c>
      <c r="AA138" s="27">
        <v>0</v>
      </c>
      <c r="AB138" s="27">
        <v>0</v>
      </c>
      <c r="AC138" s="27">
        <v>0</v>
      </c>
      <c r="AD138" s="27">
        <v>0</v>
      </c>
      <c r="AE138" s="27">
        <v>0</v>
      </c>
      <c r="AF138" s="27">
        <v>0</v>
      </c>
      <c r="AG138" s="24">
        <v>0</v>
      </c>
      <c r="AH138" s="27">
        <v>0</v>
      </c>
      <c r="AI138" s="27">
        <v>0</v>
      </c>
      <c r="AJ138" s="27">
        <v>0</v>
      </c>
      <c r="AK138" s="27">
        <v>0</v>
      </c>
      <c r="AL138" s="27">
        <v>0</v>
      </c>
      <c r="AM138" s="27">
        <v>0</v>
      </c>
      <c r="AN138" s="27">
        <v>0</v>
      </c>
      <c r="AO138" s="24">
        <v>0</v>
      </c>
      <c r="AP138" s="27">
        <v>0</v>
      </c>
      <c r="AQ138" s="24">
        <v>0</v>
      </c>
      <c r="AR138" s="23">
        <v>0</v>
      </c>
      <c r="AS138" s="23">
        <v>0</v>
      </c>
      <c r="AT138" s="27">
        <v>0</v>
      </c>
      <c r="AU138" s="27">
        <v>0</v>
      </c>
      <c r="AV138" s="24">
        <v>0</v>
      </c>
      <c r="AW138" s="27">
        <v>0</v>
      </c>
      <c r="AX138" s="27">
        <v>0</v>
      </c>
      <c r="AY138" s="24">
        <v>0</v>
      </c>
    </row>
    <row r="139" spans="1:51">
      <c r="A139" s="16" t="s">
        <v>833</v>
      </c>
      <c r="B139" s="16" t="s">
        <v>949</v>
      </c>
      <c r="C139" s="16" t="s">
        <v>1383</v>
      </c>
      <c r="D139" s="26">
        <v>2073</v>
      </c>
      <c r="E139" s="25">
        <v>0</v>
      </c>
      <c r="F139" s="25">
        <v>0</v>
      </c>
      <c r="G139" s="26">
        <v>0</v>
      </c>
      <c r="H139" s="25">
        <v>0</v>
      </c>
      <c r="I139" s="25">
        <v>0</v>
      </c>
      <c r="J139" s="25">
        <v>0</v>
      </c>
      <c r="K139" s="25">
        <v>0</v>
      </c>
      <c r="L139" s="25">
        <v>0</v>
      </c>
      <c r="M139" s="25">
        <v>0</v>
      </c>
      <c r="N139" s="25">
        <v>0</v>
      </c>
      <c r="O139" s="25">
        <v>0</v>
      </c>
      <c r="P139" s="25">
        <v>0</v>
      </c>
      <c r="Q139" s="25">
        <v>0</v>
      </c>
      <c r="R139" s="25">
        <v>0</v>
      </c>
      <c r="S139" s="26">
        <v>0</v>
      </c>
      <c r="T139" s="25">
        <v>0</v>
      </c>
      <c r="U139" s="25">
        <v>0</v>
      </c>
      <c r="V139" s="25">
        <v>0</v>
      </c>
      <c r="W139" s="25">
        <v>0</v>
      </c>
      <c r="X139" s="26">
        <v>0</v>
      </c>
      <c r="Y139" s="25">
        <v>0</v>
      </c>
      <c r="Z139" s="25">
        <v>0</v>
      </c>
      <c r="AA139" s="25">
        <v>0</v>
      </c>
      <c r="AB139" s="25">
        <v>0</v>
      </c>
      <c r="AC139" s="25">
        <v>0</v>
      </c>
      <c r="AD139" s="25">
        <v>0</v>
      </c>
      <c r="AE139" s="25">
        <v>0</v>
      </c>
      <c r="AF139" s="25">
        <v>0</v>
      </c>
      <c r="AG139" s="26">
        <v>0</v>
      </c>
      <c r="AH139" s="25">
        <v>0</v>
      </c>
      <c r="AI139" s="25">
        <v>0</v>
      </c>
      <c r="AJ139" s="25">
        <v>0</v>
      </c>
      <c r="AK139" s="25">
        <v>0</v>
      </c>
      <c r="AL139" s="25">
        <v>0</v>
      </c>
      <c r="AM139" s="25">
        <v>0</v>
      </c>
      <c r="AN139" s="25">
        <v>0</v>
      </c>
      <c r="AO139" s="26">
        <v>0</v>
      </c>
      <c r="AP139" s="25">
        <v>0</v>
      </c>
      <c r="AQ139" s="26">
        <v>0</v>
      </c>
      <c r="AR139" s="25">
        <v>0</v>
      </c>
      <c r="AS139" s="25">
        <v>0</v>
      </c>
      <c r="AT139" s="25">
        <v>0</v>
      </c>
      <c r="AU139" s="25">
        <v>0</v>
      </c>
      <c r="AV139" s="26">
        <v>0</v>
      </c>
      <c r="AW139" s="25">
        <v>0</v>
      </c>
      <c r="AX139" s="25">
        <v>0</v>
      </c>
      <c r="AY139" s="26">
        <v>0</v>
      </c>
    </row>
    <row r="140" spans="1:51">
      <c r="A140" s="17" t="s">
        <v>556</v>
      </c>
      <c r="B140" s="14" t="s">
        <v>916</v>
      </c>
      <c r="C140" s="14" t="s">
        <v>1327</v>
      </c>
      <c r="D140" s="24">
        <v>10</v>
      </c>
      <c r="E140" s="23">
        <v>0</v>
      </c>
      <c r="F140" s="23">
        <v>0</v>
      </c>
      <c r="G140" s="24">
        <v>0</v>
      </c>
      <c r="H140" s="27">
        <v>0</v>
      </c>
      <c r="I140" s="27">
        <v>0</v>
      </c>
      <c r="J140" s="27">
        <v>0</v>
      </c>
      <c r="K140" s="27">
        <v>0</v>
      </c>
      <c r="L140" s="27">
        <v>0</v>
      </c>
      <c r="M140" s="27">
        <v>0</v>
      </c>
      <c r="N140" s="27">
        <v>0</v>
      </c>
      <c r="O140" s="27">
        <v>0</v>
      </c>
      <c r="P140" s="27">
        <v>0</v>
      </c>
      <c r="Q140" s="27">
        <v>0</v>
      </c>
      <c r="R140" s="27">
        <v>0</v>
      </c>
      <c r="S140" s="24">
        <v>0</v>
      </c>
      <c r="T140" s="27">
        <v>0</v>
      </c>
      <c r="U140" s="27">
        <v>0</v>
      </c>
      <c r="V140" s="27">
        <v>0</v>
      </c>
      <c r="W140" s="27">
        <v>0</v>
      </c>
      <c r="X140" s="24">
        <v>0</v>
      </c>
      <c r="Y140" s="27">
        <v>0</v>
      </c>
      <c r="Z140" s="27">
        <v>0</v>
      </c>
      <c r="AA140" s="27">
        <v>0</v>
      </c>
      <c r="AB140" s="27">
        <v>0</v>
      </c>
      <c r="AC140" s="27">
        <v>0</v>
      </c>
      <c r="AD140" s="27">
        <v>0</v>
      </c>
      <c r="AE140" s="27">
        <v>0</v>
      </c>
      <c r="AF140" s="27">
        <v>0</v>
      </c>
      <c r="AG140" s="24">
        <v>0</v>
      </c>
      <c r="AH140" s="27">
        <v>0</v>
      </c>
      <c r="AI140" s="27">
        <v>0</v>
      </c>
      <c r="AJ140" s="27">
        <v>0</v>
      </c>
      <c r="AK140" s="27">
        <v>0</v>
      </c>
      <c r="AL140" s="27">
        <v>0</v>
      </c>
      <c r="AM140" s="27">
        <v>0</v>
      </c>
      <c r="AN140" s="27">
        <v>0</v>
      </c>
      <c r="AO140" s="24">
        <v>0</v>
      </c>
      <c r="AP140" s="27">
        <v>0</v>
      </c>
      <c r="AQ140" s="24">
        <v>0</v>
      </c>
      <c r="AR140" s="23">
        <v>0</v>
      </c>
      <c r="AS140" s="23">
        <v>0</v>
      </c>
      <c r="AT140" s="27">
        <v>0</v>
      </c>
      <c r="AU140" s="27">
        <v>0</v>
      </c>
      <c r="AV140" s="24">
        <v>0</v>
      </c>
      <c r="AW140" s="27">
        <v>0</v>
      </c>
      <c r="AX140" s="27">
        <v>0</v>
      </c>
      <c r="AY140" s="24">
        <v>0</v>
      </c>
    </row>
    <row r="141" spans="1:51">
      <c r="A141" s="17" t="s">
        <v>630</v>
      </c>
      <c r="B141" s="14" t="s">
        <v>916</v>
      </c>
      <c r="C141" s="14" t="s">
        <v>1361</v>
      </c>
      <c r="D141" s="24">
        <v>565</v>
      </c>
      <c r="E141" s="23">
        <v>0</v>
      </c>
      <c r="F141" s="23">
        <v>0</v>
      </c>
      <c r="G141" s="24">
        <v>0</v>
      </c>
      <c r="H141" s="27">
        <v>0</v>
      </c>
      <c r="I141" s="27">
        <v>0</v>
      </c>
      <c r="J141" s="27">
        <v>0</v>
      </c>
      <c r="K141" s="27">
        <v>0</v>
      </c>
      <c r="L141" s="27">
        <v>0</v>
      </c>
      <c r="M141" s="27">
        <v>0</v>
      </c>
      <c r="N141" s="27">
        <v>0</v>
      </c>
      <c r="O141" s="27">
        <v>0</v>
      </c>
      <c r="P141" s="27">
        <v>0</v>
      </c>
      <c r="Q141" s="27">
        <v>0</v>
      </c>
      <c r="R141" s="27">
        <v>0</v>
      </c>
      <c r="S141" s="24">
        <v>0</v>
      </c>
      <c r="T141" s="27">
        <v>0</v>
      </c>
      <c r="U141" s="27">
        <v>0</v>
      </c>
      <c r="V141" s="27">
        <v>0</v>
      </c>
      <c r="W141" s="27">
        <v>0</v>
      </c>
      <c r="X141" s="24">
        <v>0</v>
      </c>
      <c r="Y141" s="27">
        <v>0</v>
      </c>
      <c r="Z141" s="27">
        <v>0</v>
      </c>
      <c r="AA141" s="27">
        <v>0</v>
      </c>
      <c r="AB141" s="27">
        <v>0</v>
      </c>
      <c r="AC141" s="27">
        <v>0</v>
      </c>
      <c r="AD141" s="27">
        <v>0</v>
      </c>
      <c r="AE141" s="27">
        <v>0</v>
      </c>
      <c r="AF141" s="27">
        <v>0</v>
      </c>
      <c r="AG141" s="24">
        <v>0</v>
      </c>
      <c r="AH141" s="27">
        <v>0</v>
      </c>
      <c r="AI141" s="27">
        <v>0</v>
      </c>
      <c r="AJ141" s="27">
        <v>0</v>
      </c>
      <c r="AK141" s="27">
        <v>0</v>
      </c>
      <c r="AL141" s="27">
        <v>0</v>
      </c>
      <c r="AM141" s="27">
        <v>0</v>
      </c>
      <c r="AN141" s="27">
        <v>0</v>
      </c>
      <c r="AO141" s="24">
        <v>0</v>
      </c>
      <c r="AP141" s="27">
        <v>0</v>
      </c>
      <c r="AQ141" s="24">
        <v>0</v>
      </c>
      <c r="AR141" s="23">
        <v>0</v>
      </c>
      <c r="AS141" s="23">
        <v>0</v>
      </c>
      <c r="AT141" s="27">
        <v>0</v>
      </c>
      <c r="AU141" s="27">
        <v>0</v>
      </c>
      <c r="AV141" s="24">
        <v>0</v>
      </c>
      <c r="AW141" s="27">
        <v>0</v>
      </c>
      <c r="AX141" s="27">
        <v>0</v>
      </c>
      <c r="AY141" s="24">
        <v>0</v>
      </c>
    </row>
    <row r="142" spans="1:51">
      <c r="A142" s="18" t="s">
        <v>842</v>
      </c>
      <c r="B142" s="14" t="s">
        <v>916</v>
      </c>
      <c r="C142" s="14" t="s">
        <v>1347</v>
      </c>
      <c r="D142" s="24">
        <v>2090</v>
      </c>
      <c r="E142" s="23">
        <v>0</v>
      </c>
      <c r="F142" s="23">
        <v>0</v>
      </c>
      <c r="G142" s="24">
        <v>0</v>
      </c>
      <c r="H142" s="27">
        <v>0</v>
      </c>
      <c r="I142" s="27">
        <v>0</v>
      </c>
      <c r="J142" s="27">
        <v>0</v>
      </c>
      <c r="K142" s="27">
        <v>0</v>
      </c>
      <c r="L142" s="27">
        <v>0</v>
      </c>
      <c r="M142" s="27">
        <v>0</v>
      </c>
      <c r="N142" s="27">
        <v>0</v>
      </c>
      <c r="O142" s="27">
        <v>0</v>
      </c>
      <c r="P142" s="27">
        <v>0</v>
      </c>
      <c r="Q142" s="27">
        <v>0</v>
      </c>
      <c r="R142" s="27">
        <v>0</v>
      </c>
      <c r="S142" s="24">
        <v>0</v>
      </c>
      <c r="T142" s="27">
        <v>0</v>
      </c>
      <c r="U142" s="27">
        <v>0</v>
      </c>
      <c r="V142" s="27">
        <v>0</v>
      </c>
      <c r="W142" s="27">
        <v>0</v>
      </c>
      <c r="X142" s="24">
        <v>0</v>
      </c>
      <c r="Y142" s="27">
        <v>0</v>
      </c>
      <c r="Z142" s="27">
        <v>0</v>
      </c>
      <c r="AA142" s="27">
        <v>0</v>
      </c>
      <c r="AB142" s="27">
        <v>0</v>
      </c>
      <c r="AC142" s="27">
        <v>0</v>
      </c>
      <c r="AD142" s="27">
        <v>0</v>
      </c>
      <c r="AE142" s="27">
        <v>0</v>
      </c>
      <c r="AF142" s="27">
        <v>0</v>
      </c>
      <c r="AG142" s="24">
        <v>0</v>
      </c>
      <c r="AH142" s="27">
        <v>0</v>
      </c>
      <c r="AI142" s="27">
        <v>0</v>
      </c>
      <c r="AJ142" s="27">
        <v>0</v>
      </c>
      <c r="AK142" s="27">
        <v>0</v>
      </c>
      <c r="AL142" s="27">
        <v>0</v>
      </c>
      <c r="AM142" s="27">
        <v>0</v>
      </c>
      <c r="AN142" s="27">
        <v>0</v>
      </c>
      <c r="AO142" s="24">
        <v>0</v>
      </c>
      <c r="AP142" s="27">
        <v>0</v>
      </c>
      <c r="AQ142" s="24">
        <v>0</v>
      </c>
      <c r="AR142" s="23">
        <v>0</v>
      </c>
      <c r="AS142" s="23">
        <v>0</v>
      </c>
      <c r="AT142" s="27">
        <v>0</v>
      </c>
      <c r="AU142" s="27">
        <v>0</v>
      </c>
      <c r="AV142" s="24">
        <v>0</v>
      </c>
      <c r="AW142" s="27">
        <v>0</v>
      </c>
      <c r="AX142" s="27">
        <v>0</v>
      </c>
      <c r="AY142" s="24">
        <v>0</v>
      </c>
    </row>
    <row r="143" spans="1:51">
      <c r="A143" s="17" t="s">
        <v>426</v>
      </c>
      <c r="B143" s="14" t="s">
        <v>916</v>
      </c>
      <c r="C143" s="14" t="s">
        <v>1262</v>
      </c>
      <c r="D143" s="24">
        <v>1018</v>
      </c>
      <c r="E143" s="23">
        <v>1</v>
      </c>
      <c r="F143" s="23">
        <v>0</v>
      </c>
      <c r="G143" s="24">
        <v>0</v>
      </c>
      <c r="H143" s="27">
        <v>0</v>
      </c>
      <c r="I143" s="27">
        <v>0</v>
      </c>
      <c r="J143" s="27">
        <v>0</v>
      </c>
      <c r="K143" s="27">
        <v>0</v>
      </c>
      <c r="L143" s="27">
        <v>0</v>
      </c>
      <c r="M143" s="27">
        <v>0</v>
      </c>
      <c r="N143" s="27">
        <v>0</v>
      </c>
      <c r="O143" s="27">
        <v>0</v>
      </c>
      <c r="P143" s="27">
        <v>0</v>
      </c>
      <c r="Q143" s="27">
        <v>0</v>
      </c>
      <c r="R143" s="27">
        <v>0</v>
      </c>
      <c r="S143" s="24">
        <v>0</v>
      </c>
      <c r="T143" s="27">
        <v>0</v>
      </c>
      <c r="U143" s="27">
        <v>0</v>
      </c>
      <c r="V143" s="27">
        <v>0</v>
      </c>
      <c r="W143" s="27">
        <v>0</v>
      </c>
      <c r="X143" s="24">
        <v>0</v>
      </c>
      <c r="Y143" s="27">
        <v>0</v>
      </c>
      <c r="Z143" s="27">
        <v>0</v>
      </c>
      <c r="AA143" s="27">
        <v>0</v>
      </c>
      <c r="AB143" s="27">
        <v>0</v>
      </c>
      <c r="AC143" s="27">
        <v>0</v>
      </c>
      <c r="AD143" s="27">
        <v>0</v>
      </c>
      <c r="AE143" s="27">
        <v>0</v>
      </c>
      <c r="AF143" s="27">
        <v>0</v>
      </c>
      <c r="AG143" s="24">
        <v>0</v>
      </c>
      <c r="AH143" s="27">
        <v>0</v>
      </c>
      <c r="AI143" s="27">
        <v>0</v>
      </c>
      <c r="AJ143" s="27">
        <v>0</v>
      </c>
      <c r="AK143" s="27">
        <v>0</v>
      </c>
      <c r="AL143" s="27">
        <v>0</v>
      </c>
      <c r="AM143" s="27">
        <v>0</v>
      </c>
      <c r="AN143" s="27">
        <v>0</v>
      </c>
      <c r="AO143" s="24">
        <v>0</v>
      </c>
      <c r="AP143" s="27">
        <v>0</v>
      </c>
      <c r="AQ143" s="24">
        <v>0</v>
      </c>
      <c r="AR143" s="23">
        <v>0</v>
      </c>
      <c r="AS143" s="23">
        <v>0</v>
      </c>
      <c r="AT143" s="27">
        <v>0</v>
      </c>
      <c r="AU143" s="27">
        <v>0</v>
      </c>
      <c r="AV143" s="24">
        <v>0</v>
      </c>
      <c r="AW143" s="27">
        <v>0</v>
      </c>
      <c r="AX143" s="27">
        <v>0</v>
      </c>
      <c r="AY143" s="24">
        <v>0</v>
      </c>
    </row>
    <row r="144" spans="1:51">
      <c r="A144" s="16" t="s">
        <v>846</v>
      </c>
      <c r="B144" s="16" t="s">
        <v>916</v>
      </c>
      <c r="C144" s="16" t="s">
        <v>1478</v>
      </c>
      <c r="D144" s="26">
        <v>2095</v>
      </c>
      <c r="E144" s="25">
        <v>0</v>
      </c>
      <c r="F144" s="25">
        <v>0</v>
      </c>
      <c r="G144" s="26">
        <v>0</v>
      </c>
      <c r="H144" s="25">
        <v>0</v>
      </c>
      <c r="I144" s="25">
        <v>0</v>
      </c>
      <c r="J144" s="25">
        <v>0</v>
      </c>
      <c r="K144" s="25">
        <v>0</v>
      </c>
      <c r="L144" s="25">
        <v>0</v>
      </c>
      <c r="M144" s="25">
        <v>0</v>
      </c>
      <c r="N144" s="25">
        <v>0</v>
      </c>
      <c r="O144" s="25">
        <v>0</v>
      </c>
      <c r="P144" s="25">
        <v>0</v>
      </c>
      <c r="Q144" s="25">
        <v>0</v>
      </c>
      <c r="R144" s="25">
        <v>0</v>
      </c>
      <c r="S144" s="26">
        <v>0</v>
      </c>
      <c r="T144" s="25">
        <v>0</v>
      </c>
      <c r="U144" s="25">
        <v>0</v>
      </c>
      <c r="V144" s="25">
        <v>0</v>
      </c>
      <c r="W144" s="25">
        <v>0</v>
      </c>
      <c r="X144" s="26">
        <v>0</v>
      </c>
      <c r="Y144" s="25">
        <v>0</v>
      </c>
      <c r="Z144" s="25">
        <v>0</v>
      </c>
      <c r="AA144" s="25">
        <v>0</v>
      </c>
      <c r="AB144" s="25">
        <v>0</v>
      </c>
      <c r="AC144" s="25">
        <v>0</v>
      </c>
      <c r="AD144" s="25">
        <v>0</v>
      </c>
      <c r="AE144" s="25">
        <v>0</v>
      </c>
      <c r="AF144" s="25">
        <v>0</v>
      </c>
      <c r="AG144" s="26">
        <v>0</v>
      </c>
      <c r="AH144" s="25">
        <v>0</v>
      </c>
      <c r="AI144" s="25">
        <v>0</v>
      </c>
      <c r="AJ144" s="25">
        <v>0</v>
      </c>
      <c r="AK144" s="25">
        <v>0</v>
      </c>
      <c r="AL144" s="25">
        <v>0</v>
      </c>
      <c r="AM144" s="25">
        <v>0</v>
      </c>
      <c r="AN144" s="25">
        <v>0</v>
      </c>
      <c r="AO144" s="26">
        <v>0</v>
      </c>
      <c r="AP144" s="25">
        <v>0</v>
      </c>
      <c r="AQ144" s="26">
        <v>0</v>
      </c>
      <c r="AR144" s="25">
        <v>0</v>
      </c>
      <c r="AS144" s="25">
        <v>0</v>
      </c>
      <c r="AT144" s="25">
        <v>0</v>
      </c>
      <c r="AU144" s="25">
        <v>0</v>
      </c>
      <c r="AV144" s="26">
        <v>0</v>
      </c>
      <c r="AW144" s="25">
        <v>0</v>
      </c>
      <c r="AX144" s="25">
        <v>0</v>
      </c>
      <c r="AY144" s="26">
        <v>0</v>
      </c>
    </row>
    <row r="145" spans="1:51">
      <c r="A145" s="18" t="s">
        <v>802</v>
      </c>
      <c r="B145" s="14" t="s">
        <v>1137</v>
      </c>
      <c r="C145" s="14" t="s">
        <v>1174</v>
      </c>
      <c r="D145" s="24">
        <v>2032</v>
      </c>
      <c r="E145" s="23">
        <v>0</v>
      </c>
      <c r="F145" s="23">
        <v>0</v>
      </c>
      <c r="G145" s="24">
        <v>0</v>
      </c>
      <c r="H145" s="27">
        <v>0</v>
      </c>
      <c r="I145" s="27">
        <v>0</v>
      </c>
      <c r="J145" s="27">
        <v>0</v>
      </c>
      <c r="K145" s="27">
        <v>0</v>
      </c>
      <c r="L145" s="27">
        <v>0</v>
      </c>
      <c r="M145" s="27">
        <v>0</v>
      </c>
      <c r="N145" s="27">
        <v>0</v>
      </c>
      <c r="O145" s="27">
        <v>0</v>
      </c>
      <c r="P145" s="27">
        <v>0</v>
      </c>
      <c r="Q145" s="27">
        <v>0</v>
      </c>
      <c r="R145" s="27">
        <v>0</v>
      </c>
      <c r="S145" s="24">
        <v>0</v>
      </c>
      <c r="T145" s="27">
        <v>0</v>
      </c>
      <c r="U145" s="27">
        <v>0</v>
      </c>
      <c r="V145" s="27">
        <v>0</v>
      </c>
      <c r="W145" s="27">
        <v>0</v>
      </c>
      <c r="X145" s="24">
        <v>0</v>
      </c>
      <c r="Y145" s="27">
        <v>0</v>
      </c>
      <c r="Z145" s="27">
        <v>0</v>
      </c>
      <c r="AA145" s="27">
        <v>0</v>
      </c>
      <c r="AB145" s="27">
        <v>0</v>
      </c>
      <c r="AC145" s="27">
        <v>0</v>
      </c>
      <c r="AD145" s="27">
        <v>0</v>
      </c>
      <c r="AE145" s="27">
        <v>0</v>
      </c>
      <c r="AF145" s="27">
        <v>0</v>
      </c>
      <c r="AG145" s="24">
        <v>0</v>
      </c>
      <c r="AH145" s="27">
        <v>0</v>
      </c>
      <c r="AI145" s="27">
        <v>0</v>
      </c>
      <c r="AJ145" s="27">
        <v>0</v>
      </c>
      <c r="AK145" s="27">
        <v>0</v>
      </c>
      <c r="AL145" s="27">
        <v>0</v>
      </c>
      <c r="AM145" s="27">
        <v>0</v>
      </c>
      <c r="AN145" s="27">
        <v>0</v>
      </c>
      <c r="AO145" s="24">
        <v>0</v>
      </c>
      <c r="AP145" s="27">
        <v>0</v>
      </c>
      <c r="AQ145" s="24">
        <v>0</v>
      </c>
      <c r="AR145" s="23">
        <v>0</v>
      </c>
      <c r="AS145" s="23">
        <v>0</v>
      </c>
      <c r="AT145" s="27">
        <v>0</v>
      </c>
      <c r="AU145" s="27">
        <v>0</v>
      </c>
      <c r="AV145" s="24">
        <v>0</v>
      </c>
      <c r="AW145" s="27">
        <v>0</v>
      </c>
      <c r="AX145" s="27">
        <v>0</v>
      </c>
      <c r="AY145" s="24">
        <v>0</v>
      </c>
    </row>
    <row r="146" spans="1:51">
      <c r="A146" s="17" t="s">
        <v>414</v>
      </c>
      <c r="B146" s="14" t="s">
        <v>1137</v>
      </c>
      <c r="C146" s="14" t="s">
        <v>1184</v>
      </c>
      <c r="D146" s="24">
        <v>660</v>
      </c>
      <c r="E146" s="23">
        <v>13</v>
      </c>
      <c r="F146" s="23">
        <v>35</v>
      </c>
      <c r="G146" s="24">
        <v>0</v>
      </c>
      <c r="H146" s="27">
        <v>1</v>
      </c>
      <c r="I146" s="27">
        <v>1</v>
      </c>
      <c r="J146" s="27">
        <v>0</v>
      </c>
      <c r="K146" s="27">
        <v>0</v>
      </c>
      <c r="L146" s="27">
        <v>0</v>
      </c>
      <c r="M146" s="27">
        <v>0</v>
      </c>
      <c r="N146" s="27">
        <v>0</v>
      </c>
      <c r="O146" s="27">
        <v>0</v>
      </c>
      <c r="P146" s="27">
        <v>0</v>
      </c>
      <c r="Q146" s="27">
        <v>0</v>
      </c>
      <c r="R146" s="27">
        <v>0</v>
      </c>
      <c r="S146" s="24">
        <v>0</v>
      </c>
      <c r="T146" s="27">
        <v>0</v>
      </c>
      <c r="U146" s="27">
        <v>0</v>
      </c>
      <c r="V146" s="27">
        <v>0</v>
      </c>
      <c r="W146" s="27">
        <v>0</v>
      </c>
      <c r="X146" s="24">
        <v>0</v>
      </c>
      <c r="Y146" s="27">
        <v>1</v>
      </c>
      <c r="Z146" s="27">
        <v>1</v>
      </c>
      <c r="AA146" s="27">
        <v>0</v>
      </c>
      <c r="AB146" s="27">
        <v>0</v>
      </c>
      <c r="AC146" s="27">
        <v>0</v>
      </c>
      <c r="AD146" s="27">
        <v>1</v>
      </c>
      <c r="AE146" s="27">
        <v>0</v>
      </c>
      <c r="AF146" s="27">
        <v>0</v>
      </c>
      <c r="AG146" s="24">
        <v>0</v>
      </c>
      <c r="AH146" s="27">
        <v>0</v>
      </c>
      <c r="AI146" s="27">
        <v>0</v>
      </c>
      <c r="AJ146" s="27">
        <v>0</v>
      </c>
      <c r="AK146" s="27">
        <v>0</v>
      </c>
      <c r="AL146" s="27">
        <v>0</v>
      </c>
      <c r="AM146" s="27">
        <v>0</v>
      </c>
      <c r="AN146" s="27">
        <v>0</v>
      </c>
      <c r="AO146" s="24">
        <v>0</v>
      </c>
      <c r="AP146" s="27">
        <v>0</v>
      </c>
      <c r="AQ146" s="24">
        <v>1</v>
      </c>
      <c r="AR146" s="23">
        <v>0</v>
      </c>
      <c r="AS146" s="23">
        <v>0</v>
      </c>
      <c r="AT146" s="27">
        <v>0</v>
      </c>
      <c r="AU146" s="27">
        <v>0</v>
      </c>
      <c r="AV146" s="24">
        <v>0</v>
      </c>
      <c r="AW146" s="27">
        <v>0</v>
      </c>
      <c r="AX146" s="27">
        <v>1</v>
      </c>
      <c r="AY146" s="24">
        <v>1</v>
      </c>
    </row>
    <row r="147" spans="1:51">
      <c r="A147" s="17" t="s">
        <v>429</v>
      </c>
      <c r="B147" s="14" t="s">
        <v>1137</v>
      </c>
      <c r="C147" s="14" t="s">
        <v>1239</v>
      </c>
      <c r="D147" s="24">
        <v>476</v>
      </c>
      <c r="E147" s="23">
        <v>7</v>
      </c>
      <c r="F147" s="23">
        <v>40</v>
      </c>
      <c r="G147" s="24">
        <v>3</v>
      </c>
      <c r="H147" s="27">
        <v>0</v>
      </c>
      <c r="I147" s="27">
        <v>0</v>
      </c>
      <c r="J147" s="27">
        <v>0</v>
      </c>
      <c r="K147" s="27">
        <v>1</v>
      </c>
      <c r="L147" s="27">
        <v>1</v>
      </c>
      <c r="M147" s="27">
        <v>1</v>
      </c>
      <c r="N147" s="27">
        <v>0</v>
      </c>
      <c r="O147" s="27">
        <v>0</v>
      </c>
      <c r="P147" s="27">
        <v>0</v>
      </c>
      <c r="Q147" s="27">
        <v>0</v>
      </c>
      <c r="R147" s="27">
        <v>0</v>
      </c>
      <c r="S147" s="24">
        <v>0</v>
      </c>
      <c r="T147" s="27">
        <v>0</v>
      </c>
      <c r="U147" s="27">
        <v>0</v>
      </c>
      <c r="V147" s="27">
        <v>0</v>
      </c>
      <c r="W147" s="27">
        <v>0</v>
      </c>
      <c r="X147" s="24">
        <v>0</v>
      </c>
      <c r="Y147" s="27">
        <v>0</v>
      </c>
      <c r="Z147" s="27">
        <v>1</v>
      </c>
      <c r="AA147" s="27">
        <v>0</v>
      </c>
      <c r="AB147" s="27">
        <v>0</v>
      </c>
      <c r="AC147" s="27">
        <v>0</v>
      </c>
      <c r="AD147" s="27">
        <v>0</v>
      </c>
      <c r="AE147" s="27">
        <v>0</v>
      </c>
      <c r="AF147" s="27">
        <v>0</v>
      </c>
      <c r="AG147" s="24">
        <v>0</v>
      </c>
      <c r="AH147" s="27">
        <v>0</v>
      </c>
      <c r="AI147" s="27">
        <v>0</v>
      </c>
      <c r="AJ147" s="27">
        <v>0</v>
      </c>
      <c r="AK147" s="27">
        <v>0</v>
      </c>
      <c r="AL147" s="27">
        <v>0</v>
      </c>
      <c r="AM147" s="27">
        <v>0</v>
      </c>
      <c r="AN147" s="27">
        <v>0</v>
      </c>
      <c r="AO147" s="24">
        <v>0</v>
      </c>
      <c r="AP147" s="27">
        <v>0</v>
      </c>
      <c r="AQ147" s="24">
        <v>1</v>
      </c>
      <c r="AR147" s="23">
        <v>0</v>
      </c>
      <c r="AS147" s="23">
        <v>0</v>
      </c>
      <c r="AT147" s="27">
        <v>0</v>
      </c>
      <c r="AU147" s="27">
        <v>0</v>
      </c>
      <c r="AV147" s="24">
        <v>0</v>
      </c>
      <c r="AW147" s="27">
        <v>0</v>
      </c>
      <c r="AX147" s="27">
        <v>1</v>
      </c>
      <c r="AY147" s="24">
        <v>1</v>
      </c>
    </row>
    <row r="148" spans="1:51">
      <c r="A148" s="17" t="s">
        <v>660</v>
      </c>
      <c r="B148" s="14" t="s">
        <v>1137</v>
      </c>
      <c r="C148" s="14" t="s">
        <v>1184</v>
      </c>
      <c r="D148" s="24">
        <v>1089</v>
      </c>
      <c r="E148" s="23">
        <v>0</v>
      </c>
      <c r="F148" s="23">
        <v>0</v>
      </c>
      <c r="G148" s="24">
        <v>0</v>
      </c>
      <c r="H148" s="27">
        <v>0</v>
      </c>
      <c r="I148" s="27">
        <v>0</v>
      </c>
      <c r="J148" s="27">
        <v>0</v>
      </c>
      <c r="K148" s="27">
        <v>0</v>
      </c>
      <c r="L148" s="27">
        <v>0</v>
      </c>
      <c r="M148" s="27">
        <v>0</v>
      </c>
      <c r="N148" s="27">
        <v>0</v>
      </c>
      <c r="O148" s="27">
        <v>0</v>
      </c>
      <c r="P148" s="27">
        <v>0</v>
      </c>
      <c r="Q148" s="27">
        <v>0</v>
      </c>
      <c r="R148" s="27">
        <v>0</v>
      </c>
      <c r="S148" s="24">
        <v>0</v>
      </c>
      <c r="T148" s="27">
        <v>0</v>
      </c>
      <c r="U148" s="27">
        <v>0</v>
      </c>
      <c r="V148" s="27">
        <v>0</v>
      </c>
      <c r="W148" s="27">
        <v>0</v>
      </c>
      <c r="X148" s="24">
        <v>0</v>
      </c>
      <c r="Y148" s="27">
        <v>0</v>
      </c>
      <c r="Z148" s="27">
        <v>0</v>
      </c>
      <c r="AA148" s="27">
        <v>0</v>
      </c>
      <c r="AB148" s="27">
        <v>0</v>
      </c>
      <c r="AC148" s="27">
        <v>0</v>
      </c>
      <c r="AD148" s="27">
        <v>0</v>
      </c>
      <c r="AE148" s="27">
        <v>0</v>
      </c>
      <c r="AF148" s="27">
        <v>0</v>
      </c>
      <c r="AG148" s="24">
        <v>0</v>
      </c>
      <c r="AH148" s="27">
        <v>0</v>
      </c>
      <c r="AI148" s="27">
        <v>0</v>
      </c>
      <c r="AJ148" s="27">
        <v>0</v>
      </c>
      <c r="AK148" s="27">
        <v>0</v>
      </c>
      <c r="AL148" s="27">
        <v>0</v>
      </c>
      <c r="AM148" s="27">
        <v>0</v>
      </c>
      <c r="AN148" s="27">
        <v>0</v>
      </c>
      <c r="AO148" s="24">
        <v>0</v>
      </c>
      <c r="AP148" s="27">
        <v>0</v>
      </c>
      <c r="AQ148" s="24">
        <v>0</v>
      </c>
      <c r="AR148" s="23">
        <v>0</v>
      </c>
      <c r="AS148" s="23">
        <v>0</v>
      </c>
      <c r="AT148" s="27">
        <v>0</v>
      </c>
      <c r="AU148" s="27">
        <v>0</v>
      </c>
      <c r="AV148" s="24">
        <v>0</v>
      </c>
      <c r="AW148" s="27">
        <v>0</v>
      </c>
      <c r="AX148" s="27">
        <v>0</v>
      </c>
      <c r="AY148" s="24">
        <v>0</v>
      </c>
    </row>
    <row r="149" spans="1:51">
      <c r="A149" s="17" t="s">
        <v>241</v>
      </c>
      <c r="B149" s="14" t="s">
        <v>1137</v>
      </c>
      <c r="C149" s="14" t="s">
        <v>1136</v>
      </c>
      <c r="D149" s="24">
        <v>26</v>
      </c>
      <c r="E149" s="23">
        <v>0</v>
      </c>
      <c r="F149" s="23">
        <v>0</v>
      </c>
      <c r="G149" s="24">
        <v>0</v>
      </c>
      <c r="H149" s="27">
        <v>0</v>
      </c>
      <c r="I149" s="27">
        <v>0</v>
      </c>
      <c r="J149" s="27">
        <v>0</v>
      </c>
      <c r="K149" s="27">
        <v>0</v>
      </c>
      <c r="L149" s="27">
        <v>0</v>
      </c>
      <c r="M149" s="27">
        <v>0</v>
      </c>
      <c r="N149" s="27">
        <v>0</v>
      </c>
      <c r="O149" s="27">
        <v>0</v>
      </c>
      <c r="P149" s="27">
        <v>0</v>
      </c>
      <c r="Q149" s="27">
        <v>0</v>
      </c>
      <c r="R149" s="27">
        <v>0</v>
      </c>
      <c r="S149" s="24">
        <v>0</v>
      </c>
      <c r="T149" s="27">
        <v>0</v>
      </c>
      <c r="U149" s="27">
        <v>0</v>
      </c>
      <c r="V149" s="27">
        <v>0</v>
      </c>
      <c r="W149" s="27">
        <v>0</v>
      </c>
      <c r="X149" s="24">
        <v>0</v>
      </c>
      <c r="Y149" s="27">
        <v>0</v>
      </c>
      <c r="Z149" s="27">
        <v>0</v>
      </c>
      <c r="AA149" s="27">
        <v>0</v>
      </c>
      <c r="AB149" s="27">
        <v>0</v>
      </c>
      <c r="AC149" s="27">
        <v>0</v>
      </c>
      <c r="AD149" s="27">
        <v>0</v>
      </c>
      <c r="AE149" s="27">
        <v>0</v>
      </c>
      <c r="AF149" s="27">
        <v>0</v>
      </c>
      <c r="AG149" s="24">
        <v>0</v>
      </c>
      <c r="AH149" s="27">
        <v>0</v>
      </c>
      <c r="AI149" s="27">
        <v>0</v>
      </c>
      <c r="AJ149" s="27">
        <v>0</v>
      </c>
      <c r="AK149" s="27">
        <v>0</v>
      </c>
      <c r="AL149" s="27">
        <v>0</v>
      </c>
      <c r="AM149" s="27">
        <v>0</v>
      </c>
      <c r="AN149" s="27">
        <v>0</v>
      </c>
      <c r="AO149" s="24">
        <v>0</v>
      </c>
      <c r="AP149" s="27">
        <v>0</v>
      </c>
      <c r="AQ149" s="24">
        <v>0</v>
      </c>
      <c r="AR149" s="23">
        <v>0</v>
      </c>
      <c r="AS149" s="23">
        <v>0</v>
      </c>
      <c r="AT149" s="27">
        <v>0</v>
      </c>
      <c r="AU149" s="27">
        <v>0</v>
      </c>
      <c r="AV149" s="24">
        <v>0</v>
      </c>
      <c r="AW149" s="27">
        <v>0</v>
      </c>
      <c r="AX149" s="27">
        <v>0</v>
      </c>
      <c r="AY149" s="24">
        <v>0</v>
      </c>
    </row>
    <row r="150" spans="1:51">
      <c r="A150" s="17" t="s">
        <v>321</v>
      </c>
      <c r="B150" s="14" t="s">
        <v>1137</v>
      </c>
      <c r="C150" s="14" t="s">
        <v>1197</v>
      </c>
      <c r="D150" s="24">
        <v>717</v>
      </c>
      <c r="E150" s="23">
        <v>12</v>
      </c>
      <c r="F150" s="23">
        <v>1</v>
      </c>
      <c r="G150" s="24">
        <v>0</v>
      </c>
      <c r="H150" s="27">
        <v>0</v>
      </c>
      <c r="I150" s="27">
        <v>0</v>
      </c>
      <c r="J150" s="27">
        <v>0</v>
      </c>
      <c r="K150" s="27">
        <v>0</v>
      </c>
      <c r="L150" s="27">
        <v>0</v>
      </c>
      <c r="M150" s="27">
        <v>0</v>
      </c>
      <c r="N150" s="27">
        <v>0</v>
      </c>
      <c r="O150" s="27">
        <v>0</v>
      </c>
      <c r="P150" s="27">
        <v>0</v>
      </c>
      <c r="Q150" s="27">
        <v>0</v>
      </c>
      <c r="R150" s="27">
        <v>0</v>
      </c>
      <c r="S150" s="24">
        <v>0</v>
      </c>
      <c r="T150" s="27">
        <v>0</v>
      </c>
      <c r="U150" s="27">
        <v>0</v>
      </c>
      <c r="V150" s="27">
        <v>0</v>
      </c>
      <c r="W150" s="27">
        <v>0</v>
      </c>
      <c r="X150" s="24">
        <v>0</v>
      </c>
      <c r="Y150" s="27">
        <v>1</v>
      </c>
      <c r="Z150" s="27">
        <v>0</v>
      </c>
      <c r="AA150" s="27">
        <v>1</v>
      </c>
      <c r="AB150" s="27">
        <v>1</v>
      </c>
      <c r="AC150" s="27">
        <v>0</v>
      </c>
      <c r="AD150" s="27">
        <v>0</v>
      </c>
      <c r="AE150" s="27">
        <v>0</v>
      </c>
      <c r="AF150" s="27">
        <v>1</v>
      </c>
      <c r="AG150" s="24">
        <v>0</v>
      </c>
      <c r="AH150" s="27">
        <v>0</v>
      </c>
      <c r="AI150" s="27">
        <v>1</v>
      </c>
      <c r="AJ150" s="27">
        <v>1</v>
      </c>
      <c r="AK150" s="27">
        <v>1</v>
      </c>
      <c r="AL150" s="27">
        <v>0</v>
      </c>
      <c r="AM150" s="27">
        <v>0</v>
      </c>
      <c r="AN150" s="27">
        <v>0</v>
      </c>
      <c r="AO150" s="24">
        <v>1</v>
      </c>
      <c r="AP150" s="27">
        <v>0</v>
      </c>
      <c r="AQ150" s="24">
        <v>1</v>
      </c>
      <c r="AR150" s="23">
        <v>0</v>
      </c>
      <c r="AS150" s="23">
        <v>0</v>
      </c>
      <c r="AT150" s="27">
        <v>0</v>
      </c>
      <c r="AU150" s="27">
        <v>0</v>
      </c>
      <c r="AV150" s="24">
        <v>0</v>
      </c>
      <c r="AW150" s="27">
        <v>0</v>
      </c>
      <c r="AX150" s="27">
        <v>0</v>
      </c>
      <c r="AY150" s="24">
        <v>1</v>
      </c>
    </row>
    <row r="151" spans="1:51">
      <c r="A151" s="16" t="s">
        <v>804</v>
      </c>
      <c r="B151" s="16" t="s">
        <v>1137</v>
      </c>
      <c r="C151" s="16" t="s">
        <v>1197</v>
      </c>
      <c r="D151" s="26">
        <v>2036</v>
      </c>
      <c r="E151" s="25">
        <v>0</v>
      </c>
      <c r="F151" s="25">
        <v>0</v>
      </c>
      <c r="G151" s="26">
        <v>0</v>
      </c>
      <c r="H151" s="25">
        <v>0</v>
      </c>
      <c r="I151" s="25">
        <v>0</v>
      </c>
      <c r="J151" s="25">
        <v>0</v>
      </c>
      <c r="K151" s="25">
        <v>0</v>
      </c>
      <c r="L151" s="25">
        <v>0</v>
      </c>
      <c r="M151" s="25">
        <v>0</v>
      </c>
      <c r="N151" s="25">
        <v>0</v>
      </c>
      <c r="O151" s="25">
        <v>0</v>
      </c>
      <c r="P151" s="25">
        <v>0</v>
      </c>
      <c r="Q151" s="25">
        <v>0</v>
      </c>
      <c r="R151" s="25">
        <v>0</v>
      </c>
      <c r="S151" s="26">
        <v>0</v>
      </c>
      <c r="T151" s="25">
        <v>0</v>
      </c>
      <c r="U151" s="25">
        <v>0</v>
      </c>
      <c r="V151" s="25">
        <v>0</v>
      </c>
      <c r="W151" s="25">
        <v>0</v>
      </c>
      <c r="X151" s="26">
        <v>0</v>
      </c>
      <c r="Y151" s="25">
        <v>0</v>
      </c>
      <c r="Z151" s="25">
        <v>0</v>
      </c>
      <c r="AA151" s="25">
        <v>0</v>
      </c>
      <c r="AB151" s="25">
        <v>0</v>
      </c>
      <c r="AC151" s="25">
        <v>0</v>
      </c>
      <c r="AD151" s="25">
        <v>0</v>
      </c>
      <c r="AE151" s="25">
        <v>0</v>
      </c>
      <c r="AF151" s="25">
        <v>0</v>
      </c>
      <c r="AG151" s="26">
        <v>0</v>
      </c>
      <c r="AH151" s="25">
        <v>0</v>
      </c>
      <c r="AI151" s="25">
        <v>0</v>
      </c>
      <c r="AJ151" s="25">
        <v>0</v>
      </c>
      <c r="AK151" s="25">
        <v>0</v>
      </c>
      <c r="AL151" s="25">
        <v>0</v>
      </c>
      <c r="AM151" s="25">
        <v>0</v>
      </c>
      <c r="AN151" s="25">
        <v>0</v>
      </c>
      <c r="AO151" s="26">
        <v>0</v>
      </c>
      <c r="AP151" s="25">
        <v>0</v>
      </c>
      <c r="AQ151" s="26">
        <v>0</v>
      </c>
      <c r="AR151" s="25">
        <v>0</v>
      </c>
      <c r="AS151" s="25">
        <v>0</v>
      </c>
      <c r="AT151" s="25">
        <v>0</v>
      </c>
      <c r="AU151" s="25">
        <v>0</v>
      </c>
      <c r="AV151" s="26">
        <v>0</v>
      </c>
      <c r="AW151" s="25">
        <v>0</v>
      </c>
      <c r="AX151" s="25">
        <v>0</v>
      </c>
      <c r="AY151" s="26">
        <v>0</v>
      </c>
    </row>
    <row r="152" spans="1:51">
      <c r="A152" s="17" t="s">
        <v>7</v>
      </c>
      <c r="B152" s="14" t="s">
        <v>907</v>
      </c>
      <c r="C152" s="14" t="s">
        <v>906</v>
      </c>
      <c r="D152" s="24">
        <v>39</v>
      </c>
      <c r="E152" s="23">
        <v>3</v>
      </c>
      <c r="F152" s="23">
        <v>2</v>
      </c>
      <c r="G152" s="24">
        <v>0</v>
      </c>
      <c r="H152" s="27">
        <v>0</v>
      </c>
      <c r="I152" s="27">
        <v>0</v>
      </c>
      <c r="J152" s="27">
        <v>0</v>
      </c>
      <c r="K152" s="27">
        <v>0</v>
      </c>
      <c r="L152" s="27">
        <v>0</v>
      </c>
      <c r="M152" s="27">
        <v>0</v>
      </c>
      <c r="N152" s="27">
        <v>0</v>
      </c>
      <c r="O152" s="27">
        <v>0</v>
      </c>
      <c r="P152" s="27">
        <v>0</v>
      </c>
      <c r="Q152" s="27">
        <v>0</v>
      </c>
      <c r="R152" s="27">
        <v>0</v>
      </c>
      <c r="S152" s="24">
        <v>0</v>
      </c>
      <c r="T152" s="27">
        <v>0</v>
      </c>
      <c r="U152" s="27">
        <v>0</v>
      </c>
      <c r="V152" s="27">
        <v>0</v>
      </c>
      <c r="W152" s="27">
        <v>0</v>
      </c>
      <c r="X152" s="24">
        <v>0</v>
      </c>
      <c r="Y152" s="27">
        <v>0</v>
      </c>
      <c r="Z152" s="27">
        <v>0</v>
      </c>
      <c r="AA152" s="27">
        <v>0</v>
      </c>
      <c r="AB152" s="27">
        <v>0</v>
      </c>
      <c r="AC152" s="27">
        <v>0</v>
      </c>
      <c r="AD152" s="27">
        <v>0</v>
      </c>
      <c r="AE152" s="27">
        <v>0</v>
      </c>
      <c r="AF152" s="27">
        <v>0</v>
      </c>
      <c r="AG152" s="24">
        <v>0</v>
      </c>
      <c r="AH152" s="27">
        <v>0</v>
      </c>
      <c r="AI152" s="27">
        <v>0</v>
      </c>
      <c r="AJ152" s="27">
        <v>0</v>
      </c>
      <c r="AK152" s="27">
        <v>0</v>
      </c>
      <c r="AL152" s="27">
        <v>0</v>
      </c>
      <c r="AM152" s="27">
        <v>0</v>
      </c>
      <c r="AN152" s="27">
        <v>0</v>
      </c>
      <c r="AO152" s="24">
        <v>0</v>
      </c>
      <c r="AP152" s="27">
        <v>0</v>
      </c>
      <c r="AQ152" s="24">
        <v>0</v>
      </c>
      <c r="AR152" s="23">
        <v>0</v>
      </c>
      <c r="AS152" s="23">
        <v>0</v>
      </c>
      <c r="AT152" s="27">
        <v>0</v>
      </c>
      <c r="AU152" s="27">
        <v>0</v>
      </c>
      <c r="AV152" s="24">
        <v>0</v>
      </c>
      <c r="AW152" s="27">
        <v>0</v>
      </c>
      <c r="AX152" s="27">
        <v>0</v>
      </c>
      <c r="AY152" s="24">
        <v>0</v>
      </c>
    </row>
    <row r="153" spans="1:51">
      <c r="A153" s="17" t="s">
        <v>164</v>
      </c>
      <c r="B153" s="14" t="s">
        <v>907</v>
      </c>
      <c r="C153" s="14" t="s">
        <v>1074</v>
      </c>
      <c r="D153" s="24">
        <v>353</v>
      </c>
      <c r="E153" s="23">
        <v>0</v>
      </c>
      <c r="F153" s="23">
        <v>0</v>
      </c>
      <c r="G153" s="24">
        <v>0</v>
      </c>
      <c r="H153" s="27">
        <v>0</v>
      </c>
      <c r="I153" s="27">
        <v>0</v>
      </c>
      <c r="J153" s="27">
        <v>0</v>
      </c>
      <c r="K153" s="27">
        <v>0</v>
      </c>
      <c r="L153" s="27">
        <v>0</v>
      </c>
      <c r="M153" s="27">
        <v>0</v>
      </c>
      <c r="N153" s="27">
        <v>0</v>
      </c>
      <c r="O153" s="27">
        <v>0</v>
      </c>
      <c r="P153" s="27">
        <v>0</v>
      </c>
      <c r="Q153" s="27">
        <v>0</v>
      </c>
      <c r="R153" s="27">
        <v>0</v>
      </c>
      <c r="S153" s="24">
        <v>0</v>
      </c>
      <c r="T153" s="27">
        <v>0</v>
      </c>
      <c r="U153" s="27">
        <v>0</v>
      </c>
      <c r="V153" s="27">
        <v>0</v>
      </c>
      <c r="W153" s="27">
        <v>0</v>
      </c>
      <c r="X153" s="24">
        <v>0</v>
      </c>
      <c r="Y153" s="27">
        <v>0</v>
      </c>
      <c r="Z153" s="27">
        <v>0</v>
      </c>
      <c r="AA153" s="27">
        <v>0</v>
      </c>
      <c r="AB153" s="27">
        <v>0</v>
      </c>
      <c r="AC153" s="27">
        <v>0</v>
      </c>
      <c r="AD153" s="27">
        <v>0</v>
      </c>
      <c r="AE153" s="27">
        <v>0</v>
      </c>
      <c r="AF153" s="27">
        <v>0</v>
      </c>
      <c r="AG153" s="24">
        <v>0</v>
      </c>
      <c r="AH153" s="27">
        <v>0</v>
      </c>
      <c r="AI153" s="27">
        <v>0</v>
      </c>
      <c r="AJ153" s="27">
        <v>0</v>
      </c>
      <c r="AK153" s="27">
        <v>0</v>
      </c>
      <c r="AL153" s="27">
        <v>0</v>
      </c>
      <c r="AM153" s="27">
        <v>0</v>
      </c>
      <c r="AN153" s="27">
        <v>0</v>
      </c>
      <c r="AO153" s="24">
        <v>0</v>
      </c>
      <c r="AP153" s="27">
        <v>0</v>
      </c>
      <c r="AQ153" s="24">
        <v>0</v>
      </c>
      <c r="AR153" s="23">
        <v>0</v>
      </c>
      <c r="AS153" s="23">
        <v>0</v>
      </c>
      <c r="AT153" s="27">
        <v>0</v>
      </c>
      <c r="AU153" s="27">
        <v>0</v>
      </c>
      <c r="AV153" s="24">
        <v>0</v>
      </c>
      <c r="AW153" s="27">
        <v>0</v>
      </c>
      <c r="AX153" s="27">
        <v>0</v>
      </c>
      <c r="AY153" s="24">
        <v>0</v>
      </c>
    </row>
    <row r="154" spans="1:51">
      <c r="A154" s="17" t="s">
        <v>267</v>
      </c>
      <c r="B154" s="14" t="s">
        <v>907</v>
      </c>
      <c r="C154" s="14" t="s">
        <v>906</v>
      </c>
      <c r="D154" s="24">
        <v>419</v>
      </c>
      <c r="E154" s="23">
        <v>6</v>
      </c>
      <c r="F154" s="23">
        <v>6</v>
      </c>
      <c r="G154" s="24">
        <v>0</v>
      </c>
      <c r="H154" s="27">
        <v>1</v>
      </c>
      <c r="I154" s="27">
        <v>1</v>
      </c>
      <c r="J154" s="27">
        <v>1</v>
      </c>
      <c r="K154" s="27">
        <v>0</v>
      </c>
      <c r="L154" s="27">
        <v>0</v>
      </c>
      <c r="M154" s="27">
        <v>0</v>
      </c>
      <c r="N154" s="27">
        <v>0</v>
      </c>
      <c r="O154" s="27">
        <v>0</v>
      </c>
      <c r="P154" s="27">
        <v>0</v>
      </c>
      <c r="Q154" s="27">
        <v>0</v>
      </c>
      <c r="R154" s="27">
        <v>0</v>
      </c>
      <c r="S154" s="24">
        <v>0</v>
      </c>
      <c r="T154" s="27">
        <v>0</v>
      </c>
      <c r="U154" s="27">
        <v>0</v>
      </c>
      <c r="V154" s="27">
        <v>0</v>
      </c>
      <c r="W154" s="27">
        <v>0</v>
      </c>
      <c r="X154" s="24">
        <v>0</v>
      </c>
      <c r="Y154" s="27">
        <v>1</v>
      </c>
      <c r="Z154" s="27">
        <v>1</v>
      </c>
      <c r="AA154" s="27">
        <v>0</v>
      </c>
      <c r="AB154" s="27">
        <v>0</v>
      </c>
      <c r="AC154" s="27">
        <v>0</v>
      </c>
      <c r="AD154" s="27">
        <v>0</v>
      </c>
      <c r="AE154" s="27">
        <v>0</v>
      </c>
      <c r="AF154" s="27">
        <v>0</v>
      </c>
      <c r="AG154" s="24">
        <v>0</v>
      </c>
      <c r="AH154" s="27">
        <v>0</v>
      </c>
      <c r="AI154" s="27">
        <v>0</v>
      </c>
      <c r="AJ154" s="27">
        <v>0</v>
      </c>
      <c r="AK154" s="27">
        <v>0</v>
      </c>
      <c r="AL154" s="27">
        <v>0</v>
      </c>
      <c r="AM154" s="27">
        <v>0</v>
      </c>
      <c r="AN154" s="27">
        <v>1</v>
      </c>
      <c r="AO154" s="24">
        <v>1</v>
      </c>
      <c r="AP154" s="27">
        <v>0</v>
      </c>
      <c r="AQ154" s="24">
        <v>1</v>
      </c>
      <c r="AR154" s="23">
        <v>0</v>
      </c>
      <c r="AS154" s="23">
        <v>0</v>
      </c>
      <c r="AT154" s="27">
        <v>0</v>
      </c>
      <c r="AU154" s="27">
        <v>0</v>
      </c>
      <c r="AV154" s="24">
        <v>0</v>
      </c>
      <c r="AW154" s="27">
        <v>0</v>
      </c>
      <c r="AX154" s="27">
        <v>0</v>
      </c>
      <c r="AY154" s="24">
        <v>0</v>
      </c>
    </row>
    <row r="155" spans="1:51">
      <c r="A155" s="17" t="s">
        <v>539</v>
      </c>
      <c r="B155" s="14" t="s">
        <v>907</v>
      </c>
      <c r="C155" s="14" t="s">
        <v>906</v>
      </c>
      <c r="D155" s="24">
        <v>1</v>
      </c>
      <c r="E155" s="23">
        <v>9</v>
      </c>
      <c r="F155" s="23">
        <v>6</v>
      </c>
      <c r="G155" s="24">
        <v>0</v>
      </c>
      <c r="H155" s="27">
        <v>0</v>
      </c>
      <c r="I155" s="27">
        <v>0</v>
      </c>
      <c r="J155" s="27">
        <v>0</v>
      </c>
      <c r="K155" s="27">
        <v>0</v>
      </c>
      <c r="L155" s="27">
        <v>0</v>
      </c>
      <c r="M155" s="27">
        <v>0</v>
      </c>
      <c r="N155" s="27">
        <v>0</v>
      </c>
      <c r="O155" s="27">
        <v>0</v>
      </c>
      <c r="P155" s="27">
        <v>0</v>
      </c>
      <c r="Q155" s="27">
        <v>0</v>
      </c>
      <c r="R155" s="27">
        <v>0</v>
      </c>
      <c r="S155" s="24">
        <v>0</v>
      </c>
      <c r="T155" s="27">
        <v>0</v>
      </c>
      <c r="U155" s="27">
        <v>0</v>
      </c>
      <c r="V155" s="27">
        <v>0</v>
      </c>
      <c r="W155" s="27">
        <v>0</v>
      </c>
      <c r="X155" s="24">
        <v>0</v>
      </c>
      <c r="Y155" s="27">
        <v>1</v>
      </c>
      <c r="Z155" s="27">
        <v>0</v>
      </c>
      <c r="AA155" s="27">
        <v>0</v>
      </c>
      <c r="AB155" s="27">
        <v>0</v>
      </c>
      <c r="AC155" s="27">
        <v>0</v>
      </c>
      <c r="AD155" s="27">
        <v>1</v>
      </c>
      <c r="AE155" s="27">
        <v>0</v>
      </c>
      <c r="AF155" s="27">
        <v>0</v>
      </c>
      <c r="AG155" s="24">
        <v>0</v>
      </c>
      <c r="AH155" s="27">
        <v>0</v>
      </c>
      <c r="AI155" s="27">
        <v>0</v>
      </c>
      <c r="AJ155" s="27">
        <v>0</v>
      </c>
      <c r="AK155" s="27">
        <v>0</v>
      </c>
      <c r="AL155" s="27">
        <v>0</v>
      </c>
      <c r="AM155" s="27">
        <v>0</v>
      </c>
      <c r="AN155" s="27">
        <v>1</v>
      </c>
      <c r="AO155" s="24">
        <v>1</v>
      </c>
      <c r="AP155" s="27">
        <v>0</v>
      </c>
      <c r="AQ155" s="24">
        <v>1</v>
      </c>
      <c r="AR155" s="23">
        <v>0</v>
      </c>
      <c r="AS155" s="23">
        <v>0</v>
      </c>
      <c r="AT155" s="27">
        <v>0</v>
      </c>
      <c r="AU155" s="27">
        <v>0</v>
      </c>
      <c r="AV155" s="24">
        <v>0</v>
      </c>
      <c r="AW155" s="27">
        <v>0</v>
      </c>
      <c r="AX155" s="27">
        <v>0</v>
      </c>
      <c r="AY155" s="24">
        <v>0</v>
      </c>
    </row>
    <row r="156" spans="1:51">
      <c r="A156" s="17" t="s">
        <v>642</v>
      </c>
      <c r="B156" s="14" t="s">
        <v>907</v>
      </c>
      <c r="C156" s="14" t="s">
        <v>1010</v>
      </c>
      <c r="D156" s="24">
        <v>1150</v>
      </c>
      <c r="E156" s="23">
        <v>0</v>
      </c>
      <c r="F156" s="23">
        <v>0</v>
      </c>
      <c r="G156" s="24">
        <v>0</v>
      </c>
      <c r="H156" s="27">
        <v>0</v>
      </c>
      <c r="I156" s="27">
        <v>0</v>
      </c>
      <c r="J156" s="27">
        <v>0</v>
      </c>
      <c r="K156" s="27">
        <v>0</v>
      </c>
      <c r="L156" s="27">
        <v>0</v>
      </c>
      <c r="M156" s="27">
        <v>0</v>
      </c>
      <c r="N156" s="27">
        <v>0</v>
      </c>
      <c r="O156" s="27">
        <v>0</v>
      </c>
      <c r="P156" s="27">
        <v>0</v>
      </c>
      <c r="Q156" s="27">
        <v>0</v>
      </c>
      <c r="R156" s="27">
        <v>0</v>
      </c>
      <c r="S156" s="24">
        <v>0</v>
      </c>
      <c r="T156" s="27">
        <v>0</v>
      </c>
      <c r="U156" s="27">
        <v>0</v>
      </c>
      <c r="V156" s="27">
        <v>0</v>
      </c>
      <c r="W156" s="27">
        <v>0</v>
      </c>
      <c r="X156" s="24">
        <v>0</v>
      </c>
      <c r="Y156" s="27">
        <v>0</v>
      </c>
      <c r="Z156" s="27">
        <v>0</v>
      </c>
      <c r="AA156" s="27">
        <v>0</v>
      </c>
      <c r="AB156" s="27">
        <v>0</v>
      </c>
      <c r="AC156" s="27">
        <v>0</v>
      </c>
      <c r="AD156" s="27">
        <v>0</v>
      </c>
      <c r="AE156" s="27">
        <v>0</v>
      </c>
      <c r="AF156" s="27">
        <v>0</v>
      </c>
      <c r="AG156" s="24">
        <v>0</v>
      </c>
      <c r="AH156" s="27">
        <v>0</v>
      </c>
      <c r="AI156" s="27">
        <v>0</v>
      </c>
      <c r="AJ156" s="27">
        <v>0</v>
      </c>
      <c r="AK156" s="27">
        <v>0</v>
      </c>
      <c r="AL156" s="27">
        <v>0</v>
      </c>
      <c r="AM156" s="27">
        <v>0</v>
      </c>
      <c r="AN156" s="27">
        <v>0</v>
      </c>
      <c r="AO156" s="24">
        <v>0</v>
      </c>
      <c r="AP156" s="27">
        <v>0</v>
      </c>
      <c r="AQ156" s="24">
        <v>0</v>
      </c>
      <c r="AR156" s="23">
        <v>0</v>
      </c>
      <c r="AS156" s="23">
        <v>0</v>
      </c>
      <c r="AT156" s="27">
        <v>0</v>
      </c>
      <c r="AU156" s="27">
        <v>0</v>
      </c>
      <c r="AV156" s="24">
        <v>0</v>
      </c>
      <c r="AW156" s="27">
        <v>0</v>
      </c>
      <c r="AX156" s="27">
        <v>0</v>
      </c>
      <c r="AY156" s="24">
        <v>0</v>
      </c>
    </row>
    <row r="157" spans="1:51">
      <c r="A157" s="18" t="s">
        <v>805</v>
      </c>
      <c r="B157" s="14" t="s">
        <v>907</v>
      </c>
      <c r="C157" s="14" t="s">
        <v>1457</v>
      </c>
      <c r="D157" s="24">
        <v>2037</v>
      </c>
      <c r="E157" s="23">
        <v>0</v>
      </c>
      <c r="F157" s="23">
        <v>0</v>
      </c>
      <c r="G157" s="24">
        <v>0</v>
      </c>
      <c r="H157" s="27">
        <v>0</v>
      </c>
      <c r="I157" s="27">
        <v>0</v>
      </c>
      <c r="J157" s="27">
        <v>0</v>
      </c>
      <c r="K157" s="27">
        <v>0</v>
      </c>
      <c r="L157" s="27">
        <v>0</v>
      </c>
      <c r="M157" s="27">
        <v>0</v>
      </c>
      <c r="N157" s="27">
        <v>0</v>
      </c>
      <c r="O157" s="27">
        <v>0</v>
      </c>
      <c r="P157" s="27">
        <v>0</v>
      </c>
      <c r="Q157" s="27">
        <v>0</v>
      </c>
      <c r="R157" s="27">
        <v>0</v>
      </c>
      <c r="S157" s="24">
        <v>0</v>
      </c>
      <c r="T157" s="27">
        <v>0</v>
      </c>
      <c r="U157" s="27">
        <v>0</v>
      </c>
      <c r="V157" s="27">
        <v>0</v>
      </c>
      <c r="W157" s="27">
        <v>0</v>
      </c>
      <c r="X157" s="24">
        <v>0</v>
      </c>
      <c r="Y157" s="27">
        <v>0</v>
      </c>
      <c r="Z157" s="27">
        <v>0</v>
      </c>
      <c r="AA157" s="27">
        <v>0</v>
      </c>
      <c r="AB157" s="27">
        <v>0</v>
      </c>
      <c r="AC157" s="27">
        <v>0</v>
      </c>
      <c r="AD157" s="27">
        <v>0</v>
      </c>
      <c r="AE157" s="27">
        <v>0</v>
      </c>
      <c r="AF157" s="27">
        <v>0</v>
      </c>
      <c r="AG157" s="24">
        <v>0</v>
      </c>
      <c r="AH157" s="27">
        <v>0</v>
      </c>
      <c r="AI157" s="27">
        <v>0</v>
      </c>
      <c r="AJ157" s="27">
        <v>0</v>
      </c>
      <c r="AK157" s="27">
        <v>0</v>
      </c>
      <c r="AL157" s="27">
        <v>0</v>
      </c>
      <c r="AM157" s="27">
        <v>0</v>
      </c>
      <c r="AN157" s="27">
        <v>0</v>
      </c>
      <c r="AO157" s="24">
        <v>0</v>
      </c>
      <c r="AP157" s="27">
        <v>0</v>
      </c>
      <c r="AQ157" s="24">
        <v>0</v>
      </c>
      <c r="AR157" s="23">
        <v>0</v>
      </c>
      <c r="AS157" s="23">
        <v>0</v>
      </c>
      <c r="AT157" s="27">
        <v>0</v>
      </c>
      <c r="AU157" s="27">
        <v>0</v>
      </c>
      <c r="AV157" s="24">
        <v>0</v>
      </c>
      <c r="AW157" s="27">
        <v>0</v>
      </c>
      <c r="AX157" s="27">
        <v>0</v>
      </c>
      <c r="AY157" s="24">
        <v>0</v>
      </c>
    </row>
    <row r="158" spans="1:51">
      <c r="A158" s="18" t="s">
        <v>815</v>
      </c>
      <c r="B158" s="14" t="s">
        <v>907</v>
      </c>
      <c r="C158" s="14" t="s">
        <v>1131</v>
      </c>
      <c r="D158" s="24">
        <v>2050</v>
      </c>
      <c r="E158" s="23">
        <v>0</v>
      </c>
      <c r="F158" s="23">
        <v>0</v>
      </c>
      <c r="G158" s="24">
        <v>0</v>
      </c>
      <c r="H158" s="27">
        <v>0</v>
      </c>
      <c r="I158" s="27">
        <v>0</v>
      </c>
      <c r="J158" s="27">
        <v>0</v>
      </c>
      <c r="K158" s="27">
        <v>0</v>
      </c>
      <c r="L158" s="27">
        <v>0</v>
      </c>
      <c r="M158" s="27">
        <v>0</v>
      </c>
      <c r="N158" s="27">
        <v>0</v>
      </c>
      <c r="O158" s="27">
        <v>0</v>
      </c>
      <c r="P158" s="27">
        <v>0</v>
      </c>
      <c r="Q158" s="27">
        <v>0</v>
      </c>
      <c r="R158" s="27">
        <v>0</v>
      </c>
      <c r="S158" s="24">
        <v>0</v>
      </c>
      <c r="T158" s="27">
        <v>0</v>
      </c>
      <c r="U158" s="27">
        <v>0</v>
      </c>
      <c r="V158" s="27">
        <v>0</v>
      </c>
      <c r="W158" s="27">
        <v>0</v>
      </c>
      <c r="X158" s="24">
        <v>0</v>
      </c>
      <c r="Y158" s="27">
        <v>0</v>
      </c>
      <c r="Z158" s="27">
        <v>0</v>
      </c>
      <c r="AA158" s="27">
        <v>0</v>
      </c>
      <c r="AB158" s="27">
        <v>0</v>
      </c>
      <c r="AC158" s="27">
        <v>0</v>
      </c>
      <c r="AD158" s="27">
        <v>0</v>
      </c>
      <c r="AE158" s="27">
        <v>0</v>
      </c>
      <c r="AF158" s="27">
        <v>0</v>
      </c>
      <c r="AG158" s="24">
        <v>0</v>
      </c>
      <c r="AH158" s="27">
        <v>0</v>
      </c>
      <c r="AI158" s="27">
        <v>0</v>
      </c>
      <c r="AJ158" s="27">
        <v>0</v>
      </c>
      <c r="AK158" s="27">
        <v>0</v>
      </c>
      <c r="AL158" s="27">
        <v>0</v>
      </c>
      <c r="AM158" s="27">
        <v>0</v>
      </c>
      <c r="AN158" s="27">
        <v>0</v>
      </c>
      <c r="AO158" s="24">
        <v>0</v>
      </c>
      <c r="AP158" s="27">
        <v>0</v>
      </c>
      <c r="AQ158" s="24">
        <v>0</v>
      </c>
      <c r="AR158" s="23">
        <v>0</v>
      </c>
      <c r="AS158" s="23">
        <v>0</v>
      </c>
      <c r="AT158" s="27">
        <v>0</v>
      </c>
      <c r="AU158" s="27">
        <v>0</v>
      </c>
      <c r="AV158" s="24">
        <v>0</v>
      </c>
      <c r="AW158" s="27">
        <v>0</v>
      </c>
      <c r="AX158" s="27">
        <v>0</v>
      </c>
      <c r="AY158" s="24">
        <v>0</v>
      </c>
    </row>
    <row r="159" spans="1:51">
      <c r="A159" s="17" t="s">
        <v>171</v>
      </c>
      <c r="B159" s="14" t="s">
        <v>907</v>
      </c>
      <c r="C159" s="14" t="s">
        <v>1080</v>
      </c>
      <c r="D159" s="24">
        <v>365</v>
      </c>
      <c r="E159" s="23">
        <v>0</v>
      </c>
      <c r="F159" s="23">
        <v>0</v>
      </c>
      <c r="G159" s="24">
        <v>1</v>
      </c>
      <c r="H159" s="27">
        <v>0</v>
      </c>
      <c r="I159" s="27">
        <v>0</v>
      </c>
      <c r="J159" s="27">
        <v>0</v>
      </c>
      <c r="K159" s="27">
        <v>0</v>
      </c>
      <c r="L159" s="27">
        <v>0</v>
      </c>
      <c r="M159" s="27">
        <v>0</v>
      </c>
      <c r="N159" s="27">
        <v>0</v>
      </c>
      <c r="O159" s="27">
        <v>0</v>
      </c>
      <c r="P159" s="27">
        <v>0</v>
      </c>
      <c r="Q159" s="27">
        <v>0</v>
      </c>
      <c r="R159" s="27">
        <v>0</v>
      </c>
      <c r="S159" s="24">
        <v>0</v>
      </c>
      <c r="T159" s="27">
        <v>0</v>
      </c>
      <c r="U159" s="27">
        <v>0</v>
      </c>
      <c r="V159" s="27">
        <v>0</v>
      </c>
      <c r="W159" s="27">
        <v>0</v>
      </c>
      <c r="X159" s="24">
        <v>0</v>
      </c>
      <c r="Y159" s="27">
        <v>0</v>
      </c>
      <c r="Z159" s="27">
        <v>0</v>
      </c>
      <c r="AA159" s="27">
        <v>0</v>
      </c>
      <c r="AB159" s="27">
        <v>0</v>
      </c>
      <c r="AC159" s="27">
        <v>0</v>
      </c>
      <c r="AD159" s="27">
        <v>0</v>
      </c>
      <c r="AE159" s="27">
        <v>0</v>
      </c>
      <c r="AF159" s="27">
        <v>0</v>
      </c>
      <c r="AG159" s="24">
        <v>0</v>
      </c>
      <c r="AH159" s="27">
        <v>0</v>
      </c>
      <c r="AI159" s="27">
        <v>0</v>
      </c>
      <c r="AJ159" s="27">
        <v>0</v>
      </c>
      <c r="AK159" s="27">
        <v>0</v>
      </c>
      <c r="AL159" s="27">
        <v>0</v>
      </c>
      <c r="AM159" s="27">
        <v>0</v>
      </c>
      <c r="AN159" s="27">
        <v>0</v>
      </c>
      <c r="AO159" s="24">
        <v>0</v>
      </c>
      <c r="AP159" s="27">
        <v>0</v>
      </c>
      <c r="AQ159" s="24">
        <v>0</v>
      </c>
      <c r="AR159" s="23">
        <v>0</v>
      </c>
      <c r="AS159" s="23">
        <v>0</v>
      </c>
      <c r="AT159" s="27">
        <v>0</v>
      </c>
      <c r="AU159" s="27">
        <v>0</v>
      </c>
      <c r="AV159" s="24">
        <v>0</v>
      </c>
      <c r="AW159" s="27">
        <v>0</v>
      </c>
      <c r="AX159" s="27">
        <v>0</v>
      </c>
      <c r="AY159" s="24">
        <v>0</v>
      </c>
    </row>
    <row r="160" spans="1:51">
      <c r="A160" s="17" t="s">
        <v>242</v>
      </c>
      <c r="B160" s="14" t="s">
        <v>907</v>
      </c>
      <c r="C160" s="14" t="s">
        <v>1138</v>
      </c>
      <c r="D160" s="24">
        <v>49</v>
      </c>
      <c r="E160" s="23">
        <v>0</v>
      </c>
      <c r="F160" s="23">
        <v>3</v>
      </c>
      <c r="G160" s="24">
        <v>0</v>
      </c>
      <c r="H160" s="27">
        <v>0</v>
      </c>
      <c r="I160" s="27">
        <v>0</v>
      </c>
      <c r="J160" s="27">
        <v>0</v>
      </c>
      <c r="K160" s="27">
        <v>0</v>
      </c>
      <c r="L160" s="27">
        <v>0</v>
      </c>
      <c r="M160" s="27">
        <v>0</v>
      </c>
      <c r="N160" s="27">
        <v>0</v>
      </c>
      <c r="O160" s="27">
        <v>0</v>
      </c>
      <c r="P160" s="27">
        <v>0</v>
      </c>
      <c r="Q160" s="27">
        <v>0</v>
      </c>
      <c r="R160" s="27">
        <v>0</v>
      </c>
      <c r="S160" s="24">
        <v>0</v>
      </c>
      <c r="T160" s="27">
        <v>0</v>
      </c>
      <c r="U160" s="27">
        <v>0</v>
      </c>
      <c r="V160" s="27">
        <v>0</v>
      </c>
      <c r="W160" s="27">
        <v>0</v>
      </c>
      <c r="X160" s="24">
        <v>0</v>
      </c>
      <c r="Y160" s="27">
        <v>0</v>
      </c>
      <c r="Z160" s="27">
        <v>0</v>
      </c>
      <c r="AA160" s="27">
        <v>0</v>
      </c>
      <c r="AB160" s="27">
        <v>0</v>
      </c>
      <c r="AC160" s="27">
        <v>0</v>
      </c>
      <c r="AD160" s="27">
        <v>0</v>
      </c>
      <c r="AE160" s="27">
        <v>0</v>
      </c>
      <c r="AF160" s="27">
        <v>0</v>
      </c>
      <c r="AG160" s="24">
        <v>0</v>
      </c>
      <c r="AH160" s="27">
        <v>0</v>
      </c>
      <c r="AI160" s="27">
        <v>0</v>
      </c>
      <c r="AJ160" s="27">
        <v>0</v>
      </c>
      <c r="AK160" s="27">
        <v>0</v>
      </c>
      <c r="AL160" s="27">
        <v>0</v>
      </c>
      <c r="AM160" s="27">
        <v>0</v>
      </c>
      <c r="AN160" s="27">
        <v>0</v>
      </c>
      <c r="AO160" s="24">
        <v>0</v>
      </c>
      <c r="AP160" s="27">
        <v>0</v>
      </c>
      <c r="AQ160" s="24">
        <v>0</v>
      </c>
      <c r="AR160" s="23">
        <v>0</v>
      </c>
      <c r="AS160" s="23">
        <v>0</v>
      </c>
      <c r="AT160" s="27">
        <v>0</v>
      </c>
      <c r="AU160" s="27">
        <v>0</v>
      </c>
      <c r="AV160" s="24">
        <v>0</v>
      </c>
      <c r="AW160" s="27">
        <v>0</v>
      </c>
      <c r="AX160" s="27">
        <v>0</v>
      </c>
      <c r="AY160" s="24">
        <v>0</v>
      </c>
    </row>
    <row r="161" spans="1:51">
      <c r="A161" s="17" t="s">
        <v>363</v>
      </c>
      <c r="B161" s="14" t="s">
        <v>907</v>
      </c>
      <c r="C161" s="14" t="s">
        <v>1138</v>
      </c>
      <c r="D161" s="24">
        <v>844</v>
      </c>
      <c r="E161" s="23">
        <v>0</v>
      </c>
      <c r="F161" s="23">
        <v>15</v>
      </c>
      <c r="G161" s="24">
        <v>0</v>
      </c>
      <c r="H161" s="27">
        <v>0</v>
      </c>
      <c r="I161" s="27">
        <v>0</v>
      </c>
      <c r="J161" s="27">
        <v>0</v>
      </c>
      <c r="K161" s="27">
        <v>0</v>
      </c>
      <c r="L161" s="27">
        <v>0</v>
      </c>
      <c r="M161" s="27">
        <v>0</v>
      </c>
      <c r="N161" s="27">
        <v>0</v>
      </c>
      <c r="O161" s="27">
        <v>0</v>
      </c>
      <c r="P161" s="27">
        <v>0</v>
      </c>
      <c r="Q161" s="27">
        <v>0</v>
      </c>
      <c r="R161" s="27">
        <v>0</v>
      </c>
      <c r="S161" s="24">
        <v>0</v>
      </c>
      <c r="T161" s="27">
        <v>0</v>
      </c>
      <c r="U161" s="27">
        <v>0</v>
      </c>
      <c r="V161" s="27">
        <v>0</v>
      </c>
      <c r="W161" s="27">
        <v>0</v>
      </c>
      <c r="X161" s="24">
        <v>0</v>
      </c>
      <c r="Y161" s="27">
        <v>0</v>
      </c>
      <c r="Z161" s="27">
        <v>0</v>
      </c>
      <c r="AA161" s="27">
        <v>0</v>
      </c>
      <c r="AB161" s="27">
        <v>0</v>
      </c>
      <c r="AC161" s="27">
        <v>0</v>
      </c>
      <c r="AD161" s="27">
        <v>0</v>
      </c>
      <c r="AE161" s="27">
        <v>0</v>
      </c>
      <c r="AF161" s="27">
        <v>0</v>
      </c>
      <c r="AG161" s="24">
        <v>0</v>
      </c>
      <c r="AH161" s="27">
        <v>0</v>
      </c>
      <c r="AI161" s="27">
        <v>0</v>
      </c>
      <c r="AJ161" s="27">
        <v>0</v>
      </c>
      <c r="AK161" s="27">
        <v>0</v>
      </c>
      <c r="AL161" s="27">
        <v>0</v>
      </c>
      <c r="AM161" s="27">
        <v>0</v>
      </c>
      <c r="AN161" s="27">
        <v>0</v>
      </c>
      <c r="AO161" s="24">
        <v>0</v>
      </c>
      <c r="AP161" s="27">
        <v>0</v>
      </c>
      <c r="AQ161" s="24">
        <v>1</v>
      </c>
      <c r="AR161" s="23">
        <v>0</v>
      </c>
      <c r="AS161" s="23">
        <v>0</v>
      </c>
      <c r="AT161" s="27">
        <v>0</v>
      </c>
      <c r="AU161" s="27">
        <v>0</v>
      </c>
      <c r="AV161" s="24">
        <v>0</v>
      </c>
      <c r="AW161" s="27">
        <v>0</v>
      </c>
      <c r="AX161" s="27">
        <v>0</v>
      </c>
      <c r="AY161" s="24">
        <v>0</v>
      </c>
    </row>
    <row r="162" spans="1:51">
      <c r="A162" s="17" t="s">
        <v>55</v>
      </c>
      <c r="B162" s="14" t="s">
        <v>907</v>
      </c>
      <c r="C162" s="14" t="s">
        <v>975</v>
      </c>
      <c r="D162" s="24">
        <v>154</v>
      </c>
      <c r="E162" s="23">
        <v>0</v>
      </c>
      <c r="F162" s="23">
        <v>0</v>
      </c>
      <c r="G162" s="24">
        <v>0</v>
      </c>
      <c r="H162" s="27">
        <v>0</v>
      </c>
      <c r="I162" s="27">
        <v>0</v>
      </c>
      <c r="J162" s="27">
        <v>0</v>
      </c>
      <c r="K162" s="27">
        <v>0</v>
      </c>
      <c r="L162" s="27">
        <v>0</v>
      </c>
      <c r="M162" s="27">
        <v>0</v>
      </c>
      <c r="N162" s="27">
        <v>0</v>
      </c>
      <c r="O162" s="27">
        <v>0</v>
      </c>
      <c r="P162" s="27">
        <v>0</v>
      </c>
      <c r="Q162" s="27">
        <v>0</v>
      </c>
      <c r="R162" s="27">
        <v>0</v>
      </c>
      <c r="S162" s="24">
        <v>0</v>
      </c>
      <c r="T162" s="27">
        <v>0</v>
      </c>
      <c r="U162" s="27">
        <v>0</v>
      </c>
      <c r="V162" s="27">
        <v>0</v>
      </c>
      <c r="W162" s="27">
        <v>0</v>
      </c>
      <c r="X162" s="24">
        <v>0</v>
      </c>
      <c r="Y162" s="27">
        <v>0</v>
      </c>
      <c r="Z162" s="27">
        <v>0</v>
      </c>
      <c r="AA162" s="27">
        <v>0</v>
      </c>
      <c r="AB162" s="27">
        <v>0</v>
      </c>
      <c r="AC162" s="27">
        <v>0</v>
      </c>
      <c r="AD162" s="27">
        <v>0</v>
      </c>
      <c r="AE162" s="27">
        <v>0</v>
      </c>
      <c r="AF162" s="27">
        <v>0</v>
      </c>
      <c r="AG162" s="24">
        <v>0</v>
      </c>
      <c r="AH162" s="27">
        <v>0</v>
      </c>
      <c r="AI162" s="27">
        <v>0</v>
      </c>
      <c r="AJ162" s="27">
        <v>0</v>
      </c>
      <c r="AK162" s="27">
        <v>0</v>
      </c>
      <c r="AL162" s="27">
        <v>0</v>
      </c>
      <c r="AM162" s="27">
        <v>0</v>
      </c>
      <c r="AN162" s="27">
        <v>0</v>
      </c>
      <c r="AO162" s="24">
        <v>0</v>
      </c>
      <c r="AP162" s="27">
        <v>0</v>
      </c>
      <c r="AQ162" s="24">
        <v>0</v>
      </c>
      <c r="AR162" s="23">
        <v>0</v>
      </c>
      <c r="AS162" s="23">
        <v>0</v>
      </c>
      <c r="AT162" s="27">
        <v>0</v>
      </c>
      <c r="AU162" s="27">
        <v>0</v>
      </c>
      <c r="AV162" s="24">
        <v>0</v>
      </c>
      <c r="AW162" s="27">
        <v>0</v>
      </c>
      <c r="AX162" s="27">
        <v>0</v>
      </c>
      <c r="AY162" s="24">
        <v>0</v>
      </c>
    </row>
    <row r="163" spans="1:51">
      <c r="A163" s="17" t="s">
        <v>148</v>
      </c>
      <c r="B163" s="14" t="s">
        <v>907</v>
      </c>
      <c r="C163" s="14" t="s">
        <v>1018</v>
      </c>
      <c r="D163" s="24">
        <v>81</v>
      </c>
      <c r="E163" s="23">
        <v>3</v>
      </c>
      <c r="F163" s="23">
        <v>1</v>
      </c>
      <c r="G163" s="24">
        <v>1</v>
      </c>
      <c r="H163" s="27">
        <v>0</v>
      </c>
      <c r="I163" s="27">
        <v>0</v>
      </c>
      <c r="J163" s="27">
        <v>0</v>
      </c>
      <c r="K163" s="27">
        <v>0</v>
      </c>
      <c r="L163" s="27">
        <v>0</v>
      </c>
      <c r="M163" s="27">
        <v>0</v>
      </c>
      <c r="N163" s="27">
        <v>0</v>
      </c>
      <c r="O163" s="27">
        <v>0</v>
      </c>
      <c r="P163" s="27">
        <v>0</v>
      </c>
      <c r="Q163" s="27">
        <v>0</v>
      </c>
      <c r="R163" s="27">
        <v>0</v>
      </c>
      <c r="S163" s="24">
        <v>0</v>
      </c>
      <c r="T163" s="27">
        <v>0</v>
      </c>
      <c r="U163" s="27">
        <v>0</v>
      </c>
      <c r="V163" s="27">
        <v>1</v>
      </c>
      <c r="W163" s="27">
        <v>0</v>
      </c>
      <c r="X163" s="24">
        <v>0</v>
      </c>
      <c r="Y163" s="27">
        <v>0</v>
      </c>
      <c r="Z163" s="27">
        <v>0</v>
      </c>
      <c r="AA163" s="27">
        <v>0</v>
      </c>
      <c r="AB163" s="27">
        <v>0</v>
      </c>
      <c r="AC163" s="27">
        <v>0</v>
      </c>
      <c r="AD163" s="27">
        <v>0</v>
      </c>
      <c r="AE163" s="27">
        <v>0</v>
      </c>
      <c r="AF163" s="27">
        <v>0</v>
      </c>
      <c r="AG163" s="24">
        <v>0</v>
      </c>
      <c r="AH163" s="27">
        <v>0</v>
      </c>
      <c r="AI163" s="27">
        <v>0</v>
      </c>
      <c r="AJ163" s="27">
        <v>0</v>
      </c>
      <c r="AK163" s="27">
        <v>0</v>
      </c>
      <c r="AL163" s="27">
        <v>0</v>
      </c>
      <c r="AM163" s="27">
        <v>0</v>
      </c>
      <c r="AN163" s="27">
        <v>0</v>
      </c>
      <c r="AO163" s="24">
        <v>0</v>
      </c>
      <c r="AP163" s="27">
        <v>0</v>
      </c>
      <c r="AQ163" s="24">
        <v>1</v>
      </c>
      <c r="AR163" s="23">
        <v>0</v>
      </c>
      <c r="AS163" s="23">
        <v>0</v>
      </c>
      <c r="AT163" s="27">
        <v>0</v>
      </c>
      <c r="AU163" s="27">
        <v>0</v>
      </c>
      <c r="AV163" s="24">
        <v>0</v>
      </c>
      <c r="AW163" s="27">
        <v>1</v>
      </c>
      <c r="AX163" s="27">
        <v>0</v>
      </c>
      <c r="AY163" s="24">
        <v>1</v>
      </c>
    </row>
    <row r="164" spans="1:51">
      <c r="A164" s="17" t="s">
        <v>335</v>
      </c>
      <c r="B164" s="14" t="s">
        <v>907</v>
      </c>
      <c r="C164" s="14" t="s">
        <v>1208</v>
      </c>
      <c r="D164" s="24">
        <v>490</v>
      </c>
      <c r="E164" s="23">
        <v>0</v>
      </c>
      <c r="F164" s="23">
        <v>0</v>
      </c>
      <c r="G164" s="24">
        <v>0</v>
      </c>
      <c r="H164" s="27">
        <v>0</v>
      </c>
      <c r="I164" s="27">
        <v>0</v>
      </c>
      <c r="J164" s="27">
        <v>0</v>
      </c>
      <c r="K164" s="27">
        <v>0</v>
      </c>
      <c r="L164" s="27">
        <v>0</v>
      </c>
      <c r="M164" s="27">
        <v>0</v>
      </c>
      <c r="N164" s="27">
        <v>0</v>
      </c>
      <c r="O164" s="27">
        <v>0</v>
      </c>
      <c r="P164" s="27">
        <v>0</v>
      </c>
      <c r="Q164" s="27">
        <v>0</v>
      </c>
      <c r="R164" s="27">
        <v>0</v>
      </c>
      <c r="S164" s="24">
        <v>0</v>
      </c>
      <c r="T164" s="27">
        <v>0</v>
      </c>
      <c r="U164" s="27">
        <v>0</v>
      </c>
      <c r="V164" s="27">
        <v>0</v>
      </c>
      <c r="W164" s="27">
        <v>0</v>
      </c>
      <c r="X164" s="24">
        <v>0</v>
      </c>
      <c r="Y164" s="27">
        <v>0</v>
      </c>
      <c r="Z164" s="27">
        <v>0</v>
      </c>
      <c r="AA164" s="27">
        <v>0</v>
      </c>
      <c r="AB164" s="27">
        <v>0</v>
      </c>
      <c r="AC164" s="27">
        <v>0</v>
      </c>
      <c r="AD164" s="27">
        <v>0</v>
      </c>
      <c r="AE164" s="27">
        <v>0</v>
      </c>
      <c r="AF164" s="27">
        <v>0</v>
      </c>
      <c r="AG164" s="24">
        <v>0</v>
      </c>
      <c r="AH164" s="27">
        <v>0</v>
      </c>
      <c r="AI164" s="27">
        <v>0</v>
      </c>
      <c r="AJ164" s="27">
        <v>0</v>
      </c>
      <c r="AK164" s="27">
        <v>0</v>
      </c>
      <c r="AL164" s="27">
        <v>0</v>
      </c>
      <c r="AM164" s="27">
        <v>0</v>
      </c>
      <c r="AN164" s="27">
        <v>0</v>
      </c>
      <c r="AO164" s="24">
        <v>0</v>
      </c>
      <c r="AP164" s="27">
        <v>0</v>
      </c>
      <c r="AQ164" s="24">
        <v>0</v>
      </c>
      <c r="AR164" s="23">
        <v>0</v>
      </c>
      <c r="AS164" s="23">
        <v>0</v>
      </c>
      <c r="AT164" s="27">
        <v>0</v>
      </c>
      <c r="AU164" s="27">
        <v>0</v>
      </c>
      <c r="AV164" s="24">
        <v>0</v>
      </c>
      <c r="AW164" s="27">
        <v>0</v>
      </c>
      <c r="AX164" s="27">
        <v>0</v>
      </c>
      <c r="AY164" s="24">
        <v>0</v>
      </c>
    </row>
    <row r="165" spans="1:51">
      <c r="A165" s="17" t="s">
        <v>411</v>
      </c>
      <c r="B165" s="14" t="s">
        <v>907</v>
      </c>
      <c r="C165" s="14" t="s">
        <v>1255</v>
      </c>
      <c r="D165" s="24">
        <v>854</v>
      </c>
      <c r="E165" s="23">
        <v>10</v>
      </c>
      <c r="F165" s="23">
        <v>3</v>
      </c>
      <c r="G165" s="24">
        <v>1</v>
      </c>
      <c r="H165" s="27">
        <v>0</v>
      </c>
      <c r="I165" s="27">
        <v>0</v>
      </c>
      <c r="J165" s="27">
        <v>0</v>
      </c>
      <c r="K165" s="27">
        <v>0</v>
      </c>
      <c r="L165" s="27">
        <v>0</v>
      </c>
      <c r="M165" s="27">
        <v>0</v>
      </c>
      <c r="N165" s="27">
        <v>0</v>
      </c>
      <c r="O165" s="27">
        <v>0</v>
      </c>
      <c r="P165" s="27">
        <v>0</v>
      </c>
      <c r="Q165" s="27">
        <v>0</v>
      </c>
      <c r="R165" s="27">
        <v>0</v>
      </c>
      <c r="S165" s="24">
        <v>0</v>
      </c>
      <c r="T165" s="27">
        <v>0</v>
      </c>
      <c r="U165" s="27">
        <v>0</v>
      </c>
      <c r="V165" s="27">
        <v>0</v>
      </c>
      <c r="W165" s="27">
        <v>0</v>
      </c>
      <c r="X165" s="24">
        <v>0</v>
      </c>
      <c r="Y165" s="27">
        <v>0</v>
      </c>
      <c r="Z165" s="27">
        <v>1</v>
      </c>
      <c r="AA165" s="27">
        <v>0</v>
      </c>
      <c r="AB165" s="27">
        <v>0</v>
      </c>
      <c r="AC165" s="27">
        <v>0</v>
      </c>
      <c r="AD165" s="27">
        <v>0</v>
      </c>
      <c r="AE165" s="27">
        <v>0</v>
      </c>
      <c r="AF165" s="27">
        <v>0</v>
      </c>
      <c r="AG165" s="24">
        <v>0</v>
      </c>
      <c r="AH165" s="27">
        <v>0</v>
      </c>
      <c r="AI165" s="27">
        <v>0</v>
      </c>
      <c r="AJ165" s="27">
        <v>0</v>
      </c>
      <c r="AK165" s="27">
        <v>0</v>
      </c>
      <c r="AL165" s="27">
        <v>0</v>
      </c>
      <c r="AM165" s="27">
        <v>0</v>
      </c>
      <c r="AN165" s="27">
        <v>0</v>
      </c>
      <c r="AO165" s="24">
        <v>0</v>
      </c>
      <c r="AP165" s="27">
        <v>1</v>
      </c>
      <c r="AQ165" s="24">
        <v>1</v>
      </c>
      <c r="AR165" s="23">
        <v>0</v>
      </c>
      <c r="AS165" s="23">
        <v>0</v>
      </c>
      <c r="AT165" s="27">
        <v>0</v>
      </c>
      <c r="AU165" s="27">
        <v>0</v>
      </c>
      <c r="AV165" s="24">
        <v>0</v>
      </c>
      <c r="AW165" s="27">
        <v>1</v>
      </c>
      <c r="AX165" s="27">
        <v>0</v>
      </c>
      <c r="AY165" s="24">
        <v>1</v>
      </c>
    </row>
    <row r="166" spans="1:51">
      <c r="A166" s="17" t="s">
        <v>415</v>
      </c>
      <c r="B166" s="14" t="s">
        <v>907</v>
      </c>
      <c r="C166" s="14" t="s">
        <v>1255</v>
      </c>
      <c r="D166" s="24">
        <v>591</v>
      </c>
      <c r="E166" s="23">
        <v>12</v>
      </c>
      <c r="F166" s="23">
        <v>6</v>
      </c>
      <c r="G166" s="24">
        <v>1</v>
      </c>
      <c r="H166" s="27">
        <v>0</v>
      </c>
      <c r="I166" s="27">
        <v>0</v>
      </c>
      <c r="J166" s="27">
        <v>0</v>
      </c>
      <c r="K166" s="27">
        <v>0</v>
      </c>
      <c r="L166" s="27">
        <v>0</v>
      </c>
      <c r="M166" s="27">
        <v>0</v>
      </c>
      <c r="N166" s="27">
        <v>0</v>
      </c>
      <c r="O166" s="27">
        <v>0</v>
      </c>
      <c r="P166" s="27">
        <v>0</v>
      </c>
      <c r="Q166" s="27">
        <v>0</v>
      </c>
      <c r="R166" s="27">
        <v>0</v>
      </c>
      <c r="S166" s="24">
        <v>0</v>
      </c>
      <c r="T166" s="27">
        <v>0</v>
      </c>
      <c r="U166" s="27">
        <v>0</v>
      </c>
      <c r="V166" s="27">
        <v>0</v>
      </c>
      <c r="W166" s="27">
        <v>0</v>
      </c>
      <c r="X166" s="24">
        <v>0</v>
      </c>
      <c r="Y166" s="27">
        <v>0</v>
      </c>
      <c r="Z166" s="27">
        <v>1</v>
      </c>
      <c r="AA166" s="27">
        <v>0</v>
      </c>
      <c r="AB166" s="27">
        <v>0</v>
      </c>
      <c r="AC166" s="27">
        <v>0</v>
      </c>
      <c r="AD166" s="27">
        <v>0</v>
      </c>
      <c r="AE166" s="27">
        <v>0</v>
      </c>
      <c r="AF166" s="27">
        <v>0</v>
      </c>
      <c r="AG166" s="24">
        <v>0</v>
      </c>
      <c r="AH166" s="27">
        <v>0</v>
      </c>
      <c r="AI166" s="27">
        <v>0</v>
      </c>
      <c r="AJ166" s="27">
        <v>0</v>
      </c>
      <c r="AK166" s="27">
        <v>0</v>
      </c>
      <c r="AL166" s="27">
        <v>0</v>
      </c>
      <c r="AM166" s="27">
        <v>0</v>
      </c>
      <c r="AN166" s="27">
        <v>0</v>
      </c>
      <c r="AO166" s="24">
        <v>0</v>
      </c>
      <c r="AP166" s="27">
        <v>0</v>
      </c>
      <c r="AQ166" s="24">
        <v>1</v>
      </c>
      <c r="AR166" s="23">
        <v>0</v>
      </c>
      <c r="AS166" s="23">
        <v>0</v>
      </c>
      <c r="AT166" s="27">
        <v>0</v>
      </c>
      <c r="AU166" s="27">
        <v>0</v>
      </c>
      <c r="AV166" s="24">
        <v>0</v>
      </c>
      <c r="AW166" s="27">
        <v>1</v>
      </c>
      <c r="AX166" s="27">
        <v>0</v>
      </c>
      <c r="AY166" s="24">
        <v>1</v>
      </c>
    </row>
    <row r="167" spans="1:51">
      <c r="A167" s="17" t="s">
        <v>468</v>
      </c>
      <c r="B167" s="14" t="s">
        <v>907</v>
      </c>
      <c r="C167" s="14" t="s">
        <v>1163</v>
      </c>
      <c r="D167" s="24">
        <v>1139</v>
      </c>
      <c r="E167" s="23">
        <v>0</v>
      </c>
      <c r="F167" s="23">
        <v>0</v>
      </c>
      <c r="G167" s="24">
        <v>0</v>
      </c>
      <c r="H167" s="27">
        <v>0</v>
      </c>
      <c r="I167" s="27">
        <v>0</v>
      </c>
      <c r="J167" s="27">
        <v>0</v>
      </c>
      <c r="K167" s="27">
        <v>0</v>
      </c>
      <c r="L167" s="27">
        <v>0</v>
      </c>
      <c r="M167" s="27">
        <v>0</v>
      </c>
      <c r="N167" s="27">
        <v>0</v>
      </c>
      <c r="O167" s="27">
        <v>0</v>
      </c>
      <c r="P167" s="27">
        <v>0</v>
      </c>
      <c r="Q167" s="27">
        <v>0</v>
      </c>
      <c r="R167" s="27">
        <v>0</v>
      </c>
      <c r="S167" s="24">
        <v>0</v>
      </c>
      <c r="T167" s="27">
        <v>0</v>
      </c>
      <c r="U167" s="27">
        <v>0</v>
      </c>
      <c r="V167" s="27">
        <v>0</v>
      </c>
      <c r="W167" s="27">
        <v>0</v>
      </c>
      <c r="X167" s="24">
        <v>0</v>
      </c>
      <c r="Y167" s="27">
        <v>0</v>
      </c>
      <c r="Z167" s="27">
        <v>0</v>
      </c>
      <c r="AA167" s="27">
        <v>0</v>
      </c>
      <c r="AB167" s="27">
        <v>0</v>
      </c>
      <c r="AC167" s="27">
        <v>0</v>
      </c>
      <c r="AD167" s="27">
        <v>0</v>
      </c>
      <c r="AE167" s="27">
        <v>0</v>
      </c>
      <c r="AF167" s="27">
        <v>0</v>
      </c>
      <c r="AG167" s="24">
        <v>0</v>
      </c>
      <c r="AH167" s="27">
        <v>0</v>
      </c>
      <c r="AI167" s="27">
        <v>0</v>
      </c>
      <c r="AJ167" s="27">
        <v>0</v>
      </c>
      <c r="AK167" s="27">
        <v>0</v>
      </c>
      <c r="AL167" s="27">
        <v>0</v>
      </c>
      <c r="AM167" s="27">
        <v>0</v>
      </c>
      <c r="AN167" s="27">
        <v>0</v>
      </c>
      <c r="AO167" s="24">
        <v>0</v>
      </c>
      <c r="AP167" s="27">
        <v>0</v>
      </c>
      <c r="AQ167" s="24">
        <v>0</v>
      </c>
      <c r="AR167" s="23">
        <v>0</v>
      </c>
      <c r="AS167" s="23">
        <v>0</v>
      </c>
      <c r="AT167" s="27">
        <v>0</v>
      </c>
      <c r="AU167" s="27">
        <v>0</v>
      </c>
      <c r="AV167" s="24">
        <v>0</v>
      </c>
      <c r="AW167" s="27">
        <v>0</v>
      </c>
      <c r="AX167" s="27">
        <v>0</v>
      </c>
      <c r="AY167" s="24">
        <v>0</v>
      </c>
    </row>
    <row r="168" spans="1:51">
      <c r="A168" s="18" t="s">
        <v>853</v>
      </c>
      <c r="B168" s="14" t="s">
        <v>907</v>
      </c>
      <c r="C168" s="14" t="s">
        <v>987</v>
      </c>
      <c r="D168" s="24">
        <v>2112</v>
      </c>
      <c r="E168" s="23">
        <v>0</v>
      </c>
      <c r="F168" s="23">
        <v>0</v>
      </c>
      <c r="G168" s="24">
        <v>0</v>
      </c>
      <c r="H168" s="27">
        <v>0</v>
      </c>
      <c r="I168" s="27">
        <v>0</v>
      </c>
      <c r="J168" s="27">
        <v>0</v>
      </c>
      <c r="K168" s="27">
        <v>0</v>
      </c>
      <c r="L168" s="27">
        <v>0</v>
      </c>
      <c r="M168" s="27">
        <v>0</v>
      </c>
      <c r="N168" s="27">
        <v>0</v>
      </c>
      <c r="O168" s="27">
        <v>0</v>
      </c>
      <c r="P168" s="27">
        <v>0</v>
      </c>
      <c r="Q168" s="27">
        <v>0</v>
      </c>
      <c r="R168" s="27">
        <v>0</v>
      </c>
      <c r="S168" s="24">
        <v>0</v>
      </c>
      <c r="T168" s="27">
        <v>0</v>
      </c>
      <c r="U168" s="27">
        <v>0</v>
      </c>
      <c r="V168" s="27">
        <v>0</v>
      </c>
      <c r="W168" s="27">
        <v>0</v>
      </c>
      <c r="X168" s="24">
        <v>0</v>
      </c>
      <c r="Y168" s="27">
        <v>0</v>
      </c>
      <c r="Z168" s="27">
        <v>0</v>
      </c>
      <c r="AA168" s="27">
        <v>0</v>
      </c>
      <c r="AB168" s="27">
        <v>0</v>
      </c>
      <c r="AC168" s="27">
        <v>0</v>
      </c>
      <c r="AD168" s="27">
        <v>0</v>
      </c>
      <c r="AE168" s="27">
        <v>0</v>
      </c>
      <c r="AF168" s="27">
        <v>0</v>
      </c>
      <c r="AG168" s="24">
        <v>0</v>
      </c>
      <c r="AH168" s="27">
        <v>0</v>
      </c>
      <c r="AI168" s="27">
        <v>0</v>
      </c>
      <c r="AJ168" s="27">
        <v>0</v>
      </c>
      <c r="AK168" s="27">
        <v>0</v>
      </c>
      <c r="AL168" s="27">
        <v>0</v>
      </c>
      <c r="AM168" s="27">
        <v>0</v>
      </c>
      <c r="AN168" s="27">
        <v>0</v>
      </c>
      <c r="AO168" s="24">
        <v>0</v>
      </c>
      <c r="AP168" s="27">
        <v>0</v>
      </c>
      <c r="AQ168" s="24">
        <v>0</v>
      </c>
      <c r="AR168" s="23">
        <v>0</v>
      </c>
      <c r="AS168" s="23">
        <v>0</v>
      </c>
      <c r="AT168" s="27">
        <v>0</v>
      </c>
      <c r="AU168" s="27">
        <v>0</v>
      </c>
      <c r="AV168" s="24">
        <v>0</v>
      </c>
      <c r="AW168" s="27">
        <v>0</v>
      </c>
      <c r="AX168" s="27">
        <v>0</v>
      </c>
      <c r="AY168" s="24">
        <v>0</v>
      </c>
    </row>
    <row r="169" spans="1:51">
      <c r="A169" s="18" t="s">
        <v>898</v>
      </c>
      <c r="B169" s="14" t="s">
        <v>907</v>
      </c>
      <c r="C169" s="14" t="s">
        <v>1208</v>
      </c>
      <c r="D169" s="24">
        <v>2257</v>
      </c>
      <c r="E169" s="23">
        <v>0</v>
      </c>
      <c r="F169" s="23">
        <v>0</v>
      </c>
      <c r="G169" s="24">
        <v>0</v>
      </c>
      <c r="H169" s="27">
        <v>0</v>
      </c>
      <c r="I169" s="27">
        <v>0</v>
      </c>
      <c r="J169" s="27">
        <v>0</v>
      </c>
      <c r="K169" s="27">
        <v>0</v>
      </c>
      <c r="L169" s="27">
        <v>0</v>
      </c>
      <c r="M169" s="27">
        <v>0</v>
      </c>
      <c r="N169" s="27">
        <v>0</v>
      </c>
      <c r="O169" s="27">
        <v>0</v>
      </c>
      <c r="P169" s="27">
        <v>0</v>
      </c>
      <c r="Q169" s="27">
        <v>0</v>
      </c>
      <c r="R169" s="27">
        <v>0</v>
      </c>
      <c r="S169" s="24">
        <v>0</v>
      </c>
      <c r="T169" s="27">
        <v>0</v>
      </c>
      <c r="U169" s="27">
        <v>0</v>
      </c>
      <c r="V169" s="27">
        <v>0</v>
      </c>
      <c r="W169" s="27">
        <v>0</v>
      </c>
      <c r="X169" s="24">
        <v>0</v>
      </c>
      <c r="Y169" s="27">
        <v>0</v>
      </c>
      <c r="Z169" s="27">
        <v>0</v>
      </c>
      <c r="AA169" s="27">
        <v>0</v>
      </c>
      <c r="AB169" s="27">
        <v>0</v>
      </c>
      <c r="AC169" s="27">
        <v>0</v>
      </c>
      <c r="AD169" s="27">
        <v>0</v>
      </c>
      <c r="AE169" s="27">
        <v>0</v>
      </c>
      <c r="AF169" s="27">
        <v>0</v>
      </c>
      <c r="AG169" s="24">
        <v>0</v>
      </c>
      <c r="AH169" s="27">
        <v>0</v>
      </c>
      <c r="AI169" s="27">
        <v>0</v>
      </c>
      <c r="AJ169" s="27">
        <v>0</v>
      </c>
      <c r="AK169" s="27">
        <v>0</v>
      </c>
      <c r="AL169" s="27">
        <v>0</v>
      </c>
      <c r="AM169" s="27">
        <v>0</v>
      </c>
      <c r="AN169" s="27">
        <v>0</v>
      </c>
      <c r="AO169" s="24">
        <v>0</v>
      </c>
      <c r="AP169" s="27">
        <v>0</v>
      </c>
      <c r="AQ169" s="24">
        <v>0</v>
      </c>
      <c r="AR169" s="23">
        <v>0</v>
      </c>
      <c r="AS169" s="23">
        <v>0</v>
      </c>
      <c r="AT169" s="27">
        <v>0</v>
      </c>
      <c r="AU169" s="27">
        <v>0</v>
      </c>
      <c r="AV169" s="24">
        <v>0</v>
      </c>
      <c r="AW169" s="27">
        <v>0</v>
      </c>
      <c r="AX169" s="27">
        <v>0</v>
      </c>
      <c r="AY169" s="24">
        <v>0</v>
      </c>
    </row>
    <row r="170" spans="1:51">
      <c r="A170" s="17" t="s">
        <v>251</v>
      </c>
      <c r="B170" s="14" t="s">
        <v>907</v>
      </c>
      <c r="C170" s="14" t="s">
        <v>1144</v>
      </c>
      <c r="D170" s="24">
        <v>78</v>
      </c>
      <c r="E170" s="23">
        <v>0</v>
      </c>
      <c r="F170" s="23">
        <v>1</v>
      </c>
      <c r="G170" s="24">
        <v>0</v>
      </c>
      <c r="H170" s="27">
        <v>0</v>
      </c>
      <c r="I170" s="27">
        <v>0</v>
      </c>
      <c r="J170" s="27">
        <v>0</v>
      </c>
      <c r="K170" s="27">
        <v>0</v>
      </c>
      <c r="L170" s="27">
        <v>0</v>
      </c>
      <c r="M170" s="27">
        <v>0</v>
      </c>
      <c r="N170" s="27">
        <v>0</v>
      </c>
      <c r="O170" s="27">
        <v>0</v>
      </c>
      <c r="P170" s="27">
        <v>0</v>
      </c>
      <c r="Q170" s="27">
        <v>0</v>
      </c>
      <c r="R170" s="27">
        <v>0</v>
      </c>
      <c r="S170" s="24">
        <v>0</v>
      </c>
      <c r="T170" s="27">
        <v>0</v>
      </c>
      <c r="U170" s="27">
        <v>0</v>
      </c>
      <c r="V170" s="27">
        <v>0</v>
      </c>
      <c r="W170" s="27">
        <v>0</v>
      </c>
      <c r="X170" s="24">
        <v>0</v>
      </c>
      <c r="Y170" s="27">
        <v>0</v>
      </c>
      <c r="Z170" s="27">
        <v>0</v>
      </c>
      <c r="AA170" s="27">
        <v>0</v>
      </c>
      <c r="AB170" s="27">
        <v>0</v>
      </c>
      <c r="AC170" s="27">
        <v>0</v>
      </c>
      <c r="AD170" s="27">
        <v>0</v>
      </c>
      <c r="AE170" s="27">
        <v>0</v>
      </c>
      <c r="AF170" s="27">
        <v>0</v>
      </c>
      <c r="AG170" s="24">
        <v>0</v>
      </c>
      <c r="AH170" s="27">
        <v>0</v>
      </c>
      <c r="AI170" s="27">
        <v>0</v>
      </c>
      <c r="AJ170" s="27">
        <v>0</v>
      </c>
      <c r="AK170" s="27">
        <v>0</v>
      </c>
      <c r="AL170" s="27">
        <v>0</v>
      </c>
      <c r="AM170" s="27">
        <v>0</v>
      </c>
      <c r="AN170" s="27">
        <v>0</v>
      </c>
      <c r="AO170" s="24">
        <v>0</v>
      </c>
      <c r="AP170" s="27">
        <v>0</v>
      </c>
      <c r="AQ170" s="24">
        <v>0</v>
      </c>
      <c r="AR170" s="23">
        <v>0</v>
      </c>
      <c r="AS170" s="23">
        <v>0</v>
      </c>
      <c r="AT170" s="27">
        <v>0</v>
      </c>
      <c r="AU170" s="27">
        <v>0</v>
      </c>
      <c r="AV170" s="24">
        <v>0</v>
      </c>
      <c r="AW170" s="27">
        <v>0</v>
      </c>
      <c r="AX170" s="27">
        <v>0</v>
      </c>
      <c r="AY170" s="24">
        <v>0</v>
      </c>
    </row>
    <row r="171" spans="1:51">
      <c r="A171" s="17" t="s">
        <v>376</v>
      </c>
      <c r="B171" s="14" t="s">
        <v>907</v>
      </c>
      <c r="C171" s="14" t="s">
        <v>1234</v>
      </c>
      <c r="D171" s="24">
        <v>864</v>
      </c>
      <c r="E171" s="23">
        <v>0</v>
      </c>
      <c r="F171" s="23">
        <v>0</v>
      </c>
      <c r="G171" s="24">
        <v>0</v>
      </c>
      <c r="H171" s="27">
        <v>0</v>
      </c>
      <c r="I171" s="27">
        <v>0</v>
      </c>
      <c r="J171" s="27">
        <v>0</v>
      </c>
      <c r="K171" s="27">
        <v>0</v>
      </c>
      <c r="L171" s="27">
        <v>0</v>
      </c>
      <c r="M171" s="27">
        <v>0</v>
      </c>
      <c r="N171" s="27">
        <v>0</v>
      </c>
      <c r="O171" s="27">
        <v>0</v>
      </c>
      <c r="P171" s="27">
        <v>0</v>
      </c>
      <c r="Q171" s="27">
        <v>0</v>
      </c>
      <c r="R171" s="27">
        <v>0</v>
      </c>
      <c r="S171" s="24">
        <v>0</v>
      </c>
      <c r="T171" s="27">
        <v>0</v>
      </c>
      <c r="U171" s="27">
        <v>0</v>
      </c>
      <c r="V171" s="27">
        <v>0</v>
      </c>
      <c r="W171" s="27">
        <v>0</v>
      </c>
      <c r="X171" s="24">
        <v>0</v>
      </c>
      <c r="Y171" s="27">
        <v>0</v>
      </c>
      <c r="Z171" s="27">
        <v>0</v>
      </c>
      <c r="AA171" s="27">
        <v>0</v>
      </c>
      <c r="AB171" s="27">
        <v>0</v>
      </c>
      <c r="AC171" s="27">
        <v>0</v>
      </c>
      <c r="AD171" s="27">
        <v>0</v>
      </c>
      <c r="AE171" s="27">
        <v>0</v>
      </c>
      <c r="AF171" s="27">
        <v>0</v>
      </c>
      <c r="AG171" s="24">
        <v>0</v>
      </c>
      <c r="AH171" s="27">
        <v>0</v>
      </c>
      <c r="AI171" s="27">
        <v>0</v>
      </c>
      <c r="AJ171" s="27">
        <v>0</v>
      </c>
      <c r="AK171" s="27">
        <v>0</v>
      </c>
      <c r="AL171" s="27">
        <v>0</v>
      </c>
      <c r="AM171" s="27">
        <v>0</v>
      </c>
      <c r="AN171" s="27">
        <v>0</v>
      </c>
      <c r="AO171" s="24">
        <v>0</v>
      </c>
      <c r="AP171" s="27">
        <v>0</v>
      </c>
      <c r="AQ171" s="24">
        <v>0</v>
      </c>
      <c r="AR171" s="23">
        <v>0</v>
      </c>
      <c r="AS171" s="23">
        <v>0</v>
      </c>
      <c r="AT171" s="27">
        <v>0</v>
      </c>
      <c r="AU171" s="27">
        <v>0</v>
      </c>
      <c r="AV171" s="24">
        <v>0</v>
      </c>
      <c r="AW171" s="27">
        <v>0</v>
      </c>
      <c r="AX171" s="27">
        <v>0</v>
      </c>
      <c r="AY171" s="24">
        <v>0</v>
      </c>
    </row>
    <row r="172" spans="1:51">
      <c r="A172" s="15" t="s">
        <v>536</v>
      </c>
      <c r="B172" s="16" t="s">
        <v>907</v>
      </c>
      <c r="C172" s="16" t="s">
        <v>1144</v>
      </c>
      <c r="D172" s="26">
        <v>1319</v>
      </c>
      <c r="E172" s="25">
        <v>0</v>
      </c>
      <c r="F172" s="25">
        <v>0</v>
      </c>
      <c r="G172" s="26">
        <v>0</v>
      </c>
      <c r="H172" s="25">
        <v>0</v>
      </c>
      <c r="I172" s="25">
        <v>0</v>
      </c>
      <c r="J172" s="25">
        <v>0</v>
      </c>
      <c r="K172" s="25">
        <v>0</v>
      </c>
      <c r="L172" s="25">
        <v>0</v>
      </c>
      <c r="M172" s="25">
        <v>0</v>
      </c>
      <c r="N172" s="25">
        <v>0</v>
      </c>
      <c r="O172" s="25">
        <v>0</v>
      </c>
      <c r="P172" s="25">
        <v>0</v>
      </c>
      <c r="Q172" s="25">
        <v>0</v>
      </c>
      <c r="R172" s="25">
        <v>0</v>
      </c>
      <c r="S172" s="26">
        <v>0</v>
      </c>
      <c r="T172" s="25">
        <v>0</v>
      </c>
      <c r="U172" s="25">
        <v>0</v>
      </c>
      <c r="V172" s="25">
        <v>0</v>
      </c>
      <c r="W172" s="25">
        <v>0</v>
      </c>
      <c r="X172" s="26">
        <v>0</v>
      </c>
      <c r="Y172" s="25">
        <v>0</v>
      </c>
      <c r="Z172" s="25">
        <v>0</v>
      </c>
      <c r="AA172" s="25">
        <v>0</v>
      </c>
      <c r="AB172" s="25">
        <v>0</v>
      </c>
      <c r="AC172" s="25">
        <v>0</v>
      </c>
      <c r="AD172" s="25">
        <v>0</v>
      </c>
      <c r="AE172" s="25">
        <v>0</v>
      </c>
      <c r="AF172" s="25">
        <v>0</v>
      </c>
      <c r="AG172" s="26">
        <v>0</v>
      </c>
      <c r="AH172" s="25">
        <v>0</v>
      </c>
      <c r="AI172" s="25">
        <v>0</v>
      </c>
      <c r="AJ172" s="25">
        <v>0</v>
      </c>
      <c r="AK172" s="25">
        <v>0</v>
      </c>
      <c r="AL172" s="25">
        <v>0</v>
      </c>
      <c r="AM172" s="25">
        <v>0</v>
      </c>
      <c r="AN172" s="25">
        <v>0</v>
      </c>
      <c r="AO172" s="26">
        <v>0</v>
      </c>
      <c r="AP172" s="25">
        <v>0</v>
      </c>
      <c r="AQ172" s="26">
        <v>0</v>
      </c>
      <c r="AR172" s="25">
        <v>0</v>
      </c>
      <c r="AS172" s="25">
        <v>0</v>
      </c>
      <c r="AT172" s="25">
        <v>0</v>
      </c>
      <c r="AU172" s="25">
        <v>0</v>
      </c>
      <c r="AV172" s="26">
        <v>0</v>
      </c>
      <c r="AW172" s="25">
        <v>0</v>
      </c>
      <c r="AX172" s="25">
        <v>0</v>
      </c>
      <c r="AY172" s="26">
        <v>0</v>
      </c>
    </row>
    <row r="173" spans="1:51">
      <c r="A173" s="17" t="s">
        <v>400</v>
      </c>
      <c r="B173" s="14" t="s">
        <v>912</v>
      </c>
      <c r="C173" s="14" t="s">
        <v>1249</v>
      </c>
      <c r="D173" s="24">
        <v>385</v>
      </c>
      <c r="E173" s="23">
        <v>2</v>
      </c>
      <c r="F173" s="23">
        <v>0</v>
      </c>
      <c r="G173" s="24">
        <v>0</v>
      </c>
      <c r="H173" s="27">
        <v>0</v>
      </c>
      <c r="I173" s="27">
        <v>0</v>
      </c>
      <c r="J173" s="27">
        <v>0</v>
      </c>
      <c r="K173" s="27">
        <v>0</v>
      </c>
      <c r="L173" s="27">
        <v>0</v>
      </c>
      <c r="M173" s="27">
        <v>0</v>
      </c>
      <c r="N173" s="27">
        <v>0</v>
      </c>
      <c r="O173" s="27">
        <v>0</v>
      </c>
      <c r="P173" s="27">
        <v>0</v>
      </c>
      <c r="Q173" s="27">
        <v>0</v>
      </c>
      <c r="R173" s="27">
        <v>0</v>
      </c>
      <c r="S173" s="24">
        <v>0</v>
      </c>
      <c r="T173" s="27">
        <v>0</v>
      </c>
      <c r="U173" s="27">
        <v>0</v>
      </c>
      <c r="V173" s="27">
        <v>0</v>
      </c>
      <c r="W173" s="27">
        <v>0</v>
      </c>
      <c r="X173" s="24">
        <v>0</v>
      </c>
      <c r="Y173" s="27">
        <v>1</v>
      </c>
      <c r="Z173" s="27">
        <v>1</v>
      </c>
      <c r="AA173" s="27">
        <v>0</v>
      </c>
      <c r="AB173" s="27">
        <v>0</v>
      </c>
      <c r="AC173" s="27">
        <v>0</v>
      </c>
      <c r="AD173" s="27">
        <v>1</v>
      </c>
      <c r="AE173" s="27">
        <v>0</v>
      </c>
      <c r="AF173" s="27">
        <v>0</v>
      </c>
      <c r="AG173" s="24">
        <v>0</v>
      </c>
      <c r="AH173" s="27">
        <v>0</v>
      </c>
      <c r="AI173" s="27">
        <v>0</v>
      </c>
      <c r="AJ173" s="27">
        <v>0</v>
      </c>
      <c r="AK173" s="27">
        <v>0</v>
      </c>
      <c r="AL173" s="27">
        <v>0</v>
      </c>
      <c r="AM173" s="27">
        <v>0</v>
      </c>
      <c r="AN173" s="27">
        <v>0</v>
      </c>
      <c r="AO173" s="24">
        <v>0</v>
      </c>
      <c r="AP173" s="27">
        <v>0</v>
      </c>
      <c r="AQ173" s="24">
        <v>1</v>
      </c>
      <c r="AR173" s="23">
        <v>0</v>
      </c>
      <c r="AS173" s="23">
        <v>0</v>
      </c>
      <c r="AT173" s="27">
        <v>0</v>
      </c>
      <c r="AU173" s="27">
        <v>0</v>
      </c>
      <c r="AV173" s="24">
        <v>0</v>
      </c>
      <c r="AW173" s="27">
        <v>0</v>
      </c>
      <c r="AX173" s="27">
        <v>0</v>
      </c>
      <c r="AY173" s="24">
        <v>0</v>
      </c>
    </row>
    <row r="174" spans="1:51">
      <c r="A174" s="17" t="s">
        <v>755</v>
      </c>
      <c r="B174" s="14" t="s">
        <v>912</v>
      </c>
      <c r="C174" s="14" t="s">
        <v>1434</v>
      </c>
      <c r="D174" s="24">
        <v>1751</v>
      </c>
      <c r="E174" s="23">
        <v>5</v>
      </c>
      <c r="F174" s="23">
        <v>0</v>
      </c>
      <c r="G174" s="24">
        <v>1</v>
      </c>
      <c r="H174" s="27">
        <v>0</v>
      </c>
      <c r="I174" s="27">
        <v>0</v>
      </c>
      <c r="J174" s="27">
        <v>0</v>
      </c>
      <c r="K174" s="27">
        <v>0</v>
      </c>
      <c r="L174" s="27">
        <v>0</v>
      </c>
      <c r="M174" s="27">
        <v>0</v>
      </c>
      <c r="N174" s="27">
        <v>0</v>
      </c>
      <c r="O174" s="27">
        <v>0</v>
      </c>
      <c r="P174" s="27">
        <v>0</v>
      </c>
      <c r="Q174" s="27">
        <v>0</v>
      </c>
      <c r="R174" s="27">
        <v>0</v>
      </c>
      <c r="S174" s="24">
        <v>0</v>
      </c>
      <c r="T174" s="27">
        <v>0</v>
      </c>
      <c r="U174" s="27">
        <v>0</v>
      </c>
      <c r="V174" s="27">
        <v>0</v>
      </c>
      <c r="W174" s="27">
        <v>0</v>
      </c>
      <c r="X174" s="24">
        <v>0</v>
      </c>
      <c r="Y174" s="27">
        <v>0</v>
      </c>
      <c r="Z174" s="27">
        <v>0</v>
      </c>
      <c r="AA174" s="27">
        <v>0</v>
      </c>
      <c r="AB174" s="27">
        <v>0</v>
      </c>
      <c r="AC174" s="27">
        <v>0</v>
      </c>
      <c r="AD174" s="27">
        <v>0</v>
      </c>
      <c r="AE174" s="27">
        <v>0</v>
      </c>
      <c r="AF174" s="27">
        <v>0</v>
      </c>
      <c r="AG174" s="24">
        <v>0</v>
      </c>
      <c r="AH174" s="27">
        <v>0</v>
      </c>
      <c r="AI174" s="27">
        <v>0</v>
      </c>
      <c r="AJ174" s="27">
        <v>0</v>
      </c>
      <c r="AK174" s="27">
        <v>0</v>
      </c>
      <c r="AL174" s="27">
        <v>0</v>
      </c>
      <c r="AM174" s="27">
        <v>0</v>
      </c>
      <c r="AN174" s="27">
        <v>0</v>
      </c>
      <c r="AO174" s="24">
        <v>0</v>
      </c>
      <c r="AP174" s="27">
        <v>0</v>
      </c>
      <c r="AQ174" s="24">
        <v>1</v>
      </c>
      <c r="AR174" s="23">
        <v>0</v>
      </c>
      <c r="AS174" s="23">
        <v>0</v>
      </c>
      <c r="AT174" s="27">
        <v>0</v>
      </c>
      <c r="AU174" s="27">
        <v>0</v>
      </c>
      <c r="AV174" s="24">
        <v>0</v>
      </c>
      <c r="AW174" s="27">
        <v>0</v>
      </c>
      <c r="AX174" s="27">
        <v>0</v>
      </c>
      <c r="AY174" s="24">
        <v>0</v>
      </c>
    </row>
    <row r="175" spans="1:51">
      <c r="A175" s="18" t="s">
        <v>779</v>
      </c>
      <c r="B175" s="14" t="s">
        <v>912</v>
      </c>
      <c r="C175" s="14" t="s">
        <v>1444</v>
      </c>
      <c r="D175" s="24">
        <v>1939</v>
      </c>
      <c r="E175" s="23">
        <v>5</v>
      </c>
      <c r="F175" s="23">
        <v>3</v>
      </c>
      <c r="G175" s="24">
        <v>0</v>
      </c>
      <c r="H175" s="27">
        <v>0</v>
      </c>
      <c r="I175" s="27">
        <v>0</v>
      </c>
      <c r="J175" s="27">
        <v>0</v>
      </c>
      <c r="K175" s="27">
        <v>0</v>
      </c>
      <c r="L175" s="27">
        <v>0</v>
      </c>
      <c r="M175" s="27">
        <v>0</v>
      </c>
      <c r="N175" s="27">
        <v>0</v>
      </c>
      <c r="O175" s="27">
        <v>0</v>
      </c>
      <c r="P175" s="27">
        <v>0</v>
      </c>
      <c r="Q175" s="27">
        <v>0</v>
      </c>
      <c r="R175" s="27">
        <v>0</v>
      </c>
      <c r="S175" s="24">
        <v>0</v>
      </c>
      <c r="T175" s="27">
        <v>0</v>
      </c>
      <c r="U175" s="27">
        <v>0</v>
      </c>
      <c r="V175" s="27">
        <v>0</v>
      </c>
      <c r="W175" s="27">
        <v>0</v>
      </c>
      <c r="X175" s="24">
        <v>0</v>
      </c>
      <c r="Y175" s="27">
        <v>1</v>
      </c>
      <c r="Z175" s="27">
        <v>0</v>
      </c>
      <c r="AA175" s="27">
        <v>0</v>
      </c>
      <c r="AB175" s="27">
        <v>0</v>
      </c>
      <c r="AC175" s="27">
        <v>0</v>
      </c>
      <c r="AD175" s="27">
        <v>1</v>
      </c>
      <c r="AE175" s="27">
        <v>0</v>
      </c>
      <c r="AF175" s="27">
        <v>0</v>
      </c>
      <c r="AG175" s="24">
        <v>0</v>
      </c>
      <c r="AH175" s="27">
        <v>0</v>
      </c>
      <c r="AI175" s="27">
        <v>0</v>
      </c>
      <c r="AJ175" s="27">
        <v>0</v>
      </c>
      <c r="AK175" s="27">
        <v>0</v>
      </c>
      <c r="AL175" s="27">
        <v>0</v>
      </c>
      <c r="AM175" s="27">
        <v>0</v>
      </c>
      <c r="AN175" s="27">
        <v>0</v>
      </c>
      <c r="AO175" s="24">
        <v>0</v>
      </c>
      <c r="AP175" s="27">
        <v>0</v>
      </c>
      <c r="AQ175" s="24">
        <v>1</v>
      </c>
      <c r="AR175" s="23">
        <v>0</v>
      </c>
      <c r="AS175" s="23">
        <v>0</v>
      </c>
      <c r="AT175" s="27">
        <v>0</v>
      </c>
      <c r="AU175" s="27">
        <v>0</v>
      </c>
      <c r="AV175" s="24">
        <v>0</v>
      </c>
      <c r="AW175" s="27">
        <v>0</v>
      </c>
      <c r="AX175" s="27">
        <v>0</v>
      </c>
      <c r="AY175" s="24">
        <v>0</v>
      </c>
    </row>
    <row r="176" spans="1:51">
      <c r="A176" s="17" t="s">
        <v>58</v>
      </c>
      <c r="B176" s="14" t="s">
        <v>912</v>
      </c>
      <c r="C176" s="14" t="s">
        <v>978</v>
      </c>
      <c r="D176" s="24">
        <v>158</v>
      </c>
      <c r="E176" s="23">
        <v>3</v>
      </c>
      <c r="F176" s="23">
        <v>4</v>
      </c>
      <c r="G176" s="24">
        <v>0</v>
      </c>
      <c r="H176" s="27">
        <v>0</v>
      </c>
      <c r="I176" s="27">
        <v>0</v>
      </c>
      <c r="J176" s="27">
        <v>0</v>
      </c>
      <c r="K176" s="27">
        <v>0</v>
      </c>
      <c r="L176" s="27">
        <v>0</v>
      </c>
      <c r="M176" s="27">
        <v>0</v>
      </c>
      <c r="N176" s="27">
        <v>0</v>
      </c>
      <c r="O176" s="27">
        <v>0</v>
      </c>
      <c r="P176" s="27">
        <v>0</v>
      </c>
      <c r="Q176" s="27">
        <v>0</v>
      </c>
      <c r="R176" s="27">
        <v>0</v>
      </c>
      <c r="S176" s="24">
        <v>0</v>
      </c>
      <c r="T176" s="27">
        <v>0</v>
      </c>
      <c r="U176" s="27">
        <v>0</v>
      </c>
      <c r="V176" s="27">
        <v>0</v>
      </c>
      <c r="W176" s="27">
        <v>0</v>
      </c>
      <c r="X176" s="24">
        <v>0</v>
      </c>
      <c r="Y176" s="27">
        <v>0</v>
      </c>
      <c r="Z176" s="27">
        <v>0</v>
      </c>
      <c r="AA176" s="27">
        <v>0</v>
      </c>
      <c r="AB176" s="27">
        <v>0</v>
      </c>
      <c r="AC176" s="27">
        <v>0</v>
      </c>
      <c r="AD176" s="27">
        <v>1</v>
      </c>
      <c r="AE176" s="27">
        <v>0</v>
      </c>
      <c r="AF176" s="27">
        <v>0</v>
      </c>
      <c r="AG176" s="24">
        <v>0</v>
      </c>
      <c r="AH176" s="27">
        <v>0</v>
      </c>
      <c r="AI176" s="27">
        <v>0</v>
      </c>
      <c r="AJ176" s="27">
        <v>0</v>
      </c>
      <c r="AK176" s="27">
        <v>0</v>
      </c>
      <c r="AL176" s="27">
        <v>0</v>
      </c>
      <c r="AM176" s="27">
        <v>0</v>
      </c>
      <c r="AN176" s="27">
        <v>0</v>
      </c>
      <c r="AO176" s="24">
        <v>0</v>
      </c>
      <c r="AP176" s="27">
        <v>1</v>
      </c>
      <c r="AQ176" s="24">
        <v>0</v>
      </c>
      <c r="AR176" s="23">
        <v>0</v>
      </c>
      <c r="AS176" s="23">
        <v>0</v>
      </c>
      <c r="AT176" s="27">
        <v>0</v>
      </c>
      <c r="AU176" s="27">
        <v>0</v>
      </c>
      <c r="AV176" s="24">
        <v>0</v>
      </c>
      <c r="AW176" s="27">
        <v>0</v>
      </c>
      <c r="AX176" s="27">
        <v>0</v>
      </c>
      <c r="AY176" s="24">
        <v>0</v>
      </c>
    </row>
    <row r="177" spans="1:51">
      <c r="A177" s="17" t="s">
        <v>10</v>
      </c>
      <c r="B177" s="14" t="s">
        <v>912</v>
      </c>
      <c r="C177" s="14" t="s">
        <v>911</v>
      </c>
      <c r="D177" s="24">
        <v>59</v>
      </c>
      <c r="E177" s="23">
        <v>4</v>
      </c>
      <c r="F177" s="23">
        <v>0</v>
      </c>
      <c r="G177" s="24">
        <v>0</v>
      </c>
      <c r="H177" s="27">
        <v>0</v>
      </c>
      <c r="I177" s="27">
        <v>0</v>
      </c>
      <c r="J177" s="27">
        <v>0</v>
      </c>
      <c r="K177" s="27">
        <v>0</v>
      </c>
      <c r="L177" s="27">
        <v>0</v>
      </c>
      <c r="M177" s="27">
        <v>0</v>
      </c>
      <c r="N177" s="27">
        <v>0</v>
      </c>
      <c r="O177" s="27">
        <v>0</v>
      </c>
      <c r="P177" s="27">
        <v>0</v>
      </c>
      <c r="Q177" s="27">
        <v>0</v>
      </c>
      <c r="R177" s="27">
        <v>0</v>
      </c>
      <c r="S177" s="24">
        <v>0</v>
      </c>
      <c r="T177" s="27">
        <v>0</v>
      </c>
      <c r="U177" s="27">
        <v>0</v>
      </c>
      <c r="V177" s="27">
        <v>0</v>
      </c>
      <c r="W177" s="27">
        <v>0</v>
      </c>
      <c r="X177" s="24">
        <v>0</v>
      </c>
      <c r="Y177" s="27">
        <v>1</v>
      </c>
      <c r="Z177" s="27">
        <v>0</v>
      </c>
      <c r="AA177" s="27">
        <v>0</v>
      </c>
      <c r="AB177" s="27">
        <v>0</v>
      </c>
      <c r="AC177" s="27">
        <v>0</v>
      </c>
      <c r="AD177" s="27">
        <v>0</v>
      </c>
      <c r="AE177" s="27">
        <v>0</v>
      </c>
      <c r="AF177" s="27">
        <v>0</v>
      </c>
      <c r="AG177" s="24">
        <v>0</v>
      </c>
      <c r="AH177" s="27">
        <v>0</v>
      </c>
      <c r="AI177" s="27">
        <v>0</v>
      </c>
      <c r="AJ177" s="27">
        <v>0</v>
      </c>
      <c r="AK177" s="27">
        <v>0</v>
      </c>
      <c r="AL177" s="27">
        <v>0</v>
      </c>
      <c r="AM177" s="27">
        <v>0</v>
      </c>
      <c r="AN177" s="27">
        <v>0</v>
      </c>
      <c r="AO177" s="24">
        <v>0</v>
      </c>
      <c r="AP177" s="27">
        <v>0</v>
      </c>
      <c r="AQ177" s="24">
        <v>0</v>
      </c>
      <c r="AR177" s="23">
        <v>0</v>
      </c>
      <c r="AS177" s="23">
        <v>0</v>
      </c>
      <c r="AT177" s="27">
        <v>0</v>
      </c>
      <c r="AU177" s="27">
        <v>0</v>
      </c>
      <c r="AV177" s="24">
        <v>0</v>
      </c>
      <c r="AW177" s="27">
        <v>0</v>
      </c>
      <c r="AX177" s="27">
        <v>0</v>
      </c>
      <c r="AY177" s="24">
        <v>0</v>
      </c>
    </row>
    <row r="178" spans="1:51">
      <c r="A178" s="15" t="s">
        <v>332</v>
      </c>
      <c r="B178" s="16" t="s">
        <v>912</v>
      </c>
      <c r="C178" s="16" t="s">
        <v>911</v>
      </c>
      <c r="D178" s="26">
        <v>742</v>
      </c>
      <c r="E178" s="25">
        <v>4</v>
      </c>
      <c r="F178" s="25">
        <v>1</v>
      </c>
      <c r="G178" s="26">
        <v>1</v>
      </c>
      <c r="H178" s="25">
        <v>0</v>
      </c>
      <c r="I178" s="25">
        <v>0</v>
      </c>
      <c r="J178" s="25">
        <v>0</v>
      </c>
      <c r="K178" s="25">
        <v>0</v>
      </c>
      <c r="L178" s="25">
        <v>0</v>
      </c>
      <c r="M178" s="25">
        <v>0</v>
      </c>
      <c r="N178" s="25">
        <v>0</v>
      </c>
      <c r="O178" s="25">
        <v>0</v>
      </c>
      <c r="P178" s="25">
        <v>0</v>
      </c>
      <c r="Q178" s="25">
        <v>0</v>
      </c>
      <c r="R178" s="25">
        <v>0</v>
      </c>
      <c r="S178" s="26">
        <v>0</v>
      </c>
      <c r="T178" s="25">
        <v>0</v>
      </c>
      <c r="U178" s="25">
        <v>0</v>
      </c>
      <c r="V178" s="25">
        <v>0</v>
      </c>
      <c r="W178" s="25">
        <v>0</v>
      </c>
      <c r="X178" s="26">
        <v>0</v>
      </c>
      <c r="Y178" s="25">
        <v>0</v>
      </c>
      <c r="Z178" s="25">
        <v>0</v>
      </c>
      <c r="AA178" s="25">
        <v>0</v>
      </c>
      <c r="AB178" s="25">
        <v>0</v>
      </c>
      <c r="AC178" s="25">
        <v>0</v>
      </c>
      <c r="AD178" s="25">
        <v>0</v>
      </c>
      <c r="AE178" s="25">
        <v>0</v>
      </c>
      <c r="AF178" s="25">
        <v>0</v>
      </c>
      <c r="AG178" s="26">
        <v>0</v>
      </c>
      <c r="AH178" s="25">
        <v>0</v>
      </c>
      <c r="AI178" s="25">
        <v>0</v>
      </c>
      <c r="AJ178" s="25">
        <v>0</v>
      </c>
      <c r="AK178" s="25">
        <v>0</v>
      </c>
      <c r="AL178" s="25">
        <v>0</v>
      </c>
      <c r="AM178" s="25">
        <v>0</v>
      </c>
      <c r="AN178" s="25">
        <v>0</v>
      </c>
      <c r="AO178" s="26">
        <v>0</v>
      </c>
      <c r="AP178" s="25">
        <v>0</v>
      </c>
      <c r="AQ178" s="26">
        <v>0</v>
      </c>
      <c r="AR178" s="25">
        <v>0</v>
      </c>
      <c r="AS178" s="25">
        <v>0</v>
      </c>
      <c r="AT178" s="25">
        <v>0</v>
      </c>
      <c r="AU178" s="25">
        <v>0</v>
      </c>
      <c r="AV178" s="26">
        <v>0</v>
      </c>
      <c r="AW178" s="25">
        <v>0</v>
      </c>
      <c r="AX178" s="25">
        <v>0</v>
      </c>
      <c r="AY178" s="26">
        <v>0</v>
      </c>
    </row>
    <row r="179" spans="1:51">
      <c r="A179" s="17" t="s">
        <v>764</v>
      </c>
      <c r="B179" s="14" t="s">
        <v>991</v>
      </c>
      <c r="C179" s="14" t="s">
        <v>1440</v>
      </c>
      <c r="D179" s="24">
        <v>1000</v>
      </c>
      <c r="E179" s="23">
        <v>7</v>
      </c>
      <c r="F179" s="23">
        <v>6</v>
      </c>
      <c r="G179" s="24">
        <v>0</v>
      </c>
      <c r="H179" s="27">
        <v>0</v>
      </c>
      <c r="I179" s="27">
        <v>1</v>
      </c>
      <c r="J179" s="27">
        <v>1</v>
      </c>
      <c r="K179" s="27">
        <v>0</v>
      </c>
      <c r="L179" s="27">
        <v>0</v>
      </c>
      <c r="M179" s="27">
        <v>0</v>
      </c>
      <c r="N179" s="27">
        <v>0</v>
      </c>
      <c r="O179" s="27">
        <v>0</v>
      </c>
      <c r="P179" s="27">
        <v>0</v>
      </c>
      <c r="Q179" s="27">
        <v>0</v>
      </c>
      <c r="R179" s="27">
        <v>0</v>
      </c>
      <c r="S179" s="24">
        <v>0</v>
      </c>
      <c r="T179" s="27">
        <v>0</v>
      </c>
      <c r="U179" s="27">
        <v>0</v>
      </c>
      <c r="V179" s="27">
        <v>0</v>
      </c>
      <c r="W179" s="27">
        <v>0</v>
      </c>
      <c r="X179" s="24">
        <v>0</v>
      </c>
      <c r="Y179" s="27">
        <v>1</v>
      </c>
      <c r="Z179" s="27">
        <v>0</v>
      </c>
      <c r="AA179" s="27">
        <v>0</v>
      </c>
      <c r="AB179" s="27">
        <v>1</v>
      </c>
      <c r="AC179" s="27">
        <v>0</v>
      </c>
      <c r="AD179" s="27">
        <v>0</v>
      </c>
      <c r="AE179" s="27">
        <v>0</v>
      </c>
      <c r="AF179" s="27">
        <v>0</v>
      </c>
      <c r="AG179" s="24">
        <v>0</v>
      </c>
      <c r="AH179" s="27">
        <v>0</v>
      </c>
      <c r="AI179" s="27">
        <v>0</v>
      </c>
      <c r="AJ179" s="27">
        <v>0</v>
      </c>
      <c r="AK179" s="27">
        <v>0</v>
      </c>
      <c r="AL179" s="27">
        <v>0</v>
      </c>
      <c r="AM179" s="27">
        <v>0</v>
      </c>
      <c r="AN179" s="27">
        <v>0</v>
      </c>
      <c r="AO179" s="24">
        <v>1</v>
      </c>
      <c r="AP179" s="27">
        <v>0</v>
      </c>
      <c r="AQ179" s="24">
        <v>1</v>
      </c>
      <c r="AR179" s="23">
        <v>0</v>
      </c>
      <c r="AS179" s="23">
        <v>0</v>
      </c>
      <c r="AT179" s="27">
        <v>0</v>
      </c>
      <c r="AU179" s="27">
        <v>0</v>
      </c>
      <c r="AV179" s="24">
        <v>0</v>
      </c>
      <c r="AW179" s="27">
        <v>0</v>
      </c>
      <c r="AX179" s="27">
        <v>0</v>
      </c>
      <c r="AY179" s="24">
        <v>0</v>
      </c>
    </row>
    <row r="180" spans="1:51">
      <c r="A180" s="18" t="s">
        <v>781</v>
      </c>
      <c r="B180" s="14" t="s">
        <v>991</v>
      </c>
      <c r="C180" s="14" t="s">
        <v>1440</v>
      </c>
      <c r="D180" s="24">
        <v>693</v>
      </c>
      <c r="E180" s="23">
        <v>4</v>
      </c>
      <c r="F180" s="23">
        <v>7</v>
      </c>
      <c r="G180" s="24">
        <v>1</v>
      </c>
      <c r="H180" s="27">
        <v>0</v>
      </c>
      <c r="I180" s="27">
        <v>0</v>
      </c>
      <c r="J180" s="27">
        <v>0</v>
      </c>
      <c r="K180" s="27">
        <v>0</v>
      </c>
      <c r="L180" s="27">
        <v>0</v>
      </c>
      <c r="M180" s="27">
        <v>0</v>
      </c>
      <c r="N180" s="27">
        <v>0</v>
      </c>
      <c r="O180" s="27">
        <v>0</v>
      </c>
      <c r="P180" s="27">
        <v>0</v>
      </c>
      <c r="Q180" s="27">
        <v>0</v>
      </c>
      <c r="R180" s="27">
        <v>0</v>
      </c>
      <c r="S180" s="24">
        <v>0</v>
      </c>
      <c r="T180" s="27">
        <v>0</v>
      </c>
      <c r="U180" s="27">
        <v>0</v>
      </c>
      <c r="V180" s="27">
        <v>0</v>
      </c>
      <c r="W180" s="27">
        <v>0</v>
      </c>
      <c r="X180" s="24">
        <v>0</v>
      </c>
      <c r="Y180" s="27">
        <v>0</v>
      </c>
      <c r="Z180" s="27">
        <v>0</v>
      </c>
      <c r="AA180" s="27">
        <v>0</v>
      </c>
      <c r="AB180" s="27">
        <v>0</v>
      </c>
      <c r="AC180" s="27">
        <v>0</v>
      </c>
      <c r="AD180" s="27">
        <v>0</v>
      </c>
      <c r="AE180" s="27">
        <v>0</v>
      </c>
      <c r="AF180" s="27">
        <v>0</v>
      </c>
      <c r="AG180" s="24">
        <v>0</v>
      </c>
      <c r="AH180" s="27">
        <v>1</v>
      </c>
      <c r="AI180" s="27">
        <v>0</v>
      </c>
      <c r="AJ180" s="27">
        <v>0</v>
      </c>
      <c r="AK180" s="27">
        <v>0</v>
      </c>
      <c r="AL180" s="27">
        <v>0</v>
      </c>
      <c r="AM180" s="27">
        <v>0</v>
      </c>
      <c r="AN180" s="27">
        <v>0</v>
      </c>
      <c r="AO180" s="24">
        <v>0</v>
      </c>
      <c r="AP180" s="27">
        <v>0</v>
      </c>
      <c r="AQ180" s="24">
        <v>1</v>
      </c>
      <c r="AR180" s="23">
        <v>0</v>
      </c>
      <c r="AS180" s="23">
        <v>0</v>
      </c>
      <c r="AT180" s="27">
        <v>0</v>
      </c>
      <c r="AU180" s="27">
        <v>0</v>
      </c>
      <c r="AV180" s="24">
        <v>0</v>
      </c>
      <c r="AW180" s="27">
        <v>0</v>
      </c>
      <c r="AX180" s="27">
        <v>0</v>
      </c>
      <c r="AY180" s="24">
        <v>0</v>
      </c>
    </row>
    <row r="181" spans="1:51">
      <c r="A181" s="17" t="s">
        <v>463</v>
      </c>
      <c r="B181" s="14" t="s">
        <v>991</v>
      </c>
      <c r="C181" s="14" t="s">
        <v>1258</v>
      </c>
      <c r="D181" s="24">
        <v>1129</v>
      </c>
      <c r="E181" s="23">
        <v>1</v>
      </c>
      <c r="F181" s="23">
        <v>0</v>
      </c>
      <c r="G181" s="24">
        <v>0</v>
      </c>
      <c r="H181" s="27">
        <v>0</v>
      </c>
      <c r="I181" s="27">
        <v>0</v>
      </c>
      <c r="J181" s="27">
        <v>0</v>
      </c>
      <c r="K181" s="27">
        <v>0</v>
      </c>
      <c r="L181" s="27">
        <v>0</v>
      </c>
      <c r="M181" s="27">
        <v>0</v>
      </c>
      <c r="N181" s="27">
        <v>0</v>
      </c>
      <c r="O181" s="27">
        <v>0</v>
      </c>
      <c r="P181" s="27">
        <v>0</v>
      </c>
      <c r="Q181" s="27">
        <v>0</v>
      </c>
      <c r="R181" s="27">
        <v>0</v>
      </c>
      <c r="S181" s="24">
        <v>0</v>
      </c>
      <c r="T181" s="27">
        <v>0</v>
      </c>
      <c r="U181" s="27">
        <v>0</v>
      </c>
      <c r="V181" s="27">
        <v>0</v>
      </c>
      <c r="W181" s="27">
        <v>0</v>
      </c>
      <c r="X181" s="24">
        <v>0</v>
      </c>
      <c r="Y181" s="27">
        <v>0</v>
      </c>
      <c r="Z181" s="27">
        <v>0</v>
      </c>
      <c r="AA181" s="27">
        <v>0</v>
      </c>
      <c r="AB181" s="27">
        <v>0</v>
      </c>
      <c r="AC181" s="27">
        <v>0</v>
      </c>
      <c r="AD181" s="27">
        <v>0</v>
      </c>
      <c r="AE181" s="27">
        <v>0</v>
      </c>
      <c r="AF181" s="27">
        <v>0</v>
      </c>
      <c r="AG181" s="24">
        <v>0</v>
      </c>
      <c r="AH181" s="27">
        <v>0</v>
      </c>
      <c r="AI181" s="27">
        <v>0</v>
      </c>
      <c r="AJ181" s="27">
        <v>0</v>
      </c>
      <c r="AK181" s="27">
        <v>0</v>
      </c>
      <c r="AL181" s="27">
        <v>0</v>
      </c>
      <c r="AM181" s="27">
        <v>0</v>
      </c>
      <c r="AN181" s="27">
        <v>0</v>
      </c>
      <c r="AO181" s="24">
        <v>0</v>
      </c>
      <c r="AP181" s="27">
        <v>0</v>
      </c>
      <c r="AQ181" s="24">
        <v>0</v>
      </c>
      <c r="AR181" s="23">
        <v>0</v>
      </c>
      <c r="AS181" s="23">
        <v>0</v>
      </c>
      <c r="AT181" s="27">
        <v>0</v>
      </c>
      <c r="AU181" s="27">
        <v>0</v>
      </c>
      <c r="AV181" s="24">
        <v>0</v>
      </c>
      <c r="AW181" s="27">
        <v>0</v>
      </c>
      <c r="AX181" s="27">
        <v>0</v>
      </c>
      <c r="AY181" s="24">
        <v>0</v>
      </c>
    </row>
    <row r="182" spans="1:51">
      <c r="A182" s="18" t="s">
        <v>793</v>
      </c>
      <c r="B182" s="14" t="s">
        <v>991</v>
      </c>
      <c r="C182" s="14" t="s">
        <v>1452</v>
      </c>
      <c r="D182" s="24">
        <v>408</v>
      </c>
      <c r="E182" s="23">
        <v>1</v>
      </c>
      <c r="F182" s="23">
        <v>0</v>
      </c>
      <c r="G182" s="24">
        <v>0</v>
      </c>
      <c r="H182" s="27">
        <v>0</v>
      </c>
      <c r="I182" s="27">
        <v>0</v>
      </c>
      <c r="J182" s="27">
        <v>0</v>
      </c>
      <c r="K182" s="27">
        <v>0</v>
      </c>
      <c r="L182" s="27">
        <v>0</v>
      </c>
      <c r="M182" s="27">
        <v>0</v>
      </c>
      <c r="N182" s="27">
        <v>0</v>
      </c>
      <c r="O182" s="27">
        <v>0</v>
      </c>
      <c r="P182" s="27">
        <v>0</v>
      </c>
      <c r="Q182" s="27">
        <v>0</v>
      </c>
      <c r="R182" s="27">
        <v>0</v>
      </c>
      <c r="S182" s="24">
        <v>0</v>
      </c>
      <c r="T182" s="27">
        <v>0</v>
      </c>
      <c r="U182" s="27">
        <v>0</v>
      </c>
      <c r="V182" s="27">
        <v>0</v>
      </c>
      <c r="W182" s="27">
        <v>0</v>
      </c>
      <c r="X182" s="24">
        <v>0</v>
      </c>
      <c r="Y182" s="27">
        <v>0</v>
      </c>
      <c r="Z182" s="27">
        <v>0</v>
      </c>
      <c r="AA182" s="27">
        <v>0</v>
      </c>
      <c r="AB182" s="27">
        <v>0</v>
      </c>
      <c r="AC182" s="27">
        <v>0</v>
      </c>
      <c r="AD182" s="27">
        <v>0</v>
      </c>
      <c r="AE182" s="27">
        <v>0</v>
      </c>
      <c r="AF182" s="27">
        <v>0</v>
      </c>
      <c r="AG182" s="24">
        <v>0</v>
      </c>
      <c r="AH182" s="27">
        <v>0</v>
      </c>
      <c r="AI182" s="27">
        <v>0</v>
      </c>
      <c r="AJ182" s="27">
        <v>0</v>
      </c>
      <c r="AK182" s="27">
        <v>0</v>
      </c>
      <c r="AL182" s="27">
        <v>0</v>
      </c>
      <c r="AM182" s="27">
        <v>0</v>
      </c>
      <c r="AN182" s="27">
        <v>0</v>
      </c>
      <c r="AO182" s="24">
        <v>0</v>
      </c>
      <c r="AP182" s="27">
        <v>0</v>
      </c>
      <c r="AQ182" s="24">
        <v>0</v>
      </c>
      <c r="AR182" s="23">
        <v>0</v>
      </c>
      <c r="AS182" s="23">
        <v>0</v>
      </c>
      <c r="AT182" s="27">
        <v>0</v>
      </c>
      <c r="AU182" s="27">
        <v>0</v>
      </c>
      <c r="AV182" s="24">
        <v>0</v>
      </c>
      <c r="AW182" s="27">
        <v>0</v>
      </c>
      <c r="AX182" s="27">
        <v>0</v>
      </c>
      <c r="AY182" s="24">
        <v>0</v>
      </c>
    </row>
    <row r="183" spans="1:51">
      <c r="A183" s="17" t="s">
        <v>387</v>
      </c>
      <c r="B183" s="14" t="s">
        <v>991</v>
      </c>
      <c r="C183" s="14" t="s">
        <v>1240</v>
      </c>
      <c r="D183" s="24">
        <v>883</v>
      </c>
      <c r="E183" s="23">
        <v>1</v>
      </c>
      <c r="F183" s="23">
        <v>1</v>
      </c>
      <c r="G183" s="24">
        <v>0</v>
      </c>
      <c r="H183" s="27">
        <v>0</v>
      </c>
      <c r="I183" s="27">
        <v>0</v>
      </c>
      <c r="J183" s="27">
        <v>0</v>
      </c>
      <c r="K183" s="27">
        <v>0</v>
      </c>
      <c r="L183" s="27">
        <v>0</v>
      </c>
      <c r="M183" s="27">
        <v>0</v>
      </c>
      <c r="N183" s="27">
        <v>0</v>
      </c>
      <c r="O183" s="27">
        <v>0</v>
      </c>
      <c r="P183" s="27">
        <v>0</v>
      </c>
      <c r="Q183" s="27">
        <v>0</v>
      </c>
      <c r="R183" s="27">
        <v>0</v>
      </c>
      <c r="S183" s="24">
        <v>0</v>
      </c>
      <c r="T183" s="27">
        <v>0</v>
      </c>
      <c r="U183" s="27">
        <v>0</v>
      </c>
      <c r="V183" s="27">
        <v>0</v>
      </c>
      <c r="W183" s="27">
        <v>0</v>
      </c>
      <c r="X183" s="24">
        <v>0</v>
      </c>
      <c r="Y183" s="27">
        <v>0</v>
      </c>
      <c r="Z183" s="27">
        <v>0</v>
      </c>
      <c r="AA183" s="27">
        <v>0</v>
      </c>
      <c r="AB183" s="27">
        <v>0</v>
      </c>
      <c r="AC183" s="27">
        <v>0</v>
      </c>
      <c r="AD183" s="27">
        <v>0</v>
      </c>
      <c r="AE183" s="27">
        <v>0</v>
      </c>
      <c r="AF183" s="27">
        <v>0</v>
      </c>
      <c r="AG183" s="24">
        <v>0</v>
      </c>
      <c r="AH183" s="27">
        <v>0</v>
      </c>
      <c r="AI183" s="27">
        <v>0</v>
      </c>
      <c r="AJ183" s="27">
        <v>0</v>
      </c>
      <c r="AK183" s="27">
        <v>0</v>
      </c>
      <c r="AL183" s="27">
        <v>0</v>
      </c>
      <c r="AM183" s="27">
        <v>0</v>
      </c>
      <c r="AN183" s="27">
        <v>0</v>
      </c>
      <c r="AO183" s="24">
        <v>0</v>
      </c>
      <c r="AP183" s="27">
        <v>0</v>
      </c>
      <c r="AQ183" s="24">
        <v>0</v>
      </c>
      <c r="AR183" s="23">
        <v>0</v>
      </c>
      <c r="AS183" s="23">
        <v>0</v>
      </c>
      <c r="AT183" s="27">
        <v>0</v>
      </c>
      <c r="AU183" s="27">
        <v>0</v>
      </c>
      <c r="AV183" s="24">
        <v>0</v>
      </c>
      <c r="AW183" s="27">
        <v>0</v>
      </c>
      <c r="AX183" s="27">
        <v>0</v>
      </c>
      <c r="AY183" s="24">
        <v>0</v>
      </c>
    </row>
    <row r="184" spans="1:51">
      <c r="A184" s="17" t="s">
        <v>381</v>
      </c>
      <c r="B184" s="14" t="s">
        <v>991</v>
      </c>
      <c r="C184" s="14" t="s">
        <v>1236</v>
      </c>
      <c r="D184" s="24">
        <v>873</v>
      </c>
      <c r="E184" s="23">
        <v>0</v>
      </c>
      <c r="F184" s="23">
        <v>0</v>
      </c>
      <c r="G184" s="24">
        <v>0</v>
      </c>
      <c r="H184" s="27">
        <v>0</v>
      </c>
      <c r="I184" s="27">
        <v>0</v>
      </c>
      <c r="J184" s="27">
        <v>0</v>
      </c>
      <c r="K184" s="27">
        <v>0</v>
      </c>
      <c r="L184" s="27">
        <v>0</v>
      </c>
      <c r="M184" s="27">
        <v>0</v>
      </c>
      <c r="N184" s="27">
        <v>0</v>
      </c>
      <c r="O184" s="27">
        <v>0</v>
      </c>
      <c r="P184" s="27">
        <v>0</v>
      </c>
      <c r="Q184" s="27">
        <v>0</v>
      </c>
      <c r="R184" s="27">
        <v>0</v>
      </c>
      <c r="S184" s="24">
        <v>0</v>
      </c>
      <c r="T184" s="27">
        <v>0</v>
      </c>
      <c r="U184" s="27">
        <v>0</v>
      </c>
      <c r="V184" s="27">
        <v>0</v>
      </c>
      <c r="W184" s="27">
        <v>0</v>
      </c>
      <c r="X184" s="24">
        <v>0</v>
      </c>
      <c r="Y184" s="27">
        <v>0</v>
      </c>
      <c r="Z184" s="27">
        <v>0</v>
      </c>
      <c r="AA184" s="27">
        <v>0</v>
      </c>
      <c r="AB184" s="27">
        <v>0</v>
      </c>
      <c r="AC184" s="27">
        <v>0</v>
      </c>
      <c r="AD184" s="27">
        <v>0</v>
      </c>
      <c r="AE184" s="27">
        <v>0</v>
      </c>
      <c r="AF184" s="27">
        <v>0</v>
      </c>
      <c r="AG184" s="24">
        <v>0</v>
      </c>
      <c r="AH184" s="27">
        <v>0</v>
      </c>
      <c r="AI184" s="27">
        <v>0</v>
      </c>
      <c r="AJ184" s="27">
        <v>0</v>
      </c>
      <c r="AK184" s="27">
        <v>0</v>
      </c>
      <c r="AL184" s="27">
        <v>0</v>
      </c>
      <c r="AM184" s="27">
        <v>0</v>
      </c>
      <c r="AN184" s="27">
        <v>0</v>
      </c>
      <c r="AO184" s="24">
        <v>0</v>
      </c>
      <c r="AP184" s="27">
        <v>0</v>
      </c>
      <c r="AQ184" s="24">
        <v>0</v>
      </c>
      <c r="AR184" s="23">
        <v>0</v>
      </c>
      <c r="AS184" s="23">
        <v>0</v>
      </c>
      <c r="AT184" s="27">
        <v>0</v>
      </c>
      <c r="AU184" s="27">
        <v>0</v>
      </c>
      <c r="AV184" s="24">
        <v>0</v>
      </c>
      <c r="AW184" s="27">
        <v>0</v>
      </c>
      <c r="AX184" s="27">
        <v>0</v>
      </c>
      <c r="AY184" s="24">
        <v>0</v>
      </c>
    </row>
    <row r="185" spans="1:51">
      <c r="A185" s="17" t="s">
        <v>618</v>
      </c>
      <c r="B185" s="14" t="s">
        <v>991</v>
      </c>
      <c r="C185" s="14" t="s">
        <v>1045</v>
      </c>
      <c r="D185" s="24">
        <v>1136</v>
      </c>
      <c r="E185" s="23">
        <v>0</v>
      </c>
      <c r="F185" s="23">
        <v>0</v>
      </c>
      <c r="G185" s="24">
        <v>0</v>
      </c>
      <c r="H185" s="27">
        <v>0</v>
      </c>
      <c r="I185" s="27">
        <v>0</v>
      </c>
      <c r="J185" s="27">
        <v>0</v>
      </c>
      <c r="K185" s="27">
        <v>0</v>
      </c>
      <c r="L185" s="27">
        <v>0</v>
      </c>
      <c r="M185" s="27">
        <v>0</v>
      </c>
      <c r="N185" s="27">
        <v>0</v>
      </c>
      <c r="O185" s="27">
        <v>0</v>
      </c>
      <c r="P185" s="27">
        <v>0</v>
      </c>
      <c r="Q185" s="27">
        <v>0</v>
      </c>
      <c r="R185" s="27">
        <v>0</v>
      </c>
      <c r="S185" s="24">
        <v>0</v>
      </c>
      <c r="T185" s="27">
        <v>0</v>
      </c>
      <c r="U185" s="27">
        <v>0</v>
      </c>
      <c r="V185" s="27">
        <v>0</v>
      </c>
      <c r="W185" s="27">
        <v>0</v>
      </c>
      <c r="X185" s="24">
        <v>0</v>
      </c>
      <c r="Y185" s="27">
        <v>0</v>
      </c>
      <c r="Z185" s="27">
        <v>0</v>
      </c>
      <c r="AA185" s="27">
        <v>0</v>
      </c>
      <c r="AB185" s="27">
        <v>0</v>
      </c>
      <c r="AC185" s="27">
        <v>0</v>
      </c>
      <c r="AD185" s="27">
        <v>0</v>
      </c>
      <c r="AE185" s="27">
        <v>0</v>
      </c>
      <c r="AF185" s="27">
        <v>0</v>
      </c>
      <c r="AG185" s="24">
        <v>0</v>
      </c>
      <c r="AH185" s="27">
        <v>0</v>
      </c>
      <c r="AI185" s="27">
        <v>0</v>
      </c>
      <c r="AJ185" s="27">
        <v>0</v>
      </c>
      <c r="AK185" s="27">
        <v>0</v>
      </c>
      <c r="AL185" s="27">
        <v>0</v>
      </c>
      <c r="AM185" s="27">
        <v>0</v>
      </c>
      <c r="AN185" s="27">
        <v>0</v>
      </c>
      <c r="AO185" s="24">
        <v>0</v>
      </c>
      <c r="AP185" s="27">
        <v>0</v>
      </c>
      <c r="AQ185" s="24">
        <v>0</v>
      </c>
      <c r="AR185" s="23">
        <v>0</v>
      </c>
      <c r="AS185" s="23">
        <v>0</v>
      </c>
      <c r="AT185" s="27">
        <v>0</v>
      </c>
      <c r="AU185" s="27">
        <v>0</v>
      </c>
      <c r="AV185" s="24">
        <v>0</v>
      </c>
      <c r="AW185" s="27">
        <v>0</v>
      </c>
      <c r="AX185" s="27">
        <v>0</v>
      </c>
      <c r="AY185" s="24">
        <v>0</v>
      </c>
    </row>
    <row r="186" spans="1:51">
      <c r="A186" s="16" t="s">
        <v>787</v>
      </c>
      <c r="B186" s="16" t="s">
        <v>991</v>
      </c>
      <c r="C186" s="16" t="s">
        <v>1045</v>
      </c>
      <c r="D186" s="26">
        <v>24</v>
      </c>
      <c r="E186" s="25">
        <v>17</v>
      </c>
      <c r="F186" s="25">
        <v>10</v>
      </c>
      <c r="G186" s="26">
        <v>1</v>
      </c>
      <c r="H186" s="25">
        <v>0</v>
      </c>
      <c r="I186" s="25">
        <v>0</v>
      </c>
      <c r="J186" s="25">
        <v>0</v>
      </c>
      <c r="K186" s="25">
        <v>0</v>
      </c>
      <c r="L186" s="25">
        <v>0</v>
      </c>
      <c r="M186" s="25">
        <v>0</v>
      </c>
      <c r="N186" s="25">
        <v>0</v>
      </c>
      <c r="O186" s="25">
        <v>0</v>
      </c>
      <c r="P186" s="25">
        <v>0</v>
      </c>
      <c r="Q186" s="25">
        <v>0</v>
      </c>
      <c r="R186" s="25">
        <v>0</v>
      </c>
      <c r="S186" s="26">
        <v>0</v>
      </c>
      <c r="T186" s="25">
        <v>1</v>
      </c>
      <c r="U186" s="25">
        <v>0</v>
      </c>
      <c r="V186" s="25">
        <v>0</v>
      </c>
      <c r="W186" s="25">
        <v>0</v>
      </c>
      <c r="X186" s="26">
        <v>0</v>
      </c>
      <c r="Y186" s="25">
        <v>1</v>
      </c>
      <c r="Z186" s="25">
        <v>1</v>
      </c>
      <c r="AA186" s="25">
        <v>0</v>
      </c>
      <c r="AB186" s="25">
        <v>1</v>
      </c>
      <c r="AC186" s="25">
        <v>0</v>
      </c>
      <c r="AD186" s="25">
        <v>1</v>
      </c>
      <c r="AE186" s="25">
        <v>0</v>
      </c>
      <c r="AF186" s="25">
        <v>0</v>
      </c>
      <c r="AG186" s="26">
        <v>0</v>
      </c>
      <c r="AH186" s="25">
        <v>0</v>
      </c>
      <c r="AI186" s="25">
        <v>1</v>
      </c>
      <c r="AJ186" s="25">
        <v>1</v>
      </c>
      <c r="AK186" s="25">
        <v>1</v>
      </c>
      <c r="AL186" s="25">
        <v>0</v>
      </c>
      <c r="AM186" s="25">
        <v>0</v>
      </c>
      <c r="AN186" s="25">
        <v>1</v>
      </c>
      <c r="AO186" s="26">
        <v>1</v>
      </c>
      <c r="AP186" s="25">
        <v>1</v>
      </c>
      <c r="AQ186" s="26">
        <v>0</v>
      </c>
      <c r="AR186" s="25">
        <v>0</v>
      </c>
      <c r="AS186" s="25">
        <v>0</v>
      </c>
      <c r="AT186" s="25">
        <v>0</v>
      </c>
      <c r="AU186" s="25">
        <v>0</v>
      </c>
      <c r="AV186" s="26">
        <v>0</v>
      </c>
      <c r="AW186" s="25">
        <v>0</v>
      </c>
      <c r="AX186" s="25">
        <v>1</v>
      </c>
      <c r="AY186" s="26">
        <v>0</v>
      </c>
    </row>
    <row r="187" spans="1:51">
      <c r="A187" s="16" t="s">
        <v>862</v>
      </c>
      <c r="B187" s="16" t="s">
        <v>1314</v>
      </c>
      <c r="C187" s="16" t="s">
        <v>1462</v>
      </c>
      <c r="D187" s="26">
        <v>1197</v>
      </c>
      <c r="E187" s="25">
        <v>0</v>
      </c>
      <c r="F187" s="25">
        <v>0</v>
      </c>
      <c r="G187" s="26">
        <v>0</v>
      </c>
      <c r="H187" s="25">
        <v>0</v>
      </c>
      <c r="I187" s="25">
        <v>0</v>
      </c>
      <c r="J187" s="25">
        <v>0</v>
      </c>
      <c r="K187" s="25">
        <v>0</v>
      </c>
      <c r="L187" s="25">
        <v>0</v>
      </c>
      <c r="M187" s="25">
        <v>0</v>
      </c>
      <c r="N187" s="25">
        <v>0</v>
      </c>
      <c r="O187" s="25">
        <v>0</v>
      </c>
      <c r="P187" s="25">
        <v>0</v>
      </c>
      <c r="Q187" s="25">
        <v>0</v>
      </c>
      <c r="R187" s="25">
        <v>0</v>
      </c>
      <c r="S187" s="26">
        <v>0</v>
      </c>
      <c r="T187" s="25">
        <v>0</v>
      </c>
      <c r="U187" s="25">
        <v>0</v>
      </c>
      <c r="V187" s="25">
        <v>0</v>
      </c>
      <c r="W187" s="25">
        <v>0</v>
      </c>
      <c r="X187" s="26">
        <v>0</v>
      </c>
      <c r="Y187" s="25">
        <v>0</v>
      </c>
      <c r="Z187" s="25">
        <v>0</v>
      </c>
      <c r="AA187" s="25">
        <v>0</v>
      </c>
      <c r="AB187" s="25">
        <v>0</v>
      </c>
      <c r="AC187" s="25">
        <v>0</v>
      </c>
      <c r="AD187" s="25">
        <v>0</v>
      </c>
      <c r="AE187" s="25">
        <v>0</v>
      </c>
      <c r="AF187" s="25">
        <v>0</v>
      </c>
      <c r="AG187" s="26">
        <v>0</v>
      </c>
      <c r="AH187" s="25">
        <v>0</v>
      </c>
      <c r="AI187" s="25">
        <v>0</v>
      </c>
      <c r="AJ187" s="25">
        <v>0</v>
      </c>
      <c r="AK187" s="25">
        <v>0</v>
      </c>
      <c r="AL187" s="25">
        <v>0</v>
      </c>
      <c r="AM187" s="25">
        <v>0</v>
      </c>
      <c r="AN187" s="25">
        <v>0</v>
      </c>
      <c r="AO187" s="26">
        <v>0</v>
      </c>
      <c r="AP187" s="25">
        <v>0</v>
      </c>
      <c r="AQ187" s="26">
        <v>0</v>
      </c>
      <c r="AR187" s="25">
        <v>0</v>
      </c>
      <c r="AS187" s="25">
        <v>0</v>
      </c>
      <c r="AT187" s="25">
        <v>0</v>
      </c>
      <c r="AU187" s="25">
        <v>0</v>
      </c>
      <c r="AV187" s="26">
        <v>0</v>
      </c>
      <c r="AW187" s="25">
        <v>0</v>
      </c>
      <c r="AX187" s="25">
        <v>0</v>
      </c>
      <c r="AY187" s="26">
        <v>0</v>
      </c>
    </row>
    <row r="188" spans="1:51">
      <c r="A188" s="17" t="s">
        <v>284</v>
      </c>
      <c r="B188" s="14" t="s">
        <v>903</v>
      </c>
      <c r="C188" s="14" t="s">
        <v>1167</v>
      </c>
      <c r="D188" s="24">
        <v>5</v>
      </c>
      <c r="E188" s="23">
        <v>0</v>
      </c>
      <c r="F188" s="23">
        <v>0</v>
      </c>
      <c r="G188" s="24">
        <v>0</v>
      </c>
      <c r="H188" s="27">
        <v>0</v>
      </c>
      <c r="I188" s="27">
        <v>0</v>
      </c>
      <c r="J188" s="27">
        <v>0</v>
      </c>
      <c r="K188" s="27">
        <v>0</v>
      </c>
      <c r="L188" s="27">
        <v>0</v>
      </c>
      <c r="M188" s="27">
        <v>0</v>
      </c>
      <c r="N188" s="27">
        <v>0</v>
      </c>
      <c r="O188" s="27">
        <v>0</v>
      </c>
      <c r="P188" s="27">
        <v>0</v>
      </c>
      <c r="Q188" s="27">
        <v>0</v>
      </c>
      <c r="R188" s="27">
        <v>0</v>
      </c>
      <c r="S188" s="24">
        <v>0</v>
      </c>
      <c r="T188" s="27">
        <v>0</v>
      </c>
      <c r="U188" s="27">
        <v>0</v>
      </c>
      <c r="V188" s="27">
        <v>0</v>
      </c>
      <c r="W188" s="27">
        <v>0</v>
      </c>
      <c r="X188" s="24">
        <v>0</v>
      </c>
      <c r="Y188" s="27">
        <v>0</v>
      </c>
      <c r="Z188" s="27">
        <v>0</v>
      </c>
      <c r="AA188" s="27">
        <v>0</v>
      </c>
      <c r="AB188" s="27">
        <v>0</v>
      </c>
      <c r="AC188" s="27">
        <v>0</v>
      </c>
      <c r="AD188" s="27">
        <v>0</v>
      </c>
      <c r="AE188" s="27">
        <v>0</v>
      </c>
      <c r="AF188" s="27">
        <v>0</v>
      </c>
      <c r="AG188" s="24">
        <v>0</v>
      </c>
      <c r="AH188" s="27">
        <v>0</v>
      </c>
      <c r="AI188" s="27">
        <v>0</v>
      </c>
      <c r="AJ188" s="27">
        <v>0</v>
      </c>
      <c r="AK188" s="27">
        <v>0</v>
      </c>
      <c r="AL188" s="27">
        <v>0</v>
      </c>
      <c r="AM188" s="27">
        <v>0</v>
      </c>
      <c r="AN188" s="27">
        <v>0</v>
      </c>
      <c r="AO188" s="24">
        <v>0</v>
      </c>
      <c r="AP188" s="27">
        <v>0</v>
      </c>
      <c r="AQ188" s="24">
        <v>0</v>
      </c>
      <c r="AR188" s="23">
        <v>0</v>
      </c>
      <c r="AS188" s="23">
        <v>0</v>
      </c>
      <c r="AT188" s="27">
        <v>0</v>
      </c>
      <c r="AU188" s="27">
        <v>0</v>
      </c>
      <c r="AV188" s="24">
        <v>0</v>
      </c>
      <c r="AW188" s="27">
        <v>0</v>
      </c>
      <c r="AX188" s="27">
        <v>0</v>
      </c>
      <c r="AY188" s="24">
        <v>0</v>
      </c>
    </row>
    <row r="189" spans="1:51">
      <c r="A189" s="17" t="s">
        <v>659</v>
      </c>
      <c r="B189" s="14" t="s">
        <v>903</v>
      </c>
      <c r="C189" s="14" t="s">
        <v>1373</v>
      </c>
      <c r="D189" s="24">
        <v>1656</v>
      </c>
      <c r="E189" s="23">
        <v>0</v>
      </c>
      <c r="F189" s="23">
        <v>0</v>
      </c>
      <c r="G189" s="24">
        <v>0</v>
      </c>
      <c r="H189" s="27">
        <v>0</v>
      </c>
      <c r="I189" s="27">
        <v>0</v>
      </c>
      <c r="J189" s="27">
        <v>0</v>
      </c>
      <c r="K189" s="27">
        <v>0</v>
      </c>
      <c r="L189" s="27">
        <v>0</v>
      </c>
      <c r="M189" s="27">
        <v>0</v>
      </c>
      <c r="N189" s="27">
        <v>0</v>
      </c>
      <c r="O189" s="27">
        <v>0</v>
      </c>
      <c r="P189" s="27">
        <v>0</v>
      </c>
      <c r="Q189" s="27">
        <v>0</v>
      </c>
      <c r="R189" s="27">
        <v>0</v>
      </c>
      <c r="S189" s="24">
        <v>0</v>
      </c>
      <c r="T189" s="27">
        <v>0</v>
      </c>
      <c r="U189" s="27">
        <v>0</v>
      </c>
      <c r="V189" s="27">
        <v>0</v>
      </c>
      <c r="W189" s="27">
        <v>0</v>
      </c>
      <c r="X189" s="24">
        <v>0</v>
      </c>
      <c r="Y189" s="27">
        <v>0</v>
      </c>
      <c r="Z189" s="27">
        <v>0</v>
      </c>
      <c r="AA189" s="27">
        <v>0</v>
      </c>
      <c r="AB189" s="27">
        <v>0</v>
      </c>
      <c r="AC189" s="27">
        <v>0</v>
      </c>
      <c r="AD189" s="27">
        <v>0</v>
      </c>
      <c r="AE189" s="27">
        <v>0</v>
      </c>
      <c r="AF189" s="27">
        <v>0</v>
      </c>
      <c r="AG189" s="24">
        <v>0</v>
      </c>
      <c r="AH189" s="27">
        <v>0</v>
      </c>
      <c r="AI189" s="27">
        <v>0</v>
      </c>
      <c r="AJ189" s="27">
        <v>0</v>
      </c>
      <c r="AK189" s="27">
        <v>0</v>
      </c>
      <c r="AL189" s="27">
        <v>0</v>
      </c>
      <c r="AM189" s="27">
        <v>0</v>
      </c>
      <c r="AN189" s="27">
        <v>0</v>
      </c>
      <c r="AO189" s="24">
        <v>0</v>
      </c>
      <c r="AP189" s="27">
        <v>0</v>
      </c>
      <c r="AQ189" s="24">
        <v>0</v>
      </c>
      <c r="AR189" s="23">
        <v>0</v>
      </c>
      <c r="AS189" s="23">
        <v>0</v>
      </c>
      <c r="AT189" s="27">
        <v>0</v>
      </c>
      <c r="AU189" s="27">
        <v>0</v>
      </c>
      <c r="AV189" s="24">
        <v>0</v>
      </c>
      <c r="AW189" s="27">
        <v>0</v>
      </c>
      <c r="AX189" s="27">
        <v>0</v>
      </c>
      <c r="AY189" s="24">
        <v>0</v>
      </c>
    </row>
    <row r="190" spans="1:51">
      <c r="A190" s="18" t="s">
        <v>851</v>
      </c>
      <c r="B190" s="14" t="s">
        <v>903</v>
      </c>
      <c r="C190" s="14" t="s">
        <v>1373</v>
      </c>
      <c r="D190" s="24">
        <v>2107</v>
      </c>
      <c r="E190" s="23">
        <v>0</v>
      </c>
      <c r="F190" s="23">
        <v>0</v>
      </c>
      <c r="G190" s="24">
        <v>0</v>
      </c>
      <c r="H190" s="27">
        <v>0</v>
      </c>
      <c r="I190" s="27">
        <v>0</v>
      </c>
      <c r="J190" s="27">
        <v>0</v>
      </c>
      <c r="K190" s="27">
        <v>0</v>
      </c>
      <c r="L190" s="27">
        <v>0</v>
      </c>
      <c r="M190" s="27">
        <v>0</v>
      </c>
      <c r="N190" s="27">
        <v>0</v>
      </c>
      <c r="O190" s="27">
        <v>0</v>
      </c>
      <c r="P190" s="27">
        <v>0</v>
      </c>
      <c r="Q190" s="27">
        <v>0</v>
      </c>
      <c r="R190" s="27">
        <v>0</v>
      </c>
      <c r="S190" s="24">
        <v>0</v>
      </c>
      <c r="T190" s="27">
        <v>0</v>
      </c>
      <c r="U190" s="27">
        <v>0</v>
      </c>
      <c r="V190" s="27">
        <v>0</v>
      </c>
      <c r="W190" s="27">
        <v>0</v>
      </c>
      <c r="X190" s="24">
        <v>0</v>
      </c>
      <c r="Y190" s="27">
        <v>0</v>
      </c>
      <c r="Z190" s="27">
        <v>0</v>
      </c>
      <c r="AA190" s="27">
        <v>0</v>
      </c>
      <c r="AB190" s="27">
        <v>0</v>
      </c>
      <c r="AC190" s="27">
        <v>0</v>
      </c>
      <c r="AD190" s="27">
        <v>0</v>
      </c>
      <c r="AE190" s="27">
        <v>0</v>
      </c>
      <c r="AF190" s="27">
        <v>0</v>
      </c>
      <c r="AG190" s="24">
        <v>0</v>
      </c>
      <c r="AH190" s="27">
        <v>0</v>
      </c>
      <c r="AI190" s="27">
        <v>0</v>
      </c>
      <c r="AJ190" s="27">
        <v>0</v>
      </c>
      <c r="AK190" s="27">
        <v>0</v>
      </c>
      <c r="AL190" s="27">
        <v>0</v>
      </c>
      <c r="AM190" s="27">
        <v>0</v>
      </c>
      <c r="AN190" s="27">
        <v>0</v>
      </c>
      <c r="AO190" s="24">
        <v>0</v>
      </c>
      <c r="AP190" s="27">
        <v>0</v>
      </c>
      <c r="AQ190" s="24">
        <v>0</v>
      </c>
      <c r="AR190" s="23">
        <v>0</v>
      </c>
      <c r="AS190" s="23">
        <v>0</v>
      </c>
      <c r="AT190" s="27">
        <v>0</v>
      </c>
      <c r="AU190" s="27">
        <v>0</v>
      </c>
      <c r="AV190" s="24">
        <v>0</v>
      </c>
      <c r="AW190" s="27">
        <v>0</v>
      </c>
      <c r="AX190" s="27">
        <v>0</v>
      </c>
      <c r="AY190" s="24">
        <v>0</v>
      </c>
    </row>
    <row r="191" spans="1:51">
      <c r="A191" s="18" t="s">
        <v>855</v>
      </c>
      <c r="B191" s="14" t="s">
        <v>903</v>
      </c>
      <c r="C191" s="14" t="s">
        <v>1292</v>
      </c>
      <c r="D191" s="24">
        <v>2031</v>
      </c>
      <c r="E191" s="23">
        <v>0</v>
      </c>
      <c r="F191" s="23">
        <v>0</v>
      </c>
      <c r="G191" s="24">
        <v>0</v>
      </c>
      <c r="H191" s="27">
        <v>0</v>
      </c>
      <c r="I191" s="27">
        <v>0</v>
      </c>
      <c r="J191" s="27">
        <v>0</v>
      </c>
      <c r="K191" s="27">
        <v>0</v>
      </c>
      <c r="L191" s="27">
        <v>0</v>
      </c>
      <c r="M191" s="27">
        <v>0</v>
      </c>
      <c r="N191" s="27">
        <v>0</v>
      </c>
      <c r="O191" s="27">
        <v>0</v>
      </c>
      <c r="P191" s="27">
        <v>0</v>
      </c>
      <c r="Q191" s="27">
        <v>0</v>
      </c>
      <c r="R191" s="27">
        <v>0</v>
      </c>
      <c r="S191" s="24">
        <v>0</v>
      </c>
      <c r="T191" s="27">
        <v>0</v>
      </c>
      <c r="U191" s="27">
        <v>0</v>
      </c>
      <c r="V191" s="27">
        <v>0</v>
      </c>
      <c r="W191" s="27">
        <v>0</v>
      </c>
      <c r="X191" s="24">
        <v>0</v>
      </c>
      <c r="Y191" s="27">
        <v>0</v>
      </c>
      <c r="Z191" s="27">
        <v>0</v>
      </c>
      <c r="AA191" s="27">
        <v>0</v>
      </c>
      <c r="AB191" s="27">
        <v>0</v>
      </c>
      <c r="AC191" s="27">
        <v>0</v>
      </c>
      <c r="AD191" s="27">
        <v>0</v>
      </c>
      <c r="AE191" s="27">
        <v>0</v>
      </c>
      <c r="AF191" s="27">
        <v>0</v>
      </c>
      <c r="AG191" s="24">
        <v>0</v>
      </c>
      <c r="AH191" s="27">
        <v>0</v>
      </c>
      <c r="AI191" s="27">
        <v>0</v>
      </c>
      <c r="AJ191" s="27">
        <v>0</v>
      </c>
      <c r="AK191" s="27">
        <v>0</v>
      </c>
      <c r="AL191" s="27">
        <v>0</v>
      </c>
      <c r="AM191" s="27">
        <v>0</v>
      </c>
      <c r="AN191" s="27">
        <v>0</v>
      </c>
      <c r="AO191" s="24">
        <v>0</v>
      </c>
      <c r="AP191" s="27">
        <v>0</v>
      </c>
      <c r="AQ191" s="24">
        <v>0</v>
      </c>
      <c r="AR191" s="23">
        <v>0</v>
      </c>
      <c r="AS191" s="23">
        <v>0</v>
      </c>
      <c r="AT191" s="27">
        <v>0</v>
      </c>
      <c r="AU191" s="27">
        <v>0</v>
      </c>
      <c r="AV191" s="24">
        <v>0</v>
      </c>
      <c r="AW191" s="27">
        <v>0</v>
      </c>
      <c r="AX191" s="27">
        <v>0</v>
      </c>
      <c r="AY191" s="24">
        <v>0</v>
      </c>
    </row>
    <row r="192" spans="1:51">
      <c r="A192" s="16" t="s">
        <v>860</v>
      </c>
      <c r="B192" s="16" t="s">
        <v>903</v>
      </c>
      <c r="C192" s="16" t="s">
        <v>1292</v>
      </c>
      <c r="D192" s="26">
        <v>2137</v>
      </c>
      <c r="E192" s="25">
        <v>0</v>
      </c>
      <c r="F192" s="25">
        <v>0</v>
      </c>
      <c r="G192" s="26">
        <v>0</v>
      </c>
      <c r="H192" s="25">
        <v>0</v>
      </c>
      <c r="I192" s="25">
        <v>0</v>
      </c>
      <c r="J192" s="25">
        <v>0</v>
      </c>
      <c r="K192" s="25">
        <v>0</v>
      </c>
      <c r="L192" s="25">
        <v>0</v>
      </c>
      <c r="M192" s="25">
        <v>0</v>
      </c>
      <c r="N192" s="25">
        <v>0</v>
      </c>
      <c r="O192" s="25">
        <v>0</v>
      </c>
      <c r="P192" s="25">
        <v>0</v>
      </c>
      <c r="Q192" s="25">
        <v>0</v>
      </c>
      <c r="R192" s="25">
        <v>0</v>
      </c>
      <c r="S192" s="26">
        <v>0</v>
      </c>
      <c r="T192" s="25">
        <v>0</v>
      </c>
      <c r="U192" s="25">
        <v>0</v>
      </c>
      <c r="V192" s="25">
        <v>0</v>
      </c>
      <c r="W192" s="25">
        <v>0</v>
      </c>
      <c r="X192" s="26">
        <v>0</v>
      </c>
      <c r="Y192" s="25">
        <v>0</v>
      </c>
      <c r="Z192" s="25">
        <v>0</v>
      </c>
      <c r="AA192" s="25">
        <v>0</v>
      </c>
      <c r="AB192" s="25">
        <v>0</v>
      </c>
      <c r="AC192" s="25">
        <v>0</v>
      </c>
      <c r="AD192" s="25">
        <v>0</v>
      </c>
      <c r="AE192" s="25">
        <v>0</v>
      </c>
      <c r="AF192" s="25">
        <v>0</v>
      </c>
      <c r="AG192" s="26">
        <v>0</v>
      </c>
      <c r="AH192" s="25">
        <v>0</v>
      </c>
      <c r="AI192" s="25">
        <v>0</v>
      </c>
      <c r="AJ192" s="25">
        <v>0</v>
      </c>
      <c r="AK192" s="25">
        <v>0</v>
      </c>
      <c r="AL192" s="25">
        <v>0</v>
      </c>
      <c r="AM192" s="25">
        <v>0</v>
      </c>
      <c r="AN192" s="25">
        <v>0</v>
      </c>
      <c r="AO192" s="26">
        <v>0</v>
      </c>
      <c r="AP192" s="25">
        <v>0</v>
      </c>
      <c r="AQ192" s="26">
        <v>0</v>
      </c>
      <c r="AR192" s="25">
        <v>0</v>
      </c>
      <c r="AS192" s="25">
        <v>0</v>
      </c>
      <c r="AT192" s="25">
        <v>0</v>
      </c>
      <c r="AU192" s="25">
        <v>0</v>
      </c>
      <c r="AV192" s="26">
        <v>0</v>
      </c>
      <c r="AW192" s="25">
        <v>0</v>
      </c>
      <c r="AX192" s="25">
        <v>0</v>
      </c>
      <c r="AY192" s="26">
        <v>0</v>
      </c>
    </row>
    <row r="193" spans="1:51">
      <c r="A193" s="15" t="s">
        <v>396</v>
      </c>
      <c r="B193" s="16" t="s">
        <v>1245</v>
      </c>
      <c r="C193" s="16" t="s">
        <v>1244</v>
      </c>
      <c r="D193" s="26">
        <v>899</v>
      </c>
      <c r="E193" s="25">
        <v>0</v>
      </c>
      <c r="F193" s="25">
        <v>1</v>
      </c>
      <c r="G193" s="26">
        <v>0</v>
      </c>
      <c r="H193" s="25">
        <v>0</v>
      </c>
      <c r="I193" s="25">
        <v>0</v>
      </c>
      <c r="J193" s="25">
        <v>0</v>
      </c>
      <c r="K193" s="25">
        <v>0</v>
      </c>
      <c r="L193" s="25">
        <v>0</v>
      </c>
      <c r="M193" s="25">
        <v>0</v>
      </c>
      <c r="N193" s="25">
        <v>0</v>
      </c>
      <c r="O193" s="25">
        <v>0</v>
      </c>
      <c r="P193" s="25">
        <v>0</v>
      </c>
      <c r="Q193" s="25">
        <v>0</v>
      </c>
      <c r="R193" s="25">
        <v>0</v>
      </c>
      <c r="S193" s="26">
        <v>0</v>
      </c>
      <c r="T193" s="25">
        <v>0</v>
      </c>
      <c r="U193" s="25">
        <v>0</v>
      </c>
      <c r="V193" s="25">
        <v>0</v>
      </c>
      <c r="W193" s="25">
        <v>0</v>
      </c>
      <c r="X193" s="26">
        <v>0</v>
      </c>
      <c r="Y193" s="25">
        <v>0</v>
      </c>
      <c r="Z193" s="25">
        <v>0</v>
      </c>
      <c r="AA193" s="25">
        <v>0</v>
      </c>
      <c r="AB193" s="25">
        <v>0</v>
      </c>
      <c r="AC193" s="25">
        <v>0</v>
      </c>
      <c r="AD193" s="25">
        <v>0</v>
      </c>
      <c r="AE193" s="25">
        <v>0</v>
      </c>
      <c r="AF193" s="25">
        <v>0</v>
      </c>
      <c r="AG193" s="26">
        <v>0</v>
      </c>
      <c r="AH193" s="25">
        <v>0</v>
      </c>
      <c r="AI193" s="25">
        <v>0</v>
      </c>
      <c r="AJ193" s="25">
        <v>0</v>
      </c>
      <c r="AK193" s="25">
        <v>0</v>
      </c>
      <c r="AL193" s="25">
        <v>0</v>
      </c>
      <c r="AM193" s="25">
        <v>0</v>
      </c>
      <c r="AN193" s="25">
        <v>0</v>
      </c>
      <c r="AO193" s="26">
        <v>0</v>
      </c>
      <c r="AP193" s="25">
        <v>0</v>
      </c>
      <c r="AQ193" s="26">
        <v>0</v>
      </c>
      <c r="AR193" s="25">
        <v>0</v>
      </c>
      <c r="AS193" s="25">
        <v>0</v>
      </c>
      <c r="AT193" s="25">
        <v>0</v>
      </c>
      <c r="AU193" s="25">
        <v>0</v>
      </c>
      <c r="AV193" s="26">
        <v>0</v>
      </c>
      <c r="AW193" s="25">
        <v>0</v>
      </c>
      <c r="AX193" s="25">
        <v>0</v>
      </c>
      <c r="AY193" s="26">
        <v>0</v>
      </c>
    </row>
  </sheetData>
  <autoFilter ref="A2:D193" xr:uid="{DE1FED05-FD01-2943-93FB-EC26E40DCC33}">
    <sortState xmlns:xlrd2="http://schemas.microsoft.com/office/spreadsheetml/2017/richdata2" ref="A3:D193">
      <sortCondition ref="B2:B193"/>
    </sortState>
  </autoFilter>
  <mergeCells count="1">
    <mergeCell ref="A1:AY1"/>
  </mergeCells>
  <conditionalFormatting sqref="H132:AS193 H3:AQ131">
    <cfRule type="colorScale" priority="12">
      <colorScale>
        <cfvo type="num" val="0"/>
        <cfvo type="num" val="1"/>
        <cfvo type="max"/>
        <color theme="0"/>
        <color rgb="FFFFEB84"/>
        <color rgb="FFFF0000"/>
      </colorScale>
    </cfRule>
    <cfRule type="colorScale" priority="13">
      <colorScale>
        <cfvo type="min"/>
        <cfvo type="max"/>
        <color rgb="FFFCFCFF"/>
        <color rgb="FFF8696B"/>
      </colorScale>
    </cfRule>
  </conditionalFormatting>
  <conditionalFormatting sqref="AT132:AV193 AU3:AV131">
    <cfRule type="colorScale" priority="10">
      <colorScale>
        <cfvo type="num" val="0"/>
        <cfvo type="num" val="1"/>
        <cfvo type="max"/>
        <color theme="0"/>
        <color rgb="FFFFEB84"/>
        <color rgb="FFFF0000"/>
      </colorScale>
    </cfRule>
    <cfRule type="colorScale" priority="11">
      <colorScale>
        <cfvo type="min"/>
        <cfvo type="max"/>
        <color rgb="FFFCFCFF"/>
        <color rgb="FFF8696B"/>
      </colorScale>
    </cfRule>
  </conditionalFormatting>
  <conditionalFormatting sqref="AR3:AS131">
    <cfRule type="colorScale" priority="8">
      <colorScale>
        <cfvo type="num" val="0"/>
        <cfvo type="num" val="1"/>
        <cfvo type="max"/>
        <color theme="0"/>
        <color rgb="FFFFEB84"/>
        <color rgb="FFFF0000"/>
      </colorScale>
    </cfRule>
    <cfRule type="colorScale" priority="9">
      <colorScale>
        <cfvo type="min"/>
        <cfvo type="max"/>
        <color rgb="FFFCFCFF"/>
        <color rgb="FFF8696B"/>
      </colorScale>
    </cfRule>
  </conditionalFormatting>
  <conditionalFormatting sqref="AT3:AT131">
    <cfRule type="colorScale" priority="6">
      <colorScale>
        <cfvo type="num" val="0"/>
        <cfvo type="num" val="1"/>
        <cfvo type="max"/>
        <color theme="0"/>
        <color rgb="FFFFEB84"/>
        <color rgb="FFFF0000"/>
      </colorScale>
    </cfRule>
    <cfRule type="colorScale" priority="7">
      <colorScale>
        <cfvo type="min"/>
        <cfvo type="max"/>
        <color rgb="FFFCFCFF"/>
        <color rgb="FFF8696B"/>
      </colorScale>
    </cfRule>
  </conditionalFormatting>
  <conditionalFormatting sqref="AW3:AY193">
    <cfRule type="colorScale" priority="4">
      <colorScale>
        <cfvo type="num" val="0"/>
        <cfvo type="num" val="1"/>
        <cfvo type="max"/>
        <color theme="0"/>
        <color rgb="FFFFEB84"/>
        <color rgb="FFFF0000"/>
      </colorScale>
    </cfRule>
    <cfRule type="colorScale" priority="5">
      <colorScale>
        <cfvo type="min"/>
        <cfvo type="max"/>
        <color rgb="FFFCFCFF"/>
        <color rgb="FFF8696B"/>
      </colorScale>
    </cfRule>
  </conditionalFormatting>
  <conditionalFormatting sqref="E2:E193">
    <cfRule type="colorScale" priority="3">
      <colorScale>
        <cfvo type="num" val="0"/>
        <cfvo type="max"/>
        <color theme="0"/>
        <color rgb="FF00B0F0"/>
      </colorScale>
    </cfRule>
  </conditionalFormatting>
  <conditionalFormatting sqref="F2:F193">
    <cfRule type="colorScale" priority="2">
      <colorScale>
        <cfvo type="num" val="0"/>
        <cfvo type="max"/>
        <color theme="0"/>
        <color rgb="FF00B0F0"/>
      </colorScale>
    </cfRule>
  </conditionalFormatting>
  <conditionalFormatting sqref="G2:G193">
    <cfRule type="colorScale" priority="1">
      <colorScale>
        <cfvo type="num" val="0"/>
        <cfvo type="max"/>
        <color theme="0"/>
        <color rgb="FF00B0F0"/>
      </colorScale>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8A163-80EF-F84A-813F-4A7549557920}">
  <dimension ref="A1:AY193"/>
  <sheetViews>
    <sheetView zoomScaleNormal="100" workbookViewId="0">
      <selection activeCell="A2" sqref="A2"/>
    </sheetView>
  </sheetViews>
  <sheetFormatPr baseColWidth="10" defaultRowHeight="16"/>
  <cols>
    <col min="2" max="2" width="23" bestFit="1" customWidth="1"/>
    <col min="3" max="3" width="126.5" bestFit="1" customWidth="1"/>
    <col min="4" max="4" width="10.83203125" style="1"/>
    <col min="5" max="7" width="4.83203125" style="1" bestFit="1" customWidth="1"/>
    <col min="8" max="41" width="3.6640625" bestFit="1" customWidth="1"/>
    <col min="42" max="43" width="3.6640625" style="8" bestFit="1" customWidth="1"/>
    <col min="44" max="45" width="3.6640625" style="8" customWidth="1"/>
    <col min="46" max="46" width="3.6640625" bestFit="1" customWidth="1"/>
    <col min="47" max="47" width="3.6640625" customWidth="1"/>
    <col min="48" max="48" width="3.6640625" bestFit="1" customWidth="1"/>
    <col min="49" max="49" width="3.6640625" style="8" bestFit="1" customWidth="1"/>
    <col min="50" max="50" width="3.6640625" style="8" customWidth="1"/>
    <col min="51" max="51" width="3.6640625" style="8" bestFit="1" customWidth="1"/>
  </cols>
  <sheetData>
    <row r="1" spans="1:51">
      <c r="A1" s="320" t="s">
        <v>5204</v>
      </c>
      <c r="B1" s="320"/>
      <c r="C1" s="320"/>
      <c r="D1" s="320"/>
      <c r="E1" s="320"/>
      <c r="F1" s="320"/>
      <c r="G1" s="320"/>
      <c r="H1" s="320"/>
      <c r="I1" s="320"/>
      <c r="J1" s="320"/>
      <c r="K1" s="320"/>
      <c r="L1" s="320"/>
      <c r="M1" s="320"/>
      <c r="N1" s="320"/>
      <c r="O1" s="320"/>
      <c r="P1" s="320"/>
      <c r="Q1" s="320"/>
      <c r="R1" s="320"/>
      <c r="S1" s="320"/>
      <c r="T1" s="320"/>
      <c r="U1" s="320"/>
      <c r="V1" s="320"/>
      <c r="W1" s="320"/>
      <c r="X1" s="320"/>
      <c r="Y1" s="320"/>
      <c r="Z1" s="320"/>
      <c r="AA1" s="320"/>
      <c r="AB1" s="320"/>
      <c r="AC1" s="320"/>
      <c r="AD1" s="320"/>
      <c r="AE1" s="320"/>
      <c r="AF1" s="320"/>
      <c r="AG1" s="320"/>
      <c r="AH1" s="320"/>
      <c r="AI1" s="320"/>
      <c r="AJ1" s="320"/>
      <c r="AK1" s="320"/>
      <c r="AL1" s="320"/>
      <c r="AM1" s="320"/>
      <c r="AN1" s="320"/>
      <c r="AO1" s="320"/>
      <c r="AP1" s="320"/>
      <c r="AQ1" s="320"/>
      <c r="AR1" s="320"/>
      <c r="AS1" s="320"/>
      <c r="AT1" s="320"/>
      <c r="AU1" s="320"/>
      <c r="AV1" s="320"/>
      <c r="AW1" s="320"/>
      <c r="AX1" s="320"/>
      <c r="AY1" s="320"/>
    </row>
    <row r="2" spans="1:51" ht="159" customHeight="1">
      <c r="A2" s="30" t="s">
        <v>2306</v>
      </c>
      <c r="B2" s="30" t="s">
        <v>3</v>
      </c>
      <c r="C2" s="30" t="s">
        <v>1519</v>
      </c>
      <c r="D2" s="39" t="s">
        <v>2</v>
      </c>
      <c r="E2" s="31" t="s">
        <v>1586</v>
      </c>
      <c r="F2" s="31" t="s">
        <v>2374</v>
      </c>
      <c r="G2" s="32" t="s">
        <v>2375</v>
      </c>
      <c r="H2" s="33" t="s">
        <v>1553</v>
      </c>
      <c r="I2" s="33" t="s">
        <v>1554</v>
      </c>
      <c r="J2" s="33" t="s">
        <v>1555</v>
      </c>
      <c r="K2" s="33" t="s">
        <v>1556</v>
      </c>
      <c r="L2" s="33" t="s">
        <v>1557</v>
      </c>
      <c r="M2" s="33" t="s">
        <v>1558</v>
      </c>
      <c r="N2" s="33" t="s">
        <v>1559</v>
      </c>
      <c r="O2" s="33" t="s">
        <v>1560</v>
      </c>
      <c r="P2" s="33" t="s">
        <v>1561</v>
      </c>
      <c r="Q2" s="33" t="s">
        <v>1562</v>
      </c>
      <c r="R2" s="33" t="s">
        <v>1563</v>
      </c>
      <c r="S2" s="34" t="s">
        <v>1564</v>
      </c>
      <c r="T2" s="33" t="s">
        <v>1547</v>
      </c>
      <c r="U2" s="33" t="s">
        <v>1567</v>
      </c>
      <c r="V2" s="33" t="s">
        <v>1565</v>
      </c>
      <c r="W2" s="33" t="s">
        <v>1566</v>
      </c>
      <c r="X2" s="34" t="s">
        <v>1568</v>
      </c>
      <c r="Y2" s="33" t="s">
        <v>1569</v>
      </c>
      <c r="Z2" s="33" t="s">
        <v>1570</v>
      </c>
      <c r="AA2" s="33" t="s">
        <v>1571</v>
      </c>
      <c r="AB2" s="33" t="s">
        <v>1572</v>
      </c>
      <c r="AC2" s="33" t="s">
        <v>1573</v>
      </c>
      <c r="AD2" s="33" t="s">
        <v>1574</v>
      </c>
      <c r="AE2" s="33" t="s">
        <v>1575</v>
      </c>
      <c r="AF2" s="33" t="s">
        <v>1576</v>
      </c>
      <c r="AG2" s="34" t="s">
        <v>1577</v>
      </c>
      <c r="AH2" s="33" t="s">
        <v>1578</v>
      </c>
      <c r="AI2" s="33" t="s">
        <v>1579</v>
      </c>
      <c r="AJ2" s="33" t="s">
        <v>1580</v>
      </c>
      <c r="AK2" s="33" t="s">
        <v>1581</v>
      </c>
      <c r="AL2" s="33" t="s">
        <v>1582</v>
      </c>
      <c r="AM2" s="33" t="s">
        <v>1583</v>
      </c>
      <c r="AN2" s="33" t="s">
        <v>1584</v>
      </c>
      <c r="AO2" s="34" t="s">
        <v>1585</v>
      </c>
      <c r="AP2" s="35" t="s">
        <v>1589</v>
      </c>
      <c r="AQ2" s="36" t="s">
        <v>1590</v>
      </c>
      <c r="AR2" s="41" t="s">
        <v>1591</v>
      </c>
      <c r="AS2" s="41" t="s">
        <v>1592</v>
      </c>
      <c r="AT2" s="40" t="s">
        <v>1593</v>
      </c>
      <c r="AU2" s="40" t="s">
        <v>1595</v>
      </c>
      <c r="AV2" s="34" t="s">
        <v>1594</v>
      </c>
      <c r="AW2" s="35" t="s">
        <v>2325</v>
      </c>
      <c r="AX2" s="90" t="s">
        <v>2326</v>
      </c>
      <c r="AY2" s="36" t="s">
        <v>2327</v>
      </c>
    </row>
    <row r="3" spans="1:51">
      <c r="A3" s="19" t="s">
        <v>676</v>
      </c>
      <c r="B3" s="37" t="s">
        <v>956</v>
      </c>
      <c r="C3" s="37" t="s">
        <v>1091</v>
      </c>
      <c r="D3" s="22">
        <v>1693</v>
      </c>
      <c r="E3" s="21">
        <v>14</v>
      </c>
      <c r="F3" s="21">
        <v>3</v>
      </c>
      <c r="G3" s="22">
        <v>0</v>
      </c>
      <c r="H3" s="21">
        <v>0</v>
      </c>
      <c r="I3" s="21">
        <v>0</v>
      </c>
      <c r="J3" s="21">
        <v>0</v>
      </c>
      <c r="K3" s="21">
        <v>0</v>
      </c>
      <c r="L3" s="21">
        <v>0</v>
      </c>
      <c r="M3" s="21">
        <v>0</v>
      </c>
      <c r="N3" s="21">
        <v>0</v>
      </c>
      <c r="O3" s="21">
        <v>0</v>
      </c>
      <c r="P3" s="21">
        <v>0</v>
      </c>
      <c r="Q3" s="21">
        <v>0</v>
      </c>
      <c r="R3" s="21">
        <v>0</v>
      </c>
      <c r="S3" s="22">
        <v>0</v>
      </c>
      <c r="T3" s="21">
        <v>0</v>
      </c>
      <c r="U3" s="21">
        <v>0</v>
      </c>
      <c r="V3" s="21">
        <v>0</v>
      </c>
      <c r="W3" s="21">
        <v>0</v>
      </c>
      <c r="X3" s="22">
        <v>0</v>
      </c>
      <c r="Y3" s="21">
        <v>0</v>
      </c>
      <c r="Z3" s="21">
        <v>0</v>
      </c>
      <c r="AA3" s="21">
        <v>0</v>
      </c>
      <c r="AB3" s="21">
        <v>0</v>
      </c>
      <c r="AC3" s="21">
        <v>0</v>
      </c>
      <c r="AD3" s="21">
        <v>0</v>
      </c>
      <c r="AE3" s="21">
        <v>0</v>
      </c>
      <c r="AF3" s="21">
        <v>0</v>
      </c>
      <c r="AG3" s="22">
        <v>0</v>
      </c>
      <c r="AH3" s="21">
        <v>0</v>
      </c>
      <c r="AI3" s="21">
        <v>0</v>
      </c>
      <c r="AJ3" s="21">
        <v>0</v>
      </c>
      <c r="AK3" s="21">
        <v>0</v>
      </c>
      <c r="AL3" s="21">
        <v>0</v>
      </c>
      <c r="AM3" s="21">
        <v>0</v>
      </c>
      <c r="AN3" s="21">
        <v>0</v>
      </c>
      <c r="AO3" s="22">
        <v>0</v>
      </c>
      <c r="AP3" s="21">
        <v>0</v>
      </c>
      <c r="AQ3" s="22">
        <v>0</v>
      </c>
      <c r="AR3" s="21">
        <v>0</v>
      </c>
      <c r="AS3" s="21">
        <v>0</v>
      </c>
      <c r="AT3" s="21">
        <v>0</v>
      </c>
      <c r="AU3" s="21">
        <v>0</v>
      </c>
      <c r="AV3" s="22">
        <v>0</v>
      </c>
      <c r="AW3" s="21">
        <v>0</v>
      </c>
      <c r="AX3" s="21">
        <v>0</v>
      </c>
      <c r="AY3" s="22">
        <v>1</v>
      </c>
    </row>
    <row r="4" spans="1:51">
      <c r="A4" s="18" t="s">
        <v>827</v>
      </c>
      <c r="B4" s="18" t="s">
        <v>956</v>
      </c>
      <c r="C4" s="18" t="s">
        <v>1466</v>
      </c>
      <c r="D4" s="24">
        <v>2063</v>
      </c>
      <c r="E4" s="23">
        <v>0</v>
      </c>
      <c r="F4" s="23">
        <v>0</v>
      </c>
      <c r="G4" s="24">
        <v>0</v>
      </c>
      <c r="H4" s="23">
        <v>0</v>
      </c>
      <c r="I4" s="23">
        <v>0</v>
      </c>
      <c r="J4" s="23">
        <v>0</v>
      </c>
      <c r="K4" s="23">
        <v>0</v>
      </c>
      <c r="L4" s="23">
        <v>0</v>
      </c>
      <c r="M4" s="23">
        <v>0</v>
      </c>
      <c r="N4" s="23">
        <v>0</v>
      </c>
      <c r="O4" s="23">
        <v>0</v>
      </c>
      <c r="P4" s="23">
        <v>0</v>
      </c>
      <c r="Q4" s="23">
        <v>0</v>
      </c>
      <c r="R4" s="23">
        <v>0</v>
      </c>
      <c r="S4" s="24">
        <v>0</v>
      </c>
      <c r="T4" s="23">
        <v>0</v>
      </c>
      <c r="U4" s="23">
        <v>0</v>
      </c>
      <c r="V4" s="23">
        <v>0</v>
      </c>
      <c r="W4" s="23">
        <v>0</v>
      </c>
      <c r="X4" s="24">
        <v>0</v>
      </c>
      <c r="Y4" s="23">
        <v>0</v>
      </c>
      <c r="Z4" s="23">
        <v>0</v>
      </c>
      <c r="AA4" s="23">
        <v>0</v>
      </c>
      <c r="AB4" s="23">
        <v>0</v>
      </c>
      <c r="AC4" s="23">
        <v>0</v>
      </c>
      <c r="AD4" s="23">
        <v>0</v>
      </c>
      <c r="AE4" s="23">
        <v>0</v>
      </c>
      <c r="AF4" s="23">
        <v>0</v>
      </c>
      <c r="AG4" s="24">
        <v>0</v>
      </c>
      <c r="AH4" s="23">
        <v>0</v>
      </c>
      <c r="AI4" s="23">
        <v>0</v>
      </c>
      <c r="AJ4" s="23">
        <v>0</v>
      </c>
      <c r="AK4" s="23">
        <v>0</v>
      </c>
      <c r="AL4" s="23">
        <v>0</v>
      </c>
      <c r="AM4" s="23">
        <v>0</v>
      </c>
      <c r="AN4" s="23">
        <v>0</v>
      </c>
      <c r="AO4" s="24">
        <v>0</v>
      </c>
      <c r="AP4" s="23">
        <v>0</v>
      </c>
      <c r="AQ4" s="24">
        <v>0</v>
      </c>
      <c r="AR4" s="23">
        <v>0</v>
      </c>
      <c r="AS4" s="23">
        <v>0</v>
      </c>
      <c r="AT4" s="23">
        <v>0</v>
      </c>
      <c r="AU4" s="23">
        <v>0</v>
      </c>
      <c r="AV4" s="24">
        <v>0</v>
      </c>
      <c r="AW4" s="23">
        <v>0</v>
      </c>
      <c r="AX4" s="23">
        <v>0</v>
      </c>
      <c r="AY4" s="24">
        <v>0</v>
      </c>
    </row>
    <row r="5" spans="1:51">
      <c r="A5" s="17" t="s">
        <v>155</v>
      </c>
      <c r="B5" s="18" t="s">
        <v>956</v>
      </c>
      <c r="C5" s="18" t="s">
        <v>1065</v>
      </c>
      <c r="D5" s="24">
        <v>144</v>
      </c>
      <c r="E5" s="23">
        <v>7</v>
      </c>
      <c r="F5" s="23">
        <v>0</v>
      </c>
      <c r="G5" s="24">
        <v>0</v>
      </c>
      <c r="H5" s="23">
        <v>0</v>
      </c>
      <c r="I5" s="23">
        <v>0</v>
      </c>
      <c r="J5" s="23">
        <v>0</v>
      </c>
      <c r="K5" s="23">
        <v>0</v>
      </c>
      <c r="L5" s="23">
        <v>0</v>
      </c>
      <c r="M5" s="23">
        <v>0</v>
      </c>
      <c r="N5" s="23">
        <v>0</v>
      </c>
      <c r="O5" s="23">
        <v>0</v>
      </c>
      <c r="P5" s="23">
        <v>0</v>
      </c>
      <c r="Q5" s="23">
        <v>0</v>
      </c>
      <c r="R5" s="23">
        <v>0</v>
      </c>
      <c r="S5" s="24">
        <v>0</v>
      </c>
      <c r="T5" s="23">
        <v>0</v>
      </c>
      <c r="U5" s="23">
        <v>0</v>
      </c>
      <c r="V5" s="23">
        <v>0</v>
      </c>
      <c r="W5" s="23">
        <v>0</v>
      </c>
      <c r="X5" s="24">
        <v>0</v>
      </c>
      <c r="Y5" s="23">
        <v>0</v>
      </c>
      <c r="Z5" s="23">
        <v>0</v>
      </c>
      <c r="AA5" s="23">
        <v>0</v>
      </c>
      <c r="AB5" s="23">
        <v>0</v>
      </c>
      <c r="AC5" s="23">
        <v>0</v>
      </c>
      <c r="AD5" s="23">
        <v>0</v>
      </c>
      <c r="AE5" s="23">
        <v>0</v>
      </c>
      <c r="AF5" s="23">
        <v>0</v>
      </c>
      <c r="AG5" s="24">
        <v>0</v>
      </c>
      <c r="AH5" s="23">
        <v>0</v>
      </c>
      <c r="AI5" s="23">
        <v>0</v>
      </c>
      <c r="AJ5" s="23">
        <v>0</v>
      </c>
      <c r="AK5" s="23">
        <v>0</v>
      </c>
      <c r="AL5" s="23">
        <v>0</v>
      </c>
      <c r="AM5" s="23">
        <v>0</v>
      </c>
      <c r="AN5" s="23">
        <v>0</v>
      </c>
      <c r="AO5" s="24">
        <v>0</v>
      </c>
      <c r="AP5" s="23">
        <v>0</v>
      </c>
      <c r="AQ5" s="24">
        <v>1</v>
      </c>
      <c r="AR5" s="23">
        <v>0</v>
      </c>
      <c r="AS5" s="23">
        <v>0</v>
      </c>
      <c r="AT5" s="23">
        <v>0</v>
      </c>
      <c r="AU5" s="23">
        <v>0</v>
      </c>
      <c r="AV5" s="24">
        <v>0</v>
      </c>
      <c r="AW5" s="23">
        <v>0</v>
      </c>
      <c r="AX5" s="23">
        <v>1</v>
      </c>
      <c r="AY5" s="24">
        <v>0</v>
      </c>
    </row>
    <row r="6" spans="1:51">
      <c r="A6" s="15" t="s">
        <v>693</v>
      </c>
      <c r="B6" s="16" t="s">
        <v>956</v>
      </c>
      <c r="C6" s="16" t="s">
        <v>1091</v>
      </c>
      <c r="D6" s="26">
        <v>1722</v>
      </c>
      <c r="E6" s="25">
        <v>3</v>
      </c>
      <c r="F6" s="25">
        <v>3</v>
      </c>
      <c r="G6" s="26">
        <v>1</v>
      </c>
      <c r="H6" s="25">
        <v>0</v>
      </c>
      <c r="I6" s="25">
        <v>0</v>
      </c>
      <c r="J6" s="25">
        <v>0</v>
      </c>
      <c r="K6" s="25">
        <v>0</v>
      </c>
      <c r="L6" s="25">
        <v>0</v>
      </c>
      <c r="M6" s="25">
        <v>0</v>
      </c>
      <c r="N6" s="25">
        <v>0</v>
      </c>
      <c r="O6" s="25">
        <v>0</v>
      </c>
      <c r="P6" s="25">
        <v>0</v>
      </c>
      <c r="Q6" s="25">
        <v>0</v>
      </c>
      <c r="R6" s="25">
        <v>0</v>
      </c>
      <c r="S6" s="26">
        <v>0</v>
      </c>
      <c r="T6" s="25">
        <v>0</v>
      </c>
      <c r="U6" s="25">
        <v>0</v>
      </c>
      <c r="V6" s="25">
        <v>0</v>
      </c>
      <c r="W6" s="25">
        <v>0</v>
      </c>
      <c r="X6" s="26">
        <v>0</v>
      </c>
      <c r="Y6" s="25">
        <v>0</v>
      </c>
      <c r="Z6" s="25">
        <v>0</v>
      </c>
      <c r="AA6" s="25">
        <v>0</v>
      </c>
      <c r="AB6" s="25">
        <v>0</v>
      </c>
      <c r="AC6" s="25">
        <v>0</v>
      </c>
      <c r="AD6" s="25">
        <v>0</v>
      </c>
      <c r="AE6" s="25">
        <v>0</v>
      </c>
      <c r="AF6" s="25">
        <v>0</v>
      </c>
      <c r="AG6" s="26">
        <v>0</v>
      </c>
      <c r="AH6" s="25">
        <v>0</v>
      </c>
      <c r="AI6" s="25">
        <v>0</v>
      </c>
      <c r="AJ6" s="25">
        <v>0</v>
      </c>
      <c r="AK6" s="25">
        <v>0</v>
      </c>
      <c r="AL6" s="25">
        <v>0</v>
      </c>
      <c r="AM6" s="25">
        <v>0</v>
      </c>
      <c r="AN6" s="25">
        <v>0</v>
      </c>
      <c r="AO6" s="26">
        <v>0</v>
      </c>
      <c r="AP6" s="25">
        <v>0</v>
      </c>
      <c r="AQ6" s="26">
        <v>1</v>
      </c>
      <c r="AR6" s="25">
        <v>0</v>
      </c>
      <c r="AS6" s="25">
        <v>0</v>
      </c>
      <c r="AT6" s="25">
        <v>0</v>
      </c>
      <c r="AU6" s="25">
        <v>0</v>
      </c>
      <c r="AV6" s="26">
        <v>0</v>
      </c>
      <c r="AW6" s="25">
        <v>0</v>
      </c>
      <c r="AX6" s="25">
        <v>0</v>
      </c>
      <c r="AY6" s="26">
        <v>0</v>
      </c>
    </row>
    <row r="7" spans="1:51">
      <c r="A7" s="13" t="s">
        <v>256</v>
      </c>
      <c r="B7" s="14" t="s">
        <v>922</v>
      </c>
      <c r="C7" s="14" t="s">
        <v>1020</v>
      </c>
      <c r="D7" s="24">
        <v>51</v>
      </c>
      <c r="E7" s="23">
        <v>17</v>
      </c>
      <c r="F7" s="23">
        <v>11</v>
      </c>
      <c r="G7" s="24">
        <v>0</v>
      </c>
      <c r="H7" s="27">
        <v>0</v>
      </c>
      <c r="I7" s="27">
        <v>0</v>
      </c>
      <c r="J7" s="27">
        <v>0</v>
      </c>
      <c r="K7" s="27">
        <v>0</v>
      </c>
      <c r="L7" s="27">
        <v>0</v>
      </c>
      <c r="M7" s="27">
        <v>0</v>
      </c>
      <c r="N7" s="27">
        <v>0</v>
      </c>
      <c r="O7" s="27">
        <v>0</v>
      </c>
      <c r="P7" s="27">
        <v>0</v>
      </c>
      <c r="Q7" s="27">
        <v>0</v>
      </c>
      <c r="R7" s="27">
        <v>0</v>
      </c>
      <c r="S7" s="24">
        <v>0</v>
      </c>
      <c r="T7" s="27">
        <v>0</v>
      </c>
      <c r="U7" s="27">
        <v>0</v>
      </c>
      <c r="V7" s="27">
        <v>0</v>
      </c>
      <c r="W7" s="27">
        <v>0</v>
      </c>
      <c r="X7" s="24">
        <v>0</v>
      </c>
      <c r="Y7" s="27">
        <v>0</v>
      </c>
      <c r="Z7" s="27">
        <v>1</v>
      </c>
      <c r="AA7" s="27">
        <v>0</v>
      </c>
      <c r="AB7" s="27">
        <v>0</v>
      </c>
      <c r="AC7" s="27">
        <v>0</v>
      </c>
      <c r="AD7" s="27">
        <v>0</v>
      </c>
      <c r="AE7" s="27">
        <v>0</v>
      </c>
      <c r="AF7" s="27">
        <v>0</v>
      </c>
      <c r="AG7" s="24">
        <v>0</v>
      </c>
      <c r="AH7" s="27">
        <v>0</v>
      </c>
      <c r="AI7" s="27">
        <v>0</v>
      </c>
      <c r="AJ7" s="27">
        <v>0</v>
      </c>
      <c r="AK7" s="27">
        <v>0</v>
      </c>
      <c r="AL7" s="27">
        <v>0</v>
      </c>
      <c r="AM7" s="27">
        <v>0</v>
      </c>
      <c r="AN7" s="27">
        <v>0</v>
      </c>
      <c r="AO7" s="24">
        <v>1</v>
      </c>
      <c r="AP7" s="27">
        <v>0</v>
      </c>
      <c r="AQ7" s="24">
        <v>1</v>
      </c>
      <c r="AR7" s="23">
        <v>0</v>
      </c>
      <c r="AS7" s="23">
        <v>0</v>
      </c>
      <c r="AT7" s="27">
        <v>0</v>
      </c>
      <c r="AU7" s="27">
        <v>0</v>
      </c>
      <c r="AV7" s="24">
        <v>0</v>
      </c>
      <c r="AW7" s="27">
        <v>0</v>
      </c>
      <c r="AX7" s="27">
        <v>0</v>
      </c>
      <c r="AY7" s="24">
        <v>0</v>
      </c>
    </row>
    <row r="8" spans="1:51">
      <c r="A8" s="17" t="s">
        <v>417</v>
      </c>
      <c r="B8" s="14" t="s">
        <v>922</v>
      </c>
      <c r="C8" s="14" t="s">
        <v>1052</v>
      </c>
      <c r="D8" s="24">
        <v>666</v>
      </c>
      <c r="E8" s="23">
        <v>0</v>
      </c>
      <c r="F8" s="23">
        <v>0</v>
      </c>
      <c r="G8" s="24">
        <v>0</v>
      </c>
      <c r="H8" s="27">
        <v>0</v>
      </c>
      <c r="I8" s="27">
        <v>0</v>
      </c>
      <c r="J8" s="27">
        <v>0</v>
      </c>
      <c r="K8" s="27">
        <v>0</v>
      </c>
      <c r="L8" s="27">
        <v>0</v>
      </c>
      <c r="M8" s="27">
        <v>0</v>
      </c>
      <c r="N8" s="27">
        <v>0</v>
      </c>
      <c r="O8" s="27">
        <v>0</v>
      </c>
      <c r="P8" s="27">
        <v>0</v>
      </c>
      <c r="Q8" s="27">
        <v>0</v>
      </c>
      <c r="R8" s="27">
        <v>0</v>
      </c>
      <c r="S8" s="24">
        <v>0</v>
      </c>
      <c r="T8" s="27">
        <v>0</v>
      </c>
      <c r="U8" s="27">
        <v>0</v>
      </c>
      <c r="V8" s="27">
        <v>0</v>
      </c>
      <c r="W8" s="27">
        <v>0</v>
      </c>
      <c r="X8" s="24">
        <v>0</v>
      </c>
      <c r="Y8" s="27">
        <v>0</v>
      </c>
      <c r="Z8" s="27">
        <v>0</v>
      </c>
      <c r="AA8" s="27">
        <v>0</v>
      </c>
      <c r="AB8" s="27">
        <v>0</v>
      </c>
      <c r="AC8" s="27">
        <v>0</v>
      </c>
      <c r="AD8" s="27">
        <v>0</v>
      </c>
      <c r="AE8" s="27">
        <v>0</v>
      </c>
      <c r="AF8" s="27">
        <v>0</v>
      </c>
      <c r="AG8" s="24">
        <v>0</v>
      </c>
      <c r="AH8" s="27">
        <v>0</v>
      </c>
      <c r="AI8" s="27">
        <v>0</v>
      </c>
      <c r="AJ8" s="27">
        <v>0</v>
      </c>
      <c r="AK8" s="27">
        <v>0</v>
      </c>
      <c r="AL8" s="27">
        <v>0</v>
      </c>
      <c r="AM8" s="27">
        <v>0</v>
      </c>
      <c r="AN8" s="27">
        <v>0</v>
      </c>
      <c r="AO8" s="24">
        <v>0</v>
      </c>
      <c r="AP8" s="27">
        <v>0</v>
      </c>
      <c r="AQ8" s="24">
        <v>0</v>
      </c>
      <c r="AR8" s="23">
        <v>0</v>
      </c>
      <c r="AS8" s="23">
        <v>0</v>
      </c>
      <c r="AT8" s="27">
        <v>0</v>
      </c>
      <c r="AU8" s="27">
        <v>0</v>
      </c>
      <c r="AV8" s="24">
        <v>0</v>
      </c>
      <c r="AW8" s="27">
        <v>0</v>
      </c>
      <c r="AX8" s="27">
        <v>0</v>
      </c>
      <c r="AY8" s="24">
        <v>0</v>
      </c>
    </row>
    <row r="9" spans="1:51">
      <c r="A9" s="17" t="s">
        <v>542</v>
      </c>
      <c r="B9" s="14" t="s">
        <v>922</v>
      </c>
      <c r="C9" s="14" t="s">
        <v>1020</v>
      </c>
      <c r="D9" s="24">
        <v>9</v>
      </c>
      <c r="E9" s="23">
        <v>30</v>
      </c>
      <c r="F9" s="23">
        <v>30</v>
      </c>
      <c r="G9" s="24">
        <v>1</v>
      </c>
      <c r="H9" s="27">
        <v>1</v>
      </c>
      <c r="I9" s="27">
        <v>1</v>
      </c>
      <c r="J9" s="27">
        <v>1</v>
      </c>
      <c r="K9" s="27">
        <v>1</v>
      </c>
      <c r="L9" s="27">
        <v>0</v>
      </c>
      <c r="M9" s="27">
        <v>0</v>
      </c>
      <c r="N9" s="27">
        <v>0</v>
      </c>
      <c r="O9" s="27">
        <v>0</v>
      </c>
      <c r="P9" s="27">
        <v>0</v>
      </c>
      <c r="Q9" s="27">
        <v>0</v>
      </c>
      <c r="R9" s="27">
        <v>0</v>
      </c>
      <c r="S9" s="24">
        <v>0</v>
      </c>
      <c r="T9" s="27">
        <v>0</v>
      </c>
      <c r="U9" s="27">
        <v>0</v>
      </c>
      <c r="V9" s="27">
        <v>0</v>
      </c>
      <c r="W9" s="27">
        <v>0</v>
      </c>
      <c r="X9" s="24">
        <v>0</v>
      </c>
      <c r="Y9" s="27">
        <v>1</v>
      </c>
      <c r="Z9" s="27">
        <v>1</v>
      </c>
      <c r="AA9" s="27">
        <v>0</v>
      </c>
      <c r="AB9" s="27">
        <v>0</v>
      </c>
      <c r="AC9" s="27">
        <v>0</v>
      </c>
      <c r="AD9" s="27">
        <v>1</v>
      </c>
      <c r="AE9" s="27">
        <v>0</v>
      </c>
      <c r="AF9" s="27">
        <v>0</v>
      </c>
      <c r="AG9" s="24">
        <v>0</v>
      </c>
      <c r="AH9" s="27">
        <v>1</v>
      </c>
      <c r="AI9" s="27">
        <v>0</v>
      </c>
      <c r="AJ9" s="27">
        <v>0</v>
      </c>
      <c r="AK9" s="27">
        <v>0</v>
      </c>
      <c r="AL9" s="27">
        <v>0</v>
      </c>
      <c r="AM9" s="27">
        <v>0</v>
      </c>
      <c r="AN9" s="27">
        <v>0</v>
      </c>
      <c r="AO9" s="24">
        <v>1</v>
      </c>
      <c r="AP9" s="27">
        <v>0</v>
      </c>
      <c r="AQ9" s="24">
        <v>1</v>
      </c>
      <c r="AR9" s="23">
        <v>0</v>
      </c>
      <c r="AS9" s="23">
        <v>0</v>
      </c>
      <c r="AT9" s="27">
        <v>0</v>
      </c>
      <c r="AU9" s="27">
        <v>0</v>
      </c>
      <c r="AV9" s="24">
        <v>0</v>
      </c>
      <c r="AW9" s="27">
        <v>0</v>
      </c>
      <c r="AX9" s="27">
        <v>0</v>
      </c>
      <c r="AY9" s="24">
        <v>0</v>
      </c>
    </row>
    <row r="10" spans="1:51">
      <c r="A10" s="17" t="s">
        <v>546</v>
      </c>
      <c r="B10" s="14" t="s">
        <v>922</v>
      </c>
      <c r="C10" s="14" t="s">
        <v>1020</v>
      </c>
      <c r="D10" s="24">
        <v>19</v>
      </c>
      <c r="E10" s="23">
        <v>15</v>
      </c>
      <c r="F10" s="23">
        <v>4</v>
      </c>
      <c r="G10" s="24">
        <v>0</v>
      </c>
      <c r="H10" s="27">
        <v>0</v>
      </c>
      <c r="I10" s="27">
        <v>1</v>
      </c>
      <c r="J10" s="27">
        <v>0</v>
      </c>
      <c r="K10" s="27">
        <v>0</v>
      </c>
      <c r="L10" s="27">
        <v>0</v>
      </c>
      <c r="M10" s="27">
        <v>0</v>
      </c>
      <c r="N10" s="27">
        <v>0</v>
      </c>
      <c r="O10" s="27">
        <v>0</v>
      </c>
      <c r="P10" s="27">
        <v>0</v>
      </c>
      <c r="Q10" s="27">
        <v>0</v>
      </c>
      <c r="R10" s="27">
        <v>0</v>
      </c>
      <c r="S10" s="24">
        <v>0</v>
      </c>
      <c r="T10" s="27">
        <v>0</v>
      </c>
      <c r="U10" s="27">
        <v>0</v>
      </c>
      <c r="V10" s="27">
        <v>0</v>
      </c>
      <c r="W10" s="27">
        <v>0</v>
      </c>
      <c r="X10" s="24">
        <v>0</v>
      </c>
      <c r="Y10" s="27">
        <v>1</v>
      </c>
      <c r="Z10" s="27">
        <v>1</v>
      </c>
      <c r="AA10" s="27">
        <v>0</v>
      </c>
      <c r="AB10" s="27">
        <v>0</v>
      </c>
      <c r="AC10" s="27">
        <v>0</v>
      </c>
      <c r="AD10" s="27">
        <v>0</v>
      </c>
      <c r="AE10" s="27">
        <v>0</v>
      </c>
      <c r="AF10" s="27">
        <v>0</v>
      </c>
      <c r="AG10" s="24">
        <v>0</v>
      </c>
      <c r="AH10" s="27">
        <v>0</v>
      </c>
      <c r="AI10" s="27">
        <v>0</v>
      </c>
      <c r="AJ10" s="27">
        <v>0</v>
      </c>
      <c r="AK10" s="27">
        <v>0</v>
      </c>
      <c r="AL10" s="27">
        <v>0</v>
      </c>
      <c r="AM10" s="27">
        <v>0</v>
      </c>
      <c r="AN10" s="27">
        <v>0</v>
      </c>
      <c r="AO10" s="24">
        <v>0</v>
      </c>
      <c r="AP10" s="27">
        <v>0</v>
      </c>
      <c r="AQ10" s="24">
        <v>1</v>
      </c>
      <c r="AR10" s="23">
        <v>0</v>
      </c>
      <c r="AS10" s="23">
        <v>0</v>
      </c>
      <c r="AT10" s="27">
        <v>0</v>
      </c>
      <c r="AU10" s="27">
        <v>0</v>
      </c>
      <c r="AV10" s="24">
        <v>0</v>
      </c>
      <c r="AW10" s="27">
        <v>0</v>
      </c>
      <c r="AX10" s="27">
        <v>0</v>
      </c>
      <c r="AY10" s="24">
        <v>0</v>
      </c>
    </row>
    <row r="11" spans="1:51">
      <c r="A11" s="17" t="s">
        <v>619</v>
      </c>
      <c r="B11" s="14" t="s">
        <v>922</v>
      </c>
      <c r="C11" s="14" t="s">
        <v>1140</v>
      </c>
      <c r="D11" s="24">
        <v>1161</v>
      </c>
      <c r="E11" s="23">
        <v>8</v>
      </c>
      <c r="F11" s="23">
        <v>1</v>
      </c>
      <c r="G11" s="24">
        <v>0</v>
      </c>
      <c r="H11" s="27">
        <v>0</v>
      </c>
      <c r="I11" s="27">
        <v>0</v>
      </c>
      <c r="J11" s="27">
        <v>0</v>
      </c>
      <c r="K11" s="27">
        <v>0</v>
      </c>
      <c r="L11" s="27">
        <v>0</v>
      </c>
      <c r="M11" s="27">
        <v>0</v>
      </c>
      <c r="N11" s="27">
        <v>0</v>
      </c>
      <c r="O11" s="27">
        <v>0</v>
      </c>
      <c r="P11" s="27">
        <v>0</v>
      </c>
      <c r="Q11" s="27">
        <v>0</v>
      </c>
      <c r="R11" s="27">
        <v>0</v>
      </c>
      <c r="S11" s="24">
        <v>0</v>
      </c>
      <c r="T11" s="27">
        <v>0</v>
      </c>
      <c r="U11" s="27">
        <v>0</v>
      </c>
      <c r="V11" s="27">
        <v>0</v>
      </c>
      <c r="W11" s="27">
        <v>0</v>
      </c>
      <c r="X11" s="24">
        <v>0</v>
      </c>
      <c r="Y11" s="27">
        <v>0</v>
      </c>
      <c r="Z11" s="27">
        <v>0</v>
      </c>
      <c r="AA11" s="27">
        <v>0</v>
      </c>
      <c r="AB11" s="27">
        <v>0</v>
      </c>
      <c r="AC11" s="27">
        <v>0</v>
      </c>
      <c r="AD11" s="27">
        <v>0</v>
      </c>
      <c r="AE11" s="27">
        <v>0</v>
      </c>
      <c r="AF11" s="27">
        <v>0</v>
      </c>
      <c r="AG11" s="24">
        <v>0</v>
      </c>
      <c r="AH11" s="27">
        <v>0</v>
      </c>
      <c r="AI11" s="27">
        <v>0</v>
      </c>
      <c r="AJ11" s="27">
        <v>0</v>
      </c>
      <c r="AK11" s="27">
        <v>0</v>
      </c>
      <c r="AL11" s="27">
        <v>0</v>
      </c>
      <c r="AM11" s="27">
        <v>0</v>
      </c>
      <c r="AN11" s="27">
        <v>0</v>
      </c>
      <c r="AO11" s="24">
        <v>1</v>
      </c>
      <c r="AP11" s="27">
        <v>0</v>
      </c>
      <c r="AQ11" s="24">
        <v>1</v>
      </c>
      <c r="AR11" s="23">
        <v>0</v>
      </c>
      <c r="AS11" s="23">
        <v>0</v>
      </c>
      <c r="AT11" s="27">
        <v>0</v>
      </c>
      <c r="AU11" s="27">
        <v>0</v>
      </c>
      <c r="AV11" s="24">
        <v>0</v>
      </c>
      <c r="AW11" s="27">
        <v>0</v>
      </c>
      <c r="AX11" s="27">
        <v>0</v>
      </c>
      <c r="AY11" s="24">
        <v>0</v>
      </c>
    </row>
    <row r="12" spans="1:51">
      <c r="A12" s="18" t="s">
        <v>773</v>
      </c>
      <c r="B12" s="14" t="s">
        <v>922</v>
      </c>
      <c r="C12" s="14" t="s">
        <v>1020</v>
      </c>
      <c r="D12" s="24">
        <v>1922</v>
      </c>
      <c r="E12" s="23">
        <v>2</v>
      </c>
      <c r="F12" s="23">
        <v>0</v>
      </c>
      <c r="G12" s="24">
        <v>0</v>
      </c>
      <c r="H12" s="27">
        <v>0</v>
      </c>
      <c r="I12" s="27">
        <v>0</v>
      </c>
      <c r="J12" s="27">
        <v>0</v>
      </c>
      <c r="K12" s="27">
        <v>0</v>
      </c>
      <c r="L12" s="27">
        <v>0</v>
      </c>
      <c r="M12" s="27">
        <v>0</v>
      </c>
      <c r="N12" s="27">
        <v>0</v>
      </c>
      <c r="O12" s="27">
        <v>0</v>
      </c>
      <c r="P12" s="27">
        <v>0</v>
      </c>
      <c r="Q12" s="27">
        <v>0</v>
      </c>
      <c r="R12" s="27">
        <v>0</v>
      </c>
      <c r="S12" s="24">
        <v>0</v>
      </c>
      <c r="T12" s="27">
        <v>0</v>
      </c>
      <c r="U12" s="27">
        <v>0</v>
      </c>
      <c r="V12" s="27">
        <v>0</v>
      </c>
      <c r="W12" s="27">
        <v>0</v>
      </c>
      <c r="X12" s="24">
        <v>0</v>
      </c>
      <c r="Y12" s="27">
        <v>0</v>
      </c>
      <c r="Z12" s="27">
        <v>0</v>
      </c>
      <c r="AA12" s="27">
        <v>0</v>
      </c>
      <c r="AB12" s="27">
        <v>0</v>
      </c>
      <c r="AC12" s="27">
        <v>0</v>
      </c>
      <c r="AD12" s="27">
        <v>0</v>
      </c>
      <c r="AE12" s="27">
        <v>0</v>
      </c>
      <c r="AF12" s="27">
        <v>0</v>
      </c>
      <c r="AG12" s="24">
        <v>0</v>
      </c>
      <c r="AH12" s="27">
        <v>0</v>
      </c>
      <c r="AI12" s="27">
        <v>0</v>
      </c>
      <c r="AJ12" s="27">
        <v>0</v>
      </c>
      <c r="AK12" s="27">
        <v>0</v>
      </c>
      <c r="AL12" s="27">
        <v>0</v>
      </c>
      <c r="AM12" s="27">
        <v>0</v>
      </c>
      <c r="AN12" s="27">
        <v>0</v>
      </c>
      <c r="AO12" s="24">
        <v>0</v>
      </c>
      <c r="AP12" s="27">
        <v>0</v>
      </c>
      <c r="AQ12" s="24">
        <v>0</v>
      </c>
      <c r="AR12" s="23">
        <v>0</v>
      </c>
      <c r="AS12" s="23">
        <v>0</v>
      </c>
      <c r="AT12" s="27">
        <v>0</v>
      </c>
      <c r="AU12" s="27">
        <v>0</v>
      </c>
      <c r="AV12" s="24">
        <v>0</v>
      </c>
      <c r="AW12" s="27">
        <v>0</v>
      </c>
      <c r="AX12" s="27">
        <v>0</v>
      </c>
      <c r="AY12" s="24">
        <v>0</v>
      </c>
    </row>
    <row r="13" spans="1:51">
      <c r="A13" s="17" t="s">
        <v>249</v>
      </c>
      <c r="B13" s="14" t="s">
        <v>922</v>
      </c>
      <c r="C13" s="14" t="s">
        <v>1040</v>
      </c>
      <c r="D13" s="24">
        <v>516</v>
      </c>
      <c r="E13" s="23">
        <v>0</v>
      </c>
      <c r="F13" s="23">
        <v>0</v>
      </c>
      <c r="G13" s="24">
        <v>0</v>
      </c>
      <c r="H13" s="27">
        <v>0</v>
      </c>
      <c r="I13" s="27">
        <v>0</v>
      </c>
      <c r="J13" s="27">
        <v>0</v>
      </c>
      <c r="K13" s="27">
        <v>0</v>
      </c>
      <c r="L13" s="27">
        <v>0</v>
      </c>
      <c r="M13" s="27">
        <v>0</v>
      </c>
      <c r="N13" s="27">
        <v>0</v>
      </c>
      <c r="O13" s="27">
        <v>0</v>
      </c>
      <c r="P13" s="27">
        <v>0</v>
      </c>
      <c r="Q13" s="27">
        <v>0</v>
      </c>
      <c r="R13" s="27">
        <v>0</v>
      </c>
      <c r="S13" s="24">
        <v>0</v>
      </c>
      <c r="T13" s="27">
        <v>0</v>
      </c>
      <c r="U13" s="27">
        <v>0</v>
      </c>
      <c r="V13" s="27">
        <v>0</v>
      </c>
      <c r="W13" s="27">
        <v>0</v>
      </c>
      <c r="X13" s="24">
        <v>0</v>
      </c>
      <c r="Y13" s="27">
        <v>0</v>
      </c>
      <c r="Z13" s="27">
        <v>0</v>
      </c>
      <c r="AA13" s="27">
        <v>0</v>
      </c>
      <c r="AB13" s="27">
        <v>0</v>
      </c>
      <c r="AC13" s="27">
        <v>0</v>
      </c>
      <c r="AD13" s="27">
        <v>0</v>
      </c>
      <c r="AE13" s="27">
        <v>0</v>
      </c>
      <c r="AF13" s="27">
        <v>0</v>
      </c>
      <c r="AG13" s="24">
        <v>0</v>
      </c>
      <c r="AH13" s="27">
        <v>0</v>
      </c>
      <c r="AI13" s="27">
        <v>0</v>
      </c>
      <c r="AJ13" s="27">
        <v>0</v>
      </c>
      <c r="AK13" s="27">
        <v>0</v>
      </c>
      <c r="AL13" s="27">
        <v>0</v>
      </c>
      <c r="AM13" s="27">
        <v>0</v>
      </c>
      <c r="AN13" s="27">
        <v>0</v>
      </c>
      <c r="AO13" s="24">
        <v>0</v>
      </c>
      <c r="AP13" s="27">
        <v>0</v>
      </c>
      <c r="AQ13" s="24">
        <v>0</v>
      </c>
      <c r="AR13" s="23">
        <v>0</v>
      </c>
      <c r="AS13" s="23">
        <v>0</v>
      </c>
      <c r="AT13" s="27">
        <v>0</v>
      </c>
      <c r="AU13" s="27">
        <v>0</v>
      </c>
      <c r="AV13" s="24">
        <v>0</v>
      </c>
      <c r="AW13" s="27">
        <v>0</v>
      </c>
      <c r="AX13" s="27">
        <v>0</v>
      </c>
      <c r="AY13" s="24">
        <v>0</v>
      </c>
    </row>
    <row r="14" spans="1:51">
      <c r="A14" s="17" t="s">
        <v>416</v>
      </c>
      <c r="B14" s="14" t="s">
        <v>922</v>
      </c>
      <c r="C14" s="14" t="s">
        <v>1183</v>
      </c>
      <c r="D14" s="24">
        <v>773</v>
      </c>
      <c r="E14" s="23">
        <v>0</v>
      </c>
      <c r="F14" s="23">
        <v>0</v>
      </c>
      <c r="G14" s="24">
        <v>0</v>
      </c>
      <c r="H14" s="27">
        <v>0</v>
      </c>
      <c r="I14" s="27">
        <v>0</v>
      </c>
      <c r="J14" s="27">
        <v>0</v>
      </c>
      <c r="K14" s="27">
        <v>0</v>
      </c>
      <c r="L14" s="27">
        <v>0</v>
      </c>
      <c r="M14" s="27">
        <v>0</v>
      </c>
      <c r="N14" s="27">
        <v>0</v>
      </c>
      <c r="O14" s="27">
        <v>0</v>
      </c>
      <c r="P14" s="27">
        <v>0</v>
      </c>
      <c r="Q14" s="27">
        <v>0</v>
      </c>
      <c r="R14" s="27">
        <v>0</v>
      </c>
      <c r="S14" s="24">
        <v>0</v>
      </c>
      <c r="T14" s="27">
        <v>0</v>
      </c>
      <c r="U14" s="27">
        <v>0</v>
      </c>
      <c r="V14" s="27">
        <v>0</v>
      </c>
      <c r="W14" s="27">
        <v>0</v>
      </c>
      <c r="X14" s="24">
        <v>0</v>
      </c>
      <c r="Y14" s="27">
        <v>0</v>
      </c>
      <c r="Z14" s="27">
        <v>0</v>
      </c>
      <c r="AA14" s="27">
        <v>0</v>
      </c>
      <c r="AB14" s="27">
        <v>0</v>
      </c>
      <c r="AC14" s="27">
        <v>0</v>
      </c>
      <c r="AD14" s="27">
        <v>0</v>
      </c>
      <c r="AE14" s="27">
        <v>0</v>
      </c>
      <c r="AF14" s="27">
        <v>0</v>
      </c>
      <c r="AG14" s="24">
        <v>0</v>
      </c>
      <c r="AH14" s="27">
        <v>0</v>
      </c>
      <c r="AI14" s="27">
        <v>0</v>
      </c>
      <c r="AJ14" s="27">
        <v>0</v>
      </c>
      <c r="AK14" s="27">
        <v>0</v>
      </c>
      <c r="AL14" s="27">
        <v>0</v>
      </c>
      <c r="AM14" s="27">
        <v>0</v>
      </c>
      <c r="AN14" s="27">
        <v>0</v>
      </c>
      <c r="AO14" s="24">
        <v>0</v>
      </c>
      <c r="AP14" s="27">
        <v>0</v>
      </c>
      <c r="AQ14" s="24">
        <v>0</v>
      </c>
      <c r="AR14" s="23">
        <v>0</v>
      </c>
      <c r="AS14" s="23">
        <v>0</v>
      </c>
      <c r="AT14" s="27">
        <v>0</v>
      </c>
      <c r="AU14" s="27">
        <v>0</v>
      </c>
      <c r="AV14" s="24">
        <v>0</v>
      </c>
      <c r="AW14" s="27">
        <v>0</v>
      </c>
      <c r="AX14" s="27">
        <v>0</v>
      </c>
      <c r="AY14" s="24">
        <v>0</v>
      </c>
    </row>
    <row r="15" spans="1:51">
      <c r="A15" s="17" t="s">
        <v>511</v>
      </c>
      <c r="B15" s="14" t="s">
        <v>922</v>
      </c>
      <c r="C15" s="14" t="s">
        <v>1040</v>
      </c>
      <c r="D15" s="24">
        <v>1282</v>
      </c>
      <c r="E15" s="23">
        <v>16</v>
      </c>
      <c r="F15" s="23">
        <v>27</v>
      </c>
      <c r="G15" s="24">
        <v>0</v>
      </c>
      <c r="H15" s="27">
        <v>0</v>
      </c>
      <c r="I15" s="27">
        <v>0</v>
      </c>
      <c r="J15" s="27">
        <v>0</v>
      </c>
      <c r="K15" s="27">
        <v>0</v>
      </c>
      <c r="L15" s="27">
        <v>0</v>
      </c>
      <c r="M15" s="27">
        <v>0</v>
      </c>
      <c r="N15" s="27">
        <v>0</v>
      </c>
      <c r="O15" s="27">
        <v>0</v>
      </c>
      <c r="P15" s="27">
        <v>0</v>
      </c>
      <c r="Q15" s="27">
        <v>0</v>
      </c>
      <c r="R15" s="27">
        <v>0</v>
      </c>
      <c r="S15" s="24">
        <v>0</v>
      </c>
      <c r="T15" s="27">
        <v>0</v>
      </c>
      <c r="U15" s="27">
        <v>0</v>
      </c>
      <c r="V15" s="27">
        <v>0</v>
      </c>
      <c r="W15" s="27">
        <v>0</v>
      </c>
      <c r="X15" s="24">
        <v>0</v>
      </c>
      <c r="Y15" s="27">
        <v>0</v>
      </c>
      <c r="Z15" s="27">
        <v>0</v>
      </c>
      <c r="AA15" s="27">
        <v>0</v>
      </c>
      <c r="AB15" s="27">
        <v>0</v>
      </c>
      <c r="AC15" s="27">
        <v>0</v>
      </c>
      <c r="AD15" s="27">
        <v>0</v>
      </c>
      <c r="AE15" s="27">
        <v>0</v>
      </c>
      <c r="AF15" s="27">
        <v>0</v>
      </c>
      <c r="AG15" s="24">
        <v>0</v>
      </c>
      <c r="AH15" s="27">
        <v>0</v>
      </c>
      <c r="AI15" s="27">
        <v>0</v>
      </c>
      <c r="AJ15" s="27">
        <v>0</v>
      </c>
      <c r="AK15" s="27">
        <v>0</v>
      </c>
      <c r="AL15" s="27">
        <v>0</v>
      </c>
      <c r="AM15" s="27">
        <v>0</v>
      </c>
      <c r="AN15" s="27">
        <v>0</v>
      </c>
      <c r="AO15" s="24">
        <v>1</v>
      </c>
      <c r="AP15" s="27">
        <v>0</v>
      </c>
      <c r="AQ15" s="24">
        <v>1</v>
      </c>
      <c r="AR15" s="23">
        <v>0</v>
      </c>
      <c r="AS15" s="23">
        <v>0</v>
      </c>
      <c r="AT15" s="27">
        <v>0</v>
      </c>
      <c r="AU15" s="27">
        <v>0</v>
      </c>
      <c r="AV15" s="24">
        <v>0</v>
      </c>
      <c r="AW15" s="27">
        <v>1</v>
      </c>
      <c r="AX15" s="27">
        <v>0</v>
      </c>
      <c r="AY15" s="24">
        <v>1</v>
      </c>
    </row>
    <row r="16" spans="1:51">
      <c r="A16" s="17" t="s">
        <v>615</v>
      </c>
      <c r="B16" s="14" t="s">
        <v>922</v>
      </c>
      <c r="C16" s="14" t="s">
        <v>1300</v>
      </c>
      <c r="D16" s="24">
        <v>147</v>
      </c>
      <c r="E16" s="23">
        <v>28</v>
      </c>
      <c r="F16" s="23">
        <v>29</v>
      </c>
      <c r="G16" s="24">
        <v>1</v>
      </c>
      <c r="H16" s="27">
        <v>1</v>
      </c>
      <c r="I16" s="27">
        <v>1</v>
      </c>
      <c r="J16" s="27">
        <v>1</v>
      </c>
      <c r="K16" s="27">
        <v>1</v>
      </c>
      <c r="L16" s="27">
        <v>1</v>
      </c>
      <c r="M16" s="27">
        <v>0</v>
      </c>
      <c r="N16" s="27">
        <v>0</v>
      </c>
      <c r="O16" s="27">
        <v>0</v>
      </c>
      <c r="P16" s="27">
        <v>0</v>
      </c>
      <c r="Q16" s="27">
        <v>0</v>
      </c>
      <c r="R16" s="27">
        <v>0</v>
      </c>
      <c r="S16" s="24">
        <v>0</v>
      </c>
      <c r="T16" s="27">
        <v>0</v>
      </c>
      <c r="U16" s="27">
        <v>0</v>
      </c>
      <c r="V16" s="27">
        <v>0</v>
      </c>
      <c r="W16" s="27">
        <v>0</v>
      </c>
      <c r="X16" s="24">
        <v>0</v>
      </c>
      <c r="Y16" s="27">
        <v>1</v>
      </c>
      <c r="Z16" s="27">
        <v>1</v>
      </c>
      <c r="AA16" s="27">
        <v>0</v>
      </c>
      <c r="AB16" s="27">
        <v>1</v>
      </c>
      <c r="AC16" s="27">
        <v>0</v>
      </c>
      <c r="AD16" s="27">
        <v>0</v>
      </c>
      <c r="AE16" s="27">
        <v>0</v>
      </c>
      <c r="AF16" s="27">
        <v>1</v>
      </c>
      <c r="AG16" s="24">
        <v>0</v>
      </c>
      <c r="AH16" s="27">
        <v>1</v>
      </c>
      <c r="AI16" s="27">
        <v>0</v>
      </c>
      <c r="AJ16" s="27">
        <v>0</v>
      </c>
      <c r="AK16" s="27">
        <v>0</v>
      </c>
      <c r="AL16" s="27">
        <v>0</v>
      </c>
      <c r="AM16" s="27">
        <v>0</v>
      </c>
      <c r="AN16" s="27">
        <v>0</v>
      </c>
      <c r="AO16" s="24">
        <v>1</v>
      </c>
      <c r="AP16" s="27">
        <v>0</v>
      </c>
      <c r="AQ16" s="24">
        <v>1</v>
      </c>
      <c r="AR16" s="23">
        <v>0</v>
      </c>
      <c r="AS16" s="23">
        <v>0</v>
      </c>
      <c r="AT16" s="27">
        <v>0</v>
      </c>
      <c r="AU16" s="27">
        <v>0</v>
      </c>
      <c r="AV16" s="24">
        <v>0</v>
      </c>
      <c r="AW16" s="27">
        <v>0</v>
      </c>
      <c r="AX16" s="27">
        <v>0</v>
      </c>
      <c r="AY16" s="24">
        <v>1</v>
      </c>
    </row>
    <row r="17" spans="1:51">
      <c r="A17" s="17" t="s">
        <v>653</v>
      </c>
      <c r="B17" s="14" t="s">
        <v>922</v>
      </c>
      <c r="C17" s="14" t="s">
        <v>1040</v>
      </c>
      <c r="D17" s="24">
        <v>1097</v>
      </c>
      <c r="E17" s="23">
        <v>9</v>
      </c>
      <c r="F17" s="23">
        <v>14</v>
      </c>
      <c r="G17" s="24">
        <v>0</v>
      </c>
      <c r="H17" s="27">
        <v>0</v>
      </c>
      <c r="I17" s="27">
        <v>1</v>
      </c>
      <c r="J17" s="27">
        <v>1</v>
      </c>
      <c r="K17" s="27">
        <v>0</v>
      </c>
      <c r="L17" s="27">
        <v>0</v>
      </c>
      <c r="M17" s="27">
        <v>0</v>
      </c>
      <c r="N17" s="27">
        <v>0</v>
      </c>
      <c r="O17" s="27">
        <v>0</v>
      </c>
      <c r="P17" s="27">
        <v>0</v>
      </c>
      <c r="Q17" s="27">
        <v>0</v>
      </c>
      <c r="R17" s="27">
        <v>0</v>
      </c>
      <c r="S17" s="24">
        <v>0</v>
      </c>
      <c r="T17" s="27">
        <v>0</v>
      </c>
      <c r="U17" s="27">
        <v>0</v>
      </c>
      <c r="V17" s="27">
        <v>0</v>
      </c>
      <c r="W17" s="27">
        <v>0</v>
      </c>
      <c r="X17" s="24">
        <v>0</v>
      </c>
      <c r="Y17" s="27">
        <v>0</v>
      </c>
      <c r="Z17" s="27">
        <v>1</v>
      </c>
      <c r="AA17" s="27">
        <v>1</v>
      </c>
      <c r="AB17" s="27">
        <v>0</v>
      </c>
      <c r="AC17" s="27">
        <v>0</v>
      </c>
      <c r="AD17" s="27">
        <v>0</v>
      </c>
      <c r="AE17" s="27">
        <v>0</v>
      </c>
      <c r="AF17" s="27">
        <v>0</v>
      </c>
      <c r="AG17" s="24">
        <v>0</v>
      </c>
      <c r="AH17" s="27">
        <v>0</v>
      </c>
      <c r="AI17" s="27">
        <v>0</v>
      </c>
      <c r="AJ17" s="27">
        <v>0</v>
      </c>
      <c r="AK17" s="27">
        <v>0</v>
      </c>
      <c r="AL17" s="27">
        <v>0</v>
      </c>
      <c r="AM17" s="27">
        <v>0</v>
      </c>
      <c r="AN17" s="27">
        <v>0</v>
      </c>
      <c r="AO17" s="24">
        <v>1</v>
      </c>
      <c r="AP17" s="27">
        <v>0</v>
      </c>
      <c r="AQ17" s="24">
        <v>1</v>
      </c>
      <c r="AR17" s="23">
        <v>0</v>
      </c>
      <c r="AS17" s="23">
        <v>0</v>
      </c>
      <c r="AT17" s="27">
        <v>0</v>
      </c>
      <c r="AU17" s="27">
        <v>0</v>
      </c>
      <c r="AV17" s="24">
        <v>0</v>
      </c>
      <c r="AW17" s="27">
        <v>0</v>
      </c>
      <c r="AX17" s="27">
        <v>0</v>
      </c>
      <c r="AY17" s="24">
        <v>1</v>
      </c>
    </row>
    <row r="18" spans="1:51">
      <c r="A18" s="18" t="s">
        <v>785</v>
      </c>
      <c r="B18" s="14" t="s">
        <v>922</v>
      </c>
      <c r="C18" s="14" t="s">
        <v>1040</v>
      </c>
      <c r="D18" s="24">
        <v>1094</v>
      </c>
      <c r="E18" s="23">
        <v>21</v>
      </c>
      <c r="F18" s="23">
        <v>14</v>
      </c>
      <c r="G18" s="24">
        <v>2</v>
      </c>
      <c r="H18" s="27">
        <v>1</v>
      </c>
      <c r="I18" s="27">
        <v>1</v>
      </c>
      <c r="J18" s="27">
        <v>0</v>
      </c>
      <c r="K18" s="27">
        <v>0</v>
      </c>
      <c r="L18" s="27">
        <v>0</v>
      </c>
      <c r="M18" s="27">
        <v>0</v>
      </c>
      <c r="N18" s="27">
        <v>0</v>
      </c>
      <c r="O18" s="27">
        <v>0</v>
      </c>
      <c r="P18" s="27">
        <v>0</v>
      </c>
      <c r="Q18" s="27">
        <v>0</v>
      </c>
      <c r="R18" s="27">
        <v>0</v>
      </c>
      <c r="S18" s="24">
        <v>0</v>
      </c>
      <c r="T18" s="27">
        <v>0</v>
      </c>
      <c r="U18" s="27">
        <v>0</v>
      </c>
      <c r="V18" s="27">
        <v>0</v>
      </c>
      <c r="W18" s="27">
        <v>0</v>
      </c>
      <c r="X18" s="24">
        <v>0</v>
      </c>
      <c r="Y18" s="27">
        <v>0</v>
      </c>
      <c r="Z18" s="27">
        <v>1</v>
      </c>
      <c r="AA18" s="27">
        <v>0</v>
      </c>
      <c r="AB18" s="27">
        <v>1</v>
      </c>
      <c r="AC18" s="27">
        <v>0</v>
      </c>
      <c r="AD18" s="27">
        <v>0</v>
      </c>
      <c r="AE18" s="27">
        <v>0</v>
      </c>
      <c r="AF18" s="27">
        <v>0</v>
      </c>
      <c r="AG18" s="24">
        <v>0</v>
      </c>
      <c r="AH18" s="27">
        <v>1</v>
      </c>
      <c r="AI18" s="27">
        <v>0</v>
      </c>
      <c r="AJ18" s="27">
        <v>0</v>
      </c>
      <c r="AK18" s="27">
        <v>0</v>
      </c>
      <c r="AL18" s="27">
        <v>0</v>
      </c>
      <c r="AM18" s="27">
        <v>0</v>
      </c>
      <c r="AN18" s="27">
        <v>0</v>
      </c>
      <c r="AO18" s="24">
        <v>1</v>
      </c>
      <c r="AP18" s="27">
        <v>0</v>
      </c>
      <c r="AQ18" s="24">
        <v>1</v>
      </c>
      <c r="AR18" s="23">
        <v>0</v>
      </c>
      <c r="AS18" s="23">
        <v>0</v>
      </c>
      <c r="AT18" s="27">
        <v>0</v>
      </c>
      <c r="AU18" s="27">
        <v>0</v>
      </c>
      <c r="AV18" s="24">
        <v>0</v>
      </c>
      <c r="AW18" s="27">
        <v>0</v>
      </c>
      <c r="AX18" s="27">
        <v>0</v>
      </c>
      <c r="AY18" s="24">
        <v>1</v>
      </c>
    </row>
    <row r="19" spans="1:51">
      <c r="A19" s="18" t="s">
        <v>852</v>
      </c>
      <c r="B19" s="14" t="s">
        <v>922</v>
      </c>
      <c r="C19" s="14" t="s">
        <v>1300</v>
      </c>
      <c r="D19" s="24">
        <v>2109</v>
      </c>
      <c r="E19" s="23">
        <v>12</v>
      </c>
      <c r="F19" s="23">
        <v>9</v>
      </c>
      <c r="G19" s="24">
        <v>1</v>
      </c>
      <c r="H19" s="27">
        <v>0</v>
      </c>
      <c r="I19" s="27">
        <v>0</v>
      </c>
      <c r="J19" s="27">
        <v>0</v>
      </c>
      <c r="K19" s="27">
        <v>0</v>
      </c>
      <c r="L19" s="27">
        <v>0</v>
      </c>
      <c r="M19" s="27">
        <v>0</v>
      </c>
      <c r="N19" s="27">
        <v>0</v>
      </c>
      <c r="O19" s="27">
        <v>0</v>
      </c>
      <c r="P19" s="27">
        <v>0</v>
      </c>
      <c r="Q19" s="27">
        <v>0</v>
      </c>
      <c r="R19" s="27">
        <v>0</v>
      </c>
      <c r="S19" s="24">
        <v>0</v>
      </c>
      <c r="T19" s="27">
        <v>0</v>
      </c>
      <c r="U19" s="27">
        <v>0</v>
      </c>
      <c r="V19" s="27">
        <v>0</v>
      </c>
      <c r="W19" s="27">
        <v>0</v>
      </c>
      <c r="X19" s="24">
        <v>0</v>
      </c>
      <c r="Y19" s="27">
        <v>1</v>
      </c>
      <c r="Z19" s="27">
        <v>0</v>
      </c>
      <c r="AA19" s="27">
        <v>0</v>
      </c>
      <c r="AB19" s="27">
        <v>1</v>
      </c>
      <c r="AC19" s="27">
        <v>0</v>
      </c>
      <c r="AD19" s="27">
        <v>1</v>
      </c>
      <c r="AE19" s="27">
        <v>0</v>
      </c>
      <c r="AF19" s="27">
        <v>1</v>
      </c>
      <c r="AG19" s="24">
        <v>0</v>
      </c>
      <c r="AH19" s="27">
        <v>0</v>
      </c>
      <c r="AI19" s="27">
        <v>0</v>
      </c>
      <c r="AJ19" s="27">
        <v>0</v>
      </c>
      <c r="AK19" s="27">
        <v>0</v>
      </c>
      <c r="AL19" s="27">
        <v>0</v>
      </c>
      <c r="AM19" s="27">
        <v>0</v>
      </c>
      <c r="AN19" s="27">
        <v>0</v>
      </c>
      <c r="AO19" s="24">
        <v>1</v>
      </c>
      <c r="AP19" s="27">
        <v>0</v>
      </c>
      <c r="AQ19" s="24">
        <v>1</v>
      </c>
      <c r="AR19" s="23">
        <v>0</v>
      </c>
      <c r="AS19" s="23">
        <v>0</v>
      </c>
      <c r="AT19" s="27">
        <v>0</v>
      </c>
      <c r="AU19" s="27">
        <v>0</v>
      </c>
      <c r="AV19" s="24">
        <v>0</v>
      </c>
      <c r="AW19" s="27">
        <v>0</v>
      </c>
      <c r="AX19" s="27">
        <v>0</v>
      </c>
      <c r="AY19" s="24">
        <v>0</v>
      </c>
    </row>
    <row r="20" spans="1:51">
      <c r="A20" s="18" t="s">
        <v>856</v>
      </c>
      <c r="B20" s="14" t="s">
        <v>922</v>
      </c>
      <c r="C20" s="14" t="s">
        <v>1040</v>
      </c>
      <c r="D20" s="24">
        <v>2072</v>
      </c>
      <c r="E20" s="23">
        <v>0</v>
      </c>
      <c r="F20" s="23">
        <v>0</v>
      </c>
      <c r="G20" s="24">
        <v>0</v>
      </c>
      <c r="H20" s="27">
        <v>0</v>
      </c>
      <c r="I20" s="27">
        <v>0</v>
      </c>
      <c r="J20" s="27">
        <v>0</v>
      </c>
      <c r="K20" s="27">
        <v>0</v>
      </c>
      <c r="L20" s="27">
        <v>0</v>
      </c>
      <c r="M20" s="27">
        <v>0</v>
      </c>
      <c r="N20" s="27">
        <v>0</v>
      </c>
      <c r="O20" s="27">
        <v>0</v>
      </c>
      <c r="P20" s="27">
        <v>0</v>
      </c>
      <c r="Q20" s="27">
        <v>0</v>
      </c>
      <c r="R20" s="27">
        <v>0</v>
      </c>
      <c r="S20" s="24">
        <v>0</v>
      </c>
      <c r="T20" s="27">
        <v>0</v>
      </c>
      <c r="U20" s="27">
        <v>0</v>
      </c>
      <c r="V20" s="27">
        <v>0</v>
      </c>
      <c r="W20" s="27">
        <v>0</v>
      </c>
      <c r="X20" s="24">
        <v>0</v>
      </c>
      <c r="Y20" s="27">
        <v>0</v>
      </c>
      <c r="Z20" s="27">
        <v>0</v>
      </c>
      <c r="AA20" s="27">
        <v>0</v>
      </c>
      <c r="AB20" s="27">
        <v>0</v>
      </c>
      <c r="AC20" s="27">
        <v>0</v>
      </c>
      <c r="AD20" s="27">
        <v>0</v>
      </c>
      <c r="AE20" s="27">
        <v>0</v>
      </c>
      <c r="AF20" s="27">
        <v>0</v>
      </c>
      <c r="AG20" s="24">
        <v>0</v>
      </c>
      <c r="AH20" s="27">
        <v>0</v>
      </c>
      <c r="AI20" s="27">
        <v>0</v>
      </c>
      <c r="AJ20" s="27">
        <v>0</v>
      </c>
      <c r="AK20" s="27">
        <v>0</v>
      </c>
      <c r="AL20" s="27">
        <v>0</v>
      </c>
      <c r="AM20" s="27">
        <v>0</v>
      </c>
      <c r="AN20" s="27">
        <v>0</v>
      </c>
      <c r="AO20" s="24">
        <v>0</v>
      </c>
      <c r="AP20" s="27">
        <v>0</v>
      </c>
      <c r="AQ20" s="24">
        <v>0</v>
      </c>
      <c r="AR20" s="23">
        <v>0</v>
      </c>
      <c r="AS20" s="23">
        <v>0</v>
      </c>
      <c r="AT20" s="27">
        <v>0</v>
      </c>
      <c r="AU20" s="27">
        <v>0</v>
      </c>
      <c r="AV20" s="24">
        <v>0</v>
      </c>
      <c r="AW20" s="27">
        <v>0</v>
      </c>
      <c r="AX20" s="27">
        <v>0</v>
      </c>
      <c r="AY20" s="24">
        <v>0</v>
      </c>
    </row>
    <row r="21" spans="1:51">
      <c r="A21" s="17" t="s">
        <v>322</v>
      </c>
      <c r="B21" s="14" t="s">
        <v>922</v>
      </c>
      <c r="C21" s="14" t="s">
        <v>1029</v>
      </c>
      <c r="D21" s="24">
        <v>6</v>
      </c>
      <c r="E21" s="23">
        <v>37</v>
      </c>
      <c r="F21" s="23">
        <v>8</v>
      </c>
      <c r="G21" s="24">
        <v>0</v>
      </c>
      <c r="H21" s="27">
        <v>0</v>
      </c>
      <c r="I21" s="27">
        <v>0</v>
      </c>
      <c r="J21" s="27">
        <v>0</v>
      </c>
      <c r="K21" s="27">
        <v>0</v>
      </c>
      <c r="L21" s="27">
        <v>0</v>
      </c>
      <c r="M21" s="27">
        <v>0</v>
      </c>
      <c r="N21" s="27">
        <v>0</v>
      </c>
      <c r="O21" s="27">
        <v>0</v>
      </c>
      <c r="P21" s="27">
        <v>0</v>
      </c>
      <c r="Q21" s="27">
        <v>0</v>
      </c>
      <c r="R21" s="27">
        <v>0</v>
      </c>
      <c r="S21" s="24">
        <v>0</v>
      </c>
      <c r="T21" s="27">
        <v>0</v>
      </c>
      <c r="U21" s="27">
        <v>0</v>
      </c>
      <c r="V21" s="27">
        <v>0</v>
      </c>
      <c r="W21" s="27">
        <v>0</v>
      </c>
      <c r="X21" s="24">
        <v>0</v>
      </c>
      <c r="Y21" s="27">
        <v>1</v>
      </c>
      <c r="Z21" s="27">
        <v>1</v>
      </c>
      <c r="AA21" s="27">
        <v>1</v>
      </c>
      <c r="AB21" s="27">
        <v>1</v>
      </c>
      <c r="AC21" s="27">
        <v>0</v>
      </c>
      <c r="AD21" s="27">
        <v>1</v>
      </c>
      <c r="AE21" s="27">
        <v>0</v>
      </c>
      <c r="AF21" s="27">
        <v>0</v>
      </c>
      <c r="AG21" s="24">
        <v>1</v>
      </c>
      <c r="AH21" s="27">
        <v>1</v>
      </c>
      <c r="AI21" s="27">
        <v>0</v>
      </c>
      <c r="AJ21" s="27">
        <v>0</v>
      </c>
      <c r="AK21" s="27">
        <v>0</v>
      </c>
      <c r="AL21" s="27">
        <v>1</v>
      </c>
      <c r="AM21" s="27">
        <v>0</v>
      </c>
      <c r="AN21" s="27">
        <v>1</v>
      </c>
      <c r="AO21" s="24">
        <v>1</v>
      </c>
      <c r="AP21" s="27">
        <v>1</v>
      </c>
      <c r="AQ21" s="24">
        <v>0</v>
      </c>
      <c r="AR21" s="23">
        <v>0</v>
      </c>
      <c r="AS21" s="23">
        <v>0</v>
      </c>
      <c r="AT21" s="27">
        <v>0</v>
      </c>
      <c r="AU21" s="27">
        <v>0</v>
      </c>
      <c r="AV21" s="24">
        <v>0</v>
      </c>
      <c r="AW21" s="27">
        <v>0</v>
      </c>
      <c r="AX21" s="27">
        <v>0</v>
      </c>
      <c r="AY21" s="24">
        <v>0</v>
      </c>
    </row>
    <row r="22" spans="1:51">
      <c r="A22" s="17" t="s">
        <v>418</v>
      </c>
      <c r="B22" s="14" t="s">
        <v>922</v>
      </c>
      <c r="C22" s="14" t="s">
        <v>1257</v>
      </c>
      <c r="D22" s="24">
        <v>691</v>
      </c>
      <c r="E22" s="23">
        <v>0</v>
      </c>
      <c r="F22" s="23">
        <v>0</v>
      </c>
      <c r="G22" s="24">
        <v>0</v>
      </c>
      <c r="H22" s="27">
        <v>0</v>
      </c>
      <c r="I22" s="27">
        <v>0</v>
      </c>
      <c r="J22" s="27">
        <v>0</v>
      </c>
      <c r="K22" s="27">
        <v>0</v>
      </c>
      <c r="L22" s="27">
        <v>0</v>
      </c>
      <c r="M22" s="27">
        <v>0</v>
      </c>
      <c r="N22" s="27">
        <v>0</v>
      </c>
      <c r="O22" s="27">
        <v>0</v>
      </c>
      <c r="P22" s="27">
        <v>0</v>
      </c>
      <c r="Q22" s="27">
        <v>0</v>
      </c>
      <c r="R22" s="27">
        <v>0</v>
      </c>
      <c r="S22" s="24">
        <v>0</v>
      </c>
      <c r="T22" s="27">
        <v>0</v>
      </c>
      <c r="U22" s="27">
        <v>0</v>
      </c>
      <c r="V22" s="27">
        <v>0</v>
      </c>
      <c r="W22" s="27">
        <v>0</v>
      </c>
      <c r="X22" s="24">
        <v>0</v>
      </c>
      <c r="Y22" s="27">
        <v>0</v>
      </c>
      <c r="Z22" s="27">
        <v>0</v>
      </c>
      <c r="AA22" s="27">
        <v>0</v>
      </c>
      <c r="AB22" s="27">
        <v>0</v>
      </c>
      <c r="AC22" s="27">
        <v>0</v>
      </c>
      <c r="AD22" s="27">
        <v>0</v>
      </c>
      <c r="AE22" s="27">
        <v>0</v>
      </c>
      <c r="AF22" s="27">
        <v>0</v>
      </c>
      <c r="AG22" s="24">
        <v>0</v>
      </c>
      <c r="AH22" s="27">
        <v>0</v>
      </c>
      <c r="AI22" s="27">
        <v>0</v>
      </c>
      <c r="AJ22" s="27">
        <v>0</v>
      </c>
      <c r="AK22" s="27">
        <v>0</v>
      </c>
      <c r="AL22" s="27">
        <v>0</v>
      </c>
      <c r="AM22" s="27">
        <v>0</v>
      </c>
      <c r="AN22" s="27">
        <v>0</v>
      </c>
      <c r="AO22" s="24">
        <v>0</v>
      </c>
      <c r="AP22" s="27">
        <v>0</v>
      </c>
      <c r="AQ22" s="24">
        <v>0</v>
      </c>
      <c r="AR22" s="23">
        <v>0</v>
      </c>
      <c r="AS22" s="23">
        <v>0</v>
      </c>
      <c r="AT22" s="27">
        <v>0</v>
      </c>
      <c r="AU22" s="27">
        <v>0</v>
      </c>
      <c r="AV22" s="24">
        <v>0</v>
      </c>
      <c r="AW22" s="27">
        <v>0</v>
      </c>
      <c r="AX22" s="27">
        <v>0</v>
      </c>
      <c r="AY22" s="24">
        <v>0</v>
      </c>
    </row>
    <row r="23" spans="1:51">
      <c r="A23" s="17" t="s">
        <v>562</v>
      </c>
      <c r="B23" s="14" t="s">
        <v>922</v>
      </c>
      <c r="C23" s="14" t="s">
        <v>1029</v>
      </c>
      <c r="D23" s="24">
        <v>1392</v>
      </c>
      <c r="E23" s="23">
        <v>12</v>
      </c>
      <c r="F23" s="23">
        <v>3</v>
      </c>
      <c r="G23" s="24">
        <v>1</v>
      </c>
      <c r="H23" s="27">
        <v>0</v>
      </c>
      <c r="I23" s="27">
        <v>0</v>
      </c>
      <c r="J23" s="27">
        <v>0</v>
      </c>
      <c r="K23" s="27">
        <v>0</v>
      </c>
      <c r="L23" s="27">
        <v>0</v>
      </c>
      <c r="M23" s="27">
        <v>0</v>
      </c>
      <c r="N23" s="27">
        <v>0</v>
      </c>
      <c r="O23" s="27">
        <v>0</v>
      </c>
      <c r="P23" s="27">
        <v>0</v>
      </c>
      <c r="Q23" s="27">
        <v>0</v>
      </c>
      <c r="R23" s="27">
        <v>0</v>
      </c>
      <c r="S23" s="24">
        <v>0</v>
      </c>
      <c r="T23" s="27">
        <v>0</v>
      </c>
      <c r="U23" s="27">
        <v>0</v>
      </c>
      <c r="V23" s="27">
        <v>0</v>
      </c>
      <c r="W23" s="27">
        <v>0</v>
      </c>
      <c r="X23" s="24">
        <v>0</v>
      </c>
      <c r="Y23" s="27">
        <v>1</v>
      </c>
      <c r="Z23" s="27">
        <v>0</v>
      </c>
      <c r="AA23" s="27">
        <v>1</v>
      </c>
      <c r="AB23" s="27">
        <v>0</v>
      </c>
      <c r="AC23" s="27">
        <v>0</v>
      </c>
      <c r="AD23" s="27">
        <v>0</v>
      </c>
      <c r="AE23" s="27">
        <v>0</v>
      </c>
      <c r="AF23" s="27">
        <v>0</v>
      </c>
      <c r="AG23" s="24">
        <v>0</v>
      </c>
      <c r="AH23" s="27">
        <v>0</v>
      </c>
      <c r="AI23" s="27">
        <v>1</v>
      </c>
      <c r="AJ23" s="27">
        <v>1</v>
      </c>
      <c r="AK23" s="27">
        <v>1</v>
      </c>
      <c r="AL23" s="27">
        <v>0</v>
      </c>
      <c r="AM23" s="27">
        <v>0</v>
      </c>
      <c r="AN23" s="27">
        <v>0</v>
      </c>
      <c r="AO23" s="24">
        <v>1</v>
      </c>
      <c r="AP23" s="27">
        <v>0</v>
      </c>
      <c r="AQ23" s="24">
        <v>1</v>
      </c>
      <c r="AR23" s="23">
        <v>0</v>
      </c>
      <c r="AS23" s="23">
        <v>0</v>
      </c>
      <c r="AT23" s="27">
        <v>0</v>
      </c>
      <c r="AU23" s="27">
        <v>0</v>
      </c>
      <c r="AV23" s="24">
        <v>0</v>
      </c>
      <c r="AW23" s="27">
        <v>0</v>
      </c>
      <c r="AX23" s="27">
        <v>0</v>
      </c>
      <c r="AY23" s="24">
        <v>0</v>
      </c>
    </row>
    <row r="24" spans="1:51">
      <c r="A24" s="17" t="s">
        <v>621</v>
      </c>
      <c r="B24" s="14" t="s">
        <v>922</v>
      </c>
      <c r="C24" s="14" t="s">
        <v>1029</v>
      </c>
      <c r="D24" s="24">
        <v>1515</v>
      </c>
      <c r="E24" s="23">
        <v>15</v>
      </c>
      <c r="F24" s="23">
        <v>3</v>
      </c>
      <c r="G24" s="24">
        <v>0</v>
      </c>
      <c r="H24" s="27">
        <v>0</v>
      </c>
      <c r="I24" s="27">
        <v>0</v>
      </c>
      <c r="J24" s="27">
        <v>0</v>
      </c>
      <c r="K24" s="27">
        <v>0</v>
      </c>
      <c r="L24" s="27">
        <v>0</v>
      </c>
      <c r="M24" s="27">
        <v>0</v>
      </c>
      <c r="N24" s="27">
        <v>0</v>
      </c>
      <c r="O24" s="27">
        <v>0</v>
      </c>
      <c r="P24" s="27">
        <v>0</v>
      </c>
      <c r="Q24" s="27">
        <v>0</v>
      </c>
      <c r="R24" s="27">
        <v>0</v>
      </c>
      <c r="S24" s="24">
        <v>0</v>
      </c>
      <c r="T24" s="27">
        <v>0</v>
      </c>
      <c r="U24" s="27">
        <v>0</v>
      </c>
      <c r="V24" s="27">
        <v>0</v>
      </c>
      <c r="W24" s="27">
        <v>0</v>
      </c>
      <c r="X24" s="24">
        <v>0</v>
      </c>
      <c r="Y24" s="27">
        <v>0</v>
      </c>
      <c r="Z24" s="27">
        <v>0</v>
      </c>
      <c r="AA24" s="27">
        <v>0</v>
      </c>
      <c r="AB24" s="27">
        <v>0</v>
      </c>
      <c r="AC24" s="27">
        <v>0</v>
      </c>
      <c r="AD24" s="27">
        <v>0</v>
      </c>
      <c r="AE24" s="27">
        <v>0</v>
      </c>
      <c r="AF24" s="27">
        <v>0</v>
      </c>
      <c r="AG24" s="24">
        <v>0</v>
      </c>
      <c r="AH24" s="27">
        <v>0</v>
      </c>
      <c r="AI24" s="27">
        <v>1</v>
      </c>
      <c r="AJ24" s="27">
        <v>1</v>
      </c>
      <c r="AK24" s="27">
        <v>1</v>
      </c>
      <c r="AL24" s="27">
        <v>0</v>
      </c>
      <c r="AM24" s="27">
        <v>0</v>
      </c>
      <c r="AN24" s="27">
        <v>0</v>
      </c>
      <c r="AO24" s="24">
        <v>1</v>
      </c>
      <c r="AP24" s="27">
        <v>0</v>
      </c>
      <c r="AQ24" s="24">
        <v>1</v>
      </c>
      <c r="AR24" s="23">
        <v>0</v>
      </c>
      <c r="AS24" s="23">
        <v>0</v>
      </c>
      <c r="AT24" s="27">
        <v>0</v>
      </c>
      <c r="AU24" s="27">
        <v>0</v>
      </c>
      <c r="AV24" s="24">
        <v>0</v>
      </c>
      <c r="AW24" s="27">
        <v>1</v>
      </c>
      <c r="AX24" s="27">
        <v>0</v>
      </c>
      <c r="AY24" s="24">
        <v>0</v>
      </c>
    </row>
    <row r="25" spans="1:51">
      <c r="A25" s="17" t="s">
        <v>678</v>
      </c>
      <c r="B25" s="14" t="s">
        <v>922</v>
      </c>
      <c r="C25" s="14" t="s">
        <v>1378</v>
      </c>
      <c r="D25" s="24">
        <v>345</v>
      </c>
      <c r="E25" s="23">
        <v>13</v>
      </c>
      <c r="F25" s="23">
        <v>7</v>
      </c>
      <c r="G25" s="24">
        <v>0</v>
      </c>
      <c r="H25" s="27">
        <v>0</v>
      </c>
      <c r="I25" s="27">
        <v>0</v>
      </c>
      <c r="J25" s="27">
        <v>0</v>
      </c>
      <c r="K25" s="27">
        <v>0</v>
      </c>
      <c r="L25" s="27">
        <v>0</v>
      </c>
      <c r="M25" s="27">
        <v>0</v>
      </c>
      <c r="N25" s="27">
        <v>0</v>
      </c>
      <c r="O25" s="27">
        <v>0</v>
      </c>
      <c r="P25" s="27">
        <v>0</v>
      </c>
      <c r="Q25" s="27">
        <v>0</v>
      </c>
      <c r="R25" s="27">
        <v>0</v>
      </c>
      <c r="S25" s="24">
        <v>0</v>
      </c>
      <c r="T25" s="27">
        <v>0</v>
      </c>
      <c r="U25" s="27">
        <v>0</v>
      </c>
      <c r="V25" s="27">
        <v>0</v>
      </c>
      <c r="W25" s="27">
        <v>0</v>
      </c>
      <c r="X25" s="24">
        <v>0</v>
      </c>
      <c r="Y25" s="27">
        <v>1</v>
      </c>
      <c r="Z25" s="27">
        <v>0</v>
      </c>
      <c r="AA25" s="27">
        <v>0</v>
      </c>
      <c r="AB25" s="27">
        <v>1</v>
      </c>
      <c r="AC25" s="27">
        <v>0</v>
      </c>
      <c r="AD25" s="27">
        <v>1</v>
      </c>
      <c r="AE25" s="27">
        <v>0</v>
      </c>
      <c r="AF25" s="27">
        <v>0</v>
      </c>
      <c r="AG25" s="24">
        <v>0</v>
      </c>
      <c r="AH25" s="27">
        <v>1</v>
      </c>
      <c r="AI25" s="27">
        <v>1</v>
      </c>
      <c r="AJ25" s="27">
        <v>1</v>
      </c>
      <c r="AK25" s="27">
        <v>1</v>
      </c>
      <c r="AL25" s="27">
        <v>0</v>
      </c>
      <c r="AM25" s="27">
        <v>0</v>
      </c>
      <c r="AN25" s="27">
        <v>0</v>
      </c>
      <c r="AO25" s="24">
        <v>1</v>
      </c>
      <c r="AP25" s="27">
        <v>0</v>
      </c>
      <c r="AQ25" s="24">
        <v>1</v>
      </c>
      <c r="AR25" s="23">
        <v>0</v>
      </c>
      <c r="AS25" s="23">
        <v>0</v>
      </c>
      <c r="AT25" s="27">
        <v>0</v>
      </c>
      <c r="AU25" s="27">
        <v>0</v>
      </c>
      <c r="AV25" s="24">
        <v>0</v>
      </c>
      <c r="AW25" s="27">
        <v>1</v>
      </c>
      <c r="AX25" s="27">
        <v>0</v>
      </c>
      <c r="AY25" s="24">
        <v>0</v>
      </c>
    </row>
    <row r="26" spans="1:51">
      <c r="A26" s="17" t="s">
        <v>279</v>
      </c>
      <c r="B26" s="14" t="s">
        <v>922</v>
      </c>
      <c r="C26" s="14" t="s">
        <v>1165</v>
      </c>
      <c r="D26" s="24">
        <v>16</v>
      </c>
      <c r="E26" s="23">
        <v>0</v>
      </c>
      <c r="F26" s="23">
        <v>0</v>
      </c>
      <c r="G26" s="24">
        <v>0</v>
      </c>
      <c r="H26" s="27">
        <v>0</v>
      </c>
      <c r="I26" s="27">
        <v>0</v>
      </c>
      <c r="J26" s="27">
        <v>0</v>
      </c>
      <c r="K26" s="27">
        <v>0</v>
      </c>
      <c r="L26" s="27">
        <v>0</v>
      </c>
      <c r="M26" s="27">
        <v>0</v>
      </c>
      <c r="N26" s="27">
        <v>0</v>
      </c>
      <c r="O26" s="27">
        <v>0</v>
      </c>
      <c r="P26" s="27">
        <v>0</v>
      </c>
      <c r="Q26" s="27">
        <v>0</v>
      </c>
      <c r="R26" s="27">
        <v>0</v>
      </c>
      <c r="S26" s="24">
        <v>0</v>
      </c>
      <c r="T26" s="27">
        <v>0</v>
      </c>
      <c r="U26" s="27">
        <v>0</v>
      </c>
      <c r="V26" s="27">
        <v>0</v>
      </c>
      <c r="W26" s="27">
        <v>0</v>
      </c>
      <c r="X26" s="24">
        <v>0</v>
      </c>
      <c r="Y26" s="27">
        <v>0</v>
      </c>
      <c r="Z26" s="27">
        <v>0</v>
      </c>
      <c r="AA26" s="27">
        <v>0</v>
      </c>
      <c r="AB26" s="27">
        <v>0</v>
      </c>
      <c r="AC26" s="27">
        <v>0</v>
      </c>
      <c r="AD26" s="27">
        <v>0</v>
      </c>
      <c r="AE26" s="27">
        <v>0</v>
      </c>
      <c r="AF26" s="27">
        <v>0</v>
      </c>
      <c r="AG26" s="24">
        <v>0</v>
      </c>
      <c r="AH26" s="27">
        <v>0</v>
      </c>
      <c r="AI26" s="27">
        <v>0</v>
      </c>
      <c r="AJ26" s="27">
        <v>0</v>
      </c>
      <c r="AK26" s="27">
        <v>0</v>
      </c>
      <c r="AL26" s="27">
        <v>0</v>
      </c>
      <c r="AM26" s="27">
        <v>0</v>
      </c>
      <c r="AN26" s="27">
        <v>0</v>
      </c>
      <c r="AO26" s="24">
        <v>0</v>
      </c>
      <c r="AP26" s="27">
        <v>0</v>
      </c>
      <c r="AQ26" s="24">
        <v>0</v>
      </c>
      <c r="AR26" s="23">
        <v>0</v>
      </c>
      <c r="AS26" s="23">
        <v>0</v>
      </c>
      <c r="AT26" s="27">
        <v>0</v>
      </c>
      <c r="AU26" s="27">
        <v>0</v>
      </c>
      <c r="AV26" s="24">
        <v>0</v>
      </c>
      <c r="AW26" s="27">
        <v>0</v>
      </c>
      <c r="AX26" s="27">
        <v>0</v>
      </c>
      <c r="AY26" s="24">
        <v>0</v>
      </c>
    </row>
    <row r="27" spans="1:51">
      <c r="A27" s="17" t="s">
        <v>315</v>
      </c>
      <c r="B27" s="14" t="s">
        <v>922</v>
      </c>
      <c r="C27" s="14" t="s">
        <v>1192</v>
      </c>
      <c r="D27" s="24">
        <v>706</v>
      </c>
      <c r="E27" s="23">
        <v>0</v>
      </c>
      <c r="F27" s="23">
        <v>0</v>
      </c>
      <c r="G27" s="24">
        <v>0</v>
      </c>
      <c r="H27" s="27">
        <v>0</v>
      </c>
      <c r="I27" s="27">
        <v>0</v>
      </c>
      <c r="J27" s="27">
        <v>0</v>
      </c>
      <c r="K27" s="27">
        <v>0</v>
      </c>
      <c r="L27" s="27">
        <v>0</v>
      </c>
      <c r="M27" s="27">
        <v>0</v>
      </c>
      <c r="N27" s="27">
        <v>0</v>
      </c>
      <c r="O27" s="27">
        <v>0</v>
      </c>
      <c r="P27" s="27">
        <v>0</v>
      </c>
      <c r="Q27" s="27">
        <v>0</v>
      </c>
      <c r="R27" s="27">
        <v>0</v>
      </c>
      <c r="S27" s="24">
        <v>0</v>
      </c>
      <c r="T27" s="27">
        <v>0</v>
      </c>
      <c r="U27" s="27">
        <v>0</v>
      </c>
      <c r="V27" s="27">
        <v>0</v>
      </c>
      <c r="W27" s="27">
        <v>0</v>
      </c>
      <c r="X27" s="24">
        <v>0</v>
      </c>
      <c r="Y27" s="27">
        <v>0</v>
      </c>
      <c r="Z27" s="27">
        <v>0</v>
      </c>
      <c r="AA27" s="27">
        <v>0</v>
      </c>
      <c r="AB27" s="27">
        <v>0</v>
      </c>
      <c r="AC27" s="27">
        <v>0</v>
      </c>
      <c r="AD27" s="27">
        <v>0</v>
      </c>
      <c r="AE27" s="27">
        <v>0</v>
      </c>
      <c r="AF27" s="27">
        <v>0</v>
      </c>
      <c r="AG27" s="24">
        <v>0</v>
      </c>
      <c r="AH27" s="27">
        <v>0</v>
      </c>
      <c r="AI27" s="27">
        <v>0</v>
      </c>
      <c r="AJ27" s="27">
        <v>0</v>
      </c>
      <c r="AK27" s="27">
        <v>0</v>
      </c>
      <c r="AL27" s="27">
        <v>0</v>
      </c>
      <c r="AM27" s="27">
        <v>0</v>
      </c>
      <c r="AN27" s="27">
        <v>0</v>
      </c>
      <c r="AO27" s="24">
        <v>0</v>
      </c>
      <c r="AP27" s="27">
        <v>0</v>
      </c>
      <c r="AQ27" s="24">
        <v>0</v>
      </c>
      <c r="AR27" s="23">
        <v>0</v>
      </c>
      <c r="AS27" s="23">
        <v>0</v>
      </c>
      <c r="AT27" s="27">
        <v>0</v>
      </c>
      <c r="AU27" s="27">
        <v>0</v>
      </c>
      <c r="AV27" s="24">
        <v>0</v>
      </c>
      <c r="AW27" s="27">
        <v>0</v>
      </c>
      <c r="AX27" s="27">
        <v>0</v>
      </c>
      <c r="AY27" s="24">
        <v>0</v>
      </c>
    </row>
    <row r="28" spans="1:51">
      <c r="A28" s="17" t="s">
        <v>533</v>
      </c>
      <c r="B28" s="14" t="s">
        <v>922</v>
      </c>
      <c r="C28" s="14" t="s">
        <v>1315</v>
      </c>
      <c r="D28" s="24">
        <v>8</v>
      </c>
      <c r="E28" s="23">
        <v>26</v>
      </c>
      <c r="F28" s="23">
        <v>13</v>
      </c>
      <c r="G28" s="24">
        <v>0</v>
      </c>
      <c r="H28" s="27">
        <v>1</v>
      </c>
      <c r="I28" s="27">
        <v>0</v>
      </c>
      <c r="J28" s="27">
        <v>0</v>
      </c>
      <c r="K28" s="27">
        <v>0</v>
      </c>
      <c r="L28" s="27">
        <v>0</v>
      </c>
      <c r="M28" s="27">
        <v>0</v>
      </c>
      <c r="N28" s="27">
        <v>0</v>
      </c>
      <c r="O28" s="27">
        <v>0</v>
      </c>
      <c r="P28" s="27">
        <v>0</v>
      </c>
      <c r="Q28" s="27">
        <v>0</v>
      </c>
      <c r="R28" s="27">
        <v>0</v>
      </c>
      <c r="S28" s="24">
        <v>0</v>
      </c>
      <c r="T28" s="27">
        <v>0</v>
      </c>
      <c r="U28" s="27">
        <v>0</v>
      </c>
      <c r="V28" s="27">
        <v>0</v>
      </c>
      <c r="W28" s="27">
        <v>0</v>
      </c>
      <c r="X28" s="24">
        <v>0</v>
      </c>
      <c r="Y28" s="27">
        <v>1</v>
      </c>
      <c r="Z28" s="27">
        <v>1</v>
      </c>
      <c r="AA28" s="27">
        <v>0</v>
      </c>
      <c r="AB28" s="27">
        <v>1</v>
      </c>
      <c r="AC28" s="27">
        <v>1</v>
      </c>
      <c r="AD28" s="27">
        <v>1</v>
      </c>
      <c r="AE28" s="27">
        <v>0</v>
      </c>
      <c r="AF28" s="27">
        <v>1</v>
      </c>
      <c r="AG28" s="24">
        <v>0</v>
      </c>
      <c r="AH28" s="27">
        <v>1</v>
      </c>
      <c r="AI28" s="27">
        <v>1</v>
      </c>
      <c r="AJ28" s="27">
        <v>1</v>
      </c>
      <c r="AK28" s="27">
        <v>1</v>
      </c>
      <c r="AL28" s="27">
        <v>0</v>
      </c>
      <c r="AM28" s="27">
        <v>0</v>
      </c>
      <c r="AN28" s="27">
        <v>1</v>
      </c>
      <c r="AO28" s="24">
        <v>1</v>
      </c>
      <c r="AP28" s="27">
        <v>0</v>
      </c>
      <c r="AQ28" s="24">
        <v>1</v>
      </c>
      <c r="AR28" s="23">
        <v>0</v>
      </c>
      <c r="AS28" s="23">
        <v>0</v>
      </c>
      <c r="AT28" s="27">
        <v>0</v>
      </c>
      <c r="AU28" s="27">
        <v>0</v>
      </c>
      <c r="AV28" s="24">
        <v>0</v>
      </c>
      <c r="AW28" s="27">
        <v>0</v>
      </c>
      <c r="AX28" s="27">
        <v>1</v>
      </c>
      <c r="AY28" s="24">
        <v>0</v>
      </c>
    </row>
    <row r="29" spans="1:51">
      <c r="A29" s="17" t="s">
        <v>465</v>
      </c>
      <c r="B29" s="14" t="s">
        <v>922</v>
      </c>
      <c r="C29" s="14" t="s">
        <v>986</v>
      </c>
      <c r="D29" s="24">
        <v>20</v>
      </c>
      <c r="E29" s="23">
        <v>24</v>
      </c>
      <c r="F29" s="23">
        <v>7</v>
      </c>
      <c r="G29" s="24">
        <v>0</v>
      </c>
      <c r="H29" s="27">
        <v>1</v>
      </c>
      <c r="I29" s="27">
        <v>0</v>
      </c>
      <c r="J29" s="27">
        <v>1</v>
      </c>
      <c r="K29" s="27">
        <v>0</v>
      </c>
      <c r="L29" s="27">
        <v>0</v>
      </c>
      <c r="M29" s="27">
        <v>0</v>
      </c>
      <c r="N29" s="27">
        <v>0</v>
      </c>
      <c r="O29" s="27">
        <v>0</v>
      </c>
      <c r="P29" s="27">
        <v>0</v>
      </c>
      <c r="Q29" s="27">
        <v>0</v>
      </c>
      <c r="R29" s="27">
        <v>0</v>
      </c>
      <c r="S29" s="24">
        <v>0</v>
      </c>
      <c r="T29" s="27">
        <v>0</v>
      </c>
      <c r="U29" s="27">
        <v>0</v>
      </c>
      <c r="V29" s="27">
        <v>0</v>
      </c>
      <c r="W29" s="27">
        <v>0</v>
      </c>
      <c r="X29" s="24">
        <v>0</v>
      </c>
      <c r="Y29" s="27">
        <v>1</v>
      </c>
      <c r="Z29" s="27">
        <v>1</v>
      </c>
      <c r="AA29" s="27">
        <v>1</v>
      </c>
      <c r="AB29" s="27">
        <v>1</v>
      </c>
      <c r="AC29" s="27">
        <v>0</v>
      </c>
      <c r="AD29" s="27">
        <v>1</v>
      </c>
      <c r="AE29" s="27">
        <v>1</v>
      </c>
      <c r="AF29" s="27">
        <v>1</v>
      </c>
      <c r="AG29" s="24">
        <v>0</v>
      </c>
      <c r="AH29" s="27">
        <v>1</v>
      </c>
      <c r="AI29" s="27">
        <v>1</v>
      </c>
      <c r="AJ29" s="27">
        <v>1</v>
      </c>
      <c r="AK29" s="27">
        <v>1</v>
      </c>
      <c r="AL29" s="27">
        <v>0</v>
      </c>
      <c r="AM29" s="27">
        <v>0</v>
      </c>
      <c r="AN29" s="27">
        <v>1</v>
      </c>
      <c r="AO29" s="24">
        <v>1</v>
      </c>
      <c r="AP29" s="27">
        <v>0</v>
      </c>
      <c r="AQ29" s="24">
        <v>1</v>
      </c>
      <c r="AR29" s="23">
        <v>0</v>
      </c>
      <c r="AS29" s="23">
        <v>0</v>
      </c>
      <c r="AT29" s="27">
        <v>0</v>
      </c>
      <c r="AU29" s="27">
        <v>0</v>
      </c>
      <c r="AV29" s="24">
        <v>0</v>
      </c>
      <c r="AW29" s="27">
        <v>1</v>
      </c>
      <c r="AX29" s="27">
        <v>0</v>
      </c>
      <c r="AY29" s="24">
        <v>1</v>
      </c>
    </row>
    <row r="30" spans="1:51">
      <c r="A30" s="17" t="s">
        <v>590</v>
      </c>
      <c r="B30" s="14" t="s">
        <v>922</v>
      </c>
      <c r="C30" s="14" t="s">
        <v>1343</v>
      </c>
      <c r="D30" s="24">
        <v>1257</v>
      </c>
      <c r="E30" s="23">
        <v>2</v>
      </c>
      <c r="F30" s="23">
        <v>2</v>
      </c>
      <c r="G30" s="24">
        <v>0</v>
      </c>
      <c r="H30" s="27">
        <v>0</v>
      </c>
      <c r="I30" s="27">
        <v>0</v>
      </c>
      <c r="J30" s="27">
        <v>0</v>
      </c>
      <c r="K30" s="27">
        <v>0</v>
      </c>
      <c r="L30" s="27">
        <v>0</v>
      </c>
      <c r="M30" s="27">
        <v>0</v>
      </c>
      <c r="N30" s="27">
        <v>0</v>
      </c>
      <c r="O30" s="27">
        <v>0</v>
      </c>
      <c r="P30" s="27">
        <v>0</v>
      </c>
      <c r="Q30" s="27">
        <v>0</v>
      </c>
      <c r="R30" s="27">
        <v>0</v>
      </c>
      <c r="S30" s="24">
        <v>0</v>
      </c>
      <c r="T30" s="27">
        <v>0</v>
      </c>
      <c r="U30" s="27">
        <v>0</v>
      </c>
      <c r="V30" s="27">
        <v>0</v>
      </c>
      <c r="W30" s="27">
        <v>0</v>
      </c>
      <c r="X30" s="24">
        <v>0</v>
      </c>
      <c r="Y30" s="27">
        <v>0</v>
      </c>
      <c r="Z30" s="27">
        <v>0</v>
      </c>
      <c r="AA30" s="27">
        <v>0</v>
      </c>
      <c r="AB30" s="27">
        <v>0</v>
      </c>
      <c r="AC30" s="27">
        <v>0</v>
      </c>
      <c r="AD30" s="27">
        <v>0</v>
      </c>
      <c r="AE30" s="27">
        <v>0</v>
      </c>
      <c r="AF30" s="27">
        <v>0</v>
      </c>
      <c r="AG30" s="24">
        <v>0</v>
      </c>
      <c r="AH30" s="27">
        <v>0</v>
      </c>
      <c r="AI30" s="27">
        <v>0</v>
      </c>
      <c r="AJ30" s="27">
        <v>0</v>
      </c>
      <c r="AK30" s="27">
        <v>0</v>
      </c>
      <c r="AL30" s="27">
        <v>0</v>
      </c>
      <c r="AM30" s="27">
        <v>0</v>
      </c>
      <c r="AN30" s="27">
        <v>0</v>
      </c>
      <c r="AO30" s="24">
        <v>0</v>
      </c>
      <c r="AP30" s="27">
        <v>0</v>
      </c>
      <c r="AQ30" s="24">
        <v>0</v>
      </c>
      <c r="AR30" s="23">
        <v>0</v>
      </c>
      <c r="AS30" s="23">
        <v>0</v>
      </c>
      <c r="AT30" s="27">
        <v>0</v>
      </c>
      <c r="AU30" s="27">
        <v>0</v>
      </c>
      <c r="AV30" s="24">
        <v>0</v>
      </c>
      <c r="AW30" s="27">
        <v>0</v>
      </c>
      <c r="AX30" s="27">
        <v>0</v>
      </c>
      <c r="AY30" s="24">
        <v>0</v>
      </c>
    </row>
    <row r="31" spans="1:51">
      <c r="A31" s="18" t="s">
        <v>807</v>
      </c>
      <c r="B31" s="14" t="s">
        <v>922</v>
      </c>
      <c r="C31" s="14" t="s">
        <v>1110</v>
      </c>
      <c r="D31" s="24">
        <v>2040</v>
      </c>
      <c r="E31" s="23">
        <v>0</v>
      </c>
      <c r="F31" s="23">
        <v>0</v>
      </c>
      <c r="G31" s="24">
        <v>0</v>
      </c>
      <c r="H31" s="27">
        <v>0</v>
      </c>
      <c r="I31" s="27">
        <v>0</v>
      </c>
      <c r="J31" s="27">
        <v>0</v>
      </c>
      <c r="K31" s="27">
        <v>0</v>
      </c>
      <c r="L31" s="27">
        <v>0</v>
      </c>
      <c r="M31" s="27">
        <v>0</v>
      </c>
      <c r="N31" s="27">
        <v>0</v>
      </c>
      <c r="O31" s="27">
        <v>0</v>
      </c>
      <c r="P31" s="27">
        <v>0</v>
      </c>
      <c r="Q31" s="27">
        <v>0</v>
      </c>
      <c r="R31" s="27">
        <v>0</v>
      </c>
      <c r="S31" s="24">
        <v>0</v>
      </c>
      <c r="T31" s="27">
        <v>0</v>
      </c>
      <c r="U31" s="27">
        <v>0</v>
      </c>
      <c r="V31" s="27">
        <v>0</v>
      </c>
      <c r="W31" s="27">
        <v>0</v>
      </c>
      <c r="X31" s="24">
        <v>0</v>
      </c>
      <c r="Y31" s="27">
        <v>0</v>
      </c>
      <c r="Z31" s="27">
        <v>0</v>
      </c>
      <c r="AA31" s="27">
        <v>0</v>
      </c>
      <c r="AB31" s="27">
        <v>0</v>
      </c>
      <c r="AC31" s="27">
        <v>0</v>
      </c>
      <c r="AD31" s="27">
        <v>0</v>
      </c>
      <c r="AE31" s="27">
        <v>0</v>
      </c>
      <c r="AF31" s="27">
        <v>0</v>
      </c>
      <c r="AG31" s="24">
        <v>0</v>
      </c>
      <c r="AH31" s="27">
        <v>0</v>
      </c>
      <c r="AI31" s="27">
        <v>0</v>
      </c>
      <c r="AJ31" s="27">
        <v>0</v>
      </c>
      <c r="AK31" s="27">
        <v>0</v>
      </c>
      <c r="AL31" s="27">
        <v>0</v>
      </c>
      <c r="AM31" s="27">
        <v>0</v>
      </c>
      <c r="AN31" s="27">
        <v>0</v>
      </c>
      <c r="AO31" s="24">
        <v>0</v>
      </c>
      <c r="AP31" s="27">
        <v>0</v>
      </c>
      <c r="AQ31" s="24">
        <v>0</v>
      </c>
      <c r="AR31" s="23">
        <v>0</v>
      </c>
      <c r="AS31" s="23">
        <v>0</v>
      </c>
      <c r="AT31" s="27">
        <v>0</v>
      </c>
      <c r="AU31" s="27">
        <v>0</v>
      </c>
      <c r="AV31" s="24">
        <v>0</v>
      </c>
      <c r="AW31" s="27">
        <v>0</v>
      </c>
      <c r="AX31" s="27">
        <v>0</v>
      </c>
      <c r="AY31" s="24">
        <v>0</v>
      </c>
    </row>
    <row r="32" spans="1:51">
      <c r="A32" s="18" t="s">
        <v>811</v>
      </c>
      <c r="B32" s="14" t="s">
        <v>922</v>
      </c>
      <c r="C32" s="14" t="s">
        <v>1110</v>
      </c>
      <c r="D32" s="24">
        <v>2045</v>
      </c>
      <c r="E32" s="23">
        <v>0</v>
      </c>
      <c r="F32" s="23">
        <v>0</v>
      </c>
      <c r="G32" s="24">
        <v>0</v>
      </c>
      <c r="H32" s="27">
        <v>0</v>
      </c>
      <c r="I32" s="27">
        <v>0</v>
      </c>
      <c r="J32" s="27">
        <v>0</v>
      </c>
      <c r="K32" s="27">
        <v>0</v>
      </c>
      <c r="L32" s="27">
        <v>0</v>
      </c>
      <c r="M32" s="27">
        <v>0</v>
      </c>
      <c r="N32" s="27">
        <v>0</v>
      </c>
      <c r="O32" s="27">
        <v>0</v>
      </c>
      <c r="P32" s="27">
        <v>0</v>
      </c>
      <c r="Q32" s="27">
        <v>0</v>
      </c>
      <c r="R32" s="27">
        <v>0</v>
      </c>
      <c r="S32" s="24">
        <v>0</v>
      </c>
      <c r="T32" s="27">
        <v>0</v>
      </c>
      <c r="U32" s="27">
        <v>0</v>
      </c>
      <c r="V32" s="27">
        <v>0</v>
      </c>
      <c r="W32" s="27">
        <v>0</v>
      </c>
      <c r="X32" s="24">
        <v>0</v>
      </c>
      <c r="Y32" s="27">
        <v>0</v>
      </c>
      <c r="Z32" s="27">
        <v>0</v>
      </c>
      <c r="AA32" s="27">
        <v>0</v>
      </c>
      <c r="AB32" s="27">
        <v>0</v>
      </c>
      <c r="AC32" s="27">
        <v>0</v>
      </c>
      <c r="AD32" s="27">
        <v>0</v>
      </c>
      <c r="AE32" s="27">
        <v>0</v>
      </c>
      <c r="AF32" s="27">
        <v>0</v>
      </c>
      <c r="AG32" s="24">
        <v>0</v>
      </c>
      <c r="AH32" s="27">
        <v>0</v>
      </c>
      <c r="AI32" s="27">
        <v>0</v>
      </c>
      <c r="AJ32" s="27">
        <v>0</v>
      </c>
      <c r="AK32" s="27">
        <v>0</v>
      </c>
      <c r="AL32" s="27">
        <v>0</v>
      </c>
      <c r="AM32" s="27">
        <v>0</v>
      </c>
      <c r="AN32" s="27">
        <v>0</v>
      </c>
      <c r="AO32" s="24">
        <v>0</v>
      </c>
      <c r="AP32" s="27">
        <v>0</v>
      </c>
      <c r="AQ32" s="24">
        <v>0</v>
      </c>
      <c r="AR32" s="23">
        <v>0</v>
      </c>
      <c r="AS32" s="23">
        <v>0</v>
      </c>
      <c r="AT32" s="27">
        <v>0</v>
      </c>
      <c r="AU32" s="27">
        <v>0</v>
      </c>
      <c r="AV32" s="24">
        <v>0</v>
      </c>
      <c r="AW32" s="27">
        <v>0</v>
      </c>
      <c r="AX32" s="27">
        <v>0</v>
      </c>
      <c r="AY32" s="24">
        <v>0</v>
      </c>
    </row>
    <row r="33" spans="1:51">
      <c r="A33" s="18" t="s">
        <v>816</v>
      </c>
      <c r="B33" s="14" t="s">
        <v>922</v>
      </c>
      <c r="C33" s="14" t="s">
        <v>1461</v>
      </c>
      <c r="D33" s="24">
        <v>2051</v>
      </c>
      <c r="E33" s="23">
        <v>0</v>
      </c>
      <c r="F33" s="23">
        <v>0</v>
      </c>
      <c r="G33" s="24">
        <v>0</v>
      </c>
      <c r="H33" s="27">
        <v>0</v>
      </c>
      <c r="I33" s="27">
        <v>0</v>
      </c>
      <c r="J33" s="27">
        <v>0</v>
      </c>
      <c r="K33" s="27">
        <v>0</v>
      </c>
      <c r="L33" s="27">
        <v>0</v>
      </c>
      <c r="M33" s="27">
        <v>0</v>
      </c>
      <c r="N33" s="27">
        <v>0</v>
      </c>
      <c r="O33" s="27">
        <v>0</v>
      </c>
      <c r="P33" s="27">
        <v>0</v>
      </c>
      <c r="Q33" s="27">
        <v>0</v>
      </c>
      <c r="R33" s="27">
        <v>0</v>
      </c>
      <c r="S33" s="24">
        <v>0</v>
      </c>
      <c r="T33" s="27">
        <v>0</v>
      </c>
      <c r="U33" s="27">
        <v>0</v>
      </c>
      <c r="V33" s="27">
        <v>0</v>
      </c>
      <c r="W33" s="27">
        <v>0</v>
      </c>
      <c r="X33" s="24">
        <v>0</v>
      </c>
      <c r="Y33" s="27">
        <v>0</v>
      </c>
      <c r="Z33" s="27">
        <v>0</v>
      </c>
      <c r="AA33" s="27">
        <v>0</v>
      </c>
      <c r="AB33" s="27">
        <v>0</v>
      </c>
      <c r="AC33" s="27">
        <v>0</v>
      </c>
      <c r="AD33" s="27">
        <v>0</v>
      </c>
      <c r="AE33" s="27">
        <v>0</v>
      </c>
      <c r="AF33" s="27">
        <v>0</v>
      </c>
      <c r="AG33" s="24">
        <v>0</v>
      </c>
      <c r="AH33" s="27">
        <v>0</v>
      </c>
      <c r="AI33" s="27">
        <v>0</v>
      </c>
      <c r="AJ33" s="27">
        <v>0</v>
      </c>
      <c r="AK33" s="27">
        <v>0</v>
      </c>
      <c r="AL33" s="27">
        <v>0</v>
      </c>
      <c r="AM33" s="27">
        <v>0</v>
      </c>
      <c r="AN33" s="27">
        <v>0</v>
      </c>
      <c r="AO33" s="24">
        <v>0</v>
      </c>
      <c r="AP33" s="27">
        <v>0</v>
      </c>
      <c r="AQ33" s="24">
        <v>0</v>
      </c>
      <c r="AR33" s="23">
        <v>0</v>
      </c>
      <c r="AS33" s="23">
        <v>0</v>
      </c>
      <c r="AT33" s="27">
        <v>0</v>
      </c>
      <c r="AU33" s="27">
        <v>0</v>
      </c>
      <c r="AV33" s="24">
        <v>0</v>
      </c>
      <c r="AW33" s="27">
        <v>0</v>
      </c>
      <c r="AX33" s="27">
        <v>0</v>
      </c>
      <c r="AY33" s="24">
        <v>0</v>
      </c>
    </row>
    <row r="34" spans="1:51">
      <c r="A34" s="17" t="s">
        <v>421</v>
      </c>
      <c r="B34" s="14" t="s">
        <v>922</v>
      </c>
      <c r="C34" s="14" t="s">
        <v>1260</v>
      </c>
      <c r="D34" s="24">
        <v>954</v>
      </c>
      <c r="E34" s="23">
        <v>0</v>
      </c>
      <c r="F34" s="23">
        <v>1</v>
      </c>
      <c r="G34" s="24">
        <v>0</v>
      </c>
      <c r="H34" s="27">
        <v>0</v>
      </c>
      <c r="I34" s="27">
        <v>0</v>
      </c>
      <c r="J34" s="27">
        <v>0</v>
      </c>
      <c r="K34" s="27">
        <v>0</v>
      </c>
      <c r="L34" s="27">
        <v>0</v>
      </c>
      <c r="M34" s="27">
        <v>0</v>
      </c>
      <c r="N34" s="27">
        <v>0</v>
      </c>
      <c r="O34" s="27">
        <v>0</v>
      </c>
      <c r="P34" s="27">
        <v>0</v>
      </c>
      <c r="Q34" s="27">
        <v>0</v>
      </c>
      <c r="R34" s="27">
        <v>0</v>
      </c>
      <c r="S34" s="24">
        <v>0</v>
      </c>
      <c r="T34" s="27">
        <v>0</v>
      </c>
      <c r="U34" s="27">
        <v>0</v>
      </c>
      <c r="V34" s="27">
        <v>0</v>
      </c>
      <c r="W34" s="27">
        <v>0</v>
      </c>
      <c r="X34" s="24">
        <v>0</v>
      </c>
      <c r="Y34" s="27">
        <v>0</v>
      </c>
      <c r="Z34" s="27">
        <v>0</v>
      </c>
      <c r="AA34" s="27">
        <v>0</v>
      </c>
      <c r="AB34" s="27">
        <v>0</v>
      </c>
      <c r="AC34" s="27">
        <v>0</v>
      </c>
      <c r="AD34" s="27">
        <v>0</v>
      </c>
      <c r="AE34" s="27">
        <v>0</v>
      </c>
      <c r="AF34" s="27">
        <v>0</v>
      </c>
      <c r="AG34" s="24">
        <v>0</v>
      </c>
      <c r="AH34" s="27">
        <v>0</v>
      </c>
      <c r="AI34" s="27">
        <v>0</v>
      </c>
      <c r="AJ34" s="27">
        <v>0</v>
      </c>
      <c r="AK34" s="27">
        <v>0</v>
      </c>
      <c r="AL34" s="27">
        <v>0</v>
      </c>
      <c r="AM34" s="27">
        <v>0</v>
      </c>
      <c r="AN34" s="27">
        <v>0</v>
      </c>
      <c r="AO34" s="24">
        <v>0</v>
      </c>
      <c r="AP34" s="27">
        <v>0</v>
      </c>
      <c r="AQ34" s="24">
        <v>0</v>
      </c>
      <c r="AR34" s="23">
        <v>0</v>
      </c>
      <c r="AS34" s="23">
        <v>0</v>
      </c>
      <c r="AT34" s="27">
        <v>0</v>
      </c>
      <c r="AU34" s="27">
        <v>0</v>
      </c>
      <c r="AV34" s="24">
        <v>0</v>
      </c>
      <c r="AW34" s="27">
        <v>0</v>
      </c>
      <c r="AX34" s="27">
        <v>0</v>
      </c>
      <c r="AY34" s="24">
        <v>0</v>
      </c>
    </row>
    <row r="35" spans="1:51">
      <c r="A35" s="17" t="s">
        <v>636</v>
      </c>
      <c r="B35" s="14" t="s">
        <v>922</v>
      </c>
      <c r="C35" s="14" t="s">
        <v>1110</v>
      </c>
      <c r="D35" s="24">
        <v>1498</v>
      </c>
      <c r="E35" s="23">
        <v>0</v>
      </c>
      <c r="F35" s="23">
        <v>0</v>
      </c>
      <c r="G35" s="24">
        <v>0</v>
      </c>
      <c r="H35" s="27">
        <v>0</v>
      </c>
      <c r="I35" s="27">
        <v>0</v>
      </c>
      <c r="J35" s="27">
        <v>0</v>
      </c>
      <c r="K35" s="27">
        <v>0</v>
      </c>
      <c r="L35" s="27">
        <v>0</v>
      </c>
      <c r="M35" s="27">
        <v>0</v>
      </c>
      <c r="N35" s="27">
        <v>0</v>
      </c>
      <c r="O35" s="27">
        <v>0</v>
      </c>
      <c r="P35" s="27">
        <v>0</v>
      </c>
      <c r="Q35" s="27">
        <v>0</v>
      </c>
      <c r="R35" s="27">
        <v>0</v>
      </c>
      <c r="S35" s="24">
        <v>0</v>
      </c>
      <c r="T35" s="27">
        <v>0</v>
      </c>
      <c r="U35" s="27">
        <v>0</v>
      </c>
      <c r="V35" s="27">
        <v>0</v>
      </c>
      <c r="W35" s="27">
        <v>0</v>
      </c>
      <c r="X35" s="24">
        <v>0</v>
      </c>
      <c r="Y35" s="27">
        <v>0</v>
      </c>
      <c r="Z35" s="27">
        <v>0</v>
      </c>
      <c r="AA35" s="27">
        <v>0</v>
      </c>
      <c r="AB35" s="27">
        <v>0</v>
      </c>
      <c r="AC35" s="27">
        <v>0</v>
      </c>
      <c r="AD35" s="27">
        <v>0</v>
      </c>
      <c r="AE35" s="27">
        <v>0</v>
      </c>
      <c r="AF35" s="27">
        <v>0</v>
      </c>
      <c r="AG35" s="24">
        <v>0</v>
      </c>
      <c r="AH35" s="27">
        <v>0</v>
      </c>
      <c r="AI35" s="27">
        <v>0</v>
      </c>
      <c r="AJ35" s="27">
        <v>0</v>
      </c>
      <c r="AK35" s="27">
        <v>0</v>
      </c>
      <c r="AL35" s="27">
        <v>0</v>
      </c>
      <c r="AM35" s="27">
        <v>0</v>
      </c>
      <c r="AN35" s="27">
        <v>0</v>
      </c>
      <c r="AO35" s="24">
        <v>0</v>
      </c>
      <c r="AP35" s="27">
        <v>0</v>
      </c>
      <c r="AQ35" s="24">
        <v>0</v>
      </c>
      <c r="AR35" s="23">
        <v>0</v>
      </c>
      <c r="AS35" s="23">
        <v>0</v>
      </c>
      <c r="AT35" s="27">
        <v>0</v>
      </c>
      <c r="AU35" s="27">
        <v>0</v>
      </c>
      <c r="AV35" s="24">
        <v>0</v>
      </c>
      <c r="AW35" s="27">
        <v>0</v>
      </c>
      <c r="AX35" s="27">
        <v>0</v>
      </c>
      <c r="AY35" s="24">
        <v>0</v>
      </c>
    </row>
    <row r="36" spans="1:51">
      <c r="A36" s="17" t="s">
        <v>675</v>
      </c>
      <c r="B36" s="14" t="s">
        <v>922</v>
      </c>
      <c r="C36" s="14" t="s">
        <v>1260</v>
      </c>
      <c r="D36" s="24">
        <v>18</v>
      </c>
      <c r="E36" s="23">
        <v>13</v>
      </c>
      <c r="F36" s="23">
        <v>2</v>
      </c>
      <c r="G36" s="24">
        <v>0</v>
      </c>
      <c r="H36" s="27">
        <v>0</v>
      </c>
      <c r="I36" s="27">
        <v>0</v>
      </c>
      <c r="J36" s="27">
        <v>0</v>
      </c>
      <c r="K36" s="27">
        <v>0</v>
      </c>
      <c r="L36" s="27">
        <v>0</v>
      </c>
      <c r="M36" s="27">
        <v>0</v>
      </c>
      <c r="N36" s="27">
        <v>0</v>
      </c>
      <c r="O36" s="27">
        <v>0</v>
      </c>
      <c r="P36" s="27">
        <v>0</v>
      </c>
      <c r="Q36" s="27">
        <v>0</v>
      </c>
      <c r="R36" s="27">
        <v>0</v>
      </c>
      <c r="S36" s="24">
        <v>0</v>
      </c>
      <c r="T36" s="27">
        <v>0</v>
      </c>
      <c r="U36" s="27">
        <v>0</v>
      </c>
      <c r="V36" s="27">
        <v>0</v>
      </c>
      <c r="W36" s="27">
        <v>0</v>
      </c>
      <c r="X36" s="24">
        <v>0</v>
      </c>
      <c r="Y36" s="27">
        <v>0</v>
      </c>
      <c r="Z36" s="27">
        <v>1</v>
      </c>
      <c r="AA36" s="27">
        <v>1</v>
      </c>
      <c r="AB36" s="27">
        <v>1</v>
      </c>
      <c r="AC36" s="27">
        <v>0</v>
      </c>
      <c r="AD36" s="27">
        <v>0</v>
      </c>
      <c r="AE36" s="27">
        <v>0</v>
      </c>
      <c r="AF36" s="27">
        <v>1</v>
      </c>
      <c r="AG36" s="24">
        <v>0</v>
      </c>
      <c r="AH36" s="27">
        <v>1</v>
      </c>
      <c r="AI36" s="27">
        <v>1</v>
      </c>
      <c r="AJ36" s="27">
        <v>1</v>
      </c>
      <c r="AK36" s="27">
        <v>1</v>
      </c>
      <c r="AL36" s="27">
        <v>0</v>
      </c>
      <c r="AM36" s="27">
        <v>0</v>
      </c>
      <c r="AN36" s="27">
        <v>0</v>
      </c>
      <c r="AO36" s="24">
        <v>1</v>
      </c>
      <c r="AP36" s="27">
        <v>0</v>
      </c>
      <c r="AQ36" s="24">
        <v>1</v>
      </c>
      <c r="AR36" s="23">
        <v>0</v>
      </c>
      <c r="AS36" s="23">
        <v>0</v>
      </c>
      <c r="AT36" s="27">
        <v>0</v>
      </c>
      <c r="AU36" s="27">
        <v>0</v>
      </c>
      <c r="AV36" s="24">
        <v>0</v>
      </c>
      <c r="AW36" s="27">
        <v>1</v>
      </c>
      <c r="AX36" s="27">
        <v>0</v>
      </c>
      <c r="AY36" s="24">
        <v>0</v>
      </c>
    </row>
    <row r="37" spans="1:51">
      <c r="A37" s="18" t="s">
        <v>788</v>
      </c>
      <c r="B37" s="14" t="s">
        <v>922</v>
      </c>
      <c r="C37" s="14" t="s">
        <v>1449</v>
      </c>
      <c r="D37" s="24">
        <v>1110</v>
      </c>
      <c r="E37" s="23">
        <v>3</v>
      </c>
      <c r="F37" s="23">
        <v>0</v>
      </c>
      <c r="G37" s="24">
        <v>0</v>
      </c>
      <c r="H37" s="27">
        <v>0</v>
      </c>
      <c r="I37" s="27">
        <v>0</v>
      </c>
      <c r="J37" s="27">
        <v>0</v>
      </c>
      <c r="K37" s="27">
        <v>0</v>
      </c>
      <c r="L37" s="27">
        <v>0</v>
      </c>
      <c r="M37" s="27">
        <v>0</v>
      </c>
      <c r="N37" s="27">
        <v>0</v>
      </c>
      <c r="O37" s="27">
        <v>0</v>
      </c>
      <c r="P37" s="27">
        <v>0</v>
      </c>
      <c r="Q37" s="27">
        <v>0</v>
      </c>
      <c r="R37" s="27">
        <v>0</v>
      </c>
      <c r="S37" s="24">
        <v>0</v>
      </c>
      <c r="T37" s="27">
        <v>0</v>
      </c>
      <c r="U37" s="27">
        <v>0</v>
      </c>
      <c r="V37" s="27">
        <v>0</v>
      </c>
      <c r="W37" s="27">
        <v>0</v>
      </c>
      <c r="X37" s="24">
        <v>0</v>
      </c>
      <c r="Y37" s="27">
        <v>1</v>
      </c>
      <c r="Z37" s="27">
        <v>0</v>
      </c>
      <c r="AA37" s="27">
        <v>0</v>
      </c>
      <c r="AB37" s="27">
        <v>0</v>
      </c>
      <c r="AC37" s="27">
        <v>0</v>
      </c>
      <c r="AD37" s="27">
        <v>0</v>
      </c>
      <c r="AE37" s="27">
        <v>0</v>
      </c>
      <c r="AF37" s="27">
        <v>0</v>
      </c>
      <c r="AG37" s="24">
        <v>0</v>
      </c>
      <c r="AH37" s="27">
        <v>0</v>
      </c>
      <c r="AI37" s="27">
        <v>0</v>
      </c>
      <c r="AJ37" s="27">
        <v>0</v>
      </c>
      <c r="AK37" s="27">
        <v>0</v>
      </c>
      <c r="AL37" s="27">
        <v>0</v>
      </c>
      <c r="AM37" s="27">
        <v>0</v>
      </c>
      <c r="AN37" s="27">
        <v>0</v>
      </c>
      <c r="AO37" s="24">
        <v>1</v>
      </c>
      <c r="AP37" s="27">
        <v>0</v>
      </c>
      <c r="AQ37" s="24">
        <v>1</v>
      </c>
      <c r="AR37" s="23">
        <v>0</v>
      </c>
      <c r="AS37" s="23">
        <v>0</v>
      </c>
      <c r="AT37" s="27">
        <v>0</v>
      </c>
      <c r="AU37" s="27">
        <v>0</v>
      </c>
      <c r="AV37" s="24">
        <v>0</v>
      </c>
      <c r="AW37" s="27">
        <v>0</v>
      </c>
      <c r="AX37" s="27">
        <v>0</v>
      </c>
      <c r="AY37" s="24">
        <v>0</v>
      </c>
    </row>
    <row r="38" spans="1:51">
      <c r="A38" s="18" t="s">
        <v>817</v>
      </c>
      <c r="B38" s="14" t="s">
        <v>922</v>
      </c>
      <c r="C38" s="14" t="s">
        <v>1461</v>
      </c>
      <c r="D38" s="24">
        <v>2052</v>
      </c>
      <c r="E38" s="23">
        <v>0</v>
      </c>
      <c r="F38" s="23">
        <v>0</v>
      </c>
      <c r="G38" s="24">
        <v>0</v>
      </c>
      <c r="H38" s="27">
        <v>0</v>
      </c>
      <c r="I38" s="27">
        <v>0</v>
      </c>
      <c r="J38" s="27">
        <v>0</v>
      </c>
      <c r="K38" s="27">
        <v>0</v>
      </c>
      <c r="L38" s="27">
        <v>0</v>
      </c>
      <c r="M38" s="27">
        <v>0</v>
      </c>
      <c r="N38" s="27">
        <v>0</v>
      </c>
      <c r="O38" s="27">
        <v>0</v>
      </c>
      <c r="P38" s="27">
        <v>0</v>
      </c>
      <c r="Q38" s="27">
        <v>0</v>
      </c>
      <c r="R38" s="27">
        <v>0</v>
      </c>
      <c r="S38" s="24">
        <v>0</v>
      </c>
      <c r="T38" s="27">
        <v>0</v>
      </c>
      <c r="U38" s="27">
        <v>0</v>
      </c>
      <c r="V38" s="27">
        <v>0</v>
      </c>
      <c r="W38" s="27">
        <v>0</v>
      </c>
      <c r="X38" s="24">
        <v>0</v>
      </c>
      <c r="Y38" s="27">
        <v>0</v>
      </c>
      <c r="Z38" s="27">
        <v>0</v>
      </c>
      <c r="AA38" s="27">
        <v>0</v>
      </c>
      <c r="AB38" s="27">
        <v>0</v>
      </c>
      <c r="AC38" s="27">
        <v>0</v>
      </c>
      <c r="AD38" s="27">
        <v>0</v>
      </c>
      <c r="AE38" s="27">
        <v>0</v>
      </c>
      <c r="AF38" s="27">
        <v>0</v>
      </c>
      <c r="AG38" s="24">
        <v>0</v>
      </c>
      <c r="AH38" s="27">
        <v>0</v>
      </c>
      <c r="AI38" s="27">
        <v>0</v>
      </c>
      <c r="AJ38" s="27">
        <v>0</v>
      </c>
      <c r="AK38" s="27">
        <v>0</v>
      </c>
      <c r="AL38" s="27">
        <v>0</v>
      </c>
      <c r="AM38" s="27">
        <v>0</v>
      </c>
      <c r="AN38" s="27">
        <v>0</v>
      </c>
      <c r="AO38" s="24">
        <v>0</v>
      </c>
      <c r="AP38" s="27">
        <v>0</v>
      </c>
      <c r="AQ38" s="24">
        <v>0</v>
      </c>
      <c r="AR38" s="23">
        <v>0</v>
      </c>
      <c r="AS38" s="23">
        <v>0</v>
      </c>
      <c r="AT38" s="27">
        <v>0</v>
      </c>
      <c r="AU38" s="27">
        <v>0</v>
      </c>
      <c r="AV38" s="24">
        <v>0</v>
      </c>
      <c r="AW38" s="27">
        <v>0</v>
      </c>
      <c r="AX38" s="27">
        <v>0</v>
      </c>
      <c r="AY38" s="24">
        <v>0</v>
      </c>
    </row>
    <row r="39" spans="1:51">
      <c r="A39" s="17" t="s">
        <v>283</v>
      </c>
      <c r="B39" s="14" t="s">
        <v>922</v>
      </c>
      <c r="C39" s="14" t="s">
        <v>1063</v>
      </c>
      <c r="D39" s="24">
        <v>22</v>
      </c>
      <c r="E39" s="23">
        <v>0</v>
      </c>
      <c r="F39" s="23">
        <v>0</v>
      </c>
      <c r="G39" s="24">
        <v>0</v>
      </c>
      <c r="H39" s="27">
        <v>0</v>
      </c>
      <c r="I39" s="27">
        <v>0</v>
      </c>
      <c r="J39" s="27">
        <v>0</v>
      </c>
      <c r="K39" s="27">
        <v>0</v>
      </c>
      <c r="L39" s="27">
        <v>0</v>
      </c>
      <c r="M39" s="27">
        <v>0</v>
      </c>
      <c r="N39" s="27">
        <v>0</v>
      </c>
      <c r="O39" s="27">
        <v>0</v>
      </c>
      <c r="P39" s="27">
        <v>0</v>
      </c>
      <c r="Q39" s="27">
        <v>0</v>
      </c>
      <c r="R39" s="27">
        <v>0</v>
      </c>
      <c r="S39" s="24">
        <v>0</v>
      </c>
      <c r="T39" s="27">
        <v>0</v>
      </c>
      <c r="U39" s="27">
        <v>0</v>
      </c>
      <c r="V39" s="27">
        <v>0</v>
      </c>
      <c r="W39" s="27">
        <v>0</v>
      </c>
      <c r="X39" s="24">
        <v>0</v>
      </c>
      <c r="Y39" s="27">
        <v>0</v>
      </c>
      <c r="Z39" s="27">
        <v>0</v>
      </c>
      <c r="AA39" s="27">
        <v>0</v>
      </c>
      <c r="AB39" s="27">
        <v>0</v>
      </c>
      <c r="AC39" s="27">
        <v>0</v>
      </c>
      <c r="AD39" s="27">
        <v>0</v>
      </c>
      <c r="AE39" s="27">
        <v>0</v>
      </c>
      <c r="AF39" s="27">
        <v>0</v>
      </c>
      <c r="AG39" s="24">
        <v>0</v>
      </c>
      <c r="AH39" s="27">
        <v>0</v>
      </c>
      <c r="AI39" s="27">
        <v>0</v>
      </c>
      <c r="AJ39" s="27">
        <v>0</v>
      </c>
      <c r="AK39" s="27">
        <v>0</v>
      </c>
      <c r="AL39" s="27">
        <v>0</v>
      </c>
      <c r="AM39" s="27">
        <v>0</v>
      </c>
      <c r="AN39" s="27">
        <v>0</v>
      </c>
      <c r="AO39" s="24">
        <v>0</v>
      </c>
      <c r="AP39" s="27">
        <v>0</v>
      </c>
      <c r="AQ39" s="24">
        <v>0</v>
      </c>
      <c r="AR39" s="23">
        <v>0</v>
      </c>
      <c r="AS39" s="23">
        <v>0</v>
      </c>
      <c r="AT39" s="27">
        <v>0</v>
      </c>
      <c r="AU39" s="27">
        <v>0</v>
      </c>
      <c r="AV39" s="24">
        <v>0</v>
      </c>
      <c r="AW39" s="27">
        <v>0</v>
      </c>
      <c r="AX39" s="27">
        <v>0</v>
      </c>
      <c r="AY39" s="24">
        <v>0</v>
      </c>
    </row>
    <row r="40" spans="1:51">
      <c r="A40" s="17" t="s">
        <v>313</v>
      </c>
      <c r="B40" s="14" t="s">
        <v>922</v>
      </c>
      <c r="C40" s="14" t="s">
        <v>1099</v>
      </c>
      <c r="D40" s="24">
        <v>165</v>
      </c>
      <c r="E40" s="23">
        <v>0</v>
      </c>
      <c r="F40" s="23">
        <v>0</v>
      </c>
      <c r="G40" s="24">
        <v>0</v>
      </c>
      <c r="H40" s="27">
        <v>0</v>
      </c>
      <c r="I40" s="27">
        <v>0</v>
      </c>
      <c r="J40" s="27">
        <v>0</v>
      </c>
      <c r="K40" s="27">
        <v>0</v>
      </c>
      <c r="L40" s="27">
        <v>0</v>
      </c>
      <c r="M40" s="27">
        <v>0</v>
      </c>
      <c r="N40" s="27">
        <v>0</v>
      </c>
      <c r="O40" s="27">
        <v>0</v>
      </c>
      <c r="P40" s="27">
        <v>0</v>
      </c>
      <c r="Q40" s="27">
        <v>0</v>
      </c>
      <c r="R40" s="27">
        <v>0</v>
      </c>
      <c r="S40" s="24">
        <v>0</v>
      </c>
      <c r="T40" s="27">
        <v>0</v>
      </c>
      <c r="U40" s="27">
        <v>0</v>
      </c>
      <c r="V40" s="27">
        <v>0</v>
      </c>
      <c r="W40" s="27">
        <v>0</v>
      </c>
      <c r="X40" s="24">
        <v>0</v>
      </c>
      <c r="Y40" s="27">
        <v>0</v>
      </c>
      <c r="Z40" s="27">
        <v>0</v>
      </c>
      <c r="AA40" s="27">
        <v>0</v>
      </c>
      <c r="AB40" s="27">
        <v>0</v>
      </c>
      <c r="AC40" s="27">
        <v>0</v>
      </c>
      <c r="AD40" s="27">
        <v>0</v>
      </c>
      <c r="AE40" s="27">
        <v>0</v>
      </c>
      <c r="AF40" s="27">
        <v>0</v>
      </c>
      <c r="AG40" s="24">
        <v>0</v>
      </c>
      <c r="AH40" s="27">
        <v>0</v>
      </c>
      <c r="AI40" s="27">
        <v>0</v>
      </c>
      <c r="AJ40" s="27">
        <v>0</v>
      </c>
      <c r="AK40" s="27">
        <v>0</v>
      </c>
      <c r="AL40" s="27">
        <v>0</v>
      </c>
      <c r="AM40" s="27">
        <v>0</v>
      </c>
      <c r="AN40" s="27">
        <v>0</v>
      </c>
      <c r="AO40" s="24">
        <v>0</v>
      </c>
      <c r="AP40" s="27">
        <v>0</v>
      </c>
      <c r="AQ40" s="24">
        <v>0</v>
      </c>
      <c r="AR40" s="23">
        <v>0</v>
      </c>
      <c r="AS40" s="23">
        <v>0</v>
      </c>
      <c r="AT40" s="27">
        <v>0</v>
      </c>
      <c r="AU40" s="27">
        <v>0</v>
      </c>
      <c r="AV40" s="24">
        <v>0</v>
      </c>
      <c r="AW40" s="27">
        <v>0</v>
      </c>
      <c r="AX40" s="27">
        <v>0</v>
      </c>
      <c r="AY40" s="24">
        <v>0</v>
      </c>
    </row>
    <row r="41" spans="1:51">
      <c r="A41" s="17" t="s">
        <v>683</v>
      </c>
      <c r="B41" s="14" t="s">
        <v>922</v>
      </c>
      <c r="C41" s="14" t="s">
        <v>1381</v>
      </c>
      <c r="D41" s="24">
        <v>153</v>
      </c>
      <c r="E41" s="23">
        <v>2</v>
      </c>
      <c r="F41" s="23">
        <v>17</v>
      </c>
      <c r="G41" s="24">
        <v>3</v>
      </c>
      <c r="H41" s="27">
        <v>0</v>
      </c>
      <c r="I41" s="27">
        <v>0</v>
      </c>
      <c r="J41" s="27">
        <v>0</v>
      </c>
      <c r="K41" s="27">
        <v>0</v>
      </c>
      <c r="L41" s="27">
        <v>0</v>
      </c>
      <c r="M41" s="27">
        <v>0</v>
      </c>
      <c r="N41" s="27">
        <v>0</v>
      </c>
      <c r="O41" s="27">
        <v>0</v>
      </c>
      <c r="P41" s="27">
        <v>0</v>
      </c>
      <c r="Q41" s="27">
        <v>0</v>
      </c>
      <c r="R41" s="27">
        <v>0</v>
      </c>
      <c r="S41" s="24">
        <v>0</v>
      </c>
      <c r="T41" s="27">
        <v>0</v>
      </c>
      <c r="U41" s="27">
        <v>0</v>
      </c>
      <c r="V41" s="27">
        <v>0</v>
      </c>
      <c r="W41" s="27">
        <v>0</v>
      </c>
      <c r="X41" s="24">
        <v>0</v>
      </c>
      <c r="Y41" s="27">
        <v>0</v>
      </c>
      <c r="Z41" s="27">
        <v>0</v>
      </c>
      <c r="AA41" s="27">
        <v>0</v>
      </c>
      <c r="AB41" s="27">
        <v>0</v>
      </c>
      <c r="AC41" s="27">
        <v>0</v>
      </c>
      <c r="AD41" s="27">
        <v>0</v>
      </c>
      <c r="AE41" s="27">
        <v>0</v>
      </c>
      <c r="AF41" s="27">
        <v>0</v>
      </c>
      <c r="AG41" s="24">
        <v>0</v>
      </c>
      <c r="AH41" s="27">
        <v>0</v>
      </c>
      <c r="AI41" s="27">
        <v>0</v>
      </c>
      <c r="AJ41" s="27">
        <v>0</v>
      </c>
      <c r="AK41" s="27">
        <v>0</v>
      </c>
      <c r="AL41" s="27">
        <v>0</v>
      </c>
      <c r="AM41" s="27">
        <v>0</v>
      </c>
      <c r="AN41" s="27">
        <v>0</v>
      </c>
      <c r="AO41" s="24">
        <v>0</v>
      </c>
      <c r="AP41" s="27">
        <v>0</v>
      </c>
      <c r="AQ41" s="24">
        <v>0</v>
      </c>
      <c r="AR41" s="23">
        <v>0</v>
      </c>
      <c r="AS41" s="23">
        <v>0</v>
      </c>
      <c r="AT41" s="27">
        <v>0</v>
      </c>
      <c r="AU41" s="27">
        <v>0</v>
      </c>
      <c r="AV41" s="24">
        <v>0</v>
      </c>
      <c r="AW41" s="27">
        <v>0</v>
      </c>
      <c r="AX41" s="27">
        <v>0</v>
      </c>
      <c r="AY41" s="24">
        <v>0</v>
      </c>
    </row>
    <row r="42" spans="1:51">
      <c r="A42" s="17" t="s">
        <v>623</v>
      </c>
      <c r="B42" s="14" t="s">
        <v>922</v>
      </c>
      <c r="C42" s="14" t="s">
        <v>1356</v>
      </c>
      <c r="D42" s="24">
        <v>45</v>
      </c>
      <c r="E42" s="23">
        <v>27</v>
      </c>
      <c r="F42" s="23">
        <v>36</v>
      </c>
      <c r="G42" s="24">
        <v>3</v>
      </c>
      <c r="H42" s="27">
        <v>0</v>
      </c>
      <c r="I42" s="27">
        <v>1</v>
      </c>
      <c r="J42" s="27">
        <v>0</v>
      </c>
      <c r="K42" s="27">
        <v>0</v>
      </c>
      <c r="L42" s="27">
        <v>0</v>
      </c>
      <c r="M42" s="27">
        <v>0</v>
      </c>
      <c r="N42" s="27">
        <v>0</v>
      </c>
      <c r="O42" s="27">
        <v>0</v>
      </c>
      <c r="P42" s="27">
        <v>0</v>
      </c>
      <c r="Q42" s="27">
        <v>0</v>
      </c>
      <c r="R42" s="27">
        <v>0</v>
      </c>
      <c r="S42" s="24">
        <v>0</v>
      </c>
      <c r="T42" s="27">
        <v>0</v>
      </c>
      <c r="U42" s="27">
        <v>0</v>
      </c>
      <c r="V42" s="27">
        <v>0</v>
      </c>
      <c r="W42" s="27">
        <v>0</v>
      </c>
      <c r="X42" s="24">
        <v>0</v>
      </c>
      <c r="Y42" s="27">
        <v>0</v>
      </c>
      <c r="Z42" s="27">
        <v>0</v>
      </c>
      <c r="AA42" s="27">
        <v>0</v>
      </c>
      <c r="AB42" s="27">
        <v>0</v>
      </c>
      <c r="AC42" s="27">
        <v>0</v>
      </c>
      <c r="AD42" s="27">
        <v>0</v>
      </c>
      <c r="AE42" s="27">
        <v>0</v>
      </c>
      <c r="AF42" s="27">
        <v>0</v>
      </c>
      <c r="AG42" s="24">
        <v>0</v>
      </c>
      <c r="AH42" s="27">
        <v>0</v>
      </c>
      <c r="AI42" s="27">
        <v>0</v>
      </c>
      <c r="AJ42" s="27">
        <v>0</v>
      </c>
      <c r="AK42" s="27">
        <v>0</v>
      </c>
      <c r="AL42" s="27">
        <v>0</v>
      </c>
      <c r="AM42" s="27">
        <v>0</v>
      </c>
      <c r="AN42" s="27">
        <v>0</v>
      </c>
      <c r="AO42" s="24">
        <v>1</v>
      </c>
      <c r="AP42" s="27">
        <v>0</v>
      </c>
      <c r="AQ42" s="24">
        <v>1</v>
      </c>
      <c r="AR42" s="23">
        <v>0</v>
      </c>
      <c r="AS42" s="23">
        <v>0</v>
      </c>
      <c r="AT42" s="27">
        <v>0</v>
      </c>
      <c r="AU42" s="27">
        <v>0</v>
      </c>
      <c r="AV42" s="24">
        <v>0</v>
      </c>
      <c r="AW42" s="27">
        <v>0</v>
      </c>
      <c r="AX42" s="27">
        <v>0</v>
      </c>
      <c r="AY42" s="24">
        <v>1</v>
      </c>
    </row>
    <row r="43" spans="1:51">
      <c r="A43" s="17" t="s">
        <v>601</v>
      </c>
      <c r="B43" s="14" t="s">
        <v>922</v>
      </c>
      <c r="C43" s="14" t="s">
        <v>1096</v>
      </c>
      <c r="D43" s="24">
        <v>1473</v>
      </c>
      <c r="E43" s="23">
        <v>2</v>
      </c>
      <c r="F43" s="23">
        <v>0</v>
      </c>
      <c r="G43" s="24">
        <v>0</v>
      </c>
      <c r="H43" s="27">
        <v>0</v>
      </c>
      <c r="I43" s="27">
        <v>0</v>
      </c>
      <c r="J43" s="27">
        <v>0</v>
      </c>
      <c r="K43" s="27">
        <v>0</v>
      </c>
      <c r="L43" s="27">
        <v>0</v>
      </c>
      <c r="M43" s="27">
        <v>0</v>
      </c>
      <c r="N43" s="27">
        <v>0</v>
      </c>
      <c r="O43" s="27">
        <v>0</v>
      </c>
      <c r="P43" s="27">
        <v>0</v>
      </c>
      <c r="Q43" s="27">
        <v>0</v>
      </c>
      <c r="R43" s="27">
        <v>0</v>
      </c>
      <c r="S43" s="24">
        <v>0</v>
      </c>
      <c r="T43" s="27">
        <v>0</v>
      </c>
      <c r="U43" s="27">
        <v>0</v>
      </c>
      <c r="V43" s="27">
        <v>0</v>
      </c>
      <c r="W43" s="27">
        <v>0</v>
      </c>
      <c r="X43" s="24">
        <v>0</v>
      </c>
      <c r="Y43" s="27">
        <v>0</v>
      </c>
      <c r="Z43" s="27">
        <v>0</v>
      </c>
      <c r="AA43" s="27">
        <v>0</v>
      </c>
      <c r="AB43" s="27">
        <v>0</v>
      </c>
      <c r="AC43" s="27">
        <v>0</v>
      </c>
      <c r="AD43" s="27">
        <v>0</v>
      </c>
      <c r="AE43" s="27">
        <v>0</v>
      </c>
      <c r="AF43" s="27">
        <v>0</v>
      </c>
      <c r="AG43" s="24">
        <v>0</v>
      </c>
      <c r="AH43" s="27">
        <v>0</v>
      </c>
      <c r="AI43" s="27">
        <v>0</v>
      </c>
      <c r="AJ43" s="27">
        <v>0</v>
      </c>
      <c r="AK43" s="27">
        <v>0</v>
      </c>
      <c r="AL43" s="27">
        <v>0</v>
      </c>
      <c r="AM43" s="27">
        <v>0</v>
      </c>
      <c r="AN43" s="27">
        <v>0</v>
      </c>
      <c r="AO43" s="24">
        <v>0</v>
      </c>
      <c r="AP43" s="27">
        <v>0</v>
      </c>
      <c r="AQ43" s="24">
        <v>0</v>
      </c>
      <c r="AR43" s="23">
        <v>0</v>
      </c>
      <c r="AS43" s="23">
        <v>0</v>
      </c>
      <c r="AT43" s="27">
        <v>0</v>
      </c>
      <c r="AU43" s="27">
        <v>0</v>
      </c>
      <c r="AV43" s="24">
        <v>0</v>
      </c>
      <c r="AW43" s="27">
        <v>0</v>
      </c>
      <c r="AX43" s="27">
        <v>0</v>
      </c>
      <c r="AY43" s="24">
        <v>0</v>
      </c>
    </row>
    <row r="44" spans="1:51">
      <c r="A44" s="15" t="s">
        <v>265</v>
      </c>
      <c r="B44" s="16" t="s">
        <v>922</v>
      </c>
      <c r="C44" s="16" t="s">
        <v>1156</v>
      </c>
      <c r="D44" s="26">
        <v>34</v>
      </c>
      <c r="E44" s="25">
        <v>0</v>
      </c>
      <c r="F44" s="25">
        <v>1</v>
      </c>
      <c r="G44" s="26">
        <v>0</v>
      </c>
      <c r="H44" s="25">
        <v>0</v>
      </c>
      <c r="I44" s="25">
        <v>0</v>
      </c>
      <c r="J44" s="25">
        <v>0</v>
      </c>
      <c r="K44" s="25">
        <v>0</v>
      </c>
      <c r="L44" s="25">
        <v>0</v>
      </c>
      <c r="M44" s="25">
        <v>0</v>
      </c>
      <c r="N44" s="25">
        <v>0</v>
      </c>
      <c r="O44" s="25">
        <v>0</v>
      </c>
      <c r="P44" s="25">
        <v>0</v>
      </c>
      <c r="Q44" s="25">
        <v>0</v>
      </c>
      <c r="R44" s="25">
        <v>0</v>
      </c>
      <c r="S44" s="26">
        <v>0</v>
      </c>
      <c r="T44" s="25">
        <v>0</v>
      </c>
      <c r="U44" s="25">
        <v>0</v>
      </c>
      <c r="V44" s="25">
        <v>0</v>
      </c>
      <c r="W44" s="25">
        <v>0</v>
      </c>
      <c r="X44" s="26">
        <v>0</v>
      </c>
      <c r="Y44" s="25">
        <v>0</v>
      </c>
      <c r="Z44" s="25">
        <v>0</v>
      </c>
      <c r="AA44" s="25">
        <v>0</v>
      </c>
      <c r="AB44" s="25">
        <v>1</v>
      </c>
      <c r="AC44" s="25">
        <v>0</v>
      </c>
      <c r="AD44" s="25">
        <v>0</v>
      </c>
      <c r="AE44" s="25">
        <v>0</v>
      </c>
      <c r="AF44" s="25">
        <v>0</v>
      </c>
      <c r="AG44" s="26">
        <v>0</v>
      </c>
      <c r="AH44" s="25">
        <v>0</v>
      </c>
      <c r="AI44" s="25">
        <v>0</v>
      </c>
      <c r="AJ44" s="25">
        <v>0</v>
      </c>
      <c r="AK44" s="25">
        <v>0</v>
      </c>
      <c r="AL44" s="25">
        <v>0</v>
      </c>
      <c r="AM44" s="25">
        <v>0</v>
      </c>
      <c r="AN44" s="25">
        <v>0</v>
      </c>
      <c r="AO44" s="26">
        <v>1</v>
      </c>
      <c r="AP44" s="25">
        <v>0</v>
      </c>
      <c r="AQ44" s="26">
        <v>0</v>
      </c>
      <c r="AR44" s="25">
        <v>0</v>
      </c>
      <c r="AS44" s="25">
        <v>0</v>
      </c>
      <c r="AT44" s="25">
        <v>0</v>
      </c>
      <c r="AU44" s="25">
        <v>0</v>
      </c>
      <c r="AV44" s="26">
        <v>0</v>
      </c>
      <c r="AW44" s="25">
        <v>0</v>
      </c>
      <c r="AX44" s="25">
        <v>0</v>
      </c>
      <c r="AY44" s="26">
        <v>0</v>
      </c>
    </row>
    <row r="45" spans="1:51">
      <c r="A45" s="20" t="s">
        <v>218</v>
      </c>
      <c r="B45" s="38" t="s">
        <v>947</v>
      </c>
      <c r="C45" s="38" t="s">
        <v>1117</v>
      </c>
      <c r="D45" s="29">
        <v>468</v>
      </c>
      <c r="E45" s="28">
        <v>6</v>
      </c>
      <c r="F45" s="28">
        <v>0</v>
      </c>
      <c r="G45" s="29">
        <v>0</v>
      </c>
      <c r="H45" s="28">
        <v>0</v>
      </c>
      <c r="I45" s="28">
        <v>0</v>
      </c>
      <c r="J45" s="28">
        <v>0</v>
      </c>
      <c r="K45" s="28">
        <v>0</v>
      </c>
      <c r="L45" s="28">
        <v>0</v>
      </c>
      <c r="M45" s="28">
        <v>0</v>
      </c>
      <c r="N45" s="28">
        <v>0</v>
      </c>
      <c r="O45" s="28">
        <v>0</v>
      </c>
      <c r="P45" s="28">
        <v>0</v>
      </c>
      <c r="Q45" s="28">
        <v>0</v>
      </c>
      <c r="R45" s="28">
        <v>0</v>
      </c>
      <c r="S45" s="29">
        <v>0</v>
      </c>
      <c r="T45" s="28">
        <v>0</v>
      </c>
      <c r="U45" s="28">
        <v>0</v>
      </c>
      <c r="V45" s="28">
        <v>0</v>
      </c>
      <c r="W45" s="28">
        <v>0</v>
      </c>
      <c r="X45" s="29">
        <v>0</v>
      </c>
      <c r="Y45" s="28">
        <v>0</v>
      </c>
      <c r="Z45" s="28">
        <v>0</v>
      </c>
      <c r="AA45" s="28">
        <v>0</v>
      </c>
      <c r="AB45" s="28">
        <v>0</v>
      </c>
      <c r="AC45" s="28">
        <v>0</v>
      </c>
      <c r="AD45" s="28">
        <v>0</v>
      </c>
      <c r="AE45" s="28">
        <v>0</v>
      </c>
      <c r="AF45" s="28">
        <v>0</v>
      </c>
      <c r="AG45" s="29">
        <v>0</v>
      </c>
      <c r="AH45" s="28">
        <v>0</v>
      </c>
      <c r="AI45" s="28">
        <v>0</v>
      </c>
      <c r="AJ45" s="28">
        <v>0</v>
      </c>
      <c r="AK45" s="28">
        <v>0</v>
      </c>
      <c r="AL45" s="28">
        <v>0</v>
      </c>
      <c r="AM45" s="28">
        <v>0</v>
      </c>
      <c r="AN45" s="28">
        <v>0</v>
      </c>
      <c r="AO45" s="29">
        <v>0</v>
      </c>
      <c r="AP45" s="28">
        <v>0</v>
      </c>
      <c r="AQ45" s="29">
        <v>1</v>
      </c>
      <c r="AR45" s="28">
        <v>0</v>
      </c>
      <c r="AS45" s="28">
        <v>0</v>
      </c>
      <c r="AT45" s="28">
        <v>0</v>
      </c>
      <c r="AU45" s="28">
        <v>0</v>
      </c>
      <c r="AV45" s="29">
        <v>0</v>
      </c>
      <c r="AW45" s="28">
        <v>0</v>
      </c>
      <c r="AX45" s="28">
        <v>0</v>
      </c>
      <c r="AY45" s="29">
        <v>0</v>
      </c>
    </row>
    <row r="46" spans="1:51">
      <c r="A46" s="17" t="s">
        <v>180</v>
      </c>
      <c r="B46" s="14" t="s">
        <v>1037</v>
      </c>
      <c r="C46" s="14" t="s">
        <v>1087</v>
      </c>
      <c r="D46" s="24">
        <v>382</v>
      </c>
      <c r="E46" s="23">
        <v>0</v>
      </c>
      <c r="F46" s="23">
        <v>0</v>
      </c>
      <c r="G46" s="24">
        <v>0</v>
      </c>
      <c r="H46" s="27">
        <v>0</v>
      </c>
      <c r="I46" s="27">
        <v>0</v>
      </c>
      <c r="J46" s="27">
        <v>0</v>
      </c>
      <c r="K46" s="27">
        <v>0</v>
      </c>
      <c r="L46" s="27">
        <v>0</v>
      </c>
      <c r="M46" s="27">
        <v>0</v>
      </c>
      <c r="N46" s="27">
        <v>0</v>
      </c>
      <c r="O46" s="27">
        <v>0</v>
      </c>
      <c r="P46" s="27">
        <v>0</v>
      </c>
      <c r="Q46" s="27">
        <v>0</v>
      </c>
      <c r="R46" s="27">
        <v>0</v>
      </c>
      <c r="S46" s="24">
        <v>0</v>
      </c>
      <c r="T46" s="27">
        <v>0</v>
      </c>
      <c r="U46" s="27">
        <v>0</v>
      </c>
      <c r="V46" s="27">
        <v>0</v>
      </c>
      <c r="W46" s="27">
        <v>0</v>
      </c>
      <c r="X46" s="24">
        <v>0</v>
      </c>
      <c r="Y46" s="27">
        <v>0</v>
      </c>
      <c r="Z46" s="27">
        <v>0</v>
      </c>
      <c r="AA46" s="27">
        <v>0</v>
      </c>
      <c r="AB46" s="27">
        <v>0</v>
      </c>
      <c r="AC46" s="27">
        <v>0</v>
      </c>
      <c r="AD46" s="27">
        <v>0</v>
      </c>
      <c r="AE46" s="27">
        <v>0</v>
      </c>
      <c r="AF46" s="27">
        <v>0</v>
      </c>
      <c r="AG46" s="24">
        <v>0</v>
      </c>
      <c r="AH46" s="27">
        <v>0</v>
      </c>
      <c r="AI46" s="27">
        <v>0</v>
      </c>
      <c r="AJ46" s="27">
        <v>0</v>
      </c>
      <c r="AK46" s="27">
        <v>0</v>
      </c>
      <c r="AL46" s="27">
        <v>0</v>
      </c>
      <c r="AM46" s="27">
        <v>0</v>
      </c>
      <c r="AN46" s="27">
        <v>0</v>
      </c>
      <c r="AO46" s="24">
        <v>0</v>
      </c>
      <c r="AP46" s="27">
        <v>0</v>
      </c>
      <c r="AQ46" s="24">
        <v>0</v>
      </c>
      <c r="AR46" s="23">
        <v>0</v>
      </c>
      <c r="AS46" s="23">
        <v>0</v>
      </c>
      <c r="AT46" s="27">
        <v>0</v>
      </c>
      <c r="AU46" s="27">
        <v>0</v>
      </c>
      <c r="AV46" s="24">
        <v>0</v>
      </c>
      <c r="AW46" s="27">
        <v>0</v>
      </c>
      <c r="AX46" s="27">
        <v>0</v>
      </c>
      <c r="AY46" s="24">
        <v>0</v>
      </c>
    </row>
    <row r="47" spans="1:51">
      <c r="A47" s="17" t="s">
        <v>401</v>
      </c>
      <c r="B47" s="14" t="s">
        <v>1037</v>
      </c>
      <c r="C47" s="14" t="s">
        <v>1036</v>
      </c>
      <c r="D47" s="24">
        <v>746</v>
      </c>
      <c r="E47" s="23">
        <v>0</v>
      </c>
      <c r="F47" s="23">
        <v>0</v>
      </c>
      <c r="G47" s="24">
        <v>0</v>
      </c>
      <c r="H47" s="27">
        <v>0</v>
      </c>
      <c r="I47" s="27">
        <v>0</v>
      </c>
      <c r="J47" s="27">
        <v>0</v>
      </c>
      <c r="K47" s="27">
        <v>0</v>
      </c>
      <c r="L47" s="27">
        <v>0</v>
      </c>
      <c r="M47" s="27">
        <v>0</v>
      </c>
      <c r="N47" s="27">
        <v>0</v>
      </c>
      <c r="O47" s="27">
        <v>0</v>
      </c>
      <c r="P47" s="27">
        <v>0</v>
      </c>
      <c r="Q47" s="27">
        <v>0</v>
      </c>
      <c r="R47" s="27">
        <v>0</v>
      </c>
      <c r="S47" s="24">
        <v>0</v>
      </c>
      <c r="T47" s="27">
        <v>0</v>
      </c>
      <c r="U47" s="27">
        <v>0</v>
      </c>
      <c r="V47" s="27">
        <v>0</v>
      </c>
      <c r="W47" s="27">
        <v>0</v>
      </c>
      <c r="X47" s="24">
        <v>0</v>
      </c>
      <c r="Y47" s="27">
        <v>0</v>
      </c>
      <c r="Z47" s="27">
        <v>0</v>
      </c>
      <c r="AA47" s="27">
        <v>0</v>
      </c>
      <c r="AB47" s="27">
        <v>0</v>
      </c>
      <c r="AC47" s="27">
        <v>0</v>
      </c>
      <c r="AD47" s="27">
        <v>0</v>
      </c>
      <c r="AE47" s="27">
        <v>0</v>
      </c>
      <c r="AF47" s="27">
        <v>0</v>
      </c>
      <c r="AG47" s="24">
        <v>0</v>
      </c>
      <c r="AH47" s="27">
        <v>0</v>
      </c>
      <c r="AI47" s="27">
        <v>0</v>
      </c>
      <c r="AJ47" s="27">
        <v>0</v>
      </c>
      <c r="AK47" s="27">
        <v>0</v>
      </c>
      <c r="AL47" s="27">
        <v>0</v>
      </c>
      <c r="AM47" s="27">
        <v>0</v>
      </c>
      <c r="AN47" s="27">
        <v>0</v>
      </c>
      <c r="AO47" s="24">
        <v>0</v>
      </c>
      <c r="AP47" s="27">
        <v>0</v>
      </c>
      <c r="AQ47" s="24">
        <v>0</v>
      </c>
      <c r="AR47" s="23">
        <v>0</v>
      </c>
      <c r="AS47" s="23">
        <v>0</v>
      </c>
      <c r="AT47" s="27">
        <v>0</v>
      </c>
      <c r="AU47" s="27">
        <v>0</v>
      </c>
      <c r="AV47" s="24">
        <v>0</v>
      </c>
      <c r="AW47" s="27">
        <v>0</v>
      </c>
      <c r="AX47" s="27">
        <v>0</v>
      </c>
      <c r="AY47" s="24">
        <v>0</v>
      </c>
    </row>
    <row r="48" spans="1:51">
      <c r="A48" s="17" t="s">
        <v>690</v>
      </c>
      <c r="B48" s="14" t="s">
        <v>1037</v>
      </c>
      <c r="C48" s="14" t="s">
        <v>1036</v>
      </c>
      <c r="D48" s="24">
        <v>1104</v>
      </c>
      <c r="E48" s="23">
        <v>0</v>
      </c>
      <c r="F48" s="23">
        <v>0</v>
      </c>
      <c r="G48" s="24">
        <v>0</v>
      </c>
      <c r="H48" s="27">
        <v>0</v>
      </c>
      <c r="I48" s="27">
        <v>0</v>
      </c>
      <c r="J48" s="27">
        <v>0</v>
      </c>
      <c r="K48" s="27">
        <v>0</v>
      </c>
      <c r="L48" s="27">
        <v>0</v>
      </c>
      <c r="M48" s="27">
        <v>0</v>
      </c>
      <c r="N48" s="27">
        <v>0</v>
      </c>
      <c r="O48" s="27">
        <v>0</v>
      </c>
      <c r="P48" s="27">
        <v>0</v>
      </c>
      <c r="Q48" s="27">
        <v>0</v>
      </c>
      <c r="R48" s="27">
        <v>0</v>
      </c>
      <c r="S48" s="24">
        <v>0</v>
      </c>
      <c r="T48" s="27">
        <v>0</v>
      </c>
      <c r="U48" s="27">
        <v>0</v>
      </c>
      <c r="V48" s="27">
        <v>0</v>
      </c>
      <c r="W48" s="27">
        <v>0</v>
      </c>
      <c r="X48" s="24">
        <v>0</v>
      </c>
      <c r="Y48" s="27">
        <v>0</v>
      </c>
      <c r="Z48" s="27">
        <v>0</v>
      </c>
      <c r="AA48" s="27">
        <v>0</v>
      </c>
      <c r="AB48" s="27">
        <v>0</v>
      </c>
      <c r="AC48" s="27">
        <v>0</v>
      </c>
      <c r="AD48" s="27">
        <v>0</v>
      </c>
      <c r="AE48" s="27">
        <v>0</v>
      </c>
      <c r="AF48" s="27">
        <v>0</v>
      </c>
      <c r="AG48" s="24">
        <v>0</v>
      </c>
      <c r="AH48" s="27">
        <v>0</v>
      </c>
      <c r="AI48" s="27">
        <v>0</v>
      </c>
      <c r="AJ48" s="27">
        <v>0</v>
      </c>
      <c r="AK48" s="27">
        <v>0</v>
      </c>
      <c r="AL48" s="27">
        <v>0</v>
      </c>
      <c r="AM48" s="27">
        <v>0</v>
      </c>
      <c r="AN48" s="27">
        <v>0</v>
      </c>
      <c r="AO48" s="24">
        <v>0</v>
      </c>
      <c r="AP48" s="27">
        <v>0</v>
      </c>
      <c r="AQ48" s="24">
        <v>0</v>
      </c>
      <c r="AR48" s="23">
        <v>0</v>
      </c>
      <c r="AS48" s="23">
        <v>0</v>
      </c>
      <c r="AT48" s="27">
        <v>0</v>
      </c>
      <c r="AU48" s="27">
        <v>0</v>
      </c>
      <c r="AV48" s="24">
        <v>0</v>
      </c>
      <c r="AW48" s="27">
        <v>0</v>
      </c>
      <c r="AX48" s="27">
        <v>0</v>
      </c>
      <c r="AY48" s="24">
        <v>0</v>
      </c>
    </row>
    <row r="49" spans="1:51">
      <c r="A49" s="17" t="s">
        <v>349</v>
      </c>
      <c r="B49" s="14" t="s">
        <v>1037</v>
      </c>
      <c r="C49" s="14" t="s">
        <v>1215</v>
      </c>
      <c r="D49" s="24">
        <v>826</v>
      </c>
      <c r="E49" s="23">
        <v>2</v>
      </c>
      <c r="F49" s="23">
        <v>0</v>
      </c>
      <c r="G49" s="24">
        <v>0</v>
      </c>
      <c r="H49" s="27">
        <v>0</v>
      </c>
      <c r="I49" s="27">
        <v>0</v>
      </c>
      <c r="J49" s="27">
        <v>0</v>
      </c>
      <c r="K49" s="27">
        <v>0</v>
      </c>
      <c r="L49" s="27">
        <v>0</v>
      </c>
      <c r="M49" s="27">
        <v>0</v>
      </c>
      <c r="N49" s="27">
        <v>0</v>
      </c>
      <c r="O49" s="27">
        <v>0</v>
      </c>
      <c r="P49" s="27">
        <v>0</v>
      </c>
      <c r="Q49" s="27">
        <v>0</v>
      </c>
      <c r="R49" s="27">
        <v>0</v>
      </c>
      <c r="S49" s="24">
        <v>0</v>
      </c>
      <c r="T49" s="27">
        <v>0</v>
      </c>
      <c r="U49" s="27">
        <v>0</v>
      </c>
      <c r="V49" s="27">
        <v>0</v>
      </c>
      <c r="W49" s="27">
        <v>0</v>
      </c>
      <c r="X49" s="24">
        <v>0</v>
      </c>
      <c r="Y49" s="27">
        <v>0</v>
      </c>
      <c r="Z49" s="27">
        <v>0</v>
      </c>
      <c r="AA49" s="27">
        <v>0</v>
      </c>
      <c r="AB49" s="27">
        <v>0</v>
      </c>
      <c r="AC49" s="27">
        <v>0</v>
      </c>
      <c r="AD49" s="27">
        <v>0</v>
      </c>
      <c r="AE49" s="27">
        <v>0</v>
      </c>
      <c r="AF49" s="27">
        <v>0</v>
      </c>
      <c r="AG49" s="24">
        <v>0</v>
      </c>
      <c r="AH49" s="27">
        <v>1</v>
      </c>
      <c r="AI49" s="27">
        <v>0</v>
      </c>
      <c r="AJ49" s="27">
        <v>0</v>
      </c>
      <c r="AK49" s="27">
        <v>0</v>
      </c>
      <c r="AL49" s="27">
        <v>0</v>
      </c>
      <c r="AM49" s="27">
        <v>0</v>
      </c>
      <c r="AN49" s="27">
        <v>0</v>
      </c>
      <c r="AO49" s="24">
        <v>0</v>
      </c>
      <c r="AP49" s="27">
        <v>0</v>
      </c>
      <c r="AQ49" s="24">
        <v>0</v>
      </c>
      <c r="AR49" s="23">
        <v>0</v>
      </c>
      <c r="AS49" s="23">
        <v>0</v>
      </c>
      <c r="AT49" s="27">
        <v>0</v>
      </c>
      <c r="AU49" s="27">
        <v>0</v>
      </c>
      <c r="AV49" s="24">
        <v>0</v>
      </c>
      <c r="AW49" s="27">
        <v>0</v>
      </c>
      <c r="AX49" s="27">
        <v>0</v>
      </c>
      <c r="AY49" s="24">
        <v>0</v>
      </c>
    </row>
    <row r="50" spans="1:51">
      <c r="A50" s="17" t="s">
        <v>264</v>
      </c>
      <c r="B50" s="14" t="s">
        <v>1037</v>
      </c>
      <c r="C50" s="14" t="s">
        <v>1036</v>
      </c>
      <c r="D50" s="24">
        <v>555</v>
      </c>
      <c r="E50" s="23">
        <v>0</v>
      </c>
      <c r="F50" s="23">
        <v>0</v>
      </c>
      <c r="G50" s="24">
        <v>0</v>
      </c>
      <c r="H50" s="27">
        <v>0</v>
      </c>
      <c r="I50" s="27">
        <v>0</v>
      </c>
      <c r="J50" s="27">
        <v>0</v>
      </c>
      <c r="K50" s="27">
        <v>0</v>
      </c>
      <c r="L50" s="27">
        <v>0</v>
      </c>
      <c r="M50" s="27">
        <v>0</v>
      </c>
      <c r="N50" s="27">
        <v>0</v>
      </c>
      <c r="O50" s="27">
        <v>0</v>
      </c>
      <c r="P50" s="27">
        <v>0</v>
      </c>
      <c r="Q50" s="27">
        <v>0</v>
      </c>
      <c r="R50" s="27">
        <v>0</v>
      </c>
      <c r="S50" s="24">
        <v>0</v>
      </c>
      <c r="T50" s="27">
        <v>0</v>
      </c>
      <c r="U50" s="27">
        <v>0</v>
      </c>
      <c r="V50" s="27">
        <v>0</v>
      </c>
      <c r="W50" s="27">
        <v>0</v>
      </c>
      <c r="X50" s="24">
        <v>0</v>
      </c>
      <c r="Y50" s="27">
        <v>0</v>
      </c>
      <c r="Z50" s="27">
        <v>0</v>
      </c>
      <c r="AA50" s="27">
        <v>0</v>
      </c>
      <c r="AB50" s="27">
        <v>0</v>
      </c>
      <c r="AC50" s="27">
        <v>0</v>
      </c>
      <c r="AD50" s="27">
        <v>0</v>
      </c>
      <c r="AE50" s="27">
        <v>0</v>
      </c>
      <c r="AF50" s="27">
        <v>0</v>
      </c>
      <c r="AG50" s="24">
        <v>0</v>
      </c>
      <c r="AH50" s="27">
        <v>0</v>
      </c>
      <c r="AI50" s="27">
        <v>0</v>
      </c>
      <c r="AJ50" s="27">
        <v>0</v>
      </c>
      <c r="AK50" s="27">
        <v>0</v>
      </c>
      <c r="AL50" s="27">
        <v>0</v>
      </c>
      <c r="AM50" s="27">
        <v>0</v>
      </c>
      <c r="AN50" s="27">
        <v>0</v>
      </c>
      <c r="AO50" s="24">
        <v>0</v>
      </c>
      <c r="AP50" s="27">
        <v>0</v>
      </c>
      <c r="AQ50" s="24">
        <v>0</v>
      </c>
      <c r="AR50" s="23">
        <v>0</v>
      </c>
      <c r="AS50" s="23">
        <v>0</v>
      </c>
      <c r="AT50" s="27">
        <v>0</v>
      </c>
      <c r="AU50" s="27">
        <v>0</v>
      </c>
      <c r="AV50" s="24">
        <v>0</v>
      </c>
      <c r="AW50" s="27">
        <v>0</v>
      </c>
      <c r="AX50" s="27">
        <v>0</v>
      </c>
      <c r="AY50" s="24">
        <v>0</v>
      </c>
    </row>
    <row r="51" spans="1:51">
      <c r="A51" s="15" t="s">
        <v>684</v>
      </c>
      <c r="B51" s="16" t="s">
        <v>1037</v>
      </c>
      <c r="C51" s="16" t="s">
        <v>1036</v>
      </c>
      <c r="D51" s="26">
        <v>48</v>
      </c>
      <c r="E51" s="25">
        <v>2</v>
      </c>
      <c r="F51" s="25">
        <v>1</v>
      </c>
      <c r="G51" s="26">
        <v>0</v>
      </c>
      <c r="H51" s="25">
        <v>0</v>
      </c>
      <c r="I51" s="25">
        <v>0</v>
      </c>
      <c r="J51" s="25">
        <v>0</v>
      </c>
      <c r="K51" s="25">
        <v>0</v>
      </c>
      <c r="L51" s="25">
        <v>0</v>
      </c>
      <c r="M51" s="25">
        <v>0</v>
      </c>
      <c r="N51" s="25">
        <v>0</v>
      </c>
      <c r="O51" s="25">
        <v>0</v>
      </c>
      <c r="P51" s="25">
        <v>0</v>
      </c>
      <c r="Q51" s="25">
        <v>0</v>
      </c>
      <c r="R51" s="25">
        <v>0</v>
      </c>
      <c r="S51" s="26">
        <v>0</v>
      </c>
      <c r="T51" s="25">
        <v>0</v>
      </c>
      <c r="U51" s="25">
        <v>0</v>
      </c>
      <c r="V51" s="25">
        <v>0</v>
      </c>
      <c r="W51" s="25">
        <v>0</v>
      </c>
      <c r="X51" s="26">
        <v>0</v>
      </c>
      <c r="Y51" s="25">
        <v>1</v>
      </c>
      <c r="Z51" s="25">
        <v>0</v>
      </c>
      <c r="AA51" s="25">
        <v>0</v>
      </c>
      <c r="AB51" s="25">
        <v>0</v>
      </c>
      <c r="AC51" s="25">
        <v>1</v>
      </c>
      <c r="AD51" s="25">
        <v>0</v>
      </c>
      <c r="AE51" s="25">
        <v>0</v>
      </c>
      <c r="AF51" s="25">
        <v>0</v>
      </c>
      <c r="AG51" s="26">
        <v>0</v>
      </c>
      <c r="AH51" s="25">
        <v>1</v>
      </c>
      <c r="AI51" s="25">
        <v>0</v>
      </c>
      <c r="AJ51" s="25">
        <v>0</v>
      </c>
      <c r="AK51" s="25">
        <v>0</v>
      </c>
      <c r="AL51" s="25">
        <v>0</v>
      </c>
      <c r="AM51" s="25">
        <v>0</v>
      </c>
      <c r="AN51" s="25">
        <v>1</v>
      </c>
      <c r="AO51" s="26">
        <v>0</v>
      </c>
      <c r="AP51" s="25">
        <v>0</v>
      </c>
      <c r="AQ51" s="26">
        <v>1</v>
      </c>
      <c r="AR51" s="25">
        <v>0</v>
      </c>
      <c r="AS51" s="25">
        <v>0</v>
      </c>
      <c r="AT51" s="25">
        <v>0</v>
      </c>
      <c r="AU51" s="25">
        <v>0</v>
      </c>
      <c r="AV51" s="26">
        <v>0</v>
      </c>
      <c r="AW51" s="25">
        <v>0</v>
      </c>
      <c r="AX51" s="25">
        <v>0</v>
      </c>
      <c r="AY51" s="26">
        <v>0</v>
      </c>
    </row>
    <row r="52" spans="1:51">
      <c r="A52" s="17" t="s">
        <v>168</v>
      </c>
      <c r="B52" s="14" t="s">
        <v>924</v>
      </c>
      <c r="C52" s="14" t="s">
        <v>1078</v>
      </c>
      <c r="D52" s="24">
        <v>361</v>
      </c>
      <c r="E52" s="23">
        <v>7</v>
      </c>
      <c r="F52" s="23">
        <v>5</v>
      </c>
      <c r="G52" s="24">
        <v>0</v>
      </c>
      <c r="H52" s="27">
        <v>0</v>
      </c>
      <c r="I52" s="27">
        <v>0</v>
      </c>
      <c r="J52" s="27">
        <v>0</v>
      </c>
      <c r="K52" s="27">
        <v>0</v>
      </c>
      <c r="L52" s="27">
        <v>0</v>
      </c>
      <c r="M52" s="27">
        <v>0</v>
      </c>
      <c r="N52" s="27">
        <v>0</v>
      </c>
      <c r="O52" s="27">
        <v>0</v>
      </c>
      <c r="P52" s="27">
        <v>0</v>
      </c>
      <c r="Q52" s="27">
        <v>0</v>
      </c>
      <c r="R52" s="27">
        <v>0</v>
      </c>
      <c r="S52" s="24">
        <v>0</v>
      </c>
      <c r="T52" s="27">
        <v>0</v>
      </c>
      <c r="U52" s="27">
        <v>0</v>
      </c>
      <c r="V52" s="27">
        <v>0</v>
      </c>
      <c r="W52" s="27">
        <v>0</v>
      </c>
      <c r="X52" s="24">
        <v>0</v>
      </c>
      <c r="Y52" s="27">
        <v>1</v>
      </c>
      <c r="Z52" s="27">
        <v>1</v>
      </c>
      <c r="AA52" s="27">
        <v>0</v>
      </c>
      <c r="AB52" s="27">
        <v>0</v>
      </c>
      <c r="AC52" s="27">
        <v>0</v>
      </c>
      <c r="AD52" s="27">
        <v>1</v>
      </c>
      <c r="AE52" s="27">
        <v>0</v>
      </c>
      <c r="AF52" s="27">
        <v>0</v>
      </c>
      <c r="AG52" s="24">
        <v>0</v>
      </c>
      <c r="AH52" s="27">
        <v>0</v>
      </c>
      <c r="AI52" s="27">
        <v>1</v>
      </c>
      <c r="AJ52" s="27">
        <v>1</v>
      </c>
      <c r="AK52" s="27">
        <v>1</v>
      </c>
      <c r="AL52" s="27">
        <v>0</v>
      </c>
      <c r="AM52" s="27">
        <v>0</v>
      </c>
      <c r="AN52" s="27">
        <v>0</v>
      </c>
      <c r="AO52" s="24">
        <v>0</v>
      </c>
      <c r="AP52" s="27">
        <v>1</v>
      </c>
      <c r="AQ52" s="24">
        <v>1</v>
      </c>
      <c r="AR52" s="23">
        <v>0</v>
      </c>
      <c r="AS52" s="23">
        <v>0</v>
      </c>
      <c r="AT52" s="27">
        <v>0</v>
      </c>
      <c r="AU52" s="27">
        <v>0</v>
      </c>
      <c r="AV52" s="24">
        <v>0</v>
      </c>
      <c r="AW52" s="27">
        <v>1</v>
      </c>
      <c r="AX52" s="27">
        <v>0</v>
      </c>
      <c r="AY52" s="24">
        <v>1</v>
      </c>
    </row>
    <row r="53" spans="1:51">
      <c r="A53" s="17" t="s">
        <v>568</v>
      </c>
      <c r="B53" s="14" t="s">
        <v>924</v>
      </c>
      <c r="C53" s="14" t="s">
        <v>1094</v>
      </c>
      <c r="D53" s="24">
        <v>556</v>
      </c>
      <c r="E53" s="23">
        <v>4</v>
      </c>
      <c r="F53" s="23">
        <v>2</v>
      </c>
      <c r="G53" s="24">
        <v>0</v>
      </c>
      <c r="H53" s="27">
        <v>0</v>
      </c>
      <c r="I53" s="27">
        <v>0</v>
      </c>
      <c r="J53" s="27">
        <v>0</v>
      </c>
      <c r="K53" s="27">
        <v>0</v>
      </c>
      <c r="L53" s="27">
        <v>0</v>
      </c>
      <c r="M53" s="27">
        <v>0</v>
      </c>
      <c r="N53" s="27">
        <v>0</v>
      </c>
      <c r="O53" s="27">
        <v>0</v>
      </c>
      <c r="P53" s="27">
        <v>0</v>
      </c>
      <c r="Q53" s="27">
        <v>0</v>
      </c>
      <c r="R53" s="27">
        <v>0</v>
      </c>
      <c r="S53" s="24">
        <v>0</v>
      </c>
      <c r="T53" s="27">
        <v>0</v>
      </c>
      <c r="U53" s="27">
        <v>0</v>
      </c>
      <c r="V53" s="27">
        <v>0</v>
      </c>
      <c r="W53" s="27">
        <v>0</v>
      </c>
      <c r="X53" s="24">
        <v>0</v>
      </c>
      <c r="Y53" s="27">
        <v>1</v>
      </c>
      <c r="Z53" s="27">
        <v>1</v>
      </c>
      <c r="AA53" s="27">
        <v>0</v>
      </c>
      <c r="AB53" s="27">
        <v>0</v>
      </c>
      <c r="AC53" s="27">
        <v>0</v>
      </c>
      <c r="AD53" s="27">
        <v>1</v>
      </c>
      <c r="AE53" s="27">
        <v>0</v>
      </c>
      <c r="AF53" s="27">
        <v>0</v>
      </c>
      <c r="AG53" s="24">
        <v>0</v>
      </c>
      <c r="AH53" s="27">
        <v>0</v>
      </c>
      <c r="AI53" s="27">
        <v>0</v>
      </c>
      <c r="AJ53" s="27">
        <v>0</v>
      </c>
      <c r="AK53" s="27">
        <v>0</v>
      </c>
      <c r="AL53" s="27">
        <v>0</v>
      </c>
      <c r="AM53" s="27">
        <v>0</v>
      </c>
      <c r="AN53" s="27">
        <v>0</v>
      </c>
      <c r="AO53" s="24">
        <v>0</v>
      </c>
      <c r="AP53" s="27">
        <v>0</v>
      </c>
      <c r="AQ53" s="24">
        <v>1</v>
      </c>
      <c r="AR53" s="23">
        <v>0</v>
      </c>
      <c r="AS53" s="23">
        <v>0</v>
      </c>
      <c r="AT53" s="27">
        <v>0</v>
      </c>
      <c r="AU53" s="27">
        <v>0</v>
      </c>
      <c r="AV53" s="24">
        <v>0</v>
      </c>
      <c r="AW53" s="27">
        <v>0</v>
      </c>
      <c r="AX53" s="27">
        <v>0</v>
      </c>
      <c r="AY53" s="24">
        <v>0</v>
      </c>
    </row>
    <row r="54" spans="1:51">
      <c r="A54" s="17" t="s">
        <v>75</v>
      </c>
      <c r="B54" s="14" t="s">
        <v>924</v>
      </c>
      <c r="C54" s="14" t="s">
        <v>995</v>
      </c>
      <c r="D54" s="24">
        <v>187</v>
      </c>
      <c r="E54" s="23">
        <v>0</v>
      </c>
      <c r="F54" s="23">
        <v>4</v>
      </c>
      <c r="G54" s="24">
        <v>0</v>
      </c>
      <c r="H54" s="27">
        <v>0</v>
      </c>
      <c r="I54" s="27">
        <v>0</v>
      </c>
      <c r="J54" s="27">
        <v>0</v>
      </c>
      <c r="K54" s="27">
        <v>0</v>
      </c>
      <c r="L54" s="27">
        <v>0</v>
      </c>
      <c r="M54" s="27">
        <v>0</v>
      </c>
      <c r="N54" s="27">
        <v>0</v>
      </c>
      <c r="O54" s="27">
        <v>0</v>
      </c>
      <c r="P54" s="27">
        <v>0</v>
      </c>
      <c r="Q54" s="27">
        <v>0</v>
      </c>
      <c r="R54" s="27">
        <v>0</v>
      </c>
      <c r="S54" s="24">
        <v>0</v>
      </c>
      <c r="T54" s="27">
        <v>0</v>
      </c>
      <c r="U54" s="27">
        <v>0</v>
      </c>
      <c r="V54" s="27">
        <v>0</v>
      </c>
      <c r="W54" s="27">
        <v>0</v>
      </c>
      <c r="X54" s="24">
        <v>0</v>
      </c>
      <c r="Y54" s="27">
        <v>0</v>
      </c>
      <c r="Z54" s="27">
        <v>0</v>
      </c>
      <c r="AA54" s="27">
        <v>0</v>
      </c>
      <c r="AB54" s="27">
        <v>0</v>
      </c>
      <c r="AC54" s="27">
        <v>0</v>
      </c>
      <c r="AD54" s="27">
        <v>0</v>
      </c>
      <c r="AE54" s="27">
        <v>0</v>
      </c>
      <c r="AF54" s="27">
        <v>0</v>
      </c>
      <c r="AG54" s="24">
        <v>0</v>
      </c>
      <c r="AH54" s="27">
        <v>0</v>
      </c>
      <c r="AI54" s="27">
        <v>0</v>
      </c>
      <c r="AJ54" s="27">
        <v>0</v>
      </c>
      <c r="AK54" s="27">
        <v>0</v>
      </c>
      <c r="AL54" s="27">
        <v>0</v>
      </c>
      <c r="AM54" s="27">
        <v>0</v>
      </c>
      <c r="AN54" s="27">
        <v>0</v>
      </c>
      <c r="AO54" s="24">
        <v>0</v>
      </c>
      <c r="AP54" s="27">
        <v>0</v>
      </c>
      <c r="AQ54" s="24">
        <v>0</v>
      </c>
      <c r="AR54" s="23">
        <v>0</v>
      </c>
      <c r="AS54" s="23">
        <v>0</v>
      </c>
      <c r="AT54" s="27">
        <v>0</v>
      </c>
      <c r="AU54" s="27">
        <v>0</v>
      </c>
      <c r="AV54" s="24">
        <v>0</v>
      </c>
      <c r="AW54" s="27">
        <v>0</v>
      </c>
      <c r="AX54" s="27">
        <v>0</v>
      </c>
      <c r="AY54" s="24">
        <v>0</v>
      </c>
    </row>
    <row r="55" spans="1:51">
      <c r="A55" s="17" t="s">
        <v>275</v>
      </c>
      <c r="B55" s="14" t="s">
        <v>924</v>
      </c>
      <c r="C55" s="14" t="s">
        <v>1077</v>
      </c>
      <c r="D55" s="24">
        <v>540</v>
      </c>
      <c r="E55" s="23">
        <v>4</v>
      </c>
      <c r="F55" s="23">
        <v>9</v>
      </c>
      <c r="G55" s="24">
        <v>0</v>
      </c>
      <c r="H55" s="27">
        <v>0</v>
      </c>
      <c r="I55" s="27">
        <v>0</v>
      </c>
      <c r="J55" s="27">
        <v>0</v>
      </c>
      <c r="K55" s="27">
        <v>1</v>
      </c>
      <c r="L55" s="27">
        <v>0</v>
      </c>
      <c r="M55" s="27">
        <v>1</v>
      </c>
      <c r="N55" s="27">
        <v>0</v>
      </c>
      <c r="O55" s="27">
        <v>0</v>
      </c>
      <c r="P55" s="27">
        <v>0</v>
      </c>
      <c r="Q55" s="27">
        <v>0</v>
      </c>
      <c r="R55" s="27">
        <v>0</v>
      </c>
      <c r="S55" s="24">
        <v>0</v>
      </c>
      <c r="T55" s="27">
        <v>0</v>
      </c>
      <c r="U55" s="27">
        <v>0</v>
      </c>
      <c r="V55" s="27">
        <v>0</v>
      </c>
      <c r="W55" s="27">
        <v>0</v>
      </c>
      <c r="X55" s="24">
        <v>0</v>
      </c>
      <c r="Y55" s="27">
        <v>0</v>
      </c>
      <c r="Z55" s="27">
        <v>0</v>
      </c>
      <c r="AA55" s="27">
        <v>0</v>
      </c>
      <c r="AB55" s="27">
        <v>0</v>
      </c>
      <c r="AC55" s="27">
        <v>0</v>
      </c>
      <c r="AD55" s="27">
        <v>0</v>
      </c>
      <c r="AE55" s="27">
        <v>0</v>
      </c>
      <c r="AF55" s="27">
        <v>0</v>
      </c>
      <c r="AG55" s="24">
        <v>0</v>
      </c>
      <c r="AH55" s="27">
        <v>0</v>
      </c>
      <c r="AI55" s="27">
        <v>0</v>
      </c>
      <c r="AJ55" s="27">
        <v>0</v>
      </c>
      <c r="AK55" s="27">
        <v>0</v>
      </c>
      <c r="AL55" s="27">
        <v>0</v>
      </c>
      <c r="AM55" s="27">
        <v>0</v>
      </c>
      <c r="AN55" s="27">
        <v>0</v>
      </c>
      <c r="AO55" s="24">
        <v>0</v>
      </c>
      <c r="AP55" s="27">
        <v>0</v>
      </c>
      <c r="AQ55" s="24">
        <v>1</v>
      </c>
      <c r="AR55" s="23">
        <v>0</v>
      </c>
      <c r="AS55" s="23">
        <v>0</v>
      </c>
      <c r="AT55" s="27">
        <v>0</v>
      </c>
      <c r="AU55" s="27">
        <v>0</v>
      </c>
      <c r="AV55" s="24">
        <v>0</v>
      </c>
      <c r="AW55" s="27">
        <v>0</v>
      </c>
      <c r="AX55" s="27">
        <v>0</v>
      </c>
      <c r="AY55" s="24">
        <v>0</v>
      </c>
    </row>
    <row r="56" spans="1:51">
      <c r="A56" s="17" t="s">
        <v>599</v>
      </c>
      <c r="B56" s="14" t="s">
        <v>924</v>
      </c>
      <c r="C56" s="14" t="s">
        <v>995</v>
      </c>
      <c r="D56" s="24">
        <v>1471</v>
      </c>
      <c r="E56" s="23">
        <v>1</v>
      </c>
      <c r="F56" s="23">
        <v>0</v>
      </c>
      <c r="G56" s="24">
        <v>0</v>
      </c>
      <c r="H56" s="27">
        <v>0</v>
      </c>
      <c r="I56" s="27">
        <v>0</v>
      </c>
      <c r="J56" s="27">
        <v>0</v>
      </c>
      <c r="K56" s="27">
        <v>0</v>
      </c>
      <c r="L56" s="27">
        <v>0</v>
      </c>
      <c r="M56" s="27">
        <v>0</v>
      </c>
      <c r="N56" s="27">
        <v>0</v>
      </c>
      <c r="O56" s="27">
        <v>0</v>
      </c>
      <c r="P56" s="27">
        <v>0</v>
      </c>
      <c r="Q56" s="27">
        <v>0</v>
      </c>
      <c r="R56" s="27">
        <v>0</v>
      </c>
      <c r="S56" s="24">
        <v>0</v>
      </c>
      <c r="T56" s="27">
        <v>0</v>
      </c>
      <c r="U56" s="27">
        <v>0</v>
      </c>
      <c r="V56" s="27">
        <v>0</v>
      </c>
      <c r="W56" s="27">
        <v>0</v>
      </c>
      <c r="X56" s="24">
        <v>0</v>
      </c>
      <c r="Y56" s="27">
        <v>0</v>
      </c>
      <c r="Z56" s="27">
        <v>0</v>
      </c>
      <c r="AA56" s="27">
        <v>0</v>
      </c>
      <c r="AB56" s="27">
        <v>0</v>
      </c>
      <c r="AC56" s="27">
        <v>0</v>
      </c>
      <c r="AD56" s="27">
        <v>0</v>
      </c>
      <c r="AE56" s="27">
        <v>0</v>
      </c>
      <c r="AF56" s="27">
        <v>0</v>
      </c>
      <c r="AG56" s="24">
        <v>0</v>
      </c>
      <c r="AH56" s="27">
        <v>0</v>
      </c>
      <c r="AI56" s="27">
        <v>0</v>
      </c>
      <c r="AJ56" s="27">
        <v>0</v>
      </c>
      <c r="AK56" s="27">
        <v>0</v>
      </c>
      <c r="AL56" s="27">
        <v>0</v>
      </c>
      <c r="AM56" s="27">
        <v>0</v>
      </c>
      <c r="AN56" s="27">
        <v>0</v>
      </c>
      <c r="AO56" s="24">
        <v>0</v>
      </c>
      <c r="AP56" s="27">
        <v>1</v>
      </c>
      <c r="AQ56" s="24">
        <v>0</v>
      </c>
      <c r="AR56" s="23">
        <v>0</v>
      </c>
      <c r="AS56" s="23">
        <v>0</v>
      </c>
      <c r="AT56" s="27">
        <v>0</v>
      </c>
      <c r="AU56" s="27">
        <v>0</v>
      </c>
      <c r="AV56" s="24">
        <v>0</v>
      </c>
      <c r="AW56" s="27">
        <v>0</v>
      </c>
      <c r="AX56" s="27">
        <v>0</v>
      </c>
      <c r="AY56" s="24">
        <v>0</v>
      </c>
    </row>
    <row r="57" spans="1:51">
      <c r="A57" s="18" t="s">
        <v>776</v>
      </c>
      <c r="B57" s="14" t="s">
        <v>924</v>
      </c>
      <c r="C57" s="14" t="s">
        <v>1077</v>
      </c>
      <c r="D57" s="24">
        <v>1930</v>
      </c>
      <c r="E57" s="23">
        <v>0</v>
      </c>
      <c r="F57" s="23">
        <v>3</v>
      </c>
      <c r="G57" s="24">
        <v>0</v>
      </c>
      <c r="H57" s="27">
        <v>0</v>
      </c>
      <c r="I57" s="27">
        <v>0</v>
      </c>
      <c r="J57" s="27">
        <v>0</v>
      </c>
      <c r="K57" s="27">
        <v>0</v>
      </c>
      <c r="L57" s="27">
        <v>0</v>
      </c>
      <c r="M57" s="27">
        <v>0</v>
      </c>
      <c r="N57" s="27">
        <v>0</v>
      </c>
      <c r="O57" s="27">
        <v>0</v>
      </c>
      <c r="P57" s="27">
        <v>0</v>
      </c>
      <c r="Q57" s="27">
        <v>0</v>
      </c>
      <c r="R57" s="27">
        <v>0</v>
      </c>
      <c r="S57" s="24">
        <v>0</v>
      </c>
      <c r="T57" s="27">
        <v>0</v>
      </c>
      <c r="U57" s="27">
        <v>0</v>
      </c>
      <c r="V57" s="27">
        <v>0</v>
      </c>
      <c r="W57" s="27">
        <v>0</v>
      </c>
      <c r="X57" s="24">
        <v>0</v>
      </c>
      <c r="Y57" s="27">
        <v>0</v>
      </c>
      <c r="Z57" s="27">
        <v>0</v>
      </c>
      <c r="AA57" s="27">
        <v>0</v>
      </c>
      <c r="AB57" s="27">
        <v>0</v>
      </c>
      <c r="AC57" s="27">
        <v>0</v>
      </c>
      <c r="AD57" s="27">
        <v>0</v>
      </c>
      <c r="AE57" s="27">
        <v>0</v>
      </c>
      <c r="AF57" s="27">
        <v>0</v>
      </c>
      <c r="AG57" s="24">
        <v>0</v>
      </c>
      <c r="AH57" s="27">
        <v>0</v>
      </c>
      <c r="AI57" s="27">
        <v>0</v>
      </c>
      <c r="AJ57" s="27">
        <v>0</v>
      </c>
      <c r="AK57" s="27">
        <v>0</v>
      </c>
      <c r="AL57" s="27">
        <v>0</v>
      </c>
      <c r="AM57" s="27">
        <v>0</v>
      </c>
      <c r="AN57" s="27">
        <v>0</v>
      </c>
      <c r="AO57" s="24">
        <v>0</v>
      </c>
      <c r="AP57" s="27">
        <v>1</v>
      </c>
      <c r="AQ57" s="24">
        <v>0</v>
      </c>
      <c r="AR57" s="23">
        <v>0</v>
      </c>
      <c r="AS57" s="23">
        <v>0</v>
      </c>
      <c r="AT57" s="27">
        <v>0</v>
      </c>
      <c r="AU57" s="27">
        <v>0</v>
      </c>
      <c r="AV57" s="24">
        <v>0</v>
      </c>
      <c r="AW57" s="27">
        <v>0</v>
      </c>
      <c r="AX57" s="27">
        <v>0</v>
      </c>
      <c r="AY57" s="24">
        <v>1</v>
      </c>
    </row>
    <row r="58" spans="1:51">
      <c r="A58" s="17" t="s">
        <v>17</v>
      </c>
      <c r="B58" s="14" t="s">
        <v>924</v>
      </c>
      <c r="C58" s="14" t="s">
        <v>923</v>
      </c>
      <c r="D58" s="24">
        <v>68</v>
      </c>
      <c r="E58" s="23">
        <v>0</v>
      </c>
      <c r="F58" s="23">
        <v>0</v>
      </c>
      <c r="G58" s="24">
        <v>0</v>
      </c>
      <c r="H58" s="27">
        <v>0</v>
      </c>
      <c r="I58" s="27">
        <v>0</v>
      </c>
      <c r="J58" s="27">
        <v>0</v>
      </c>
      <c r="K58" s="27">
        <v>0</v>
      </c>
      <c r="L58" s="27">
        <v>0</v>
      </c>
      <c r="M58" s="27">
        <v>0</v>
      </c>
      <c r="N58" s="27">
        <v>0</v>
      </c>
      <c r="O58" s="27">
        <v>0</v>
      </c>
      <c r="P58" s="27">
        <v>0</v>
      </c>
      <c r="Q58" s="27">
        <v>0</v>
      </c>
      <c r="R58" s="27">
        <v>0</v>
      </c>
      <c r="S58" s="24">
        <v>0</v>
      </c>
      <c r="T58" s="27">
        <v>0</v>
      </c>
      <c r="U58" s="27">
        <v>0</v>
      </c>
      <c r="V58" s="27">
        <v>0</v>
      </c>
      <c r="W58" s="27">
        <v>0</v>
      </c>
      <c r="X58" s="24">
        <v>0</v>
      </c>
      <c r="Y58" s="27">
        <v>0</v>
      </c>
      <c r="Z58" s="27">
        <v>0</v>
      </c>
      <c r="AA58" s="27">
        <v>0</v>
      </c>
      <c r="AB58" s="27">
        <v>0</v>
      </c>
      <c r="AC58" s="27">
        <v>0</v>
      </c>
      <c r="AD58" s="27">
        <v>0</v>
      </c>
      <c r="AE58" s="27">
        <v>0</v>
      </c>
      <c r="AF58" s="27">
        <v>0</v>
      </c>
      <c r="AG58" s="24">
        <v>0</v>
      </c>
      <c r="AH58" s="27">
        <v>0</v>
      </c>
      <c r="AI58" s="27">
        <v>0</v>
      </c>
      <c r="AJ58" s="27">
        <v>0</v>
      </c>
      <c r="AK58" s="27">
        <v>0</v>
      </c>
      <c r="AL58" s="27">
        <v>0</v>
      </c>
      <c r="AM58" s="27">
        <v>0</v>
      </c>
      <c r="AN58" s="27">
        <v>0</v>
      </c>
      <c r="AO58" s="24">
        <v>0</v>
      </c>
      <c r="AP58" s="27">
        <v>0</v>
      </c>
      <c r="AQ58" s="24">
        <v>0</v>
      </c>
      <c r="AR58" s="23">
        <v>0</v>
      </c>
      <c r="AS58" s="23">
        <v>0</v>
      </c>
      <c r="AT58" s="27">
        <v>0</v>
      </c>
      <c r="AU58" s="27">
        <v>0</v>
      </c>
      <c r="AV58" s="24">
        <v>0</v>
      </c>
      <c r="AW58" s="27">
        <v>0</v>
      </c>
      <c r="AX58" s="27">
        <v>0</v>
      </c>
      <c r="AY58" s="24">
        <v>0</v>
      </c>
    </row>
    <row r="59" spans="1:51">
      <c r="A59" s="17" t="s">
        <v>207</v>
      </c>
      <c r="B59" s="14" t="s">
        <v>924</v>
      </c>
      <c r="C59" s="14" t="s">
        <v>1106</v>
      </c>
      <c r="D59" s="24">
        <v>305</v>
      </c>
      <c r="E59" s="23">
        <v>0</v>
      </c>
      <c r="F59" s="23">
        <v>0</v>
      </c>
      <c r="G59" s="24">
        <v>0</v>
      </c>
      <c r="H59" s="27">
        <v>0</v>
      </c>
      <c r="I59" s="27">
        <v>0</v>
      </c>
      <c r="J59" s="27">
        <v>0</v>
      </c>
      <c r="K59" s="27">
        <v>0</v>
      </c>
      <c r="L59" s="27">
        <v>0</v>
      </c>
      <c r="M59" s="27">
        <v>0</v>
      </c>
      <c r="N59" s="27">
        <v>0</v>
      </c>
      <c r="O59" s="27">
        <v>0</v>
      </c>
      <c r="P59" s="27">
        <v>0</v>
      </c>
      <c r="Q59" s="27">
        <v>0</v>
      </c>
      <c r="R59" s="27">
        <v>0</v>
      </c>
      <c r="S59" s="24">
        <v>0</v>
      </c>
      <c r="T59" s="27">
        <v>0</v>
      </c>
      <c r="U59" s="27">
        <v>0</v>
      </c>
      <c r="V59" s="27">
        <v>0</v>
      </c>
      <c r="W59" s="27">
        <v>0</v>
      </c>
      <c r="X59" s="24">
        <v>0</v>
      </c>
      <c r="Y59" s="27">
        <v>0</v>
      </c>
      <c r="Z59" s="27">
        <v>0</v>
      </c>
      <c r="AA59" s="27">
        <v>0</v>
      </c>
      <c r="AB59" s="27">
        <v>0</v>
      </c>
      <c r="AC59" s="27">
        <v>0</v>
      </c>
      <c r="AD59" s="27">
        <v>0</v>
      </c>
      <c r="AE59" s="27">
        <v>0</v>
      </c>
      <c r="AF59" s="27">
        <v>0</v>
      </c>
      <c r="AG59" s="24">
        <v>0</v>
      </c>
      <c r="AH59" s="27">
        <v>0</v>
      </c>
      <c r="AI59" s="27">
        <v>0</v>
      </c>
      <c r="AJ59" s="27">
        <v>0</v>
      </c>
      <c r="AK59" s="27">
        <v>0</v>
      </c>
      <c r="AL59" s="27">
        <v>0</v>
      </c>
      <c r="AM59" s="27">
        <v>0</v>
      </c>
      <c r="AN59" s="27">
        <v>0</v>
      </c>
      <c r="AO59" s="24">
        <v>0</v>
      </c>
      <c r="AP59" s="27">
        <v>0</v>
      </c>
      <c r="AQ59" s="24">
        <v>0</v>
      </c>
      <c r="AR59" s="23">
        <v>0</v>
      </c>
      <c r="AS59" s="23">
        <v>0</v>
      </c>
      <c r="AT59" s="27">
        <v>0</v>
      </c>
      <c r="AU59" s="27">
        <v>0</v>
      </c>
      <c r="AV59" s="24">
        <v>0</v>
      </c>
      <c r="AW59" s="27">
        <v>0</v>
      </c>
      <c r="AX59" s="27">
        <v>0</v>
      </c>
      <c r="AY59" s="24">
        <v>0</v>
      </c>
    </row>
    <row r="60" spans="1:51">
      <c r="A60" s="17" t="s">
        <v>667</v>
      </c>
      <c r="B60" s="14" t="s">
        <v>924</v>
      </c>
      <c r="C60" s="14" t="s">
        <v>1106</v>
      </c>
      <c r="D60" s="24">
        <v>83</v>
      </c>
      <c r="E60" s="23">
        <v>0</v>
      </c>
      <c r="F60" s="23">
        <v>0</v>
      </c>
      <c r="G60" s="24">
        <v>0</v>
      </c>
      <c r="H60" s="27">
        <v>0</v>
      </c>
      <c r="I60" s="27">
        <v>0</v>
      </c>
      <c r="J60" s="27">
        <v>0</v>
      </c>
      <c r="K60" s="27">
        <v>0</v>
      </c>
      <c r="L60" s="27">
        <v>0</v>
      </c>
      <c r="M60" s="27">
        <v>0</v>
      </c>
      <c r="N60" s="27">
        <v>0</v>
      </c>
      <c r="O60" s="27">
        <v>0</v>
      </c>
      <c r="P60" s="27">
        <v>0</v>
      </c>
      <c r="Q60" s="27">
        <v>0</v>
      </c>
      <c r="R60" s="27">
        <v>0</v>
      </c>
      <c r="S60" s="24">
        <v>0</v>
      </c>
      <c r="T60" s="27">
        <v>0</v>
      </c>
      <c r="U60" s="27">
        <v>0</v>
      </c>
      <c r="V60" s="27">
        <v>0</v>
      </c>
      <c r="W60" s="27">
        <v>0</v>
      </c>
      <c r="X60" s="24">
        <v>0</v>
      </c>
      <c r="Y60" s="27">
        <v>0</v>
      </c>
      <c r="Z60" s="27">
        <v>0</v>
      </c>
      <c r="AA60" s="27">
        <v>0</v>
      </c>
      <c r="AB60" s="27">
        <v>0</v>
      </c>
      <c r="AC60" s="27">
        <v>0</v>
      </c>
      <c r="AD60" s="27">
        <v>0</v>
      </c>
      <c r="AE60" s="27">
        <v>0</v>
      </c>
      <c r="AF60" s="27">
        <v>0</v>
      </c>
      <c r="AG60" s="24">
        <v>0</v>
      </c>
      <c r="AH60" s="27">
        <v>0</v>
      </c>
      <c r="AI60" s="27">
        <v>0</v>
      </c>
      <c r="AJ60" s="27">
        <v>0</v>
      </c>
      <c r="AK60" s="27">
        <v>0</v>
      </c>
      <c r="AL60" s="27">
        <v>0</v>
      </c>
      <c r="AM60" s="27">
        <v>0</v>
      </c>
      <c r="AN60" s="27">
        <v>0</v>
      </c>
      <c r="AO60" s="24">
        <v>0</v>
      </c>
      <c r="AP60" s="27">
        <v>0</v>
      </c>
      <c r="AQ60" s="24">
        <v>0</v>
      </c>
      <c r="AR60" s="23">
        <v>0</v>
      </c>
      <c r="AS60" s="23">
        <v>0</v>
      </c>
      <c r="AT60" s="27">
        <v>0</v>
      </c>
      <c r="AU60" s="27">
        <v>0</v>
      </c>
      <c r="AV60" s="24">
        <v>0</v>
      </c>
      <c r="AW60" s="27">
        <v>0</v>
      </c>
      <c r="AX60" s="27">
        <v>0</v>
      </c>
      <c r="AY60" s="24">
        <v>0</v>
      </c>
    </row>
    <row r="61" spans="1:51">
      <c r="A61" s="15" t="s">
        <v>113</v>
      </c>
      <c r="B61" s="16" t="s">
        <v>924</v>
      </c>
      <c r="C61" s="16" t="s">
        <v>1032</v>
      </c>
      <c r="D61" s="26">
        <v>116</v>
      </c>
      <c r="E61" s="25">
        <v>3</v>
      </c>
      <c r="F61" s="25">
        <v>1</v>
      </c>
      <c r="G61" s="26">
        <v>0</v>
      </c>
      <c r="H61" s="25">
        <v>0</v>
      </c>
      <c r="I61" s="25">
        <v>0</v>
      </c>
      <c r="J61" s="25">
        <v>0</v>
      </c>
      <c r="K61" s="25">
        <v>0</v>
      </c>
      <c r="L61" s="25">
        <v>0</v>
      </c>
      <c r="M61" s="25">
        <v>0</v>
      </c>
      <c r="N61" s="25">
        <v>0</v>
      </c>
      <c r="O61" s="25">
        <v>0</v>
      </c>
      <c r="P61" s="25">
        <v>0</v>
      </c>
      <c r="Q61" s="25">
        <v>0</v>
      </c>
      <c r="R61" s="25">
        <v>0</v>
      </c>
      <c r="S61" s="26">
        <v>0</v>
      </c>
      <c r="T61" s="25">
        <v>0</v>
      </c>
      <c r="U61" s="25">
        <v>0</v>
      </c>
      <c r="V61" s="25">
        <v>0</v>
      </c>
      <c r="W61" s="25">
        <v>0</v>
      </c>
      <c r="X61" s="26">
        <v>0</v>
      </c>
      <c r="Y61" s="25">
        <v>0</v>
      </c>
      <c r="Z61" s="25">
        <v>0</v>
      </c>
      <c r="AA61" s="25">
        <v>0</v>
      </c>
      <c r="AB61" s="25">
        <v>0</v>
      </c>
      <c r="AC61" s="25">
        <v>0</v>
      </c>
      <c r="AD61" s="25">
        <v>0</v>
      </c>
      <c r="AE61" s="25">
        <v>0</v>
      </c>
      <c r="AF61" s="25">
        <v>0</v>
      </c>
      <c r="AG61" s="26">
        <v>0</v>
      </c>
      <c r="AH61" s="25">
        <v>0</v>
      </c>
      <c r="AI61" s="25">
        <v>0</v>
      </c>
      <c r="AJ61" s="25">
        <v>0</v>
      </c>
      <c r="AK61" s="25">
        <v>0</v>
      </c>
      <c r="AL61" s="25">
        <v>0</v>
      </c>
      <c r="AM61" s="25">
        <v>0</v>
      </c>
      <c r="AN61" s="25">
        <v>0</v>
      </c>
      <c r="AO61" s="26">
        <v>0</v>
      </c>
      <c r="AP61" s="25">
        <v>0</v>
      </c>
      <c r="AQ61" s="26">
        <v>0</v>
      </c>
      <c r="AR61" s="25">
        <v>0</v>
      </c>
      <c r="AS61" s="25">
        <v>0</v>
      </c>
      <c r="AT61" s="25">
        <v>0</v>
      </c>
      <c r="AU61" s="25">
        <v>0</v>
      </c>
      <c r="AV61" s="26">
        <v>0</v>
      </c>
      <c r="AW61" s="25">
        <v>0</v>
      </c>
      <c r="AX61" s="25">
        <v>0</v>
      </c>
      <c r="AY61" s="26">
        <v>0</v>
      </c>
    </row>
    <row r="62" spans="1:51">
      <c r="A62" s="17" t="s">
        <v>674</v>
      </c>
      <c r="B62" s="14" t="s">
        <v>1128</v>
      </c>
      <c r="C62" s="14" t="s">
        <v>1179</v>
      </c>
      <c r="D62" s="24">
        <v>370</v>
      </c>
      <c r="E62" s="23">
        <v>0</v>
      </c>
      <c r="F62" s="23">
        <v>0</v>
      </c>
      <c r="G62" s="24">
        <v>0</v>
      </c>
      <c r="H62" s="27">
        <v>0</v>
      </c>
      <c r="I62" s="27">
        <v>0</v>
      </c>
      <c r="J62" s="27">
        <v>0</v>
      </c>
      <c r="K62" s="27">
        <v>0</v>
      </c>
      <c r="L62" s="27">
        <v>0</v>
      </c>
      <c r="M62" s="27">
        <v>0</v>
      </c>
      <c r="N62" s="27">
        <v>0</v>
      </c>
      <c r="O62" s="27">
        <v>0</v>
      </c>
      <c r="P62" s="27">
        <v>0</v>
      </c>
      <c r="Q62" s="27">
        <v>0</v>
      </c>
      <c r="R62" s="27">
        <v>0</v>
      </c>
      <c r="S62" s="24">
        <v>0</v>
      </c>
      <c r="T62" s="27">
        <v>0</v>
      </c>
      <c r="U62" s="27">
        <v>0</v>
      </c>
      <c r="V62" s="27">
        <v>0</v>
      </c>
      <c r="W62" s="27">
        <v>0</v>
      </c>
      <c r="X62" s="24">
        <v>0</v>
      </c>
      <c r="Y62" s="27">
        <v>0</v>
      </c>
      <c r="Z62" s="27">
        <v>0</v>
      </c>
      <c r="AA62" s="27">
        <v>0</v>
      </c>
      <c r="AB62" s="27">
        <v>0</v>
      </c>
      <c r="AC62" s="27">
        <v>0</v>
      </c>
      <c r="AD62" s="27">
        <v>0</v>
      </c>
      <c r="AE62" s="27">
        <v>0</v>
      </c>
      <c r="AF62" s="27">
        <v>0</v>
      </c>
      <c r="AG62" s="24">
        <v>0</v>
      </c>
      <c r="AH62" s="27">
        <v>0</v>
      </c>
      <c r="AI62" s="27">
        <v>0</v>
      </c>
      <c r="AJ62" s="27">
        <v>0</v>
      </c>
      <c r="AK62" s="27">
        <v>0</v>
      </c>
      <c r="AL62" s="27">
        <v>0</v>
      </c>
      <c r="AM62" s="27">
        <v>0</v>
      </c>
      <c r="AN62" s="27">
        <v>0</v>
      </c>
      <c r="AO62" s="24">
        <v>0</v>
      </c>
      <c r="AP62" s="27">
        <v>0</v>
      </c>
      <c r="AQ62" s="24">
        <v>0</v>
      </c>
      <c r="AR62" s="23">
        <v>0</v>
      </c>
      <c r="AS62" s="23">
        <v>0</v>
      </c>
      <c r="AT62" s="27">
        <v>0</v>
      </c>
      <c r="AU62" s="27">
        <v>0</v>
      </c>
      <c r="AV62" s="24">
        <v>0</v>
      </c>
      <c r="AW62" s="27">
        <v>0</v>
      </c>
      <c r="AX62" s="27">
        <v>0</v>
      </c>
      <c r="AY62" s="24">
        <v>0</v>
      </c>
    </row>
    <row r="63" spans="1:51">
      <c r="A63" s="17" t="s">
        <v>231</v>
      </c>
      <c r="B63" s="14" t="s">
        <v>1128</v>
      </c>
      <c r="C63" s="14" t="s">
        <v>1129</v>
      </c>
      <c r="D63" s="24">
        <v>492</v>
      </c>
      <c r="E63" s="23">
        <v>10</v>
      </c>
      <c r="F63" s="23">
        <v>1</v>
      </c>
      <c r="G63" s="24">
        <v>0</v>
      </c>
      <c r="H63" s="27">
        <v>0</v>
      </c>
      <c r="I63" s="27">
        <v>0</v>
      </c>
      <c r="J63" s="27">
        <v>0</v>
      </c>
      <c r="K63" s="27">
        <v>0</v>
      </c>
      <c r="L63" s="27">
        <v>0</v>
      </c>
      <c r="M63" s="27">
        <v>0</v>
      </c>
      <c r="N63" s="27">
        <v>0</v>
      </c>
      <c r="O63" s="27">
        <v>0</v>
      </c>
      <c r="P63" s="27">
        <v>0</v>
      </c>
      <c r="Q63" s="27">
        <v>0</v>
      </c>
      <c r="R63" s="27">
        <v>0</v>
      </c>
      <c r="S63" s="24">
        <v>0</v>
      </c>
      <c r="T63" s="27">
        <v>0</v>
      </c>
      <c r="U63" s="27">
        <v>0</v>
      </c>
      <c r="V63" s="27">
        <v>0</v>
      </c>
      <c r="W63" s="27">
        <v>0</v>
      </c>
      <c r="X63" s="24">
        <v>0</v>
      </c>
      <c r="Y63" s="27">
        <v>0</v>
      </c>
      <c r="Z63" s="27">
        <v>1</v>
      </c>
      <c r="AA63" s="27">
        <v>0</v>
      </c>
      <c r="AB63" s="27">
        <v>0</v>
      </c>
      <c r="AC63" s="27">
        <v>0</v>
      </c>
      <c r="AD63" s="27">
        <v>0</v>
      </c>
      <c r="AE63" s="27">
        <v>0</v>
      </c>
      <c r="AF63" s="27">
        <v>1</v>
      </c>
      <c r="AG63" s="24">
        <v>0</v>
      </c>
      <c r="AH63" s="27">
        <v>0</v>
      </c>
      <c r="AI63" s="27">
        <v>0</v>
      </c>
      <c r="AJ63" s="27">
        <v>0</v>
      </c>
      <c r="AK63" s="27">
        <v>0</v>
      </c>
      <c r="AL63" s="27">
        <v>0</v>
      </c>
      <c r="AM63" s="27">
        <v>0</v>
      </c>
      <c r="AN63" s="27">
        <v>0</v>
      </c>
      <c r="AO63" s="24">
        <v>1</v>
      </c>
      <c r="AP63" s="27">
        <v>0</v>
      </c>
      <c r="AQ63" s="24">
        <v>1</v>
      </c>
      <c r="AR63" s="23">
        <v>0</v>
      </c>
      <c r="AS63" s="23">
        <v>0</v>
      </c>
      <c r="AT63" s="27">
        <v>0</v>
      </c>
      <c r="AU63" s="27">
        <v>0</v>
      </c>
      <c r="AV63" s="24">
        <v>0</v>
      </c>
      <c r="AW63" s="27">
        <v>0</v>
      </c>
      <c r="AX63" s="27">
        <v>0</v>
      </c>
      <c r="AY63" s="24">
        <v>0</v>
      </c>
    </row>
    <row r="64" spans="1:51">
      <c r="A64" s="17" t="s">
        <v>422</v>
      </c>
      <c r="B64" s="14" t="s">
        <v>1128</v>
      </c>
      <c r="C64" s="14" t="s">
        <v>1261</v>
      </c>
      <c r="D64" s="24">
        <v>3</v>
      </c>
      <c r="E64" s="23">
        <v>11</v>
      </c>
      <c r="F64" s="23">
        <v>4</v>
      </c>
      <c r="G64" s="24">
        <v>0</v>
      </c>
      <c r="H64" s="27">
        <v>0</v>
      </c>
      <c r="I64" s="27">
        <v>0</v>
      </c>
      <c r="J64" s="27">
        <v>0</v>
      </c>
      <c r="K64" s="27">
        <v>0</v>
      </c>
      <c r="L64" s="27">
        <v>0</v>
      </c>
      <c r="M64" s="27">
        <v>0</v>
      </c>
      <c r="N64" s="27">
        <v>0</v>
      </c>
      <c r="O64" s="27">
        <v>0</v>
      </c>
      <c r="P64" s="27">
        <v>0</v>
      </c>
      <c r="Q64" s="27">
        <v>0</v>
      </c>
      <c r="R64" s="27">
        <v>0</v>
      </c>
      <c r="S64" s="24">
        <v>0</v>
      </c>
      <c r="T64" s="27">
        <v>0</v>
      </c>
      <c r="U64" s="27">
        <v>0</v>
      </c>
      <c r="V64" s="27">
        <v>0</v>
      </c>
      <c r="W64" s="27">
        <v>0</v>
      </c>
      <c r="X64" s="24">
        <v>0</v>
      </c>
      <c r="Y64" s="27">
        <v>0</v>
      </c>
      <c r="Z64" s="27">
        <v>0</v>
      </c>
      <c r="AA64" s="27">
        <v>0</v>
      </c>
      <c r="AB64" s="27">
        <v>0</v>
      </c>
      <c r="AC64" s="27">
        <v>0</v>
      </c>
      <c r="AD64" s="27">
        <v>0</v>
      </c>
      <c r="AE64" s="27">
        <v>0</v>
      </c>
      <c r="AF64" s="27">
        <v>0</v>
      </c>
      <c r="AG64" s="24">
        <v>0</v>
      </c>
      <c r="AH64" s="27">
        <v>0</v>
      </c>
      <c r="AI64" s="27">
        <v>0</v>
      </c>
      <c r="AJ64" s="27">
        <v>0</v>
      </c>
      <c r="AK64" s="27">
        <v>0</v>
      </c>
      <c r="AL64" s="27">
        <v>0</v>
      </c>
      <c r="AM64" s="27">
        <v>0</v>
      </c>
      <c r="AN64" s="27">
        <v>0</v>
      </c>
      <c r="AO64" s="24">
        <v>1</v>
      </c>
      <c r="AP64" s="27">
        <v>0</v>
      </c>
      <c r="AQ64" s="24">
        <v>1</v>
      </c>
      <c r="AR64" s="23">
        <v>0</v>
      </c>
      <c r="AS64" s="23">
        <v>0</v>
      </c>
      <c r="AT64" s="27">
        <v>0</v>
      </c>
      <c r="AU64" s="27">
        <v>0</v>
      </c>
      <c r="AV64" s="24">
        <v>0</v>
      </c>
      <c r="AW64" s="27">
        <v>0</v>
      </c>
      <c r="AX64" s="27">
        <v>0</v>
      </c>
      <c r="AY64" s="24">
        <v>0</v>
      </c>
    </row>
    <row r="65" spans="1:51">
      <c r="A65" s="17" t="s">
        <v>691</v>
      </c>
      <c r="B65" s="14" t="s">
        <v>1128</v>
      </c>
      <c r="C65" s="14" t="s">
        <v>1261</v>
      </c>
      <c r="D65" s="24">
        <v>1199</v>
      </c>
      <c r="E65" s="23">
        <v>8</v>
      </c>
      <c r="F65" s="23">
        <v>0</v>
      </c>
      <c r="G65" s="24">
        <v>0</v>
      </c>
      <c r="H65" s="27">
        <v>0</v>
      </c>
      <c r="I65" s="27">
        <v>0</v>
      </c>
      <c r="J65" s="27">
        <v>0</v>
      </c>
      <c r="K65" s="27">
        <v>0</v>
      </c>
      <c r="L65" s="27">
        <v>0</v>
      </c>
      <c r="M65" s="27">
        <v>0</v>
      </c>
      <c r="N65" s="27">
        <v>0</v>
      </c>
      <c r="O65" s="27">
        <v>0</v>
      </c>
      <c r="P65" s="27">
        <v>0</v>
      </c>
      <c r="Q65" s="27">
        <v>0</v>
      </c>
      <c r="R65" s="27">
        <v>0</v>
      </c>
      <c r="S65" s="24">
        <v>0</v>
      </c>
      <c r="T65" s="27">
        <v>0</v>
      </c>
      <c r="U65" s="27">
        <v>0</v>
      </c>
      <c r="V65" s="27">
        <v>0</v>
      </c>
      <c r="W65" s="27">
        <v>0</v>
      </c>
      <c r="X65" s="24">
        <v>0</v>
      </c>
      <c r="Y65" s="27">
        <v>0</v>
      </c>
      <c r="Z65" s="27">
        <v>0</v>
      </c>
      <c r="AA65" s="27">
        <v>0</v>
      </c>
      <c r="AB65" s="27">
        <v>0</v>
      </c>
      <c r="AC65" s="27">
        <v>0</v>
      </c>
      <c r="AD65" s="27">
        <v>0</v>
      </c>
      <c r="AE65" s="27">
        <v>0</v>
      </c>
      <c r="AF65" s="27">
        <v>0</v>
      </c>
      <c r="AG65" s="24">
        <v>0</v>
      </c>
      <c r="AH65" s="27">
        <v>0</v>
      </c>
      <c r="AI65" s="27">
        <v>0</v>
      </c>
      <c r="AJ65" s="27">
        <v>0</v>
      </c>
      <c r="AK65" s="27">
        <v>0</v>
      </c>
      <c r="AL65" s="27">
        <v>0</v>
      </c>
      <c r="AM65" s="27">
        <v>0</v>
      </c>
      <c r="AN65" s="27">
        <v>0</v>
      </c>
      <c r="AO65" s="24">
        <v>0</v>
      </c>
      <c r="AP65" s="27">
        <v>0</v>
      </c>
      <c r="AQ65" s="24">
        <v>1</v>
      </c>
      <c r="AR65" s="23">
        <v>0</v>
      </c>
      <c r="AS65" s="23">
        <v>0</v>
      </c>
      <c r="AT65" s="27">
        <v>0</v>
      </c>
      <c r="AU65" s="27">
        <v>0</v>
      </c>
      <c r="AV65" s="24">
        <v>0</v>
      </c>
      <c r="AW65" s="27">
        <v>0</v>
      </c>
      <c r="AX65" s="27">
        <v>0</v>
      </c>
      <c r="AY65" s="24">
        <v>0</v>
      </c>
    </row>
    <row r="66" spans="1:51">
      <c r="A66" s="17" t="s">
        <v>298</v>
      </c>
      <c r="B66" s="14" t="s">
        <v>1128</v>
      </c>
      <c r="C66" s="14" t="s">
        <v>1179</v>
      </c>
      <c r="D66" s="24">
        <v>41</v>
      </c>
      <c r="E66" s="23">
        <v>9</v>
      </c>
      <c r="F66" s="23">
        <v>1</v>
      </c>
      <c r="G66" s="24">
        <v>0</v>
      </c>
      <c r="H66" s="27">
        <v>0</v>
      </c>
      <c r="I66" s="27">
        <v>0</v>
      </c>
      <c r="J66" s="27">
        <v>0</v>
      </c>
      <c r="K66" s="27">
        <v>0</v>
      </c>
      <c r="L66" s="27">
        <v>0</v>
      </c>
      <c r="M66" s="27">
        <v>0</v>
      </c>
      <c r="N66" s="27">
        <v>0</v>
      </c>
      <c r="O66" s="27">
        <v>0</v>
      </c>
      <c r="P66" s="27">
        <v>0</v>
      </c>
      <c r="Q66" s="27">
        <v>0</v>
      </c>
      <c r="R66" s="27">
        <v>0</v>
      </c>
      <c r="S66" s="24">
        <v>0</v>
      </c>
      <c r="T66" s="27">
        <v>0</v>
      </c>
      <c r="U66" s="27">
        <v>0</v>
      </c>
      <c r="V66" s="27">
        <v>0</v>
      </c>
      <c r="W66" s="27">
        <v>0</v>
      </c>
      <c r="X66" s="24">
        <v>0</v>
      </c>
      <c r="Y66" s="27">
        <v>0</v>
      </c>
      <c r="Z66" s="27">
        <v>1</v>
      </c>
      <c r="AA66" s="27">
        <v>0</v>
      </c>
      <c r="AB66" s="27">
        <v>0</v>
      </c>
      <c r="AC66" s="27">
        <v>0</v>
      </c>
      <c r="AD66" s="27">
        <v>0</v>
      </c>
      <c r="AE66" s="27">
        <v>0</v>
      </c>
      <c r="AF66" s="27">
        <v>1</v>
      </c>
      <c r="AG66" s="24">
        <v>0</v>
      </c>
      <c r="AH66" s="27">
        <v>0</v>
      </c>
      <c r="AI66" s="27">
        <v>0</v>
      </c>
      <c r="AJ66" s="27">
        <v>0</v>
      </c>
      <c r="AK66" s="27">
        <v>0</v>
      </c>
      <c r="AL66" s="27">
        <v>0</v>
      </c>
      <c r="AM66" s="27">
        <v>0</v>
      </c>
      <c r="AN66" s="27">
        <v>0</v>
      </c>
      <c r="AO66" s="24">
        <v>1</v>
      </c>
      <c r="AP66" s="27">
        <v>0</v>
      </c>
      <c r="AQ66" s="24">
        <v>1</v>
      </c>
      <c r="AR66" s="23">
        <v>0</v>
      </c>
      <c r="AS66" s="23">
        <v>0</v>
      </c>
      <c r="AT66" s="27">
        <v>0</v>
      </c>
      <c r="AU66" s="27">
        <v>0</v>
      </c>
      <c r="AV66" s="24">
        <v>0</v>
      </c>
      <c r="AW66" s="27">
        <v>0</v>
      </c>
      <c r="AX66" s="27">
        <v>0</v>
      </c>
      <c r="AY66" s="24">
        <v>0</v>
      </c>
    </row>
    <row r="67" spans="1:51">
      <c r="A67" s="17" t="s">
        <v>326</v>
      </c>
      <c r="B67" s="14" t="s">
        <v>1128</v>
      </c>
      <c r="C67" s="14" t="s">
        <v>1201</v>
      </c>
      <c r="D67" s="24">
        <v>561</v>
      </c>
      <c r="E67" s="23">
        <v>9</v>
      </c>
      <c r="F67" s="23">
        <v>0</v>
      </c>
      <c r="G67" s="24">
        <v>0</v>
      </c>
      <c r="H67" s="27">
        <v>0</v>
      </c>
      <c r="I67" s="27">
        <v>0</v>
      </c>
      <c r="J67" s="27">
        <v>0</v>
      </c>
      <c r="K67" s="27">
        <v>0</v>
      </c>
      <c r="L67" s="27">
        <v>0</v>
      </c>
      <c r="M67" s="27">
        <v>0</v>
      </c>
      <c r="N67" s="27">
        <v>0</v>
      </c>
      <c r="O67" s="27">
        <v>0</v>
      </c>
      <c r="P67" s="27">
        <v>0</v>
      </c>
      <c r="Q67" s="27">
        <v>0</v>
      </c>
      <c r="R67" s="27">
        <v>0</v>
      </c>
      <c r="S67" s="24">
        <v>0</v>
      </c>
      <c r="T67" s="27">
        <v>0</v>
      </c>
      <c r="U67" s="27">
        <v>0</v>
      </c>
      <c r="V67" s="27">
        <v>0</v>
      </c>
      <c r="W67" s="27">
        <v>0</v>
      </c>
      <c r="X67" s="24">
        <v>0</v>
      </c>
      <c r="Y67" s="27">
        <v>0</v>
      </c>
      <c r="Z67" s="27">
        <v>1</v>
      </c>
      <c r="AA67" s="27">
        <v>0</v>
      </c>
      <c r="AB67" s="27">
        <v>0</v>
      </c>
      <c r="AC67" s="27">
        <v>0</v>
      </c>
      <c r="AD67" s="27">
        <v>0</v>
      </c>
      <c r="AE67" s="27">
        <v>0</v>
      </c>
      <c r="AF67" s="27">
        <v>1</v>
      </c>
      <c r="AG67" s="24">
        <v>0</v>
      </c>
      <c r="AH67" s="27">
        <v>0</v>
      </c>
      <c r="AI67" s="27">
        <v>0</v>
      </c>
      <c r="AJ67" s="27">
        <v>0</v>
      </c>
      <c r="AK67" s="27">
        <v>0</v>
      </c>
      <c r="AL67" s="27">
        <v>0</v>
      </c>
      <c r="AM67" s="27">
        <v>0</v>
      </c>
      <c r="AN67" s="27">
        <v>0</v>
      </c>
      <c r="AO67" s="24">
        <v>1</v>
      </c>
      <c r="AP67" s="27">
        <v>0</v>
      </c>
      <c r="AQ67" s="24">
        <v>1</v>
      </c>
      <c r="AR67" s="23">
        <v>0</v>
      </c>
      <c r="AS67" s="23">
        <v>0</v>
      </c>
      <c r="AT67" s="27">
        <v>0</v>
      </c>
      <c r="AU67" s="27">
        <v>0</v>
      </c>
      <c r="AV67" s="24">
        <v>0</v>
      </c>
      <c r="AW67" s="27">
        <v>0</v>
      </c>
      <c r="AX67" s="27">
        <v>0</v>
      </c>
      <c r="AY67" s="24">
        <v>0</v>
      </c>
    </row>
    <row r="68" spans="1:51">
      <c r="A68" s="17" t="s">
        <v>644</v>
      </c>
      <c r="B68" s="14" t="s">
        <v>1128</v>
      </c>
      <c r="C68" s="14" t="s">
        <v>1179</v>
      </c>
      <c r="D68" s="24">
        <v>1521</v>
      </c>
      <c r="E68" s="23">
        <v>1</v>
      </c>
      <c r="F68" s="23">
        <v>0</v>
      </c>
      <c r="G68" s="24">
        <v>0</v>
      </c>
      <c r="H68" s="27">
        <v>0</v>
      </c>
      <c r="I68" s="27">
        <v>0</v>
      </c>
      <c r="J68" s="27">
        <v>0</v>
      </c>
      <c r="K68" s="27">
        <v>0</v>
      </c>
      <c r="L68" s="27">
        <v>0</v>
      </c>
      <c r="M68" s="27">
        <v>0</v>
      </c>
      <c r="N68" s="27">
        <v>0</v>
      </c>
      <c r="O68" s="27">
        <v>0</v>
      </c>
      <c r="P68" s="27">
        <v>0</v>
      </c>
      <c r="Q68" s="27">
        <v>0</v>
      </c>
      <c r="R68" s="27">
        <v>0</v>
      </c>
      <c r="S68" s="24">
        <v>0</v>
      </c>
      <c r="T68" s="27">
        <v>0</v>
      </c>
      <c r="U68" s="27">
        <v>0</v>
      </c>
      <c r="V68" s="27">
        <v>0</v>
      </c>
      <c r="W68" s="27">
        <v>0</v>
      </c>
      <c r="X68" s="24">
        <v>0</v>
      </c>
      <c r="Y68" s="27">
        <v>0</v>
      </c>
      <c r="Z68" s="27">
        <v>0</v>
      </c>
      <c r="AA68" s="27">
        <v>0</v>
      </c>
      <c r="AB68" s="27">
        <v>0</v>
      </c>
      <c r="AC68" s="27">
        <v>0</v>
      </c>
      <c r="AD68" s="27">
        <v>0</v>
      </c>
      <c r="AE68" s="27">
        <v>0</v>
      </c>
      <c r="AF68" s="27">
        <v>0</v>
      </c>
      <c r="AG68" s="24">
        <v>0</v>
      </c>
      <c r="AH68" s="27">
        <v>0</v>
      </c>
      <c r="AI68" s="27">
        <v>0</v>
      </c>
      <c r="AJ68" s="27">
        <v>0</v>
      </c>
      <c r="AK68" s="27">
        <v>0</v>
      </c>
      <c r="AL68" s="27">
        <v>0</v>
      </c>
      <c r="AM68" s="27">
        <v>0</v>
      </c>
      <c r="AN68" s="27">
        <v>0</v>
      </c>
      <c r="AO68" s="24">
        <v>0</v>
      </c>
      <c r="AP68" s="27">
        <v>0</v>
      </c>
      <c r="AQ68" s="24">
        <v>0</v>
      </c>
      <c r="AR68" s="23">
        <v>0</v>
      </c>
      <c r="AS68" s="23">
        <v>0</v>
      </c>
      <c r="AT68" s="27">
        <v>0</v>
      </c>
      <c r="AU68" s="27">
        <v>0</v>
      </c>
      <c r="AV68" s="24">
        <v>0</v>
      </c>
      <c r="AW68" s="27">
        <v>0</v>
      </c>
      <c r="AX68" s="27">
        <v>0</v>
      </c>
      <c r="AY68" s="24">
        <v>0</v>
      </c>
    </row>
    <row r="69" spans="1:51">
      <c r="A69" s="15" t="s">
        <v>688</v>
      </c>
      <c r="B69" s="16" t="s">
        <v>1128</v>
      </c>
      <c r="C69" s="16" t="s">
        <v>1384</v>
      </c>
      <c r="D69" s="26">
        <v>76</v>
      </c>
      <c r="E69" s="25">
        <v>3</v>
      </c>
      <c r="F69" s="25">
        <v>0</v>
      </c>
      <c r="G69" s="26">
        <v>0</v>
      </c>
      <c r="H69" s="25">
        <v>0</v>
      </c>
      <c r="I69" s="25">
        <v>0</v>
      </c>
      <c r="J69" s="25">
        <v>0</v>
      </c>
      <c r="K69" s="25">
        <v>0</v>
      </c>
      <c r="L69" s="25">
        <v>0</v>
      </c>
      <c r="M69" s="25">
        <v>0</v>
      </c>
      <c r="N69" s="25">
        <v>0</v>
      </c>
      <c r="O69" s="25">
        <v>0</v>
      </c>
      <c r="P69" s="25">
        <v>0</v>
      </c>
      <c r="Q69" s="25">
        <v>0</v>
      </c>
      <c r="R69" s="25">
        <v>0</v>
      </c>
      <c r="S69" s="26">
        <v>0</v>
      </c>
      <c r="T69" s="25">
        <v>0</v>
      </c>
      <c r="U69" s="25">
        <v>0</v>
      </c>
      <c r="V69" s="25">
        <v>0</v>
      </c>
      <c r="W69" s="25">
        <v>0</v>
      </c>
      <c r="X69" s="26">
        <v>0</v>
      </c>
      <c r="Y69" s="25">
        <v>0</v>
      </c>
      <c r="Z69" s="25">
        <v>0</v>
      </c>
      <c r="AA69" s="25">
        <v>0</v>
      </c>
      <c r="AB69" s="25">
        <v>0</v>
      </c>
      <c r="AC69" s="25">
        <v>0</v>
      </c>
      <c r="AD69" s="25">
        <v>0</v>
      </c>
      <c r="AE69" s="25">
        <v>0</v>
      </c>
      <c r="AF69" s="25">
        <v>0</v>
      </c>
      <c r="AG69" s="26">
        <v>0</v>
      </c>
      <c r="AH69" s="25">
        <v>0</v>
      </c>
      <c r="AI69" s="25">
        <v>0</v>
      </c>
      <c r="AJ69" s="25">
        <v>0</v>
      </c>
      <c r="AK69" s="25">
        <v>0</v>
      </c>
      <c r="AL69" s="25">
        <v>0</v>
      </c>
      <c r="AM69" s="25">
        <v>0</v>
      </c>
      <c r="AN69" s="25">
        <v>0</v>
      </c>
      <c r="AO69" s="26">
        <v>0</v>
      </c>
      <c r="AP69" s="25">
        <v>0</v>
      </c>
      <c r="AQ69" s="26">
        <v>1</v>
      </c>
      <c r="AR69" s="25">
        <v>0</v>
      </c>
      <c r="AS69" s="25">
        <v>0</v>
      </c>
      <c r="AT69" s="25">
        <v>0</v>
      </c>
      <c r="AU69" s="25">
        <v>0</v>
      </c>
      <c r="AV69" s="26">
        <v>0</v>
      </c>
      <c r="AW69" s="25">
        <v>0</v>
      </c>
      <c r="AX69" s="25">
        <v>0</v>
      </c>
      <c r="AY69" s="26">
        <v>0</v>
      </c>
    </row>
    <row r="70" spans="1:51">
      <c r="A70" s="20" t="s">
        <v>745</v>
      </c>
      <c r="B70" s="38" t="s">
        <v>1425</v>
      </c>
      <c r="C70" s="38" t="s">
        <v>1424</v>
      </c>
      <c r="D70" s="29">
        <v>907</v>
      </c>
      <c r="E70" s="28">
        <v>0</v>
      </c>
      <c r="F70" s="28">
        <v>0</v>
      </c>
      <c r="G70" s="29">
        <v>0</v>
      </c>
      <c r="H70" s="28">
        <v>0</v>
      </c>
      <c r="I70" s="28">
        <v>0</v>
      </c>
      <c r="J70" s="28">
        <v>0</v>
      </c>
      <c r="K70" s="28">
        <v>0</v>
      </c>
      <c r="L70" s="28">
        <v>0</v>
      </c>
      <c r="M70" s="28">
        <v>0</v>
      </c>
      <c r="N70" s="28">
        <v>0</v>
      </c>
      <c r="O70" s="28">
        <v>0</v>
      </c>
      <c r="P70" s="28">
        <v>0</v>
      </c>
      <c r="Q70" s="28">
        <v>0</v>
      </c>
      <c r="R70" s="28">
        <v>0</v>
      </c>
      <c r="S70" s="29">
        <v>0</v>
      </c>
      <c r="T70" s="28">
        <v>0</v>
      </c>
      <c r="U70" s="28">
        <v>0</v>
      </c>
      <c r="V70" s="28">
        <v>0</v>
      </c>
      <c r="W70" s="28">
        <v>0</v>
      </c>
      <c r="X70" s="29">
        <v>0</v>
      </c>
      <c r="Y70" s="28">
        <v>0</v>
      </c>
      <c r="Z70" s="28">
        <v>0</v>
      </c>
      <c r="AA70" s="28">
        <v>0</v>
      </c>
      <c r="AB70" s="28">
        <v>0</v>
      </c>
      <c r="AC70" s="28">
        <v>0</v>
      </c>
      <c r="AD70" s="28">
        <v>0</v>
      </c>
      <c r="AE70" s="28">
        <v>0</v>
      </c>
      <c r="AF70" s="28">
        <v>0</v>
      </c>
      <c r="AG70" s="29">
        <v>0</v>
      </c>
      <c r="AH70" s="28">
        <v>0</v>
      </c>
      <c r="AI70" s="28">
        <v>0</v>
      </c>
      <c r="AJ70" s="28">
        <v>0</v>
      </c>
      <c r="AK70" s="28">
        <v>0</v>
      </c>
      <c r="AL70" s="28">
        <v>0</v>
      </c>
      <c r="AM70" s="28">
        <v>0</v>
      </c>
      <c r="AN70" s="28">
        <v>0</v>
      </c>
      <c r="AO70" s="29">
        <v>0</v>
      </c>
      <c r="AP70" s="28">
        <v>0</v>
      </c>
      <c r="AQ70" s="29">
        <v>0</v>
      </c>
      <c r="AR70" s="28">
        <v>0</v>
      </c>
      <c r="AS70" s="28">
        <v>0</v>
      </c>
      <c r="AT70" s="28">
        <v>0</v>
      </c>
      <c r="AU70" s="28">
        <v>0</v>
      </c>
      <c r="AV70" s="29">
        <v>0</v>
      </c>
      <c r="AW70" s="28">
        <v>0</v>
      </c>
      <c r="AX70" s="28">
        <v>0</v>
      </c>
      <c r="AY70" s="29">
        <v>0</v>
      </c>
    </row>
    <row r="71" spans="1:51">
      <c r="A71" s="17" t="s">
        <v>677</v>
      </c>
      <c r="B71" s="14" t="s">
        <v>910</v>
      </c>
      <c r="C71" s="14" t="s">
        <v>985</v>
      </c>
      <c r="D71" s="24">
        <v>28</v>
      </c>
      <c r="E71" s="23">
        <v>4</v>
      </c>
      <c r="F71" s="23">
        <v>2</v>
      </c>
      <c r="G71" s="24">
        <v>0</v>
      </c>
      <c r="H71" s="27">
        <v>0</v>
      </c>
      <c r="I71" s="27">
        <v>0</v>
      </c>
      <c r="J71" s="27">
        <v>0</v>
      </c>
      <c r="K71" s="27">
        <v>0</v>
      </c>
      <c r="L71" s="27">
        <v>0</v>
      </c>
      <c r="M71" s="27">
        <v>0</v>
      </c>
      <c r="N71" s="27">
        <v>0</v>
      </c>
      <c r="O71" s="27">
        <v>0</v>
      </c>
      <c r="P71" s="27">
        <v>0</v>
      </c>
      <c r="Q71" s="27">
        <v>0</v>
      </c>
      <c r="R71" s="27">
        <v>0</v>
      </c>
      <c r="S71" s="24">
        <v>0</v>
      </c>
      <c r="T71" s="27">
        <v>0</v>
      </c>
      <c r="U71" s="27">
        <v>0</v>
      </c>
      <c r="V71" s="27">
        <v>1</v>
      </c>
      <c r="W71" s="27">
        <v>1</v>
      </c>
      <c r="X71" s="24">
        <v>0</v>
      </c>
      <c r="Y71" s="27">
        <v>1</v>
      </c>
      <c r="Z71" s="27">
        <v>0</v>
      </c>
      <c r="AA71" s="27">
        <v>0</v>
      </c>
      <c r="AB71" s="27">
        <v>0</v>
      </c>
      <c r="AC71" s="27">
        <v>0</v>
      </c>
      <c r="AD71" s="27">
        <v>1</v>
      </c>
      <c r="AE71" s="27">
        <v>0</v>
      </c>
      <c r="AF71" s="27">
        <v>0</v>
      </c>
      <c r="AG71" s="24">
        <v>0</v>
      </c>
      <c r="AH71" s="27">
        <v>0</v>
      </c>
      <c r="AI71" s="27">
        <v>0</v>
      </c>
      <c r="AJ71" s="27">
        <v>0</v>
      </c>
      <c r="AK71" s="27">
        <v>0</v>
      </c>
      <c r="AL71" s="27">
        <v>0</v>
      </c>
      <c r="AM71" s="27">
        <v>0</v>
      </c>
      <c r="AN71" s="27">
        <v>0</v>
      </c>
      <c r="AO71" s="24">
        <v>0</v>
      </c>
      <c r="AP71" s="27">
        <v>0</v>
      </c>
      <c r="AQ71" s="24">
        <v>0</v>
      </c>
      <c r="AR71" s="23">
        <v>0</v>
      </c>
      <c r="AS71" s="23">
        <v>0</v>
      </c>
      <c r="AT71" s="27">
        <v>0</v>
      </c>
      <c r="AU71" s="27">
        <v>0</v>
      </c>
      <c r="AV71" s="24">
        <v>0</v>
      </c>
      <c r="AW71" s="27">
        <v>0</v>
      </c>
      <c r="AX71" s="27">
        <v>1</v>
      </c>
      <c r="AY71" s="24">
        <v>1</v>
      </c>
    </row>
    <row r="72" spans="1:51">
      <c r="A72" s="17" t="s">
        <v>9</v>
      </c>
      <c r="B72" s="14" t="s">
        <v>910</v>
      </c>
      <c r="C72" s="14" t="s">
        <v>909</v>
      </c>
      <c r="D72" s="24">
        <v>57</v>
      </c>
      <c r="E72" s="23">
        <v>0</v>
      </c>
      <c r="F72" s="23">
        <v>0</v>
      </c>
      <c r="G72" s="24">
        <v>0</v>
      </c>
      <c r="H72" s="27">
        <v>0</v>
      </c>
      <c r="I72" s="27">
        <v>0</v>
      </c>
      <c r="J72" s="27">
        <v>0</v>
      </c>
      <c r="K72" s="27">
        <v>0</v>
      </c>
      <c r="L72" s="27">
        <v>0</v>
      </c>
      <c r="M72" s="27">
        <v>0</v>
      </c>
      <c r="N72" s="27">
        <v>0</v>
      </c>
      <c r="O72" s="27">
        <v>0</v>
      </c>
      <c r="P72" s="27">
        <v>0</v>
      </c>
      <c r="Q72" s="27">
        <v>0</v>
      </c>
      <c r="R72" s="27">
        <v>0</v>
      </c>
      <c r="S72" s="24">
        <v>0</v>
      </c>
      <c r="T72" s="27">
        <v>0</v>
      </c>
      <c r="U72" s="27">
        <v>0</v>
      </c>
      <c r="V72" s="27">
        <v>1</v>
      </c>
      <c r="W72" s="27">
        <v>0</v>
      </c>
      <c r="X72" s="24">
        <v>0</v>
      </c>
      <c r="Y72" s="27">
        <v>0</v>
      </c>
      <c r="Z72" s="27">
        <v>0</v>
      </c>
      <c r="AA72" s="27">
        <v>0</v>
      </c>
      <c r="AB72" s="27">
        <v>0</v>
      </c>
      <c r="AC72" s="27">
        <v>0</v>
      </c>
      <c r="AD72" s="27">
        <v>0</v>
      </c>
      <c r="AE72" s="27">
        <v>0</v>
      </c>
      <c r="AF72" s="27">
        <v>0</v>
      </c>
      <c r="AG72" s="24">
        <v>0</v>
      </c>
      <c r="AH72" s="27">
        <v>0</v>
      </c>
      <c r="AI72" s="27">
        <v>0</v>
      </c>
      <c r="AJ72" s="27">
        <v>0</v>
      </c>
      <c r="AK72" s="27">
        <v>0</v>
      </c>
      <c r="AL72" s="27">
        <v>0</v>
      </c>
      <c r="AM72" s="27">
        <v>0</v>
      </c>
      <c r="AN72" s="27">
        <v>0</v>
      </c>
      <c r="AO72" s="24">
        <v>0</v>
      </c>
      <c r="AP72" s="27">
        <v>1</v>
      </c>
      <c r="AQ72" s="24">
        <v>0</v>
      </c>
      <c r="AR72" s="23">
        <v>0</v>
      </c>
      <c r="AS72" s="23">
        <v>0</v>
      </c>
      <c r="AT72" s="27">
        <v>0</v>
      </c>
      <c r="AU72" s="27">
        <v>0</v>
      </c>
      <c r="AV72" s="24">
        <v>0</v>
      </c>
      <c r="AW72" s="27">
        <v>0</v>
      </c>
      <c r="AX72" s="27">
        <v>0</v>
      </c>
      <c r="AY72" s="24">
        <v>0</v>
      </c>
    </row>
    <row r="73" spans="1:51">
      <c r="A73" s="17" t="s">
        <v>235</v>
      </c>
      <c r="B73" s="14" t="s">
        <v>910</v>
      </c>
      <c r="C73" s="14" t="s">
        <v>1132</v>
      </c>
      <c r="D73" s="24">
        <v>496</v>
      </c>
      <c r="E73" s="23">
        <v>1</v>
      </c>
      <c r="F73" s="23">
        <v>0</v>
      </c>
      <c r="G73" s="24">
        <v>0</v>
      </c>
      <c r="H73" s="27">
        <v>0</v>
      </c>
      <c r="I73" s="27">
        <v>0</v>
      </c>
      <c r="J73" s="27">
        <v>0</v>
      </c>
      <c r="K73" s="27">
        <v>0</v>
      </c>
      <c r="L73" s="27">
        <v>0</v>
      </c>
      <c r="M73" s="27">
        <v>0</v>
      </c>
      <c r="N73" s="27">
        <v>0</v>
      </c>
      <c r="O73" s="27">
        <v>0</v>
      </c>
      <c r="P73" s="27">
        <v>0</v>
      </c>
      <c r="Q73" s="27">
        <v>0</v>
      </c>
      <c r="R73" s="27">
        <v>0</v>
      </c>
      <c r="S73" s="24">
        <v>0</v>
      </c>
      <c r="T73" s="27">
        <v>0</v>
      </c>
      <c r="U73" s="27">
        <v>0</v>
      </c>
      <c r="V73" s="27">
        <v>0</v>
      </c>
      <c r="W73" s="27">
        <v>0</v>
      </c>
      <c r="X73" s="24">
        <v>0</v>
      </c>
      <c r="Y73" s="27">
        <v>0</v>
      </c>
      <c r="Z73" s="27">
        <v>0</v>
      </c>
      <c r="AA73" s="27">
        <v>0</v>
      </c>
      <c r="AB73" s="27">
        <v>0</v>
      </c>
      <c r="AC73" s="27">
        <v>0</v>
      </c>
      <c r="AD73" s="27">
        <v>0</v>
      </c>
      <c r="AE73" s="27">
        <v>0</v>
      </c>
      <c r="AF73" s="27">
        <v>0</v>
      </c>
      <c r="AG73" s="24">
        <v>0</v>
      </c>
      <c r="AH73" s="27">
        <v>0</v>
      </c>
      <c r="AI73" s="27">
        <v>0</v>
      </c>
      <c r="AJ73" s="27">
        <v>0</v>
      </c>
      <c r="AK73" s="27">
        <v>0</v>
      </c>
      <c r="AL73" s="27">
        <v>0</v>
      </c>
      <c r="AM73" s="27">
        <v>0</v>
      </c>
      <c r="AN73" s="27">
        <v>0</v>
      </c>
      <c r="AO73" s="24">
        <v>0</v>
      </c>
      <c r="AP73" s="27">
        <v>0</v>
      </c>
      <c r="AQ73" s="24">
        <v>0</v>
      </c>
      <c r="AR73" s="23">
        <v>0</v>
      </c>
      <c r="AS73" s="23">
        <v>0</v>
      </c>
      <c r="AT73" s="27">
        <v>0</v>
      </c>
      <c r="AU73" s="27">
        <v>0</v>
      </c>
      <c r="AV73" s="24">
        <v>0</v>
      </c>
      <c r="AW73" s="27">
        <v>0</v>
      </c>
      <c r="AX73" s="27">
        <v>0</v>
      </c>
      <c r="AY73" s="24">
        <v>0</v>
      </c>
    </row>
    <row r="74" spans="1:51">
      <c r="A74" s="17" t="s">
        <v>278</v>
      </c>
      <c r="B74" s="14" t="s">
        <v>910</v>
      </c>
      <c r="C74" s="14" t="s">
        <v>1132</v>
      </c>
      <c r="D74" s="24">
        <v>598</v>
      </c>
      <c r="E74" s="23">
        <v>4</v>
      </c>
      <c r="F74" s="23">
        <v>4</v>
      </c>
      <c r="G74" s="24">
        <v>0</v>
      </c>
      <c r="H74" s="27">
        <v>0</v>
      </c>
      <c r="I74" s="27">
        <v>0</v>
      </c>
      <c r="J74" s="27">
        <v>0</v>
      </c>
      <c r="K74" s="27">
        <v>0</v>
      </c>
      <c r="L74" s="27">
        <v>0</v>
      </c>
      <c r="M74" s="27">
        <v>0</v>
      </c>
      <c r="N74" s="27">
        <v>0</v>
      </c>
      <c r="O74" s="27">
        <v>0</v>
      </c>
      <c r="P74" s="27">
        <v>0</v>
      </c>
      <c r="Q74" s="27">
        <v>0</v>
      </c>
      <c r="R74" s="27">
        <v>0</v>
      </c>
      <c r="S74" s="24">
        <v>0</v>
      </c>
      <c r="T74" s="27">
        <v>0</v>
      </c>
      <c r="U74" s="27">
        <v>0</v>
      </c>
      <c r="V74" s="27">
        <v>1</v>
      </c>
      <c r="W74" s="27">
        <v>1</v>
      </c>
      <c r="X74" s="24">
        <v>1</v>
      </c>
      <c r="Y74" s="27">
        <v>0</v>
      </c>
      <c r="Z74" s="27">
        <v>0</v>
      </c>
      <c r="AA74" s="27">
        <v>0</v>
      </c>
      <c r="AB74" s="27">
        <v>0</v>
      </c>
      <c r="AC74" s="27">
        <v>0</v>
      </c>
      <c r="AD74" s="27">
        <v>0</v>
      </c>
      <c r="AE74" s="27">
        <v>0</v>
      </c>
      <c r="AF74" s="27">
        <v>0</v>
      </c>
      <c r="AG74" s="24">
        <v>0</v>
      </c>
      <c r="AH74" s="27">
        <v>0</v>
      </c>
      <c r="AI74" s="27">
        <v>0</v>
      </c>
      <c r="AJ74" s="27">
        <v>0</v>
      </c>
      <c r="AK74" s="27">
        <v>0</v>
      </c>
      <c r="AL74" s="27">
        <v>0</v>
      </c>
      <c r="AM74" s="27">
        <v>0</v>
      </c>
      <c r="AN74" s="27">
        <v>0</v>
      </c>
      <c r="AO74" s="24">
        <v>0</v>
      </c>
      <c r="AP74" s="27">
        <v>1</v>
      </c>
      <c r="AQ74" s="24">
        <v>1</v>
      </c>
      <c r="AR74" s="23">
        <v>0</v>
      </c>
      <c r="AS74" s="23">
        <v>0</v>
      </c>
      <c r="AT74" s="27">
        <v>0</v>
      </c>
      <c r="AU74" s="27">
        <v>0</v>
      </c>
      <c r="AV74" s="24">
        <v>0</v>
      </c>
      <c r="AW74" s="27">
        <v>1</v>
      </c>
      <c r="AX74" s="27">
        <v>1</v>
      </c>
      <c r="AY74" s="24">
        <v>0</v>
      </c>
    </row>
    <row r="75" spans="1:51">
      <c r="A75" s="17" t="s">
        <v>331</v>
      </c>
      <c r="B75" s="14" t="s">
        <v>910</v>
      </c>
      <c r="C75" s="14" t="s">
        <v>1205</v>
      </c>
      <c r="D75" s="24">
        <v>736</v>
      </c>
      <c r="E75" s="23">
        <v>0</v>
      </c>
      <c r="F75" s="23">
        <v>0</v>
      </c>
      <c r="G75" s="24">
        <v>0</v>
      </c>
      <c r="H75" s="27">
        <v>0</v>
      </c>
      <c r="I75" s="27">
        <v>0</v>
      </c>
      <c r="J75" s="27">
        <v>0</v>
      </c>
      <c r="K75" s="27">
        <v>0</v>
      </c>
      <c r="L75" s="27">
        <v>0</v>
      </c>
      <c r="M75" s="27">
        <v>0</v>
      </c>
      <c r="N75" s="27">
        <v>0</v>
      </c>
      <c r="O75" s="27">
        <v>0</v>
      </c>
      <c r="P75" s="27">
        <v>0</v>
      </c>
      <c r="Q75" s="27">
        <v>0</v>
      </c>
      <c r="R75" s="27">
        <v>0</v>
      </c>
      <c r="S75" s="24">
        <v>0</v>
      </c>
      <c r="T75" s="27">
        <v>0</v>
      </c>
      <c r="U75" s="27">
        <v>0</v>
      </c>
      <c r="V75" s="27">
        <v>0</v>
      </c>
      <c r="W75" s="27">
        <v>0</v>
      </c>
      <c r="X75" s="24">
        <v>0</v>
      </c>
      <c r="Y75" s="27">
        <v>0</v>
      </c>
      <c r="Z75" s="27">
        <v>0</v>
      </c>
      <c r="AA75" s="27">
        <v>0</v>
      </c>
      <c r="AB75" s="27">
        <v>0</v>
      </c>
      <c r="AC75" s="27">
        <v>0</v>
      </c>
      <c r="AD75" s="27">
        <v>0</v>
      </c>
      <c r="AE75" s="27">
        <v>0</v>
      </c>
      <c r="AF75" s="27">
        <v>0</v>
      </c>
      <c r="AG75" s="24">
        <v>0</v>
      </c>
      <c r="AH75" s="27">
        <v>0</v>
      </c>
      <c r="AI75" s="27">
        <v>0</v>
      </c>
      <c r="AJ75" s="27">
        <v>0</v>
      </c>
      <c r="AK75" s="27">
        <v>0</v>
      </c>
      <c r="AL75" s="27">
        <v>0</v>
      </c>
      <c r="AM75" s="27">
        <v>0</v>
      </c>
      <c r="AN75" s="27">
        <v>0</v>
      </c>
      <c r="AO75" s="24">
        <v>0</v>
      </c>
      <c r="AP75" s="27">
        <v>0</v>
      </c>
      <c r="AQ75" s="24">
        <v>0</v>
      </c>
      <c r="AR75" s="23">
        <v>0</v>
      </c>
      <c r="AS75" s="23">
        <v>0</v>
      </c>
      <c r="AT75" s="27">
        <v>0</v>
      </c>
      <c r="AU75" s="27">
        <v>0</v>
      </c>
      <c r="AV75" s="24">
        <v>0</v>
      </c>
      <c r="AW75" s="27">
        <v>0</v>
      </c>
      <c r="AX75" s="27">
        <v>0</v>
      </c>
      <c r="AY75" s="24">
        <v>0</v>
      </c>
    </row>
    <row r="76" spans="1:51">
      <c r="A76" s="17" t="s">
        <v>423</v>
      </c>
      <c r="B76" s="14" t="s">
        <v>910</v>
      </c>
      <c r="C76" s="14" t="s">
        <v>1196</v>
      </c>
      <c r="D76" s="24">
        <v>148</v>
      </c>
      <c r="E76" s="23">
        <v>10</v>
      </c>
      <c r="F76" s="23">
        <v>6</v>
      </c>
      <c r="G76" s="24">
        <v>0</v>
      </c>
      <c r="H76" s="27">
        <v>0</v>
      </c>
      <c r="I76" s="27">
        <v>0</v>
      </c>
      <c r="J76" s="27">
        <v>0</v>
      </c>
      <c r="K76" s="27">
        <v>0</v>
      </c>
      <c r="L76" s="27">
        <v>0</v>
      </c>
      <c r="M76" s="27">
        <v>0</v>
      </c>
      <c r="N76" s="27">
        <v>0</v>
      </c>
      <c r="O76" s="27">
        <v>0</v>
      </c>
      <c r="P76" s="27">
        <v>0</v>
      </c>
      <c r="Q76" s="27">
        <v>0</v>
      </c>
      <c r="R76" s="27">
        <v>0</v>
      </c>
      <c r="S76" s="24">
        <v>0</v>
      </c>
      <c r="T76" s="27">
        <v>0</v>
      </c>
      <c r="U76" s="27">
        <v>0</v>
      </c>
      <c r="V76" s="27">
        <v>1</v>
      </c>
      <c r="W76" s="27">
        <v>0</v>
      </c>
      <c r="X76" s="24">
        <v>0</v>
      </c>
      <c r="Y76" s="27">
        <v>0</v>
      </c>
      <c r="Z76" s="27">
        <v>0</v>
      </c>
      <c r="AA76" s="27">
        <v>0</v>
      </c>
      <c r="AB76" s="27">
        <v>0</v>
      </c>
      <c r="AC76" s="27">
        <v>0</v>
      </c>
      <c r="AD76" s="27">
        <v>0</v>
      </c>
      <c r="AE76" s="27">
        <v>0</v>
      </c>
      <c r="AF76" s="27">
        <v>0</v>
      </c>
      <c r="AG76" s="24">
        <v>0</v>
      </c>
      <c r="AH76" s="27">
        <v>0</v>
      </c>
      <c r="AI76" s="27">
        <v>0</v>
      </c>
      <c r="AJ76" s="27">
        <v>0</v>
      </c>
      <c r="AK76" s="27">
        <v>0</v>
      </c>
      <c r="AL76" s="27">
        <v>0</v>
      </c>
      <c r="AM76" s="27">
        <v>0</v>
      </c>
      <c r="AN76" s="27">
        <v>0</v>
      </c>
      <c r="AO76" s="24">
        <v>0</v>
      </c>
      <c r="AP76" s="27">
        <v>1</v>
      </c>
      <c r="AQ76" s="24">
        <v>1</v>
      </c>
      <c r="AR76" s="23">
        <v>0</v>
      </c>
      <c r="AS76" s="23">
        <v>0</v>
      </c>
      <c r="AT76" s="27">
        <v>0</v>
      </c>
      <c r="AU76" s="27">
        <v>0</v>
      </c>
      <c r="AV76" s="24">
        <v>0</v>
      </c>
      <c r="AW76" s="27">
        <v>1</v>
      </c>
      <c r="AX76" s="27">
        <v>0</v>
      </c>
      <c r="AY76" s="24">
        <v>0</v>
      </c>
    </row>
    <row r="77" spans="1:51">
      <c r="A77" s="17" t="s">
        <v>589</v>
      </c>
      <c r="B77" s="14" t="s">
        <v>910</v>
      </c>
      <c r="C77" s="14" t="s">
        <v>909</v>
      </c>
      <c r="D77" s="24">
        <v>2</v>
      </c>
      <c r="E77" s="23">
        <v>4</v>
      </c>
      <c r="F77" s="23">
        <v>3</v>
      </c>
      <c r="G77" s="24">
        <v>0</v>
      </c>
      <c r="H77" s="27">
        <v>0</v>
      </c>
      <c r="I77" s="27">
        <v>0</v>
      </c>
      <c r="J77" s="27">
        <v>0</v>
      </c>
      <c r="K77" s="27">
        <v>0</v>
      </c>
      <c r="L77" s="27">
        <v>0</v>
      </c>
      <c r="M77" s="27">
        <v>0</v>
      </c>
      <c r="N77" s="27">
        <v>0</v>
      </c>
      <c r="O77" s="27">
        <v>0</v>
      </c>
      <c r="P77" s="27">
        <v>0</v>
      </c>
      <c r="Q77" s="27">
        <v>0</v>
      </c>
      <c r="R77" s="27">
        <v>0</v>
      </c>
      <c r="S77" s="24">
        <v>0</v>
      </c>
      <c r="T77" s="27">
        <v>0</v>
      </c>
      <c r="U77" s="27">
        <v>0</v>
      </c>
      <c r="V77" s="27">
        <v>1</v>
      </c>
      <c r="W77" s="27">
        <v>0</v>
      </c>
      <c r="X77" s="24">
        <v>0</v>
      </c>
      <c r="Y77" s="27">
        <v>1</v>
      </c>
      <c r="Z77" s="27">
        <v>1</v>
      </c>
      <c r="AA77" s="27">
        <v>0</v>
      </c>
      <c r="AB77" s="27">
        <v>0</v>
      </c>
      <c r="AC77" s="27">
        <v>0</v>
      </c>
      <c r="AD77" s="27">
        <v>1</v>
      </c>
      <c r="AE77" s="27">
        <v>0</v>
      </c>
      <c r="AF77" s="27">
        <v>0</v>
      </c>
      <c r="AG77" s="24">
        <v>0</v>
      </c>
      <c r="AH77" s="27">
        <v>0</v>
      </c>
      <c r="AI77" s="27">
        <v>0</v>
      </c>
      <c r="AJ77" s="27">
        <v>0</v>
      </c>
      <c r="AK77" s="27">
        <v>0</v>
      </c>
      <c r="AL77" s="27">
        <v>0</v>
      </c>
      <c r="AM77" s="27">
        <v>0</v>
      </c>
      <c r="AN77" s="27">
        <v>0</v>
      </c>
      <c r="AO77" s="24">
        <v>0</v>
      </c>
      <c r="AP77" s="27">
        <v>1</v>
      </c>
      <c r="AQ77" s="24">
        <v>0</v>
      </c>
      <c r="AR77" s="23">
        <v>0</v>
      </c>
      <c r="AS77" s="23">
        <v>0</v>
      </c>
      <c r="AT77" s="27">
        <v>0</v>
      </c>
      <c r="AU77" s="27">
        <v>0</v>
      </c>
      <c r="AV77" s="24">
        <v>0</v>
      </c>
      <c r="AW77" s="27">
        <v>1</v>
      </c>
      <c r="AX77" s="27">
        <v>0</v>
      </c>
      <c r="AY77" s="24">
        <v>0</v>
      </c>
    </row>
    <row r="78" spans="1:51">
      <c r="A78" s="17" t="s">
        <v>592</v>
      </c>
      <c r="B78" s="14" t="s">
        <v>910</v>
      </c>
      <c r="C78" s="14" t="s">
        <v>1263</v>
      </c>
      <c r="D78" s="24">
        <v>12</v>
      </c>
      <c r="E78" s="23">
        <v>7</v>
      </c>
      <c r="F78" s="23">
        <v>0</v>
      </c>
      <c r="G78" s="24">
        <v>0</v>
      </c>
      <c r="H78" s="27">
        <v>0</v>
      </c>
      <c r="I78" s="27">
        <v>0</v>
      </c>
      <c r="J78" s="27">
        <v>0</v>
      </c>
      <c r="K78" s="27">
        <v>0</v>
      </c>
      <c r="L78" s="27">
        <v>0</v>
      </c>
      <c r="M78" s="27">
        <v>0</v>
      </c>
      <c r="N78" s="27">
        <v>0</v>
      </c>
      <c r="O78" s="27">
        <v>0</v>
      </c>
      <c r="P78" s="27">
        <v>0</v>
      </c>
      <c r="Q78" s="27">
        <v>0</v>
      </c>
      <c r="R78" s="27">
        <v>0</v>
      </c>
      <c r="S78" s="24">
        <v>0</v>
      </c>
      <c r="T78" s="27">
        <v>0</v>
      </c>
      <c r="U78" s="27">
        <v>0</v>
      </c>
      <c r="V78" s="27">
        <v>1</v>
      </c>
      <c r="W78" s="27">
        <v>0</v>
      </c>
      <c r="X78" s="24">
        <v>0</v>
      </c>
      <c r="Y78" s="27">
        <v>0</v>
      </c>
      <c r="Z78" s="27">
        <v>0</v>
      </c>
      <c r="AA78" s="27">
        <v>0</v>
      </c>
      <c r="AB78" s="27">
        <v>0</v>
      </c>
      <c r="AC78" s="27">
        <v>0</v>
      </c>
      <c r="AD78" s="27">
        <v>0</v>
      </c>
      <c r="AE78" s="27">
        <v>0</v>
      </c>
      <c r="AF78" s="27">
        <v>0</v>
      </c>
      <c r="AG78" s="24">
        <v>0</v>
      </c>
      <c r="AH78" s="27">
        <v>0</v>
      </c>
      <c r="AI78" s="27">
        <v>0</v>
      </c>
      <c r="AJ78" s="27">
        <v>0</v>
      </c>
      <c r="AK78" s="27">
        <v>0</v>
      </c>
      <c r="AL78" s="27">
        <v>0</v>
      </c>
      <c r="AM78" s="27">
        <v>0</v>
      </c>
      <c r="AN78" s="27">
        <v>0</v>
      </c>
      <c r="AO78" s="24">
        <v>0</v>
      </c>
      <c r="AP78" s="27">
        <v>1</v>
      </c>
      <c r="AQ78" s="24">
        <v>0</v>
      </c>
      <c r="AR78" s="23">
        <v>0</v>
      </c>
      <c r="AS78" s="23">
        <v>0</v>
      </c>
      <c r="AT78" s="27">
        <v>0</v>
      </c>
      <c r="AU78" s="27">
        <v>0</v>
      </c>
      <c r="AV78" s="24">
        <v>0</v>
      </c>
      <c r="AW78" s="27">
        <v>0</v>
      </c>
      <c r="AX78" s="27">
        <v>0</v>
      </c>
      <c r="AY78" s="24">
        <v>0</v>
      </c>
    </row>
    <row r="79" spans="1:51">
      <c r="A79" s="17" t="s">
        <v>624</v>
      </c>
      <c r="B79" s="14" t="s">
        <v>910</v>
      </c>
      <c r="C79" s="14" t="s">
        <v>1202</v>
      </c>
      <c r="D79" s="24">
        <v>1218</v>
      </c>
      <c r="E79" s="23">
        <v>0</v>
      </c>
      <c r="F79" s="23">
        <v>0</v>
      </c>
      <c r="G79" s="24">
        <v>0</v>
      </c>
      <c r="H79" s="27">
        <v>0</v>
      </c>
      <c r="I79" s="27">
        <v>0</v>
      </c>
      <c r="J79" s="27">
        <v>0</v>
      </c>
      <c r="K79" s="27">
        <v>0</v>
      </c>
      <c r="L79" s="27">
        <v>0</v>
      </c>
      <c r="M79" s="27">
        <v>0</v>
      </c>
      <c r="N79" s="27">
        <v>0</v>
      </c>
      <c r="O79" s="27">
        <v>0</v>
      </c>
      <c r="P79" s="27">
        <v>0</v>
      </c>
      <c r="Q79" s="27">
        <v>0</v>
      </c>
      <c r="R79" s="27">
        <v>0</v>
      </c>
      <c r="S79" s="24">
        <v>0</v>
      </c>
      <c r="T79" s="27">
        <v>0</v>
      </c>
      <c r="U79" s="27">
        <v>0</v>
      </c>
      <c r="V79" s="27">
        <v>0</v>
      </c>
      <c r="W79" s="27">
        <v>0</v>
      </c>
      <c r="X79" s="24">
        <v>0</v>
      </c>
      <c r="Y79" s="27">
        <v>0</v>
      </c>
      <c r="Z79" s="27">
        <v>0</v>
      </c>
      <c r="AA79" s="27">
        <v>0</v>
      </c>
      <c r="AB79" s="27">
        <v>0</v>
      </c>
      <c r="AC79" s="27">
        <v>0</v>
      </c>
      <c r="AD79" s="27">
        <v>0</v>
      </c>
      <c r="AE79" s="27">
        <v>0</v>
      </c>
      <c r="AF79" s="27">
        <v>0</v>
      </c>
      <c r="AG79" s="24">
        <v>0</v>
      </c>
      <c r="AH79" s="27">
        <v>0</v>
      </c>
      <c r="AI79" s="27">
        <v>0</v>
      </c>
      <c r="AJ79" s="27">
        <v>0</v>
      </c>
      <c r="AK79" s="27">
        <v>0</v>
      </c>
      <c r="AL79" s="27">
        <v>0</v>
      </c>
      <c r="AM79" s="27">
        <v>0</v>
      </c>
      <c r="AN79" s="27">
        <v>0</v>
      </c>
      <c r="AO79" s="24">
        <v>0</v>
      </c>
      <c r="AP79" s="27">
        <v>0</v>
      </c>
      <c r="AQ79" s="24">
        <v>0</v>
      </c>
      <c r="AR79" s="23">
        <v>0</v>
      </c>
      <c r="AS79" s="23">
        <v>0</v>
      </c>
      <c r="AT79" s="27">
        <v>0</v>
      </c>
      <c r="AU79" s="27">
        <v>0</v>
      </c>
      <c r="AV79" s="24">
        <v>0</v>
      </c>
      <c r="AW79" s="27">
        <v>0</v>
      </c>
      <c r="AX79" s="27">
        <v>0</v>
      </c>
      <c r="AY79" s="24">
        <v>0</v>
      </c>
    </row>
    <row r="80" spans="1:51">
      <c r="A80" s="17" t="s">
        <v>652</v>
      </c>
      <c r="B80" s="14" t="s">
        <v>910</v>
      </c>
      <c r="C80" s="14" t="s">
        <v>1132</v>
      </c>
      <c r="D80" s="24">
        <v>577</v>
      </c>
      <c r="E80" s="23">
        <v>2</v>
      </c>
      <c r="F80" s="23">
        <v>0</v>
      </c>
      <c r="G80" s="24">
        <v>0</v>
      </c>
      <c r="H80" s="27">
        <v>0</v>
      </c>
      <c r="I80" s="27">
        <v>0</v>
      </c>
      <c r="J80" s="27">
        <v>0</v>
      </c>
      <c r="K80" s="27">
        <v>0</v>
      </c>
      <c r="L80" s="27">
        <v>0</v>
      </c>
      <c r="M80" s="27">
        <v>0</v>
      </c>
      <c r="N80" s="27">
        <v>0</v>
      </c>
      <c r="O80" s="27">
        <v>0</v>
      </c>
      <c r="P80" s="27">
        <v>0</v>
      </c>
      <c r="Q80" s="27">
        <v>0</v>
      </c>
      <c r="R80" s="27">
        <v>0</v>
      </c>
      <c r="S80" s="24">
        <v>0</v>
      </c>
      <c r="T80" s="27">
        <v>0</v>
      </c>
      <c r="U80" s="27">
        <v>0</v>
      </c>
      <c r="V80" s="27">
        <v>0</v>
      </c>
      <c r="W80" s="27">
        <v>1</v>
      </c>
      <c r="X80" s="24">
        <v>0</v>
      </c>
      <c r="Y80" s="27">
        <v>0</v>
      </c>
      <c r="Z80" s="27">
        <v>0</v>
      </c>
      <c r="AA80" s="27">
        <v>0</v>
      </c>
      <c r="AB80" s="27">
        <v>0</v>
      </c>
      <c r="AC80" s="27">
        <v>0</v>
      </c>
      <c r="AD80" s="27">
        <v>0</v>
      </c>
      <c r="AE80" s="27">
        <v>0</v>
      </c>
      <c r="AF80" s="27">
        <v>0</v>
      </c>
      <c r="AG80" s="24">
        <v>0</v>
      </c>
      <c r="AH80" s="27">
        <v>0</v>
      </c>
      <c r="AI80" s="27">
        <v>0</v>
      </c>
      <c r="AJ80" s="27">
        <v>0</v>
      </c>
      <c r="AK80" s="27">
        <v>0</v>
      </c>
      <c r="AL80" s="27">
        <v>0</v>
      </c>
      <c r="AM80" s="27">
        <v>0</v>
      </c>
      <c r="AN80" s="27">
        <v>0</v>
      </c>
      <c r="AO80" s="24">
        <v>0</v>
      </c>
      <c r="AP80" s="27">
        <v>0</v>
      </c>
      <c r="AQ80" s="24">
        <v>0</v>
      </c>
      <c r="AR80" s="23">
        <v>0</v>
      </c>
      <c r="AS80" s="23">
        <v>0</v>
      </c>
      <c r="AT80" s="27">
        <v>0</v>
      </c>
      <c r="AU80" s="27">
        <v>0</v>
      </c>
      <c r="AV80" s="24">
        <v>0</v>
      </c>
      <c r="AW80" s="27">
        <v>1</v>
      </c>
      <c r="AX80" s="27">
        <v>0</v>
      </c>
      <c r="AY80" s="24">
        <v>0</v>
      </c>
    </row>
    <row r="81" spans="1:51">
      <c r="A81" s="18" t="s">
        <v>868</v>
      </c>
      <c r="B81" s="14" t="s">
        <v>910</v>
      </c>
      <c r="C81" s="14" t="s">
        <v>909</v>
      </c>
      <c r="D81" s="24">
        <v>469</v>
      </c>
      <c r="E81" s="23">
        <v>3</v>
      </c>
      <c r="F81" s="23">
        <v>1</v>
      </c>
      <c r="G81" s="24">
        <v>0</v>
      </c>
      <c r="H81" s="27">
        <v>0</v>
      </c>
      <c r="I81" s="27">
        <v>0</v>
      </c>
      <c r="J81" s="27">
        <v>0</v>
      </c>
      <c r="K81" s="27">
        <v>0</v>
      </c>
      <c r="L81" s="27">
        <v>0</v>
      </c>
      <c r="M81" s="27">
        <v>0</v>
      </c>
      <c r="N81" s="27">
        <v>0</v>
      </c>
      <c r="O81" s="27">
        <v>0</v>
      </c>
      <c r="P81" s="27">
        <v>0</v>
      </c>
      <c r="Q81" s="27">
        <v>0</v>
      </c>
      <c r="R81" s="27">
        <v>0</v>
      </c>
      <c r="S81" s="24">
        <v>0</v>
      </c>
      <c r="T81" s="27">
        <v>0</v>
      </c>
      <c r="U81" s="27">
        <v>0</v>
      </c>
      <c r="V81" s="27">
        <v>0</v>
      </c>
      <c r="W81" s="27">
        <v>0</v>
      </c>
      <c r="X81" s="24">
        <v>0</v>
      </c>
      <c r="Y81" s="27">
        <v>0</v>
      </c>
      <c r="Z81" s="27">
        <v>0</v>
      </c>
      <c r="AA81" s="27">
        <v>0</v>
      </c>
      <c r="AB81" s="27">
        <v>0</v>
      </c>
      <c r="AC81" s="27">
        <v>0</v>
      </c>
      <c r="AD81" s="27">
        <v>0</v>
      </c>
      <c r="AE81" s="27">
        <v>0</v>
      </c>
      <c r="AF81" s="27">
        <v>0</v>
      </c>
      <c r="AG81" s="24">
        <v>0</v>
      </c>
      <c r="AH81" s="27">
        <v>0</v>
      </c>
      <c r="AI81" s="27">
        <v>0</v>
      </c>
      <c r="AJ81" s="27">
        <v>0</v>
      </c>
      <c r="AK81" s="27">
        <v>0</v>
      </c>
      <c r="AL81" s="27">
        <v>0</v>
      </c>
      <c r="AM81" s="27">
        <v>0</v>
      </c>
      <c r="AN81" s="27">
        <v>0</v>
      </c>
      <c r="AO81" s="24">
        <v>0</v>
      </c>
      <c r="AP81" s="27">
        <v>1</v>
      </c>
      <c r="AQ81" s="24">
        <v>0</v>
      </c>
      <c r="AR81" s="23">
        <v>0</v>
      </c>
      <c r="AS81" s="23">
        <v>0</v>
      </c>
      <c r="AT81" s="27">
        <v>0</v>
      </c>
      <c r="AU81" s="27">
        <v>0</v>
      </c>
      <c r="AV81" s="24">
        <v>0</v>
      </c>
      <c r="AW81" s="27">
        <v>0</v>
      </c>
      <c r="AX81" s="27">
        <v>1</v>
      </c>
      <c r="AY81" s="24">
        <v>1</v>
      </c>
    </row>
    <row r="82" spans="1:51">
      <c r="A82" s="18" t="s">
        <v>892</v>
      </c>
      <c r="B82" s="14" t="s">
        <v>910</v>
      </c>
      <c r="C82" s="14" t="s">
        <v>1498</v>
      </c>
      <c r="D82" s="24">
        <v>1045</v>
      </c>
      <c r="E82" s="23">
        <v>10</v>
      </c>
      <c r="F82" s="23">
        <v>4</v>
      </c>
      <c r="G82" s="24">
        <v>0</v>
      </c>
      <c r="H82" s="27">
        <v>0</v>
      </c>
      <c r="I82" s="27">
        <v>0</v>
      </c>
      <c r="J82" s="27">
        <v>0</v>
      </c>
      <c r="K82" s="27">
        <v>0</v>
      </c>
      <c r="L82" s="27">
        <v>0</v>
      </c>
      <c r="M82" s="27">
        <v>0</v>
      </c>
      <c r="N82" s="27">
        <v>0</v>
      </c>
      <c r="O82" s="27">
        <v>0</v>
      </c>
      <c r="P82" s="27">
        <v>0</v>
      </c>
      <c r="Q82" s="27">
        <v>0</v>
      </c>
      <c r="R82" s="27">
        <v>0</v>
      </c>
      <c r="S82" s="24">
        <v>0</v>
      </c>
      <c r="T82" s="27">
        <v>0</v>
      </c>
      <c r="U82" s="27">
        <v>0</v>
      </c>
      <c r="V82" s="27">
        <v>1</v>
      </c>
      <c r="W82" s="27">
        <v>0</v>
      </c>
      <c r="X82" s="24">
        <v>1</v>
      </c>
      <c r="Y82" s="27">
        <v>0</v>
      </c>
      <c r="Z82" s="27">
        <v>0</v>
      </c>
      <c r="AA82" s="27">
        <v>0</v>
      </c>
      <c r="AB82" s="27">
        <v>0</v>
      </c>
      <c r="AC82" s="27">
        <v>0</v>
      </c>
      <c r="AD82" s="27">
        <v>0</v>
      </c>
      <c r="AE82" s="27">
        <v>0</v>
      </c>
      <c r="AF82" s="27">
        <v>0</v>
      </c>
      <c r="AG82" s="24">
        <v>0</v>
      </c>
      <c r="AH82" s="27">
        <v>0</v>
      </c>
      <c r="AI82" s="27">
        <v>0</v>
      </c>
      <c r="AJ82" s="27">
        <v>0</v>
      </c>
      <c r="AK82" s="27">
        <v>0</v>
      </c>
      <c r="AL82" s="27">
        <v>0</v>
      </c>
      <c r="AM82" s="27">
        <v>0</v>
      </c>
      <c r="AN82" s="27">
        <v>0</v>
      </c>
      <c r="AO82" s="24">
        <v>0</v>
      </c>
      <c r="AP82" s="27">
        <v>1</v>
      </c>
      <c r="AQ82" s="24">
        <v>0</v>
      </c>
      <c r="AR82" s="23">
        <v>0</v>
      </c>
      <c r="AS82" s="23">
        <v>0</v>
      </c>
      <c r="AT82" s="27">
        <v>0</v>
      </c>
      <c r="AU82" s="27">
        <v>0</v>
      </c>
      <c r="AV82" s="24">
        <v>0</v>
      </c>
      <c r="AW82" s="27">
        <v>1</v>
      </c>
      <c r="AX82" s="27">
        <v>1</v>
      </c>
      <c r="AY82" s="24">
        <v>1</v>
      </c>
    </row>
    <row r="83" spans="1:51">
      <c r="A83" s="18" t="s">
        <v>522</v>
      </c>
      <c r="B83" s="14" t="s">
        <v>910</v>
      </c>
      <c r="C83" s="14" t="s">
        <v>1118</v>
      </c>
      <c r="D83" s="24">
        <v>1298</v>
      </c>
      <c r="E83" s="23">
        <v>0</v>
      </c>
      <c r="F83" s="23">
        <v>0</v>
      </c>
      <c r="G83" s="24">
        <v>0</v>
      </c>
      <c r="H83" s="27">
        <v>0</v>
      </c>
      <c r="I83" s="27">
        <v>0</v>
      </c>
      <c r="J83" s="27">
        <v>0</v>
      </c>
      <c r="K83" s="27">
        <v>0</v>
      </c>
      <c r="L83" s="27">
        <v>0</v>
      </c>
      <c r="M83" s="27">
        <v>0</v>
      </c>
      <c r="N83" s="27">
        <v>0</v>
      </c>
      <c r="O83" s="27">
        <v>0</v>
      </c>
      <c r="P83" s="27">
        <v>0</v>
      </c>
      <c r="Q83" s="27">
        <v>0</v>
      </c>
      <c r="R83" s="27">
        <v>0</v>
      </c>
      <c r="S83" s="24">
        <v>0</v>
      </c>
      <c r="T83" s="27">
        <v>0</v>
      </c>
      <c r="U83" s="27">
        <v>0</v>
      </c>
      <c r="V83" s="27">
        <v>0</v>
      </c>
      <c r="W83" s="27">
        <v>0</v>
      </c>
      <c r="X83" s="24">
        <v>0</v>
      </c>
      <c r="Y83" s="27">
        <v>0</v>
      </c>
      <c r="Z83" s="27">
        <v>0</v>
      </c>
      <c r="AA83" s="27">
        <v>0</v>
      </c>
      <c r="AB83" s="27">
        <v>0</v>
      </c>
      <c r="AC83" s="27">
        <v>0</v>
      </c>
      <c r="AD83" s="27">
        <v>0</v>
      </c>
      <c r="AE83" s="27">
        <v>0</v>
      </c>
      <c r="AF83" s="27">
        <v>0</v>
      </c>
      <c r="AG83" s="24">
        <v>0</v>
      </c>
      <c r="AH83" s="27">
        <v>0</v>
      </c>
      <c r="AI83" s="27">
        <v>0</v>
      </c>
      <c r="AJ83" s="27">
        <v>0</v>
      </c>
      <c r="AK83" s="27">
        <v>0</v>
      </c>
      <c r="AL83" s="27">
        <v>0</v>
      </c>
      <c r="AM83" s="27">
        <v>0</v>
      </c>
      <c r="AN83" s="27">
        <v>0</v>
      </c>
      <c r="AO83" s="24">
        <v>0</v>
      </c>
      <c r="AP83" s="27">
        <v>0</v>
      </c>
      <c r="AQ83" s="24">
        <v>0</v>
      </c>
      <c r="AR83" s="23">
        <v>0</v>
      </c>
      <c r="AS83" s="23">
        <v>0</v>
      </c>
      <c r="AT83" s="27">
        <v>0</v>
      </c>
      <c r="AU83" s="27">
        <v>0</v>
      </c>
      <c r="AV83" s="24">
        <v>0</v>
      </c>
      <c r="AW83" s="27">
        <v>0</v>
      </c>
      <c r="AX83" s="27">
        <v>0</v>
      </c>
      <c r="AY83" s="24">
        <v>0</v>
      </c>
    </row>
    <row r="84" spans="1:51">
      <c r="A84" s="18" t="s">
        <v>135</v>
      </c>
      <c r="B84" s="14" t="s">
        <v>910</v>
      </c>
      <c r="C84" s="14" t="s">
        <v>1050</v>
      </c>
      <c r="D84" s="24">
        <v>303</v>
      </c>
      <c r="E84" s="23">
        <v>0</v>
      </c>
      <c r="F84" s="23">
        <v>0</v>
      </c>
      <c r="G84" s="24">
        <v>0</v>
      </c>
      <c r="H84" s="27">
        <v>0</v>
      </c>
      <c r="I84" s="27">
        <v>0</v>
      </c>
      <c r="J84" s="27">
        <v>0</v>
      </c>
      <c r="K84" s="27">
        <v>0</v>
      </c>
      <c r="L84" s="27">
        <v>0</v>
      </c>
      <c r="M84" s="27">
        <v>0</v>
      </c>
      <c r="N84" s="27">
        <v>0</v>
      </c>
      <c r="O84" s="27">
        <v>0</v>
      </c>
      <c r="P84" s="27">
        <v>0</v>
      </c>
      <c r="Q84" s="27">
        <v>0</v>
      </c>
      <c r="R84" s="27">
        <v>0</v>
      </c>
      <c r="S84" s="24">
        <v>0</v>
      </c>
      <c r="T84" s="27">
        <v>0</v>
      </c>
      <c r="U84" s="27">
        <v>0</v>
      </c>
      <c r="V84" s="27">
        <v>0</v>
      </c>
      <c r="W84" s="27">
        <v>0</v>
      </c>
      <c r="X84" s="24">
        <v>0</v>
      </c>
      <c r="Y84" s="27">
        <v>0</v>
      </c>
      <c r="Z84" s="27">
        <v>0</v>
      </c>
      <c r="AA84" s="27">
        <v>0</v>
      </c>
      <c r="AB84" s="27">
        <v>0</v>
      </c>
      <c r="AC84" s="27">
        <v>0</v>
      </c>
      <c r="AD84" s="27">
        <v>0</v>
      </c>
      <c r="AE84" s="27">
        <v>0</v>
      </c>
      <c r="AF84" s="27">
        <v>0</v>
      </c>
      <c r="AG84" s="24">
        <v>0</v>
      </c>
      <c r="AH84" s="27">
        <v>0</v>
      </c>
      <c r="AI84" s="27">
        <v>0</v>
      </c>
      <c r="AJ84" s="27">
        <v>0</v>
      </c>
      <c r="AK84" s="27">
        <v>0</v>
      </c>
      <c r="AL84" s="27">
        <v>0</v>
      </c>
      <c r="AM84" s="27">
        <v>0</v>
      </c>
      <c r="AN84" s="27">
        <v>0</v>
      </c>
      <c r="AO84" s="24">
        <v>0</v>
      </c>
      <c r="AP84" s="27">
        <v>0</v>
      </c>
      <c r="AQ84" s="24">
        <v>0</v>
      </c>
      <c r="AR84" s="23">
        <v>0</v>
      </c>
      <c r="AS84" s="23">
        <v>0</v>
      </c>
      <c r="AT84" s="27">
        <v>0</v>
      </c>
      <c r="AU84" s="27">
        <v>0</v>
      </c>
      <c r="AV84" s="24">
        <v>0</v>
      </c>
      <c r="AW84" s="27">
        <v>0</v>
      </c>
      <c r="AX84" s="27">
        <v>0</v>
      </c>
      <c r="AY84" s="24">
        <v>0</v>
      </c>
    </row>
    <row r="85" spans="1:51">
      <c r="A85" s="17" t="s">
        <v>383</v>
      </c>
      <c r="B85" s="14" t="s">
        <v>910</v>
      </c>
      <c r="C85" s="14" t="s">
        <v>1104</v>
      </c>
      <c r="D85" s="24">
        <v>730</v>
      </c>
      <c r="E85" s="23">
        <v>0</v>
      </c>
      <c r="F85" s="23">
        <v>0</v>
      </c>
      <c r="G85" s="24">
        <v>0</v>
      </c>
      <c r="H85" s="27">
        <v>0</v>
      </c>
      <c r="I85" s="27">
        <v>0</v>
      </c>
      <c r="J85" s="27">
        <v>0</v>
      </c>
      <c r="K85" s="27">
        <v>0</v>
      </c>
      <c r="L85" s="27">
        <v>0</v>
      </c>
      <c r="M85" s="27">
        <v>0</v>
      </c>
      <c r="N85" s="27">
        <v>0</v>
      </c>
      <c r="O85" s="27">
        <v>0</v>
      </c>
      <c r="P85" s="27">
        <v>0</v>
      </c>
      <c r="Q85" s="27">
        <v>0</v>
      </c>
      <c r="R85" s="27">
        <v>0</v>
      </c>
      <c r="S85" s="24">
        <v>0</v>
      </c>
      <c r="T85" s="27">
        <v>0</v>
      </c>
      <c r="U85" s="27">
        <v>0</v>
      </c>
      <c r="V85" s="27">
        <v>0</v>
      </c>
      <c r="W85" s="27">
        <v>0</v>
      </c>
      <c r="X85" s="24">
        <v>0</v>
      </c>
      <c r="Y85" s="27">
        <v>0</v>
      </c>
      <c r="Z85" s="27">
        <v>0</v>
      </c>
      <c r="AA85" s="27">
        <v>0</v>
      </c>
      <c r="AB85" s="27">
        <v>0</v>
      </c>
      <c r="AC85" s="27">
        <v>0</v>
      </c>
      <c r="AD85" s="27">
        <v>0</v>
      </c>
      <c r="AE85" s="27">
        <v>0</v>
      </c>
      <c r="AF85" s="27">
        <v>0</v>
      </c>
      <c r="AG85" s="24">
        <v>0</v>
      </c>
      <c r="AH85" s="27">
        <v>0</v>
      </c>
      <c r="AI85" s="27">
        <v>0</v>
      </c>
      <c r="AJ85" s="27">
        <v>0</v>
      </c>
      <c r="AK85" s="27">
        <v>0</v>
      </c>
      <c r="AL85" s="27">
        <v>0</v>
      </c>
      <c r="AM85" s="27">
        <v>0</v>
      </c>
      <c r="AN85" s="27">
        <v>0</v>
      </c>
      <c r="AO85" s="24">
        <v>0</v>
      </c>
      <c r="AP85" s="27">
        <v>0</v>
      </c>
      <c r="AQ85" s="24">
        <v>0</v>
      </c>
      <c r="AR85" s="23">
        <v>0</v>
      </c>
      <c r="AS85" s="23">
        <v>0</v>
      </c>
      <c r="AT85" s="27">
        <v>0</v>
      </c>
      <c r="AU85" s="27">
        <v>0</v>
      </c>
      <c r="AV85" s="24">
        <v>0</v>
      </c>
      <c r="AW85" s="27">
        <v>0</v>
      </c>
      <c r="AX85" s="27">
        <v>0</v>
      </c>
      <c r="AY85" s="24">
        <v>0</v>
      </c>
    </row>
    <row r="86" spans="1:51">
      <c r="A86" s="17" t="s">
        <v>585</v>
      </c>
      <c r="B86" s="14" t="s">
        <v>910</v>
      </c>
      <c r="C86" s="14" t="s">
        <v>1104</v>
      </c>
      <c r="D86" s="24">
        <v>15</v>
      </c>
      <c r="E86" s="23">
        <v>6</v>
      </c>
      <c r="F86" s="23">
        <v>3</v>
      </c>
      <c r="G86" s="24">
        <v>0</v>
      </c>
      <c r="H86" s="27">
        <v>0</v>
      </c>
      <c r="I86" s="27">
        <v>0</v>
      </c>
      <c r="J86" s="27">
        <v>0</v>
      </c>
      <c r="K86" s="27">
        <v>0</v>
      </c>
      <c r="L86" s="27">
        <v>0</v>
      </c>
      <c r="M86" s="27">
        <v>0</v>
      </c>
      <c r="N86" s="27">
        <v>0</v>
      </c>
      <c r="O86" s="27">
        <v>0</v>
      </c>
      <c r="P86" s="27">
        <v>0</v>
      </c>
      <c r="Q86" s="27">
        <v>0</v>
      </c>
      <c r="R86" s="27">
        <v>0</v>
      </c>
      <c r="S86" s="24">
        <v>0</v>
      </c>
      <c r="T86" s="27">
        <v>0</v>
      </c>
      <c r="U86" s="27">
        <v>0</v>
      </c>
      <c r="V86" s="27">
        <v>0</v>
      </c>
      <c r="W86" s="27">
        <v>0</v>
      </c>
      <c r="X86" s="24">
        <v>0</v>
      </c>
      <c r="Y86" s="27">
        <v>0</v>
      </c>
      <c r="Z86" s="27">
        <v>0</v>
      </c>
      <c r="AA86" s="27">
        <v>0</v>
      </c>
      <c r="AB86" s="27">
        <v>0</v>
      </c>
      <c r="AC86" s="27">
        <v>0</v>
      </c>
      <c r="AD86" s="27">
        <v>0</v>
      </c>
      <c r="AE86" s="27">
        <v>0</v>
      </c>
      <c r="AF86" s="27">
        <v>0</v>
      </c>
      <c r="AG86" s="24">
        <v>0</v>
      </c>
      <c r="AH86" s="27">
        <v>1</v>
      </c>
      <c r="AI86" s="27">
        <v>1</v>
      </c>
      <c r="AJ86" s="27">
        <v>1</v>
      </c>
      <c r="AK86" s="27">
        <v>1</v>
      </c>
      <c r="AL86" s="27">
        <v>0</v>
      </c>
      <c r="AM86" s="27">
        <v>0</v>
      </c>
      <c r="AN86" s="27">
        <v>0</v>
      </c>
      <c r="AO86" s="24">
        <v>0</v>
      </c>
      <c r="AP86" s="27">
        <v>1</v>
      </c>
      <c r="AQ86" s="24">
        <v>1</v>
      </c>
      <c r="AR86" s="23">
        <v>0</v>
      </c>
      <c r="AS86" s="23">
        <v>0</v>
      </c>
      <c r="AT86" s="27">
        <v>0</v>
      </c>
      <c r="AU86" s="27">
        <v>0</v>
      </c>
      <c r="AV86" s="24">
        <v>0</v>
      </c>
      <c r="AW86" s="27">
        <v>0</v>
      </c>
      <c r="AX86" s="27">
        <v>1</v>
      </c>
      <c r="AY86" s="24">
        <v>0</v>
      </c>
    </row>
    <row r="87" spans="1:51">
      <c r="A87" s="17" t="s">
        <v>663</v>
      </c>
      <c r="B87" s="14" t="s">
        <v>910</v>
      </c>
      <c r="C87" s="14" t="s">
        <v>1375</v>
      </c>
      <c r="D87" s="24">
        <v>50</v>
      </c>
      <c r="E87" s="23">
        <v>5</v>
      </c>
      <c r="F87" s="23">
        <v>8</v>
      </c>
      <c r="G87" s="24">
        <v>0</v>
      </c>
      <c r="H87" s="27">
        <v>0</v>
      </c>
      <c r="I87" s="27">
        <v>1</v>
      </c>
      <c r="J87" s="27">
        <v>0</v>
      </c>
      <c r="K87" s="27">
        <v>0</v>
      </c>
      <c r="L87" s="27">
        <v>0</v>
      </c>
      <c r="M87" s="27">
        <v>0</v>
      </c>
      <c r="N87" s="27">
        <v>0</v>
      </c>
      <c r="O87" s="27">
        <v>0</v>
      </c>
      <c r="P87" s="27">
        <v>0</v>
      </c>
      <c r="Q87" s="27">
        <v>0</v>
      </c>
      <c r="R87" s="27">
        <v>0</v>
      </c>
      <c r="S87" s="24">
        <v>0</v>
      </c>
      <c r="T87" s="27">
        <v>0</v>
      </c>
      <c r="U87" s="27">
        <v>0</v>
      </c>
      <c r="V87" s="27">
        <v>0</v>
      </c>
      <c r="W87" s="27">
        <v>0</v>
      </c>
      <c r="X87" s="24">
        <v>0</v>
      </c>
      <c r="Y87" s="27">
        <v>0</v>
      </c>
      <c r="Z87" s="27">
        <v>0</v>
      </c>
      <c r="AA87" s="27">
        <v>0</v>
      </c>
      <c r="AB87" s="27">
        <v>1</v>
      </c>
      <c r="AC87" s="27">
        <v>0</v>
      </c>
      <c r="AD87" s="27">
        <v>0</v>
      </c>
      <c r="AE87" s="27">
        <v>0</v>
      </c>
      <c r="AF87" s="27">
        <v>1</v>
      </c>
      <c r="AG87" s="24">
        <v>0</v>
      </c>
      <c r="AH87" s="27">
        <v>0</v>
      </c>
      <c r="AI87" s="27">
        <v>1</v>
      </c>
      <c r="AJ87" s="27">
        <v>1</v>
      </c>
      <c r="AK87" s="27">
        <v>1</v>
      </c>
      <c r="AL87" s="27">
        <v>0</v>
      </c>
      <c r="AM87" s="27">
        <v>0</v>
      </c>
      <c r="AN87" s="27">
        <v>0</v>
      </c>
      <c r="AO87" s="24">
        <v>0</v>
      </c>
      <c r="AP87" s="27">
        <v>1</v>
      </c>
      <c r="AQ87" s="24">
        <v>1</v>
      </c>
      <c r="AR87" s="23">
        <v>0</v>
      </c>
      <c r="AS87" s="23">
        <v>0</v>
      </c>
      <c r="AT87" s="27">
        <v>0</v>
      </c>
      <c r="AU87" s="27">
        <v>0</v>
      </c>
      <c r="AV87" s="24">
        <v>0</v>
      </c>
      <c r="AW87" s="27">
        <v>0</v>
      </c>
      <c r="AX87" s="27">
        <v>0</v>
      </c>
      <c r="AY87" s="24">
        <v>1</v>
      </c>
    </row>
    <row r="88" spans="1:51">
      <c r="A88" s="16" t="s">
        <v>814</v>
      </c>
      <c r="B88" s="16" t="s">
        <v>910</v>
      </c>
      <c r="C88" s="16" t="s">
        <v>1104</v>
      </c>
      <c r="D88" s="26">
        <v>2049</v>
      </c>
      <c r="E88" s="25">
        <v>0</v>
      </c>
      <c r="F88" s="25">
        <v>0</v>
      </c>
      <c r="G88" s="26">
        <v>0</v>
      </c>
      <c r="H88" s="25">
        <v>0</v>
      </c>
      <c r="I88" s="25">
        <v>0</v>
      </c>
      <c r="J88" s="25">
        <v>0</v>
      </c>
      <c r="K88" s="25">
        <v>0</v>
      </c>
      <c r="L88" s="25">
        <v>0</v>
      </c>
      <c r="M88" s="25">
        <v>0</v>
      </c>
      <c r="N88" s="25">
        <v>0</v>
      </c>
      <c r="O88" s="25">
        <v>0</v>
      </c>
      <c r="P88" s="25">
        <v>0</v>
      </c>
      <c r="Q88" s="25">
        <v>0</v>
      </c>
      <c r="R88" s="25">
        <v>0</v>
      </c>
      <c r="S88" s="26">
        <v>0</v>
      </c>
      <c r="T88" s="25">
        <v>0</v>
      </c>
      <c r="U88" s="25">
        <v>0</v>
      </c>
      <c r="V88" s="25">
        <v>0</v>
      </c>
      <c r="W88" s="25">
        <v>0</v>
      </c>
      <c r="X88" s="26">
        <v>0</v>
      </c>
      <c r="Y88" s="25">
        <v>0</v>
      </c>
      <c r="Z88" s="25">
        <v>0</v>
      </c>
      <c r="AA88" s="25">
        <v>0</v>
      </c>
      <c r="AB88" s="25">
        <v>0</v>
      </c>
      <c r="AC88" s="25">
        <v>0</v>
      </c>
      <c r="AD88" s="25">
        <v>0</v>
      </c>
      <c r="AE88" s="25">
        <v>0</v>
      </c>
      <c r="AF88" s="25">
        <v>0</v>
      </c>
      <c r="AG88" s="26">
        <v>0</v>
      </c>
      <c r="AH88" s="25">
        <v>0</v>
      </c>
      <c r="AI88" s="25">
        <v>0</v>
      </c>
      <c r="AJ88" s="25">
        <v>0</v>
      </c>
      <c r="AK88" s="25">
        <v>0</v>
      </c>
      <c r="AL88" s="25">
        <v>0</v>
      </c>
      <c r="AM88" s="25">
        <v>0</v>
      </c>
      <c r="AN88" s="25">
        <v>0</v>
      </c>
      <c r="AO88" s="26">
        <v>0</v>
      </c>
      <c r="AP88" s="25">
        <v>0</v>
      </c>
      <c r="AQ88" s="26">
        <v>0</v>
      </c>
      <c r="AR88" s="25">
        <v>0</v>
      </c>
      <c r="AS88" s="25">
        <v>0</v>
      </c>
      <c r="AT88" s="25">
        <v>0</v>
      </c>
      <c r="AU88" s="25">
        <v>0</v>
      </c>
      <c r="AV88" s="26">
        <v>0</v>
      </c>
      <c r="AW88" s="25">
        <v>0</v>
      </c>
      <c r="AX88" s="25">
        <v>0</v>
      </c>
      <c r="AY88" s="26">
        <v>0</v>
      </c>
    </row>
    <row r="89" spans="1:51">
      <c r="A89" s="19" t="s">
        <v>373</v>
      </c>
      <c r="B89" s="37" t="s">
        <v>1229</v>
      </c>
      <c r="C89" s="37" t="s">
        <v>1228</v>
      </c>
      <c r="D89" s="22">
        <v>676</v>
      </c>
      <c r="E89" s="21">
        <v>0</v>
      </c>
      <c r="F89" s="21">
        <v>0</v>
      </c>
      <c r="G89" s="22">
        <v>0</v>
      </c>
      <c r="H89" s="21">
        <v>0</v>
      </c>
      <c r="I89" s="21">
        <v>0</v>
      </c>
      <c r="J89" s="21">
        <v>0</v>
      </c>
      <c r="K89" s="21">
        <v>0</v>
      </c>
      <c r="L89" s="21">
        <v>0</v>
      </c>
      <c r="M89" s="21">
        <v>0</v>
      </c>
      <c r="N89" s="21">
        <v>0</v>
      </c>
      <c r="O89" s="21">
        <v>0</v>
      </c>
      <c r="P89" s="21">
        <v>0</v>
      </c>
      <c r="Q89" s="21">
        <v>0</v>
      </c>
      <c r="R89" s="21">
        <v>0</v>
      </c>
      <c r="S89" s="22">
        <v>0</v>
      </c>
      <c r="T89" s="21">
        <v>0</v>
      </c>
      <c r="U89" s="21">
        <v>0</v>
      </c>
      <c r="V89" s="21">
        <v>0</v>
      </c>
      <c r="W89" s="21">
        <v>0</v>
      </c>
      <c r="X89" s="22">
        <v>0</v>
      </c>
      <c r="Y89" s="21">
        <v>0</v>
      </c>
      <c r="Z89" s="21">
        <v>0</v>
      </c>
      <c r="AA89" s="21">
        <v>0</v>
      </c>
      <c r="AB89" s="21">
        <v>0</v>
      </c>
      <c r="AC89" s="21">
        <v>0</v>
      </c>
      <c r="AD89" s="21">
        <v>0</v>
      </c>
      <c r="AE89" s="21">
        <v>0</v>
      </c>
      <c r="AF89" s="21">
        <v>0</v>
      </c>
      <c r="AG89" s="22">
        <v>0</v>
      </c>
      <c r="AH89" s="21">
        <v>0</v>
      </c>
      <c r="AI89" s="21">
        <v>0</v>
      </c>
      <c r="AJ89" s="21">
        <v>0</v>
      </c>
      <c r="AK89" s="21">
        <v>0</v>
      </c>
      <c r="AL89" s="21">
        <v>0</v>
      </c>
      <c r="AM89" s="21">
        <v>0</v>
      </c>
      <c r="AN89" s="21">
        <v>0</v>
      </c>
      <c r="AO89" s="22">
        <v>0</v>
      </c>
      <c r="AP89" s="21">
        <v>0</v>
      </c>
      <c r="AQ89" s="22">
        <v>0</v>
      </c>
      <c r="AR89" s="21">
        <v>0</v>
      </c>
      <c r="AS89" s="21">
        <v>0</v>
      </c>
      <c r="AT89" s="21">
        <v>0</v>
      </c>
      <c r="AU89" s="21">
        <v>0</v>
      </c>
      <c r="AV89" s="22">
        <v>0</v>
      </c>
      <c r="AW89" s="21">
        <v>0</v>
      </c>
      <c r="AX89" s="21">
        <v>0</v>
      </c>
      <c r="AY89" s="22">
        <v>0</v>
      </c>
    </row>
    <row r="90" spans="1:51">
      <c r="A90" s="15" t="s">
        <v>405</v>
      </c>
      <c r="B90" s="16" t="s">
        <v>1229</v>
      </c>
      <c r="C90" s="16" t="s">
        <v>1251</v>
      </c>
      <c r="D90" s="26">
        <v>906</v>
      </c>
      <c r="E90" s="25">
        <v>0</v>
      </c>
      <c r="F90" s="25">
        <v>0</v>
      </c>
      <c r="G90" s="26">
        <v>0</v>
      </c>
      <c r="H90" s="25">
        <v>0</v>
      </c>
      <c r="I90" s="25">
        <v>0</v>
      </c>
      <c r="J90" s="25">
        <v>0</v>
      </c>
      <c r="K90" s="25">
        <v>0</v>
      </c>
      <c r="L90" s="25">
        <v>0</v>
      </c>
      <c r="M90" s="25">
        <v>0</v>
      </c>
      <c r="N90" s="25">
        <v>0</v>
      </c>
      <c r="O90" s="25">
        <v>0</v>
      </c>
      <c r="P90" s="25">
        <v>0</v>
      </c>
      <c r="Q90" s="25">
        <v>0</v>
      </c>
      <c r="R90" s="25">
        <v>0</v>
      </c>
      <c r="S90" s="26">
        <v>0</v>
      </c>
      <c r="T90" s="25">
        <v>0</v>
      </c>
      <c r="U90" s="25">
        <v>0</v>
      </c>
      <c r="V90" s="25">
        <v>0</v>
      </c>
      <c r="W90" s="25">
        <v>0</v>
      </c>
      <c r="X90" s="26">
        <v>0</v>
      </c>
      <c r="Y90" s="25">
        <v>0</v>
      </c>
      <c r="Z90" s="25">
        <v>0</v>
      </c>
      <c r="AA90" s="25">
        <v>0</v>
      </c>
      <c r="AB90" s="25">
        <v>0</v>
      </c>
      <c r="AC90" s="25">
        <v>0</v>
      </c>
      <c r="AD90" s="25">
        <v>0</v>
      </c>
      <c r="AE90" s="25">
        <v>0</v>
      </c>
      <c r="AF90" s="25">
        <v>0</v>
      </c>
      <c r="AG90" s="26">
        <v>0</v>
      </c>
      <c r="AH90" s="25">
        <v>0</v>
      </c>
      <c r="AI90" s="25">
        <v>0</v>
      </c>
      <c r="AJ90" s="25">
        <v>0</v>
      </c>
      <c r="AK90" s="25">
        <v>0</v>
      </c>
      <c r="AL90" s="25">
        <v>0</v>
      </c>
      <c r="AM90" s="25">
        <v>0</v>
      </c>
      <c r="AN90" s="25">
        <v>0</v>
      </c>
      <c r="AO90" s="26">
        <v>0</v>
      </c>
      <c r="AP90" s="25">
        <v>0</v>
      </c>
      <c r="AQ90" s="26">
        <v>0</v>
      </c>
      <c r="AR90" s="25">
        <v>0</v>
      </c>
      <c r="AS90" s="25">
        <v>0</v>
      </c>
      <c r="AT90" s="25">
        <v>0</v>
      </c>
      <c r="AU90" s="25">
        <v>0</v>
      </c>
      <c r="AV90" s="26">
        <v>0</v>
      </c>
      <c r="AW90" s="25">
        <v>0</v>
      </c>
      <c r="AX90" s="25">
        <v>0</v>
      </c>
      <c r="AY90" s="26">
        <v>0</v>
      </c>
    </row>
    <row r="91" spans="1:51">
      <c r="A91" s="19" t="s">
        <v>174</v>
      </c>
      <c r="B91" s="37" t="s">
        <v>1028</v>
      </c>
      <c r="C91" s="37" t="s">
        <v>1082</v>
      </c>
      <c r="D91" s="22">
        <v>369</v>
      </c>
      <c r="E91" s="21">
        <v>0</v>
      </c>
      <c r="F91" s="21">
        <v>0</v>
      </c>
      <c r="G91" s="22">
        <v>0</v>
      </c>
      <c r="H91" s="21">
        <v>0</v>
      </c>
      <c r="I91" s="21">
        <v>0</v>
      </c>
      <c r="J91" s="21">
        <v>0</v>
      </c>
      <c r="K91" s="21">
        <v>0</v>
      </c>
      <c r="L91" s="21">
        <v>0</v>
      </c>
      <c r="M91" s="21">
        <v>0</v>
      </c>
      <c r="N91" s="21">
        <v>0</v>
      </c>
      <c r="O91" s="21">
        <v>0</v>
      </c>
      <c r="P91" s="21">
        <v>0</v>
      </c>
      <c r="Q91" s="21">
        <v>0</v>
      </c>
      <c r="R91" s="21">
        <v>0</v>
      </c>
      <c r="S91" s="22">
        <v>0</v>
      </c>
      <c r="T91" s="21">
        <v>0</v>
      </c>
      <c r="U91" s="21">
        <v>0</v>
      </c>
      <c r="V91" s="21">
        <v>0</v>
      </c>
      <c r="W91" s="21">
        <v>0</v>
      </c>
      <c r="X91" s="22">
        <v>0</v>
      </c>
      <c r="Y91" s="21">
        <v>0</v>
      </c>
      <c r="Z91" s="21">
        <v>0</v>
      </c>
      <c r="AA91" s="21">
        <v>0</v>
      </c>
      <c r="AB91" s="21">
        <v>0</v>
      </c>
      <c r="AC91" s="21">
        <v>0</v>
      </c>
      <c r="AD91" s="21">
        <v>0</v>
      </c>
      <c r="AE91" s="21">
        <v>0</v>
      </c>
      <c r="AF91" s="21">
        <v>0</v>
      </c>
      <c r="AG91" s="22">
        <v>0</v>
      </c>
      <c r="AH91" s="21">
        <v>0</v>
      </c>
      <c r="AI91" s="21">
        <v>0</v>
      </c>
      <c r="AJ91" s="21">
        <v>0</v>
      </c>
      <c r="AK91" s="21">
        <v>0</v>
      </c>
      <c r="AL91" s="21">
        <v>0</v>
      </c>
      <c r="AM91" s="21">
        <v>0</v>
      </c>
      <c r="AN91" s="21">
        <v>0</v>
      </c>
      <c r="AO91" s="22">
        <v>0</v>
      </c>
      <c r="AP91" s="21">
        <v>0</v>
      </c>
      <c r="AQ91" s="22">
        <v>0</v>
      </c>
      <c r="AR91" s="21">
        <v>0</v>
      </c>
      <c r="AS91" s="21">
        <v>0</v>
      </c>
      <c r="AT91" s="21">
        <v>0</v>
      </c>
      <c r="AU91" s="21">
        <v>0</v>
      </c>
      <c r="AV91" s="22">
        <v>0</v>
      </c>
      <c r="AW91" s="21">
        <v>0</v>
      </c>
      <c r="AX91" s="21">
        <v>0</v>
      </c>
      <c r="AY91" s="22">
        <v>0</v>
      </c>
    </row>
    <row r="92" spans="1:51">
      <c r="A92" s="17" t="s">
        <v>262</v>
      </c>
      <c r="B92" s="18" t="s">
        <v>1028</v>
      </c>
      <c r="C92" s="18" t="s">
        <v>1154</v>
      </c>
      <c r="D92" s="24">
        <v>13</v>
      </c>
      <c r="E92" s="23">
        <v>3</v>
      </c>
      <c r="F92" s="23">
        <v>0</v>
      </c>
      <c r="G92" s="24">
        <v>0</v>
      </c>
      <c r="H92" s="23">
        <v>0</v>
      </c>
      <c r="I92" s="23">
        <v>0</v>
      </c>
      <c r="J92" s="23">
        <v>0</v>
      </c>
      <c r="K92" s="23">
        <v>0</v>
      </c>
      <c r="L92" s="23">
        <v>0</v>
      </c>
      <c r="M92" s="23">
        <v>0</v>
      </c>
      <c r="N92" s="23">
        <v>0</v>
      </c>
      <c r="O92" s="23">
        <v>0</v>
      </c>
      <c r="P92" s="23">
        <v>0</v>
      </c>
      <c r="Q92" s="23">
        <v>0</v>
      </c>
      <c r="R92" s="23">
        <v>0</v>
      </c>
      <c r="S92" s="24">
        <v>0</v>
      </c>
      <c r="T92" s="23">
        <v>0</v>
      </c>
      <c r="U92" s="23">
        <v>0</v>
      </c>
      <c r="V92" s="23">
        <v>0</v>
      </c>
      <c r="W92" s="23">
        <v>0</v>
      </c>
      <c r="X92" s="24">
        <v>0</v>
      </c>
      <c r="Y92" s="23">
        <v>0</v>
      </c>
      <c r="Z92" s="23">
        <v>0</v>
      </c>
      <c r="AA92" s="23">
        <v>0</v>
      </c>
      <c r="AB92" s="23">
        <v>0</v>
      </c>
      <c r="AC92" s="23">
        <v>0</v>
      </c>
      <c r="AD92" s="23">
        <v>0</v>
      </c>
      <c r="AE92" s="23">
        <v>0</v>
      </c>
      <c r="AF92" s="23">
        <v>0</v>
      </c>
      <c r="AG92" s="24">
        <v>0</v>
      </c>
      <c r="AH92" s="23">
        <v>0</v>
      </c>
      <c r="AI92" s="23">
        <v>0</v>
      </c>
      <c r="AJ92" s="23">
        <v>0</v>
      </c>
      <c r="AK92" s="23">
        <v>0</v>
      </c>
      <c r="AL92" s="23">
        <v>0</v>
      </c>
      <c r="AM92" s="23">
        <v>0</v>
      </c>
      <c r="AN92" s="23">
        <v>0</v>
      </c>
      <c r="AO92" s="24">
        <v>0</v>
      </c>
      <c r="AP92" s="23">
        <v>0</v>
      </c>
      <c r="AQ92" s="24">
        <v>1</v>
      </c>
      <c r="AR92" s="23">
        <v>0</v>
      </c>
      <c r="AS92" s="23">
        <v>1</v>
      </c>
      <c r="AT92" s="23">
        <v>0</v>
      </c>
      <c r="AU92" s="23">
        <v>0</v>
      </c>
      <c r="AV92" s="24">
        <v>1</v>
      </c>
      <c r="AW92" s="23">
        <v>0</v>
      </c>
      <c r="AX92" s="23">
        <v>0</v>
      </c>
      <c r="AY92" s="24">
        <v>0</v>
      </c>
    </row>
    <row r="93" spans="1:51">
      <c r="A93" s="17" t="s">
        <v>425</v>
      </c>
      <c r="B93" s="18" t="s">
        <v>1028</v>
      </c>
      <c r="C93" s="18" t="s">
        <v>1154</v>
      </c>
      <c r="D93" s="24">
        <v>678</v>
      </c>
      <c r="E93" s="23">
        <v>0</v>
      </c>
      <c r="F93" s="23">
        <v>0</v>
      </c>
      <c r="G93" s="24">
        <v>0</v>
      </c>
      <c r="H93" s="23">
        <v>0</v>
      </c>
      <c r="I93" s="23">
        <v>0</v>
      </c>
      <c r="J93" s="23">
        <v>0</v>
      </c>
      <c r="K93" s="23">
        <v>0</v>
      </c>
      <c r="L93" s="23">
        <v>0</v>
      </c>
      <c r="M93" s="23">
        <v>0</v>
      </c>
      <c r="N93" s="23">
        <v>0</v>
      </c>
      <c r="O93" s="23">
        <v>0</v>
      </c>
      <c r="P93" s="23">
        <v>0</v>
      </c>
      <c r="Q93" s="23">
        <v>0</v>
      </c>
      <c r="R93" s="23">
        <v>0</v>
      </c>
      <c r="S93" s="24">
        <v>0</v>
      </c>
      <c r="T93" s="23">
        <v>0</v>
      </c>
      <c r="U93" s="23">
        <v>0</v>
      </c>
      <c r="V93" s="23">
        <v>0</v>
      </c>
      <c r="W93" s="23">
        <v>0</v>
      </c>
      <c r="X93" s="24">
        <v>0</v>
      </c>
      <c r="Y93" s="23">
        <v>0</v>
      </c>
      <c r="Z93" s="23">
        <v>0</v>
      </c>
      <c r="AA93" s="23">
        <v>0</v>
      </c>
      <c r="AB93" s="23">
        <v>0</v>
      </c>
      <c r="AC93" s="23">
        <v>0</v>
      </c>
      <c r="AD93" s="23">
        <v>0</v>
      </c>
      <c r="AE93" s="23">
        <v>0</v>
      </c>
      <c r="AF93" s="23">
        <v>0</v>
      </c>
      <c r="AG93" s="24">
        <v>0</v>
      </c>
      <c r="AH93" s="23">
        <v>0</v>
      </c>
      <c r="AI93" s="23">
        <v>0</v>
      </c>
      <c r="AJ93" s="23">
        <v>0</v>
      </c>
      <c r="AK93" s="23">
        <v>0</v>
      </c>
      <c r="AL93" s="23">
        <v>0</v>
      </c>
      <c r="AM93" s="23">
        <v>0</v>
      </c>
      <c r="AN93" s="23">
        <v>0</v>
      </c>
      <c r="AO93" s="24">
        <v>0</v>
      </c>
      <c r="AP93" s="23">
        <v>0</v>
      </c>
      <c r="AQ93" s="24">
        <v>0</v>
      </c>
      <c r="AR93" s="23">
        <v>0</v>
      </c>
      <c r="AS93" s="23">
        <v>0</v>
      </c>
      <c r="AT93" s="23">
        <v>0</v>
      </c>
      <c r="AU93" s="23">
        <v>0</v>
      </c>
      <c r="AV93" s="24">
        <v>0</v>
      </c>
      <c r="AW93" s="23">
        <v>0</v>
      </c>
      <c r="AX93" s="23">
        <v>0</v>
      </c>
      <c r="AY93" s="24">
        <v>0</v>
      </c>
    </row>
    <row r="94" spans="1:51">
      <c r="A94" s="15" t="s">
        <v>402</v>
      </c>
      <c r="B94" s="16" t="s">
        <v>1028</v>
      </c>
      <c r="C94" s="16" t="s">
        <v>1250</v>
      </c>
      <c r="D94" s="26">
        <v>885</v>
      </c>
      <c r="E94" s="25">
        <v>0</v>
      </c>
      <c r="F94" s="25">
        <v>0</v>
      </c>
      <c r="G94" s="26">
        <v>0</v>
      </c>
      <c r="H94" s="25">
        <v>0</v>
      </c>
      <c r="I94" s="25">
        <v>0</v>
      </c>
      <c r="J94" s="25">
        <v>0</v>
      </c>
      <c r="K94" s="25">
        <v>0</v>
      </c>
      <c r="L94" s="25">
        <v>0</v>
      </c>
      <c r="M94" s="25">
        <v>0</v>
      </c>
      <c r="N94" s="25">
        <v>0</v>
      </c>
      <c r="O94" s="25">
        <v>0</v>
      </c>
      <c r="P94" s="25">
        <v>0</v>
      </c>
      <c r="Q94" s="25">
        <v>0</v>
      </c>
      <c r="R94" s="25">
        <v>0</v>
      </c>
      <c r="S94" s="26">
        <v>0</v>
      </c>
      <c r="T94" s="25">
        <v>0</v>
      </c>
      <c r="U94" s="25">
        <v>0</v>
      </c>
      <c r="V94" s="25">
        <v>0</v>
      </c>
      <c r="W94" s="25">
        <v>0</v>
      </c>
      <c r="X94" s="26">
        <v>0</v>
      </c>
      <c r="Y94" s="25">
        <v>0</v>
      </c>
      <c r="Z94" s="25">
        <v>0</v>
      </c>
      <c r="AA94" s="25">
        <v>0</v>
      </c>
      <c r="AB94" s="25">
        <v>0</v>
      </c>
      <c r="AC94" s="25">
        <v>0</v>
      </c>
      <c r="AD94" s="25">
        <v>0</v>
      </c>
      <c r="AE94" s="25">
        <v>0</v>
      </c>
      <c r="AF94" s="25">
        <v>0</v>
      </c>
      <c r="AG94" s="26">
        <v>0</v>
      </c>
      <c r="AH94" s="25">
        <v>0</v>
      </c>
      <c r="AI94" s="25">
        <v>0</v>
      </c>
      <c r="AJ94" s="25">
        <v>0</v>
      </c>
      <c r="AK94" s="25">
        <v>0</v>
      </c>
      <c r="AL94" s="25">
        <v>0</v>
      </c>
      <c r="AM94" s="25">
        <v>0</v>
      </c>
      <c r="AN94" s="25">
        <v>0</v>
      </c>
      <c r="AO94" s="26">
        <v>0</v>
      </c>
      <c r="AP94" s="25">
        <v>0</v>
      </c>
      <c r="AQ94" s="26">
        <v>0</v>
      </c>
      <c r="AR94" s="25">
        <v>0</v>
      </c>
      <c r="AS94" s="25">
        <v>0</v>
      </c>
      <c r="AT94" s="25">
        <v>0</v>
      </c>
      <c r="AU94" s="25">
        <v>0</v>
      </c>
      <c r="AV94" s="26">
        <v>0</v>
      </c>
      <c r="AW94" s="25">
        <v>0</v>
      </c>
      <c r="AX94" s="25">
        <v>0</v>
      </c>
      <c r="AY94" s="26">
        <v>0</v>
      </c>
    </row>
    <row r="95" spans="1:51">
      <c r="A95" s="20" t="s">
        <v>260</v>
      </c>
      <c r="B95" s="38" t="s">
        <v>1013</v>
      </c>
      <c r="C95" s="38" t="s">
        <v>1152</v>
      </c>
      <c r="D95" s="29">
        <v>4</v>
      </c>
      <c r="E95" s="28">
        <v>5</v>
      </c>
      <c r="F95" s="28">
        <v>2</v>
      </c>
      <c r="G95" s="29">
        <v>0</v>
      </c>
      <c r="H95" s="28">
        <v>0</v>
      </c>
      <c r="I95" s="28">
        <v>0</v>
      </c>
      <c r="J95" s="28">
        <v>0</v>
      </c>
      <c r="K95" s="28">
        <v>0</v>
      </c>
      <c r="L95" s="28">
        <v>0</v>
      </c>
      <c r="M95" s="28">
        <v>0</v>
      </c>
      <c r="N95" s="28">
        <v>0</v>
      </c>
      <c r="O95" s="28">
        <v>0</v>
      </c>
      <c r="P95" s="28">
        <v>0</v>
      </c>
      <c r="Q95" s="28">
        <v>0</v>
      </c>
      <c r="R95" s="28">
        <v>0</v>
      </c>
      <c r="S95" s="29">
        <v>0</v>
      </c>
      <c r="T95" s="28">
        <v>0</v>
      </c>
      <c r="U95" s="28">
        <v>0</v>
      </c>
      <c r="V95" s="28">
        <v>0</v>
      </c>
      <c r="W95" s="28">
        <v>0</v>
      </c>
      <c r="X95" s="29">
        <v>0</v>
      </c>
      <c r="Y95" s="28">
        <v>0</v>
      </c>
      <c r="Z95" s="28">
        <v>0</v>
      </c>
      <c r="AA95" s="28">
        <v>0</v>
      </c>
      <c r="AB95" s="28">
        <v>1</v>
      </c>
      <c r="AC95" s="28">
        <v>0</v>
      </c>
      <c r="AD95" s="28">
        <v>0</v>
      </c>
      <c r="AE95" s="28">
        <v>0</v>
      </c>
      <c r="AF95" s="28">
        <v>0</v>
      </c>
      <c r="AG95" s="29">
        <v>0</v>
      </c>
      <c r="AH95" s="28">
        <v>0</v>
      </c>
      <c r="AI95" s="28">
        <v>0</v>
      </c>
      <c r="AJ95" s="28">
        <v>0</v>
      </c>
      <c r="AK95" s="28">
        <v>0</v>
      </c>
      <c r="AL95" s="28">
        <v>0</v>
      </c>
      <c r="AM95" s="28">
        <v>0</v>
      </c>
      <c r="AN95" s="28">
        <v>0</v>
      </c>
      <c r="AO95" s="29">
        <v>1</v>
      </c>
      <c r="AP95" s="28">
        <v>0</v>
      </c>
      <c r="AQ95" s="29">
        <v>1</v>
      </c>
      <c r="AR95" s="28">
        <v>0</v>
      </c>
      <c r="AS95" s="28">
        <v>0</v>
      </c>
      <c r="AT95" s="28">
        <v>0</v>
      </c>
      <c r="AU95" s="28">
        <v>0</v>
      </c>
      <c r="AV95" s="29">
        <v>0</v>
      </c>
      <c r="AW95" s="28">
        <v>0</v>
      </c>
      <c r="AX95" s="28">
        <v>1</v>
      </c>
      <c r="AY95" s="29">
        <v>0</v>
      </c>
    </row>
    <row r="96" spans="1:51">
      <c r="A96" s="19" t="s">
        <v>270</v>
      </c>
      <c r="B96" s="37" t="s">
        <v>905</v>
      </c>
      <c r="C96" s="37" t="s">
        <v>904</v>
      </c>
      <c r="D96" s="22">
        <v>14</v>
      </c>
      <c r="E96" s="21">
        <v>0</v>
      </c>
      <c r="F96" s="21">
        <v>0</v>
      </c>
      <c r="G96" s="22">
        <v>0</v>
      </c>
      <c r="H96" s="21">
        <v>0</v>
      </c>
      <c r="I96" s="21">
        <v>0</v>
      </c>
      <c r="J96" s="21">
        <v>0</v>
      </c>
      <c r="K96" s="21">
        <v>0</v>
      </c>
      <c r="L96" s="21">
        <v>0</v>
      </c>
      <c r="M96" s="21">
        <v>0</v>
      </c>
      <c r="N96" s="21">
        <v>0</v>
      </c>
      <c r="O96" s="21">
        <v>0</v>
      </c>
      <c r="P96" s="21">
        <v>0</v>
      </c>
      <c r="Q96" s="21">
        <v>0</v>
      </c>
      <c r="R96" s="21">
        <v>0</v>
      </c>
      <c r="S96" s="22">
        <v>0</v>
      </c>
      <c r="T96" s="21">
        <v>0</v>
      </c>
      <c r="U96" s="21">
        <v>0</v>
      </c>
      <c r="V96" s="21">
        <v>0</v>
      </c>
      <c r="W96" s="21">
        <v>0</v>
      </c>
      <c r="X96" s="22">
        <v>0</v>
      </c>
      <c r="Y96" s="21">
        <v>0</v>
      </c>
      <c r="Z96" s="21">
        <v>0</v>
      </c>
      <c r="AA96" s="21">
        <v>0</v>
      </c>
      <c r="AB96" s="21">
        <v>0</v>
      </c>
      <c r="AC96" s="21">
        <v>0</v>
      </c>
      <c r="AD96" s="21">
        <v>0</v>
      </c>
      <c r="AE96" s="21">
        <v>0</v>
      </c>
      <c r="AF96" s="21">
        <v>0</v>
      </c>
      <c r="AG96" s="22">
        <v>0</v>
      </c>
      <c r="AH96" s="21">
        <v>0</v>
      </c>
      <c r="AI96" s="21">
        <v>0</v>
      </c>
      <c r="AJ96" s="21">
        <v>0</v>
      </c>
      <c r="AK96" s="21">
        <v>0</v>
      </c>
      <c r="AL96" s="21">
        <v>0</v>
      </c>
      <c r="AM96" s="21">
        <v>0</v>
      </c>
      <c r="AN96" s="21">
        <v>0</v>
      </c>
      <c r="AO96" s="22">
        <v>0</v>
      </c>
      <c r="AP96" s="21">
        <v>0</v>
      </c>
      <c r="AQ96" s="22">
        <v>0</v>
      </c>
      <c r="AR96" s="21">
        <v>0</v>
      </c>
      <c r="AS96" s="21">
        <v>0</v>
      </c>
      <c r="AT96" s="21">
        <v>0</v>
      </c>
      <c r="AU96" s="21">
        <v>0</v>
      </c>
      <c r="AV96" s="22">
        <v>0</v>
      </c>
      <c r="AW96" s="21">
        <v>0</v>
      </c>
      <c r="AX96" s="21">
        <v>0</v>
      </c>
      <c r="AY96" s="22">
        <v>0</v>
      </c>
    </row>
    <row r="97" spans="1:51">
      <c r="A97" s="17" t="s">
        <v>56</v>
      </c>
      <c r="B97" s="18" t="s">
        <v>905</v>
      </c>
      <c r="C97" s="18" t="s">
        <v>976</v>
      </c>
      <c r="D97" s="24">
        <v>155</v>
      </c>
      <c r="E97" s="23">
        <v>2</v>
      </c>
      <c r="F97" s="23">
        <v>1</v>
      </c>
      <c r="G97" s="24">
        <v>0</v>
      </c>
      <c r="H97" s="23">
        <v>0</v>
      </c>
      <c r="I97" s="23">
        <v>0</v>
      </c>
      <c r="J97" s="23">
        <v>0</v>
      </c>
      <c r="K97" s="23">
        <v>0</v>
      </c>
      <c r="L97" s="23">
        <v>0</v>
      </c>
      <c r="M97" s="23">
        <v>0</v>
      </c>
      <c r="N97" s="23">
        <v>0</v>
      </c>
      <c r="O97" s="23">
        <v>0</v>
      </c>
      <c r="P97" s="23">
        <v>0</v>
      </c>
      <c r="Q97" s="23">
        <v>0</v>
      </c>
      <c r="R97" s="23">
        <v>0</v>
      </c>
      <c r="S97" s="24">
        <v>0</v>
      </c>
      <c r="T97" s="23">
        <v>0</v>
      </c>
      <c r="U97" s="23">
        <v>0</v>
      </c>
      <c r="V97" s="23">
        <v>0</v>
      </c>
      <c r="W97" s="23">
        <v>0</v>
      </c>
      <c r="X97" s="24">
        <v>0</v>
      </c>
      <c r="Y97" s="23">
        <v>0</v>
      </c>
      <c r="Z97" s="23">
        <v>0</v>
      </c>
      <c r="AA97" s="23">
        <v>0</v>
      </c>
      <c r="AB97" s="23">
        <v>0</v>
      </c>
      <c r="AC97" s="23">
        <v>0</v>
      </c>
      <c r="AD97" s="23">
        <v>0</v>
      </c>
      <c r="AE97" s="23">
        <v>0</v>
      </c>
      <c r="AF97" s="23">
        <v>0</v>
      </c>
      <c r="AG97" s="24">
        <v>0</v>
      </c>
      <c r="AH97" s="23">
        <v>0</v>
      </c>
      <c r="AI97" s="23">
        <v>0</v>
      </c>
      <c r="AJ97" s="23">
        <v>0</v>
      </c>
      <c r="AK97" s="23">
        <v>0</v>
      </c>
      <c r="AL97" s="23">
        <v>0</v>
      </c>
      <c r="AM97" s="23">
        <v>0</v>
      </c>
      <c r="AN97" s="23">
        <v>0</v>
      </c>
      <c r="AO97" s="24">
        <v>0</v>
      </c>
      <c r="AP97" s="23">
        <v>0</v>
      </c>
      <c r="AQ97" s="24">
        <v>1</v>
      </c>
      <c r="AR97" s="23">
        <v>0</v>
      </c>
      <c r="AS97" s="23">
        <v>0</v>
      </c>
      <c r="AT97" s="23">
        <v>0</v>
      </c>
      <c r="AU97" s="23">
        <v>0</v>
      </c>
      <c r="AV97" s="24">
        <v>0</v>
      </c>
      <c r="AW97" s="23">
        <v>0</v>
      </c>
      <c r="AX97" s="23">
        <v>0</v>
      </c>
      <c r="AY97" s="24">
        <v>0</v>
      </c>
    </row>
    <row r="98" spans="1:51">
      <c r="A98" s="17" t="s">
        <v>476</v>
      </c>
      <c r="B98" s="18" t="s">
        <v>905</v>
      </c>
      <c r="C98" s="18" t="s">
        <v>1283</v>
      </c>
      <c r="D98" s="24">
        <v>1177</v>
      </c>
      <c r="E98" s="23">
        <v>4</v>
      </c>
      <c r="F98" s="23">
        <v>1</v>
      </c>
      <c r="G98" s="24">
        <v>0</v>
      </c>
      <c r="H98" s="23">
        <v>0</v>
      </c>
      <c r="I98" s="23">
        <v>0</v>
      </c>
      <c r="J98" s="23">
        <v>0</v>
      </c>
      <c r="K98" s="23">
        <v>0</v>
      </c>
      <c r="L98" s="23">
        <v>0</v>
      </c>
      <c r="M98" s="23">
        <v>0</v>
      </c>
      <c r="N98" s="23">
        <v>0</v>
      </c>
      <c r="O98" s="23">
        <v>0</v>
      </c>
      <c r="P98" s="23">
        <v>0</v>
      </c>
      <c r="Q98" s="23">
        <v>0</v>
      </c>
      <c r="R98" s="23">
        <v>0</v>
      </c>
      <c r="S98" s="24">
        <v>0</v>
      </c>
      <c r="T98" s="23">
        <v>0</v>
      </c>
      <c r="U98" s="23">
        <v>0</v>
      </c>
      <c r="V98" s="23">
        <v>0</v>
      </c>
      <c r="W98" s="23">
        <v>0</v>
      </c>
      <c r="X98" s="24">
        <v>0</v>
      </c>
      <c r="Y98" s="23">
        <v>0</v>
      </c>
      <c r="Z98" s="23">
        <v>0</v>
      </c>
      <c r="AA98" s="23">
        <v>0</v>
      </c>
      <c r="AB98" s="23">
        <v>0</v>
      </c>
      <c r="AC98" s="23">
        <v>0</v>
      </c>
      <c r="AD98" s="23">
        <v>0</v>
      </c>
      <c r="AE98" s="23">
        <v>0</v>
      </c>
      <c r="AF98" s="23">
        <v>0</v>
      </c>
      <c r="AG98" s="24">
        <v>0</v>
      </c>
      <c r="AH98" s="23">
        <v>0</v>
      </c>
      <c r="AI98" s="23">
        <v>0</v>
      </c>
      <c r="AJ98" s="23">
        <v>0</v>
      </c>
      <c r="AK98" s="23">
        <v>0</v>
      </c>
      <c r="AL98" s="23">
        <v>0</v>
      </c>
      <c r="AM98" s="23">
        <v>0</v>
      </c>
      <c r="AN98" s="23">
        <v>0</v>
      </c>
      <c r="AO98" s="24">
        <v>0</v>
      </c>
      <c r="AP98" s="23">
        <v>0</v>
      </c>
      <c r="AQ98" s="24">
        <v>1</v>
      </c>
      <c r="AR98" s="23">
        <v>0</v>
      </c>
      <c r="AS98" s="23">
        <v>0</v>
      </c>
      <c r="AT98" s="23">
        <v>0</v>
      </c>
      <c r="AU98" s="23">
        <v>0</v>
      </c>
      <c r="AV98" s="24">
        <v>0</v>
      </c>
      <c r="AW98" s="23">
        <v>0</v>
      </c>
      <c r="AX98" s="23">
        <v>1</v>
      </c>
      <c r="AY98" s="24">
        <v>0</v>
      </c>
    </row>
    <row r="99" spans="1:51">
      <c r="A99" s="15" t="s">
        <v>625</v>
      </c>
      <c r="B99" s="16" t="s">
        <v>905</v>
      </c>
      <c r="C99" s="16" t="s">
        <v>1357</v>
      </c>
      <c r="D99" s="26">
        <v>704</v>
      </c>
      <c r="E99" s="25">
        <v>4</v>
      </c>
      <c r="F99" s="25">
        <v>8</v>
      </c>
      <c r="G99" s="26">
        <v>0</v>
      </c>
      <c r="H99" s="25">
        <v>1</v>
      </c>
      <c r="I99" s="25">
        <v>1</v>
      </c>
      <c r="J99" s="25">
        <v>0</v>
      </c>
      <c r="K99" s="25">
        <v>1</v>
      </c>
      <c r="L99" s="25">
        <v>0</v>
      </c>
      <c r="M99" s="25">
        <v>1</v>
      </c>
      <c r="N99" s="25">
        <v>0</v>
      </c>
      <c r="O99" s="25">
        <v>0</v>
      </c>
      <c r="P99" s="25">
        <v>0</v>
      </c>
      <c r="Q99" s="25">
        <v>0</v>
      </c>
      <c r="R99" s="25">
        <v>0</v>
      </c>
      <c r="S99" s="26">
        <v>0</v>
      </c>
      <c r="T99" s="25">
        <v>0</v>
      </c>
      <c r="U99" s="25">
        <v>0</v>
      </c>
      <c r="V99" s="25">
        <v>0</v>
      </c>
      <c r="W99" s="25">
        <v>0</v>
      </c>
      <c r="X99" s="26">
        <v>0</v>
      </c>
      <c r="Y99" s="25">
        <v>0</v>
      </c>
      <c r="Z99" s="25">
        <v>0</v>
      </c>
      <c r="AA99" s="25">
        <v>0</v>
      </c>
      <c r="AB99" s="25">
        <v>0</v>
      </c>
      <c r="AC99" s="25">
        <v>0</v>
      </c>
      <c r="AD99" s="25">
        <v>0</v>
      </c>
      <c r="AE99" s="25">
        <v>0</v>
      </c>
      <c r="AF99" s="25">
        <v>0</v>
      </c>
      <c r="AG99" s="26">
        <v>0</v>
      </c>
      <c r="AH99" s="25">
        <v>0</v>
      </c>
      <c r="AI99" s="25">
        <v>0</v>
      </c>
      <c r="AJ99" s="25">
        <v>0</v>
      </c>
      <c r="AK99" s="25">
        <v>0</v>
      </c>
      <c r="AL99" s="25">
        <v>0</v>
      </c>
      <c r="AM99" s="25">
        <v>0</v>
      </c>
      <c r="AN99" s="25">
        <v>0</v>
      </c>
      <c r="AO99" s="26">
        <v>0</v>
      </c>
      <c r="AP99" s="25">
        <v>0</v>
      </c>
      <c r="AQ99" s="26">
        <v>1</v>
      </c>
      <c r="AR99" s="25">
        <v>0</v>
      </c>
      <c r="AS99" s="25">
        <v>0</v>
      </c>
      <c r="AT99" s="25">
        <v>0</v>
      </c>
      <c r="AU99" s="25">
        <v>0</v>
      </c>
      <c r="AV99" s="26">
        <v>0</v>
      </c>
      <c r="AW99" s="25">
        <v>0</v>
      </c>
      <c r="AX99" s="25">
        <v>0</v>
      </c>
      <c r="AY99" s="26">
        <v>0</v>
      </c>
    </row>
    <row r="100" spans="1:51">
      <c r="A100" s="17" t="s">
        <v>437</v>
      </c>
      <c r="B100" s="14" t="s">
        <v>901</v>
      </c>
      <c r="C100" s="14" t="s">
        <v>1004</v>
      </c>
      <c r="D100" s="24">
        <v>36</v>
      </c>
      <c r="E100" s="23">
        <v>0</v>
      </c>
      <c r="F100" s="23">
        <v>3</v>
      </c>
      <c r="G100" s="24">
        <v>0</v>
      </c>
      <c r="H100" s="27">
        <v>0</v>
      </c>
      <c r="I100" s="27">
        <v>0</v>
      </c>
      <c r="J100" s="27">
        <v>0</v>
      </c>
      <c r="K100" s="27">
        <v>0</v>
      </c>
      <c r="L100" s="27">
        <v>0</v>
      </c>
      <c r="M100" s="27">
        <v>0</v>
      </c>
      <c r="N100" s="27">
        <v>0</v>
      </c>
      <c r="O100" s="27">
        <v>0</v>
      </c>
      <c r="P100" s="27">
        <v>0</v>
      </c>
      <c r="Q100" s="27">
        <v>0</v>
      </c>
      <c r="R100" s="27">
        <v>0</v>
      </c>
      <c r="S100" s="24">
        <v>0</v>
      </c>
      <c r="T100" s="27">
        <v>0</v>
      </c>
      <c r="U100" s="27">
        <v>0</v>
      </c>
      <c r="V100" s="27">
        <v>0</v>
      </c>
      <c r="W100" s="27">
        <v>0</v>
      </c>
      <c r="X100" s="24">
        <v>0</v>
      </c>
      <c r="Y100" s="27">
        <v>0</v>
      </c>
      <c r="Z100" s="27">
        <v>0</v>
      </c>
      <c r="AA100" s="27">
        <v>0</v>
      </c>
      <c r="AB100" s="27">
        <v>0</v>
      </c>
      <c r="AC100" s="27">
        <v>0</v>
      </c>
      <c r="AD100" s="27">
        <v>0</v>
      </c>
      <c r="AE100" s="27">
        <v>0</v>
      </c>
      <c r="AF100" s="27">
        <v>0</v>
      </c>
      <c r="AG100" s="24">
        <v>0</v>
      </c>
      <c r="AH100" s="27">
        <v>0</v>
      </c>
      <c r="AI100" s="27">
        <v>0</v>
      </c>
      <c r="AJ100" s="27">
        <v>0</v>
      </c>
      <c r="AK100" s="27">
        <v>0</v>
      </c>
      <c r="AL100" s="27">
        <v>0</v>
      </c>
      <c r="AM100" s="27">
        <v>0</v>
      </c>
      <c r="AN100" s="27">
        <v>0</v>
      </c>
      <c r="AO100" s="24">
        <v>0</v>
      </c>
      <c r="AP100" s="27">
        <v>0</v>
      </c>
      <c r="AQ100" s="24">
        <v>0</v>
      </c>
      <c r="AR100" s="23">
        <v>0</v>
      </c>
      <c r="AS100" s="23">
        <v>0</v>
      </c>
      <c r="AT100" s="27">
        <v>0</v>
      </c>
      <c r="AU100" s="27">
        <v>0</v>
      </c>
      <c r="AV100" s="24">
        <v>0</v>
      </c>
      <c r="AW100" s="27">
        <v>0</v>
      </c>
      <c r="AX100" s="27">
        <v>0</v>
      </c>
      <c r="AY100" s="24">
        <v>0</v>
      </c>
    </row>
    <row r="101" spans="1:51">
      <c r="A101" s="17" t="s">
        <v>353</v>
      </c>
      <c r="B101" s="14" t="s">
        <v>901</v>
      </c>
      <c r="C101" s="14" t="s">
        <v>1217</v>
      </c>
      <c r="D101" s="24">
        <v>830</v>
      </c>
      <c r="E101" s="23">
        <v>0</v>
      </c>
      <c r="F101" s="23">
        <v>0</v>
      </c>
      <c r="G101" s="24">
        <v>0</v>
      </c>
      <c r="H101" s="27">
        <v>0</v>
      </c>
      <c r="I101" s="27">
        <v>0</v>
      </c>
      <c r="J101" s="27">
        <v>0</v>
      </c>
      <c r="K101" s="27">
        <v>0</v>
      </c>
      <c r="L101" s="27">
        <v>0</v>
      </c>
      <c r="M101" s="27">
        <v>0</v>
      </c>
      <c r="N101" s="27">
        <v>0</v>
      </c>
      <c r="O101" s="27">
        <v>0</v>
      </c>
      <c r="P101" s="27">
        <v>0</v>
      </c>
      <c r="Q101" s="27">
        <v>0</v>
      </c>
      <c r="R101" s="27">
        <v>0</v>
      </c>
      <c r="S101" s="24">
        <v>0</v>
      </c>
      <c r="T101" s="27">
        <v>0</v>
      </c>
      <c r="U101" s="27">
        <v>0</v>
      </c>
      <c r="V101" s="27">
        <v>0</v>
      </c>
      <c r="W101" s="27">
        <v>0</v>
      </c>
      <c r="X101" s="24">
        <v>0</v>
      </c>
      <c r="Y101" s="27">
        <v>0</v>
      </c>
      <c r="Z101" s="27">
        <v>0</v>
      </c>
      <c r="AA101" s="27">
        <v>0</v>
      </c>
      <c r="AB101" s="27">
        <v>0</v>
      </c>
      <c r="AC101" s="27">
        <v>0</v>
      </c>
      <c r="AD101" s="27">
        <v>0</v>
      </c>
      <c r="AE101" s="27">
        <v>0</v>
      </c>
      <c r="AF101" s="27">
        <v>0</v>
      </c>
      <c r="AG101" s="24">
        <v>0</v>
      </c>
      <c r="AH101" s="27">
        <v>0</v>
      </c>
      <c r="AI101" s="27">
        <v>0</v>
      </c>
      <c r="AJ101" s="27">
        <v>0</v>
      </c>
      <c r="AK101" s="27">
        <v>0</v>
      </c>
      <c r="AL101" s="27">
        <v>0</v>
      </c>
      <c r="AM101" s="27">
        <v>0</v>
      </c>
      <c r="AN101" s="27">
        <v>0</v>
      </c>
      <c r="AO101" s="24">
        <v>0</v>
      </c>
      <c r="AP101" s="27">
        <v>0</v>
      </c>
      <c r="AQ101" s="24">
        <v>0</v>
      </c>
      <c r="AR101" s="23">
        <v>0</v>
      </c>
      <c r="AS101" s="23">
        <v>0</v>
      </c>
      <c r="AT101" s="27">
        <v>0</v>
      </c>
      <c r="AU101" s="27">
        <v>0</v>
      </c>
      <c r="AV101" s="24">
        <v>0</v>
      </c>
      <c r="AW101" s="27">
        <v>0</v>
      </c>
      <c r="AX101" s="27">
        <v>0</v>
      </c>
      <c r="AY101" s="24">
        <v>0</v>
      </c>
    </row>
    <row r="102" spans="1:51">
      <c r="A102" s="17" t="s">
        <v>355</v>
      </c>
      <c r="B102" s="14" t="s">
        <v>901</v>
      </c>
      <c r="C102" s="14" t="s">
        <v>1173</v>
      </c>
      <c r="D102" s="24">
        <v>832</v>
      </c>
      <c r="E102" s="23">
        <v>0</v>
      </c>
      <c r="F102" s="23">
        <v>0</v>
      </c>
      <c r="G102" s="24">
        <v>0</v>
      </c>
      <c r="H102" s="27">
        <v>0</v>
      </c>
      <c r="I102" s="27">
        <v>0</v>
      </c>
      <c r="J102" s="27">
        <v>0</v>
      </c>
      <c r="K102" s="27">
        <v>0</v>
      </c>
      <c r="L102" s="27">
        <v>0</v>
      </c>
      <c r="M102" s="27">
        <v>0</v>
      </c>
      <c r="N102" s="27">
        <v>0</v>
      </c>
      <c r="O102" s="27">
        <v>0</v>
      </c>
      <c r="P102" s="27">
        <v>0</v>
      </c>
      <c r="Q102" s="27">
        <v>0</v>
      </c>
      <c r="R102" s="27">
        <v>0</v>
      </c>
      <c r="S102" s="24">
        <v>0</v>
      </c>
      <c r="T102" s="27">
        <v>0</v>
      </c>
      <c r="U102" s="27">
        <v>0</v>
      </c>
      <c r="V102" s="27">
        <v>0</v>
      </c>
      <c r="W102" s="27">
        <v>0</v>
      </c>
      <c r="X102" s="24">
        <v>0</v>
      </c>
      <c r="Y102" s="27">
        <v>0</v>
      </c>
      <c r="Z102" s="27">
        <v>0</v>
      </c>
      <c r="AA102" s="27">
        <v>0</v>
      </c>
      <c r="AB102" s="27">
        <v>0</v>
      </c>
      <c r="AC102" s="27">
        <v>0</v>
      </c>
      <c r="AD102" s="27">
        <v>0</v>
      </c>
      <c r="AE102" s="27">
        <v>0</v>
      </c>
      <c r="AF102" s="27">
        <v>0</v>
      </c>
      <c r="AG102" s="24">
        <v>0</v>
      </c>
      <c r="AH102" s="27">
        <v>0</v>
      </c>
      <c r="AI102" s="27">
        <v>0</v>
      </c>
      <c r="AJ102" s="27">
        <v>0</v>
      </c>
      <c r="AK102" s="27">
        <v>0</v>
      </c>
      <c r="AL102" s="27">
        <v>0</v>
      </c>
      <c r="AM102" s="27">
        <v>0</v>
      </c>
      <c r="AN102" s="27">
        <v>0</v>
      </c>
      <c r="AO102" s="24">
        <v>0</v>
      </c>
      <c r="AP102" s="27">
        <v>0</v>
      </c>
      <c r="AQ102" s="24">
        <v>0</v>
      </c>
      <c r="AR102" s="23">
        <v>0</v>
      </c>
      <c r="AS102" s="23">
        <v>0</v>
      </c>
      <c r="AT102" s="27">
        <v>0</v>
      </c>
      <c r="AU102" s="27">
        <v>0</v>
      </c>
      <c r="AV102" s="24">
        <v>0</v>
      </c>
      <c r="AW102" s="27">
        <v>0</v>
      </c>
      <c r="AX102" s="27">
        <v>0</v>
      </c>
      <c r="AY102" s="24">
        <v>0</v>
      </c>
    </row>
    <row r="103" spans="1:51">
      <c r="A103" s="17" t="s">
        <v>386</v>
      </c>
      <c r="B103" s="14" t="s">
        <v>901</v>
      </c>
      <c r="C103" s="14" t="s">
        <v>1047</v>
      </c>
      <c r="D103" s="24">
        <v>880</v>
      </c>
      <c r="E103" s="23">
        <v>0</v>
      </c>
      <c r="F103" s="23">
        <v>0</v>
      </c>
      <c r="G103" s="24">
        <v>0</v>
      </c>
      <c r="H103" s="27">
        <v>0</v>
      </c>
      <c r="I103" s="27">
        <v>0</v>
      </c>
      <c r="J103" s="27">
        <v>0</v>
      </c>
      <c r="K103" s="27">
        <v>0</v>
      </c>
      <c r="L103" s="27">
        <v>0</v>
      </c>
      <c r="M103" s="27">
        <v>0</v>
      </c>
      <c r="N103" s="27">
        <v>0</v>
      </c>
      <c r="O103" s="27">
        <v>0</v>
      </c>
      <c r="P103" s="27">
        <v>0</v>
      </c>
      <c r="Q103" s="27">
        <v>0</v>
      </c>
      <c r="R103" s="27">
        <v>0</v>
      </c>
      <c r="S103" s="24">
        <v>0</v>
      </c>
      <c r="T103" s="27">
        <v>0</v>
      </c>
      <c r="U103" s="27">
        <v>0</v>
      </c>
      <c r="V103" s="27">
        <v>0</v>
      </c>
      <c r="W103" s="27">
        <v>0</v>
      </c>
      <c r="X103" s="24">
        <v>0</v>
      </c>
      <c r="Y103" s="27">
        <v>0</v>
      </c>
      <c r="Z103" s="27">
        <v>0</v>
      </c>
      <c r="AA103" s="27">
        <v>0</v>
      </c>
      <c r="AB103" s="27">
        <v>0</v>
      </c>
      <c r="AC103" s="27">
        <v>0</v>
      </c>
      <c r="AD103" s="27">
        <v>0</v>
      </c>
      <c r="AE103" s="27">
        <v>0</v>
      </c>
      <c r="AF103" s="27">
        <v>0</v>
      </c>
      <c r="AG103" s="24">
        <v>0</v>
      </c>
      <c r="AH103" s="27">
        <v>0</v>
      </c>
      <c r="AI103" s="27">
        <v>0</v>
      </c>
      <c r="AJ103" s="27">
        <v>0</v>
      </c>
      <c r="AK103" s="27">
        <v>0</v>
      </c>
      <c r="AL103" s="27">
        <v>0</v>
      </c>
      <c r="AM103" s="27">
        <v>0</v>
      </c>
      <c r="AN103" s="27">
        <v>0</v>
      </c>
      <c r="AO103" s="24">
        <v>0</v>
      </c>
      <c r="AP103" s="27">
        <v>0</v>
      </c>
      <c r="AQ103" s="24">
        <v>0</v>
      </c>
      <c r="AR103" s="23">
        <v>0</v>
      </c>
      <c r="AS103" s="23">
        <v>0</v>
      </c>
      <c r="AT103" s="27">
        <v>0</v>
      </c>
      <c r="AU103" s="27">
        <v>0</v>
      </c>
      <c r="AV103" s="24">
        <v>0</v>
      </c>
      <c r="AW103" s="27">
        <v>0</v>
      </c>
      <c r="AX103" s="27">
        <v>0</v>
      </c>
      <c r="AY103" s="24">
        <v>0</v>
      </c>
    </row>
    <row r="104" spans="1:51">
      <c r="A104" s="17" t="s">
        <v>410</v>
      </c>
      <c r="B104" s="14" t="s">
        <v>901</v>
      </c>
      <c r="C104" s="14" t="s">
        <v>1254</v>
      </c>
      <c r="D104" s="24">
        <v>438</v>
      </c>
      <c r="E104" s="23">
        <v>0</v>
      </c>
      <c r="F104" s="23">
        <v>2</v>
      </c>
      <c r="G104" s="24">
        <v>0</v>
      </c>
      <c r="H104" s="27">
        <v>0</v>
      </c>
      <c r="I104" s="27">
        <v>0</v>
      </c>
      <c r="J104" s="27">
        <v>0</v>
      </c>
      <c r="K104" s="27">
        <v>0</v>
      </c>
      <c r="L104" s="27">
        <v>0</v>
      </c>
      <c r="M104" s="27">
        <v>0</v>
      </c>
      <c r="N104" s="27">
        <v>0</v>
      </c>
      <c r="O104" s="27">
        <v>0</v>
      </c>
      <c r="P104" s="27">
        <v>0</v>
      </c>
      <c r="Q104" s="27">
        <v>0</v>
      </c>
      <c r="R104" s="27">
        <v>0</v>
      </c>
      <c r="S104" s="24">
        <v>0</v>
      </c>
      <c r="T104" s="27">
        <v>0</v>
      </c>
      <c r="U104" s="27">
        <v>0</v>
      </c>
      <c r="V104" s="27">
        <v>0</v>
      </c>
      <c r="W104" s="27">
        <v>0</v>
      </c>
      <c r="X104" s="24">
        <v>0</v>
      </c>
      <c r="Y104" s="27">
        <v>0</v>
      </c>
      <c r="Z104" s="27">
        <v>0</v>
      </c>
      <c r="AA104" s="27">
        <v>0</v>
      </c>
      <c r="AB104" s="27">
        <v>0</v>
      </c>
      <c r="AC104" s="27">
        <v>0</v>
      </c>
      <c r="AD104" s="27">
        <v>0</v>
      </c>
      <c r="AE104" s="27">
        <v>0</v>
      </c>
      <c r="AF104" s="27">
        <v>0</v>
      </c>
      <c r="AG104" s="24">
        <v>0</v>
      </c>
      <c r="AH104" s="27">
        <v>0</v>
      </c>
      <c r="AI104" s="27">
        <v>0</v>
      </c>
      <c r="AJ104" s="27">
        <v>0</v>
      </c>
      <c r="AK104" s="27">
        <v>0</v>
      </c>
      <c r="AL104" s="27">
        <v>0</v>
      </c>
      <c r="AM104" s="27">
        <v>0</v>
      </c>
      <c r="AN104" s="27">
        <v>0</v>
      </c>
      <c r="AO104" s="24">
        <v>0</v>
      </c>
      <c r="AP104" s="27">
        <v>0</v>
      </c>
      <c r="AQ104" s="24">
        <v>1</v>
      </c>
      <c r="AR104" s="23">
        <v>0</v>
      </c>
      <c r="AS104" s="23">
        <v>0</v>
      </c>
      <c r="AT104" s="27">
        <v>0</v>
      </c>
      <c r="AU104" s="27">
        <v>0</v>
      </c>
      <c r="AV104" s="24">
        <v>0</v>
      </c>
      <c r="AW104" s="27">
        <v>0</v>
      </c>
      <c r="AX104" s="27">
        <v>0</v>
      </c>
      <c r="AY104" s="24">
        <v>0</v>
      </c>
    </row>
    <row r="105" spans="1:51">
      <c r="A105" s="17" t="s">
        <v>709</v>
      </c>
      <c r="B105" s="14" t="s">
        <v>901</v>
      </c>
      <c r="C105" s="14" t="s">
        <v>1173</v>
      </c>
      <c r="D105" s="24">
        <v>949</v>
      </c>
      <c r="E105" s="23">
        <v>0</v>
      </c>
      <c r="F105" s="23">
        <v>0</v>
      </c>
      <c r="G105" s="24">
        <v>0</v>
      </c>
      <c r="H105" s="27">
        <v>0</v>
      </c>
      <c r="I105" s="27">
        <v>0</v>
      </c>
      <c r="J105" s="27">
        <v>0</v>
      </c>
      <c r="K105" s="27">
        <v>0</v>
      </c>
      <c r="L105" s="27">
        <v>0</v>
      </c>
      <c r="M105" s="27">
        <v>0</v>
      </c>
      <c r="N105" s="27">
        <v>0</v>
      </c>
      <c r="O105" s="27">
        <v>0</v>
      </c>
      <c r="P105" s="27">
        <v>0</v>
      </c>
      <c r="Q105" s="27">
        <v>0</v>
      </c>
      <c r="R105" s="27">
        <v>0</v>
      </c>
      <c r="S105" s="24">
        <v>0</v>
      </c>
      <c r="T105" s="27">
        <v>0</v>
      </c>
      <c r="U105" s="27">
        <v>0</v>
      </c>
      <c r="V105" s="27">
        <v>0</v>
      </c>
      <c r="W105" s="27">
        <v>0</v>
      </c>
      <c r="X105" s="24">
        <v>0</v>
      </c>
      <c r="Y105" s="27">
        <v>0</v>
      </c>
      <c r="Z105" s="27">
        <v>0</v>
      </c>
      <c r="AA105" s="27">
        <v>0</v>
      </c>
      <c r="AB105" s="27">
        <v>0</v>
      </c>
      <c r="AC105" s="27">
        <v>0</v>
      </c>
      <c r="AD105" s="27">
        <v>0</v>
      </c>
      <c r="AE105" s="27">
        <v>0</v>
      </c>
      <c r="AF105" s="27">
        <v>0</v>
      </c>
      <c r="AG105" s="24">
        <v>0</v>
      </c>
      <c r="AH105" s="27">
        <v>0</v>
      </c>
      <c r="AI105" s="27">
        <v>0</v>
      </c>
      <c r="AJ105" s="27">
        <v>0</v>
      </c>
      <c r="AK105" s="27">
        <v>0</v>
      </c>
      <c r="AL105" s="27">
        <v>0</v>
      </c>
      <c r="AM105" s="27">
        <v>0</v>
      </c>
      <c r="AN105" s="27">
        <v>0</v>
      </c>
      <c r="AO105" s="24">
        <v>0</v>
      </c>
      <c r="AP105" s="27">
        <v>0</v>
      </c>
      <c r="AQ105" s="24">
        <v>0</v>
      </c>
      <c r="AR105" s="23">
        <v>0</v>
      </c>
      <c r="AS105" s="23">
        <v>0</v>
      </c>
      <c r="AT105" s="27">
        <v>0</v>
      </c>
      <c r="AU105" s="27">
        <v>0</v>
      </c>
      <c r="AV105" s="24">
        <v>0</v>
      </c>
      <c r="AW105" s="27">
        <v>0</v>
      </c>
      <c r="AX105" s="27">
        <v>0</v>
      </c>
      <c r="AY105" s="24">
        <v>0</v>
      </c>
    </row>
    <row r="106" spans="1:51">
      <c r="A106" s="17" t="s">
        <v>122</v>
      </c>
      <c r="B106" s="14" t="s">
        <v>901</v>
      </c>
      <c r="C106" s="14" t="s">
        <v>1009</v>
      </c>
      <c r="D106" s="24">
        <v>247</v>
      </c>
      <c r="E106" s="23">
        <v>0</v>
      </c>
      <c r="F106" s="23">
        <v>0</v>
      </c>
      <c r="G106" s="24">
        <v>0</v>
      </c>
      <c r="H106" s="27">
        <v>0</v>
      </c>
      <c r="I106" s="27">
        <v>0</v>
      </c>
      <c r="J106" s="27">
        <v>0</v>
      </c>
      <c r="K106" s="27">
        <v>0</v>
      </c>
      <c r="L106" s="27">
        <v>0</v>
      </c>
      <c r="M106" s="27">
        <v>0</v>
      </c>
      <c r="N106" s="27">
        <v>0</v>
      </c>
      <c r="O106" s="27">
        <v>0</v>
      </c>
      <c r="P106" s="27">
        <v>0</v>
      </c>
      <c r="Q106" s="27">
        <v>0</v>
      </c>
      <c r="R106" s="27">
        <v>0</v>
      </c>
      <c r="S106" s="24">
        <v>0</v>
      </c>
      <c r="T106" s="27">
        <v>0</v>
      </c>
      <c r="U106" s="27">
        <v>0</v>
      </c>
      <c r="V106" s="27">
        <v>0</v>
      </c>
      <c r="W106" s="27">
        <v>0</v>
      </c>
      <c r="X106" s="24">
        <v>0</v>
      </c>
      <c r="Y106" s="27">
        <v>0</v>
      </c>
      <c r="Z106" s="27">
        <v>0</v>
      </c>
      <c r="AA106" s="27">
        <v>0</v>
      </c>
      <c r="AB106" s="27">
        <v>0</v>
      </c>
      <c r="AC106" s="27">
        <v>0</v>
      </c>
      <c r="AD106" s="27">
        <v>0</v>
      </c>
      <c r="AE106" s="27">
        <v>0</v>
      </c>
      <c r="AF106" s="27">
        <v>0</v>
      </c>
      <c r="AG106" s="24">
        <v>0</v>
      </c>
      <c r="AH106" s="27">
        <v>0</v>
      </c>
      <c r="AI106" s="27">
        <v>0</v>
      </c>
      <c r="AJ106" s="27">
        <v>0</v>
      </c>
      <c r="AK106" s="27">
        <v>0</v>
      </c>
      <c r="AL106" s="27">
        <v>0</v>
      </c>
      <c r="AM106" s="27">
        <v>0</v>
      </c>
      <c r="AN106" s="27">
        <v>0</v>
      </c>
      <c r="AO106" s="24">
        <v>0</v>
      </c>
      <c r="AP106" s="27">
        <v>0</v>
      </c>
      <c r="AQ106" s="24">
        <v>0</v>
      </c>
      <c r="AR106" s="23">
        <v>0</v>
      </c>
      <c r="AS106" s="23">
        <v>0</v>
      </c>
      <c r="AT106" s="27">
        <v>0</v>
      </c>
      <c r="AU106" s="27">
        <v>0</v>
      </c>
      <c r="AV106" s="24">
        <v>0</v>
      </c>
      <c r="AW106" s="27">
        <v>0</v>
      </c>
      <c r="AX106" s="27">
        <v>0</v>
      </c>
      <c r="AY106" s="24">
        <v>0</v>
      </c>
    </row>
    <row r="107" spans="1:51">
      <c r="A107" s="17" t="s">
        <v>60</v>
      </c>
      <c r="B107" s="14" t="s">
        <v>901</v>
      </c>
      <c r="C107" s="14" t="s">
        <v>980</v>
      </c>
      <c r="D107" s="24">
        <v>163</v>
      </c>
      <c r="E107" s="23">
        <v>0</v>
      </c>
      <c r="F107" s="23">
        <v>3</v>
      </c>
      <c r="G107" s="24">
        <v>0</v>
      </c>
      <c r="H107" s="27">
        <v>0</v>
      </c>
      <c r="I107" s="27">
        <v>0</v>
      </c>
      <c r="J107" s="27">
        <v>0</v>
      </c>
      <c r="K107" s="27">
        <v>0</v>
      </c>
      <c r="L107" s="27">
        <v>0</v>
      </c>
      <c r="M107" s="27">
        <v>0</v>
      </c>
      <c r="N107" s="27">
        <v>0</v>
      </c>
      <c r="O107" s="27">
        <v>0</v>
      </c>
      <c r="P107" s="27">
        <v>0</v>
      </c>
      <c r="Q107" s="27">
        <v>0</v>
      </c>
      <c r="R107" s="27">
        <v>0</v>
      </c>
      <c r="S107" s="24">
        <v>0</v>
      </c>
      <c r="T107" s="27">
        <v>0</v>
      </c>
      <c r="U107" s="27">
        <v>0</v>
      </c>
      <c r="V107" s="27">
        <v>0</v>
      </c>
      <c r="W107" s="27">
        <v>0</v>
      </c>
      <c r="X107" s="24">
        <v>0</v>
      </c>
      <c r="Y107" s="27">
        <v>0</v>
      </c>
      <c r="Z107" s="27">
        <v>0</v>
      </c>
      <c r="AA107" s="27">
        <v>0</v>
      </c>
      <c r="AB107" s="27">
        <v>0</v>
      </c>
      <c r="AC107" s="27">
        <v>0</v>
      </c>
      <c r="AD107" s="27">
        <v>0</v>
      </c>
      <c r="AE107" s="27">
        <v>0</v>
      </c>
      <c r="AF107" s="27">
        <v>0</v>
      </c>
      <c r="AG107" s="24">
        <v>0</v>
      </c>
      <c r="AH107" s="27">
        <v>0</v>
      </c>
      <c r="AI107" s="27">
        <v>0</v>
      </c>
      <c r="AJ107" s="27">
        <v>0</v>
      </c>
      <c r="AK107" s="27">
        <v>0</v>
      </c>
      <c r="AL107" s="27">
        <v>0</v>
      </c>
      <c r="AM107" s="27">
        <v>0</v>
      </c>
      <c r="AN107" s="27">
        <v>0</v>
      </c>
      <c r="AO107" s="24">
        <v>0</v>
      </c>
      <c r="AP107" s="27">
        <v>0</v>
      </c>
      <c r="AQ107" s="24">
        <v>0</v>
      </c>
      <c r="AR107" s="23">
        <v>0</v>
      </c>
      <c r="AS107" s="23">
        <v>0</v>
      </c>
      <c r="AT107" s="27">
        <v>0</v>
      </c>
      <c r="AU107" s="27">
        <v>0</v>
      </c>
      <c r="AV107" s="24">
        <v>0</v>
      </c>
      <c r="AW107" s="27">
        <v>0</v>
      </c>
      <c r="AX107" s="27">
        <v>0</v>
      </c>
      <c r="AY107" s="24">
        <v>0</v>
      </c>
    </row>
    <row r="108" spans="1:51">
      <c r="A108" s="18" t="s">
        <v>887</v>
      </c>
      <c r="B108" s="14" t="s">
        <v>901</v>
      </c>
      <c r="C108" s="14" t="s">
        <v>1043</v>
      </c>
      <c r="D108" s="24">
        <v>2205</v>
      </c>
      <c r="E108" s="23">
        <v>4</v>
      </c>
      <c r="F108" s="23">
        <v>2</v>
      </c>
      <c r="G108" s="24">
        <v>0</v>
      </c>
      <c r="H108" s="27">
        <v>0</v>
      </c>
      <c r="I108" s="27">
        <v>0</v>
      </c>
      <c r="J108" s="27">
        <v>0</v>
      </c>
      <c r="K108" s="27">
        <v>0</v>
      </c>
      <c r="L108" s="27">
        <v>0</v>
      </c>
      <c r="M108" s="27">
        <v>0</v>
      </c>
      <c r="N108" s="27">
        <v>0</v>
      </c>
      <c r="O108" s="27">
        <v>0</v>
      </c>
      <c r="P108" s="27">
        <v>0</v>
      </c>
      <c r="Q108" s="27">
        <v>0</v>
      </c>
      <c r="R108" s="27">
        <v>0</v>
      </c>
      <c r="S108" s="24">
        <v>0</v>
      </c>
      <c r="T108" s="27">
        <v>0</v>
      </c>
      <c r="U108" s="27">
        <v>0</v>
      </c>
      <c r="V108" s="27">
        <v>0</v>
      </c>
      <c r="W108" s="27">
        <v>0</v>
      </c>
      <c r="X108" s="24">
        <v>0</v>
      </c>
      <c r="Y108" s="27">
        <v>0</v>
      </c>
      <c r="Z108" s="27">
        <v>0</v>
      </c>
      <c r="AA108" s="27">
        <v>0</v>
      </c>
      <c r="AB108" s="27">
        <v>0</v>
      </c>
      <c r="AC108" s="27">
        <v>0</v>
      </c>
      <c r="AD108" s="27">
        <v>0</v>
      </c>
      <c r="AE108" s="27">
        <v>0</v>
      </c>
      <c r="AF108" s="27">
        <v>0</v>
      </c>
      <c r="AG108" s="24">
        <v>0</v>
      </c>
      <c r="AH108" s="27">
        <v>0</v>
      </c>
      <c r="AI108" s="27">
        <v>0</v>
      </c>
      <c r="AJ108" s="27">
        <v>0</v>
      </c>
      <c r="AK108" s="27">
        <v>0</v>
      </c>
      <c r="AL108" s="27">
        <v>0</v>
      </c>
      <c r="AM108" s="27">
        <v>0</v>
      </c>
      <c r="AN108" s="27">
        <v>0</v>
      </c>
      <c r="AO108" s="24">
        <v>0</v>
      </c>
      <c r="AP108" s="27">
        <v>0</v>
      </c>
      <c r="AQ108" s="24">
        <v>1</v>
      </c>
      <c r="AR108" s="23">
        <v>0</v>
      </c>
      <c r="AS108" s="23">
        <v>0</v>
      </c>
      <c r="AT108" s="27">
        <v>0</v>
      </c>
      <c r="AU108" s="27">
        <v>0</v>
      </c>
      <c r="AV108" s="24">
        <v>0</v>
      </c>
      <c r="AW108" s="27">
        <v>0</v>
      </c>
      <c r="AX108" s="27">
        <v>0</v>
      </c>
      <c r="AY108" s="24">
        <v>0</v>
      </c>
    </row>
    <row r="109" spans="1:51">
      <c r="A109" s="17" t="s">
        <v>478</v>
      </c>
      <c r="B109" s="14" t="s">
        <v>901</v>
      </c>
      <c r="C109" s="14" t="s">
        <v>1105</v>
      </c>
      <c r="D109" s="24">
        <v>1147</v>
      </c>
      <c r="E109" s="23">
        <v>7</v>
      </c>
      <c r="F109" s="23">
        <v>2</v>
      </c>
      <c r="G109" s="24">
        <v>0</v>
      </c>
      <c r="H109" s="27">
        <v>0</v>
      </c>
      <c r="I109" s="27">
        <v>0</v>
      </c>
      <c r="J109" s="27">
        <v>0</v>
      </c>
      <c r="K109" s="27">
        <v>0</v>
      </c>
      <c r="L109" s="27">
        <v>0</v>
      </c>
      <c r="M109" s="27">
        <v>0</v>
      </c>
      <c r="N109" s="27">
        <v>0</v>
      </c>
      <c r="O109" s="27">
        <v>0</v>
      </c>
      <c r="P109" s="27">
        <v>0</v>
      </c>
      <c r="Q109" s="27">
        <v>0</v>
      </c>
      <c r="R109" s="27">
        <v>0</v>
      </c>
      <c r="S109" s="24">
        <v>0</v>
      </c>
      <c r="T109" s="27">
        <v>0</v>
      </c>
      <c r="U109" s="27">
        <v>0</v>
      </c>
      <c r="V109" s="27">
        <v>0</v>
      </c>
      <c r="W109" s="27">
        <v>0</v>
      </c>
      <c r="X109" s="24">
        <v>0</v>
      </c>
      <c r="Y109" s="27">
        <v>1</v>
      </c>
      <c r="Z109" s="27">
        <v>1</v>
      </c>
      <c r="AA109" s="27">
        <v>1</v>
      </c>
      <c r="AB109" s="27">
        <v>1</v>
      </c>
      <c r="AC109" s="27">
        <v>0</v>
      </c>
      <c r="AD109" s="27">
        <v>1</v>
      </c>
      <c r="AE109" s="27">
        <v>0</v>
      </c>
      <c r="AF109" s="27">
        <v>1</v>
      </c>
      <c r="AG109" s="24">
        <v>0</v>
      </c>
      <c r="AH109" s="27">
        <v>0</v>
      </c>
      <c r="AI109" s="27">
        <v>1</v>
      </c>
      <c r="AJ109" s="27">
        <v>1</v>
      </c>
      <c r="AK109" s="27">
        <v>1</v>
      </c>
      <c r="AL109" s="27">
        <v>0</v>
      </c>
      <c r="AM109" s="27">
        <v>0</v>
      </c>
      <c r="AN109" s="27">
        <v>0</v>
      </c>
      <c r="AO109" s="24">
        <v>0</v>
      </c>
      <c r="AP109" s="27">
        <v>0</v>
      </c>
      <c r="AQ109" s="24">
        <v>1</v>
      </c>
      <c r="AR109" s="23">
        <v>0</v>
      </c>
      <c r="AS109" s="23">
        <v>0</v>
      </c>
      <c r="AT109" s="27">
        <v>0</v>
      </c>
      <c r="AU109" s="27">
        <v>0</v>
      </c>
      <c r="AV109" s="24">
        <v>0</v>
      </c>
      <c r="AW109" s="27">
        <v>0</v>
      </c>
      <c r="AX109" s="27">
        <v>0</v>
      </c>
      <c r="AY109" s="24">
        <v>0</v>
      </c>
    </row>
    <row r="110" spans="1:51">
      <c r="A110" s="15" t="s">
        <v>529</v>
      </c>
      <c r="B110" s="16" t="s">
        <v>901</v>
      </c>
      <c r="C110" s="16" t="s">
        <v>1115</v>
      </c>
      <c r="D110" s="26">
        <v>1225</v>
      </c>
      <c r="E110" s="25">
        <v>2</v>
      </c>
      <c r="F110" s="25">
        <v>3</v>
      </c>
      <c r="G110" s="26">
        <v>0</v>
      </c>
      <c r="H110" s="25">
        <v>0</v>
      </c>
      <c r="I110" s="25">
        <v>0</v>
      </c>
      <c r="J110" s="25">
        <v>0</v>
      </c>
      <c r="K110" s="25">
        <v>0</v>
      </c>
      <c r="L110" s="25">
        <v>0</v>
      </c>
      <c r="M110" s="25">
        <v>0</v>
      </c>
      <c r="N110" s="25">
        <v>0</v>
      </c>
      <c r="O110" s="25">
        <v>0</v>
      </c>
      <c r="P110" s="25">
        <v>0</v>
      </c>
      <c r="Q110" s="25">
        <v>0</v>
      </c>
      <c r="R110" s="25">
        <v>0</v>
      </c>
      <c r="S110" s="26">
        <v>0</v>
      </c>
      <c r="T110" s="25">
        <v>0</v>
      </c>
      <c r="U110" s="25">
        <v>0</v>
      </c>
      <c r="V110" s="25">
        <v>0</v>
      </c>
      <c r="W110" s="25">
        <v>0</v>
      </c>
      <c r="X110" s="26">
        <v>0</v>
      </c>
      <c r="Y110" s="25">
        <v>1</v>
      </c>
      <c r="Z110" s="25">
        <v>1</v>
      </c>
      <c r="AA110" s="25">
        <v>0</v>
      </c>
      <c r="AB110" s="25">
        <v>0</v>
      </c>
      <c r="AC110" s="25">
        <v>0</v>
      </c>
      <c r="AD110" s="25">
        <v>1</v>
      </c>
      <c r="AE110" s="25">
        <v>0</v>
      </c>
      <c r="AF110" s="25">
        <v>1</v>
      </c>
      <c r="AG110" s="26">
        <v>0</v>
      </c>
      <c r="AH110" s="25">
        <v>0</v>
      </c>
      <c r="AI110" s="25">
        <v>0</v>
      </c>
      <c r="AJ110" s="25">
        <v>0</v>
      </c>
      <c r="AK110" s="25">
        <v>0</v>
      </c>
      <c r="AL110" s="25">
        <v>0</v>
      </c>
      <c r="AM110" s="25">
        <v>0</v>
      </c>
      <c r="AN110" s="25">
        <v>0</v>
      </c>
      <c r="AO110" s="26">
        <v>0</v>
      </c>
      <c r="AP110" s="25">
        <v>1</v>
      </c>
      <c r="AQ110" s="26">
        <v>0</v>
      </c>
      <c r="AR110" s="25">
        <v>0</v>
      </c>
      <c r="AS110" s="25">
        <v>0</v>
      </c>
      <c r="AT110" s="25">
        <v>0</v>
      </c>
      <c r="AU110" s="25">
        <v>0</v>
      </c>
      <c r="AV110" s="26">
        <v>0</v>
      </c>
      <c r="AW110" s="25">
        <v>0</v>
      </c>
      <c r="AX110" s="25">
        <v>0</v>
      </c>
      <c r="AY110" s="26">
        <v>0</v>
      </c>
    </row>
    <row r="111" spans="1:51">
      <c r="A111" s="15" t="s">
        <v>731</v>
      </c>
      <c r="B111" s="16" t="s">
        <v>963</v>
      </c>
      <c r="C111" s="16" t="s">
        <v>1412</v>
      </c>
      <c r="D111" s="26">
        <v>1784</v>
      </c>
      <c r="E111" s="25">
        <v>0</v>
      </c>
      <c r="F111" s="25">
        <v>0</v>
      </c>
      <c r="G111" s="26">
        <v>0</v>
      </c>
      <c r="H111" s="25">
        <v>0</v>
      </c>
      <c r="I111" s="25">
        <v>0</v>
      </c>
      <c r="J111" s="25">
        <v>0</v>
      </c>
      <c r="K111" s="25">
        <v>0</v>
      </c>
      <c r="L111" s="25">
        <v>0</v>
      </c>
      <c r="M111" s="25">
        <v>0</v>
      </c>
      <c r="N111" s="25">
        <v>0</v>
      </c>
      <c r="O111" s="25">
        <v>0</v>
      </c>
      <c r="P111" s="25">
        <v>0</v>
      </c>
      <c r="Q111" s="25">
        <v>0</v>
      </c>
      <c r="R111" s="25">
        <v>0</v>
      </c>
      <c r="S111" s="26">
        <v>0</v>
      </c>
      <c r="T111" s="25">
        <v>0</v>
      </c>
      <c r="U111" s="25">
        <v>0</v>
      </c>
      <c r="V111" s="25">
        <v>0</v>
      </c>
      <c r="W111" s="25">
        <v>0</v>
      </c>
      <c r="X111" s="26">
        <v>0</v>
      </c>
      <c r="Y111" s="25">
        <v>0</v>
      </c>
      <c r="Z111" s="25">
        <v>0</v>
      </c>
      <c r="AA111" s="25">
        <v>0</v>
      </c>
      <c r="AB111" s="25">
        <v>0</v>
      </c>
      <c r="AC111" s="25">
        <v>0</v>
      </c>
      <c r="AD111" s="25">
        <v>0</v>
      </c>
      <c r="AE111" s="25">
        <v>0</v>
      </c>
      <c r="AF111" s="25">
        <v>0</v>
      </c>
      <c r="AG111" s="26">
        <v>0</v>
      </c>
      <c r="AH111" s="25">
        <v>0</v>
      </c>
      <c r="AI111" s="25">
        <v>0</v>
      </c>
      <c r="AJ111" s="25">
        <v>0</v>
      </c>
      <c r="AK111" s="25">
        <v>0</v>
      </c>
      <c r="AL111" s="25">
        <v>0</v>
      </c>
      <c r="AM111" s="25">
        <v>0</v>
      </c>
      <c r="AN111" s="25">
        <v>0</v>
      </c>
      <c r="AO111" s="26">
        <v>0</v>
      </c>
      <c r="AP111" s="25">
        <v>0</v>
      </c>
      <c r="AQ111" s="26">
        <v>0</v>
      </c>
      <c r="AR111" s="25">
        <v>0</v>
      </c>
      <c r="AS111" s="25">
        <v>0</v>
      </c>
      <c r="AT111" s="25">
        <v>0</v>
      </c>
      <c r="AU111" s="25">
        <v>0</v>
      </c>
      <c r="AV111" s="26">
        <v>0</v>
      </c>
      <c r="AW111" s="25">
        <v>0</v>
      </c>
      <c r="AX111" s="25">
        <v>0</v>
      </c>
      <c r="AY111" s="26">
        <v>0</v>
      </c>
    </row>
    <row r="112" spans="1:51">
      <c r="A112" s="15" t="s">
        <v>397</v>
      </c>
      <c r="B112" s="16" t="s">
        <v>1233</v>
      </c>
      <c r="C112" s="16" t="s">
        <v>1246</v>
      </c>
      <c r="D112" s="26">
        <v>900</v>
      </c>
      <c r="E112" s="25">
        <v>0</v>
      </c>
      <c r="F112" s="25">
        <v>0</v>
      </c>
      <c r="G112" s="26">
        <v>0</v>
      </c>
      <c r="H112" s="25">
        <v>0</v>
      </c>
      <c r="I112" s="25">
        <v>0</v>
      </c>
      <c r="J112" s="25">
        <v>0</v>
      </c>
      <c r="K112" s="25">
        <v>0</v>
      </c>
      <c r="L112" s="25">
        <v>0</v>
      </c>
      <c r="M112" s="25">
        <v>0</v>
      </c>
      <c r="N112" s="25">
        <v>0</v>
      </c>
      <c r="O112" s="25">
        <v>0</v>
      </c>
      <c r="P112" s="25">
        <v>0</v>
      </c>
      <c r="Q112" s="25">
        <v>0</v>
      </c>
      <c r="R112" s="25">
        <v>0</v>
      </c>
      <c r="S112" s="26">
        <v>0</v>
      </c>
      <c r="T112" s="25">
        <v>0</v>
      </c>
      <c r="U112" s="25">
        <v>0</v>
      </c>
      <c r="V112" s="25">
        <v>0</v>
      </c>
      <c r="W112" s="25">
        <v>0</v>
      </c>
      <c r="X112" s="26">
        <v>0</v>
      </c>
      <c r="Y112" s="25">
        <v>0</v>
      </c>
      <c r="Z112" s="25">
        <v>0</v>
      </c>
      <c r="AA112" s="25">
        <v>0</v>
      </c>
      <c r="AB112" s="25">
        <v>0</v>
      </c>
      <c r="AC112" s="25">
        <v>0</v>
      </c>
      <c r="AD112" s="25">
        <v>0</v>
      </c>
      <c r="AE112" s="25">
        <v>0</v>
      </c>
      <c r="AF112" s="25">
        <v>0</v>
      </c>
      <c r="AG112" s="26">
        <v>0</v>
      </c>
      <c r="AH112" s="25">
        <v>0</v>
      </c>
      <c r="AI112" s="25">
        <v>0</v>
      </c>
      <c r="AJ112" s="25">
        <v>0</v>
      </c>
      <c r="AK112" s="25">
        <v>0</v>
      </c>
      <c r="AL112" s="25">
        <v>0</v>
      </c>
      <c r="AM112" s="25">
        <v>0</v>
      </c>
      <c r="AN112" s="25">
        <v>0</v>
      </c>
      <c r="AO112" s="26">
        <v>0</v>
      </c>
      <c r="AP112" s="25">
        <v>0</v>
      </c>
      <c r="AQ112" s="26">
        <v>0</v>
      </c>
      <c r="AR112" s="25">
        <v>0</v>
      </c>
      <c r="AS112" s="25">
        <v>0</v>
      </c>
      <c r="AT112" s="25">
        <v>0</v>
      </c>
      <c r="AU112" s="25">
        <v>0</v>
      </c>
      <c r="AV112" s="26">
        <v>0</v>
      </c>
      <c r="AW112" s="25">
        <v>0</v>
      </c>
      <c r="AX112" s="25">
        <v>0</v>
      </c>
      <c r="AY112" s="26">
        <v>0</v>
      </c>
    </row>
    <row r="113" spans="1:51">
      <c r="A113" s="17" t="s">
        <v>389</v>
      </c>
      <c r="B113" s="14" t="s">
        <v>1220</v>
      </c>
      <c r="C113" s="14" t="s">
        <v>1241</v>
      </c>
      <c r="D113" s="24">
        <v>886</v>
      </c>
      <c r="E113" s="23">
        <v>0</v>
      </c>
      <c r="F113" s="23">
        <v>0</v>
      </c>
      <c r="G113" s="24">
        <v>0</v>
      </c>
      <c r="H113" s="27">
        <v>0</v>
      </c>
      <c r="I113" s="27">
        <v>0</v>
      </c>
      <c r="J113" s="27">
        <v>0</v>
      </c>
      <c r="K113" s="27">
        <v>0</v>
      </c>
      <c r="L113" s="27">
        <v>0</v>
      </c>
      <c r="M113" s="27">
        <v>0</v>
      </c>
      <c r="N113" s="27">
        <v>0</v>
      </c>
      <c r="O113" s="27">
        <v>0</v>
      </c>
      <c r="P113" s="27">
        <v>0</v>
      </c>
      <c r="Q113" s="27">
        <v>0</v>
      </c>
      <c r="R113" s="27">
        <v>0</v>
      </c>
      <c r="S113" s="24">
        <v>0</v>
      </c>
      <c r="T113" s="27">
        <v>0</v>
      </c>
      <c r="U113" s="27">
        <v>0</v>
      </c>
      <c r="V113" s="27">
        <v>0</v>
      </c>
      <c r="W113" s="27">
        <v>0</v>
      </c>
      <c r="X113" s="24">
        <v>0</v>
      </c>
      <c r="Y113" s="27">
        <v>0</v>
      </c>
      <c r="Z113" s="27">
        <v>0</v>
      </c>
      <c r="AA113" s="27">
        <v>0</v>
      </c>
      <c r="AB113" s="27">
        <v>0</v>
      </c>
      <c r="AC113" s="27">
        <v>0</v>
      </c>
      <c r="AD113" s="27">
        <v>0</v>
      </c>
      <c r="AE113" s="27">
        <v>0</v>
      </c>
      <c r="AF113" s="27">
        <v>0</v>
      </c>
      <c r="AG113" s="24">
        <v>0</v>
      </c>
      <c r="AH113" s="27">
        <v>0</v>
      </c>
      <c r="AI113" s="27">
        <v>0</v>
      </c>
      <c r="AJ113" s="27">
        <v>0</v>
      </c>
      <c r="AK113" s="27">
        <v>0</v>
      </c>
      <c r="AL113" s="27">
        <v>0</v>
      </c>
      <c r="AM113" s="27">
        <v>0</v>
      </c>
      <c r="AN113" s="27">
        <v>0</v>
      </c>
      <c r="AO113" s="24">
        <v>0</v>
      </c>
      <c r="AP113" s="27">
        <v>0</v>
      </c>
      <c r="AQ113" s="24">
        <v>0</v>
      </c>
      <c r="AR113" s="23">
        <v>0</v>
      </c>
      <c r="AS113" s="23">
        <v>0</v>
      </c>
      <c r="AT113" s="27">
        <v>0</v>
      </c>
      <c r="AU113" s="27">
        <v>0</v>
      </c>
      <c r="AV113" s="24">
        <v>0</v>
      </c>
      <c r="AW113" s="27">
        <v>0</v>
      </c>
      <c r="AX113" s="27">
        <v>0</v>
      </c>
      <c r="AY113" s="24">
        <v>0</v>
      </c>
    </row>
    <row r="114" spans="1:51">
      <c r="A114" s="17" t="s">
        <v>746</v>
      </c>
      <c r="B114" s="14" t="s">
        <v>1220</v>
      </c>
      <c r="C114" s="14" t="s">
        <v>1426</v>
      </c>
      <c r="D114" s="24">
        <v>894</v>
      </c>
      <c r="E114" s="23">
        <v>0</v>
      </c>
      <c r="F114" s="23">
        <v>0</v>
      </c>
      <c r="G114" s="24">
        <v>0</v>
      </c>
      <c r="H114" s="27">
        <v>0</v>
      </c>
      <c r="I114" s="27">
        <v>0</v>
      </c>
      <c r="J114" s="27">
        <v>0</v>
      </c>
      <c r="K114" s="27">
        <v>0</v>
      </c>
      <c r="L114" s="27">
        <v>0</v>
      </c>
      <c r="M114" s="27">
        <v>0</v>
      </c>
      <c r="N114" s="27">
        <v>0</v>
      </c>
      <c r="O114" s="27">
        <v>0</v>
      </c>
      <c r="P114" s="27">
        <v>0</v>
      </c>
      <c r="Q114" s="27">
        <v>0</v>
      </c>
      <c r="R114" s="27">
        <v>0</v>
      </c>
      <c r="S114" s="24">
        <v>0</v>
      </c>
      <c r="T114" s="27">
        <v>0</v>
      </c>
      <c r="U114" s="27">
        <v>0</v>
      </c>
      <c r="V114" s="27">
        <v>0</v>
      </c>
      <c r="W114" s="27">
        <v>0</v>
      </c>
      <c r="X114" s="24">
        <v>0</v>
      </c>
      <c r="Y114" s="27">
        <v>0</v>
      </c>
      <c r="Z114" s="27">
        <v>0</v>
      </c>
      <c r="AA114" s="27">
        <v>0</v>
      </c>
      <c r="AB114" s="27">
        <v>0</v>
      </c>
      <c r="AC114" s="27">
        <v>0</v>
      </c>
      <c r="AD114" s="27">
        <v>0</v>
      </c>
      <c r="AE114" s="27">
        <v>0</v>
      </c>
      <c r="AF114" s="27">
        <v>0</v>
      </c>
      <c r="AG114" s="24">
        <v>0</v>
      </c>
      <c r="AH114" s="27">
        <v>0</v>
      </c>
      <c r="AI114" s="27">
        <v>0</v>
      </c>
      <c r="AJ114" s="27">
        <v>0</v>
      </c>
      <c r="AK114" s="27">
        <v>0</v>
      </c>
      <c r="AL114" s="27">
        <v>0</v>
      </c>
      <c r="AM114" s="27">
        <v>0</v>
      </c>
      <c r="AN114" s="27">
        <v>0</v>
      </c>
      <c r="AO114" s="24">
        <v>0</v>
      </c>
      <c r="AP114" s="27">
        <v>0</v>
      </c>
      <c r="AQ114" s="24">
        <v>0</v>
      </c>
      <c r="AR114" s="23">
        <v>0</v>
      </c>
      <c r="AS114" s="23">
        <v>0</v>
      </c>
      <c r="AT114" s="27">
        <v>0</v>
      </c>
      <c r="AU114" s="27">
        <v>0</v>
      </c>
      <c r="AV114" s="24">
        <v>0</v>
      </c>
      <c r="AW114" s="27">
        <v>0</v>
      </c>
      <c r="AX114" s="27">
        <v>0</v>
      </c>
      <c r="AY114" s="24">
        <v>0</v>
      </c>
    </row>
    <row r="115" spans="1:51">
      <c r="A115" s="17" t="s">
        <v>420</v>
      </c>
      <c r="B115" s="14" t="s">
        <v>1220</v>
      </c>
      <c r="C115" s="14" t="s">
        <v>1259</v>
      </c>
      <c r="D115" s="24">
        <v>849</v>
      </c>
      <c r="E115" s="23">
        <v>0</v>
      </c>
      <c r="F115" s="23">
        <v>0</v>
      </c>
      <c r="G115" s="24">
        <v>0</v>
      </c>
      <c r="H115" s="27">
        <v>0</v>
      </c>
      <c r="I115" s="27">
        <v>0</v>
      </c>
      <c r="J115" s="27">
        <v>0</v>
      </c>
      <c r="K115" s="27">
        <v>0</v>
      </c>
      <c r="L115" s="27">
        <v>0</v>
      </c>
      <c r="M115" s="27">
        <v>0</v>
      </c>
      <c r="N115" s="27">
        <v>0</v>
      </c>
      <c r="O115" s="27">
        <v>0</v>
      </c>
      <c r="P115" s="27">
        <v>0</v>
      </c>
      <c r="Q115" s="27">
        <v>0</v>
      </c>
      <c r="R115" s="27">
        <v>0</v>
      </c>
      <c r="S115" s="24">
        <v>0</v>
      </c>
      <c r="T115" s="27">
        <v>0</v>
      </c>
      <c r="U115" s="27">
        <v>0</v>
      </c>
      <c r="V115" s="27">
        <v>0</v>
      </c>
      <c r="W115" s="27">
        <v>0</v>
      </c>
      <c r="X115" s="24">
        <v>0</v>
      </c>
      <c r="Y115" s="27">
        <v>0</v>
      </c>
      <c r="Z115" s="27">
        <v>0</v>
      </c>
      <c r="AA115" s="27">
        <v>0</v>
      </c>
      <c r="AB115" s="27">
        <v>0</v>
      </c>
      <c r="AC115" s="27">
        <v>0</v>
      </c>
      <c r="AD115" s="27">
        <v>0</v>
      </c>
      <c r="AE115" s="27">
        <v>0</v>
      </c>
      <c r="AF115" s="27">
        <v>0</v>
      </c>
      <c r="AG115" s="24">
        <v>0</v>
      </c>
      <c r="AH115" s="27">
        <v>0</v>
      </c>
      <c r="AI115" s="27">
        <v>0</v>
      </c>
      <c r="AJ115" s="27">
        <v>0</v>
      </c>
      <c r="AK115" s="27">
        <v>0</v>
      </c>
      <c r="AL115" s="27">
        <v>0</v>
      </c>
      <c r="AM115" s="27">
        <v>0</v>
      </c>
      <c r="AN115" s="27">
        <v>0</v>
      </c>
      <c r="AO115" s="24">
        <v>0</v>
      </c>
      <c r="AP115" s="27">
        <v>0</v>
      </c>
      <c r="AQ115" s="24">
        <v>0</v>
      </c>
      <c r="AR115" s="23">
        <v>0</v>
      </c>
      <c r="AS115" s="23">
        <v>0</v>
      </c>
      <c r="AT115" s="27">
        <v>0</v>
      </c>
      <c r="AU115" s="27">
        <v>0</v>
      </c>
      <c r="AV115" s="24">
        <v>0</v>
      </c>
      <c r="AW115" s="27">
        <v>0</v>
      </c>
      <c r="AX115" s="27">
        <v>0</v>
      </c>
      <c r="AY115" s="24">
        <v>0</v>
      </c>
    </row>
    <row r="116" spans="1:51">
      <c r="A116" s="17" t="s">
        <v>639</v>
      </c>
      <c r="B116" s="14" t="s">
        <v>1220</v>
      </c>
      <c r="C116" s="14" t="s">
        <v>1366</v>
      </c>
      <c r="D116" s="24">
        <v>1522</v>
      </c>
      <c r="E116" s="23">
        <v>11</v>
      </c>
      <c r="F116" s="23">
        <v>2</v>
      </c>
      <c r="G116" s="24">
        <v>0</v>
      </c>
      <c r="H116" s="27">
        <v>0</v>
      </c>
      <c r="I116" s="27">
        <v>0</v>
      </c>
      <c r="J116" s="27">
        <v>0</v>
      </c>
      <c r="K116" s="27">
        <v>0</v>
      </c>
      <c r="L116" s="27">
        <v>0</v>
      </c>
      <c r="M116" s="27">
        <v>0</v>
      </c>
      <c r="N116" s="27">
        <v>0</v>
      </c>
      <c r="O116" s="27">
        <v>0</v>
      </c>
      <c r="P116" s="27">
        <v>0</v>
      </c>
      <c r="Q116" s="27">
        <v>0</v>
      </c>
      <c r="R116" s="27">
        <v>0</v>
      </c>
      <c r="S116" s="24">
        <v>0</v>
      </c>
      <c r="T116" s="27">
        <v>0</v>
      </c>
      <c r="U116" s="27">
        <v>0</v>
      </c>
      <c r="V116" s="27">
        <v>0</v>
      </c>
      <c r="W116" s="27">
        <v>0</v>
      </c>
      <c r="X116" s="24">
        <v>0</v>
      </c>
      <c r="Y116" s="27">
        <v>0</v>
      </c>
      <c r="Z116" s="27">
        <v>0</v>
      </c>
      <c r="AA116" s="27">
        <v>0</v>
      </c>
      <c r="AB116" s="27">
        <v>1</v>
      </c>
      <c r="AC116" s="27">
        <v>0</v>
      </c>
      <c r="AD116" s="27">
        <v>0</v>
      </c>
      <c r="AE116" s="27">
        <v>0</v>
      </c>
      <c r="AF116" s="27">
        <v>0</v>
      </c>
      <c r="AG116" s="24">
        <v>0</v>
      </c>
      <c r="AH116" s="27">
        <v>0</v>
      </c>
      <c r="AI116" s="27">
        <v>1</v>
      </c>
      <c r="AJ116" s="27">
        <v>1</v>
      </c>
      <c r="AK116" s="27">
        <v>1</v>
      </c>
      <c r="AL116" s="27">
        <v>0</v>
      </c>
      <c r="AM116" s="27">
        <v>0</v>
      </c>
      <c r="AN116" s="27">
        <v>0</v>
      </c>
      <c r="AO116" s="24">
        <v>1</v>
      </c>
      <c r="AP116" s="27">
        <v>0</v>
      </c>
      <c r="AQ116" s="24">
        <v>1</v>
      </c>
      <c r="AR116" s="23">
        <v>0</v>
      </c>
      <c r="AS116" s="23">
        <v>0</v>
      </c>
      <c r="AT116" s="27">
        <v>0</v>
      </c>
      <c r="AU116" s="27">
        <v>0</v>
      </c>
      <c r="AV116" s="24">
        <v>0</v>
      </c>
      <c r="AW116" s="27">
        <v>0</v>
      </c>
      <c r="AX116" s="27">
        <v>1</v>
      </c>
      <c r="AY116" s="24">
        <v>1</v>
      </c>
    </row>
    <row r="117" spans="1:51">
      <c r="A117" s="17" t="s">
        <v>741</v>
      </c>
      <c r="B117" s="14" t="s">
        <v>1220</v>
      </c>
      <c r="C117" s="14" t="s">
        <v>1421</v>
      </c>
      <c r="D117" s="24">
        <v>897</v>
      </c>
      <c r="E117" s="23">
        <v>0</v>
      </c>
      <c r="F117" s="23">
        <v>0</v>
      </c>
      <c r="G117" s="24">
        <v>0</v>
      </c>
      <c r="H117" s="27">
        <v>0</v>
      </c>
      <c r="I117" s="27">
        <v>0</v>
      </c>
      <c r="J117" s="27">
        <v>0</v>
      </c>
      <c r="K117" s="27">
        <v>0</v>
      </c>
      <c r="L117" s="27">
        <v>0</v>
      </c>
      <c r="M117" s="27">
        <v>0</v>
      </c>
      <c r="N117" s="27">
        <v>0</v>
      </c>
      <c r="O117" s="27">
        <v>0</v>
      </c>
      <c r="P117" s="27">
        <v>0</v>
      </c>
      <c r="Q117" s="27">
        <v>0</v>
      </c>
      <c r="R117" s="27">
        <v>0</v>
      </c>
      <c r="S117" s="24">
        <v>0</v>
      </c>
      <c r="T117" s="27">
        <v>0</v>
      </c>
      <c r="U117" s="27">
        <v>0</v>
      </c>
      <c r="V117" s="27">
        <v>0</v>
      </c>
      <c r="W117" s="27">
        <v>0</v>
      </c>
      <c r="X117" s="24">
        <v>0</v>
      </c>
      <c r="Y117" s="27">
        <v>0</v>
      </c>
      <c r="Z117" s="27">
        <v>0</v>
      </c>
      <c r="AA117" s="27">
        <v>0</v>
      </c>
      <c r="AB117" s="27">
        <v>0</v>
      </c>
      <c r="AC117" s="27">
        <v>0</v>
      </c>
      <c r="AD117" s="27">
        <v>0</v>
      </c>
      <c r="AE117" s="27">
        <v>0</v>
      </c>
      <c r="AF117" s="27">
        <v>0</v>
      </c>
      <c r="AG117" s="24">
        <v>0</v>
      </c>
      <c r="AH117" s="27">
        <v>0</v>
      </c>
      <c r="AI117" s="27">
        <v>0</v>
      </c>
      <c r="AJ117" s="27">
        <v>0</v>
      </c>
      <c r="AK117" s="27">
        <v>0</v>
      </c>
      <c r="AL117" s="27">
        <v>0</v>
      </c>
      <c r="AM117" s="27">
        <v>0</v>
      </c>
      <c r="AN117" s="27">
        <v>0</v>
      </c>
      <c r="AO117" s="24">
        <v>0</v>
      </c>
      <c r="AP117" s="27">
        <v>0</v>
      </c>
      <c r="AQ117" s="24">
        <v>0</v>
      </c>
      <c r="AR117" s="23">
        <v>0</v>
      </c>
      <c r="AS117" s="23">
        <v>0</v>
      </c>
      <c r="AT117" s="27">
        <v>0</v>
      </c>
      <c r="AU117" s="27">
        <v>0</v>
      </c>
      <c r="AV117" s="24">
        <v>0</v>
      </c>
      <c r="AW117" s="27">
        <v>0</v>
      </c>
      <c r="AX117" s="27">
        <v>0</v>
      </c>
      <c r="AY117" s="24">
        <v>0</v>
      </c>
    </row>
    <row r="118" spans="1:51">
      <c r="A118" s="18" t="s">
        <v>872</v>
      </c>
      <c r="B118" s="14" t="s">
        <v>1220</v>
      </c>
      <c r="C118" s="14" t="s">
        <v>1265</v>
      </c>
      <c r="D118" s="24">
        <v>573</v>
      </c>
      <c r="E118" s="23">
        <v>5</v>
      </c>
      <c r="F118" s="23">
        <v>10</v>
      </c>
      <c r="G118" s="24">
        <v>0</v>
      </c>
      <c r="H118" s="27">
        <v>0</v>
      </c>
      <c r="I118" s="27">
        <v>0</v>
      </c>
      <c r="J118" s="27">
        <v>0</v>
      </c>
      <c r="K118" s="27">
        <v>0</v>
      </c>
      <c r="L118" s="27">
        <v>0</v>
      </c>
      <c r="M118" s="27">
        <v>0</v>
      </c>
      <c r="N118" s="27">
        <v>0</v>
      </c>
      <c r="O118" s="27">
        <v>0</v>
      </c>
      <c r="P118" s="27">
        <v>0</v>
      </c>
      <c r="Q118" s="27">
        <v>0</v>
      </c>
      <c r="R118" s="27">
        <v>0</v>
      </c>
      <c r="S118" s="24">
        <v>0</v>
      </c>
      <c r="T118" s="27">
        <v>0</v>
      </c>
      <c r="U118" s="27">
        <v>0</v>
      </c>
      <c r="V118" s="27">
        <v>0</v>
      </c>
      <c r="W118" s="27">
        <v>0</v>
      </c>
      <c r="X118" s="24">
        <v>0</v>
      </c>
      <c r="Y118" s="27">
        <v>0</v>
      </c>
      <c r="Z118" s="27">
        <v>1</v>
      </c>
      <c r="AA118" s="27">
        <v>1</v>
      </c>
      <c r="AB118" s="27">
        <v>0</v>
      </c>
      <c r="AC118" s="27">
        <v>1</v>
      </c>
      <c r="AD118" s="27">
        <v>0</v>
      </c>
      <c r="AE118" s="27">
        <v>0</v>
      </c>
      <c r="AF118" s="27">
        <v>0</v>
      </c>
      <c r="AG118" s="24">
        <v>0</v>
      </c>
      <c r="AH118" s="27">
        <v>1</v>
      </c>
      <c r="AI118" s="27">
        <v>1</v>
      </c>
      <c r="AJ118" s="27">
        <v>1</v>
      </c>
      <c r="AK118" s="27">
        <v>1</v>
      </c>
      <c r="AL118" s="27">
        <v>0</v>
      </c>
      <c r="AM118" s="27">
        <v>0</v>
      </c>
      <c r="AN118" s="27">
        <v>0</v>
      </c>
      <c r="AO118" s="24">
        <v>0</v>
      </c>
      <c r="AP118" s="27">
        <v>0</v>
      </c>
      <c r="AQ118" s="24">
        <v>1</v>
      </c>
      <c r="AR118" s="23">
        <v>0</v>
      </c>
      <c r="AS118" s="23">
        <v>0</v>
      </c>
      <c r="AT118" s="27">
        <v>0</v>
      </c>
      <c r="AU118" s="27">
        <v>0</v>
      </c>
      <c r="AV118" s="24">
        <v>0</v>
      </c>
      <c r="AW118" s="27">
        <v>0</v>
      </c>
      <c r="AX118" s="27">
        <v>0</v>
      </c>
      <c r="AY118" s="24">
        <v>0</v>
      </c>
    </row>
    <row r="119" spans="1:51">
      <c r="A119" s="16" t="s">
        <v>884</v>
      </c>
      <c r="B119" s="16" t="s">
        <v>1220</v>
      </c>
      <c r="C119" s="16" t="s">
        <v>1366</v>
      </c>
      <c r="D119" s="26">
        <v>58</v>
      </c>
      <c r="E119" s="25">
        <v>14</v>
      </c>
      <c r="F119" s="25">
        <v>0</v>
      </c>
      <c r="G119" s="26">
        <v>1</v>
      </c>
      <c r="H119" s="25">
        <v>1</v>
      </c>
      <c r="I119" s="25">
        <v>0</v>
      </c>
      <c r="J119" s="25">
        <v>0</v>
      </c>
      <c r="K119" s="25">
        <v>0</v>
      </c>
      <c r="L119" s="25">
        <v>0</v>
      </c>
      <c r="M119" s="25">
        <v>0</v>
      </c>
      <c r="N119" s="25">
        <v>0</v>
      </c>
      <c r="O119" s="25">
        <v>0</v>
      </c>
      <c r="P119" s="25">
        <v>0</v>
      </c>
      <c r="Q119" s="25">
        <v>0</v>
      </c>
      <c r="R119" s="25">
        <v>0</v>
      </c>
      <c r="S119" s="26">
        <v>0</v>
      </c>
      <c r="T119" s="25">
        <v>0</v>
      </c>
      <c r="U119" s="25">
        <v>0</v>
      </c>
      <c r="V119" s="25">
        <v>0</v>
      </c>
      <c r="W119" s="25">
        <v>0</v>
      </c>
      <c r="X119" s="26">
        <v>0</v>
      </c>
      <c r="Y119" s="25">
        <v>0</v>
      </c>
      <c r="Z119" s="25">
        <v>0</v>
      </c>
      <c r="AA119" s="25">
        <v>1</v>
      </c>
      <c r="AB119" s="25">
        <v>0</v>
      </c>
      <c r="AC119" s="25">
        <v>0</v>
      </c>
      <c r="AD119" s="25">
        <v>0</v>
      </c>
      <c r="AE119" s="25">
        <v>0</v>
      </c>
      <c r="AF119" s="25">
        <v>0</v>
      </c>
      <c r="AG119" s="26">
        <v>0</v>
      </c>
      <c r="AH119" s="25">
        <v>1</v>
      </c>
      <c r="AI119" s="25">
        <v>1</v>
      </c>
      <c r="AJ119" s="25">
        <v>1</v>
      </c>
      <c r="AK119" s="25">
        <v>1</v>
      </c>
      <c r="AL119" s="25">
        <v>0</v>
      </c>
      <c r="AM119" s="25">
        <v>0</v>
      </c>
      <c r="AN119" s="25">
        <v>0</v>
      </c>
      <c r="AO119" s="26">
        <v>1</v>
      </c>
      <c r="AP119" s="25">
        <v>0</v>
      </c>
      <c r="AQ119" s="26">
        <v>1</v>
      </c>
      <c r="AR119" s="25">
        <v>0</v>
      </c>
      <c r="AS119" s="25">
        <v>0</v>
      </c>
      <c r="AT119" s="25">
        <v>0</v>
      </c>
      <c r="AU119" s="25">
        <v>0</v>
      </c>
      <c r="AV119" s="26">
        <v>0</v>
      </c>
      <c r="AW119" s="25">
        <v>0</v>
      </c>
      <c r="AX119" s="25">
        <v>0</v>
      </c>
      <c r="AY119" s="26">
        <v>0</v>
      </c>
    </row>
    <row r="120" spans="1:51">
      <c r="A120" s="17" t="s">
        <v>259</v>
      </c>
      <c r="B120" s="14" t="s">
        <v>918</v>
      </c>
      <c r="C120" s="14" t="s">
        <v>1113</v>
      </c>
      <c r="D120" s="24">
        <v>7</v>
      </c>
      <c r="E120" s="23">
        <v>3</v>
      </c>
      <c r="F120" s="23">
        <v>0</v>
      </c>
      <c r="G120" s="24">
        <v>0</v>
      </c>
      <c r="H120" s="27">
        <v>0</v>
      </c>
      <c r="I120" s="27">
        <v>0</v>
      </c>
      <c r="J120" s="27">
        <v>0</v>
      </c>
      <c r="K120" s="27">
        <v>0</v>
      </c>
      <c r="L120" s="27">
        <v>0</v>
      </c>
      <c r="M120" s="27">
        <v>0</v>
      </c>
      <c r="N120" s="27">
        <v>0</v>
      </c>
      <c r="O120" s="27">
        <v>0</v>
      </c>
      <c r="P120" s="27">
        <v>0</v>
      </c>
      <c r="Q120" s="27">
        <v>0</v>
      </c>
      <c r="R120" s="27">
        <v>0</v>
      </c>
      <c r="S120" s="24">
        <v>0</v>
      </c>
      <c r="T120" s="27">
        <v>0</v>
      </c>
      <c r="U120" s="27">
        <v>0</v>
      </c>
      <c r="V120" s="27">
        <v>0</v>
      </c>
      <c r="W120" s="27">
        <v>0</v>
      </c>
      <c r="X120" s="24">
        <v>0</v>
      </c>
      <c r="Y120" s="27">
        <v>0</v>
      </c>
      <c r="Z120" s="27">
        <v>0</v>
      </c>
      <c r="AA120" s="27">
        <v>0</v>
      </c>
      <c r="AB120" s="27">
        <v>0</v>
      </c>
      <c r="AC120" s="27">
        <v>0</v>
      </c>
      <c r="AD120" s="27">
        <v>0</v>
      </c>
      <c r="AE120" s="27">
        <v>0</v>
      </c>
      <c r="AF120" s="27">
        <v>0</v>
      </c>
      <c r="AG120" s="24">
        <v>0</v>
      </c>
      <c r="AH120" s="27">
        <v>0</v>
      </c>
      <c r="AI120" s="27">
        <v>0</v>
      </c>
      <c r="AJ120" s="27">
        <v>0</v>
      </c>
      <c r="AK120" s="27">
        <v>0</v>
      </c>
      <c r="AL120" s="27">
        <v>0</v>
      </c>
      <c r="AM120" s="27">
        <v>0</v>
      </c>
      <c r="AN120" s="27">
        <v>0</v>
      </c>
      <c r="AO120" s="24">
        <v>0</v>
      </c>
      <c r="AP120" s="27">
        <v>1</v>
      </c>
      <c r="AQ120" s="24">
        <v>1</v>
      </c>
      <c r="AR120" s="23">
        <v>1</v>
      </c>
      <c r="AS120" s="23">
        <v>1</v>
      </c>
      <c r="AT120" s="27">
        <v>1</v>
      </c>
      <c r="AU120" s="27">
        <v>0</v>
      </c>
      <c r="AV120" s="24">
        <v>0</v>
      </c>
      <c r="AW120" s="27">
        <v>0</v>
      </c>
      <c r="AX120" s="27">
        <v>0</v>
      </c>
      <c r="AY120" s="24">
        <v>0</v>
      </c>
    </row>
    <row r="121" spans="1:51">
      <c r="A121" s="17" t="s">
        <v>424</v>
      </c>
      <c r="B121" s="14" t="s">
        <v>918</v>
      </c>
      <c r="C121" s="14" t="s">
        <v>1113</v>
      </c>
      <c r="D121" s="24">
        <v>1007</v>
      </c>
      <c r="E121" s="23">
        <v>1</v>
      </c>
      <c r="F121" s="23">
        <v>0</v>
      </c>
      <c r="G121" s="24">
        <v>0</v>
      </c>
      <c r="H121" s="27">
        <v>0</v>
      </c>
      <c r="I121" s="27">
        <v>0</v>
      </c>
      <c r="J121" s="27">
        <v>0</v>
      </c>
      <c r="K121" s="27">
        <v>0</v>
      </c>
      <c r="L121" s="27">
        <v>0</v>
      </c>
      <c r="M121" s="27">
        <v>0</v>
      </c>
      <c r="N121" s="27">
        <v>0</v>
      </c>
      <c r="O121" s="27">
        <v>0</v>
      </c>
      <c r="P121" s="27">
        <v>0</v>
      </c>
      <c r="Q121" s="27">
        <v>0</v>
      </c>
      <c r="R121" s="27">
        <v>0</v>
      </c>
      <c r="S121" s="24">
        <v>0</v>
      </c>
      <c r="T121" s="27">
        <v>0</v>
      </c>
      <c r="U121" s="27">
        <v>0</v>
      </c>
      <c r="V121" s="27">
        <v>0</v>
      </c>
      <c r="W121" s="27">
        <v>0</v>
      </c>
      <c r="X121" s="24">
        <v>0</v>
      </c>
      <c r="Y121" s="27">
        <v>0</v>
      </c>
      <c r="Z121" s="27">
        <v>0</v>
      </c>
      <c r="AA121" s="27">
        <v>0</v>
      </c>
      <c r="AB121" s="27">
        <v>0</v>
      </c>
      <c r="AC121" s="27">
        <v>0</v>
      </c>
      <c r="AD121" s="27">
        <v>0</v>
      </c>
      <c r="AE121" s="27">
        <v>0</v>
      </c>
      <c r="AF121" s="27">
        <v>0</v>
      </c>
      <c r="AG121" s="24">
        <v>0</v>
      </c>
      <c r="AH121" s="27">
        <v>0</v>
      </c>
      <c r="AI121" s="27">
        <v>0</v>
      </c>
      <c r="AJ121" s="27">
        <v>0</v>
      </c>
      <c r="AK121" s="27">
        <v>0</v>
      </c>
      <c r="AL121" s="27">
        <v>0</v>
      </c>
      <c r="AM121" s="27">
        <v>0</v>
      </c>
      <c r="AN121" s="27">
        <v>0</v>
      </c>
      <c r="AO121" s="24">
        <v>0</v>
      </c>
      <c r="AP121" s="27">
        <v>1</v>
      </c>
      <c r="AQ121" s="24">
        <v>1</v>
      </c>
      <c r="AR121" s="23">
        <v>1</v>
      </c>
      <c r="AS121" s="23">
        <v>1</v>
      </c>
      <c r="AT121" s="27">
        <v>1</v>
      </c>
      <c r="AU121" s="27">
        <v>0</v>
      </c>
      <c r="AV121" s="24">
        <v>0</v>
      </c>
      <c r="AW121" s="27">
        <v>0</v>
      </c>
      <c r="AX121" s="27">
        <v>0</v>
      </c>
      <c r="AY121" s="24">
        <v>0</v>
      </c>
    </row>
    <row r="122" spans="1:51">
      <c r="A122" s="17" t="s">
        <v>341</v>
      </c>
      <c r="B122" s="14" t="s">
        <v>918</v>
      </c>
      <c r="C122" s="14" t="s">
        <v>1211</v>
      </c>
      <c r="D122" s="24">
        <v>739</v>
      </c>
      <c r="E122" s="23">
        <v>1</v>
      </c>
      <c r="F122" s="23">
        <v>0</v>
      </c>
      <c r="G122" s="24">
        <v>0</v>
      </c>
      <c r="H122" s="27">
        <v>0</v>
      </c>
      <c r="I122" s="27">
        <v>0</v>
      </c>
      <c r="J122" s="27">
        <v>0</v>
      </c>
      <c r="K122" s="27">
        <v>0</v>
      </c>
      <c r="L122" s="27">
        <v>0</v>
      </c>
      <c r="M122" s="27">
        <v>0</v>
      </c>
      <c r="N122" s="27">
        <v>0</v>
      </c>
      <c r="O122" s="27">
        <v>0</v>
      </c>
      <c r="P122" s="27">
        <v>0</v>
      </c>
      <c r="Q122" s="27">
        <v>0</v>
      </c>
      <c r="R122" s="27">
        <v>0</v>
      </c>
      <c r="S122" s="24">
        <v>0</v>
      </c>
      <c r="T122" s="27">
        <v>0</v>
      </c>
      <c r="U122" s="27">
        <v>0</v>
      </c>
      <c r="V122" s="27">
        <v>0</v>
      </c>
      <c r="W122" s="27">
        <v>0</v>
      </c>
      <c r="X122" s="24">
        <v>0</v>
      </c>
      <c r="Y122" s="27">
        <v>0</v>
      </c>
      <c r="Z122" s="27">
        <v>0</v>
      </c>
      <c r="AA122" s="27">
        <v>0</v>
      </c>
      <c r="AB122" s="27">
        <v>0</v>
      </c>
      <c r="AC122" s="27">
        <v>0</v>
      </c>
      <c r="AD122" s="27">
        <v>0</v>
      </c>
      <c r="AE122" s="27">
        <v>0</v>
      </c>
      <c r="AF122" s="27">
        <v>0</v>
      </c>
      <c r="AG122" s="24">
        <v>0</v>
      </c>
      <c r="AH122" s="27">
        <v>0</v>
      </c>
      <c r="AI122" s="27">
        <v>0</v>
      </c>
      <c r="AJ122" s="27">
        <v>0</v>
      </c>
      <c r="AK122" s="27">
        <v>0</v>
      </c>
      <c r="AL122" s="27">
        <v>0</v>
      </c>
      <c r="AM122" s="27">
        <v>0</v>
      </c>
      <c r="AN122" s="27">
        <v>0</v>
      </c>
      <c r="AO122" s="24">
        <v>0</v>
      </c>
      <c r="AP122" s="27">
        <v>1</v>
      </c>
      <c r="AQ122" s="24">
        <v>1</v>
      </c>
      <c r="AR122" s="23">
        <v>1</v>
      </c>
      <c r="AS122" s="23">
        <v>1</v>
      </c>
      <c r="AT122" s="27">
        <v>1</v>
      </c>
      <c r="AU122" s="27">
        <v>0</v>
      </c>
      <c r="AV122" s="24">
        <v>0</v>
      </c>
      <c r="AW122" s="27">
        <v>0</v>
      </c>
      <c r="AX122" s="27">
        <v>0</v>
      </c>
      <c r="AY122" s="24">
        <v>0</v>
      </c>
    </row>
    <row r="123" spans="1:51">
      <c r="A123" s="17" t="s">
        <v>606</v>
      </c>
      <c r="B123" s="14" t="s">
        <v>918</v>
      </c>
      <c r="C123" s="14" t="s">
        <v>1211</v>
      </c>
      <c r="D123" s="24">
        <v>151</v>
      </c>
      <c r="E123" s="23">
        <v>1</v>
      </c>
      <c r="F123" s="23">
        <v>0</v>
      </c>
      <c r="G123" s="24">
        <v>0</v>
      </c>
      <c r="H123" s="27">
        <v>0</v>
      </c>
      <c r="I123" s="27">
        <v>0</v>
      </c>
      <c r="J123" s="27">
        <v>0</v>
      </c>
      <c r="K123" s="27">
        <v>0</v>
      </c>
      <c r="L123" s="27">
        <v>0</v>
      </c>
      <c r="M123" s="27">
        <v>0</v>
      </c>
      <c r="N123" s="27">
        <v>0</v>
      </c>
      <c r="O123" s="27">
        <v>0</v>
      </c>
      <c r="P123" s="27">
        <v>0</v>
      </c>
      <c r="Q123" s="27">
        <v>0</v>
      </c>
      <c r="R123" s="27">
        <v>0</v>
      </c>
      <c r="S123" s="24">
        <v>0</v>
      </c>
      <c r="T123" s="27">
        <v>0</v>
      </c>
      <c r="U123" s="27">
        <v>0</v>
      </c>
      <c r="V123" s="27">
        <v>0</v>
      </c>
      <c r="W123" s="27">
        <v>0</v>
      </c>
      <c r="X123" s="24">
        <v>0</v>
      </c>
      <c r="Y123" s="27">
        <v>0</v>
      </c>
      <c r="Z123" s="27">
        <v>0</v>
      </c>
      <c r="AA123" s="27">
        <v>0</v>
      </c>
      <c r="AB123" s="27">
        <v>0</v>
      </c>
      <c r="AC123" s="27">
        <v>0</v>
      </c>
      <c r="AD123" s="27">
        <v>0</v>
      </c>
      <c r="AE123" s="27">
        <v>0</v>
      </c>
      <c r="AF123" s="27">
        <v>0</v>
      </c>
      <c r="AG123" s="24">
        <v>0</v>
      </c>
      <c r="AH123" s="27">
        <v>0</v>
      </c>
      <c r="AI123" s="27">
        <v>0</v>
      </c>
      <c r="AJ123" s="27">
        <v>0</v>
      </c>
      <c r="AK123" s="27">
        <v>0</v>
      </c>
      <c r="AL123" s="27">
        <v>0</v>
      </c>
      <c r="AM123" s="27">
        <v>0</v>
      </c>
      <c r="AN123" s="27">
        <v>0</v>
      </c>
      <c r="AO123" s="24">
        <v>0</v>
      </c>
      <c r="AP123" s="27">
        <v>1</v>
      </c>
      <c r="AQ123" s="24">
        <v>1</v>
      </c>
      <c r="AR123" s="23">
        <v>1</v>
      </c>
      <c r="AS123" s="23">
        <v>1</v>
      </c>
      <c r="AT123" s="27">
        <v>1</v>
      </c>
      <c r="AU123" s="27">
        <v>0</v>
      </c>
      <c r="AV123" s="24">
        <v>0</v>
      </c>
      <c r="AW123" s="27">
        <v>0</v>
      </c>
      <c r="AX123" s="27">
        <v>0</v>
      </c>
      <c r="AY123" s="24">
        <v>0</v>
      </c>
    </row>
    <row r="124" spans="1:51">
      <c r="A124" s="18" t="s">
        <v>889</v>
      </c>
      <c r="B124" s="14" t="s">
        <v>918</v>
      </c>
      <c r="C124" s="14" t="s">
        <v>1211</v>
      </c>
      <c r="D124" s="24">
        <v>1676</v>
      </c>
      <c r="E124" s="23">
        <v>3</v>
      </c>
      <c r="F124" s="23">
        <v>0</v>
      </c>
      <c r="G124" s="24">
        <v>0</v>
      </c>
      <c r="H124" s="27">
        <v>0</v>
      </c>
      <c r="I124" s="27">
        <v>0</v>
      </c>
      <c r="J124" s="27">
        <v>0</v>
      </c>
      <c r="K124" s="27">
        <v>0</v>
      </c>
      <c r="L124" s="27">
        <v>0</v>
      </c>
      <c r="M124" s="27">
        <v>0</v>
      </c>
      <c r="N124" s="27">
        <v>0</v>
      </c>
      <c r="O124" s="27">
        <v>0</v>
      </c>
      <c r="P124" s="27">
        <v>0</v>
      </c>
      <c r="Q124" s="27">
        <v>0</v>
      </c>
      <c r="R124" s="27">
        <v>0</v>
      </c>
      <c r="S124" s="24">
        <v>0</v>
      </c>
      <c r="T124" s="27">
        <v>0</v>
      </c>
      <c r="U124" s="27">
        <v>0</v>
      </c>
      <c r="V124" s="27">
        <v>0</v>
      </c>
      <c r="W124" s="27">
        <v>0</v>
      </c>
      <c r="X124" s="24">
        <v>0</v>
      </c>
      <c r="Y124" s="27">
        <v>1</v>
      </c>
      <c r="Z124" s="27">
        <v>0</v>
      </c>
      <c r="AA124" s="27">
        <v>0</v>
      </c>
      <c r="AB124" s="27">
        <v>0</v>
      </c>
      <c r="AC124" s="27">
        <v>0</v>
      </c>
      <c r="AD124" s="27">
        <v>0</v>
      </c>
      <c r="AE124" s="27">
        <v>0</v>
      </c>
      <c r="AF124" s="27">
        <v>0</v>
      </c>
      <c r="AG124" s="24">
        <v>0</v>
      </c>
      <c r="AH124" s="27">
        <v>0</v>
      </c>
      <c r="AI124" s="27">
        <v>0</v>
      </c>
      <c r="AJ124" s="27">
        <v>0</v>
      </c>
      <c r="AK124" s="27">
        <v>0</v>
      </c>
      <c r="AL124" s="27">
        <v>0</v>
      </c>
      <c r="AM124" s="27">
        <v>0</v>
      </c>
      <c r="AN124" s="27">
        <v>0</v>
      </c>
      <c r="AO124" s="24">
        <v>0</v>
      </c>
      <c r="AP124" s="27">
        <v>0</v>
      </c>
      <c r="AQ124" s="24">
        <v>1</v>
      </c>
      <c r="AR124" s="23">
        <v>0</v>
      </c>
      <c r="AS124" s="23">
        <v>1</v>
      </c>
      <c r="AT124" s="27">
        <v>1</v>
      </c>
      <c r="AU124" s="27">
        <v>0</v>
      </c>
      <c r="AV124" s="24">
        <v>0</v>
      </c>
      <c r="AW124" s="27">
        <v>0</v>
      </c>
      <c r="AX124" s="27">
        <v>0</v>
      </c>
      <c r="AY124" s="24">
        <v>0</v>
      </c>
    </row>
    <row r="125" spans="1:51">
      <c r="A125" s="18" t="s">
        <v>854</v>
      </c>
      <c r="B125" s="14" t="s">
        <v>918</v>
      </c>
      <c r="C125" s="14" t="s">
        <v>1480</v>
      </c>
      <c r="D125" s="24">
        <v>2070</v>
      </c>
      <c r="E125" s="23">
        <v>0</v>
      </c>
      <c r="F125" s="23">
        <v>0</v>
      </c>
      <c r="G125" s="24">
        <v>0</v>
      </c>
      <c r="H125" s="27">
        <v>0</v>
      </c>
      <c r="I125" s="27">
        <v>0</v>
      </c>
      <c r="J125" s="27">
        <v>0</v>
      </c>
      <c r="K125" s="27">
        <v>0</v>
      </c>
      <c r="L125" s="27">
        <v>0</v>
      </c>
      <c r="M125" s="27">
        <v>0</v>
      </c>
      <c r="N125" s="27">
        <v>0</v>
      </c>
      <c r="O125" s="27">
        <v>0</v>
      </c>
      <c r="P125" s="27">
        <v>0</v>
      </c>
      <c r="Q125" s="27">
        <v>0</v>
      </c>
      <c r="R125" s="27">
        <v>0</v>
      </c>
      <c r="S125" s="24">
        <v>0</v>
      </c>
      <c r="T125" s="27">
        <v>0</v>
      </c>
      <c r="U125" s="27">
        <v>0</v>
      </c>
      <c r="V125" s="27">
        <v>0</v>
      </c>
      <c r="W125" s="27">
        <v>0</v>
      </c>
      <c r="X125" s="24">
        <v>0</v>
      </c>
      <c r="Y125" s="27">
        <v>0</v>
      </c>
      <c r="Z125" s="27">
        <v>0</v>
      </c>
      <c r="AA125" s="27">
        <v>0</v>
      </c>
      <c r="AB125" s="27">
        <v>0</v>
      </c>
      <c r="AC125" s="27">
        <v>0</v>
      </c>
      <c r="AD125" s="27">
        <v>0</v>
      </c>
      <c r="AE125" s="27">
        <v>0</v>
      </c>
      <c r="AF125" s="27">
        <v>0</v>
      </c>
      <c r="AG125" s="24">
        <v>0</v>
      </c>
      <c r="AH125" s="27">
        <v>0</v>
      </c>
      <c r="AI125" s="27">
        <v>0</v>
      </c>
      <c r="AJ125" s="27">
        <v>0</v>
      </c>
      <c r="AK125" s="27">
        <v>0</v>
      </c>
      <c r="AL125" s="27">
        <v>0</v>
      </c>
      <c r="AM125" s="27">
        <v>0</v>
      </c>
      <c r="AN125" s="27">
        <v>0</v>
      </c>
      <c r="AO125" s="24">
        <v>0</v>
      </c>
      <c r="AP125" s="27">
        <v>0</v>
      </c>
      <c r="AQ125" s="24">
        <v>0</v>
      </c>
      <c r="AR125" s="23">
        <v>0</v>
      </c>
      <c r="AS125" s="23">
        <v>0</v>
      </c>
      <c r="AT125" s="27">
        <v>0</v>
      </c>
      <c r="AU125" s="27">
        <v>0</v>
      </c>
      <c r="AV125" s="24">
        <v>0</v>
      </c>
      <c r="AW125" s="27">
        <v>0</v>
      </c>
      <c r="AX125" s="27">
        <v>0</v>
      </c>
      <c r="AY125" s="24">
        <v>0</v>
      </c>
    </row>
    <row r="126" spans="1:51">
      <c r="A126" s="18" t="s">
        <v>857</v>
      </c>
      <c r="B126" s="14" t="s">
        <v>918</v>
      </c>
      <c r="C126" s="14" t="s">
        <v>1481</v>
      </c>
      <c r="D126" s="24">
        <v>2074</v>
      </c>
      <c r="E126" s="23">
        <v>0</v>
      </c>
      <c r="F126" s="23">
        <v>0</v>
      </c>
      <c r="G126" s="24">
        <v>0</v>
      </c>
      <c r="H126" s="27">
        <v>0</v>
      </c>
      <c r="I126" s="27">
        <v>0</v>
      </c>
      <c r="J126" s="27">
        <v>0</v>
      </c>
      <c r="K126" s="27">
        <v>0</v>
      </c>
      <c r="L126" s="27">
        <v>0</v>
      </c>
      <c r="M126" s="27">
        <v>0</v>
      </c>
      <c r="N126" s="27">
        <v>0</v>
      </c>
      <c r="O126" s="27">
        <v>0</v>
      </c>
      <c r="P126" s="27">
        <v>0</v>
      </c>
      <c r="Q126" s="27">
        <v>0</v>
      </c>
      <c r="R126" s="27">
        <v>0</v>
      </c>
      <c r="S126" s="24">
        <v>0</v>
      </c>
      <c r="T126" s="27">
        <v>0</v>
      </c>
      <c r="U126" s="27">
        <v>0</v>
      </c>
      <c r="V126" s="27">
        <v>0</v>
      </c>
      <c r="W126" s="27">
        <v>0</v>
      </c>
      <c r="X126" s="24">
        <v>0</v>
      </c>
      <c r="Y126" s="27">
        <v>0</v>
      </c>
      <c r="Z126" s="27">
        <v>0</v>
      </c>
      <c r="AA126" s="27">
        <v>0</v>
      </c>
      <c r="AB126" s="27">
        <v>0</v>
      </c>
      <c r="AC126" s="27">
        <v>0</v>
      </c>
      <c r="AD126" s="27">
        <v>0</v>
      </c>
      <c r="AE126" s="27">
        <v>0</v>
      </c>
      <c r="AF126" s="27">
        <v>0</v>
      </c>
      <c r="AG126" s="24">
        <v>0</v>
      </c>
      <c r="AH126" s="27">
        <v>0</v>
      </c>
      <c r="AI126" s="27">
        <v>0</v>
      </c>
      <c r="AJ126" s="27">
        <v>0</v>
      </c>
      <c r="AK126" s="27">
        <v>0</v>
      </c>
      <c r="AL126" s="27">
        <v>0</v>
      </c>
      <c r="AM126" s="27">
        <v>0</v>
      </c>
      <c r="AN126" s="27">
        <v>0</v>
      </c>
      <c r="AO126" s="24">
        <v>0</v>
      </c>
      <c r="AP126" s="27">
        <v>0</v>
      </c>
      <c r="AQ126" s="24">
        <v>0</v>
      </c>
      <c r="AR126" s="23">
        <v>0</v>
      </c>
      <c r="AS126" s="23">
        <v>0</v>
      </c>
      <c r="AT126" s="27">
        <v>0</v>
      </c>
      <c r="AU126" s="27">
        <v>0</v>
      </c>
      <c r="AV126" s="24">
        <v>0</v>
      </c>
      <c r="AW126" s="27">
        <v>0</v>
      </c>
      <c r="AX126" s="27">
        <v>0</v>
      </c>
      <c r="AY126" s="24">
        <v>0</v>
      </c>
    </row>
    <row r="127" spans="1:51">
      <c r="A127" s="17" t="s">
        <v>280</v>
      </c>
      <c r="B127" s="14" t="s">
        <v>918</v>
      </c>
      <c r="C127" s="14" t="s">
        <v>1076</v>
      </c>
      <c r="D127" s="24">
        <v>35</v>
      </c>
      <c r="E127" s="23">
        <v>1</v>
      </c>
      <c r="F127" s="23">
        <v>1</v>
      </c>
      <c r="G127" s="24">
        <v>0</v>
      </c>
      <c r="H127" s="27">
        <v>0</v>
      </c>
      <c r="I127" s="27">
        <v>0</v>
      </c>
      <c r="J127" s="27">
        <v>0</v>
      </c>
      <c r="K127" s="27">
        <v>0</v>
      </c>
      <c r="L127" s="27">
        <v>0</v>
      </c>
      <c r="M127" s="27">
        <v>0</v>
      </c>
      <c r="N127" s="27">
        <v>0</v>
      </c>
      <c r="O127" s="27">
        <v>0</v>
      </c>
      <c r="P127" s="27">
        <v>0</v>
      </c>
      <c r="Q127" s="27">
        <v>0</v>
      </c>
      <c r="R127" s="27">
        <v>0</v>
      </c>
      <c r="S127" s="24">
        <v>0</v>
      </c>
      <c r="T127" s="27">
        <v>0</v>
      </c>
      <c r="U127" s="27">
        <v>0</v>
      </c>
      <c r="V127" s="27">
        <v>0</v>
      </c>
      <c r="W127" s="27">
        <v>0</v>
      </c>
      <c r="X127" s="24">
        <v>0</v>
      </c>
      <c r="Y127" s="27">
        <v>0</v>
      </c>
      <c r="Z127" s="27">
        <v>0</v>
      </c>
      <c r="AA127" s="27">
        <v>0</v>
      </c>
      <c r="AB127" s="27">
        <v>0</v>
      </c>
      <c r="AC127" s="27">
        <v>0</v>
      </c>
      <c r="AD127" s="27">
        <v>0</v>
      </c>
      <c r="AE127" s="27">
        <v>0</v>
      </c>
      <c r="AF127" s="27">
        <v>0</v>
      </c>
      <c r="AG127" s="24">
        <v>0</v>
      </c>
      <c r="AH127" s="27">
        <v>0</v>
      </c>
      <c r="AI127" s="27">
        <v>0</v>
      </c>
      <c r="AJ127" s="27">
        <v>0</v>
      </c>
      <c r="AK127" s="27">
        <v>0</v>
      </c>
      <c r="AL127" s="27">
        <v>0</v>
      </c>
      <c r="AM127" s="27">
        <v>0</v>
      </c>
      <c r="AN127" s="27">
        <v>0</v>
      </c>
      <c r="AO127" s="24">
        <v>0</v>
      </c>
      <c r="AP127" s="27">
        <v>1</v>
      </c>
      <c r="AQ127" s="24">
        <v>1</v>
      </c>
      <c r="AR127" s="23">
        <v>1</v>
      </c>
      <c r="AS127" s="23">
        <v>0</v>
      </c>
      <c r="AT127" s="27">
        <v>1</v>
      </c>
      <c r="AU127" s="27">
        <v>1</v>
      </c>
      <c r="AV127" s="24">
        <v>0</v>
      </c>
      <c r="AW127" s="27">
        <v>0</v>
      </c>
      <c r="AX127" s="27">
        <v>0</v>
      </c>
      <c r="AY127" s="24">
        <v>0</v>
      </c>
    </row>
    <row r="128" spans="1:51">
      <c r="A128" s="17" t="s">
        <v>398</v>
      </c>
      <c r="B128" s="14" t="s">
        <v>918</v>
      </c>
      <c r="C128" s="14" t="s">
        <v>1247</v>
      </c>
      <c r="D128" s="24">
        <v>901</v>
      </c>
      <c r="E128" s="23">
        <v>0</v>
      </c>
      <c r="F128" s="23">
        <v>0</v>
      </c>
      <c r="G128" s="24">
        <v>0</v>
      </c>
      <c r="H128" s="27">
        <v>0</v>
      </c>
      <c r="I128" s="27">
        <v>0</v>
      </c>
      <c r="J128" s="27">
        <v>0</v>
      </c>
      <c r="K128" s="27">
        <v>0</v>
      </c>
      <c r="L128" s="27">
        <v>0</v>
      </c>
      <c r="M128" s="27">
        <v>0</v>
      </c>
      <c r="N128" s="27">
        <v>0</v>
      </c>
      <c r="O128" s="27">
        <v>0</v>
      </c>
      <c r="P128" s="27">
        <v>0</v>
      </c>
      <c r="Q128" s="27">
        <v>0</v>
      </c>
      <c r="R128" s="27">
        <v>0</v>
      </c>
      <c r="S128" s="24">
        <v>0</v>
      </c>
      <c r="T128" s="27">
        <v>0</v>
      </c>
      <c r="U128" s="27">
        <v>0</v>
      </c>
      <c r="V128" s="27">
        <v>0</v>
      </c>
      <c r="W128" s="27">
        <v>0</v>
      </c>
      <c r="X128" s="24">
        <v>0</v>
      </c>
      <c r="Y128" s="27">
        <v>0</v>
      </c>
      <c r="Z128" s="27">
        <v>0</v>
      </c>
      <c r="AA128" s="27">
        <v>0</v>
      </c>
      <c r="AB128" s="27">
        <v>0</v>
      </c>
      <c r="AC128" s="27">
        <v>0</v>
      </c>
      <c r="AD128" s="27">
        <v>0</v>
      </c>
      <c r="AE128" s="27">
        <v>0</v>
      </c>
      <c r="AF128" s="27">
        <v>0</v>
      </c>
      <c r="AG128" s="24">
        <v>0</v>
      </c>
      <c r="AH128" s="27">
        <v>0</v>
      </c>
      <c r="AI128" s="27">
        <v>0</v>
      </c>
      <c r="AJ128" s="27">
        <v>0</v>
      </c>
      <c r="AK128" s="27">
        <v>0</v>
      </c>
      <c r="AL128" s="27">
        <v>0</v>
      </c>
      <c r="AM128" s="27">
        <v>0</v>
      </c>
      <c r="AN128" s="27">
        <v>0</v>
      </c>
      <c r="AO128" s="24">
        <v>0</v>
      </c>
      <c r="AP128" s="27">
        <v>0</v>
      </c>
      <c r="AQ128" s="24">
        <v>0</v>
      </c>
      <c r="AR128" s="23">
        <v>0</v>
      </c>
      <c r="AS128" s="23">
        <v>0</v>
      </c>
      <c r="AT128" s="27">
        <v>0</v>
      </c>
      <c r="AU128" s="27">
        <v>0</v>
      </c>
      <c r="AV128" s="24">
        <v>0</v>
      </c>
      <c r="AW128" s="27">
        <v>0</v>
      </c>
      <c r="AX128" s="27">
        <v>0</v>
      </c>
      <c r="AY128" s="24">
        <v>0</v>
      </c>
    </row>
    <row r="129" spans="1:51">
      <c r="A129" s="17" t="s">
        <v>445</v>
      </c>
      <c r="B129" s="14" t="s">
        <v>918</v>
      </c>
      <c r="C129" s="14" t="s">
        <v>1076</v>
      </c>
      <c r="D129" s="24">
        <v>2259</v>
      </c>
      <c r="E129" s="23">
        <v>4</v>
      </c>
      <c r="F129" s="23">
        <v>1</v>
      </c>
      <c r="G129" s="24">
        <v>0</v>
      </c>
      <c r="H129" s="27">
        <v>0</v>
      </c>
      <c r="I129" s="27">
        <v>0</v>
      </c>
      <c r="J129" s="27">
        <v>0</v>
      </c>
      <c r="K129" s="27">
        <v>0</v>
      </c>
      <c r="L129" s="27">
        <v>0</v>
      </c>
      <c r="M129" s="27">
        <v>0</v>
      </c>
      <c r="N129" s="27">
        <v>0</v>
      </c>
      <c r="O129" s="27">
        <v>0</v>
      </c>
      <c r="P129" s="27">
        <v>0</v>
      </c>
      <c r="Q129" s="27">
        <v>0</v>
      </c>
      <c r="R129" s="27">
        <v>0</v>
      </c>
      <c r="S129" s="24">
        <v>0</v>
      </c>
      <c r="T129" s="27">
        <v>0</v>
      </c>
      <c r="U129" s="27">
        <v>0</v>
      </c>
      <c r="V129" s="27">
        <v>0</v>
      </c>
      <c r="W129" s="27">
        <v>0</v>
      </c>
      <c r="X129" s="24">
        <v>0</v>
      </c>
      <c r="Y129" s="27">
        <v>0</v>
      </c>
      <c r="Z129" s="27">
        <v>0</v>
      </c>
      <c r="AA129" s="27">
        <v>0</v>
      </c>
      <c r="AB129" s="27">
        <v>0</v>
      </c>
      <c r="AC129" s="27">
        <v>0</v>
      </c>
      <c r="AD129" s="27">
        <v>0</v>
      </c>
      <c r="AE129" s="27">
        <v>0</v>
      </c>
      <c r="AF129" s="27">
        <v>0</v>
      </c>
      <c r="AG129" s="24">
        <v>0</v>
      </c>
      <c r="AH129" s="27">
        <v>0</v>
      </c>
      <c r="AI129" s="27">
        <v>0</v>
      </c>
      <c r="AJ129" s="27">
        <v>0</v>
      </c>
      <c r="AK129" s="27">
        <v>0</v>
      </c>
      <c r="AL129" s="27">
        <v>0</v>
      </c>
      <c r="AM129" s="27">
        <v>0</v>
      </c>
      <c r="AN129" s="27">
        <v>0</v>
      </c>
      <c r="AO129" s="24">
        <v>0</v>
      </c>
      <c r="AP129" s="27">
        <v>1</v>
      </c>
      <c r="AQ129" s="24">
        <v>1</v>
      </c>
      <c r="AR129" s="23">
        <v>1</v>
      </c>
      <c r="AS129" s="23">
        <v>0</v>
      </c>
      <c r="AT129" s="27">
        <v>1</v>
      </c>
      <c r="AU129" s="27">
        <v>1</v>
      </c>
      <c r="AV129" s="24">
        <v>0</v>
      </c>
      <c r="AW129" s="27">
        <v>0</v>
      </c>
      <c r="AX129" s="27">
        <v>0</v>
      </c>
      <c r="AY129" s="24">
        <v>0</v>
      </c>
    </row>
    <row r="130" spans="1:51">
      <c r="A130" s="17" t="s">
        <v>14</v>
      </c>
      <c r="B130" s="14" t="s">
        <v>918</v>
      </c>
      <c r="C130" s="14" t="s">
        <v>917</v>
      </c>
      <c r="D130" s="24">
        <v>63</v>
      </c>
      <c r="E130" s="23">
        <v>0</v>
      </c>
      <c r="F130" s="23">
        <v>0</v>
      </c>
      <c r="G130" s="24">
        <v>0</v>
      </c>
      <c r="H130" s="27">
        <v>0</v>
      </c>
      <c r="I130" s="27">
        <v>0</v>
      </c>
      <c r="J130" s="27">
        <v>0</v>
      </c>
      <c r="K130" s="27">
        <v>0</v>
      </c>
      <c r="L130" s="27">
        <v>0</v>
      </c>
      <c r="M130" s="27">
        <v>0</v>
      </c>
      <c r="N130" s="27">
        <v>0</v>
      </c>
      <c r="O130" s="27">
        <v>0</v>
      </c>
      <c r="P130" s="27">
        <v>0</v>
      </c>
      <c r="Q130" s="27">
        <v>0</v>
      </c>
      <c r="R130" s="27">
        <v>0</v>
      </c>
      <c r="S130" s="24">
        <v>0</v>
      </c>
      <c r="T130" s="27">
        <v>0</v>
      </c>
      <c r="U130" s="27">
        <v>0</v>
      </c>
      <c r="V130" s="27">
        <v>0</v>
      </c>
      <c r="W130" s="27">
        <v>0</v>
      </c>
      <c r="X130" s="24">
        <v>0</v>
      </c>
      <c r="Y130" s="27">
        <v>0</v>
      </c>
      <c r="Z130" s="27">
        <v>0</v>
      </c>
      <c r="AA130" s="27">
        <v>0</v>
      </c>
      <c r="AB130" s="27">
        <v>0</v>
      </c>
      <c r="AC130" s="27">
        <v>0</v>
      </c>
      <c r="AD130" s="27">
        <v>0</v>
      </c>
      <c r="AE130" s="27">
        <v>0</v>
      </c>
      <c r="AF130" s="27">
        <v>0</v>
      </c>
      <c r="AG130" s="24">
        <v>0</v>
      </c>
      <c r="AH130" s="27">
        <v>0</v>
      </c>
      <c r="AI130" s="27">
        <v>0</v>
      </c>
      <c r="AJ130" s="27">
        <v>0</v>
      </c>
      <c r="AK130" s="27">
        <v>0</v>
      </c>
      <c r="AL130" s="27">
        <v>0</v>
      </c>
      <c r="AM130" s="27">
        <v>0</v>
      </c>
      <c r="AN130" s="27">
        <v>0</v>
      </c>
      <c r="AO130" s="24">
        <v>0</v>
      </c>
      <c r="AP130" s="27">
        <v>0</v>
      </c>
      <c r="AQ130" s="24">
        <v>0</v>
      </c>
      <c r="AR130" s="23">
        <v>0</v>
      </c>
      <c r="AS130" s="23">
        <v>0</v>
      </c>
      <c r="AT130" s="27">
        <v>0</v>
      </c>
      <c r="AU130" s="27">
        <v>0</v>
      </c>
      <c r="AV130" s="24">
        <v>0</v>
      </c>
      <c r="AW130" s="27">
        <v>0</v>
      </c>
      <c r="AX130" s="27">
        <v>0</v>
      </c>
      <c r="AY130" s="24">
        <v>0</v>
      </c>
    </row>
    <row r="131" spans="1:51">
      <c r="A131" s="15" t="s">
        <v>146</v>
      </c>
      <c r="B131" s="16" t="s">
        <v>918</v>
      </c>
      <c r="C131" s="16" t="s">
        <v>917</v>
      </c>
      <c r="D131" s="26">
        <v>103</v>
      </c>
      <c r="E131" s="25">
        <v>0</v>
      </c>
      <c r="F131" s="25">
        <v>0</v>
      </c>
      <c r="G131" s="26">
        <v>0</v>
      </c>
      <c r="H131" s="25">
        <v>0</v>
      </c>
      <c r="I131" s="25">
        <v>0</v>
      </c>
      <c r="J131" s="25">
        <v>0</v>
      </c>
      <c r="K131" s="25">
        <v>0</v>
      </c>
      <c r="L131" s="25">
        <v>0</v>
      </c>
      <c r="M131" s="25">
        <v>0</v>
      </c>
      <c r="N131" s="25">
        <v>0</v>
      </c>
      <c r="O131" s="25">
        <v>0</v>
      </c>
      <c r="P131" s="25">
        <v>0</v>
      </c>
      <c r="Q131" s="25">
        <v>0</v>
      </c>
      <c r="R131" s="25">
        <v>0</v>
      </c>
      <c r="S131" s="26">
        <v>0</v>
      </c>
      <c r="T131" s="25">
        <v>0</v>
      </c>
      <c r="U131" s="25">
        <v>0</v>
      </c>
      <c r="V131" s="25">
        <v>0</v>
      </c>
      <c r="W131" s="25">
        <v>0</v>
      </c>
      <c r="X131" s="26">
        <v>0</v>
      </c>
      <c r="Y131" s="25">
        <v>0</v>
      </c>
      <c r="Z131" s="25">
        <v>0</v>
      </c>
      <c r="AA131" s="25">
        <v>0</v>
      </c>
      <c r="AB131" s="25">
        <v>0</v>
      </c>
      <c r="AC131" s="25">
        <v>0</v>
      </c>
      <c r="AD131" s="25">
        <v>0</v>
      </c>
      <c r="AE131" s="25">
        <v>0</v>
      </c>
      <c r="AF131" s="25">
        <v>0</v>
      </c>
      <c r="AG131" s="26">
        <v>0</v>
      </c>
      <c r="AH131" s="25">
        <v>0</v>
      </c>
      <c r="AI131" s="25">
        <v>0</v>
      </c>
      <c r="AJ131" s="25">
        <v>0</v>
      </c>
      <c r="AK131" s="25">
        <v>0</v>
      </c>
      <c r="AL131" s="25">
        <v>0</v>
      </c>
      <c r="AM131" s="25">
        <v>0</v>
      </c>
      <c r="AN131" s="25">
        <v>0</v>
      </c>
      <c r="AO131" s="26">
        <v>0</v>
      </c>
      <c r="AP131" s="25">
        <v>1</v>
      </c>
      <c r="AQ131" s="26">
        <v>1</v>
      </c>
      <c r="AR131" s="25">
        <v>1</v>
      </c>
      <c r="AS131" s="25">
        <v>1</v>
      </c>
      <c r="AT131" s="25">
        <v>1</v>
      </c>
      <c r="AU131" s="25">
        <v>0</v>
      </c>
      <c r="AV131" s="26">
        <v>0</v>
      </c>
      <c r="AW131" s="25">
        <v>0</v>
      </c>
      <c r="AX131" s="25">
        <v>0</v>
      </c>
      <c r="AY131" s="26">
        <v>0</v>
      </c>
    </row>
    <row r="132" spans="1:51">
      <c r="A132" s="16" t="s">
        <v>809</v>
      </c>
      <c r="B132" s="16" t="s">
        <v>1459</v>
      </c>
      <c r="C132" s="16" t="s">
        <v>1458</v>
      </c>
      <c r="D132" s="26">
        <v>2042</v>
      </c>
      <c r="E132" s="25">
        <v>0</v>
      </c>
      <c r="F132" s="25">
        <v>0</v>
      </c>
      <c r="G132" s="26">
        <v>0</v>
      </c>
      <c r="H132" s="25">
        <v>0</v>
      </c>
      <c r="I132" s="25">
        <v>0</v>
      </c>
      <c r="J132" s="25">
        <v>0</v>
      </c>
      <c r="K132" s="25">
        <v>0</v>
      </c>
      <c r="L132" s="25">
        <v>0</v>
      </c>
      <c r="M132" s="25">
        <v>0</v>
      </c>
      <c r="N132" s="25">
        <v>0</v>
      </c>
      <c r="O132" s="25">
        <v>0</v>
      </c>
      <c r="P132" s="25">
        <v>0</v>
      </c>
      <c r="Q132" s="25">
        <v>0</v>
      </c>
      <c r="R132" s="25">
        <v>0</v>
      </c>
      <c r="S132" s="26">
        <v>0</v>
      </c>
      <c r="T132" s="25">
        <v>0</v>
      </c>
      <c r="U132" s="25">
        <v>0</v>
      </c>
      <c r="V132" s="25">
        <v>0</v>
      </c>
      <c r="W132" s="25">
        <v>0</v>
      </c>
      <c r="X132" s="26">
        <v>0</v>
      </c>
      <c r="Y132" s="25">
        <v>0</v>
      </c>
      <c r="Z132" s="25">
        <v>0</v>
      </c>
      <c r="AA132" s="25">
        <v>0</v>
      </c>
      <c r="AB132" s="25">
        <v>0</v>
      </c>
      <c r="AC132" s="25">
        <v>0</v>
      </c>
      <c r="AD132" s="25">
        <v>0</v>
      </c>
      <c r="AE132" s="25">
        <v>0</v>
      </c>
      <c r="AF132" s="25">
        <v>0</v>
      </c>
      <c r="AG132" s="26">
        <v>0</v>
      </c>
      <c r="AH132" s="25">
        <v>0</v>
      </c>
      <c r="AI132" s="25">
        <v>0</v>
      </c>
      <c r="AJ132" s="25">
        <v>0</v>
      </c>
      <c r="AK132" s="25">
        <v>0</v>
      </c>
      <c r="AL132" s="25">
        <v>0</v>
      </c>
      <c r="AM132" s="25">
        <v>0</v>
      </c>
      <c r="AN132" s="25">
        <v>0</v>
      </c>
      <c r="AO132" s="26">
        <v>0</v>
      </c>
      <c r="AP132" s="25">
        <v>0</v>
      </c>
      <c r="AQ132" s="26">
        <v>0</v>
      </c>
      <c r="AR132" s="25">
        <v>0</v>
      </c>
      <c r="AS132" s="25">
        <v>0</v>
      </c>
      <c r="AT132" s="25">
        <v>0</v>
      </c>
      <c r="AU132" s="25">
        <v>0</v>
      </c>
      <c r="AV132" s="26">
        <v>0</v>
      </c>
      <c r="AW132" s="25">
        <v>0</v>
      </c>
      <c r="AX132" s="25">
        <v>0</v>
      </c>
      <c r="AY132" s="26">
        <v>0</v>
      </c>
    </row>
    <row r="133" spans="1:51">
      <c r="A133" s="15" t="s">
        <v>514</v>
      </c>
      <c r="B133" s="16" t="s">
        <v>972</v>
      </c>
      <c r="C133" s="16" t="s">
        <v>1303</v>
      </c>
      <c r="D133" s="26">
        <v>1285</v>
      </c>
      <c r="E133" s="25">
        <v>0</v>
      </c>
      <c r="F133" s="25">
        <v>0</v>
      </c>
      <c r="G133" s="26">
        <v>0</v>
      </c>
      <c r="H133" s="25">
        <v>0</v>
      </c>
      <c r="I133" s="25">
        <v>0</v>
      </c>
      <c r="J133" s="25">
        <v>0</v>
      </c>
      <c r="K133" s="25">
        <v>0</v>
      </c>
      <c r="L133" s="25">
        <v>0</v>
      </c>
      <c r="M133" s="25">
        <v>0</v>
      </c>
      <c r="N133" s="25">
        <v>0</v>
      </c>
      <c r="O133" s="25">
        <v>0</v>
      </c>
      <c r="P133" s="25">
        <v>0</v>
      </c>
      <c r="Q133" s="25">
        <v>0</v>
      </c>
      <c r="R133" s="25">
        <v>0</v>
      </c>
      <c r="S133" s="26">
        <v>0</v>
      </c>
      <c r="T133" s="25">
        <v>0</v>
      </c>
      <c r="U133" s="25">
        <v>0</v>
      </c>
      <c r="V133" s="25">
        <v>0</v>
      </c>
      <c r="W133" s="25">
        <v>0</v>
      </c>
      <c r="X133" s="26">
        <v>0</v>
      </c>
      <c r="Y133" s="25">
        <v>0</v>
      </c>
      <c r="Z133" s="25">
        <v>0</v>
      </c>
      <c r="AA133" s="25">
        <v>0</v>
      </c>
      <c r="AB133" s="25">
        <v>0</v>
      </c>
      <c r="AC133" s="25">
        <v>0</v>
      </c>
      <c r="AD133" s="25">
        <v>0</v>
      </c>
      <c r="AE133" s="25">
        <v>0</v>
      </c>
      <c r="AF133" s="25">
        <v>0</v>
      </c>
      <c r="AG133" s="26">
        <v>0</v>
      </c>
      <c r="AH133" s="25">
        <v>0</v>
      </c>
      <c r="AI133" s="25">
        <v>0</v>
      </c>
      <c r="AJ133" s="25">
        <v>0</v>
      </c>
      <c r="AK133" s="25">
        <v>0</v>
      </c>
      <c r="AL133" s="25">
        <v>0</v>
      </c>
      <c r="AM133" s="25">
        <v>0</v>
      </c>
      <c r="AN133" s="25">
        <v>0</v>
      </c>
      <c r="AO133" s="26">
        <v>0</v>
      </c>
      <c r="AP133" s="25">
        <v>0</v>
      </c>
      <c r="AQ133" s="26">
        <v>0</v>
      </c>
      <c r="AR133" s="25">
        <v>0</v>
      </c>
      <c r="AS133" s="25">
        <v>0</v>
      </c>
      <c r="AT133" s="25">
        <v>0</v>
      </c>
      <c r="AU133" s="25">
        <v>0</v>
      </c>
      <c r="AV133" s="26">
        <v>0</v>
      </c>
      <c r="AW133" s="25">
        <v>0</v>
      </c>
      <c r="AX133" s="25">
        <v>0</v>
      </c>
      <c r="AY133" s="26">
        <v>0</v>
      </c>
    </row>
    <row r="134" spans="1:51">
      <c r="A134" s="15" t="s">
        <v>160</v>
      </c>
      <c r="B134" s="16" t="s">
        <v>1070</v>
      </c>
      <c r="C134" s="16" t="s">
        <v>1069</v>
      </c>
      <c r="D134" s="26">
        <v>17</v>
      </c>
      <c r="E134" s="25">
        <v>1</v>
      </c>
      <c r="F134" s="25">
        <v>8</v>
      </c>
      <c r="G134" s="26">
        <v>1</v>
      </c>
      <c r="H134" s="25">
        <v>0</v>
      </c>
      <c r="I134" s="25">
        <v>0</v>
      </c>
      <c r="J134" s="25">
        <v>0</v>
      </c>
      <c r="K134" s="25">
        <v>0</v>
      </c>
      <c r="L134" s="25">
        <v>0</v>
      </c>
      <c r="M134" s="25">
        <v>0</v>
      </c>
      <c r="N134" s="25">
        <v>0</v>
      </c>
      <c r="O134" s="25">
        <v>0</v>
      </c>
      <c r="P134" s="25">
        <v>0</v>
      </c>
      <c r="Q134" s="25">
        <v>0</v>
      </c>
      <c r="R134" s="25">
        <v>0</v>
      </c>
      <c r="S134" s="26">
        <v>0</v>
      </c>
      <c r="T134" s="25">
        <v>0</v>
      </c>
      <c r="U134" s="25">
        <v>0</v>
      </c>
      <c r="V134" s="25">
        <v>0</v>
      </c>
      <c r="W134" s="25">
        <v>0</v>
      </c>
      <c r="X134" s="26">
        <v>0</v>
      </c>
      <c r="Y134" s="25">
        <v>0</v>
      </c>
      <c r="Z134" s="25">
        <v>0</v>
      </c>
      <c r="AA134" s="25">
        <v>0</v>
      </c>
      <c r="AB134" s="25">
        <v>0</v>
      </c>
      <c r="AC134" s="25">
        <v>0</v>
      </c>
      <c r="AD134" s="25">
        <v>0</v>
      </c>
      <c r="AE134" s="25">
        <v>0</v>
      </c>
      <c r="AF134" s="25">
        <v>0</v>
      </c>
      <c r="AG134" s="26">
        <v>0</v>
      </c>
      <c r="AH134" s="25">
        <v>0</v>
      </c>
      <c r="AI134" s="25">
        <v>0</v>
      </c>
      <c r="AJ134" s="25">
        <v>0</v>
      </c>
      <c r="AK134" s="25">
        <v>0</v>
      </c>
      <c r="AL134" s="25">
        <v>0</v>
      </c>
      <c r="AM134" s="25">
        <v>0</v>
      </c>
      <c r="AN134" s="25">
        <v>0</v>
      </c>
      <c r="AO134" s="26">
        <v>0</v>
      </c>
      <c r="AP134" s="25">
        <v>0</v>
      </c>
      <c r="AQ134" s="26">
        <v>1</v>
      </c>
      <c r="AR134" s="25">
        <v>0</v>
      </c>
      <c r="AS134" s="25">
        <v>0</v>
      </c>
      <c r="AT134" s="25">
        <v>0</v>
      </c>
      <c r="AU134" s="25">
        <v>0</v>
      </c>
      <c r="AV134" s="26">
        <v>0</v>
      </c>
      <c r="AW134" s="25">
        <v>0</v>
      </c>
      <c r="AX134" s="25">
        <v>0</v>
      </c>
      <c r="AY134" s="26">
        <v>0</v>
      </c>
    </row>
    <row r="135" spans="1:51">
      <c r="A135" s="17" t="s">
        <v>258</v>
      </c>
      <c r="B135" s="14" t="s">
        <v>1151</v>
      </c>
      <c r="C135" s="14" t="s">
        <v>1150</v>
      </c>
      <c r="D135" s="24">
        <v>23</v>
      </c>
      <c r="E135" s="23">
        <v>0</v>
      </c>
      <c r="F135" s="23">
        <v>1</v>
      </c>
      <c r="G135" s="24">
        <v>0</v>
      </c>
      <c r="H135" s="27">
        <v>0</v>
      </c>
      <c r="I135" s="27">
        <v>0</v>
      </c>
      <c r="J135" s="27">
        <v>0</v>
      </c>
      <c r="K135" s="27">
        <v>0</v>
      </c>
      <c r="L135" s="27">
        <v>0</v>
      </c>
      <c r="M135" s="27">
        <v>0</v>
      </c>
      <c r="N135" s="27">
        <v>0</v>
      </c>
      <c r="O135" s="27">
        <v>0</v>
      </c>
      <c r="P135" s="27">
        <v>0</v>
      </c>
      <c r="Q135" s="27">
        <v>0</v>
      </c>
      <c r="R135" s="27">
        <v>0</v>
      </c>
      <c r="S135" s="24">
        <v>0</v>
      </c>
      <c r="T135" s="27">
        <v>0</v>
      </c>
      <c r="U135" s="27">
        <v>0</v>
      </c>
      <c r="V135" s="27">
        <v>0</v>
      </c>
      <c r="W135" s="27">
        <v>0</v>
      </c>
      <c r="X135" s="24">
        <v>0</v>
      </c>
      <c r="Y135" s="27">
        <v>0</v>
      </c>
      <c r="Z135" s="27">
        <v>0</v>
      </c>
      <c r="AA135" s="27">
        <v>0</v>
      </c>
      <c r="AB135" s="27">
        <v>0</v>
      </c>
      <c r="AC135" s="27">
        <v>0</v>
      </c>
      <c r="AD135" s="27">
        <v>0</v>
      </c>
      <c r="AE135" s="27">
        <v>0</v>
      </c>
      <c r="AF135" s="27">
        <v>0</v>
      </c>
      <c r="AG135" s="24">
        <v>0</v>
      </c>
      <c r="AH135" s="27">
        <v>0</v>
      </c>
      <c r="AI135" s="27">
        <v>0</v>
      </c>
      <c r="AJ135" s="27">
        <v>0</v>
      </c>
      <c r="AK135" s="27">
        <v>0</v>
      </c>
      <c r="AL135" s="27">
        <v>0</v>
      </c>
      <c r="AM135" s="27">
        <v>0</v>
      </c>
      <c r="AN135" s="27">
        <v>0</v>
      </c>
      <c r="AO135" s="24">
        <v>0</v>
      </c>
      <c r="AP135" s="27">
        <v>0</v>
      </c>
      <c r="AQ135" s="24">
        <v>0</v>
      </c>
      <c r="AR135" s="23">
        <v>0</v>
      </c>
      <c r="AS135" s="23">
        <v>0</v>
      </c>
      <c r="AT135" s="27">
        <v>0</v>
      </c>
      <c r="AU135" s="27">
        <v>0</v>
      </c>
      <c r="AV135" s="24">
        <v>0</v>
      </c>
      <c r="AW135" s="27">
        <v>0</v>
      </c>
      <c r="AX135" s="27">
        <v>0</v>
      </c>
      <c r="AY135" s="24">
        <v>0</v>
      </c>
    </row>
    <row r="136" spans="1:51">
      <c r="A136" s="17" t="s">
        <v>769</v>
      </c>
      <c r="B136" s="14" t="s">
        <v>1151</v>
      </c>
      <c r="C136" s="14" t="s">
        <v>1150</v>
      </c>
      <c r="D136" s="24">
        <v>1114</v>
      </c>
      <c r="E136" s="23">
        <v>0</v>
      </c>
      <c r="F136" s="23">
        <v>0</v>
      </c>
      <c r="G136" s="24">
        <v>0</v>
      </c>
      <c r="H136" s="27">
        <v>0</v>
      </c>
      <c r="I136" s="27">
        <v>0</v>
      </c>
      <c r="J136" s="27">
        <v>0</v>
      </c>
      <c r="K136" s="27">
        <v>0</v>
      </c>
      <c r="L136" s="27">
        <v>0</v>
      </c>
      <c r="M136" s="27">
        <v>0</v>
      </c>
      <c r="N136" s="27">
        <v>0</v>
      </c>
      <c r="O136" s="27">
        <v>0</v>
      </c>
      <c r="P136" s="27">
        <v>0</v>
      </c>
      <c r="Q136" s="27">
        <v>0</v>
      </c>
      <c r="R136" s="27">
        <v>0</v>
      </c>
      <c r="S136" s="24">
        <v>0</v>
      </c>
      <c r="T136" s="27">
        <v>0</v>
      </c>
      <c r="U136" s="27">
        <v>0</v>
      </c>
      <c r="V136" s="27">
        <v>0</v>
      </c>
      <c r="W136" s="27">
        <v>0</v>
      </c>
      <c r="X136" s="24">
        <v>0</v>
      </c>
      <c r="Y136" s="27">
        <v>0</v>
      </c>
      <c r="Z136" s="27">
        <v>0</v>
      </c>
      <c r="AA136" s="27">
        <v>0</v>
      </c>
      <c r="AB136" s="27">
        <v>0</v>
      </c>
      <c r="AC136" s="27">
        <v>0</v>
      </c>
      <c r="AD136" s="27">
        <v>0</v>
      </c>
      <c r="AE136" s="27">
        <v>0</v>
      </c>
      <c r="AF136" s="27">
        <v>0</v>
      </c>
      <c r="AG136" s="24">
        <v>0</v>
      </c>
      <c r="AH136" s="27">
        <v>0</v>
      </c>
      <c r="AI136" s="27">
        <v>0</v>
      </c>
      <c r="AJ136" s="27">
        <v>0</v>
      </c>
      <c r="AK136" s="27">
        <v>0</v>
      </c>
      <c r="AL136" s="27">
        <v>0</v>
      </c>
      <c r="AM136" s="27">
        <v>0</v>
      </c>
      <c r="AN136" s="27">
        <v>0</v>
      </c>
      <c r="AO136" s="24">
        <v>0</v>
      </c>
      <c r="AP136" s="27">
        <v>0</v>
      </c>
      <c r="AQ136" s="24">
        <v>0</v>
      </c>
      <c r="AR136" s="23">
        <v>0</v>
      </c>
      <c r="AS136" s="23">
        <v>0</v>
      </c>
      <c r="AT136" s="27">
        <v>0</v>
      </c>
      <c r="AU136" s="27">
        <v>0</v>
      </c>
      <c r="AV136" s="24">
        <v>0</v>
      </c>
      <c r="AW136" s="27">
        <v>0</v>
      </c>
      <c r="AX136" s="27">
        <v>0</v>
      </c>
      <c r="AY136" s="24">
        <v>0</v>
      </c>
    </row>
    <row r="137" spans="1:51">
      <c r="A137" s="16" t="s">
        <v>850</v>
      </c>
      <c r="B137" s="16" t="s">
        <v>1151</v>
      </c>
      <c r="C137" s="16" t="s">
        <v>1293</v>
      </c>
      <c r="D137" s="26">
        <v>2103</v>
      </c>
      <c r="E137" s="25">
        <v>0</v>
      </c>
      <c r="F137" s="25">
        <v>0</v>
      </c>
      <c r="G137" s="26">
        <v>0</v>
      </c>
      <c r="H137" s="25">
        <v>0</v>
      </c>
      <c r="I137" s="25">
        <v>0</v>
      </c>
      <c r="J137" s="25">
        <v>0</v>
      </c>
      <c r="K137" s="25">
        <v>0</v>
      </c>
      <c r="L137" s="25">
        <v>0</v>
      </c>
      <c r="M137" s="25">
        <v>0</v>
      </c>
      <c r="N137" s="25">
        <v>0</v>
      </c>
      <c r="O137" s="25">
        <v>0</v>
      </c>
      <c r="P137" s="25">
        <v>0</v>
      </c>
      <c r="Q137" s="25">
        <v>0</v>
      </c>
      <c r="R137" s="25">
        <v>0</v>
      </c>
      <c r="S137" s="26">
        <v>0</v>
      </c>
      <c r="T137" s="25">
        <v>0</v>
      </c>
      <c r="U137" s="25">
        <v>0</v>
      </c>
      <c r="V137" s="25">
        <v>0</v>
      </c>
      <c r="W137" s="25">
        <v>0</v>
      </c>
      <c r="X137" s="26">
        <v>0</v>
      </c>
      <c r="Y137" s="25">
        <v>0</v>
      </c>
      <c r="Z137" s="25">
        <v>0</v>
      </c>
      <c r="AA137" s="25">
        <v>0</v>
      </c>
      <c r="AB137" s="25">
        <v>0</v>
      </c>
      <c r="AC137" s="25">
        <v>0</v>
      </c>
      <c r="AD137" s="25">
        <v>0</v>
      </c>
      <c r="AE137" s="25">
        <v>0</v>
      </c>
      <c r="AF137" s="25">
        <v>0</v>
      </c>
      <c r="AG137" s="26">
        <v>0</v>
      </c>
      <c r="AH137" s="25">
        <v>0</v>
      </c>
      <c r="AI137" s="25">
        <v>0</v>
      </c>
      <c r="AJ137" s="25">
        <v>0</v>
      </c>
      <c r="AK137" s="25">
        <v>0</v>
      </c>
      <c r="AL137" s="25">
        <v>0</v>
      </c>
      <c r="AM137" s="25">
        <v>0</v>
      </c>
      <c r="AN137" s="25">
        <v>0</v>
      </c>
      <c r="AO137" s="26">
        <v>0</v>
      </c>
      <c r="AP137" s="25">
        <v>0</v>
      </c>
      <c r="AQ137" s="26">
        <v>0</v>
      </c>
      <c r="AR137" s="25">
        <v>0</v>
      </c>
      <c r="AS137" s="25">
        <v>0</v>
      </c>
      <c r="AT137" s="25">
        <v>0</v>
      </c>
      <c r="AU137" s="25">
        <v>0</v>
      </c>
      <c r="AV137" s="26">
        <v>0</v>
      </c>
      <c r="AW137" s="25">
        <v>0</v>
      </c>
      <c r="AX137" s="25">
        <v>0</v>
      </c>
      <c r="AY137" s="26">
        <v>0</v>
      </c>
    </row>
    <row r="138" spans="1:51">
      <c r="A138" s="18" t="s">
        <v>837</v>
      </c>
      <c r="B138" s="14" t="s">
        <v>949</v>
      </c>
      <c r="C138" s="14" t="s">
        <v>1320</v>
      </c>
      <c r="D138" s="24">
        <v>2083</v>
      </c>
      <c r="E138" s="23">
        <v>0</v>
      </c>
      <c r="F138" s="23">
        <v>0</v>
      </c>
      <c r="G138" s="24">
        <v>0</v>
      </c>
      <c r="H138" s="27">
        <v>0</v>
      </c>
      <c r="I138" s="27">
        <v>0</v>
      </c>
      <c r="J138" s="27">
        <v>0</v>
      </c>
      <c r="K138" s="27">
        <v>0</v>
      </c>
      <c r="L138" s="27">
        <v>0</v>
      </c>
      <c r="M138" s="27">
        <v>0</v>
      </c>
      <c r="N138" s="27">
        <v>0</v>
      </c>
      <c r="O138" s="27">
        <v>0</v>
      </c>
      <c r="P138" s="27">
        <v>0</v>
      </c>
      <c r="Q138" s="27">
        <v>0</v>
      </c>
      <c r="R138" s="27">
        <v>0</v>
      </c>
      <c r="S138" s="24">
        <v>0</v>
      </c>
      <c r="T138" s="27">
        <v>0</v>
      </c>
      <c r="U138" s="27">
        <v>0</v>
      </c>
      <c r="V138" s="27">
        <v>0</v>
      </c>
      <c r="W138" s="27">
        <v>0</v>
      </c>
      <c r="X138" s="24">
        <v>0</v>
      </c>
      <c r="Y138" s="27">
        <v>0</v>
      </c>
      <c r="Z138" s="27">
        <v>0</v>
      </c>
      <c r="AA138" s="27">
        <v>0</v>
      </c>
      <c r="AB138" s="27">
        <v>0</v>
      </c>
      <c r="AC138" s="27">
        <v>0</v>
      </c>
      <c r="AD138" s="27">
        <v>0</v>
      </c>
      <c r="AE138" s="27">
        <v>0</v>
      </c>
      <c r="AF138" s="27">
        <v>0</v>
      </c>
      <c r="AG138" s="24">
        <v>0</v>
      </c>
      <c r="AH138" s="27">
        <v>0</v>
      </c>
      <c r="AI138" s="27">
        <v>0</v>
      </c>
      <c r="AJ138" s="27">
        <v>0</v>
      </c>
      <c r="AK138" s="27">
        <v>0</v>
      </c>
      <c r="AL138" s="27">
        <v>0</v>
      </c>
      <c r="AM138" s="27">
        <v>0</v>
      </c>
      <c r="AN138" s="27">
        <v>0</v>
      </c>
      <c r="AO138" s="24">
        <v>0</v>
      </c>
      <c r="AP138" s="27">
        <v>0</v>
      </c>
      <c r="AQ138" s="24">
        <v>0</v>
      </c>
      <c r="AR138" s="23">
        <v>0</v>
      </c>
      <c r="AS138" s="23">
        <v>0</v>
      </c>
      <c r="AT138" s="27">
        <v>0</v>
      </c>
      <c r="AU138" s="27">
        <v>0</v>
      </c>
      <c r="AV138" s="24">
        <v>0</v>
      </c>
      <c r="AW138" s="27">
        <v>0</v>
      </c>
      <c r="AX138" s="27">
        <v>0</v>
      </c>
      <c r="AY138" s="24">
        <v>0</v>
      </c>
    </row>
    <row r="139" spans="1:51">
      <c r="A139" s="16" t="s">
        <v>833</v>
      </c>
      <c r="B139" s="16" t="s">
        <v>949</v>
      </c>
      <c r="C139" s="16" t="s">
        <v>1383</v>
      </c>
      <c r="D139" s="26">
        <v>2073</v>
      </c>
      <c r="E139" s="25">
        <v>0</v>
      </c>
      <c r="F139" s="25">
        <v>0</v>
      </c>
      <c r="G139" s="26">
        <v>0</v>
      </c>
      <c r="H139" s="25">
        <v>0</v>
      </c>
      <c r="I139" s="25">
        <v>0</v>
      </c>
      <c r="J139" s="25">
        <v>0</v>
      </c>
      <c r="K139" s="25">
        <v>0</v>
      </c>
      <c r="L139" s="25">
        <v>0</v>
      </c>
      <c r="M139" s="25">
        <v>0</v>
      </c>
      <c r="N139" s="25">
        <v>0</v>
      </c>
      <c r="O139" s="25">
        <v>0</v>
      </c>
      <c r="P139" s="25">
        <v>0</v>
      </c>
      <c r="Q139" s="25">
        <v>0</v>
      </c>
      <c r="R139" s="25">
        <v>0</v>
      </c>
      <c r="S139" s="26">
        <v>0</v>
      </c>
      <c r="T139" s="25">
        <v>0</v>
      </c>
      <c r="U139" s="25">
        <v>0</v>
      </c>
      <c r="V139" s="25">
        <v>0</v>
      </c>
      <c r="W139" s="25">
        <v>0</v>
      </c>
      <c r="X139" s="26">
        <v>0</v>
      </c>
      <c r="Y139" s="25">
        <v>0</v>
      </c>
      <c r="Z139" s="25">
        <v>0</v>
      </c>
      <c r="AA139" s="25">
        <v>0</v>
      </c>
      <c r="AB139" s="25">
        <v>0</v>
      </c>
      <c r="AC139" s="25">
        <v>0</v>
      </c>
      <c r="AD139" s="25">
        <v>0</v>
      </c>
      <c r="AE139" s="25">
        <v>0</v>
      </c>
      <c r="AF139" s="25">
        <v>0</v>
      </c>
      <c r="AG139" s="26">
        <v>0</v>
      </c>
      <c r="AH139" s="25">
        <v>0</v>
      </c>
      <c r="AI139" s="25">
        <v>0</v>
      </c>
      <c r="AJ139" s="25">
        <v>0</v>
      </c>
      <c r="AK139" s="25">
        <v>0</v>
      </c>
      <c r="AL139" s="25">
        <v>0</v>
      </c>
      <c r="AM139" s="25">
        <v>0</v>
      </c>
      <c r="AN139" s="25">
        <v>0</v>
      </c>
      <c r="AO139" s="26">
        <v>0</v>
      </c>
      <c r="AP139" s="25">
        <v>0</v>
      </c>
      <c r="AQ139" s="26">
        <v>0</v>
      </c>
      <c r="AR139" s="25">
        <v>0</v>
      </c>
      <c r="AS139" s="25">
        <v>0</v>
      </c>
      <c r="AT139" s="25">
        <v>0</v>
      </c>
      <c r="AU139" s="25">
        <v>0</v>
      </c>
      <c r="AV139" s="26">
        <v>0</v>
      </c>
      <c r="AW139" s="25">
        <v>0</v>
      </c>
      <c r="AX139" s="25">
        <v>0</v>
      </c>
      <c r="AY139" s="26">
        <v>0</v>
      </c>
    </row>
    <row r="140" spans="1:51">
      <c r="A140" s="17" t="s">
        <v>556</v>
      </c>
      <c r="B140" s="14" t="s">
        <v>916</v>
      </c>
      <c r="C140" s="14" t="s">
        <v>1327</v>
      </c>
      <c r="D140" s="24">
        <v>10</v>
      </c>
      <c r="E140" s="23">
        <v>3</v>
      </c>
      <c r="F140" s="23">
        <v>0</v>
      </c>
      <c r="G140" s="24">
        <v>0</v>
      </c>
      <c r="H140" s="27">
        <v>0</v>
      </c>
      <c r="I140" s="27">
        <v>0</v>
      </c>
      <c r="J140" s="27">
        <v>0</v>
      </c>
      <c r="K140" s="27">
        <v>0</v>
      </c>
      <c r="L140" s="27">
        <v>0</v>
      </c>
      <c r="M140" s="27">
        <v>0</v>
      </c>
      <c r="N140" s="27">
        <v>0</v>
      </c>
      <c r="O140" s="27">
        <v>0</v>
      </c>
      <c r="P140" s="27">
        <v>0</v>
      </c>
      <c r="Q140" s="27">
        <v>0</v>
      </c>
      <c r="R140" s="27">
        <v>0</v>
      </c>
      <c r="S140" s="24">
        <v>0</v>
      </c>
      <c r="T140" s="27">
        <v>0</v>
      </c>
      <c r="U140" s="27">
        <v>0</v>
      </c>
      <c r="V140" s="27">
        <v>0</v>
      </c>
      <c r="W140" s="27">
        <v>0</v>
      </c>
      <c r="X140" s="24">
        <v>0</v>
      </c>
      <c r="Y140" s="27">
        <v>0</v>
      </c>
      <c r="Z140" s="27">
        <v>0</v>
      </c>
      <c r="AA140" s="27">
        <v>0</v>
      </c>
      <c r="AB140" s="27">
        <v>0</v>
      </c>
      <c r="AC140" s="27">
        <v>0</v>
      </c>
      <c r="AD140" s="27">
        <v>0</v>
      </c>
      <c r="AE140" s="27">
        <v>0</v>
      </c>
      <c r="AF140" s="27">
        <v>0</v>
      </c>
      <c r="AG140" s="24">
        <v>0</v>
      </c>
      <c r="AH140" s="27">
        <v>0</v>
      </c>
      <c r="AI140" s="27">
        <v>0</v>
      </c>
      <c r="AJ140" s="27">
        <v>0</v>
      </c>
      <c r="AK140" s="27">
        <v>0</v>
      </c>
      <c r="AL140" s="27">
        <v>0</v>
      </c>
      <c r="AM140" s="27">
        <v>0</v>
      </c>
      <c r="AN140" s="27">
        <v>0</v>
      </c>
      <c r="AO140" s="24">
        <v>0</v>
      </c>
      <c r="AP140" s="27">
        <v>0</v>
      </c>
      <c r="AQ140" s="24">
        <v>0</v>
      </c>
      <c r="AR140" s="23">
        <v>0</v>
      </c>
      <c r="AS140" s="23">
        <v>0</v>
      </c>
      <c r="AT140" s="27">
        <v>0</v>
      </c>
      <c r="AU140" s="27">
        <v>0</v>
      </c>
      <c r="AV140" s="24">
        <v>0</v>
      </c>
      <c r="AW140" s="27">
        <v>0</v>
      </c>
      <c r="AX140" s="27">
        <v>0</v>
      </c>
      <c r="AY140" s="24">
        <v>0</v>
      </c>
    </row>
    <row r="141" spans="1:51">
      <c r="A141" s="17" t="s">
        <v>630</v>
      </c>
      <c r="B141" s="14" t="s">
        <v>916</v>
      </c>
      <c r="C141" s="14" t="s">
        <v>1361</v>
      </c>
      <c r="D141" s="24">
        <v>565</v>
      </c>
      <c r="E141" s="23">
        <v>0</v>
      </c>
      <c r="F141" s="23">
        <v>0</v>
      </c>
      <c r="G141" s="24">
        <v>0</v>
      </c>
      <c r="H141" s="27">
        <v>0</v>
      </c>
      <c r="I141" s="27">
        <v>0</v>
      </c>
      <c r="J141" s="27">
        <v>0</v>
      </c>
      <c r="K141" s="27">
        <v>0</v>
      </c>
      <c r="L141" s="27">
        <v>0</v>
      </c>
      <c r="M141" s="27">
        <v>0</v>
      </c>
      <c r="N141" s="27">
        <v>0</v>
      </c>
      <c r="O141" s="27">
        <v>0</v>
      </c>
      <c r="P141" s="27">
        <v>0</v>
      </c>
      <c r="Q141" s="27">
        <v>0</v>
      </c>
      <c r="R141" s="27">
        <v>0</v>
      </c>
      <c r="S141" s="24">
        <v>0</v>
      </c>
      <c r="T141" s="27">
        <v>0</v>
      </c>
      <c r="U141" s="27">
        <v>0</v>
      </c>
      <c r="V141" s="27">
        <v>0</v>
      </c>
      <c r="W141" s="27">
        <v>0</v>
      </c>
      <c r="X141" s="24">
        <v>0</v>
      </c>
      <c r="Y141" s="27">
        <v>0</v>
      </c>
      <c r="Z141" s="27">
        <v>0</v>
      </c>
      <c r="AA141" s="27">
        <v>0</v>
      </c>
      <c r="AB141" s="27">
        <v>0</v>
      </c>
      <c r="AC141" s="27">
        <v>0</v>
      </c>
      <c r="AD141" s="27">
        <v>0</v>
      </c>
      <c r="AE141" s="27">
        <v>0</v>
      </c>
      <c r="AF141" s="27">
        <v>0</v>
      </c>
      <c r="AG141" s="24">
        <v>0</v>
      </c>
      <c r="AH141" s="27">
        <v>0</v>
      </c>
      <c r="AI141" s="27">
        <v>0</v>
      </c>
      <c r="AJ141" s="27">
        <v>0</v>
      </c>
      <c r="AK141" s="27">
        <v>0</v>
      </c>
      <c r="AL141" s="27">
        <v>0</v>
      </c>
      <c r="AM141" s="27">
        <v>0</v>
      </c>
      <c r="AN141" s="27">
        <v>0</v>
      </c>
      <c r="AO141" s="24">
        <v>0</v>
      </c>
      <c r="AP141" s="27">
        <v>0</v>
      </c>
      <c r="AQ141" s="24">
        <v>0</v>
      </c>
      <c r="AR141" s="23">
        <v>0</v>
      </c>
      <c r="AS141" s="23">
        <v>0</v>
      </c>
      <c r="AT141" s="27">
        <v>0</v>
      </c>
      <c r="AU141" s="27">
        <v>0</v>
      </c>
      <c r="AV141" s="24">
        <v>0</v>
      </c>
      <c r="AW141" s="27">
        <v>0</v>
      </c>
      <c r="AX141" s="27">
        <v>0</v>
      </c>
      <c r="AY141" s="24">
        <v>0</v>
      </c>
    </row>
    <row r="142" spans="1:51">
      <c r="A142" s="18" t="s">
        <v>842</v>
      </c>
      <c r="B142" s="14" t="s">
        <v>916</v>
      </c>
      <c r="C142" s="14" t="s">
        <v>1347</v>
      </c>
      <c r="D142" s="24">
        <v>2090</v>
      </c>
      <c r="E142" s="23">
        <v>0</v>
      </c>
      <c r="F142" s="23">
        <v>0</v>
      </c>
      <c r="G142" s="24">
        <v>0</v>
      </c>
      <c r="H142" s="27">
        <v>0</v>
      </c>
      <c r="I142" s="27">
        <v>0</v>
      </c>
      <c r="J142" s="27">
        <v>0</v>
      </c>
      <c r="K142" s="27">
        <v>0</v>
      </c>
      <c r="L142" s="27">
        <v>0</v>
      </c>
      <c r="M142" s="27">
        <v>0</v>
      </c>
      <c r="N142" s="27">
        <v>0</v>
      </c>
      <c r="O142" s="27">
        <v>0</v>
      </c>
      <c r="P142" s="27">
        <v>0</v>
      </c>
      <c r="Q142" s="27">
        <v>0</v>
      </c>
      <c r="R142" s="27">
        <v>0</v>
      </c>
      <c r="S142" s="24">
        <v>0</v>
      </c>
      <c r="T142" s="27">
        <v>0</v>
      </c>
      <c r="U142" s="27">
        <v>0</v>
      </c>
      <c r="V142" s="27">
        <v>0</v>
      </c>
      <c r="W142" s="27">
        <v>0</v>
      </c>
      <c r="X142" s="24">
        <v>0</v>
      </c>
      <c r="Y142" s="27">
        <v>0</v>
      </c>
      <c r="Z142" s="27">
        <v>0</v>
      </c>
      <c r="AA142" s="27">
        <v>0</v>
      </c>
      <c r="AB142" s="27">
        <v>0</v>
      </c>
      <c r="AC142" s="27">
        <v>0</v>
      </c>
      <c r="AD142" s="27">
        <v>0</v>
      </c>
      <c r="AE142" s="27">
        <v>0</v>
      </c>
      <c r="AF142" s="27">
        <v>0</v>
      </c>
      <c r="AG142" s="24">
        <v>0</v>
      </c>
      <c r="AH142" s="27">
        <v>0</v>
      </c>
      <c r="AI142" s="27">
        <v>0</v>
      </c>
      <c r="AJ142" s="27">
        <v>0</v>
      </c>
      <c r="AK142" s="27">
        <v>0</v>
      </c>
      <c r="AL142" s="27">
        <v>0</v>
      </c>
      <c r="AM142" s="27">
        <v>0</v>
      </c>
      <c r="AN142" s="27">
        <v>0</v>
      </c>
      <c r="AO142" s="24">
        <v>0</v>
      </c>
      <c r="AP142" s="27">
        <v>0</v>
      </c>
      <c r="AQ142" s="24">
        <v>0</v>
      </c>
      <c r="AR142" s="23">
        <v>0</v>
      </c>
      <c r="AS142" s="23">
        <v>0</v>
      </c>
      <c r="AT142" s="27">
        <v>0</v>
      </c>
      <c r="AU142" s="27">
        <v>0</v>
      </c>
      <c r="AV142" s="24">
        <v>0</v>
      </c>
      <c r="AW142" s="27">
        <v>0</v>
      </c>
      <c r="AX142" s="27">
        <v>0</v>
      </c>
      <c r="AY142" s="24">
        <v>0</v>
      </c>
    </row>
    <row r="143" spans="1:51">
      <c r="A143" s="17" t="s">
        <v>426</v>
      </c>
      <c r="B143" s="14" t="s">
        <v>916</v>
      </c>
      <c r="C143" s="14" t="s">
        <v>1262</v>
      </c>
      <c r="D143" s="24">
        <v>1018</v>
      </c>
      <c r="E143" s="23">
        <v>1</v>
      </c>
      <c r="F143" s="23">
        <v>0</v>
      </c>
      <c r="G143" s="24">
        <v>0</v>
      </c>
      <c r="H143" s="27">
        <v>0</v>
      </c>
      <c r="I143" s="27">
        <v>0</v>
      </c>
      <c r="J143" s="27">
        <v>0</v>
      </c>
      <c r="K143" s="27">
        <v>0</v>
      </c>
      <c r="L143" s="27">
        <v>0</v>
      </c>
      <c r="M143" s="27">
        <v>0</v>
      </c>
      <c r="N143" s="27">
        <v>0</v>
      </c>
      <c r="O143" s="27">
        <v>0</v>
      </c>
      <c r="P143" s="27">
        <v>0</v>
      </c>
      <c r="Q143" s="27">
        <v>0</v>
      </c>
      <c r="R143" s="27">
        <v>0</v>
      </c>
      <c r="S143" s="24">
        <v>0</v>
      </c>
      <c r="T143" s="27">
        <v>0</v>
      </c>
      <c r="U143" s="27">
        <v>0</v>
      </c>
      <c r="V143" s="27">
        <v>0</v>
      </c>
      <c r="W143" s="27">
        <v>0</v>
      </c>
      <c r="X143" s="24">
        <v>0</v>
      </c>
      <c r="Y143" s="27">
        <v>0</v>
      </c>
      <c r="Z143" s="27">
        <v>0</v>
      </c>
      <c r="AA143" s="27">
        <v>0</v>
      </c>
      <c r="AB143" s="27">
        <v>0</v>
      </c>
      <c r="AC143" s="27">
        <v>0</v>
      </c>
      <c r="AD143" s="27">
        <v>0</v>
      </c>
      <c r="AE143" s="27">
        <v>0</v>
      </c>
      <c r="AF143" s="27">
        <v>0</v>
      </c>
      <c r="AG143" s="24">
        <v>0</v>
      </c>
      <c r="AH143" s="27">
        <v>0</v>
      </c>
      <c r="AI143" s="27">
        <v>0</v>
      </c>
      <c r="AJ143" s="27">
        <v>0</v>
      </c>
      <c r="AK143" s="27">
        <v>0</v>
      </c>
      <c r="AL143" s="27">
        <v>0</v>
      </c>
      <c r="AM143" s="27">
        <v>0</v>
      </c>
      <c r="AN143" s="27">
        <v>0</v>
      </c>
      <c r="AO143" s="24">
        <v>0</v>
      </c>
      <c r="AP143" s="27">
        <v>0</v>
      </c>
      <c r="AQ143" s="24">
        <v>0</v>
      </c>
      <c r="AR143" s="23">
        <v>0</v>
      </c>
      <c r="AS143" s="23">
        <v>0</v>
      </c>
      <c r="AT143" s="27">
        <v>0</v>
      </c>
      <c r="AU143" s="27">
        <v>0</v>
      </c>
      <c r="AV143" s="24">
        <v>0</v>
      </c>
      <c r="AW143" s="27">
        <v>0</v>
      </c>
      <c r="AX143" s="27">
        <v>0</v>
      </c>
      <c r="AY143" s="24">
        <v>0</v>
      </c>
    </row>
    <row r="144" spans="1:51">
      <c r="A144" s="16" t="s">
        <v>846</v>
      </c>
      <c r="B144" s="16" t="s">
        <v>916</v>
      </c>
      <c r="C144" s="16" t="s">
        <v>1478</v>
      </c>
      <c r="D144" s="26">
        <v>2095</v>
      </c>
      <c r="E144" s="25">
        <v>0</v>
      </c>
      <c r="F144" s="25">
        <v>0</v>
      </c>
      <c r="G144" s="26">
        <v>0</v>
      </c>
      <c r="H144" s="25">
        <v>0</v>
      </c>
      <c r="I144" s="25">
        <v>0</v>
      </c>
      <c r="J144" s="25">
        <v>0</v>
      </c>
      <c r="K144" s="25">
        <v>0</v>
      </c>
      <c r="L144" s="25">
        <v>0</v>
      </c>
      <c r="M144" s="25">
        <v>0</v>
      </c>
      <c r="N144" s="25">
        <v>0</v>
      </c>
      <c r="O144" s="25">
        <v>0</v>
      </c>
      <c r="P144" s="25">
        <v>0</v>
      </c>
      <c r="Q144" s="25">
        <v>0</v>
      </c>
      <c r="R144" s="25">
        <v>0</v>
      </c>
      <c r="S144" s="26">
        <v>0</v>
      </c>
      <c r="T144" s="25">
        <v>0</v>
      </c>
      <c r="U144" s="25">
        <v>0</v>
      </c>
      <c r="V144" s="25">
        <v>0</v>
      </c>
      <c r="W144" s="25">
        <v>0</v>
      </c>
      <c r="X144" s="26">
        <v>0</v>
      </c>
      <c r="Y144" s="25">
        <v>0</v>
      </c>
      <c r="Z144" s="25">
        <v>0</v>
      </c>
      <c r="AA144" s="25">
        <v>0</v>
      </c>
      <c r="AB144" s="25">
        <v>0</v>
      </c>
      <c r="AC144" s="25">
        <v>0</v>
      </c>
      <c r="AD144" s="25">
        <v>0</v>
      </c>
      <c r="AE144" s="25">
        <v>0</v>
      </c>
      <c r="AF144" s="25">
        <v>0</v>
      </c>
      <c r="AG144" s="26">
        <v>0</v>
      </c>
      <c r="AH144" s="25">
        <v>0</v>
      </c>
      <c r="AI144" s="25">
        <v>0</v>
      </c>
      <c r="AJ144" s="25">
        <v>0</v>
      </c>
      <c r="AK144" s="25">
        <v>0</v>
      </c>
      <c r="AL144" s="25">
        <v>0</v>
      </c>
      <c r="AM144" s="25">
        <v>0</v>
      </c>
      <c r="AN144" s="25">
        <v>0</v>
      </c>
      <c r="AO144" s="26">
        <v>0</v>
      </c>
      <c r="AP144" s="25">
        <v>0</v>
      </c>
      <c r="AQ144" s="26">
        <v>0</v>
      </c>
      <c r="AR144" s="25">
        <v>0</v>
      </c>
      <c r="AS144" s="25">
        <v>0</v>
      </c>
      <c r="AT144" s="25">
        <v>0</v>
      </c>
      <c r="AU144" s="25">
        <v>0</v>
      </c>
      <c r="AV144" s="26">
        <v>0</v>
      </c>
      <c r="AW144" s="25">
        <v>0</v>
      </c>
      <c r="AX144" s="25">
        <v>0</v>
      </c>
      <c r="AY144" s="26">
        <v>0</v>
      </c>
    </row>
    <row r="145" spans="1:51">
      <c r="A145" s="18" t="s">
        <v>802</v>
      </c>
      <c r="B145" s="14" t="s">
        <v>1137</v>
      </c>
      <c r="C145" s="14" t="s">
        <v>1174</v>
      </c>
      <c r="D145" s="24">
        <v>2032</v>
      </c>
      <c r="E145" s="23">
        <v>0</v>
      </c>
      <c r="F145" s="23">
        <v>0</v>
      </c>
      <c r="G145" s="24">
        <v>0</v>
      </c>
      <c r="H145" s="27">
        <v>0</v>
      </c>
      <c r="I145" s="27">
        <v>0</v>
      </c>
      <c r="J145" s="27">
        <v>0</v>
      </c>
      <c r="K145" s="27">
        <v>0</v>
      </c>
      <c r="L145" s="27">
        <v>0</v>
      </c>
      <c r="M145" s="27">
        <v>0</v>
      </c>
      <c r="N145" s="27">
        <v>0</v>
      </c>
      <c r="O145" s="27">
        <v>0</v>
      </c>
      <c r="P145" s="27">
        <v>0</v>
      </c>
      <c r="Q145" s="27">
        <v>0</v>
      </c>
      <c r="R145" s="27">
        <v>0</v>
      </c>
      <c r="S145" s="24">
        <v>0</v>
      </c>
      <c r="T145" s="27">
        <v>0</v>
      </c>
      <c r="U145" s="27">
        <v>0</v>
      </c>
      <c r="V145" s="27">
        <v>0</v>
      </c>
      <c r="W145" s="27">
        <v>0</v>
      </c>
      <c r="X145" s="24">
        <v>0</v>
      </c>
      <c r="Y145" s="27">
        <v>0</v>
      </c>
      <c r="Z145" s="27">
        <v>0</v>
      </c>
      <c r="AA145" s="27">
        <v>0</v>
      </c>
      <c r="AB145" s="27">
        <v>0</v>
      </c>
      <c r="AC145" s="27">
        <v>0</v>
      </c>
      <c r="AD145" s="27">
        <v>0</v>
      </c>
      <c r="AE145" s="27">
        <v>0</v>
      </c>
      <c r="AF145" s="27">
        <v>0</v>
      </c>
      <c r="AG145" s="24">
        <v>0</v>
      </c>
      <c r="AH145" s="27">
        <v>0</v>
      </c>
      <c r="AI145" s="27">
        <v>0</v>
      </c>
      <c r="AJ145" s="27">
        <v>0</v>
      </c>
      <c r="AK145" s="27">
        <v>0</v>
      </c>
      <c r="AL145" s="27">
        <v>0</v>
      </c>
      <c r="AM145" s="27">
        <v>0</v>
      </c>
      <c r="AN145" s="27">
        <v>0</v>
      </c>
      <c r="AO145" s="24">
        <v>0</v>
      </c>
      <c r="AP145" s="27">
        <v>0</v>
      </c>
      <c r="AQ145" s="24">
        <v>0</v>
      </c>
      <c r="AR145" s="23">
        <v>0</v>
      </c>
      <c r="AS145" s="23">
        <v>0</v>
      </c>
      <c r="AT145" s="27">
        <v>0</v>
      </c>
      <c r="AU145" s="27">
        <v>0</v>
      </c>
      <c r="AV145" s="24">
        <v>0</v>
      </c>
      <c r="AW145" s="27">
        <v>0</v>
      </c>
      <c r="AX145" s="27">
        <v>0</v>
      </c>
      <c r="AY145" s="24">
        <v>0</v>
      </c>
    </row>
    <row r="146" spans="1:51">
      <c r="A146" s="17" t="s">
        <v>414</v>
      </c>
      <c r="B146" s="14" t="s">
        <v>1137</v>
      </c>
      <c r="C146" s="14" t="s">
        <v>1184</v>
      </c>
      <c r="D146" s="24">
        <v>660</v>
      </c>
      <c r="E146" s="23">
        <v>1</v>
      </c>
      <c r="F146" s="23">
        <v>0</v>
      </c>
      <c r="G146" s="24">
        <v>0</v>
      </c>
      <c r="H146" s="27">
        <v>0</v>
      </c>
      <c r="I146" s="27">
        <v>0</v>
      </c>
      <c r="J146" s="27">
        <v>0</v>
      </c>
      <c r="K146" s="27">
        <v>0</v>
      </c>
      <c r="L146" s="27">
        <v>0</v>
      </c>
      <c r="M146" s="27">
        <v>0</v>
      </c>
      <c r="N146" s="27">
        <v>0</v>
      </c>
      <c r="O146" s="27">
        <v>0</v>
      </c>
      <c r="P146" s="27">
        <v>0</v>
      </c>
      <c r="Q146" s="27">
        <v>0</v>
      </c>
      <c r="R146" s="27">
        <v>0</v>
      </c>
      <c r="S146" s="24">
        <v>0</v>
      </c>
      <c r="T146" s="27">
        <v>0</v>
      </c>
      <c r="U146" s="27">
        <v>0</v>
      </c>
      <c r="V146" s="27">
        <v>0</v>
      </c>
      <c r="W146" s="27">
        <v>0</v>
      </c>
      <c r="X146" s="24">
        <v>0</v>
      </c>
      <c r="Y146" s="27">
        <v>0</v>
      </c>
      <c r="Z146" s="27">
        <v>0</v>
      </c>
      <c r="AA146" s="27">
        <v>0</v>
      </c>
      <c r="AB146" s="27">
        <v>0</v>
      </c>
      <c r="AC146" s="27">
        <v>0</v>
      </c>
      <c r="AD146" s="27">
        <v>0</v>
      </c>
      <c r="AE146" s="27">
        <v>0</v>
      </c>
      <c r="AF146" s="27">
        <v>0</v>
      </c>
      <c r="AG146" s="24">
        <v>0</v>
      </c>
      <c r="AH146" s="27">
        <v>0</v>
      </c>
      <c r="AI146" s="27">
        <v>0</v>
      </c>
      <c r="AJ146" s="27">
        <v>0</v>
      </c>
      <c r="AK146" s="27">
        <v>0</v>
      </c>
      <c r="AL146" s="27">
        <v>0</v>
      </c>
      <c r="AM146" s="27">
        <v>0</v>
      </c>
      <c r="AN146" s="27">
        <v>0</v>
      </c>
      <c r="AO146" s="24">
        <v>0</v>
      </c>
      <c r="AP146" s="27">
        <v>0</v>
      </c>
      <c r="AQ146" s="24">
        <v>0</v>
      </c>
      <c r="AR146" s="23">
        <v>0</v>
      </c>
      <c r="AS146" s="23">
        <v>0</v>
      </c>
      <c r="AT146" s="27">
        <v>0</v>
      </c>
      <c r="AU146" s="27">
        <v>0</v>
      </c>
      <c r="AV146" s="24">
        <v>0</v>
      </c>
      <c r="AW146" s="27">
        <v>0</v>
      </c>
      <c r="AX146" s="27">
        <v>0</v>
      </c>
      <c r="AY146" s="24">
        <v>1</v>
      </c>
    </row>
    <row r="147" spans="1:51">
      <c r="A147" s="17" t="s">
        <v>429</v>
      </c>
      <c r="B147" s="14" t="s">
        <v>1137</v>
      </c>
      <c r="C147" s="14" t="s">
        <v>1239</v>
      </c>
      <c r="D147" s="24">
        <v>476</v>
      </c>
      <c r="E147" s="23">
        <v>0</v>
      </c>
      <c r="F147" s="23">
        <v>1</v>
      </c>
      <c r="G147" s="24">
        <v>0</v>
      </c>
      <c r="H147" s="27">
        <v>0</v>
      </c>
      <c r="I147" s="27">
        <v>0</v>
      </c>
      <c r="J147" s="27">
        <v>0</v>
      </c>
      <c r="K147" s="27">
        <v>0</v>
      </c>
      <c r="L147" s="27">
        <v>0</v>
      </c>
      <c r="M147" s="27">
        <v>0</v>
      </c>
      <c r="N147" s="27">
        <v>0</v>
      </c>
      <c r="O147" s="27">
        <v>0</v>
      </c>
      <c r="P147" s="27">
        <v>0</v>
      </c>
      <c r="Q147" s="27">
        <v>0</v>
      </c>
      <c r="R147" s="27">
        <v>0</v>
      </c>
      <c r="S147" s="24">
        <v>0</v>
      </c>
      <c r="T147" s="27">
        <v>0</v>
      </c>
      <c r="U147" s="27">
        <v>0</v>
      </c>
      <c r="V147" s="27">
        <v>0</v>
      </c>
      <c r="W147" s="27">
        <v>0</v>
      </c>
      <c r="X147" s="24">
        <v>0</v>
      </c>
      <c r="Y147" s="27">
        <v>0</v>
      </c>
      <c r="Z147" s="27">
        <v>0</v>
      </c>
      <c r="AA147" s="27">
        <v>0</v>
      </c>
      <c r="AB147" s="27">
        <v>0</v>
      </c>
      <c r="AC147" s="27">
        <v>0</v>
      </c>
      <c r="AD147" s="27">
        <v>0</v>
      </c>
      <c r="AE147" s="27">
        <v>0</v>
      </c>
      <c r="AF147" s="27">
        <v>0</v>
      </c>
      <c r="AG147" s="24">
        <v>0</v>
      </c>
      <c r="AH147" s="27">
        <v>0</v>
      </c>
      <c r="AI147" s="27">
        <v>0</v>
      </c>
      <c r="AJ147" s="27">
        <v>0</v>
      </c>
      <c r="AK147" s="27">
        <v>0</v>
      </c>
      <c r="AL147" s="27">
        <v>0</v>
      </c>
      <c r="AM147" s="27">
        <v>0</v>
      </c>
      <c r="AN147" s="27">
        <v>0</v>
      </c>
      <c r="AO147" s="24">
        <v>0</v>
      </c>
      <c r="AP147" s="27">
        <v>0</v>
      </c>
      <c r="AQ147" s="24">
        <v>0</v>
      </c>
      <c r="AR147" s="23">
        <v>0</v>
      </c>
      <c r="AS147" s="23">
        <v>0</v>
      </c>
      <c r="AT147" s="27">
        <v>0</v>
      </c>
      <c r="AU147" s="27">
        <v>0</v>
      </c>
      <c r="AV147" s="24">
        <v>0</v>
      </c>
      <c r="AW147" s="27">
        <v>0</v>
      </c>
      <c r="AX147" s="27">
        <v>0</v>
      </c>
      <c r="AY147" s="24">
        <v>0</v>
      </c>
    </row>
    <row r="148" spans="1:51">
      <c r="A148" s="17" t="s">
        <v>660</v>
      </c>
      <c r="B148" s="14" t="s">
        <v>1137</v>
      </c>
      <c r="C148" s="14" t="s">
        <v>1184</v>
      </c>
      <c r="D148" s="24">
        <v>1089</v>
      </c>
      <c r="E148" s="23">
        <v>4</v>
      </c>
      <c r="F148" s="23">
        <v>4</v>
      </c>
      <c r="G148" s="24">
        <v>0</v>
      </c>
      <c r="H148" s="27">
        <v>0</v>
      </c>
      <c r="I148" s="27">
        <v>0</v>
      </c>
      <c r="J148" s="27">
        <v>0</v>
      </c>
      <c r="K148" s="27">
        <v>0</v>
      </c>
      <c r="L148" s="27">
        <v>0</v>
      </c>
      <c r="M148" s="27">
        <v>0</v>
      </c>
      <c r="N148" s="27">
        <v>0</v>
      </c>
      <c r="O148" s="27">
        <v>0</v>
      </c>
      <c r="P148" s="27">
        <v>0</v>
      </c>
      <c r="Q148" s="27">
        <v>0</v>
      </c>
      <c r="R148" s="27">
        <v>0</v>
      </c>
      <c r="S148" s="24">
        <v>0</v>
      </c>
      <c r="T148" s="27">
        <v>0</v>
      </c>
      <c r="U148" s="27">
        <v>0</v>
      </c>
      <c r="V148" s="27">
        <v>0</v>
      </c>
      <c r="W148" s="27">
        <v>0</v>
      </c>
      <c r="X148" s="24">
        <v>0</v>
      </c>
      <c r="Y148" s="27">
        <v>0</v>
      </c>
      <c r="Z148" s="27">
        <v>1</v>
      </c>
      <c r="AA148" s="27">
        <v>0</v>
      </c>
      <c r="AB148" s="27">
        <v>0</v>
      </c>
      <c r="AC148" s="27">
        <v>0</v>
      </c>
      <c r="AD148" s="27">
        <v>0</v>
      </c>
      <c r="AE148" s="27">
        <v>0</v>
      </c>
      <c r="AF148" s="27">
        <v>0</v>
      </c>
      <c r="AG148" s="24">
        <v>0</v>
      </c>
      <c r="AH148" s="27">
        <v>0</v>
      </c>
      <c r="AI148" s="27">
        <v>0</v>
      </c>
      <c r="AJ148" s="27">
        <v>0</v>
      </c>
      <c r="AK148" s="27">
        <v>0</v>
      </c>
      <c r="AL148" s="27">
        <v>0</v>
      </c>
      <c r="AM148" s="27">
        <v>0</v>
      </c>
      <c r="AN148" s="27">
        <v>0</v>
      </c>
      <c r="AO148" s="24">
        <v>0</v>
      </c>
      <c r="AP148" s="27">
        <v>0</v>
      </c>
      <c r="AQ148" s="24">
        <v>0</v>
      </c>
      <c r="AR148" s="23">
        <v>0</v>
      </c>
      <c r="AS148" s="23">
        <v>0</v>
      </c>
      <c r="AT148" s="27">
        <v>0</v>
      </c>
      <c r="AU148" s="27">
        <v>0</v>
      </c>
      <c r="AV148" s="24">
        <v>0</v>
      </c>
      <c r="AW148" s="27">
        <v>0</v>
      </c>
      <c r="AX148" s="27">
        <v>0</v>
      </c>
      <c r="AY148" s="24">
        <v>1</v>
      </c>
    </row>
    <row r="149" spans="1:51">
      <c r="A149" s="17" t="s">
        <v>241</v>
      </c>
      <c r="B149" s="14" t="s">
        <v>1137</v>
      </c>
      <c r="C149" s="14" t="s">
        <v>1136</v>
      </c>
      <c r="D149" s="24">
        <v>26</v>
      </c>
      <c r="E149" s="23">
        <v>5</v>
      </c>
      <c r="F149" s="23">
        <v>8</v>
      </c>
      <c r="G149" s="24">
        <v>0</v>
      </c>
      <c r="H149" s="27">
        <v>0</v>
      </c>
      <c r="I149" s="27">
        <v>0</v>
      </c>
      <c r="J149" s="27">
        <v>0</v>
      </c>
      <c r="K149" s="27">
        <v>0</v>
      </c>
      <c r="L149" s="27">
        <v>0</v>
      </c>
      <c r="M149" s="27">
        <v>0</v>
      </c>
      <c r="N149" s="27">
        <v>0</v>
      </c>
      <c r="O149" s="27">
        <v>0</v>
      </c>
      <c r="P149" s="27">
        <v>0</v>
      </c>
      <c r="Q149" s="27">
        <v>0</v>
      </c>
      <c r="R149" s="27">
        <v>0</v>
      </c>
      <c r="S149" s="24">
        <v>0</v>
      </c>
      <c r="T149" s="27">
        <v>0</v>
      </c>
      <c r="U149" s="27">
        <v>0</v>
      </c>
      <c r="V149" s="27">
        <v>0</v>
      </c>
      <c r="W149" s="27">
        <v>0</v>
      </c>
      <c r="X149" s="24">
        <v>0</v>
      </c>
      <c r="Y149" s="27">
        <v>0</v>
      </c>
      <c r="Z149" s="27">
        <v>0</v>
      </c>
      <c r="AA149" s="27">
        <v>0</v>
      </c>
      <c r="AB149" s="27">
        <v>0</v>
      </c>
      <c r="AC149" s="27">
        <v>0</v>
      </c>
      <c r="AD149" s="27">
        <v>0</v>
      </c>
      <c r="AE149" s="27">
        <v>0</v>
      </c>
      <c r="AF149" s="27">
        <v>0</v>
      </c>
      <c r="AG149" s="24">
        <v>0</v>
      </c>
      <c r="AH149" s="27">
        <v>0</v>
      </c>
      <c r="AI149" s="27">
        <v>0</v>
      </c>
      <c r="AJ149" s="27">
        <v>0</v>
      </c>
      <c r="AK149" s="27">
        <v>0</v>
      </c>
      <c r="AL149" s="27">
        <v>0</v>
      </c>
      <c r="AM149" s="27">
        <v>0</v>
      </c>
      <c r="AN149" s="27">
        <v>0</v>
      </c>
      <c r="AO149" s="24">
        <v>0</v>
      </c>
      <c r="AP149" s="27">
        <v>0</v>
      </c>
      <c r="AQ149" s="24">
        <v>1</v>
      </c>
      <c r="AR149" s="23">
        <v>0</v>
      </c>
      <c r="AS149" s="23">
        <v>0</v>
      </c>
      <c r="AT149" s="27">
        <v>0</v>
      </c>
      <c r="AU149" s="27">
        <v>0</v>
      </c>
      <c r="AV149" s="24">
        <v>0</v>
      </c>
      <c r="AW149" s="27">
        <v>0</v>
      </c>
      <c r="AX149" s="27">
        <v>0</v>
      </c>
      <c r="AY149" s="24">
        <v>0</v>
      </c>
    </row>
    <row r="150" spans="1:51">
      <c r="A150" s="17" t="s">
        <v>321</v>
      </c>
      <c r="B150" s="14" t="s">
        <v>1137</v>
      </c>
      <c r="C150" s="14" t="s">
        <v>1197</v>
      </c>
      <c r="D150" s="24">
        <v>717</v>
      </c>
      <c r="E150" s="23">
        <v>0</v>
      </c>
      <c r="F150" s="23">
        <v>0</v>
      </c>
      <c r="G150" s="24">
        <v>0</v>
      </c>
      <c r="H150" s="27">
        <v>0</v>
      </c>
      <c r="I150" s="27">
        <v>0</v>
      </c>
      <c r="J150" s="27">
        <v>0</v>
      </c>
      <c r="K150" s="27">
        <v>0</v>
      </c>
      <c r="L150" s="27">
        <v>0</v>
      </c>
      <c r="M150" s="27">
        <v>0</v>
      </c>
      <c r="N150" s="27">
        <v>0</v>
      </c>
      <c r="O150" s="27">
        <v>0</v>
      </c>
      <c r="P150" s="27">
        <v>0</v>
      </c>
      <c r="Q150" s="27">
        <v>0</v>
      </c>
      <c r="R150" s="27">
        <v>0</v>
      </c>
      <c r="S150" s="24">
        <v>0</v>
      </c>
      <c r="T150" s="27">
        <v>0</v>
      </c>
      <c r="U150" s="27">
        <v>0</v>
      </c>
      <c r="V150" s="27">
        <v>0</v>
      </c>
      <c r="W150" s="27">
        <v>0</v>
      </c>
      <c r="X150" s="24">
        <v>0</v>
      </c>
      <c r="Y150" s="27">
        <v>0</v>
      </c>
      <c r="Z150" s="27">
        <v>0</v>
      </c>
      <c r="AA150" s="27">
        <v>0</v>
      </c>
      <c r="AB150" s="27">
        <v>0</v>
      </c>
      <c r="AC150" s="27">
        <v>0</v>
      </c>
      <c r="AD150" s="27">
        <v>0</v>
      </c>
      <c r="AE150" s="27">
        <v>0</v>
      </c>
      <c r="AF150" s="27">
        <v>0</v>
      </c>
      <c r="AG150" s="24">
        <v>0</v>
      </c>
      <c r="AH150" s="27">
        <v>0</v>
      </c>
      <c r="AI150" s="27">
        <v>0</v>
      </c>
      <c r="AJ150" s="27">
        <v>0</v>
      </c>
      <c r="AK150" s="27">
        <v>0</v>
      </c>
      <c r="AL150" s="27">
        <v>0</v>
      </c>
      <c r="AM150" s="27">
        <v>0</v>
      </c>
      <c r="AN150" s="27">
        <v>0</v>
      </c>
      <c r="AO150" s="24">
        <v>0</v>
      </c>
      <c r="AP150" s="27">
        <v>0</v>
      </c>
      <c r="AQ150" s="24">
        <v>0</v>
      </c>
      <c r="AR150" s="23">
        <v>0</v>
      </c>
      <c r="AS150" s="23">
        <v>0</v>
      </c>
      <c r="AT150" s="27">
        <v>0</v>
      </c>
      <c r="AU150" s="27">
        <v>0</v>
      </c>
      <c r="AV150" s="24">
        <v>0</v>
      </c>
      <c r="AW150" s="27">
        <v>0</v>
      </c>
      <c r="AX150" s="27">
        <v>0</v>
      </c>
      <c r="AY150" s="24">
        <v>0</v>
      </c>
    </row>
    <row r="151" spans="1:51">
      <c r="A151" s="16" t="s">
        <v>804</v>
      </c>
      <c r="B151" s="16" t="s">
        <v>1137</v>
      </c>
      <c r="C151" s="16" t="s">
        <v>1197</v>
      </c>
      <c r="D151" s="26">
        <v>2036</v>
      </c>
      <c r="E151" s="25">
        <v>0</v>
      </c>
      <c r="F151" s="25">
        <v>0</v>
      </c>
      <c r="G151" s="26">
        <v>0</v>
      </c>
      <c r="H151" s="25">
        <v>0</v>
      </c>
      <c r="I151" s="25">
        <v>0</v>
      </c>
      <c r="J151" s="25">
        <v>0</v>
      </c>
      <c r="K151" s="25">
        <v>0</v>
      </c>
      <c r="L151" s="25">
        <v>0</v>
      </c>
      <c r="M151" s="25">
        <v>0</v>
      </c>
      <c r="N151" s="25">
        <v>0</v>
      </c>
      <c r="O151" s="25">
        <v>0</v>
      </c>
      <c r="P151" s="25">
        <v>0</v>
      </c>
      <c r="Q151" s="25">
        <v>0</v>
      </c>
      <c r="R151" s="25">
        <v>0</v>
      </c>
      <c r="S151" s="26">
        <v>0</v>
      </c>
      <c r="T151" s="25">
        <v>0</v>
      </c>
      <c r="U151" s="25">
        <v>0</v>
      </c>
      <c r="V151" s="25">
        <v>0</v>
      </c>
      <c r="W151" s="25">
        <v>0</v>
      </c>
      <c r="X151" s="26">
        <v>0</v>
      </c>
      <c r="Y151" s="25">
        <v>0</v>
      </c>
      <c r="Z151" s="25">
        <v>0</v>
      </c>
      <c r="AA151" s="25">
        <v>0</v>
      </c>
      <c r="AB151" s="25">
        <v>0</v>
      </c>
      <c r="AC151" s="25">
        <v>0</v>
      </c>
      <c r="AD151" s="25">
        <v>0</v>
      </c>
      <c r="AE151" s="25">
        <v>0</v>
      </c>
      <c r="AF151" s="25">
        <v>0</v>
      </c>
      <c r="AG151" s="26">
        <v>0</v>
      </c>
      <c r="AH151" s="25">
        <v>0</v>
      </c>
      <c r="AI151" s="25">
        <v>0</v>
      </c>
      <c r="AJ151" s="25">
        <v>0</v>
      </c>
      <c r="AK151" s="25">
        <v>0</v>
      </c>
      <c r="AL151" s="25">
        <v>0</v>
      </c>
      <c r="AM151" s="25">
        <v>0</v>
      </c>
      <c r="AN151" s="25">
        <v>0</v>
      </c>
      <c r="AO151" s="26">
        <v>0</v>
      </c>
      <c r="AP151" s="25">
        <v>0</v>
      </c>
      <c r="AQ151" s="26">
        <v>0</v>
      </c>
      <c r="AR151" s="25">
        <v>0</v>
      </c>
      <c r="AS151" s="25">
        <v>0</v>
      </c>
      <c r="AT151" s="25">
        <v>0</v>
      </c>
      <c r="AU151" s="25">
        <v>0</v>
      </c>
      <c r="AV151" s="26">
        <v>0</v>
      </c>
      <c r="AW151" s="25">
        <v>0</v>
      </c>
      <c r="AX151" s="25">
        <v>0</v>
      </c>
      <c r="AY151" s="26">
        <v>0</v>
      </c>
    </row>
    <row r="152" spans="1:51">
      <c r="A152" s="17" t="s">
        <v>7</v>
      </c>
      <c r="B152" s="14" t="s">
        <v>907</v>
      </c>
      <c r="C152" s="14" t="s">
        <v>906</v>
      </c>
      <c r="D152" s="24">
        <v>39</v>
      </c>
      <c r="E152" s="23">
        <v>7</v>
      </c>
      <c r="F152" s="23">
        <v>4</v>
      </c>
      <c r="G152" s="24">
        <v>0</v>
      </c>
      <c r="H152" s="27">
        <v>0</v>
      </c>
      <c r="I152" s="27">
        <v>0</v>
      </c>
      <c r="J152" s="27">
        <v>0</v>
      </c>
      <c r="K152" s="27">
        <v>0</v>
      </c>
      <c r="L152" s="27">
        <v>0</v>
      </c>
      <c r="M152" s="27">
        <v>0</v>
      </c>
      <c r="N152" s="27">
        <v>0</v>
      </c>
      <c r="O152" s="27">
        <v>0</v>
      </c>
      <c r="P152" s="27">
        <v>0</v>
      </c>
      <c r="Q152" s="27">
        <v>0</v>
      </c>
      <c r="R152" s="27">
        <v>0</v>
      </c>
      <c r="S152" s="24">
        <v>0</v>
      </c>
      <c r="T152" s="27">
        <v>0</v>
      </c>
      <c r="U152" s="27">
        <v>0</v>
      </c>
      <c r="V152" s="27">
        <v>0</v>
      </c>
      <c r="W152" s="27">
        <v>0</v>
      </c>
      <c r="X152" s="24">
        <v>0</v>
      </c>
      <c r="Y152" s="27">
        <v>0</v>
      </c>
      <c r="Z152" s="27">
        <v>0</v>
      </c>
      <c r="AA152" s="27">
        <v>0</v>
      </c>
      <c r="AB152" s="27">
        <v>0</v>
      </c>
      <c r="AC152" s="27">
        <v>0</v>
      </c>
      <c r="AD152" s="27">
        <v>0</v>
      </c>
      <c r="AE152" s="27">
        <v>0</v>
      </c>
      <c r="AF152" s="27">
        <v>0</v>
      </c>
      <c r="AG152" s="24">
        <v>0</v>
      </c>
      <c r="AH152" s="27">
        <v>0</v>
      </c>
      <c r="AI152" s="27">
        <v>0</v>
      </c>
      <c r="AJ152" s="27">
        <v>0</v>
      </c>
      <c r="AK152" s="27">
        <v>0</v>
      </c>
      <c r="AL152" s="27">
        <v>0</v>
      </c>
      <c r="AM152" s="27">
        <v>0</v>
      </c>
      <c r="AN152" s="27">
        <v>0</v>
      </c>
      <c r="AO152" s="24">
        <v>0</v>
      </c>
      <c r="AP152" s="27">
        <v>0</v>
      </c>
      <c r="AQ152" s="24">
        <v>1</v>
      </c>
      <c r="AR152" s="23">
        <v>0</v>
      </c>
      <c r="AS152" s="23">
        <v>0</v>
      </c>
      <c r="AT152" s="27">
        <v>0</v>
      </c>
      <c r="AU152" s="27">
        <v>0</v>
      </c>
      <c r="AV152" s="24">
        <v>0</v>
      </c>
      <c r="AW152" s="27">
        <v>0</v>
      </c>
      <c r="AX152" s="27">
        <v>0</v>
      </c>
      <c r="AY152" s="24">
        <v>0</v>
      </c>
    </row>
    <row r="153" spans="1:51">
      <c r="A153" s="17" t="s">
        <v>164</v>
      </c>
      <c r="B153" s="14" t="s">
        <v>907</v>
      </c>
      <c r="C153" s="14" t="s">
        <v>1074</v>
      </c>
      <c r="D153" s="24">
        <v>353</v>
      </c>
      <c r="E153" s="23">
        <v>0</v>
      </c>
      <c r="F153" s="23">
        <v>0</v>
      </c>
      <c r="G153" s="24">
        <v>0</v>
      </c>
      <c r="H153" s="27">
        <v>0</v>
      </c>
      <c r="I153" s="27">
        <v>0</v>
      </c>
      <c r="J153" s="27">
        <v>0</v>
      </c>
      <c r="K153" s="27">
        <v>0</v>
      </c>
      <c r="L153" s="27">
        <v>0</v>
      </c>
      <c r="M153" s="27">
        <v>0</v>
      </c>
      <c r="N153" s="27">
        <v>0</v>
      </c>
      <c r="O153" s="27">
        <v>0</v>
      </c>
      <c r="P153" s="27">
        <v>0</v>
      </c>
      <c r="Q153" s="27">
        <v>0</v>
      </c>
      <c r="R153" s="27">
        <v>0</v>
      </c>
      <c r="S153" s="24">
        <v>0</v>
      </c>
      <c r="T153" s="27">
        <v>0</v>
      </c>
      <c r="U153" s="27">
        <v>0</v>
      </c>
      <c r="V153" s="27">
        <v>0</v>
      </c>
      <c r="W153" s="27">
        <v>0</v>
      </c>
      <c r="X153" s="24">
        <v>0</v>
      </c>
      <c r="Y153" s="27">
        <v>0</v>
      </c>
      <c r="Z153" s="27">
        <v>0</v>
      </c>
      <c r="AA153" s="27">
        <v>0</v>
      </c>
      <c r="AB153" s="27">
        <v>0</v>
      </c>
      <c r="AC153" s="27">
        <v>0</v>
      </c>
      <c r="AD153" s="27">
        <v>0</v>
      </c>
      <c r="AE153" s="27">
        <v>0</v>
      </c>
      <c r="AF153" s="27">
        <v>0</v>
      </c>
      <c r="AG153" s="24">
        <v>0</v>
      </c>
      <c r="AH153" s="27">
        <v>0</v>
      </c>
      <c r="AI153" s="27">
        <v>0</v>
      </c>
      <c r="AJ153" s="27">
        <v>0</v>
      </c>
      <c r="AK153" s="27">
        <v>0</v>
      </c>
      <c r="AL153" s="27">
        <v>0</v>
      </c>
      <c r="AM153" s="27">
        <v>0</v>
      </c>
      <c r="AN153" s="27">
        <v>0</v>
      </c>
      <c r="AO153" s="24">
        <v>0</v>
      </c>
      <c r="AP153" s="27">
        <v>0</v>
      </c>
      <c r="AQ153" s="24">
        <v>0</v>
      </c>
      <c r="AR153" s="23">
        <v>0</v>
      </c>
      <c r="AS153" s="23">
        <v>0</v>
      </c>
      <c r="AT153" s="27">
        <v>0</v>
      </c>
      <c r="AU153" s="27">
        <v>0</v>
      </c>
      <c r="AV153" s="24">
        <v>0</v>
      </c>
      <c r="AW153" s="27">
        <v>0</v>
      </c>
      <c r="AX153" s="27">
        <v>0</v>
      </c>
      <c r="AY153" s="24">
        <v>0</v>
      </c>
    </row>
    <row r="154" spans="1:51">
      <c r="A154" s="17" t="s">
        <v>267</v>
      </c>
      <c r="B154" s="14" t="s">
        <v>907</v>
      </c>
      <c r="C154" s="14" t="s">
        <v>906</v>
      </c>
      <c r="D154" s="24">
        <v>419</v>
      </c>
      <c r="E154" s="23">
        <v>6</v>
      </c>
      <c r="F154" s="23">
        <v>3</v>
      </c>
      <c r="G154" s="24">
        <v>0</v>
      </c>
      <c r="H154" s="27">
        <v>1</v>
      </c>
      <c r="I154" s="27">
        <v>1</v>
      </c>
      <c r="J154" s="27">
        <v>1</v>
      </c>
      <c r="K154" s="27">
        <v>0</v>
      </c>
      <c r="L154" s="27">
        <v>0</v>
      </c>
      <c r="M154" s="27">
        <v>0</v>
      </c>
      <c r="N154" s="27">
        <v>0</v>
      </c>
      <c r="O154" s="27">
        <v>0</v>
      </c>
      <c r="P154" s="27">
        <v>0</v>
      </c>
      <c r="Q154" s="27">
        <v>0</v>
      </c>
      <c r="R154" s="27">
        <v>0</v>
      </c>
      <c r="S154" s="24">
        <v>0</v>
      </c>
      <c r="T154" s="27">
        <v>0</v>
      </c>
      <c r="U154" s="27">
        <v>0</v>
      </c>
      <c r="V154" s="27">
        <v>0</v>
      </c>
      <c r="W154" s="27">
        <v>0</v>
      </c>
      <c r="X154" s="24">
        <v>0</v>
      </c>
      <c r="Y154" s="27">
        <v>1</v>
      </c>
      <c r="Z154" s="27">
        <v>1</v>
      </c>
      <c r="AA154" s="27">
        <v>0</v>
      </c>
      <c r="AB154" s="27">
        <v>0</v>
      </c>
      <c r="AC154" s="27">
        <v>0</v>
      </c>
      <c r="AD154" s="27">
        <v>0</v>
      </c>
      <c r="AE154" s="27">
        <v>0</v>
      </c>
      <c r="AF154" s="27">
        <v>0</v>
      </c>
      <c r="AG154" s="24">
        <v>0</v>
      </c>
      <c r="AH154" s="27">
        <v>0</v>
      </c>
      <c r="AI154" s="27">
        <v>0</v>
      </c>
      <c r="AJ154" s="27">
        <v>0</v>
      </c>
      <c r="AK154" s="27">
        <v>0</v>
      </c>
      <c r="AL154" s="27">
        <v>0</v>
      </c>
      <c r="AM154" s="27">
        <v>0</v>
      </c>
      <c r="AN154" s="27">
        <v>1</v>
      </c>
      <c r="AO154" s="24">
        <v>1</v>
      </c>
      <c r="AP154" s="27">
        <v>0</v>
      </c>
      <c r="AQ154" s="24">
        <v>1</v>
      </c>
      <c r="AR154" s="23">
        <v>0</v>
      </c>
      <c r="AS154" s="23">
        <v>0</v>
      </c>
      <c r="AT154" s="27">
        <v>0</v>
      </c>
      <c r="AU154" s="27">
        <v>0</v>
      </c>
      <c r="AV154" s="24">
        <v>0</v>
      </c>
      <c r="AW154" s="27">
        <v>0</v>
      </c>
      <c r="AX154" s="27">
        <v>0</v>
      </c>
      <c r="AY154" s="24">
        <v>0</v>
      </c>
    </row>
    <row r="155" spans="1:51">
      <c r="A155" s="17" t="s">
        <v>539</v>
      </c>
      <c r="B155" s="14" t="s">
        <v>907</v>
      </c>
      <c r="C155" s="14" t="s">
        <v>906</v>
      </c>
      <c r="D155" s="24">
        <v>1</v>
      </c>
      <c r="E155" s="23">
        <v>10</v>
      </c>
      <c r="F155" s="23">
        <v>10</v>
      </c>
      <c r="G155" s="24">
        <v>0</v>
      </c>
      <c r="H155" s="27">
        <v>1</v>
      </c>
      <c r="I155" s="27">
        <v>1</v>
      </c>
      <c r="J155" s="27">
        <v>1</v>
      </c>
      <c r="K155" s="27">
        <v>1</v>
      </c>
      <c r="L155" s="27">
        <v>0</v>
      </c>
      <c r="M155" s="27">
        <v>1</v>
      </c>
      <c r="N155" s="27">
        <v>0</v>
      </c>
      <c r="O155" s="27">
        <v>0</v>
      </c>
      <c r="P155" s="27">
        <v>0</v>
      </c>
      <c r="Q155" s="27">
        <v>0</v>
      </c>
      <c r="R155" s="27">
        <v>0</v>
      </c>
      <c r="S155" s="24">
        <v>0</v>
      </c>
      <c r="T155" s="27">
        <v>0</v>
      </c>
      <c r="U155" s="27">
        <v>0</v>
      </c>
      <c r="V155" s="27">
        <v>0</v>
      </c>
      <c r="W155" s="27">
        <v>0</v>
      </c>
      <c r="X155" s="24">
        <v>0</v>
      </c>
      <c r="Y155" s="27">
        <v>1</v>
      </c>
      <c r="Z155" s="27">
        <v>0</v>
      </c>
      <c r="AA155" s="27">
        <v>0</v>
      </c>
      <c r="AB155" s="27">
        <v>0</v>
      </c>
      <c r="AC155" s="27">
        <v>0</v>
      </c>
      <c r="AD155" s="27">
        <v>1</v>
      </c>
      <c r="AE155" s="27">
        <v>0</v>
      </c>
      <c r="AF155" s="27">
        <v>0</v>
      </c>
      <c r="AG155" s="24">
        <v>0</v>
      </c>
      <c r="AH155" s="27">
        <v>1</v>
      </c>
      <c r="AI155" s="27">
        <v>1</v>
      </c>
      <c r="AJ155" s="27">
        <v>1</v>
      </c>
      <c r="AK155" s="27">
        <v>1</v>
      </c>
      <c r="AL155" s="27">
        <v>0</v>
      </c>
      <c r="AM155" s="27">
        <v>0</v>
      </c>
      <c r="AN155" s="27">
        <v>1</v>
      </c>
      <c r="AO155" s="24">
        <v>1</v>
      </c>
      <c r="AP155" s="27">
        <v>0</v>
      </c>
      <c r="AQ155" s="24">
        <v>1</v>
      </c>
      <c r="AR155" s="23">
        <v>0</v>
      </c>
      <c r="AS155" s="23">
        <v>0</v>
      </c>
      <c r="AT155" s="27">
        <v>0</v>
      </c>
      <c r="AU155" s="27">
        <v>0</v>
      </c>
      <c r="AV155" s="24">
        <v>0</v>
      </c>
      <c r="AW155" s="27">
        <v>0</v>
      </c>
      <c r="AX155" s="27">
        <v>0</v>
      </c>
      <c r="AY155" s="24">
        <v>0</v>
      </c>
    </row>
    <row r="156" spans="1:51">
      <c r="A156" s="17" t="s">
        <v>642</v>
      </c>
      <c r="B156" s="14" t="s">
        <v>907</v>
      </c>
      <c r="C156" s="14" t="s">
        <v>1010</v>
      </c>
      <c r="D156" s="24">
        <v>1150</v>
      </c>
      <c r="E156" s="23">
        <v>7</v>
      </c>
      <c r="F156" s="23">
        <v>2</v>
      </c>
      <c r="G156" s="24">
        <v>0</v>
      </c>
      <c r="H156" s="27">
        <v>0</v>
      </c>
      <c r="I156" s="27">
        <v>0</v>
      </c>
      <c r="J156" s="27">
        <v>0</v>
      </c>
      <c r="K156" s="27">
        <v>0</v>
      </c>
      <c r="L156" s="27">
        <v>0</v>
      </c>
      <c r="M156" s="27">
        <v>0</v>
      </c>
      <c r="N156" s="27">
        <v>0</v>
      </c>
      <c r="O156" s="27">
        <v>0</v>
      </c>
      <c r="P156" s="27">
        <v>0</v>
      </c>
      <c r="Q156" s="27">
        <v>0</v>
      </c>
      <c r="R156" s="27">
        <v>0</v>
      </c>
      <c r="S156" s="24">
        <v>0</v>
      </c>
      <c r="T156" s="27">
        <v>0</v>
      </c>
      <c r="U156" s="27">
        <v>0</v>
      </c>
      <c r="V156" s="27">
        <v>0</v>
      </c>
      <c r="W156" s="27">
        <v>0</v>
      </c>
      <c r="X156" s="24">
        <v>0</v>
      </c>
      <c r="Y156" s="27">
        <v>0</v>
      </c>
      <c r="Z156" s="27">
        <v>0</v>
      </c>
      <c r="AA156" s="27">
        <v>0</v>
      </c>
      <c r="AB156" s="27">
        <v>0</v>
      </c>
      <c r="AC156" s="27">
        <v>0</v>
      </c>
      <c r="AD156" s="27">
        <v>0</v>
      </c>
      <c r="AE156" s="27">
        <v>0</v>
      </c>
      <c r="AF156" s="27">
        <v>0</v>
      </c>
      <c r="AG156" s="24">
        <v>0</v>
      </c>
      <c r="AH156" s="27">
        <v>0</v>
      </c>
      <c r="AI156" s="27">
        <v>0</v>
      </c>
      <c r="AJ156" s="27">
        <v>0</v>
      </c>
      <c r="AK156" s="27">
        <v>0</v>
      </c>
      <c r="AL156" s="27">
        <v>0</v>
      </c>
      <c r="AM156" s="27">
        <v>0</v>
      </c>
      <c r="AN156" s="27">
        <v>0</v>
      </c>
      <c r="AO156" s="24">
        <v>0</v>
      </c>
      <c r="AP156" s="27">
        <v>0</v>
      </c>
      <c r="AQ156" s="24">
        <v>1</v>
      </c>
      <c r="AR156" s="23">
        <v>0</v>
      </c>
      <c r="AS156" s="23">
        <v>0</v>
      </c>
      <c r="AT156" s="27">
        <v>0</v>
      </c>
      <c r="AU156" s="27">
        <v>0</v>
      </c>
      <c r="AV156" s="24">
        <v>0</v>
      </c>
      <c r="AW156" s="27">
        <v>0</v>
      </c>
      <c r="AX156" s="27">
        <v>0</v>
      </c>
      <c r="AY156" s="24">
        <v>0</v>
      </c>
    </row>
    <row r="157" spans="1:51">
      <c r="A157" s="18" t="s">
        <v>805</v>
      </c>
      <c r="B157" s="14" t="s">
        <v>907</v>
      </c>
      <c r="C157" s="14" t="s">
        <v>1457</v>
      </c>
      <c r="D157" s="24">
        <v>2037</v>
      </c>
      <c r="E157" s="23">
        <v>0</v>
      </c>
      <c r="F157" s="23">
        <v>0</v>
      </c>
      <c r="G157" s="24">
        <v>0</v>
      </c>
      <c r="H157" s="27">
        <v>0</v>
      </c>
      <c r="I157" s="27">
        <v>0</v>
      </c>
      <c r="J157" s="27">
        <v>0</v>
      </c>
      <c r="K157" s="27">
        <v>0</v>
      </c>
      <c r="L157" s="27">
        <v>0</v>
      </c>
      <c r="M157" s="27">
        <v>0</v>
      </c>
      <c r="N157" s="27">
        <v>0</v>
      </c>
      <c r="O157" s="27">
        <v>0</v>
      </c>
      <c r="P157" s="27">
        <v>0</v>
      </c>
      <c r="Q157" s="27">
        <v>0</v>
      </c>
      <c r="R157" s="27">
        <v>0</v>
      </c>
      <c r="S157" s="24">
        <v>0</v>
      </c>
      <c r="T157" s="27">
        <v>0</v>
      </c>
      <c r="U157" s="27">
        <v>0</v>
      </c>
      <c r="V157" s="27">
        <v>0</v>
      </c>
      <c r="W157" s="27">
        <v>0</v>
      </c>
      <c r="X157" s="24">
        <v>0</v>
      </c>
      <c r="Y157" s="27">
        <v>0</v>
      </c>
      <c r="Z157" s="27">
        <v>0</v>
      </c>
      <c r="AA157" s="27">
        <v>0</v>
      </c>
      <c r="AB157" s="27">
        <v>0</v>
      </c>
      <c r="AC157" s="27">
        <v>0</v>
      </c>
      <c r="AD157" s="27">
        <v>0</v>
      </c>
      <c r="AE157" s="27">
        <v>0</v>
      </c>
      <c r="AF157" s="27">
        <v>0</v>
      </c>
      <c r="AG157" s="24">
        <v>0</v>
      </c>
      <c r="AH157" s="27">
        <v>0</v>
      </c>
      <c r="AI157" s="27">
        <v>0</v>
      </c>
      <c r="AJ157" s="27">
        <v>0</v>
      </c>
      <c r="AK157" s="27">
        <v>0</v>
      </c>
      <c r="AL157" s="27">
        <v>0</v>
      </c>
      <c r="AM157" s="27">
        <v>0</v>
      </c>
      <c r="AN157" s="27">
        <v>0</v>
      </c>
      <c r="AO157" s="24">
        <v>0</v>
      </c>
      <c r="AP157" s="27">
        <v>0</v>
      </c>
      <c r="AQ157" s="24">
        <v>0</v>
      </c>
      <c r="AR157" s="23">
        <v>0</v>
      </c>
      <c r="AS157" s="23">
        <v>0</v>
      </c>
      <c r="AT157" s="27">
        <v>0</v>
      </c>
      <c r="AU157" s="27">
        <v>0</v>
      </c>
      <c r="AV157" s="24">
        <v>0</v>
      </c>
      <c r="AW157" s="27">
        <v>0</v>
      </c>
      <c r="AX157" s="27">
        <v>0</v>
      </c>
      <c r="AY157" s="24">
        <v>0</v>
      </c>
    </row>
    <row r="158" spans="1:51">
      <c r="A158" s="18" t="s">
        <v>815</v>
      </c>
      <c r="B158" s="14" t="s">
        <v>907</v>
      </c>
      <c r="C158" s="14" t="s">
        <v>1131</v>
      </c>
      <c r="D158" s="24">
        <v>2050</v>
      </c>
      <c r="E158" s="23">
        <v>0</v>
      </c>
      <c r="F158" s="23">
        <v>0</v>
      </c>
      <c r="G158" s="24">
        <v>0</v>
      </c>
      <c r="H158" s="27">
        <v>0</v>
      </c>
      <c r="I158" s="27">
        <v>0</v>
      </c>
      <c r="J158" s="27">
        <v>0</v>
      </c>
      <c r="K158" s="27">
        <v>0</v>
      </c>
      <c r="L158" s="27">
        <v>0</v>
      </c>
      <c r="M158" s="27">
        <v>0</v>
      </c>
      <c r="N158" s="27">
        <v>0</v>
      </c>
      <c r="O158" s="27">
        <v>0</v>
      </c>
      <c r="P158" s="27">
        <v>0</v>
      </c>
      <c r="Q158" s="27">
        <v>0</v>
      </c>
      <c r="R158" s="27">
        <v>0</v>
      </c>
      <c r="S158" s="24">
        <v>0</v>
      </c>
      <c r="T158" s="27">
        <v>0</v>
      </c>
      <c r="U158" s="27">
        <v>0</v>
      </c>
      <c r="V158" s="27">
        <v>0</v>
      </c>
      <c r="W158" s="27">
        <v>0</v>
      </c>
      <c r="X158" s="24">
        <v>0</v>
      </c>
      <c r="Y158" s="27">
        <v>0</v>
      </c>
      <c r="Z158" s="27">
        <v>0</v>
      </c>
      <c r="AA158" s="27">
        <v>0</v>
      </c>
      <c r="AB158" s="27">
        <v>0</v>
      </c>
      <c r="AC158" s="27">
        <v>0</v>
      </c>
      <c r="AD158" s="27">
        <v>0</v>
      </c>
      <c r="AE158" s="27">
        <v>0</v>
      </c>
      <c r="AF158" s="27">
        <v>0</v>
      </c>
      <c r="AG158" s="24">
        <v>0</v>
      </c>
      <c r="AH158" s="27">
        <v>0</v>
      </c>
      <c r="AI158" s="27">
        <v>0</v>
      </c>
      <c r="AJ158" s="27">
        <v>0</v>
      </c>
      <c r="AK158" s="27">
        <v>0</v>
      </c>
      <c r="AL158" s="27">
        <v>0</v>
      </c>
      <c r="AM158" s="27">
        <v>0</v>
      </c>
      <c r="AN158" s="27">
        <v>0</v>
      </c>
      <c r="AO158" s="24">
        <v>0</v>
      </c>
      <c r="AP158" s="27">
        <v>0</v>
      </c>
      <c r="AQ158" s="24">
        <v>0</v>
      </c>
      <c r="AR158" s="23">
        <v>0</v>
      </c>
      <c r="AS158" s="23">
        <v>0</v>
      </c>
      <c r="AT158" s="27">
        <v>0</v>
      </c>
      <c r="AU158" s="27">
        <v>0</v>
      </c>
      <c r="AV158" s="24">
        <v>0</v>
      </c>
      <c r="AW158" s="27">
        <v>0</v>
      </c>
      <c r="AX158" s="27">
        <v>0</v>
      </c>
      <c r="AY158" s="24">
        <v>0</v>
      </c>
    </row>
    <row r="159" spans="1:51">
      <c r="A159" s="17" t="s">
        <v>171</v>
      </c>
      <c r="B159" s="14" t="s">
        <v>907</v>
      </c>
      <c r="C159" s="14" t="s">
        <v>1080</v>
      </c>
      <c r="D159" s="24">
        <v>365</v>
      </c>
      <c r="E159" s="23">
        <v>5</v>
      </c>
      <c r="F159" s="23">
        <v>2</v>
      </c>
      <c r="G159" s="24">
        <v>1</v>
      </c>
      <c r="H159" s="27">
        <v>0</v>
      </c>
      <c r="I159" s="27">
        <v>0</v>
      </c>
      <c r="J159" s="27">
        <v>0</v>
      </c>
      <c r="K159" s="27">
        <v>0</v>
      </c>
      <c r="L159" s="27">
        <v>0</v>
      </c>
      <c r="M159" s="27">
        <v>0</v>
      </c>
      <c r="N159" s="27">
        <v>0</v>
      </c>
      <c r="O159" s="27">
        <v>0</v>
      </c>
      <c r="P159" s="27">
        <v>0</v>
      </c>
      <c r="Q159" s="27">
        <v>0</v>
      </c>
      <c r="R159" s="27">
        <v>0</v>
      </c>
      <c r="S159" s="24">
        <v>0</v>
      </c>
      <c r="T159" s="27">
        <v>0</v>
      </c>
      <c r="U159" s="27">
        <v>0</v>
      </c>
      <c r="V159" s="27">
        <v>0</v>
      </c>
      <c r="W159" s="27">
        <v>0</v>
      </c>
      <c r="X159" s="24">
        <v>0</v>
      </c>
      <c r="Y159" s="27">
        <v>0</v>
      </c>
      <c r="Z159" s="27">
        <v>0</v>
      </c>
      <c r="AA159" s="27">
        <v>0</v>
      </c>
      <c r="AB159" s="27">
        <v>0</v>
      </c>
      <c r="AC159" s="27">
        <v>0</v>
      </c>
      <c r="AD159" s="27">
        <v>0</v>
      </c>
      <c r="AE159" s="27">
        <v>0</v>
      </c>
      <c r="AF159" s="27">
        <v>0</v>
      </c>
      <c r="AG159" s="24">
        <v>0</v>
      </c>
      <c r="AH159" s="27">
        <v>0</v>
      </c>
      <c r="AI159" s="27">
        <v>0</v>
      </c>
      <c r="AJ159" s="27">
        <v>0</v>
      </c>
      <c r="AK159" s="27">
        <v>0</v>
      </c>
      <c r="AL159" s="27">
        <v>1</v>
      </c>
      <c r="AM159" s="27">
        <v>0</v>
      </c>
      <c r="AN159" s="27">
        <v>0</v>
      </c>
      <c r="AO159" s="24">
        <v>0</v>
      </c>
      <c r="AP159" s="27">
        <v>0</v>
      </c>
      <c r="AQ159" s="24">
        <v>1</v>
      </c>
      <c r="AR159" s="23">
        <v>0</v>
      </c>
      <c r="AS159" s="23">
        <v>0</v>
      </c>
      <c r="AT159" s="27">
        <v>0</v>
      </c>
      <c r="AU159" s="27">
        <v>0</v>
      </c>
      <c r="AV159" s="24">
        <v>0</v>
      </c>
      <c r="AW159" s="27">
        <v>0</v>
      </c>
      <c r="AX159" s="27">
        <v>0</v>
      </c>
      <c r="AY159" s="24">
        <v>0</v>
      </c>
    </row>
    <row r="160" spans="1:51">
      <c r="A160" s="17" t="s">
        <v>242</v>
      </c>
      <c r="B160" s="14" t="s">
        <v>907</v>
      </c>
      <c r="C160" s="14" t="s">
        <v>1138</v>
      </c>
      <c r="D160" s="24">
        <v>49</v>
      </c>
      <c r="E160" s="23">
        <v>0</v>
      </c>
      <c r="F160" s="23">
        <v>0</v>
      </c>
      <c r="G160" s="24">
        <v>0</v>
      </c>
      <c r="H160" s="27">
        <v>0</v>
      </c>
      <c r="I160" s="27">
        <v>0</v>
      </c>
      <c r="J160" s="27">
        <v>0</v>
      </c>
      <c r="K160" s="27">
        <v>0</v>
      </c>
      <c r="L160" s="27">
        <v>0</v>
      </c>
      <c r="M160" s="27">
        <v>0</v>
      </c>
      <c r="N160" s="27">
        <v>0</v>
      </c>
      <c r="O160" s="27">
        <v>0</v>
      </c>
      <c r="P160" s="27">
        <v>0</v>
      </c>
      <c r="Q160" s="27">
        <v>0</v>
      </c>
      <c r="R160" s="27">
        <v>0</v>
      </c>
      <c r="S160" s="24">
        <v>0</v>
      </c>
      <c r="T160" s="27">
        <v>0</v>
      </c>
      <c r="U160" s="27">
        <v>0</v>
      </c>
      <c r="V160" s="27">
        <v>0</v>
      </c>
      <c r="W160" s="27">
        <v>0</v>
      </c>
      <c r="X160" s="24">
        <v>0</v>
      </c>
      <c r="Y160" s="27">
        <v>0</v>
      </c>
      <c r="Z160" s="27">
        <v>0</v>
      </c>
      <c r="AA160" s="27">
        <v>0</v>
      </c>
      <c r="AB160" s="27">
        <v>0</v>
      </c>
      <c r="AC160" s="27">
        <v>0</v>
      </c>
      <c r="AD160" s="27">
        <v>0</v>
      </c>
      <c r="AE160" s="27">
        <v>0</v>
      </c>
      <c r="AF160" s="27">
        <v>0</v>
      </c>
      <c r="AG160" s="24">
        <v>0</v>
      </c>
      <c r="AH160" s="27">
        <v>0</v>
      </c>
      <c r="AI160" s="27">
        <v>0</v>
      </c>
      <c r="AJ160" s="27">
        <v>0</v>
      </c>
      <c r="AK160" s="27">
        <v>0</v>
      </c>
      <c r="AL160" s="27">
        <v>0</v>
      </c>
      <c r="AM160" s="27">
        <v>0</v>
      </c>
      <c r="AN160" s="27">
        <v>0</v>
      </c>
      <c r="AO160" s="24">
        <v>0</v>
      </c>
      <c r="AP160" s="27">
        <v>0</v>
      </c>
      <c r="AQ160" s="24">
        <v>0</v>
      </c>
      <c r="AR160" s="23">
        <v>0</v>
      </c>
      <c r="AS160" s="23">
        <v>0</v>
      </c>
      <c r="AT160" s="27">
        <v>0</v>
      </c>
      <c r="AU160" s="27">
        <v>0</v>
      </c>
      <c r="AV160" s="24">
        <v>0</v>
      </c>
      <c r="AW160" s="27">
        <v>0</v>
      </c>
      <c r="AX160" s="27">
        <v>0</v>
      </c>
      <c r="AY160" s="24">
        <v>0</v>
      </c>
    </row>
    <row r="161" spans="1:51">
      <c r="A161" s="17" t="s">
        <v>363</v>
      </c>
      <c r="B161" s="14" t="s">
        <v>907</v>
      </c>
      <c r="C161" s="14" t="s">
        <v>1138</v>
      </c>
      <c r="D161" s="24">
        <v>844</v>
      </c>
      <c r="E161" s="23">
        <v>0</v>
      </c>
      <c r="F161" s="23">
        <v>0</v>
      </c>
      <c r="G161" s="24">
        <v>0</v>
      </c>
      <c r="H161" s="27">
        <v>0</v>
      </c>
      <c r="I161" s="27">
        <v>0</v>
      </c>
      <c r="J161" s="27">
        <v>0</v>
      </c>
      <c r="K161" s="27">
        <v>0</v>
      </c>
      <c r="L161" s="27">
        <v>0</v>
      </c>
      <c r="M161" s="27">
        <v>0</v>
      </c>
      <c r="N161" s="27">
        <v>0</v>
      </c>
      <c r="O161" s="27">
        <v>0</v>
      </c>
      <c r="P161" s="27">
        <v>0</v>
      </c>
      <c r="Q161" s="27">
        <v>0</v>
      </c>
      <c r="R161" s="27">
        <v>0</v>
      </c>
      <c r="S161" s="24">
        <v>0</v>
      </c>
      <c r="T161" s="27">
        <v>0</v>
      </c>
      <c r="U161" s="27">
        <v>0</v>
      </c>
      <c r="V161" s="27">
        <v>0</v>
      </c>
      <c r="W161" s="27">
        <v>0</v>
      </c>
      <c r="X161" s="24">
        <v>0</v>
      </c>
      <c r="Y161" s="27">
        <v>0</v>
      </c>
      <c r="Z161" s="27">
        <v>0</v>
      </c>
      <c r="AA161" s="27">
        <v>0</v>
      </c>
      <c r="AB161" s="27">
        <v>0</v>
      </c>
      <c r="AC161" s="27">
        <v>0</v>
      </c>
      <c r="AD161" s="27">
        <v>0</v>
      </c>
      <c r="AE161" s="27">
        <v>0</v>
      </c>
      <c r="AF161" s="27">
        <v>0</v>
      </c>
      <c r="AG161" s="24">
        <v>0</v>
      </c>
      <c r="AH161" s="27">
        <v>0</v>
      </c>
      <c r="AI161" s="27">
        <v>0</v>
      </c>
      <c r="AJ161" s="27">
        <v>0</v>
      </c>
      <c r="AK161" s="27">
        <v>0</v>
      </c>
      <c r="AL161" s="27">
        <v>0</v>
      </c>
      <c r="AM161" s="27">
        <v>0</v>
      </c>
      <c r="AN161" s="27">
        <v>0</v>
      </c>
      <c r="AO161" s="24">
        <v>0</v>
      </c>
      <c r="AP161" s="27">
        <v>0</v>
      </c>
      <c r="AQ161" s="24">
        <v>0</v>
      </c>
      <c r="AR161" s="23">
        <v>0</v>
      </c>
      <c r="AS161" s="23">
        <v>0</v>
      </c>
      <c r="AT161" s="27">
        <v>0</v>
      </c>
      <c r="AU161" s="27">
        <v>0</v>
      </c>
      <c r="AV161" s="24">
        <v>0</v>
      </c>
      <c r="AW161" s="27">
        <v>0</v>
      </c>
      <c r="AX161" s="27">
        <v>0</v>
      </c>
      <c r="AY161" s="24">
        <v>0</v>
      </c>
    </row>
    <row r="162" spans="1:51">
      <c r="A162" s="17" t="s">
        <v>55</v>
      </c>
      <c r="B162" s="14" t="s">
        <v>907</v>
      </c>
      <c r="C162" s="14" t="s">
        <v>975</v>
      </c>
      <c r="D162" s="24">
        <v>154</v>
      </c>
      <c r="E162" s="23">
        <v>14</v>
      </c>
      <c r="F162" s="23">
        <v>3</v>
      </c>
      <c r="G162" s="24">
        <v>2</v>
      </c>
      <c r="H162" s="27">
        <v>0</v>
      </c>
      <c r="I162" s="27">
        <v>0</v>
      </c>
      <c r="J162" s="27">
        <v>0</v>
      </c>
      <c r="K162" s="27">
        <v>0</v>
      </c>
      <c r="L162" s="27">
        <v>0</v>
      </c>
      <c r="M162" s="27">
        <v>0</v>
      </c>
      <c r="N162" s="27">
        <v>0</v>
      </c>
      <c r="O162" s="27">
        <v>0</v>
      </c>
      <c r="P162" s="27">
        <v>0</v>
      </c>
      <c r="Q162" s="27">
        <v>0</v>
      </c>
      <c r="R162" s="27">
        <v>0</v>
      </c>
      <c r="S162" s="24">
        <v>0</v>
      </c>
      <c r="T162" s="27">
        <v>0</v>
      </c>
      <c r="U162" s="27">
        <v>0</v>
      </c>
      <c r="V162" s="27">
        <v>1</v>
      </c>
      <c r="W162" s="27">
        <v>1</v>
      </c>
      <c r="X162" s="24">
        <v>0</v>
      </c>
      <c r="Y162" s="27">
        <v>0</v>
      </c>
      <c r="Z162" s="27">
        <v>0</v>
      </c>
      <c r="AA162" s="27">
        <v>0</v>
      </c>
      <c r="AB162" s="27">
        <v>0</v>
      </c>
      <c r="AC162" s="27">
        <v>0</v>
      </c>
      <c r="AD162" s="27">
        <v>0</v>
      </c>
      <c r="AE162" s="27">
        <v>0</v>
      </c>
      <c r="AF162" s="27">
        <v>0</v>
      </c>
      <c r="AG162" s="24">
        <v>0</v>
      </c>
      <c r="AH162" s="27">
        <v>0</v>
      </c>
      <c r="AI162" s="27">
        <v>0</v>
      </c>
      <c r="AJ162" s="27">
        <v>0</v>
      </c>
      <c r="AK162" s="27">
        <v>0</v>
      </c>
      <c r="AL162" s="27">
        <v>0</v>
      </c>
      <c r="AM162" s="27">
        <v>0</v>
      </c>
      <c r="AN162" s="27">
        <v>0</v>
      </c>
      <c r="AO162" s="24">
        <v>0</v>
      </c>
      <c r="AP162" s="27">
        <v>1</v>
      </c>
      <c r="AQ162" s="24">
        <v>1</v>
      </c>
      <c r="AR162" s="23">
        <v>0</v>
      </c>
      <c r="AS162" s="23">
        <v>0</v>
      </c>
      <c r="AT162" s="27">
        <v>0</v>
      </c>
      <c r="AU162" s="27">
        <v>0</v>
      </c>
      <c r="AV162" s="24">
        <v>0</v>
      </c>
      <c r="AW162" s="27">
        <v>1</v>
      </c>
      <c r="AX162" s="27">
        <v>0</v>
      </c>
      <c r="AY162" s="24">
        <v>1</v>
      </c>
    </row>
    <row r="163" spans="1:51">
      <c r="A163" s="17" t="s">
        <v>148</v>
      </c>
      <c r="B163" s="14" t="s">
        <v>907</v>
      </c>
      <c r="C163" s="14" t="s">
        <v>1018</v>
      </c>
      <c r="D163" s="24">
        <v>81</v>
      </c>
      <c r="E163" s="23">
        <v>0</v>
      </c>
      <c r="F163" s="23">
        <v>0</v>
      </c>
      <c r="G163" s="24">
        <v>0</v>
      </c>
      <c r="H163" s="27">
        <v>0</v>
      </c>
      <c r="I163" s="27">
        <v>0</v>
      </c>
      <c r="J163" s="27">
        <v>0</v>
      </c>
      <c r="K163" s="27">
        <v>0</v>
      </c>
      <c r="L163" s="27">
        <v>0</v>
      </c>
      <c r="M163" s="27">
        <v>0</v>
      </c>
      <c r="N163" s="27">
        <v>0</v>
      </c>
      <c r="O163" s="27">
        <v>0</v>
      </c>
      <c r="P163" s="27">
        <v>0</v>
      </c>
      <c r="Q163" s="27">
        <v>0</v>
      </c>
      <c r="R163" s="27">
        <v>0</v>
      </c>
      <c r="S163" s="24">
        <v>0</v>
      </c>
      <c r="T163" s="27">
        <v>0</v>
      </c>
      <c r="U163" s="27">
        <v>0</v>
      </c>
      <c r="V163" s="27">
        <v>0</v>
      </c>
      <c r="W163" s="27">
        <v>0</v>
      </c>
      <c r="X163" s="24">
        <v>0</v>
      </c>
      <c r="Y163" s="27">
        <v>0</v>
      </c>
      <c r="Z163" s="27">
        <v>0</v>
      </c>
      <c r="AA163" s="27">
        <v>0</v>
      </c>
      <c r="AB163" s="27">
        <v>0</v>
      </c>
      <c r="AC163" s="27">
        <v>0</v>
      </c>
      <c r="AD163" s="27">
        <v>0</v>
      </c>
      <c r="AE163" s="27">
        <v>0</v>
      </c>
      <c r="AF163" s="27">
        <v>0</v>
      </c>
      <c r="AG163" s="24">
        <v>0</v>
      </c>
      <c r="AH163" s="27">
        <v>0</v>
      </c>
      <c r="AI163" s="27">
        <v>0</v>
      </c>
      <c r="AJ163" s="27">
        <v>0</v>
      </c>
      <c r="AK163" s="27">
        <v>0</v>
      </c>
      <c r="AL163" s="27">
        <v>0</v>
      </c>
      <c r="AM163" s="27">
        <v>0</v>
      </c>
      <c r="AN163" s="27">
        <v>0</v>
      </c>
      <c r="AO163" s="24">
        <v>0</v>
      </c>
      <c r="AP163" s="27">
        <v>0</v>
      </c>
      <c r="AQ163" s="24">
        <v>0</v>
      </c>
      <c r="AR163" s="23">
        <v>0</v>
      </c>
      <c r="AS163" s="23">
        <v>0</v>
      </c>
      <c r="AT163" s="27">
        <v>0</v>
      </c>
      <c r="AU163" s="27">
        <v>0</v>
      </c>
      <c r="AV163" s="24">
        <v>0</v>
      </c>
      <c r="AW163" s="27">
        <v>0</v>
      </c>
      <c r="AX163" s="27">
        <v>0</v>
      </c>
      <c r="AY163" s="24">
        <v>0</v>
      </c>
    </row>
    <row r="164" spans="1:51">
      <c r="A164" s="17" t="s">
        <v>335</v>
      </c>
      <c r="B164" s="14" t="s">
        <v>907</v>
      </c>
      <c r="C164" s="14" t="s">
        <v>1208</v>
      </c>
      <c r="D164" s="24">
        <v>490</v>
      </c>
      <c r="E164" s="23">
        <v>0</v>
      </c>
      <c r="F164" s="23">
        <v>0</v>
      </c>
      <c r="G164" s="24">
        <v>0</v>
      </c>
      <c r="H164" s="27">
        <v>0</v>
      </c>
      <c r="I164" s="27">
        <v>0</v>
      </c>
      <c r="J164" s="27">
        <v>0</v>
      </c>
      <c r="K164" s="27">
        <v>0</v>
      </c>
      <c r="L164" s="27">
        <v>0</v>
      </c>
      <c r="M164" s="27">
        <v>0</v>
      </c>
      <c r="N164" s="27">
        <v>0</v>
      </c>
      <c r="O164" s="27">
        <v>0</v>
      </c>
      <c r="P164" s="27">
        <v>0</v>
      </c>
      <c r="Q164" s="27">
        <v>0</v>
      </c>
      <c r="R164" s="27">
        <v>0</v>
      </c>
      <c r="S164" s="24">
        <v>0</v>
      </c>
      <c r="T164" s="27">
        <v>0</v>
      </c>
      <c r="U164" s="27">
        <v>0</v>
      </c>
      <c r="V164" s="27">
        <v>0</v>
      </c>
      <c r="W164" s="27">
        <v>0</v>
      </c>
      <c r="X164" s="24">
        <v>0</v>
      </c>
      <c r="Y164" s="27">
        <v>0</v>
      </c>
      <c r="Z164" s="27">
        <v>0</v>
      </c>
      <c r="AA164" s="27">
        <v>0</v>
      </c>
      <c r="AB164" s="27">
        <v>0</v>
      </c>
      <c r="AC164" s="27">
        <v>0</v>
      </c>
      <c r="AD164" s="27">
        <v>0</v>
      </c>
      <c r="AE164" s="27">
        <v>0</v>
      </c>
      <c r="AF164" s="27">
        <v>0</v>
      </c>
      <c r="AG164" s="24">
        <v>0</v>
      </c>
      <c r="AH164" s="27">
        <v>0</v>
      </c>
      <c r="AI164" s="27">
        <v>0</v>
      </c>
      <c r="AJ164" s="27">
        <v>0</v>
      </c>
      <c r="AK164" s="27">
        <v>0</v>
      </c>
      <c r="AL164" s="27">
        <v>0</v>
      </c>
      <c r="AM164" s="27">
        <v>0</v>
      </c>
      <c r="AN164" s="27">
        <v>0</v>
      </c>
      <c r="AO164" s="24">
        <v>0</v>
      </c>
      <c r="AP164" s="27">
        <v>0</v>
      </c>
      <c r="AQ164" s="24">
        <v>1</v>
      </c>
      <c r="AR164" s="23">
        <v>0</v>
      </c>
      <c r="AS164" s="23">
        <v>0</v>
      </c>
      <c r="AT164" s="27">
        <v>0</v>
      </c>
      <c r="AU164" s="27">
        <v>0</v>
      </c>
      <c r="AV164" s="24">
        <v>0</v>
      </c>
      <c r="AW164" s="27">
        <v>0</v>
      </c>
      <c r="AX164" s="27">
        <v>0</v>
      </c>
      <c r="AY164" s="24">
        <v>0</v>
      </c>
    </row>
    <row r="165" spans="1:51">
      <c r="A165" s="17" t="s">
        <v>411</v>
      </c>
      <c r="B165" s="14" t="s">
        <v>907</v>
      </c>
      <c r="C165" s="14" t="s">
        <v>1255</v>
      </c>
      <c r="D165" s="24">
        <v>854</v>
      </c>
      <c r="E165" s="23">
        <v>0</v>
      </c>
      <c r="F165" s="23">
        <v>0</v>
      </c>
      <c r="G165" s="24">
        <v>0</v>
      </c>
      <c r="H165" s="27">
        <v>0</v>
      </c>
      <c r="I165" s="27">
        <v>0</v>
      </c>
      <c r="J165" s="27">
        <v>0</v>
      </c>
      <c r="K165" s="27">
        <v>0</v>
      </c>
      <c r="L165" s="27">
        <v>0</v>
      </c>
      <c r="M165" s="27">
        <v>0</v>
      </c>
      <c r="N165" s="27">
        <v>0</v>
      </c>
      <c r="O165" s="27">
        <v>0</v>
      </c>
      <c r="P165" s="27">
        <v>0</v>
      </c>
      <c r="Q165" s="27">
        <v>0</v>
      </c>
      <c r="R165" s="27">
        <v>0</v>
      </c>
      <c r="S165" s="24">
        <v>0</v>
      </c>
      <c r="T165" s="27">
        <v>0</v>
      </c>
      <c r="U165" s="27">
        <v>0</v>
      </c>
      <c r="V165" s="27">
        <v>0</v>
      </c>
      <c r="W165" s="27">
        <v>0</v>
      </c>
      <c r="X165" s="24">
        <v>0</v>
      </c>
      <c r="Y165" s="27">
        <v>0</v>
      </c>
      <c r="Z165" s="27">
        <v>0</v>
      </c>
      <c r="AA165" s="27">
        <v>0</v>
      </c>
      <c r="AB165" s="27">
        <v>0</v>
      </c>
      <c r="AC165" s="27">
        <v>0</v>
      </c>
      <c r="AD165" s="27">
        <v>0</v>
      </c>
      <c r="AE165" s="27">
        <v>0</v>
      </c>
      <c r="AF165" s="27">
        <v>0</v>
      </c>
      <c r="AG165" s="24">
        <v>0</v>
      </c>
      <c r="AH165" s="27">
        <v>0</v>
      </c>
      <c r="AI165" s="27">
        <v>0</v>
      </c>
      <c r="AJ165" s="27">
        <v>0</v>
      </c>
      <c r="AK165" s="27">
        <v>0</v>
      </c>
      <c r="AL165" s="27">
        <v>0</v>
      </c>
      <c r="AM165" s="27">
        <v>0</v>
      </c>
      <c r="AN165" s="27">
        <v>0</v>
      </c>
      <c r="AO165" s="24">
        <v>0</v>
      </c>
      <c r="AP165" s="27">
        <v>0</v>
      </c>
      <c r="AQ165" s="24">
        <v>0</v>
      </c>
      <c r="AR165" s="23">
        <v>0</v>
      </c>
      <c r="AS165" s="23">
        <v>0</v>
      </c>
      <c r="AT165" s="27">
        <v>0</v>
      </c>
      <c r="AU165" s="27">
        <v>0</v>
      </c>
      <c r="AV165" s="24">
        <v>0</v>
      </c>
      <c r="AW165" s="27">
        <v>0</v>
      </c>
      <c r="AX165" s="27">
        <v>0</v>
      </c>
      <c r="AY165" s="24">
        <v>0</v>
      </c>
    </row>
    <row r="166" spans="1:51">
      <c r="A166" s="17" t="s">
        <v>415</v>
      </c>
      <c r="B166" s="14" t="s">
        <v>907</v>
      </c>
      <c r="C166" s="14" t="s">
        <v>1255</v>
      </c>
      <c r="D166" s="24">
        <v>591</v>
      </c>
      <c r="E166" s="23">
        <v>1</v>
      </c>
      <c r="F166" s="23">
        <v>1</v>
      </c>
      <c r="G166" s="24">
        <v>0</v>
      </c>
      <c r="H166" s="27">
        <v>0</v>
      </c>
      <c r="I166" s="27">
        <v>0</v>
      </c>
      <c r="J166" s="27">
        <v>0</v>
      </c>
      <c r="K166" s="27">
        <v>0</v>
      </c>
      <c r="L166" s="27">
        <v>0</v>
      </c>
      <c r="M166" s="27">
        <v>0</v>
      </c>
      <c r="N166" s="27">
        <v>0</v>
      </c>
      <c r="O166" s="27">
        <v>0</v>
      </c>
      <c r="P166" s="27">
        <v>0</v>
      </c>
      <c r="Q166" s="27">
        <v>0</v>
      </c>
      <c r="R166" s="27">
        <v>0</v>
      </c>
      <c r="S166" s="24">
        <v>0</v>
      </c>
      <c r="T166" s="27">
        <v>0</v>
      </c>
      <c r="U166" s="27">
        <v>0</v>
      </c>
      <c r="V166" s="27">
        <v>0</v>
      </c>
      <c r="W166" s="27">
        <v>0</v>
      </c>
      <c r="X166" s="24">
        <v>0</v>
      </c>
      <c r="Y166" s="27">
        <v>0</v>
      </c>
      <c r="Z166" s="27">
        <v>0</v>
      </c>
      <c r="AA166" s="27">
        <v>0</v>
      </c>
      <c r="AB166" s="27">
        <v>0</v>
      </c>
      <c r="AC166" s="27">
        <v>0</v>
      </c>
      <c r="AD166" s="27">
        <v>0</v>
      </c>
      <c r="AE166" s="27">
        <v>0</v>
      </c>
      <c r="AF166" s="27">
        <v>0</v>
      </c>
      <c r="AG166" s="24">
        <v>0</v>
      </c>
      <c r="AH166" s="27">
        <v>0</v>
      </c>
      <c r="AI166" s="27">
        <v>0</v>
      </c>
      <c r="AJ166" s="27">
        <v>0</v>
      </c>
      <c r="AK166" s="27">
        <v>0</v>
      </c>
      <c r="AL166" s="27">
        <v>0</v>
      </c>
      <c r="AM166" s="27">
        <v>0</v>
      </c>
      <c r="AN166" s="27">
        <v>0</v>
      </c>
      <c r="AO166" s="24">
        <v>0</v>
      </c>
      <c r="AP166" s="27">
        <v>0</v>
      </c>
      <c r="AQ166" s="24">
        <v>1</v>
      </c>
      <c r="AR166" s="23">
        <v>0</v>
      </c>
      <c r="AS166" s="23">
        <v>0</v>
      </c>
      <c r="AT166" s="27">
        <v>0</v>
      </c>
      <c r="AU166" s="27">
        <v>0</v>
      </c>
      <c r="AV166" s="24">
        <v>0</v>
      </c>
      <c r="AW166" s="27">
        <v>1</v>
      </c>
      <c r="AX166" s="27">
        <v>0</v>
      </c>
      <c r="AY166" s="24">
        <v>0</v>
      </c>
    </row>
    <row r="167" spans="1:51">
      <c r="A167" s="17" t="s">
        <v>468</v>
      </c>
      <c r="B167" s="14" t="s">
        <v>907</v>
      </c>
      <c r="C167" s="14" t="s">
        <v>1163</v>
      </c>
      <c r="D167" s="24">
        <v>1139</v>
      </c>
      <c r="E167" s="23">
        <v>0</v>
      </c>
      <c r="F167" s="23">
        <v>2</v>
      </c>
      <c r="G167" s="24">
        <v>0</v>
      </c>
      <c r="H167" s="27">
        <v>0</v>
      </c>
      <c r="I167" s="27">
        <v>0</v>
      </c>
      <c r="J167" s="27">
        <v>0</v>
      </c>
      <c r="K167" s="27">
        <v>0</v>
      </c>
      <c r="L167" s="27">
        <v>0</v>
      </c>
      <c r="M167" s="27">
        <v>0</v>
      </c>
      <c r="N167" s="27">
        <v>0</v>
      </c>
      <c r="O167" s="27">
        <v>0</v>
      </c>
      <c r="P167" s="27">
        <v>0</v>
      </c>
      <c r="Q167" s="27">
        <v>0</v>
      </c>
      <c r="R167" s="27">
        <v>0</v>
      </c>
      <c r="S167" s="24">
        <v>0</v>
      </c>
      <c r="T167" s="27">
        <v>0</v>
      </c>
      <c r="U167" s="27">
        <v>0</v>
      </c>
      <c r="V167" s="27">
        <v>0</v>
      </c>
      <c r="W167" s="27">
        <v>0</v>
      </c>
      <c r="X167" s="24">
        <v>0</v>
      </c>
      <c r="Y167" s="27">
        <v>0</v>
      </c>
      <c r="Z167" s="27">
        <v>0</v>
      </c>
      <c r="AA167" s="27">
        <v>0</v>
      </c>
      <c r="AB167" s="27">
        <v>0</v>
      </c>
      <c r="AC167" s="27">
        <v>0</v>
      </c>
      <c r="AD167" s="27">
        <v>0</v>
      </c>
      <c r="AE167" s="27">
        <v>0</v>
      </c>
      <c r="AF167" s="27">
        <v>0</v>
      </c>
      <c r="AG167" s="24">
        <v>0</v>
      </c>
      <c r="AH167" s="27">
        <v>0</v>
      </c>
      <c r="AI167" s="27">
        <v>0</v>
      </c>
      <c r="AJ167" s="27">
        <v>0</v>
      </c>
      <c r="AK167" s="27">
        <v>0</v>
      </c>
      <c r="AL167" s="27">
        <v>0</v>
      </c>
      <c r="AM167" s="27">
        <v>0</v>
      </c>
      <c r="AN167" s="27">
        <v>0</v>
      </c>
      <c r="AO167" s="24">
        <v>0</v>
      </c>
      <c r="AP167" s="27">
        <v>0</v>
      </c>
      <c r="AQ167" s="24">
        <v>1</v>
      </c>
      <c r="AR167" s="23">
        <v>0</v>
      </c>
      <c r="AS167" s="23">
        <v>0</v>
      </c>
      <c r="AT167" s="27">
        <v>0</v>
      </c>
      <c r="AU167" s="27">
        <v>0</v>
      </c>
      <c r="AV167" s="24">
        <v>0</v>
      </c>
      <c r="AW167" s="27">
        <v>0</v>
      </c>
      <c r="AX167" s="27">
        <v>0</v>
      </c>
      <c r="AY167" s="24">
        <v>0</v>
      </c>
    </row>
    <row r="168" spans="1:51">
      <c r="A168" s="18" t="s">
        <v>853</v>
      </c>
      <c r="B168" s="14" t="s">
        <v>907</v>
      </c>
      <c r="C168" s="14" t="s">
        <v>987</v>
      </c>
      <c r="D168" s="24">
        <v>2112</v>
      </c>
      <c r="E168" s="23">
        <v>0</v>
      </c>
      <c r="F168" s="23">
        <v>0</v>
      </c>
      <c r="G168" s="24">
        <v>0</v>
      </c>
      <c r="H168" s="27">
        <v>0</v>
      </c>
      <c r="I168" s="27">
        <v>0</v>
      </c>
      <c r="J168" s="27">
        <v>0</v>
      </c>
      <c r="K168" s="27">
        <v>0</v>
      </c>
      <c r="L168" s="27">
        <v>0</v>
      </c>
      <c r="M168" s="27">
        <v>0</v>
      </c>
      <c r="N168" s="27">
        <v>0</v>
      </c>
      <c r="O168" s="27">
        <v>0</v>
      </c>
      <c r="P168" s="27">
        <v>0</v>
      </c>
      <c r="Q168" s="27">
        <v>0</v>
      </c>
      <c r="R168" s="27">
        <v>0</v>
      </c>
      <c r="S168" s="24">
        <v>0</v>
      </c>
      <c r="T168" s="27">
        <v>0</v>
      </c>
      <c r="U168" s="27">
        <v>0</v>
      </c>
      <c r="V168" s="27">
        <v>0</v>
      </c>
      <c r="W168" s="27">
        <v>0</v>
      </c>
      <c r="X168" s="24">
        <v>0</v>
      </c>
      <c r="Y168" s="27">
        <v>0</v>
      </c>
      <c r="Z168" s="27">
        <v>0</v>
      </c>
      <c r="AA168" s="27">
        <v>0</v>
      </c>
      <c r="AB168" s="27">
        <v>0</v>
      </c>
      <c r="AC168" s="27">
        <v>0</v>
      </c>
      <c r="AD168" s="27">
        <v>0</v>
      </c>
      <c r="AE168" s="27">
        <v>0</v>
      </c>
      <c r="AF168" s="27">
        <v>0</v>
      </c>
      <c r="AG168" s="24">
        <v>0</v>
      </c>
      <c r="AH168" s="27">
        <v>0</v>
      </c>
      <c r="AI168" s="27">
        <v>0</v>
      </c>
      <c r="AJ168" s="27">
        <v>0</v>
      </c>
      <c r="AK168" s="27">
        <v>0</v>
      </c>
      <c r="AL168" s="27">
        <v>0</v>
      </c>
      <c r="AM168" s="27">
        <v>0</v>
      </c>
      <c r="AN168" s="27">
        <v>0</v>
      </c>
      <c r="AO168" s="24">
        <v>0</v>
      </c>
      <c r="AP168" s="27">
        <v>0</v>
      </c>
      <c r="AQ168" s="24">
        <v>0</v>
      </c>
      <c r="AR168" s="23">
        <v>0</v>
      </c>
      <c r="AS168" s="23">
        <v>0</v>
      </c>
      <c r="AT168" s="27">
        <v>0</v>
      </c>
      <c r="AU168" s="27">
        <v>0</v>
      </c>
      <c r="AV168" s="24">
        <v>0</v>
      </c>
      <c r="AW168" s="27">
        <v>0</v>
      </c>
      <c r="AX168" s="27">
        <v>0</v>
      </c>
      <c r="AY168" s="24">
        <v>1</v>
      </c>
    </row>
    <row r="169" spans="1:51">
      <c r="A169" s="18" t="s">
        <v>898</v>
      </c>
      <c r="B169" s="14" t="s">
        <v>907</v>
      </c>
      <c r="C169" s="14" t="s">
        <v>1208</v>
      </c>
      <c r="D169" s="24">
        <v>2257</v>
      </c>
      <c r="E169" s="23">
        <v>10</v>
      </c>
      <c r="F169" s="23">
        <v>4</v>
      </c>
      <c r="G169" s="24">
        <v>1</v>
      </c>
      <c r="H169" s="27">
        <v>0</v>
      </c>
      <c r="I169" s="27">
        <v>0</v>
      </c>
      <c r="J169" s="27">
        <v>0</v>
      </c>
      <c r="K169" s="27">
        <v>0</v>
      </c>
      <c r="L169" s="27">
        <v>0</v>
      </c>
      <c r="M169" s="27">
        <v>0</v>
      </c>
      <c r="N169" s="27">
        <v>0</v>
      </c>
      <c r="O169" s="27">
        <v>0</v>
      </c>
      <c r="P169" s="27">
        <v>0</v>
      </c>
      <c r="Q169" s="27">
        <v>0</v>
      </c>
      <c r="R169" s="27">
        <v>0</v>
      </c>
      <c r="S169" s="24">
        <v>0</v>
      </c>
      <c r="T169" s="27">
        <v>0</v>
      </c>
      <c r="U169" s="27">
        <v>0</v>
      </c>
      <c r="V169" s="27">
        <v>0</v>
      </c>
      <c r="W169" s="27">
        <v>0</v>
      </c>
      <c r="X169" s="24">
        <v>0</v>
      </c>
      <c r="Y169" s="27">
        <v>0</v>
      </c>
      <c r="Z169" s="27">
        <v>1</v>
      </c>
      <c r="AA169" s="27">
        <v>0</v>
      </c>
      <c r="AB169" s="27">
        <v>0</v>
      </c>
      <c r="AC169" s="27">
        <v>0</v>
      </c>
      <c r="AD169" s="27">
        <v>0</v>
      </c>
      <c r="AE169" s="27">
        <v>0</v>
      </c>
      <c r="AF169" s="27">
        <v>0</v>
      </c>
      <c r="AG169" s="24">
        <v>0</v>
      </c>
      <c r="AH169" s="27">
        <v>0</v>
      </c>
      <c r="AI169" s="27">
        <v>0</v>
      </c>
      <c r="AJ169" s="27">
        <v>0</v>
      </c>
      <c r="AK169" s="27">
        <v>0</v>
      </c>
      <c r="AL169" s="27">
        <v>0</v>
      </c>
      <c r="AM169" s="27">
        <v>0</v>
      </c>
      <c r="AN169" s="27">
        <v>0</v>
      </c>
      <c r="AO169" s="24">
        <v>0</v>
      </c>
      <c r="AP169" s="27">
        <v>0</v>
      </c>
      <c r="AQ169" s="24">
        <v>1</v>
      </c>
      <c r="AR169" s="23">
        <v>0</v>
      </c>
      <c r="AS169" s="23">
        <v>0</v>
      </c>
      <c r="AT169" s="27">
        <v>0</v>
      </c>
      <c r="AU169" s="27">
        <v>0</v>
      </c>
      <c r="AV169" s="24">
        <v>0</v>
      </c>
      <c r="AW169" s="27">
        <v>1</v>
      </c>
      <c r="AX169" s="27">
        <v>0</v>
      </c>
      <c r="AY169" s="24">
        <v>1</v>
      </c>
    </row>
    <row r="170" spans="1:51">
      <c r="A170" s="17" t="s">
        <v>251</v>
      </c>
      <c r="B170" s="14" t="s">
        <v>907</v>
      </c>
      <c r="C170" s="14" t="s">
        <v>1144</v>
      </c>
      <c r="D170" s="24">
        <v>78</v>
      </c>
      <c r="E170" s="23">
        <v>2</v>
      </c>
      <c r="F170" s="23">
        <v>2</v>
      </c>
      <c r="G170" s="24">
        <v>0</v>
      </c>
      <c r="H170" s="27">
        <v>0</v>
      </c>
      <c r="I170" s="27">
        <v>0</v>
      </c>
      <c r="J170" s="27">
        <v>0</v>
      </c>
      <c r="K170" s="27">
        <v>0</v>
      </c>
      <c r="L170" s="27">
        <v>0</v>
      </c>
      <c r="M170" s="27">
        <v>0</v>
      </c>
      <c r="N170" s="27">
        <v>0</v>
      </c>
      <c r="O170" s="27">
        <v>0</v>
      </c>
      <c r="P170" s="27">
        <v>0</v>
      </c>
      <c r="Q170" s="27">
        <v>0</v>
      </c>
      <c r="R170" s="27">
        <v>0</v>
      </c>
      <c r="S170" s="24">
        <v>0</v>
      </c>
      <c r="T170" s="27">
        <v>0</v>
      </c>
      <c r="U170" s="27">
        <v>0</v>
      </c>
      <c r="V170" s="27">
        <v>0</v>
      </c>
      <c r="W170" s="27">
        <v>0</v>
      </c>
      <c r="X170" s="24">
        <v>0</v>
      </c>
      <c r="Y170" s="27">
        <v>0</v>
      </c>
      <c r="Z170" s="27">
        <v>0</v>
      </c>
      <c r="AA170" s="27">
        <v>0</v>
      </c>
      <c r="AB170" s="27">
        <v>0</v>
      </c>
      <c r="AC170" s="27">
        <v>0</v>
      </c>
      <c r="AD170" s="27">
        <v>0</v>
      </c>
      <c r="AE170" s="27">
        <v>0</v>
      </c>
      <c r="AF170" s="27">
        <v>0</v>
      </c>
      <c r="AG170" s="24">
        <v>0</v>
      </c>
      <c r="AH170" s="27">
        <v>0</v>
      </c>
      <c r="AI170" s="27">
        <v>0</v>
      </c>
      <c r="AJ170" s="27">
        <v>0</v>
      </c>
      <c r="AK170" s="27">
        <v>0</v>
      </c>
      <c r="AL170" s="27">
        <v>0</v>
      </c>
      <c r="AM170" s="27">
        <v>0</v>
      </c>
      <c r="AN170" s="27">
        <v>0</v>
      </c>
      <c r="AO170" s="24">
        <v>0</v>
      </c>
      <c r="AP170" s="27">
        <v>0</v>
      </c>
      <c r="AQ170" s="24">
        <v>0</v>
      </c>
      <c r="AR170" s="23">
        <v>0</v>
      </c>
      <c r="AS170" s="23">
        <v>0</v>
      </c>
      <c r="AT170" s="27">
        <v>0</v>
      </c>
      <c r="AU170" s="27">
        <v>0</v>
      </c>
      <c r="AV170" s="24">
        <v>0</v>
      </c>
      <c r="AW170" s="27">
        <v>0</v>
      </c>
      <c r="AX170" s="27">
        <v>0</v>
      </c>
      <c r="AY170" s="24">
        <v>0</v>
      </c>
    </row>
    <row r="171" spans="1:51">
      <c r="A171" s="17" t="s">
        <v>376</v>
      </c>
      <c r="B171" s="14" t="s">
        <v>907</v>
      </c>
      <c r="C171" s="14" t="s">
        <v>1234</v>
      </c>
      <c r="D171" s="24">
        <v>864</v>
      </c>
      <c r="E171" s="23">
        <v>0</v>
      </c>
      <c r="F171" s="23">
        <v>0</v>
      </c>
      <c r="G171" s="24">
        <v>0</v>
      </c>
      <c r="H171" s="27">
        <v>0</v>
      </c>
      <c r="I171" s="27">
        <v>0</v>
      </c>
      <c r="J171" s="27">
        <v>0</v>
      </c>
      <c r="K171" s="27">
        <v>0</v>
      </c>
      <c r="L171" s="27">
        <v>0</v>
      </c>
      <c r="M171" s="27">
        <v>0</v>
      </c>
      <c r="N171" s="27">
        <v>0</v>
      </c>
      <c r="O171" s="27">
        <v>0</v>
      </c>
      <c r="P171" s="27">
        <v>0</v>
      </c>
      <c r="Q171" s="27">
        <v>0</v>
      </c>
      <c r="R171" s="27">
        <v>0</v>
      </c>
      <c r="S171" s="24">
        <v>0</v>
      </c>
      <c r="T171" s="27">
        <v>0</v>
      </c>
      <c r="U171" s="27">
        <v>0</v>
      </c>
      <c r="V171" s="27">
        <v>0</v>
      </c>
      <c r="W171" s="27">
        <v>0</v>
      </c>
      <c r="X171" s="24">
        <v>0</v>
      </c>
      <c r="Y171" s="27">
        <v>0</v>
      </c>
      <c r="Z171" s="27">
        <v>0</v>
      </c>
      <c r="AA171" s="27">
        <v>0</v>
      </c>
      <c r="AB171" s="27">
        <v>0</v>
      </c>
      <c r="AC171" s="27">
        <v>0</v>
      </c>
      <c r="AD171" s="27">
        <v>0</v>
      </c>
      <c r="AE171" s="27">
        <v>0</v>
      </c>
      <c r="AF171" s="27">
        <v>0</v>
      </c>
      <c r="AG171" s="24">
        <v>0</v>
      </c>
      <c r="AH171" s="27">
        <v>0</v>
      </c>
      <c r="AI171" s="27">
        <v>0</v>
      </c>
      <c r="AJ171" s="27">
        <v>0</v>
      </c>
      <c r="AK171" s="27">
        <v>0</v>
      </c>
      <c r="AL171" s="27">
        <v>0</v>
      </c>
      <c r="AM171" s="27">
        <v>0</v>
      </c>
      <c r="AN171" s="27">
        <v>0</v>
      </c>
      <c r="AO171" s="24">
        <v>0</v>
      </c>
      <c r="AP171" s="27">
        <v>0</v>
      </c>
      <c r="AQ171" s="24">
        <v>0</v>
      </c>
      <c r="AR171" s="23">
        <v>0</v>
      </c>
      <c r="AS171" s="23">
        <v>0</v>
      </c>
      <c r="AT171" s="27">
        <v>0</v>
      </c>
      <c r="AU171" s="27">
        <v>0</v>
      </c>
      <c r="AV171" s="24">
        <v>0</v>
      </c>
      <c r="AW171" s="27">
        <v>0</v>
      </c>
      <c r="AX171" s="27">
        <v>0</v>
      </c>
      <c r="AY171" s="24">
        <v>0</v>
      </c>
    </row>
    <row r="172" spans="1:51">
      <c r="A172" s="15" t="s">
        <v>536</v>
      </c>
      <c r="B172" s="16" t="s">
        <v>907</v>
      </c>
      <c r="C172" s="16" t="s">
        <v>1144</v>
      </c>
      <c r="D172" s="26">
        <v>1319</v>
      </c>
      <c r="E172" s="25">
        <v>0</v>
      </c>
      <c r="F172" s="25">
        <v>0</v>
      </c>
      <c r="G172" s="26">
        <v>0</v>
      </c>
      <c r="H172" s="25">
        <v>0</v>
      </c>
      <c r="I172" s="25">
        <v>0</v>
      </c>
      <c r="J172" s="25">
        <v>0</v>
      </c>
      <c r="K172" s="25">
        <v>0</v>
      </c>
      <c r="L172" s="25">
        <v>0</v>
      </c>
      <c r="M172" s="25">
        <v>0</v>
      </c>
      <c r="N172" s="25">
        <v>0</v>
      </c>
      <c r="O172" s="25">
        <v>0</v>
      </c>
      <c r="P172" s="25">
        <v>0</v>
      </c>
      <c r="Q172" s="25">
        <v>0</v>
      </c>
      <c r="R172" s="25">
        <v>0</v>
      </c>
      <c r="S172" s="26">
        <v>0</v>
      </c>
      <c r="T172" s="25">
        <v>0</v>
      </c>
      <c r="U172" s="25">
        <v>0</v>
      </c>
      <c r="V172" s="25">
        <v>0</v>
      </c>
      <c r="W172" s="25">
        <v>0</v>
      </c>
      <c r="X172" s="26">
        <v>0</v>
      </c>
      <c r="Y172" s="25">
        <v>0</v>
      </c>
      <c r="Z172" s="25">
        <v>0</v>
      </c>
      <c r="AA172" s="25">
        <v>0</v>
      </c>
      <c r="AB172" s="25">
        <v>0</v>
      </c>
      <c r="AC172" s="25">
        <v>0</v>
      </c>
      <c r="AD172" s="25">
        <v>0</v>
      </c>
      <c r="AE172" s="25">
        <v>0</v>
      </c>
      <c r="AF172" s="25">
        <v>0</v>
      </c>
      <c r="AG172" s="26">
        <v>0</v>
      </c>
      <c r="AH172" s="25">
        <v>0</v>
      </c>
      <c r="AI172" s="25">
        <v>0</v>
      </c>
      <c r="AJ172" s="25">
        <v>0</v>
      </c>
      <c r="AK172" s="25">
        <v>0</v>
      </c>
      <c r="AL172" s="25">
        <v>0</v>
      </c>
      <c r="AM172" s="25">
        <v>0</v>
      </c>
      <c r="AN172" s="25">
        <v>0</v>
      </c>
      <c r="AO172" s="26">
        <v>0</v>
      </c>
      <c r="AP172" s="25">
        <v>0</v>
      </c>
      <c r="AQ172" s="26">
        <v>0</v>
      </c>
      <c r="AR172" s="25">
        <v>0</v>
      </c>
      <c r="AS172" s="25">
        <v>0</v>
      </c>
      <c r="AT172" s="25">
        <v>0</v>
      </c>
      <c r="AU172" s="25">
        <v>0</v>
      </c>
      <c r="AV172" s="26">
        <v>0</v>
      </c>
      <c r="AW172" s="25">
        <v>0</v>
      </c>
      <c r="AX172" s="25">
        <v>0</v>
      </c>
      <c r="AY172" s="26">
        <v>0</v>
      </c>
    </row>
    <row r="173" spans="1:51">
      <c r="A173" s="17" t="s">
        <v>400</v>
      </c>
      <c r="B173" s="14" t="s">
        <v>912</v>
      </c>
      <c r="C173" s="14" t="s">
        <v>1249</v>
      </c>
      <c r="D173" s="24">
        <v>385</v>
      </c>
      <c r="E173" s="23">
        <v>0</v>
      </c>
      <c r="F173" s="23">
        <v>0</v>
      </c>
      <c r="G173" s="24">
        <v>0</v>
      </c>
      <c r="H173" s="27">
        <v>0</v>
      </c>
      <c r="I173" s="27">
        <v>0</v>
      </c>
      <c r="J173" s="27">
        <v>0</v>
      </c>
      <c r="K173" s="27">
        <v>0</v>
      </c>
      <c r="L173" s="27">
        <v>0</v>
      </c>
      <c r="M173" s="27">
        <v>0</v>
      </c>
      <c r="N173" s="27">
        <v>0</v>
      </c>
      <c r="O173" s="27">
        <v>0</v>
      </c>
      <c r="P173" s="27">
        <v>0</v>
      </c>
      <c r="Q173" s="27">
        <v>0</v>
      </c>
      <c r="R173" s="27">
        <v>0</v>
      </c>
      <c r="S173" s="24">
        <v>0</v>
      </c>
      <c r="T173" s="27">
        <v>0</v>
      </c>
      <c r="U173" s="27">
        <v>0</v>
      </c>
      <c r="V173" s="27">
        <v>0</v>
      </c>
      <c r="W173" s="27">
        <v>0</v>
      </c>
      <c r="X173" s="24">
        <v>0</v>
      </c>
      <c r="Y173" s="27">
        <v>0</v>
      </c>
      <c r="Z173" s="27">
        <v>0</v>
      </c>
      <c r="AA173" s="27">
        <v>0</v>
      </c>
      <c r="AB173" s="27">
        <v>0</v>
      </c>
      <c r="AC173" s="27">
        <v>0</v>
      </c>
      <c r="AD173" s="27">
        <v>0</v>
      </c>
      <c r="AE173" s="27">
        <v>0</v>
      </c>
      <c r="AF173" s="27">
        <v>0</v>
      </c>
      <c r="AG173" s="24">
        <v>0</v>
      </c>
      <c r="AH173" s="27">
        <v>0</v>
      </c>
      <c r="AI173" s="27">
        <v>0</v>
      </c>
      <c r="AJ173" s="27">
        <v>0</v>
      </c>
      <c r="AK173" s="27">
        <v>0</v>
      </c>
      <c r="AL173" s="27">
        <v>0</v>
      </c>
      <c r="AM173" s="27">
        <v>0</v>
      </c>
      <c r="AN173" s="27">
        <v>0</v>
      </c>
      <c r="AO173" s="24">
        <v>0</v>
      </c>
      <c r="AP173" s="27">
        <v>0</v>
      </c>
      <c r="AQ173" s="24">
        <v>0</v>
      </c>
      <c r="AR173" s="23">
        <v>0</v>
      </c>
      <c r="AS173" s="23">
        <v>0</v>
      </c>
      <c r="AT173" s="27">
        <v>0</v>
      </c>
      <c r="AU173" s="27">
        <v>0</v>
      </c>
      <c r="AV173" s="24">
        <v>0</v>
      </c>
      <c r="AW173" s="27">
        <v>0</v>
      </c>
      <c r="AX173" s="27">
        <v>0</v>
      </c>
      <c r="AY173" s="24">
        <v>0</v>
      </c>
    </row>
    <row r="174" spans="1:51">
      <c r="A174" s="17" t="s">
        <v>755</v>
      </c>
      <c r="B174" s="14" t="s">
        <v>912</v>
      </c>
      <c r="C174" s="14" t="s">
        <v>1434</v>
      </c>
      <c r="D174" s="24">
        <v>1751</v>
      </c>
      <c r="E174" s="23">
        <v>0</v>
      </c>
      <c r="F174" s="23">
        <v>0</v>
      </c>
      <c r="G174" s="24">
        <v>0</v>
      </c>
      <c r="H174" s="27">
        <v>0</v>
      </c>
      <c r="I174" s="27">
        <v>0</v>
      </c>
      <c r="J174" s="27">
        <v>0</v>
      </c>
      <c r="K174" s="27">
        <v>0</v>
      </c>
      <c r="L174" s="27">
        <v>0</v>
      </c>
      <c r="M174" s="27">
        <v>0</v>
      </c>
      <c r="N174" s="27">
        <v>0</v>
      </c>
      <c r="O174" s="27">
        <v>0</v>
      </c>
      <c r="P174" s="27">
        <v>0</v>
      </c>
      <c r="Q174" s="27">
        <v>0</v>
      </c>
      <c r="R174" s="27">
        <v>0</v>
      </c>
      <c r="S174" s="24">
        <v>0</v>
      </c>
      <c r="T174" s="27">
        <v>0</v>
      </c>
      <c r="U174" s="27">
        <v>0</v>
      </c>
      <c r="V174" s="27">
        <v>0</v>
      </c>
      <c r="W174" s="27">
        <v>0</v>
      </c>
      <c r="X174" s="24">
        <v>0</v>
      </c>
      <c r="Y174" s="27">
        <v>0</v>
      </c>
      <c r="Z174" s="27">
        <v>0</v>
      </c>
      <c r="AA174" s="27">
        <v>0</v>
      </c>
      <c r="AB174" s="27">
        <v>0</v>
      </c>
      <c r="AC174" s="27">
        <v>0</v>
      </c>
      <c r="AD174" s="27">
        <v>0</v>
      </c>
      <c r="AE174" s="27">
        <v>0</v>
      </c>
      <c r="AF174" s="27">
        <v>0</v>
      </c>
      <c r="AG174" s="24">
        <v>0</v>
      </c>
      <c r="AH174" s="27">
        <v>0</v>
      </c>
      <c r="AI174" s="27">
        <v>0</v>
      </c>
      <c r="AJ174" s="27">
        <v>0</v>
      </c>
      <c r="AK174" s="27">
        <v>0</v>
      </c>
      <c r="AL174" s="27">
        <v>0</v>
      </c>
      <c r="AM174" s="27">
        <v>0</v>
      </c>
      <c r="AN174" s="27">
        <v>0</v>
      </c>
      <c r="AO174" s="24">
        <v>0</v>
      </c>
      <c r="AP174" s="27">
        <v>0</v>
      </c>
      <c r="AQ174" s="24">
        <v>0</v>
      </c>
      <c r="AR174" s="23">
        <v>0</v>
      </c>
      <c r="AS174" s="23">
        <v>0</v>
      </c>
      <c r="AT174" s="27">
        <v>0</v>
      </c>
      <c r="AU174" s="27">
        <v>0</v>
      </c>
      <c r="AV174" s="24">
        <v>0</v>
      </c>
      <c r="AW174" s="27">
        <v>0</v>
      </c>
      <c r="AX174" s="27">
        <v>0</v>
      </c>
      <c r="AY174" s="24">
        <v>0</v>
      </c>
    </row>
    <row r="175" spans="1:51">
      <c r="A175" s="18" t="s">
        <v>779</v>
      </c>
      <c r="B175" s="14" t="s">
        <v>912</v>
      </c>
      <c r="C175" s="14" t="s">
        <v>1444</v>
      </c>
      <c r="D175" s="24">
        <v>1939</v>
      </c>
      <c r="E175" s="23">
        <v>2</v>
      </c>
      <c r="F175" s="23">
        <v>0</v>
      </c>
      <c r="G175" s="24">
        <v>0</v>
      </c>
      <c r="H175" s="27">
        <v>0</v>
      </c>
      <c r="I175" s="27">
        <v>0</v>
      </c>
      <c r="J175" s="27">
        <v>0</v>
      </c>
      <c r="K175" s="27">
        <v>0</v>
      </c>
      <c r="L175" s="27">
        <v>0</v>
      </c>
      <c r="M175" s="27">
        <v>0</v>
      </c>
      <c r="N175" s="27">
        <v>0</v>
      </c>
      <c r="O175" s="27">
        <v>0</v>
      </c>
      <c r="P175" s="27">
        <v>0</v>
      </c>
      <c r="Q175" s="27">
        <v>0</v>
      </c>
      <c r="R175" s="27">
        <v>0</v>
      </c>
      <c r="S175" s="24">
        <v>0</v>
      </c>
      <c r="T175" s="27">
        <v>0</v>
      </c>
      <c r="U175" s="27">
        <v>0</v>
      </c>
      <c r="V175" s="27">
        <v>0</v>
      </c>
      <c r="W175" s="27">
        <v>0</v>
      </c>
      <c r="X175" s="24">
        <v>0</v>
      </c>
      <c r="Y175" s="27">
        <v>0</v>
      </c>
      <c r="Z175" s="27">
        <v>0</v>
      </c>
      <c r="AA175" s="27">
        <v>0</v>
      </c>
      <c r="AB175" s="27">
        <v>0</v>
      </c>
      <c r="AC175" s="27">
        <v>0</v>
      </c>
      <c r="AD175" s="27">
        <v>0</v>
      </c>
      <c r="AE175" s="27">
        <v>0</v>
      </c>
      <c r="AF175" s="27">
        <v>0</v>
      </c>
      <c r="AG175" s="24">
        <v>0</v>
      </c>
      <c r="AH175" s="27">
        <v>0</v>
      </c>
      <c r="AI175" s="27">
        <v>0</v>
      </c>
      <c r="AJ175" s="27">
        <v>0</v>
      </c>
      <c r="AK175" s="27">
        <v>0</v>
      </c>
      <c r="AL175" s="27">
        <v>0</v>
      </c>
      <c r="AM175" s="27">
        <v>0</v>
      </c>
      <c r="AN175" s="27">
        <v>0</v>
      </c>
      <c r="AO175" s="24">
        <v>0</v>
      </c>
      <c r="AP175" s="27">
        <v>0</v>
      </c>
      <c r="AQ175" s="24">
        <v>1</v>
      </c>
      <c r="AR175" s="23">
        <v>0</v>
      </c>
      <c r="AS175" s="23">
        <v>0</v>
      </c>
      <c r="AT175" s="27">
        <v>0</v>
      </c>
      <c r="AU175" s="27">
        <v>0</v>
      </c>
      <c r="AV175" s="24">
        <v>0</v>
      </c>
      <c r="AW175" s="27">
        <v>0</v>
      </c>
      <c r="AX175" s="27">
        <v>0</v>
      </c>
      <c r="AY175" s="24">
        <v>0</v>
      </c>
    </row>
    <row r="176" spans="1:51">
      <c r="A176" s="17" t="s">
        <v>58</v>
      </c>
      <c r="B176" s="14" t="s">
        <v>912</v>
      </c>
      <c r="C176" s="14" t="s">
        <v>978</v>
      </c>
      <c r="D176" s="24">
        <v>158</v>
      </c>
      <c r="E176" s="23">
        <v>6</v>
      </c>
      <c r="F176" s="23">
        <v>4</v>
      </c>
      <c r="G176" s="24">
        <v>0</v>
      </c>
      <c r="H176" s="27">
        <v>0</v>
      </c>
      <c r="I176" s="27">
        <v>0</v>
      </c>
      <c r="J176" s="27">
        <v>0</v>
      </c>
      <c r="K176" s="27">
        <v>0</v>
      </c>
      <c r="L176" s="27">
        <v>0</v>
      </c>
      <c r="M176" s="27">
        <v>0</v>
      </c>
      <c r="N176" s="27">
        <v>0</v>
      </c>
      <c r="O176" s="27">
        <v>0</v>
      </c>
      <c r="P176" s="27">
        <v>0</v>
      </c>
      <c r="Q176" s="27">
        <v>0</v>
      </c>
      <c r="R176" s="27">
        <v>0</v>
      </c>
      <c r="S176" s="24">
        <v>0</v>
      </c>
      <c r="T176" s="27">
        <v>0</v>
      </c>
      <c r="U176" s="27">
        <v>0</v>
      </c>
      <c r="V176" s="27">
        <v>0</v>
      </c>
      <c r="W176" s="27">
        <v>0</v>
      </c>
      <c r="X176" s="24">
        <v>0</v>
      </c>
      <c r="Y176" s="27">
        <v>0</v>
      </c>
      <c r="Z176" s="27">
        <v>0</v>
      </c>
      <c r="AA176" s="27">
        <v>0</v>
      </c>
      <c r="AB176" s="27">
        <v>0</v>
      </c>
      <c r="AC176" s="27">
        <v>0</v>
      </c>
      <c r="AD176" s="27">
        <v>0</v>
      </c>
      <c r="AE176" s="27">
        <v>0</v>
      </c>
      <c r="AF176" s="27">
        <v>0</v>
      </c>
      <c r="AG176" s="24">
        <v>0</v>
      </c>
      <c r="AH176" s="27">
        <v>0</v>
      </c>
      <c r="AI176" s="27">
        <v>0</v>
      </c>
      <c r="AJ176" s="27">
        <v>0</v>
      </c>
      <c r="AK176" s="27">
        <v>0</v>
      </c>
      <c r="AL176" s="27">
        <v>0</v>
      </c>
      <c r="AM176" s="27">
        <v>0</v>
      </c>
      <c r="AN176" s="27">
        <v>0</v>
      </c>
      <c r="AO176" s="24">
        <v>0</v>
      </c>
      <c r="AP176" s="27">
        <v>1</v>
      </c>
      <c r="AQ176" s="24">
        <v>1</v>
      </c>
      <c r="AR176" s="23">
        <v>0</v>
      </c>
      <c r="AS176" s="23">
        <v>0</v>
      </c>
      <c r="AT176" s="27">
        <v>0</v>
      </c>
      <c r="AU176" s="27">
        <v>0</v>
      </c>
      <c r="AV176" s="24">
        <v>0</v>
      </c>
      <c r="AW176" s="27">
        <v>0</v>
      </c>
      <c r="AX176" s="27">
        <v>0</v>
      </c>
      <c r="AY176" s="24">
        <v>0</v>
      </c>
    </row>
    <row r="177" spans="1:51">
      <c r="A177" s="17" t="s">
        <v>10</v>
      </c>
      <c r="B177" s="14" t="s">
        <v>912</v>
      </c>
      <c r="C177" s="14" t="s">
        <v>911</v>
      </c>
      <c r="D177" s="24">
        <v>59</v>
      </c>
      <c r="E177" s="23">
        <v>5</v>
      </c>
      <c r="F177" s="23">
        <v>1</v>
      </c>
      <c r="G177" s="24">
        <v>0</v>
      </c>
      <c r="H177" s="27">
        <v>0</v>
      </c>
      <c r="I177" s="27">
        <v>0</v>
      </c>
      <c r="J177" s="27">
        <v>0</v>
      </c>
      <c r="K177" s="27">
        <v>0</v>
      </c>
      <c r="L177" s="27">
        <v>0</v>
      </c>
      <c r="M177" s="27">
        <v>0</v>
      </c>
      <c r="N177" s="27">
        <v>0</v>
      </c>
      <c r="O177" s="27">
        <v>0</v>
      </c>
      <c r="P177" s="27">
        <v>0</v>
      </c>
      <c r="Q177" s="27">
        <v>0</v>
      </c>
      <c r="R177" s="27">
        <v>0</v>
      </c>
      <c r="S177" s="24">
        <v>0</v>
      </c>
      <c r="T177" s="27">
        <v>0</v>
      </c>
      <c r="U177" s="27">
        <v>0</v>
      </c>
      <c r="V177" s="27">
        <v>0</v>
      </c>
      <c r="W177" s="27">
        <v>0</v>
      </c>
      <c r="X177" s="24">
        <v>0</v>
      </c>
      <c r="Y177" s="27">
        <v>0</v>
      </c>
      <c r="Z177" s="27">
        <v>0</v>
      </c>
      <c r="AA177" s="27">
        <v>0</v>
      </c>
      <c r="AB177" s="27">
        <v>0</v>
      </c>
      <c r="AC177" s="27">
        <v>0</v>
      </c>
      <c r="AD177" s="27">
        <v>0</v>
      </c>
      <c r="AE177" s="27">
        <v>0</v>
      </c>
      <c r="AF177" s="27">
        <v>0</v>
      </c>
      <c r="AG177" s="24">
        <v>0</v>
      </c>
      <c r="AH177" s="27">
        <v>0</v>
      </c>
      <c r="AI177" s="27">
        <v>0</v>
      </c>
      <c r="AJ177" s="27">
        <v>0</v>
      </c>
      <c r="AK177" s="27">
        <v>0</v>
      </c>
      <c r="AL177" s="27">
        <v>0</v>
      </c>
      <c r="AM177" s="27">
        <v>0</v>
      </c>
      <c r="AN177" s="27">
        <v>0</v>
      </c>
      <c r="AO177" s="24">
        <v>0</v>
      </c>
      <c r="AP177" s="27">
        <v>0</v>
      </c>
      <c r="AQ177" s="24">
        <v>1</v>
      </c>
      <c r="AR177" s="23">
        <v>0</v>
      </c>
      <c r="AS177" s="23">
        <v>0</v>
      </c>
      <c r="AT177" s="27">
        <v>0</v>
      </c>
      <c r="AU177" s="27">
        <v>0</v>
      </c>
      <c r="AV177" s="24">
        <v>0</v>
      </c>
      <c r="AW177" s="27">
        <v>0</v>
      </c>
      <c r="AX177" s="27">
        <v>0</v>
      </c>
      <c r="AY177" s="24">
        <v>0</v>
      </c>
    </row>
    <row r="178" spans="1:51">
      <c r="A178" s="15" t="s">
        <v>332</v>
      </c>
      <c r="B178" s="16" t="s">
        <v>912</v>
      </c>
      <c r="C178" s="16" t="s">
        <v>911</v>
      </c>
      <c r="D178" s="26">
        <v>742</v>
      </c>
      <c r="E178" s="25">
        <v>0</v>
      </c>
      <c r="F178" s="25">
        <v>0</v>
      </c>
      <c r="G178" s="26">
        <v>0</v>
      </c>
      <c r="H178" s="25">
        <v>0</v>
      </c>
      <c r="I178" s="25">
        <v>0</v>
      </c>
      <c r="J178" s="25">
        <v>0</v>
      </c>
      <c r="K178" s="25">
        <v>0</v>
      </c>
      <c r="L178" s="25">
        <v>0</v>
      </c>
      <c r="M178" s="25">
        <v>0</v>
      </c>
      <c r="N178" s="25">
        <v>0</v>
      </c>
      <c r="O178" s="25">
        <v>0</v>
      </c>
      <c r="P178" s="25">
        <v>0</v>
      </c>
      <c r="Q178" s="25">
        <v>0</v>
      </c>
      <c r="R178" s="25">
        <v>0</v>
      </c>
      <c r="S178" s="26">
        <v>0</v>
      </c>
      <c r="T178" s="25">
        <v>0</v>
      </c>
      <c r="U178" s="25">
        <v>0</v>
      </c>
      <c r="V178" s="25">
        <v>0</v>
      </c>
      <c r="W178" s="25">
        <v>0</v>
      </c>
      <c r="X178" s="26">
        <v>0</v>
      </c>
      <c r="Y178" s="25">
        <v>0</v>
      </c>
      <c r="Z178" s="25">
        <v>0</v>
      </c>
      <c r="AA178" s="25">
        <v>0</v>
      </c>
      <c r="AB178" s="25">
        <v>0</v>
      </c>
      <c r="AC178" s="25">
        <v>0</v>
      </c>
      <c r="AD178" s="25">
        <v>0</v>
      </c>
      <c r="AE178" s="25">
        <v>0</v>
      </c>
      <c r="AF178" s="25">
        <v>0</v>
      </c>
      <c r="AG178" s="26">
        <v>0</v>
      </c>
      <c r="AH178" s="25">
        <v>0</v>
      </c>
      <c r="AI178" s="25">
        <v>0</v>
      </c>
      <c r="AJ178" s="25">
        <v>0</v>
      </c>
      <c r="AK178" s="25">
        <v>0</v>
      </c>
      <c r="AL178" s="25">
        <v>0</v>
      </c>
      <c r="AM178" s="25">
        <v>0</v>
      </c>
      <c r="AN178" s="25">
        <v>0</v>
      </c>
      <c r="AO178" s="26">
        <v>0</v>
      </c>
      <c r="AP178" s="25">
        <v>0</v>
      </c>
      <c r="AQ178" s="26">
        <v>0</v>
      </c>
      <c r="AR178" s="25">
        <v>0</v>
      </c>
      <c r="AS178" s="25">
        <v>0</v>
      </c>
      <c r="AT178" s="25">
        <v>0</v>
      </c>
      <c r="AU178" s="25">
        <v>0</v>
      </c>
      <c r="AV178" s="26">
        <v>0</v>
      </c>
      <c r="AW178" s="25">
        <v>0</v>
      </c>
      <c r="AX178" s="25">
        <v>0</v>
      </c>
      <c r="AY178" s="26">
        <v>0</v>
      </c>
    </row>
    <row r="179" spans="1:51">
      <c r="A179" s="17" t="s">
        <v>764</v>
      </c>
      <c r="B179" s="14" t="s">
        <v>991</v>
      </c>
      <c r="C179" s="14" t="s">
        <v>1440</v>
      </c>
      <c r="D179" s="24">
        <v>1000</v>
      </c>
      <c r="E179" s="23">
        <v>0</v>
      </c>
      <c r="F179" s="23">
        <v>1</v>
      </c>
      <c r="G179" s="24">
        <v>0</v>
      </c>
      <c r="H179" s="27">
        <v>0</v>
      </c>
      <c r="I179" s="27">
        <v>0</v>
      </c>
      <c r="J179" s="27">
        <v>0</v>
      </c>
      <c r="K179" s="27">
        <v>0</v>
      </c>
      <c r="L179" s="27">
        <v>0</v>
      </c>
      <c r="M179" s="27">
        <v>0</v>
      </c>
      <c r="N179" s="27">
        <v>0</v>
      </c>
      <c r="O179" s="27">
        <v>0</v>
      </c>
      <c r="P179" s="27">
        <v>0</v>
      </c>
      <c r="Q179" s="27">
        <v>0</v>
      </c>
      <c r="R179" s="27">
        <v>0</v>
      </c>
      <c r="S179" s="24">
        <v>0</v>
      </c>
      <c r="T179" s="27">
        <v>0</v>
      </c>
      <c r="U179" s="27">
        <v>0</v>
      </c>
      <c r="V179" s="27">
        <v>0</v>
      </c>
      <c r="W179" s="27">
        <v>0</v>
      </c>
      <c r="X179" s="24">
        <v>0</v>
      </c>
      <c r="Y179" s="27">
        <v>0</v>
      </c>
      <c r="Z179" s="27">
        <v>0</v>
      </c>
      <c r="AA179" s="27">
        <v>0</v>
      </c>
      <c r="AB179" s="27">
        <v>0</v>
      </c>
      <c r="AC179" s="27">
        <v>0</v>
      </c>
      <c r="AD179" s="27">
        <v>0</v>
      </c>
      <c r="AE179" s="27">
        <v>0</v>
      </c>
      <c r="AF179" s="27">
        <v>0</v>
      </c>
      <c r="AG179" s="24">
        <v>0</v>
      </c>
      <c r="AH179" s="27">
        <v>0</v>
      </c>
      <c r="AI179" s="27">
        <v>0</v>
      </c>
      <c r="AJ179" s="27">
        <v>0</v>
      </c>
      <c r="AK179" s="27">
        <v>0</v>
      </c>
      <c r="AL179" s="27">
        <v>0</v>
      </c>
      <c r="AM179" s="27">
        <v>0</v>
      </c>
      <c r="AN179" s="27">
        <v>0</v>
      </c>
      <c r="AO179" s="24">
        <v>0</v>
      </c>
      <c r="AP179" s="27">
        <v>0</v>
      </c>
      <c r="AQ179" s="24">
        <v>0</v>
      </c>
      <c r="AR179" s="23">
        <v>0</v>
      </c>
      <c r="AS179" s="23">
        <v>0</v>
      </c>
      <c r="AT179" s="27">
        <v>0</v>
      </c>
      <c r="AU179" s="27">
        <v>0</v>
      </c>
      <c r="AV179" s="24">
        <v>0</v>
      </c>
      <c r="AW179" s="27">
        <v>0</v>
      </c>
      <c r="AX179" s="27">
        <v>0</v>
      </c>
      <c r="AY179" s="24">
        <v>0</v>
      </c>
    </row>
    <row r="180" spans="1:51">
      <c r="A180" s="18" t="s">
        <v>781</v>
      </c>
      <c r="B180" s="14" t="s">
        <v>991</v>
      </c>
      <c r="C180" s="14" t="s">
        <v>1440</v>
      </c>
      <c r="D180" s="24">
        <v>693</v>
      </c>
      <c r="E180" s="23">
        <v>4</v>
      </c>
      <c r="F180" s="23">
        <v>8</v>
      </c>
      <c r="G180" s="24">
        <v>1</v>
      </c>
      <c r="H180" s="27">
        <v>0</v>
      </c>
      <c r="I180" s="27">
        <v>0</v>
      </c>
      <c r="J180" s="27">
        <v>0</v>
      </c>
      <c r="K180" s="27">
        <v>0</v>
      </c>
      <c r="L180" s="27">
        <v>0</v>
      </c>
      <c r="M180" s="27">
        <v>0</v>
      </c>
      <c r="N180" s="27">
        <v>0</v>
      </c>
      <c r="O180" s="27">
        <v>0</v>
      </c>
      <c r="P180" s="27">
        <v>0</v>
      </c>
      <c r="Q180" s="27">
        <v>0</v>
      </c>
      <c r="R180" s="27">
        <v>0</v>
      </c>
      <c r="S180" s="24">
        <v>0</v>
      </c>
      <c r="T180" s="27">
        <v>0</v>
      </c>
      <c r="U180" s="27">
        <v>0</v>
      </c>
      <c r="V180" s="27">
        <v>0</v>
      </c>
      <c r="W180" s="27">
        <v>0</v>
      </c>
      <c r="X180" s="24">
        <v>0</v>
      </c>
      <c r="Y180" s="27">
        <v>0</v>
      </c>
      <c r="Z180" s="27">
        <v>0</v>
      </c>
      <c r="AA180" s="27">
        <v>0</v>
      </c>
      <c r="AB180" s="27">
        <v>0</v>
      </c>
      <c r="AC180" s="27">
        <v>0</v>
      </c>
      <c r="AD180" s="27">
        <v>0</v>
      </c>
      <c r="AE180" s="27">
        <v>0</v>
      </c>
      <c r="AF180" s="27">
        <v>0</v>
      </c>
      <c r="AG180" s="24">
        <v>0</v>
      </c>
      <c r="AH180" s="27">
        <v>1</v>
      </c>
      <c r="AI180" s="27">
        <v>1</v>
      </c>
      <c r="AJ180" s="27">
        <v>1</v>
      </c>
      <c r="AK180" s="27">
        <v>1</v>
      </c>
      <c r="AL180" s="27">
        <v>0</v>
      </c>
      <c r="AM180" s="27">
        <v>0</v>
      </c>
      <c r="AN180" s="27">
        <v>0</v>
      </c>
      <c r="AO180" s="24">
        <v>0</v>
      </c>
      <c r="AP180" s="27">
        <v>0</v>
      </c>
      <c r="AQ180" s="24">
        <v>1</v>
      </c>
      <c r="AR180" s="23">
        <v>0</v>
      </c>
      <c r="AS180" s="23">
        <v>0</v>
      </c>
      <c r="AT180" s="27">
        <v>0</v>
      </c>
      <c r="AU180" s="27">
        <v>0</v>
      </c>
      <c r="AV180" s="24">
        <v>0</v>
      </c>
      <c r="AW180" s="27">
        <v>0</v>
      </c>
      <c r="AX180" s="27">
        <v>0</v>
      </c>
      <c r="AY180" s="24">
        <v>0</v>
      </c>
    </row>
    <row r="181" spans="1:51">
      <c r="A181" s="17" t="s">
        <v>463</v>
      </c>
      <c r="B181" s="14" t="s">
        <v>991</v>
      </c>
      <c r="C181" s="14" t="s">
        <v>1258</v>
      </c>
      <c r="D181" s="24">
        <v>1129</v>
      </c>
      <c r="E181" s="23">
        <v>4</v>
      </c>
      <c r="F181" s="23">
        <v>0</v>
      </c>
      <c r="G181" s="24">
        <v>0</v>
      </c>
      <c r="H181" s="27">
        <v>0</v>
      </c>
      <c r="I181" s="27">
        <v>0</v>
      </c>
      <c r="J181" s="27">
        <v>0</v>
      </c>
      <c r="K181" s="27">
        <v>0</v>
      </c>
      <c r="L181" s="27">
        <v>0</v>
      </c>
      <c r="M181" s="27">
        <v>0</v>
      </c>
      <c r="N181" s="27">
        <v>0</v>
      </c>
      <c r="O181" s="27">
        <v>0</v>
      </c>
      <c r="P181" s="27">
        <v>0</v>
      </c>
      <c r="Q181" s="27">
        <v>0</v>
      </c>
      <c r="R181" s="27">
        <v>0</v>
      </c>
      <c r="S181" s="24">
        <v>0</v>
      </c>
      <c r="T181" s="27">
        <v>0</v>
      </c>
      <c r="U181" s="27">
        <v>0</v>
      </c>
      <c r="V181" s="27">
        <v>0</v>
      </c>
      <c r="W181" s="27">
        <v>0</v>
      </c>
      <c r="X181" s="24">
        <v>0</v>
      </c>
      <c r="Y181" s="27">
        <v>0</v>
      </c>
      <c r="Z181" s="27">
        <v>0</v>
      </c>
      <c r="AA181" s="27">
        <v>0</v>
      </c>
      <c r="AB181" s="27">
        <v>0</v>
      </c>
      <c r="AC181" s="27">
        <v>0</v>
      </c>
      <c r="AD181" s="27">
        <v>0</v>
      </c>
      <c r="AE181" s="27">
        <v>0</v>
      </c>
      <c r="AF181" s="27">
        <v>0</v>
      </c>
      <c r="AG181" s="24">
        <v>0</v>
      </c>
      <c r="AH181" s="27">
        <v>0</v>
      </c>
      <c r="AI181" s="27">
        <v>0</v>
      </c>
      <c r="AJ181" s="27">
        <v>0</v>
      </c>
      <c r="AK181" s="27">
        <v>0</v>
      </c>
      <c r="AL181" s="27">
        <v>0</v>
      </c>
      <c r="AM181" s="27">
        <v>0</v>
      </c>
      <c r="AN181" s="27">
        <v>0</v>
      </c>
      <c r="AO181" s="24">
        <v>0</v>
      </c>
      <c r="AP181" s="27">
        <v>0</v>
      </c>
      <c r="AQ181" s="24">
        <v>0</v>
      </c>
      <c r="AR181" s="23">
        <v>0</v>
      </c>
      <c r="AS181" s="23">
        <v>0</v>
      </c>
      <c r="AT181" s="27">
        <v>0</v>
      </c>
      <c r="AU181" s="27">
        <v>0</v>
      </c>
      <c r="AV181" s="24">
        <v>0</v>
      </c>
      <c r="AW181" s="27">
        <v>0</v>
      </c>
      <c r="AX181" s="27">
        <v>0</v>
      </c>
      <c r="AY181" s="24">
        <v>0</v>
      </c>
    </row>
    <row r="182" spans="1:51">
      <c r="A182" s="18" t="s">
        <v>793</v>
      </c>
      <c r="B182" s="14" t="s">
        <v>991</v>
      </c>
      <c r="C182" s="14" t="s">
        <v>1452</v>
      </c>
      <c r="D182" s="24">
        <v>408</v>
      </c>
      <c r="E182" s="23">
        <v>5</v>
      </c>
      <c r="F182" s="23">
        <v>6</v>
      </c>
      <c r="G182" s="24">
        <v>1</v>
      </c>
      <c r="H182" s="27">
        <v>0</v>
      </c>
      <c r="I182" s="27">
        <v>0</v>
      </c>
      <c r="J182" s="27">
        <v>0</v>
      </c>
      <c r="K182" s="27">
        <v>0</v>
      </c>
      <c r="L182" s="27">
        <v>0</v>
      </c>
      <c r="M182" s="27">
        <v>0</v>
      </c>
      <c r="N182" s="27">
        <v>0</v>
      </c>
      <c r="O182" s="27">
        <v>0</v>
      </c>
      <c r="P182" s="27">
        <v>0</v>
      </c>
      <c r="Q182" s="27">
        <v>0</v>
      </c>
      <c r="R182" s="27">
        <v>0</v>
      </c>
      <c r="S182" s="24">
        <v>0</v>
      </c>
      <c r="T182" s="27">
        <v>0</v>
      </c>
      <c r="U182" s="27">
        <v>0</v>
      </c>
      <c r="V182" s="27">
        <v>0</v>
      </c>
      <c r="W182" s="27">
        <v>0</v>
      </c>
      <c r="X182" s="24">
        <v>0</v>
      </c>
      <c r="Y182" s="27">
        <v>0</v>
      </c>
      <c r="Z182" s="27">
        <v>0</v>
      </c>
      <c r="AA182" s="27">
        <v>0</v>
      </c>
      <c r="AB182" s="27">
        <v>0</v>
      </c>
      <c r="AC182" s="27">
        <v>0</v>
      </c>
      <c r="AD182" s="27">
        <v>0</v>
      </c>
      <c r="AE182" s="27">
        <v>0</v>
      </c>
      <c r="AF182" s="27">
        <v>0</v>
      </c>
      <c r="AG182" s="24">
        <v>0</v>
      </c>
      <c r="AH182" s="27">
        <v>0</v>
      </c>
      <c r="AI182" s="27">
        <v>1</v>
      </c>
      <c r="AJ182" s="27">
        <v>1</v>
      </c>
      <c r="AK182" s="27">
        <v>1</v>
      </c>
      <c r="AL182" s="27">
        <v>0</v>
      </c>
      <c r="AM182" s="27">
        <v>0</v>
      </c>
      <c r="AN182" s="27">
        <v>0</v>
      </c>
      <c r="AO182" s="24">
        <v>0</v>
      </c>
      <c r="AP182" s="27">
        <v>0</v>
      </c>
      <c r="AQ182" s="24">
        <v>1</v>
      </c>
      <c r="AR182" s="23">
        <v>0</v>
      </c>
      <c r="AS182" s="23">
        <v>0</v>
      </c>
      <c r="AT182" s="27">
        <v>0</v>
      </c>
      <c r="AU182" s="27">
        <v>0</v>
      </c>
      <c r="AV182" s="24">
        <v>0</v>
      </c>
      <c r="AW182" s="27">
        <v>0</v>
      </c>
      <c r="AX182" s="27">
        <v>0</v>
      </c>
      <c r="AY182" s="24">
        <v>0</v>
      </c>
    </row>
    <row r="183" spans="1:51">
      <c r="A183" s="17" t="s">
        <v>387</v>
      </c>
      <c r="B183" s="14" t="s">
        <v>991</v>
      </c>
      <c r="C183" s="14" t="s">
        <v>1240</v>
      </c>
      <c r="D183" s="24">
        <v>883</v>
      </c>
      <c r="E183" s="23">
        <v>1</v>
      </c>
      <c r="F183" s="23">
        <v>0</v>
      </c>
      <c r="G183" s="24">
        <v>0</v>
      </c>
      <c r="H183" s="27">
        <v>0</v>
      </c>
      <c r="I183" s="27">
        <v>0</v>
      </c>
      <c r="J183" s="27">
        <v>0</v>
      </c>
      <c r="K183" s="27">
        <v>0</v>
      </c>
      <c r="L183" s="27">
        <v>0</v>
      </c>
      <c r="M183" s="27">
        <v>0</v>
      </c>
      <c r="N183" s="27">
        <v>0</v>
      </c>
      <c r="O183" s="27">
        <v>0</v>
      </c>
      <c r="P183" s="27">
        <v>0</v>
      </c>
      <c r="Q183" s="27">
        <v>0</v>
      </c>
      <c r="R183" s="27">
        <v>0</v>
      </c>
      <c r="S183" s="24">
        <v>0</v>
      </c>
      <c r="T183" s="27">
        <v>0</v>
      </c>
      <c r="U183" s="27">
        <v>0</v>
      </c>
      <c r="V183" s="27">
        <v>0</v>
      </c>
      <c r="W183" s="27">
        <v>0</v>
      </c>
      <c r="X183" s="24">
        <v>0</v>
      </c>
      <c r="Y183" s="27">
        <v>0</v>
      </c>
      <c r="Z183" s="27">
        <v>0</v>
      </c>
      <c r="AA183" s="27">
        <v>0</v>
      </c>
      <c r="AB183" s="27">
        <v>0</v>
      </c>
      <c r="AC183" s="27">
        <v>0</v>
      </c>
      <c r="AD183" s="27">
        <v>0</v>
      </c>
      <c r="AE183" s="27">
        <v>0</v>
      </c>
      <c r="AF183" s="27">
        <v>0</v>
      </c>
      <c r="AG183" s="24">
        <v>0</v>
      </c>
      <c r="AH183" s="27">
        <v>0</v>
      </c>
      <c r="AI183" s="27">
        <v>0</v>
      </c>
      <c r="AJ183" s="27">
        <v>0</v>
      </c>
      <c r="AK183" s="27">
        <v>0</v>
      </c>
      <c r="AL183" s="27">
        <v>0</v>
      </c>
      <c r="AM183" s="27">
        <v>0</v>
      </c>
      <c r="AN183" s="27">
        <v>0</v>
      </c>
      <c r="AO183" s="24">
        <v>0</v>
      </c>
      <c r="AP183" s="27">
        <v>0</v>
      </c>
      <c r="AQ183" s="24">
        <v>0</v>
      </c>
      <c r="AR183" s="23">
        <v>0</v>
      </c>
      <c r="AS183" s="23">
        <v>0</v>
      </c>
      <c r="AT183" s="27">
        <v>0</v>
      </c>
      <c r="AU183" s="27">
        <v>0</v>
      </c>
      <c r="AV183" s="24">
        <v>0</v>
      </c>
      <c r="AW183" s="27">
        <v>0</v>
      </c>
      <c r="AX183" s="27">
        <v>0</v>
      </c>
      <c r="AY183" s="24">
        <v>0</v>
      </c>
    </row>
    <row r="184" spans="1:51">
      <c r="A184" s="17" t="s">
        <v>381</v>
      </c>
      <c r="B184" s="14" t="s">
        <v>991</v>
      </c>
      <c r="C184" s="14" t="s">
        <v>1236</v>
      </c>
      <c r="D184" s="24">
        <v>873</v>
      </c>
      <c r="E184" s="23">
        <v>0</v>
      </c>
      <c r="F184" s="23">
        <v>0</v>
      </c>
      <c r="G184" s="24">
        <v>0</v>
      </c>
      <c r="H184" s="27">
        <v>0</v>
      </c>
      <c r="I184" s="27">
        <v>0</v>
      </c>
      <c r="J184" s="27">
        <v>0</v>
      </c>
      <c r="K184" s="27">
        <v>0</v>
      </c>
      <c r="L184" s="27">
        <v>0</v>
      </c>
      <c r="M184" s="27">
        <v>0</v>
      </c>
      <c r="N184" s="27">
        <v>0</v>
      </c>
      <c r="O184" s="27">
        <v>0</v>
      </c>
      <c r="P184" s="27">
        <v>0</v>
      </c>
      <c r="Q184" s="27">
        <v>0</v>
      </c>
      <c r="R184" s="27">
        <v>0</v>
      </c>
      <c r="S184" s="24">
        <v>0</v>
      </c>
      <c r="T184" s="27">
        <v>0</v>
      </c>
      <c r="U184" s="27">
        <v>0</v>
      </c>
      <c r="V184" s="27">
        <v>0</v>
      </c>
      <c r="W184" s="27">
        <v>0</v>
      </c>
      <c r="X184" s="24">
        <v>0</v>
      </c>
      <c r="Y184" s="27">
        <v>0</v>
      </c>
      <c r="Z184" s="27">
        <v>0</v>
      </c>
      <c r="AA184" s="27">
        <v>0</v>
      </c>
      <c r="AB184" s="27">
        <v>0</v>
      </c>
      <c r="AC184" s="27">
        <v>0</v>
      </c>
      <c r="AD184" s="27">
        <v>0</v>
      </c>
      <c r="AE184" s="27">
        <v>0</v>
      </c>
      <c r="AF184" s="27">
        <v>0</v>
      </c>
      <c r="AG184" s="24">
        <v>0</v>
      </c>
      <c r="AH184" s="27">
        <v>0</v>
      </c>
      <c r="AI184" s="27">
        <v>0</v>
      </c>
      <c r="AJ184" s="27">
        <v>0</v>
      </c>
      <c r="AK184" s="27">
        <v>0</v>
      </c>
      <c r="AL184" s="27">
        <v>0</v>
      </c>
      <c r="AM184" s="27">
        <v>0</v>
      </c>
      <c r="AN184" s="27">
        <v>0</v>
      </c>
      <c r="AO184" s="24">
        <v>0</v>
      </c>
      <c r="AP184" s="27">
        <v>0</v>
      </c>
      <c r="AQ184" s="24">
        <v>0</v>
      </c>
      <c r="AR184" s="23">
        <v>0</v>
      </c>
      <c r="AS184" s="23">
        <v>0</v>
      </c>
      <c r="AT184" s="27">
        <v>0</v>
      </c>
      <c r="AU184" s="27">
        <v>0</v>
      </c>
      <c r="AV184" s="24">
        <v>0</v>
      </c>
      <c r="AW184" s="27">
        <v>0</v>
      </c>
      <c r="AX184" s="27">
        <v>0</v>
      </c>
      <c r="AY184" s="24">
        <v>0</v>
      </c>
    </row>
    <row r="185" spans="1:51">
      <c r="A185" s="17" t="s">
        <v>618</v>
      </c>
      <c r="B185" s="14" t="s">
        <v>991</v>
      </c>
      <c r="C185" s="14" t="s">
        <v>1045</v>
      </c>
      <c r="D185" s="24">
        <v>1136</v>
      </c>
      <c r="E185" s="23">
        <v>0</v>
      </c>
      <c r="F185" s="23">
        <v>0</v>
      </c>
      <c r="G185" s="24">
        <v>0</v>
      </c>
      <c r="H185" s="27">
        <v>0</v>
      </c>
      <c r="I185" s="27">
        <v>0</v>
      </c>
      <c r="J185" s="27">
        <v>0</v>
      </c>
      <c r="K185" s="27">
        <v>0</v>
      </c>
      <c r="L185" s="27">
        <v>0</v>
      </c>
      <c r="M185" s="27">
        <v>0</v>
      </c>
      <c r="N185" s="27">
        <v>0</v>
      </c>
      <c r="O185" s="27">
        <v>0</v>
      </c>
      <c r="P185" s="27">
        <v>0</v>
      </c>
      <c r="Q185" s="27">
        <v>0</v>
      </c>
      <c r="R185" s="27">
        <v>0</v>
      </c>
      <c r="S185" s="24">
        <v>0</v>
      </c>
      <c r="T185" s="27">
        <v>0</v>
      </c>
      <c r="U185" s="27">
        <v>0</v>
      </c>
      <c r="V185" s="27">
        <v>0</v>
      </c>
      <c r="W185" s="27">
        <v>0</v>
      </c>
      <c r="X185" s="24">
        <v>0</v>
      </c>
      <c r="Y185" s="27">
        <v>0</v>
      </c>
      <c r="Z185" s="27">
        <v>0</v>
      </c>
      <c r="AA185" s="27">
        <v>0</v>
      </c>
      <c r="AB185" s="27">
        <v>0</v>
      </c>
      <c r="AC185" s="27">
        <v>0</v>
      </c>
      <c r="AD185" s="27">
        <v>0</v>
      </c>
      <c r="AE185" s="27">
        <v>0</v>
      </c>
      <c r="AF185" s="27">
        <v>0</v>
      </c>
      <c r="AG185" s="24">
        <v>0</v>
      </c>
      <c r="AH185" s="27">
        <v>0</v>
      </c>
      <c r="AI185" s="27">
        <v>0</v>
      </c>
      <c r="AJ185" s="27">
        <v>0</v>
      </c>
      <c r="AK185" s="27">
        <v>0</v>
      </c>
      <c r="AL185" s="27">
        <v>0</v>
      </c>
      <c r="AM185" s="27">
        <v>0</v>
      </c>
      <c r="AN185" s="27">
        <v>0</v>
      </c>
      <c r="AO185" s="24">
        <v>0</v>
      </c>
      <c r="AP185" s="27">
        <v>0</v>
      </c>
      <c r="AQ185" s="24">
        <v>0</v>
      </c>
      <c r="AR185" s="23">
        <v>0</v>
      </c>
      <c r="AS185" s="23">
        <v>0</v>
      </c>
      <c r="AT185" s="27">
        <v>0</v>
      </c>
      <c r="AU185" s="27">
        <v>0</v>
      </c>
      <c r="AV185" s="24">
        <v>0</v>
      </c>
      <c r="AW185" s="27">
        <v>0</v>
      </c>
      <c r="AX185" s="27">
        <v>0</v>
      </c>
      <c r="AY185" s="24">
        <v>0</v>
      </c>
    </row>
    <row r="186" spans="1:51">
      <c r="A186" s="16" t="s">
        <v>787</v>
      </c>
      <c r="B186" s="16" t="s">
        <v>991</v>
      </c>
      <c r="C186" s="16" t="s">
        <v>1045</v>
      </c>
      <c r="D186" s="26">
        <v>24</v>
      </c>
      <c r="E186" s="25">
        <v>16</v>
      </c>
      <c r="F186" s="25">
        <v>8</v>
      </c>
      <c r="G186" s="26">
        <v>1</v>
      </c>
      <c r="H186" s="25">
        <v>1</v>
      </c>
      <c r="I186" s="25">
        <v>1</v>
      </c>
      <c r="J186" s="25">
        <v>1</v>
      </c>
      <c r="K186" s="25">
        <v>1</v>
      </c>
      <c r="L186" s="25">
        <v>0</v>
      </c>
      <c r="M186" s="25">
        <v>0</v>
      </c>
      <c r="N186" s="25">
        <v>0</v>
      </c>
      <c r="O186" s="25">
        <v>0</v>
      </c>
      <c r="P186" s="25">
        <v>0</v>
      </c>
      <c r="Q186" s="25">
        <v>0</v>
      </c>
      <c r="R186" s="25">
        <v>0</v>
      </c>
      <c r="S186" s="26">
        <v>0</v>
      </c>
      <c r="T186" s="25">
        <v>1</v>
      </c>
      <c r="U186" s="25">
        <v>0</v>
      </c>
      <c r="V186" s="25">
        <v>0</v>
      </c>
      <c r="W186" s="25">
        <v>0</v>
      </c>
      <c r="X186" s="26">
        <v>0</v>
      </c>
      <c r="Y186" s="25">
        <v>1</v>
      </c>
      <c r="Z186" s="25">
        <v>1</v>
      </c>
      <c r="AA186" s="25">
        <v>0</v>
      </c>
      <c r="AB186" s="25">
        <v>1</v>
      </c>
      <c r="AC186" s="25">
        <v>1</v>
      </c>
      <c r="AD186" s="25">
        <v>1</v>
      </c>
      <c r="AE186" s="25">
        <v>0</v>
      </c>
      <c r="AF186" s="25">
        <v>1</v>
      </c>
      <c r="AG186" s="26">
        <v>0</v>
      </c>
      <c r="AH186" s="25">
        <v>1</v>
      </c>
      <c r="AI186" s="25">
        <v>1</v>
      </c>
      <c r="AJ186" s="25">
        <v>1</v>
      </c>
      <c r="AK186" s="25">
        <v>1</v>
      </c>
      <c r="AL186" s="25">
        <v>0</v>
      </c>
      <c r="AM186" s="25">
        <v>0</v>
      </c>
      <c r="AN186" s="25">
        <v>1</v>
      </c>
      <c r="AO186" s="26">
        <v>1</v>
      </c>
      <c r="AP186" s="25">
        <v>1</v>
      </c>
      <c r="AQ186" s="26">
        <v>1</v>
      </c>
      <c r="AR186" s="25">
        <v>0</v>
      </c>
      <c r="AS186" s="25">
        <v>0</v>
      </c>
      <c r="AT186" s="25">
        <v>0</v>
      </c>
      <c r="AU186" s="25">
        <v>0</v>
      </c>
      <c r="AV186" s="26">
        <v>0</v>
      </c>
      <c r="AW186" s="25">
        <v>0</v>
      </c>
      <c r="AX186" s="25">
        <v>1</v>
      </c>
      <c r="AY186" s="26">
        <v>0</v>
      </c>
    </row>
    <row r="187" spans="1:51">
      <c r="A187" s="16" t="s">
        <v>862</v>
      </c>
      <c r="B187" s="16" t="s">
        <v>1314</v>
      </c>
      <c r="C187" s="16" t="s">
        <v>1462</v>
      </c>
      <c r="D187" s="26">
        <v>1197</v>
      </c>
      <c r="E187" s="25">
        <v>1</v>
      </c>
      <c r="F187" s="25">
        <v>0</v>
      </c>
      <c r="G187" s="26">
        <v>0</v>
      </c>
      <c r="H187" s="25">
        <v>0</v>
      </c>
      <c r="I187" s="25">
        <v>0</v>
      </c>
      <c r="J187" s="25">
        <v>0</v>
      </c>
      <c r="K187" s="25">
        <v>0</v>
      </c>
      <c r="L187" s="25">
        <v>0</v>
      </c>
      <c r="M187" s="25">
        <v>0</v>
      </c>
      <c r="N187" s="25">
        <v>0</v>
      </c>
      <c r="O187" s="25">
        <v>0</v>
      </c>
      <c r="P187" s="25">
        <v>0</v>
      </c>
      <c r="Q187" s="25">
        <v>0</v>
      </c>
      <c r="R187" s="25">
        <v>0</v>
      </c>
      <c r="S187" s="26">
        <v>0</v>
      </c>
      <c r="T187" s="25">
        <v>0</v>
      </c>
      <c r="U187" s="25">
        <v>0</v>
      </c>
      <c r="V187" s="25">
        <v>0</v>
      </c>
      <c r="W187" s="25">
        <v>0</v>
      </c>
      <c r="X187" s="26">
        <v>0</v>
      </c>
      <c r="Y187" s="25">
        <v>0</v>
      </c>
      <c r="Z187" s="25">
        <v>0</v>
      </c>
      <c r="AA187" s="25">
        <v>0</v>
      </c>
      <c r="AB187" s="25">
        <v>0</v>
      </c>
      <c r="AC187" s="25">
        <v>0</v>
      </c>
      <c r="AD187" s="25">
        <v>0</v>
      </c>
      <c r="AE187" s="25">
        <v>0</v>
      </c>
      <c r="AF187" s="25">
        <v>0</v>
      </c>
      <c r="AG187" s="26">
        <v>0</v>
      </c>
      <c r="AH187" s="25">
        <v>0</v>
      </c>
      <c r="AI187" s="25">
        <v>0</v>
      </c>
      <c r="AJ187" s="25">
        <v>0</v>
      </c>
      <c r="AK187" s="25">
        <v>0</v>
      </c>
      <c r="AL187" s="25">
        <v>0</v>
      </c>
      <c r="AM187" s="25">
        <v>0</v>
      </c>
      <c r="AN187" s="25">
        <v>0</v>
      </c>
      <c r="AO187" s="26">
        <v>0</v>
      </c>
      <c r="AP187" s="25">
        <v>1</v>
      </c>
      <c r="AQ187" s="26">
        <v>1</v>
      </c>
      <c r="AR187" s="25">
        <v>0</v>
      </c>
      <c r="AS187" s="25">
        <v>0</v>
      </c>
      <c r="AT187" s="25">
        <v>0</v>
      </c>
      <c r="AU187" s="25">
        <v>0</v>
      </c>
      <c r="AV187" s="26">
        <v>0</v>
      </c>
      <c r="AW187" s="25">
        <v>0</v>
      </c>
      <c r="AX187" s="25">
        <v>0</v>
      </c>
      <c r="AY187" s="26">
        <v>0</v>
      </c>
    </row>
    <row r="188" spans="1:51">
      <c r="A188" s="17" t="s">
        <v>284</v>
      </c>
      <c r="B188" s="14" t="s">
        <v>903</v>
      </c>
      <c r="C188" s="14" t="s">
        <v>1167</v>
      </c>
      <c r="D188" s="24">
        <v>5</v>
      </c>
      <c r="E188" s="23">
        <v>8</v>
      </c>
      <c r="F188" s="23">
        <v>48</v>
      </c>
      <c r="G188" s="24">
        <v>0</v>
      </c>
      <c r="H188" s="27">
        <v>0</v>
      </c>
      <c r="I188" s="27">
        <v>1</v>
      </c>
      <c r="J188" s="27">
        <v>1</v>
      </c>
      <c r="K188" s="27">
        <v>0</v>
      </c>
      <c r="L188" s="27">
        <v>0</v>
      </c>
      <c r="M188" s="27">
        <v>0</v>
      </c>
      <c r="N188" s="27">
        <v>0</v>
      </c>
      <c r="O188" s="27">
        <v>0</v>
      </c>
      <c r="P188" s="27">
        <v>0</v>
      </c>
      <c r="Q188" s="27">
        <v>0</v>
      </c>
      <c r="R188" s="27">
        <v>0</v>
      </c>
      <c r="S188" s="24">
        <v>0</v>
      </c>
      <c r="T188" s="27">
        <v>0</v>
      </c>
      <c r="U188" s="27">
        <v>0</v>
      </c>
      <c r="V188" s="27">
        <v>0</v>
      </c>
      <c r="W188" s="27">
        <v>0</v>
      </c>
      <c r="X188" s="24">
        <v>0</v>
      </c>
      <c r="Y188" s="27">
        <v>0</v>
      </c>
      <c r="Z188" s="27">
        <v>0</v>
      </c>
      <c r="AA188" s="27">
        <v>0</v>
      </c>
      <c r="AB188" s="27">
        <v>0</v>
      </c>
      <c r="AC188" s="27">
        <v>0</v>
      </c>
      <c r="AD188" s="27">
        <v>0</v>
      </c>
      <c r="AE188" s="27">
        <v>0</v>
      </c>
      <c r="AF188" s="27">
        <v>0</v>
      </c>
      <c r="AG188" s="24">
        <v>0</v>
      </c>
      <c r="AH188" s="27">
        <v>0</v>
      </c>
      <c r="AI188" s="27">
        <v>0</v>
      </c>
      <c r="AJ188" s="27">
        <v>0</v>
      </c>
      <c r="AK188" s="27">
        <v>0</v>
      </c>
      <c r="AL188" s="27">
        <v>0</v>
      </c>
      <c r="AM188" s="27">
        <v>0</v>
      </c>
      <c r="AN188" s="27">
        <v>0</v>
      </c>
      <c r="AO188" s="24">
        <v>0</v>
      </c>
      <c r="AP188" s="27">
        <v>0</v>
      </c>
      <c r="AQ188" s="24">
        <v>1</v>
      </c>
      <c r="AR188" s="23">
        <v>0</v>
      </c>
      <c r="AS188" s="23">
        <v>0</v>
      </c>
      <c r="AT188" s="27">
        <v>0</v>
      </c>
      <c r="AU188" s="27">
        <v>0</v>
      </c>
      <c r="AV188" s="24">
        <v>0</v>
      </c>
      <c r="AW188" s="27">
        <v>1</v>
      </c>
      <c r="AX188" s="27">
        <v>1</v>
      </c>
      <c r="AY188" s="24">
        <v>0</v>
      </c>
    </row>
    <row r="189" spans="1:51">
      <c r="A189" s="17" t="s">
        <v>659</v>
      </c>
      <c r="B189" s="14" t="s">
        <v>903</v>
      </c>
      <c r="C189" s="14" t="s">
        <v>1373</v>
      </c>
      <c r="D189" s="24">
        <v>1656</v>
      </c>
      <c r="E189" s="23">
        <v>0</v>
      </c>
      <c r="F189" s="23">
        <v>0</v>
      </c>
      <c r="G189" s="24">
        <v>0</v>
      </c>
      <c r="H189" s="27">
        <v>0</v>
      </c>
      <c r="I189" s="27">
        <v>0</v>
      </c>
      <c r="J189" s="27">
        <v>0</v>
      </c>
      <c r="K189" s="27">
        <v>0</v>
      </c>
      <c r="L189" s="27">
        <v>0</v>
      </c>
      <c r="M189" s="27">
        <v>0</v>
      </c>
      <c r="N189" s="27">
        <v>0</v>
      </c>
      <c r="O189" s="27">
        <v>0</v>
      </c>
      <c r="P189" s="27">
        <v>0</v>
      </c>
      <c r="Q189" s="27">
        <v>0</v>
      </c>
      <c r="R189" s="27">
        <v>0</v>
      </c>
      <c r="S189" s="24">
        <v>0</v>
      </c>
      <c r="T189" s="27">
        <v>0</v>
      </c>
      <c r="U189" s="27">
        <v>0</v>
      </c>
      <c r="V189" s="27">
        <v>0</v>
      </c>
      <c r="W189" s="27">
        <v>0</v>
      </c>
      <c r="X189" s="24">
        <v>0</v>
      </c>
      <c r="Y189" s="27">
        <v>0</v>
      </c>
      <c r="Z189" s="27">
        <v>0</v>
      </c>
      <c r="AA189" s="27">
        <v>0</v>
      </c>
      <c r="AB189" s="27">
        <v>0</v>
      </c>
      <c r="AC189" s="27">
        <v>0</v>
      </c>
      <c r="AD189" s="27">
        <v>0</v>
      </c>
      <c r="AE189" s="27">
        <v>0</v>
      </c>
      <c r="AF189" s="27">
        <v>0</v>
      </c>
      <c r="AG189" s="24">
        <v>0</v>
      </c>
      <c r="AH189" s="27">
        <v>0</v>
      </c>
      <c r="AI189" s="27">
        <v>0</v>
      </c>
      <c r="AJ189" s="27">
        <v>0</v>
      </c>
      <c r="AK189" s="27">
        <v>0</v>
      </c>
      <c r="AL189" s="27">
        <v>0</v>
      </c>
      <c r="AM189" s="27">
        <v>0</v>
      </c>
      <c r="AN189" s="27">
        <v>0</v>
      </c>
      <c r="AO189" s="24">
        <v>0</v>
      </c>
      <c r="AP189" s="27">
        <v>0</v>
      </c>
      <c r="AQ189" s="24">
        <v>0</v>
      </c>
      <c r="AR189" s="23">
        <v>0</v>
      </c>
      <c r="AS189" s="23">
        <v>0</v>
      </c>
      <c r="AT189" s="27">
        <v>0</v>
      </c>
      <c r="AU189" s="27">
        <v>0</v>
      </c>
      <c r="AV189" s="24">
        <v>0</v>
      </c>
      <c r="AW189" s="27">
        <v>0</v>
      </c>
      <c r="AX189" s="27">
        <v>0</v>
      </c>
      <c r="AY189" s="24">
        <v>0</v>
      </c>
    </row>
    <row r="190" spans="1:51">
      <c r="A190" s="18" t="s">
        <v>851</v>
      </c>
      <c r="B190" s="14" t="s">
        <v>903</v>
      </c>
      <c r="C190" s="14" t="s">
        <v>1373</v>
      </c>
      <c r="D190" s="24">
        <v>2107</v>
      </c>
      <c r="E190" s="23">
        <v>0</v>
      </c>
      <c r="F190" s="23">
        <v>0</v>
      </c>
      <c r="G190" s="24">
        <v>0</v>
      </c>
      <c r="H190" s="27">
        <v>0</v>
      </c>
      <c r="I190" s="27">
        <v>0</v>
      </c>
      <c r="J190" s="27">
        <v>0</v>
      </c>
      <c r="K190" s="27">
        <v>0</v>
      </c>
      <c r="L190" s="27">
        <v>0</v>
      </c>
      <c r="M190" s="27">
        <v>0</v>
      </c>
      <c r="N190" s="27">
        <v>0</v>
      </c>
      <c r="O190" s="27">
        <v>0</v>
      </c>
      <c r="P190" s="27">
        <v>0</v>
      </c>
      <c r="Q190" s="27">
        <v>0</v>
      </c>
      <c r="R190" s="27">
        <v>0</v>
      </c>
      <c r="S190" s="24">
        <v>0</v>
      </c>
      <c r="T190" s="27">
        <v>0</v>
      </c>
      <c r="U190" s="27">
        <v>0</v>
      </c>
      <c r="V190" s="27">
        <v>0</v>
      </c>
      <c r="W190" s="27">
        <v>0</v>
      </c>
      <c r="X190" s="24">
        <v>0</v>
      </c>
      <c r="Y190" s="27">
        <v>0</v>
      </c>
      <c r="Z190" s="27">
        <v>0</v>
      </c>
      <c r="AA190" s="27">
        <v>0</v>
      </c>
      <c r="AB190" s="27">
        <v>0</v>
      </c>
      <c r="AC190" s="27">
        <v>0</v>
      </c>
      <c r="AD190" s="27">
        <v>0</v>
      </c>
      <c r="AE190" s="27">
        <v>0</v>
      </c>
      <c r="AF190" s="27">
        <v>0</v>
      </c>
      <c r="AG190" s="24">
        <v>0</v>
      </c>
      <c r="AH190" s="27">
        <v>0</v>
      </c>
      <c r="AI190" s="27">
        <v>0</v>
      </c>
      <c r="AJ190" s="27">
        <v>0</v>
      </c>
      <c r="AK190" s="27">
        <v>0</v>
      </c>
      <c r="AL190" s="27">
        <v>0</v>
      </c>
      <c r="AM190" s="27">
        <v>0</v>
      </c>
      <c r="AN190" s="27">
        <v>0</v>
      </c>
      <c r="AO190" s="24">
        <v>0</v>
      </c>
      <c r="AP190" s="27">
        <v>0</v>
      </c>
      <c r="AQ190" s="24">
        <v>0</v>
      </c>
      <c r="AR190" s="23">
        <v>0</v>
      </c>
      <c r="AS190" s="23">
        <v>0</v>
      </c>
      <c r="AT190" s="27">
        <v>0</v>
      </c>
      <c r="AU190" s="27">
        <v>0</v>
      </c>
      <c r="AV190" s="24">
        <v>0</v>
      </c>
      <c r="AW190" s="27">
        <v>0</v>
      </c>
      <c r="AX190" s="27">
        <v>0</v>
      </c>
      <c r="AY190" s="24">
        <v>0</v>
      </c>
    </row>
    <row r="191" spans="1:51">
      <c r="A191" s="18" t="s">
        <v>855</v>
      </c>
      <c r="B191" s="14" t="s">
        <v>903</v>
      </c>
      <c r="C191" s="14" t="s">
        <v>1292</v>
      </c>
      <c r="D191" s="24">
        <v>2031</v>
      </c>
      <c r="E191" s="23">
        <v>0</v>
      </c>
      <c r="F191" s="23">
        <v>0</v>
      </c>
      <c r="G191" s="24">
        <v>0</v>
      </c>
      <c r="H191" s="27">
        <v>0</v>
      </c>
      <c r="I191" s="27">
        <v>0</v>
      </c>
      <c r="J191" s="27">
        <v>0</v>
      </c>
      <c r="K191" s="27">
        <v>0</v>
      </c>
      <c r="L191" s="27">
        <v>0</v>
      </c>
      <c r="M191" s="27">
        <v>0</v>
      </c>
      <c r="N191" s="27">
        <v>0</v>
      </c>
      <c r="O191" s="27">
        <v>0</v>
      </c>
      <c r="P191" s="27">
        <v>0</v>
      </c>
      <c r="Q191" s="27">
        <v>0</v>
      </c>
      <c r="R191" s="27">
        <v>0</v>
      </c>
      <c r="S191" s="24">
        <v>0</v>
      </c>
      <c r="T191" s="27">
        <v>0</v>
      </c>
      <c r="U191" s="27">
        <v>0</v>
      </c>
      <c r="V191" s="27">
        <v>0</v>
      </c>
      <c r="W191" s="27">
        <v>0</v>
      </c>
      <c r="X191" s="24">
        <v>0</v>
      </c>
      <c r="Y191" s="27">
        <v>0</v>
      </c>
      <c r="Z191" s="27">
        <v>0</v>
      </c>
      <c r="AA191" s="27">
        <v>0</v>
      </c>
      <c r="AB191" s="27">
        <v>0</v>
      </c>
      <c r="AC191" s="27">
        <v>0</v>
      </c>
      <c r="AD191" s="27">
        <v>0</v>
      </c>
      <c r="AE191" s="27">
        <v>0</v>
      </c>
      <c r="AF191" s="27">
        <v>0</v>
      </c>
      <c r="AG191" s="24">
        <v>0</v>
      </c>
      <c r="AH191" s="27">
        <v>0</v>
      </c>
      <c r="AI191" s="27">
        <v>0</v>
      </c>
      <c r="AJ191" s="27">
        <v>0</v>
      </c>
      <c r="AK191" s="27">
        <v>0</v>
      </c>
      <c r="AL191" s="27">
        <v>0</v>
      </c>
      <c r="AM191" s="27">
        <v>0</v>
      </c>
      <c r="AN191" s="27">
        <v>0</v>
      </c>
      <c r="AO191" s="24">
        <v>0</v>
      </c>
      <c r="AP191" s="27">
        <v>0</v>
      </c>
      <c r="AQ191" s="24">
        <v>0</v>
      </c>
      <c r="AR191" s="23">
        <v>0</v>
      </c>
      <c r="AS191" s="23">
        <v>0</v>
      </c>
      <c r="AT191" s="27">
        <v>0</v>
      </c>
      <c r="AU191" s="27">
        <v>0</v>
      </c>
      <c r="AV191" s="24">
        <v>0</v>
      </c>
      <c r="AW191" s="27">
        <v>0</v>
      </c>
      <c r="AX191" s="27">
        <v>0</v>
      </c>
      <c r="AY191" s="24">
        <v>0</v>
      </c>
    </row>
    <row r="192" spans="1:51">
      <c r="A192" s="16" t="s">
        <v>860</v>
      </c>
      <c r="B192" s="16" t="s">
        <v>903</v>
      </c>
      <c r="C192" s="16" t="s">
        <v>1292</v>
      </c>
      <c r="D192" s="26">
        <v>2137</v>
      </c>
      <c r="E192" s="25">
        <v>0</v>
      </c>
      <c r="F192" s="25">
        <v>0</v>
      </c>
      <c r="G192" s="26">
        <v>0</v>
      </c>
      <c r="H192" s="25">
        <v>0</v>
      </c>
      <c r="I192" s="25">
        <v>0</v>
      </c>
      <c r="J192" s="25">
        <v>0</v>
      </c>
      <c r="K192" s="25">
        <v>0</v>
      </c>
      <c r="L192" s="25">
        <v>0</v>
      </c>
      <c r="M192" s="25">
        <v>0</v>
      </c>
      <c r="N192" s="25">
        <v>0</v>
      </c>
      <c r="O192" s="25">
        <v>0</v>
      </c>
      <c r="P192" s="25">
        <v>0</v>
      </c>
      <c r="Q192" s="25">
        <v>0</v>
      </c>
      <c r="R192" s="25">
        <v>0</v>
      </c>
      <c r="S192" s="26">
        <v>0</v>
      </c>
      <c r="T192" s="25">
        <v>0</v>
      </c>
      <c r="U192" s="25">
        <v>0</v>
      </c>
      <c r="V192" s="25">
        <v>0</v>
      </c>
      <c r="W192" s="25">
        <v>0</v>
      </c>
      <c r="X192" s="26">
        <v>0</v>
      </c>
      <c r="Y192" s="25">
        <v>0</v>
      </c>
      <c r="Z192" s="25">
        <v>0</v>
      </c>
      <c r="AA192" s="25">
        <v>0</v>
      </c>
      <c r="AB192" s="25">
        <v>0</v>
      </c>
      <c r="AC192" s="25">
        <v>0</v>
      </c>
      <c r="AD192" s="25">
        <v>0</v>
      </c>
      <c r="AE192" s="25">
        <v>0</v>
      </c>
      <c r="AF192" s="25">
        <v>0</v>
      </c>
      <c r="AG192" s="26">
        <v>0</v>
      </c>
      <c r="AH192" s="25">
        <v>0</v>
      </c>
      <c r="AI192" s="25">
        <v>0</v>
      </c>
      <c r="AJ192" s="25">
        <v>0</v>
      </c>
      <c r="AK192" s="25">
        <v>0</v>
      </c>
      <c r="AL192" s="25">
        <v>0</v>
      </c>
      <c r="AM192" s="25">
        <v>0</v>
      </c>
      <c r="AN192" s="25">
        <v>0</v>
      </c>
      <c r="AO192" s="26">
        <v>0</v>
      </c>
      <c r="AP192" s="25">
        <v>0</v>
      </c>
      <c r="AQ192" s="26">
        <v>0</v>
      </c>
      <c r="AR192" s="25">
        <v>0</v>
      </c>
      <c r="AS192" s="25">
        <v>0</v>
      </c>
      <c r="AT192" s="25">
        <v>0</v>
      </c>
      <c r="AU192" s="25">
        <v>0</v>
      </c>
      <c r="AV192" s="26">
        <v>0</v>
      </c>
      <c r="AW192" s="25">
        <v>0</v>
      </c>
      <c r="AX192" s="25">
        <v>0</v>
      </c>
      <c r="AY192" s="26">
        <v>0</v>
      </c>
    </row>
    <row r="193" spans="1:51">
      <c r="A193" s="15" t="s">
        <v>396</v>
      </c>
      <c r="B193" s="16" t="s">
        <v>1245</v>
      </c>
      <c r="C193" s="16" t="s">
        <v>1244</v>
      </c>
      <c r="D193" s="26">
        <v>899</v>
      </c>
      <c r="E193" s="25">
        <v>0</v>
      </c>
      <c r="F193" s="25">
        <v>0</v>
      </c>
      <c r="G193" s="26">
        <v>0</v>
      </c>
      <c r="H193" s="25">
        <v>0</v>
      </c>
      <c r="I193" s="25">
        <v>0</v>
      </c>
      <c r="J193" s="25">
        <v>0</v>
      </c>
      <c r="K193" s="25">
        <v>0</v>
      </c>
      <c r="L193" s="25">
        <v>0</v>
      </c>
      <c r="M193" s="25">
        <v>0</v>
      </c>
      <c r="N193" s="25">
        <v>0</v>
      </c>
      <c r="O193" s="25">
        <v>0</v>
      </c>
      <c r="P193" s="25">
        <v>0</v>
      </c>
      <c r="Q193" s="25">
        <v>0</v>
      </c>
      <c r="R193" s="25">
        <v>0</v>
      </c>
      <c r="S193" s="26">
        <v>0</v>
      </c>
      <c r="T193" s="25">
        <v>0</v>
      </c>
      <c r="U193" s="25">
        <v>0</v>
      </c>
      <c r="V193" s="25">
        <v>0</v>
      </c>
      <c r="W193" s="25">
        <v>0</v>
      </c>
      <c r="X193" s="26">
        <v>0</v>
      </c>
      <c r="Y193" s="25">
        <v>0</v>
      </c>
      <c r="Z193" s="25">
        <v>0</v>
      </c>
      <c r="AA193" s="25">
        <v>0</v>
      </c>
      <c r="AB193" s="25">
        <v>0</v>
      </c>
      <c r="AC193" s="25">
        <v>0</v>
      </c>
      <c r="AD193" s="25">
        <v>0</v>
      </c>
      <c r="AE193" s="25">
        <v>0</v>
      </c>
      <c r="AF193" s="25">
        <v>0</v>
      </c>
      <c r="AG193" s="26">
        <v>0</v>
      </c>
      <c r="AH193" s="25">
        <v>0</v>
      </c>
      <c r="AI193" s="25">
        <v>0</v>
      </c>
      <c r="AJ193" s="25">
        <v>0</v>
      </c>
      <c r="AK193" s="25">
        <v>0</v>
      </c>
      <c r="AL193" s="25">
        <v>0</v>
      </c>
      <c r="AM193" s="25">
        <v>0</v>
      </c>
      <c r="AN193" s="25">
        <v>0</v>
      </c>
      <c r="AO193" s="26">
        <v>0</v>
      </c>
      <c r="AP193" s="25">
        <v>0</v>
      </c>
      <c r="AQ193" s="26">
        <v>0</v>
      </c>
      <c r="AR193" s="25">
        <v>0</v>
      </c>
      <c r="AS193" s="25">
        <v>0</v>
      </c>
      <c r="AT193" s="25">
        <v>0</v>
      </c>
      <c r="AU193" s="25">
        <v>0</v>
      </c>
      <c r="AV193" s="26">
        <v>0</v>
      </c>
      <c r="AW193" s="25">
        <v>0</v>
      </c>
      <c r="AX193" s="25">
        <v>0</v>
      </c>
      <c r="AY193" s="26">
        <v>0</v>
      </c>
    </row>
  </sheetData>
  <autoFilter ref="A2:D193" xr:uid="{DE1FED05-FD01-2943-93FB-EC26E40DCC33}">
    <sortState xmlns:xlrd2="http://schemas.microsoft.com/office/spreadsheetml/2017/richdata2" ref="A3:D193">
      <sortCondition ref="B2:B193"/>
    </sortState>
  </autoFilter>
  <mergeCells count="1">
    <mergeCell ref="A1:AY1"/>
  </mergeCells>
  <conditionalFormatting sqref="H132:AS193 H3:AQ131">
    <cfRule type="colorScale" priority="12">
      <colorScale>
        <cfvo type="num" val="0"/>
        <cfvo type="num" val="1"/>
        <cfvo type="max"/>
        <color theme="0"/>
        <color rgb="FFFFEB84"/>
        <color rgb="FFFF0000"/>
      </colorScale>
    </cfRule>
    <cfRule type="colorScale" priority="13">
      <colorScale>
        <cfvo type="min"/>
        <cfvo type="max"/>
        <color rgb="FFFCFCFF"/>
        <color rgb="FFF8696B"/>
      </colorScale>
    </cfRule>
  </conditionalFormatting>
  <conditionalFormatting sqref="AT132:AV193 AU3:AV131">
    <cfRule type="colorScale" priority="10">
      <colorScale>
        <cfvo type="num" val="0"/>
        <cfvo type="num" val="1"/>
        <cfvo type="max"/>
        <color theme="0"/>
        <color rgb="FFFFEB84"/>
        <color rgb="FFFF0000"/>
      </colorScale>
    </cfRule>
    <cfRule type="colorScale" priority="11">
      <colorScale>
        <cfvo type="min"/>
        <cfvo type="max"/>
        <color rgb="FFFCFCFF"/>
        <color rgb="FFF8696B"/>
      </colorScale>
    </cfRule>
  </conditionalFormatting>
  <conditionalFormatting sqref="AR3:AS131">
    <cfRule type="colorScale" priority="8">
      <colorScale>
        <cfvo type="num" val="0"/>
        <cfvo type="num" val="1"/>
        <cfvo type="max"/>
        <color theme="0"/>
        <color rgb="FFFFEB84"/>
        <color rgb="FFFF0000"/>
      </colorScale>
    </cfRule>
    <cfRule type="colorScale" priority="9">
      <colorScale>
        <cfvo type="min"/>
        <cfvo type="max"/>
        <color rgb="FFFCFCFF"/>
        <color rgb="FFF8696B"/>
      </colorScale>
    </cfRule>
  </conditionalFormatting>
  <conditionalFormatting sqref="AT3:AT131">
    <cfRule type="colorScale" priority="6">
      <colorScale>
        <cfvo type="num" val="0"/>
        <cfvo type="num" val="1"/>
        <cfvo type="max"/>
        <color theme="0"/>
        <color rgb="FFFFEB84"/>
        <color rgb="FFFF0000"/>
      </colorScale>
    </cfRule>
    <cfRule type="colorScale" priority="7">
      <colorScale>
        <cfvo type="min"/>
        <cfvo type="max"/>
        <color rgb="FFFCFCFF"/>
        <color rgb="FFF8696B"/>
      </colorScale>
    </cfRule>
  </conditionalFormatting>
  <conditionalFormatting sqref="AW3:AY193">
    <cfRule type="colorScale" priority="4">
      <colorScale>
        <cfvo type="num" val="0"/>
        <cfvo type="num" val="1"/>
        <cfvo type="max"/>
        <color theme="0"/>
        <color rgb="FFFFEB84"/>
        <color rgb="FFFF0000"/>
      </colorScale>
    </cfRule>
    <cfRule type="colorScale" priority="5">
      <colorScale>
        <cfvo type="min"/>
        <cfvo type="max"/>
        <color rgb="FFFCFCFF"/>
        <color rgb="FFF8696B"/>
      </colorScale>
    </cfRule>
  </conditionalFormatting>
  <conditionalFormatting sqref="E2:E193">
    <cfRule type="colorScale" priority="3">
      <colorScale>
        <cfvo type="num" val="0"/>
        <cfvo type="max"/>
        <color theme="0"/>
        <color rgb="FF00B0F0"/>
      </colorScale>
    </cfRule>
  </conditionalFormatting>
  <conditionalFormatting sqref="F2:F193">
    <cfRule type="colorScale" priority="2">
      <colorScale>
        <cfvo type="num" val="0"/>
        <cfvo type="max"/>
        <color theme="0"/>
        <color rgb="FF00B0F0"/>
      </colorScale>
    </cfRule>
  </conditionalFormatting>
  <conditionalFormatting sqref="G2:G193">
    <cfRule type="colorScale" priority="1">
      <colorScale>
        <cfvo type="num" val="0"/>
        <cfvo type="max"/>
        <color theme="0"/>
        <color rgb="FF00B0F0"/>
      </colorScale>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B8CEB-684B-1148-8A87-AB85C2E95580}">
  <dimension ref="A1:AY193"/>
  <sheetViews>
    <sheetView zoomScaleNormal="100" workbookViewId="0">
      <selection activeCell="A2" sqref="A2"/>
    </sheetView>
  </sheetViews>
  <sheetFormatPr baseColWidth="10" defaultRowHeight="16"/>
  <cols>
    <col min="2" max="2" width="23" bestFit="1" customWidth="1"/>
    <col min="3" max="3" width="126.5" bestFit="1" customWidth="1"/>
    <col min="4" max="4" width="10.83203125" style="1"/>
    <col min="5" max="7" width="4.83203125" style="1" bestFit="1" customWidth="1"/>
    <col min="8" max="41" width="3.6640625" bestFit="1" customWidth="1"/>
    <col min="42" max="43" width="3.6640625" style="8" bestFit="1" customWidth="1"/>
    <col min="44" max="45" width="3.6640625" style="8" customWidth="1"/>
    <col min="46" max="46" width="3.6640625" bestFit="1" customWidth="1"/>
    <col min="47" max="47" width="3.6640625" customWidth="1"/>
    <col min="48" max="48" width="3.6640625" bestFit="1" customWidth="1"/>
    <col min="49" max="49" width="3.6640625" style="8" bestFit="1" customWidth="1"/>
    <col min="50" max="50" width="3.6640625" style="8" customWidth="1"/>
    <col min="51" max="51" width="3.6640625" style="8" bestFit="1" customWidth="1"/>
  </cols>
  <sheetData>
    <row r="1" spans="1:51">
      <c r="A1" s="320" t="s">
        <v>5203</v>
      </c>
      <c r="B1" s="320"/>
      <c r="C1" s="320"/>
      <c r="D1" s="320"/>
      <c r="E1" s="320"/>
      <c r="F1" s="320"/>
      <c r="G1" s="320"/>
      <c r="H1" s="320"/>
      <c r="I1" s="320"/>
      <c r="J1" s="320"/>
      <c r="K1" s="320"/>
      <c r="L1" s="320"/>
      <c r="M1" s="320"/>
      <c r="N1" s="320"/>
      <c r="O1" s="320"/>
      <c r="P1" s="320"/>
      <c r="Q1" s="320"/>
      <c r="R1" s="320"/>
      <c r="S1" s="320"/>
      <c r="T1" s="320"/>
      <c r="U1" s="320"/>
      <c r="V1" s="320"/>
      <c r="W1" s="320"/>
      <c r="X1" s="320"/>
      <c r="Y1" s="320"/>
      <c r="Z1" s="320"/>
      <c r="AA1" s="320"/>
      <c r="AB1" s="320"/>
      <c r="AC1" s="320"/>
      <c r="AD1" s="320"/>
      <c r="AE1" s="320"/>
      <c r="AF1" s="320"/>
      <c r="AG1" s="320"/>
      <c r="AH1" s="320"/>
      <c r="AI1" s="320"/>
      <c r="AJ1" s="320"/>
      <c r="AK1" s="320"/>
      <c r="AL1" s="320"/>
      <c r="AM1" s="320"/>
      <c r="AN1" s="320"/>
      <c r="AO1" s="320"/>
      <c r="AP1" s="320"/>
      <c r="AQ1" s="320"/>
      <c r="AR1" s="320"/>
      <c r="AS1" s="320"/>
      <c r="AT1" s="320"/>
      <c r="AU1" s="320"/>
      <c r="AV1" s="320"/>
      <c r="AW1" s="320"/>
      <c r="AX1" s="320"/>
      <c r="AY1" s="320"/>
    </row>
    <row r="2" spans="1:51" ht="159" customHeight="1">
      <c r="A2" s="30" t="s">
        <v>2306</v>
      </c>
      <c r="B2" s="30" t="s">
        <v>3</v>
      </c>
      <c r="C2" s="30" t="s">
        <v>1519</v>
      </c>
      <c r="D2" s="39" t="s">
        <v>2</v>
      </c>
      <c r="E2" s="31" t="s">
        <v>1586</v>
      </c>
      <c r="F2" s="31" t="s">
        <v>2374</v>
      </c>
      <c r="G2" s="32" t="s">
        <v>2375</v>
      </c>
      <c r="H2" s="33" t="s">
        <v>1553</v>
      </c>
      <c r="I2" s="33" t="s">
        <v>1554</v>
      </c>
      <c r="J2" s="33" t="s">
        <v>1555</v>
      </c>
      <c r="K2" s="33" t="s">
        <v>1556</v>
      </c>
      <c r="L2" s="33" t="s">
        <v>1557</v>
      </c>
      <c r="M2" s="33" t="s">
        <v>1558</v>
      </c>
      <c r="N2" s="33" t="s">
        <v>1559</v>
      </c>
      <c r="O2" s="33" t="s">
        <v>1560</v>
      </c>
      <c r="P2" s="33" t="s">
        <v>1561</v>
      </c>
      <c r="Q2" s="33" t="s">
        <v>1562</v>
      </c>
      <c r="R2" s="33" t="s">
        <v>1563</v>
      </c>
      <c r="S2" s="34" t="s">
        <v>1564</v>
      </c>
      <c r="T2" s="33" t="s">
        <v>1547</v>
      </c>
      <c r="U2" s="33" t="s">
        <v>1567</v>
      </c>
      <c r="V2" s="33" t="s">
        <v>1565</v>
      </c>
      <c r="W2" s="33" t="s">
        <v>1566</v>
      </c>
      <c r="X2" s="34" t="s">
        <v>1568</v>
      </c>
      <c r="Y2" s="33" t="s">
        <v>1569</v>
      </c>
      <c r="Z2" s="33" t="s">
        <v>1570</v>
      </c>
      <c r="AA2" s="33" t="s">
        <v>1571</v>
      </c>
      <c r="AB2" s="33" t="s">
        <v>1572</v>
      </c>
      <c r="AC2" s="33" t="s">
        <v>1573</v>
      </c>
      <c r="AD2" s="33" t="s">
        <v>1574</v>
      </c>
      <c r="AE2" s="33" t="s">
        <v>1575</v>
      </c>
      <c r="AF2" s="33" t="s">
        <v>1576</v>
      </c>
      <c r="AG2" s="34" t="s">
        <v>1577</v>
      </c>
      <c r="AH2" s="33" t="s">
        <v>1578</v>
      </c>
      <c r="AI2" s="33" t="s">
        <v>1579</v>
      </c>
      <c r="AJ2" s="33" t="s">
        <v>1580</v>
      </c>
      <c r="AK2" s="33" t="s">
        <v>1581</v>
      </c>
      <c r="AL2" s="33" t="s">
        <v>1582</v>
      </c>
      <c r="AM2" s="33" t="s">
        <v>1583</v>
      </c>
      <c r="AN2" s="33" t="s">
        <v>1584</v>
      </c>
      <c r="AO2" s="34" t="s">
        <v>1585</v>
      </c>
      <c r="AP2" s="35" t="s">
        <v>1589</v>
      </c>
      <c r="AQ2" s="36" t="s">
        <v>1590</v>
      </c>
      <c r="AR2" s="41" t="s">
        <v>1591</v>
      </c>
      <c r="AS2" s="41" t="s">
        <v>1592</v>
      </c>
      <c r="AT2" s="40" t="s">
        <v>1593</v>
      </c>
      <c r="AU2" s="40" t="s">
        <v>1595</v>
      </c>
      <c r="AV2" s="34" t="s">
        <v>1594</v>
      </c>
      <c r="AW2" s="35" t="s">
        <v>2325</v>
      </c>
      <c r="AX2" s="90" t="s">
        <v>2326</v>
      </c>
      <c r="AY2" s="36" t="s">
        <v>2327</v>
      </c>
    </row>
    <row r="3" spans="1:51">
      <c r="A3" s="19" t="s">
        <v>676</v>
      </c>
      <c r="B3" s="37" t="s">
        <v>956</v>
      </c>
      <c r="C3" s="37" t="s">
        <v>1091</v>
      </c>
      <c r="D3" s="22">
        <v>1693</v>
      </c>
      <c r="E3" s="21">
        <v>2</v>
      </c>
      <c r="F3" s="21">
        <v>0</v>
      </c>
      <c r="G3" s="22">
        <v>0</v>
      </c>
      <c r="H3" s="21">
        <v>0</v>
      </c>
      <c r="I3" s="21">
        <v>0</v>
      </c>
      <c r="J3" s="21">
        <v>0</v>
      </c>
      <c r="K3" s="21">
        <v>0</v>
      </c>
      <c r="L3" s="21">
        <v>0</v>
      </c>
      <c r="M3" s="21">
        <v>0</v>
      </c>
      <c r="N3" s="21">
        <v>0</v>
      </c>
      <c r="O3" s="21">
        <v>0</v>
      </c>
      <c r="P3" s="21">
        <v>0</v>
      </c>
      <c r="Q3" s="21">
        <v>0</v>
      </c>
      <c r="R3" s="21">
        <v>0</v>
      </c>
      <c r="S3" s="22">
        <v>0</v>
      </c>
      <c r="T3" s="21">
        <v>0</v>
      </c>
      <c r="U3" s="21">
        <v>0</v>
      </c>
      <c r="V3" s="21">
        <v>0</v>
      </c>
      <c r="W3" s="21">
        <v>0</v>
      </c>
      <c r="X3" s="22">
        <v>0</v>
      </c>
      <c r="Y3" s="21">
        <v>0</v>
      </c>
      <c r="Z3" s="21">
        <v>0</v>
      </c>
      <c r="AA3" s="21">
        <v>0</v>
      </c>
      <c r="AB3" s="21">
        <v>0</v>
      </c>
      <c r="AC3" s="21">
        <v>0</v>
      </c>
      <c r="AD3" s="21">
        <v>0</v>
      </c>
      <c r="AE3" s="21">
        <v>0</v>
      </c>
      <c r="AF3" s="21">
        <v>0</v>
      </c>
      <c r="AG3" s="22">
        <v>0</v>
      </c>
      <c r="AH3" s="21">
        <v>0</v>
      </c>
      <c r="AI3" s="21">
        <v>0</v>
      </c>
      <c r="AJ3" s="21">
        <v>0</v>
      </c>
      <c r="AK3" s="21">
        <v>0</v>
      </c>
      <c r="AL3" s="21">
        <v>0</v>
      </c>
      <c r="AM3" s="21">
        <v>0</v>
      </c>
      <c r="AN3" s="21">
        <v>0</v>
      </c>
      <c r="AO3" s="22">
        <v>0</v>
      </c>
      <c r="AP3" s="21">
        <v>0</v>
      </c>
      <c r="AQ3" s="22">
        <v>0</v>
      </c>
      <c r="AR3" s="21">
        <v>0</v>
      </c>
      <c r="AS3" s="21">
        <v>0</v>
      </c>
      <c r="AT3" s="21">
        <v>0</v>
      </c>
      <c r="AU3" s="21">
        <v>0</v>
      </c>
      <c r="AV3" s="22">
        <v>0</v>
      </c>
      <c r="AW3" s="21">
        <v>0</v>
      </c>
      <c r="AX3" s="21">
        <v>0</v>
      </c>
      <c r="AY3" s="22">
        <v>0</v>
      </c>
    </row>
    <row r="4" spans="1:51">
      <c r="A4" s="18" t="s">
        <v>827</v>
      </c>
      <c r="B4" s="18" t="s">
        <v>956</v>
      </c>
      <c r="C4" s="18" t="s">
        <v>1466</v>
      </c>
      <c r="D4" s="24">
        <v>2063</v>
      </c>
      <c r="E4" s="23">
        <v>49</v>
      </c>
      <c r="F4" s="23">
        <v>8</v>
      </c>
      <c r="G4" s="24">
        <v>1</v>
      </c>
      <c r="H4" s="23">
        <v>0</v>
      </c>
      <c r="I4" s="23">
        <v>1</v>
      </c>
      <c r="J4" s="23">
        <v>0</v>
      </c>
      <c r="K4" s="23">
        <v>0</v>
      </c>
      <c r="L4" s="23">
        <v>0</v>
      </c>
      <c r="M4" s="23">
        <v>0</v>
      </c>
      <c r="N4" s="23">
        <v>0</v>
      </c>
      <c r="O4" s="23">
        <v>0</v>
      </c>
      <c r="P4" s="23">
        <v>0</v>
      </c>
      <c r="Q4" s="23">
        <v>0</v>
      </c>
      <c r="R4" s="23">
        <v>0</v>
      </c>
      <c r="S4" s="24">
        <v>0</v>
      </c>
      <c r="T4" s="23">
        <v>0</v>
      </c>
      <c r="U4" s="23">
        <v>0</v>
      </c>
      <c r="V4" s="23">
        <v>0</v>
      </c>
      <c r="W4" s="23">
        <v>0</v>
      </c>
      <c r="X4" s="24">
        <v>0</v>
      </c>
      <c r="Y4" s="23">
        <v>1</v>
      </c>
      <c r="Z4" s="23">
        <v>1</v>
      </c>
      <c r="AA4" s="23">
        <v>0</v>
      </c>
      <c r="AB4" s="23">
        <v>0</v>
      </c>
      <c r="AC4" s="23">
        <v>0</v>
      </c>
      <c r="AD4" s="23">
        <v>0</v>
      </c>
      <c r="AE4" s="23">
        <v>0</v>
      </c>
      <c r="AF4" s="23">
        <v>0</v>
      </c>
      <c r="AG4" s="24">
        <v>0</v>
      </c>
      <c r="AH4" s="23">
        <v>0</v>
      </c>
      <c r="AI4" s="23">
        <v>0</v>
      </c>
      <c r="AJ4" s="23">
        <v>0</v>
      </c>
      <c r="AK4" s="23">
        <v>0</v>
      </c>
      <c r="AL4" s="23">
        <v>0</v>
      </c>
      <c r="AM4" s="23">
        <v>0</v>
      </c>
      <c r="AN4" s="23">
        <v>0</v>
      </c>
      <c r="AO4" s="24">
        <v>1</v>
      </c>
      <c r="AP4" s="23">
        <v>0</v>
      </c>
      <c r="AQ4" s="24">
        <v>1</v>
      </c>
      <c r="AR4" s="23">
        <v>0</v>
      </c>
      <c r="AS4" s="23">
        <v>0</v>
      </c>
      <c r="AT4" s="23">
        <v>0</v>
      </c>
      <c r="AU4" s="23">
        <v>0</v>
      </c>
      <c r="AV4" s="24">
        <v>0</v>
      </c>
      <c r="AW4" s="23">
        <v>0</v>
      </c>
      <c r="AX4" s="23">
        <v>0</v>
      </c>
      <c r="AY4" s="24">
        <v>0</v>
      </c>
    </row>
    <row r="5" spans="1:51">
      <c r="A5" s="17" t="s">
        <v>155</v>
      </c>
      <c r="B5" s="18" t="s">
        <v>956</v>
      </c>
      <c r="C5" s="18" t="s">
        <v>1065</v>
      </c>
      <c r="D5" s="24">
        <v>144</v>
      </c>
      <c r="E5" s="23">
        <v>0</v>
      </c>
      <c r="F5" s="23">
        <v>0</v>
      </c>
      <c r="G5" s="24">
        <v>0</v>
      </c>
      <c r="H5" s="23">
        <v>0</v>
      </c>
      <c r="I5" s="23">
        <v>0</v>
      </c>
      <c r="J5" s="23">
        <v>0</v>
      </c>
      <c r="K5" s="23">
        <v>0</v>
      </c>
      <c r="L5" s="23">
        <v>0</v>
      </c>
      <c r="M5" s="23">
        <v>0</v>
      </c>
      <c r="N5" s="23">
        <v>0</v>
      </c>
      <c r="O5" s="23">
        <v>0</v>
      </c>
      <c r="P5" s="23">
        <v>0</v>
      </c>
      <c r="Q5" s="23">
        <v>0</v>
      </c>
      <c r="R5" s="23">
        <v>0</v>
      </c>
      <c r="S5" s="24">
        <v>0</v>
      </c>
      <c r="T5" s="23">
        <v>0</v>
      </c>
      <c r="U5" s="23">
        <v>0</v>
      </c>
      <c r="V5" s="23">
        <v>0</v>
      </c>
      <c r="W5" s="23">
        <v>0</v>
      </c>
      <c r="X5" s="24">
        <v>0</v>
      </c>
      <c r="Y5" s="23">
        <v>0</v>
      </c>
      <c r="Z5" s="23">
        <v>0</v>
      </c>
      <c r="AA5" s="23">
        <v>0</v>
      </c>
      <c r="AB5" s="23">
        <v>0</v>
      </c>
      <c r="AC5" s="23">
        <v>0</v>
      </c>
      <c r="AD5" s="23">
        <v>0</v>
      </c>
      <c r="AE5" s="23">
        <v>0</v>
      </c>
      <c r="AF5" s="23">
        <v>0</v>
      </c>
      <c r="AG5" s="24">
        <v>0</v>
      </c>
      <c r="AH5" s="23">
        <v>0</v>
      </c>
      <c r="AI5" s="23">
        <v>0</v>
      </c>
      <c r="AJ5" s="23">
        <v>0</v>
      </c>
      <c r="AK5" s="23">
        <v>0</v>
      </c>
      <c r="AL5" s="23">
        <v>0</v>
      </c>
      <c r="AM5" s="23">
        <v>0</v>
      </c>
      <c r="AN5" s="23">
        <v>0</v>
      </c>
      <c r="AO5" s="24">
        <v>0</v>
      </c>
      <c r="AP5" s="23">
        <v>0</v>
      </c>
      <c r="AQ5" s="24">
        <v>0</v>
      </c>
      <c r="AR5" s="23">
        <v>0</v>
      </c>
      <c r="AS5" s="23">
        <v>0</v>
      </c>
      <c r="AT5" s="23">
        <v>0</v>
      </c>
      <c r="AU5" s="23">
        <v>0</v>
      </c>
      <c r="AV5" s="24">
        <v>0</v>
      </c>
      <c r="AW5" s="23">
        <v>0</v>
      </c>
      <c r="AX5" s="23">
        <v>0</v>
      </c>
      <c r="AY5" s="24">
        <v>0</v>
      </c>
    </row>
    <row r="6" spans="1:51">
      <c r="A6" s="15" t="s">
        <v>693</v>
      </c>
      <c r="B6" s="16" t="s">
        <v>956</v>
      </c>
      <c r="C6" s="16" t="s">
        <v>1091</v>
      </c>
      <c r="D6" s="26">
        <v>1722</v>
      </c>
      <c r="E6" s="25">
        <v>1</v>
      </c>
      <c r="F6" s="25">
        <v>2</v>
      </c>
      <c r="G6" s="26">
        <v>1</v>
      </c>
      <c r="H6" s="25">
        <v>0</v>
      </c>
      <c r="I6" s="25">
        <v>0</v>
      </c>
      <c r="J6" s="25">
        <v>0</v>
      </c>
      <c r="K6" s="25">
        <v>0</v>
      </c>
      <c r="L6" s="25">
        <v>0</v>
      </c>
      <c r="M6" s="25">
        <v>0</v>
      </c>
      <c r="N6" s="25">
        <v>0</v>
      </c>
      <c r="O6" s="25">
        <v>0</v>
      </c>
      <c r="P6" s="25">
        <v>0</v>
      </c>
      <c r="Q6" s="25">
        <v>0</v>
      </c>
      <c r="R6" s="25">
        <v>0</v>
      </c>
      <c r="S6" s="26">
        <v>0</v>
      </c>
      <c r="T6" s="25">
        <v>0</v>
      </c>
      <c r="U6" s="25">
        <v>0</v>
      </c>
      <c r="V6" s="25">
        <v>0</v>
      </c>
      <c r="W6" s="25">
        <v>0</v>
      </c>
      <c r="X6" s="26">
        <v>0</v>
      </c>
      <c r="Y6" s="25">
        <v>0</v>
      </c>
      <c r="Z6" s="25">
        <v>0</v>
      </c>
      <c r="AA6" s="25">
        <v>0</v>
      </c>
      <c r="AB6" s="25">
        <v>0</v>
      </c>
      <c r="AC6" s="25">
        <v>0</v>
      </c>
      <c r="AD6" s="25">
        <v>0</v>
      </c>
      <c r="AE6" s="25">
        <v>0</v>
      </c>
      <c r="AF6" s="25">
        <v>0</v>
      </c>
      <c r="AG6" s="26">
        <v>0</v>
      </c>
      <c r="AH6" s="25">
        <v>0</v>
      </c>
      <c r="AI6" s="25">
        <v>0</v>
      </c>
      <c r="AJ6" s="25">
        <v>0</v>
      </c>
      <c r="AK6" s="25">
        <v>0</v>
      </c>
      <c r="AL6" s="25">
        <v>0</v>
      </c>
      <c r="AM6" s="25">
        <v>0</v>
      </c>
      <c r="AN6" s="25">
        <v>0</v>
      </c>
      <c r="AO6" s="26">
        <v>0</v>
      </c>
      <c r="AP6" s="25">
        <v>0</v>
      </c>
      <c r="AQ6" s="26">
        <v>0</v>
      </c>
      <c r="AR6" s="25">
        <v>0</v>
      </c>
      <c r="AS6" s="25">
        <v>0</v>
      </c>
      <c r="AT6" s="25">
        <v>0</v>
      </c>
      <c r="AU6" s="25">
        <v>0</v>
      </c>
      <c r="AV6" s="26">
        <v>0</v>
      </c>
      <c r="AW6" s="25">
        <v>0</v>
      </c>
      <c r="AX6" s="25">
        <v>0</v>
      </c>
      <c r="AY6" s="26">
        <v>0</v>
      </c>
    </row>
    <row r="7" spans="1:51">
      <c r="A7" s="13" t="s">
        <v>256</v>
      </c>
      <c r="B7" s="14" t="s">
        <v>922</v>
      </c>
      <c r="C7" s="14" t="s">
        <v>1020</v>
      </c>
      <c r="D7" s="24">
        <v>51</v>
      </c>
      <c r="E7" s="23">
        <v>5</v>
      </c>
      <c r="F7" s="23">
        <v>1</v>
      </c>
      <c r="G7" s="24">
        <v>0</v>
      </c>
      <c r="H7" s="27">
        <v>0</v>
      </c>
      <c r="I7" s="27">
        <v>0</v>
      </c>
      <c r="J7" s="27">
        <v>0</v>
      </c>
      <c r="K7" s="27">
        <v>0</v>
      </c>
      <c r="L7" s="27">
        <v>0</v>
      </c>
      <c r="M7" s="27">
        <v>0</v>
      </c>
      <c r="N7" s="27">
        <v>0</v>
      </c>
      <c r="O7" s="27">
        <v>0</v>
      </c>
      <c r="P7" s="27">
        <v>0</v>
      </c>
      <c r="Q7" s="27">
        <v>0</v>
      </c>
      <c r="R7" s="27">
        <v>0</v>
      </c>
      <c r="S7" s="24">
        <v>0</v>
      </c>
      <c r="T7" s="27">
        <v>0</v>
      </c>
      <c r="U7" s="27">
        <v>0</v>
      </c>
      <c r="V7" s="27">
        <v>0</v>
      </c>
      <c r="W7" s="27">
        <v>0</v>
      </c>
      <c r="X7" s="24">
        <v>0</v>
      </c>
      <c r="Y7" s="27">
        <v>0</v>
      </c>
      <c r="Z7" s="27">
        <v>0</v>
      </c>
      <c r="AA7" s="27">
        <v>0</v>
      </c>
      <c r="AB7" s="27">
        <v>0</v>
      </c>
      <c r="AC7" s="27">
        <v>0</v>
      </c>
      <c r="AD7" s="27">
        <v>0</v>
      </c>
      <c r="AE7" s="27">
        <v>0</v>
      </c>
      <c r="AF7" s="27">
        <v>0</v>
      </c>
      <c r="AG7" s="24">
        <v>0</v>
      </c>
      <c r="AH7" s="27">
        <v>0</v>
      </c>
      <c r="AI7" s="27">
        <v>0</v>
      </c>
      <c r="AJ7" s="27">
        <v>0</v>
      </c>
      <c r="AK7" s="27">
        <v>0</v>
      </c>
      <c r="AL7" s="27">
        <v>0</v>
      </c>
      <c r="AM7" s="27">
        <v>0</v>
      </c>
      <c r="AN7" s="27">
        <v>0</v>
      </c>
      <c r="AO7" s="24">
        <v>0</v>
      </c>
      <c r="AP7" s="27">
        <v>0</v>
      </c>
      <c r="AQ7" s="24">
        <v>1</v>
      </c>
      <c r="AR7" s="23">
        <v>0</v>
      </c>
      <c r="AS7" s="23">
        <v>0</v>
      </c>
      <c r="AT7" s="27">
        <v>0</v>
      </c>
      <c r="AU7" s="27">
        <v>0</v>
      </c>
      <c r="AV7" s="24">
        <v>0</v>
      </c>
      <c r="AW7" s="27">
        <v>0</v>
      </c>
      <c r="AX7" s="27">
        <v>0</v>
      </c>
      <c r="AY7" s="24">
        <v>0</v>
      </c>
    </row>
    <row r="8" spans="1:51">
      <c r="A8" s="17" t="s">
        <v>417</v>
      </c>
      <c r="B8" s="14" t="s">
        <v>922</v>
      </c>
      <c r="C8" s="14" t="s">
        <v>1052</v>
      </c>
      <c r="D8" s="24">
        <v>666</v>
      </c>
      <c r="E8" s="23">
        <v>0</v>
      </c>
      <c r="F8" s="23">
        <v>0</v>
      </c>
      <c r="G8" s="24">
        <v>0</v>
      </c>
      <c r="H8" s="27">
        <v>0</v>
      </c>
      <c r="I8" s="27">
        <v>0</v>
      </c>
      <c r="J8" s="27">
        <v>0</v>
      </c>
      <c r="K8" s="27">
        <v>0</v>
      </c>
      <c r="L8" s="27">
        <v>0</v>
      </c>
      <c r="M8" s="27">
        <v>0</v>
      </c>
      <c r="N8" s="27">
        <v>0</v>
      </c>
      <c r="O8" s="27">
        <v>0</v>
      </c>
      <c r="P8" s="27">
        <v>0</v>
      </c>
      <c r="Q8" s="27">
        <v>0</v>
      </c>
      <c r="R8" s="27">
        <v>0</v>
      </c>
      <c r="S8" s="24">
        <v>0</v>
      </c>
      <c r="T8" s="27">
        <v>0</v>
      </c>
      <c r="U8" s="27">
        <v>0</v>
      </c>
      <c r="V8" s="27">
        <v>0</v>
      </c>
      <c r="W8" s="27">
        <v>0</v>
      </c>
      <c r="X8" s="24">
        <v>0</v>
      </c>
      <c r="Y8" s="27">
        <v>0</v>
      </c>
      <c r="Z8" s="27">
        <v>0</v>
      </c>
      <c r="AA8" s="27">
        <v>0</v>
      </c>
      <c r="AB8" s="27">
        <v>0</v>
      </c>
      <c r="AC8" s="27">
        <v>0</v>
      </c>
      <c r="AD8" s="27">
        <v>0</v>
      </c>
      <c r="AE8" s="27">
        <v>0</v>
      </c>
      <c r="AF8" s="27">
        <v>0</v>
      </c>
      <c r="AG8" s="24">
        <v>0</v>
      </c>
      <c r="AH8" s="27">
        <v>0</v>
      </c>
      <c r="AI8" s="27">
        <v>0</v>
      </c>
      <c r="AJ8" s="27">
        <v>0</v>
      </c>
      <c r="AK8" s="27">
        <v>0</v>
      </c>
      <c r="AL8" s="27">
        <v>0</v>
      </c>
      <c r="AM8" s="27">
        <v>0</v>
      </c>
      <c r="AN8" s="27">
        <v>0</v>
      </c>
      <c r="AO8" s="24">
        <v>0</v>
      </c>
      <c r="AP8" s="27">
        <v>0</v>
      </c>
      <c r="AQ8" s="24">
        <v>0</v>
      </c>
      <c r="AR8" s="23">
        <v>0</v>
      </c>
      <c r="AS8" s="23">
        <v>0</v>
      </c>
      <c r="AT8" s="27">
        <v>0</v>
      </c>
      <c r="AU8" s="27">
        <v>0</v>
      </c>
      <c r="AV8" s="24">
        <v>0</v>
      </c>
      <c r="AW8" s="27">
        <v>0</v>
      </c>
      <c r="AX8" s="27">
        <v>0</v>
      </c>
      <c r="AY8" s="24">
        <v>0</v>
      </c>
    </row>
    <row r="9" spans="1:51">
      <c r="A9" s="17" t="s">
        <v>542</v>
      </c>
      <c r="B9" s="14" t="s">
        <v>922</v>
      </c>
      <c r="C9" s="14" t="s">
        <v>1020</v>
      </c>
      <c r="D9" s="24">
        <v>9</v>
      </c>
      <c r="E9" s="23">
        <v>8</v>
      </c>
      <c r="F9" s="23">
        <v>2</v>
      </c>
      <c r="G9" s="24">
        <v>0</v>
      </c>
      <c r="H9" s="27">
        <v>0</v>
      </c>
      <c r="I9" s="27">
        <v>0</v>
      </c>
      <c r="J9" s="27">
        <v>0</v>
      </c>
      <c r="K9" s="27">
        <v>0</v>
      </c>
      <c r="L9" s="27">
        <v>0</v>
      </c>
      <c r="M9" s="27">
        <v>0</v>
      </c>
      <c r="N9" s="27">
        <v>0</v>
      </c>
      <c r="O9" s="27">
        <v>0</v>
      </c>
      <c r="P9" s="27">
        <v>0</v>
      </c>
      <c r="Q9" s="27">
        <v>0</v>
      </c>
      <c r="R9" s="27">
        <v>0</v>
      </c>
      <c r="S9" s="24">
        <v>0</v>
      </c>
      <c r="T9" s="27">
        <v>0</v>
      </c>
      <c r="U9" s="27">
        <v>0</v>
      </c>
      <c r="V9" s="27">
        <v>0</v>
      </c>
      <c r="W9" s="27">
        <v>0</v>
      </c>
      <c r="X9" s="24">
        <v>0</v>
      </c>
      <c r="Y9" s="27">
        <v>0</v>
      </c>
      <c r="Z9" s="27">
        <v>0</v>
      </c>
      <c r="AA9" s="27">
        <v>0</v>
      </c>
      <c r="AB9" s="27">
        <v>0</v>
      </c>
      <c r="AC9" s="27">
        <v>0</v>
      </c>
      <c r="AD9" s="27">
        <v>0</v>
      </c>
      <c r="AE9" s="27">
        <v>0</v>
      </c>
      <c r="AF9" s="27">
        <v>0</v>
      </c>
      <c r="AG9" s="24">
        <v>0</v>
      </c>
      <c r="AH9" s="27">
        <v>0</v>
      </c>
      <c r="AI9" s="27">
        <v>0</v>
      </c>
      <c r="AJ9" s="27">
        <v>0</v>
      </c>
      <c r="AK9" s="27">
        <v>0</v>
      </c>
      <c r="AL9" s="27">
        <v>0</v>
      </c>
      <c r="AM9" s="27">
        <v>0</v>
      </c>
      <c r="AN9" s="27">
        <v>0</v>
      </c>
      <c r="AO9" s="24">
        <v>1</v>
      </c>
      <c r="AP9" s="27">
        <v>0</v>
      </c>
      <c r="AQ9" s="24">
        <v>1</v>
      </c>
      <c r="AR9" s="23">
        <v>0</v>
      </c>
      <c r="AS9" s="23">
        <v>0</v>
      </c>
      <c r="AT9" s="27">
        <v>0</v>
      </c>
      <c r="AU9" s="27">
        <v>0</v>
      </c>
      <c r="AV9" s="24">
        <v>0</v>
      </c>
      <c r="AW9" s="27">
        <v>0</v>
      </c>
      <c r="AX9" s="27">
        <v>0</v>
      </c>
      <c r="AY9" s="24">
        <v>0</v>
      </c>
    </row>
    <row r="10" spans="1:51">
      <c r="A10" s="17" t="s">
        <v>546</v>
      </c>
      <c r="B10" s="14" t="s">
        <v>922</v>
      </c>
      <c r="C10" s="14" t="s">
        <v>1020</v>
      </c>
      <c r="D10" s="24">
        <v>19</v>
      </c>
      <c r="E10" s="23">
        <v>0</v>
      </c>
      <c r="F10" s="23">
        <v>0</v>
      </c>
      <c r="G10" s="24">
        <v>0</v>
      </c>
      <c r="H10" s="27">
        <v>0</v>
      </c>
      <c r="I10" s="27">
        <v>0</v>
      </c>
      <c r="J10" s="27">
        <v>0</v>
      </c>
      <c r="K10" s="27">
        <v>0</v>
      </c>
      <c r="L10" s="27">
        <v>0</v>
      </c>
      <c r="M10" s="27">
        <v>0</v>
      </c>
      <c r="N10" s="27">
        <v>0</v>
      </c>
      <c r="O10" s="27">
        <v>0</v>
      </c>
      <c r="P10" s="27">
        <v>0</v>
      </c>
      <c r="Q10" s="27">
        <v>0</v>
      </c>
      <c r="R10" s="27">
        <v>0</v>
      </c>
      <c r="S10" s="24">
        <v>0</v>
      </c>
      <c r="T10" s="27">
        <v>0</v>
      </c>
      <c r="U10" s="27">
        <v>0</v>
      </c>
      <c r="V10" s="27">
        <v>0</v>
      </c>
      <c r="W10" s="27">
        <v>0</v>
      </c>
      <c r="X10" s="24">
        <v>0</v>
      </c>
      <c r="Y10" s="27">
        <v>0</v>
      </c>
      <c r="Z10" s="27">
        <v>0</v>
      </c>
      <c r="AA10" s="27">
        <v>0</v>
      </c>
      <c r="AB10" s="27">
        <v>0</v>
      </c>
      <c r="AC10" s="27">
        <v>0</v>
      </c>
      <c r="AD10" s="27">
        <v>0</v>
      </c>
      <c r="AE10" s="27">
        <v>0</v>
      </c>
      <c r="AF10" s="27">
        <v>0</v>
      </c>
      <c r="AG10" s="24">
        <v>0</v>
      </c>
      <c r="AH10" s="27">
        <v>0</v>
      </c>
      <c r="AI10" s="27">
        <v>0</v>
      </c>
      <c r="AJ10" s="27">
        <v>0</v>
      </c>
      <c r="AK10" s="27">
        <v>0</v>
      </c>
      <c r="AL10" s="27">
        <v>0</v>
      </c>
      <c r="AM10" s="27">
        <v>0</v>
      </c>
      <c r="AN10" s="27">
        <v>0</v>
      </c>
      <c r="AO10" s="24">
        <v>0</v>
      </c>
      <c r="AP10" s="27">
        <v>0</v>
      </c>
      <c r="AQ10" s="24">
        <v>0</v>
      </c>
      <c r="AR10" s="23">
        <v>0</v>
      </c>
      <c r="AS10" s="23">
        <v>0</v>
      </c>
      <c r="AT10" s="27">
        <v>0</v>
      </c>
      <c r="AU10" s="27">
        <v>0</v>
      </c>
      <c r="AV10" s="24">
        <v>0</v>
      </c>
      <c r="AW10" s="27">
        <v>0</v>
      </c>
      <c r="AX10" s="27">
        <v>0</v>
      </c>
      <c r="AY10" s="24">
        <v>0</v>
      </c>
    </row>
    <row r="11" spans="1:51">
      <c r="A11" s="17" t="s">
        <v>619</v>
      </c>
      <c r="B11" s="14" t="s">
        <v>922</v>
      </c>
      <c r="C11" s="14" t="s">
        <v>1140</v>
      </c>
      <c r="D11" s="24">
        <v>1161</v>
      </c>
      <c r="E11" s="23">
        <v>0</v>
      </c>
      <c r="F11" s="23">
        <v>0</v>
      </c>
      <c r="G11" s="24">
        <v>0</v>
      </c>
      <c r="H11" s="27">
        <v>0</v>
      </c>
      <c r="I11" s="27">
        <v>0</v>
      </c>
      <c r="J11" s="27">
        <v>0</v>
      </c>
      <c r="K11" s="27">
        <v>0</v>
      </c>
      <c r="L11" s="27">
        <v>0</v>
      </c>
      <c r="M11" s="27">
        <v>0</v>
      </c>
      <c r="N11" s="27">
        <v>0</v>
      </c>
      <c r="O11" s="27">
        <v>0</v>
      </c>
      <c r="P11" s="27">
        <v>0</v>
      </c>
      <c r="Q11" s="27">
        <v>0</v>
      </c>
      <c r="R11" s="27">
        <v>0</v>
      </c>
      <c r="S11" s="24">
        <v>0</v>
      </c>
      <c r="T11" s="27">
        <v>0</v>
      </c>
      <c r="U11" s="27">
        <v>0</v>
      </c>
      <c r="V11" s="27">
        <v>0</v>
      </c>
      <c r="W11" s="27">
        <v>0</v>
      </c>
      <c r="X11" s="24">
        <v>0</v>
      </c>
      <c r="Y11" s="27">
        <v>0</v>
      </c>
      <c r="Z11" s="27">
        <v>0</v>
      </c>
      <c r="AA11" s="27">
        <v>0</v>
      </c>
      <c r="AB11" s="27">
        <v>0</v>
      </c>
      <c r="AC11" s="27">
        <v>0</v>
      </c>
      <c r="AD11" s="27">
        <v>0</v>
      </c>
      <c r="AE11" s="27">
        <v>0</v>
      </c>
      <c r="AF11" s="27">
        <v>0</v>
      </c>
      <c r="AG11" s="24">
        <v>0</v>
      </c>
      <c r="AH11" s="27">
        <v>0</v>
      </c>
      <c r="AI11" s="27">
        <v>0</v>
      </c>
      <c r="AJ11" s="27">
        <v>0</v>
      </c>
      <c r="AK11" s="27">
        <v>0</v>
      </c>
      <c r="AL11" s="27">
        <v>0</v>
      </c>
      <c r="AM11" s="27">
        <v>0</v>
      </c>
      <c r="AN11" s="27">
        <v>0</v>
      </c>
      <c r="AO11" s="24">
        <v>0</v>
      </c>
      <c r="AP11" s="27">
        <v>0</v>
      </c>
      <c r="AQ11" s="24">
        <v>1</v>
      </c>
      <c r="AR11" s="23">
        <v>0</v>
      </c>
      <c r="AS11" s="23">
        <v>0</v>
      </c>
      <c r="AT11" s="27">
        <v>0</v>
      </c>
      <c r="AU11" s="27">
        <v>0</v>
      </c>
      <c r="AV11" s="24">
        <v>0</v>
      </c>
      <c r="AW11" s="27">
        <v>0</v>
      </c>
      <c r="AX11" s="27">
        <v>0</v>
      </c>
      <c r="AY11" s="24">
        <v>0</v>
      </c>
    </row>
    <row r="12" spans="1:51">
      <c r="A12" s="18" t="s">
        <v>773</v>
      </c>
      <c r="B12" s="14" t="s">
        <v>922</v>
      </c>
      <c r="C12" s="14" t="s">
        <v>1020</v>
      </c>
      <c r="D12" s="24">
        <v>1922</v>
      </c>
      <c r="E12" s="23">
        <v>1</v>
      </c>
      <c r="F12" s="23">
        <v>0</v>
      </c>
      <c r="G12" s="24">
        <v>0</v>
      </c>
      <c r="H12" s="27">
        <v>0</v>
      </c>
      <c r="I12" s="27">
        <v>0</v>
      </c>
      <c r="J12" s="27">
        <v>0</v>
      </c>
      <c r="K12" s="27">
        <v>0</v>
      </c>
      <c r="L12" s="27">
        <v>0</v>
      </c>
      <c r="M12" s="27">
        <v>0</v>
      </c>
      <c r="N12" s="27">
        <v>0</v>
      </c>
      <c r="O12" s="27">
        <v>0</v>
      </c>
      <c r="P12" s="27">
        <v>0</v>
      </c>
      <c r="Q12" s="27">
        <v>0</v>
      </c>
      <c r="R12" s="27">
        <v>0</v>
      </c>
      <c r="S12" s="24">
        <v>0</v>
      </c>
      <c r="T12" s="27">
        <v>0</v>
      </c>
      <c r="U12" s="27">
        <v>0</v>
      </c>
      <c r="V12" s="27">
        <v>0</v>
      </c>
      <c r="W12" s="27">
        <v>0</v>
      </c>
      <c r="X12" s="24">
        <v>0</v>
      </c>
      <c r="Y12" s="27">
        <v>0</v>
      </c>
      <c r="Z12" s="27">
        <v>0</v>
      </c>
      <c r="AA12" s="27">
        <v>0</v>
      </c>
      <c r="AB12" s="27">
        <v>0</v>
      </c>
      <c r="AC12" s="27">
        <v>0</v>
      </c>
      <c r="AD12" s="27">
        <v>0</v>
      </c>
      <c r="AE12" s="27">
        <v>0</v>
      </c>
      <c r="AF12" s="27">
        <v>0</v>
      </c>
      <c r="AG12" s="24">
        <v>0</v>
      </c>
      <c r="AH12" s="27">
        <v>0</v>
      </c>
      <c r="AI12" s="27">
        <v>0</v>
      </c>
      <c r="AJ12" s="27">
        <v>0</v>
      </c>
      <c r="AK12" s="27">
        <v>0</v>
      </c>
      <c r="AL12" s="27">
        <v>0</v>
      </c>
      <c r="AM12" s="27">
        <v>0</v>
      </c>
      <c r="AN12" s="27">
        <v>0</v>
      </c>
      <c r="AO12" s="24">
        <v>0</v>
      </c>
      <c r="AP12" s="27">
        <v>0</v>
      </c>
      <c r="AQ12" s="24">
        <v>0</v>
      </c>
      <c r="AR12" s="23">
        <v>0</v>
      </c>
      <c r="AS12" s="23">
        <v>0</v>
      </c>
      <c r="AT12" s="27">
        <v>0</v>
      </c>
      <c r="AU12" s="27">
        <v>0</v>
      </c>
      <c r="AV12" s="24">
        <v>0</v>
      </c>
      <c r="AW12" s="27">
        <v>0</v>
      </c>
      <c r="AX12" s="27">
        <v>0</v>
      </c>
      <c r="AY12" s="24">
        <v>0</v>
      </c>
    </row>
    <row r="13" spans="1:51">
      <c r="A13" s="17" t="s">
        <v>249</v>
      </c>
      <c r="B13" s="14" t="s">
        <v>922</v>
      </c>
      <c r="C13" s="14" t="s">
        <v>1040</v>
      </c>
      <c r="D13" s="24">
        <v>516</v>
      </c>
      <c r="E13" s="23">
        <v>0</v>
      </c>
      <c r="F13" s="23">
        <v>0</v>
      </c>
      <c r="G13" s="24">
        <v>0</v>
      </c>
      <c r="H13" s="27">
        <v>0</v>
      </c>
      <c r="I13" s="27">
        <v>0</v>
      </c>
      <c r="J13" s="27">
        <v>0</v>
      </c>
      <c r="K13" s="27">
        <v>0</v>
      </c>
      <c r="L13" s="27">
        <v>0</v>
      </c>
      <c r="M13" s="27">
        <v>0</v>
      </c>
      <c r="N13" s="27">
        <v>0</v>
      </c>
      <c r="O13" s="27">
        <v>0</v>
      </c>
      <c r="P13" s="27">
        <v>0</v>
      </c>
      <c r="Q13" s="27">
        <v>0</v>
      </c>
      <c r="R13" s="27">
        <v>0</v>
      </c>
      <c r="S13" s="24">
        <v>0</v>
      </c>
      <c r="T13" s="27">
        <v>0</v>
      </c>
      <c r="U13" s="27">
        <v>0</v>
      </c>
      <c r="V13" s="27">
        <v>0</v>
      </c>
      <c r="W13" s="27">
        <v>0</v>
      </c>
      <c r="X13" s="24">
        <v>0</v>
      </c>
      <c r="Y13" s="27">
        <v>0</v>
      </c>
      <c r="Z13" s="27">
        <v>0</v>
      </c>
      <c r="AA13" s="27">
        <v>0</v>
      </c>
      <c r="AB13" s="27">
        <v>0</v>
      </c>
      <c r="AC13" s="27">
        <v>0</v>
      </c>
      <c r="AD13" s="27">
        <v>0</v>
      </c>
      <c r="AE13" s="27">
        <v>0</v>
      </c>
      <c r="AF13" s="27">
        <v>0</v>
      </c>
      <c r="AG13" s="24">
        <v>0</v>
      </c>
      <c r="AH13" s="27">
        <v>0</v>
      </c>
      <c r="AI13" s="27">
        <v>0</v>
      </c>
      <c r="AJ13" s="27">
        <v>0</v>
      </c>
      <c r="AK13" s="27">
        <v>0</v>
      </c>
      <c r="AL13" s="27">
        <v>0</v>
      </c>
      <c r="AM13" s="27">
        <v>0</v>
      </c>
      <c r="AN13" s="27">
        <v>0</v>
      </c>
      <c r="AO13" s="24">
        <v>0</v>
      </c>
      <c r="AP13" s="27">
        <v>0</v>
      </c>
      <c r="AQ13" s="24">
        <v>0</v>
      </c>
      <c r="AR13" s="23">
        <v>0</v>
      </c>
      <c r="AS13" s="23">
        <v>0</v>
      </c>
      <c r="AT13" s="27">
        <v>0</v>
      </c>
      <c r="AU13" s="27">
        <v>0</v>
      </c>
      <c r="AV13" s="24">
        <v>0</v>
      </c>
      <c r="AW13" s="27">
        <v>0</v>
      </c>
      <c r="AX13" s="27">
        <v>0</v>
      </c>
      <c r="AY13" s="24">
        <v>0</v>
      </c>
    </row>
    <row r="14" spans="1:51">
      <c r="A14" s="17" t="s">
        <v>416</v>
      </c>
      <c r="B14" s="14" t="s">
        <v>922</v>
      </c>
      <c r="C14" s="14" t="s">
        <v>1183</v>
      </c>
      <c r="D14" s="24">
        <v>773</v>
      </c>
      <c r="E14" s="23">
        <v>0</v>
      </c>
      <c r="F14" s="23">
        <v>0</v>
      </c>
      <c r="G14" s="24">
        <v>0</v>
      </c>
      <c r="H14" s="27">
        <v>0</v>
      </c>
      <c r="I14" s="27">
        <v>0</v>
      </c>
      <c r="J14" s="27">
        <v>0</v>
      </c>
      <c r="K14" s="27">
        <v>0</v>
      </c>
      <c r="L14" s="27">
        <v>0</v>
      </c>
      <c r="M14" s="27">
        <v>0</v>
      </c>
      <c r="N14" s="27">
        <v>0</v>
      </c>
      <c r="O14" s="27">
        <v>0</v>
      </c>
      <c r="P14" s="27">
        <v>0</v>
      </c>
      <c r="Q14" s="27">
        <v>0</v>
      </c>
      <c r="R14" s="27">
        <v>0</v>
      </c>
      <c r="S14" s="24">
        <v>0</v>
      </c>
      <c r="T14" s="27">
        <v>0</v>
      </c>
      <c r="U14" s="27">
        <v>0</v>
      </c>
      <c r="V14" s="27">
        <v>0</v>
      </c>
      <c r="W14" s="27">
        <v>0</v>
      </c>
      <c r="X14" s="24">
        <v>0</v>
      </c>
      <c r="Y14" s="27">
        <v>0</v>
      </c>
      <c r="Z14" s="27">
        <v>0</v>
      </c>
      <c r="AA14" s="27">
        <v>0</v>
      </c>
      <c r="AB14" s="27">
        <v>0</v>
      </c>
      <c r="AC14" s="27">
        <v>0</v>
      </c>
      <c r="AD14" s="27">
        <v>0</v>
      </c>
      <c r="AE14" s="27">
        <v>0</v>
      </c>
      <c r="AF14" s="27">
        <v>0</v>
      </c>
      <c r="AG14" s="24">
        <v>0</v>
      </c>
      <c r="AH14" s="27">
        <v>0</v>
      </c>
      <c r="AI14" s="27">
        <v>0</v>
      </c>
      <c r="AJ14" s="27">
        <v>0</v>
      </c>
      <c r="AK14" s="27">
        <v>0</v>
      </c>
      <c r="AL14" s="27">
        <v>0</v>
      </c>
      <c r="AM14" s="27">
        <v>0</v>
      </c>
      <c r="AN14" s="27">
        <v>0</v>
      </c>
      <c r="AO14" s="24">
        <v>0</v>
      </c>
      <c r="AP14" s="27">
        <v>0</v>
      </c>
      <c r="AQ14" s="24">
        <v>0</v>
      </c>
      <c r="AR14" s="23">
        <v>0</v>
      </c>
      <c r="AS14" s="23">
        <v>0</v>
      </c>
      <c r="AT14" s="27">
        <v>0</v>
      </c>
      <c r="AU14" s="27">
        <v>0</v>
      </c>
      <c r="AV14" s="24">
        <v>0</v>
      </c>
      <c r="AW14" s="27">
        <v>0</v>
      </c>
      <c r="AX14" s="27">
        <v>0</v>
      </c>
      <c r="AY14" s="24">
        <v>0</v>
      </c>
    </row>
    <row r="15" spans="1:51">
      <c r="A15" s="17" t="s">
        <v>511</v>
      </c>
      <c r="B15" s="14" t="s">
        <v>922</v>
      </c>
      <c r="C15" s="14" t="s">
        <v>1040</v>
      </c>
      <c r="D15" s="24">
        <v>1282</v>
      </c>
      <c r="E15" s="23">
        <v>0</v>
      </c>
      <c r="F15" s="23">
        <v>0</v>
      </c>
      <c r="G15" s="24">
        <v>0</v>
      </c>
      <c r="H15" s="27">
        <v>0</v>
      </c>
      <c r="I15" s="27">
        <v>0</v>
      </c>
      <c r="J15" s="27">
        <v>0</v>
      </c>
      <c r="K15" s="27">
        <v>0</v>
      </c>
      <c r="L15" s="27">
        <v>0</v>
      </c>
      <c r="M15" s="27">
        <v>0</v>
      </c>
      <c r="N15" s="27">
        <v>0</v>
      </c>
      <c r="O15" s="27">
        <v>0</v>
      </c>
      <c r="P15" s="27">
        <v>0</v>
      </c>
      <c r="Q15" s="27">
        <v>0</v>
      </c>
      <c r="R15" s="27">
        <v>0</v>
      </c>
      <c r="S15" s="24">
        <v>0</v>
      </c>
      <c r="T15" s="27">
        <v>0</v>
      </c>
      <c r="U15" s="27">
        <v>0</v>
      </c>
      <c r="V15" s="27">
        <v>0</v>
      </c>
      <c r="W15" s="27">
        <v>0</v>
      </c>
      <c r="X15" s="24">
        <v>0</v>
      </c>
      <c r="Y15" s="27">
        <v>0</v>
      </c>
      <c r="Z15" s="27">
        <v>0</v>
      </c>
      <c r="AA15" s="27">
        <v>0</v>
      </c>
      <c r="AB15" s="27">
        <v>0</v>
      </c>
      <c r="AC15" s="27">
        <v>0</v>
      </c>
      <c r="AD15" s="27">
        <v>0</v>
      </c>
      <c r="AE15" s="27">
        <v>0</v>
      </c>
      <c r="AF15" s="27">
        <v>0</v>
      </c>
      <c r="AG15" s="24">
        <v>0</v>
      </c>
      <c r="AH15" s="27">
        <v>0</v>
      </c>
      <c r="AI15" s="27">
        <v>0</v>
      </c>
      <c r="AJ15" s="27">
        <v>0</v>
      </c>
      <c r="AK15" s="27">
        <v>0</v>
      </c>
      <c r="AL15" s="27">
        <v>0</v>
      </c>
      <c r="AM15" s="27">
        <v>0</v>
      </c>
      <c r="AN15" s="27">
        <v>0</v>
      </c>
      <c r="AO15" s="24">
        <v>0</v>
      </c>
      <c r="AP15" s="27">
        <v>0</v>
      </c>
      <c r="AQ15" s="24">
        <v>1</v>
      </c>
      <c r="AR15" s="23">
        <v>0</v>
      </c>
      <c r="AS15" s="23">
        <v>0</v>
      </c>
      <c r="AT15" s="27">
        <v>0</v>
      </c>
      <c r="AU15" s="27">
        <v>0</v>
      </c>
      <c r="AV15" s="24">
        <v>0</v>
      </c>
      <c r="AW15" s="27">
        <v>0</v>
      </c>
      <c r="AX15" s="27">
        <v>0</v>
      </c>
      <c r="AY15" s="24">
        <v>0</v>
      </c>
    </row>
    <row r="16" spans="1:51">
      <c r="A16" s="17" t="s">
        <v>615</v>
      </c>
      <c r="B16" s="14" t="s">
        <v>922</v>
      </c>
      <c r="C16" s="14" t="s">
        <v>1300</v>
      </c>
      <c r="D16" s="24">
        <v>147</v>
      </c>
      <c r="E16" s="23">
        <v>2</v>
      </c>
      <c r="F16" s="23">
        <v>4</v>
      </c>
      <c r="G16" s="24">
        <v>0</v>
      </c>
      <c r="H16" s="27">
        <v>0</v>
      </c>
      <c r="I16" s="27">
        <v>0</v>
      </c>
      <c r="J16" s="27">
        <v>0</v>
      </c>
      <c r="K16" s="27">
        <v>0</v>
      </c>
      <c r="L16" s="27">
        <v>0</v>
      </c>
      <c r="M16" s="27">
        <v>0</v>
      </c>
      <c r="N16" s="27">
        <v>0</v>
      </c>
      <c r="O16" s="27">
        <v>0</v>
      </c>
      <c r="P16" s="27">
        <v>0</v>
      </c>
      <c r="Q16" s="27">
        <v>0</v>
      </c>
      <c r="R16" s="27">
        <v>0</v>
      </c>
      <c r="S16" s="24">
        <v>0</v>
      </c>
      <c r="T16" s="27">
        <v>0</v>
      </c>
      <c r="U16" s="27">
        <v>0</v>
      </c>
      <c r="V16" s="27">
        <v>0</v>
      </c>
      <c r="W16" s="27">
        <v>0</v>
      </c>
      <c r="X16" s="24">
        <v>0</v>
      </c>
      <c r="Y16" s="27">
        <v>0</v>
      </c>
      <c r="Z16" s="27">
        <v>0</v>
      </c>
      <c r="AA16" s="27">
        <v>0</v>
      </c>
      <c r="AB16" s="27">
        <v>0</v>
      </c>
      <c r="AC16" s="27">
        <v>0</v>
      </c>
      <c r="AD16" s="27">
        <v>0</v>
      </c>
      <c r="AE16" s="27">
        <v>0</v>
      </c>
      <c r="AF16" s="27">
        <v>0</v>
      </c>
      <c r="AG16" s="24">
        <v>0</v>
      </c>
      <c r="AH16" s="27">
        <v>0</v>
      </c>
      <c r="AI16" s="27">
        <v>0</v>
      </c>
      <c r="AJ16" s="27">
        <v>0</v>
      </c>
      <c r="AK16" s="27">
        <v>0</v>
      </c>
      <c r="AL16" s="27">
        <v>0</v>
      </c>
      <c r="AM16" s="27">
        <v>0</v>
      </c>
      <c r="AN16" s="27">
        <v>0</v>
      </c>
      <c r="AO16" s="24">
        <v>0</v>
      </c>
      <c r="AP16" s="27">
        <v>0</v>
      </c>
      <c r="AQ16" s="24">
        <v>1</v>
      </c>
      <c r="AR16" s="23">
        <v>0</v>
      </c>
      <c r="AS16" s="23">
        <v>0</v>
      </c>
      <c r="AT16" s="27">
        <v>0</v>
      </c>
      <c r="AU16" s="27">
        <v>0</v>
      </c>
      <c r="AV16" s="24">
        <v>0</v>
      </c>
      <c r="AW16" s="27">
        <v>0</v>
      </c>
      <c r="AX16" s="27">
        <v>0</v>
      </c>
      <c r="AY16" s="24">
        <v>1</v>
      </c>
    </row>
    <row r="17" spans="1:51">
      <c r="A17" s="17" t="s">
        <v>653</v>
      </c>
      <c r="B17" s="14" t="s">
        <v>922</v>
      </c>
      <c r="C17" s="14" t="s">
        <v>1040</v>
      </c>
      <c r="D17" s="24">
        <v>1097</v>
      </c>
      <c r="E17" s="23">
        <v>26</v>
      </c>
      <c r="F17" s="23">
        <v>31</v>
      </c>
      <c r="G17" s="24">
        <v>0</v>
      </c>
      <c r="H17" s="27">
        <v>1</v>
      </c>
      <c r="I17" s="27">
        <v>1</v>
      </c>
      <c r="J17" s="27">
        <v>1</v>
      </c>
      <c r="K17" s="27">
        <v>0</v>
      </c>
      <c r="L17" s="27">
        <v>0</v>
      </c>
      <c r="M17" s="27">
        <v>0</v>
      </c>
      <c r="N17" s="27">
        <v>0</v>
      </c>
      <c r="O17" s="27">
        <v>0</v>
      </c>
      <c r="P17" s="27">
        <v>0</v>
      </c>
      <c r="Q17" s="27">
        <v>0</v>
      </c>
      <c r="R17" s="27">
        <v>0</v>
      </c>
      <c r="S17" s="24">
        <v>0</v>
      </c>
      <c r="T17" s="27">
        <v>0</v>
      </c>
      <c r="U17" s="27">
        <v>0</v>
      </c>
      <c r="V17" s="27">
        <v>0</v>
      </c>
      <c r="W17" s="27">
        <v>0</v>
      </c>
      <c r="X17" s="24">
        <v>0</v>
      </c>
      <c r="Y17" s="27">
        <v>1</v>
      </c>
      <c r="Z17" s="27">
        <v>1</v>
      </c>
      <c r="AA17" s="27">
        <v>1</v>
      </c>
      <c r="AB17" s="27">
        <v>0</v>
      </c>
      <c r="AC17" s="27">
        <v>0</v>
      </c>
      <c r="AD17" s="27">
        <v>0</v>
      </c>
      <c r="AE17" s="27">
        <v>0</v>
      </c>
      <c r="AF17" s="27">
        <v>0</v>
      </c>
      <c r="AG17" s="24">
        <v>0</v>
      </c>
      <c r="AH17" s="27">
        <v>0</v>
      </c>
      <c r="AI17" s="27">
        <v>0</v>
      </c>
      <c r="AJ17" s="27">
        <v>0</v>
      </c>
      <c r="AK17" s="27">
        <v>0</v>
      </c>
      <c r="AL17" s="27">
        <v>0</v>
      </c>
      <c r="AM17" s="27">
        <v>0</v>
      </c>
      <c r="AN17" s="27">
        <v>0</v>
      </c>
      <c r="AO17" s="24">
        <v>1</v>
      </c>
      <c r="AP17" s="27">
        <v>0</v>
      </c>
      <c r="AQ17" s="24">
        <v>1</v>
      </c>
      <c r="AR17" s="23">
        <v>0</v>
      </c>
      <c r="AS17" s="23">
        <v>0</v>
      </c>
      <c r="AT17" s="27">
        <v>0</v>
      </c>
      <c r="AU17" s="27">
        <v>0</v>
      </c>
      <c r="AV17" s="24">
        <v>0</v>
      </c>
      <c r="AW17" s="27">
        <v>1</v>
      </c>
      <c r="AX17" s="27">
        <v>0</v>
      </c>
      <c r="AY17" s="24">
        <v>1</v>
      </c>
    </row>
    <row r="18" spans="1:51">
      <c r="A18" s="18" t="s">
        <v>785</v>
      </c>
      <c r="B18" s="14" t="s">
        <v>922</v>
      </c>
      <c r="C18" s="14" t="s">
        <v>1040</v>
      </c>
      <c r="D18" s="24">
        <v>1094</v>
      </c>
      <c r="E18" s="23">
        <v>0</v>
      </c>
      <c r="F18" s="23">
        <v>1</v>
      </c>
      <c r="G18" s="24">
        <v>0</v>
      </c>
      <c r="H18" s="27">
        <v>0</v>
      </c>
      <c r="I18" s="27">
        <v>0</v>
      </c>
      <c r="J18" s="27">
        <v>0</v>
      </c>
      <c r="K18" s="27">
        <v>0</v>
      </c>
      <c r="L18" s="27">
        <v>0</v>
      </c>
      <c r="M18" s="27">
        <v>0</v>
      </c>
      <c r="N18" s="27">
        <v>0</v>
      </c>
      <c r="O18" s="27">
        <v>0</v>
      </c>
      <c r="P18" s="27">
        <v>0</v>
      </c>
      <c r="Q18" s="27">
        <v>0</v>
      </c>
      <c r="R18" s="27">
        <v>0</v>
      </c>
      <c r="S18" s="24">
        <v>0</v>
      </c>
      <c r="T18" s="27">
        <v>0</v>
      </c>
      <c r="U18" s="27">
        <v>0</v>
      </c>
      <c r="V18" s="27">
        <v>0</v>
      </c>
      <c r="W18" s="27">
        <v>0</v>
      </c>
      <c r="X18" s="24">
        <v>0</v>
      </c>
      <c r="Y18" s="27">
        <v>0</v>
      </c>
      <c r="Z18" s="27">
        <v>0</v>
      </c>
      <c r="AA18" s="27">
        <v>0</v>
      </c>
      <c r="AB18" s="27">
        <v>0</v>
      </c>
      <c r="AC18" s="27">
        <v>0</v>
      </c>
      <c r="AD18" s="27">
        <v>0</v>
      </c>
      <c r="AE18" s="27">
        <v>0</v>
      </c>
      <c r="AF18" s="27">
        <v>0</v>
      </c>
      <c r="AG18" s="24">
        <v>0</v>
      </c>
      <c r="AH18" s="27">
        <v>0</v>
      </c>
      <c r="AI18" s="27">
        <v>0</v>
      </c>
      <c r="AJ18" s="27">
        <v>0</v>
      </c>
      <c r="AK18" s="27">
        <v>0</v>
      </c>
      <c r="AL18" s="27">
        <v>0</v>
      </c>
      <c r="AM18" s="27">
        <v>0</v>
      </c>
      <c r="AN18" s="27">
        <v>0</v>
      </c>
      <c r="AO18" s="24">
        <v>0</v>
      </c>
      <c r="AP18" s="27">
        <v>0</v>
      </c>
      <c r="AQ18" s="24">
        <v>0</v>
      </c>
      <c r="AR18" s="23">
        <v>0</v>
      </c>
      <c r="AS18" s="23">
        <v>0</v>
      </c>
      <c r="AT18" s="27">
        <v>0</v>
      </c>
      <c r="AU18" s="27">
        <v>0</v>
      </c>
      <c r="AV18" s="24">
        <v>0</v>
      </c>
      <c r="AW18" s="27">
        <v>0</v>
      </c>
      <c r="AX18" s="27">
        <v>0</v>
      </c>
      <c r="AY18" s="24">
        <v>0</v>
      </c>
    </row>
    <row r="19" spans="1:51">
      <c r="A19" s="18" t="s">
        <v>852</v>
      </c>
      <c r="B19" s="14" t="s">
        <v>922</v>
      </c>
      <c r="C19" s="14" t="s">
        <v>1300</v>
      </c>
      <c r="D19" s="24">
        <v>2109</v>
      </c>
      <c r="E19" s="23">
        <v>22</v>
      </c>
      <c r="F19" s="23">
        <v>14</v>
      </c>
      <c r="G19" s="24">
        <v>1</v>
      </c>
      <c r="H19" s="27">
        <v>0</v>
      </c>
      <c r="I19" s="27">
        <v>0</v>
      </c>
      <c r="J19" s="27">
        <v>0</v>
      </c>
      <c r="K19" s="27">
        <v>0</v>
      </c>
      <c r="L19" s="27">
        <v>0</v>
      </c>
      <c r="M19" s="27">
        <v>0</v>
      </c>
      <c r="N19" s="27">
        <v>0</v>
      </c>
      <c r="O19" s="27">
        <v>0</v>
      </c>
      <c r="P19" s="27">
        <v>0</v>
      </c>
      <c r="Q19" s="27">
        <v>0</v>
      </c>
      <c r="R19" s="27">
        <v>0</v>
      </c>
      <c r="S19" s="24">
        <v>0</v>
      </c>
      <c r="T19" s="27">
        <v>0</v>
      </c>
      <c r="U19" s="27">
        <v>0</v>
      </c>
      <c r="V19" s="27">
        <v>0</v>
      </c>
      <c r="W19" s="27">
        <v>0</v>
      </c>
      <c r="X19" s="24">
        <v>0</v>
      </c>
      <c r="Y19" s="27">
        <v>0</v>
      </c>
      <c r="Z19" s="27">
        <v>1</v>
      </c>
      <c r="AA19" s="27">
        <v>0</v>
      </c>
      <c r="AB19" s="27">
        <v>1</v>
      </c>
      <c r="AC19" s="27">
        <v>0</v>
      </c>
      <c r="AD19" s="27">
        <v>0</v>
      </c>
      <c r="AE19" s="27">
        <v>0</v>
      </c>
      <c r="AF19" s="27">
        <v>1</v>
      </c>
      <c r="AG19" s="24">
        <v>0</v>
      </c>
      <c r="AH19" s="27">
        <v>1</v>
      </c>
      <c r="AI19" s="27">
        <v>0</v>
      </c>
      <c r="AJ19" s="27">
        <v>0</v>
      </c>
      <c r="AK19" s="27">
        <v>0</v>
      </c>
      <c r="AL19" s="27">
        <v>0</v>
      </c>
      <c r="AM19" s="27">
        <v>0</v>
      </c>
      <c r="AN19" s="27">
        <v>0</v>
      </c>
      <c r="AO19" s="24">
        <v>1</v>
      </c>
      <c r="AP19" s="27">
        <v>0</v>
      </c>
      <c r="AQ19" s="24">
        <v>1</v>
      </c>
      <c r="AR19" s="23">
        <v>0</v>
      </c>
      <c r="AS19" s="23">
        <v>0</v>
      </c>
      <c r="AT19" s="27">
        <v>0</v>
      </c>
      <c r="AU19" s="27">
        <v>0</v>
      </c>
      <c r="AV19" s="24">
        <v>0</v>
      </c>
      <c r="AW19" s="27">
        <v>0</v>
      </c>
      <c r="AX19" s="27">
        <v>0</v>
      </c>
      <c r="AY19" s="24">
        <v>1</v>
      </c>
    </row>
    <row r="20" spans="1:51">
      <c r="A20" s="18" t="s">
        <v>856</v>
      </c>
      <c r="B20" s="14" t="s">
        <v>922</v>
      </c>
      <c r="C20" s="14" t="s">
        <v>1040</v>
      </c>
      <c r="D20" s="24">
        <v>2072</v>
      </c>
      <c r="E20" s="23">
        <v>18</v>
      </c>
      <c r="F20" s="23">
        <v>37</v>
      </c>
      <c r="G20" s="24">
        <v>1</v>
      </c>
      <c r="H20" s="27">
        <v>0</v>
      </c>
      <c r="I20" s="27">
        <v>0</v>
      </c>
      <c r="J20" s="27">
        <v>0</v>
      </c>
      <c r="K20" s="27">
        <v>0</v>
      </c>
      <c r="L20" s="27">
        <v>0</v>
      </c>
      <c r="M20" s="27">
        <v>0</v>
      </c>
      <c r="N20" s="27">
        <v>0</v>
      </c>
      <c r="O20" s="27">
        <v>0</v>
      </c>
      <c r="P20" s="27">
        <v>0</v>
      </c>
      <c r="Q20" s="27">
        <v>0</v>
      </c>
      <c r="R20" s="27">
        <v>0</v>
      </c>
      <c r="S20" s="24">
        <v>0</v>
      </c>
      <c r="T20" s="27">
        <v>0</v>
      </c>
      <c r="U20" s="27">
        <v>0</v>
      </c>
      <c r="V20" s="27">
        <v>0</v>
      </c>
      <c r="W20" s="27">
        <v>0</v>
      </c>
      <c r="X20" s="24">
        <v>0</v>
      </c>
      <c r="Y20" s="27">
        <v>0</v>
      </c>
      <c r="Z20" s="27">
        <v>1</v>
      </c>
      <c r="AA20" s="27">
        <v>0</v>
      </c>
      <c r="AB20" s="27">
        <v>0</v>
      </c>
      <c r="AC20" s="27">
        <v>0</v>
      </c>
      <c r="AD20" s="27">
        <v>0</v>
      </c>
      <c r="AE20" s="27">
        <v>0</v>
      </c>
      <c r="AF20" s="27">
        <v>0</v>
      </c>
      <c r="AG20" s="24">
        <v>0</v>
      </c>
      <c r="AH20" s="27">
        <v>0</v>
      </c>
      <c r="AI20" s="27">
        <v>0</v>
      </c>
      <c r="AJ20" s="27">
        <v>0</v>
      </c>
      <c r="AK20" s="27">
        <v>0</v>
      </c>
      <c r="AL20" s="27">
        <v>0</v>
      </c>
      <c r="AM20" s="27">
        <v>0</v>
      </c>
      <c r="AN20" s="27">
        <v>0</v>
      </c>
      <c r="AO20" s="24">
        <v>1</v>
      </c>
      <c r="AP20" s="27">
        <v>0</v>
      </c>
      <c r="AQ20" s="24">
        <v>1</v>
      </c>
      <c r="AR20" s="23">
        <v>0</v>
      </c>
      <c r="AS20" s="23">
        <v>0</v>
      </c>
      <c r="AT20" s="27">
        <v>0</v>
      </c>
      <c r="AU20" s="27">
        <v>0</v>
      </c>
      <c r="AV20" s="24">
        <v>0</v>
      </c>
      <c r="AW20" s="27">
        <v>0</v>
      </c>
      <c r="AX20" s="27">
        <v>0</v>
      </c>
      <c r="AY20" s="24">
        <v>1</v>
      </c>
    </row>
    <row r="21" spans="1:51">
      <c r="A21" s="17" t="s">
        <v>322</v>
      </c>
      <c r="B21" s="14" t="s">
        <v>922</v>
      </c>
      <c r="C21" s="14" t="s">
        <v>1029</v>
      </c>
      <c r="D21" s="24">
        <v>6</v>
      </c>
      <c r="E21" s="23">
        <v>1</v>
      </c>
      <c r="F21" s="23">
        <v>0</v>
      </c>
      <c r="G21" s="24">
        <v>0</v>
      </c>
      <c r="H21" s="27">
        <v>0</v>
      </c>
      <c r="I21" s="27">
        <v>0</v>
      </c>
      <c r="J21" s="27">
        <v>0</v>
      </c>
      <c r="K21" s="27">
        <v>0</v>
      </c>
      <c r="L21" s="27">
        <v>0</v>
      </c>
      <c r="M21" s="27">
        <v>0</v>
      </c>
      <c r="N21" s="27">
        <v>0</v>
      </c>
      <c r="O21" s="27">
        <v>0</v>
      </c>
      <c r="P21" s="27">
        <v>0</v>
      </c>
      <c r="Q21" s="27">
        <v>0</v>
      </c>
      <c r="R21" s="27">
        <v>0</v>
      </c>
      <c r="S21" s="24">
        <v>0</v>
      </c>
      <c r="T21" s="27">
        <v>0</v>
      </c>
      <c r="U21" s="27">
        <v>0</v>
      </c>
      <c r="V21" s="27">
        <v>0</v>
      </c>
      <c r="W21" s="27">
        <v>0</v>
      </c>
      <c r="X21" s="24">
        <v>0</v>
      </c>
      <c r="Y21" s="27">
        <v>0</v>
      </c>
      <c r="Z21" s="27">
        <v>0</v>
      </c>
      <c r="AA21" s="27">
        <v>0</v>
      </c>
      <c r="AB21" s="27">
        <v>0</v>
      </c>
      <c r="AC21" s="27">
        <v>0</v>
      </c>
      <c r="AD21" s="27">
        <v>0</v>
      </c>
      <c r="AE21" s="27">
        <v>0</v>
      </c>
      <c r="AF21" s="27">
        <v>0</v>
      </c>
      <c r="AG21" s="24">
        <v>0</v>
      </c>
      <c r="AH21" s="27">
        <v>0</v>
      </c>
      <c r="AI21" s="27">
        <v>0</v>
      </c>
      <c r="AJ21" s="27">
        <v>0</v>
      </c>
      <c r="AK21" s="27">
        <v>0</v>
      </c>
      <c r="AL21" s="27">
        <v>0</v>
      </c>
      <c r="AM21" s="27">
        <v>0</v>
      </c>
      <c r="AN21" s="27">
        <v>0</v>
      </c>
      <c r="AO21" s="24">
        <v>0</v>
      </c>
      <c r="AP21" s="27">
        <v>0</v>
      </c>
      <c r="AQ21" s="24">
        <v>0</v>
      </c>
      <c r="AR21" s="23">
        <v>0</v>
      </c>
      <c r="AS21" s="23">
        <v>0</v>
      </c>
      <c r="AT21" s="27">
        <v>0</v>
      </c>
      <c r="AU21" s="27">
        <v>0</v>
      </c>
      <c r="AV21" s="24">
        <v>0</v>
      </c>
      <c r="AW21" s="27">
        <v>0</v>
      </c>
      <c r="AX21" s="27">
        <v>0</v>
      </c>
      <c r="AY21" s="24">
        <v>0</v>
      </c>
    </row>
    <row r="22" spans="1:51">
      <c r="A22" s="17" t="s">
        <v>418</v>
      </c>
      <c r="B22" s="14" t="s">
        <v>922</v>
      </c>
      <c r="C22" s="14" t="s">
        <v>1257</v>
      </c>
      <c r="D22" s="24">
        <v>691</v>
      </c>
      <c r="E22" s="23">
        <v>0</v>
      </c>
      <c r="F22" s="23">
        <v>0</v>
      </c>
      <c r="G22" s="24">
        <v>0</v>
      </c>
      <c r="H22" s="27">
        <v>0</v>
      </c>
      <c r="I22" s="27">
        <v>0</v>
      </c>
      <c r="J22" s="27">
        <v>0</v>
      </c>
      <c r="K22" s="27">
        <v>0</v>
      </c>
      <c r="L22" s="27">
        <v>0</v>
      </c>
      <c r="M22" s="27">
        <v>0</v>
      </c>
      <c r="N22" s="27">
        <v>0</v>
      </c>
      <c r="O22" s="27">
        <v>0</v>
      </c>
      <c r="P22" s="27">
        <v>0</v>
      </c>
      <c r="Q22" s="27">
        <v>0</v>
      </c>
      <c r="R22" s="27">
        <v>0</v>
      </c>
      <c r="S22" s="24">
        <v>0</v>
      </c>
      <c r="T22" s="27">
        <v>0</v>
      </c>
      <c r="U22" s="27">
        <v>0</v>
      </c>
      <c r="V22" s="27">
        <v>0</v>
      </c>
      <c r="W22" s="27">
        <v>0</v>
      </c>
      <c r="X22" s="24">
        <v>0</v>
      </c>
      <c r="Y22" s="27">
        <v>0</v>
      </c>
      <c r="Z22" s="27">
        <v>0</v>
      </c>
      <c r="AA22" s="27">
        <v>0</v>
      </c>
      <c r="AB22" s="27">
        <v>0</v>
      </c>
      <c r="AC22" s="27">
        <v>0</v>
      </c>
      <c r="AD22" s="27">
        <v>0</v>
      </c>
      <c r="AE22" s="27">
        <v>0</v>
      </c>
      <c r="AF22" s="27">
        <v>0</v>
      </c>
      <c r="AG22" s="24">
        <v>0</v>
      </c>
      <c r="AH22" s="27">
        <v>0</v>
      </c>
      <c r="AI22" s="27">
        <v>0</v>
      </c>
      <c r="AJ22" s="27">
        <v>0</v>
      </c>
      <c r="AK22" s="27">
        <v>0</v>
      </c>
      <c r="AL22" s="27">
        <v>0</v>
      </c>
      <c r="AM22" s="27">
        <v>0</v>
      </c>
      <c r="AN22" s="27">
        <v>0</v>
      </c>
      <c r="AO22" s="24">
        <v>0</v>
      </c>
      <c r="AP22" s="27">
        <v>0</v>
      </c>
      <c r="AQ22" s="24">
        <v>0</v>
      </c>
      <c r="AR22" s="23">
        <v>0</v>
      </c>
      <c r="AS22" s="23">
        <v>0</v>
      </c>
      <c r="AT22" s="27">
        <v>0</v>
      </c>
      <c r="AU22" s="27">
        <v>0</v>
      </c>
      <c r="AV22" s="24">
        <v>0</v>
      </c>
      <c r="AW22" s="27">
        <v>0</v>
      </c>
      <c r="AX22" s="27">
        <v>0</v>
      </c>
      <c r="AY22" s="24">
        <v>0</v>
      </c>
    </row>
    <row r="23" spans="1:51">
      <c r="A23" s="17" t="s">
        <v>562</v>
      </c>
      <c r="B23" s="14" t="s">
        <v>922</v>
      </c>
      <c r="C23" s="14" t="s">
        <v>1029</v>
      </c>
      <c r="D23" s="24">
        <v>1392</v>
      </c>
      <c r="E23" s="23">
        <v>0</v>
      </c>
      <c r="F23" s="23">
        <v>0</v>
      </c>
      <c r="G23" s="24">
        <v>0</v>
      </c>
      <c r="H23" s="27">
        <v>0</v>
      </c>
      <c r="I23" s="27">
        <v>0</v>
      </c>
      <c r="J23" s="27">
        <v>0</v>
      </c>
      <c r="K23" s="27">
        <v>0</v>
      </c>
      <c r="L23" s="27">
        <v>0</v>
      </c>
      <c r="M23" s="27">
        <v>0</v>
      </c>
      <c r="N23" s="27">
        <v>0</v>
      </c>
      <c r="O23" s="27">
        <v>0</v>
      </c>
      <c r="P23" s="27">
        <v>0</v>
      </c>
      <c r="Q23" s="27">
        <v>0</v>
      </c>
      <c r="R23" s="27">
        <v>0</v>
      </c>
      <c r="S23" s="24">
        <v>0</v>
      </c>
      <c r="T23" s="27">
        <v>0</v>
      </c>
      <c r="U23" s="27">
        <v>0</v>
      </c>
      <c r="V23" s="27">
        <v>0</v>
      </c>
      <c r="W23" s="27">
        <v>0</v>
      </c>
      <c r="X23" s="24">
        <v>0</v>
      </c>
      <c r="Y23" s="27">
        <v>0</v>
      </c>
      <c r="Z23" s="27">
        <v>0</v>
      </c>
      <c r="AA23" s="27">
        <v>0</v>
      </c>
      <c r="AB23" s="27">
        <v>0</v>
      </c>
      <c r="AC23" s="27">
        <v>0</v>
      </c>
      <c r="AD23" s="27">
        <v>0</v>
      </c>
      <c r="AE23" s="27">
        <v>0</v>
      </c>
      <c r="AF23" s="27">
        <v>0</v>
      </c>
      <c r="AG23" s="24">
        <v>0</v>
      </c>
      <c r="AH23" s="27">
        <v>0</v>
      </c>
      <c r="AI23" s="27">
        <v>0</v>
      </c>
      <c r="AJ23" s="27">
        <v>0</v>
      </c>
      <c r="AK23" s="27">
        <v>0</v>
      </c>
      <c r="AL23" s="27">
        <v>0</v>
      </c>
      <c r="AM23" s="27">
        <v>0</v>
      </c>
      <c r="AN23" s="27">
        <v>0</v>
      </c>
      <c r="AO23" s="24">
        <v>0</v>
      </c>
      <c r="AP23" s="27">
        <v>0</v>
      </c>
      <c r="AQ23" s="24">
        <v>0</v>
      </c>
      <c r="AR23" s="23">
        <v>0</v>
      </c>
      <c r="AS23" s="23">
        <v>0</v>
      </c>
      <c r="AT23" s="27">
        <v>0</v>
      </c>
      <c r="AU23" s="27">
        <v>0</v>
      </c>
      <c r="AV23" s="24">
        <v>0</v>
      </c>
      <c r="AW23" s="27">
        <v>0</v>
      </c>
      <c r="AX23" s="27">
        <v>0</v>
      </c>
      <c r="AY23" s="24">
        <v>0</v>
      </c>
    </row>
    <row r="24" spans="1:51">
      <c r="A24" s="17" t="s">
        <v>621</v>
      </c>
      <c r="B24" s="14" t="s">
        <v>922</v>
      </c>
      <c r="C24" s="14" t="s">
        <v>1029</v>
      </c>
      <c r="D24" s="24">
        <v>1515</v>
      </c>
      <c r="E24" s="23">
        <v>7</v>
      </c>
      <c r="F24" s="23">
        <v>2</v>
      </c>
      <c r="G24" s="24">
        <v>0</v>
      </c>
      <c r="H24" s="27">
        <v>0</v>
      </c>
      <c r="I24" s="27">
        <v>0</v>
      </c>
      <c r="J24" s="27">
        <v>0</v>
      </c>
      <c r="K24" s="27">
        <v>0</v>
      </c>
      <c r="L24" s="27">
        <v>0</v>
      </c>
      <c r="M24" s="27">
        <v>0</v>
      </c>
      <c r="N24" s="27">
        <v>0</v>
      </c>
      <c r="O24" s="27">
        <v>0</v>
      </c>
      <c r="P24" s="27">
        <v>0</v>
      </c>
      <c r="Q24" s="27">
        <v>0</v>
      </c>
      <c r="R24" s="27">
        <v>0</v>
      </c>
      <c r="S24" s="24">
        <v>0</v>
      </c>
      <c r="T24" s="27">
        <v>0</v>
      </c>
      <c r="U24" s="27">
        <v>0</v>
      </c>
      <c r="V24" s="27">
        <v>0</v>
      </c>
      <c r="W24" s="27">
        <v>0</v>
      </c>
      <c r="X24" s="24">
        <v>0</v>
      </c>
      <c r="Y24" s="27">
        <v>0</v>
      </c>
      <c r="Z24" s="27">
        <v>0</v>
      </c>
      <c r="AA24" s="27">
        <v>1</v>
      </c>
      <c r="AB24" s="27">
        <v>1</v>
      </c>
      <c r="AC24" s="27">
        <v>0</v>
      </c>
      <c r="AD24" s="27">
        <v>0</v>
      </c>
      <c r="AE24" s="27">
        <v>0</v>
      </c>
      <c r="AF24" s="27">
        <v>0</v>
      </c>
      <c r="AG24" s="24">
        <v>0</v>
      </c>
      <c r="AH24" s="27">
        <v>1</v>
      </c>
      <c r="AI24" s="27">
        <v>1</v>
      </c>
      <c r="AJ24" s="27">
        <v>1</v>
      </c>
      <c r="AK24" s="27">
        <v>1</v>
      </c>
      <c r="AL24" s="27">
        <v>0</v>
      </c>
      <c r="AM24" s="27">
        <v>0</v>
      </c>
      <c r="AN24" s="27">
        <v>1</v>
      </c>
      <c r="AO24" s="24">
        <v>1</v>
      </c>
      <c r="AP24" s="27">
        <v>0</v>
      </c>
      <c r="AQ24" s="24">
        <v>1</v>
      </c>
      <c r="AR24" s="23">
        <v>0</v>
      </c>
      <c r="AS24" s="23">
        <v>0</v>
      </c>
      <c r="AT24" s="27">
        <v>0</v>
      </c>
      <c r="AU24" s="27">
        <v>0</v>
      </c>
      <c r="AV24" s="24">
        <v>0</v>
      </c>
      <c r="AW24" s="27">
        <v>1</v>
      </c>
      <c r="AX24" s="27">
        <v>0</v>
      </c>
      <c r="AY24" s="24">
        <v>0</v>
      </c>
    </row>
    <row r="25" spans="1:51">
      <c r="A25" s="17" t="s">
        <v>678</v>
      </c>
      <c r="B25" s="14" t="s">
        <v>922</v>
      </c>
      <c r="C25" s="14" t="s">
        <v>1378</v>
      </c>
      <c r="D25" s="24">
        <v>345</v>
      </c>
      <c r="E25" s="23">
        <v>2</v>
      </c>
      <c r="F25" s="23">
        <v>1</v>
      </c>
      <c r="G25" s="24">
        <v>0</v>
      </c>
      <c r="H25" s="27">
        <v>0</v>
      </c>
      <c r="I25" s="27">
        <v>0</v>
      </c>
      <c r="J25" s="27">
        <v>0</v>
      </c>
      <c r="K25" s="27">
        <v>0</v>
      </c>
      <c r="L25" s="27">
        <v>0</v>
      </c>
      <c r="M25" s="27">
        <v>0</v>
      </c>
      <c r="N25" s="27">
        <v>0</v>
      </c>
      <c r="O25" s="27">
        <v>0</v>
      </c>
      <c r="P25" s="27">
        <v>0</v>
      </c>
      <c r="Q25" s="27">
        <v>0</v>
      </c>
      <c r="R25" s="27">
        <v>0</v>
      </c>
      <c r="S25" s="24">
        <v>0</v>
      </c>
      <c r="T25" s="27">
        <v>0</v>
      </c>
      <c r="U25" s="27">
        <v>0</v>
      </c>
      <c r="V25" s="27">
        <v>0</v>
      </c>
      <c r="W25" s="27">
        <v>0</v>
      </c>
      <c r="X25" s="24">
        <v>0</v>
      </c>
      <c r="Y25" s="27">
        <v>0</v>
      </c>
      <c r="Z25" s="27">
        <v>0</v>
      </c>
      <c r="AA25" s="27">
        <v>0</v>
      </c>
      <c r="AB25" s="27">
        <v>1</v>
      </c>
      <c r="AC25" s="27">
        <v>0</v>
      </c>
      <c r="AD25" s="27">
        <v>0</v>
      </c>
      <c r="AE25" s="27">
        <v>0</v>
      </c>
      <c r="AF25" s="27">
        <v>0</v>
      </c>
      <c r="AG25" s="24">
        <v>0</v>
      </c>
      <c r="AH25" s="27">
        <v>1</v>
      </c>
      <c r="AI25" s="27">
        <v>1</v>
      </c>
      <c r="AJ25" s="27">
        <v>1</v>
      </c>
      <c r="AK25" s="27">
        <v>1</v>
      </c>
      <c r="AL25" s="27">
        <v>0</v>
      </c>
      <c r="AM25" s="27">
        <v>0</v>
      </c>
      <c r="AN25" s="27">
        <v>0</v>
      </c>
      <c r="AO25" s="24">
        <v>1</v>
      </c>
      <c r="AP25" s="27">
        <v>0</v>
      </c>
      <c r="AQ25" s="24">
        <v>1</v>
      </c>
      <c r="AR25" s="23">
        <v>0</v>
      </c>
      <c r="AS25" s="23">
        <v>0</v>
      </c>
      <c r="AT25" s="27">
        <v>0</v>
      </c>
      <c r="AU25" s="27">
        <v>0</v>
      </c>
      <c r="AV25" s="24">
        <v>0</v>
      </c>
      <c r="AW25" s="27">
        <v>1</v>
      </c>
      <c r="AX25" s="27">
        <v>0</v>
      </c>
      <c r="AY25" s="24">
        <v>0</v>
      </c>
    </row>
    <row r="26" spans="1:51">
      <c r="A26" s="17" t="s">
        <v>279</v>
      </c>
      <c r="B26" s="14" t="s">
        <v>922</v>
      </c>
      <c r="C26" s="14" t="s">
        <v>1165</v>
      </c>
      <c r="D26" s="24">
        <v>16</v>
      </c>
      <c r="E26" s="23">
        <v>0</v>
      </c>
      <c r="F26" s="23">
        <v>0</v>
      </c>
      <c r="G26" s="24">
        <v>0</v>
      </c>
      <c r="H26" s="27">
        <v>0</v>
      </c>
      <c r="I26" s="27">
        <v>0</v>
      </c>
      <c r="J26" s="27">
        <v>0</v>
      </c>
      <c r="K26" s="27">
        <v>0</v>
      </c>
      <c r="L26" s="27">
        <v>0</v>
      </c>
      <c r="M26" s="27">
        <v>0</v>
      </c>
      <c r="N26" s="27">
        <v>0</v>
      </c>
      <c r="O26" s="27">
        <v>0</v>
      </c>
      <c r="P26" s="27">
        <v>0</v>
      </c>
      <c r="Q26" s="27">
        <v>0</v>
      </c>
      <c r="R26" s="27">
        <v>0</v>
      </c>
      <c r="S26" s="24">
        <v>0</v>
      </c>
      <c r="T26" s="27">
        <v>0</v>
      </c>
      <c r="U26" s="27">
        <v>0</v>
      </c>
      <c r="V26" s="27">
        <v>0</v>
      </c>
      <c r="W26" s="27">
        <v>0</v>
      </c>
      <c r="X26" s="24">
        <v>0</v>
      </c>
      <c r="Y26" s="27">
        <v>0</v>
      </c>
      <c r="Z26" s="27">
        <v>0</v>
      </c>
      <c r="AA26" s="27">
        <v>0</v>
      </c>
      <c r="AB26" s="27">
        <v>0</v>
      </c>
      <c r="AC26" s="27">
        <v>0</v>
      </c>
      <c r="AD26" s="27">
        <v>0</v>
      </c>
      <c r="AE26" s="27">
        <v>0</v>
      </c>
      <c r="AF26" s="27">
        <v>0</v>
      </c>
      <c r="AG26" s="24">
        <v>0</v>
      </c>
      <c r="AH26" s="27">
        <v>0</v>
      </c>
      <c r="AI26" s="27">
        <v>0</v>
      </c>
      <c r="AJ26" s="27">
        <v>0</v>
      </c>
      <c r="AK26" s="27">
        <v>0</v>
      </c>
      <c r="AL26" s="27">
        <v>0</v>
      </c>
      <c r="AM26" s="27">
        <v>0</v>
      </c>
      <c r="AN26" s="27">
        <v>0</v>
      </c>
      <c r="AO26" s="24">
        <v>0</v>
      </c>
      <c r="AP26" s="27">
        <v>0</v>
      </c>
      <c r="AQ26" s="24">
        <v>0</v>
      </c>
      <c r="AR26" s="23">
        <v>0</v>
      </c>
      <c r="AS26" s="23">
        <v>0</v>
      </c>
      <c r="AT26" s="27">
        <v>0</v>
      </c>
      <c r="AU26" s="27">
        <v>0</v>
      </c>
      <c r="AV26" s="24">
        <v>0</v>
      </c>
      <c r="AW26" s="27">
        <v>0</v>
      </c>
      <c r="AX26" s="27">
        <v>0</v>
      </c>
      <c r="AY26" s="24">
        <v>0</v>
      </c>
    </row>
    <row r="27" spans="1:51">
      <c r="A27" s="17" t="s">
        <v>315</v>
      </c>
      <c r="B27" s="14" t="s">
        <v>922</v>
      </c>
      <c r="C27" s="14" t="s">
        <v>1192</v>
      </c>
      <c r="D27" s="24">
        <v>706</v>
      </c>
      <c r="E27" s="23">
        <v>0</v>
      </c>
      <c r="F27" s="23">
        <v>0</v>
      </c>
      <c r="G27" s="24">
        <v>0</v>
      </c>
      <c r="H27" s="27">
        <v>0</v>
      </c>
      <c r="I27" s="27">
        <v>0</v>
      </c>
      <c r="J27" s="27">
        <v>0</v>
      </c>
      <c r="K27" s="27">
        <v>0</v>
      </c>
      <c r="L27" s="27">
        <v>0</v>
      </c>
      <c r="M27" s="27">
        <v>0</v>
      </c>
      <c r="N27" s="27">
        <v>0</v>
      </c>
      <c r="O27" s="27">
        <v>0</v>
      </c>
      <c r="P27" s="27">
        <v>0</v>
      </c>
      <c r="Q27" s="27">
        <v>0</v>
      </c>
      <c r="R27" s="27">
        <v>0</v>
      </c>
      <c r="S27" s="24">
        <v>0</v>
      </c>
      <c r="T27" s="27">
        <v>0</v>
      </c>
      <c r="U27" s="27">
        <v>0</v>
      </c>
      <c r="V27" s="27">
        <v>0</v>
      </c>
      <c r="W27" s="27">
        <v>0</v>
      </c>
      <c r="X27" s="24">
        <v>0</v>
      </c>
      <c r="Y27" s="27">
        <v>0</v>
      </c>
      <c r="Z27" s="27">
        <v>0</v>
      </c>
      <c r="AA27" s="27">
        <v>0</v>
      </c>
      <c r="AB27" s="27">
        <v>0</v>
      </c>
      <c r="AC27" s="27">
        <v>0</v>
      </c>
      <c r="AD27" s="27">
        <v>0</v>
      </c>
      <c r="AE27" s="27">
        <v>0</v>
      </c>
      <c r="AF27" s="27">
        <v>0</v>
      </c>
      <c r="AG27" s="24">
        <v>0</v>
      </c>
      <c r="AH27" s="27">
        <v>0</v>
      </c>
      <c r="AI27" s="27">
        <v>0</v>
      </c>
      <c r="AJ27" s="27">
        <v>0</v>
      </c>
      <c r="AK27" s="27">
        <v>0</v>
      </c>
      <c r="AL27" s="27">
        <v>0</v>
      </c>
      <c r="AM27" s="27">
        <v>0</v>
      </c>
      <c r="AN27" s="27">
        <v>0</v>
      </c>
      <c r="AO27" s="24">
        <v>0</v>
      </c>
      <c r="AP27" s="27">
        <v>0</v>
      </c>
      <c r="AQ27" s="24">
        <v>0</v>
      </c>
      <c r="AR27" s="23">
        <v>0</v>
      </c>
      <c r="AS27" s="23">
        <v>0</v>
      </c>
      <c r="AT27" s="27">
        <v>0</v>
      </c>
      <c r="AU27" s="27">
        <v>0</v>
      </c>
      <c r="AV27" s="24">
        <v>0</v>
      </c>
      <c r="AW27" s="27">
        <v>0</v>
      </c>
      <c r="AX27" s="27">
        <v>0</v>
      </c>
      <c r="AY27" s="24">
        <v>0</v>
      </c>
    </row>
    <row r="28" spans="1:51">
      <c r="A28" s="17" t="s">
        <v>533</v>
      </c>
      <c r="B28" s="14" t="s">
        <v>922</v>
      </c>
      <c r="C28" s="14" t="s">
        <v>1315</v>
      </c>
      <c r="D28" s="24">
        <v>8</v>
      </c>
      <c r="E28" s="23">
        <v>6</v>
      </c>
      <c r="F28" s="23">
        <v>0</v>
      </c>
      <c r="G28" s="24">
        <v>0</v>
      </c>
      <c r="H28" s="27">
        <v>0</v>
      </c>
      <c r="I28" s="27">
        <v>0</v>
      </c>
      <c r="J28" s="27">
        <v>0</v>
      </c>
      <c r="K28" s="27">
        <v>0</v>
      </c>
      <c r="L28" s="27">
        <v>0</v>
      </c>
      <c r="M28" s="27">
        <v>0</v>
      </c>
      <c r="N28" s="27">
        <v>0</v>
      </c>
      <c r="O28" s="27">
        <v>0</v>
      </c>
      <c r="P28" s="27">
        <v>0</v>
      </c>
      <c r="Q28" s="27">
        <v>0</v>
      </c>
      <c r="R28" s="27">
        <v>0</v>
      </c>
      <c r="S28" s="24">
        <v>0</v>
      </c>
      <c r="T28" s="27">
        <v>0</v>
      </c>
      <c r="U28" s="27">
        <v>0</v>
      </c>
      <c r="V28" s="27">
        <v>0</v>
      </c>
      <c r="W28" s="27">
        <v>0</v>
      </c>
      <c r="X28" s="24">
        <v>0</v>
      </c>
      <c r="Y28" s="27">
        <v>0</v>
      </c>
      <c r="Z28" s="27">
        <v>1</v>
      </c>
      <c r="AA28" s="27">
        <v>0</v>
      </c>
      <c r="AB28" s="27">
        <v>0</v>
      </c>
      <c r="AC28" s="27">
        <v>0</v>
      </c>
      <c r="AD28" s="27">
        <v>0</v>
      </c>
      <c r="AE28" s="27">
        <v>0</v>
      </c>
      <c r="AF28" s="27">
        <v>0</v>
      </c>
      <c r="AG28" s="24">
        <v>0</v>
      </c>
      <c r="AH28" s="27">
        <v>0</v>
      </c>
      <c r="AI28" s="27">
        <v>1</v>
      </c>
      <c r="AJ28" s="27">
        <v>1</v>
      </c>
      <c r="AK28" s="27">
        <v>1</v>
      </c>
      <c r="AL28" s="27">
        <v>0</v>
      </c>
      <c r="AM28" s="27">
        <v>0</v>
      </c>
      <c r="AN28" s="27">
        <v>0</v>
      </c>
      <c r="AO28" s="24">
        <v>1</v>
      </c>
      <c r="AP28" s="27">
        <v>0</v>
      </c>
      <c r="AQ28" s="24">
        <v>1</v>
      </c>
      <c r="AR28" s="23">
        <v>0</v>
      </c>
      <c r="AS28" s="23">
        <v>0</v>
      </c>
      <c r="AT28" s="27">
        <v>0</v>
      </c>
      <c r="AU28" s="27">
        <v>0</v>
      </c>
      <c r="AV28" s="24">
        <v>0</v>
      </c>
      <c r="AW28" s="27">
        <v>0</v>
      </c>
      <c r="AX28" s="27">
        <v>1</v>
      </c>
      <c r="AY28" s="24">
        <v>0</v>
      </c>
    </row>
    <row r="29" spans="1:51">
      <c r="A29" s="17" t="s">
        <v>465</v>
      </c>
      <c r="B29" s="14" t="s">
        <v>922</v>
      </c>
      <c r="C29" s="14" t="s">
        <v>986</v>
      </c>
      <c r="D29" s="24">
        <v>20</v>
      </c>
      <c r="E29" s="23">
        <v>0</v>
      </c>
      <c r="F29" s="23">
        <v>0</v>
      </c>
      <c r="G29" s="24">
        <v>0</v>
      </c>
      <c r="H29" s="27">
        <v>0</v>
      </c>
      <c r="I29" s="27">
        <v>0</v>
      </c>
      <c r="J29" s="27">
        <v>0</v>
      </c>
      <c r="K29" s="27">
        <v>0</v>
      </c>
      <c r="L29" s="27">
        <v>0</v>
      </c>
      <c r="M29" s="27">
        <v>0</v>
      </c>
      <c r="N29" s="27">
        <v>0</v>
      </c>
      <c r="O29" s="27">
        <v>0</v>
      </c>
      <c r="P29" s="27">
        <v>0</v>
      </c>
      <c r="Q29" s="27">
        <v>0</v>
      </c>
      <c r="R29" s="27">
        <v>0</v>
      </c>
      <c r="S29" s="24">
        <v>0</v>
      </c>
      <c r="T29" s="27">
        <v>0</v>
      </c>
      <c r="U29" s="27">
        <v>0</v>
      </c>
      <c r="V29" s="27">
        <v>0</v>
      </c>
      <c r="W29" s="27">
        <v>0</v>
      </c>
      <c r="X29" s="24">
        <v>0</v>
      </c>
      <c r="Y29" s="27">
        <v>0</v>
      </c>
      <c r="Z29" s="27">
        <v>0</v>
      </c>
      <c r="AA29" s="27">
        <v>0</v>
      </c>
      <c r="AB29" s="27">
        <v>0</v>
      </c>
      <c r="AC29" s="27">
        <v>0</v>
      </c>
      <c r="AD29" s="27">
        <v>0</v>
      </c>
      <c r="AE29" s="27">
        <v>0</v>
      </c>
      <c r="AF29" s="27">
        <v>0</v>
      </c>
      <c r="AG29" s="24">
        <v>0</v>
      </c>
      <c r="AH29" s="27">
        <v>0</v>
      </c>
      <c r="AI29" s="27">
        <v>0</v>
      </c>
      <c r="AJ29" s="27">
        <v>0</v>
      </c>
      <c r="AK29" s="27">
        <v>0</v>
      </c>
      <c r="AL29" s="27">
        <v>0</v>
      </c>
      <c r="AM29" s="27">
        <v>0</v>
      </c>
      <c r="AN29" s="27">
        <v>0</v>
      </c>
      <c r="AO29" s="24">
        <v>0</v>
      </c>
      <c r="AP29" s="27">
        <v>0</v>
      </c>
      <c r="AQ29" s="24">
        <v>0</v>
      </c>
      <c r="AR29" s="23">
        <v>0</v>
      </c>
      <c r="AS29" s="23">
        <v>0</v>
      </c>
      <c r="AT29" s="27">
        <v>0</v>
      </c>
      <c r="AU29" s="27">
        <v>0</v>
      </c>
      <c r="AV29" s="24">
        <v>0</v>
      </c>
      <c r="AW29" s="27">
        <v>0</v>
      </c>
      <c r="AX29" s="27">
        <v>0</v>
      </c>
      <c r="AY29" s="24">
        <v>0</v>
      </c>
    </row>
    <row r="30" spans="1:51">
      <c r="A30" s="17" t="s">
        <v>590</v>
      </c>
      <c r="B30" s="14" t="s">
        <v>922</v>
      </c>
      <c r="C30" s="14" t="s">
        <v>1343</v>
      </c>
      <c r="D30" s="24">
        <v>1257</v>
      </c>
      <c r="E30" s="23">
        <v>6</v>
      </c>
      <c r="F30" s="23">
        <v>2</v>
      </c>
      <c r="G30" s="24">
        <v>1</v>
      </c>
      <c r="H30" s="27">
        <v>0</v>
      </c>
      <c r="I30" s="27">
        <v>0</v>
      </c>
      <c r="J30" s="27">
        <v>0</v>
      </c>
      <c r="K30" s="27">
        <v>0</v>
      </c>
      <c r="L30" s="27">
        <v>0</v>
      </c>
      <c r="M30" s="27">
        <v>0</v>
      </c>
      <c r="N30" s="27">
        <v>0</v>
      </c>
      <c r="O30" s="27">
        <v>0</v>
      </c>
      <c r="P30" s="27">
        <v>0</v>
      </c>
      <c r="Q30" s="27">
        <v>0</v>
      </c>
      <c r="R30" s="27">
        <v>0</v>
      </c>
      <c r="S30" s="24">
        <v>0</v>
      </c>
      <c r="T30" s="27">
        <v>0</v>
      </c>
      <c r="U30" s="27">
        <v>0</v>
      </c>
      <c r="V30" s="27">
        <v>0</v>
      </c>
      <c r="W30" s="27">
        <v>0</v>
      </c>
      <c r="X30" s="24">
        <v>0</v>
      </c>
      <c r="Y30" s="27">
        <v>0</v>
      </c>
      <c r="Z30" s="27">
        <v>0</v>
      </c>
      <c r="AA30" s="27">
        <v>0</v>
      </c>
      <c r="AB30" s="27">
        <v>1</v>
      </c>
      <c r="AC30" s="27">
        <v>0</v>
      </c>
      <c r="AD30" s="27">
        <v>0</v>
      </c>
      <c r="AE30" s="27">
        <v>0</v>
      </c>
      <c r="AF30" s="27">
        <v>1</v>
      </c>
      <c r="AG30" s="24">
        <v>0</v>
      </c>
      <c r="AH30" s="27">
        <v>1</v>
      </c>
      <c r="AI30" s="27">
        <v>0</v>
      </c>
      <c r="AJ30" s="27">
        <v>0</v>
      </c>
      <c r="AK30" s="27">
        <v>0</v>
      </c>
      <c r="AL30" s="27">
        <v>0</v>
      </c>
      <c r="AM30" s="27">
        <v>0</v>
      </c>
      <c r="AN30" s="27">
        <v>0</v>
      </c>
      <c r="AO30" s="24">
        <v>1</v>
      </c>
      <c r="AP30" s="27">
        <v>0</v>
      </c>
      <c r="AQ30" s="24">
        <v>1</v>
      </c>
      <c r="AR30" s="23">
        <v>0</v>
      </c>
      <c r="AS30" s="23">
        <v>0</v>
      </c>
      <c r="AT30" s="27">
        <v>0</v>
      </c>
      <c r="AU30" s="27">
        <v>0</v>
      </c>
      <c r="AV30" s="24">
        <v>0</v>
      </c>
      <c r="AW30" s="27">
        <v>0</v>
      </c>
      <c r="AX30" s="27">
        <v>0</v>
      </c>
      <c r="AY30" s="24">
        <v>0</v>
      </c>
    </row>
    <row r="31" spans="1:51">
      <c r="A31" s="18" t="s">
        <v>807</v>
      </c>
      <c r="B31" s="14" t="s">
        <v>922</v>
      </c>
      <c r="C31" s="14" t="s">
        <v>1110</v>
      </c>
      <c r="D31" s="24">
        <v>2040</v>
      </c>
      <c r="E31" s="23">
        <v>24</v>
      </c>
      <c r="F31" s="23">
        <v>5</v>
      </c>
      <c r="G31" s="24">
        <v>0</v>
      </c>
      <c r="H31" s="27">
        <v>1</v>
      </c>
      <c r="I31" s="27">
        <v>1</v>
      </c>
      <c r="J31" s="27">
        <v>0</v>
      </c>
      <c r="K31" s="27">
        <v>0</v>
      </c>
      <c r="L31" s="27">
        <v>0</v>
      </c>
      <c r="M31" s="27">
        <v>0</v>
      </c>
      <c r="N31" s="27">
        <v>0</v>
      </c>
      <c r="O31" s="27">
        <v>0</v>
      </c>
      <c r="P31" s="27">
        <v>0</v>
      </c>
      <c r="Q31" s="27">
        <v>0</v>
      </c>
      <c r="R31" s="27">
        <v>0</v>
      </c>
      <c r="S31" s="24">
        <v>0</v>
      </c>
      <c r="T31" s="27">
        <v>0</v>
      </c>
      <c r="U31" s="27">
        <v>0</v>
      </c>
      <c r="V31" s="27">
        <v>0</v>
      </c>
      <c r="W31" s="27">
        <v>0</v>
      </c>
      <c r="X31" s="24">
        <v>0</v>
      </c>
      <c r="Y31" s="27">
        <v>0</v>
      </c>
      <c r="Z31" s="27">
        <v>1</v>
      </c>
      <c r="AA31" s="27">
        <v>0</v>
      </c>
      <c r="AB31" s="27">
        <v>1</v>
      </c>
      <c r="AC31" s="27">
        <v>0</v>
      </c>
      <c r="AD31" s="27">
        <v>0</v>
      </c>
      <c r="AE31" s="27">
        <v>0</v>
      </c>
      <c r="AF31" s="27">
        <v>1</v>
      </c>
      <c r="AG31" s="24">
        <v>0</v>
      </c>
      <c r="AH31" s="27">
        <v>0</v>
      </c>
      <c r="AI31" s="27">
        <v>1</v>
      </c>
      <c r="AJ31" s="27">
        <v>1</v>
      </c>
      <c r="AK31" s="27">
        <v>1</v>
      </c>
      <c r="AL31" s="27">
        <v>0</v>
      </c>
      <c r="AM31" s="27">
        <v>0</v>
      </c>
      <c r="AN31" s="27">
        <v>0</v>
      </c>
      <c r="AO31" s="24">
        <v>1</v>
      </c>
      <c r="AP31" s="27">
        <v>0</v>
      </c>
      <c r="AQ31" s="24">
        <v>1</v>
      </c>
      <c r="AR31" s="23">
        <v>0</v>
      </c>
      <c r="AS31" s="23">
        <v>0</v>
      </c>
      <c r="AT31" s="27">
        <v>0</v>
      </c>
      <c r="AU31" s="27">
        <v>0</v>
      </c>
      <c r="AV31" s="24">
        <v>0</v>
      </c>
      <c r="AW31" s="27">
        <v>1</v>
      </c>
      <c r="AX31" s="27">
        <v>0</v>
      </c>
      <c r="AY31" s="24">
        <v>1</v>
      </c>
    </row>
    <row r="32" spans="1:51">
      <c r="A32" s="18" t="s">
        <v>811</v>
      </c>
      <c r="B32" s="14" t="s">
        <v>922</v>
      </c>
      <c r="C32" s="14" t="s">
        <v>1110</v>
      </c>
      <c r="D32" s="24">
        <v>2045</v>
      </c>
      <c r="E32" s="23">
        <v>16</v>
      </c>
      <c r="F32" s="23">
        <v>9</v>
      </c>
      <c r="G32" s="24">
        <v>0</v>
      </c>
      <c r="H32" s="27">
        <v>0</v>
      </c>
      <c r="I32" s="27">
        <v>0</v>
      </c>
      <c r="J32" s="27">
        <v>0</v>
      </c>
      <c r="K32" s="27">
        <v>0</v>
      </c>
      <c r="L32" s="27">
        <v>0</v>
      </c>
      <c r="M32" s="27">
        <v>0</v>
      </c>
      <c r="N32" s="27">
        <v>0</v>
      </c>
      <c r="O32" s="27">
        <v>0</v>
      </c>
      <c r="P32" s="27">
        <v>0</v>
      </c>
      <c r="Q32" s="27">
        <v>0</v>
      </c>
      <c r="R32" s="27">
        <v>0</v>
      </c>
      <c r="S32" s="24">
        <v>0</v>
      </c>
      <c r="T32" s="27">
        <v>0</v>
      </c>
      <c r="U32" s="27">
        <v>0</v>
      </c>
      <c r="V32" s="27">
        <v>0</v>
      </c>
      <c r="W32" s="27">
        <v>0</v>
      </c>
      <c r="X32" s="24">
        <v>0</v>
      </c>
      <c r="Y32" s="27">
        <v>0</v>
      </c>
      <c r="Z32" s="27">
        <v>0</v>
      </c>
      <c r="AA32" s="27">
        <v>0</v>
      </c>
      <c r="AB32" s="27">
        <v>1</v>
      </c>
      <c r="AC32" s="27">
        <v>0</v>
      </c>
      <c r="AD32" s="27">
        <v>0</v>
      </c>
      <c r="AE32" s="27">
        <v>0</v>
      </c>
      <c r="AF32" s="27">
        <v>1</v>
      </c>
      <c r="AG32" s="24">
        <v>0</v>
      </c>
      <c r="AH32" s="27">
        <v>1</v>
      </c>
      <c r="AI32" s="27">
        <v>1</v>
      </c>
      <c r="AJ32" s="27">
        <v>1</v>
      </c>
      <c r="AK32" s="27">
        <v>1</v>
      </c>
      <c r="AL32" s="27">
        <v>0</v>
      </c>
      <c r="AM32" s="27">
        <v>0</v>
      </c>
      <c r="AN32" s="27">
        <v>0</v>
      </c>
      <c r="AO32" s="24">
        <v>1</v>
      </c>
      <c r="AP32" s="27">
        <v>0</v>
      </c>
      <c r="AQ32" s="24">
        <v>1</v>
      </c>
      <c r="AR32" s="23">
        <v>0</v>
      </c>
      <c r="AS32" s="23">
        <v>0</v>
      </c>
      <c r="AT32" s="27">
        <v>0</v>
      </c>
      <c r="AU32" s="27">
        <v>0</v>
      </c>
      <c r="AV32" s="24">
        <v>0</v>
      </c>
      <c r="AW32" s="27">
        <v>0</v>
      </c>
      <c r="AX32" s="27">
        <v>0</v>
      </c>
      <c r="AY32" s="24">
        <v>0</v>
      </c>
    </row>
    <row r="33" spans="1:51">
      <c r="A33" s="18" t="s">
        <v>816</v>
      </c>
      <c r="B33" s="14" t="s">
        <v>922</v>
      </c>
      <c r="C33" s="14" t="s">
        <v>1461</v>
      </c>
      <c r="D33" s="24">
        <v>2051</v>
      </c>
      <c r="E33" s="23">
        <v>13</v>
      </c>
      <c r="F33" s="23">
        <v>2</v>
      </c>
      <c r="G33" s="24">
        <v>0</v>
      </c>
      <c r="H33" s="27">
        <v>0</v>
      </c>
      <c r="I33" s="27">
        <v>0</v>
      </c>
      <c r="J33" s="27">
        <v>0</v>
      </c>
      <c r="K33" s="27">
        <v>0</v>
      </c>
      <c r="L33" s="27">
        <v>0</v>
      </c>
      <c r="M33" s="27">
        <v>0</v>
      </c>
      <c r="N33" s="27">
        <v>0</v>
      </c>
      <c r="O33" s="27">
        <v>0</v>
      </c>
      <c r="P33" s="27">
        <v>0</v>
      </c>
      <c r="Q33" s="27">
        <v>0</v>
      </c>
      <c r="R33" s="27">
        <v>0</v>
      </c>
      <c r="S33" s="24">
        <v>0</v>
      </c>
      <c r="T33" s="27">
        <v>0</v>
      </c>
      <c r="U33" s="27">
        <v>0</v>
      </c>
      <c r="V33" s="27">
        <v>0</v>
      </c>
      <c r="W33" s="27">
        <v>0</v>
      </c>
      <c r="X33" s="24">
        <v>0</v>
      </c>
      <c r="Y33" s="27">
        <v>0</v>
      </c>
      <c r="Z33" s="27">
        <v>1</v>
      </c>
      <c r="AA33" s="27">
        <v>0</v>
      </c>
      <c r="AB33" s="27">
        <v>1</v>
      </c>
      <c r="AC33" s="27">
        <v>0</v>
      </c>
      <c r="AD33" s="27">
        <v>0</v>
      </c>
      <c r="AE33" s="27">
        <v>0</v>
      </c>
      <c r="AF33" s="27">
        <v>0</v>
      </c>
      <c r="AG33" s="24">
        <v>1</v>
      </c>
      <c r="AH33" s="27">
        <v>1</v>
      </c>
      <c r="AI33" s="27">
        <v>0</v>
      </c>
      <c r="AJ33" s="27">
        <v>0</v>
      </c>
      <c r="AK33" s="27">
        <v>0</v>
      </c>
      <c r="AL33" s="27">
        <v>0</v>
      </c>
      <c r="AM33" s="27">
        <v>0</v>
      </c>
      <c r="AN33" s="27">
        <v>0</v>
      </c>
      <c r="AO33" s="24">
        <v>1</v>
      </c>
      <c r="AP33" s="27">
        <v>0</v>
      </c>
      <c r="AQ33" s="24">
        <v>1</v>
      </c>
      <c r="AR33" s="23">
        <v>0</v>
      </c>
      <c r="AS33" s="23">
        <v>0</v>
      </c>
      <c r="AT33" s="27">
        <v>0</v>
      </c>
      <c r="AU33" s="27">
        <v>0</v>
      </c>
      <c r="AV33" s="24">
        <v>0</v>
      </c>
      <c r="AW33" s="27">
        <v>0</v>
      </c>
      <c r="AX33" s="27">
        <v>0</v>
      </c>
      <c r="AY33" s="24">
        <v>0</v>
      </c>
    </row>
    <row r="34" spans="1:51">
      <c r="A34" s="17" t="s">
        <v>421</v>
      </c>
      <c r="B34" s="14" t="s">
        <v>922</v>
      </c>
      <c r="C34" s="14" t="s">
        <v>1260</v>
      </c>
      <c r="D34" s="24">
        <v>954</v>
      </c>
      <c r="E34" s="23">
        <v>0</v>
      </c>
      <c r="F34" s="23">
        <v>0</v>
      </c>
      <c r="G34" s="24">
        <v>0</v>
      </c>
      <c r="H34" s="27">
        <v>0</v>
      </c>
      <c r="I34" s="27">
        <v>0</v>
      </c>
      <c r="J34" s="27">
        <v>0</v>
      </c>
      <c r="K34" s="27">
        <v>0</v>
      </c>
      <c r="L34" s="27">
        <v>0</v>
      </c>
      <c r="M34" s="27">
        <v>0</v>
      </c>
      <c r="N34" s="27">
        <v>0</v>
      </c>
      <c r="O34" s="27">
        <v>0</v>
      </c>
      <c r="P34" s="27">
        <v>0</v>
      </c>
      <c r="Q34" s="27">
        <v>0</v>
      </c>
      <c r="R34" s="27">
        <v>0</v>
      </c>
      <c r="S34" s="24">
        <v>0</v>
      </c>
      <c r="T34" s="27">
        <v>0</v>
      </c>
      <c r="U34" s="27">
        <v>0</v>
      </c>
      <c r="V34" s="27">
        <v>0</v>
      </c>
      <c r="W34" s="27">
        <v>0</v>
      </c>
      <c r="X34" s="24">
        <v>0</v>
      </c>
      <c r="Y34" s="27">
        <v>0</v>
      </c>
      <c r="Z34" s="27">
        <v>0</v>
      </c>
      <c r="AA34" s="27">
        <v>0</v>
      </c>
      <c r="AB34" s="27">
        <v>0</v>
      </c>
      <c r="AC34" s="27">
        <v>0</v>
      </c>
      <c r="AD34" s="27">
        <v>0</v>
      </c>
      <c r="AE34" s="27">
        <v>0</v>
      </c>
      <c r="AF34" s="27">
        <v>0</v>
      </c>
      <c r="AG34" s="24">
        <v>0</v>
      </c>
      <c r="AH34" s="27">
        <v>0</v>
      </c>
      <c r="AI34" s="27">
        <v>0</v>
      </c>
      <c r="AJ34" s="27">
        <v>0</v>
      </c>
      <c r="AK34" s="27">
        <v>0</v>
      </c>
      <c r="AL34" s="27">
        <v>0</v>
      </c>
      <c r="AM34" s="27">
        <v>0</v>
      </c>
      <c r="AN34" s="27">
        <v>0</v>
      </c>
      <c r="AO34" s="24">
        <v>0</v>
      </c>
      <c r="AP34" s="27">
        <v>0</v>
      </c>
      <c r="AQ34" s="24">
        <v>0</v>
      </c>
      <c r="AR34" s="23">
        <v>0</v>
      </c>
      <c r="AS34" s="23">
        <v>0</v>
      </c>
      <c r="AT34" s="27">
        <v>0</v>
      </c>
      <c r="AU34" s="27">
        <v>0</v>
      </c>
      <c r="AV34" s="24">
        <v>0</v>
      </c>
      <c r="AW34" s="27">
        <v>0</v>
      </c>
      <c r="AX34" s="27">
        <v>0</v>
      </c>
      <c r="AY34" s="24">
        <v>0</v>
      </c>
    </row>
    <row r="35" spans="1:51">
      <c r="A35" s="17" t="s">
        <v>636</v>
      </c>
      <c r="B35" s="14" t="s">
        <v>922</v>
      </c>
      <c r="C35" s="14" t="s">
        <v>1110</v>
      </c>
      <c r="D35" s="24">
        <v>1498</v>
      </c>
      <c r="E35" s="23">
        <v>18</v>
      </c>
      <c r="F35" s="23">
        <v>2</v>
      </c>
      <c r="G35" s="24">
        <v>0</v>
      </c>
      <c r="H35" s="27">
        <v>0</v>
      </c>
      <c r="I35" s="27">
        <v>0</v>
      </c>
      <c r="J35" s="27">
        <v>0</v>
      </c>
      <c r="K35" s="27">
        <v>0</v>
      </c>
      <c r="L35" s="27">
        <v>0</v>
      </c>
      <c r="M35" s="27">
        <v>0</v>
      </c>
      <c r="N35" s="27">
        <v>0</v>
      </c>
      <c r="O35" s="27">
        <v>0</v>
      </c>
      <c r="P35" s="27">
        <v>0</v>
      </c>
      <c r="Q35" s="27">
        <v>0</v>
      </c>
      <c r="R35" s="27">
        <v>0</v>
      </c>
      <c r="S35" s="24">
        <v>0</v>
      </c>
      <c r="T35" s="27">
        <v>0</v>
      </c>
      <c r="U35" s="27">
        <v>0</v>
      </c>
      <c r="V35" s="27">
        <v>0</v>
      </c>
      <c r="W35" s="27">
        <v>0</v>
      </c>
      <c r="X35" s="24">
        <v>0</v>
      </c>
      <c r="Y35" s="27">
        <v>0</v>
      </c>
      <c r="Z35" s="27">
        <v>0</v>
      </c>
      <c r="AA35" s="27">
        <v>1</v>
      </c>
      <c r="AB35" s="27">
        <v>1</v>
      </c>
      <c r="AC35" s="27">
        <v>0</v>
      </c>
      <c r="AD35" s="27">
        <v>0</v>
      </c>
      <c r="AE35" s="27">
        <v>0</v>
      </c>
      <c r="AF35" s="27">
        <v>1</v>
      </c>
      <c r="AG35" s="24">
        <v>0</v>
      </c>
      <c r="AH35" s="27">
        <v>1</v>
      </c>
      <c r="AI35" s="27">
        <v>1</v>
      </c>
      <c r="AJ35" s="27">
        <v>1</v>
      </c>
      <c r="AK35" s="27">
        <v>1</v>
      </c>
      <c r="AL35" s="27">
        <v>0</v>
      </c>
      <c r="AM35" s="27">
        <v>0</v>
      </c>
      <c r="AN35" s="27">
        <v>0</v>
      </c>
      <c r="AO35" s="24">
        <v>1</v>
      </c>
      <c r="AP35" s="27">
        <v>1</v>
      </c>
      <c r="AQ35" s="24">
        <v>1</v>
      </c>
      <c r="AR35" s="23">
        <v>0</v>
      </c>
      <c r="AS35" s="23">
        <v>0</v>
      </c>
      <c r="AT35" s="27">
        <v>0</v>
      </c>
      <c r="AU35" s="27">
        <v>0</v>
      </c>
      <c r="AV35" s="24">
        <v>0</v>
      </c>
      <c r="AW35" s="27">
        <v>0</v>
      </c>
      <c r="AX35" s="27">
        <v>0</v>
      </c>
      <c r="AY35" s="24">
        <v>0</v>
      </c>
    </row>
    <row r="36" spans="1:51">
      <c r="A36" s="17" t="s">
        <v>675</v>
      </c>
      <c r="B36" s="14" t="s">
        <v>922</v>
      </c>
      <c r="C36" s="14" t="s">
        <v>1260</v>
      </c>
      <c r="D36" s="24">
        <v>18</v>
      </c>
      <c r="E36" s="23">
        <v>7</v>
      </c>
      <c r="F36" s="23">
        <v>1</v>
      </c>
      <c r="G36" s="24">
        <v>0</v>
      </c>
      <c r="H36" s="27">
        <v>0</v>
      </c>
      <c r="I36" s="27">
        <v>0</v>
      </c>
      <c r="J36" s="27">
        <v>0</v>
      </c>
      <c r="K36" s="27">
        <v>0</v>
      </c>
      <c r="L36" s="27">
        <v>0</v>
      </c>
      <c r="M36" s="27">
        <v>0</v>
      </c>
      <c r="N36" s="27">
        <v>0</v>
      </c>
      <c r="O36" s="27">
        <v>0</v>
      </c>
      <c r="P36" s="27">
        <v>0</v>
      </c>
      <c r="Q36" s="27">
        <v>0</v>
      </c>
      <c r="R36" s="27">
        <v>0</v>
      </c>
      <c r="S36" s="24">
        <v>0</v>
      </c>
      <c r="T36" s="27">
        <v>0</v>
      </c>
      <c r="U36" s="27">
        <v>0</v>
      </c>
      <c r="V36" s="27">
        <v>0</v>
      </c>
      <c r="W36" s="27">
        <v>0</v>
      </c>
      <c r="X36" s="24">
        <v>0</v>
      </c>
      <c r="Y36" s="27">
        <v>0</v>
      </c>
      <c r="Z36" s="27">
        <v>1</v>
      </c>
      <c r="AA36" s="27">
        <v>1</v>
      </c>
      <c r="AB36" s="27">
        <v>0</v>
      </c>
      <c r="AC36" s="27">
        <v>0</v>
      </c>
      <c r="AD36" s="27">
        <v>0</v>
      </c>
      <c r="AE36" s="27">
        <v>0</v>
      </c>
      <c r="AF36" s="27">
        <v>0</v>
      </c>
      <c r="AG36" s="24">
        <v>0</v>
      </c>
      <c r="AH36" s="27">
        <v>0</v>
      </c>
      <c r="AI36" s="27">
        <v>1</v>
      </c>
      <c r="AJ36" s="27">
        <v>1</v>
      </c>
      <c r="AK36" s="27">
        <v>1</v>
      </c>
      <c r="AL36" s="27">
        <v>0</v>
      </c>
      <c r="AM36" s="27">
        <v>0</v>
      </c>
      <c r="AN36" s="27">
        <v>0</v>
      </c>
      <c r="AO36" s="24">
        <v>0</v>
      </c>
      <c r="AP36" s="27">
        <v>0</v>
      </c>
      <c r="AQ36" s="24">
        <v>1</v>
      </c>
      <c r="AR36" s="23">
        <v>0</v>
      </c>
      <c r="AS36" s="23">
        <v>0</v>
      </c>
      <c r="AT36" s="27">
        <v>0</v>
      </c>
      <c r="AU36" s="27">
        <v>0</v>
      </c>
      <c r="AV36" s="24">
        <v>0</v>
      </c>
      <c r="AW36" s="27">
        <v>0</v>
      </c>
      <c r="AX36" s="27">
        <v>0</v>
      </c>
      <c r="AY36" s="24">
        <v>0</v>
      </c>
    </row>
    <row r="37" spans="1:51">
      <c r="A37" s="18" t="s">
        <v>788</v>
      </c>
      <c r="B37" s="14" t="s">
        <v>922</v>
      </c>
      <c r="C37" s="14" t="s">
        <v>1449</v>
      </c>
      <c r="D37" s="24">
        <v>1110</v>
      </c>
      <c r="E37" s="23">
        <v>1</v>
      </c>
      <c r="F37" s="23">
        <v>0</v>
      </c>
      <c r="G37" s="24">
        <v>0</v>
      </c>
      <c r="H37" s="27">
        <v>0</v>
      </c>
      <c r="I37" s="27">
        <v>0</v>
      </c>
      <c r="J37" s="27">
        <v>0</v>
      </c>
      <c r="K37" s="27">
        <v>0</v>
      </c>
      <c r="L37" s="27">
        <v>0</v>
      </c>
      <c r="M37" s="27">
        <v>0</v>
      </c>
      <c r="N37" s="27">
        <v>0</v>
      </c>
      <c r="O37" s="27">
        <v>0</v>
      </c>
      <c r="P37" s="27">
        <v>0</v>
      </c>
      <c r="Q37" s="27">
        <v>0</v>
      </c>
      <c r="R37" s="27">
        <v>0</v>
      </c>
      <c r="S37" s="24">
        <v>0</v>
      </c>
      <c r="T37" s="27">
        <v>0</v>
      </c>
      <c r="U37" s="27">
        <v>0</v>
      </c>
      <c r="V37" s="27">
        <v>0</v>
      </c>
      <c r="W37" s="27">
        <v>0</v>
      </c>
      <c r="X37" s="24">
        <v>0</v>
      </c>
      <c r="Y37" s="27">
        <v>0</v>
      </c>
      <c r="Z37" s="27">
        <v>0</v>
      </c>
      <c r="AA37" s="27">
        <v>0</v>
      </c>
      <c r="AB37" s="27">
        <v>0</v>
      </c>
      <c r="AC37" s="27">
        <v>0</v>
      </c>
      <c r="AD37" s="27">
        <v>0</v>
      </c>
      <c r="AE37" s="27">
        <v>0</v>
      </c>
      <c r="AF37" s="27">
        <v>0</v>
      </c>
      <c r="AG37" s="24">
        <v>0</v>
      </c>
      <c r="AH37" s="27">
        <v>0</v>
      </c>
      <c r="AI37" s="27">
        <v>0</v>
      </c>
      <c r="AJ37" s="27">
        <v>0</v>
      </c>
      <c r="AK37" s="27">
        <v>0</v>
      </c>
      <c r="AL37" s="27">
        <v>0</v>
      </c>
      <c r="AM37" s="27">
        <v>0</v>
      </c>
      <c r="AN37" s="27">
        <v>0</v>
      </c>
      <c r="AO37" s="24">
        <v>0</v>
      </c>
      <c r="AP37" s="27">
        <v>0</v>
      </c>
      <c r="AQ37" s="24">
        <v>0</v>
      </c>
      <c r="AR37" s="23">
        <v>0</v>
      </c>
      <c r="AS37" s="23">
        <v>0</v>
      </c>
      <c r="AT37" s="27">
        <v>0</v>
      </c>
      <c r="AU37" s="27">
        <v>0</v>
      </c>
      <c r="AV37" s="24">
        <v>0</v>
      </c>
      <c r="AW37" s="27">
        <v>0</v>
      </c>
      <c r="AX37" s="27">
        <v>0</v>
      </c>
      <c r="AY37" s="24">
        <v>0</v>
      </c>
    </row>
    <row r="38" spans="1:51">
      <c r="A38" s="18" t="s">
        <v>817</v>
      </c>
      <c r="B38" s="14" t="s">
        <v>922</v>
      </c>
      <c r="C38" s="14" t="s">
        <v>1461</v>
      </c>
      <c r="D38" s="24">
        <v>2052</v>
      </c>
      <c r="E38" s="23">
        <v>18</v>
      </c>
      <c r="F38" s="23">
        <v>3</v>
      </c>
      <c r="G38" s="24">
        <v>0</v>
      </c>
      <c r="H38" s="27">
        <v>0</v>
      </c>
      <c r="I38" s="27">
        <v>0</v>
      </c>
      <c r="J38" s="27">
        <v>0</v>
      </c>
      <c r="K38" s="27">
        <v>0</v>
      </c>
      <c r="L38" s="27">
        <v>0</v>
      </c>
      <c r="M38" s="27">
        <v>0</v>
      </c>
      <c r="N38" s="27">
        <v>0</v>
      </c>
      <c r="O38" s="27">
        <v>0</v>
      </c>
      <c r="P38" s="27">
        <v>0</v>
      </c>
      <c r="Q38" s="27">
        <v>0</v>
      </c>
      <c r="R38" s="27">
        <v>0</v>
      </c>
      <c r="S38" s="24">
        <v>0</v>
      </c>
      <c r="T38" s="27">
        <v>0</v>
      </c>
      <c r="U38" s="27">
        <v>0</v>
      </c>
      <c r="V38" s="27">
        <v>0</v>
      </c>
      <c r="W38" s="27">
        <v>0</v>
      </c>
      <c r="X38" s="24">
        <v>0</v>
      </c>
      <c r="Y38" s="27">
        <v>1</v>
      </c>
      <c r="Z38" s="27">
        <v>1</v>
      </c>
      <c r="AA38" s="27">
        <v>1</v>
      </c>
      <c r="AB38" s="27">
        <v>0</v>
      </c>
      <c r="AC38" s="27">
        <v>0</v>
      </c>
      <c r="AD38" s="27">
        <v>1</v>
      </c>
      <c r="AE38" s="27">
        <v>0</v>
      </c>
      <c r="AF38" s="27">
        <v>1</v>
      </c>
      <c r="AG38" s="24">
        <v>0</v>
      </c>
      <c r="AH38" s="27">
        <v>1</v>
      </c>
      <c r="AI38" s="27">
        <v>1</v>
      </c>
      <c r="AJ38" s="27">
        <v>1</v>
      </c>
      <c r="AK38" s="27">
        <v>1</v>
      </c>
      <c r="AL38" s="27">
        <v>0</v>
      </c>
      <c r="AM38" s="27">
        <v>0</v>
      </c>
      <c r="AN38" s="27">
        <v>0</v>
      </c>
      <c r="AO38" s="24">
        <v>1</v>
      </c>
      <c r="AP38" s="27">
        <v>0</v>
      </c>
      <c r="AQ38" s="24">
        <v>1</v>
      </c>
      <c r="AR38" s="23">
        <v>0</v>
      </c>
      <c r="AS38" s="23">
        <v>0</v>
      </c>
      <c r="AT38" s="27">
        <v>0</v>
      </c>
      <c r="AU38" s="27">
        <v>0</v>
      </c>
      <c r="AV38" s="24">
        <v>0</v>
      </c>
      <c r="AW38" s="27">
        <v>0</v>
      </c>
      <c r="AX38" s="27">
        <v>0</v>
      </c>
      <c r="AY38" s="24">
        <v>0</v>
      </c>
    </row>
    <row r="39" spans="1:51">
      <c r="A39" s="17" t="s">
        <v>283</v>
      </c>
      <c r="B39" s="14" t="s">
        <v>922</v>
      </c>
      <c r="C39" s="14" t="s">
        <v>1063</v>
      </c>
      <c r="D39" s="24">
        <v>22</v>
      </c>
      <c r="E39" s="23">
        <v>0</v>
      </c>
      <c r="F39" s="23">
        <v>0</v>
      </c>
      <c r="G39" s="24">
        <v>0</v>
      </c>
      <c r="H39" s="27">
        <v>0</v>
      </c>
      <c r="I39" s="27">
        <v>0</v>
      </c>
      <c r="J39" s="27">
        <v>0</v>
      </c>
      <c r="K39" s="27">
        <v>0</v>
      </c>
      <c r="L39" s="27">
        <v>0</v>
      </c>
      <c r="M39" s="27">
        <v>0</v>
      </c>
      <c r="N39" s="27">
        <v>0</v>
      </c>
      <c r="O39" s="27">
        <v>0</v>
      </c>
      <c r="P39" s="27">
        <v>0</v>
      </c>
      <c r="Q39" s="27">
        <v>0</v>
      </c>
      <c r="R39" s="27">
        <v>0</v>
      </c>
      <c r="S39" s="24">
        <v>0</v>
      </c>
      <c r="T39" s="27">
        <v>0</v>
      </c>
      <c r="U39" s="27">
        <v>0</v>
      </c>
      <c r="V39" s="27">
        <v>0</v>
      </c>
      <c r="W39" s="27">
        <v>0</v>
      </c>
      <c r="X39" s="24">
        <v>0</v>
      </c>
      <c r="Y39" s="27">
        <v>0</v>
      </c>
      <c r="Z39" s="27">
        <v>0</v>
      </c>
      <c r="AA39" s="27">
        <v>0</v>
      </c>
      <c r="AB39" s="27">
        <v>0</v>
      </c>
      <c r="AC39" s="27">
        <v>0</v>
      </c>
      <c r="AD39" s="27">
        <v>0</v>
      </c>
      <c r="AE39" s="27">
        <v>0</v>
      </c>
      <c r="AF39" s="27">
        <v>0</v>
      </c>
      <c r="AG39" s="24">
        <v>0</v>
      </c>
      <c r="AH39" s="27">
        <v>0</v>
      </c>
      <c r="AI39" s="27">
        <v>0</v>
      </c>
      <c r="AJ39" s="27">
        <v>0</v>
      </c>
      <c r="AK39" s="27">
        <v>0</v>
      </c>
      <c r="AL39" s="27">
        <v>0</v>
      </c>
      <c r="AM39" s="27">
        <v>0</v>
      </c>
      <c r="AN39" s="27">
        <v>0</v>
      </c>
      <c r="AO39" s="24">
        <v>0</v>
      </c>
      <c r="AP39" s="27">
        <v>0</v>
      </c>
      <c r="AQ39" s="24">
        <v>0</v>
      </c>
      <c r="AR39" s="23">
        <v>0</v>
      </c>
      <c r="AS39" s="23">
        <v>0</v>
      </c>
      <c r="AT39" s="27">
        <v>0</v>
      </c>
      <c r="AU39" s="27">
        <v>0</v>
      </c>
      <c r="AV39" s="24">
        <v>0</v>
      </c>
      <c r="AW39" s="27">
        <v>0</v>
      </c>
      <c r="AX39" s="27">
        <v>0</v>
      </c>
      <c r="AY39" s="24">
        <v>0</v>
      </c>
    </row>
    <row r="40" spans="1:51">
      <c r="A40" s="17" t="s">
        <v>313</v>
      </c>
      <c r="B40" s="14" t="s">
        <v>922</v>
      </c>
      <c r="C40" s="14" t="s">
        <v>1099</v>
      </c>
      <c r="D40" s="24">
        <v>165</v>
      </c>
      <c r="E40" s="23">
        <v>0</v>
      </c>
      <c r="F40" s="23">
        <v>0</v>
      </c>
      <c r="G40" s="24">
        <v>0</v>
      </c>
      <c r="H40" s="27">
        <v>0</v>
      </c>
      <c r="I40" s="27">
        <v>0</v>
      </c>
      <c r="J40" s="27">
        <v>0</v>
      </c>
      <c r="K40" s="27">
        <v>0</v>
      </c>
      <c r="L40" s="27">
        <v>0</v>
      </c>
      <c r="M40" s="27">
        <v>0</v>
      </c>
      <c r="N40" s="27">
        <v>0</v>
      </c>
      <c r="O40" s="27">
        <v>0</v>
      </c>
      <c r="P40" s="27">
        <v>0</v>
      </c>
      <c r="Q40" s="27">
        <v>0</v>
      </c>
      <c r="R40" s="27">
        <v>0</v>
      </c>
      <c r="S40" s="24">
        <v>0</v>
      </c>
      <c r="T40" s="27">
        <v>0</v>
      </c>
      <c r="U40" s="27">
        <v>0</v>
      </c>
      <c r="V40" s="27">
        <v>0</v>
      </c>
      <c r="W40" s="27">
        <v>0</v>
      </c>
      <c r="X40" s="24">
        <v>0</v>
      </c>
      <c r="Y40" s="27">
        <v>0</v>
      </c>
      <c r="Z40" s="27">
        <v>0</v>
      </c>
      <c r="AA40" s="27">
        <v>0</v>
      </c>
      <c r="AB40" s="27">
        <v>0</v>
      </c>
      <c r="AC40" s="27">
        <v>0</v>
      </c>
      <c r="AD40" s="27">
        <v>0</v>
      </c>
      <c r="AE40" s="27">
        <v>0</v>
      </c>
      <c r="AF40" s="27">
        <v>0</v>
      </c>
      <c r="AG40" s="24">
        <v>0</v>
      </c>
      <c r="AH40" s="27">
        <v>0</v>
      </c>
      <c r="AI40" s="27">
        <v>0</v>
      </c>
      <c r="AJ40" s="27">
        <v>0</v>
      </c>
      <c r="AK40" s="27">
        <v>0</v>
      </c>
      <c r="AL40" s="27">
        <v>0</v>
      </c>
      <c r="AM40" s="27">
        <v>0</v>
      </c>
      <c r="AN40" s="27">
        <v>0</v>
      </c>
      <c r="AO40" s="24">
        <v>0</v>
      </c>
      <c r="AP40" s="27">
        <v>0</v>
      </c>
      <c r="AQ40" s="24">
        <v>0</v>
      </c>
      <c r="AR40" s="23">
        <v>0</v>
      </c>
      <c r="AS40" s="23">
        <v>0</v>
      </c>
      <c r="AT40" s="27">
        <v>0</v>
      </c>
      <c r="AU40" s="27">
        <v>0</v>
      </c>
      <c r="AV40" s="24">
        <v>0</v>
      </c>
      <c r="AW40" s="27">
        <v>0</v>
      </c>
      <c r="AX40" s="27">
        <v>0</v>
      </c>
      <c r="AY40" s="24">
        <v>0</v>
      </c>
    </row>
    <row r="41" spans="1:51">
      <c r="A41" s="17" t="s">
        <v>683</v>
      </c>
      <c r="B41" s="14" t="s">
        <v>922</v>
      </c>
      <c r="C41" s="14" t="s">
        <v>1381</v>
      </c>
      <c r="D41" s="24">
        <v>153</v>
      </c>
      <c r="E41" s="23">
        <v>0</v>
      </c>
      <c r="F41" s="23">
        <v>0</v>
      </c>
      <c r="G41" s="24">
        <v>0</v>
      </c>
      <c r="H41" s="27">
        <v>0</v>
      </c>
      <c r="I41" s="27">
        <v>0</v>
      </c>
      <c r="J41" s="27">
        <v>0</v>
      </c>
      <c r="K41" s="27">
        <v>0</v>
      </c>
      <c r="L41" s="27">
        <v>0</v>
      </c>
      <c r="M41" s="27">
        <v>0</v>
      </c>
      <c r="N41" s="27">
        <v>0</v>
      </c>
      <c r="O41" s="27">
        <v>0</v>
      </c>
      <c r="P41" s="27">
        <v>0</v>
      </c>
      <c r="Q41" s="27">
        <v>0</v>
      </c>
      <c r="R41" s="27">
        <v>0</v>
      </c>
      <c r="S41" s="24">
        <v>0</v>
      </c>
      <c r="T41" s="27">
        <v>0</v>
      </c>
      <c r="U41" s="27">
        <v>0</v>
      </c>
      <c r="V41" s="27">
        <v>0</v>
      </c>
      <c r="W41" s="27">
        <v>0</v>
      </c>
      <c r="X41" s="24">
        <v>0</v>
      </c>
      <c r="Y41" s="27">
        <v>0</v>
      </c>
      <c r="Z41" s="27">
        <v>0</v>
      </c>
      <c r="AA41" s="27">
        <v>0</v>
      </c>
      <c r="AB41" s="27">
        <v>0</v>
      </c>
      <c r="AC41" s="27">
        <v>0</v>
      </c>
      <c r="AD41" s="27">
        <v>0</v>
      </c>
      <c r="AE41" s="27">
        <v>0</v>
      </c>
      <c r="AF41" s="27">
        <v>0</v>
      </c>
      <c r="AG41" s="24">
        <v>0</v>
      </c>
      <c r="AH41" s="27">
        <v>0</v>
      </c>
      <c r="AI41" s="27">
        <v>0</v>
      </c>
      <c r="AJ41" s="27">
        <v>0</v>
      </c>
      <c r="AK41" s="27">
        <v>0</v>
      </c>
      <c r="AL41" s="27">
        <v>0</v>
      </c>
      <c r="AM41" s="27">
        <v>0</v>
      </c>
      <c r="AN41" s="27">
        <v>0</v>
      </c>
      <c r="AO41" s="24">
        <v>0</v>
      </c>
      <c r="AP41" s="27">
        <v>0</v>
      </c>
      <c r="AQ41" s="24">
        <v>0</v>
      </c>
      <c r="AR41" s="23">
        <v>0</v>
      </c>
      <c r="AS41" s="23">
        <v>0</v>
      </c>
      <c r="AT41" s="27">
        <v>0</v>
      </c>
      <c r="AU41" s="27">
        <v>0</v>
      </c>
      <c r="AV41" s="24">
        <v>0</v>
      </c>
      <c r="AW41" s="27">
        <v>0</v>
      </c>
      <c r="AX41" s="27">
        <v>0</v>
      </c>
      <c r="AY41" s="24">
        <v>0</v>
      </c>
    </row>
    <row r="42" spans="1:51">
      <c r="A42" s="17" t="s">
        <v>623</v>
      </c>
      <c r="B42" s="14" t="s">
        <v>922</v>
      </c>
      <c r="C42" s="14" t="s">
        <v>1356</v>
      </c>
      <c r="D42" s="24">
        <v>45</v>
      </c>
      <c r="E42" s="23">
        <v>2</v>
      </c>
      <c r="F42" s="23">
        <v>1</v>
      </c>
      <c r="G42" s="24">
        <v>0</v>
      </c>
      <c r="H42" s="27">
        <v>0</v>
      </c>
      <c r="I42" s="27">
        <v>0</v>
      </c>
      <c r="J42" s="27">
        <v>0</v>
      </c>
      <c r="K42" s="27">
        <v>0</v>
      </c>
      <c r="L42" s="27">
        <v>0</v>
      </c>
      <c r="M42" s="27">
        <v>0</v>
      </c>
      <c r="N42" s="27">
        <v>0</v>
      </c>
      <c r="O42" s="27">
        <v>0</v>
      </c>
      <c r="P42" s="27">
        <v>0</v>
      </c>
      <c r="Q42" s="27">
        <v>0</v>
      </c>
      <c r="R42" s="27">
        <v>0</v>
      </c>
      <c r="S42" s="24">
        <v>0</v>
      </c>
      <c r="T42" s="27">
        <v>0</v>
      </c>
      <c r="U42" s="27">
        <v>0</v>
      </c>
      <c r="V42" s="27">
        <v>0</v>
      </c>
      <c r="W42" s="27">
        <v>0</v>
      </c>
      <c r="X42" s="24">
        <v>0</v>
      </c>
      <c r="Y42" s="27">
        <v>0</v>
      </c>
      <c r="Z42" s="27">
        <v>0</v>
      </c>
      <c r="AA42" s="27">
        <v>0</v>
      </c>
      <c r="AB42" s="27">
        <v>0</v>
      </c>
      <c r="AC42" s="27">
        <v>0</v>
      </c>
      <c r="AD42" s="27">
        <v>0</v>
      </c>
      <c r="AE42" s="27">
        <v>0</v>
      </c>
      <c r="AF42" s="27">
        <v>0</v>
      </c>
      <c r="AG42" s="24">
        <v>0</v>
      </c>
      <c r="AH42" s="27">
        <v>0</v>
      </c>
      <c r="AI42" s="27">
        <v>0</v>
      </c>
      <c r="AJ42" s="27">
        <v>0</v>
      </c>
      <c r="AK42" s="27">
        <v>0</v>
      </c>
      <c r="AL42" s="27">
        <v>0</v>
      </c>
      <c r="AM42" s="27">
        <v>0</v>
      </c>
      <c r="AN42" s="27">
        <v>0</v>
      </c>
      <c r="AO42" s="24">
        <v>0</v>
      </c>
      <c r="AP42" s="27">
        <v>0</v>
      </c>
      <c r="AQ42" s="24">
        <v>0</v>
      </c>
      <c r="AR42" s="23">
        <v>0</v>
      </c>
      <c r="AS42" s="23">
        <v>0</v>
      </c>
      <c r="AT42" s="27">
        <v>0</v>
      </c>
      <c r="AU42" s="27">
        <v>0</v>
      </c>
      <c r="AV42" s="24">
        <v>0</v>
      </c>
      <c r="AW42" s="27">
        <v>0</v>
      </c>
      <c r="AX42" s="27">
        <v>0</v>
      </c>
      <c r="AY42" s="24">
        <v>0</v>
      </c>
    </row>
    <row r="43" spans="1:51">
      <c r="A43" s="17" t="s">
        <v>601</v>
      </c>
      <c r="B43" s="14" t="s">
        <v>922</v>
      </c>
      <c r="C43" s="14" t="s">
        <v>1096</v>
      </c>
      <c r="D43" s="24">
        <v>1473</v>
      </c>
      <c r="E43" s="23">
        <v>8</v>
      </c>
      <c r="F43" s="23">
        <v>2</v>
      </c>
      <c r="G43" s="24">
        <v>0</v>
      </c>
      <c r="H43" s="27">
        <v>0</v>
      </c>
      <c r="I43" s="27">
        <v>0</v>
      </c>
      <c r="J43" s="27">
        <v>0</v>
      </c>
      <c r="K43" s="27">
        <v>0</v>
      </c>
      <c r="L43" s="27">
        <v>0</v>
      </c>
      <c r="M43" s="27">
        <v>0</v>
      </c>
      <c r="N43" s="27">
        <v>0</v>
      </c>
      <c r="O43" s="27">
        <v>0</v>
      </c>
      <c r="P43" s="27">
        <v>0</v>
      </c>
      <c r="Q43" s="27">
        <v>0</v>
      </c>
      <c r="R43" s="27">
        <v>0</v>
      </c>
      <c r="S43" s="24">
        <v>0</v>
      </c>
      <c r="T43" s="27">
        <v>0</v>
      </c>
      <c r="U43" s="27">
        <v>0</v>
      </c>
      <c r="V43" s="27">
        <v>0</v>
      </c>
      <c r="W43" s="27">
        <v>0</v>
      </c>
      <c r="X43" s="24">
        <v>0</v>
      </c>
      <c r="Y43" s="27">
        <v>0</v>
      </c>
      <c r="Z43" s="27">
        <v>0</v>
      </c>
      <c r="AA43" s="27">
        <v>0</v>
      </c>
      <c r="AB43" s="27">
        <v>0</v>
      </c>
      <c r="AC43" s="27">
        <v>0</v>
      </c>
      <c r="AD43" s="27">
        <v>0</v>
      </c>
      <c r="AE43" s="27">
        <v>0</v>
      </c>
      <c r="AF43" s="27">
        <v>0</v>
      </c>
      <c r="AG43" s="24">
        <v>0</v>
      </c>
      <c r="AH43" s="27">
        <v>0</v>
      </c>
      <c r="AI43" s="27">
        <v>0</v>
      </c>
      <c r="AJ43" s="27">
        <v>0</v>
      </c>
      <c r="AK43" s="27">
        <v>0</v>
      </c>
      <c r="AL43" s="27">
        <v>0</v>
      </c>
      <c r="AM43" s="27">
        <v>0</v>
      </c>
      <c r="AN43" s="27">
        <v>0</v>
      </c>
      <c r="AO43" s="24">
        <v>0</v>
      </c>
      <c r="AP43" s="27">
        <v>0</v>
      </c>
      <c r="AQ43" s="24">
        <v>0</v>
      </c>
      <c r="AR43" s="23">
        <v>0</v>
      </c>
      <c r="AS43" s="23">
        <v>0</v>
      </c>
      <c r="AT43" s="27">
        <v>0</v>
      </c>
      <c r="AU43" s="27">
        <v>0</v>
      </c>
      <c r="AV43" s="24">
        <v>0</v>
      </c>
      <c r="AW43" s="27">
        <v>1</v>
      </c>
      <c r="AX43" s="27">
        <v>0</v>
      </c>
      <c r="AY43" s="24">
        <v>1</v>
      </c>
    </row>
    <row r="44" spans="1:51">
      <c r="A44" s="15" t="s">
        <v>265</v>
      </c>
      <c r="B44" s="16" t="s">
        <v>922</v>
      </c>
      <c r="C44" s="16" t="s">
        <v>1156</v>
      </c>
      <c r="D44" s="26">
        <v>34</v>
      </c>
      <c r="E44" s="25">
        <v>0</v>
      </c>
      <c r="F44" s="25">
        <v>1</v>
      </c>
      <c r="G44" s="26">
        <v>0</v>
      </c>
      <c r="H44" s="25">
        <v>0</v>
      </c>
      <c r="I44" s="25">
        <v>0</v>
      </c>
      <c r="J44" s="25">
        <v>0</v>
      </c>
      <c r="K44" s="25">
        <v>0</v>
      </c>
      <c r="L44" s="25">
        <v>0</v>
      </c>
      <c r="M44" s="25">
        <v>0</v>
      </c>
      <c r="N44" s="25">
        <v>0</v>
      </c>
      <c r="O44" s="25">
        <v>0</v>
      </c>
      <c r="P44" s="25">
        <v>0</v>
      </c>
      <c r="Q44" s="25">
        <v>0</v>
      </c>
      <c r="R44" s="25">
        <v>0</v>
      </c>
      <c r="S44" s="26">
        <v>0</v>
      </c>
      <c r="T44" s="25">
        <v>0</v>
      </c>
      <c r="U44" s="25">
        <v>0</v>
      </c>
      <c r="V44" s="25">
        <v>0</v>
      </c>
      <c r="W44" s="25">
        <v>0</v>
      </c>
      <c r="X44" s="26">
        <v>0</v>
      </c>
      <c r="Y44" s="25">
        <v>0</v>
      </c>
      <c r="Z44" s="25">
        <v>0</v>
      </c>
      <c r="AA44" s="25">
        <v>0</v>
      </c>
      <c r="AB44" s="25">
        <v>0</v>
      </c>
      <c r="AC44" s="25">
        <v>0</v>
      </c>
      <c r="AD44" s="25">
        <v>0</v>
      </c>
      <c r="AE44" s="25">
        <v>0</v>
      </c>
      <c r="AF44" s="25">
        <v>0</v>
      </c>
      <c r="AG44" s="26">
        <v>0</v>
      </c>
      <c r="AH44" s="25">
        <v>0</v>
      </c>
      <c r="AI44" s="25">
        <v>0</v>
      </c>
      <c r="AJ44" s="25">
        <v>0</v>
      </c>
      <c r="AK44" s="25">
        <v>0</v>
      </c>
      <c r="AL44" s="25">
        <v>0</v>
      </c>
      <c r="AM44" s="25">
        <v>0</v>
      </c>
      <c r="AN44" s="25">
        <v>0</v>
      </c>
      <c r="AO44" s="26">
        <v>0</v>
      </c>
      <c r="AP44" s="25">
        <v>0</v>
      </c>
      <c r="AQ44" s="26">
        <v>0</v>
      </c>
      <c r="AR44" s="25">
        <v>0</v>
      </c>
      <c r="AS44" s="25">
        <v>0</v>
      </c>
      <c r="AT44" s="25">
        <v>0</v>
      </c>
      <c r="AU44" s="25">
        <v>0</v>
      </c>
      <c r="AV44" s="26">
        <v>0</v>
      </c>
      <c r="AW44" s="25">
        <v>0</v>
      </c>
      <c r="AX44" s="25">
        <v>0</v>
      </c>
      <c r="AY44" s="26">
        <v>0</v>
      </c>
    </row>
    <row r="45" spans="1:51">
      <c r="A45" s="20" t="s">
        <v>218</v>
      </c>
      <c r="B45" s="38" t="s">
        <v>947</v>
      </c>
      <c r="C45" s="38" t="s">
        <v>1117</v>
      </c>
      <c r="D45" s="29">
        <v>468</v>
      </c>
      <c r="E45" s="28">
        <v>0</v>
      </c>
      <c r="F45" s="28">
        <v>0</v>
      </c>
      <c r="G45" s="29">
        <v>0</v>
      </c>
      <c r="H45" s="28">
        <v>0</v>
      </c>
      <c r="I45" s="28">
        <v>0</v>
      </c>
      <c r="J45" s="28">
        <v>0</v>
      </c>
      <c r="K45" s="28">
        <v>0</v>
      </c>
      <c r="L45" s="28">
        <v>0</v>
      </c>
      <c r="M45" s="28">
        <v>0</v>
      </c>
      <c r="N45" s="28">
        <v>0</v>
      </c>
      <c r="O45" s="28">
        <v>0</v>
      </c>
      <c r="P45" s="28">
        <v>0</v>
      </c>
      <c r="Q45" s="28">
        <v>0</v>
      </c>
      <c r="R45" s="28">
        <v>0</v>
      </c>
      <c r="S45" s="29">
        <v>0</v>
      </c>
      <c r="T45" s="28">
        <v>0</v>
      </c>
      <c r="U45" s="28">
        <v>0</v>
      </c>
      <c r="V45" s="28">
        <v>0</v>
      </c>
      <c r="W45" s="28">
        <v>0</v>
      </c>
      <c r="X45" s="29">
        <v>0</v>
      </c>
      <c r="Y45" s="28">
        <v>0</v>
      </c>
      <c r="Z45" s="28">
        <v>0</v>
      </c>
      <c r="AA45" s="28">
        <v>0</v>
      </c>
      <c r="AB45" s="28">
        <v>0</v>
      </c>
      <c r="AC45" s="28">
        <v>0</v>
      </c>
      <c r="AD45" s="28">
        <v>0</v>
      </c>
      <c r="AE45" s="28">
        <v>0</v>
      </c>
      <c r="AF45" s="28">
        <v>0</v>
      </c>
      <c r="AG45" s="29">
        <v>0</v>
      </c>
      <c r="AH45" s="28">
        <v>0</v>
      </c>
      <c r="AI45" s="28">
        <v>0</v>
      </c>
      <c r="AJ45" s="28">
        <v>0</v>
      </c>
      <c r="AK45" s="28">
        <v>0</v>
      </c>
      <c r="AL45" s="28">
        <v>0</v>
      </c>
      <c r="AM45" s="28">
        <v>0</v>
      </c>
      <c r="AN45" s="28">
        <v>0</v>
      </c>
      <c r="AO45" s="29">
        <v>0</v>
      </c>
      <c r="AP45" s="28">
        <v>0</v>
      </c>
      <c r="AQ45" s="29">
        <v>0</v>
      </c>
      <c r="AR45" s="28">
        <v>0</v>
      </c>
      <c r="AS45" s="28">
        <v>0</v>
      </c>
      <c r="AT45" s="28">
        <v>0</v>
      </c>
      <c r="AU45" s="28">
        <v>0</v>
      </c>
      <c r="AV45" s="29">
        <v>0</v>
      </c>
      <c r="AW45" s="28">
        <v>0</v>
      </c>
      <c r="AX45" s="28">
        <v>0</v>
      </c>
      <c r="AY45" s="29">
        <v>0</v>
      </c>
    </row>
    <row r="46" spans="1:51">
      <c r="A46" s="17" t="s">
        <v>180</v>
      </c>
      <c r="B46" s="14" t="s">
        <v>1037</v>
      </c>
      <c r="C46" s="14" t="s">
        <v>1087</v>
      </c>
      <c r="D46" s="24">
        <v>382</v>
      </c>
      <c r="E46" s="23">
        <v>0</v>
      </c>
      <c r="F46" s="23">
        <v>0</v>
      </c>
      <c r="G46" s="24">
        <v>0</v>
      </c>
      <c r="H46" s="27">
        <v>0</v>
      </c>
      <c r="I46" s="27">
        <v>0</v>
      </c>
      <c r="J46" s="27">
        <v>0</v>
      </c>
      <c r="K46" s="27">
        <v>0</v>
      </c>
      <c r="L46" s="27">
        <v>0</v>
      </c>
      <c r="M46" s="27">
        <v>0</v>
      </c>
      <c r="N46" s="27">
        <v>0</v>
      </c>
      <c r="O46" s="27">
        <v>0</v>
      </c>
      <c r="P46" s="27">
        <v>0</v>
      </c>
      <c r="Q46" s="27">
        <v>0</v>
      </c>
      <c r="R46" s="27">
        <v>0</v>
      </c>
      <c r="S46" s="24">
        <v>0</v>
      </c>
      <c r="T46" s="27">
        <v>0</v>
      </c>
      <c r="U46" s="27">
        <v>0</v>
      </c>
      <c r="V46" s="27">
        <v>0</v>
      </c>
      <c r="W46" s="27">
        <v>0</v>
      </c>
      <c r="X46" s="24">
        <v>0</v>
      </c>
      <c r="Y46" s="27">
        <v>0</v>
      </c>
      <c r="Z46" s="27">
        <v>0</v>
      </c>
      <c r="AA46" s="27">
        <v>0</v>
      </c>
      <c r="AB46" s="27">
        <v>0</v>
      </c>
      <c r="AC46" s="27">
        <v>0</v>
      </c>
      <c r="AD46" s="27">
        <v>0</v>
      </c>
      <c r="AE46" s="27">
        <v>0</v>
      </c>
      <c r="AF46" s="27">
        <v>0</v>
      </c>
      <c r="AG46" s="24">
        <v>0</v>
      </c>
      <c r="AH46" s="27">
        <v>0</v>
      </c>
      <c r="AI46" s="27">
        <v>0</v>
      </c>
      <c r="AJ46" s="27">
        <v>0</v>
      </c>
      <c r="AK46" s="27">
        <v>0</v>
      </c>
      <c r="AL46" s="27">
        <v>0</v>
      </c>
      <c r="AM46" s="27">
        <v>0</v>
      </c>
      <c r="AN46" s="27">
        <v>0</v>
      </c>
      <c r="AO46" s="24">
        <v>0</v>
      </c>
      <c r="AP46" s="27">
        <v>0</v>
      </c>
      <c r="AQ46" s="24">
        <v>0</v>
      </c>
      <c r="AR46" s="23">
        <v>0</v>
      </c>
      <c r="AS46" s="23">
        <v>0</v>
      </c>
      <c r="AT46" s="27">
        <v>0</v>
      </c>
      <c r="AU46" s="27">
        <v>0</v>
      </c>
      <c r="AV46" s="24">
        <v>0</v>
      </c>
      <c r="AW46" s="27">
        <v>0</v>
      </c>
      <c r="AX46" s="27">
        <v>0</v>
      </c>
      <c r="AY46" s="24">
        <v>0</v>
      </c>
    </row>
    <row r="47" spans="1:51">
      <c r="A47" s="17" t="s">
        <v>401</v>
      </c>
      <c r="B47" s="14" t="s">
        <v>1037</v>
      </c>
      <c r="C47" s="14" t="s">
        <v>1036</v>
      </c>
      <c r="D47" s="24">
        <v>746</v>
      </c>
      <c r="E47" s="23">
        <v>0</v>
      </c>
      <c r="F47" s="23">
        <v>0</v>
      </c>
      <c r="G47" s="24">
        <v>0</v>
      </c>
      <c r="H47" s="27">
        <v>0</v>
      </c>
      <c r="I47" s="27">
        <v>0</v>
      </c>
      <c r="J47" s="27">
        <v>0</v>
      </c>
      <c r="K47" s="27">
        <v>0</v>
      </c>
      <c r="L47" s="27">
        <v>0</v>
      </c>
      <c r="M47" s="27">
        <v>0</v>
      </c>
      <c r="N47" s="27">
        <v>0</v>
      </c>
      <c r="O47" s="27">
        <v>0</v>
      </c>
      <c r="P47" s="27">
        <v>0</v>
      </c>
      <c r="Q47" s="27">
        <v>0</v>
      </c>
      <c r="R47" s="27">
        <v>0</v>
      </c>
      <c r="S47" s="24">
        <v>0</v>
      </c>
      <c r="T47" s="27">
        <v>0</v>
      </c>
      <c r="U47" s="27">
        <v>0</v>
      </c>
      <c r="V47" s="27">
        <v>0</v>
      </c>
      <c r="W47" s="27">
        <v>0</v>
      </c>
      <c r="X47" s="24">
        <v>0</v>
      </c>
      <c r="Y47" s="27">
        <v>0</v>
      </c>
      <c r="Z47" s="27">
        <v>0</v>
      </c>
      <c r="AA47" s="27">
        <v>0</v>
      </c>
      <c r="AB47" s="27">
        <v>0</v>
      </c>
      <c r="AC47" s="27">
        <v>0</v>
      </c>
      <c r="AD47" s="27">
        <v>0</v>
      </c>
      <c r="AE47" s="27">
        <v>0</v>
      </c>
      <c r="AF47" s="27">
        <v>0</v>
      </c>
      <c r="AG47" s="24">
        <v>0</v>
      </c>
      <c r="AH47" s="27">
        <v>0</v>
      </c>
      <c r="AI47" s="27">
        <v>0</v>
      </c>
      <c r="AJ47" s="27">
        <v>0</v>
      </c>
      <c r="AK47" s="27">
        <v>0</v>
      </c>
      <c r="AL47" s="27">
        <v>0</v>
      </c>
      <c r="AM47" s="27">
        <v>0</v>
      </c>
      <c r="AN47" s="27">
        <v>0</v>
      </c>
      <c r="AO47" s="24">
        <v>0</v>
      </c>
      <c r="AP47" s="27">
        <v>0</v>
      </c>
      <c r="AQ47" s="24">
        <v>0</v>
      </c>
      <c r="AR47" s="23">
        <v>0</v>
      </c>
      <c r="AS47" s="23">
        <v>0</v>
      </c>
      <c r="AT47" s="27">
        <v>0</v>
      </c>
      <c r="AU47" s="27">
        <v>0</v>
      </c>
      <c r="AV47" s="24">
        <v>0</v>
      </c>
      <c r="AW47" s="27">
        <v>0</v>
      </c>
      <c r="AX47" s="27">
        <v>0</v>
      </c>
      <c r="AY47" s="24">
        <v>0</v>
      </c>
    </row>
    <row r="48" spans="1:51">
      <c r="A48" s="17" t="s">
        <v>690</v>
      </c>
      <c r="B48" s="14" t="s">
        <v>1037</v>
      </c>
      <c r="C48" s="14" t="s">
        <v>1036</v>
      </c>
      <c r="D48" s="24">
        <v>1104</v>
      </c>
      <c r="E48" s="23">
        <v>0</v>
      </c>
      <c r="F48" s="23">
        <v>0</v>
      </c>
      <c r="G48" s="24">
        <v>0</v>
      </c>
      <c r="H48" s="27">
        <v>0</v>
      </c>
      <c r="I48" s="27">
        <v>0</v>
      </c>
      <c r="J48" s="27">
        <v>0</v>
      </c>
      <c r="K48" s="27">
        <v>0</v>
      </c>
      <c r="L48" s="27">
        <v>0</v>
      </c>
      <c r="M48" s="27">
        <v>0</v>
      </c>
      <c r="N48" s="27">
        <v>0</v>
      </c>
      <c r="O48" s="27">
        <v>0</v>
      </c>
      <c r="P48" s="27">
        <v>0</v>
      </c>
      <c r="Q48" s="27">
        <v>0</v>
      </c>
      <c r="R48" s="27">
        <v>0</v>
      </c>
      <c r="S48" s="24">
        <v>0</v>
      </c>
      <c r="T48" s="27">
        <v>0</v>
      </c>
      <c r="U48" s="27">
        <v>0</v>
      </c>
      <c r="V48" s="27">
        <v>0</v>
      </c>
      <c r="W48" s="27">
        <v>0</v>
      </c>
      <c r="X48" s="24">
        <v>0</v>
      </c>
      <c r="Y48" s="27">
        <v>0</v>
      </c>
      <c r="Z48" s="27">
        <v>0</v>
      </c>
      <c r="AA48" s="27">
        <v>0</v>
      </c>
      <c r="AB48" s="27">
        <v>0</v>
      </c>
      <c r="AC48" s="27">
        <v>0</v>
      </c>
      <c r="AD48" s="27">
        <v>0</v>
      </c>
      <c r="AE48" s="27">
        <v>0</v>
      </c>
      <c r="AF48" s="27">
        <v>0</v>
      </c>
      <c r="AG48" s="24">
        <v>0</v>
      </c>
      <c r="AH48" s="27">
        <v>0</v>
      </c>
      <c r="AI48" s="27">
        <v>0</v>
      </c>
      <c r="AJ48" s="27">
        <v>0</v>
      </c>
      <c r="AK48" s="27">
        <v>0</v>
      </c>
      <c r="AL48" s="27">
        <v>0</v>
      </c>
      <c r="AM48" s="27">
        <v>0</v>
      </c>
      <c r="AN48" s="27">
        <v>0</v>
      </c>
      <c r="AO48" s="24">
        <v>0</v>
      </c>
      <c r="AP48" s="27">
        <v>0</v>
      </c>
      <c r="AQ48" s="24">
        <v>0</v>
      </c>
      <c r="AR48" s="23">
        <v>0</v>
      </c>
      <c r="AS48" s="23">
        <v>0</v>
      </c>
      <c r="AT48" s="27">
        <v>0</v>
      </c>
      <c r="AU48" s="27">
        <v>0</v>
      </c>
      <c r="AV48" s="24">
        <v>0</v>
      </c>
      <c r="AW48" s="27">
        <v>0</v>
      </c>
      <c r="AX48" s="27">
        <v>0</v>
      </c>
      <c r="AY48" s="24">
        <v>0</v>
      </c>
    </row>
    <row r="49" spans="1:51">
      <c r="A49" s="17" t="s">
        <v>349</v>
      </c>
      <c r="B49" s="14" t="s">
        <v>1037</v>
      </c>
      <c r="C49" s="14" t="s">
        <v>1215</v>
      </c>
      <c r="D49" s="24">
        <v>826</v>
      </c>
      <c r="E49" s="23">
        <v>2</v>
      </c>
      <c r="F49" s="23">
        <v>0</v>
      </c>
      <c r="G49" s="24">
        <v>0</v>
      </c>
      <c r="H49" s="27">
        <v>0</v>
      </c>
      <c r="I49" s="27">
        <v>0</v>
      </c>
      <c r="J49" s="27">
        <v>0</v>
      </c>
      <c r="K49" s="27">
        <v>0</v>
      </c>
      <c r="L49" s="27">
        <v>0</v>
      </c>
      <c r="M49" s="27">
        <v>0</v>
      </c>
      <c r="N49" s="27">
        <v>0</v>
      </c>
      <c r="O49" s="27">
        <v>0</v>
      </c>
      <c r="P49" s="27">
        <v>0</v>
      </c>
      <c r="Q49" s="27">
        <v>0</v>
      </c>
      <c r="R49" s="27">
        <v>0</v>
      </c>
      <c r="S49" s="24">
        <v>0</v>
      </c>
      <c r="T49" s="27">
        <v>0</v>
      </c>
      <c r="U49" s="27">
        <v>0</v>
      </c>
      <c r="V49" s="27">
        <v>0</v>
      </c>
      <c r="W49" s="27">
        <v>0</v>
      </c>
      <c r="X49" s="24">
        <v>0</v>
      </c>
      <c r="Y49" s="27">
        <v>0</v>
      </c>
      <c r="Z49" s="27">
        <v>0</v>
      </c>
      <c r="AA49" s="27">
        <v>0</v>
      </c>
      <c r="AB49" s="27">
        <v>0</v>
      </c>
      <c r="AC49" s="27">
        <v>0</v>
      </c>
      <c r="AD49" s="27">
        <v>0</v>
      </c>
      <c r="AE49" s="27">
        <v>0</v>
      </c>
      <c r="AF49" s="27">
        <v>0</v>
      </c>
      <c r="AG49" s="24">
        <v>0</v>
      </c>
      <c r="AH49" s="27">
        <v>0</v>
      </c>
      <c r="AI49" s="27">
        <v>0</v>
      </c>
      <c r="AJ49" s="27">
        <v>0</v>
      </c>
      <c r="AK49" s="27">
        <v>0</v>
      </c>
      <c r="AL49" s="27">
        <v>0</v>
      </c>
      <c r="AM49" s="27">
        <v>0</v>
      </c>
      <c r="AN49" s="27">
        <v>0</v>
      </c>
      <c r="AO49" s="24">
        <v>0</v>
      </c>
      <c r="AP49" s="27">
        <v>0</v>
      </c>
      <c r="AQ49" s="24">
        <v>0</v>
      </c>
      <c r="AR49" s="23">
        <v>0</v>
      </c>
      <c r="AS49" s="23">
        <v>0</v>
      </c>
      <c r="AT49" s="27">
        <v>0</v>
      </c>
      <c r="AU49" s="27">
        <v>0</v>
      </c>
      <c r="AV49" s="24">
        <v>0</v>
      </c>
      <c r="AW49" s="27">
        <v>0</v>
      </c>
      <c r="AX49" s="27">
        <v>0</v>
      </c>
      <c r="AY49" s="24">
        <v>0</v>
      </c>
    </row>
    <row r="50" spans="1:51">
      <c r="A50" s="17" t="s">
        <v>264</v>
      </c>
      <c r="B50" s="14" t="s">
        <v>1037</v>
      </c>
      <c r="C50" s="14" t="s">
        <v>1036</v>
      </c>
      <c r="D50" s="24">
        <v>555</v>
      </c>
      <c r="E50" s="23">
        <v>1</v>
      </c>
      <c r="F50" s="23">
        <v>0</v>
      </c>
      <c r="G50" s="24">
        <v>0</v>
      </c>
      <c r="H50" s="27">
        <v>0</v>
      </c>
      <c r="I50" s="27">
        <v>0</v>
      </c>
      <c r="J50" s="27">
        <v>0</v>
      </c>
      <c r="K50" s="27">
        <v>0</v>
      </c>
      <c r="L50" s="27">
        <v>0</v>
      </c>
      <c r="M50" s="27">
        <v>0</v>
      </c>
      <c r="N50" s="27">
        <v>0</v>
      </c>
      <c r="O50" s="27">
        <v>0</v>
      </c>
      <c r="P50" s="27">
        <v>0</v>
      </c>
      <c r="Q50" s="27">
        <v>0</v>
      </c>
      <c r="R50" s="27">
        <v>0</v>
      </c>
      <c r="S50" s="24">
        <v>0</v>
      </c>
      <c r="T50" s="27">
        <v>0</v>
      </c>
      <c r="U50" s="27">
        <v>0</v>
      </c>
      <c r="V50" s="27">
        <v>0</v>
      </c>
      <c r="W50" s="27">
        <v>0</v>
      </c>
      <c r="X50" s="24">
        <v>0</v>
      </c>
      <c r="Y50" s="27">
        <v>0</v>
      </c>
      <c r="Z50" s="27">
        <v>0</v>
      </c>
      <c r="AA50" s="27">
        <v>0</v>
      </c>
      <c r="AB50" s="27">
        <v>0</v>
      </c>
      <c r="AC50" s="27">
        <v>0</v>
      </c>
      <c r="AD50" s="27">
        <v>0</v>
      </c>
      <c r="AE50" s="27">
        <v>0</v>
      </c>
      <c r="AF50" s="27">
        <v>0</v>
      </c>
      <c r="AG50" s="24">
        <v>0</v>
      </c>
      <c r="AH50" s="27">
        <v>0</v>
      </c>
      <c r="AI50" s="27">
        <v>0</v>
      </c>
      <c r="AJ50" s="27">
        <v>0</v>
      </c>
      <c r="AK50" s="27">
        <v>0</v>
      </c>
      <c r="AL50" s="27">
        <v>0</v>
      </c>
      <c r="AM50" s="27">
        <v>0</v>
      </c>
      <c r="AN50" s="27">
        <v>0</v>
      </c>
      <c r="AO50" s="24">
        <v>0</v>
      </c>
      <c r="AP50" s="27">
        <v>0</v>
      </c>
      <c r="AQ50" s="24">
        <v>0</v>
      </c>
      <c r="AR50" s="23">
        <v>0</v>
      </c>
      <c r="AS50" s="23">
        <v>0</v>
      </c>
      <c r="AT50" s="27">
        <v>0</v>
      </c>
      <c r="AU50" s="27">
        <v>0</v>
      </c>
      <c r="AV50" s="24">
        <v>0</v>
      </c>
      <c r="AW50" s="27">
        <v>0</v>
      </c>
      <c r="AX50" s="27">
        <v>0</v>
      </c>
      <c r="AY50" s="24">
        <v>0</v>
      </c>
    </row>
    <row r="51" spans="1:51">
      <c r="A51" s="15" t="s">
        <v>684</v>
      </c>
      <c r="B51" s="16" t="s">
        <v>1037</v>
      </c>
      <c r="C51" s="16" t="s">
        <v>1036</v>
      </c>
      <c r="D51" s="26">
        <v>48</v>
      </c>
      <c r="E51" s="25">
        <v>1</v>
      </c>
      <c r="F51" s="25">
        <v>0</v>
      </c>
      <c r="G51" s="26">
        <v>0</v>
      </c>
      <c r="H51" s="25">
        <v>0</v>
      </c>
      <c r="I51" s="25">
        <v>0</v>
      </c>
      <c r="J51" s="25">
        <v>0</v>
      </c>
      <c r="K51" s="25">
        <v>0</v>
      </c>
      <c r="L51" s="25">
        <v>0</v>
      </c>
      <c r="M51" s="25">
        <v>0</v>
      </c>
      <c r="N51" s="25">
        <v>0</v>
      </c>
      <c r="O51" s="25">
        <v>0</v>
      </c>
      <c r="P51" s="25">
        <v>0</v>
      </c>
      <c r="Q51" s="25">
        <v>0</v>
      </c>
      <c r="R51" s="25">
        <v>0</v>
      </c>
      <c r="S51" s="26">
        <v>0</v>
      </c>
      <c r="T51" s="25">
        <v>0</v>
      </c>
      <c r="U51" s="25">
        <v>0</v>
      </c>
      <c r="V51" s="25">
        <v>0</v>
      </c>
      <c r="W51" s="25">
        <v>0</v>
      </c>
      <c r="X51" s="26">
        <v>0</v>
      </c>
      <c r="Y51" s="25">
        <v>0</v>
      </c>
      <c r="Z51" s="25">
        <v>0</v>
      </c>
      <c r="AA51" s="25">
        <v>0</v>
      </c>
      <c r="AB51" s="25">
        <v>0</v>
      </c>
      <c r="AC51" s="25">
        <v>0</v>
      </c>
      <c r="AD51" s="25">
        <v>0</v>
      </c>
      <c r="AE51" s="25">
        <v>0</v>
      </c>
      <c r="AF51" s="25">
        <v>0</v>
      </c>
      <c r="AG51" s="26">
        <v>0</v>
      </c>
      <c r="AH51" s="25">
        <v>1</v>
      </c>
      <c r="AI51" s="25">
        <v>0</v>
      </c>
      <c r="AJ51" s="25">
        <v>0</v>
      </c>
      <c r="AK51" s="25">
        <v>0</v>
      </c>
      <c r="AL51" s="25">
        <v>0</v>
      </c>
      <c r="AM51" s="25">
        <v>0</v>
      </c>
      <c r="AN51" s="25">
        <v>0</v>
      </c>
      <c r="AO51" s="26">
        <v>0</v>
      </c>
      <c r="AP51" s="25">
        <v>0</v>
      </c>
      <c r="AQ51" s="26">
        <v>1</v>
      </c>
      <c r="AR51" s="25">
        <v>0</v>
      </c>
      <c r="AS51" s="25">
        <v>0</v>
      </c>
      <c r="AT51" s="25">
        <v>0</v>
      </c>
      <c r="AU51" s="25">
        <v>0</v>
      </c>
      <c r="AV51" s="26">
        <v>0</v>
      </c>
      <c r="AW51" s="25">
        <v>0</v>
      </c>
      <c r="AX51" s="25">
        <v>0</v>
      </c>
      <c r="AY51" s="26">
        <v>0</v>
      </c>
    </row>
    <row r="52" spans="1:51">
      <c r="A52" s="17" t="s">
        <v>168</v>
      </c>
      <c r="B52" s="14" t="s">
        <v>924</v>
      </c>
      <c r="C52" s="14" t="s">
        <v>1078</v>
      </c>
      <c r="D52" s="24">
        <v>361</v>
      </c>
      <c r="E52" s="23">
        <v>0</v>
      </c>
      <c r="F52" s="23">
        <v>0</v>
      </c>
      <c r="G52" s="24">
        <v>0</v>
      </c>
      <c r="H52" s="27">
        <v>0</v>
      </c>
      <c r="I52" s="27">
        <v>0</v>
      </c>
      <c r="J52" s="27">
        <v>0</v>
      </c>
      <c r="K52" s="27">
        <v>0</v>
      </c>
      <c r="L52" s="27">
        <v>0</v>
      </c>
      <c r="M52" s="27">
        <v>0</v>
      </c>
      <c r="N52" s="27">
        <v>0</v>
      </c>
      <c r="O52" s="27">
        <v>0</v>
      </c>
      <c r="P52" s="27">
        <v>0</v>
      </c>
      <c r="Q52" s="27">
        <v>0</v>
      </c>
      <c r="R52" s="27">
        <v>0</v>
      </c>
      <c r="S52" s="24">
        <v>0</v>
      </c>
      <c r="T52" s="27">
        <v>0</v>
      </c>
      <c r="U52" s="27">
        <v>0</v>
      </c>
      <c r="V52" s="27">
        <v>0</v>
      </c>
      <c r="W52" s="27">
        <v>0</v>
      </c>
      <c r="X52" s="24">
        <v>0</v>
      </c>
      <c r="Y52" s="27">
        <v>0</v>
      </c>
      <c r="Z52" s="27">
        <v>0</v>
      </c>
      <c r="AA52" s="27">
        <v>0</v>
      </c>
      <c r="AB52" s="27">
        <v>0</v>
      </c>
      <c r="AC52" s="27">
        <v>0</v>
      </c>
      <c r="AD52" s="27">
        <v>0</v>
      </c>
      <c r="AE52" s="27">
        <v>0</v>
      </c>
      <c r="AF52" s="27">
        <v>0</v>
      </c>
      <c r="AG52" s="24">
        <v>0</v>
      </c>
      <c r="AH52" s="27">
        <v>0</v>
      </c>
      <c r="AI52" s="27">
        <v>1</v>
      </c>
      <c r="AJ52" s="27">
        <v>1</v>
      </c>
      <c r="AK52" s="27">
        <v>1</v>
      </c>
      <c r="AL52" s="27">
        <v>0</v>
      </c>
      <c r="AM52" s="27">
        <v>0</v>
      </c>
      <c r="AN52" s="27">
        <v>0</v>
      </c>
      <c r="AO52" s="24">
        <v>0</v>
      </c>
      <c r="AP52" s="27">
        <v>0</v>
      </c>
      <c r="AQ52" s="24">
        <v>1</v>
      </c>
      <c r="AR52" s="23">
        <v>0</v>
      </c>
      <c r="AS52" s="23">
        <v>0</v>
      </c>
      <c r="AT52" s="27">
        <v>0</v>
      </c>
      <c r="AU52" s="27">
        <v>0</v>
      </c>
      <c r="AV52" s="24">
        <v>0</v>
      </c>
      <c r="AW52" s="27">
        <v>0</v>
      </c>
      <c r="AX52" s="27">
        <v>0</v>
      </c>
      <c r="AY52" s="24">
        <v>0</v>
      </c>
    </row>
    <row r="53" spans="1:51">
      <c r="A53" s="17" t="s">
        <v>568</v>
      </c>
      <c r="B53" s="14" t="s">
        <v>924</v>
      </c>
      <c r="C53" s="14" t="s">
        <v>1094</v>
      </c>
      <c r="D53" s="24">
        <v>556</v>
      </c>
      <c r="E53" s="23">
        <v>2</v>
      </c>
      <c r="F53" s="23">
        <v>0</v>
      </c>
      <c r="G53" s="24">
        <v>0</v>
      </c>
      <c r="H53" s="27">
        <v>0</v>
      </c>
      <c r="I53" s="27">
        <v>0</v>
      </c>
      <c r="J53" s="27">
        <v>0</v>
      </c>
      <c r="K53" s="27">
        <v>0</v>
      </c>
      <c r="L53" s="27">
        <v>0</v>
      </c>
      <c r="M53" s="27">
        <v>0</v>
      </c>
      <c r="N53" s="27">
        <v>0</v>
      </c>
      <c r="O53" s="27">
        <v>0</v>
      </c>
      <c r="P53" s="27">
        <v>0</v>
      </c>
      <c r="Q53" s="27">
        <v>0</v>
      </c>
      <c r="R53" s="27">
        <v>0</v>
      </c>
      <c r="S53" s="24">
        <v>0</v>
      </c>
      <c r="T53" s="27">
        <v>0</v>
      </c>
      <c r="U53" s="27">
        <v>0</v>
      </c>
      <c r="V53" s="27">
        <v>0</v>
      </c>
      <c r="W53" s="27">
        <v>0</v>
      </c>
      <c r="X53" s="24">
        <v>0</v>
      </c>
      <c r="Y53" s="27">
        <v>0</v>
      </c>
      <c r="Z53" s="27">
        <v>1</v>
      </c>
      <c r="AA53" s="27">
        <v>0</v>
      </c>
      <c r="AB53" s="27">
        <v>0</v>
      </c>
      <c r="AC53" s="27">
        <v>0</v>
      </c>
      <c r="AD53" s="27">
        <v>0</v>
      </c>
      <c r="AE53" s="27">
        <v>0</v>
      </c>
      <c r="AF53" s="27">
        <v>0</v>
      </c>
      <c r="AG53" s="24">
        <v>0</v>
      </c>
      <c r="AH53" s="27">
        <v>0</v>
      </c>
      <c r="AI53" s="27">
        <v>0</v>
      </c>
      <c r="AJ53" s="27">
        <v>0</v>
      </c>
      <c r="AK53" s="27">
        <v>0</v>
      </c>
      <c r="AL53" s="27">
        <v>0</v>
      </c>
      <c r="AM53" s="27">
        <v>0</v>
      </c>
      <c r="AN53" s="27">
        <v>0</v>
      </c>
      <c r="AO53" s="24">
        <v>0</v>
      </c>
      <c r="AP53" s="27">
        <v>0</v>
      </c>
      <c r="AQ53" s="24">
        <v>0</v>
      </c>
      <c r="AR53" s="23">
        <v>0</v>
      </c>
      <c r="AS53" s="23">
        <v>0</v>
      </c>
      <c r="AT53" s="27">
        <v>0</v>
      </c>
      <c r="AU53" s="27">
        <v>0</v>
      </c>
      <c r="AV53" s="24">
        <v>0</v>
      </c>
      <c r="AW53" s="27">
        <v>0</v>
      </c>
      <c r="AX53" s="27">
        <v>0</v>
      </c>
      <c r="AY53" s="24">
        <v>0</v>
      </c>
    </row>
    <row r="54" spans="1:51">
      <c r="A54" s="17" t="s">
        <v>75</v>
      </c>
      <c r="B54" s="14" t="s">
        <v>924</v>
      </c>
      <c r="C54" s="14" t="s">
        <v>995</v>
      </c>
      <c r="D54" s="24">
        <v>187</v>
      </c>
      <c r="E54" s="23">
        <v>0</v>
      </c>
      <c r="F54" s="23">
        <v>1</v>
      </c>
      <c r="G54" s="24">
        <v>0</v>
      </c>
      <c r="H54" s="27">
        <v>0</v>
      </c>
      <c r="I54" s="27">
        <v>0</v>
      </c>
      <c r="J54" s="27">
        <v>0</v>
      </c>
      <c r="K54" s="27">
        <v>0</v>
      </c>
      <c r="L54" s="27">
        <v>0</v>
      </c>
      <c r="M54" s="27">
        <v>0</v>
      </c>
      <c r="N54" s="27">
        <v>0</v>
      </c>
      <c r="O54" s="27">
        <v>0</v>
      </c>
      <c r="P54" s="27">
        <v>0</v>
      </c>
      <c r="Q54" s="27">
        <v>0</v>
      </c>
      <c r="R54" s="27">
        <v>0</v>
      </c>
      <c r="S54" s="24">
        <v>0</v>
      </c>
      <c r="T54" s="27">
        <v>0</v>
      </c>
      <c r="U54" s="27">
        <v>0</v>
      </c>
      <c r="V54" s="27">
        <v>0</v>
      </c>
      <c r="W54" s="27">
        <v>0</v>
      </c>
      <c r="X54" s="24">
        <v>0</v>
      </c>
      <c r="Y54" s="27">
        <v>0</v>
      </c>
      <c r="Z54" s="27">
        <v>0</v>
      </c>
      <c r="AA54" s="27">
        <v>0</v>
      </c>
      <c r="AB54" s="27">
        <v>0</v>
      </c>
      <c r="AC54" s="27">
        <v>0</v>
      </c>
      <c r="AD54" s="27">
        <v>0</v>
      </c>
      <c r="AE54" s="27">
        <v>0</v>
      </c>
      <c r="AF54" s="27">
        <v>0</v>
      </c>
      <c r="AG54" s="24">
        <v>0</v>
      </c>
      <c r="AH54" s="27">
        <v>0</v>
      </c>
      <c r="AI54" s="27">
        <v>0</v>
      </c>
      <c r="AJ54" s="27">
        <v>0</v>
      </c>
      <c r="AK54" s="27">
        <v>0</v>
      </c>
      <c r="AL54" s="27">
        <v>0</v>
      </c>
      <c r="AM54" s="27">
        <v>0</v>
      </c>
      <c r="AN54" s="27">
        <v>0</v>
      </c>
      <c r="AO54" s="24">
        <v>0</v>
      </c>
      <c r="AP54" s="27">
        <v>0</v>
      </c>
      <c r="AQ54" s="24">
        <v>0</v>
      </c>
      <c r="AR54" s="23">
        <v>0</v>
      </c>
      <c r="AS54" s="23">
        <v>0</v>
      </c>
      <c r="AT54" s="27">
        <v>0</v>
      </c>
      <c r="AU54" s="27">
        <v>0</v>
      </c>
      <c r="AV54" s="24">
        <v>0</v>
      </c>
      <c r="AW54" s="27">
        <v>0</v>
      </c>
      <c r="AX54" s="27">
        <v>0</v>
      </c>
      <c r="AY54" s="24">
        <v>0</v>
      </c>
    </row>
    <row r="55" spans="1:51">
      <c r="A55" s="17" t="s">
        <v>275</v>
      </c>
      <c r="B55" s="14" t="s">
        <v>924</v>
      </c>
      <c r="C55" s="14" t="s">
        <v>1077</v>
      </c>
      <c r="D55" s="24">
        <v>540</v>
      </c>
      <c r="E55" s="23">
        <v>0</v>
      </c>
      <c r="F55" s="23">
        <v>0</v>
      </c>
      <c r="G55" s="24">
        <v>0</v>
      </c>
      <c r="H55" s="27">
        <v>0</v>
      </c>
      <c r="I55" s="27">
        <v>0</v>
      </c>
      <c r="J55" s="27">
        <v>0</v>
      </c>
      <c r="K55" s="27">
        <v>0</v>
      </c>
      <c r="L55" s="27">
        <v>0</v>
      </c>
      <c r="M55" s="27">
        <v>0</v>
      </c>
      <c r="N55" s="27">
        <v>0</v>
      </c>
      <c r="O55" s="27">
        <v>0</v>
      </c>
      <c r="P55" s="27">
        <v>0</v>
      </c>
      <c r="Q55" s="27">
        <v>0</v>
      </c>
      <c r="R55" s="27">
        <v>0</v>
      </c>
      <c r="S55" s="24">
        <v>0</v>
      </c>
      <c r="T55" s="27">
        <v>0</v>
      </c>
      <c r="U55" s="27">
        <v>0</v>
      </c>
      <c r="V55" s="27">
        <v>0</v>
      </c>
      <c r="W55" s="27">
        <v>0</v>
      </c>
      <c r="X55" s="24">
        <v>0</v>
      </c>
      <c r="Y55" s="27">
        <v>0</v>
      </c>
      <c r="Z55" s="27">
        <v>0</v>
      </c>
      <c r="AA55" s="27">
        <v>0</v>
      </c>
      <c r="AB55" s="27">
        <v>0</v>
      </c>
      <c r="AC55" s="27">
        <v>0</v>
      </c>
      <c r="AD55" s="27">
        <v>0</v>
      </c>
      <c r="AE55" s="27">
        <v>0</v>
      </c>
      <c r="AF55" s="27">
        <v>0</v>
      </c>
      <c r="AG55" s="24">
        <v>0</v>
      </c>
      <c r="AH55" s="27">
        <v>0</v>
      </c>
      <c r="AI55" s="27">
        <v>0</v>
      </c>
      <c r="AJ55" s="27">
        <v>0</v>
      </c>
      <c r="AK55" s="27">
        <v>0</v>
      </c>
      <c r="AL55" s="27">
        <v>0</v>
      </c>
      <c r="AM55" s="27">
        <v>0</v>
      </c>
      <c r="AN55" s="27">
        <v>0</v>
      </c>
      <c r="AO55" s="24">
        <v>0</v>
      </c>
      <c r="AP55" s="27">
        <v>0</v>
      </c>
      <c r="AQ55" s="24">
        <v>0</v>
      </c>
      <c r="AR55" s="23">
        <v>0</v>
      </c>
      <c r="AS55" s="23">
        <v>0</v>
      </c>
      <c r="AT55" s="27">
        <v>0</v>
      </c>
      <c r="AU55" s="27">
        <v>0</v>
      </c>
      <c r="AV55" s="24">
        <v>0</v>
      </c>
      <c r="AW55" s="27">
        <v>0</v>
      </c>
      <c r="AX55" s="27">
        <v>0</v>
      </c>
      <c r="AY55" s="24">
        <v>0</v>
      </c>
    </row>
    <row r="56" spans="1:51">
      <c r="A56" s="17" t="s">
        <v>599</v>
      </c>
      <c r="B56" s="14" t="s">
        <v>924</v>
      </c>
      <c r="C56" s="14" t="s">
        <v>995</v>
      </c>
      <c r="D56" s="24">
        <v>1471</v>
      </c>
      <c r="E56" s="23">
        <v>2</v>
      </c>
      <c r="F56" s="23">
        <v>1</v>
      </c>
      <c r="G56" s="24">
        <v>0</v>
      </c>
      <c r="H56" s="27">
        <v>0</v>
      </c>
      <c r="I56" s="27">
        <v>0</v>
      </c>
      <c r="J56" s="27">
        <v>0</v>
      </c>
      <c r="K56" s="27">
        <v>0</v>
      </c>
      <c r="L56" s="27">
        <v>0</v>
      </c>
      <c r="M56" s="27">
        <v>0</v>
      </c>
      <c r="N56" s="27">
        <v>0</v>
      </c>
      <c r="O56" s="27">
        <v>0</v>
      </c>
      <c r="P56" s="27">
        <v>0</v>
      </c>
      <c r="Q56" s="27">
        <v>0</v>
      </c>
      <c r="R56" s="27">
        <v>0</v>
      </c>
      <c r="S56" s="24">
        <v>0</v>
      </c>
      <c r="T56" s="27">
        <v>0</v>
      </c>
      <c r="U56" s="27">
        <v>0</v>
      </c>
      <c r="V56" s="27">
        <v>0</v>
      </c>
      <c r="W56" s="27">
        <v>0</v>
      </c>
      <c r="X56" s="24">
        <v>0</v>
      </c>
      <c r="Y56" s="27">
        <v>0</v>
      </c>
      <c r="Z56" s="27">
        <v>0</v>
      </c>
      <c r="AA56" s="27">
        <v>0</v>
      </c>
      <c r="AB56" s="27">
        <v>0</v>
      </c>
      <c r="AC56" s="27">
        <v>0</v>
      </c>
      <c r="AD56" s="27">
        <v>0</v>
      </c>
      <c r="AE56" s="27">
        <v>0</v>
      </c>
      <c r="AF56" s="27">
        <v>0</v>
      </c>
      <c r="AG56" s="24">
        <v>0</v>
      </c>
      <c r="AH56" s="27">
        <v>0</v>
      </c>
      <c r="AI56" s="27">
        <v>0</v>
      </c>
      <c r="AJ56" s="27">
        <v>0</v>
      </c>
      <c r="AK56" s="27">
        <v>0</v>
      </c>
      <c r="AL56" s="27">
        <v>0</v>
      </c>
      <c r="AM56" s="27">
        <v>0</v>
      </c>
      <c r="AN56" s="27">
        <v>0</v>
      </c>
      <c r="AO56" s="24">
        <v>0</v>
      </c>
      <c r="AP56" s="27">
        <v>1</v>
      </c>
      <c r="AQ56" s="24">
        <v>0</v>
      </c>
      <c r="AR56" s="23">
        <v>0</v>
      </c>
      <c r="AS56" s="23">
        <v>0</v>
      </c>
      <c r="AT56" s="27">
        <v>0</v>
      </c>
      <c r="AU56" s="27">
        <v>0</v>
      </c>
      <c r="AV56" s="24">
        <v>0</v>
      </c>
      <c r="AW56" s="27">
        <v>0</v>
      </c>
      <c r="AX56" s="27">
        <v>0</v>
      </c>
      <c r="AY56" s="24">
        <v>0</v>
      </c>
    </row>
    <row r="57" spans="1:51">
      <c r="A57" s="18" t="s">
        <v>776</v>
      </c>
      <c r="B57" s="14" t="s">
        <v>924</v>
      </c>
      <c r="C57" s="14" t="s">
        <v>1077</v>
      </c>
      <c r="D57" s="24">
        <v>1930</v>
      </c>
      <c r="E57" s="23">
        <v>1</v>
      </c>
      <c r="F57" s="23">
        <v>3</v>
      </c>
      <c r="G57" s="24">
        <v>0</v>
      </c>
      <c r="H57" s="27">
        <v>0</v>
      </c>
      <c r="I57" s="27">
        <v>0</v>
      </c>
      <c r="J57" s="27">
        <v>0</v>
      </c>
      <c r="K57" s="27">
        <v>0</v>
      </c>
      <c r="L57" s="27">
        <v>0</v>
      </c>
      <c r="M57" s="27">
        <v>0</v>
      </c>
      <c r="N57" s="27">
        <v>0</v>
      </c>
      <c r="O57" s="27">
        <v>0</v>
      </c>
      <c r="P57" s="27">
        <v>0</v>
      </c>
      <c r="Q57" s="27">
        <v>0</v>
      </c>
      <c r="R57" s="27">
        <v>0</v>
      </c>
      <c r="S57" s="24">
        <v>0</v>
      </c>
      <c r="T57" s="27">
        <v>0</v>
      </c>
      <c r="U57" s="27">
        <v>0</v>
      </c>
      <c r="V57" s="27">
        <v>0</v>
      </c>
      <c r="W57" s="27">
        <v>0</v>
      </c>
      <c r="X57" s="24">
        <v>0</v>
      </c>
      <c r="Y57" s="27">
        <v>0</v>
      </c>
      <c r="Z57" s="27">
        <v>0</v>
      </c>
      <c r="AA57" s="27">
        <v>0</v>
      </c>
      <c r="AB57" s="27">
        <v>0</v>
      </c>
      <c r="AC57" s="27">
        <v>0</v>
      </c>
      <c r="AD57" s="27">
        <v>0</v>
      </c>
      <c r="AE57" s="27">
        <v>0</v>
      </c>
      <c r="AF57" s="27">
        <v>0</v>
      </c>
      <c r="AG57" s="24">
        <v>0</v>
      </c>
      <c r="AH57" s="27">
        <v>0</v>
      </c>
      <c r="AI57" s="27">
        <v>0</v>
      </c>
      <c r="AJ57" s="27">
        <v>0</v>
      </c>
      <c r="AK57" s="27">
        <v>0</v>
      </c>
      <c r="AL57" s="27">
        <v>0</v>
      </c>
      <c r="AM57" s="27">
        <v>0</v>
      </c>
      <c r="AN57" s="27">
        <v>0</v>
      </c>
      <c r="AO57" s="24">
        <v>0</v>
      </c>
      <c r="AP57" s="27">
        <v>1</v>
      </c>
      <c r="AQ57" s="24">
        <v>0</v>
      </c>
      <c r="AR57" s="23">
        <v>0</v>
      </c>
      <c r="AS57" s="23">
        <v>0</v>
      </c>
      <c r="AT57" s="27">
        <v>0</v>
      </c>
      <c r="AU57" s="27">
        <v>0</v>
      </c>
      <c r="AV57" s="24">
        <v>0</v>
      </c>
      <c r="AW57" s="27">
        <v>0</v>
      </c>
      <c r="AX57" s="27">
        <v>0</v>
      </c>
      <c r="AY57" s="24">
        <v>1</v>
      </c>
    </row>
    <row r="58" spans="1:51">
      <c r="A58" s="17" t="s">
        <v>17</v>
      </c>
      <c r="B58" s="14" t="s">
        <v>924</v>
      </c>
      <c r="C58" s="14" t="s">
        <v>923</v>
      </c>
      <c r="D58" s="24">
        <v>68</v>
      </c>
      <c r="E58" s="23">
        <v>1</v>
      </c>
      <c r="F58" s="23">
        <v>0</v>
      </c>
      <c r="G58" s="24">
        <v>0</v>
      </c>
      <c r="H58" s="27">
        <v>0</v>
      </c>
      <c r="I58" s="27">
        <v>0</v>
      </c>
      <c r="J58" s="27">
        <v>0</v>
      </c>
      <c r="K58" s="27">
        <v>0</v>
      </c>
      <c r="L58" s="27">
        <v>0</v>
      </c>
      <c r="M58" s="27">
        <v>0</v>
      </c>
      <c r="N58" s="27">
        <v>0</v>
      </c>
      <c r="O58" s="27">
        <v>0</v>
      </c>
      <c r="P58" s="27">
        <v>0</v>
      </c>
      <c r="Q58" s="27">
        <v>0</v>
      </c>
      <c r="R58" s="27">
        <v>0</v>
      </c>
      <c r="S58" s="24">
        <v>0</v>
      </c>
      <c r="T58" s="27">
        <v>0</v>
      </c>
      <c r="U58" s="27">
        <v>0</v>
      </c>
      <c r="V58" s="27">
        <v>0</v>
      </c>
      <c r="W58" s="27">
        <v>0</v>
      </c>
      <c r="X58" s="24">
        <v>0</v>
      </c>
      <c r="Y58" s="27">
        <v>0</v>
      </c>
      <c r="Z58" s="27">
        <v>0</v>
      </c>
      <c r="AA58" s="27">
        <v>0</v>
      </c>
      <c r="AB58" s="27">
        <v>0</v>
      </c>
      <c r="AC58" s="27">
        <v>0</v>
      </c>
      <c r="AD58" s="27">
        <v>0</v>
      </c>
      <c r="AE58" s="27">
        <v>0</v>
      </c>
      <c r="AF58" s="27">
        <v>0</v>
      </c>
      <c r="AG58" s="24">
        <v>0</v>
      </c>
      <c r="AH58" s="27">
        <v>0</v>
      </c>
      <c r="AI58" s="27">
        <v>0</v>
      </c>
      <c r="AJ58" s="27">
        <v>0</v>
      </c>
      <c r="AK58" s="27">
        <v>0</v>
      </c>
      <c r="AL58" s="27">
        <v>0</v>
      </c>
      <c r="AM58" s="27">
        <v>0</v>
      </c>
      <c r="AN58" s="27">
        <v>0</v>
      </c>
      <c r="AO58" s="24">
        <v>0</v>
      </c>
      <c r="AP58" s="27">
        <v>1</v>
      </c>
      <c r="AQ58" s="24">
        <v>0</v>
      </c>
      <c r="AR58" s="23">
        <v>0</v>
      </c>
      <c r="AS58" s="23">
        <v>0</v>
      </c>
      <c r="AT58" s="27">
        <v>0</v>
      </c>
      <c r="AU58" s="27">
        <v>0</v>
      </c>
      <c r="AV58" s="24">
        <v>0</v>
      </c>
      <c r="AW58" s="27">
        <v>0</v>
      </c>
      <c r="AX58" s="27">
        <v>0</v>
      </c>
      <c r="AY58" s="24">
        <v>0</v>
      </c>
    </row>
    <row r="59" spans="1:51">
      <c r="A59" s="17" t="s">
        <v>207</v>
      </c>
      <c r="B59" s="14" t="s">
        <v>924</v>
      </c>
      <c r="C59" s="14" t="s">
        <v>1106</v>
      </c>
      <c r="D59" s="24">
        <v>305</v>
      </c>
      <c r="E59" s="23">
        <v>0</v>
      </c>
      <c r="F59" s="23">
        <v>0</v>
      </c>
      <c r="G59" s="24">
        <v>0</v>
      </c>
      <c r="H59" s="27">
        <v>0</v>
      </c>
      <c r="I59" s="27">
        <v>0</v>
      </c>
      <c r="J59" s="27">
        <v>0</v>
      </c>
      <c r="K59" s="27">
        <v>0</v>
      </c>
      <c r="L59" s="27">
        <v>0</v>
      </c>
      <c r="M59" s="27">
        <v>0</v>
      </c>
      <c r="N59" s="27">
        <v>0</v>
      </c>
      <c r="O59" s="27">
        <v>0</v>
      </c>
      <c r="P59" s="27">
        <v>0</v>
      </c>
      <c r="Q59" s="27">
        <v>0</v>
      </c>
      <c r="R59" s="27">
        <v>0</v>
      </c>
      <c r="S59" s="24">
        <v>0</v>
      </c>
      <c r="T59" s="27">
        <v>0</v>
      </c>
      <c r="U59" s="27">
        <v>0</v>
      </c>
      <c r="V59" s="27">
        <v>0</v>
      </c>
      <c r="W59" s="27">
        <v>0</v>
      </c>
      <c r="X59" s="24">
        <v>0</v>
      </c>
      <c r="Y59" s="27">
        <v>0</v>
      </c>
      <c r="Z59" s="27">
        <v>0</v>
      </c>
      <c r="AA59" s="27">
        <v>0</v>
      </c>
      <c r="AB59" s="27">
        <v>0</v>
      </c>
      <c r="AC59" s="27">
        <v>0</v>
      </c>
      <c r="AD59" s="27">
        <v>0</v>
      </c>
      <c r="AE59" s="27">
        <v>0</v>
      </c>
      <c r="AF59" s="27">
        <v>0</v>
      </c>
      <c r="AG59" s="24">
        <v>0</v>
      </c>
      <c r="AH59" s="27">
        <v>0</v>
      </c>
      <c r="AI59" s="27">
        <v>0</v>
      </c>
      <c r="AJ59" s="27">
        <v>0</v>
      </c>
      <c r="AK59" s="27">
        <v>0</v>
      </c>
      <c r="AL59" s="27">
        <v>0</v>
      </c>
      <c r="AM59" s="27">
        <v>0</v>
      </c>
      <c r="AN59" s="27">
        <v>0</v>
      </c>
      <c r="AO59" s="24">
        <v>0</v>
      </c>
      <c r="AP59" s="27">
        <v>0</v>
      </c>
      <c r="AQ59" s="24">
        <v>0</v>
      </c>
      <c r="AR59" s="23">
        <v>0</v>
      </c>
      <c r="AS59" s="23">
        <v>0</v>
      </c>
      <c r="AT59" s="27">
        <v>0</v>
      </c>
      <c r="AU59" s="27">
        <v>0</v>
      </c>
      <c r="AV59" s="24">
        <v>0</v>
      </c>
      <c r="AW59" s="27">
        <v>0</v>
      </c>
      <c r="AX59" s="27">
        <v>0</v>
      </c>
      <c r="AY59" s="24">
        <v>0</v>
      </c>
    </row>
    <row r="60" spans="1:51">
      <c r="A60" s="17" t="s">
        <v>667</v>
      </c>
      <c r="B60" s="14" t="s">
        <v>924</v>
      </c>
      <c r="C60" s="14" t="s">
        <v>1106</v>
      </c>
      <c r="D60" s="24">
        <v>83</v>
      </c>
      <c r="E60" s="23">
        <v>1</v>
      </c>
      <c r="F60" s="23">
        <v>0</v>
      </c>
      <c r="G60" s="24">
        <v>0</v>
      </c>
      <c r="H60" s="27">
        <v>0</v>
      </c>
      <c r="I60" s="27">
        <v>0</v>
      </c>
      <c r="J60" s="27">
        <v>0</v>
      </c>
      <c r="K60" s="27">
        <v>0</v>
      </c>
      <c r="L60" s="27">
        <v>0</v>
      </c>
      <c r="M60" s="27">
        <v>0</v>
      </c>
      <c r="N60" s="27">
        <v>0</v>
      </c>
      <c r="O60" s="27">
        <v>0</v>
      </c>
      <c r="P60" s="27">
        <v>0</v>
      </c>
      <c r="Q60" s="27">
        <v>0</v>
      </c>
      <c r="R60" s="27">
        <v>0</v>
      </c>
      <c r="S60" s="24">
        <v>0</v>
      </c>
      <c r="T60" s="27">
        <v>0</v>
      </c>
      <c r="U60" s="27">
        <v>0</v>
      </c>
      <c r="V60" s="27">
        <v>0</v>
      </c>
      <c r="W60" s="27">
        <v>0</v>
      </c>
      <c r="X60" s="24">
        <v>0</v>
      </c>
      <c r="Y60" s="27">
        <v>0</v>
      </c>
      <c r="Z60" s="27">
        <v>0</v>
      </c>
      <c r="AA60" s="27">
        <v>0</v>
      </c>
      <c r="AB60" s="27">
        <v>0</v>
      </c>
      <c r="AC60" s="27">
        <v>0</v>
      </c>
      <c r="AD60" s="27">
        <v>0</v>
      </c>
      <c r="AE60" s="27">
        <v>0</v>
      </c>
      <c r="AF60" s="27">
        <v>0</v>
      </c>
      <c r="AG60" s="24">
        <v>0</v>
      </c>
      <c r="AH60" s="27">
        <v>0</v>
      </c>
      <c r="AI60" s="27">
        <v>0</v>
      </c>
      <c r="AJ60" s="27">
        <v>0</v>
      </c>
      <c r="AK60" s="27">
        <v>0</v>
      </c>
      <c r="AL60" s="27">
        <v>0</v>
      </c>
      <c r="AM60" s="27">
        <v>0</v>
      </c>
      <c r="AN60" s="27">
        <v>0</v>
      </c>
      <c r="AO60" s="24">
        <v>0</v>
      </c>
      <c r="AP60" s="27">
        <v>0</v>
      </c>
      <c r="AQ60" s="24">
        <v>1</v>
      </c>
      <c r="AR60" s="23">
        <v>0</v>
      </c>
      <c r="AS60" s="23">
        <v>0</v>
      </c>
      <c r="AT60" s="27">
        <v>0</v>
      </c>
      <c r="AU60" s="27">
        <v>0</v>
      </c>
      <c r="AV60" s="24">
        <v>0</v>
      </c>
      <c r="AW60" s="27">
        <v>0</v>
      </c>
      <c r="AX60" s="27">
        <v>0</v>
      </c>
      <c r="AY60" s="24">
        <v>0</v>
      </c>
    </row>
    <row r="61" spans="1:51">
      <c r="A61" s="15" t="s">
        <v>113</v>
      </c>
      <c r="B61" s="16" t="s">
        <v>924</v>
      </c>
      <c r="C61" s="16" t="s">
        <v>1032</v>
      </c>
      <c r="D61" s="26">
        <v>116</v>
      </c>
      <c r="E61" s="25">
        <v>1</v>
      </c>
      <c r="F61" s="25">
        <v>2</v>
      </c>
      <c r="G61" s="26">
        <v>0</v>
      </c>
      <c r="H61" s="25">
        <v>0</v>
      </c>
      <c r="I61" s="25">
        <v>0</v>
      </c>
      <c r="J61" s="25">
        <v>0</v>
      </c>
      <c r="K61" s="25">
        <v>0</v>
      </c>
      <c r="L61" s="25">
        <v>0</v>
      </c>
      <c r="M61" s="25">
        <v>0</v>
      </c>
      <c r="N61" s="25">
        <v>0</v>
      </c>
      <c r="O61" s="25">
        <v>0</v>
      </c>
      <c r="P61" s="25">
        <v>0</v>
      </c>
      <c r="Q61" s="25">
        <v>0</v>
      </c>
      <c r="R61" s="25">
        <v>0</v>
      </c>
      <c r="S61" s="26">
        <v>0</v>
      </c>
      <c r="T61" s="25">
        <v>0</v>
      </c>
      <c r="U61" s="25">
        <v>0</v>
      </c>
      <c r="V61" s="25">
        <v>0</v>
      </c>
      <c r="W61" s="25">
        <v>0</v>
      </c>
      <c r="X61" s="26">
        <v>0</v>
      </c>
      <c r="Y61" s="25">
        <v>0</v>
      </c>
      <c r="Z61" s="25">
        <v>0</v>
      </c>
      <c r="AA61" s="25">
        <v>0</v>
      </c>
      <c r="AB61" s="25">
        <v>0</v>
      </c>
      <c r="AC61" s="25">
        <v>0</v>
      </c>
      <c r="AD61" s="25">
        <v>0</v>
      </c>
      <c r="AE61" s="25">
        <v>0</v>
      </c>
      <c r="AF61" s="25">
        <v>0</v>
      </c>
      <c r="AG61" s="26">
        <v>0</v>
      </c>
      <c r="AH61" s="25">
        <v>0</v>
      </c>
      <c r="AI61" s="25">
        <v>0</v>
      </c>
      <c r="AJ61" s="25">
        <v>0</v>
      </c>
      <c r="AK61" s="25">
        <v>0</v>
      </c>
      <c r="AL61" s="25">
        <v>0</v>
      </c>
      <c r="AM61" s="25">
        <v>0</v>
      </c>
      <c r="AN61" s="25">
        <v>0</v>
      </c>
      <c r="AO61" s="26">
        <v>0</v>
      </c>
      <c r="AP61" s="25">
        <v>0</v>
      </c>
      <c r="AQ61" s="26">
        <v>0</v>
      </c>
      <c r="AR61" s="25">
        <v>0</v>
      </c>
      <c r="AS61" s="25">
        <v>0</v>
      </c>
      <c r="AT61" s="25">
        <v>0</v>
      </c>
      <c r="AU61" s="25">
        <v>0</v>
      </c>
      <c r="AV61" s="26">
        <v>0</v>
      </c>
      <c r="AW61" s="25">
        <v>0</v>
      </c>
      <c r="AX61" s="25">
        <v>0</v>
      </c>
      <c r="AY61" s="26">
        <v>0</v>
      </c>
    </row>
    <row r="62" spans="1:51">
      <c r="A62" s="17" t="s">
        <v>674</v>
      </c>
      <c r="B62" s="14" t="s">
        <v>1128</v>
      </c>
      <c r="C62" s="14" t="s">
        <v>1179</v>
      </c>
      <c r="D62" s="24">
        <v>370</v>
      </c>
      <c r="E62" s="23">
        <v>0</v>
      </c>
      <c r="F62" s="23">
        <v>0</v>
      </c>
      <c r="G62" s="24">
        <v>0</v>
      </c>
      <c r="H62" s="27">
        <v>0</v>
      </c>
      <c r="I62" s="27">
        <v>0</v>
      </c>
      <c r="J62" s="27">
        <v>0</v>
      </c>
      <c r="K62" s="27">
        <v>0</v>
      </c>
      <c r="L62" s="27">
        <v>0</v>
      </c>
      <c r="M62" s="27">
        <v>0</v>
      </c>
      <c r="N62" s="27">
        <v>0</v>
      </c>
      <c r="O62" s="27">
        <v>0</v>
      </c>
      <c r="P62" s="27">
        <v>0</v>
      </c>
      <c r="Q62" s="27">
        <v>0</v>
      </c>
      <c r="R62" s="27">
        <v>0</v>
      </c>
      <c r="S62" s="24">
        <v>0</v>
      </c>
      <c r="T62" s="27">
        <v>0</v>
      </c>
      <c r="U62" s="27">
        <v>0</v>
      </c>
      <c r="V62" s="27">
        <v>0</v>
      </c>
      <c r="W62" s="27">
        <v>0</v>
      </c>
      <c r="X62" s="24">
        <v>0</v>
      </c>
      <c r="Y62" s="27">
        <v>0</v>
      </c>
      <c r="Z62" s="27">
        <v>0</v>
      </c>
      <c r="AA62" s="27">
        <v>0</v>
      </c>
      <c r="AB62" s="27">
        <v>0</v>
      </c>
      <c r="AC62" s="27">
        <v>0</v>
      </c>
      <c r="AD62" s="27">
        <v>0</v>
      </c>
      <c r="AE62" s="27">
        <v>0</v>
      </c>
      <c r="AF62" s="27">
        <v>0</v>
      </c>
      <c r="AG62" s="24">
        <v>0</v>
      </c>
      <c r="AH62" s="27">
        <v>0</v>
      </c>
      <c r="AI62" s="27">
        <v>0</v>
      </c>
      <c r="AJ62" s="27">
        <v>0</v>
      </c>
      <c r="AK62" s="27">
        <v>0</v>
      </c>
      <c r="AL62" s="27">
        <v>0</v>
      </c>
      <c r="AM62" s="27">
        <v>0</v>
      </c>
      <c r="AN62" s="27">
        <v>0</v>
      </c>
      <c r="AO62" s="24">
        <v>0</v>
      </c>
      <c r="AP62" s="27">
        <v>0</v>
      </c>
      <c r="AQ62" s="24">
        <v>0</v>
      </c>
      <c r="AR62" s="23">
        <v>0</v>
      </c>
      <c r="AS62" s="23">
        <v>0</v>
      </c>
      <c r="AT62" s="27">
        <v>0</v>
      </c>
      <c r="AU62" s="27">
        <v>0</v>
      </c>
      <c r="AV62" s="24">
        <v>0</v>
      </c>
      <c r="AW62" s="27">
        <v>0</v>
      </c>
      <c r="AX62" s="27">
        <v>0</v>
      </c>
      <c r="AY62" s="24">
        <v>0</v>
      </c>
    </row>
    <row r="63" spans="1:51">
      <c r="A63" s="17" t="s">
        <v>231</v>
      </c>
      <c r="B63" s="14" t="s">
        <v>1128</v>
      </c>
      <c r="C63" s="14" t="s">
        <v>1129</v>
      </c>
      <c r="D63" s="24">
        <v>492</v>
      </c>
      <c r="E63" s="23">
        <v>2</v>
      </c>
      <c r="F63" s="23">
        <v>0</v>
      </c>
      <c r="G63" s="24">
        <v>0</v>
      </c>
      <c r="H63" s="27">
        <v>0</v>
      </c>
      <c r="I63" s="27">
        <v>0</v>
      </c>
      <c r="J63" s="27">
        <v>0</v>
      </c>
      <c r="K63" s="27">
        <v>0</v>
      </c>
      <c r="L63" s="27">
        <v>0</v>
      </c>
      <c r="M63" s="27">
        <v>0</v>
      </c>
      <c r="N63" s="27">
        <v>0</v>
      </c>
      <c r="O63" s="27">
        <v>0</v>
      </c>
      <c r="P63" s="27">
        <v>0</v>
      </c>
      <c r="Q63" s="27">
        <v>0</v>
      </c>
      <c r="R63" s="27">
        <v>0</v>
      </c>
      <c r="S63" s="24">
        <v>0</v>
      </c>
      <c r="T63" s="27">
        <v>0</v>
      </c>
      <c r="U63" s="27">
        <v>0</v>
      </c>
      <c r="V63" s="27">
        <v>0</v>
      </c>
      <c r="W63" s="27">
        <v>0</v>
      </c>
      <c r="X63" s="24">
        <v>0</v>
      </c>
      <c r="Y63" s="27">
        <v>0</v>
      </c>
      <c r="Z63" s="27">
        <v>0</v>
      </c>
      <c r="AA63" s="27">
        <v>0</v>
      </c>
      <c r="AB63" s="27">
        <v>0</v>
      </c>
      <c r="AC63" s="27">
        <v>0</v>
      </c>
      <c r="AD63" s="27">
        <v>0</v>
      </c>
      <c r="AE63" s="27">
        <v>0</v>
      </c>
      <c r="AF63" s="27">
        <v>0</v>
      </c>
      <c r="AG63" s="24">
        <v>0</v>
      </c>
      <c r="AH63" s="27">
        <v>0</v>
      </c>
      <c r="AI63" s="27">
        <v>0</v>
      </c>
      <c r="AJ63" s="27">
        <v>0</v>
      </c>
      <c r="AK63" s="27">
        <v>0</v>
      </c>
      <c r="AL63" s="27">
        <v>0</v>
      </c>
      <c r="AM63" s="27">
        <v>0</v>
      </c>
      <c r="AN63" s="27">
        <v>0</v>
      </c>
      <c r="AO63" s="24">
        <v>0</v>
      </c>
      <c r="AP63" s="27">
        <v>0</v>
      </c>
      <c r="AQ63" s="24">
        <v>1</v>
      </c>
      <c r="AR63" s="23">
        <v>0</v>
      </c>
      <c r="AS63" s="23">
        <v>0</v>
      </c>
      <c r="AT63" s="27">
        <v>0</v>
      </c>
      <c r="AU63" s="27">
        <v>0</v>
      </c>
      <c r="AV63" s="24">
        <v>0</v>
      </c>
      <c r="AW63" s="27">
        <v>0</v>
      </c>
      <c r="AX63" s="27">
        <v>0</v>
      </c>
      <c r="AY63" s="24">
        <v>0</v>
      </c>
    </row>
    <row r="64" spans="1:51">
      <c r="A64" s="17" t="s">
        <v>422</v>
      </c>
      <c r="B64" s="14" t="s">
        <v>1128</v>
      </c>
      <c r="C64" s="14" t="s">
        <v>1261</v>
      </c>
      <c r="D64" s="24">
        <v>3</v>
      </c>
      <c r="E64" s="23">
        <v>1</v>
      </c>
      <c r="F64" s="23">
        <v>0</v>
      </c>
      <c r="G64" s="24">
        <v>0</v>
      </c>
      <c r="H64" s="27">
        <v>0</v>
      </c>
      <c r="I64" s="27">
        <v>0</v>
      </c>
      <c r="J64" s="27">
        <v>0</v>
      </c>
      <c r="K64" s="27">
        <v>0</v>
      </c>
      <c r="L64" s="27">
        <v>0</v>
      </c>
      <c r="M64" s="27">
        <v>0</v>
      </c>
      <c r="N64" s="27">
        <v>0</v>
      </c>
      <c r="O64" s="27">
        <v>0</v>
      </c>
      <c r="P64" s="27">
        <v>0</v>
      </c>
      <c r="Q64" s="27">
        <v>0</v>
      </c>
      <c r="R64" s="27">
        <v>0</v>
      </c>
      <c r="S64" s="24">
        <v>0</v>
      </c>
      <c r="T64" s="27">
        <v>0</v>
      </c>
      <c r="U64" s="27">
        <v>0</v>
      </c>
      <c r="V64" s="27">
        <v>0</v>
      </c>
      <c r="W64" s="27">
        <v>0</v>
      </c>
      <c r="X64" s="24">
        <v>0</v>
      </c>
      <c r="Y64" s="27">
        <v>0</v>
      </c>
      <c r="Z64" s="27">
        <v>0</v>
      </c>
      <c r="AA64" s="27">
        <v>0</v>
      </c>
      <c r="AB64" s="27">
        <v>0</v>
      </c>
      <c r="AC64" s="27">
        <v>0</v>
      </c>
      <c r="AD64" s="27">
        <v>0</v>
      </c>
      <c r="AE64" s="27">
        <v>0</v>
      </c>
      <c r="AF64" s="27">
        <v>0</v>
      </c>
      <c r="AG64" s="24">
        <v>0</v>
      </c>
      <c r="AH64" s="27">
        <v>0</v>
      </c>
      <c r="AI64" s="27">
        <v>0</v>
      </c>
      <c r="AJ64" s="27">
        <v>0</v>
      </c>
      <c r="AK64" s="27">
        <v>0</v>
      </c>
      <c r="AL64" s="27">
        <v>0</v>
      </c>
      <c r="AM64" s="27">
        <v>0</v>
      </c>
      <c r="AN64" s="27">
        <v>0</v>
      </c>
      <c r="AO64" s="24">
        <v>1</v>
      </c>
      <c r="AP64" s="27">
        <v>0</v>
      </c>
      <c r="AQ64" s="24">
        <v>1</v>
      </c>
      <c r="AR64" s="23">
        <v>0</v>
      </c>
      <c r="AS64" s="23">
        <v>0</v>
      </c>
      <c r="AT64" s="27">
        <v>0</v>
      </c>
      <c r="AU64" s="27">
        <v>0</v>
      </c>
      <c r="AV64" s="24">
        <v>0</v>
      </c>
      <c r="AW64" s="27">
        <v>0</v>
      </c>
      <c r="AX64" s="27">
        <v>0</v>
      </c>
      <c r="AY64" s="24">
        <v>0</v>
      </c>
    </row>
    <row r="65" spans="1:51">
      <c r="A65" s="17" t="s">
        <v>691</v>
      </c>
      <c r="B65" s="14" t="s">
        <v>1128</v>
      </c>
      <c r="C65" s="14" t="s">
        <v>1261</v>
      </c>
      <c r="D65" s="24">
        <v>1199</v>
      </c>
      <c r="E65" s="23">
        <v>3</v>
      </c>
      <c r="F65" s="23">
        <v>0</v>
      </c>
      <c r="G65" s="24">
        <v>0</v>
      </c>
      <c r="H65" s="27">
        <v>0</v>
      </c>
      <c r="I65" s="27">
        <v>0</v>
      </c>
      <c r="J65" s="27">
        <v>0</v>
      </c>
      <c r="K65" s="27">
        <v>0</v>
      </c>
      <c r="L65" s="27">
        <v>0</v>
      </c>
      <c r="M65" s="27">
        <v>0</v>
      </c>
      <c r="N65" s="27">
        <v>0</v>
      </c>
      <c r="O65" s="27">
        <v>0</v>
      </c>
      <c r="P65" s="27">
        <v>0</v>
      </c>
      <c r="Q65" s="27">
        <v>0</v>
      </c>
      <c r="R65" s="27">
        <v>0</v>
      </c>
      <c r="S65" s="24">
        <v>0</v>
      </c>
      <c r="T65" s="27">
        <v>0</v>
      </c>
      <c r="U65" s="27">
        <v>0</v>
      </c>
      <c r="V65" s="27">
        <v>0</v>
      </c>
      <c r="W65" s="27">
        <v>0</v>
      </c>
      <c r="X65" s="24">
        <v>0</v>
      </c>
      <c r="Y65" s="27">
        <v>0</v>
      </c>
      <c r="Z65" s="27">
        <v>0</v>
      </c>
      <c r="AA65" s="27">
        <v>0</v>
      </c>
      <c r="AB65" s="27">
        <v>0</v>
      </c>
      <c r="AC65" s="27">
        <v>0</v>
      </c>
      <c r="AD65" s="27">
        <v>0</v>
      </c>
      <c r="AE65" s="27">
        <v>0</v>
      </c>
      <c r="AF65" s="27">
        <v>0</v>
      </c>
      <c r="AG65" s="24">
        <v>0</v>
      </c>
      <c r="AH65" s="27">
        <v>0</v>
      </c>
      <c r="AI65" s="27">
        <v>0</v>
      </c>
      <c r="AJ65" s="27">
        <v>0</v>
      </c>
      <c r="AK65" s="27">
        <v>0</v>
      </c>
      <c r="AL65" s="27">
        <v>0</v>
      </c>
      <c r="AM65" s="27">
        <v>0</v>
      </c>
      <c r="AN65" s="27">
        <v>0</v>
      </c>
      <c r="AO65" s="24">
        <v>0</v>
      </c>
      <c r="AP65" s="27">
        <v>0</v>
      </c>
      <c r="AQ65" s="24">
        <v>1</v>
      </c>
      <c r="AR65" s="23">
        <v>0</v>
      </c>
      <c r="AS65" s="23">
        <v>0</v>
      </c>
      <c r="AT65" s="27">
        <v>0</v>
      </c>
      <c r="AU65" s="27">
        <v>0</v>
      </c>
      <c r="AV65" s="24">
        <v>0</v>
      </c>
      <c r="AW65" s="27">
        <v>0</v>
      </c>
      <c r="AX65" s="27">
        <v>0</v>
      </c>
      <c r="AY65" s="24">
        <v>0</v>
      </c>
    </row>
    <row r="66" spans="1:51">
      <c r="A66" s="17" t="s">
        <v>298</v>
      </c>
      <c r="B66" s="14" t="s">
        <v>1128</v>
      </c>
      <c r="C66" s="14" t="s">
        <v>1179</v>
      </c>
      <c r="D66" s="24">
        <v>41</v>
      </c>
      <c r="E66" s="23">
        <v>0</v>
      </c>
      <c r="F66" s="23">
        <v>0</v>
      </c>
      <c r="G66" s="24">
        <v>0</v>
      </c>
      <c r="H66" s="27">
        <v>0</v>
      </c>
      <c r="I66" s="27">
        <v>0</v>
      </c>
      <c r="J66" s="27">
        <v>0</v>
      </c>
      <c r="K66" s="27">
        <v>0</v>
      </c>
      <c r="L66" s="27">
        <v>0</v>
      </c>
      <c r="M66" s="27">
        <v>0</v>
      </c>
      <c r="N66" s="27">
        <v>0</v>
      </c>
      <c r="O66" s="27">
        <v>0</v>
      </c>
      <c r="P66" s="27">
        <v>0</v>
      </c>
      <c r="Q66" s="27">
        <v>0</v>
      </c>
      <c r="R66" s="27">
        <v>0</v>
      </c>
      <c r="S66" s="24">
        <v>0</v>
      </c>
      <c r="T66" s="27">
        <v>0</v>
      </c>
      <c r="U66" s="27">
        <v>0</v>
      </c>
      <c r="V66" s="27">
        <v>0</v>
      </c>
      <c r="W66" s="27">
        <v>0</v>
      </c>
      <c r="X66" s="24">
        <v>0</v>
      </c>
      <c r="Y66" s="27">
        <v>0</v>
      </c>
      <c r="Z66" s="27">
        <v>0</v>
      </c>
      <c r="AA66" s="27">
        <v>0</v>
      </c>
      <c r="AB66" s="27">
        <v>0</v>
      </c>
      <c r="AC66" s="27">
        <v>0</v>
      </c>
      <c r="AD66" s="27">
        <v>0</v>
      </c>
      <c r="AE66" s="27">
        <v>0</v>
      </c>
      <c r="AF66" s="27">
        <v>0</v>
      </c>
      <c r="AG66" s="24">
        <v>0</v>
      </c>
      <c r="AH66" s="27">
        <v>0</v>
      </c>
      <c r="AI66" s="27">
        <v>0</v>
      </c>
      <c r="AJ66" s="27">
        <v>0</v>
      </c>
      <c r="AK66" s="27">
        <v>0</v>
      </c>
      <c r="AL66" s="27">
        <v>0</v>
      </c>
      <c r="AM66" s="27">
        <v>0</v>
      </c>
      <c r="AN66" s="27">
        <v>0</v>
      </c>
      <c r="AO66" s="24">
        <v>0</v>
      </c>
      <c r="AP66" s="27">
        <v>0</v>
      </c>
      <c r="AQ66" s="24">
        <v>0</v>
      </c>
      <c r="AR66" s="23">
        <v>0</v>
      </c>
      <c r="AS66" s="23">
        <v>0</v>
      </c>
      <c r="AT66" s="27">
        <v>0</v>
      </c>
      <c r="AU66" s="27">
        <v>0</v>
      </c>
      <c r="AV66" s="24">
        <v>0</v>
      </c>
      <c r="AW66" s="27">
        <v>0</v>
      </c>
      <c r="AX66" s="27">
        <v>0</v>
      </c>
      <c r="AY66" s="24">
        <v>0</v>
      </c>
    </row>
    <row r="67" spans="1:51">
      <c r="A67" s="17" t="s">
        <v>326</v>
      </c>
      <c r="B67" s="14" t="s">
        <v>1128</v>
      </c>
      <c r="C67" s="14" t="s">
        <v>1201</v>
      </c>
      <c r="D67" s="24">
        <v>561</v>
      </c>
      <c r="E67" s="23">
        <v>0</v>
      </c>
      <c r="F67" s="23">
        <v>0</v>
      </c>
      <c r="G67" s="24">
        <v>0</v>
      </c>
      <c r="H67" s="27">
        <v>0</v>
      </c>
      <c r="I67" s="27">
        <v>0</v>
      </c>
      <c r="J67" s="27">
        <v>0</v>
      </c>
      <c r="K67" s="27">
        <v>0</v>
      </c>
      <c r="L67" s="27">
        <v>0</v>
      </c>
      <c r="M67" s="27">
        <v>0</v>
      </c>
      <c r="N67" s="27">
        <v>0</v>
      </c>
      <c r="O67" s="27">
        <v>0</v>
      </c>
      <c r="P67" s="27">
        <v>0</v>
      </c>
      <c r="Q67" s="27">
        <v>0</v>
      </c>
      <c r="R67" s="27">
        <v>0</v>
      </c>
      <c r="S67" s="24">
        <v>0</v>
      </c>
      <c r="T67" s="27">
        <v>0</v>
      </c>
      <c r="U67" s="27">
        <v>0</v>
      </c>
      <c r="V67" s="27">
        <v>0</v>
      </c>
      <c r="W67" s="27">
        <v>0</v>
      </c>
      <c r="X67" s="24">
        <v>0</v>
      </c>
      <c r="Y67" s="27">
        <v>0</v>
      </c>
      <c r="Z67" s="27">
        <v>0</v>
      </c>
      <c r="AA67" s="27">
        <v>0</v>
      </c>
      <c r="AB67" s="27">
        <v>0</v>
      </c>
      <c r="AC67" s="27">
        <v>0</v>
      </c>
      <c r="AD67" s="27">
        <v>0</v>
      </c>
      <c r="AE67" s="27">
        <v>0</v>
      </c>
      <c r="AF67" s="27">
        <v>0</v>
      </c>
      <c r="AG67" s="24">
        <v>0</v>
      </c>
      <c r="AH67" s="27">
        <v>0</v>
      </c>
      <c r="AI67" s="27">
        <v>0</v>
      </c>
      <c r="AJ67" s="27">
        <v>0</v>
      </c>
      <c r="AK67" s="27">
        <v>0</v>
      </c>
      <c r="AL67" s="27">
        <v>0</v>
      </c>
      <c r="AM67" s="27">
        <v>0</v>
      </c>
      <c r="AN67" s="27">
        <v>0</v>
      </c>
      <c r="AO67" s="24">
        <v>0</v>
      </c>
      <c r="AP67" s="27">
        <v>0</v>
      </c>
      <c r="AQ67" s="24">
        <v>0</v>
      </c>
      <c r="AR67" s="23">
        <v>0</v>
      </c>
      <c r="AS67" s="23">
        <v>0</v>
      </c>
      <c r="AT67" s="27">
        <v>0</v>
      </c>
      <c r="AU67" s="27">
        <v>0</v>
      </c>
      <c r="AV67" s="24">
        <v>0</v>
      </c>
      <c r="AW67" s="27">
        <v>0</v>
      </c>
      <c r="AX67" s="27">
        <v>0</v>
      </c>
      <c r="AY67" s="24">
        <v>0</v>
      </c>
    </row>
    <row r="68" spans="1:51">
      <c r="A68" s="17" t="s">
        <v>644</v>
      </c>
      <c r="B68" s="14" t="s">
        <v>1128</v>
      </c>
      <c r="C68" s="14" t="s">
        <v>1179</v>
      </c>
      <c r="D68" s="24">
        <v>1521</v>
      </c>
      <c r="E68" s="23">
        <v>0</v>
      </c>
      <c r="F68" s="23">
        <v>0</v>
      </c>
      <c r="G68" s="24">
        <v>0</v>
      </c>
      <c r="H68" s="27">
        <v>0</v>
      </c>
      <c r="I68" s="27">
        <v>0</v>
      </c>
      <c r="J68" s="27">
        <v>0</v>
      </c>
      <c r="K68" s="27">
        <v>0</v>
      </c>
      <c r="L68" s="27">
        <v>0</v>
      </c>
      <c r="M68" s="27">
        <v>0</v>
      </c>
      <c r="N68" s="27">
        <v>0</v>
      </c>
      <c r="O68" s="27">
        <v>0</v>
      </c>
      <c r="P68" s="27">
        <v>0</v>
      </c>
      <c r="Q68" s="27">
        <v>0</v>
      </c>
      <c r="R68" s="27">
        <v>0</v>
      </c>
      <c r="S68" s="24">
        <v>0</v>
      </c>
      <c r="T68" s="27">
        <v>0</v>
      </c>
      <c r="U68" s="27">
        <v>0</v>
      </c>
      <c r="V68" s="27">
        <v>0</v>
      </c>
      <c r="W68" s="27">
        <v>0</v>
      </c>
      <c r="X68" s="24">
        <v>0</v>
      </c>
      <c r="Y68" s="27">
        <v>0</v>
      </c>
      <c r="Z68" s="27">
        <v>1</v>
      </c>
      <c r="AA68" s="27">
        <v>0</v>
      </c>
      <c r="AB68" s="27">
        <v>0</v>
      </c>
      <c r="AC68" s="27">
        <v>0</v>
      </c>
      <c r="AD68" s="27">
        <v>0</v>
      </c>
      <c r="AE68" s="27">
        <v>0</v>
      </c>
      <c r="AF68" s="27">
        <v>0</v>
      </c>
      <c r="AG68" s="24">
        <v>0</v>
      </c>
      <c r="AH68" s="27">
        <v>0</v>
      </c>
      <c r="AI68" s="27">
        <v>0</v>
      </c>
      <c r="AJ68" s="27">
        <v>0</v>
      </c>
      <c r="AK68" s="27">
        <v>0</v>
      </c>
      <c r="AL68" s="27">
        <v>0</v>
      </c>
      <c r="AM68" s="27">
        <v>0</v>
      </c>
      <c r="AN68" s="27">
        <v>0</v>
      </c>
      <c r="AO68" s="24">
        <v>0</v>
      </c>
      <c r="AP68" s="27">
        <v>0</v>
      </c>
      <c r="AQ68" s="24">
        <v>1</v>
      </c>
      <c r="AR68" s="23">
        <v>0</v>
      </c>
      <c r="AS68" s="23">
        <v>0</v>
      </c>
      <c r="AT68" s="27">
        <v>0</v>
      </c>
      <c r="AU68" s="27">
        <v>0</v>
      </c>
      <c r="AV68" s="24">
        <v>0</v>
      </c>
      <c r="AW68" s="27">
        <v>0</v>
      </c>
      <c r="AX68" s="27">
        <v>0</v>
      </c>
      <c r="AY68" s="24">
        <v>0</v>
      </c>
    </row>
    <row r="69" spans="1:51">
      <c r="A69" s="15" t="s">
        <v>688</v>
      </c>
      <c r="B69" s="16" t="s">
        <v>1128</v>
      </c>
      <c r="C69" s="16" t="s">
        <v>1384</v>
      </c>
      <c r="D69" s="26">
        <v>76</v>
      </c>
      <c r="E69" s="25">
        <v>0</v>
      </c>
      <c r="F69" s="25">
        <v>0</v>
      </c>
      <c r="G69" s="26">
        <v>0</v>
      </c>
      <c r="H69" s="25">
        <v>0</v>
      </c>
      <c r="I69" s="25">
        <v>0</v>
      </c>
      <c r="J69" s="25">
        <v>0</v>
      </c>
      <c r="K69" s="25">
        <v>0</v>
      </c>
      <c r="L69" s="25">
        <v>0</v>
      </c>
      <c r="M69" s="25">
        <v>0</v>
      </c>
      <c r="N69" s="25">
        <v>0</v>
      </c>
      <c r="O69" s="25">
        <v>0</v>
      </c>
      <c r="P69" s="25">
        <v>0</v>
      </c>
      <c r="Q69" s="25">
        <v>0</v>
      </c>
      <c r="R69" s="25">
        <v>0</v>
      </c>
      <c r="S69" s="26">
        <v>0</v>
      </c>
      <c r="T69" s="25">
        <v>0</v>
      </c>
      <c r="U69" s="25">
        <v>0</v>
      </c>
      <c r="V69" s="25">
        <v>0</v>
      </c>
      <c r="W69" s="25">
        <v>0</v>
      </c>
      <c r="X69" s="26">
        <v>0</v>
      </c>
      <c r="Y69" s="25">
        <v>0</v>
      </c>
      <c r="Z69" s="25">
        <v>0</v>
      </c>
      <c r="AA69" s="25">
        <v>0</v>
      </c>
      <c r="AB69" s="25">
        <v>0</v>
      </c>
      <c r="AC69" s="25">
        <v>0</v>
      </c>
      <c r="AD69" s="25">
        <v>0</v>
      </c>
      <c r="AE69" s="25">
        <v>0</v>
      </c>
      <c r="AF69" s="25">
        <v>0</v>
      </c>
      <c r="AG69" s="26">
        <v>0</v>
      </c>
      <c r="AH69" s="25">
        <v>0</v>
      </c>
      <c r="AI69" s="25">
        <v>0</v>
      </c>
      <c r="AJ69" s="25">
        <v>0</v>
      </c>
      <c r="AK69" s="25">
        <v>0</v>
      </c>
      <c r="AL69" s="25">
        <v>0</v>
      </c>
      <c r="AM69" s="25">
        <v>0</v>
      </c>
      <c r="AN69" s="25">
        <v>0</v>
      </c>
      <c r="AO69" s="26">
        <v>0</v>
      </c>
      <c r="AP69" s="25">
        <v>0</v>
      </c>
      <c r="AQ69" s="26">
        <v>0</v>
      </c>
      <c r="AR69" s="25">
        <v>0</v>
      </c>
      <c r="AS69" s="25">
        <v>0</v>
      </c>
      <c r="AT69" s="25">
        <v>0</v>
      </c>
      <c r="AU69" s="25">
        <v>0</v>
      </c>
      <c r="AV69" s="26">
        <v>0</v>
      </c>
      <c r="AW69" s="25">
        <v>0</v>
      </c>
      <c r="AX69" s="25">
        <v>0</v>
      </c>
      <c r="AY69" s="26">
        <v>0</v>
      </c>
    </row>
    <row r="70" spans="1:51">
      <c r="A70" s="20" t="s">
        <v>745</v>
      </c>
      <c r="B70" s="38" t="s">
        <v>1425</v>
      </c>
      <c r="C70" s="38" t="s">
        <v>1424</v>
      </c>
      <c r="D70" s="29">
        <v>907</v>
      </c>
      <c r="E70" s="28">
        <v>0</v>
      </c>
      <c r="F70" s="28">
        <v>0</v>
      </c>
      <c r="G70" s="29">
        <v>0</v>
      </c>
      <c r="H70" s="28">
        <v>0</v>
      </c>
      <c r="I70" s="28">
        <v>0</v>
      </c>
      <c r="J70" s="28">
        <v>0</v>
      </c>
      <c r="K70" s="28">
        <v>0</v>
      </c>
      <c r="L70" s="28">
        <v>0</v>
      </c>
      <c r="M70" s="28">
        <v>0</v>
      </c>
      <c r="N70" s="28">
        <v>0</v>
      </c>
      <c r="O70" s="28">
        <v>0</v>
      </c>
      <c r="P70" s="28">
        <v>0</v>
      </c>
      <c r="Q70" s="28">
        <v>0</v>
      </c>
      <c r="R70" s="28">
        <v>0</v>
      </c>
      <c r="S70" s="29">
        <v>0</v>
      </c>
      <c r="T70" s="28">
        <v>0</v>
      </c>
      <c r="U70" s="28">
        <v>0</v>
      </c>
      <c r="V70" s="28">
        <v>0</v>
      </c>
      <c r="W70" s="28">
        <v>0</v>
      </c>
      <c r="X70" s="29">
        <v>0</v>
      </c>
      <c r="Y70" s="28">
        <v>0</v>
      </c>
      <c r="Z70" s="28">
        <v>0</v>
      </c>
      <c r="AA70" s="28">
        <v>0</v>
      </c>
      <c r="AB70" s="28">
        <v>0</v>
      </c>
      <c r="AC70" s="28">
        <v>0</v>
      </c>
      <c r="AD70" s="28">
        <v>0</v>
      </c>
      <c r="AE70" s="28">
        <v>0</v>
      </c>
      <c r="AF70" s="28">
        <v>0</v>
      </c>
      <c r="AG70" s="29">
        <v>0</v>
      </c>
      <c r="AH70" s="28">
        <v>0</v>
      </c>
      <c r="AI70" s="28">
        <v>0</v>
      </c>
      <c r="AJ70" s="28">
        <v>0</v>
      </c>
      <c r="AK70" s="28">
        <v>0</v>
      </c>
      <c r="AL70" s="28">
        <v>0</v>
      </c>
      <c r="AM70" s="28">
        <v>0</v>
      </c>
      <c r="AN70" s="28">
        <v>0</v>
      </c>
      <c r="AO70" s="29">
        <v>0</v>
      </c>
      <c r="AP70" s="28">
        <v>0</v>
      </c>
      <c r="AQ70" s="29">
        <v>0</v>
      </c>
      <c r="AR70" s="28">
        <v>0</v>
      </c>
      <c r="AS70" s="28">
        <v>0</v>
      </c>
      <c r="AT70" s="28">
        <v>0</v>
      </c>
      <c r="AU70" s="28">
        <v>0</v>
      </c>
      <c r="AV70" s="29">
        <v>0</v>
      </c>
      <c r="AW70" s="28">
        <v>0</v>
      </c>
      <c r="AX70" s="28">
        <v>0</v>
      </c>
      <c r="AY70" s="29">
        <v>0</v>
      </c>
    </row>
    <row r="71" spans="1:51">
      <c r="A71" s="17" t="s">
        <v>677</v>
      </c>
      <c r="B71" s="14" t="s">
        <v>910</v>
      </c>
      <c r="C71" s="14" t="s">
        <v>985</v>
      </c>
      <c r="D71" s="24">
        <v>28</v>
      </c>
      <c r="E71" s="23">
        <v>3</v>
      </c>
      <c r="F71" s="23">
        <v>0</v>
      </c>
      <c r="G71" s="24">
        <v>0</v>
      </c>
      <c r="H71" s="27">
        <v>0</v>
      </c>
      <c r="I71" s="27">
        <v>0</v>
      </c>
      <c r="J71" s="27">
        <v>0</v>
      </c>
      <c r="K71" s="27">
        <v>0</v>
      </c>
      <c r="L71" s="27">
        <v>0</v>
      </c>
      <c r="M71" s="27">
        <v>0</v>
      </c>
      <c r="N71" s="27">
        <v>0</v>
      </c>
      <c r="O71" s="27">
        <v>0</v>
      </c>
      <c r="P71" s="27">
        <v>0</v>
      </c>
      <c r="Q71" s="27">
        <v>0</v>
      </c>
      <c r="R71" s="27">
        <v>0</v>
      </c>
      <c r="S71" s="24">
        <v>0</v>
      </c>
      <c r="T71" s="27">
        <v>0</v>
      </c>
      <c r="U71" s="27">
        <v>0</v>
      </c>
      <c r="V71" s="27">
        <v>1</v>
      </c>
      <c r="W71" s="27">
        <v>0</v>
      </c>
      <c r="X71" s="24">
        <v>0</v>
      </c>
      <c r="Y71" s="27">
        <v>0</v>
      </c>
      <c r="Z71" s="27">
        <v>0</v>
      </c>
      <c r="AA71" s="27">
        <v>0</v>
      </c>
      <c r="AB71" s="27">
        <v>0</v>
      </c>
      <c r="AC71" s="27">
        <v>0</v>
      </c>
      <c r="AD71" s="27">
        <v>0</v>
      </c>
      <c r="AE71" s="27">
        <v>0</v>
      </c>
      <c r="AF71" s="27">
        <v>0</v>
      </c>
      <c r="AG71" s="24">
        <v>0</v>
      </c>
      <c r="AH71" s="27">
        <v>0</v>
      </c>
      <c r="AI71" s="27">
        <v>0</v>
      </c>
      <c r="AJ71" s="27">
        <v>0</v>
      </c>
      <c r="AK71" s="27">
        <v>0</v>
      </c>
      <c r="AL71" s="27">
        <v>0</v>
      </c>
      <c r="AM71" s="27">
        <v>0</v>
      </c>
      <c r="AN71" s="27">
        <v>0</v>
      </c>
      <c r="AO71" s="24">
        <v>0</v>
      </c>
      <c r="AP71" s="27">
        <v>0</v>
      </c>
      <c r="AQ71" s="24">
        <v>0</v>
      </c>
      <c r="AR71" s="23">
        <v>0</v>
      </c>
      <c r="AS71" s="23">
        <v>0</v>
      </c>
      <c r="AT71" s="27">
        <v>0</v>
      </c>
      <c r="AU71" s="27">
        <v>0</v>
      </c>
      <c r="AV71" s="24">
        <v>0</v>
      </c>
      <c r="AW71" s="27">
        <v>0</v>
      </c>
      <c r="AX71" s="27">
        <v>1</v>
      </c>
      <c r="AY71" s="24">
        <v>1</v>
      </c>
    </row>
    <row r="72" spans="1:51">
      <c r="A72" s="17" t="s">
        <v>9</v>
      </c>
      <c r="B72" s="14" t="s">
        <v>910</v>
      </c>
      <c r="C72" s="14" t="s">
        <v>909</v>
      </c>
      <c r="D72" s="24">
        <v>57</v>
      </c>
      <c r="E72" s="23">
        <v>3</v>
      </c>
      <c r="F72" s="23">
        <v>1</v>
      </c>
      <c r="G72" s="24">
        <v>0</v>
      </c>
      <c r="H72" s="27">
        <v>0</v>
      </c>
      <c r="I72" s="27">
        <v>0</v>
      </c>
      <c r="J72" s="27">
        <v>0</v>
      </c>
      <c r="K72" s="27">
        <v>0</v>
      </c>
      <c r="L72" s="27">
        <v>0</v>
      </c>
      <c r="M72" s="27">
        <v>0</v>
      </c>
      <c r="N72" s="27">
        <v>0</v>
      </c>
      <c r="O72" s="27">
        <v>0</v>
      </c>
      <c r="P72" s="27">
        <v>0</v>
      </c>
      <c r="Q72" s="27">
        <v>0</v>
      </c>
      <c r="R72" s="27">
        <v>0</v>
      </c>
      <c r="S72" s="24">
        <v>0</v>
      </c>
      <c r="T72" s="27">
        <v>0</v>
      </c>
      <c r="U72" s="27">
        <v>0</v>
      </c>
      <c r="V72" s="27">
        <v>1</v>
      </c>
      <c r="W72" s="27">
        <v>0</v>
      </c>
      <c r="X72" s="24">
        <v>0</v>
      </c>
      <c r="Y72" s="27">
        <v>0</v>
      </c>
      <c r="Z72" s="27">
        <v>1</v>
      </c>
      <c r="AA72" s="27">
        <v>0</v>
      </c>
      <c r="AB72" s="27">
        <v>0</v>
      </c>
      <c r="AC72" s="27">
        <v>0</v>
      </c>
      <c r="AD72" s="27">
        <v>0</v>
      </c>
      <c r="AE72" s="27">
        <v>0</v>
      </c>
      <c r="AF72" s="27">
        <v>0</v>
      </c>
      <c r="AG72" s="24">
        <v>0</v>
      </c>
      <c r="AH72" s="27">
        <v>0</v>
      </c>
      <c r="AI72" s="27">
        <v>0</v>
      </c>
      <c r="AJ72" s="27">
        <v>0</v>
      </c>
      <c r="AK72" s="27">
        <v>0</v>
      </c>
      <c r="AL72" s="27">
        <v>0</v>
      </c>
      <c r="AM72" s="27">
        <v>0</v>
      </c>
      <c r="AN72" s="27">
        <v>0</v>
      </c>
      <c r="AO72" s="24">
        <v>0</v>
      </c>
      <c r="AP72" s="27">
        <v>1</v>
      </c>
      <c r="AQ72" s="24">
        <v>0</v>
      </c>
      <c r="AR72" s="23">
        <v>0</v>
      </c>
      <c r="AS72" s="23">
        <v>0</v>
      </c>
      <c r="AT72" s="27">
        <v>0</v>
      </c>
      <c r="AU72" s="27">
        <v>0</v>
      </c>
      <c r="AV72" s="24">
        <v>0</v>
      </c>
      <c r="AW72" s="27">
        <v>0</v>
      </c>
      <c r="AX72" s="27">
        <v>0</v>
      </c>
      <c r="AY72" s="24">
        <v>0</v>
      </c>
    </row>
    <row r="73" spans="1:51">
      <c r="A73" s="17" t="s">
        <v>235</v>
      </c>
      <c r="B73" s="14" t="s">
        <v>910</v>
      </c>
      <c r="C73" s="14" t="s">
        <v>1132</v>
      </c>
      <c r="D73" s="24">
        <v>496</v>
      </c>
      <c r="E73" s="23">
        <v>0</v>
      </c>
      <c r="F73" s="23">
        <v>0</v>
      </c>
      <c r="G73" s="24">
        <v>0</v>
      </c>
      <c r="H73" s="27">
        <v>0</v>
      </c>
      <c r="I73" s="27">
        <v>0</v>
      </c>
      <c r="J73" s="27">
        <v>0</v>
      </c>
      <c r="K73" s="27">
        <v>0</v>
      </c>
      <c r="L73" s="27">
        <v>0</v>
      </c>
      <c r="M73" s="27">
        <v>0</v>
      </c>
      <c r="N73" s="27">
        <v>0</v>
      </c>
      <c r="O73" s="27">
        <v>0</v>
      </c>
      <c r="P73" s="27">
        <v>0</v>
      </c>
      <c r="Q73" s="27">
        <v>0</v>
      </c>
      <c r="R73" s="27">
        <v>0</v>
      </c>
      <c r="S73" s="24">
        <v>0</v>
      </c>
      <c r="T73" s="27">
        <v>0</v>
      </c>
      <c r="U73" s="27">
        <v>0</v>
      </c>
      <c r="V73" s="27">
        <v>0</v>
      </c>
      <c r="W73" s="27">
        <v>0</v>
      </c>
      <c r="X73" s="24">
        <v>0</v>
      </c>
      <c r="Y73" s="27">
        <v>0</v>
      </c>
      <c r="Z73" s="27">
        <v>0</v>
      </c>
      <c r="AA73" s="27">
        <v>0</v>
      </c>
      <c r="AB73" s="27">
        <v>0</v>
      </c>
      <c r="AC73" s="27">
        <v>0</v>
      </c>
      <c r="AD73" s="27">
        <v>0</v>
      </c>
      <c r="AE73" s="27">
        <v>0</v>
      </c>
      <c r="AF73" s="27">
        <v>0</v>
      </c>
      <c r="AG73" s="24">
        <v>0</v>
      </c>
      <c r="AH73" s="27">
        <v>0</v>
      </c>
      <c r="AI73" s="27">
        <v>0</v>
      </c>
      <c r="AJ73" s="27">
        <v>0</v>
      </c>
      <c r="AK73" s="27">
        <v>0</v>
      </c>
      <c r="AL73" s="27">
        <v>0</v>
      </c>
      <c r="AM73" s="27">
        <v>0</v>
      </c>
      <c r="AN73" s="27">
        <v>0</v>
      </c>
      <c r="AO73" s="24">
        <v>0</v>
      </c>
      <c r="AP73" s="27">
        <v>0</v>
      </c>
      <c r="AQ73" s="24">
        <v>0</v>
      </c>
      <c r="AR73" s="23">
        <v>0</v>
      </c>
      <c r="AS73" s="23">
        <v>0</v>
      </c>
      <c r="AT73" s="27">
        <v>0</v>
      </c>
      <c r="AU73" s="27">
        <v>0</v>
      </c>
      <c r="AV73" s="24">
        <v>0</v>
      </c>
      <c r="AW73" s="27">
        <v>0</v>
      </c>
      <c r="AX73" s="27">
        <v>0</v>
      </c>
      <c r="AY73" s="24">
        <v>0</v>
      </c>
    </row>
    <row r="74" spans="1:51">
      <c r="A74" s="17" t="s">
        <v>278</v>
      </c>
      <c r="B74" s="14" t="s">
        <v>910</v>
      </c>
      <c r="C74" s="14" t="s">
        <v>1132</v>
      </c>
      <c r="D74" s="24">
        <v>598</v>
      </c>
      <c r="E74" s="23">
        <v>2</v>
      </c>
      <c r="F74" s="23">
        <v>0</v>
      </c>
      <c r="G74" s="24">
        <v>0</v>
      </c>
      <c r="H74" s="27">
        <v>0</v>
      </c>
      <c r="I74" s="27">
        <v>0</v>
      </c>
      <c r="J74" s="27">
        <v>0</v>
      </c>
      <c r="K74" s="27">
        <v>0</v>
      </c>
      <c r="L74" s="27">
        <v>0</v>
      </c>
      <c r="M74" s="27">
        <v>0</v>
      </c>
      <c r="N74" s="27">
        <v>0</v>
      </c>
      <c r="O74" s="27">
        <v>0</v>
      </c>
      <c r="P74" s="27">
        <v>0</v>
      </c>
      <c r="Q74" s="27">
        <v>0</v>
      </c>
      <c r="R74" s="27">
        <v>0</v>
      </c>
      <c r="S74" s="24">
        <v>0</v>
      </c>
      <c r="T74" s="27">
        <v>0</v>
      </c>
      <c r="U74" s="27">
        <v>0</v>
      </c>
      <c r="V74" s="27">
        <v>0</v>
      </c>
      <c r="W74" s="27">
        <v>0</v>
      </c>
      <c r="X74" s="24">
        <v>0</v>
      </c>
      <c r="Y74" s="27">
        <v>0</v>
      </c>
      <c r="Z74" s="27">
        <v>0</v>
      </c>
      <c r="AA74" s="27">
        <v>0</v>
      </c>
      <c r="AB74" s="27">
        <v>0</v>
      </c>
      <c r="AC74" s="27">
        <v>0</v>
      </c>
      <c r="AD74" s="27">
        <v>0</v>
      </c>
      <c r="AE74" s="27">
        <v>0</v>
      </c>
      <c r="AF74" s="27">
        <v>0</v>
      </c>
      <c r="AG74" s="24">
        <v>0</v>
      </c>
      <c r="AH74" s="27">
        <v>0</v>
      </c>
      <c r="AI74" s="27">
        <v>0</v>
      </c>
      <c r="AJ74" s="27">
        <v>0</v>
      </c>
      <c r="AK74" s="27">
        <v>0</v>
      </c>
      <c r="AL74" s="27">
        <v>0</v>
      </c>
      <c r="AM74" s="27">
        <v>0</v>
      </c>
      <c r="AN74" s="27">
        <v>0</v>
      </c>
      <c r="AO74" s="24">
        <v>0</v>
      </c>
      <c r="AP74" s="27">
        <v>0</v>
      </c>
      <c r="AQ74" s="24">
        <v>0</v>
      </c>
      <c r="AR74" s="23">
        <v>0</v>
      </c>
      <c r="AS74" s="23">
        <v>0</v>
      </c>
      <c r="AT74" s="27">
        <v>0</v>
      </c>
      <c r="AU74" s="27">
        <v>0</v>
      </c>
      <c r="AV74" s="24">
        <v>0</v>
      </c>
      <c r="AW74" s="27">
        <v>0</v>
      </c>
      <c r="AX74" s="27">
        <v>1</v>
      </c>
      <c r="AY74" s="24">
        <v>0</v>
      </c>
    </row>
    <row r="75" spans="1:51">
      <c r="A75" s="17" t="s">
        <v>331</v>
      </c>
      <c r="B75" s="14" t="s">
        <v>910</v>
      </c>
      <c r="C75" s="14" t="s">
        <v>1205</v>
      </c>
      <c r="D75" s="24">
        <v>736</v>
      </c>
      <c r="E75" s="23">
        <v>0</v>
      </c>
      <c r="F75" s="23">
        <v>0</v>
      </c>
      <c r="G75" s="24">
        <v>0</v>
      </c>
      <c r="H75" s="27">
        <v>0</v>
      </c>
      <c r="I75" s="27">
        <v>0</v>
      </c>
      <c r="J75" s="27">
        <v>0</v>
      </c>
      <c r="K75" s="27">
        <v>0</v>
      </c>
      <c r="L75" s="27">
        <v>0</v>
      </c>
      <c r="M75" s="27">
        <v>0</v>
      </c>
      <c r="N75" s="27">
        <v>0</v>
      </c>
      <c r="O75" s="27">
        <v>0</v>
      </c>
      <c r="P75" s="27">
        <v>0</v>
      </c>
      <c r="Q75" s="27">
        <v>0</v>
      </c>
      <c r="R75" s="27">
        <v>0</v>
      </c>
      <c r="S75" s="24">
        <v>0</v>
      </c>
      <c r="T75" s="27">
        <v>0</v>
      </c>
      <c r="U75" s="27">
        <v>0</v>
      </c>
      <c r="V75" s="27">
        <v>0</v>
      </c>
      <c r="W75" s="27">
        <v>0</v>
      </c>
      <c r="X75" s="24">
        <v>0</v>
      </c>
      <c r="Y75" s="27">
        <v>0</v>
      </c>
      <c r="Z75" s="27">
        <v>0</v>
      </c>
      <c r="AA75" s="27">
        <v>0</v>
      </c>
      <c r="AB75" s="27">
        <v>0</v>
      </c>
      <c r="AC75" s="27">
        <v>0</v>
      </c>
      <c r="AD75" s="27">
        <v>0</v>
      </c>
      <c r="AE75" s="27">
        <v>0</v>
      </c>
      <c r="AF75" s="27">
        <v>0</v>
      </c>
      <c r="AG75" s="24">
        <v>0</v>
      </c>
      <c r="AH75" s="27">
        <v>0</v>
      </c>
      <c r="AI75" s="27">
        <v>0</v>
      </c>
      <c r="AJ75" s="27">
        <v>0</v>
      </c>
      <c r="AK75" s="27">
        <v>0</v>
      </c>
      <c r="AL75" s="27">
        <v>0</v>
      </c>
      <c r="AM75" s="27">
        <v>0</v>
      </c>
      <c r="AN75" s="27">
        <v>0</v>
      </c>
      <c r="AO75" s="24">
        <v>0</v>
      </c>
      <c r="AP75" s="27">
        <v>0</v>
      </c>
      <c r="AQ75" s="24">
        <v>0</v>
      </c>
      <c r="AR75" s="23">
        <v>0</v>
      </c>
      <c r="AS75" s="23">
        <v>0</v>
      </c>
      <c r="AT75" s="27">
        <v>0</v>
      </c>
      <c r="AU75" s="27">
        <v>0</v>
      </c>
      <c r="AV75" s="24">
        <v>0</v>
      </c>
      <c r="AW75" s="27">
        <v>0</v>
      </c>
      <c r="AX75" s="27">
        <v>0</v>
      </c>
      <c r="AY75" s="24">
        <v>0</v>
      </c>
    </row>
    <row r="76" spans="1:51">
      <c r="A76" s="17" t="s">
        <v>423</v>
      </c>
      <c r="B76" s="14" t="s">
        <v>910</v>
      </c>
      <c r="C76" s="14" t="s">
        <v>1196</v>
      </c>
      <c r="D76" s="24">
        <v>148</v>
      </c>
      <c r="E76" s="23">
        <v>2</v>
      </c>
      <c r="F76" s="23">
        <v>0</v>
      </c>
      <c r="G76" s="24">
        <v>0</v>
      </c>
      <c r="H76" s="27">
        <v>0</v>
      </c>
      <c r="I76" s="27">
        <v>0</v>
      </c>
      <c r="J76" s="27">
        <v>0</v>
      </c>
      <c r="K76" s="27">
        <v>0</v>
      </c>
      <c r="L76" s="27">
        <v>0</v>
      </c>
      <c r="M76" s="27">
        <v>0</v>
      </c>
      <c r="N76" s="27">
        <v>0</v>
      </c>
      <c r="O76" s="27">
        <v>0</v>
      </c>
      <c r="P76" s="27">
        <v>0</v>
      </c>
      <c r="Q76" s="27">
        <v>0</v>
      </c>
      <c r="R76" s="27">
        <v>0</v>
      </c>
      <c r="S76" s="24">
        <v>0</v>
      </c>
      <c r="T76" s="27">
        <v>0</v>
      </c>
      <c r="U76" s="27">
        <v>0</v>
      </c>
      <c r="V76" s="27">
        <v>0</v>
      </c>
      <c r="W76" s="27">
        <v>0</v>
      </c>
      <c r="X76" s="24">
        <v>0</v>
      </c>
      <c r="Y76" s="27">
        <v>0</v>
      </c>
      <c r="Z76" s="27">
        <v>0</v>
      </c>
      <c r="AA76" s="27">
        <v>0</v>
      </c>
      <c r="AB76" s="27">
        <v>0</v>
      </c>
      <c r="AC76" s="27">
        <v>0</v>
      </c>
      <c r="AD76" s="27">
        <v>0</v>
      </c>
      <c r="AE76" s="27">
        <v>0</v>
      </c>
      <c r="AF76" s="27">
        <v>0</v>
      </c>
      <c r="AG76" s="24">
        <v>0</v>
      </c>
      <c r="AH76" s="27">
        <v>0</v>
      </c>
      <c r="AI76" s="27">
        <v>0</v>
      </c>
      <c r="AJ76" s="27">
        <v>0</v>
      </c>
      <c r="AK76" s="27">
        <v>0</v>
      </c>
      <c r="AL76" s="27">
        <v>0</v>
      </c>
      <c r="AM76" s="27">
        <v>0</v>
      </c>
      <c r="AN76" s="27">
        <v>0</v>
      </c>
      <c r="AO76" s="24">
        <v>0</v>
      </c>
      <c r="AP76" s="27">
        <v>0</v>
      </c>
      <c r="AQ76" s="24">
        <v>0</v>
      </c>
      <c r="AR76" s="23">
        <v>0</v>
      </c>
      <c r="AS76" s="23">
        <v>0</v>
      </c>
      <c r="AT76" s="27">
        <v>0</v>
      </c>
      <c r="AU76" s="27">
        <v>0</v>
      </c>
      <c r="AV76" s="24">
        <v>0</v>
      </c>
      <c r="AW76" s="27">
        <v>0</v>
      </c>
      <c r="AX76" s="27">
        <v>1</v>
      </c>
      <c r="AY76" s="24">
        <v>0</v>
      </c>
    </row>
    <row r="77" spans="1:51">
      <c r="A77" s="17" t="s">
        <v>589</v>
      </c>
      <c r="B77" s="14" t="s">
        <v>910</v>
      </c>
      <c r="C77" s="14" t="s">
        <v>909</v>
      </c>
      <c r="D77" s="24">
        <v>2</v>
      </c>
      <c r="E77" s="23">
        <v>0</v>
      </c>
      <c r="F77" s="23">
        <v>1</v>
      </c>
      <c r="G77" s="24">
        <v>0</v>
      </c>
      <c r="H77" s="27">
        <v>0</v>
      </c>
      <c r="I77" s="27">
        <v>0</v>
      </c>
      <c r="J77" s="27">
        <v>0</v>
      </c>
      <c r="K77" s="27">
        <v>0</v>
      </c>
      <c r="L77" s="27">
        <v>0</v>
      </c>
      <c r="M77" s="27">
        <v>0</v>
      </c>
      <c r="N77" s="27">
        <v>0</v>
      </c>
      <c r="O77" s="27">
        <v>0</v>
      </c>
      <c r="P77" s="27">
        <v>0</v>
      </c>
      <c r="Q77" s="27">
        <v>0</v>
      </c>
      <c r="R77" s="27">
        <v>0</v>
      </c>
      <c r="S77" s="24">
        <v>0</v>
      </c>
      <c r="T77" s="27">
        <v>0</v>
      </c>
      <c r="U77" s="27">
        <v>0</v>
      </c>
      <c r="V77" s="27">
        <v>1</v>
      </c>
      <c r="W77" s="27">
        <v>0</v>
      </c>
      <c r="X77" s="24">
        <v>0</v>
      </c>
      <c r="Y77" s="27">
        <v>1</v>
      </c>
      <c r="Z77" s="27">
        <v>0</v>
      </c>
      <c r="AA77" s="27">
        <v>0</v>
      </c>
      <c r="AB77" s="27">
        <v>1</v>
      </c>
      <c r="AC77" s="27">
        <v>0</v>
      </c>
      <c r="AD77" s="27">
        <v>0</v>
      </c>
      <c r="AE77" s="27">
        <v>0</v>
      </c>
      <c r="AF77" s="27">
        <v>0</v>
      </c>
      <c r="AG77" s="24">
        <v>0</v>
      </c>
      <c r="AH77" s="27">
        <v>0</v>
      </c>
      <c r="AI77" s="27">
        <v>0</v>
      </c>
      <c r="AJ77" s="27">
        <v>0</v>
      </c>
      <c r="AK77" s="27">
        <v>0</v>
      </c>
      <c r="AL77" s="27">
        <v>0</v>
      </c>
      <c r="AM77" s="27">
        <v>0</v>
      </c>
      <c r="AN77" s="27">
        <v>0</v>
      </c>
      <c r="AO77" s="24">
        <v>0</v>
      </c>
      <c r="AP77" s="27">
        <v>1</v>
      </c>
      <c r="AQ77" s="24">
        <v>0</v>
      </c>
      <c r="AR77" s="23">
        <v>0</v>
      </c>
      <c r="AS77" s="23">
        <v>0</v>
      </c>
      <c r="AT77" s="27">
        <v>0</v>
      </c>
      <c r="AU77" s="27">
        <v>0</v>
      </c>
      <c r="AV77" s="24">
        <v>0</v>
      </c>
      <c r="AW77" s="27">
        <v>0</v>
      </c>
      <c r="AX77" s="27">
        <v>0</v>
      </c>
      <c r="AY77" s="24">
        <v>0</v>
      </c>
    </row>
    <row r="78" spans="1:51">
      <c r="A78" s="17" t="s">
        <v>592</v>
      </c>
      <c r="B78" s="14" t="s">
        <v>910</v>
      </c>
      <c r="C78" s="14" t="s">
        <v>1263</v>
      </c>
      <c r="D78" s="24">
        <v>12</v>
      </c>
      <c r="E78" s="23">
        <v>1</v>
      </c>
      <c r="F78" s="23">
        <v>1</v>
      </c>
      <c r="G78" s="24">
        <v>0</v>
      </c>
      <c r="H78" s="27">
        <v>0</v>
      </c>
      <c r="I78" s="27">
        <v>0</v>
      </c>
      <c r="J78" s="27">
        <v>0</v>
      </c>
      <c r="K78" s="27">
        <v>0</v>
      </c>
      <c r="L78" s="27">
        <v>0</v>
      </c>
      <c r="M78" s="27">
        <v>0</v>
      </c>
      <c r="N78" s="27">
        <v>0</v>
      </c>
      <c r="O78" s="27">
        <v>0</v>
      </c>
      <c r="P78" s="27">
        <v>0</v>
      </c>
      <c r="Q78" s="27">
        <v>0</v>
      </c>
      <c r="R78" s="27">
        <v>0</v>
      </c>
      <c r="S78" s="24">
        <v>0</v>
      </c>
      <c r="T78" s="27">
        <v>0</v>
      </c>
      <c r="U78" s="27">
        <v>0</v>
      </c>
      <c r="V78" s="27">
        <v>1</v>
      </c>
      <c r="W78" s="27">
        <v>0</v>
      </c>
      <c r="X78" s="24">
        <v>0</v>
      </c>
      <c r="Y78" s="27">
        <v>0</v>
      </c>
      <c r="Z78" s="27">
        <v>0</v>
      </c>
      <c r="AA78" s="27">
        <v>0</v>
      </c>
      <c r="AB78" s="27">
        <v>0</v>
      </c>
      <c r="AC78" s="27">
        <v>0</v>
      </c>
      <c r="AD78" s="27">
        <v>0</v>
      </c>
      <c r="AE78" s="27">
        <v>0</v>
      </c>
      <c r="AF78" s="27">
        <v>0</v>
      </c>
      <c r="AG78" s="24">
        <v>0</v>
      </c>
      <c r="AH78" s="27">
        <v>0</v>
      </c>
      <c r="AI78" s="27">
        <v>0</v>
      </c>
      <c r="AJ78" s="27">
        <v>0</v>
      </c>
      <c r="AK78" s="27">
        <v>0</v>
      </c>
      <c r="AL78" s="27">
        <v>0</v>
      </c>
      <c r="AM78" s="27">
        <v>0</v>
      </c>
      <c r="AN78" s="27">
        <v>0</v>
      </c>
      <c r="AO78" s="24">
        <v>0</v>
      </c>
      <c r="AP78" s="27">
        <v>0</v>
      </c>
      <c r="AQ78" s="24">
        <v>0</v>
      </c>
      <c r="AR78" s="23">
        <v>0</v>
      </c>
      <c r="AS78" s="23">
        <v>0</v>
      </c>
      <c r="AT78" s="27">
        <v>0</v>
      </c>
      <c r="AU78" s="27">
        <v>0</v>
      </c>
      <c r="AV78" s="24">
        <v>0</v>
      </c>
      <c r="AW78" s="27">
        <v>0</v>
      </c>
      <c r="AX78" s="27">
        <v>1</v>
      </c>
      <c r="AY78" s="24">
        <v>0</v>
      </c>
    </row>
    <row r="79" spans="1:51">
      <c r="A79" s="17" t="s">
        <v>624</v>
      </c>
      <c r="B79" s="14" t="s">
        <v>910</v>
      </c>
      <c r="C79" s="14" t="s">
        <v>1202</v>
      </c>
      <c r="D79" s="24">
        <v>1218</v>
      </c>
      <c r="E79" s="23">
        <v>1</v>
      </c>
      <c r="F79" s="23">
        <v>1</v>
      </c>
      <c r="G79" s="24">
        <v>0</v>
      </c>
      <c r="H79" s="27">
        <v>0</v>
      </c>
      <c r="I79" s="27">
        <v>0</v>
      </c>
      <c r="J79" s="27">
        <v>0</v>
      </c>
      <c r="K79" s="27">
        <v>0</v>
      </c>
      <c r="L79" s="27">
        <v>0</v>
      </c>
      <c r="M79" s="27">
        <v>0</v>
      </c>
      <c r="N79" s="27">
        <v>0</v>
      </c>
      <c r="O79" s="27">
        <v>0</v>
      </c>
      <c r="P79" s="27">
        <v>0</v>
      </c>
      <c r="Q79" s="27">
        <v>0</v>
      </c>
      <c r="R79" s="27">
        <v>0</v>
      </c>
      <c r="S79" s="24">
        <v>0</v>
      </c>
      <c r="T79" s="27">
        <v>0</v>
      </c>
      <c r="U79" s="27">
        <v>0</v>
      </c>
      <c r="V79" s="27">
        <v>0</v>
      </c>
      <c r="W79" s="27">
        <v>0</v>
      </c>
      <c r="X79" s="24">
        <v>0</v>
      </c>
      <c r="Y79" s="27">
        <v>0</v>
      </c>
      <c r="Z79" s="27">
        <v>0</v>
      </c>
      <c r="AA79" s="27">
        <v>0</v>
      </c>
      <c r="AB79" s="27">
        <v>0</v>
      </c>
      <c r="AC79" s="27">
        <v>0</v>
      </c>
      <c r="AD79" s="27">
        <v>0</v>
      </c>
      <c r="AE79" s="27">
        <v>0</v>
      </c>
      <c r="AF79" s="27">
        <v>0</v>
      </c>
      <c r="AG79" s="24">
        <v>0</v>
      </c>
      <c r="AH79" s="27">
        <v>0</v>
      </c>
      <c r="AI79" s="27">
        <v>0</v>
      </c>
      <c r="AJ79" s="27">
        <v>0</v>
      </c>
      <c r="AK79" s="27">
        <v>0</v>
      </c>
      <c r="AL79" s="27">
        <v>0</v>
      </c>
      <c r="AM79" s="27">
        <v>0</v>
      </c>
      <c r="AN79" s="27">
        <v>0</v>
      </c>
      <c r="AO79" s="24">
        <v>0</v>
      </c>
      <c r="AP79" s="27">
        <v>0</v>
      </c>
      <c r="AQ79" s="24">
        <v>0</v>
      </c>
      <c r="AR79" s="23">
        <v>0</v>
      </c>
      <c r="AS79" s="23">
        <v>0</v>
      </c>
      <c r="AT79" s="27">
        <v>0</v>
      </c>
      <c r="AU79" s="27">
        <v>0</v>
      </c>
      <c r="AV79" s="24">
        <v>0</v>
      </c>
      <c r="AW79" s="27">
        <v>0</v>
      </c>
      <c r="AX79" s="27">
        <v>1</v>
      </c>
      <c r="AY79" s="24">
        <v>0</v>
      </c>
    </row>
    <row r="80" spans="1:51">
      <c r="A80" s="17" t="s">
        <v>652</v>
      </c>
      <c r="B80" s="14" t="s">
        <v>910</v>
      </c>
      <c r="C80" s="14" t="s">
        <v>1132</v>
      </c>
      <c r="D80" s="24">
        <v>577</v>
      </c>
      <c r="E80" s="23">
        <v>1</v>
      </c>
      <c r="F80" s="23">
        <v>0</v>
      </c>
      <c r="G80" s="24">
        <v>0</v>
      </c>
      <c r="H80" s="27">
        <v>0</v>
      </c>
      <c r="I80" s="27">
        <v>0</v>
      </c>
      <c r="J80" s="27">
        <v>0</v>
      </c>
      <c r="K80" s="27">
        <v>0</v>
      </c>
      <c r="L80" s="27">
        <v>0</v>
      </c>
      <c r="M80" s="27">
        <v>0</v>
      </c>
      <c r="N80" s="27">
        <v>0</v>
      </c>
      <c r="O80" s="27">
        <v>0</v>
      </c>
      <c r="P80" s="27">
        <v>0</v>
      </c>
      <c r="Q80" s="27">
        <v>0</v>
      </c>
      <c r="R80" s="27">
        <v>0</v>
      </c>
      <c r="S80" s="24">
        <v>0</v>
      </c>
      <c r="T80" s="27">
        <v>0</v>
      </c>
      <c r="U80" s="27">
        <v>0</v>
      </c>
      <c r="V80" s="27">
        <v>1</v>
      </c>
      <c r="W80" s="27">
        <v>1</v>
      </c>
      <c r="X80" s="24">
        <v>0</v>
      </c>
      <c r="Y80" s="27">
        <v>0</v>
      </c>
      <c r="Z80" s="27">
        <v>0</v>
      </c>
      <c r="AA80" s="27">
        <v>0</v>
      </c>
      <c r="AB80" s="27">
        <v>0</v>
      </c>
      <c r="AC80" s="27">
        <v>0</v>
      </c>
      <c r="AD80" s="27">
        <v>0</v>
      </c>
      <c r="AE80" s="27">
        <v>0</v>
      </c>
      <c r="AF80" s="27">
        <v>0</v>
      </c>
      <c r="AG80" s="24">
        <v>0</v>
      </c>
      <c r="AH80" s="27">
        <v>0</v>
      </c>
      <c r="AI80" s="27">
        <v>0</v>
      </c>
      <c r="AJ80" s="27">
        <v>0</v>
      </c>
      <c r="AK80" s="27">
        <v>0</v>
      </c>
      <c r="AL80" s="27">
        <v>0</v>
      </c>
      <c r="AM80" s="27">
        <v>0</v>
      </c>
      <c r="AN80" s="27">
        <v>0</v>
      </c>
      <c r="AO80" s="24">
        <v>0</v>
      </c>
      <c r="AP80" s="27">
        <v>1</v>
      </c>
      <c r="AQ80" s="24">
        <v>0</v>
      </c>
      <c r="AR80" s="23">
        <v>0</v>
      </c>
      <c r="AS80" s="23">
        <v>0</v>
      </c>
      <c r="AT80" s="27">
        <v>0</v>
      </c>
      <c r="AU80" s="27">
        <v>0</v>
      </c>
      <c r="AV80" s="24">
        <v>0</v>
      </c>
      <c r="AW80" s="27">
        <v>0</v>
      </c>
      <c r="AX80" s="27">
        <v>0</v>
      </c>
      <c r="AY80" s="24">
        <v>1</v>
      </c>
    </row>
    <row r="81" spans="1:51">
      <c r="A81" s="18" t="s">
        <v>868</v>
      </c>
      <c r="B81" s="14" t="s">
        <v>910</v>
      </c>
      <c r="C81" s="14" t="s">
        <v>909</v>
      </c>
      <c r="D81" s="24">
        <v>469</v>
      </c>
      <c r="E81" s="23">
        <v>0</v>
      </c>
      <c r="F81" s="23">
        <v>0</v>
      </c>
      <c r="G81" s="24">
        <v>0</v>
      </c>
      <c r="H81" s="27">
        <v>0</v>
      </c>
      <c r="I81" s="27">
        <v>0</v>
      </c>
      <c r="J81" s="27">
        <v>0</v>
      </c>
      <c r="K81" s="27">
        <v>0</v>
      </c>
      <c r="L81" s="27">
        <v>0</v>
      </c>
      <c r="M81" s="27">
        <v>0</v>
      </c>
      <c r="N81" s="27">
        <v>0</v>
      </c>
      <c r="O81" s="27">
        <v>0</v>
      </c>
      <c r="P81" s="27">
        <v>0</v>
      </c>
      <c r="Q81" s="27">
        <v>0</v>
      </c>
      <c r="R81" s="27">
        <v>0</v>
      </c>
      <c r="S81" s="24">
        <v>0</v>
      </c>
      <c r="T81" s="27">
        <v>0</v>
      </c>
      <c r="U81" s="27">
        <v>0</v>
      </c>
      <c r="V81" s="27">
        <v>0</v>
      </c>
      <c r="W81" s="27">
        <v>0</v>
      </c>
      <c r="X81" s="24">
        <v>0</v>
      </c>
      <c r="Y81" s="27">
        <v>0</v>
      </c>
      <c r="Z81" s="27">
        <v>0</v>
      </c>
      <c r="AA81" s="27">
        <v>0</v>
      </c>
      <c r="AB81" s="27">
        <v>0</v>
      </c>
      <c r="AC81" s="27">
        <v>0</v>
      </c>
      <c r="AD81" s="27">
        <v>0</v>
      </c>
      <c r="AE81" s="27">
        <v>0</v>
      </c>
      <c r="AF81" s="27">
        <v>0</v>
      </c>
      <c r="AG81" s="24">
        <v>0</v>
      </c>
      <c r="AH81" s="27">
        <v>0</v>
      </c>
      <c r="AI81" s="27">
        <v>0</v>
      </c>
      <c r="AJ81" s="27">
        <v>0</v>
      </c>
      <c r="AK81" s="27">
        <v>0</v>
      </c>
      <c r="AL81" s="27">
        <v>0</v>
      </c>
      <c r="AM81" s="27">
        <v>0</v>
      </c>
      <c r="AN81" s="27">
        <v>0</v>
      </c>
      <c r="AO81" s="24">
        <v>0</v>
      </c>
      <c r="AP81" s="27">
        <v>1</v>
      </c>
      <c r="AQ81" s="24">
        <v>0</v>
      </c>
      <c r="AR81" s="23">
        <v>0</v>
      </c>
      <c r="AS81" s="23">
        <v>0</v>
      </c>
      <c r="AT81" s="27">
        <v>0</v>
      </c>
      <c r="AU81" s="27">
        <v>0</v>
      </c>
      <c r="AV81" s="24">
        <v>0</v>
      </c>
      <c r="AW81" s="27">
        <v>0</v>
      </c>
      <c r="AX81" s="27">
        <v>0</v>
      </c>
      <c r="AY81" s="24">
        <v>0</v>
      </c>
    </row>
    <row r="82" spans="1:51">
      <c r="A82" s="18" t="s">
        <v>892</v>
      </c>
      <c r="B82" s="14" t="s">
        <v>910</v>
      </c>
      <c r="C82" s="14" t="s">
        <v>1498</v>
      </c>
      <c r="D82" s="24">
        <v>1045</v>
      </c>
      <c r="E82" s="23">
        <v>1</v>
      </c>
      <c r="F82" s="23">
        <v>0</v>
      </c>
      <c r="G82" s="24">
        <v>0</v>
      </c>
      <c r="H82" s="27">
        <v>0</v>
      </c>
      <c r="I82" s="27">
        <v>0</v>
      </c>
      <c r="J82" s="27">
        <v>0</v>
      </c>
      <c r="K82" s="27">
        <v>0</v>
      </c>
      <c r="L82" s="27">
        <v>0</v>
      </c>
      <c r="M82" s="27">
        <v>0</v>
      </c>
      <c r="N82" s="27">
        <v>0</v>
      </c>
      <c r="O82" s="27">
        <v>0</v>
      </c>
      <c r="P82" s="27">
        <v>0</v>
      </c>
      <c r="Q82" s="27">
        <v>0</v>
      </c>
      <c r="R82" s="27">
        <v>0</v>
      </c>
      <c r="S82" s="24">
        <v>0</v>
      </c>
      <c r="T82" s="27">
        <v>0</v>
      </c>
      <c r="U82" s="27">
        <v>0</v>
      </c>
      <c r="V82" s="27">
        <v>0</v>
      </c>
      <c r="W82" s="27">
        <v>0</v>
      </c>
      <c r="X82" s="24">
        <v>0</v>
      </c>
      <c r="Y82" s="27">
        <v>0</v>
      </c>
      <c r="Z82" s="27">
        <v>0</v>
      </c>
      <c r="AA82" s="27">
        <v>0</v>
      </c>
      <c r="AB82" s="27">
        <v>0</v>
      </c>
      <c r="AC82" s="27">
        <v>0</v>
      </c>
      <c r="AD82" s="27">
        <v>0</v>
      </c>
      <c r="AE82" s="27">
        <v>0</v>
      </c>
      <c r="AF82" s="27">
        <v>0</v>
      </c>
      <c r="AG82" s="24">
        <v>0</v>
      </c>
      <c r="AH82" s="27">
        <v>0</v>
      </c>
      <c r="AI82" s="27">
        <v>0</v>
      </c>
      <c r="AJ82" s="27">
        <v>0</v>
      </c>
      <c r="AK82" s="27">
        <v>0</v>
      </c>
      <c r="AL82" s="27">
        <v>0</v>
      </c>
      <c r="AM82" s="27">
        <v>0</v>
      </c>
      <c r="AN82" s="27">
        <v>0</v>
      </c>
      <c r="AO82" s="24">
        <v>0</v>
      </c>
      <c r="AP82" s="27">
        <v>0</v>
      </c>
      <c r="AQ82" s="24">
        <v>0</v>
      </c>
      <c r="AR82" s="23">
        <v>0</v>
      </c>
      <c r="AS82" s="23">
        <v>0</v>
      </c>
      <c r="AT82" s="27">
        <v>0</v>
      </c>
      <c r="AU82" s="27">
        <v>0</v>
      </c>
      <c r="AV82" s="24">
        <v>0</v>
      </c>
      <c r="AW82" s="27">
        <v>0</v>
      </c>
      <c r="AX82" s="27">
        <v>1</v>
      </c>
      <c r="AY82" s="24">
        <v>0</v>
      </c>
    </row>
    <row r="83" spans="1:51">
      <c r="A83" s="18" t="s">
        <v>522</v>
      </c>
      <c r="B83" s="14" t="s">
        <v>910</v>
      </c>
      <c r="C83" s="14" t="s">
        <v>1118</v>
      </c>
      <c r="D83" s="24">
        <v>1298</v>
      </c>
      <c r="E83" s="23">
        <v>0</v>
      </c>
      <c r="F83" s="23">
        <v>1</v>
      </c>
      <c r="G83" s="24">
        <v>0</v>
      </c>
      <c r="H83" s="27">
        <v>0</v>
      </c>
      <c r="I83" s="27">
        <v>0</v>
      </c>
      <c r="J83" s="27">
        <v>0</v>
      </c>
      <c r="K83" s="27">
        <v>0</v>
      </c>
      <c r="L83" s="27">
        <v>0</v>
      </c>
      <c r="M83" s="27">
        <v>0</v>
      </c>
      <c r="N83" s="27">
        <v>0</v>
      </c>
      <c r="O83" s="27">
        <v>0</v>
      </c>
      <c r="P83" s="27">
        <v>0</v>
      </c>
      <c r="Q83" s="27">
        <v>0</v>
      </c>
      <c r="R83" s="27">
        <v>0</v>
      </c>
      <c r="S83" s="24">
        <v>0</v>
      </c>
      <c r="T83" s="27">
        <v>0</v>
      </c>
      <c r="U83" s="27">
        <v>0</v>
      </c>
      <c r="V83" s="27">
        <v>0</v>
      </c>
      <c r="W83" s="27">
        <v>0</v>
      </c>
      <c r="X83" s="24">
        <v>0</v>
      </c>
      <c r="Y83" s="27">
        <v>0</v>
      </c>
      <c r="Z83" s="27">
        <v>0</v>
      </c>
      <c r="AA83" s="27">
        <v>0</v>
      </c>
      <c r="AB83" s="27">
        <v>0</v>
      </c>
      <c r="AC83" s="27">
        <v>0</v>
      </c>
      <c r="AD83" s="27">
        <v>0</v>
      </c>
      <c r="AE83" s="27">
        <v>0</v>
      </c>
      <c r="AF83" s="27">
        <v>0</v>
      </c>
      <c r="AG83" s="24">
        <v>0</v>
      </c>
      <c r="AH83" s="27">
        <v>0</v>
      </c>
      <c r="AI83" s="27">
        <v>0</v>
      </c>
      <c r="AJ83" s="27">
        <v>0</v>
      </c>
      <c r="AK83" s="27">
        <v>0</v>
      </c>
      <c r="AL83" s="27">
        <v>0</v>
      </c>
      <c r="AM83" s="27">
        <v>0</v>
      </c>
      <c r="AN83" s="27">
        <v>0</v>
      </c>
      <c r="AO83" s="24">
        <v>0</v>
      </c>
      <c r="AP83" s="27">
        <v>0</v>
      </c>
      <c r="AQ83" s="24">
        <v>0</v>
      </c>
      <c r="AR83" s="23">
        <v>0</v>
      </c>
      <c r="AS83" s="23">
        <v>0</v>
      </c>
      <c r="AT83" s="27">
        <v>0</v>
      </c>
      <c r="AU83" s="27">
        <v>0</v>
      </c>
      <c r="AV83" s="24">
        <v>0</v>
      </c>
      <c r="AW83" s="27">
        <v>0</v>
      </c>
      <c r="AX83" s="27">
        <v>0</v>
      </c>
      <c r="AY83" s="24">
        <v>0</v>
      </c>
    </row>
    <row r="84" spans="1:51">
      <c r="A84" s="18" t="s">
        <v>135</v>
      </c>
      <c r="B84" s="14" t="s">
        <v>910</v>
      </c>
      <c r="C84" s="14" t="s">
        <v>1050</v>
      </c>
      <c r="D84" s="24">
        <v>303</v>
      </c>
      <c r="E84" s="23">
        <v>0</v>
      </c>
      <c r="F84" s="23">
        <v>0</v>
      </c>
      <c r="G84" s="24">
        <v>0</v>
      </c>
      <c r="H84" s="27">
        <v>0</v>
      </c>
      <c r="I84" s="27">
        <v>0</v>
      </c>
      <c r="J84" s="27">
        <v>0</v>
      </c>
      <c r="K84" s="27">
        <v>0</v>
      </c>
      <c r="L84" s="27">
        <v>0</v>
      </c>
      <c r="M84" s="27">
        <v>0</v>
      </c>
      <c r="N84" s="27">
        <v>0</v>
      </c>
      <c r="O84" s="27">
        <v>0</v>
      </c>
      <c r="P84" s="27">
        <v>0</v>
      </c>
      <c r="Q84" s="27">
        <v>0</v>
      </c>
      <c r="R84" s="27">
        <v>0</v>
      </c>
      <c r="S84" s="24">
        <v>0</v>
      </c>
      <c r="T84" s="27">
        <v>0</v>
      </c>
      <c r="U84" s="27">
        <v>0</v>
      </c>
      <c r="V84" s="27">
        <v>0</v>
      </c>
      <c r="W84" s="27">
        <v>0</v>
      </c>
      <c r="X84" s="24">
        <v>0</v>
      </c>
      <c r="Y84" s="27">
        <v>0</v>
      </c>
      <c r="Z84" s="27">
        <v>0</v>
      </c>
      <c r="AA84" s="27">
        <v>0</v>
      </c>
      <c r="AB84" s="27">
        <v>0</v>
      </c>
      <c r="AC84" s="27">
        <v>0</v>
      </c>
      <c r="AD84" s="27">
        <v>0</v>
      </c>
      <c r="AE84" s="27">
        <v>0</v>
      </c>
      <c r="AF84" s="27">
        <v>0</v>
      </c>
      <c r="AG84" s="24">
        <v>0</v>
      </c>
      <c r="AH84" s="27">
        <v>0</v>
      </c>
      <c r="AI84" s="27">
        <v>0</v>
      </c>
      <c r="AJ84" s="27">
        <v>0</v>
      </c>
      <c r="AK84" s="27">
        <v>0</v>
      </c>
      <c r="AL84" s="27">
        <v>0</v>
      </c>
      <c r="AM84" s="27">
        <v>0</v>
      </c>
      <c r="AN84" s="27">
        <v>0</v>
      </c>
      <c r="AO84" s="24">
        <v>0</v>
      </c>
      <c r="AP84" s="27">
        <v>0</v>
      </c>
      <c r="AQ84" s="24">
        <v>0</v>
      </c>
      <c r="AR84" s="23">
        <v>0</v>
      </c>
      <c r="AS84" s="23">
        <v>0</v>
      </c>
      <c r="AT84" s="27">
        <v>0</v>
      </c>
      <c r="AU84" s="27">
        <v>0</v>
      </c>
      <c r="AV84" s="24">
        <v>0</v>
      </c>
      <c r="AW84" s="27">
        <v>0</v>
      </c>
      <c r="AX84" s="27">
        <v>0</v>
      </c>
      <c r="AY84" s="24">
        <v>0</v>
      </c>
    </row>
    <row r="85" spans="1:51">
      <c r="A85" s="17" t="s">
        <v>383</v>
      </c>
      <c r="B85" s="14" t="s">
        <v>910</v>
      </c>
      <c r="C85" s="14" t="s">
        <v>1104</v>
      </c>
      <c r="D85" s="24">
        <v>730</v>
      </c>
      <c r="E85" s="23">
        <v>0</v>
      </c>
      <c r="F85" s="23">
        <v>0</v>
      </c>
      <c r="G85" s="24">
        <v>0</v>
      </c>
      <c r="H85" s="27">
        <v>0</v>
      </c>
      <c r="I85" s="27">
        <v>0</v>
      </c>
      <c r="J85" s="27">
        <v>0</v>
      </c>
      <c r="K85" s="27">
        <v>0</v>
      </c>
      <c r="L85" s="27">
        <v>0</v>
      </c>
      <c r="M85" s="27">
        <v>0</v>
      </c>
      <c r="N85" s="27">
        <v>0</v>
      </c>
      <c r="O85" s="27">
        <v>0</v>
      </c>
      <c r="P85" s="27">
        <v>0</v>
      </c>
      <c r="Q85" s="27">
        <v>0</v>
      </c>
      <c r="R85" s="27">
        <v>0</v>
      </c>
      <c r="S85" s="24">
        <v>0</v>
      </c>
      <c r="T85" s="27">
        <v>0</v>
      </c>
      <c r="U85" s="27">
        <v>0</v>
      </c>
      <c r="V85" s="27">
        <v>0</v>
      </c>
      <c r="W85" s="27">
        <v>0</v>
      </c>
      <c r="X85" s="24">
        <v>0</v>
      </c>
      <c r="Y85" s="27">
        <v>0</v>
      </c>
      <c r="Z85" s="27">
        <v>0</v>
      </c>
      <c r="AA85" s="27">
        <v>0</v>
      </c>
      <c r="AB85" s="27">
        <v>0</v>
      </c>
      <c r="AC85" s="27">
        <v>0</v>
      </c>
      <c r="AD85" s="27">
        <v>0</v>
      </c>
      <c r="AE85" s="27">
        <v>0</v>
      </c>
      <c r="AF85" s="27">
        <v>0</v>
      </c>
      <c r="AG85" s="24">
        <v>0</v>
      </c>
      <c r="AH85" s="27">
        <v>0</v>
      </c>
      <c r="AI85" s="27">
        <v>0</v>
      </c>
      <c r="AJ85" s="27">
        <v>0</v>
      </c>
      <c r="AK85" s="27">
        <v>0</v>
      </c>
      <c r="AL85" s="27">
        <v>0</v>
      </c>
      <c r="AM85" s="27">
        <v>0</v>
      </c>
      <c r="AN85" s="27">
        <v>0</v>
      </c>
      <c r="AO85" s="24">
        <v>0</v>
      </c>
      <c r="AP85" s="27">
        <v>0</v>
      </c>
      <c r="AQ85" s="24">
        <v>0</v>
      </c>
      <c r="AR85" s="23">
        <v>0</v>
      </c>
      <c r="AS85" s="23">
        <v>0</v>
      </c>
      <c r="AT85" s="27">
        <v>0</v>
      </c>
      <c r="AU85" s="27">
        <v>0</v>
      </c>
      <c r="AV85" s="24">
        <v>0</v>
      </c>
      <c r="AW85" s="27">
        <v>0</v>
      </c>
      <c r="AX85" s="27">
        <v>0</v>
      </c>
      <c r="AY85" s="24">
        <v>0</v>
      </c>
    </row>
    <row r="86" spans="1:51">
      <c r="A86" s="17" t="s">
        <v>585</v>
      </c>
      <c r="B86" s="14" t="s">
        <v>910</v>
      </c>
      <c r="C86" s="14" t="s">
        <v>1104</v>
      </c>
      <c r="D86" s="24">
        <v>15</v>
      </c>
      <c r="E86" s="23">
        <v>1</v>
      </c>
      <c r="F86" s="23">
        <v>0</v>
      </c>
      <c r="G86" s="24">
        <v>0</v>
      </c>
      <c r="H86" s="27">
        <v>0</v>
      </c>
      <c r="I86" s="27">
        <v>0</v>
      </c>
      <c r="J86" s="27">
        <v>0</v>
      </c>
      <c r="K86" s="27">
        <v>0</v>
      </c>
      <c r="L86" s="27">
        <v>0</v>
      </c>
      <c r="M86" s="27">
        <v>0</v>
      </c>
      <c r="N86" s="27">
        <v>0</v>
      </c>
      <c r="O86" s="27">
        <v>0</v>
      </c>
      <c r="P86" s="27">
        <v>0</v>
      </c>
      <c r="Q86" s="27">
        <v>0</v>
      </c>
      <c r="R86" s="27">
        <v>0</v>
      </c>
      <c r="S86" s="24">
        <v>0</v>
      </c>
      <c r="T86" s="27">
        <v>0</v>
      </c>
      <c r="U86" s="27">
        <v>0</v>
      </c>
      <c r="V86" s="27">
        <v>0</v>
      </c>
      <c r="W86" s="27">
        <v>0</v>
      </c>
      <c r="X86" s="24">
        <v>0</v>
      </c>
      <c r="Y86" s="27">
        <v>0</v>
      </c>
      <c r="Z86" s="27">
        <v>0</v>
      </c>
      <c r="AA86" s="27">
        <v>0</v>
      </c>
      <c r="AB86" s="27">
        <v>0</v>
      </c>
      <c r="AC86" s="27">
        <v>0</v>
      </c>
      <c r="AD86" s="27">
        <v>0</v>
      </c>
      <c r="AE86" s="27">
        <v>0</v>
      </c>
      <c r="AF86" s="27">
        <v>0</v>
      </c>
      <c r="AG86" s="24">
        <v>0</v>
      </c>
      <c r="AH86" s="27">
        <v>0</v>
      </c>
      <c r="AI86" s="27">
        <v>0</v>
      </c>
      <c r="AJ86" s="27">
        <v>0</v>
      </c>
      <c r="AK86" s="27">
        <v>0</v>
      </c>
      <c r="AL86" s="27">
        <v>0</v>
      </c>
      <c r="AM86" s="27">
        <v>0</v>
      </c>
      <c r="AN86" s="27">
        <v>0</v>
      </c>
      <c r="AO86" s="24">
        <v>0</v>
      </c>
      <c r="AP86" s="27">
        <v>0</v>
      </c>
      <c r="AQ86" s="24">
        <v>1</v>
      </c>
      <c r="AR86" s="23">
        <v>0</v>
      </c>
      <c r="AS86" s="23">
        <v>0</v>
      </c>
      <c r="AT86" s="27">
        <v>0</v>
      </c>
      <c r="AU86" s="27">
        <v>0</v>
      </c>
      <c r="AV86" s="24">
        <v>0</v>
      </c>
      <c r="AW86" s="27">
        <v>0</v>
      </c>
      <c r="AX86" s="27">
        <v>1</v>
      </c>
      <c r="AY86" s="24">
        <v>0</v>
      </c>
    </row>
    <row r="87" spans="1:51">
      <c r="A87" s="17" t="s">
        <v>663</v>
      </c>
      <c r="B87" s="14" t="s">
        <v>910</v>
      </c>
      <c r="C87" s="14" t="s">
        <v>1375</v>
      </c>
      <c r="D87" s="24">
        <v>50</v>
      </c>
      <c r="E87" s="23">
        <v>0</v>
      </c>
      <c r="F87" s="23">
        <v>0</v>
      </c>
      <c r="G87" s="24">
        <v>0</v>
      </c>
      <c r="H87" s="27">
        <v>0</v>
      </c>
      <c r="I87" s="27">
        <v>0</v>
      </c>
      <c r="J87" s="27">
        <v>0</v>
      </c>
      <c r="K87" s="27">
        <v>0</v>
      </c>
      <c r="L87" s="27">
        <v>0</v>
      </c>
      <c r="M87" s="27">
        <v>0</v>
      </c>
      <c r="N87" s="27">
        <v>0</v>
      </c>
      <c r="O87" s="27">
        <v>0</v>
      </c>
      <c r="P87" s="27">
        <v>0</v>
      </c>
      <c r="Q87" s="27">
        <v>0</v>
      </c>
      <c r="R87" s="27">
        <v>0</v>
      </c>
      <c r="S87" s="24">
        <v>0</v>
      </c>
      <c r="T87" s="27">
        <v>0</v>
      </c>
      <c r="U87" s="27">
        <v>0</v>
      </c>
      <c r="V87" s="27">
        <v>0</v>
      </c>
      <c r="W87" s="27">
        <v>0</v>
      </c>
      <c r="X87" s="24">
        <v>0</v>
      </c>
      <c r="Y87" s="27">
        <v>0</v>
      </c>
      <c r="Z87" s="27">
        <v>0</v>
      </c>
      <c r="AA87" s="27">
        <v>0</v>
      </c>
      <c r="AB87" s="27">
        <v>1</v>
      </c>
      <c r="AC87" s="27">
        <v>0</v>
      </c>
      <c r="AD87" s="27">
        <v>0</v>
      </c>
      <c r="AE87" s="27">
        <v>0</v>
      </c>
      <c r="AF87" s="27">
        <v>1</v>
      </c>
      <c r="AG87" s="24">
        <v>0</v>
      </c>
      <c r="AH87" s="27">
        <v>0</v>
      </c>
      <c r="AI87" s="27">
        <v>0</v>
      </c>
      <c r="AJ87" s="27">
        <v>0</v>
      </c>
      <c r="AK87" s="27">
        <v>0</v>
      </c>
      <c r="AL87" s="27">
        <v>0</v>
      </c>
      <c r="AM87" s="27">
        <v>0</v>
      </c>
      <c r="AN87" s="27">
        <v>0</v>
      </c>
      <c r="AO87" s="24">
        <v>0</v>
      </c>
      <c r="AP87" s="27">
        <v>0</v>
      </c>
      <c r="AQ87" s="24">
        <v>0</v>
      </c>
      <c r="AR87" s="23">
        <v>0</v>
      </c>
      <c r="AS87" s="23">
        <v>0</v>
      </c>
      <c r="AT87" s="27">
        <v>0</v>
      </c>
      <c r="AU87" s="27">
        <v>0</v>
      </c>
      <c r="AV87" s="24">
        <v>0</v>
      </c>
      <c r="AW87" s="27">
        <v>0</v>
      </c>
      <c r="AX87" s="27">
        <v>0</v>
      </c>
      <c r="AY87" s="24">
        <v>1</v>
      </c>
    </row>
    <row r="88" spans="1:51">
      <c r="A88" s="16" t="s">
        <v>814</v>
      </c>
      <c r="B88" s="16" t="s">
        <v>910</v>
      </c>
      <c r="C88" s="16" t="s">
        <v>1104</v>
      </c>
      <c r="D88" s="26">
        <v>2049</v>
      </c>
      <c r="E88" s="25">
        <v>6</v>
      </c>
      <c r="F88" s="25">
        <v>6</v>
      </c>
      <c r="G88" s="26">
        <v>0</v>
      </c>
      <c r="H88" s="25">
        <v>0</v>
      </c>
      <c r="I88" s="25">
        <v>0</v>
      </c>
      <c r="J88" s="25">
        <v>0</v>
      </c>
      <c r="K88" s="25">
        <v>0</v>
      </c>
      <c r="L88" s="25">
        <v>0</v>
      </c>
      <c r="M88" s="25">
        <v>0</v>
      </c>
      <c r="N88" s="25">
        <v>0</v>
      </c>
      <c r="O88" s="25">
        <v>0</v>
      </c>
      <c r="P88" s="25">
        <v>0</v>
      </c>
      <c r="Q88" s="25">
        <v>0</v>
      </c>
      <c r="R88" s="25">
        <v>0</v>
      </c>
      <c r="S88" s="26">
        <v>0</v>
      </c>
      <c r="T88" s="25">
        <v>0</v>
      </c>
      <c r="U88" s="25">
        <v>0</v>
      </c>
      <c r="V88" s="25">
        <v>0</v>
      </c>
      <c r="W88" s="25">
        <v>0</v>
      </c>
      <c r="X88" s="26">
        <v>0</v>
      </c>
      <c r="Y88" s="25">
        <v>0</v>
      </c>
      <c r="Z88" s="25">
        <v>0</v>
      </c>
      <c r="AA88" s="25">
        <v>0</v>
      </c>
      <c r="AB88" s="25">
        <v>0</v>
      </c>
      <c r="AC88" s="25">
        <v>0</v>
      </c>
      <c r="AD88" s="25">
        <v>0</v>
      </c>
      <c r="AE88" s="25">
        <v>0</v>
      </c>
      <c r="AF88" s="25">
        <v>0</v>
      </c>
      <c r="AG88" s="26">
        <v>0</v>
      </c>
      <c r="AH88" s="25">
        <v>0</v>
      </c>
      <c r="AI88" s="25">
        <v>1</v>
      </c>
      <c r="AJ88" s="25">
        <v>1</v>
      </c>
      <c r="AK88" s="25">
        <v>1</v>
      </c>
      <c r="AL88" s="25">
        <v>0</v>
      </c>
      <c r="AM88" s="25">
        <v>0</v>
      </c>
      <c r="AN88" s="25">
        <v>0</v>
      </c>
      <c r="AO88" s="26">
        <v>1</v>
      </c>
      <c r="AP88" s="25">
        <v>1</v>
      </c>
      <c r="AQ88" s="26">
        <v>1</v>
      </c>
      <c r="AR88" s="25">
        <v>0</v>
      </c>
      <c r="AS88" s="25">
        <v>0</v>
      </c>
      <c r="AT88" s="25">
        <v>0</v>
      </c>
      <c r="AU88" s="25">
        <v>0</v>
      </c>
      <c r="AV88" s="26">
        <v>0</v>
      </c>
      <c r="AW88" s="25">
        <v>0</v>
      </c>
      <c r="AX88" s="25">
        <v>1</v>
      </c>
      <c r="AY88" s="26">
        <v>0</v>
      </c>
    </row>
    <row r="89" spans="1:51">
      <c r="A89" s="19" t="s">
        <v>373</v>
      </c>
      <c r="B89" s="37" t="s">
        <v>1229</v>
      </c>
      <c r="C89" s="37" t="s">
        <v>1228</v>
      </c>
      <c r="D89" s="22">
        <v>676</v>
      </c>
      <c r="E89" s="21">
        <v>0</v>
      </c>
      <c r="F89" s="21">
        <v>0</v>
      </c>
      <c r="G89" s="22">
        <v>0</v>
      </c>
      <c r="H89" s="21">
        <v>0</v>
      </c>
      <c r="I89" s="21">
        <v>0</v>
      </c>
      <c r="J89" s="21">
        <v>0</v>
      </c>
      <c r="K89" s="21">
        <v>0</v>
      </c>
      <c r="L89" s="21">
        <v>0</v>
      </c>
      <c r="M89" s="21">
        <v>0</v>
      </c>
      <c r="N89" s="21">
        <v>0</v>
      </c>
      <c r="O89" s="21">
        <v>0</v>
      </c>
      <c r="P89" s="21">
        <v>0</v>
      </c>
      <c r="Q89" s="21">
        <v>0</v>
      </c>
      <c r="R89" s="21">
        <v>0</v>
      </c>
      <c r="S89" s="22">
        <v>0</v>
      </c>
      <c r="T89" s="21">
        <v>0</v>
      </c>
      <c r="U89" s="21">
        <v>0</v>
      </c>
      <c r="V89" s="21">
        <v>0</v>
      </c>
      <c r="W89" s="21">
        <v>0</v>
      </c>
      <c r="X89" s="22">
        <v>0</v>
      </c>
      <c r="Y89" s="21">
        <v>0</v>
      </c>
      <c r="Z89" s="21">
        <v>0</v>
      </c>
      <c r="AA89" s="21">
        <v>0</v>
      </c>
      <c r="AB89" s="21">
        <v>0</v>
      </c>
      <c r="AC89" s="21">
        <v>0</v>
      </c>
      <c r="AD89" s="21">
        <v>0</v>
      </c>
      <c r="AE89" s="21">
        <v>0</v>
      </c>
      <c r="AF89" s="21">
        <v>0</v>
      </c>
      <c r="AG89" s="22">
        <v>0</v>
      </c>
      <c r="AH89" s="21">
        <v>0</v>
      </c>
      <c r="AI89" s="21">
        <v>0</v>
      </c>
      <c r="AJ89" s="21">
        <v>0</v>
      </c>
      <c r="AK89" s="21">
        <v>0</v>
      </c>
      <c r="AL89" s="21">
        <v>0</v>
      </c>
      <c r="AM89" s="21">
        <v>0</v>
      </c>
      <c r="AN89" s="21">
        <v>0</v>
      </c>
      <c r="AO89" s="22">
        <v>0</v>
      </c>
      <c r="AP89" s="21">
        <v>0</v>
      </c>
      <c r="AQ89" s="22">
        <v>0</v>
      </c>
      <c r="AR89" s="21">
        <v>0</v>
      </c>
      <c r="AS89" s="21">
        <v>0</v>
      </c>
      <c r="AT89" s="21">
        <v>0</v>
      </c>
      <c r="AU89" s="21">
        <v>0</v>
      </c>
      <c r="AV89" s="22">
        <v>0</v>
      </c>
      <c r="AW89" s="21">
        <v>0</v>
      </c>
      <c r="AX89" s="21">
        <v>0</v>
      </c>
      <c r="AY89" s="22">
        <v>0</v>
      </c>
    </row>
    <row r="90" spans="1:51">
      <c r="A90" s="15" t="s">
        <v>405</v>
      </c>
      <c r="B90" s="16" t="s">
        <v>1229</v>
      </c>
      <c r="C90" s="16" t="s">
        <v>1251</v>
      </c>
      <c r="D90" s="26">
        <v>906</v>
      </c>
      <c r="E90" s="25">
        <v>0</v>
      </c>
      <c r="F90" s="25">
        <v>0</v>
      </c>
      <c r="G90" s="26">
        <v>0</v>
      </c>
      <c r="H90" s="25">
        <v>0</v>
      </c>
      <c r="I90" s="25">
        <v>0</v>
      </c>
      <c r="J90" s="25">
        <v>0</v>
      </c>
      <c r="K90" s="25">
        <v>0</v>
      </c>
      <c r="L90" s="25">
        <v>0</v>
      </c>
      <c r="M90" s="25">
        <v>0</v>
      </c>
      <c r="N90" s="25">
        <v>0</v>
      </c>
      <c r="O90" s="25">
        <v>0</v>
      </c>
      <c r="P90" s="25">
        <v>0</v>
      </c>
      <c r="Q90" s="25">
        <v>0</v>
      </c>
      <c r="R90" s="25">
        <v>0</v>
      </c>
      <c r="S90" s="26">
        <v>0</v>
      </c>
      <c r="T90" s="25">
        <v>0</v>
      </c>
      <c r="U90" s="25">
        <v>0</v>
      </c>
      <c r="V90" s="25">
        <v>0</v>
      </c>
      <c r="W90" s="25">
        <v>0</v>
      </c>
      <c r="X90" s="26">
        <v>0</v>
      </c>
      <c r="Y90" s="25">
        <v>0</v>
      </c>
      <c r="Z90" s="25">
        <v>0</v>
      </c>
      <c r="AA90" s="25">
        <v>0</v>
      </c>
      <c r="AB90" s="25">
        <v>0</v>
      </c>
      <c r="AC90" s="25">
        <v>0</v>
      </c>
      <c r="AD90" s="25">
        <v>0</v>
      </c>
      <c r="AE90" s="25">
        <v>0</v>
      </c>
      <c r="AF90" s="25">
        <v>0</v>
      </c>
      <c r="AG90" s="26">
        <v>0</v>
      </c>
      <c r="AH90" s="25">
        <v>0</v>
      </c>
      <c r="AI90" s="25">
        <v>0</v>
      </c>
      <c r="AJ90" s="25">
        <v>0</v>
      </c>
      <c r="AK90" s="25">
        <v>0</v>
      </c>
      <c r="AL90" s="25">
        <v>0</v>
      </c>
      <c r="AM90" s="25">
        <v>0</v>
      </c>
      <c r="AN90" s="25">
        <v>0</v>
      </c>
      <c r="AO90" s="26">
        <v>0</v>
      </c>
      <c r="AP90" s="25">
        <v>0</v>
      </c>
      <c r="AQ90" s="26">
        <v>0</v>
      </c>
      <c r="AR90" s="25">
        <v>0</v>
      </c>
      <c r="AS90" s="25">
        <v>0</v>
      </c>
      <c r="AT90" s="25">
        <v>0</v>
      </c>
      <c r="AU90" s="25">
        <v>0</v>
      </c>
      <c r="AV90" s="26">
        <v>0</v>
      </c>
      <c r="AW90" s="25">
        <v>0</v>
      </c>
      <c r="AX90" s="25">
        <v>0</v>
      </c>
      <c r="AY90" s="26">
        <v>0</v>
      </c>
    </row>
    <row r="91" spans="1:51">
      <c r="A91" s="19" t="s">
        <v>174</v>
      </c>
      <c r="B91" s="37" t="s">
        <v>1028</v>
      </c>
      <c r="C91" s="37" t="s">
        <v>1082</v>
      </c>
      <c r="D91" s="22">
        <v>369</v>
      </c>
      <c r="E91" s="21">
        <v>0</v>
      </c>
      <c r="F91" s="21">
        <v>0</v>
      </c>
      <c r="G91" s="22">
        <v>0</v>
      </c>
      <c r="H91" s="21">
        <v>0</v>
      </c>
      <c r="I91" s="21">
        <v>0</v>
      </c>
      <c r="J91" s="21">
        <v>0</v>
      </c>
      <c r="K91" s="21">
        <v>0</v>
      </c>
      <c r="L91" s="21">
        <v>0</v>
      </c>
      <c r="M91" s="21">
        <v>0</v>
      </c>
      <c r="N91" s="21">
        <v>0</v>
      </c>
      <c r="O91" s="21">
        <v>0</v>
      </c>
      <c r="P91" s="21">
        <v>0</v>
      </c>
      <c r="Q91" s="21">
        <v>0</v>
      </c>
      <c r="R91" s="21">
        <v>0</v>
      </c>
      <c r="S91" s="22">
        <v>0</v>
      </c>
      <c r="T91" s="21">
        <v>0</v>
      </c>
      <c r="U91" s="21">
        <v>0</v>
      </c>
      <c r="V91" s="21">
        <v>0</v>
      </c>
      <c r="W91" s="21">
        <v>0</v>
      </c>
      <c r="X91" s="22">
        <v>0</v>
      </c>
      <c r="Y91" s="21">
        <v>0</v>
      </c>
      <c r="Z91" s="21">
        <v>0</v>
      </c>
      <c r="AA91" s="21">
        <v>0</v>
      </c>
      <c r="AB91" s="21">
        <v>0</v>
      </c>
      <c r="AC91" s="21">
        <v>0</v>
      </c>
      <c r="AD91" s="21">
        <v>0</v>
      </c>
      <c r="AE91" s="21">
        <v>0</v>
      </c>
      <c r="AF91" s="21">
        <v>0</v>
      </c>
      <c r="AG91" s="22">
        <v>0</v>
      </c>
      <c r="AH91" s="21">
        <v>0</v>
      </c>
      <c r="AI91" s="21">
        <v>0</v>
      </c>
      <c r="AJ91" s="21">
        <v>0</v>
      </c>
      <c r="AK91" s="21">
        <v>0</v>
      </c>
      <c r="AL91" s="21">
        <v>0</v>
      </c>
      <c r="AM91" s="21">
        <v>0</v>
      </c>
      <c r="AN91" s="21">
        <v>0</v>
      </c>
      <c r="AO91" s="22">
        <v>0</v>
      </c>
      <c r="AP91" s="21">
        <v>0</v>
      </c>
      <c r="AQ91" s="22">
        <v>0</v>
      </c>
      <c r="AR91" s="21">
        <v>0</v>
      </c>
      <c r="AS91" s="21">
        <v>0</v>
      </c>
      <c r="AT91" s="21">
        <v>0</v>
      </c>
      <c r="AU91" s="21">
        <v>0</v>
      </c>
      <c r="AV91" s="22">
        <v>0</v>
      </c>
      <c r="AW91" s="21">
        <v>0</v>
      </c>
      <c r="AX91" s="21">
        <v>0</v>
      </c>
      <c r="AY91" s="22">
        <v>0</v>
      </c>
    </row>
    <row r="92" spans="1:51">
      <c r="A92" s="17" t="s">
        <v>262</v>
      </c>
      <c r="B92" s="18" t="s">
        <v>1028</v>
      </c>
      <c r="C92" s="18" t="s">
        <v>1154</v>
      </c>
      <c r="D92" s="24">
        <v>13</v>
      </c>
      <c r="E92" s="23">
        <v>0</v>
      </c>
      <c r="F92" s="23">
        <v>0</v>
      </c>
      <c r="G92" s="24">
        <v>0</v>
      </c>
      <c r="H92" s="23">
        <v>0</v>
      </c>
      <c r="I92" s="23">
        <v>0</v>
      </c>
      <c r="J92" s="23">
        <v>0</v>
      </c>
      <c r="K92" s="23">
        <v>0</v>
      </c>
      <c r="L92" s="23">
        <v>0</v>
      </c>
      <c r="M92" s="23">
        <v>0</v>
      </c>
      <c r="N92" s="23">
        <v>0</v>
      </c>
      <c r="O92" s="23">
        <v>0</v>
      </c>
      <c r="P92" s="23">
        <v>0</v>
      </c>
      <c r="Q92" s="23">
        <v>0</v>
      </c>
      <c r="R92" s="23">
        <v>0</v>
      </c>
      <c r="S92" s="24">
        <v>0</v>
      </c>
      <c r="T92" s="23">
        <v>0</v>
      </c>
      <c r="U92" s="23">
        <v>0</v>
      </c>
      <c r="V92" s="23">
        <v>0</v>
      </c>
      <c r="W92" s="23">
        <v>0</v>
      </c>
      <c r="X92" s="24">
        <v>0</v>
      </c>
      <c r="Y92" s="23">
        <v>0</v>
      </c>
      <c r="Z92" s="23">
        <v>0</v>
      </c>
      <c r="AA92" s="23">
        <v>0</v>
      </c>
      <c r="AB92" s="23">
        <v>0</v>
      </c>
      <c r="AC92" s="23">
        <v>0</v>
      </c>
      <c r="AD92" s="23">
        <v>0</v>
      </c>
      <c r="AE92" s="23">
        <v>0</v>
      </c>
      <c r="AF92" s="23">
        <v>0</v>
      </c>
      <c r="AG92" s="24">
        <v>0</v>
      </c>
      <c r="AH92" s="23">
        <v>0</v>
      </c>
      <c r="AI92" s="23">
        <v>0</v>
      </c>
      <c r="AJ92" s="23">
        <v>0</v>
      </c>
      <c r="AK92" s="23">
        <v>0</v>
      </c>
      <c r="AL92" s="23">
        <v>0</v>
      </c>
      <c r="AM92" s="23">
        <v>0</v>
      </c>
      <c r="AN92" s="23">
        <v>0</v>
      </c>
      <c r="AO92" s="24">
        <v>0</v>
      </c>
      <c r="AP92" s="23">
        <v>0</v>
      </c>
      <c r="AQ92" s="24">
        <v>1</v>
      </c>
      <c r="AR92" s="23">
        <v>0</v>
      </c>
      <c r="AS92" s="23">
        <v>1</v>
      </c>
      <c r="AT92" s="23">
        <v>0</v>
      </c>
      <c r="AU92" s="23">
        <v>0</v>
      </c>
      <c r="AV92" s="24">
        <v>1</v>
      </c>
      <c r="AW92" s="23">
        <v>0</v>
      </c>
      <c r="AX92" s="23">
        <v>0</v>
      </c>
      <c r="AY92" s="24">
        <v>0</v>
      </c>
    </row>
    <row r="93" spans="1:51">
      <c r="A93" s="17" t="s">
        <v>425</v>
      </c>
      <c r="B93" s="18" t="s">
        <v>1028</v>
      </c>
      <c r="C93" s="18" t="s">
        <v>1154</v>
      </c>
      <c r="D93" s="24">
        <v>678</v>
      </c>
      <c r="E93" s="23">
        <v>0</v>
      </c>
      <c r="F93" s="23">
        <v>0</v>
      </c>
      <c r="G93" s="24">
        <v>0</v>
      </c>
      <c r="H93" s="23">
        <v>0</v>
      </c>
      <c r="I93" s="23">
        <v>0</v>
      </c>
      <c r="J93" s="23">
        <v>0</v>
      </c>
      <c r="K93" s="23">
        <v>0</v>
      </c>
      <c r="L93" s="23">
        <v>0</v>
      </c>
      <c r="M93" s="23">
        <v>0</v>
      </c>
      <c r="N93" s="23">
        <v>0</v>
      </c>
      <c r="O93" s="23">
        <v>0</v>
      </c>
      <c r="P93" s="23">
        <v>0</v>
      </c>
      <c r="Q93" s="23">
        <v>0</v>
      </c>
      <c r="R93" s="23">
        <v>0</v>
      </c>
      <c r="S93" s="24">
        <v>0</v>
      </c>
      <c r="T93" s="23">
        <v>0</v>
      </c>
      <c r="U93" s="23">
        <v>0</v>
      </c>
      <c r="V93" s="23">
        <v>0</v>
      </c>
      <c r="W93" s="23">
        <v>0</v>
      </c>
      <c r="X93" s="24">
        <v>0</v>
      </c>
      <c r="Y93" s="23">
        <v>0</v>
      </c>
      <c r="Z93" s="23">
        <v>0</v>
      </c>
      <c r="AA93" s="23">
        <v>0</v>
      </c>
      <c r="AB93" s="23">
        <v>0</v>
      </c>
      <c r="AC93" s="23">
        <v>0</v>
      </c>
      <c r="AD93" s="23">
        <v>0</v>
      </c>
      <c r="AE93" s="23">
        <v>0</v>
      </c>
      <c r="AF93" s="23">
        <v>0</v>
      </c>
      <c r="AG93" s="24">
        <v>0</v>
      </c>
      <c r="AH93" s="23">
        <v>0</v>
      </c>
      <c r="AI93" s="23">
        <v>0</v>
      </c>
      <c r="AJ93" s="23">
        <v>0</v>
      </c>
      <c r="AK93" s="23">
        <v>0</v>
      </c>
      <c r="AL93" s="23">
        <v>0</v>
      </c>
      <c r="AM93" s="23">
        <v>0</v>
      </c>
      <c r="AN93" s="23">
        <v>0</v>
      </c>
      <c r="AO93" s="24">
        <v>0</v>
      </c>
      <c r="AP93" s="23">
        <v>0</v>
      </c>
      <c r="AQ93" s="24">
        <v>0</v>
      </c>
      <c r="AR93" s="23">
        <v>0</v>
      </c>
      <c r="AS93" s="23">
        <v>0</v>
      </c>
      <c r="AT93" s="23">
        <v>0</v>
      </c>
      <c r="AU93" s="23">
        <v>0</v>
      </c>
      <c r="AV93" s="24">
        <v>0</v>
      </c>
      <c r="AW93" s="23">
        <v>0</v>
      </c>
      <c r="AX93" s="23">
        <v>0</v>
      </c>
      <c r="AY93" s="24">
        <v>0</v>
      </c>
    </row>
    <row r="94" spans="1:51">
      <c r="A94" s="15" t="s">
        <v>402</v>
      </c>
      <c r="B94" s="16" t="s">
        <v>1028</v>
      </c>
      <c r="C94" s="16" t="s">
        <v>1250</v>
      </c>
      <c r="D94" s="26">
        <v>885</v>
      </c>
      <c r="E94" s="25">
        <v>0</v>
      </c>
      <c r="F94" s="25">
        <v>0</v>
      </c>
      <c r="G94" s="26">
        <v>0</v>
      </c>
      <c r="H94" s="25">
        <v>0</v>
      </c>
      <c r="I94" s="25">
        <v>0</v>
      </c>
      <c r="J94" s="25">
        <v>0</v>
      </c>
      <c r="K94" s="25">
        <v>0</v>
      </c>
      <c r="L94" s="25">
        <v>0</v>
      </c>
      <c r="M94" s="25">
        <v>0</v>
      </c>
      <c r="N94" s="25">
        <v>0</v>
      </c>
      <c r="O94" s="25">
        <v>0</v>
      </c>
      <c r="P94" s="25">
        <v>0</v>
      </c>
      <c r="Q94" s="25">
        <v>0</v>
      </c>
      <c r="R94" s="25">
        <v>0</v>
      </c>
      <c r="S94" s="26">
        <v>0</v>
      </c>
      <c r="T94" s="25">
        <v>0</v>
      </c>
      <c r="U94" s="25">
        <v>0</v>
      </c>
      <c r="V94" s="25">
        <v>0</v>
      </c>
      <c r="W94" s="25">
        <v>0</v>
      </c>
      <c r="X94" s="26">
        <v>0</v>
      </c>
      <c r="Y94" s="25">
        <v>0</v>
      </c>
      <c r="Z94" s="25">
        <v>0</v>
      </c>
      <c r="AA94" s="25">
        <v>0</v>
      </c>
      <c r="AB94" s="25">
        <v>0</v>
      </c>
      <c r="AC94" s="25">
        <v>0</v>
      </c>
      <c r="AD94" s="25">
        <v>0</v>
      </c>
      <c r="AE94" s="25">
        <v>0</v>
      </c>
      <c r="AF94" s="25">
        <v>0</v>
      </c>
      <c r="AG94" s="26">
        <v>0</v>
      </c>
      <c r="AH94" s="25">
        <v>0</v>
      </c>
      <c r="AI94" s="25">
        <v>0</v>
      </c>
      <c r="AJ94" s="25">
        <v>0</v>
      </c>
      <c r="AK94" s="25">
        <v>0</v>
      </c>
      <c r="AL94" s="25">
        <v>0</v>
      </c>
      <c r="AM94" s="25">
        <v>0</v>
      </c>
      <c r="AN94" s="25">
        <v>0</v>
      </c>
      <c r="AO94" s="26">
        <v>0</v>
      </c>
      <c r="AP94" s="25">
        <v>0</v>
      </c>
      <c r="AQ94" s="26">
        <v>0</v>
      </c>
      <c r="AR94" s="25">
        <v>0</v>
      </c>
      <c r="AS94" s="25">
        <v>0</v>
      </c>
      <c r="AT94" s="25">
        <v>0</v>
      </c>
      <c r="AU94" s="25">
        <v>0</v>
      </c>
      <c r="AV94" s="26">
        <v>0</v>
      </c>
      <c r="AW94" s="25">
        <v>0</v>
      </c>
      <c r="AX94" s="25">
        <v>0</v>
      </c>
      <c r="AY94" s="26">
        <v>0</v>
      </c>
    </row>
    <row r="95" spans="1:51">
      <c r="A95" s="20" t="s">
        <v>260</v>
      </c>
      <c r="B95" s="38" t="s">
        <v>1013</v>
      </c>
      <c r="C95" s="38" t="s">
        <v>1152</v>
      </c>
      <c r="D95" s="29">
        <v>4</v>
      </c>
      <c r="E95" s="28">
        <v>6</v>
      </c>
      <c r="F95" s="28">
        <v>1</v>
      </c>
      <c r="G95" s="29">
        <v>0</v>
      </c>
      <c r="H95" s="28">
        <v>0</v>
      </c>
      <c r="I95" s="28">
        <v>0</v>
      </c>
      <c r="J95" s="28">
        <v>0</v>
      </c>
      <c r="K95" s="28">
        <v>0</v>
      </c>
      <c r="L95" s="28">
        <v>0</v>
      </c>
      <c r="M95" s="28">
        <v>0</v>
      </c>
      <c r="N95" s="28">
        <v>0</v>
      </c>
      <c r="O95" s="28">
        <v>0</v>
      </c>
      <c r="P95" s="28">
        <v>0</v>
      </c>
      <c r="Q95" s="28">
        <v>0</v>
      </c>
      <c r="R95" s="28">
        <v>0</v>
      </c>
      <c r="S95" s="29">
        <v>0</v>
      </c>
      <c r="T95" s="28">
        <v>0</v>
      </c>
      <c r="U95" s="28">
        <v>0</v>
      </c>
      <c r="V95" s="28">
        <v>0</v>
      </c>
      <c r="W95" s="28">
        <v>0</v>
      </c>
      <c r="X95" s="29">
        <v>0</v>
      </c>
      <c r="Y95" s="28">
        <v>0</v>
      </c>
      <c r="Z95" s="28">
        <v>1</v>
      </c>
      <c r="AA95" s="28">
        <v>0</v>
      </c>
      <c r="AB95" s="28">
        <v>1</v>
      </c>
      <c r="AC95" s="28">
        <v>0</v>
      </c>
      <c r="AD95" s="28">
        <v>0</v>
      </c>
      <c r="AE95" s="28">
        <v>0</v>
      </c>
      <c r="AF95" s="28">
        <v>0</v>
      </c>
      <c r="AG95" s="29">
        <v>0</v>
      </c>
      <c r="AH95" s="28">
        <v>0</v>
      </c>
      <c r="AI95" s="28">
        <v>0</v>
      </c>
      <c r="AJ95" s="28">
        <v>0</v>
      </c>
      <c r="AK95" s="28">
        <v>0</v>
      </c>
      <c r="AL95" s="28">
        <v>0</v>
      </c>
      <c r="AM95" s="28">
        <v>0</v>
      </c>
      <c r="AN95" s="28">
        <v>0</v>
      </c>
      <c r="AO95" s="29">
        <v>0</v>
      </c>
      <c r="AP95" s="28">
        <v>0</v>
      </c>
      <c r="AQ95" s="29">
        <v>1</v>
      </c>
      <c r="AR95" s="28">
        <v>0</v>
      </c>
      <c r="AS95" s="28">
        <v>0</v>
      </c>
      <c r="AT95" s="28">
        <v>0</v>
      </c>
      <c r="AU95" s="28">
        <v>0</v>
      </c>
      <c r="AV95" s="29">
        <v>0</v>
      </c>
      <c r="AW95" s="28">
        <v>0</v>
      </c>
      <c r="AX95" s="28">
        <v>1</v>
      </c>
      <c r="AY95" s="29">
        <v>0</v>
      </c>
    </row>
    <row r="96" spans="1:51">
      <c r="A96" s="19" t="s">
        <v>270</v>
      </c>
      <c r="B96" s="37" t="s">
        <v>905</v>
      </c>
      <c r="C96" s="37" t="s">
        <v>904</v>
      </c>
      <c r="D96" s="22">
        <v>14</v>
      </c>
      <c r="E96" s="21">
        <v>0</v>
      </c>
      <c r="F96" s="21">
        <v>0</v>
      </c>
      <c r="G96" s="22">
        <v>0</v>
      </c>
      <c r="H96" s="21">
        <v>0</v>
      </c>
      <c r="I96" s="21">
        <v>0</v>
      </c>
      <c r="J96" s="21">
        <v>0</v>
      </c>
      <c r="K96" s="21">
        <v>0</v>
      </c>
      <c r="L96" s="21">
        <v>0</v>
      </c>
      <c r="M96" s="21">
        <v>0</v>
      </c>
      <c r="N96" s="21">
        <v>0</v>
      </c>
      <c r="O96" s="21">
        <v>0</v>
      </c>
      <c r="P96" s="21">
        <v>0</v>
      </c>
      <c r="Q96" s="21">
        <v>0</v>
      </c>
      <c r="R96" s="21">
        <v>0</v>
      </c>
      <c r="S96" s="22">
        <v>0</v>
      </c>
      <c r="T96" s="21">
        <v>0</v>
      </c>
      <c r="U96" s="21">
        <v>0</v>
      </c>
      <c r="V96" s="21">
        <v>0</v>
      </c>
      <c r="W96" s="21">
        <v>0</v>
      </c>
      <c r="X96" s="22">
        <v>0</v>
      </c>
      <c r="Y96" s="21">
        <v>0</v>
      </c>
      <c r="Z96" s="21">
        <v>0</v>
      </c>
      <c r="AA96" s="21">
        <v>0</v>
      </c>
      <c r="AB96" s="21">
        <v>0</v>
      </c>
      <c r="AC96" s="21">
        <v>0</v>
      </c>
      <c r="AD96" s="21">
        <v>0</v>
      </c>
      <c r="AE96" s="21">
        <v>0</v>
      </c>
      <c r="AF96" s="21">
        <v>0</v>
      </c>
      <c r="AG96" s="22">
        <v>0</v>
      </c>
      <c r="AH96" s="21">
        <v>0</v>
      </c>
      <c r="AI96" s="21">
        <v>0</v>
      </c>
      <c r="AJ96" s="21">
        <v>0</v>
      </c>
      <c r="AK96" s="21">
        <v>0</v>
      </c>
      <c r="AL96" s="21">
        <v>0</v>
      </c>
      <c r="AM96" s="21">
        <v>0</v>
      </c>
      <c r="AN96" s="21">
        <v>0</v>
      </c>
      <c r="AO96" s="22">
        <v>0</v>
      </c>
      <c r="AP96" s="21">
        <v>0</v>
      </c>
      <c r="AQ96" s="22">
        <v>0</v>
      </c>
      <c r="AR96" s="21">
        <v>0</v>
      </c>
      <c r="AS96" s="21">
        <v>0</v>
      </c>
      <c r="AT96" s="21">
        <v>0</v>
      </c>
      <c r="AU96" s="21">
        <v>0</v>
      </c>
      <c r="AV96" s="22">
        <v>0</v>
      </c>
      <c r="AW96" s="21">
        <v>0</v>
      </c>
      <c r="AX96" s="21">
        <v>0</v>
      </c>
      <c r="AY96" s="22">
        <v>0</v>
      </c>
    </row>
    <row r="97" spans="1:51">
      <c r="A97" s="17" t="s">
        <v>56</v>
      </c>
      <c r="B97" s="18" t="s">
        <v>905</v>
      </c>
      <c r="C97" s="18" t="s">
        <v>976</v>
      </c>
      <c r="D97" s="24">
        <v>155</v>
      </c>
      <c r="E97" s="23">
        <v>0</v>
      </c>
      <c r="F97" s="23">
        <v>0</v>
      </c>
      <c r="G97" s="24">
        <v>0</v>
      </c>
      <c r="H97" s="23">
        <v>0</v>
      </c>
      <c r="I97" s="23">
        <v>0</v>
      </c>
      <c r="J97" s="23">
        <v>0</v>
      </c>
      <c r="K97" s="23">
        <v>0</v>
      </c>
      <c r="L97" s="23">
        <v>0</v>
      </c>
      <c r="M97" s="23">
        <v>0</v>
      </c>
      <c r="N97" s="23">
        <v>0</v>
      </c>
      <c r="O97" s="23">
        <v>0</v>
      </c>
      <c r="P97" s="23">
        <v>0</v>
      </c>
      <c r="Q97" s="23">
        <v>0</v>
      </c>
      <c r="R97" s="23">
        <v>0</v>
      </c>
      <c r="S97" s="24">
        <v>0</v>
      </c>
      <c r="T97" s="23">
        <v>0</v>
      </c>
      <c r="U97" s="23">
        <v>0</v>
      </c>
      <c r="V97" s="23">
        <v>0</v>
      </c>
      <c r="W97" s="23">
        <v>0</v>
      </c>
      <c r="X97" s="24">
        <v>0</v>
      </c>
      <c r="Y97" s="23">
        <v>0</v>
      </c>
      <c r="Z97" s="23">
        <v>0</v>
      </c>
      <c r="AA97" s="23">
        <v>0</v>
      </c>
      <c r="AB97" s="23">
        <v>0</v>
      </c>
      <c r="AC97" s="23">
        <v>0</v>
      </c>
      <c r="AD97" s="23">
        <v>0</v>
      </c>
      <c r="AE97" s="23">
        <v>0</v>
      </c>
      <c r="AF97" s="23">
        <v>0</v>
      </c>
      <c r="AG97" s="24">
        <v>0</v>
      </c>
      <c r="AH97" s="23">
        <v>0</v>
      </c>
      <c r="AI97" s="23">
        <v>0</v>
      </c>
      <c r="AJ97" s="23">
        <v>0</v>
      </c>
      <c r="AK97" s="23">
        <v>0</v>
      </c>
      <c r="AL97" s="23">
        <v>0</v>
      </c>
      <c r="AM97" s="23">
        <v>0</v>
      </c>
      <c r="AN97" s="23">
        <v>0</v>
      </c>
      <c r="AO97" s="24">
        <v>0</v>
      </c>
      <c r="AP97" s="23">
        <v>0</v>
      </c>
      <c r="AQ97" s="24">
        <v>0</v>
      </c>
      <c r="AR97" s="23">
        <v>0</v>
      </c>
      <c r="AS97" s="23">
        <v>0</v>
      </c>
      <c r="AT97" s="23">
        <v>0</v>
      </c>
      <c r="AU97" s="23">
        <v>0</v>
      </c>
      <c r="AV97" s="24">
        <v>0</v>
      </c>
      <c r="AW97" s="23">
        <v>0</v>
      </c>
      <c r="AX97" s="23">
        <v>0</v>
      </c>
      <c r="AY97" s="24">
        <v>0</v>
      </c>
    </row>
    <row r="98" spans="1:51">
      <c r="A98" s="17" t="s">
        <v>476</v>
      </c>
      <c r="B98" s="18" t="s">
        <v>905</v>
      </c>
      <c r="C98" s="18" t="s">
        <v>1283</v>
      </c>
      <c r="D98" s="24">
        <v>1177</v>
      </c>
      <c r="E98" s="23">
        <v>0</v>
      </c>
      <c r="F98" s="23">
        <v>0</v>
      </c>
      <c r="G98" s="24">
        <v>0</v>
      </c>
      <c r="H98" s="23">
        <v>0</v>
      </c>
      <c r="I98" s="23">
        <v>0</v>
      </c>
      <c r="J98" s="23">
        <v>0</v>
      </c>
      <c r="K98" s="23">
        <v>0</v>
      </c>
      <c r="L98" s="23">
        <v>0</v>
      </c>
      <c r="M98" s="23">
        <v>0</v>
      </c>
      <c r="N98" s="23">
        <v>0</v>
      </c>
      <c r="O98" s="23">
        <v>0</v>
      </c>
      <c r="P98" s="23">
        <v>0</v>
      </c>
      <c r="Q98" s="23">
        <v>0</v>
      </c>
      <c r="R98" s="23">
        <v>0</v>
      </c>
      <c r="S98" s="24">
        <v>0</v>
      </c>
      <c r="T98" s="23">
        <v>0</v>
      </c>
      <c r="U98" s="23">
        <v>0</v>
      </c>
      <c r="V98" s="23">
        <v>0</v>
      </c>
      <c r="W98" s="23">
        <v>0</v>
      </c>
      <c r="X98" s="24">
        <v>0</v>
      </c>
      <c r="Y98" s="23">
        <v>0</v>
      </c>
      <c r="Z98" s="23">
        <v>0</v>
      </c>
      <c r="AA98" s="23">
        <v>0</v>
      </c>
      <c r="AB98" s="23">
        <v>0</v>
      </c>
      <c r="AC98" s="23">
        <v>0</v>
      </c>
      <c r="AD98" s="23">
        <v>0</v>
      </c>
      <c r="AE98" s="23">
        <v>0</v>
      </c>
      <c r="AF98" s="23">
        <v>0</v>
      </c>
      <c r="AG98" s="24">
        <v>0</v>
      </c>
      <c r="AH98" s="23">
        <v>0</v>
      </c>
      <c r="AI98" s="23">
        <v>0</v>
      </c>
      <c r="AJ98" s="23">
        <v>0</v>
      </c>
      <c r="AK98" s="23">
        <v>0</v>
      </c>
      <c r="AL98" s="23">
        <v>0</v>
      </c>
      <c r="AM98" s="23">
        <v>0</v>
      </c>
      <c r="AN98" s="23">
        <v>0</v>
      </c>
      <c r="AO98" s="24">
        <v>0</v>
      </c>
      <c r="AP98" s="23">
        <v>0</v>
      </c>
      <c r="AQ98" s="24">
        <v>0</v>
      </c>
      <c r="AR98" s="23">
        <v>0</v>
      </c>
      <c r="AS98" s="23">
        <v>0</v>
      </c>
      <c r="AT98" s="23">
        <v>0</v>
      </c>
      <c r="AU98" s="23">
        <v>0</v>
      </c>
      <c r="AV98" s="24">
        <v>0</v>
      </c>
      <c r="AW98" s="23">
        <v>0</v>
      </c>
      <c r="AX98" s="23">
        <v>0</v>
      </c>
      <c r="AY98" s="24">
        <v>0</v>
      </c>
    </row>
    <row r="99" spans="1:51">
      <c r="A99" s="15" t="s">
        <v>625</v>
      </c>
      <c r="B99" s="16" t="s">
        <v>905</v>
      </c>
      <c r="C99" s="16" t="s">
        <v>1357</v>
      </c>
      <c r="D99" s="26">
        <v>704</v>
      </c>
      <c r="E99" s="25">
        <v>0</v>
      </c>
      <c r="F99" s="25">
        <v>1</v>
      </c>
      <c r="G99" s="26">
        <v>0</v>
      </c>
      <c r="H99" s="25">
        <v>0</v>
      </c>
      <c r="I99" s="25">
        <v>0</v>
      </c>
      <c r="J99" s="25">
        <v>0</v>
      </c>
      <c r="K99" s="25">
        <v>0</v>
      </c>
      <c r="L99" s="25">
        <v>0</v>
      </c>
      <c r="M99" s="25">
        <v>0</v>
      </c>
      <c r="N99" s="25">
        <v>0</v>
      </c>
      <c r="O99" s="25">
        <v>0</v>
      </c>
      <c r="P99" s="25">
        <v>0</v>
      </c>
      <c r="Q99" s="25">
        <v>0</v>
      </c>
      <c r="R99" s="25">
        <v>0</v>
      </c>
      <c r="S99" s="26">
        <v>0</v>
      </c>
      <c r="T99" s="25">
        <v>0</v>
      </c>
      <c r="U99" s="25">
        <v>0</v>
      </c>
      <c r="V99" s="25">
        <v>0</v>
      </c>
      <c r="W99" s="25">
        <v>0</v>
      </c>
      <c r="X99" s="26">
        <v>0</v>
      </c>
      <c r="Y99" s="25">
        <v>0</v>
      </c>
      <c r="Z99" s="25">
        <v>0</v>
      </c>
      <c r="AA99" s="25">
        <v>0</v>
      </c>
      <c r="AB99" s="25">
        <v>0</v>
      </c>
      <c r="AC99" s="25">
        <v>0</v>
      </c>
      <c r="AD99" s="25">
        <v>0</v>
      </c>
      <c r="AE99" s="25">
        <v>0</v>
      </c>
      <c r="AF99" s="25">
        <v>0</v>
      </c>
      <c r="AG99" s="26">
        <v>0</v>
      </c>
      <c r="AH99" s="25">
        <v>0</v>
      </c>
      <c r="AI99" s="25">
        <v>0</v>
      </c>
      <c r="AJ99" s="25">
        <v>0</v>
      </c>
      <c r="AK99" s="25">
        <v>0</v>
      </c>
      <c r="AL99" s="25">
        <v>0</v>
      </c>
      <c r="AM99" s="25">
        <v>0</v>
      </c>
      <c r="AN99" s="25">
        <v>0</v>
      </c>
      <c r="AO99" s="26">
        <v>0</v>
      </c>
      <c r="AP99" s="25">
        <v>0</v>
      </c>
      <c r="AQ99" s="26">
        <v>1</v>
      </c>
      <c r="AR99" s="25">
        <v>0</v>
      </c>
      <c r="AS99" s="25">
        <v>0</v>
      </c>
      <c r="AT99" s="25">
        <v>0</v>
      </c>
      <c r="AU99" s="25">
        <v>0</v>
      </c>
      <c r="AV99" s="26">
        <v>0</v>
      </c>
      <c r="AW99" s="25">
        <v>0</v>
      </c>
      <c r="AX99" s="25">
        <v>0</v>
      </c>
      <c r="AY99" s="26">
        <v>0</v>
      </c>
    </row>
    <row r="100" spans="1:51">
      <c r="A100" s="17" t="s">
        <v>437</v>
      </c>
      <c r="B100" s="14" t="s">
        <v>901</v>
      </c>
      <c r="C100" s="14" t="s">
        <v>1004</v>
      </c>
      <c r="D100" s="24">
        <v>36</v>
      </c>
      <c r="E100" s="23">
        <v>0</v>
      </c>
      <c r="F100" s="23">
        <v>0</v>
      </c>
      <c r="G100" s="24">
        <v>0</v>
      </c>
      <c r="H100" s="27">
        <v>0</v>
      </c>
      <c r="I100" s="27">
        <v>0</v>
      </c>
      <c r="J100" s="27">
        <v>0</v>
      </c>
      <c r="K100" s="27">
        <v>0</v>
      </c>
      <c r="L100" s="27">
        <v>0</v>
      </c>
      <c r="M100" s="27">
        <v>0</v>
      </c>
      <c r="N100" s="27">
        <v>0</v>
      </c>
      <c r="O100" s="27">
        <v>0</v>
      </c>
      <c r="P100" s="27">
        <v>0</v>
      </c>
      <c r="Q100" s="27">
        <v>0</v>
      </c>
      <c r="R100" s="27">
        <v>0</v>
      </c>
      <c r="S100" s="24">
        <v>0</v>
      </c>
      <c r="T100" s="27">
        <v>0</v>
      </c>
      <c r="U100" s="27">
        <v>0</v>
      </c>
      <c r="V100" s="27">
        <v>0</v>
      </c>
      <c r="W100" s="27">
        <v>0</v>
      </c>
      <c r="X100" s="24">
        <v>0</v>
      </c>
      <c r="Y100" s="27">
        <v>0</v>
      </c>
      <c r="Z100" s="27">
        <v>0</v>
      </c>
      <c r="AA100" s="27">
        <v>0</v>
      </c>
      <c r="AB100" s="27">
        <v>0</v>
      </c>
      <c r="AC100" s="27">
        <v>0</v>
      </c>
      <c r="AD100" s="27">
        <v>0</v>
      </c>
      <c r="AE100" s="27">
        <v>0</v>
      </c>
      <c r="AF100" s="27">
        <v>0</v>
      </c>
      <c r="AG100" s="24">
        <v>0</v>
      </c>
      <c r="AH100" s="27">
        <v>0</v>
      </c>
      <c r="AI100" s="27">
        <v>0</v>
      </c>
      <c r="AJ100" s="27">
        <v>0</v>
      </c>
      <c r="AK100" s="27">
        <v>0</v>
      </c>
      <c r="AL100" s="27">
        <v>0</v>
      </c>
      <c r="AM100" s="27">
        <v>0</v>
      </c>
      <c r="AN100" s="27">
        <v>0</v>
      </c>
      <c r="AO100" s="24">
        <v>0</v>
      </c>
      <c r="AP100" s="27">
        <v>0</v>
      </c>
      <c r="AQ100" s="24">
        <v>0</v>
      </c>
      <c r="AR100" s="23">
        <v>0</v>
      </c>
      <c r="AS100" s="23">
        <v>0</v>
      </c>
      <c r="AT100" s="27">
        <v>0</v>
      </c>
      <c r="AU100" s="27">
        <v>0</v>
      </c>
      <c r="AV100" s="24">
        <v>0</v>
      </c>
      <c r="AW100" s="27">
        <v>0</v>
      </c>
      <c r="AX100" s="27">
        <v>0</v>
      </c>
      <c r="AY100" s="24">
        <v>0</v>
      </c>
    </row>
    <row r="101" spans="1:51">
      <c r="A101" s="17" t="s">
        <v>353</v>
      </c>
      <c r="B101" s="14" t="s">
        <v>901</v>
      </c>
      <c r="C101" s="14" t="s">
        <v>1217</v>
      </c>
      <c r="D101" s="24">
        <v>830</v>
      </c>
      <c r="E101" s="23">
        <v>0</v>
      </c>
      <c r="F101" s="23">
        <v>0</v>
      </c>
      <c r="G101" s="24">
        <v>0</v>
      </c>
      <c r="H101" s="27">
        <v>0</v>
      </c>
      <c r="I101" s="27">
        <v>0</v>
      </c>
      <c r="J101" s="27">
        <v>0</v>
      </c>
      <c r="K101" s="27">
        <v>0</v>
      </c>
      <c r="L101" s="27">
        <v>0</v>
      </c>
      <c r="M101" s="27">
        <v>0</v>
      </c>
      <c r="N101" s="27">
        <v>0</v>
      </c>
      <c r="O101" s="27">
        <v>0</v>
      </c>
      <c r="P101" s="27">
        <v>0</v>
      </c>
      <c r="Q101" s="27">
        <v>0</v>
      </c>
      <c r="R101" s="27">
        <v>0</v>
      </c>
      <c r="S101" s="24">
        <v>0</v>
      </c>
      <c r="T101" s="27">
        <v>0</v>
      </c>
      <c r="U101" s="27">
        <v>0</v>
      </c>
      <c r="V101" s="27">
        <v>0</v>
      </c>
      <c r="W101" s="27">
        <v>0</v>
      </c>
      <c r="X101" s="24">
        <v>0</v>
      </c>
      <c r="Y101" s="27">
        <v>0</v>
      </c>
      <c r="Z101" s="27">
        <v>0</v>
      </c>
      <c r="AA101" s="27">
        <v>0</v>
      </c>
      <c r="AB101" s="27">
        <v>0</v>
      </c>
      <c r="AC101" s="27">
        <v>0</v>
      </c>
      <c r="AD101" s="27">
        <v>0</v>
      </c>
      <c r="AE101" s="27">
        <v>0</v>
      </c>
      <c r="AF101" s="27">
        <v>0</v>
      </c>
      <c r="AG101" s="24">
        <v>0</v>
      </c>
      <c r="AH101" s="27">
        <v>0</v>
      </c>
      <c r="AI101" s="27">
        <v>0</v>
      </c>
      <c r="AJ101" s="27">
        <v>0</v>
      </c>
      <c r="AK101" s="27">
        <v>0</v>
      </c>
      <c r="AL101" s="27">
        <v>0</v>
      </c>
      <c r="AM101" s="27">
        <v>0</v>
      </c>
      <c r="AN101" s="27">
        <v>0</v>
      </c>
      <c r="AO101" s="24">
        <v>0</v>
      </c>
      <c r="AP101" s="27">
        <v>0</v>
      </c>
      <c r="AQ101" s="24">
        <v>0</v>
      </c>
      <c r="AR101" s="23">
        <v>0</v>
      </c>
      <c r="AS101" s="23">
        <v>0</v>
      </c>
      <c r="AT101" s="27">
        <v>0</v>
      </c>
      <c r="AU101" s="27">
        <v>0</v>
      </c>
      <c r="AV101" s="24">
        <v>0</v>
      </c>
      <c r="AW101" s="27">
        <v>0</v>
      </c>
      <c r="AX101" s="27">
        <v>0</v>
      </c>
      <c r="AY101" s="24">
        <v>0</v>
      </c>
    </row>
    <row r="102" spans="1:51">
      <c r="A102" s="17" t="s">
        <v>355</v>
      </c>
      <c r="B102" s="14" t="s">
        <v>901</v>
      </c>
      <c r="C102" s="14" t="s">
        <v>1173</v>
      </c>
      <c r="D102" s="24">
        <v>832</v>
      </c>
      <c r="E102" s="23">
        <v>0</v>
      </c>
      <c r="F102" s="23">
        <v>0</v>
      </c>
      <c r="G102" s="24">
        <v>0</v>
      </c>
      <c r="H102" s="27">
        <v>0</v>
      </c>
      <c r="I102" s="27">
        <v>0</v>
      </c>
      <c r="J102" s="27">
        <v>0</v>
      </c>
      <c r="K102" s="27">
        <v>0</v>
      </c>
      <c r="L102" s="27">
        <v>0</v>
      </c>
      <c r="M102" s="27">
        <v>0</v>
      </c>
      <c r="N102" s="27">
        <v>0</v>
      </c>
      <c r="O102" s="27">
        <v>0</v>
      </c>
      <c r="P102" s="27">
        <v>0</v>
      </c>
      <c r="Q102" s="27">
        <v>0</v>
      </c>
      <c r="R102" s="27">
        <v>0</v>
      </c>
      <c r="S102" s="24">
        <v>0</v>
      </c>
      <c r="T102" s="27">
        <v>0</v>
      </c>
      <c r="U102" s="27">
        <v>0</v>
      </c>
      <c r="V102" s="27">
        <v>0</v>
      </c>
      <c r="W102" s="27">
        <v>0</v>
      </c>
      <c r="X102" s="24">
        <v>0</v>
      </c>
      <c r="Y102" s="27">
        <v>0</v>
      </c>
      <c r="Z102" s="27">
        <v>0</v>
      </c>
      <c r="AA102" s="27">
        <v>0</v>
      </c>
      <c r="AB102" s="27">
        <v>0</v>
      </c>
      <c r="AC102" s="27">
        <v>0</v>
      </c>
      <c r="AD102" s="27">
        <v>0</v>
      </c>
      <c r="AE102" s="27">
        <v>0</v>
      </c>
      <c r="AF102" s="27">
        <v>0</v>
      </c>
      <c r="AG102" s="24">
        <v>0</v>
      </c>
      <c r="AH102" s="27">
        <v>0</v>
      </c>
      <c r="AI102" s="27">
        <v>0</v>
      </c>
      <c r="AJ102" s="27">
        <v>0</v>
      </c>
      <c r="AK102" s="27">
        <v>0</v>
      </c>
      <c r="AL102" s="27">
        <v>0</v>
      </c>
      <c r="AM102" s="27">
        <v>0</v>
      </c>
      <c r="AN102" s="27">
        <v>0</v>
      </c>
      <c r="AO102" s="24">
        <v>0</v>
      </c>
      <c r="AP102" s="27">
        <v>0</v>
      </c>
      <c r="AQ102" s="24">
        <v>0</v>
      </c>
      <c r="AR102" s="23">
        <v>0</v>
      </c>
      <c r="AS102" s="23">
        <v>0</v>
      </c>
      <c r="AT102" s="27">
        <v>0</v>
      </c>
      <c r="AU102" s="27">
        <v>0</v>
      </c>
      <c r="AV102" s="24">
        <v>0</v>
      </c>
      <c r="AW102" s="27">
        <v>0</v>
      </c>
      <c r="AX102" s="27">
        <v>0</v>
      </c>
      <c r="AY102" s="24">
        <v>0</v>
      </c>
    </row>
    <row r="103" spans="1:51">
      <c r="A103" s="17" t="s">
        <v>386</v>
      </c>
      <c r="B103" s="14" t="s">
        <v>901</v>
      </c>
      <c r="C103" s="14" t="s">
        <v>1047</v>
      </c>
      <c r="D103" s="24">
        <v>880</v>
      </c>
      <c r="E103" s="23">
        <v>0</v>
      </c>
      <c r="F103" s="23">
        <v>0</v>
      </c>
      <c r="G103" s="24">
        <v>0</v>
      </c>
      <c r="H103" s="27">
        <v>0</v>
      </c>
      <c r="I103" s="27">
        <v>0</v>
      </c>
      <c r="J103" s="27">
        <v>0</v>
      </c>
      <c r="K103" s="27">
        <v>0</v>
      </c>
      <c r="L103" s="27">
        <v>0</v>
      </c>
      <c r="M103" s="27">
        <v>0</v>
      </c>
      <c r="N103" s="27">
        <v>0</v>
      </c>
      <c r="O103" s="27">
        <v>0</v>
      </c>
      <c r="P103" s="27">
        <v>0</v>
      </c>
      <c r="Q103" s="27">
        <v>0</v>
      </c>
      <c r="R103" s="27">
        <v>0</v>
      </c>
      <c r="S103" s="24">
        <v>0</v>
      </c>
      <c r="T103" s="27">
        <v>0</v>
      </c>
      <c r="U103" s="27">
        <v>0</v>
      </c>
      <c r="V103" s="27">
        <v>0</v>
      </c>
      <c r="W103" s="27">
        <v>0</v>
      </c>
      <c r="X103" s="24">
        <v>0</v>
      </c>
      <c r="Y103" s="27">
        <v>0</v>
      </c>
      <c r="Z103" s="27">
        <v>0</v>
      </c>
      <c r="AA103" s="27">
        <v>0</v>
      </c>
      <c r="AB103" s="27">
        <v>0</v>
      </c>
      <c r="AC103" s="27">
        <v>0</v>
      </c>
      <c r="AD103" s="27">
        <v>0</v>
      </c>
      <c r="AE103" s="27">
        <v>0</v>
      </c>
      <c r="AF103" s="27">
        <v>0</v>
      </c>
      <c r="AG103" s="24">
        <v>0</v>
      </c>
      <c r="AH103" s="27">
        <v>0</v>
      </c>
      <c r="AI103" s="27">
        <v>0</v>
      </c>
      <c r="AJ103" s="27">
        <v>0</v>
      </c>
      <c r="AK103" s="27">
        <v>0</v>
      </c>
      <c r="AL103" s="27">
        <v>0</v>
      </c>
      <c r="AM103" s="27">
        <v>0</v>
      </c>
      <c r="AN103" s="27">
        <v>0</v>
      </c>
      <c r="AO103" s="24">
        <v>0</v>
      </c>
      <c r="AP103" s="27">
        <v>0</v>
      </c>
      <c r="AQ103" s="24">
        <v>0</v>
      </c>
      <c r="AR103" s="23">
        <v>0</v>
      </c>
      <c r="AS103" s="23">
        <v>0</v>
      </c>
      <c r="AT103" s="27">
        <v>0</v>
      </c>
      <c r="AU103" s="27">
        <v>0</v>
      </c>
      <c r="AV103" s="24">
        <v>0</v>
      </c>
      <c r="AW103" s="27">
        <v>0</v>
      </c>
      <c r="AX103" s="27">
        <v>0</v>
      </c>
      <c r="AY103" s="24">
        <v>0</v>
      </c>
    </row>
    <row r="104" spans="1:51">
      <c r="A104" s="17" t="s">
        <v>410</v>
      </c>
      <c r="B104" s="14" t="s">
        <v>901</v>
      </c>
      <c r="C104" s="14" t="s">
        <v>1254</v>
      </c>
      <c r="D104" s="24">
        <v>438</v>
      </c>
      <c r="E104" s="23">
        <v>0</v>
      </c>
      <c r="F104" s="23">
        <v>0</v>
      </c>
      <c r="G104" s="24">
        <v>0</v>
      </c>
      <c r="H104" s="27">
        <v>0</v>
      </c>
      <c r="I104" s="27">
        <v>0</v>
      </c>
      <c r="J104" s="27">
        <v>0</v>
      </c>
      <c r="K104" s="27">
        <v>0</v>
      </c>
      <c r="L104" s="27">
        <v>0</v>
      </c>
      <c r="M104" s="27">
        <v>0</v>
      </c>
      <c r="N104" s="27">
        <v>0</v>
      </c>
      <c r="O104" s="27">
        <v>0</v>
      </c>
      <c r="P104" s="27">
        <v>0</v>
      </c>
      <c r="Q104" s="27">
        <v>0</v>
      </c>
      <c r="R104" s="27">
        <v>0</v>
      </c>
      <c r="S104" s="24">
        <v>0</v>
      </c>
      <c r="T104" s="27">
        <v>0</v>
      </c>
      <c r="U104" s="27">
        <v>0</v>
      </c>
      <c r="V104" s="27">
        <v>0</v>
      </c>
      <c r="W104" s="27">
        <v>0</v>
      </c>
      <c r="X104" s="24">
        <v>0</v>
      </c>
      <c r="Y104" s="27">
        <v>0</v>
      </c>
      <c r="Z104" s="27">
        <v>0</v>
      </c>
      <c r="AA104" s="27">
        <v>0</v>
      </c>
      <c r="AB104" s="27">
        <v>0</v>
      </c>
      <c r="AC104" s="27">
        <v>0</v>
      </c>
      <c r="AD104" s="27">
        <v>0</v>
      </c>
      <c r="AE104" s="27">
        <v>0</v>
      </c>
      <c r="AF104" s="27">
        <v>0</v>
      </c>
      <c r="AG104" s="24">
        <v>0</v>
      </c>
      <c r="AH104" s="27">
        <v>0</v>
      </c>
      <c r="AI104" s="27">
        <v>0</v>
      </c>
      <c r="AJ104" s="27">
        <v>0</v>
      </c>
      <c r="AK104" s="27">
        <v>0</v>
      </c>
      <c r="AL104" s="27">
        <v>0</v>
      </c>
      <c r="AM104" s="27">
        <v>0</v>
      </c>
      <c r="AN104" s="27">
        <v>0</v>
      </c>
      <c r="AO104" s="24">
        <v>0</v>
      </c>
      <c r="AP104" s="27">
        <v>0</v>
      </c>
      <c r="AQ104" s="24">
        <v>0</v>
      </c>
      <c r="AR104" s="23">
        <v>0</v>
      </c>
      <c r="AS104" s="23">
        <v>0</v>
      </c>
      <c r="AT104" s="27">
        <v>0</v>
      </c>
      <c r="AU104" s="27">
        <v>0</v>
      </c>
      <c r="AV104" s="24">
        <v>0</v>
      </c>
      <c r="AW104" s="27">
        <v>0</v>
      </c>
      <c r="AX104" s="27">
        <v>0</v>
      </c>
      <c r="AY104" s="24">
        <v>0</v>
      </c>
    </row>
    <row r="105" spans="1:51">
      <c r="A105" s="17" t="s">
        <v>709</v>
      </c>
      <c r="B105" s="14" t="s">
        <v>901</v>
      </c>
      <c r="C105" s="14" t="s">
        <v>1173</v>
      </c>
      <c r="D105" s="24">
        <v>949</v>
      </c>
      <c r="E105" s="23">
        <v>0</v>
      </c>
      <c r="F105" s="23">
        <v>0</v>
      </c>
      <c r="G105" s="24">
        <v>0</v>
      </c>
      <c r="H105" s="27">
        <v>0</v>
      </c>
      <c r="I105" s="27">
        <v>0</v>
      </c>
      <c r="J105" s="27">
        <v>0</v>
      </c>
      <c r="K105" s="27">
        <v>0</v>
      </c>
      <c r="L105" s="27">
        <v>0</v>
      </c>
      <c r="M105" s="27">
        <v>0</v>
      </c>
      <c r="N105" s="27">
        <v>0</v>
      </c>
      <c r="O105" s="27">
        <v>0</v>
      </c>
      <c r="P105" s="27">
        <v>0</v>
      </c>
      <c r="Q105" s="27">
        <v>0</v>
      </c>
      <c r="R105" s="27">
        <v>0</v>
      </c>
      <c r="S105" s="24">
        <v>0</v>
      </c>
      <c r="T105" s="27">
        <v>0</v>
      </c>
      <c r="U105" s="27">
        <v>0</v>
      </c>
      <c r="V105" s="27">
        <v>0</v>
      </c>
      <c r="W105" s="27">
        <v>0</v>
      </c>
      <c r="X105" s="24">
        <v>0</v>
      </c>
      <c r="Y105" s="27">
        <v>0</v>
      </c>
      <c r="Z105" s="27">
        <v>0</v>
      </c>
      <c r="AA105" s="27">
        <v>0</v>
      </c>
      <c r="AB105" s="27">
        <v>0</v>
      </c>
      <c r="AC105" s="27">
        <v>0</v>
      </c>
      <c r="AD105" s="27">
        <v>0</v>
      </c>
      <c r="AE105" s="27">
        <v>0</v>
      </c>
      <c r="AF105" s="27">
        <v>0</v>
      </c>
      <c r="AG105" s="24">
        <v>0</v>
      </c>
      <c r="AH105" s="27">
        <v>0</v>
      </c>
      <c r="AI105" s="27">
        <v>0</v>
      </c>
      <c r="AJ105" s="27">
        <v>0</v>
      </c>
      <c r="AK105" s="27">
        <v>0</v>
      </c>
      <c r="AL105" s="27">
        <v>0</v>
      </c>
      <c r="AM105" s="27">
        <v>0</v>
      </c>
      <c r="AN105" s="27">
        <v>0</v>
      </c>
      <c r="AO105" s="24">
        <v>0</v>
      </c>
      <c r="AP105" s="27">
        <v>0</v>
      </c>
      <c r="AQ105" s="24">
        <v>0</v>
      </c>
      <c r="AR105" s="23">
        <v>0</v>
      </c>
      <c r="AS105" s="23">
        <v>0</v>
      </c>
      <c r="AT105" s="27">
        <v>0</v>
      </c>
      <c r="AU105" s="27">
        <v>0</v>
      </c>
      <c r="AV105" s="24">
        <v>0</v>
      </c>
      <c r="AW105" s="27">
        <v>0</v>
      </c>
      <c r="AX105" s="27">
        <v>0</v>
      </c>
      <c r="AY105" s="24">
        <v>0</v>
      </c>
    </row>
    <row r="106" spans="1:51">
      <c r="A106" s="17" t="s">
        <v>122</v>
      </c>
      <c r="B106" s="14" t="s">
        <v>901</v>
      </c>
      <c r="C106" s="14" t="s">
        <v>1009</v>
      </c>
      <c r="D106" s="24">
        <v>247</v>
      </c>
      <c r="E106" s="23">
        <v>1</v>
      </c>
      <c r="F106" s="23">
        <v>3</v>
      </c>
      <c r="G106" s="24">
        <v>0</v>
      </c>
      <c r="H106" s="27">
        <v>0</v>
      </c>
      <c r="I106" s="27">
        <v>0</v>
      </c>
      <c r="J106" s="27">
        <v>0</v>
      </c>
      <c r="K106" s="27">
        <v>0</v>
      </c>
      <c r="L106" s="27">
        <v>0</v>
      </c>
      <c r="M106" s="27">
        <v>0</v>
      </c>
      <c r="N106" s="27">
        <v>0</v>
      </c>
      <c r="O106" s="27">
        <v>0</v>
      </c>
      <c r="P106" s="27">
        <v>0</v>
      </c>
      <c r="Q106" s="27">
        <v>0</v>
      </c>
      <c r="R106" s="27">
        <v>0</v>
      </c>
      <c r="S106" s="24">
        <v>0</v>
      </c>
      <c r="T106" s="27">
        <v>0</v>
      </c>
      <c r="U106" s="27">
        <v>0</v>
      </c>
      <c r="V106" s="27">
        <v>0</v>
      </c>
      <c r="W106" s="27">
        <v>0</v>
      </c>
      <c r="X106" s="24">
        <v>0</v>
      </c>
      <c r="Y106" s="27">
        <v>0</v>
      </c>
      <c r="Z106" s="27">
        <v>0</v>
      </c>
      <c r="AA106" s="27">
        <v>0</v>
      </c>
      <c r="AB106" s="27">
        <v>0</v>
      </c>
      <c r="AC106" s="27">
        <v>0</v>
      </c>
      <c r="AD106" s="27">
        <v>0</v>
      </c>
      <c r="AE106" s="27">
        <v>0</v>
      </c>
      <c r="AF106" s="27">
        <v>0</v>
      </c>
      <c r="AG106" s="24">
        <v>0</v>
      </c>
      <c r="AH106" s="27">
        <v>0</v>
      </c>
      <c r="AI106" s="27">
        <v>0</v>
      </c>
      <c r="AJ106" s="27">
        <v>0</v>
      </c>
      <c r="AK106" s="27">
        <v>0</v>
      </c>
      <c r="AL106" s="27">
        <v>0</v>
      </c>
      <c r="AM106" s="27">
        <v>0</v>
      </c>
      <c r="AN106" s="27">
        <v>0</v>
      </c>
      <c r="AO106" s="24">
        <v>0</v>
      </c>
      <c r="AP106" s="27">
        <v>0</v>
      </c>
      <c r="AQ106" s="24">
        <v>1</v>
      </c>
      <c r="AR106" s="23">
        <v>0</v>
      </c>
      <c r="AS106" s="23">
        <v>0</v>
      </c>
      <c r="AT106" s="27">
        <v>0</v>
      </c>
      <c r="AU106" s="27">
        <v>0</v>
      </c>
      <c r="AV106" s="24">
        <v>0</v>
      </c>
      <c r="AW106" s="27">
        <v>0</v>
      </c>
      <c r="AX106" s="27">
        <v>0</v>
      </c>
      <c r="AY106" s="24">
        <v>0</v>
      </c>
    </row>
    <row r="107" spans="1:51">
      <c r="A107" s="17" t="s">
        <v>60</v>
      </c>
      <c r="B107" s="14" t="s">
        <v>901</v>
      </c>
      <c r="C107" s="14" t="s">
        <v>980</v>
      </c>
      <c r="D107" s="24">
        <v>163</v>
      </c>
      <c r="E107" s="23">
        <v>0</v>
      </c>
      <c r="F107" s="23">
        <v>1</v>
      </c>
      <c r="G107" s="24">
        <v>0</v>
      </c>
      <c r="H107" s="27">
        <v>0</v>
      </c>
      <c r="I107" s="27">
        <v>0</v>
      </c>
      <c r="J107" s="27">
        <v>0</v>
      </c>
      <c r="K107" s="27">
        <v>0</v>
      </c>
      <c r="L107" s="27">
        <v>0</v>
      </c>
      <c r="M107" s="27">
        <v>0</v>
      </c>
      <c r="N107" s="27">
        <v>0</v>
      </c>
      <c r="O107" s="27">
        <v>0</v>
      </c>
      <c r="P107" s="27">
        <v>0</v>
      </c>
      <c r="Q107" s="27">
        <v>0</v>
      </c>
      <c r="R107" s="27">
        <v>0</v>
      </c>
      <c r="S107" s="24">
        <v>0</v>
      </c>
      <c r="T107" s="27">
        <v>0</v>
      </c>
      <c r="U107" s="27">
        <v>0</v>
      </c>
      <c r="V107" s="27">
        <v>0</v>
      </c>
      <c r="W107" s="27">
        <v>0</v>
      </c>
      <c r="X107" s="24">
        <v>0</v>
      </c>
      <c r="Y107" s="27">
        <v>0</v>
      </c>
      <c r="Z107" s="27">
        <v>0</v>
      </c>
      <c r="AA107" s="27">
        <v>0</v>
      </c>
      <c r="AB107" s="27">
        <v>0</v>
      </c>
      <c r="AC107" s="27">
        <v>0</v>
      </c>
      <c r="AD107" s="27">
        <v>0</v>
      </c>
      <c r="AE107" s="27">
        <v>0</v>
      </c>
      <c r="AF107" s="27">
        <v>0</v>
      </c>
      <c r="AG107" s="24">
        <v>0</v>
      </c>
      <c r="AH107" s="27">
        <v>0</v>
      </c>
      <c r="AI107" s="27">
        <v>0</v>
      </c>
      <c r="AJ107" s="27">
        <v>0</v>
      </c>
      <c r="AK107" s="27">
        <v>0</v>
      </c>
      <c r="AL107" s="27">
        <v>0</v>
      </c>
      <c r="AM107" s="27">
        <v>0</v>
      </c>
      <c r="AN107" s="27">
        <v>0</v>
      </c>
      <c r="AO107" s="24">
        <v>0</v>
      </c>
      <c r="AP107" s="27">
        <v>0</v>
      </c>
      <c r="AQ107" s="24">
        <v>0</v>
      </c>
      <c r="AR107" s="23">
        <v>0</v>
      </c>
      <c r="AS107" s="23">
        <v>0</v>
      </c>
      <c r="AT107" s="27">
        <v>0</v>
      </c>
      <c r="AU107" s="27">
        <v>0</v>
      </c>
      <c r="AV107" s="24">
        <v>0</v>
      </c>
      <c r="AW107" s="27">
        <v>0</v>
      </c>
      <c r="AX107" s="27">
        <v>0</v>
      </c>
      <c r="AY107" s="24">
        <v>0</v>
      </c>
    </row>
    <row r="108" spans="1:51">
      <c r="A108" s="18" t="s">
        <v>887</v>
      </c>
      <c r="B108" s="14" t="s">
        <v>901</v>
      </c>
      <c r="C108" s="14" t="s">
        <v>1043</v>
      </c>
      <c r="D108" s="24">
        <v>2205</v>
      </c>
      <c r="E108" s="23">
        <v>0</v>
      </c>
      <c r="F108" s="23">
        <v>0</v>
      </c>
      <c r="G108" s="24">
        <v>0</v>
      </c>
      <c r="H108" s="27">
        <v>0</v>
      </c>
      <c r="I108" s="27">
        <v>0</v>
      </c>
      <c r="J108" s="27">
        <v>0</v>
      </c>
      <c r="K108" s="27">
        <v>0</v>
      </c>
      <c r="L108" s="27">
        <v>0</v>
      </c>
      <c r="M108" s="27">
        <v>0</v>
      </c>
      <c r="N108" s="27">
        <v>0</v>
      </c>
      <c r="O108" s="27">
        <v>0</v>
      </c>
      <c r="P108" s="27">
        <v>0</v>
      </c>
      <c r="Q108" s="27">
        <v>0</v>
      </c>
      <c r="R108" s="27">
        <v>0</v>
      </c>
      <c r="S108" s="24">
        <v>0</v>
      </c>
      <c r="T108" s="27">
        <v>0</v>
      </c>
      <c r="U108" s="27">
        <v>0</v>
      </c>
      <c r="V108" s="27">
        <v>0</v>
      </c>
      <c r="W108" s="27">
        <v>0</v>
      </c>
      <c r="X108" s="24">
        <v>0</v>
      </c>
      <c r="Y108" s="27">
        <v>0</v>
      </c>
      <c r="Z108" s="27">
        <v>0</v>
      </c>
      <c r="AA108" s="27">
        <v>0</v>
      </c>
      <c r="AB108" s="27">
        <v>0</v>
      </c>
      <c r="AC108" s="27">
        <v>0</v>
      </c>
      <c r="AD108" s="27">
        <v>0</v>
      </c>
      <c r="AE108" s="27">
        <v>0</v>
      </c>
      <c r="AF108" s="27">
        <v>0</v>
      </c>
      <c r="AG108" s="24">
        <v>0</v>
      </c>
      <c r="AH108" s="27">
        <v>0</v>
      </c>
      <c r="AI108" s="27">
        <v>0</v>
      </c>
      <c r="AJ108" s="27">
        <v>0</v>
      </c>
      <c r="AK108" s="27">
        <v>0</v>
      </c>
      <c r="AL108" s="27">
        <v>0</v>
      </c>
      <c r="AM108" s="27">
        <v>0</v>
      </c>
      <c r="AN108" s="27">
        <v>0</v>
      </c>
      <c r="AO108" s="24">
        <v>0</v>
      </c>
      <c r="AP108" s="27">
        <v>0</v>
      </c>
      <c r="AQ108" s="24">
        <v>0</v>
      </c>
      <c r="AR108" s="23">
        <v>0</v>
      </c>
      <c r="AS108" s="23">
        <v>0</v>
      </c>
      <c r="AT108" s="27">
        <v>0</v>
      </c>
      <c r="AU108" s="27">
        <v>0</v>
      </c>
      <c r="AV108" s="24">
        <v>0</v>
      </c>
      <c r="AW108" s="27">
        <v>0</v>
      </c>
      <c r="AX108" s="27">
        <v>0</v>
      </c>
      <c r="AY108" s="24">
        <v>0</v>
      </c>
    </row>
    <row r="109" spans="1:51">
      <c r="A109" s="17" t="s">
        <v>478</v>
      </c>
      <c r="B109" s="14" t="s">
        <v>901</v>
      </c>
      <c r="C109" s="14" t="s">
        <v>1105</v>
      </c>
      <c r="D109" s="24">
        <v>1147</v>
      </c>
      <c r="E109" s="23">
        <v>0</v>
      </c>
      <c r="F109" s="23">
        <v>0</v>
      </c>
      <c r="G109" s="24">
        <v>0</v>
      </c>
      <c r="H109" s="27">
        <v>0</v>
      </c>
      <c r="I109" s="27">
        <v>0</v>
      </c>
      <c r="J109" s="27">
        <v>0</v>
      </c>
      <c r="K109" s="27">
        <v>0</v>
      </c>
      <c r="L109" s="27">
        <v>0</v>
      </c>
      <c r="M109" s="27">
        <v>0</v>
      </c>
      <c r="N109" s="27">
        <v>0</v>
      </c>
      <c r="O109" s="27">
        <v>0</v>
      </c>
      <c r="P109" s="27">
        <v>0</v>
      </c>
      <c r="Q109" s="27">
        <v>0</v>
      </c>
      <c r="R109" s="27">
        <v>0</v>
      </c>
      <c r="S109" s="24">
        <v>0</v>
      </c>
      <c r="T109" s="27">
        <v>0</v>
      </c>
      <c r="U109" s="27">
        <v>0</v>
      </c>
      <c r="V109" s="27">
        <v>0</v>
      </c>
      <c r="W109" s="27">
        <v>0</v>
      </c>
      <c r="X109" s="24">
        <v>0</v>
      </c>
      <c r="Y109" s="27">
        <v>0</v>
      </c>
      <c r="Z109" s="27">
        <v>0</v>
      </c>
      <c r="AA109" s="27">
        <v>0</v>
      </c>
      <c r="AB109" s="27">
        <v>0</v>
      </c>
      <c r="AC109" s="27">
        <v>0</v>
      </c>
      <c r="AD109" s="27">
        <v>0</v>
      </c>
      <c r="AE109" s="27">
        <v>0</v>
      </c>
      <c r="AF109" s="27">
        <v>0</v>
      </c>
      <c r="AG109" s="24">
        <v>0</v>
      </c>
      <c r="AH109" s="27">
        <v>0</v>
      </c>
      <c r="AI109" s="27">
        <v>0</v>
      </c>
      <c r="AJ109" s="27">
        <v>0</v>
      </c>
      <c r="AK109" s="27">
        <v>0</v>
      </c>
      <c r="AL109" s="27">
        <v>0</v>
      </c>
      <c r="AM109" s="27">
        <v>0</v>
      </c>
      <c r="AN109" s="27">
        <v>0</v>
      </c>
      <c r="AO109" s="24">
        <v>0</v>
      </c>
      <c r="AP109" s="27">
        <v>0</v>
      </c>
      <c r="AQ109" s="24">
        <v>1</v>
      </c>
      <c r="AR109" s="23">
        <v>0</v>
      </c>
      <c r="AS109" s="23">
        <v>0</v>
      </c>
      <c r="AT109" s="27">
        <v>0</v>
      </c>
      <c r="AU109" s="27">
        <v>0</v>
      </c>
      <c r="AV109" s="24">
        <v>0</v>
      </c>
      <c r="AW109" s="27">
        <v>0</v>
      </c>
      <c r="AX109" s="27">
        <v>0</v>
      </c>
      <c r="AY109" s="24">
        <v>0</v>
      </c>
    </row>
    <row r="110" spans="1:51">
      <c r="A110" s="15" t="s">
        <v>529</v>
      </c>
      <c r="B110" s="16" t="s">
        <v>901</v>
      </c>
      <c r="C110" s="16" t="s">
        <v>1115</v>
      </c>
      <c r="D110" s="26">
        <v>1225</v>
      </c>
      <c r="E110" s="25">
        <v>0</v>
      </c>
      <c r="F110" s="25">
        <v>0</v>
      </c>
      <c r="G110" s="26">
        <v>0</v>
      </c>
      <c r="H110" s="25">
        <v>0</v>
      </c>
      <c r="I110" s="25">
        <v>0</v>
      </c>
      <c r="J110" s="25">
        <v>0</v>
      </c>
      <c r="K110" s="25">
        <v>0</v>
      </c>
      <c r="L110" s="25">
        <v>0</v>
      </c>
      <c r="M110" s="25">
        <v>0</v>
      </c>
      <c r="N110" s="25">
        <v>0</v>
      </c>
      <c r="O110" s="25">
        <v>0</v>
      </c>
      <c r="P110" s="25">
        <v>0</v>
      </c>
      <c r="Q110" s="25">
        <v>0</v>
      </c>
      <c r="R110" s="25">
        <v>0</v>
      </c>
      <c r="S110" s="26">
        <v>0</v>
      </c>
      <c r="T110" s="25">
        <v>0</v>
      </c>
      <c r="U110" s="25">
        <v>0</v>
      </c>
      <c r="V110" s="25">
        <v>0</v>
      </c>
      <c r="W110" s="25">
        <v>0</v>
      </c>
      <c r="X110" s="26">
        <v>0</v>
      </c>
      <c r="Y110" s="25">
        <v>0</v>
      </c>
      <c r="Z110" s="25">
        <v>0</v>
      </c>
      <c r="AA110" s="25">
        <v>0</v>
      </c>
      <c r="AB110" s="25">
        <v>0</v>
      </c>
      <c r="AC110" s="25">
        <v>0</v>
      </c>
      <c r="AD110" s="25">
        <v>0</v>
      </c>
      <c r="AE110" s="25">
        <v>0</v>
      </c>
      <c r="AF110" s="25">
        <v>0</v>
      </c>
      <c r="AG110" s="26">
        <v>0</v>
      </c>
      <c r="AH110" s="25">
        <v>0</v>
      </c>
      <c r="AI110" s="25">
        <v>0</v>
      </c>
      <c r="AJ110" s="25">
        <v>0</v>
      </c>
      <c r="AK110" s="25">
        <v>0</v>
      </c>
      <c r="AL110" s="25">
        <v>0</v>
      </c>
      <c r="AM110" s="25">
        <v>0</v>
      </c>
      <c r="AN110" s="25">
        <v>0</v>
      </c>
      <c r="AO110" s="26">
        <v>0</v>
      </c>
      <c r="AP110" s="25">
        <v>1</v>
      </c>
      <c r="AQ110" s="26">
        <v>0</v>
      </c>
      <c r="AR110" s="25">
        <v>0</v>
      </c>
      <c r="AS110" s="25">
        <v>0</v>
      </c>
      <c r="AT110" s="25">
        <v>0</v>
      </c>
      <c r="AU110" s="25">
        <v>0</v>
      </c>
      <c r="AV110" s="26">
        <v>0</v>
      </c>
      <c r="AW110" s="25">
        <v>0</v>
      </c>
      <c r="AX110" s="25">
        <v>0</v>
      </c>
      <c r="AY110" s="26">
        <v>0</v>
      </c>
    </row>
    <row r="111" spans="1:51">
      <c r="A111" s="15" t="s">
        <v>731</v>
      </c>
      <c r="B111" s="16" t="s">
        <v>963</v>
      </c>
      <c r="C111" s="16" t="s">
        <v>1412</v>
      </c>
      <c r="D111" s="26">
        <v>1784</v>
      </c>
      <c r="E111" s="25">
        <v>0</v>
      </c>
      <c r="F111" s="25">
        <v>0</v>
      </c>
      <c r="G111" s="26">
        <v>0</v>
      </c>
      <c r="H111" s="25">
        <v>0</v>
      </c>
      <c r="I111" s="25">
        <v>0</v>
      </c>
      <c r="J111" s="25">
        <v>0</v>
      </c>
      <c r="K111" s="25">
        <v>0</v>
      </c>
      <c r="L111" s="25">
        <v>0</v>
      </c>
      <c r="M111" s="25">
        <v>0</v>
      </c>
      <c r="N111" s="25">
        <v>0</v>
      </c>
      <c r="O111" s="25">
        <v>0</v>
      </c>
      <c r="P111" s="25">
        <v>0</v>
      </c>
      <c r="Q111" s="25">
        <v>0</v>
      </c>
      <c r="R111" s="25">
        <v>0</v>
      </c>
      <c r="S111" s="26">
        <v>0</v>
      </c>
      <c r="T111" s="25">
        <v>0</v>
      </c>
      <c r="U111" s="25">
        <v>0</v>
      </c>
      <c r="V111" s="25">
        <v>0</v>
      </c>
      <c r="W111" s="25">
        <v>0</v>
      </c>
      <c r="X111" s="26">
        <v>0</v>
      </c>
      <c r="Y111" s="25">
        <v>0</v>
      </c>
      <c r="Z111" s="25">
        <v>0</v>
      </c>
      <c r="AA111" s="25">
        <v>0</v>
      </c>
      <c r="AB111" s="25">
        <v>0</v>
      </c>
      <c r="AC111" s="25">
        <v>0</v>
      </c>
      <c r="AD111" s="25">
        <v>0</v>
      </c>
      <c r="AE111" s="25">
        <v>0</v>
      </c>
      <c r="AF111" s="25">
        <v>0</v>
      </c>
      <c r="AG111" s="26">
        <v>0</v>
      </c>
      <c r="AH111" s="25">
        <v>0</v>
      </c>
      <c r="AI111" s="25">
        <v>0</v>
      </c>
      <c r="AJ111" s="25">
        <v>0</v>
      </c>
      <c r="AK111" s="25">
        <v>0</v>
      </c>
      <c r="AL111" s="25">
        <v>0</v>
      </c>
      <c r="AM111" s="25">
        <v>0</v>
      </c>
      <c r="AN111" s="25">
        <v>0</v>
      </c>
      <c r="AO111" s="26">
        <v>0</v>
      </c>
      <c r="AP111" s="25">
        <v>0</v>
      </c>
      <c r="AQ111" s="26">
        <v>0</v>
      </c>
      <c r="AR111" s="25">
        <v>0</v>
      </c>
      <c r="AS111" s="25">
        <v>0</v>
      </c>
      <c r="AT111" s="25">
        <v>0</v>
      </c>
      <c r="AU111" s="25">
        <v>0</v>
      </c>
      <c r="AV111" s="26">
        <v>0</v>
      </c>
      <c r="AW111" s="25">
        <v>0</v>
      </c>
      <c r="AX111" s="25">
        <v>0</v>
      </c>
      <c r="AY111" s="26">
        <v>0</v>
      </c>
    </row>
    <row r="112" spans="1:51">
      <c r="A112" s="15" t="s">
        <v>397</v>
      </c>
      <c r="B112" s="16" t="s">
        <v>1233</v>
      </c>
      <c r="C112" s="16" t="s">
        <v>1246</v>
      </c>
      <c r="D112" s="26">
        <v>900</v>
      </c>
      <c r="E112" s="25">
        <v>0</v>
      </c>
      <c r="F112" s="25">
        <v>0</v>
      </c>
      <c r="G112" s="26">
        <v>0</v>
      </c>
      <c r="H112" s="25">
        <v>0</v>
      </c>
      <c r="I112" s="25">
        <v>0</v>
      </c>
      <c r="J112" s="25">
        <v>0</v>
      </c>
      <c r="K112" s="25">
        <v>0</v>
      </c>
      <c r="L112" s="25">
        <v>0</v>
      </c>
      <c r="M112" s="25">
        <v>0</v>
      </c>
      <c r="N112" s="25">
        <v>0</v>
      </c>
      <c r="O112" s="25">
        <v>0</v>
      </c>
      <c r="P112" s="25">
        <v>0</v>
      </c>
      <c r="Q112" s="25">
        <v>0</v>
      </c>
      <c r="R112" s="25">
        <v>0</v>
      </c>
      <c r="S112" s="26">
        <v>0</v>
      </c>
      <c r="T112" s="25">
        <v>0</v>
      </c>
      <c r="U112" s="25">
        <v>0</v>
      </c>
      <c r="V112" s="25">
        <v>0</v>
      </c>
      <c r="W112" s="25">
        <v>0</v>
      </c>
      <c r="X112" s="26">
        <v>0</v>
      </c>
      <c r="Y112" s="25">
        <v>0</v>
      </c>
      <c r="Z112" s="25">
        <v>1</v>
      </c>
      <c r="AA112" s="25">
        <v>0</v>
      </c>
      <c r="AB112" s="25">
        <v>0</v>
      </c>
      <c r="AC112" s="25">
        <v>0</v>
      </c>
      <c r="AD112" s="25">
        <v>0</v>
      </c>
      <c r="AE112" s="25">
        <v>0</v>
      </c>
      <c r="AF112" s="25">
        <v>0</v>
      </c>
      <c r="AG112" s="26">
        <v>0</v>
      </c>
      <c r="AH112" s="25">
        <v>0</v>
      </c>
      <c r="AI112" s="25">
        <v>0</v>
      </c>
      <c r="AJ112" s="25">
        <v>0</v>
      </c>
      <c r="AK112" s="25">
        <v>0</v>
      </c>
      <c r="AL112" s="25">
        <v>0</v>
      </c>
      <c r="AM112" s="25">
        <v>0</v>
      </c>
      <c r="AN112" s="25">
        <v>0</v>
      </c>
      <c r="AO112" s="26">
        <v>0</v>
      </c>
      <c r="AP112" s="25">
        <v>0</v>
      </c>
      <c r="AQ112" s="26">
        <v>0</v>
      </c>
      <c r="AR112" s="25">
        <v>0</v>
      </c>
      <c r="AS112" s="25">
        <v>0</v>
      </c>
      <c r="AT112" s="25">
        <v>0</v>
      </c>
      <c r="AU112" s="25">
        <v>0</v>
      </c>
      <c r="AV112" s="26">
        <v>0</v>
      </c>
      <c r="AW112" s="25">
        <v>0</v>
      </c>
      <c r="AX112" s="25">
        <v>0</v>
      </c>
      <c r="AY112" s="26">
        <v>0</v>
      </c>
    </row>
    <row r="113" spans="1:51">
      <c r="A113" s="17" t="s">
        <v>389</v>
      </c>
      <c r="B113" s="14" t="s">
        <v>1220</v>
      </c>
      <c r="C113" s="14" t="s">
        <v>1241</v>
      </c>
      <c r="D113" s="24">
        <v>886</v>
      </c>
      <c r="E113" s="23">
        <v>0</v>
      </c>
      <c r="F113" s="23">
        <v>0</v>
      </c>
      <c r="G113" s="24">
        <v>0</v>
      </c>
      <c r="H113" s="27">
        <v>0</v>
      </c>
      <c r="I113" s="27">
        <v>0</v>
      </c>
      <c r="J113" s="27">
        <v>0</v>
      </c>
      <c r="K113" s="27">
        <v>0</v>
      </c>
      <c r="L113" s="27">
        <v>0</v>
      </c>
      <c r="M113" s="27">
        <v>0</v>
      </c>
      <c r="N113" s="27">
        <v>0</v>
      </c>
      <c r="O113" s="27">
        <v>0</v>
      </c>
      <c r="P113" s="27">
        <v>0</v>
      </c>
      <c r="Q113" s="27">
        <v>0</v>
      </c>
      <c r="R113" s="27">
        <v>0</v>
      </c>
      <c r="S113" s="24">
        <v>0</v>
      </c>
      <c r="T113" s="27">
        <v>0</v>
      </c>
      <c r="U113" s="27">
        <v>0</v>
      </c>
      <c r="V113" s="27">
        <v>0</v>
      </c>
      <c r="W113" s="27">
        <v>0</v>
      </c>
      <c r="X113" s="24">
        <v>0</v>
      </c>
      <c r="Y113" s="27">
        <v>0</v>
      </c>
      <c r="Z113" s="27">
        <v>0</v>
      </c>
      <c r="AA113" s="27">
        <v>0</v>
      </c>
      <c r="AB113" s="27">
        <v>0</v>
      </c>
      <c r="AC113" s="27">
        <v>0</v>
      </c>
      <c r="AD113" s="27">
        <v>0</v>
      </c>
      <c r="AE113" s="27">
        <v>0</v>
      </c>
      <c r="AF113" s="27">
        <v>0</v>
      </c>
      <c r="AG113" s="24">
        <v>0</v>
      </c>
      <c r="AH113" s="27">
        <v>0</v>
      </c>
      <c r="AI113" s="27">
        <v>0</v>
      </c>
      <c r="AJ113" s="27">
        <v>0</v>
      </c>
      <c r="AK113" s="27">
        <v>0</v>
      </c>
      <c r="AL113" s="27">
        <v>0</v>
      </c>
      <c r="AM113" s="27">
        <v>0</v>
      </c>
      <c r="AN113" s="27">
        <v>0</v>
      </c>
      <c r="AO113" s="24">
        <v>0</v>
      </c>
      <c r="AP113" s="27">
        <v>0</v>
      </c>
      <c r="AQ113" s="24">
        <v>0</v>
      </c>
      <c r="AR113" s="23">
        <v>0</v>
      </c>
      <c r="AS113" s="23">
        <v>0</v>
      </c>
      <c r="AT113" s="27">
        <v>0</v>
      </c>
      <c r="AU113" s="27">
        <v>0</v>
      </c>
      <c r="AV113" s="24">
        <v>0</v>
      </c>
      <c r="AW113" s="27">
        <v>0</v>
      </c>
      <c r="AX113" s="27">
        <v>0</v>
      </c>
      <c r="AY113" s="24">
        <v>0</v>
      </c>
    </row>
    <row r="114" spans="1:51">
      <c r="A114" s="17" t="s">
        <v>746</v>
      </c>
      <c r="B114" s="14" t="s">
        <v>1220</v>
      </c>
      <c r="C114" s="14" t="s">
        <v>1426</v>
      </c>
      <c r="D114" s="24">
        <v>894</v>
      </c>
      <c r="E114" s="23">
        <v>0</v>
      </c>
      <c r="F114" s="23">
        <v>0</v>
      </c>
      <c r="G114" s="24">
        <v>0</v>
      </c>
      <c r="H114" s="27">
        <v>0</v>
      </c>
      <c r="I114" s="27">
        <v>0</v>
      </c>
      <c r="J114" s="27">
        <v>0</v>
      </c>
      <c r="K114" s="27">
        <v>0</v>
      </c>
      <c r="L114" s="27">
        <v>0</v>
      </c>
      <c r="M114" s="27">
        <v>0</v>
      </c>
      <c r="N114" s="27">
        <v>0</v>
      </c>
      <c r="O114" s="27">
        <v>0</v>
      </c>
      <c r="P114" s="27">
        <v>0</v>
      </c>
      <c r="Q114" s="27">
        <v>0</v>
      </c>
      <c r="R114" s="27">
        <v>0</v>
      </c>
      <c r="S114" s="24">
        <v>0</v>
      </c>
      <c r="T114" s="27">
        <v>0</v>
      </c>
      <c r="U114" s="27">
        <v>0</v>
      </c>
      <c r="V114" s="27">
        <v>0</v>
      </c>
      <c r="W114" s="27">
        <v>0</v>
      </c>
      <c r="X114" s="24">
        <v>0</v>
      </c>
      <c r="Y114" s="27">
        <v>0</v>
      </c>
      <c r="Z114" s="27">
        <v>0</v>
      </c>
      <c r="AA114" s="27">
        <v>0</v>
      </c>
      <c r="AB114" s="27">
        <v>0</v>
      </c>
      <c r="AC114" s="27">
        <v>0</v>
      </c>
      <c r="AD114" s="27">
        <v>0</v>
      </c>
      <c r="AE114" s="27">
        <v>0</v>
      </c>
      <c r="AF114" s="27">
        <v>0</v>
      </c>
      <c r="AG114" s="24">
        <v>0</v>
      </c>
      <c r="AH114" s="27">
        <v>0</v>
      </c>
      <c r="AI114" s="27">
        <v>0</v>
      </c>
      <c r="AJ114" s="27">
        <v>0</v>
      </c>
      <c r="AK114" s="27">
        <v>0</v>
      </c>
      <c r="AL114" s="27">
        <v>0</v>
      </c>
      <c r="AM114" s="27">
        <v>0</v>
      </c>
      <c r="AN114" s="27">
        <v>0</v>
      </c>
      <c r="AO114" s="24">
        <v>0</v>
      </c>
      <c r="AP114" s="27">
        <v>0</v>
      </c>
      <c r="AQ114" s="24">
        <v>0</v>
      </c>
      <c r="AR114" s="23">
        <v>0</v>
      </c>
      <c r="AS114" s="23">
        <v>0</v>
      </c>
      <c r="AT114" s="27">
        <v>0</v>
      </c>
      <c r="AU114" s="27">
        <v>0</v>
      </c>
      <c r="AV114" s="24">
        <v>0</v>
      </c>
      <c r="AW114" s="27">
        <v>0</v>
      </c>
      <c r="AX114" s="27">
        <v>0</v>
      </c>
      <c r="AY114" s="24">
        <v>0</v>
      </c>
    </row>
    <row r="115" spans="1:51">
      <c r="A115" s="17" t="s">
        <v>420</v>
      </c>
      <c r="B115" s="14" t="s">
        <v>1220</v>
      </c>
      <c r="C115" s="14" t="s">
        <v>1259</v>
      </c>
      <c r="D115" s="24">
        <v>849</v>
      </c>
      <c r="E115" s="23">
        <v>0</v>
      </c>
      <c r="F115" s="23">
        <v>0</v>
      </c>
      <c r="G115" s="24">
        <v>0</v>
      </c>
      <c r="H115" s="27">
        <v>0</v>
      </c>
      <c r="I115" s="27">
        <v>0</v>
      </c>
      <c r="J115" s="27">
        <v>0</v>
      </c>
      <c r="K115" s="27">
        <v>0</v>
      </c>
      <c r="L115" s="27">
        <v>0</v>
      </c>
      <c r="M115" s="27">
        <v>0</v>
      </c>
      <c r="N115" s="27">
        <v>0</v>
      </c>
      <c r="O115" s="27">
        <v>0</v>
      </c>
      <c r="P115" s="27">
        <v>0</v>
      </c>
      <c r="Q115" s="27">
        <v>0</v>
      </c>
      <c r="R115" s="27">
        <v>0</v>
      </c>
      <c r="S115" s="24">
        <v>0</v>
      </c>
      <c r="T115" s="27">
        <v>0</v>
      </c>
      <c r="U115" s="27">
        <v>0</v>
      </c>
      <c r="V115" s="27">
        <v>0</v>
      </c>
      <c r="W115" s="27">
        <v>0</v>
      </c>
      <c r="X115" s="24">
        <v>0</v>
      </c>
      <c r="Y115" s="27">
        <v>0</v>
      </c>
      <c r="Z115" s="27">
        <v>0</v>
      </c>
      <c r="AA115" s="27">
        <v>0</v>
      </c>
      <c r="AB115" s="27">
        <v>0</v>
      </c>
      <c r="AC115" s="27">
        <v>0</v>
      </c>
      <c r="AD115" s="27">
        <v>0</v>
      </c>
      <c r="AE115" s="27">
        <v>0</v>
      </c>
      <c r="AF115" s="27">
        <v>0</v>
      </c>
      <c r="AG115" s="24">
        <v>0</v>
      </c>
      <c r="AH115" s="27">
        <v>0</v>
      </c>
      <c r="AI115" s="27">
        <v>0</v>
      </c>
      <c r="AJ115" s="27">
        <v>0</v>
      </c>
      <c r="AK115" s="27">
        <v>0</v>
      </c>
      <c r="AL115" s="27">
        <v>0</v>
      </c>
      <c r="AM115" s="27">
        <v>0</v>
      </c>
      <c r="AN115" s="27">
        <v>0</v>
      </c>
      <c r="AO115" s="24">
        <v>0</v>
      </c>
      <c r="AP115" s="27">
        <v>0</v>
      </c>
      <c r="AQ115" s="24">
        <v>0</v>
      </c>
      <c r="AR115" s="23">
        <v>0</v>
      </c>
      <c r="AS115" s="23">
        <v>0</v>
      </c>
      <c r="AT115" s="27">
        <v>0</v>
      </c>
      <c r="AU115" s="27">
        <v>0</v>
      </c>
      <c r="AV115" s="24">
        <v>0</v>
      </c>
      <c r="AW115" s="27">
        <v>0</v>
      </c>
      <c r="AX115" s="27">
        <v>0</v>
      </c>
      <c r="AY115" s="24">
        <v>0</v>
      </c>
    </row>
    <row r="116" spans="1:51">
      <c r="A116" s="17" t="s">
        <v>639</v>
      </c>
      <c r="B116" s="14" t="s">
        <v>1220</v>
      </c>
      <c r="C116" s="14" t="s">
        <v>1366</v>
      </c>
      <c r="D116" s="24">
        <v>1522</v>
      </c>
      <c r="E116" s="23">
        <v>16</v>
      </c>
      <c r="F116" s="23">
        <v>0</v>
      </c>
      <c r="G116" s="24">
        <v>0</v>
      </c>
      <c r="H116" s="27">
        <v>0</v>
      </c>
      <c r="I116" s="27">
        <v>0</v>
      </c>
      <c r="J116" s="27">
        <v>0</v>
      </c>
      <c r="K116" s="27">
        <v>0</v>
      </c>
      <c r="L116" s="27">
        <v>0</v>
      </c>
      <c r="M116" s="27">
        <v>0</v>
      </c>
      <c r="N116" s="27">
        <v>0</v>
      </c>
      <c r="O116" s="27">
        <v>0</v>
      </c>
      <c r="P116" s="27">
        <v>0</v>
      </c>
      <c r="Q116" s="27">
        <v>0</v>
      </c>
      <c r="R116" s="27">
        <v>0</v>
      </c>
      <c r="S116" s="24">
        <v>0</v>
      </c>
      <c r="T116" s="27">
        <v>0</v>
      </c>
      <c r="U116" s="27">
        <v>0</v>
      </c>
      <c r="V116" s="27">
        <v>0</v>
      </c>
      <c r="W116" s="27">
        <v>0</v>
      </c>
      <c r="X116" s="24">
        <v>0</v>
      </c>
      <c r="Y116" s="27">
        <v>0</v>
      </c>
      <c r="Z116" s="27">
        <v>0</v>
      </c>
      <c r="AA116" s="27">
        <v>0</v>
      </c>
      <c r="AB116" s="27">
        <v>1</v>
      </c>
      <c r="AC116" s="27">
        <v>0</v>
      </c>
      <c r="AD116" s="27">
        <v>0</v>
      </c>
      <c r="AE116" s="27">
        <v>0</v>
      </c>
      <c r="AF116" s="27">
        <v>0</v>
      </c>
      <c r="AG116" s="24">
        <v>0</v>
      </c>
      <c r="AH116" s="27">
        <v>0</v>
      </c>
      <c r="AI116" s="27">
        <v>1</v>
      </c>
      <c r="AJ116" s="27">
        <v>1</v>
      </c>
      <c r="AK116" s="27">
        <v>1</v>
      </c>
      <c r="AL116" s="27">
        <v>0</v>
      </c>
      <c r="AM116" s="27">
        <v>0</v>
      </c>
      <c r="AN116" s="27">
        <v>0</v>
      </c>
      <c r="AO116" s="24">
        <v>1</v>
      </c>
      <c r="AP116" s="27">
        <v>0</v>
      </c>
      <c r="AQ116" s="24">
        <v>1</v>
      </c>
      <c r="AR116" s="23">
        <v>0</v>
      </c>
      <c r="AS116" s="23">
        <v>0</v>
      </c>
      <c r="AT116" s="27">
        <v>0</v>
      </c>
      <c r="AU116" s="27">
        <v>0</v>
      </c>
      <c r="AV116" s="24">
        <v>0</v>
      </c>
      <c r="AW116" s="27">
        <v>0</v>
      </c>
      <c r="AX116" s="27">
        <v>1</v>
      </c>
      <c r="AY116" s="24">
        <v>1</v>
      </c>
    </row>
    <row r="117" spans="1:51">
      <c r="A117" s="17" t="s">
        <v>741</v>
      </c>
      <c r="B117" s="14" t="s">
        <v>1220</v>
      </c>
      <c r="C117" s="14" t="s">
        <v>1421</v>
      </c>
      <c r="D117" s="24">
        <v>897</v>
      </c>
      <c r="E117" s="23">
        <v>0</v>
      </c>
      <c r="F117" s="23">
        <v>0</v>
      </c>
      <c r="G117" s="24">
        <v>0</v>
      </c>
      <c r="H117" s="27">
        <v>0</v>
      </c>
      <c r="I117" s="27">
        <v>0</v>
      </c>
      <c r="J117" s="27">
        <v>0</v>
      </c>
      <c r="K117" s="27">
        <v>0</v>
      </c>
      <c r="L117" s="27">
        <v>0</v>
      </c>
      <c r="M117" s="27">
        <v>0</v>
      </c>
      <c r="N117" s="27">
        <v>0</v>
      </c>
      <c r="O117" s="27">
        <v>0</v>
      </c>
      <c r="P117" s="27">
        <v>0</v>
      </c>
      <c r="Q117" s="27">
        <v>0</v>
      </c>
      <c r="R117" s="27">
        <v>0</v>
      </c>
      <c r="S117" s="24">
        <v>0</v>
      </c>
      <c r="T117" s="27">
        <v>0</v>
      </c>
      <c r="U117" s="27">
        <v>0</v>
      </c>
      <c r="V117" s="27">
        <v>0</v>
      </c>
      <c r="W117" s="27">
        <v>0</v>
      </c>
      <c r="X117" s="24">
        <v>0</v>
      </c>
      <c r="Y117" s="27">
        <v>0</v>
      </c>
      <c r="Z117" s="27">
        <v>0</v>
      </c>
      <c r="AA117" s="27">
        <v>0</v>
      </c>
      <c r="AB117" s="27">
        <v>0</v>
      </c>
      <c r="AC117" s="27">
        <v>0</v>
      </c>
      <c r="AD117" s="27">
        <v>0</v>
      </c>
      <c r="AE117" s="27">
        <v>0</v>
      </c>
      <c r="AF117" s="27">
        <v>0</v>
      </c>
      <c r="AG117" s="24">
        <v>0</v>
      </c>
      <c r="AH117" s="27">
        <v>0</v>
      </c>
      <c r="AI117" s="27">
        <v>0</v>
      </c>
      <c r="AJ117" s="27">
        <v>0</v>
      </c>
      <c r="AK117" s="27">
        <v>0</v>
      </c>
      <c r="AL117" s="27">
        <v>0</v>
      </c>
      <c r="AM117" s="27">
        <v>0</v>
      </c>
      <c r="AN117" s="27">
        <v>0</v>
      </c>
      <c r="AO117" s="24">
        <v>0</v>
      </c>
      <c r="AP117" s="27">
        <v>0</v>
      </c>
      <c r="AQ117" s="24">
        <v>0</v>
      </c>
      <c r="AR117" s="23">
        <v>0</v>
      </c>
      <c r="AS117" s="23">
        <v>0</v>
      </c>
      <c r="AT117" s="27">
        <v>0</v>
      </c>
      <c r="AU117" s="27">
        <v>0</v>
      </c>
      <c r="AV117" s="24">
        <v>0</v>
      </c>
      <c r="AW117" s="27">
        <v>0</v>
      </c>
      <c r="AX117" s="27">
        <v>0</v>
      </c>
      <c r="AY117" s="24">
        <v>0</v>
      </c>
    </row>
    <row r="118" spans="1:51">
      <c r="A118" s="18" t="s">
        <v>872</v>
      </c>
      <c r="B118" s="14" t="s">
        <v>1220</v>
      </c>
      <c r="C118" s="14" t="s">
        <v>1265</v>
      </c>
      <c r="D118" s="24">
        <v>573</v>
      </c>
      <c r="E118" s="23">
        <v>0</v>
      </c>
      <c r="F118" s="23">
        <v>1</v>
      </c>
      <c r="G118" s="24">
        <v>0</v>
      </c>
      <c r="H118" s="27">
        <v>0</v>
      </c>
      <c r="I118" s="27">
        <v>0</v>
      </c>
      <c r="J118" s="27">
        <v>0</v>
      </c>
      <c r="K118" s="27">
        <v>0</v>
      </c>
      <c r="L118" s="27">
        <v>0</v>
      </c>
      <c r="M118" s="27">
        <v>0</v>
      </c>
      <c r="N118" s="27">
        <v>0</v>
      </c>
      <c r="O118" s="27">
        <v>0</v>
      </c>
      <c r="P118" s="27">
        <v>0</v>
      </c>
      <c r="Q118" s="27">
        <v>0</v>
      </c>
      <c r="R118" s="27">
        <v>0</v>
      </c>
      <c r="S118" s="24">
        <v>0</v>
      </c>
      <c r="T118" s="27">
        <v>0</v>
      </c>
      <c r="U118" s="27">
        <v>0</v>
      </c>
      <c r="V118" s="27">
        <v>0</v>
      </c>
      <c r="W118" s="27">
        <v>0</v>
      </c>
      <c r="X118" s="24">
        <v>0</v>
      </c>
      <c r="Y118" s="27">
        <v>0</v>
      </c>
      <c r="Z118" s="27">
        <v>0</v>
      </c>
      <c r="AA118" s="27">
        <v>0</v>
      </c>
      <c r="AB118" s="27">
        <v>0</v>
      </c>
      <c r="AC118" s="27">
        <v>0</v>
      </c>
      <c r="AD118" s="27">
        <v>0</v>
      </c>
      <c r="AE118" s="27">
        <v>0</v>
      </c>
      <c r="AF118" s="27">
        <v>0</v>
      </c>
      <c r="AG118" s="24">
        <v>0</v>
      </c>
      <c r="AH118" s="27">
        <v>0</v>
      </c>
      <c r="AI118" s="27">
        <v>0</v>
      </c>
      <c r="AJ118" s="27">
        <v>0</v>
      </c>
      <c r="AK118" s="27">
        <v>0</v>
      </c>
      <c r="AL118" s="27">
        <v>0</v>
      </c>
      <c r="AM118" s="27">
        <v>0</v>
      </c>
      <c r="AN118" s="27">
        <v>0</v>
      </c>
      <c r="AO118" s="24">
        <v>0</v>
      </c>
      <c r="AP118" s="27">
        <v>0</v>
      </c>
      <c r="AQ118" s="24">
        <v>0</v>
      </c>
      <c r="AR118" s="23">
        <v>0</v>
      </c>
      <c r="AS118" s="23">
        <v>0</v>
      </c>
      <c r="AT118" s="27">
        <v>0</v>
      </c>
      <c r="AU118" s="27">
        <v>0</v>
      </c>
      <c r="AV118" s="24">
        <v>0</v>
      </c>
      <c r="AW118" s="27">
        <v>0</v>
      </c>
      <c r="AX118" s="27">
        <v>0</v>
      </c>
      <c r="AY118" s="24">
        <v>0</v>
      </c>
    </row>
    <row r="119" spans="1:51">
      <c r="A119" s="16" t="s">
        <v>884</v>
      </c>
      <c r="B119" s="16" t="s">
        <v>1220</v>
      </c>
      <c r="C119" s="16" t="s">
        <v>1366</v>
      </c>
      <c r="D119" s="26">
        <v>58</v>
      </c>
      <c r="E119" s="25">
        <v>7</v>
      </c>
      <c r="F119" s="25">
        <v>0</v>
      </c>
      <c r="G119" s="26">
        <v>0</v>
      </c>
      <c r="H119" s="25">
        <v>0</v>
      </c>
      <c r="I119" s="25">
        <v>0</v>
      </c>
      <c r="J119" s="25">
        <v>0</v>
      </c>
      <c r="K119" s="25">
        <v>0</v>
      </c>
      <c r="L119" s="25">
        <v>0</v>
      </c>
      <c r="M119" s="25">
        <v>0</v>
      </c>
      <c r="N119" s="25">
        <v>0</v>
      </c>
      <c r="O119" s="25">
        <v>0</v>
      </c>
      <c r="P119" s="25">
        <v>0</v>
      </c>
      <c r="Q119" s="25">
        <v>0</v>
      </c>
      <c r="R119" s="25">
        <v>0</v>
      </c>
      <c r="S119" s="26">
        <v>0</v>
      </c>
      <c r="T119" s="25">
        <v>0</v>
      </c>
      <c r="U119" s="25">
        <v>0</v>
      </c>
      <c r="V119" s="25">
        <v>0</v>
      </c>
      <c r="W119" s="25">
        <v>0</v>
      </c>
      <c r="X119" s="26">
        <v>0</v>
      </c>
      <c r="Y119" s="25">
        <v>0</v>
      </c>
      <c r="Z119" s="25">
        <v>0</v>
      </c>
      <c r="AA119" s="25">
        <v>0</v>
      </c>
      <c r="AB119" s="25">
        <v>0</v>
      </c>
      <c r="AC119" s="25">
        <v>0</v>
      </c>
      <c r="AD119" s="25">
        <v>0</v>
      </c>
      <c r="AE119" s="25">
        <v>0</v>
      </c>
      <c r="AF119" s="25">
        <v>0</v>
      </c>
      <c r="AG119" s="26">
        <v>0</v>
      </c>
      <c r="AH119" s="25">
        <v>0</v>
      </c>
      <c r="AI119" s="25">
        <v>0</v>
      </c>
      <c r="AJ119" s="25">
        <v>0</v>
      </c>
      <c r="AK119" s="25">
        <v>0</v>
      </c>
      <c r="AL119" s="25">
        <v>0</v>
      </c>
      <c r="AM119" s="25">
        <v>0</v>
      </c>
      <c r="AN119" s="25">
        <v>0</v>
      </c>
      <c r="AO119" s="26">
        <v>1</v>
      </c>
      <c r="AP119" s="25">
        <v>0</v>
      </c>
      <c r="AQ119" s="26">
        <v>0</v>
      </c>
      <c r="AR119" s="25">
        <v>0</v>
      </c>
      <c r="AS119" s="25">
        <v>0</v>
      </c>
      <c r="AT119" s="25">
        <v>0</v>
      </c>
      <c r="AU119" s="25">
        <v>0</v>
      </c>
      <c r="AV119" s="26">
        <v>0</v>
      </c>
      <c r="AW119" s="25">
        <v>0</v>
      </c>
      <c r="AX119" s="25">
        <v>0</v>
      </c>
      <c r="AY119" s="26">
        <v>0</v>
      </c>
    </row>
    <row r="120" spans="1:51">
      <c r="A120" s="17" t="s">
        <v>259</v>
      </c>
      <c r="B120" s="14" t="s">
        <v>918</v>
      </c>
      <c r="C120" s="14" t="s">
        <v>1113</v>
      </c>
      <c r="D120" s="24">
        <v>7</v>
      </c>
      <c r="E120" s="23">
        <v>1</v>
      </c>
      <c r="F120" s="23">
        <v>0</v>
      </c>
      <c r="G120" s="24">
        <v>0</v>
      </c>
      <c r="H120" s="27">
        <v>0</v>
      </c>
      <c r="I120" s="27">
        <v>0</v>
      </c>
      <c r="J120" s="27">
        <v>0</v>
      </c>
      <c r="K120" s="27">
        <v>0</v>
      </c>
      <c r="L120" s="27">
        <v>0</v>
      </c>
      <c r="M120" s="27">
        <v>0</v>
      </c>
      <c r="N120" s="27">
        <v>0</v>
      </c>
      <c r="O120" s="27">
        <v>0</v>
      </c>
      <c r="P120" s="27">
        <v>0</v>
      </c>
      <c r="Q120" s="27">
        <v>0</v>
      </c>
      <c r="R120" s="27">
        <v>0</v>
      </c>
      <c r="S120" s="24">
        <v>0</v>
      </c>
      <c r="T120" s="27">
        <v>0</v>
      </c>
      <c r="U120" s="27">
        <v>0</v>
      </c>
      <c r="V120" s="27">
        <v>0</v>
      </c>
      <c r="W120" s="27">
        <v>0</v>
      </c>
      <c r="X120" s="24">
        <v>0</v>
      </c>
      <c r="Y120" s="27">
        <v>0</v>
      </c>
      <c r="Z120" s="27">
        <v>0</v>
      </c>
      <c r="AA120" s="27">
        <v>0</v>
      </c>
      <c r="AB120" s="27">
        <v>0</v>
      </c>
      <c r="AC120" s="27">
        <v>0</v>
      </c>
      <c r="AD120" s="27">
        <v>0</v>
      </c>
      <c r="AE120" s="27">
        <v>0</v>
      </c>
      <c r="AF120" s="27">
        <v>0</v>
      </c>
      <c r="AG120" s="24">
        <v>0</v>
      </c>
      <c r="AH120" s="27">
        <v>0</v>
      </c>
      <c r="AI120" s="27">
        <v>0</v>
      </c>
      <c r="AJ120" s="27">
        <v>0</v>
      </c>
      <c r="AK120" s="27">
        <v>0</v>
      </c>
      <c r="AL120" s="27">
        <v>0</v>
      </c>
      <c r="AM120" s="27">
        <v>0</v>
      </c>
      <c r="AN120" s="27">
        <v>0</v>
      </c>
      <c r="AO120" s="24">
        <v>0</v>
      </c>
      <c r="AP120" s="27">
        <v>1</v>
      </c>
      <c r="AQ120" s="24">
        <v>1</v>
      </c>
      <c r="AR120" s="23">
        <v>1</v>
      </c>
      <c r="AS120" s="23">
        <v>1</v>
      </c>
      <c r="AT120" s="27">
        <v>1</v>
      </c>
      <c r="AU120" s="27">
        <v>0</v>
      </c>
      <c r="AV120" s="24">
        <v>0</v>
      </c>
      <c r="AW120" s="27">
        <v>0</v>
      </c>
      <c r="AX120" s="27">
        <v>0</v>
      </c>
      <c r="AY120" s="24">
        <v>0</v>
      </c>
    </row>
    <row r="121" spans="1:51">
      <c r="A121" s="17" t="s">
        <v>424</v>
      </c>
      <c r="B121" s="14" t="s">
        <v>918</v>
      </c>
      <c r="C121" s="14" t="s">
        <v>1113</v>
      </c>
      <c r="D121" s="24">
        <v>1007</v>
      </c>
      <c r="E121" s="23">
        <v>0</v>
      </c>
      <c r="F121" s="23">
        <v>0</v>
      </c>
      <c r="G121" s="24">
        <v>0</v>
      </c>
      <c r="H121" s="27">
        <v>0</v>
      </c>
      <c r="I121" s="27">
        <v>0</v>
      </c>
      <c r="J121" s="27">
        <v>0</v>
      </c>
      <c r="K121" s="27">
        <v>0</v>
      </c>
      <c r="L121" s="27">
        <v>0</v>
      </c>
      <c r="M121" s="27">
        <v>0</v>
      </c>
      <c r="N121" s="27">
        <v>0</v>
      </c>
      <c r="O121" s="27">
        <v>0</v>
      </c>
      <c r="P121" s="27">
        <v>0</v>
      </c>
      <c r="Q121" s="27">
        <v>0</v>
      </c>
      <c r="R121" s="27">
        <v>0</v>
      </c>
      <c r="S121" s="24">
        <v>0</v>
      </c>
      <c r="T121" s="27">
        <v>0</v>
      </c>
      <c r="U121" s="27">
        <v>0</v>
      </c>
      <c r="V121" s="27">
        <v>0</v>
      </c>
      <c r="W121" s="27">
        <v>0</v>
      </c>
      <c r="X121" s="24">
        <v>0</v>
      </c>
      <c r="Y121" s="27">
        <v>0</v>
      </c>
      <c r="Z121" s="27">
        <v>0</v>
      </c>
      <c r="AA121" s="27">
        <v>0</v>
      </c>
      <c r="AB121" s="27">
        <v>0</v>
      </c>
      <c r="AC121" s="27">
        <v>0</v>
      </c>
      <c r="AD121" s="27">
        <v>0</v>
      </c>
      <c r="AE121" s="27">
        <v>0</v>
      </c>
      <c r="AF121" s="27">
        <v>0</v>
      </c>
      <c r="AG121" s="24">
        <v>0</v>
      </c>
      <c r="AH121" s="27">
        <v>0</v>
      </c>
      <c r="AI121" s="27">
        <v>0</v>
      </c>
      <c r="AJ121" s="27">
        <v>0</v>
      </c>
      <c r="AK121" s="27">
        <v>0</v>
      </c>
      <c r="AL121" s="27">
        <v>0</v>
      </c>
      <c r="AM121" s="27">
        <v>0</v>
      </c>
      <c r="AN121" s="27">
        <v>0</v>
      </c>
      <c r="AO121" s="24">
        <v>0</v>
      </c>
      <c r="AP121" s="27">
        <v>0</v>
      </c>
      <c r="AQ121" s="24">
        <v>1</v>
      </c>
      <c r="AR121" s="23">
        <v>0</v>
      </c>
      <c r="AS121" s="23">
        <v>1</v>
      </c>
      <c r="AT121" s="27">
        <v>1</v>
      </c>
      <c r="AU121" s="27">
        <v>0</v>
      </c>
      <c r="AV121" s="24">
        <v>0</v>
      </c>
      <c r="AW121" s="27">
        <v>0</v>
      </c>
      <c r="AX121" s="27">
        <v>0</v>
      </c>
      <c r="AY121" s="24">
        <v>0</v>
      </c>
    </row>
    <row r="122" spans="1:51">
      <c r="A122" s="17" t="s">
        <v>341</v>
      </c>
      <c r="B122" s="14" t="s">
        <v>918</v>
      </c>
      <c r="C122" s="14" t="s">
        <v>1211</v>
      </c>
      <c r="D122" s="24">
        <v>739</v>
      </c>
      <c r="E122" s="23">
        <v>0</v>
      </c>
      <c r="F122" s="23">
        <v>0</v>
      </c>
      <c r="G122" s="24">
        <v>0</v>
      </c>
      <c r="H122" s="27">
        <v>0</v>
      </c>
      <c r="I122" s="27">
        <v>0</v>
      </c>
      <c r="J122" s="27">
        <v>0</v>
      </c>
      <c r="K122" s="27">
        <v>0</v>
      </c>
      <c r="L122" s="27">
        <v>0</v>
      </c>
      <c r="M122" s="27">
        <v>0</v>
      </c>
      <c r="N122" s="27">
        <v>0</v>
      </c>
      <c r="O122" s="27">
        <v>0</v>
      </c>
      <c r="P122" s="27">
        <v>0</v>
      </c>
      <c r="Q122" s="27">
        <v>0</v>
      </c>
      <c r="R122" s="27">
        <v>0</v>
      </c>
      <c r="S122" s="24">
        <v>0</v>
      </c>
      <c r="T122" s="27">
        <v>0</v>
      </c>
      <c r="U122" s="27">
        <v>0</v>
      </c>
      <c r="V122" s="27">
        <v>0</v>
      </c>
      <c r="W122" s="27">
        <v>0</v>
      </c>
      <c r="X122" s="24">
        <v>0</v>
      </c>
      <c r="Y122" s="27">
        <v>0</v>
      </c>
      <c r="Z122" s="27">
        <v>0</v>
      </c>
      <c r="AA122" s="27">
        <v>0</v>
      </c>
      <c r="AB122" s="27">
        <v>0</v>
      </c>
      <c r="AC122" s="27">
        <v>0</v>
      </c>
      <c r="AD122" s="27">
        <v>0</v>
      </c>
      <c r="AE122" s="27">
        <v>0</v>
      </c>
      <c r="AF122" s="27">
        <v>0</v>
      </c>
      <c r="AG122" s="24">
        <v>0</v>
      </c>
      <c r="AH122" s="27">
        <v>0</v>
      </c>
      <c r="AI122" s="27">
        <v>0</v>
      </c>
      <c r="AJ122" s="27">
        <v>0</v>
      </c>
      <c r="AK122" s="27">
        <v>0</v>
      </c>
      <c r="AL122" s="27">
        <v>0</v>
      </c>
      <c r="AM122" s="27">
        <v>0</v>
      </c>
      <c r="AN122" s="27">
        <v>0</v>
      </c>
      <c r="AO122" s="24">
        <v>0</v>
      </c>
      <c r="AP122" s="27">
        <v>0</v>
      </c>
      <c r="AQ122" s="24">
        <v>0</v>
      </c>
      <c r="AR122" s="23">
        <v>0</v>
      </c>
      <c r="AS122" s="23">
        <v>0</v>
      </c>
      <c r="AT122" s="27">
        <v>0</v>
      </c>
      <c r="AU122" s="27">
        <v>0</v>
      </c>
      <c r="AV122" s="24">
        <v>0</v>
      </c>
      <c r="AW122" s="27">
        <v>0</v>
      </c>
      <c r="AX122" s="27">
        <v>0</v>
      </c>
      <c r="AY122" s="24">
        <v>0</v>
      </c>
    </row>
    <row r="123" spans="1:51">
      <c r="A123" s="17" t="s">
        <v>606</v>
      </c>
      <c r="B123" s="14" t="s">
        <v>918</v>
      </c>
      <c r="C123" s="14" t="s">
        <v>1211</v>
      </c>
      <c r="D123" s="24">
        <v>151</v>
      </c>
      <c r="E123" s="23">
        <v>1</v>
      </c>
      <c r="F123" s="23">
        <v>0</v>
      </c>
      <c r="G123" s="24">
        <v>0</v>
      </c>
      <c r="H123" s="27">
        <v>0</v>
      </c>
      <c r="I123" s="27">
        <v>0</v>
      </c>
      <c r="J123" s="27">
        <v>0</v>
      </c>
      <c r="K123" s="27">
        <v>0</v>
      </c>
      <c r="L123" s="27">
        <v>0</v>
      </c>
      <c r="M123" s="27">
        <v>0</v>
      </c>
      <c r="N123" s="27">
        <v>0</v>
      </c>
      <c r="O123" s="27">
        <v>0</v>
      </c>
      <c r="P123" s="27">
        <v>0</v>
      </c>
      <c r="Q123" s="27">
        <v>0</v>
      </c>
      <c r="R123" s="27">
        <v>0</v>
      </c>
      <c r="S123" s="24">
        <v>0</v>
      </c>
      <c r="T123" s="27">
        <v>0</v>
      </c>
      <c r="U123" s="27">
        <v>0</v>
      </c>
      <c r="V123" s="27">
        <v>0</v>
      </c>
      <c r="W123" s="27">
        <v>0</v>
      </c>
      <c r="X123" s="24">
        <v>0</v>
      </c>
      <c r="Y123" s="27">
        <v>0</v>
      </c>
      <c r="Z123" s="27">
        <v>0</v>
      </c>
      <c r="AA123" s="27">
        <v>0</v>
      </c>
      <c r="AB123" s="27">
        <v>0</v>
      </c>
      <c r="AC123" s="27">
        <v>0</v>
      </c>
      <c r="AD123" s="27">
        <v>0</v>
      </c>
      <c r="AE123" s="27">
        <v>0</v>
      </c>
      <c r="AF123" s="27">
        <v>0</v>
      </c>
      <c r="AG123" s="24">
        <v>0</v>
      </c>
      <c r="AH123" s="27">
        <v>0</v>
      </c>
      <c r="AI123" s="27">
        <v>0</v>
      </c>
      <c r="AJ123" s="27">
        <v>0</v>
      </c>
      <c r="AK123" s="27">
        <v>0</v>
      </c>
      <c r="AL123" s="27">
        <v>0</v>
      </c>
      <c r="AM123" s="27">
        <v>0</v>
      </c>
      <c r="AN123" s="27">
        <v>0</v>
      </c>
      <c r="AO123" s="24">
        <v>0</v>
      </c>
      <c r="AP123" s="27">
        <v>1</v>
      </c>
      <c r="AQ123" s="24">
        <v>1</v>
      </c>
      <c r="AR123" s="23">
        <v>1</v>
      </c>
      <c r="AS123" s="23">
        <v>1</v>
      </c>
      <c r="AT123" s="27">
        <v>1</v>
      </c>
      <c r="AU123" s="27">
        <v>0</v>
      </c>
      <c r="AV123" s="24">
        <v>0</v>
      </c>
      <c r="AW123" s="27">
        <v>0</v>
      </c>
      <c r="AX123" s="27">
        <v>0</v>
      </c>
      <c r="AY123" s="24">
        <v>0</v>
      </c>
    </row>
    <row r="124" spans="1:51">
      <c r="A124" s="18" t="s">
        <v>889</v>
      </c>
      <c r="B124" s="14" t="s">
        <v>918</v>
      </c>
      <c r="C124" s="14" t="s">
        <v>1211</v>
      </c>
      <c r="D124" s="24">
        <v>1676</v>
      </c>
      <c r="E124" s="23">
        <v>1</v>
      </c>
      <c r="F124" s="23">
        <v>0</v>
      </c>
      <c r="G124" s="24">
        <v>0</v>
      </c>
      <c r="H124" s="27">
        <v>0</v>
      </c>
      <c r="I124" s="27">
        <v>0</v>
      </c>
      <c r="J124" s="27">
        <v>0</v>
      </c>
      <c r="K124" s="27">
        <v>0</v>
      </c>
      <c r="L124" s="27">
        <v>0</v>
      </c>
      <c r="M124" s="27">
        <v>0</v>
      </c>
      <c r="N124" s="27">
        <v>0</v>
      </c>
      <c r="O124" s="27">
        <v>0</v>
      </c>
      <c r="P124" s="27">
        <v>0</v>
      </c>
      <c r="Q124" s="27">
        <v>0</v>
      </c>
      <c r="R124" s="27">
        <v>0</v>
      </c>
      <c r="S124" s="24">
        <v>0</v>
      </c>
      <c r="T124" s="27">
        <v>0</v>
      </c>
      <c r="U124" s="27">
        <v>0</v>
      </c>
      <c r="V124" s="27">
        <v>0</v>
      </c>
      <c r="W124" s="27">
        <v>0</v>
      </c>
      <c r="X124" s="24">
        <v>0</v>
      </c>
      <c r="Y124" s="27">
        <v>0</v>
      </c>
      <c r="Z124" s="27">
        <v>0</v>
      </c>
      <c r="AA124" s="27">
        <v>0</v>
      </c>
      <c r="AB124" s="27">
        <v>0</v>
      </c>
      <c r="AC124" s="27">
        <v>0</v>
      </c>
      <c r="AD124" s="27">
        <v>0</v>
      </c>
      <c r="AE124" s="27">
        <v>0</v>
      </c>
      <c r="AF124" s="27">
        <v>0</v>
      </c>
      <c r="AG124" s="24">
        <v>0</v>
      </c>
      <c r="AH124" s="27">
        <v>0</v>
      </c>
      <c r="AI124" s="27">
        <v>0</v>
      </c>
      <c r="AJ124" s="27">
        <v>0</v>
      </c>
      <c r="AK124" s="27">
        <v>0</v>
      </c>
      <c r="AL124" s="27">
        <v>0</v>
      </c>
      <c r="AM124" s="27">
        <v>0</v>
      </c>
      <c r="AN124" s="27">
        <v>0</v>
      </c>
      <c r="AO124" s="24">
        <v>0</v>
      </c>
      <c r="AP124" s="27">
        <v>0</v>
      </c>
      <c r="AQ124" s="24">
        <v>1</v>
      </c>
      <c r="AR124" s="23">
        <v>0</v>
      </c>
      <c r="AS124" s="23">
        <v>1</v>
      </c>
      <c r="AT124" s="27">
        <v>1</v>
      </c>
      <c r="AU124" s="27">
        <v>0</v>
      </c>
      <c r="AV124" s="24">
        <v>0</v>
      </c>
      <c r="AW124" s="27">
        <v>0</v>
      </c>
      <c r="AX124" s="27">
        <v>0</v>
      </c>
      <c r="AY124" s="24">
        <v>0</v>
      </c>
    </row>
    <row r="125" spans="1:51">
      <c r="A125" s="18" t="s">
        <v>854</v>
      </c>
      <c r="B125" s="14" t="s">
        <v>918</v>
      </c>
      <c r="C125" s="14" t="s">
        <v>1480</v>
      </c>
      <c r="D125" s="24">
        <v>2070</v>
      </c>
      <c r="E125" s="23">
        <v>1</v>
      </c>
      <c r="F125" s="23">
        <v>0</v>
      </c>
      <c r="G125" s="24">
        <v>0</v>
      </c>
      <c r="H125" s="27">
        <v>0</v>
      </c>
      <c r="I125" s="27">
        <v>0</v>
      </c>
      <c r="J125" s="27">
        <v>0</v>
      </c>
      <c r="K125" s="27">
        <v>0</v>
      </c>
      <c r="L125" s="27">
        <v>0</v>
      </c>
      <c r="M125" s="27">
        <v>0</v>
      </c>
      <c r="N125" s="27">
        <v>0</v>
      </c>
      <c r="O125" s="27">
        <v>0</v>
      </c>
      <c r="P125" s="27">
        <v>0</v>
      </c>
      <c r="Q125" s="27">
        <v>0</v>
      </c>
      <c r="R125" s="27">
        <v>0</v>
      </c>
      <c r="S125" s="24">
        <v>0</v>
      </c>
      <c r="T125" s="27">
        <v>0</v>
      </c>
      <c r="U125" s="27">
        <v>0</v>
      </c>
      <c r="V125" s="27">
        <v>0</v>
      </c>
      <c r="W125" s="27">
        <v>0</v>
      </c>
      <c r="X125" s="24">
        <v>0</v>
      </c>
      <c r="Y125" s="27">
        <v>0</v>
      </c>
      <c r="Z125" s="27">
        <v>0</v>
      </c>
      <c r="AA125" s="27">
        <v>0</v>
      </c>
      <c r="AB125" s="27">
        <v>0</v>
      </c>
      <c r="AC125" s="27">
        <v>0</v>
      </c>
      <c r="AD125" s="27">
        <v>0</v>
      </c>
      <c r="AE125" s="27">
        <v>0</v>
      </c>
      <c r="AF125" s="27">
        <v>0</v>
      </c>
      <c r="AG125" s="24">
        <v>0</v>
      </c>
      <c r="AH125" s="27">
        <v>0</v>
      </c>
      <c r="AI125" s="27">
        <v>0</v>
      </c>
      <c r="AJ125" s="27">
        <v>0</v>
      </c>
      <c r="AK125" s="27">
        <v>0</v>
      </c>
      <c r="AL125" s="27">
        <v>0</v>
      </c>
      <c r="AM125" s="27">
        <v>0</v>
      </c>
      <c r="AN125" s="27">
        <v>0</v>
      </c>
      <c r="AO125" s="24">
        <v>0</v>
      </c>
      <c r="AP125" s="27">
        <v>0</v>
      </c>
      <c r="AQ125" s="24">
        <v>0</v>
      </c>
      <c r="AR125" s="23">
        <v>0</v>
      </c>
      <c r="AS125" s="23">
        <v>0</v>
      </c>
      <c r="AT125" s="27">
        <v>0</v>
      </c>
      <c r="AU125" s="27">
        <v>0</v>
      </c>
      <c r="AV125" s="24">
        <v>0</v>
      </c>
      <c r="AW125" s="27">
        <v>0</v>
      </c>
      <c r="AX125" s="27">
        <v>0</v>
      </c>
      <c r="AY125" s="24">
        <v>0</v>
      </c>
    </row>
    <row r="126" spans="1:51">
      <c r="A126" s="18" t="s">
        <v>857</v>
      </c>
      <c r="B126" s="14" t="s">
        <v>918</v>
      </c>
      <c r="C126" s="14" t="s">
        <v>1481</v>
      </c>
      <c r="D126" s="24">
        <v>2074</v>
      </c>
      <c r="E126" s="23">
        <v>1</v>
      </c>
      <c r="F126" s="23">
        <v>0</v>
      </c>
      <c r="G126" s="24">
        <v>0</v>
      </c>
      <c r="H126" s="27">
        <v>0</v>
      </c>
      <c r="I126" s="27">
        <v>0</v>
      </c>
      <c r="J126" s="27">
        <v>0</v>
      </c>
      <c r="K126" s="27">
        <v>0</v>
      </c>
      <c r="L126" s="27">
        <v>0</v>
      </c>
      <c r="M126" s="27">
        <v>0</v>
      </c>
      <c r="N126" s="27">
        <v>0</v>
      </c>
      <c r="O126" s="27">
        <v>0</v>
      </c>
      <c r="P126" s="27">
        <v>0</v>
      </c>
      <c r="Q126" s="27">
        <v>0</v>
      </c>
      <c r="R126" s="27">
        <v>0</v>
      </c>
      <c r="S126" s="24">
        <v>0</v>
      </c>
      <c r="T126" s="27">
        <v>0</v>
      </c>
      <c r="U126" s="27">
        <v>0</v>
      </c>
      <c r="V126" s="27">
        <v>0</v>
      </c>
      <c r="W126" s="27">
        <v>0</v>
      </c>
      <c r="X126" s="24">
        <v>0</v>
      </c>
      <c r="Y126" s="27">
        <v>0</v>
      </c>
      <c r="Z126" s="27">
        <v>0</v>
      </c>
      <c r="AA126" s="27">
        <v>0</v>
      </c>
      <c r="AB126" s="27">
        <v>0</v>
      </c>
      <c r="AC126" s="27">
        <v>0</v>
      </c>
      <c r="AD126" s="27">
        <v>0</v>
      </c>
      <c r="AE126" s="27">
        <v>0</v>
      </c>
      <c r="AF126" s="27">
        <v>0</v>
      </c>
      <c r="AG126" s="24">
        <v>0</v>
      </c>
      <c r="AH126" s="27">
        <v>0</v>
      </c>
      <c r="AI126" s="27">
        <v>0</v>
      </c>
      <c r="AJ126" s="27">
        <v>0</v>
      </c>
      <c r="AK126" s="27">
        <v>0</v>
      </c>
      <c r="AL126" s="27">
        <v>0</v>
      </c>
      <c r="AM126" s="27">
        <v>0</v>
      </c>
      <c r="AN126" s="27">
        <v>0</v>
      </c>
      <c r="AO126" s="24">
        <v>0</v>
      </c>
      <c r="AP126" s="27">
        <v>1</v>
      </c>
      <c r="AQ126" s="24">
        <v>1</v>
      </c>
      <c r="AR126" s="23">
        <v>1</v>
      </c>
      <c r="AS126" s="23">
        <v>1</v>
      </c>
      <c r="AT126" s="27">
        <v>0</v>
      </c>
      <c r="AU126" s="27">
        <v>0</v>
      </c>
      <c r="AV126" s="24">
        <v>0</v>
      </c>
      <c r="AW126" s="27">
        <v>0</v>
      </c>
      <c r="AX126" s="27">
        <v>0</v>
      </c>
      <c r="AY126" s="24">
        <v>0</v>
      </c>
    </row>
    <row r="127" spans="1:51">
      <c r="A127" s="17" t="s">
        <v>280</v>
      </c>
      <c r="B127" s="14" t="s">
        <v>918</v>
      </c>
      <c r="C127" s="14" t="s">
        <v>1076</v>
      </c>
      <c r="D127" s="24">
        <v>35</v>
      </c>
      <c r="E127" s="23">
        <v>1</v>
      </c>
      <c r="F127" s="23">
        <v>1</v>
      </c>
      <c r="G127" s="24">
        <v>0</v>
      </c>
      <c r="H127" s="27">
        <v>0</v>
      </c>
      <c r="I127" s="27">
        <v>0</v>
      </c>
      <c r="J127" s="27">
        <v>0</v>
      </c>
      <c r="K127" s="27">
        <v>0</v>
      </c>
      <c r="L127" s="27">
        <v>0</v>
      </c>
      <c r="M127" s="27">
        <v>0</v>
      </c>
      <c r="N127" s="27">
        <v>0</v>
      </c>
      <c r="O127" s="27">
        <v>0</v>
      </c>
      <c r="P127" s="27">
        <v>0</v>
      </c>
      <c r="Q127" s="27">
        <v>0</v>
      </c>
      <c r="R127" s="27">
        <v>0</v>
      </c>
      <c r="S127" s="24">
        <v>0</v>
      </c>
      <c r="T127" s="27">
        <v>0</v>
      </c>
      <c r="U127" s="27">
        <v>0</v>
      </c>
      <c r="V127" s="27">
        <v>0</v>
      </c>
      <c r="W127" s="27">
        <v>0</v>
      </c>
      <c r="X127" s="24">
        <v>0</v>
      </c>
      <c r="Y127" s="27">
        <v>0</v>
      </c>
      <c r="Z127" s="27">
        <v>0</v>
      </c>
      <c r="AA127" s="27">
        <v>0</v>
      </c>
      <c r="AB127" s="27">
        <v>0</v>
      </c>
      <c r="AC127" s="27">
        <v>0</v>
      </c>
      <c r="AD127" s="27">
        <v>0</v>
      </c>
      <c r="AE127" s="27">
        <v>0</v>
      </c>
      <c r="AF127" s="27">
        <v>0</v>
      </c>
      <c r="AG127" s="24">
        <v>0</v>
      </c>
      <c r="AH127" s="27">
        <v>0</v>
      </c>
      <c r="AI127" s="27">
        <v>0</v>
      </c>
      <c r="AJ127" s="27">
        <v>0</v>
      </c>
      <c r="AK127" s="27">
        <v>0</v>
      </c>
      <c r="AL127" s="27">
        <v>0</v>
      </c>
      <c r="AM127" s="27">
        <v>0</v>
      </c>
      <c r="AN127" s="27">
        <v>0</v>
      </c>
      <c r="AO127" s="24">
        <v>0</v>
      </c>
      <c r="AP127" s="27">
        <v>1</v>
      </c>
      <c r="AQ127" s="24">
        <v>1</v>
      </c>
      <c r="AR127" s="23">
        <v>1</v>
      </c>
      <c r="AS127" s="23">
        <v>0</v>
      </c>
      <c r="AT127" s="27">
        <v>1</v>
      </c>
      <c r="AU127" s="27">
        <v>1</v>
      </c>
      <c r="AV127" s="24">
        <v>0</v>
      </c>
      <c r="AW127" s="27">
        <v>0</v>
      </c>
      <c r="AX127" s="27">
        <v>0</v>
      </c>
      <c r="AY127" s="24">
        <v>0</v>
      </c>
    </row>
    <row r="128" spans="1:51">
      <c r="A128" s="17" t="s">
        <v>398</v>
      </c>
      <c r="B128" s="14" t="s">
        <v>918</v>
      </c>
      <c r="C128" s="14" t="s">
        <v>1247</v>
      </c>
      <c r="D128" s="24">
        <v>901</v>
      </c>
      <c r="E128" s="23">
        <v>0</v>
      </c>
      <c r="F128" s="23">
        <v>0</v>
      </c>
      <c r="G128" s="24">
        <v>0</v>
      </c>
      <c r="H128" s="27">
        <v>0</v>
      </c>
      <c r="I128" s="27">
        <v>0</v>
      </c>
      <c r="J128" s="27">
        <v>0</v>
      </c>
      <c r="K128" s="27">
        <v>0</v>
      </c>
      <c r="L128" s="27">
        <v>0</v>
      </c>
      <c r="M128" s="27">
        <v>0</v>
      </c>
      <c r="N128" s="27">
        <v>0</v>
      </c>
      <c r="O128" s="27">
        <v>0</v>
      </c>
      <c r="P128" s="27">
        <v>0</v>
      </c>
      <c r="Q128" s="27">
        <v>0</v>
      </c>
      <c r="R128" s="27">
        <v>0</v>
      </c>
      <c r="S128" s="24">
        <v>0</v>
      </c>
      <c r="T128" s="27">
        <v>0</v>
      </c>
      <c r="U128" s="27">
        <v>0</v>
      </c>
      <c r="V128" s="27">
        <v>0</v>
      </c>
      <c r="W128" s="27">
        <v>0</v>
      </c>
      <c r="X128" s="24">
        <v>0</v>
      </c>
      <c r="Y128" s="27">
        <v>0</v>
      </c>
      <c r="Z128" s="27">
        <v>0</v>
      </c>
      <c r="AA128" s="27">
        <v>0</v>
      </c>
      <c r="AB128" s="27">
        <v>0</v>
      </c>
      <c r="AC128" s="27">
        <v>0</v>
      </c>
      <c r="AD128" s="27">
        <v>0</v>
      </c>
      <c r="AE128" s="27">
        <v>0</v>
      </c>
      <c r="AF128" s="27">
        <v>0</v>
      </c>
      <c r="AG128" s="24">
        <v>0</v>
      </c>
      <c r="AH128" s="27">
        <v>0</v>
      </c>
      <c r="AI128" s="27">
        <v>0</v>
      </c>
      <c r="AJ128" s="27">
        <v>0</v>
      </c>
      <c r="AK128" s="27">
        <v>0</v>
      </c>
      <c r="AL128" s="27">
        <v>0</v>
      </c>
      <c r="AM128" s="27">
        <v>0</v>
      </c>
      <c r="AN128" s="27">
        <v>0</v>
      </c>
      <c r="AO128" s="24">
        <v>0</v>
      </c>
      <c r="AP128" s="27">
        <v>0</v>
      </c>
      <c r="AQ128" s="24">
        <v>0</v>
      </c>
      <c r="AR128" s="23">
        <v>0</v>
      </c>
      <c r="AS128" s="23">
        <v>0</v>
      </c>
      <c r="AT128" s="27">
        <v>0</v>
      </c>
      <c r="AU128" s="27">
        <v>0</v>
      </c>
      <c r="AV128" s="24">
        <v>0</v>
      </c>
      <c r="AW128" s="27">
        <v>0</v>
      </c>
      <c r="AX128" s="27">
        <v>0</v>
      </c>
      <c r="AY128" s="24">
        <v>0</v>
      </c>
    </row>
    <row r="129" spans="1:51">
      <c r="A129" s="17" t="s">
        <v>445</v>
      </c>
      <c r="B129" s="14" t="s">
        <v>918</v>
      </c>
      <c r="C129" s="14" t="s">
        <v>1076</v>
      </c>
      <c r="D129" s="24">
        <v>2259</v>
      </c>
      <c r="E129" s="23">
        <v>0</v>
      </c>
      <c r="F129" s="23">
        <v>0</v>
      </c>
      <c r="G129" s="24">
        <v>0</v>
      </c>
      <c r="H129" s="27">
        <v>0</v>
      </c>
      <c r="I129" s="27">
        <v>0</v>
      </c>
      <c r="J129" s="27">
        <v>0</v>
      </c>
      <c r="K129" s="27">
        <v>0</v>
      </c>
      <c r="L129" s="27">
        <v>0</v>
      </c>
      <c r="M129" s="27">
        <v>0</v>
      </c>
      <c r="N129" s="27">
        <v>0</v>
      </c>
      <c r="O129" s="27">
        <v>0</v>
      </c>
      <c r="P129" s="27">
        <v>0</v>
      </c>
      <c r="Q129" s="27">
        <v>0</v>
      </c>
      <c r="R129" s="27">
        <v>0</v>
      </c>
      <c r="S129" s="24">
        <v>0</v>
      </c>
      <c r="T129" s="27">
        <v>0</v>
      </c>
      <c r="U129" s="27">
        <v>0</v>
      </c>
      <c r="V129" s="27">
        <v>0</v>
      </c>
      <c r="W129" s="27">
        <v>0</v>
      </c>
      <c r="X129" s="24">
        <v>0</v>
      </c>
      <c r="Y129" s="27">
        <v>0</v>
      </c>
      <c r="Z129" s="27">
        <v>0</v>
      </c>
      <c r="AA129" s="27">
        <v>0</v>
      </c>
      <c r="AB129" s="27">
        <v>0</v>
      </c>
      <c r="AC129" s="27">
        <v>0</v>
      </c>
      <c r="AD129" s="27">
        <v>0</v>
      </c>
      <c r="AE129" s="27">
        <v>0</v>
      </c>
      <c r="AF129" s="27">
        <v>0</v>
      </c>
      <c r="AG129" s="24">
        <v>0</v>
      </c>
      <c r="AH129" s="27">
        <v>0</v>
      </c>
      <c r="AI129" s="27">
        <v>0</v>
      </c>
      <c r="AJ129" s="27">
        <v>0</v>
      </c>
      <c r="AK129" s="27">
        <v>0</v>
      </c>
      <c r="AL129" s="27">
        <v>0</v>
      </c>
      <c r="AM129" s="27">
        <v>0</v>
      </c>
      <c r="AN129" s="27">
        <v>0</v>
      </c>
      <c r="AO129" s="24">
        <v>0</v>
      </c>
      <c r="AP129" s="27">
        <v>0</v>
      </c>
      <c r="AQ129" s="24">
        <v>0</v>
      </c>
      <c r="AR129" s="23">
        <v>0</v>
      </c>
      <c r="AS129" s="23">
        <v>0</v>
      </c>
      <c r="AT129" s="27">
        <v>0</v>
      </c>
      <c r="AU129" s="27">
        <v>0</v>
      </c>
      <c r="AV129" s="24">
        <v>0</v>
      </c>
      <c r="AW129" s="27">
        <v>0</v>
      </c>
      <c r="AX129" s="27">
        <v>0</v>
      </c>
      <c r="AY129" s="24">
        <v>0</v>
      </c>
    </row>
    <row r="130" spans="1:51">
      <c r="A130" s="17" t="s">
        <v>14</v>
      </c>
      <c r="B130" s="14" t="s">
        <v>918</v>
      </c>
      <c r="C130" s="14" t="s">
        <v>917</v>
      </c>
      <c r="D130" s="24">
        <v>63</v>
      </c>
      <c r="E130" s="23">
        <v>0</v>
      </c>
      <c r="F130" s="23">
        <v>0</v>
      </c>
      <c r="G130" s="24">
        <v>0</v>
      </c>
      <c r="H130" s="27">
        <v>0</v>
      </c>
      <c r="I130" s="27">
        <v>0</v>
      </c>
      <c r="J130" s="27">
        <v>0</v>
      </c>
      <c r="K130" s="27">
        <v>0</v>
      </c>
      <c r="L130" s="27">
        <v>0</v>
      </c>
      <c r="M130" s="27">
        <v>0</v>
      </c>
      <c r="N130" s="27">
        <v>0</v>
      </c>
      <c r="O130" s="27">
        <v>0</v>
      </c>
      <c r="P130" s="27">
        <v>0</v>
      </c>
      <c r="Q130" s="27">
        <v>0</v>
      </c>
      <c r="R130" s="27">
        <v>0</v>
      </c>
      <c r="S130" s="24">
        <v>0</v>
      </c>
      <c r="T130" s="27">
        <v>0</v>
      </c>
      <c r="U130" s="27">
        <v>0</v>
      </c>
      <c r="V130" s="27">
        <v>0</v>
      </c>
      <c r="W130" s="27">
        <v>0</v>
      </c>
      <c r="X130" s="24">
        <v>0</v>
      </c>
      <c r="Y130" s="27">
        <v>0</v>
      </c>
      <c r="Z130" s="27">
        <v>0</v>
      </c>
      <c r="AA130" s="27">
        <v>0</v>
      </c>
      <c r="AB130" s="27">
        <v>0</v>
      </c>
      <c r="AC130" s="27">
        <v>0</v>
      </c>
      <c r="AD130" s="27">
        <v>0</v>
      </c>
      <c r="AE130" s="27">
        <v>0</v>
      </c>
      <c r="AF130" s="27">
        <v>0</v>
      </c>
      <c r="AG130" s="24">
        <v>0</v>
      </c>
      <c r="AH130" s="27">
        <v>0</v>
      </c>
      <c r="AI130" s="27">
        <v>0</v>
      </c>
      <c r="AJ130" s="27">
        <v>0</v>
      </c>
      <c r="AK130" s="27">
        <v>0</v>
      </c>
      <c r="AL130" s="27">
        <v>0</v>
      </c>
      <c r="AM130" s="27">
        <v>0</v>
      </c>
      <c r="AN130" s="27">
        <v>0</v>
      </c>
      <c r="AO130" s="24">
        <v>0</v>
      </c>
      <c r="AP130" s="27">
        <v>0</v>
      </c>
      <c r="AQ130" s="24">
        <v>0</v>
      </c>
      <c r="AR130" s="23">
        <v>0</v>
      </c>
      <c r="AS130" s="23">
        <v>0</v>
      </c>
      <c r="AT130" s="27">
        <v>0</v>
      </c>
      <c r="AU130" s="27">
        <v>0</v>
      </c>
      <c r="AV130" s="24">
        <v>0</v>
      </c>
      <c r="AW130" s="27">
        <v>0</v>
      </c>
      <c r="AX130" s="27">
        <v>0</v>
      </c>
      <c r="AY130" s="24">
        <v>0</v>
      </c>
    </row>
    <row r="131" spans="1:51">
      <c r="A131" s="15" t="s">
        <v>146</v>
      </c>
      <c r="B131" s="16" t="s">
        <v>918</v>
      </c>
      <c r="C131" s="16" t="s">
        <v>917</v>
      </c>
      <c r="D131" s="26">
        <v>103</v>
      </c>
      <c r="E131" s="25">
        <v>0</v>
      </c>
      <c r="F131" s="25">
        <v>0</v>
      </c>
      <c r="G131" s="26">
        <v>0</v>
      </c>
      <c r="H131" s="25">
        <v>0</v>
      </c>
      <c r="I131" s="25">
        <v>0</v>
      </c>
      <c r="J131" s="25">
        <v>0</v>
      </c>
      <c r="K131" s="25">
        <v>0</v>
      </c>
      <c r="L131" s="25">
        <v>0</v>
      </c>
      <c r="M131" s="25">
        <v>0</v>
      </c>
      <c r="N131" s="25">
        <v>0</v>
      </c>
      <c r="O131" s="25">
        <v>0</v>
      </c>
      <c r="P131" s="25">
        <v>0</v>
      </c>
      <c r="Q131" s="25">
        <v>0</v>
      </c>
      <c r="R131" s="25">
        <v>0</v>
      </c>
      <c r="S131" s="26">
        <v>0</v>
      </c>
      <c r="T131" s="25">
        <v>0</v>
      </c>
      <c r="U131" s="25">
        <v>0</v>
      </c>
      <c r="V131" s="25">
        <v>0</v>
      </c>
      <c r="W131" s="25">
        <v>0</v>
      </c>
      <c r="X131" s="26">
        <v>0</v>
      </c>
      <c r="Y131" s="25">
        <v>0</v>
      </c>
      <c r="Z131" s="25">
        <v>0</v>
      </c>
      <c r="AA131" s="25">
        <v>0</v>
      </c>
      <c r="AB131" s="25">
        <v>0</v>
      </c>
      <c r="AC131" s="25">
        <v>0</v>
      </c>
      <c r="AD131" s="25">
        <v>0</v>
      </c>
      <c r="AE131" s="25">
        <v>0</v>
      </c>
      <c r="AF131" s="25">
        <v>0</v>
      </c>
      <c r="AG131" s="26">
        <v>0</v>
      </c>
      <c r="AH131" s="25">
        <v>0</v>
      </c>
      <c r="AI131" s="25">
        <v>0</v>
      </c>
      <c r="AJ131" s="25">
        <v>0</v>
      </c>
      <c r="AK131" s="25">
        <v>0</v>
      </c>
      <c r="AL131" s="25">
        <v>0</v>
      </c>
      <c r="AM131" s="25">
        <v>0</v>
      </c>
      <c r="AN131" s="25">
        <v>0</v>
      </c>
      <c r="AO131" s="26">
        <v>0</v>
      </c>
      <c r="AP131" s="25">
        <v>0</v>
      </c>
      <c r="AQ131" s="26">
        <v>1</v>
      </c>
      <c r="AR131" s="25">
        <v>0</v>
      </c>
      <c r="AS131" s="25">
        <v>1</v>
      </c>
      <c r="AT131" s="25">
        <v>1</v>
      </c>
      <c r="AU131" s="25">
        <v>0</v>
      </c>
      <c r="AV131" s="26">
        <v>0</v>
      </c>
      <c r="AW131" s="25">
        <v>0</v>
      </c>
      <c r="AX131" s="25">
        <v>0</v>
      </c>
      <c r="AY131" s="26">
        <v>0</v>
      </c>
    </row>
    <row r="132" spans="1:51">
      <c r="A132" s="16" t="s">
        <v>809</v>
      </c>
      <c r="B132" s="16" t="s">
        <v>1459</v>
      </c>
      <c r="C132" s="16" t="s">
        <v>1458</v>
      </c>
      <c r="D132" s="26">
        <v>2042</v>
      </c>
      <c r="E132" s="25">
        <v>24</v>
      </c>
      <c r="F132" s="25">
        <v>5</v>
      </c>
      <c r="G132" s="26">
        <v>0</v>
      </c>
      <c r="H132" s="25">
        <v>0</v>
      </c>
      <c r="I132" s="25">
        <v>0</v>
      </c>
      <c r="J132" s="25">
        <v>0</v>
      </c>
      <c r="K132" s="25">
        <v>0</v>
      </c>
      <c r="L132" s="25">
        <v>0</v>
      </c>
      <c r="M132" s="25">
        <v>0</v>
      </c>
      <c r="N132" s="25">
        <v>0</v>
      </c>
      <c r="O132" s="25">
        <v>0</v>
      </c>
      <c r="P132" s="25">
        <v>0</v>
      </c>
      <c r="Q132" s="25">
        <v>0</v>
      </c>
      <c r="R132" s="25">
        <v>0</v>
      </c>
      <c r="S132" s="26">
        <v>0</v>
      </c>
      <c r="T132" s="25">
        <v>0</v>
      </c>
      <c r="U132" s="25">
        <v>0</v>
      </c>
      <c r="V132" s="25">
        <v>0</v>
      </c>
      <c r="W132" s="25">
        <v>0</v>
      </c>
      <c r="X132" s="26">
        <v>0</v>
      </c>
      <c r="Y132" s="25">
        <v>1</v>
      </c>
      <c r="Z132" s="25">
        <v>1</v>
      </c>
      <c r="AA132" s="25">
        <v>1</v>
      </c>
      <c r="AB132" s="25">
        <v>1</v>
      </c>
      <c r="AC132" s="25">
        <v>0</v>
      </c>
      <c r="AD132" s="25">
        <v>0</v>
      </c>
      <c r="AE132" s="25">
        <v>0</v>
      </c>
      <c r="AF132" s="25">
        <v>1</v>
      </c>
      <c r="AG132" s="26">
        <v>1</v>
      </c>
      <c r="AH132" s="25">
        <v>1</v>
      </c>
      <c r="AI132" s="25">
        <v>0</v>
      </c>
      <c r="AJ132" s="25">
        <v>0</v>
      </c>
      <c r="AK132" s="25">
        <v>0</v>
      </c>
      <c r="AL132" s="25">
        <v>0</v>
      </c>
      <c r="AM132" s="25">
        <v>0</v>
      </c>
      <c r="AN132" s="25">
        <v>0</v>
      </c>
      <c r="AO132" s="26">
        <v>0</v>
      </c>
      <c r="AP132" s="25">
        <v>1</v>
      </c>
      <c r="AQ132" s="26">
        <v>1</v>
      </c>
      <c r="AR132" s="25">
        <v>0</v>
      </c>
      <c r="AS132" s="25">
        <v>0</v>
      </c>
      <c r="AT132" s="25">
        <v>0</v>
      </c>
      <c r="AU132" s="25">
        <v>0</v>
      </c>
      <c r="AV132" s="26">
        <v>0</v>
      </c>
      <c r="AW132" s="25">
        <v>1</v>
      </c>
      <c r="AX132" s="25">
        <v>1</v>
      </c>
      <c r="AY132" s="26">
        <v>1</v>
      </c>
    </row>
    <row r="133" spans="1:51">
      <c r="A133" s="15" t="s">
        <v>514</v>
      </c>
      <c r="B133" s="16" t="s">
        <v>972</v>
      </c>
      <c r="C133" s="16" t="s">
        <v>1303</v>
      </c>
      <c r="D133" s="26">
        <v>1285</v>
      </c>
      <c r="E133" s="25">
        <v>0</v>
      </c>
      <c r="F133" s="25">
        <v>3</v>
      </c>
      <c r="G133" s="26">
        <v>0</v>
      </c>
      <c r="H133" s="25">
        <v>0</v>
      </c>
      <c r="I133" s="25">
        <v>0</v>
      </c>
      <c r="J133" s="25">
        <v>0</v>
      </c>
      <c r="K133" s="25">
        <v>0</v>
      </c>
      <c r="L133" s="25">
        <v>0</v>
      </c>
      <c r="M133" s="25">
        <v>0</v>
      </c>
      <c r="N133" s="25">
        <v>0</v>
      </c>
      <c r="O133" s="25">
        <v>0</v>
      </c>
      <c r="P133" s="25">
        <v>0</v>
      </c>
      <c r="Q133" s="25">
        <v>0</v>
      </c>
      <c r="R133" s="25">
        <v>0</v>
      </c>
      <c r="S133" s="26">
        <v>0</v>
      </c>
      <c r="T133" s="25">
        <v>0</v>
      </c>
      <c r="U133" s="25">
        <v>0</v>
      </c>
      <c r="V133" s="25">
        <v>0</v>
      </c>
      <c r="W133" s="25">
        <v>0</v>
      </c>
      <c r="X133" s="26">
        <v>0</v>
      </c>
      <c r="Y133" s="25">
        <v>0</v>
      </c>
      <c r="Z133" s="25">
        <v>1</v>
      </c>
      <c r="AA133" s="25">
        <v>0</v>
      </c>
      <c r="AB133" s="25">
        <v>0</v>
      </c>
      <c r="AC133" s="25">
        <v>0</v>
      </c>
      <c r="AD133" s="25">
        <v>0</v>
      </c>
      <c r="AE133" s="25">
        <v>0</v>
      </c>
      <c r="AF133" s="25">
        <v>0</v>
      </c>
      <c r="AG133" s="26">
        <v>0</v>
      </c>
      <c r="AH133" s="25">
        <v>0</v>
      </c>
      <c r="AI133" s="25">
        <v>0</v>
      </c>
      <c r="AJ133" s="25">
        <v>0</v>
      </c>
      <c r="AK133" s="25">
        <v>0</v>
      </c>
      <c r="AL133" s="25">
        <v>0</v>
      </c>
      <c r="AM133" s="25">
        <v>0</v>
      </c>
      <c r="AN133" s="25">
        <v>0</v>
      </c>
      <c r="AO133" s="26">
        <v>0</v>
      </c>
      <c r="AP133" s="25">
        <v>0</v>
      </c>
      <c r="AQ133" s="26">
        <v>1</v>
      </c>
      <c r="AR133" s="25">
        <v>0</v>
      </c>
      <c r="AS133" s="25">
        <v>0</v>
      </c>
      <c r="AT133" s="25">
        <v>0</v>
      </c>
      <c r="AU133" s="25">
        <v>0</v>
      </c>
      <c r="AV133" s="26">
        <v>0</v>
      </c>
      <c r="AW133" s="25">
        <v>0</v>
      </c>
      <c r="AX133" s="25">
        <v>0</v>
      </c>
      <c r="AY133" s="26">
        <v>0</v>
      </c>
    </row>
    <row r="134" spans="1:51">
      <c r="A134" s="15" t="s">
        <v>160</v>
      </c>
      <c r="B134" s="16" t="s">
        <v>1070</v>
      </c>
      <c r="C134" s="16" t="s">
        <v>1069</v>
      </c>
      <c r="D134" s="26">
        <v>17</v>
      </c>
      <c r="E134" s="25">
        <v>0</v>
      </c>
      <c r="F134" s="25">
        <v>0</v>
      </c>
      <c r="G134" s="26">
        <v>0</v>
      </c>
      <c r="H134" s="25">
        <v>0</v>
      </c>
      <c r="I134" s="25">
        <v>0</v>
      </c>
      <c r="J134" s="25">
        <v>0</v>
      </c>
      <c r="K134" s="25">
        <v>0</v>
      </c>
      <c r="L134" s="25">
        <v>0</v>
      </c>
      <c r="M134" s="25">
        <v>0</v>
      </c>
      <c r="N134" s="25">
        <v>0</v>
      </c>
      <c r="O134" s="25">
        <v>0</v>
      </c>
      <c r="P134" s="25">
        <v>0</v>
      </c>
      <c r="Q134" s="25">
        <v>0</v>
      </c>
      <c r="R134" s="25">
        <v>0</v>
      </c>
      <c r="S134" s="26">
        <v>0</v>
      </c>
      <c r="T134" s="25">
        <v>0</v>
      </c>
      <c r="U134" s="25">
        <v>0</v>
      </c>
      <c r="V134" s="25">
        <v>0</v>
      </c>
      <c r="W134" s="25">
        <v>0</v>
      </c>
      <c r="X134" s="26">
        <v>0</v>
      </c>
      <c r="Y134" s="25">
        <v>0</v>
      </c>
      <c r="Z134" s="25">
        <v>0</v>
      </c>
      <c r="AA134" s="25">
        <v>0</v>
      </c>
      <c r="AB134" s="25">
        <v>0</v>
      </c>
      <c r="AC134" s="25">
        <v>0</v>
      </c>
      <c r="AD134" s="25">
        <v>0</v>
      </c>
      <c r="AE134" s="25">
        <v>0</v>
      </c>
      <c r="AF134" s="25">
        <v>0</v>
      </c>
      <c r="AG134" s="26">
        <v>0</v>
      </c>
      <c r="AH134" s="25">
        <v>0</v>
      </c>
      <c r="AI134" s="25">
        <v>0</v>
      </c>
      <c r="AJ134" s="25">
        <v>0</v>
      </c>
      <c r="AK134" s="25">
        <v>0</v>
      </c>
      <c r="AL134" s="25">
        <v>0</v>
      </c>
      <c r="AM134" s="25">
        <v>0</v>
      </c>
      <c r="AN134" s="25">
        <v>0</v>
      </c>
      <c r="AO134" s="26">
        <v>0</v>
      </c>
      <c r="AP134" s="25">
        <v>0</v>
      </c>
      <c r="AQ134" s="26">
        <v>0</v>
      </c>
      <c r="AR134" s="25">
        <v>0</v>
      </c>
      <c r="AS134" s="25">
        <v>0</v>
      </c>
      <c r="AT134" s="25">
        <v>0</v>
      </c>
      <c r="AU134" s="25">
        <v>0</v>
      </c>
      <c r="AV134" s="26">
        <v>0</v>
      </c>
      <c r="AW134" s="25">
        <v>0</v>
      </c>
      <c r="AX134" s="25">
        <v>0</v>
      </c>
      <c r="AY134" s="26">
        <v>0</v>
      </c>
    </row>
    <row r="135" spans="1:51">
      <c r="A135" s="17" t="s">
        <v>258</v>
      </c>
      <c r="B135" s="14" t="s">
        <v>1151</v>
      </c>
      <c r="C135" s="14" t="s">
        <v>1150</v>
      </c>
      <c r="D135" s="24">
        <v>23</v>
      </c>
      <c r="E135" s="23">
        <v>0</v>
      </c>
      <c r="F135" s="23">
        <v>0</v>
      </c>
      <c r="G135" s="24">
        <v>0</v>
      </c>
      <c r="H135" s="27">
        <v>0</v>
      </c>
      <c r="I135" s="27">
        <v>0</v>
      </c>
      <c r="J135" s="27">
        <v>0</v>
      </c>
      <c r="K135" s="27">
        <v>0</v>
      </c>
      <c r="L135" s="27">
        <v>0</v>
      </c>
      <c r="M135" s="27">
        <v>0</v>
      </c>
      <c r="N135" s="27">
        <v>0</v>
      </c>
      <c r="O135" s="27">
        <v>0</v>
      </c>
      <c r="P135" s="27">
        <v>0</v>
      </c>
      <c r="Q135" s="27">
        <v>0</v>
      </c>
      <c r="R135" s="27">
        <v>0</v>
      </c>
      <c r="S135" s="24">
        <v>0</v>
      </c>
      <c r="T135" s="27">
        <v>0</v>
      </c>
      <c r="U135" s="27">
        <v>0</v>
      </c>
      <c r="V135" s="27">
        <v>0</v>
      </c>
      <c r="W135" s="27">
        <v>0</v>
      </c>
      <c r="X135" s="24">
        <v>0</v>
      </c>
      <c r="Y135" s="27">
        <v>0</v>
      </c>
      <c r="Z135" s="27">
        <v>0</v>
      </c>
      <c r="AA135" s="27">
        <v>0</v>
      </c>
      <c r="AB135" s="27">
        <v>0</v>
      </c>
      <c r="AC135" s="27">
        <v>0</v>
      </c>
      <c r="AD135" s="27">
        <v>0</v>
      </c>
      <c r="AE135" s="27">
        <v>0</v>
      </c>
      <c r="AF135" s="27">
        <v>0</v>
      </c>
      <c r="AG135" s="24">
        <v>0</v>
      </c>
      <c r="AH135" s="27">
        <v>0</v>
      </c>
      <c r="AI135" s="27">
        <v>0</v>
      </c>
      <c r="AJ135" s="27">
        <v>0</v>
      </c>
      <c r="AK135" s="27">
        <v>0</v>
      </c>
      <c r="AL135" s="27">
        <v>0</v>
      </c>
      <c r="AM135" s="27">
        <v>0</v>
      </c>
      <c r="AN135" s="27">
        <v>0</v>
      </c>
      <c r="AO135" s="24">
        <v>0</v>
      </c>
      <c r="AP135" s="27">
        <v>0</v>
      </c>
      <c r="AQ135" s="24">
        <v>0</v>
      </c>
      <c r="AR135" s="23">
        <v>0</v>
      </c>
      <c r="AS135" s="23">
        <v>0</v>
      </c>
      <c r="AT135" s="27">
        <v>0</v>
      </c>
      <c r="AU135" s="27">
        <v>0</v>
      </c>
      <c r="AV135" s="24">
        <v>0</v>
      </c>
      <c r="AW135" s="27">
        <v>0</v>
      </c>
      <c r="AX135" s="27">
        <v>0</v>
      </c>
      <c r="AY135" s="24">
        <v>0</v>
      </c>
    </row>
    <row r="136" spans="1:51">
      <c r="A136" s="17" t="s">
        <v>769</v>
      </c>
      <c r="B136" s="14" t="s">
        <v>1151</v>
      </c>
      <c r="C136" s="14" t="s">
        <v>1150</v>
      </c>
      <c r="D136" s="24">
        <v>1114</v>
      </c>
      <c r="E136" s="23">
        <v>0</v>
      </c>
      <c r="F136" s="23">
        <v>0</v>
      </c>
      <c r="G136" s="24">
        <v>0</v>
      </c>
      <c r="H136" s="27">
        <v>0</v>
      </c>
      <c r="I136" s="27">
        <v>0</v>
      </c>
      <c r="J136" s="27">
        <v>0</v>
      </c>
      <c r="K136" s="27">
        <v>0</v>
      </c>
      <c r="L136" s="27">
        <v>0</v>
      </c>
      <c r="M136" s="27">
        <v>0</v>
      </c>
      <c r="N136" s="27">
        <v>0</v>
      </c>
      <c r="O136" s="27">
        <v>0</v>
      </c>
      <c r="P136" s="27">
        <v>0</v>
      </c>
      <c r="Q136" s="27">
        <v>0</v>
      </c>
      <c r="R136" s="27">
        <v>0</v>
      </c>
      <c r="S136" s="24">
        <v>0</v>
      </c>
      <c r="T136" s="27">
        <v>0</v>
      </c>
      <c r="U136" s="27">
        <v>0</v>
      </c>
      <c r="V136" s="27">
        <v>0</v>
      </c>
      <c r="W136" s="27">
        <v>0</v>
      </c>
      <c r="X136" s="24">
        <v>0</v>
      </c>
      <c r="Y136" s="27">
        <v>0</v>
      </c>
      <c r="Z136" s="27">
        <v>0</v>
      </c>
      <c r="AA136" s="27">
        <v>0</v>
      </c>
      <c r="AB136" s="27">
        <v>0</v>
      </c>
      <c r="AC136" s="27">
        <v>0</v>
      </c>
      <c r="AD136" s="27">
        <v>0</v>
      </c>
      <c r="AE136" s="27">
        <v>0</v>
      </c>
      <c r="AF136" s="27">
        <v>0</v>
      </c>
      <c r="AG136" s="24">
        <v>0</v>
      </c>
      <c r="AH136" s="27">
        <v>0</v>
      </c>
      <c r="AI136" s="27">
        <v>0</v>
      </c>
      <c r="AJ136" s="27">
        <v>0</v>
      </c>
      <c r="AK136" s="27">
        <v>0</v>
      </c>
      <c r="AL136" s="27">
        <v>0</v>
      </c>
      <c r="AM136" s="27">
        <v>0</v>
      </c>
      <c r="AN136" s="27">
        <v>0</v>
      </c>
      <c r="AO136" s="24">
        <v>0</v>
      </c>
      <c r="AP136" s="27">
        <v>0</v>
      </c>
      <c r="AQ136" s="24">
        <v>0</v>
      </c>
      <c r="AR136" s="23">
        <v>0</v>
      </c>
      <c r="AS136" s="23">
        <v>0</v>
      </c>
      <c r="AT136" s="27">
        <v>0</v>
      </c>
      <c r="AU136" s="27">
        <v>0</v>
      </c>
      <c r="AV136" s="24">
        <v>0</v>
      </c>
      <c r="AW136" s="27">
        <v>0</v>
      </c>
      <c r="AX136" s="27">
        <v>1</v>
      </c>
      <c r="AY136" s="24">
        <v>0</v>
      </c>
    </row>
    <row r="137" spans="1:51">
      <c r="A137" s="16" t="s">
        <v>850</v>
      </c>
      <c r="B137" s="16" t="s">
        <v>1151</v>
      </c>
      <c r="C137" s="16" t="s">
        <v>1293</v>
      </c>
      <c r="D137" s="26">
        <v>2103</v>
      </c>
      <c r="E137" s="25">
        <v>17</v>
      </c>
      <c r="F137" s="25">
        <v>12</v>
      </c>
      <c r="G137" s="26">
        <v>0</v>
      </c>
      <c r="H137" s="25">
        <v>0</v>
      </c>
      <c r="I137" s="25">
        <v>0</v>
      </c>
      <c r="J137" s="25">
        <v>0</v>
      </c>
      <c r="K137" s="25">
        <v>0</v>
      </c>
      <c r="L137" s="25">
        <v>0</v>
      </c>
      <c r="M137" s="25">
        <v>0</v>
      </c>
      <c r="N137" s="25">
        <v>0</v>
      </c>
      <c r="O137" s="25">
        <v>0</v>
      </c>
      <c r="P137" s="25">
        <v>0</v>
      </c>
      <c r="Q137" s="25">
        <v>0</v>
      </c>
      <c r="R137" s="25">
        <v>0</v>
      </c>
      <c r="S137" s="26">
        <v>0</v>
      </c>
      <c r="T137" s="25">
        <v>0</v>
      </c>
      <c r="U137" s="25">
        <v>0</v>
      </c>
      <c r="V137" s="25">
        <v>0</v>
      </c>
      <c r="W137" s="25">
        <v>0</v>
      </c>
      <c r="X137" s="26">
        <v>0</v>
      </c>
      <c r="Y137" s="25">
        <v>0</v>
      </c>
      <c r="Z137" s="25">
        <v>1</v>
      </c>
      <c r="AA137" s="25">
        <v>0</v>
      </c>
      <c r="AB137" s="25">
        <v>0</v>
      </c>
      <c r="AC137" s="25">
        <v>0</v>
      </c>
      <c r="AD137" s="25">
        <v>0</v>
      </c>
      <c r="AE137" s="25">
        <v>0</v>
      </c>
      <c r="AF137" s="25">
        <v>0</v>
      </c>
      <c r="AG137" s="26">
        <v>0</v>
      </c>
      <c r="AH137" s="25">
        <v>0</v>
      </c>
      <c r="AI137" s="25">
        <v>0</v>
      </c>
      <c r="AJ137" s="25">
        <v>0</v>
      </c>
      <c r="AK137" s="25">
        <v>0</v>
      </c>
      <c r="AL137" s="25">
        <v>0</v>
      </c>
      <c r="AM137" s="25">
        <v>0</v>
      </c>
      <c r="AN137" s="25">
        <v>0</v>
      </c>
      <c r="AO137" s="26">
        <v>1</v>
      </c>
      <c r="AP137" s="25">
        <v>1</v>
      </c>
      <c r="AQ137" s="26">
        <v>1</v>
      </c>
      <c r="AR137" s="25">
        <v>0</v>
      </c>
      <c r="AS137" s="25">
        <v>0</v>
      </c>
      <c r="AT137" s="25">
        <v>0</v>
      </c>
      <c r="AU137" s="25">
        <v>0</v>
      </c>
      <c r="AV137" s="26">
        <v>0</v>
      </c>
      <c r="AW137" s="25">
        <v>1</v>
      </c>
      <c r="AX137" s="25">
        <v>0</v>
      </c>
      <c r="AY137" s="26">
        <v>1</v>
      </c>
    </row>
    <row r="138" spans="1:51">
      <c r="A138" s="18" t="s">
        <v>837</v>
      </c>
      <c r="B138" s="14" t="s">
        <v>949</v>
      </c>
      <c r="C138" s="14" t="s">
        <v>1320</v>
      </c>
      <c r="D138" s="24">
        <v>2083</v>
      </c>
      <c r="E138" s="23">
        <v>1</v>
      </c>
      <c r="F138" s="23">
        <v>2</v>
      </c>
      <c r="G138" s="24">
        <v>0</v>
      </c>
      <c r="H138" s="27">
        <v>0</v>
      </c>
      <c r="I138" s="27">
        <v>0</v>
      </c>
      <c r="J138" s="27">
        <v>0</v>
      </c>
      <c r="K138" s="27">
        <v>0</v>
      </c>
      <c r="L138" s="27">
        <v>0</v>
      </c>
      <c r="M138" s="27">
        <v>0</v>
      </c>
      <c r="N138" s="27">
        <v>0</v>
      </c>
      <c r="O138" s="27">
        <v>0</v>
      </c>
      <c r="P138" s="27">
        <v>0</v>
      </c>
      <c r="Q138" s="27">
        <v>0</v>
      </c>
      <c r="R138" s="27">
        <v>0</v>
      </c>
      <c r="S138" s="24">
        <v>0</v>
      </c>
      <c r="T138" s="27">
        <v>0</v>
      </c>
      <c r="U138" s="27">
        <v>0</v>
      </c>
      <c r="V138" s="27">
        <v>0</v>
      </c>
      <c r="W138" s="27">
        <v>0</v>
      </c>
      <c r="X138" s="24">
        <v>0</v>
      </c>
      <c r="Y138" s="27">
        <v>0</v>
      </c>
      <c r="Z138" s="27">
        <v>0</v>
      </c>
      <c r="AA138" s="27">
        <v>0</v>
      </c>
      <c r="AB138" s="27">
        <v>0</v>
      </c>
      <c r="AC138" s="27">
        <v>0</v>
      </c>
      <c r="AD138" s="27">
        <v>0</v>
      </c>
      <c r="AE138" s="27">
        <v>0</v>
      </c>
      <c r="AF138" s="27">
        <v>0</v>
      </c>
      <c r="AG138" s="24">
        <v>0</v>
      </c>
      <c r="AH138" s="27">
        <v>0</v>
      </c>
      <c r="AI138" s="27">
        <v>0</v>
      </c>
      <c r="AJ138" s="27">
        <v>0</v>
      </c>
      <c r="AK138" s="27">
        <v>0</v>
      </c>
      <c r="AL138" s="27">
        <v>0</v>
      </c>
      <c r="AM138" s="27">
        <v>0</v>
      </c>
      <c r="AN138" s="27">
        <v>0</v>
      </c>
      <c r="AO138" s="24">
        <v>0</v>
      </c>
      <c r="AP138" s="27">
        <v>0</v>
      </c>
      <c r="AQ138" s="24">
        <v>1</v>
      </c>
      <c r="AR138" s="23">
        <v>0</v>
      </c>
      <c r="AS138" s="23">
        <v>0</v>
      </c>
      <c r="AT138" s="27">
        <v>0</v>
      </c>
      <c r="AU138" s="27">
        <v>0</v>
      </c>
      <c r="AV138" s="24">
        <v>0</v>
      </c>
      <c r="AW138" s="27">
        <v>0</v>
      </c>
      <c r="AX138" s="27">
        <v>1</v>
      </c>
      <c r="AY138" s="24">
        <v>0</v>
      </c>
    </row>
    <row r="139" spans="1:51">
      <c r="A139" s="16" t="s">
        <v>833</v>
      </c>
      <c r="B139" s="16" t="s">
        <v>949</v>
      </c>
      <c r="C139" s="16" t="s">
        <v>1383</v>
      </c>
      <c r="D139" s="26">
        <v>2073</v>
      </c>
      <c r="E139" s="25">
        <v>8</v>
      </c>
      <c r="F139" s="25">
        <v>6</v>
      </c>
      <c r="G139" s="26">
        <v>0</v>
      </c>
      <c r="H139" s="25">
        <v>0</v>
      </c>
      <c r="I139" s="25">
        <v>0</v>
      </c>
      <c r="J139" s="25">
        <v>0</v>
      </c>
      <c r="K139" s="25">
        <v>0</v>
      </c>
      <c r="L139" s="25">
        <v>0</v>
      </c>
      <c r="M139" s="25">
        <v>0</v>
      </c>
      <c r="N139" s="25">
        <v>0</v>
      </c>
      <c r="O139" s="25">
        <v>0</v>
      </c>
      <c r="P139" s="25">
        <v>0</v>
      </c>
      <c r="Q139" s="25">
        <v>0</v>
      </c>
      <c r="R139" s="25">
        <v>0</v>
      </c>
      <c r="S139" s="26">
        <v>0</v>
      </c>
      <c r="T139" s="25">
        <v>0</v>
      </c>
      <c r="U139" s="25">
        <v>0</v>
      </c>
      <c r="V139" s="25">
        <v>0</v>
      </c>
      <c r="W139" s="25">
        <v>0</v>
      </c>
      <c r="X139" s="26">
        <v>0</v>
      </c>
      <c r="Y139" s="25">
        <v>0</v>
      </c>
      <c r="Z139" s="25">
        <v>0</v>
      </c>
      <c r="AA139" s="25">
        <v>0</v>
      </c>
      <c r="AB139" s="25">
        <v>0</v>
      </c>
      <c r="AC139" s="25">
        <v>0</v>
      </c>
      <c r="AD139" s="25">
        <v>0</v>
      </c>
      <c r="AE139" s="25">
        <v>0</v>
      </c>
      <c r="AF139" s="25">
        <v>0</v>
      </c>
      <c r="AG139" s="26">
        <v>0</v>
      </c>
      <c r="AH139" s="25">
        <v>0</v>
      </c>
      <c r="AI139" s="25">
        <v>0</v>
      </c>
      <c r="AJ139" s="25">
        <v>0</v>
      </c>
      <c r="AK139" s="25">
        <v>0</v>
      </c>
      <c r="AL139" s="25">
        <v>0</v>
      </c>
      <c r="AM139" s="25">
        <v>0</v>
      </c>
      <c r="AN139" s="25">
        <v>0</v>
      </c>
      <c r="AO139" s="26">
        <v>0</v>
      </c>
      <c r="AP139" s="25">
        <v>1</v>
      </c>
      <c r="AQ139" s="26">
        <v>1</v>
      </c>
      <c r="AR139" s="25">
        <v>0</v>
      </c>
      <c r="AS139" s="25">
        <v>0</v>
      </c>
      <c r="AT139" s="25">
        <v>0</v>
      </c>
      <c r="AU139" s="25">
        <v>0</v>
      </c>
      <c r="AV139" s="26">
        <v>0</v>
      </c>
      <c r="AW139" s="25">
        <v>0</v>
      </c>
      <c r="AX139" s="25">
        <v>0</v>
      </c>
      <c r="AY139" s="26">
        <v>1</v>
      </c>
    </row>
    <row r="140" spans="1:51">
      <c r="A140" s="17" t="s">
        <v>556</v>
      </c>
      <c r="B140" s="14" t="s">
        <v>916</v>
      </c>
      <c r="C140" s="14" t="s">
        <v>1327</v>
      </c>
      <c r="D140" s="24">
        <v>10</v>
      </c>
      <c r="E140" s="23">
        <v>0</v>
      </c>
      <c r="F140" s="23">
        <v>0</v>
      </c>
      <c r="G140" s="24">
        <v>0</v>
      </c>
      <c r="H140" s="27">
        <v>0</v>
      </c>
      <c r="I140" s="27">
        <v>0</v>
      </c>
      <c r="J140" s="27">
        <v>0</v>
      </c>
      <c r="K140" s="27">
        <v>0</v>
      </c>
      <c r="L140" s="27">
        <v>0</v>
      </c>
      <c r="M140" s="27">
        <v>0</v>
      </c>
      <c r="N140" s="27">
        <v>0</v>
      </c>
      <c r="O140" s="27">
        <v>0</v>
      </c>
      <c r="P140" s="27">
        <v>0</v>
      </c>
      <c r="Q140" s="27">
        <v>0</v>
      </c>
      <c r="R140" s="27">
        <v>0</v>
      </c>
      <c r="S140" s="24">
        <v>0</v>
      </c>
      <c r="T140" s="27">
        <v>0</v>
      </c>
      <c r="U140" s="27">
        <v>0</v>
      </c>
      <c r="V140" s="27">
        <v>0</v>
      </c>
      <c r="W140" s="27">
        <v>0</v>
      </c>
      <c r="X140" s="24">
        <v>0</v>
      </c>
      <c r="Y140" s="27">
        <v>0</v>
      </c>
      <c r="Z140" s="27">
        <v>0</v>
      </c>
      <c r="AA140" s="27">
        <v>0</v>
      </c>
      <c r="AB140" s="27">
        <v>0</v>
      </c>
      <c r="AC140" s="27">
        <v>0</v>
      </c>
      <c r="AD140" s="27">
        <v>0</v>
      </c>
      <c r="AE140" s="27">
        <v>0</v>
      </c>
      <c r="AF140" s="27">
        <v>0</v>
      </c>
      <c r="AG140" s="24">
        <v>0</v>
      </c>
      <c r="AH140" s="27">
        <v>0</v>
      </c>
      <c r="AI140" s="27">
        <v>0</v>
      </c>
      <c r="AJ140" s="27">
        <v>0</v>
      </c>
      <c r="AK140" s="27">
        <v>0</v>
      </c>
      <c r="AL140" s="27">
        <v>0</v>
      </c>
      <c r="AM140" s="27">
        <v>0</v>
      </c>
      <c r="AN140" s="27">
        <v>0</v>
      </c>
      <c r="AO140" s="24">
        <v>0</v>
      </c>
      <c r="AP140" s="27">
        <v>0</v>
      </c>
      <c r="AQ140" s="24">
        <v>0</v>
      </c>
      <c r="AR140" s="23">
        <v>0</v>
      </c>
      <c r="AS140" s="23">
        <v>0</v>
      </c>
      <c r="AT140" s="27">
        <v>0</v>
      </c>
      <c r="AU140" s="27">
        <v>0</v>
      </c>
      <c r="AV140" s="24">
        <v>0</v>
      </c>
      <c r="AW140" s="27">
        <v>0</v>
      </c>
      <c r="AX140" s="27">
        <v>0</v>
      </c>
      <c r="AY140" s="24">
        <v>0</v>
      </c>
    </row>
    <row r="141" spans="1:51">
      <c r="A141" s="17" t="s">
        <v>630</v>
      </c>
      <c r="B141" s="14" t="s">
        <v>916</v>
      </c>
      <c r="C141" s="14" t="s">
        <v>1361</v>
      </c>
      <c r="D141" s="24">
        <v>565</v>
      </c>
      <c r="E141" s="23">
        <v>0</v>
      </c>
      <c r="F141" s="23">
        <v>0</v>
      </c>
      <c r="G141" s="24">
        <v>0</v>
      </c>
      <c r="H141" s="27">
        <v>0</v>
      </c>
      <c r="I141" s="27">
        <v>0</v>
      </c>
      <c r="J141" s="27">
        <v>0</v>
      </c>
      <c r="K141" s="27">
        <v>0</v>
      </c>
      <c r="L141" s="27">
        <v>0</v>
      </c>
      <c r="M141" s="27">
        <v>0</v>
      </c>
      <c r="N141" s="27">
        <v>0</v>
      </c>
      <c r="O141" s="27">
        <v>0</v>
      </c>
      <c r="P141" s="27">
        <v>0</v>
      </c>
      <c r="Q141" s="27">
        <v>0</v>
      </c>
      <c r="R141" s="27">
        <v>0</v>
      </c>
      <c r="S141" s="24">
        <v>0</v>
      </c>
      <c r="T141" s="27">
        <v>0</v>
      </c>
      <c r="U141" s="27">
        <v>0</v>
      </c>
      <c r="V141" s="27">
        <v>0</v>
      </c>
      <c r="W141" s="27">
        <v>0</v>
      </c>
      <c r="X141" s="24">
        <v>0</v>
      </c>
      <c r="Y141" s="27">
        <v>0</v>
      </c>
      <c r="Z141" s="27">
        <v>0</v>
      </c>
      <c r="AA141" s="27">
        <v>0</v>
      </c>
      <c r="AB141" s="27">
        <v>0</v>
      </c>
      <c r="AC141" s="27">
        <v>0</v>
      </c>
      <c r="AD141" s="27">
        <v>0</v>
      </c>
      <c r="AE141" s="27">
        <v>0</v>
      </c>
      <c r="AF141" s="27">
        <v>0</v>
      </c>
      <c r="AG141" s="24">
        <v>0</v>
      </c>
      <c r="AH141" s="27">
        <v>0</v>
      </c>
      <c r="AI141" s="27">
        <v>0</v>
      </c>
      <c r="AJ141" s="27">
        <v>0</v>
      </c>
      <c r="AK141" s="27">
        <v>0</v>
      </c>
      <c r="AL141" s="27">
        <v>0</v>
      </c>
      <c r="AM141" s="27">
        <v>0</v>
      </c>
      <c r="AN141" s="27">
        <v>0</v>
      </c>
      <c r="AO141" s="24">
        <v>0</v>
      </c>
      <c r="AP141" s="27">
        <v>0</v>
      </c>
      <c r="AQ141" s="24">
        <v>0</v>
      </c>
      <c r="AR141" s="23">
        <v>0</v>
      </c>
      <c r="AS141" s="23">
        <v>0</v>
      </c>
      <c r="AT141" s="27">
        <v>0</v>
      </c>
      <c r="AU141" s="27">
        <v>0</v>
      </c>
      <c r="AV141" s="24">
        <v>0</v>
      </c>
      <c r="AW141" s="27">
        <v>0</v>
      </c>
      <c r="AX141" s="27">
        <v>0</v>
      </c>
      <c r="AY141" s="24">
        <v>0</v>
      </c>
    </row>
    <row r="142" spans="1:51">
      <c r="A142" s="18" t="s">
        <v>842</v>
      </c>
      <c r="B142" s="14" t="s">
        <v>916</v>
      </c>
      <c r="C142" s="14" t="s">
        <v>1347</v>
      </c>
      <c r="D142" s="24">
        <v>2090</v>
      </c>
      <c r="E142" s="23">
        <v>3</v>
      </c>
      <c r="F142" s="23">
        <v>0</v>
      </c>
      <c r="G142" s="24">
        <v>0</v>
      </c>
      <c r="H142" s="27">
        <v>0</v>
      </c>
      <c r="I142" s="27">
        <v>0</v>
      </c>
      <c r="J142" s="27">
        <v>0</v>
      </c>
      <c r="K142" s="27">
        <v>0</v>
      </c>
      <c r="L142" s="27">
        <v>0</v>
      </c>
      <c r="M142" s="27">
        <v>0</v>
      </c>
      <c r="N142" s="27">
        <v>0</v>
      </c>
      <c r="O142" s="27">
        <v>0</v>
      </c>
      <c r="P142" s="27">
        <v>0</v>
      </c>
      <c r="Q142" s="27">
        <v>0</v>
      </c>
      <c r="R142" s="27">
        <v>0</v>
      </c>
      <c r="S142" s="24">
        <v>0</v>
      </c>
      <c r="T142" s="27">
        <v>0</v>
      </c>
      <c r="U142" s="27">
        <v>0</v>
      </c>
      <c r="V142" s="27">
        <v>0</v>
      </c>
      <c r="W142" s="27">
        <v>0</v>
      </c>
      <c r="X142" s="24">
        <v>0</v>
      </c>
      <c r="Y142" s="27">
        <v>0</v>
      </c>
      <c r="Z142" s="27">
        <v>0</v>
      </c>
      <c r="AA142" s="27">
        <v>0</v>
      </c>
      <c r="AB142" s="27">
        <v>0</v>
      </c>
      <c r="AC142" s="27">
        <v>0</v>
      </c>
      <c r="AD142" s="27">
        <v>0</v>
      </c>
      <c r="AE142" s="27">
        <v>0</v>
      </c>
      <c r="AF142" s="27">
        <v>0</v>
      </c>
      <c r="AG142" s="24">
        <v>0</v>
      </c>
      <c r="AH142" s="27">
        <v>0</v>
      </c>
      <c r="AI142" s="27">
        <v>0</v>
      </c>
      <c r="AJ142" s="27">
        <v>0</v>
      </c>
      <c r="AK142" s="27">
        <v>0</v>
      </c>
      <c r="AL142" s="27">
        <v>0</v>
      </c>
      <c r="AM142" s="27">
        <v>0</v>
      </c>
      <c r="AN142" s="27">
        <v>0</v>
      </c>
      <c r="AO142" s="24">
        <v>0</v>
      </c>
      <c r="AP142" s="27">
        <v>0</v>
      </c>
      <c r="AQ142" s="24">
        <v>1</v>
      </c>
      <c r="AR142" s="23">
        <v>0</v>
      </c>
      <c r="AS142" s="23">
        <v>0</v>
      </c>
      <c r="AT142" s="27">
        <v>0</v>
      </c>
      <c r="AU142" s="27">
        <v>0</v>
      </c>
      <c r="AV142" s="24">
        <v>0</v>
      </c>
      <c r="AW142" s="27">
        <v>0</v>
      </c>
      <c r="AX142" s="27">
        <v>0</v>
      </c>
      <c r="AY142" s="24">
        <v>0</v>
      </c>
    </row>
    <row r="143" spans="1:51">
      <c r="A143" s="17" t="s">
        <v>426</v>
      </c>
      <c r="B143" s="14" t="s">
        <v>916</v>
      </c>
      <c r="C143" s="14" t="s">
        <v>1262</v>
      </c>
      <c r="D143" s="24">
        <v>1018</v>
      </c>
      <c r="E143" s="23">
        <v>0</v>
      </c>
      <c r="F143" s="23">
        <v>0</v>
      </c>
      <c r="G143" s="24">
        <v>0</v>
      </c>
      <c r="H143" s="27">
        <v>0</v>
      </c>
      <c r="I143" s="27">
        <v>0</v>
      </c>
      <c r="J143" s="27">
        <v>0</v>
      </c>
      <c r="K143" s="27">
        <v>0</v>
      </c>
      <c r="L143" s="27">
        <v>0</v>
      </c>
      <c r="M143" s="27">
        <v>0</v>
      </c>
      <c r="N143" s="27">
        <v>0</v>
      </c>
      <c r="O143" s="27">
        <v>0</v>
      </c>
      <c r="P143" s="27">
        <v>0</v>
      </c>
      <c r="Q143" s="27">
        <v>0</v>
      </c>
      <c r="R143" s="27">
        <v>0</v>
      </c>
      <c r="S143" s="24">
        <v>0</v>
      </c>
      <c r="T143" s="27">
        <v>0</v>
      </c>
      <c r="U143" s="27">
        <v>0</v>
      </c>
      <c r="V143" s="27">
        <v>0</v>
      </c>
      <c r="W143" s="27">
        <v>0</v>
      </c>
      <c r="X143" s="24">
        <v>0</v>
      </c>
      <c r="Y143" s="27">
        <v>0</v>
      </c>
      <c r="Z143" s="27">
        <v>0</v>
      </c>
      <c r="AA143" s="27">
        <v>0</v>
      </c>
      <c r="AB143" s="27">
        <v>0</v>
      </c>
      <c r="AC143" s="27">
        <v>0</v>
      </c>
      <c r="AD143" s="27">
        <v>0</v>
      </c>
      <c r="AE143" s="27">
        <v>0</v>
      </c>
      <c r="AF143" s="27">
        <v>0</v>
      </c>
      <c r="AG143" s="24">
        <v>0</v>
      </c>
      <c r="AH143" s="27">
        <v>0</v>
      </c>
      <c r="AI143" s="27">
        <v>0</v>
      </c>
      <c r="AJ143" s="27">
        <v>0</v>
      </c>
      <c r="AK143" s="27">
        <v>0</v>
      </c>
      <c r="AL143" s="27">
        <v>0</v>
      </c>
      <c r="AM143" s="27">
        <v>0</v>
      </c>
      <c r="AN143" s="27">
        <v>0</v>
      </c>
      <c r="AO143" s="24">
        <v>0</v>
      </c>
      <c r="AP143" s="27">
        <v>0</v>
      </c>
      <c r="AQ143" s="24">
        <v>0</v>
      </c>
      <c r="AR143" s="23">
        <v>0</v>
      </c>
      <c r="AS143" s="23">
        <v>0</v>
      </c>
      <c r="AT143" s="27">
        <v>0</v>
      </c>
      <c r="AU143" s="27">
        <v>0</v>
      </c>
      <c r="AV143" s="24">
        <v>0</v>
      </c>
      <c r="AW143" s="27">
        <v>0</v>
      </c>
      <c r="AX143" s="27">
        <v>0</v>
      </c>
      <c r="AY143" s="24">
        <v>0</v>
      </c>
    </row>
    <row r="144" spans="1:51">
      <c r="A144" s="16" t="s">
        <v>846</v>
      </c>
      <c r="B144" s="16" t="s">
        <v>916</v>
      </c>
      <c r="C144" s="16" t="s">
        <v>1478</v>
      </c>
      <c r="D144" s="26">
        <v>2095</v>
      </c>
      <c r="E144" s="25">
        <v>0</v>
      </c>
      <c r="F144" s="25">
        <v>0</v>
      </c>
      <c r="G144" s="26">
        <v>0</v>
      </c>
      <c r="H144" s="25">
        <v>0</v>
      </c>
      <c r="I144" s="25">
        <v>0</v>
      </c>
      <c r="J144" s="25">
        <v>0</v>
      </c>
      <c r="K144" s="25">
        <v>0</v>
      </c>
      <c r="L144" s="25">
        <v>0</v>
      </c>
      <c r="M144" s="25">
        <v>0</v>
      </c>
      <c r="N144" s="25">
        <v>0</v>
      </c>
      <c r="O144" s="25">
        <v>0</v>
      </c>
      <c r="P144" s="25">
        <v>0</v>
      </c>
      <c r="Q144" s="25">
        <v>0</v>
      </c>
      <c r="R144" s="25">
        <v>0</v>
      </c>
      <c r="S144" s="26">
        <v>0</v>
      </c>
      <c r="T144" s="25">
        <v>0</v>
      </c>
      <c r="U144" s="25">
        <v>0</v>
      </c>
      <c r="V144" s="25">
        <v>0</v>
      </c>
      <c r="W144" s="25">
        <v>0</v>
      </c>
      <c r="X144" s="26">
        <v>0</v>
      </c>
      <c r="Y144" s="25">
        <v>0</v>
      </c>
      <c r="Z144" s="25">
        <v>0</v>
      </c>
      <c r="AA144" s="25">
        <v>0</v>
      </c>
      <c r="AB144" s="25">
        <v>0</v>
      </c>
      <c r="AC144" s="25">
        <v>0</v>
      </c>
      <c r="AD144" s="25">
        <v>0</v>
      </c>
      <c r="AE144" s="25">
        <v>0</v>
      </c>
      <c r="AF144" s="25">
        <v>0</v>
      </c>
      <c r="AG144" s="26">
        <v>0</v>
      </c>
      <c r="AH144" s="25">
        <v>0</v>
      </c>
      <c r="AI144" s="25">
        <v>0</v>
      </c>
      <c r="AJ144" s="25">
        <v>0</v>
      </c>
      <c r="AK144" s="25">
        <v>0</v>
      </c>
      <c r="AL144" s="25">
        <v>0</v>
      </c>
      <c r="AM144" s="25">
        <v>0</v>
      </c>
      <c r="AN144" s="25">
        <v>0</v>
      </c>
      <c r="AO144" s="26">
        <v>0</v>
      </c>
      <c r="AP144" s="25">
        <v>0</v>
      </c>
      <c r="AQ144" s="26">
        <v>0</v>
      </c>
      <c r="AR144" s="25">
        <v>0</v>
      </c>
      <c r="AS144" s="25">
        <v>0</v>
      </c>
      <c r="AT144" s="25">
        <v>0</v>
      </c>
      <c r="AU144" s="25">
        <v>0</v>
      </c>
      <c r="AV144" s="26">
        <v>0</v>
      </c>
      <c r="AW144" s="25">
        <v>0</v>
      </c>
      <c r="AX144" s="25">
        <v>0</v>
      </c>
      <c r="AY144" s="26">
        <v>0</v>
      </c>
    </row>
    <row r="145" spans="1:51">
      <c r="A145" s="18" t="s">
        <v>802</v>
      </c>
      <c r="B145" s="14" t="s">
        <v>1137</v>
      </c>
      <c r="C145" s="14" t="s">
        <v>1174</v>
      </c>
      <c r="D145" s="24">
        <v>2032</v>
      </c>
      <c r="E145" s="23">
        <v>2</v>
      </c>
      <c r="F145" s="23">
        <v>17</v>
      </c>
      <c r="G145" s="24">
        <v>0</v>
      </c>
      <c r="H145" s="27">
        <v>0</v>
      </c>
      <c r="I145" s="27">
        <v>1</v>
      </c>
      <c r="J145" s="27">
        <v>0</v>
      </c>
      <c r="K145" s="27">
        <v>0</v>
      </c>
      <c r="L145" s="27">
        <v>0</v>
      </c>
      <c r="M145" s="27">
        <v>0</v>
      </c>
      <c r="N145" s="27">
        <v>0</v>
      </c>
      <c r="O145" s="27">
        <v>0</v>
      </c>
      <c r="P145" s="27">
        <v>0</v>
      </c>
      <c r="Q145" s="27">
        <v>0</v>
      </c>
      <c r="R145" s="27">
        <v>0</v>
      </c>
      <c r="S145" s="24">
        <v>0</v>
      </c>
      <c r="T145" s="27">
        <v>0</v>
      </c>
      <c r="U145" s="27">
        <v>0</v>
      </c>
      <c r="V145" s="27">
        <v>0</v>
      </c>
      <c r="W145" s="27">
        <v>0</v>
      </c>
      <c r="X145" s="24">
        <v>0</v>
      </c>
      <c r="Y145" s="27">
        <v>0</v>
      </c>
      <c r="Z145" s="27">
        <v>0</v>
      </c>
      <c r="AA145" s="27">
        <v>0</v>
      </c>
      <c r="AB145" s="27">
        <v>0</v>
      </c>
      <c r="AC145" s="27">
        <v>0</v>
      </c>
      <c r="AD145" s="27">
        <v>0</v>
      </c>
      <c r="AE145" s="27">
        <v>0</v>
      </c>
      <c r="AF145" s="27">
        <v>0</v>
      </c>
      <c r="AG145" s="24">
        <v>0</v>
      </c>
      <c r="AH145" s="27">
        <v>0</v>
      </c>
      <c r="AI145" s="27">
        <v>0</v>
      </c>
      <c r="AJ145" s="27">
        <v>0</v>
      </c>
      <c r="AK145" s="27">
        <v>0</v>
      </c>
      <c r="AL145" s="27">
        <v>0</v>
      </c>
      <c r="AM145" s="27">
        <v>0</v>
      </c>
      <c r="AN145" s="27">
        <v>0</v>
      </c>
      <c r="AO145" s="24">
        <v>1</v>
      </c>
      <c r="AP145" s="27">
        <v>0</v>
      </c>
      <c r="AQ145" s="24">
        <v>1</v>
      </c>
      <c r="AR145" s="23">
        <v>0</v>
      </c>
      <c r="AS145" s="23">
        <v>0</v>
      </c>
      <c r="AT145" s="27">
        <v>0</v>
      </c>
      <c r="AU145" s="27">
        <v>0</v>
      </c>
      <c r="AV145" s="24">
        <v>0</v>
      </c>
      <c r="AW145" s="27">
        <v>0</v>
      </c>
      <c r="AX145" s="27">
        <v>0</v>
      </c>
      <c r="AY145" s="24">
        <v>1</v>
      </c>
    </row>
    <row r="146" spans="1:51">
      <c r="A146" s="17" t="s">
        <v>414</v>
      </c>
      <c r="B146" s="14" t="s">
        <v>1137</v>
      </c>
      <c r="C146" s="14" t="s">
        <v>1184</v>
      </c>
      <c r="D146" s="24">
        <v>660</v>
      </c>
      <c r="E146" s="23">
        <v>0</v>
      </c>
      <c r="F146" s="23">
        <v>0</v>
      </c>
      <c r="G146" s="24">
        <v>0</v>
      </c>
      <c r="H146" s="27">
        <v>0</v>
      </c>
      <c r="I146" s="27">
        <v>0</v>
      </c>
      <c r="J146" s="27">
        <v>0</v>
      </c>
      <c r="K146" s="27">
        <v>0</v>
      </c>
      <c r="L146" s="27">
        <v>0</v>
      </c>
      <c r="M146" s="27">
        <v>0</v>
      </c>
      <c r="N146" s="27">
        <v>0</v>
      </c>
      <c r="O146" s="27">
        <v>0</v>
      </c>
      <c r="P146" s="27">
        <v>0</v>
      </c>
      <c r="Q146" s="27">
        <v>0</v>
      </c>
      <c r="R146" s="27">
        <v>0</v>
      </c>
      <c r="S146" s="24">
        <v>0</v>
      </c>
      <c r="T146" s="27">
        <v>0</v>
      </c>
      <c r="U146" s="27">
        <v>0</v>
      </c>
      <c r="V146" s="27">
        <v>0</v>
      </c>
      <c r="W146" s="27">
        <v>0</v>
      </c>
      <c r="X146" s="24">
        <v>0</v>
      </c>
      <c r="Y146" s="27">
        <v>0</v>
      </c>
      <c r="Z146" s="27">
        <v>0</v>
      </c>
      <c r="AA146" s="27">
        <v>0</v>
      </c>
      <c r="AB146" s="27">
        <v>0</v>
      </c>
      <c r="AC146" s="27">
        <v>0</v>
      </c>
      <c r="AD146" s="27">
        <v>0</v>
      </c>
      <c r="AE146" s="27">
        <v>0</v>
      </c>
      <c r="AF146" s="27">
        <v>0</v>
      </c>
      <c r="AG146" s="24">
        <v>0</v>
      </c>
      <c r="AH146" s="27">
        <v>0</v>
      </c>
      <c r="AI146" s="27">
        <v>0</v>
      </c>
      <c r="AJ146" s="27">
        <v>0</v>
      </c>
      <c r="AK146" s="27">
        <v>0</v>
      </c>
      <c r="AL146" s="27">
        <v>0</v>
      </c>
      <c r="AM146" s="27">
        <v>0</v>
      </c>
      <c r="AN146" s="27">
        <v>0</v>
      </c>
      <c r="AO146" s="24">
        <v>0</v>
      </c>
      <c r="AP146" s="27">
        <v>0</v>
      </c>
      <c r="AQ146" s="24">
        <v>0</v>
      </c>
      <c r="AR146" s="23">
        <v>0</v>
      </c>
      <c r="AS146" s="23">
        <v>0</v>
      </c>
      <c r="AT146" s="27">
        <v>0</v>
      </c>
      <c r="AU146" s="27">
        <v>0</v>
      </c>
      <c r="AV146" s="24">
        <v>0</v>
      </c>
      <c r="AW146" s="27">
        <v>0</v>
      </c>
      <c r="AX146" s="27">
        <v>0</v>
      </c>
      <c r="AY146" s="24">
        <v>0</v>
      </c>
    </row>
    <row r="147" spans="1:51">
      <c r="A147" s="17" t="s">
        <v>429</v>
      </c>
      <c r="B147" s="14" t="s">
        <v>1137</v>
      </c>
      <c r="C147" s="14" t="s">
        <v>1239</v>
      </c>
      <c r="D147" s="24">
        <v>476</v>
      </c>
      <c r="E147" s="23">
        <v>0</v>
      </c>
      <c r="F147" s="23">
        <v>0</v>
      </c>
      <c r="G147" s="24">
        <v>0</v>
      </c>
      <c r="H147" s="27">
        <v>0</v>
      </c>
      <c r="I147" s="27">
        <v>0</v>
      </c>
      <c r="J147" s="27">
        <v>0</v>
      </c>
      <c r="K147" s="27">
        <v>0</v>
      </c>
      <c r="L147" s="27">
        <v>0</v>
      </c>
      <c r="M147" s="27">
        <v>0</v>
      </c>
      <c r="N147" s="27">
        <v>0</v>
      </c>
      <c r="O147" s="27">
        <v>0</v>
      </c>
      <c r="P147" s="27">
        <v>0</v>
      </c>
      <c r="Q147" s="27">
        <v>0</v>
      </c>
      <c r="R147" s="27">
        <v>0</v>
      </c>
      <c r="S147" s="24">
        <v>0</v>
      </c>
      <c r="T147" s="27">
        <v>0</v>
      </c>
      <c r="U147" s="27">
        <v>0</v>
      </c>
      <c r="V147" s="27">
        <v>0</v>
      </c>
      <c r="W147" s="27">
        <v>0</v>
      </c>
      <c r="X147" s="24">
        <v>0</v>
      </c>
      <c r="Y147" s="27">
        <v>0</v>
      </c>
      <c r="Z147" s="27">
        <v>0</v>
      </c>
      <c r="AA147" s="27">
        <v>0</v>
      </c>
      <c r="AB147" s="27">
        <v>0</v>
      </c>
      <c r="AC147" s="27">
        <v>0</v>
      </c>
      <c r="AD147" s="27">
        <v>0</v>
      </c>
      <c r="AE147" s="27">
        <v>0</v>
      </c>
      <c r="AF147" s="27">
        <v>0</v>
      </c>
      <c r="AG147" s="24">
        <v>0</v>
      </c>
      <c r="AH147" s="27">
        <v>0</v>
      </c>
      <c r="AI147" s="27">
        <v>0</v>
      </c>
      <c r="AJ147" s="27">
        <v>0</v>
      </c>
      <c r="AK147" s="27">
        <v>0</v>
      </c>
      <c r="AL147" s="27">
        <v>0</v>
      </c>
      <c r="AM147" s="27">
        <v>0</v>
      </c>
      <c r="AN147" s="27">
        <v>0</v>
      </c>
      <c r="AO147" s="24">
        <v>0</v>
      </c>
      <c r="AP147" s="27">
        <v>0</v>
      </c>
      <c r="AQ147" s="24">
        <v>0</v>
      </c>
      <c r="AR147" s="23">
        <v>0</v>
      </c>
      <c r="AS147" s="23">
        <v>0</v>
      </c>
      <c r="AT147" s="27">
        <v>0</v>
      </c>
      <c r="AU147" s="27">
        <v>0</v>
      </c>
      <c r="AV147" s="24">
        <v>0</v>
      </c>
      <c r="AW147" s="27">
        <v>0</v>
      </c>
      <c r="AX147" s="27">
        <v>0</v>
      </c>
      <c r="AY147" s="24">
        <v>0</v>
      </c>
    </row>
    <row r="148" spans="1:51">
      <c r="A148" s="17" t="s">
        <v>660</v>
      </c>
      <c r="B148" s="14" t="s">
        <v>1137</v>
      </c>
      <c r="C148" s="14" t="s">
        <v>1184</v>
      </c>
      <c r="D148" s="24">
        <v>1089</v>
      </c>
      <c r="E148" s="23">
        <v>0</v>
      </c>
      <c r="F148" s="23">
        <v>2</v>
      </c>
      <c r="G148" s="24">
        <v>0</v>
      </c>
      <c r="H148" s="27">
        <v>0</v>
      </c>
      <c r="I148" s="27">
        <v>0</v>
      </c>
      <c r="J148" s="27">
        <v>0</v>
      </c>
      <c r="K148" s="27">
        <v>0</v>
      </c>
      <c r="L148" s="27">
        <v>0</v>
      </c>
      <c r="M148" s="27">
        <v>0</v>
      </c>
      <c r="N148" s="27">
        <v>0</v>
      </c>
      <c r="O148" s="27">
        <v>0</v>
      </c>
      <c r="P148" s="27">
        <v>0</v>
      </c>
      <c r="Q148" s="27">
        <v>0</v>
      </c>
      <c r="R148" s="27">
        <v>0</v>
      </c>
      <c r="S148" s="24">
        <v>0</v>
      </c>
      <c r="T148" s="27">
        <v>0</v>
      </c>
      <c r="U148" s="27">
        <v>0</v>
      </c>
      <c r="V148" s="27">
        <v>0</v>
      </c>
      <c r="W148" s="27">
        <v>0</v>
      </c>
      <c r="X148" s="24">
        <v>0</v>
      </c>
      <c r="Y148" s="27">
        <v>0</v>
      </c>
      <c r="Z148" s="27">
        <v>0</v>
      </c>
      <c r="AA148" s="27">
        <v>0</v>
      </c>
      <c r="AB148" s="27">
        <v>0</v>
      </c>
      <c r="AC148" s="27">
        <v>0</v>
      </c>
      <c r="AD148" s="27">
        <v>0</v>
      </c>
      <c r="AE148" s="27">
        <v>0</v>
      </c>
      <c r="AF148" s="27">
        <v>0</v>
      </c>
      <c r="AG148" s="24">
        <v>0</v>
      </c>
      <c r="AH148" s="27">
        <v>0</v>
      </c>
      <c r="AI148" s="27">
        <v>0</v>
      </c>
      <c r="AJ148" s="27">
        <v>0</v>
      </c>
      <c r="AK148" s="27">
        <v>0</v>
      </c>
      <c r="AL148" s="27">
        <v>0</v>
      </c>
      <c r="AM148" s="27">
        <v>0</v>
      </c>
      <c r="AN148" s="27">
        <v>0</v>
      </c>
      <c r="AO148" s="24">
        <v>0</v>
      </c>
      <c r="AP148" s="27">
        <v>0</v>
      </c>
      <c r="AQ148" s="24">
        <v>0</v>
      </c>
      <c r="AR148" s="23">
        <v>0</v>
      </c>
      <c r="AS148" s="23">
        <v>0</v>
      </c>
      <c r="AT148" s="27">
        <v>0</v>
      </c>
      <c r="AU148" s="27">
        <v>0</v>
      </c>
      <c r="AV148" s="24">
        <v>0</v>
      </c>
      <c r="AW148" s="27">
        <v>0</v>
      </c>
      <c r="AX148" s="27">
        <v>0</v>
      </c>
      <c r="AY148" s="24">
        <v>1</v>
      </c>
    </row>
    <row r="149" spans="1:51">
      <c r="A149" s="17" t="s">
        <v>241</v>
      </c>
      <c r="B149" s="14" t="s">
        <v>1137</v>
      </c>
      <c r="C149" s="14" t="s">
        <v>1136</v>
      </c>
      <c r="D149" s="24">
        <v>26</v>
      </c>
      <c r="E149" s="23">
        <v>0</v>
      </c>
      <c r="F149" s="23">
        <v>0</v>
      </c>
      <c r="G149" s="24">
        <v>0</v>
      </c>
      <c r="H149" s="27">
        <v>0</v>
      </c>
      <c r="I149" s="27">
        <v>0</v>
      </c>
      <c r="J149" s="27">
        <v>0</v>
      </c>
      <c r="K149" s="27">
        <v>0</v>
      </c>
      <c r="L149" s="27">
        <v>0</v>
      </c>
      <c r="M149" s="27">
        <v>0</v>
      </c>
      <c r="N149" s="27">
        <v>0</v>
      </c>
      <c r="O149" s="27">
        <v>0</v>
      </c>
      <c r="P149" s="27">
        <v>0</v>
      </c>
      <c r="Q149" s="27">
        <v>0</v>
      </c>
      <c r="R149" s="27">
        <v>0</v>
      </c>
      <c r="S149" s="24">
        <v>0</v>
      </c>
      <c r="T149" s="27">
        <v>0</v>
      </c>
      <c r="U149" s="27">
        <v>0</v>
      </c>
      <c r="V149" s="27">
        <v>0</v>
      </c>
      <c r="W149" s="27">
        <v>0</v>
      </c>
      <c r="X149" s="24">
        <v>0</v>
      </c>
      <c r="Y149" s="27">
        <v>0</v>
      </c>
      <c r="Z149" s="27">
        <v>0</v>
      </c>
      <c r="AA149" s="27">
        <v>0</v>
      </c>
      <c r="AB149" s="27">
        <v>0</v>
      </c>
      <c r="AC149" s="27">
        <v>0</v>
      </c>
      <c r="AD149" s="27">
        <v>0</v>
      </c>
      <c r="AE149" s="27">
        <v>0</v>
      </c>
      <c r="AF149" s="27">
        <v>0</v>
      </c>
      <c r="AG149" s="24">
        <v>0</v>
      </c>
      <c r="AH149" s="27">
        <v>0</v>
      </c>
      <c r="AI149" s="27">
        <v>0</v>
      </c>
      <c r="AJ149" s="27">
        <v>0</v>
      </c>
      <c r="AK149" s="27">
        <v>0</v>
      </c>
      <c r="AL149" s="27">
        <v>0</v>
      </c>
      <c r="AM149" s="27">
        <v>0</v>
      </c>
      <c r="AN149" s="27">
        <v>0</v>
      </c>
      <c r="AO149" s="24">
        <v>0</v>
      </c>
      <c r="AP149" s="27">
        <v>0</v>
      </c>
      <c r="AQ149" s="24">
        <v>1</v>
      </c>
      <c r="AR149" s="23">
        <v>0</v>
      </c>
      <c r="AS149" s="23">
        <v>0</v>
      </c>
      <c r="AT149" s="27">
        <v>0</v>
      </c>
      <c r="AU149" s="27">
        <v>0</v>
      </c>
      <c r="AV149" s="24">
        <v>0</v>
      </c>
      <c r="AW149" s="27">
        <v>0</v>
      </c>
      <c r="AX149" s="27">
        <v>0</v>
      </c>
      <c r="AY149" s="24">
        <v>0</v>
      </c>
    </row>
    <row r="150" spans="1:51">
      <c r="A150" s="17" t="s">
        <v>321</v>
      </c>
      <c r="B150" s="14" t="s">
        <v>1137</v>
      </c>
      <c r="C150" s="14" t="s">
        <v>1197</v>
      </c>
      <c r="D150" s="24">
        <v>717</v>
      </c>
      <c r="E150" s="23">
        <v>0</v>
      </c>
      <c r="F150" s="23">
        <v>0</v>
      </c>
      <c r="G150" s="24">
        <v>0</v>
      </c>
      <c r="H150" s="27">
        <v>0</v>
      </c>
      <c r="I150" s="27">
        <v>0</v>
      </c>
      <c r="J150" s="27">
        <v>0</v>
      </c>
      <c r="K150" s="27">
        <v>0</v>
      </c>
      <c r="L150" s="27">
        <v>0</v>
      </c>
      <c r="M150" s="27">
        <v>0</v>
      </c>
      <c r="N150" s="27">
        <v>0</v>
      </c>
      <c r="O150" s="27">
        <v>0</v>
      </c>
      <c r="P150" s="27">
        <v>0</v>
      </c>
      <c r="Q150" s="27">
        <v>0</v>
      </c>
      <c r="R150" s="27">
        <v>0</v>
      </c>
      <c r="S150" s="24">
        <v>0</v>
      </c>
      <c r="T150" s="27">
        <v>0</v>
      </c>
      <c r="U150" s="27">
        <v>0</v>
      </c>
      <c r="V150" s="27">
        <v>0</v>
      </c>
      <c r="W150" s="27">
        <v>0</v>
      </c>
      <c r="X150" s="24">
        <v>0</v>
      </c>
      <c r="Y150" s="27">
        <v>0</v>
      </c>
      <c r="Z150" s="27">
        <v>0</v>
      </c>
      <c r="AA150" s="27">
        <v>0</v>
      </c>
      <c r="AB150" s="27">
        <v>0</v>
      </c>
      <c r="AC150" s="27">
        <v>0</v>
      </c>
      <c r="AD150" s="27">
        <v>0</v>
      </c>
      <c r="AE150" s="27">
        <v>0</v>
      </c>
      <c r="AF150" s="27">
        <v>0</v>
      </c>
      <c r="AG150" s="24">
        <v>0</v>
      </c>
      <c r="AH150" s="27">
        <v>0</v>
      </c>
      <c r="AI150" s="27">
        <v>0</v>
      </c>
      <c r="AJ150" s="27">
        <v>0</v>
      </c>
      <c r="AK150" s="27">
        <v>0</v>
      </c>
      <c r="AL150" s="27">
        <v>0</v>
      </c>
      <c r="AM150" s="27">
        <v>0</v>
      </c>
      <c r="AN150" s="27">
        <v>0</v>
      </c>
      <c r="AO150" s="24">
        <v>0</v>
      </c>
      <c r="AP150" s="27">
        <v>0</v>
      </c>
      <c r="AQ150" s="24">
        <v>0</v>
      </c>
      <c r="AR150" s="23">
        <v>0</v>
      </c>
      <c r="AS150" s="23">
        <v>0</v>
      </c>
      <c r="AT150" s="27">
        <v>0</v>
      </c>
      <c r="AU150" s="27">
        <v>0</v>
      </c>
      <c r="AV150" s="24">
        <v>0</v>
      </c>
      <c r="AW150" s="27">
        <v>0</v>
      </c>
      <c r="AX150" s="27">
        <v>0</v>
      </c>
      <c r="AY150" s="24">
        <v>0</v>
      </c>
    </row>
    <row r="151" spans="1:51">
      <c r="A151" s="16" t="s">
        <v>804</v>
      </c>
      <c r="B151" s="16" t="s">
        <v>1137</v>
      </c>
      <c r="C151" s="16" t="s">
        <v>1197</v>
      </c>
      <c r="D151" s="26">
        <v>2036</v>
      </c>
      <c r="E151" s="25">
        <v>14</v>
      </c>
      <c r="F151" s="25">
        <v>7</v>
      </c>
      <c r="G151" s="26">
        <v>0</v>
      </c>
      <c r="H151" s="25">
        <v>0</v>
      </c>
      <c r="I151" s="25">
        <v>1</v>
      </c>
      <c r="J151" s="25">
        <v>0</v>
      </c>
      <c r="K151" s="25">
        <v>0</v>
      </c>
      <c r="L151" s="25">
        <v>0</v>
      </c>
      <c r="M151" s="25">
        <v>0</v>
      </c>
      <c r="N151" s="25">
        <v>0</v>
      </c>
      <c r="O151" s="25">
        <v>0</v>
      </c>
      <c r="P151" s="25">
        <v>0</v>
      </c>
      <c r="Q151" s="25">
        <v>0</v>
      </c>
      <c r="R151" s="25">
        <v>0</v>
      </c>
      <c r="S151" s="26">
        <v>0</v>
      </c>
      <c r="T151" s="25">
        <v>0</v>
      </c>
      <c r="U151" s="25">
        <v>0</v>
      </c>
      <c r="V151" s="25">
        <v>0</v>
      </c>
      <c r="W151" s="25">
        <v>0</v>
      </c>
      <c r="X151" s="26">
        <v>0</v>
      </c>
      <c r="Y151" s="25">
        <v>0</v>
      </c>
      <c r="Z151" s="25">
        <v>0</v>
      </c>
      <c r="AA151" s="25">
        <v>0</v>
      </c>
      <c r="AB151" s="25">
        <v>1</v>
      </c>
      <c r="AC151" s="25">
        <v>0</v>
      </c>
      <c r="AD151" s="25">
        <v>0</v>
      </c>
      <c r="AE151" s="25">
        <v>0</v>
      </c>
      <c r="AF151" s="25">
        <v>1</v>
      </c>
      <c r="AG151" s="26">
        <v>0</v>
      </c>
      <c r="AH151" s="25">
        <v>1</v>
      </c>
      <c r="AI151" s="25">
        <v>1</v>
      </c>
      <c r="AJ151" s="25">
        <v>1</v>
      </c>
      <c r="AK151" s="25">
        <v>1</v>
      </c>
      <c r="AL151" s="25">
        <v>0</v>
      </c>
      <c r="AM151" s="25">
        <v>0</v>
      </c>
      <c r="AN151" s="25">
        <v>0</v>
      </c>
      <c r="AO151" s="26">
        <v>1</v>
      </c>
      <c r="AP151" s="25">
        <v>0</v>
      </c>
      <c r="AQ151" s="26">
        <v>1</v>
      </c>
      <c r="AR151" s="25">
        <v>0</v>
      </c>
      <c r="AS151" s="25">
        <v>0</v>
      </c>
      <c r="AT151" s="25">
        <v>0</v>
      </c>
      <c r="AU151" s="25">
        <v>0</v>
      </c>
      <c r="AV151" s="26">
        <v>0</v>
      </c>
      <c r="AW151" s="25">
        <v>1</v>
      </c>
      <c r="AX151" s="25">
        <v>1</v>
      </c>
      <c r="AY151" s="26">
        <v>0</v>
      </c>
    </row>
    <row r="152" spans="1:51">
      <c r="A152" s="17" t="s">
        <v>7</v>
      </c>
      <c r="B152" s="14" t="s">
        <v>907</v>
      </c>
      <c r="C152" s="14" t="s">
        <v>906</v>
      </c>
      <c r="D152" s="24">
        <v>39</v>
      </c>
      <c r="E152" s="23">
        <v>0</v>
      </c>
      <c r="F152" s="23">
        <v>0</v>
      </c>
      <c r="G152" s="24">
        <v>0</v>
      </c>
      <c r="H152" s="27">
        <v>0</v>
      </c>
      <c r="I152" s="27">
        <v>0</v>
      </c>
      <c r="J152" s="27">
        <v>0</v>
      </c>
      <c r="K152" s="27">
        <v>0</v>
      </c>
      <c r="L152" s="27">
        <v>0</v>
      </c>
      <c r="M152" s="27">
        <v>0</v>
      </c>
      <c r="N152" s="27">
        <v>0</v>
      </c>
      <c r="O152" s="27">
        <v>0</v>
      </c>
      <c r="P152" s="27">
        <v>0</v>
      </c>
      <c r="Q152" s="27">
        <v>0</v>
      </c>
      <c r="R152" s="27">
        <v>0</v>
      </c>
      <c r="S152" s="24">
        <v>0</v>
      </c>
      <c r="T152" s="27">
        <v>0</v>
      </c>
      <c r="U152" s="27">
        <v>0</v>
      </c>
      <c r="V152" s="27">
        <v>0</v>
      </c>
      <c r="W152" s="27">
        <v>0</v>
      </c>
      <c r="X152" s="24">
        <v>0</v>
      </c>
      <c r="Y152" s="27">
        <v>0</v>
      </c>
      <c r="Z152" s="27">
        <v>0</v>
      </c>
      <c r="AA152" s="27">
        <v>0</v>
      </c>
      <c r="AB152" s="27">
        <v>0</v>
      </c>
      <c r="AC152" s="27">
        <v>0</v>
      </c>
      <c r="AD152" s="27">
        <v>0</v>
      </c>
      <c r="AE152" s="27">
        <v>0</v>
      </c>
      <c r="AF152" s="27">
        <v>0</v>
      </c>
      <c r="AG152" s="24">
        <v>0</v>
      </c>
      <c r="AH152" s="27">
        <v>0</v>
      </c>
      <c r="AI152" s="27">
        <v>0</v>
      </c>
      <c r="AJ152" s="27">
        <v>0</v>
      </c>
      <c r="AK152" s="27">
        <v>0</v>
      </c>
      <c r="AL152" s="27">
        <v>0</v>
      </c>
      <c r="AM152" s="27">
        <v>0</v>
      </c>
      <c r="AN152" s="27">
        <v>0</v>
      </c>
      <c r="AO152" s="24">
        <v>0</v>
      </c>
      <c r="AP152" s="27">
        <v>0</v>
      </c>
      <c r="AQ152" s="24">
        <v>0</v>
      </c>
      <c r="AR152" s="23">
        <v>0</v>
      </c>
      <c r="AS152" s="23">
        <v>0</v>
      </c>
      <c r="AT152" s="27">
        <v>0</v>
      </c>
      <c r="AU152" s="27">
        <v>0</v>
      </c>
      <c r="AV152" s="24">
        <v>0</v>
      </c>
      <c r="AW152" s="27">
        <v>0</v>
      </c>
      <c r="AX152" s="27">
        <v>0</v>
      </c>
      <c r="AY152" s="24">
        <v>0</v>
      </c>
    </row>
    <row r="153" spans="1:51">
      <c r="A153" s="17" t="s">
        <v>164</v>
      </c>
      <c r="B153" s="14" t="s">
        <v>907</v>
      </c>
      <c r="C153" s="14" t="s">
        <v>1074</v>
      </c>
      <c r="D153" s="24">
        <v>353</v>
      </c>
      <c r="E153" s="23">
        <v>0</v>
      </c>
      <c r="F153" s="23">
        <v>0</v>
      </c>
      <c r="G153" s="24">
        <v>0</v>
      </c>
      <c r="H153" s="27">
        <v>0</v>
      </c>
      <c r="I153" s="27">
        <v>0</v>
      </c>
      <c r="J153" s="27">
        <v>0</v>
      </c>
      <c r="K153" s="27">
        <v>0</v>
      </c>
      <c r="L153" s="27">
        <v>0</v>
      </c>
      <c r="M153" s="27">
        <v>0</v>
      </c>
      <c r="N153" s="27">
        <v>0</v>
      </c>
      <c r="O153" s="27">
        <v>0</v>
      </c>
      <c r="P153" s="27">
        <v>0</v>
      </c>
      <c r="Q153" s="27">
        <v>0</v>
      </c>
      <c r="R153" s="27">
        <v>0</v>
      </c>
      <c r="S153" s="24">
        <v>0</v>
      </c>
      <c r="T153" s="27">
        <v>0</v>
      </c>
      <c r="U153" s="27">
        <v>0</v>
      </c>
      <c r="V153" s="27">
        <v>0</v>
      </c>
      <c r="W153" s="27">
        <v>0</v>
      </c>
      <c r="X153" s="24">
        <v>0</v>
      </c>
      <c r="Y153" s="27">
        <v>0</v>
      </c>
      <c r="Z153" s="27">
        <v>0</v>
      </c>
      <c r="AA153" s="27">
        <v>0</v>
      </c>
      <c r="AB153" s="27">
        <v>0</v>
      </c>
      <c r="AC153" s="27">
        <v>0</v>
      </c>
      <c r="AD153" s="27">
        <v>0</v>
      </c>
      <c r="AE153" s="27">
        <v>0</v>
      </c>
      <c r="AF153" s="27">
        <v>0</v>
      </c>
      <c r="AG153" s="24">
        <v>0</v>
      </c>
      <c r="AH153" s="27">
        <v>0</v>
      </c>
      <c r="AI153" s="27">
        <v>0</v>
      </c>
      <c r="AJ153" s="27">
        <v>0</v>
      </c>
      <c r="AK153" s="27">
        <v>0</v>
      </c>
      <c r="AL153" s="27">
        <v>0</v>
      </c>
      <c r="AM153" s="27">
        <v>0</v>
      </c>
      <c r="AN153" s="27">
        <v>0</v>
      </c>
      <c r="AO153" s="24">
        <v>0</v>
      </c>
      <c r="AP153" s="27">
        <v>0</v>
      </c>
      <c r="AQ153" s="24">
        <v>0</v>
      </c>
      <c r="AR153" s="23">
        <v>0</v>
      </c>
      <c r="AS153" s="23">
        <v>0</v>
      </c>
      <c r="AT153" s="27">
        <v>0</v>
      </c>
      <c r="AU153" s="27">
        <v>0</v>
      </c>
      <c r="AV153" s="24">
        <v>0</v>
      </c>
      <c r="AW153" s="27">
        <v>0</v>
      </c>
      <c r="AX153" s="27">
        <v>0</v>
      </c>
      <c r="AY153" s="24">
        <v>0</v>
      </c>
    </row>
    <row r="154" spans="1:51">
      <c r="A154" s="17" t="s">
        <v>267</v>
      </c>
      <c r="B154" s="14" t="s">
        <v>907</v>
      </c>
      <c r="C154" s="14" t="s">
        <v>906</v>
      </c>
      <c r="D154" s="24">
        <v>419</v>
      </c>
      <c r="E154" s="23">
        <v>1</v>
      </c>
      <c r="F154" s="23">
        <v>0</v>
      </c>
      <c r="G154" s="24">
        <v>0</v>
      </c>
      <c r="H154" s="27">
        <v>0</v>
      </c>
      <c r="I154" s="27">
        <v>0</v>
      </c>
      <c r="J154" s="27">
        <v>0</v>
      </c>
      <c r="K154" s="27">
        <v>0</v>
      </c>
      <c r="L154" s="27">
        <v>0</v>
      </c>
      <c r="M154" s="27">
        <v>0</v>
      </c>
      <c r="N154" s="27">
        <v>0</v>
      </c>
      <c r="O154" s="27">
        <v>0</v>
      </c>
      <c r="P154" s="27">
        <v>0</v>
      </c>
      <c r="Q154" s="27">
        <v>0</v>
      </c>
      <c r="R154" s="27">
        <v>0</v>
      </c>
      <c r="S154" s="24">
        <v>0</v>
      </c>
      <c r="T154" s="27">
        <v>0</v>
      </c>
      <c r="U154" s="27">
        <v>0</v>
      </c>
      <c r="V154" s="27">
        <v>0</v>
      </c>
      <c r="W154" s="27">
        <v>0</v>
      </c>
      <c r="X154" s="24">
        <v>0</v>
      </c>
      <c r="Y154" s="27">
        <v>0</v>
      </c>
      <c r="Z154" s="27">
        <v>0</v>
      </c>
      <c r="AA154" s="27">
        <v>0</v>
      </c>
      <c r="AB154" s="27">
        <v>0</v>
      </c>
      <c r="AC154" s="27">
        <v>0</v>
      </c>
      <c r="AD154" s="27">
        <v>0</v>
      </c>
      <c r="AE154" s="27">
        <v>0</v>
      </c>
      <c r="AF154" s="27">
        <v>0</v>
      </c>
      <c r="AG154" s="24">
        <v>0</v>
      </c>
      <c r="AH154" s="27">
        <v>0</v>
      </c>
      <c r="AI154" s="27">
        <v>0</v>
      </c>
      <c r="AJ154" s="27">
        <v>0</v>
      </c>
      <c r="AK154" s="27">
        <v>0</v>
      </c>
      <c r="AL154" s="27">
        <v>0</v>
      </c>
      <c r="AM154" s="27">
        <v>0</v>
      </c>
      <c r="AN154" s="27">
        <v>0</v>
      </c>
      <c r="AO154" s="24">
        <v>0</v>
      </c>
      <c r="AP154" s="27">
        <v>0</v>
      </c>
      <c r="AQ154" s="24">
        <v>1</v>
      </c>
      <c r="AR154" s="23">
        <v>0</v>
      </c>
      <c r="AS154" s="23">
        <v>0</v>
      </c>
      <c r="AT154" s="27">
        <v>0</v>
      </c>
      <c r="AU154" s="27">
        <v>0</v>
      </c>
      <c r="AV154" s="24">
        <v>0</v>
      </c>
      <c r="AW154" s="27">
        <v>0</v>
      </c>
      <c r="AX154" s="27">
        <v>0</v>
      </c>
      <c r="AY154" s="24">
        <v>0</v>
      </c>
    </row>
    <row r="155" spans="1:51">
      <c r="A155" s="17" t="s">
        <v>539</v>
      </c>
      <c r="B155" s="14" t="s">
        <v>907</v>
      </c>
      <c r="C155" s="14" t="s">
        <v>906</v>
      </c>
      <c r="D155" s="24">
        <v>1</v>
      </c>
      <c r="E155" s="23">
        <v>4</v>
      </c>
      <c r="F155" s="23">
        <v>0</v>
      </c>
      <c r="G155" s="24">
        <v>0</v>
      </c>
      <c r="H155" s="27">
        <v>0</v>
      </c>
      <c r="I155" s="27">
        <v>0</v>
      </c>
      <c r="J155" s="27">
        <v>0</v>
      </c>
      <c r="K155" s="27">
        <v>0</v>
      </c>
      <c r="L155" s="27">
        <v>0</v>
      </c>
      <c r="M155" s="27">
        <v>0</v>
      </c>
      <c r="N155" s="27">
        <v>0</v>
      </c>
      <c r="O155" s="27">
        <v>0</v>
      </c>
      <c r="P155" s="27">
        <v>0</v>
      </c>
      <c r="Q155" s="27">
        <v>0</v>
      </c>
      <c r="R155" s="27">
        <v>0</v>
      </c>
      <c r="S155" s="24">
        <v>0</v>
      </c>
      <c r="T155" s="27">
        <v>0</v>
      </c>
      <c r="U155" s="27">
        <v>0</v>
      </c>
      <c r="V155" s="27">
        <v>0</v>
      </c>
      <c r="W155" s="27">
        <v>0</v>
      </c>
      <c r="X155" s="24">
        <v>0</v>
      </c>
      <c r="Y155" s="27">
        <v>0</v>
      </c>
      <c r="Z155" s="27">
        <v>0</v>
      </c>
      <c r="AA155" s="27">
        <v>0</v>
      </c>
      <c r="AB155" s="27">
        <v>0</v>
      </c>
      <c r="AC155" s="27">
        <v>0</v>
      </c>
      <c r="AD155" s="27">
        <v>0</v>
      </c>
      <c r="AE155" s="27">
        <v>0</v>
      </c>
      <c r="AF155" s="27">
        <v>0</v>
      </c>
      <c r="AG155" s="24">
        <v>0</v>
      </c>
      <c r="AH155" s="27">
        <v>0</v>
      </c>
      <c r="AI155" s="27">
        <v>0</v>
      </c>
      <c r="AJ155" s="27">
        <v>0</v>
      </c>
      <c r="AK155" s="27">
        <v>0</v>
      </c>
      <c r="AL155" s="27">
        <v>0</v>
      </c>
      <c r="AM155" s="27">
        <v>0</v>
      </c>
      <c r="AN155" s="27">
        <v>0</v>
      </c>
      <c r="AO155" s="24">
        <v>0</v>
      </c>
      <c r="AP155" s="27">
        <v>0</v>
      </c>
      <c r="AQ155" s="24">
        <v>1</v>
      </c>
      <c r="AR155" s="23">
        <v>0</v>
      </c>
      <c r="AS155" s="23">
        <v>0</v>
      </c>
      <c r="AT155" s="27">
        <v>0</v>
      </c>
      <c r="AU155" s="27">
        <v>0</v>
      </c>
      <c r="AV155" s="24">
        <v>0</v>
      </c>
      <c r="AW155" s="27">
        <v>0</v>
      </c>
      <c r="AX155" s="27">
        <v>0</v>
      </c>
      <c r="AY155" s="24">
        <v>0</v>
      </c>
    </row>
    <row r="156" spans="1:51">
      <c r="A156" s="17" t="s">
        <v>642</v>
      </c>
      <c r="B156" s="14" t="s">
        <v>907</v>
      </c>
      <c r="C156" s="14" t="s">
        <v>1010</v>
      </c>
      <c r="D156" s="24">
        <v>1150</v>
      </c>
      <c r="E156" s="23">
        <v>5</v>
      </c>
      <c r="F156" s="23">
        <v>0</v>
      </c>
      <c r="G156" s="24">
        <v>0</v>
      </c>
      <c r="H156" s="27">
        <v>0</v>
      </c>
      <c r="I156" s="27">
        <v>0</v>
      </c>
      <c r="J156" s="27">
        <v>0</v>
      </c>
      <c r="K156" s="27">
        <v>0</v>
      </c>
      <c r="L156" s="27">
        <v>0</v>
      </c>
      <c r="M156" s="27">
        <v>0</v>
      </c>
      <c r="N156" s="27">
        <v>0</v>
      </c>
      <c r="O156" s="27">
        <v>0</v>
      </c>
      <c r="P156" s="27">
        <v>0</v>
      </c>
      <c r="Q156" s="27">
        <v>0</v>
      </c>
      <c r="R156" s="27">
        <v>0</v>
      </c>
      <c r="S156" s="24">
        <v>0</v>
      </c>
      <c r="T156" s="27">
        <v>0</v>
      </c>
      <c r="U156" s="27">
        <v>0</v>
      </c>
      <c r="V156" s="27">
        <v>0</v>
      </c>
      <c r="W156" s="27">
        <v>0</v>
      </c>
      <c r="X156" s="24">
        <v>0</v>
      </c>
      <c r="Y156" s="27">
        <v>0</v>
      </c>
      <c r="Z156" s="27">
        <v>0</v>
      </c>
      <c r="AA156" s="27">
        <v>0</v>
      </c>
      <c r="AB156" s="27">
        <v>0</v>
      </c>
      <c r="AC156" s="27">
        <v>0</v>
      </c>
      <c r="AD156" s="27">
        <v>0</v>
      </c>
      <c r="AE156" s="27">
        <v>0</v>
      </c>
      <c r="AF156" s="27">
        <v>0</v>
      </c>
      <c r="AG156" s="24">
        <v>0</v>
      </c>
      <c r="AH156" s="27">
        <v>0</v>
      </c>
      <c r="AI156" s="27">
        <v>0</v>
      </c>
      <c r="AJ156" s="27">
        <v>0</v>
      </c>
      <c r="AK156" s="27">
        <v>0</v>
      </c>
      <c r="AL156" s="27">
        <v>0</v>
      </c>
      <c r="AM156" s="27">
        <v>0</v>
      </c>
      <c r="AN156" s="27">
        <v>0</v>
      </c>
      <c r="AO156" s="24">
        <v>0</v>
      </c>
      <c r="AP156" s="27">
        <v>0</v>
      </c>
      <c r="AQ156" s="24">
        <v>1</v>
      </c>
      <c r="AR156" s="23">
        <v>0</v>
      </c>
      <c r="AS156" s="23">
        <v>0</v>
      </c>
      <c r="AT156" s="27">
        <v>0</v>
      </c>
      <c r="AU156" s="27">
        <v>0</v>
      </c>
      <c r="AV156" s="24">
        <v>0</v>
      </c>
      <c r="AW156" s="27">
        <v>0</v>
      </c>
      <c r="AX156" s="27">
        <v>0</v>
      </c>
      <c r="AY156" s="24">
        <v>0</v>
      </c>
    </row>
    <row r="157" spans="1:51">
      <c r="A157" s="18" t="s">
        <v>805</v>
      </c>
      <c r="B157" s="14" t="s">
        <v>907</v>
      </c>
      <c r="C157" s="14" t="s">
        <v>1457</v>
      </c>
      <c r="D157" s="24">
        <v>2037</v>
      </c>
      <c r="E157" s="23">
        <v>8</v>
      </c>
      <c r="F157" s="23">
        <v>1</v>
      </c>
      <c r="G157" s="24">
        <v>0</v>
      </c>
      <c r="H157" s="27">
        <v>1</v>
      </c>
      <c r="I157" s="27">
        <v>1</v>
      </c>
      <c r="J157" s="27">
        <v>0</v>
      </c>
      <c r="K157" s="27">
        <v>0</v>
      </c>
      <c r="L157" s="27">
        <v>0</v>
      </c>
      <c r="M157" s="27">
        <v>0</v>
      </c>
      <c r="N157" s="27">
        <v>0</v>
      </c>
      <c r="O157" s="27">
        <v>0</v>
      </c>
      <c r="P157" s="27">
        <v>0</v>
      </c>
      <c r="Q157" s="27">
        <v>0</v>
      </c>
      <c r="R157" s="27">
        <v>0</v>
      </c>
      <c r="S157" s="24">
        <v>0</v>
      </c>
      <c r="T157" s="27">
        <v>0</v>
      </c>
      <c r="U157" s="27">
        <v>0</v>
      </c>
      <c r="V157" s="27">
        <v>0</v>
      </c>
      <c r="W157" s="27">
        <v>0</v>
      </c>
      <c r="X157" s="24">
        <v>0</v>
      </c>
      <c r="Y157" s="27">
        <v>0</v>
      </c>
      <c r="Z157" s="27">
        <v>0</v>
      </c>
      <c r="AA157" s="27">
        <v>0</v>
      </c>
      <c r="AB157" s="27">
        <v>0</v>
      </c>
      <c r="AC157" s="27">
        <v>0</v>
      </c>
      <c r="AD157" s="27">
        <v>0</v>
      </c>
      <c r="AE157" s="27">
        <v>0</v>
      </c>
      <c r="AF157" s="27">
        <v>0</v>
      </c>
      <c r="AG157" s="24">
        <v>0</v>
      </c>
      <c r="AH157" s="27">
        <v>0</v>
      </c>
      <c r="AI157" s="27">
        <v>0</v>
      </c>
      <c r="AJ157" s="27">
        <v>0</v>
      </c>
      <c r="AK157" s="27">
        <v>0</v>
      </c>
      <c r="AL157" s="27">
        <v>0</v>
      </c>
      <c r="AM157" s="27">
        <v>0</v>
      </c>
      <c r="AN157" s="27">
        <v>0</v>
      </c>
      <c r="AO157" s="24">
        <v>1</v>
      </c>
      <c r="AP157" s="27">
        <v>0</v>
      </c>
      <c r="AQ157" s="24">
        <v>1</v>
      </c>
      <c r="AR157" s="23">
        <v>0</v>
      </c>
      <c r="AS157" s="23">
        <v>0</v>
      </c>
      <c r="AT157" s="27">
        <v>0</v>
      </c>
      <c r="AU157" s="27">
        <v>0</v>
      </c>
      <c r="AV157" s="24">
        <v>0</v>
      </c>
      <c r="AW157" s="27">
        <v>0</v>
      </c>
      <c r="AX157" s="27">
        <v>0</v>
      </c>
      <c r="AY157" s="24">
        <v>0</v>
      </c>
    </row>
    <row r="158" spans="1:51">
      <c r="A158" s="18" t="s">
        <v>815</v>
      </c>
      <c r="B158" s="14" t="s">
        <v>907</v>
      </c>
      <c r="C158" s="14" t="s">
        <v>1131</v>
      </c>
      <c r="D158" s="24">
        <v>2050</v>
      </c>
      <c r="E158" s="23">
        <v>8</v>
      </c>
      <c r="F158" s="23">
        <v>4</v>
      </c>
      <c r="G158" s="24">
        <v>1</v>
      </c>
      <c r="H158" s="27">
        <v>1</v>
      </c>
      <c r="I158" s="27">
        <v>1</v>
      </c>
      <c r="J158" s="27">
        <v>1</v>
      </c>
      <c r="K158" s="27">
        <v>0</v>
      </c>
      <c r="L158" s="27">
        <v>0</v>
      </c>
      <c r="M158" s="27">
        <v>0</v>
      </c>
      <c r="N158" s="27">
        <v>0</v>
      </c>
      <c r="O158" s="27">
        <v>0</v>
      </c>
      <c r="P158" s="27">
        <v>0</v>
      </c>
      <c r="Q158" s="27">
        <v>0</v>
      </c>
      <c r="R158" s="27">
        <v>0</v>
      </c>
      <c r="S158" s="24">
        <v>0</v>
      </c>
      <c r="T158" s="27">
        <v>0</v>
      </c>
      <c r="U158" s="27">
        <v>0</v>
      </c>
      <c r="V158" s="27">
        <v>0</v>
      </c>
      <c r="W158" s="27">
        <v>0</v>
      </c>
      <c r="X158" s="24">
        <v>0</v>
      </c>
      <c r="Y158" s="27">
        <v>1</v>
      </c>
      <c r="Z158" s="27">
        <v>1</v>
      </c>
      <c r="AA158" s="27">
        <v>0</v>
      </c>
      <c r="AB158" s="27">
        <v>0</v>
      </c>
      <c r="AC158" s="27">
        <v>0</v>
      </c>
      <c r="AD158" s="27">
        <v>1</v>
      </c>
      <c r="AE158" s="27">
        <v>0</v>
      </c>
      <c r="AF158" s="27">
        <v>0</v>
      </c>
      <c r="AG158" s="24">
        <v>0</v>
      </c>
      <c r="AH158" s="27">
        <v>1</v>
      </c>
      <c r="AI158" s="27">
        <v>0</v>
      </c>
      <c r="AJ158" s="27">
        <v>0</v>
      </c>
      <c r="AK158" s="27">
        <v>0</v>
      </c>
      <c r="AL158" s="27">
        <v>0</v>
      </c>
      <c r="AM158" s="27">
        <v>0</v>
      </c>
      <c r="AN158" s="27">
        <v>0</v>
      </c>
      <c r="AO158" s="24">
        <v>1</v>
      </c>
      <c r="AP158" s="27">
        <v>1</v>
      </c>
      <c r="AQ158" s="24">
        <v>1</v>
      </c>
      <c r="AR158" s="23">
        <v>0</v>
      </c>
      <c r="AS158" s="23">
        <v>0</v>
      </c>
      <c r="AT158" s="27">
        <v>0</v>
      </c>
      <c r="AU158" s="27">
        <v>0</v>
      </c>
      <c r="AV158" s="24">
        <v>0</v>
      </c>
      <c r="AW158" s="27">
        <v>0</v>
      </c>
      <c r="AX158" s="27">
        <v>0</v>
      </c>
      <c r="AY158" s="24">
        <v>0</v>
      </c>
    </row>
    <row r="159" spans="1:51">
      <c r="A159" s="17" t="s">
        <v>171</v>
      </c>
      <c r="B159" s="14" t="s">
        <v>907</v>
      </c>
      <c r="C159" s="14" t="s">
        <v>1080</v>
      </c>
      <c r="D159" s="24">
        <v>365</v>
      </c>
      <c r="E159" s="23">
        <v>2</v>
      </c>
      <c r="F159" s="23">
        <v>1</v>
      </c>
      <c r="G159" s="24">
        <v>1</v>
      </c>
      <c r="H159" s="27">
        <v>0</v>
      </c>
      <c r="I159" s="27">
        <v>0</v>
      </c>
      <c r="J159" s="27">
        <v>0</v>
      </c>
      <c r="K159" s="27">
        <v>0</v>
      </c>
      <c r="L159" s="27">
        <v>0</v>
      </c>
      <c r="M159" s="27">
        <v>0</v>
      </c>
      <c r="N159" s="27">
        <v>0</v>
      </c>
      <c r="O159" s="27">
        <v>0</v>
      </c>
      <c r="P159" s="27">
        <v>0</v>
      </c>
      <c r="Q159" s="27">
        <v>0</v>
      </c>
      <c r="R159" s="27">
        <v>0</v>
      </c>
      <c r="S159" s="24">
        <v>0</v>
      </c>
      <c r="T159" s="27">
        <v>0</v>
      </c>
      <c r="U159" s="27">
        <v>0</v>
      </c>
      <c r="V159" s="27">
        <v>0</v>
      </c>
      <c r="W159" s="27">
        <v>0</v>
      </c>
      <c r="X159" s="24">
        <v>0</v>
      </c>
      <c r="Y159" s="27">
        <v>0</v>
      </c>
      <c r="Z159" s="27">
        <v>0</v>
      </c>
      <c r="AA159" s="27">
        <v>0</v>
      </c>
      <c r="AB159" s="27">
        <v>0</v>
      </c>
      <c r="AC159" s="27">
        <v>0</v>
      </c>
      <c r="AD159" s="27">
        <v>0</v>
      </c>
      <c r="AE159" s="27">
        <v>0</v>
      </c>
      <c r="AF159" s="27">
        <v>0</v>
      </c>
      <c r="AG159" s="24">
        <v>0</v>
      </c>
      <c r="AH159" s="27">
        <v>0</v>
      </c>
      <c r="AI159" s="27">
        <v>0</v>
      </c>
      <c r="AJ159" s="27">
        <v>0</v>
      </c>
      <c r="AK159" s="27">
        <v>0</v>
      </c>
      <c r="AL159" s="27">
        <v>0</v>
      </c>
      <c r="AM159" s="27">
        <v>0</v>
      </c>
      <c r="AN159" s="27">
        <v>0</v>
      </c>
      <c r="AO159" s="24">
        <v>0</v>
      </c>
      <c r="AP159" s="27">
        <v>0</v>
      </c>
      <c r="AQ159" s="24">
        <v>1</v>
      </c>
      <c r="AR159" s="23">
        <v>0</v>
      </c>
      <c r="AS159" s="23">
        <v>0</v>
      </c>
      <c r="AT159" s="27">
        <v>0</v>
      </c>
      <c r="AU159" s="27">
        <v>0</v>
      </c>
      <c r="AV159" s="24">
        <v>0</v>
      </c>
      <c r="AW159" s="27">
        <v>0</v>
      </c>
      <c r="AX159" s="27">
        <v>0</v>
      </c>
      <c r="AY159" s="24">
        <v>0</v>
      </c>
    </row>
    <row r="160" spans="1:51">
      <c r="A160" s="17" t="s">
        <v>242</v>
      </c>
      <c r="B160" s="14" t="s">
        <v>907</v>
      </c>
      <c r="C160" s="14" t="s">
        <v>1138</v>
      </c>
      <c r="D160" s="24">
        <v>49</v>
      </c>
      <c r="E160" s="23">
        <v>0</v>
      </c>
      <c r="F160" s="23">
        <v>0</v>
      </c>
      <c r="G160" s="24">
        <v>0</v>
      </c>
      <c r="H160" s="27">
        <v>0</v>
      </c>
      <c r="I160" s="27">
        <v>0</v>
      </c>
      <c r="J160" s="27">
        <v>0</v>
      </c>
      <c r="K160" s="27">
        <v>0</v>
      </c>
      <c r="L160" s="27">
        <v>0</v>
      </c>
      <c r="M160" s="27">
        <v>0</v>
      </c>
      <c r="N160" s="27">
        <v>0</v>
      </c>
      <c r="O160" s="27">
        <v>0</v>
      </c>
      <c r="P160" s="27">
        <v>0</v>
      </c>
      <c r="Q160" s="27">
        <v>0</v>
      </c>
      <c r="R160" s="27">
        <v>0</v>
      </c>
      <c r="S160" s="24">
        <v>0</v>
      </c>
      <c r="T160" s="27">
        <v>0</v>
      </c>
      <c r="U160" s="27">
        <v>0</v>
      </c>
      <c r="V160" s="27">
        <v>0</v>
      </c>
      <c r="W160" s="27">
        <v>0</v>
      </c>
      <c r="X160" s="24">
        <v>0</v>
      </c>
      <c r="Y160" s="27">
        <v>0</v>
      </c>
      <c r="Z160" s="27">
        <v>0</v>
      </c>
      <c r="AA160" s="27">
        <v>0</v>
      </c>
      <c r="AB160" s="27">
        <v>0</v>
      </c>
      <c r="AC160" s="27">
        <v>0</v>
      </c>
      <c r="AD160" s="27">
        <v>0</v>
      </c>
      <c r="AE160" s="27">
        <v>0</v>
      </c>
      <c r="AF160" s="27">
        <v>0</v>
      </c>
      <c r="AG160" s="24">
        <v>0</v>
      </c>
      <c r="AH160" s="27">
        <v>0</v>
      </c>
      <c r="AI160" s="27">
        <v>0</v>
      </c>
      <c r="AJ160" s="27">
        <v>0</v>
      </c>
      <c r="AK160" s="27">
        <v>0</v>
      </c>
      <c r="AL160" s="27">
        <v>0</v>
      </c>
      <c r="AM160" s="27">
        <v>0</v>
      </c>
      <c r="AN160" s="27">
        <v>0</v>
      </c>
      <c r="AO160" s="24">
        <v>0</v>
      </c>
      <c r="AP160" s="27">
        <v>0</v>
      </c>
      <c r="AQ160" s="24">
        <v>0</v>
      </c>
      <c r="AR160" s="23">
        <v>0</v>
      </c>
      <c r="AS160" s="23">
        <v>0</v>
      </c>
      <c r="AT160" s="27">
        <v>0</v>
      </c>
      <c r="AU160" s="27">
        <v>0</v>
      </c>
      <c r="AV160" s="24">
        <v>0</v>
      </c>
      <c r="AW160" s="27">
        <v>0</v>
      </c>
      <c r="AX160" s="27">
        <v>0</v>
      </c>
      <c r="AY160" s="24">
        <v>0</v>
      </c>
    </row>
    <row r="161" spans="1:51">
      <c r="A161" s="17" t="s">
        <v>363</v>
      </c>
      <c r="B161" s="14" t="s">
        <v>907</v>
      </c>
      <c r="C161" s="14" t="s">
        <v>1138</v>
      </c>
      <c r="D161" s="24">
        <v>844</v>
      </c>
      <c r="E161" s="23">
        <v>0</v>
      </c>
      <c r="F161" s="23">
        <v>0</v>
      </c>
      <c r="G161" s="24">
        <v>0</v>
      </c>
      <c r="H161" s="27">
        <v>0</v>
      </c>
      <c r="I161" s="27">
        <v>0</v>
      </c>
      <c r="J161" s="27">
        <v>0</v>
      </c>
      <c r="K161" s="27">
        <v>0</v>
      </c>
      <c r="L161" s="27">
        <v>0</v>
      </c>
      <c r="M161" s="27">
        <v>0</v>
      </c>
      <c r="N161" s="27">
        <v>0</v>
      </c>
      <c r="O161" s="27">
        <v>0</v>
      </c>
      <c r="P161" s="27">
        <v>0</v>
      </c>
      <c r="Q161" s="27">
        <v>0</v>
      </c>
      <c r="R161" s="27">
        <v>0</v>
      </c>
      <c r="S161" s="24">
        <v>0</v>
      </c>
      <c r="T161" s="27">
        <v>0</v>
      </c>
      <c r="U161" s="27">
        <v>0</v>
      </c>
      <c r="V161" s="27">
        <v>0</v>
      </c>
      <c r="W161" s="27">
        <v>0</v>
      </c>
      <c r="X161" s="24">
        <v>0</v>
      </c>
      <c r="Y161" s="27">
        <v>0</v>
      </c>
      <c r="Z161" s="27">
        <v>0</v>
      </c>
      <c r="AA161" s="27">
        <v>0</v>
      </c>
      <c r="AB161" s="27">
        <v>0</v>
      </c>
      <c r="AC161" s="27">
        <v>0</v>
      </c>
      <c r="AD161" s="27">
        <v>0</v>
      </c>
      <c r="AE161" s="27">
        <v>0</v>
      </c>
      <c r="AF161" s="27">
        <v>0</v>
      </c>
      <c r="AG161" s="24">
        <v>0</v>
      </c>
      <c r="AH161" s="27">
        <v>0</v>
      </c>
      <c r="AI161" s="27">
        <v>0</v>
      </c>
      <c r="AJ161" s="27">
        <v>0</v>
      </c>
      <c r="AK161" s="27">
        <v>0</v>
      </c>
      <c r="AL161" s="27">
        <v>0</v>
      </c>
      <c r="AM161" s="27">
        <v>0</v>
      </c>
      <c r="AN161" s="27">
        <v>0</v>
      </c>
      <c r="AO161" s="24">
        <v>0</v>
      </c>
      <c r="AP161" s="27">
        <v>0</v>
      </c>
      <c r="AQ161" s="24">
        <v>0</v>
      </c>
      <c r="AR161" s="23">
        <v>0</v>
      </c>
      <c r="AS161" s="23">
        <v>0</v>
      </c>
      <c r="AT161" s="27">
        <v>0</v>
      </c>
      <c r="AU161" s="27">
        <v>0</v>
      </c>
      <c r="AV161" s="24">
        <v>0</v>
      </c>
      <c r="AW161" s="27">
        <v>0</v>
      </c>
      <c r="AX161" s="27">
        <v>0</v>
      </c>
      <c r="AY161" s="24">
        <v>0</v>
      </c>
    </row>
    <row r="162" spans="1:51">
      <c r="A162" s="17" t="s">
        <v>55</v>
      </c>
      <c r="B162" s="14" t="s">
        <v>907</v>
      </c>
      <c r="C162" s="14" t="s">
        <v>975</v>
      </c>
      <c r="D162" s="24">
        <v>154</v>
      </c>
      <c r="E162" s="23">
        <v>1</v>
      </c>
      <c r="F162" s="23">
        <v>0</v>
      </c>
      <c r="G162" s="24">
        <v>0</v>
      </c>
      <c r="H162" s="27">
        <v>0</v>
      </c>
      <c r="I162" s="27">
        <v>0</v>
      </c>
      <c r="J162" s="27">
        <v>0</v>
      </c>
      <c r="K162" s="27">
        <v>0</v>
      </c>
      <c r="L162" s="27">
        <v>0</v>
      </c>
      <c r="M162" s="27">
        <v>0</v>
      </c>
      <c r="N162" s="27">
        <v>0</v>
      </c>
      <c r="O162" s="27">
        <v>0</v>
      </c>
      <c r="P162" s="27">
        <v>0</v>
      </c>
      <c r="Q162" s="27">
        <v>0</v>
      </c>
      <c r="R162" s="27">
        <v>0</v>
      </c>
      <c r="S162" s="24">
        <v>0</v>
      </c>
      <c r="T162" s="27">
        <v>0</v>
      </c>
      <c r="U162" s="27">
        <v>0</v>
      </c>
      <c r="V162" s="27">
        <v>1</v>
      </c>
      <c r="W162" s="27">
        <v>0</v>
      </c>
      <c r="X162" s="24">
        <v>0</v>
      </c>
      <c r="Y162" s="27">
        <v>0</v>
      </c>
      <c r="Z162" s="27">
        <v>0</v>
      </c>
      <c r="AA162" s="27">
        <v>0</v>
      </c>
      <c r="AB162" s="27">
        <v>0</v>
      </c>
      <c r="AC162" s="27">
        <v>0</v>
      </c>
      <c r="AD162" s="27">
        <v>0</v>
      </c>
      <c r="AE162" s="27">
        <v>0</v>
      </c>
      <c r="AF162" s="27">
        <v>0</v>
      </c>
      <c r="AG162" s="24">
        <v>0</v>
      </c>
      <c r="AH162" s="27">
        <v>0</v>
      </c>
      <c r="AI162" s="27">
        <v>0</v>
      </c>
      <c r="AJ162" s="27">
        <v>0</v>
      </c>
      <c r="AK162" s="27">
        <v>0</v>
      </c>
      <c r="AL162" s="27">
        <v>0</v>
      </c>
      <c r="AM162" s="27">
        <v>0</v>
      </c>
      <c r="AN162" s="27">
        <v>0</v>
      </c>
      <c r="AO162" s="24">
        <v>0</v>
      </c>
      <c r="AP162" s="27">
        <v>1</v>
      </c>
      <c r="AQ162" s="24">
        <v>1</v>
      </c>
      <c r="AR162" s="23">
        <v>0</v>
      </c>
      <c r="AS162" s="23">
        <v>0</v>
      </c>
      <c r="AT162" s="27">
        <v>0</v>
      </c>
      <c r="AU162" s="27">
        <v>0</v>
      </c>
      <c r="AV162" s="24">
        <v>0</v>
      </c>
      <c r="AW162" s="27">
        <v>0</v>
      </c>
      <c r="AX162" s="27">
        <v>0</v>
      </c>
      <c r="AY162" s="24">
        <v>1</v>
      </c>
    </row>
    <row r="163" spans="1:51">
      <c r="A163" s="17" t="s">
        <v>148</v>
      </c>
      <c r="B163" s="14" t="s">
        <v>907</v>
      </c>
      <c r="C163" s="14" t="s">
        <v>1018</v>
      </c>
      <c r="D163" s="24">
        <v>81</v>
      </c>
      <c r="E163" s="23">
        <v>0</v>
      </c>
      <c r="F163" s="23">
        <v>0</v>
      </c>
      <c r="G163" s="24">
        <v>0</v>
      </c>
      <c r="H163" s="27">
        <v>0</v>
      </c>
      <c r="I163" s="27">
        <v>0</v>
      </c>
      <c r="J163" s="27">
        <v>0</v>
      </c>
      <c r="K163" s="27">
        <v>0</v>
      </c>
      <c r="L163" s="27">
        <v>0</v>
      </c>
      <c r="M163" s="27">
        <v>0</v>
      </c>
      <c r="N163" s="27">
        <v>0</v>
      </c>
      <c r="O163" s="27">
        <v>0</v>
      </c>
      <c r="P163" s="27">
        <v>0</v>
      </c>
      <c r="Q163" s="27">
        <v>0</v>
      </c>
      <c r="R163" s="27">
        <v>0</v>
      </c>
      <c r="S163" s="24">
        <v>0</v>
      </c>
      <c r="T163" s="27">
        <v>0</v>
      </c>
      <c r="U163" s="27">
        <v>0</v>
      </c>
      <c r="V163" s="27">
        <v>0</v>
      </c>
      <c r="W163" s="27">
        <v>0</v>
      </c>
      <c r="X163" s="24">
        <v>0</v>
      </c>
      <c r="Y163" s="27">
        <v>0</v>
      </c>
      <c r="Z163" s="27">
        <v>0</v>
      </c>
      <c r="AA163" s="27">
        <v>0</v>
      </c>
      <c r="AB163" s="27">
        <v>0</v>
      </c>
      <c r="AC163" s="27">
        <v>0</v>
      </c>
      <c r="AD163" s="27">
        <v>0</v>
      </c>
      <c r="AE163" s="27">
        <v>0</v>
      </c>
      <c r="AF163" s="27">
        <v>0</v>
      </c>
      <c r="AG163" s="24">
        <v>0</v>
      </c>
      <c r="AH163" s="27">
        <v>0</v>
      </c>
      <c r="AI163" s="27">
        <v>0</v>
      </c>
      <c r="AJ163" s="27">
        <v>0</v>
      </c>
      <c r="AK163" s="27">
        <v>0</v>
      </c>
      <c r="AL163" s="27">
        <v>0</v>
      </c>
      <c r="AM163" s="27">
        <v>0</v>
      </c>
      <c r="AN163" s="27">
        <v>0</v>
      </c>
      <c r="AO163" s="24">
        <v>0</v>
      </c>
      <c r="AP163" s="27">
        <v>0</v>
      </c>
      <c r="AQ163" s="24">
        <v>0</v>
      </c>
      <c r="AR163" s="23">
        <v>0</v>
      </c>
      <c r="AS163" s="23">
        <v>0</v>
      </c>
      <c r="AT163" s="27">
        <v>0</v>
      </c>
      <c r="AU163" s="27">
        <v>0</v>
      </c>
      <c r="AV163" s="24">
        <v>0</v>
      </c>
      <c r="AW163" s="27">
        <v>0</v>
      </c>
      <c r="AX163" s="27">
        <v>0</v>
      </c>
      <c r="AY163" s="24">
        <v>0</v>
      </c>
    </row>
    <row r="164" spans="1:51">
      <c r="A164" s="17" t="s">
        <v>335</v>
      </c>
      <c r="B164" s="14" t="s">
        <v>907</v>
      </c>
      <c r="C164" s="14" t="s">
        <v>1208</v>
      </c>
      <c r="D164" s="24">
        <v>490</v>
      </c>
      <c r="E164" s="23">
        <v>0</v>
      </c>
      <c r="F164" s="23">
        <v>0</v>
      </c>
      <c r="G164" s="24">
        <v>0</v>
      </c>
      <c r="H164" s="27">
        <v>0</v>
      </c>
      <c r="I164" s="27">
        <v>0</v>
      </c>
      <c r="J164" s="27">
        <v>0</v>
      </c>
      <c r="K164" s="27">
        <v>0</v>
      </c>
      <c r="L164" s="27">
        <v>0</v>
      </c>
      <c r="M164" s="27">
        <v>0</v>
      </c>
      <c r="N164" s="27">
        <v>0</v>
      </c>
      <c r="O164" s="27">
        <v>0</v>
      </c>
      <c r="P164" s="27">
        <v>0</v>
      </c>
      <c r="Q164" s="27">
        <v>0</v>
      </c>
      <c r="R164" s="27">
        <v>0</v>
      </c>
      <c r="S164" s="24">
        <v>0</v>
      </c>
      <c r="T164" s="27">
        <v>0</v>
      </c>
      <c r="U164" s="27">
        <v>0</v>
      </c>
      <c r="V164" s="27">
        <v>0</v>
      </c>
      <c r="W164" s="27">
        <v>0</v>
      </c>
      <c r="X164" s="24">
        <v>0</v>
      </c>
      <c r="Y164" s="27">
        <v>0</v>
      </c>
      <c r="Z164" s="27">
        <v>0</v>
      </c>
      <c r="AA164" s="27">
        <v>0</v>
      </c>
      <c r="AB164" s="27">
        <v>0</v>
      </c>
      <c r="AC164" s="27">
        <v>0</v>
      </c>
      <c r="AD164" s="27">
        <v>0</v>
      </c>
      <c r="AE164" s="27">
        <v>0</v>
      </c>
      <c r="AF164" s="27">
        <v>0</v>
      </c>
      <c r="AG164" s="24">
        <v>0</v>
      </c>
      <c r="AH164" s="27">
        <v>0</v>
      </c>
      <c r="AI164" s="27">
        <v>0</v>
      </c>
      <c r="AJ164" s="27">
        <v>0</v>
      </c>
      <c r="AK164" s="27">
        <v>0</v>
      </c>
      <c r="AL164" s="27">
        <v>0</v>
      </c>
      <c r="AM164" s="27">
        <v>0</v>
      </c>
      <c r="AN164" s="27">
        <v>0</v>
      </c>
      <c r="AO164" s="24">
        <v>0</v>
      </c>
      <c r="AP164" s="27">
        <v>0</v>
      </c>
      <c r="AQ164" s="24">
        <v>0</v>
      </c>
      <c r="AR164" s="23">
        <v>0</v>
      </c>
      <c r="AS164" s="23">
        <v>0</v>
      </c>
      <c r="AT164" s="27">
        <v>0</v>
      </c>
      <c r="AU164" s="27">
        <v>0</v>
      </c>
      <c r="AV164" s="24">
        <v>0</v>
      </c>
      <c r="AW164" s="27">
        <v>0</v>
      </c>
      <c r="AX164" s="27">
        <v>0</v>
      </c>
      <c r="AY164" s="24">
        <v>0</v>
      </c>
    </row>
    <row r="165" spans="1:51">
      <c r="A165" s="17" t="s">
        <v>411</v>
      </c>
      <c r="B165" s="14" t="s">
        <v>907</v>
      </c>
      <c r="C165" s="14" t="s">
        <v>1255</v>
      </c>
      <c r="D165" s="24">
        <v>854</v>
      </c>
      <c r="E165" s="23">
        <v>0</v>
      </c>
      <c r="F165" s="23">
        <v>0</v>
      </c>
      <c r="G165" s="24">
        <v>0</v>
      </c>
      <c r="H165" s="27">
        <v>0</v>
      </c>
      <c r="I165" s="27">
        <v>0</v>
      </c>
      <c r="J165" s="27">
        <v>0</v>
      </c>
      <c r="K165" s="27">
        <v>0</v>
      </c>
      <c r="L165" s="27">
        <v>0</v>
      </c>
      <c r="M165" s="27">
        <v>0</v>
      </c>
      <c r="N165" s="27">
        <v>0</v>
      </c>
      <c r="O165" s="27">
        <v>0</v>
      </c>
      <c r="P165" s="27">
        <v>0</v>
      </c>
      <c r="Q165" s="27">
        <v>0</v>
      </c>
      <c r="R165" s="27">
        <v>0</v>
      </c>
      <c r="S165" s="24">
        <v>0</v>
      </c>
      <c r="T165" s="27">
        <v>0</v>
      </c>
      <c r="U165" s="27">
        <v>0</v>
      </c>
      <c r="V165" s="27">
        <v>0</v>
      </c>
      <c r="W165" s="27">
        <v>0</v>
      </c>
      <c r="X165" s="24">
        <v>0</v>
      </c>
      <c r="Y165" s="27">
        <v>0</v>
      </c>
      <c r="Z165" s="27">
        <v>0</v>
      </c>
      <c r="AA165" s="27">
        <v>0</v>
      </c>
      <c r="AB165" s="27">
        <v>0</v>
      </c>
      <c r="AC165" s="27">
        <v>0</v>
      </c>
      <c r="AD165" s="27">
        <v>0</v>
      </c>
      <c r="AE165" s="27">
        <v>0</v>
      </c>
      <c r="AF165" s="27">
        <v>0</v>
      </c>
      <c r="AG165" s="24">
        <v>0</v>
      </c>
      <c r="AH165" s="27">
        <v>0</v>
      </c>
      <c r="AI165" s="27">
        <v>0</v>
      </c>
      <c r="AJ165" s="27">
        <v>0</v>
      </c>
      <c r="AK165" s="27">
        <v>0</v>
      </c>
      <c r="AL165" s="27">
        <v>0</v>
      </c>
      <c r="AM165" s="27">
        <v>0</v>
      </c>
      <c r="AN165" s="27">
        <v>0</v>
      </c>
      <c r="AO165" s="24">
        <v>0</v>
      </c>
      <c r="AP165" s="27">
        <v>0</v>
      </c>
      <c r="AQ165" s="24">
        <v>0</v>
      </c>
      <c r="AR165" s="23">
        <v>0</v>
      </c>
      <c r="AS165" s="23">
        <v>0</v>
      </c>
      <c r="AT165" s="27">
        <v>0</v>
      </c>
      <c r="AU165" s="27">
        <v>0</v>
      </c>
      <c r="AV165" s="24">
        <v>0</v>
      </c>
      <c r="AW165" s="27">
        <v>0</v>
      </c>
      <c r="AX165" s="27">
        <v>0</v>
      </c>
      <c r="AY165" s="24">
        <v>0</v>
      </c>
    </row>
    <row r="166" spans="1:51">
      <c r="A166" s="17" t="s">
        <v>415</v>
      </c>
      <c r="B166" s="14" t="s">
        <v>907</v>
      </c>
      <c r="C166" s="14" t="s">
        <v>1255</v>
      </c>
      <c r="D166" s="24">
        <v>591</v>
      </c>
      <c r="E166" s="23">
        <v>0</v>
      </c>
      <c r="F166" s="23">
        <v>0</v>
      </c>
      <c r="G166" s="24">
        <v>0</v>
      </c>
      <c r="H166" s="27">
        <v>0</v>
      </c>
      <c r="I166" s="27">
        <v>0</v>
      </c>
      <c r="J166" s="27">
        <v>0</v>
      </c>
      <c r="K166" s="27">
        <v>0</v>
      </c>
      <c r="L166" s="27">
        <v>0</v>
      </c>
      <c r="M166" s="27">
        <v>0</v>
      </c>
      <c r="N166" s="27">
        <v>0</v>
      </c>
      <c r="O166" s="27">
        <v>0</v>
      </c>
      <c r="P166" s="27">
        <v>0</v>
      </c>
      <c r="Q166" s="27">
        <v>0</v>
      </c>
      <c r="R166" s="27">
        <v>0</v>
      </c>
      <c r="S166" s="24">
        <v>0</v>
      </c>
      <c r="T166" s="27">
        <v>0</v>
      </c>
      <c r="U166" s="27">
        <v>0</v>
      </c>
      <c r="V166" s="27">
        <v>0</v>
      </c>
      <c r="W166" s="27">
        <v>0</v>
      </c>
      <c r="X166" s="24">
        <v>0</v>
      </c>
      <c r="Y166" s="27">
        <v>0</v>
      </c>
      <c r="Z166" s="27">
        <v>0</v>
      </c>
      <c r="AA166" s="27">
        <v>0</v>
      </c>
      <c r="AB166" s="27">
        <v>0</v>
      </c>
      <c r="AC166" s="27">
        <v>0</v>
      </c>
      <c r="AD166" s="27">
        <v>0</v>
      </c>
      <c r="AE166" s="27">
        <v>0</v>
      </c>
      <c r="AF166" s="27">
        <v>0</v>
      </c>
      <c r="AG166" s="24">
        <v>0</v>
      </c>
      <c r="AH166" s="27">
        <v>0</v>
      </c>
      <c r="AI166" s="27">
        <v>0</v>
      </c>
      <c r="AJ166" s="27">
        <v>0</v>
      </c>
      <c r="AK166" s="27">
        <v>0</v>
      </c>
      <c r="AL166" s="27">
        <v>0</v>
      </c>
      <c r="AM166" s="27">
        <v>0</v>
      </c>
      <c r="AN166" s="27">
        <v>0</v>
      </c>
      <c r="AO166" s="24">
        <v>0</v>
      </c>
      <c r="AP166" s="27">
        <v>0</v>
      </c>
      <c r="AQ166" s="24">
        <v>0</v>
      </c>
      <c r="AR166" s="23">
        <v>0</v>
      </c>
      <c r="AS166" s="23">
        <v>0</v>
      </c>
      <c r="AT166" s="27">
        <v>0</v>
      </c>
      <c r="AU166" s="27">
        <v>0</v>
      </c>
      <c r="AV166" s="24">
        <v>0</v>
      </c>
      <c r="AW166" s="27">
        <v>0</v>
      </c>
      <c r="AX166" s="27">
        <v>0</v>
      </c>
      <c r="AY166" s="24">
        <v>1</v>
      </c>
    </row>
    <row r="167" spans="1:51">
      <c r="A167" s="17" t="s">
        <v>468</v>
      </c>
      <c r="B167" s="14" t="s">
        <v>907</v>
      </c>
      <c r="C167" s="14" t="s">
        <v>1163</v>
      </c>
      <c r="D167" s="24">
        <v>1139</v>
      </c>
      <c r="E167" s="23">
        <v>0</v>
      </c>
      <c r="F167" s="23">
        <v>0</v>
      </c>
      <c r="G167" s="24">
        <v>0</v>
      </c>
      <c r="H167" s="27">
        <v>0</v>
      </c>
      <c r="I167" s="27">
        <v>0</v>
      </c>
      <c r="J167" s="27">
        <v>0</v>
      </c>
      <c r="K167" s="27">
        <v>0</v>
      </c>
      <c r="L167" s="27">
        <v>0</v>
      </c>
      <c r="M167" s="27">
        <v>0</v>
      </c>
      <c r="N167" s="27">
        <v>0</v>
      </c>
      <c r="O167" s="27">
        <v>0</v>
      </c>
      <c r="P167" s="27">
        <v>0</v>
      </c>
      <c r="Q167" s="27">
        <v>0</v>
      </c>
      <c r="R167" s="27">
        <v>0</v>
      </c>
      <c r="S167" s="24">
        <v>0</v>
      </c>
      <c r="T167" s="27">
        <v>0</v>
      </c>
      <c r="U167" s="27">
        <v>0</v>
      </c>
      <c r="V167" s="27">
        <v>0</v>
      </c>
      <c r="W167" s="27">
        <v>0</v>
      </c>
      <c r="X167" s="24">
        <v>0</v>
      </c>
      <c r="Y167" s="27">
        <v>0</v>
      </c>
      <c r="Z167" s="27">
        <v>0</v>
      </c>
      <c r="AA167" s="27">
        <v>0</v>
      </c>
      <c r="AB167" s="27">
        <v>0</v>
      </c>
      <c r="AC167" s="27">
        <v>0</v>
      </c>
      <c r="AD167" s="27">
        <v>0</v>
      </c>
      <c r="AE167" s="27">
        <v>0</v>
      </c>
      <c r="AF167" s="27">
        <v>0</v>
      </c>
      <c r="AG167" s="24">
        <v>0</v>
      </c>
      <c r="AH167" s="27">
        <v>0</v>
      </c>
      <c r="AI167" s="27">
        <v>0</v>
      </c>
      <c r="AJ167" s="27">
        <v>0</v>
      </c>
      <c r="AK167" s="27">
        <v>0</v>
      </c>
      <c r="AL167" s="27">
        <v>0</v>
      </c>
      <c r="AM167" s="27">
        <v>0</v>
      </c>
      <c r="AN167" s="27">
        <v>0</v>
      </c>
      <c r="AO167" s="24">
        <v>0</v>
      </c>
      <c r="AP167" s="27">
        <v>0</v>
      </c>
      <c r="AQ167" s="24">
        <v>0</v>
      </c>
      <c r="AR167" s="23">
        <v>0</v>
      </c>
      <c r="AS167" s="23">
        <v>0</v>
      </c>
      <c r="AT167" s="27">
        <v>0</v>
      </c>
      <c r="AU167" s="27">
        <v>0</v>
      </c>
      <c r="AV167" s="24">
        <v>0</v>
      </c>
      <c r="AW167" s="27">
        <v>0</v>
      </c>
      <c r="AX167" s="27">
        <v>0</v>
      </c>
      <c r="AY167" s="24">
        <v>0</v>
      </c>
    </row>
    <row r="168" spans="1:51">
      <c r="A168" s="18" t="s">
        <v>853</v>
      </c>
      <c r="B168" s="14" t="s">
        <v>907</v>
      </c>
      <c r="C168" s="14" t="s">
        <v>987</v>
      </c>
      <c r="D168" s="24">
        <v>2112</v>
      </c>
      <c r="E168" s="23">
        <v>8</v>
      </c>
      <c r="F168" s="23">
        <v>3</v>
      </c>
      <c r="G168" s="24">
        <v>2</v>
      </c>
      <c r="H168" s="27">
        <v>0</v>
      </c>
      <c r="I168" s="27">
        <v>0</v>
      </c>
      <c r="J168" s="27">
        <v>0</v>
      </c>
      <c r="K168" s="27">
        <v>0</v>
      </c>
      <c r="L168" s="27">
        <v>0</v>
      </c>
      <c r="M168" s="27">
        <v>0</v>
      </c>
      <c r="N168" s="27">
        <v>0</v>
      </c>
      <c r="O168" s="27">
        <v>0</v>
      </c>
      <c r="P168" s="27">
        <v>0</v>
      </c>
      <c r="Q168" s="27">
        <v>0</v>
      </c>
      <c r="R168" s="27">
        <v>0</v>
      </c>
      <c r="S168" s="24">
        <v>0</v>
      </c>
      <c r="T168" s="27">
        <v>0</v>
      </c>
      <c r="U168" s="27">
        <v>0</v>
      </c>
      <c r="V168" s="27">
        <v>1</v>
      </c>
      <c r="W168" s="27">
        <v>0</v>
      </c>
      <c r="X168" s="24">
        <v>0</v>
      </c>
      <c r="Y168" s="27">
        <v>1</v>
      </c>
      <c r="Z168" s="27">
        <v>0</v>
      </c>
      <c r="AA168" s="27">
        <v>0</v>
      </c>
      <c r="AB168" s="27">
        <v>0</v>
      </c>
      <c r="AC168" s="27">
        <v>0</v>
      </c>
      <c r="AD168" s="27">
        <v>0</v>
      </c>
      <c r="AE168" s="27">
        <v>0</v>
      </c>
      <c r="AF168" s="27">
        <v>0</v>
      </c>
      <c r="AG168" s="24">
        <v>0</v>
      </c>
      <c r="AH168" s="27">
        <v>0</v>
      </c>
      <c r="AI168" s="27">
        <v>0</v>
      </c>
      <c r="AJ168" s="27">
        <v>0</v>
      </c>
      <c r="AK168" s="27">
        <v>0</v>
      </c>
      <c r="AL168" s="27">
        <v>0</v>
      </c>
      <c r="AM168" s="27">
        <v>0</v>
      </c>
      <c r="AN168" s="27">
        <v>0</v>
      </c>
      <c r="AO168" s="24">
        <v>0</v>
      </c>
      <c r="AP168" s="27">
        <v>1</v>
      </c>
      <c r="AQ168" s="24">
        <v>1</v>
      </c>
      <c r="AR168" s="23">
        <v>0</v>
      </c>
      <c r="AS168" s="23">
        <v>0</v>
      </c>
      <c r="AT168" s="27">
        <v>0</v>
      </c>
      <c r="AU168" s="27">
        <v>0</v>
      </c>
      <c r="AV168" s="24">
        <v>0</v>
      </c>
      <c r="AW168" s="27">
        <v>1</v>
      </c>
      <c r="AX168" s="27">
        <v>0</v>
      </c>
      <c r="AY168" s="24">
        <v>1</v>
      </c>
    </row>
    <row r="169" spans="1:51">
      <c r="A169" s="18" t="s">
        <v>898</v>
      </c>
      <c r="B169" s="14" t="s">
        <v>907</v>
      </c>
      <c r="C169" s="14" t="s">
        <v>1208</v>
      </c>
      <c r="D169" s="24">
        <v>2257</v>
      </c>
      <c r="E169" s="23">
        <v>0</v>
      </c>
      <c r="F169" s="23">
        <v>0</v>
      </c>
      <c r="G169" s="24">
        <v>0</v>
      </c>
      <c r="H169" s="27">
        <v>0</v>
      </c>
      <c r="I169" s="27">
        <v>0</v>
      </c>
      <c r="J169" s="27">
        <v>0</v>
      </c>
      <c r="K169" s="27">
        <v>0</v>
      </c>
      <c r="L169" s="27">
        <v>0</v>
      </c>
      <c r="M169" s="27">
        <v>0</v>
      </c>
      <c r="N169" s="27">
        <v>0</v>
      </c>
      <c r="O169" s="27">
        <v>0</v>
      </c>
      <c r="P169" s="27">
        <v>0</v>
      </c>
      <c r="Q169" s="27">
        <v>0</v>
      </c>
      <c r="R169" s="27">
        <v>0</v>
      </c>
      <c r="S169" s="24">
        <v>0</v>
      </c>
      <c r="T169" s="27">
        <v>0</v>
      </c>
      <c r="U169" s="27">
        <v>0</v>
      </c>
      <c r="V169" s="27">
        <v>0</v>
      </c>
      <c r="W169" s="27">
        <v>0</v>
      </c>
      <c r="X169" s="24">
        <v>0</v>
      </c>
      <c r="Y169" s="27">
        <v>0</v>
      </c>
      <c r="Z169" s="27">
        <v>0</v>
      </c>
      <c r="AA169" s="27">
        <v>0</v>
      </c>
      <c r="AB169" s="27">
        <v>0</v>
      </c>
      <c r="AC169" s="27">
        <v>0</v>
      </c>
      <c r="AD169" s="27">
        <v>0</v>
      </c>
      <c r="AE169" s="27">
        <v>0</v>
      </c>
      <c r="AF169" s="27">
        <v>0</v>
      </c>
      <c r="AG169" s="24">
        <v>0</v>
      </c>
      <c r="AH169" s="27">
        <v>0</v>
      </c>
      <c r="AI169" s="27">
        <v>0</v>
      </c>
      <c r="AJ169" s="27">
        <v>0</v>
      </c>
      <c r="AK169" s="27">
        <v>0</v>
      </c>
      <c r="AL169" s="27">
        <v>0</v>
      </c>
      <c r="AM169" s="27">
        <v>0</v>
      </c>
      <c r="AN169" s="27">
        <v>0</v>
      </c>
      <c r="AO169" s="24">
        <v>0</v>
      </c>
      <c r="AP169" s="27">
        <v>0</v>
      </c>
      <c r="AQ169" s="24">
        <v>0</v>
      </c>
      <c r="AR169" s="23">
        <v>0</v>
      </c>
      <c r="AS169" s="23">
        <v>0</v>
      </c>
      <c r="AT169" s="27">
        <v>0</v>
      </c>
      <c r="AU169" s="27">
        <v>0</v>
      </c>
      <c r="AV169" s="24">
        <v>0</v>
      </c>
      <c r="AW169" s="27">
        <v>0</v>
      </c>
      <c r="AX169" s="27">
        <v>0</v>
      </c>
      <c r="AY169" s="24">
        <v>0</v>
      </c>
    </row>
    <row r="170" spans="1:51">
      <c r="A170" s="17" t="s">
        <v>251</v>
      </c>
      <c r="B170" s="14" t="s">
        <v>907</v>
      </c>
      <c r="C170" s="14" t="s">
        <v>1144</v>
      </c>
      <c r="D170" s="24">
        <v>78</v>
      </c>
      <c r="E170" s="23">
        <v>4</v>
      </c>
      <c r="F170" s="23">
        <v>4</v>
      </c>
      <c r="G170" s="24">
        <v>0</v>
      </c>
      <c r="H170" s="27">
        <v>0</v>
      </c>
      <c r="I170" s="27">
        <v>1</v>
      </c>
      <c r="J170" s="27">
        <v>0</v>
      </c>
      <c r="K170" s="27">
        <v>0</v>
      </c>
      <c r="L170" s="27">
        <v>0</v>
      </c>
      <c r="M170" s="27">
        <v>0</v>
      </c>
      <c r="N170" s="27">
        <v>0</v>
      </c>
      <c r="O170" s="27">
        <v>0</v>
      </c>
      <c r="P170" s="27">
        <v>0</v>
      </c>
      <c r="Q170" s="27">
        <v>0</v>
      </c>
      <c r="R170" s="27">
        <v>0</v>
      </c>
      <c r="S170" s="24">
        <v>0</v>
      </c>
      <c r="T170" s="27">
        <v>0</v>
      </c>
      <c r="U170" s="27">
        <v>0</v>
      </c>
      <c r="V170" s="27">
        <v>0</v>
      </c>
      <c r="W170" s="27">
        <v>0</v>
      </c>
      <c r="X170" s="24">
        <v>0</v>
      </c>
      <c r="Y170" s="27">
        <v>0</v>
      </c>
      <c r="Z170" s="27">
        <v>0</v>
      </c>
      <c r="AA170" s="27">
        <v>0</v>
      </c>
      <c r="AB170" s="27">
        <v>0</v>
      </c>
      <c r="AC170" s="27">
        <v>0</v>
      </c>
      <c r="AD170" s="27">
        <v>0</v>
      </c>
      <c r="AE170" s="27">
        <v>0</v>
      </c>
      <c r="AF170" s="27">
        <v>0</v>
      </c>
      <c r="AG170" s="24">
        <v>0</v>
      </c>
      <c r="AH170" s="27">
        <v>0</v>
      </c>
      <c r="AI170" s="27">
        <v>0</v>
      </c>
      <c r="AJ170" s="27">
        <v>0</v>
      </c>
      <c r="AK170" s="27">
        <v>0</v>
      </c>
      <c r="AL170" s="27">
        <v>0</v>
      </c>
      <c r="AM170" s="27">
        <v>0</v>
      </c>
      <c r="AN170" s="27">
        <v>0</v>
      </c>
      <c r="AO170" s="24">
        <v>0</v>
      </c>
      <c r="AP170" s="27">
        <v>0</v>
      </c>
      <c r="AQ170" s="24">
        <v>1</v>
      </c>
      <c r="AR170" s="23">
        <v>0</v>
      </c>
      <c r="AS170" s="23">
        <v>0</v>
      </c>
      <c r="AT170" s="27">
        <v>0</v>
      </c>
      <c r="AU170" s="27">
        <v>0</v>
      </c>
      <c r="AV170" s="24">
        <v>0</v>
      </c>
      <c r="AW170" s="27">
        <v>0</v>
      </c>
      <c r="AX170" s="27">
        <v>0</v>
      </c>
      <c r="AY170" s="24">
        <v>0</v>
      </c>
    </row>
    <row r="171" spans="1:51">
      <c r="A171" s="17" t="s">
        <v>376</v>
      </c>
      <c r="B171" s="14" t="s">
        <v>907</v>
      </c>
      <c r="C171" s="14" t="s">
        <v>1234</v>
      </c>
      <c r="D171" s="24">
        <v>864</v>
      </c>
      <c r="E171" s="23">
        <v>0</v>
      </c>
      <c r="F171" s="23">
        <v>0</v>
      </c>
      <c r="G171" s="24">
        <v>0</v>
      </c>
      <c r="H171" s="27">
        <v>0</v>
      </c>
      <c r="I171" s="27">
        <v>0</v>
      </c>
      <c r="J171" s="27">
        <v>0</v>
      </c>
      <c r="K171" s="27">
        <v>0</v>
      </c>
      <c r="L171" s="27">
        <v>0</v>
      </c>
      <c r="M171" s="27">
        <v>0</v>
      </c>
      <c r="N171" s="27">
        <v>0</v>
      </c>
      <c r="O171" s="27">
        <v>0</v>
      </c>
      <c r="P171" s="27">
        <v>0</v>
      </c>
      <c r="Q171" s="27">
        <v>0</v>
      </c>
      <c r="R171" s="27">
        <v>0</v>
      </c>
      <c r="S171" s="24">
        <v>0</v>
      </c>
      <c r="T171" s="27">
        <v>0</v>
      </c>
      <c r="U171" s="27">
        <v>0</v>
      </c>
      <c r="V171" s="27">
        <v>0</v>
      </c>
      <c r="W171" s="27">
        <v>0</v>
      </c>
      <c r="X171" s="24">
        <v>0</v>
      </c>
      <c r="Y171" s="27">
        <v>0</v>
      </c>
      <c r="Z171" s="27">
        <v>0</v>
      </c>
      <c r="AA171" s="27">
        <v>0</v>
      </c>
      <c r="AB171" s="27">
        <v>0</v>
      </c>
      <c r="AC171" s="27">
        <v>0</v>
      </c>
      <c r="AD171" s="27">
        <v>0</v>
      </c>
      <c r="AE171" s="27">
        <v>0</v>
      </c>
      <c r="AF171" s="27">
        <v>0</v>
      </c>
      <c r="AG171" s="24">
        <v>0</v>
      </c>
      <c r="AH171" s="27">
        <v>0</v>
      </c>
      <c r="AI171" s="27">
        <v>0</v>
      </c>
      <c r="AJ171" s="27">
        <v>0</v>
      </c>
      <c r="AK171" s="27">
        <v>0</v>
      </c>
      <c r="AL171" s="27">
        <v>0</v>
      </c>
      <c r="AM171" s="27">
        <v>0</v>
      </c>
      <c r="AN171" s="27">
        <v>0</v>
      </c>
      <c r="AO171" s="24">
        <v>0</v>
      </c>
      <c r="AP171" s="27">
        <v>0</v>
      </c>
      <c r="AQ171" s="24">
        <v>0</v>
      </c>
      <c r="AR171" s="23">
        <v>0</v>
      </c>
      <c r="AS171" s="23">
        <v>0</v>
      </c>
      <c r="AT171" s="27">
        <v>0</v>
      </c>
      <c r="AU171" s="27">
        <v>0</v>
      </c>
      <c r="AV171" s="24">
        <v>0</v>
      </c>
      <c r="AW171" s="27">
        <v>0</v>
      </c>
      <c r="AX171" s="27">
        <v>0</v>
      </c>
      <c r="AY171" s="24">
        <v>0</v>
      </c>
    </row>
    <row r="172" spans="1:51">
      <c r="A172" s="15" t="s">
        <v>536</v>
      </c>
      <c r="B172" s="16" t="s">
        <v>907</v>
      </c>
      <c r="C172" s="16" t="s">
        <v>1144</v>
      </c>
      <c r="D172" s="26">
        <v>1319</v>
      </c>
      <c r="E172" s="25">
        <v>0</v>
      </c>
      <c r="F172" s="25">
        <v>1</v>
      </c>
      <c r="G172" s="26">
        <v>0</v>
      </c>
      <c r="H172" s="25">
        <v>0</v>
      </c>
      <c r="I172" s="25">
        <v>0</v>
      </c>
      <c r="J172" s="25">
        <v>0</v>
      </c>
      <c r="K172" s="25">
        <v>0</v>
      </c>
      <c r="L172" s="25">
        <v>0</v>
      </c>
      <c r="M172" s="25">
        <v>0</v>
      </c>
      <c r="N172" s="25">
        <v>0</v>
      </c>
      <c r="O172" s="25">
        <v>0</v>
      </c>
      <c r="P172" s="25">
        <v>0</v>
      </c>
      <c r="Q172" s="25">
        <v>0</v>
      </c>
      <c r="R172" s="25">
        <v>0</v>
      </c>
      <c r="S172" s="26">
        <v>0</v>
      </c>
      <c r="T172" s="25">
        <v>0</v>
      </c>
      <c r="U172" s="25">
        <v>0</v>
      </c>
      <c r="V172" s="25">
        <v>0</v>
      </c>
      <c r="W172" s="25">
        <v>0</v>
      </c>
      <c r="X172" s="26">
        <v>0</v>
      </c>
      <c r="Y172" s="25">
        <v>0</v>
      </c>
      <c r="Z172" s="25">
        <v>0</v>
      </c>
      <c r="AA172" s="25">
        <v>0</v>
      </c>
      <c r="AB172" s="25">
        <v>0</v>
      </c>
      <c r="AC172" s="25">
        <v>0</v>
      </c>
      <c r="AD172" s="25">
        <v>0</v>
      </c>
      <c r="AE172" s="25">
        <v>0</v>
      </c>
      <c r="AF172" s="25">
        <v>0</v>
      </c>
      <c r="AG172" s="26">
        <v>0</v>
      </c>
      <c r="AH172" s="25">
        <v>0</v>
      </c>
      <c r="AI172" s="25">
        <v>0</v>
      </c>
      <c r="AJ172" s="25">
        <v>0</v>
      </c>
      <c r="AK172" s="25">
        <v>0</v>
      </c>
      <c r="AL172" s="25">
        <v>0</v>
      </c>
      <c r="AM172" s="25">
        <v>0</v>
      </c>
      <c r="AN172" s="25">
        <v>0</v>
      </c>
      <c r="AO172" s="26">
        <v>0</v>
      </c>
      <c r="AP172" s="25">
        <v>0</v>
      </c>
      <c r="AQ172" s="26">
        <v>1</v>
      </c>
      <c r="AR172" s="25">
        <v>0</v>
      </c>
      <c r="AS172" s="25">
        <v>0</v>
      </c>
      <c r="AT172" s="25">
        <v>0</v>
      </c>
      <c r="AU172" s="25">
        <v>0</v>
      </c>
      <c r="AV172" s="26">
        <v>0</v>
      </c>
      <c r="AW172" s="25">
        <v>0</v>
      </c>
      <c r="AX172" s="25">
        <v>0</v>
      </c>
      <c r="AY172" s="26">
        <v>0</v>
      </c>
    </row>
    <row r="173" spans="1:51">
      <c r="A173" s="17" t="s">
        <v>400</v>
      </c>
      <c r="B173" s="14" t="s">
        <v>912</v>
      </c>
      <c r="C173" s="14" t="s">
        <v>1249</v>
      </c>
      <c r="D173" s="24">
        <v>385</v>
      </c>
      <c r="E173" s="23">
        <v>0</v>
      </c>
      <c r="F173" s="23">
        <v>0</v>
      </c>
      <c r="G173" s="24">
        <v>0</v>
      </c>
      <c r="H173" s="27">
        <v>0</v>
      </c>
      <c r="I173" s="27">
        <v>0</v>
      </c>
      <c r="J173" s="27">
        <v>0</v>
      </c>
      <c r="K173" s="27">
        <v>0</v>
      </c>
      <c r="L173" s="27">
        <v>0</v>
      </c>
      <c r="M173" s="27">
        <v>0</v>
      </c>
      <c r="N173" s="27">
        <v>0</v>
      </c>
      <c r="O173" s="27">
        <v>0</v>
      </c>
      <c r="P173" s="27">
        <v>0</v>
      </c>
      <c r="Q173" s="27">
        <v>0</v>
      </c>
      <c r="R173" s="27">
        <v>0</v>
      </c>
      <c r="S173" s="24">
        <v>0</v>
      </c>
      <c r="T173" s="27">
        <v>0</v>
      </c>
      <c r="U173" s="27">
        <v>0</v>
      </c>
      <c r="V173" s="27">
        <v>0</v>
      </c>
      <c r="W173" s="27">
        <v>0</v>
      </c>
      <c r="X173" s="24">
        <v>0</v>
      </c>
      <c r="Y173" s="27">
        <v>0</v>
      </c>
      <c r="Z173" s="27">
        <v>0</v>
      </c>
      <c r="AA173" s="27">
        <v>0</v>
      </c>
      <c r="AB173" s="27">
        <v>0</v>
      </c>
      <c r="AC173" s="27">
        <v>0</v>
      </c>
      <c r="AD173" s="27">
        <v>0</v>
      </c>
      <c r="AE173" s="27">
        <v>0</v>
      </c>
      <c r="AF173" s="27">
        <v>0</v>
      </c>
      <c r="AG173" s="24">
        <v>0</v>
      </c>
      <c r="AH173" s="27">
        <v>0</v>
      </c>
      <c r="AI173" s="27">
        <v>0</v>
      </c>
      <c r="AJ173" s="27">
        <v>0</v>
      </c>
      <c r="AK173" s="27">
        <v>0</v>
      </c>
      <c r="AL173" s="27">
        <v>0</v>
      </c>
      <c r="AM173" s="27">
        <v>0</v>
      </c>
      <c r="AN173" s="27">
        <v>0</v>
      </c>
      <c r="AO173" s="24">
        <v>0</v>
      </c>
      <c r="AP173" s="27">
        <v>0</v>
      </c>
      <c r="AQ173" s="24">
        <v>0</v>
      </c>
      <c r="AR173" s="23">
        <v>0</v>
      </c>
      <c r="AS173" s="23">
        <v>0</v>
      </c>
      <c r="AT173" s="27">
        <v>0</v>
      </c>
      <c r="AU173" s="27">
        <v>0</v>
      </c>
      <c r="AV173" s="24">
        <v>0</v>
      </c>
      <c r="AW173" s="27">
        <v>0</v>
      </c>
      <c r="AX173" s="27">
        <v>0</v>
      </c>
      <c r="AY173" s="24">
        <v>0</v>
      </c>
    </row>
    <row r="174" spans="1:51">
      <c r="A174" s="17" t="s">
        <v>755</v>
      </c>
      <c r="B174" s="14" t="s">
        <v>912</v>
      </c>
      <c r="C174" s="14" t="s">
        <v>1434</v>
      </c>
      <c r="D174" s="24">
        <v>1751</v>
      </c>
      <c r="E174" s="23">
        <v>0</v>
      </c>
      <c r="F174" s="23">
        <v>0</v>
      </c>
      <c r="G174" s="24">
        <v>0</v>
      </c>
      <c r="H174" s="27">
        <v>0</v>
      </c>
      <c r="I174" s="27">
        <v>0</v>
      </c>
      <c r="J174" s="27">
        <v>0</v>
      </c>
      <c r="K174" s="27">
        <v>0</v>
      </c>
      <c r="L174" s="27">
        <v>0</v>
      </c>
      <c r="M174" s="27">
        <v>0</v>
      </c>
      <c r="N174" s="27">
        <v>0</v>
      </c>
      <c r="O174" s="27">
        <v>0</v>
      </c>
      <c r="P174" s="27">
        <v>0</v>
      </c>
      <c r="Q174" s="27">
        <v>0</v>
      </c>
      <c r="R174" s="27">
        <v>0</v>
      </c>
      <c r="S174" s="24">
        <v>0</v>
      </c>
      <c r="T174" s="27">
        <v>0</v>
      </c>
      <c r="U174" s="27">
        <v>0</v>
      </c>
      <c r="V174" s="27">
        <v>0</v>
      </c>
      <c r="W174" s="27">
        <v>0</v>
      </c>
      <c r="X174" s="24">
        <v>0</v>
      </c>
      <c r="Y174" s="27">
        <v>0</v>
      </c>
      <c r="Z174" s="27">
        <v>0</v>
      </c>
      <c r="AA174" s="27">
        <v>0</v>
      </c>
      <c r="AB174" s="27">
        <v>0</v>
      </c>
      <c r="AC174" s="27">
        <v>0</v>
      </c>
      <c r="AD174" s="27">
        <v>0</v>
      </c>
      <c r="AE174" s="27">
        <v>0</v>
      </c>
      <c r="AF174" s="27">
        <v>0</v>
      </c>
      <c r="AG174" s="24">
        <v>0</v>
      </c>
      <c r="AH174" s="27">
        <v>0</v>
      </c>
      <c r="AI174" s="27">
        <v>0</v>
      </c>
      <c r="AJ174" s="27">
        <v>0</v>
      </c>
      <c r="AK174" s="27">
        <v>0</v>
      </c>
      <c r="AL174" s="27">
        <v>0</v>
      </c>
      <c r="AM174" s="27">
        <v>0</v>
      </c>
      <c r="AN174" s="27">
        <v>0</v>
      </c>
      <c r="AO174" s="24">
        <v>0</v>
      </c>
      <c r="AP174" s="27">
        <v>0</v>
      </c>
      <c r="AQ174" s="24">
        <v>0</v>
      </c>
      <c r="AR174" s="23">
        <v>0</v>
      </c>
      <c r="AS174" s="23">
        <v>0</v>
      </c>
      <c r="AT174" s="27">
        <v>0</v>
      </c>
      <c r="AU174" s="27">
        <v>0</v>
      </c>
      <c r="AV174" s="24">
        <v>0</v>
      </c>
      <c r="AW174" s="27">
        <v>0</v>
      </c>
      <c r="AX174" s="27">
        <v>0</v>
      </c>
      <c r="AY174" s="24">
        <v>0</v>
      </c>
    </row>
    <row r="175" spans="1:51">
      <c r="A175" s="18" t="s">
        <v>779</v>
      </c>
      <c r="B175" s="14" t="s">
        <v>912</v>
      </c>
      <c r="C175" s="14" t="s">
        <v>1444</v>
      </c>
      <c r="D175" s="24">
        <v>1939</v>
      </c>
      <c r="E175" s="23">
        <v>0</v>
      </c>
      <c r="F175" s="23">
        <v>0</v>
      </c>
      <c r="G175" s="24">
        <v>0</v>
      </c>
      <c r="H175" s="27">
        <v>0</v>
      </c>
      <c r="I175" s="27">
        <v>0</v>
      </c>
      <c r="J175" s="27">
        <v>0</v>
      </c>
      <c r="K175" s="27">
        <v>0</v>
      </c>
      <c r="L175" s="27">
        <v>0</v>
      </c>
      <c r="M175" s="27">
        <v>0</v>
      </c>
      <c r="N175" s="27">
        <v>0</v>
      </c>
      <c r="O175" s="27">
        <v>0</v>
      </c>
      <c r="P175" s="27">
        <v>0</v>
      </c>
      <c r="Q175" s="27">
        <v>0</v>
      </c>
      <c r="R175" s="27">
        <v>0</v>
      </c>
      <c r="S175" s="24">
        <v>0</v>
      </c>
      <c r="T175" s="27">
        <v>0</v>
      </c>
      <c r="U175" s="27">
        <v>0</v>
      </c>
      <c r="V175" s="27">
        <v>0</v>
      </c>
      <c r="W175" s="27">
        <v>0</v>
      </c>
      <c r="X175" s="24">
        <v>0</v>
      </c>
      <c r="Y175" s="27">
        <v>0</v>
      </c>
      <c r="Z175" s="27">
        <v>0</v>
      </c>
      <c r="AA175" s="27">
        <v>0</v>
      </c>
      <c r="AB175" s="27">
        <v>0</v>
      </c>
      <c r="AC175" s="27">
        <v>0</v>
      </c>
      <c r="AD175" s="27">
        <v>0</v>
      </c>
      <c r="AE175" s="27">
        <v>0</v>
      </c>
      <c r="AF175" s="27">
        <v>0</v>
      </c>
      <c r="AG175" s="24">
        <v>0</v>
      </c>
      <c r="AH175" s="27">
        <v>0</v>
      </c>
      <c r="AI175" s="27">
        <v>0</v>
      </c>
      <c r="AJ175" s="27">
        <v>0</v>
      </c>
      <c r="AK175" s="27">
        <v>0</v>
      </c>
      <c r="AL175" s="27">
        <v>0</v>
      </c>
      <c r="AM175" s="27">
        <v>0</v>
      </c>
      <c r="AN175" s="27">
        <v>0</v>
      </c>
      <c r="AO175" s="24">
        <v>0</v>
      </c>
      <c r="AP175" s="27">
        <v>0</v>
      </c>
      <c r="AQ175" s="24">
        <v>0</v>
      </c>
      <c r="AR175" s="23">
        <v>0</v>
      </c>
      <c r="AS175" s="23">
        <v>0</v>
      </c>
      <c r="AT175" s="27">
        <v>0</v>
      </c>
      <c r="AU175" s="27">
        <v>0</v>
      </c>
      <c r="AV175" s="24">
        <v>0</v>
      </c>
      <c r="AW175" s="27">
        <v>0</v>
      </c>
      <c r="AX175" s="27">
        <v>0</v>
      </c>
      <c r="AY175" s="24">
        <v>0</v>
      </c>
    </row>
    <row r="176" spans="1:51">
      <c r="A176" s="17" t="s">
        <v>58</v>
      </c>
      <c r="B176" s="14" t="s">
        <v>912</v>
      </c>
      <c r="C176" s="14" t="s">
        <v>978</v>
      </c>
      <c r="D176" s="24">
        <v>158</v>
      </c>
      <c r="E176" s="23">
        <v>1</v>
      </c>
      <c r="F176" s="23">
        <v>0</v>
      </c>
      <c r="G176" s="24">
        <v>0</v>
      </c>
      <c r="H176" s="27">
        <v>0</v>
      </c>
      <c r="I176" s="27">
        <v>0</v>
      </c>
      <c r="J176" s="27">
        <v>0</v>
      </c>
      <c r="K176" s="27">
        <v>0</v>
      </c>
      <c r="L176" s="27">
        <v>0</v>
      </c>
      <c r="M176" s="27">
        <v>0</v>
      </c>
      <c r="N176" s="27">
        <v>0</v>
      </c>
      <c r="O176" s="27">
        <v>0</v>
      </c>
      <c r="P176" s="27">
        <v>0</v>
      </c>
      <c r="Q176" s="27">
        <v>0</v>
      </c>
      <c r="R176" s="27">
        <v>0</v>
      </c>
      <c r="S176" s="24">
        <v>0</v>
      </c>
      <c r="T176" s="27">
        <v>0</v>
      </c>
      <c r="U176" s="27">
        <v>0</v>
      </c>
      <c r="V176" s="27">
        <v>0</v>
      </c>
      <c r="W176" s="27">
        <v>0</v>
      </c>
      <c r="X176" s="24">
        <v>0</v>
      </c>
      <c r="Y176" s="27">
        <v>0</v>
      </c>
      <c r="Z176" s="27">
        <v>0</v>
      </c>
      <c r="AA176" s="27">
        <v>0</v>
      </c>
      <c r="AB176" s="27">
        <v>0</v>
      </c>
      <c r="AC176" s="27">
        <v>0</v>
      </c>
      <c r="AD176" s="27">
        <v>0</v>
      </c>
      <c r="AE176" s="27">
        <v>0</v>
      </c>
      <c r="AF176" s="27">
        <v>0</v>
      </c>
      <c r="AG176" s="24">
        <v>0</v>
      </c>
      <c r="AH176" s="27">
        <v>0</v>
      </c>
      <c r="AI176" s="27">
        <v>0</v>
      </c>
      <c r="AJ176" s="27">
        <v>0</v>
      </c>
      <c r="AK176" s="27">
        <v>0</v>
      </c>
      <c r="AL176" s="27">
        <v>0</v>
      </c>
      <c r="AM176" s="27">
        <v>0</v>
      </c>
      <c r="AN176" s="27">
        <v>0</v>
      </c>
      <c r="AO176" s="24">
        <v>0</v>
      </c>
      <c r="AP176" s="27">
        <v>1</v>
      </c>
      <c r="AQ176" s="24">
        <v>0</v>
      </c>
      <c r="AR176" s="23">
        <v>0</v>
      </c>
      <c r="AS176" s="23">
        <v>0</v>
      </c>
      <c r="AT176" s="27">
        <v>0</v>
      </c>
      <c r="AU176" s="27">
        <v>0</v>
      </c>
      <c r="AV176" s="24">
        <v>0</v>
      </c>
      <c r="AW176" s="27">
        <v>0</v>
      </c>
      <c r="AX176" s="27">
        <v>0</v>
      </c>
      <c r="AY176" s="24">
        <v>0</v>
      </c>
    </row>
    <row r="177" spans="1:51">
      <c r="A177" s="17" t="s">
        <v>10</v>
      </c>
      <c r="B177" s="14" t="s">
        <v>912</v>
      </c>
      <c r="C177" s="14" t="s">
        <v>911</v>
      </c>
      <c r="D177" s="24">
        <v>59</v>
      </c>
      <c r="E177" s="23">
        <v>1</v>
      </c>
      <c r="F177" s="23">
        <v>0</v>
      </c>
      <c r="G177" s="24">
        <v>0</v>
      </c>
      <c r="H177" s="27">
        <v>0</v>
      </c>
      <c r="I177" s="27">
        <v>0</v>
      </c>
      <c r="J177" s="27">
        <v>0</v>
      </c>
      <c r="K177" s="27">
        <v>0</v>
      </c>
      <c r="L177" s="27">
        <v>0</v>
      </c>
      <c r="M177" s="27">
        <v>0</v>
      </c>
      <c r="N177" s="27">
        <v>0</v>
      </c>
      <c r="O177" s="27">
        <v>0</v>
      </c>
      <c r="P177" s="27">
        <v>0</v>
      </c>
      <c r="Q177" s="27">
        <v>0</v>
      </c>
      <c r="R177" s="27">
        <v>0</v>
      </c>
      <c r="S177" s="24">
        <v>0</v>
      </c>
      <c r="T177" s="27">
        <v>0</v>
      </c>
      <c r="U177" s="27">
        <v>0</v>
      </c>
      <c r="V177" s="27">
        <v>0</v>
      </c>
      <c r="W177" s="27">
        <v>0</v>
      </c>
      <c r="X177" s="24">
        <v>0</v>
      </c>
      <c r="Y177" s="27">
        <v>0</v>
      </c>
      <c r="Z177" s="27">
        <v>0</v>
      </c>
      <c r="AA177" s="27">
        <v>0</v>
      </c>
      <c r="AB177" s="27">
        <v>0</v>
      </c>
      <c r="AC177" s="27">
        <v>0</v>
      </c>
      <c r="AD177" s="27">
        <v>0</v>
      </c>
      <c r="AE177" s="27">
        <v>0</v>
      </c>
      <c r="AF177" s="27">
        <v>0</v>
      </c>
      <c r="AG177" s="24">
        <v>0</v>
      </c>
      <c r="AH177" s="27">
        <v>0</v>
      </c>
      <c r="AI177" s="27">
        <v>0</v>
      </c>
      <c r="AJ177" s="27">
        <v>0</v>
      </c>
      <c r="AK177" s="27">
        <v>0</v>
      </c>
      <c r="AL177" s="27">
        <v>0</v>
      </c>
      <c r="AM177" s="27">
        <v>0</v>
      </c>
      <c r="AN177" s="27">
        <v>0</v>
      </c>
      <c r="AO177" s="24">
        <v>0</v>
      </c>
      <c r="AP177" s="27">
        <v>0</v>
      </c>
      <c r="AQ177" s="24">
        <v>0</v>
      </c>
      <c r="AR177" s="23">
        <v>0</v>
      </c>
      <c r="AS177" s="23">
        <v>0</v>
      </c>
      <c r="AT177" s="27">
        <v>0</v>
      </c>
      <c r="AU177" s="27">
        <v>0</v>
      </c>
      <c r="AV177" s="24">
        <v>0</v>
      </c>
      <c r="AW177" s="27">
        <v>0</v>
      </c>
      <c r="AX177" s="27">
        <v>0</v>
      </c>
      <c r="AY177" s="24">
        <v>0</v>
      </c>
    </row>
    <row r="178" spans="1:51">
      <c r="A178" s="15" t="s">
        <v>332</v>
      </c>
      <c r="B178" s="16" t="s">
        <v>912</v>
      </c>
      <c r="C178" s="16" t="s">
        <v>911</v>
      </c>
      <c r="D178" s="26">
        <v>742</v>
      </c>
      <c r="E178" s="25">
        <v>0</v>
      </c>
      <c r="F178" s="25">
        <v>0</v>
      </c>
      <c r="G178" s="26">
        <v>0</v>
      </c>
      <c r="H178" s="25">
        <v>0</v>
      </c>
      <c r="I178" s="25">
        <v>0</v>
      </c>
      <c r="J178" s="25">
        <v>0</v>
      </c>
      <c r="K178" s="25">
        <v>0</v>
      </c>
      <c r="L178" s="25">
        <v>0</v>
      </c>
      <c r="M178" s="25">
        <v>0</v>
      </c>
      <c r="N178" s="25">
        <v>0</v>
      </c>
      <c r="O178" s="25">
        <v>0</v>
      </c>
      <c r="P178" s="25">
        <v>0</v>
      </c>
      <c r="Q178" s="25">
        <v>0</v>
      </c>
      <c r="R178" s="25">
        <v>0</v>
      </c>
      <c r="S178" s="26">
        <v>0</v>
      </c>
      <c r="T178" s="25">
        <v>0</v>
      </c>
      <c r="U178" s="25">
        <v>0</v>
      </c>
      <c r="V178" s="25">
        <v>0</v>
      </c>
      <c r="W178" s="25">
        <v>0</v>
      </c>
      <c r="X178" s="26">
        <v>0</v>
      </c>
      <c r="Y178" s="25">
        <v>0</v>
      </c>
      <c r="Z178" s="25">
        <v>0</v>
      </c>
      <c r="AA178" s="25">
        <v>0</v>
      </c>
      <c r="AB178" s="25">
        <v>0</v>
      </c>
      <c r="AC178" s="25">
        <v>0</v>
      </c>
      <c r="AD178" s="25">
        <v>0</v>
      </c>
      <c r="AE178" s="25">
        <v>0</v>
      </c>
      <c r="AF178" s="25">
        <v>0</v>
      </c>
      <c r="AG178" s="26">
        <v>0</v>
      </c>
      <c r="AH178" s="25">
        <v>0</v>
      </c>
      <c r="AI178" s="25">
        <v>0</v>
      </c>
      <c r="AJ178" s="25">
        <v>0</v>
      </c>
      <c r="AK178" s="25">
        <v>0</v>
      </c>
      <c r="AL178" s="25">
        <v>0</v>
      </c>
      <c r="AM178" s="25">
        <v>0</v>
      </c>
      <c r="AN178" s="25">
        <v>0</v>
      </c>
      <c r="AO178" s="26">
        <v>0</v>
      </c>
      <c r="AP178" s="25">
        <v>0</v>
      </c>
      <c r="AQ178" s="26">
        <v>0</v>
      </c>
      <c r="AR178" s="25">
        <v>0</v>
      </c>
      <c r="AS178" s="25">
        <v>0</v>
      </c>
      <c r="AT178" s="25">
        <v>0</v>
      </c>
      <c r="AU178" s="25">
        <v>0</v>
      </c>
      <c r="AV178" s="26">
        <v>0</v>
      </c>
      <c r="AW178" s="25">
        <v>0</v>
      </c>
      <c r="AX178" s="25">
        <v>0</v>
      </c>
      <c r="AY178" s="26">
        <v>0</v>
      </c>
    </row>
    <row r="179" spans="1:51">
      <c r="A179" s="17" t="s">
        <v>764</v>
      </c>
      <c r="B179" s="14" t="s">
        <v>991</v>
      </c>
      <c r="C179" s="14" t="s">
        <v>1440</v>
      </c>
      <c r="D179" s="24">
        <v>1000</v>
      </c>
      <c r="E179" s="23">
        <v>0</v>
      </c>
      <c r="F179" s="23">
        <v>0</v>
      </c>
      <c r="G179" s="24">
        <v>0</v>
      </c>
      <c r="H179" s="27">
        <v>0</v>
      </c>
      <c r="I179" s="27">
        <v>0</v>
      </c>
      <c r="J179" s="27">
        <v>0</v>
      </c>
      <c r="K179" s="27">
        <v>0</v>
      </c>
      <c r="L179" s="27">
        <v>0</v>
      </c>
      <c r="M179" s="27">
        <v>0</v>
      </c>
      <c r="N179" s="27">
        <v>0</v>
      </c>
      <c r="O179" s="27">
        <v>0</v>
      </c>
      <c r="P179" s="27">
        <v>0</v>
      </c>
      <c r="Q179" s="27">
        <v>0</v>
      </c>
      <c r="R179" s="27">
        <v>0</v>
      </c>
      <c r="S179" s="24">
        <v>0</v>
      </c>
      <c r="T179" s="27">
        <v>0</v>
      </c>
      <c r="U179" s="27">
        <v>0</v>
      </c>
      <c r="V179" s="27">
        <v>0</v>
      </c>
      <c r="W179" s="27">
        <v>0</v>
      </c>
      <c r="X179" s="24">
        <v>0</v>
      </c>
      <c r="Y179" s="27">
        <v>0</v>
      </c>
      <c r="Z179" s="27">
        <v>0</v>
      </c>
      <c r="AA179" s="27">
        <v>0</v>
      </c>
      <c r="AB179" s="27">
        <v>0</v>
      </c>
      <c r="AC179" s="27">
        <v>0</v>
      </c>
      <c r="AD179" s="27">
        <v>0</v>
      </c>
      <c r="AE179" s="27">
        <v>0</v>
      </c>
      <c r="AF179" s="27">
        <v>0</v>
      </c>
      <c r="AG179" s="24">
        <v>0</v>
      </c>
      <c r="AH179" s="27">
        <v>0</v>
      </c>
      <c r="AI179" s="27">
        <v>0</v>
      </c>
      <c r="AJ179" s="27">
        <v>0</v>
      </c>
      <c r="AK179" s="27">
        <v>0</v>
      </c>
      <c r="AL179" s="27">
        <v>0</v>
      </c>
      <c r="AM179" s="27">
        <v>0</v>
      </c>
      <c r="AN179" s="27">
        <v>0</v>
      </c>
      <c r="AO179" s="24">
        <v>0</v>
      </c>
      <c r="AP179" s="27">
        <v>0</v>
      </c>
      <c r="AQ179" s="24">
        <v>0</v>
      </c>
      <c r="AR179" s="23">
        <v>0</v>
      </c>
      <c r="AS179" s="23">
        <v>0</v>
      </c>
      <c r="AT179" s="27">
        <v>0</v>
      </c>
      <c r="AU179" s="27">
        <v>0</v>
      </c>
      <c r="AV179" s="24">
        <v>0</v>
      </c>
      <c r="AW179" s="27">
        <v>0</v>
      </c>
      <c r="AX179" s="27">
        <v>0</v>
      </c>
      <c r="AY179" s="24">
        <v>0</v>
      </c>
    </row>
    <row r="180" spans="1:51">
      <c r="A180" s="18" t="s">
        <v>781</v>
      </c>
      <c r="B180" s="14" t="s">
        <v>991</v>
      </c>
      <c r="C180" s="14" t="s">
        <v>1440</v>
      </c>
      <c r="D180" s="24">
        <v>693</v>
      </c>
      <c r="E180" s="23">
        <v>0</v>
      </c>
      <c r="F180" s="23">
        <v>0</v>
      </c>
      <c r="G180" s="24">
        <v>0</v>
      </c>
      <c r="H180" s="27">
        <v>0</v>
      </c>
      <c r="I180" s="27">
        <v>0</v>
      </c>
      <c r="J180" s="27">
        <v>0</v>
      </c>
      <c r="K180" s="27">
        <v>0</v>
      </c>
      <c r="L180" s="27">
        <v>0</v>
      </c>
      <c r="M180" s="27">
        <v>0</v>
      </c>
      <c r="N180" s="27">
        <v>0</v>
      </c>
      <c r="O180" s="27">
        <v>0</v>
      </c>
      <c r="P180" s="27">
        <v>0</v>
      </c>
      <c r="Q180" s="27">
        <v>0</v>
      </c>
      <c r="R180" s="27">
        <v>0</v>
      </c>
      <c r="S180" s="24">
        <v>0</v>
      </c>
      <c r="T180" s="27">
        <v>0</v>
      </c>
      <c r="U180" s="27">
        <v>0</v>
      </c>
      <c r="V180" s="27">
        <v>0</v>
      </c>
      <c r="W180" s="27">
        <v>0</v>
      </c>
      <c r="X180" s="24">
        <v>0</v>
      </c>
      <c r="Y180" s="27">
        <v>0</v>
      </c>
      <c r="Z180" s="27">
        <v>0</v>
      </c>
      <c r="AA180" s="27">
        <v>0</v>
      </c>
      <c r="AB180" s="27">
        <v>0</v>
      </c>
      <c r="AC180" s="27">
        <v>0</v>
      </c>
      <c r="AD180" s="27">
        <v>0</v>
      </c>
      <c r="AE180" s="27">
        <v>0</v>
      </c>
      <c r="AF180" s="27">
        <v>0</v>
      </c>
      <c r="AG180" s="24">
        <v>0</v>
      </c>
      <c r="AH180" s="27">
        <v>0</v>
      </c>
      <c r="AI180" s="27">
        <v>0</v>
      </c>
      <c r="AJ180" s="27">
        <v>0</v>
      </c>
      <c r="AK180" s="27">
        <v>0</v>
      </c>
      <c r="AL180" s="27">
        <v>0</v>
      </c>
      <c r="AM180" s="27">
        <v>0</v>
      </c>
      <c r="AN180" s="27">
        <v>0</v>
      </c>
      <c r="AO180" s="24">
        <v>0</v>
      </c>
      <c r="AP180" s="27">
        <v>0</v>
      </c>
      <c r="AQ180" s="24">
        <v>0</v>
      </c>
      <c r="AR180" s="23">
        <v>0</v>
      </c>
      <c r="AS180" s="23">
        <v>0</v>
      </c>
      <c r="AT180" s="27">
        <v>0</v>
      </c>
      <c r="AU180" s="27">
        <v>0</v>
      </c>
      <c r="AV180" s="24">
        <v>0</v>
      </c>
      <c r="AW180" s="27">
        <v>0</v>
      </c>
      <c r="AX180" s="27">
        <v>0</v>
      </c>
      <c r="AY180" s="24">
        <v>0</v>
      </c>
    </row>
    <row r="181" spans="1:51">
      <c r="A181" s="17" t="s">
        <v>463</v>
      </c>
      <c r="B181" s="14" t="s">
        <v>991</v>
      </c>
      <c r="C181" s="14" t="s">
        <v>1258</v>
      </c>
      <c r="D181" s="24">
        <v>1129</v>
      </c>
      <c r="E181" s="23">
        <v>13</v>
      </c>
      <c r="F181" s="23">
        <v>7</v>
      </c>
      <c r="G181" s="24">
        <v>0</v>
      </c>
      <c r="H181" s="27">
        <v>0</v>
      </c>
      <c r="I181" s="27">
        <v>0</v>
      </c>
      <c r="J181" s="27">
        <v>0</v>
      </c>
      <c r="K181" s="27">
        <v>0</v>
      </c>
      <c r="L181" s="27">
        <v>0</v>
      </c>
      <c r="M181" s="27">
        <v>0</v>
      </c>
      <c r="N181" s="27">
        <v>0</v>
      </c>
      <c r="O181" s="27">
        <v>0</v>
      </c>
      <c r="P181" s="27">
        <v>0</v>
      </c>
      <c r="Q181" s="27">
        <v>0</v>
      </c>
      <c r="R181" s="27">
        <v>0</v>
      </c>
      <c r="S181" s="24">
        <v>0</v>
      </c>
      <c r="T181" s="27">
        <v>0</v>
      </c>
      <c r="U181" s="27">
        <v>0</v>
      </c>
      <c r="V181" s="27">
        <v>0</v>
      </c>
      <c r="W181" s="27">
        <v>0</v>
      </c>
      <c r="X181" s="24">
        <v>0</v>
      </c>
      <c r="Y181" s="27">
        <v>1</v>
      </c>
      <c r="Z181" s="27">
        <v>0</v>
      </c>
      <c r="AA181" s="27">
        <v>0</v>
      </c>
      <c r="AB181" s="27">
        <v>0</v>
      </c>
      <c r="AC181" s="27">
        <v>0</v>
      </c>
      <c r="AD181" s="27">
        <v>0</v>
      </c>
      <c r="AE181" s="27">
        <v>0</v>
      </c>
      <c r="AF181" s="27">
        <v>0</v>
      </c>
      <c r="AG181" s="24">
        <v>0</v>
      </c>
      <c r="AH181" s="27">
        <v>0</v>
      </c>
      <c r="AI181" s="27">
        <v>1</v>
      </c>
      <c r="AJ181" s="27">
        <v>1</v>
      </c>
      <c r="AK181" s="27">
        <v>1</v>
      </c>
      <c r="AL181" s="27">
        <v>0</v>
      </c>
      <c r="AM181" s="27">
        <v>0</v>
      </c>
      <c r="AN181" s="27">
        <v>1</v>
      </c>
      <c r="AO181" s="24">
        <v>1</v>
      </c>
      <c r="AP181" s="27">
        <v>0</v>
      </c>
      <c r="AQ181" s="24">
        <v>1</v>
      </c>
      <c r="AR181" s="23">
        <v>0</v>
      </c>
      <c r="AS181" s="23">
        <v>0</v>
      </c>
      <c r="AT181" s="27">
        <v>0</v>
      </c>
      <c r="AU181" s="27">
        <v>0</v>
      </c>
      <c r="AV181" s="24">
        <v>0</v>
      </c>
      <c r="AW181" s="27">
        <v>0</v>
      </c>
      <c r="AX181" s="27">
        <v>0</v>
      </c>
      <c r="AY181" s="24">
        <v>0</v>
      </c>
    </row>
    <row r="182" spans="1:51">
      <c r="A182" s="18" t="s">
        <v>793</v>
      </c>
      <c r="B182" s="14" t="s">
        <v>991</v>
      </c>
      <c r="C182" s="14" t="s">
        <v>1452</v>
      </c>
      <c r="D182" s="24">
        <v>408</v>
      </c>
      <c r="E182" s="23">
        <v>0</v>
      </c>
      <c r="F182" s="23">
        <v>0</v>
      </c>
      <c r="G182" s="24">
        <v>0</v>
      </c>
      <c r="H182" s="27">
        <v>0</v>
      </c>
      <c r="I182" s="27">
        <v>0</v>
      </c>
      <c r="J182" s="27">
        <v>0</v>
      </c>
      <c r="K182" s="27">
        <v>0</v>
      </c>
      <c r="L182" s="27">
        <v>0</v>
      </c>
      <c r="M182" s="27">
        <v>0</v>
      </c>
      <c r="N182" s="27">
        <v>0</v>
      </c>
      <c r="O182" s="27">
        <v>0</v>
      </c>
      <c r="P182" s="27">
        <v>0</v>
      </c>
      <c r="Q182" s="27">
        <v>0</v>
      </c>
      <c r="R182" s="27">
        <v>0</v>
      </c>
      <c r="S182" s="24">
        <v>0</v>
      </c>
      <c r="T182" s="27">
        <v>0</v>
      </c>
      <c r="U182" s="27">
        <v>0</v>
      </c>
      <c r="V182" s="27">
        <v>0</v>
      </c>
      <c r="W182" s="27">
        <v>0</v>
      </c>
      <c r="X182" s="24">
        <v>0</v>
      </c>
      <c r="Y182" s="27">
        <v>0</v>
      </c>
      <c r="Z182" s="27">
        <v>0</v>
      </c>
      <c r="AA182" s="27">
        <v>0</v>
      </c>
      <c r="AB182" s="27">
        <v>0</v>
      </c>
      <c r="AC182" s="27">
        <v>0</v>
      </c>
      <c r="AD182" s="27">
        <v>0</v>
      </c>
      <c r="AE182" s="27">
        <v>0</v>
      </c>
      <c r="AF182" s="27">
        <v>0</v>
      </c>
      <c r="AG182" s="24">
        <v>0</v>
      </c>
      <c r="AH182" s="27">
        <v>0</v>
      </c>
      <c r="AI182" s="27">
        <v>0</v>
      </c>
      <c r="AJ182" s="27">
        <v>0</v>
      </c>
      <c r="AK182" s="27">
        <v>0</v>
      </c>
      <c r="AL182" s="27">
        <v>0</v>
      </c>
      <c r="AM182" s="27">
        <v>0</v>
      </c>
      <c r="AN182" s="27">
        <v>0</v>
      </c>
      <c r="AO182" s="24">
        <v>0</v>
      </c>
      <c r="AP182" s="27">
        <v>0</v>
      </c>
      <c r="AQ182" s="24">
        <v>1</v>
      </c>
      <c r="AR182" s="23">
        <v>0</v>
      </c>
      <c r="AS182" s="23">
        <v>0</v>
      </c>
      <c r="AT182" s="27">
        <v>0</v>
      </c>
      <c r="AU182" s="27">
        <v>0</v>
      </c>
      <c r="AV182" s="24">
        <v>0</v>
      </c>
      <c r="AW182" s="27">
        <v>0</v>
      </c>
      <c r="AX182" s="27">
        <v>0</v>
      </c>
      <c r="AY182" s="24">
        <v>0</v>
      </c>
    </row>
    <row r="183" spans="1:51">
      <c r="A183" s="17" t="s">
        <v>387</v>
      </c>
      <c r="B183" s="14" t="s">
        <v>991</v>
      </c>
      <c r="C183" s="14" t="s">
        <v>1240</v>
      </c>
      <c r="D183" s="24">
        <v>883</v>
      </c>
      <c r="E183" s="23">
        <v>0</v>
      </c>
      <c r="F183" s="23">
        <v>0</v>
      </c>
      <c r="G183" s="24">
        <v>0</v>
      </c>
      <c r="H183" s="27">
        <v>0</v>
      </c>
      <c r="I183" s="27">
        <v>0</v>
      </c>
      <c r="J183" s="27">
        <v>0</v>
      </c>
      <c r="K183" s="27">
        <v>0</v>
      </c>
      <c r="L183" s="27">
        <v>0</v>
      </c>
      <c r="M183" s="27">
        <v>0</v>
      </c>
      <c r="N183" s="27">
        <v>0</v>
      </c>
      <c r="O183" s="27">
        <v>0</v>
      </c>
      <c r="P183" s="27">
        <v>0</v>
      </c>
      <c r="Q183" s="27">
        <v>0</v>
      </c>
      <c r="R183" s="27">
        <v>0</v>
      </c>
      <c r="S183" s="24">
        <v>0</v>
      </c>
      <c r="T183" s="27">
        <v>0</v>
      </c>
      <c r="U183" s="27">
        <v>0</v>
      </c>
      <c r="V183" s="27">
        <v>0</v>
      </c>
      <c r="W183" s="27">
        <v>0</v>
      </c>
      <c r="X183" s="24">
        <v>0</v>
      </c>
      <c r="Y183" s="27">
        <v>0</v>
      </c>
      <c r="Z183" s="27">
        <v>0</v>
      </c>
      <c r="AA183" s="27">
        <v>0</v>
      </c>
      <c r="AB183" s="27">
        <v>0</v>
      </c>
      <c r="AC183" s="27">
        <v>0</v>
      </c>
      <c r="AD183" s="27">
        <v>0</v>
      </c>
      <c r="AE183" s="27">
        <v>0</v>
      </c>
      <c r="AF183" s="27">
        <v>0</v>
      </c>
      <c r="AG183" s="24">
        <v>0</v>
      </c>
      <c r="AH183" s="27">
        <v>0</v>
      </c>
      <c r="AI183" s="27">
        <v>0</v>
      </c>
      <c r="AJ183" s="27">
        <v>0</v>
      </c>
      <c r="AK183" s="27">
        <v>0</v>
      </c>
      <c r="AL183" s="27">
        <v>0</v>
      </c>
      <c r="AM183" s="27">
        <v>0</v>
      </c>
      <c r="AN183" s="27">
        <v>0</v>
      </c>
      <c r="AO183" s="24">
        <v>0</v>
      </c>
      <c r="AP183" s="27">
        <v>0</v>
      </c>
      <c r="AQ183" s="24">
        <v>0</v>
      </c>
      <c r="AR183" s="23">
        <v>0</v>
      </c>
      <c r="AS183" s="23">
        <v>0</v>
      </c>
      <c r="AT183" s="27">
        <v>0</v>
      </c>
      <c r="AU183" s="27">
        <v>0</v>
      </c>
      <c r="AV183" s="24">
        <v>0</v>
      </c>
      <c r="AW183" s="27">
        <v>0</v>
      </c>
      <c r="AX183" s="27">
        <v>0</v>
      </c>
      <c r="AY183" s="24">
        <v>0</v>
      </c>
    </row>
    <row r="184" spans="1:51">
      <c r="A184" s="17" t="s">
        <v>381</v>
      </c>
      <c r="B184" s="14" t="s">
        <v>991</v>
      </c>
      <c r="C184" s="14" t="s">
        <v>1236</v>
      </c>
      <c r="D184" s="24">
        <v>873</v>
      </c>
      <c r="E184" s="23">
        <v>0</v>
      </c>
      <c r="F184" s="23">
        <v>0</v>
      </c>
      <c r="G184" s="24">
        <v>0</v>
      </c>
      <c r="H184" s="27">
        <v>0</v>
      </c>
      <c r="I184" s="27">
        <v>0</v>
      </c>
      <c r="J184" s="27">
        <v>0</v>
      </c>
      <c r="K184" s="27">
        <v>0</v>
      </c>
      <c r="L184" s="27">
        <v>0</v>
      </c>
      <c r="M184" s="27">
        <v>0</v>
      </c>
      <c r="N184" s="27">
        <v>0</v>
      </c>
      <c r="O184" s="27">
        <v>0</v>
      </c>
      <c r="P184" s="27">
        <v>0</v>
      </c>
      <c r="Q184" s="27">
        <v>0</v>
      </c>
      <c r="R184" s="27">
        <v>0</v>
      </c>
      <c r="S184" s="24">
        <v>0</v>
      </c>
      <c r="T184" s="27">
        <v>0</v>
      </c>
      <c r="U184" s="27">
        <v>0</v>
      </c>
      <c r="V184" s="27">
        <v>0</v>
      </c>
      <c r="W184" s="27">
        <v>0</v>
      </c>
      <c r="X184" s="24">
        <v>0</v>
      </c>
      <c r="Y184" s="27">
        <v>0</v>
      </c>
      <c r="Z184" s="27">
        <v>0</v>
      </c>
      <c r="AA184" s="27">
        <v>0</v>
      </c>
      <c r="AB184" s="27">
        <v>0</v>
      </c>
      <c r="AC184" s="27">
        <v>0</v>
      </c>
      <c r="AD184" s="27">
        <v>0</v>
      </c>
      <c r="AE184" s="27">
        <v>0</v>
      </c>
      <c r="AF184" s="27">
        <v>0</v>
      </c>
      <c r="AG184" s="24">
        <v>0</v>
      </c>
      <c r="AH184" s="27">
        <v>0</v>
      </c>
      <c r="AI184" s="27">
        <v>0</v>
      </c>
      <c r="AJ184" s="27">
        <v>0</v>
      </c>
      <c r="AK184" s="27">
        <v>0</v>
      </c>
      <c r="AL184" s="27">
        <v>0</v>
      </c>
      <c r="AM184" s="27">
        <v>0</v>
      </c>
      <c r="AN184" s="27">
        <v>0</v>
      </c>
      <c r="AO184" s="24">
        <v>0</v>
      </c>
      <c r="AP184" s="27">
        <v>0</v>
      </c>
      <c r="AQ184" s="24">
        <v>0</v>
      </c>
      <c r="AR184" s="23">
        <v>0</v>
      </c>
      <c r="AS184" s="23">
        <v>0</v>
      </c>
      <c r="AT184" s="27">
        <v>0</v>
      </c>
      <c r="AU184" s="27">
        <v>0</v>
      </c>
      <c r="AV184" s="24">
        <v>0</v>
      </c>
      <c r="AW184" s="27">
        <v>0</v>
      </c>
      <c r="AX184" s="27">
        <v>0</v>
      </c>
      <c r="AY184" s="24">
        <v>0</v>
      </c>
    </row>
    <row r="185" spans="1:51">
      <c r="A185" s="17" t="s">
        <v>618</v>
      </c>
      <c r="B185" s="14" t="s">
        <v>991</v>
      </c>
      <c r="C185" s="14" t="s">
        <v>1045</v>
      </c>
      <c r="D185" s="24">
        <v>1136</v>
      </c>
      <c r="E185" s="23">
        <v>8</v>
      </c>
      <c r="F185" s="23">
        <v>0</v>
      </c>
      <c r="G185" s="24">
        <v>0</v>
      </c>
      <c r="H185" s="27">
        <v>0</v>
      </c>
      <c r="I185" s="27">
        <v>0</v>
      </c>
      <c r="J185" s="27">
        <v>0</v>
      </c>
      <c r="K185" s="27">
        <v>0</v>
      </c>
      <c r="L185" s="27">
        <v>0</v>
      </c>
      <c r="M185" s="27">
        <v>0</v>
      </c>
      <c r="N185" s="27">
        <v>0</v>
      </c>
      <c r="O185" s="27">
        <v>0</v>
      </c>
      <c r="P185" s="27">
        <v>0</v>
      </c>
      <c r="Q185" s="27">
        <v>0</v>
      </c>
      <c r="R185" s="27">
        <v>0</v>
      </c>
      <c r="S185" s="24">
        <v>0</v>
      </c>
      <c r="T185" s="27">
        <v>0</v>
      </c>
      <c r="U185" s="27">
        <v>0</v>
      </c>
      <c r="V185" s="27">
        <v>0</v>
      </c>
      <c r="W185" s="27">
        <v>0</v>
      </c>
      <c r="X185" s="24">
        <v>0</v>
      </c>
      <c r="Y185" s="27">
        <v>0</v>
      </c>
      <c r="Z185" s="27">
        <v>0</v>
      </c>
      <c r="AA185" s="27">
        <v>0</v>
      </c>
      <c r="AB185" s="27">
        <v>0</v>
      </c>
      <c r="AC185" s="27">
        <v>0</v>
      </c>
      <c r="AD185" s="27">
        <v>0</v>
      </c>
      <c r="AE185" s="27">
        <v>0</v>
      </c>
      <c r="AF185" s="27">
        <v>0</v>
      </c>
      <c r="AG185" s="24">
        <v>0</v>
      </c>
      <c r="AH185" s="27">
        <v>0</v>
      </c>
      <c r="AI185" s="27">
        <v>1</v>
      </c>
      <c r="AJ185" s="27">
        <v>1</v>
      </c>
      <c r="AK185" s="27">
        <v>1</v>
      </c>
      <c r="AL185" s="27">
        <v>0</v>
      </c>
      <c r="AM185" s="27">
        <v>0</v>
      </c>
      <c r="AN185" s="27">
        <v>0</v>
      </c>
      <c r="AO185" s="24">
        <v>1</v>
      </c>
      <c r="AP185" s="27">
        <v>1</v>
      </c>
      <c r="AQ185" s="24">
        <v>0</v>
      </c>
      <c r="AR185" s="23">
        <v>0</v>
      </c>
      <c r="AS185" s="23">
        <v>0</v>
      </c>
      <c r="AT185" s="27">
        <v>0</v>
      </c>
      <c r="AU185" s="27">
        <v>0</v>
      </c>
      <c r="AV185" s="24">
        <v>0</v>
      </c>
      <c r="AW185" s="27">
        <v>0</v>
      </c>
      <c r="AX185" s="27">
        <v>0</v>
      </c>
      <c r="AY185" s="24">
        <v>0</v>
      </c>
    </row>
    <row r="186" spans="1:51">
      <c r="A186" s="16" t="s">
        <v>787</v>
      </c>
      <c r="B186" s="16" t="s">
        <v>991</v>
      </c>
      <c r="C186" s="16" t="s">
        <v>1045</v>
      </c>
      <c r="D186" s="26">
        <v>24</v>
      </c>
      <c r="E186" s="25">
        <v>7</v>
      </c>
      <c r="F186" s="25">
        <v>0</v>
      </c>
      <c r="G186" s="26">
        <v>0</v>
      </c>
      <c r="H186" s="25">
        <v>0</v>
      </c>
      <c r="I186" s="25">
        <v>0</v>
      </c>
      <c r="J186" s="25">
        <v>0</v>
      </c>
      <c r="K186" s="25">
        <v>0</v>
      </c>
      <c r="L186" s="25">
        <v>0</v>
      </c>
      <c r="M186" s="25">
        <v>0</v>
      </c>
      <c r="N186" s="25">
        <v>0</v>
      </c>
      <c r="O186" s="25">
        <v>0</v>
      </c>
      <c r="P186" s="25">
        <v>0</v>
      </c>
      <c r="Q186" s="25">
        <v>0</v>
      </c>
      <c r="R186" s="25">
        <v>0</v>
      </c>
      <c r="S186" s="26">
        <v>0</v>
      </c>
      <c r="T186" s="25">
        <v>0</v>
      </c>
      <c r="U186" s="25">
        <v>0</v>
      </c>
      <c r="V186" s="25">
        <v>0</v>
      </c>
      <c r="W186" s="25">
        <v>0</v>
      </c>
      <c r="X186" s="26">
        <v>0</v>
      </c>
      <c r="Y186" s="25">
        <v>0</v>
      </c>
      <c r="Z186" s="25">
        <v>1</v>
      </c>
      <c r="AA186" s="25">
        <v>0</v>
      </c>
      <c r="AB186" s="25">
        <v>0</v>
      </c>
      <c r="AC186" s="25">
        <v>0</v>
      </c>
      <c r="AD186" s="25">
        <v>0</v>
      </c>
      <c r="AE186" s="25">
        <v>0</v>
      </c>
      <c r="AF186" s="25">
        <v>0</v>
      </c>
      <c r="AG186" s="26">
        <v>0</v>
      </c>
      <c r="AH186" s="25">
        <v>0</v>
      </c>
      <c r="AI186" s="25">
        <v>1</v>
      </c>
      <c r="AJ186" s="25">
        <v>1</v>
      </c>
      <c r="AK186" s="25">
        <v>1</v>
      </c>
      <c r="AL186" s="25">
        <v>0</v>
      </c>
      <c r="AM186" s="25">
        <v>0</v>
      </c>
      <c r="AN186" s="25">
        <v>0</v>
      </c>
      <c r="AO186" s="26">
        <v>1</v>
      </c>
      <c r="AP186" s="25">
        <v>1</v>
      </c>
      <c r="AQ186" s="26">
        <v>0</v>
      </c>
      <c r="AR186" s="25">
        <v>0</v>
      </c>
      <c r="AS186" s="25">
        <v>0</v>
      </c>
      <c r="AT186" s="25">
        <v>0</v>
      </c>
      <c r="AU186" s="25">
        <v>0</v>
      </c>
      <c r="AV186" s="26">
        <v>0</v>
      </c>
      <c r="AW186" s="25">
        <v>0</v>
      </c>
      <c r="AX186" s="25">
        <v>0</v>
      </c>
      <c r="AY186" s="26">
        <v>0</v>
      </c>
    </row>
    <row r="187" spans="1:51">
      <c r="A187" s="16" t="s">
        <v>862</v>
      </c>
      <c r="B187" s="16" t="s">
        <v>1314</v>
      </c>
      <c r="C187" s="16" t="s">
        <v>1462</v>
      </c>
      <c r="D187" s="26">
        <v>1197</v>
      </c>
      <c r="E187" s="25">
        <v>1</v>
      </c>
      <c r="F187" s="25">
        <v>0</v>
      </c>
      <c r="G187" s="26">
        <v>0</v>
      </c>
      <c r="H187" s="25">
        <v>0</v>
      </c>
      <c r="I187" s="25">
        <v>0</v>
      </c>
      <c r="J187" s="25">
        <v>0</v>
      </c>
      <c r="K187" s="25">
        <v>0</v>
      </c>
      <c r="L187" s="25">
        <v>0</v>
      </c>
      <c r="M187" s="25">
        <v>0</v>
      </c>
      <c r="N187" s="25">
        <v>0</v>
      </c>
      <c r="O187" s="25">
        <v>0</v>
      </c>
      <c r="P187" s="25">
        <v>0</v>
      </c>
      <c r="Q187" s="25">
        <v>0</v>
      </c>
      <c r="R187" s="25">
        <v>0</v>
      </c>
      <c r="S187" s="26">
        <v>0</v>
      </c>
      <c r="T187" s="25">
        <v>0</v>
      </c>
      <c r="U187" s="25">
        <v>0</v>
      </c>
      <c r="V187" s="25">
        <v>0</v>
      </c>
      <c r="W187" s="25">
        <v>0</v>
      </c>
      <c r="X187" s="26">
        <v>0</v>
      </c>
      <c r="Y187" s="25">
        <v>0</v>
      </c>
      <c r="Z187" s="25">
        <v>0</v>
      </c>
      <c r="AA187" s="25">
        <v>0</v>
      </c>
      <c r="AB187" s="25">
        <v>0</v>
      </c>
      <c r="AC187" s="25">
        <v>0</v>
      </c>
      <c r="AD187" s="25">
        <v>0</v>
      </c>
      <c r="AE187" s="25">
        <v>0</v>
      </c>
      <c r="AF187" s="25">
        <v>1</v>
      </c>
      <c r="AG187" s="26">
        <v>0</v>
      </c>
      <c r="AH187" s="25">
        <v>1</v>
      </c>
      <c r="AI187" s="25">
        <v>1</v>
      </c>
      <c r="AJ187" s="25">
        <v>1</v>
      </c>
      <c r="AK187" s="25">
        <v>1</v>
      </c>
      <c r="AL187" s="25">
        <v>0</v>
      </c>
      <c r="AM187" s="25">
        <v>0</v>
      </c>
      <c r="AN187" s="25">
        <v>0</v>
      </c>
      <c r="AO187" s="26">
        <v>0</v>
      </c>
      <c r="AP187" s="25">
        <v>1</v>
      </c>
      <c r="AQ187" s="26">
        <v>1</v>
      </c>
      <c r="AR187" s="25">
        <v>0</v>
      </c>
      <c r="AS187" s="25">
        <v>0</v>
      </c>
      <c r="AT187" s="25">
        <v>0</v>
      </c>
      <c r="AU187" s="25">
        <v>0</v>
      </c>
      <c r="AV187" s="26">
        <v>0</v>
      </c>
      <c r="AW187" s="25">
        <v>0</v>
      </c>
      <c r="AX187" s="25">
        <v>0</v>
      </c>
      <c r="AY187" s="26">
        <v>0</v>
      </c>
    </row>
    <row r="188" spans="1:51">
      <c r="A188" s="17" t="s">
        <v>284</v>
      </c>
      <c r="B188" s="14" t="s">
        <v>903</v>
      </c>
      <c r="C188" s="14" t="s">
        <v>1167</v>
      </c>
      <c r="D188" s="24">
        <v>5</v>
      </c>
      <c r="E188" s="23">
        <v>0</v>
      </c>
      <c r="F188" s="23">
        <v>0</v>
      </c>
      <c r="G188" s="24">
        <v>0</v>
      </c>
      <c r="H188" s="27">
        <v>0</v>
      </c>
      <c r="I188" s="27">
        <v>0</v>
      </c>
      <c r="J188" s="27">
        <v>0</v>
      </c>
      <c r="K188" s="27">
        <v>0</v>
      </c>
      <c r="L188" s="27">
        <v>0</v>
      </c>
      <c r="M188" s="27">
        <v>0</v>
      </c>
      <c r="N188" s="27">
        <v>0</v>
      </c>
      <c r="O188" s="27">
        <v>0</v>
      </c>
      <c r="P188" s="27">
        <v>0</v>
      </c>
      <c r="Q188" s="27">
        <v>0</v>
      </c>
      <c r="R188" s="27">
        <v>0</v>
      </c>
      <c r="S188" s="24">
        <v>0</v>
      </c>
      <c r="T188" s="27">
        <v>0</v>
      </c>
      <c r="U188" s="27">
        <v>0</v>
      </c>
      <c r="V188" s="27">
        <v>0</v>
      </c>
      <c r="W188" s="27">
        <v>0</v>
      </c>
      <c r="X188" s="24">
        <v>0</v>
      </c>
      <c r="Y188" s="27">
        <v>0</v>
      </c>
      <c r="Z188" s="27">
        <v>0</v>
      </c>
      <c r="AA188" s="27">
        <v>0</v>
      </c>
      <c r="AB188" s="27">
        <v>0</v>
      </c>
      <c r="AC188" s="27">
        <v>0</v>
      </c>
      <c r="AD188" s="27">
        <v>0</v>
      </c>
      <c r="AE188" s="27">
        <v>0</v>
      </c>
      <c r="AF188" s="27">
        <v>0</v>
      </c>
      <c r="AG188" s="24">
        <v>0</v>
      </c>
      <c r="AH188" s="27">
        <v>0</v>
      </c>
      <c r="AI188" s="27">
        <v>0</v>
      </c>
      <c r="AJ188" s="27">
        <v>0</v>
      </c>
      <c r="AK188" s="27">
        <v>0</v>
      </c>
      <c r="AL188" s="27">
        <v>0</v>
      </c>
      <c r="AM188" s="27">
        <v>0</v>
      </c>
      <c r="AN188" s="27">
        <v>0</v>
      </c>
      <c r="AO188" s="24">
        <v>0</v>
      </c>
      <c r="AP188" s="27">
        <v>0</v>
      </c>
      <c r="AQ188" s="24">
        <v>0</v>
      </c>
      <c r="AR188" s="23">
        <v>0</v>
      </c>
      <c r="AS188" s="23">
        <v>0</v>
      </c>
      <c r="AT188" s="27">
        <v>0</v>
      </c>
      <c r="AU188" s="27">
        <v>0</v>
      </c>
      <c r="AV188" s="24">
        <v>0</v>
      </c>
      <c r="AW188" s="27">
        <v>0</v>
      </c>
      <c r="AX188" s="27">
        <v>0</v>
      </c>
      <c r="AY188" s="24">
        <v>0</v>
      </c>
    </row>
    <row r="189" spans="1:51">
      <c r="A189" s="17" t="s">
        <v>659</v>
      </c>
      <c r="B189" s="14" t="s">
        <v>903</v>
      </c>
      <c r="C189" s="14" t="s">
        <v>1373</v>
      </c>
      <c r="D189" s="24">
        <v>1656</v>
      </c>
      <c r="E189" s="23">
        <v>0</v>
      </c>
      <c r="F189" s="23">
        <v>2</v>
      </c>
      <c r="G189" s="24">
        <v>0</v>
      </c>
      <c r="H189" s="27">
        <v>0</v>
      </c>
      <c r="I189" s="27">
        <v>0</v>
      </c>
      <c r="J189" s="27">
        <v>0</v>
      </c>
      <c r="K189" s="27">
        <v>0</v>
      </c>
      <c r="L189" s="27">
        <v>0</v>
      </c>
      <c r="M189" s="27">
        <v>0</v>
      </c>
      <c r="N189" s="27">
        <v>0</v>
      </c>
      <c r="O189" s="27">
        <v>0</v>
      </c>
      <c r="P189" s="27">
        <v>0</v>
      </c>
      <c r="Q189" s="27">
        <v>0</v>
      </c>
      <c r="R189" s="27">
        <v>0</v>
      </c>
      <c r="S189" s="24">
        <v>0</v>
      </c>
      <c r="T189" s="27">
        <v>0</v>
      </c>
      <c r="U189" s="27">
        <v>0</v>
      </c>
      <c r="V189" s="27">
        <v>0</v>
      </c>
      <c r="W189" s="27">
        <v>0</v>
      </c>
      <c r="X189" s="24">
        <v>0</v>
      </c>
      <c r="Y189" s="27">
        <v>0</v>
      </c>
      <c r="Z189" s="27">
        <v>0</v>
      </c>
      <c r="AA189" s="27">
        <v>0</v>
      </c>
      <c r="AB189" s="27">
        <v>0</v>
      </c>
      <c r="AC189" s="27">
        <v>0</v>
      </c>
      <c r="AD189" s="27">
        <v>0</v>
      </c>
      <c r="AE189" s="27">
        <v>0</v>
      </c>
      <c r="AF189" s="27">
        <v>0</v>
      </c>
      <c r="AG189" s="24">
        <v>0</v>
      </c>
      <c r="AH189" s="27">
        <v>0</v>
      </c>
      <c r="AI189" s="27">
        <v>0</v>
      </c>
      <c r="AJ189" s="27">
        <v>0</v>
      </c>
      <c r="AK189" s="27">
        <v>0</v>
      </c>
      <c r="AL189" s="27">
        <v>0</v>
      </c>
      <c r="AM189" s="27">
        <v>0</v>
      </c>
      <c r="AN189" s="27">
        <v>0</v>
      </c>
      <c r="AO189" s="24">
        <v>0</v>
      </c>
      <c r="AP189" s="27">
        <v>0</v>
      </c>
      <c r="AQ189" s="24">
        <v>0</v>
      </c>
      <c r="AR189" s="23">
        <v>0</v>
      </c>
      <c r="AS189" s="23">
        <v>0</v>
      </c>
      <c r="AT189" s="27">
        <v>0</v>
      </c>
      <c r="AU189" s="27">
        <v>0</v>
      </c>
      <c r="AV189" s="24">
        <v>0</v>
      </c>
      <c r="AW189" s="27">
        <v>0</v>
      </c>
      <c r="AX189" s="27">
        <v>0</v>
      </c>
      <c r="AY189" s="24">
        <v>0</v>
      </c>
    </row>
    <row r="190" spans="1:51">
      <c r="A190" s="18" t="s">
        <v>851</v>
      </c>
      <c r="B190" s="14" t="s">
        <v>903</v>
      </c>
      <c r="C190" s="14" t="s">
        <v>1373</v>
      </c>
      <c r="D190" s="24">
        <v>2107</v>
      </c>
      <c r="E190" s="23">
        <v>10</v>
      </c>
      <c r="F190" s="23">
        <v>33</v>
      </c>
      <c r="G190" s="24">
        <v>0</v>
      </c>
      <c r="H190" s="27">
        <v>0</v>
      </c>
      <c r="I190" s="27">
        <v>1</v>
      </c>
      <c r="J190" s="27">
        <v>0</v>
      </c>
      <c r="K190" s="27">
        <v>0</v>
      </c>
      <c r="L190" s="27">
        <v>0</v>
      </c>
      <c r="M190" s="27">
        <v>1</v>
      </c>
      <c r="N190" s="27">
        <v>0</v>
      </c>
      <c r="O190" s="27">
        <v>0</v>
      </c>
      <c r="P190" s="27">
        <v>1</v>
      </c>
      <c r="Q190" s="27">
        <v>0</v>
      </c>
      <c r="R190" s="27">
        <v>0</v>
      </c>
      <c r="S190" s="24">
        <v>0</v>
      </c>
      <c r="T190" s="27">
        <v>0</v>
      </c>
      <c r="U190" s="27">
        <v>0</v>
      </c>
      <c r="V190" s="27">
        <v>0</v>
      </c>
      <c r="W190" s="27">
        <v>0</v>
      </c>
      <c r="X190" s="24">
        <v>0</v>
      </c>
      <c r="Y190" s="27">
        <v>1</v>
      </c>
      <c r="Z190" s="27">
        <v>1</v>
      </c>
      <c r="AA190" s="27">
        <v>0</v>
      </c>
      <c r="AB190" s="27">
        <v>0</v>
      </c>
      <c r="AC190" s="27">
        <v>0</v>
      </c>
      <c r="AD190" s="27">
        <v>0</v>
      </c>
      <c r="AE190" s="27">
        <v>0</v>
      </c>
      <c r="AF190" s="27">
        <v>0</v>
      </c>
      <c r="AG190" s="24">
        <v>0</v>
      </c>
      <c r="AH190" s="27">
        <v>0</v>
      </c>
      <c r="AI190" s="27">
        <v>0</v>
      </c>
      <c r="AJ190" s="27">
        <v>0</v>
      </c>
      <c r="AK190" s="27">
        <v>0</v>
      </c>
      <c r="AL190" s="27">
        <v>0</v>
      </c>
      <c r="AM190" s="27">
        <v>0</v>
      </c>
      <c r="AN190" s="27">
        <v>1</v>
      </c>
      <c r="AO190" s="24">
        <v>1</v>
      </c>
      <c r="AP190" s="27">
        <v>0</v>
      </c>
      <c r="AQ190" s="24">
        <v>1</v>
      </c>
      <c r="AR190" s="23">
        <v>0</v>
      </c>
      <c r="AS190" s="23">
        <v>0</v>
      </c>
      <c r="AT190" s="27">
        <v>0</v>
      </c>
      <c r="AU190" s="27">
        <v>0</v>
      </c>
      <c r="AV190" s="24">
        <v>0</v>
      </c>
      <c r="AW190" s="27">
        <v>1</v>
      </c>
      <c r="AX190" s="27">
        <v>1</v>
      </c>
      <c r="AY190" s="24">
        <v>0</v>
      </c>
    </row>
    <row r="191" spans="1:51">
      <c r="A191" s="18" t="s">
        <v>855</v>
      </c>
      <c r="B191" s="14" t="s">
        <v>903</v>
      </c>
      <c r="C191" s="14" t="s">
        <v>1292</v>
      </c>
      <c r="D191" s="24">
        <v>2031</v>
      </c>
      <c r="E191" s="23">
        <v>11</v>
      </c>
      <c r="F191" s="23">
        <v>27</v>
      </c>
      <c r="G191" s="24">
        <v>1</v>
      </c>
      <c r="H191" s="27">
        <v>1</v>
      </c>
      <c r="I191" s="27">
        <v>1</v>
      </c>
      <c r="J191" s="27">
        <v>0</v>
      </c>
      <c r="K191" s="27">
        <v>0</v>
      </c>
      <c r="L191" s="27">
        <v>0</v>
      </c>
      <c r="M191" s="27">
        <v>0</v>
      </c>
      <c r="N191" s="27">
        <v>0</v>
      </c>
      <c r="O191" s="27">
        <v>0</v>
      </c>
      <c r="P191" s="27">
        <v>0</v>
      </c>
      <c r="Q191" s="27">
        <v>0</v>
      </c>
      <c r="R191" s="27">
        <v>0</v>
      </c>
      <c r="S191" s="24">
        <v>0</v>
      </c>
      <c r="T191" s="27">
        <v>0</v>
      </c>
      <c r="U191" s="27">
        <v>0</v>
      </c>
      <c r="V191" s="27">
        <v>0</v>
      </c>
      <c r="W191" s="27">
        <v>0</v>
      </c>
      <c r="X191" s="24">
        <v>0</v>
      </c>
      <c r="Y191" s="27">
        <v>0</v>
      </c>
      <c r="Z191" s="27">
        <v>0</v>
      </c>
      <c r="AA191" s="27">
        <v>0</v>
      </c>
      <c r="AB191" s="27">
        <v>0</v>
      </c>
      <c r="AC191" s="27">
        <v>0</v>
      </c>
      <c r="AD191" s="27">
        <v>0</v>
      </c>
      <c r="AE191" s="27">
        <v>0</v>
      </c>
      <c r="AF191" s="27">
        <v>0</v>
      </c>
      <c r="AG191" s="24">
        <v>0</v>
      </c>
      <c r="AH191" s="27">
        <v>0</v>
      </c>
      <c r="AI191" s="27">
        <v>0</v>
      </c>
      <c r="AJ191" s="27">
        <v>0</v>
      </c>
      <c r="AK191" s="27">
        <v>0</v>
      </c>
      <c r="AL191" s="27">
        <v>0</v>
      </c>
      <c r="AM191" s="27">
        <v>0</v>
      </c>
      <c r="AN191" s="27">
        <v>0</v>
      </c>
      <c r="AO191" s="24">
        <v>0</v>
      </c>
      <c r="AP191" s="27">
        <v>0</v>
      </c>
      <c r="AQ191" s="24">
        <v>1</v>
      </c>
      <c r="AR191" s="23">
        <v>0</v>
      </c>
      <c r="AS191" s="23">
        <v>0</v>
      </c>
      <c r="AT191" s="27">
        <v>0</v>
      </c>
      <c r="AU191" s="27">
        <v>0</v>
      </c>
      <c r="AV191" s="24">
        <v>0</v>
      </c>
      <c r="AW191" s="27">
        <v>1</v>
      </c>
      <c r="AX191" s="27">
        <v>1</v>
      </c>
      <c r="AY191" s="24">
        <v>1</v>
      </c>
    </row>
    <row r="192" spans="1:51">
      <c r="A192" s="16" t="s">
        <v>860</v>
      </c>
      <c r="B192" s="16" t="s">
        <v>903</v>
      </c>
      <c r="C192" s="16" t="s">
        <v>1292</v>
      </c>
      <c r="D192" s="26">
        <v>2137</v>
      </c>
      <c r="E192" s="25">
        <v>12</v>
      </c>
      <c r="F192" s="25">
        <v>35</v>
      </c>
      <c r="G192" s="26">
        <v>0</v>
      </c>
      <c r="H192" s="25">
        <v>0</v>
      </c>
      <c r="I192" s="25">
        <v>1</v>
      </c>
      <c r="J192" s="25">
        <v>1</v>
      </c>
      <c r="K192" s="25">
        <v>0</v>
      </c>
      <c r="L192" s="25">
        <v>0</v>
      </c>
      <c r="M192" s="25">
        <v>0</v>
      </c>
      <c r="N192" s="25">
        <v>0</v>
      </c>
      <c r="O192" s="25">
        <v>0</v>
      </c>
      <c r="P192" s="25">
        <v>0</v>
      </c>
      <c r="Q192" s="25">
        <v>0</v>
      </c>
      <c r="R192" s="25">
        <v>0</v>
      </c>
      <c r="S192" s="26">
        <v>0</v>
      </c>
      <c r="T192" s="25">
        <v>0</v>
      </c>
      <c r="U192" s="25">
        <v>0</v>
      </c>
      <c r="V192" s="25">
        <v>0</v>
      </c>
      <c r="W192" s="25">
        <v>0</v>
      </c>
      <c r="X192" s="26">
        <v>0</v>
      </c>
      <c r="Y192" s="25">
        <v>0</v>
      </c>
      <c r="Z192" s="25">
        <v>0</v>
      </c>
      <c r="AA192" s="25">
        <v>0</v>
      </c>
      <c r="AB192" s="25">
        <v>0</v>
      </c>
      <c r="AC192" s="25">
        <v>0</v>
      </c>
      <c r="AD192" s="25">
        <v>0</v>
      </c>
      <c r="AE192" s="25">
        <v>0</v>
      </c>
      <c r="AF192" s="25">
        <v>0</v>
      </c>
      <c r="AG192" s="26">
        <v>0</v>
      </c>
      <c r="AH192" s="25">
        <v>0</v>
      </c>
      <c r="AI192" s="25">
        <v>0</v>
      </c>
      <c r="AJ192" s="25">
        <v>0</v>
      </c>
      <c r="AK192" s="25">
        <v>0</v>
      </c>
      <c r="AL192" s="25">
        <v>0</v>
      </c>
      <c r="AM192" s="25">
        <v>0</v>
      </c>
      <c r="AN192" s="25">
        <v>0</v>
      </c>
      <c r="AO192" s="26">
        <v>0</v>
      </c>
      <c r="AP192" s="25">
        <v>0</v>
      </c>
      <c r="AQ192" s="26">
        <v>1</v>
      </c>
      <c r="AR192" s="25">
        <v>0</v>
      </c>
      <c r="AS192" s="25">
        <v>0</v>
      </c>
      <c r="AT192" s="25">
        <v>0</v>
      </c>
      <c r="AU192" s="25">
        <v>0</v>
      </c>
      <c r="AV192" s="26">
        <v>0</v>
      </c>
      <c r="AW192" s="25">
        <v>1</v>
      </c>
      <c r="AX192" s="25">
        <v>1</v>
      </c>
      <c r="AY192" s="26">
        <v>1</v>
      </c>
    </row>
    <row r="193" spans="1:51">
      <c r="A193" s="15" t="s">
        <v>396</v>
      </c>
      <c r="B193" s="16" t="s">
        <v>1245</v>
      </c>
      <c r="C193" s="16" t="s">
        <v>1244</v>
      </c>
      <c r="D193" s="26">
        <v>899</v>
      </c>
      <c r="E193" s="25">
        <v>0</v>
      </c>
      <c r="F193" s="25">
        <v>0</v>
      </c>
      <c r="G193" s="26">
        <v>0</v>
      </c>
      <c r="H193" s="25">
        <v>0</v>
      </c>
      <c r="I193" s="25">
        <v>0</v>
      </c>
      <c r="J193" s="25">
        <v>0</v>
      </c>
      <c r="K193" s="25">
        <v>0</v>
      </c>
      <c r="L193" s="25">
        <v>0</v>
      </c>
      <c r="M193" s="25">
        <v>0</v>
      </c>
      <c r="N193" s="25">
        <v>0</v>
      </c>
      <c r="O193" s="25">
        <v>0</v>
      </c>
      <c r="P193" s="25">
        <v>0</v>
      </c>
      <c r="Q193" s="25">
        <v>0</v>
      </c>
      <c r="R193" s="25">
        <v>0</v>
      </c>
      <c r="S193" s="26">
        <v>0</v>
      </c>
      <c r="T193" s="25">
        <v>0</v>
      </c>
      <c r="U193" s="25">
        <v>0</v>
      </c>
      <c r="V193" s="25">
        <v>0</v>
      </c>
      <c r="W193" s="25">
        <v>0</v>
      </c>
      <c r="X193" s="26">
        <v>0</v>
      </c>
      <c r="Y193" s="25">
        <v>0</v>
      </c>
      <c r="Z193" s="25">
        <v>0</v>
      </c>
      <c r="AA193" s="25">
        <v>0</v>
      </c>
      <c r="AB193" s="25">
        <v>0</v>
      </c>
      <c r="AC193" s="25">
        <v>0</v>
      </c>
      <c r="AD193" s="25">
        <v>0</v>
      </c>
      <c r="AE193" s="25">
        <v>0</v>
      </c>
      <c r="AF193" s="25">
        <v>0</v>
      </c>
      <c r="AG193" s="26">
        <v>0</v>
      </c>
      <c r="AH193" s="25">
        <v>0</v>
      </c>
      <c r="AI193" s="25">
        <v>0</v>
      </c>
      <c r="AJ193" s="25">
        <v>0</v>
      </c>
      <c r="AK193" s="25">
        <v>0</v>
      </c>
      <c r="AL193" s="25">
        <v>0</v>
      </c>
      <c r="AM193" s="25">
        <v>0</v>
      </c>
      <c r="AN193" s="25">
        <v>0</v>
      </c>
      <c r="AO193" s="26">
        <v>0</v>
      </c>
      <c r="AP193" s="25">
        <v>0</v>
      </c>
      <c r="AQ193" s="26">
        <v>0</v>
      </c>
      <c r="AR193" s="25">
        <v>0</v>
      </c>
      <c r="AS193" s="25">
        <v>0</v>
      </c>
      <c r="AT193" s="25">
        <v>0</v>
      </c>
      <c r="AU193" s="25">
        <v>0</v>
      </c>
      <c r="AV193" s="26">
        <v>0</v>
      </c>
      <c r="AW193" s="25">
        <v>0</v>
      </c>
      <c r="AX193" s="25">
        <v>0</v>
      </c>
      <c r="AY193" s="26">
        <v>0</v>
      </c>
    </row>
  </sheetData>
  <autoFilter ref="A2:D193" xr:uid="{DE1FED05-FD01-2943-93FB-EC26E40DCC33}">
    <sortState xmlns:xlrd2="http://schemas.microsoft.com/office/spreadsheetml/2017/richdata2" ref="A3:D193">
      <sortCondition ref="B2:B193"/>
    </sortState>
  </autoFilter>
  <mergeCells count="1">
    <mergeCell ref="A1:AY1"/>
  </mergeCells>
  <conditionalFormatting sqref="H132:AS193 H3:AQ131">
    <cfRule type="colorScale" priority="12">
      <colorScale>
        <cfvo type="num" val="0"/>
        <cfvo type="num" val="1"/>
        <cfvo type="max"/>
        <color theme="0"/>
        <color rgb="FFFFEB84"/>
        <color rgb="FFFF0000"/>
      </colorScale>
    </cfRule>
    <cfRule type="colorScale" priority="13">
      <colorScale>
        <cfvo type="min"/>
        <cfvo type="max"/>
        <color rgb="FFFCFCFF"/>
        <color rgb="FFF8696B"/>
      </colorScale>
    </cfRule>
  </conditionalFormatting>
  <conditionalFormatting sqref="AT132:AV193 AU3:AV131">
    <cfRule type="colorScale" priority="10">
      <colorScale>
        <cfvo type="num" val="0"/>
        <cfvo type="num" val="1"/>
        <cfvo type="max"/>
        <color theme="0"/>
        <color rgb="FFFFEB84"/>
        <color rgb="FFFF0000"/>
      </colorScale>
    </cfRule>
    <cfRule type="colorScale" priority="11">
      <colorScale>
        <cfvo type="min"/>
        <cfvo type="max"/>
        <color rgb="FFFCFCFF"/>
        <color rgb="FFF8696B"/>
      </colorScale>
    </cfRule>
  </conditionalFormatting>
  <conditionalFormatting sqref="AR3:AS131">
    <cfRule type="colorScale" priority="8">
      <colorScale>
        <cfvo type="num" val="0"/>
        <cfvo type="num" val="1"/>
        <cfvo type="max"/>
        <color theme="0"/>
        <color rgb="FFFFEB84"/>
        <color rgb="FFFF0000"/>
      </colorScale>
    </cfRule>
    <cfRule type="colorScale" priority="9">
      <colorScale>
        <cfvo type="min"/>
        <cfvo type="max"/>
        <color rgb="FFFCFCFF"/>
        <color rgb="FFF8696B"/>
      </colorScale>
    </cfRule>
  </conditionalFormatting>
  <conditionalFormatting sqref="AT3:AT131">
    <cfRule type="colorScale" priority="6">
      <colorScale>
        <cfvo type="num" val="0"/>
        <cfvo type="num" val="1"/>
        <cfvo type="max"/>
        <color theme="0"/>
        <color rgb="FFFFEB84"/>
        <color rgb="FFFF0000"/>
      </colorScale>
    </cfRule>
    <cfRule type="colorScale" priority="7">
      <colorScale>
        <cfvo type="min"/>
        <cfvo type="max"/>
        <color rgb="FFFCFCFF"/>
        <color rgb="FFF8696B"/>
      </colorScale>
    </cfRule>
  </conditionalFormatting>
  <conditionalFormatting sqref="AW3:AY193">
    <cfRule type="colorScale" priority="4">
      <colorScale>
        <cfvo type="num" val="0"/>
        <cfvo type="num" val="1"/>
        <cfvo type="max"/>
        <color theme="0"/>
        <color rgb="FFFFEB84"/>
        <color rgb="FFFF0000"/>
      </colorScale>
    </cfRule>
    <cfRule type="colorScale" priority="5">
      <colorScale>
        <cfvo type="min"/>
        <cfvo type="max"/>
        <color rgb="FFFCFCFF"/>
        <color rgb="FFF8696B"/>
      </colorScale>
    </cfRule>
  </conditionalFormatting>
  <conditionalFormatting sqref="E2:E193">
    <cfRule type="colorScale" priority="3">
      <colorScale>
        <cfvo type="num" val="0"/>
        <cfvo type="max"/>
        <color theme="0"/>
        <color rgb="FF00B0F0"/>
      </colorScale>
    </cfRule>
  </conditionalFormatting>
  <conditionalFormatting sqref="F2:F193">
    <cfRule type="colorScale" priority="2">
      <colorScale>
        <cfvo type="num" val="0"/>
        <cfvo type="max"/>
        <color theme="0"/>
        <color rgb="FF00B0F0"/>
      </colorScale>
    </cfRule>
  </conditionalFormatting>
  <conditionalFormatting sqref="G2:G193">
    <cfRule type="colorScale" priority="1">
      <colorScale>
        <cfvo type="num" val="0"/>
        <cfvo type="max"/>
        <color theme="0"/>
        <color rgb="FF00B0F0"/>
      </colorScale>
    </cfRule>
  </conditionalFormatting>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C9BEC-90EC-A74B-8987-2AD0E20823B7}">
  <dimension ref="A1:AY193"/>
  <sheetViews>
    <sheetView topLeftCell="C1" zoomScaleNormal="100" workbookViewId="0">
      <selection activeCell="A2" sqref="A2"/>
    </sheetView>
  </sheetViews>
  <sheetFormatPr baseColWidth="10" defaultRowHeight="16"/>
  <cols>
    <col min="2" max="2" width="23" bestFit="1" customWidth="1"/>
    <col min="3" max="3" width="126.5" bestFit="1" customWidth="1"/>
    <col min="4" max="4" width="10.83203125" style="1"/>
    <col min="5" max="7" width="4.83203125" style="1" bestFit="1" customWidth="1"/>
    <col min="8" max="41" width="3.6640625" bestFit="1" customWidth="1"/>
    <col min="42" max="43" width="3.6640625" style="8" bestFit="1" customWidth="1"/>
    <col min="44" max="45" width="3.6640625" style="8" customWidth="1"/>
    <col min="46" max="46" width="3.6640625" bestFit="1" customWidth="1"/>
    <col min="47" max="47" width="3.6640625" customWidth="1"/>
    <col min="48" max="48" width="3.6640625" bestFit="1" customWidth="1"/>
    <col min="49" max="49" width="3.6640625" style="8" bestFit="1" customWidth="1"/>
    <col min="50" max="50" width="3.6640625" style="8" customWidth="1"/>
    <col min="51" max="51" width="3.6640625" style="8" bestFit="1" customWidth="1"/>
  </cols>
  <sheetData>
    <row r="1" spans="1:51">
      <c r="A1" s="320" t="s">
        <v>5202</v>
      </c>
      <c r="B1" s="320"/>
      <c r="C1" s="320"/>
      <c r="D1" s="320"/>
      <c r="E1" s="320"/>
      <c r="F1" s="320"/>
      <c r="G1" s="320"/>
      <c r="H1" s="320"/>
      <c r="I1" s="320"/>
      <c r="J1" s="320"/>
      <c r="K1" s="320"/>
      <c r="L1" s="320"/>
      <c r="M1" s="320"/>
      <c r="N1" s="320"/>
      <c r="O1" s="320"/>
      <c r="P1" s="320"/>
      <c r="Q1" s="320"/>
      <c r="R1" s="320"/>
      <c r="S1" s="320"/>
      <c r="T1" s="320"/>
      <c r="U1" s="320"/>
      <c r="V1" s="320"/>
      <c r="W1" s="320"/>
      <c r="X1" s="320"/>
      <c r="Y1" s="320"/>
      <c r="Z1" s="320"/>
      <c r="AA1" s="320"/>
      <c r="AB1" s="320"/>
      <c r="AC1" s="320"/>
      <c r="AD1" s="320"/>
      <c r="AE1" s="320"/>
      <c r="AF1" s="320"/>
      <c r="AG1" s="320"/>
      <c r="AH1" s="320"/>
      <c r="AI1" s="320"/>
      <c r="AJ1" s="320"/>
      <c r="AK1" s="320"/>
      <c r="AL1" s="320"/>
      <c r="AM1" s="320"/>
      <c r="AN1" s="320"/>
      <c r="AO1" s="320"/>
      <c r="AP1" s="320"/>
      <c r="AQ1" s="320"/>
      <c r="AR1" s="320"/>
      <c r="AS1" s="320"/>
      <c r="AT1" s="320"/>
      <c r="AU1" s="320"/>
      <c r="AV1" s="320"/>
      <c r="AW1" s="320"/>
      <c r="AX1" s="320"/>
      <c r="AY1" s="320"/>
    </row>
    <row r="2" spans="1:51" ht="159" customHeight="1">
      <c r="A2" s="30" t="s">
        <v>2306</v>
      </c>
      <c r="B2" s="30" t="s">
        <v>3</v>
      </c>
      <c r="C2" s="30" t="s">
        <v>1519</v>
      </c>
      <c r="D2" s="39" t="s">
        <v>2</v>
      </c>
      <c r="E2" s="31" t="s">
        <v>1586</v>
      </c>
      <c r="F2" s="31" t="s">
        <v>2374</v>
      </c>
      <c r="G2" s="32" t="s">
        <v>2375</v>
      </c>
      <c r="H2" s="33" t="s">
        <v>1553</v>
      </c>
      <c r="I2" s="33" t="s">
        <v>1554</v>
      </c>
      <c r="J2" s="33" t="s">
        <v>1555</v>
      </c>
      <c r="K2" s="33" t="s">
        <v>1556</v>
      </c>
      <c r="L2" s="33" t="s">
        <v>1557</v>
      </c>
      <c r="M2" s="33" t="s">
        <v>1558</v>
      </c>
      <c r="N2" s="33" t="s">
        <v>1559</v>
      </c>
      <c r="O2" s="33" t="s">
        <v>1560</v>
      </c>
      <c r="P2" s="33" t="s">
        <v>1561</v>
      </c>
      <c r="Q2" s="33" t="s">
        <v>1562</v>
      </c>
      <c r="R2" s="33" t="s">
        <v>1563</v>
      </c>
      <c r="S2" s="34" t="s">
        <v>1564</v>
      </c>
      <c r="T2" s="33" t="s">
        <v>1547</v>
      </c>
      <c r="U2" s="33" t="s">
        <v>1567</v>
      </c>
      <c r="V2" s="33" t="s">
        <v>1565</v>
      </c>
      <c r="W2" s="33" t="s">
        <v>1566</v>
      </c>
      <c r="X2" s="34" t="s">
        <v>1568</v>
      </c>
      <c r="Y2" s="33" t="s">
        <v>1569</v>
      </c>
      <c r="Z2" s="33" t="s">
        <v>1570</v>
      </c>
      <c r="AA2" s="33" t="s">
        <v>1571</v>
      </c>
      <c r="AB2" s="33" t="s">
        <v>1572</v>
      </c>
      <c r="AC2" s="33" t="s">
        <v>1573</v>
      </c>
      <c r="AD2" s="33" t="s">
        <v>1574</v>
      </c>
      <c r="AE2" s="33" t="s">
        <v>1575</v>
      </c>
      <c r="AF2" s="33" t="s">
        <v>1576</v>
      </c>
      <c r="AG2" s="34" t="s">
        <v>1577</v>
      </c>
      <c r="AH2" s="33" t="s">
        <v>1578</v>
      </c>
      <c r="AI2" s="33" t="s">
        <v>1579</v>
      </c>
      <c r="AJ2" s="33" t="s">
        <v>1580</v>
      </c>
      <c r="AK2" s="33" t="s">
        <v>1581</v>
      </c>
      <c r="AL2" s="33" t="s">
        <v>1582</v>
      </c>
      <c r="AM2" s="33" t="s">
        <v>1583</v>
      </c>
      <c r="AN2" s="33" t="s">
        <v>1584</v>
      </c>
      <c r="AO2" s="34" t="s">
        <v>1585</v>
      </c>
      <c r="AP2" s="35" t="s">
        <v>1589</v>
      </c>
      <c r="AQ2" s="36" t="s">
        <v>1590</v>
      </c>
      <c r="AR2" s="41" t="s">
        <v>1591</v>
      </c>
      <c r="AS2" s="41" t="s">
        <v>1592</v>
      </c>
      <c r="AT2" s="40" t="s">
        <v>1593</v>
      </c>
      <c r="AU2" s="40" t="s">
        <v>1595</v>
      </c>
      <c r="AV2" s="34" t="s">
        <v>1594</v>
      </c>
      <c r="AW2" s="35" t="s">
        <v>2325</v>
      </c>
      <c r="AX2" s="90" t="s">
        <v>2326</v>
      </c>
      <c r="AY2" s="36" t="s">
        <v>2327</v>
      </c>
    </row>
    <row r="3" spans="1:51">
      <c r="A3" s="19" t="s">
        <v>676</v>
      </c>
      <c r="B3" s="37" t="s">
        <v>956</v>
      </c>
      <c r="C3" s="37" t="s">
        <v>1091</v>
      </c>
      <c r="D3" s="22">
        <v>1693</v>
      </c>
      <c r="E3" s="21">
        <v>5</v>
      </c>
      <c r="F3" s="21">
        <v>0</v>
      </c>
      <c r="G3" s="22">
        <v>0</v>
      </c>
      <c r="H3" s="21">
        <v>0</v>
      </c>
      <c r="I3" s="21">
        <v>0</v>
      </c>
      <c r="J3" s="21">
        <v>0</v>
      </c>
      <c r="K3" s="21">
        <v>0</v>
      </c>
      <c r="L3" s="21">
        <v>0</v>
      </c>
      <c r="M3" s="21">
        <v>0</v>
      </c>
      <c r="N3" s="21">
        <v>0</v>
      </c>
      <c r="O3" s="21">
        <v>0</v>
      </c>
      <c r="P3" s="21">
        <v>0</v>
      </c>
      <c r="Q3" s="21">
        <v>0</v>
      </c>
      <c r="R3" s="21">
        <v>0</v>
      </c>
      <c r="S3" s="22">
        <v>0</v>
      </c>
      <c r="T3" s="21">
        <v>0</v>
      </c>
      <c r="U3" s="21">
        <v>0</v>
      </c>
      <c r="V3" s="21">
        <v>0</v>
      </c>
      <c r="W3" s="21">
        <v>0</v>
      </c>
      <c r="X3" s="22">
        <v>0</v>
      </c>
      <c r="Y3" s="21">
        <v>0</v>
      </c>
      <c r="Z3" s="21">
        <v>0</v>
      </c>
      <c r="AA3" s="21">
        <v>0</v>
      </c>
      <c r="AB3" s="21">
        <v>0</v>
      </c>
      <c r="AC3" s="21">
        <v>0</v>
      </c>
      <c r="AD3" s="21">
        <v>0</v>
      </c>
      <c r="AE3" s="21">
        <v>0</v>
      </c>
      <c r="AF3" s="21">
        <v>0</v>
      </c>
      <c r="AG3" s="22">
        <v>0</v>
      </c>
      <c r="AH3" s="21">
        <v>0</v>
      </c>
      <c r="AI3" s="21">
        <v>0</v>
      </c>
      <c r="AJ3" s="21">
        <v>0</v>
      </c>
      <c r="AK3" s="21">
        <v>0</v>
      </c>
      <c r="AL3" s="21">
        <v>0</v>
      </c>
      <c r="AM3" s="21">
        <v>0</v>
      </c>
      <c r="AN3" s="21">
        <v>0</v>
      </c>
      <c r="AO3" s="22">
        <v>0</v>
      </c>
      <c r="AP3" s="21">
        <v>0</v>
      </c>
      <c r="AQ3" s="22">
        <v>0</v>
      </c>
      <c r="AR3" s="21">
        <v>0</v>
      </c>
      <c r="AS3" s="21">
        <v>0</v>
      </c>
      <c r="AT3" s="21">
        <v>0</v>
      </c>
      <c r="AU3" s="21">
        <v>0</v>
      </c>
      <c r="AV3" s="22">
        <v>0</v>
      </c>
      <c r="AW3" s="21">
        <v>0</v>
      </c>
      <c r="AX3" s="21">
        <v>0</v>
      </c>
      <c r="AY3" s="22">
        <v>0</v>
      </c>
    </row>
    <row r="4" spans="1:51">
      <c r="A4" s="18" t="s">
        <v>827</v>
      </c>
      <c r="B4" s="18" t="s">
        <v>956</v>
      </c>
      <c r="C4" s="18" t="s">
        <v>1466</v>
      </c>
      <c r="D4" s="24">
        <v>2063</v>
      </c>
      <c r="E4" s="23">
        <v>0</v>
      </c>
      <c r="F4" s="23">
        <v>0</v>
      </c>
      <c r="G4" s="24">
        <v>0</v>
      </c>
      <c r="H4" s="23">
        <v>0</v>
      </c>
      <c r="I4" s="23">
        <v>0</v>
      </c>
      <c r="J4" s="23">
        <v>0</v>
      </c>
      <c r="K4" s="23">
        <v>0</v>
      </c>
      <c r="L4" s="23">
        <v>0</v>
      </c>
      <c r="M4" s="23">
        <v>0</v>
      </c>
      <c r="N4" s="23">
        <v>0</v>
      </c>
      <c r="O4" s="23">
        <v>0</v>
      </c>
      <c r="P4" s="23">
        <v>0</v>
      </c>
      <c r="Q4" s="23">
        <v>0</v>
      </c>
      <c r="R4" s="23">
        <v>0</v>
      </c>
      <c r="S4" s="24">
        <v>0</v>
      </c>
      <c r="T4" s="23">
        <v>0</v>
      </c>
      <c r="U4" s="23">
        <v>0</v>
      </c>
      <c r="V4" s="23">
        <v>0</v>
      </c>
      <c r="W4" s="23">
        <v>0</v>
      </c>
      <c r="X4" s="24">
        <v>0</v>
      </c>
      <c r="Y4" s="23">
        <v>0</v>
      </c>
      <c r="Z4" s="23">
        <v>0</v>
      </c>
      <c r="AA4" s="23">
        <v>0</v>
      </c>
      <c r="AB4" s="23">
        <v>0</v>
      </c>
      <c r="AC4" s="23">
        <v>0</v>
      </c>
      <c r="AD4" s="23">
        <v>0</v>
      </c>
      <c r="AE4" s="23">
        <v>0</v>
      </c>
      <c r="AF4" s="23">
        <v>0</v>
      </c>
      <c r="AG4" s="24">
        <v>0</v>
      </c>
      <c r="AH4" s="23">
        <v>0</v>
      </c>
      <c r="AI4" s="23">
        <v>0</v>
      </c>
      <c r="AJ4" s="23">
        <v>0</v>
      </c>
      <c r="AK4" s="23">
        <v>0</v>
      </c>
      <c r="AL4" s="23">
        <v>0</v>
      </c>
      <c r="AM4" s="23">
        <v>0</v>
      </c>
      <c r="AN4" s="23">
        <v>0</v>
      </c>
      <c r="AO4" s="24">
        <v>0</v>
      </c>
      <c r="AP4" s="23">
        <v>0</v>
      </c>
      <c r="AQ4" s="24">
        <v>0</v>
      </c>
      <c r="AR4" s="23">
        <v>0</v>
      </c>
      <c r="AS4" s="23">
        <v>0</v>
      </c>
      <c r="AT4" s="23">
        <v>0</v>
      </c>
      <c r="AU4" s="23">
        <v>0</v>
      </c>
      <c r="AV4" s="24">
        <v>0</v>
      </c>
      <c r="AW4" s="23">
        <v>0</v>
      </c>
      <c r="AX4" s="23">
        <v>0</v>
      </c>
      <c r="AY4" s="24">
        <v>0</v>
      </c>
    </row>
    <row r="5" spans="1:51">
      <c r="A5" s="17" t="s">
        <v>155</v>
      </c>
      <c r="B5" s="18" t="s">
        <v>956</v>
      </c>
      <c r="C5" s="18" t="s">
        <v>1065</v>
      </c>
      <c r="D5" s="24">
        <v>144</v>
      </c>
      <c r="E5" s="23">
        <v>0</v>
      </c>
      <c r="F5" s="23">
        <v>0</v>
      </c>
      <c r="G5" s="24">
        <v>0</v>
      </c>
      <c r="H5" s="23">
        <v>0</v>
      </c>
      <c r="I5" s="23">
        <v>0</v>
      </c>
      <c r="J5" s="23">
        <v>0</v>
      </c>
      <c r="K5" s="23">
        <v>0</v>
      </c>
      <c r="L5" s="23">
        <v>0</v>
      </c>
      <c r="M5" s="23">
        <v>0</v>
      </c>
      <c r="N5" s="23">
        <v>0</v>
      </c>
      <c r="O5" s="23">
        <v>0</v>
      </c>
      <c r="P5" s="23">
        <v>0</v>
      </c>
      <c r="Q5" s="23">
        <v>0</v>
      </c>
      <c r="R5" s="23">
        <v>0</v>
      </c>
      <c r="S5" s="24">
        <v>0</v>
      </c>
      <c r="T5" s="23">
        <v>0</v>
      </c>
      <c r="U5" s="23">
        <v>0</v>
      </c>
      <c r="V5" s="23">
        <v>0</v>
      </c>
      <c r="W5" s="23">
        <v>0</v>
      </c>
      <c r="X5" s="24">
        <v>0</v>
      </c>
      <c r="Y5" s="23">
        <v>0</v>
      </c>
      <c r="Z5" s="23">
        <v>0</v>
      </c>
      <c r="AA5" s="23">
        <v>0</v>
      </c>
      <c r="AB5" s="23">
        <v>0</v>
      </c>
      <c r="AC5" s="23">
        <v>0</v>
      </c>
      <c r="AD5" s="23">
        <v>0</v>
      </c>
      <c r="AE5" s="23">
        <v>0</v>
      </c>
      <c r="AF5" s="23">
        <v>0</v>
      </c>
      <c r="AG5" s="24">
        <v>0</v>
      </c>
      <c r="AH5" s="23">
        <v>0</v>
      </c>
      <c r="AI5" s="23">
        <v>0</v>
      </c>
      <c r="AJ5" s="23">
        <v>0</v>
      </c>
      <c r="AK5" s="23">
        <v>0</v>
      </c>
      <c r="AL5" s="23">
        <v>0</v>
      </c>
      <c r="AM5" s="23">
        <v>0</v>
      </c>
      <c r="AN5" s="23">
        <v>0</v>
      </c>
      <c r="AO5" s="24">
        <v>0</v>
      </c>
      <c r="AP5" s="23">
        <v>0</v>
      </c>
      <c r="AQ5" s="24">
        <v>0</v>
      </c>
      <c r="AR5" s="23">
        <v>0</v>
      </c>
      <c r="AS5" s="23">
        <v>0</v>
      </c>
      <c r="AT5" s="23">
        <v>0</v>
      </c>
      <c r="AU5" s="23">
        <v>0</v>
      </c>
      <c r="AV5" s="24">
        <v>0</v>
      </c>
      <c r="AW5" s="23">
        <v>0</v>
      </c>
      <c r="AX5" s="23">
        <v>0</v>
      </c>
      <c r="AY5" s="24">
        <v>0</v>
      </c>
    </row>
    <row r="6" spans="1:51">
      <c r="A6" s="15" t="s">
        <v>693</v>
      </c>
      <c r="B6" s="16" t="s">
        <v>956</v>
      </c>
      <c r="C6" s="16" t="s">
        <v>1091</v>
      </c>
      <c r="D6" s="26">
        <v>1722</v>
      </c>
      <c r="E6" s="25">
        <v>3</v>
      </c>
      <c r="F6" s="25">
        <v>3</v>
      </c>
      <c r="G6" s="26">
        <v>1</v>
      </c>
      <c r="H6" s="25">
        <v>0</v>
      </c>
      <c r="I6" s="25">
        <v>0</v>
      </c>
      <c r="J6" s="25">
        <v>0</v>
      </c>
      <c r="K6" s="25">
        <v>0</v>
      </c>
      <c r="L6" s="25">
        <v>0</v>
      </c>
      <c r="M6" s="25">
        <v>0</v>
      </c>
      <c r="N6" s="25">
        <v>0</v>
      </c>
      <c r="O6" s="25">
        <v>0</v>
      </c>
      <c r="P6" s="25">
        <v>0</v>
      </c>
      <c r="Q6" s="25">
        <v>0</v>
      </c>
      <c r="R6" s="25">
        <v>0</v>
      </c>
      <c r="S6" s="26">
        <v>0</v>
      </c>
      <c r="T6" s="25">
        <v>0</v>
      </c>
      <c r="U6" s="25">
        <v>0</v>
      </c>
      <c r="V6" s="25">
        <v>0</v>
      </c>
      <c r="W6" s="25">
        <v>0</v>
      </c>
      <c r="X6" s="26">
        <v>0</v>
      </c>
      <c r="Y6" s="25">
        <v>0</v>
      </c>
      <c r="Z6" s="25">
        <v>0</v>
      </c>
      <c r="AA6" s="25">
        <v>0</v>
      </c>
      <c r="AB6" s="25">
        <v>0</v>
      </c>
      <c r="AC6" s="25">
        <v>0</v>
      </c>
      <c r="AD6" s="25">
        <v>0</v>
      </c>
      <c r="AE6" s="25">
        <v>0</v>
      </c>
      <c r="AF6" s="25">
        <v>0</v>
      </c>
      <c r="AG6" s="26">
        <v>0</v>
      </c>
      <c r="AH6" s="25">
        <v>0</v>
      </c>
      <c r="AI6" s="25">
        <v>0</v>
      </c>
      <c r="AJ6" s="25">
        <v>0</v>
      </c>
      <c r="AK6" s="25">
        <v>0</v>
      </c>
      <c r="AL6" s="25">
        <v>0</v>
      </c>
      <c r="AM6" s="25">
        <v>0</v>
      </c>
      <c r="AN6" s="25">
        <v>0</v>
      </c>
      <c r="AO6" s="26">
        <v>0</v>
      </c>
      <c r="AP6" s="25">
        <v>0</v>
      </c>
      <c r="AQ6" s="26">
        <v>1</v>
      </c>
      <c r="AR6" s="25">
        <v>0</v>
      </c>
      <c r="AS6" s="25">
        <v>0</v>
      </c>
      <c r="AT6" s="25">
        <v>0</v>
      </c>
      <c r="AU6" s="25">
        <v>0</v>
      </c>
      <c r="AV6" s="26">
        <v>0</v>
      </c>
      <c r="AW6" s="25">
        <v>0</v>
      </c>
      <c r="AX6" s="25">
        <v>0</v>
      </c>
      <c r="AY6" s="26">
        <v>0</v>
      </c>
    </row>
    <row r="7" spans="1:51">
      <c r="A7" s="13" t="s">
        <v>256</v>
      </c>
      <c r="B7" s="14" t="s">
        <v>922</v>
      </c>
      <c r="C7" s="14" t="s">
        <v>1020</v>
      </c>
      <c r="D7" s="24">
        <v>51</v>
      </c>
      <c r="E7" s="23">
        <v>23</v>
      </c>
      <c r="F7" s="23">
        <v>18</v>
      </c>
      <c r="G7" s="24">
        <v>0</v>
      </c>
      <c r="H7" s="27">
        <v>1</v>
      </c>
      <c r="I7" s="27">
        <v>1</v>
      </c>
      <c r="J7" s="27">
        <v>1</v>
      </c>
      <c r="K7" s="27">
        <v>0</v>
      </c>
      <c r="L7" s="27">
        <v>0</v>
      </c>
      <c r="M7" s="27">
        <v>1</v>
      </c>
      <c r="N7" s="27">
        <v>0</v>
      </c>
      <c r="O7" s="27">
        <v>0</v>
      </c>
      <c r="P7" s="27">
        <v>0</v>
      </c>
      <c r="Q7" s="27">
        <v>0</v>
      </c>
      <c r="R7" s="27">
        <v>0</v>
      </c>
      <c r="S7" s="24">
        <v>0</v>
      </c>
      <c r="T7" s="27">
        <v>0</v>
      </c>
      <c r="U7" s="27">
        <v>0</v>
      </c>
      <c r="V7" s="27">
        <v>0</v>
      </c>
      <c r="W7" s="27">
        <v>0</v>
      </c>
      <c r="X7" s="24">
        <v>0</v>
      </c>
      <c r="Y7" s="27">
        <v>0</v>
      </c>
      <c r="Z7" s="27">
        <v>0</v>
      </c>
      <c r="AA7" s="27">
        <v>0</v>
      </c>
      <c r="AB7" s="27">
        <v>0</v>
      </c>
      <c r="AC7" s="27">
        <v>0</v>
      </c>
      <c r="AD7" s="27">
        <v>1</v>
      </c>
      <c r="AE7" s="27">
        <v>0</v>
      </c>
      <c r="AF7" s="27">
        <v>0</v>
      </c>
      <c r="AG7" s="24">
        <v>0</v>
      </c>
      <c r="AH7" s="27">
        <v>1</v>
      </c>
      <c r="AI7" s="27">
        <v>0</v>
      </c>
      <c r="AJ7" s="27">
        <v>0</v>
      </c>
      <c r="AK7" s="27">
        <v>0</v>
      </c>
      <c r="AL7" s="27">
        <v>0</v>
      </c>
      <c r="AM7" s="27">
        <v>0</v>
      </c>
      <c r="AN7" s="27">
        <v>1</v>
      </c>
      <c r="AO7" s="24">
        <v>1</v>
      </c>
      <c r="AP7" s="27">
        <v>0</v>
      </c>
      <c r="AQ7" s="24">
        <v>1</v>
      </c>
      <c r="AR7" s="23">
        <v>0</v>
      </c>
      <c r="AS7" s="23">
        <v>0</v>
      </c>
      <c r="AT7" s="27">
        <v>0</v>
      </c>
      <c r="AU7" s="27">
        <v>0</v>
      </c>
      <c r="AV7" s="24">
        <v>0</v>
      </c>
      <c r="AW7" s="27">
        <v>0</v>
      </c>
      <c r="AX7" s="27">
        <v>0</v>
      </c>
      <c r="AY7" s="24">
        <v>0</v>
      </c>
    </row>
    <row r="8" spans="1:51">
      <c r="A8" s="17" t="s">
        <v>417</v>
      </c>
      <c r="B8" s="14" t="s">
        <v>922</v>
      </c>
      <c r="C8" s="14" t="s">
        <v>1052</v>
      </c>
      <c r="D8" s="24">
        <v>666</v>
      </c>
      <c r="E8" s="23">
        <v>0</v>
      </c>
      <c r="F8" s="23">
        <v>0</v>
      </c>
      <c r="G8" s="24">
        <v>0</v>
      </c>
      <c r="H8" s="27">
        <v>0</v>
      </c>
      <c r="I8" s="27">
        <v>0</v>
      </c>
      <c r="J8" s="27">
        <v>0</v>
      </c>
      <c r="K8" s="27">
        <v>0</v>
      </c>
      <c r="L8" s="27">
        <v>0</v>
      </c>
      <c r="M8" s="27">
        <v>0</v>
      </c>
      <c r="N8" s="27">
        <v>0</v>
      </c>
      <c r="O8" s="27">
        <v>0</v>
      </c>
      <c r="P8" s="27">
        <v>0</v>
      </c>
      <c r="Q8" s="27">
        <v>0</v>
      </c>
      <c r="R8" s="27">
        <v>0</v>
      </c>
      <c r="S8" s="24">
        <v>0</v>
      </c>
      <c r="T8" s="27">
        <v>0</v>
      </c>
      <c r="U8" s="27">
        <v>0</v>
      </c>
      <c r="V8" s="27">
        <v>0</v>
      </c>
      <c r="W8" s="27">
        <v>0</v>
      </c>
      <c r="X8" s="24">
        <v>0</v>
      </c>
      <c r="Y8" s="27">
        <v>0</v>
      </c>
      <c r="Z8" s="27">
        <v>0</v>
      </c>
      <c r="AA8" s="27">
        <v>0</v>
      </c>
      <c r="AB8" s="27">
        <v>0</v>
      </c>
      <c r="AC8" s="27">
        <v>0</v>
      </c>
      <c r="AD8" s="27">
        <v>0</v>
      </c>
      <c r="AE8" s="27">
        <v>0</v>
      </c>
      <c r="AF8" s="27">
        <v>0</v>
      </c>
      <c r="AG8" s="24">
        <v>0</v>
      </c>
      <c r="AH8" s="27">
        <v>0</v>
      </c>
      <c r="AI8" s="27">
        <v>0</v>
      </c>
      <c r="AJ8" s="27">
        <v>0</v>
      </c>
      <c r="AK8" s="27">
        <v>0</v>
      </c>
      <c r="AL8" s="27">
        <v>0</v>
      </c>
      <c r="AM8" s="27">
        <v>0</v>
      </c>
      <c r="AN8" s="27">
        <v>0</v>
      </c>
      <c r="AO8" s="24">
        <v>0</v>
      </c>
      <c r="AP8" s="27">
        <v>0</v>
      </c>
      <c r="AQ8" s="24">
        <v>0</v>
      </c>
      <c r="AR8" s="23">
        <v>0</v>
      </c>
      <c r="AS8" s="23">
        <v>0</v>
      </c>
      <c r="AT8" s="27">
        <v>0</v>
      </c>
      <c r="AU8" s="27">
        <v>0</v>
      </c>
      <c r="AV8" s="24">
        <v>0</v>
      </c>
      <c r="AW8" s="27">
        <v>0</v>
      </c>
      <c r="AX8" s="27">
        <v>0</v>
      </c>
      <c r="AY8" s="24">
        <v>0</v>
      </c>
    </row>
    <row r="9" spans="1:51">
      <c r="A9" s="17" t="s">
        <v>542</v>
      </c>
      <c r="B9" s="14" t="s">
        <v>922</v>
      </c>
      <c r="C9" s="14" t="s">
        <v>1020</v>
      </c>
      <c r="D9" s="24">
        <v>9</v>
      </c>
      <c r="E9" s="23">
        <v>36</v>
      </c>
      <c r="F9" s="23">
        <v>27</v>
      </c>
      <c r="G9" s="24">
        <v>1</v>
      </c>
      <c r="H9" s="27">
        <v>1</v>
      </c>
      <c r="I9" s="27">
        <v>1</v>
      </c>
      <c r="J9" s="27">
        <v>1</v>
      </c>
      <c r="K9" s="27">
        <v>1</v>
      </c>
      <c r="L9" s="27">
        <v>0</v>
      </c>
      <c r="M9" s="27">
        <v>0</v>
      </c>
      <c r="N9" s="27">
        <v>0</v>
      </c>
      <c r="O9" s="27">
        <v>1</v>
      </c>
      <c r="P9" s="27">
        <v>0</v>
      </c>
      <c r="Q9" s="27">
        <v>1</v>
      </c>
      <c r="R9" s="27">
        <v>0</v>
      </c>
      <c r="S9" s="24">
        <v>0</v>
      </c>
      <c r="T9" s="27">
        <v>0</v>
      </c>
      <c r="U9" s="27">
        <v>0</v>
      </c>
      <c r="V9" s="27">
        <v>0</v>
      </c>
      <c r="W9" s="27">
        <v>0</v>
      </c>
      <c r="X9" s="24">
        <v>0</v>
      </c>
      <c r="Y9" s="27">
        <v>1</v>
      </c>
      <c r="Z9" s="27">
        <v>1</v>
      </c>
      <c r="AA9" s="27">
        <v>0</v>
      </c>
      <c r="AB9" s="27">
        <v>0</v>
      </c>
      <c r="AC9" s="27">
        <v>0</v>
      </c>
      <c r="AD9" s="27">
        <v>1</v>
      </c>
      <c r="AE9" s="27">
        <v>0</v>
      </c>
      <c r="AF9" s="27">
        <v>0</v>
      </c>
      <c r="AG9" s="24">
        <v>0</v>
      </c>
      <c r="AH9" s="27">
        <v>1</v>
      </c>
      <c r="AI9" s="27">
        <v>0</v>
      </c>
      <c r="AJ9" s="27">
        <v>0</v>
      </c>
      <c r="AK9" s="27">
        <v>0</v>
      </c>
      <c r="AL9" s="27">
        <v>0</v>
      </c>
      <c r="AM9" s="27">
        <v>0</v>
      </c>
      <c r="AN9" s="27">
        <v>0</v>
      </c>
      <c r="AO9" s="24">
        <v>1</v>
      </c>
      <c r="AP9" s="27">
        <v>0</v>
      </c>
      <c r="AQ9" s="24">
        <v>1</v>
      </c>
      <c r="AR9" s="23">
        <v>0</v>
      </c>
      <c r="AS9" s="23">
        <v>0</v>
      </c>
      <c r="AT9" s="27">
        <v>0</v>
      </c>
      <c r="AU9" s="27">
        <v>0</v>
      </c>
      <c r="AV9" s="24">
        <v>0</v>
      </c>
      <c r="AW9" s="27">
        <v>0</v>
      </c>
      <c r="AX9" s="27">
        <v>0</v>
      </c>
      <c r="AY9" s="24">
        <v>0</v>
      </c>
    </row>
    <row r="10" spans="1:51">
      <c r="A10" s="17" t="s">
        <v>546</v>
      </c>
      <c r="B10" s="14" t="s">
        <v>922</v>
      </c>
      <c r="C10" s="14" t="s">
        <v>1020</v>
      </c>
      <c r="D10" s="24">
        <v>19</v>
      </c>
      <c r="E10" s="23">
        <v>0</v>
      </c>
      <c r="F10" s="23">
        <v>0</v>
      </c>
      <c r="G10" s="24">
        <v>0</v>
      </c>
      <c r="H10" s="27">
        <v>0</v>
      </c>
      <c r="I10" s="27">
        <v>0</v>
      </c>
      <c r="J10" s="27">
        <v>0</v>
      </c>
      <c r="K10" s="27">
        <v>0</v>
      </c>
      <c r="L10" s="27">
        <v>0</v>
      </c>
      <c r="M10" s="27">
        <v>0</v>
      </c>
      <c r="N10" s="27">
        <v>0</v>
      </c>
      <c r="O10" s="27">
        <v>0</v>
      </c>
      <c r="P10" s="27">
        <v>0</v>
      </c>
      <c r="Q10" s="27">
        <v>0</v>
      </c>
      <c r="R10" s="27">
        <v>0</v>
      </c>
      <c r="S10" s="24">
        <v>0</v>
      </c>
      <c r="T10" s="27">
        <v>0</v>
      </c>
      <c r="U10" s="27">
        <v>0</v>
      </c>
      <c r="V10" s="27">
        <v>0</v>
      </c>
      <c r="W10" s="27">
        <v>0</v>
      </c>
      <c r="X10" s="24">
        <v>0</v>
      </c>
      <c r="Y10" s="27">
        <v>0</v>
      </c>
      <c r="Z10" s="27">
        <v>0</v>
      </c>
      <c r="AA10" s="27">
        <v>0</v>
      </c>
      <c r="AB10" s="27">
        <v>0</v>
      </c>
      <c r="AC10" s="27">
        <v>0</v>
      </c>
      <c r="AD10" s="27">
        <v>0</v>
      </c>
      <c r="AE10" s="27">
        <v>0</v>
      </c>
      <c r="AF10" s="27">
        <v>0</v>
      </c>
      <c r="AG10" s="24">
        <v>0</v>
      </c>
      <c r="AH10" s="27">
        <v>0</v>
      </c>
      <c r="AI10" s="27">
        <v>0</v>
      </c>
      <c r="AJ10" s="27">
        <v>0</v>
      </c>
      <c r="AK10" s="27">
        <v>0</v>
      </c>
      <c r="AL10" s="27">
        <v>0</v>
      </c>
      <c r="AM10" s="27">
        <v>0</v>
      </c>
      <c r="AN10" s="27">
        <v>0</v>
      </c>
      <c r="AO10" s="24">
        <v>0</v>
      </c>
      <c r="AP10" s="27">
        <v>0</v>
      </c>
      <c r="AQ10" s="24">
        <v>0</v>
      </c>
      <c r="AR10" s="23">
        <v>0</v>
      </c>
      <c r="AS10" s="23">
        <v>0</v>
      </c>
      <c r="AT10" s="27">
        <v>0</v>
      </c>
      <c r="AU10" s="27">
        <v>0</v>
      </c>
      <c r="AV10" s="24">
        <v>0</v>
      </c>
      <c r="AW10" s="27">
        <v>0</v>
      </c>
      <c r="AX10" s="27">
        <v>0</v>
      </c>
      <c r="AY10" s="24">
        <v>0</v>
      </c>
    </row>
    <row r="11" spans="1:51">
      <c r="A11" s="17" t="s">
        <v>619</v>
      </c>
      <c r="B11" s="14" t="s">
        <v>922</v>
      </c>
      <c r="C11" s="14" t="s">
        <v>1140</v>
      </c>
      <c r="D11" s="24">
        <v>1161</v>
      </c>
      <c r="E11" s="23">
        <v>18</v>
      </c>
      <c r="F11" s="23">
        <v>4</v>
      </c>
      <c r="G11" s="24">
        <v>0</v>
      </c>
      <c r="H11" s="27">
        <v>0</v>
      </c>
      <c r="I11" s="27">
        <v>0</v>
      </c>
      <c r="J11" s="27">
        <v>0</v>
      </c>
      <c r="K11" s="27">
        <v>0</v>
      </c>
      <c r="L11" s="27">
        <v>0</v>
      </c>
      <c r="M11" s="27">
        <v>0</v>
      </c>
      <c r="N11" s="27">
        <v>0</v>
      </c>
      <c r="O11" s="27">
        <v>0</v>
      </c>
      <c r="P11" s="27">
        <v>0</v>
      </c>
      <c r="Q11" s="27">
        <v>0</v>
      </c>
      <c r="R11" s="27">
        <v>0</v>
      </c>
      <c r="S11" s="24">
        <v>0</v>
      </c>
      <c r="T11" s="27">
        <v>0</v>
      </c>
      <c r="U11" s="27">
        <v>0</v>
      </c>
      <c r="V11" s="27">
        <v>0</v>
      </c>
      <c r="W11" s="27">
        <v>0</v>
      </c>
      <c r="X11" s="24">
        <v>0</v>
      </c>
      <c r="Y11" s="27">
        <v>0</v>
      </c>
      <c r="Z11" s="27">
        <v>0</v>
      </c>
      <c r="AA11" s="27">
        <v>0</v>
      </c>
      <c r="AB11" s="27">
        <v>0</v>
      </c>
      <c r="AC11" s="27">
        <v>0</v>
      </c>
      <c r="AD11" s="27">
        <v>0</v>
      </c>
      <c r="AE11" s="27">
        <v>0</v>
      </c>
      <c r="AF11" s="27">
        <v>0</v>
      </c>
      <c r="AG11" s="24">
        <v>0</v>
      </c>
      <c r="AH11" s="27">
        <v>0</v>
      </c>
      <c r="AI11" s="27">
        <v>0</v>
      </c>
      <c r="AJ11" s="27">
        <v>0</v>
      </c>
      <c r="AK11" s="27">
        <v>0</v>
      </c>
      <c r="AL11" s="27">
        <v>0</v>
      </c>
      <c r="AM11" s="27">
        <v>0</v>
      </c>
      <c r="AN11" s="27">
        <v>0</v>
      </c>
      <c r="AO11" s="24">
        <v>1</v>
      </c>
      <c r="AP11" s="27">
        <v>0</v>
      </c>
      <c r="AQ11" s="24">
        <v>1</v>
      </c>
      <c r="AR11" s="23">
        <v>0</v>
      </c>
      <c r="AS11" s="23">
        <v>0</v>
      </c>
      <c r="AT11" s="27">
        <v>0</v>
      </c>
      <c r="AU11" s="27">
        <v>0</v>
      </c>
      <c r="AV11" s="24">
        <v>0</v>
      </c>
      <c r="AW11" s="27">
        <v>0</v>
      </c>
      <c r="AX11" s="27">
        <v>0</v>
      </c>
      <c r="AY11" s="24">
        <v>0</v>
      </c>
    </row>
    <row r="12" spans="1:51">
      <c r="A12" s="18" t="s">
        <v>773</v>
      </c>
      <c r="B12" s="14" t="s">
        <v>922</v>
      </c>
      <c r="C12" s="14" t="s">
        <v>1020</v>
      </c>
      <c r="D12" s="24">
        <v>1922</v>
      </c>
      <c r="E12" s="23">
        <v>7</v>
      </c>
      <c r="F12" s="23">
        <v>5</v>
      </c>
      <c r="G12" s="24">
        <v>0</v>
      </c>
      <c r="H12" s="27">
        <v>0</v>
      </c>
      <c r="I12" s="27">
        <v>0</v>
      </c>
      <c r="J12" s="27">
        <v>0</v>
      </c>
      <c r="K12" s="27">
        <v>0</v>
      </c>
      <c r="L12" s="27">
        <v>0</v>
      </c>
      <c r="M12" s="27">
        <v>0</v>
      </c>
      <c r="N12" s="27">
        <v>0</v>
      </c>
      <c r="O12" s="27">
        <v>0</v>
      </c>
      <c r="P12" s="27">
        <v>0</v>
      </c>
      <c r="Q12" s="27">
        <v>0</v>
      </c>
      <c r="R12" s="27">
        <v>0</v>
      </c>
      <c r="S12" s="24">
        <v>0</v>
      </c>
      <c r="T12" s="27">
        <v>0</v>
      </c>
      <c r="U12" s="27">
        <v>0</v>
      </c>
      <c r="V12" s="27">
        <v>0</v>
      </c>
      <c r="W12" s="27">
        <v>0</v>
      </c>
      <c r="X12" s="24">
        <v>0</v>
      </c>
      <c r="Y12" s="27">
        <v>0</v>
      </c>
      <c r="Z12" s="27">
        <v>0</v>
      </c>
      <c r="AA12" s="27">
        <v>0</v>
      </c>
      <c r="AB12" s="27">
        <v>0</v>
      </c>
      <c r="AC12" s="27">
        <v>0</v>
      </c>
      <c r="AD12" s="27">
        <v>0</v>
      </c>
      <c r="AE12" s="27">
        <v>0</v>
      </c>
      <c r="AF12" s="27">
        <v>0</v>
      </c>
      <c r="AG12" s="24">
        <v>0</v>
      </c>
      <c r="AH12" s="27">
        <v>0</v>
      </c>
      <c r="AI12" s="27">
        <v>0</v>
      </c>
      <c r="AJ12" s="27">
        <v>0</v>
      </c>
      <c r="AK12" s="27">
        <v>0</v>
      </c>
      <c r="AL12" s="27">
        <v>0</v>
      </c>
      <c r="AM12" s="27">
        <v>0</v>
      </c>
      <c r="AN12" s="27">
        <v>0</v>
      </c>
      <c r="AO12" s="24">
        <v>0</v>
      </c>
      <c r="AP12" s="27">
        <v>0</v>
      </c>
      <c r="AQ12" s="24">
        <v>1</v>
      </c>
      <c r="AR12" s="23">
        <v>0</v>
      </c>
      <c r="AS12" s="23">
        <v>0</v>
      </c>
      <c r="AT12" s="27">
        <v>0</v>
      </c>
      <c r="AU12" s="27">
        <v>0</v>
      </c>
      <c r="AV12" s="24">
        <v>0</v>
      </c>
      <c r="AW12" s="27">
        <v>0</v>
      </c>
      <c r="AX12" s="27">
        <v>0</v>
      </c>
      <c r="AY12" s="24">
        <v>0</v>
      </c>
    </row>
    <row r="13" spans="1:51">
      <c r="A13" s="17" t="s">
        <v>249</v>
      </c>
      <c r="B13" s="14" t="s">
        <v>922</v>
      </c>
      <c r="C13" s="14" t="s">
        <v>1040</v>
      </c>
      <c r="D13" s="24">
        <v>516</v>
      </c>
      <c r="E13" s="23">
        <v>0</v>
      </c>
      <c r="F13" s="23">
        <v>0</v>
      </c>
      <c r="G13" s="24">
        <v>0</v>
      </c>
      <c r="H13" s="27">
        <v>0</v>
      </c>
      <c r="I13" s="27">
        <v>0</v>
      </c>
      <c r="J13" s="27">
        <v>0</v>
      </c>
      <c r="K13" s="27">
        <v>0</v>
      </c>
      <c r="L13" s="27">
        <v>0</v>
      </c>
      <c r="M13" s="27">
        <v>0</v>
      </c>
      <c r="N13" s="27">
        <v>0</v>
      </c>
      <c r="O13" s="27">
        <v>0</v>
      </c>
      <c r="P13" s="27">
        <v>0</v>
      </c>
      <c r="Q13" s="27">
        <v>0</v>
      </c>
      <c r="R13" s="27">
        <v>0</v>
      </c>
      <c r="S13" s="24">
        <v>0</v>
      </c>
      <c r="T13" s="27">
        <v>0</v>
      </c>
      <c r="U13" s="27">
        <v>0</v>
      </c>
      <c r="V13" s="27">
        <v>0</v>
      </c>
      <c r="W13" s="27">
        <v>0</v>
      </c>
      <c r="X13" s="24">
        <v>0</v>
      </c>
      <c r="Y13" s="27">
        <v>0</v>
      </c>
      <c r="Z13" s="27">
        <v>0</v>
      </c>
      <c r="AA13" s="27">
        <v>0</v>
      </c>
      <c r="AB13" s="27">
        <v>0</v>
      </c>
      <c r="AC13" s="27">
        <v>0</v>
      </c>
      <c r="AD13" s="27">
        <v>0</v>
      </c>
      <c r="AE13" s="27">
        <v>0</v>
      </c>
      <c r="AF13" s="27">
        <v>0</v>
      </c>
      <c r="AG13" s="24">
        <v>0</v>
      </c>
      <c r="AH13" s="27">
        <v>0</v>
      </c>
      <c r="AI13" s="27">
        <v>0</v>
      </c>
      <c r="AJ13" s="27">
        <v>0</v>
      </c>
      <c r="AK13" s="27">
        <v>0</v>
      </c>
      <c r="AL13" s="27">
        <v>0</v>
      </c>
      <c r="AM13" s="27">
        <v>0</v>
      </c>
      <c r="AN13" s="27">
        <v>0</v>
      </c>
      <c r="AO13" s="24">
        <v>0</v>
      </c>
      <c r="AP13" s="27">
        <v>0</v>
      </c>
      <c r="AQ13" s="24">
        <v>0</v>
      </c>
      <c r="AR13" s="23">
        <v>0</v>
      </c>
      <c r="AS13" s="23">
        <v>0</v>
      </c>
      <c r="AT13" s="27">
        <v>0</v>
      </c>
      <c r="AU13" s="27">
        <v>0</v>
      </c>
      <c r="AV13" s="24">
        <v>0</v>
      </c>
      <c r="AW13" s="27">
        <v>0</v>
      </c>
      <c r="AX13" s="27">
        <v>0</v>
      </c>
      <c r="AY13" s="24">
        <v>0</v>
      </c>
    </row>
    <row r="14" spans="1:51">
      <c r="A14" s="17" t="s">
        <v>416</v>
      </c>
      <c r="B14" s="14" t="s">
        <v>922</v>
      </c>
      <c r="C14" s="14" t="s">
        <v>1183</v>
      </c>
      <c r="D14" s="24">
        <v>773</v>
      </c>
      <c r="E14" s="23">
        <v>0</v>
      </c>
      <c r="F14" s="23">
        <v>0</v>
      </c>
      <c r="G14" s="24">
        <v>0</v>
      </c>
      <c r="H14" s="27">
        <v>0</v>
      </c>
      <c r="I14" s="27">
        <v>0</v>
      </c>
      <c r="J14" s="27">
        <v>0</v>
      </c>
      <c r="K14" s="27">
        <v>0</v>
      </c>
      <c r="L14" s="27">
        <v>0</v>
      </c>
      <c r="M14" s="27">
        <v>0</v>
      </c>
      <c r="N14" s="27">
        <v>0</v>
      </c>
      <c r="O14" s="27">
        <v>0</v>
      </c>
      <c r="P14" s="27">
        <v>0</v>
      </c>
      <c r="Q14" s="27">
        <v>0</v>
      </c>
      <c r="R14" s="27">
        <v>0</v>
      </c>
      <c r="S14" s="24">
        <v>0</v>
      </c>
      <c r="T14" s="27">
        <v>0</v>
      </c>
      <c r="U14" s="27">
        <v>0</v>
      </c>
      <c r="V14" s="27">
        <v>0</v>
      </c>
      <c r="W14" s="27">
        <v>0</v>
      </c>
      <c r="X14" s="24">
        <v>0</v>
      </c>
      <c r="Y14" s="27">
        <v>0</v>
      </c>
      <c r="Z14" s="27">
        <v>0</v>
      </c>
      <c r="AA14" s="27">
        <v>0</v>
      </c>
      <c r="AB14" s="27">
        <v>0</v>
      </c>
      <c r="AC14" s="27">
        <v>0</v>
      </c>
      <c r="AD14" s="27">
        <v>0</v>
      </c>
      <c r="AE14" s="27">
        <v>0</v>
      </c>
      <c r="AF14" s="27">
        <v>0</v>
      </c>
      <c r="AG14" s="24">
        <v>0</v>
      </c>
      <c r="AH14" s="27">
        <v>0</v>
      </c>
      <c r="AI14" s="27">
        <v>0</v>
      </c>
      <c r="AJ14" s="27">
        <v>0</v>
      </c>
      <c r="AK14" s="27">
        <v>0</v>
      </c>
      <c r="AL14" s="27">
        <v>0</v>
      </c>
      <c r="AM14" s="27">
        <v>0</v>
      </c>
      <c r="AN14" s="27">
        <v>0</v>
      </c>
      <c r="AO14" s="24">
        <v>0</v>
      </c>
      <c r="AP14" s="27">
        <v>0</v>
      </c>
      <c r="AQ14" s="24">
        <v>0</v>
      </c>
      <c r="AR14" s="23">
        <v>0</v>
      </c>
      <c r="AS14" s="23">
        <v>0</v>
      </c>
      <c r="AT14" s="27">
        <v>0</v>
      </c>
      <c r="AU14" s="27">
        <v>0</v>
      </c>
      <c r="AV14" s="24">
        <v>0</v>
      </c>
      <c r="AW14" s="27">
        <v>0</v>
      </c>
      <c r="AX14" s="27">
        <v>0</v>
      </c>
      <c r="AY14" s="24">
        <v>0</v>
      </c>
    </row>
    <row r="15" spans="1:51">
      <c r="A15" s="17" t="s">
        <v>511</v>
      </c>
      <c r="B15" s="14" t="s">
        <v>922</v>
      </c>
      <c r="C15" s="14" t="s">
        <v>1040</v>
      </c>
      <c r="D15" s="24">
        <v>1282</v>
      </c>
      <c r="E15" s="23">
        <v>15</v>
      </c>
      <c r="F15" s="23">
        <v>29</v>
      </c>
      <c r="G15" s="24">
        <v>0</v>
      </c>
      <c r="H15" s="27">
        <v>0</v>
      </c>
      <c r="I15" s="27">
        <v>0</v>
      </c>
      <c r="J15" s="27">
        <v>0</v>
      </c>
      <c r="K15" s="27">
        <v>0</v>
      </c>
      <c r="L15" s="27">
        <v>0</v>
      </c>
      <c r="M15" s="27">
        <v>0</v>
      </c>
      <c r="N15" s="27">
        <v>0</v>
      </c>
      <c r="O15" s="27">
        <v>0</v>
      </c>
      <c r="P15" s="27">
        <v>0</v>
      </c>
      <c r="Q15" s="27">
        <v>0</v>
      </c>
      <c r="R15" s="27">
        <v>0</v>
      </c>
      <c r="S15" s="24">
        <v>0</v>
      </c>
      <c r="T15" s="27">
        <v>0</v>
      </c>
      <c r="U15" s="27">
        <v>0</v>
      </c>
      <c r="V15" s="27">
        <v>0</v>
      </c>
      <c r="W15" s="27">
        <v>0</v>
      </c>
      <c r="X15" s="24">
        <v>0</v>
      </c>
      <c r="Y15" s="27">
        <v>1</v>
      </c>
      <c r="Z15" s="27">
        <v>0</v>
      </c>
      <c r="AA15" s="27">
        <v>0</v>
      </c>
      <c r="AB15" s="27">
        <v>0</v>
      </c>
      <c r="AC15" s="27">
        <v>0</v>
      </c>
      <c r="AD15" s="27">
        <v>0</v>
      </c>
      <c r="AE15" s="27">
        <v>0</v>
      </c>
      <c r="AF15" s="27">
        <v>0</v>
      </c>
      <c r="AG15" s="24">
        <v>0</v>
      </c>
      <c r="AH15" s="27">
        <v>0</v>
      </c>
      <c r="AI15" s="27">
        <v>1</v>
      </c>
      <c r="AJ15" s="27">
        <v>1</v>
      </c>
      <c r="AK15" s="27">
        <v>1</v>
      </c>
      <c r="AL15" s="27">
        <v>0</v>
      </c>
      <c r="AM15" s="27">
        <v>0</v>
      </c>
      <c r="AN15" s="27">
        <v>0</v>
      </c>
      <c r="AO15" s="24">
        <v>1</v>
      </c>
      <c r="AP15" s="27">
        <v>0</v>
      </c>
      <c r="AQ15" s="24">
        <v>1</v>
      </c>
      <c r="AR15" s="23">
        <v>0</v>
      </c>
      <c r="AS15" s="23">
        <v>0</v>
      </c>
      <c r="AT15" s="27">
        <v>0</v>
      </c>
      <c r="AU15" s="27">
        <v>0</v>
      </c>
      <c r="AV15" s="24">
        <v>0</v>
      </c>
      <c r="AW15" s="27">
        <v>0</v>
      </c>
      <c r="AX15" s="27">
        <v>0</v>
      </c>
      <c r="AY15" s="24">
        <v>1</v>
      </c>
    </row>
    <row r="16" spans="1:51">
      <c r="A16" s="17" t="s">
        <v>615</v>
      </c>
      <c r="B16" s="14" t="s">
        <v>922</v>
      </c>
      <c r="C16" s="14" t="s">
        <v>1300</v>
      </c>
      <c r="D16" s="24">
        <v>147</v>
      </c>
      <c r="E16" s="23">
        <v>22</v>
      </c>
      <c r="F16" s="23">
        <v>23</v>
      </c>
      <c r="G16" s="24">
        <v>1</v>
      </c>
      <c r="H16" s="27">
        <v>1</v>
      </c>
      <c r="I16" s="27">
        <v>1</v>
      </c>
      <c r="J16" s="27">
        <v>0</v>
      </c>
      <c r="K16" s="27">
        <v>1</v>
      </c>
      <c r="L16" s="27">
        <v>1</v>
      </c>
      <c r="M16" s="27">
        <v>0</v>
      </c>
      <c r="N16" s="27">
        <v>0</v>
      </c>
      <c r="O16" s="27">
        <v>0</v>
      </c>
      <c r="P16" s="27">
        <v>0</v>
      </c>
      <c r="Q16" s="27">
        <v>0</v>
      </c>
      <c r="R16" s="27">
        <v>0</v>
      </c>
      <c r="S16" s="24">
        <v>0</v>
      </c>
      <c r="T16" s="27">
        <v>0</v>
      </c>
      <c r="U16" s="27">
        <v>0</v>
      </c>
      <c r="V16" s="27">
        <v>0</v>
      </c>
      <c r="W16" s="27">
        <v>0</v>
      </c>
      <c r="X16" s="24">
        <v>0</v>
      </c>
      <c r="Y16" s="27">
        <v>1</v>
      </c>
      <c r="Z16" s="27">
        <v>1</v>
      </c>
      <c r="AA16" s="27">
        <v>0</v>
      </c>
      <c r="AB16" s="27">
        <v>1</v>
      </c>
      <c r="AC16" s="27">
        <v>0</v>
      </c>
      <c r="AD16" s="27">
        <v>1</v>
      </c>
      <c r="AE16" s="27">
        <v>0</v>
      </c>
      <c r="AF16" s="27">
        <v>1</v>
      </c>
      <c r="AG16" s="24">
        <v>0</v>
      </c>
      <c r="AH16" s="27">
        <v>1</v>
      </c>
      <c r="AI16" s="27">
        <v>0</v>
      </c>
      <c r="AJ16" s="27">
        <v>0</v>
      </c>
      <c r="AK16" s="27">
        <v>0</v>
      </c>
      <c r="AL16" s="27">
        <v>0</v>
      </c>
      <c r="AM16" s="27">
        <v>0</v>
      </c>
      <c r="AN16" s="27">
        <v>0</v>
      </c>
      <c r="AO16" s="24">
        <v>1</v>
      </c>
      <c r="AP16" s="27">
        <v>0</v>
      </c>
      <c r="AQ16" s="24">
        <v>1</v>
      </c>
      <c r="AR16" s="23">
        <v>0</v>
      </c>
      <c r="AS16" s="23">
        <v>0</v>
      </c>
      <c r="AT16" s="27">
        <v>0</v>
      </c>
      <c r="AU16" s="27">
        <v>0</v>
      </c>
      <c r="AV16" s="24">
        <v>0</v>
      </c>
      <c r="AW16" s="27">
        <v>0</v>
      </c>
      <c r="AX16" s="27">
        <v>0</v>
      </c>
      <c r="AY16" s="24">
        <v>1</v>
      </c>
    </row>
    <row r="17" spans="1:51">
      <c r="A17" s="17" t="s">
        <v>653</v>
      </c>
      <c r="B17" s="14" t="s">
        <v>922</v>
      </c>
      <c r="C17" s="14" t="s">
        <v>1040</v>
      </c>
      <c r="D17" s="24">
        <v>1097</v>
      </c>
      <c r="E17" s="23">
        <v>23</v>
      </c>
      <c r="F17" s="23">
        <v>40</v>
      </c>
      <c r="G17" s="24">
        <v>0</v>
      </c>
      <c r="H17" s="27">
        <v>1</v>
      </c>
      <c r="I17" s="27">
        <v>1</v>
      </c>
      <c r="J17" s="27">
        <v>1</v>
      </c>
      <c r="K17" s="27">
        <v>1</v>
      </c>
      <c r="L17" s="27">
        <v>1</v>
      </c>
      <c r="M17" s="27">
        <v>1</v>
      </c>
      <c r="N17" s="27">
        <v>0</v>
      </c>
      <c r="O17" s="27">
        <v>1</v>
      </c>
      <c r="P17" s="27">
        <v>1</v>
      </c>
      <c r="Q17" s="27">
        <v>1</v>
      </c>
      <c r="R17" s="27">
        <v>1</v>
      </c>
      <c r="S17" s="24">
        <v>0</v>
      </c>
      <c r="T17" s="27">
        <v>0</v>
      </c>
      <c r="U17" s="27">
        <v>0</v>
      </c>
      <c r="V17" s="27">
        <v>0</v>
      </c>
      <c r="W17" s="27">
        <v>0</v>
      </c>
      <c r="X17" s="24">
        <v>0</v>
      </c>
      <c r="Y17" s="27">
        <v>1</v>
      </c>
      <c r="Z17" s="27">
        <v>1</v>
      </c>
      <c r="AA17" s="27">
        <v>1</v>
      </c>
      <c r="AB17" s="27">
        <v>0</v>
      </c>
      <c r="AC17" s="27">
        <v>0</v>
      </c>
      <c r="AD17" s="27">
        <v>0</v>
      </c>
      <c r="AE17" s="27">
        <v>0</v>
      </c>
      <c r="AF17" s="27">
        <v>0</v>
      </c>
      <c r="AG17" s="24">
        <v>0</v>
      </c>
      <c r="AH17" s="27">
        <v>0</v>
      </c>
      <c r="AI17" s="27">
        <v>0</v>
      </c>
      <c r="AJ17" s="27">
        <v>0</v>
      </c>
      <c r="AK17" s="27">
        <v>0</v>
      </c>
      <c r="AL17" s="27">
        <v>0</v>
      </c>
      <c r="AM17" s="27">
        <v>0</v>
      </c>
      <c r="AN17" s="27">
        <v>0</v>
      </c>
      <c r="AO17" s="24">
        <v>1</v>
      </c>
      <c r="AP17" s="27">
        <v>0</v>
      </c>
      <c r="AQ17" s="24">
        <v>1</v>
      </c>
      <c r="AR17" s="23">
        <v>0</v>
      </c>
      <c r="AS17" s="23">
        <v>0</v>
      </c>
      <c r="AT17" s="27">
        <v>0</v>
      </c>
      <c r="AU17" s="27">
        <v>0</v>
      </c>
      <c r="AV17" s="24">
        <v>0</v>
      </c>
      <c r="AW17" s="27">
        <v>1</v>
      </c>
      <c r="AX17" s="27">
        <v>0</v>
      </c>
      <c r="AY17" s="24">
        <v>1</v>
      </c>
    </row>
    <row r="18" spans="1:51">
      <c r="A18" s="18" t="s">
        <v>785</v>
      </c>
      <c r="B18" s="14" t="s">
        <v>922</v>
      </c>
      <c r="C18" s="14" t="s">
        <v>1040</v>
      </c>
      <c r="D18" s="24">
        <v>1094</v>
      </c>
      <c r="E18" s="23">
        <v>11</v>
      </c>
      <c r="F18" s="23">
        <v>7</v>
      </c>
      <c r="G18" s="24">
        <v>0</v>
      </c>
      <c r="H18" s="27">
        <v>0</v>
      </c>
      <c r="I18" s="27">
        <v>0</v>
      </c>
      <c r="J18" s="27">
        <v>0</v>
      </c>
      <c r="K18" s="27">
        <v>0</v>
      </c>
      <c r="L18" s="27">
        <v>0</v>
      </c>
      <c r="M18" s="27">
        <v>0</v>
      </c>
      <c r="N18" s="27">
        <v>0</v>
      </c>
      <c r="O18" s="27">
        <v>0</v>
      </c>
      <c r="P18" s="27">
        <v>0</v>
      </c>
      <c r="Q18" s="27">
        <v>0</v>
      </c>
      <c r="R18" s="27">
        <v>0</v>
      </c>
      <c r="S18" s="24">
        <v>0</v>
      </c>
      <c r="T18" s="27">
        <v>0</v>
      </c>
      <c r="U18" s="27">
        <v>0</v>
      </c>
      <c r="V18" s="27">
        <v>0</v>
      </c>
      <c r="W18" s="27">
        <v>0</v>
      </c>
      <c r="X18" s="24">
        <v>0</v>
      </c>
      <c r="Y18" s="27">
        <v>0</v>
      </c>
      <c r="Z18" s="27">
        <v>0</v>
      </c>
      <c r="AA18" s="27">
        <v>0</v>
      </c>
      <c r="AB18" s="27">
        <v>1</v>
      </c>
      <c r="AC18" s="27">
        <v>0</v>
      </c>
      <c r="AD18" s="27">
        <v>0</v>
      </c>
      <c r="AE18" s="27">
        <v>0</v>
      </c>
      <c r="AF18" s="27">
        <v>0</v>
      </c>
      <c r="AG18" s="24">
        <v>0</v>
      </c>
      <c r="AH18" s="27">
        <v>1</v>
      </c>
      <c r="AI18" s="27">
        <v>0</v>
      </c>
      <c r="AJ18" s="27">
        <v>0</v>
      </c>
      <c r="AK18" s="27">
        <v>0</v>
      </c>
      <c r="AL18" s="27">
        <v>0</v>
      </c>
      <c r="AM18" s="27">
        <v>0</v>
      </c>
      <c r="AN18" s="27">
        <v>0</v>
      </c>
      <c r="AO18" s="24">
        <v>1</v>
      </c>
      <c r="AP18" s="27">
        <v>0</v>
      </c>
      <c r="AQ18" s="24">
        <v>1</v>
      </c>
      <c r="AR18" s="23">
        <v>0</v>
      </c>
      <c r="AS18" s="23">
        <v>0</v>
      </c>
      <c r="AT18" s="27">
        <v>0</v>
      </c>
      <c r="AU18" s="27">
        <v>0</v>
      </c>
      <c r="AV18" s="24">
        <v>0</v>
      </c>
      <c r="AW18" s="27">
        <v>0</v>
      </c>
      <c r="AX18" s="27">
        <v>0</v>
      </c>
      <c r="AY18" s="24">
        <v>1</v>
      </c>
    </row>
    <row r="19" spans="1:51">
      <c r="A19" s="18" t="s">
        <v>852</v>
      </c>
      <c r="B19" s="14" t="s">
        <v>922</v>
      </c>
      <c r="C19" s="14" t="s">
        <v>1300</v>
      </c>
      <c r="D19" s="24">
        <v>2109</v>
      </c>
      <c r="E19" s="23">
        <v>0</v>
      </c>
      <c r="F19" s="23">
        <v>1</v>
      </c>
      <c r="G19" s="24">
        <v>1</v>
      </c>
      <c r="H19" s="27">
        <v>0</v>
      </c>
      <c r="I19" s="27">
        <v>0</v>
      </c>
      <c r="J19" s="27">
        <v>0</v>
      </c>
      <c r="K19" s="27">
        <v>0</v>
      </c>
      <c r="L19" s="27">
        <v>0</v>
      </c>
      <c r="M19" s="27">
        <v>0</v>
      </c>
      <c r="N19" s="27">
        <v>0</v>
      </c>
      <c r="O19" s="27">
        <v>0</v>
      </c>
      <c r="P19" s="27">
        <v>0</v>
      </c>
      <c r="Q19" s="27">
        <v>0</v>
      </c>
      <c r="R19" s="27">
        <v>0</v>
      </c>
      <c r="S19" s="24">
        <v>0</v>
      </c>
      <c r="T19" s="27">
        <v>0</v>
      </c>
      <c r="U19" s="27">
        <v>0</v>
      </c>
      <c r="V19" s="27">
        <v>0</v>
      </c>
      <c r="W19" s="27">
        <v>0</v>
      </c>
      <c r="X19" s="24">
        <v>0</v>
      </c>
      <c r="Y19" s="27">
        <v>0</v>
      </c>
      <c r="Z19" s="27">
        <v>0</v>
      </c>
      <c r="AA19" s="27">
        <v>0</v>
      </c>
      <c r="AB19" s="27">
        <v>0</v>
      </c>
      <c r="AC19" s="27">
        <v>0</v>
      </c>
      <c r="AD19" s="27">
        <v>0</v>
      </c>
      <c r="AE19" s="27">
        <v>0</v>
      </c>
      <c r="AF19" s="27">
        <v>0</v>
      </c>
      <c r="AG19" s="24">
        <v>0</v>
      </c>
      <c r="AH19" s="27">
        <v>0</v>
      </c>
      <c r="AI19" s="27">
        <v>0</v>
      </c>
      <c r="AJ19" s="27">
        <v>0</v>
      </c>
      <c r="AK19" s="27">
        <v>0</v>
      </c>
      <c r="AL19" s="27">
        <v>0</v>
      </c>
      <c r="AM19" s="27">
        <v>0</v>
      </c>
      <c r="AN19" s="27">
        <v>0</v>
      </c>
      <c r="AO19" s="24">
        <v>0</v>
      </c>
      <c r="AP19" s="27">
        <v>0</v>
      </c>
      <c r="AQ19" s="24">
        <v>0</v>
      </c>
      <c r="AR19" s="23">
        <v>0</v>
      </c>
      <c r="AS19" s="23">
        <v>0</v>
      </c>
      <c r="AT19" s="27">
        <v>0</v>
      </c>
      <c r="AU19" s="27">
        <v>0</v>
      </c>
      <c r="AV19" s="24">
        <v>0</v>
      </c>
      <c r="AW19" s="27">
        <v>0</v>
      </c>
      <c r="AX19" s="27">
        <v>0</v>
      </c>
      <c r="AY19" s="24">
        <v>0</v>
      </c>
    </row>
    <row r="20" spans="1:51">
      <c r="A20" s="18" t="s">
        <v>856</v>
      </c>
      <c r="B20" s="14" t="s">
        <v>922</v>
      </c>
      <c r="C20" s="14" t="s">
        <v>1040</v>
      </c>
      <c r="D20" s="24">
        <v>2072</v>
      </c>
      <c r="E20" s="23">
        <v>1</v>
      </c>
      <c r="F20" s="23">
        <v>0</v>
      </c>
      <c r="G20" s="24">
        <v>0</v>
      </c>
      <c r="H20" s="27">
        <v>0</v>
      </c>
      <c r="I20" s="27">
        <v>0</v>
      </c>
      <c r="J20" s="27">
        <v>0</v>
      </c>
      <c r="K20" s="27">
        <v>0</v>
      </c>
      <c r="L20" s="27">
        <v>0</v>
      </c>
      <c r="M20" s="27">
        <v>0</v>
      </c>
      <c r="N20" s="27">
        <v>0</v>
      </c>
      <c r="O20" s="27">
        <v>0</v>
      </c>
      <c r="P20" s="27">
        <v>0</v>
      </c>
      <c r="Q20" s="27">
        <v>0</v>
      </c>
      <c r="R20" s="27">
        <v>0</v>
      </c>
      <c r="S20" s="24">
        <v>0</v>
      </c>
      <c r="T20" s="27">
        <v>0</v>
      </c>
      <c r="U20" s="27">
        <v>0</v>
      </c>
      <c r="V20" s="27">
        <v>0</v>
      </c>
      <c r="W20" s="27">
        <v>0</v>
      </c>
      <c r="X20" s="24">
        <v>0</v>
      </c>
      <c r="Y20" s="27">
        <v>0</v>
      </c>
      <c r="Z20" s="27">
        <v>0</v>
      </c>
      <c r="AA20" s="27">
        <v>0</v>
      </c>
      <c r="AB20" s="27">
        <v>0</v>
      </c>
      <c r="AC20" s="27">
        <v>0</v>
      </c>
      <c r="AD20" s="27">
        <v>0</v>
      </c>
      <c r="AE20" s="27">
        <v>0</v>
      </c>
      <c r="AF20" s="27">
        <v>0</v>
      </c>
      <c r="AG20" s="24">
        <v>0</v>
      </c>
      <c r="AH20" s="27">
        <v>0</v>
      </c>
      <c r="AI20" s="27">
        <v>0</v>
      </c>
      <c r="AJ20" s="27">
        <v>0</v>
      </c>
      <c r="AK20" s="27">
        <v>0</v>
      </c>
      <c r="AL20" s="27">
        <v>0</v>
      </c>
      <c r="AM20" s="27">
        <v>0</v>
      </c>
      <c r="AN20" s="27">
        <v>0</v>
      </c>
      <c r="AO20" s="24">
        <v>0</v>
      </c>
      <c r="AP20" s="27">
        <v>0</v>
      </c>
      <c r="AQ20" s="24">
        <v>0</v>
      </c>
      <c r="AR20" s="23">
        <v>0</v>
      </c>
      <c r="AS20" s="23">
        <v>0</v>
      </c>
      <c r="AT20" s="27">
        <v>0</v>
      </c>
      <c r="AU20" s="27">
        <v>0</v>
      </c>
      <c r="AV20" s="24">
        <v>0</v>
      </c>
      <c r="AW20" s="27">
        <v>0</v>
      </c>
      <c r="AX20" s="27">
        <v>0</v>
      </c>
      <c r="AY20" s="24">
        <v>0</v>
      </c>
    </row>
    <row r="21" spans="1:51">
      <c r="A21" s="17" t="s">
        <v>322</v>
      </c>
      <c r="B21" s="14" t="s">
        <v>922</v>
      </c>
      <c r="C21" s="14" t="s">
        <v>1029</v>
      </c>
      <c r="D21" s="24">
        <v>6</v>
      </c>
      <c r="E21" s="23">
        <v>13</v>
      </c>
      <c r="F21" s="23">
        <v>2</v>
      </c>
      <c r="G21" s="24">
        <v>0</v>
      </c>
      <c r="H21" s="27">
        <v>0</v>
      </c>
      <c r="I21" s="27">
        <v>0</v>
      </c>
      <c r="J21" s="27">
        <v>0</v>
      </c>
      <c r="K21" s="27">
        <v>0</v>
      </c>
      <c r="L21" s="27">
        <v>0</v>
      </c>
      <c r="M21" s="27">
        <v>0</v>
      </c>
      <c r="N21" s="27">
        <v>0</v>
      </c>
      <c r="O21" s="27">
        <v>0</v>
      </c>
      <c r="P21" s="27">
        <v>0</v>
      </c>
      <c r="Q21" s="27">
        <v>0</v>
      </c>
      <c r="R21" s="27">
        <v>0</v>
      </c>
      <c r="S21" s="24">
        <v>0</v>
      </c>
      <c r="T21" s="27">
        <v>0</v>
      </c>
      <c r="U21" s="27">
        <v>0</v>
      </c>
      <c r="V21" s="27">
        <v>0</v>
      </c>
      <c r="W21" s="27">
        <v>0</v>
      </c>
      <c r="X21" s="24">
        <v>0</v>
      </c>
      <c r="Y21" s="27">
        <v>0</v>
      </c>
      <c r="Z21" s="27">
        <v>0</v>
      </c>
      <c r="AA21" s="27">
        <v>0</v>
      </c>
      <c r="AB21" s="27">
        <v>0</v>
      </c>
      <c r="AC21" s="27">
        <v>0</v>
      </c>
      <c r="AD21" s="27">
        <v>0</v>
      </c>
      <c r="AE21" s="27">
        <v>0</v>
      </c>
      <c r="AF21" s="27">
        <v>0</v>
      </c>
      <c r="AG21" s="24">
        <v>0</v>
      </c>
      <c r="AH21" s="27">
        <v>0</v>
      </c>
      <c r="AI21" s="27">
        <v>0</v>
      </c>
      <c r="AJ21" s="27">
        <v>0</v>
      </c>
      <c r="AK21" s="27">
        <v>0</v>
      </c>
      <c r="AL21" s="27">
        <v>0</v>
      </c>
      <c r="AM21" s="27">
        <v>0</v>
      </c>
      <c r="AN21" s="27">
        <v>0</v>
      </c>
      <c r="AO21" s="24">
        <v>1</v>
      </c>
      <c r="AP21" s="27">
        <v>0</v>
      </c>
      <c r="AQ21" s="24">
        <v>0</v>
      </c>
      <c r="AR21" s="23">
        <v>0</v>
      </c>
      <c r="AS21" s="23">
        <v>0</v>
      </c>
      <c r="AT21" s="27">
        <v>0</v>
      </c>
      <c r="AU21" s="27">
        <v>0</v>
      </c>
      <c r="AV21" s="24">
        <v>0</v>
      </c>
      <c r="AW21" s="27">
        <v>0</v>
      </c>
      <c r="AX21" s="27">
        <v>0</v>
      </c>
      <c r="AY21" s="24">
        <v>0</v>
      </c>
    </row>
    <row r="22" spans="1:51">
      <c r="A22" s="17" t="s">
        <v>418</v>
      </c>
      <c r="B22" s="14" t="s">
        <v>922</v>
      </c>
      <c r="C22" s="14" t="s">
        <v>1257</v>
      </c>
      <c r="D22" s="24">
        <v>691</v>
      </c>
      <c r="E22" s="23">
        <v>0</v>
      </c>
      <c r="F22" s="23">
        <v>0</v>
      </c>
      <c r="G22" s="24">
        <v>0</v>
      </c>
      <c r="H22" s="27">
        <v>0</v>
      </c>
      <c r="I22" s="27">
        <v>0</v>
      </c>
      <c r="J22" s="27">
        <v>0</v>
      </c>
      <c r="K22" s="27">
        <v>0</v>
      </c>
      <c r="L22" s="27">
        <v>0</v>
      </c>
      <c r="M22" s="27">
        <v>0</v>
      </c>
      <c r="N22" s="27">
        <v>0</v>
      </c>
      <c r="O22" s="27">
        <v>0</v>
      </c>
      <c r="P22" s="27">
        <v>0</v>
      </c>
      <c r="Q22" s="27">
        <v>0</v>
      </c>
      <c r="R22" s="27">
        <v>0</v>
      </c>
      <c r="S22" s="24">
        <v>0</v>
      </c>
      <c r="T22" s="27">
        <v>0</v>
      </c>
      <c r="U22" s="27">
        <v>0</v>
      </c>
      <c r="V22" s="27">
        <v>0</v>
      </c>
      <c r="W22" s="27">
        <v>0</v>
      </c>
      <c r="X22" s="24">
        <v>0</v>
      </c>
      <c r="Y22" s="27">
        <v>0</v>
      </c>
      <c r="Z22" s="27">
        <v>0</v>
      </c>
      <c r="AA22" s="27">
        <v>0</v>
      </c>
      <c r="AB22" s="27">
        <v>0</v>
      </c>
      <c r="AC22" s="27">
        <v>0</v>
      </c>
      <c r="AD22" s="27">
        <v>0</v>
      </c>
      <c r="AE22" s="27">
        <v>0</v>
      </c>
      <c r="AF22" s="27">
        <v>0</v>
      </c>
      <c r="AG22" s="24">
        <v>0</v>
      </c>
      <c r="AH22" s="27">
        <v>0</v>
      </c>
      <c r="AI22" s="27">
        <v>0</v>
      </c>
      <c r="AJ22" s="27">
        <v>0</v>
      </c>
      <c r="AK22" s="27">
        <v>0</v>
      </c>
      <c r="AL22" s="27">
        <v>0</v>
      </c>
      <c r="AM22" s="27">
        <v>0</v>
      </c>
      <c r="AN22" s="27">
        <v>0</v>
      </c>
      <c r="AO22" s="24">
        <v>0</v>
      </c>
      <c r="AP22" s="27">
        <v>0</v>
      </c>
      <c r="AQ22" s="24">
        <v>0</v>
      </c>
      <c r="AR22" s="23">
        <v>0</v>
      </c>
      <c r="AS22" s="23">
        <v>0</v>
      </c>
      <c r="AT22" s="27">
        <v>0</v>
      </c>
      <c r="AU22" s="27">
        <v>0</v>
      </c>
      <c r="AV22" s="24">
        <v>0</v>
      </c>
      <c r="AW22" s="27">
        <v>0</v>
      </c>
      <c r="AX22" s="27">
        <v>0</v>
      </c>
      <c r="AY22" s="24">
        <v>0</v>
      </c>
    </row>
    <row r="23" spans="1:51">
      <c r="A23" s="17" t="s">
        <v>562</v>
      </c>
      <c r="B23" s="14" t="s">
        <v>922</v>
      </c>
      <c r="C23" s="14" t="s">
        <v>1029</v>
      </c>
      <c r="D23" s="24">
        <v>1392</v>
      </c>
      <c r="E23" s="23">
        <v>5</v>
      </c>
      <c r="F23" s="23">
        <v>2</v>
      </c>
      <c r="G23" s="24">
        <v>0</v>
      </c>
      <c r="H23" s="27">
        <v>0</v>
      </c>
      <c r="I23" s="27">
        <v>0</v>
      </c>
      <c r="J23" s="27">
        <v>0</v>
      </c>
      <c r="K23" s="27">
        <v>0</v>
      </c>
      <c r="L23" s="27">
        <v>0</v>
      </c>
      <c r="M23" s="27">
        <v>0</v>
      </c>
      <c r="N23" s="27">
        <v>0</v>
      </c>
      <c r="O23" s="27">
        <v>0</v>
      </c>
      <c r="P23" s="27">
        <v>0</v>
      </c>
      <c r="Q23" s="27">
        <v>0</v>
      </c>
      <c r="R23" s="27">
        <v>0</v>
      </c>
      <c r="S23" s="24">
        <v>0</v>
      </c>
      <c r="T23" s="27">
        <v>0</v>
      </c>
      <c r="U23" s="27">
        <v>0</v>
      </c>
      <c r="V23" s="27">
        <v>0</v>
      </c>
      <c r="W23" s="27">
        <v>0</v>
      </c>
      <c r="X23" s="24">
        <v>0</v>
      </c>
      <c r="Y23" s="27">
        <v>0</v>
      </c>
      <c r="Z23" s="27">
        <v>0</v>
      </c>
      <c r="AA23" s="27">
        <v>0</v>
      </c>
      <c r="AB23" s="27">
        <v>0</v>
      </c>
      <c r="AC23" s="27">
        <v>0</v>
      </c>
      <c r="AD23" s="27">
        <v>0</v>
      </c>
      <c r="AE23" s="27">
        <v>0</v>
      </c>
      <c r="AF23" s="27">
        <v>0</v>
      </c>
      <c r="AG23" s="24">
        <v>0</v>
      </c>
      <c r="AH23" s="27">
        <v>0</v>
      </c>
      <c r="AI23" s="27">
        <v>0</v>
      </c>
      <c r="AJ23" s="27">
        <v>0</v>
      </c>
      <c r="AK23" s="27">
        <v>0</v>
      </c>
      <c r="AL23" s="27">
        <v>0</v>
      </c>
      <c r="AM23" s="27">
        <v>0</v>
      </c>
      <c r="AN23" s="27">
        <v>0</v>
      </c>
      <c r="AO23" s="24">
        <v>0</v>
      </c>
      <c r="AP23" s="27">
        <v>0</v>
      </c>
      <c r="AQ23" s="24">
        <v>0</v>
      </c>
      <c r="AR23" s="23">
        <v>0</v>
      </c>
      <c r="AS23" s="23">
        <v>0</v>
      </c>
      <c r="AT23" s="27">
        <v>0</v>
      </c>
      <c r="AU23" s="27">
        <v>0</v>
      </c>
      <c r="AV23" s="24">
        <v>0</v>
      </c>
      <c r="AW23" s="27">
        <v>0</v>
      </c>
      <c r="AX23" s="27">
        <v>0</v>
      </c>
      <c r="AY23" s="24">
        <v>0</v>
      </c>
    </row>
    <row r="24" spans="1:51">
      <c r="A24" s="17" t="s">
        <v>621</v>
      </c>
      <c r="B24" s="14" t="s">
        <v>922</v>
      </c>
      <c r="C24" s="14" t="s">
        <v>1029</v>
      </c>
      <c r="D24" s="24">
        <v>1515</v>
      </c>
      <c r="E24" s="23">
        <v>28</v>
      </c>
      <c r="F24" s="23">
        <v>7</v>
      </c>
      <c r="G24" s="24">
        <v>0</v>
      </c>
      <c r="H24" s="27">
        <v>1</v>
      </c>
      <c r="I24" s="27">
        <v>1</v>
      </c>
      <c r="J24" s="27">
        <v>0</v>
      </c>
      <c r="K24" s="27">
        <v>0</v>
      </c>
      <c r="L24" s="27">
        <v>0</v>
      </c>
      <c r="M24" s="27">
        <v>0</v>
      </c>
      <c r="N24" s="27">
        <v>0</v>
      </c>
      <c r="O24" s="27">
        <v>0</v>
      </c>
      <c r="P24" s="27">
        <v>0</v>
      </c>
      <c r="Q24" s="27">
        <v>0</v>
      </c>
      <c r="R24" s="27">
        <v>0</v>
      </c>
      <c r="S24" s="24">
        <v>0</v>
      </c>
      <c r="T24" s="27">
        <v>0</v>
      </c>
      <c r="U24" s="27">
        <v>0</v>
      </c>
      <c r="V24" s="27">
        <v>0</v>
      </c>
      <c r="W24" s="27">
        <v>0</v>
      </c>
      <c r="X24" s="24">
        <v>0</v>
      </c>
      <c r="Y24" s="27">
        <v>0</v>
      </c>
      <c r="Z24" s="27">
        <v>1</v>
      </c>
      <c r="AA24" s="27">
        <v>1</v>
      </c>
      <c r="AB24" s="27">
        <v>1</v>
      </c>
      <c r="AC24" s="27">
        <v>0</v>
      </c>
      <c r="AD24" s="27">
        <v>0</v>
      </c>
      <c r="AE24" s="27">
        <v>0</v>
      </c>
      <c r="AF24" s="27">
        <v>0</v>
      </c>
      <c r="AG24" s="24">
        <v>0</v>
      </c>
      <c r="AH24" s="27">
        <v>1</v>
      </c>
      <c r="AI24" s="27">
        <v>1</v>
      </c>
      <c r="AJ24" s="27">
        <v>1</v>
      </c>
      <c r="AK24" s="27">
        <v>1</v>
      </c>
      <c r="AL24" s="27">
        <v>1</v>
      </c>
      <c r="AM24" s="27">
        <v>1</v>
      </c>
      <c r="AN24" s="27">
        <v>1</v>
      </c>
      <c r="AO24" s="24">
        <v>1</v>
      </c>
      <c r="AP24" s="27">
        <v>0</v>
      </c>
      <c r="AQ24" s="24">
        <v>1</v>
      </c>
      <c r="AR24" s="23">
        <v>0</v>
      </c>
      <c r="AS24" s="23">
        <v>0</v>
      </c>
      <c r="AT24" s="27">
        <v>0</v>
      </c>
      <c r="AU24" s="27">
        <v>0</v>
      </c>
      <c r="AV24" s="24">
        <v>0</v>
      </c>
      <c r="AW24" s="27">
        <v>1</v>
      </c>
      <c r="AX24" s="27">
        <v>0</v>
      </c>
      <c r="AY24" s="24">
        <v>0</v>
      </c>
    </row>
    <row r="25" spans="1:51">
      <c r="A25" s="17" t="s">
        <v>678</v>
      </c>
      <c r="B25" s="14" t="s">
        <v>922</v>
      </c>
      <c r="C25" s="14" t="s">
        <v>1378</v>
      </c>
      <c r="D25" s="24">
        <v>345</v>
      </c>
      <c r="E25" s="23">
        <v>14</v>
      </c>
      <c r="F25" s="23">
        <v>7</v>
      </c>
      <c r="G25" s="24">
        <v>0</v>
      </c>
      <c r="H25" s="27">
        <v>1</v>
      </c>
      <c r="I25" s="27">
        <v>1</v>
      </c>
      <c r="J25" s="27">
        <v>1</v>
      </c>
      <c r="K25" s="27">
        <v>0</v>
      </c>
      <c r="L25" s="27">
        <v>0</v>
      </c>
      <c r="M25" s="27">
        <v>0</v>
      </c>
      <c r="N25" s="27">
        <v>0</v>
      </c>
      <c r="O25" s="27">
        <v>0</v>
      </c>
      <c r="P25" s="27">
        <v>0</v>
      </c>
      <c r="Q25" s="27">
        <v>0</v>
      </c>
      <c r="R25" s="27">
        <v>0</v>
      </c>
      <c r="S25" s="24">
        <v>0</v>
      </c>
      <c r="T25" s="27">
        <v>0</v>
      </c>
      <c r="U25" s="27">
        <v>0</v>
      </c>
      <c r="V25" s="27">
        <v>0</v>
      </c>
      <c r="W25" s="27">
        <v>0</v>
      </c>
      <c r="X25" s="24">
        <v>0</v>
      </c>
      <c r="Y25" s="27">
        <v>0</v>
      </c>
      <c r="Z25" s="27">
        <v>1</v>
      </c>
      <c r="AA25" s="27">
        <v>0</v>
      </c>
      <c r="AB25" s="27">
        <v>1</v>
      </c>
      <c r="AC25" s="27">
        <v>0</v>
      </c>
      <c r="AD25" s="27">
        <v>0</v>
      </c>
      <c r="AE25" s="27">
        <v>0</v>
      </c>
      <c r="AF25" s="27">
        <v>0</v>
      </c>
      <c r="AG25" s="24">
        <v>1</v>
      </c>
      <c r="AH25" s="27">
        <v>1</v>
      </c>
      <c r="AI25" s="27">
        <v>1</v>
      </c>
      <c r="AJ25" s="27">
        <v>1</v>
      </c>
      <c r="AK25" s="27">
        <v>1</v>
      </c>
      <c r="AL25" s="27">
        <v>0</v>
      </c>
      <c r="AM25" s="27">
        <v>0</v>
      </c>
      <c r="AN25" s="27">
        <v>0</v>
      </c>
      <c r="AO25" s="24">
        <v>1</v>
      </c>
      <c r="AP25" s="27">
        <v>0</v>
      </c>
      <c r="AQ25" s="24">
        <v>1</v>
      </c>
      <c r="AR25" s="23">
        <v>0</v>
      </c>
      <c r="AS25" s="23">
        <v>0</v>
      </c>
      <c r="AT25" s="27">
        <v>0</v>
      </c>
      <c r="AU25" s="27">
        <v>0</v>
      </c>
      <c r="AV25" s="24">
        <v>0</v>
      </c>
      <c r="AW25" s="27">
        <v>1</v>
      </c>
      <c r="AX25" s="27">
        <v>0</v>
      </c>
      <c r="AY25" s="24">
        <v>0</v>
      </c>
    </row>
    <row r="26" spans="1:51">
      <c r="A26" s="17" t="s">
        <v>279</v>
      </c>
      <c r="B26" s="14" t="s">
        <v>922</v>
      </c>
      <c r="C26" s="14" t="s">
        <v>1165</v>
      </c>
      <c r="D26" s="24">
        <v>16</v>
      </c>
      <c r="E26" s="23">
        <v>0</v>
      </c>
      <c r="F26" s="23">
        <v>0</v>
      </c>
      <c r="G26" s="24">
        <v>0</v>
      </c>
      <c r="H26" s="27">
        <v>0</v>
      </c>
      <c r="I26" s="27">
        <v>0</v>
      </c>
      <c r="J26" s="27">
        <v>0</v>
      </c>
      <c r="K26" s="27">
        <v>0</v>
      </c>
      <c r="L26" s="27">
        <v>0</v>
      </c>
      <c r="M26" s="27">
        <v>0</v>
      </c>
      <c r="N26" s="27">
        <v>0</v>
      </c>
      <c r="O26" s="27">
        <v>0</v>
      </c>
      <c r="P26" s="27">
        <v>0</v>
      </c>
      <c r="Q26" s="27">
        <v>0</v>
      </c>
      <c r="R26" s="27">
        <v>0</v>
      </c>
      <c r="S26" s="24">
        <v>0</v>
      </c>
      <c r="T26" s="27">
        <v>0</v>
      </c>
      <c r="U26" s="27">
        <v>0</v>
      </c>
      <c r="V26" s="27">
        <v>0</v>
      </c>
      <c r="W26" s="27">
        <v>0</v>
      </c>
      <c r="X26" s="24">
        <v>0</v>
      </c>
      <c r="Y26" s="27">
        <v>0</v>
      </c>
      <c r="Z26" s="27">
        <v>0</v>
      </c>
      <c r="AA26" s="27">
        <v>0</v>
      </c>
      <c r="AB26" s="27">
        <v>0</v>
      </c>
      <c r="AC26" s="27">
        <v>0</v>
      </c>
      <c r="AD26" s="27">
        <v>0</v>
      </c>
      <c r="AE26" s="27">
        <v>0</v>
      </c>
      <c r="AF26" s="27">
        <v>0</v>
      </c>
      <c r="AG26" s="24">
        <v>0</v>
      </c>
      <c r="AH26" s="27">
        <v>0</v>
      </c>
      <c r="AI26" s="27">
        <v>0</v>
      </c>
      <c r="AJ26" s="27">
        <v>0</v>
      </c>
      <c r="AK26" s="27">
        <v>0</v>
      </c>
      <c r="AL26" s="27">
        <v>0</v>
      </c>
      <c r="AM26" s="27">
        <v>0</v>
      </c>
      <c r="AN26" s="27">
        <v>0</v>
      </c>
      <c r="AO26" s="24">
        <v>0</v>
      </c>
      <c r="AP26" s="27">
        <v>0</v>
      </c>
      <c r="AQ26" s="24">
        <v>0</v>
      </c>
      <c r="AR26" s="23">
        <v>0</v>
      </c>
      <c r="AS26" s="23">
        <v>0</v>
      </c>
      <c r="AT26" s="27">
        <v>0</v>
      </c>
      <c r="AU26" s="27">
        <v>0</v>
      </c>
      <c r="AV26" s="24">
        <v>0</v>
      </c>
      <c r="AW26" s="27">
        <v>0</v>
      </c>
      <c r="AX26" s="27">
        <v>0</v>
      </c>
      <c r="AY26" s="24">
        <v>0</v>
      </c>
    </row>
    <row r="27" spans="1:51">
      <c r="A27" s="17" t="s">
        <v>315</v>
      </c>
      <c r="B27" s="14" t="s">
        <v>922</v>
      </c>
      <c r="C27" s="14" t="s">
        <v>1192</v>
      </c>
      <c r="D27" s="24">
        <v>706</v>
      </c>
      <c r="E27" s="23">
        <v>0</v>
      </c>
      <c r="F27" s="23">
        <v>0</v>
      </c>
      <c r="G27" s="24">
        <v>0</v>
      </c>
      <c r="H27" s="27">
        <v>0</v>
      </c>
      <c r="I27" s="27">
        <v>0</v>
      </c>
      <c r="J27" s="27">
        <v>0</v>
      </c>
      <c r="K27" s="27">
        <v>0</v>
      </c>
      <c r="L27" s="27">
        <v>0</v>
      </c>
      <c r="M27" s="27">
        <v>0</v>
      </c>
      <c r="N27" s="27">
        <v>0</v>
      </c>
      <c r="O27" s="27">
        <v>0</v>
      </c>
      <c r="P27" s="27">
        <v>0</v>
      </c>
      <c r="Q27" s="27">
        <v>0</v>
      </c>
      <c r="R27" s="27">
        <v>0</v>
      </c>
      <c r="S27" s="24">
        <v>0</v>
      </c>
      <c r="T27" s="27">
        <v>0</v>
      </c>
      <c r="U27" s="27">
        <v>0</v>
      </c>
      <c r="V27" s="27">
        <v>0</v>
      </c>
      <c r="W27" s="27">
        <v>0</v>
      </c>
      <c r="X27" s="24">
        <v>0</v>
      </c>
      <c r="Y27" s="27">
        <v>0</v>
      </c>
      <c r="Z27" s="27">
        <v>0</v>
      </c>
      <c r="AA27" s="27">
        <v>0</v>
      </c>
      <c r="AB27" s="27">
        <v>0</v>
      </c>
      <c r="AC27" s="27">
        <v>0</v>
      </c>
      <c r="AD27" s="27">
        <v>0</v>
      </c>
      <c r="AE27" s="27">
        <v>0</v>
      </c>
      <c r="AF27" s="27">
        <v>0</v>
      </c>
      <c r="AG27" s="24">
        <v>0</v>
      </c>
      <c r="AH27" s="27">
        <v>0</v>
      </c>
      <c r="AI27" s="27">
        <v>0</v>
      </c>
      <c r="AJ27" s="27">
        <v>0</v>
      </c>
      <c r="AK27" s="27">
        <v>0</v>
      </c>
      <c r="AL27" s="27">
        <v>0</v>
      </c>
      <c r="AM27" s="27">
        <v>0</v>
      </c>
      <c r="AN27" s="27">
        <v>0</v>
      </c>
      <c r="AO27" s="24">
        <v>0</v>
      </c>
      <c r="AP27" s="27">
        <v>0</v>
      </c>
      <c r="AQ27" s="24">
        <v>0</v>
      </c>
      <c r="AR27" s="23">
        <v>0</v>
      </c>
      <c r="AS27" s="23">
        <v>0</v>
      </c>
      <c r="AT27" s="27">
        <v>0</v>
      </c>
      <c r="AU27" s="27">
        <v>0</v>
      </c>
      <c r="AV27" s="24">
        <v>0</v>
      </c>
      <c r="AW27" s="27">
        <v>0</v>
      </c>
      <c r="AX27" s="27">
        <v>0</v>
      </c>
      <c r="AY27" s="24">
        <v>0</v>
      </c>
    </row>
    <row r="28" spans="1:51">
      <c r="A28" s="17" t="s">
        <v>533</v>
      </c>
      <c r="B28" s="14" t="s">
        <v>922</v>
      </c>
      <c r="C28" s="14" t="s">
        <v>1315</v>
      </c>
      <c r="D28" s="24">
        <v>8</v>
      </c>
      <c r="E28" s="23">
        <v>24</v>
      </c>
      <c r="F28" s="23">
        <v>11</v>
      </c>
      <c r="G28" s="24">
        <v>0</v>
      </c>
      <c r="H28" s="27">
        <v>0</v>
      </c>
      <c r="I28" s="27">
        <v>0</v>
      </c>
      <c r="J28" s="27">
        <v>0</v>
      </c>
      <c r="K28" s="27">
        <v>0</v>
      </c>
      <c r="L28" s="27">
        <v>0</v>
      </c>
      <c r="M28" s="27">
        <v>0</v>
      </c>
      <c r="N28" s="27">
        <v>0</v>
      </c>
      <c r="O28" s="27">
        <v>0</v>
      </c>
      <c r="P28" s="27">
        <v>0</v>
      </c>
      <c r="Q28" s="27">
        <v>0</v>
      </c>
      <c r="R28" s="27">
        <v>0</v>
      </c>
      <c r="S28" s="24">
        <v>0</v>
      </c>
      <c r="T28" s="27">
        <v>0</v>
      </c>
      <c r="U28" s="27">
        <v>0</v>
      </c>
      <c r="V28" s="27">
        <v>0</v>
      </c>
      <c r="W28" s="27">
        <v>0</v>
      </c>
      <c r="X28" s="24">
        <v>0</v>
      </c>
      <c r="Y28" s="27">
        <v>1</v>
      </c>
      <c r="Z28" s="27">
        <v>1</v>
      </c>
      <c r="AA28" s="27">
        <v>0</v>
      </c>
      <c r="AB28" s="27">
        <v>1</v>
      </c>
      <c r="AC28" s="27">
        <v>0</v>
      </c>
      <c r="AD28" s="27">
        <v>1</v>
      </c>
      <c r="AE28" s="27">
        <v>0</v>
      </c>
      <c r="AF28" s="27">
        <v>1</v>
      </c>
      <c r="AG28" s="24">
        <v>0</v>
      </c>
      <c r="AH28" s="27">
        <v>1</v>
      </c>
      <c r="AI28" s="27">
        <v>1</v>
      </c>
      <c r="AJ28" s="27">
        <v>1</v>
      </c>
      <c r="AK28" s="27">
        <v>1</v>
      </c>
      <c r="AL28" s="27">
        <v>0</v>
      </c>
      <c r="AM28" s="27">
        <v>0</v>
      </c>
      <c r="AN28" s="27">
        <v>0</v>
      </c>
      <c r="AO28" s="24">
        <v>1</v>
      </c>
      <c r="AP28" s="27">
        <v>0</v>
      </c>
      <c r="AQ28" s="24">
        <v>1</v>
      </c>
      <c r="AR28" s="23">
        <v>0</v>
      </c>
      <c r="AS28" s="23">
        <v>0</v>
      </c>
      <c r="AT28" s="27">
        <v>0</v>
      </c>
      <c r="AU28" s="27">
        <v>0</v>
      </c>
      <c r="AV28" s="24">
        <v>0</v>
      </c>
      <c r="AW28" s="27">
        <v>0</v>
      </c>
      <c r="AX28" s="27">
        <v>1</v>
      </c>
      <c r="AY28" s="24">
        <v>0</v>
      </c>
    </row>
    <row r="29" spans="1:51">
      <c r="A29" s="17" t="s">
        <v>465</v>
      </c>
      <c r="B29" s="14" t="s">
        <v>922</v>
      </c>
      <c r="C29" s="14" t="s">
        <v>986</v>
      </c>
      <c r="D29" s="24">
        <v>20</v>
      </c>
      <c r="E29" s="23">
        <v>0</v>
      </c>
      <c r="F29" s="23">
        <v>0</v>
      </c>
      <c r="G29" s="24">
        <v>0</v>
      </c>
      <c r="H29" s="27">
        <v>0</v>
      </c>
      <c r="I29" s="27">
        <v>0</v>
      </c>
      <c r="J29" s="27">
        <v>0</v>
      </c>
      <c r="K29" s="27">
        <v>0</v>
      </c>
      <c r="L29" s="27">
        <v>0</v>
      </c>
      <c r="M29" s="27">
        <v>0</v>
      </c>
      <c r="N29" s="27">
        <v>0</v>
      </c>
      <c r="O29" s="27">
        <v>0</v>
      </c>
      <c r="P29" s="27">
        <v>0</v>
      </c>
      <c r="Q29" s="27">
        <v>0</v>
      </c>
      <c r="R29" s="27">
        <v>0</v>
      </c>
      <c r="S29" s="24">
        <v>0</v>
      </c>
      <c r="T29" s="27">
        <v>0</v>
      </c>
      <c r="U29" s="27">
        <v>0</v>
      </c>
      <c r="V29" s="27">
        <v>0</v>
      </c>
      <c r="W29" s="27">
        <v>0</v>
      </c>
      <c r="X29" s="24">
        <v>0</v>
      </c>
      <c r="Y29" s="27">
        <v>0</v>
      </c>
      <c r="Z29" s="27">
        <v>0</v>
      </c>
      <c r="AA29" s="27">
        <v>0</v>
      </c>
      <c r="AB29" s="27">
        <v>0</v>
      </c>
      <c r="AC29" s="27">
        <v>0</v>
      </c>
      <c r="AD29" s="27">
        <v>0</v>
      </c>
      <c r="AE29" s="27">
        <v>0</v>
      </c>
      <c r="AF29" s="27">
        <v>0</v>
      </c>
      <c r="AG29" s="24">
        <v>0</v>
      </c>
      <c r="AH29" s="27">
        <v>0</v>
      </c>
      <c r="AI29" s="27">
        <v>0</v>
      </c>
      <c r="AJ29" s="27">
        <v>0</v>
      </c>
      <c r="AK29" s="27">
        <v>0</v>
      </c>
      <c r="AL29" s="27">
        <v>0</v>
      </c>
      <c r="AM29" s="27">
        <v>0</v>
      </c>
      <c r="AN29" s="27">
        <v>0</v>
      </c>
      <c r="AO29" s="24">
        <v>0</v>
      </c>
      <c r="AP29" s="27">
        <v>0</v>
      </c>
      <c r="AQ29" s="24">
        <v>0</v>
      </c>
      <c r="AR29" s="23">
        <v>0</v>
      </c>
      <c r="AS29" s="23">
        <v>0</v>
      </c>
      <c r="AT29" s="27">
        <v>0</v>
      </c>
      <c r="AU29" s="27">
        <v>0</v>
      </c>
      <c r="AV29" s="24">
        <v>0</v>
      </c>
      <c r="AW29" s="27">
        <v>0</v>
      </c>
      <c r="AX29" s="27">
        <v>0</v>
      </c>
      <c r="AY29" s="24">
        <v>0</v>
      </c>
    </row>
    <row r="30" spans="1:51">
      <c r="A30" s="17" t="s">
        <v>590</v>
      </c>
      <c r="B30" s="14" t="s">
        <v>922</v>
      </c>
      <c r="C30" s="14" t="s">
        <v>1343</v>
      </c>
      <c r="D30" s="24">
        <v>1257</v>
      </c>
      <c r="E30" s="23">
        <v>28</v>
      </c>
      <c r="F30" s="23">
        <v>15</v>
      </c>
      <c r="G30" s="24">
        <v>0</v>
      </c>
      <c r="H30" s="27">
        <v>0</v>
      </c>
      <c r="I30" s="27">
        <v>0</v>
      </c>
      <c r="J30" s="27">
        <v>0</v>
      </c>
      <c r="K30" s="27">
        <v>0</v>
      </c>
      <c r="L30" s="27">
        <v>0</v>
      </c>
      <c r="M30" s="27">
        <v>0</v>
      </c>
      <c r="N30" s="27">
        <v>0</v>
      </c>
      <c r="O30" s="27">
        <v>0</v>
      </c>
      <c r="P30" s="27">
        <v>0</v>
      </c>
      <c r="Q30" s="27">
        <v>0</v>
      </c>
      <c r="R30" s="27">
        <v>0</v>
      </c>
      <c r="S30" s="24">
        <v>0</v>
      </c>
      <c r="T30" s="27">
        <v>0</v>
      </c>
      <c r="U30" s="27">
        <v>0</v>
      </c>
      <c r="V30" s="27">
        <v>0</v>
      </c>
      <c r="W30" s="27">
        <v>0</v>
      </c>
      <c r="X30" s="24">
        <v>0</v>
      </c>
      <c r="Y30" s="27">
        <v>0</v>
      </c>
      <c r="Z30" s="27">
        <v>1</v>
      </c>
      <c r="AA30" s="27">
        <v>0</v>
      </c>
      <c r="AB30" s="27">
        <v>1</v>
      </c>
      <c r="AC30" s="27">
        <v>0</v>
      </c>
      <c r="AD30" s="27">
        <v>0</v>
      </c>
      <c r="AE30" s="27">
        <v>0</v>
      </c>
      <c r="AF30" s="27">
        <v>1</v>
      </c>
      <c r="AG30" s="24">
        <v>1</v>
      </c>
      <c r="AH30" s="27">
        <v>1</v>
      </c>
      <c r="AI30" s="27">
        <v>1</v>
      </c>
      <c r="AJ30" s="27">
        <v>1</v>
      </c>
      <c r="AK30" s="27">
        <v>1</v>
      </c>
      <c r="AL30" s="27">
        <v>0</v>
      </c>
      <c r="AM30" s="27">
        <v>0</v>
      </c>
      <c r="AN30" s="27">
        <v>0</v>
      </c>
      <c r="AO30" s="24">
        <v>1</v>
      </c>
      <c r="AP30" s="27">
        <v>0</v>
      </c>
      <c r="AQ30" s="24">
        <v>1</v>
      </c>
      <c r="AR30" s="23">
        <v>0</v>
      </c>
      <c r="AS30" s="23">
        <v>0</v>
      </c>
      <c r="AT30" s="27">
        <v>0</v>
      </c>
      <c r="AU30" s="27">
        <v>0</v>
      </c>
      <c r="AV30" s="24">
        <v>0</v>
      </c>
      <c r="AW30" s="27">
        <v>1</v>
      </c>
      <c r="AX30" s="27">
        <v>0</v>
      </c>
      <c r="AY30" s="24">
        <v>1</v>
      </c>
    </row>
    <row r="31" spans="1:51">
      <c r="A31" s="18" t="s">
        <v>807</v>
      </c>
      <c r="B31" s="14" t="s">
        <v>922</v>
      </c>
      <c r="C31" s="14" t="s">
        <v>1110</v>
      </c>
      <c r="D31" s="24">
        <v>2040</v>
      </c>
      <c r="E31" s="23">
        <v>0</v>
      </c>
      <c r="F31" s="23">
        <v>0</v>
      </c>
      <c r="G31" s="24">
        <v>0</v>
      </c>
      <c r="H31" s="27">
        <v>0</v>
      </c>
      <c r="I31" s="27">
        <v>0</v>
      </c>
      <c r="J31" s="27">
        <v>0</v>
      </c>
      <c r="K31" s="27">
        <v>0</v>
      </c>
      <c r="L31" s="27">
        <v>0</v>
      </c>
      <c r="M31" s="27">
        <v>0</v>
      </c>
      <c r="N31" s="27">
        <v>0</v>
      </c>
      <c r="O31" s="27">
        <v>0</v>
      </c>
      <c r="P31" s="27">
        <v>0</v>
      </c>
      <c r="Q31" s="27">
        <v>0</v>
      </c>
      <c r="R31" s="27">
        <v>0</v>
      </c>
      <c r="S31" s="24">
        <v>0</v>
      </c>
      <c r="T31" s="27">
        <v>0</v>
      </c>
      <c r="U31" s="27">
        <v>0</v>
      </c>
      <c r="V31" s="27">
        <v>0</v>
      </c>
      <c r="W31" s="27">
        <v>0</v>
      </c>
      <c r="X31" s="24">
        <v>0</v>
      </c>
      <c r="Y31" s="27">
        <v>0</v>
      </c>
      <c r="Z31" s="27">
        <v>0</v>
      </c>
      <c r="AA31" s="27">
        <v>0</v>
      </c>
      <c r="AB31" s="27">
        <v>0</v>
      </c>
      <c r="AC31" s="27">
        <v>0</v>
      </c>
      <c r="AD31" s="27">
        <v>0</v>
      </c>
      <c r="AE31" s="27">
        <v>0</v>
      </c>
      <c r="AF31" s="27">
        <v>0</v>
      </c>
      <c r="AG31" s="24">
        <v>0</v>
      </c>
      <c r="AH31" s="27">
        <v>0</v>
      </c>
      <c r="AI31" s="27">
        <v>0</v>
      </c>
      <c r="AJ31" s="27">
        <v>0</v>
      </c>
      <c r="AK31" s="27">
        <v>0</v>
      </c>
      <c r="AL31" s="27">
        <v>0</v>
      </c>
      <c r="AM31" s="27">
        <v>0</v>
      </c>
      <c r="AN31" s="27">
        <v>0</v>
      </c>
      <c r="AO31" s="24">
        <v>0</v>
      </c>
      <c r="AP31" s="27">
        <v>0</v>
      </c>
      <c r="AQ31" s="24">
        <v>0</v>
      </c>
      <c r="AR31" s="23">
        <v>0</v>
      </c>
      <c r="AS31" s="23">
        <v>0</v>
      </c>
      <c r="AT31" s="27">
        <v>0</v>
      </c>
      <c r="AU31" s="27">
        <v>0</v>
      </c>
      <c r="AV31" s="24">
        <v>0</v>
      </c>
      <c r="AW31" s="27">
        <v>0</v>
      </c>
      <c r="AX31" s="27">
        <v>0</v>
      </c>
      <c r="AY31" s="24">
        <v>0</v>
      </c>
    </row>
    <row r="32" spans="1:51">
      <c r="A32" s="18" t="s">
        <v>811</v>
      </c>
      <c r="B32" s="14" t="s">
        <v>922</v>
      </c>
      <c r="C32" s="14" t="s">
        <v>1110</v>
      </c>
      <c r="D32" s="24">
        <v>2045</v>
      </c>
      <c r="E32" s="23">
        <v>0</v>
      </c>
      <c r="F32" s="23">
        <v>0</v>
      </c>
      <c r="G32" s="24">
        <v>0</v>
      </c>
      <c r="H32" s="27">
        <v>0</v>
      </c>
      <c r="I32" s="27">
        <v>0</v>
      </c>
      <c r="J32" s="27">
        <v>0</v>
      </c>
      <c r="K32" s="27">
        <v>0</v>
      </c>
      <c r="L32" s="27">
        <v>0</v>
      </c>
      <c r="M32" s="27">
        <v>0</v>
      </c>
      <c r="N32" s="27">
        <v>0</v>
      </c>
      <c r="O32" s="27">
        <v>0</v>
      </c>
      <c r="P32" s="27">
        <v>0</v>
      </c>
      <c r="Q32" s="27">
        <v>0</v>
      </c>
      <c r="R32" s="27">
        <v>0</v>
      </c>
      <c r="S32" s="24">
        <v>0</v>
      </c>
      <c r="T32" s="27">
        <v>0</v>
      </c>
      <c r="U32" s="27">
        <v>0</v>
      </c>
      <c r="V32" s="27">
        <v>0</v>
      </c>
      <c r="W32" s="27">
        <v>0</v>
      </c>
      <c r="X32" s="24">
        <v>0</v>
      </c>
      <c r="Y32" s="27">
        <v>0</v>
      </c>
      <c r="Z32" s="27">
        <v>0</v>
      </c>
      <c r="AA32" s="27">
        <v>0</v>
      </c>
      <c r="AB32" s="27">
        <v>0</v>
      </c>
      <c r="AC32" s="27">
        <v>0</v>
      </c>
      <c r="AD32" s="27">
        <v>0</v>
      </c>
      <c r="AE32" s="27">
        <v>0</v>
      </c>
      <c r="AF32" s="27">
        <v>0</v>
      </c>
      <c r="AG32" s="24">
        <v>0</v>
      </c>
      <c r="AH32" s="27">
        <v>0</v>
      </c>
      <c r="AI32" s="27">
        <v>0</v>
      </c>
      <c r="AJ32" s="27">
        <v>0</v>
      </c>
      <c r="AK32" s="27">
        <v>0</v>
      </c>
      <c r="AL32" s="27">
        <v>0</v>
      </c>
      <c r="AM32" s="27">
        <v>0</v>
      </c>
      <c r="AN32" s="27">
        <v>0</v>
      </c>
      <c r="AO32" s="24">
        <v>0</v>
      </c>
      <c r="AP32" s="27">
        <v>0</v>
      </c>
      <c r="AQ32" s="24">
        <v>0</v>
      </c>
      <c r="AR32" s="23">
        <v>0</v>
      </c>
      <c r="AS32" s="23">
        <v>0</v>
      </c>
      <c r="AT32" s="27">
        <v>0</v>
      </c>
      <c r="AU32" s="27">
        <v>0</v>
      </c>
      <c r="AV32" s="24">
        <v>0</v>
      </c>
      <c r="AW32" s="27">
        <v>0</v>
      </c>
      <c r="AX32" s="27">
        <v>0</v>
      </c>
      <c r="AY32" s="24">
        <v>0</v>
      </c>
    </row>
    <row r="33" spans="1:51">
      <c r="A33" s="18" t="s">
        <v>816</v>
      </c>
      <c r="B33" s="14" t="s">
        <v>922</v>
      </c>
      <c r="C33" s="14" t="s">
        <v>1461</v>
      </c>
      <c r="D33" s="24">
        <v>2051</v>
      </c>
      <c r="E33" s="23">
        <v>0</v>
      </c>
      <c r="F33" s="23">
        <v>0</v>
      </c>
      <c r="G33" s="24">
        <v>0</v>
      </c>
      <c r="H33" s="27">
        <v>0</v>
      </c>
      <c r="I33" s="27">
        <v>0</v>
      </c>
      <c r="J33" s="27">
        <v>0</v>
      </c>
      <c r="K33" s="27">
        <v>0</v>
      </c>
      <c r="L33" s="27">
        <v>0</v>
      </c>
      <c r="M33" s="27">
        <v>0</v>
      </c>
      <c r="N33" s="27">
        <v>0</v>
      </c>
      <c r="O33" s="27">
        <v>0</v>
      </c>
      <c r="P33" s="27">
        <v>0</v>
      </c>
      <c r="Q33" s="27">
        <v>0</v>
      </c>
      <c r="R33" s="27">
        <v>0</v>
      </c>
      <c r="S33" s="24">
        <v>0</v>
      </c>
      <c r="T33" s="27">
        <v>0</v>
      </c>
      <c r="U33" s="27">
        <v>0</v>
      </c>
      <c r="V33" s="27">
        <v>0</v>
      </c>
      <c r="W33" s="27">
        <v>0</v>
      </c>
      <c r="X33" s="24">
        <v>0</v>
      </c>
      <c r="Y33" s="27">
        <v>0</v>
      </c>
      <c r="Z33" s="27">
        <v>0</v>
      </c>
      <c r="AA33" s="27">
        <v>0</v>
      </c>
      <c r="AB33" s="27">
        <v>0</v>
      </c>
      <c r="AC33" s="27">
        <v>0</v>
      </c>
      <c r="AD33" s="27">
        <v>0</v>
      </c>
      <c r="AE33" s="27">
        <v>0</v>
      </c>
      <c r="AF33" s="27">
        <v>0</v>
      </c>
      <c r="AG33" s="24">
        <v>0</v>
      </c>
      <c r="AH33" s="27">
        <v>0</v>
      </c>
      <c r="AI33" s="27">
        <v>0</v>
      </c>
      <c r="AJ33" s="27">
        <v>0</v>
      </c>
      <c r="AK33" s="27">
        <v>0</v>
      </c>
      <c r="AL33" s="27">
        <v>0</v>
      </c>
      <c r="AM33" s="27">
        <v>0</v>
      </c>
      <c r="AN33" s="27">
        <v>0</v>
      </c>
      <c r="AO33" s="24">
        <v>0</v>
      </c>
      <c r="AP33" s="27">
        <v>0</v>
      </c>
      <c r="AQ33" s="24">
        <v>0</v>
      </c>
      <c r="AR33" s="23">
        <v>0</v>
      </c>
      <c r="AS33" s="23">
        <v>0</v>
      </c>
      <c r="AT33" s="27">
        <v>0</v>
      </c>
      <c r="AU33" s="27">
        <v>0</v>
      </c>
      <c r="AV33" s="24">
        <v>0</v>
      </c>
      <c r="AW33" s="27">
        <v>0</v>
      </c>
      <c r="AX33" s="27">
        <v>0</v>
      </c>
      <c r="AY33" s="24">
        <v>0</v>
      </c>
    </row>
    <row r="34" spans="1:51">
      <c r="A34" s="17" t="s">
        <v>421</v>
      </c>
      <c r="B34" s="14" t="s">
        <v>922</v>
      </c>
      <c r="C34" s="14" t="s">
        <v>1260</v>
      </c>
      <c r="D34" s="24">
        <v>954</v>
      </c>
      <c r="E34" s="23">
        <v>0</v>
      </c>
      <c r="F34" s="23">
        <v>0</v>
      </c>
      <c r="G34" s="24">
        <v>0</v>
      </c>
      <c r="H34" s="27">
        <v>0</v>
      </c>
      <c r="I34" s="27">
        <v>0</v>
      </c>
      <c r="J34" s="27">
        <v>0</v>
      </c>
      <c r="K34" s="27">
        <v>0</v>
      </c>
      <c r="L34" s="27">
        <v>0</v>
      </c>
      <c r="M34" s="27">
        <v>0</v>
      </c>
      <c r="N34" s="27">
        <v>0</v>
      </c>
      <c r="O34" s="27">
        <v>0</v>
      </c>
      <c r="P34" s="27">
        <v>0</v>
      </c>
      <c r="Q34" s="27">
        <v>0</v>
      </c>
      <c r="R34" s="27">
        <v>0</v>
      </c>
      <c r="S34" s="24">
        <v>0</v>
      </c>
      <c r="T34" s="27">
        <v>0</v>
      </c>
      <c r="U34" s="27">
        <v>0</v>
      </c>
      <c r="V34" s="27">
        <v>0</v>
      </c>
      <c r="W34" s="27">
        <v>0</v>
      </c>
      <c r="X34" s="24">
        <v>0</v>
      </c>
      <c r="Y34" s="27">
        <v>0</v>
      </c>
      <c r="Z34" s="27">
        <v>0</v>
      </c>
      <c r="AA34" s="27">
        <v>0</v>
      </c>
      <c r="AB34" s="27">
        <v>0</v>
      </c>
      <c r="AC34" s="27">
        <v>0</v>
      </c>
      <c r="AD34" s="27">
        <v>0</v>
      </c>
      <c r="AE34" s="27">
        <v>0</v>
      </c>
      <c r="AF34" s="27">
        <v>0</v>
      </c>
      <c r="AG34" s="24">
        <v>0</v>
      </c>
      <c r="AH34" s="27">
        <v>0</v>
      </c>
      <c r="AI34" s="27">
        <v>0</v>
      </c>
      <c r="AJ34" s="27">
        <v>0</v>
      </c>
      <c r="AK34" s="27">
        <v>0</v>
      </c>
      <c r="AL34" s="27">
        <v>0</v>
      </c>
      <c r="AM34" s="27">
        <v>0</v>
      </c>
      <c r="AN34" s="27">
        <v>0</v>
      </c>
      <c r="AO34" s="24">
        <v>0</v>
      </c>
      <c r="AP34" s="27">
        <v>0</v>
      </c>
      <c r="AQ34" s="24">
        <v>0</v>
      </c>
      <c r="AR34" s="23">
        <v>0</v>
      </c>
      <c r="AS34" s="23">
        <v>0</v>
      </c>
      <c r="AT34" s="27">
        <v>0</v>
      </c>
      <c r="AU34" s="27">
        <v>0</v>
      </c>
      <c r="AV34" s="24">
        <v>0</v>
      </c>
      <c r="AW34" s="27">
        <v>0</v>
      </c>
      <c r="AX34" s="27">
        <v>0</v>
      </c>
      <c r="AY34" s="24">
        <v>0</v>
      </c>
    </row>
    <row r="35" spans="1:51">
      <c r="A35" s="17" t="s">
        <v>636</v>
      </c>
      <c r="B35" s="14" t="s">
        <v>922</v>
      </c>
      <c r="C35" s="14" t="s">
        <v>1110</v>
      </c>
      <c r="D35" s="24">
        <v>1498</v>
      </c>
      <c r="E35" s="23">
        <v>37</v>
      </c>
      <c r="F35" s="23">
        <v>7</v>
      </c>
      <c r="G35" s="24">
        <v>0</v>
      </c>
      <c r="H35" s="27">
        <v>0</v>
      </c>
      <c r="I35" s="27">
        <v>1</v>
      </c>
      <c r="J35" s="27">
        <v>0</v>
      </c>
      <c r="K35" s="27">
        <v>0</v>
      </c>
      <c r="L35" s="27">
        <v>0</v>
      </c>
      <c r="M35" s="27">
        <v>0</v>
      </c>
      <c r="N35" s="27">
        <v>0</v>
      </c>
      <c r="O35" s="27">
        <v>0</v>
      </c>
      <c r="P35" s="27">
        <v>0</v>
      </c>
      <c r="Q35" s="27">
        <v>0</v>
      </c>
      <c r="R35" s="27">
        <v>0</v>
      </c>
      <c r="S35" s="24">
        <v>0</v>
      </c>
      <c r="T35" s="27">
        <v>0</v>
      </c>
      <c r="U35" s="27">
        <v>0</v>
      </c>
      <c r="V35" s="27">
        <v>0</v>
      </c>
      <c r="W35" s="27">
        <v>0</v>
      </c>
      <c r="X35" s="24">
        <v>0</v>
      </c>
      <c r="Y35" s="27">
        <v>0</v>
      </c>
      <c r="Z35" s="27">
        <v>1</v>
      </c>
      <c r="AA35" s="27">
        <v>1</v>
      </c>
      <c r="AB35" s="27">
        <v>1</v>
      </c>
      <c r="AC35" s="27">
        <v>0</v>
      </c>
      <c r="AD35" s="27">
        <v>0</v>
      </c>
      <c r="AE35" s="27">
        <v>0</v>
      </c>
      <c r="AF35" s="27">
        <v>1</v>
      </c>
      <c r="AG35" s="24">
        <v>0</v>
      </c>
      <c r="AH35" s="27">
        <v>1</v>
      </c>
      <c r="AI35" s="27">
        <v>1</v>
      </c>
      <c r="AJ35" s="27">
        <v>1</v>
      </c>
      <c r="AK35" s="27">
        <v>1</v>
      </c>
      <c r="AL35" s="27">
        <v>0</v>
      </c>
      <c r="AM35" s="27">
        <v>0</v>
      </c>
      <c r="AN35" s="27">
        <v>0</v>
      </c>
      <c r="AO35" s="24">
        <v>1</v>
      </c>
      <c r="AP35" s="27">
        <v>1</v>
      </c>
      <c r="AQ35" s="24">
        <v>1</v>
      </c>
      <c r="AR35" s="23">
        <v>0</v>
      </c>
      <c r="AS35" s="23">
        <v>0</v>
      </c>
      <c r="AT35" s="27">
        <v>0</v>
      </c>
      <c r="AU35" s="27">
        <v>0</v>
      </c>
      <c r="AV35" s="24">
        <v>0</v>
      </c>
      <c r="AW35" s="27">
        <v>0</v>
      </c>
      <c r="AX35" s="27">
        <v>0</v>
      </c>
      <c r="AY35" s="24">
        <v>0</v>
      </c>
    </row>
    <row r="36" spans="1:51">
      <c r="A36" s="17" t="s">
        <v>675</v>
      </c>
      <c r="B36" s="14" t="s">
        <v>922</v>
      </c>
      <c r="C36" s="14" t="s">
        <v>1260</v>
      </c>
      <c r="D36" s="24">
        <v>18</v>
      </c>
      <c r="E36" s="23">
        <v>10</v>
      </c>
      <c r="F36" s="23">
        <v>3</v>
      </c>
      <c r="G36" s="24">
        <v>0</v>
      </c>
      <c r="H36" s="27">
        <v>0</v>
      </c>
      <c r="I36" s="27">
        <v>0</v>
      </c>
      <c r="J36" s="27">
        <v>0</v>
      </c>
      <c r="K36" s="27">
        <v>0</v>
      </c>
      <c r="L36" s="27">
        <v>0</v>
      </c>
      <c r="M36" s="27">
        <v>0</v>
      </c>
      <c r="N36" s="27">
        <v>0</v>
      </c>
      <c r="O36" s="27">
        <v>0</v>
      </c>
      <c r="P36" s="27">
        <v>0</v>
      </c>
      <c r="Q36" s="27">
        <v>0</v>
      </c>
      <c r="R36" s="27">
        <v>0</v>
      </c>
      <c r="S36" s="24">
        <v>0</v>
      </c>
      <c r="T36" s="27">
        <v>0</v>
      </c>
      <c r="U36" s="27">
        <v>0</v>
      </c>
      <c r="V36" s="27">
        <v>0</v>
      </c>
      <c r="W36" s="27">
        <v>0</v>
      </c>
      <c r="X36" s="24">
        <v>0</v>
      </c>
      <c r="Y36" s="27">
        <v>0</v>
      </c>
      <c r="Z36" s="27">
        <v>1</v>
      </c>
      <c r="AA36" s="27">
        <v>1</v>
      </c>
      <c r="AB36" s="27">
        <v>0</v>
      </c>
      <c r="AC36" s="27">
        <v>0</v>
      </c>
      <c r="AD36" s="27">
        <v>0</v>
      </c>
      <c r="AE36" s="27">
        <v>0</v>
      </c>
      <c r="AF36" s="27">
        <v>0</v>
      </c>
      <c r="AG36" s="24">
        <v>0</v>
      </c>
      <c r="AH36" s="27">
        <v>0</v>
      </c>
      <c r="AI36" s="27">
        <v>1</v>
      </c>
      <c r="AJ36" s="27">
        <v>1</v>
      </c>
      <c r="AK36" s="27">
        <v>1</v>
      </c>
      <c r="AL36" s="27">
        <v>0</v>
      </c>
      <c r="AM36" s="27">
        <v>0</v>
      </c>
      <c r="AN36" s="27">
        <v>1</v>
      </c>
      <c r="AO36" s="24">
        <v>0</v>
      </c>
      <c r="AP36" s="27">
        <v>0</v>
      </c>
      <c r="AQ36" s="24">
        <v>1</v>
      </c>
      <c r="AR36" s="23">
        <v>0</v>
      </c>
      <c r="AS36" s="23">
        <v>0</v>
      </c>
      <c r="AT36" s="27">
        <v>0</v>
      </c>
      <c r="AU36" s="27">
        <v>0</v>
      </c>
      <c r="AV36" s="24">
        <v>0</v>
      </c>
      <c r="AW36" s="27">
        <v>1</v>
      </c>
      <c r="AX36" s="27">
        <v>0</v>
      </c>
      <c r="AY36" s="24">
        <v>0</v>
      </c>
    </row>
    <row r="37" spans="1:51">
      <c r="A37" s="18" t="s">
        <v>788</v>
      </c>
      <c r="B37" s="14" t="s">
        <v>922</v>
      </c>
      <c r="C37" s="14" t="s">
        <v>1449</v>
      </c>
      <c r="D37" s="24">
        <v>1110</v>
      </c>
      <c r="E37" s="23">
        <v>7</v>
      </c>
      <c r="F37" s="23">
        <v>1</v>
      </c>
      <c r="G37" s="24">
        <v>0</v>
      </c>
      <c r="H37" s="27">
        <v>0</v>
      </c>
      <c r="I37" s="27">
        <v>0</v>
      </c>
      <c r="J37" s="27">
        <v>0</v>
      </c>
      <c r="K37" s="27">
        <v>0</v>
      </c>
      <c r="L37" s="27">
        <v>0</v>
      </c>
      <c r="M37" s="27">
        <v>0</v>
      </c>
      <c r="N37" s="27">
        <v>0</v>
      </c>
      <c r="O37" s="27">
        <v>0</v>
      </c>
      <c r="P37" s="27">
        <v>0</v>
      </c>
      <c r="Q37" s="27">
        <v>0</v>
      </c>
      <c r="R37" s="27">
        <v>0</v>
      </c>
      <c r="S37" s="24">
        <v>0</v>
      </c>
      <c r="T37" s="27">
        <v>0</v>
      </c>
      <c r="U37" s="27">
        <v>0</v>
      </c>
      <c r="V37" s="27">
        <v>0</v>
      </c>
      <c r="W37" s="27">
        <v>0</v>
      </c>
      <c r="X37" s="24">
        <v>0</v>
      </c>
      <c r="Y37" s="27">
        <v>0</v>
      </c>
      <c r="Z37" s="27">
        <v>1</v>
      </c>
      <c r="AA37" s="27">
        <v>0</v>
      </c>
      <c r="AB37" s="27">
        <v>0</v>
      </c>
      <c r="AC37" s="27">
        <v>0</v>
      </c>
      <c r="AD37" s="27">
        <v>0</v>
      </c>
      <c r="AE37" s="27">
        <v>0</v>
      </c>
      <c r="AF37" s="27">
        <v>0</v>
      </c>
      <c r="AG37" s="24">
        <v>0</v>
      </c>
      <c r="AH37" s="27">
        <v>0</v>
      </c>
      <c r="AI37" s="27">
        <v>1</v>
      </c>
      <c r="AJ37" s="27">
        <v>1</v>
      </c>
      <c r="AK37" s="27">
        <v>1</v>
      </c>
      <c r="AL37" s="27">
        <v>0</v>
      </c>
      <c r="AM37" s="27">
        <v>0</v>
      </c>
      <c r="AN37" s="27">
        <v>0</v>
      </c>
      <c r="AO37" s="24">
        <v>1</v>
      </c>
      <c r="AP37" s="27">
        <v>0</v>
      </c>
      <c r="AQ37" s="24">
        <v>1</v>
      </c>
      <c r="AR37" s="23">
        <v>0</v>
      </c>
      <c r="AS37" s="23">
        <v>0</v>
      </c>
      <c r="AT37" s="27">
        <v>0</v>
      </c>
      <c r="AU37" s="27">
        <v>0</v>
      </c>
      <c r="AV37" s="24">
        <v>0</v>
      </c>
      <c r="AW37" s="27">
        <v>0</v>
      </c>
      <c r="AX37" s="27">
        <v>0</v>
      </c>
      <c r="AY37" s="24">
        <v>0</v>
      </c>
    </row>
    <row r="38" spans="1:51">
      <c r="A38" s="18" t="s">
        <v>817</v>
      </c>
      <c r="B38" s="14" t="s">
        <v>922</v>
      </c>
      <c r="C38" s="14" t="s">
        <v>1461</v>
      </c>
      <c r="D38" s="24">
        <v>2052</v>
      </c>
      <c r="E38" s="23">
        <v>0</v>
      </c>
      <c r="F38" s="23">
        <v>0</v>
      </c>
      <c r="G38" s="24">
        <v>0</v>
      </c>
      <c r="H38" s="27">
        <v>0</v>
      </c>
      <c r="I38" s="27">
        <v>0</v>
      </c>
      <c r="J38" s="27">
        <v>0</v>
      </c>
      <c r="K38" s="27">
        <v>0</v>
      </c>
      <c r="L38" s="27">
        <v>0</v>
      </c>
      <c r="M38" s="27">
        <v>0</v>
      </c>
      <c r="N38" s="27">
        <v>0</v>
      </c>
      <c r="O38" s="27">
        <v>0</v>
      </c>
      <c r="P38" s="27">
        <v>0</v>
      </c>
      <c r="Q38" s="27">
        <v>0</v>
      </c>
      <c r="R38" s="27">
        <v>0</v>
      </c>
      <c r="S38" s="24">
        <v>0</v>
      </c>
      <c r="T38" s="27">
        <v>0</v>
      </c>
      <c r="U38" s="27">
        <v>0</v>
      </c>
      <c r="V38" s="27">
        <v>0</v>
      </c>
      <c r="W38" s="27">
        <v>0</v>
      </c>
      <c r="X38" s="24">
        <v>0</v>
      </c>
      <c r="Y38" s="27">
        <v>0</v>
      </c>
      <c r="Z38" s="27">
        <v>0</v>
      </c>
      <c r="AA38" s="27">
        <v>0</v>
      </c>
      <c r="AB38" s="27">
        <v>0</v>
      </c>
      <c r="AC38" s="27">
        <v>0</v>
      </c>
      <c r="AD38" s="27">
        <v>0</v>
      </c>
      <c r="AE38" s="27">
        <v>0</v>
      </c>
      <c r="AF38" s="27">
        <v>0</v>
      </c>
      <c r="AG38" s="24">
        <v>0</v>
      </c>
      <c r="AH38" s="27">
        <v>0</v>
      </c>
      <c r="AI38" s="27">
        <v>0</v>
      </c>
      <c r="AJ38" s="27">
        <v>0</v>
      </c>
      <c r="AK38" s="27">
        <v>0</v>
      </c>
      <c r="AL38" s="27">
        <v>0</v>
      </c>
      <c r="AM38" s="27">
        <v>0</v>
      </c>
      <c r="AN38" s="27">
        <v>0</v>
      </c>
      <c r="AO38" s="24">
        <v>0</v>
      </c>
      <c r="AP38" s="27">
        <v>0</v>
      </c>
      <c r="AQ38" s="24">
        <v>0</v>
      </c>
      <c r="AR38" s="23">
        <v>0</v>
      </c>
      <c r="AS38" s="23">
        <v>0</v>
      </c>
      <c r="AT38" s="27">
        <v>0</v>
      </c>
      <c r="AU38" s="27">
        <v>0</v>
      </c>
      <c r="AV38" s="24">
        <v>0</v>
      </c>
      <c r="AW38" s="27">
        <v>0</v>
      </c>
      <c r="AX38" s="27">
        <v>0</v>
      </c>
      <c r="AY38" s="24">
        <v>0</v>
      </c>
    </row>
    <row r="39" spans="1:51">
      <c r="A39" s="17" t="s">
        <v>283</v>
      </c>
      <c r="B39" s="14" t="s">
        <v>922</v>
      </c>
      <c r="C39" s="14" t="s">
        <v>1063</v>
      </c>
      <c r="D39" s="24">
        <v>22</v>
      </c>
      <c r="E39" s="23">
        <v>1</v>
      </c>
      <c r="F39" s="23">
        <v>0</v>
      </c>
      <c r="G39" s="24">
        <v>0</v>
      </c>
      <c r="H39" s="27">
        <v>0</v>
      </c>
      <c r="I39" s="27">
        <v>0</v>
      </c>
      <c r="J39" s="27">
        <v>0</v>
      </c>
      <c r="K39" s="27">
        <v>0</v>
      </c>
      <c r="L39" s="27">
        <v>0</v>
      </c>
      <c r="M39" s="27">
        <v>0</v>
      </c>
      <c r="N39" s="27">
        <v>0</v>
      </c>
      <c r="O39" s="27">
        <v>0</v>
      </c>
      <c r="P39" s="27">
        <v>0</v>
      </c>
      <c r="Q39" s="27">
        <v>0</v>
      </c>
      <c r="R39" s="27">
        <v>0</v>
      </c>
      <c r="S39" s="24">
        <v>0</v>
      </c>
      <c r="T39" s="27">
        <v>0</v>
      </c>
      <c r="U39" s="27">
        <v>0</v>
      </c>
      <c r="V39" s="27">
        <v>0</v>
      </c>
      <c r="W39" s="27">
        <v>0</v>
      </c>
      <c r="X39" s="24">
        <v>0</v>
      </c>
      <c r="Y39" s="27">
        <v>0</v>
      </c>
      <c r="Z39" s="27">
        <v>0</v>
      </c>
      <c r="AA39" s="27">
        <v>0</v>
      </c>
      <c r="AB39" s="27">
        <v>0</v>
      </c>
      <c r="AC39" s="27">
        <v>0</v>
      </c>
      <c r="AD39" s="27">
        <v>0</v>
      </c>
      <c r="AE39" s="27">
        <v>0</v>
      </c>
      <c r="AF39" s="27">
        <v>0</v>
      </c>
      <c r="AG39" s="24">
        <v>0</v>
      </c>
      <c r="AH39" s="27">
        <v>0</v>
      </c>
      <c r="AI39" s="27">
        <v>0</v>
      </c>
      <c r="AJ39" s="27">
        <v>0</v>
      </c>
      <c r="AK39" s="27">
        <v>0</v>
      </c>
      <c r="AL39" s="27">
        <v>0</v>
      </c>
      <c r="AM39" s="27">
        <v>0</v>
      </c>
      <c r="AN39" s="27">
        <v>0</v>
      </c>
      <c r="AO39" s="24">
        <v>0</v>
      </c>
      <c r="AP39" s="27">
        <v>0</v>
      </c>
      <c r="AQ39" s="24">
        <v>0</v>
      </c>
      <c r="AR39" s="23">
        <v>0</v>
      </c>
      <c r="AS39" s="23">
        <v>0</v>
      </c>
      <c r="AT39" s="27">
        <v>0</v>
      </c>
      <c r="AU39" s="27">
        <v>0</v>
      </c>
      <c r="AV39" s="24">
        <v>0</v>
      </c>
      <c r="AW39" s="27">
        <v>0</v>
      </c>
      <c r="AX39" s="27">
        <v>0</v>
      </c>
      <c r="AY39" s="24">
        <v>0</v>
      </c>
    </row>
    <row r="40" spans="1:51">
      <c r="A40" s="17" t="s">
        <v>313</v>
      </c>
      <c r="B40" s="14" t="s">
        <v>922</v>
      </c>
      <c r="C40" s="14" t="s">
        <v>1099</v>
      </c>
      <c r="D40" s="24">
        <v>165</v>
      </c>
      <c r="E40" s="23">
        <v>0</v>
      </c>
      <c r="F40" s="23">
        <v>0</v>
      </c>
      <c r="G40" s="24">
        <v>0</v>
      </c>
      <c r="H40" s="27">
        <v>0</v>
      </c>
      <c r="I40" s="27">
        <v>0</v>
      </c>
      <c r="J40" s="27">
        <v>0</v>
      </c>
      <c r="K40" s="27">
        <v>0</v>
      </c>
      <c r="L40" s="27">
        <v>0</v>
      </c>
      <c r="M40" s="27">
        <v>0</v>
      </c>
      <c r="N40" s="27">
        <v>0</v>
      </c>
      <c r="O40" s="27">
        <v>0</v>
      </c>
      <c r="P40" s="27">
        <v>0</v>
      </c>
      <c r="Q40" s="27">
        <v>0</v>
      </c>
      <c r="R40" s="27">
        <v>0</v>
      </c>
      <c r="S40" s="24">
        <v>0</v>
      </c>
      <c r="T40" s="27">
        <v>0</v>
      </c>
      <c r="U40" s="27">
        <v>0</v>
      </c>
      <c r="V40" s="27">
        <v>0</v>
      </c>
      <c r="W40" s="27">
        <v>0</v>
      </c>
      <c r="X40" s="24">
        <v>0</v>
      </c>
      <c r="Y40" s="27">
        <v>0</v>
      </c>
      <c r="Z40" s="27">
        <v>0</v>
      </c>
      <c r="AA40" s="27">
        <v>0</v>
      </c>
      <c r="AB40" s="27">
        <v>0</v>
      </c>
      <c r="AC40" s="27">
        <v>0</v>
      </c>
      <c r="AD40" s="27">
        <v>0</v>
      </c>
      <c r="AE40" s="27">
        <v>0</v>
      </c>
      <c r="AF40" s="27">
        <v>0</v>
      </c>
      <c r="AG40" s="24">
        <v>0</v>
      </c>
      <c r="AH40" s="27">
        <v>0</v>
      </c>
      <c r="AI40" s="27">
        <v>0</v>
      </c>
      <c r="AJ40" s="27">
        <v>0</v>
      </c>
      <c r="AK40" s="27">
        <v>0</v>
      </c>
      <c r="AL40" s="27">
        <v>0</v>
      </c>
      <c r="AM40" s="27">
        <v>0</v>
      </c>
      <c r="AN40" s="27">
        <v>0</v>
      </c>
      <c r="AO40" s="24">
        <v>0</v>
      </c>
      <c r="AP40" s="27">
        <v>0</v>
      </c>
      <c r="AQ40" s="24">
        <v>0</v>
      </c>
      <c r="AR40" s="23">
        <v>0</v>
      </c>
      <c r="AS40" s="23">
        <v>0</v>
      </c>
      <c r="AT40" s="27">
        <v>0</v>
      </c>
      <c r="AU40" s="27">
        <v>0</v>
      </c>
      <c r="AV40" s="24">
        <v>0</v>
      </c>
      <c r="AW40" s="27">
        <v>0</v>
      </c>
      <c r="AX40" s="27">
        <v>0</v>
      </c>
      <c r="AY40" s="24">
        <v>0</v>
      </c>
    </row>
    <row r="41" spans="1:51">
      <c r="A41" s="17" t="s">
        <v>683</v>
      </c>
      <c r="B41" s="14" t="s">
        <v>922</v>
      </c>
      <c r="C41" s="14" t="s">
        <v>1381</v>
      </c>
      <c r="D41" s="24">
        <v>153</v>
      </c>
      <c r="E41" s="23">
        <v>1</v>
      </c>
      <c r="F41" s="23">
        <v>12</v>
      </c>
      <c r="G41" s="24">
        <v>1</v>
      </c>
      <c r="H41" s="27">
        <v>0</v>
      </c>
      <c r="I41" s="27">
        <v>0</v>
      </c>
      <c r="J41" s="27">
        <v>0</v>
      </c>
      <c r="K41" s="27">
        <v>0</v>
      </c>
      <c r="L41" s="27">
        <v>0</v>
      </c>
      <c r="M41" s="27">
        <v>0</v>
      </c>
      <c r="N41" s="27">
        <v>0</v>
      </c>
      <c r="O41" s="27">
        <v>0</v>
      </c>
      <c r="P41" s="27">
        <v>0</v>
      </c>
      <c r="Q41" s="27">
        <v>0</v>
      </c>
      <c r="R41" s="27">
        <v>0</v>
      </c>
      <c r="S41" s="24">
        <v>0</v>
      </c>
      <c r="T41" s="27">
        <v>0</v>
      </c>
      <c r="U41" s="27">
        <v>0</v>
      </c>
      <c r="V41" s="27">
        <v>0</v>
      </c>
      <c r="W41" s="27">
        <v>0</v>
      </c>
      <c r="X41" s="24">
        <v>0</v>
      </c>
      <c r="Y41" s="27">
        <v>0</v>
      </c>
      <c r="Z41" s="27">
        <v>0</v>
      </c>
      <c r="AA41" s="27">
        <v>0</v>
      </c>
      <c r="AB41" s="27">
        <v>0</v>
      </c>
      <c r="AC41" s="27">
        <v>0</v>
      </c>
      <c r="AD41" s="27">
        <v>0</v>
      </c>
      <c r="AE41" s="27">
        <v>0</v>
      </c>
      <c r="AF41" s="27">
        <v>0</v>
      </c>
      <c r="AG41" s="24">
        <v>0</v>
      </c>
      <c r="AH41" s="27">
        <v>0</v>
      </c>
      <c r="AI41" s="27">
        <v>0</v>
      </c>
      <c r="AJ41" s="27">
        <v>0</v>
      </c>
      <c r="AK41" s="27">
        <v>0</v>
      </c>
      <c r="AL41" s="27">
        <v>0</v>
      </c>
      <c r="AM41" s="27">
        <v>0</v>
      </c>
      <c r="AN41" s="27">
        <v>0</v>
      </c>
      <c r="AO41" s="24">
        <v>0</v>
      </c>
      <c r="AP41" s="27">
        <v>0</v>
      </c>
      <c r="AQ41" s="24">
        <v>0</v>
      </c>
      <c r="AR41" s="23">
        <v>0</v>
      </c>
      <c r="AS41" s="23">
        <v>0</v>
      </c>
      <c r="AT41" s="27">
        <v>0</v>
      </c>
      <c r="AU41" s="27">
        <v>0</v>
      </c>
      <c r="AV41" s="24">
        <v>0</v>
      </c>
      <c r="AW41" s="27">
        <v>0</v>
      </c>
      <c r="AX41" s="27">
        <v>0</v>
      </c>
      <c r="AY41" s="24">
        <v>0</v>
      </c>
    </row>
    <row r="42" spans="1:51">
      <c r="A42" s="17" t="s">
        <v>623</v>
      </c>
      <c r="B42" s="14" t="s">
        <v>922</v>
      </c>
      <c r="C42" s="14" t="s">
        <v>1356</v>
      </c>
      <c r="D42" s="24">
        <v>45</v>
      </c>
      <c r="E42" s="23">
        <v>31</v>
      </c>
      <c r="F42" s="23">
        <v>44</v>
      </c>
      <c r="G42" s="24">
        <v>4</v>
      </c>
      <c r="H42" s="27">
        <v>0</v>
      </c>
      <c r="I42" s="27">
        <v>1</v>
      </c>
      <c r="J42" s="27">
        <v>0</v>
      </c>
      <c r="K42" s="27">
        <v>1</v>
      </c>
      <c r="L42" s="27">
        <v>1</v>
      </c>
      <c r="M42" s="27">
        <v>1</v>
      </c>
      <c r="N42" s="27">
        <v>0</v>
      </c>
      <c r="O42" s="27">
        <v>1</v>
      </c>
      <c r="P42" s="27">
        <v>1</v>
      </c>
      <c r="Q42" s="27">
        <v>1</v>
      </c>
      <c r="R42" s="27">
        <v>1</v>
      </c>
      <c r="S42" s="24">
        <v>0</v>
      </c>
      <c r="T42" s="27">
        <v>0</v>
      </c>
      <c r="U42" s="27">
        <v>0</v>
      </c>
      <c r="V42" s="27">
        <v>0</v>
      </c>
      <c r="W42" s="27">
        <v>0</v>
      </c>
      <c r="X42" s="24">
        <v>0</v>
      </c>
      <c r="Y42" s="27">
        <v>0</v>
      </c>
      <c r="Z42" s="27">
        <v>0</v>
      </c>
      <c r="AA42" s="27">
        <v>1</v>
      </c>
      <c r="AB42" s="27">
        <v>1</v>
      </c>
      <c r="AC42" s="27">
        <v>0</v>
      </c>
      <c r="AD42" s="27">
        <v>0</v>
      </c>
      <c r="AE42" s="27">
        <v>0</v>
      </c>
      <c r="AF42" s="27">
        <v>1</v>
      </c>
      <c r="AG42" s="24">
        <v>0</v>
      </c>
      <c r="AH42" s="27">
        <v>0</v>
      </c>
      <c r="AI42" s="27">
        <v>1</v>
      </c>
      <c r="AJ42" s="27">
        <v>1</v>
      </c>
      <c r="AK42" s="27">
        <v>1</v>
      </c>
      <c r="AL42" s="27">
        <v>0</v>
      </c>
      <c r="AM42" s="27">
        <v>0</v>
      </c>
      <c r="AN42" s="27">
        <v>0</v>
      </c>
      <c r="AO42" s="24">
        <v>1</v>
      </c>
      <c r="AP42" s="27">
        <v>0</v>
      </c>
      <c r="AQ42" s="24">
        <v>1</v>
      </c>
      <c r="AR42" s="23">
        <v>0</v>
      </c>
      <c r="AS42" s="23">
        <v>0</v>
      </c>
      <c r="AT42" s="27">
        <v>0</v>
      </c>
      <c r="AU42" s="27">
        <v>0</v>
      </c>
      <c r="AV42" s="24">
        <v>0</v>
      </c>
      <c r="AW42" s="27">
        <v>1</v>
      </c>
      <c r="AX42" s="27">
        <v>0</v>
      </c>
      <c r="AY42" s="24">
        <v>1</v>
      </c>
    </row>
    <row r="43" spans="1:51">
      <c r="A43" s="17" t="s">
        <v>601</v>
      </c>
      <c r="B43" s="14" t="s">
        <v>922</v>
      </c>
      <c r="C43" s="14" t="s">
        <v>1096</v>
      </c>
      <c r="D43" s="24">
        <v>1473</v>
      </c>
      <c r="E43" s="23">
        <v>25</v>
      </c>
      <c r="F43" s="23">
        <v>14</v>
      </c>
      <c r="G43" s="24">
        <v>1</v>
      </c>
      <c r="H43" s="27">
        <v>0</v>
      </c>
      <c r="I43" s="27">
        <v>0</v>
      </c>
      <c r="J43" s="27">
        <v>0</v>
      </c>
      <c r="K43" s="27">
        <v>0</v>
      </c>
      <c r="L43" s="27">
        <v>0</v>
      </c>
      <c r="M43" s="27">
        <v>0</v>
      </c>
      <c r="N43" s="27">
        <v>0</v>
      </c>
      <c r="O43" s="27">
        <v>0</v>
      </c>
      <c r="P43" s="27">
        <v>0</v>
      </c>
      <c r="Q43" s="27">
        <v>0</v>
      </c>
      <c r="R43" s="27">
        <v>0</v>
      </c>
      <c r="S43" s="24">
        <v>0</v>
      </c>
      <c r="T43" s="27">
        <v>0</v>
      </c>
      <c r="U43" s="27">
        <v>0</v>
      </c>
      <c r="V43" s="27">
        <v>0</v>
      </c>
      <c r="W43" s="27">
        <v>0</v>
      </c>
      <c r="X43" s="24">
        <v>0</v>
      </c>
      <c r="Y43" s="27">
        <v>0</v>
      </c>
      <c r="Z43" s="27">
        <v>0</v>
      </c>
      <c r="AA43" s="27">
        <v>0</v>
      </c>
      <c r="AB43" s="27">
        <v>0</v>
      </c>
      <c r="AC43" s="27">
        <v>0</v>
      </c>
      <c r="AD43" s="27">
        <v>0</v>
      </c>
      <c r="AE43" s="27">
        <v>0</v>
      </c>
      <c r="AF43" s="27">
        <v>0</v>
      </c>
      <c r="AG43" s="24">
        <v>0</v>
      </c>
      <c r="AH43" s="27">
        <v>0</v>
      </c>
      <c r="AI43" s="27">
        <v>0</v>
      </c>
      <c r="AJ43" s="27">
        <v>0</v>
      </c>
      <c r="AK43" s="27">
        <v>0</v>
      </c>
      <c r="AL43" s="27">
        <v>0</v>
      </c>
      <c r="AM43" s="27">
        <v>0</v>
      </c>
      <c r="AN43" s="27">
        <v>0</v>
      </c>
      <c r="AO43" s="24">
        <v>0</v>
      </c>
      <c r="AP43" s="27">
        <v>0</v>
      </c>
      <c r="AQ43" s="24">
        <v>1</v>
      </c>
      <c r="AR43" s="23">
        <v>0</v>
      </c>
      <c r="AS43" s="23">
        <v>0</v>
      </c>
      <c r="AT43" s="27">
        <v>0</v>
      </c>
      <c r="AU43" s="27">
        <v>0</v>
      </c>
      <c r="AV43" s="24">
        <v>0</v>
      </c>
      <c r="AW43" s="27">
        <v>1</v>
      </c>
      <c r="AX43" s="27">
        <v>0</v>
      </c>
      <c r="AY43" s="24">
        <v>1</v>
      </c>
    </row>
    <row r="44" spans="1:51">
      <c r="A44" s="15" t="s">
        <v>265</v>
      </c>
      <c r="B44" s="16" t="s">
        <v>922</v>
      </c>
      <c r="C44" s="16" t="s">
        <v>1156</v>
      </c>
      <c r="D44" s="26">
        <v>34</v>
      </c>
      <c r="E44" s="25">
        <v>0</v>
      </c>
      <c r="F44" s="25">
        <v>3</v>
      </c>
      <c r="G44" s="26">
        <v>0</v>
      </c>
      <c r="H44" s="25">
        <v>0</v>
      </c>
      <c r="I44" s="25">
        <v>0</v>
      </c>
      <c r="J44" s="25">
        <v>0</v>
      </c>
      <c r="K44" s="25">
        <v>0</v>
      </c>
      <c r="L44" s="25">
        <v>0</v>
      </c>
      <c r="M44" s="25">
        <v>0</v>
      </c>
      <c r="N44" s="25">
        <v>0</v>
      </c>
      <c r="O44" s="25">
        <v>0</v>
      </c>
      <c r="P44" s="25">
        <v>0</v>
      </c>
      <c r="Q44" s="25">
        <v>0</v>
      </c>
      <c r="R44" s="25">
        <v>0</v>
      </c>
      <c r="S44" s="26">
        <v>0</v>
      </c>
      <c r="T44" s="25">
        <v>0</v>
      </c>
      <c r="U44" s="25">
        <v>0</v>
      </c>
      <c r="V44" s="25">
        <v>0</v>
      </c>
      <c r="W44" s="25">
        <v>0</v>
      </c>
      <c r="X44" s="26">
        <v>0</v>
      </c>
      <c r="Y44" s="25">
        <v>0</v>
      </c>
      <c r="Z44" s="25">
        <v>0</v>
      </c>
      <c r="AA44" s="25">
        <v>0</v>
      </c>
      <c r="AB44" s="25">
        <v>0</v>
      </c>
      <c r="AC44" s="25">
        <v>0</v>
      </c>
      <c r="AD44" s="25">
        <v>0</v>
      </c>
      <c r="AE44" s="25">
        <v>0</v>
      </c>
      <c r="AF44" s="25">
        <v>0</v>
      </c>
      <c r="AG44" s="26">
        <v>0</v>
      </c>
      <c r="AH44" s="25">
        <v>0</v>
      </c>
      <c r="AI44" s="25">
        <v>0</v>
      </c>
      <c r="AJ44" s="25">
        <v>0</v>
      </c>
      <c r="AK44" s="25">
        <v>0</v>
      </c>
      <c r="AL44" s="25">
        <v>0</v>
      </c>
      <c r="AM44" s="25">
        <v>0</v>
      </c>
      <c r="AN44" s="25">
        <v>0</v>
      </c>
      <c r="AO44" s="26">
        <v>1</v>
      </c>
      <c r="AP44" s="25">
        <v>0</v>
      </c>
      <c r="AQ44" s="26">
        <v>0</v>
      </c>
      <c r="AR44" s="25">
        <v>0</v>
      </c>
      <c r="AS44" s="25">
        <v>0</v>
      </c>
      <c r="AT44" s="25">
        <v>0</v>
      </c>
      <c r="AU44" s="25">
        <v>0</v>
      </c>
      <c r="AV44" s="26">
        <v>0</v>
      </c>
      <c r="AW44" s="25">
        <v>0</v>
      </c>
      <c r="AX44" s="25">
        <v>0</v>
      </c>
      <c r="AY44" s="26">
        <v>0</v>
      </c>
    </row>
    <row r="45" spans="1:51">
      <c r="A45" s="20" t="s">
        <v>218</v>
      </c>
      <c r="B45" s="38" t="s">
        <v>947</v>
      </c>
      <c r="C45" s="38" t="s">
        <v>1117</v>
      </c>
      <c r="D45" s="29">
        <v>468</v>
      </c>
      <c r="E45" s="28">
        <v>2</v>
      </c>
      <c r="F45" s="28">
        <v>1</v>
      </c>
      <c r="G45" s="29">
        <v>0</v>
      </c>
      <c r="H45" s="28">
        <v>0</v>
      </c>
      <c r="I45" s="28">
        <v>0</v>
      </c>
      <c r="J45" s="28">
        <v>0</v>
      </c>
      <c r="K45" s="28">
        <v>0</v>
      </c>
      <c r="L45" s="28">
        <v>0</v>
      </c>
      <c r="M45" s="28">
        <v>0</v>
      </c>
      <c r="N45" s="28">
        <v>0</v>
      </c>
      <c r="O45" s="28">
        <v>0</v>
      </c>
      <c r="P45" s="28">
        <v>0</v>
      </c>
      <c r="Q45" s="28">
        <v>0</v>
      </c>
      <c r="R45" s="28">
        <v>0</v>
      </c>
      <c r="S45" s="29">
        <v>0</v>
      </c>
      <c r="T45" s="28">
        <v>0</v>
      </c>
      <c r="U45" s="28">
        <v>0</v>
      </c>
      <c r="V45" s="28">
        <v>0</v>
      </c>
      <c r="W45" s="28">
        <v>0</v>
      </c>
      <c r="X45" s="29">
        <v>0</v>
      </c>
      <c r="Y45" s="28">
        <v>0</v>
      </c>
      <c r="Z45" s="28">
        <v>0</v>
      </c>
      <c r="AA45" s="28">
        <v>0</v>
      </c>
      <c r="AB45" s="28">
        <v>0</v>
      </c>
      <c r="AC45" s="28">
        <v>0</v>
      </c>
      <c r="AD45" s="28">
        <v>0</v>
      </c>
      <c r="AE45" s="28">
        <v>0</v>
      </c>
      <c r="AF45" s="28">
        <v>0</v>
      </c>
      <c r="AG45" s="29">
        <v>0</v>
      </c>
      <c r="AH45" s="28">
        <v>0</v>
      </c>
      <c r="AI45" s="28">
        <v>0</v>
      </c>
      <c r="AJ45" s="28">
        <v>0</v>
      </c>
      <c r="AK45" s="28">
        <v>0</v>
      </c>
      <c r="AL45" s="28">
        <v>0</v>
      </c>
      <c r="AM45" s="28">
        <v>0</v>
      </c>
      <c r="AN45" s="28">
        <v>0</v>
      </c>
      <c r="AO45" s="29">
        <v>0</v>
      </c>
      <c r="AP45" s="28">
        <v>1</v>
      </c>
      <c r="AQ45" s="29">
        <v>1</v>
      </c>
      <c r="AR45" s="28">
        <v>0</v>
      </c>
      <c r="AS45" s="28">
        <v>0</v>
      </c>
      <c r="AT45" s="28">
        <v>0</v>
      </c>
      <c r="AU45" s="28">
        <v>0</v>
      </c>
      <c r="AV45" s="29">
        <v>0</v>
      </c>
      <c r="AW45" s="28">
        <v>0</v>
      </c>
      <c r="AX45" s="28">
        <v>0</v>
      </c>
      <c r="AY45" s="29">
        <v>0</v>
      </c>
    </row>
    <row r="46" spans="1:51">
      <c r="A46" s="17" t="s">
        <v>180</v>
      </c>
      <c r="B46" s="14" t="s">
        <v>1037</v>
      </c>
      <c r="C46" s="14" t="s">
        <v>1087</v>
      </c>
      <c r="D46" s="24">
        <v>382</v>
      </c>
      <c r="E46" s="23">
        <v>0</v>
      </c>
      <c r="F46" s="23">
        <v>0</v>
      </c>
      <c r="G46" s="24">
        <v>0</v>
      </c>
      <c r="H46" s="27">
        <v>0</v>
      </c>
      <c r="I46" s="27">
        <v>0</v>
      </c>
      <c r="J46" s="27">
        <v>0</v>
      </c>
      <c r="K46" s="27">
        <v>0</v>
      </c>
      <c r="L46" s="27">
        <v>0</v>
      </c>
      <c r="M46" s="27">
        <v>0</v>
      </c>
      <c r="N46" s="27">
        <v>0</v>
      </c>
      <c r="O46" s="27">
        <v>0</v>
      </c>
      <c r="P46" s="27">
        <v>0</v>
      </c>
      <c r="Q46" s="27">
        <v>0</v>
      </c>
      <c r="R46" s="27">
        <v>0</v>
      </c>
      <c r="S46" s="24">
        <v>0</v>
      </c>
      <c r="T46" s="27">
        <v>0</v>
      </c>
      <c r="U46" s="27">
        <v>0</v>
      </c>
      <c r="V46" s="27">
        <v>0</v>
      </c>
      <c r="W46" s="27">
        <v>0</v>
      </c>
      <c r="X46" s="24">
        <v>0</v>
      </c>
      <c r="Y46" s="27">
        <v>0</v>
      </c>
      <c r="Z46" s="27">
        <v>0</v>
      </c>
      <c r="AA46" s="27">
        <v>0</v>
      </c>
      <c r="AB46" s="27">
        <v>0</v>
      </c>
      <c r="AC46" s="27">
        <v>0</v>
      </c>
      <c r="AD46" s="27">
        <v>0</v>
      </c>
      <c r="AE46" s="27">
        <v>0</v>
      </c>
      <c r="AF46" s="27">
        <v>0</v>
      </c>
      <c r="AG46" s="24">
        <v>0</v>
      </c>
      <c r="AH46" s="27">
        <v>0</v>
      </c>
      <c r="AI46" s="27">
        <v>0</v>
      </c>
      <c r="AJ46" s="27">
        <v>0</v>
      </c>
      <c r="AK46" s="27">
        <v>0</v>
      </c>
      <c r="AL46" s="27">
        <v>0</v>
      </c>
      <c r="AM46" s="27">
        <v>0</v>
      </c>
      <c r="AN46" s="27">
        <v>0</v>
      </c>
      <c r="AO46" s="24">
        <v>0</v>
      </c>
      <c r="AP46" s="27">
        <v>0</v>
      </c>
      <c r="AQ46" s="24">
        <v>0</v>
      </c>
      <c r="AR46" s="23">
        <v>0</v>
      </c>
      <c r="AS46" s="23">
        <v>0</v>
      </c>
      <c r="AT46" s="27">
        <v>0</v>
      </c>
      <c r="AU46" s="27">
        <v>0</v>
      </c>
      <c r="AV46" s="24">
        <v>0</v>
      </c>
      <c r="AW46" s="27">
        <v>0</v>
      </c>
      <c r="AX46" s="27">
        <v>0</v>
      </c>
      <c r="AY46" s="24">
        <v>0</v>
      </c>
    </row>
    <row r="47" spans="1:51">
      <c r="A47" s="17" t="s">
        <v>401</v>
      </c>
      <c r="B47" s="14" t="s">
        <v>1037</v>
      </c>
      <c r="C47" s="14" t="s">
        <v>1036</v>
      </c>
      <c r="D47" s="24">
        <v>746</v>
      </c>
      <c r="E47" s="23">
        <v>0</v>
      </c>
      <c r="F47" s="23">
        <v>0</v>
      </c>
      <c r="G47" s="24">
        <v>0</v>
      </c>
      <c r="H47" s="27">
        <v>0</v>
      </c>
      <c r="I47" s="27">
        <v>0</v>
      </c>
      <c r="J47" s="27">
        <v>0</v>
      </c>
      <c r="K47" s="27">
        <v>0</v>
      </c>
      <c r="L47" s="27">
        <v>0</v>
      </c>
      <c r="M47" s="27">
        <v>0</v>
      </c>
      <c r="N47" s="27">
        <v>0</v>
      </c>
      <c r="O47" s="27">
        <v>0</v>
      </c>
      <c r="P47" s="27">
        <v>0</v>
      </c>
      <c r="Q47" s="27">
        <v>0</v>
      </c>
      <c r="R47" s="27">
        <v>0</v>
      </c>
      <c r="S47" s="24">
        <v>0</v>
      </c>
      <c r="T47" s="27">
        <v>0</v>
      </c>
      <c r="U47" s="27">
        <v>0</v>
      </c>
      <c r="V47" s="27">
        <v>0</v>
      </c>
      <c r="W47" s="27">
        <v>0</v>
      </c>
      <c r="X47" s="24">
        <v>0</v>
      </c>
      <c r="Y47" s="27">
        <v>0</v>
      </c>
      <c r="Z47" s="27">
        <v>0</v>
      </c>
      <c r="AA47" s="27">
        <v>0</v>
      </c>
      <c r="AB47" s="27">
        <v>0</v>
      </c>
      <c r="AC47" s="27">
        <v>0</v>
      </c>
      <c r="AD47" s="27">
        <v>0</v>
      </c>
      <c r="AE47" s="27">
        <v>0</v>
      </c>
      <c r="AF47" s="27">
        <v>0</v>
      </c>
      <c r="AG47" s="24">
        <v>0</v>
      </c>
      <c r="AH47" s="27">
        <v>0</v>
      </c>
      <c r="AI47" s="27">
        <v>0</v>
      </c>
      <c r="AJ47" s="27">
        <v>0</v>
      </c>
      <c r="AK47" s="27">
        <v>0</v>
      </c>
      <c r="AL47" s="27">
        <v>0</v>
      </c>
      <c r="AM47" s="27">
        <v>0</v>
      </c>
      <c r="AN47" s="27">
        <v>0</v>
      </c>
      <c r="AO47" s="24">
        <v>0</v>
      </c>
      <c r="AP47" s="27">
        <v>0</v>
      </c>
      <c r="AQ47" s="24">
        <v>0</v>
      </c>
      <c r="AR47" s="23">
        <v>0</v>
      </c>
      <c r="AS47" s="23">
        <v>0</v>
      </c>
      <c r="AT47" s="27">
        <v>0</v>
      </c>
      <c r="AU47" s="27">
        <v>0</v>
      </c>
      <c r="AV47" s="24">
        <v>0</v>
      </c>
      <c r="AW47" s="27">
        <v>0</v>
      </c>
      <c r="AX47" s="27">
        <v>0</v>
      </c>
      <c r="AY47" s="24">
        <v>0</v>
      </c>
    </row>
    <row r="48" spans="1:51">
      <c r="A48" s="17" t="s">
        <v>690</v>
      </c>
      <c r="B48" s="14" t="s">
        <v>1037</v>
      </c>
      <c r="C48" s="14" t="s">
        <v>1036</v>
      </c>
      <c r="D48" s="24">
        <v>1104</v>
      </c>
      <c r="E48" s="23">
        <v>0</v>
      </c>
      <c r="F48" s="23">
        <v>0</v>
      </c>
      <c r="G48" s="24">
        <v>0</v>
      </c>
      <c r="H48" s="27">
        <v>0</v>
      </c>
      <c r="I48" s="27">
        <v>0</v>
      </c>
      <c r="J48" s="27">
        <v>0</v>
      </c>
      <c r="K48" s="27">
        <v>0</v>
      </c>
      <c r="L48" s="27">
        <v>0</v>
      </c>
      <c r="M48" s="27">
        <v>0</v>
      </c>
      <c r="N48" s="27">
        <v>0</v>
      </c>
      <c r="O48" s="27">
        <v>0</v>
      </c>
      <c r="P48" s="27">
        <v>0</v>
      </c>
      <c r="Q48" s="27">
        <v>0</v>
      </c>
      <c r="R48" s="27">
        <v>0</v>
      </c>
      <c r="S48" s="24">
        <v>0</v>
      </c>
      <c r="T48" s="27">
        <v>0</v>
      </c>
      <c r="U48" s="27">
        <v>0</v>
      </c>
      <c r="V48" s="27">
        <v>0</v>
      </c>
      <c r="W48" s="27">
        <v>0</v>
      </c>
      <c r="X48" s="24">
        <v>0</v>
      </c>
      <c r="Y48" s="27">
        <v>0</v>
      </c>
      <c r="Z48" s="27">
        <v>0</v>
      </c>
      <c r="AA48" s="27">
        <v>0</v>
      </c>
      <c r="AB48" s="27">
        <v>0</v>
      </c>
      <c r="AC48" s="27">
        <v>0</v>
      </c>
      <c r="AD48" s="27">
        <v>0</v>
      </c>
      <c r="AE48" s="27">
        <v>0</v>
      </c>
      <c r="AF48" s="27">
        <v>0</v>
      </c>
      <c r="AG48" s="24">
        <v>0</v>
      </c>
      <c r="AH48" s="27">
        <v>0</v>
      </c>
      <c r="AI48" s="27">
        <v>0</v>
      </c>
      <c r="AJ48" s="27">
        <v>0</v>
      </c>
      <c r="AK48" s="27">
        <v>0</v>
      </c>
      <c r="AL48" s="27">
        <v>0</v>
      </c>
      <c r="AM48" s="27">
        <v>0</v>
      </c>
      <c r="AN48" s="27">
        <v>0</v>
      </c>
      <c r="AO48" s="24">
        <v>0</v>
      </c>
      <c r="AP48" s="27">
        <v>0</v>
      </c>
      <c r="AQ48" s="24">
        <v>0</v>
      </c>
      <c r="AR48" s="23">
        <v>0</v>
      </c>
      <c r="AS48" s="23">
        <v>0</v>
      </c>
      <c r="AT48" s="27">
        <v>0</v>
      </c>
      <c r="AU48" s="27">
        <v>0</v>
      </c>
      <c r="AV48" s="24">
        <v>0</v>
      </c>
      <c r="AW48" s="27">
        <v>0</v>
      </c>
      <c r="AX48" s="27">
        <v>0</v>
      </c>
      <c r="AY48" s="24">
        <v>0</v>
      </c>
    </row>
    <row r="49" spans="1:51">
      <c r="A49" s="17" t="s">
        <v>349</v>
      </c>
      <c r="B49" s="14" t="s">
        <v>1037</v>
      </c>
      <c r="C49" s="14" t="s">
        <v>1215</v>
      </c>
      <c r="D49" s="24">
        <v>826</v>
      </c>
      <c r="E49" s="23">
        <v>2</v>
      </c>
      <c r="F49" s="23">
        <v>0</v>
      </c>
      <c r="G49" s="24">
        <v>0</v>
      </c>
      <c r="H49" s="27">
        <v>0</v>
      </c>
      <c r="I49" s="27">
        <v>0</v>
      </c>
      <c r="J49" s="27">
        <v>0</v>
      </c>
      <c r="K49" s="27">
        <v>0</v>
      </c>
      <c r="L49" s="27">
        <v>0</v>
      </c>
      <c r="M49" s="27">
        <v>0</v>
      </c>
      <c r="N49" s="27">
        <v>0</v>
      </c>
      <c r="O49" s="27">
        <v>0</v>
      </c>
      <c r="P49" s="27">
        <v>0</v>
      </c>
      <c r="Q49" s="27">
        <v>0</v>
      </c>
      <c r="R49" s="27">
        <v>0</v>
      </c>
      <c r="S49" s="24">
        <v>0</v>
      </c>
      <c r="T49" s="27">
        <v>0</v>
      </c>
      <c r="U49" s="27">
        <v>0</v>
      </c>
      <c r="V49" s="27">
        <v>0</v>
      </c>
      <c r="W49" s="27">
        <v>0</v>
      </c>
      <c r="X49" s="24">
        <v>0</v>
      </c>
      <c r="Y49" s="27">
        <v>0</v>
      </c>
      <c r="Z49" s="27">
        <v>0</v>
      </c>
      <c r="AA49" s="27">
        <v>0</v>
      </c>
      <c r="AB49" s="27">
        <v>0</v>
      </c>
      <c r="AC49" s="27">
        <v>0</v>
      </c>
      <c r="AD49" s="27">
        <v>0</v>
      </c>
      <c r="AE49" s="27">
        <v>0</v>
      </c>
      <c r="AF49" s="27">
        <v>0</v>
      </c>
      <c r="AG49" s="24">
        <v>0</v>
      </c>
      <c r="AH49" s="27">
        <v>0</v>
      </c>
      <c r="AI49" s="27">
        <v>0</v>
      </c>
      <c r="AJ49" s="27">
        <v>0</v>
      </c>
      <c r="AK49" s="27">
        <v>0</v>
      </c>
      <c r="AL49" s="27">
        <v>0</v>
      </c>
      <c r="AM49" s="27">
        <v>0</v>
      </c>
      <c r="AN49" s="27">
        <v>0</v>
      </c>
      <c r="AO49" s="24">
        <v>0</v>
      </c>
      <c r="AP49" s="27">
        <v>0</v>
      </c>
      <c r="AQ49" s="24">
        <v>0</v>
      </c>
      <c r="AR49" s="23">
        <v>0</v>
      </c>
      <c r="AS49" s="23">
        <v>0</v>
      </c>
      <c r="AT49" s="27">
        <v>0</v>
      </c>
      <c r="AU49" s="27">
        <v>0</v>
      </c>
      <c r="AV49" s="24">
        <v>0</v>
      </c>
      <c r="AW49" s="27">
        <v>0</v>
      </c>
      <c r="AX49" s="27">
        <v>0</v>
      </c>
      <c r="AY49" s="24">
        <v>0</v>
      </c>
    </row>
    <row r="50" spans="1:51">
      <c r="A50" s="17" t="s">
        <v>264</v>
      </c>
      <c r="B50" s="14" t="s">
        <v>1037</v>
      </c>
      <c r="C50" s="14" t="s">
        <v>1036</v>
      </c>
      <c r="D50" s="24">
        <v>555</v>
      </c>
      <c r="E50" s="23">
        <v>0</v>
      </c>
      <c r="F50" s="23">
        <v>0</v>
      </c>
      <c r="G50" s="24">
        <v>0</v>
      </c>
      <c r="H50" s="27">
        <v>0</v>
      </c>
      <c r="I50" s="27">
        <v>0</v>
      </c>
      <c r="J50" s="27">
        <v>0</v>
      </c>
      <c r="K50" s="27">
        <v>0</v>
      </c>
      <c r="L50" s="27">
        <v>0</v>
      </c>
      <c r="M50" s="27">
        <v>0</v>
      </c>
      <c r="N50" s="27">
        <v>0</v>
      </c>
      <c r="O50" s="27">
        <v>0</v>
      </c>
      <c r="P50" s="27">
        <v>0</v>
      </c>
      <c r="Q50" s="27">
        <v>0</v>
      </c>
      <c r="R50" s="27">
        <v>0</v>
      </c>
      <c r="S50" s="24">
        <v>0</v>
      </c>
      <c r="T50" s="27">
        <v>0</v>
      </c>
      <c r="U50" s="27">
        <v>0</v>
      </c>
      <c r="V50" s="27">
        <v>0</v>
      </c>
      <c r="W50" s="27">
        <v>0</v>
      </c>
      <c r="X50" s="24">
        <v>0</v>
      </c>
      <c r="Y50" s="27">
        <v>0</v>
      </c>
      <c r="Z50" s="27">
        <v>0</v>
      </c>
      <c r="AA50" s="27">
        <v>0</v>
      </c>
      <c r="AB50" s="27">
        <v>0</v>
      </c>
      <c r="AC50" s="27">
        <v>0</v>
      </c>
      <c r="AD50" s="27">
        <v>0</v>
      </c>
      <c r="AE50" s="27">
        <v>0</v>
      </c>
      <c r="AF50" s="27">
        <v>0</v>
      </c>
      <c r="AG50" s="24">
        <v>0</v>
      </c>
      <c r="AH50" s="27">
        <v>0</v>
      </c>
      <c r="AI50" s="27">
        <v>0</v>
      </c>
      <c r="AJ50" s="27">
        <v>0</v>
      </c>
      <c r="AK50" s="27">
        <v>0</v>
      </c>
      <c r="AL50" s="27">
        <v>0</v>
      </c>
      <c r="AM50" s="27">
        <v>0</v>
      </c>
      <c r="AN50" s="27">
        <v>0</v>
      </c>
      <c r="AO50" s="24">
        <v>0</v>
      </c>
      <c r="AP50" s="27">
        <v>0</v>
      </c>
      <c r="AQ50" s="24">
        <v>0</v>
      </c>
      <c r="AR50" s="23">
        <v>0</v>
      </c>
      <c r="AS50" s="23">
        <v>0</v>
      </c>
      <c r="AT50" s="27">
        <v>0</v>
      </c>
      <c r="AU50" s="27">
        <v>0</v>
      </c>
      <c r="AV50" s="24">
        <v>0</v>
      </c>
      <c r="AW50" s="27">
        <v>0</v>
      </c>
      <c r="AX50" s="27">
        <v>0</v>
      </c>
      <c r="AY50" s="24">
        <v>0</v>
      </c>
    </row>
    <row r="51" spans="1:51">
      <c r="A51" s="15" t="s">
        <v>684</v>
      </c>
      <c r="B51" s="16" t="s">
        <v>1037</v>
      </c>
      <c r="C51" s="16" t="s">
        <v>1036</v>
      </c>
      <c r="D51" s="26">
        <v>48</v>
      </c>
      <c r="E51" s="25">
        <v>2</v>
      </c>
      <c r="F51" s="25">
        <v>0</v>
      </c>
      <c r="G51" s="26">
        <v>0</v>
      </c>
      <c r="H51" s="25">
        <v>0</v>
      </c>
      <c r="I51" s="25">
        <v>0</v>
      </c>
      <c r="J51" s="25">
        <v>0</v>
      </c>
      <c r="K51" s="25">
        <v>0</v>
      </c>
      <c r="L51" s="25">
        <v>0</v>
      </c>
      <c r="M51" s="25">
        <v>0</v>
      </c>
      <c r="N51" s="25">
        <v>0</v>
      </c>
      <c r="O51" s="25">
        <v>0</v>
      </c>
      <c r="P51" s="25">
        <v>0</v>
      </c>
      <c r="Q51" s="25">
        <v>0</v>
      </c>
      <c r="R51" s="25">
        <v>0</v>
      </c>
      <c r="S51" s="26">
        <v>0</v>
      </c>
      <c r="T51" s="25">
        <v>0</v>
      </c>
      <c r="U51" s="25">
        <v>0</v>
      </c>
      <c r="V51" s="25">
        <v>0</v>
      </c>
      <c r="W51" s="25">
        <v>0</v>
      </c>
      <c r="X51" s="26">
        <v>0</v>
      </c>
      <c r="Y51" s="25">
        <v>1</v>
      </c>
      <c r="Z51" s="25">
        <v>0</v>
      </c>
      <c r="AA51" s="25">
        <v>0</v>
      </c>
      <c r="AB51" s="25">
        <v>0</v>
      </c>
      <c r="AC51" s="25">
        <v>0</v>
      </c>
      <c r="AD51" s="25">
        <v>0</v>
      </c>
      <c r="AE51" s="25">
        <v>0</v>
      </c>
      <c r="AF51" s="25">
        <v>0</v>
      </c>
      <c r="AG51" s="26">
        <v>0</v>
      </c>
      <c r="AH51" s="25">
        <v>1</v>
      </c>
      <c r="AI51" s="25">
        <v>0</v>
      </c>
      <c r="AJ51" s="25">
        <v>0</v>
      </c>
      <c r="AK51" s="25">
        <v>0</v>
      </c>
      <c r="AL51" s="25">
        <v>0</v>
      </c>
      <c r="AM51" s="25">
        <v>0</v>
      </c>
      <c r="AN51" s="25">
        <v>1</v>
      </c>
      <c r="AO51" s="26">
        <v>0</v>
      </c>
      <c r="AP51" s="25">
        <v>0</v>
      </c>
      <c r="AQ51" s="26">
        <v>1</v>
      </c>
      <c r="AR51" s="25">
        <v>0</v>
      </c>
      <c r="AS51" s="25">
        <v>0</v>
      </c>
      <c r="AT51" s="25">
        <v>0</v>
      </c>
      <c r="AU51" s="25">
        <v>0</v>
      </c>
      <c r="AV51" s="26">
        <v>0</v>
      </c>
      <c r="AW51" s="25">
        <v>0</v>
      </c>
      <c r="AX51" s="25">
        <v>0</v>
      </c>
      <c r="AY51" s="26">
        <v>0</v>
      </c>
    </row>
    <row r="52" spans="1:51">
      <c r="A52" s="17" t="s">
        <v>168</v>
      </c>
      <c r="B52" s="14" t="s">
        <v>924</v>
      </c>
      <c r="C52" s="14" t="s">
        <v>1078</v>
      </c>
      <c r="D52" s="24">
        <v>361</v>
      </c>
      <c r="E52" s="23">
        <v>4</v>
      </c>
      <c r="F52" s="23">
        <v>1</v>
      </c>
      <c r="G52" s="24">
        <v>0</v>
      </c>
      <c r="H52" s="27">
        <v>0</v>
      </c>
      <c r="I52" s="27">
        <v>0</v>
      </c>
      <c r="J52" s="27">
        <v>0</v>
      </c>
      <c r="K52" s="27">
        <v>0</v>
      </c>
      <c r="L52" s="27">
        <v>0</v>
      </c>
      <c r="M52" s="27">
        <v>0</v>
      </c>
      <c r="N52" s="27">
        <v>0</v>
      </c>
      <c r="O52" s="27">
        <v>0</v>
      </c>
      <c r="P52" s="27">
        <v>0</v>
      </c>
      <c r="Q52" s="27">
        <v>0</v>
      </c>
      <c r="R52" s="27">
        <v>0</v>
      </c>
      <c r="S52" s="24">
        <v>0</v>
      </c>
      <c r="T52" s="27">
        <v>0</v>
      </c>
      <c r="U52" s="27">
        <v>0</v>
      </c>
      <c r="V52" s="27">
        <v>0</v>
      </c>
      <c r="W52" s="27">
        <v>0</v>
      </c>
      <c r="X52" s="24">
        <v>0</v>
      </c>
      <c r="Y52" s="27">
        <v>0</v>
      </c>
      <c r="Z52" s="27">
        <v>0</v>
      </c>
      <c r="AA52" s="27">
        <v>0</v>
      </c>
      <c r="AB52" s="27">
        <v>0</v>
      </c>
      <c r="AC52" s="27">
        <v>0</v>
      </c>
      <c r="AD52" s="27">
        <v>0</v>
      </c>
      <c r="AE52" s="27">
        <v>0</v>
      </c>
      <c r="AF52" s="27">
        <v>0</v>
      </c>
      <c r="AG52" s="24">
        <v>0</v>
      </c>
      <c r="AH52" s="27">
        <v>0</v>
      </c>
      <c r="AI52" s="27">
        <v>1</v>
      </c>
      <c r="AJ52" s="27">
        <v>1</v>
      </c>
      <c r="AK52" s="27">
        <v>1</v>
      </c>
      <c r="AL52" s="27">
        <v>0</v>
      </c>
      <c r="AM52" s="27">
        <v>0</v>
      </c>
      <c r="AN52" s="27">
        <v>0</v>
      </c>
      <c r="AO52" s="24">
        <v>0</v>
      </c>
      <c r="AP52" s="27">
        <v>1</v>
      </c>
      <c r="AQ52" s="24">
        <v>1</v>
      </c>
      <c r="AR52" s="23">
        <v>0</v>
      </c>
      <c r="AS52" s="23">
        <v>0</v>
      </c>
      <c r="AT52" s="27">
        <v>0</v>
      </c>
      <c r="AU52" s="27">
        <v>0</v>
      </c>
      <c r="AV52" s="24">
        <v>0</v>
      </c>
      <c r="AW52" s="27">
        <v>0</v>
      </c>
      <c r="AX52" s="27">
        <v>0</v>
      </c>
      <c r="AY52" s="24">
        <v>0</v>
      </c>
    </row>
    <row r="53" spans="1:51">
      <c r="A53" s="17" t="s">
        <v>568</v>
      </c>
      <c r="B53" s="14" t="s">
        <v>924</v>
      </c>
      <c r="C53" s="14" t="s">
        <v>1094</v>
      </c>
      <c r="D53" s="24">
        <v>556</v>
      </c>
      <c r="E53" s="23">
        <v>4</v>
      </c>
      <c r="F53" s="23">
        <v>2</v>
      </c>
      <c r="G53" s="24">
        <v>0</v>
      </c>
      <c r="H53" s="27">
        <v>0</v>
      </c>
      <c r="I53" s="27">
        <v>0</v>
      </c>
      <c r="J53" s="27">
        <v>0</v>
      </c>
      <c r="K53" s="27">
        <v>0</v>
      </c>
      <c r="L53" s="27">
        <v>0</v>
      </c>
      <c r="M53" s="27">
        <v>0</v>
      </c>
      <c r="N53" s="27">
        <v>0</v>
      </c>
      <c r="O53" s="27">
        <v>0</v>
      </c>
      <c r="P53" s="27">
        <v>0</v>
      </c>
      <c r="Q53" s="27">
        <v>0</v>
      </c>
      <c r="R53" s="27">
        <v>0</v>
      </c>
      <c r="S53" s="24">
        <v>0</v>
      </c>
      <c r="T53" s="27">
        <v>0</v>
      </c>
      <c r="U53" s="27">
        <v>0</v>
      </c>
      <c r="V53" s="27">
        <v>0</v>
      </c>
      <c r="W53" s="27">
        <v>0</v>
      </c>
      <c r="X53" s="24">
        <v>0</v>
      </c>
      <c r="Y53" s="27">
        <v>0</v>
      </c>
      <c r="Z53" s="27">
        <v>1</v>
      </c>
      <c r="AA53" s="27">
        <v>0</v>
      </c>
      <c r="AB53" s="27">
        <v>0</v>
      </c>
      <c r="AC53" s="27">
        <v>0</v>
      </c>
      <c r="AD53" s="27">
        <v>0</v>
      </c>
      <c r="AE53" s="27">
        <v>0</v>
      </c>
      <c r="AF53" s="27">
        <v>0</v>
      </c>
      <c r="AG53" s="24">
        <v>0</v>
      </c>
      <c r="AH53" s="27">
        <v>0</v>
      </c>
      <c r="AI53" s="27">
        <v>0</v>
      </c>
      <c r="AJ53" s="27">
        <v>0</v>
      </c>
      <c r="AK53" s="27">
        <v>0</v>
      </c>
      <c r="AL53" s="27">
        <v>0</v>
      </c>
      <c r="AM53" s="27">
        <v>0</v>
      </c>
      <c r="AN53" s="27">
        <v>0</v>
      </c>
      <c r="AO53" s="24">
        <v>0</v>
      </c>
      <c r="AP53" s="27">
        <v>0</v>
      </c>
      <c r="AQ53" s="24">
        <v>1</v>
      </c>
      <c r="AR53" s="23">
        <v>0</v>
      </c>
      <c r="AS53" s="23">
        <v>0</v>
      </c>
      <c r="AT53" s="27">
        <v>0</v>
      </c>
      <c r="AU53" s="27">
        <v>0</v>
      </c>
      <c r="AV53" s="24">
        <v>0</v>
      </c>
      <c r="AW53" s="27">
        <v>0</v>
      </c>
      <c r="AX53" s="27">
        <v>0</v>
      </c>
      <c r="AY53" s="24">
        <v>0</v>
      </c>
    </row>
    <row r="54" spans="1:51">
      <c r="A54" s="17" t="s">
        <v>75</v>
      </c>
      <c r="B54" s="14" t="s">
        <v>924</v>
      </c>
      <c r="C54" s="14" t="s">
        <v>995</v>
      </c>
      <c r="D54" s="24">
        <v>187</v>
      </c>
      <c r="E54" s="23">
        <v>0</v>
      </c>
      <c r="F54" s="23">
        <v>4</v>
      </c>
      <c r="G54" s="24">
        <v>0</v>
      </c>
      <c r="H54" s="27">
        <v>0</v>
      </c>
      <c r="I54" s="27">
        <v>0</v>
      </c>
      <c r="J54" s="27">
        <v>0</v>
      </c>
      <c r="K54" s="27">
        <v>0</v>
      </c>
      <c r="L54" s="27">
        <v>0</v>
      </c>
      <c r="M54" s="27">
        <v>0</v>
      </c>
      <c r="N54" s="27">
        <v>0</v>
      </c>
      <c r="O54" s="27">
        <v>0</v>
      </c>
      <c r="P54" s="27">
        <v>0</v>
      </c>
      <c r="Q54" s="27">
        <v>0</v>
      </c>
      <c r="R54" s="27">
        <v>0</v>
      </c>
      <c r="S54" s="24">
        <v>0</v>
      </c>
      <c r="T54" s="27">
        <v>0</v>
      </c>
      <c r="U54" s="27">
        <v>0</v>
      </c>
      <c r="V54" s="27">
        <v>0</v>
      </c>
      <c r="W54" s="27">
        <v>0</v>
      </c>
      <c r="X54" s="24">
        <v>0</v>
      </c>
      <c r="Y54" s="27">
        <v>0</v>
      </c>
      <c r="Z54" s="27">
        <v>0</v>
      </c>
      <c r="AA54" s="27">
        <v>0</v>
      </c>
      <c r="AB54" s="27">
        <v>0</v>
      </c>
      <c r="AC54" s="27">
        <v>0</v>
      </c>
      <c r="AD54" s="27">
        <v>0</v>
      </c>
      <c r="AE54" s="27">
        <v>0</v>
      </c>
      <c r="AF54" s="27">
        <v>0</v>
      </c>
      <c r="AG54" s="24">
        <v>0</v>
      </c>
      <c r="AH54" s="27">
        <v>0</v>
      </c>
      <c r="AI54" s="27">
        <v>0</v>
      </c>
      <c r="AJ54" s="27">
        <v>0</v>
      </c>
      <c r="AK54" s="27">
        <v>0</v>
      </c>
      <c r="AL54" s="27">
        <v>0</v>
      </c>
      <c r="AM54" s="27">
        <v>0</v>
      </c>
      <c r="AN54" s="27">
        <v>0</v>
      </c>
      <c r="AO54" s="24">
        <v>0</v>
      </c>
      <c r="AP54" s="27">
        <v>0</v>
      </c>
      <c r="AQ54" s="24">
        <v>0</v>
      </c>
      <c r="AR54" s="23">
        <v>0</v>
      </c>
      <c r="AS54" s="23">
        <v>0</v>
      </c>
      <c r="AT54" s="27">
        <v>0</v>
      </c>
      <c r="AU54" s="27">
        <v>0</v>
      </c>
      <c r="AV54" s="24">
        <v>0</v>
      </c>
      <c r="AW54" s="27">
        <v>0</v>
      </c>
      <c r="AX54" s="27">
        <v>0</v>
      </c>
      <c r="AY54" s="24">
        <v>0</v>
      </c>
    </row>
    <row r="55" spans="1:51">
      <c r="A55" s="17" t="s">
        <v>275</v>
      </c>
      <c r="B55" s="14" t="s">
        <v>924</v>
      </c>
      <c r="C55" s="14" t="s">
        <v>1077</v>
      </c>
      <c r="D55" s="24">
        <v>540</v>
      </c>
      <c r="E55" s="23">
        <v>2</v>
      </c>
      <c r="F55" s="23">
        <v>4</v>
      </c>
      <c r="G55" s="24">
        <v>0</v>
      </c>
      <c r="H55" s="27">
        <v>0</v>
      </c>
      <c r="I55" s="27">
        <v>0</v>
      </c>
      <c r="J55" s="27">
        <v>0</v>
      </c>
      <c r="K55" s="27">
        <v>0</v>
      </c>
      <c r="L55" s="27">
        <v>0</v>
      </c>
      <c r="M55" s="27">
        <v>0</v>
      </c>
      <c r="N55" s="27">
        <v>0</v>
      </c>
      <c r="O55" s="27">
        <v>0</v>
      </c>
      <c r="P55" s="27">
        <v>0</v>
      </c>
      <c r="Q55" s="27">
        <v>0</v>
      </c>
      <c r="R55" s="27">
        <v>0</v>
      </c>
      <c r="S55" s="24">
        <v>0</v>
      </c>
      <c r="T55" s="27">
        <v>0</v>
      </c>
      <c r="U55" s="27">
        <v>0</v>
      </c>
      <c r="V55" s="27">
        <v>0</v>
      </c>
      <c r="W55" s="27">
        <v>0</v>
      </c>
      <c r="X55" s="24">
        <v>0</v>
      </c>
      <c r="Y55" s="27">
        <v>0</v>
      </c>
      <c r="Z55" s="27">
        <v>0</v>
      </c>
      <c r="AA55" s="27">
        <v>0</v>
      </c>
      <c r="AB55" s="27">
        <v>0</v>
      </c>
      <c r="AC55" s="27">
        <v>0</v>
      </c>
      <c r="AD55" s="27">
        <v>0</v>
      </c>
      <c r="AE55" s="27">
        <v>0</v>
      </c>
      <c r="AF55" s="27">
        <v>0</v>
      </c>
      <c r="AG55" s="24">
        <v>0</v>
      </c>
      <c r="AH55" s="27">
        <v>0</v>
      </c>
      <c r="AI55" s="27">
        <v>0</v>
      </c>
      <c r="AJ55" s="27">
        <v>0</v>
      </c>
      <c r="AK55" s="27">
        <v>0</v>
      </c>
      <c r="AL55" s="27">
        <v>0</v>
      </c>
      <c r="AM55" s="27">
        <v>0</v>
      </c>
      <c r="AN55" s="27">
        <v>0</v>
      </c>
      <c r="AO55" s="24">
        <v>0</v>
      </c>
      <c r="AP55" s="27">
        <v>0</v>
      </c>
      <c r="AQ55" s="24">
        <v>1</v>
      </c>
      <c r="AR55" s="23">
        <v>0</v>
      </c>
      <c r="AS55" s="23">
        <v>0</v>
      </c>
      <c r="AT55" s="27">
        <v>0</v>
      </c>
      <c r="AU55" s="27">
        <v>0</v>
      </c>
      <c r="AV55" s="24">
        <v>0</v>
      </c>
      <c r="AW55" s="27">
        <v>0</v>
      </c>
      <c r="AX55" s="27">
        <v>0</v>
      </c>
      <c r="AY55" s="24">
        <v>0</v>
      </c>
    </row>
    <row r="56" spans="1:51">
      <c r="A56" s="17" t="s">
        <v>599</v>
      </c>
      <c r="B56" s="14" t="s">
        <v>924</v>
      </c>
      <c r="C56" s="14" t="s">
        <v>995</v>
      </c>
      <c r="D56" s="24">
        <v>1471</v>
      </c>
      <c r="E56" s="23">
        <v>3</v>
      </c>
      <c r="F56" s="23">
        <v>11</v>
      </c>
      <c r="G56" s="24">
        <v>0</v>
      </c>
      <c r="H56" s="27">
        <v>0</v>
      </c>
      <c r="I56" s="27">
        <v>1</v>
      </c>
      <c r="J56" s="27">
        <v>1</v>
      </c>
      <c r="K56" s="27">
        <v>1</v>
      </c>
      <c r="L56" s="27">
        <v>1</v>
      </c>
      <c r="M56" s="27">
        <v>1</v>
      </c>
      <c r="N56" s="27">
        <v>0</v>
      </c>
      <c r="O56" s="27">
        <v>0</v>
      </c>
      <c r="P56" s="27">
        <v>0</v>
      </c>
      <c r="Q56" s="27">
        <v>0</v>
      </c>
      <c r="R56" s="27">
        <v>0</v>
      </c>
      <c r="S56" s="24">
        <v>0</v>
      </c>
      <c r="T56" s="27">
        <v>0</v>
      </c>
      <c r="U56" s="27">
        <v>0</v>
      </c>
      <c r="V56" s="27">
        <v>0</v>
      </c>
      <c r="W56" s="27">
        <v>0</v>
      </c>
      <c r="X56" s="24">
        <v>0</v>
      </c>
      <c r="Y56" s="27">
        <v>0</v>
      </c>
      <c r="Z56" s="27">
        <v>0</v>
      </c>
      <c r="AA56" s="27">
        <v>0</v>
      </c>
      <c r="AB56" s="27">
        <v>0</v>
      </c>
      <c r="AC56" s="27">
        <v>0</v>
      </c>
      <c r="AD56" s="27">
        <v>0</v>
      </c>
      <c r="AE56" s="27">
        <v>0</v>
      </c>
      <c r="AF56" s="27">
        <v>0</v>
      </c>
      <c r="AG56" s="24">
        <v>0</v>
      </c>
      <c r="AH56" s="27">
        <v>0</v>
      </c>
      <c r="AI56" s="27">
        <v>0</v>
      </c>
      <c r="AJ56" s="27">
        <v>0</v>
      </c>
      <c r="AK56" s="27">
        <v>0</v>
      </c>
      <c r="AL56" s="27">
        <v>0</v>
      </c>
      <c r="AM56" s="27">
        <v>0</v>
      </c>
      <c r="AN56" s="27">
        <v>0</v>
      </c>
      <c r="AO56" s="24">
        <v>0</v>
      </c>
      <c r="AP56" s="27">
        <v>1</v>
      </c>
      <c r="AQ56" s="24">
        <v>0</v>
      </c>
      <c r="AR56" s="23">
        <v>0</v>
      </c>
      <c r="AS56" s="23">
        <v>0</v>
      </c>
      <c r="AT56" s="27">
        <v>0</v>
      </c>
      <c r="AU56" s="27">
        <v>0</v>
      </c>
      <c r="AV56" s="24">
        <v>0</v>
      </c>
      <c r="AW56" s="27">
        <v>0</v>
      </c>
      <c r="AX56" s="27">
        <v>0</v>
      </c>
      <c r="AY56" s="24">
        <v>0</v>
      </c>
    </row>
    <row r="57" spans="1:51">
      <c r="A57" s="18" t="s">
        <v>776</v>
      </c>
      <c r="B57" s="14" t="s">
        <v>924</v>
      </c>
      <c r="C57" s="14" t="s">
        <v>1077</v>
      </c>
      <c r="D57" s="24">
        <v>1930</v>
      </c>
      <c r="E57" s="23">
        <v>2</v>
      </c>
      <c r="F57" s="23">
        <v>8</v>
      </c>
      <c r="G57" s="24">
        <v>0</v>
      </c>
      <c r="H57" s="27">
        <v>0</v>
      </c>
      <c r="I57" s="27">
        <v>0</v>
      </c>
      <c r="J57" s="27">
        <v>0</v>
      </c>
      <c r="K57" s="27">
        <v>0</v>
      </c>
      <c r="L57" s="27">
        <v>0</v>
      </c>
      <c r="M57" s="27">
        <v>0</v>
      </c>
      <c r="N57" s="27">
        <v>0</v>
      </c>
      <c r="O57" s="27">
        <v>0</v>
      </c>
      <c r="P57" s="27">
        <v>0</v>
      </c>
      <c r="Q57" s="27">
        <v>0</v>
      </c>
      <c r="R57" s="27">
        <v>0</v>
      </c>
      <c r="S57" s="24">
        <v>0</v>
      </c>
      <c r="T57" s="27">
        <v>0</v>
      </c>
      <c r="U57" s="27">
        <v>0</v>
      </c>
      <c r="V57" s="27">
        <v>0</v>
      </c>
      <c r="W57" s="27">
        <v>0</v>
      </c>
      <c r="X57" s="24">
        <v>0</v>
      </c>
      <c r="Y57" s="27">
        <v>0</v>
      </c>
      <c r="Z57" s="27">
        <v>0</v>
      </c>
      <c r="AA57" s="27">
        <v>0</v>
      </c>
      <c r="AB57" s="27">
        <v>0</v>
      </c>
      <c r="AC57" s="27">
        <v>0</v>
      </c>
      <c r="AD57" s="27">
        <v>0</v>
      </c>
      <c r="AE57" s="27">
        <v>0</v>
      </c>
      <c r="AF57" s="27">
        <v>0</v>
      </c>
      <c r="AG57" s="24">
        <v>0</v>
      </c>
      <c r="AH57" s="27">
        <v>0</v>
      </c>
      <c r="AI57" s="27">
        <v>0</v>
      </c>
      <c r="AJ57" s="27">
        <v>0</v>
      </c>
      <c r="AK57" s="27">
        <v>0</v>
      </c>
      <c r="AL57" s="27">
        <v>0</v>
      </c>
      <c r="AM57" s="27">
        <v>0</v>
      </c>
      <c r="AN57" s="27">
        <v>0</v>
      </c>
      <c r="AO57" s="24">
        <v>0</v>
      </c>
      <c r="AP57" s="27">
        <v>1</v>
      </c>
      <c r="AQ57" s="24">
        <v>0</v>
      </c>
      <c r="AR57" s="23">
        <v>0</v>
      </c>
      <c r="AS57" s="23">
        <v>0</v>
      </c>
      <c r="AT57" s="27">
        <v>0</v>
      </c>
      <c r="AU57" s="27">
        <v>0</v>
      </c>
      <c r="AV57" s="24">
        <v>0</v>
      </c>
      <c r="AW57" s="27">
        <v>0</v>
      </c>
      <c r="AX57" s="27">
        <v>0</v>
      </c>
      <c r="AY57" s="24">
        <v>1</v>
      </c>
    </row>
    <row r="58" spans="1:51">
      <c r="A58" s="17" t="s">
        <v>17</v>
      </c>
      <c r="B58" s="14" t="s">
        <v>924</v>
      </c>
      <c r="C58" s="14" t="s">
        <v>923</v>
      </c>
      <c r="D58" s="24">
        <v>68</v>
      </c>
      <c r="E58" s="23">
        <v>5</v>
      </c>
      <c r="F58" s="23">
        <v>1</v>
      </c>
      <c r="G58" s="24">
        <v>0</v>
      </c>
      <c r="H58" s="27">
        <v>0</v>
      </c>
      <c r="I58" s="27">
        <v>0</v>
      </c>
      <c r="J58" s="27">
        <v>0</v>
      </c>
      <c r="K58" s="27">
        <v>0</v>
      </c>
      <c r="L58" s="27">
        <v>0</v>
      </c>
      <c r="M58" s="27">
        <v>0</v>
      </c>
      <c r="N58" s="27">
        <v>0</v>
      </c>
      <c r="O58" s="27">
        <v>0</v>
      </c>
      <c r="P58" s="27">
        <v>0</v>
      </c>
      <c r="Q58" s="27">
        <v>0</v>
      </c>
      <c r="R58" s="27">
        <v>0</v>
      </c>
      <c r="S58" s="24">
        <v>0</v>
      </c>
      <c r="T58" s="27">
        <v>0</v>
      </c>
      <c r="U58" s="27">
        <v>0</v>
      </c>
      <c r="V58" s="27">
        <v>0</v>
      </c>
      <c r="W58" s="27">
        <v>0</v>
      </c>
      <c r="X58" s="24">
        <v>0</v>
      </c>
      <c r="Y58" s="27">
        <v>0</v>
      </c>
      <c r="Z58" s="27">
        <v>1</v>
      </c>
      <c r="AA58" s="27">
        <v>0</v>
      </c>
      <c r="AB58" s="27">
        <v>0</v>
      </c>
      <c r="AC58" s="27">
        <v>0</v>
      </c>
      <c r="AD58" s="27">
        <v>0</v>
      </c>
      <c r="AE58" s="27">
        <v>0</v>
      </c>
      <c r="AF58" s="27">
        <v>0</v>
      </c>
      <c r="AG58" s="24">
        <v>0</v>
      </c>
      <c r="AH58" s="27">
        <v>0</v>
      </c>
      <c r="AI58" s="27">
        <v>0</v>
      </c>
      <c r="AJ58" s="27">
        <v>0</v>
      </c>
      <c r="AK58" s="27">
        <v>0</v>
      </c>
      <c r="AL58" s="27">
        <v>0</v>
      </c>
      <c r="AM58" s="27">
        <v>0</v>
      </c>
      <c r="AN58" s="27">
        <v>0</v>
      </c>
      <c r="AO58" s="24">
        <v>0</v>
      </c>
      <c r="AP58" s="27">
        <v>1</v>
      </c>
      <c r="AQ58" s="24">
        <v>1</v>
      </c>
      <c r="AR58" s="23">
        <v>0</v>
      </c>
      <c r="AS58" s="23">
        <v>0</v>
      </c>
      <c r="AT58" s="27">
        <v>0</v>
      </c>
      <c r="AU58" s="27">
        <v>0</v>
      </c>
      <c r="AV58" s="24">
        <v>0</v>
      </c>
      <c r="AW58" s="27">
        <v>0</v>
      </c>
      <c r="AX58" s="27">
        <v>0</v>
      </c>
      <c r="AY58" s="24">
        <v>1</v>
      </c>
    </row>
    <row r="59" spans="1:51">
      <c r="A59" s="17" t="s">
        <v>207</v>
      </c>
      <c r="B59" s="14" t="s">
        <v>924</v>
      </c>
      <c r="C59" s="14" t="s">
        <v>1106</v>
      </c>
      <c r="D59" s="24">
        <v>305</v>
      </c>
      <c r="E59" s="23">
        <v>0</v>
      </c>
      <c r="F59" s="23">
        <v>0</v>
      </c>
      <c r="G59" s="24">
        <v>0</v>
      </c>
      <c r="H59" s="27">
        <v>0</v>
      </c>
      <c r="I59" s="27">
        <v>0</v>
      </c>
      <c r="J59" s="27">
        <v>0</v>
      </c>
      <c r="K59" s="27">
        <v>0</v>
      </c>
      <c r="L59" s="27">
        <v>0</v>
      </c>
      <c r="M59" s="27">
        <v>0</v>
      </c>
      <c r="N59" s="27">
        <v>0</v>
      </c>
      <c r="O59" s="27">
        <v>0</v>
      </c>
      <c r="P59" s="27">
        <v>0</v>
      </c>
      <c r="Q59" s="27">
        <v>0</v>
      </c>
      <c r="R59" s="27">
        <v>0</v>
      </c>
      <c r="S59" s="24">
        <v>0</v>
      </c>
      <c r="T59" s="27">
        <v>0</v>
      </c>
      <c r="U59" s="27">
        <v>0</v>
      </c>
      <c r="V59" s="27">
        <v>0</v>
      </c>
      <c r="W59" s="27">
        <v>0</v>
      </c>
      <c r="X59" s="24">
        <v>0</v>
      </c>
      <c r="Y59" s="27">
        <v>0</v>
      </c>
      <c r="Z59" s="27">
        <v>0</v>
      </c>
      <c r="AA59" s="27">
        <v>0</v>
      </c>
      <c r="AB59" s="27">
        <v>0</v>
      </c>
      <c r="AC59" s="27">
        <v>0</v>
      </c>
      <c r="AD59" s="27">
        <v>0</v>
      </c>
      <c r="AE59" s="27">
        <v>0</v>
      </c>
      <c r="AF59" s="27">
        <v>0</v>
      </c>
      <c r="AG59" s="24">
        <v>0</v>
      </c>
      <c r="AH59" s="27">
        <v>0</v>
      </c>
      <c r="AI59" s="27">
        <v>0</v>
      </c>
      <c r="AJ59" s="27">
        <v>0</v>
      </c>
      <c r="AK59" s="27">
        <v>0</v>
      </c>
      <c r="AL59" s="27">
        <v>0</v>
      </c>
      <c r="AM59" s="27">
        <v>0</v>
      </c>
      <c r="AN59" s="27">
        <v>0</v>
      </c>
      <c r="AO59" s="24">
        <v>0</v>
      </c>
      <c r="AP59" s="27">
        <v>0</v>
      </c>
      <c r="AQ59" s="24">
        <v>0</v>
      </c>
      <c r="AR59" s="23">
        <v>0</v>
      </c>
      <c r="AS59" s="23">
        <v>0</v>
      </c>
      <c r="AT59" s="27">
        <v>0</v>
      </c>
      <c r="AU59" s="27">
        <v>0</v>
      </c>
      <c r="AV59" s="24">
        <v>0</v>
      </c>
      <c r="AW59" s="27">
        <v>0</v>
      </c>
      <c r="AX59" s="27">
        <v>0</v>
      </c>
      <c r="AY59" s="24">
        <v>0</v>
      </c>
    </row>
    <row r="60" spans="1:51">
      <c r="A60" s="17" t="s">
        <v>667</v>
      </c>
      <c r="B60" s="14" t="s">
        <v>924</v>
      </c>
      <c r="C60" s="14" t="s">
        <v>1106</v>
      </c>
      <c r="D60" s="24">
        <v>83</v>
      </c>
      <c r="E60" s="23">
        <v>0</v>
      </c>
      <c r="F60" s="23">
        <v>1</v>
      </c>
      <c r="G60" s="24">
        <v>0</v>
      </c>
      <c r="H60" s="27">
        <v>0</v>
      </c>
      <c r="I60" s="27">
        <v>0</v>
      </c>
      <c r="J60" s="27">
        <v>0</v>
      </c>
      <c r="K60" s="27">
        <v>0</v>
      </c>
      <c r="L60" s="27">
        <v>0</v>
      </c>
      <c r="M60" s="27">
        <v>0</v>
      </c>
      <c r="N60" s="27">
        <v>0</v>
      </c>
      <c r="O60" s="27">
        <v>0</v>
      </c>
      <c r="P60" s="27">
        <v>0</v>
      </c>
      <c r="Q60" s="27">
        <v>0</v>
      </c>
      <c r="R60" s="27">
        <v>0</v>
      </c>
      <c r="S60" s="24">
        <v>0</v>
      </c>
      <c r="T60" s="27">
        <v>0</v>
      </c>
      <c r="U60" s="27">
        <v>0</v>
      </c>
      <c r="V60" s="27">
        <v>0</v>
      </c>
      <c r="W60" s="27">
        <v>0</v>
      </c>
      <c r="X60" s="24">
        <v>0</v>
      </c>
      <c r="Y60" s="27">
        <v>0</v>
      </c>
      <c r="Z60" s="27">
        <v>0</v>
      </c>
      <c r="AA60" s="27">
        <v>0</v>
      </c>
      <c r="AB60" s="27">
        <v>0</v>
      </c>
      <c r="AC60" s="27">
        <v>0</v>
      </c>
      <c r="AD60" s="27">
        <v>0</v>
      </c>
      <c r="AE60" s="27">
        <v>0</v>
      </c>
      <c r="AF60" s="27">
        <v>0</v>
      </c>
      <c r="AG60" s="24">
        <v>0</v>
      </c>
      <c r="AH60" s="27">
        <v>0</v>
      </c>
      <c r="AI60" s="27">
        <v>0</v>
      </c>
      <c r="AJ60" s="27">
        <v>0</v>
      </c>
      <c r="AK60" s="27">
        <v>0</v>
      </c>
      <c r="AL60" s="27">
        <v>0</v>
      </c>
      <c r="AM60" s="27">
        <v>0</v>
      </c>
      <c r="AN60" s="27">
        <v>0</v>
      </c>
      <c r="AO60" s="24">
        <v>1</v>
      </c>
      <c r="AP60" s="27">
        <v>0</v>
      </c>
      <c r="AQ60" s="24">
        <v>1</v>
      </c>
      <c r="AR60" s="23">
        <v>0</v>
      </c>
      <c r="AS60" s="23">
        <v>0</v>
      </c>
      <c r="AT60" s="27">
        <v>0</v>
      </c>
      <c r="AU60" s="27">
        <v>0</v>
      </c>
      <c r="AV60" s="24">
        <v>0</v>
      </c>
      <c r="AW60" s="27">
        <v>0</v>
      </c>
      <c r="AX60" s="27">
        <v>0</v>
      </c>
      <c r="AY60" s="24">
        <v>0</v>
      </c>
    </row>
    <row r="61" spans="1:51">
      <c r="A61" s="15" t="s">
        <v>113</v>
      </c>
      <c r="B61" s="16" t="s">
        <v>924</v>
      </c>
      <c r="C61" s="16" t="s">
        <v>1032</v>
      </c>
      <c r="D61" s="26">
        <v>116</v>
      </c>
      <c r="E61" s="25">
        <v>5</v>
      </c>
      <c r="F61" s="25">
        <v>3</v>
      </c>
      <c r="G61" s="26">
        <v>0</v>
      </c>
      <c r="H61" s="25">
        <v>0</v>
      </c>
      <c r="I61" s="25">
        <v>0</v>
      </c>
      <c r="J61" s="25">
        <v>0</v>
      </c>
      <c r="K61" s="25">
        <v>0</v>
      </c>
      <c r="L61" s="25">
        <v>0</v>
      </c>
      <c r="M61" s="25">
        <v>0</v>
      </c>
      <c r="N61" s="25">
        <v>0</v>
      </c>
      <c r="O61" s="25">
        <v>0</v>
      </c>
      <c r="P61" s="25">
        <v>0</v>
      </c>
      <c r="Q61" s="25">
        <v>0</v>
      </c>
      <c r="R61" s="25">
        <v>0</v>
      </c>
      <c r="S61" s="26">
        <v>0</v>
      </c>
      <c r="T61" s="25">
        <v>0</v>
      </c>
      <c r="U61" s="25">
        <v>0</v>
      </c>
      <c r="V61" s="25">
        <v>0</v>
      </c>
      <c r="W61" s="25">
        <v>0</v>
      </c>
      <c r="X61" s="26">
        <v>0</v>
      </c>
      <c r="Y61" s="25">
        <v>0</v>
      </c>
      <c r="Z61" s="25">
        <v>0</v>
      </c>
      <c r="AA61" s="25">
        <v>0</v>
      </c>
      <c r="AB61" s="25">
        <v>0</v>
      </c>
      <c r="AC61" s="25">
        <v>0</v>
      </c>
      <c r="AD61" s="25">
        <v>0</v>
      </c>
      <c r="AE61" s="25">
        <v>0</v>
      </c>
      <c r="AF61" s="25">
        <v>0</v>
      </c>
      <c r="AG61" s="26">
        <v>0</v>
      </c>
      <c r="AH61" s="25">
        <v>0</v>
      </c>
      <c r="AI61" s="25">
        <v>0</v>
      </c>
      <c r="AJ61" s="25">
        <v>0</v>
      </c>
      <c r="AK61" s="25">
        <v>0</v>
      </c>
      <c r="AL61" s="25">
        <v>0</v>
      </c>
      <c r="AM61" s="25">
        <v>0</v>
      </c>
      <c r="AN61" s="25">
        <v>0</v>
      </c>
      <c r="AO61" s="26">
        <v>0</v>
      </c>
      <c r="AP61" s="25">
        <v>0</v>
      </c>
      <c r="AQ61" s="26">
        <v>1</v>
      </c>
      <c r="AR61" s="25">
        <v>0</v>
      </c>
      <c r="AS61" s="25">
        <v>0</v>
      </c>
      <c r="AT61" s="25">
        <v>0</v>
      </c>
      <c r="AU61" s="25">
        <v>0</v>
      </c>
      <c r="AV61" s="26">
        <v>0</v>
      </c>
      <c r="AW61" s="25">
        <v>0</v>
      </c>
      <c r="AX61" s="25">
        <v>0</v>
      </c>
      <c r="AY61" s="26">
        <v>0</v>
      </c>
    </row>
    <row r="62" spans="1:51">
      <c r="A62" s="17" t="s">
        <v>674</v>
      </c>
      <c r="B62" s="14" t="s">
        <v>1128</v>
      </c>
      <c r="C62" s="14" t="s">
        <v>1179</v>
      </c>
      <c r="D62" s="24">
        <v>370</v>
      </c>
      <c r="E62" s="23">
        <v>1</v>
      </c>
      <c r="F62" s="23">
        <v>0</v>
      </c>
      <c r="G62" s="24">
        <v>0</v>
      </c>
      <c r="H62" s="27">
        <v>0</v>
      </c>
      <c r="I62" s="27">
        <v>0</v>
      </c>
      <c r="J62" s="27">
        <v>0</v>
      </c>
      <c r="K62" s="27">
        <v>0</v>
      </c>
      <c r="L62" s="27">
        <v>0</v>
      </c>
      <c r="M62" s="27">
        <v>0</v>
      </c>
      <c r="N62" s="27">
        <v>0</v>
      </c>
      <c r="O62" s="27">
        <v>0</v>
      </c>
      <c r="P62" s="27">
        <v>0</v>
      </c>
      <c r="Q62" s="27">
        <v>0</v>
      </c>
      <c r="R62" s="27">
        <v>0</v>
      </c>
      <c r="S62" s="24">
        <v>0</v>
      </c>
      <c r="T62" s="27">
        <v>0</v>
      </c>
      <c r="U62" s="27">
        <v>0</v>
      </c>
      <c r="V62" s="27">
        <v>0</v>
      </c>
      <c r="W62" s="27">
        <v>0</v>
      </c>
      <c r="X62" s="24">
        <v>0</v>
      </c>
      <c r="Y62" s="27">
        <v>0</v>
      </c>
      <c r="Z62" s="27">
        <v>0</v>
      </c>
      <c r="AA62" s="27">
        <v>0</v>
      </c>
      <c r="AB62" s="27">
        <v>0</v>
      </c>
      <c r="AC62" s="27">
        <v>0</v>
      </c>
      <c r="AD62" s="27">
        <v>0</v>
      </c>
      <c r="AE62" s="27">
        <v>0</v>
      </c>
      <c r="AF62" s="27">
        <v>0</v>
      </c>
      <c r="AG62" s="24">
        <v>0</v>
      </c>
      <c r="AH62" s="27">
        <v>0</v>
      </c>
      <c r="AI62" s="27">
        <v>0</v>
      </c>
      <c r="AJ62" s="27">
        <v>0</v>
      </c>
      <c r="AK62" s="27">
        <v>0</v>
      </c>
      <c r="AL62" s="27">
        <v>0</v>
      </c>
      <c r="AM62" s="27">
        <v>0</v>
      </c>
      <c r="AN62" s="27">
        <v>0</v>
      </c>
      <c r="AO62" s="24">
        <v>0</v>
      </c>
      <c r="AP62" s="27">
        <v>0</v>
      </c>
      <c r="AQ62" s="24">
        <v>0</v>
      </c>
      <c r="AR62" s="23">
        <v>0</v>
      </c>
      <c r="AS62" s="23">
        <v>0</v>
      </c>
      <c r="AT62" s="27">
        <v>0</v>
      </c>
      <c r="AU62" s="27">
        <v>0</v>
      </c>
      <c r="AV62" s="24">
        <v>0</v>
      </c>
      <c r="AW62" s="27">
        <v>0</v>
      </c>
      <c r="AX62" s="27">
        <v>0</v>
      </c>
      <c r="AY62" s="24">
        <v>0</v>
      </c>
    </row>
    <row r="63" spans="1:51">
      <c r="A63" s="17" t="s">
        <v>231</v>
      </c>
      <c r="B63" s="14" t="s">
        <v>1128</v>
      </c>
      <c r="C63" s="14" t="s">
        <v>1129</v>
      </c>
      <c r="D63" s="24">
        <v>492</v>
      </c>
      <c r="E63" s="23">
        <v>16</v>
      </c>
      <c r="F63" s="23">
        <v>2</v>
      </c>
      <c r="G63" s="24">
        <v>0</v>
      </c>
      <c r="H63" s="27">
        <v>0</v>
      </c>
      <c r="I63" s="27">
        <v>0</v>
      </c>
      <c r="J63" s="27">
        <v>0</v>
      </c>
      <c r="K63" s="27">
        <v>0</v>
      </c>
      <c r="L63" s="27">
        <v>0</v>
      </c>
      <c r="M63" s="27">
        <v>0</v>
      </c>
      <c r="N63" s="27">
        <v>0</v>
      </c>
      <c r="O63" s="27">
        <v>0</v>
      </c>
      <c r="P63" s="27">
        <v>0</v>
      </c>
      <c r="Q63" s="27">
        <v>0</v>
      </c>
      <c r="R63" s="27">
        <v>0</v>
      </c>
      <c r="S63" s="24">
        <v>0</v>
      </c>
      <c r="T63" s="27">
        <v>0</v>
      </c>
      <c r="U63" s="27">
        <v>0</v>
      </c>
      <c r="V63" s="27">
        <v>0</v>
      </c>
      <c r="W63" s="27">
        <v>0</v>
      </c>
      <c r="X63" s="24">
        <v>0</v>
      </c>
      <c r="Y63" s="27">
        <v>0</v>
      </c>
      <c r="Z63" s="27">
        <v>1</v>
      </c>
      <c r="AA63" s="27">
        <v>0</v>
      </c>
      <c r="AB63" s="27">
        <v>0</v>
      </c>
      <c r="AC63" s="27">
        <v>0</v>
      </c>
      <c r="AD63" s="27">
        <v>0</v>
      </c>
      <c r="AE63" s="27">
        <v>0</v>
      </c>
      <c r="AF63" s="27">
        <v>1</v>
      </c>
      <c r="AG63" s="24">
        <v>0</v>
      </c>
      <c r="AH63" s="27">
        <v>0</v>
      </c>
      <c r="AI63" s="27">
        <v>0</v>
      </c>
      <c r="AJ63" s="27">
        <v>0</v>
      </c>
      <c r="AK63" s="27">
        <v>0</v>
      </c>
      <c r="AL63" s="27">
        <v>0</v>
      </c>
      <c r="AM63" s="27">
        <v>0</v>
      </c>
      <c r="AN63" s="27">
        <v>0</v>
      </c>
      <c r="AO63" s="24">
        <v>1</v>
      </c>
      <c r="AP63" s="27">
        <v>0</v>
      </c>
      <c r="AQ63" s="24">
        <v>1</v>
      </c>
      <c r="AR63" s="23">
        <v>0</v>
      </c>
      <c r="AS63" s="23">
        <v>0</v>
      </c>
      <c r="AT63" s="27">
        <v>0</v>
      </c>
      <c r="AU63" s="27">
        <v>0</v>
      </c>
      <c r="AV63" s="24">
        <v>0</v>
      </c>
      <c r="AW63" s="27">
        <v>0</v>
      </c>
      <c r="AX63" s="27">
        <v>0</v>
      </c>
      <c r="AY63" s="24">
        <v>0</v>
      </c>
    </row>
    <row r="64" spans="1:51">
      <c r="A64" s="17" t="s">
        <v>422</v>
      </c>
      <c r="B64" s="14" t="s">
        <v>1128</v>
      </c>
      <c r="C64" s="14" t="s">
        <v>1261</v>
      </c>
      <c r="D64" s="24">
        <v>3</v>
      </c>
      <c r="E64" s="23">
        <v>12</v>
      </c>
      <c r="F64" s="23">
        <v>4</v>
      </c>
      <c r="G64" s="24">
        <v>0</v>
      </c>
      <c r="H64" s="27">
        <v>0</v>
      </c>
      <c r="I64" s="27">
        <v>0</v>
      </c>
      <c r="J64" s="27">
        <v>0</v>
      </c>
      <c r="K64" s="27">
        <v>0</v>
      </c>
      <c r="L64" s="27">
        <v>0</v>
      </c>
      <c r="M64" s="27">
        <v>0</v>
      </c>
      <c r="N64" s="27">
        <v>0</v>
      </c>
      <c r="O64" s="27">
        <v>0</v>
      </c>
      <c r="P64" s="27">
        <v>0</v>
      </c>
      <c r="Q64" s="27">
        <v>0</v>
      </c>
      <c r="R64" s="27">
        <v>0</v>
      </c>
      <c r="S64" s="24">
        <v>0</v>
      </c>
      <c r="T64" s="27">
        <v>0</v>
      </c>
      <c r="U64" s="27">
        <v>0</v>
      </c>
      <c r="V64" s="27">
        <v>0</v>
      </c>
      <c r="W64" s="27">
        <v>0</v>
      </c>
      <c r="X64" s="24">
        <v>0</v>
      </c>
      <c r="Y64" s="27">
        <v>0</v>
      </c>
      <c r="Z64" s="27">
        <v>1</v>
      </c>
      <c r="AA64" s="27">
        <v>0</v>
      </c>
      <c r="AB64" s="27">
        <v>0</v>
      </c>
      <c r="AC64" s="27">
        <v>0</v>
      </c>
      <c r="AD64" s="27">
        <v>0</v>
      </c>
      <c r="AE64" s="27">
        <v>0</v>
      </c>
      <c r="AF64" s="27">
        <v>0</v>
      </c>
      <c r="AG64" s="24">
        <v>0</v>
      </c>
      <c r="AH64" s="27">
        <v>0</v>
      </c>
      <c r="AI64" s="27">
        <v>0</v>
      </c>
      <c r="AJ64" s="27">
        <v>0</v>
      </c>
      <c r="AK64" s="27">
        <v>0</v>
      </c>
      <c r="AL64" s="27">
        <v>0</v>
      </c>
      <c r="AM64" s="27">
        <v>0</v>
      </c>
      <c r="AN64" s="27">
        <v>0</v>
      </c>
      <c r="AO64" s="24">
        <v>1</v>
      </c>
      <c r="AP64" s="27">
        <v>0</v>
      </c>
      <c r="AQ64" s="24">
        <v>1</v>
      </c>
      <c r="AR64" s="23">
        <v>0</v>
      </c>
      <c r="AS64" s="23">
        <v>0</v>
      </c>
      <c r="AT64" s="27">
        <v>0</v>
      </c>
      <c r="AU64" s="27">
        <v>0</v>
      </c>
      <c r="AV64" s="24">
        <v>0</v>
      </c>
      <c r="AW64" s="27">
        <v>0</v>
      </c>
      <c r="AX64" s="27">
        <v>0</v>
      </c>
      <c r="AY64" s="24">
        <v>0</v>
      </c>
    </row>
    <row r="65" spans="1:51">
      <c r="A65" s="17" t="s">
        <v>691</v>
      </c>
      <c r="B65" s="14" t="s">
        <v>1128</v>
      </c>
      <c r="C65" s="14" t="s">
        <v>1261</v>
      </c>
      <c r="D65" s="24">
        <v>1199</v>
      </c>
      <c r="E65" s="23">
        <v>8</v>
      </c>
      <c r="F65" s="23">
        <v>1</v>
      </c>
      <c r="G65" s="24">
        <v>0</v>
      </c>
      <c r="H65" s="27">
        <v>0</v>
      </c>
      <c r="I65" s="27">
        <v>0</v>
      </c>
      <c r="J65" s="27">
        <v>0</v>
      </c>
      <c r="K65" s="27">
        <v>0</v>
      </c>
      <c r="L65" s="27">
        <v>0</v>
      </c>
      <c r="M65" s="27">
        <v>0</v>
      </c>
      <c r="N65" s="27">
        <v>0</v>
      </c>
      <c r="O65" s="27">
        <v>0</v>
      </c>
      <c r="P65" s="27">
        <v>0</v>
      </c>
      <c r="Q65" s="27">
        <v>0</v>
      </c>
      <c r="R65" s="27">
        <v>0</v>
      </c>
      <c r="S65" s="24">
        <v>0</v>
      </c>
      <c r="T65" s="27">
        <v>0</v>
      </c>
      <c r="U65" s="27">
        <v>0</v>
      </c>
      <c r="V65" s="27">
        <v>0</v>
      </c>
      <c r="W65" s="27">
        <v>0</v>
      </c>
      <c r="X65" s="24">
        <v>0</v>
      </c>
      <c r="Y65" s="27">
        <v>0</v>
      </c>
      <c r="Z65" s="27">
        <v>0</v>
      </c>
      <c r="AA65" s="27">
        <v>0</v>
      </c>
      <c r="AB65" s="27">
        <v>0</v>
      </c>
      <c r="AC65" s="27">
        <v>0</v>
      </c>
      <c r="AD65" s="27">
        <v>0</v>
      </c>
      <c r="AE65" s="27">
        <v>0</v>
      </c>
      <c r="AF65" s="27">
        <v>0</v>
      </c>
      <c r="AG65" s="24">
        <v>0</v>
      </c>
      <c r="AH65" s="27">
        <v>0</v>
      </c>
      <c r="AI65" s="27">
        <v>0</v>
      </c>
      <c r="AJ65" s="27">
        <v>0</v>
      </c>
      <c r="AK65" s="27">
        <v>0</v>
      </c>
      <c r="AL65" s="27">
        <v>0</v>
      </c>
      <c r="AM65" s="27">
        <v>0</v>
      </c>
      <c r="AN65" s="27">
        <v>0</v>
      </c>
      <c r="AO65" s="24">
        <v>0</v>
      </c>
      <c r="AP65" s="27">
        <v>0</v>
      </c>
      <c r="AQ65" s="24">
        <v>1</v>
      </c>
      <c r="AR65" s="23">
        <v>0</v>
      </c>
      <c r="AS65" s="23">
        <v>0</v>
      </c>
      <c r="AT65" s="27">
        <v>0</v>
      </c>
      <c r="AU65" s="27">
        <v>0</v>
      </c>
      <c r="AV65" s="24">
        <v>0</v>
      </c>
      <c r="AW65" s="27">
        <v>0</v>
      </c>
      <c r="AX65" s="27">
        <v>0</v>
      </c>
      <c r="AY65" s="24">
        <v>0</v>
      </c>
    </row>
    <row r="66" spans="1:51">
      <c r="A66" s="17" t="s">
        <v>298</v>
      </c>
      <c r="B66" s="14" t="s">
        <v>1128</v>
      </c>
      <c r="C66" s="14" t="s">
        <v>1179</v>
      </c>
      <c r="D66" s="24">
        <v>41</v>
      </c>
      <c r="E66" s="23">
        <v>0</v>
      </c>
      <c r="F66" s="23">
        <v>0</v>
      </c>
      <c r="G66" s="24">
        <v>0</v>
      </c>
      <c r="H66" s="27">
        <v>0</v>
      </c>
      <c r="I66" s="27">
        <v>0</v>
      </c>
      <c r="J66" s="27">
        <v>0</v>
      </c>
      <c r="K66" s="27">
        <v>0</v>
      </c>
      <c r="L66" s="27">
        <v>0</v>
      </c>
      <c r="M66" s="27">
        <v>0</v>
      </c>
      <c r="N66" s="27">
        <v>0</v>
      </c>
      <c r="O66" s="27">
        <v>0</v>
      </c>
      <c r="P66" s="27">
        <v>0</v>
      </c>
      <c r="Q66" s="27">
        <v>0</v>
      </c>
      <c r="R66" s="27">
        <v>0</v>
      </c>
      <c r="S66" s="24">
        <v>0</v>
      </c>
      <c r="T66" s="27">
        <v>0</v>
      </c>
      <c r="U66" s="27">
        <v>0</v>
      </c>
      <c r="V66" s="27">
        <v>0</v>
      </c>
      <c r="W66" s="27">
        <v>0</v>
      </c>
      <c r="X66" s="24">
        <v>0</v>
      </c>
      <c r="Y66" s="27">
        <v>0</v>
      </c>
      <c r="Z66" s="27">
        <v>0</v>
      </c>
      <c r="AA66" s="27">
        <v>0</v>
      </c>
      <c r="AB66" s="27">
        <v>0</v>
      </c>
      <c r="AC66" s="27">
        <v>0</v>
      </c>
      <c r="AD66" s="27">
        <v>0</v>
      </c>
      <c r="AE66" s="27">
        <v>0</v>
      </c>
      <c r="AF66" s="27">
        <v>0</v>
      </c>
      <c r="AG66" s="24">
        <v>0</v>
      </c>
      <c r="AH66" s="27">
        <v>0</v>
      </c>
      <c r="AI66" s="27">
        <v>0</v>
      </c>
      <c r="AJ66" s="27">
        <v>0</v>
      </c>
      <c r="AK66" s="27">
        <v>0</v>
      </c>
      <c r="AL66" s="27">
        <v>0</v>
      </c>
      <c r="AM66" s="27">
        <v>0</v>
      </c>
      <c r="AN66" s="27">
        <v>0</v>
      </c>
      <c r="AO66" s="24">
        <v>0</v>
      </c>
      <c r="AP66" s="27">
        <v>1</v>
      </c>
      <c r="AQ66" s="24">
        <v>0</v>
      </c>
      <c r="AR66" s="23">
        <v>0</v>
      </c>
      <c r="AS66" s="23">
        <v>0</v>
      </c>
      <c r="AT66" s="27">
        <v>0</v>
      </c>
      <c r="AU66" s="27">
        <v>0</v>
      </c>
      <c r="AV66" s="24">
        <v>0</v>
      </c>
      <c r="AW66" s="27">
        <v>0</v>
      </c>
      <c r="AX66" s="27">
        <v>0</v>
      </c>
      <c r="AY66" s="24">
        <v>0</v>
      </c>
    </row>
    <row r="67" spans="1:51">
      <c r="A67" s="17" t="s">
        <v>326</v>
      </c>
      <c r="B67" s="14" t="s">
        <v>1128</v>
      </c>
      <c r="C67" s="14" t="s">
        <v>1201</v>
      </c>
      <c r="D67" s="24">
        <v>561</v>
      </c>
      <c r="E67" s="23">
        <v>0</v>
      </c>
      <c r="F67" s="23">
        <v>0</v>
      </c>
      <c r="G67" s="24">
        <v>0</v>
      </c>
      <c r="H67" s="27">
        <v>0</v>
      </c>
      <c r="I67" s="27">
        <v>0</v>
      </c>
      <c r="J67" s="27">
        <v>0</v>
      </c>
      <c r="K67" s="27">
        <v>0</v>
      </c>
      <c r="L67" s="27">
        <v>0</v>
      </c>
      <c r="M67" s="27">
        <v>0</v>
      </c>
      <c r="N67" s="27">
        <v>0</v>
      </c>
      <c r="O67" s="27">
        <v>0</v>
      </c>
      <c r="P67" s="27">
        <v>0</v>
      </c>
      <c r="Q67" s="27">
        <v>0</v>
      </c>
      <c r="R67" s="27">
        <v>0</v>
      </c>
      <c r="S67" s="24">
        <v>0</v>
      </c>
      <c r="T67" s="27">
        <v>0</v>
      </c>
      <c r="U67" s="27">
        <v>0</v>
      </c>
      <c r="V67" s="27">
        <v>0</v>
      </c>
      <c r="W67" s="27">
        <v>0</v>
      </c>
      <c r="X67" s="24">
        <v>0</v>
      </c>
      <c r="Y67" s="27">
        <v>0</v>
      </c>
      <c r="Z67" s="27">
        <v>0</v>
      </c>
      <c r="AA67" s="27">
        <v>0</v>
      </c>
      <c r="AB67" s="27">
        <v>0</v>
      </c>
      <c r="AC67" s="27">
        <v>0</v>
      </c>
      <c r="AD67" s="27">
        <v>0</v>
      </c>
      <c r="AE67" s="27">
        <v>0</v>
      </c>
      <c r="AF67" s="27">
        <v>0</v>
      </c>
      <c r="AG67" s="24">
        <v>0</v>
      </c>
      <c r="AH67" s="27">
        <v>0</v>
      </c>
      <c r="AI67" s="27">
        <v>0</v>
      </c>
      <c r="AJ67" s="27">
        <v>0</v>
      </c>
      <c r="AK67" s="27">
        <v>0</v>
      </c>
      <c r="AL67" s="27">
        <v>0</v>
      </c>
      <c r="AM67" s="27">
        <v>0</v>
      </c>
      <c r="AN67" s="27">
        <v>0</v>
      </c>
      <c r="AO67" s="24">
        <v>0</v>
      </c>
      <c r="AP67" s="27">
        <v>0</v>
      </c>
      <c r="AQ67" s="24">
        <v>0</v>
      </c>
      <c r="AR67" s="23">
        <v>0</v>
      </c>
      <c r="AS67" s="23">
        <v>0</v>
      </c>
      <c r="AT67" s="27">
        <v>0</v>
      </c>
      <c r="AU67" s="27">
        <v>0</v>
      </c>
      <c r="AV67" s="24">
        <v>0</v>
      </c>
      <c r="AW67" s="27">
        <v>0</v>
      </c>
      <c r="AX67" s="27">
        <v>0</v>
      </c>
      <c r="AY67" s="24">
        <v>0</v>
      </c>
    </row>
    <row r="68" spans="1:51">
      <c r="A68" s="17" t="s">
        <v>644</v>
      </c>
      <c r="B68" s="14" t="s">
        <v>1128</v>
      </c>
      <c r="C68" s="14" t="s">
        <v>1179</v>
      </c>
      <c r="D68" s="24">
        <v>1521</v>
      </c>
      <c r="E68" s="23">
        <v>15</v>
      </c>
      <c r="F68" s="23">
        <v>0</v>
      </c>
      <c r="G68" s="24">
        <v>0</v>
      </c>
      <c r="H68" s="27">
        <v>0</v>
      </c>
      <c r="I68" s="27">
        <v>0</v>
      </c>
      <c r="J68" s="27">
        <v>0</v>
      </c>
      <c r="K68" s="27">
        <v>0</v>
      </c>
      <c r="L68" s="27">
        <v>0</v>
      </c>
      <c r="M68" s="27">
        <v>0</v>
      </c>
      <c r="N68" s="27">
        <v>0</v>
      </c>
      <c r="O68" s="27">
        <v>0</v>
      </c>
      <c r="P68" s="27">
        <v>0</v>
      </c>
      <c r="Q68" s="27">
        <v>0</v>
      </c>
      <c r="R68" s="27">
        <v>0</v>
      </c>
      <c r="S68" s="24">
        <v>0</v>
      </c>
      <c r="T68" s="27">
        <v>0</v>
      </c>
      <c r="U68" s="27">
        <v>0</v>
      </c>
      <c r="V68" s="27">
        <v>0</v>
      </c>
      <c r="W68" s="27">
        <v>0</v>
      </c>
      <c r="X68" s="24">
        <v>0</v>
      </c>
      <c r="Y68" s="27">
        <v>1</v>
      </c>
      <c r="Z68" s="27">
        <v>1</v>
      </c>
      <c r="AA68" s="27">
        <v>0</v>
      </c>
      <c r="AB68" s="27">
        <v>0</v>
      </c>
      <c r="AC68" s="27">
        <v>0</v>
      </c>
      <c r="AD68" s="27">
        <v>1</v>
      </c>
      <c r="AE68" s="27">
        <v>0</v>
      </c>
      <c r="AF68" s="27">
        <v>1</v>
      </c>
      <c r="AG68" s="24">
        <v>0</v>
      </c>
      <c r="AH68" s="27">
        <v>0</v>
      </c>
      <c r="AI68" s="27">
        <v>0</v>
      </c>
      <c r="AJ68" s="27">
        <v>0</v>
      </c>
      <c r="AK68" s="27">
        <v>0</v>
      </c>
      <c r="AL68" s="27">
        <v>0</v>
      </c>
      <c r="AM68" s="27">
        <v>0</v>
      </c>
      <c r="AN68" s="27">
        <v>0</v>
      </c>
      <c r="AO68" s="24">
        <v>1</v>
      </c>
      <c r="AP68" s="27">
        <v>0</v>
      </c>
      <c r="AQ68" s="24">
        <v>1</v>
      </c>
      <c r="AR68" s="23">
        <v>0</v>
      </c>
      <c r="AS68" s="23">
        <v>0</v>
      </c>
      <c r="AT68" s="27">
        <v>0</v>
      </c>
      <c r="AU68" s="27">
        <v>0</v>
      </c>
      <c r="AV68" s="24">
        <v>0</v>
      </c>
      <c r="AW68" s="27">
        <v>0</v>
      </c>
      <c r="AX68" s="27">
        <v>0</v>
      </c>
      <c r="AY68" s="24">
        <v>0</v>
      </c>
    </row>
    <row r="69" spans="1:51">
      <c r="A69" s="15" t="s">
        <v>688</v>
      </c>
      <c r="B69" s="16" t="s">
        <v>1128</v>
      </c>
      <c r="C69" s="16" t="s">
        <v>1384</v>
      </c>
      <c r="D69" s="26">
        <v>76</v>
      </c>
      <c r="E69" s="25">
        <v>1</v>
      </c>
      <c r="F69" s="25">
        <v>0</v>
      </c>
      <c r="G69" s="26">
        <v>0</v>
      </c>
      <c r="H69" s="25">
        <v>0</v>
      </c>
      <c r="I69" s="25">
        <v>0</v>
      </c>
      <c r="J69" s="25">
        <v>0</v>
      </c>
      <c r="K69" s="25">
        <v>0</v>
      </c>
      <c r="L69" s="25">
        <v>0</v>
      </c>
      <c r="M69" s="25">
        <v>0</v>
      </c>
      <c r="N69" s="25">
        <v>0</v>
      </c>
      <c r="O69" s="25">
        <v>0</v>
      </c>
      <c r="P69" s="25">
        <v>0</v>
      </c>
      <c r="Q69" s="25">
        <v>0</v>
      </c>
      <c r="R69" s="25">
        <v>0</v>
      </c>
      <c r="S69" s="26">
        <v>0</v>
      </c>
      <c r="T69" s="25">
        <v>0</v>
      </c>
      <c r="U69" s="25">
        <v>0</v>
      </c>
      <c r="V69" s="25">
        <v>0</v>
      </c>
      <c r="W69" s="25">
        <v>0</v>
      </c>
      <c r="X69" s="26">
        <v>0</v>
      </c>
      <c r="Y69" s="25">
        <v>0</v>
      </c>
      <c r="Z69" s="25">
        <v>0</v>
      </c>
      <c r="AA69" s="25">
        <v>0</v>
      </c>
      <c r="AB69" s="25">
        <v>0</v>
      </c>
      <c r="AC69" s="25">
        <v>0</v>
      </c>
      <c r="AD69" s="25">
        <v>0</v>
      </c>
      <c r="AE69" s="25">
        <v>0</v>
      </c>
      <c r="AF69" s="25">
        <v>0</v>
      </c>
      <c r="AG69" s="26">
        <v>0</v>
      </c>
      <c r="AH69" s="25">
        <v>0</v>
      </c>
      <c r="AI69" s="25">
        <v>0</v>
      </c>
      <c r="AJ69" s="25">
        <v>0</v>
      </c>
      <c r="AK69" s="25">
        <v>0</v>
      </c>
      <c r="AL69" s="25">
        <v>0</v>
      </c>
      <c r="AM69" s="25">
        <v>0</v>
      </c>
      <c r="AN69" s="25">
        <v>0</v>
      </c>
      <c r="AO69" s="26">
        <v>0</v>
      </c>
      <c r="AP69" s="25">
        <v>0</v>
      </c>
      <c r="AQ69" s="26">
        <v>0</v>
      </c>
      <c r="AR69" s="25">
        <v>0</v>
      </c>
      <c r="AS69" s="25">
        <v>0</v>
      </c>
      <c r="AT69" s="25">
        <v>0</v>
      </c>
      <c r="AU69" s="25">
        <v>0</v>
      </c>
      <c r="AV69" s="26">
        <v>0</v>
      </c>
      <c r="AW69" s="25">
        <v>0</v>
      </c>
      <c r="AX69" s="25">
        <v>0</v>
      </c>
      <c r="AY69" s="26">
        <v>0</v>
      </c>
    </row>
    <row r="70" spans="1:51">
      <c r="A70" s="20" t="s">
        <v>745</v>
      </c>
      <c r="B70" s="38" t="s">
        <v>1425</v>
      </c>
      <c r="C70" s="38" t="s">
        <v>1424</v>
      </c>
      <c r="D70" s="29">
        <v>907</v>
      </c>
      <c r="E70" s="28">
        <v>0</v>
      </c>
      <c r="F70" s="28">
        <v>0</v>
      </c>
      <c r="G70" s="29">
        <v>0</v>
      </c>
      <c r="H70" s="28">
        <v>0</v>
      </c>
      <c r="I70" s="28">
        <v>0</v>
      </c>
      <c r="J70" s="28">
        <v>0</v>
      </c>
      <c r="K70" s="28">
        <v>0</v>
      </c>
      <c r="L70" s="28">
        <v>0</v>
      </c>
      <c r="M70" s="28">
        <v>0</v>
      </c>
      <c r="N70" s="28">
        <v>0</v>
      </c>
      <c r="O70" s="28">
        <v>0</v>
      </c>
      <c r="P70" s="28">
        <v>0</v>
      </c>
      <c r="Q70" s="28">
        <v>0</v>
      </c>
      <c r="R70" s="28">
        <v>0</v>
      </c>
      <c r="S70" s="29">
        <v>0</v>
      </c>
      <c r="T70" s="28">
        <v>0</v>
      </c>
      <c r="U70" s="28">
        <v>0</v>
      </c>
      <c r="V70" s="28">
        <v>0</v>
      </c>
      <c r="W70" s="28">
        <v>0</v>
      </c>
      <c r="X70" s="29">
        <v>0</v>
      </c>
      <c r="Y70" s="28">
        <v>0</v>
      </c>
      <c r="Z70" s="28">
        <v>0</v>
      </c>
      <c r="AA70" s="28">
        <v>0</v>
      </c>
      <c r="AB70" s="28">
        <v>0</v>
      </c>
      <c r="AC70" s="28">
        <v>0</v>
      </c>
      <c r="AD70" s="28">
        <v>0</v>
      </c>
      <c r="AE70" s="28">
        <v>0</v>
      </c>
      <c r="AF70" s="28">
        <v>0</v>
      </c>
      <c r="AG70" s="29">
        <v>0</v>
      </c>
      <c r="AH70" s="28">
        <v>0</v>
      </c>
      <c r="AI70" s="28">
        <v>0</v>
      </c>
      <c r="AJ70" s="28">
        <v>0</v>
      </c>
      <c r="AK70" s="28">
        <v>0</v>
      </c>
      <c r="AL70" s="28">
        <v>0</v>
      </c>
      <c r="AM70" s="28">
        <v>0</v>
      </c>
      <c r="AN70" s="28">
        <v>0</v>
      </c>
      <c r="AO70" s="29">
        <v>0</v>
      </c>
      <c r="AP70" s="28">
        <v>0</v>
      </c>
      <c r="AQ70" s="29">
        <v>0</v>
      </c>
      <c r="AR70" s="28">
        <v>0</v>
      </c>
      <c r="AS70" s="28">
        <v>0</v>
      </c>
      <c r="AT70" s="28">
        <v>0</v>
      </c>
      <c r="AU70" s="28">
        <v>0</v>
      </c>
      <c r="AV70" s="29">
        <v>0</v>
      </c>
      <c r="AW70" s="28">
        <v>0</v>
      </c>
      <c r="AX70" s="28">
        <v>0</v>
      </c>
      <c r="AY70" s="29">
        <v>0</v>
      </c>
    </row>
    <row r="71" spans="1:51">
      <c r="A71" s="17" t="s">
        <v>677</v>
      </c>
      <c r="B71" s="14" t="s">
        <v>910</v>
      </c>
      <c r="C71" s="14" t="s">
        <v>985</v>
      </c>
      <c r="D71" s="24">
        <v>28</v>
      </c>
      <c r="E71" s="23">
        <v>10</v>
      </c>
      <c r="F71" s="23">
        <v>6</v>
      </c>
      <c r="G71" s="24">
        <v>1</v>
      </c>
      <c r="H71" s="27">
        <v>0</v>
      </c>
      <c r="I71" s="27">
        <v>0</v>
      </c>
      <c r="J71" s="27">
        <v>0</v>
      </c>
      <c r="K71" s="27">
        <v>0</v>
      </c>
      <c r="L71" s="27">
        <v>0</v>
      </c>
      <c r="M71" s="27">
        <v>0</v>
      </c>
      <c r="N71" s="27">
        <v>0</v>
      </c>
      <c r="O71" s="27">
        <v>0</v>
      </c>
      <c r="P71" s="27">
        <v>0</v>
      </c>
      <c r="Q71" s="27">
        <v>0</v>
      </c>
      <c r="R71" s="27">
        <v>0</v>
      </c>
      <c r="S71" s="24">
        <v>0</v>
      </c>
      <c r="T71" s="27">
        <v>0</v>
      </c>
      <c r="U71" s="27">
        <v>0</v>
      </c>
      <c r="V71" s="27">
        <v>1</v>
      </c>
      <c r="W71" s="27">
        <v>1</v>
      </c>
      <c r="X71" s="24">
        <v>0</v>
      </c>
      <c r="Y71" s="27">
        <v>1</v>
      </c>
      <c r="Z71" s="27">
        <v>1</v>
      </c>
      <c r="AA71" s="27">
        <v>0</v>
      </c>
      <c r="AB71" s="27">
        <v>0</v>
      </c>
      <c r="AC71" s="27">
        <v>0</v>
      </c>
      <c r="AD71" s="27">
        <v>1</v>
      </c>
      <c r="AE71" s="27">
        <v>0</v>
      </c>
      <c r="AF71" s="27">
        <v>0</v>
      </c>
      <c r="AG71" s="24">
        <v>0</v>
      </c>
      <c r="AH71" s="27">
        <v>0</v>
      </c>
      <c r="AI71" s="27">
        <v>0</v>
      </c>
      <c r="AJ71" s="27">
        <v>0</v>
      </c>
      <c r="AK71" s="27">
        <v>0</v>
      </c>
      <c r="AL71" s="27">
        <v>0</v>
      </c>
      <c r="AM71" s="27">
        <v>0</v>
      </c>
      <c r="AN71" s="27">
        <v>0</v>
      </c>
      <c r="AO71" s="24">
        <v>0</v>
      </c>
      <c r="AP71" s="27">
        <v>1</v>
      </c>
      <c r="AQ71" s="24">
        <v>0</v>
      </c>
      <c r="AR71" s="23">
        <v>0</v>
      </c>
      <c r="AS71" s="23">
        <v>0</v>
      </c>
      <c r="AT71" s="27">
        <v>0</v>
      </c>
      <c r="AU71" s="27">
        <v>0</v>
      </c>
      <c r="AV71" s="24">
        <v>0</v>
      </c>
      <c r="AW71" s="27">
        <v>0</v>
      </c>
      <c r="AX71" s="27">
        <v>1</v>
      </c>
      <c r="AY71" s="24">
        <v>1</v>
      </c>
    </row>
    <row r="72" spans="1:51">
      <c r="A72" s="17" t="s">
        <v>9</v>
      </c>
      <c r="B72" s="14" t="s">
        <v>910</v>
      </c>
      <c r="C72" s="14" t="s">
        <v>909</v>
      </c>
      <c r="D72" s="24">
        <v>57</v>
      </c>
      <c r="E72" s="23">
        <v>2</v>
      </c>
      <c r="F72" s="23">
        <v>2</v>
      </c>
      <c r="G72" s="24">
        <v>1</v>
      </c>
      <c r="H72" s="27">
        <v>0</v>
      </c>
      <c r="I72" s="27">
        <v>0</v>
      </c>
      <c r="J72" s="27">
        <v>0</v>
      </c>
      <c r="K72" s="27">
        <v>0</v>
      </c>
      <c r="L72" s="27">
        <v>0</v>
      </c>
      <c r="M72" s="27">
        <v>0</v>
      </c>
      <c r="N72" s="27">
        <v>0</v>
      </c>
      <c r="O72" s="27">
        <v>0</v>
      </c>
      <c r="P72" s="27">
        <v>0</v>
      </c>
      <c r="Q72" s="27">
        <v>0</v>
      </c>
      <c r="R72" s="27">
        <v>0</v>
      </c>
      <c r="S72" s="24">
        <v>0</v>
      </c>
      <c r="T72" s="27">
        <v>0</v>
      </c>
      <c r="U72" s="27">
        <v>0</v>
      </c>
      <c r="V72" s="27">
        <v>1</v>
      </c>
      <c r="W72" s="27">
        <v>0</v>
      </c>
      <c r="X72" s="24">
        <v>0</v>
      </c>
      <c r="Y72" s="27">
        <v>0</v>
      </c>
      <c r="Z72" s="27">
        <v>0</v>
      </c>
      <c r="AA72" s="27">
        <v>0</v>
      </c>
      <c r="AB72" s="27">
        <v>0</v>
      </c>
      <c r="AC72" s="27">
        <v>0</v>
      </c>
      <c r="AD72" s="27">
        <v>0</v>
      </c>
      <c r="AE72" s="27">
        <v>0</v>
      </c>
      <c r="AF72" s="27">
        <v>0</v>
      </c>
      <c r="AG72" s="24">
        <v>0</v>
      </c>
      <c r="AH72" s="27">
        <v>0</v>
      </c>
      <c r="AI72" s="27">
        <v>0</v>
      </c>
      <c r="AJ72" s="27">
        <v>0</v>
      </c>
      <c r="AK72" s="27">
        <v>0</v>
      </c>
      <c r="AL72" s="27">
        <v>0</v>
      </c>
      <c r="AM72" s="27">
        <v>0</v>
      </c>
      <c r="AN72" s="27">
        <v>0</v>
      </c>
      <c r="AO72" s="24">
        <v>0</v>
      </c>
      <c r="AP72" s="27">
        <v>0</v>
      </c>
      <c r="AQ72" s="24">
        <v>0</v>
      </c>
      <c r="AR72" s="23">
        <v>0</v>
      </c>
      <c r="AS72" s="23">
        <v>0</v>
      </c>
      <c r="AT72" s="27">
        <v>0</v>
      </c>
      <c r="AU72" s="27">
        <v>0</v>
      </c>
      <c r="AV72" s="24">
        <v>0</v>
      </c>
      <c r="AW72" s="27">
        <v>0</v>
      </c>
      <c r="AX72" s="27">
        <v>0</v>
      </c>
      <c r="AY72" s="24">
        <v>0</v>
      </c>
    </row>
    <row r="73" spans="1:51">
      <c r="A73" s="17" t="s">
        <v>235</v>
      </c>
      <c r="B73" s="14" t="s">
        <v>910</v>
      </c>
      <c r="C73" s="14" t="s">
        <v>1132</v>
      </c>
      <c r="D73" s="24">
        <v>496</v>
      </c>
      <c r="E73" s="23">
        <v>1</v>
      </c>
      <c r="F73" s="23">
        <v>0</v>
      </c>
      <c r="G73" s="24">
        <v>0</v>
      </c>
      <c r="H73" s="27">
        <v>0</v>
      </c>
      <c r="I73" s="27">
        <v>0</v>
      </c>
      <c r="J73" s="27">
        <v>0</v>
      </c>
      <c r="K73" s="27">
        <v>0</v>
      </c>
      <c r="L73" s="27">
        <v>0</v>
      </c>
      <c r="M73" s="27">
        <v>0</v>
      </c>
      <c r="N73" s="27">
        <v>0</v>
      </c>
      <c r="O73" s="27">
        <v>0</v>
      </c>
      <c r="P73" s="27">
        <v>0</v>
      </c>
      <c r="Q73" s="27">
        <v>0</v>
      </c>
      <c r="R73" s="27">
        <v>0</v>
      </c>
      <c r="S73" s="24">
        <v>0</v>
      </c>
      <c r="T73" s="27">
        <v>0</v>
      </c>
      <c r="U73" s="27">
        <v>0</v>
      </c>
      <c r="V73" s="27">
        <v>0</v>
      </c>
      <c r="W73" s="27">
        <v>0</v>
      </c>
      <c r="X73" s="24">
        <v>0</v>
      </c>
      <c r="Y73" s="27">
        <v>0</v>
      </c>
      <c r="Z73" s="27">
        <v>0</v>
      </c>
      <c r="AA73" s="27">
        <v>0</v>
      </c>
      <c r="AB73" s="27">
        <v>0</v>
      </c>
      <c r="AC73" s="27">
        <v>0</v>
      </c>
      <c r="AD73" s="27">
        <v>0</v>
      </c>
      <c r="AE73" s="27">
        <v>0</v>
      </c>
      <c r="AF73" s="27">
        <v>0</v>
      </c>
      <c r="AG73" s="24">
        <v>0</v>
      </c>
      <c r="AH73" s="27">
        <v>0</v>
      </c>
      <c r="AI73" s="27">
        <v>0</v>
      </c>
      <c r="AJ73" s="27">
        <v>0</v>
      </c>
      <c r="AK73" s="27">
        <v>0</v>
      </c>
      <c r="AL73" s="27">
        <v>0</v>
      </c>
      <c r="AM73" s="27">
        <v>0</v>
      </c>
      <c r="AN73" s="27">
        <v>0</v>
      </c>
      <c r="AO73" s="24">
        <v>0</v>
      </c>
      <c r="AP73" s="27">
        <v>0</v>
      </c>
      <c r="AQ73" s="24">
        <v>0</v>
      </c>
      <c r="AR73" s="23">
        <v>0</v>
      </c>
      <c r="AS73" s="23">
        <v>0</v>
      </c>
      <c r="AT73" s="27">
        <v>0</v>
      </c>
      <c r="AU73" s="27">
        <v>0</v>
      </c>
      <c r="AV73" s="24">
        <v>0</v>
      </c>
      <c r="AW73" s="27">
        <v>0</v>
      </c>
      <c r="AX73" s="27">
        <v>0</v>
      </c>
      <c r="AY73" s="24">
        <v>0</v>
      </c>
    </row>
    <row r="74" spans="1:51">
      <c r="A74" s="17" t="s">
        <v>278</v>
      </c>
      <c r="B74" s="14" t="s">
        <v>910</v>
      </c>
      <c r="C74" s="14" t="s">
        <v>1132</v>
      </c>
      <c r="D74" s="24">
        <v>598</v>
      </c>
      <c r="E74" s="23">
        <v>7</v>
      </c>
      <c r="F74" s="23">
        <v>6</v>
      </c>
      <c r="G74" s="24">
        <v>0</v>
      </c>
      <c r="H74" s="27">
        <v>0</v>
      </c>
      <c r="I74" s="27">
        <v>0</v>
      </c>
      <c r="J74" s="27">
        <v>0</v>
      </c>
      <c r="K74" s="27">
        <v>0</v>
      </c>
      <c r="L74" s="27">
        <v>0</v>
      </c>
      <c r="M74" s="27">
        <v>0</v>
      </c>
      <c r="N74" s="27">
        <v>0</v>
      </c>
      <c r="O74" s="27">
        <v>0</v>
      </c>
      <c r="P74" s="27">
        <v>0</v>
      </c>
      <c r="Q74" s="27">
        <v>0</v>
      </c>
      <c r="R74" s="27">
        <v>0</v>
      </c>
      <c r="S74" s="24">
        <v>0</v>
      </c>
      <c r="T74" s="27">
        <v>0</v>
      </c>
      <c r="U74" s="27">
        <v>0</v>
      </c>
      <c r="V74" s="27">
        <v>1</v>
      </c>
      <c r="W74" s="27">
        <v>1</v>
      </c>
      <c r="X74" s="24">
        <v>1</v>
      </c>
      <c r="Y74" s="27">
        <v>0</v>
      </c>
      <c r="Z74" s="27">
        <v>0</v>
      </c>
      <c r="AA74" s="27">
        <v>0</v>
      </c>
      <c r="AB74" s="27">
        <v>0</v>
      </c>
      <c r="AC74" s="27">
        <v>0</v>
      </c>
      <c r="AD74" s="27">
        <v>0</v>
      </c>
      <c r="AE74" s="27">
        <v>0</v>
      </c>
      <c r="AF74" s="27">
        <v>0</v>
      </c>
      <c r="AG74" s="24">
        <v>0</v>
      </c>
      <c r="AH74" s="27">
        <v>0</v>
      </c>
      <c r="AI74" s="27">
        <v>0</v>
      </c>
      <c r="AJ74" s="27">
        <v>0</v>
      </c>
      <c r="AK74" s="27">
        <v>0</v>
      </c>
      <c r="AL74" s="27">
        <v>0</v>
      </c>
      <c r="AM74" s="27">
        <v>0</v>
      </c>
      <c r="AN74" s="27">
        <v>0</v>
      </c>
      <c r="AO74" s="24">
        <v>0</v>
      </c>
      <c r="AP74" s="27">
        <v>1</v>
      </c>
      <c r="AQ74" s="24">
        <v>0</v>
      </c>
      <c r="AR74" s="23">
        <v>0</v>
      </c>
      <c r="AS74" s="23">
        <v>0</v>
      </c>
      <c r="AT74" s="27">
        <v>0</v>
      </c>
      <c r="AU74" s="27">
        <v>0</v>
      </c>
      <c r="AV74" s="24">
        <v>0</v>
      </c>
      <c r="AW74" s="27">
        <v>1</v>
      </c>
      <c r="AX74" s="27">
        <v>1</v>
      </c>
      <c r="AY74" s="24">
        <v>1</v>
      </c>
    </row>
    <row r="75" spans="1:51">
      <c r="A75" s="17" t="s">
        <v>331</v>
      </c>
      <c r="B75" s="14" t="s">
        <v>910</v>
      </c>
      <c r="C75" s="14" t="s">
        <v>1205</v>
      </c>
      <c r="D75" s="24">
        <v>736</v>
      </c>
      <c r="E75" s="23">
        <v>0</v>
      </c>
      <c r="F75" s="23">
        <v>0</v>
      </c>
      <c r="G75" s="24">
        <v>0</v>
      </c>
      <c r="H75" s="27">
        <v>0</v>
      </c>
      <c r="I75" s="27">
        <v>0</v>
      </c>
      <c r="J75" s="27">
        <v>0</v>
      </c>
      <c r="K75" s="27">
        <v>0</v>
      </c>
      <c r="L75" s="27">
        <v>0</v>
      </c>
      <c r="M75" s="27">
        <v>0</v>
      </c>
      <c r="N75" s="27">
        <v>0</v>
      </c>
      <c r="O75" s="27">
        <v>0</v>
      </c>
      <c r="P75" s="27">
        <v>0</v>
      </c>
      <c r="Q75" s="27">
        <v>0</v>
      </c>
      <c r="R75" s="27">
        <v>0</v>
      </c>
      <c r="S75" s="24">
        <v>0</v>
      </c>
      <c r="T75" s="27">
        <v>0</v>
      </c>
      <c r="U75" s="27">
        <v>0</v>
      </c>
      <c r="V75" s="27">
        <v>0</v>
      </c>
      <c r="W75" s="27">
        <v>0</v>
      </c>
      <c r="X75" s="24">
        <v>0</v>
      </c>
      <c r="Y75" s="27">
        <v>0</v>
      </c>
      <c r="Z75" s="27">
        <v>0</v>
      </c>
      <c r="AA75" s="27">
        <v>0</v>
      </c>
      <c r="AB75" s="27">
        <v>0</v>
      </c>
      <c r="AC75" s="27">
        <v>0</v>
      </c>
      <c r="AD75" s="27">
        <v>0</v>
      </c>
      <c r="AE75" s="27">
        <v>0</v>
      </c>
      <c r="AF75" s="27">
        <v>0</v>
      </c>
      <c r="AG75" s="24">
        <v>0</v>
      </c>
      <c r="AH75" s="27">
        <v>0</v>
      </c>
      <c r="AI75" s="27">
        <v>0</v>
      </c>
      <c r="AJ75" s="27">
        <v>0</v>
      </c>
      <c r="AK75" s="27">
        <v>0</v>
      </c>
      <c r="AL75" s="27">
        <v>0</v>
      </c>
      <c r="AM75" s="27">
        <v>0</v>
      </c>
      <c r="AN75" s="27">
        <v>0</v>
      </c>
      <c r="AO75" s="24">
        <v>0</v>
      </c>
      <c r="AP75" s="27">
        <v>0</v>
      </c>
      <c r="AQ75" s="24">
        <v>0</v>
      </c>
      <c r="AR75" s="23">
        <v>0</v>
      </c>
      <c r="AS75" s="23">
        <v>0</v>
      </c>
      <c r="AT75" s="27">
        <v>0</v>
      </c>
      <c r="AU75" s="27">
        <v>0</v>
      </c>
      <c r="AV75" s="24">
        <v>0</v>
      </c>
      <c r="AW75" s="27">
        <v>0</v>
      </c>
      <c r="AX75" s="27">
        <v>0</v>
      </c>
      <c r="AY75" s="24">
        <v>0</v>
      </c>
    </row>
    <row r="76" spans="1:51">
      <c r="A76" s="17" t="s">
        <v>423</v>
      </c>
      <c r="B76" s="14" t="s">
        <v>910</v>
      </c>
      <c r="C76" s="14" t="s">
        <v>1196</v>
      </c>
      <c r="D76" s="24">
        <v>148</v>
      </c>
      <c r="E76" s="23">
        <v>8</v>
      </c>
      <c r="F76" s="23">
        <v>1</v>
      </c>
      <c r="G76" s="24">
        <v>0</v>
      </c>
      <c r="H76" s="27">
        <v>0</v>
      </c>
      <c r="I76" s="27">
        <v>0</v>
      </c>
      <c r="J76" s="27">
        <v>0</v>
      </c>
      <c r="K76" s="27">
        <v>0</v>
      </c>
      <c r="L76" s="27">
        <v>0</v>
      </c>
      <c r="M76" s="27">
        <v>0</v>
      </c>
      <c r="N76" s="27">
        <v>0</v>
      </c>
      <c r="O76" s="27">
        <v>0</v>
      </c>
      <c r="P76" s="27">
        <v>0</v>
      </c>
      <c r="Q76" s="27">
        <v>0</v>
      </c>
      <c r="R76" s="27">
        <v>0</v>
      </c>
      <c r="S76" s="24">
        <v>0</v>
      </c>
      <c r="T76" s="27">
        <v>0</v>
      </c>
      <c r="U76" s="27">
        <v>0</v>
      </c>
      <c r="V76" s="27">
        <v>1</v>
      </c>
      <c r="W76" s="27">
        <v>0</v>
      </c>
      <c r="X76" s="24">
        <v>0</v>
      </c>
      <c r="Y76" s="27">
        <v>1</v>
      </c>
      <c r="Z76" s="27">
        <v>0</v>
      </c>
      <c r="AA76" s="27">
        <v>0</v>
      </c>
      <c r="AB76" s="27">
        <v>0</v>
      </c>
      <c r="AC76" s="27">
        <v>0</v>
      </c>
      <c r="AD76" s="27">
        <v>0</v>
      </c>
      <c r="AE76" s="27">
        <v>0</v>
      </c>
      <c r="AF76" s="27">
        <v>0</v>
      </c>
      <c r="AG76" s="24">
        <v>0</v>
      </c>
      <c r="AH76" s="27">
        <v>0</v>
      </c>
      <c r="AI76" s="27">
        <v>0</v>
      </c>
      <c r="AJ76" s="27">
        <v>0</v>
      </c>
      <c r="AK76" s="27">
        <v>0</v>
      </c>
      <c r="AL76" s="27">
        <v>0</v>
      </c>
      <c r="AM76" s="27">
        <v>0</v>
      </c>
      <c r="AN76" s="27">
        <v>0</v>
      </c>
      <c r="AO76" s="24">
        <v>0</v>
      </c>
      <c r="AP76" s="27">
        <v>1</v>
      </c>
      <c r="AQ76" s="24">
        <v>0</v>
      </c>
      <c r="AR76" s="23">
        <v>0</v>
      </c>
      <c r="AS76" s="23">
        <v>0</v>
      </c>
      <c r="AT76" s="27">
        <v>0</v>
      </c>
      <c r="AU76" s="27">
        <v>0</v>
      </c>
      <c r="AV76" s="24">
        <v>0</v>
      </c>
      <c r="AW76" s="27">
        <v>1</v>
      </c>
      <c r="AX76" s="27">
        <v>1</v>
      </c>
      <c r="AY76" s="24">
        <v>0</v>
      </c>
    </row>
    <row r="77" spans="1:51">
      <c r="A77" s="17" t="s">
        <v>589</v>
      </c>
      <c r="B77" s="14" t="s">
        <v>910</v>
      </c>
      <c r="C77" s="14" t="s">
        <v>909</v>
      </c>
      <c r="D77" s="24">
        <v>2</v>
      </c>
      <c r="E77" s="23">
        <v>6</v>
      </c>
      <c r="F77" s="23">
        <v>2</v>
      </c>
      <c r="G77" s="24">
        <v>0</v>
      </c>
      <c r="H77" s="27">
        <v>0</v>
      </c>
      <c r="I77" s="27">
        <v>0</v>
      </c>
      <c r="J77" s="27">
        <v>0</v>
      </c>
      <c r="K77" s="27">
        <v>0</v>
      </c>
      <c r="L77" s="27">
        <v>0</v>
      </c>
      <c r="M77" s="27">
        <v>0</v>
      </c>
      <c r="N77" s="27">
        <v>0</v>
      </c>
      <c r="O77" s="27">
        <v>0</v>
      </c>
      <c r="P77" s="27">
        <v>0</v>
      </c>
      <c r="Q77" s="27">
        <v>0</v>
      </c>
      <c r="R77" s="27">
        <v>0</v>
      </c>
      <c r="S77" s="24">
        <v>0</v>
      </c>
      <c r="T77" s="27">
        <v>0</v>
      </c>
      <c r="U77" s="27">
        <v>0</v>
      </c>
      <c r="V77" s="27">
        <v>1</v>
      </c>
      <c r="W77" s="27">
        <v>0</v>
      </c>
      <c r="X77" s="24">
        <v>0</v>
      </c>
      <c r="Y77" s="27">
        <v>1</v>
      </c>
      <c r="Z77" s="27">
        <v>1</v>
      </c>
      <c r="AA77" s="27">
        <v>0</v>
      </c>
      <c r="AB77" s="27">
        <v>1</v>
      </c>
      <c r="AC77" s="27">
        <v>0</v>
      </c>
      <c r="AD77" s="27">
        <v>1</v>
      </c>
      <c r="AE77" s="27">
        <v>0</v>
      </c>
      <c r="AF77" s="27">
        <v>0</v>
      </c>
      <c r="AG77" s="24">
        <v>0</v>
      </c>
      <c r="AH77" s="27">
        <v>0</v>
      </c>
      <c r="AI77" s="27">
        <v>0</v>
      </c>
      <c r="AJ77" s="27">
        <v>0</v>
      </c>
      <c r="AK77" s="27">
        <v>0</v>
      </c>
      <c r="AL77" s="27">
        <v>0</v>
      </c>
      <c r="AM77" s="27">
        <v>0</v>
      </c>
      <c r="AN77" s="27">
        <v>0</v>
      </c>
      <c r="AO77" s="24">
        <v>0</v>
      </c>
      <c r="AP77" s="27">
        <v>1</v>
      </c>
      <c r="AQ77" s="24">
        <v>0</v>
      </c>
      <c r="AR77" s="23">
        <v>0</v>
      </c>
      <c r="AS77" s="23">
        <v>0</v>
      </c>
      <c r="AT77" s="27">
        <v>0</v>
      </c>
      <c r="AU77" s="27">
        <v>0</v>
      </c>
      <c r="AV77" s="24">
        <v>0</v>
      </c>
      <c r="AW77" s="27">
        <v>1</v>
      </c>
      <c r="AX77" s="27">
        <v>0</v>
      </c>
      <c r="AY77" s="24">
        <v>0</v>
      </c>
    </row>
    <row r="78" spans="1:51">
      <c r="A78" s="17" t="s">
        <v>592</v>
      </c>
      <c r="B78" s="14" t="s">
        <v>910</v>
      </c>
      <c r="C78" s="14" t="s">
        <v>1263</v>
      </c>
      <c r="D78" s="24">
        <v>12</v>
      </c>
      <c r="E78" s="23">
        <v>8</v>
      </c>
      <c r="F78" s="23">
        <v>3</v>
      </c>
      <c r="G78" s="24">
        <v>1</v>
      </c>
      <c r="H78" s="27">
        <v>0</v>
      </c>
      <c r="I78" s="27">
        <v>0</v>
      </c>
      <c r="J78" s="27">
        <v>0</v>
      </c>
      <c r="K78" s="27">
        <v>0</v>
      </c>
      <c r="L78" s="27">
        <v>0</v>
      </c>
      <c r="M78" s="27">
        <v>0</v>
      </c>
      <c r="N78" s="27">
        <v>0</v>
      </c>
      <c r="O78" s="27">
        <v>0</v>
      </c>
      <c r="P78" s="27">
        <v>0</v>
      </c>
      <c r="Q78" s="27">
        <v>0</v>
      </c>
      <c r="R78" s="27">
        <v>0</v>
      </c>
      <c r="S78" s="24">
        <v>0</v>
      </c>
      <c r="T78" s="27">
        <v>0</v>
      </c>
      <c r="U78" s="27">
        <v>0</v>
      </c>
      <c r="V78" s="27">
        <v>1</v>
      </c>
      <c r="W78" s="27">
        <v>0</v>
      </c>
      <c r="X78" s="24">
        <v>0</v>
      </c>
      <c r="Y78" s="27">
        <v>0</v>
      </c>
      <c r="Z78" s="27">
        <v>0</v>
      </c>
      <c r="AA78" s="27">
        <v>0</v>
      </c>
      <c r="AB78" s="27">
        <v>0</v>
      </c>
      <c r="AC78" s="27">
        <v>0</v>
      </c>
      <c r="AD78" s="27">
        <v>0</v>
      </c>
      <c r="AE78" s="27">
        <v>0</v>
      </c>
      <c r="AF78" s="27">
        <v>0</v>
      </c>
      <c r="AG78" s="24">
        <v>0</v>
      </c>
      <c r="AH78" s="27">
        <v>0</v>
      </c>
      <c r="AI78" s="27">
        <v>0</v>
      </c>
      <c r="AJ78" s="27">
        <v>0</v>
      </c>
      <c r="AK78" s="27">
        <v>0</v>
      </c>
      <c r="AL78" s="27">
        <v>0</v>
      </c>
      <c r="AM78" s="27">
        <v>0</v>
      </c>
      <c r="AN78" s="27">
        <v>0</v>
      </c>
      <c r="AO78" s="24">
        <v>0</v>
      </c>
      <c r="AP78" s="27">
        <v>1</v>
      </c>
      <c r="AQ78" s="24">
        <v>0</v>
      </c>
      <c r="AR78" s="23">
        <v>0</v>
      </c>
      <c r="AS78" s="23">
        <v>0</v>
      </c>
      <c r="AT78" s="27">
        <v>0</v>
      </c>
      <c r="AU78" s="27">
        <v>0</v>
      </c>
      <c r="AV78" s="24">
        <v>0</v>
      </c>
      <c r="AW78" s="27">
        <v>1</v>
      </c>
      <c r="AX78" s="27">
        <v>1</v>
      </c>
      <c r="AY78" s="24">
        <v>0</v>
      </c>
    </row>
    <row r="79" spans="1:51">
      <c r="A79" s="17" t="s">
        <v>624</v>
      </c>
      <c r="B79" s="14" t="s">
        <v>910</v>
      </c>
      <c r="C79" s="14" t="s">
        <v>1202</v>
      </c>
      <c r="D79" s="24">
        <v>1218</v>
      </c>
      <c r="E79" s="23">
        <v>6</v>
      </c>
      <c r="F79" s="23">
        <v>6</v>
      </c>
      <c r="G79" s="24">
        <v>0</v>
      </c>
      <c r="H79" s="27">
        <v>0</v>
      </c>
      <c r="I79" s="27">
        <v>0</v>
      </c>
      <c r="J79" s="27">
        <v>0</v>
      </c>
      <c r="K79" s="27">
        <v>0</v>
      </c>
      <c r="L79" s="27">
        <v>0</v>
      </c>
      <c r="M79" s="27">
        <v>0</v>
      </c>
      <c r="N79" s="27">
        <v>0</v>
      </c>
      <c r="O79" s="27">
        <v>0</v>
      </c>
      <c r="P79" s="27">
        <v>0</v>
      </c>
      <c r="Q79" s="27">
        <v>0</v>
      </c>
      <c r="R79" s="27">
        <v>0</v>
      </c>
      <c r="S79" s="24">
        <v>0</v>
      </c>
      <c r="T79" s="27">
        <v>0</v>
      </c>
      <c r="U79" s="27">
        <v>0</v>
      </c>
      <c r="V79" s="27">
        <v>1</v>
      </c>
      <c r="W79" s="27">
        <v>0</v>
      </c>
      <c r="X79" s="24">
        <v>0</v>
      </c>
      <c r="Y79" s="27">
        <v>0</v>
      </c>
      <c r="Z79" s="27">
        <v>0</v>
      </c>
      <c r="AA79" s="27">
        <v>0</v>
      </c>
      <c r="AB79" s="27">
        <v>0</v>
      </c>
      <c r="AC79" s="27">
        <v>0</v>
      </c>
      <c r="AD79" s="27">
        <v>0</v>
      </c>
      <c r="AE79" s="27">
        <v>0</v>
      </c>
      <c r="AF79" s="27">
        <v>0</v>
      </c>
      <c r="AG79" s="24">
        <v>0</v>
      </c>
      <c r="AH79" s="27">
        <v>0</v>
      </c>
      <c r="AI79" s="27">
        <v>0</v>
      </c>
      <c r="AJ79" s="27">
        <v>0</v>
      </c>
      <c r="AK79" s="27">
        <v>0</v>
      </c>
      <c r="AL79" s="27">
        <v>0</v>
      </c>
      <c r="AM79" s="27">
        <v>0</v>
      </c>
      <c r="AN79" s="27">
        <v>0</v>
      </c>
      <c r="AO79" s="24">
        <v>0</v>
      </c>
      <c r="AP79" s="27">
        <v>1</v>
      </c>
      <c r="AQ79" s="24">
        <v>0</v>
      </c>
      <c r="AR79" s="23">
        <v>0</v>
      </c>
      <c r="AS79" s="23">
        <v>0</v>
      </c>
      <c r="AT79" s="27">
        <v>0</v>
      </c>
      <c r="AU79" s="27">
        <v>0</v>
      </c>
      <c r="AV79" s="24">
        <v>0</v>
      </c>
      <c r="AW79" s="27">
        <v>1</v>
      </c>
      <c r="AX79" s="27">
        <v>1</v>
      </c>
      <c r="AY79" s="24">
        <v>1</v>
      </c>
    </row>
    <row r="80" spans="1:51">
      <c r="A80" s="17" t="s">
        <v>652</v>
      </c>
      <c r="B80" s="14" t="s">
        <v>910</v>
      </c>
      <c r="C80" s="14" t="s">
        <v>1132</v>
      </c>
      <c r="D80" s="24">
        <v>577</v>
      </c>
      <c r="E80" s="23">
        <v>11</v>
      </c>
      <c r="F80" s="23">
        <v>6</v>
      </c>
      <c r="G80" s="24">
        <v>0</v>
      </c>
      <c r="H80" s="27">
        <v>0</v>
      </c>
      <c r="I80" s="27">
        <v>0</v>
      </c>
      <c r="J80" s="27">
        <v>0</v>
      </c>
      <c r="K80" s="27">
        <v>0</v>
      </c>
      <c r="L80" s="27">
        <v>0</v>
      </c>
      <c r="M80" s="27">
        <v>0</v>
      </c>
      <c r="N80" s="27">
        <v>0</v>
      </c>
      <c r="O80" s="27">
        <v>0</v>
      </c>
      <c r="P80" s="27">
        <v>0</v>
      </c>
      <c r="Q80" s="27">
        <v>0</v>
      </c>
      <c r="R80" s="27">
        <v>0</v>
      </c>
      <c r="S80" s="24">
        <v>0</v>
      </c>
      <c r="T80" s="27">
        <v>0</v>
      </c>
      <c r="U80" s="27">
        <v>0</v>
      </c>
      <c r="V80" s="27">
        <v>1</v>
      </c>
      <c r="W80" s="27">
        <v>1</v>
      </c>
      <c r="X80" s="24">
        <v>1</v>
      </c>
      <c r="Y80" s="27">
        <v>0</v>
      </c>
      <c r="Z80" s="27">
        <v>0</v>
      </c>
      <c r="AA80" s="27">
        <v>0</v>
      </c>
      <c r="AB80" s="27">
        <v>0</v>
      </c>
      <c r="AC80" s="27">
        <v>0</v>
      </c>
      <c r="AD80" s="27">
        <v>0</v>
      </c>
      <c r="AE80" s="27">
        <v>0</v>
      </c>
      <c r="AF80" s="27">
        <v>0</v>
      </c>
      <c r="AG80" s="24">
        <v>0</v>
      </c>
      <c r="AH80" s="27">
        <v>0</v>
      </c>
      <c r="AI80" s="27">
        <v>0</v>
      </c>
      <c r="AJ80" s="27">
        <v>0</v>
      </c>
      <c r="AK80" s="27">
        <v>0</v>
      </c>
      <c r="AL80" s="27">
        <v>0</v>
      </c>
      <c r="AM80" s="27">
        <v>0</v>
      </c>
      <c r="AN80" s="27">
        <v>0</v>
      </c>
      <c r="AO80" s="24">
        <v>0</v>
      </c>
      <c r="AP80" s="27">
        <v>1</v>
      </c>
      <c r="AQ80" s="24">
        <v>0</v>
      </c>
      <c r="AR80" s="23">
        <v>0</v>
      </c>
      <c r="AS80" s="23">
        <v>0</v>
      </c>
      <c r="AT80" s="27">
        <v>0</v>
      </c>
      <c r="AU80" s="27">
        <v>0</v>
      </c>
      <c r="AV80" s="24">
        <v>0</v>
      </c>
      <c r="AW80" s="27">
        <v>1</v>
      </c>
      <c r="AX80" s="27">
        <v>0</v>
      </c>
      <c r="AY80" s="24">
        <v>1</v>
      </c>
    </row>
    <row r="81" spans="1:51">
      <c r="A81" s="18" t="s">
        <v>868</v>
      </c>
      <c r="B81" s="14" t="s">
        <v>910</v>
      </c>
      <c r="C81" s="14" t="s">
        <v>909</v>
      </c>
      <c r="D81" s="24">
        <v>469</v>
      </c>
      <c r="E81" s="23">
        <v>3</v>
      </c>
      <c r="F81" s="23">
        <v>0</v>
      </c>
      <c r="G81" s="24">
        <v>1</v>
      </c>
      <c r="H81" s="27">
        <v>0</v>
      </c>
      <c r="I81" s="27">
        <v>0</v>
      </c>
      <c r="J81" s="27">
        <v>0</v>
      </c>
      <c r="K81" s="27">
        <v>0</v>
      </c>
      <c r="L81" s="27">
        <v>0</v>
      </c>
      <c r="M81" s="27">
        <v>0</v>
      </c>
      <c r="N81" s="27">
        <v>0</v>
      </c>
      <c r="O81" s="27">
        <v>0</v>
      </c>
      <c r="P81" s="27">
        <v>0</v>
      </c>
      <c r="Q81" s="27">
        <v>0</v>
      </c>
      <c r="R81" s="27">
        <v>0</v>
      </c>
      <c r="S81" s="24">
        <v>0</v>
      </c>
      <c r="T81" s="27">
        <v>0</v>
      </c>
      <c r="U81" s="27">
        <v>0</v>
      </c>
      <c r="V81" s="27">
        <v>0</v>
      </c>
      <c r="W81" s="27">
        <v>0</v>
      </c>
      <c r="X81" s="24">
        <v>0</v>
      </c>
      <c r="Y81" s="27">
        <v>0</v>
      </c>
      <c r="Z81" s="27">
        <v>1</v>
      </c>
      <c r="AA81" s="27">
        <v>0</v>
      </c>
      <c r="AB81" s="27">
        <v>0</v>
      </c>
      <c r="AC81" s="27">
        <v>0</v>
      </c>
      <c r="AD81" s="27">
        <v>0</v>
      </c>
      <c r="AE81" s="27">
        <v>0</v>
      </c>
      <c r="AF81" s="27">
        <v>0</v>
      </c>
      <c r="AG81" s="24">
        <v>0</v>
      </c>
      <c r="AH81" s="27">
        <v>0</v>
      </c>
      <c r="AI81" s="27">
        <v>0</v>
      </c>
      <c r="AJ81" s="27">
        <v>0</v>
      </c>
      <c r="AK81" s="27">
        <v>0</v>
      </c>
      <c r="AL81" s="27">
        <v>0</v>
      </c>
      <c r="AM81" s="27">
        <v>0</v>
      </c>
      <c r="AN81" s="27">
        <v>0</v>
      </c>
      <c r="AO81" s="24">
        <v>0</v>
      </c>
      <c r="AP81" s="27">
        <v>1</v>
      </c>
      <c r="AQ81" s="24">
        <v>0</v>
      </c>
      <c r="AR81" s="23">
        <v>0</v>
      </c>
      <c r="AS81" s="23">
        <v>0</v>
      </c>
      <c r="AT81" s="27">
        <v>0</v>
      </c>
      <c r="AU81" s="27">
        <v>0</v>
      </c>
      <c r="AV81" s="24">
        <v>0</v>
      </c>
      <c r="AW81" s="27">
        <v>0</v>
      </c>
      <c r="AX81" s="27">
        <v>1</v>
      </c>
      <c r="AY81" s="24">
        <v>1</v>
      </c>
    </row>
    <row r="82" spans="1:51">
      <c r="A82" s="18" t="s">
        <v>892</v>
      </c>
      <c r="B82" s="14" t="s">
        <v>910</v>
      </c>
      <c r="C82" s="14" t="s">
        <v>1498</v>
      </c>
      <c r="D82" s="24">
        <v>1045</v>
      </c>
      <c r="E82" s="23">
        <v>8</v>
      </c>
      <c r="F82" s="23">
        <v>1</v>
      </c>
      <c r="G82" s="24">
        <v>0</v>
      </c>
      <c r="H82" s="27">
        <v>0</v>
      </c>
      <c r="I82" s="27">
        <v>0</v>
      </c>
      <c r="J82" s="27">
        <v>0</v>
      </c>
      <c r="K82" s="27">
        <v>0</v>
      </c>
      <c r="L82" s="27">
        <v>0</v>
      </c>
      <c r="M82" s="27">
        <v>0</v>
      </c>
      <c r="N82" s="27">
        <v>0</v>
      </c>
      <c r="O82" s="27">
        <v>0</v>
      </c>
      <c r="P82" s="27">
        <v>0</v>
      </c>
      <c r="Q82" s="27">
        <v>0</v>
      </c>
      <c r="R82" s="27">
        <v>0</v>
      </c>
      <c r="S82" s="24">
        <v>0</v>
      </c>
      <c r="T82" s="27">
        <v>0</v>
      </c>
      <c r="U82" s="27">
        <v>0</v>
      </c>
      <c r="V82" s="27">
        <v>1</v>
      </c>
      <c r="W82" s="27">
        <v>0</v>
      </c>
      <c r="X82" s="24">
        <v>0</v>
      </c>
      <c r="Y82" s="27">
        <v>0</v>
      </c>
      <c r="Z82" s="27">
        <v>0</v>
      </c>
      <c r="AA82" s="27">
        <v>0</v>
      </c>
      <c r="AB82" s="27">
        <v>0</v>
      </c>
      <c r="AC82" s="27">
        <v>0</v>
      </c>
      <c r="AD82" s="27">
        <v>0</v>
      </c>
      <c r="AE82" s="27">
        <v>0</v>
      </c>
      <c r="AF82" s="27">
        <v>0</v>
      </c>
      <c r="AG82" s="24">
        <v>0</v>
      </c>
      <c r="AH82" s="27">
        <v>0</v>
      </c>
      <c r="AI82" s="27">
        <v>0</v>
      </c>
      <c r="AJ82" s="27">
        <v>0</v>
      </c>
      <c r="AK82" s="27">
        <v>0</v>
      </c>
      <c r="AL82" s="27">
        <v>0</v>
      </c>
      <c r="AM82" s="27">
        <v>0</v>
      </c>
      <c r="AN82" s="27">
        <v>0</v>
      </c>
      <c r="AO82" s="24">
        <v>0</v>
      </c>
      <c r="AP82" s="27">
        <v>1</v>
      </c>
      <c r="AQ82" s="24">
        <v>0</v>
      </c>
      <c r="AR82" s="23">
        <v>0</v>
      </c>
      <c r="AS82" s="23">
        <v>0</v>
      </c>
      <c r="AT82" s="27">
        <v>0</v>
      </c>
      <c r="AU82" s="27">
        <v>0</v>
      </c>
      <c r="AV82" s="24">
        <v>0</v>
      </c>
      <c r="AW82" s="27">
        <v>1</v>
      </c>
      <c r="AX82" s="27">
        <v>1</v>
      </c>
      <c r="AY82" s="24">
        <v>0</v>
      </c>
    </row>
    <row r="83" spans="1:51">
      <c r="A83" s="18" t="s">
        <v>522</v>
      </c>
      <c r="B83" s="14" t="s">
        <v>910</v>
      </c>
      <c r="C83" s="14" t="s">
        <v>1118</v>
      </c>
      <c r="D83" s="24">
        <v>1298</v>
      </c>
      <c r="E83" s="23">
        <v>0</v>
      </c>
      <c r="F83" s="23">
        <v>1</v>
      </c>
      <c r="G83" s="24">
        <v>0</v>
      </c>
      <c r="H83" s="27">
        <v>0</v>
      </c>
      <c r="I83" s="27">
        <v>0</v>
      </c>
      <c r="J83" s="27">
        <v>0</v>
      </c>
      <c r="K83" s="27">
        <v>0</v>
      </c>
      <c r="L83" s="27">
        <v>0</v>
      </c>
      <c r="M83" s="27">
        <v>0</v>
      </c>
      <c r="N83" s="27">
        <v>0</v>
      </c>
      <c r="O83" s="27">
        <v>0</v>
      </c>
      <c r="P83" s="27">
        <v>0</v>
      </c>
      <c r="Q83" s="27">
        <v>0</v>
      </c>
      <c r="R83" s="27">
        <v>0</v>
      </c>
      <c r="S83" s="24">
        <v>0</v>
      </c>
      <c r="T83" s="27">
        <v>0</v>
      </c>
      <c r="U83" s="27">
        <v>0</v>
      </c>
      <c r="V83" s="27">
        <v>0</v>
      </c>
      <c r="W83" s="27">
        <v>0</v>
      </c>
      <c r="X83" s="24">
        <v>0</v>
      </c>
      <c r="Y83" s="27">
        <v>0</v>
      </c>
      <c r="Z83" s="27">
        <v>0</v>
      </c>
      <c r="AA83" s="27">
        <v>0</v>
      </c>
      <c r="AB83" s="27">
        <v>0</v>
      </c>
      <c r="AC83" s="27">
        <v>0</v>
      </c>
      <c r="AD83" s="27">
        <v>0</v>
      </c>
      <c r="AE83" s="27">
        <v>0</v>
      </c>
      <c r="AF83" s="27">
        <v>0</v>
      </c>
      <c r="AG83" s="24">
        <v>0</v>
      </c>
      <c r="AH83" s="27">
        <v>0</v>
      </c>
      <c r="AI83" s="27">
        <v>0</v>
      </c>
      <c r="AJ83" s="27">
        <v>0</v>
      </c>
      <c r="AK83" s="27">
        <v>0</v>
      </c>
      <c r="AL83" s="27">
        <v>0</v>
      </c>
      <c r="AM83" s="27">
        <v>0</v>
      </c>
      <c r="AN83" s="27">
        <v>0</v>
      </c>
      <c r="AO83" s="24">
        <v>0</v>
      </c>
      <c r="AP83" s="27">
        <v>0</v>
      </c>
      <c r="AQ83" s="24">
        <v>0</v>
      </c>
      <c r="AR83" s="23">
        <v>0</v>
      </c>
      <c r="AS83" s="23">
        <v>0</v>
      </c>
      <c r="AT83" s="27">
        <v>0</v>
      </c>
      <c r="AU83" s="27">
        <v>0</v>
      </c>
      <c r="AV83" s="24">
        <v>0</v>
      </c>
      <c r="AW83" s="27">
        <v>0</v>
      </c>
      <c r="AX83" s="27">
        <v>0</v>
      </c>
      <c r="AY83" s="24">
        <v>0</v>
      </c>
    </row>
    <row r="84" spans="1:51">
      <c r="A84" s="18" t="s">
        <v>135</v>
      </c>
      <c r="B84" s="14" t="s">
        <v>910</v>
      </c>
      <c r="C84" s="14" t="s">
        <v>1050</v>
      </c>
      <c r="D84" s="24">
        <v>303</v>
      </c>
      <c r="E84" s="23">
        <v>0</v>
      </c>
      <c r="F84" s="23">
        <v>0</v>
      </c>
      <c r="G84" s="24">
        <v>0</v>
      </c>
      <c r="H84" s="27">
        <v>0</v>
      </c>
      <c r="I84" s="27">
        <v>0</v>
      </c>
      <c r="J84" s="27">
        <v>0</v>
      </c>
      <c r="K84" s="27">
        <v>0</v>
      </c>
      <c r="L84" s="27">
        <v>0</v>
      </c>
      <c r="M84" s="27">
        <v>0</v>
      </c>
      <c r="N84" s="27">
        <v>0</v>
      </c>
      <c r="O84" s="27">
        <v>0</v>
      </c>
      <c r="P84" s="27">
        <v>0</v>
      </c>
      <c r="Q84" s="27">
        <v>0</v>
      </c>
      <c r="R84" s="27">
        <v>0</v>
      </c>
      <c r="S84" s="24">
        <v>0</v>
      </c>
      <c r="T84" s="27">
        <v>0</v>
      </c>
      <c r="U84" s="27">
        <v>0</v>
      </c>
      <c r="V84" s="27">
        <v>0</v>
      </c>
      <c r="W84" s="27">
        <v>0</v>
      </c>
      <c r="X84" s="24">
        <v>0</v>
      </c>
      <c r="Y84" s="27">
        <v>0</v>
      </c>
      <c r="Z84" s="27">
        <v>0</v>
      </c>
      <c r="AA84" s="27">
        <v>0</v>
      </c>
      <c r="AB84" s="27">
        <v>0</v>
      </c>
      <c r="AC84" s="27">
        <v>0</v>
      </c>
      <c r="AD84" s="27">
        <v>0</v>
      </c>
      <c r="AE84" s="27">
        <v>0</v>
      </c>
      <c r="AF84" s="27">
        <v>0</v>
      </c>
      <c r="AG84" s="24">
        <v>0</v>
      </c>
      <c r="AH84" s="27">
        <v>0</v>
      </c>
      <c r="AI84" s="27">
        <v>0</v>
      </c>
      <c r="AJ84" s="27">
        <v>0</v>
      </c>
      <c r="AK84" s="27">
        <v>0</v>
      </c>
      <c r="AL84" s="27">
        <v>0</v>
      </c>
      <c r="AM84" s="27">
        <v>0</v>
      </c>
      <c r="AN84" s="27">
        <v>0</v>
      </c>
      <c r="AO84" s="24">
        <v>0</v>
      </c>
      <c r="AP84" s="27">
        <v>0</v>
      </c>
      <c r="AQ84" s="24">
        <v>0</v>
      </c>
      <c r="AR84" s="23">
        <v>0</v>
      </c>
      <c r="AS84" s="23">
        <v>0</v>
      </c>
      <c r="AT84" s="27">
        <v>0</v>
      </c>
      <c r="AU84" s="27">
        <v>0</v>
      </c>
      <c r="AV84" s="24">
        <v>0</v>
      </c>
      <c r="AW84" s="27">
        <v>1</v>
      </c>
      <c r="AX84" s="27">
        <v>0</v>
      </c>
      <c r="AY84" s="24">
        <v>0</v>
      </c>
    </row>
    <row r="85" spans="1:51">
      <c r="A85" s="17" t="s">
        <v>383</v>
      </c>
      <c r="B85" s="14" t="s">
        <v>910</v>
      </c>
      <c r="C85" s="14" t="s">
        <v>1104</v>
      </c>
      <c r="D85" s="24">
        <v>730</v>
      </c>
      <c r="E85" s="23">
        <v>0</v>
      </c>
      <c r="F85" s="23">
        <v>0</v>
      </c>
      <c r="G85" s="24">
        <v>0</v>
      </c>
      <c r="H85" s="27">
        <v>0</v>
      </c>
      <c r="I85" s="27">
        <v>0</v>
      </c>
      <c r="J85" s="27">
        <v>0</v>
      </c>
      <c r="K85" s="27">
        <v>0</v>
      </c>
      <c r="L85" s="27">
        <v>0</v>
      </c>
      <c r="M85" s="27">
        <v>0</v>
      </c>
      <c r="N85" s="27">
        <v>0</v>
      </c>
      <c r="O85" s="27">
        <v>0</v>
      </c>
      <c r="P85" s="27">
        <v>0</v>
      </c>
      <c r="Q85" s="27">
        <v>0</v>
      </c>
      <c r="R85" s="27">
        <v>0</v>
      </c>
      <c r="S85" s="24">
        <v>0</v>
      </c>
      <c r="T85" s="27">
        <v>0</v>
      </c>
      <c r="U85" s="27">
        <v>0</v>
      </c>
      <c r="V85" s="27">
        <v>0</v>
      </c>
      <c r="W85" s="27">
        <v>0</v>
      </c>
      <c r="X85" s="24">
        <v>0</v>
      </c>
      <c r="Y85" s="27">
        <v>0</v>
      </c>
      <c r="Z85" s="27">
        <v>0</v>
      </c>
      <c r="AA85" s="27">
        <v>0</v>
      </c>
      <c r="AB85" s="27">
        <v>0</v>
      </c>
      <c r="AC85" s="27">
        <v>0</v>
      </c>
      <c r="AD85" s="27">
        <v>0</v>
      </c>
      <c r="AE85" s="27">
        <v>0</v>
      </c>
      <c r="AF85" s="27">
        <v>0</v>
      </c>
      <c r="AG85" s="24">
        <v>0</v>
      </c>
      <c r="AH85" s="27">
        <v>0</v>
      </c>
      <c r="AI85" s="27">
        <v>0</v>
      </c>
      <c r="AJ85" s="27">
        <v>0</v>
      </c>
      <c r="AK85" s="27">
        <v>0</v>
      </c>
      <c r="AL85" s="27">
        <v>0</v>
      </c>
      <c r="AM85" s="27">
        <v>0</v>
      </c>
      <c r="AN85" s="27">
        <v>0</v>
      </c>
      <c r="AO85" s="24">
        <v>0</v>
      </c>
      <c r="AP85" s="27">
        <v>0</v>
      </c>
      <c r="AQ85" s="24">
        <v>0</v>
      </c>
      <c r="AR85" s="23">
        <v>0</v>
      </c>
      <c r="AS85" s="23">
        <v>0</v>
      </c>
      <c r="AT85" s="27">
        <v>0</v>
      </c>
      <c r="AU85" s="27">
        <v>0</v>
      </c>
      <c r="AV85" s="24">
        <v>0</v>
      </c>
      <c r="AW85" s="27">
        <v>0</v>
      </c>
      <c r="AX85" s="27">
        <v>0</v>
      </c>
      <c r="AY85" s="24">
        <v>0</v>
      </c>
    </row>
    <row r="86" spans="1:51">
      <c r="A86" s="17" t="s">
        <v>585</v>
      </c>
      <c r="B86" s="14" t="s">
        <v>910</v>
      </c>
      <c r="C86" s="14" t="s">
        <v>1104</v>
      </c>
      <c r="D86" s="24">
        <v>15</v>
      </c>
      <c r="E86" s="23">
        <v>7</v>
      </c>
      <c r="F86" s="23">
        <v>2</v>
      </c>
      <c r="G86" s="24">
        <v>0</v>
      </c>
      <c r="H86" s="27">
        <v>0</v>
      </c>
      <c r="I86" s="27">
        <v>0</v>
      </c>
      <c r="J86" s="27">
        <v>0</v>
      </c>
      <c r="K86" s="27">
        <v>0</v>
      </c>
      <c r="L86" s="27">
        <v>0</v>
      </c>
      <c r="M86" s="27">
        <v>0</v>
      </c>
      <c r="N86" s="27">
        <v>0</v>
      </c>
      <c r="O86" s="27">
        <v>0</v>
      </c>
      <c r="P86" s="27">
        <v>0</v>
      </c>
      <c r="Q86" s="27">
        <v>0</v>
      </c>
      <c r="R86" s="27">
        <v>0</v>
      </c>
      <c r="S86" s="24">
        <v>0</v>
      </c>
      <c r="T86" s="27">
        <v>0</v>
      </c>
      <c r="U86" s="27">
        <v>0</v>
      </c>
      <c r="V86" s="27">
        <v>0</v>
      </c>
      <c r="W86" s="27">
        <v>0</v>
      </c>
      <c r="X86" s="24">
        <v>0</v>
      </c>
      <c r="Y86" s="27">
        <v>0</v>
      </c>
      <c r="Z86" s="27">
        <v>0</v>
      </c>
      <c r="AA86" s="27">
        <v>0</v>
      </c>
      <c r="AB86" s="27">
        <v>1</v>
      </c>
      <c r="AC86" s="27">
        <v>0</v>
      </c>
      <c r="AD86" s="27">
        <v>0</v>
      </c>
      <c r="AE86" s="27">
        <v>0</v>
      </c>
      <c r="AF86" s="27">
        <v>1</v>
      </c>
      <c r="AG86" s="24">
        <v>0</v>
      </c>
      <c r="AH86" s="27">
        <v>1</v>
      </c>
      <c r="AI86" s="27">
        <v>0</v>
      </c>
      <c r="AJ86" s="27">
        <v>0</v>
      </c>
      <c r="AK86" s="27">
        <v>0</v>
      </c>
      <c r="AL86" s="27">
        <v>0</v>
      </c>
      <c r="AM86" s="27">
        <v>0</v>
      </c>
      <c r="AN86" s="27">
        <v>0</v>
      </c>
      <c r="AO86" s="24">
        <v>1</v>
      </c>
      <c r="AP86" s="27">
        <v>1</v>
      </c>
      <c r="AQ86" s="24">
        <v>1</v>
      </c>
      <c r="AR86" s="23">
        <v>0</v>
      </c>
      <c r="AS86" s="23">
        <v>0</v>
      </c>
      <c r="AT86" s="27">
        <v>0</v>
      </c>
      <c r="AU86" s="27">
        <v>0</v>
      </c>
      <c r="AV86" s="24">
        <v>0</v>
      </c>
      <c r="AW86" s="27">
        <v>0</v>
      </c>
      <c r="AX86" s="27">
        <v>1</v>
      </c>
      <c r="AY86" s="24">
        <v>0</v>
      </c>
    </row>
    <row r="87" spans="1:51">
      <c r="A87" s="17" t="s">
        <v>663</v>
      </c>
      <c r="B87" s="14" t="s">
        <v>910</v>
      </c>
      <c r="C87" s="14" t="s">
        <v>1375</v>
      </c>
      <c r="D87" s="24">
        <v>50</v>
      </c>
      <c r="E87" s="23">
        <v>5</v>
      </c>
      <c r="F87" s="23">
        <v>6</v>
      </c>
      <c r="G87" s="24">
        <v>0</v>
      </c>
      <c r="H87" s="27">
        <v>0</v>
      </c>
      <c r="I87" s="27">
        <v>0</v>
      </c>
      <c r="J87" s="27">
        <v>0</v>
      </c>
      <c r="K87" s="27">
        <v>0</v>
      </c>
      <c r="L87" s="27">
        <v>0</v>
      </c>
      <c r="M87" s="27">
        <v>0</v>
      </c>
      <c r="N87" s="27">
        <v>0</v>
      </c>
      <c r="O87" s="27">
        <v>0</v>
      </c>
      <c r="P87" s="27">
        <v>0</v>
      </c>
      <c r="Q87" s="27">
        <v>0</v>
      </c>
      <c r="R87" s="27">
        <v>0</v>
      </c>
      <c r="S87" s="24">
        <v>0</v>
      </c>
      <c r="T87" s="27">
        <v>0</v>
      </c>
      <c r="U87" s="27">
        <v>0</v>
      </c>
      <c r="V87" s="27">
        <v>0</v>
      </c>
      <c r="W87" s="27">
        <v>0</v>
      </c>
      <c r="X87" s="24">
        <v>0</v>
      </c>
      <c r="Y87" s="27">
        <v>0</v>
      </c>
      <c r="Z87" s="27">
        <v>0</v>
      </c>
      <c r="AA87" s="27">
        <v>0</v>
      </c>
      <c r="AB87" s="27">
        <v>1</v>
      </c>
      <c r="AC87" s="27">
        <v>0</v>
      </c>
      <c r="AD87" s="27">
        <v>0</v>
      </c>
      <c r="AE87" s="27">
        <v>0</v>
      </c>
      <c r="AF87" s="27">
        <v>1</v>
      </c>
      <c r="AG87" s="24">
        <v>0</v>
      </c>
      <c r="AH87" s="27">
        <v>0</v>
      </c>
      <c r="AI87" s="27">
        <v>0</v>
      </c>
      <c r="AJ87" s="27">
        <v>0</v>
      </c>
      <c r="AK87" s="27">
        <v>0</v>
      </c>
      <c r="AL87" s="27">
        <v>0</v>
      </c>
      <c r="AM87" s="27">
        <v>0</v>
      </c>
      <c r="AN87" s="27">
        <v>0</v>
      </c>
      <c r="AO87" s="24">
        <v>0</v>
      </c>
      <c r="AP87" s="27">
        <v>1</v>
      </c>
      <c r="AQ87" s="24">
        <v>1</v>
      </c>
      <c r="AR87" s="23">
        <v>0</v>
      </c>
      <c r="AS87" s="23">
        <v>0</v>
      </c>
      <c r="AT87" s="27">
        <v>0</v>
      </c>
      <c r="AU87" s="27">
        <v>0</v>
      </c>
      <c r="AV87" s="24">
        <v>0</v>
      </c>
      <c r="AW87" s="27">
        <v>0</v>
      </c>
      <c r="AX87" s="27">
        <v>0</v>
      </c>
      <c r="AY87" s="24">
        <v>0</v>
      </c>
    </row>
    <row r="88" spans="1:51">
      <c r="A88" s="16" t="s">
        <v>814</v>
      </c>
      <c r="B88" s="16" t="s">
        <v>910</v>
      </c>
      <c r="C88" s="16" t="s">
        <v>1104</v>
      </c>
      <c r="D88" s="26">
        <v>2049</v>
      </c>
      <c r="E88" s="25">
        <v>0</v>
      </c>
      <c r="F88" s="25">
        <v>0</v>
      </c>
      <c r="G88" s="26">
        <v>0</v>
      </c>
      <c r="H88" s="25">
        <v>0</v>
      </c>
      <c r="I88" s="25">
        <v>0</v>
      </c>
      <c r="J88" s="25">
        <v>0</v>
      </c>
      <c r="K88" s="25">
        <v>0</v>
      </c>
      <c r="L88" s="25">
        <v>0</v>
      </c>
      <c r="M88" s="25">
        <v>0</v>
      </c>
      <c r="N88" s="25">
        <v>0</v>
      </c>
      <c r="O88" s="25">
        <v>0</v>
      </c>
      <c r="P88" s="25">
        <v>0</v>
      </c>
      <c r="Q88" s="25">
        <v>0</v>
      </c>
      <c r="R88" s="25">
        <v>0</v>
      </c>
      <c r="S88" s="26">
        <v>0</v>
      </c>
      <c r="T88" s="25">
        <v>0</v>
      </c>
      <c r="U88" s="25">
        <v>0</v>
      </c>
      <c r="V88" s="25">
        <v>0</v>
      </c>
      <c r="W88" s="25">
        <v>0</v>
      </c>
      <c r="X88" s="26">
        <v>0</v>
      </c>
      <c r="Y88" s="25">
        <v>0</v>
      </c>
      <c r="Z88" s="25">
        <v>0</v>
      </c>
      <c r="AA88" s="25">
        <v>0</v>
      </c>
      <c r="AB88" s="25">
        <v>0</v>
      </c>
      <c r="AC88" s="25">
        <v>0</v>
      </c>
      <c r="AD88" s="25">
        <v>0</v>
      </c>
      <c r="AE88" s="25">
        <v>0</v>
      </c>
      <c r="AF88" s="25">
        <v>0</v>
      </c>
      <c r="AG88" s="26">
        <v>0</v>
      </c>
      <c r="AH88" s="25">
        <v>0</v>
      </c>
      <c r="AI88" s="25">
        <v>0</v>
      </c>
      <c r="AJ88" s="25">
        <v>0</v>
      </c>
      <c r="AK88" s="25">
        <v>0</v>
      </c>
      <c r="AL88" s="25">
        <v>0</v>
      </c>
      <c r="AM88" s="25">
        <v>0</v>
      </c>
      <c r="AN88" s="25">
        <v>0</v>
      </c>
      <c r="AO88" s="26">
        <v>0</v>
      </c>
      <c r="AP88" s="25">
        <v>0</v>
      </c>
      <c r="AQ88" s="26">
        <v>0</v>
      </c>
      <c r="AR88" s="25">
        <v>0</v>
      </c>
      <c r="AS88" s="25">
        <v>0</v>
      </c>
      <c r="AT88" s="25">
        <v>0</v>
      </c>
      <c r="AU88" s="25">
        <v>0</v>
      </c>
      <c r="AV88" s="26">
        <v>0</v>
      </c>
      <c r="AW88" s="25">
        <v>0</v>
      </c>
      <c r="AX88" s="25">
        <v>0</v>
      </c>
      <c r="AY88" s="26">
        <v>0</v>
      </c>
    </row>
    <row r="89" spans="1:51">
      <c r="A89" s="19" t="s">
        <v>373</v>
      </c>
      <c r="B89" s="37" t="s">
        <v>1229</v>
      </c>
      <c r="C89" s="37" t="s">
        <v>1228</v>
      </c>
      <c r="D89" s="22">
        <v>676</v>
      </c>
      <c r="E89" s="21">
        <v>0</v>
      </c>
      <c r="F89" s="21">
        <v>1</v>
      </c>
      <c r="G89" s="22">
        <v>0</v>
      </c>
      <c r="H89" s="21">
        <v>0</v>
      </c>
      <c r="I89" s="21">
        <v>0</v>
      </c>
      <c r="J89" s="21">
        <v>0</v>
      </c>
      <c r="K89" s="21">
        <v>0</v>
      </c>
      <c r="L89" s="21">
        <v>0</v>
      </c>
      <c r="M89" s="21">
        <v>0</v>
      </c>
      <c r="N89" s="21">
        <v>0</v>
      </c>
      <c r="O89" s="21">
        <v>0</v>
      </c>
      <c r="P89" s="21">
        <v>0</v>
      </c>
      <c r="Q89" s="21">
        <v>0</v>
      </c>
      <c r="R89" s="21">
        <v>0</v>
      </c>
      <c r="S89" s="22">
        <v>0</v>
      </c>
      <c r="T89" s="21">
        <v>0</v>
      </c>
      <c r="U89" s="21">
        <v>0</v>
      </c>
      <c r="V89" s="21">
        <v>0</v>
      </c>
      <c r="W89" s="21">
        <v>0</v>
      </c>
      <c r="X89" s="22">
        <v>0</v>
      </c>
      <c r="Y89" s="21">
        <v>0</v>
      </c>
      <c r="Z89" s="21">
        <v>0</v>
      </c>
      <c r="AA89" s="21">
        <v>0</v>
      </c>
      <c r="AB89" s="21">
        <v>0</v>
      </c>
      <c r="AC89" s="21">
        <v>0</v>
      </c>
      <c r="AD89" s="21">
        <v>0</v>
      </c>
      <c r="AE89" s="21">
        <v>0</v>
      </c>
      <c r="AF89" s="21">
        <v>0</v>
      </c>
      <c r="AG89" s="22">
        <v>0</v>
      </c>
      <c r="AH89" s="21">
        <v>0</v>
      </c>
      <c r="AI89" s="21">
        <v>0</v>
      </c>
      <c r="AJ89" s="21">
        <v>0</v>
      </c>
      <c r="AK89" s="21">
        <v>0</v>
      </c>
      <c r="AL89" s="21">
        <v>0</v>
      </c>
      <c r="AM89" s="21">
        <v>0</v>
      </c>
      <c r="AN89" s="21">
        <v>0</v>
      </c>
      <c r="AO89" s="22">
        <v>0</v>
      </c>
      <c r="AP89" s="21">
        <v>0</v>
      </c>
      <c r="AQ89" s="22">
        <v>0</v>
      </c>
      <c r="AR89" s="21">
        <v>0</v>
      </c>
      <c r="AS89" s="21">
        <v>0</v>
      </c>
      <c r="AT89" s="21">
        <v>0</v>
      </c>
      <c r="AU89" s="21">
        <v>0</v>
      </c>
      <c r="AV89" s="22">
        <v>0</v>
      </c>
      <c r="AW89" s="21">
        <v>0</v>
      </c>
      <c r="AX89" s="21">
        <v>0</v>
      </c>
      <c r="AY89" s="22">
        <v>0</v>
      </c>
    </row>
    <row r="90" spans="1:51">
      <c r="A90" s="15" t="s">
        <v>405</v>
      </c>
      <c r="B90" s="16" t="s">
        <v>1229</v>
      </c>
      <c r="C90" s="16" t="s">
        <v>1251</v>
      </c>
      <c r="D90" s="26">
        <v>906</v>
      </c>
      <c r="E90" s="25">
        <v>0</v>
      </c>
      <c r="F90" s="25">
        <v>0</v>
      </c>
      <c r="G90" s="26">
        <v>0</v>
      </c>
      <c r="H90" s="25">
        <v>0</v>
      </c>
      <c r="I90" s="25">
        <v>0</v>
      </c>
      <c r="J90" s="25">
        <v>0</v>
      </c>
      <c r="K90" s="25">
        <v>0</v>
      </c>
      <c r="L90" s="25">
        <v>0</v>
      </c>
      <c r="M90" s="25">
        <v>0</v>
      </c>
      <c r="N90" s="25">
        <v>0</v>
      </c>
      <c r="O90" s="25">
        <v>0</v>
      </c>
      <c r="P90" s="25">
        <v>0</v>
      </c>
      <c r="Q90" s="25">
        <v>0</v>
      </c>
      <c r="R90" s="25">
        <v>0</v>
      </c>
      <c r="S90" s="26">
        <v>0</v>
      </c>
      <c r="T90" s="25">
        <v>0</v>
      </c>
      <c r="U90" s="25">
        <v>0</v>
      </c>
      <c r="V90" s="25">
        <v>0</v>
      </c>
      <c r="W90" s="25">
        <v>0</v>
      </c>
      <c r="X90" s="26">
        <v>0</v>
      </c>
      <c r="Y90" s="25">
        <v>0</v>
      </c>
      <c r="Z90" s="25">
        <v>0</v>
      </c>
      <c r="AA90" s="25">
        <v>0</v>
      </c>
      <c r="AB90" s="25">
        <v>0</v>
      </c>
      <c r="AC90" s="25">
        <v>0</v>
      </c>
      <c r="AD90" s="25">
        <v>0</v>
      </c>
      <c r="AE90" s="25">
        <v>0</v>
      </c>
      <c r="AF90" s="25">
        <v>0</v>
      </c>
      <c r="AG90" s="26">
        <v>0</v>
      </c>
      <c r="AH90" s="25">
        <v>0</v>
      </c>
      <c r="AI90" s="25">
        <v>0</v>
      </c>
      <c r="AJ90" s="25">
        <v>0</v>
      </c>
      <c r="AK90" s="25">
        <v>0</v>
      </c>
      <c r="AL90" s="25">
        <v>0</v>
      </c>
      <c r="AM90" s="25">
        <v>0</v>
      </c>
      <c r="AN90" s="25">
        <v>0</v>
      </c>
      <c r="AO90" s="26">
        <v>0</v>
      </c>
      <c r="AP90" s="25">
        <v>0</v>
      </c>
      <c r="AQ90" s="26">
        <v>0</v>
      </c>
      <c r="AR90" s="25">
        <v>0</v>
      </c>
      <c r="AS90" s="25">
        <v>0</v>
      </c>
      <c r="AT90" s="25">
        <v>0</v>
      </c>
      <c r="AU90" s="25">
        <v>0</v>
      </c>
      <c r="AV90" s="26">
        <v>0</v>
      </c>
      <c r="AW90" s="25">
        <v>0</v>
      </c>
      <c r="AX90" s="25">
        <v>0</v>
      </c>
      <c r="AY90" s="26">
        <v>0</v>
      </c>
    </row>
    <row r="91" spans="1:51">
      <c r="A91" s="19" t="s">
        <v>174</v>
      </c>
      <c r="B91" s="37" t="s">
        <v>1028</v>
      </c>
      <c r="C91" s="37" t="s">
        <v>1082</v>
      </c>
      <c r="D91" s="22">
        <v>369</v>
      </c>
      <c r="E91" s="21">
        <v>0</v>
      </c>
      <c r="F91" s="21">
        <v>0</v>
      </c>
      <c r="G91" s="22">
        <v>0</v>
      </c>
      <c r="H91" s="21">
        <v>0</v>
      </c>
      <c r="I91" s="21">
        <v>0</v>
      </c>
      <c r="J91" s="21">
        <v>0</v>
      </c>
      <c r="K91" s="21">
        <v>0</v>
      </c>
      <c r="L91" s="21">
        <v>0</v>
      </c>
      <c r="M91" s="21">
        <v>0</v>
      </c>
      <c r="N91" s="21">
        <v>0</v>
      </c>
      <c r="O91" s="21">
        <v>0</v>
      </c>
      <c r="P91" s="21">
        <v>0</v>
      </c>
      <c r="Q91" s="21">
        <v>0</v>
      </c>
      <c r="R91" s="21">
        <v>0</v>
      </c>
      <c r="S91" s="22">
        <v>0</v>
      </c>
      <c r="T91" s="21">
        <v>0</v>
      </c>
      <c r="U91" s="21">
        <v>0</v>
      </c>
      <c r="V91" s="21">
        <v>0</v>
      </c>
      <c r="W91" s="21">
        <v>0</v>
      </c>
      <c r="X91" s="22">
        <v>0</v>
      </c>
      <c r="Y91" s="21">
        <v>0</v>
      </c>
      <c r="Z91" s="21">
        <v>0</v>
      </c>
      <c r="AA91" s="21">
        <v>0</v>
      </c>
      <c r="AB91" s="21">
        <v>0</v>
      </c>
      <c r="AC91" s="21">
        <v>0</v>
      </c>
      <c r="AD91" s="21">
        <v>0</v>
      </c>
      <c r="AE91" s="21">
        <v>0</v>
      </c>
      <c r="AF91" s="21">
        <v>0</v>
      </c>
      <c r="AG91" s="22">
        <v>0</v>
      </c>
      <c r="AH91" s="21">
        <v>0</v>
      </c>
      <c r="AI91" s="21">
        <v>0</v>
      </c>
      <c r="AJ91" s="21">
        <v>0</v>
      </c>
      <c r="AK91" s="21">
        <v>0</v>
      </c>
      <c r="AL91" s="21">
        <v>0</v>
      </c>
      <c r="AM91" s="21">
        <v>0</v>
      </c>
      <c r="AN91" s="21">
        <v>0</v>
      </c>
      <c r="AO91" s="22">
        <v>0</v>
      </c>
      <c r="AP91" s="21">
        <v>0</v>
      </c>
      <c r="AQ91" s="22">
        <v>0</v>
      </c>
      <c r="AR91" s="21">
        <v>0</v>
      </c>
      <c r="AS91" s="21">
        <v>0</v>
      </c>
      <c r="AT91" s="21">
        <v>0</v>
      </c>
      <c r="AU91" s="21">
        <v>0</v>
      </c>
      <c r="AV91" s="22">
        <v>0</v>
      </c>
      <c r="AW91" s="21">
        <v>0</v>
      </c>
      <c r="AX91" s="21">
        <v>0</v>
      </c>
      <c r="AY91" s="22">
        <v>0</v>
      </c>
    </row>
    <row r="92" spans="1:51">
      <c r="A92" s="17" t="s">
        <v>262</v>
      </c>
      <c r="B92" s="18" t="s">
        <v>1028</v>
      </c>
      <c r="C92" s="18" t="s">
        <v>1154</v>
      </c>
      <c r="D92" s="24">
        <v>13</v>
      </c>
      <c r="E92" s="23">
        <v>3</v>
      </c>
      <c r="F92" s="23">
        <v>0</v>
      </c>
      <c r="G92" s="24">
        <v>0</v>
      </c>
      <c r="H92" s="23">
        <v>0</v>
      </c>
      <c r="I92" s="23">
        <v>0</v>
      </c>
      <c r="J92" s="23">
        <v>0</v>
      </c>
      <c r="K92" s="23">
        <v>0</v>
      </c>
      <c r="L92" s="23">
        <v>0</v>
      </c>
      <c r="M92" s="23">
        <v>0</v>
      </c>
      <c r="N92" s="23">
        <v>0</v>
      </c>
      <c r="O92" s="23">
        <v>0</v>
      </c>
      <c r="P92" s="23">
        <v>0</v>
      </c>
      <c r="Q92" s="23">
        <v>0</v>
      </c>
      <c r="R92" s="23">
        <v>0</v>
      </c>
      <c r="S92" s="24">
        <v>0</v>
      </c>
      <c r="T92" s="23">
        <v>0</v>
      </c>
      <c r="U92" s="23">
        <v>0</v>
      </c>
      <c r="V92" s="23">
        <v>0</v>
      </c>
      <c r="W92" s="23">
        <v>0</v>
      </c>
      <c r="X92" s="24">
        <v>0</v>
      </c>
      <c r="Y92" s="23">
        <v>0</v>
      </c>
      <c r="Z92" s="23">
        <v>0</v>
      </c>
      <c r="AA92" s="23">
        <v>0</v>
      </c>
      <c r="AB92" s="23">
        <v>0</v>
      </c>
      <c r="AC92" s="23">
        <v>0</v>
      </c>
      <c r="AD92" s="23">
        <v>0</v>
      </c>
      <c r="AE92" s="23">
        <v>0</v>
      </c>
      <c r="AF92" s="23">
        <v>0</v>
      </c>
      <c r="AG92" s="24">
        <v>0</v>
      </c>
      <c r="AH92" s="23">
        <v>0</v>
      </c>
      <c r="AI92" s="23">
        <v>0</v>
      </c>
      <c r="AJ92" s="23">
        <v>0</v>
      </c>
      <c r="AK92" s="23">
        <v>0</v>
      </c>
      <c r="AL92" s="23">
        <v>0</v>
      </c>
      <c r="AM92" s="23">
        <v>0</v>
      </c>
      <c r="AN92" s="23">
        <v>0</v>
      </c>
      <c r="AO92" s="24">
        <v>0</v>
      </c>
      <c r="AP92" s="23">
        <v>0</v>
      </c>
      <c r="AQ92" s="24">
        <v>1</v>
      </c>
      <c r="AR92" s="23">
        <v>0</v>
      </c>
      <c r="AS92" s="23">
        <v>1</v>
      </c>
      <c r="AT92" s="23">
        <v>0</v>
      </c>
      <c r="AU92" s="23">
        <v>0</v>
      </c>
      <c r="AV92" s="24">
        <v>1</v>
      </c>
      <c r="AW92" s="23">
        <v>0</v>
      </c>
      <c r="AX92" s="23">
        <v>0</v>
      </c>
      <c r="AY92" s="24">
        <v>0</v>
      </c>
    </row>
    <row r="93" spans="1:51">
      <c r="A93" s="17" t="s">
        <v>425</v>
      </c>
      <c r="B93" s="18" t="s">
        <v>1028</v>
      </c>
      <c r="C93" s="18" t="s">
        <v>1154</v>
      </c>
      <c r="D93" s="24">
        <v>678</v>
      </c>
      <c r="E93" s="23">
        <v>0</v>
      </c>
      <c r="F93" s="23">
        <v>0</v>
      </c>
      <c r="G93" s="24">
        <v>0</v>
      </c>
      <c r="H93" s="23">
        <v>0</v>
      </c>
      <c r="I93" s="23">
        <v>0</v>
      </c>
      <c r="J93" s="23">
        <v>0</v>
      </c>
      <c r="K93" s="23">
        <v>0</v>
      </c>
      <c r="L93" s="23">
        <v>0</v>
      </c>
      <c r="M93" s="23">
        <v>0</v>
      </c>
      <c r="N93" s="23">
        <v>0</v>
      </c>
      <c r="O93" s="23">
        <v>0</v>
      </c>
      <c r="P93" s="23">
        <v>0</v>
      </c>
      <c r="Q93" s="23">
        <v>0</v>
      </c>
      <c r="R93" s="23">
        <v>0</v>
      </c>
      <c r="S93" s="24">
        <v>0</v>
      </c>
      <c r="T93" s="23">
        <v>0</v>
      </c>
      <c r="U93" s="23">
        <v>0</v>
      </c>
      <c r="V93" s="23">
        <v>0</v>
      </c>
      <c r="W93" s="23">
        <v>0</v>
      </c>
      <c r="X93" s="24">
        <v>0</v>
      </c>
      <c r="Y93" s="23">
        <v>0</v>
      </c>
      <c r="Z93" s="23">
        <v>0</v>
      </c>
      <c r="AA93" s="23">
        <v>0</v>
      </c>
      <c r="AB93" s="23">
        <v>0</v>
      </c>
      <c r="AC93" s="23">
        <v>0</v>
      </c>
      <c r="AD93" s="23">
        <v>0</v>
      </c>
      <c r="AE93" s="23">
        <v>0</v>
      </c>
      <c r="AF93" s="23">
        <v>0</v>
      </c>
      <c r="AG93" s="24">
        <v>0</v>
      </c>
      <c r="AH93" s="23">
        <v>0</v>
      </c>
      <c r="AI93" s="23">
        <v>0</v>
      </c>
      <c r="AJ93" s="23">
        <v>0</v>
      </c>
      <c r="AK93" s="23">
        <v>0</v>
      </c>
      <c r="AL93" s="23">
        <v>0</v>
      </c>
      <c r="AM93" s="23">
        <v>0</v>
      </c>
      <c r="AN93" s="23">
        <v>0</v>
      </c>
      <c r="AO93" s="24">
        <v>0</v>
      </c>
      <c r="AP93" s="23">
        <v>0</v>
      </c>
      <c r="AQ93" s="24">
        <v>0</v>
      </c>
      <c r="AR93" s="23">
        <v>0</v>
      </c>
      <c r="AS93" s="23">
        <v>0</v>
      </c>
      <c r="AT93" s="23">
        <v>0</v>
      </c>
      <c r="AU93" s="23">
        <v>0</v>
      </c>
      <c r="AV93" s="24">
        <v>0</v>
      </c>
      <c r="AW93" s="23">
        <v>0</v>
      </c>
      <c r="AX93" s="23">
        <v>0</v>
      </c>
      <c r="AY93" s="24">
        <v>0</v>
      </c>
    </row>
    <row r="94" spans="1:51">
      <c r="A94" s="15" t="s">
        <v>402</v>
      </c>
      <c r="B94" s="16" t="s">
        <v>1028</v>
      </c>
      <c r="C94" s="16" t="s">
        <v>1250</v>
      </c>
      <c r="D94" s="26">
        <v>885</v>
      </c>
      <c r="E94" s="25">
        <v>0</v>
      </c>
      <c r="F94" s="25">
        <v>0</v>
      </c>
      <c r="G94" s="26">
        <v>0</v>
      </c>
      <c r="H94" s="25">
        <v>0</v>
      </c>
      <c r="I94" s="25">
        <v>0</v>
      </c>
      <c r="J94" s="25">
        <v>0</v>
      </c>
      <c r="K94" s="25">
        <v>0</v>
      </c>
      <c r="L94" s="25">
        <v>0</v>
      </c>
      <c r="M94" s="25">
        <v>0</v>
      </c>
      <c r="N94" s="25">
        <v>0</v>
      </c>
      <c r="O94" s="25">
        <v>0</v>
      </c>
      <c r="P94" s="25">
        <v>0</v>
      </c>
      <c r="Q94" s="25">
        <v>0</v>
      </c>
      <c r="R94" s="25">
        <v>0</v>
      </c>
      <c r="S94" s="26">
        <v>0</v>
      </c>
      <c r="T94" s="25">
        <v>0</v>
      </c>
      <c r="U94" s="25">
        <v>0</v>
      </c>
      <c r="V94" s="25">
        <v>0</v>
      </c>
      <c r="W94" s="25">
        <v>0</v>
      </c>
      <c r="X94" s="26">
        <v>0</v>
      </c>
      <c r="Y94" s="25">
        <v>0</v>
      </c>
      <c r="Z94" s="25">
        <v>0</v>
      </c>
      <c r="AA94" s="25">
        <v>0</v>
      </c>
      <c r="AB94" s="25">
        <v>0</v>
      </c>
      <c r="AC94" s="25">
        <v>0</v>
      </c>
      <c r="AD94" s="25">
        <v>0</v>
      </c>
      <c r="AE94" s="25">
        <v>0</v>
      </c>
      <c r="AF94" s="25">
        <v>0</v>
      </c>
      <c r="AG94" s="26">
        <v>0</v>
      </c>
      <c r="AH94" s="25">
        <v>0</v>
      </c>
      <c r="AI94" s="25">
        <v>0</v>
      </c>
      <c r="AJ94" s="25">
        <v>0</v>
      </c>
      <c r="AK94" s="25">
        <v>0</v>
      </c>
      <c r="AL94" s="25">
        <v>0</v>
      </c>
      <c r="AM94" s="25">
        <v>0</v>
      </c>
      <c r="AN94" s="25">
        <v>0</v>
      </c>
      <c r="AO94" s="26">
        <v>0</v>
      </c>
      <c r="AP94" s="25">
        <v>0</v>
      </c>
      <c r="AQ94" s="26">
        <v>0</v>
      </c>
      <c r="AR94" s="25">
        <v>0</v>
      </c>
      <c r="AS94" s="25">
        <v>0</v>
      </c>
      <c r="AT94" s="25">
        <v>0</v>
      </c>
      <c r="AU94" s="25">
        <v>0</v>
      </c>
      <c r="AV94" s="26">
        <v>0</v>
      </c>
      <c r="AW94" s="25">
        <v>0</v>
      </c>
      <c r="AX94" s="25">
        <v>0</v>
      </c>
      <c r="AY94" s="26">
        <v>0</v>
      </c>
    </row>
    <row r="95" spans="1:51">
      <c r="A95" s="20" t="s">
        <v>260</v>
      </c>
      <c r="B95" s="38" t="s">
        <v>1013</v>
      </c>
      <c r="C95" s="38" t="s">
        <v>1152</v>
      </c>
      <c r="D95" s="29">
        <v>4</v>
      </c>
      <c r="E95" s="28">
        <v>10</v>
      </c>
      <c r="F95" s="28">
        <v>6</v>
      </c>
      <c r="G95" s="29">
        <v>0</v>
      </c>
      <c r="H95" s="28">
        <v>0</v>
      </c>
      <c r="I95" s="28">
        <v>0</v>
      </c>
      <c r="J95" s="28">
        <v>0</v>
      </c>
      <c r="K95" s="28">
        <v>0</v>
      </c>
      <c r="L95" s="28">
        <v>0</v>
      </c>
      <c r="M95" s="28">
        <v>0</v>
      </c>
      <c r="N95" s="28">
        <v>0</v>
      </c>
      <c r="O95" s="28">
        <v>0</v>
      </c>
      <c r="P95" s="28">
        <v>0</v>
      </c>
      <c r="Q95" s="28">
        <v>0</v>
      </c>
      <c r="R95" s="28">
        <v>0</v>
      </c>
      <c r="S95" s="29">
        <v>0</v>
      </c>
      <c r="T95" s="28">
        <v>0</v>
      </c>
      <c r="U95" s="28">
        <v>0</v>
      </c>
      <c r="V95" s="28">
        <v>0</v>
      </c>
      <c r="W95" s="28">
        <v>0</v>
      </c>
      <c r="X95" s="29">
        <v>0</v>
      </c>
      <c r="Y95" s="28">
        <v>0</v>
      </c>
      <c r="Z95" s="28">
        <v>1</v>
      </c>
      <c r="AA95" s="28">
        <v>0</v>
      </c>
      <c r="AB95" s="28">
        <v>1</v>
      </c>
      <c r="AC95" s="28">
        <v>1</v>
      </c>
      <c r="AD95" s="28">
        <v>0</v>
      </c>
      <c r="AE95" s="28">
        <v>0</v>
      </c>
      <c r="AF95" s="28">
        <v>0</v>
      </c>
      <c r="AG95" s="29">
        <v>0</v>
      </c>
      <c r="AH95" s="28">
        <v>1</v>
      </c>
      <c r="AI95" s="28">
        <v>0</v>
      </c>
      <c r="AJ95" s="28">
        <v>0</v>
      </c>
      <c r="AK95" s="28">
        <v>0</v>
      </c>
      <c r="AL95" s="28">
        <v>0</v>
      </c>
      <c r="AM95" s="28">
        <v>0</v>
      </c>
      <c r="AN95" s="28">
        <v>1</v>
      </c>
      <c r="AO95" s="29">
        <v>1</v>
      </c>
      <c r="AP95" s="28">
        <v>0</v>
      </c>
      <c r="AQ95" s="29">
        <v>1</v>
      </c>
      <c r="AR95" s="28">
        <v>0</v>
      </c>
      <c r="AS95" s="28">
        <v>0</v>
      </c>
      <c r="AT95" s="28">
        <v>0</v>
      </c>
      <c r="AU95" s="28">
        <v>0</v>
      </c>
      <c r="AV95" s="29">
        <v>0</v>
      </c>
      <c r="AW95" s="28">
        <v>0</v>
      </c>
      <c r="AX95" s="28">
        <v>1</v>
      </c>
      <c r="AY95" s="29">
        <v>0</v>
      </c>
    </row>
    <row r="96" spans="1:51">
      <c r="A96" s="19" t="s">
        <v>270</v>
      </c>
      <c r="B96" s="37" t="s">
        <v>905</v>
      </c>
      <c r="C96" s="37" t="s">
        <v>904</v>
      </c>
      <c r="D96" s="22">
        <v>14</v>
      </c>
      <c r="E96" s="21">
        <v>0</v>
      </c>
      <c r="F96" s="21">
        <v>0</v>
      </c>
      <c r="G96" s="22">
        <v>0</v>
      </c>
      <c r="H96" s="21">
        <v>0</v>
      </c>
      <c r="I96" s="21">
        <v>0</v>
      </c>
      <c r="J96" s="21">
        <v>0</v>
      </c>
      <c r="K96" s="21">
        <v>0</v>
      </c>
      <c r="L96" s="21">
        <v>0</v>
      </c>
      <c r="M96" s="21">
        <v>0</v>
      </c>
      <c r="N96" s="21">
        <v>0</v>
      </c>
      <c r="O96" s="21">
        <v>0</v>
      </c>
      <c r="P96" s="21">
        <v>0</v>
      </c>
      <c r="Q96" s="21">
        <v>0</v>
      </c>
      <c r="R96" s="21">
        <v>0</v>
      </c>
      <c r="S96" s="22">
        <v>0</v>
      </c>
      <c r="T96" s="21">
        <v>0</v>
      </c>
      <c r="U96" s="21">
        <v>0</v>
      </c>
      <c r="V96" s="21">
        <v>0</v>
      </c>
      <c r="W96" s="21">
        <v>0</v>
      </c>
      <c r="X96" s="22">
        <v>0</v>
      </c>
      <c r="Y96" s="21">
        <v>0</v>
      </c>
      <c r="Z96" s="21">
        <v>0</v>
      </c>
      <c r="AA96" s="21">
        <v>0</v>
      </c>
      <c r="AB96" s="21">
        <v>0</v>
      </c>
      <c r="AC96" s="21">
        <v>0</v>
      </c>
      <c r="AD96" s="21">
        <v>0</v>
      </c>
      <c r="AE96" s="21">
        <v>0</v>
      </c>
      <c r="AF96" s="21">
        <v>0</v>
      </c>
      <c r="AG96" s="22">
        <v>0</v>
      </c>
      <c r="AH96" s="21">
        <v>0</v>
      </c>
      <c r="AI96" s="21">
        <v>0</v>
      </c>
      <c r="AJ96" s="21">
        <v>0</v>
      </c>
      <c r="AK96" s="21">
        <v>0</v>
      </c>
      <c r="AL96" s="21">
        <v>0</v>
      </c>
      <c r="AM96" s="21">
        <v>0</v>
      </c>
      <c r="AN96" s="21">
        <v>0</v>
      </c>
      <c r="AO96" s="22">
        <v>0</v>
      </c>
      <c r="AP96" s="21">
        <v>0</v>
      </c>
      <c r="AQ96" s="22">
        <v>0</v>
      </c>
      <c r="AR96" s="21">
        <v>0</v>
      </c>
      <c r="AS96" s="21">
        <v>0</v>
      </c>
      <c r="AT96" s="21">
        <v>0</v>
      </c>
      <c r="AU96" s="21">
        <v>0</v>
      </c>
      <c r="AV96" s="22">
        <v>0</v>
      </c>
      <c r="AW96" s="21">
        <v>0</v>
      </c>
      <c r="AX96" s="21">
        <v>0</v>
      </c>
      <c r="AY96" s="22">
        <v>0</v>
      </c>
    </row>
    <row r="97" spans="1:51">
      <c r="A97" s="17" t="s">
        <v>56</v>
      </c>
      <c r="B97" s="18" t="s">
        <v>905</v>
      </c>
      <c r="C97" s="18" t="s">
        <v>976</v>
      </c>
      <c r="D97" s="24">
        <v>155</v>
      </c>
      <c r="E97" s="23">
        <v>1</v>
      </c>
      <c r="F97" s="23">
        <v>0</v>
      </c>
      <c r="G97" s="24">
        <v>0</v>
      </c>
      <c r="H97" s="23">
        <v>0</v>
      </c>
      <c r="I97" s="23">
        <v>0</v>
      </c>
      <c r="J97" s="23">
        <v>0</v>
      </c>
      <c r="K97" s="23">
        <v>0</v>
      </c>
      <c r="L97" s="23">
        <v>0</v>
      </c>
      <c r="M97" s="23">
        <v>0</v>
      </c>
      <c r="N97" s="23">
        <v>0</v>
      </c>
      <c r="O97" s="23">
        <v>0</v>
      </c>
      <c r="P97" s="23">
        <v>0</v>
      </c>
      <c r="Q97" s="23">
        <v>0</v>
      </c>
      <c r="R97" s="23">
        <v>0</v>
      </c>
      <c r="S97" s="24">
        <v>0</v>
      </c>
      <c r="T97" s="23">
        <v>0</v>
      </c>
      <c r="U97" s="23">
        <v>0</v>
      </c>
      <c r="V97" s="23">
        <v>0</v>
      </c>
      <c r="W97" s="23">
        <v>0</v>
      </c>
      <c r="X97" s="24">
        <v>0</v>
      </c>
      <c r="Y97" s="23">
        <v>0</v>
      </c>
      <c r="Z97" s="23">
        <v>0</v>
      </c>
      <c r="AA97" s="23">
        <v>0</v>
      </c>
      <c r="AB97" s="23">
        <v>0</v>
      </c>
      <c r="AC97" s="23">
        <v>0</v>
      </c>
      <c r="AD97" s="23">
        <v>0</v>
      </c>
      <c r="AE97" s="23">
        <v>0</v>
      </c>
      <c r="AF97" s="23">
        <v>0</v>
      </c>
      <c r="AG97" s="24">
        <v>0</v>
      </c>
      <c r="AH97" s="23">
        <v>0</v>
      </c>
      <c r="AI97" s="23">
        <v>0</v>
      </c>
      <c r="AJ97" s="23">
        <v>0</v>
      </c>
      <c r="AK97" s="23">
        <v>0</v>
      </c>
      <c r="AL97" s="23">
        <v>0</v>
      </c>
      <c r="AM97" s="23">
        <v>0</v>
      </c>
      <c r="AN97" s="23">
        <v>0</v>
      </c>
      <c r="AO97" s="24">
        <v>0</v>
      </c>
      <c r="AP97" s="23">
        <v>0</v>
      </c>
      <c r="AQ97" s="24">
        <v>0</v>
      </c>
      <c r="AR97" s="23">
        <v>0</v>
      </c>
      <c r="AS97" s="23">
        <v>0</v>
      </c>
      <c r="AT97" s="23">
        <v>0</v>
      </c>
      <c r="AU97" s="23">
        <v>0</v>
      </c>
      <c r="AV97" s="24">
        <v>0</v>
      </c>
      <c r="AW97" s="23">
        <v>0</v>
      </c>
      <c r="AX97" s="23">
        <v>0</v>
      </c>
      <c r="AY97" s="24">
        <v>0</v>
      </c>
    </row>
    <row r="98" spans="1:51">
      <c r="A98" s="17" t="s">
        <v>476</v>
      </c>
      <c r="B98" s="18" t="s">
        <v>905</v>
      </c>
      <c r="C98" s="18" t="s">
        <v>1283</v>
      </c>
      <c r="D98" s="24">
        <v>1177</v>
      </c>
      <c r="E98" s="23">
        <v>1</v>
      </c>
      <c r="F98" s="23">
        <v>0</v>
      </c>
      <c r="G98" s="24">
        <v>0</v>
      </c>
      <c r="H98" s="23">
        <v>0</v>
      </c>
      <c r="I98" s="23">
        <v>0</v>
      </c>
      <c r="J98" s="23">
        <v>0</v>
      </c>
      <c r="K98" s="23">
        <v>0</v>
      </c>
      <c r="L98" s="23">
        <v>0</v>
      </c>
      <c r="M98" s="23">
        <v>0</v>
      </c>
      <c r="N98" s="23">
        <v>0</v>
      </c>
      <c r="O98" s="23">
        <v>0</v>
      </c>
      <c r="P98" s="23">
        <v>0</v>
      </c>
      <c r="Q98" s="23">
        <v>0</v>
      </c>
      <c r="R98" s="23">
        <v>0</v>
      </c>
      <c r="S98" s="24">
        <v>0</v>
      </c>
      <c r="T98" s="23">
        <v>0</v>
      </c>
      <c r="U98" s="23">
        <v>0</v>
      </c>
      <c r="V98" s="23">
        <v>0</v>
      </c>
      <c r="W98" s="23">
        <v>0</v>
      </c>
      <c r="X98" s="24">
        <v>0</v>
      </c>
      <c r="Y98" s="23">
        <v>0</v>
      </c>
      <c r="Z98" s="23">
        <v>0</v>
      </c>
      <c r="AA98" s="23">
        <v>0</v>
      </c>
      <c r="AB98" s="23">
        <v>0</v>
      </c>
      <c r="AC98" s="23">
        <v>0</v>
      </c>
      <c r="AD98" s="23">
        <v>0</v>
      </c>
      <c r="AE98" s="23">
        <v>0</v>
      </c>
      <c r="AF98" s="23">
        <v>0</v>
      </c>
      <c r="AG98" s="24">
        <v>0</v>
      </c>
      <c r="AH98" s="23">
        <v>0</v>
      </c>
      <c r="AI98" s="23">
        <v>0</v>
      </c>
      <c r="AJ98" s="23">
        <v>0</v>
      </c>
      <c r="AK98" s="23">
        <v>0</v>
      </c>
      <c r="AL98" s="23">
        <v>0</v>
      </c>
      <c r="AM98" s="23">
        <v>0</v>
      </c>
      <c r="AN98" s="23">
        <v>0</v>
      </c>
      <c r="AO98" s="24">
        <v>0</v>
      </c>
      <c r="AP98" s="23">
        <v>0</v>
      </c>
      <c r="AQ98" s="24">
        <v>0</v>
      </c>
      <c r="AR98" s="23">
        <v>0</v>
      </c>
      <c r="AS98" s="23">
        <v>0</v>
      </c>
      <c r="AT98" s="23">
        <v>0</v>
      </c>
      <c r="AU98" s="23">
        <v>0</v>
      </c>
      <c r="AV98" s="24">
        <v>0</v>
      </c>
      <c r="AW98" s="23">
        <v>0</v>
      </c>
      <c r="AX98" s="23">
        <v>1</v>
      </c>
      <c r="AY98" s="24">
        <v>0</v>
      </c>
    </row>
    <row r="99" spans="1:51">
      <c r="A99" s="15" t="s">
        <v>625</v>
      </c>
      <c r="B99" s="16" t="s">
        <v>905</v>
      </c>
      <c r="C99" s="16" t="s">
        <v>1357</v>
      </c>
      <c r="D99" s="26">
        <v>704</v>
      </c>
      <c r="E99" s="25">
        <v>6</v>
      </c>
      <c r="F99" s="25">
        <v>17</v>
      </c>
      <c r="G99" s="26">
        <v>0</v>
      </c>
      <c r="H99" s="25">
        <v>1</v>
      </c>
      <c r="I99" s="25">
        <v>1</v>
      </c>
      <c r="J99" s="25">
        <v>0</v>
      </c>
      <c r="K99" s="25">
        <v>1</v>
      </c>
      <c r="L99" s="25">
        <v>0</v>
      </c>
      <c r="M99" s="25">
        <v>1</v>
      </c>
      <c r="N99" s="25">
        <v>0</v>
      </c>
      <c r="O99" s="25">
        <v>0</v>
      </c>
      <c r="P99" s="25">
        <v>0</v>
      </c>
      <c r="Q99" s="25">
        <v>0</v>
      </c>
      <c r="R99" s="25">
        <v>0</v>
      </c>
      <c r="S99" s="26">
        <v>0</v>
      </c>
      <c r="T99" s="25">
        <v>0</v>
      </c>
      <c r="U99" s="25">
        <v>0</v>
      </c>
      <c r="V99" s="25">
        <v>0</v>
      </c>
      <c r="W99" s="25">
        <v>0</v>
      </c>
      <c r="X99" s="26">
        <v>0</v>
      </c>
      <c r="Y99" s="25">
        <v>0</v>
      </c>
      <c r="Z99" s="25">
        <v>0</v>
      </c>
      <c r="AA99" s="25">
        <v>0</v>
      </c>
      <c r="AB99" s="25">
        <v>0</v>
      </c>
      <c r="AC99" s="25">
        <v>0</v>
      </c>
      <c r="AD99" s="25">
        <v>0</v>
      </c>
      <c r="AE99" s="25">
        <v>0</v>
      </c>
      <c r="AF99" s="25">
        <v>0</v>
      </c>
      <c r="AG99" s="26">
        <v>0</v>
      </c>
      <c r="AH99" s="25">
        <v>0</v>
      </c>
      <c r="AI99" s="25">
        <v>0</v>
      </c>
      <c r="AJ99" s="25">
        <v>0</v>
      </c>
      <c r="AK99" s="25">
        <v>0</v>
      </c>
      <c r="AL99" s="25">
        <v>0</v>
      </c>
      <c r="AM99" s="25">
        <v>0</v>
      </c>
      <c r="AN99" s="25">
        <v>0</v>
      </c>
      <c r="AO99" s="26">
        <v>0</v>
      </c>
      <c r="AP99" s="25">
        <v>0</v>
      </c>
      <c r="AQ99" s="26">
        <v>1</v>
      </c>
      <c r="AR99" s="25">
        <v>0</v>
      </c>
      <c r="AS99" s="25">
        <v>0</v>
      </c>
      <c r="AT99" s="25">
        <v>0</v>
      </c>
      <c r="AU99" s="25">
        <v>0</v>
      </c>
      <c r="AV99" s="26">
        <v>0</v>
      </c>
      <c r="AW99" s="25">
        <v>0</v>
      </c>
      <c r="AX99" s="25">
        <v>0</v>
      </c>
      <c r="AY99" s="26">
        <v>0</v>
      </c>
    </row>
    <row r="100" spans="1:51">
      <c r="A100" s="17" t="s">
        <v>437</v>
      </c>
      <c r="B100" s="14" t="s">
        <v>901</v>
      </c>
      <c r="C100" s="14" t="s">
        <v>1004</v>
      </c>
      <c r="D100" s="24">
        <v>36</v>
      </c>
      <c r="E100" s="23">
        <v>0</v>
      </c>
      <c r="F100" s="23">
        <v>1</v>
      </c>
      <c r="G100" s="24">
        <v>0</v>
      </c>
      <c r="H100" s="27">
        <v>0</v>
      </c>
      <c r="I100" s="27">
        <v>0</v>
      </c>
      <c r="J100" s="27">
        <v>0</v>
      </c>
      <c r="K100" s="27">
        <v>0</v>
      </c>
      <c r="L100" s="27">
        <v>0</v>
      </c>
      <c r="M100" s="27">
        <v>0</v>
      </c>
      <c r="N100" s="27">
        <v>0</v>
      </c>
      <c r="O100" s="27">
        <v>0</v>
      </c>
      <c r="P100" s="27">
        <v>0</v>
      </c>
      <c r="Q100" s="27">
        <v>0</v>
      </c>
      <c r="R100" s="27">
        <v>0</v>
      </c>
      <c r="S100" s="24">
        <v>0</v>
      </c>
      <c r="T100" s="27">
        <v>0</v>
      </c>
      <c r="U100" s="27">
        <v>0</v>
      </c>
      <c r="V100" s="27">
        <v>0</v>
      </c>
      <c r="W100" s="27">
        <v>0</v>
      </c>
      <c r="X100" s="24">
        <v>0</v>
      </c>
      <c r="Y100" s="27">
        <v>0</v>
      </c>
      <c r="Z100" s="27">
        <v>0</v>
      </c>
      <c r="AA100" s="27">
        <v>0</v>
      </c>
      <c r="AB100" s="27">
        <v>0</v>
      </c>
      <c r="AC100" s="27">
        <v>0</v>
      </c>
      <c r="AD100" s="27">
        <v>0</v>
      </c>
      <c r="AE100" s="27">
        <v>0</v>
      </c>
      <c r="AF100" s="27">
        <v>0</v>
      </c>
      <c r="AG100" s="24">
        <v>0</v>
      </c>
      <c r="AH100" s="27">
        <v>0</v>
      </c>
      <c r="AI100" s="27">
        <v>0</v>
      </c>
      <c r="AJ100" s="27">
        <v>0</v>
      </c>
      <c r="AK100" s="27">
        <v>0</v>
      </c>
      <c r="AL100" s="27">
        <v>0</v>
      </c>
      <c r="AM100" s="27">
        <v>0</v>
      </c>
      <c r="AN100" s="27">
        <v>0</v>
      </c>
      <c r="AO100" s="24">
        <v>0</v>
      </c>
      <c r="AP100" s="27">
        <v>0</v>
      </c>
      <c r="AQ100" s="24">
        <v>0</v>
      </c>
      <c r="AR100" s="23">
        <v>0</v>
      </c>
      <c r="AS100" s="23">
        <v>0</v>
      </c>
      <c r="AT100" s="27">
        <v>0</v>
      </c>
      <c r="AU100" s="27">
        <v>0</v>
      </c>
      <c r="AV100" s="24">
        <v>0</v>
      </c>
      <c r="AW100" s="27">
        <v>0</v>
      </c>
      <c r="AX100" s="27">
        <v>0</v>
      </c>
      <c r="AY100" s="24">
        <v>0</v>
      </c>
    </row>
    <row r="101" spans="1:51">
      <c r="A101" s="17" t="s">
        <v>353</v>
      </c>
      <c r="B101" s="14" t="s">
        <v>901</v>
      </c>
      <c r="C101" s="14" t="s">
        <v>1217</v>
      </c>
      <c r="D101" s="24">
        <v>830</v>
      </c>
      <c r="E101" s="23">
        <v>0</v>
      </c>
      <c r="F101" s="23">
        <v>0</v>
      </c>
      <c r="G101" s="24">
        <v>0</v>
      </c>
      <c r="H101" s="27">
        <v>0</v>
      </c>
      <c r="I101" s="27">
        <v>0</v>
      </c>
      <c r="J101" s="27">
        <v>0</v>
      </c>
      <c r="K101" s="27">
        <v>0</v>
      </c>
      <c r="L101" s="27">
        <v>0</v>
      </c>
      <c r="M101" s="27">
        <v>0</v>
      </c>
      <c r="N101" s="27">
        <v>0</v>
      </c>
      <c r="O101" s="27">
        <v>0</v>
      </c>
      <c r="P101" s="27">
        <v>0</v>
      </c>
      <c r="Q101" s="27">
        <v>0</v>
      </c>
      <c r="R101" s="27">
        <v>0</v>
      </c>
      <c r="S101" s="24">
        <v>0</v>
      </c>
      <c r="T101" s="27">
        <v>0</v>
      </c>
      <c r="U101" s="27">
        <v>0</v>
      </c>
      <c r="V101" s="27">
        <v>0</v>
      </c>
      <c r="W101" s="27">
        <v>0</v>
      </c>
      <c r="X101" s="24">
        <v>0</v>
      </c>
      <c r="Y101" s="27">
        <v>0</v>
      </c>
      <c r="Z101" s="27">
        <v>0</v>
      </c>
      <c r="AA101" s="27">
        <v>0</v>
      </c>
      <c r="AB101" s="27">
        <v>0</v>
      </c>
      <c r="AC101" s="27">
        <v>0</v>
      </c>
      <c r="AD101" s="27">
        <v>0</v>
      </c>
      <c r="AE101" s="27">
        <v>0</v>
      </c>
      <c r="AF101" s="27">
        <v>0</v>
      </c>
      <c r="AG101" s="24">
        <v>0</v>
      </c>
      <c r="AH101" s="27">
        <v>0</v>
      </c>
      <c r="AI101" s="27">
        <v>0</v>
      </c>
      <c r="AJ101" s="27">
        <v>0</v>
      </c>
      <c r="AK101" s="27">
        <v>0</v>
      </c>
      <c r="AL101" s="27">
        <v>0</v>
      </c>
      <c r="AM101" s="27">
        <v>0</v>
      </c>
      <c r="AN101" s="27">
        <v>0</v>
      </c>
      <c r="AO101" s="24">
        <v>0</v>
      </c>
      <c r="AP101" s="27">
        <v>0</v>
      </c>
      <c r="AQ101" s="24">
        <v>0</v>
      </c>
      <c r="AR101" s="23">
        <v>0</v>
      </c>
      <c r="AS101" s="23">
        <v>0</v>
      </c>
      <c r="AT101" s="27">
        <v>0</v>
      </c>
      <c r="AU101" s="27">
        <v>0</v>
      </c>
      <c r="AV101" s="24">
        <v>0</v>
      </c>
      <c r="AW101" s="27">
        <v>0</v>
      </c>
      <c r="AX101" s="27">
        <v>0</v>
      </c>
      <c r="AY101" s="24">
        <v>0</v>
      </c>
    </row>
    <row r="102" spans="1:51">
      <c r="A102" s="17" t="s">
        <v>355</v>
      </c>
      <c r="B102" s="14" t="s">
        <v>901</v>
      </c>
      <c r="C102" s="14" t="s">
        <v>1173</v>
      </c>
      <c r="D102" s="24">
        <v>832</v>
      </c>
      <c r="E102" s="23">
        <v>0</v>
      </c>
      <c r="F102" s="23">
        <v>0</v>
      </c>
      <c r="G102" s="24">
        <v>0</v>
      </c>
      <c r="H102" s="27">
        <v>0</v>
      </c>
      <c r="I102" s="27">
        <v>0</v>
      </c>
      <c r="J102" s="27">
        <v>0</v>
      </c>
      <c r="K102" s="27">
        <v>0</v>
      </c>
      <c r="L102" s="27">
        <v>0</v>
      </c>
      <c r="M102" s="27">
        <v>0</v>
      </c>
      <c r="N102" s="27">
        <v>0</v>
      </c>
      <c r="O102" s="27">
        <v>0</v>
      </c>
      <c r="P102" s="27">
        <v>0</v>
      </c>
      <c r="Q102" s="27">
        <v>0</v>
      </c>
      <c r="R102" s="27">
        <v>0</v>
      </c>
      <c r="S102" s="24">
        <v>0</v>
      </c>
      <c r="T102" s="27">
        <v>0</v>
      </c>
      <c r="U102" s="27">
        <v>0</v>
      </c>
      <c r="V102" s="27">
        <v>0</v>
      </c>
      <c r="W102" s="27">
        <v>0</v>
      </c>
      <c r="X102" s="24">
        <v>0</v>
      </c>
      <c r="Y102" s="27">
        <v>0</v>
      </c>
      <c r="Z102" s="27">
        <v>0</v>
      </c>
      <c r="AA102" s="27">
        <v>0</v>
      </c>
      <c r="AB102" s="27">
        <v>0</v>
      </c>
      <c r="AC102" s="27">
        <v>0</v>
      </c>
      <c r="AD102" s="27">
        <v>0</v>
      </c>
      <c r="AE102" s="27">
        <v>0</v>
      </c>
      <c r="AF102" s="27">
        <v>0</v>
      </c>
      <c r="AG102" s="24">
        <v>0</v>
      </c>
      <c r="AH102" s="27">
        <v>0</v>
      </c>
      <c r="AI102" s="27">
        <v>0</v>
      </c>
      <c r="AJ102" s="27">
        <v>0</v>
      </c>
      <c r="AK102" s="27">
        <v>0</v>
      </c>
      <c r="AL102" s="27">
        <v>0</v>
      </c>
      <c r="AM102" s="27">
        <v>0</v>
      </c>
      <c r="AN102" s="27">
        <v>0</v>
      </c>
      <c r="AO102" s="24">
        <v>0</v>
      </c>
      <c r="AP102" s="27">
        <v>0</v>
      </c>
      <c r="AQ102" s="24">
        <v>0</v>
      </c>
      <c r="AR102" s="23">
        <v>0</v>
      </c>
      <c r="AS102" s="23">
        <v>0</v>
      </c>
      <c r="AT102" s="27">
        <v>0</v>
      </c>
      <c r="AU102" s="27">
        <v>0</v>
      </c>
      <c r="AV102" s="24">
        <v>0</v>
      </c>
      <c r="AW102" s="27">
        <v>0</v>
      </c>
      <c r="AX102" s="27">
        <v>0</v>
      </c>
      <c r="AY102" s="24">
        <v>0</v>
      </c>
    </row>
    <row r="103" spans="1:51">
      <c r="A103" s="17" t="s">
        <v>386</v>
      </c>
      <c r="B103" s="14" t="s">
        <v>901</v>
      </c>
      <c r="C103" s="14" t="s">
        <v>1047</v>
      </c>
      <c r="D103" s="24">
        <v>880</v>
      </c>
      <c r="E103" s="23">
        <v>0</v>
      </c>
      <c r="F103" s="23">
        <v>0</v>
      </c>
      <c r="G103" s="24">
        <v>0</v>
      </c>
      <c r="H103" s="27">
        <v>0</v>
      </c>
      <c r="I103" s="27">
        <v>0</v>
      </c>
      <c r="J103" s="27">
        <v>0</v>
      </c>
      <c r="K103" s="27">
        <v>0</v>
      </c>
      <c r="L103" s="27">
        <v>0</v>
      </c>
      <c r="M103" s="27">
        <v>0</v>
      </c>
      <c r="N103" s="27">
        <v>0</v>
      </c>
      <c r="O103" s="27">
        <v>0</v>
      </c>
      <c r="P103" s="27">
        <v>0</v>
      </c>
      <c r="Q103" s="27">
        <v>0</v>
      </c>
      <c r="R103" s="27">
        <v>0</v>
      </c>
      <c r="S103" s="24">
        <v>0</v>
      </c>
      <c r="T103" s="27">
        <v>0</v>
      </c>
      <c r="U103" s="27">
        <v>0</v>
      </c>
      <c r="V103" s="27">
        <v>0</v>
      </c>
      <c r="W103" s="27">
        <v>0</v>
      </c>
      <c r="X103" s="24">
        <v>0</v>
      </c>
      <c r="Y103" s="27">
        <v>0</v>
      </c>
      <c r="Z103" s="27">
        <v>0</v>
      </c>
      <c r="AA103" s="27">
        <v>0</v>
      </c>
      <c r="AB103" s="27">
        <v>0</v>
      </c>
      <c r="AC103" s="27">
        <v>0</v>
      </c>
      <c r="AD103" s="27">
        <v>0</v>
      </c>
      <c r="AE103" s="27">
        <v>0</v>
      </c>
      <c r="AF103" s="27">
        <v>0</v>
      </c>
      <c r="AG103" s="24">
        <v>0</v>
      </c>
      <c r="AH103" s="27">
        <v>0</v>
      </c>
      <c r="AI103" s="27">
        <v>0</v>
      </c>
      <c r="AJ103" s="27">
        <v>0</v>
      </c>
      <c r="AK103" s="27">
        <v>0</v>
      </c>
      <c r="AL103" s="27">
        <v>0</v>
      </c>
      <c r="AM103" s="27">
        <v>0</v>
      </c>
      <c r="AN103" s="27">
        <v>0</v>
      </c>
      <c r="AO103" s="24">
        <v>0</v>
      </c>
      <c r="AP103" s="27">
        <v>0</v>
      </c>
      <c r="AQ103" s="24">
        <v>0</v>
      </c>
      <c r="AR103" s="23">
        <v>0</v>
      </c>
      <c r="AS103" s="23">
        <v>0</v>
      </c>
      <c r="AT103" s="27">
        <v>0</v>
      </c>
      <c r="AU103" s="27">
        <v>0</v>
      </c>
      <c r="AV103" s="24">
        <v>0</v>
      </c>
      <c r="AW103" s="27">
        <v>0</v>
      </c>
      <c r="AX103" s="27">
        <v>0</v>
      </c>
      <c r="AY103" s="24">
        <v>0</v>
      </c>
    </row>
    <row r="104" spans="1:51">
      <c r="A104" s="17" t="s">
        <v>410</v>
      </c>
      <c r="B104" s="14" t="s">
        <v>901</v>
      </c>
      <c r="C104" s="14" t="s">
        <v>1254</v>
      </c>
      <c r="D104" s="24">
        <v>438</v>
      </c>
      <c r="E104" s="23">
        <v>0</v>
      </c>
      <c r="F104" s="23">
        <v>0</v>
      </c>
      <c r="G104" s="24">
        <v>0</v>
      </c>
      <c r="H104" s="27">
        <v>0</v>
      </c>
      <c r="I104" s="27">
        <v>0</v>
      </c>
      <c r="J104" s="27">
        <v>0</v>
      </c>
      <c r="K104" s="27">
        <v>0</v>
      </c>
      <c r="L104" s="27">
        <v>0</v>
      </c>
      <c r="M104" s="27">
        <v>0</v>
      </c>
      <c r="N104" s="27">
        <v>0</v>
      </c>
      <c r="O104" s="27">
        <v>0</v>
      </c>
      <c r="P104" s="27">
        <v>0</v>
      </c>
      <c r="Q104" s="27">
        <v>0</v>
      </c>
      <c r="R104" s="27">
        <v>0</v>
      </c>
      <c r="S104" s="24">
        <v>0</v>
      </c>
      <c r="T104" s="27">
        <v>0</v>
      </c>
      <c r="U104" s="27">
        <v>0</v>
      </c>
      <c r="V104" s="27">
        <v>0</v>
      </c>
      <c r="W104" s="27">
        <v>0</v>
      </c>
      <c r="X104" s="24">
        <v>0</v>
      </c>
      <c r="Y104" s="27">
        <v>0</v>
      </c>
      <c r="Z104" s="27">
        <v>0</v>
      </c>
      <c r="AA104" s="27">
        <v>0</v>
      </c>
      <c r="AB104" s="27">
        <v>0</v>
      </c>
      <c r="AC104" s="27">
        <v>0</v>
      </c>
      <c r="AD104" s="27">
        <v>0</v>
      </c>
      <c r="AE104" s="27">
        <v>0</v>
      </c>
      <c r="AF104" s="27">
        <v>0</v>
      </c>
      <c r="AG104" s="24">
        <v>0</v>
      </c>
      <c r="AH104" s="27">
        <v>0</v>
      </c>
      <c r="AI104" s="27">
        <v>0</v>
      </c>
      <c r="AJ104" s="27">
        <v>0</v>
      </c>
      <c r="AK104" s="27">
        <v>0</v>
      </c>
      <c r="AL104" s="27">
        <v>0</v>
      </c>
      <c r="AM104" s="27">
        <v>0</v>
      </c>
      <c r="AN104" s="27">
        <v>0</v>
      </c>
      <c r="AO104" s="24">
        <v>0</v>
      </c>
      <c r="AP104" s="27">
        <v>0</v>
      </c>
      <c r="AQ104" s="24">
        <v>0</v>
      </c>
      <c r="AR104" s="23">
        <v>0</v>
      </c>
      <c r="AS104" s="23">
        <v>0</v>
      </c>
      <c r="AT104" s="27">
        <v>0</v>
      </c>
      <c r="AU104" s="27">
        <v>0</v>
      </c>
      <c r="AV104" s="24">
        <v>0</v>
      </c>
      <c r="AW104" s="27">
        <v>0</v>
      </c>
      <c r="AX104" s="27">
        <v>0</v>
      </c>
      <c r="AY104" s="24">
        <v>0</v>
      </c>
    </row>
    <row r="105" spans="1:51">
      <c r="A105" s="17" t="s">
        <v>709</v>
      </c>
      <c r="B105" s="14" t="s">
        <v>901</v>
      </c>
      <c r="C105" s="14" t="s">
        <v>1173</v>
      </c>
      <c r="D105" s="24">
        <v>949</v>
      </c>
      <c r="E105" s="23">
        <v>0</v>
      </c>
      <c r="F105" s="23">
        <v>0</v>
      </c>
      <c r="G105" s="24">
        <v>0</v>
      </c>
      <c r="H105" s="27">
        <v>0</v>
      </c>
      <c r="I105" s="27">
        <v>0</v>
      </c>
      <c r="J105" s="27">
        <v>0</v>
      </c>
      <c r="K105" s="27">
        <v>0</v>
      </c>
      <c r="L105" s="27">
        <v>0</v>
      </c>
      <c r="M105" s="27">
        <v>0</v>
      </c>
      <c r="N105" s="27">
        <v>0</v>
      </c>
      <c r="O105" s="27">
        <v>0</v>
      </c>
      <c r="P105" s="27">
        <v>0</v>
      </c>
      <c r="Q105" s="27">
        <v>0</v>
      </c>
      <c r="R105" s="27">
        <v>0</v>
      </c>
      <c r="S105" s="24">
        <v>0</v>
      </c>
      <c r="T105" s="27">
        <v>0</v>
      </c>
      <c r="U105" s="27">
        <v>0</v>
      </c>
      <c r="V105" s="27">
        <v>0</v>
      </c>
      <c r="W105" s="27">
        <v>0</v>
      </c>
      <c r="X105" s="24">
        <v>0</v>
      </c>
      <c r="Y105" s="27">
        <v>0</v>
      </c>
      <c r="Z105" s="27">
        <v>0</v>
      </c>
      <c r="AA105" s="27">
        <v>0</v>
      </c>
      <c r="AB105" s="27">
        <v>0</v>
      </c>
      <c r="AC105" s="27">
        <v>0</v>
      </c>
      <c r="AD105" s="27">
        <v>0</v>
      </c>
      <c r="AE105" s="27">
        <v>0</v>
      </c>
      <c r="AF105" s="27">
        <v>0</v>
      </c>
      <c r="AG105" s="24">
        <v>0</v>
      </c>
      <c r="AH105" s="27">
        <v>0</v>
      </c>
      <c r="AI105" s="27">
        <v>0</v>
      </c>
      <c r="AJ105" s="27">
        <v>0</v>
      </c>
      <c r="AK105" s="27">
        <v>0</v>
      </c>
      <c r="AL105" s="27">
        <v>0</v>
      </c>
      <c r="AM105" s="27">
        <v>0</v>
      </c>
      <c r="AN105" s="27">
        <v>0</v>
      </c>
      <c r="AO105" s="24">
        <v>0</v>
      </c>
      <c r="AP105" s="27">
        <v>0</v>
      </c>
      <c r="AQ105" s="24">
        <v>0</v>
      </c>
      <c r="AR105" s="23">
        <v>0</v>
      </c>
      <c r="AS105" s="23">
        <v>0</v>
      </c>
      <c r="AT105" s="27">
        <v>0</v>
      </c>
      <c r="AU105" s="27">
        <v>0</v>
      </c>
      <c r="AV105" s="24">
        <v>0</v>
      </c>
      <c r="AW105" s="27">
        <v>0</v>
      </c>
      <c r="AX105" s="27">
        <v>0</v>
      </c>
      <c r="AY105" s="24">
        <v>0</v>
      </c>
    </row>
    <row r="106" spans="1:51">
      <c r="A106" s="17" t="s">
        <v>122</v>
      </c>
      <c r="B106" s="14" t="s">
        <v>901</v>
      </c>
      <c r="C106" s="14" t="s">
        <v>1009</v>
      </c>
      <c r="D106" s="24">
        <v>247</v>
      </c>
      <c r="E106" s="23">
        <v>2</v>
      </c>
      <c r="F106" s="23">
        <v>8</v>
      </c>
      <c r="G106" s="24">
        <v>1</v>
      </c>
      <c r="H106" s="27">
        <v>0</v>
      </c>
      <c r="I106" s="27">
        <v>0</v>
      </c>
      <c r="J106" s="27">
        <v>0</v>
      </c>
      <c r="K106" s="27">
        <v>0</v>
      </c>
      <c r="L106" s="27">
        <v>0</v>
      </c>
      <c r="M106" s="27">
        <v>0</v>
      </c>
      <c r="N106" s="27">
        <v>0</v>
      </c>
      <c r="O106" s="27">
        <v>0</v>
      </c>
      <c r="P106" s="27">
        <v>0</v>
      </c>
      <c r="Q106" s="27">
        <v>0</v>
      </c>
      <c r="R106" s="27">
        <v>0</v>
      </c>
      <c r="S106" s="24">
        <v>0</v>
      </c>
      <c r="T106" s="27">
        <v>0</v>
      </c>
      <c r="U106" s="27">
        <v>0</v>
      </c>
      <c r="V106" s="27">
        <v>0</v>
      </c>
      <c r="W106" s="27">
        <v>0</v>
      </c>
      <c r="X106" s="24">
        <v>0</v>
      </c>
      <c r="Y106" s="27">
        <v>0</v>
      </c>
      <c r="Z106" s="27">
        <v>0</v>
      </c>
      <c r="AA106" s="27">
        <v>0</v>
      </c>
      <c r="AB106" s="27">
        <v>0</v>
      </c>
      <c r="AC106" s="27">
        <v>0</v>
      </c>
      <c r="AD106" s="27">
        <v>0</v>
      </c>
      <c r="AE106" s="27">
        <v>0</v>
      </c>
      <c r="AF106" s="27">
        <v>0</v>
      </c>
      <c r="AG106" s="24">
        <v>0</v>
      </c>
      <c r="AH106" s="27">
        <v>0</v>
      </c>
      <c r="AI106" s="27">
        <v>0</v>
      </c>
      <c r="AJ106" s="27">
        <v>0</v>
      </c>
      <c r="AK106" s="27">
        <v>0</v>
      </c>
      <c r="AL106" s="27">
        <v>0</v>
      </c>
      <c r="AM106" s="27">
        <v>0</v>
      </c>
      <c r="AN106" s="27">
        <v>0</v>
      </c>
      <c r="AO106" s="24">
        <v>0</v>
      </c>
      <c r="AP106" s="27">
        <v>0</v>
      </c>
      <c r="AQ106" s="24">
        <v>1</v>
      </c>
      <c r="AR106" s="23">
        <v>0</v>
      </c>
      <c r="AS106" s="23">
        <v>0</v>
      </c>
      <c r="AT106" s="27">
        <v>0</v>
      </c>
      <c r="AU106" s="27">
        <v>0</v>
      </c>
      <c r="AV106" s="24">
        <v>0</v>
      </c>
      <c r="AW106" s="27">
        <v>0</v>
      </c>
      <c r="AX106" s="27">
        <v>0</v>
      </c>
      <c r="AY106" s="24">
        <v>0</v>
      </c>
    </row>
    <row r="107" spans="1:51">
      <c r="A107" s="17" t="s">
        <v>60</v>
      </c>
      <c r="B107" s="14" t="s">
        <v>901</v>
      </c>
      <c r="C107" s="14" t="s">
        <v>980</v>
      </c>
      <c r="D107" s="24">
        <v>163</v>
      </c>
      <c r="E107" s="23">
        <v>6</v>
      </c>
      <c r="F107" s="23">
        <v>16</v>
      </c>
      <c r="G107" s="24">
        <v>1</v>
      </c>
      <c r="H107" s="27">
        <v>0</v>
      </c>
      <c r="I107" s="27">
        <v>0</v>
      </c>
      <c r="J107" s="27">
        <v>0</v>
      </c>
      <c r="K107" s="27">
        <v>0</v>
      </c>
      <c r="L107" s="27">
        <v>0</v>
      </c>
      <c r="M107" s="27">
        <v>0</v>
      </c>
      <c r="N107" s="27">
        <v>0</v>
      </c>
      <c r="O107" s="27">
        <v>0</v>
      </c>
      <c r="P107" s="27">
        <v>0</v>
      </c>
      <c r="Q107" s="27">
        <v>0</v>
      </c>
      <c r="R107" s="27">
        <v>0</v>
      </c>
      <c r="S107" s="24">
        <v>0</v>
      </c>
      <c r="T107" s="27">
        <v>0</v>
      </c>
      <c r="U107" s="27">
        <v>0</v>
      </c>
      <c r="V107" s="27">
        <v>0</v>
      </c>
      <c r="W107" s="27">
        <v>0</v>
      </c>
      <c r="X107" s="24">
        <v>0</v>
      </c>
      <c r="Y107" s="27">
        <v>1</v>
      </c>
      <c r="Z107" s="27">
        <v>1</v>
      </c>
      <c r="AA107" s="27">
        <v>0</v>
      </c>
      <c r="AB107" s="27">
        <v>0</v>
      </c>
      <c r="AC107" s="27">
        <v>0</v>
      </c>
      <c r="AD107" s="27">
        <v>1</v>
      </c>
      <c r="AE107" s="27">
        <v>0</v>
      </c>
      <c r="AF107" s="27">
        <v>0</v>
      </c>
      <c r="AG107" s="24">
        <v>0</v>
      </c>
      <c r="AH107" s="27">
        <v>0</v>
      </c>
      <c r="AI107" s="27">
        <v>0</v>
      </c>
      <c r="AJ107" s="27">
        <v>0</v>
      </c>
      <c r="AK107" s="27">
        <v>0</v>
      </c>
      <c r="AL107" s="27">
        <v>0</v>
      </c>
      <c r="AM107" s="27">
        <v>0</v>
      </c>
      <c r="AN107" s="27">
        <v>0</v>
      </c>
      <c r="AO107" s="24">
        <v>0</v>
      </c>
      <c r="AP107" s="27">
        <v>0</v>
      </c>
      <c r="AQ107" s="24">
        <v>1</v>
      </c>
      <c r="AR107" s="23">
        <v>0</v>
      </c>
      <c r="AS107" s="23">
        <v>0</v>
      </c>
      <c r="AT107" s="27">
        <v>0</v>
      </c>
      <c r="AU107" s="27">
        <v>0</v>
      </c>
      <c r="AV107" s="24">
        <v>0</v>
      </c>
      <c r="AW107" s="27">
        <v>0</v>
      </c>
      <c r="AX107" s="27">
        <v>1</v>
      </c>
      <c r="AY107" s="24">
        <v>0</v>
      </c>
    </row>
    <row r="108" spans="1:51">
      <c r="A108" s="18" t="s">
        <v>887</v>
      </c>
      <c r="B108" s="14" t="s">
        <v>901</v>
      </c>
      <c r="C108" s="14" t="s">
        <v>1043</v>
      </c>
      <c r="D108" s="24">
        <v>2205</v>
      </c>
      <c r="E108" s="23">
        <v>0</v>
      </c>
      <c r="F108" s="23">
        <v>0</v>
      </c>
      <c r="G108" s="24">
        <v>0</v>
      </c>
      <c r="H108" s="27">
        <v>0</v>
      </c>
      <c r="I108" s="27">
        <v>0</v>
      </c>
      <c r="J108" s="27">
        <v>0</v>
      </c>
      <c r="K108" s="27">
        <v>0</v>
      </c>
      <c r="L108" s="27">
        <v>0</v>
      </c>
      <c r="M108" s="27">
        <v>0</v>
      </c>
      <c r="N108" s="27">
        <v>0</v>
      </c>
      <c r="O108" s="27">
        <v>0</v>
      </c>
      <c r="P108" s="27">
        <v>0</v>
      </c>
      <c r="Q108" s="27">
        <v>0</v>
      </c>
      <c r="R108" s="27">
        <v>0</v>
      </c>
      <c r="S108" s="24">
        <v>0</v>
      </c>
      <c r="T108" s="27">
        <v>0</v>
      </c>
      <c r="U108" s="27">
        <v>0</v>
      </c>
      <c r="V108" s="27">
        <v>0</v>
      </c>
      <c r="W108" s="27">
        <v>0</v>
      </c>
      <c r="X108" s="24">
        <v>0</v>
      </c>
      <c r="Y108" s="27">
        <v>0</v>
      </c>
      <c r="Z108" s="27">
        <v>0</v>
      </c>
      <c r="AA108" s="27">
        <v>0</v>
      </c>
      <c r="AB108" s="27">
        <v>0</v>
      </c>
      <c r="AC108" s="27">
        <v>0</v>
      </c>
      <c r="AD108" s="27">
        <v>0</v>
      </c>
      <c r="AE108" s="27">
        <v>0</v>
      </c>
      <c r="AF108" s="27">
        <v>0</v>
      </c>
      <c r="AG108" s="24">
        <v>0</v>
      </c>
      <c r="AH108" s="27">
        <v>0</v>
      </c>
      <c r="AI108" s="27">
        <v>0</v>
      </c>
      <c r="AJ108" s="27">
        <v>0</v>
      </c>
      <c r="AK108" s="27">
        <v>0</v>
      </c>
      <c r="AL108" s="27">
        <v>0</v>
      </c>
      <c r="AM108" s="27">
        <v>0</v>
      </c>
      <c r="AN108" s="27">
        <v>0</v>
      </c>
      <c r="AO108" s="24">
        <v>0</v>
      </c>
      <c r="AP108" s="27">
        <v>0</v>
      </c>
      <c r="AQ108" s="24">
        <v>0</v>
      </c>
      <c r="AR108" s="23">
        <v>0</v>
      </c>
      <c r="AS108" s="23">
        <v>0</v>
      </c>
      <c r="AT108" s="27">
        <v>0</v>
      </c>
      <c r="AU108" s="27">
        <v>0</v>
      </c>
      <c r="AV108" s="24">
        <v>0</v>
      </c>
      <c r="AW108" s="27">
        <v>0</v>
      </c>
      <c r="AX108" s="27">
        <v>0</v>
      </c>
      <c r="AY108" s="24">
        <v>0</v>
      </c>
    </row>
    <row r="109" spans="1:51">
      <c r="A109" s="17" t="s">
        <v>478</v>
      </c>
      <c r="B109" s="14" t="s">
        <v>901</v>
      </c>
      <c r="C109" s="14" t="s">
        <v>1105</v>
      </c>
      <c r="D109" s="24">
        <v>1147</v>
      </c>
      <c r="E109" s="23">
        <v>5</v>
      </c>
      <c r="F109" s="23">
        <v>2</v>
      </c>
      <c r="G109" s="24">
        <v>0</v>
      </c>
      <c r="H109" s="27">
        <v>0</v>
      </c>
      <c r="I109" s="27">
        <v>0</v>
      </c>
      <c r="J109" s="27">
        <v>0</v>
      </c>
      <c r="K109" s="27">
        <v>0</v>
      </c>
      <c r="L109" s="27">
        <v>0</v>
      </c>
      <c r="M109" s="27">
        <v>0</v>
      </c>
      <c r="N109" s="27">
        <v>0</v>
      </c>
      <c r="O109" s="27">
        <v>0</v>
      </c>
      <c r="P109" s="27">
        <v>0</v>
      </c>
      <c r="Q109" s="27">
        <v>0</v>
      </c>
      <c r="R109" s="27">
        <v>0</v>
      </c>
      <c r="S109" s="24">
        <v>0</v>
      </c>
      <c r="T109" s="27">
        <v>0</v>
      </c>
      <c r="U109" s="27">
        <v>0</v>
      </c>
      <c r="V109" s="27">
        <v>0</v>
      </c>
      <c r="W109" s="27">
        <v>0</v>
      </c>
      <c r="X109" s="24">
        <v>0</v>
      </c>
      <c r="Y109" s="27">
        <v>1</v>
      </c>
      <c r="Z109" s="27">
        <v>1</v>
      </c>
      <c r="AA109" s="27">
        <v>1</v>
      </c>
      <c r="AB109" s="27">
        <v>1</v>
      </c>
      <c r="AC109" s="27">
        <v>0</v>
      </c>
      <c r="AD109" s="27">
        <v>0</v>
      </c>
      <c r="AE109" s="27">
        <v>0</v>
      </c>
      <c r="AF109" s="27">
        <v>1</v>
      </c>
      <c r="AG109" s="24">
        <v>0</v>
      </c>
      <c r="AH109" s="27">
        <v>0</v>
      </c>
      <c r="AI109" s="27">
        <v>1</v>
      </c>
      <c r="AJ109" s="27">
        <v>1</v>
      </c>
      <c r="AK109" s="27">
        <v>1</v>
      </c>
      <c r="AL109" s="27">
        <v>0</v>
      </c>
      <c r="AM109" s="27">
        <v>0</v>
      </c>
      <c r="AN109" s="27">
        <v>0</v>
      </c>
      <c r="AO109" s="24">
        <v>0</v>
      </c>
      <c r="AP109" s="27">
        <v>0</v>
      </c>
      <c r="AQ109" s="24">
        <v>1</v>
      </c>
      <c r="AR109" s="23">
        <v>0</v>
      </c>
      <c r="AS109" s="23">
        <v>0</v>
      </c>
      <c r="AT109" s="27">
        <v>0</v>
      </c>
      <c r="AU109" s="27">
        <v>0</v>
      </c>
      <c r="AV109" s="24">
        <v>0</v>
      </c>
      <c r="AW109" s="27">
        <v>0</v>
      </c>
      <c r="AX109" s="27">
        <v>0</v>
      </c>
      <c r="AY109" s="24">
        <v>0</v>
      </c>
    </row>
    <row r="110" spans="1:51">
      <c r="A110" s="15" t="s">
        <v>529</v>
      </c>
      <c r="B110" s="16" t="s">
        <v>901</v>
      </c>
      <c r="C110" s="16" t="s">
        <v>1115</v>
      </c>
      <c r="D110" s="26">
        <v>1225</v>
      </c>
      <c r="E110" s="25">
        <v>2</v>
      </c>
      <c r="F110" s="25">
        <v>2</v>
      </c>
      <c r="G110" s="26">
        <v>0</v>
      </c>
      <c r="H110" s="25">
        <v>0</v>
      </c>
      <c r="I110" s="25">
        <v>0</v>
      </c>
      <c r="J110" s="25">
        <v>0</v>
      </c>
      <c r="K110" s="25">
        <v>0</v>
      </c>
      <c r="L110" s="25">
        <v>0</v>
      </c>
      <c r="M110" s="25">
        <v>0</v>
      </c>
      <c r="N110" s="25">
        <v>0</v>
      </c>
      <c r="O110" s="25">
        <v>0</v>
      </c>
      <c r="P110" s="25">
        <v>0</v>
      </c>
      <c r="Q110" s="25">
        <v>0</v>
      </c>
      <c r="R110" s="25">
        <v>0</v>
      </c>
      <c r="S110" s="26">
        <v>0</v>
      </c>
      <c r="T110" s="25">
        <v>0</v>
      </c>
      <c r="U110" s="25">
        <v>0</v>
      </c>
      <c r="V110" s="25">
        <v>0</v>
      </c>
      <c r="W110" s="25">
        <v>0</v>
      </c>
      <c r="X110" s="26">
        <v>0</v>
      </c>
      <c r="Y110" s="25">
        <v>0</v>
      </c>
      <c r="Z110" s="25">
        <v>1</v>
      </c>
      <c r="AA110" s="25">
        <v>0</v>
      </c>
      <c r="AB110" s="25">
        <v>0</v>
      </c>
      <c r="AC110" s="25">
        <v>0</v>
      </c>
      <c r="AD110" s="25">
        <v>0</v>
      </c>
      <c r="AE110" s="25">
        <v>0</v>
      </c>
      <c r="AF110" s="25">
        <v>0</v>
      </c>
      <c r="AG110" s="26">
        <v>0</v>
      </c>
      <c r="AH110" s="25">
        <v>0</v>
      </c>
      <c r="AI110" s="25">
        <v>0</v>
      </c>
      <c r="AJ110" s="25">
        <v>0</v>
      </c>
      <c r="AK110" s="25">
        <v>0</v>
      </c>
      <c r="AL110" s="25">
        <v>0</v>
      </c>
      <c r="AM110" s="25">
        <v>0</v>
      </c>
      <c r="AN110" s="25">
        <v>0</v>
      </c>
      <c r="AO110" s="26">
        <v>0</v>
      </c>
      <c r="AP110" s="25">
        <v>1</v>
      </c>
      <c r="AQ110" s="26">
        <v>0</v>
      </c>
      <c r="AR110" s="25">
        <v>0</v>
      </c>
      <c r="AS110" s="25">
        <v>0</v>
      </c>
      <c r="AT110" s="25">
        <v>0</v>
      </c>
      <c r="AU110" s="25">
        <v>0</v>
      </c>
      <c r="AV110" s="26">
        <v>0</v>
      </c>
      <c r="AW110" s="25">
        <v>0</v>
      </c>
      <c r="AX110" s="25">
        <v>0</v>
      </c>
      <c r="AY110" s="26">
        <v>0</v>
      </c>
    </row>
    <row r="111" spans="1:51">
      <c r="A111" s="15" t="s">
        <v>731</v>
      </c>
      <c r="B111" s="16" t="s">
        <v>963</v>
      </c>
      <c r="C111" s="16" t="s">
        <v>1412</v>
      </c>
      <c r="D111" s="26">
        <v>1784</v>
      </c>
      <c r="E111" s="25">
        <v>0</v>
      </c>
      <c r="F111" s="25">
        <v>0</v>
      </c>
      <c r="G111" s="26">
        <v>0</v>
      </c>
      <c r="H111" s="25">
        <v>0</v>
      </c>
      <c r="I111" s="25">
        <v>0</v>
      </c>
      <c r="J111" s="25">
        <v>0</v>
      </c>
      <c r="K111" s="25">
        <v>0</v>
      </c>
      <c r="L111" s="25">
        <v>0</v>
      </c>
      <c r="M111" s="25">
        <v>0</v>
      </c>
      <c r="N111" s="25">
        <v>0</v>
      </c>
      <c r="O111" s="25">
        <v>0</v>
      </c>
      <c r="P111" s="25">
        <v>0</v>
      </c>
      <c r="Q111" s="25">
        <v>0</v>
      </c>
      <c r="R111" s="25">
        <v>0</v>
      </c>
      <c r="S111" s="26">
        <v>0</v>
      </c>
      <c r="T111" s="25">
        <v>0</v>
      </c>
      <c r="U111" s="25">
        <v>0</v>
      </c>
      <c r="V111" s="25">
        <v>0</v>
      </c>
      <c r="W111" s="25">
        <v>0</v>
      </c>
      <c r="X111" s="26">
        <v>0</v>
      </c>
      <c r="Y111" s="25">
        <v>0</v>
      </c>
      <c r="Z111" s="25">
        <v>0</v>
      </c>
      <c r="AA111" s="25">
        <v>0</v>
      </c>
      <c r="AB111" s="25">
        <v>0</v>
      </c>
      <c r="AC111" s="25">
        <v>0</v>
      </c>
      <c r="AD111" s="25">
        <v>0</v>
      </c>
      <c r="AE111" s="25">
        <v>0</v>
      </c>
      <c r="AF111" s="25">
        <v>0</v>
      </c>
      <c r="AG111" s="26">
        <v>0</v>
      </c>
      <c r="AH111" s="25">
        <v>0</v>
      </c>
      <c r="AI111" s="25">
        <v>0</v>
      </c>
      <c r="AJ111" s="25">
        <v>0</v>
      </c>
      <c r="AK111" s="25">
        <v>0</v>
      </c>
      <c r="AL111" s="25">
        <v>0</v>
      </c>
      <c r="AM111" s="25">
        <v>0</v>
      </c>
      <c r="AN111" s="25">
        <v>0</v>
      </c>
      <c r="AO111" s="26">
        <v>0</v>
      </c>
      <c r="AP111" s="25">
        <v>0</v>
      </c>
      <c r="AQ111" s="26">
        <v>0</v>
      </c>
      <c r="AR111" s="25">
        <v>0</v>
      </c>
      <c r="AS111" s="25">
        <v>0</v>
      </c>
      <c r="AT111" s="25">
        <v>0</v>
      </c>
      <c r="AU111" s="25">
        <v>0</v>
      </c>
      <c r="AV111" s="26">
        <v>0</v>
      </c>
      <c r="AW111" s="25">
        <v>0</v>
      </c>
      <c r="AX111" s="25">
        <v>0</v>
      </c>
      <c r="AY111" s="26">
        <v>0</v>
      </c>
    </row>
    <row r="112" spans="1:51">
      <c r="A112" s="15" t="s">
        <v>397</v>
      </c>
      <c r="B112" s="16" t="s">
        <v>1233</v>
      </c>
      <c r="C112" s="16" t="s">
        <v>1246</v>
      </c>
      <c r="D112" s="26">
        <v>900</v>
      </c>
      <c r="E112" s="25">
        <v>0</v>
      </c>
      <c r="F112" s="25">
        <v>0</v>
      </c>
      <c r="G112" s="26">
        <v>0</v>
      </c>
      <c r="H112" s="25">
        <v>0</v>
      </c>
      <c r="I112" s="25">
        <v>0</v>
      </c>
      <c r="J112" s="25">
        <v>0</v>
      </c>
      <c r="K112" s="25">
        <v>0</v>
      </c>
      <c r="L112" s="25">
        <v>0</v>
      </c>
      <c r="M112" s="25">
        <v>0</v>
      </c>
      <c r="N112" s="25">
        <v>0</v>
      </c>
      <c r="O112" s="25">
        <v>0</v>
      </c>
      <c r="P112" s="25">
        <v>0</v>
      </c>
      <c r="Q112" s="25">
        <v>0</v>
      </c>
      <c r="R112" s="25">
        <v>0</v>
      </c>
      <c r="S112" s="26">
        <v>0</v>
      </c>
      <c r="T112" s="25">
        <v>0</v>
      </c>
      <c r="U112" s="25">
        <v>0</v>
      </c>
      <c r="V112" s="25">
        <v>0</v>
      </c>
      <c r="W112" s="25">
        <v>0</v>
      </c>
      <c r="X112" s="26">
        <v>0</v>
      </c>
      <c r="Y112" s="25">
        <v>0</v>
      </c>
      <c r="Z112" s="25">
        <v>0</v>
      </c>
      <c r="AA112" s="25">
        <v>0</v>
      </c>
      <c r="AB112" s="25">
        <v>0</v>
      </c>
      <c r="AC112" s="25">
        <v>0</v>
      </c>
      <c r="AD112" s="25">
        <v>0</v>
      </c>
      <c r="AE112" s="25">
        <v>0</v>
      </c>
      <c r="AF112" s="25">
        <v>0</v>
      </c>
      <c r="AG112" s="26">
        <v>0</v>
      </c>
      <c r="AH112" s="25">
        <v>0</v>
      </c>
      <c r="AI112" s="25">
        <v>0</v>
      </c>
      <c r="AJ112" s="25">
        <v>0</v>
      </c>
      <c r="AK112" s="25">
        <v>0</v>
      </c>
      <c r="AL112" s="25">
        <v>0</v>
      </c>
      <c r="AM112" s="25">
        <v>0</v>
      </c>
      <c r="AN112" s="25">
        <v>0</v>
      </c>
      <c r="AO112" s="26">
        <v>0</v>
      </c>
      <c r="AP112" s="25">
        <v>0</v>
      </c>
      <c r="AQ112" s="26">
        <v>0</v>
      </c>
      <c r="AR112" s="25">
        <v>0</v>
      </c>
      <c r="AS112" s="25">
        <v>0</v>
      </c>
      <c r="AT112" s="25">
        <v>0</v>
      </c>
      <c r="AU112" s="25">
        <v>0</v>
      </c>
      <c r="AV112" s="26">
        <v>0</v>
      </c>
      <c r="AW112" s="25">
        <v>0</v>
      </c>
      <c r="AX112" s="25">
        <v>0</v>
      </c>
      <c r="AY112" s="26">
        <v>0</v>
      </c>
    </row>
    <row r="113" spans="1:51">
      <c r="A113" s="17" t="s">
        <v>389</v>
      </c>
      <c r="B113" s="14" t="s">
        <v>1220</v>
      </c>
      <c r="C113" s="14" t="s">
        <v>1241</v>
      </c>
      <c r="D113" s="24">
        <v>886</v>
      </c>
      <c r="E113" s="23">
        <v>0</v>
      </c>
      <c r="F113" s="23">
        <v>0</v>
      </c>
      <c r="G113" s="24">
        <v>0</v>
      </c>
      <c r="H113" s="27">
        <v>0</v>
      </c>
      <c r="I113" s="27">
        <v>0</v>
      </c>
      <c r="J113" s="27">
        <v>0</v>
      </c>
      <c r="K113" s="27">
        <v>0</v>
      </c>
      <c r="L113" s="27">
        <v>0</v>
      </c>
      <c r="M113" s="27">
        <v>0</v>
      </c>
      <c r="N113" s="27">
        <v>0</v>
      </c>
      <c r="O113" s="27">
        <v>0</v>
      </c>
      <c r="P113" s="27">
        <v>0</v>
      </c>
      <c r="Q113" s="27">
        <v>0</v>
      </c>
      <c r="R113" s="27">
        <v>0</v>
      </c>
      <c r="S113" s="24">
        <v>0</v>
      </c>
      <c r="T113" s="27">
        <v>0</v>
      </c>
      <c r="U113" s="27">
        <v>0</v>
      </c>
      <c r="V113" s="27">
        <v>0</v>
      </c>
      <c r="W113" s="27">
        <v>0</v>
      </c>
      <c r="X113" s="24">
        <v>0</v>
      </c>
      <c r="Y113" s="27">
        <v>0</v>
      </c>
      <c r="Z113" s="27">
        <v>0</v>
      </c>
      <c r="AA113" s="27">
        <v>0</v>
      </c>
      <c r="AB113" s="27">
        <v>0</v>
      </c>
      <c r="AC113" s="27">
        <v>0</v>
      </c>
      <c r="AD113" s="27">
        <v>0</v>
      </c>
      <c r="AE113" s="27">
        <v>0</v>
      </c>
      <c r="AF113" s="27">
        <v>0</v>
      </c>
      <c r="AG113" s="24">
        <v>0</v>
      </c>
      <c r="AH113" s="27">
        <v>0</v>
      </c>
      <c r="AI113" s="27">
        <v>0</v>
      </c>
      <c r="AJ113" s="27">
        <v>0</v>
      </c>
      <c r="AK113" s="27">
        <v>0</v>
      </c>
      <c r="AL113" s="27">
        <v>0</v>
      </c>
      <c r="AM113" s="27">
        <v>0</v>
      </c>
      <c r="AN113" s="27">
        <v>0</v>
      </c>
      <c r="AO113" s="24">
        <v>0</v>
      </c>
      <c r="AP113" s="27">
        <v>0</v>
      </c>
      <c r="AQ113" s="24">
        <v>0</v>
      </c>
      <c r="AR113" s="23">
        <v>0</v>
      </c>
      <c r="AS113" s="23">
        <v>0</v>
      </c>
      <c r="AT113" s="27">
        <v>0</v>
      </c>
      <c r="AU113" s="27">
        <v>0</v>
      </c>
      <c r="AV113" s="24">
        <v>0</v>
      </c>
      <c r="AW113" s="27">
        <v>0</v>
      </c>
      <c r="AX113" s="27">
        <v>0</v>
      </c>
      <c r="AY113" s="24">
        <v>0</v>
      </c>
    </row>
    <row r="114" spans="1:51">
      <c r="A114" s="17" t="s">
        <v>746</v>
      </c>
      <c r="B114" s="14" t="s">
        <v>1220</v>
      </c>
      <c r="C114" s="14" t="s">
        <v>1426</v>
      </c>
      <c r="D114" s="24">
        <v>894</v>
      </c>
      <c r="E114" s="23">
        <v>0</v>
      </c>
      <c r="F114" s="23">
        <v>0</v>
      </c>
      <c r="G114" s="24">
        <v>0</v>
      </c>
      <c r="H114" s="27">
        <v>0</v>
      </c>
      <c r="I114" s="27">
        <v>0</v>
      </c>
      <c r="J114" s="27">
        <v>0</v>
      </c>
      <c r="K114" s="27">
        <v>0</v>
      </c>
      <c r="L114" s="27">
        <v>0</v>
      </c>
      <c r="M114" s="27">
        <v>0</v>
      </c>
      <c r="N114" s="27">
        <v>0</v>
      </c>
      <c r="O114" s="27">
        <v>0</v>
      </c>
      <c r="P114" s="27">
        <v>0</v>
      </c>
      <c r="Q114" s="27">
        <v>0</v>
      </c>
      <c r="R114" s="27">
        <v>0</v>
      </c>
      <c r="S114" s="24">
        <v>0</v>
      </c>
      <c r="T114" s="27">
        <v>0</v>
      </c>
      <c r="U114" s="27">
        <v>0</v>
      </c>
      <c r="V114" s="27">
        <v>0</v>
      </c>
      <c r="W114" s="27">
        <v>0</v>
      </c>
      <c r="X114" s="24">
        <v>0</v>
      </c>
      <c r="Y114" s="27">
        <v>0</v>
      </c>
      <c r="Z114" s="27">
        <v>0</v>
      </c>
      <c r="AA114" s="27">
        <v>0</v>
      </c>
      <c r="AB114" s="27">
        <v>0</v>
      </c>
      <c r="AC114" s="27">
        <v>0</v>
      </c>
      <c r="AD114" s="27">
        <v>0</v>
      </c>
      <c r="AE114" s="27">
        <v>0</v>
      </c>
      <c r="AF114" s="27">
        <v>0</v>
      </c>
      <c r="AG114" s="24">
        <v>0</v>
      </c>
      <c r="AH114" s="27">
        <v>0</v>
      </c>
      <c r="AI114" s="27">
        <v>0</v>
      </c>
      <c r="AJ114" s="27">
        <v>0</v>
      </c>
      <c r="AK114" s="27">
        <v>0</v>
      </c>
      <c r="AL114" s="27">
        <v>0</v>
      </c>
      <c r="AM114" s="27">
        <v>0</v>
      </c>
      <c r="AN114" s="27">
        <v>0</v>
      </c>
      <c r="AO114" s="24">
        <v>0</v>
      </c>
      <c r="AP114" s="27">
        <v>0</v>
      </c>
      <c r="AQ114" s="24">
        <v>0</v>
      </c>
      <c r="AR114" s="23">
        <v>0</v>
      </c>
      <c r="AS114" s="23">
        <v>0</v>
      </c>
      <c r="AT114" s="27">
        <v>0</v>
      </c>
      <c r="AU114" s="27">
        <v>0</v>
      </c>
      <c r="AV114" s="24">
        <v>0</v>
      </c>
      <c r="AW114" s="27">
        <v>0</v>
      </c>
      <c r="AX114" s="27">
        <v>0</v>
      </c>
      <c r="AY114" s="24">
        <v>0</v>
      </c>
    </row>
    <row r="115" spans="1:51">
      <c r="A115" s="17" t="s">
        <v>420</v>
      </c>
      <c r="B115" s="14" t="s">
        <v>1220</v>
      </c>
      <c r="C115" s="14" t="s">
        <v>1259</v>
      </c>
      <c r="D115" s="24">
        <v>849</v>
      </c>
      <c r="E115" s="23">
        <v>0</v>
      </c>
      <c r="F115" s="23">
        <v>0</v>
      </c>
      <c r="G115" s="24">
        <v>0</v>
      </c>
      <c r="H115" s="27">
        <v>0</v>
      </c>
      <c r="I115" s="27">
        <v>0</v>
      </c>
      <c r="J115" s="27">
        <v>0</v>
      </c>
      <c r="K115" s="27">
        <v>0</v>
      </c>
      <c r="L115" s="27">
        <v>0</v>
      </c>
      <c r="M115" s="27">
        <v>0</v>
      </c>
      <c r="N115" s="27">
        <v>0</v>
      </c>
      <c r="O115" s="27">
        <v>0</v>
      </c>
      <c r="P115" s="27">
        <v>0</v>
      </c>
      <c r="Q115" s="27">
        <v>0</v>
      </c>
      <c r="R115" s="27">
        <v>0</v>
      </c>
      <c r="S115" s="24">
        <v>0</v>
      </c>
      <c r="T115" s="27">
        <v>0</v>
      </c>
      <c r="U115" s="27">
        <v>0</v>
      </c>
      <c r="V115" s="27">
        <v>0</v>
      </c>
      <c r="W115" s="27">
        <v>0</v>
      </c>
      <c r="X115" s="24">
        <v>0</v>
      </c>
      <c r="Y115" s="27">
        <v>0</v>
      </c>
      <c r="Z115" s="27">
        <v>0</v>
      </c>
      <c r="AA115" s="27">
        <v>0</v>
      </c>
      <c r="AB115" s="27">
        <v>0</v>
      </c>
      <c r="AC115" s="27">
        <v>0</v>
      </c>
      <c r="AD115" s="27">
        <v>0</v>
      </c>
      <c r="AE115" s="27">
        <v>0</v>
      </c>
      <c r="AF115" s="27">
        <v>0</v>
      </c>
      <c r="AG115" s="24">
        <v>0</v>
      </c>
      <c r="AH115" s="27">
        <v>0</v>
      </c>
      <c r="AI115" s="27">
        <v>0</v>
      </c>
      <c r="AJ115" s="27">
        <v>0</v>
      </c>
      <c r="AK115" s="27">
        <v>0</v>
      </c>
      <c r="AL115" s="27">
        <v>0</v>
      </c>
      <c r="AM115" s="27">
        <v>0</v>
      </c>
      <c r="AN115" s="27">
        <v>0</v>
      </c>
      <c r="AO115" s="24">
        <v>0</v>
      </c>
      <c r="AP115" s="27">
        <v>0</v>
      </c>
      <c r="AQ115" s="24">
        <v>0</v>
      </c>
      <c r="AR115" s="23">
        <v>0</v>
      </c>
      <c r="AS115" s="23">
        <v>0</v>
      </c>
      <c r="AT115" s="27">
        <v>0</v>
      </c>
      <c r="AU115" s="27">
        <v>0</v>
      </c>
      <c r="AV115" s="24">
        <v>0</v>
      </c>
      <c r="AW115" s="27">
        <v>0</v>
      </c>
      <c r="AX115" s="27">
        <v>0</v>
      </c>
      <c r="AY115" s="24">
        <v>0</v>
      </c>
    </row>
    <row r="116" spans="1:51">
      <c r="A116" s="17" t="s">
        <v>639</v>
      </c>
      <c r="B116" s="14" t="s">
        <v>1220</v>
      </c>
      <c r="C116" s="14" t="s">
        <v>1366</v>
      </c>
      <c r="D116" s="24">
        <v>1522</v>
      </c>
      <c r="E116" s="23">
        <v>16</v>
      </c>
      <c r="F116" s="23">
        <v>1</v>
      </c>
      <c r="G116" s="24">
        <v>0</v>
      </c>
      <c r="H116" s="27">
        <v>0</v>
      </c>
      <c r="I116" s="27">
        <v>0</v>
      </c>
      <c r="J116" s="27">
        <v>0</v>
      </c>
      <c r="K116" s="27">
        <v>0</v>
      </c>
      <c r="L116" s="27">
        <v>0</v>
      </c>
      <c r="M116" s="27">
        <v>0</v>
      </c>
      <c r="N116" s="27">
        <v>0</v>
      </c>
      <c r="O116" s="27">
        <v>0</v>
      </c>
      <c r="P116" s="27">
        <v>0</v>
      </c>
      <c r="Q116" s="27">
        <v>0</v>
      </c>
      <c r="R116" s="27">
        <v>0</v>
      </c>
      <c r="S116" s="24">
        <v>0</v>
      </c>
      <c r="T116" s="27">
        <v>0</v>
      </c>
      <c r="U116" s="27">
        <v>0</v>
      </c>
      <c r="V116" s="27">
        <v>0</v>
      </c>
      <c r="W116" s="27">
        <v>0</v>
      </c>
      <c r="X116" s="24">
        <v>0</v>
      </c>
      <c r="Y116" s="27">
        <v>0</v>
      </c>
      <c r="Z116" s="27">
        <v>0</v>
      </c>
      <c r="AA116" s="27">
        <v>0</v>
      </c>
      <c r="AB116" s="27">
        <v>1</v>
      </c>
      <c r="AC116" s="27">
        <v>0</v>
      </c>
      <c r="AD116" s="27">
        <v>0</v>
      </c>
      <c r="AE116" s="27">
        <v>0</v>
      </c>
      <c r="AF116" s="27">
        <v>0</v>
      </c>
      <c r="AG116" s="24">
        <v>0</v>
      </c>
      <c r="AH116" s="27">
        <v>1</v>
      </c>
      <c r="AI116" s="27">
        <v>1</v>
      </c>
      <c r="AJ116" s="27">
        <v>1</v>
      </c>
      <c r="AK116" s="27">
        <v>1</v>
      </c>
      <c r="AL116" s="27">
        <v>0</v>
      </c>
      <c r="AM116" s="27">
        <v>0</v>
      </c>
      <c r="AN116" s="27">
        <v>0</v>
      </c>
      <c r="AO116" s="24">
        <v>1</v>
      </c>
      <c r="AP116" s="27">
        <v>0</v>
      </c>
      <c r="AQ116" s="24">
        <v>1</v>
      </c>
      <c r="AR116" s="23">
        <v>0</v>
      </c>
      <c r="AS116" s="23">
        <v>0</v>
      </c>
      <c r="AT116" s="27">
        <v>0</v>
      </c>
      <c r="AU116" s="27">
        <v>0</v>
      </c>
      <c r="AV116" s="24">
        <v>0</v>
      </c>
      <c r="AW116" s="27">
        <v>0</v>
      </c>
      <c r="AX116" s="27">
        <v>1</v>
      </c>
      <c r="AY116" s="24">
        <v>1</v>
      </c>
    </row>
    <row r="117" spans="1:51">
      <c r="A117" s="17" t="s">
        <v>741</v>
      </c>
      <c r="B117" s="14" t="s">
        <v>1220</v>
      </c>
      <c r="C117" s="14" t="s">
        <v>1421</v>
      </c>
      <c r="D117" s="24">
        <v>897</v>
      </c>
      <c r="E117" s="23">
        <v>0</v>
      </c>
      <c r="F117" s="23">
        <v>0</v>
      </c>
      <c r="G117" s="24">
        <v>0</v>
      </c>
      <c r="H117" s="27">
        <v>0</v>
      </c>
      <c r="I117" s="27">
        <v>0</v>
      </c>
      <c r="J117" s="27">
        <v>0</v>
      </c>
      <c r="K117" s="27">
        <v>0</v>
      </c>
      <c r="L117" s="27">
        <v>0</v>
      </c>
      <c r="M117" s="27">
        <v>0</v>
      </c>
      <c r="N117" s="27">
        <v>0</v>
      </c>
      <c r="O117" s="27">
        <v>0</v>
      </c>
      <c r="P117" s="27">
        <v>0</v>
      </c>
      <c r="Q117" s="27">
        <v>0</v>
      </c>
      <c r="R117" s="27">
        <v>0</v>
      </c>
      <c r="S117" s="24">
        <v>0</v>
      </c>
      <c r="T117" s="27">
        <v>0</v>
      </c>
      <c r="U117" s="27">
        <v>0</v>
      </c>
      <c r="V117" s="27">
        <v>0</v>
      </c>
      <c r="W117" s="27">
        <v>0</v>
      </c>
      <c r="X117" s="24">
        <v>0</v>
      </c>
      <c r="Y117" s="27">
        <v>0</v>
      </c>
      <c r="Z117" s="27">
        <v>0</v>
      </c>
      <c r="AA117" s="27">
        <v>0</v>
      </c>
      <c r="AB117" s="27">
        <v>0</v>
      </c>
      <c r="AC117" s="27">
        <v>0</v>
      </c>
      <c r="AD117" s="27">
        <v>0</v>
      </c>
      <c r="AE117" s="27">
        <v>0</v>
      </c>
      <c r="AF117" s="27">
        <v>0</v>
      </c>
      <c r="AG117" s="24">
        <v>0</v>
      </c>
      <c r="AH117" s="27">
        <v>0</v>
      </c>
      <c r="AI117" s="27">
        <v>0</v>
      </c>
      <c r="AJ117" s="27">
        <v>0</v>
      </c>
      <c r="AK117" s="27">
        <v>0</v>
      </c>
      <c r="AL117" s="27">
        <v>0</v>
      </c>
      <c r="AM117" s="27">
        <v>0</v>
      </c>
      <c r="AN117" s="27">
        <v>0</v>
      </c>
      <c r="AO117" s="24">
        <v>0</v>
      </c>
      <c r="AP117" s="27">
        <v>0</v>
      </c>
      <c r="AQ117" s="24">
        <v>0</v>
      </c>
      <c r="AR117" s="23">
        <v>0</v>
      </c>
      <c r="AS117" s="23">
        <v>0</v>
      </c>
      <c r="AT117" s="27">
        <v>0</v>
      </c>
      <c r="AU117" s="27">
        <v>0</v>
      </c>
      <c r="AV117" s="24">
        <v>0</v>
      </c>
      <c r="AW117" s="27">
        <v>0</v>
      </c>
      <c r="AX117" s="27">
        <v>0</v>
      </c>
      <c r="AY117" s="24">
        <v>0</v>
      </c>
    </row>
    <row r="118" spans="1:51">
      <c r="A118" s="18" t="s">
        <v>872</v>
      </c>
      <c r="B118" s="14" t="s">
        <v>1220</v>
      </c>
      <c r="C118" s="14" t="s">
        <v>1265</v>
      </c>
      <c r="D118" s="24">
        <v>573</v>
      </c>
      <c r="E118" s="23">
        <v>6</v>
      </c>
      <c r="F118" s="23">
        <v>8</v>
      </c>
      <c r="G118" s="24">
        <v>0</v>
      </c>
      <c r="H118" s="27">
        <v>0</v>
      </c>
      <c r="I118" s="27">
        <v>0</v>
      </c>
      <c r="J118" s="27">
        <v>0</v>
      </c>
      <c r="K118" s="27">
        <v>0</v>
      </c>
      <c r="L118" s="27">
        <v>0</v>
      </c>
      <c r="M118" s="27">
        <v>0</v>
      </c>
      <c r="N118" s="27">
        <v>0</v>
      </c>
      <c r="O118" s="27">
        <v>0</v>
      </c>
      <c r="P118" s="27">
        <v>0</v>
      </c>
      <c r="Q118" s="27">
        <v>0</v>
      </c>
      <c r="R118" s="27">
        <v>0</v>
      </c>
      <c r="S118" s="24">
        <v>0</v>
      </c>
      <c r="T118" s="27">
        <v>0</v>
      </c>
      <c r="U118" s="27">
        <v>0</v>
      </c>
      <c r="V118" s="27">
        <v>0</v>
      </c>
      <c r="W118" s="27">
        <v>0</v>
      </c>
      <c r="X118" s="24">
        <v>0</v>
      </c>
      <c r="Y118" s="27">
        <v>0</v>
      </c>
      <c r="Z118" s="27">
        <v>1</v>
      </c>
      <c r="AA118" s="27">
        <v>1</v>
      </c>
      <c r="AB118" s="27">
        <v>0</v>
      </c>
      <c r="AC118" s="27">
        <v>0</v>
      </c>
      <c r="AD118" s="27">
        <v>0</v>
      </c>
      <c r="AE118" s="27">
        <v>0</v>
      </c>
      <c r="AF118" s="27">
        <v>0</v>
      </c>
      <c r="AG118" s="24">
        <v>0</v>
      </c>
      <c r="AH118" s="27">
        <v>1</v>
      </c>
      <c r="AI118" s="27">
        <v>1</v>
      </c>
      <c r="AJ118" s="27">
        <v>1</v>
      </c>
      <c r="AK118" s="27">
        <v>1</v>
      </c>
      <c r="AL118" s="27">
        <v>0</v>
      </c>
      <c r="AM118" s="27">
        <v>0</v>
      </c>
      <c r="AN118" s="27">
        <v>0</v>
      </c>
      <c r="AO118" s="24">
        <v>0</v>
      </c>
      <c r="AP118" s="27">
        <v>0</v>
      </c>
      <c r="AQ118" s="24">
        <v>1</v>
      </c>
      <c r="AR118" s="23">
        <v>0</v>
      </c>
      <c r="AS118" s="23">
        <v>0</v>
      </c>
      <c r="AT118" s="27">
        <v>0</v>
      </c>
      <c r="AU118" s="27">
        <v>0</v>
      </c>
      <c r="AV118" s="24">
        <v>0</v>
      </c>
      <c r="AW118" s="27">
        <v>0</v>
      </c>
      <c r="AX118" s="27">
        <v>0</v>
      </c>
      <c r="AY118" s="24">
        <v>0</v>
      </c>
    </row>
    <row r="119" spans="1:51">
      <c r="A119" s="16" t="s">
        <v>884</v>
      </c>
      <c r="B119" s="16" t="s">
        <v>1220</v>
      </c>
      <c r="C119" s="16" t="s">
        <v>1366</v>
      </c>
      <c r="D119" s="26">
        <v>58</v>
      </c>
      <c r="E119" s="25">
        <v>1</v>
      </c>
      <c r="F119" s="25">
        <v>0</v>
      </c>
      <c r="G119" s="26">
        <v>0</v>
      </c>
      <c r="H119" s="25">
        <v>0</v>
      </c>
      <c r="I119" s="25">
        <v>0</v>
      </c>
      <c r="J119" s="25">
        <v>0</v>
      </c>
      <c r="K119" s="25">
        <v>0</v>
      </c>
      <c r="L119" s="25">
        <v>0</v>
      </c>
      <c r="M119" s="25">
        <v>0</v>
      </c>
      <c r="N119" s="25">
        <v>0</v>
      </c>
      <c r="O119" s="25">
        <v>0</v>
      </c>
      <c r="P119" s="25">
        <v>0</v>
      </c>
      <c r="Q119" s="25">
        <v>0</v>
      </c>
      <c r="R119" s="25">
        <v>0</v>
      </c>
      <c r="S119" s="26">
        <v>0</v>
      </c>
      <c r="T119" s="25">
        <v>0</v>
      </c>
      <c r="U119" s="25">
        <v>0</v>
      </c>
      <c r="V119" s="25">
        <v>0</v>
      </c>
      <c r="W119" s="25">
        <v>0</v>
      </c>
      <c r="X119" s="26">
        <v>0</v>
      </c>
      <c r="Y119" s="25">
        <v>0</v>
      </c>
      <c r="Z119" s="25">
        <v>0</v>
      </c>
      <c r="AA119" s="25">
        <v>0</v>
      </c>
      <c r="AB119" s="25">
        <v>0</v>
      </c>
      <c r="AC119" s="25">
        <v>0</v>
      </c>
      <c r="AD119" s="25">
        <v>0</v>
      </c>
      <c r="AE119" s="25">
        <v>0</v>
      </c>
      <c r="AF119" s="25">
        <v>0</v>
      </c>
      <c r="AG119" s="26">
        <v>0</v>
      </c>
      <c r="AH119" s="25">
        <v>0</v>
      </c>
      <c r="AI119" s="25">
        <v>0</v>
      </c>
      <c r="AJ119" s="25">
        <v>0</v>
      </c>
      <c r="AK119" s="25">
        <v>0</v>
      </c>
      <c r="AL119" s="25">
        <v>0</v>
      </c>
      <c r="AM119" s="25">
        <v>0</v>
      </c>
      <c r="AN119" s="25">
        <v>0</v>
      </c>
      <c r="AO119" s="26">
        <v>1</v>
      </c>
      <c r="AP119" s="25">
        <v>0</v>
      </c>
      <c r="AQ119" s="26">
        <v>1</v>
      </c>
      <c r="AR119" s="25">
        <v>0</v>
      </c>
      <c r="AS119" s="25">
        <v>0</v>
      </c>
      <c r="AT119" s="25">
        <v>0</v>
      </c>
      <c r="AU119" s="25">
        <v>0</v>
      </c>
      <c r="AV119" s="26">
        <v>0</v>
      </c>
      <c r="AW119" s="25">
        <v>0</v>
      </c>
      <c r="AX119" s="25">
        <v>0</v>
      </c>
      <c r="AY119" s="26">
        <v>0</v>
      </c>
    </row>
    <row r="120" spans="1:51">
      <c r="A120" s="17" t="s">
        <v>259</v>
      </c>
      <c r="B120" s="14" t="s">
        <v>918</v>
      </c>
      <c r="C120" s="14" t="s">
        <v>1113</v>
      </c>
      <c r="D120" s="24">
        <v>7</v>
      </c>
      <c r="E120" s="23">
        <v>3</v>
      </c>
      <c r="F120" s="23">
        <v>3</v>
      </c>
      <c r="G120" s="24">
        <v>0</v>
      </c>
      <c r="H120" s="27">
        <v>0</v>
      </c>
      <c r="I120" s="27">
        <v>0</v>
      </c>
      <c r="J120" s="27">
        <v>0</v>
      </c>
      <c r="K120" s="27">
        <v>0</v>
      </c>
      <c r="L120" s="27">
        <v>0</v>
      </c>
      <c r="M120" s="27">
        <v>0</v>
      </c>
      <c r="N120" s="27">
        <v>0</v>
      </c>
      <c r="O120" s="27">
        <v>0</v>
      </c>
      <c r="P120" s="27">
        <v>0</v>
      </c>
      <c r="Q120" s="27">
        <v>0</v>
      </c>
      <c r="R120" s="27">
        <v>0</v>
      </c>
      <c r="S120" s="24">
        <v>0</v>
      </c>
      <c r="T120" s="27">
        <v>0</v>
      </c>
      <c r="U120" s="27">
        <v>0</v>
      </c>
      <c r="V120" s="27">
        <v>0</v>
      </c>
      <c r="W120" s="27">
        <v>0</v>
      </c>
      <c r="X120" s="24">
        <v>0</v>
      </c>
      <c r="Y120" s="27">
        <v>0</v>
      </c>
      <c r="Z120" s="27">
        <v>0</v>
      </c>
      <c r="AA120" s="27">
        <v>0</v>
      </c>
      <c r="AB120" s="27">
        <v>0</v>
      </c>
      <c r="AC120" s="27">
        <v>0</v>
      </c>
      <c r="AD120" s="27">
        <v>0</v>
      </c>
      <c r="AE120" s="27">
        <v>0</v>
      </c>
      <c r="AF120" s="27">
        <v>0</v>
      </c>
      <c r="AG120" s="24">
        <v>0</v>
      </c>
      <c r="AH120" s="27">
        <v>0</v>
      </c>
      <c r="AI120" s="27">
        <v>0</v>
      </c>
      <c r="AJ120" s="27">
        <v>0</v>
      </c>
      <c r="AK120" s="27">
        <v>0</v>
      </c>
      <c r="AL120" s="27">
        <v>0</v>
      </c>
      <c r="AM120" s="27">
        <v>0</v>
      </c>
      <c r="AN120" s="27">
        <v>0</v>
      </c>
      <c r="AO120" s="24">
        <v>0</v>
      </c>
      <c r="AP120" s="27">
        <v>1</v>
      </c>
      <c r="AQ120" s="24">
        <v>1</v>
      </c>
      <c r="AR120" s="23">
        <v>1</v>
      </c>
      <c r="AS120" s="23">
        <v>1</v>
      </c>
      <c r="AT120" s="27">
        <v>1</v>
      </c>
      <c r="AU120" s="27">
        <v>0</v>
      </c>
      <c r="AV120" s="24">
        <v>0</v>
      </c>
      <c r="AW120" s="27">
        <v>0</v>
      </c>
      <c r="AX120" s="27">
        <v>0</v>
      </c>
      <c r="AY120" s="24">
        <v>0</v>
      </c>
    </row>
    <row r="121" spans="1:51">
      <c r="A121" s="17" t="s">
        <v>424</v>
      </c>
      <c r="B121" s="14" t="s">
        <v>918</v>
      </c>
      <c r="C121" s="14" t="s">
        <v>1113</v>
      </c>
      <c r="D121" s="24">
        <v>1007</v>
      </c>
      <c r="E121" s="23">
        <v>0</v>
      </c>
      <c r="F121" s="23">
        <v>0</v>
      </c>
      <c r="G121" s="24">
        <v>0</v>
      </c>
      <c r="H121" s="27">
        <v>0</v>
      </c>
      <c r="I121" s="27">
        <v>0</v>
      </c>
      <c r="J121" s="27">
        <v>0</v>
      </c>
      <c r="K121" s="27">
        <v>0</v>
      </c>
      <c r="L121" s="27">
        <v>0</v>
      </c>
      <c r="M121" s="27">
        <v>0</v>
      </c>
      <c r="N121" s="27">
        <v>0</v>
      </c>
      <c r="O121" s="27">
        <v>0</v>
      </c>
      <c r="P121" s="27">
        <v>0</v>
      </c>
      <c r="Q121" s="27">
        <v>0</v>
      </c>
      <c r="R121" s="27">
        <v>0</v>
      </c>
      <c r="S121" s="24">
        <v>0</v>
      </c>
      <c r="T121" s="27">
        <v>0</v>
      </c>
      <c r="U121" s="27">
        <v>0</v>
      </c>
      <c r="V121" s="27">
        <v>0</v>
      </c>
      <c r="W121" s="27">
        <v>0</v>
      </c>
      <c r="X121" s="24">
        <v>0</v>
      </c>
      <c r="Y121" s="27">
        <v>0</v>
      </c>
      <c r="Z121" s="27">
        <v>0</v>
      </c>
      <c r="AA121" s="27">
        <v>0</v>
      </c>
      <c r="AB121" s="27">
        <v>0</v>
      </c>
      <c r="AC121" s="27">
        <v>0</v>
      </c>
      <c r="AD121" s="27">
        <v>0</v>
      </c>
      <c r="AE121" s="27">
        <v>0</v>
      </c>
      <c r="AF121" s="27">
        <v>0</v>
      </c>
      <c r="AG121" s="24">
        <v>0</v>
      </c>
      <c r="AH121" s="27">
        <v>0</v>
      </c>
      <c r="AI121" s="27">
        <v>0</v>
      </c>
      <c r="AJ121" s="27">
        <v>0</v>
      </c>
      <c r="AK121" s="27">
        <v>0</v>
      </c>
      <c r="AL121" s="27">
        <v>0</v>
      </c>
      <c r="AM121" s="27">
        <v>0</v>
      </c>
      <c r="AN121" s="27">
        <v>0</v>
      </c>
      <c r="AO121" s="24">
        <v>0</v>
      </c>
      <c r="AP121" s="27">
        <v>1</v>
      </c>
      <c r="AQ121" s="24">
        <v>1</v>
      </c>
      <c r="AR121" s="23">
        <v>1</v>
      </c>
      <c r="AS121" s="23">
        <v>1</v>
      </c>
      <c r="AT121" s="27">
        <v>1</v>
      </c>
      <c r="AU121" s="27">
        <v>0</v>
      </c>
      <c r="AV121" s="24">
        <v>0</v>
      </c>
      <c r="AW121" s="27">
        <v>0</v>
      </c>
      <c r="AX121" s="27">
        <v>0</v>
      </c>
      <c r="AY121" s="24">
        <v>0</v>
      </c>
    </row>
    <row r="122" spans="1:51">
      <c r="A122" s="17" t="s">
        <v>341</v>
      </c>
      <c r="B122" s="14" t="s">
        <v>918</v>
      </c>
      <c r="C122" s="14" t="s">
        <v>1211</v>
      </c>
      <c r="D122" s="24">
        <v>739</v>
      </c>
      <c r="E122" s="23">
        <v>0</v>
      </c>
      <c r="F122" s="23">
        <v>0</v>
      </c>
      <c r="G122" s="24">
        <v>0</v>
      </c>
      <c r="H122" s="27">
        <v>0</v>
      </c>
      <c r="I122" s="27">
        <v>0</v>
      </c>
      <c r="J122" s="27">
        <v>0</v>
      </c>
      <c r="K122" s="27">
        <v>0</v>
      </c>
      <c r="L122" s="27">
        <v>0</v>
      </c>
      <c r="M122" s="27">
        <v>0</v>
      </c>
      <c r="N122" s="27">
        <v>0</v>
      </c>
      <c r="O122" s="27">
        <v>0</v>
      </c>
      <c r="P122" s="27">
        <v>0</v>
      </c>
      <c r="Q122" s="27">
        <v>0</v>
      </c>
      <c r="R122" s="27">
        <v>0</v>
      </c>
      <c r="S122" s="24">
        <v>0</v>
      </c>
      <c r="T122" s="27">
        <v>0</v>
      </c>
      <c r="U122" s="27">
        <v>0</v>
      </c>
      <c r="V122" s="27">
        <v>0</v>
      </c>
      <c r="W122" s="27">
        <v>0</v>
      </c>
      <c r="X122" s="24">
        <v>0</v>
      </c>
      <c r="Y122" s="27">
        <v>0</v>
      </c>
      <c r="Z122" s="27">
        <v>0</v>
      </c>
      <c r="AA122" s="27">
        <v>0</v>
      </c>
      <c r="AB122" s="27">
        <v>0</v>
      </c>
      <c r="AC122" s="27">
        <v>0</v>
      </c>
      <c r="AD122" s="27">
        <v>0</v>
      </c>
      <c r="AE122" s="27">
        <v>0</v>
      </c>
      <c r="AF122" s="27">
        <v>0</v>
      </c>
      <c r="AG122" s="24">
        <v>0</v>
      </c>
      <c r="AH122" s="27">
        <v>0</v>
      </c>
      <c r="AI122" s="27">
        <v>0</v>
      </c>
      <c r="AJ122" s="27">
        <v>0</v>
      </c>
      <c r="AK122" s="27">
        <v>0</v>
      </c>
      <c r="AL122" s="27">
        <v>0</v>
      </c>
      <c r="AM122" s="27">
        <v>0</v>
      </c>
      <c r="AN122" s="27">
        <v>0</v>
      </c>
      <c r="AO122" s="24">
        <v>0</v>
      </c>
      <c r="AP122" s="27">
        <v>0</v>
      </c>
      <c r="AQ122" s="24">
        <v>0</v>
      </c>
      <c r="AR122" s="23">
        <v>0</v>
      </c>
      <c r="AS122" s="23">
        <v>0</v>
      </c>
      <c r="AT122" s="27">
        <v>0</v>
      </c>
      <c r="AU122" s="27">
        <v>0</v>
      </c>
      <c r="AV122" s="24">
        <v>0</v>
      </c>
      <c r="AW122" s="27">
        <v>0</v>
      </c>
      <c r="AX122" s="27">
        <v>0</v>
      </c>
      <c r="AY122" s="24">
        <v>0</v>
      </c>
    </row>
    <row r="123" spans="1:51">
      <c r="A123" s="17" t="s">
        <v>606</v>
      </c>
      <c r="B123" s="14" t="s">
        <v>918</v>
      </c>
      <c r="C123" s="14" t="s">
        <v>1211</v>
      </c>
      <c r="D123" s="24">
        <v>151</v>
      </c>
      <c r="E123" s="23">
        <v>1</v>
      </c>
      <c r="F123" s="23">
        <v>0</v>
      </c>
      <c r="G123" s="24">
        <v>0</v>
      </c>
      <c r="H123" s="27">
        <v>0</v>
      </c>
      <c r="I123" s="27">
        <v>0</v>
      </c>
      <c r="J123" s="27">
        <v>0</v>
      </c>
      <c r="K123" s="27">
        <v>0</v>
      </c>
      <c r="L123" s="27">
        <v>0</v>
      </c>
      <c r="M123" s="27">
        <v>0</v>
      </c>
      <c r="N123" s="27">
        <v>0</v>
      </c>
      <c r="O123" s="27">
        <v>0</v>
      </c>
      <c r="P123" s="27">
        <v>0</v>
      </c>
      <c r="Q123" s="27">
        <v>0</v>
      </c>
      <c r="R123" s="27">
        <v>0</v>
      </c>
      <c r="S123" s="24">
        <v>0</v>
      </c>
      <c r="T123" s="27">
        <v>0</v>
      </c>
      <c r="U123" s="27">
        <v>0</v>
      </c>
      <c r="V123" s="27">
        <v>0</v>
      </c>
      <c r="W123" s="27">
        <v>0</v>
      </c>
      <c r="X123" s="24">
        <v>0</v>
      </c>
      <c r="Y123" s="27">
        <v>0</v>
      </c>
      <c r="Z123" s="27">
        <v>0</v>
      </c>
      <c r="AA123" s="27">
        <v>0</v>
      </c>
      <c r="AB123" s="27">
        <v>0</v>
      </c>
      <c r="AC123" s="27">
        <v>0</v>
      </c>
      <c r="AD123" s="27">
        <v>0</v>
      </c>
      <c r="AE123" s="27">
        <v>0</v>
      </c>
      <c r="AF123" s="27">
        <v>0</v>
      </c>
      <c r="AG123" s="24">
        <v>0</v>
      </c>
      <c r="AH123" s="27">
        <v>0</v>
      </c>
      <c r="AI123" s="27">
        <v>0</v>
      </c>
      <c r="AJ123" s="27">
        <v>0</v>
      </c>
      <c r="AK123" s="27">
        <v>0</v>
      </c>
      <c r="AL123" s="27">
        <v>0</v>
      </c>
      <c r="AM123" s="27">
        <v>0</v>
      </c>
      <c r="AN123" s="27">
        <v>0</v>
      </c>
      <c r="AO123" s="24">
        <v>0</v>
      </c>
      <c r="AP123" s="27">
        <v>1</v>
      </c>
      <c r="AQ123" s="24">
        <v>1</v>
      </c>
      <c r="AR123" s="23">
        <v>1</v>
      </c>
      <c r="AS123" s="23">
        <v>1</v>
      </c>
      <c r="AT123" s="27">
        <v>1</v>
      </c>
      <c r="AU123" s="27">
        <v>0</v>
      </c>
      <c r="AV123" s="24">
        <v>0</v>
      </c>
      <c r="AW123" s="27">
        <v>0</v>
      </c>
      <c r="AX123" s="27">
        <v>0</v>
      </c>
      <c r="AY123" s="24">
        <v>0</v>
      </c>
    </row>
    <row r="124" spans="1:51">
      <c r="A124" s="18" t="s">
        <v>889</v>
      </c>
      <c r="B124" s="14" t="s">
        <v>918</v>
      </c>
      <c r="C124" s="14" t="s">
        <v>1211</v>
      </c>
      <c r="D124" s="24">
        <v>1676</v>
      </c>
      <c r="E124" s="23">
        <v>1</v>
      </c>
      <c r="F124" s="23">
        <v>0</v>
      </c>
      <c r="G124" s="24">
        <v>0</v>
      </c>
      <c r="H124" s="27">
        <v>0</v>
      </c>
      <c r="I124" s="27">
        <v>0</v>
      </c>
      <c r="J124" s="27">
        <v>0</v>
      </c>
      <c r="K124" s="27">
        <v>0</v>
      </c>
      <c r="L124" s="27">
        <v>0</v>
      </c>
      <c r="M124" s="27">
        <v>0</v>
      </c>
      <c r="N124" s="27">
        <v>0</v>
      </c>
      <c r="O124" s="27">
        <v>0</v>
      </c>
      <c r="P124" s="27">
        <v>0</v>
      </c>
      <c r="Q124" s="27">
        <v>0</v>
      </c>
      <c r="R124" s="27">
        <v>0</v>
      </c>
      <c r="S124" s="24">
        <v>0</v>
      </c>
      <c r="T124" s="27">
        <v>0</v>
      </c>
      <c r="U124" s="27">
        <v>0</v>
      </c>
      <c r="V124" s="27">
        <v>0</v>
      </c>
      <c r="W124" s="27">
        <v>0</v>
      </c>
      <c r="X124" s="24">
        <v>0</v>
      </c>
      <c r="Y124" s="27">
        <v>0</v>
      </c>
      <c r="Z124" s="27">
        <v>0</v>
      </c>
      <c r="AA124" s="27">
        <v>0</v>
      </c>
      <c r="AB124" s="27">
        <v>0</v>
      </c>
      <c r="AC124" s="27">
        <v>0</v>
      </c>
      <c r="AD124" s="27">
        <v>0</v>
      </c>
      <c r="AE124" s="27">
        <v>0</v>
      </c>
      <c r="AF124" s="27">
        <v>0</v>
      </c>
      <c r="AG124" s="24">
        <v>0</v>
      </c>
      <c r="AH124" s="27">
        <v>0</v>
      </c>
      <c r="AI124" s="27">
        <v>0</v>
      </c>
      <c r="AJ124" s="27">
        <v>0</v>
      </c>
      <c r="AK124" s="27">
        <v>0</v>
      </c>
      <c r="AL124" s="27">
        <v>0</v>
      </c>
      <c r="AM124" s="27">
        <v>0</v>
      </c>
      <c r="AN124" s="27">
        <v>0</v>
      </c>
      <c r="AO124" s="24">
        <v>0</v>
      </c>
      <c r="AP124" s="27">
        <v>0</v>
      </c>
      <c r="AQ124" s="24">
        <v>1</v>
      </c>
      <c r="AR124" s="23">
        <v>0</v>
      </c>
      <c r="AS124" s="23">
        <v>1</v>
      </c>
      <c r="AT124" s="27">
        <v>1</v>
      </c>
      <c r="AU124" s="27">
        <v>0</v>
      </c>
      <c r="AV124" s="24">
        <v>0</v>
      </c>
      <c r="AW124" s="27">
        <v>0</v>
      </c>
      <c r="AX124" s="27">
        <v>0</v>
      </c>
      <c r="AY124" s="24">
        <v>0</v>
      </c>
    </row>
    <row r="125" spans="1:51">
      <c r="A125" s="18" t="s">
        <v>854</v>
      </c>
      <c r="B125" s="14" t="s">
        <v>918</v>
      </c>
      <c r="C125" s="14" t="s">
        <v>1480</v>
      </c>
      <c r="D125" s="24">
        <v>2070</v>
      </c>
      <c r="E125" s="23">
        <v>0</v>
      </c>
      <c r="F125" s="23">
        <v>0</v>
      </c>
      <c r="G125" s="24">
        <v>0</v>
      </c>
      <c r="H125" s="27">
        <v>0</v>
      </c>
      <c r="I125" s="27">
        <v>0</v>
      </c>
      <c r="J125" s="27">
        <v>0</v>
      </c>
      <c r="K125" s="27">
        <v>0</v>
      </c>
      <c r="L125" s="27">
        <v>0</v>
      </c>
      <c r="M125" s="27">
        <v>0</v>
      </c>
      <c r="N125" s="27">
        <v>0</v>
      </c>
      <c r="O125" s="27">
        <v>0</v>
      </c>
      <c r="P125" s="27">
        <v>0</v>
      </c>
      <c r="Q125" s="27">
        <v>0</v>
      </c>
      <c r="R125" s="27">
        <v>0</v>
      </c>
      <c r="S125" s="24">
        <v>0</v>
      </c>
      <c r="T125" s="27">
        <v>0</v>
      </c>
      <c r="U125" s="27">
        <v>0</v>
      </c>
      <c r="V125" s="27">
        <v>0</v>
      </c>
      <c r="W125" s="27">
        <v>0</v>
      </c>
      <c r="X125" s="24">
        <v>0</v>
      </c>
      <c r="Y125" s="27">
        <v>0</v>
      </c>
      <c r="Z125" s="27">
        <v>0</v>
      </c>
      <c r="AA125" s="27">
        <v>0</v>
      </c>
      <c r="AB125" s="27">
        <v>0</v>
      </c>
      <c r="AC125" s="27">
        <v>0</v>
      </c>
      <c r="AD125" s="27">
        <v>0</v>
      </c>
      <c r="AE125" s="27">
        <v>0</v>
      </c>
      <c r="AF125" s="27">
        <v>0</v>
      </c>
      <c r="AG125" s="24">
        <v>0</v>
      </c>
      <c r="AH125" s="27">
        <v>0</v>
      </c>
      <c r="AI125" s="27">
        <v>0</v>
      </c>
      <c r="AJ125" s="27">
        <v>0</v>
      </c>
      <c r="AK125" s="27">
        <v>0</v>
      </c>
      <c r="AL125" s="27">
        <v>0</v>
      </c>
      <c r="AM125" s="27">
        <v>0</v>
      </c>
      <c r="AN125" s="27">
        <v>0</v>
      </c>
      <c r="AO125" s="24">
        <v>0</v>
      </c>
      <c r="AP125" s="27">
        <v>0</v>
      </c>
      <c r="AQ125" s="24">
        <v>0</v>
      </c>
      <c r="AR125" s="23">
        <v>0</v>
      </c>
      <c r="AS125" s="23">
        <v>0</v>
      </c>
      <c r="AT125" s="27">
        <v>0</v>
      </c>
      <c r="AU125" s="27">
        <v>0</v>
      </c>
      <c r="AV125" s="24">
        <v>0</v>
      </c>
      <c r="AW125" s="27">
        <v>0</v>
      </c>
      <c r="AX125" s="27">
        <v>0</v>
      </c>
      <c r="AY125" s="24">
        <v>0</v>
      </c>
    </row>
    <row r="126" spans="1:51">
      <c r="A126" s="18" t="s">
        <v>857</v>
      </c>
      <c r="B126" s="14" t="s">
        <v>918</v>
      </c>
      <c r="C126" s="14" t="s">
        <v>1481</v>
      </c>
      <c r="D126" s="24">
        <v>2074</v>
      </c>
      <c r="E126" s="23">
        <v>0</v>
      </c>
      <c r="F126" s="23">
        <v>0</v>
      </c>
      <c r="G126" s="24">
        <v>0</v>
      </c>
      <c r="H126" s="27">
        <v>0</v>
      </c>
      <c r="I126" s="27">
        <v>0</v>
      </c>
      <c r="J126" s="27">
        <v>0</v>
      </c>
      <c r="K126" s="27">
        <v>0</v>
      </c>
      <c r="L126" s="27">
        <v>0</v>
      </c>
      <c r="M126" s="27">
        <v>0</v>
      </c>
      <c r="N126" s="27">
        <v>0</v>
      </c>
      <c r="O126" s="27">
        <v>0</v>
      </c>
      <c r="P126" s="27">
        <v>0</v>
      </c>
      <c r="Q126" s="27">
        <v>0</v>
      </c>
      <c r="R126" s="27">
        <v>0</v>
      </c>
      <c r="S126" s="24">
        <v>0</v>
      </c>
      <c r="T126" s="27">
        <v>0</v>
      </c>
      <c r="U126" s="27">
        <v>0</v>
      </c>
      <c r="V126" s="27">
        <v>0</v>
      </c>
      <c r="W126" s="27">
        <v>0</v>
      </c>
      <c r="X126" s="24">
        <v>0</v>
      </c>
      <c r="Y126" s="27">
        <v>0</v>
      </c>
      <c r="Z126" s="27">
        <v>0</v>
      </c>
      <c r="AA126" s="27">
        <v>0</v>
      </c>
      <c r="AB126" s="27">
        <v>0</v>
      </c>
      <c r="AC126" s="27">
        <v>0</v>
      </c>
      <c r="AD126" s="27">
        <v>0</v>
      </c>
      <c r="AE126" s="27">
        <v>0</v>
      </c>
      <c r="AF126" s="27">
        <v>0</v>
      </c>
      <c r="AG126" s="24">
        <v>0</v>
      </c>
      <c r="AH126" s="27">
        <v>0</v>
      </c>
      <c r="AI126" s="27">
        <v>0</v>
      </c>
      <c r="AJ126" s="27">
        <v>0</v>
      </c>
      <c r="AK126" s="27">
        <v>0</v>
      </c>
      <c r="AL126" s="27">
        <v>0</v>
      </c>
      <c r="AM126" s="27">
        <v>0</v>
      </c>
      <c r="AN126" s="27">
        <v>0</v>
      </c>
      <c r="AO126" s="24">
        <v>0</v>
      </c>
      <c r="AP126" s="27">
        <v>0</v>
      </c>
      <c r="AQ126" s="24">
        <v>0</v>
      </c>
      <c r="AR126" s="23">
        <v>0</v>
      </c>
      <c r="AS126" s="23">
        <v>0</v>
      </c>
      <c r="AT126" s="27">
        <v>0</v>
      </c>
      <c r="AU126" s="27">
        <v>0</v>
      </c>
      <c r="AV126" s="24">
        <v>0</v>
      </c>
      <c r="AW126" s="27">
        <v>0</v>
      </c>
      <c r="AX126" s="27">
        <v>0</v>
      </c>
      <c r="AY126" s="24">
        <v>0</v>
      </c>
    </row>
    <row r="127" spans="1:51">
      <c r="A127" s="17" t="s">
        <v>280</v>
      </c>
      <c r="B127" s="14" t="s">
        <v>918</v>
      </c>
      <c r="C127" s="14" t="s">
        <v>1076</v>
      </c>
      <c r="D127" s="24">
        <v>35</v>
      </c>
      <c r="E127" s="23">
        <v>2</v>
      </c>
      <c r="F127" s="23">
        <v>1</v>
      </c>
      <c r="G127" s="24">
        <v>0</v>
      </c>
      <c r="H127" s="27">
        <v>0</v>
      </c>
      <c r="I127" s="27">
        <v>0</v>
      </c>
      <c r="J127" s="27">
        <v>0</v>
      </c>
      <c r="K127" s="27">
        <v>0</v>
      </c>
      <c r="L127" s="27">
        <v>0</v>
      </c>
      <c r="M127" s="27">
        <v>0</v>
      </c>
      <c r="N127" s="27">
        <v>0</v>
      </c>
      <c r="O127" s="27">
        <v>0</v>
      </c>
      <c r="P127" s="27">
        <v>0</v>
      </c>
      <c r="Q127" s="27">
        <v>0</v>
      </c>
      <c r="R127" s="27">
        <v>0</v>
      </c>
      <c r="S127" s="24">
        <v>0</v>
      </c>
      <c r="T127" s="27">
        <v>0</v>
      </c>
      <c r="U127" s="27">
        <v>0</v>
      </c>
      <c r="V127" s="27">
        <v>0</v>
      </c>
      <c r="W127" s="27">
        <v>0</v>
      </c>
      <c r="X127" s="24">
        <v>0</v>
      </c>
      <c r="Y127" s="27">
        <v>0</v>
      </c>
      <c r="Z127" s="27">
        <v>0</v>
      </c>
      <c r="AA127" s="27">
        <v>0</v>
      </c>
      <c r="AB127" s="27">
        <v>0</v>
      </c>
      <c r="AC127" s="27">
        <v>0</v>
      </c>
      <c r="AD127" s="27">
        <v>0</v>
      </c>
      <c r="AE127" s="27">
        <v>0</v>
      </c>
      <c r="AF127" s="27">
        <v>0</v>
      </c>
      <c r="AG127" s="24">
        <v>0</v>
      </c>
      <c r="AH127" s="27">
        <v>0</v>
      </c>
      <c r="AI127" s="27">
        <v>0</v>
      </c>
      <c r="AJ127" s="27">
        <v>0</v>
      </c>
      <c r="AK127" s="27">
        <v>0</v>
      </c>
      <c r="AL127" s="27">
        <v>0</v>
      </c>
      <c r="AM127" s="27">
        <v>0</v>
      </c>
      <c r="AN127" s="27">
        <v>0</v>
      </c>
      <c r="AO127" s="24">
        <v>0</v>
      </c>
      <c r="AP127" s="27">
        <v>1</v>
      </c>
      <c r="AQ127" s="24">
        <v>1</v>
      </c>
      <c r="AR127" s="23">
        <v>1</v>
      </c>
      <c r="AS127" s="23">
        <v>0</v>
      </c>
      <c r="AT127" s="27">
        <v>1</v>
      </c>
      <c r="AU127" s="27">
        <v>1</v>
      </c>
      <c r="AV127" s="24">
        <v>0</v>
      </c>
      <c r="AW127" s="27">
        <v>0</v>
      </c>
      <c r="AX127" s="27">
        <v>0</v>
      </c>
      <c r="AY127" s="24">
        <v>0</v>
      </c>
    </row>
    <row r="128" spans="1:51">
      <c r="A128" s="17" t="s">
        <v>398</v>
      </c>
      <c r="B128" s="14" t="s">
        <v>918</v>
      </c>
      <c r="C128" s="14" t="s">
        <v>1247</v>
      </c>
      <c r="D128" s="24">
        <v>901</v>
      </c>
      <c r="E128" s="23">
        <v>0</v>
      </c>
      <c r="F128" s="23">
        <v>0</v>
      </c>
      <c r="G128" s="24">
        <v>0</v>
      </c>
      <c r="H128" s="27">
        <v>0</v>
      </c>
      <c r="I128" s="27">
        <v>0</v>
      </c>
      <c r="J128" s="27">
        <v>0</v>
      </c>
      <c r="K128" s="27">
        <v>0</v>
      </c>
      <c r="L128" s="27">
        <v>0</v>
      </c>
      <c r="M128" s="27">
        <v>0</v>
      </c>
      <c r="N128" s="27">
        <v>0</v>
      </c>
      <c r="O128" s="27">
        <v>0</v>
      </c>
      <c r="P128" s="27">
        <v>0</v>
      </c>
      <c r="Q128" s="27">
        <v>0</v>
      </c>
      <c r="R128" s="27">
        <v>0</v>
      </c>
      <c r="S128" s="24">
        <v>0</v>
      </c>
      <c r="T128" s="27">
        <v>0</v>
      </c>
      <c r="U128" s="27">
        <v>0</v>
      </c>
      <c r="V128" s="27">
        <v>0</v>
      </c>
      <c r="W128" s="27">
        <v>0</v>
      </c>
      <c r="X128" s="24">
        <v>0</v>
      </c>
      <c r="Y128" s="27">
        <v>0</v>
      </c>
      <c r="Z128" s="27">
        <v>0</v>
      </c>
      <c r="AA128" s="27">
        <v>0</v>
      </c>
      <c r="AB128" s="27">
        <v>0</v>
      </c>
      <c r="AC128" s="27">
        <v>0</v>
      </c>
      <c r="AD128" s="27">
        <v>0</v>
      </c>
      <c r="AE128" s="27">
        <v>0</v>
      </c>
      <c r="AF128" s="27">
        <v>0</v>
      </c>
      <c r="AG128" s="24">
        <v>0</v>
      </c>
      <c r="AH128" s="27">
        <v>0</v>
      </c>
      <c r="AI128" s="27">
        <v>0</v>
      </c>
      <c r="AJ128" s="27">
        <v>0</v>
      </c>
      <c r="AK128" s="27">
        <v>0</v>
      </c>
      <c r="AL128" s="27">
        <v>0</v>
      </c>
      <c r="AM128" s="27">
        <v>0</v>
      </c>
      <c r="AN128" s="27">
        <v>0</v>
      </c>
      <c r="AO128" s="24">
        <v>0</v>
      </c>
      <c r="AP128" s="27">
        <v>0</v>
      </c>
      <c r="AQ128" s="24">
        <v>0</v>
      </c>
      <c r="AR128" s="23">
        <v>0</v>
      </c>
      <c r="AS128" s="23">
        <v>0</v>
      </c>
      <c r="AT128" s="27">
        <v>0</v>
      </c>
      <c r="AU128" s="27">
        <v>0</v>
      </c>
      <c r="AV128" s="24">
        <v>0</v>
      </c>
      <c r="AW128" s="27">
        <v>0</v>
      </c>
      <c r="AX128" s="27">
        <v>0</v>
      </c>
      <c r="AY128" s="24">
        <v>0</v>
      </c>
    </row>
    <row r="129" spans="1:51">
      <c r="A129" s="17" t="s">
        <v>445</v>
      </c>
      <c r="B129" s="14" t="s">
        <v>918</v>
      </c>
      <c r="C129" s="14" t="s">
        <v>1076</v>
      </c>
      <c r="D129" s="24">
        <v>2259</v>
      </c>
      <c r="E129" s="23">
        <v>0</v>
      </c>
      <c r="F129" s="23">
        <v>0</v>
      </c>
      <c r="G129" s="24">
        <v>0</v>
      </c>
      <c r="H129" s="27">
        <v>0</v>
      </c>
      <c r="I129" s="27">
        <v>0</v>
      </c>
      <c r="J129" s="27">
        <v>0</v>
      </c>
      <c r="K129" s="27">
        <v>0</v>
      </c>
      <c r="L129" s="27">
        <v>0</v>
      </c>
      <c r="M129" s="27">
        <v>0</v>
      </c>
      <c r="N129" s="27">
        <v>0</v>
      </c>
      <c r="O129" s="27">
        <v>0</v>
      </c>
      <c r="P129" s="27">
        <v>0</v>
      </c>
      <c r="Q129" s="27">
        <v>0</v>
      </c>
      <c r="R129" s="27">
        <v>0</v>
      </c>
      <c r="S129" s="24">
        <v>0</v>
      </c>
      <c r="T129" s="27">
        <v>0</v>
      </c>
      <c r="U129" s="27">
        <v>0</v>
      </c>
      <c r="V129" s="27">
        <v>0</v>
      </c>
      <c r="W129" s="27">
        <v>0</v>
      </c>
      <c r="X129" s="24">
        <v>0</v>
      </c>
      <c r="Y129" s="27">
        <v>0</v>
      </c>
      <c r="Z129" s="27">
        <v>0</v>
      </c>
      <c r="AA129" s="27">
        <v>0</v>
      </c>
      <c r="AB129" s="27">
        <v>0</v>
      </c>
      <c r="AC129" s="27">
        <v>0</v>
      </c>
      <c r="AD129" s="27">
        <v>0</v>
      </c>
      <c r="AE129" s="27">
        <v>0</v>
      </c>
      <c r="AF129" s="27">
        <v>0</v>
      </c>
      <c r="AG129" s="24">
        <v>0</v>
      </c>
      <c r="AH129" s="27">
        <v>0</v>
      </c>
      <c r="AI129" s="27">
        <v>0</v>
      </c>
      <c r="AJ129" s="27">
        <v>0</v>
      </c>
      <c r="AK129" s="27">
        <v>0</v>
      </c>
      <c r="AL129" s="27">
        <v>0</v>
      </c>
      <c r="AM129" s="27">
        <v>0</v>
      </c>
      <c r="AN129" s="27">
        <v>0</v>
      </c>
      <c r="AO129" s="24">
        <v>0</v>
      </c>
      <c r="AP129" s="27">
        <v>0</v>
      </c>
      <c r="AQ129" s="24">
        <v>0</v>
      </c>
      <c r="AR129" s="23">
        <v>0</v>
      </c>
      <c r="AS129" s="23">
        <v>0</v>
      </c>
      <c r="AT129" s="27">
        <v>0</v>
      </c>
      <c r="AU129" s="27">
        <v>0</v>
      </c>
      <c r="AV129" s="24">
        <v>0</v>
      </c>
      <c r="AW129" s="27">
        <v>0</v>
      </c>
      <c r="AX129" s="27">
        <v>0</v>
      </c>
      <c r="AY129" s="24">
        <v>0</v>
      </c>
    </row>
    <row r="130" spans="1:51">
      <c r="A130" s="17" t="s">
        <v>14</v>
      </c>
      <c r="B130" s="14" t="s">
        <v>918</v>
      </c>
      <c r="C130" s="14" t="s">
        <v>917</v>
      </c>
      <c r="D130" s="24">
        <v>63</v>
      </c>
      <c r="E130" s="23">
        <v>0</v>
      </c>
      <c r="F130" s="23">
        <v>0</v>
      </c>
      <c r="G130" s="24">
        <v>0</v>
      </c>
      <c r="H130" s="27">
        <v>0</v>
      </c>
      <c r="I130" s="27">
        <v>0</v>
      </c>
      <c r="J130" s="27">
        <v>0</v>
      </c>
      <c r="K130" s="27">
        <v>0</v>
      </c>
      <c r="L130" s="27">
        <v>0</v>
      </c>
      <c r="M130" s="27">
        <v>0</v>
      </c>
      <c r="N130" s="27">
        <v>0</v>
      </c>
      <c r="O130" s="27">
        <v>0</v>
      </c>
      <c r="P130" s="27">
        <v>0</v>
      </c>
      <c r="Q130" s="27">
        <v>0</v>
      </c>
      <c r="R130" s="27">
        <v>0</v>
      </c>
      <c r="S130" s="24">
        <v>0</v>
      </c>
      <c r="T130" s="27">
        <v>0</v>
      </c>
      <c r="U130" s="27">
        <v>0</v>
      </c>
      <c r="V130" s="27">
        <v>0</v>
      </c>
      <c r="W130" s="27">
        <v>0</v>
      </c>
      <c r="X130" s="24">
        <v>0</v>
      </c>
      <c r="Y130" s="27">
        <v>0</v>
      </c>
      <c r="Z130" s="27">
        <v>0</v>
      </c>
      <c r="AA130" s="27">
        <v>0</v>
      </c>
      <c r="AB130" s="27">
        <v>0</v>
      </c>
      <c r="AC130" s="27">
        <v>0</v>
      </c>
      <c r="AD130" s="27">
        <v>0</v>
      </c>
      <c r="AE130" s="27">
        <v>0</v>
      </c>
      <c r="AF130" s="27">
        <v>0</v>
      </c>
      <c r="AG130" s="24">
        <v>0</v>
      </c>
      <c r="AH130" s="27">
        <v>0</v>
      </c>
      <c r="AI130" s="27">
        <v>0</v>
      </c>
      <c r="AJ130" s="27">
        <v>0</v>
      </c>
      <c r="AK130" s="27">
        <v>0</v>
      </c>
      <c r="AL130" s="27">
        <v>0</v>
      </c>
      <c r="AM130" s="27">
        <v>0</v>
      </c>
      <c r="AN130" s="27">
        <v>0</v>
      </c>
      <c r="AO130" s="24">
        <v>0</v>
      </c>
      <c r="AP130" s="27">
        <v>0</v>
      </c>
      <c r="AQ130" s="24">
        <v>0</v>
      </c>
      <c r="AR130" s="23">
        <v>0</v>
      </c>
      <c r="AS130" s="23">
        <v>0</v>
      </c>
      <c r="AT130" s="27">
        <v>0</v>
      </c>
      <c r="AU130" s="27">
        <v>0</v>
      </c>
      <c r="AV130" s="24">
        <v>0</v>
      </c>
      <c r="AW130" s="27">
        <v>0</v>
      </c>
      <c r="AX130" s="27">
        <v>0</v>
      </c>
      <c r="AY130" s="24">
        <v>0</v>
      </c>
    </row>
    <row r="131" spans="1:51">
      <c r="A131" s="15" t="s">
        <v>146</v>
      </c>
      <c r="B131" s="16" t="s">
        <v>918</v>
      </c>
      <c r="C131" s="16" t="s">
        <v>917</v>
      </c>
      <c r="D131" s="26">
        <v>103</v>
      </c>
      <c r="E131" s="25">
        <v>1</v>
      </c>
      <c r="F131" s="25">
        <v>0</v>
      </c>
      <c r="G131" s="26">
        <v>0</v>
      </c>
      <c r="H131" s="25">
        <v>0</v>
      </c>
      <c r="I131" s="25">
        <v>0</v>
      </c>
      <c r="J131" s="25">
        <v>0</v>
      </c>
      <c r="K131" s="25">
        <v>0</v>
      </c>
      <c r="L131" s="25">
        <v>0</v>
      </c>
      <c r="M131" s="25">
        <v>0</v>
      </c>
      <c r="N131" s="25">
        <v>0</v>
      </c>
      <c r="O131" s="25">
        <v>0</v>
      </c>
      <c r="P131" s="25">
        <v>0</v>
      </c>
      <c r="Q131" s="25">
        <v>0</v>
      </c>
      <c r="R131" s="25">
        <v>0</v>
      </c>
      <c r="S131" s="26">
        <v>0</v>
      </c>
      <c r="T131" s="25">
        <v>0</v>
      </c>
      <c r="U131" s="25">
        <v>0</v>
      </c>
      <c r="V131" s="25">
        <v>0</v>
      </c>
      <c r="W131" s="25">
        <v>0</v>
      </c>
      <c r="X131" s="26">
        <v>0</v>
      </c>
      <c r="Y131" s="25">
        <v>0</v>
      </c>
      <c r="Z131" s="25">
        <v>0</v>
      </c>
      <c r="AA131" s="25">
        <v>0</v>
      </c>
      <c r="AB131" s="25">
        <v>0</v>
      </c>
      <c r="AC131" s="25">
        <v>0</v>
      </c>
      <c r="AD131" s="25">
        <v>0</v>
      </c>
      <c r="AE131" s="25">
        <v>0</v>
      </c>
      <c r="AF131" s="25">
        <v>0</v>
      </c>
      <c r="AG131" s="26">
        <v>0</v>
      </c>
      <c r="AH131" s="25">
        <v>0</v>
      </c>
      <c r="AI131" s="25">
        <v>0</v>
      </c>
      <c r="AJ131" s="25">
        <v>0</v>
      </c>
      <c r="AK131" s="25">
        <v>0</v>
      </c>
      <c r="AL131" s="25">
        <v>0</v>
      </c>
      <c r="AM131" s="25">
        <v>0</v>
      </c>
      <c r="AN131" s="25">
        <v>0</v>
      </c>
      <c r="AO131" s="26">
        <v>0</v>
      </c>
      <c r="AP131" s="25">
        <v>1</v>
      </c>
      <c r="AQ131" s="26">
        <v>1</v>
      </c>
      <c r="AR131" s="25">
        <v>1</v>
      </c>
      <c r="AS131" s="25">
        <v>1</v>
      </c>
      <c r="AT131" s="25">
        <v>1</v>
      </c>
      <c r="AU131" s="25">
        <v>0</v>
      </c>
      <c r="AV131" s="26">
        <v>0</v>
      </c>
      <c r="AW131" s="25">
        <v>0</v>
      </c>
      <c r="AX131" s="25">
        <v>0</v>
      </c>
      <c r="AY131" s="26">
        <v>0</v>
      </c>
    </row>
    <row r="132" spans="1:51">
      <c r="A132" s="16" t="s">
        <v>809</v>
      </c>
      <c r="B132" s="16" t="s">
        <v>1459</v>
      </c>
      <c r="C132" s="16" t="s">
        <v>1458</v>
      </c>
      <c r="D132" s="26">
        <v>2042</v>
      </c>
      <c r="E132" s="25">
        <v>0</v>
      </c>
      <c r="F132" s="25">
        <v>0</v>
      </c>
      <c r="G132" s="26">
        <v>0</v>
      </c>
      <c r="H132" s="25">
        <v>0</v>
      </c>
      <c r="I132" s="25">
        <v>0</v>
      </c>
      <c r="J132" s="25">
        <v>0</v>
      </c>
      <c r="K132" s="25">
        <v>0</v>
      </c>
      <c r="L132" s="25">
        <v>0</v>
      </c>
      <c r="M132" s="25">
        <v>0</v>
      </c>
      <c r="N132" s="25">
        <v>0</v>
      </c>
      <c r="O132" s="25">
        <v>0</v>
      </c>
      <c r="P132" s="25">
        <v>0</v>
      </c>
      <c r="Q132" s="25">
        <v>0</v>
      </c>
      <c r="R132" s="25">
        <v>0</v>
      </c>
      <c r="S132" s="26">
        <v>0</v>
      </c>
      <c r="T132" s="25">
        <v>0</v>
      </c>
      <c r="U132" s="25">
        <v>0</v>
      </c>
      <c r="V132" s="25">
        <v>0</v>
      </c>
      <c r="W132" s="25">
        <v>0</v>
      </c>
      <c r="X132" s="26">
        <v>0</v>
      </c>
      <c r="Y132" s="25">
        <v>0</v>
      </c>
      <c r="Z132" s="25">
        <v>0</v>
      </c>
      <c r="AA132" s="25">
        <v>0</v>
      </c>
      <c r="AB132" s="25">
        <v>0</v>
      </c>
      <c r="AC132" s="25">
        <v>0</v>
      </c>
      <c r="AD132" s="25">
        <v>0</v>
      </c>
      <c r="AE132" s="25">
        <v>0</v>
      </c>
      <c r="AF132" s="25">
        <v>0</v>
      </c>
      <c r="AG132" s="26">
        <v>0</v>
      </c>
      <c r="AH132" s="25">
        <v>0</v>
      </c>
      <c r="AI132" s="25">
        <v>0</v>
      </c>
      <c r="AJ132" s="25">
        <v>0</v>
      </c>
      <c r="AK132" s="25">
        <v>0</v>
      </c>
      <c r="AL132" s="25">
        <v>0</v>
      </c>
      <c r="AM132" s="25">
        <v>0</v>
      </c>
      <c r="AN132" s="25">
        <v>0</v>
      </c>
      <c r="AO132" s="26">
        <v>0</v>
      </c>
      <c r="AP132" s="25">
        <v>0</v>
      </c>
      <c r="AQ132" s="26">
        <v>0</v>
      </c>
      <c r="AR132" s="25">
        <v>0</v>
      </c>
      <c r="AS132" s="25">
        <v>0</v>
      </c>
      <c r="AT132" s="25">
        <v>0</v>
      </c>
      <c r="AU132" s="25">
        <v>0</v>
      </c>
      <c r="AV132" s="26">
        <v>0</v>
      </c>
      <c r="AW132" s="25">
        <v>0</v>
      </c>
      <c r="AX132" s="25">
        <v>0</v>
      </c>
      <c r="AY132" s="26">
        <v>0</v>
      </c>
    </row>
    <row r="133" spans="1:51">
      <c r="A133" s="15" t="s">
        <v>514</v>
      </c>
      <c r="B133" s="16" t="s">
        <v>972</v>
      </c>
      <c r="C133" s="16" t="s">
        <v>1303</v>
      </c>
      <c r="D133" s="26">
        <v>1285</v>
      </c>
      <c r="E133" s="25">
        <v>20</v>
      </c>
      <c r="F133" s="25">
        <v>13</v>
      </c>
      <c r="G133" s="26">
        <v>0</v>
      </c>
      <c r="H133" s="25">
        <v>0</v>
      </c>
      <c r="I133" s="25">
        <v>0</v>
      </c>
      <c r="J133" s="25">
        <v>0</v>
      </c>
      <c r="K133" s="25">
        <v>0</v>
      </c>
      <c r="L133" s="25">
        <v>0</v>
      </c>
      <c r="M133" s="25">
        <v>0</v>
      </c>
      <c r="N133" s="25">
        <v>0</v>
      </c>
      <c r="O133" s="25">
        <v>0</v>
      </c>
      <c r="P133" s="25">
        <v>0</v>
      </c>
      <c r="Q133" s="25">
        <v>0</v>
      </c>
      <c r="R133" s="25">
        <v>0</v>
      </c>
      <c r="S133" s="26">
        <v>0</v>
      </c>
      <c r="T133" s="25">
        <v>0</v>
      </c>
      <c r="U133" s="25">
        <v>0</v>
      </c>
      <c r="V133" s="25">
        <v>0</v>
      </c>
      <c r="W133" s="25">
        <v>0</v>
      </c>
      <c r="X133" s="26">
        <v>0</v>
      </c>
      <c r="Y133" s="25">
        <v>1</v>
      </c>
      <c r="Z133" s="25">
        <v>1</v>
      </c>
      <c r="AA133" s="25">
        <v>0</v>
      </c>
      <c r="AB133" s="25">
        <v>1</v>
      </c>
      <c r="AC133" s="25">
        <v>0</v>
      </c>
      <c r="AD133" s="25">
        <v>1</v>
      </c>
      <c r="AE133" s="25">
        <v>0</v>
      </c>
      <c r="AF133" s="25">
        <v>0</v>
      </c>
      <c r="AG133" s="26">
        <v>0</v>
      </c>
      <c r="AH133" s="25">
        <v>1</v>
      </c>
      <c r="AI133" s="25">
        <v>0</v>
      </c>
      <c r="AJ133" s="25">
        <v>0</v>
      </c>
      <c r="AK133" s="25">
        <v>0</v>
      </c>
      <c r="AL133" s="25">
        <v>0</v>
      </c>
      <c r="AM133" s="25">
        <v>1</v>
      </c>
      <c r="AN133" s="25">
        <v>1</v>
      </c>
      <c r="AO133" s="26">
        <v>1</v>
      </c>
      <c r="AP133" s="25">
        <v>0</v>
      </c>
      <c r="AQ133" s="26">
        <v>1</v>
      </c>
      <c r="AR133" s="25">
        <v>0</v>
      </c>
      <c r="AS133" s="25">
        <v>0</v>
      </c>
      <c r="AT133" s="25">
        <v>0</v>
      </c>
      <c r="AU133" s="25">
        <v>0</v>
      </c>
      <c r="AV133" s="26">
        <v>0</v>
      </c>
      <c r="AW133" s="25">
        <v>0</v>
      </c>
      <c r="AX133" s="25">
        <v>0</v>
      </c>
      <c r="AY133" s="26">
        <v>1</v>
      </c>
    </row>
    <row r="134" spans="1:51">
      <c r="A134" s="15" t="s">
        <v>160</v>
      </c>
      <c r="B134" s="16" t="s">
        <v>1070</v>
      </c>
      <c r="C134" s="16" t="s">
        <v>1069</v>
      </c>
      <c r="D134" s="26">
        <v>17</v>
      </c>
      <c r="E134" s="25">
        <v>5</v>
      </c>
      <c r="F134" s="25">
        <v>13</v>
      </c>
      <c r="G134" s="26">
        <v>2</v>
      </c>
      <c r="H134" s="25">
        <v>0</v>
      </c>
      <c r="I134" s="25">
        <v>0</v>
      </c>
      <c r="J134" s="25">
        <v>0</v>
      </c>
      <c r="K134" s="25">
        <v>0</v>
      </c>
      <c r="L134" s="25">
        <v>0</v>
      </c>
      <c r="M134" s="25">
        <v>0</v>
      </c>
      <c r="N134" s="25">
        <v>0</v>
      </c>
      <c r="O134" s="25">
        <v>0</v>
      </c>
      <c r="P134" s="25">
        <v>0</v>
      </c>
      <c r="Q134" s="25">
        <v>0</v>
      </c>
      <c r="R134" s="25">
        <v>0</v>
      </c>
      <c r="S134" s="26">
        <v>0</v>
      </c>
      <c r="T134" s="25">
        <v>0</v>
      </c>
      <c r="U134" s="25">
        <v>0</v>
      </c>
      <c r="V134" s="25">
        <v>0</v>
      </c>
      <c r="W134" s="25">
        <v>0</v>
      </c>
      <c r="X134" s="26">
        <v>0</v>
      </c>
      <c r="Y134" s="25">
        <v>0</v>
      </c>
      <c r="Z134" s="25">
        <v>0</v>
      </c>
      <c r="AA134" s="25">
        <v>0</v>
      </c>
      <c r="AB134" s="25">
        <v>0</v>
      </c>
      <c r="AC134" s="25">
        <v>0</v>
      </c>
      <c r="AD134" s="25">
        <v>0</v>
      </c>
      <c r="AE134" s="25">
        <v>0</v>
      </c>
      <c r="AF134" s="25">
        <v>0</v>
      </c>
      <c r="AG134" s="26">
        <v>0</v>
      </c>
      <c r="AH134" s="25">
        <v>0</v>
      </c>
      <c r="AI134" s="25">
        <v>0</v>
      </c>
      <c r="AJ134" s="25">
        <v>0</v>
      </c>
      <c r="AK134" s="25">
        <v>0</v>
      </c>
      <c r="AL134" s="25">
        <v>0</v>
      </c>
      <c r="AM134" s="25">
        <v>0</v>
      </c>
      <c r="AN134" s="25">
        <v>0</v>
      </c>
      <c r="AO134" s="26">
        <v>0</v>
      </c>
      <c r="AP134" s="25">
        <v>0</v>
      </c>
      <c r="AQ134" s="26">
        <v>1</v>
      </c>
      <c r="AR134" s="25">
        <v>0</v>
      </c>
      <c r="AS134" s="25">
        <v>0</v>
      </c>
      <c r="AT134" s="25">
        <v>0</v>
      </c>
      <c r="AU134" s="25">
        <v>0</v>
      </c>
      <c r="AV134" s="26">
        <v>0</v>
      </c>
      <c r="AW134" s="25">
        <v>0</v>
      </c>
      <c r="AX134" s="25">
        <v>0</v>
      </c>
      <c r="AY134" s="26">
        <v>0</v>
      </c>
    </row>
    <row r="135" spans="1:51">
      <c r="A135" s="17" t="s">
        <v>258</v>
      </c>
      <c r="B135" s="14" t="s">
        <v>1151</v>
      </c>
      <c r="C135" s="14" t="s">
        <v>1150</v>
      </c>
      <c r="D135" s="24">
        <v>23</v>
      </c>
      <c r="E135" s="23">
        <v>0</v>
      </c>
      <c r="F135" s="23">
        <v>0</v>
      </c>
      <c r="G135" s="24">
        <v>0</v>
      </c>
      <c r="H135" s="27">
        <v>0</v>
      </c>
      <c r="I135" s="27">
        <v>0</v>
      </c>
      <c r="J135" s="27">
        <v>0</v>
      </c>
      <c r="K135" s="27">
        <v>0</v>
      </c>
      <c r="L135" s="27">
        <v>0</v>
      </c>
      <c r="M135" s="27">
        <v>0</v>
      </c>
      <c r="N135" s="27">
        <v>0</v>
      </c>
      <c r="O135" s="27">
        <v>0</v>
      </c>
      <c r="P135" s="27">
        <v>0</v>
      </c>
      <c r="Q135" s="27">
        <v>0</v>
      </c>
      <c r="R135" s="27">
        <v>0</v>
      </c>
      <c r="S135" s="24">
        <v>0</v>
      </c>
      <c r="T135" s="27">
        <v>0</v>
      </c>
      <c r="U135" s="27">
        <v>0</v>
      </c>
      <c r="V135" s="27">
        <v>0</v>
      </c>
      <c r="W135" s="27">
        <v>0</v>
      </c>
      <c r="X135" s="24">
        <v>0</v>
      </c>
      <c r="Y135" s="27">
        <v>0</v>
      </c>
      <c r="Z135" s="27">
        <v>0</v>
      </c>
      <c r="AA135" s="27">
        <v>0</v>
      </c>
      <c r="AB135" s="27">
        <v>0</v>
      </c>
      <c r="AC135" s="27">
        <v>0</v>
      </c>
      <c r="AD135" s="27">
        <v>0</v>
      </c>
      <c r="AE135" s="27">
        <v>0</v>
      </c>
      <c r="AF135" s="27">
        <v>0</v>
      </c>
      <c r="AG135" s="24">
        <v>0</v>
      </c>
      <c r="AH135" s="27">
        <v>0</v>
      </c>
      <c r="AI135" s="27">
        <v>0</v>
      </c>
      <c r="AJ135" s="27">
        <v>0</v>
      </c>
      <c r="AK135" s="27">
        <v>0</v>
      </c>
      <c r="AL135" s="27">
        <v>0</v>
      </c>
      <c r="AM135" s="27">
        <v>0</v>
      </c>
      <c r="AN135" s="27">
        <v>0</v>
      </c>
      <c r="AO135" s="24">
        <v>0</v>
      </c>
      <c r="AP135" s="27">
        <v>0</v>
      </c>
      <c r="AQ135" s="24">
        <v>0</v>
      </c>
      <c r="AR135" s="23">
        <v>0</v>
      </c>
      <c r="AS135" s="23">
        <v>0</v>
      </c>
      <c r="AT135" s="27">
        <v>0</v>
      </c>
      <c r="AU135" s="27">
        <v>0</v>
      </c>
      <c r="AV135" s="24">
        <v>0</v>
      </c>
      <c r="AW135" s="27">
        <v>0</v>
      </c>
      <c r="AX135" s="27">
        <v>0</v>
      </c>
      <c r="AY135" s="24">
        <v>0</v>
      </c>
    </row>
    <row r="136" spans="1:51">
      <c r="A136" s="17" t="s">
        <v>769</v>
      </c>
      <c r="B136" s="14" t="s">
        <v>1151</v>
      </c>
      <c r="C136" s="14" t="s">
        <v>1150</v>
      </c>
      <c r="D136" s="24">
        <v>1114</v>
      </c>
      <c r="E136" s="23">
        <v>0</v>
      </c>
      <c r="F136" s="23">
        <v>0</v>
      </c>
      <c r="G136" s="24">
        <v>0</v>
      </c>
      <c r="H136" s="27">
        <v>0</v>
      </c>
      <c r="I136" s="27">
        <v>0</v>
      </c>
      <c r="J136" s="27">
        <v>0</v>
      </c>
      <c r="K136" s="27">
        <v>0</v>
      </c>
      <c r="L136" s="27">
        <v>0</v>
      </c>
      <c r="M136" s="27">
        <v>0</v>
      </c>
      <c r="N136" s="27">
        <v>0</v>
      </c>
      <c r="O136" s="27">
        <v>0</v>
      </c>
      <c r="P136" s="27">
        <v>0</v>
      </c>
      <c r="Q136" s="27">
        <v>0</v>
      </c>
      <c r="R136" s="27">
        <v>0</v>
      </c>
      <c r="S136" s="24">
        <v>0</v>
      </c>
      <c r="T136" s="27">
        <v>0</v>
      </c>
      <c r="U136" s="27">
        <v>0</v>
      </c>
      <c r="V136" s="27">
        <v>0</v>
      </c>
      <c r="W136" s="27">
        <v>0</v>
      </c>
      <c r="X136" s="24">
        <v>0</v>
      </c>
      <c r="Y136" s="27">
        <v>0</v>
      </c>
      <c r="Z136" s="27">
        <v>0</v>
      </c>
      <c r="AA136" s="27">
        <v>0</v>
      </c>
      <c r="AB136" s="27">
        <v>0</v>
      </c>
      <c r="AC136" s="27">
        <v>0</v>
      </c>
      <c r="AD136" s="27">
        <v>0</v>
      </c>
      <c r="AE136" s="27">
        <v>0</v>
      </c>
      <c r="AF136" s="27">
        <v>0</v>
      </c>
      <c r="AG136" s="24">
        <v>0</v>
      </c>
      <c r="AH136" s="27">
        <v>0</v>
      </c>
      <c r="AI136" s="27">
        <v>0</v>
      </c>
      <c r="AJ136" s="27">
        <v>0</v>
      </c>
      <c r="AK136" s="27">
        <v>0</v>
      </c>
      <c r="AL136" s="27">
        <v>0</v>
      </c>
      <c r="AM136" s="27">
        <v>0</v>
      </c>
      <c r="AN136" s="27">
        <v>0</v>
      </c>
      <c r="AO136" s="24">
        <v>0</v>
      </c>
      <c r="AP136" s="27">
        <v>0</v>
      </c>
      <c r="AQ136" s="24">
        <v>1</v>
      </c>
      <c r="AR136" s="23">
        <v>0</v>
      </c>
      <c r="AS136" s="23">
        <v>0</v>
      </c>
      <c r="AT136" s="27">
        <v>0</v>
      </c>
      <c r="AU136" s="27">
        <v>0</v>
      </c>
      <c r="AV136" s="24">
        <v>0</v>
      </c>
      <c r="AW136" s="27">
        <v>0</v>
      </c>
      <c r="AX136" s="27">
        <v>1</v>
      </c>
      <c r="AY136" s="24">
        <v>0</v>
      </c>
    </row>
    <row r="137" spans="1:51">
      <c r="A137" s="16" t="s">
        <v>850</v>
      </c>
      <c r="B137" s="16" t="s">
        <v>1151</v>
      </c>
      <c r="C137" s="16" t="s">
        <v>1293</v>
      </c>
      <c r="D137" s="26">
        <v>2103</v>
      </c>
      <c r="E137" s="25">
        <v>0</v>
      </c>
      <c r="F137" s="25">
        <v>0</v>
      </c>
      <c r="G137" s="26">
        <v>0</v>
      </c>
      <c r="H137" s="25">
        <v>0</v>
      </c>
      <c r="I137" s="25">
        <v>0</v>
      </c>
      <c r="J137" s="25">
        <v>0</v>
      </c>
      <c r="K137" s="25">
        <v>0</v>
      </c>
      <c r="L137" s="25">
        <v>0</v>
      </c>
      <c r="M137" s="25">
        <v>0</v>
      </c>
      <c r="N137" s="25">
        <v>0</v>
      </c>
      <c r="O137" s="25">
        <v>0</v>
      </c>
      <c r="P137" s="25">
        <v>0</v>
      </c>
      <c r="Q137" s="25">
        <v>0</v>
      </c>
      <c r="R137" s="25">
        <v>0</v>
      </c>
      <c r="S137" s="26">
        <v>0</v>
      </c>
      <c r="T137" s="25">
        <v>0</v>
      </c>
      <c r="U137" s="25">
        <v>0</v>
      </c>
      <c r="V137" s="25">
        <v>0</v>
      </c>
      <c r="W137" s="25">
        <v>0</v>
      </c>
      <c r="X137" s="26">
        <v>0</v>
      </c>
      <c r="Y137" s="25">
        <v>0</v>
      </c>
      <c r="Z137" s="25">
        <v>0</v>
      </c>
      <c r="AA137" s="25">
        <v>0</v>
      </c>
      <c r="AB137" s="25">
        <v>0</v>
      </c>
      <c r="AC137" s="25">
        <v>0</v>
      </c>
      <c r="AD137" s="25">
        <v>0</v>
      </c>
      <c r="AE137" s="25">
        <v>0</v>
      </c>
      <c r="AF137" s="25">
        <v>0</v>
      </c>
      <c r="AG137" s="26">
        <v>0</v>
      </c>
      <c r="AH137" s="25">
        <v>0</v>
      </c>
      <c r="AI137" s="25">
        <v>0</v>
      </c>
      <c r="AJ137" s="25">
        <v>0</v>
      </c>
      <c r="AK137" s="25">
        <v>0</v>
      </c>
      <c r="AL137" s="25">
        <v>0</v>
      </c>
      <c r="AM137" s="25">
        <v>0</v>
      </c>
      <c r="AN137" s="25">
        <v>0</v>
      </c>
      <c r="AO137" s="26">
        <v>0</v>
      </c>
      <c r="AP137" s="25">
        <v>0</v>
      </c>
      <c r="AQ137" s="26">
        <v>0</v>
      </c>
      <c r="AR137" s="25">
        <v>0</v>
      </c>
      <c r="AS137" s="25">
        <v>0</v>
      </c>
      <c r="AT137" s="25">
        <v>0</v>
      </c>
      <c r="AU137" s="25">
        <v>0</v>
      </c>
      <c r="AV137" s="26">
        <v>0</v>
      </c>
      <c r="AW137" s="25">
        <v>0</v>
      </c>
      <c r="AX137" s="25">
        <v>0</v>
      </c>
      <c r="AY137" s="26">
        <v>0</v>
      </c>
    </row>
    <row r="138" spans="1:51">
      <c r="A138" s="18" t="s">
        <v>837</v>
      </c>
      <c r="B138" s="14" t="s">
        <v>949</v>
      </c>
      <c r="C138" s="14" t="s">
        <v>1320</v>
      </c>
      <c r="D138" s="24">
        <v>2083</v>
      </c>
      <c r="E138" s="23">
        <v>0</v>
      </c>
      <c r="F138" s="23">
        <v>0</v>
      </c>
      <c r="G138" s="24">
        <v>0</v>
      </c>
      <c r="H138" s="27">
        <v>0</v>
      </c>
      <c r="I138" s="27">
        <v>0</v>
      </c>
      <c r="J138" s="27">
        <v>0</v>
      </c>
      <c r="K138" s="27">
        <v>0</v>
      </c>
      <c r="L138" s="27">
        <v>0</v>
      </c>
      <c r="M138" s="27">
        <v>0</v>
      </c>
      <c r="N138" s="27">
        <v>0</v>
      </c>
      <c r="O138" s="27">
        <v>0</v>
      </c>
      <c r="P138" s="27">
        <v>0</v>
      </c>
      <c r="Q138" s="27">
        <v>0</v>
      </c>
      <c r="R138" s="27">
        <v>0</v>
      </c>
      <c r="S138" s="24">
        <v>0</v>
      </c>
      <c r="T138" s="27">
        <v>0</v>
      </c>
      <c r="U138" s="27">
        <v>0</v>
      </c>
      <c r="V138" s="27">
        <v>0</v>
      </c>
      <c r="W138" s="27">
        <v>0</v>
      </c>
      <c r="X138" s="24">
        <v>0</v>
      </c>
      <c r="Y138" s="27">
        <v>0</v>
      </c>
      <c r="Z138" s="27">
        <v>0</v>
      </c>
      <c r="AA138" s="27">
        <v>0</v>
      </c>
      <c r="AB138" s="27">
        <v>0</v>
      </c>
      <c r="AC138" s="27">
        <v>0</v>
      </c>
      <c r="AD138" s="27">
        <v>0</v>
      </c>
      <c r="AE138" s="27">
        <v>0</v>
      </c>
      <c r="AF138" s="27">
        <v>0</v>
      </c>
      <c r="AG138" s="24">
        <v>0</v>
      </c>
      <c r="AH138" s="27">
        <v>0</v>
      </c>
      <c r="AI138" s="27">
        <v>0</v>
      </c>
      <c r="AJ138" s="27">
        <v>0</v>
      </c>
      <c r="AK138" s="27">
        <v>0</v>
      </c>
      <c r="AL138" s="27">
        <v>0</v>
      </c>
      <c r="AM138" s="27">
        <v>0</v>
      </c>
      <c r="AN138" s="27">
        <v>0</v>
      </c>
      <c r="AO138" s="24">
        <v>0</v>
      </c>
      <c r="AP138" s="27">
        <v>0</v>
      </c>
      <c r="AQ138" s="24">
        <v>0</v>
      </c>
      <c r="AR138" s="23">
        <v>0</v>
      </c>
      <c r="AS138" s="23">
        <v>0</v>
      </c>
      <c r="AT138" s="27">
        <v>0</v>
      </c>
      <c r="AU138" s="27">
        <v>0</v>
      </c>
      <c r="AV138" s="24">
        <v>0</v>
      </c>
      <c r="AW138" s="27">
        <v>0</v>
      </c>
      <c r="AX138" s="27">
        <v>0</v>
      </c>
      <c r="AY138" s="24">
        <v>0</v>
      </c>
    </row>
    <row r="139" spans="1:51">
      <c r="A139" s="16" t="s">
        <v>833</v>
      </c>
      <c r="B139" s="16" t="s">
        <v>949</v>
      </c>
      <c r="C139" s="16" t="s">
        <v>1383</v>
      </c>
      <c r="D139" s="26">
        <v>2073</v>
      </c>
      <c r="E139" s="25">
        <v>0</v>
      </c>
      <c r="F139" s="25">
        <v>0</v>
      </c>
      <c r="G139" s="26">
        <v>0</v>
      </c>
      <c r="H139" s="25">
        <v>0</v>
      </c>
      <c r="I139" s="25">
        <v>0</v>
      </c>
      <c r="J139" s="25">
        <v>0</v>
      </c>
      <c r="K139" s="25">
        <v>0</v>
      </c>
      <c r="L139" s="25">
        <v>0</v>
      </c>
      <c r="M139" s="25">
        <v>0</v>
      </c>
      <c r="N139" s="25">
        <v>0</v>
      </c>
      <c r="O139" s="25">
        <v>0</v>
      </c>
      <c r="P139" s="25">
        <v>0</v>
      </c>
      <c r="Q139" s="25">
        <v>0</v>
      </c>
      <c r="R139" s="25">
        <v>0</v>
      </c>
      <c r="S139" s="26">
        <v>0</v>
      </c>
      <c r="T139" s="25">
        <v>0</v>
      </c>
      <c r="U139" s="25">
        <v>0</v>
      </c>
      <c r="V139" s="25">
        <v>0</v>
      </c>
      <c r="W139" s="25">
        <v>0</v>
      </c>
      <c r="X139" s="26">
        <v>0</v>
      </c>
      <c r="Y139" s="25">
        <v>0</v>
      </c>
      <c r="Z139" s="25">
        <v>0</v>
      </c>
      <c r="AA139" s="25">
        <v>0</v>
      </c>
      <c r="AB139" s="25">
        <v>0</v>
      </c>
      <c r="AC139" s="25">
        <v>0</v>
      </c>
      <c r="AD139" s="25">
        <v>0</v>
      </c>
      <c r="AE139" s="25">
        <v>0</v>
      </c>
      <c r="AF139" s="25">
        <v>0</v>
      </c>
      <c r="AG139" s="26">
        <v>0</v>
      </c>
      <c r="AH139" s="25">
        <v>0</v>
      </c>
      <c r="AI139" s="25">
        <v>0</v>
      </c>
      <c r="AJ139" s="25">
        <v>0</v>
      </c>
      <c r="AK139" s="25">
        <v>0</v>
      </c>
      <c r="AL139" s="25">
        <v>0</v>
      </c>
      <c r="AM139" s="25">
        <v>0</v>
      </c>
      <c r="AN139" s="25">
        <v>0</v>
      </c>
      <c r="AO139" s="26">
        <v>0</v>
      </c>
      <c r="AP139" s="25">
        <v>0</v>
      </c>
      <c r="AQ139" s="26">
        <v>0</v>
      </c>
      <c r="AR139" s="25">
        <v>0</v>
      </c>
      <c r="AS139" s="25">
        <v>0</v>
      </c>
      <c r="AT139" s="25">
        <v>0</v>
      </c>
      <c r="AU139" s="25">
        <v>0</v>
      </c>
      <c r="AV139" s="26">
        <v>0</v>
      </c>
      <c r="AW139" s="25">
        <v>0</v>
      </c>
      <c r="AX139" s="25">
        <v>0</v>
      </c>
      <c r="AY139" s="26">
        <v>0</v>
      </c>
    </row>
    <row r="140" spans="1:51">
      <c r="A140" s="17" t="s">
        <v>556</v>
      </c>
      <c r="B140" s="14" t="s">
        <v>916</v>
      </c>
      <c r="C140" s="14" t="s">
        <v>1327</v>
      </c>
      <c r="D140" s="24">
        <v>10</v>
      </c>
      <c r="E140" s="23">
        <v>1</v>
      </c>
      <c r="F140" s="23">
        <v>0</v>
      </c>
      <c r="G140" s="24">
        <v>0</v>
      </c>
      <c r="H140" s="27">
        <v>0</v>
      </c>
      <c r="I140" s="27">
        <v>0</v>
      </c>
      <c r="J140" s="27">
        <v>0</v>
      </c>
      <c r="K140" s="27">
        <v>0</v>
      </c>
      <c r="L140" s="27">
        <v>0</v>
      </c>
      <c r="M140" s="27">
        <v>0</v>
      </c>
      <c r="N140" s="27">
        <v>0</v>
      </c>
      <c r="O140" s="27">
        <v>0</v>
      </c>
      <c r="P140" s="27">
        <v>0</v>
      </c>
      <c r="Q140" s="27">
        <v>0</v>
      </c>
      <c r="R140" s="27">
        <v>0</v>
      </c>
      <c r="S140" s="24">
        <v>0</v>
      </c>
      <c r="T140" s="27">
        <v>0</v>
      </c>
      <c r="U140" s="27">
        <v>0</v>
      </c>
      <c r="V140" s="27">
        <v>0</v>
      </c>
      <c r="W140" s="27">
        <v>0</v>
      </c>
      <c r="X140" s="24">
        <v>0</v>
      </c>
      <c r="Y140" s="27">
        <v>0</v>
      </c>
      <c r="Z140" s="27">
        <v>0</v>
      </c>
      <c r="AA140" s="27">
        <v>0</v>
      </c>
      <c r="AB140" s="27">
        <v>0</v>
      </c>
      <c r="AC140" s="27">
        <v>0</v>
      </c>
      <c r="AD140" s="27">
        <v>0</v>
      </c>
      <c r="AE140" s="27">
        <v>0</v>
      </c>
      <c r="AF140" s="27">
        <v>0</v>
      </c>
      <c r="AG140" s="24">
        <v>0</v>
      </c>
      <c r="AH140" s="27">
        <v>0</v>
      </c>
      <c r="AI140" s="27">
        <v>0</v>
      </c>
      <c r="AJ140" s="27">
        <v>0</v>
      </c>
      <c r="AK140" s="27">
        <v>0</v>
      </c>
      <c r="AL140" s="27">
        <v>0</v>
      </c>
      <c r="AM140" s="27">
        <v>0</v>
      </c>
      <c r="AN140" s="27">
        <v>0</v>
      </c>
      <c r="AO140" s="24">
        <v>0</v>
      </c>
      <c r="AP140" s="27">
        <v>0</v>
      </c>
      <c r="AQ140" s="24">
        <v>0</v>
      </c>
      <c r="AR140" s="23">
        <v>0</v>
      </c>
      <c r="AS140" s="23">
        <v>0</v>
      </c>
      <c r="AT140" s="27">
        <v>0</v>
      </c>
      <c r="AU140" s="27">
        <v>0</v>
      </c>
      <c r="AV140" s="24">
        <v>0</v>
      </c>
      <c r="AW140" s="27">
        <v>0</v>
      </c>
      <c r="AX140" s="27">
        <v>0</v>
      </c>
      <c r="AY140" s="24">
        <v>0</v>
      </c>
    </row>
    <row r="141" spans="1:51">
      <c r="A141" s="17" t="s">
        <v>630</v>
      </c>
      <c r="B141" s="14" t="s">
        <v>916</v>
      </c>
      <c r="C141" s="14" t="s">
        <v>1361</v>
      </c>
      <c r="D141" s="24">
        <v>565</v>
      </c>
      <c r="E141" s="23">
        <v>1</v>
      </c>
      <c r="F141" s="23">
        <v>0</v>
      </c>
      <c r="G141" s="24">
        <v>0</v>
      </c>
      <c r="H141" s="27">
        <v>0</v>
      </c>
      <c r="I141" s="27">
        <v>0</v>
      </c>
      <c r="J141" s="27">
        <v>0</v>
      </c>
      <c r="K141" s="27">
        <v>0</v>
      </c>
      <c r="L141" s="27">
        <v>0</v>
      </c>
      <c r="M141" s="27">
        <v>0</v>
      </c>
      <c r="N141" s="27">
        <v>0</v>
      </c>
      <c r="O141" s="27">
        <v>0</v>
      </c>
      <c r="P141" s="27">
        <v>0</v>
      </c>
      <c r="Q141" s="27">
        <v>0</v>
      </c>
      <c r="R141" s="27">
        <v>0</v>
      </c>
      <c r="S141" s="24">
        <v>0</v>
      </c>
      <c r="T141" s="27">
        <v>0</v>
      </c>
      <c r="U141" s="27">
        <v>0</v>
      </c>
      <c r="V141" s="27">
        <v>0</v>
      </c>
      <c r="W141" s="27">
        <v>0</v>
      </c>
      <c r="X141" s="24">
        <v>0</v>
      </c>
      <c r="Y141" s="27">
        <v>0</v>
      </c>
      <c r="Z141" s="27">
        <v>0</v>
      </c>
      <c r="AA141" s="27">
        <v>0</v>
      </c>
      <c r="AB141" s="27">
        <v>0</v>
      </c>
      <c r="AC141" s="27">
        <v>0</v>
      </c>
      <c r="AD141" s="27">
        <v>0</v>
      </c>
      <c r="AE141" s="27">
        <v>0</v>
      </c>
      <c r="AF141" s="27">
        <v>0</v>
      </c>
      <c r="AG141" s="24">
        <v>0</v>
      </c>
      <c r="AH141" s="27">
        <v>0</v>
      </c>
      <c r="AI141" s="27">
        <v>0</v>
      </c>
      <c r="AJ141" s="27">
        <v>0</v>
      </c>
      <c r="AK141" s="27">
        <v>0</v>
      </c>
      <c r="AL141" s="27">
        <v>0</v>
      </c>
      <c r="AM141" s="27">
        <v>0</v>
      </c>
      <c r="AN141" s="27">
        <v>0</v>
      </c>
      <c r="AO141" s="24">
        <v>0</v>
      </c>
      <c r="AP141" s="27">
        <v>0</v>
      </c>
      <c r="AQ141" s="24">
        <v>0</v>
      </c>
      <c r="AR141" s="23">
        <v>0</v>
      </c>
      <c r="AS141" s="23">
        <v>0</v>
      </c>
      <c r="AT141" s="27">
        <v>0</v>
      </c>
      <c r="AU141" s="27">
        <v>0</v>
      </c>
      <c r="AV141" s="24">
        <v>0</v>
      </c>
      <c r="AW141" s="27">
        <v>0</v>
      </c>
      <c r="AX141" s="27">
        <v>0</v>
      </c>
      <c r="AY141" s="24">
        <v>0</v>
      </c>
    </row>
    <row r="142" spans="1:51">
      <c r="A142" s="18" t="s">
        <v>842</v>
      </c>
      <c r="B142" s="14" t="s">
        <v>916</v>
      </c>
      <c r="C142" s="14" t="s">
        <v>1347</v>
      </c>
      <c r="D142" s="24">
        <v>2090</v>
      </c>
      <c r="E142" s="23">
        <v>0</v>
      </c>
      <c r="F142" s="23">
        <v>0</v>
      </c>
      <c r="G142" s="24">
        <v>0</v>
      </c>
      <c r="H142" s="27">
        <v>0</v>
      </c>
      <c r="I142" s="27">
        <v>0</v>
      </c>
      <c r="J142" s="27">
        <v>0</v>
      </c>
      <c r="K142" s="27">
        <v>0</v>
      </c>
      <c r="L142" s="27">
        <v>0</v>
      </c>
      <c r="M142" s="27">
        <v>0</v>
      </c>
      <c r="N142" s="27">
        <v>0</v>
      </c>
      <c r="O142" s="27">
        <v>0</v>
      </c>
      <c r="P142" s="27">
        <v>0</v>
      </c>
      <c r="Q142" s="27">
        <v>0</v>
      </c>
      <c r="R142" s="27">
        <v>0</v>
      </c>
      <c r="S142" s="24">
        <v>0</v>
      </c>
      <c r="T142" s="27">
        <v>0</v>
      </c>
      <c r="U142" s="27">
        <v>0</v>
      </c>
      <c r="V142" s="27">
        <v>0</v>
      </c>
      <c r="W142" s="27">
        <v>0</v>
      </c>
      <c r="X142" s="24">
        <v>0</v>
      </c>
      <c r="Y142" s="27">
        <v>0</v>
      </c>
      <c r="Z142" s="27">
        <v>0</v>
      </c>
      <c r="AA142" s="27">
        <v>0</v>
      </c>
      <c r="AB142" s="27">
        <v>0</v>
      </c>
      <c r="AC142" s="27">
        <v>0</v>
      </c>
      <c r="AD142" s="27">
        <v>0</v>
      </c>
      <c r="AE142" s="27">
        <v>0</v>
      </c>
      <c r="AF142" s="27">
        <v>0</v>
      </c>
      <c r="AG142" s="24">
        <v>0</v>
      </c>
      <c r="AH142" s="27">
        <v>0</v>
      </c>
      <c r="AI142" s="27">
        <v>0</v>
      </c>
      <c r="AJ142" s="27">
        <v>0</v>
      </c>
      <c r="AK142" s="27">
        <v>0</v>
      </c>
      <c r="AL142" s="27">
        <v>0</v>
      </c>
      <c r="AM142" s="27">
        <v>0</v>
      </c>
      <c r="AN142" s="27">
        <v>0</v>
      </c>
      <c r="AO142" s="24">
        <v>0</v>
      </c>
      <c r="AP142" s="27">
        <v>0</v>
      </c>
      <c r="AQ142" s="24">
        <v>0</v>
      </c>
      <c r="AR142" s="23">
        <v>0</v>
      </c>
      <c r="AS142" s="23">
        <v>0</v>
      </c>
      <c r="AT142" s="27">
        <v>0</v>
      </c>
      <c r="AU142" s="27">
        <v>0</v>
      </c>
      <c r="AV142" s="24">
        <v>0</v>
      </c>
      <c r="AW142" s="27">
        <v>0</v>
      </c>
      <c r="AX142" s="27">
        <v>0</v>
      </c>
      <c r="AY142" s="24">
        <v>0</v>
      </c>
    </row>
    <row r="143" spans="1:51">
      <c r="A143" s="17" t="s">
        <v>426</v>
      </c>
      <c r="B143" s="14" t="s">
        <v>916</v>
      </c>
      <c r="C143" s="14" t="s">
        <v>1262</v>
      </c>
      <c r="D143" s="24">
        <v>1018</v>
      </c>
      <c r="E143" s="23">
        <v>1</v>
      </c>
      <c r="F143" s="23">
        <v>0</v>
      </c>
      <c r="G143" s="24">
        <v>0</v>
      </c>
      <c r="H143" s="27">
        <v>0</v>
      </c>
      <c r="I143" s="27">
        <v>0</v>
      </c>
      <c r="J143" s="27">
        <v>0</v>
      </c>
      <c r="K143" s="27">
        <v>0</v>
      </c>
      <c r="L143" s="27">
        <v>0</v>
      </c>
      <c r="M143" s="27">
        <v>0</v>
      </c>
      <c r="N143" s="27">
        <v>0</v>
      </c>
      <c r="O143" s="27">
        <v>0</v>
      </c>
      <c r="P143" s="27">
        <v>0</v>
      </c>
      <c r="Q143" s="27">
        <v>0</v>
      </c>
      <c r="R143" s="27">
        <v>0</v>
      </c>
      <c r="S143" s="24">
        <v>0</v>
      </c>
      <c r="T143" s="27">
        <v>0</v>
      </c>
      <c r="U143" s="27">
        <v>0</v>
      </c>
      <c r="V143" s="27">
        <v>0</v>
      </c>
      <c r="W143" s="27">
        <v>0</v>
      </c>
      <c r="X143" s="24">
        <v>0</v>
      </c>
      <c r="Y143" s="27">
        <v>0</v>
      </c>
      <c r="Z143" s="27">
        <v>0</v>
      </c>
      <c r="AA143" s="27">
        <v>0</v>
      </c>
      <c r="AB143" s="27">
        <v>0</v>
      </c>
      <c r="AC143" s="27">
        <v>0</v>
      </c>
      <c r="AD143" s="27">
        <v>0</v>
      </c>
      <c r="AE143" s="27">
        <v>0</v>
      </c>
      <c r="AF143" s="27">
        <v>0</v>
      </c>
      <c r="AG143" s="24">
        <v>0</v>
      </c>
      <c r="AH143" s="27">
        <v>0</v>
      </c>
      <c r="AI143" s="27">
        <v>0</v>
      </c>
      <c r="AJ143" s="27">
        <v>0</v>
      </c>
      <c r="AK143" s="27">
        <v>0</v>
      </c>
      <c r="AL143" s="27">
        <v>0</v>
      </c>
      <c r="AM143" s="27">
        <v>0</v>
      </c>
      <c r="AN143" s="27">
        <v>0</v>
      </c>
      <c r="AO143" s="24">
        <v>0</v>
      </c>
      <c r="AP143" s="27">
        <v>0</v>
      </c>
      <c r="AQ143" s="24">
        <v>0</v>
      </c>
      <c r="AR143" s="23">
        <v>0</v>
      </c>
      <c r="AS143" s="23">
        <v>0</v>
      </c>
      <c r="AT143" s="27">
        <v>0</v>
      </c>
      <c r="AU143" s="27">
        <v>0</v>
      </c>
      <c r="AV143" s="24">
        <v>0</v>
      </c>
      <c r="AW143" s="27">
        <v>0</v>
      </c>
      <c r="AX143" s="27">
        <v>0</v>
      </c>
      <c r="AY143" s="24">
        <v>0</v>
      </c>
    </row>
    <row r="144" spans="1:51">
      <c r="A144" s="16" t="s">
        <v>846</v>
      </c>
      <c r="B144" s="16" t="s">
        <v>916</v>
      </c>
      <c r="C144" s="16" t="s">
        <v>1478</v>
      </c>
      <c r="D144" s="26">
        <v>2095</v>
      </c>
      <c r="E144" s="25">
        <v>0</v>
      </c>
      <c r="F144" s="25">
        <v>0</v>
      </c>
      <c r="G144" s="26">
        <v>0</v>
      </c>
      <c r="H144" s="25">
        <v>0</v>
      </c>
      <c r="I144" s="25">
        <v>0</v>
      </c>
      <c r="J144" s="25">
        <v>0</v>
      </c>
      <c r="K144" s="25">
        <v>0</v>
      </c>
      <c r="L144" s="25">
        <v>0</v>
      </c>
      <c r="M144" s="25">
        <v>0</v>
      </c>
      <c r="N144" s="25">
        <v>0</v>
      </c>
      <c r="O144" s="25">
        <v>0</v>
      </c>
      <c r="P144" s="25">
        <v>0</v>
      </c>
      <c r="Q144" s="25">
        <v>0</v>
      </c>
      <c r="R144" s="25">
        <v>0</v>
      </c>
      <c r="S144" s="26">
        <v>0</v>
      </c>
      <c r="T144" s="25">
        <v>0</v>
      </c>
      <c r="U144" s="25">
        <v>0</v>
      </c>
      <c r="V144" s="25">
        <v>0</v>
      </c>
      <c r="W144" s="25">
        <v>0</v>
      </c>
      <c r="X144" s="26">
        <v>0</v>
      </c>
      <c r="Y144" s="25">
        <v>0</v>
      </c>
      <c r="Z144" s="25">
        <v>0</v>
      </c>
      <c r="AA144" s="25">
        <v>0</v>
      </c>
      <c r="AB144" s="25">
        <v>0</v>
      </c>
      <c r="AC144" s="25">
        <v>0</v>
      </c>
      <c r="AD144" s="25">
        <v>0</v>
      </c>
      <c r="AE144" s="25">
        <v>0</v>
      </c>
      <c r="AF144" s="25">
        <v>0</v>
      </c>
      <c r="AG144" s="26">
        <v>0</v>
      </c>
      <c r="AH144" s="25">
        <v>0</v>
      </c>
      <c r="AI144" s="25">
        <v>0</v>
      </c>
      <c r="AJ144" s="25">
        <v>0</v>
      </c>
      <c r="AK144" s="25">
        <v>0</v>
      </c>
      <c r="AL144" s="25">
        <v>0</v>
      </c>
      <c r="AM144" s="25">
        <v>0</v>
      </c>
      <c r="AN144" s="25">
        <v>0</v>
      </c>
      <c r="AO144" s="26">
        <v>0</v>
      </c>
      <c r="AP144" s="25">
        <v>0</v>
      </c>
      <c r="AQ144" s="26">
        <v>0</v>
      </c>
      <c r="AR144" s="25">
        <v>0</v>
      </c>
      <c r="AS144" s="25">
        <v>0</v>
      </c>
      <c r="AT144" s="25">
        <v>0</v>
      </c>
      <c r="AU144" s="25">
        <v>0</v>
      </c>
      <c r="AV144" s="26">
        <v>0</v>
      </c>
      <c r="AW144" s="25">
        <v>0</v>
      </c>
      <c r="AX144" s="25">
        <v>0</v>
      </c>
      <c r="AY144" s="26">
        <v>0</v>
      </c>
    </row>
    <row r="145" spans="1:51">
      <c r="A145" s="18" t="s">
        <v>802</v>
      </c>
      <c r="B145" s="14" t="s">
        <v>1137</v>
      </c>
      <c r="C145" s="14" t="s">
        <v>1174</v>
      </c>
      <c r="D145" s="24">
        <v>2032</v>
      </c>
      <c r="E145" s="23">
        <v>0</v>
      </c>
      <c r="F145" s="23">
        <v>0</v>
      </c>
      <c r="G145" s="24">
        <v>0</v>
      </c>
      <c r="H145" s="27">
        <v>0</v>
      </c>
      <c r="I145" s="27">
        <v>0</v>
      </c>
      <c r="J145" s="27">
        <v>0</v>
      </c>
      <c r="K145" s="27">
        <v>0</v>
      </c>
      <c r="L145" s="27">
        <v>0</v>
      </c>
      <c r="M145" s="27">
        <v>0</v>
      </c>
      <c r="N145" s="27">
        <v>0</v>
      </c>
      <c r="O145" s="27">
        <v>0</v>
      </c>
      <c r="P145" s="27">
        <v>0</v>
      </c>
      <c r="Q145" s="27">
        <v>0</v>
      </c>
      <c r="R145" s="27">
        <v>0</v>
      </c>
      <c r="S145" s="24">
        <v>0</v>
      </c>
      <c r="T145" s="27">
        <v>0</v>
      </c>
      <c r="U145" s="27">
        <v>0</v>
      </c>
      <c r="V145" s="27">
        <v>0</v>
      </c>
      <c r="W145" s="27">
        <v>0</v>
      </c>
      <c r="X145" s="24">
        <v>0</v>
      </c>
      <c r="Y145" s="27">
        <v>0</v>
      </c>
      <c r="Z145" s="27">
        <v>0</v>
      </c>
      <c r="AA145" s="27">
        <v>0</v>
      </c>
      <c r="AB145" s="27">
        <v>0</v>
      </c>
      <c r="AC145" s="27">
        <v>0</v>
      </c>
      <c r="AD145" s="27">
        <v>0</v>
      </c>
      <c r="AE145" s="27">
        <v>0</v>
      </c>
      <c r="AF145" s="27">
        <v>0</v>
      </c>
      <c r="AG145" s="24">
        <v>0</v>
      </c>
      <c r="AH145" s="27">
        <v>0</v>
      </c>
      <c r="AI145" s="27">
        <v>0</v>
      </c>
      <c r="AJ145" s="27">
        <v>0</v>
      </c>
      <c r="AK145" s="27">
        <v>0</v>
      </c>
      <c r="AL145" s="27">
        <v>0</v>
      </c>
      <c r="AM145" s="27">
        <v>0</v>
      </c>
      <c r="AN145" s="27">
        <v>0</v>
      </c>
      <c r="AO145" s="24">
        <v>0</v>
      </c>
      <c r="AP145" s="27">
        <v>0</v>
      </c>
      <c r="AQ145" s="24">
        <v>0</v>
      </c>
      <c r="AR145" s="23">
        <v>0</v>
      </c>
      <c r="AS145" s="23">
        <v>0</v>
      </c>
      <c r="AT145" s="27">
        <v>0</v>
      </c>
      <c r="AU145" s="27">
        <v>0</v>
      </c>
      <c r="AV145" s="24">
        <v>0</v>
      </c>
      <c r="AW145" s="27">
        <v>0</v>
      </c>
      <c r="AX145" s="27">
        <v>0</v>
      </c>
      <c r="AY145" s="24">
        <v>0</v>
      </c>
    </row>
    <row r="146" spans="1:51">
      <c r="A146" s="17" t="s">
        <v>414</v>
      </c>
      <c r="B146" s="14" t="s">
        <v>1137</v>
      </c>
      <c r="C146" s="14" t="s">
        <v>1184</v>
      </c>
      <c r="D146" s="24">
        <v>660</v>
      </c>
      <c r="E146" s="23">
        <v>0</v>
      </c>
      <c r="F146" s="23">
        <v>0</v>
      </c>
      <c r="G146" s="24">
        <v>0</v>
      </c>
      <c r="H146" s="27">
        <v>0</v>
      </c>
      <c r="I146" s="27">
        <v>0</v>
      </c>
      <c r="J146" s="27">
        <v>0</v>
      </c>
      <c r="K146" s="27">
        <v>0</v>
      </c>
      <c r="L146" s="27">
        <v>0</v>
      </c>
      <c r="M146" s="27">
        <v>0</v>
      </c>
      <c r="N146" s="27">
        <v>0</v>
      </c>
      <c r="O146" s="27">
        <v>0</v>
      </c>
      <c r="P146" s="27">
        <v>0</v>
      </c>
      <c r="Q146" s="27">
        <v>0</v>
      </c>
      <c r="R146" s="27">
        <v>0</v>
      </c>
      <c r="S146" s="24">
        <v>0</v>
      </c>
      <c r="T146" s="27">
        <v>0</v>
      </c>
      <c r="U146" s="27">
        <v>0</v>
      </c>
      <c r="V146" s="27">
        <v>0</v>
      </c>
      <c r="W146" s="27">
        <v>0</v>
      </c>
      <c r="X146" s="24">
        <v>0</v>
      </c>
      <c r="Y146" s="27">
        <v>0</v>
      </c>
      <c r="Z146" s="27">
        <v>0</v>
      </c>
      <c r="AA146" s="27">
        <v>0</v>
      </c>
      <c r="AB146" s="27">
        <v>0</v>
      </c>
      <c r="AC146" s="27">
        <v>0</v>
      </c>
      <c r="AD146" s="27">
        <v>0</v>
      </c>
      <c r="AE146" s="27">
        <v>0</v>
      </c>
      <c r="AF146" s="27">
        <v>0</v>
      </c>
      <c r="AG146" s="24">
        <v>0</v>
      </c>
      <c r="AH146" s="27">
        <v>0</v>
      </c>
      <c r="AI146" s="27">
        <v>0</v>
      </c>
      <c r="AJ146" s="27">
        <v>0</v>
      </c>
      <c r="AK146" s="27">
        <v>0</v>
      </c>
      <c r="AL146" s="27">
        <v>0</v>
      </c>
      <c r="AM146" s="27">
        <v>0</v>
      </c>
      <c r="AN146" s="27">
        <v>0</v>
      </c>
      <c r="AO146" s="24">
        <v>0</v>
      </c>
      <c r="AP146" s="27">
        <v>0</v>
      </c>
      <c r="AQ146" s="24">
        <v>0</v>
      </c>
      <c r="AR146" s="23">
        <v>0</v>
      </c>
      <c r="AS146" s="23">
        <v>0</v>
      </c>
      <c r="AT146" s="27">
        <v>0</v>
      </c>
      <c r="AU146" s="27">
        <v>0</v>
      </c>
      <c r="AV146" s="24">
        <v>0</v>
      </c>
      <c r="AW146" s="27">
        <v>0</v>
      </c>
      <c r="AX146" s="27">
        <v>0</v>
      </c>
      <c r="AY146" s="24">
        <v>0</v>
      </c>
    </row>
    <row r="147" spans="1:51">
      <c r="A147" s="17" t="s">
        <v>429</v>
      </c>
      <c r="B147" s="14" t="s">
        <v>1137</v>
      </c>
      <c r="C147" s="14" t="s">
        <v>1239</v>
      </c>
      <c r="D147" s="24">
        <v>476</v>
      </c>
      <c r="E147" s="23">
        <v>0</v>
      </c>
      <c r="F147" s="23">
        <v>0</v>
      </c>
      <c r="G147" s="24">
        <v>0</v>
      </c>
      <c r="H147" s="27">
        <v>0</v>
      </c>
      <c r="I147" s="27">
        <v>0</v>
      </c>
      <c r="J147" s="27">
        <v>0</v>
      </c>
      <c r="K147" s="27">
        <v>0</v>
      </c>
      <c r="L147" s="27">
        <v>0</v>
      </c>
      <c r="M147" s="27">
        <v>0</v>
      </c>
      <c r="N147" s="27">
        <v>0</v>
      </c>
      <c r="O147" s="27">
        <v>0</v>
      </c>
      <c r="P147" s="27">
        <v>0</v>
      </c>
      <c r="Q147" s="27">
        <v>0</v>
      </c>
      <c r="R147" s="27">
        <v>0</v>
      </c>
      <c r="S147" s="24">
        <v>0</v>
      </c>
      <c r="T147" s="27">
        <v>0</v>
      </c>
      <c r="U147" s="27">
        <v>0</v>
      </c>
      <c r="V147" s="27">
        <v>0</v>
      </c>
      <c r="W147" s="27">
        <v>0</v>
      </c>
      <c r="X147" s="24">
        <v>0</v>
      </c>
      <c r="Y147" s="27">
        <v>0</v>
      </c>
      <c r="Z147" s="27">
        <v>0</v>
      </c>
      <c r="AA147" s="27">
        <v>0</v>
      </c>
      <c r="AB147" s="27">
        <v>0</v>
      </c>
      <c r="AC147" s="27">
        <v>0</v>
      </c>
      <c r="AD147" s="27">
        <v>0</v>
      </c>
      <c r="AE147" s="27">
        <v>0</v>
      </c>
      <c r="AF147" s="27">
        <v>0</v>
      </c>
      <c r="AG147" s="24">
        <v>0</v>
      </c>
      <c r="AH147" s="27">
        <v>0</v>
      </c>
      <c r="AI147" s="27">
        <v>0</v>
      </c>
      <c r="AJ147" s="27">
        <v>0</v>
      </c>
      <c r="AK147" s="27">
        <v>0</v>
      </c>
      <c r="AL147" s="27">
        <v>0</v>
      </c>
      <c r="AM147" s="27">
        <v>0</v>
      </c>
      <c r="AN147" s="27">
        <v>0</v>
      </c>
      <c r="AO147" s="24">
        <v>0</v>
      </c>
      <c r="AP147" s="27">
        <v>0</v>
      </c>
      <c r="AQ147" s="24">
        <v>0</v>
      </c>
      <c r="AR147" s="23">
        <v>0</v>
      </c>
      <c r="AS147" s="23">
        <v>0</v>
      </c>
      <c r="AT147" s="27">
        <v>0</v>
      </c>
      <c r="AU147" s="27">
        <v>0</v>
      </c>
      <c r="AV147" s="24">
        <v>0</v>
      </c>
      <c r="AW147" s="27">
        <v>0</v>
      </c>
      <c r="AX147" s="27">
        <v>0</v>
      </c>
      <c r="AY147" s="24">
        <v>0</v>
      </c>
    </row>
    <row r="148" spans="1:51">
      <c r="A148" s="17" t="s">
        <v>660</v>
      </c>
      <c r="B148" s="14" t="s">
        <v>1137</v>
      </c>
      <c r="C148" s="14" t="s">
        <v>1184</v>
      </c>
      <c r="D148" s="24">
        <v>1089</v>
      </c>
      <c r="E148" s="23">
        <v>5</v>
      </c>
      <c r="F148" s="23">
        <v>25</v>
      </c>
      <c r="G148" s="24">
        <v>0</v>
      </c>
      <c r="H148" s="27">
        <v>0</v>
      </c>
      <c r="I148" s="27">
        <v>0</v>
      </c>
      <c r="J148" s="27">
        <v>0</v>
      </c>
      <c r="K148" s="27">
        <v>0</v>
      </c>
      <c r="L148" s="27">
        <v>0</v>
      </c>
      <c r="M148" s="27">
        <v>0</v>
      </c>
      <c r="N148" s="27">
        <v>0</v>
      </c>
      <c r="O148" s="27">
        <v>0</v>
      </c>
      <c r="P148" s="27">
        <v>0</v>
      </c>
      <c r="Q148" s="27">
        <v>0</v>
      </c>
      <c r="R148" s="27">
        <v>0</v>
      </c>
      <c r="S148" s="24">
        <v>0</v>
      </c>
      <c r="T148" s="27">
        <v>0</v>
      </c>
      <c r="U148" s="27">
        <v>0</v>
      </c>
      <c r="V148" s="27">
        <v>0</v>
      </c>
      <c r="W148" s="27">
        <v>0</v>
      </c>
      <c r="X148" s="24">
        <v>0</v>
      </c>
      <c r="Y148" s="27">
        <v>1</v>
      </c>
      <c r="Z148" s="27">
        <v>1</v>
      </c>
      <c r="AA148" s="27">
        <v>0</v>
      </c>
      <c r="AB148" s="27">
        <v>0</v>
      </c>
      <c r="AC148" s="27">
        <v>0</v>
      </c>
      <c r="AD148" s="27">
        <v>0</v>
      </c>
      <c r="AE148" s="27">
        <v>0</v>
      </c>
      <c r="AF148" s="27">
        <v>0</v>
      </c>
      <c r="AG148" s="24">
        <v>0</v>
      </c>
      <c r="AH148" s="27">
        <v>0</v>
      </c>
      <c r="AI148" s="27">
        <v>0</v>
      </c>
      <c r="AJ148" s="27">
        <v>0</v>
      </c>
      <c r="AK148" s="27">
        <v>0</v>
      </c>
      <c r="AL148" s="27">
        <v>0</v>
      </c>
      <c r="AM148" s="27">
        <v>0</v>
      </c>
      <c r="AN148" s="27">
        <v>1</v>
      </c>
      <c r="AO148" s="24">
        <v>0</v>
      </c>
      <c r="AP148" s="27">
        <v>0</v>
      </c>
      <c r="AQ148" s="24">
        <v>1</v>
      </c>
      <c r="AR148" s="23">
        <v>0</v>
      </c>
      <c r="AS148" s="23">
        <v>0</v>
      </c>
      <c r="AT148" s="27">
        <v>0</v>
      </c>
      <c r="AU148" s="27">
        <v>0</v>
      </c>
      <c r="AV148" s="24">
        <v>0</v>
      </c>
      <c r="AW148" s="27">
        <v>0</v>
      </c>
      <c r="AX148" s="27">
        <v>0</v>
      </c>
      <c r="AY148" s="24">
        <v>1</v>
      </c>
    </row>
    <row r="149" spans="1:51">
      <c r="A149" s="17" t="s">
        <v>241</v>
      </c>
      <c r="B149" s="14" t="s">
        <v>1137</v>
      </c>
      <c r="C149" s="14" t="s">
        <v>1136</v>
      </c>
      <c r="D149" s="24">
        <v>26</v>
      </c>
      <c r="E149" s="23">
        <v>2</v>
      </c>
      <c r="F149" s="23">
        <v>5</v>
      </c>
      <c r="G149" s="24">
        <v>0</v>
      </c>
      <c r="H149" s="27">
        <v>0</v>
      </c>
      <c r="I149" s="27">
        <v>0</v>
      </c>
      <c r="J149" s="27">
        <v>0</v>
      </c>
      <c r="K149" s="27">
        <v>0</v>
      </c>
      <c r="L149" s="27">
        <v>0</v>
      </c>
      <c r="M149" s="27">
        <v>0</v>
      </c>
      <c r="N149" s="27">
        <v>0</v>
      </c>
      <c r="O149" s="27">
        <v>0</v>
      </c>
      <c r="P149" s="27">
        <v>0</v>
      </c>
      <c r="Q149" s="27">
        <v>0</v>
      </c>
      <c r="R149" s="27">
        <v>0</v>
      </c>
      <c r="S149" s="24">
        <v>0</v>
      </c>
      <c r="T149" s="27">
        <v>0</v>
      </c>
      <c r="U149" s="27">
        <v>0</v>
      </c>
      <c r="V149" s="27">
        <v>0</v>
      </c>
      <c r="W149" s="27">
        <v>0</v>
      </c>
      <c r="X149" s="24">
        <v>0</v>
      </c>
      <c r="Y149" s="27">
        <v>0</v>
      </c>
      <c r="Z149" s="27">
        <v>0</v>
      </c>
      <c r="AA149" s="27">
        <v>0</v>
      </c>
      <c r="AB149" s="27">
        <v>0</v>
      </c>
      <c r="AC149" s="27">
        <v>0</v>
      </c>
      <c r="AD149" s="27">
        <v>0</v>
      </c>
      <c r="AE149" s="27">
        <v>0</v>
      </c>
      <c r="AF149" s="27">
        <v>0</v>
      </c>
      <c r="AG149" s="24">
        <v>0</v>
      </c>
      <c r="AH149" s="27">
        <v>0</v>
      </c>
      <c r="AI149" s="27">
        <v>0</v>
      </c>
      <c r="AJ149" s="27">
        <v>0</v>
      </c>
      <c r="AK149" s="27">
        <v>0</v>
      </c>
      <c r="AL149" s="27">
        <v>0</v>
      </c>
      <c r="AM149" s="27">
        <v>0</v>
      </c>
      <c r="AN149" s="27">
        <v>0</v>
      </c>
      <c r="AO149" s="24">
        <v>0</v>
      </c>
      <c r="AP149" s="27">
        <v>0</v>
      </c>
      <c r="AQ149" s="24">
        <v>1</v>
      </c>
      <c r="AR149" s="23">
        <v>0</v>
      </c>
      <c r="AS149" s="23">
        <v>0</v>
      </c>
      <c r="AT149" s="27">
        <v>0</v>
      </c>
      <c r="AU149" s="27">
        <v>0</v>
      </c>
      <c r="AV149" s="24">
        <v>0</v>
      </c>
      <c r="AW149" s="27">
        <v>0</v>
      </c>
      <c r="AX149" s="27">
        <v>0</v>
      </c>
      <c r="AY149" s="24">
        <v>1</v>
      </c>
    </row>
    <row r="150" spans="1:51">
      <c r="A150" s="17" t="s">
        <v>321</v>
      </c>
      <c r="B150" s="14" t="s">
        <v>1137</v>
      </c>
      <c r="C150" s="14" t="s">
        <v>1197</v>
      </c>
      <c r="D150" s="24">
        <v>717</v>
      </c>
      <c r="E150" s="23">
        <v>0</v>
      </c>
      <c r="F150" s="23">
        <v>0</v>
      </c>
      <c r="G150" s="24">
        <v>0</v>
      </c>
      <c r="H150" s="27">
        <v>0</v>
      </c>
      <c r="I150" s="27">
        <v>0</v>
      </c>
      <c r="J150" s="27">
        <v>0</v>
      </c>
      <c r="K150" s="27">
        <v>0</v>
      </c>
      <c r="L150" s="27">
        <v>0</v>
      </c>
      <c r="M150" s="27">
        <v>0</v>
      </c>
      <c r="N150" s="27">
        <v>0</v>
      </c>
      <c r="O150" s="27">
        <v>0</v>
      </c>
      <c r="P150" s="27">
        <v>0</v>
      </c>
      <c r="Q150" s="27">
        <v>0</v>
      </c>
      <c r="R150" s="27">
        <v>0</v>
      </c>
      <c r="S150" s="24">
        <v>0</v>
      </c>
      <c r="T150" s="27">
        <v>0</v>
      </c>
      <c r="U150" s="27">
        <v>0</v>
      </c>
      <c r="V150" s="27">
        <v>0</v>
      </c>
      <c r="W150" s="27">
        <v>0</v>
      </c>
      <c r="X150" s="24">
        <v>0</v>
      </c>
      <c r="Y150" s="27">
        <v>0</v>
      </c>
      <c r="Z150" s="27">
        <v>0</v>
      </c>
      <c r="AA150" s="27">
        <v>0</v>
      </c>
      <c r="AB150" s="27">
        <v>0</v>
      </c>
      <c r="AC150" s="27">
        <v>0</v>
      </c>
      <c r="AD150" s="27">
        <v>0</v>
      </c>
      <c r="AE150" s="27">
        <v>0</v>
      </c>
      <c r="AF150" s="27">
        <v>0</v>
      </c>
      <c r="AG150" s="24">
        <v>0</v>
      </c>
      <c r="AH150" s="27">
        <v>0</v>
      </c>
      <c r="AI150" s="27">
        <v>0</v>
      </c>
      <c r="AJ150" s="27">
        <v>0</v>
      </c>
      <c r="AK150" s="27">
        <v>0</v>
      </c>
      <c r="AL150" s="27">
        <v>0</v>
      </c>
      <c r="AM150" s="27">
        <v>0</v>
      </c>
      <c r="AN150" s="27">
        <v>0</v>
      </c>
      <c r="AO150" s="24">
        <v>0</v>
      </c>
      <c r="AP150" s="27">
        <v>0</v>
      </c>
      <c r="AQ150" s="24">
        <v>0</v>
      </c>
      <c r="AR150" s="23">
        <v>0</v>
      </c>
      <c r="AS150" s="23">
        <v>0</v>
      </c>
      <c r="AT150" s="27">
        <v>0</v>
      </c>
      <c r="AU150" s="27">
        <v>0</v>
      </c>
      <c r="AV150" s="24">
        <v>0</v>
      </c>
      <c r="AW150" s="27">
        <v>0</v>
      </c>
      <c r="AX150" s="27">
        <v>0</v>
      </c>
      <c r="AY150" s="24">
        <v>0</v>
      </c>
    </row>
    <row r="151" spans="1:51">
      <c r="A151" s="16" t="s">
        <v>804</v>
      </c>
      <c r="B151" s="16" t="s">
        <v>1137</v>
      </c>
      <c r="C151" s="16" t="s">
        <v>1197</v>
      </c>
      <c r="D151" s="26">
        <v>2036</v>
      </c>
      <c r="E151" s="25">
        <v>0</v>
      </c>
      <c r="F151" s="25">
        <v>0</v>
      </c>
      <c r="G151" s="26">
        <v>0</v>
      </c>
      <c r="H151" s="25">
        <v>0</v>
      </c>
      <c r="I151" s="25">
        <v>0</v>
      </c>
      <c r="J151" s="25">
        <v>0</v>
      </c>
      <c r="K151" s="25">
        <v>0</v>
      </c>
      <c r="L151" s="25">
        <v>0</v>
      </c>
      <c r="M151" s="25">
        <v>0</v>
      </c>
      <c r="N151" s="25">
        <v>0</v>
      </c>
      <c r="O151" s="25">
        <v>0</v>
      </c>
      <c r="P151" s="25">
        <v>0</v>
      </c>
      <c r="Q151" s="25">
        <v>0</v>
      </c>
      <c r="R151" s="25">
        <v>0</v>
      </c>
      <c r="S151" s="26">
        <v>0</v>
      </c>
      <c r="T151" s="25">
        <v>0</v>
      </c>
      <c r="U151" s="25">
        <v>0</v>
      </c>
      <c r="V151" s="25">
        <v>0</v>
      </c>
      <c r="W151" s="25">
        <v>0</v>
      </c>
      <c r="X151" s="26">
        <v>0</v>
      </c>
      <c r="Y151" s="25">
        <v>0</v>
      </c>
      <c r="Z151" s="25">
        <v>0</v>
      </c>
      <c r="AA151" s="25">
        <v>0</v>
      </c>
      <c r="AB151" s="25">
        <v>0</v>
      </c>
      <c r="AC151" s="25">
        <v>0</v>
      </c>
      <c r="AD151" s="25">
        <v>0</v>
      </c>
      <c r="AE151" s="25">
        <v>0</v>
      </c>
      <c r="AF151" s="25">
        <v>0</v>
      </c>
      <c r="AG151" s="26">
        <v>0</v>
      </c>
      <c r="AH151" s="25">
        <v>0</v>
      </c>
      <c r="AI151" s="25">
        <v>0</v>
      </c>
      <c r="AJ151" s="25">
        <v>0</v>
      </c>
      <c r="AK151" s="25">
        <v>0</v>
      </c>
      <c r="AL151" s="25">
        <v>0</v>
      </c>
      <c r="AM151" s="25">
        <v>0</v>
      </c>
      <c r="AN151" s="25">
        <v>0</v>
      </c>
      <c r="AO151" s="26">
        <v>0</v>
      </c>
      <c r="AP151" s="25">
        <v>0</v>
      </c>
      <c r="AQ151" s="26">
        <v>0</v>
      </c>
      <c r="AR151" s="25">
        <v>0</v>
      </c>
      <c r="AS151" s="25">
        <v>0</v>
      </c>
      <c r="AT151" s="25">
        <v>0</v>
      </c>
      <c r="AU151" s="25">
        <v>0</v>
      </c>
      <c r="AV151" s="26">
        <v>0</v>
      </c>
      <c r="AW151" s="25">
        <v>0</v>
      </c>
      <c r="AX151" s="25">
        <v>0</v>
      </c>
      <c r="AY151" s="26">
        <v>0</v>
      </c>
    </row>
    <row r="152" spans="1:51">
      <c r="A152" s="17" t="s">
        <v>7</v>
      </c>
      <c r="B152" s="14" t="s">
        <v>907</v>
      </c>
      <c r="C152" s="14" t="s">
        <v>906</v>
      </c>
      <c r="D152" s="24">
        <v>39</v>
      </c>
      <c r="E152" s="23">
        <v>0</v>
      </c>
      <c r="F152" s="23">
        <v>0</v>
      </c>
      <c r="G152" s="24">
        <v>0</v>
      </c>
      <c r="H152" s="27">
        <v>0</v>
      </c>
      <c r="I152" s="27">
        <v>0</v>
      </c>
      <c r="J152" s="27">
        <v>0</v>
      </c>
      <c r="K152" s="27">
        <v>0</v>
      </c>
      <c r="L152" s="27">
        <v>0</v>
      </c>
      <c r="M152" s="27">
        <v>0</v>
      </c>
      <c r="N152" s="27">
        <v>0</v>
      </c>
      <c r="O152" s="27">
        <v>0</v>
      </c>
      <c r="P152" s="27">
        <v>0</v>
      </c>
      <c r="Q152" s="27">
        <v>0</v>
      </c>
      <c r="R152" s="27">
        <v>0</v>
      </c>
      <c r="S152" s="24">
        <v>0</v>
      </c>
      <c r="T152" s="27">
        <v>0</v>
      </c>
      <c r="U152" s="27">
        <v>0</v>
      </c>
      <c r="V152" s="27">
        <v>0</v>
      </c>
      <c r="W152" s="27">
        <v>0</v>
      </c>
      <c r="X152" s="24">
        <v>0</v>
      </c>
      <c r="Y152" s="27">
        <v>0</v>
      </c>
      <c r="Z152" s="27">
        <v>0</v>
      </c>
      <c r="AA152" s="27">
        <v>0</v>
      </c>
      <c r="AB152" s="27">
        <v>0</v>
      </c>
      <c r="AC152" s="27">
        <v>0</v>
      </c>
      <c r="AD152" s="27">
        <v>0</v>
      </c>
      <c r="AE152" s="27">
        <v>0</v>
      </c>
      <c r="AF152" s="27">
        <v>0</v>
      </c>
      <c r="AG152" s="24">
        <v>0</v>
      </c>
      <c r="AH152" s="27">
        <v>0</v>
      </c>
      <c r="AI152" s="27">
        <v>0</v>
      </c>
      <c r="AJ152" s="27">
        <v>0</v>
      </c>
      <c r="AK152" s="27">
        <v>0</v>
      </c>
      <c r="AL152" s="27">
        <v>0</v>
      </c>
      <c r="AM152" s="27">
        <v>0</v>
      </c>
      <c r="AN152" s="27">
        <v>0</v>
      </c>
      <c r="AO152" s="24">
        <v>0</v>
      </c>
      <c r="AP152" s="27">
        <v>0</v>
      </c>
      <c r="AQ152" s="24">
        <v>0</v>
      </c>
      <c r="AR152" s="23">
        <v>0</v>
      </c>
      <c r="AS152" s="23">
        <v>0</v>
      </c>
      <c r="AT152" s="27">
        <v>0</v>
      </c>
      <c r="AU152" s="27">
        <v>0</v>
      </c>
      <c r="AV152" s="24">
        <v>0</v>
      </c>
      <c r="AW152" s="27">
        <v>0</v>
      </c>
      <c r="AX152" s="27">
        <v>0</v>
      </c>
      <c r="AY152" s="24">
        <v>0</v>
      </c>
    </row>
    <row r="153" spans="1:51">
      <c r="A153" s="17" t="s">
        <v>164</v>
      </c>
      <c r="B153" s="14" t="s">
        <v>907</v>
      </c>
      <c r="C153" s="14" t="s">
        <v>1074</v>
      </c>
      <c r="D153" s="24">
        <v>353</v>
      </c>
      <c r="E153" s="23">
        <v>0</v>
      </c>
      <c r="F153" s="23">
        <v>0</v>
      </c>
      <c r="G153" s="24">
        <v>0</v>
      </c>
      <c r="H153" s="27">
        <v>0</v>
      </c>
      <c r="I153" s="27">
        <v>0</v>
      </c>
      <c r="J153" s="27">
        <v>0</v>
      </c>
      <c r="K153" s="27">
        <v>0</v>
      </c>
      <c r="L153" s="27">
        <v>0</v>
      </c>
      <c r="M153" s="27">
        <v>0</v>
      </c>
      <c r="N153" s="27">
        <v>0</v>
      </c>
      <c r="O153" s="27">
        <v>0</v>
      </c>
      <c r="P153" s="27">
        <v>0</v>
      </c>
      <c r="Q153" s="27">
        <v>0</v>
      </c>
      <c r="R153" s="27">
        <v>0</v>
      </c>
      <c r="S153" s="24">
        <v>0</v>
      </c>
      <c r="T153" s="27">
        <v>0</v>
      </c>
      <c r="U153" s="27">
        <v>0</v>
      </c>
      <c r="V153" s="27">
        <v>0</v>
      </c>
      <c r="W153" s="27">
        <v>0</v>
      </c>
      <c r="X153" s="24">
        <v>0</v>
      </c>
      <c r="Y153" s="27">
        <v>0</v>
      </c>
      <c r="Z153" s="27">
        <v>0</v>
      </c>
      <c r="AA153" s="27">
        <v>0</v>
      </c>
      <c r="AB153" s="27">
        <v>0</v>
      </c>
      <c r="AC153" s="27">
        <v>0</v>
      </c>
      <c r="AD153" s="27">
        <v>0</v>
      </c>
      <c r="AE153" s="27">
        <v>0</v>
      </c>
      <c r="AF153" s="27">
        <v>0</v>
      </c>
      <c r="AG153" s="24">
        <v>0</v>
      </c>
      <c r="AH153" s="27">
        <v>0</v>
      </c>
      <c r="AI153" s="27">
        <v>0</v>
      </c>
      <c r="AJ153" s="27">
        <v>0</v>
      </c>
      <c r="AK153" s="27">
        <v>0</v>
      </c>
      <c r="AL153" s="27">
        <v>0</v>
      </c>
      <c r="AM153" s="27">
        <v>0</v>
      </c>
      <c r="AN153" s="27">
        <v>0</v>
      </c>
      <c r="AO153" s="24">
        <v>0</v>
      </c>
      <c r="AP153" s="27">
        <v>0</v>
      </c>
      <c r="AQ153" s="24">
        <v>0</v>
      </c>
      <c r="AR153" s="23">
        <v>0</v>
      </c>
      <c r="AS153" s="23">
        <v>0</v>
      </c>
      <c r="AT153" s="27">
        <v>0</v>
      </c>
      <c r="AU153" s="27">
        <v>0</v>
      </c>
      <c r="AV153" s="24">
        <v>0</v>
      </c>
      <c r="AW153" s="27">
        <v>0</v>
      </c>
      <c r="AX153" s="27">
        <v>0</v>
      </c>
      <c r="AY153" s="24">
        <v>0</v>
      </c>
    </row>
    <row r="154" spans="1:51">
      <c r="A154" s="17" t="s">
        <v>267</v>
      </c>
      <c r="B154" s="14" t="s">
        <v>907</v>
      </c>
      <c r="C154" s="14" t="s">
        <v>906</v>
      </c>
      <c r="D154" s="24">
        <v>419</v>
      </c>
      <c r="E154" s="23">
        <v>3</v>
      </c>
      <c r="F154" s="23">
        <v>1</v>
      </c>
      <c r="G154" s="24">
        <v>0</v>
      </c>
      <c r="H154" s="27">
        <v>0</v>
      </c>
      <c r="I154" s="27">
        <v>1</v>
      </c>
      <c r="J154" s="27">
        <v>0</v>
      </c>
      <c r="K154" s="27">
        <v>0</v>
      </c>
      <c r="L154" s="27">
        <v>0</v>
      </c>
      <c r="M154" s="27">
        <v>0</v>
      </c>
      <c r="N154" s="27">
        <v>0</v>
      </c>
      <c r="O154" s="27">
        <v>0</v>
      </c>
      <c r="P154" s="27">
        <v>0</v>
      </c>
      <c r="Q154" s="27">
        <v>0</v>
      </c>
      <c r="R154" s="27">
        <v>0</v>
      </c>
      <c r="S154" s="24">
        <v>0</v>
      </c>
      <c r="T154" s="27">
        <v>0</v>
      </c>
      <c r="U154" s="27">
        <v>0</v>
      </c>
      <c r="V154" s="27">
        <v>0</v>
      </c>
      <c r="W154" s="27">
        <v>0</v>
      </c>
      <c r="X154" s="24">
        <v>0</v>
      </c>
      <c r="Y154" s="27">
        <v>0</v>
      </c>
      <c r="Z154" s="27">
        <v>0</v>
      </c>
      <c r="AA154" s="27">
        <v>0</v>
      </c>
      <c r="AB154" s="27">
        <v>0</v>
      </c>
      <c r="AC154" s="27">
        <v>0</v>
      </c>
      <c r="AD154" s="27">
        <v>0</v>
      </c>
      <c r="AE154" s="27">
        <v>0</v>
      </c>
      <c r="AF154" s="27">
        <v>0</v>
      </c>
      <c r="AG154" s="24">
        <v>0</v>
      </c>
      <c r="AH154" s="27">
        <v>0</v>
      </c>
      <c r="AI154" s="27">
        <v>0</v>
      </c>
      <c r="AJ154" s="27">
        <v>0</v>
      </c>
      <c r="AK154" s="27">
        <v>0</v>
      </c>
      <c r="AL154" s="27">
        <v>0</v>
      </c>
      <c r="AM154" s="27">
        <v>0</v>
      </c>
      <c r="AN154" s="27">
        <v>0</v>
      </c>
      <c r="AO154" s="24">
        <v>0</v>
      </c>
      <c r="AP154" s="27">
        <v>0</v>
      </c>
      <c r="AQ154" s="24">
        <v>1</v>
      </c>
      <c r="AR154" s="23">
        <v>0</v>
      </c>
      <c r="AS154" s="23">
        <v>0</v>
      </c>
      <c r="AT154" s="27">
        <v>0</v>
      </c>
      <c r="AU154" s="27">
        <v>0</v>
      </c>
      <c r="AV154" s="24">
        <v>0</v>
      </c>
      <c r="AW154" s="27">
        <v>0</v>
      </c>
      <c r="AX154" s="27">
        <v>0</v>
      </c>
      <c r="AY154" s="24">
        <v>0</v>
      </c>
    </row>
    <row r="155" spans="1:51">
      <c r="A155" s="17" t="s">
        <v>539</v>
      </c>
      <c r="B155" s="14" t="s">
        <v>907</v>
      </c>
      <c r="C155" s="14" t="s">
        <v>906</v>
      </c>
      <c r="D155" s="24">
        <v>1</v>
      </c>
      <c r="E155" s="23">
        <v>11</v>
      </c>
      <c r="F155" s="23">
        <v>7</v>
      </c>
      <c r="G155" s="24">
        <v>0</v>
      </c>
      <c r="H155" s="27">
        <v>0</v>
      </c>
      <c r="I155" s="27">
        <v>0</v>
      </c>
      <c r="J155" s="27">
        <v>0</v>
      </c>
      <c r="K155" s="27">
        <v>0</v>
      </c>
      <c r="L155" s="27">
        <v>0</v>
      </c>
      <c r="M155" s="27">
        <v>0</v>
      </c>
      <c r="N155" s="27">
        <v>0</v>
      </c>
      <c r="O155" s="27">
        <v>0</v>
      </c>
      <c r="P155" s="27">
        <v>0</v>
      </c>
      <c r="Q155" s="27">
        <v>0</v>
      </c>
      <c r="R155" s="27">
        <v>0</v>
      </c>
      <c r="S155" s="24">
        <v>0</v>
      </c>
      <c r="T155" s="27">
        <v>0</v>
      </c>
      <c r="U155" s="27">
        <v>0</v>
      </c>
      <c r="V155" s="27">
        <v>0</v>
      </c>
      <c r="W155" s="27">
        <v>0</v>
      </c>
      <c r="X155" s="24">
        <v>0</v>
      </c>
      <c r="Y155" s="27">
        <v>0</v>
      </c>
      <c r="Z155" s="27">
        <v>1</v>
      </c>
      <c r="AA155" s="27">
        <v>0</v>
      </c>
      <c r="AB155" s="27">
        <v>0</v>
      </c>
      <c r="AC155" s="27">
        <v>0</v>
      </c>
      <c r="AD155" s="27">
        <v>0</v>
      </c>
      <c r="AE155" s="27">
        <v>0</v>
      </c>
      <c r="AF155" s="27">
        <v>0</v>
      </c>
      <c r="AG155" s="24">
        <v>0</v>
      </c>
      <c r="AH155" s="27">
        <v>1</v>
      </c>
      <c r="AI155" s="27">
        <v>0</v>
      </c>
      <c r="AJ155" s="27">
        <v>0</v>
      </c>
      <c r="AK155" s="27">
        <v>0</v>
      </c>
      <c r="AL155" s="27">
        <v>0</v>
      </c>
      <c r="AM155" s="27">
        <v>0</v>
      </c>
      <c r="AN155" s="27">
        <v>0</v>
      </c>
      <c r="AO155" s="24">
        <v>1</v>
      </c>
      <c r="AP155" s="27">
        <v>0</v>
      </c>
      <c r="AQ155" s="24">
        <v>1</v>
      </c>
      <c r="AR155" s="23">
        <v>0</v>
      </c>
      <c r="AS155" s="23">
        <v>0</v>
      </c>
      <c r="AT155" s="27">
        <v>0</v>
      </c>
      <c r="AU155" s="27">
        <v>0</v>
      </c>
      <c r="AV155" s="24">
        <v>0</v>
      </c>
      <c r="AW155" s="27">
        <v>0</v>
      </c>
      <c r="AX155" s="27">
        <v>0</v>
      </c>
      <c r="AY155" s="24">
        <v>0</v>
      </c>
    </row>
    <row r="156" spans="1:51">
      <c r="A156" s="17" t="s">
        <v>642</v>
      </c>
      <c r="B156" s="14" t="s">
        <v>907</v>
      </c>
      <c r="C156" s="14" t="s">
        <v>1010</v>
      </c>
      <c r="D156" s="24">
        <v>1150</v>
      </c>
      <c r="E156" s="23">
        <v>8</v>
      </c>
      <c r="F156" s="23">
        <v>4</v>
      </c>
      <c r="G156" s="24">
        <v>1</v>
      </c>
      <c r="H156" s="27">
        <v>1</v>
      </c>
      <c r="I156" s="27">
        <v>0</v>
      </c>
      <c r="J156" s="27">
        <v>0</v>
      </c>
      <c r="K156" s="27">
        <v>0</v>
      </c>
      <c r="L156" s="27">
        <v>0</v>
      </c>
      <c r="M156" s="27">
        <v>0</v>
      </c>
      <c r="N156" s="27">
        <v>0</v>
      </c>
      <c r="O156" s="27">
        <v>0</v>
      </c>
      <c r="P156" s="27">
        <v>0</v>
      </c>
      <c r="Q156" s="27">
        <v>0</v>
      </c>
      <c r="R156" s="27">
        <v>0</v>
      </c>
      <c r="S156" s="24">
        <v>0</v>
      </c>
      <c r="T156" s="27">
        <v>0</v>
      </c>
      <c r="U156" s="27">
        <v>0</v>
      </c>
      <c r="V156" s="27">
        <v>0</v>
      </c>
      <c r="W156" s="27">
        <v>0</v>
      </c>
      <c r="X156" s="24">
        <v>0</v>
      </c>
      <c r="Y156" s="27">
        <v>0</v>
      </c>
      <c r="Z156" s="27">
        <v>1</v>
      </c>
      <c r="AA156" s="27">
        <v>0</v>
      </c>
      <c r="AB156" s="27">
        <v>0</v>
      </c>
      <c r="AC156" s="27">
        <v>0</v>
      </c>
      <c r="AD156" s="27">
        <v>0</v>
      </c>
      <c r="AE156" s="27">
        <v>0</v>
      </c>
      <c r="AF156" s="27">
        <v>0</v>
      </c>
      <c r="AG156" s="24">
        <v>0</v>
      </c>
      <c r="AH156" s="27">
        <v>0</v>
      </c>
      <c r="AI156" s="27">
        <v>0</v>
      </c>
      <c r="AJ156" s="27">
        <v>0</v>
      </c>
      <c r="AK156" s="27">
        <v>0</v>
      </c>
      <c r="AL156" s="27">
        <v>0</v>
      </c>
      <c r="AM156" s="27">
        <v>0</v>
      </c>
      <c r="AN156" s="27">
        <v>0</v>
      </c>
      <c r="AO156" s="24">
        <v>1</v>
      </c>
      <c r="AP156" s="27">
        <v>0</v>
      </c>
      <c r="AQ156" s="24">
        <v>1</v>
      </c>
      <c r="AR156" s="23">
        <v>0</v>
      </c>
      <c r="AS156" s="23">
        <v>0</v>
      </c>
      <c r="AT156" s="27">
        <v>0</v>
      </c>
      <c r="AU156" s="27">
        <v>0</v>
      </c>
      <c r="AV156" s="24">
        <v>0</v>
      </c>
      <c r="AW156" s="27">
        <v>0</v>
      </c>
      <c r="AX156" s="27">
        <v>0</v>
      </c>
      <c r="AY156" s="24">
        <v>0</v>
      </c>
    </row>
    <row r="157" spans="1:51">
      <c r="A157" s="18" t="s">
        <v>805</v>
      </c>
      <c r="B157" s="14" t="s">
        <v>907</v>
      </c>
      <c r="C157" s="14" t="s">
        <v>1457</v>
      </c>
      <c r="D157" s="24">
        <v>2037</v>
      </c>
      <c r="E157" s="23">
        <v>0</v>
      </c>
      <c r="F157" s="23">
        <v>0</v>
      </c>
      <c r="G157" s="24">
        <v>0</v>
      </c>
      <c r="H157" s="27">
        <v>0</v>
      </c>
      <c r="I157" s="27">
        <v>0</v>
      </c>
      <c r="J157" s="27">
        <v>0</v>
      </c>
      <c r="K157" s="27">
        <v>0</v>
      </c>
      <c r="L157" s="27">
        <v>0</v>
      </c>
      <c r="M157" s="27">
        <v>0</v>
      </c>
      <c r="N157" s="27">
        <v>0</v>
      </c>
      <c r="O157" s="27">
        <v>0</v>
      </c>
      <c r="P157" s="27">
        <v>0</v>
      </c>
      <c r="Q157" s="27">
        <v>0</v>
      </c>
      <c r="R157" s="27">
        <v>0</v>
      </c>
      <c r="S157" s="24">
        <v>0</v>
      </c>
      <c r="T157" s="27">
        <v>0</v>
      </c>
      <c r="U157" s="27">
        <v>0</v>
      </c>
      <c r="V157" s="27">
        <v>0</v>
      </c>
      <c r="W157" s="27">
        <v>0</v>
      </c>
      <c r="X157" s="24">
        <v>0</v>
      </c>
      <c r="Y157" s="27">
        <v>0</v>
      </c>
      <c r="Z157" s="27">
        <v>0</v>
      </c>
      <c r="AA157" s="27">
        <v>0</v>
      </c>
      <c r="AB157" s="27">
        <v>0</v>
      </c>
      <c r="AC157" s="27">
        <v>0</v>
      </c>
      <c r="AD157" s="27">
        <v>0</v>
      </c>
      <c r="AE157" s="27">
        <v>0</v>
      </c>
      <c r="AF157" s="27">
        <v>0</v>
      </c>
      <c r="AG157" s="24">
        <v>0</v>
      </c>
      <c r="AH157" s="27">
        <v>0</v>
      </c>
      <c r="AI157" s="27">
        <v>0</v>
      </c>
      <c r="AJ157" s="27">
        <v>0</v>
      </c>
      <c r="AK157" s="27">
        <v>0</v>
      </c>
      <c r="AL157" s="27">
        <v>0</v>
      </c>
      <c r="AM157" s="27">
        <v>0</v>
      </c>
      <c r="AN157" s="27">
        <v>0</v>
      </c>
      <c r="AO157" s="24">
        <v>0</v>
      </c>
      <c r="AP157" s="27">
        <v>0</v>
      </c>
      <c r="AQ157" s="24">
        <v>0</v>
      </c>
      <c r="AR157" s="23">
        <v>0</v>
      </c>
      <c r="AS157" s="23">
        <v>0</v>
      </c>
      <c r="AT157" s="27">
        <v>0</v>
      </c>
      <c r="AU157" s="27">
        <v>0</v>
      </c>
      <c r="AV157" s="24">
        <v>0</v>
      </c>
      <c r="AW157" s="27">
        <v>0</v>
      </c>
      <c r="AX157" s="27">
        <v>0</v>
      </c>
      <c r="AY157" s="24">
        <v>0</v>
      </c>
    </row>
    <row r="158" spans="1:51">
      <c r="A158" s="18" t="s">
        <v>815</v>
      </c>
      <c r="B158" s="14" t="s">
        <v>907</v>
      </c>
      <c r="C158" s="14" t="s">
        <v>1131</v>
      </c>
      <c r="D158" s="24">
        <v>2050</v>
      </c>
      <c r="E158" s="23">
        <v>0</v>
      </c>
      <c r="F158" s="23">
        <v>0</v>
      </c>
      <c r="G158" s="24">
        <v>0</v>
      </c>
      <c r="H158" s="27">
        <v>0</v>
      </c>
      <c r="I158" s="27">
        <v>0</v>
      </c>
      <c r="J158" s="27">
        <v>0</v>
      </c>
      <c r="K158" s="27">
        <v>0</v>
      </c>
      <c r="L158" s="27">
        <v>0</v>
      </c>
      <c r="M158" s="27">
        <v>0</v>
      </c>
      <c r="N158" s="27">
        <v>0</v>
      </c>
      <c r="O158" s="27">
        <v>0</v>
      </c>
      <c r="P158" s="27">
        <v>0</v>
      </c>
      <c r="Q158" s="27">
        <v>0</v>
      </c>
      <c r="R158" s="27">
        <v>0</v>
      </c>
      <c r="S158" s="24">
        <v>0</v>
      </c>
      <c r="T158" s="27">
        <v>0</v>
      </c>
      <c r="U158" s="27">
        <v>0</v>
      </c>
      <c r="V158" s="27">
        <v>0</v>
      </c>
      <c r="W158" s="27">
        <v>0</v>
      </c>
      <c r="X158" s="24">
        <v>0</v>
      </c>
      <c r="Y158" s="27">
        <v>0</v>
      </c>
      <c r="Z158" s="27">
        <v>0</v>
      </c>
      <c r="AA158" s="27">
        <v>0</v>
      </c>
      <c r="AB158" s="27">
        <v>0</v>
      </c>
      <c r="AC158" s="27">
        <v>0</v>
      </c>
      <c r="AD158" s="27">
        <v>0</v>
      </c>
      <c r="AE158" s="27">
        <v>0</v>
      </c>
      <c r="AF158" s="27">
        <v>0</v>
      </c>
      <c r="AG158" s="24">
        <v>0</v>
      </c>
      <c r="AH158" s="27">
        <v>0</v>
      </c>
      <c r="AI158" s="27">
        <v>0</v>
      </c>
      <c r="AJ158" s="27">
        <v>0</v>
      </c>
      <c r="AK158" s="27">
        <v>0</v>
      </c>
      <c r="AL158" s="27">
        <v>0</v>
      </c>
      <c r="AM158" s="27">
        <v>0</v>
      </c>
      <c r="AN158" s="27">
        <v>0</v>
      </c>
      <c r="AO158" s="24">
        <v>0</v>
      </c>
      <c r="AP158" s="27">
        <v>0</v>
      </c>
      <c r="AQ158" s="24">
        <v>0</v>
      </c>
      <c r="AR158" s="23">
        <v>0</v>
      </c>
      <c r="AS158" s="23">
        <v>0</v>
      </c>
      <c r="AT158" s="27">
        <v>0</v>
      </c>
      <c r="AU158" s="27">
        <v>0</v>
      </c>
      <c r="AV158" s="24">
        <v>0</v>
      </c>
      <c r="AW158" s="27">
        <v>0</v>
      </c>
      <c r="AX158" s="27">
        <v>0</v>
      </c>
      <c r="AY158" s="24">
        <v>0</v>
      </c>
    </row>
    <row r="159" spans="1:51">
      <c r="A159" s="17" t="s">
        <v>171</v>
      </c>
      <c r="B159" s="14" t="s">
        <v>907</v>
      </c>
      <c r="C159" s="14" t="s">
        <v>1080</v>
      </c>
      <c r="D159" s="24">
        <v>365</v>
      </c>
      <c r="E159" s="23">
        <v>5</v>
      </c>
      <c r="F159" s="23">
        <v>2</v>
      </c>
      <c r="G159" s="24">
        <v>1</v>
      </c>
      <c r="H159" s="27">
        <v>0</v>
      </c>
      <c r="I159" s="27">
        <v>0</v>
      </c>
      <c r="J159" s="27">
        <v>0</v>
      </c>
      <c r="K159" s="27">
        <v>0</v>
      </c>
      <c r="L159" s="27">
        <v>0</v>
      </c>
      <c r="M159" s="27">
        <v>0</v>
      </c>
      <c r="N159" s="27">
        <v>0</v>
      </c>
      <c r="O159" s="27">
        <v>0</v>
      </c>
      <c r="P159" s="27">
        <v>0</v>
      </c>
      <c r="Q159" s="27">
        <v>0</v>
      </c>
      <c r="R159" s="27">
        <v>0</v>
      </c>
      <c r="S159" s="24">
        <v>0</v>
      </c>
      <c r="T159" s="27">
        <v>0</v>
      </c>
      <c r="U159" s="27">
        <v>0</v>
      </c>
      <c r="V159" s="27">
        <v>0</v>
      </c>
      <c r="W159" s="27">
        <v>0</v>
      </c>
      <c r="X159" s="24">
        <v>0</v>
      </c>
      <c r="Y159" s="27">
        <v>0</v>
      </c>
      <c r="Z159" s="27">
        <v>0</v>
      </c>
      <c r="AA159" s="27">
        <v>0</v>
      </c>
      <c r="AB159" s="27">
        <v>0</v>
      </c>
      <c r="AC159" s="27">
        <v>0</v>
      </c>
      <c r="AD159" s="27">
        <v>0</v>
      </c>
      <c r="AE159" s="27">
        <v>0</v>
      </c>
      <c r="AF159" s="27">
        <v>0</v>
      </c>
      <c r="AG159" s="24">
        <v>0</v>
      </c>
      <c r="AH159" s="27">
        <v>0</v>
      </c>
      <c r="AI159" s="27">
        <v>0</v>
      </c>
      <c r="AJ159" s="27">
        <v>0</v>
      </c>
      <c r="AK159" s="27">
        <v>0</v>
      </c>
      <c r="AL159" s="27">
        <v>0</v>
      </c>
      <c r="AM159" s="27">
        <v>0</v>
      </c>
      <c r="AN159" s="27">
        <v>0</v>
      </c>
      <c r="AO159" s="24">
        <v>1</v>
      </c>
      <c r="AP159" s="27">
        <v>0</v>
      </c>
      <c r="AQ159" s="24">
        <v>1</v>
      </c>
      <c r="AR159" s="23">
        <v>0</v>
      </c>
      <c r="AS159" s="23">
        <v>0</v>
      </c>
      <c r="AT159" s="27">
        <v>0</v>
      </c>
      <c r="AU159" s="27">
        <v>0</v>
      </c>
      <c r="AV159" s="24">
        <v>0</v>
      </c>
      <c r="AW159" s="27">
        <v>0</v>
      </c>
      <c r="AX159" s="27">
        <v>0</v>
      </c>
      <c r="AY159" s="24">
        <v>0</v>
      </c>
    </row>
    <row r="160" spans="1:51">
      <c r="A160" s="17" t="s">
        <v>242</v>
      </c>
      <c r="B160" s="14" t="s">
        <v>907</v>
      </c>
      <c r="C160" s="14" t="s">
        <v>1138</v>
      </c>
      <c r="D160" s="24">
        <v>49</v>
      </c>
      <c r="E160" s="23">
        <v>0</v>
      </c>
      <c r="F160" s="23">
        <v>0</v>
      </c>
      <c r="G160" s="24">
        <v>0</v>
      </c>
      <c r="H160" s="27">
        <v>0</v>
      </c>
      <c r="I160" s="27">
        <v>0</v>
      </c>
      <c r="J160" s="27">
        <v>0</v>
      </c>
      <c r="K160" s="27">
        <v>0</v>
      </c>
      <c r="L160" s="27">
        <v>0</v>
      </c>
      <c r="M160" s="27">
        <v>0</v>
      </c>
      <c r="N160" s="27">
        <v>0</v>
      </c>
      <c r="O160" s="27">
        <v>0</v>
      </c>
      <c r="P160" s="27">
        <v>0</v>
      </c>
      <c r="Q160" s="27">
        <v>0</v>
      </c>
      <c r="R160" s="27">
        <v>0</v>
      </c>
      <c r="S160" s="24">
        <v>0</v>
      </c>
      <c r="T160" s="27">
        <v>0</v>
      </c>
      <c r="U160" s="27">
        <v>0</v>
      </c>
      <c r="V160" s="27">
        <v>0</v>
      </c>
      <c r="W160" s="27">
        <v>0</v>
      </c>
      <c r="X160" s="24">
        <v>0</v>
      </c>
      <c r="Y160" s="27">
        <v>0</v>
      </c>
      <c r="Z160" s="27">
        <v>0</v>
      </c>
      <c r="AA160" s="27">
        <v>0</v>
      </c>
      <c r="AB160" s="27">
        <v>0</v>
      </c>
      <c r="AC160" s="27">
        <v>0</v>
      </c>
      <c r="AD160" s="27">
        <v>0</v>
      </c>
      <c r="AE160" s="27">
        <v>0</v>
      </c>
      <c r="AF160" s="27">
        <v>0</v>
      </c>
      <c r="AG160" s="24">
        <v>0</v>
      </c>
      <c r="AH160" s="27">
        <v>0</v>
      </c>
      <c r="AI160" s="27">
        <v>0</v>
      </c>
      <c r="AJ160" s="27">
        <v>0</v>
      </c>
      <c r="AK160" s="27">
        <v>0</v>
      </c>
      <c r="AL160" s="27">
        <v>0</v>
      </c>
      <c r="AM160" s="27">
        <v>0</v>
      </c>
      <c r="AN160" s="27">
        <v>0</v>
      </c>
      <c r="AO160" s="24">
        <v>0</v>
      </c>
      <c r="AP160" s="27">
        <v>0</v>
      </c>
      <c r="AQ160" s="24">
        <v>0</v>
      </c>
      <c r="AR160" s="23">
        <v>0</v>
      </c>
      <c r="AS160" s="23">
        <v>0</v>
      </c>
      <c r="AT160" s="27">
        <v>0</v>
      </c>
      <c r="AU160" s="27">
        <v>0</v>
      </c>
      <c r="AV160" s="24">
        <v>0</v>
      </c>
      <c r="AW160" s="27">
        <v>0</v>
      </c>
      <c r="AX160" s="27">
        <v>0</v>
      </c>
      <c r="AY160" s="24">
        <v>0</v>
      </c>
    </row>
    <row r="161" spans="1:51">
      <c r="A161" s="17" t="s">
        <v>363</v>
      </c>
      <c r="B161" s="14" t="s">
        <v>907</v>
      </c>
      <c r="C161" s="14" t="s">
        <v>1138</v>
      </c>
      <c r="D161" s="24">
        <v>844</v>
      </c>
      <c r="E161" s="23">
        <v>0</v>
      </c>
      <c r="F161" s="23">
        <v>0</v>
      </c>
      <c r="G161" s="24">
        <v>0</v>
      </c>
      <c r="H161" s="27">
        <v>0</v>
      </c>
      <c r="I161" s="27">
        <v>0</v>
      </c>
      <c r="J161" s="27">
        <v>0</v>
      </c>
      <c r="K161" s="27">
        <v>0</v>
      </c>
      <c r="L161" s="27">
        <v>0</v>
      </c>
      <c r="M161" s="27">
        <v>0</v>
      </c>
      <c r="N161" s="27">
        <v>0</v>
      </c>
      <c r="O161" s="27">
        <v>0</v>
      </c>
      <c r="P161" s="27">
        <v>0</v>
      </c>
      <c r="Q161" s="27">
        <v>0</v>
      </c>
      <c r="R161" s="27">
        <v>0</v>
      </c>
      <c r="S161" s="24">
        <v>0</v>
      </c>
      <c r="T161" s="27">
        <v>0</v>
      </c>
      <c r="U161" s="27">
        <v>0</v>
      </c>
      <c r="V161" s="27">
        <v>0</v>
      </c>
      <c r="W161" s="27">
        <v>0</v>
      </c>
      <c r="X161" s="24">
        <v>0</v>
      </c>
      <c r="Y161" s="27">
        <v>0</v>
      </c>
      <c r="Z161" s="27">
        <v>0</v>
      </c>
      <c r="AA161" s="27">
        <v>0</v>
      </c>
      <c r="AB161" s="27">
        <v>0</v>
      </c>
      <c r="AC161" s="27">
        <v>0</v>
      </c>
      <c r="AD161" s="27">
        <v>0</v>
      </c>
      <c r="AE161" s="27">
        <v>0</v>
      </c>
      <c r="AF161" s="27">
        <v>0</v>
      </c>
      <c r="AG161" s="24">
        <v>0</v>
      </c>
      <c r="AH161" s="27">
        <v>0</v>
      </c>
      <c r="AI161" s="27">
        <v>0</v>
      </c>
      <c r="AJ161" s="27">
        <v>0</v>
      </c>
      <c r="AK161" s="27">
        <v>0</v>
      </c>
      <c r="AL161" s="27">
        <v>0</v>
      </c>
      <c r="AM161" s="27">
        <v>0</v>
      </c>
      <c r="AN161" s="27">
        <v>0</v>
      </c>
      <c r="AO161" s="24">
        <v>0</v>
      </c>
      <c r="AP161" s="27">
        <v>0</v>
      </c>
      <c r="AQ161" s="24">
        <v>0</v>
      </c>
      <c r="AR161" s="23">
        <v>0</v>
      </c>
      <c r="AS161" s="23">
        <v>0</v>
      </c>
      <c r="AT161" s="27">
        <v>0</v>
      </c>
      <c r="AU161" s="27">
        <v>0</v>
      </c>
      <c r="AV161" s="24">
        <v>0</v>
      </c>
      <c r="AW161" s="27">
        <v>0</v>
      </c>
      <c r="AX161" s="27">
        <v>0</v>
      </c>
      <c r="AY161" s="24">
        <v>0</v>
      </c>
    </row>
    <row r="162" spans="1:51">
      <c r="A162" s="17" t="s">
        <v>55</v>
      </c>
      <c r="B162" s="14" t="s">
        <v>907</v>
      </c>
      <c r="C162" s="14" t="s">
        <v>975</v>
      </c>
      <c r="D162" s="24">
        <v>154</v>
      </c>
      <c r="E162" s="23">
        <v>16</v>
      </c>
      <c r="F162" s="23">
        <v>3</v>
      </c>
      <c r="G162" s="24">
        <v>1</v>
      </c>
      <c r="H162" s="27">
        <v>0</v>
      </c>
      <c r="I162" s="27">
        <v>1</v>
      </c>
      <c r="J162" s="27">
        <v>1</v>
      </c>
      <c r="K162" s="27">
        <v>0</v>
      </c>
      <c r="L162" s="27">
        <v>0</v>
      </c>
      <c r="M162" s="27">
        <v>0</v>
      </c>
      <c r="N162" s="27">
        <v>0</v>
      </c>
      <c r="O162" s="27">
        <v>0</v>
      </c>
      <c r="P162" s="27">
        <v>0</v>
      </c>
      <c r="Q162" s="27">
        <v>0</v>
      </c>
      <c r="R162" s="27">
        <v>0</v>
      </c>
      <c r="S162" s="24">
        <v>0</v>
      </c>
      <c r="T162" s="27">
        <v>0</v>
      </c>
      <c r="U162" s="27">
        <v>0</v>
      </c>
      <c r="V162" s="27">
        <v>1</v>
      </c>
      <c r="W162" s="27">
        <v>1</v>
      </c>
      <c r="X162" s="24">
        <v>0</v>
      </c>
      <c r="Y162" s="27">
        <v>0</v>
      </c>
      <c r="Z162" s="27">
        <v>1</v>
      </c>
      <c r="AA162" s="27">
        <v>0</v>
      </c>
      <c r="AB162" s="27">
        <v>0</v>
      </c>
      <c r="AC162" s="27">
        <v>0</v>
      </c>
      <c r="AD162" s="27">
        <v>0</v>
      </c>
      <c r="AE162" s="27">
        <v>0</v>
      </c>
      <c r="AF162" s="27">
        <v>0</v>
      </c>
      <c r="AG162" s="24">
        <v>0</v>
      </c>
      <c r="AH162" s="27">
        <v>0</v>
      </c>
      <c r="AI162" s="27">
        <v>0</v>
      </c>
      <c r="AJ162" s="27">
        <v>0</v>
      </c>
      <c r="AK162" s="27">
        <v>0</v>
      </c>
      <c r="AL162" s="27">
        <v>0</v>
      </c>
      <c r="AM162" s="27">
        <v>0</v>
      </c>
      <c r="AN162" s="27">
        <v>0</v>
      </c>
      <c r="AO162" s="24">
        <v>0</v>
      </c>
      <c r="AP162" s="27">
        <v>1</v>
      </c>
      <c r="AQ162" s="24">
        <v>1</v>
      </c>
      <c r="AR162" s="23">
        <v>0</v>
      </c>
      <c r="AS162" s="23">
        <v>0</v>
      </c>
      <c r="AT162" s="27">
        <v>0</v>
      </c>
      <c r="AU162" s="27">
        <v>0</v>
      </c>
      <c r="AV162" s="24">
        <v>0</v>
      </c>
      <c r="AW162" s="27">
        <v>1</v>
      </c>
      <c r="AX162" s="27">
        <v>0</v>
      </c>
      <c r="AY162" s="24">
        <v>1</v>
      </c>
    </row>
    <row r="163" spans="1:51">
      <c r="A163" s="17" t="s">
        <v>148</v>
      </c>
      <c r="B163" s="14" t="s">
        <v>907</v>
      </c>
      <c r="C163" s="14" t="s">
        <v>1018</v>
      </c>
      <c r="D163" s="24">
        <v>81</v>
      </c>
      <c r="E163" s="23">
        <v>0</v>
      </c>
      <c r="F163" s="23">
        <v>0</v>
      </c>
      <c r="G163" s="24">
        <v>0</v>
      </c>
      <c r="H163" s="27">
        <v>0</v>
      </c>
      <c r="I163" s="27">
        <v>0</v>
      </c>
      <c r="J163" s="27">
        <v>0</v>
      </c>
      <c r="K163" s="27">
        <v>0</v>
      </c>
      <c r="L163" s="27">
        <v>0</v>
      </c>
      <c r="M163" s="27">
        <v>0</v>
      </c>
      <c r="N163" s="27">
        <v>0</v>
      </c>
      <c r="O163" s="27">
        <v>0</v>
      </c>
      <c r="P163" s="27">
        <v>0</v>
      </c>
      <c r="Q163" s="27">
        <v>0</v>
      </c>
      <c r="R163" s="27">
        <v>0</v>
      </c>
      <c r="S163" s="24">
        <v>0</v>
      </c>
      <c r="T163" s="27">
        <v>0</v>
      </c>
      <c r="U163" s="27">
        <v>0</v>
      </c>
      <c r="V163" s="27">
        <v>0</v>
      </c>
      <c r="W163" s="27">
        <v>0</v>
      </c>
      <c r="X163" s="24">
        <v>0</v>
      </c>
      <c r="Y163" s="27">
        <v>0</v>
      </c>
      <c r="Z163" s="27">
        <v>0</v>
      </c>
      <c r="AA163" s="27">
        <v>0</v>
      </c>
      <c r="AB163" s="27">
        <v>0</v>
      </c>
      <c r="AC163" s="27">
        <v>0</v>
      </c>
      <c r="AD163" s="27">
        <v>0</v>
      </c>
      <c r="AE163" s="27">
        <v>0</v>
      </c>
      <c r="AF163" s="27">
        <v>0</v>
      </c>
      <c r="AG163" s="24">
        <v>0</v>
      </c>
      <c r="AH163" s="27">
        <v>0</v>
      </c>
      <c r="AI163" s="27">
        <v>0</v>
      </c>
      <c r="AJ163" s="27">
        <v>0</v>
      </c>
      <c r="AK163" s="27">
        <v>0</v>
      </c>
      <c r="AL163" s="27">
        <v>0</v>
      </c>
      <c r="AM163" s="27">
        <v>0</v>
      </c>
      <c r="AN163" s="27">
        <v>0</v>
      </c>
      <c r="AO163" s="24">
        <v>0</v>
      </c>
      <c r="AP163" s="27">
        <v>0</v>
      </c>
      <c r="AQ163" s="24">
        <v>0</v>
      </c>
      <c r="AR163" s="23">
        <v>0</v>
      </c>
      <c r="AS163" s="23">
        <v>0</v>
      </c>
      <c r="AT163" s="27">
        <v>0</v>
      </c>
      <c r="AU163" s="27">
        <v>0</v>
      </c>
      <c r="AV163" s="24">
        <v>0</v>
      </c>
      <c r="AW163" s="27">
        <v>0</v>
      </c>
      <c r="AX163" s="27">
        <v>0</v>
      </c>
      <c r="AY163" s="24">
        <v>0</v>
      </c>
    </row>
    <row r="164" spans="1:51">
      <c r="A164" s="17" t="s">
        <v>335</v>
      </c>
      <c r="B164" s="14" t="s">
        <v>907</v>
      </c>
      <c r="C164" s="14" t="s">
        <v>1208</v>
      </c>
      <c r="D164" s="24">
        <v>490</v>
      </c>
      <c r="E164" s="23">
        <v>0</v>
      </c>
      <c r="F164" s="23">
        <v>0</v>
      </c>
      <c r="G164" s="24">
        <v>0</v>
      </c>
      <c r="H164" s="27">
        <v>0</v>
      </c>
      <c r="I164" s="27">
        <v>0</v>
      </c>
      <c r="J164" s="27">
        <v>0</v>
      </c>
      <c r="K164" s="27">
        <v>0</v>
      </c>
      <c r="L164" s="27">
        <v>0</v>
      </c>
      <c r="M164" s="27">
        <v>0</v>
      </c>
      <c r="N164" s="27">
        <v>0</v>
      </c>
      <c r="O164" s="27">
        <v>0</v>
      </c>
      <c r="P164" s="27">
        <v>0</v>
      </c>
      <c r="Q164" s="27">
        <v>0</v>
      </c>
      <c r="R164" s="27">
        <v>0</v>
      </c>
      <c r="S164" s="24">
        <v>0</v>
      </c>
      <c r="T164" s="27">
        <v>0</v>
      </c>
      <c r="U164" s="27">
        <v>0</v>
      </c>
      <c r="V164" s="27">
        <v>0</v>
      </c>
      <c r="W164" s="27">
        <v>0</v>
      </c>
      <c r="X164" s="24">
        <v>0</v>
      </c>
      <c r="Y164" s="27">
        <v>0</v>
      </c>
      <c r="Z164" s="27">
        <v>0</v>
      </c>
      <c r="AA164" s="27">
        <v>0</v>
      </c>
      <c r="AB164" s="27">
        <v>0</v>
      </c>
      <c r="AC164" s="27">
        <v>0</v>
      </c>
      <c r="AD164" s="27">
        <v>0</v>
      </c>
      <c r="AE164" s="27">
        <v>0</v>
      </c>
      <c r="AF164" s="27">
        <v>0</v>
      </c>
      <c r="AG164" s="24">
        <v>0</v>
      </c>
      <c r="AH164" s="27">
        <v>0</v>
      </c>
      <c r="AI164" s="27">
        <v>0</v>
      </c>
      <c r="AJ164" s="27">
        <v>0</v>
      </c>
      <c r="AK164" s="27">
        <v>0</v>
      </c>
      <c r="AL164" s="27">
        <v>0</v>
      </c>
      <c r="AM164" s="27">
        <v>0</v>
      </c>
      <c r="AN164" s="27">
        <v>0</v>
      </c>
      <c r="AO164" s="24">
        <v>0</v>
      </c>
      <c r="AP164" s="27">
        <v>0</v>
      </c>
      <c r="AQ164" s="24">
        <v>0</v>
      </c>
      <c r="AR164" s="23">
        <v>0</v>
      </c>
      <c r="AS164" s="23">
        <v>0</v>
      </c>
      <c r="AT164" s="27">
        <v>0</v>
      </c>
      <c r="AU164" s="27">
        <v>0</v>
      </c>
      <c r="AV164" s="24">
        <v>0</v>
      </c>
      <c r="AW164" s="27">
        <v>0</v>
      </c>
      <c r="AX164" s="27">
        <v>0</v>
      </c>
      <c r="AY164" s="24">
        <v>0</v>
      </c>
    </row>
    <row r="165" spans="1:51">
      <c r="A165" s="17" t="s">
        <v>411</v>
      </c>
      <c r="B165" s="14" t="s">
        <v>907</v>
      </c>
      <c r="C165" s="14" t="s">
        <v>1255</v>
      </c>
      <c r="D165" s="24">
        <v>854</v>
      </c>
      <c r="E165" s="23">
        <v>0</v>
      </c>
      <c r="F165" s="23">
        <v>0</v>
      </c>
      <c r="G165" s="24">
        <v>0</v>
      </c>
      <c r="H165" s="27">
        <v>0</v>
      </c>
      <c r="I165" s="27">
        <v>0</v>
      </c>
      <c r="J165" s="27">
        <v>0</v>
      </c>
      <c r="K165" s="27">
        <v>0</v>
      </c>
      <c r="L165" s="27">
        <v>0</v>
      </c>
      <c r="M165" s="27">
        <v>0</v>
      </c>
      <c r="N165" s="27">
        <v>0</v>
      </c>
      <c r="O165" s="27">
        <v>0</v>
      </c>
      <c r="P165" s="27">
        <v>0</v>
      </c>
      <c r="Q165" s="27">
        <v>0</v>
      </c>
      <c r="R165" s="27">
        <v>0</v>
      </c>
      <c r="S165" s="24">
        <v>0</v>
      </c>
      <c r="T165" s="27">
        <v>0</v>
      </c>
      <c r="U165" s="27">
        <v>0</v>
      </c>
      <c r="V165" s="27">
        <v>0</v>
      </c>
      <c r="W165" s="27">
        <v>0</v>
      </c>
      <c r="X165" s="24">
        <v>0</v>
      </c>
      <c r="Y165" s="27">
        <v>0</v>
      </c>
      <c r="Z165" s="27">
        <v>0</v>
      </c>
      <c r="AA165" s="27">
        <v>0</v>
      </c>
      <c r="AB165" s="27">
        <v>0</v>
      </c>
      <c r="AC165" s="27">
        <v>0</v>
      </c>
      <c r="AD165" s="27">
        <v>0</v>
      </c>
      <c r="AE165" s="27">
        <v>0</v>
      </c>
      <c r="AF165" s="27">
        <v>0</v>
      </c>
      <c r="AG165" s="24">
        <v>0</v>
      </c>
      <c r="AH165" s="27">
        <v>0</v>
      </c>
      <c r="AI165" s="27">
        <v>0</v>
      </c>
      <c r="AJ165" s="27">
        <v>0</v>
      </c>
      <c r="AK165" s="27">
        <v>0</v>
      </c>
      <c r="AL165" s="27">
        <v>0</v>
      </c>
      <c r="AM165" s="27">
        <v>0</v>
      </c>
      <c r="AN165" s="27">
        <v>0</v>
      </c>
      <c r="AO165" s="24">
        <v>0</v>
      </c>
      <c r="AP165" s="27">
        <v>0</v>
      </c>
      <c r="AQ165" s="24">
        <v>0</v>
      </c>
      <c r="AR165" s="23">
        <v>0</v>
      </c>
      <c r="AS165" s="23">
        <v>0</v>
      </c>
      <c r="AT165" s="27">
        <v>0</v>
      </c>
      <c r="AU165" s="27">
        <v>0</v>
      </c>
      <c r="AV165" s="24">
        <v>0</v>
      </c>
      <c r="AW165" s="27">
        <v>0</v>
      </c>
      <c r="AX165" s="27">
        <v>0</v>
      </c>
      <c r="AY165" s="24">
        <v>0</v>
      </c>
    </row>
    <row r="166" spans="1:51">
      <c r="A166" s="17" t="s">
        <v>415</v>
      </c>
      <c r="B166" s="14" t="s">
        <v>907</v>
      </c>
      <c r="C166" s="14" t="s">
        <v>1255</v>
      </c>
      <c r="D166" s="24">
        <v>591</v>
      </c>
      <c r="E166" s="23">
        <v>0</v>
      </c>
      <c r="F166" s="23">
        <v>0</v>
      </c>
      <c r="G166" s="24">
        <v>0</v>
      </c>
      <c r="H166" s="27">
        <v>0</v>
      </c>
      <c r="I166" s="27">
        <v>0</v>
      </c>
      <c r="J166" s="27">
        <v>0</v>
      </c>
      <c r="K166" s="27">
        <v>0</v>
      </c>
      <c r="L166" s="27">
        <v>0</v>
      </c>
      <c r="M166" s="27">
        <v>0</v>
      </c>
      <c r="N166" s="27">
        <v>0</v>
      </c>
      <c r="O166" s="27">
        <v>0</v>
      </c>
      <c r="P166" s="27">
        <v>0</v>
      </c>
      <c r="Q166" s="27">
        <v>0</v>
      </c>
      <c r="R166" s="27">
        <v>0</v>
      </c>
      <c r="S166" s="24">
        <v>0</v>
      </c>
      <c r="T166" s="27">
        <v>0</v>
      </c>
      <c r="U166" s="27">
        <v>0</v>
      </c>
      <c r="V166" s="27">
        <v>0</v>
      </c>
      <c r="W166" s="27">
        <v>0</v>
      </c>
      <c r="X166" s="24">
        <v>0</v>
      </c>
      <c r="Y166" s="27">
        <v>0</v>
      </c>
      <c r="Z166" s="27">
        <v>0</v>
      </c>
      <c r="AA166" s="27">
        <v>0</v>
      </c>
      <c r="AB166" s="27">
        <v>0</v>
      </c>
      <c r="AC166" s="27">
        <v>0</v>
      </c>
      <c r="AD166" s="27">
        <v>0</v>
      </c>
      <c r="AE166" s="27">
        <v>0</v>
      </c>
      <c r="AF166" s="27">
        <v>0</v>
      </c>
      <c r="AG166" s="24">
        <v>0</v>
      </c>
      <c r="AH166" s="27">
        <v>0</v>
      </c>
      <c r="AI166" s="27">
        <v>0</v>
      </c>
      <c r="AJ166" s="27">
        <v>0</v>
      </c>
      <c r="AK166" s="27">
        <v>0</v>
      </c>
      <c r="AL166" s="27">
        <v>0</v>
      </c>
      <c r="AM166" s="27">
        <v>0</v>
      </c>
      <c r="AN166" s="27">
        <v>0</v>
      </c>
      <c r="AO166" s="24">
        <v>0</v>
      </c>
      <c r="AP166" s="27">
        <v>0</v>
      </c>
      <c r="AQ166" s="24">
        <v>0</v>
      </c>
      <c r="AR166" s="23">
        <v>0</v>
      </c>
      <c r="AS166" s="23">
        <v>0</v>
      </c>
      <c r="AT166" s="27">
        <v>0</v>
      </c>
      <c r="AU166" s="27">
        <v>0</v>
      </c>
      <c r="AV166" s="24">
        <v>0</v>
      </c>
      <c r="AW166" s="27">
        <v>0</v>
      </c>
      <c r="AX166" s="27">
        <v>0</v>
      </c>
      <c r="AY166" s="24">
        <v>0</v>
      </c>
    </row>
    <row r="167" spans="1:51">
      <c r="A167" s="17" t="s">
        <v>468</v>
      </c>
      <c r="B167" s="14" t="s">
        <v>907</v>
      </c>
      <c r="C167" s="14" t="s">
        <v>1163</v>
      </c>
      <c r="D167" s="24">
        <v>1139</v>
      </c>
      <c r="E167" s="23">
        <v>0</v>
      </c>
      <c r="F167" s="23">
        <v>0</v>
      </c>
      <c r="G167" s="24">
        <v>0</v>
      </c>
      <c r="H167" s="27">
        <v>0</v>
      </c>
      <c r="I167" s="27">
        <v>0</v>
      </c>
      <c r="J167" s="27">
        <v>0</v>
      </c>
      <c r="K167" s="27">
        <v>0</v>
      </c>
      <c r="L167" s="27">
        <v>0</v>
      </c>
      <c r="M167" s="27">
        <v>0</v>
      </c>
      <c r="N167" s="27">
        <v>0</v>
      </c>
      <c r="O167" s="27">
        <v>0</v>
      </c>
      <c r="P167" s="27">
        <v>0</v>
      </c>
      <c r="Q167" s="27">
        <v>0</v>
      </c>
      <c r="R167" s="27">
        <v>0</v>
      </c>
      <c r="S167" s="24">
        <v>0</v>
      </c>
      <c r="T167" s="27">
        <v>0</v>
      </c>
      <c r="U167" s="27">
        <v>0</v>
      </c>
      <c r="V167" s="27">
        <v>0</v>
      </c>
      <c r="W167" s="27">
        <v>0</v>
      </c>
      <c r="X167" s="24">
        <v>0</v>
      </c>
      <c r="Y167" s="27">
        <v>0</v>
      </c>
      <c r="Z167" s="27">
        <v>0</v>
      </c>
      <c r="AA167" s="27">
        <v>0</v>
      </c>
      <c r="AB167" s="27">
        <v>0</v>
      </c>
      <c r="AC167" s="27">
        <v>0</v>
      </c>
      <c r="AD167" s="27">
        <v>0</v>
      </c>
      <c r="AE167" s="27">
        <v>0</v>
      </c>
      <c r="AF167" s="27">
        <v>0</v>
      </c>
      <c r="AG167" s="24">
        <v>0</v>
      </c>
      <c r="AH167" s="27">
        <v>0</v>
      </c>
      <c r="AI167" s="27">
        <v>0</v>
      </c>
      <c r="AJ167" s="27">
        <v>0</v>
      </c>
      <c r="AK167" s="27">
        <v>0</v>
      </c>
      <c r="AL167" s="27">
        <v>0</v>
      </c>
      <c r="AM167" s="27">
        <v>0</v>
      </c>
      <c r="AN167" s="27">
        <v>0</v>
      </c>
      <c r="AO167" s="24">
        <v>0</v>
      </c>
      <c r="AP167" s="27">
        <v>0</v>
      </c>
      <c r="AQ167" s="24">
        <v>0</v>
      </c>
      <c r="AR167" s="23">
        <v>0</v>
      </c>
      <c r="AS167" s="23">
        <v>0</v>
      </c>
      <c r="AT167" s="27">
        <v>0</v>
      </c>
      <c r="AU167" s="27">
        <v>0</v>
      </c>
      <c r="AV167" s="24">
        <v>0</v>
      </c>
      <c r="AW167" s="27">
        <v>0</v>
      </c>
      <c r="AX167" s="27">
        <v>0</v>
      </c>
      <c r="AY167" s="24">
        <v>0</v>
      </c>
    </row>
    <row r="168" spans="1:51">
      <c r="A168" s="18" t="s">
        <v>853</v>
      </c>
      <c r="B168" s="14" t="s">
        <v>907</v>
      </c>
      <c r="C168" s="14" t="s">
        <v>987</v>
      </c>
      <c r="D168" s="24">
        <v>2112</v>
      </c>
      <c r="E168" s="23">
        <v>3</v>
      </c>
      <c r="F168" s="23">
        <v>3</v>
      </c>
      <c r="G168" s="24">
        <v>0</v>
      </c>
      <c r="H168" s="27">
        <v>0</v>
      </c>
      <c r="I168" s="27">
        <v>0</v>
      </c>
      <c r="J168" s="27">
        <v>0</v>
      </c>
      <c r="K168" s="27">
        <v>0</v>
      </c>
      <c r="L168" s="27">
        <v>0</v>
      </c>
      <c r="M168" s="27">
        <v>0</v>
      </c>
      <c r="N168" s="27">
        <v>0</v>
      </c>
      <c r="O168" s="27">
        <v>0</v>
      </c>
      <c r="P168" s="27">
        <v>0</v>
      </c>
      <c r="Q168" s="27">
        <v>0</v>
      </c>
      <c r="R168" s="27">
        <v>0</v>
      </c>
      <c r="S168" s="24">
        <v>0</v>
      </c>
      <c r="T168" s="27">
        <v>0</v>
      </c>
      <c r="U168" s="27">
        <v>0</v>
      </c>
      <c r="V168" s="27">
        <v>0</v>
      </c>
      <c r="W168" s="27">
        <v>0</v>
      </c>
      <c r="X168" s="24">
        <v>0</v>
      </c>
      <c r="Y168" s="27">
        <v>1</v>
      </c>
      <c r="Z168" s="27">
        <v>0</v>
      </c>
      <c r="AA168" s="27">
        <v>0</v>
      </c>
      <c r="AB168" s="27">
        <v>0</v>
      </c>
      <c r="AC168" s="27">
        <v>0</v>
      </c>
      <c r="AD168" s="27">
        <v>0</v>
      </c>
      <c r="AE168" s="27">
        <v>0</v>
      </c>
      <c r="AF168" s="27">
        <v>0</v>
      </c>
      <c r="AG168" s="24">
        <v>0</v>
      </c>
      <c r="AH168" s="27">
        <v>0</v>
      </c>
      <c r="AI168" s="27">
        <v>0</v>
      </c>
      <c r="AJ168" s="27">
        <v>0</v>
      </c>
      <c r="AK168" s="27">
        <v>0</v>
      </c>
      <c r="AL168" s="27">
        <v>0</v>
      </c>
      <c r="AM168" s="27">
        <v>0</v>
      </c>
      <c r="AN168" s="27">
        <v>0</v>
      </c>
      <c r="AO168" s="24">
        <v>0</v>
      </c>
      <c r="AP168" s="27">
        <v>1</v>
      </c>
      <c r="AQ168" s="24">
        <v>1</v>
      </c>
      <c r="AR168" s="23">
        <v>0</v>
      </c>
      <c r="AS168" s="23">
        <v>0</v>
      </c>
      <c r="AT168" s="27">
        <v>0</v>
      </c>
      <c r="AU168" s="27">
        <v>0</v>
      </c>
      <c r="AV168" s="24">
        <v>0</v>
      </c>
      <c r="AW168" s="27">
        <v>1</v>
      </c>
      <c r="AX168" s="27">
        <v>0</v>
      </c>
      <c r="AY168" s="24">
        <v>0</v>
      </c>
    </row>
    <row r="169" spans="1:51">
      <c r="A169" s="18" t="s">
        <v>898</v>
      </c>
      <c r="B169" s="14" t="s">
        <v>907</v>
      </c>
      <c r="C169" s="14" t="s">
        <v>1208</v>
      </c>
      <c r="D169" s="24">
        <v>2257</v>
      </c>
      <c r="E169" s="23">
        <v>0</v>
      </c>
      <c r="F169" s="23">
        <v>0</v>
      </c>
      <c r="G169" s="24">
        <v>0</v>
      </c>
      <c r="H169" s="27">
        <v>0</v>
      </c>
      <c r="I169" s="27">
        <v>0</v>
      </c>
      <c r="J169" s="27">
        <v>0</v>
      </c>
      <c r="K169" s="27">
        <v>0</v>
      </c>
      <c r="L169" s="27">
        <v>0</v>
      </c>
      <c r="M169" s="27">
        <v>0</v>
      </c>
      <c r="N169" s="27">
        <v>0</v>
      </c>
      <c r="O169" s="27">
        <v>0</v>
      </c>
      <c r="P169" s="27">
        <v>0</v>
      </c>
      <c r="Q169" s="27">
        <v>0</v>
      </c>
      <c r="R169" s="27">
        <v>0</v>
      </c>
      <c r="S169" s="24">
        <v>0</v>
      </c>
      <c r="T169" s="27">
        <v>0</v>
      </c>
      <c r="U169" s="27">
        <v>0</v>
      </c>
      <c r="V169" s="27">
        <v>0</v>
      </c>
      <c r="W169" s="27">
        <v>0</v>
      </c>
      <c r="X169" s="24">
        <v>0</v>
      </c>
      <c r="Y169" s="27">
        <v>0</v>
      </c>
      <c r="Z169" s="27">
        <v>0</v>
      </c>
      <c r="AA169" s="27">
        <v>0</v>
      </c>
      <c r="AB169" s="27">
        <v>0</v>
      </c>
      <c r="AC169" s="27">
        <v>0</v>
      </c>
      <c r="AD169" s="27">
        <v>0</v>
      </c>
      <c r="AE169" s="27">
        <v>0</v>
      </c>
      <c r="AF169" s="27">
        <v>0</v>
      </c>
      <c r="AG169" s="24">
        <v>0</v>
      </c>
      <c r="AH169" s="27">
        <v>0</v>
      </c>
      <c r="AI169" s="27">
        <v>0</v>
      </c>
      <c r="AJ169" s="27">
        <v>0</v>
      </c>
      <c r="AK169" s="27">
        <v>0</v>
      </c>
      <c r="AL169" s="27">
        <v>0</v>
      </c>
      <c r="AM169" s="27">
        <v>0</v>
      </c>
      <c r="AN169" s="27">
        <v>0</v>
      </c>
      <c r="AO169" s="24">
        <v>0</v>
      </c>
      <c r="AP169" s="27">
        <v>0</v>
      </c>
      <c r="AQ169" s="24">
        <v>0</v>
      </c>
      <c r="AR169" s="23">
        <v>0</v>
      </c>
      <c r="AS169" s="23">
        <v>0</v>
      </c>
      <c r="AT169" s="27">
        <v>0</v>
      </c>
      <c r="AU169" s="27">
        <v>0</v>
      </c>
      <c r="AV169" s="24">
        <v>0</v>
      </c>
      <c r="AW169" s="27">
        <v>0</v>
      </c>
      <c r="AX169" s="27">
        <v>0</v>
      </c>
      <c r="AY169" s="24">
        <v>0</v>
      </c>
    </row>
    <row r="170" spans="1:51">
      <c r="A170" s="17" t="s">
        <v>251</v>
      </c>
      <c r="B170" s="14" t="s">
        <v>907</v>
      </c>
      <c r="C170" s="14" t="s">
        <v>1144</v>
      </c>
      <c r="D170" s="24">
        <v>78</v>
      </c>
      <c r="E170" s="23">
        <v>6</v>
      </c>
      <c r="F170" s="23">
        <v>11</v>
      </c>
      <c r="G170" s="24">
        <v>0</v>
      </c>
      <c r="H170" s="27">
        <v>0</v>
      </c>
      <c r="I170" s="27">
        <v>1</v>
      </c>
      <c r="J170" s="27">
        <v>0</v>
      </c>
      <c r="K170" s="27">
        <v>0</v>
      </c>
      <c r="L170" s="27">
        <v>0</v>
      </c>
      <c r="M170" s="27">
        <v>0</v>
      </c>
      <c r="N170" s="27">
        <v>0</v>
      </c>
      <c r="O170" s="27">
        <v>0</v>
      </c>
      <c r="P170" s="27">
        <v>0</v>
      </c>
      <c r="Q170" s="27">
        <v>0</v>
      </c>
      <c r="R170" s="27">
        <v>0</v>
      </c>
      <c r="S170" s="24">
        <v>0</v>
      </c>
      <c r="T170" s="27">
        <v>0</v>
      </c>
      <c r="U170" s="27">
        <v>0</v>
      </c>
      <c r="V170" s="27">
        <v>0</v>
      </c>
      <c r="W170" s="27">
        <v>0</v>
      </c>
      <c r="X170" s="24">
        <v>0</v>
      </c>
      <c r="Y170" s="27">
        <v>0</v>
      </c>
      <c r="Z170" s="27">
        <v>0</v>
      </c>
      <c r="AA170" s="27">
        <v>0</v>
      </c>
      <c r="AB170" s="27">
        <v>0</v>
      </c>
      <c r="AC170" s="27">
        <v>0</v>
      </c>
      <c r="AD170" s="27">
        <v>0</v>
      </c>
      <c r="AE170" s="27">
        <v>0</v>
      </c>
      <c r="AF170" s="27">
        <v>0</v>
      </c>
      <c r="AG170" s="24">
        <v>0</v>
      </c>
      <c r="AH170" s="27">
        <v>0</v>
      </c>
      <c r="AI170" s="27">
        <v>0</v>
      </c>
      <c r="AJ170" s="27">
        <v>0</v>
      </c>
      <c r="AK170" s="27">
        <v>0</v>
      </c>
      <c r="AL170" s="27">
        <v>0</v>
      </c>
      <c r="AM170" s="27">
        <v>0</v>
      </c>
      <c r="AN170" s="27">
        <v>0</v>
      </c>
      <c r="AO170" s="24">
        <v>0</v>
      </c>
      <c r="AP170" s="27">
        <v>0</v>
      </c>
      <c r="AQ170" s="24">
        <v>1</v>
      </c>
      <c r="AR170" s="23">
        <v>0</v>
      </c>
      <c r="AS170" s="23">
        <v>0</v>
      </c>
      <c r="AT170" s="27">
        <v>0</v>
      </c>
      <c r="AU170" s="27">
        <v>0</v>
      </c>
      <c r="AV170" s="24">
        <v>0</v>
      </c>
      <c r="AW170" s="27">
        <v>0</v>
      </c>
      <c r="AX170" s="27">
        <v>0</v>
      </c>
      <c r="AY170" s="24">
        <v>0</v>
      </c>
    </row>
    <row r="171" spans="1:51">
      <c r="A171" s="17" t="s">
        <v>376</v>
      </c>
      <c r="B171" s="14" t="s">
        <v>907</v>
      </c>
      <c r="C171" s="14" t="s">
        <v>1234</v>
      </c>
      <c r="D171" s="24">
        <v>864</v>
      </c>
      <c r="E171" s="23">
        <v>0</v>
      </c>
      <c r="F171" s="23">
        <v>0</v>
      </c>
      <c r="G171" s="24">
        <v>0</v>
      </c>
      <c r="H171" s="27">
        <v>0</v>
      </c>
      <c r="I171" s="27">
        <v>0</v>
      </c>
      <c r="J171" s="27">
        <v>0</v>
      </c>
      <c r="K171" s="27">
        <v>0</v>
      </c>
      <c r="L171" s="27">
        <v>0</v>
      </c>
      <c r="M171" s="27">
        <v>0</v>
      </c>
      <c r="N171" s="27">
        <v>0</v>
      </c>
      <c r="O171" s="27">
        <v>0</v>
      </c>
      <c r="P171" s="27">
        <v>0</v>
      </c>
      <c r="Q171" s="27">
        <v>0</v>
      </c>
      <c r="R171" s="27">
        <v>0</v>
      </c>
      <c r="S171" s="24">
        <v>0</v>
      </c>
      <c r="T171" s="27">
        <v>0</v>
      </c>
      <c r="U171" s="27">
        <v>0</v>
      </c>
      <c r="V171" s="27">
        <v>0</v>
      </c>
      <c r="W171" s="27">
        <v>0</v>
      </c>
      <c r="X171" s="24">
        <v>0</v>
      </c>
      <c r="Y171" s="27">
        <v>0</v>
      </c>
      <c r="Z171" s="27">
        <v>0</v>
      </c>
      <c r="AA171" s="27">
        <v>0</v>
      </c>
      <c r="AB171" s="27">
        <v>0</v>
      </c>
      <c r="AC171" s="27">
        <v>0</v>
      </c>
      <c r="AD171" s="27">
        <v>0</v>
      </c>
      <c r="AE171" s="27">
        <v>0</v>
      </c>
      <c r="AF171" s="27">
        <v>0</v>
      </c>
      <c r="AG171" s="24">
        <v>0</v>
      </c>
      <c r="AH171" s="27">
        <v>0</v>
      </c>
      <c r="AI171" s="27">
        <v>0</v>
      </c>
      <c r="AJ171" s="27">
        <v>0</v>
      </c>
      <c r="AK171" s="27">
        <v>0</v>
      </c>
      <c r="AL171" s="27">
        <v>0</v>
      </c>
      <c r="AM171" s="27">
        <v>0</v>
      </c>
      <c r="AN171" s="27">
        <v>0</v>
      </c>
      <c r="AO171" s="24">
        <v>0</v>
      </c>
      <c r="AP171" s="27">
        <v>0</v>
      </c>
      <c r="AQ171" s="24">
        <v>0</v>
      </c>
      <c r="AR171" s="23">
        <v>0</v>
      </c>
      <c r="AS171" s="23">
        <v>0</v>
      </c>
      <c r="AT171" s="27">
        <v>0</v>
      </c>
      <c r="AU171" s="27">
        <v>0</v>
      </c>
      <c r="AV171" s="24">
        <v>0</v>
      </c>
      <c r="AW171" s="27">
        <v>0</v>
      </c>
      <c r="AX171" s="27">
        <v>0</v>
      </c>
      <c r="AY171" s="24">
        <v>0</v>
      </c>
    </row>
    <row r="172" spans="1:51">
      <c r="A172" s="15" t="s">
        <v>536</v>
      </c>
      <c r="B172" s="16" t="s">
        <v>907</v>
      </c>
      <c r="C172" s="16" t="s">
        <v>1144</v>
      </c>
      <c r="D172" s="26">
        <v>1319</v>
      </c>
      <c r="E172" s="25">
        <v>3</v>
      </c>
      <c r="F172" s="25">
        <v>7</v>
      </c>
      <c r="G172" s="26">
        <v>1</v>
      </c>
      <c r="H172" s="25">
        <v>1</v>
      </c>
      <c r="I172" s="25">
        <v>0</v>
      </c>
      <c r="J172" s="25">
        <v>0</v>
      </c>
      <c r="K172" s="25">
        <v>0</v>
      </c>
      <c r="L172" s="25">
        <v>0</v>
      </c>
      <c r="M172" s="25">
        <v>0</v>
      </c>
      <c r="N172" s="25">
        <v>0</v>
      </c>
      <c r="O172" s="25">
        <v>0</v>
      </c>
      <c r="P172" s="25">
        <v>0</v>
      </c>
      <c r="Q172" s="25">
        <v>0</v>
      </c>
      <c r="R172" s="25">
        <v>0</v>
      </c>
      <c r="S172" s="26">
        <v>0</v>
      </c>
      <c r="T172" s="25">
        <v>0</v>
      </c>
      <c r="U172" s="25">
        <v>0</v>
      </c>
      <c r="V172" s="25">
        <v>0</v>
      </c>
      <c r="W172" s="25">
        <v>0</v>
      </c>
      <c r="X172" s="26">
        <v>0</v>
      </c>
      <c r="Y172" s="25">
        <v>0</v>
      </c>
      <c r="Z172" s="25">
        <v>0</v>
      </c>
      <c r="AA172" s="25">
        <v>0</v>
      </c>
      <c r="AB172" s="25">
        <v>0</v>
      </c>
      <c r="AC172" s="25">
        <v>0</v>
      </c>
      <c r="AD172" s="25">
        <v>0</v>
      </c>
      <c r="AE172" s="25">
        <v>0</v>
      </c>
      <c r="AF172" s="25">
        <v>0</v>
      </c>
      <c r="AG172" s="26">
        <v>0</v>
      </c>
      <c r="AH172" s="25">
        <v>0</v>
      </c>
      <c r="AI172" s="25">
        <v>0</v>
      </c>
      <c r="AJ172" s="25">
        <v>0</v>
      </c>
      <c r="AK172" s="25">
        <v>0</v>
      </c>
      <c r="AL172" s="25">
        <v>0</v>
      </c>
      <c r="AM172" s="25">
        <v>0</v>
      </c>
      <c r="AN172" s="25">
        <v>0</v>
      </c>
      <c r="AO172" s="26">
        <v>0</v>
      </c>
      <c r="AP172" s="25">
        <v>0</v>
      </c>
      <c r="AQ172" s="26">
        <v>1</v>
      </c>
      <c r="AR172" s="25">
        <v>0</v>
      </c>
      <c r="AS172" s="25">
        <v>0</v>
      </c>
      <c r="AT172" s="25">
        <v>0</v>
      </c>
      <c r="AU172" s="25">
        <v>0</v>
      </c>
      <c r="AV172" s="26">
        <v>0</v>
      </c>
      <c r="AW172" s="25">
        <v>0</v>
      </c>
      <c r="AX172" s="25">
        <v>0</v>
      </c>
      <c r="AY172" s="26">
        <v>0</v>
      </c>
    </row>
    <row r="173" spans="1:51">
      <c r="A173" s="17" t="s">
        <v>400</v>
      </c>
      <c r="B173" s="14" t="s">
        <v>912</v>
      </c>
      <c r="C173" s="14" t="s">
        <v>1249</v>
      </c>
      <c r="D173" s="24">
        <v>385</v>
      </c>
      <c r="E173" s="23">
        <v>0</v>
      </c>
      <c r="F173" s="23">
        <v>0</v>
      </c>
      <c r="G173" s="24">
        <v>0</v>
      </c>
      <c r="H173" s="27">
        <v>0</v>
      </c>
      <c r="I173" s="27">
        <v>0</v>
      </c>
      <c r="J173" s="27">
        <v>0</v>
      </c>
      <c r="K173" s="27">
        <v>0</v>
      </c>
      <c r="L173" s="27">
        <v>0</v>
      </c>
      <c r="M173" s="27">
        <v>0</v>
      </c>
      <c r="N173" s="27">
        <v>0</v>
      </c>
      <c r="O173" s="27">
        <v>0</v>
      </c>
      <c r="P173" s="27">
        <v>0</v>
      </c>
      <c r="Q173" s="27">
        <v>0</v>
      </c>
      <c r="R173" s="27">
        <v>0</v>
      </c>
      <c r="S173" s="24">
        <v>0</v>
      </c>
      <c r="T173" s="27">
        <v>0</v>
      </c>
      <c r="U173" s="27">
        <v>0</v>
      </c>
      <c r="V173" s="27">
        <v>0</v>
      </c>
      <c r="W173" s="27">
        <v>0</v>
      </c>
      <c r="X173" s="24">
        <v>0</v>
      </c>
      <c r="Y173" s="27">
        <v>0</v>
      </c>
      <c r="Z173" s="27">
        <v>0</v>
      </c>
      <c r="AA173" s="27">
        <v>0</v>
      </c>
      <c r="AB173" s="27">
        <v>0</v>
      </c>
      <c r="AC173" s="27">
        <v>0</v>
      </c>
      <c r="AD173" s="27">
        <v>0</v>
      </c>
      <c r="AE173" s="27">
        <v>0</v>
      </c>
      <c r="AF173" s="27">
        <v>0</v>
      </c>
      <c r="AG173" s="24">
        <v>0</v>
      </c>
      <c r="AH173" s="27">
        <v>0</v>
      </c>
      <c r="AI173" s="27">
        <v>0</v>
      </c>
      <c r="AJ173" s="27">
        <v>0</v>
      </c>
      <c r="AK173" s="27">
        <v>0</v>
      </c>
      <c r="AL173" s="27">
        <v>0</v>
      </c>
      <c r="AM173" s="27">
        <v>0</v>
      </c>
      <c r="AN173" s="27">
        <v>0</v>
      </c>
      <c r="AO173" s="24">
        <v>0</v>
      </c>
      <c r="AP173" s="27">
        <v>0</v>
      </c>
      <c r="AQ173" s="24">
        <v>0</v>
      </c>
      <c r="AR173" s="23">
        <v>0</v>
      </c>
      <c r="AS173" s="23">
        <v>0</v>
      </c>
      <c r="AT173" s="27">
        <v>0</v>
      </c>
      <c r="AU173" s="27">
        <v>0</v>
      </c>
      <c r="AV173" s="24">
        <v>0</v>
      </c>
      <c r="AW173" s="27">
        <v>0</v>
      </c>
      <c r="AX173" s="27">
        <v>0</v>
      </c>
      <c r="AY173" s="24">
        <v>0</v>
      </c>
    </row>
    <row r="174" spans="1:51">
      <c r="A174" s="17" t="s">
        <v>755</v>
      </c>
      <c r="B174" s="14" t="s">
        <v>912</v>
      </c>
      <c r="C174" s="14" t="s">
        <v>1434</v>
      </c>
      <c r="D174" s="24">
        <v>1751</v>
      </c>
      <c r="E174" s="23">
        <v>0</v>
      </c>
      <c r="F174" s="23">
        <v>0</v>
      </c>
      <c r="G174" s="24">
        <v>0</v>
      </c>
      <c r="H174" s="27">
        <v>0</v>
      </c>
      <c r="I174" s="27">
        <v>0</v>
      </c>
      <c r="J174" s="27">
        <v>0</v>
      </c>
      <c r="K174" s="27">
        <v>0</v>
      </c>
      <c r="L174" s="27">
        <v>0</v>
      </c>
      <c r="M174" s="27">
        <v>0</v>
      </c>
      <c r="N174" s="27">
        <v>0</v>
      </c>
      <c r="O174" s="27">
        <v>0</v>
      </c>
      <c r="P174" s="27">
        <v>0</v>
      </c>
      <c r="Q174" s="27">
        <v>0</v>
      </c>
      <c r="R174" s="27">
        <v>0</v>
      </c>
      <c r="S174" s="24">
        <v>0</v>
      </c>
      <c r="T174" s="27">
        <v>0</v>
      </c>
      <c r="U174" s="27">
        <v>0</v>
      </c>
      <c r="V174" s="27">
        <v>0</v>
      </c>
      <c r="W174" s="27">
        <v>0</v>
      </c>
      <c r="X174" s="24">
        <v>0</v>
      </c>
      <c r="Y174" s="27">
        <v>0</v>
      </c>
      <c r="Z174" s="27">
        <v>0</v>
      </c>
      <c r="AA174" s="27">
        <v>0</v>
      </c>
      <c r="AB174" s="27">
        <v>0</v>
      </c>
      <c r="AC174" s="27">
        <v>0</v>
      </c>
      <c r="AD174" s="27">
        <v>0</v>
      </c>
      <c r="AE174" s="27">
        <v>0</v>
      </c>
      <c r="AF174" s="27">
        <v>0</v>
      </c>
      <c r="AG174" s="24">
        <v>0</v>
      </c>
      <c r="AH174" s="27">
        <v>0</v>
      </c>
      <c r="AI174" s="27">
        <v>0</v>
      </c>
      <c r="AJ174" s="27">
        <v>0</v>
      </c>
      <c r="AK174" s="27">
        <v>0</v>
      </c>
      <c r="AL174" s="27">
        <v>0</v>
      </c>
      <c r="AM174" s="27">
        <v>0</v>
      </c>
      <c r="AN174" s="27">
        <v>0</v>
      </c>
      <c r="AO174" s="24">
        <v>0</v>
      </c>
      <c r="AP174" s="27">
        <v>0</v>
      </c>
      <c r="AQ174" s="24">
        <v>0</v>
      </c>
      <c r="AR174" s="23">
        <v>0</v>
      </c>
      <c r="AS174" s="23">
        <v>0</v>
      </c>
      <c r="AT174" s="27">
        <v>0</v>
      </c>
      <c r="AU174" s="27">
        <v>0</v>
      </c>
      <c r="AV174" s="24">
        <v>0</v>
      </c>
      <c r="AW174" s="27">
        <v>0</v>
      </c>
      <c r="AX174" s="27">
        <v>0</v>
      </c>
      <c r="AY174" s="24">
        <v>0</v>
      </c>
    </row>
    <row r="175" spans="1:51">
      <c r="A175" s="18" t="s">
        <v>779</v>
      </c>
      <c r="B175" s="14" t="s">
        <v>912</v>
      </c>
      <c r="C175" s="14" t="s">
        <v>1444</v>
      </c>
      <c r="D175" s="24">
        <v>1939</v>
      </c>
      <c r="E175" s="23">
        <v>0</v>
      </c>
      <c r="F175" s="23">
        <v>0</v>
      </c>
      <c r="G175" s="24">
        <v>0</v>
      </c>
      <c r="H175" s="27">
        <v>0</v>
      </c>
      <c r="I175" s="27">
        <v>0</v>
      </c>
      <c r="J175" s="27">
        <v>0</v>
      </c>
      <c r="K175" s="27">
        <v>0</v>
      </c>
      <c r="L175" s="27">
        <v>0</v>
      </c>
      <c r="M175" s="27">
        <v>0</v>
      </c>
      <c r="N175" s="27">
        <v>0</v>
      </c>
      <c r="O175" s="27">
        <v>0</v>
      </c>
      <c r="P175" s="27">
        <v>0</v>
      </c>
      <c r="Q175" s="27">
        <v>0</v>
      </c>
      <c r="R175" s="27">
        <v>0</v>
      </c>
      <c r="S175" s="24">
        <v>0</v>
      </c>
      <c r="T175" s="27">
        <v>0</v>
      </c>
      <c r="U175" s="27">
        <v>0</v>
      </c>
      <c r="V175" s="27">
        <v>0</v>
      </c>
      <c r="W175" s="27">
        <v>0</v>
      </c>
      <c r="X175" s="24">
        <v>0</v>
      </c>
      <c r="Y175" s="27">
        <v>0</v>
      </c>
      <c r="Z175" s="27">
        <v>0</v>
      </c>
      <c r="AA175" s="27">
        <v>0</v>
      </c>
      <c r="AB175" s="27">
        <v>0</v>
      </c>
      <c r="AC175" s="27">
        <v>0</v>
      </c>
      <c r="AD175" s="27">
        <v>0</v>
      </c>
      <c r="AE175" s="27">
        <v>0</v>
      </c>
      <c r="AF175" s="27">
        <v>0</v>
      </c>
      <c r="AG175" s="24">
        <v>0</v>
      </c>
      <c r="AH175" s="27">
        <v>0</v>
      </c>
      <c r="AI175" s="27">
        <v>0</v>
      </c>
      <c r="AJ175" s="27">
        <v>0</v>
      </c>
      <c r="AK175" s="27">
        <v>0</v>
      </c>
      <c r="AL175" s="27">
        <v>0</v>
      </c>
      <c r="AM175" s="27">
        <v>0</v>
      </c>
      <c r="AN175" s="27">
        <v>0</v>
      </c>
      <c r="AO175" s="24">
        <v>0</v>
      </c>
      <c r="AP175" s="27">
        <v>0</v>
      </c>
      <c r="AQ175" s="24">
        <v>0</v>
      </c>
      <c r="AR175" s="23">
        <v>0</v>
      </c>
      <c r="AS175" s="23">
        <v>0</v>
      </c>
      <c r="AT175" s="27">
        <v>0</v>
      </c>
      <c r="AU175" s="27">
        <v>0</v>
      </c>
      <c r="AV175" s="24">
        <v>0</v>
      </c>
      <c r="AW175" s="27">
        <v>0</v>
      </c>
      <c r="AX175" s="27">
        <v>0</v>
      </c>
      <c r="AY175" s="24">
        <v>0</v>
      </c>
    </row>
    <row r="176" spans="1:51">
      <c r="A176" s="17" t="s">
        <v>58</v>
      </c>
      <c r="B176" s="14" t="s">
        <v>912</v>
      </c>
      <c r="C176" s="14" t="s">
        <v>978</v>
      </c>
      <c r="D176" s="24">
        <v>158</v>
      </c>
      <c r="E176" s="23">
        <v>3</v>
      </c>
      <c r="F176" s="23">
        <v>4</v>
      </c>
      <c r="G176" s="24">
        <v>0</v>
      </c>
      <c r="H176" s="27">
        <v>0</v>
      </c>
      <c r="I176" s="27">
        <v>0</v>
      </c>
      <c r="J176" s="27">
        <v>0</v>
      </c>
      <c r="K176" s="27">
        <v>0</v>
      </c>
      <c r="L176" s="27">
        <v>0</v>
      </c>
      <c r="M176" s="27">
        <v>0</v>
      </c>
      <c r="N176" s="27">
        <v>0</v>
      </c>
      <c r="O176" s="27">
        <v>0</v>
      </c>
      <c r="P176" s="27">
        <v>0</v>
      </c>
      <c r="Q176" s="27">
        <v>0</v>
      </c>
      <c r="R176" s="27">
        <v>0</v>
      </c>
      <c r="S176" s="24">
        <v>0</v>
      </c>
      <c r="T176" s="27">
        <v>0</v>
      </c>
      <c r="U176" s="27">
        <v>0</v>
      </c>
      <c r="V176" s="27">
        <v>0</v>
      </c>
      <c r="W176" s="27">
        <v>0</v>
      </c>
      <c r="X176" s="24">
        <v>0</v>
      </c>
      <c r="Y176" s="27">
        <v>0</v>
      </c>
      <c r="Z176" s="27">
        <v>0</v>
      </c>
      <c r="AA176" s="27">
        <v>0</v>
      </c>
      <c r="AB176" s="27">
        <v>0</v>
      </c>
      <c r="AC176" s="27">
        <v>0</v>
      </c>
      <c r="AD176" s="27">
        <v>0</v>
      </c>
      <c r="AE176" s="27">
        <v>0</v>
      </c>
      <c r="AF176" s="27">
        <v>0</v>
      </c>
      <c r="AG176" s="24">
        <v>0</v>
      </c>
      <c r="AH176" s="27">
        <v>0</v>
      </c>
      <c r="AI176" s="27">
        <v>0</v>
      </c>
      <c r="AJ176" s="27">
        <v>0</v>
      </c>
      <c r="AK176" s="27">
        <v>0</v>
      </c>
      <c r="AL176" s="27">
        <v>0</v>
      </c>
      <c r="AM176" s="27">
        <v>0</v>
      </c>
      <c r="AN176" s="27">
        <v>0</v>
      </c>
      <c r="AO176" s="24">
        <v>0</v>
      </c>
      <c r="AP176" s="27">
        <v>1</v>
      </c>
      <c r="AQ176" s="24">
        <v>1</v>
      </c>
      <c r="AR176" s="23">
        <v>0</v>
      </c>
      <c r="AS176" s="23">
        <v>0</v>
      </c>
      <c r="AT176" s="27">
        <v>0</v>
      </c>
      <c r="AU176" s="27">
        <v>0</v>
      </c>
      <c r="AV176" s="24">
        <v>0</v>
      </c>
      <c r="AW176" s="27">
        <v>0</v>
      </c>
      <c r="AX176" s="27">
        <v>0</v>
      </c>
      <c r="AY176" s="24">
        <v>0</v>
      </c>
    </row>
    <row r="177" spans="1:51">
      <c r="A177" s="17" t="s">
        <v>10</v>
      </c>
      <c r="B177" s="14" t="s">
        <v>912</v>
      </c>
      <c r="C177" s="14" t="s">
        <v>911</v>
      </c>
      <c r="D177" s="24">
        <v>59</v>
      </c>
      <c r="E177" s="23">
        <v>7</v>
      </c>
      <c r="F177" s="23">
        <v>1</v>
      </c>
      <c r="G177" s="24">
        <v>0</v>
      </c>
      <c r="H177" s="27">
        <v>0</v>
      </c>
      <c r="I177" s="27">
        <v>0</v>
      </c>
      <c r="J177" s="27">
        <v>0</v>
      </c>
      <c r="K177" s="27">
        <v>0</v>
      </c>
      <c r="L177" s="27">
        <v>0</v>
      </c>
      <c r="M177" s="27">
        <v>0</v>
      </c>
      <c r="N177" s="27">
        <v>0</v>
      </c>
      <c r="O177" s="27">
        <v>0</v>
      </c>
      <c r="P177" s="27">
        <v>0</v>
      </c>
      <c r="Q177" s="27">
        <v>0</v>
      </c>
      <c r="R177" s="27">
        <v>0</v>
      </c>
      <c r="S177" s="24">
        <v>0</v>
      </c>
      <c r="T177" s="27">
        <v>0</v>
      </c>
      <c r="U177" s="27">
        <v>0</v>
      </c>
      <c r="V177" s="27">
        <v>0</v>
      </c>
      <c r="W177" s="27">
        <v>0</v>
      </c>
      <c r="X177" s="24">
        <v>0</v>
      </c>
      <c r="Y177" s="27">
        <v>0</v>
      </c>
      <c r="Z177" s="27">
        <v>0</v>
      </c>
      <c r="AA177" s="27">
        <v>0</v>
      </c>
      <c r="AB177" s="27">
        <v>0</v>
      </c>
      <c r="AC177" s="27">
        <v>0</v>
      </c>
      <c r="AD177" s="27">
        <v>0</v>
      </c>
      <c r="AE177" s="27">
        <v>0</v>
      </c>
      <c r="AF177" s="27">
        <v>1</v>
      </c>
      <c r="AG177" s="24">
        <v>0</v>
      </c>
      <c r="AH177" s="27">
        <v>0</v>
      </c>
      <c r="AI177" s="27">
        <v>0</v>
      </c>
      <c r="AJ177" s="27">
        <v>0</v>
      </c>
      <c r="AK177" s="27">
        <v>0</v>
      </c>
      <c r="AL177" s="27">
        <v>0</v>
      </c>
      <c r="AM177" s="27">
        <v>0</v>
      </c>
      <c r="AN177" s="27">
        <v>0</v>
      </c>
      <c r="AO177" s="24">
        <v>0</v>
      </c>
      <c r="AP177" s="27">
        <v>0</v>
      </c>
      <c r="AQ177" s="24">
        <v>1</v>
      </c>
      <c r="AR177" s="23">
        <v>0</v>
      </c>
      <c r="AS177" s="23">
        <v>0</v>
      </c>
      <c r="AT177" s="27">
        <v>0</v>
      </c>
      <c r="AU177" s="27">
        <v>0</v>
      </c>
      <c r="AV177" s="24">
        <v>0</v>
      </c>
      <c r="AW177" s="27">
        <v>0</v>
      </c>
      <c r="AX177" s="27">
        <v>0</v>
      </c>
      <c r="AY177" s="24">
        <v>0</v>
      </c>
    </row>
    <row r="178" spans="1:51">
      <c r="A178" s="15" t="s">
        <v>332</v>
      </c>
      <c r="B178" s="16" t="s">
        <v>912</v>
      </c>
      <c r="C178" s="16" t="s">
        <v>911</v>
      </c>
      <c r="D178" s="26">
        <v>742</v>
      </c>
      <c r="E178" s="25">
        <v>0</v>
      </c>
      <c r="F178" s="25">
        <v>0</v>
      </c>
      <c r="G178" s="26">
        <v>0</v>
      </c>
      <c r="H178" s="25">
        <v>0</v>
      </c>
      <c r="I178" s="25">
        <v>0</v>
      </c>
      <c r="J178" s="25">
        <v>0</v>
      </c>
      <c r="K178" s="25">
        <v>0</v>
      </c>
      <c r="L178" s="25">
        <v>0</v>
      </c>
      <c r="M178" s="25">
        <v>0</v>
      </c>
      <c r="N178" s="25">
        <v>0</v>
      </c>
      <c r="O178" s="25">
        <v>0</v>
      </c>
      <c r="P178" s="25">
        <v>0</v>
      </c>
      <c r="Q178" s="25">
        <v>0</v>
      </c>
      <c r="R178" s="25">
        <v>0</v>
      </c>
      <c r="S178" s="26">
        <v>0</v>
      </c>
      <c r="T178" s="25">
        <v>0</v>
      </c>
      <c r="U178" s="25">
        <v>0</v>
      </c>
      <c r="V178" s="25">
        <v>0</v>
      </c>
      <c r="W178" s="25">
        <v>0</v>
      </c>
      <c r="X178" s="26">
        <v>0</v>
      </c>
      <c r="Y178" s="25">
        <v>0</v>
      </c>
      <c r="Z178" s="25">
        <v>0</v>
      </c>
      <c r="AA178" s="25">
        <v>0</v>
      </c>
      <c r="AB178" s="25">
        <v>0</v>
      </c>
      <c r="AC178" s="25">
        <v>0</v>
      </c>
      <c r="AD178" s="25">
        <v>0</v>
      </c>
      <c r="AE178" s="25">
        <v>0</v>
      </c>
      <c r="AF178" s="25">
        <v>0</v>
      </c>
      <c r="AG178" s="26">
        <v>0</v>
      </c>
      <c r="AH178" s="25">
        <v>0</v>
      </c>
      <c r="AI178" s="25">
        <v>0</v>
      </c>
      <c r="AJ178" s="25">
        <v>0</v>
      </c>
      <c r="AK178" s="25">
        <v>0</v>
      </c>
      <c r="AL178" s="25">
        <v>0</v>
      </c>
      <c r="AM178" s="25">
        <v>0</v>
      </c>
      <c r="AN178" s="25">
        <v>0</v>
      </c>
      <c r="AO178" s="26">
        <v>0</v>
      </c>
      <c r="AP178" s="25">
        <v>0</v>
      </c>
      <c r="AQ178" s="26">
        <v>0</v>
      </c>
      <c r="AR178" s="25">
        <v>0</v>
      </c>
      <c r="AS178" s="25">
        <v>0</v>
      </c>
      <c r="AT178" s="25">
        <v>0</v>
      </c>
      <c r="AU178" s="25">
        <v>0</v>
      </c>
      <c r="AV178" s="26">
        <v>0</v>
      </c>
      <c r="AW178" s="25">
        <v>0</v>
      </c>
      <c r="AX178" s="25">
        <v>0</v>
      </c>
      <c r="AY178" s="26">
        <v>0</v>
      </c>
    </row>
    <row r="179" spans="1:51">
      <c r="A179" s="17" t="s">
        <v>764</v>
      </c>
      <c r="B179" s="14" t="s">
        <v>991</v>
      </c>
      <c r="C179" s="14" t="s">
        <v>1440</v>
      </c>
      <c r="D179" s="24">
        <v>1000</v>
      </c>
      <c r="E179" s="23">
        <v>0</v>
      </c>
      <c r="F179" s="23">
        <v>0</v>
      </c>
      <c r="G179" s="24">
        <v>0</v>
      </c>
      <c r="H179" s="27">
        <v>0</v>
      </c>
      <c r="I179" s="27">
        <v>0</v>
      </c>
      <c r="J179" s="27">
        <v>0</v>
      </c>
      <c r="K179" s="27">
        <v>0</v>
      </c>
      <c r="L179" s="27">
        <v>0</v>
      </c>
      <c r="M179" s="27">
        <v>0</v>
      </c>
      <c r="N179" s="27">
        <v>0</v>
      </c>
      <c r="O179" s="27">
        <v>0</v>
      </c>
      <c r="P179" s="27">
        <v>0</v>
      </c>
      <c r="Q179" s="27">
        <v>0</v>
      </c>
      <c r="R179" s="27">
        <v>0</v>
      </c>
      <c r="S179" s="24">
        <v>0</v>
      </c>
      <c r="T179" s="27">
        <v>0</v>
      </c>
      <c r="U179" s="27">
        <v>0</v>
      </c>
      <c r="V179" s="27">
        <v>0</v>
      </c>
      <c r="W179" s="27">
        <v>0</v>
      </c>
      <c r="X179" s="24">
        <v>0</v>
      </c>
      <c r="Y179" s="27">
        <v>0</v>
      </c>
      <c r="Z179" s="27">
        <v>0</v>
      </c>
      <c r="AA179" s="27">
        <v>0</v>
      </c>
      <c r="AB179" s="27">
        <v>0</v>
      </c>
      <c r="AC179" s="27">
        <v>0</v>
      </c>
      <c r="AD179" s="27">
        <v>0</v>
      </c>
      <c r="AE179" s="27">
        <v>0</v>
      </c>
      <c r="AF179" s="27">
        <v>0</v>
      </c>
      <c r="AG179" s="24">
        <v>0</v>
      </c>
      <c r="AH179" s="27">
        <v>0</v>
      </c>
      <c r="AI179" s="27">
        <v>0</v>
      </c>
      <c r="AJ179" s="27">
        <v>0</v>
      </c>
      <c r="AK179" s="27">
        <v>0</v>
      </c>
      <c r="AL179" s="27">
        <v>0</v>
      </c>
      <c r="AM179" s="27">
        <v>0</v>
      </c>
      <c r="AN179" s="27">
        <v>0</v>
      </c>
      <c r="AO179" s="24">
        <v>0</v>
      </c>
      <c r="AP179" s="27">
        <v>0</v>
      </c>
      <c r="AQ179" s="24">
        <v>0</v>
      </c>
      <c r="AR179" s="23">
        <v>0</v>
      </c>
      <c r="AS179" s="23">
        <v>0</v>
      </c>
      <c r="AT179" s="27">
        <v>0</v>
      </c>
      <c r="AU179" s="27">
        <v>0</v>
      </c>
      <c r="AV179" s="24">
        <v>0</v>
      </c>
      <c r="AW179" s="27">
        <v>0</v>
      </c>
      <c r="AX179" s="27">
        <v>0</v>
      </c>
      <c r="AY179" s="24">
        <v>0</v>
      </c>
    </row>
    <row r="180" spans="1:51">
      <c r="A180" s="18" t="s">
        <v>781</v>
      </c>
      <c r="B180" s="14" t="s">
        <v>991</v>
      </c>
      <c r="C180" s="14" t="s">
        <v>1440</v>
      </c>
      <c r="D180" s="24">
        <v>693</v>
      </c>
      <c r="E180" s="23">
        <v>0</v>
      </c>
      <c r="F180" s="23">
        <v>0</v>
      </c>
      <c r="G180" s="24">
        <v>0</v>
      </c>
      <c r="H180" s="27">
        <v>0</v>
      </c>
      <c r="I180" s="27">
        <v>0</v>
      </c>
      <c r="J180" s="27">
        <v>0</v>
      </c>
      <c r="K180" s="27">
        <v>0</v>
      </c>
      <c r="L180" s="27">
        <v>0</v>
      </c>
      <c r="M180" s="27">
        <v>0</v>
      </c>
      <c r="N180" s="27">
        <v>0</v>
      </c>
      <c r="O180" s="27">
        <v>0</v>
      </c>
      <c r="P180" s="27">
        <v>0</v>
      </c>
      <c r="Q180" s="27">
        <v>0</v>
      </c>
      <c r="R180" s="27">
        <v>0</v>
      </c>
      <c r="S180" s="24">
        <v>0</v>
      </c>
      <c r="T180" s="27">
        <v>0</v>
      </c>
      <c r="U180" s="27">
        <v>0</v>
      </c>
      <c r="V180" s="27">
        <v>0</v>
      </c>
      <c r="W180" s="27">
        <v>0</v>
      </c>
      <c r="X180" s="24">
        <v>0</v>
      </c>
      <c r="Y180" s="27">
        <v>0</v>
      </c>
      <c r="Z180" s="27">
        <v>0</v>
      </c>
      <c r="AA180" s="27">
        <v>0</v>
      </c>
      <c r="AB180" s="27">
        <v>0</v>
      </c>
      <c r="AC180" s="27">
        <v>0</v>
      </c>
      <c r="AD180" s="27">
        <v>0</v>
      </c>
      <c r="AE180" s="27">
        <v>0</v>
      </c>
      <c r="AF180" s="27">
        <v>0</v>
      </c>
      <c r="AG180" s="24">
        <v>0</v>
      </c>
      <c r="AH180" s="27">
        <v>0</v>
      </c>
      <c r="AI180" s="27">
        <v>0</v>
      </c>
      <c r="AJ180" s="27">
        <v>0</v>
      </c>
      <c r="AK180" s="27">
        <v>0</v>
      </c>
      <c r="AL180" s="27">
        <v>0</v>
      </c>
      <c r="AM180" s="27">
        <v>0</v>
      </c>
      <c r="AN180" s="27">
        <v>0</v>
      </c>
      <c r="AO180" s="24">
        <v>0</v>
      </c>
      <c r="AP180" s="27">
        <v>0</v>
      </c>
      <c r="AQ180" s="24">
        <v>0</v>
      </c>
      <c r="AR180" s="23">
        <v>0</v>
      </c>
      <c r="AS180" s="23">
        <v>0</v>
      </c>
      <c r="AT180" s="27">
        <v>0</v>
      </c>
      <c r="AU180" s="27">
        <v>0</v>
      </c>
      <c r="AV180" s="24">
        <v>0</v>
      </c>
      <c r="AW180" s="27">
        <v>0</v>
      </c>
      <c r="AX180" s="27">
        <v>0</v>
      </c>
      <c r="AY180" s="24">
        <v>0</v>
      </c>
    </row>
    <row r="181" spans="1:51">
      <c r="A181" s="17" t="s">
        <v>463</v>
      </c>
      <c r="B181" s="14" t="s">
        <v>991</v>
      </c>
      <c r="C181" s="14" t="s">
        <v>1258</v>
      </c>
      <c r="D181" s="24">
        <v>1129</v>
      </c>
      <c r="E181" s="23">
        <v>14</v>
      </c>
      <c r="F181" s="23">
        <v>12</v>
      </c>
      <c r="G181" s="24">
        <v>2</v>
      </c>
      <c r="H181" s="27">
        <v>1</v>
      </c>
      <c r="I181" s="27">
        <v>1</v>
      </c>
      <c r="J181" s="27">
        <v>0</v>
      </c>
      <c r="K181" s="27">
        <v>1</v>
      </c>
      <c r="L181" s="27">
        <v>1</v>
      </c>
      <c r="M181" s="27">
        <v>1</v>
      </c>
      <c r="N181" s="27">
        <v>0</v>
      </c>
      <c r="O181" s="27">
        <v>0</v>
      </c>
      <c r="P181" s="27">
        <v>0</v>
      </c>
      <c r="Q181" s="27">
        <v>0</v>
      </c>
      <c r="R181" s="27">
        <v>0</v>
      </c>
      <c r="S181" s="24">
        <v>0</v>
      </c>
      <c r="T181" s="27">
        <v>0</v>
      </c>
      <c r="U181" s="27">
        <v>0</v>
      </c>
      <c r="V181" s="27">
        <v>0</v>
      </c>
      <c r="W181" s="27">
        <v>0</v>
      </c>
      <c r="X181" s="24">
        <v>0</v>
      </c>
      <c r="Y181" s="27">
        <v>1</v>
      </c>
      <c r="Z181" s="27">
        <v>1</v>
      </c>
      <c r="AA181" s="27">
        <v>0</v>
      </c>
      <c r="AB181" s="27">
        <v>0</v>
      </c>
      <c r="AC181" s="27">
        <v>0</v>
      </c>
      <c r="AD181" s="27">
        <v>1</v>
      </c>
      <c r="AE181" s="27">
        <v>0</v>
      </c>
      <c r="AF181" s="27">
        <v>0</v>
      </c>
      <c r="AG181" s="24">
        <v>0</v>
      </c>
      <c r="AH181" s="27">
        <v>0</v>
      </c>
      <c r="AI181" s="27">
        <v>1</v>
      </c>
      <c r="AJ181" s="27">
        <v>1</v>
      </c>
      <c r="AK181" s="27">
        <v>1</v>
      </c>
      <c r="AL181" s="27">
        <v>0</v>
      </c>
      <c r="AM181" s="27">
        <v>0</v>
      </c>
      <c r="AN181" s="27">
        <v>1</v>
      </c>
      <c r="AO181" s="24">
        <v>1</v>
      </c>
      <c r="AP181" s="27">
        <v>0</v>
      </c>
      <c r="AQ181" s="24">
        <v>1</v>
      </c>
      <c r="AR181" s="23">
        <v>0</v>
      </c>
      <c r="AS181" s="23">
        <v>0</v>
      </c>
      <c r="AT181" s="27">
        <v>0</v>
      </c>
      <c r="AU181" s="27">
        <v>0</v>
      </c>
      <c r="AV181" s="24">
        <v>0</v>
      </c>
      <c r="AW181" s="27">
        <v>0</v>
      </c>
      <c r="AX181" s="27">
        <v>0</v>
      </c>
      <c r="AY181" s="24">
        <v>0</v>
      </c>
    </row>
    <row r="182" spans="1:51">
      <c r="A182" s="18" t="s">
        <v>793</v>
      </c>
      <c r="B182" s="14" t="s">
        <v>991</v>
      </c>
      <c r="C182" s="14" t="s">
        <v>1452</v>
      </c>
      <c r="D182" s="24">
        <v>408</v>
      </c>
      <c r="E182" s="23">
        <v>5</v>
      </c>
      <c r="F182" s="23">
        <v>4</v>
      </c>
      <c r="G182" s="24">
        <v>0</v>
      </c>
      <c r="H182" s="27">
        <v>0</v>
      </c>
      <c r="I182" s="27">
        <v>0</v>
      </c>
      <c r="J182" s="27">
        <v>0</v>
      </c>
      <c r="K182" s="27">
        <v>0</v>
      </c>
      <c r="L182" s="27">
        <v>0</v>
      </c>
      <c r="M182" s="27">
        <v>0</v>
      </c>
      <c r="N182" s="27">
        <v>0</v>
      </c>
      <c r="O182" s="27">
        <v>0</v>
      </c>
      <c r="P182" s="27">
        <v>0</v>
      </c>
      <c r="Q182" s="27">
        <v>0</v>
      </c>
      <c r="R182" s="27">
        <v>0</v>
      </c>
      <c r="S182" s="24">
        <v>0</v>
      </c>
      <c r="T182" s="27">
        <v>0</v>
      </c>
      <c r="U182" s="27">
        <v>0</v>
      </c>
      <c r="V182" s="27">
        <v>0</v>
      </c>
      <c r="W182" s="27">
        <v>0</v>
      </c>
      <c r="X182" s="24">
        <v>0</v>
      </c>
      <c r="Y182" s="27">
        <v>0</v>
      </c>
      <c r="Z182" s="27">
        <v>0</v>
      </c>
      <c r="AA182" s="27">
        <v>0</v>
      </c>
      <c r="AB182" s="27">
        <v>0</v>
      </c>
      <c r="AC182" s="27">
        <v>0</v>
      </c>
      <c r="AD182" s="27">
        <v>0</v>
      </c>
      <c r="AE182" s="27">
        <v>0</v>
      </c>
      <c r="AF182" s="27">
        <v>0</v>
      </c>
      <c r="AG182" s="24">
        <v>0</v>
      </c>
      <c r="AH182" s="27">
        <v>1</v>
      </c>
      <c r="AI182" s="27">
        <v>0</v>
      </c>
      <c r="AJ182" s="27">
        <v>0</v>
      </c>
      <c r="AK182" s="27">
        <v>0</v>
      </c>
      <c r="AL182" s="27">
        <v>0</v>
      </c>
      <c r="AM182" s="27">
        <v>0</v>
      </c>
      <c r="AN182" s="27">
        <v>0</v>
      </c>
      <c r="AO182" s="24">
        <v>0</v>
      </c>
      <c r="AP182" s="27">
        <v>0</v>
      </c>
      <c r="AQ182" s="24">
        <v>1</v>
      </c>
      <c r="AR182" s="23">
        <v>0</v>
      </c>
      <c r="AS182" s="23">
        <v>0</v>
      </c>
      <c r="AT182" s="27">
        <v>0</v>
      </c>
      <c r="AU182" s="27">
        <v>0</v>
      </c>
      <c r="AV182" s="24">
        <v>0</v>
      </c>
      <c r="AW182" s="27">
        <v>0</v>
      </c>
      <c r="AX182" s="27">
        <v>0</v>
      </c>
      <c r="AY182" s="24">
        <v>0</v>
      </c>
    </row>
    <row r="183" spans="1:51">
      <c r="A183" s="17" t="s">
        <v>387</v>
      </c>
      <c r="B183" s="14" t="s">
        <v>991</v>
      </c>
      <c r="C183" s="14" t="s">
        <v>1240</v>
      </c>
      <c r="D183" s="24">
        <v>883</v>
      </c>
      <c r="E183" s="23">
        <v>0</v>
      </c>
      <c r="F183" s="23">
        <v>0</v>
      </c>
      <c r="G183" s="24">
        <v>0</v>
      </c>
      <c r="H183" s="27">
        <v>0</v>
      </c>
      <c r="I183" s="27">
        <v>0</v>
      </c>
      <c r="J183" s="27">
        <v>0</v>
      </c>
      <c r="K183" s="27">
        <v>0</v>
      </c>
      <c r="L183" s="27">
        <v>0</v>
      </c>
      <c r="M183" s="27">
        <v>0</v>
      </c>
      <c r="N183" s="27">
        <v>0</v>
      </c>
      <c r="O183" s="27">
        <v>0</v>
      </c>
      <c r="P183" s="27">
        <v>0</v>
      </c>
      <c r="Q183" s="27">
        <v>0</v>
      </c>
      <c r="R183" s="27">
        <v>0</v>
      </c>
      <c r="S183" s="24">
        <v>0</v>
      </c>
      <c r="T183" s="27">
        <v>0</v>
      </c>
      <c r="U183" s="27">
        <v>0</v>
      </c>
      <c r="V183" s="27">
        <v>0</v>
      </c>
      <c r="W183" s="27">
        <v>0</v>
      </c>
      <c r="X183" s="24">
        <v>0</v>
      </c>
      <c r="Y183" s="27">
        <v>0</v>
      </c>
      <c r="Z183" s="27">
        <v>0</v>
      </c>
      <c r="AA183" s="27">
        <v>0</v>
      </c>
      <c r="AB183" s="27">
        <v>0</v>
      </c>
      <c r="AC183" s="27">
        <v>0</v>
      </c>
      <c r="AD183" s="27">
        <v>0</v>
      </c>
      <c r="AE183" s="27">
        <v>0</v>
      </c>
      <c r="AF183" s="27">
        <v>0</v>
      </c>
      <c r="AG183" s="24">
        <v>0</v>
      </c>
      <c r="AH183" s="27">
        <v>0</v>
      </c>
      <c r="AI183" s="27">
        <v>0</v>
      </c>
      <c r="AJ183" s="27">
        <v>0</v>
      </c>
      <c r="AK183" s="27">
        <v>0</v>
      </c>
      <c r="AL183" s="27">
        <v>0</v>
      </c>
      <c r="AM183" s="27">
        <v>0</v>
      </c>
      <c r="AN183" s="27">
        <v>0</v>
      </c>
      <c r="AO183" s="24">
        <v>0</v>
      </c>
      <c r="AP183" s="27">
        <v>0</v>
      </c>
      <c r="AQ183" s="24">
        <v>0</v>
      </c>
      <c r="AR183" s="23">
        <v>0</v>
      </c>
      <c r="AS183" s="23">
        <v>0</v>
      </c>
      <c r="AT183" s="27">
        <v>0</v>
      </c>
      <c r="AU183" s="27">
        <v>0</v>
      </c>
      <c r="AV183" s="24">
        <v>0</v>
      </c>
      <c r="AW183" s="27">
        <v>0</v>
      </c>
      <c r="AX183" s="27">
        <v>0</v>
      </c>
      <c r="AY183" s="24">
        <v>0</v>
      </c>
    </row>
    <row r="184" spans="1:51">
      <c r="A184" s="17" t="s">
        <v>381</v>
      </c>
      <c r="B184" s="14" t="s">
        <v>991</v>
      </c>
      <c r="C184" s="14" t="s">
        <v>1236</v>
      </c>
      <c r="D184" s="24">
        <v>873</v>
      </c>
      <c r="E184" s="23">
        <v>0</v>
      </c>
      <c r="F184" s="23">
        <v>0</v>
      </c>
      <c r="G184" s="24">
        <v>0</v>
      </c>
      <c r="H184" s="27">
        <v>0</v>
      </c>
      <c r="I184" s="27">
        <v>0</v>
      </c>
      <c r="J184" s="27">
        <v>0</v>
      </c>
      <c r="K184" s="27">
        <v>0</v>
      </c>
      <c r="L184" s="27">
        <v>0</v>
      </c>
      <c r="M184" s="27">
        <v>0</v>
      </c>
      <c r="N184" s="27">
        <v>0</v>
      </c>
      <c r="O184" s="27">
        <v>0</v>
      </c>
      <c r="P184" s="27">
        <v>0</v>
      </c>
      <c r="Q184" s="27">
        <v>0</v>
      </c>
      <c r="R184" s="27">
        <v>0</v>
      </c>
      <c r="S184" s="24">
        <v>0</v>
      </c>
      <c r="T184" s="27">
        <v>0</v>
      </c>
      <c r="U184" s="27">
        <v>0</v>
      </c>
      <c r="V184" s="27">
        <v>0</v>
      </c>
      <c r="W184" s="27">
        <v>0</v>
      </c>
      <c r="X184" s="24">
        <v>0</v>
      </c>
      <c r="Y184" s="27">
        <v>0</v>
      </c>
      <c r="Z184" s="27">
        <v>0</v>
      </c>
      <c r="AA184" s="27">
        <v>0</v>
      </c>
      <c r="AB184" s="27">
        <v>0</v>
      </c>
      <c r="AC184" s="27">
        <v>0</v>
      </c>
      <c r="AD184" s="27">
        <v>0</v>
      </c>
      <c r="AE184" s="27">
        <v>0</v>
      </c>
      <c r="AF184" s="27">
        <v>0</v>
      </c>
      <c r="AG184" s="24">
        <v>0</v>
      </c>
      <c r="AH184" s="27">
        <v>0</v>
      </c>
      <c r="AI184" s="27">
        <v>0</v>
      </c>
      <c r="AJ184" s="27">
        <v>0</v>
      </c>
      <c r="AK184" s="27">
        <v>0</v>
      </c>
      <c r="AL184" s="27">
        <v>0</v>
      </c>
      <c r="AM184" s="27">
        <v>0</v>
      </c>
      <c r="AN184" s="27">
        <v>0</v>
      </c>
      <c r="AO184" s="24">
        <v>0</v>
      </c>
      <c r="AP184" s="27">
        <v>0</v>
      </c>
      <c r="AQ184" s="24">
        <v>0</v>
      </c>
      <c r="AR184" s="23">
        <v>0</v>
      </c>
      <c r="AS184" s="23">
        <v>0</v>
      </c>
      <c r="AT184" s="27">
        <v>0</v>
      </c>
      <c r="AU184" s="27">
        <v>0</v>
      </c>
      <c r="AV184" s="24">
        <v>0</v>
      </c>
      <c r="AW184" s="27">
        <v>0</v>
      </c>
      <c r="AX184" s="27">
        <v>0</v>
      </c>
      <c r="AY184" s="24">
        <v>0</v>
      </c>
    </row>
    <row r="185" spans="1:51">
      <c r="A185" s="17" t="s">
        <v>618</v>
      </c>
      <c r="B185" s="14" t="s">
        <v>991</v>
      </c>
      <c r="C185" s="14" t="s">
        <v>1045</v>
      </c>
      <c r="D185" s="24">
        <v>1136</v>
      </c>
      <c r="E185" s="23">
        <v>13</v>
      </c>
      <c r="F185" s="23">
        <v>7</v>
      </c>
      <c r="G185" s="24">
        <v>1</v>
      </c>
      <c r="H185" s="27">
        <v>1</v>
      </c>
      <c r="I185" s="27">
        <v>1</v>
      </c>
      <c r="J185" s="27">
        <v>1</v>
      </c>
      <c r="K185" s="27">
        <v>0</v>
      </c>
      <c r="L185" s="27">
        <v>0</v>
      </c>
      <c r="M185" s="27">
        <v>0</v>
      </c>
      <c r="N185" s="27">
        <v>0</v>
      </c>
      <c r="O185" s="27">
        <v>0</v>
      </c>
      <c r="P185" s="27">
        <v>0</v>
      </c>
      <c r="Q185" s="27">
        <v>0</v>
      </c>
      <c r="R185" s="27">
        <v>0</v>
      </c>
      <c r="S185" s="24">
        <v>0</v>
      </c>
      <c r="T185" s="27">
        <v>1</v>
      </c>
      <c r="U185" s="27">
        <v>0</v>
      </c>
      <c r="V185" s="27">
        <v>0</v>
      </c>
      <c r="W185" s="27">
        <v>0</v>
      </c>
      <c r="X185" s="24">
        <v>0</v>
      </c>
      <c r="Y185" s="27">
        <v>1</v>
      </c>
      <c r="Z185" s="27">
        <v>1</v>
      </c>
      <c r="AA185" s="27">
        <v>0</v>
      </c>
      <c r="AB185" s="27">
        <v>1</v>
      </c>
      <c r="AC185" s="27">
        <v>0</v>
      </c>
      <c r="AD185" s="27">
        <v>0</v>
      </c>
      <c r="AE185" s="27">
        <v>0</v>
      </c>
      <c r="AF185" s="27">
        <v>0</v>
      </c>
      <c r="AG185" s="24">
        <v>0</v>
      </c>
      <c r="AH185" s="27">
        <v>1</v>
      </c>
      <c r="AI185" s="27">
        <v>1</v>
      </c>
      <c r="AJ185" s="27">
        <v>1</v>
      </c>
      <c r="AK185" s="27">
        <v>1</v>
      </c>
      <c r="AL185" s="27">
        <v>0</v>
      </c>
      <c r="AM185" s="27">
        <v>0</v>
      </c>
      <c r="AN185" s="27">
        <v>1</v>
      </c>
      <c r="AO185" s="24">
        <v>1</v>
      </c>
      <c r="AP185" s="27">
        <v>1</v>
      </c>
      <c r="AQ185" s="24">
        <v>0</v>
      </c>
      <c r="AR185" s="23">
        <v>0</v>
      </c>
      <c r="AS185" s="23">
        <v>0</v>
      </c>
      <c r="AT185" s="27">
        <v>0</v>
      </c>
      <c r="AU185" s="27">
        <v>0</v>
      </c>
      <c r="AV185" s="24">
        <v>0</v>
      </c>
      <c r="AW185" s="27">
        <v>0</v>
      </c>
      <c r="AX185" s="27">
        <v>0</v>
      </c>
      <c r="AY185" s="24">
        <v>0</v>
      </c>
    </row>
    <row r="186" spans="1:51">
      <c r="A186" s="16" t="s">
        <v>787</v>
      </c>
      <c r="B186" s="16" t="s">
        <v>991</v>
      </c>
      <c r="C186" s="16" t="s">
        <v>1045</v>
      </c>
      <c r="D186" s="26">
        <v>24</v>
      </c>
      <c r="E186" s="25">
        <v>16</v>
      </c>
      <c r="F186" s="25">
        <v>9</v>
      </c>
      <c r="G186" s="26">
        <v>1</v>
      </c>
      <c r="H186" s="25">
        <v>0</v>
      </c>
      <c r="I186" s="25">
        <v>0</v>
      </c>
      <c r="J186" s="25">
        <v>0</v>
      </c>
      <c r="K186" s="25">
        <v>0</v>
      </c>
      <c r="L186" s="25">
        <v>0</v>
      </c>
      <c r="M186" s="25">
        <v>0</v>
      </c>
      <c r="N186" s="25">
        <v>0</v>
      </c>
      <c r="O186" s="25">
        <v>0</v>
      </c>
      <c r="P186" s="25">
        <v>0</v>
      </c>
      <c r="Q186" s="25">
        <v>0</v>
      </c>
      <c r="R186" s="25">
        <v>0</v>
      </c>
      <c r="S186" s="26">
        <v>0</v>
      </c>
      <c r="T186" s="25">
        <v>0</v>
      </c>
      <c r="U186" s="25">
        <v>0</v>
      </c>
      <c r="V186" s="25">
        <v>0</v>
      </c>
      <c r="W186" s="25">
        <v>0</v>
      </c>
      <c r="X186" s="26">
        <v>0</v>
      </c>
      <c r="Y186" s="25">
        <v>0</v>
      </c>
      <c r="Z186" s="25">
        <v>1</v>
      </c>
      <c r="AA186" s="25">
        <v>0</v>
      </c>
      <c r="AB186" s="25">
        <v>0</v>
      </c>
      <c r="AC186" s="25">
        <v>0</v>
      </c>
      <c r="AD186" s="25">
        <v>0</v>
      </c>
      <c r="AE186" s="25">
        <v>0</v>
      </c>
      <c r="AF186" s="25">
        <v>0</v>
      </c>
      <c r="AG186" s="26">
        <v>0</v>
      </c>
      <c r="AH186" s="25">
        <v>1</v>
      </c>
      <c r="AI186" s="25">
        <v>1</v>
      </c>
      <c r="AJ186" s="25">
        <v>1</v>
      </c>
      <c r="AK186" s="25">
        <v>1</v>
      </c>
      <c r="AL186" s="25">
        <v>0</v>
      </c>
      <c r="AM186" s="25">
        <v>0</v>
      </c>
      <c r="AN186" s="25">
        <v>1</v>
      </c>
      <c r="AO186" s="26">
        <v>1</v>
      </c>
      <c r="AP186" s="25">
        <v>1</v>
      </c>
      <c r="AQ186" s="26">
        <v>0</v>
      </c>
      <c r="AR186" s="25">
        <v>0</v>
      </c>
      <c r="AS186" s="25">
        <v>0</v>
      </c>
      <c r="AT186" s="25">
        <v>0</v>
      </c>
      <c r="AU186" s="25">
        <v>0</v>
      </c>
      <c r="AV186" s="26">
        <v>0</v>
      </c>
      <c r="AW186" s="25">
        <v>0</v>
      </c>
      <c r="AX186" s="25">
        <v>0</v>
      </c>
      <c r="AY186" s="26">
        <v>0</v>
      </c>
    </row>
    <row r="187" spans="1:51">
      <c r="A187" s="16" t="s">
        <v>862</v>
      </c>
      <c r="B187" s="16" t="s">
        <v>1314</v>
      </c>
      <c r="C187" s="16" t="s">
        <v>1462</v>
      </c>
      <c r="D187" s="26">
        <v>1197</v>
      </c>
      <c r="E187" s="25">
        <v>4</v>
      </c>
      <c r="F187" s="25">
        <v>6</v>
      </c>
      <c r="G187" s="26">
        <v>0</v>
      </c>
      <c r="H187" s="25">
        <v>0</v>
      </c>
      <c r="I187" s="25">
        <v>0</v>
      </c>
      <c r="J187" s="25">
        <v>0</v>
      </c>
      <c r="K187" s="25">
        <v>0</v>
      </c>
      <c r="L187" s="25">
        <v>0</v>
      </c>
      <c r="M187" s="25">
        <v>0</v>
      </c>
      <c r="N187" s="25">
        <v>0</v>
      </c>
      <c r="O187" s="25">
        <v>0</v>
      </c>
      <c r="P187" s="25">
        <v>0</v>
      </c>
      <c r="Q187" s="25">
        <v>0</v>
      </c>
      <c r="R187" s="25">
        <v>0</v>
      </c>
      <c r="S187" s="26">
        <v>0</v>
      </c>
      <c r="T187" s="25">
        <v>0</v>
      </c>
      <c r="U187" s="25">
        <v>0</v>
      </c>
      <c r="V187" s="25">
        <v>0</v>
      </c>
      <c r="W187" s="25">
        <v>0</v>
      </c>
      <c r="X187" s="26">
        <v>0</v>
      </c>
      <c r="Y187" s="25">
        <v>0</v>
      </c>
      <c r="Z187" s="25">
        <v>0</v>
      </c>
      <c r="AA187" s="25">
        <v>1</v>
      </c>
      <c r="AB187" s="25">
        <v>0</v>
      </c>
      <c r="AC187" s="25">
        <v>0</v>
      </c>
      <c r="AD187" s="25">
        <v>0</v>
      </c>
      <c r="AE187" s="25">
        <v>0</v>
      </c>
      <c r="AF187" s="25">
        <v>1</v>
      </c>
      <c r="AG187" s="26">
        <v>0</v>
      </c>
      <c r="AH187" s="25">
        <v>1</v>
      </c>
      <c r="AI187" s="25">
        <v>1</v>
      </c>
      <c r="AJ187" s="25">
        <v>1</v>
      </c>
      <c r="AK187" s="25">
        <v>1</v>
      </c>
      <c r="AL187" s="25">
        <v>0</v>
      </c>
      <c r="AM187" s="25">
        <v>0</v>
      </c>
      <c r="AN187" s="25">
        <v>0</v>
      </c>
      <c r="AO187" s="26">
        <v>0</v>
      </c>
      <c r="AP187" s="25">
        <v>1</v>
      </c>
      <c r="AQ187" s="26">
        <v>1</v>
      </c>
      <c r="AR187" s="25">
        <v>0</v>
      </c>
      <c r="AS187" s="25">
        <v>0</v>
      </c>
      <c r="AT187" s="25">
        <v>0</v>
      </c>
      <c r="AU187" s="25">
        <v>0</v>
      </c>
      <c r="AV187" s="26">
        <v>0</v>
      </c>
      <c r="AW187" s="25">
        <v>0</v>
      </c>
      <c r="AX187" s="25">
        <v>0</v>
      </c>
      <c r="AY187" s="26">
        <v>0</v>
      </c>
    </row>
    <row r="188" spans="1:51">
      <c r="A188" s="17" t="s">
        <v>284</v>
      </c>
      <c r="B188" s="14" t="s">
        <v>903</v>
      </c>
      <c r="C188" s="14" t="s">
        <v>1167</v>
      </c>
      <c r="D188" s="24">
        <v>5</v>
      </c>
      <c r="E188" s="23">
        <v>4</v>
      </c>
      <c r="F188" s="23">
        <v>6</v>
      </c>
      <c r="G188" s="24">
        <v>0</v>
      </c>
      <c r="H188" s="27">
        <v>0</v>
      </c>
      <c r="I188" s="27">
        <v>0</v>
      </c>
      <c r="J188" s="27">
        <v>0</v>
      </c>
      <c r="K188" s="27">
        <v>0</v>
      </c>
      <c r="L188" s="27">
        <v>0</v>
      </c>
      <c r="M188" s="27">
        <v>0</v>
      </c>
      <c r="N188" s="27">
        <v>0</v>
      </c>
      <c r="O188" s="27">
        <v>0</v>
      </c>
      <c r="P188" s="27">
        <v>0</v>
      </c>
      <c r="Q188" s="27">
        <v>0</v>
      </c>
      <c r="R188" s="27">
        <v>0</v>
      </c>
      <c r="S188" s="24">
        <v>0</v>
      </c>
      <c r="T188" s="27">
        <v>0</v>
      </c>
      <c r="U188" s="27">
        <v>0</v>
      </c>
      <c r="V188" s="27">
        <v>0</v>
      </c>
      <c r="W188" s="27">
        <v>0</v>
      </c>
      <c r="X188" s="24">
        <v>0</v>
      </c>
      <c r="Y188" s="27">
        <v>0</v>
      </c>
      <c r="Z188" s="27">
        <v>0</v>
      </c>
      <c r="AA188" s="27">
        <v>0</v>
      </c>
      <c r="AB188" s="27">
        <v>0</v>
      </c>
      <c r="AC188" s="27">
        <v>0</v>
      </c>
      <c r="AD188" s="27">
        <v>0</v>
      </c>
      <c r="AE188" s="27">
        <v>0</v>
      </c>
      <c r="AF188" s="27">
        <v>0</v>
      </c>
      <c r="AG188" s="24">
        <v>0</v>
      </c>
      <c r="AH188" s="27">
        <v>0</v>
      </c>
      <c r="AI188" s="27">
        <v>0</v>
      </c>
      <c r="AJ188" s="27">
        <v>0</v>
      </c>
      <c r="AK188" s="27">
        <v>0</v>
      </c>
      <c r="AL188" s="27">
        <v>0</v>
      </c>
      <c r="AM188" s="27">
        <v>0</v>
      </c>
      <c r="AN188" s="27">
        <v>0</v>
      </c>
      <c r="AO188" s="24">
        <v>0</v>
      </c>
      <c r="AP188" s="27">
        <v>0</v>
      </c>
      <c r="AQ188" s="24">
        <v>1</v>
      </c>
      <c r="AR188" s="23">
        <v>0</v>
      </c>
      <c r="AS188" s="23">
        <v>0</v>
      </c>
      <c r="AT188" s="27">
        <v>0</v>
      </c>
      <c r="AU188" s="27">
        <v>0</v>
      </c>
      <c r="AV188" s="24">
        <v>0</v>
      </c>
      <c r="AW188" s="27">
        <v>0</v>
      </c>
      <c r="AX188" s="27">
        <v>1</v>
      </c>
      <c r="AY188" s="24">
        <v>0</v>
      </c>
    </row>
    <row r="189" spans="1:51">
      <c r="A189" s="17" t="s">
        <v>659</v>
      </c>
      <c r="B189" s="14" t="s">
        <v>903</v>
      </c>
      <c r="C189" s="14" t="s">
        <v>1373</v>
      </c>
      <c r="D189" s="24">
        <v>1656</v>
      </c>
      <c r="E189" s="23">
        <v>0</v>
      </c>
      <c r="F189" s="23">
        <v>0</v>
      </c>
      <c r="G189" s="24">
        <v>0</v>
      </c>
      <c r="H189" s="27">
        <v>0</v>
      </c>
      <c r="I189" s="27">
        <v>0</v>
      </c>
      <c r="J189" s="27">
        <v>0</v>
      </c>
      <c r="K189" s="27">
        <v>0</v>
      </c>
      <c r="L189" s="27">
        <v>0</v>
      </c>
      <c r="M189" s="27">
        <v>0</v>
      </c>
      <c r="N189" s="27">
        <v>0</v>
      </c>
      <c r="O189" s="27">
        <v>0</v>
      </c>
      <c r="P189" s="27">
        <v>0</v>
      </c>
      <c r="Q189" s="27">
        <v>0</v>
      </c>
      <c r="R189" s="27">
        <v>0</v>
      </c>
      <c r="S189" s="24">
        <v>0</v>
      </c>
      <c r="T189" s="27">
        <v>0</v>
      </c>
      <c r="U189" s="27">
        <v>0</v>
      </c>
      <c r="V189" s="27">
        <v>0</v>
      </c>
      <c r="W189" s="27">
        <v>0</v>
      </c>
      <c r="X189" s="24">
        <v>0</v>
      </c>
      <c r="Y189" s="27">
        <v>0</v>
      </c>
      <c r="Z189" s="27">
        <v>0</v>
      </c>
      <c r="AA189" s="27">
        <v>0</v>
      </c>
      <c r="AB189" s="27">
        <v>0</v>
      </c>
      <c r="AC189" s="27">
        <v>0</v>
      </c>
      <c r="AD189" s="27">
        <v>0</v>
      </c>
      <c r="AE189" s="27">
        <v>0</v>
      </c>
      <c r="AF189" s="27">
        <v>0</v>
      </c>
      <c r="AG189" s="24">
        <v>0</v>
      </c>
      <c r="AH189" s="27">
        <v>0</v>
      </c>
      <c r="AI189" s="27">
        <v>0</v>
      </c>
      <c r="AJ189" s="27">
        <v>0</v>
      </c>
      <c r="AK189" s="27">
        <v>0</v>
      </c>
      <c r="AL189" s="27">
        <v>0</v>
      </c>
      <c r="AM189" s="27">
        <v>0</v>
      </c>
      <c r="AN189" s="27">
        <v>0</v>
      </c>
      <c r="AO189" s="24">
        <v>0</v>
      </c>
      <c r="AP189" s="27">
        <v>0</v>
      </c>
      <c r="AQ189" s="24">
        <v>0</v>
      </c>
      <c r="AR189" s="23">
        <v>0</v>
      </c>
      <c r="AS189" s="23">
        <v>0</v>
      </c>
      <c r="AT189" s="27">
        <v>0</v>
      </c>
      <c r="AU189" s="27">
        <v>0</v>
      </c>
      <c r="AV189" s="24">
        <v>0</v>
      </c>
      <c r="AW189" s="27">
        <v>0</v>
      </c>
      <c r="AX189" s="27">
        <v>0</v>
      </c>
      <c r="AY189" s="24">
        <v>0</v>
      </c>
    </row>
    <row r="190" spans="1:51">
      <c r="A190" s="18" t="s">
        <v>851</v>
      </c>
      <c r="B190" s="14" t="s">
        <v>903</v>
      </c>
      <c r="C190" s="14" t="s">
        <v>1373</v>
      </c>
      <c r="D190" s="24">
        <v>2107</v>
      </c>
      <c r="E190" s="23">
        <v>0</v>
      </c>
      <c r="F190" s="23">
        <v>0</v>
      </c>
      <c r="G190" s="24">
        <v>0</v>
      </c>
      <c r="H190" s="27">
        <v>0</v>
      </c>
      <c r="I190" s="27">
        <v>0</v>
      </c>
      <c r="J190" s="27">
        <v>0</v>
      </c>
      <c r="K190" s="27">
        <v>0</v>
      </c>
      <c r="L190" s="27">
        <v>0</v>
      </c>
      <c r="M190" s="27">
        <v>0</v>
      </c>
      <c r="N190" s="27">
        <v>0</v>
      </c>
      <c r="O190" s="27">
        <v>0</v>
      </c>
      <c r="P190" s="27">
        <v>0</v>
      </c>
      <c r="Q190" s="27">
        <v>0</v>
      </c>
      <c r="R190" s="27">
        <v>0</v>
      </c>
      <c r="S190" s="24">
        <v>0</v>
      </c>
      <c r="T190" s="27">
        <v>0</v>
      </c>
      <c r="U190" s="27">
        <v>0</v>
      </c>
      <c r="V190" s="27">
        <v>0</v>
      </c>
      <c r="W190" s="27">
        <v>0</v>
      </c>
      <c r="X190" s="24">
        <v>0</v>
      </c>
      <c r="Y190" s="27">
        <v>0</v>
      </c>
      <c r="Z190" s="27">
        <v>0</v>
      </c>
      <c r="AA190" s="27">
        <v>0</v>
      </c>
      <c r="AB190" s="27">
        <v>0</v>
      </c>
      <c r="AC190" s="27">
        <v>0</v>
      </c>
      <c r="AD190" s="27">
        <v>0</v>
      </c>
      <c r="AE190" s="27">
        <v>0</v>
      </c>
      <c r="AF190" s="27">
        <v>0</v>
      </c>
      <c r="AG190" s="24">
        <v>0</v>
      </c>
      <c r="AH190" s="27">
        <v>0</v>
      </c>
      <c r="AI190" s="27">
        <v>0</v>
      </c>
      <c r="AJ190" s="27">
        <v>0</v>
      </c>
      <c r="AK190" s="27">
        <v>0</v>
      </c>
      <c r="AL190" s="27">
        <v>0</v>
      </c>
      <c r="AM190" s="27">
        <v>0</v>
      </c>
      <c r="AN190" s="27">
        <v>0</v>
      </c>
      <c r="AO190" s="24">
        <v>0</v>
      </c>
      <c r="AP190" s="27">
        <v>0</v>
      </c>
      <c r="AQ190" s="24">
        <v>0</v>
      </c>
      <c r="AR190" s="23">
        <v>0</v>
      </c>
      <c r="AS190" s="23">
        <v>0</v>
      </c>
      <c r="AT190" s="27">
        <v>0</v>
      </c>
      <c r="AU190" s="27">
        <v>0</v>
      </c>
      <c r="AV190" s="24">
        <v>0</v>
      </c>
      <c r="AW190" s="27">
        <v>0</v>
      </c>
      <c r="AX190" s="27">
        <v>0</v>
      </c>
      <c r="AY190" s="24">
        <v>0</v>
      </c>
    </row>
    <row r="191" spans="1:51">
      <c r="A191" s="18" t="s">
        <v>855</v>
      </c>
      <c r="B191" s="14" t="s">
        <v>903</v>
      </c>
      <c r="C191" s="14" t="s">
        <v>1292</v>
      </c>
      <c r="D191" s="24">
        <v>2031</v>
      </c>
      <c r="E191" s="23">
        <v>0</v>
      </c>
      <c r="F191" s="23">
        <v>0</v>
      </c>
      <c r="G191" s="24">
        <v>0</v>
      </c>
      <c r="H191" s="27">
        <v>0</v>
      </c>
      <c r="I191" s="27">
        <v>0</v>
      </c>
      <c r="J191" s="27">
        <v>0</v>
      </c>
      <c r="K191" s="27">
        <v>0</v>
      </c>
      <c r="L191" s="27">
        <v>0</v>
      </c>
      <c r="M191" s="27">
        <v>0</v>
      </c>
      <c r="N191" s="27">
        <v>0</v>
      </c>
      <c r="O191" s="27">
        <v>0</v>
      </c>
      <c r="P191" s="27">
        <v>0</v>
      </c>
      <c r="Q191" s="27">
        <v>0</v>
      </c>
      <c r="R191" s="27">
        <v>0</v>
      </c>
      <c r="S191" s="24">
        <v>0</v>
      </c>
      <c r="T191" s="27">
        <v>0</v>
      </c>
      <c r="U191" s="27">
        <v>0</v>
      </c>
      <c r="V191" s="27">
        <v>0</v>
      </c>
      <c r="W191" s="27">
        <v>0</v>
      </c>
      <c r="X191" s="24">
        <v>0</v>
      </c>
      <c r="Y191" s="27">
        <v>0</v>
      </c>
      <c r="Z191" s="27">
        <v>0</v>
      </c>
      <c r="AA191" s="27">
        <v>0</v>
      </c>
      <c r="AB191" s="27">
        <v>0</v>
      </c>
      <c r="AC191" s="27">
        <v>0</v>
      </c>
      <c r="AD191" s="27">
        <v>0</v>
      </c>
      <c r="AE191" s="27">
        <v>0</v>
      </c>
      <c r="AF191" s="27">
        <v>0</v>
      </c>
      <c r="AG191" s="24">
        <v>0</v>
      </c>
      <c r="AH191" s="27">
        <v>0</v>
      </c>
      <c r="AI191" s="27">
        <v>0</v>
      </c>
      <c r="AJ191" s="27">
        <v>0</v>
      </c>
      <c r="AK191" s="27">
        <v>0</v>
      </c>
      <c r="AL191" s="27">
        <v>0</v>
      </c>
      <c r="AM191" s="27">
        <v>0</v>
      </c>
      <c r="AN191" s="27">
        <v>0</v>
      </c>
      <c r="AO191" s="24">
        <v>0</v>
      </c>
      <c r="AP191" s="27">
        <v>0</v>
      </c>
      <c r="AQ191" s="24">
        <v>0</v>
      </c>
      <c r="AR191" s="23">
        <v>0</v>
      </c>
      <c r="AS191" s="23">
        <v>0</v>
      </c>
      <c r="AT191" s="27">
        <v>0</v>
      </c>
      <c r="AU191" s="27">
        <v>0</v>
      </c>
      <c r="AV191" s="24">
        <v>0</v>
      </c>
      <c r="AW191" s="27">
        <v>0</v>
      </c>
      <c r="AX191" s="27">
        <v>0</v>
      </c>
      <c r="AY191" s="24">
        <v>0</v>
      </c>
    </row>
    <row r="192" spans="1:51">
      <c r="A192" s="16" t="s">
        <v>860</v>
      </c>
      <c r="B192" s="16" t="s">
        <v>903</v>
      </c>
      <c r="C192" s="16" t="s">
        <v>1292</v>
      </c>
      <c r="D192" s="26">
        <v>2137</v>
      </c>
      <c r="E192" s="25">
        <v>0</v>
      </c>
      <c r="F192" s="25">
        <v>0</v>
      </c>
      <c r="G192" s="26">
        <v>0</v>
      </c>
      <c r="H192" s="25">
        <v>0</v>
      </c>
      <c r="I192" s="25">
        <v>0</v>
      </c>
      <c r="J192" s="25">
        <v>0</v>
      </c>
      <c r="K192" s="25">
        <v>0</v>
      </c>
      <c r="L192" s="25">
        <v>0</v>
      </c>
      <c r="M192" s="25">
        <v>0</v>
      </c>
      <c r="N192" s="25">
        <v>0</v>
      </c>
      <c r="O192" s="25">
        <v>0</v>
      </c>
      <c r="P192" s="25">
        <v>0</v>
      </c>
      <c r="Q192" s="25">
        <v>0</v>
      </c>
      <c r="R192" s="25">
        <v>0</v>
      </c>
      <c r="S192" s="26">
        <v>0</v>
      </c>
      <c r="T192" s="25">
        <v>0</v>
      </c>
      <c r="U192" s="25">
        <v>0</v>
      </c>
      <c r="V192" s="25">
        <v>0</v>
      </c>
      <c r="W192" s="25">
        <v>0</v>
      </c>
      <c r="X192" s="26">
        <v>0</v>
      </c>
      <c r="Y192" s="25">
        <v>0</v>
      </c>
      <c r="Z192" s="25">
        <v>0</v>
      </c>
      <c r="AA192" s="25">
        <v>0</v>
      </c>
      <c r="AB192" s="25">
        <v>0</v>
      </c>
      <c r="AC192" s="25">
        <v>0</v>
      </c>
      <c r="AD192" s="25">
        <v>0</v>
      </c>
      <c r="AE192" s="25">
        <v>0</v>
      </c>
      <c r="AF192" s="25">
        <v>0</v>
      </c>
      <c r="AG192" s="26">
        <v>0</v>
      </c>
      <c r="AH192" s="25">
        <v>0</v>
      </c>
      <c r="AI192" s="25">
        <v>0</v>
      </c>
      <c r="AJ192" s="25">
        <v>0</v>
      </c>
      <c r="AK192" s="25">
        <v>0</v>
      </c>
      <c r="AL192" s="25">
        <v>0</v>
      </c>
      <c r="AM192" s="25">
        <v>0</v>
      </c>
      <c r="AN192" s="25">
        <v>0</v>
      </c>
      <c r="AO192" s="26">
        <v>0</v>
      </c>
      <c r="AP192" s="25">
        <v>0</v>
      </c>
      <c r="AQ192" s="26">
        <v>0</v>
      </c>
      <c r="AR192" s="25">
        <v>0</v>
      </c>
      <c r="AS192" s="25">
        <v>0</v>
      </c>
      <c r="AT192" s="25">
        <v>0</v>
      </c>
      <c r="AU192" s="25">
        <v>0</v>
      </c>
      <c r="AV192" s="26">
        <v>0</v>
      </c>
      <c r="AW192" s="25">
        <v>0</v>
      </c>
      <c r="AX192" s="25">
        <v>0</v>
      </c>
      <c r="AY192" s="26">
        <v>0</v>
      </c>
    </row>
    <row r="193" spans="1:51">
      <c r="A193" s="15" t="s">
        <v>396</v>
      </c>
      <c r="B193" s="16" t="s">
        <v>1245</v>
      </c>
      <c r="C193" s="16" t="s">
        <v>1244</v>
      </c>
      <c r="D193" s="26">
        <v>899</v>
      </c>
      <c r="E193" s="25">
        <v>0</v>
      </c>
      <c r="F193" s="25">
        <v>0</v>
      </c>
      <c r="G193" s="26">
        <v>0</v>
      </c>
      <c r="H193" s="25">
        <v>0</v>
      </c>
      <c r="I193" s="25">
        <v>0</v>
      </c>
      <c r="J193" s="25">
        <v>0</v>
      </c>
      <c r="K193" s="25">
        <v>0</v>
      </c>
      <c r="L193" s="25">
        <v>0</v>
      </c>
      <c r="M193" s="25">
        <v>0</v>
      </c>
      <c r="N193" s="25">
        <v>0</v>
      </c>
      <c r="O193" s="25">
        <v>0</v>
      </c>
      <c r="P193" s="25">
        <v>0</v>
      </c>
      <c r="Q193" s="25">
        <v>0</v>
      </c>
      <c r="R193" s="25">
        <v>0</v>
      </c>
      <c r="S193" s="26">
        <v>0</v>
      </c>
      <c r="T193" s="25">
        <v>0</v>
      </c>
      <c r="U193" s="25">
        <v>0</v>
      </c>
      <c r="V193" s="25">
        <v>0</v>
      </c>
      <c r="W193" s="25">
        <v>0</v>
      </c>
      <c r="X193" s="26">
        <v>0</v>
      </c>
      <c r="Y193" s="25">
        <v>0</v>
      </c>
      <c r="Z193" s="25">
        <v>0</v>
      </c>
      <c r="AA193" s="25">
        <v>0</v>
      </c>
      <c r="AB193" s="25">
        <v>0</v>
      </c>
      <c r="AC193" s="25">
        <v>0</v>
      </c>
      <c r="AD193" s="25">
        <v>0</v>
      </c>
      <c r="AE193" s="25">
        <v>0</v>
      </c>
      <c r="AF193" s="25">
        <v>0</v>
      </c>
      <c r="AG193" s="26">
        <v>0</v>
      </c>
      <c r="AH193" s="25">
        <v>0</v>
      </c>
      <c r="AI193" s="25">
        <v>0</v>
      </c>
      <c r="AJ193" s="25">
        <v>0</v>
      </c>
      <c r="AK193" s="25">
        <v>0</v>
      </c>
      <c r="AL193" s="25">
        <v>0</v>
      </c>
      <c r="AM193" s="25">
        <v>0</v>
      </c>
      <c r="AN193" s="25">
        <v>0</v>
      </c>
      <c r="AO193" s="26">
        <v>0</v>
      </c>
      <c r="AP193" s="25">
        <v>0</v>
      </c>
      <c r="AQ193" s="26">
        <v>0</v>
      </c>
      <c r="AR193" s="25">
        <v>0</v>
      </c>
      <c r="AS193" s="25">
        <v>0</v>
      </c>
      <c r="AT193" s="25">
        <v>0</v>
      </c>
      <c r="AU193" s="25">
        <v>0</v>
      </c>
      <c r="AV193" s="26">
        <v>0</v>
      </c>
      <c r="AW193" s="25">
        <v>0</v>
      </c>
      <c r="AX193" s="25">
        <v>0</v>
      </c>
      <c r="AY193" s="26">
        <v>0</v>
      </c>
    </row>
  </sheetData>
  <autoFilter ref="A2:D193" xr:uid="{DE1FED05-FD01-2943-93FB-EC26E40DCC33}">
    <sortState xmlns:xlrd2="http://schemas.microsoft.com/office/spreadsheetml/2017/richdata2" ref="A3:D193">
      <sortCondition ref="B2:B193"/>
    </sortState>
  </autoFilter>
  <mergeCells count="1">
    <mergeCell ref="A1:AY1"/>
  </mergeCells>
  <conditionalFormatting sqref="H132:AS193 H3:AQ131">
    <cfRule type="colorScale" priority="12">
      <colorScale>
        <cfvo type="num" val="0"/>
        <cfvo type="num" val="1"/>
        <cfvo type="max"/>
        <color theme="0"/>
        <color rgb="FFFFEB84"/>
        <color rgb="FFFF0000"/>
      </colorScale>
    </cfRule>
    <cfRule type="colorScale" priority="13">
      <colorScale>
        <cfvo type="min"/>
        <cfvo type="max"/>
        <color rgb="FFFCFCFF"/>
        <color rgb="FFF8696B"/>
      </colorScale>
    </cfRule>
  </conditionalFormatting>
  <conditionalFormatting sqref="AT132:AV193 AU3:AV131">
    <cfRule type="colorScale" priority="10">
      <colorScale>
        <cfvo type="num" val="0"/>
        <cfvo type="num" val="1"/>
        <cfvo type="max"/>
        <color theme="0"/>
        <color rgb="FFFFEB84"/>
        <color rgb="FFFF0000"/>
      </colorScale>
    </cfRule>
    <cfRule type="colorScale" priority="11">
      <colorScale>
        <cfvo type="min"/>
        <cfvo type="max"/>
        <color rgb="FFFCFCFF"/>
        <color rgb="FFF8696B"/>
      </colorScale>
    </cfRule>
  </conditionalFormatting>
  <conditionalFormatting sqref="AR3:AS131">
    <cfRule type="colorScale" priority="8">
      <colorScale>
        <cfvo type="num" val="0"/>
        <cfvo type="num" val="1"/>
        <cfvo type="max"/>
        <color theme="0"/>
        <color rgb="FFFFEB84"/>
        <color rgb="FFFF0000"/>
      </colorScale>
    </cfRule>
    <cfRule type="colorScale" priority="9">
      <colorScale>
        <cfvo type="min"/>
        <cfvo type="max"/>
        <color rgb="FFFCFCFF"/>
        <color rgb="FFF8696B"/>
      </colorScale>
    </cfRule>
  </conditionalFormatting>
  <conditionalFormatting sqref="AT3:AT131">
    <cfRule type="colorScale" priority="6">
      <colorScale>
        <cfvo type="num" val="0"/>
        <cfvo type="num" val="1"/>
        <cfvo type="max"/>
        <color theme="0"/>
        <color rgb="FFFFEB84"/>
        <color rgb="FFFF0000"/>
      </colorScale>
    </cfRule>
    <cfRule type="colorScale" priority="7">
      <colorScale>
        <cfvo type="min"/>
        <cfvo type="max"/>
        <color rgb="FFFCFCFF"/>
        <color rgb="FFF8696B"/>
      </colorScale>
    </cfRule>
  </conditionalFormatting>
  <conditionalFormatting sqref="AW3:AY193">
    <cfRule type="colorScale" priority="4">
      <colorScale>
        <cfvo type="num" val="0"/>
        <cfvo type="num" val="1"/>
        <cfvo type="max"/>
        <color theme="0"/>
        <color rgb="FFFFEB84"/>
        <color rgb="FFFF0000"/>
      </colorScale>
    </cfRule>
    <cfRule type="colorScale" priority="5">
      <colorScale>
        <cfvo type="min"/>
        <cfvo type="max"/>
        <color rgb="FFFCFCFF"/>
        <color rgb="FFF8696B"/>
      </colorScale>
    </cfRule>
  </conditionalFormatting>
  <conditionalFormatting sqref="E2:E193">
    <cfRule type="colorScale" priority="3">
      <colorScale>
        <cfvo type="num" val="0"/>
        <cfvo type="max"/>
        <color theme="0"/>
        <color rgb="FF00B0F0"/>
      </colorScale>
    </cfRule>
  </conditionalFormatting>
  <conditionalFormatting sqref="F2:F193">
    <cfRule type="colorScale" priority="2">
      <colorScale>
        <cfvo type="num" val="0"/>
        <cfvo type="max"/>
        <color theme="0"/>
        <color rgb="FF00B0F0"/>
      </colorScale>
    </cfRule>
  </conditionalFormatting>
  <conditionalFormatting sqref="G2:G193">
    <cfRule type="colorScale" priority="1">
      <colorScale>
        <cfvo type="num" val="0"/>
        <cfvo type="max"/>
        <color theme="0"/>
        <color rgb="FF00B0F0"/>
      </colorScale>
    </cfRule>
  </conditionalFormatting>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F288F-704D-6C46-8F93-8C23CADCE457}">
  <dimension ref="A1:AY193"/>
  <sheetViews>
    <sheetView zoomScaleNormal="100" workbookViewId="0">
      <selection activeCell="A2" sqref="A2"/>
    </sheetView>
  </sheetViews>
  <sheetFormatPr baseColWidth="10" defaultRowHeight="16"/>
  <cols>
    <col min="2" max="2" width="23" bestFit="1" customWidth="1"/>
    <col min="3" max="3" width="126.5" bestFit="1" customWidth="1"/>
    <col min="4" max="4" width="10.83203125" style="1"/>
    <col min="5" max="7" width="3.6640625" style="1" bestFit="1" customWidth="1"/>
    <col min="8" max="41" width="3.6640625" bestFit="1" customWidth="1"/>
    <col min="42" max="43" width="3.6640625" style="8" bestFit="1" customWidth="1"/>
    <col min="44" max="45" width="3.6640625" style="8" customWidth="1"/>
    <col min="46" max="46" width="3.6640625" bestFit="1" customWidth="1"/>
    <col min="47" max="47" width="3.6640625" customWidth="1"/>
    <col min="48" max="48" width="3.6640625" bestFit="1" customWidth="1"/>
    <col min="49" max="49" width="3.6640625" style="8" bestFit="1" customWidth="1"/>
    <col min="50" max="50" width="3.6640625" style="8" customWidth="1"/>
    <col min="51" max="51" width="3.6640625" style="8" bestFit="1" customWidth="1"/>
  </cols>
  <sheetData>
    <row r="1" spans="1:51">
      <c r="A1" s="320" t="s">
        <v>5201</v>
      </c>
      <c r="B1" s="320"/>
      <c r="C1" s="320"/>
      <c r="D1" s="320"/>
      <c r="E1" s="320"/>
      <c r="F1" s="320"/>
      <c r="G1" s="320"/>
      <c r="H1" s="320"/>
      <c r="I1" s="320"/>
      <c r="J1" s="320"/>
      <c r="K1" s="320"/>
      <c r="L1" s="320"/>
      <c r="M1" s="320"/>
      <c r="N1" s="320"/>
      <c r="O1" s="320"/>
      <c r="P1" s="320"/>
      <c r="Q1" s="320"/>
      <c r="R1" s="320"/>
      <c r="S1" s="320"/>
      <c r="T1" s="320"/>
      <c r="U1" s="320"/>
      <c r="V1" s="320"/>
      <c r="W1" s="320"/>
      <c r="X1" s="320"/>
      <c r="Y1" s="320"/>
      <c r="Z1" s="320"/>
      <c r="AA1" s="320"/>
      <c r="AB1" s="320"/>
      <c r="AC1" s="320"/>
      <c r="AD1" s="320"/>
      <c r="AE1" s="320"/>
      <c r="AF1" s="320"/>
      <c r="AG1" s="320"/>
      <c r="AH1" s="320"/>
      <c r="AI1" s="320"/>
      <c r="AJ1" s="320"/>
      <c r="AK1" s="320"/>
      <c r="AL1" s="320"/>
      <c r="AM1" s="320"/>
      <c r="AN1" s="320"/>
      <c r="AO1" s="320"/>
      <c r="AP1" s="320"/>
      <c r="AQ1" s="320"/>
      <c r="AR1" s="320"/>
      <c r="AS1" s="320"/>
      <c r="AT1" s="320"/>
      <c r="AU1" s="320"/>
      <c r="AV1" s="320"/>
      <c r="AW1" s="320"/>
      <c r="AX1" s="320"/>
      <c r="AY1" s="320"/>
    </row>
    <row r="2" spans="1:51" ht="159" customHeight="1">
      <c r="A2" s="30" t="s">
        <v>2306</v>
      </c>
      <c r="B2" s="30" t="s">
        <v>3</v>
      </c>
      <c r="C2" s="30" t="s">
        <v>1519</v>
      </c>
      <c r="D2" s="39" t="s">
        <v>2</v>
      </c>
      <c r="E2" s="31" t="s">
        <v>1586</v>
      </c>
      <c r="F2" s="31" t="s">
        <v>2374</v>
      </c>
      <c r="G2" s="32" t="s">
        <v>2375</v>
      </c>
      <c r="H2" s="33" t="s">
        <v>1553</v>
      </c>
      <c r="I2" s="33" t="s">
        <v>1554</v>
      </c>
      <c r="J2" s="33" t="s">
        <v>1555</v>
      </c>
      <c r="K2" s="33" t="s">
        <v>1556</v>
      </c>
      <c r="L2" s="33" t="s">
        <v>1557</v>
      </c>
      <c r="M2" s="33" t="s">
        <v>1558</v>
      </c>
      <c r="N2" s="33" t="s">
        <v>1559</v>
      </c>
      <c r="O2" s="33" t="s">
        <v>1560</v>
      </c>
      <c r="P2" s="33" t="s">
        <v>1561</v>
      </c>
      <c r="Q2" s="33" t="s">
        <v>1562</v>
      </c>
      <c r="R2" s="33" t="s">
        <v>1563</v>
      </c>
      <c r="S2" s="34" t="s">
        <v>1564</v>
      </c>
      <c r="T2" s="33" t="s">
        <v>1547</v>
      </c>
      <c r="U2" s="33" t="s">
        <v>1567</v>
      </c>
      <c r="V2" s="33" t="s">
        <v>1565</v>
      </c>
      <c r="W2" s="33" t="s">
        <v>1566</v>
      </c>
      <c r="X2" s="34" t="s">
        <v>1568</v>
      </c>
      <c r="Y2" s="33" t="s">
        <v>1569</v>
      </c>
      <c r="Z2" s="33" t="s">
        <v>1570</v>
      </c>
      <c r="AA2" s="33" t="s">
        <v>1571</v>
      </c>
      <c r="AB2" s="33" t="s">
        <v>1572</v>
      </c>
      <c r="AC2" s="33" t="s">
        <v>1573</v>
      </c>
      <c r="AD2" s="33" t="s">
        <v>1574</v>
      </c>
      <c r="AE2" s="33" t="s">
        <v>1575</v>
      </c>
      <c r="AF2" s="33" t="s">
        <v>1576</v>
      </c>
      <c r="AG2" s="34" t="s">
        <v>1577</v>
      </c>
      <c r="AH2" s="33" t="s">
        <v>1578</v>
      </c>
      <c r="AI2" s="33" t="s">
        <v>1579</v>
      </c>
      <c r="AJ2" s="33" t="s">
        <v>1580</v>
      </c>
      <c r="AK2" s="33" t="s">
        <v>1581</v>
      </c>
      <c r="AL2" s="33" t="s">
        <v>1582</v>
      </c>
      <c r="AM2" s="33" t="s">
        <v>1583</v>
      </c>
      <c r="AN2" s="33" t="s">
        <v>1584</v>
      </c>
      <c r="AO2" s="34" t="s">
        <v>1585</v>
      </c>
      <c r="AP2" s="35" t="s">
        <v>1589</v>
      </c>
      <c r="AQ2" s="36" t="s">
        <v>1590</v>
      </c>
      <c r="AR2" s="41" t="s">
        <v>1591</v>
      </c>
      <c r="AS2" s="41" t="s">
        <v>1592</v>
      </c>
      <c r="AT2" s="40" t="s">
        <v>1593</v>
      </c>
      <c r="AU2" s="40" t="s">
        <v>1595</v>
      </c>
      <c r="AV2" s="34" t="s">
        <v>1594</v>
      </c>
      <c r="AW2" s="35" t="s">
        <v>2325</v>
      </c>
      <c r="AX2" s="90" t="s">
        <v>2326</v>
      </c>
      <c r="AY2" s="36" t="s">
        <v>2327</v>
      </c>
    </row>
    <row r="3" spans="1:51">
      <c r="A3" s="19" t="s">
        <v>676</v>
      </c>
      <c r="B3" s="37" t="s">
        <v>956</v>
      </c>
      <c r="C3" s="37" t="s">
        <v>1091</v>
      </c>
      <c r="D3" s="22">
        <v>1693</v>
      </c>
      <c r="E3" s="21">
        <v>42</v>
      </c>
      <c r="F3" s="21">
        <v>11</v>
      </c>
      <c r="G3" s="22">
        <v>0</v>
      </c>
      <c r="H3" s="21">
        <v>0</v>
      </c>
      <c r="I3" s="21">
        <v>0</v>
      </c>
      <c r="J3" s="21">
        <v>0</v>
      </c>
      <c r="K3" s="21">
        <v>0</v>
      </c>
      <c r="L3" s="21">
        <v>0</v>
      </c>
      <c r="M3" s="21">
        <v>0</v>
      </c>
      <c r="N3" s="21">
        <v>0</v>
      </c>
      <c r="O3" s="21">
        <v>0</v>
      </c>
      <c r="P3" s="21">
        <v>0</v>
      </c>
      <c r="Q3" s="21">
        <v>0</v>
      </c>
      <c r="R3" s="21">
        <v>0</v>
      </c>
      <c r="S3" s="22">
        <v>0</v>
      </c>
      <c r="T3" s="21">
        <v>0</v>
      </c>
      <c r="U3" s="21">
        <v>0</v>
      </c>
      <c r="V3" s="21">
        <v>0</v>
      </c>
      <c r="W3" s="21">
        <v>0</v>
      </c>
      <c r="X3" s="22">
        <v>0</v>
      </c>
      <c r="Y3" s="21">
        <v>0</v>
      </c>
      <c r="Z3" s="21">
        <v>1</v>
      </c>
      <c r="AA3" s="21">
        <v>0</v>
      </c>
      <c r="AB3" s="21">
        <v>0</v>
      </c>
      <c r="AC3" s="21">
        <v>0</v>
      </c>
      <c r="AD3" s="21">
        <v>0</v>
      </c>
      <c r="AE3" s="21">
        <v>0</v>
      </c>
      <c r="AF3" s="21">
        <v>0</v>
      </c>
      <c r="AG3" s="22">
        <v>0</v>
      </c>
      <c r="AH3" s="21">
        <v>0</v>
      </c>
      <c r="AI3" s="21">
        <v>0</v>
      </c>
      <c r="AJ3" s="21">
        <v>0</v>
      </c>
      <c r="AK3" s="21">
        <v>0</v>
      </c>
      <c r="AL3" s="21">
        <v>0</v>
      </c>
      <c r="AM3" s="21">
        <v>0</v>
      </c>
      <c r="AN3" s="21">
        <v>0</v>
      </c>
      <c r="AO3" s="22">
        <v>1</v>
      </c>
      <c r="AP3" s="21">
        <v>0</v>
      </c>
      <c r="AQ3" s="22">
        <v>1</v>
      </c>
      <c r="AR3" s="21">
        <v>0</v>
      </c>
      <c r="AS3" s="21">
        <v>0</v>
      </c>
      <c r="AT3" s="21">
        <v>0</v>
      </c>
      <c r="AU3" s="21">
        <v>0</v>
      </c>
      <c r="AV3" s="22">
        <v>0</v>
      </c>
      <c r="AW3" s="21">
        <v>0</v>
      </c>
      <c r="AX3" s="21">
        <v>0</v>
      </c>
      <c r="AY3" s="22">
        <v>1</v>
      </c>
    </row>
    <row r="4" spans="1:51">
      <c r="A4" s="18" t="s">
        <v>827</v>
      </c>
      <c r="B4" s="18" t="s">
        <v>956</v>
      </c>
      <c r="C4" s="18" t="s">
        <v>1466</v>
      </c>
      <c r="D4" s="24">
        <v>2063</v>
      </c>
      <c r="E4" s="23">
        <v>0</v>
      </c>
      <c r="F4" s="23">
        <v>0</v>
      </c>
      <c r="G4" s="24">
        <v>0</v>
      </c>
      <c r="H4" s="23">
        <v>0</v>
      </c>
      <c r="I4" s="23">
        <v>0</v>
      </c>
      <c r="J4" s="23">
        <v>0</v>
      </c>
      <c r="K4" s="23">
        <v>0</v>
      </c>
      <c r="L4" s="23">
        <v>0</v>
      </c>
      <c r="M4" s="23">
        <v>0</v>
      </c>
      <c r="N4" s="23">
        <v>0</v>
      </c>
      <c r="O4" s="23">
        <v>0</v>
      </c>
      <c r="P4" s="23">
        <v>0</v>
      </c>
      <c r="Q4" s="23">
        <v>0</v>
      </c>
      <c r="R4" s="23">
        <v>0</v>
      </c>
      <c r="S4" s="24">
        <v>0</v>
      </c>
      <c r="T4" s="23">
        <v>0</v>
      </c>
      <c r="U4" s="23">
        <v>0</v>
      </c>
      <c r="V4" s="23">
        <v>0</v>
      </c>
      <c r="W4" s="23">
        <v>0</v>
      </c>
      <c r="X4" s="24">
        <v>0</v>
      </c>
      <c r="Y4" s="23">
        <v>0</v>
      </c>
      <c r="Z4" s="23">
        <v>0</v>
      </c>
      <c r="AA4" s="23">
        <v>0</v>
      </c>
      <c r="AB4" s="23">
        <v>0</v>
      </c>
      <c r="AC4" s="23">
        <v>0</v>
      </c>
      <c r="AD4" s="23">
        <v>0</v>
      </c>
      <c r="AE4" s="23">
        <v>0</v>
      </c>
      <c r="AF4" s="23">
        <v>0</v>
      </c>
      <c r="AG4" s="24">
        <v>0</v>
      </c>
      <c r="AH4" s="23">
        <v>0</v>
      </c>
      <c r="AI4" s="23">
        <v>0</v>
      </c>
      <c r="AJ4" s="23">
        <v>0</v>
      </c>
      <c r="AK4" s="23">
        <v>0</v>
      </c>
      <c r="AL4" s="23">
        <v>0</v>
      </c>
      <c r="AM4" s="23">
        <v>0</v>
      </c>
      <c r="AN4" s="23">
        <v>0</v>
      </c>
      <c r="AO4" s="24">
        <v>0</v>
      </c>
      <c r="AP4" s="23">
        <v>0</v>
      </c>
      <c r="AQ4" s="24">
        <v>0</v>
      </c>
      <c r="AR4" s="23">
        <v>0</v>
      </c>
      <c r="AS4" s="23">
        <v>0</v>
      </c>
      <c r="AT4" s="23">
        <v>0</v>
      </c>
      <c r="AU4" s="23">
        <v>0</v>
      </c>
      <c r="AV4" s="24">
        <v>0</v>
      </c>
      <c r="AW4" s="23">
        <v>0</v>
      </c>
      <c r="AX4" s="23">
        <v>0</v>
      </c>
      <c r="AY4" s="24">
        <v>0</v>
      </c>
    </row>
    <row r="5" spans="1:51">
      <c r="A5" s="17" t="s">
        <v>155</v>
      </c>
      <c r="B5" s="18" t="s">
        <v>956</v>
      </c>
      <c r="C5" s="18" t="s">
        <v>1065</v>
      </c>
      <c r="D5" s="24">
        <v>144</v>
      </c>
      <c r="E5" s="23">
        <v>2</v>
      </c>
      <c r="F5" s="23">
        <v>0</v>
      </c>
      <c r="G5" s="24">
        <v>0</v>
      </c>
      <c r="H5" s="23">
        <v>0</v>
      </c>
      <c r="I5" s="23">
        <v>0</v>
      </c>
      <c r="J5" s="23">
        <v>0</v>
      </c>
      <c r="K5" s="23">
        <v>0</v>
      </c>
      <c r="L5" s="23">
        <v>0</v>
      </c>
      <c r="M5" s="23">
        <v>0</v>
      </c>
      <c r="N5" s="23">
        <v>0</v>
      </c>
      <c r="O5" s="23">
        <v>0</v>
      </c>
      <c r="P5" s="23">
        <v>0</v>
      </c>
      <c r="Q5" s="23">
        <v>0</v>
      </c>
      <c r="R5" s="23">
        <v>0</v>
      </c>
      <c r="S5" s="24">
        <v>0</v>
      </c>
      <c r="T5" s="23">
        <v>0</v>
      </c>
      <c r="U5" s="23">
        <v>0</v>
      </c>
      <c r="V5" s="23">
        <v>0</v>
      </c>
      <c r="W5" s="23">
        <v>0</v>
      </c>
      <c r="X5" s="24">
        <v>0</v>
      </c>
      <c r="Y5" s="23">
        <v>0</v>
      </c>
      <c r="Z5" s="23">
        <v>0</v>
      </c>
      <c r="AA5" s="23">
        <v>0</v>
      </c>
      <c r="AB5" s="23">
        <v>0</v>
      </c>
      <c r="AC5" s="23">
        <v>0</v>
      </c>
      <c r="AD5" s="23">
        <v>0</v>
      </c>
      <c r="AE5" s="23">
        <v>0</v>
      </c>
      <c r="AF5" s="23">
        <v>0</v>
      </c>
      <c r="AG5" s="24">
        <v>0</v>
      </c>
      <c r="AH5" s="23">
        <v>0</v>
      </c>
      <c r="AI5" s="23">
        <v>0</v>
      </c>
      <c r="AJ5" s="23">
        <v>0</v>
      </c>
      <c r="AK5" s="23">
        <v>0</v>
      </c>
      <c r="AL5" s="23">
        <v>0</v>
      </c>
      <c r="AM5" s="23">
        <v>0</v>
      </c>
      <c r="AN5" s="23">
        <v>0</v>
      </c>
      <c r="AO5" s="24">
        <v>0</v>
      </c>
      <c r="AP5" s="23">
        <v>0</v>
      </c>
      <c r="AQ5" s="24">
        <v>0</v>
      </c>
      <c r="AR5" s="23">
        <v>0</v>
      </c>
      <c r="AS5" s="23">
        <v>0</v>
      </c>
      <c r="AT5" s="23">
        <v>0</v>
      </c>
      <c r="AU5" s="23">
        <v>0</v>
      </c>
      <c r="AV5" s="24">
        <v>0</v>
      </c>
      <c r="AW5" s="23">
        <v>0</v>
      </c>
      <c r="AX5" s="23">
        <v>0</v>
      </c>
      <c r="AY5" s="24">
        <v>0</v>
      </c>
    </row>
    <row r="6" spans="1:51">
      <c r="A6" s="15" t="s">
        <v>693</v>
      </c>
      <c r="B6" s="16" t="s">
        <v>956</v>
      </c>
      <c r="C6" s="16" t="s">
        <v>1091</v>
      </c>
      <c r="D6" s="26">
        <v>1722</v>
      </c>
      <c r="E6" s="25">
        <v>6</v>
      </c>
      <c r="F6" s="25">
        <v>2</v>
      </c>
      <c r="G6" s="26">
        <v>1</v>
      </c>
      <c r="H6" s="25">
        <v>0</v>
      </c>
      <c r="I6" s="25">
        <v>0</v>
      </c>
      <c r="J6" s="25">
        <v>0</v>
      </c>
      <c r="K6" s="25">
        <v>0</v>
      </c>
      <c r="L6" s="25">
        <v>0</v>
      </c>
      <c r="M6" s="25">
        <v>0</v>
      </c>
      <c r="N6" s="25">
        <v>0</v>
      </c>
      <c r="O6" s="25">
        <v>0</v>
      </c>
      <c r="P6" s="25">
        <v>0</v>
      </c>
      <c r="Q6" s="25">
        <v>0</v>
      </c>
      <c r="R6" s="25">
        <v>0</v>
      </c>
      <c r="S6" s="26">
        <v>0</v>
      </c>
      <c r="T6" s="25">
        <v>0</v>
      </c>
      <c r="U6" s="25">
        <v>0</v>
      </c>
      <c r="V6" s="25">
        <v>0</v>
      </c>
      <c r="W6" s="25">
        <v>0</v>
      </c>
      <c r="X6" s="26">
        <v>0</v>
      </c>
      <c r="Y6" s="25">
        <v>0</v>
      </c>
      <c r="Z6" s="25">
        <v>0</v>
      </c>
      <c r="AA6" s="25">
        <v>0</v>
      </c>
      <c r="AB6" s="25">
        <v>0</v>
      </c>
      <c r="AC6" s="25">
        <v>0</v>
      </c>
      <c r="AD6" s="25">
        <v>0</v>
      </c>
      <c r="AE6" s="25">
        <v>0</v>
      </c>
      <c r="AF6" s="25">
        <v>0</v>
      </c>
      <c r="AG6" s="26">
        <v>0</v>
      </c>
      <c r="AH6" s="25">
        <v>0</v>
      </c>
      <c r="AI6" s="25">
        <v>0</v>
      </c>
      <c r="AJ6" s="25">
        <v>0</v>
      </c>
      <c r="AK6" s="25">
        <v>0</v>
      </c>
      <c r="AL6" s="25">
        <v>0</v>
      </c>
      <c r="AM6" s="25">
        <v>0</v>
      </c>
      <c r="AN6" s="25">
        <v>0</v>
      </c>
      <c r="AO6" s="26">
        <v>0</v>
      </c>
      <c r="AP6" s="25">
        <v>0</v>
      </c>
      <c r="AQ6" s="26">
        <v>1</v>
      </c>
      <c r="AR6" s="25">
        <v>0</v>
      </c>
      <c r="AS6" s="25">
        <v>0</v>
      </c>
      <c r="AT6" s="25">
        <v>0</v>
      </c>
      <c r="AU6" s="25">
        <v>0</v>
      </c>
      <c r="AV6" s="26">
        <v>0</v>
      </c>
      <c r="AW6" s="25">
        <v>0</v>
      </c>
      <c r="AX6" s="25">
        <v>0</v>
      </c>
      <c r="AY6" s="26">
        <v>0</v>
      </c>
    </row>
    <row r="7" spans="1:51">
      <c r="A7" s="13" t="s">
        <v>256</v>
      </c>
      <c r="B7" s="14" t="s">
        <v>922</v>
      </c>
      <c r="C7" s="14" t="s">
        <v>1020</v>
      </c>
      <c r="D7" s="24">
        <v>51</v>
      </c>
      <c r="E7" s="23">
        <v>10</v>
      </c>
      <c r="F7" s="23">
        <v>14</v>
      </c>
      <c r="G7" s="24">
        <v>0</v>
      </c>
      <c r="H7" s="27">
        <v>0</v>
      </c>
      <c r="I7" s="27">
        <v>0</v>
      </c>
      <c r="J7" s="27">
        <v>0</v>
      </c>
      <c r="K7" s="27">
        <v>0</v>
      </c>
      <c r="L7" s="27">
        <v>0</v>
      </c>
      <c r="M7" s="27">
        <v>0</v>
      </c>
      <c r="N7" s="27">
        <v>0</v>
      </c>
      <c r="O7" s="27">
        <v>0</v>
      </c>
      <c r="P7" s="27">
        <v>0</v>
      </c>
      <c r="Q7" s="27">
        <v>0</v>
      </c>
      <c r="R7" s="27">
        <v>0</v>
      </c>
      <c r="S7" s="24">
        <v>0</v>
      </c>
      <c r="T7" s="27">
        <v>0</v>
      </c>
      <c r="U7" s="27">
        <v>0</v>
      </c>
      <c r="V7" s="27">
        <v>0</v>
      </c>
      <c r="W7" s="27">
        <v>0</v>
      </c>
      <c r="X7" s="24">
        <v>0</v>
      </c>
      <c r="Y7" s="27">
        <v>0</v>
      </c>
      <c r="Z7" s="27">
        <v>0</v>
      </c>
      <c r="AA7" s="27">
        <v>0</v>
      </c>
      <c r="AB7" s="27">
        <v>0</v>
      </c>
      <c r="AC7" s="27">
        <v>0</v>
      </c>
      <c r="AD7" s="27">
        <v>0</v>
      </c>
      <c r="AE7" s="27">
        <v>0</v>
      </c>
      <c r="AF7" s="27">
        <v>0</v>
      </c>
      <c r="AG7" s="24">
        <v>0</v>
      </c>
      <c r="AH7" s="27">
        <v>0</v>
      </c>
      <c r="AI7" s="27">
        <v>0</v>
      </c>
      <c r="AJ7" s="27">
        <v>0</v>
      </c>
      <c r="AK7" s="27">
        <v>0</v>
      </c>
      <c r="AL7" s="27">
        <v>0</v>
      </c>
      <c r="AM7" s="27">
        <v>0</v>
      </c>
      <c r="AN7" s="27">
        <v>0</v>
      </c>
      <c r="AO7" s="24">
        <v>0</v>
      </c>
      <c r="AP7" s="27">
        <v>0</v>
      </c>
      <c r="AQ7" s="24">
        <v>0</v>
      </c>
      <c r="AR7" s="23">
        <v>0</v>
      </c>
      <c r="AS7" s="23">
        <v>0</v>
      </c>
      <c r="AT7" s="27">
        <v>0</v>
      </c>
      <c r="AU7" s="27">
        <v>0</v>
      </c>
      <c r="AV7" s="24">
        <v>0</v>
      </c>
      <c r="AW7" s="27">
        <v>0</v>
      </c>
      <c r="AX7" s="27">
        <v>0</v>
      </c>
      <c r="AY7" s="24">
        <v>0</v>
      </c>
    </row>
    <row r="8" spans="1:51">
      <c r="A8" s="17" t="s">
        <v>417</v>
      </c>
      <c r="B8" s="14" t="s">
        <v>922</v>
      </c>
      <c r="C8" s="14" t="s">
        <v>1052</v>
      </c>
      <c r="D8" s="24">
        <v>666</v>
      </c>
      <c r="E8" s="23">
        <v>0</v>
      </c>
      <c r="F8" s="23">
        <v>0</v>
      </c>
      <c r="G8" s="24">
        <v>0</v>
      </c>
      <c r="H8" s="27">
        <v>0</v>
      </c>
      <c r="I8" s="27">
        <v>0</v>
      </c>
      <c r="J8" s="27">
        <v>0</v>
      </c>
      <c r="K8" s="27">
        <v>0</v>
      </c>
      <c r="L8" s="27">
        <v>0</v>
      </c>
      <c r="M8" s="27">
        <v>0</v>
      </c>
      <c r="N8" s="27">
        <v>0</v>
      </c>
      <c r="O8" s="27">
        <v>0</v>
      </c>
      <c r="P8" s="27">
        <v>0</v>
      </c>
      <c r="Q8" s="27">
        <v>0</v>
      </c>
      <c r="R8" s="27">
        <v>0</v>
      </c>
      <c r="S8" s="24">
        <v>0</v>
      </c>
      <c r="T8" s="27">
        <v>0</v>
      </c>
      <c r="U8" s="27">
        <v>0</v>
      </c>
      <c r="V8" s="27">
        <v>0</v>
      </c>
      <c r="W8" s="27">
        <v>0</v>
      </c>
      <c r="X8" s="24">
        <v>0</v>
      </c>
      <c r="Y8" s="27">
        <v>0</v>
      </c>
      <c r="Z8" s="27">
        <v>0</v>
      </c>
      <c r="AA8" s="27">
        <v>0</v>
      </c>
      <c r="AB8" s="27">
        <v>0</v>
      </c>
      <c r="AC8" s="27">
        <v>0</v>
      </c>
      <c r="AD8" s="27">
        <v>0</v>
      </c>
      <c r="AE8" s="27">
        <v>0</v>
      </c>
      <c r="AF8" s="27">
        <v>0</v>
      </c>
      <c r="AG8" s="24">
        <v>0</v>
      </c>
      <c r="AH8" s="27">
        <v>0</v>
      </c>
      <c r="AI8" s="27">
        <v>0</v>
      </c>
      <c r="AJ8" s="27">
        <v>0</v>
      </c>
      <c r="AK8" s="27">
        <v>0</v>
      </c>
      <c r="AL8" s="27">
        <v>0</v>
      </c>
      <c r="AM8" s="27">
        <v>0</v>
      </c>
      <c r="AN8" s="27">
        <v>0</v>
      </c>
      <c r="AO8" s="24">
        <v>0</v>
      </c>
      <c r="AP8" s="27">
        <v>0</v>
      </c>
      <c r="AQ8" s="24">
        <v>0</v>
      </c>
      <c r="AR8" s="23">
        <v>0</v>
      </c>
      <c r="AS8" s="23">
        <v>0</v>
      </c>
      <c r="AT8" s="27">
        <v>0</v>
      </c>
      <c r="AU8" s="27">
        <v>0</v>
      </c>
      <c r="AV8" s="24">
        <v>0</v>
      </c>
      <c r="AW8" s="27">
        <v>0</v>
      </c>
      <c r="AX8" s="27">
        <v>0</v>
      </c>
      <c r="AY8" s="24">
        <v>0</v>
      </c>
    </row>
    <row r="9" spans="1:51">
      <c r="A9" s="17" t="s">
        <v>542</v>
      </c>
      <c r="B9" s="14" t="s">
        <v>922</v>
      </c>
      <c r="C9" s="14" t="s">
        <v>1020</v>
      </c>
      <c r="D9" s="24">
        <v>9</v>
      </c>
      <c r="E9" s="23">
        <v>36</v>
      </c>
      <c r="F9" s="23">
        <v>33</v>
      </c>
      <c r="G9" s="24">
        <v>1</v>
      </c>
      <c r="H9" s="27">
        <v>1</v>
      </c>
      <c r="I9" s="27">
        <v>1</v>
      </c>
      <c r="J9" s="27">
        <v>1</v>
      </c>
      <c r="K9" s="27">
        <v>1</v>
      </c>
      <c r="L9" s="27">
        <v>0</v>
      </c>
      <c r="M9" s="27">
        <v>0</v>
      </c>
      <c r="N9" s="27">
        <v>0</v>
      </c>
      <c r="O9" s="27">
        <v>1</v>
      </c>
      <c r="P9" s="27">
        <v>0</v>
      </c>
      <c r="Q9" s="27">
        <v>1</v>
      </c>
      <c r="R9" s="27">
        <v>0</v>
      </c>
      <c r="S9" s="24">
        <v>0</v>
      </c>
      <c r="T9" s="27">
        <v>0</v>
      </c>
      <c r="U9" s="27">
        <v>0</v>
      </c>
      <c r="V9" s="27">
        <v>0</v>
      </c>
      <c r="W9" s="27">
        <v>0</v>
      </c>
      <c r="X9" s="24">
        <v>0</v>
      </c>
      <c r="Y9" s="27">
        <v>1</v>
      </c>
      <c r="Z9" s="27">
        <v>1</v>
      </c>
      <c r="AA9" s="27">
        <v>0</v>
      </c>
      <c r="AB9" s="27">
        <v>0</v>
      </c>
      <c r="AC9" s="27">
        <v>1</v>
      </c>
      <c r="AD9" s="27">
        <v>1</v>
      </c>
      <c r="AE9" s="27">
        <v>0</v>
      </c>
      <c r="AF9" s="27">
        <v>0</v>
      </c>
      <c r="AG9" s="24">
        <v>0</v>
      </c>
      <c r="AH9" s="27">
        <v>1</v>
      </c>
      <c r="AI9" s="27">
        <v>0</v>
      </c>
      <c r="AJ9" s="27">
        <v>0</v>
      </c>
      <c r="AK9" s="27">
        <v>0</v>
      </c>
      <c r="AL9" s="27">
        <v>0</v>
      </c>
      <c r="AM9" s="27">
        <v>0</v>
      </c>
      <c r="AN9" s="27">
        <v>0</v>
      </c>
      <c r="AO9" s="24">
        <v>1</v>
      </c>
      <c r="AP9" s="27">
        <v>0</v>
      </c>
      <c r="AQ9" s="24">
        <v>1</v>
      </c>
      <c r="AR9" s="23">
        <v>0</v>
      </c>
      <c r="AS9" s="23">
        <v>0</v>
      </c>
      <c r="AT9" s="27">
        <v>0</v>
      </c>
      <c r="AU9" s="27">
        <v>0</v>
      </c>
      <c r="AV9" s="24">
        <v>0</v>
      </c>
      <c r="AW9" s="27">
        <v>0</v>
      </c>
      <c r="AX9" s="27">
        <v>0</v>
      </c>
      <c r="AY9" s="24">
        <v>0</v>
      </c>
    </row>
    <row r="10" spans="1:51">
      <c r="A10" s="17" t="s">
        <v>546</v>
      </c>
      <c r="B10" s="14" t="s">
        <v>922</v>
      </c>
      <c r="C10" s="14" t="s">
        <v>1020</v>
      </c>
      <c r="D10" s="24">
        <v>19</v>
      </c>
      <c r="E10" s="23">
        <v>0</v>
      </c>
      <c r="F10" s="23">
        <v>0</v>
      </c>
      <c r="G10" s="24">
        <v>0</v>
      </c>
      <c r="H10" s="27">
        <v>0</v>
      </c>
      <c r="I10" s="27">
        <v>0</v>
      </c>
      <c r="J10" s="27">
        <v>0</v>
      </c>
      <c r="K10" s="27">
        <v>0</v>
      </c>
      <c r="L10" s="27">
        <v>0</v>
      </c>
      <c r="M10" s="27">
        <v>0</v>
      </c>
      <c r="N10" s="27">
        <v>0</v>
      </c>
      <c r="O10" s="27">
        <v>0</v>
      </c>
      <c r="P10" s="27">
        <v>0</v>
      </c>
      <c r="Q10" s="27">
        <v>0</v>
      </c>
      <c r="R10" s="27">
        <v>0</v>
      </c>
      <c r="S10" s="24">
        <v>0</v>
      </c>
      <c r="T10" s="27">
        <v>0</v>
      </c>
      <c r="U10" s="27">
        <v>0</v>
      </c>
      <c r="V10" s="27">
        <v>0</v>
      </c>
      <c r="W10" s="27">
        <v>0</v>
      </c>
      <c r="X10" s="24">
        <v>0</v>
      </c>
      <c r="Y10" s="27">
        <v>0</v>
      </c>
      <c r="Z10" s="27">
        <v>0</v>
      </c>
      <c r="AA10" s="27">
        <v>0</v>
      </c>
      <c r="AB10" s="27">
        <v>0</v>
      </c>
      <c r="AC10" s="27">
        <v>0</v>
      </c>
      <c r="AD10" s="27">
        <v>0</v>
      </c>
      <c r="AE10" s="27">
        <v>0</v>
      </c>
      <c r="AF10" s="27">
        <v>0</v>
      </c>
      <c r="AG10" s="24">
        <v>0</v>
      </c>
      <c r="AH10" s="27">
        <v>0</v>
      </c>
      <c r="AI10" s="27">
        <v>0</v>
      </c>
      <c r="AJ10" s="27">
        <v>0</v>
      </c>
      <c r="AK10" s="27">
        <v>0</v>
      </c>
      <c r="AL10" s="27">
        <v>0</v>
      </c>
      <c r="AM10" s="27">
        <v>0</v>
      </c>
      <c r="AN10" s="27">
        <v>0</v>
      </c>
      <c r="AO10" s="24">
        <v>0</v>
      </c>
      <c r="AP10" s="27">
        <v>0</v>
      </c>
      <c r="AQ10" s="24">
        <v>0</v>
      </c>
      <c r="AR10" s="23">
        <v>0</v>
      </c>
      <c r="AS10" s="23">
        <v>0</v>
      </c>
      <c r="AT10" s="27">
        <v>0</v>
      </c>
      <c r="AU10" s="27">
        <v>0</v>
      </c>
      <c r="AV10" s="24">
        <v>0</v>
      </c>
      <c r="AW10" s="27">
        <v>0</v>
      </c>
      <c r="AX10" s="27">
        <v>0</v>
      </c>
      <c r="AY10" s="24">
        <v>0</v>
      </c>
    </row>
    <row r="11" spans="1:51">
      <c r="A11" s="17" t="s">
        <v>619</v>
      </c>
      <c r="B11" s="14" t="s">
        <v>922</v>
      </c>
      <c r="C11" s="14" t="s">
        <v>1140</v>
      </c>
      <c r="D11" s="24">
        <v>1161</v>
      </c>
      <c r="E11" s="23">
        <v>18</v>
      </c>
      <c r="F11" s="23">
        <v>6</v>
      </c>
      <c r="G11" s="24">
        <v>0</v>
      </c>
      <c r="H11" s="27">
        <v>0</v>
      </c>
      <c r="I11" s="27">
        <v>0</v>
      </c>
      <c r="J11" s="27">
        <v>0</v>
      </c>
      <c r="K11" s="27">
        <v>0</v>
      </c>
      <c r="L11" s="27">
        <v>0</v>
      </c>
      <c r="M11" s="27">
        <v>0</v>
      </c>
      <c r="N11" s="27">
        <v>0</v>
      </c>
      <c r="O11" s="27">
        <v>0</v>
      </c>
      <c r="P11" s="27">
        <v>0</v>
      </c>
      <c r="Q11" s="27">
        <v>0</v>
      </c>
      <c r="R11" s="27">
        <v>0</v>
      </c>
      <c r="S11" s="24">
        <v>0</v>
      </c>
      <c r="T11" s="27">
        <v>0</v>
      </c>
      <c r="U11" s="27">
        <v>0</v>
      </c>
      <c r="V11" s="27">
        <v>0</v>
      </c>
      <c r="W11" s="27">
        <v>0</v>
      </c>
      <c r="X11" s="24">
        <v>0</v>
      </c>
      <c r="Y11" s="27">
        <v>0</v>
      </c>
      <c r="Z11" s="27">
        <v>0</v>
      </c>
      <c r="AA11" s="27">
        <v>0</v>
      </c>
      <c r="AB11" s="27">
        <v>0</v>
      </c>
      <c r="AC11" s="27">
        <v>0</v>
      </c>
      <c r="AD11" s="27">
        <v>0</v>
      </c>
      <c r="AE11" s="27">
        <v>0</v>
      </c>
      <c r="AF11" s="27">
        <v>0</v>
      </c>
      <c r="AG11" s="24">
        <v>0</v>
      </c>
      <c r="AH11" s="27">
        <v>0</v>
      </c>
      <c r="AI11" s="27">
        <v>0</v>
      </c>
      <c r="AJ11" s="27">
        <v>0</v>
      </c>
      <c r="AK11" s="27">
        <v>0</v>
      </c>
      <c r="AL11" s="27">
        <v>0</v>
      </c>
      <c r="AM11" s="27">
        <v>0</v>
      </c>
      <c r="AN11" s="27">
        <v>0</v>
      </c>
      <c r="AO11" s="24">
        <v>1</v>
      </c>
      <c r="AP11" s="27">
        <v>0</v>
      </c>
      <c r="AQ11" s="24">
        <v>1</v>
      </c>
      <c r="AR11" s="23">
        <v>0</v>
      </c>
      <c r="AS11" s="23">
        <v>0</v>
      </c>
      <c r="AT11" s="27">
        <v>0</v>
      </c>
      <c r="AU11" s="27">
        <v>0</v>
      </c>
      <c r="AV11" s="24">
        <v>0</v>
      </c>
      <c r="AW11" s="27">
        <v>0</v>
      </c>
      <c r="AX11" s="27">
        <v>0</v>
      </c>
      <c r="AY11" s="24">
        <v>0</v>
      </c>
    </row>
    <row r="12" spans="1:51">
      <c r="A12" s="18" t="s">
        <v>773</v>
      </c>
      <c r="B12" s="14" t="s">
        <v>922</v>
      </c>
      <c r="C12" s="14" t="s">
        <v>1020</v>
      </c>
      <c r="D12" s="24">
        <v>1922</v>
      </c>
      <c r="E12" s="23">
        <v>0</v>
      </c>
      <c r="F12" s="23">
        <v>0</v>
      </c>
      <c r="G12" s="24">
        <v>0</v>
      </c>
      <c r="H12" s="27">
        <v>0</v>
      </c>
      <c r="I12" s="27">
        <v>0</v>
      </c>
      <c r="J12" s="27">
        <v>0</v>
      </c>
      <c r="K12" s="27">
        <v>0</v>
      </c>
      <c r="L12" s="27">
        <v>0</v>
      </c>
      <c r="M12" s="27">
        <v>0</v>
      </c>
      <c r="N12" s="27">
        <v>0</v>
      </c>
      <c r="O12" s="27">
        <v>0</v>
      </c>
      <c r="P12" s="27">
        <v>0</v>
      </c>
      <c r="Q12" s="27">
        <v>0</v>
      </c>
      <c r="R12" s="27">
        <v>0</v>
      </c>
      <c r="S12" s="24">
        <v>0</v>
      </c>
      <c r="T12" s="27">
        <v>0</v>
      </c>
      <c r="U12" s="27">
        <v>0</v>
      </c>
      <c r="V12" s="27">
        <v>0</v>
      </c>
      <c r="W12" s="27">
        <v>0</v>
      </c>
      <c r="X12" s="24">
        <v>0</v>
      </c>
      <c r="Y12" s="27">
        <v>0</v>
      </c>
      <c r="Z12" s="27">
        <v>0</v>
      </c>
      <c r="AA12" s="27">
        <v>0</v>
      </c>
      <c r="AB12" s="27">
        <v>0</v>
      </c>
      <c r="AC12" s="27">
        <v>0</v>
      </c>
      <c r="AD12" s="27">
        <v>0</v>
      </c>
      <c r="AE12" s="27">
        <v>0</v>
      </c>
      <c r="AF12" s="27">
        <v>0</v>
      </c>
      <c r="AG12" s="24">
        <v>0</v>
      </c>
      <c r="AH12" s="27">
        <v>0</v>
      </c>
      <c r="AI12" s="27">
        <v>0</v>
      </c>
      <c r="AJ12" s="27">
        <v>0</v>
      </c>
      <c r="AK12" s="27">
        <v>0</v>
      </c>
      <c r="AL12" s="27">
        <v>0</v>
      </c>
      <c r="AM12" s="27">
        <v>0</v>
      </c>
      <c r="AN12" s="27">
        <v>0</v>
      </c>
      <c r="AO12" s="24">
        <v>0</v>
      </c>
      <c r="AP12" s="27">
        <v>0</v>
      </c>
      <c r="AQ12" s="24">
        <v>0</v>
      </c>
      <c r="AR12" s="23">
        <v>0</v>
      </c>
      <c r="AS12" s="23">
        <v>0</v>
      </c>
      <c r="AT12" s="27">
        <v>0</v>
      </c>
      <c r="AU12" s="27">
        <v>0</v>
      </c>
      <c r="AV12" s="24">
        <v>0</v>
      </c>
      <c r="AW12" s="27">
        <v>0</v>
      </c>
      <c r="AX12" s="27">
        <v>0</v>
      </c>
      <c r="AY12" s="24">
        <v>0</v>
      </c>
    </row>
    <row r="13" spans="1:51">
      <c r="A13" s="17" t="s">
        <v>249</v>
      </c>
      <c r="B13" s="14" t="s">
        <v>922</v>
      </c>
      <c r="C13" s="14" t="s">
        <v>1040</v>
      </c>
      <c r="D13" s="24">
        <v>516</v>
      </c>
      <c r="E13" s="23">
        <v>0</v>
      </c>
      <c r="F13" s="23">
        <v>0</v>
      </c>
      <c r="G13" s="24">
        <v>0</v>
      </c>
      <c r="H13" s="27">
        <v>0</v>
      </c>
      <c r="I13" s="27">
        <v>0</v>
      </c>
      <c r="J13" s="27">
        <v>0</v>
      </c>
      <c r="K13" s="27">
        <v>0</v>
      </c>
      <c r="L13" s="27">
        <v>0</v>
      </c>
      <c r="M13" s="27">
        <v>0</v>
      </c>
      <c r="N13" s="27">
        <v>0</v>
      </c>
      <c r="O13" s="27">
        <v>0</v>
      </c>
      <c r="P13" s="27">
        <v>0</v>
      </c>
      <c r="Q13" s="27">
        <v>0</v>
      </c>
      <c r="R13" s="27">
        <v>0</v>
      </c>
      <c r="S13" s="24">
        <v>0</v>
      </c>
      <c r="T13" s="27">
        <v>0</v>
      </c>
      <c r="U13" s="27">
        <v>0</v>
      </c>
      <c r="V13" s="27">
        <v>0</v>
      </c>
      <c r="W13" s="27">
        <v>0</v>
      </c>
      <c r="X13" s="24">
        <v>0</v>
      </c>
      <c r="Y13" s="27">
        <v>0</v>
      </c>
      <c r="Z13" s="27">
        <v>0</v>
      </c>
      <c r="AA13" s="27">
        <v>0</v>
      </c>
      <c r="AB13" s="27">
        <v>0</v>
      </c>
      <c r="AC13" s="27">
        <v>0</v>
      </c>
      <c r="AD13" s="27">
        <v>0</v>
      </c>
      <c r="AE13" s="27">
        <v>0</v>
      </c>
      <c r="AF13" s="27">
        <v>0</v>
      </c>
      <c r="AG13" s="24">
        <v>0</v>
      </c>
      <c r="AH13" s="27">
        <v>0</v>
      </c>
      <c r="AI13" s="27">
        <v>0</v>
      </c>
      <c r="AJ13" s="27">
        <v>0</v>
      </c>
      <c r="AK13" s="27">
        <v>0</v>
      </c>
      <c r="AL13" s="27">
        <v>0</v>
      </c>
      <c r="AM13" s="27">
        <v>0</v>
      </c>
      <c r="AN13" s="27">
        <v>0</v>
      </c>
      <c r="AO13" s="24">
        <v>0</v>
      </c>
      <c r="AP13" s="27">
        <v>0</v>
      </c>
      <c r="AQ13" s="24">
        <v>0</v>
      </c>
      <c r="AR13" s="23">
        <v>0</v>
      </c>
      <c r="AS13" s="23">
        <v>0</v>
      </c>
      <c r="AT13" s="27">
        <v>0</v>
      </c>
      <c r="AU13" s="27">
        <v>0</v>
      </c>
      <c r="AV13" s="24">
        <v>0</v>
      </c>
      <c r="AW13" s="27">
        <v>0</v>
      </c>
      <c r="AX13" s="27">
        <v>0</v>
      </c>
      <c r="AY13" s="24">
        <v>0</v>
      </c>
    </row>
    <row r="14" spans="1:51">
      <c r="A14" s="17" t="s">
        <v>416</v>
      </c>
      <c r="B14" s="14" t="s">
        <v>922</v>
      </c>
      <c r="C14" s="14" t="s">
        <v>1183</v>
      </c>
      <c r="D14" s="24">
        <v>773</v>
      </c>
      <c r="E14" s="23">
        <v>0</v>
      </c>
      <c r="F14" s="23">
        <v>0</v>
      </c>
      <c r="G14" s="24">
        <v>0</v>
      </c>
      <c r="H14" s="27">
        <v>0</v>
      </c>
      <c r="I14" s="27">
        <v>0</v>
      </c>
      <c r="J14" s="27">
        <v>0</v>
      </c>
      <c r="K14" s="27">
        <v>0</v>
      </c>
      <c r="L14" s="27">
        <v>0</v>
      </c>
      <c r="M14" s="27">
        <v>0</v>
      </c>
      <c r="N14" s="27">
        <v>0</v>
      </c>
      <c r="O14" s="27">
        <v>0</v>
      </c>
      <c r="P14" s="27">
        <v>0</v>
      </c>
      <c r="Q14" s="27">
        <v>0</v>
      </c>
      <c r="R14" s="27">
        <v>0</v>
      </c>
      <c r="S14" s="24">
        <v>0</v>
      </c>
      <c r="T14" s="27">
        <v>0</v>
      </c>
      <c r="U14" s="27">
        <v>0</v>
      </c>
      <c r="V14" s="27">
        <v>0</v>
      </c>
      <c r="W14" s="27">
        <v>0</v>
      </c>
      <c r="X14" s="24">
        <v>0</v>
      </c>
      <c r="Y14" s="27">
        <v>0</v>
      </c>
      <c r="Z14" s="27">
        <v>0</v>
      </c>
      <c r="AA14" s="27">
        <v>0</v>
      </c>
      <c r="AB14" s="27">
        <v>0</v>
      </c>
      <c r="AC14" s="27">
        <v>0</v>
      </c>
      <c r="AD14" s="27">
        <v>0</v>
      </c>
      <c r="AE14" s="27">
        <v>0</v>
      </c>
      <c r="AF14" s="27">
        <v>0</v>
      </c>
      <c r="AG14" s="24">
        <v>0</v>
      </c>
      <c r="AH14" s="27">
        <v>0</v>
      </c>
      <c r="AI14" s="27">
        <v>0</v>
      </c>
      <c r="AJ14" s="27">
        <v>0</v>
      </c>
      <c r="AK14" s="27">
        <v>0</v>
      </c>
      <c r="AL14" s="27">
        <v>0</v>
      </c>
      <c r="AM14" s="27">
        <v>0</v>
      </c>
      <c r="AN14" s="27">
        <v>0</v>
      </c>
      <c r="AO14" s="24">
        <v>0</v>
      </c>
      <c r="AP14" s="27">
        <v>0</v>
      </c>
      <c r="AQ14" s="24">
        <v>0</v>
      </c>
      <c r="AR14" s="23">
        <v>0</v>
      </c>
      <c r="AS14" s="23">
        <v>0</v>
      </c>
      <c r="AT14" s="27">
        <v>0</v>
      </c>
      <c r="AU14" s="27">
        <v>0</v>
      </c>
      <c r="AV14" s="24">
        <v>0</v>
      </c>
      <c r="AW14" s="27">
        <v>0</v>
      </c>
      <c r="AX14" s="27">
        <v>0</v>
      </c>
      <c r="AY14" s="24">
        <v>0</v>
      </c>
    </row>
    <row r="15" spans="1:51">
      <c r="A15" s="17" t="s">
        <v>511</v>
      </c>
      <c r="B15" s="14" t="s">
        <v>922</v>
      </c>
      <c r="C15" s="14" t="s">
        <v>1040</v>
      </c>
      <c r="D15" s="24">
        <v>1282</v>
      </c>
      <c r="E15" s="23">
        <v>0</v>
      </c>
      <c r="F15" s="23">
        <v>0</v>
      </c>
      <c r="G15" s="24">
        <v>0</v>
      </c>
      <c r="H15" s="27">
        <v>0</v>
      </c>
      <c r="I15" s="27">
        <v>0</v>
      </c>
      <c r="J15" s="27">
        <v>0</v>
      </c>
      <c r="K15" s="27">
        <v>0</v>
      </c>
      <c r="L15" s="27">
        <v>0</v>
      </c>
      <c r="M15" s="27">
        <v>0</v>
      </c>
      <c r="N15" s="27">
        <v>0</v>
      </c>
      <c r="O15" s="27">
        <v>0</v>
      </c>
      <c r="P15" s="27">
        <v>0</v>
      </c>
      <c r="Q15" s="27">
        <v>0</v>
      </c>
      <c r="R15" s="27">
        <v>0</v>
      </c>
      <c r="S15" s="24">
        <v>0</v>
      </c>
      <c r="T15" s="27">
        <v>0</v>
      </c>
      <c r="U15" s="27">
        <v>0</v>
      </c>
      <c r="V15" s="27">
        <v>0</v>
      </c>
      <c r="W15" s="27">
        <v>0</v>
      </c>
      <c r="X15" s="24">
        <v>0</v>
      </c>
      <c r="Y15" s="27">
        <v>0</v>
      </c>
      <c r="Z15" s="27">
        <v>0</v>
      </c>
      <c r="AA15" s="27">
        <v>0</v>
      </c>
      <c r="AB15" s="27">
        <v>0</v>
      </c>
      <c r="AC15" s="27">
        <v>0</v>
      </c>
      <c r="AD15" s="27">
        <v>0</v>
      </c>
      <c r="AE15" s="27">
        <v>0</v>
      </c>
      <c r="AF15" s="27">
        <v>0</v>
      </c>
      <c r="AG15" s="24">
        <v>0</v>
      </c>
      <c r="AH15" s="27">
        <v>0</v>
      </c>
      <c r="AI15" s="27">
        <v>0</v>
      </c>
      <c r="AJ15" s="27">
        <v>0</v>
      </c>
      <c r="AK15" s="27">
        <v>0</v>
      </c>
      <c r="AL15" s="27">
        <v>0</v>
      </c>
      <c r="AM15" s="27">
        <v>0</v>
      </c>
      <c r="AN15" s="27">
        <v>0</v>
      </c>
      <c r="AO15" s="24">
        <v>0</v>
      </c>
      <c r="AP15" s="27">
        <v>0</v>
      </c>
      <c r="AQ15" s="24">
        <v>0</v>
      </c>
      <c r="AR15" s="23">
        <v>0</v>
      </c>
      <c r="AS15" s="23">
        <v>0</v>
      </c>
      <c r="AT15" s="27">
        <v>0</v>
      </c>
      <c r="AU15" s="27">
        <v>0</v>
      </c>
      <c r="AV15" s="24">
        <v>0</v>
      </c>
      <c r="AW15" s="27">
        <v>0</v>
      </c>
      <c r="AX15" s="27">
        <v>0</v>
      </c>
      <c r="AY15" s="24">
        <v>0</v>
      </c>
    </row>
    <row r="16" spans="1:51">
      <c r="A16" s="17" t="s">
        <v>615</v>
      </c>
      <c r="B16" s="14" t="s">
        <v>922</v>
      </c>
      <c r="C16" s="14" t="s">
        <v>1300</v>
      </c>
      <c r="D16" s="24">
        <v>147</v>
      </c>
      <c r="E16" s="23">
        <v>30</v>
      </c>
      <c r="F16" s="23">
        <v>29</v>
      </c>
      <c r="G16" s="24">
        <v>0</v>
      </c>
      <c r="H16" s="27">
        <v>1</v>
      </c>
      <c r="I16" s="27">
        <v>1</v>
      </c>
      <c r="J16" s="27">
        <v>1</v>
      </c>
      <c r="K16" s="27">
        <v>1</v>
      </c>
      <c r="L16" s="27">
        <v>1</v>
      </c>
      <c r="M16" s="27">
        <v>0</v>
      </c>
      <c r="N16" s="27">
        <v>0</v>
      </c>
      <c r="O16" s="27">
        <v>0</v>
      </c>
      <c r="P16" s="27">
        <v>0</v>
      </c>
      <c r="Q16" s="27">
        <v>0</v>
      </c>
      <c r="R16" s="27">
        <v>0</v>
      </c>
      <c r="S16" s="24">
        <v>0</v>
      </c>
      <c r="T16" s="27">
        <v>0</v>
      </c>
      <c r="U16" s="27">
        <v>0</v>
      </c>
      <c r="V16" s="27">
        <v>0</v>
      </c>
      <c r="W16" s="27">
        <v>0</v>
      </c>
      <c r="X16" s="24">
        <v>0</v>
      </c>
      <c r="Y16" s="27">
        <v>1</v>
      </c>
      <c r="Z16" s="27">
        <v>1</v>
      </c>
      <c r="AA16" s="27">
        <v>1</v>
      </c>
      <c r="AB16" s="27">
        <v>1</v>
      </c>
      <c r="AC16" s="27">
        <v>0</v>
      </c>
      <c r="AD16" s="27">
        <v>1</v>
      </c>
      <c r="AE16" s="27">
        <v>0</v>
      </c>
      <c r="AF16" s="27">
        <v>1</v>
      </c>
      <c r="AG16" s="24">
        <v>0</v>
      </c>
      <c r="AH16" s="27">
        <v>0</v>
      </c>
      <c r="AI16" s="27">
        <v>0</v>
      </c>
      <c r="AJ16" s="27">
        <v>0</v>
      </c>
      <c r="AK16" s="27">
        <v>0</v>
      </c>
      <c r="AL16" s="27">
        <v>0</v>
      </c>
      <c r="AM16" s="27">
        <v>0</v>
      </c>
      <c r="AN16" s="27">
        <v>0</v>
      </c>
      <c r="AO16" s="24">
        <v>1</v>
      </c>
      <c r="AP16" s="27">
        <v>0</v>
      </c>
      <c r="AQ16" s="24">
        <v>1</v>
      </c>
      <c r="AR16" s="23">
        <v>0</v>
      </c>
      <c r="AS16" s="23">
        <v>0</v>
      </c>
      <c r="AT16" s="27">
        <v>0</v>
      </c>
      <c r="AU16" s="27">
        <v>0</v>
      </c>
      <c r="AV16" s="24">
        <v>0</v>
      </c>
      <c r="AW16" s="27">
        <v>0</v>
      </c>
      <c r="AX16" s="27">
        <v>0</v>
      </c>
      <c r="AY16" s="24">
        <v>1</v>
      </c>
    </row>
    <row r="17" spans="1:51">
      <c r="A17" s="17" t="s">
        <v>653</v>
      </c>
      <c r="B17" s="14" t="s">
        <v>922</v>
      </c>
      <c r="C17" s="14" t="s">
        <v>1040</v>
      </c>
      <c r="D17" s="24">
        <v>1097</v>
      </c>
      <c r="E17" s="23">
        <v>21</v>
      </c>
      <c r="F17" s="23">
        <v>53</v>
      </c>
      <c r="G17" s="24">
        <v>0</v>
      </c>
      <c r="H17" s="27">
        <v>1</v>
      </c>
      <c r="I17" s="27">
        <v>1</v>
      </c>
      <c r="J17" s="27">
        <v>1</v>
      </c>
      <c r="K17" s="27">
        <v>0</v>
      </c>
      <c r="L17" s="27">
        <v>0</v>
      </c>
      <c r="M17" s="27">
        <v>0</v>
      </c>
      <c r="N17" s="27">
        <v>0</v>
      </c>
      <c r="O17" s="27">
        <v>0</v>
      </c>
      <c r="P17" s="27">
        <v>0</v>
      </c>
      <c r="Q17" s="27">
        <v>0</v>
      </c>
      <c r="R17" s="27">
        <v>0</v>
      </c>
      <c r="S17" s="24">
        <v>0</v>
      </c>
      <c r="T17" s="27">
        <v>0</v>
      </c>
      <c r="U17" s="27">
        <v>0</v>
      </c>
      <c r="V17" s="27">
        <v>0</v>
      </c>
      <c r="W17" s="27">
        <v>0</v>
      </c>
      <c r="X17" s="24">
        <v>0</v>
      </c>
      <c r="Y17" s="27">
        <v>1</v>
      </c>
      <c r="Z17" s="27">
        <v>1</v>
      </c>
      <c r="AA17" s="27">
        <v>1</v>
      </c>
      <c r="AB17" s="27">
        <v>0</v>
      </c>
      <c r="AC17" s="27">
        <v>0</v>
      </c>
      <c r="AD17" s="27">
        <v>1</v>
      </c>
      <c r="AE17" s="27">
        <v>0</v>
      </c>
      <c r="AF17" s="27">
        <v>0</v>
      </c>
      <c r="AG17" s="24">
        <v>0</v>
      </c>
      <c r="AH17" s="27">
        <v>0</v>
      </c>
      <c r="AI17" s="27">
        <v>0</v>
      </c>
      <c r="AJ17" s="27">
        <v>0</v>
      </c>
      <c r="AK17" s="27">
        <v>0</v>
      </c>
      <c r="AL17" s="27">
        <v>0</v>
      </c>
      <c r="AM17" s="27">
        <v>0</v>
      </c>
      <c r="AN17" s="27">
        <v>1</v>
      </c>
      <c r="AO17" s="24">
        <v>1</v>
      </c>
      <c r="AP17" s="27">
        <v>0</v>
      </c>
      <c r="AQ17" s="24">
        <v>1</v>
      </c>
      <c r="AR17" s="23">
        <v>0</v>
      </c>
      <c r="AS17" s="23">
        <v>0</v>
      </c>
      <c r="AT17" s="27">
        <v>0</v>
      </c>
      <c r="AU17" s="27">
        <v>0</v>
      </c>
      <c r="AV17" s="24">
        <v>0</v>
      </c>
      <c r="AW17" s="27">
        <v>1</v>
      </c>
      <c r="AX17" s="27">
        <v>0</v>
      </c>
      <c r="AY17" s="24">
        <v>1</v>
      </c>
    </row>
    <row r="18" spans="1:51">
      <c r="A18" s="18" t="s">
        <v>785</v>
      </c>
      <c r="B18" s="14" t="s">
        <v>922</v>
      </c>
      <c r="C18" s="14" t="s">
        <v>1040</v>
      </c>
      <c r="D18" s="24">
        <v>1094</v>
      </c>
      <c r="E18" s="23">
        <v>2</v>
      </c>
      <c r="F18" s="23">
        <v>2</v>
      </c>
      <c r="G18" s="24">
        <v>0</v>
      </c>
      <c r="H18" s="27">
        <v>0</v>
      </c>
      <c r="I18" s="27">
        <v>0</v>
      </c>
      <c r="J18" s="27">
        <v>0</v>
      </c>
      <c r="K18" s="27">
        <v>0</v>
      </c>
      <c r="L18" s="27">
        <v>0</v>
      </c>
      <c r="M18" s="27">
        <v>0</v>
      </c>
      <c r="N18" s="27">
        <v>0</v>
      </c>
      <c r="O18" s="27">
        <v>0</v>
      </c>
      <c r="P18" s="27">
        <v>0</v>
      </c>
      <c r="Q18" s="27">
        <v>0</v>
      </c>
      <c r="R18" s="27">
        <v>0</v>
      </c>
      <c r="S18" s="24">
        <v>0</v>
      </c>
      <c r="T18" s="27">
        <v>0</v>
      </c>
      <c r="U18" s="27">
        <v>0</v>
      </c>
      <c r="V18" s="27">
        <v>0</v>
      </c>
      <c r="W18" s="27">
        <v>0</v>
      </c>
      <c r="X18" s="24">
        <v>0</v>
      </c>
      <c r="Y18" s="27">
        <v>0</v>
      </c>
      <c r="Z18" s="27">
        <v>0</v>
      </c>
      <c r="AA18" s="27">
        <v>0</v>
      </c>
      <c r="AB18" s="27">
        <v>0</v>
      </c>
      <c r="AC18" s="27">
        <v>0</v>
      </c>
      <c r="AD18" s="27">
        <v>0</v>
      </c>
      <c r="AE18" s="27">
        <v>0</v>
      </c>
      <c r="AF18" s="27">
        <v>0</v>
      </c>
      <c r="AG18" s="24">
        <v>0</v>
      </c>
      <c r="AH18" s="27">
        <v>0</v>
      </c>
      <c r="AI18" s="27">
        <v>0</v>
      </c>
      <c r="AJ18" s="27">
        <v>0</v>
      </c>
      <c r="AK18" s="27">
        <v>0</v>
      </c>
      <c r="AL18" s="27">
        <v>0</v>
      </c>
      <c r="AM18" s="27">
        <v>0</v>
      </c>
      <c r="AN18" s="27">
        <v>0</v>
      </c>
      <c r="AO18" s="24">
        <v>0</v>
      </c>
      <c r="AP18" s="27">
        <v>0</v>
      </c>
      <c r="AQ18" s="24">
        <v>0</v>
      </c>
      <c r="AR18" s="23">
        <v>0</v>
      </c>
      <c r="AS18" s="23">
        <v>0</v>
      </c>
      <c r="AT18" s="27">
        <v>0</v>
      </c>
      <c r="AU18" s="27">
        <v>0</v>
      </c>
      <c r="AV18" s="24">
        <v>0</v>
      </c>
      <c r="AW18" s="27">
        <v>0</v>
      </c>
      <c r="AX18" s="27">
        <v>0</v>
      </c>
      <c r="AY18" s="24">
        <v>0</v>
      </c>
    </row>
    <row r="19" spans="1:51">
      <c r="A19" s="18" t="s">
        <v>852</v>
      </c>
      <c r="B19" s="14" t="s">
        <v>922</v>
      </c>
      <c r="C19" s="14" t="s">
        <v>1300</v>
      </c>
      <c r="D19" s="24">
        <v>2109</v>
      </c>
      <c r="E19" s="23">
        <v>0</v>
      </c>
      <c r="F19" s="23">
        <v>1</v>
      </c>
      <c r="G19" s="24">
        <v>0</v>
      </c>
      <c r="H19" s="27">
        <v>0</v>
      </c>
      <c r="I19" s="27">
        <v>0</v>
      </c>
      <c r="J19" s="27">
        <v>0</v>
      </c>
      <c r="K19" s="27">
        <v>0</v>
      </c>
      <c r="L19" s="27">
        <v>0</v>
      </c>
      <c r="M19" s="27">
        <v>0</v>
      </c>
      <c r="N19" s="27">
        <v>0</v>
      </c>
      <c r="O19" s="27">
        <v>0</v>
      </c>
      <c r="P19" s="27">
        <v>0</v>
      </c>
      <c r="Q19" s="27">
        <v>0</v>
      </c>
      <c r="R19" s="27">
        <v>0</v>
      </c>
      <c r="S19" s="24">
        <v>0</v>
      </c>
      <c r="T19" s="27">
        <v>0</v>
      </c>
      <c r="U19" s="27">
        <v>0</v>
      </c>
      <c r="V19" s="27">
        <v>0</v>
      </c>
      <c r="W19" s="27">
        <v>0</v>
      </c>
      <c r="X19" s="24">
        <v>0</v>
      </c>
      <c r="Y19" s="27">
        <v>0</v>
      </c>
      <c r="Z19" s="27">
        <v>0</v>
      </c>
      <c r="AA19" s="27">
        <v>0</v>
      </c>
      <c r="AB19" s="27">
        <v>0</v>
      </c>
      <c r="AC19" s="27">
        <v>0</v>
      </c>
      <c r="AD19" s="27">
        <v>0</v>
      </c>
      <c r="AE19" s="27">
        <v>0</v>
      </c>
      <c r="AF19" s="27">
        <v>0</v>
      </c>
      <c r="AG19" s="24">
        <v>0</v>
      </c>
      <c r="AH19" s="27">
        <v>0</v>
      </c>
      <c r="AI19" s="27">
        <v>0</v>
      </c>
      <c r="AJ19" s="27">
        <v>0</v>
      </c>
      <c r="AK19" s="27">
        <v>0</v>
      </c>
      <c r="AL19" s="27">
        <v>0</v>
      </c>
      <c r="AM19" s="27">
        <v>0</v>
      </c>
      <c r="AN19" s="27">
        <v>0</v>
      </c>
      <c r="AO19" s="24">
        <v>0</v>
      </c>
      <c r="AP19" s="27">
        <v>0</v>
      </c>
      <c r="AQ19" s="24">
        <v>0</v>
      </c>
      <c r="AR19" s="23">
        <v>0</v>
      </c>
      <c r="AS19" s="23">
        <v>0</v>
      </c>
      <c r="AT19" s="27">
        <v>0</v>
      </c>
      <c r="AU19" s="27">
        <v>0</v>
      </c>
      <c r="AV19" s="24">
        <v>0</v>
      </c>
      <c r="AW19" s="27">
        <v>0</v>
      </c>
      <c r="AX19" s="27">
        <v>0</v>
      </c>
      <c r="AY19" s="24">
        <v>0</v>
      </c>
    </row>
    <row r="20" spans="1:51">
      <c r="A20" s="18" t="s">
        <v>856</v>
      </c>
      <c r="B20" s="14" t="s">
        <v>922</v>
      </c>
      <c r="C20" s="14" t="s">
        <v>1040</v>
      </c>
      <c r="D20" s="24">
        <v>2072</v>
      </c>
      <c r="E20" s="23">
        <v>0</v>
      </c>
      <c r="F20" s="23">
        <v>0</v>
      </c>
      <c r="G20" s="24">
        <v>0</v>
      </c>
      <c r="H20" s="27">
        <v>0</v>
      </c>
      <c r="I20" s="27">
        <v>0</v>
      </c>
      <c r="J20" s="27">
        <v>0</v>
      </c>
      <c r="K20" s="27">
        <v>0</v>
      </c>
      <c r="L20" s="27">
        <v>0</v>
      </c>
      <c r="M20" s="27">
        <v>0</v>
      </c>
      <c r="N20" s="27">
        <v>0</v>
      </c>
      <c r="O20" s="27">
        <v>0</v>
      </c>
      <c r="P20" s="27">
        <v>0</v>
      </c>
      <c r="Q20" s="27">
        <v>0</v>
      </c>
      <c r="R20" s="27">
        <v>0</v>
      </c>
      <c r="S20" s="24">
        <v>0</v>
      </c>
      <c r="T20" s="27">
        <v>0</v>
      </c>
      <c r="U20" s="27">
        <v>0</v>
      </c>
      <c r="V20" s="27">
        <v>0</v>
      </c>
      <c r="W20" s="27">
        <v>0</v>
      </c>
      <c r="X20" s="24">
        <v>0</v>
      </c>
      <c r="Y20" s="27">
        <v>0</v>
      </c>
      <c r="Z20" s="27">
        <v>0</v>
      </c>
      <c r="AA20" s="27">
        <v>0</v>
      </c>
      <c r="AB20" s="27">
        <v>0</v>
      </c>
      <c r="AC20" s="27">
        <v>0</v>
      </c>
      <c r="AD20" s="27">
        <v>0</v>
      </c>
      <c r="AE20" s="27">
        <v>0</v>
      </c>
      <c r="AF20" s="27">
        <v>0</v>
      </c>
      <c r="AG20" s="24">
        <v>0</v>
      </c>
      <c r="AH20" s="27">
        <v>0</v>
      </c>
      <c r="AI20" s="27">
        <v>0</v>
      </c>
      <c r="AJ20" s="27">
        <v>0</v>
      </c>
      <c r="AK20" s="27">
        <v>0</v>
      </c>
      <c r="AL20" s="27">
        <v>0</v>
      </c>
      <c r="AM20" s="27">
        <v>0</v>
      </c>
      <c r="AN20" s="27">
        <v>0</v>
      </c>
      <c r="AO20" s="24">
        <v>0</v>
      </c>
      <c r="AP20" s="27">
        <v>0</v>
      </c>
      <c r="AQ20" s="24">
        <v>0</v>
      </c>
      <c r="AR20" s="23">
        <v>0</v>
      </c>
      <c r="AS20" s="23">
        <v>0</v>
      </c>
      <c r="AT20" s="27">
        <v>0</v>
      </c>
      <c r="AU20" s="27">
        <v>0</v>
      </c>
      <c r="AV20" s="24">
        <v>0</v>
      </c>
      <c r="AW20" s="27">
        <v>0</v>
      </c>
      <c r="AX20" s="27">
        <v>0</v>
      </c>
      <c r="AY20" s="24">
        <v>0</v>
      </c>
    </row>
    <row r="21" spans="1:51">
      <c r="A21" s="17" t="s">
        <v>322</v>
      </c>
      <c r="B21" s="14" t="s">
        <v>922</v>
      </c>
      <c r="C21" s="14" t="s">
        <v>1029</v>
      </c>
      <c r="D21" s="24">
        <v>6</v>
      </c>
      <c r="E21" s="23">
        <v>0</v>
      </c>
      <c r="F21" s="23">
        <v>0</v>
      </c>
      <c r="G21" s="24">
        <v>0</v>
      </c>
      <c r="H21" s="27">
        <v>0</v>
      </c>
      <c r="I21" s="27">
        <v>0</v>
      </c>
      <c r="J21" s="27">
        <v>0</v>
      </c>
      <c r="K21" s="27">
        <v>0</v>
      </c>
      <c r="L21" s="27">
        <v>0</v>
      </c>
      <c r="M21" s="27">
        <v>0</v>
      </c>
      <c r="N21" s="27">
        <v>0</v>
      </c>
      <c r="O21" s="27">
        <v>0</v>
      </c>
      <c r="P21" s="27">
        <v>0</v>
      </c>
      <c r="Q21" s="27">
        <v>0</v>
      </c>
      <c r="R21" s="27">
        <v>0</v>
      </c>
      <c r="S21" s="24">
        <v>0</v>
      </c>
      <c r="T21" s="27">
        <v>0</v>
      </c>
      <c r="U21" s="27">
        <v>0</v>
      </c>
      <c r="V21" s="27">
        <v>0</v>
      </c>
      <c r="W21" s="27">
        <v>0</v>
      </c>
      <c r="X21" s="24">
        <v>0</v>
      </c>
      <c r="Y21" s="27">
        <v>0</v>
      </c>
      <c r="Z21" s="27">
        <v>0</v>
      </c>
      <c r="AA21" s="27">
        <v>0</v>
      </c>
      <c r="AB21" s="27">
        <v>0</v>
      </c>
      <c r="AC21" s="27">
        <v>0</v>
      </c>
      <c r="AD21" s="27">
        <v>0</v>
      </c>
      <c r="AE21" s="27">
        <v>0</v>
      </c>
      <c r="AF21" s="27">
        <v>0</v>
      </c>
      <c r="AG21" s="24">
        <v>0</v>
      </c>
      <c r="AH21" s="27">
        <v>0</v>
      </c>
      <c r="AI21" s="27">
        <v>0</v>
      </c>
      <c r="AJ21" s="27">
        <v>0</v>
      </c>
      <c r="AK21" s="27">
        <v>0</v>
      </c>
      <c r="AL21" s="27">
        <v>0</v>
      </c>
      <c r="AM21" s="27">
        <v>0</v>
      </c>
      <c r="AN21" s="27">
        <v>0</v>
      </c>
      <c r="AO21" s="24">
        <v>0</v>
      </c>
      <c r="AP21" s="27">
        <v>0</v>
      </c>
      <c r="AQ21" s="24">
        <v>0</v>
      </c>
      <c r="AR21" s="23">
        <v>0</v>
      </c>
      <c r="AS21" s="23">
        <v>0</v>
      </c>
      <c r="AT21" s="27">
        <v>0</v>
      </c>
      <c r="AU21" s="27">
        <v>0</v>
      </c>
      <c r="AV21" s="24">
        <v>0</v>
      </c>
      <c r="AW21" s="27">
        <v>0</v>
      </c>
      <c r="AX21" s="27">
        <v>0</v>
      </c>
      <c r="AY21" s="24">
        <v>0</v>
      </c>
    </row>
    <row r="22" spans="1:51">
      <c r="A22" s="17" t="s">
        <v>418</v>
      </c>
      <c r="B22" s="14" t="s">
        <v>922</v>
      </c>
      <c r="C22" s="14" t="s">
        <v>1257</v>
      </c>
      <c r="D22" s="24">
        <v>691</v>
      </c>
      <c r="E22" s="23">
        <v>1</v>
      </c>
      <c r="F22" s="23">
        <v>0</v>
      </c>
      <c r="G22" s="24">
        <v>0</v>
      </c>
      <c r="H22" s="27">
        <v>0</v>
      </c>
      <c r="I22" s="27">
        <v>0</v>
      </c>
      <c r="J22" s="27">
        <v>0</v>
      </c>
      <c r="K22" s="27">
        <v>0</v>
      </c>
      <c r="L22" s="27">
        <v>0</v>
      </c>
      <c r="M22" s="27">
        <v>0</v>
      </c>
      <c r="N22" s="27">
        <v>0</v>
      </c>
      <c r="O22" s="27">
        <v>0</v>
      </c>
      <c r="P22" s="27">
        <v>0</v>
      </c>
      <c r="Q22" s="27">
        <v>0</v>
      </c>
      <c r="R22" s="27">
        <v>0</v>
      </c>
      <c r="S22" s="24">
        <v>0</v>
      </c>
      <c r="T22" s="27">
        <v>0</v>
      </c>
      <c r="U22" s="27">
        <v>0</v>
      </c>
      <c r="V22" s="27">
        <v>0</v>
      </c>
      <c r="W22" s="27">
        <v>0</v>
      </c>
      <c r="X22" s="24">
        <v>0</v>
      </c>
      <c r="Y22" s="27">
        <v>0</v>
      </c>
      <c r="Z22" s="27">
        <v>0</v>
      </c>
      <c r="AA22" s="27">
        <v>0</v>
      </c>
      <c r="AB22" s="27">
        <v>0</v>
      </c>
      <c r="AC22" s="27">
        <v>0</v>
      </c>
      <c r="AD22" s="27">
        <v>0</v>
      </c>
      <c r="AE22" s="27">
        <v>0</v>
      </c>
      <c r="AF22" s="27">
        <v>0</v>
      </c>
      <c r="AG22" s="24">
        <v>0</v>
      </c>
      <c r="AH22" s="27">
        <v>0</v>
      </c>
      <c r="AI22" s="27">
        <v>0</v>
      </c>
      <c r="AJ22" s="27">
        <v>0</v>
      </c>
      <c r="AK22" s="27">
        <v>0</v>
      </c>
      <c r="AL22" s="27">
        <v>0</v>
      </c>
      <c r="AM22" s="27">
        <v>0</v>
      </c>
      <c r="AN22" s="27">
        <v>0</v>
      </c>
      <c r="AO22" s="24">
        <v>0</v>
      </c>
      <c r="AP22" s="27">
        <v>0</v>
      </c>
      <c r="AQ22" s="24">
        <v>0</v>
      </c>
      <c r="AR22" s="23">
        <v>0</v>
      </c>
      <c r="AS22" s="23">
        <v>0</v>
      </c>
      <c r="AT22" s="27">
        <v>0</v>
      </c>
      <c r="AU22" s="27">
        <v>0</v>
      </c>
      <c r="AV22" s="24">
        <v>0</v>
      </c>
      <c r="AW22" s="27">
        <v>0</v>
      </c>
      <c r="AX22" s="27">
        <v>0</v>
      </c>
      <c r="AY22" s="24">
        <v>0</v>
      </c>
    </row>
    <row r="23" spans="1:51">
      <c r="A23" s="17" t="s">
        <v>562</v>
      </c>
      <c r="B23" s="14" t="s">
        <v>922</v>
      </c>
      <c r="C23" s="14" t="s">
        <v>1029</v>
      </c>
      <c r="D23" s="24">
        <v>1392</v>
      </c>
      <c r="E23" s="23">
        <v>0</v>
      </c>
      <c r="F23" s="23">
        <v>0</v>
      </c>
      <c r="G23" s="24">
        <v>0</v>
      </c>
      <c r="H23" s="27">
        <v>0</v>
      </c>
      <c r="I23" s="27">
        <v>0</v>
      </c>
      <c r="J23" s="27">
        <v>0</v>
      </c>
      <c r="K23" s="27">
        <v>0</v>
      </c>
      <c r="L23" s="27">
        <v>0</v>
      </c>
      <c r="M23" s="27">
        <v>0</v>
      </c>
      <c r="N23" s="27">
        <v>0</v>
      </c>
      <c r="O23" s="27">
        <v>0</v>
      </c>
      <c r="P23" s="27">
        <v>0</v>
      </c>
      <c r="Q23" s="27">
        <v>0</v>
      </c>
      <c r="R23" s="27">
        <v>0</v>
      </c>
      <c r="S23" s="24">
        <v>0</v>
      </c>
      <c r="T23" s="27">
        <v>0</v>
      </c>
      <c r="U23" s="27">
        <v>0</v>
      </c>
      <c r="V23" s="27">
        <v>0</v>
      </c>
      <c r="W23" s="27">
        <v>0</v>
      </c>
      <c r="X23" s="24">
        <v>0</v>
      </c>
      <c r="Y23" s="27">
        <v>0</v>
      </c>
      <c r="Z23" s="27">
        <v>0</v>
      </c>
      <c r="AA23" s="27">
        <v>0</v>
      </c>
      <c r="AB23" s="27">
        <v>0</v>
      </c>
      <c r="AC23" s="27">
        <v>0</v>
      </c>
      <c r="AD23" s="27">
        <v>0</v>
      </c>
      <c r="AE23" s="27">
        <v>0</v>
      </c>
      <c r="AF23" s="27">
        <v>0</v>
      </c>
      <c r="AG23" s="24">
        <v>0</v>
      </c>
      <c r="AH23" s="27">
        <v>0</v>
      </c>
      <c r="AI23" s="27">
        <v>0</v>
      </c>
      <c r="AJ23" s="27">
        <v>0</v>
      </c>
      <c r="AK23" s="27">
        <v>0</v>
      </c>
      <c r="AL23" s="27">
        <v>0</v>
      </c>
      <c r="AM23" s="27">
        <v>0</v>
      </c>
      <c r="AN23" s="27">
        <v>0</v>
      </c>
      <c r="AO23" s="24">
        <v>0</v>
      </c>
      <c r="AP23" s="27">
        <v>0</v>
      </c>
      <c r="AQ23" s="24">
        <v>0</v>
      </c>
      <c r="AR23" s="23">
        <v>0</v>
      </c>
      <c r="AS23" s="23">
        <v>0</v>
      </c>
      <c r="AT23" s="27">
        <v>0</v>
      </c>
      <c r="AU23" s="27">
        <v>0</v>
      </c>
      <c r="AV23" s="24">
        <v>0</v>
      </c>
      <c r="AW23" s="27">
        <v>0</v>
      </c>
      <c r="AX23" s="27">
        <v>0</v>
      </c>
      <c r="AY23" s="24">
        <v>0</v>
      </c>
    </row>
    <row r="24" spans="1:51">
      <c r="A24" s="17" t="s">
        <v>621</v>
      </c>
      <c r="B24" s="14" t="s">
        <v>922</v>
      </c>
      <c r="C24" s="14" t="s">
        <v>1029</v>
      </c>
      <c r="D24" s="24">
        <v>1515</v>
      </c>
      <c r="E24" s="23">
        <v>0</v>
      </c>
      <c r="F24" s="23">
        <v>0</v>
      </c>
      <c r="G24" s="24">
        <v>0</v>
      </c>
      <c r="H24" s="27">
        <v>0</v>
      </c>
      <c r="I24" s="27">
        <v>0</v>
      </c>
      <c r="J24" s="27">
        <v>0</v>
      </c>
      <c r="K24" s="27">
        <v>0</v>
      </c>
      <c r="L24" s="27">
        <v>0</v>
      </c>
      <c r="M24" s="27">
        <v>0</v>
      </c>
      <c r="N24" s="27">
        <v>0</v>
      </c>
      <c r="O24" s="27">
        <v>0</v>
      </c>
      <c r="P24" s="27">
        <v>0</v>
      </c>
      <c r="Q24" s="27">
        <v>0</v>
      </c>
      <c r="R24" s="27">
        <v>0</v>
      </c>
      <c r="S24" s="24">
        <v>0</v>
      </c>
      <c r="T24" s="27">
        <v>0</v>
      </c>
      <c r="U24" s="27">
        <v>0</v>
      </c>
      <c r="V24" s="27">
        <v>0</v>
      </c>
      <c r="W24" s="27">
        <v>0</v>
      </c>
      <c r="X24" s="24">
        <v>0</v>
      </c>
      <c r="Y24" s="27">
        <v>0</v>
      </c>
      <c r="Z24" s="27">
        <v>0</v>
      </c>
      <c r="AA24" s="27">
        <v>0</v>
      </c>
      <c r="AB24" s="27">
        <v>0</v>
      </c>
      <c r="AC24" s="27">
        <v>0</v>
      </c>
      <c r="AD24" s="27">
        <v>0</v>
      </c>
      <c r="AE24" s="27">
        <v>0</v>
      </c>
      <c r="AF24" s="27">
        <v>0</v>
      </c>
      <c r="AG24" s="24">
        <v>0</v>
      </c>
      <c r="AH24" s="27">
        <v>0</v>
      </c>
      <c r="AI24" s="27">
        <v>0</v>
      </c>
      <c r="AJ24" s="27">
        <v>0</v>
      </c>
      <c r="AK24" s="27">
        <v>0</v>
      </c>
      <c r="AL24" s="27">
        <v>0</v>
      </c>
      <c r="AM24" s="27">
        <v>0</v>
      </c>
      <c r="AN24" s="27">
        <v>0</v>
      </c>
      <c r="AO24" s="24">
        <v>0</v>
      </c>
      <c r="AP24" s="27">
        <v>0</v>
      </c>
      <c r="AQ24" s="24">
        <v>0</v>
      </c>
      <c r="AR24" s="23">
        <v>0</v>
      </c>
      <c r="AS24" s="23">
        <v>0</v>
      </c>
      <c r="AT24" s="27">
        <v>0</v>
      </c>
      <c r="AU24" s="27">
        <v>0</v>
      </c>
      <c r="AV24" s="24">
        <v>0</v>
      </c>
      <c r="AW24" s="27">
        <v>0</v>
      </c>
      <c r="AX24" s="27">
        <v>0</v>
      </c>
      <c r="AY24" s="24">
        <v>0</v>
      </c>
    </row>
    <row r="25" spans="1:51">
      <c r="A25" s="17" t="s">
        <v>678</v>
      </c>
      <c r="B25" s="14" t="s">
        <v>922</v>
      </c>
      <c r="C25" s="14" t="s">
        <v>1378</v>
      </c>
      <c r="D25" s="24">
        <v>345</v>
      </c>
      <c r="E25" s="23">
        <v>23</v>
      </c>
      <c r="F25" s="23">
        <v>9</v>
      </c>
      <c r="G25" s="24">
        <v>0</v>
      </c>
      <c r="H25" s="27">
        <v>1</v>
      </c>
      <c r="I25" s="27">
        <v>1</v>
      </c>
      <c r="J25" s="27">
        <v>1</v>
      </c>
      <c r="K25" s="27">
        <v>0</v>
      </c>
      <c r="L25" s="27">
        <v>0</v>
      </c>
      <c r="M25" s="27">
        <v>0</v>
      </c>
      <c r="N25" s="27">
        <v>0</v>
      </c>
      <c r="O25" s="27">
        <v>0</v>
      </c>
      <c r="P25" s="27">
        <v>0</v>
      </c>
      <c r="Q25" s="27">
        <v>0</v>
      </c>
      <c r="R25" s="27">
        <v>0</v>
      </c>
      <c r="S25" s="24">
        <v>0</v>
      </c>
      <c r="T25" s="27">
        <v>0</v>
      </c>
      <c r="U25" s="27">
        <v>0</v>
      </c>
      <c r="V25" s="27">
        <v>0</v>
      </c>
      <c r="W25" s="27">
        <v>0</v>
      </c>
      <c r="X25" s="24">
        <v>0</v>
      </c>
      <c r="Y25" s="27">
        <v>1</v>
      </c>
      <c r="Z25" s="27">
        <v>0</v>
      </c>
      <c r="AA25" s="27">
        <v>1</v>
      </c>
      <c r="AB25" s="27">
        <v>1</v>
      </c>
      <c r="AC25" s="27">
        <v>0</v>
      </c>
      <c r="AD25" s="27">
        <v>1</v>
      </c>
      <c r="AE25" s="27">
        <v>0</v>
      </c>
      <c r="AF25" s="27">
        <v>0</v>
      </c>
      <c r="AG25" s="24">
        <v>1</v>
      </c>
      <c r="AH25" s="27">
        <v>1</v>
      </c>
      <c r="AI25" s="27">
        <v>1</v>
      </c>
      <c r="AJ25" s="27">
        <v>1</v>
      </c>
      <c r="AK25" s="27">
        <v>1</v>
      </c>
      <c r="AL25" s="27">
        <v>0</v>
      </c>
      <c r="AM25" s="27">
        <v>0</v>
      </c>
      <c r="AN25" s="27">
        <v>1</v>
      </c>
      <c r="AO25" s="24">
        <v>1</v>
      </c>
      <c r="AP25" s="27">
        <v>0</v>
      </c>
      <c r="AQ25" s="24">
        <v>1</v>
      </c>
      <c r="AR25" s="23">
        <v>0</v>
      </c>
      <c r="AS25" s="23">
        <v>0</v>
      </c>
      <c r="AT25" s="27">
        <v>0</v>
      </c>
      <c r="AU25" s="27">
        <v>0</v>
      </c>
      <c r="AV25" s="24">
        <v>0</v>
      </c>
      <c r="AW25" s="27">
        <v>1</v>
      </c>
      <c r="AX25" s="27">
        <v>0</v>
      </c>
      <c r="AY25" s="24">
        <v>0</v>
      </c>
    </row>
    <row r="26" spans="1:51">
      <c r="A26" s="17" t="s">
        <v>279</v>
      </c>
      <c r="B26" s="14" t="s">
        <v>922</v>
      </c>
      <c r="C26" s="14" t="s">
        <v>1165</v>
      </c>
      <c r="D26" s="24">
        <v>16</v>
      </c>
      <c r="E26" s="23">
        <v>5</v>
      </c>
      <c r="F26" s="23">
        <v>0</v>
      </c>
      <c r="G26" s="24">
        <v>0</v>
      </c>
      <c r="H26" s="27">
        <v>0</v>
      </c>
      <c r="I26" s="27">
        <v>0</v>
      </c>
      <c r="J26" s="27">
        <v>0</v>
      </c>
      <c r="K26" s="27">
        <v>0</v>
      </c>
      <c r="L26" s="27">
        <v>0</v>
      </c>
      <c r="M26" s="27">
        <v>0</v>
      </c>
      <c r="N26" s="27">
        <v>0</v>
      </c>
      <c r="O26" s="27">
        <v>0</v>
      </c>
      <c r="P26" s="27">
        <v>0</v>
      </c>
      <c r="Q26" s="27">
        <v>0</v>
      </c>
      <c r="R26" s="27">
        <v>0</v>
      </c>
      <c r="S26" s="24">
        <v>0</v>
      </c>
      <c r="T26" s="27">
        <v>0</v>
      </c>
      <c r="U26" s="27">
        <v>0</v>
      </c>
      <c r="V26" s="27">
        <v>0</v>
      </c>
      <c r="W26" s="27">
        <v>0</v>
      </c>
      <c r="X26" s="24">
        <v>0</v>
      </c>
      <c r="Y26" s="27">
        <v>0</v>
      </c>
      <c r="Z26" s="27">
        <v>1</v>
      </c>
      <c r="AA26" s="27">
        <v>0</v>
      </c>
      <c r="AB26" s="27">
        <v>1</v>
      </c>
      <c r="AC26" s="27">
        <v>0</v>
      </c>
      <c r="AD26" s="27">
        <v>0</v>
      </c>
      <c r="AE26" s="27">
        <v>0</v>
      </c>
      <c r="AF26" s="27">
        <v>1</v>
      </c>
      <c r="AG26" s="24">
        <v>0</v>
      </c>
      <c r="AH26" s="27">
        <v>0</v>
      </c>
      <c r="AI26" s="27">
        <v>1</v>
      </c>
      <c r="AJ26" s="27">
        <v>1</v>
      </c>
      <c r="AK26" s="27">
        <v>1</v>
      </c>
      <c r="AL26" s="27">
        <v>0</v>
      </c>
      <c r="AM26" s="27">
        <v>0</v>
      </c>
      <c r="AN26" s="27">
        <v>0</v>
      </c>
      <c r="AO26" s="24">
        <v>1</v>
      </c>
      <c r="AP26" s="27">
        <v>0</v>
      </c>
      <c r="AQ26" s="24">
        <v>1</v>
      </c>
      <c r="AR26" s="23">
        <v>0</v>
      </c>
      <c r="AS26" s="23">
        <v>0</v>
      </c>
      <c r="AT26" s="27">
        <v>0</v>
      </c>
      <c r="AU26" s="27">
        <v>0</v>
      </c>
      <c r="AV26" s="24">
        <v>0</v>
      </c>
      <c r="AW26" s="27">
        <v>0</v>
      </c>
      <c r="AX26" s="27">
        <v>0</v>
      </c>
      <c r="AY26" s="24">
        <v>0</v>
      </c>
    </row>
    <row r="27" spans="1:51">
      <c r="A27" s="17" t="s">
        <v>315</v>
      </c>
      <c r="B27" s="14" t="s">
        <v>922</v>
      </c>
      <c r="C27" s="14" t="s">
        <v>1192</v>
      </c>
      <c r="D27" s="24">
        <v>706</v>
      </c>
      <c r="E27" s="23">
        <v>0</v>
      </c>
      <c r="F27" s="23">
        <v>0</v>
      </c>
      <c r="G27" s="24">
        <v>0</v>
      </c>
      <c r="H27" s="27">
        <v>0</v>
      </c>
      <c r="I27" s="27">
        <v>0</v>
      </c>
      <c r="J27" s="27">
        <v>0</v>
      </c>
      <c r="K27" s="27">
        <v>0</v>
      </c>
      <c r="L27" s="27">
        <v>0</v>
      </c>
      <c r="M27" s="27">
        <v>0</v>
      </c>
      <c r="N27" s="27">
        <v>0</v>
      </c>
      <c r="O27" s="27">
        <v>0</v>
      </c>
      <c r="P27" s="27">
        <v>0</v>
      </c>
      <c r="Q27" s="27">
        <v>0</v>
      </c>
      <c r="R27" s="27">
        <v>0</v>
      </c>
      <c r="S27" s="24">
        <v>0</v>
      </c>
      <c r="T27" s="27">
        <v>0</v>
      </c>
      <c r="U27" s="27">
        <v>0</v>
      </c>
      <c r="V27" s="27">
        <v>0</v>
      </c>
      <c r="W27" s="27">
        <v>0</v>
      </c>
      <c r="X27" s="24">
        <v>0</v>
      </c>
      <c r="Y27" s="27">
        <v>0</v>
      </c>
      <c r="Z27" s="27">
        <v>0</v>
      </c>
      <c r="AA27" s="27">
        <v>0</v>
      </c>
      <c r="AB27" s="27">
        <v>0</v>
      </c>
      <c r="AC27" s="27">
        <v>0</v>
      </c>
      <c r="AD27" s="27">
        <v>0</v>
      </c>
      <c r="AE27" s="27">
        <v>0</v>
      </c>
      <c r="AF27" s="27">
        <v>0</v>
      </c>
      <c r="AG27" s="24">
        <v>0</v>
      </c>
      <c r="AH27" s="27">
        <v>0</v>
      </c>
      <c r="AI27" s="27">
        <v>0</v>
      </c>
      <c r="AJ27" s="27">
        <v>0</v>
      </c>
      <c r="AK27" s="27">
        <v>0</v>
      </c>
      <c r="AL27" s="27">
        <v>0</v>
      </c>
      <c r="AM27" s="27">
        <v>0</v>
      </c>
      <c r="AN27" s="27">
        <v>0</v>
      </c>
      <c r="AO27" s="24">
        <v>0</v>
      </c>
      <c r="AP27" s="27">
        <v>0</v>
      </c>
      <c r="AQ27" s="24">
        <v>0</v>
      </c>
      <c r="AR27" s="23">
        <v>0</v>
      </c>
      <c r="AS27" s="23">
        <v>0</v>
      </c>
      <c r="AT27" s="27">
        <v>0</v>
      </c>
      <c r="AU27" s="27">
        <v>0</v>
      </c>
      <c r="AV27" s="24">
        <v>0</v>
      </c>
      <c r="AW27" s="27">
        <v>0</v>
      </c>
      <c r="AX27" s="27">
        <v>0</v>
      </c>
      <c r="AY27" s="24">
        <v>0</v>
      </c>
    </row>
    <row r="28" spans="1:51">
      <c r="A28" s="17" t="s">
        <v>533</v>
      </c>
      <c r="B28" s="14" t="s">
        <v>922</v>
      </c>
      <c r="C28" s="14" t="s">
        <v>1315</v>
      </c>
      <c r="D28" s="24">
        <v>8</v>
      </c>
      <c r="E28" s="23">
        <v>25</v>
      </c>
      <c r="F28" s="23">
        <v>11</v>
      </c>
      <c r="G28" s="24">
        <v>0</v>
      </c>
      <c r="H28" s="27">
        <v>0</v>
      </c>
      <c r="I28" s="27">
        <v>0</v>
      </c>
      <c r="J28" s="27">
        <v>0</v>
      </c>
      <c r="K28" s="27">
        <v>0</v>
      </c>
      <c r="L28" s="27">
        <v>0</v>
      </c>
      <c r="M28" s="27">
        <v>0</v>
      </c>
      <c r="N28" s="27">
        <v>0</v>
      </c>
      <c r="O28" s="27">
        <v>0</v>
      </c>
      <c r="P28" s="27">
        <v>0</v>
      </c>
      <c r="Q28" s="27">
        <v>0</v>
      </c>
      <c r="R28" s="27">
        <v>0</v>
      </c>
      <c r="S28" s="24">
        <v>0</v>
      </c>
      <c r="T28" s="27">
        <v>0</v>
      </c>
      <c r="U28" s="27">
        <v>0</v>
      </c>
      <c r="V28" s="27">
        <v>0</v>
      </c>
      <c r="W28" s="27">
        <v>0</v>
      </c>
      <c r="X28" s="24">
        <v>0</v>
      </c>
      <c r="Y28" s="27">
        <v>1</v>
      </c>
      <c r="Z28" s="27">
        <v>1</v>
      </c>
      <c r="AA28" s="27">
        <v>0</v>
      </c>
      <c r="AB28" s="27">
        <v>1</v>
      </c>
      <c r="AC28" s="27">
        <v>1</v>
      </c>
      <c r="AD28" s="27">
        <v>1</v>
      </c>
      <c r="AE28" s="27">
        <v>0</v>
      </c>
      <c r="AF28" s="27">
        <v>1</v>
      </c>
      <c r="AG28" s="24">
        <v>0</v>
      </c>
      <c r="AH28" s="27">
        <v>1</v>
      </c>
      <c r="AI28" s="27">
        <v>1</v>
      </c>
      <c r="AJ28" s="27">
        <v>1</v>
      </c>
      <c r="AK28" s="27">
        <v>1</v>
      </c>
      <c r="AL28" s="27">
        <v>0</v>
      </c>
      <c r="AM28" s="27">
        <v>0</v>
      </c>
      <c r="AN28" s="27">
        <v>1</v>
      </c>
      <c r="AO28" s="24">
        <v>1</v>
      </c>
      <c r="AP28" s="27">
        <v>0</v>
      </c>
      <c r="AQ28" s="24">
        <v>1</v>
      </c>
      <c r="AR28" s="23">
        <v>0</v>
      </c>
      <c r="AS28" s="23">
        <v>0</v>
      </c>
      <c r="AT28" s="27">
        <v>0</v>
      </c>
      <c r="AU28" s="27">
        <v>0</v>
      </c>
      <c r="AV28" s="24">
        <v>0</v>
      </c>
      <c r="AW28" s="27">
        <v>0</v>
      </c>
      <c r="AX28" s="27">
        <v>1</v>
      </c>
      <c r="AY28" s="24">
        <v>0</v>
      </c>
    </row>
    <row r="29" spans="1:51">
      <c r="A29" s="17" t="s">
        <v>465</v>
      </c>
      <c r="B29" s="14" t="s">
        <v>922</v>
      </c>
      <c r="C29" s="14" t="s">
        <v>986</v>
      </c>
      <c r="D29" s="24">
        <v>20</v>
      </c>
      <c r="E29" s="23">
        <v>0</v>
      </c>
      <c r="F29" s="23">
        <v>0</v>
      </c>
      <c r="G29" s="24">
        <v>0</v>
      </c>
      <c r="H29" s="27">
        <v>0</v>
      </c>
      <c r="I29" s="27">
        <v>0</v>
      </c>
      <c r="J29" s="27">
        <v>0</v>
      </c>
      <c r="K29" s="27">
        <v>0</v>
      </c>
      <c r="L29" s="27">
        <v>0</v>
      </c>
      <c r="M29" s="27">
        <v>0</v>
      </c>
      <c r="N29" s="27">
        <v>0</v>
      </c>
      <c r="O29" s="27">
        <v>0</v>
      </c>
      <c r="P29" s="27">
        <v>0</v>
      </c>
      <c r="Q29" s="27">
        <v>0</v>
      </c>
      <c r="R29" s="27">
        <v>0</v>
      </c>
      <c r="S29" s="24">
        <v>0</v>
      </c>
      <c r="T29" s="27">
        <v>0</v>
      </c>
      <c r="U29" s="27">
        <v>0</v>
      </c>
      <c r="V29" s="27">
        <v>0</v>
      </c>
      <c r="W29" s="27">
        <v>0</v>
      </c>
      <c r="X29" s="24">
        <v>0</v>
      </c>
      <c r="Y29" s="27">
        <v>0</v>
      </c>
      <c r="Z29" s="27">
        <v>0</v>
      </c>
      <c r="AA29" s="27">
        <v>0</v>
      </c>
      <c r="AB29" s="27">
        <v>0</v>
      </c>
      <c r="AC29" s="27">
        <v>0</v>
      </c>
      <c r="AD29" s="27">
        <v>0</v>
      </c>
      <c r="AE29" s="27">
        <v>0</v>
      </c>
      <c r="AF29" s="27">
        <v>0</v>
      </c>
      <c r="AG29" s="24">
        <v>0</v>
      </c>
      <c r="AH29" s="27">
        <v>0</v>
      </c>
      <c r="AI29" s="27">
        <v>0</v>
      </c>
      <c r="AJ29" s="27">
        <v>0</v>
      </c>
      <c r="AK29" s="27">
        <v>0</v>
      </c>
      <c r="AL29" s="27">
        <v>0</v>
      </c>
      <c r="AM29" s="27">
        <v>0</v>
      </c>
      <c r="AN29" s="27">
        <v>0</v>
      </c>
      <c r="AO29" s="24">
        <v>0</v>
      </c>
      <c r="AP29" s="27">
        <v>0</v>
      </c>
      <c r="AQ29" s="24">
        <v>0</v>
      </c>
      <c r="AR29" s="23">
        <v>0</v>
      </c>
      <c r="AS29" s="23">
        <v>0</v>
      </c>
      <c r="AT29" s="27">
        <v>0</v>
      </c>
      <c r="AU29" s="27">
        <v>0</v>
      </c>
      <c r="AV29" s="24">
        <v>0</v>
      </c>
      <c r="AW29" s="27">
        <v>0</v>
      </c>
      <c r="AX29" s="27">
        <v>0</v>
      </c>
      <c r="AY29" s="24">
        <v>0</v>
      </c>
    </row>
    <row r="30" spans="1:51">
      <c r="A30" s="17" t="s">
        <v>590</v>
      </c>
      <c r="B30" s="14" t="s">
        <v>922</v>
      </c>
      <c r="C30" s="14" t="s">
        <v>1343</v>
      </c>
      <c r="D30" s="24">
        <v>1257</v>
      </c>
      <c r="E30" s="23">
        <v>1</v>
      </c>
      <c r="F30" s="23">
        <v>3</v>
      </c>
      <c r="G30" s="24">
        <v>0</v>
      </c>
      <c r="H30" s="27">
        <v>0</v>
      </c>
      <c r="I30" s="27">
        <v>0</v>
      </c>
      <c r="J30" s="27">
        <v>0</v>
      </c>
      <c r="K30" s="27">
        <v>0</v>
      </c>
      <c r="L30" s="27">
        <v>0</v>
      </c>
      <c r="M30" s="27">
        <v>0</v>
      </c>
      <c r="N30" s="27">
        <v>0</v>
      </c>
      <c r="O30" s="27">
        <v>0</v>
      </c>
      <c r="P30" s="27">
        <v>0</v>
      </c>
      <c r="Q30" s="27">
        <v>0</v>
      </c>
      <c r="R30" s="27">
        <v>0</v>
      </c>
      <c r="S30" s="24">
        <v>0</v>
      </c>
      <c r="T30" s="27">
        <v>0</v>
      </c>
      <c r="U30" s="27">
        <v>0</v>
      </c>
      <c r="V30" s="27">
        <v>0</v>
      </c>
      <c r="W30" s="27">
        <v>0</v>
      </c>
      <c r="X30" s="24">
        <v>0</v>
      </c>
      <c r="Y30" s="27">
        <v>0</v>
      </c>
      <c r="Z30" s="27">
        <v>0</v>
      </c>
      <c r="AA30" s="27">
        <v>0</v>
      </c>
      <c r="AB30" s="27">
        <v>0</v>
      </c>
      <c r="AC30" s="27">
        <v>0</v>
      </c>
      <c r="AD30" s="27">
        <v>0</v>
      </c>
      <c r="AE30" s="27">
        <v>0</v>
      </c>
      <c r="AF30" s="27">
        <v>0</v>
      </c>
      <c r="AG30" s="24">
        <v>0</v>
      </c>
      <c r="AH30" s="27">
        <v>0</v>
      </c>
      <c r="AI30" s="27">
        <v>0</v>
      </c>
      <c r="AJ30" s="27">
        <v>0</v>
      </c>
      <c r="AK30" s="27">
        <v>0</v>
      </c>
      <c r="AL30" s="27">
        <v>0</v>
      </c>
      <c r="AM30" s="27">
        <v>0</v>
      </c>
      <c r="AN30" s="27">
        <v>0</v>
      </c>
      <c r="AO30" s="24">
        <v>0</v>
      </c>
      <c r="AP30" s="27">
        <v>0</v>
      </c>
      <c r="AQ30" s="24">
        <v>0</v>
      </c>
      <c r="AR30" s="23">
        <v>0</v>
      </c>
      <c r="AS30" s="23">
        <v>0</v>
      </c>
      <c r="AT30" s="27">
        <v>0</v>
      </c>
      <c r="AU30" s="27">
        <v>0</v>
      </c>
      <c r="AV30" s="24">
        <v>0</v>
      </c>
      <c r="AW30" s="27">
        <v>0</v>
      </c>
      <c r="AX30" s="27">
        <v>0</v>
      </c>
      <c r="AY30" s="24">
        <v>0</v>
      </c>
    </row>
    <row r="31" spans="1:51">
      <c r="A31" s="18" t="s">
        <v>807</v>
      </c>
      <c r="B31" s="14" t="s">
        <v>922</v>
      </c>
      <c r="C31" s="14" t="s">
        <v>1110</v>
      </c>
      <c r="D31" s="24">
        <v>2040</v>
      </c>
      <c r="E31" s="23">
        <v>0</v>
      </c>
      <c r="F31" s="23">
        <v>0</v>
      </c>
      <c r="G31" s="24">
        <v>0</v>
      </c>
      <c r="H31" s="27">
        <v>0</v>
      </c>
      <c r="I31" s="27">
        <v>0</v>
      </c>
      <c r="J31" s="27">
        <v>0</v>
      </c>
      <c r="K31" s="27">
        <v>0</v>
      </c>
      <c r="L31" s="27">
        <v>0</v>
      </c>
      <c r="M31" s="27">
        <v>0</v>
      </c>
      <c r="N31" s="27">
        <v>0</v>
      </c>
      <c r="O31" s="27">
        <v>0</v>
      </c>
      <c r="P31" s="27">
        <v>0</v>
      </c>
      <c r="Q31" s="27">
        <v>0</v>
      </c>
      <c r="R31" s="27">
        <v>0</v>
      </c>
      <c r="S31" s="24">
        <v>0</v>
      </c>
      <c r="T31" s="27">
        <v>0</v>
      </c>
      <c r="U31" s="27">
        <v>0</v>
      </c>
      <c r="V31" s="27">
        <v>0</v>
      </c>
      <c r="W31" s="27">
        <v>0</v>
      </c>
      <c r="X31" s="24">
        <v>0</v>
      </c>
      <c r="Y31" s="27">
        <v>0</v>
      </c>
      <c r="Z31" s="27">
        <v>0</v>
      </c>
      <c r="AA31" s="27">
        <v>0</v>
      </c>
      <c r="AB31" s="27">
        <v>0</v>
      </c>
      <c r="AC31" s="27">
        <v>0</v>
      </c>
      <c r="AD31" s="27">
        <v>0</v>
      </c>
      <c r="AE31" s="27">
        <v>0</v>
      </c>
      <c r="AF31" s="27">
        <v>0</v>
      </c>
      <c r="AG31" s="24">
        <v>0</v>
      </c>
      <c r="AH31" s="27">
        <v>0</v>
      </c>
      <c r="AI31" s="27">
        <v>0</v>
      </c>
      <c r="AJ31" s="27">
        <v>0</v>
      </c>
      <c r="AK31" s="27">
        <v>0</v>
      </c>
      <c r="AL31" s="27">
        <v>0</v>
      </c>
      <c r="AM31" s="27">
        <v>0</v>
      </c>
      <c r="AN31" s="27">
        <v>0</v>
      </c>
      <c r="AO31" s="24">
        <v>0</v>
      </c>
      <c r="AP31" s="27">
        <v>0</v>
      </c>
      <c r="AQ31" s="24">
        <v>0</v>
      </c>
      <c r="AR31" s="23">
        <v>0</v>
      </c>
      <c r="AS31" s="23">
        <v>0</v>
      </c>
      <c r="AT31" s="27">
        <v>0</v>
      </c>
      <c r="AU31" s="27">
        <v>0</v>
      </c>
      <c r="AV31" s="24">
        <v>0</v>
      </c>
      <c r="AW31" s="27">
        <v>0</v>
      </c>
      <c r="AX31" s="27">
        <v>0</v>
      </c>
      <c r="AY31" s="24">
        <v>0</v>
      </c>
    </row>
    <row r="32" spans="1:51">
      <c r="A32" s="18" t="s">
        <v>811</v>
      </c>
      <c r="B32" s="14" t="s">
        <v>922</v>
      </c>
      <c r="C32" s="14" t="s">
        <v>1110</v>
      </c>
      <c r="D32" s="24">
        <v>2045</v>
      </c>
      <c r="E32" s="23">
        <v>0</v>
      </c>
      <c r="F32" s="23">
        <v>0</v>
      </c>
      <c r="G32" s="24">
        <v>0</v>
      </c>
      <c r="H32" s="27">
        <v>0</v>
      </c>
      <c r="I32" s="27">
        <v>0</v>
      </c>
      <c r="J32" s="27">
        <v>0</v>
      </c>
      <c r="K32" s="27">
        <v>0</v>
      </c>
      <c r="L32" s="27">
        <v>0</v>
      </c>
      <c r="M32" s="27">
        <v>0</v>
      </c>
      <c r="N32" s="27">
        <v>0</v>
      </c>
      <c r="O32" s="27">
        <v>0</v>
      </c>
      <c r="P32" s="27">
        <v>0</v>
      </c>
      <c r="Q32" s="27">
        <v>0</v>
      </c>
      <c r="R32" s="27">
        <v>0</v>
      </c>
      <c r="S32" s="24">
        <v>0</v>
      </c>
      <c r="T32" s="27">
        <v>0</v>
      </c>
      <c r="U32" s="27">
        <v>0</v>
      </c>
      <c r="V32" s="27">
        <v>0</v>
      </c>
      <c r="W32" s="27">
        <v>0</v>
      </c>
      <c r="X32" s="24">
        <v>0</v>
      </c>
      <c r="Y32" s="27">
        <v>0</v>
      </c>
      <c r="Z32" s="27">
        <v>0</v>
      </c>
      <c r="AA32" s="27">
        <v>0</v>
      </c>
      <c r="AB32" s="27">
        <v>0</v>
      </c>
      <c r="AC32" s="27">
        <v>0</v>
      </c>
      <c r="AD32" s="27">
        <v>0</v>
      </c>
      <c r="AE32" s="27">
        <v>0</v>
      </c>
      <c r="AF32" s="27">
        <v>0</v>
      </c>
      <c r="AG32" s="24">
        <v>0</v>
      </c>
      <c r="AH32" s="27">
        <v>0</v>
      </c>
      <c r="AI32" s="27">
        <v>0</v>
      </c>
      <c r="AJ32" s="27">
        <v>0</v>
      </c>
      <c r="AK32" s="27">
        <v>0</v>
      </c>
      <c r="AL32" s="27">
        <v>0</v>
      </c>
      <c r="AM32" s="27">
        <v>0</v>
      </c>
      <c r="AN32" s="27">
        <v>0</v>
      </c>
      <c r="AO32" s="24">
        <v>0</v>
      </c>
      <c r="AP32" s="27">
        <v>0</v>
      </c>
      <c r="AQ32" s="24">
        <v>0</v>
      </c>
      <c r="AR32" s="23">
        <v>0</v>
      </c>
      <c r="AS32" s="23">
        <v>0</v>
      </c>
      <c r="AT32" s="27">
        <v>0</v>
      </c>
      <c r="AU32" s="27">
        <v>0</v>
      </c>
      <c r="AV32" s="24">
        <v>0</v>
      </c>
      <c r="AW32" s="27">
        <v>0</v>
      </c>
      <c r="AX32" s="27">
        <v>0</v>
      </c>
      <c r="AY32" s="24">
        <v>0</v>
      </c>
    </row>
    <row r="33" spans="1:51">
      <c r="A33" s="18" t="s">
        <v>816</v>
      </c>
      <c r="B33" s="14" t="s">
        <v>922</v>
      </c>
      <c r="C33" s="14" t="s">
        <v>1461</v>
      </c>
      <c r="D33" s="24">
        <v>2051</v>
      </c>
      <c r="E33" s="23">
        <v>0</v>
      </c>
      <c r="F33" s="23">
        <v>0</v>
      </c>
      <c r="G33" s="24">
        <v>0</v>
      </c>
      <c r="H33" s="27">
        <v>0</v>
      </c>
      <c r="I33" s="27">
        <v>0</v>
      </c>
      <c r="J33" s="27">
        <v>0</v>
      </c>
      <c r="K33" s="27">
        <v>0</v>
      </c>
      <c r="L33" s="27">
        <v>0</v>
      </c>
      <c r="M33" s="27">
        <v>0</v>
      </c>
      <c r="N33" s="27">
        <v>0</v>
      </c>
      <c r="O33" s="27">
        <v>0</v>
      </c>
      <c r="P33" s="27">
        <v>0</v>
      </c>
      <c r="Q33" s="27">
        <v>0</v>
      </c>
      <c r="R33" s="27">
        <v>0</v>
      </c>
      <c r="S33" s="24">
        <v>0</v>
      </c>
      <c r="T33" s="27">
        <v>0</v>
      </c>
      <c r="U33" s="27">
        <v>0</v>
      </c>
      <c r="V33" s="27">
        <v>0</v>
      </c>
      <c r="W33" s="27">
        <v>0</v>
      </c>
      <c r="X33" s="24">
        <v>0</v>
      </c>
      <c r="Y33" s="27">
        <v>0</v>
      </c>
      <c r="Z33" s="27">
        <v>0</v>
      </c>
      <c r="AA33" s="27">
        <v>0</v>
      </c>
      <c r="AB33" s="27">
        <v>0</v>
      </c>
      <c r="AC33" s="27">
        <v>0</v>
      </c>
      <c r="AD33" s="27">
        <v>0</v>
      </c>
      <c r="AE33" s="27">
        <v>0</v>
      </c>
      <c r="AF33" s="27">
        <v>0</v>
      </c>
      <c r="AG33" s="24">
        <v>0</v>
      </c>
      <c r="AH33" s="27">
        <v>0</v>
      </c>
      <c r="AI33" s="27">
        <v>0</v>
      </c>
      <c r="AJ33" s="27">
        <v>0</v>
      </c>
      <c r="AK33" s="27">
        <v>0</v>
      </c>
      <c r="AL33" s="27">
        <v>0</v>
      </c>
      <c r="AM33" s="27">
        <v>0</v>
      </c>
      <c r="AN33" s="27">
        <v>0</v>
      </c>
      <c r="AO33" s="24">
        <v>0</v>
      </c>
      <c r="AP33" s="27">
        <v>0</v>
      </c>
      <c r="AQ33" s="24">
        <v>0</v>
      </c>
      <c r="AR33" s="23">
        <v>0</v>
      </c>
      <c r="AS33" s="23">
        <v>0</v>
      </c>
      <c r="AT33" s="27">
        <v>0</v>
      </c>
      <c r="AU33" s="27">
        <v>0</v>
      </c>
      <c r="AV33" s="24">
        <v>0</v>
      </c>
      <c r="AW33" s="27">
        <v>0</v>
      </c>
      <c r="AX33" s="27">
        <v>0</v>
      </c>
      <c r="AY33" s="24">
        <v>0</v>
      </c>
    </row>
    <row r="34" spans="1:51">
      <c r="A34" s="17" t="s">
        <v>421</v>
      </c>
      <c r="B34" s="14" t="s">
        <v>922</v>
      </c>
      <c r="C34" s="14" t="s">
        <v>1260</v>
      </c>
      <c r="D34" s="24">
        <v>954</v>
      </c>
      <c r="E34" s="23">
        <v>0</v>
      </c>
      <c r="F34" s="23">
        <v>1</v>
      </c>
      <c r="G34" s="24">
        <v>0</v>
      </c>
      <c r="H34" s="27">
        <v>0</v>
      </c>
      <c r="I34" s="27">
        <v>0</v>
      </c>
      <c r="J34" s="27">
        <v>0</v>
      </c>
      <c r="K34" s="27">
        <v>0</v>
      </c>
      <c r="L34" s="27">
        <v>0</v>
      </c>
      <c r="M34" s="27">
        <v>0</v>
      </c>
      <c r="N34" s="27">
        <v>0</v>
      </c>
      <c r="O34" s="27">
        <v>0</v>
      </c>
      <c r="P34" s="27">
        <v>0</v>
      </c>
      <c r="Q34" s="27">
        <v>0</v>
      </c>
      <c r="R34" s="27">
        <v>0</v>
      </c>
      <c r="S34" s="24">
        <v>0</v>
      </c>
      <c r="T34" s="27">
        <v>0</v>
      </c>
      <c r="U34" s="27">
        <v>0</v>
      </c>
      <c r="V34" s="27">
        <v>0</v>
      </c>
      <c r="W34" s="27">
        <v>0</v>
      </c>
      <c r="X34" s="24">
        <v>0</v>
      </c>
      <c r="Y34" s="27">
        <v>0</v>
      </c>
      <c r="Z34" s="27">
        <v>0</v>
      </c>
      <c r="AA34" s="27">
        <v>0</v>
      </c>
      <c r="AB34" s="27">
        <v>0</v>
      </c>
      <c r="AC34" s="27">
        <v>0</v>
      </c>
      <c r="AD34" s="27">
        <v>0</v>
      </c>
      <c r="AE34" s="27">
        <v>0</v>
      </c>
      <c r="AF34" s="27">
        <v>0</v>
      </c>
      <c r="AG34" s="24">
        <v>0</v>
      </c>
      <c r="AH34" s="27">
        <v>0</v>
      </c>
      <c r="AI34" s="27">
        <v>0</v>
      </c>
      <c r="AJ34" s="27">
        <v>0</v>
      </c>
      <c r="AK34" s="27">
        <v>0</v>
      </c>
      <c r="AL34" s="27">
        <v>0</v>
      </c>
      <c r="AM34" s="27">
        <v>0</v>
      </c>
      <c r="AN34" s="27">
        <v>0</v>
      </c>
      <c r="AO34" s="24">
        <v>0</v>
      </c>
      <c r="AP34" s="27">
        <v>0</v>
      </c>
      <c r="AQ34" s="24">
        <v>0</v>
      </c>
      <c r="AR34" s="23">
        <v>0</v>
      </c>
      <c r="AS34" s="23">
        <v>0</v>
      </c>
      <c r="AT34" s="27">
        <v>0</v>
      </c>
      <c r="AU34" s="27">
        <v>0</v>
      </c>
      <c r="AV34" s="24">
        <v>0</v>
      </c>
      <c r="AW34" s="27">
        <v>0</v>
      </c>
      <c r="AX34" s="27">
        <v>0</v>
      </c>
      <c r="AY34" s="24">
        <v>0</v>
      </c>
    </row>
    <row r="35" spans="1:51">
      <c r="A35" s="17" t="s">
        <v>636</v>
      </c>
      <c r="B35" s="14" t="s">
        <v>922</v>
      </c>
      <c r="C35" s="14" t="s">
        <v>1110</v>
      </c>
      <c r="D35" s="24">
        <v>1498</v>
      </c>
      <c r="E35" s="23">
        <v>0</v>
      </c>
      <c r="F35" s="23">
        <v>0</v>
      </c>
      <c r="G35" s="24">
        <v>0</v>
      </c>
      <c r="H35" s="27">
        <v>0</v>
      </c>
      <c r="I35" s="27">
        <v>0</v>
      </c>
      <c r="J35" s="27">
        <v>0</v>
      </c>
      <c r="K35" s="27">
        <v>0</v>
      </c>
      <c r="L35" s="27">
        <v>0</v>
      </c>
      <c r="M35" s="27">
        <v>0</v>
      </c>
      <c r="N35" s="27">
        <v>0</v>
      </c>
      <c r="O35" s="27">
        <v>0</v>
      </c>
      <c r="P35" s="27">
        <v>0</v>
      </c>
      <c r="Q35" s="27">
        <v>0</v>
      </c>
      <c r="R35" s="27">
        <v>0</v>
      </c>
      <c r="S35" s="24">
        <v>0</v>
      </c>
      <c r="T35" s="27">
        <v>0</v>
      </c>
      <c r="U35" s="27">
        <v>0</v>
      </c>
      <c r="V35" s="27">
        <v>0</v>
      </c>
      <c r="W35" s="27">
        <v>0</v>
      </c>
      <c r="X35" s="24">
        <v>0</v>
      </c>
      <c r="Y35" s="27">
        <v>0</v>
      </c>
      <c r="Z35" s="27">
        <v>0</v>
      </c>
      <c r="AA35" s="27">
        <v>0</v>
      </c>
      <c r="AB35" s="27">
        <v>0</v>
      </c>
      <c r="AC35" s="27">
        <v>0</v>
      </c>
      <c r="AD35" s="27">
        <v>0</v>
      </c>
      <c r="AE35" s="27">
        <v>0</v>
      </c>
      <c r="AF35" s="27">
        <v>0</v>
      </c>
      <c r="AG35" s="24">
        <v>0</v>
      </c>
      <c r="AH35" s="27">
        <v>0</v>
      </c>
      <c r="AI35" s="27">
        <v>0</v>
      </c>
      <c r="AJ35" s="27">
        <v>0</v>
      </c>
      <c r="AK35" s="27">
        <v>0</v>
      </c>
      <c r="AL35" s="27">
        <v>0</v>
      </c>
      <c r="AM35" s="27">
        <v>0</v>
      </c>
      <c r="AN35" s="27">
        <v>0</v>
      </c>
      <c r="AO35" s="24">
        <v>0</v>
      </c>
      <c r="AP35" s="27">
        <v>0</v>
      </c>
      <c r="AQ35" s="24">
        <v>0</v>
      </c>
      <c r="AR35" s="23">
        <v>0</v>
      </c>
      <c r="AS35" s="23">
        <v>0</v>
      </c>
      <c r="AT35" s="27">
        <v>0</v>
      </c>
      <c r="AU35" s="27">
        <v>0</v>
      </c>
      <c r="AV35" s="24">
        <v>0</v>
      </c>
      <c r="AW35" s="27">
        <v>0</v>
      </c>
      <c r="AX35" s="27">
        <v>0</v>
      </c>
      <c r="AY35" s="24">
        <v>0</v>
      </c>
    </row>
    <row r="36" spans="1:51">
      <c r="A36" s="17" t="s">
        <v>675</v>
      </c>
      <c r="B36" s="14" t="s">
        <v>922</v>
      </c>
      <c r="C36" s="14" t="s">
        <v>1260</v>
      </c>
      <c r="D36" s="24">
        <v>18</v>
      </c>
      <c r="E36" s="23">
        <v>13</v>
      </c>
      <c r="F36" s="23">
        <v>2</v>
      </c>
      <c r="G36" s="24">
        <v>0</v>
      </c>
      <c r="H36" s="27">
        <v>0</v>
      </c>
      <c r="I36" s="27">
        <v>0</v>
      </c>
      <c r="J36" s="27">
        <v>0</v>
      </c>
      <c r="K36" s="27">
        <v>0</v>
      </c>
      <c r="L36" s="27">
        <v>0</v>
      </c>
      <c r="M36" s="27">
        <v>0</v>
      </c>
      <c r="N36" s="27">
        <v>0</v>
      </c>
      <c r="O36" s="27">
        <v>0</v>
      </c>
      <c r="P36" s="27">
        <v>0</v>
      </c>
      <c r="Q36" s="27">
        <v>0</v>
      </c>
      <c r="R36" s="27">
        <v>0</v>
      </c>
      <c r="S36" s="24">
        <v>0</v>
      </c>
      <c r="T36" s="27">
        <v>0</v>
      </c>
      <c r="U36" s="27">
        <v>0</v>
      </c>
      <c r="V36" s="27">
        <v>0</v>
      </c>
      <c r="W36" s="27">
        <v>0</v>
      </c>
      <c r="X36" s="24">
        <v>0</v>
      </c>
      <c r="Y36" s="27">
        <v>0</v>
      </c>
      <c r="Z36" s="27">
        <v>1</v>
      </c>
      <c r="AA36" s="27">
        <v>1</v>
      </c>
      <c r="AB36" s="27">
        <v>0</v>
      </c>
      <c r="AC36" s="27">
        <v>0</v>
      </c>
      <c r="AD36" s="27">
        <v>0</v>
      </c>
      <c r="AE36" s="27">
        <v>0</v>
      </c>
      <c r="AF36" s="27">
        <v>0</v>
      </c>
      <c r="AG36" s="24">
        <v>0</v>
      </c>
      <c r="AH36" s="27">
        <v>0</v>
      </c>
      <c r="AI36" s="27">
        <v>1</v>
      </c>
      <c r="AJ36" s="27">
        <v>1</v>
      </c>
      <c r="AK36" s="27">
        <v>1</v>
      </c>
      <c r="AL36" s="27">
        <v>0</v>
      </c>
      <c r="AM36" s="27">
        <v>0</v>
      </c>
      <c r="AN36" s="27">
        <v>0</v>
      </c>
      <c r="AO36" s="24">
        <v>0</v>
      </c>
      <c r="AP36" s="27">
        <v>0</v>
      </c>
      <c r="AQ36" s="24">
        <v>1</v>
      </c>
      <c r="AR36" s="23">
        <v>0</v>
      </c>
      <c r="AS36" s="23">
        <v>0</v>
      </c>
      <c r="AT36" s="27">
        <v>0</v>
      </c>
      <c r="AU36" s="27">
        <v>0</v>
      </c>
      <c r="AV36" s="24">
        <v>0</v>
      </c>
      <c r="AW36" s="27">
        <v>1</v>
      </c>
      <c r="AX36" s="27">
        <v>0</v>
      </c>
      <c r="AY36" s="24">
        <v>0</v>
      </c>
    </row>
    <row r="37" spans="1:51">
      <c r="A37" s="18" t="s">
        <v>788</v>
      </c>
      <c r="B37" s="14" t="s">
        <v>922</v>
      </c>
      <c r="C37" s="14" t="s">
        <v>1449</v>
      </c>
      <c r="D37" s="24">
        <v>1110</v>
      </c>
      <c r="E37" s="23">
        <v>0</v>
      </c>
      <c r="F37" s="23">
        <v>0</v>
      </c>
      <c r="G37" s="24">
        <v>0</v>
      </c>
      <c r="H37" s="27">
        <v>0</v>
      </c>
      <c r="I37" s="27">
        <v>0</v>
      </c>
      <c r="J37" s="27">
        <v>0</v>
      </c>
      <c r="K37" s="27">
        <v>0</v>
      </c>
      <c r="L37" s="27">
        <v>0</v>
      </c>
      <c r="M37" s="27">
        <v>0</v>
      </c>
      <c r="N37" s="27">
        <v>0</v>
      </c>
      <c r="O37" s="27">
        <v>0</v>
      </c>
      <c r="P37" s="27">
        <v>0</v>
      </c>
      <c r="Q37" s="27">
        <v>0</v>
      </c>
      <c r="R37" s="27">
        <v>0</v>
      </c>
      <c r="S37" s="24">
        <v>0</v>
      </c>
      <c r="T37" s="27">
        <v>0</v>
      </c>
      <c r="U37" s="27">
        <v>0</v>
      </c>
      <c r="V37" s="27">
        <v>0</v>
      </c>
      <c r="W37" s="27">
        <v>0</v>
      </c>
      <c r="X37" s="24">
        <v>0</v>
      </c>
      <c r="Y37" s="27">
        <v>0</v>
      </c>
      <c r="Z37" s="27">
        <v>0</v>
      </c>
      <c r="AA37" s="27">
        <v>0</v>
      </c>
      <c r="AB37" s="27">
        <v>0</v>
      </c>
      <c r="AC37" s="27">
        <v>0</v>
      </c>
      <c r="AD37" s="27">
        <v>0</v>
      </c>
      <c r="AE37" s="27">
        <v>0</v>
      </c>
      <c r="AF37" s="27">
        <v>0</v>
      </c>
      <c r="AG37" s="24">
        <v>0</v>
      </c>
      <c r="AH37" s="27">
        <v>0</v>
      </c>
      <c r="AI37" s="27">
        <v>0</v>
      </c>
      <c r="AJ37" s="27">
        <v>0</v>
      </c>
      <c r="AK37" s="27">
        <v>0</v>
      </c>
      <c r="AL37" s="27">
        <v>0</v>
      </c>
      <c r="AM37" s="27">
        <v>0</v>
      </c>
      <c r="AN37" s="27">
        <v>0</v>
      </c>
      <c r="AO37" s="24">
        <v>0</v>
      </c>
      <c r="AP37" s="27">
        <v>0</v>
      </c>
      <c r="AQ37" s="24">
        <v>0</v>
      </c>
      <c r="AR37" s="23">
        <v>0</v>
      </c>
      <c r="AS37" s="23">
        <v>0</v>
      </c>
      <c r="AT37" s="27">
        <v>0</v>
      </c>
      <c r="AU37" s="27">
        <v>0</v>
      </c>
      <c r="AV37" s="24">
        <v>0</v>
      </c>
      <c r="AW37" s="27">
        <v>0</v>
      </c>
      <c r="AX37" s="27">
        <v>0</v>
      </c>
      <c r="AY37" s="24">
        <v>0</v>
      </c>
    </row>
    <row r="38" spans="1:51">
      <c r="A38" s="18" t="s">
        <v>817</v>
      </c>
      <c r="B38" s="14" t="s">
        <v>922</v>
      </c>
      <c r="C38" s="14" t="s">
        <v>1461</v>
      </c>
      <c r="D38" s="24">
        <v>2052</v>
      </c>
      <c r="E38" s="23">
        <v>0</v>
      </c>
      <c r="F38" s="23">
        <v>0</v>
      </c>
      <c r="G38" s="24">
        <v>0</v>
      </c>
      <c r="H38" s="27">
        <v>0</v>
      </c>
      <c r="I38" s="27">
        <v>0</v>
      </c>
      <c r="J38" s="27">
        <v>0</v>
      </c>
      <c r="K38" s="27">
        <v>0</v>
      </c>
      <c r="L38" s="27">
        <v>0</v>
      </c>
      <c r="M38" s="27">
        <v>0</v>
      </c>
      <c r="N38" s="27">
        <v>0</v>
      </c>
      <c r="O38" s="27">
        <v>0</v>
      </c>
      <c r="P38" s="27">
        <v>0</v>
      </c>
      <c r="Q38" s="27">
        <v>0</v>
      </c>
      <c r="R38" s="27">
        <v>0</v>
      </c>
      <c r="S38" s="24">
        <v>0</v>
      </c>
      <c r="T38" s="27">
        <v>0</v>
      </c>
      <c r="U38" s="27">
        <v>0</v>
      </c>
      <c r="V38" s="27">
        <v>0</v>
      </c>
      <c r="W38" s="27">
        <v>0</v>
      </c>
      <c r="X38" s="24">
        <v>0</v>
      </c>
      <c r="Y38" s="27">
        <v>0</v>
      </c>
      <c r="Z38" s="27">
        <v>0</v>
      </c>
      <c r="AA38" s="27">
        <v>0</v>
      </c>
      <c r="AB38" s="27">
        <v>0</v>
      </c>
      <c r="AC38" s="27">
        <v>0</v>
      </c>
      <c r="AD38" s="27">
        <v>0</v>
      </c>
      <c r="AE38" s="27">
        <v>0</v>
      </c>
      <c r="AF38" s="27">
        <v>0</v>
      </c>
      <c r="AG38" s="24">
        <v>0</v>
      </c>
      <c r="AH38" s="27">
        <v>0</v>
      </c>
      <c r="AI38" s="27">
        <v>0</v>
      </c>
      <c r="AJ38" s="27">
        <v>0</v>
      </c>
      <c r="AK38" s="27">
        <v>0</v>
      </c>
      <c r="AL38" s="27">
        <v>0</v>
      </c>
      <c r="AM38" s="27">
        <v>0</v>
      </c>
      <c r="AN38" s="27">
        <v>0</v>
      </c>
      <c r="AO38" s="24">
        <v>0</v>
      </c>
      <c r="AP38" s="27">
        <v>0</v>
      </c>
      <c r="AQ38" s="24">
        <v>0</v>
      </c>
      <c r="AR38" s="23">
        <v>0</v>
      </c>
      <c r="AS38" s="23">
        <v>0</v>
      </c>
      <c r="AT38" s="27">
        <v>0</v>
      </c>
      <c r="AU38" s="27">
        <v>0</v>
      </c>
      <c r="AV38" s="24">
        <v>0</v>
      </c>
      <c r="AW38" s="27">
        <v>0</v>
      </c>
      <c r="AX38" s="27">
        <v>0</v>
      </c>
      <c r="AY38" s="24">
        <v>0</v>
      </c>
    </row>
    <row r="39" spans="1:51">
      <c r="A39" s="17" t="s">
        <v>283</v>
      </c>
      <c r="B39" s="14" t="s">
        <v>922</v>
      </c>
      <c r="C39" s="14" t="s">
        <v>1063</v>
      </c>
      <c r="D39" s="24">
        <v>22</v>
      </c>
      <c r="E39" s="23">
        <v>0</v>
      </c>
      <c r="F39" s="23">
        <v>0</v>
      </c>
      <c r="G39" s="24">
        <v>0</v>
      </c>
      <c r="H39" s="27">
        <v>0</v>
      </c>
      <c r="I39" s="27">
        <v>0</v>
      </c>
      <c r="J39" s="27">
        <v>0</v>
      </c>
      <c r="K39" s="27">
        <v>0</v>
      </c>
      <c r="L39" s="27">
        <v>0</v>
      </c>
      <c r="M39" s="27">
        <v>0</v>
      </c>
      <c r="N39" s="27">
        <v>0</v>
      </c>
      <c r="O39" s="27">
        <v>0</v>
      </c>
      <c r="P39" s="27">
        <v>0</v>
      </c>
      <c r="Q39" s="27">
        <v>0</v>
      </c>
      <c r="R39" s="27">
        <v>0</v>
      </c>
      <c r="S39" s="24">
        <v>0</v>
      </c>
      <c r="T39" s="27">
        <v>0</v>
      </c>
      <c r="U39" s="27">
        <v>0</v>
      </c>
      <c r="V39" s="27">
        <v>0</v>
      </c>
      <c r="W39" s="27">
        <v>0</v>
      </c>
      <c r="X39" s="24">
        <v>0</v>
      </c>
      <c r="Y39" s="27">
        <v>0</v>
      </c>
      <c r="Z39" s="27">
        <v>0</v>
      </c>
      <c r="AA39" s="27">
        <v>0</v>
      </c>
      <c r="AB39" s="27">
        <v>0</v>
      </c>
      <c r="AC39" s="27">
        <v>0</v>
      </c>
      <c r="AD39" s="27">
        <v>0</v>
      </c>
      <c r="AE39" s="27">
        <v>0</v>
      </c>
      <c r="AF39" s="27">
        <v>0</v>
      </c>
      <c r="AG39" s="24">
        <v>0</v>
      </c>
      <c r="AH39" s="27">
        <v>0</v>
      </c>
      <c r="AI39" s="27">
        <v>0</v>
      </c>
      <c r="AJ39" s="27">
        <v>0</v>
      </c>
      <c r="AK39" s="27">
        <v>0</v>
      </c>
      <c r="AL39" s="27">
        <v>0</v>
      </c>
      <c r="AM39" s="27">
        <v>0</v>
      </c>
      <c r="AN39" s="27">
        <v>0</v>
      </c>
      <c r="AO39" s="24">
        <v>0</v>
      </c>
      <c r="AP39" s="27">
        <v>0</v>
      </c>
      <c r="AQ39" s="24">
        <v>0</v>
      </c>
      <c r="AR39" s="23">
        <v>0</v>
      </c>
      <c r="AS39" s="23">
        <v>0</v>
      </c>
      <c r="AT39" s="27">
        <v>0</v>
      </c>
      <c r="AU39" s="27">
        <v>0</v>
      </c>
      <c r="AV39" s="24">
        <v>0</v>
      </c>
      <c r="AW39" s="27">
        <v>0</v>
      </c>
      <c r="AX39" s="27">
        <v>0</v>
      </c>
      <c r="AY39" s="24">
        <v>0</v>
      </c>
    </row>
    <row r="40" spans="1:51">
      <c r="A40" s="17" t="s">
        <v>313</v>
      </c>
      <c r="B40" s="14" t="s">
        <v>922</v>
      </c>
      <c r="C40" s="14" t="s">
        <v>1099</v>
      </c>
      <c r="D40" s="24">
        <v>165</v>
      </c>
      <c r="E40" s="23">
        <v>0</v>
      </c>
      <c r="F40" s="23">
        <v>0</v>
      </c>
      <c r="G40" s="24">
        <v>0</v>
      </c>
      <c r="H40" s="27">
        <v>0</v>
      </c>
      <c r="I40" s="27">
        <v>0</v>
      </c>
      <c r="J40" s="27">
        <v>0</v>
      </c>
      <c r="K40" s="27">
        <v>0</v>
      </c>
      <c r="L40" s="27">
        <v>0</v>
      </c>
      <c r="M40" s="27">
        <v>0</v>
      </c>
      <c r="N40" s="27">
        <v>0</v>
      </c>
      <c r="O40" s="27">
        <v>0</v>
      </c>
      <c r="P40" s="27">
        <v>0</v>
      </c>
      <c r="Q40" s="27">
        <v>0</v>
      </c>
      <c r="R40" s="27">
        <v>0</v>
      </c>
      <c r="S40" s="24">
        <v>0</v>
      </c>
      <c r="T40" s="27">
        <v>0</v>
      </c>
      <c r="U40" s="27">
        <v>0</v>
      </c>
      <c r="V40" s="27">
        <v>0</v>
      </c>
      <c r="W40" s="27">
        <v>0</v>
      </c>
      <c r="X40" s="24">
        <v>0</v>
      </c>
      <c r="Y40" s="27">
        <v>0</v>
      </c>
      <c r="Z40" s="27">
        <v>0</v>
      </c>
      <c r="AA40" s="27">
        <v>0</v>
      </c>
      <c r="AB40" s="27">
        <v>0</v>
      </c>
      <c r="AC40" s="27">
        <v>0</v>
      </c>
      <c r="AD40" s="27">
        <v>0</v>
      </c>
      <c r="AE40" s="27">
        <v>0</v>
      </c>
      <c r="AF40" s="27">
        <v>0</v>
      </c>
      <c r="AG40" s="24">
        <v>0</v>
      </c>
      <c r="AH40" s="27">
        <v>0</v>
      </c>
      <c r="AI40" s="27">
        <v>0</v>
      </c>
      <c r="AJ40" s="27">
        <v>0</v>
      </c>
      <c r="AK40" s="27">
        <v>0</v>
      </c>
      <c r="AL40" s="27">
        <v>0</v>
      </c>
      <c r="AM40" s="27">
        <v>0</v>
      </c>
      <c r="AN40" s="27">
        <v>0</v>
      </c>
      <c r="AO40" s="24">
        <v>0</v>
      </c>
      <c r="AP40" s="27">
        <v>0</v>
      </c>
      <c r="AQ40" s="24">
        <v>0</v>
      </c>
      <c r="AR40" s="23">
        <v>0</v>
      </c>
      <c r="AS40" s="23">
        <v>0</v>
      </c>
      <c r="AT40" s="27">
        <v>0</v>
      </c>
      <c r="AU40" s="27">
        <v>0</v>
      </c>
      <c r="AV40" s="24">
        <v>0</v>
      </c>
      <c r="AW40" s="27">
        <v>0</v>
      </c>
      <c r="AX40" s="27">
        <v>0</v>
      </c>
      <c r="AY40" s="24">
        <v>0</v>
      </c>
    </row>
    <row r="41" spans="1:51">
      <c r="A41" s="17" t="s">
        <v>683</v>
      </c>
      <c r="B41" s="14" t="s">
        <v>922</v>
      </c>
      <c r="C41" s="14" t="s">
        <v>1381</v>
      </c>
      <c r="D41" s="24">
        <v>153</v>
      </c>
      <c r="E41" s="23">
        <v>11</v>
      </c>
      <c r="F41" s="23">
        <v>42</v>
      </c>
      <c r="G41" s="24">
        <v>7</v>
      </c>
      <c r="H41" s="27">
        <v>0</v>
      </c>
      <c r="I41" s="27">
        <v>0</v>
      </c>
      <c r="J41" s="27">
        <v>0</v>
      </c>
      <c r="K41" s="27">
        <v>0</v>
      </c>
      <c r="L41" s="27">
        <v>0</v>
      </c>
      <c r="M41" s="27">
        <v>0</v>
      </c>
      <c r="N41" s="27">
        <v>0</v>
      </c>
      <c r="O41" s="27">
        <v>0</v>
      </c>
      <c r="P41" s="27">
        <v>0</v>
      </c>
      <c r="Q41" s="27">
        <v>0</v>
      </c>
      <c r="R41" s="27">
        <v>0</v>
      </c>
      <c r="S41" s="24">
        <v>0</v>
      </c>
      <c r="T41" s="27">
        <v>0</v>
      </c>
      <c r="U41" s="27">
        <v>0</v>
      </c>
      <c r="V41" s="27">
        <v>0</v>
      </c>
      <c r="W41" s="27">
        <v>0</v>
      </c>
      <c r="X41" s="24">
        <v>0</v>
      </c>
      <c r="Y41" s="27">
        <v>0</v>
      </c>
      <c r="Z41" s="27">
        <v>0</v>
      </c>
      <c r="AA41" s="27">
        <v>0</v>
      </c>
      <c r="AB41" s="27">
        <v>0</v>
      </c>
      <c r="AC41" s="27">
        <v>0</v>
      </c>
      <c r="AD41" s="27">
        <v>0</v>
      </c>
      <c r="AE41" s="27">
        <v>0</v>
      </c>
      <c r="AF41" s="27">
        <v>0</v>
      </c>
      <c r="AG41" s="24">
        <v>0</v>
      </c>
      <c r="AH41" s="27">
        <v>0</v>
      </c>
      <c r="AI41" s="27">
        <v>0</v>
      </c>
      <c r="AJ41" s="27">
        <v>0</v>
      </c>
      <c r="AK41" s="27">
        <v>0</v>
      </c>
      <c r="AL41" s="27">
        <v>0</v>
      </c>
      <c r="AM41" s="27">
        <v>0</v>
      </c>
      <c r="AN41" s="27">
        <v>0</v>
      </c>
      <c r="AO41" s="24">
        <v>0</v>
      </c>
      <c r="AP41" s="27">
        <v>0</v>
      </c>
      <c r="AQ41" s="24">
        <v>0</v>
      </c>
      <c r="AR41" s="23">
        <v>0</v>
      </c>
      <c r="AS41" s="23">
        <v>0</v>
      </c>
      <c r="AT41" s="27">
        <v>0</v>
      </c>
      <c r="AU41" s="27">
        <v>0</v>
      </c>
      <c r="AV41" s="24">
        <v>0</v>
      </c>
      <c r="AW41" s="27">
        <v>0</v>
      </c>
      <c r="AX41" s="27">
        <v>0</v>
      </c>
      <c r="AY41" s="24">
        <v>0</v>
      </c>
    </row>
    <row r="42" spans="1:51">
      <c r="A42" s="17" t="s">
        <v>623</v>
      </c>
      <c r="B42" s="14" t="s">
        <v>922</v>
      </c>
      <c r="C42" s="14" t="s">
        <v>1356</v>
      </c>
      <c r="D42" s="24">
        <v>45</v>
      </c>
      <c r="E42" s="23">
        <v>35</v>
      </c>
      <c r="F42" s="23">
        <v>48</v>
      </c>
      <c r="G42" s="24">
        <v>2</v>
      </c>
      <c r="H42" s="27">
        <v>0</v>
      </c>
      <c r="I42" s="27">
        <v>1</v>
      </c>
      <c r="J42" s="27">
        <v>0</v>
      </c>
      <c r="K42" s="27">
        <v>1</v>
      </c>
      <c r="L42" s="27">
        <v>1</v>
      </c>
      <c r="M42" s="27">
        <v>1</v>
      </c>
      <c r="N42" s="27">
        <v>0</v>
      </c>
      <c r="O42" s="27">
        <v>1</v>
      </c>
      <c r="P42" s="27">
        <v>1</v>
      </c>
      <c r="Q42" s="27">
        <v>1</v>
      </c>
      <c r="R42" s="27">
        <v>1</v>
      </c>
      <c r="S42" s="24">
        <v>0</v>
      </c>
      <c r="T42" s="27">
        <v>0</v>
      </c>
      <c r="U42" s="27">
        <v>0</v>
      </c>
      <c r="V42" s="27">
        <v>0</v>
      </c>
      <c r="W42" s="27">
        <v>0</v>
      </c>
      <c r="X42" s="24">
        <v>0</v>
      </c>
      <c r="Y42" s="27">
        <v>0</v>
      </c>
      <c r="Z42" s="27">
        <v>1</v>
      </c>
      <c r="AA42" s="27">
        <v>1</v>
      </c>
      <c r="AB42" s="27">
        <v>1</v>
      </c>
      <c r="AC42" s="27">
        <v>0</v>
      </c>
      <c r="AD42" s="27">
        <v>0</v>
      </c>
      <c r="AE42" s="27">
        <v>0</v>
      </c>
      <c r="AF42" s="27">
        <v>1</v>
      </c>
      <c r="AG42" s="24">
        <v>0</v>
      </c>
      <c r="AH42" s="27">
        <v>0</v>
      </c>
      <c r="AI42" s="27">
        <v>0</v>
      </c>
      <c r="AJ42" s="27">
        <v>0</v>
      </c>
      <c r="AK42" s="27">
        <v>0</v>
      </c>
      <c r="AL42" s="27">
        <v>0</v>
      </c>
      <c r="AM42" s="27">
        <v>0</v>
      </c>
      <c r="AN42" s="27">
        <v>0</v>
      </c>
      <c r="AO42" s="24">
        <v>1</v>
      </c>
      <c r="AP42" s="27">
        <v>0</v>
      </c>
      <c r="AQ42" s="24">
        <v>1</v>
      </c>
      <c r="AR42" s="23">
        <v>0</v>
      </c>
      <c r="AS42" s="23">
        <v>0</v>
      </c>
      <c r="AT42" s="27">
        <v>0</v>
      </c>
      <c r="AU42" s="27">
        <v>0</v>
      </c>
      <c r="AV42" s="24">
        <v>0</v>
      </c>
      <c r="AW42" s="27">
        <v>1</v>
      </c>
      <c r="AX42" s="27">
        <v>0</v>
      </c>
      <c r="AY42" s="24">
        <v>1</v>
      </c>
    </row>
    <row r="43" spans="1:51">
      <c r="A43" s="17" t="s">
        <v>601</v>
      </c>
      <c r="B43" s="14" t="s">
        <v>922</v>
      </c>
      <c r="C43" s="14" t="s">
        <v>1096</v>
      </c>
      <c r="D43" s="24">
        <v>1473</v>
      </c>
      <c r="E43" s="23">
        <v>0</v>
      </c>
      <c r="F43" s="23">
        <v>0</v>
      </c>
      <c r="G43" s="24">
        <v>0</v>
      </c>
      <c r="H43" s="27">
        <v>0</v>
      </c>
      <c r="I43" s="27">
        <v>0</v>
      </c>
      <c r="J43" s="27">
        <v>0</v>
      </c>
      <c r="K43" s="27">
        <v>0</v>
      </c>
      <c r="L43" s="27">
        <v>0</v>
      </c>
      <c r="M43" s="27">
        <v>0</v>
      </c>
      <c r="N43" s="27">
        <v>0</v>
      </c>
      <c r="O43" s="27">
        <v>0</v>
      </c>
      <c r="P43" s="27">
        <v>0</v>
      </c>
      <c r="Q43" s="27">
        <v>0</v>
      </c>
      <c r="R43" s="27">
        <v>0</v>
      </c>
      <c r="S43" s="24">
        <v>0</v>
      </c>
      <c r="T43" s="27">
        <v>0</v>
      </c>
      <c r="U43" s="27">
        <v>0</v>
      </c>
      <c r="V43" s="27">
        <v>0</v>
      </c>
      <c r="W43" s="27">
        <v>0</v>
      </c>
      <c r="X43" s="24">
        <v>0</v>
      </c>
      <c r="Y43" s="27">
        <v>0</v>
      </c>
      <c r="Z43" s="27">
        <v>0</v>
      </c>
      <c r="AA43" s="27">
        <v>0</v>
      </c>
      <c r="AB43" s="27">
        <v>0</v>
      </c>
      <c r="AC43" s="27">
        <v>0</v>
      </c>
      <c r="AD43" s="27">
        <v>0</v>
      </c>
      <c r="AE43" s="27">
        <v>0</v>
      </c>
      <c r="AF43" s="27">
        <v>0</v>
      </c>
      <c r="AG43" s="24">
        <v>0</v>
      </c>
      <c r="AH43" s="27">
        <v>0</v>
      </c>
      <c r="AI43" s="27">
        <v>0</v>
      </c>
      <c r="AJ43" s="27">
        <v>0</v>
      </c>
      <c r="AK43" s="27">
        <v>0</v>
      </c>
      <c r="AL43" s="27">
        <v>0</v>
      </c>
      <c r="AM43" s="27">
        <v>0</v>
      </c>
      <c r="AN43" s="27">
        <v>0</v>
      </c>
      <c r="AO43" s="24">
        <v>0</v>
      </c>
      <c r="AP43" s="27">
        <v>0</v>
      </c>
      <c r="AQ43" s="24">
        <v>0</v>
      </c>
      <c r="AR43" s="23">
        <v>0</v>
      </c>
      <c r="AS43" s="23">
        <v>0</v>
      </c>
      <c r="AT43" s="27">
        <v>0</v>
      </c>
      <c r="AU43" s="27">
        <v>0</v>
      </c>
      <c r="AV43" s="24">
        <v>0</v>
      </c>
      <c r="AW43" s="27">
        <v>0</v>
      </c>
      <c r="AX43" s="27">
        <v>0</v>
      </c>
      <c r="AY43" s="24">
        <v>0</v>
      </c>
    </row>
    <row r="44" spans="1:51">
      <c r="A44" s="15" t="s">
        <v>265</v>
      </c>
      <c r="B44" s="16" t="s">
        <v>922</v>
      </c>
      <c r="C44" s="16" t="s">
        <v>1156</v>
      </c>
      <c r="D44" s="26">
        <v>34</v>
      </c>
      <c r="E44" s="25">
        <v>6</v>
      </c>
      <c r="F44" s="25">
        <v>22</v>
      </c>
      <c r="G44" s="26">
        <v>1</v>
      </c>
      <c r="H44" s="25">
        <v>0</v>
      </c>
      <c r="I44" s="25">
        <v>0</v>
      </c>
      <c r="J44" s="25">
        <v>0</v>
      </c>
      <c r="K44" s="25">
        <v>0</v>
      </c>
      <c r="L44" s="25">
        <v>0</v>
      </c>
      <c r="M44" s="25">
        <v>0</v>
      </c>
      <c r="N44" s="25">
        <v>0</v>
      </c>
      <c r="O44" s="25">
        <v>0</v>
      </c>
      <c r="P44" s="25">
        <v>0</v>
      </c>
      <c r="Q44" s="25">
        <v>0</v>
      </c>
      <c r="R44" s="25">
        <v>0</v>
      </c>
      <c r="S44" s="26">
        <v>0</v>
      </c>
      <c r="T44" s="25">
        <v>0</v>
      </c>
      <c r="U44" s="25">
        <v>0</v>
      </c>
      <c r="V44" s="25">
        <v>0</v>
      </c>
      <c r="W44" s="25">
        <v>0</v>
      </c>
      <c r="X44" s="26">
        <v>0</v>
      </c>
      <c r="Y44" s="25">
        <v>0</v>
      </c>
      <c r="Z44" s="25">
        <v>1</v>
      </c>
      <c r="AA44" s="25">
        <v>0</v>
      </c>
      <c r="AB44" s="25">
        <v>0</v>
      </c>
      <c r="AC44" s="25">
        <v>0</v>
      </c>
      <c r="AD44" s="25">
        <v>0</v>
      </c>
      <c r="AE44" s="25">
        <v>0</v>
      </c>
      <c r="AF44" s="25">
        <v>0</v>
      </c>
      <c r="AG44" s="26">
        <v>0</v>
      </c>
      <c r="AH44" s="25">
        <v>1</v>
      </c>
      <c r="AI44" s="25">
        <v>1</v>
      </c>
      <c r="AJ44" s="25">
        <v>1</v>
      </c>
      <c r="AK44" s="25">
        <v>1</v>
      </c>
      <c r="AL44" s="25">
        <v>0</v>
      </c>
      <c r="AM44" s="25">
        <v>0</v>
      </c>
      <c r="AN44" s="25">
        <v>0</v>
      </c>
      <c r="AO44" s="26">
        <v>0</v>
      </c>
      <c r="AP44" s="25">
        <v>0</v>
      </c>
      <c r="AQ44" s="26">
        <v>1</v>
      </c>
      <c r="AR44" s="25">
        <v>0</v>
      </c>
      <c r="AS44" s="25">
        <v>0</v>
      </c>
      <c r="AT44" s="25">
        <v>0</v>
      </c>
      <c r="AU44" s="25">
        <v>0</v>
      </c>
      <c r="AV44" s="26">
        <v>0</v>
      </c>
      <c r="AW44" s="25">
        <v>0</v>
      </c>
      <c r="AX44" s="25">
        <v>0</v>
      </c>
      <c r="AY44" s="26">
        <v>0</v>
      </c>
    </row>
    <row r="45" spans="1:51">
      <c r="A45" s="20" t="s">
        <v>218</v>
      </c>
      <c r="B45" s="38" t="s">
        <v>947</v>
      </c>
      <c r="C45" s="38" t="s">
        <v>1117</v>
      </c>
      <c r="D45" s="29">
        <v>468</v>
      </c>
      <c r="E45" s="28">
        <v>1</v>
      </c>
      <c r="F45" s="28">
        <v>0</v>
      </c>
      <c r="G45" s="29">
        <v>0</v>
      </c>
      <c r="H45" s="28">
        <v>0</v>
      </c>
      <c r="I45" s="28">
        <v>0</v>
      </c>
      <c r="J45" s="28">
        <v>0</v>
      </c>
      <c r="K45" s="28">
        <v>0</v>
      </c>
      <c r="L45" s="28">
        <v>0</v>
      </c>
      <c r="M45" s="28">
        <v>0</v>
      </c>
      <c r="N45" s="28">
        <v>0</v>
      </c>
      <c r="O45" s="28">
        <v>0</v>
      </c>
      <c r="P45" s="28">
        <v>0</v>
      </c>
      <c r="Q45" s="28">
        <v>0</v>
      </c>
      <c r="R45" s="28">
        <v>0</v>
      </c>
      <c r="S45" s="29">
        <v>0</v>
      </c>
      <c r="T45" s="28">
        <v>0</v>
      </c>
      <c r="U45" s="28">
        <v>0</v>
      </c>
      <c r="V45" s="28">
        <v>0</v>
      </c>
      <c r="W45" s="28">
        <v>0</v>
      </c>
      <c r="X45" s="29">
        <v>0</v>
      </c>
      <c r="Y45" s="28">
        <v>0</v>
      </c>
      <c r="Z45" s="28">
        <v>0</v>
      </c>
      <c r="AA45" s="28">
        <v>0</v>
      </c>
      <c r="AB45" s="28">
        <v>0</v>
      </c>
      <c r="AC45" s="28">
        <v>0</v>
      </c>
      <c r="AD45" s="28">
        <v>0</v>
      </c>
      <c r="AE45" s="28">
        <v>0</v>
      </c>
      <c r="AF45" s="28">
        <v>0</v>
      </c>
      <c r="AG45" s="29">
        <v>0</v>
      </c>
      <c r="AH45" s="28">
        <v>0</v>
      </c>
      <c r="AI45" s="28">
        <v>0</v>
      </c>
      <c r="AJ45" s="28">
        <v>0</v>
      </c>
      <c r="AK45" s="28">
        <v>0</v>
      </c>
      <c r="AL45" s="28">
        <v>0</v>
      </c>
      <c r="AM45" s="28">
        <v>0</v>
      </c>
      <c r="AN45" s="28">
        <v>0</v>
      </c>
      <c r="AO45" s="29">
        <v>0</v>
      </c>
      <c r="AP45" s="28">
        <v>0</v>
      </c>
      <c r="AQ45" s="29">
        <v>0</v>
      </c>
      <c r="AR45" s="28">
        <v>0</v>
      </c>
      <c r="AS45" s="28">
        <v>0</v>
      </c>
      <c r="AT45" s="28">
        <v>0</v>
      </c>
      <c r="AU45" s="28">
        <v>0</v>
      </c>
      <c r="AV45" s="29">
        <v>0</v>
      </c>
      <c r="AW45" s="28">
        <v>0</v>
      </c>
      <c r="AX45" s="28">
        <v>0</v>
      </c>
      <c r="AY45" s="29">
        <v>0</v>
      </c>
    </row>
    <row r="46" spans="1:51">
      <c r="A46" s="17" t="s">
        <v>180</v>
      </c>
      <c r="B46" s="14" t="s">
        <v>1037</v>
      </c>
      <c r="C46" s="14" t="s">
        <v>1087</v>
      </c>
      <c r="D46" s="24">
        <v>382</v>
      </c>
      <c r="E46" s="23">
        <v>0</v>
      </c>
      <c r="F46" s="23">
        <v>0</v>
      </c>
      <c r="G46" s="24">
        <v>0</v>
      </c>
      <c r="H46" s="27">
        <v>0</v>
      </c>
      <c r="I46" s="27">
        <v>0</v>
      </c>
      <c r="J46" s="27">
        <v>0</v>
      </c>
      <c r="K46" s="27">
        <v>0</v>
      </c>
      <c r="L46" s="27">
        <v>0</v>
      </c>
      <c r="M46" s="27">
        <v>0</v>
      </c>
      <c r="N46" s="27">
        <v>0</v>
      </c>
      <c r="O46" s="27">
        <v>0</v>
      </c>
      <c r="P46" s="27">
        <v>0</v>
      </c>
      <c r="Q46" s="27">
        <v>0</v>
      </c>
      <c r="R46" s="27">
        <v>0</v>
      </c>
      <c r="S46" s="24">
        <v>0</v>
      </c>
      <c r="T46" s="27">
        <v>0</v>
      </c>
      <c r="U46" s="27">
        <v>0</v>
      </c>
      <c r="V46" s="27">
        <v>0</v>
      </c>
      <c r="W46" s="27">
        <v>0</v>
      </c>
      <c r="X46" s="24">
        <v>0</v>
      </c>
      <c r="Y46" s="27">
        <v>0</v>
      </c>
      <c r="Z46" s="27">
        <v>0</v>
      </c>
      <c r="AA46" s="27">
        <v>0</v>
      </c>
      <c r="AB46" s="27">
        <v>0</v>
      </c>
      <c r="AC46" s="27">
        <v>0</v>
      </c>
      <c r="AD46" s="27">
        <v>0</v>
      </c>
      <c r="AE46" s="27">
        <v>0</v>
      </c>
      <c r="AF46" s="27">
        <v>0</v>
      </c>
      <c r="AG46" s="24">
        <v>0</v>
      </c>
      <c r="AH46" s="27">
        <v>0</v>
      </c>
      <c r="AI46" s="27">
        <v>0</v>
      </c>
      <c r="AJ46" s="27">
        <v>0</v>
      </c>
      <c r="AK46" s="27">
        <v>0</v>
      </c>
      <c r="AL46" s="27">
        <v>0</v>
      </c>
      <c r="AM46" s="27">
        <v>0</v>
      </c>
      <c r="AN46" s="27">
        <v>0</v>
      </c>
      <c r="AO46" s="24">
        <v>0</v>
      </c>
      <c r="AP46" s="27">
        <v>0</v>
      </c>
      <c r="AQ46" s="24">
        <v>0</v>
      </c>
      <c r="AR46" s="23">
        <v>0</v>
      </c>
      <c r="AS46" s="23">
        <v>0</v>
      </c>
      <c r="AT46" s="27">
        <v>0</v>
      </c>
      <c r="AU46" s="27">
        <v>0</v>
      </c>
      <c r="AV46" s="24">
        <v>0</v>
      </c>
      <c r="AW46" s="27">
        <v>0</v>
      </c>
      <c r="AX46" s="27">
        <v>0</v>
      </c>
      <c r="AY46" s="24">
        <v>0</v>
      </c>
    </row>
    <row r="47" spans="1:51">
      <c r="A47" s="17" t="s">
        <v>401</v>
      </c>
      <c r="B47" s="14" t="s">
        <v>1037</v>
      </c>
      <c r="C47" s="14" t="s">
        <v>1036</v>
      </c>
      <c r="D47" s="24">
        <v>746</v>
      </c>
      <c r="E47" s="23">
        <v>0</v>
      </c>
      <c r="F47" s="23">
        <v>0</v>
      </c>
      <c r="G47" s="24">
        <v>0</v>
      </c>
      <c r="H47" s="27">
        <v>0</v>
      </c>
      <c r="I47" s="27">
        <v>0</v>
      </c>
      <c r="J47" s="27">
        <v>0</v>
      </c>
      <c r="K47" s="27">
        <v>0</v>
      </c>
      <c r="L47" s="27">
        <v>0</v>
      </c>
      <c r="M47" s="27">
        <v>0</v>
      </c>
      <c r="N47" s="27">
        <v>0</v>
      </c>
      <c r="O47" s="27">
        <v>0</v>
      </c>
      <c r="P47" s="27">
        <v>0</v>
      </c>
      <c r="Q47" s="27">
        <v>0</v>
      </c>
      <c r="R47" s="27">
        <v>0</v>
      </c>
      <c r="S47" s="24">
        <v>0</v>
      </c>
      <c r="T47" s="27">
        <v>0</v>
      </c>
      <c r="U47" s="27">
        <v>0</v>
      </c>
      <c r="V47" s="27">
        <v>0</v>
      </c>
      <c r="W47" s="27">
        <v>0</v>
      </c>
      <c r="X47" s="24">
        <v>0</v>
      </c>
      <c r="Y47" s="27">
        <v>0</v>
      </c>
      <c r="Z47" s="27">
        <v>0</v>
      </c>
      <c r="AA47" s="27">
        <v>0</v>
      </c>
      <c r="AB47" s="27">
        <v>0</v>
      </c>
      <c r="AC47" s="27">
        <v>0</v>
      </c>
      <c r="AD47" s="27">
        <v>0</v>
      </c>
      <c r="AE47" s="27">
        <v>0</v>
      </c>
      <c r="AF47" s="27">
        <v>0</v>
      </c>
      <c r="AG47" s="24">
        <v>0</v>
      </c>
      <c r="AH47" s="27">
        <v>0</v>
      </c>
      <c r="AI47" s="27">
        <v>0</v>
      </c>
      <c r="AJ47" s="27">
        <v>0</v>
      </c>
      <c r="AK47" s="27">
        <v>0</v>
      </c>
      <c r="AL47" s="27">
        <v>0</v>
      </c>
      <c r="AM47" s="27">
        <v>0</v>
      </c>
      <c r="AN47" s="27">
        <v>0</v>
      </c>
      <c r="AO47" s="24">
        <v>0</v>
      </c>
      <c r="AP47" s="27">
        <v>0</v>
      </c>
      <c r="AQ47" s="24">
        <v>0</v>
      </c>
      <c r="AR47" s="23">
        <v>0</v>
      </c>
      <c r="AS47" s="23">
        <v>0</v>
      </c>
      <c r="AT47" s="27">
        <v>0</v>
      </c>
      <c r="AU47" s="27">
        <v>0</v>
      </c>
      <c r="AV47" s="24">
        <v>0</v>
      </c>
      <c r="AW47" s="27">
        <v>0</v>
      </c>
      <c r="AX47" s="27">
        <v>0</v>
      </c>
      <c r="AY47" s="24">
        <v>0</v>
      </c>
    </row>
    <row r="48" spans="1:51">
      <c r="A48" s="17" t="s">
        <v>690</v>
      </c>
      <c r="B48" s="14" t="s">
        <v>1037</v>
      </c>
      <c r="C48" s="14" t="s">
        <v>1036</v>
      </c>
      <c r="D48" s="24">
        <v>1104</v>
      </c>
      <c r="E48" s="23">
        <v>5</v>
      </c>
      <c r="F48" s="23">
        <v>0</v>
      </c>
      <c r="G48" s="24">
        <v>0</v>
      </c>
      <c r="H48" s="27">
        <v>0</v>
      </c>
      <c r="I48" s="27">
        <v>0</v>
      </c>
      <c r="J48" s="27">
        <v>0</v>
      </c>
      <c r="K48" s="27">
        <v>0</v>
      </c>
      <c r="L48" s="27">
        <v>0</v>
      </c>
      <c r="M48" s="27">
        <v>0</v>
      </c>
      <c r="N48" s="27">
        <v>0</v>
      </c>
      <c r="O48" s="27">
        <v>0</v>
      </c>
      <c r="P48" s="27">
        <v>0</v>
      </c>
      <c r="Q48" s="27">
        <v>0</v>
      </c>
      <c r="R48" s="27">
        <v>0</v>
      </c>
      <c r="S48" s="24">
        <v>0</v>
      </c>
      <c r="T48" s="27">
        <v>0</v>
      </c>
      <c r="U48" s="27">
        <v>0</v>
      </c>
      <c r="V48" s="27">
        <v>0</v>
      </c>
      <c r="W48" s="27">
        <v>0</v>
      </c>
      <c r="X48" s="24">
        <v>0</v>
      </c>
      <c r="Y48" s="27">
        <v>0</v>
      </c>
      <c r="Z48" s="27">
        <v>0</v>
      </c>
      <c r="AA48" s="27">
        <v>0</v>
      </c>
      <c r="AB48" s="27">
        <v>0</v>
      </c>
      <c r="AC48" s="27">
        <v>0</v>
      </c>
      <c r="AD48" s="27">
        <v>0</v>
      </c>
      <c r="AE48" s="27">
        <v>0</v>
      </c>
      <c r="AF48" s="27">
        <v>0</v>
      </c>
      <c r="AG48" s="24">
        <v>0</v>
      </c>
      <c r="AH48" s="27">
        <v>0</v>
      </c>
      <c r="AI48" s="27">
        <v>0</v>
      </c>
      <c r="AJ48" s="27">
        <v>0</v>
      </c>
      <c r="AK48" s="27">
        <v>0</v>
      </c>
      <c r="AL48" s="27">
        <v>0</v>
      </c>
      <c r="AM48" s="27">
        <v>0</v>
      </c>
      <c r="AN48" s="27">
        <v>0</v>
      </c>
      <c r="AO48" s="24">
        <v>0</v>
      </c>
      <c r="AP48" s="27">
        <v>0</v>
      </c>
      <c r="AQ48" s="24">
        <v>1</v>
      </c>
      <c r="AR48" s="23">
        <v>0</v>
      </c>
      <c r="AS48" s="23">
        <v>0</v>
      </c>
      <c r="AT48" s="27">
        <v>0</v>
      </c>
      <c r="AU48" s="27">
        <v>0</v>
      </c>
      <c r="AV48" s="24">
        <v>0</v>
      </c>
      <c r="AW48" s="27">
        <v>0</v>
      </c>
      <c r="AX48" s="27">
        <v>0</v>
      </c>
      <c r="AY48" s="24">
        <v>0</v>
      </c>
    </row>
    <row r="49" spans="1:51">
      <c r="A49" s="17" t="s">
        <v>349</v>
      </c>
      <c r="B49" s="14" t="s">
        <v>1037</v>
      </c>
      <c r="C49" s="14" t="s">
        <v>1215</v>
      </c>
      <c r="D49" s="24">
        <v>826</v>
      </c>
      <c r="E49" s="23">
        <v>2</v>
      </c>
      <c r="F49" s="23">
        <v>0</v>
      </c>
      <c r="G49" s="24">
        <v>0</v>
      </c>
      <c r="H49" s="27">
        <v>0</v>
      </c>
      <c r="I49" s="27">
        <v>0</v>
      </c>
      <c r="J49" s="27">
        <v>0</v>
      </c>
      <c r="K49" s="27">
        <v>0</v>
      </c>
      <c r="L49" s="27">
        <v>0</v>
      </c>
      <c r="M49" s="27">
        <v>0</v>
      </c>
      <c r="N49" s="27">
        <v>0</v>
      </c>
      <c r="O49" s="27">
        <v>0</v>
      </c>
      <c r="P49" s="27">
        <v>0</v>
      </c>
      <c r="Q49" s="27">
        <v>0</v>
      </c>
      <c r="R49" s="27">
        <v>0</v>
      </c>
      <c r="S49" s="24">
        <v>0</v>
      </c>
      <c r="T49" s="27">
        <v>0</v>
      </c>
      <c r="U49" s="27">
        <v>0</v>
      </c>
      <c r="V49" s="27">
        <v>0</v>
      </c>
      <c r="W49" s="27">
        <v>0</v>
      </c>
      <c r="X49" s="24">
        <v>0</v>
      </c>
      <c r="Y49" s="27">
        <v>0</v>
      </c>
      <c r="Z49" s="27">
        <v>0</v>
      </c>
      <c r="AA49" s="27">
        <v>0</v>
      </c>
      <c r="AB49" s="27">
        <v>0</v>
      </c>
      <c r="AC49" s="27">
        <v>0</v>
      </c>
      <c r="AD49" s="27">
        <v>0</v>
      </c>
      <c r="AE49" s="27">
        <v>0</v>
      </c>
      <c r="AF49" s="27">
        <v>0</v>
      </c>
      <c r="AG49" s="24">
        <v>0</v>
      </c>
      <c r="AH49" s="27">
        <v>0</v>
      </c>
      <c r="AI49" s="27">
        <v>0</v>
      </c>
      <c r="AJ49" s="27">
        <v>0</v>
      </c>
      <c r="AK49" s="27">
        <v>0</v>
      </c>
      <c r="AL49" s="27">
        <v>0</v>
      </c>
      <c r="AM49" s="27">
        <v>0</v>
      </c>
      <c r="AN49" s="27">
        <v>0</v>
      </c>
      <c r="AO49" s="24">
        <v>0</v>
      </c>
      <c r="AP49" s="27">
        <v>0</v>
      </c>
      <c r="AQ49" s="24">
        <v>0</v>
      </c>
      <c r="AR49" s="23">
        <v>0</v>
      </c>
      <c r="AS49" s="23">
        <v>0</v>
      </c>
      <c r="AT49" s="27">
        <v>0</v>
      </c>
      <c r="AU49" s="27">
        <v>0</v>
      </c>
      <c r="AV49" s="24">
        <v>0</v>
      </c>
      <c r="AW49" s="27">
        <v>0</v>
      </c>
      <c r="AX49" s="27">
        <v>0</v>
      </c>
      <c r="AY49" s="24">
        <v>0</v>
      </c>
    </row>
    <row r="50" spans="1:51">
      <c r="A50" s="17" t="s">
        <v>264</v>
      </c>
      <c r="B50" s="14" t="s">
        <v>1037</v>
      </c>
      <c r="C50" s="14" t="s">
        <v>1036</v>
      </c>
      <c r="D50" s="24">
        <v>555</v>
      </c>
      <c r="E50" s="23">
        <v>1</v>
      </c>
      <c r="F50" s="23">
        <v>0</v>
      </c>
      <c r="G50" s="24">
        <v>0</v>
      </c>
      <c r="H50" s="27">
        <v>0</v>
      </c>
      <c r="I50" s="27">
        <v>0</v>
      </c>
      <c r="J50" s="27">
        <v>0</v>
      </c>
      <c r="K50" s="27">
        <v>0</v>
      </c>
      <c r="L50" s="27">
        <v>0</v>
      </c>
      <c r="M50" s="27">
        <v>0</v>
      </c>
      <c r="N50" s="27">
        <v>0</v>
      </c>
      <c r="O50" s="27">
        <v>0</v>
      </c>
      <c r="P50" s="27">
        <v>0</v>
      </c>
      <c r="Q50" s="27">
        <v>0</v>
      </c>
      <c r="R50" s="27">
        <v>0</v>
      </c>
      <c r="S50" s="24">
        <v>0</v>
      </c>
      <c r="T50" s="27">
        <v>0</v>
      </c>
      <c r="U50" s="27">
        <v>0</v>
      </c>
      <c r="V50" s="27">
        <v>0</v>
      </c>
      <c r="W50" s="27">
        <v>0</v>
      </c>
      <c r="X50" s="24">
        <v>0</v>
      </c>
      <c r="Y50" s="27">
        <v>1</v>
      </c>
      <c r="Z50" s="27">
        <v>0</v>
      </c>
      <c r="AA50" s="27">
        <v>0</v>
      </c>
      <c r="AB50" s="27">
        <v>0</v>
      </c>
      <c r="AC50" s="27">
        <v>0</v>
      </c>
      <c r="AD50" s="27">
        <v>0</v>
      </c>
      <c r="AE50" s="27">
        <v>0</v>
      </c>
      <c r="AF50" s="27">
        <v>0</v>
      </c>
      <c r="AG50" s="24">
        <v>0</v>
      </c>
      <c r="AH50" s="27">
        <v>1</v>
      </c>
      <c r="AI50" s="27">
        <v>0</v>
      </c>
      <c r="AJ50" s="27">
        <v>0</v>
      </c>
      <c r="AK50" s="27">
        <v>0</v>
      </c>
      <c r="AL50" s="27">
        <v>0</v>
      </c>
      <c r="AM50" s="27">
        <v>0</v>
      </c>
      <c r="AN50" s="27">
        <v>1</v>
      </c>
      <c r="AO50" s="24">
        <v>0</v>
      </c>
      <c r="AP50" s="27">
        <v>0</v>
      </c>
      <c r="AQ50" s="24">
        <v>1</v>
      </c>
      <c r="AR50" s="23">
        <v>0</v>
      </c>
      <c r="AS50" s="23">
        <v>0</v>
      </c>
      <c r="AT50" s="27">
        <v>0</v>
      </c>
      <c r="AU50" s="27">
        <v>0</v>
      </c>
      <c r="AV50" s="24">
        <v>0</v>
      </c>
      <c r="AW50" s="27">
        <v>0</v>
      </c>
      <c r="AX50" s="27">
        <v>0</v>
      </c>
      <c r="AY50" s="24">
        <v>0</v>
      </c>
    </row>
    <row r="51" spans="1:51">
      <c r="A51" s="15" t="s">
        <v>684</v>
      </c>
      <c r="B51" s="16" t="s">
        <v>1037</v>
      </c>
      <c r="C51" s="16" t="s">
        <v>1036</v>
      </c>
      <c r="D51" s="26">
        <v>48</v>
      </c>
      <c r="E51" s="25">
        <v>3</v>
      </c>
      <c r="F51" s="25">
        <v>1</v>
      </c>
      <c r="G51" s="26">
        <v>0</v>
      </c>
      <c r="H51" s="25">
        <v>0</v>
      </c>
      <c r="I51" s="25">
        <v>0</v>
      </c>
      <c r="J51" s="25">
        <v>0</v>
      </c>
      <c r="K51" s="25">
        <v>0</v>
      </c>
      <c r="L51" s="25">
        <v>0</v>
      </c>
      <c r="M51" s="25">
        <v>0</v>
      </c>
      <c r="N51" s="25">
        <v>0</v>
      </c>
      <c r="O51" s="25">
        <v>0</v>
      </c>
      <c r="P51" s="25">
        <v>0</v>
      </c>
      <c r="Q51" s="25">
        <v>0</v>
      </c>
      <c r="R51" s="25">
        <v>0</v>
      </c>
      <c r="S51" s="26">
        <v>0</v>
      </c>
      <c r="T51" s="25">
        <v>0</v>
      </c>
      <c r="U51" s="25">
        <v>0</v>
      </c>
      <c r="V51" s="25">
        <v>0</v>
      </c>
      <c r="W51" s="25">
        <v>0</v>
      </c>
      <c r="X51" s="26">
        <v>0</v>
      </c>
      <c r="Y51" s="25">
        <v>1</v>
      </c>
      <c r="Z51" s="25">
        <v>0</v>
      </c>
      <c r="AA51" s="25">
        <v>0</v>
      </c>
      <c r="AB51" s="25">
        <v>0</v>
      </c>
      <c r="AC51" s="25">
        <v>1</v>
      </c>
      <c r="AD51" s="25">
        <v>0</v>
      </c>
      <c r="AE51" s="25">
        <v>0</v>
      </c>
      <c r="AF51" s="25">
        <v>0</v>
      </c>
      <c r="AG51" s="26">
        <v>0</v>
      </c>
      <c r="AH51" s="25">
        <v>1</v>
      </c>
      <c r="AI51" s="25">
        <v>0</v>
      </c>
      <c r="AJ51" s="25">
        <v>0</v>
      </c>
      <c r="AK51" s="25">
        <v>0</v>
      </c>
      <c r="AL51" s="25">
        <v>0</v>
      </c>
      <c r="AM51" s="25">
        <v>0</v>
      </c>
      <c r="AN51" s="25">
        <v>1</v>
      </c>
      <c r="AO51" s="26">
        <v>0</v>
      </c>
      <c r="AP51" s="25">
        <v>0</v>
      </c>
      <c r="AQ51" s="26">
        <v>1</v>
      </c>
      <c r="AR51" s="25">
        <v>0</v>
      </c>
      <c r="AS51" s="25">
        <v>0</v>
      </c>
      <c r="AT51" s="25">
        <v>0</v>
      </c>
      <c r="AU51" s="25">
        <v>0</v>
      </c>
      <c r="AV51" s="26">
        <v>0</v>
      </c>
      <c r="AW51" s="25">
        <v>0</v>
      </c>
      <c r="AX51" s="25">
        <v>0</v>
      </c>
      <c r="AY51" s="26">
        <v>0</v>
      </c>
    </row>
    <row r="52" spans="1:51">
      <c r="A52" s="17" t="s">
        <v>168</v>
      </c>
      <c r="B52" s="14" t="s">
        <v>924</v>
      </c>
      <c r="C52" s="14" t="s">
        <v>1078</v>
      </c>
      <c r="D52" s="24">
        <v>361</v>
      </c>
      <c r="E52" s="23">
        <v>3</v>
      </c>
      <c r="F52" s="23">
        <v>2</v>
      </c>
      <c r="G52" s="24">
        <v>0</v>
      </c>
      <c r="H52" s="27">
        <v>0</v>
      </c>
      <c r="I52" s="27">
        <v>0</v>
      </c>
      <c r="J52" s="27">
        <v>0</v>
      </c>
      <c r="K52" s="27">
        <v>0</v>
      </c>
      <c r="L52" s="27">
        <v>0</v>
      </c>
      <c r="M52" s="27">
        <v>0</v>
      </c>
      <c r="N52" s="27">
        <v>0</v>
      </c>
      <c r="O52" s="27">
        <v>0</v>
      </c>
      <c r="P52" s="27">
        <v>0</v>
      </c>
      <c r="Q52" s="27">
        <v>0</v>
      </c>
      <c r="R52" s="27">
        <v>0</v>
      </c>
      <c r="S52" s="24">
        <v>0</v>
      </c>
      <c r="T52" s="27">
        <v>0</v>
      </c>
      <c r="U52" s="27">
        <v>0</v>
      </c>
      <c r="V52" s="27">
        <v>0</v>
      </c>
      <c r="W52" s="27">
        <v>0</v>
      </c>
      <c r="X52" s="24">
        <v>0</v>
      </c>
      <c r="Y52" s="27">
        <v>1</v>
      </c>
      <c r="Z52" s="27">
        <v>1</v>
      </c>
      <c r="AA52" s="27">
        <v>0</v>
      </c>
      <c r="AB52" s="27">
        <v>0</v>
      </c>
      <c r="AC52" s="27">
        <v>0</v>
      </c>
      <c r="AD52" s="27">
        <v>1</v>
      </c>
      <c r="AE52" s="27">
        <v>0</v>
      </c>
      <c r="AF52" s="27">
        <v>0</v>
      </c>
      <c r="AG52" s="24">
        <v>0</v>
      </c>
      <c r="AH52" s="27">
        <v>0</v>
      </c>
      <c r="AI52" s="27">
        <v>1</v>
      </c>
      <c r="AJ52" s="27">
        <v>1</v>
      </c>
      <c r="AK52" s="27">
        <v>1</v>
      </c>
      <c r="AL52" s="27">
        <v>0</v>
      </c>
      <c r="AM52" s="27">
        <v>0</v>
      </c>
      <c r="AN52" s="27">
        <v>0</v>
      </c>
      <c r="AO52" s="24">
        <v>0</v>
      </c>
      <c r="AP52" s="27">
        <v>1</v>
      </c>
      <c r="AQ52" s="24">
        <v>0</v>
      </c>
      <c r="AR52" s="23">
        <v>0</v>
      </c>
      <c r="AS52" s="23">
        <v>0</v>
      </c>
      <c r="AT52" s="27">
        <v>0</v>
      </c>
      <c r="AU52" s="27">
        <v>0</v>
      </c>
      <c r="AV52" s="24">
        <v>0</v>
      </c>
      <c r="AW52" s="27">
        <v>0</v>
      </c>
      <c r="AX52" s="27">
        <v>0</v>
      </c>
      <c r="AY52" s="24">
        <v>0</v>
      </c>
    </row>
    <row r="53" spans="1:51">
      <c r="A53" s="17" t="s">
        <v>568</v>
      </c>
      <c r="B53" s="14" t="s">
        <v>924</v>
      </c>
      <c r="C53" s="14" t="s">
        <v>1094</v>
      </c>
      <c r="D53" s="24">
        <v>556</v>
      </c>
      <c r="E53" s="23">
        <v>3</v>
      </c>
      <c r="F53" s="23">
        <v>1</v>
      </c>
      <c r="G53" s="24">
        <v>0</v>
      </c>
      <c r="H53" s="27">
        <v>0</v>
      </c>
      <c r="I53" s="27">
        <v>0</v>
      </c>
      <c r="J53" s="27">
        <v>0</v>
      </c>
      <c r="K53" s="27">
        <v>0</v>
      </c>
      <c r="L53" s="27">
        <v>0</v>
      </c>
      <c r="M53" s="27">
        <v>0</v>
      </c>
      <c r="N53" s="27">
        <v>0</v>
      </c>
      <c r="O53" s="27">
        <v>0</v>
      </c>
      <c r="P53" s="27">
        <v>0</v>
      </c>
      <c r="Q53" s="27">
        <v>0</v>
      </c>
      <c r="R53" s="27">
        <v>0</v>
      </c>
      <c r="S53" s="24">
        <v>0</v>
      </c>
      <c r="T53" s="27">
        <v>0</v>
      </c>
      <c r="U53" s="27">
        <v>0</v>
      </c>
      <c r="V53" s="27">
        <v>0</v>
      </c>
      <c r="W53" s="27">
        <v>0</v>
      </c>
      <c r="X53" s="24">
        <v>0</v>
      </c>
      <c r="Y53" s="27">
        <v>1</v>
      </c>
      <c r="Z53" s="27">
        <v>1</v>
      </c>
      <c r="AA53" s="27">
        <v>0</v>
      </c>
      <c r="AB53" s="27">
        <v>0</v>
      </c>
      <c r="AC53" s="27">
        <v>0</v>
      </c>
      <c r="AD53" s="27">
        <v>0</v>
      </c>
      <c r="AE53" s="27">
        <v>0</v>
      </c>
      <c r="AF53" s="27">
        <v>0</v>
      </c>
      <c r="AG53" s="24">
        <v>0</v>
      </c>
      <c r="AH53" s="27">
        <v>0</v>
      </c>
      <c r="AI53" s="27">
        <v>0</v>
      </c>
      <c r="AJ53" s="27">
        <v>0</v>
      </c>
      <c r="AK53" s="27">
        <v>0</v>
      </c>
      <c r="AL53" s="27">
        <v>0</v>
      </c>
      <c r="AM53" s="27">
        <v>0</v>
      </c>
      <c r="AN53" s="27">
        <v>0</v>
      </c>
      <c r="AO53" s="24">
        <v>0</v>
      </c>
      <c r="AP53" s="27">
        <v>0</v>
      </c>
      <c r="AQ53" s="24">
        <v>1</v>
      </c>
      <c r="AR53" s="23">
        <v>0</v>
      </c>
      <c r="AS53" s="23">
        <v>0</v>
      </c>
      <c r="AT53" s="27">
        <v>0</v>
      </c>
      <c r="AU53" s="27">
        <v>0</v>
      </c>
      <c r="AV53" s="24">
        <v>0</v>
      </c>
      <c r="AW53" s="27">
        <v>0</v>
      </c>
      <c r="AX53" s="27">
        <v>0</v>
      </c>
      <c r="AY53" s="24">
        <v>0</v>
      </c>
    </row>
    <row r="54" spans="1:51">
      <c r="A54" s="17" t="s">
        <v>75</v>
      </c>
      <c r="B54" s="14" t="s">
        <v>924</v>
      </c>
      <c r="C54" s="14" t="s">
        <v>995</v>
      </c>
      <c r="D54" s="24">
        <v>187</v>
      </c>
      <c r="E54" s="23">
        <v>0</v>
      </c>
      <c r="F54" s="23">
        <v>4</v>
      </c>
      <c r="G54" s="24">
        <v>0</v>
      </c>
      <c r="H54" s="27">
        <v>0</v>
      </c>
      <c r="I54" s="27">
        <v>0</v>
      </c>
      <c r="J54" s="27">
        <v>0</v>
      </c>
      <c r="K54" s="27">
        <v>0</v>
      </c>
      <c r="L54" s="27">
        <v>0</v>
      </c>
      <c r="M54" s="27">
        <v>0</v>
      </c>
      <c r="N54" s="27">
        <v>0</v>
      </c>
      <c r="O54" s="27">
        <v>0</v>
      </c>
      <c r="P54" s="27">
        <v>0</v>
      </c>
      <c r="Q54" s="27">
        <v>0</v>
      </c>
      <c r="R54" s="27">
        <v>0</v>
      </c>
      <c r="S54" s="24">
        <v>0</v>
      </c>
      <c r="T54" s="27">
        <v>0</v>
      </c>
      <c r="U54" s="27">
        <v>0</v>
      </c>
      <c r="V54" s="27">
        <v>0</v>
      </c>
      <c r="W54" s="27">
        <v>0</v>
      </c>
      <c r="X54" s="24">
        <v>0</v>
      </c>
      <c r="Y54" s="27">
        <v>0</v>
      </c>
      <c r="Z54" s="27">
        <v>0</v>
      </c>
      <c r="AA54" s="27">
        <v>0</v>
      </c>
      <c r="AB54" s="27">
        <v>0</v>
      </c>
      <c r="AC54" s="27">
        <v>0</v>
      </c>
      <c r="AD54" s="27">
        <v>0</v>
      </c>
      <c r="AE54" s="27">
        <v>0</v>
      </c>
      <c r="AF54" s="27">
        <v>0</v>
      </c>
      <c r="AG54" s="24">
        <v>0</v>
      </c>
      <c r="AH54" s="27">
        <v>0</v>
      </c>
      <c r="AI54" s="27">
        <v>0</v>
      </c>
      <c r="AJ54" s="27">
        <v>0</v>
      </c>
      <c r="AK54" s="27">
        <v>0</v>
      </c>
      <c r="AL54" s="27">
        <v>0</v>
      </c>
      <c r="AM54" s="27">
        <v>0</v>
      </c>
      <c r="AN54" s="27">
        <v>0</v>
      </c>
      <c r="AO54" s="24">
        <v>0</v>
      </c>
      <c r="AP54" s="27">
        <v>0</v>
      </c>
      <c r="AQ54" s="24">
        <v>0</v>
      </c>
      <c r="AR54" s="23">
        <v>0</v>
      </c>
      <c r="AS54" s="23">
        <v>0</v>
      </c>
      <c r="AT54" s="27">
        <v>0</v>
      </c>
      <c r="AU54" s="27">
        <v>0</v>
      </c>
      <c r="AV54" s="24">
        <v>0</v>
      </c>
      <c r="AW54" s="27">
        <v>0</v>
      </c>
      <c r="AX54" s="27">
        <v>0</v>
      </c>
      <c r="AY54" s="24">
        <v>0</v>
      </c>
    </row>
    <row r="55" spans="1:51">
      <c r="A55" s="17" t="s">
        <v>275</v>
      </c>
      <c r="B55" s="14" t="s">
        <v>924</v>
      </c>
      <c r="C55" s="14" t="s">
        <v>1077</v>
      </c>
      <c r="D55" s="24">
        <v>540</v>
      </c>
      <c r="E55" s="23">
        <v>4</v>
      </c>
      <c r="F55" s="23">
        <v>5</v>
      </c>
      <c r="G55" s="24">
        <v>0</v>
      </c>
      <c r="H55" s="27">
        <v>0</v>
      </c>
      <c r="I55" s="27">
        <v>0</v>
      </c>
      <c r="J55" s="27">
        <v>0</v>
      </c>
      <c r="K55" s="27">
        <v>0</v>
      </c>
      <c r="L55" s="27">
        <v>0</v>
      </c>
      <c r="M55" s="27">
        <v>0</v>
      </c>
      <c r="N55" s="27">
        <v>0</v>
      </c>
      <c r="O55" s="27">
        <v>0</v>
      </c>
      <c r="P55" s="27">
        <v>0</v>
      </c>
      <c r="Q55" s="27">
        <v>0</v>
      </c>
      <c r="R55" s="27">
        <v>0</v>
      </c>
      <c r="S55" s="24">
        <v>0</v>
      </c>
      <c r="T55" s="27">
        <v>0</v>
      </c>
      <c r="U55" s="27">
        <v>0</v>
      </c>
      <c r="V55" s="27">
        <v>0</v>
      </c>
      <c r="W55" s="27">
        <v>0</v>
      </c>
      <c r="X55" s="24">
        <v>0</v>
      </c>
      <c r="Y55" s="27">
        <v>0</v>
      </c>
      <c r="Z55" s="27">
        <v>0</v>
      </c>
      <c r="AA55" s="27">
        <v>0</v>
      </c>
      <c r="AB55" s="27">
        <v>0</v>
      </c>
      <c r="AC55" s="27">
        <v>0</v>
      </c>
      <c r="AD55" s="27">
        <v>0</v>
      </c>
      <c r="AE55" s="27">
        <v>0</v>
      </c>
      <c r="AF55" s="27">
        <v>0</v>
      </c>
      <c r="AG55" s="24">
        <v>0</v>
      </c>
      <c r="AH55" s="27">
        <v>0</v>
      </c>
      <c r="AI55" s="27">
        <v>0</v>
      </c>
      <c r="AJ55" s="27">
        <v>0</v>
      </c>
      <c r="AK55" s="27">
        <v>0</v>
      </c>
      <c r="AL55" s="27">
        <v>0</v>
      </c>
      <c r="AM55" s="27">
        <v>0</v>
      </c>
      <c r="AN55" s="27">
        <v>0</v>
      </c>
      <c r="AO55" s="24">
        <v>0</v>
      </c>
      <c r="AP55" s="27">
        <v>0</v>
      </c>
      <c r="AQ55" s="24">
        <v>1</v>
      </c>
      <c r="AR55" s="23">
        <v>0</v>
      </c>
      <c r="AS55" s="23">
        <v>0</v>
      </c>
      <c r="AT55" s="27">
        <v>0</v>
      </c>
      <c r="AU55" s="27">
        <v>0</v>
      </c>
      <c r="AV55" s="24">
        <v>0</v>
      </c>
      <c r="AW55" s="27">
        <v>0</v>
      </c>
      <c r="AX55" s="27">
        <v>0</v>
      </c>
      <c r="AY55" s="24">
        <v>0</v>
      </c>
    </row>
    <row r="56" spans="1:51">
      <c r="A56" s="17" t="s">
        <v>599</v>
      </c>
      <c r="B56" s="14" t="s">
        <v>924</v>
      </c>
      <c r="C56" s="14" t="s">
        <v>995</v>
      </c>
      <c r="D56" s="24">
        <v>1471</v>
      </c>
      <c r="E56" s="23">
        <v>1</v>
      </c>
      <c r="F56" s="23">
        <v>0</v>
      </c>
      <c r="G56" s="24">
        <v>0</v>
      </c>
      <c r="H56" s="27">
        <v>0</v>
      </c>
      <c r="I56" s="27">
        <v>0</v>
      </c>
      <c r="J56" s="27">
        <v>0</v>
      </c>
      <c r="K56" s="27">
        <v>0</v>
      </c>
      <c r="L56" s="27">
        <v>0</v>
      </c>
      <c r="M56" s="27">
        <v>0</v>
      </c>
      <c r="N56" s="27">
        <v>0</v>
      </c>
      <c r="O56" s="27">
        <v>0</v>
      </c>
      <c r="P56" s="27">
        <v>0</v>
      </c>
      <c r="Q56" s="27">
        <v>0</v>
      </c>
      <c r="R56" s="27">
        <v>0</v>
      </c>
      <c r="S56" s="24">
        <v>0</v>
      </c>
      <c r="T56" s="27">
        <v>0</v>
      </c>
      <c r="U56" s="27">
        <v>0</v>
      </c>
      <c r="V56" s="27">
        <v>0</v>
      </c>
      <c r="W56" s="27">
        <v>0</v>
      </c>
      <c r="X56" s="24">
        <v>0</v>
      </c>
      <c r="Y56" s="27">
        <v>0</v>
      </c>
      <c r="Z56" s="27">
        <v>0</v>
      </c>
      <c r="AA56" s="27">
        <v>0</v>
      </c>
      <c r="AB56" s="27">
        <v>0</v>
      </c>
      <c r="AC56" s="27">
        <v>0</v>
      </c>
      <c r="AD56" s="27">
        <v>0</v>
      </c>
      <c r="AE56" s="27">
        <v>0</v>
      </c>
      <c r="AF56" s="27">
        <v>0</v>
      </c>
      <c r="AG56" s="24">
        <v>0</v>
      </c>
      <c r="AH56" s="27">
        <v>0</v>
      </c>
      <c r="AI56" s="27">
        <v>0</v>
      </c>
      <c r="AJ56" s="27">
        <v>0</v>
      </c>
      <c r="AK56" s="27">
        <v>0</v>
      </c>
      <c r="AL56" s="27">
        <v>0</v>
      </c>
      <c r="AM56" s="27">
        <v>0</v>
      </c>
      <c r="AN56" s="27">
        <v>0</v>
      </c>
      <c r="AO56" s="24">
        <v>0</v>
      </c>
      <c r="AP56" s="27">
        <v>0</v>
      </c>
      <c r="AQ56" s="24">
        <v>0</v>
      </c>
      <c r="AR56" s="23">
        <v>0</v>
      </c>
      <c r="AS56" s="23">
        <v>0</v>
      </c>
      <c r="AT56" s="27">
        <v>0</v>
      </c>
      <c r="AU56" s="27">
        <v>0</v>
      </c>
      <c r="AV56" s="24">
        <v>0</v>
      </c>
      <c r="AW56" s="27">
        <v>0</v>
      </c>
      <c r="AX56" s="27">
        <v>0</v>
      </c>
      <c r="AY56" s="24">
        <v>0</v>
      </c>
    </row>
    <row r="57" spans="1:51">
      <c r="A57" s="18" t="s">
        <v>776</v>
      </c>
      <c r="B57" s="14" t="s">
        <v>924</v>
      </c>
      <c r="C57" s="14" t="s">
        <v>1077</v>
      </c>
      <c r="D57" s="24">
        <v>1930</v>
      </c>
      <c r="E57" s="23">
        <v>1</v>
      </c>
      <c r="F57" s="23">
        <v>1</v>
      </c>
      <c r="G57" s="24">
        <v>0</v>
      </c>
      <c r="H57" s="27">
        <v>0</v>
      </c>
      <c r="I57" s="27">
        <v>0</v>
      </c>
      <c r="J57" s="27">
        <v>0</v>
      </c>
      <c r="K57" s="27">
        <v>0</v>
      </c>
      <c r="L57" s="27">
        <v>0</v>
      </c>
      <c r="M57" s="27">
        <v>0</v>
      </c>
      <c r="N57" s="27">
        <v>0</v>
      </c>
      <c r="O57" s="27">
        <v>0</v>
      </c>
      <c r="P57" s="27">
        <v>0</v>
      </c>
      <c r="Q57" s="27">
        <v>0</v>
      </c>
      <c r="R57" s="27">
        <v>0</v>
      </c>
      <c r="S57" s="24">
        <v>0</v>
      </c>
      <c r="T57" s="27">
        <v>0</v>
      </c>
      <c r="U57" s="27">
        <v>0</v>
      </c>
      <c r="V57" s="27">
        <v>0</v>
      </c>
      <c r="W57" s="27">
        <v>0</v>
      </c>
      <c r="X57" s="24">
        <v>0</v>
      </c>
      <c r="Y57" s="27">
        <v>0</v>
      </c>
      <c r="Z57" s="27">
        <v>0</v>
      </c>
      <c r="AA57" s="27">
        <v>0</v>
      </c>
      <c r="AB57" s="27">
        <v>0</v>
      </c>
      <c r="AC57" s="27">
        <v>0</v>
      </c>
      <c r="AD57" s="27">
        <v>0</v>
      </c>
      <c r="AE57" s="27">
        <v>0</v>
      </c>
      <c r="AF57" s="27">
        <v>0</v>
      </c>
      <c r="AG57" s="24">
        <v>0</v>
      </c>
      <c r="AH57" s="27">
        <v>0</v>
      </c>
      <c r="AI57" s="27">
        <v>0</v>
      </c>
      <c r="AJ57" s="27">
        <v>0</v>
      </c>
      <c r="AK57" s="27">
        <v>0</v>
      </c>
      <c r="AL57" s="27">
        <v>0</v>
      </c>
      <c r="AM57" s="27">
        <v>0</v>
      </c>
      <c r="AN57" s="27">
        <v>0</v>
      </c>
      <c r="AO57" s="24">
        <v>0</v>
      </c>
      <c r="AP57" s="27">
        <v>1</v>
      </c>
      <c r="AQ57" s="24">
        <v>0</v>
      </c>
      <c r="AR57" s="23">
        <v>0</v>
      </c>
      <c r="AS57" s="23">
        <v>0</v>
      </c>
      <c r="AT57" s="27">
        <v>0</v>
      </c>
      <c r="AU57" s="27">
        <v>0</v>
      </c>
      <c r="AV57" s="24">
        <v>0</v>
      </c>
      <c r="AW57" s="27">
        <v>0</v>
      </c>
      <c r="AX57" s="27">
        <v>0</v>
      </c>
      <c r="AY57" s="24">
        <v>0</v>
      </c>
    </row>
    <row r="58" spans="1:51">
      <c r="A58" s="17" t="s">
        <v>17</v>
      </c>
      <c r="B58" s="14" t="s">
        <v>924</v>
      </c>
      <c r="C58" s="14" t="s">
        <v>923</v>
      </c>
      <c r="D58" s="24">
        <v>68</v>
      </c>
      <c r="E58" s="23">
        <v>0</v>
      </c>
      <c r="F58" s="23">
        <v>0</v>
      </c>
      <c r="G58" s="24">
        <v>0</v>
      </c>
      <c r="H58" s="27">
        <v>0</v>
      </c>
      <c r="I58" s="27">
        <v>0</v>
      </c>
      <c r="J58" s="27">
        <v>0</v>
      </c>
      <c r="K58" s="27">
        <v>0</v>
      </c>
      <c r="L58" s="27">
        <v>0</v>
      </c>
      <c r="M58" s="27">
        <v>0</v>
      </c>
      <c r="N58" s="27">
        <v>0</v>
      </c>
      <c r="O58" s="27">
        <v>0</v>
      </c>
      <c r="P58" s="27">
        <v>0</v>
      </c>
      <c r="Q58" s="27">
        <v>0</v>
      </c>
      <c r="R58" s="27">
        <v>0</v>
      </c>
      <c r="S58" s="24">
        <v>0</v>
      </c>
      <c r="T58" s="27">
        <v>0</v>
      </c>
      <c r="U58" s="27">
        <v>0</v>
      </c>
      <c r="V58" s="27">
        <v>0</v>
      </c>
      <c r="W58" s="27">
        <v>0</v>
      </c>
      <c r="X58" s="24">
        <v>0</v>
      </c>
      <c r="Y58" s="27">
        <v>0</v>
      </c>
      <c r="Z58" s="27">
        <v>0</v>
      </c>
      <c r="AA58" s="27">
        <v>0</v>
      </c>
      <c r="AB58" s="27">
        <v>0</v>
      </c>
      <c r="AC58" s="27">
        <v>0</v>
      </c>
      <c r="AD58" s="27">
        <v>0</v>
      </c>
      <c r="AE58" s="27">
        <v>0</v>
      </c>
      <c r="AF58" s="27">
        <v>0</v>
      </c>
      <c r="AG58" s="24">
        <v>0</v>
      </c>
      <c r="AH58" s="27">
        <v>0</v>
      </c>
      <c r="AI58" s="27">
        <v>0</v>
      </c>
      <c r="AJ58" s="27">
        <v>0</v>
      </c>
      <c r="AK58" s="27">
        <v>0</v>
      </c>
      <c r="AL58" s="27">
        <v>0</v>
      </c>
      <c r="AM58" s="27">
        <v>0</v>
      </c>
      <c r="AN58" s="27">
        <v>0</v>
      </c>
      <c r="AO58" s="24">
        <v>0</v>
      </c>
      <c r="AP58" s="27">
        <v>0</v>
      </c>
      <c r="AQ58" s="24">
        <v>0</v>
      </c>
      <c r="AR58" s="23">
        <v>0</v>
      </c>
      <c r="AS58" s="23">
        <v>0</v>
      </c>
      <c r="AT58" s="27">
        <v>0</v>
      </c>
      <c r="AU58" s="27">
        <v>0</v>
      </c>
      <c r="AV58" s="24">
        <v>0</v>
      </c>
      <c r="AW58" s="27">
        <v>0</v>
      </c>
      <c r="AX58" s="27">
        <v>0</v>
      </c>
      <c r="AY58" s="24">
        <v>0</v>
      </c>
    </row>
    <row r="59" spans="1:51">
      <c r="A59" s="17" t="s">
        <v>207</v>
      </c>
      <c r="B59" s="14" t="s">
        <v>924</v>
      </c>
      <c r="C59" s="14" t="s">
        <v>1106</v>
      </c>
      <c r="D59" s="24">
        <v>305</v>
      </c>
      <c r="E59" s="23">
        <v>2</v>
      </c>
      <c r="F59" s="23">
        <v>15</v>
      </c>
      <c r="G59" s="24">
        <v>0</v>
      </c>
      <c r="H59" s="27">
        <v>0</v>
      </c>
      <c r="I59" s="27">
        <v>0</v>
      </c>
      <c r="J59" s="27">
        <v>0</v>
      </c>
      <c r="K59" s="27">
        <v>0</v>
      </c>
      <c r="L59" s="27">
        <v>0</v>
      </c>
      <c r="M59" s="27">
        <v>0</v>
      </c>
      <c r="N59" s="27">
        <v>0</v>
      </c>
      <c r="O59" s="27">
        <v>0</v>
      </c>
      <c r="P59" s="27">
        <v>0</v>
      </c>
      <c r="Q59" s="27">
        <v>0</v>
      </c>
      <c r="R59" s="27">
        <v>0</v>
      </c>
      <c r="S59" s="24">
        <v>0</v>
      </c>
      <c r="T59" s="27">
        <v>0</v>
      </c>
      <c r="U59" s="27">
        <v>0</v>
      </c>
      <c r="V59" s="27">
        <v>0</v>
      </c>
      <c r="W59" s="27">
        <v>0</v>
      </c>
      <c r="X59" s="24">
        <v>0</v>
      </c>
      <c r="Y59" s="27">
        <v>0</v>
      </c>
      <c r="Z59" s="27">
        <v>0</v>
      </c>
      <c r="AA59" s="27">
        <v>0</v>
      </c>
      <c r="AB59" s="27">
        <v>0</v>
      </c>
      <c r="AC59" s="27">
        <v>0</v>
      </c>
      <c r="AD59" s="27">
        <v>0</v>
      </c>
      <c r="AE59" s="27">
        <v>0</v>
      </c>
      <c r="AF59" s="27">
        <v>0</v>
      </c>
      <c r="AG59" s="24">
        <v>0</v>
      </c>
      <c r="AH59" s="27">
        <v>0</v>
      </c>
      <c r="AI59" s="27">
        <v>0</v>
      </c>
      <c r="AJ59" s="27">
        <v>0</v>
      </c>
      <c r="AK59" s="27">
        <v>0</v>
      </c>
      <c r="AL59" s="27">
        <v>0</v>
      </c>
      <c r="AM59" s="27">
        <v>0</v>
      </c>
      <c r="AN59" s="27">
        <v>0</v>
      </c>
      <c r="AO59" s="24">
        <v>0</v>
      </c>
      <c r="AP59" s="27">
        <v>0</v>
      </c>
      <c r="AQ59" s="24">
        <v>1</v>
      </c>
      <c r="AR59" s="23">
        <v>0</v>
      </c>
      <c r="AS59" s="23">
        <v>0</v>
      </c>
      <c r="AT59" s="27">
        <v>0</v>
      </c>
      <c r="AU59" s="27">
        <v>0</v>
      </c>
      <c r="AV59" s="24">
        <v>0</v>
      </c>
      <c r="AW59" s="27">
        <v>0</v>
      </c>
      <c r="AX59" s="27">
        <v>0</v>
      </c>
      <c r="AY59" s="24">
        <v>0</v>
      </c>
    </row>
    <row r="60" spans="1:51">
      <c r="A60" s="17" t="s">
        <v>667</v>
      </c>
      <c r="B60" s="14" t="s">
        <v>924</v>
      </c>
      <c r="C60" s="14" t="s">
        <v>1106</v>
      </c>
      <c r="D60" s="24">
        <v>83</v>
      </c>
      <c r="E60" s="23">
        <v>7</v>
      </c>
      <c r="F60" s="23">
        <v>22</v>
      </c>
      <c r="G60" s="24">
        <v>0</v>
      </c>
      <c r="H60" s="27">
        <v>1</v>
      </c>
      <c r="I60" s="27">
        <v>1</v>
      </c>
      <c r="J60" s="27">
        <v>1</v>
      </c>
      <c r="K60" s="27">
        <v>0</v>
      </c>
      <c r="L60" s="27">
        <v>0</v>
      </c>
      <c r="M60" s="27">
        <v>0</v>
      </c>
      <c r="N60" s="27">
        <v>0</v>
      </c>
      <c r="O60" s="27">
        <v>0</v>
      </c>
      <c r="P60" s="27">
        <v>0</v>
      </c>
      <c r="Q60" s="27">
        <v>0</v>
      </c>
      <c r="R60" s="27">
        <v>0</v>
      </c>
      <c r="S60" s="24">
        <v>0</v>
      </c>
      <c r="T60" s="27">
        <v>0</v>
      </c>
      <c r="U60" s="27">
        <v>0</v>
      </c>
      <c r="V60" s="27">
        <v>0</v>
      </c>
      <c r="W60" s="27">
        <v>0</v>
      </c>
      <c r="X60" s="24">
        <v>0</v>
      </c>
      <c r="Y60" s="27">
        <v>1</v>
      </c>
      <c r="Z60" s="27">
        <v>0</v>
      </c>
      <c r="AA60" s="27">
        <v>0</v>
      </c>
      <c r="AB60" s="27">
        <v>0</v>
      </c>
      <c r="AC60" s="27">
        <v>0</v>
      </c>
      <c r="AD60" s="27">
        <v>0</v>
      </c>
      <c r="AE60" s="27">
        <v>0</v>
      </c>
      <c r="AF60" s="27">
        <v>0</v>
      </c>
      <c r="AG60" s="24">
        <v>0</v>
      </c>
      <c r="AH60" s="27">
        <v>0</v>
      </c>
      <c r="AI60" s="27">
        <v>0</v>
      </c>
      <c r="AJ60" s="27">
        <v>0</v>
      </c>
      <c r="AK60" s="27">
        <v>0</v>
      </c>
      <c r="AL60" s="27">
        <v>0</v>
      </c>
      <c r="AM60" s="27">
        <v>0</v>
      </c>
      <c r="AN60" s="27">
        <v>0</v>
      </c>
      <c r="AO60" s="24">
        <v>1</v>
      </c>
      <c r="AP60" s="27">
        <v>0</v>
      </c>
      <c r="AQ60" s="24">
        <v>1</v>
      </c>
      <c r="AR60" s="23">
        <v>0</v>
      </c>
      <c r="AS60" s="23">
        <v>0</v>
      </c>
      <c r="AT60" s="27">
        <v>0</v>
      </c>
      <c r="AU60" s="27">
        <v>0</v>
      </c>
      <c r="AV60" s="24">
        <v>0</v>
      </c>
      <c r="AW60" s="27">
        <v>0</v>
      </c>
      <c r="AX60" s="27">
        <v>0</v>
      </c>
      <c r="AY60" s="24">
        <v>0</v>
      </c>
    </row>
    <row r="61" spans="1:51">
      <c r="A61" s="15" t="s">
        <v>113</v>
      </c>
      <c r="B61" s="16" t="s">
        <v>924</v>
      </c>
      <c r="C61" s="16" t="s">
        <v>1032</v>
      </c>
      <c r="D61" s="26">
        <v>116</v>
      </c>
      <c r="E61" s="25">
        <v>3</v>
      </c>
      <c r="F61" s="25">
        <v>5</v>
      </c>
      <c r="G61" s="26">
        <v>0</v>
      </c>
      <c r="H61" s="25">
        <v>0</v>
      </c>
      <c r="I61" s="25">
        <v>0</v>
      </c>
      <c r="J61" s="25">
        <v>0</v>
      </c>
      <c r="K61" s="25">
        <v>0</v>
      </c>
      <c r="L61" s="25">
        <v>0</v>
      </c>
      <c r="M61" s="25">
        <v>0</v>
      </c>
      <c r="N61" s="25">
        <v>0</v>
      </c>
      <c r="O61" s="25">
        <v>0</v>
      </c>
      <c r="P61" s="25">
        <v>0</v>
      </c>
      <c r="Q61" s="25">
        <v>0</v>
      </c>
      <c r="R61" s="25">
        <v>0</v>
      </c>
      <c r="S61" s="26">
        <v>0</v>
      </c>
      <c r="T61" s="25">
        <v>0</v>
      </c>
      <c r="U61" s="25">
        <v>0</v>
      </c>
      <c r="V61" s="25">
        <v>0</v>
      </c>
      <c r="W61" s="25">
        <v>0</v>
      </c>
      <c r="X61" s="26">
        <v>0</v>
      </c>
      <c r="Y61" s="25">
        <v>0</v>
      </c>
      <c r="Z61" s="25">
        <v>0</v>
      </c>
      <c r="AA61" s="25">
        <v>0</v>
      </c>
      <c r="AB61" s="25">
        <v>0</v>
      </c>
      <c r="AC61" s="25">
        <v>0</v>
      </c>
      <c r="AD61" s="25">
        <v>0</v>
      </c>
      <c r="AE61" s="25">
        <v>0</v>
      </c>
      <c r="AF61" s="25">
        <v>0</v>
      </c>
      <c r="AG61" s="26">
        <v>0</v>
      </c>
      <c r="AH61" s="25">
        <v>0</v>
      </c>
      <c r="AI61" s="25">
        <v>0</v>
      </c>
      <c r="AJ61" s="25">
        <v>0</v>
      </c>
      <c r="AK61" s="25">
        <v>0</v>
      </c>
      <c r="AL61" s="25">
        <v>0</v>
      </c>
      <c r="AM61" s="25">
        <v>0</v>
      </c>
      <c r="AN61" s="25">
        <v>0</v>
      </c>
      <c r="AO61" s="26">
        <v>0</v>
      </c>
      <c r="AP61" s="25">
        <v>0</v>
      </c>
      <c r="AQ61" s="26">
        <v>0</v>
      </c>
      <c r="AR61" s="25">
        <v>0</v>
      </c>
      <c r="AS61" s="25">
        <v>0</v>
      </c>
      <c r="AT61" s="25">
        <v>0</v>
      </c>
      <c r="AU61" s="25">
        <v>0</v>
      </c>
      <c r="AV61" s="26">
        <v>0</v>
      </c>
      <c r="AW61" s="25">
        <v>0</v>
      </c>
      <c r="AX61" s="25">
        <v>0</v>
      </c>
      <c r="AY61" s="26">
        <v>0</v>
      </c>
    </row>
    <row r="62" spans="1:51">
      <c r="A62" s="17" t="s">
        <v>674</v>
      </c>
      <c r="B62" s="14" t="s">
        <v>1128</v>
      </c>
      <c r="C62" s="14" t="s">
        <v>1179</v>
      </c>
      <c r="D62" s="24">
        <v>370</v>
      </c>
      <c r="E62" s="23">
        <v>6</v>
      </c>
      <c r="F62" s="23">
        <v>0</v>
      </c>
      <c r="G62" s="24">
        <v>0</v>
      </c>
      <c r="H62" s="27">
        <v>0</v>
      </c>
      <c r="I62" s="27">
        <v>0</v>
      </c>
      <c r="J62" s="27">
        <v>0</v>
      </c>
      <c r="K62" s="27">
        <v>0</v>
      </c>
      <c r="L62" s="27">
        <v>0</v>
      </c>
      <c r="M62" s="27">
        <v>0</v>
      </c>
      <c r="N62" s="27">
        <v>0</v>
      </c>
      <c r="O62" s="27">
        <v>0</v>
      </c>
      <c r="P62" s="27">
        <v>0</v>
      </c>
      <c r="Q62" s="27">
        <v>0</v>
      </c>
      <c r="R62" s="27">
        <v>0</v>
      </c>
      <c r="S62" s="24">
        <v>0</v>
      </c>
      <c r="T62" s="27">
        <v>0</v>
      </c>
      <c r="U62" s="27">
        <v>0</v>
      </c>
      <c r="V62" s="27">
        <v>0</v>
      </c>
      <c r="W62" s="27">
        <v>0</v>
      </c>
      <c r="X62" s="24">
        <v>0</v>
      </c>
      <c r="Y62" s="27">
        <v>0</v>
      </c>
      <c r="Z62" s="27">
        <v>1</v>
      </c>
      <c r="AA62" s="27">
        <v>0</v>
      </c>
      <c r="AB62" s="27">
        <v>1</v>
      </c>
      <c r="AC62" s="27">
        <v>0</v>
      </c>
      <c r="AD62" s="27">
        <v>0</v>
      </c>
      <c r="AE62" s="27">
        <v>0</v>
      </c>
      <c r="AF62" s="27">
        <v>1</v>
      </c>
      <c r="AG62" s="24">
        <v>0</v>
      </c>
      <c r="AH62" s="27">
        <v>1</v>
      </c>
      <c r="AI62" s="27">
        <v>0</v>
      </c>
      <c r="AJ62" s="27">
        <v>0</v>
      </c>
      <c r="AK62" s="27">
        <v>0</v>
      </c>
      <c r="AL62" s="27">
        <v>0</v>
      </c>
      <c r="AM62" s="27">
        <v>0</v>
      </c>
      <c r="AN62" s="27">
        <v>0</v>
      </c>
      <c r="AO62" s="24">
        <v>1</v>
      </c>
      <c r="AP62" s="27">
        <v>0</v>
      </c>
      <c r="AQ62" s="24">
        <v>1</v>
      </c>
      <c r="AR62" s="23">
        <v>0</v>
      </c>
      <c r="AS62" s="23">
        <v>0</v>
      </c>
      <c r="AT62" s="27">
        <v>0</v>
      </c>
      <c r="AU62" s="27">
        <v>0</v>
      </c>
      <c r="AV62" s="24">
        <v>0</v>
      </c>
      <c r="AW62" s="27">
        <v>0</v>
      </c>
      <c r="AX62" s="27">
        <v>1</v>
      </c>
      <c r="AY62" s="24">
        <v>0</v>
      </c>
    </row>
    <row r="63" spans="1:51">
      <c r="A63" s="17" t="s">
        <v>231</v>
      </c>
      <c r="B63" s="14" t="s">
        <v>1128</v>
      </c>
      <c r="C63" s="14" t="s">
        <v>1129</v>
      </c>
      <c r="D63" s="24">
        <v>492</v>
      </c>
      <c r="E63" s="23">
        <v>13</v>
      </c>
      <c r="F63" s="23">
        <v>1</v>
      </c>
      <c r="G63" s="24">
        <v>0</v>
      </c>
      <c r="H63" s="27">
        <v>0</v>
      </c>
      <c r="I63" s="27">
        <v>0</v>
      </c>
      <c r="J63" s="27">
        <v>0</v>
      </c>
      <c r="K63" s="27">
        <v>0</v>
      </c>
      <c r="L63" s="27">
        <v>0</v>
      </c>
      <c r="M63" s="27">
        <v>0</v>
      </c>
      <c r="N63" s="27">
        <v>0</v>
      </c>
      <c r="O63" s="27">
        <v>0</v>
      </c>
      <c r="P63" s="27">
        <v>0</v>
      </c>
      <c r="Q63" s="27">
        <v>0</v>
      </c>
      <c r="R63" s="27">
        <v>0</v>
      </c>
      <c r="S63" s="24">
        <v>0</v>
      </c>
      <c r="T63" s="27">
        <v>0</v>
      </c>
      <c r="U63" s="27">
        <v>0</v>
      </c>
      <c r="V63" s="27">
        <v>0</v>
      </c>
      <c r="W63" s="27">
        <v>0</v>
      </c>
      <c r="X63" s="24">
        <v>0</v>
      </c>
      <c r="Y63" s="27">
        <v>0</v>
      </c>
      <c r="Z63" s="27">
        <v>1</v>
      </c>
      <c r="AA63" s="27">
        <v>0</v>
      </c>
      <c r="AB63" s="27">
        <v>0</v>
      </c>
      <c r="AC63" s="27">
        <v>0</v>
      </c>
      <c r="AD63" s="27">
        <v>0</v>
      </c>
      <c r="AE63" s="27">
        <v>0</v>
      </c>
      <c r="AF63" s="27">
        <v>0</v>
      </c>
      <c r="AG63" s="24">
        <v>0</v>
      </c>
      <c r="AH63" s="27">
        <v>0</v>
      </c>
      <c r="AI63" s="27">
        <v>0</v>
      </c>
      <c r="AJ63" s="27">
        <v>0</v>
      </c>
      <c r="AK63" s="27">
        <v>0</v>
      </c>
      <c r="AL63" s="27">
        <v>0</v>
      </c>
      <c r="AM63" s="27">
        <v>0</v>
      </c>
      <c r="AN63" s="27">
        <v>0</v>
      </c>
      <c r="AO63" s="24">
        <v>0</v>
      </c>
      <c r="AP63" s="27">
        <v>0</v>
      </c>
      <c r="AQ63" s="24">
        <v>1</v>
      </c>
      <c r="AR63" s="23">
        <v>0</v>
      </c>
      <c r="AS63" s="23">
        <v>0</v>
      </c>
      <c r="AT63" s="27">
        <v>0</v>
      </c>
      <c r="AU63" s="27">
        <v>0</v>
      </c>
      <c r="AV63" s="24">
        <v>0</v>
      </c>
      <c r="AW63" s="27">
        <v>0</v>
      </c>
      <c r="AX63" s="27">
        <v>0</v>
      </c>
      <c r="AY63" s="24">
        <v>0</v>
      </c>
    </row>
    <row r="64" spans="1:51">
      <c r="A64" s="17" t="s">
        <v>422</v>
      </c>
      <c r="B64" s="14" t="s">
        <v>1128</v>
      </c>
      <c r="C64" s="14" t="s">
        <v>1261</v>
      </c>
      <c r="D64" s="24">
        <v>3</v>
      </c>
      <c r="E64" s="23">
        <v>10</v>
      </c>
      <c r="F64" s="23">
        <v>3</v>
      </c>
      <c r="G64" s="24">
        <v>0</v>
      </c>
      <c r="H64" s="27">
        <v>0</v>
      </c>
      <c r="I64" s="27">
        <v>0</v>
      </c>
      <c r="J64" s="27">
        <v>0</v>
      </c>
      <c r="K64" s="27">
        <v>0</v>
      </c>
      <c r="L64" s="27">
        <v>0</v>
      </c>
      <c r="M64" s="27">
        <v>0</v>
      </c>
      <c r="N64" s="27">
        <v>0</v>
      </c>
      <c r="O64" s="27">
        <v>0</v>
      </c>
      <c r="P64" s="27">
        <v>0</v>
      </c>
      <c r="Q64" s="27">
        <v>0</v>
      </c>
      <c r="R64" s="27">
        <v>0</v>
      </c>
      <c r="S64" s="24">
        <v>0</v>
      </c>
      <c r="T64" s="27">
        <v>0</v>
      </c>
      <c r="U64" s="27">
        <v>0</v>
      </c>
      <c r="V64" s="27">
        <v>0</v>
      </c>
      <c r="W64" s="27">
        <v>0</v>
      </c>
      <c r="X64" s="24">
        <v>0</v>
      </c>
      <c r="Y64" s="27">
        <v>0</v>
      </c>
      <c r="Z64" s="27">
        <v>1</v>
      </c>
      <c r="AA64" s="27">
        <v>0</v>
      </c>
      <c r="AB64" s="27">
        <v>0</v>
      </c>
      <c r="AC64" s="27">
        <v>0</v>
      </c>
      <c r="AD64" s="27">
        <v>0</v>
      </c>
      <c r="AE64" s="27">
        <v>0</v>
      </c>
      <c r="AF64" s="27">
        <v>0</v>
      </c>
      <c r="AG64" s="24">
        <v>0</v>
      </c>
      <c r="AH64" s="27">
        <v>0</v>
      </c>
      <c r="AI64" s="27">
        <v>0</v>
      </c>
      <c r="AJ64" s="27">
        <v>0</v>
      </c>
      <c r="AK64" s="27">
        <v>0</v>
      </c>
      <c r="AL64" s="27">
        <v>0</v>
      </c>
      <c r="AM64" s="27">
        <v>0</v>
      </c>
      <c r="AN64" s="27">
        <v>0</v>
      </c>
      <c r="AO64" s="24">
        <v>1</v>
      </c>
      <c r="AP64" s="27">
        <v>0</v>
      </c>
      <c r="AQ64" s="24">
        <v>1</v>
      </c>
      <c r="AR64" s="23">
        <v>0</v>
      </c>
      <c r="AS64" s="23">
        <v>0</v>
      </c>
      <c r="AT64" s="27">
        <v>0</v>
      </c>
      <c r="AU64" s="27">
        <v>0</v>
      </c>
      <c r="AV64" s="24">
        <v>0</v>
      </c>
      <c r="AW64" s="27">
        <v>0</v>
      </c>
      <c r="AX64" s="27">
        <v>0</v>
      </c>
      <c r="AY64" s="24">
        <v>0</v>
      </c>
    </row>
    <row r="65" spans="1:51">
      <c r="A65" s="17" t="s">
        <v>691</v>
      </c>
      <c r="B65" s="14" t="s">
        <v>1128</v>
      </c>
      <c r="C65" s="14" t="s">
        <v>1261</v>
      </c>
      <c r="D65" s="24">
        <v>1199</v>
      </c>
      <c r="E65" s="23">
        <v>9</v>
      </c>
      <c r="F65" s="23">
        <v>1</v>
      </c>
      <c r="G65" s="24">
        <v>0</v>
      </c>
      <c r="H65" s="27">
        <v>0</v>
      </c>
      <c r="I65" s="27">
        <v>0</v>
      </c>
      <c r="J65" s="27">
        <v>0</v>
      </c>
      <c r="K65" s="27">
        <v>0</v>
      </c>
      <c r="L65" s="27">
        <v>0</v>
      </c>
      <c r="M65" s="27">
        <v>0</v>
      </c>
      <c r="N65" s="27">
        <v>0</v>
      </c>
      <c r="O65" s="27">
        <v>0</v>
      </c>
      <c r="P65" s="27">
        <v>0</v>
      </c>
      <c r="Q65" s="27">
        <v>0</v>
      </c>
      <c r="R65" s="27">
        <v>0</v>
      </c>
      <c r="S65" s="24">
        <v>0</v>
      </c>
      <c r="T65" s="27">
        <v>0</v>
      </c>
      <c r="U65" s="27">
        <v>0</v>
      </c>
      <c r="V65" s="27">
        <v>0</v>
      </c>
      <c r="W65" s="27">
        <v>0</v>
      </c>
      <c r="X65" s="24">
        <v>0</v>
      </c>
      <c r="Y65" s="27">
        <v>0</v>
      </c>
      <c r="Z65" s="27">
        <v>0</v>
      </c>
      <c r="AA65" s="27">
        <v>0</v>
      </c>
      <c r="AB65" s="27">
        <v>0</v>
      </c>
      <c r="AC65" s="27">
        <v>0</v>
      </c>
      <c r="AD65" s="27">
        <v>0</v>
      </c>
      <c r="AE65" s="27">
        <v>0</v>
      </c>
      <c r="AF65" s="27">
        <v>0</v>
      </c>
      <c r="AG65" s="24">
        <v>0</v>
      </c>
      <c r="AH65" s="27">
        <v>0</v>
      </c>
      <c r="AI65" s="27">
        <v>0</v>
      </c>
      <c r="AJ65" s="27">
        <v>0</v>
      </c>
      <c r="AK65" s="27">
        <v>0</v>
      </c>
      <c r="AL65" s="27">
        <v>0</v>
      </c>
      <c r="AM65" s="27">
        <v>0</v>
      </c>
      <c r="AN65" s="27">
        <v>0</v>
      </c>
      <c r="AO65" s="24">
        <v>0</v>
      </c>
      <c r="AP65" s="27">
        <v>0</v>
      </c>
      <c r="AQ65" s="24">
        <v>1</v>
      </c>
      <c r="AR65" s="23">
        <v>0</v>
      </c>
      <c r="AS65" s="23">
        <v>0</v>
      </c>
      <c r="AT65" s="27">
        <v>0</v>
      </c>
      <c r="AU65" s="27">
        <v>0</v>
      </c>
      <c r="AV65" s="24">
        <v>0</v>
      </c>
      <c r="AW65" s="27">
        <v>0</v>
      </c>
      <c r="AX65" s="27">
        <v>0</v>
      </c>
      <c r="AY65" s="24">
        <v>0</v>
      </c>
    </row>
    <row r="66" spans="1:51">
      <c r="A66" s="17" t="s">
        <v>298</v>
      </c>
      <c r="B66" s="14" t="s">
        <v>1128</v>
      </c>
      <c r="C66" s="14" t="s">
        <v>1179</v>
      </c>
      <c r="D66" s="24">
        <v>41</v>
      </c>
      <c r="E66" s="23">
        <v>2</v>
      </c>
      <c r="F66" s="23">
        <v>1</v>
      </c>
      <c r="G66" s="24">
        <v>0</v>
      </c>
      <c r="H66" s="27">
        <v>0</v>
      </c>
      <c r="I66" s="27">
        <v>0</v>
      </c>
      <c r="J66" s="27">
        <v>0</v>
      </c>
      <c r="K66" s="27">
        <v>0</v>
      </c>
      <c r="L66" s="27">
        <v>0</v>
      </c>
      <c r="M66" s="27">
        <v>0</v>
      </c>
      <c r="N66" s="27">
        <v>0</v>
      </c>
      <c r="O66" s="27">
        <v>0</v>
      </c>
      <c r="P66" s="27">
        <v>0</v>
      </c>
      <c r="Q66" s="27">
        <v>0</v>
      </c>
      <c r="R66" s="27">
        <v>0</v>
      </c>
      <c r="S66" s="24">
        <v>0</v>
      </c>
      <c r="T66" s="27">
        <v>0</v>
      </c>
      <c r="U66" s="27">
        <v>0</v>
      </c>
      <c r="V66" s="27">
        <v>0</v>
      </c>
      <c r="W66" s="27">
        <v>0</v>
      </c>
      <c r="X66" s="24">
        <v>0</v>
      </c>
      <c r="Y66" s="27">
        <v>0</v>
      </c>
      <c r="Z66" s="27">
        <v>0</v>
      </c>
      <c r="AA66" s="27">
        <v>0</v>
      </c>
      <c r="AB66" s="27">
        <v>0</v>
      </c>
      <c r="AC66" s="27">
        <v>0</v>
      </c>
      <c r="AD66" s="27">
        <v>0</v>
      </c>
      <c r="AE66" s="27">
        <v>0</v>
      </c>
      <c r="AF66" s="27">
        <v>0</v>
      </c>
      <c r="AG66" s="24">
        <v>0</v>
      </c>
      <c r="AH66" s="27">
        <v>0</v>
      </c>
      <c r="AI66" s="27">
        <v>0</v>
      </c>
      <c r="AJ66" s="27">
        <v>0</v>
      </c>
      <c r="AK66" s="27">
        <v>0</v>
      </c>
      <c r="AL66" s="27">
        <v>0</v>
      </c>
      <c r="AM66" s="27">
        <v>0</v>
      </c>
      <c r="AN66" s="27">
        <v>0</v>
      </c>
      <c r="AO66" s="24">
        <v>0</v>
      </c>
      <c r="AP66" s="27">
        <v>1</v>
      </c>
      <c r="AQ66" s="24">
        <v>1</v>
      </c>
      <c r="AR66" s="23">
        <v>0</v>
      </c>
      <c r="AS66" s="23">
        <v>0</v>
      </c>
      <c r="AT66" s="27">
        <v>0</v>
      </c>
      <c r="AU66" s="27">
        <v>0</v>
      </c>
      <c r="AV66" s="24">
        <v>0</v>
      </c>
      <c r="AW66" s="27">
        <v>0</v>
      </c>
      <c r="AX66" s="27">
        <v>0</v>
      </c>
      <c r="AY66" s="24">
        <v>0</v>
      </c>
    </row>
    <row r="67" spans="1:51">
      <c r="A67" s="17" t="s">
        <v>326</v>
      </c>
      <c r="B67" s="14" t="s">
        <v>1128</v>
      </c>
      <c r="C67" s="14" t="s">
        <v>1201</v>
      </c>
      <c r="D67" s="24">
        <v>561</v>
      </c>
      <c r="E67" s="23">
        <v>7</v>
      </c>
      <c r="F67" s="23">
        <v>1</v>
      </c>
      <c r="G67" s="24">
        <v>0</v>
      </c>
      <c r="H67" s="27">
        <v>0</v>
      </c>
      <c r="I67" s="27">
        <v>0</v>
      </c>
      <c r="J67" s="27">
        <v>0</v>
      </c>
      <c r="K67" s="27">
        <v>0</v>
      </c>
      <c r="L67" s="27">
        <v>0</v>
      </c>
      <c r="M67" s="27">
        <v>0</v>
      </c>
      <c r="N67" s="27">
        <v>0</v>
      </c>
      <c r="O67" s="27">
        <v>0</v>
      </c>
      <c r="P67" s="27">
        <v>0</v>
      </c>
      <c r="Q67" s="27">
        <v>0</v>
      </c>
      <c r="R67" s="27">
        <v>0</v>
      </c>
      <c r="S67" s="24">
        <v>0</v>
      </c>
      <c r="T67" s="27">
        <v>0</v>
      </c>
      <c r="U67" s="27">
        <v>0</v>
      </c>
      <c r="V67" s="27">
        <v>0</v>
      </c>
      <c r="W67" s="27">
        <v>0</v>
      </c>
      <c r="X67" s="24">
        <v>0</v>
      </c>
      <c r="Y67" s="27">
        <v>0</v>
      </c>
      <c r="Z67" s="27">
        <v>1</v>
      </c>
      <c r="AA67" s="27">
        <v>0</v>
      </c>
      <c r="AB67" s="27">
        <v>0</v>
      </c>
      <c r="AC67" s="27">
        <v>0</v>
      </c>
      <c r="AD67" s="27">
        <v>0</v>
      </c>
      <c r="AE67" s="27">
        <v>0</v>
      </c>
      <c r="AF67" s="27">
        <v>0</v>
      </c>
      <c r="AG67" s="24">
        <v>0</v>
      </c>
      <c r="AH67" s="27">
        <v>0</v>
      </c>
      <c r="AI67" s="27">
        <v>0</v>
      </c>
      <c r="AJ67" s="27">
        <v>0</v>
      </c>
      <c r="AK67" s="27">
        <v>0</v>
      </c>
      <c r="AL67" s="27">
        <v>0</v>
      </c>
      <c r="AM67" s="27">
        <v>0</v>
      </c>
      <c r="AN67" s="27">
        <v>0</v>
      </c>
      <c r="AO67" s="24">
        <v>1</v>
      </c>
      <c r="AP67" s="27">
        <v>0</v>
      </c>
      <c r="AQ67" s="24">
        <v>1</v>
      </c>
      <c r="AR67" s="23">
        <v>0</v>
      </c>
      <c r="AS67" s="23">
        <v>0</v>
      </c>
      <c r="AT67" s="27">
        <v>0</v>
      </c>
      <c r="AU67" s="27">
        <v>0</v>
      </c>
      <c r="AV67" s="24">
        <v>0</v>
      </c>
      <c r="AW67" s="27">
        <v>0</v>
      </c>
      <c r="AX67" s="27">
        <v>0</v>
      </c>
      <c r="AY67" s="24">
        <v>0</v>
      </c>
    </row>
    <row r="68" spans="1:51">
      <c r="A68" s="17" t="s">
        <v>644</v>
      </c>
      <c r="B68" s="14" t="s">
        <v>1128</v>
      </c>
      <c r="C68" s="14" t="s">
        <v>1179</v>
      </c>
      <c r="D68" s="24">
        <v>1521</v>
      </c>
      <c r="E68" s="23">
        <v>0</v>
      </c>
      <c r="F68" s="23">
        <v>0</v>
      </c>
      <c r="G68" s="24">
        <v>0</v>
      </c>
      <c r="H68" s="27">
        <v>0</v>
      </c>
      <c r="I68" s="27">
        <v>0</v>
      </c>
      <c r="J68" s="27">
        <v>0</v>
      </c>
      <c r="K68" s="27">
        <v>0</v>
      </c>
      <c r="L68" s="27">
        <v>0</v>
      </c>
      <c r="M68" s="27">
        <v>0</v>
      </c>
      <c r="N68" s="27">
        <v>0</v>
      </c>
      <c r="O68" s="27">
        <v>0</v>
      </c>
      <c r="P68" s="27">
        <v>0</v>
      </c>
      <c r="Q68" s="27">
        <v>0</v>
      </c>
      <c r="R68" s="27">
        <v>0</v>
      </c>
      <c r="S68" s="24">
        <v>0</v>
      </c>
      <c r="T68" s="27">
        <v>0</v>
      </c>
      <c r="U68" s="27">
        <v>0</v>
      </c>
      <c r="V68" s="27">
        <v>0</v>
      </c>
      <c r="W68" s="27">
        <v>0</v>
      </c>
      <c r="X68" s="24">
        <v>0</v>
      </c>
      <c r="Y68" s="27">
        <v>0</v>
      </c>
      <c r="Z68" s="27">
        <v>0</v>
      </c>
      <c r="AA68" s="27">
        <v>0</v>
      </c>
      <c r="AB68" s="27">
        <v>0</v>
      </c>
      <c r="AC68" s="27">
        <v>0</v>
      </c>
      <c r="AD68" s="27">
        <v>0</v>
      </c>
      <c r="AE68" s="27">
        <v>0</v>
      </c>
      <c r="AF68" s="27">
        <v>0</v>
      </c>
      <c r="AG68" s="24">
        <v>0</v>
      </c>
      <c r="AH68" s="27">
        <v>0</v>
      </c>
      <c r="AI68" s="27">
        <v>0</v>
      </c>
      <c r="AJ68" s="27">
        <v>0</v>
      </c>
      <c r="AK68" s="27">
        <v>0</v>
      </c>
      <c r="AL68" s="27">
        <v>0</v>
      </c>
      <c r="AM68" s="27">
        <v>0</v>
      </c>
      <c r="AN68" s="27">
        <v>0</v>
      </c>
      <c r="AO68" s="24">
        <v>0</v>
      </c>
      <c r="AP68" s="27">
        <v>0</v>
      </c>
      <c r="AQ68" s="24">
        <v>0</v>
      </c>
      <c r="AR68" s="23">
        <v>0</v>
      </c>
      <c r="AS68" s="23">
        <v>0</v>
      </c>
      <c r="AT68" s="27">
        <v>0</v>
      </c>
      <c r="AU68" s="27">
        <v>0</v>
      </c>
      <c r="AV68" s="24">
        <v>0</v>
      </c>
      <c r="AW68" s="27">
        <v>0</v>
      </c>
      <c r="AX68" s="27">
        <v>0</v>
      </c>
      <c r="AY68" s="24">
        <v>0</v>
      </c>
    </row>
    <row r="69" spans="1:51">
      <c r="A69" s="15" t="s">
        <v>688</v>
      </c>
      <c r="B69" s="16" t="s">
        <v>1128</v>
      </c>
      <c r="C69" s="16" t="s">
        <v>1384</v>
      </c>
      <c r="D69" s="26">
        <v>76</v>
      </c>
      <c r="E69" s="25">
        <v>5</v>
      </c>
      <c r="F69" s="25">
        <v>0</v>
      </c>
      <c r="G69" s="26">
        <v>0</v>
      </c>
      <c r="H69" s="25">
        <v>0</v>
      </c>
      <c r="I69" s="25">
        <v>0</v>
      </c>
      <c r="J69" s="25">
        <v>0</v>
      </c>
      <c r="K69" s="25">
        <v>0</v>
      </c>
      <c r="L69" s="25">
        <v>0</v>
      </c>
      <c r="M69" s="25">
        <v>0</v>
      </c>
      <c r="N69" s="25">
        <v>0</v>
      </c>
      <c r="O69" s="25">
        <v>0</v>
      </c>
      <c r="P69" s="25">
        <v>0</v>
      </c>
      <c r="Q69" s="25">
        <v>0</v>
      </c>
      <c r="R69" s="25">
        <v>0</v>
      </c>
      <c r="S69" s="26">
        <v>0</v>
      </c>
      <c r="T69" s="25">
        <v>0</v>
      </c>
      <c r="U69" s="25">
        <v>0</v>
      </c>
      <c r="V69" s="25">
        <v>0</v>
      </c>
      <c r="W69" s="25">
        <v>0</v>
      </c>
      <c r="X69" s="26">
        <v>0</v>
      </c>
      <c r="Y69" s="25">
        <v>0</v>
      </c>
      <c r="Z69" s="25">
        <v>0</v>
      </c>
      <c r="AA69" s="25">
        <v>0</v>
      </c>
      <c r="AB69" s="25">
        <v>0</v>
      </c>
      <c r="AC69" s="25">
        <v>0</v>
      </c>
      <c r="AD69" s="25">
        <v>0</v>
      </c>
      <c r="AE69" s="25">
        <v>0</v>
      </c>
      <c r="AF69" s="25">
        <v>0</v>
      </c>
      <c r="AG69" s="26">
        <v>0</v>
      </c>
      <c r="AH69" s="25">
        <v>0</v>
      </c>
      <c r="AI69" s="25">
        <v>0</v>
      </c>
      <c r="AJ69" s="25">
        <v>0</v>
      </c>
      <c r="AK69" s="25">
        <v>0</v>
      </c>
      <c r="AL69" s="25">
        <v>0</v>
      </c>
      <c r="AM69" s="25">
        <v>0</v>
      </c>
      <c r="AN69" s="25">
        <v>0</v>
      </c>
      <c r="AO69" s="26">
        <v>0</v>
      </c>
      <c r="AP69" s="25">
        <v>0</v>
      </c>
      <c r="AQ69" s="26">
        <v>0</v>
      </c>
      <c r="AR69" s="25">
        <v>0</v>
      </c>
      <c r="AS69" s="25">
        <v>0</v>
      </c>
      <c r="AT69" s="25">
        <v>0</v>
      </c>
      <c r="AU69" s="25">
        <v>0</v>
      </c>
      <c r="AV69" s="26">
        <v>0</v>
      </c>
      <c r="AW69" s="25">
        <v>0</v>
      </c>
      <c r="AX69" s="25">
        <v>0</v>
      </c>
      <c r="AY69" s="26">
        <v>0</v>
      </c>
    </row>
    <row r="70" spans="1:51">
      <c r="A70" s="20" t="s">
        <v>745</v>
      </c>
      <c r="B70" s="38" t="s">
        <v>1425</v>
      </c>
      <c r="C70" s="38" t="s">
        <v>1424</v>
      </c>
      <c r="D70" s="29">
        <v>907</v>
      </c>
      <c r="E70" s="28">
        <v>0</v>
      </c>
      <c r="F70" s="28">
        <v>0</v>
      </c>
      <c r="G70" s="29">
        <v>0</v>
      </c>
      <c r="H70" s="28">
        <v>0</v>
      </c>
      <c r="I70" s="28">
        <v>0</v>
      </c>
      <c r="J70" s="28">
        <v>0</v>
      </c>
      <c r="K70" s="28">
        <v>0</v>
      </c>
      <c r="L70" s="28">
        <v>0</v>
      </c>
      <c r="M70" s="28">
        <v>0</v>
      </c>
      <c r="N70" s="28">
        <v>0</v>
      </c>
      <c r="O70" s="28">
        <v>0</v>
      </c>
      <c r="P70" s="28">
        <v>0</v>
      </c>
      <c r="Q70" s="28">
        <v>0</v>
      </c>
      <c r="R70" s="28">
        <v>0</v>
      </c>
      <c r="S70" s="29">
        <v>0</v>
      </c>
      <c r="T70" s="28">
        <v>0</v>
      </c>
      <c r="U70" s="28">
        <v>0</v>
      </c>
      <c r="V70" s="28">
        <v>0</v>
      </c>
      <c r="W70" s="28">
        <v>0</v>
      </c>
      <c r="X70" s="29">
        <v>0</v>
      </c>
      <c r="Y70" s="28">
        <v>0</v>
      </c>
      <c r="Z70" s="28">
        <v>0</v>
      </c>
      <c r="AA70" s="28">
        <v>0</v>
      </c>
      <c r="AB70" s="28">
        <v>0</v>
      </c>
      <c r="AC70" s="28">
        <v>0</v>
      </c>
      <c r="AD70" s="28">
        <v>0</v>
      </c>
      <c r="AE70" s="28">
        <v>0</v>
      </c>
      <c r="AF70" s="28">
        <v>0</v>
      </c>
      <c r="AG70" s="29">
        <v>0</v>
      </c>
      <c r="AH70" s="28">
        <v>0</v>
      </c>
      <c r="AI70" s="28">
        <v>0</v>
      </c>
      <c r="AJ70" s="28">
        <v>0</v>
      </c>
      <c r="AK70" s="28">
        <v>0</v>
      </c>
      <c r="AL70" s="28">
        <v>0</v>
      </c>
      <c r="AM70" s="28">
        <v>0</v>
      </c>
      <c r="AN70" s="28">
        <v>0</v>
      </c>
      <c r="AO70" s="29">
        <v>0</v>
      </c>
      <c r="AP70" s="28">
        <v>0</v>
      </c>
      <c r="AQ70" s="29">
        <v>0</v>
      </c>
      <c r="AR70" s="28">
        <v>0</v>
      </c>
      <c r="AS70" s="28">
        <v>0</v>
      </c>
      <c r="AT70" s="28">
        <v>0</v>
      </c>
      <c r="AU70" s="28">
        <v>0</v>
      </c>
      <c r="AV70" s="29">
        <v>0</v>
      </c>
      <c r="AW70" s="28">
        <v>0</v>
      </c>
      <c r="AX70" s="28">
        <v>0</v>
      </c>
      <c r="AY70" s="29">
        <v>0</v>
      </c>
    </row>
    <row r="71" spans="1:51">
      <c r="A71" s="17" t="s">
        <v>677</v>
      </c>
      <c r="B71" s="14" t="s">
        <v>910</v>
      </c>
      <c r="C71" s="14" t="s">
        <v>985</v>
      </c>
      <c r="D71" s="24">
        <v>28</v>
      </c>
      <c r="E71" s="23">
        <v>9</v>
      </c>
      <c r="F71" s="23">
        <v>5</v>
      </c>
      <c r="G71" s="24">
        <v>1</v>
      </c>
      <c r="H71" s="27">
        <v>0</v>
      </c>
      <c r="I71" s="27">
        <v>0</v>
      </c>
      <c r="J71" s="27">
        <v>0</v>
      </c>
      <c r="K71" s="27">
        <v>0</v>
      </c>
      <c r="L71" s="27">
        <v>0</v>
      </c>
      <c r="M71" s="27">
        <v>0</v>
      </c>
      <c r="N71" s="27">
        <v>0</v>
      </c>
      <c r="O71" s="27">
        <v>0</v>
      </c>
      <c r="P71" s="27">
        <v>0</v>
      </c>
      <c r="Q71" s="27">
        <v>0</v>
      </c>
      <c r="R71" s="27">
        <v>0</v>
      </c>
      <c r="S71" s="24">
        <v>0</v>
      </c>
      <c r="T71" s="27">
        <v>0</v>
      </c>
      <c r="U71" s="27">
        <v>0</v>
      </c>
      <c r="V71" s="27">
        <v>1</v>
      </c>
      <c r="W71" s="27">
        <v>1</v>
      </c>
      <c r="X71" s="24">
        <v>0</v>
      </c>
      <c r="Y71" s="27">
        <v>1</v>
      </c>
      <c r="Z71" s="27">
        <v>1</v>
      </c>
      <c r="AA71" s="27">
        <v>0</v>
      </c>
      <c r="AB71" s="27">
        <v>0</v>
      </c>
      <c r="AC71" s="27">
        <v>0</v>
      </c>
      <c r="AD71" s="27">
        <v>1</v>
      </c>
      <c r="AE71" s="27">
        <v>0</v>
      </c>
      <c r="AF71" s="27">
        <v>0</v>
      </c>
      <c r="AG71" s="24">
        <v>0</v>
      </c>
      <c r="AH71" s="27">
        <v>0</v>
      </c>
      <c r="AI71" s="27">
        <v>0</v>
      </c>
      <c r="AJ71" s="27">
        <v>0</v>
      </c>
      <c r="AK71" s="27">
        <v>0</v>
      </c>
      <c r="AL71" s="27">
        <v>0</v>
      </c>
      <c r="AM71" s="27">
        <v>0</v>
      </c>
      <c r="AN71" s="27">
        <v>0</v>
      </c>
      <c r="AO71" s="24">
        <v>0</v>
      </c>
      <c r="AP71" s="27">
        <v>1</v>
      </c>
      <c r="AQ71" s="24">
        <v>0</v>
      </c>
      <c r="AR71" s="23">
        <v>0</v>
      </c>
      <c r="AS71" s="23">
        <v>0</v>
      </c>
      <c r="AT71" s="27">
        <v>0</v>
      </c>
      <c r="AU71" s="27">
        <v>0</v>
      </c>
      <c r="AV71" s="24">
        <v>0</v>
      </c>
      <c r="AW71" s="27">
        <v>0</v>
      </c>
      <c r="AX71" s="27">
        <v>1</v>
      </c>
      <c r="AY71" s="24">
        <v>1</v>
      </c>
    </row>
    <row r="72" spans="1:51">
      <c r="A72" s="17" t="s">
        <v>9</v>
      </c>
      <c r="B72" s="14" t="s">
        <v>910</v>
      </c>
      <c r="C72" s="14" t="s">
        <v>909</v>
      </c>
      <c r="D72" s="24">
        <v>57</v>
      </c>
      <c r="E72" s="23">
        <v>10</v>
      </c>
      <c r="F72" s="23">
        <v>3</v>
      </c>
      <c r="G72" s="24">
        <v>0</v>
      </c>
      <c r="H72" s="27">
        <v>0</v>
      </c>
      <c r="I72" s="27">
        <v>0</v>
      </c>
      <c r="J72" s="27">
        <v>0</v>
      </c>
      <c r="K72" s="27">
        <v>0</v>
      </c>
      <c r="L72" s="27">
        <v>0</v>
      </c>
      <c r="M72" s="27">
        <v>0</v>
      </c>
      <c r="N72" s="27">
        <v>0</v>
      </c>
      <c r="O72" s="27">
        <v>0</v>
      </c>
      <c r="P72" s="27">
        <v>0</v>
      </c>
      <c r="Q72" s="27">
        <v>0</v>
      </c>
      <c r="R72" s="27">
        <v>0</v>
      </c>
      <c r="S72" s="24">
        <v>0</v>
      </c>
      <c r="T72" s="27">
        <v>0</v>
      </c>
      <c r="U72" s="27">
        <v>0</v>
      </c>
      <c r="V72" s="27">
        <v>1</v>
      </c>
      <c r="W72" s="27">
        <v>0</v>
      </c>
      <c r="X72" s="24">
        <v>0</v>
      </c>
      <c r="Y72" s="27">
        <v>1</v>
      </c>
      <c r="Z72" s="27">
        <v>0</v>
      </c>
      <c r="AA72" s="27">
        <v>0</v>
      </c>
      <c r="AB72" s="27">
        <v>0</v>
      </c>
      <c r="AC72" s="27">
        <v>0</v>
      </c>
      <c r="AD72" s="27">
        <v>0</v>
      </c>
      <c r="AE72" s="27">
        <v>0</v>
      </c>
      <c r="AF72" s="27">
        <v>0</v>
      </c>
      <c r="AG72" s="24">
        <v>0</v>
      </c>
      <c r="AH72" s="27">
        <v>0</v>
      </c>
      <c r="AI72" s="27">
        <v>0</v>
      </c>
      <c r="AJ72" s="27">
        <v>0</v>
      </c>
      <c r="AK72" s="27">
        <v>0</v>
      </c>
      <c r="AL72" s="27">
        <v>0</v>
      </c>
      <c r="AM72" s="27">
        <v>0</v>
      </c>
      <c r="AN72" s="27">
        <v>0</v>
      </c>
      <c r="AO72" s="24">
        <v>0</v>
      </c>
      <c r="AP72" s="27">
        <v>1</v>
      </c>
      <c r="AQ72" s="24">
        <v>0</v>
      </c>
      <c r="AR72" s="23">
        <v>0</v>
      </c>
      <c r="AS72" s="23">
        <v>0</v>
      </c>
      <c r="AT72" s="27">
        <v>0</v>
      </c>
      <c r="AU72" s="27">
        <v>0</v>
      </c>
      <c r="AV72" s="24">
        <v>0</v>
      </c>
      <c r="AW72" s="27">
        <v>1</v>
      </c>
      <c r="AX72" s="27">
        <v>1</v>
      </c>
      <c r="AY72" s="24">
        <v>0</v>
      </c>
    </row>
    <row r="73" spans="1:51">
      <c r="A73" s="17" t="s">
        <v>235</v>
      </c>
      <c r="B73" s="14" t="s">
        <v>910</v>
      </c>
      <c r="C73" s="14" t="s">
        <v>1132</v>
      </c>
      <c r="D73" s="24">
        <v>496</v>
      </c>
      <c r="E73" s="23">
        <v>1</v>
      </c>
      <c r="F73" s="23">
        <v>0</v>
      </c>
      <c r="G73" s="24">
        <v>0</v>
      </c>
      <c r="H73" s="27">
        <v>0</v>
      </c>
      <c r="I73" s="27">
        <v>0</v>
      </c>
      <c r="J73" s="27">
        <v>0</v>
      </c>
      <c r="K73" s="27">
        <v>0</v>
      </c>
      <c r="L73" s="27">
        <v>0</v>
      </c>
      <c r="M73" s="27">
        <v>0</v>
      </c>
      <c r="N73" s="27">
        <v>0</v>
      </c>
      <c r="O73" s="27">
        <v>0</v>
      </c>
      <c r="P73" s="27">
        <v>0</v>
      </c>
      <c r="Q73" s="27">
        <v>0</v>
      </c>
      <c r="R73" s="27">
        <v>0</v>
      </c>
      <c r="S73" s="24">
        <v>0</v>
      </c>
      <c r="T73" s="27">
        <v>0</v>
      </c>
      <c r="U73" s="27">
        <v>0</v>
      </c>
      <c r="V73" s="27">
        <v>0</v>
      </c>
      <c r="W73" s="27">
        <v>0</v>
      </c>
      <c r="X73" s="24">
        <v>0</v>
      </c>
      <c r="Y73" s="27">
        <v>0</v>
      </c>
      <c r="Z73" s="27">
        <v>0</v>
      </c>
      <c r="AA73" s="27">
        <v>0</v>
      </c>
      <c r="AB73" s="27">
        <v>0</v>
      </c>
      <c r="AC73" s="27">
        <v>0</v>
      </c>
      <c r="AD73" s="27">
        <v>0</v>
      </c>
      <c r="AE73" s="27">
        <v>0</v>
      </c>
      <c r="AF73" s="27">
        <v>0</v>
      </c>
      <c r="AG73" s="24">
        <v>0</v>
      </c>
      <c r="AH73" s="27">
        <v>0</v>
      </c>
      <c r="AI73" s="27">
        <v>0</v>
      </c>
      <c r="AJ73" s="27">
        <v>0</v>
      </c>
      <c r="AK73" s="27">
        <v>0</v>
      </c>
      <c r="AL73" s="27">
        <v>0</v>
      </c>
      <c r="AM73" s="27">
        <v>0</v>
      </c>
      <c r="AN73" s="27">
        <v>0</v>
      </c>
      <c r="AO73" s="24">
        <v>0</v>
      </c>
      <c r="AP73" s="27">
        <v>0</v>
      </c>
      <c r="AQ73" s="24">
        <v>1</v>
      </c>
      <c r="AR73" s="23">
        <v>0</v>
      </c>
      <c r="AS73" s="23">
        <v>0</v>
      </c>
      <c r="AT73" s="27">
        <v>0</v>
      </c>
      <c r="AU73" s="27">
        <v>0</v>
      </c>
      <c r="AV73" s="24">
        <v>0</v>
      </c>
      <c r="AW73" s="27">
        <v>0</v>
      </c>
      <c r="AX73" s="27">
        <v>0</v>
      </c>
      <c r="AY73" s="24">
        <v>0</v>
      </c>
    </row>
    <row r="74" spans="1:51">
      <c r="A74" s="17" t="s">
        <v>278</v>
      </c>
      <c r="B74" s="14" t="s">
        <v>910</v>
      </c>
      <c r="C74" s="14" t="s">
        <v>1132</v>
      </c>
      <c r="D74" s="24">
        <v>598</v>
      </c>
      <c r="E74" s="23">
        <v>7</v>
      </c>
      <c r="F74" s="23">
        <v>6</v>
      </c>
      <c r="G74" s="24">
        <v>1</v>
      </c>
      <c r="H74" s="27">
        <v>0</v>
      </c>
      <c r="I74" s="27">
        <v>0</v>
      </c>
      <c r="J74" s="27">
        <v>0</v>
      </c>
      <c r="K74" s="27">
        <v>0</v>
      </c>
      <c r="L74" s="27">
        <v>0</v>
      </c>
      <c r="M74" s="27">
        <v>0</v>
      </c>
      <c r="N74" s="27">
        <v>0</v>
      </c>
      <c r="O74" s="27">
        <v>0</v>
      </c>
      <c r="P74" s="27">
        <v>0</v>
      </c>
      <c r="Q74" s="27">
        <v>0</v>
      </c>
      <c r="R74" s="27">
        <v>0</v>
      </c>
      <c r="S74" s="24">
        <v>0</v>
      </c>
      <c r="T74" s="27">
        <v>0</v>
      </c>
      <c r="U74" s="27">
        <v>0</v>
      </c>
      <c r="V74" s="27">
        <v>1</v>
      </c>
      <c r="W74" s="27">
        <v>1</v>
      </c>
      <c r="X74" s="24">
        <v>1</v>
      </c>
      <c r="Y74" s="27">
        <v>0</v>
      </c>
      <c r="Z74" s="27">
        <v>0</v>
      </c>
      <c r="AA74" s="27">
        <v>0</v>
      </c>
      <c r="AB74" s="27">
        <v>0</v>
      </c>
      <c r="AC74" s="27">
        <v>0</v>
      </c>
      <c r="AD74" s="27">
        <v>0</v>
      </c>
      <c r="AE74" s="27">
        <v>0</v>
      </c>
      <c r="AF74" s="27">
        <v>0</v>
      </c>
      <c r="AG74" s="24">
        <v>0</v>
      </c>
      <c r="AH74" s="27">
        <v>0</v>
      </c>
      <c r="AI74" s="27">
        <v>0</v>
      </c>
      <c r="AJ74" s="27">
        <v>0</v>
      </c>
      <c r="AK74" s="27">
        <v>0</v>
      </c>
      <c r="AL74" s="27">
        <v>0</v>
      </c>
      <c r="AM74" s="27">
        <v>0</v>
      </c>
      <c r="AN74" s="27">
        <v>0</v>
      </c>
      <c r="AO74" s="24">
        <v>0</v>
      </c>
      <c r="AP74" s="27">
        <v>1</v>
      </c>
      <c r="AQ74" s="24">
        <v>0</v>
      </c>
      <c r="AR74" s="23">
        <v>0</v>
      </c>
      <c r="AS74" s="23">
        <v>0</v>
      </c>
      <c r="AT74" s="27">
        <v>0</v>
      </c>
      <c r="AU74" s="27">
        <v>0</v>
      </c>
      <c r="AV74" s="24">
        <v>0</v>
      </c>
      <c r="AW74" s="27">
        <v>1</v>
      </c>
      <c r="AX74" s="27">
        <v>1</v>
      </c>
      <c r="AY74" s="24">
        <v>1</v>
      </c>
    </row>
    <row r="75" spans="1:51">
      <c r="A75" s="17" t="s">
        <v>331</v>
      </c>
      <c r="B75" s="14" t="s">
        <v>910</v>
      </c>
      <c r="C75" s="14" t="s">
        <v>1205</v>
      </c>
      <c r="D75" s="24">
        <v>736</v>
      </c>
      <c r="E75" s="23">
        <v>0</v>
      </c>
      <c r="F75" s="23">
        <v>0</v>
      </c>
      <c r="G75" s="24">
        <v>0</v>
      </c>
      <c r="H75" s="27">
        <v>0</v>
      </c>
      <c r="I75" s="27">
        <v>0</v>
      </c>
      <c r="J75" s="27">
        <v>0</v>
      </c>
      <c r="K75" s="27">
        <v>0</v>
      </c>
      <c r="L75" s="27">
        <v>0</v>
      </c>
      <c r="M75" s="27">
        <v>0</v>
      </c>
      <c r="N75" s="27">
        <v>0</v>
      </c>
      <c r="O75" s="27">
        <v>0</v>
      </c>
      <c r="P75" s="27">
        <v>0</v>
      </c>
      <c r="Q75" s="27">
        <v>0</v>
      </c>
      <c r="R75" s="27">
        <v>0</v>
      </c>
      <c r="S75" s="24">
        <v>0</v>
      </c>
      <c r="T75" s="27">
        <v>0</v>
      </c>
      <c r="U75" s="27">
        <v>0</v>
      </c>
      <c r="V75" s="27">
        <v>0</v>
      </c>
      <c r="W75" s="27">
        <v>0</v>
      </c>
      <c r="X75" s="24">
        <v>0</v>
      </c>
      <c r="Y75" s="27">
        <v>0</v>
      </c>
      <c r="Z75" s="27">
        <v>0</v>
      </c>
      <c r="AA75" s="27">
        <v>0</v>
      </c>
      <c r="AB75" s="27">
        <v>0</v>
      </c>
      <c r="AC75" s="27">
        <v>0</v>
      </c>
      <c r="AD75" s="27">
        <v>0</v>
      </c>
      <c r="AE75" s="27">
        <v>0</v>
      </c>
      <c r="AF75" s="27">
        <v>0</v>
      </c>
      <c r="AG75" s="24">
        <v>0</v>
      </c>
      <c r="AH75" s="27">
        <v>0</v>
      </c>
      <c r="AI75" s="27">
        <v>0</v>
      </c>
      <c r="AJ75" s="27">
        <v>0</v>
      </c>
      <c r="AK75" s="27">
        <v>0</v>
      </c>
      <c r="AL75" s="27">
        <v>0</v>
      </c>
      <c r="AM75" s="27">
        <v>0</v>
      </c>
      <c r="AN75" s="27">
        <v>0</v>
      </c>
      <c r="AO75" s="24">
        <v>0</v>
      </c>
      <c r="AP75" s="27">
        <v>0</v>
      </c>
      <c r="AQ75" s="24">
        <v>0</v>
      </c>
      <c r="AR75" s="23">
        <v>0</v>
      </c>
      <c r="AS75" s="23">
        <v>0</v>
      </c>
      <c r="AT75" s="27">
        <v>0</v>
      </c>
      <c r="AU75" s="27">
        <v>0</v>
      </c>
      <c r="AV75" s="24">
        <v>0</v>
      </c>
      <c r="AW75" s="27">
        <v>0</v>
      </c>
      <c r="AX75" s="27">
        <v>0</v>
      </c>
      <c r="AY75" s="24">
        <v>0</v>
      </c>
    </row>
    <row r="76" spans="1:51">
      <c r="A76" s="17" t="s">
        <v>423</v>
      </c>
      <c r="B76" s="14" t="s">
        <v>910</v>
      </c>
      <c r="C76" s="14" t="s">
        <v>1196</v>
      </c>
      <c r="D76" s="24">
        <v>148</v>
      </c>
      <c r="E76" s="23">
        <v>10</v>
      </c>
      <c r="F76" s="23">
        <v>6</v>
      </c>
      <c r="G76" s="24">
        <v>0</v>
      </c>
      <c r="H76" s="27">
        <v>0</v>
      </c>
      <c r="I76" s="27">
        <v>0</v>
      </c>
      <c r="J76" s="27">
        <v>0</v>
      </c>
      <c r="K76" s="27">
        <v>0</v>
      </c>
      <c r="L76" s="27">
        <v>0</v>
      </c>
      <c r="M76" s="27">
        <v>0</v>
      </c>
      <c r="N76" s="27">
        <v>0</v>
      </c>
      <c r="O76" s="27">
        <v>0</v>
      </c>
      <c r="P76" s="27">
        <v>0</v>
      </c>
      <c r="Q76" s="27">
        <v>0</v>
      </c>
      <c r="R76" s="27">
        <v>0</v>
      </c>
      <c r="S76" s="24">
        <v>0</v>
      </c>
      <c r="T76" s="27">
        <v>0</v>
      </c>
      <c r="U76" s="27">
        <v>0</v>
      </c>
      <c r="V76" s="27">
        <v>1</v>
      </c>
      <c r="W76" s="27">
        <v>0</v>
      </c>
      <c r="X76" s="24">
        <v>0</v>
      </c>
      <c r="Y76" s="27">
        <v>0</v>
      </c>
      <c r="Z76" s="27">
        <v>0</v>
      </c>
      <c r="AA76" s="27">
        <v>0</v>
      </c>
      <c r="AB76" s="27">
        <v>0</v>
      </c>
      <c r="AC76" s="27">
        <v>0</v>
      </c>
      <c r="AD76" s="27">
        <v>0</v>
      </c>
      <c r="AE76" s="27">
        <v>0</v>
      </c>
      <c r="AF76" s="27">
        <v>0</v>
      </c>
      <c r="AG76" s="24">
        <v>0</v>
      </c>
      <c r="AH76" s="27">
        <v>0</v>
      </c>
      <c r="AI76" s="27">
        <v>0</v>
      </c>
      <c r="AJ76" s="27">
        <v>0</v>
      </c>
      <c r="AK76" s="27">
        <v>0</v>
      </c>
      <c r="AL76" s="27">
        <v>0</v>
      </c>
      <c r="AM76" s="27">
        <v>0</v>
      </c>
      <c r="AN76" s="27">
        <v>0</v>
      </c>
      <c r="AO76" s="24">
        <v>0</v>
      </c>
      <c r="AP76" s="27">
        <v>0</v>
      </c>
      <c r="AQ76" s="24">
        <v>1</v>
      </c>
      <c r="AR76" s="23">
        <v>0</v>
      </c>
      <c r="AS76" s="23">
        <v>0</v>
      </c>
      <c r="AT76" s="27">
        <v>0</v>
      </c>
      <c r="AU76" s="27">
        <v>0</v>
      </c>
      <c r="AV76" s="24">
        <v>0</v>
      </c>
      <c r="AW76" s="27">
        <v>0</v>
      </c>
      <c r="AX76" s="27">
        <v>1</v>
      </c>
      <c r="AY76" s="24">
        <v>0</v>
      </c>
    </row>
    <row r="77" spans="1:51">
      <c r="A77" s="17" t="s">
        <v>589</v>
      </c>
      <c r="B77" s="14" t="s">
        <v>910</v>
      </c>
      <c r="C77" s="14" t="s">
        <v>909</v>
      </c>
      <c r="D77" s="24">
        <v>2</v>
      </c>
      <c r="E77" s="23">
        <v>6</v>
      </c>
      <c r="F77" s="23">
        <v>3</v>
      </c>
      <c r="G77" s="24">
        <v>0</v>
      </c>
      <c r="H77" s="27">
        <v>0</v>
      </c>
      <c r="I77" s="27">
        <v>0</v>
      </c>
      <c r="J77" s="27">
        <v>0</v>
      </c>
      <c r="K77" s="27">
        <v>0</v>
      </c>
      <c r="L77" s="27">
        <v>0</v>
      </c>
      <c r="M77" s="27">
        <v>0</v>
      </c>
      <c r="N77" s="27">
        <v>0</v>
      </c>
      <c r="O77" s="27">
        <v>0</v>
      </c>
      <c r="P77" s="27">
        <v>0</v>
      </c>
      <c r="Q77" s="27">
        <v>0</v>
      </c>
      <c r="R77" s="27">
        <v>0</v>
      </c>
      <c r="S77" s="24">
        <v>0</v>
      </c>
      <c r="T77" s="27">
        <v>0</v>
      </c>
      <c r="U77" s="27">
        <v>0</v>
      </c>
      <c r="V77" s="27">
        <v>1</v>
      </c>
      <c r="W77" s="27">
        <v>0</v>
      </c>
      <c r="X77" s="24">
        <v>1</v>
      </c>
      <c r="Y77" s="27">
        <v>1</v>
      </c>
      <c r="Z77" s="27">
        <v>1</v>
      </c>
      <c r="AA77" s="27">
        <v>0</v>
      </c>
      <c r="AB77" s="27">
        <v>1</v>
      </c>
      <c r="AC77" s="27">
        <v>0</v>
      </c>
      <c r="AD77" s="27">
        <v>1</v>
      </c>
      <c r="AE77" s="27">
        <v>0</v>
      </c>
      <c r="AF77" s="27">
        <v>0</v>
      </c>
      <c r="AG77" s="24">
        <v>0</v>
      </c>
      <c r="AH77" s="27">
        <v>0</v>
      </c>
      <c r="AI77" s="27">
        <v>0</v>
      </c>
      <c r="AJ77" s="27">
        <v>0</v>
      </c>
      <c r="AK77" s="27">
        <v>0</v>
      </c>
      <c r="AL77" s="27">
        <v>0</v>
      </c>
      <c r="AM77" s="27">
        <v>0</v>
      </c>
      <c r="AN77" s="27">
        <v>0</v>
      </c>
      <c r="AO77" s="24">
        <v>0</v>
      </c>
      <c r="AP77" s="27">
        <v>1</v>
      </c>
      <c r="AQ77" s="24">
        <v>0</v>
      </c>
      <c r="AR77" s="23">
        <v>0</v>
      </c>
      <c r="AS77" s="23">
        <v>0</v>
      </c>
      <c r="AT77" s="27">
        <v>0</v>
      </c>
      <c r="AU77" s="27">
        <v>0</v>
      </c>
      <c r="AV77" s="24">
        <v>0</v>
      </c>
      <c r="AW77" s="27">
        <v>1</v>
      </c>
      <c r="AX77" s="27">
        <v>0</v>
      </c>
      <c r="AY77" s="24">
        <v>0</v>
      </c>
    </row>
    <row r="78" spans="1:51">
      <c r="A78" s="17" t="s">
        <v>592</v>
      </c>
      <c r="B78" s="14" t="s">
        <v>910</v>
      </c>
      <c r="C78" s="14" t="s">
        <v>1263</v>
      </c>
      <c r="D78" s="24">
        <v>12</v>
      </c>
      <c r="E78" s="23">
        <v>12</v>
      </c>
      <c r="F78" s="23">
        <v>5</v>
      </c>
      <c r="G78" s="24">
        <v>0</v>
      </c>
      <c r="H78" s="27">
        <v>0</v>
      </c>
      <c r="I78" s="27">
        <v>0</v>
      </c>
      <c r="J78" s="27">
        <v>0</v>
      </c>
      <c r="K78" s="27">
        <v>0</v>
      </c>
      <c r="L78" s="27">
        <v>0</v>
      </c>
      <c r="M78" s="27">
        <v>0</v>
      </c>
      <c r="N78" s="27">
        <v>0</v>
      </c>
      <c r="O78" s="27">
        <v>0</v>
      </c>
      <c r="P78" s="27">
        <v>0</v>
      </c>
      <c r="Q78" s="27">
        <v>0</v>
      </c>
      <c r="R78" s="27">
        <v>0</v>
      </c>
      <c r="S78" s="24">
        <v>0</v>
      </c>
      <c r="T78" s="27">
        <v>0</v>
      </c>
      <c r="U78" s="27">
        <v>0</v>
      </c>
      <c r="V78" s="27">
        <v>1</v>
      </c>
      <c r="W78" s="27">
        <v>0</v>
      </c>
      <c r="X78" s="24">
        <v>0</v>
      </c>
      <c r="Y78" s="27">
        <v>1</v>
      </c>
      <c r="Z78" s="27">
        <v>0</v>
      </c>
      <c r="AA78" s="27">
        <v>0</v>
      </c>
      <c r="AB78" s="27">
        <v>0</v>
      </c>
      <c r="AC78" s="27">
        <v>0</v>
      </c>
      <c r="AD78" s="27">
        <v>1</v>
      </c>
      <c r="AE78" s="27">
        <v>0</v>
      </c>
      <c r="AF78" s="27">
        <v>0</v>
      </c>
      <c r="AG78" s="24">
        <v>0</v>
      </c>
      <c r="AH78" s="27">
        <v>0</v>
      </c>
      <c r="AI78" s="27">
        <v>0</v>
      </c>
      <c r="AJ78" s="27">
        <v>0</v>
      </c>
      <c r="AK78" s="27">
        <v>0</v>
      </c>
      <c r="AL78" s="27">
        <v>0</v>
      </c>
      <c r="AM78" s="27">
        <v>0</v>
      </c>
      <c r="AN78" s="27">
        <v>0</v>
      </c>
      <c r="AO78" s="24">
        <v>0</v>
      </c>
      <c r="AP78" s="27">
        <v>1</v>
      </c>
      <c r="AQ78" s="24">
        <v>1</v>
      </c>
      <c r="AR78" s="23">
        <v>0</v>
      </c>
      <c r="AS78" s="23">
        <v>0</v>
      </c>
      <c r="AT78" s="27">
        <v>0</v>
      </c>
      <c r="AU78" s="27">
        <v>0</v>
      </c>
      <c r="AV78" s="24">
        <v>0</v>
      </c>
      <c r="AW78" s="27">
        <v>1</v>
      </c>
      <c r="AX78" s="27">
        <v>1</v>
      </c>
      <c r="AY78" s="24">
        <v>0</v>
      </c>
    </row>
    <row r="79" spans="1:51">
      <c r="A79" s="17" t="s">
        <v>624</v>
      </c>
      <c r="B79" s="14" t="s">
        <v>910</v>
      </c>
      <c r="C79" s="14" t="s">
        <v>1202</v>
      </c>
      <c r="D79" s="24">
        <v>1218</v>
      </c>
      <c r="E79" s="23">
        <v>11</v>
      </c>
      <c r="F79" s="23">
        <v>8</v>
      </c>
      <c r="G79" s="24">
        <v>0</v>
      </c>
      <c r="H79" s="27">
        <v>0</v>
      </c>
      <c r="I79" s="27">
        <v>0</v>
      </c>
      <c r="J79" s="27">
        <v>0</v>
      </c>
      <c r="K79" s="27">
        <v>0</v>
      </c>
      <c r="L79" s="27">
        <v>0</v>
      </c>
      <c r="M79" s="27">
        <v>0</v>
      </c>
      <c r="N79" s="27">
        <v>0</v>
      </c>
      <c r="O79" s="27">
        <v>0</v>
      </c>
      <c r="P79" s="27">
        <v>0</v>
      </c>
      <c r="Q79" s="27">
        <v>0</v>
      </c>
      <c r="R79" s="27">
        <v>0</v>
      </c>
      <c r="S79" s="24">
        <v>0</v>
      </c>
      <c r="T79" s="27">
        <v>0</v>
      </c>
      <c r="U79" s="27">
        <v>0</v>
      </c>
      <c r="V79" s="27">
        <v>1</v>
      </c>
      <c r="W79" s="27">
        <v>0</v>
      </c>
      <c r="X79" s="24">
        <v>1</v>
      </c>
      <c r="Y79" s="27">
        <v>0</v>
      </c>
      <c r="Z79" s="27">
        <v>0</v>
      </c>
      <c r="AA79" s="27">
        <v>0</v>
      </c>
      <c r="AB79" s="27">
        <v>0</v>
      </c>
      <c r="AC79" s="27">
        <v>0</v>
      </c>
      <c r="AD79" s="27">
        <v>0</v>
      </c>
      <c r="AE79" s="27">
        <v>0</v>
      </c>
      <c r="AF79" s="27">
        <v>0</v>
      </c>
      <c r="AG79" s="24">
        <v>0</v>
      </c>
      <c r="AH79" s="27">
        <v>0</v>
      </c>
      <c r="AI79" s="27">
        <v>0</v>
      </c>
      <c r="AJ79" s="27">
        <v>0</v>
      </c>
      <c r="AK79" s="27">
        <v>0</v>
      </c>
      <c r="AL79" s="27">
        <v>0</v>
      </c>
      <c r="AM79" s="27">
        <v>0</v>
      </c>
      <c r="AN79" s="27">
        <v>0</v>
      </c>
      <c r="AO79" s="24">
        <v>0</v>
      </c>
      <c r="AP79" s="27">
        <v>1</v>
      </c>
      <c r="AQ79" s="24">
        <v>0</v>
      </c>
      <c r="AR79" s="23">
        <v>0</v>
      </c>
      <c r="AS79" s="23">
        <v>0</v>
      </c>
      <c r="AT79" s="27">
        <v>0</v>
      </c>
      <c r="AU79" s="27">
        <v>0</v>
      </c>
      <c r="AV79" s="24">
        <v>0</v>
      </c>
      <c r="AW79" s="27">
        <v>1</v>
      </c>
      <c r="AX79" s="27">
        <v>1</v>
      </c>
      <c r="AY79" s="24">
        <v>1</v>
      </c>
    </row>
    <row r="80" spans="1:51">
      <c r="A80" s="17" t="s">
        <v>652</v>
      </c>
      <c r="B80" s="14" t="s">
        <v>910</v>
      </c>
      <c r="C80" s="14" t="s">
        <v>1132</v>
      </c>
      <c r="D80" s="24">
        <v>577</v>
      </c>
      <c r="E80" s="23">
        <v>11</v>
      </c>
      <c r="F80" s="23">
        <v>6</v>
      </c>
      <c r="G80" s="24">
        <v>0</v>
      </c>
      <c r="H80" s="27">
        <v>0</v>
      </c>
      <c r="I80" s="27">
        <v>0</v>
      </c>
      <c r="J80" s="27">
        <v>0</v>
      </c>
      <c r="K80" s="27">
        <v>0</v>
      </c>
      <c r="L80" s="27">
        <v>0</v>
      </c>
      <c r="M80" s="27">
        <v>0</v>
      </c>
      <c r="N80" s="27">
        <v>0</v>
      </c>
      <c r="O80" s="27">
        <v>0</v>
      </c>
      <c r="P80" s="27">
        <v>0</v>
      </c>
      <c r="Q80" s="27">
        <v>0</v>
      </c>
      <c r="R80" s="27">
        <v>0</v>
      </c>
      <c r="S80" s="24">
        <v>0</v>
      </c>
      <c r="T80" s="27">
        <v>0</v>
      </c>
      <c r="U80" s="27">
        <v>0</v>
      </c>
      <c r="V80" s="27">
        <v>1</v>
      </c>
      <c r="W80" s="27">
        <v>1</v>
      </c>
      <c r="X80" s="24">
        <v>1</v>
      </c>
      <c r="Y80" s="27">
        <v>0</v>
      </c>
      <c r="Z80" s="27">
        <v>0</v>
      </c>
      <c r="AA80" s="27">
        <v>0</v>
      </c>
      <c r="AB80" s="27">
        <v>0</v>
      </c>
      <c r="AC80" s="27">
        <v>0</v>
      </c>
      <c r="AD80" s="27">
        <v>0</v>
      </c>
      <c r="AE80" s="27">
        <v>0</v>
      </c>
      <c r="AF80" s="27">
        <v>0</v>
      </c>
      <c r="AG80" s="24">
        <v>0</v>
      </c>
      <c r="AH80" s="27">
        <v>0</v>
      </c>
      <c r="AI80" s="27">
        <v>0</v>
      </c>
      <c r="AJ80" s="27">
        <v>0</v>
      </c>
      <c r="AK80" s="27">
        <v>0</v>
      </c>
      <c r="AL80" s="27">
        <v>0</v>
      </c>
      <c r="AM80" s="27">
        <v>0</v>
      </c>
      <c r="AN80" s="27">
        <v>0</v>
      </c>
      <c r="AO80" s="24">
        <v>0</v>
      </c>
      <c r="AP80" s="27">
        <v>1</v>
      </c>
      <c r="AQ80" s="24">
        <v>0</v>
      </c>
      <c r="AR80" s="23">
        <v>0</v>
      </c>
      <c r="AS80" s="23">
        <v>0</v>
      </c>
      <c r="AT80" s="27">
        <v>0</v>
      </c>
      <c r="AU80" s="27">
        <v>0</v>
      </c>
      <c r="AV80" s="24">
        <v>0</v>
      </c>
      <c r="AW80" s="27">
        <v>1</v>
      </c>
      <c r="AX80" s="27">
        <v>0</v>
      </c>
      <c r="AY80" s="24">
        <v>1</v>
      </c>
    </row>
    <row r="81" spans="1:51">
      <c r="A81" s="18" t="s">
        <v>868</v>
      </c>
      <c r="B81" s="14" t="s">
        <v>910</v>
      </c>
      <c r="C81" s="14" t="s">
        <v>909</v>
      </c>
      <c r="D81" s="24">
        <v>469</v>
      </c>
      <c r="E81" s="23">
        <v>0</v>
      </c>
      <c r="F81" s="23">
        <v>0</v>
      </c>
      <c r="G81" s="24">
        <v>0</v>
      </c>
      <c r="H81" s="27">
        <v>0</v>
      </c>
      <c r="I81" s="27">
        <v>0</v>
      </c>
      <c r="J81" s="27">
        <v>0</v>
      </c>
      <c r="K81" s="27">
        <v>0</v>
      </c>
      <c r="L81" s="27">
        <v>0</v>
      </c>
      <c r="M81" s="27">
        <v>0</v>
      </c>
      <c r="N81" s="27">
        <v>0</v>
      </c>
      <c r="O81" s="27">
        <v>0</v>
      </c>
      <c r="P81" s="27">
        <v>0</v>
      </c>
      <c r="Q81" s="27">
        <v>0</v>
      </c>
      <c r="R81" s="27">
        <v>0</v>
      </c>
      <c r="S81" s="24">
        <v>0</v>
      </c>
      <c r="T81" s="27">
        <v>0</v>
      </c>
      <c r="U81" s="27">
        <v>0</v>
      </c>
      <c r="V81" s="27">
        <v>0</v>
      </c>
      <c r="W81" s="27">
        <v>0</v>
      </c>
      <c r="X81" s="24">
        <v>0</v>
      </c>
      <c r="Y81" s="27">
        <v>0</v>
      </c>
      <c r="Z81" s="27">
        <v>0</v>
      </c>
      <c r="AA81" s="27">
        <v>0</v>
      </c>
      <c r="AB81" s="27">
        <v>0</v>
      </c>
      <c r="AC81" s="27">
        <v>0</v>
      </c>
      <c r="AD81" s="27">
        <v>0</v>
      </c>
      <c r="AE81" s="27">
        <v>0</v>
      </c>
      <c r="AF81" s="27">
        <v>0</v>
      </c>
      <c r="AG81" s="24">
        <v>0</v>
      </c>
      <c r="AH81" s="27">
        <v>0</v>
      </c>
      <c r="AI81" s="27">
        <v>0</v>
      </c>
      <c r="AJ81" s="27">
        <v>0</v>
      </c>
      <c r="AK81" s="27">
        <v>0</v>
      </c>
      <c r="AL81" s="27">
        <v>0</v>
      </c>
      <c r="AM81" s="27">
        <v>0</v>
      </c>
      <c r="AN81" s="27">
        <v>0</v>
      </c>
      <c r="AO81" s="24">
        <v>0</v>
      </c>
      <c r="AP81" s="27">
        <v>0</v>
      </c>
      <c r="AQ81" s="24">
        <v>0</v>
      </c>
      <c r="AR81" s="23">
        <v>0</v>
      </c>
      <c r="AS81" s="23">
        <v>0</v>
      </c>
      <c r="AT81" s="27">
        <v>0</v>
      </c>
      <c r="AU81" s="27">
        <v>0</v>
      </c>
      <c r="AV81" s="24">
        <v>0</v>
      </c>
      <c r="AW81" s="27">
        <v>0</v>
      </c>
      <c r="AX81" s="27">
        <v>1</v>
      </c>
      <c r="AY81" s="24">
        <v>1</v>
      </c>
    </row>
    <row r="82" spans="1:51">
      <c r="A82" s="18" t="s">
        <v>892</v>
      </c>
      <c r="B82" s="14" t="s">
        <v>910</v>
      </c>
      <c r="C82" s="14" t="s">
        <v>1498</v>
      </c>
      <c r="D82" s="24">
        <v>1045</v>
      </c>
      <c r="E82" s="23">
        <v>7</v>
      </c>
      <c r="F82" s="23">
        <v>4</v>
      </c>
      <c r="G82" s="24">
        <v>0</v>
      </c>
      <c r="H82" s="27">
        <v>0</v>
      </c>
      <c r="I82" s="27">
        <v>0</v>
      </c>
      <c r="J82" s="27">
        <v>0</v>
      </c>
      <c r="K82" s="27">
        <v>0</v>
      </c>
      <c r="L82" s="27">
        <v>0</v>
      </c>
      <c r="M82" s="27">
        <v>0</v>
      </c>
      <c r="N82" s="27">
        <v>0</v>
      </c>
      <c r="O82" s="27">
        <v>0</v>
      </c>
      <c r="P82" s="27">
        <v>0</v>
      </c>
      <c r="Q82" s="27">
        <v>0</v>
      </c>
      <c r="R82" s="27">
        <v>0</v>
      </c>
      <c r="S82" s="24">
        <v>0</v>
      </c>
      <c r="T82" s="27">
        <v>0</v>
      </c>
      <c r="U82" s="27">
        <v>0</v>
      </c>
      <c r="V82" s="27">
        <v>1</v>
      </c>
      <c r="W82" s="27">
        <v>0</v>
      </c>
      <c r="X82" s="24">
        <v>0</v>
      </c>
      <c r="Y82" s="27">
        <v>0</v>
      </c>
      <c r="Z82" s="27">
        <v>0</v>
      </c>
      <c r="AA82" s="27">
        <v>0</v>
      </c>
      <c r="AB82" s="27">
        <v>0</v>
      </c>
      <c r="AC82" s="27">
        <v>0</v>
      </c>
      <c r="AD82" s="27">
        <v>0</v>
      </c>
      <c r="AE82" s="27">
        <v>0</v>
      </c>
      <c r="AF82" s="27">
        <v>0</v>
      </c>
      <c r="AG82" s="24">
        <v>0</v>
      </c>
      <c r="AH82" s="27">
        <v>0</v>
      </c>
      <c r="AI82" s="27">
        <v>0</v>
      </c>
      <c r="AJ82" s="27">
        <v>0</v>
      </c>
      <c r="AK82" s="27">
        <v>0</v>
      </c>
      <c r="AL82" s="27">
        <v>0</v>
      </c>
      <c r="AM82" s="27">
        <v>0</v>
      </c>
      <c r="AN82" s="27">
        <v>0</v>
      </c>
      <c r="AO82" s="24">
        <v>0</v>
      </c>
      <c r="AP82" s="27">
        <v>1</v>
      </c>
      <c r="AQ82" s="24">
        <v>0</v>
      </c>
      <c r="AR82" s="23">
        <v>0</v>
      </c>
      <c r="AS82" s="23">
        <v>0</v>
      </c>
      <c r="AT82" s="27">
        <v>0</v>
      </c>
      <c r="AU82" s="27">
        <v>0</v>
      </c>
      <c r="AV82" s="24">
        <v>0</v>
      </c>
      <c r="AW82" s="27">
        <v>1</v>
      </c>
      <c r="AX82" s="27">
        <v>1</v>
      </c>
      <c r="AY82" s="24">
        <v>1</v>
      </c>
    </row>
    <row r="83" spans="1:51">
      <c r="A83" s="18" t="s">
        <v>522</v>
      </c>
      <c r="B83" s="14" t="s">
        <v>910</v>
      </c>
      <c r="C83" s="14" t="s">
        <v>1118</v>
      </c>
      <c r="D83" s="24">
        <v>1298</v>
      </c>
      <c r="E83" s="23">
        <v>0</v>
      </c>
      <c r="F83" s="23">
        <v>0</v>
      </c>
      <c r="G83" s="24">
        <v>0</v>
      </c>
      <c r="H83" s="27">
        <v>0</v>
      </c>
      <c r="I83" s="27">
        <v>0</v>
      </c>
      <c r="J83" s="27">
        <v>0</v>
      </c>
      <c r="K83" s="27">
        <v>0</v>
      </c>
      <c r="L83" s="27">
        <v>0</v>
      </c>
      <c r="M83" s="27">
        <v>0</v>
      </c>
      <c r="N83" s="27">
        <v>0</v>
      </c>
      <c r="O83" s="27">
        <v>0</v>
      </c>
      <c r="P83" s="27">
        <v>0</v>
      </c>
      <c r="Q83" s="27">
        <v>0</v>
      </c>
      <c r="R83" s="27">
        <v>0</v>
      </c>
      <c r="S83" s="24">
        <v>0</v>
      </c>
      <c r="T83" s="27">
        <v>0</v>
      </c>
      <c r="U83" s="27">
        <v>0</v>
      </c>
      <c r="V83" s="27">
        <v>0</v>
      </c>
      <c r="W83" s="27">
        <v>0</v>
      </c>
      <c r="X83" s="24">
        <v>0</v>
      </c>
      <c r="Y83" s="27">
        <v>0</v>
      </c>
      <c r="Z83" s="27">
        <v>0</v>
      </c>
      <c r="AA83" s="27">
        <v>0</v>
      </c>
      <c r="AB83" s="27">
        <v>0</v>
      </c>
      <c r="AC83" s="27">
        <v>0</v>
      </c>
      <c r="AD83" s="27">
        <v>0</v>
      </c>
      <c r="AE83" s="27">
        <v>0</v>
      </c>
      <c r="AF83" s="27">
        <v>0</v>
      </c>
      <c r="AG83" s="24">
        <v>0</v>
      </c>
      <c r="AH83" s="27">
        <v>0</v>
      </c>
      <c r="AI83" s="27">
        <v>0</v>
      </c>
      <c r="AJ83" s="27">
        <v>0</v>
      </c>
      <c r="AK83" s="27">
        <v>0</v>
      </c>
      <c r="AL83" s="27">
        <v>0</v>
      </c>
      <c r="AM83" s="27">
        <v>0</v>
      </c>
      <c r="AN83" s="27">
        <v>0</v>
      </c>
      <c r="AO83" s="24">
        <v>0</v>
      </c>
      <c r="AP83" s="27">
        <v>0</v>
      </c>
      <c r="AQ83" s="24">
        <v>0</v>
      </c>
      <c r="AR83" s="23">
        <v>0</v>
      </c>
      <c r="AS83" s="23">
        <v>0</v>
      </c>
      <c r="AT83" s="27">
        <v>0</v>
      </c>
      <c r="AU83" s="27">
        <v>0</v>
      </c>
      <c r="AV83" s="24">
        <v>0</v>
      </c>
      <c r="AW83" s="27">
        <v>0</v>
      </c>
      <c r="AX83" s="27">
        <v>0</v>
      </c>
      <c r="AY83" s="24">
        <v>0</v>
      </c>
    </row>
    <row r="84" spans="1:51">
      <c r="A84" s="18" t="s">
        <v>135</v>
      </c>
      <c r="B84" s="14" t="s">
        <v>910</v>
      </c>
      <c r="C84" s="14" t="s">
        <v>1050</v>
      </c>
      <c r="D84" s="24">
        <v>303</v>
      </c>
      <c r="E84" s="23">
        <v>2</v>
      </c>
      <c r="F84" s="23">
        <v>2</v>
      </c>
      <c r="G84" s="24">
        <v>0</v>
      </c>
      <c r="H84" s="27">
        <v>0</v>
      </c>
      <c r="I84" s="27">
        <v>0</v>
      </c>
      <c r="J84" s="27">
        <v>0</v>
      </c>
      <c r="K84" s="27">
        <v>0</v>
      </c>
      <c r="L84" s="27">
        <v>0</v>
      </c>
      <c r="M84" s="27">
        <v>0</v>
      </c>
      <c r="N84" s="27">
        <v>0</v>
      </c>
      <c r="O84" s="27">
        <v>0</v>
      </c>
      <c r="P84" s="27">
        <v>0</v>
      </c>
      <c r="Q84" s="27">
        <v>0</v>
      </c>
      <c r="R84" s="27">
        <v>0</v>
      </c>
      <c r="S84" s="24">
        <v>0</v>
      </c>
      <c r="T84" s="27">
        <v>0</v>
      </c>
      <c r="U84" s="27">
        <v>1</v>
      </c>
      <c r="V84" s="27">
        <v>0</v>
      </c>
      <c r="W84" s="27">
        <v>0</v>
      </c>
      <c r="X84" s="24">
        <v>0</v>
      </c>
      <c r="Y84" s="27">
        <v>0</v>
      </c>
      <c r="Z84" s="27">
        <v>0</v>
      </c>
      <c r="AA84" s="27">
        <v>0</v>
      </c>
      <c r="AB84" s="27">
        <v>0</v>
      </c>
      <c r="AC84" s="27">
        <v>0</v>
      </c>
      <c r="AD84" s="27">
        <v>0</v>
      </c>
      <c r="AE84" s="27">
        <v>0</v>
      </c>
      <c r="AF84" s="27">
        <v>0</v>
      </c>
      <c r="AG84" s="24">
        <v>0</v>
      </c>
      <c r="AH84" s="27">
        <v>0</v>
      </c>
      <c r="AI84" s="27">
        <v>0</v>
      </c>
      <c r="AJ84" s="27">
        <v>0</v>
      </c>
      <c r="AK84" s="27">
        <v>0</v>
      </c>
      <c r="AL84" s="27">
        <v>0</v>
      </c>
      <c r="AM84" s="27">
        <v>0</v>
      </c>
      <c r="AN84" s="27">
        <v>0</v>
      </c>
      <c r="AO84" s="24">
        <v>0</v>
      </c>
      <c r="AP84" s="27">
        <v>0</v>
      </c>
      <c r="AQ84" s="24">
        <v>1</v>
      </c>
      <c r="AR84" s="23">
        <v>0</v>
      </c>
      <c r="AS84" s="23">
        <v>0</v>
      </c>
      <c r="AT84" s="27">
        <v>0</v>
      </c>
      <c r="AU84" s="27">
        <v>0</v>
      </c>
      <c r="AV84" s="24">
        <v>0</v>
      </c>
      <c r="AW84" s="27">
        <v>1</v>
      </c>
      <c r="AX84" s="27">
        <v>1</v>
      </c>
      <c r="AY84" s="24">
        <v>0</v>
      </c>
    </row>
    <row r="85" spans="1:51">
      <c r="A85" s="17" t="s">
        <v>383</v>
      </c>
      <c r="B85" s="14" t="s">
        <v>910</v>
      </c>
      <c r="C85" s="14" t="s">
        <v>1104</v>
      </c>
      <c r="D85" s="24">
        <v>730</v>
      </c>
      <c r="E85" s="23">
        <v>0</v>
      </c>
      <c r="F85" s="23">
        <v>0</v>
      </c>
      <c r="G85" s="24">
        <v>0</v>
      </c>
      <c r="H85" s="27">
        <v>0</v>
      </c>
      <c r="I85" s="27">
        <v>0</v>
      </c>
      <c r="J85" s="27">
        <v>0</v>
      </c>
      <c r="K85" s="27">
        <v>0</v>
      </c>
      <c r="L85" s="27">
        <v>0</v>
      </c>
      <c r="M85" s="27">
        <v>0</v>
      </c>
      <c r="N85" s="27">
        <v>0</v>
      </c>
      <c r="O85" s="27">
        <v>0</v>
      </c>
      <c r="P85" s="27">
        <v>0</v>
      </c>
      <c r="Q85" s="27">
        <v>0</v>
      </c>
      <c r="R85" s="27">
        <v>0</v>
      </c>
      <c r="S85" s="24">
        <v>0</v>
      </c>
      <c r="T85" s="27">
        <v>0</v>
      </c>
      <c r="U85" s="27">
        <v>0</v>
      </c>
      <c r="V85" s="27">
        <v>0</v>
      </c>
      <c r="W85" s="27">
        <v>0</v>
      </c>
      <c r="X85" s="24">
        <v>0</v>
      </c>
      <c r="Y85" s="27">
        <v>0</v>
      </c>
      <c r="Z85" s="27">
        <v>0</v>
      </c>
      <c r="AA85" s="27">
        <v>0</v>
      </c>
      <c r="AB85" s="27">
        <v>0</v>
      </c>
      <c r="AC85" s="27">
        <v>0</v>
      </c>
      <c r="AD85" s="27">
        <v>0</v>
      </c>
      <c r="AE85" s="27">
        <v>0</v>
      </c>
      <c r="AF85" s="27">
        <v>0</v>
      </c>
      <c r="AG85" s="24">
        <v>0</v>
      </c>
      <c r="AH85" s="27">
        <v>0</v>
      </c>
      <c r="AI85" s="27">
        <v>0</v>
      </c>
      <c r="AJ85" s="27">
        <v>0</v>
      </c>
      <c r="AK85" s="27">
        <v>0</v>
      </c>
      <c r="AL85" s="27">
        <v>0</v>
      </c>
      <c r="AM85" s="27">
        <v>0</v>
      </c>
      <c r="AN85" s="27">
        <v>0</v>
      </c>
      <c r="AO85" s="24">
        <v>0</v>
      </c>
      <c r="AP85" s="27">
        <v>0</v>
      </c>
      <c r="AQ85" s="24">
        <v>0</v>
      </c>
      <c r="AR85" s="23">
        <v>0</v>
      </c>
      <c r="AS85" s="23">
        <v>0</v>
      </c>
      <c r="AT85" s="27">
        <v>0</v>
      </c>
      <c r="AU85" s="27">
        <v>0</v>
      </c>
      <c r="AV85" s="24">
        <v>0</v>
      </c>
      <c r="AW85" s="27">
        <v>0</v>
      </c>
      <c r="AX85" s="27">
        <v>0</v>
      </c>
      <c r="AY85" s="24">
        <v>0</v>
      </c>
    </row>
    <row r="86" spans="1:51">
      <c r="A86" s="17" t="s">
        <v>585</v>
      </c>
      <c r="B86" s="14" t="s">
        <v>910</v>
      </c>
      <c r="C86" s="14" t="s">
        <v>1104</v>
      </c>
      <c r="D86" s="24">
        <v>15</v>
      </c>
      <c r="E86" s="23">
        <v>9</v>
      </c>
      <c r="F86" s="23">
        <v>4</v>
      </c>
      <c r="G86" s="24">
        <v>0</v>
      </c>
      <c r="H86" s="27">
        <v>0</v>
      </c>
      <c r="I86" s="27">
        <v>0</v>
      </c>
      <c r="J86" s="27">
        <v>0</v>
      </c>
      <c r="K86" s="27">
        <v>0</v>
      </c>
      <c r="L86" s="27">
        <v>0</v>
      </c>
      <c r="M86" s="27">
        <v>0</v>
      </c>
      <c r="N86" s="27">
        <v>0</v>
      </c>
      <c r="O86" s="27">
        <v>0</v>
      </c>
      <c r="P86" s="27">
        <v>0</v>
      </c>
      <c r="Q86" s="27">
        <v>0</v>
      </c>
      <c r="R86" s="27">
        <v>0</v>
      </c>
      <c r="S86" s="24">
        <v>0</v>
      </c>
      <c r="T86" s="27">
        <v>0</v>
      </c>
      <c r="U86" s="27">
        <v>0</v>
      </c>
      <c r="V86" s="27">
        <v>0</v>
      </c>
      <c r="W86" s="27">
        <v>0</v>
      </c>
      <c r="X86" s="24">
        <v>0</v>
      </c>
      <c r="Y86" s="27">
        <v>0</v>
      </c>
      <c r="Z86" s="27">
        <v>0</v>
      </c>
      <c r="AA86" s="27">
        <v>0</v>
      </c>
      <c r="AB86" s="27">
        <v>0</v>
      </c>
      <c r="AC86" s="27">
        <v>0</v>
      </c>
      <c r="AD86" s="27">
        <v>0</v>
      </c>
      <c r="AE86" s="27">
        <v>0</v>
      </c>
      <c r="AF86" s="27">
        <v>0</v>
      </c>
      <c r="AG86" s="24">
        <v>0</v>
      </c>
      <c r="AH86" s="27">
        <v>1</v>
      </c>
      <c r="AI86" s="27">
        <v>0</v>
      </c>
      <c r="AJ86" s="27">
        <v>0</v>
      </c>
      <c r="AK86" s="27">
        <v>0</v>
      </c>
      <c r="AL86" s="27">
        <v>0</v>
      </c>
      <c r="AM86" s="27">
        <v>0</v>
      </c>
      <c r="AN86" s="27">
        <v>0</v>
      </c>
      <c r="AO86" s="24">
        <v>0</v>
      </c>
      <c r="AP86" s="27">
        <v>1</v>
      </c>
      <c r="AQ86" s="24">
        <v>1</v>
      </c>
      <c r="AR86" s="23">
        <v>0</v>
      </c>
      <c r="AS86" s="23">
        <v>0</v>
      </c>
      <c r="AT86" s="27">
        <v>0</v>
      </c>
      <c r="AU86" s="27">
        <v>0</v>
      </c>
      <c r="AV86" s="24">
        <v>0</v>
      </c>
      <c r="AW86" s="27">
        <v>0</v>
      </c>
      <c r="AX86" s="27">
        <v>1</v>
      </c>
      <c r="AY86" s="24">
        <v>0</v>
      </c>
    </row>
    <row r="87" spans="1:51">
      <c r="A87" s="17" t="s">
        <v>663</v>
      </c>
      <c r="B87" s="14" t="s">
        <v>910</v>
      </c>
      <c r="C87" s="14" t="s">
        <v>1375</v>
      </c>
      <c r="D87" s="24">
        <v>50</v>
      </c>
      <c r="E87" s="23">
        <v>8</v>
      </c>
      <c r="F87" s="23">
        <v>10</v>
      </c>
      <c r="G87" s="24">
        <v>0</v>
      </c>
      <c r="H87" s="27">
        <v>1</v>
      </c>
      <c r="I87" s="27">
        <v>1</v>
      </c>
      <c r="J87" s="27">
        <v>0</v>
      </c>
      <c r="K87" s="27">
        <v>0</v>
      </c>
      <c r="L87" s="27">
        <v>0</v>
      </c>
      <c r="M87" s="27">
        <v>0</v>
      </c>
      <c r="N87" s="27">
        <v>0</v>
      </c>
      <c r="O87" s="27">
        <v>0</v>
      </c>
      <c r="P87" s="27">
        <v>0</v>
      </c>
      <c r="Q87" s="27">
        <v>0</v>
      </c>
      <c r="R87" s="27">
        <v>0</v>
      </c>
      <c r="S87" s="24">
        <v>0</v>
      </c>
      <c r="T87" s="27">
        <v>0</v>
      </c>
      <c r="U87" s="27">
        <v>0</v>
      </c>
      <c r="V87" s="27">
        <v>0</v>
      </c>
      <c r="W87" s="27">
        <v>0</v>
      </c>
      <c r="X87" s="24">
        <v>0</v>
      </c>
      <c r="Y87" s="27">
        <v>0</v>
      </c>
      <c r="Z87" s="27">
        <v>0</v>
      </c>
      <c r="AA87" s="27">
        <v>0</v>
      </c>
      <c r="AB87" s="27">
        <v>1</v>
      </c>
      <c r="AC87" s="27">
        <v>0</v>
      </c>
      <c r="AD87" s="27">
        <v>0</v>
      </c>
      <c r="AE87" s="27">
        <v>0</v>
      </c>
      <c r="AF87" s="27">
        <v>1</v>
      </c>
      <c r="AG87" s="24">
        <v>0</v>
      </c>
      <c r="AH87" s="27">
        <v>0</v>
      </c>
      <c r="AI87" s="27">
        <v>0</v>
      </c>
      <c r="AJ87" s="27">
        <v>0</v>
      </c>
      <c r="AK87" s="27">
        <v>0</v>
      </c>
      <c r="AL87" s="27">
        <v>0</v>
      </c>
      <c r="AM87" s="27">
        <v>0</v>
      </c>
      <c r="AN87" s="27">
        <v>0</v>
      </c>
      <c r="AO87" s="24">
        <v>1</v>
      </c>
      <c r="AP87" s="27">
        <v>1</v>
      </c>
      <c r="AQ87" s="24">
        <v>1</v>
      </c>
      <c r="AR87" s="23">
        <v>0</v>
      </c>
      <c r="AS87" s="23">
        <v>0</v>
      </c>
      <c r="AT87" s="27">
        <v>0</v>
      </c>
      <c r="AU87" s="27">
        <v>0</v>
      </c>
      <c r="AV87" s="24">
        <v>0</v>
      </c>
      <c r="AW87" s="27">
        <v>0</v>
      </c>
      <c r="AX87" s="27">
        <v>0</v>
      </c>
      <c r="AY87" s="24">
        <v>1</v>
      </c>
    </row>
    <row r="88" spans="1:51">
      <c r="A88" s="16" t="s">
        <v>814</v>
      </c>
      <c r="B88" s="16" t="s">
        <v>910</v>
      </c>
      <c r="C88" s="16" t="s">
        <v>1104</v>
      </c>
      <c r="D88" s="26">
        <v>2049</v>
      </c>
      <c r="E88" s="25">
        <v>0</v>
      </c>
      <c r="F88" s="25">
        <v>0</v>
      </c>
      <c r="G88" s="26">
        <v>0</v>
      </c>
      <c r="H88" s="25">
        <v>0</v>
      </c>
      <c r="I88" s="25">
        <v>0</v>
      </c>
      <c r="J88" s="25">
        <v>0</v>
      </c>
      <c r="K88" s="25">
        <v>0</v>
      </c>
      <c r="L88" s="25">
        <v>0</v>
      </c>
      <c r="M88" s="25">
        <v>0</v>
      </c>
      <c r="N88" s="25">
        <v>0</v>
      </c>
      <c r="O88" s="25">
        <v>0</v>
      </c>
      <c r="P88" s="25">
        <v>0</v>
      </c>
      <c r="Q88" s="25">
        <v>0</v>
      </c>
      <c r="R88" s="25">
        <v>0</v>
      </c>
      <c r="S88" s="26">
        <v>0</v>
      </c>
      <c r="T88" s="25">
        <v>0</v>
      </c>
      <c r="U88" s="25">
        <v>0</v>
      </c>
      <c r="V88" s="25">
        <v>0</v>
      </c>
      <c r="W88" s="25">
        <v>0</v>
      </c>
      <c r="X88" s="26">
        <v>0</v>
      </c>
      <c r="Y88" s="25">
        <v>0</v>
      </c>
      <c r="Z88" s="25">
        <v>0</v>
      </c>
      <c r="AA88" s="25">
        <v>0</v>
      </c>
      <c r="AB88" s="25">
        <v>0</v>
      </c>
      <c r="AC88" s="25">
        <v>0</v>
      </c>
      <c r="AD88" s="25">
        <v>0</v>
      </c>
      <c r="AE88" s="25">
        <v>0</v>
      </c>
      <c r="AF88" s="25">
        <v>0</v>
      </c>
      <c r="AG88" s="26">
        <v>0</v>
      </c>
      <c r="AH88" s="25">
        <v>0</v>
      </c>
      <c r="AI88" s="25">
        <v>0</v>
      </c>
      <c r="AJ88" s="25">
        <v>0</v>
      </c>
      <c r="AK88" s="25">
        <v>0</v>
      </c>
      <c r="AL88" s="25">
        <v>0</v>
      </c>
      <c r="AM88" s="25">
        <v>0</v>
      </c>
      <c r="AN88" s="25">
        <v>0</v>
      </c>
      <c r="AO88" s="26">
        <v>0</v>
      </c>
      <c r="AP88" s="25">
        <v>0</v>
      </c>
      <c r="AQ88" s="26">
        <v>0</v>
      </c>
      <c r="AR88" s="25">
        <v>0</v>
      </c>
      <c r="AS88" s="25">
        <v>0</v>
      </c>
      <c r="AT88" s="25">
        <v>0</v>
      </c>
      <c r="AU88" s="25">
        <v>0</v>
      </c>
      <c r="AV88" s="26">
        <v>0</v>
      </c>
      <c r="AW88" s="25">
        <v>0</v>
      </c>
      <c r="AX88" s="25">
        <v>0</v>
      </c>
      <c r="AY88" s="26">
        <v>0</v>
      </c>
    </row>
    <row r="89" spans="1:51">
      <c r="A89" s="19" t="s">
        <v>373</v>
      </c>
      <c r="B89" s="37" t="s">
        <v>1229</v>
      </c>
      <c r="C89" s="37" t="s">
        <v>1228</v>
      </c>
      <c r="D89" s="22">
        <v>676</v>
      </c>
      <c r="E89" s="21">
        <v>2</v>
      </c>
      <c r="F89" s="21">
        <v>13</v>
      </c>
      <c r="G89" s="22">
        <v>0</v>
      </c>
      <c r="H89" s="21">
        <v>0</v>
      </c>
      <c r="I89" s="21">
        <v>0</v>
      </c>
      <c r="J89" s="21">
        <v>0</v>
      </c>
      <c r="K89" s="21">
        <v>0</v>
      </c>
      <c r="L89" s="21">
        <v>0</v>
      </c>
      <c r="M89" s="21">
        <v>0</v>
      </c>
      <c r="N89" s="21">
        <v>0</v>
      </c>
      <c r="O89" s="21">
        <v>0</v>
      </c>
      <c r="P89" s="21">
        <v>0</v>
      </c>
      <c r="Q89" s="21">
        <v>0</v>
      </c>
      <c r="R89" s="21">
        <v>0</v>
      </c>
      <c r="S89" s="22">
        <v>0</v>
      </c>
      <c r="T89" s="21">
        <v>0</v>
      </c>
      <c r="U89" s="21">
        <v>0</v>
      </c>
      <c r="V89" s="21">
        <v>0</v>
      </c>
      <c r="W89" s="21">
        <v>0</v>
      </c>
      <c r="X89" s="22">
        <v>0</v>
      </c>
      <c r="Y89" s="21">
        <v>0</v>
      </c>
      <c r="Z89" s="21">
        <v>0</v>
      </c>
      <c r="AA89" s="21">
        <v>0</v>
      </c>
      <c r="AB89" s="21">
        <v>0</v>
      </c>
      <c r="AC89" s="21">
        <v>0</v>
      </c>
      <c r="AD89" s="21">
        <v>0</v>
      </c>
      <c r="AE89" s="21">
        <v>0</v>
      </c>
      <c r="AF89" s="21">
        <v>0</v>
      </c>
      <c r="AG89" s="22">
        <v>0</v>
      </c>
      <c r="AH89" s="21">
        <v>0</v>
      </c>
      <c r="AI89" s="21">
        <v>0</v>
      </c>
      <c r="AJ89" s="21">
        <v>0</v>
      </c>
      <c r="AK89" s="21">
        <v>0</v>
      </c>
      <c r="AL89" s="21">
        <v>0</v>
      </c>
      <c r="AM89" s="21">
        <v>0</v>
      </c>
      <c r="AN89" s="21">
        <v>0</v>
      </c>
      <c r="AO89" s="22">
        <v>0</v>
      </c>
      <c r="AP89" s="21">
        <v>0</v>
      </c>
      <c r="AQ89" s="22">
        <v>1</v>
      </c>
      <c r="AR89" s="21">
        <v>0</v>
      </c>
      <c r="AS89" s="21">
        <v>0</v>
      </c>
      <c r="AT89" s="21">
        <v>0</v>
      </c>
      <c r="AU89" s="21">
        <v>0</v>
      </c>
      <c r="AV89" s="22">
        <v>0</v>
      </c>
      <c r="AW89" s="21">
        <v>0</v>
      </c>
      <c r="AX89" s="21">
        <v>1</v>
      </c>
      <c r="AY89" s="22">
        <v>0</v>
      </c>
    </row>
    <row r="90" spans="1:51">
      <c r="A90" s="15" t="s">
        <v>405</v>
      </c>
      <c r="B90" s="16" t="s">
        <v>1229</v>
      </c>
      <c r="C90" s="16" t="s">
        <v>1251</v>
      </c>
      <c r="D90" s="26">
        <v>906</v>
      </c>
      <c r="E90" s="25">
        <v>0</v>
      </c>
      <c r="F90" s="25">
        <v>0</v>
      </c>
      <c r="G90" s="26">
        <v>0</v>
      </c>
      <c r="H90" s="25">
        <v>0</v>
      </c>
      <c r="I90" s="25">
        <v>0</v>
      </c>
      <c r="J90" s="25">
        <v>0</v>
      </c>
      <c r="K90" s="25">
        <v>0</v>
      </c>
      <c r="L90" s="25">
        <v>0</v>
      </c>
      <c r="M90" s="25">
        <v>0</v>
      </c>
      <c r="N90" s="25">
        <v>0</v>
      </c>
      <c r="O90" s="25">
        <v>0</v>
      </c>
      <c r="P90" s="25">
        <v>0</v>
      </c>
      <c r="Q90" s="25">
        <v>0</v>
      </c>
      <c r="R90" s="25">
        <v>0</v>
      </c>
      <c r="S90" s="26">
        <v>0</v>
      </c>
      <c r="T90" s="25">
        <v>0</v>
      </c>
      <c r="U90" s="25">
        <v>0</v>
      </c>
      <c r="V90" s="25">
        <v>0</v>
      </c>
      <c r="W90" s="25">
        <v>0</v>
      </c>
      <c r="X90" s="26">
        <v>0</v>
      </c>
      <c r="Y90" s="25">
        <v>0</v>
      </c>
      <c r="Z90" s="25">
        <v>0</v>
      </c>
      <c r="AA90" s="25">
        <v>0</v>
      </c>
      <c r="AB90" s="25">
        <v>0</v>
      </c>
      <c r="AC90" s="25">
        <v>0</v>
      </c>
      <c r="AD90" s="25">
        <v>0</v>
      </c>
      <c r="AE90" s="25">
        <v>0</v>
      </c>
      <c r="AF90" s="25">
        <v>0</v>
      </c>
      <c r="AG90" s="26">
        <v>0</v>
      </c>
      <c r="AH90" s="25">
        <v>0</v>
      </c>
      <c r="AI90" s="25">
        <v>0</v>
      </c>
      <c r="AJ90" s="25">
        <v>0</v>
      </c>
      <c r="AK90" s="25">
        <v>0</v>
      </c>
      <c r="AL90" s="25">
        <v>0</v>
      </c>
      <c r="AM90" s="25">
        <v>0</v>
      </c>
      <c r="AN90" s="25">
        <v>0</v>
      </c>
      <c r="AO90" s="26">
        <v>0</v>
      </c>
      <c r="AP90" s="25">
        <v>0</v>
      </c>
      <c r="AQ90" s="26">
        <v>0</v>
      </c>
      <c r="AR90" s="25">
        <v>0</v>
      </c>
      <c r="AS90" s="25">
        <v>0</v>
      </c>
      <c r="AT90" s="25">
        <v>0</v>
      </c>
      <c r="AU90" s="25">
        <v>0</v>
      </c>
      <c r="AV90" s="26">
        <v>0</v>
      </c>
      <c r="AW90" s="25">
        <v>0</v>
      </c>
      <c r="AX90" s="25">
        <v>0</v>
      </c>
      <c r="AY90" s="26">
        <v>0</v>
      </c>
    </row>
    <row r="91" spans="1:51">
      <c r="A91" s="19" t="s">
        <v>174</v>
      </c>
      <c r="B91" s="37" t="s">
        <v>1028</v>
      </c>
      <c r="C91" s="37" t="s">
        <v>1082</v>
      </c>
      <c r="D91" s="22">
        <v>369</v>
      </c>
      <c r="E91" s="21">
        <v>0</v>
      </c>
      <c r="F91" s="21">
        <v>0</v>
      </c>
      <c r="G91" s="22">
        <v>0</v>
      </c>
      <c r="H91" s="21">
        <v>0</v>
      </c>
      <c r="I91" s="21">
        <v>0</v>
      </c>
      <c r="J91" s="21">
        <v>0</v>
      </c>
      <c r="K91" s="21">
        <v>0</v>
      </c>
      <c r="L91" s="21">
        <v>0</v>
      </c>
      <c r="M91" s="21">
        <v>0</v>
      </c>
      <c r="N91" s="21">
        <v>0</v>
      </c>
      <c r="O91" s="21">
        <v>0</v>
      </c>
      <c r="P91" s="21">
        <v>0</v>
      </c>
      <c r="Q91" s="21">
        <v>0</v>
      </c>
      <c r="R91" s="21">
        <v>0</v>
      </c>
      <c r="S91" s="22">
        <v>0</v>
      </c>
      <c r="T91" s="21">
        <v>0</v>
      </c>
      <c r="U91" s="21">
        <v>0</v>
      </c>
      <c r="V91" s="21">
        <v>0</v>
      </c>
      <c r="W91" s="21">
        <v>0</v>
      </c>
      <c r="X91" s="22">
        <v>0</v>
      </c>
      <c r="Y91" s="21">
        <v>0</v>
      </c>
      <c r="Z91" s="21">
        <v>0</v>
      </c>
      <c r="AA91" s="21">
        <v>0</v>
      </c>
      <c r="AB91" s="21">
        <v>0</v>
      </c>
      <c r="AC91" s="21">
        <v>0</v>
      </c>
      <c r="AD91" s="21">
        <v>0</v>
      </c>
      <c r="AE91" s="21">
        <v>0</v>
      </c>
      <c r="AF91" s="21">
        <v>0</v>
      </c>
      <c r="AG91" s="22">
        <v>0</v>
      </c>
      <c r="AH91" s="21">
        <v>0</v>
      </c>
      <c r="AI91" s="21">
        <v>0</v>
      </c>
      <c r="AJ91" s="21">
        <v>0</v>
      </c>
      <c r="AK91" s="21">
        <v>0</v>
      </c>
      <c r="AL91" s="21">
        <v>0</v>
      </c>
      <c r="AM91" s="21">
        <v>0</v>
      </c>
      <c r="AN91" s="21">
        <v>0</v>
      </c>
      <c r="AO91" s="22">
        <v>0</v>
      </c>
      <c r="AP91" s="21">
        <v>0</v>
      </c>
      <c r="AQ91" s="22">
        <v>0</v>
      </c>
      <c r="AR91" s="21">
        <v>0</v>
      </c>
      <c r="AS91" s="21">
        <v>0</v>
      </c>
      <c r="AT91" s="21">
        <v>0</v>
      </c>
      <c r="AU91" s="21">
        <v>0</v>
      </c>
      <c r="AV91" s="22">
        <v>0</v>
      </c>
      <c r="AW91" s="21">
        <v>0</v>
      </c>
      <c r="AX91" s="21">
        <v>0</v>
      </c>
      <c r="AY91" s="22">
        <v>0</v>
      </c>
    </row>
    <row r="92" spans="1:51">
      <c r="A92" s="17" t="s">
        <v>262</v>
      </c>
      <c r="B92" s="18" t="s">
        <v>1028</v>
      </c>
      <c r="C92" s="18" t="s">
        <v>1154</v>
      </c>
      <c r="D92" s="24">
        <v>13</v>
      </c>
      <c r="E92" s="23">
        <v>4</v>
      </c>
      <c r="F92" s="23">
        <v>0</v>
      </c>
      <c r="G92" s="24">
        <v>0</v>
      </c>
      <c r="H92" s="23">
        <v>0</v>
      </c>
      <c r="I92" s="23">
        <v>0</v>
      </c>
      <c r="J92" s="23">
        <v>0</v>
      </c>
      <c r="K92" s="23">
        <v>0</v>
      </c>
      <c r="L92" s="23">
        <v>0</v>
      </c>
      <c r="M92" s="23">
        <v>0</v>
      </c>
      <c r="N92" s="23">
        <v>0</v>
      </c>
      <c r="O92" s="23">
        <v>0</v>
      </c>
      <c r="P92" s="23">
        <v>0</v>
      </c>
      <c r="Q92" s="23">
        <v>0</v>
      </c>
      <c r="R92" s="23">
        <v>0</v>
      </c>
      <c r="S92" s="24">
        <v>0</v>
      </c>
      <c r="T92" s="23">
        <v>0</v>
      </c>
      <c r="U92" s="23">
        <v>0</v>
      </c>
      <c r="V92" s="23">
        <v>0</v>
      </c>
      <c r="W92" s="23">
        <v>0</v>
      </c>
      <c r="X92" s="24">
        <v>0</v>
      </c>
      <c r="Y92" s="23">
        <v>0</v>
      </c>
      <c r="Z92" s="23">
        <v>0</v>
      </c>
      <c r="AA92" s="23">
        <v>0</v>
      </c>
      <c r="AB92" s="23">
        <v>0</v>
      </c>
      <c r="AC92" s="23">
        <v>0</v>
      </c>
      <c r="AD92" s="23">
        <v>0</v>
      </c>
      <c r="AE92" s="23">
        <v>0</v>
      </c>
      <c r="AF92" s="23">
        <v>0</v>
      </c>
      <c r="AG92" s="24">
        <v>0</v>
      </c>
      <c r="AH92" s="23">
        <v>0</v>
      </c>
      <c r="AI92" s="23">
        <v>0</v>
      </c>
      <c r="AJ92" s="23">
        <v>0</v>
      </c>
      <c r="AK92" s="23">
        <v>0</v>
      </c>
      <c r="AL92" s="23">
        <v>0</v>
      </c>
      <c r="AM92" s="23">
        <v>0</v>
      </c>
      <c r="AN92" s="23">
        <v>0</v>
      </c>
      <c r="AO92" s="24">
        <v>0</v>
      </c>
      <c r="AP92" s="23">
        <v>0</v>
      </c>
      <c r="AQ92" s="24">
        <v>1</v>
      </c>
      <c r="AR92" s="23">
        <v>0</v>
      </c>
      <c r="AS92" s="23">
        <v>1</v>
      </c>
      <c r="AT92" s="23">
        <v>0</v>
      </c>
      <c r="AU92" s="23">
        <v>0</v>
      </c>
      <c r="AV92" s="24">
        <v>1</v>
      </c>
      <c r="AW92" s="23">
        <v>0</v>
      </c>
      <c r="AX92" s="23">
        <v>0</v>
      </c>
      <c r="AY92" s="24">
        <v>0</v>
      </c>
    </row>
    <row r="93" spans="1:51">
      <c r="A93" s="17" t="s">
        <v>425</v>
      </c>
      <c r="B93" s="18" t="s">
        <v>1028</v>
      </c>
      <c r="C93" s="18" t="s">
        <v>1154</v>
      </c>
      <c r="D93" s="24">
        <v>678</v>
      </c>
      <c r="E93" s="23">
        <v>0</v>
      </c>
      <c r="F93" s="23">
        <v>0</v>
      </c>
      <c r="G93" s="24">
        <v>0</v>
      </c>
      <c r="H93" s="23">
        <v>0</v>
      </c>
      <c r="I93" s="23">
        <v>0</v>
      </c>
      <c r="J93" s="23">
        <v>0</v>
      </c>
      <c r="K93" s="23">
        <v>0</v>
      </c>
      <c r="L93" s="23">
        <v>0</v>
      </c>
      <c r="M93" s="23">
        <v>0</v>
      </c>
      <c r="N93" s="23">
        <v>0</v>
      </c>
      <c r="O93" s="23">
        <v>0</v>
      </c>
      <c r="P93" s="23">
        <v>0</v>
      </c>
      <c r="Q93" s="23">
        <v>0</v>
      </c>
      <c r="R93" s="23">
        <v>0</v>
      </c>
      <c r="S93" s="24">
        <v>0</v>
      </c>
      <c r="T93" s="23">
        <v>0</v>
      </c>
      <c r="U93" s="23">
        <v>0</v>
      </c>
      <c r="V93" s="23">
        <v>0</v>
      </c>
      <c r="W93" s="23">
        <v>0</v>
      </c>
      <c r="X93" s="24">
        <v>0</v>
      </c>
      <c r="Y93" s="23">
        <v>0</v>
      </c>
      <c r="Z93" s="23">
        <v>0</v>
      </c>
      <c r="AA93" s="23">
        <v>0</v>
      </c>
      <c r="AB93" s="23">
        <v>0</v>
      </c>
      <c r="AC93" s="23">
        <v>0</v>
      </c>
      <c r="AD93" s="23">
        <v>0</v>
      </c>
      <c r="AE93" s="23">
        <v>0</v>
      </c>
      <c r="AF93" s="23">
        <v>0</v>
      </c>
      <c r="AG93" s="24">
        <v>0</v>
      </c>
      <c r="AH93" s="23">
        <v>0</v>
      </c>
      <c r="AI93" s="23">
        <v>0</v>
      </c>
      <c r="AJ93" s="23">
        <v>0</v>
      </c>
      <c r="AK93" s="23">
        <v>0</v>
      </c>
      <c r="AL93" s="23">
        <v>0</v>
      </c>
      <c r="AM93" s="23">
        <v>0</v>
      </c>
      <c r="AN93" s="23">
        <v>0</v>
      </c>
      <c r="AO93" s="24">
        <v>0</v>
      </c>
      <c r="AP93" s="23">
        <v>0</v>
      </c>
      <c r="AQ93" s="24">
        <v>0</v>
      </c>
      <c r="AR93" s="23">
        <v>0</v>
      </c>
      <c r="AS93" s="23">
        <v>0</v>
      </c>
      <c r="AT93" s="23">
        <v>0</v>
      </c>
      <c r="AU93" s="23">
        <v>0</v>
      </c>
      <c r="AV93" s="24">
        <v>0</v>
      </c>
      <c r="AW93" s="23">
        <v>0</v>
      </c>
      <c r="AX93" s="23">
        <v>0</v>
      </c>
      <c r="AY93" s="24">
        <v>0</v>
      </c>
    </row>
    <row r="94" spans="1:51">
      <c r="A94" s="15" t="s">
        <v>402</v>
      </c>
      <c r="B94" s="16" t="s">
        <v>1028</v>
      </c>
      <c r="C94" s="16" t="s">
        <v>1250</v>
      </c>
      <c r="D94" s="26">
        <v>885</v>
      </c>
      <c r="E94" s="25">
        <v>0</v>
      </c>
      <c r="F94" s="25">
        <v>0</v>
      </c>
      <c r="G94" s="26">
        <v>0</v>
      </c>
      <c r="H94" s="25">
        <v>0</v>
      </c>
      <c r="I94" s="25">
        <v>0</v>
      </c>
      <c r="J94" s="25">
        <v>0</v>
      </c>
      <c r="K94" s="25">
        <v>0</v>
      </c>
      <c r="L94" s="25">
        <v>0</v>
      </c>
      <c r="M94" s="25">
        <v>0</v>
      </c>
      <c r="N94" s="25">
        <v>0</v>
      </c>
      <c r="O94" s="25">
        <v>0</v>
      </c>
      <c r="P94" s="25">
        <v>0</v>
      </c>
      <c r="Q94" s="25">
        <v>0</v>
      </c>
      <c r="R94" s="25">
        <v>0</v>
      </c>
      <c r="S94" s="26">
        <v>0</v>
      </c>
      <c r="T94" s="25">
        <v>0</v>
      </c>
      <c r="U94" s="25">
        <v>0</v>
      </c>
      <c r="V94" s="25">
        <v>0</v>
      </c>
      <c r="W94" s="25">
        <v>0</v>
      </c>
      <c r="X94" s="26">
        <v>0</v>
      </c>
      <c r="Y94" s="25">
        <v>0</v>
      </c>
      <c r="Z94" s="25">
        <v>0</v>
      </c>
      <c r="AA94" s="25">
        <v>0</v>
      </c>
      <c r="AB94" s="25">
        <v>0</v>
      </c>
      <c r="AC94" s="25">
        <v>0</v>
      </c>
      <c r="AD94" s="25">
        <v>0</v>
      </c>
      <c r="AE94" s="25">
        <v>0</v>
      </c>
      <c r="AF94" s="25">
        <v>0</v>
      </c>
      <c r="AG94" s="26">
        <v>0</v>
      </c>
      <c r="AH94" s="25">
        <v>0</v>
      </c>
      <c r="AI94" s="25">
        <v>0</v>
      </c>
      <c r="AJ94" s="25">
        <v>0</v>
      </c>
      <c r="AK94" s="25">
        <v>0</v>
      </c>
      <c r="AL94" s="25">
        <v>0</v>
      </c>
      <c r="AM94" s="25">
        <v>0</v>
      </c>
      <c r="AN94" s="25">
        <v>0</v>
      </c>
      <c r="AO94" s="26">
        <v>0</v>
      </c>
      <c r="AP94" s="25">
        <v>0</v>
      </c>
      <c r="AQ94" s="26">
        <v>0</v>
      </c>
      <c r="AR94" s="25">
        <v>0</v>
      </c>
      <c r="AS94" s="25">
        <v>0</v>
      </c>
      <c r="AT94" s="25">
        <v>0</v>
      </c>
      <c r="AU94" s="25">
        <v>0</v>
      </c>
      <c r="AV94" s="26">
        <v>0</v>
      </c>
      <c r="AW94" s="25">
        <v>0</v>
      </c>
      <c r="AX94" s="25">
        <v>0</v>
      </c>
      <c r="AY94" s="26">
        <v>0</v>
      </c>
    </row>
    <row r="95" spans="1:51">
      <c r="A95" s="20" t="s">
        <v>260</v>
      </c>
      <c r="B95" s="38" t="s">
        <v>1013</v>
      </c>
      <c r="C95" s="38" t="s">
        <v>1152</v>
      </c>
      <c r="D95" s="29">
        <v>4</v>
      </c>
      <c r="E95" s="28">
        <v>7</v>
      </c>
      <c r="F95" s="28">
        <v>5</v>
      </c>
      <c r="G95" s="29">
        <v>0</v>
      </c>
      <c r="H95" s="28">
        <v>0</v>
      </c>
      <c r="I95" s="28">
        <v>0</v>
      </c>
      <c r="J95" s="28">
        <v>0</v>
      </c>
      <c r="K95" s="28">
        <v>0</v>
      </c>
      <c r="L95" s="28">
        <v>0</v>
      </c>
      <c r="M95" s="28">
        <v>0</v>
      </c>
      <c r="N95" s="28">
        <v>0</v>
      </c>
      <c r="O95" s="28">
        <v>0</v>
      </c>
      <c r="P95" s="28">
        <v>0</v>
      </c>
      <c r="Q95" s="28">
        <v>0</v>
      </c>
      <c r="R95" s="28">
        <v>0</v>
      </c>
      <c r="S95" s="29">
        <v>0</v>
      </c>
      <c r="T95" s="28">
        <v>0</v>
      </c>
      <c r="U95" s="28">
        <v>0</v>
      </c>
      <c r="V95" s="28">
        <v>0</v>
      </c>
      <c r="W95" s="28">
        <v>0</v>
      </c>
      <c r="X95" s="29">
        <v>0</v>
      </c>
      <c r="Y95" s="28">
        <v>0</v>
      </c>
      <c r="Z95" s="28">
        <v>1</v>
      </c>
      <c r="AA95" s="28">
        <v>0</v>
      </c>
      <c r="AB95" s="28">
        <v>1</v>
      </c>
      <c r="AC95" s="28">
        <v>0</v>
      </c>
      <c r="AD95" s="28">
        <v>0</v>
      </c>
      <c r="AE95" s="28">
        <v>0</v>
      </c>
      <c r="AF95" s="28">
        <v>0</v>
      </c>
      <c r="AG95" s="29">
        <v>0</v>
      </c>
      <c r="AH95" s="28">
        <v>1</v>
      </c>
      <c r="AI95" s="28">
        <v>0</v>
      </c>
      <c r="AJ95" s="28">
        <v>0</v>
      </c>
      <c r="AK95" s="28">
        <v>0</v>
      </c>
      <c r="AL95" s="28">
        <v>0</v>
      </c>
      <c r="AM95" s="28">
        <v>0</v>
      </c>
      <c r="AN95" s="28">
        <v>1</v>
      </c>
      <c r="AO95" s="29">
        <v>1</v>
      </c>
      <c r="AP95" s="28">
        <v>0</v>
      </c>
      <c r="AQ95" s="29">
        <v>1</v>
      </c>
      <c r="AR95" s="28">
        <v>0</v>
      </c>
      <c r="AS95" s="28">
        <v>0</v>
      </c>
      <c r="AT95" s="28">
        <v>0</v>
      </c>
      <c r="AU95" s="28">
        <v>0</v>
      </c>
      <c r="AV95" s="29">
        <v>0</v>
      </c>
      <c r="AW95" s="28">
        <v>0</v>
      </c>
      <c r="AX95" s="28">
        <v>1</v>
      </c>
      <c r="AY95" s="29">
        <v>0</v>
      </c>
    </row>
    <row r="96" spans="1:51">
      <c r="A96" s="19" t="s">
        <v>270</v>
      </c>
      <c r="B96" s="37" t="s">
        <v>905</v>
      </c>
      <c r="C96" s="37" t="s">
        <v>904</v>
      </c>
      <c r="D96" s="22">
        <v>14</v>
      </c>
      <c r="E96" s="21">
        <v>0</v>
      </c>
      <c r="F96" s="21">
        <v>0</v>
      </c>
      <c r="G96" s="22">
        <v>0</v>
      </c>
      <c r="H96" s="21">
        <v>0</v>
      </c>
      <c r="I96" s="21">
        <v>0</v>
      </c>
      <c r="J96" s="21">
        <v>0</v>
      </c>
      <c r="K96" s="21">
        <v>0</v>
      </c>
      <c r="L96" s="21">
        <v>0</v>
      </c>
      <c r="M96" s="21">
        <v>0</v>
      </c>
      <c r="N96" s="21">
        <v>0</v>
      </c>
      <c r="O96" s="21">
        <v>0</v>
      </c>
      <c r="P96" s="21">
        <v>0</v>
      </c>
      <c r="Q96" s="21">
        <v>0</v>
      </c>
      <c r="R96" s="21">
        <v>0</v>
      </c>
      <c r="S96" s="22">
        <v>0</v>
      </c>
      <c r="T96" s="21">
        <v>0</v>
      </c>
      <c r="U96" s="21">
        <v>0</v>
      </c>
      <c r="V96" s="21">
        <v>0</v>
      </c>
      <c r="W96" s="21">
        <v>0</v>
      </c>
      <c r="X96" s="22">
        <v>0</v>
      </c>
      <c r="Y96" s="21">
        <v>0</v>
      </c>
      <c r="Z96" s="21">
        <v>0</v>
      </c>
      <c r="AA96" s="21">
        <v>0</v>
      </c>
      <c r="AB96" s="21">
        <v>0</v>
      </c>
      <c r="AC96" s="21">
        <v>0</v>
      </c>
      <c r="AD96" s="21">
        <v>0</v>
      </c>
      <c r="AE96" s="21">
        <v>0</v>
      </c>
      <c r="AF96" s="21">
        <v>0</v>
      </c>
      <c r="AG96" s="22">
        <v>0</v>
      </c>
      <c r="AH96" s="21">
        <v>0</v>
      </c>
      <c r="AI96" s="21">
        <v>0</v>
      </c>
      <c r="AJ96" s="21">
        <v>0</v>
      </c>
      <c r="AK96" s="21">
        <v>0</v>
      </c>
      <c r="AL96" s="21">
        <v>0</v>
      </c>
      <c r="AM96" s="21">
        <v>0</v>
      </c>
      <c r="AN96" s="21">
        <v>0</v>
      </c>
      <c r="AO96" s="22">
        <v>0</v>
      </c>
      <c r="AP96" s="21">
        <v>0</v>
      </c>
      <c r="AQ96" s="22">
        <v>0</v>
      </c>
      <c r="AR96" s="21">
        <v>0</v>
      </c>
      <c r="AS96" s="21">
        <v>0</v>
      </c>
      <c r="AT96" s="21">
        <v>0</v>
      </c>
      <c r="AU96" s="21">
        <v>0</v>
      </c>
      <c r="AV96" s="22">
        <v>0</v>
      </c>
      <c r="AW96" s="21">
        <v>0</v>
      </c>
      <c r="AX96" s="21">
        <v>0</v>
      </c>
      <c r="AY96" s="22">
        <v>0</v>
      </c>
    </row>
    <row r="97" spans="1:51">
      <c r="A97" s="17" t="s">
        <v>56</v>
      </c>
      <c r="B97" s="18" t="s">
        <v>905</v>
      </c>
      <c r="C97" s="18" t="s">
        <v>976</v>
      </c>
      <c r="D97" s="24">
        <v>155</v>
      </c>
      <c r="E97" s="23">
        <v>0</v>
      </c>
      <c r="F97" s="23">
        <v>0</v>
      </c>
      <c r="G97" s="24">
        <v>0</v>
      </c>
      <c r="H97" s="23">
        <v>0</v>
      </c>
      <c r="I97" s="23">
        <v>0</v>
      </c>
      <c r="J97" s="23">
        <v>0</v>
      </c>
      <c r="K97" s="23">
        <v>0</v>
      </c>
      <c r="L97" s="23">
        <v>0</v>
      </c>
      <c r="M97" s="23">
        <v>0</v>
      </c>
      <c r="N97" s="23">
        <v>0</v>
      </c>
      <c r="O97" s="23">
        <v>0</v>
      </c>
      <c r="P97" s="23">
        <v>0</v>
      </c>
      <c r="Q97" s="23">
        <v>0</v>
      </c>
      <c r="R97" s="23">
        <v>0</v>
      </c>
      <c r="S97" s="24">
        <v>0</v>
      </c>
      <c r="T97" s="23">
        <v>0</v>
      </c>
      <c r="U97" s="23">
        <v>0</v>
      </c>
      <c r="V97" s="23">
        <v>0</v>
      </c>
      <c r="W97" s="23">
        <v>0</v>
      </c>
      <c r="X97" s="24">
        <v>0</v>
      </c>
      <c r="Y97" s="23">
        <v>0</v>
      </c>
      <c r="Z97" s="23">
        <v>0</v>
      </c>
      <c r="AA97" s="23">
        <v>0</v>
      </c>
      <c r="AB97" s="23">
        <v>0</v>
      </c>
      <c r="AC97" s="23">
        <v>0</v>
      </c>
      <c r="AD97" s="23">
        <v>0</v>
      </c>
      <c r="AE97" s="23">
        <v>0</v>
      </c>
      <c r="AF97" s="23">
        <v>0</v>
      </c>
      <c r="AG97" s="24">
        <v>0</v>
      </c>
      <c r="AH97" s="23">
        <v>0</v>
      </c>
      <c r="AI97" s="23">
        <v>0</v>
      </c>
      <c r="AJ97" s="23">
        <v>0</v>
      </c>
      <c r="AK97" s="23">
        <v>0</v>
      </c>
      <c r="AL97" s="23">
        <v>0</v>
      </c>
      <c r="AM97" s="23">
        <v>0</v>
      </c>
      <c r="AN97" s="23">
        <v>0</v>
      </c>
      <c r="AO97" s="24">
        <v>0</v>
      </c>
      <c r="AP97" s="23">
        <v>0</v>
      </c>
      <c r="AQ97" s="24">
        <v>0</v>
      </c>
      <c r="AR97" s="23">
        <v>0</v>
      </c>
      <c r="AS97" s="23">
        <v>0</v>
      </c>
      <c r="AT97" s="23">
        <v>0</v>
      </c>
      <c r="AU97" s="23">
        <v>0</v>
      </c>
      <c r="AV97" s="24">
        <v>0</v>
      </c>
      <c r="AW97" s="23">
        <v>0</v>
      </c>
      <c r="AX97" s="23">
        <v>0</v>
      </c>
      <c r="AY97" s="24">
        <v>0</v>
      </c>
    </row>
    <row r="98" spans="1:51">
      <c r="A98" s="17" t="s">
        <v>476</v>
      </c>
      <c r="B98" s="18" t="s">
        <v>905</v>
      </c>
      <c r="C98" s="18" t="s">
        <v>1283</v>
      </c>
      <c r="D98" s="24">
        <v>1177</v>
      </c>
      <c r="E98" s="23">
        <v>2</v>
      </c>
      <c r="F98" s="23">
        <v>2</v>
      </c>
      <c r="G98" s="24">
        <v>0</v>
      </c>
      <c r="H98" s="23">
        <v>0</v>
      </c>
      <c r="I98" s="23">
        <v>1</v>
      </c>
      <c r="J98" s="23">
        <v>0</v>
      </c>
      <c r="K98" s="23">
        <v>0</v>
      </c>
      <c r="L98" s="23">
        <v>0</v>
      </c>
      <c r="M98" s="23">
        <v>0</v>
      </c>
      <c r="N98" s="23">
        <v>0</v>
      </c>
      <c r="O98" s="23">
        <v>0</v>
      </c>
      <c r="P98" s="23">
        <v>0</v>
      </c>
      <c r="Q98" s="23">
        <v>0</v>
      </c>
      <c r="R98" s="23">
        <v>0</v>
      </c>
      <c r="S98" s="24">
        <v>0</v>
      </c>
      <c r="T98" s="23">
        <v>0</v>
      </c>
      <c r="U98" s="23">
        <v>0</v>
      </c>
      <c r="V98" s="23">
        <v>0</v>
      </c>
      <c r="W98" s="23">
        <v>0</v>
      </c>
      <c r="X98" s="24">
        <v>0</v>
      </c>
      <c r="Y98" s="23">
        <v>0</v>
      </c>
      <c r="Z98" s="23">
        <v>0</v>
      </c>
      <c r="AA98" s="23">
        <v>0</v>
      </c>
      <c r="AB98" s="23">
        <v>0</v>
      </c>
      <c r="AC98" s="23">
        <v>0</v>
      </c>
      <c r="AD98" s="23">
        <v>0</v>
      </c>
      <c r="AE98" s="23">
        <v>0</v>
      </c>
      <c r="AF98" s="23">
        <v>0</v>
      </c>
      <c r="AG98" s="24">
        <v>0</v>
      </c>
      <c r="AH98" s="23">
        <v>0</v>
      </c>
      <c r="AI98" s="23">
        <v>0</v>
      </c>
      <c r="AJ98" s="23">
        <v>0</v>
      </c>
      <c r="AK98" s="23">
        <v>0</v>
      </c>
      <c r="AL98" s="23">
        <v>0</v>
      </c>
      <c r="AM98" s="23">
        <v>0</v>
      </c>
      <c r="AN98" s="23">
        <v>0</v>
      </c>
      <c r="AO98" s="24">
        <v>0</v>
      </c>
      <c r="AP98" s="23">
        <v>0</v>
      </c>
      <c r="AQ98" s="24">
        <v>0</v>
      </c>
      <c r="AR98" s="23">
        <v>0</v>
      </c>
      <c r="AS98" s="23">
        <v>0</v>
      </c>
      <c r="AT98" s="23">
        <v>0</v>
      </c>
      <c r="AU98" s="23">
        <v>0</v>
      </c>
      <c r="AV98" s="24">
        <v>0</v>
      </c>
      <c r="AW98" s="23">
        <v>0</v>
      </c>
      <c r="AX98" s="23">
        <v>1</v>
      </c>
      <c r="AY98" s="24">
        <v>0</v>
      </c>
    </row>
    <row r="99" spans="1:51">
      <c r="A99" s="15" t="s">
        <v>625</v>
      </c>
      <c r="B99" s="16" t="s">
        <v>905</v>
      </c>
      <c r="C99" s="16" t="s">
        <v>1357</v>
      </c>
      <c r="D99" s="26">
        <v>704</v>
      </c>
      <c r="E99" s="25">
        <v>5</v>
      </c>
      <c r="F99" s="25">
        <v>14</v>
      </c>
      <c r="G99" s="26">
        <v>0</v>
      </c>
      <c r="H99" s="25">
        <v>0</v>
      </c>
      <c r="I99" s="25">
        <v>0</v>
      </c>
      <c r="J99" s="25">
        <v>0</v>
      </c>
      <c r="K99" s="25">
        <v>0</v>
      </c>
      <c r="L99" s="25">
        <v>0</v>
      </c>
      <c r="M99" s="25">
        <v>0</v>
      </c>
      <c r="N99" s="25">
        <v>0</v>
      </c>
      <c r="O99" s="25">
        <v>0</v>
      </c>
      <c r="P99" s="25">
        <v>0</v>
      </c>
      <c r="Q99" s="25">
        <v>0</v>
      </c>
      <c r="R99" s="25">
        <v>0</v>
      </c>
      <c r="S99" s="26">
        <v>0</v>
      </c>
      <c r="T99" s="25">
        <v>0</v>
      </c>
      <c r="U99" s="25">
        <v>0</v>
      </c>
      <c r="V99" s="25">
        <v>0</v>
      </c>
      <c r="W99" s="25">
        <v>0</v>
      </c>
      <c r="X99" s="26">
        <v>0</v>
      </c>
      <c r="Y99" s="25">
        <v>0</v>
      </c>
      <c r="Z99" s="25">
        <v>0</v>
      </c>
      <c r="AA99" s="25">
        <v>0</v>
      </c>
      <c r="AB99" s="25">
        <v>0</v>
      </c>
      <c r="AC99" s="25">
        <v>0</v>
      </c>
      <c r="AD99" s="25">
        <v>0</v>
      </c>
      <c r="AE99" s="25">
        <v>0</v>
      </c>
      <c r="AF99" s="25">
        <v>0</v>
      </c>
      <c r="AG99" s="26">
        <v>0</v>
      </c>
      <c r="AH99" s="25">
        <v>0</v>
      </c>
      <c r="AI99" s="25">
        <v>0</v>
      </c>
      <c r="AJ99" s="25">
        <v>0</v>
      </c>
      <c r="AK99" s="25">
        <v>0</v>
      </c>
      <c r="AL99" s="25">
        <v>0</v>
      </c>
      <c r="AM99" s="25">
        <v>0</v>
      </c>
      <c r="AN99" s="25">
        <v>0</v>
      </c>
      <c r="AO99" s="26">
        <v>0</v>
      </c>
      <c r="AP99" s="25">
        <v>0</v>
      </c>
      <c r="AQ99" s="26">
        <v>1</v>
      </c>
      <c r="AR99" s="25">
        <v>0</v>
      </c>
      <c r="AS99" s="25">
        <v>0</v>
      </c>
      <c r="AT99" s="25">
        <v>0</v>
      </c>
      <c r="AU99" s="25">
        <v>0</v>
      </c>
      <c r="AV99" s="26">
        <v>0</v>
      </c>
      <c r="AW99" s="25">
        <v>0</v>
      </c>
      <c r="AX99" s="25">
        <v>0</v>
      </c>
      <c r="AY99" s="26">
        <v>0</v>
      </c>
    </row>
    <row r="100" spans="1:51">
      <c r="A100" s="17" t="s">
        <v>437</v>
      </c>
      <c r="B100" s="14" t="s">
        <v>901</v>
      </c>
      <c r="C100" s="14" t="s">
        <v>1004</v>
      </c>
      <c r="D100" s="24">
        <v>36</v>
      </c>
      <c r="E100" s="23">
        <v>0</v>
      </c>
      <c r="F100" s="23">
        <v>4</v>
      </c>
      <c r="G100" s="24">
        <v>0</v>
      </c>
      <c r="H100" s="27">
        <v>0</v>
      </c>
      <c r="I100" s="27">
        <v>0</v>
      </c>
      <c r="J100" s="27">
        <v>0</v>
      </c>
      <c r="K100" s="27">
        <v>0</v>
      </c>
      <c r="L100" s="27">
        <v>0</v>
      </c>
      <c r="M100" s="27">
        <v>0</v>
      </c>
      <c r="N100" s="27">
        <v>0</v>
      </c>
      <c r="O100" s="27">
        <v>0</v>
      </c>
      <c r="P100" s="27">
        <v>0</v>
      </c>
      <c r="Q100" s="27">
        <v>0</v>
      </c>
      <c r="R100" s="27">
        <v>0</v>
      </c>
      <c r="S100" s="24">
        <v>0</v>
      </c>
      <c r="T100" s="27">
        <v>0</v>
      </c>
      <c r="U100" s="27">
        <v>0</v>
      </c>
      <c r="V100" s="27">
        <v>0</v>
      </c>
      <c r="W100" s="27">
        <v>0</v>
      </c>
      <c r="X100" s="24">
        <v>0</v>
      </c>
      <c r="Y100" s="27">
        <v>0</v>
      </c>
      <c r="Z100" s="27">
        <v>0</v>
      </c>
      <c r="AA100" s="27">
        <v>0</v>
      </c>
      <c r="AB100" s="27">
        <v>0</v>
      </c>
      <c r="AC100" s="27">
        <v>0</v>
      </c>
      <c r="AD100" s="27">
        <v>0</v>
      </c>
      <c r="AE100" s="27">
        <v>0</v>
      </c>
      <c r="AF100" s="27">
        <v>0</v>
      </c>
      <c r="AG100" s="24">
        <v>0</v>
      </c>
      <c r="AH100" s="27">
        <v>0</v>
      </c>
      <c r="AI100" s="27">
        <v>0</v>
      </c>
      <c r="AJ100" s="27">
        <v>0</v>
      </c>
      <c r="AK100" s="27">
        <v>0</v>
      </c>
      <c r="AL100" s="27">
        <v>0</v>
      </c>
      <c r="AM100" s="27">
        <v>0</v>
      </c>
      <c r="AN100" s="27">
        <v>0</v>
      </c>
      <c r="AO100" s="24">
        <v>0</v>
      </c>
      <c r="AP100" s="27">
        <v>0</v>
      </c>
      <c r="AQ100" s="24">
        <v>0</v>
      </c>
      <c r="AR100" s="23">
        <v>0</v>
      </c>
      <c r="AS100" s="23">
        <v>0</v>
      </c>
      <c r="AT100" s="27">
        <v>0</v>
      </c>
      <c r="AU100" s="27">
        <v>0</v>
      </c>
      <c r="AV100" s="24">
        <v>0</v>
      </c>
      <c r="AW100" s="27">
        <v>0</v>
      </c>
      <c r="AX100" s="27">
        <v>0</v>
      </c>
      <c r="AY100" s="24">
        <v>0</v>
      </c>
    </row>
    <row r="101" spans="1:51">
      <c r="A101" s="17" t="s">
        <v>353</v>
      </c>
      <c r="B101" s="14" t="s">
        <v>901</v>
      </c>
      <c r="C101" s="14" t="s">
        <v>1217</v>
      </c>
      <c r="D101" s="24">
        <v>830</v>
      </c>
      <c r="E101" s="23">
        <v>0</v>
      </c>
      <c r="F101" s="23">
        <v>0</v>
      </c>
      <c r="G101" s="24">
        <v>0</v>
      </c>
      <c r="H101" s="27">
        <v>0</v>
      </c>
      <c r="I101" s="27">
        <v>0</v>
      </c>
      <c r="J101" s="27">
        <v>0</v>
      </c>
      <c r="K101" s="27">
        <v>0</v>
      </c>
      <c r="L101" s="27">
        <v>0</v>
      </c>
      <c r="M101" s="27">
        <v>0</v>
      </c>
      <c r="N101" s="27">
        <v>0</v>
      </c>
      <c r="O101" s="27">
        <v>0</v>
      </c>
      <c r="P101" s="27">
        <v>0</v>
      </c>
      <c r="Q101" s="27">
        <v>0</v>
      </c>
      <c r="R101" s="27">
        <v>0</v>
      </c>
      <c r="S101" s="24">
        <v>0</v>
      </c>
      <c r="T101" s="27">
        <v>0</v>
      </c>
      <c r="U101" s="27">
        <v>0</v>
      </c>
      <c r="V101" s="27">
        <v>0</v>
      </c>
      <c r="W101" s="27">
        <v>0</v>
      </c>
      <c r="X101" s="24">
        <v>0</v>
      </c>
      <c r="Y101" s="27">
        <v>0</v>
      </c>
      <c r="Z101" s="27">
        <v>0</v>
      </c>
      <c r="AA101" s="27">
        <v>0</v>
      </c>
      <c r="AB101" s="27">
        <v>0</v>
      </c>
      <c r="AC101" s="27">
        <v>0</v>
      </c>
      <c r="AD101" s="27">
        <v>0</v>
      </c>
      <c r="AE101" s="27">
        <v>0</v>
      </c>
      <c r="AF101" s="27">
        <v>0</v>
      </c>
      <c r="AG101" s="24">
        <v>0</v>
      </c>
      <c r="AH101" s="27">
        <v>0</v>
      </c>
      <c r="AI101" s="27">
        <v>0</v>
      </c>
      <c r="AJ101" s="27">
        <v>0</v>
      </c>
      <c r="AK101" s="27">
        <v>0</v>
      </c>
      <c r="AL101" s="27">
        <v>0</v>
      </c>
      <c r="AM101" s="27">
        <v>0</v>
      </c>
      <c r="AN101" s="27">
        <v>0</v>
      </c>
      <c r="AO101" s="24">
        <v>0</v>
      </c>
      <c r="AP101" s="27">
        <v>0</v>
      </c>
      <c r="AQ101" s="24">
        <v>0</v>
      </c>
      <c r="AR101" s="23">
        <v>0</v>
      </c>
      <c r="AS101" s="23">
        <v>0</v>
      </c>
      <c r="AT101" s="27">
        <v>0</v>
      </c>
      <c r="AU101" s="27">
        <v>0</v>
      </c>
      <c r="AV101" s="24">
        <v>0</v>
      </c>
      <c r="AW101" s="27">
        <v>0</v>
      </c>
      <c r="AX101" s="27">
        <v>0</v>
      </c>
      <c r="AY101" s="24">
        <v>0</v>
      </c>
    </row>
    <row r="102" spans="1:51">
      <c r="A102" s="17" t="s">
        <v>355</v>
      </c>
      <c r="B102" s="14" t="s">
        <v>901</v>
      </c>
      <c r="C102" s="14" t="s">
        <v>1173</v>
      </c>
      <c r="D102" s="24">
        <v>832</v>
      </c>
      <c r="E102" s="23">
        <v>0</v>
      </c>
      <c r="F102" s="23">
        <v>0</v>
      </c>
      <c r="G102" s="24">
        <v>0</v>
      </c>
      <c r="H102" s="27">
        <v>0</v>
      </c>
      <c r="I102" s="27">
        <v>0</v>
      </c>
      <c r="J102" s="27">
        <v>0</v>
      </c>
      <c r="K102" s="27">
        <v>0</v>
      </c>
      <c r="L102" s="27">
        <v>0</v>
      </c>
      <c r="M102" s="27">
        <v>0</v>
      </c>
      <c r="N102" s="27">
        <v>0</v>
      </c>
      <c r="O102" s="27">
        <v>0</v>
      </c>
      <c r="P102" s="27">
        <v>0</v>
      </c>
      <c r="Q102" s="27">
        <v>0</v>
      </c>
      <c r="R102" s="27">
        <v>0</v>
      </c>
      <c r="S102" s="24">
        <v>0</v>
      </c>
      <c r="T102" s="27">
        <v>0</v>
      </c>
      <c r="U102" s="27">
        <v>0</v>
      </c>
      <c r="V102" s="27">
        <v>0</v>
      </c>
      <c r="W102" s="27">
        <v>0</v>
      </c>
      <c r="X102" s="24">
        <v>0</v>
      </c>
      <c r="Y102" s="27">
        <v>0</v>
      </c>
      <c r="Z102" s="27">
        <v>0</v>
      </c>
      <c r="AA102" s="27">
        <v>0</v>
      </c>
      <c r="AB102" s="27">
        <v>0</v>
      </c>
      <c r="AC102" s="27">
        <v>0</v>
      </c>
      <c r="AD102" s="27">
        <v>0</v>
      </c>
      <c r="AE102" s="27">
        <v>0</v>
      </c>
      <c r="AF102" s="27">
        <v>0</v>
      </c>
      <c r="AG102" s="24">
        <v>0</v>
      </c>
      <c r="AH102" s="27">
        <v>0</v>
      </c>
      <c r="AI102" s="27">
        <v>0</v>
      </c>
      <c r="AJ102" s="27">
        <v>0</v>
      </c>
      <c r="AK102" s="27">
        <v>0</v>
      </c>
      <c r="AL102" s="27">
        <v>0</v>
      </c>
      <c r="AM102" s="27">
        <v>0</v>
      </c>
      <c r="AN102" s="27">
        <v>0</v>
      </c>
      <c r="AO102" s="24">
        <v>0</v>
      </c>
      <c r="AP102" s="27">
        <v>0</v>
      </c>
      <c r="AQ102" s="24">
        <v>0</v>
      </c>
      <c r="AR102" s="23">
        <v>0</v>
      </c>
      <c r="AS102" s="23">
        <v>0</v>
      </c>
      <c r="AT102" s="27">
        <v>0</v>
      </c>
      <c r="AU102" s="27">
        <v>0</v>
      </c>
      <c r="AV102" s="24">
        <v>0</v>
      </c>
      <c r="AW102" s="27">
        <v>0</v>
      </c>
      <c r="AX102" s="27">
        <v>0</v>
      </c>
      <c r="AY102" s="24">
        <v>0</v>
      </c>
    </row>
    <row r="103" spans="1:51">
      <c r="A103" s="17" t="s">
        <v>386</v>
      </c>
      <c r="B103" s="14" t="s">
        <v>901</v>
      </c>
      <c r="C103" s="14" t="s">
        <v>1047</v>
      </c>
      <c r="D103" s="24">
        <v>880</v>
      </c>
      <c r="E103" s="23">
        <v>0</v>
      </c>
      <c r="F103" s="23">
        <v>0</v>
      </c>
      <c r="G103" s="24">
        <v>0</v>
      </c>
      <c r="H103" s="27">
        <v>0</v>
      </c>
      <c r="I103" s="27">
        <v>0</v>
      </c>
      <c r="J103" s="27">
        <v>0</v>
      </c>
      <c r="K103" s="27">
        <v>0</v>
      </c>
      <c r="L103" s="27">
        <v>0</v>
      </c>
      <c r="M103" s="27">
        <v>0</v>
      </c>
      <c r="N103" s="27">
        <v>0</v>
      </c>
      <c r="O103" s="27">
        <v>0</v>
      </c>
      <c r="P103" s="27">
        <v>0</v>
      </c>
      <c r="Q103" s="27">
        <v>0</v>
      </c>
      <c r="R103" s="27">
        <v>0</v>
      </c>
      <c r="S103" s="24">
        <v>0</v>
      </c>
      <c r="T103" s="27">
        <v>0</v>
      </c>
      <c r="U103" s="27">
        <v>0</v>
      </c>
      <c r="V103" s="27">
        <v>0</v>
      </c>
      <c r="W103" s="27">
        <v>0</v>
      </c>
      <c r="X103" s="24">
        <v>0</v>
      </c>
      <c r="Y103" s="27">
        <v>0</v>
      </c>
      <c r="Z103" s="27">
        <v>0</v>
      </c>
      <c r="AA103" s="27">
        <v>0</v>
      </c>
      <c r="AB103" s="27">
        <v>0</v>
      </c>
      <c r="AC103" s="27">
        <v>0</v>
      </c>
      <c r="AD103" s="27">
        <v>0</v>
      </c>
      <c r="AE103" s="27">
        <v>0</v>
      </c>
      <c r="AF103" s="27">
        <v>0</v>
      </c>
      <c r="AG103" s="24">
        <v>0</v>
      </c>
      <c r="AH103" s="27">
        <v>0</v>
      </c>
      <c r="AI103" s="27">
        <v>0</v>
      </c>
      <c r="AJ103" s="27">
        <v>0</v>
      </c>
      <c r="AK103" s="27">
        <v>0</v>
      </c>
      <c r="AL103" s="27">
        <v>0</v>
      </c>
      <c r="AM103" s="27">
        <v>0</v>
      </c>
      <c r="AN103" s="27">
        <v>0</v>
      </c>
      <c r="AO103" s="24">
        <v>0</v>
      </c>
      <c r="AP103" s="27">
        <v>0</v>
      </c>
      <c r="AQ103" s="24">
        <v>0</v>
      </c>
      <c r="AR103" s="23">
        <v>0</v>
      </c>
      <c r="AS103" s="23">
        <v>0</v>
      </c>
      <c r="AT103" s="27">
        <v>0</v>
      </c>
      <c r="AU103" s="27">
        <v>0</v>
      </c>
      <c r="AV103" s="24">
        <v>0</v>
      </c>
      <c r="AW103" s="27">
        <v>0</v>
      </c>
      <c r="AX103" s="27">
        <v>0</v>
      </c>
      <c r="AY103" s="24">
        <v>0</v>
      </c>
    </row>
    <row r="104" spans="1:51">
      <c r="A104" s="17" t="s">
        <v>410</v>
      </c>
      <c r="B104" s="14" t="s">
        <v>901</v>
      </c>
      <c r="C104" s="14" t="s">
        <v>1254</v>
      </c>
      <c r="D104" s="24">
        <v>438</v>
      </c>
      <c r="E104" s="23">
        <v>0</v>
      </c>
      <c r="F104" s="23">
        <v>0</v>
      </c>
      <c r="G104" s="24">
        <v>0</v>
      </c>
      <c r="H104" s="27">
        <v>0</v>
      </c>
      <c r="I104" s="27">
        <v>0</v>
      </c>
      <c r="J104" s="27">
        <v>0</v>
      </c>
      <c r="K104" s="27">
        <v>0</v>
      </c>
      <c r="L104" s="27">
        <v>0</v>
      </c>
      <c r="M104" s="27">
        <v>0</v>
      </c>
      <c r="N104" s="27">
        <v>0</v>
      </c>
      <c r="O104" s="27">
        <v>0</v>
      </c>
      <c r="P104" s="27">
        <v>0</v>
      </c>
      <c r="Q104" s="27">
        <v>0</v>
      </c>
      <c r="R104" s="27">
        <v>0</v>
      </c>
      <c r="S104" s="24">
        <v>0</v>
      </c>
      <c r="T104" s="27">
        <v>0</v>
      </c>
      <c r="U104" s="27">
        <v>0</v>
      </c>
      <c r="V104" s="27">
        <v>0</v>
      </c>
      <c r="W104" s="27">
        <v>0</v>
      </c>
      <c r="X104" s="24">
        <v>0</v>
      </c>
      <c r="Y104" s="27">
        <v>0</v>
      </c>
      <c r="Z104" s="27">
        <v>0</v>
      </c>
      <c r="AA104" s="27">
        <v>0</v>
      </c>
      <c r="AB104" s="27">
        <v>0</v>
      </c>
      <c r="AC104" s="27">
        <v>0</v>
      </c>
      <c r="AD104" s="27">
        <v>0</v>
      </c>
      <c r="AE104" s="27">
        <v>0</v>
      </c>
      <c r="AF104" s="27">
        <v>0</v>
      </c>
      <c r="AG104" s="24">
        <v>0</v>
      </c>
      <c r="AH104" s="27">
        <v>0</v>
      </c>
      <c r="AI104" s="27">
        <v>0</v>
      </c>
      <c r="AJ104" s="27">
        <v>0</v>
      </c>
      <c r="AK104" s="27">
        <v>0</v>
      </c>
      <c r="AL104" s="27">
        <v>0</v>
      </c>
      <c r="AM104" s="27">
        <v>0</v>
      </c>
      <c r="AN104" s="27">
        <v>0</v>
      </c>
      <c r="AO104" s="24">
        <v>0</v>
      </c>
      <c r="AP104" s="27">
        <v>0</v>
      </c>
      <c r="AQ104" s="24">
        <v>0</v>
      </c>
      <c r="AR104" s="23">
        <v>0</v>
      </c>
      <c r="AS104" s="23">
        <v>0</v>
      </c>
      <c r="AT104" s="27">
        <v>0</v>
      </c>
      <c r="AU104" s="27">
        <v>0</v>
      </c>
      <c r="AV104" s="24">
        <v>0</v>
      </c>
      <c r="AW104" s="27">
        <v>0</v>
      </c>
      <c r="AX104" s="27">
        <v>0</v>
      </c>
      <c r="AY104" s="24">
        <v>0</v>
      </c>
    </row>
    <row r="105" spans="1:51">
      <c r="A105" s="17" t="s">
        <v>709</v>
      </c>
      <c r="B105" s="14" t="s">
        <v>901</v>
      </c>
      <c r="C105" s="14" t="s">
        <v>1173</v>
      </c>
      <c r="D105" s="24">
        <v>949</v>
      </c>
      <c r="E105" s="23">
        <v>0</v>
      </c>
      <c r="F105" s="23">
        <v>0</v>
      </c>
      <c r="G105" s="24">
        <v>0</v>
      </c>
      <c r="H105" s="27">
        <v>0</v>
      </c>
      <c r="I105" s="27">
        <v>0</v>
      </c>
      <c r="J105" s="27">
        <v>0</v>
      </c>
      <c r="K105" s="27">
        <v>0</v>
      </c>
      <c r="L105" s="27">
        <v>0</v>
      </c>
      <c r="M105" s="27">
        <v>0</v>
      </c>
      <c r="N105" s="27">
        <v>0</v>
      </c>
      <c r="O105" s="27">
        <v>0</v>
      </c>
      <c r="P105" s="27">
        <v>0</v>
      </c>
      <c r="Q105" s="27">
        <v>0</v>
      </c>
      <c r="R105" s="27">
        <v>0</v>
      </c>
      <c r="S105" s="24">
        <v>0</v>
      </c>
      <c r="T105" s="27">
        <v>0</v>
      </c>
      <c r="U105" s="27">
        <v>0</v>
      </c>
      <c r="V105" s="27">
        <v>0</v>
      </c>
      <c r="W105" s="27">
        <v>0</v>
      </c>
      <c r="X105" s="24">
        <v>0</v>
      </c>
      <c r="Y105" s="27">
        <v>0</v>
      </c>
      <c r="Z105" s="27">
        <v>0</v>
      </c>
      <c r="AA105" s="27">
        <v>0</v>
      </c>
      <c r="AB105" s="27">
        <v>0</v>
      </c>
      <c r="AC105" s="27">
        <v>0</v>
      </c>
      <c r="AD105" s="27">
        <v>0</v>
      </c>
      <c r="AE105" s="27">
        <v>0</v>
      </c>
      <c r="AF105" s="27">
        <v>0</v>
      </c>
      <c r="AG105" s="24">
        <v>0</v>
      </c>
      <c r="AH105" s="27">
        <v>0</v>
      </c>
      <c r="AI105" s="27">
        <v>0</v>
      </c>
      <c r="AJ105" s="27">
        <v>0</v>
      </c>
      <c r="AK105" s="27">
        <v>0</v>
      </c>
      <c r="AL105" s="27">
        <v>0</v>
      </c>
      <c r="AM105" s="27">
        <v>0</v>
      </c>
      <c r="AN105" s="27">
        <v>0</v>
      </c>
      <c r="AO105" s="24">
        <v>0</v>
      </c>
      <c r="AP105" s="27">
        <v>0</v>
      </c>
      <c r="AQ105" s="24">
        <v>0</v>
      </c>
      <c r="AR105" s="23">
        <v>0</v>
      </c>
      <c r="AS105" s="23">
        <v>0</v>
      </c>
      <c r="AT105" s="27">
        <v>0</v>
      </c>
      <c r="AU105" s="27">
        <v>0</v>
      </c>
      <c r="AV105" s="24">
        <v>0</v>
      </c>
      <c r="AW105" s="27">
        <v>0</v>
      </c>
      <c r="AX105" s="27">
        <v>0</v>
      </c>
      <c r="AY105" s="24">
        <v>0</v>
      </c>
    </row>
    <row r="106" spans="1:51">
      <c r="A106" s="17" t="s">
        <v>122</v>
      </c>
      <c r="B106" s="14" t="s">
        <v>901</v>
      </c>
      <c r="C106" s="14" t="s">
        <v>1009</v>
      </c>
      <c r="D106" s="24">
        <v>247</v>
      </c>
      <c r="E106" s="23">
        <v>2</v>
      </c>
      <c r="F106" s="23">
        <v>6</v>
      </c>
      <c r="G106" s="24">
        <v>1</v>
      </c>
      <c r="H106" s="27">
        <v>0</v>
      </c>
      <c r="I106" s="27">
        <v>0</v>
      </c>
      <c r="J106" s="27">
        <v>0</v>
      </c>
      <c r="K106" s="27">
        <v>0</v>
      </c>
      <c r="L106" s="27">
        <v>0</v>
      </c>
      <c r="M106" s="27">
        <v>0</v>
      </c>
      <c r="N106" s="27">
        <v>0</v>
      </c>
      <c r="O106" s="27">
        <v>0</v>
      </c>
      <c r="P106" s="27">
        <v>0</v>
      </c>
      <c r="Q106" s="27">
        <v>0</v>
      </c>
      <c r="R106" s="27">
        <v>0</v>
      </c>
      <c r="S106" s="24">
        <v>0</v>
      </c>
      <c r="T106" s="27">
        <v>0</v>
      </c>
      <c r="U106" s="27">
        <v>0</v>
      </c>
      <c r="V106" s="27">
        <v>0</v>
      </c>
      <c r="W106" s="27">
        <v>0</v>
      </c>
      <c r="X106" s="24">
        <v>0</v>
      </c>
      <c r="Y106" s="27">
        <v>1</v>
      </c>
      <c r="Z106" s="27">
        <v>0</v>
      </c>
      <c r="AA106" s="27">
        <v>0</v>
      </c>
      <c r="AB106" s="27">
        <v>0</v>
      </c>
      <c r="AC106" s="27">
        <v>0</v>
      </c>
      <c r="AD106" s="27">
        <v>1</v>
      </c>
      <c r="AE106" s="27">
        <v>0</v>
      </c>
      <c r="AF106" s="27">
        <v>0</v>
      </c>
      <c r="AG106" s="24">
        <v>0</v>
      </c>
      <c r="AH106" s="27">
        <v>0</v>
      </c>
      <c r="AI106" s="27">
        <v>0</v>
      </c>
      <c r="AJ106" s="27">
        <v>0</v>
      </c>
      <c r="AK106" s="27">
        <v>0</v>
      </c>
      <c r="AL106" s="27">
        <v>0</v>
      </c>
      <c r="AM106" s="27">
        <v>0</v>
      </c>
      <c r="AN106" s="27">
        <v>0</v>
      </c>
      <c r="AO106" s="24">
        <v>0</v>
      </c>
      <c r="AP106" s="27">
        <v>0</v>
      </c>
      <c r="AQ106" s="24">
        <v>1</v>
      </c>
      <c r="AR106" s="23">
        <v>0</v>
      </c>
      <c r="AS106" s="23">
        <v>0</v>
      </c>
      <c r="AT106" s="27">
        <v>0</v>
      </c>
      <c r="AU106" s="27">
        <v>0</v>
      </c>
      <c r="AV106" s="24">
        <v>0</v>
      </c>
      <c r="AW106" s="27">
        <v>0</v>
      </c>
      <c r="AX106" s="27">
        <v>0</v>
      </c>
      <c r="AY106" s="24">
        <v>0</v>
      </c>
    </row>
    <row r="107" spans="1:51">
      <c r="A107" s="17" t="s">
        <v>60</v>
      </c>
      <c r="B107" s="14" t="s">
        <v>901</v>
      </c>
      <c r="C107" s="14" t="s">
        <v>980</v>
      </c>
      <c r="D107" s="24">
        <v>163</v>
      </c>
      <c r="E107" s="23">
        <v>7</v>
      </c>
      <c r="F107" s="23">
        <v>36</v>
      </c>
      <c r="G107" s="24">
        <v>5</v>
      </c>
      <c r="H107" s="27">
        <v>0</v>
      </c>
      <c r="I107" s="27">
        <v>0</v>
      </c>
      <c r="J107" s="27">
        <v>0</v>
      </c>
      <c r="K107" s="27">
        <v>0</v>
      </c>
      <c r="L107" s="27">
        <v>0</v>
      </c>
      <c r="M107" s="27">
        <v>0</v>
      </c>
      <c r="N107" s="27">
        <v>0</v>
      </c>
      <c r="O107" s="27">
        <v>0</v>
      </c>
      <c r="P107" s="27">
        <v>0</v>
      </c>
      <c r="Q107" s="27">
        <v>0</v>
      </c>
      <c r="R107" s="27">
        <v>0</v>
      </c>
      <c r="S107" s="24">
        <v>0</v>
      </c>
      <c r="T107" s="27">
        <v>0</v>
      </c>
      <c r="U107" s="27">
        <v>0</v>
      </c>
      <c r="V107" s="27">
        <v>0</v>
      </c>
      <c r="W107" s="27">
        <v>0</v>
      </c>
      <c r="X107" s="24">
        <v>0</v>
      </c>
      <c r="Y107" s="27">
        <v>1</v>
      </c>
      <c r="Z107" s="27">
        <v>1</v>
      </c>
      <c r="AA107" s="27">
        <v>0</v>
      </c>
      <c r="AB107" s="27">
        <v>0</v>
      </c>
      <c r="AC107" s="27">
        <v>0</v>
      </c>
      <c r="AD107" s="27">
        <v>1</v>
      </c>
      <c r="AE107" s="27">
        <v>0</v>
      </c>
      <c r="AF107" s="27">
        <v>0</v>
      </c>
      <c r="AG107" s="24">
        <v>0</v>
      </c>
      <c r="AH107" s="27">
        <v>0</v>
      </c>
      <c r="AI107" s="27">
        <v>0</v>
      </c>
      <c r="AJ107" s="27">
        <v>0</v>
      </c>
      <c r="AK107" s="27">
        <v>0</v>
      </c>
      <c r="AL107" s="27">
        <v>0</v>
      </c>
      <c r="AM107" s="27">
        <v>0</v>
      </c>
      <c r="AN107" s="27">
        <v>0</v>
      </c>
      <c r="AO107" s="24">
        <v>0</v>
      </c>
      <c r="AP107" s="27">
        <v>0</v>
      </c>
      <c r="AQ107" s="24">
        <v>1</v>
      </c>
      <c r="AR107" s="23">
        <v>0</v>
      </c>
      <c r="AS107" s="23">
        <v>0</v>
      </c>
      <c r="AT107" s="27">
        <v>0</v>
      </c>
      <c r="AU107" s="27">
        <v>0</v>
      </c>
      <c r="AV107" s="24">
        <v>0</v>
      </c>
      <c r="AW107" s="27">
        <v>0</v>
      </c>
      <c r="AX107" s="27">
        <v>1</v>
      </c>
      <c r="AY107" s="24">
        <v>0</v>
      </c>
    </row>
    <row r="108" spans="1:51">
      <c r="A108" s="18" t="s">
        <v>887</v>
      </c>
      <c r="B108" s="14" t="s">
        <v>901</v>
      </c>
      <c r="C108" s="14" t="s">
        <v>1043</v>
      </c>
      <c r="D108" s="24">
        <v>2205</v>
      </c>
      <c r="E108" s="23">
        <v>0</v>
      </c>
      <c r="F108" s="23">
        <v>0</v>
      </c>
      <c r="G108" s="24">
        <v>0</v>
      </c>
      <c r="H108" s="27">
        <v>0</v>
      </c>
      <c r="I108" s="27">
        <v>0</v>
      </c>
      <c r="J108" s="27">
        <v>0</v>
      </c>
      <c r="K108" s="27">
        <v>0</v>
      </c>
      <c r="L108" s="27">
        <v>0</v>
      </c>
      <c r="M108" s="27">
        <v>0</v>
      </c>
      <c r="N108" s="27">
        <v>0</v>
      </c>
      <c r="O108" s="27">
        <v>0</v>
      </c>
      <c r="P108" s="27">
        <v>0</v>
      </c>
      <c r="Q108" s="27">
        <v>0</v>
      </c>
      <c r="R108" s="27">
        <v>0</v>
      </c>
      <c r="S108" s="24">
        <v>0</v>
      </c>
      <c r="T108" s="27">
        <v>0</v>
      </c>
      <c r="U108" s="27">
        <v>0</v>
      </c>
      <c r="V108" s="27">
        <v>0</v>
      </c>
      <c r="W108" s="27">
        <v>0</v>
      </c>
      <c r="X108" s="24">
        <v>0</v>
      </c>
      <c r="Y108" s="27">
        <v>0</v>
      </c>
      <c r="Z108" s="27">
        <v>0</v>
      </c>
      <c r="AA108" s="27">
        <v>0</v>
      </c>
      <c r="AB108" s="27">
        <v>0</v>
      </c>
      <c r="AC108" s="27">
        <v>0</v>
      </c>
      <c r="AD108" s="27">
        <v>0</v>
      </c>
      <c r="AE108" s="27">
        <v>0</v>
      </c>
      <c r="AF108" s="27">
        <v>0</v>
      </c>
      <c r="AG108" s="24">
        <v>0</v>
      </c>
      <c r="AH108" s="27">
        <v>0</v>
      </c>
      <c r="AI108" s="27">
        <v>0</v>
      </c>
      <c r="AJ108" s="27">
        <v>0</v>
      </c>
      <c r="AK108" s="27">
        <v>0</v>
      </c>
      <c r="AL108" s="27">
        <v>0</v>
      </c>
      <c r="AM108" s="27">
        <v>0</v>
      </c>
      <c r="AN108" s="27">
        <v>0</v>
      </c>
      <c r="AO108" s="24">
        <v>0</v>
      </c>
      <c r="AP108" s="27">
        <v>0</v>
      </c>
      <c r="AQ108" s="24">
        <v>0</v>
      </c>
      <c r="AR108" s="23">
        <v>0</v>
      </c>
      <c r="AS108" s="23">
        <v>0</v>
      </c>
      <c r="AT108" s="27">
        <v>0</v>
      </c>
      <c r="AU108" s="27">
        <v>0</v>
      </c>
      <c r="AV108" s="24">
        <v>0</v>
      </c>
      <c r="AW108" s="27">
        <v>0</v>
      </c>
      <c r="AX108" s="27">
        <v>0</v>
      </c>
      <c r="AY108" s="24">
        <v>0</v>
      </c>
    </row>
    <row r="109" spans="1:51">
      <c r="A109" s="17" t="s">
        <v>478</v>
      </c>
      <c r="B109" s="14" t="s">
        <v>901</v>
      </c>
      <c r="C109" s="14" t="s">
        <v>1105</v>
      </c>
      <c r="D109" s="24">
        <v>1147</v>
      </c>
      <c r="E109" s="23">
        <v>4</v>
      </c>
      <c r="F109" s="23">
        <v>2</v>
      </c>
      <c r="G109" s="24">
        <v>0</v>
      </c>
      <c r="H109" s="27">
        <v>0</v>
      </c>
      <c r="I109" s="27">
        <v>0</v>
      </c>
      <c r="J109" s="27">
        <v>0</v>
      </c>
      <c r="K109" s="27">
        <v>0</v>
      </c>
      <c r="L109" s="27">
        <v>0</v>
      </c>
      <c r="M109" s="27">
        <v>0</v>
      </c>
      <c r="N109" s="27">
        <v>0</v>
      </c>
      <c r="O109" s="27">
        <v>0</v>
      </c>
      <c r="P109" s="27">
        <v>0</v>
      </c>
      <c r="Q109" s="27">
        <v>0</v>
      </c>
      <c r="R109" s="27">
        <v>0</v>
      </c>
      <c r="S109" s="24">
        <v>0</v>
      </c>
      <c r="T109" s="27">
        <v>0</v>
      </c>
      <c r="U109" s="27">
        <v>0</v>
      </c>
      <c r="V109" s="27">
        <v>0</v>
      </c>
      <c r="W109" s="27">
        <v>0</v>
      </c>
      <c r="X109" s="24">
        <v>0</v>
      </c>
      <c r="Y109" s="27">
        <v>1</v>
      </c>
      <c r="Z109" s="27">
        <v>1</v>
      </c>
      <c r="AA109" s="27">
        <v>1</v>
      </c>
      <c r="AB109" s="27">
        <v>1</v>
      </c>
      <c r="AC109" s="27">
        <v>0</v>
      </c>
      <c r="AD109" s="27">
        <v>0</v>
      </c>
      <c r="AE109" s="27">
        <v>0</v>
      </c>
      <c r="AF109" s="27">
        <v>1</v>
      </c>
      <c r="AG109" s="24">
        <v>0</v>
      </c>
      <c r="AH109" s="27">
        <v>0</v>
      </c>
      <c r="AI109" s="27">
        <v>0</v>
      </c>
      <c r="AJ109" s="27">
        <v>0</v>
      </c>
      <c r="AK109" s="27">
        <v>0</v>
      </c>
      <c r="AL109" s="27">
        <v>0</v>
      </c>
      <c r="AM109" s="27">
        <v>0</v>
      </c>
      <c r="AN109" s="27">
        <v>0</v>
      </c>
      <c r="AO109" s="24">
        <v>0</v>
      </c>
      <c r="AP109" s="27">
        <v>0</v>
      </c>
      <c r="AQ109" s="24">
        <v>1</v>
      </c>
      <c r="AR109" s="23">
        <v>0</v>
      </c>
      <c r="AS109" s="23">
        <v>0</v>
      </c>
      <c r="AT109" s="27">
        <v>0</v>
      </c>
      <c r="AU109" s="27">
        <v>0</v>
      </c>
      <c r="AV109" s="24">
        <v>0</v>
      </c>
      <c r="AW109" s="27">
        <v>0</v>
      </c>
      <c r="AX109" s="27">
        <v>0</v>
      </c>
      <c r="AY109" s="24">
        <v>0</v>
      </c>
    </row>
    <row r="110" spans="1:51">
      <c r="A110" s="15" t="s">
        <v>529</v>
      </c>
      <c r="B110" s="16" t="s">
        <v>901</v>
      </c>
      <c r="C110" s="16" t="s">
        <v>1115</v>
      </c>
      <c r="D110" s="26">
        <v>1225</v>
      </c>
      <c r="E110" s="25">
        <v>0</v>
      </c>
      <c r="F110" s="25">
        <v>0</v>
      </c>
      <c r="G110" s="26">
        <v>0</v>
      </c>
      <c r="H110" s="25">
        <v>0</v>
      </c>
      <c r="I110" s="25">
        <v>0</v>
      </c>
      <c r="J110" s="25">
        <v>0</v>
      </c>
      <c r="K110" s="25">
        <v>0</v>
      </c>
      <c r="L110" s="25">
        <v>0</v>
      </c>
      <c r="M110" s="25">
        <v>0</v>
      </c>
      <c r="N110" s="25">
        <v>0</v>
      </c>
      <c r="O110" s="25">
        <v>0</v>
      </c>
      <c r="P110" s="25">
        <v>0</v>
      </c>
      <c r="Q110" s="25">
        <v>0</v>
      </c>
      <c r="R110" s="25">
        <v>0</v>
      </c>
      <c r="S110" s="26">
        <v>0</v>
      </c>
      <c r="T110" s="25">
        <v>0</v>
      </c>
      <c r="U110" s="25">
        <v>0</v>
      </c>
      <c r="V110" s="25">
        <v>0</v>
      </c>
      <c r="W110" s="25">
        <v>0</v>
      </c>
      <c r="X110" s="26">
        <v>0</v>
      </c>
      <c r="Y110" s="25">
        <v>0</v>
      </c>
      <c r="Z110" s="25">
        <v>0</v>
      </c>
      <c r="AA110" s="25">
        <v>0</v>
      </c>
      <c r="AB110" s="25">
        <v>0</v>
      </c>
      <c r="AC110" s="25">
        <v>0</v>
      </c>
      <c r="AD110" s="25">
        <v>0</v>
      </c>
      <c r="AE110" s="25">
        <v>0</v>
      </c>
      <c r="AF110" s="25">
        <v>0</v>
      </c>
      <c r="AG110" s="26">
        <v>0</v>
      </c>
      <c r="AH110" s="25">
        <v>0</v>
      </c>
      <c r="AI110" s="25">
        <v>0</v>
      </c>
      <c r="AJ110" s="25">
        <v>0</v>
      </c>
      <c r="AK110" s="25">
        <v>0</v>
      </c>
      <c r="AL110" s="25">
        <v>0</v>
      </c>
      <c r="AM110" s="25">
        <v>0</v>
      </c>
      <c r="AN110" s="25">
        <v>0</v>
      </c>
      <c r="AO110" s="26">
        <v>0</v>
      </c>
      <c r="AP110" s="25">
        <v>0</v>
      </c>
      <c r="AQ110" s="26">
        <v>0</v>
      </c>
      <c r="AR110" s="25">
        <v>0</v>
      </c>
      <c r="AS110" s="25">
        <v>0</v>
      </c>
      <c r="AT110" s="25">
        <v>0</v>
      </c>
      <c r="AU110" s="25">
        <v>0</v>
      </c>
      <c r="AV110" s="26">
        <v>0</v>
      </c>
      <c r="AW110" s="25">
        <v>0</v>
      </c>
      <c r="AX110" s="25">
        <v>0</v>
      </c>
      <c r="AY110" s="26">
        <v>0</v>
      </c>
    </row>
    <row r="111" spans="1:51">
      <c r="A111" s="15" t="s">
        <v>731</v>
      </c>
      <c r="B111" s="16" t="s">
        <v>963</v>
      </c>
      <c r="C111" s="16" t="s">
        <v>1412</v>
      </c>
      <c r="D111" s="26">
        <v>1784</v>
      </c>
      <c r="E111" s="25">
        <v>0</v>
      </c>
      <c r="F111" s="25">
        <v>0</v>
      </c>
      <c r="G111" s="26">
        <v>0</v>
      </c>
      <c r="H111" s="25">
        <v>0</v>
      </c>
      <c r="I111" s="25">
        <v>0</v>
      </c>
      <c r="J111" s="25">
        <v>0</v>
      </c>
      <c r="K111" s="25">
        <v>0</v>
      </c>
      <c r="L111" s="25">
        <v>0</v>
      </c>
      <c r="M111" s="25">
        <v>0</v>
      </c>
      <c r="N111" s="25">
        <v>0</v>
      </c>
      <c r="O111" s="25">
        <v>0</v>
      </c>
      <c r="P111" s="25">
        <v>0</v>
      </c>
      <c r="Q111" s="25">
        <v>0</v>
      </c>
      <c r="R111" s="25">
        <v>0</v>
      </c>
      <c r="S111" s="26">
        <v>0</v>
      </c>
      <c r="T111" s="25">
        <v>0</v>
      </c>
      <c r="U111" s="25">
        <v>0</v>
      </c>
      <c r="V111" s="25">
        <v>0</v>
      </c>
      <c r="W111" s="25">
        <v>0</v>
      </c>
      <c r="X111" s="26">
        <v>0</v>
      </c>
      <c r="Y111" s="25">
        <v>0</v>
      </c>
      <c r="Z111" s="25">
        <v>0</v>
      </c>
      <c r="AA111" s="25">
        <v>0</v>
      </c>
      <c r="AB111" s="25">
        <v>0</v>
      </c>
      <c r="AC111" s="25">
        <v>0</v>
      </c>
      <c r="AD111" s="25">
        <v>0</v>
      </c>
      <c r="AE111" s="25">
        <v>0</v>
      </c>
      <c r="AF111" s="25">
        <v>0</v>
      </c>
      <c r="AG111" s="26">
        <v>0</v>
      </c>
      <c r="AH111" s="25">
        <v>0</v>
      </c>
      <c r="AI111" s="25">
        <v>0</v>
      </c>
      <c r="AJ111" s="25">
        <v>0</v>
      </c>
      <c r="AK111" s="25">
        <v>0</v>
      </c>
      <c r="AL111" s="25">
        <v>0</v>
      </c>
      <c r="AM111" s="25">
        <v>0</v>
      </c>
      <c r="AN111" s="25">
        <v>0</v>
      </c>
      <c r="AO111" s="26">
        <v>0</v>
      </c>
      <c r="AP111" s="25">
        <v>0</v>
      </c>
      <c r="AQ111" s="26">
        <v>0</v>
      </c>
      <c r="AR111" s="25">
        <v>0</v>
      </c>
      <c r="AS111" s="25">
        <v>0</v>
      </c>
      <c r="AT111" s="25">
        <v>0</v>
      </c>
      <c r="AU111" s="25">
        <v>0</v>
      </c>
      <c r="AV111" s="26">
        <v>0</v>
      </c>
      <c r="AW111" s="25">
        <v>0</v>
      </c>
      <c r="AX111" s="25">
        <v>0</v>
      </c>
      <c r="AY111" s="26">
        <v>0</v>
      </c>
    </row>
    <row r="112" spans="1:51">
      <c r="A112" s="15" t="s">
        <v>397</v>
      </c>
      <c r="B112" s="16" t="s">
        <v>1233</v>
      </c>
      <c r="C112" s="16" t="s">
        <v>1246</v>
      </c>
      <c r="D112" s="26">
        <v>900</v>
      </c>
      <c r="E112" s="25">
        <v>0</v>
      </c>
      <c r="F112" s="25">
        <v>0</v>
      </c>
      <c r="G112" s="26">
        <v>0</v>
      </c>
      <c r="H112" s="25">
        <v>0</v>
      </c>
      <c r="I112" s="25">
        <v>0</v>
      </c>
      <c r="J112" s="25">
        <v>0</v>
      </c>
      <c r="K112" s="25">
        <v>0</v>
      </c>
      <c r="L112" s="25">
        <v>0</v>
      </c>
      <c r="M112" s="25">
        <v>0</v>
      </c>
      <c r="N112" s="25">
        <v>0</v>
      </c>
      <c r="O112" s="25">
        <v>0</v>
      </c>
      <c r="P112" s="25">
        <v>0</v>
      </c>
      <c r="Q112" s="25">
        <v>0</v>
      </c>
      <c r="R112" s="25">
        <v>0</v>
      </c>
      <c r="S112" s="26">
        <v>0</v>
      </c>
      <c r="T112" s="25">
        <v>0</v>
      </c>
      <c r="U112" s="25">
        <v>0</v>
      </c>
      <c r="V112" s="25">
        <v>0</v>
      </c>
      <c r="W112" s="25">
        <v>0</v>
      </c>
      <c r="X112" s="26">
        <v>0</v>
      </c>
      <c r="Y112" s="25">
        <v>0</v>
      </c>
      <c r="Z112" s="25">
        <v>1</v>
      </c>
      <c r="AA112" s="25">
        <v>0</v>
      </c>
      <c r="AB112" s="25">
        <v>0</v>
      </c>
      <c r="AC112" s="25">
        <v>0</v>
      </c>
      <c r="AD112" s="25">
        <v>0</v>
      </c>
      <c r="AE112" s="25">
        <v>0</v>
      </c>
      <c r="AF112" s="25">
        <v>0</v>
      </c>
      <c r="AG112" s="26">
        <v>0</v>
      </c>
      <c r="AH112" s="25">
        <v>0</v>
      </c>
      <c r="AI112" s="25">
        <v>0</v>
      </c>
      <c r="AJ112" s="25">
        <v>0</v>
      </c>
      <c r="AK112" s="25">
        <v>0</v>
      </c>
      <c r="AL112" s="25">
        <v>0</v>
      </c>
      <c r="AM112" s="25">
        <v>0</v>
      </c>
      <c r="AN112" s="25">
        <v>0</v>
      </c>
      <c r="AO112" s="26">
        <v>0</v>
      </c>
      <c r="AP112" s="25">
        <v>0</v>
      </c>
      <c r="AQ112" s="26">
        <v>0</v>
      </c>
      <c r="AR112" s="25">
        <v>0</v>
      </c>
      <c r="AS112" s="25">
        <v>0</v>
      </c>
      <c r="AT112" s="25">
        <v>0</v>
      </c>
      <c r="AU112" s="25">
        <v>0</v>
      </c>
      <c r="AV112" s="26">
        <v>0</v>
      </c>
      <c r="AW112" s="25">
        <v>0</v>
      </c>
      <c r="AX112" s="25">
        <v>0</v>
      </c>
      <c r="AY112" s="26">
        <v>0</v>
      </c>
    </row>
    <row r="113" spans="1:51">
      <c r="A113" s="17" t="s">
        <v>389</v>
      </c>
      <c r="B113" s="14" t="s">
        <v>1220</v>
      </c>
      <c r="C113" s="14" t="s">
        <v>1241</v>
      </c>
      <c r="D113" s="24">
        <v>886</v>
      </c>
      <c r="E113" s="23">
        <v>0</v>
      </c>
      <c r="F113" s="23">
        <v>0</v>
      </c>
      <c r="G113" s="24">
        <v>0</v>
      </c>
      <c r="H113" s="27">
        <v>0</v>
      </c>
      <c r="I113" s="27">
        <v>0</v>
      </c>
      <c r="J113" s="27">
        <v>0</v>
      </c>
      <c r="K113" s="27">
        <v>0</v>
      </c>
      <c r="L113" s="27">
        <v>0</v>
      </c>
      <c r="M113" s="27">
        <v>0</v>
      </c>
      <c r="N113" s="27">
        <v>0</v>
      </c>
      <c r="O113" s="27">
        <v>0</v>
      </c>
      <c r="P113" s="27">
        <v>0</v>
      </c>
      <c r="Q113" s="27">
        <v>0</v>
      </c>
      <c r="R113" s="27">
        <v>0</v>
      </c>
      <c r="S113" s="24">
        <v>0</v>
      </c>
      <c r="T113" s="27">
        <v>0</v>
      </c>
      <c r="U113" s="27">
        <v>0</v>
      </c>
      <c r="V113" s="27">
        <v>0</v>
      </c>
      <c r="W113" s="27">
        <v>0</v>
      </c>
      <c r="X113" s="24">
        <v>0</v>
      </c>
      <c r="Y113" s="27">
        <v>0</v>
      </c>
      <c r="Z113" s="27">
        <v>0</v>
      </c>
      <c r="AA113" s="27">
        <v>0</v>
      </c>
      <c r="AB113" s="27">
        <v>0</v>
      </c>
      <c r="AC113" s="27">
        <v>0</v>
      </c>
      <c r="AD113" s="27">
        <v>0</v>
      </c>
      <c r="AE113" s="27">
        <v>0</v>
      </c>
      <c r="AF113" s="27">
        <v>0</v>
      </c>
      <c r="AG113" s="24">
        <v>0</v>
      </c>
      <c r="AH113" s="27">
        <v>0</v>
      </c>
      <c r="AI113" s="27">
        <v>0</v>
      </c>
      <c r="AJ113" s="27">
        <v>0</v>
      </c>
      <c r="AK113" s="27">
        <v>0</v>
      </c>
      <c r="AL113" s="27">
        <v>0</v>
      </c>
      <c r="AM113" s="27">
        <v>0</v>
      </c>
      <c r="AN113" s="27">
        <v>0</v>
      </c>
      <c r="AO113" s="24">
        <v>0</v>
      </c>
      <c r="AP113" s="27">
        <v>0</v>
      </c>
      <c r="AQ113" s="24">
        <v>0</v>
      </c>
      <c r="AR113" s="23">
        <v>0</v>
      </c>
      <c r="AS113" s="23">
        <v>0</v>
      </c>
      <c r="AT113" s="27">
        <v>0</v>
      </c>
      <c r="AU113" s="27">
        <v>0</v>
      </c>
      <c r="AV113" s="24">
        <v>0</v>
      </c>
      <c r="AW113" s="27">
        <v>0</v>
      </c>
      <c r="AX113" s="27">
        <v>0</v>
      </c>
      <c r="AY113" s="24">
        <v>0</v>
      </c>
    </row>
    <row r="114" spans="1:51">
      <c r="A114" s="17" t="s">
        <v>746</v>
      </c>
      <c r="B114" s="14" t="s">
        <v>1220</v>
      </c>
      <c r="C114" s="14" t="s">
        <v>1426</v>
      </c>
      <c r="D114" s="24">
        <v>894</v>
      </c>
      <c r="E114" s="23">
        <v>0</v>
      </c>
      <c r="F114" s="23">
        <v>0</v>
      </c>
      <c r="G114" s="24">
        <v>0</v>
      </c>
      <c r="H114" s="27">
        <v>0</v>
      </c>
      <c r="I114" s="27">
        <v>0</v>
      </c>
      <c r="J114" s="27">
        <v>0</v>
      </c>
      <c r="K114" s="27">
        <v>0</v>
      </c>
      <c r="L114" s="27">
        <v>0</v>
      </c>
      <c r="M114" s="27">
        <v>0</v>
      </c>
      <c r="N114" s="27">
        <v>0</v>
      </c>
      <c r="O114" s="27">
        <v>0</v>
      </c>
      <c r="P114" s="27">
        <v>0</v>
      </c>
      <c r="Q114" s="27">
        <v>0</v>
      </c>
      <c r="R114" s="27">
        <v>0</v>
      </c>
      <c r="S114" s="24">
        <v>0</v>
      </c>
      <c r="T114" s="27">
        <v>0</v>
      </c>
      <c r="U114" s="27">
        <v>0</v>
      </c>
      <c r="V114" s="27">
        <v>0</v>
      </c>
      <c r="W114" s="27">
        <v>0</v>
      </c>
      <c r="X114" s="24">
        <v>0</v>
      </c>
      <c r="Y114" s="27">
        <v>0</v>
      </c>
      <c r="Z114" s="27">
        <v>0</v>
      </c>
      <c r="AA114" s="27">
        <v>0</v>
      </c>
      <c r="AB114" s="27">
        <v>0</v>
      </c>
      <c r="AC114" s="27">
        <v>0</v>
      </c>
      <c r="AD114" s="27">
        <v>0</v>
      </c>
      <c r="AE114" s="27">
        <v>0</v>
      </c>
      <c r="AF114" s="27">
        <v>0</v>
      </c>
      <c r="AG114" s="24">
        <v>0</v>
      </c>
      <c r="AH114" s="27">
        <v>0</v>
      </c>
      <c r="AI114" s="27">
        <v>0</v>
      </c>
      <c r="AJ114" s="27">
        <v>0</v>
      </c>
      <c r="AK114" s="27">
        <v>0</v>
      </c>
      <c r="AL114" s="27">
        <v>0</v>
      </c>
      <c r="AM114" s="27">
        <v>0</v>
      </c>
      <c r="AN114" s="27">
        <v>0</v>
      </c>
      <c r="AO114" s="24">
        <v>0</v>
      </c>
      <c r="AP114" s="27">
        <v>0</v>
      </c>
      <c r="AQ114" s="24">
        <v>0</v>
      </c>
      <c r="AR114" s="23">
        <v>0</v>
      </c>
      <c r="AS114" s="23">
        <v>0</v>
      </c>
      <c r="AT114" s="27">
        <v>0</v>
      </c>
      <c r="AU114" s="27">
        <v>0</v>
      </c>
      <c r="AV114" s="24">
        <v>0</v>
      </c>
      <c r="AW114" s="27">
        <v>0</v>
      </c>
      <c r="AX114" s="27">
        <v>0</v>
      </c>
      <c r="AY114" s="24">
        <v>0</v>
      </c>
    </row>
    <row r="115" spans="1:51">
      <c r="A115" s="17" t="s">
        <v>420</v>
      </c>
      <c r="B115" s="14" t="s">
        <v>1220</v>
      </c>
      <c r="C115" s="14" t="s">
        <v>1259</v>
      </c>
      <c r="D115" s="24">
        <v>849</v>
      </c>
      <c r="E115" s="23">
        <v>0</v>
      </c>
      <c r="F115" s="23">
        <v>0</v>
      </c>
      <c r="G115" s="24">
        <v>0</v>
      </c>
      <c r="H115" s="27">
        <v>0</v>
      </c>
      <c r="I115" s="27">
        <v>0</v>
      </c>
      <c r="J115" s="27">
        <v>0</v>
      </c>
      <c r="K115" s="27">
        <v>0</v>
      </c>
      <c r="L115" s="27">
        <v>0</v>
      </c>
      <c r="M115" s="27">
        <v>0</v>
      </c>
      <c r="N115" s="27">
        <v>0</v>
      </c>
      <c r="O115" s="27">
        <v>0</v>
      </c>
      <c r="P115" s="27">
        <v>0</v>
      </c>
      <c r="Q115" s="27">
        <v>0</v>
      </c>
      <c r="R115" s="27">
        <v>0</v>
      </c>
      <c r="S115" s="24">
        <v>0</v>
      </c>
      <c r="T115" s="27">
        <v>0</v>
      </c>
      <c r="U115" s="27">
        <v>0</v>
      </c>
      <c r="V115" s="27">
        <v>0</v>
      </c>
      <c r="W115" s="27">
        <v>0</v>
      </c>
      <c r="X115" s="24">
        <v>0</v>
      </c>
      <c r="Y115" s="27">
        <v>0</v>
      </c>
      <c r="Z115" s="27">
        <v>0</v>
      </c>
      <c r="AA115" s="27">
        <v>0</v>
      </c>
      <c r="AB115" s="27">
        <v>0</v>
      </c>
      <c r="AC115" s="27">
        <v>0</v>
      </c>
      <c r="AD115" s="27">
        <v>0</v>
      </c>
      <c r="AE115" s="27">
        <v>0</v>
      </c>
      <c r="AF115" s="27">
        <v>0</v>
      </c>
      <c r="AG115" s="24">
        <v>0</v>
      </c>
      <c r="AH115" s="27">
        <v>0</v>
      </c>
      <c r="AI115" s="27">
        <v>0</v>
      </c>
      <c r="AJ115" s="27">
        <v>0</v>
      </c>
      <c r="AK115" s="27">
        <v>0</v>
      </c>
      <c r="AL115" s="27">
        <v>0</v>
      </c>
      <c r="AM115" s="27">
        <v>0</v>
      </c>
      <c r="AN115" s="27">
        <v>0</v>
      </c>
      <c r="AO115" s="24">
        <v>0</v>
      </c>
      <c r="AP115" s="27">
        <v>0</v>
      </c>
      <c r="AQ115" s="24">
        <v>0</v>
      </c>
      <c r="AR115" s="23">
        <v>0</v>
      </c>
      <c r="AS115" s="23">
        <v>0</v>
      </c>
      <c r="AT115" s="27">
        <v>0</v>
      </c>
      <c r="AU115" s="27">
        <v>0</v>
      </c>
      <c r="AV115" s="24">
        <v>0</v>
      </c>
      <c r="AW115" s="27">
        <v>0</v>
      </c>
      <c r="AX115" s="27">
        <v>0</v>
      </c>
      <c r="AY115" s="24">
        <v>0</v>
      </c>
    </row>
    <row r="116" spans="1:51">
      <c r="A116" s="17" t="s">
        <v>639</v>
      </c>
      <c r="B116" s="14" t="s">
        <v>1220</v>
      </c>
      <c r="C116" s="14" t="s">
        <v>1366</v>
      </c>
      <c r="D116" s="24">
        <v>1522</v>
      </c>
      <c r="E116" s="23">
        <v>3</v>
      </c>
      <c r="F116" s="23">
        <v>0</v>
      </c>
      <c r="G116" s="24">
        <v>0</v>
      </c>
      <c r="H116" s="27">
        <v>0</v>
      </c>
      <c r="I116" s="27">
        <v>0</v>
      </c>
      <c r="J116" s="27">
        <v>0</v>
      </c>
      <c r="K116" s="27">
        <v>0</v>
      </c>
      <c r="L116" s="27">
        <v>0</v>
      </c>
      <c r="M116" s="27">
        <v>0</v>
      </c>
      <c r="N116" s="27">
        <v>0</v>
      </c>
      <c r="O116" s="27">
        <v>0</v>
      </c>
      <c r="P116" s="27">
        <v>0</v>
      </c>
      <c r="Q116" s="27">
        <v>0</v>
      </c>
      <c r="R116" s="27">
        <v>0</v>
      </c>
      <c r="S116" s="24">
        <v>0</v>
      </c>
      <c r="T116" s="27">
        <v>0</v>
      </c>
      <c r="U116" s="27">
        <v>0</v>
      </c>
      <c r="V116" s="27">
        <v>0</v>
      </c>
      <c r="W116" s="27">
        <v>0</v>
      </c>
      <c r="X116" s="24">
        <v>0</v>
      </c>
      <c r="Y116" s="27">
        <v>0</v>
      </c>
      <c r="Z116" s="27">
        <v>0</v>
      </c>
      <c r="AA116" s="27">
        <v>0</v>
      </c>
      <c r="AB116" s="27">
        <v>0</v>
      </c>
      <c r="AC116" s="27">
        <v>0</v>
      </c>
      <c r="AD116" s="27">
        <v>0</v>
      </c>
      <c r="AE116" s="27">
        <v>0</v>
      </c>
      <c r="AF116" s="27">
        <v>0</v>
      </c>
      <c r="AG116" s="24">
        <v>0</v>
      </c>
      <c r="AH116" s="27">
        <v>0</v>
      </c>
      <c r="AI116" s="27">
        <v>0</v>
      </c>
      <c r="AJ116" s="27">
        <v>0</v>
      </c>
      <c r="AK116" s="27">
        <v>0</v>
      </c>
      <c r="AL116" s="27">
        <v>0</v>
      </c>
      <c r="AM116" s="27">
        <v>0</v>
      </c>
      <c r="AN116" s="27">
        <v>0</v>
      </c>
      <c r="AO116" s="24">
        <v>0</v>
      </c>
      <c r="AP116" s="27">
        <v>0</v>
      </c>
      <c r="AQ116" s="24">
        <v>0</v>
      </c>
      <c r="AR116" s="23">
        <v>0</v>
      </c>
      <c r="AS116" s="23">
        <v>0</v>
      </c>
      <c r="AT116" s="27">
        <v>0</v>
      </c>
      <c r="AU116" s="27">
        <v>0</v>
      </c>
      <c r="AV116" s="24">
        <v>0</v>
      </c>
      <c r="AW116" s="27">
        <v>0</v>
      </c>
      <c r="AX116" s="27">
        <v>1</v>
      </c>
      <c r="AY116" s="24">
        <v>0</v>
      </c>
    </row>
    <row r="117" spans="1:51">
      <c r="A117" s="17" t="s">
        <v>741</v>
      </c>
      <c r="B117" s="14" t="s">
        <v>1220</v>
      </c>
      <c r="C117" s="14" t="s">
        <v>1421</v>
      </c>
      <c r="D117" s="24">
        <v>897</v>
      </c>
      <c r="E117" s="23">
        <v>0</v>
      </c>
      <c r="F117" s="23">
        <v>0</v>
      </c>
      <c r="G117" s="24">
        <v>0</v>
      </c>
      <c r="H117" s="27">
        <v>0</v>
      </c>
      <c r="I117" s="27">
        <v>0</v>
      </c>
      <c r="J117" s="27">
        <v>0</v>
      </c>
      <c r="K117" s="27">
        <v>0</v>
      </c>
      <c r="L117" s="27">
        <v>0</v>
      </c>
      <c r="M117" s="27">
        <v>0</v>
      </c>
      <c r="N117" s="27">
        <v>0</v>
      </c>
      <c r="O117" s="27">
        <v>0</v>
      </c>
      <c r="P117" s="27">
        <v>0</v>
      </c>
      <c r="Q117" s="27">
        <v>0</v>
      </c>
      <c r="R117" s="27">
        <v>0</v>
      </c>
      <c r="S117" s="24">
        <v>0</v>
      </c>
      <c r="T117" s="27">
        <v>0</v>
      </c>
      <c r="U117" s="27">
        <v>0</v>
      </c>
      <c r="V117" s="27">
        <v>0</v>
      </c>
      <c r="W117" s="27">
        <v>0</v>
      </c>
      <c r="X117" s="24">
        <v>0</v>
      </c>
      <c r="Y117" s="27">
        <v>0</v>
      </c>
      <c r="Z117" s="27">
        <v>0</v>
      </c>
      <c r="AA117" s="27">
        <v>0</v>
      </c>
      <c r="AB117" s="27">
        <v>0</v>
      </c>
      <c r="AC117" s="27">
        <v>0</v>
      </c>
      <c r="AD117" s="27">
        <v>0</v>
      </c>
      <c r="AE117" s="27">
        <v>0</v>
      </c>
      <c r="AF117" s="27">
        <v>0</v>
      </c>
      <c r="AG117" s="24">
        <v>0</v>
      </c>
      <c r="AH117" s="27">
        <v>0</v>
      </c>
      <c r="AI117" s="27">
        <v>0</v>
      </c>
      <c r="AJ117" s="27">
        <v>0</v>
      </c>
      <c r="AK117" s="27">
        <v>0</v>
      </c>
      <c r="AL117" s="27">
        <v>0</v>
      </c>
      <c r="AM117" s="27">
        <v>0</v>
      </c>
      <c r="AN117" s="27">
        <v>0</v>
      </c>
      <c r="AO117" s="24">
        <v>0</v>
      </c>
      <c r="AP117" s="27">
        <v>0</v>
      </c>
      <c r="AQ117" s="24">
        <v>0</v>
      </c>
      <c r="AR117" s="23">
        <v>0</v>
      </c>
      <c r="AS117" s="23">
        <v>0</v>
      </c>
      <c r="AT117" s="27">
        <v>0</v>
      </c>
      <c r="AU117" s="27">
        <v>0</v>
      </c>
      <c r="AV117" s="24">
        <v>0</v>
      </c>
      <c r="AW117" s="27">
        <v>0</v>
      </c>
      <c r="AX117" s="27">
        <v>0</v>
      </c>
      <c r="AY117" s="24">
        <v>0</v>
      </c>
    </row>
    <row r="118" spans="1:51">
      <c r="A118" s="18" t="s">
        <v>872</v>
      </c>
      <c r="B118" s="14" t="s">
        <v>1220</v>
      </c>
      <c r="C118" s="14" t="s">
        <v>1265</v>
      </c>
      <c r="D118" s="24">
        <v>573</v>
      </c>
      <c r="E118" s="23">
        <v>4</v>
      </c>
      <c r="F118" s="23">
        <v>8</v>
      </c>
      <c r="G118" s="24">
        <v>0</v>
      </c>
      <c r="H118" s="27">
        <v>0</v>
      </c>
      <c r="I118" s="27">
        <v>0</v>
      </c>
      <c r="J118" s="27">
        <v>0</v>
      </c>
      <c r="K118" s="27">
        <v>0</v>
      </c>
      <c r="L118" s="27">
        <v>0</v>
      </c>
      <c r="M118" s="27">
        <v>0</v>
      </c>
      <c r="N118" s="27">
        <v>0</v>
      </c>
      <c r="O118" s="27">
        <v>0</v>
      </c>
      <c r="P118" s="27">
        <v>0</v>
      </c>
      <c r="Q118" s="27">
        <v>0</v>
      </c>
      <c r="R118" s="27">
        <v>0</v>
      </c>
      <c r="S118" s="24">
        <v>0</v>
      </c>
      <c r="T118" s="27">
        <v>0</v>
      </c>
      <c r="U118" s="27">
        <v>0</v>
      </c>
      <c r="V118" s="27">
        <v>0</v>
      </c>
      <c r="W118" s="27">
        <v>0</v>
      </c>
      <c r="X118" s="24">
        <v>0</v>
      </c>
      <c r="Y118" s="27">
        <v>0</v>
      </c>
      <c r="Z118" s="27">
        <v>1</v>
      </c>
      <c r="AA118" s="27">
        <v>1</v>
      </c>
      <c r="AB118" s="27">
        <v>0</v>
      </c>
      <c r="AC118" s="27">
        <v>1</v>
      </c>
      <c r="AD118" s="27">
        <v>0</v>
      </c>
      <c r="AE118" s="27">
        <v>0</v>
      </c>
      <c r="AF118" s="27">
        <v>0</v>
      </c>
      <c r="AG118" s="24">
        <v>0</v>
      </c>
      <c r="AH118" s="27">
        <v>1</v>
      </c>
      <c r="AI118" s="27">
        <v>1</v>
      </c>
      <c r="AJ118" s="27">
        <v>1</v>
      </c>
      <c r="AK118" s="27">
        <v>1</v>
      </c>
      <c r="AL118" s="27">
        <v>0</v>
      </c>
      <c r="AM118" s="27">
        <v>0</v>
      </c>
      <c r="AN118" s="27">
        <v>0</v>
      </c>
      <c r="AO118" s="24">
        <v>0</v>
      </c>
      <c r="AP118" s="27">
        <v>0</v>
      </c>
      <c r="AQ118" s="24">
        <v>1</v>
      </c>
      <c r="AR118" s="23">
        <v>0</v>
      </c>
      <c r="AS118" s="23">
        <v>0</v>
      </c>
      <c r="AT118" s="27">
        <v>0</v>
      </c>
      <c r="AU118" s="27">
        <v>0</v>
      </c>
      <c r="AV118" s="24">
        <v>0</v>
      </c>
      <c r="AW118" s="27">
        <v>0</v>
      </c>
      <c r="AX118" s="27">
        <v>0</v>
      </c>
      <c r="AY118" s="24">
        <v>0</v>
      </c>
    </row>
    <row r="119" spans="1:51">
      <c r="A119" s="16" t="s">
        <v>884</v>
      </c>
      <c r="B119" s="16" t="s">
        <v>1220</v>
      </c>
      <c r="C119" s="16" t="s">
        <v>1366</v>
      </c>
      <c r="D119" s="26">
        <v>58</v>
      </c>
      <c r="E119" s="25">
        <v>0</v>
      </c>
      <c r="F119" s="25">
        <v>0</v>
      </c>
      <c r="G119" s="26">
        <v>0</v>
      </c>
      <c r="H119" s="25">
        <v>0</v>
      </c>
      <c r="I119" s="25">
        <v>0</v>
      </c>
      <c r="J119" s="25">
        <v>0</v>
      </c>
      <c r="K119" s="25">
        <v>0</v>
      </c>
      <c r="L119" s="25">
        <v>0</v>
      </c>
      <c r="M119" s="25">
        <v>0</v>
      </c>
      <c r="N119" s="25">
        <v>0</v>
      </c>
      <c r="O119" s="25">
        <v>0</v>
      </c>
      <c r="P119" s="25">
        <v>0</v>
      </c>
      <c r="Q119" s="25">
        <v>0</v>
      </c>
      <c r="R119" s="25">
        <v>0</v>
      </c>
      <c r="S119" s="26">
        <v>0</v>
      </c>
      <c r="T119" s="25">
        <v>0</v>
      </c>
      <c r="U119" s="25">
        <v>0</v>
      </c>
      <c r="V119" s="25">
        <v>0</v>
      </c>
      <c r="W119" s="25">
        <v>0</v>
      </c>
      <c r="X119" s="26">
        <v>0</v>
      </c>
      <c r="Y119" s="25">
        <v>0</v>
      </c>
      <c r="Z119" s="25">
        <v>0</v>
      </c>
      <c r="AA119" s="25">
        <v>0</v>
      </c>
      <c r="AB119" s="25">
        <v>0</v>
      </c>
      <c r="AC119" s="25">
        <v>0</v>
      </c>
      <c r="AD119" s="25">
        <v>0</v>
      </c>
      <c r="AE119" s="25">
        <v>0</v>
      </c>
      <c r="AF119" s="25">
        <v>0</v>
      </c>
      <c r="AG119" s="26">
        <v>0</v>
      </c>
      <c r="AH119" s="25">
        <v>0</v>
      </c>
      <c r="AI119" s="25">
        <v>0</v>
      </c>
      <c r="AJ119" s="25">
        <v>0</v>
      </c>
      <c r="AK119" s="25">
        <v>0</v>
      </c>
      <c r="AL119" s="25">
        <v>0</v>
      </c>
      <c r="AM119" s="25">
        <v>0</v>
      </c>
      <c r="AN119" s="25">
        <v>0</v>
      </c>
      <c r="AO119" s="26">
        <v>0</v>
      </c>
      <c r="AP119" s="25">
        <v>0</v>
      </c>
      <c r="AQ119" s="26">
        <v>0</v>
      </c>
      <c r="AR119" s="25">
        <v>0</v>
      </c>
      <c r="AS119" s="25">
        <v>0</v>
      </c>
      <c r="AT119" s="25">
        <v>0</v>
      </c>
      <c r="AU119" s="25">
        <v>0</v>
      </c>
      <c r="AV119" s="26">
        <v>0</v>
      </c>
      <c r="AW119" s="25">
        <v>0</v>
      </c>
      <c r="AX119" s="25">
        <v>0</v>
      </c>
      <c r="AY119" s="26">
        <v>0</v>
      </c>
    </row>
    <row r="120" spans="1:51">
      <c r="A120" s="17" t="s">
        <v>259</v>
      </c>
      <c r="B120" s="14" t="s">
        <v>918</v>
      </c>
      <c r="C120" s="14" t="s">
        <v>1113</v>
      </c>
      <c r="D120" s="24">
        <v>7</v>
      </c>
      <c r="E120" s="23">
        <v>4</v>
      </c>
      <c r="F120" s="23">
        <v>3</v>
      </c>
      <c r="G120" s="24">
        <v>0</v>
      </c>
      <c r="H120" s="27">
        <v>0</v>
      </c>
      <c r="I120" s="27">
        <v>0</v>
      </c>
      <c r="J120" s="27">
        <v>0</v>
      </c>
      <c r="K120" s="27">
        <v>0</v>
      </c>
      <c r="L120" s="27">
        <v>0</v>
      </c>
      <c r="M120" s="27">
        <v>0</v>
      </c>
      <c r="N120" s="27">
        <v>0</v>
      </c>
      <c r="O120" s="27">
        <v>0</v>
      </c>
      <c r="P120" s="27">
        <v>0</v>
      </c>
      <c r="Q120" s="27">
        <v>0</v>
      </c>
      <c r="R120" s="27">
        <v>0</v>
      </c>
      <c r="S120" s="24">
        <v>0</v>
      </c>
      <c r="T120" s="27">
        <v>0</v>
      </c>
      <c r="U120" s="27">
        <v>0</v>
      </c>
      <c r="V120" s="27">
        <v>0</v>
      </c>
      <c r="W120" s="27">
        <v>0</v>
      </c>
      <c r="X120" s="24">
        <v>0</v>
      </c>
      <c r="Y120" s="27">
        <v>0</v>
      </c>
      <c r="Z120" s="27">
        <v>0</v>
      </c>
      <c r="AA120" s="27">
        <v>0</v>
      </c>
      <c r="AB120" s="27">
        <v>0</v>
      </c>
      <c r="AC120" s="27">
        <v>0</v>
      </c>
      <c r="AD120" s="27">
        <v>0</v>
      </c>
      <c r="AE120" s="27">
        <v>0</v>
      </c>
      <c r="AF120" s="27">
        <v>0</v>
      </c>
      <c r="AG120" s="24">
        <v>0</v>
      </c>
      <c r="AH120" s="27">
        <v>0</v>
      </c>
      <c r="AI120" s="27">
        <v>0</v>
      </c>
      <c r="AJ120" s="27">
        <v>0</v>
      </c>
      <c r="AK120" s="27">
        <v>0</v>
      </c>
      <c r="AL120" s="27">
        <v>0</v>
      </c>
      <c r="AM120" s="27">
        <v>0</v>
      </c>
      <c r="AN120" s="27">
        <v>0</v>
      </c>
      <c r="AO120" s="24">
        <v>0</v>
      </c>
      <c r="AP120" s="27">
        <v>1</v>
      </c>
      <c r="AQ120" s="24">
        <v>1</v>
      </c>
      <c r="AR120" s="23">
        <v>1</v>
      </c>
      <c r="AS120" s="23">
        <v>1</v>
      </c>
      <c r="AT120" s="27">
        <v>1</v>
      </c>
      <c r="AU120" s="27">
        <v>0</v>
      </c>
      <c r="AV120" s="24">
        <v>0</v>
      </c>
      <c r="AW120" s="27">
        <v>0</v>
      </c>
      <c r="AX120" s="27">
        <v>0</v>
      </c>
      <c r="AY120" s="24">
        <v>0</v>
      </c>
    </row>
    <row r="121" spans="1:51">
      <c r="A121" s="17" t="s">
        <v>424</v>
      </c>
      <c r="B121" s="14" t="s">
        <v>918</v>
      </c>
      <c r="C121" s="14" t="s">
        <v>1113</v>
      </c>
      <c r="D121" s="24">
        <v>1007</v>
      </c>
      <c r="E121" s="23">
        <v>1</v>
      </c>
      <c r="F121" s="23">
        <v>1</v>
      </c>
      <c r="G121" s="24">
        <v>0</v>
      </c>
      <c r="H121" s="27">
        <v>0</v>
      </c>
      <c r="I121" s="27">
        <v>0</v>
      </c>
      <c r="J121" s="27">
        <v>0</v>
      </c>
      <c r="K121" s="27">
        <v>0</v>
      </c>
      <c r="L121" s="27">
        <v>0</v>
      </c>
      <c r="M121" s="27">
        <v>0</v>
      </c>
      <c r="N121" s="27">
        <v>0</v>
      </c>
      <c r="O121" s="27">
        <v>0</v>
      </c>
      <c r="P121" s="27">
        <v>0</v>
      </c>
      <c r="Q121" s="27">
        <v>0</v>
      </c>
      <c r="R121" s="27">
        <v>0</v>
      </c>
      <c r="S121" s="24">
        <v>0</v>
      </c>
      <c r="T121" s="27">
        <v>0</v>
      </c>
      <c r="U121" s="27">
        <v>0</v>
      </c>
      <c r="V121" s="27">
        <v>0</v>
      </c>
      <c r="W121" s="27">
        <v>0</v>
      </c>
      <c r="X121" s="24">
        <v>0</v>
      </c>
      <c r="Y121" s="27">
        <v>0</v>
      </c>
      <c r="Z121" s="27">
        <v>0</v>
      </c>
      <c r="AA121" s="27">
        <v>0</v>
      </c>
      <c r="AB121" s="27">
        <v>0</v>
      </c>
      <c r="AC121" s="27">
        <v>0</v>
      </c>
      <c r="AD121" s="27">
        <v>0</v>
      </c>
      <c r="AE121" s="27">
        <v>0</v>
      </c>
      <c r="AF121" s="27">
        <v>0</v>
      </c>
      <c r="AG121" s="24">
        <v>0</v>
      </c>
      <c r="AH121" s="27">
        <v>0</v>
      </c>
      <c r="AI121" s="27">
        <v>0</v>
      </c>
      <c r="AJ121" s="27">
        <v>0</v>
      </c>
      <c r="AK121" s="27">
        <v>0</v>
      </c>
      <c r="AL121" s="27">
        <v>0</v>
      </c>
      <c r="AM121" s="27">
        <v>0</v>
      </c>
      <c r="AN121" s="27">
        <v>0</v>
      </c>
      <c r="AO121" s="24">
        <v>0</v>
      </c>
      <c r="AP121" s="27">
        <v>1</v>
      </c>
      <c r="AQ121" s="24">
        <v>1</v>
      </c>
      <c r="AR121" s="23">
        <v>1</v>
      </c>
      <c r="AS121" s="23">
        <v>1</v>
      </c>
      <c r="AT121" s="27">
        <v>1</v>
      </c>
      <c r="AU121" s="27">
        <v>0</v>
      </c>
      <c r="AV121" s="24">
        <v>0</v>
      </c>
      <c r="AW121" s="27">
        <v>0</v>
      </c>
      <c r="AX121" s="27">
        <v>0</v>
      </c>
      <c r="AY121" s="24">
        <v>0</v>
      </c>
    </row>
    <row r="122" spans="1:51">
      <c r="A122" s="17" t="s">
        <v>341</v>
      </c>
      <c r="B122" s="14" t="s">
        <v>918</v>
      </c>
      <c r="C122" s="14" t="s">
        <v>1211</v>
      </c>
      <c r="D122" s="24">
        <v>739</v>
      </c>
      <c r="E122" s="23">
        <v>0</v>
      </c>
      <c r="F122" s="23">
        <v>0</v>
      </c>
      <c r="G122" s="24">
        <v>0</v>
      </c>
      <c r="H122" s="27">
        <v>0</v>
      </c>
      <c r="I122" s="27">
        <v>0</v>
      </c>
      <c r="J122" s="27">
        <v>0</v>
      </c>
      <c r="K122" s="27">
        <v>0</v>
      </c>
      <c r="L122" s="27">
        <v>0</v>
      </c>
      <c r="M122" s="27">
        <v>0</v>
      </c>
      <c r="N122" s="27">
        <v>0</v>
      </c>
      <c r="O122" s="27">
        <v>0</v>
      </c>
      <c r="P122" s="27">
        <v>0</v>
      </c>
      <c r="Q122" s="27">
        <v>0</v>
      </c>
      <c r="R122" s="27">
        <v>0</v>
      </c>
      <c r="S122" s="24">
        <v>0</v>
      </c>
      <c r="T122" s="27">
        <v>0</v>
      </c>
      <c r="U122" s="27">
        <v>0</v>
      </c>
      <c r="V122" s="27">
        <v>0</v>
      </c>
      <c r="W122" s="27">
        <v>0</v>
      </c>
      <c r="X122" s="24">
        <v>0</v>
      </c>
      <c r="Y122" s="27">
        <v>0</v>
      </c>
      <c r="Z122" s="27">
        <v>0</v>
      </c>
      <c r="AA122" s="27">
        <v>0</v>
      </c>
      <c r="AB122" s="27">
        <v>0</v>
      </c>
      <c r="AC122" s="27">
        <v>0</v>
      </c>
      <c r="AD122" s="27">
        <v>0</v>
      </c>
      <c r="AE122" s="27">
        <v>0</v>
      </c>
      <c r="AF122" s="27">
        <v>0</v>
      </c>
      <c r="AG122" s="24">
        <v>0</v>
      </c>
      <c r="AH122" s="27">
        <v>0</v>
      </c>
      <c r="AI122" s="27">
        <v>0</v>
      </c>
      <c r="AJ122" s="27">
        <v>0</v>
      </c>
      <c r="AK122" s="27">
        <v>0</v>
      </c>
      <c r="AL122" s="27">
        <v>0</v>
      </c>
      <c r="AM122" s="27">
        <v>0</v>
      </c>
      <c r="AN122" s="27">
        <v>0</v>
      </c>
      <c r="AO122" s="24">
        <v>0</v>
      </c>
      <c r="AP122" s="27">
        <v>0</v>
      </c>
      <c r="AQ122" s="24">
        <v>0</v>
      </c>
      <c r="AR122" s="23">
        <v>0</v>
      </c>
      <c r="AS122" s="23">
        <v>0</v>
      </c>
      <c r="AT122" s="27">
        <v>0</v>
      </c>
      <c r="AU122" s="27">
        <v>0</v>
      </c>
      <c r="AV122" s="24">
        <v>0</v>
      </c>
      <c r="AW122" s="27">
        <v>0</v>
      </c>
      <c r="AX122" s="27">
        <v>0</v>
      </c>
      <c r="AY122" s="24">
        <v>0</v>
      </c>
    </row>
    <row r="123" spans="1:51">
      <c r="A123" s="17" t="s">
        <v>606</v>
      </c>
      <c r="B123" s="14" t="s">
        <v>918</v>
      </c>
      <c r="C123" s="14" t="s">
        <v>1211</v>
      </c>
      <c r="D123" s="24">
        <v>151</v>
      </c>
      <c r="E123" s="23">
        <v>1</v>
      </c>
      <c r="F123" s="23">
        <v>0</v>
      </c>
      <c r="G123" s="24">
        <v>0</v>
      </c>
      <c r="H123" s="27">
        <v>0</v>
      </c>
      <c r="I123" s="27">
        <v>0</v>
      </c>
      <c r="J123" s="27">
        <v>0</v>
      </c>
      <c r="K123" s="27">
        <v>0</v>
      </c>
      <c r="L123" s="27">
        <v>0</v>
      </c>
      <c r="M123" s="27">
        <v>0</v>
      </c>
      <c r="N123" s="27">
        <v>0</v>
      </c>
      <c r="O123" s="27">
        <v>0</v>
      </c>
      <c r="P123" s="27">
        <v>0</v>
      </c>
      <c r="Q123" s="27">
        <v>0</v>
      </c>
      <c r="R123" s="27">
        <v>0</v>
      </c>
      <c r="S123" s="24">
        <v>0</v>
      </c>
      <c r="T123" s="27">
        <v>0</v>
      </c>
      <c r="U123" s="27">
        <v>0</v>
      </c>
      <c r="V123" s="27">
        <v>0</v>
      </c>
      <c r="W123" s="27">
        <v>0</v>
      </c>
      <c r="X123" s="24">
        <v>0</v>
      </c>
      <c r="Y123" s="27">
        <v>0</v>
      </c>
      <c r="Z123" s="27">
        <v>0</v>
      </c>
      <c r="AA123" s="27">
        <v>0</v>
      </c>
      <c r="AB123" s="27">
        <v>0</v>
      </c>
      <c r="AC123" s="27">
        <v>0</v>
      </c>
      <c r="AD123" s="27">
        <v>0</v>
      </c>
      <c r="AE123" s="27">
        <v>0</v>
      </c>
      <c r="AF123" s="27">
        <v>0</v>
      </c>
      <c r="AG123" s="24">
        <v>0</v>
      </c>
      <c r="AH123" s="27">
        <v>0</v>
      </c>
      <c r="AI123" s="27">
        <v>0</v>
      </c>
      <c r="AJ123" s="27">
        <v>0</v>
      </c>
      <c r="AK123" s="27">
        <v>0</v>
      </c>
      <c r="AL123" s="27">
        <v>0</v>
      </c>
      <c r="AM123" s="27">
        <v>0</v>
      </c>
      <c r="AN123" s="27">
        <v>0</v>
      </c>
      <c r="AO123" s="24">
        <v>0</v>
      </c>
      <c r="AP123" s="27">
        <v>1</v>
      </c>
      <c r="AQ123" s="24">
        <v>1</v>
      </c>
      <c r="AR123" s="23">
        <v>1</v>
      </c>
      <c r="AS123" s="23">
        <v>1</v>
      </c>
      <c r="AT123" s="27">
        <v>1</v>
      </c>
      <c r="AU123" s="27">
        <v>0</v>
      </c>
      <c r="AV123" s="24">
        <v>0</v>
      </c>
      <c r="AW123" s="27">
        <v>0</v>
      </c>
      <c r="AX123" s="27">
        <v>0</v>
      </c>
      <c r="AY123" s="24">
        <v>0</v>
      </c>
    </row>
    <row r="124" spans="1:51">
      <c r="A124" s="18" t="s">
        <v>889</v>
      </c>
      <c r="B124" s="14" t="s">
        <v>918</v>
      </c>
      <c r="C124" s="14" t="s">
        <v>1211</v>
      </c>
      <c r="D124" s="24">
        <v>1676</v>
      </c>
      <c r="E124" s="23">
        <v>3</v>
      </c>
      <c r="F124" s="23">
        <v>0</v>
      </c>
      <c r="G124" s="24">
        <v>0</v>
      </c>
      <c r="H124" s="27">
        <v>0</v>
      </c>
      <c r="I124" s="27">
        <v>0</v>
      </c>
      <c r="J124" s="27">
        <v>0</v>
      </c>
      <c r="K124" s="27">
        <v>0</v>
      </c>
      <c r="L124" s="27">
        <v>0</v>
      </c>
      <c r="M124" s="27">
        <v>0</v>
      </c>
      <c r="N124" s="27">
        <v>0</v>
      </c>
      <c r="O124" s="27">
        <v>0</v>
      </c>
      <c r="P124" s="27">
        <v>0</v>
      </c>
      <c r="Q124" s="27">
        <v>0</v>
      </c>
      <c r="R124" s="27">
        <v>0</v>
      </c>
      <c r="S124" s="24">
        <v>0</v>
      </c>
      <c r="T124" s="27">
        <v>0</v>
      </c>
      <c r="U124" s="27">
        <v>0</v>
      </c>
      <c r="V124" s="27">
        <v>0</v>
      </c>
      <c r="W124" s="27">
        <v>0</v>
      </c>
      <c r="X124" s="24">
        <v>0</v>
      </c>
      <c r="Y124" s="27">
        <v>0</v>
      </c>
      <c r="Z124" s="27">
        <v>0</v>
      </c>
      <c r="AA124" s="27">
        <v>0</v>
      </c>
      <c r="AB124" s="27">
        <v>0</v>
      </c>
      <c r="AC124" s="27">
        <v>0</v>
      </c>
      <c r="AD124" s="27">
        <v>0</v>
      </c>
      <c r="AE124" s="27">
        <v>0</v>
      </c>
      <c r="AF124" s="27">
        <v>0</v>
      </c>
      <c r="AG124" s="24">
        <v>0</v>
      </c>
      <c r="AH124" s="27">
        <v>0</v>
      </c>
      <c r="AI124" s="27">
        <v>0</v>
      </c>
      <c r="AJ124" s="27">
        <v>0</v>
      </c>
      <c r="AK124" s="27">
        <v>0</v>
      </c>
      <c r="AL124" s="27">
        <v>0</v>
      </c>
      <c r="AM124" s="27">
        <v>0</v>
      </c>
      <c r="AN124" s="27">
        <v>0</v>
      </c>
      <c r="AO124" s="24">
        <v>0</v>
      </c>
      <c r="AP124" s="27">
        <v>0</v>
      </c>
      <c r="AQ124" s="24">
        <v>1</v>
      </c>
      <c r="AR124" s="23">
        <v>0</v>
      </c>
      <c r="AS124" s="23">
        <v>1</v>
      </c>
      <c r="AT124" s="27">
        <v>1</v>
      </c>
      <c r="AU124" s="27">
        <v>0</v>
      </c>
      <c r="AV124" s="24">
        <v>0</v>
      </c>
      <c r="AW124" s="27">
        <v>0</v>
      </c>
      <c r="AX124" s="27">
        <v>0</v>
      </c>
      <c r="AY124" s="24">
        <v>0</v>
      </c>
    </row>
    <row r="125" spans="1:51">
      <c r="A125" s="18" t="s">
        <v>854</v>
      </c>
      <c r="B125" s="14" t="s">
        <v>918</v>
      </c>
      <c r="C125" s="14" t="s">
        <v>1480</v>
      </c>
      <c r="D125" s="24">
        <v>2070</v>
      </c>
      <c r="E125" s="23">
        <v>0</v>
      </c>
      <c r="F125" s="23">
        <v>0</v>
      </c>
      <c r="G125" s="24">
        <v>0</v>
      </c>
      <c r="H125" s="27">
        <v>0</v>
      </c>
      <c r="I125" s="27">
        <v>0</v>
      </c>
      <c r="J125" s="27">
        <v>0</v>
      </c>
      <c r="K125" s="27">
        <v>0</v>
      </c>
      <c r="L125" s="27">
        <v>0</v>
      </c>
      <c r="M125" s="27">
        <v>0</v>
      </c>
      <c r="N125" s="27">
        <v>0</v>
      </c>
      <c r="O125" s="27">
        <v>0</v>
      </c>
      <c r="P125" s="27">
        <v>0</v>
      </c>
      <c r="Q125" s="27">
        <v>0</v>
      </c>
      <c r="R125" s="27">
        <v>0</v>
      </c>
      <c r="S125" s="24">
        <v>0</v>
      </c>
      <c r="T125" s="27">
        <v>0</v>
      </c>
      <c r="U125" s="27">
        <v>0</v>
      </c>
      <c r="V125" s="27">
        <v>0</v>
      </c>
      <c r="W125" s="27">
        <v>0</v>
      </c>
      <c r="X125" s="24">
        <v>0</v>
      </c>
      <c r="Y125" s="27">
        <v>0</v>
      </c>
      <c r="Z125" s="27">
        <v>0</v>
      </c>
      <c r="AA125" s="27">
        <v>0</v>
      </c>
      <c r="AB125" s="27">
        <v>0</v>
      </c>
      <c r="AC125" s="27">
        <v>0</v>
      </c>
      <c r="AD125" s="27">
        <v>0</v>
      </c>
      <c r="AE125" s="27">
        <v>0</v>
      </c>
      <c r="AF125" s="27">
        <v>0</v>
      </c>
      <c r="AG125" s="24">
        <v>0</v>
      </c>
      <c r="AH125" s="27">
        <v>0</v>
      </c>
      <c r="AI125" s="27">
        <v>0</v>
      </c>
      <c r="AJ125" s="27">
        <v>0</v>
      </c>
      <c r="AK125" s="27">
        <v>0</v>
      </c>
      <c r="AL125" s="27">
        <v>0</v>
      </c>
      <c r="AM125" s="27">
        <v>0</v>
      </c>
      <c r="AN125" s="27">
        <v>0</v>
      </c>
      <c r="AO125" s="24">
        <v>0</v>
      </c>
      <c r="AP125" s="27">
        <v>0</v>
      </c>
      <c r="AQ125" s="24">
        <v>0</v>
      </c>
      <c r="AR125" s="23">
        <v>0</v>
      </c>
      <c r="AS125" s="23">
        <v>0</v>
      </c>
      <c r="AT125" s="27">
        <v>0</v>
      </c>
      <c r="AU125" s="27">
        <v>0</v>
      </c>
      <c r="AV125" s="24">
        <v>0</v>
      </c>
      <c r="AW125" s="27">
        <v>0</v>
      </c>
      <c r="AX125" s="27">
        <v>0</v>
      </c>
      <c r="AY125" s="24">
        <v>0</v>
      </c>
    </row>
    <row r="126" spans="1:51">
      <c r="A126" s="18" t="s">
        <v>857</v>
      </c>
      <c r="B126" s="14" t="s">
        <v>918</v>
      </c>
      <c r="C126" s="14" t="s">
        <v>1481</v>
      </c>
      <c r="D126" s="24">
        <v>2074</v>
      </c>
      <c r="E126" s="23">
        <v>0</v>
      </c>
      <c r="F126" s="23">
        <v>0</v>
      </c>
      <c r="G126" s="24">
        <v>0</v>
      </c>
      <c r="H126" s="27">
        <v>0</v>
      </c>
      <c r="I126" s="27">
        <v>0</v>
      </c>
      <c r="J126" s="27">
        <v>0</v>
      </c>
      <c r="K126" s="27">
        <v>0</v>
      </c>
      <c r="L126" s="27">
        <v>0</v>
      </c>
      <c r="M126" s="27">
        <v>0</v>
      </c>
      <c r="N126" s="27">
        <v>0</v>
      </c>
      <c r="O126" s="27">
        <v>0</v>
      </c>
      <c r="P126" s="27">
        <v>0</v>
      </c>
      <c r="Q126" s="27">
        <v>0</v>
      </c>
      <c r="R126" s="27">
        <v>0</v>
      </c>
      <c r="S126" s="24">
        <v>0</v>
      </c>
      <c r="T126" s="27">
        <v>0</v>
      </c>
      <c r="U126" s="27">
        <v>0</v>
      </c>
      <c r="V126" s="27">
        <v>0</v>
      </c>
      <c r="W126" s="27">
        <v>0</v>
      </c>
      <c r="X126" s="24">
        <v>0</v>
      </c>
      <c r="Y126" s="27">
        <v>0</v>
      </c>
      <c r="Z126" s="27">
        <v>0</v>
      </c>
      <c r="AA126" s="27">
        <v>0</v>
      </c>
      <c r="AB126" s="27">
        <v>0</v>
      </c>
      <c r="AC126" s="27">
        <v>0</v>
      </c>
      <c r="AD126" s="27">
        <v>0</v>
      </c>
      <c r="AE126" s="27">
        <v>0</v>
      </c>
      <c r="AF126" s="27">
        <v>0</v>
      </c>
      <c r="AG126" s="24">
        <v>0</v>
      </c>
      <c r="AH126" s="27">
        <v>0</v>
      </c>
      <c r="AI126" s="27">
        <v>0</v>
      </c>
      <c r="AJ126" s="27">
        <v>0</v>
      </c>
      <c r="AK126" s="27">
        <v>0</v>
      </c>
      <c r="AL126" s="27">
        <v>0</v>
      </c>
      <c r="AM126" s="27">
        <v>0</v>
      </c>
      <c r="AN126" s="27">
        <v>0</v>
      </c>
      <c r="AO126" s="24">
        <v>0</v>
      </c>
      <c r="AP126" s="27">
        <v>0</v>
      </c>
      <c r="AQ126" s="24">
        <v>0</v>
      </c>
      <c r="AR126" s="23">
        <v>0</v>
      </c>
      <c r="AS126" s="23">
        <v>0</v>
      </c>
      <c r="AT126" s="27">
        <v>0</v>
      </c>
      <c r="AU126" s="27">
        <v>0</v>
      </c>
      <c r="AV126" s="24">
        <v>0</v>
      </c>
      <c r="AW126" s="27">
        <v>0</v>
      </c>
      <c r="AX126" s="27">
        <v>0</v>
      </c>
      <c r="AY126" s="24">
        <v>0</v>
      </c>
    </row>
    <row r="127" spans="1:51">
      <c r="A127" s="17" t="s">
        <v>280</v>
      </c>
      <c r="B127" s="14" t="s">
        <v>918</v>
      </c>
      <c r="C127" s="14" t="s">
        <v>1076</v>
      </c>
      <c r="D127" s="24">
        <v>35</v>
      </c>
      <c r="E127" s="23">
        <v>2</v>
      </c>
      <c r="F127" s="23">
        <v>1</v>
      </c>
      <c r="G127" s="24">
        <v>0</v>
      </c>
      <c r="H127" s="27">
        <v>0</v>
      </c>
      <c r="I127" s="27">
        <v>0</v>
      </c>
      <c r="J127" s="27">
        <v>0</v>
      </c>
      <c r="K127" s="27">
        <v>0</v>
      </c>
      <c r="L127" s="27">
        <v>0</v>
      </c>
      <c r="M127" s="27">
        <v>0</v>
      </c>
      <c r="N127" s="27">
        <v>0</v>
      </c>
      <c r="O127" s="27">
        <v>0</v>
      </c>
      <c r="P127" s="27">
        <v>0</v>
      </c>
      <c r="Q127" s="27">
        <v>0</v>
      </c>
      <c r="R127" s="27">
        <v>0</v>
      </c>
      <c r="S127" s="24">
        <v>0</v>
      </c>
      <c r="T127" s="27">
        <v>0</v>
      </c>
      <c r="U127" s="27">
        <v>0</v>
      </c>
      <c r="V127" s="27">
        <v>0</v>
      </c>
      <c r="W127" s="27">
        <v>0</v>
      </c>
      <c r="X127" s="24">
        <v>0</v>
      </c>
      <c r="Y127" s="27">
        <v>0</v>
      </c>
      <c r="Z127" s="27">
        <v>0</v>
      </c>
      <c r="AA127" s="27">
        <v>0</v>
      </c>
      <c r="AB127" s="27">
        <v>0</v>
      </c>
      <c r="AC127" s="27">
        <v>0</v>
      </c>
      <c r="AD127" s="27">
        <v>0</v>
      </c>
      <c r="AE127" s="27">
        <v>0</v>
      </c>
      <c r="AF127" s="27">
        <v>0</v>
      </c>
      <c r="AG127" s="24">
        <v>0</v>
      </c>
      <c r="AH127" s="27">
        <v>0</v>
      </c>
      <c r="AI127" s="27">
        <v>0</v>
      </c>
      <c r="AJ127" s="27">
        <v>0</v>
      </c>
      <c r="AK127" s="27">
        <v>0</v>
      </c>
      <c r="AL127" s="27">
        <v>0</v>
      </c>
      <c r="AM127" s="27">
        <v>0</v>
      </c>
      <c r="AN127" s="27">
        <v>0</v>
      </c>
      <c r="AO127" s="24">
        <v>0</v>
      </c>
      <c r="AP127" s="27">
        <v>1</v>
      </c>
      <c r="AQ127" s="24">
        <v>1</v>
      </c>
      <c r="AR127" s="23">
        <v>1</v>
      </c>
      <c r="AS127" s="23">
        <v>0</v>
      </c>
      <c r="AT127" s="27">
        <v>1</v>
      </c>
      <c r="AU127" s="27">
        <v>1</v>
      </c>
      <c r="AV127" s="24">
        <v>0</v>
      </c>
      <c r="AW127" s="27">
        <v>0</v>
      </c>
      <c r="AX127" s="27">
        <v>0</v>
      </c>
      <c r="AY127" s="24">
        <v>0</v>
      </c>
    </row>
    <row r="128" spans="1:51">
      <c r="A128" s="17" t="s">
        <v>398</v>
      </c>
      <c r="B128" s="14" t="s">
        <v>918</v>
      </c>
      <c r="C128" s="14" t="s">
        <v>1247</v>
      </c>
      <c r="D128" s="24">
        <v>901</v>
      </c>
      <c r="E128" s="23">
        <v>0</v>
      </c>
      <c r="F128" s="23">
        <v>0</v>
      </c>
      <c r="G128" s="24">
        <v>0</v>
      </c>
      <c r="H128" s="27">
        <v>0</v>
      </c>
      <c r="I128" s="27">
        <v>0</v>
      </c>
      <c r="J128" s="27">
        <v>0</v>
      </c>
      <c r="K128" s="27">
        <v>0</v>
      </c>
      <c r="L128" s="27">
        <v>0</v>
      </c>
      <c r="M128" s="27">
        <v>0</v>
      </c>
      <c r="N128" s="27">
        <v>0</v>
      </c>
      <c r="O128" s="27">
        <v>0</v>
      </c>
      <c r="P128" s="27">
        <v>0</v>
      </c>
      <c r="Q128" s="27">
        <v>0</v>
      </c>
      <c r="R128" s="27">
        <v>0</v>
      </c>
      <c r="S128" s="24">
        <v>0</v>
      </c>
      <c r="T128" s="27">
        <v>0</v>
      </c>
      <c r="U128" s="27">
        <v>0</v>
      </c>
      <c r="V128" s="27">
        <v>0</v>
      </c>
      <c r="W128" s="27">
        <v>0</v>
      </c>
      <c r="X128" s="24">
        <v>0</v>
      </c>
      <c r="Y128" s="27">
        <v>0</v>
      </c>
      <c r="Z128" s="27">
        <v>0</v>
      </c>
      <c r="AA128" s="27">
        <v>0</v>
      </c>
      <c r="AB128" s="27">
        <v>0</v>
      </c>
      <c r="AC128" s="27">
        <v>0</v>
      </c>
      <c r="AD128" s="27">
        <v>0</v>
      </c>
      <c r="AE128" s="27">
        <v>0</v>
      </c>
      <c r="AF128" s="27">
        <v>0</v>
      </c>
      <c r="AG128" s="24">
        <v>0</v>
      </c>
      <c r="AH128" s="27">
        <v>0</v>
      </c>
      <c r="AI128" s="27">
        <v>0</v>
      </c>
      <c r="AJ128" s="27">
        <v>0</v>
      </c>
      <c r="AK128" s="27">
        <v>0</v>
      </c>
      <c r="AL128" s="27">
        <v>0</v>
      </c>
      <c r="AM128" s="27">
        <v>0</v>
      </c>
      <c r="AN128" s="27">
        <v>0</v>
      </c>
      <c r="AO128" s="24">
        <v>0</v>
      </c>
      <c r="AP128" s="27">
        <v>0</v>
      </c>
      <c r="AQ128" s="24">
        <v>0</v>
      </c>
      <c r="AR128" s="23">
        <v>0</v>
      </c>
      <c r="AS128" s="23">
        <v>0</v>
      </c>
      <c r="AT128" s="27">
        <v>0</v>
      </c>
      <c r="AU128" s="27">
        <v>0</v>
      </c>
      <c r="AV128" s="24">
        <v>0</v>
      </c>
      <c r="AW128" s="27">
        <v>0</v>
      </c>
      <c r="AX128" s="27">
        <v>0</v>
      </c>
      <c r="AY128" s="24">
        <v>0</v>
      </c>
    </row>
    <row r="129" spans="1:51">
      <c r="A129" s="17" t="s">
        <v>445</v>
      </c>
      <c r="B129" s="14" t="s">
        <v>918</v>
      </c>
      <c r="C129" s="14" t="s">
        <v>1076</v>
      </c>
      <c r="D129" s="24">
        <v>2259</v>
      </c>
      <c r="E129" s="23">
        <v>0</v>
      </c>
      <c r="F129" s="23">
        <v>0</v>
      </c>
      <c r="G129" s="24">
        <v>0</v>
      </c>
      <c r="H129" s="27">
        <v>0</v>
      </c>
      <c r="I129" s="27">
        <v>0</v>
      </c>
      <c r="J129" s="27">
        <v>0</v>
      </c>
      <c r="K129" s="27">
        <v>0</v>
      </c>
      <c r="L129" s="27">
        <v>0</v>
      </c>
      <c r="M129" s="27">
        <v>0</v>
      </c>
      <c r="N129" s="27">
        <v>0</v>
      </c>
      <c r="O129" s="27">
        <v>0</v>
      </c>
      <c r="P129" s="27">
        <v>0</v>
      </c>
      <c r="Q129" s="27">
        <v>0</v>
      </c>
      <c r="R129" s="27">
        <v>0</v>
      </c>
      <c r="S129" s="24">
        <v>0</v>
      </c>
      <c r="T129" s="27">
        <v>0</v>
      </c>
      <c r="U129" s="27">
        <v>0</v>
      </c>
      <c r="V129" s="27">
        <v>0</v>
      </c>
      <c r="W129" s="27">
        <v>0</v>
      </c>
      <c r="X129" s="24">
        <v>0</v>
      </c>
      <c r="Y129" s="27">
        <v>0</v>
      </c>
      <c r="Z129" s="27">
        <v>0</v>
      </c>
      <c r="AA129" s="27">
        <v>0</v>
      </c>
      <c r="AB129" s="27">
        <v>0</v>
      </c>
      <c r="AC129" s="27">
        <v>0</v>
      </c>
      <c r="AD129" s="27">
        <v>0</v>
      </c>
      <c r="AE129" s="27">
        <v>0</v>
      </c>
      <c r="AF129" s="27">
        <v>0</v>
      </c>
      <c r="AG129" s="24">
        <v>0</v>
      </c>
      <c r="AH129" s="27">
        <v>0</v>
      </c>
      <c r="AI129" s="27">
        <v>0</v>
      </c>
      <c r="AJ129" s="27">
        <v>0</v>
      </c>
      <c r="AK129" s="27">
        <v>0</v>
      </c>
      <c r="AL129" s="27">
        <v>0</v>
      </c>
      <c r="AM129" s="27">
        <v>0</v>
      </c>
      <c r="AN129" s="27">
        <v>0</v>
      </c>
      <c r="AO129" s="24">
        <v>0</v>
      </c>
      <c r="AP129" s="27">
        <v>0</v>
      </c>
      <c r="AQ129" s="24">
        <v>0</v>
      </c>
      <c r="AR129" s="23">
        <v>0</v>
      </c>
      <c r="AS129" s="23">
        <v>0</v>
      </c>
      <c r="AT129" s="27">
        <v>0</v>
      </c>
      <c r="AU129" s="27">
        <v>0</v>
      </c>
      <c r="AV129" s="24">
        <v>0</v>
      </c>
      <c r="AW129" s="27">
        <v>0</v>
      </c>
      <c r="AX129" s="27">
        <v>0</v>
      </c>
      <c r="AY129" s="24">
        <v>0</v>
      </c>
    </row>
    <row r="130" spans="1:51">
      <c r="A130" s="17" t="s">
        <v>14</v>
      </c>
      <c r="B130" s="14" t="s">
        <v>918</v>
      </c>
      <c r="C130" s="14" t="s">
        <v>917</v>
      </c>
      <c r="D130" s="24">
        <v>63</v>
      </c>
      <c r="E130" s="23">
        <v>2</v>
      </c>
      <c r="F130" s="23">
        <v>0</v>
      </c>
      <c r="G130" s="24">
        <v>0</v>
      </c>
      <c r="H130" s="27">
        <v>0</v>
      </c>
      <c r="I130" s="27">
        <v>0</v>
      </c>
      <c r="J130" s="27">
        <v>0</v>
      </c>
      <c r="K130" s="27">
        <v>0</v>
      </c>
      <c r="L130" s="27">
        <v>0</v>
      </c>
      <c r="M130" s="27">
        <v>0</v>
      </c>
      <c r="N130" s="27">
        <v>0</v>
      </c>
      <c r="O130" s="27">
        <v>0</v>
      </c>
      <c r="P130" s="27">
        <v>0</v>
      </c>
      <c r="Q130" s="27">
        <v>0</v>
      </c>
      <c r="R130" s="27">
        <v>0</v>
      </c>
      <c r="S130" s="24">
        <v>0</v>
      </c>
      <c r="T130" s="27">
        <v>0</v>
      </c>
      <c r="U130" s="27">
        <v>0</v>
      </c>
      <c r="V130" s="27">
        <v>0</v>
      </c>
      <c r="W130" s="27">
        <v>0</v>
      </c>
      <c r="X130" s="24">
        <v>0</v>
      </c>
      <c r="Y130" s="27">
        <v>0</v>
      </c>
      <c r="Z130" s="27">
        <v>0</v>
      </c>
      <c r="AA130" s="27">
        <v>0</v>
      </c>
      <c r="AB130" s="27">
        <v>0</v>
      </c>
      <c r="AC130" s="27">
        <v>0</v>
      </c>
      <c r="AD130" s="27">
        <v>0</v>
      </c>
      <c r="AE130" s="27">
        <v>0</v>
      </c>
      <c r="AF130" s="27">
        <v>0</v>
      </c>
      <c r="AG130" s="24">
        <v>0</v>
      </c>
      <c r="AH130" s="27">
        <v>0</v>
      </c>
      <c r="AI130" s="27">
        <v>0</v>
      </c>
      <c r="AJ130" s="27">
        <v>0</v>
      </c>
      <c r="AK130" s="27">
        <v>0</v>
      </c>
      <c r="AL130" s="27">
        <v>0</v>
      </c>
      <c r="AM130" s="27">
        <v>0</v>
      </c>
      <c r="AN130" s="27">
        <v>0</v>
      </c>
      <c r="AO130" s="24">
        <v>0</v>
      </c>
      <c r="AP130" s="27">
        <v>0</v>
      </c>
      <c r="AQ130" s="24">
        <v>1</v>
      </c>
      <c r="AR130" s="23">
        <v>0</v>
      </c>
      <c r="AS130" s="23">
        <v>1</v>
      </c>
      <c r="AT130" s="27">
        <v>0</v>
      </c>
      <c r="AU130" s="27">
        <v>0</v>
      </c>
      <c r="AV130" s="24">
        <v>0</v>
      </c>
      <c r="AW130" s="27">
        <v>0</v>
      </c>
      <c r="AX130" s="27">
        <v>0</v>
      </c>
      <c r="AY130" s="24">
        <v>0</v>
      </c>
    </row>
    <row r="131" spans="1:51">
      <c r="A131" s="15" t="s">
        <v>146</v>
      </c>
      <c r="B131" s="16" t="s">
        <v>918</v>
      </c>
      <c r="C131" s="16" t="s">
        <v>917</v>
      </c>
      <c r="D131" s="26">
        <v>103</v>
      </c>
      <c r="E131" s="25">
        <v>3</v>
      </c>
      <c r="F131" s="25">
        <v>0</v>
      </c>
      <c r="G131" s="26">
        <v>0</v>
      </c>
      <c r="H131" s="25">
        <v>0</v>
      </c>
      <c r="I131" s="25">
        <v>0</v>
      </c>
      <c r="J131" s="25">
        <v>0</v>
      </c>
      <c r="K131" s="25">
        <v>0</v>
      </c>
      <c r="L131" s="25">
        <v>0</v>
      </c>
      <c r="M131" s="25">
        <v>0</v>
      </c>
      <c r="N131" s="25">
        <v>0</v>
      </c>
      <c r="O131" s="25">
        <v>0</v>
      </c>
      <c r="P131" s="25">
        <v>0</v>
      </c>
      <c r="Q131" s="25">
        <v>0</v>
      </c>
      <c r="R131" s="25">
        <v>0</v>
      </c>
      <c r="S131" s="26">
        <v>0</v>
      </c>
      <c r="T131" s="25">
        <v>0</v>
      </c>
      <c r="U131" s="25">
        <v>0</v>
      </c>
      <c r="V131" s="25">
        <v>0</v>
      </c>
      <c r="W131" s="25">
        <v>0</v>
      </c>
      <c r="X131" s="26">
        <v>0</v>
      </c>
      <c r="Y131" s="25">
        <v>1</v>
      </c>
      <c r="Z131" s="25">
        <v>0</v>
      </c>
      <c r="AA131" s="25">
        <v>0</v>
      </c>
      <c r="AB131" s="25">
        <v>1</v>
      </c>
      <c r="AC131" s="25">
        <v>0</v>
      </c>
      <c r="AD131" s="25">
        <v>0</v>
      </c>
      <c r="AE131" s="25">
        <v>0</v>
      </c>
      <c r="AF131" s="25">
        <v>1</v>
      </c>
      <c r="AG131" s="26">
        <v>0</v>
      </c>
      <c r="AH131" s="25">
        <v>1</v>
      </c>
      <c r="AI131" s="25">
        <v>0</v>
      </c>
      <c r="AJ131" s="25">
        <v>0</v>
      </c>
      <c r="AK131" s="25">
        <v>0</v>
      </c>
      <c r="AL131" s="25">
        <v>0</v>
      </c>
      <c r="AM131" s="25">
        <v>0</v>
      </c>
      <c r="AN131" s="25">
        <v>0</v>
      </c>
      <c r="AO131" s="26">
        <v>1</v>
      </c>
      <c r="AP131" s="25">
        <v>1</v>
      </c>
      <c r="AQ131" s="26">
        <v>1</v>
      </c>
      <c r="AR131" s="25">
        <v>1</v>
      </c>
      <c r="AS131" s="25">
        <v>1</v>
      </c>
      <c r="AT131" s="25">
        <v>1</v>
      </c>
      <c r="AU131" s="25">
        <v>0</v>
      </c>
      <c r="AV131" s="26">
        <v>0</v>
      </c>
      <c r="AW131" s="25">
        <v>0</v>
      </c>
      <c r="AX131" s="25">
        <v>0</v>
      </c>
      <c r="AY131" s="26">
        <v>0</v>
      </c>
    </row>
    <row r="132" spans="1:51">
      <c r="A132" s="16" t="s">
        <v>809</v>
      </c>
      <c r="B132" s="16" t="s">
        <v>1459</v>
      </c>
      <c r="C132" s="16" t="s">
        <v>1458</v>
      </c>
      <c r="D132" s="26">
        <v>2042</v>
      </c>
      <c r="E132" s="25">
        <v>0</v>
      </c>
      <c r="F132" s="25">
        <v>0</v>
      </c>
      <c r="G132" s="26">
        <v>0</v>
      </c>
      <c r="H132" s="25">
        <v>0</v>
      </c>
      <c r="I132" s="25">
        <v>0</v>
      </c>
      <c r="J132" s="25">
        <v>0</v>
      </c>
      <c r="K132" s="25">
        <v>0</v>
      </c>
      <c r="L132" s="25">
        <v>0</v>
      </c>
      <c r="M132" s="25">
        <v>0</v>
      </c>
      <c r="N132" s="25">
        <v>0</v>
      </c>
      <c r="O132" s="25">
        <v>0</v>
      </c>
      <c r="P132" s="25">
        <v>0</v>
      </c>
      <c r="Q132" s="25">
        <v>0</v>
      </c>
      <c r="R132" s="25">
        <v>0</v>
      </c>
      <c r="S132" s="26">
        <v>0</v>
      </c>
      <c r="T132" s="25">
        <v>0</v>
      </c>
      <c r="U132" s="25">
        <v>0</v>
      </c>
      <c r="V132" s="25">
        <v>0</v>
      </c>
      <c r="W132" s="25">
        <v>0</v>
      </c>
      <c r="X132" s="26">
        <v>0</v>
      </c>
      <c r="Y132" s="25">
        <v>0</v>
      </c>
      <c r="Z132" s="25">
        <v>0</v>
      </c>
      <c r="AA132" s="25">
        <v>0</v>
      </c>
      <c r="AB132" s="25">
        <v>0</v>
      </c>
      <c r="AC132" s="25">
        <v>0</v>
      </c>
      <c r="AD132" s="25">
        <v>0</v>
      </c>
      <c r="AE132" s="25">
        <v>0</v>
      </c>
      <c r="AF132" s="25">
        <v>0</v>
      </c>
      <c r="AG132" s="26">
        <v>0</v>
      </c>
      <c r="AH132" s="25">
        <v>0</v>
      </c>
      <c r="AI132" s="25">
        <v>0</v>
      </c>
      <c r="AJ132" s="25">
        <v>0</v>
      </c>
      <c r="AK132" s="25">
        <v>0</v>
      </c>
      <c r="AL132" s="25">
        <v>0</v>
      </c>
      <c r="AM132" s="25">
        <v>0</v>
      </c>
      <c r="AN132" s="25">
        <v>0</v>
      </c>
      <c r="AO132" s="26">
        <v>0</v>
      </c>
      <c r="AP132" s="25">
        <v>0</v>
      </c>
      <c r="AQ132" s="26">
        <v>0</v>
      </c>
      <c r="AR132" s="25">
        <v>0</v>
      </c>
      <c r="AS132" s="25">
        <v>0</v>
      </c>
      <c r="AT132" s="25">
        <v>0</v>
      </c>
      <c r="AU132" s="25">
        <v>0</v>
      </c>
      <c r="AV132" s="26">
        <v>0</v>
      </c>
      <c r="AW132" s="25">
        <v>0</v>
      </c>
      <c r="AX132" s="25">
        <v>0</v>
      </c>
      <c r="AY132" s="26">
        <v>0</v>
      </c>
    </row>
    <row r="133" spans="1:51">
      <c r="A133" s="15" t="s">
        <v>514</v>
      </c>
      <c r="B133" s="16" t="s">
        <v>972</v>
      </c>
      <c r="C133" s="16" t="s">
        <v>1303</v>
      </c>
      <c r="D133" s="26">
        <v>1285</v>
      </c>
      <c r="E133" s="25">
        <v>0</v>
      </c>
      <c r="F133" s="25">
        <v>0</v>
      </c>
      <c r="G133" s="26">
        <v>0</v>
      </c>
      <c r="H133" s="25">
        <v>0</v>
      </c>
      <c r="I133" s="25">
        <v>0</v>
      </c>
      <c r="J133" s="25">
        <v>0</v>
      </c>
      <c r="K133" s="25">
        <v>0</v>
      </c>
      <c r="L133" s="25">
        <v>0</v>
      </c>
      <c r="M133" s="25">
        <v>0</v>
      </c>
      <c r="N133" s="25">
        <v>0</v>
      </c>
      <c r="O133" s="25">
        <v>0</v>
      </c>
      <c r="P133" s="25">
        <v>0</v>
      </c>
      <c r="Q133" s="25">
        <v>0</v>
      </c>
      <c r="R133" s="25">
        <v>0</v>
      </c>
      <c r="S133" s="26">
        <v>0</v>
      </c>
      <c r="T133" s="25">
        <v>0</v>
      </c>
      <c r="U133" s="25">
        <v>0</v>
      </c>
      <c r="V133" s="25">
        <v>0</v>
      </c>
      <c r="W133" s="25">
        <v>0</v>
      </c>
      <c r="X133" s="26">
        <v>0</v>
      </c>
      <c r="Y133" s="25">
        <v>0</v>
      </c>
      <c r="Z133" s="25">
        <v>0</v>
      </c>
      <c r="AA133" s="25">
        <v>0</v>
      </c>
      <c r="AB133" s="25">
        <v>0</v>
      </c>
      <c r="AC133" s="25">
        <v>0</v>
      </c>
      <c r="AD133" s="25">
        <v>0</v>
      </c>
      <c r="AE133" s="25">
        <v>0</v>
      </c>
      <c r="AF133" s="25">
        <v>0</v>
      </c>
      <c r="AG133" s="26">
        <v>0</v>
      </c>
      <c r="AH133" s="25">
        <v>0</v>
      </c>
      <c r="AI133" s="25">
        <v>0</v>
      </c>
      <c r="AJ133" s="25">
        <v>0</v>
      </c>
      <c r="AK133" s="25">
        <v>0</v>
      </c>
      <c r="AL133" s="25">
        <v>0</v>
      </c>
      <c r="AM133" s="25">
        <v>0</v>
      </c>
      <c r="AN133" s="25">
        <v>0</v>
      </c>
      <c r="AO133" s="26">
        <v>0</v>
      </c>
      <c r="AP133" s="25">
        <v>0</v>
      </c>
      <c r="AQ133" s="26">
        <v>0</v>
      </c>
      <c r="AR133" s="25">
        <v>0</v>
      </c>
      <c r="AS133" s="25">
        <v>0</v>
      </c>
      <c r="AT133" s="25">
        <v>0</v>
      </c>
      <c r="AU133" s="25">
        <v>0</v>
      </c>
      <c r="AV133" s="26">
        <v>0</v>
      </c>
      <c r="AW133" s="25">
        <v>0</v>
      </c>
      <c r="AX133" s="25">
        <v>0</v>
      </c>
      <c r="AY133" s="26">
        <v>0</v>
      </c>
    </row>
    <row r="134" spans="1:51">
      <c r="A134" s="15" t="s">
        <v>160</v>
      </c>
      <c r="B134" s="16" t="s">
        <v>1070</v>
      </c>
      <c r="C134" s="16" t="s">
        <v>1069</v>
      </c>
      <c r="D134" s="26">
        <v>17</v>
      </c>
      <c r="E134" s="25">
        <v>11</v>
      </c>
      <c r="F134" s="25">
        <v>38</v>
      </c>
      <c r="G134" s="26">
        <v>2</v>
      </c>
      <c r="H134" s="25">
        <v>0</v>
      </c>
      <c r="I134" s="25">
        <v>1</v>
      </c>
      <c r="J134" s="25">
        <v>0</v>
      </c>
      <c r="K134" s="25">
        <v>0</v>
      </c>
      <c r="L134" s="25">
        <v>0</v>
      </c>
      <c r="M134" s="25">
        <v>1</v>
      </c>
      <c r="N134" s="25">
        <v>1</v>
      </c>
      <c r="O134" s="25">
        <v>1</v>
      </c>
      <c r="P134" s="25">
        <v>0</v>
      </c>
      <c r="Q134" s="25">
        <v>1</v>
      </c>
      <c r="R134" s="25">
        <v>0</v>
      </c>
      <c r="S134" s="26">
        <v>0</v>
      </c>
      <c r="T134" s="25">
        <v>0</v>
      </c>
      <c r="U134" s="25">
        <v>0</v>
      </c>
      <c r="V134" s="25">
        <v>0</v>
      </c>
      <c r="W134" s="25">
        <v>0</v>
      </c>
      <c r="X134" s="26">
        <v>0</v>
      </c>
      <c r="Y134" s="25">
        <v>1</v>
      </c>
      <c r="Z134" s="25">
        <v>0</v>
      </c>
      <c r="AA134" s="25">
        <v>0</v>
      </c>
      <c r="AB134" s="25">
        <v>0</v>
      </c>
      <c r="AC134" s="25">
        <v>0</v>
      </c>
      <c r="AD134" s="25">
        <v>0</v>
      </c>
      <c r="AE134" s="25">
        <v>0</v>
      </c>
      <c r="AF134" s="25">
        <v>0</v>
      </c>
      <c r="AG134" s="26">
        <v>0</v>
      </c>
      <c r="AH134" s="25">
        <v>0</v>
      </c>
      <c r="AI134" s="25">
        <v>0</v>
      </c>
      <c r="AJ134" s="25">
        <v>0</v>
      </c>
      <c r="AK134" s="25">
        <v>0</v>
      </c>
      <c r="AL134" s="25">
        <v>0</v>
      </c>
      <c r="AM134" s="25">
        <v>0</v>
      </c>
      <c r="AN134" s="25">
        <v>1</v>
      </c>
      <c r="AO134" s="26">
        <v>1</v>
      </c>
      <c r="AP134" s="25">
        <v>0</v>
      </c>
      <c r="AQ134" s="26">
        <v>1</v>
      </c>
      <c r="AR134" s="25">
        <v>0</v>
      </c>
      <c r="AS134" s="25">
        <v>0</v>
      </c>
      <c r="AT134" s="25">
        <v>0</v>
      </c>
      <c r="AU134" s="25">
        <v>0</v>
      </c>
      <c r="AV134" s="26">
        <v>0</v>
      </c>
      <c r="AW134" s="25">
        <v>0</v>
      </c>
      <c r="AX134" s="25">
        <v>0</v>
      </c>
      <c r="AY134" s="26">
        <v>0</v>
      </c>
    </row>
    <row r="135" spans="1:51">
      <c r="A135" s="17" t="s">
        <v>258</v>
      </c>
      <c r="B135" s="14" t="s">
        <v>1151</v>
      </c>
      <c r="C135" s="14" t="s">
        <v>1150</v>
      </c>
      <c r="D135" s="24">
        <v>23</v>
      </c>
      <c r="E135" s="23">
        <v>3</v>
      </c>
      <c r="F135" s="23">
        <v>8</v>
      </c>
      <c r="G135" s="24">
        <v>0</v>
      </c>
      <c r="H135" s="27">
        <v>0</v>
      </c>
      <c r="I135" s="27">
        <v>0</v>
      </c>
      <c r="J135" s="27">
        <v>0</v>
      </c>
      <c r="K135" s="27">
        <v>0</v>
      </c>
      <c r="L135" s="27">
        <v>0</v>
      </c>
      <c r="M135" s="27">
        <v>0</v>
      </c>
      <c r="N135" s="27">
        <v>0</v>
      </c>
      <c r="O135" s="27">
        <v>0</v>
      </c>
      <c r="P135" s="27">
        <v>0</v>
      </c>
      <c r="Q135" s="27">
        <v>0</v>
      </c>
      <c r="R135" s="27">
        <v>0</v>
      </c>
      <c r="S135" s="24">
        <v>0</v>
      </c>
      <c r="T135" s="27">
        <v>0</v>
      </c>
      <c r="U135" s="27">
        <v>0</v>
      </c>
      <c r="V135" s="27">
        <v>0</v>
      </c>
      <c r="W135" s="27">
        <v>0</v>
      </c>
      <c r="X135" s="24">
        <v>0</v>
      </c>
      <c r="Y135" s="27">
        <v>0</v>
      </c>
      <c r="Z135" s="27">
        <v>1</v>
      </c>
      <c r="AA135" s="27">
        <v>1</v>
      </c>
      <c r="AB135" s="27">
        <v>0</v>
      </c>
      <c r="AC135" s="27">
        <v>0</v>
      </c>
      <c r="AD135" s="27">
        <v>0</v>
      </c>
      <c r="AE135" s="27">
        <v>0</v>
      </c>
      <c r="AF135" s="27">
        <v>0</v>
      </c>
      <c r="AG135" s="24">
        <v>0</v>
      </c>
      <c r="AH135" s="27">
        <v>0</v>
      </c>
      <c r="AI135" s="27">
        <v>0</v>
      </c>
      <c r="AJ135" s="27">
        <v>0</v>
      </c>
      <c r="AK135" s="27">
        <v>0</v>
      </c>
      <c r="AL135" s="27">
        <v>0</v>
      </c>
      <c r="AM135" s="27">
        <v>0</v>
      </c>
      <c r="AN135" s="27">
        <v>0</v>
      </c>
      <c r="AO135" s="24">
        <v>0</v>
      </c>
      <c r="AP135" s="27">
        <v>0</v>
      </c>
      <c r="AQ135" s="24">
        <v>1</v>
      </c>
      <c r="AR135" s="23">
        <v>0</v>
      </c>
      <c r="AS135" s="23">
        <v>0</v>
      </c>
      <c r="AT135" s="27">
        <v>0</v>
      </c>
      <c r="AU135" s="27">
        <v>0</v>
      </c>
      <c r="AV135" s="24">
        <v>0</v>
      </c>
      <c r="AW135" s="27">
        <v>1</v>
      </c>
      <c r="AX135" s="27">
        <v>1</v>
      </c>
      <c r="AY135" s="24">
        <v>1</v>
      </c>
    </row>
    <row r="136" spans="1:51">
      <c r="A136" s="17" t="s">
        <v>769</v>
      </c>
      <c r="B136" s="14" t="s">
        <v>1151</v>
      </c>
      <c r="C136" s="14" t="s">
        <v>1150</v>
      </c>
      <c r="D136" s="24">
        <v>1114</v>
      </c>
      <c r="E136" s="23">
        <v>2</v>
      </c>
      <c r="F136" s="23">
        <v>4</v>
      </c>
      <c r="G136" s="24">
        <v>0</v>
      </c>
      <c r="H136" s="27">
        <v>0</v>
      </c>
      <c r="I136" s="27">
        <v>0</v>
      </c>
      <c r="J136" s="27">
        <v>0</v>
      </c>
      <c r="K136" s="27">
        <v>0</v>
      </c>
      <c r="L136" s="27">
        <v>0</v>
      </c>
      <c r="M136" s="27">
        <v>0</v>
      </c>
      <c r="N136" s="27">
        <v>0</v>
      </c>
      <c r="O136" s="27">
        <v>0</v>
      </c>
      <c r="P136" s="27">
        <v>0</v>
      </c>
      <c r="Q136" s="27">
        <v>0</v>
      </c>
      <c r="R136" s="27">
        <v>0</v>
      </c>
      <c r="S136" s="24">
        <v>0</v>
      </c>
      <c r="T136" s="27">
        <v>0</v>
      </c>
      <c r="U136" s="27">
        <v>0</v>
      </c>
      <c r="V136" s="27">
        <v>0</v>
      </c>
      <c r="W136" s="27">
        <v>0</v>
      </c>
      <c r="X136" s="24">
        <v>0</v>
      </c>
      <c r="Y136" s="27">
        <v>0</v>
      </c>
      <c r="Z136" s="27">
        <v>0</v>
      </c>
      <c r="AA136" s="27">
        <v>1</v>
      </c>
      <c r="AB136" s="27">
        <v>1</v>
      </c>
      <c r="AC136" s="27">
        <v>0</v>
      </c>
      <c r="AD136" s="27">
        <v>0</v>
      </c>
      <c r="AE136" s="27">
        <v>0</v>
      </c>
      <c r="AF136" s="27">
        <v>1</v>
      </c>
      <c r="AG136" s="24">
        <v>0</v>
      </c>
      <c r="AH136" s="27">
        <v>0</v>
      </c>
      <c r="AI136" s="27">
        <v>1</v>
      </c>
      <c r="AJ136" s="27">
        <v>1</v>
      </c>
      <c r="AK136" s="27">
        <v>1</v>
      </c>
      <c r="AL136" s="27">
        <v>0</v>
      </c>
      <c r="AM136" s="27">
        <v>0</v>
      </c>
      <c r="AN136" s="27">
        <v>0</v>
      </c>
      <c r="AO136" s="24">
        <v>0</v>
      </c>
      <c r="AP136" s="27">
        <v>0</v>
      </c>
      <c r="AQ136" s="24">
        <v>1</v>
      </c>
      <c r="AR136" s="23">
        <v>0</v>
      </c>
      <c r="AS136" s="23">
        <v>0</v>
      </c>
      <c r="AT136" s="27">
        <v>0</v>
      </c>
      <c r="AU136" s="27">
        <v>0</v>
      </c>
      <c r="AV136" s="24">
        <v>0</v>
      </c>
      <c r="AW136" s="27">
        <v>0</v>
      </c>
      <c r="AX136" s="27">
        <v>1</v>
      </c>
      <c r="AY136" s="24">
        <v>0</v>
      </c>
    </row>
    <row r="137" spans="1:51">
      <c r="A137" s="16" t="s">
        <v>850</v>
      </c>
      <c r="B137" s="16" t="s">
        <v>1151</v>
      </c>
      <c r="C137" s="16" t="s">
        <v>1293</v>
      </c>
      <c r="D137" s="26">
        <v>2103</v>
      </c>
      <c r="E137" s="25">
        <v>0</v>
      </c>
      <c r="F137" s="25">
        <v>0</v>
      </c>
      <c r="G137" s="26">
        <v>0</v>
      </c>
      <c r="H137" s="25">
        <v>0</v>
      </c>
      <c r="I137" s="25">
        <v>0</v>
      </c>
      <c r="J137" s="25">
        <v>0</v>
      </c>
      <c r="K137" s="25">
        <v>0</v>
      </c>
      <c r="L137" s="25">
        <v>0</v>
      </c>
      <c r="M137" s="25">
        <v>0</v>
      </c>
      <c r="N137" s="25">
        <v>0</v>
      </c>
      <c r="O137" s="25">
        <v>0</v>
      </c>
      <c r="P137" s="25">
        <v>0</v>
      </c>
      <c r="Q137" s="25">
        <v>0</v>
      </c>
      <c r="R137" s="25">
        <v>0</v>
      </c>
      <c r="S137" s="26">
        <v>0</v>
      </c>
      <c r="T137" s="25">
        <v>0</v>
      </c>
      <c r="U137" s="25">
        <v>0</v>
      </c>
      <c r="V137" s="25">
        <v>0</v>
      </c>
      <c r="W137" s="25">
        <v>0</v>
      </c>
      <c r="X137" s="26">
        <v>0</v>
      </c>
      <c r="Y137" s="25">
        <v>0</v>
      </c>
      <c r="Z137" s="25">
        <v>0</v>
      </c>
      <c r="AA137" s="25">
        <v>0</v>
      </c>
      <c r="AB137" s="25">
        <v>0</v>
      </c>
      <c r="AC137" s="25">
        <v>0</v>
      </c>
      <c r="AD137" s="25">
        <v>0</v>
      </c>
      <c r="AE137" s="25">
        <v>0</v>
      </c>
      <c r="AF137" s="25">
        <v>0</v>
      </c>
      <c r="AG137" s="26">
        <v>0</v>
      </c>
      <c r="AH137" s="25">
        <v>0</v>
      </c>
      <c r="AI137" s="25">
        <v>0</v>
      </c>
      <c r="AJ137" s="25">
        <v>0</v>
      </c>
      <c r="AK137" s="25">
        <v>0</v>
      </c>
      <c r="AL137" s="25">
        <v>0</v>
      </c>
      <c r="AM137" s="25">
        <v>0</v>
      </c>
      <c r="AN137" s="25">
        <v>0</v>
      </c>
      <c r="AO137" s="26">
        <v>0</v>
      </c>
      <c r="AP137" s="25">
        <v>0</v>
      </c>
      <c r="AQ137" s="26">
        <v>0</v>
      </c>
      <c r="AR137" s="25">
        <v>0</v>
      </c>
      <c r="AS137" s="25">
        <v>0</v>
      </c>
      <c r="AT137" s="25">
        <v>0</v>
      </c>
      <c r="AU137" s="25">
        <v>0</v>
      </c>
      <c r="AV137" s="26">
        <v>0</v>
      </c>
      <c r="AW137" s="25">
        <v>0</v>
      </c>
      <c r="AX137" s="25">
        <v>0</v>
      </c>
      <c r="AY137" s="26">
        <v>0</v>
      </c>
    </row>
    <row r="138" spans="1:51">
      <c r="A138" s="18" t="s">
        <v>837</v>
      </c>
      <c r="B138" s="14" t="s">
        <v>949</v>
      </c>
      <c r="C138" s="14" t="s">
        <v>1320</v>
      </c>
      <c r="D138" s="24">
        <v>2083</v>
      </c>
      <c r="E138" s="23">
        <v>0</v>
      </c>
      <c r="F138" s="23">
        <v>0</v>
      </c>
      <c r="G138" s="24">
        <v>0</v>
      </c>
      <c r="H138" s="27">
        <v>0</v>
      </c>
      <c r="I138" s="27">
        <v>0</v>
      </c>
      <c r="J138" s="27">
        <v>0</v>
      </c>
      <c r="K138" s="27">
        <v>0</v>
      </c>
      <c r="L138" s="27">
        <v>0</v>
      </c>
      <c r="M138" s="27">
        <v>0</v>
      </c>
      <c r="N138" s="27">
        <v>0</v>
      </c>
      <c r="O138" s="27">
        <v>0</v>
      </c>
      <c r="P138" s="27">
        <v>0</v>
      </c>
      <c r="Q138" s="27">
        <v>0</v>
      </c>
      <c r="R138" s="27">
        <v>0</v>
      </c>
      <c r="S138" s="24">
        <v>0</v>
      </c>
      <c r="T138" s="27">
        <v>0</v>
      </c>
      <c r="U138" s="27">
        <v>0</v>
      </c>
      <c r="V138" s="27">
        <v>0</v>
      </c>
      <c r="W138" s="27">
        <v>0</v>
      </c>
      <c r="X138" s="24">
        <v>0</v>
      </c>
      <c r="Y138" s="27">
        <v>0</v>
      </c>
      <c r="Z138" s="27">
        <v>0</v>
      </c>
      <c r="AA138" s="27">
        <v>0</v>
      </c>
      <c r="AB138" s="27">
        <v>0</v>
      </c>
      <c r="AC138" s="27">
        <v>0</v>
      </c>
      <c r="AD138" s="27">
        <v>0</v>
      </c>
      <c r="AE138" s="27">
        <v>0</v>
      </c>
      <c r="AF138" s="27">
        <v>0</v>
      </c>
      <c r="AG138" s="24">
        <v>0</v>
      </c>
      <c r="AH138" s="27">
        <v>0</v>
      </c>
      <c r="AI138" s="27">
        <v>0</v>
      </c>
      <c r="AJ138" s="27">
        <v>0</v>
      </c>
      <c r="AK138" s="27">
        <v>0</v>
      </c>
      <c r="AL138" s="27">
        <v>0</v>
      </c>
      <c r="AM138" s="27">
        <v>0</v>
      </c>
      <c r="AN138" s="27">
        <v>0</v>
      </c>
      <c r="AO138" s="24">
        <v>0</v>
      </c>
      <c r="AP138" s="27">
        <v>0</v>
      </c>
      <c r="AQ138" s="24">
        <v>0</v>
      </c>
      <c r="AR138" s="23">
        <v>0</v>
      </c>
      <c r="AS138" s="23">
        <v>0</v>
      </c>
      <c r="AT138" s="27">
        <v>0</v>
      </c>
      <c r="AU138" s="27">
        <v>0</v>
      </c>
      <c r="AV138" s="24">
        <v>0</v>
      </c>
      <c r="AW138" s="27">
        <v>0</v>
      </c>
      <c r="AX138" s="27">
        <v>0</v>
      </c>
      <c r="AY138" s="24">
        <v>0</v>
      </c>
    </row>
    <row r="139" spans="1:51">
      <c r="A139" s="16" t="s">
        <v>833</v>
      </c>
      <c r="B139" s="16" t="s">
        <v>949</v>
      </c>
      <c r="C139" s="16" t="s">
        <v>1383</v>
      </c>
      <c r="D139" s="26">
        <v>2073</v>
      </c>
      <c r="E139" s="25">
        <v>0</v>
      </c>
      <c r="F139" s="25">
        <v>0</v>
      </c>
      <c r="G139" s="26">
        <v>0</v>
      </c>
      <c r="H139" s="25">
        <v>0</v>
      </c>
      <c r="I139" s="25">
        <v>0</v>
      </c>
      <c r="J139" s="25">
        <v>0</v>
      </c>
      <c r="K139" s="25">
        <v>0</v>
      </c>
      <c r="L139" s="25">
        <v>0</v>
      </c>
      <c r="M139" s="25">
        <v>0</v>
      </c>
      <c r="N139" s="25">
        <v>0</v>
      </c>
      <c r="O139" s="25">
        <v>0</v>
      </c>
      <c r="P139" s="25">
        <v>0</v>
      </c>
      <c r="Q139" s="25">
        <v>0</v>
      </c>
      <c r="R139" s="25">
        <v>0</v>
      </c>
      <c r="S139" s="26">
        <v>0</v>
      </c>
      <c r="T139" s="25">
        <v>0</v>
      </c>
      <c r="U139" s="25">
        <v>0</v>
      </c>
      <c r="V139" s="25">
        <v>0</v>
      </c>
      <c r="W139" s="25">
        <v>0</v>
      </c>
      <c r="X139" s="26">
        <v>0</v>
      </c>
      <c r="Y139" s="25">
        <v>0</v>
      </c>
      <c r="Z139" s="25">
        <v>0</v>
      </c>
      <c r="AA139" s="25">
        <v>0</v>
      </c>
      <c r="AB139" s="25">
        <v>0</v>
      </c>
      <c r="AC139" s="25">
        <v>0</v>
      </c>
      <c r="AD139" s="25">
        <v>0</v>
      </c>
      <c r="AE139" s="25">
        <v>0</v>
      </c>
      <c r="AF139" s="25">
        <v>0</v>
      </c>
      <c r="AG139" s="26">
        <v>0</v>
      </c>
      <c r="AH139" s="25">
        <v>0</v>
      </c>
      <c r="AI139" s="25">
        <v>0</v>
      </c>
      <c r="AJ139" s="25">
        <v>0</v>
      </c>
      <c r="AK139" s="25">
        <v>0</v>
      </c>
      <c r="AL139" s="25">
        <v>0</v>
      </c>
      <c r="AM139" s="25">
        <v>0</v>
      </c>
      <c r="AN139" s="25">
        <v>0</v>
      </c>
      <c r="AO139" s="26">
        <v>0</v>
      </c>
      <c r="AP139" s="25">
        <v>0</v>
      </c>
      <c r="AQ139" s="26">
        <v>0</v>
      </c>
      <c r="AR139" s="25">
        <v>0</v>
      </c>
      <c r="AS139" s="25">
        <v>0</v>
      </c>
      <c r="AT139" s="25">
        <v>0</v>
      </c>
      <c r="AU139" s="25">
        <v>0</v>
      </c>
      <c r="AV139" s="26">
        <v>0</v>
      </c>
      <c r="AW139" s="25">
        <v>0</v>
      </c>
      <c r="AX139" s="25">
        <v>0</v>
      </c>
      <c r="AY139" s="26">
        <v>1</v>
      </c>
    </row>
    <row r="140" spans="1:51">
      <c r="A140" s="17" t="s">
        <v>556</v>
      </c>
      <c r="B140" s="14" t="s">
        <v>916</v>
      </c>
      <c r="C140" s="14" t="s">
        <v>1327</v>
      </c>
      <c r="D140" s="24">
        <v>10</v>
      </c>
      <c r="E140" s="23">
        <v>2</v>
      </c>
      <c r="F140" s="23">
        <v>0</v>
      </c>
      <c r="G140" s="24">
        <v>0</v>
      </c>
      <c r="H140" s="27">
        <v>0</v>
      </c>
      <c r="I140" s="27">
        <v>0</v>
      </c>
      <c r="J140" s="27">
        <v>0</v>
      </c>
      <c r="K140" s="27">
        <v>0</v>
      </c>
      <c r="L140" s="27">
        <v>0</v>
      </c>
      <c r="M140" s="27">
        <v>0</v>
      </c>
      <c r="N140" s="27">
        <v>0</v>
      </c>
      <c r="O140" s="27">
        <v>0</v>
      </c>
      <c r="P140" s="27">
        <v>0</v>
      </c>
      <c r="Q140" s="27">
        <v>0</v>
      </c>
      <c r="R140" s="27">
        <v>0</v>
      </c>
      <c r="S140" s="24">
        <v>0</v>
      </c>
      <c r="T140" s="27">
        <v>0</v>
      </c>
      <c r="U140" s="27">
        <v>0</v>
      </c>
      <c r="V140" s="27">
        <v>0</v>
      </c>
      <c r="W140" s="27">
        <v>0</v>
      </c>
      <c r="X140" s="24">
        <v>0</v>
      </c>
      <c r="Y140" s="27">
        <v>0</v>
      </c>
      <c r="Z140" s="27">
        <v>0</v>
      </c>
      <c r="AA140" s="27">
        <v>0</v>
      </c>
      <c r="AB140" s="27">
        <v>0</v>
      </c>
      <c r="AC140" s="27">
        <v>0</v>
      </c>
      <c r="AD140" s="27">
        <v>0</v>
      </c>
      <c r="AE140" s="27">
        <v>0</v>
      </c>
      <c r="AF140" s="27">
        <v>0</v>
      </c>
      <c r="AG140" s="24">
        <v>0</v>
      </c>
      <c r="AH140" s="27">
        <v>0</v>
      </c>
      <c r="AI140" s="27">
        <v>0</v>
      </c>
      <c r="AJ140" s="27">
        <v>0</v>
      </c>
      <c r="AK140" s="27">
        <v>0</v>
      </c>
      <c r="AL140" s="27">
        <v>0</v>
      </c>
      <c r="AM140" s="27">
        <v>0</v>
      </c>
      <c r="AN140" s="27">
        <v>0</v>
      </c>
      <c r="AO140" s="24">
        <v>0</v>
      </c>
      <c r="AP140" s="27">
        <v>0</v>
      </c>
      <c r="AQ140" s="24">
        <v>0</v>
      </c>
      <c r="AR140" s="23">
        <v>0</v>
      </c>
      <c r="AS140" s="23">
        <v>0</v>
      </c>
      <c r="AT140" s="27">
        <v>0</v>
      </c>
      <c r="AU140" s="27">
        <v>0</v>
      </c>
      <c r="AV140" s="24">
        <v>0</v>
      </c>
      <c r="AW140" s="27">
        <v>0</v>
      </c>
      <c r="AX140" s="27">
        <v>0</v>
      </c>
      <c r="AY140" s="24">
        <v>0</v>
      </c>
    </row>
    <row r="141" spans="1:51">
      <c r="A141" s="17" t="s">
        <v>630</v>
      </c>
      <c r="B141" s="14" t="s">
        <v>916</v>
      </c>
      <c r="C141" s="14" t="s">
        <v>1361</v>
      </c>
      <c r="D141" s="24">
        <v>565</v>
      </c>
      <c r="E141" s="23">
        <v>0</v>
      </c>
      <c r="F141" s="23">
        <v>0</v>
      </c>
      <c r="G141" s="24">
        <v>0</v>
      </c>
      <c r="H141" s="27">
        <v>0</v>
      </c>
      <c r="I141" s="27">
        <v>0</v>
      </c>
      <c r="J141" s="27">
        <v>0</v>
      </c>
      <c r="K141" s="27">
        <v>0</v>
      </c>
      <c r="L141" s="27">
        <v>0</v>
      </c>
      <c r="M141" s="27">
        <v>0</v>
      </c>
      <c r="N141" s="27">
        <v>0</v>
      </c>
      <c r="O141" s="27">
        <v>0</v>
      </c>
      <c r="P141" s="27">
        <v>0</v>
      </c>
      <c r="Q141" s="27">
        <v>0</v>
      </c>
      <c r="R141" s="27">
        <v>0</v>
      </c>
      <c r="S141" s="24">
        <v>0</v>
      </c>
      <c r="T141" s="27">
        <v>0</v>
      </c>
      <c r="U141" s="27">
        <v>0</v>
      </c>
      <c r="V141" s="27">
        <v>0</v>
      </c>
      <c r="W141" s="27">
        <v>0</v>
      </c>
      <c r="X141" s="24">
        <v>0</v>
      </c>
      <c r="Y141" s="27">
        <v>0</v>
      </c>
      <c r="Z141" s="27">
        <v>0</v>
      </c>
      <c r="AA141" s="27">
        <v>0</v>
      </c>
      <c r="AB141" s="27">
        <v>0</v>
      </c>
      <c r="AC141" s="27">
        <v>0</v>
      </c>
      <c r="AD141" s="27">
        <v>0</v>
      </c>
      <c r="AE141" s="27">
        <v>0</v>
      </c>
      <c r="AF141" s="27">
        <v>0</v>
      </c>
      <c r="AG141" s="24">
        <v>0</v>
      </c>
      <c r="AH141" s="27">
        <v>0</v>
      </c>
      <c r="AI141" s="27">
        <v>0</v>
      </c>
      <c r="AJ141" s="27">
        <v>0</v>
      </c>
      <c r="AK141" s="27">
        <v>0</v>
      </c>
      <c r="AL141" s="27">
        <v>0</v>
      </c>
      <c r="AM141" s="27">
        <v>0</v>
      </c>
      <c r="AN141" s="27">
        <v>0</v>
      </c>
      <c r="AO141" s="24">
        <v>0</v>
      </c>
      <c r="AP141" s="27">
        <v>0</v>
      </c>
      <c r="AQ141" s="24">
        <v>0</v>
      </c>
      <c r="AR141" s="23">
        <v>0</v>
      </c>
      <c r="AS141" s="23">
        <v>0</v>
      </c>
      <c r="AT141" s="27">
        <v>0</v>
      </c>
      <c r="AU141" s="27">
        <v>0</v>
      </c>
      <c r="AV141" s="24">
        <v>0</v>
      </c>
      <c r="AW141" s="27">
        <v>0</v>
      </c>
      <c r="AX141" s="27">
        <v>0</v>
      </c>
      <c r="AY141" s="24">
        <v>0</v>
      </c>
    </row>
    <row r="142" spans="1:51">
      <c r="A142" s="18" t="s">
        <v>842</v>
      </c>
      <c r="B142" s="14" t="s">
        <v>916</v>
      </c>
      <c r="C142" s="14" t="s">
        <v>1347</v>
      </c>
      <c r="D142" s="24">
        <v>2090</v>
      </c>
      <c r="E142" s="23">
        <v>0</v>
      </c>
      <c r="F142" s="23">
        <v>0</v>
      </c>
      <c r="G142" s="24">
        <v>0</v>
      </c>
      <c r="H142" s="27">
        <v>0</v>
      </c>
      <c r="I142" s="27">
        <v>0</v>
      </c>
      <c r="J142" s="27">
        <v>0</v>
      </c>
      <c r="K142" s="27">
        <v>0</v>
      </c>
      <c r="L142" s="27">
        <v>0</v>
      </c>
      <c r="M142" s="27">
        <v>0</v>
      </c>
      <c r="N142" s="27">
        <v>0</v>
      </c>
      <c r="O142" s="27">
        <v>0</v>
      </c>
      <c r="P142" s="27">
        <v>0</v>
      </c>
      <c r="Q142" s="27">
        <v>0</v>
      </c>
      <c r="R142" s="27">
        <v>0</v>
      </c>
      <c r="S142" s="24">
        <v>0</v>
      </c>
      <c r="T142" s="27">
        <v>0</v>
      </c>
      <c r="U142" s="27">
        <v>0</v>
      </c>
      <c r="V142" s="27">
        <v>0</v>
      </c>
      <c r="W142" s="27">
        <v>0</v>
      </c>
      <c r="X142" s="24">
        <v>0</v>
      </c>
      <c r="Y142" s="27">
        <v>0</v>
      </c>
      <c r="Z142" s="27">
        <v>0</v>
      </c>
      <c r="AA142" s="27">
        <v>0</v>
      </c>
      <c r="AB142" s="27">
        <v>0</v>
      </c>
      <c r="AC142" s="27">
        <v>0</v>
      </c>
      <c r="AD142" s="27">
        <v>0</v>
      </c>
      <c r="AE142" s="27">
        <v>0</v>
      </c>
      <c r="AF142" s="27">
        <v>0</v>
      </c>
      <c r="AG142" s="24">
        <v>0</v>
      </c>
      <c r="AH142" s="27">
        <v>0</v>
      </c>
      <c r="AI142" s="27">
        <v>0</v>
      </c>
      <c r="AJ142" s="27">
        <v>0</v>
      </c>
      <c r="AK142" s="27">
        <v>0</v>
      </c>
      <c r="AL142" s="27">
        <v>0</v>
      </c>
      <c r="AM142" s="27">
        <v>0</v>
      </c>
      <c r="AN142" s="27">
        <v>0</v>
      </c>
      <c r="AO142" s="24">
        <v>0</v>
      </c>
      <c r="AP142" s="27">
        <v>0</v>
      </c>
      <c r="AQ142" s="24">
        <v>0</v>
      </c>
      <c r="AR142" s="23">
        <v>0</v>
      </c>
      <c r="AS142" s="23">
        <v>0</v>
      </c>
      <c r="AT142" s="27">
        <v>0</v>
      </c>
      <c r="AU142" s="27">
        <v>0</v>
      </c>
      <c r="AV142" s="24">
        <v>0</v>
      </c>
      <c r="AW142" s="27">
        <v>0</v>
      </c>
      <c r="AX142" s="27">
        <v>0</v>
      </c>
      <c r="AY142" s="24">
        <v>0</v>
      </c>
    </row>
    <row r="143" spans="1:51">
      <c r="A143" s="17" t="s">
        <v>426</v>
      </c>
      <c r="B143" s="14" t="s">
        <v>916</v>
      </c>
      <c r="C143" s="14" t="s">
        <v>1262</v>
      </c>
      <c r="D143" s="24">
        <v>1018</v>
      </c>
      <c r="E143" s="23">
        <v>0</v>
      </c>
      <c r="F143" s="23">
        <v>0</v>
      </c>
      <c r="G143" s="24">
        <v>0</v>
      </c>
      <c r="H143" s="27">
        <v>0</v>
      </c>
      <c r="I143" s="27">
        <v>0</v>
      </c>
      <c r="J143" s="27">
        <v>0</v>
      </c>
      <c r="K143" s="27">
        <v>0</v>
      </c>
      <c r="L143" s="27">
        <v>0</v>
      </c>
      <c r="M143" s="27">
        <v>0</v>
      </c>
      <c r="N143" s="27">
        <v>0</v>
      </c>
      <c r="O143" s="27">
        <v>0</v>
      </c>
      <c r="P143" s="27">
        <v>0</v>
      </c>
      <c r="Q143" s="27">
        <v>0</v>
      </c>
      <c r="R143" s="27">
        <v>0</v>
      </c>
      <c r="S143" s="24">
        <v>0</v>
      </c>
      <c r="T143" s="27">
        <v>0</v>
      </c>
      <c r="U143" s="27">
        <v>0</v>
      </c>
      <c r="V143" s="27">
        <v>0</v>
      </c>
      <c r="W143" s="27">
        <v>0</v>
      </c>
      <c r="X143" s="24">
        <v>0</v>
      </c>
      <c r="Y143" s="27">
        <v>0</v>
      </c>
      <c r="Z143" s="27">
        <v>0</v>
      </c>
      <c r="AA143" s="27">
        <v>0</v>
      </c>
      <c r="AB143" s="27">
        <v>0</v>
      </c>
      <c r="AC143" s="27">
        <v>0</v>
      </c>
      <c r="AD143" s="27">
        <v>0</v>
      </c>
      <c r="AE143" s="27">
        <v>0</v>
      </c>
      <c r="AF143" s="27">
        <v>0</v>
      </c>
      <c r="AG143" s="24">
        <v>0</v>
      </c>
      <c r="AH143" s="27">
        <v>0</v>
      </c>
      <c r="AI143" s="27">
        <v>0</v>
      </c>
      <c r="AJ143" s="27">
        <v>0</v>
      </c>
      <c r="AK143" s="27">
        <v>0</v>
      </c>
      <c r="AL143" s="27">
        <v>0</v>
      </c>
      <c r="AM143" s="27">
        <v>0</v>
      </c>
      <c r="AN143" s="27">
        <v>0</v>
      </c>
      <c r="AO143" s="24">
        <v>0</v>
      </c>
      <c r="AP143" s="27">
        <v>0</v>
      </c>
      <c r="AQ143" s="24">
        <v>0</v>
      </c>
      <c r="AR143" s="23">
        <v>0</v>
      </c>
      <c r="AS143" s="23">
        <v>0</v>
      </c>
      <c r="AT143" s="27">
        <v>0</v>
      </c>
      <c r="AU143" s="27">
        <v>0</v>
      </c>
      <c r="AV143" s="24">
        <v>0</v>
      </c>
      <c r="AW143" s="27">
        <v>0</v>
      </c>
      <c r="AX143" s="27">
        <v>0</v>
      </c>
      <c r="AY143" s="24">
        <v>0</v>
      </c>
    </row>
    <row r="144" spans="1:51">
      <c r="A144" s="16" t="s">
        <v>846</v>
      </c>
      <c r="B144" s="16" t="s">
        <v>916</v>
      </c>
      <c r="C144" s="16" t="s">
        <v>1478</v>
      </c>
      <c r="D144" s="26">
        <v>2095</v>
      </c>
      <c r="E144" s="25">
        <v>0</v>
      </c>
      <c r="F144" s="25">
        <v>0</v>
      </c>
      <c r="G144" s="26">
        <v>0</v>
      </c>
      <c r="H144" s="25">
        <v>0</v>
      </c>
      <c r="I144" s="25">
        <v>0</v>
      </c>
      <c r="J144" s="25">
        <v>0</v>
      </c>
      <c r="K144" s="25">
        <v>0</v>
      </c>
      <c r="L144" s="25">
        <v>0</v>
      </c>
      <c r="M144" s="25">
        <v>0</v>
      </c>
      <c r="N144" s="25">
        <v>0</v>
      </c>
      <c r="O144" s="25">
        <v>0</v>
      </c>
      <c r="P144" s="25">
        <v>0</v>
      </c>
      <c r="Q144" s="25">
        <v>0</v>
      </c>
      <c r="R144" s="25">
        <v>0</v>
      </c>
      <c r="S144" s="26">
        <v>0</v>
      </c>
      <c r="T144" s="25">
        <v>0</v>
      </c>
      <c r="U144" s="25">
        <v>0</v>
      </c>
      <c r="V144" s="25">
        <v>0</v>
      </c>
      <c r="W144" s="25">
        <v>0</v>
      </c>
      <c r="X144" s="26">
        <v>0</v>
      </c>
      <c r="Y144" s="25">
        <v>0</v>
      </c>
      <c r="Z144" s="25">
        <v>0</v>
      </c>
      <c r="AA144" s="25">
        <v>0</v>
      </c>
      <c r="AB144" s="25">
        <v>0</v>
      </c>
      <c r="AC144" s="25">
        <v>0</v>
      </c>
      <c r="AD144" s="25">
        <v>0</v>
      </c>
      <c r="AE144" s="25">
        <v>0</v>
      </c>
      <c r="AF144" s="25">
        <v>0</v>
      </c>
      <c r="AG144" s="26">
        <v>0</v>
      </c>
      <c r="AH144" s="25">
        <v>0</v>
      </c>
      <c r="AI144" s="25">
        <v>0</v>
      </c>
      <c r="AJ144" s="25">
        <v>0</v>
      </c>
      <c r="AK144" s="25">
        <v>0</v>
      </c>
      <c r="AL144" s="25">
        <v>0</v>
      </c>
      <c r="AM144" s="25">
        <v>0</v>
      </c>
      <c r="AN144" s="25">
        <v>0</v>
      </c>
      <c r="AO144" s="26">
        <v>0</v>
      </c>
      <c r="AP144" s="25">
        <v>0</v>
      </c>
      <c r="AQ144" s="26">
        <v>0</v>
      </c>
      <c r="AR144" s="25">
        <v>0</v>
      </c>
      <c r="AS144" s="25">
        <v>0</v>
      </c>
      <c r="AT144" s="25">
        <v>0</v>
      </c>
      <c r="AU144" s="25">
        <v>0</v>
      </c>
      <c r="AV144" s="26">
        <v>0</v>
      </c>
      <c r="AW144" s="25">
        <v>0</v>
      </c>
      <c r="AX144" s="25">
        <v>0</v>
      </c>
      <c r="AY144" s="26">
        <v>0</v>
      </c>
    </row>
    <row r="145" spans="1:51">
      <c r="A145" s="18" t="s">
        <v>802</v>
      </c>
      <c r="B145" s="14" t="s">
        <v>1137</v>
      </c>
      <c r="C145" s="14" t="s">
        <v>1174</v>
      </c>
      <c r="D145" s="24">
        <v>2032</v>
      </c>
      <c r="E145" s="23">
        <v>0</v>
      </c>
      <c r="F145" s="23">
        <v>0</v>
      </c>
      <c r="G145" s="24">
        <v>0</v>
      </c>
      <c r="H145" s="27">
        <v>0</v>
      </c>
      <c r="I145" s="27">
        <v>0</v>
      </c>
      <c r="J145" s="27">
        <v>0</v>
      </c>
      <c r="K145" s="27">
        <v>0</v>
      </c>
      <c r="L145" s="27">
        <v>0</v>
      </c>
      <c r="M145" s="27">
        <v>0</v>
      </c>
      <c r="N145" s="27">
        <v>0</v>
      </c>
      <c r="O145" s="27">
        <v>0</v>
      </c>
      <c r="P145" s="27">
        <v>0</v>
      </c>
      <c r="Q145" s="27">
        <v>0</v>
      </c>
      <c r="R145" s="27">
        <v>0</v>
      </c>
      <c r="S145" s="24">
        <v>0</v>
      </c>
      <c r="T145" s="27">
        <v>0</v>
      </c>
      <c r="U145" s="27">
        <v>0</v>
      </c>
      <c r="V145" s="27">
        <v>0</v>
      </c>
      <c r="W145" s="27">
        <v>0</v>
      </c>
      <c r="X145" s="24">
        <v>0</v>
      </c>
      <c r="Y145" s="27">
        <v>0</v>
      </c>
      <c r="Z145" s="27">
        <v>0</v>
      </c>
      <c r="AA145" s="27">
        <v>0</v>
      </c>
      <c r="AB145" s="27">
        <v>0</v>
      </c>
      <c r="AC145" s="27">
        <v>0</v>
      </c>
      <c r="AD145" s="27">
        <v>0</v>
      </c>
      <c r="AE145" s="27">
        <v>0</v>
      </c>
      <c r="AF145" s="27">
        <v>0</v>
      </c>
      <c r="AG145" s="24">
        <v>0</v>
      </c>
      <c r="AH145" s="27">
        <v>0</v>
      </c>
      <c r="AI145" s="27">
        <v>0</v>
      </c>
      <c r="AJ145" s="27">
        <v>0</v>
      </c>
      <c r="AK145" s="27">
        <v>0</v>
      </c>
      <c r="AL145" s="27">
        <v>0</v>
      </c>
      <c r="AM145" s="27">
        <v>0</v>
      </c>
      <c r="AN145" s="27">
        <v>0</v>
      </c>
      <c r="AO145" s="24">
        <v>0</v>
      </c>
      <c r="AP145" s="27">
        <v>0</v>
      </c>
      <c r="AQ145" s="24">
        <v>0</v>
      </c>
      <c r="AR145" s="23">
        <v>0</v>
      </c>
      <c r="AS145" s="23">
        <v>0</v>
      </c>
      <c r="AT145" s="27">
        <v>0</v>
      </c>
      <c r="AU145" s="27">
        <v>0</v>
      </c>
      <c r="AV145" s="24">
        <v>0</v>
      </c>
      <c r="AW145" s="27">
        <v>0</v>
      </c>
      <c r="AX145" s="27">
        <v>0</v>
      </c>
      <c r="AY145" s="24">
        <v>0</v>
      </c>
    </row>
    <row r="146" spans="1:51">
      <c r="A146" s="17" t="s">
        <v>414</v>
      </c>
      <c r="B146" s="14" t="s">
        <v>1137</v>
      </c>
      <c r="C146" s="14" t="s">
        <v>1184</v>
      </c>
      <c r="D146" s="24">
        <v>660</v>
      </c>
      <c r="E146" s="23">
        <v>0</v>
      </c>
      <c r="F146" s="23">
        <v>0</v>
      </c>
      <c r="G146" s="24">
        <v>0</v>
      </c>
      <c r="H146" s="27">
        <v>0</v>
      </c>
      <c r="I146" s="27">
        <v>0</v>
      </c>
      <c r="J146" s="27">
        <v>0</v>
      </c>
      <c r="K146" s="27">
        <v>0</v>
      </c>
      <c r="L146" s="27">
        <v>0</v>
      </c>
      <c r="M146" s="27">
        <v>0</v>
      </c>
      <c r="N146" s="27">
        <v>0</v>
      </c>
      <c r="O146" s="27">
        <v>0</v>
      </c>
      <c r="P146" s="27">
        <v>0</v>
      </c>
      <c r="Q146" s="27">
        <v>0</v>
      </c>
      <c r="R146" s="27">
        <v>0</v>
      </c>
      <c r="S146" s="24">
        <v>0</v>
      </c>
      <c r="T146" s="27">
        <v>0</v>
      </c>
      <c r="U146" s="27">
        <v>0</v>
      </c>
      <c r="V146" s="27">
        <v>0</v>
      </c>
      <c r="W146" s="27">
        <v>0</v>
      </c>
      <c r="X146" s="24">
        <v>0</v>
      </c>
      <c r="Y146" s="27">
        <v>0</v>
      </c>
      <c r="Z146" s="27">
        <v>0</v>
      </c>
      <c r="AA146" s="27">
        <v>0</v>
      </c>
      <c r="AB146" s="27">
        <v>0</v>
      </c>
      <c r="AC146" s="27">
        <v>0</v>
      </c>
      <c r="AD146" s="27">
        <v>0</v>
      </c>
      <c r="AE146" s="27">
        <v>0</v>
      </c>
      <c r="AF146" s="27">
        <v>0</v>
      </c>
      <c r="AG146" s="24">
        <v>0</v>
      </c>
      <c r="AH146" s="27">
        <v>0</v>
      </c>
      <c r="AI146" s="27">
        <v>0</v>
      </c>
      <c r="AJ146" s="27">
        <v>0</v>
      </c>
      <c r="AK146" s="27">
        <v>0</v>
      </c>
      <c r="AL146" s="27">
        <v>0</v>
      </c>
      <c r="AM146" s="27">
        <v>0</v>
      </c>
      <c r="AN146" s="27">
        <v>0</v>
      </c>
      <c r="AO146" s="24">
        <v>0</v>
      </c>
      <c r="AP146" s="27">
        <v>0</v>
      </c>
      <c r="AQ146" s="24">
        <v>0</v>
      </c>
      <c r="AR146" s="23">
        <v>0</v>
      </c>
      <c r="AS146" s="23">
        <v>0</v>
      </c>
      <c r="AT146" s="27">
        <v>0</v>
      </c>
      <c r="AU146" s="27">
        <v>0</v>
      </c>
      <c r="AV146" s="24">
        <v>0</v>
      </c>
      <c r="AW146" s="27">
        <v>0</v>
      </c>
      <c r="AX146" s="27">
        <v>0</v>
      </c>
      <c r="AY146" s="24">
        <v>0</v>
      </c>
    </row>
    <row r="147" spans="1:51">
      <c r="A147" s="17" t="s">
        <v>429</v>
      </c>
      <c r="B147" s="14" t="s">
        <v>1137</v>
      </c>
      <c r="C147" s="14" t="s">
        <v>1239</v>
      </c>
      <c r="D147" s="24">
        <v>476</v>
      </c>
      <c r="E147" s="23">
        <v>0</v>
      </c>
      <c r="F147" s="23">
        <v>0</v>
      </c>
      <c r="G147" s="24">
        <v>0</v>
      </c>
      <c r="H147" s="27">
        <v>0</v>
      </c>
      <c r="I147" s="27">
        <v>0</v>
      </c>
      <c r="J147" s="27">
        <v>0</v>
      </c>
      <c r="K147" s="27">
        <v>0</v>
      </c>
      <c r="L147" s="27">
        <v>0</v>
      </c>
      <c r="M147" s="27">
        <v>0</v>
      </c>
      <c r="N147" s="27">
        <v>0</v>
      </c>
      <c r="O147" s="27">
        <v>0</v>
      </c>
      <c r="P147" s="27">
        <v>0</v>
      </c>
      <c r="Q147" s="27">
        <v>0</v>
      </c>
      <c r="R147" s="27">
        <v>0</v>
      </c>
      <c r="S147" s="24">
        <v>0</v>
      </c>
      <c r="T147" s="27">
        <v>0</v>
      </c>
      <c r="U147" s="27">
        <v>0</v>
      </c>
      <c r="V147" s="27">
        <v>0</v>
      </c>
      <c r="W147" s="27">
        <v>0</v>
      </c>
      <c r="X147" s="24">
        <v>0</v>
      </c>
      <c r="Y147" s="27">
        <v>0</v>
      </c>
      <c r="Z147" s="27">
        <v>0</v>
      </c>
      <c r="AA147" s="27">
        <v>0</v>
      </c>
      <c r="AB147" s="27">
        <v>0</v>
      </c>
      <c r="AC147" s="27">
        <v>0</v>
      </c>
      <c r="AD147" s="27">
        <v>0</v>
      </c>
      <c r="AE147" s="27">
        <v>0</v>
      </c>
      <c r="AF147" s="27">
        <v>0</v>
      </c>
      <c r="AG147" s="24">
        <v>0</v>
      </c>
      <c r="AH147" s="27">
        <v>0</v>
      </c>
      <c r="AI147" s="27">
        <v>0</v>
      </c>
      <c r="AJ147" s="27">
        <v>0</v>
      </c>
      <c r="AK147" s="27">
        <v>0</v>
      </c>
      <c r="AL147" s="27">
        <v>0</v>
      </c>
      <c r="AM147" s="27">
        <v>0</v>
      </c>
      <c r="AN147" s="27">
        <v>0</v>
      </c>
      <c r="AO147" s="24">
        <v>0</v>
      </c>
      <c r="AP147" s="27">
        <v>0</v>
      </c>
      <c r="AQ147" s="24">
        <v>0</v>
      </c>
      <c r="AR147" s="23">
        <v>0</v>
      </c>
      <c r="AS147" s="23">
        <v>0</v>
      </c>
      <c r="AT147" s="27">
        <v>0</v>
      </c>
      <c r="AU147" s="27">
        <v>0</v>
      </c>
      <c r="AV147" s="24">
        <v>0</v>
      </c>
      <c r="AW147" s="27">
        <v>0</v>
      </c>
      <c r="AX147" s="27">
        <v>0</v>
      </c>
      <c r="AY147" s="24">
        <v>0</v>
      </c>
    </row>
    <row r="148" spans="1:51">
      <c r="A148" s="17" t="s">
        <v>660</v>
      </c>
      <c r="B148" s="14" t="s">
        <v>1137</v>
      </c>
      <c r="C148" s="14" t="s">
        <v>1184</v>
      </c>
      <c r="D148" s="24">
        <v>1089</v>
      </c>
      <c r="E148" s="23">
        <v>12</v>
      </c>
      <c r="F148" s="23">
        <v>40</v>
      </c>
      <c r="G148" s="24">
        <v>0</v>
      </c>
      <c r="H148" s="27">
        <v>0</v>
      </c>
      <c r="I148" s="27">
        <v>1</v>
      </c>
      <c r="J148" s="27">
        <v>0</v>
      </c>
      <c r="K148" s="27">
        <v>0</v>
      </c>
      <c r="L148" s="27">
        <v>0</v>
      </c>
      <c r="M148" s="27">
        <v>1</v>
      </c>
      <c r="N148" s="27">
        <v>0</v>
      </c>
      <c r="O148" s="27">
        <v>1</v>
      </c>
      <c r="P148" s="27">
        <v>1</v>
      </c>
      <c r="Q148" s="27">
        <v>1</v>
      </c>
      <c r="R148" s="27">
        <v>1</v>
      </c>
      <c r="S148" s="24">
        <v>1</v>
      </c>
      <c r="T148" s="27">
        <v>0</v>
      </c>
      <c r="U148" s="27">
        <v>0</v>
      </c>
      <c r="V148" s="27">
        <v>0</v>
      </c>
      <c r="W148" s="27">
        <v>0</v>
      </c>
      <c r="X148" s="24">
        <v>0</v>
      </c>
      <c r="Y148" s="27">
        <v>1</v>
      </c>
      <c r="Z148" s="27">
        <v>1</v>
      </c>
      <c r="AA148" s="27">
        <v>0</v>
      </c>
      <c r="AB148" s="27">
        <v>0</v>
      </c>
      <c r="AC148" s="27">
        <v>0</v>
      </c>
      <c r="AD148" s="27">
        <v>0</v>
      </c>
      <c r="AE148" s="27">
        <v>0</v>
      </c>
      <c r="AF148" s="27">
        <v>0</v>
      </c>
      <c r="AG148" s="24">
        <v>0</v>
      </c>
      <c r="AH148" s="27">
        <v>0</v>
      </c>
      <c r="AI148" s="27">
        <v>0</v>
      </c>
      <c r="AJ148" s="27">
        <v>0</v>
      </c>
      <c r="AK148" s="27">
        <v>0</v>
      </c>
      <c r="AL148" s="27">
        <v>0</v>
      </c>
      <c r="AM148" s="27">
        <v>0</v>
      </c>
      <c r="AN148" s="27">
        <v>1</v>
      </c>
      <c r="AO148" s="24">
        <v>0</v>
      </c>
      <c r="AP148" s="27">
        <v>0</v>
      </c>
      <c r="AQ148" s="24">
        <v>1</v>
      </c>
      <c r="AR148" s="23">
        <v>0</v>
      </c>
      <c r="AS148" s="23">
        <v>0</v>
      </c>
      <c r="AT148" s="27">
        <v>0</v>
      </c>
      <c r="AU148" s="27">
        <v>0</v>
      </c>
      <c r="AV148" s="24">
        <v>0</v>
      </c>
      <c r="AW148" s="27">
        <v>0</v>
      </c>
      <c r="AX148" s="27">
        <v>0</v>
      </c>
      <c r="AY148" s="24">
        <v>1</v>
      </c>
    </row>
    <row r="149" spans="1:51">
      <c r="A149" s="17" t="s">
        <v>241</v>
      </c>
      <c r="B149" s="14" t="s">
        <v>1137</v>
      </c>
      <c r="C149" s="14" t="s">
        <v>1136</v>
      </c>
      <c r="D149" s="24">
        <v>26</v>
      </c>
      <c r="E149" s="23">
        <v>12</v>
      </c>
      <c r="F149" s="23">
        <v>45</v>
      </c>
      <c r="G149" s="24">
        <v>0</v>
      </c>
      <c r="H149" s="27">
        <v>0</v>
      </c>
      <c r="I149" s="27">
        <v>1</v>
      </c>
      <c r="J149" s="27">
        <v>0</v>
      </c>
      <c r="K149" s="27">
        <v>0</v>
      </c>
      <c r="L149" s="27">
        <v>0</v>
      </c>
      <c r="M149" s="27">
        <v>0</v>
      </c>
      <c r="N149" s="27">
        <v>0</v>
      </c>
      <c r="O149" s="27">
        <v>0</v>
      </c>
      <c r="P149" s="27">
        <v>0</v>
      </c>
      <c r="Q149" s="27">
        <v>0</v>
      </c>
      <c r="R149" s="27">
        <v>0</v>
      </c>
      <c r="S149" s="24">
        <v>0</v>
      </c>
      <c r="T149" s="27">
        <v>0</v>
      </c>
      <c r="U149" s="27">
        <v>0</v>
      </c>
      <c r="V149" s="27">
        <v>0</v>
      </c>
      <c r="W149" s="27">
        <v>0</v>
      </c>
      <c r="X149" s="24">
        <v>0</v>
      </c>
      <c r="Y149" s="27">
        <v>0</v>
      </c>
      <c r="Z149" s="27">
        <v>1</v>
      </c>
      <c r="AA149" s="27">
        <v>1</v>
      </c>
      <c r="AB149" s="27">
        <v>0</v>
      </c>
      <c r="AC149" s="27">
        <v>0</v>
      </c>
      <c r="AD149" s="27">
        <v>0</v>
      </c>
      <c r="AE149" s="27">
        <v>0</v>
      </c>
      <c r="AF149" s="27">
        <v>0</v>
      </c>
      <c r="AG149" s="24">
        <v>0</v>
      </c>
      <c r="AH149" s="27">
        <v>0</v>
      </c>
      <c r="AI149" s="27">
        <v>0</v>
      </c>
      <c r="AJ149" s="27">
        <v>0</v>
      </c>
      <c r="AK149" s="27">
        <v>0</v>
      </c>
      <c r="AL149" s="27">
        <v>0</v>
      </c>
      <c r="AM149" s="27">
        <v>0</v>
      </c>
      <c r="AN149" s="27">
        <v>0</v>
      </c>
      <c r="AO149" s="24">
        <v>1</v>
      </c>
      <c r="AP149" s="27">
        <v>0</v>
      </c>
      <c r="AQ149" s="24">
        <v>1</v>
      </c>
      <c r="AR149" s="23">
        <v>0</v>
      </c>
      <c r="AS149" s="23">
        <v>0</v>
      </c>
      <c r="AT149" s="27">
        <v>0</v>
      </c>
      <c r="AU149" s="27">
        <v>0</v>
      </c>
      <c r="AV149" s="24">
        <v>0</v>
      </c>
      <c r="AW149" s="27">
        <v>0</v>
      </c>
      <c r="AX149" s="27">
        <v>0</v>
      </c>
      <c r="AY149" s="24">
        <v>1</v>
      </c>
    </row>
    <row r="150" spans="1:51">
      <c r="A150" s="17" t="s">
        <v>321</v>
      </c>
      <c r="B150" s="14" t="s">
        <v>1137</v>
      </c>
      <c r="C150" s="14" t="s">
        <v>1197</v>
      </c>
      <c r="D150" s="24">
        <v>717</v>
      </c>
      <c r="E150" s="23">
        <v>0</v>
      </c>
      <c r="F150" s="23">
        <v>0</v>
      </c>
      <c r="G150" s="24">
        <v>0</v>
      </c>
      <c r="H150" s="27">
        <v>0</v>
      </c>
      <c r="I150" s="27">
        <v>0</v>
      </c>
      <c r="J150" s="27">
        <v>0</v>
      </c>
      <c r="K150" s="27">
        <v>0</v>
      </c>
      <c r="L150" s="27">
        <v>0</v>
      </c>
      <c r="M150" s="27">
        <v>0</v>
      </c>
      <c r="N150" s="27">
        <v>0</v>
      </c>
      <c r="O150" s="27">
        <v>0</v>
      </c>
      <c r="P150" s="27">
        <v>0</v>
      </c>
      <c r="Q150" s="27">
        <v>0</v>
      </c>
      <c r="R150" s="27">
        <v>0</v>
      </c>
      <c r="S150" s="24">
        <v>0</v>
      </c>
      <c r="T150" s="27">
        <v>0</v>
      </c>
      <c r="U150" s="27">
        <v>0</v>
      </c>
      <c r="V150" s="27">
        <v>0</v>
      </c>
      <c r="W150" s="27">
        <v>0</v>
      </c>
      <c r="X150" s="24">
        <v>0</v>
      </c>
      <c r="Y150" s="27">
        <v>0</v>
      </c>
      <c r="Z150" s="27">
        <v>0</v>
      </c>
      <c r="AA150" s="27">
        <v>0</v>
      </c>
      <c r="AB150" s="27">
        <v>0</v>
      </c>
      <c r="AC150" s="27">
        <v>0</v>
      </c>
      <c r="AD150" s="27">
        <v>0</v>
      </c>
      <c r="AE150" s="27">
        <v>0</v>
      </c>
      <c r="AF150" s="27">
        <v>0</v>
      </c>
      <c r="AG150" s="24">
        <v>0</v>
      </c>
      <c r="AH150" s="27">
        <v>0</v>
      </c>
      <c r="AI150" s="27">
        <v>0</v>
      </c>
      <c r="AJ150" s="27">
        <v>0</v>
      </c>
      <c r="AK150" s="27">
        <v>0</v>
      </c>
      <c r="AL150" s="27">
        <v>0</v>
      </c>
      <c r="AM150" s="27">
        <v>0</v>
      </c>
      <c r="AN150" s="27">
        <v>0</v>
      </c>
      <c r="AO150" s="24">
        <v>0</v>
      </c>
      <c r="AP150" s="27">
        <v>0</v>
      </c>
      <c r="AQ150" s="24">
        <v>0</v>
      </c>
      <c r="AR150" s="23">
        <v>0</v>
      </c>
      <c r="AS150" s="23">
        <v>0</v>
      </c>
      <c r="AT150" s="27">
        <v>0</v>
      </c>
      <c r="AU150" s="27">
        <v>0</v>
      </c>
      <c r="AV150" s="24">
        <v>0</v>
      </c>
      <c r="AW150" s="27">
        <v>0</v>
      </c>
      <c r="AX150" s="27">
        <v>0</v>
      </c>
      <c r="AY150" s="24">
        <v>0</v>
      </c>
    </row>
    <row r="151" spans="1:51">
      <c r="A151" s="16" t="s">
        <v>804</v>
      </c>
      <c r="B151" s="16" t="s">
        <v>1137</v>
      </c>
      <c r="C151" s="16" t="s">
        <v>1197</v>
      </c>
      <c r="D151" s="26">
        <v>2036</v>
      </c>
      <c r="E151" s="25">
        <v>0</v>
      </c>
      <c r="F151" s="25">
        <v>0</v>
      </c>
      <c r="G151" s="26">
        <v>0</v>
      </c>
      <c r="H151" s="25">
        <v>0</v>
      </c>
      <c r="I151" s="25">
        <v>0</v>
      </c>
      <c r="J151" s="25">
        <v>0</v>
      </c>
      <c r="K151" s="25">
        <v>0</v>
      </c>
      <c r="L151" s="25">
        <v>0</v>
      </c>
      <c r="M151" s="25">
        <v>0</v>
      </c>
      <c r="N151" s="25">
        <v>0</v>
      </c>
      <c r="O151" s="25">
        <v>0</v>
      </c>
      <c r="P151" s="25">
        <v>0</v>
      </c>
      <c r="Q151" s="25">
        <v>0</v>
      </c>
      <c r="R151" s="25">
        <v>0</v>
      </c>
      <c r="S151" s="26">
        <v>0</v>
      </c>
      <c r="T151" s="25">
        <v>0</v>
      </c>
      <c r="U151" s="25">
        <v>0</v>
      </c>
      <c r="V151" s="25">
        <v>0</v>
      </c>
      <c r="W151" s="25">
        <v>0</v>
      </c>
      <c r="X151" s="26">
        <v>0</v>
      </c>
      <c r="Y151" s="25">
        <v>0</v>
      </c>
      <c r="Z151" s="25">
        <v>0</v>
      </c>
      <c r="AA151" s="25">
        <v>0</v>
      </c>
      <c r="AB151" s="25">
        <v>0</v>
      </c>
      <c r="AC151" s="25">
        <v>0</v>
      </c>
      <c r="AD151" s="25">
        <v>0</v>
      </c>
      <c r="AE151" s="25">
        <v>0</v>
      </c>
      <c r="AF151" s="25">
        <v>0</v>
      </c>
      <c r="AG151" s="26">
        <v>0</v>
      </c>
      <c r="AH151" s="25">
        <v>0</v>
      </c>
      <c r="AI151" s="25">
        <v>0</v>
      </c>
      <c r="AJ151" s="25">
        <v>0</v>
      </c>
      <c r="AK151" s="25">
        <v>0</v>
      </c>
      <c r="AL151" s="25">
        <v>0</v>
      </c>
      <c r="AM151" s="25">
        <v>0</v>
      </c>
      <c r="AN151" s="25">
        <v>0</v>
      </c>
      <c r="AO151" s="26">
        <v>0</v>
      </c>
      <c r="AP151" s="25">
        <v>0</v>
      </c>
      <c r="AQ151" s="26">
        <v>0</v>
      </c>
      <c r="AR151" s="25">
        <v>0</v>
      </c>
      <c r="AS151" s="25">
        <v>0</v>
      </c>
      <c r="AT151" s="25">
        <v>0</v>
      </c>
      <c r="AU151" s="25">
        <v>0</v>
      </c>
      <c r="AV151" s="26">
        <v>0</v>
      </c>
      <c r="AW151" s="25">
        <v>0</v>
      </c>
      <c r="AX151" s="25">
        <v>0</v>
      </c>
      <c r="AY151" s="26">
        <v>0</v>
      </c>
    </row>
    <row r="152" spans="1:51">
      <c r="A152" s="17" t="s">
        <v>7</v>
      </c>
      <c r="B152" s="14" t="s">
        <v>907</v>
      </c>
      <c r="C152" s="14" t="s">
        <v>906</v>
      </c>
      <c r="D152" s="24">
        <v>39</v>
      </c>
      <c r="E152" s="23">
        <v>6</v>
      </c>
      <c r="F152" s="23">
        <v>2</v>
      </c>
      <c r="G152" s="24">
        <v>0</v>
      </c>
      <c r="H152" s="27">
        <v>0</v>
      </c>
      <c r="I152" s="27">
        <v>0</v>
      </c>
      <c r="J152" s="27">
        <v>0</v>
      </c>
      <c r="K152" s="27">
        <v>0</v>
      </c>
      <c r="L152" s="27">
        <v>0</v>
      </c>
      <c r="M152" s="27">
        <v>0</v>
      </c>
      <c r="N152" s="27">
        <v>0</v>
      </c>
      <c r="O152" s="27">
        <v>0</v>
      </c>
      <c r="P152" s="27">
        <v>0</v>
      </c>
      <c r="Q152" s="27">
        <v>0</v>
      </c>
      <c r="R152" s="27">
        <v>0</v>
      </c>
      <c r="S152" s="24">
        <v>0</v>
      </c>
      <c r="T152" s="27">
        <v>0</v>
      </c>
      <c r="U152" s="27">
        <v>0</v>
      </c>
      <c r="V152" s="27">
        <v>0</v>
      </c>
      <c r="W152" s="27">
        <v>0</v>
      </c>
      <c r="X152" s="24">
        <v>0</v>
      </c>
      <c r="Y152" s="27">
        <v>0</v>
      </c>
      <c r="Z152" s="27">
        <v>0</v>
      </c>
      <c r="AA152" s="27">
        <v>0</v>
      </c>
      <c r="AB152" s="27">
        <v>0</v>
      </c>
      <c r="AC152" s="27">
        <v>0</v>
      </c>
      <c r="AD152" s="27">
        <v>0</v>
      </c>
      <c r="AE152" s="27">
        <v>0</v>
      </c>
      <c r="AF152" s="27">
        <v>0</v>
      </c>
      <c r="AG152" s="24">
        <v>0</v>
      </c>
      <c r="AH152" s="27">
        <v>0</v>
      </c>
      <c r="AI152" s="27">
        <v>0</v>
      </c>
      <c r="AJ152" s="27">
        <v>0</v>
      </c>
      <c r="AK152" s="27">
        <v>0</v>
      </c>
      <c r="AL152" s="27">
        <v>0</v>
      </c>
      <c r="AM152" s="27">
        <v>0</v>
      </c>
      <c r="AN152" s="27">
        <v>0</v>
      </c>
      <c r="AO152" s="24">
        <v>0</v>
      </c>
      <c r="AP152" s="27">
        <v>0</v>
      </c>
      <c r="AQ152" s="24">
        <v>1</v>
      </c>
      <c r="AR152" s="23">
        <v>0</v>
      </c>
      <c r="AS152" s="23">
        <v>0</v>
      </c>
      <c r="AT152" s="27">
        <v>0</v>
      </c>
      <c r="AU152" s="27">
        <v>0</v>
      </c>
      <c r="AV152" s="24">
        <v>0</v>
      </c>
      <c r="AW152" s="27">
        <v>0</v>
      </c>
      <c r="AX152" s="27">
        <v>0</v>
      </c>
      <c r="AY152" s="24">
        <v>0</v>
      </c>
    </row>
    <row r="153" spans="1:51">
      <c r="A153" s="17" t="s">
        <v>164</v>
      </c>
      <c r="B153" s="14" t="s">
        <v>907</v>
      </c>
      <c r="C153" s="14" t="s">
        <v>1074</v>
      </c>
      <c r="D153" s="24">
        <v>353</v>
      </c>
      <c r="E153" s="23">
        <v>0</v>
      </c>
      <c r="F153" s="23">
        <v>0</v>
      </c>
      <c r="G153" s="24">
        <v>0</v>
      </c>
      <c r="H153" s="27">
        <v>0</v>
      </c>
      <c r="I153" s="27">
        <v>0</v>
      </c>
      <c r="J153" s="27">
        <v>0</v>
      </c>
      <c r="K153" s="27">
        <v>0</v>
      </c>
      <c r="L153" s="27">
        <v>0</v>
      </c>
      <c r="M153" s="27">
        <v>0</v>
      </c>
      <c r="N153" s="27">
        <v>0</v>
      </c>
      <c r="O153" s="27">
        <v>0</v>
      </c>
      <c r="P153" s="27">
        <v>0</v>
      </c>
      <c r="Q153" s="27">
        <v>0</v>
      </c>
      <c r="R153" s="27">
        <v>0</v>
      </c>
      <c r="S153" s="24">
        <v>0</v>
      </c>
      <c r="T153" s="27">
        <v>0</v>
      </c>
      <c r="U153" s="27">
        <v>0</v>
      </c>
      <c r="V153" s="27">
        <v>0</v>
      </c>
      <c r="W153" s="27">
        <v>0</v>
      </c>
      <c r="X153" s="24">
        <v>0</v>
      </c>
      <c r="Y153" s="27">
        <v>0</v>
      </c>
      <c r="Z153" s="27">
        <v>0</v>
      </c>
      <c r="AA153" s="27">
        <v>0</v>
      </c>
      <c r="AB153" s="27">
        <v>0</v>
      </c>
      <c r="AC153" s="27">
        <v>0</v>
      </c>
      <c r="AD153" s="27">
        <v>0</v>
      </c>
      <c r="AE153" s="27">
        <v>0</v>
      </c>
      <c r="AF153" s="27">
        <v>0</v>
      </c>
      <c r="AG153" s="24">
        <v>0</v>
      </c>
      <c r="AH153" s="27">
        <v>0</v>
      </c>
      <c r="AI153" s="27">
        <v>0</v>
      </c>
      <c r="AJ153" s="27">
        <v>0</v>
      </c>
      <c r="AK153" s="27">
        <v>0</v>
      </c>
      <c r="AL153" s="27">
        <v>0</v>
      </c>
      <c r="AM153" s="27">
        <v>0</v>
      </c>
      <c r="AN153" s="27">
        <v>0</v>
      </c>
      <c r="AO153" s="24">
        <v>0</v>
      </c>
      <c r="AP153" s="27">
        <v>0</v>
      </c>
      <c r="AQ153" s="24">
        <v>0</v>
      </c>
      <c r="AR153" s="23">
        <v>0</v>
      </c>
      <c r="AS153" s="23">
        <v>0</v>
      </c>
      <c r="AT153" s="27">
        <v>0</v>
      </c>
      <c r="AU153" s="27">
        <v>0</v>
      </c>
      <c r="AV153" s="24">
        <v>0</v>
      </c>
      <c r="AW153" s="27">
        <v>0</v>
      </c>
      <c r="AX153" s="27">
        <v>0</v>
      </c>
      <c r="AY153" s="24">
        <v>0</v>
      </c>
    </row>
    <row r="154" spans="1:51">
      <c r="A154" s="17" t="s">
        <v>267</v>
      </c>
      <c r="B154" s="14" t="s">
        <v>907</v>
      </c>
      <c r="C154" s="14" t="s">
        <v>906</v>
      </c>
      <c r="D154" s="24">
        <v>419</v>
      </c>
      <c r="E154" s="23">
        <v>5</v>
      </c>
      <c r="F154" s="23">
        <v>4</v>
      </c>
      <c r="G154" s="24">
        <v>0</v>
      </c>
      <c r="H154" s="27">
        <v>0</v>
      </c>
      <c r="I154" s="27">
        <v>1</v>
      </c>
      <c r="J154" s="27">
        <v>1</v>
      </c>
      <c r="K154" s="27">
        <v>0</v>
      </c>
      <c r="L154" s="27">
        <v>0</v>
      </c>
      <c r="M154" s="27">
        <v>0</v>
      </c>
      <c r="N154" s="27">
        <v>0</v>
      </c>
      <c r="O154" s="27">
        <v>0</v>
      </c>
      <c r="P154" s="27">
        <v>0</v>
      </c>
      <c r="Q154" s="27">
        <v>0</v>
      </c>
      <c r="R154" s="27">
        <v>0</v>
      </c>
      <c r="S154" s="24">
        <v>0</v>
      </c>
      <c r="T154" s="27">
        <v>0</v>
      </c>
      <c r="U154" s="27">
        <v>0</v>
      </c>
      <c r="V154" s="27">
        <v>0</v>
      </c>
      <c r="W154" s="27">
        <v>0</v>
      </c>
      <c r="X154" s="24">
        <v>0</v>
      </c>
      <c r="Y154" s="27">
        <v>1</v>
      </c>
      <c r="Z154" s="27">
        <v>1</v>
      </c>
      <c r="AA154" s="27">
        <v>0</v>
      </c>
      <c r="AB154" s="27">
        <v>0</v>
      </c>
      <c r="AC154" s="27">
        <v>0</v>
      </c>
      <c r="AD154" s="27">
        <v>0</v>
      </c>
      <c r="AE154" s="27">
        <v>0</v>
      </c>
      <c r="AF154" s="27">
        <v>0</v>
      </c>
      <c r="AG154" s="24">
        <v>0</v>
      </c>
      <c r="AH154" s="27">
        <v>0</v>
      </c>
      <c r="AI154" s="27">
        <v>0</v>
      </c>
      <c r="AJ154" s="27">
        <v>0</v>
      </c>
      <c r="AK154" s="27">
        <v>0</v>
      </c>
      <c r="AL154" s="27">
        <v>0</v>
      </c>
      <c r="AM154" s="27">
        <v>0</v>
      </c>
      <c r="AN154" s="27">
        <v>1</v>
      </c>
      <c r="AO154" s="24">
        <v>1</v>
      </c>
      <c r="AP154" s="27">
        <v>0</v>
      </c>
      <c r="AQ154" s="24">
        <v>1</v>
      </c>
      <c r="AR154" s="23">
        <v>0</v>
      </c>
      <c r="AS154" s="23">
        <v>0</v>
      </c>
      <c r="AT154" s="27">
        <v>0</v>
      </c>
      <c r="AU154" s="27">
        <v>0</v>
      </c>
      <c r="AV154" s="24">
        <v>0</v>
      </c>
      <c r="AW154" s="27">
        <v>0</v>
      </c>
      <c r="AX154" s="27">
        <v>0</v>
      </c>
      <c r="AY154" s="24">
        <v>0</v>
      </c>
    </row>
    <row r="155" spans="1:51">
      <c r="A155" s="17" t="s">
        <v>539</v>
      </c>
      <c r="B155" s="14" t="s">
        <v>907</v>
      </c>
      <c r="C155" s="14" t="s">
        <v>906</v>
      </c>
      <c r="D155" s="24">
        <v>1</v>
      </c>
      <c r="E155" s="23">
        <v>12</v>
      </c>
      <c r="F155" s="23">
        <v>12</v>
      </c>
      <c r="G155" s="24">
        <v>0</v>
      </c>
      <c r="H155" s="27">
        <v>0</v>
      </c>
      <c r="I155" s="27">
        <v>0</v>
      </c>
      <c r="J155" s="27">
        <v>0</v>
      </c>
      <c r="K155" s="27">
        <v>0</v>
      </c>
      <c r="L155" s="27">
        <v>0</v>
      </c>
      <c r="M155" s="27">
        <v>0</v>
      </c>
      <c r="N155" s="27">
        <v>0</v>
      </c>
      <c r="O155" s="27">
        <v>0</v>
      </c>
      <c r="P155" s="27">
        <v>0</v>
      </c>
      <c r="Q155" s="27">
        <v>0</v>
      </c>
      <c r="R155" s="27">
        <v>0</v>
      </c>
      <c r="S155" s="24">
        <v>0</v>
      </c>
      <c r="T155" s="27">
        <v>0</v>
      </c>
      <c r="U155" s="27">
        <v>0</v>
      </c>
      <c r="V155" s="27">
        <v>0</v>
      </c>
      <c r="W155" s="27">
        <v>0</v>
      </c>
      <c r="X155" s="24">
        <v>0</v>
      </c>
      <c r="Y155" s="27">
        <v>1</v>
      </c>
      <c r="Z155" s="27">
        <v>1</v>
      </c>
      <c r="AA155" s="27">
        <v>0</v>
      </c>
      <c r="AB155" s="27">
        <v>0</v>
      </c>
      <c r="AC155" s="27">
        <v>1</v>
      </c>
      <c r="AD155" s="27">
        <v>1</v>
      </c>
      <c r="AE155" s="27">
        <v>0</v>
      </c>
      <c r="AF155" s="27">
        <v>0</v>
      </c>
      <c r="AG155" s="24">
        <v>0</v>
      </c>
      <c r="AH155" s="27">
        <v>1</v>
      </c>
      <c r="AI155" s="27">
        <v>0</v>
      </c>
      <c r="AJ155" s="27">
        <v>0</v>
      </c>
      <c r="AK155" s="27">
        <v>0</v>
      </c>
      <c r="AL155" s="27">
        <v>0</v>
      </c>
      <c r="AM155" s="27">
        <v>0</v>
      </c>
      <c r="AN155" s="27">
        <v>1</v>
      </c>
      <c r="AO155" s="24">
        <v>1</v>
      </c>
      <c r="AP155" s="27">
        <v>0</v>
      </c>
      <c r="AQ155" s="24">
        <v>1</v>
      </c>
      <c r="AR155" s="23">
        <v>0</v>
      </c>
      <c r="AS155" s="23">
        <v>0</v>
      </c>
      <c r="AT155" s="27">
        <v>0</v>
      </c>
      <c r="AU155" s="27">
        <v>0</v>
      </c>
      <c r="AV155" s="24">
        <v>0</v>
      </c>
      <c r="AW155" s="27">
        <v>0</v>
      </c>
      <c r="AX155" s="27">
        <v>0</v>
      </c>
      <c r="AY155" s="24">
        <v>0</v>
      </c>
    </row>
    <row r="156" spans="1:51">
      <c r="A156" s="17" t="s">
        <v>642</v>
      </c>
      <c r="B156" s="14" t="s">
        <v>907</v>
      </c>
      <c r="C156" s="14" t="s">
        <v>1010</v>
      </c>
      <c r="D156" s="24">
        <v>1150</v>
      </c>
      <c r="E156" s="23">
        <v>0</v>
      </c>
      <c r="F156" s="23">
        <v>0</v>
      </c>
      <c r="G156" s="24">
        <v>0</v>
      </c>
      <c r="H156" s="27">
        <v>0</v>
      </c>
      <c r="I156" s="27">
        <v>0</v>
      </c>
      <c r="J156" s="27">
        <v>0</v>
      </c>
      <c r="K156" s="27">
        <v>0</v>
      </c>
      <c r="L156" s="27">
        <v>0</v>
      </c>
      <c r="M156" s="27">
        <v>0</v>
      </c>
      <c r="N156" s="27">
        <v>0</v>
      </c>
      <c r="O156" s="27">
        <v>0</v>
      </c>
      <c r="P156" s="27">
        <v>0</v>
      </c>
      <c r="Q156" s="27">
        <v>0</v>
      </c>
      <c r="R156" s="27">
        <v>0</v>
      </c>
      <c r="S156" s="24">
        <v>0</v>
      </c>
      <c r="T156" s="27">
        <v>0</v>
      </c>
      <c r="U156" s="27">
        <v>0</v>
      </c>
      <c r="V156" s="27">
        <v>0</v>
      </c>
      <c r="W156" s="27">
        <v>0</v>
      </c>
      <c r="X156" s="24">
        <v>0</v>
      </c>
      <c r="Y156" s="27">
        <v>0</v>
      </c>
      <c r="Z156" s="27">
        <v>0</v>
      </c>
      <c r="AA156" s="27">
        <v>0</v>
      </c>
      <c r="AB156" s="27">
        <v>0</v>
      </c>
      <c r="AC156" s="27">
        <v>0</v>
      </c>
      <c r="AD156" s="27">
        <v>0</v>
      </c>
      <c r="AE156" s="27">
        <v>0</v>
      </c>
      <c r="AF156" s="27">
        <v>0</v>
      </c>
      <c r="AG156" s="24">
        <v>0</v>
      </c>
      <c r="AH156" s="27">
        <v>0</v>
      </c>
      <c r="AI156" s="27">
        <v>0</v>
      </c>
      <c r="AJ156" s="27">
        <v>0</v>
      </c>
      <c r="AK156" s="27">
        <v>0</v>
      </c>
      <c r="AL156" s="27">
        <v>0</v>
      </c>
      <c r="AM156" s="27">
        <v>0</v>
      </c>
      <c r="AN156" s="27">
        <v>0</v>
      </c>
      <c r="AO156" s="24">
        <v>0</v>
      </c>
      <c r="AP156" s="27">
        <v>0</v>
      </c>
      <c r="AQ156" s="24">
        <v>0</v>
      </c>
      <c r="AR156" s="23">
        <v>0</v>
      </c>
      <c r="AS156" s="23">
        <v>0</v>
      </c>
      <c r="AT156" s="27">
        <v>0</v>
      </c>
      <c r="AU156" s="27">
        <v>0</v>
      </c>
      <c r="AV156" s="24">
        <v>0</v>
      </c>
      <c r="AW156" s="27">
        <v>0</v>
      </c>
      <c r="AX156" s="27">
        <v>0</v>
      </c>
      <c r="AY156" s="24">
        <v>0</v>
      </c>
    </row>
    <row r="157" spans="1:51">
      <c r="A157" s="18" t="s">
        <v>805</v>
      </c>
      <c r="B157" s="14" t="s">
        <v>907</v>
      </c>
      <c r="C157" s="14" t="s">
        <v>1457</v>
      </c>
      <c r="D157" s="24">
        <v>2037</v>
      </c>
      <c r="E157" s="23">
        <v>0</v>
      </c>
      <c r="F157" s="23">
        <v>0</v>
      </c>
      <c r="G157" s="24">
        <v>0</v>
      </c>
      <c r="H157" s="27">
        <v>0</v>
      </c>
      <c r="I157" s="27">
        <v>0</v>
      </c>
      <c r="J157" s="27">
        <v>0</v>
      </c>
      <c r="K157" s="27">
        <v>0</v>
      </c>
      <c r="L157" s="27">
        <v>0</v>
      </c>
      <c r="M157" s="27">
        <v>0</v>
      </c>
      <c r="N157" s="27">
        <v>0</v>
      </c>
      <c r="O157" s="27">
        <v>0</v>
      </c>
      <c r="P157" s="27">
        <v>0</v>
      </c>
      <c r="Q157" s="27">
        <v>0</v>
      </c>
      <c r="R157" s="27">
        <v>0</v>
      </c>
      <c r="S157" s="24">
        <v>0</v>
      </c>
      <c r="T157" s="27">
        <v>0</v>
      </c>
      <c r="U157" s="27">
        <v>0</v>
      </c>
      <c r="V157" s="27">
        <v>0</v>
      </c>
      <c r="W157" s="27">
        <v>0</v>
      </c>
      <c r="X157" s="24">
        <v>0</v>
      </c>
      <c r="Y157" s="27">
        <v>0</v>
      </c>
      <c r="Z157" s="27">
        <v>0</v>
      </c>
      <c r="AA157" s="27">
        <v>0</v>
      </c>
      <c r="AB157" s="27">
        <v>0</v>
      </c>
      <c r="AC157" s="27">
        <v>0</v>
      </c>
      <c r="AD157" s="27">
        <v>0</v>
      </c>
      <c r="AE157" s="27">
        <v>0</v>
      </c>
      <c r="AF157" s="27">
        <v>0</v>
      </c>
      <c r="AG157" s="24">
        <v>0</v>
      </c>
      <c r="AH157" s="27">
        <v>0</v>
      </c>
      <c r="AI157" s="27">
        <v>0</v>
      </c>
      <c r="AJ157" s="27">
        <v>0</v>
      </c>
      <c r="AK157" s="27">
        <v>0</v>
      </c>
      <c r="AL157" s="27">
        <v>0</v>
      </c>
      <c r="AM157" s="27">
        <v>0</v>
      </c>
      <c r="AN157" s="27">
        <v>0</v>
      </c>
      <c r="AO157" s="24">
        <v>0</v>
      </c>
      <c r="AP157" s="27">
        <v>0</v>
      </c>
      <c r="AQ157" s="24">
        <v>0</v>
      </c>
      <c r="AR157" s="23">
        <v>0</v>
      </c>
      <c r="AS157" s="23">
        <v>0</v>
      </c>
      <c r="AT157" s="27">
        <v>0</v>
      </c>
      <c r="AU157" s="27">
        <v>0</v>
      </c>
      <c r="AV157" s="24">
        <v>0</v>
      </c>
      <c r="AW157" s="27">
        <v>0</v>
      </c>
      <c r="AX157" s="27">
        <v>0</v>
      </c>
      <c r="AY157" s="24">
        <v>0</v>
      </c>
    </row>
    <row r="158" spans="1:51">
      <c r="A158" s="18" t="s">
        <v>815</v>
      </c>
      <c r="B158" s="14" t="s">
        <v>907</v>
      </c>
      <c r="C158" s="14" t="s">
        <v>1131</v>
      </c>
      <c r="D158" s="24">
        <v>2050</v>
      </c>
      <c r="E158" s="23">
        <v>0</v>
      </c>
      <c r="F158" s="23">
        <v>0</v>
      </c>
      <c r="G158" s="24">
        <v>0</v>
      </c>
      <c r="H158" s="27">
        <v>0</v>
      </c>
      <c r="I158" s="27">
        <v>0</v>
      </c>
      <c r="J158" s="27">
        <v>0</v>
      </c>
      <c r="K158" s="27">
        <v>0</v>
      </c>
      <c r="L158" s="27">
        <v>0</v>
      </c>
      <c r="M158" s="27">
        <v>0</v>
      </c>
      <c r="N158" s="27">
        <v>0</v>
      </c>
      <c r="O158" s="27">
        <v>0</v>
      </c>
      <c r="P158" s="27">
        <v>0</v>
      </c>
      <c r="Q158" s="27">
        <v>0</v>
      </c>
      <c r="R158" s="27">
        <v>0</v>
      </c>
      <c r="S158" s="24">
        <v>0</v>
      </c>
      <c r="T158" s="27">
        <v>0</v>
      </c>
      <c r="U158" s="27">
        <v>0</v>
      </c>
      <c r="V158" s="27">
        <v>0</v>
      </c>
      <c r="W158" s="27">
        <v>0</v>
      </c>
      <c r="X158" s="24">
        <v>0</v>
      </c>
      <c r="Y158" s="27">
        <v>0</v>
      </c>
      <c r="Z158" s="27">
        <v>0</v>
      </c>
      <c r="AA158" s="27">
        <v>0</v>
      </c>
      <c r="AB158" s="27">
        <v>0</v>
      </c>
      <c r="AC158" s="27">
        <v>0</v>
      </c>
      <c r="AD158" s="27">
        <v>0</v>
      </c>
      <c r="AE158" s="27">
        <v>0</v>
      </c>
      <c r="AF158" s="27">
        <v>0</v>
      </c>
      <c r="AG158" s="24">
        <v>0</v>
      </c>
      <c r="AH158" s="27">
        <v>0</v>
      </c>
      <c r="AI158" s="27">
        <v>0</v>
      </c>
      <c r="AJ158" s="27">
        <v>0</v>
      </c>
      <c r="AK158" s="27">
        <v>0</v>
      </c>
      <c r="AL158" s="27">
        <v>0</v>
      </c>
      <c r="AM158" s="27">
        <v>0</v>
      </c>
      <c r="AN158" s="27">
        <v>0</v>
      </c>
      <c r="AO158" s="24">
        <v>0</v>
      </c>
      <c r="AP158" s="27">
        <v>0</v>
      </c>
      <c r="AQ158" s="24">
        <v>0</v>
      </c>
      <c r="AR158" s="23">
        <v>0</v>
      </c>
      <c r="AS158" s="23">
        <v>0</v>
      </c>
      <c r="AT158" s="27">
        <v>0</v>
      </c>
      <c r="AU158" s="27">
        <v>0</v>
      </c>
      <c r="AV158" s="24">
        <v>0</v>
      </c>
      <c r="AW158" s="27">
        <v>0</v>
      </c>
      <c r="AX158" s="27">
        <v>0</v>
      </c>
      <c r="AY158" s="24">
        <v>0</v>
      </c>
    </row>
    <row r="159" spans="1:51">
      <c r="A159" s="17" t="s">
        <v>171</v>
      </c>
      <c r="B159" s="14" t="s">
        <v>907</v>
      </c>
      <c r="C159" s="14" t="s">
        <v>1080</v>
      </c>
      <c r="D159" s="24">
        <v>365</v>
      </c>
      <c r="E159" s="23">
        <v>6</v>
      </c>
      <c r="F159" s="23">
        <v>3</v>
      </c>
      <c r="G159" s="24">
        <v>1</v>
      </c>
      <c r="H159" s="27">
        <v>0</v>
      </c>
      <c r="I159" s="27">
        <v>0</v>
      </c>
      <c r="J159" s="27">
        <v>0</v>
      </c>
      <c r="K159" s="27">
        <v>0</v>
      </c>
      <c r="L159" s="27">
        <v>0</v>
      </c>
      <c r="M159" s="27">
        <v>0</v>
      </c>
      <c r="N159" s="27">
        <v>0</v>
      </c>
      <c r="O159" s="27">
        <v>0</v>
      </c>
      <c r="P159" s="27">
        <v>0</v>
      </c>
      <c r="Q159" s="27">
        <v>0</v>
      </c>
      <c r="R159" s="27">
        <v>0</v>
      </c>
      <c r="S159" s="24">
        <v>0</v>
      </c>
      <c r="T159" s="27">
        <v>0</v>
      </c>
      <c r="U159" s="27">
        <v>0</v>
      </c>
      <c r="V159" s="27">
        <v>0</v>
      </c>
      <c r="W159" s="27">
        <v>0</v>
      </c>
      <c r="X159" s="24">
        <v>0</v>
      </c>
      <c r="Y159" s="27">
        <v>0</v>
      </c>
      <c r="Z159" s="27">
        <v>0</v>
      </c>
      <c r="AA159" s="27">
        <v>0</v>
      </c>
      <c r="AB159" s="27">
        <v>0</v>
      </c>
      <c r="AC159" s="27">
        <v>0</v>
      </c>
      <c r="AD159" s="27">
        <v>0</v>
      </c>
      <c r="AE159" s="27">
        <v>0</v>
      </c>
      <c r="AF159" s="27">
        <v>0</v>
      </c>
      <c r="AG159" s="24">
        <v>0</v>
      </c>
      <c r="AH159" s="27">
        <v>0</v>
      </c>
      <c r="AI159" s="27">
        <v>0</v>
      </c>
      <c r="AJ159" s="27">
        <v>0</v>
      </c>
      <c r="AK159" s="27">
        <v>0</v>
      </c>
      <c r="AL159" s="27">
        <v>1</v>
      </c>
      <c r="AM159" s="27">
        <v>0</v>
      </c>
      <c r="AN159" s="27">
        <v>0</v>
      </c>
      <c r="AO159" s="24">
        <v>0</v>
      </c>
      <c r="AP159" s="27">
        <v>0</v>
      </c>
      <c r="AQ159" s="24">
        <v>1</v>
      </c>
      <c r="AR159" s="23">
        <v>0</v>
      </c>
      <c r="AS159" s="23">
        <v>0</v>
      </c>
      <c r="AT159" s="27">
        <v>0</v>
      </c>
      <c r="AU159" s="27">
        <v>0</v>
      </c>
      <c r="AV159" s="24">
        <v>0</v>
      </c>
      <c r="AW159" s="27">
        <v>0</v>
      </c>
      <c r="AX159" s="27">
        <v>0</v>
      </c>
      <c r="AY159" s="24">
        <v>0</v>
      </c>
    </row>
    <row r="160" spans="1:51">
      <c r="A160" s="17" t="s">
        <v>242</v>
      </c>
      <c r="B160" s="14" t="s">
        <v>907</v>
      </c>
      <c r="C160" s="14" t="s">
        <v>1138</v>
      </c>
      <c r="D160" s="24">
        <v>49</v>
      </c>
      <c r="E160" s="23">
        <v>0</v>
      </c>
      <c r="F160" s="23">
        <v>0</v>
      </c>
      <c r="G160" s="24">
        <v>0</v>
      </c>
      <c r="H160" s="27">
        <v>0</v>
      </c>
      <c r="I160" s="27">
        <v>0</v>
      </c>
      <c r="J160" s="27">
        <v>0</v>
      </c>
      <c r="K160" s="27">
        <v>0</v>
      </c>
      <c r="L160" s="27">
        <v>0</v>
      </c>
      <c r="M160" s="27">
        <v>0</v>
      </c>
      <c r="N160" s="27">
        <v>0</v>
      </c>
      <c r="O160" s="27">
        <v>0</v>
      </c>
      <c r="P160" s="27">
        <v>0</v>
      </c>
      <c r="Q160" s="27">
        <v>0</v>
      </c>
      <c r="R160" s="27">
        <v>0</v>
      </c>
      <c r="S160" s="24">
        <v>0</v>
      </c>
      <c r="T160" s="27">
        <v>0</v>
      </c>
      <c r="U160" s="27">
        <v>0</v>
      </c>
      <c r="V160" s="27">
        <v>0</v>
      </c>
      <c r="W160" s="27">
        <v>0</v>
      </c>
      <c r="X160" s="24">
        <v>0</v>
      </c>
      <c r="Y160" s="27">
        <v>0</v>
      </c>
      <c r="Z160" s="27">
        <v>0</v>
      </c>
      <c r="AA160" s="27">
        <v>0</v>
      </c>
      <c r="AB160" s="27">
        <v>0</v>
      </c>
      <c r="AC160" s="27">
        <v>0</v>
      </c>
      <c r="AD160" s="27">
        <v>0</v>
      </c>
      <c r="AE160" s="27">
        <v>0</v>
      </c>
      <c r="AF160" s="27">
        <v>0</v>
      </c>
      <c r="AG160" s="24">
        <v>0</v>
      </c>
      <c r="AH160" s="27">
        <v>0</v>
      </c>
      <c r="AI160" s="27">
        <v>0</v>
      </c>
      <c r="AJ160" s="27">
        <v>0</v>
      </c>
      <c r="AK160" s="27">
        <v>0</v>
      </c>
      <c r="AL160" s="27">
        <v>0</v>
      </c>
      <c r="AM160" s="27">
        <v>0</v>
      </c>
      <c r="AN160" s="27">
        <v>0</v>
      </c>
      <c r="AO160" s="24">
        <v>0</v>
      </c>
      <c r="AP160" s="27">
        <v>0</v>
      </c>
      <c r="AQ160" s="24">
        <v>0</v>
      </c>
      <c r="AR160" s="23">
        <v>0</v>
      </c>
      <c r="AS160" s="23">
        <v>0</v>
      </c>
      <c r="AT160" s="27">
        <v>0</v>
      </c>
      <c r="AU160" s="27">
        <v>0</v>
      </c>
      <c r="AV160" s="24">
        <v>0</v>
      </c>
      <c r="AW160" s="27">
        <v>0</v>
      </c>
      <c r="AX160" s="27">
        <v>0</v>
      </c>
      <c r="AY160" s="24">
        <v>0</v>
      </c>
    </row>
    <row r="161" spans="1:51">
      <c r="A161" s="17" t="s">
        <v>363</v>
      </c>
      <c r="B161" s="14" t="s">
        <v>907</v>
      </c>
      <c r="C161" s="14" t="s">
        <v>1138</v>
      </c>
      <c r="D161" s="24">
        <v>844</v>
      </c>
      <c r="E161" s="23">
        <v>0</v>
      </c>
      <c r="F161" s="23">
        <v>0</v>
      </c>
      <c r="G161" s="24">
        <v>0</v>
      </c>
      <c r="H161" s="27">
        <v>0</v>
      </c>
      <c r="I161" s="27">
        <v>0</v>
      </c>
      <c r="J161" s="27">
        <v>0</v>
      </c>
      <c r="K161" s="27">
        <v>0</v>
      </c>
      <c r="L161" s="27">
        <v>0</v>
      </c>
      <c r="M161" s="27">
        <v>0</v>
      </c>
      <c r="N161" s="27">
        <v>0</v>
      </c>
      <c r="O161" s="27">
        <v>0</v>
      </c>
      <c r="P161" s="27">
        <v>0</v>
      </c>
      <c r="Q161" s="27">
        <v>0</v>
      </c>
      <c r="R161" s="27">
        <v>0</v>
      </c>
      <c r="S161" s="24">
        <v>0</v>
      </c>
      <c r="T161" s="27">
        <v>0</v>
      </c>
      <c r="U161" s="27">
        <v>0</v>
      </c>
      <c r="V161" s="27">
        <v>0</v>
      </c>
      <c r="W161" s="27">
        <v>0</v>
      </c>
      <c r="X161" s="24">
        <v>0</v>
      </c>
      <c r="Y161" s="27">
        <v>0</v>
      </c>
      <c r="Z161" s="27">
        <v>0</v>
      </c>
      <c r="AA161" s="27">
        <v>0</v>
      </c>
      <c r="AB161" s="27">
        <v>0</v>
      </c>
      <c r="AC161" s="27">
        <v>0</v>
      </c>
      <c r="AD161" s="27">
        <v>0</v>
      </c>
      <c r="AE161" s="27">
        <v>0</v>
      </c>
      <c r="AF161" s="27">
        <v>0</v>
      </c>
      <c r="AG161" s="24">
        <v>0</v>
      </c>
      <c r="AH161" s="27">
        <v>0</v>
      </c>
      <c r="AI161" s="27">
        <v>0</v>
      </c>
      <c r="AJ161" s="27">
        <v>0</v>
      </c>
      <c r="AK161" s="27">
        <v>0</v>
      </c>
      <c r="AL161" s="27">
        <v>0</v>
      </c>
      <c r="AM161" s="27">
        <v>0</v>
      </c>
      <c r="AN161" s="27">
        <v>0</v>
      </c>
      <c r="AO161" s="24">
        <v>0</v>
      </c>
      <c r="AP161" s="27">
        <v>0</v>
      </c>
      <c r="AQ161" s="24">
        <v>0</v>
      </c>
      <c r="AR161" s="23">
        <v>0</v>
      </c>
      <c r="AS161" s="23">
        <v>0</v>
      </c>
      <c r="AT161" s="27">
        <v>0</v>
      </c>
      <c r="AU161" s="27">
        <v>0</v>
      </c>
      <c r="AV161" s="24">
        <v>0</v>
      </c>
      <c r="AW161" s="27">
        <v>0</v>
      </c>
      <c r="AX161" s="27">
        <v>0</v>
      </c>
      <c r="AY161" s="24">
        <v>0</v>
      </c>
    </row>
    <row r="162" spans="1:51">
      <c r="A162" s="17" t="s">
        <v>55</v>
      </c>
      <c r="B162" s="14" t="s">
        <v>907</v>
      </c>
      <c r="C162" s="14" t="s">
        <v>975</v>
      </c>
      <c r="D162" s="24">
        <v>154</v>
      </c>
      <c r="E162" s="23">
        <v>0</v>
      </c>
      <c r="F162" s="23">
        <v>0</v>
      </c>
      <c r="G162" s="24">
        <v>0</v>
      </c>
      <c r="H162" s="27">
        <v>0</v>
      </c>
      <c r="I162" s="27">
        <v>0</v>
      </c>
      <c r="J162" s="27">
        <v>0</v>
      </c>
      <c r="K162" s="27">
        <v>0</v>
      </c>
      <c r="L162" s="27">
        <v>0</v>
      </c>
      <c r="M162" s="27">
        <v>0</v>
      </c>
      <c r="N162" s="27">
        <v>0</v>
      </c>
      <c r="O162" s="27">
        <v>0</v>
      </c>
      <c r="P162" s="27">
        <v>0</v>
      </c>
      <c r="Q162" s="27">
        <v>0</v>
      </c>
      <c r="R162" s="27">
        <v>0</v>
      </c>
      <c r="S162" s="24">
        <v>0</v>
      </c>
      <c r="T162" s="27">
        <v>0</v>
      </c>
      <c r="U162" s="27">
        <v>0</v>
      </c>
      <c r="V162" s="27">
        <v>0</v>
      </c>
      <c r="W162" s="27">
        <v>0</v>
      </c>
      <c r="X162" s="24">
        <v>0</v>
      </c>
      <c r="Y162" s="27">
        <v>0</v>
      </c>
      <c r="Z162" s="27">
        <v>0</v>
      </c>
      <c r="AA162" s="27">
        <v>0</v>
      </c>
      <c r="AB162" s="27">
        <v>0</v>
      </c>
      <c r="AC162" s="27">
        <v>0</v>
      </c>
      <c r="AD162" s="27">
        <v>0</v>
      </c>
      <c r="AE162" s="27">
        <v>0</v>
      </c>
      <c r="AF162" s="27">
        <v>0</v>
      </c>
      <c r="AG162" s="24">
        <v>0</v>
      </c>
      <c r="AH162" s="27">
        <v>0</v>
      </c>
      <c r="AI162" s="27">
        <v>0</v>
      </c>
      <c r="AJ162" s="27">
        <v>0</v>
      </c>
      <c r="AK162" s="27">
        <v>0</v>
      </c>
      <c r="AL162" s="27">
        <v>0</v>
      </c>
      <c r="AM162" s="27">
        <v>0</v>
      </c>
      <c r="AN162" s="27">
        <v>0</v>
      </c>
      <c r="AO162" s="24">
        <v>0</v>
      </c>
      <c r="AP162" s="27">
        <v>0</v>
      </c>
      <c r="AQ162" s="24">
        <v>0</v>
      </c>
      <c r="AR162" s="23">
        <v>0</v>
      </c>
      <c r="AS162" s="23">
        <v>0</v>
      </c>
      <c r="AT162" s="27">
        <v>0</v>
      </c>
      <c r="AU162" s="27">
        <v>0</v>
      </c>
      <c r="AV162" s="24">
        <v>0</v>
      </c>
      <c r="AW162" s="27">
        <v>0</v>
      </c>
      <c r="AX162" s="27">
        <v>0</v>
      </c>
      <c r="AY162" s="24">
        <v>0</v>
      </c>
    </row>
    <row r="163" spans="1:51">
      <c r="A163" s="17" t="s">
        <v>148</v>
      </c>
      <c r="B163" s="14" t="s">
        <v>907</v>
      </c>
      <c r="C163" s="14" t="s">
        <v>1018</v>
      </c>
      <c r="D163" s="24">
        <v>81</v>
      </c>
      <c r="E163" s="23">
        <v>0</v>
      </c>
      <c r="F163" s="23">
        <v>0</v>
      </c>
      <c r="G163" s="24">
        <v>0</v>
      </c>
      <c r="H163" s="27">
        <v>0</v>
      </c>
      <c r="I163" s="27">
        <v>0</v>
      </c>
      <c r="J163" s="27">
        <v>0</v>
      </c>
      <c r="K163" s="27">
        <v>0</v>
      </c>
      <c r="L163" s="27">
        <v>0</v>
      </c>
      <c r="M163" s="27">
        <v>0</v>
      </c>
      <c r="N163" s="27">
        <v>0</v>
      </c>
      <c r="O163" s="27">
        <v>0</v>
      </c>
      <c r="P163" s="27">
        <v>0</v>
      </c>
      <c r="Q163" s="27">
        <v>0</v>
      </c>
      <c r="R163" s="27">
        <v>0</v>
      </c>
      <c r="S163" s="24">
        <v>0</v>
      </c>
      <c r="T163" s="27">
        <v>0</v>
      </c>
      <c r="U163" s="27">
        <v>0</v>
      </c>
      <c r="V163" s="27">
        <v>0</v>
      </c>
      <c r="W163" s="27">
        <v>0</v>
      </c>
      <c r="X163" s="24">
        <v>0</v>
      </c>
      <c r="Y163" s="27">
        <v>0</v>
      </c>
      <c r="Z163" s="27">
        <v>0</v>
      </c>
      <c r="AA163" s="27">
        <v>0</v>
      </c>
      <c r="AB163" s="27">
        <v>0</v>
      </c>
      <c r="AC163" s="27">
        <v>0</v>
      </c>
      <c r="AD163" s="27">
        <v>0</v>
      </c>
      <c r="AE163" s="27">
        <v>0</v>
      </c>
      <c r="AF163" s="27">
        <v>0</v>
      </c>
      <c r="AG163" s="24">
        <v>0</v>
      </c>
      <c r="AH163" s="27">
        <v>0</v>
      </c>
      <c r="AI163" s="27">
        <v>0</v>
      </c>
      <c r="AJ163" s="27">
        <v>0</v>
      </c>
      <c r="AK163" s="27">
        <v>0</v>
      </c>
      <c r="AL163" s="27">
        <v>0</v>
      </c>
      <c r="AM163" s="27">
        <v>0</v>
      </c>
      <c r="AN163" s="27">
        <v>0</v>
      </c>
      <c r="AO163" s="24">
        <v>0</v>
      </c>
      <c r="AP163" s="27">
        <v>0</v>
      </c>
      <c r="AQ163" s="24">
        <v>0</v>
      </c>
      <c r="AR163" s="23">
        <v>0</v>
      </c>
      <c r="AS163" s="23">
        <v>0</v>
      </c>
      <c r="AT163" s="27">
        <v>0</v>
      </c>
      <c r="AU163" s="27">
        <v>0</v>
      </c>
      <c r="AV163" s="24">
        <v>0</v>
      </c>
      <c r="AW163" s="27">
        <v>0</v>
      </c>
      <c r="AX163" s="27">
        <v>0</v>
      </c>
      <c r="AY163" s="24">
        <v>0</v>
      </c>
    </row>
    <row r="164" spans="1:51">
      <c r="A164" s="17" t="s">
        <v>335</v>
      </c>
      <c r="B164" s="14" t="s">
        <v>907</v>
      </c>
      <c r="C164" s="14" t="s">
        <v>1208</v>
      </c>
      <c r="D164" s="24">
        <v>490</v>
      </c>
      <c r="E164" s="23">
        <v>0</v>
      </c>
      <c r="F164" s="23">
        <v>0</v>
      </c>
      <c r="G164" s="24">
        <v>0</v>
      </c>
      <c r="H164" s="27">
        <v>0</v>
      </c>
      <c r="I164" s="27">
        <v>0</v>
      </c>
      <c r="J164" s="27">
        <v>0</v>
      </c>
      <c r="K164" s="27">
        <v>0</v>
      </c>
      <c r="L164" s="27">
        <v>0</v>
      </c>
      <c r="M164" s="27">
        <v>0</v>
      </c>
      <c r="N164" s="27">
        <v>0</v>
      </c>
      <c r="O164" s="27">
        <v>0</v>
      </c>
      <c r="P164" s="27">
        <v>0</v>
      </c>
      <c r="Q164" s="27">
        <v>0</v>
      </c>
      <c r="R164" s="27">
        <v>0</v>
      </c>
      <c r="S164" s="24">
        <v>0</v>
      </c>
      <c r="T164" s="27">
        <v>0</v>
      </c>
      <c r="U164" s="27">
        <v>0</v>
      </c>
      <c r="V164" s="27">
        <v>0</v>
      </c>
      <c r="W164" s="27">
        <v>0</v>
      </c>
      <c r="X164" s="24">
        <v>0</v>
      </c>
      <c r="Y164" s="27">
        <v>0</v>
      </c>
      <c r="Z164" s="27">
        <v>0</v>
      </c>
      <c r="AA164" s="27">
        <v>0</v>
      </c>
      <c r="AB164" s="27">
        <v>0</v>
      </c>
      <c r="AC164" s="27">
        <v>0</v>
      </c>
      <c r="AD164" s="27">
        <v>0</v>
      </c>
      <c r="AE164" s="27">
        <v>0</v>
      </c>
      <c r="AF164" s="27">
        <v>0</v>
      </c>
      <c r="AG164" s="24">
        <v>0</v>
      </c>
      <c r="AH164" s="27">
        <v>0</v>
      </c>
      <c r="AI164" s="27">
        <v>0</v>
      </c>
      <c r="AJ164" s="27">
        <v>0</v>
      </c>
      <c r="AK164" s="27">
        <v>0</v>
      </c>
      <c r="AL164" s="27">
        <v>0</v>
      </c>
      <c r="AM164" s="27">
        <v>0</v>
      </c>
      <c r="AN164" s="27">
        <v>0</v>
      </c>
      <c r="AO164" s="24">
        <v>0</v>
      </c>
      <c r="AP164" s="27">
        <v>0</v>
      </c>
      <c r="AQ164" s="24">
        <v>0</v>
      </c>
      <c r="AR164" s="23">
        <v>0</v>
      </c>
      <c r="AS164" s="23">
        <v>0</v>
      </c>
      <c r="AT164" s="27">
        <v>0</v>
      </c>
      <c r="AU164" s="27">
        <v>0</v>
      </c>
      <c r="AV164" s="24">
        <v>0</v>
      </c>
      <c r="AW164" s="27">
        <v>0</v>
      </c>
      <c r="AX164" s="27">
        <v>0</v>
      </c>
      <c r="AY164" s="24">
        <v>0</v>
      </c>
    </row>
    <row r="165" spans="1:51">
      <c r="A165" s="17" t="s">
        <v>411</v>
      </c>
      <c r="B165" s="14" t="s">
        <v>907</v>
      </c>
      <c r="C165" s="14" t="s">
        <v>1255</v>
      </c>
      <c r="D165" s="24">
        <v>854</v>
      </c>
      <c r="E165" s="23">
        <v>0</v>
      </c>
      <c r="F165" s="23">
        <v>0</v>
      </c>
      <c r="G165" s="24">
        <v>0</v>
      </c>
      <c r="H165" s="27">
        <v>0</v>
      </c>
      <c r="I165" s="27">
        <v>0</v>
      </c>
      <c r="J165" s="27">
        <v>0</v>
      </c>
      <c r="K165" s="27">
        <v>0</v>
      </c>
      <c r="L165" s="27">
        <v>0</v>
      </c>
      <c r="M165" s="27">
        <v>0</v>
      </c>
      <c r="N165" s="27">
        <v>0</v>
      </c>
      <c r="O165" s="27">
        <v>0</v>
      </c>
      <c r="P165" s="27">
        <v>0</v>
      </c>
      <c r="Q165" s="27">
        <v>0</v>
      </c>
      <c r="R165" s="27">
        <v>0</v>
      </c>
      <c r="S165" s="24">
        <v>0</v>
      </c>
      <c r="T165" s="27">
        <v>0</v>
      </c>
      <c r="U165" s="27">
        <v>0</v>
      </c>
      <c r="V165" s="27">
        <v>0</v>
      </c>
      <c r="W165" s="27">
        <v>0</v>
      </c>
      <c r="X165" s="24">
        <v>0</v>
      </c>
      <c r="Y165" s="27">
        <v>0</v>
      </c>
      <c r="Z165" s="27">
        <v>0</v>
      </c>
      <c r="AA165" s="27">
        <v>0</v>
      </c>
      <c r="AB165" s="27">
        <v>0</v>
      </c>
      <c r="AC165" s="27">
        <v>0</v>
      </c>
      <c r="AD165" s="27">
        <v>0</v>
      </c>
      <c r="AE165" s="27">
        <v>0</v>
      </c>
      <c r="AF165" s="27">
        <v>0</v>
      </c>
      <c r="AG165" s="24">
        <v>0</v>
      </c>
      <c r="AH165" s="27">
        <v>0</v>
      </c>
      <c r="AI165" s="27">
        <v>0</v>
      </c>
      <c r="AJ165" s="27">
        <v>0</v>
      </c>
      <c r="AK165" s="27">
        <v>0</v>
      </c>
      <c r="AL165" s="27">
        <v>0</v>
      </c>
      <c r="AM165" s="27">
        <v>0</v>
      </c>
      <c r="AN165" s="27">
        <v>0</v>
      </c>
      <c r="AO165" s="24">
        <v>0</v>
      </c>
      <c r="AP165" s="27">
        <v>0</v>
      </c>
      <c r="AQ165" s="24">
        <v>0</v>
      </c>
      <c r="AR165" s="23">
        <v>0</v>
      </c>
      <c r="AS165" s="23">
        <v>0</v>
      </c>
      <c r="AT165" s="27">
        <v>0</v>
      </c>
      <c r="AU165" s="27">
        <v>0</v>
      </c>
      <c r="AV165" s="24">
        <v>0</v>
      </c>
      <c r="AW165" s="27">
        <v>0</v>
      </c>
      <c r="AX165" s="27">
        <v>0</v>
      </c>
      <c r="AY165" s="24">
        <v>0</v>
      </c>
    </row>
    <row r="166" spans="1:51">
      <c r="A166" s="17" t="s">
        <v>415</v>
      </c>
      <c r="B166" s="14" t="s">
        <v>907</v>
      </c>
      <c r="C166" s="14" t="s">
        <v>1255</v>
      </c>
      <c r="D166" s="24">
        <v>591</v>
      </c>
      <c r="E166" s="23">
        <v>4</v>
      </c>
      <c r="F166" s="23">
        <v>2</v>
      </c>
      <c r="G166" s="24">
        <v>0</v>
      </c>
      <c r="H166" s="27">
        <v>0</v>
      </c>
      <c r="I166" s="27">
        <v>0</v>
      </c>
      <c r="J166" s="27">
        <v>0</v>
      </c>
      <c r="K166" s="27">
        <v>0</v>
      </c>
      <c r="L166" s="27">
        <v>0</v>
      </c>
      <c r="M166" s="27">
        <v>0</v>
      </c>
      <c r="N166" s="27">
        <v>0</v>
      </c>
      <c r="O166" s="27">
        <v>0</v>
      </c>
      <c r="P166" s="27">
        <v>0</v>
      </c>
      <c r="Q166" s="27">
        <v>0</v>
      </c>
      <c r="R166" s="27">
        <v>0</v>
      </c>
      <c r="S166" s="24">
        <v>0</v>
      </c>
      <c r="T166" s="27">
        <v>0</v>
      </c>
      <c r="U166" s="27">
        <v>0</v>
      </c>
      <c r="V166" s="27">
        <v>0</v>
      </c>
      <c r="W166" s="27">
        <v>0</v>
      </c>
      <c r="X166" s="24">
        <v>0</v>
      </c>
      <c r="Y166" s="27">
        <v>0</v>
      </c>
      <c r="Z166" s="27">
        <v>0</v>
      </c>
      <c r="AA166" s="27">
        <v>0</v>
      </c>
      <c r="AB166" s="27">
        <v>0</v>
      </c>
      <c r="AC166" s="27">
        <v>0</v>
      </c>
      <c r="AD166" s="27">
        <v>0</v>
      </c>
      <c r="AE166" s="27">
        <v>0</v>
      </c>
      <c r="AF166" s="27">
        <v>0</v>
      </c>
      <c r="AG166" s="24">
        <v>0</v>
      </c>
      <c r="AH166" s="27">
        <v>0</v>
      </c>
      <c r="AI166" s="27">
        <v>0</v>
      </c>
      <c r="AJ166" s="27">
        <v>0</v>
      </c>
      <c r="AK166" s="27">
        <v>0</v>
      </c>
      <c r="AL166" s="27">
        <v>0</v>
      </c>
      <c r="AM166" s="27">
        <v>0</v>
      </c>
      <c r="AN166" s="27">
        <v>0</v>
      </c>
      <c r="AO166" s="24">
        <v>0</v>
      </c>
      <c r="AP166" s="27">
        <v>0</v>
      </c>
      <c r="AQ166" s="24">
        <v>1</v>
      </c>
      <c r="AR166" s="23">
        <v>0</v>
      </c>
      <c r="AS166" s="23">
        <v>0</v>
      </c>
      <c r="AT166" s="27">
        <v>0</v>
      </c>
      <c r="AU166" s="27">
        <v>0</v>
      </c>
      <c r="AV166" s="24">
        <v>0</v>
      </c>
      <c r="AW166" s="27">
        <v>1</v>
      </c>
      <c r="AX166" s="27">
        <v>0</v>
      </c>
      <c r="AY166" s="24">
        <v>1</v>
      </c>
    </row>
    <row r="167" spans="1:51">
      <c r="A167" s="17" t="s">
        <v>468</v>
      </c>
      <c r="B167" s="14" t="s">
        <v>907</v>
      </c>
      <c r="C167" s="14" t="s">
        <v>1163</v>
      </c>
      <c r="D167" s="24">
        <v>1139</v>
      </c>
      <c r="E167" s="23">
        <v>2</v>
      </c>
      <c r="F167" s="23">
        <v>4</v>
      </c>
      <c r="G167" s="24">
        <v>0</v>
      </c>
      <c r="H167" s="27">
        <v>0</v>
      </c>
      <c r="I167" s="27">
        <v>0</v>
      </c>
      <c r="J167" s="27">
        <v>0</v>
      </c>
      <c r="K167" s="27">
        <v>0</v>
      </c>
      <c r="L167" s="27">
        <v>0</v>
      </c>
      <c r="M167" s="27">
        <v>0</v>
      </c>
      <c r="N167" s="27">
        <v>0</v>
      </c>
      <c r="O167" s="27">
        <v>0</v>
      </c>
      <c r="P167" s="27">
        <v>0</v>
      </c>
      <c r="Q167" s="27">
        <v>0</v>
      </c>
      <c r="R167" s="27">
        <v>0</v>
      </c>
      <c r="S167" s="24">
        <v>0</v>
      </c>
      <c r="T167" s="27">
        <v>0</v>
      </c>
      <c r="U167" s="27">
        <v>0</v>
      </c>
      <c r="V167" s="27">
        <v>0</v>
      </c>
      <c r="W167" s="27">
        <v>0</v>
      </c>
      <c r="X167" s="24">
        <v>0</v>
      </c>
      <c r="Y167" s="27">
        <v>0</v>
      </c>
      <c r="Z167" s="27">
        <v>0</v>
      </c>
      <c r="AA167" s="27">
        <v>0</v>
      </c>
      <c r="AB167" s="27">
        <v>0</v>
      </c>
      <c r="AC167" s="27">
        <v>0</v>
      </c>
      <c r="AD167" s="27">
        <v>0</v>
      </c>
      <c r="AE167" s="27">
        <v>0</v>
      </c>
      <c r="AF167" s="27">
        <v>0</v>
      </c>
      <c r="AG167" s="24">
        <v>0</v>
      </c>
      <c r="AH167" s="27">
        <v>0</v>
      </c>
      <c r="AI167" s="27">
        <v>0</v>
      </c>
      <c r="AJ167" s="27">
        <v>0</v>
      </c>
      <c r="AK167" s="27">
        <v>0</v>
      </c>
      <c r="AL167" s="27">
        <v>0</v>
      </c>
      <c r="AM167" s="27">
        <v>0</v>
      </c>
      <c r="AN167" s="27">
        <v>0</v>
      </c>
      <c r="AO167" s="24">
        <v>0</v>
      </c>
      <c r="AP167" s="27">
        <v>0</v>
      </c>
      <c r="AQ167" s="24">
        <v>0</v>
      </c>
      <c r="AR167" s="23">
        <v>0</v>
      </c>
      <c r="AS167" s="23">
        <v>0</v>
      </c>
      <c r="AT167" s="27">
        <v>0</v>
      </c>
      <c r="AU167" s="27">
        <v>0</v>
      </c>
      <c r="AV167" s="24">
        <v>0</v>
      </c>
      <c r="AW167" s="27">
        <v>0</v>
      </c>
      <c r="AX167" s="27">
        <v>0</v>
      </c>
      <c r="AY167" s="24">
        <v>0</v>
      </c>
    </row>
    <row r="168" spans="1:51">
      <c r="A168" s="18" t="s">
        <v>853</v>
      </c>
      <c r="B168" s="14" t="s">
        <v>907</v>
      </c>
      <c r="C168" s="14" t="s">
        <v>987</v>
      </c>
      <c r="D168" s="24">
        <v>2112</v>
      </c>
      <c r="E168" s="23">
        <v>6</v>
      </c>
      <c r="F168" s="23">
        <v>0</v>
      </c>
      <c r="G168" s="24">
        <v>0</v>
      </c>
      <c r="H168" s="27">
        <v>0</v>
      </c>
      <c r="I168" s="27">
        <v>0</v>
      </c>
      <c r="J168" s="27">
        <v>0</v>
      </c>
      <c r="K168" s="27">
        <v>0</v>
      </c>
      <c r="L168" s="27">
        <v>0</v>
      </c>
      <c r="M168" s="27">
        <v>0</v>
      </c>
      <c r="N168" s="27">
        <v>0</v>
      </c>
      <c r="O168" s="27">
        <v>0</v>
      </c>
      <c r="P168" s="27">
        <v>0</v>
      </c>
      <c r="Q168" s="27">
        <v>0</v>
      </c>
      <c r="R168" s="27">
        <v>0</v>
      </c>
      <c r="S168" s="24">
        <v>0</v>
      </c>
      <c r="T168" s="27">
        <v>0</v>
      </c>
      <c r="U168" s="27">
        <v>0</v>
      </c>
      <c r="V168" s="27">
        <v>0</v>
      </c>
      <c r="W168" s="27">
        <v>0</v>
      </c>
      <c r="X168" s="24">
        <v>0</v>
      </c>
      <c r="Y168" s="27">
        <v>0</v>
      </c>
      <c r="Z168" s="27">
        <v>0</v>
      </c>
      <c r="AA168" s="27">
        <v>0</v>
      </c>
      <c r="AB168" s="27">
        <v>0</v>
      </c>
      <c r="AC168" s="27">
        <v>0</v>
      </c>
      <c r="AD168" s="27">
        <v>0</v>
      </c>
      <c r="AE168" s="27">
        <v>0</v>
      </c>
      <c r="AF168" s="27">
        <v>0</v>
      </c>
      <c r="AG168" s="24">
        <v>0</v>
      </c>
      <c r="AH168" s="27">
        <v>0</v>
      </c>
      <c r="AI168" s="27">
        <v>0</v>
      </c>
      <c r="AJ168" s="27">
        <v>0</v>
      </c>
      <c r="AK168" s="27">
        <v>0</v>
      </c>
      <c r="AL168" s="27">
        <v>0</v>
      </c>
      <c r="AM168" s="27">
        <v>0</v>
      </c>
      <c r="AN168" s="27">
        <v>0</v>
      </c>
      <c r="AO168" s="24">
        <v>0</v>
      </c>
      <c r="AP168" s="27">
        <v>1</v>
      </c>
      <c r="AQ168" s="24">
        <v>0</v>
      </c>
      <c r="AR168" s="23">
        <v>0</v>
      </c>
      <c r="AS168" s="23">
        <v>0</v>
      </c>
      <c r="AT168" s="27">
        <v>0</v>
      </c>
      <c r="AU168" s="27">
        <v>0</v>
      </c>
      <c r="AV168" s="24">
        <v>0</v>
      </c>
      <c r="AW168" s="27">
        <v>1</v>
      </c>
      <c r="AX168" s="27">
        <v>0</v>
      </c>
      <c r="AY168" s="24">
        <v>0</v>
      </c>
    </row>
    <row r="169" spans="1:51">
      <c r="A169" s="18" t="s">
        <v>898</v>
      </c>
      <c r="B169" s="14" t="s">
        <v>907</v>
      </c>
      <c r="C169" s="14" t="s">
        <v>1208</v>
      </c>
      <c r="D169" s="24">
        <v>2257</v>
      </c>
      <c r="E169" s="23">
        <v>0</v>
      </c>
      <c r="F169" s="23">
        <v>0</v>
      </c>
      <c r="G169" s="24">
        <v>0</v>
      </c>
      <c r="H169" s="27">
        <v>0</v>
      </c>
      <c r="I169" s="27">
        <v>0</v>
      </c>
      <c r="J169" s="27">
        <v>0</v>
      </c>
      <c r="K169" s="27">
        <v>0</v>
      </c>
      <c r="L169" s="27">
        <v>0</v>
      </c>
      <c r="M169" s="27">
        <v>0</v>
      </c>
      <c r="N169" s="27">
        <v>0</v>
      </c>
      <c r="O169" s="27">
        <v>0</v>
      </c>
      <c r="P169" s="27">
        <v>0</v>
      </c>
      <c r="Q169" s="27">
        <v>0</v>
      </c>
      <c r="R169" s="27">
        <v>0</v>
      </c>
      <c r="S169" s="24">
        <v>0</v>
      </c>
      <c r="T169" s="27">
        <v>0</v>
      </c>
      <c r="U169" s="27">
        <v>0</v>
      </c>
      <c r="V169" s="27">
        <v>0</v>
      </c>
      <c r="W169" s="27">
        <v>0</v>
      </c>
      <c r="X169" s="24">
        <v>0</v>
      </c>
      <c r="Y169" s="27">
        <v>0</v>
      </c>
      <c r="Z169" s="27">
        <v>0</v>
      </c>
      <c r="AA169" s="27">
        <v>0</v>
      </c>
      <c r="AB169" s="27">
        <v>0</v>
      </c>
      <c r="AC169" s="27">
        <v>0</v>
      </c>
      <c r="AD169" s="27">
        <v>0</v>
      </c>
      <c r="AE169" s="27">
        <v>0</v>
      </c>
      <c r="AF169" s="27">
        <v>0</v>
      </c>
      <c r="AG169" s="24">
        <v>0</v>
      </c>
      <c r="AH169" s="27">
        <v>0</v>
      </c>
      <c r="AI169" s="27">
        <v>0</v>
      </c>
      <c r="AJ169" s="27">
        <v>0</v>
      </c>
      <c r="AK169" s="27">
        <v>0</v>
      </c>
      <c r="AL169" s="27">
        <v>0</v>
      </c>
      <c r="AM169" s="27">
        <v>0</v>
      </c>
      <c r="AN169" s="27">
        <v>0</v>
      </c>
      <c r="AO169" s="24">
        <v>0</v>
      </c>
      <c r="AP169" s="27">
        <v>0</v>
      </c>
      <c r="AQ169" s="24">
        <v>0</v>
      </c>
      <c r="AR169" s="23">
        <v>0</v>
      </c>
      <c r="AS169" s="23">
        <v>0</v>
      </c>
      <c r="AT169" s="27">
        <v>0</v>
      </c>
      <c r="AU169" s="27">
        <v>0</v>
      </c>
      <c r="AV169" s="24">
        <v>0</v>
      </c>
      <c r="AW169" s="27">
        <v>1</v>
      </c>
      <c r="AX169" s="27">
        <v>0</v>
      </c>
      <c r="AY169" s="24">
        <v>0</v>
      </c>
    </row>
    <row r="170" spans="1:51">
      <c r="A170" s="17" t="s">
        <v>251</v>
      </c>
      <c r="B170" s="14" t="s">
        <v>907</v>
      </c>
      <c r="C170" s="14" t="s">
        <v>1144</v>
      </c>
      <c r="D170" s="24">
        <v>78</v>
      </c>
      <c r="E170" s="23">
        <v>4</v>
      </c>
      <c r="F170" s="23">
        <v>4</v>
      </c>
      <c r="G170" s="24">
        <v>0</v>
      </c>
      <c r="H170" s="27">
        <v>0</v>
      </c>
      <c r="I170" s="27">
        <v>0</v>
      </c>
      <c r="J170" s="27">
        <v>0</v>
      </c>
      <c r="K170" s="27">
        <v>0</v>
      </c>
      <c r="L170" s="27">
        <v>0</v>
      </c>
      <c r="M170" s="27">
        <v>0</v>
      </c>
      <c r="N170" s="27">
        <v>0</v>
      </c>
      <c r="O170" s="27">
        <v>0</v>
      </c>
      <c r="P170" s="27">
        <v>0</v>
      </c>
      <c r="Q170" s="27">
        <v>0</v>
      </c>
      <c r="R170" s="27">
        <v>0</v>
      </c>
      <c r="S170" s="24">
        <v>0</v>
      </c>
      <c r="T170" s="27">
        <v>0</v>
      </c>
      <c r="U170" s="27">
        <v>0</v>
      </c>
      <c r="V170" s="27">
        <v>0</v>
      </c>
      <c r="W170" s="27">
        <v>0</v>
      </c>
      <c r="X170" s="24">
        <v>0</v>
      </c>
      <c r="Y170" s="27">
        <v>0</v>
      </c>
      <c r="Z170" s="27">
        <v>0</v>
      </c>
      <c r="AA170" s="27">
        <v>0</v>
      </c>
      <c r="AB170" s="27">
        <v>0</v>
      </c>
      <c r="AC170" s="27">
        <v>0</v>
      </c>
      <c r="AD170" s="27">
        <v>0</v>
      </c>
      <c r="AE170" s="27">
        <v>0</v>
      </c>
      <c r="AF170" s="27">
        <v>0</v>
      </c>
      <c r="AG170" s="24">
        <v>0</v>
      </c>
      <c r="AH170" s="27">
        <v>0</v>
      </c>
      <c r="AI170" s="27">
        <v>0</v>
      </c>
      <c r="AJ170" s="27">
        <v>0</v>
      </c>
      <c r="AK170" s="27">
        <v>0</v>
      </c>
      <c r="AL170" s="27">
        <v>0</v>
      </c>
      <c r="AM170" s="27">
        <v>0</v>
      </c>
      <c r="AN170" s="27">
        <v>0</v>
      </c>
      <c r="AO170" s="24">
        <v>0</v>
      </c>
      <c r="AP170" s="27">
        <v>0</v>
      </c>
      <c r="AQ170" s="24">
        <v>1</v>
      </c>
      <c r="AR170" s="23">
        <v>0</v>
      </c>
      <c r="AS170" s="23">
        <v>0</v>
      </c>
      <c r="AT170" s="27">
        <v>0</v>
      </c>
      <c r="AU170" s="27">
        <v>0</v>
      </c>
      <c r="AV170" s="24">
        <v>0</v>
      </c>
      <c r="AW170" s="27">
        <v>0</v>
      </c>
      <c r="AX170" s="27">
        <v>0</v>
      </c>
      <c r="AY170" s="24">
        <v>0</v>
      </c>
    </row>
    <row r="171" spans="1:51">
      <c r="A171" s="17" t="s">
        <v>376</v>
      </c>
      <c r="B171" s="14" t="s">
        <v>907</v>
      </c>
      <c r="C171" s="14" t="s">
        <v>1234</v>
      </c>
      <c r="D171" s="24">
        <v>864</v>
      </c>
      <c r="E171" s="23">
        <v>0</v>
      </c>
      <c r="F171" s="23">
        <v>0</v>
      </c>
      <c r="G171" s="24">
        <v>0</v>
      </c>
      <c r="H171" s="27">
        <v>0</v>
      </c>
      <c r="I171" s="27">
        <v>0</v>
      </c>
      <c r="J171" s="27">
        <v>0</v>
      </c>
      <c r="K171" s="27">
        <v>0</v>
      </c>
      <c r="L171" s="27">
        <v>0</v>
      </c>
      <c r="M171" s="27">
        <v>0</v>
      </c>
      <c r="N171" s="27">
        <v>0</v>
      </c>
      <c r="O171" s="27">
        <v>0</v>
      </c>
      <c r="P171" s="27">
        <v>0</v>
      </c>
      <c r="Q171" s="27">
        <v>0</v>
      </c>
      <c r="R171" s="27">
        <v>0</v>
      </c>
      <c r="S171" s="24">
        <v>0</v>
      </c>
      <c r="T171" s="27">
        <v>0</v>
      </c>
      <c r="U171" s="27">
        <v>0</v>
      </c>
      <c r="V171" s="27">
        <v>0</v>
      </c>
      <c r="W171" s="27">
        <v>0</v>
      </c>
      <c r="X171" s="24">
        <v>0</v>
      </c>
      <c r="Y171" s="27">
        <v>0</v>
      </c>
      <c r="Z171" s="27">
        <v>0</v>
      </c>
      <c r="AA171" s="27">
        <v>0</v>
      </c>
      <c r="AB171" s="27">
        <v>0</v>
      </c>
      <c r="AC171" s="27">
        <v>0</v>
      </c>
      <c r="AD171" s="27">
        <v>0</v>
      </c>
      <c r="AE171" s="27">
        <v>0</v>
      </c>
      <c r="AF171" s="27">
        <v>0</v>
      </c>
      <c r="AG171" s="24">
        <v>0</v>
      </c>
      <c r="AH171" s="27">
        <v>0</v>
      </c>
      <c r="AI171" s="27">
        <v>0</v>
      </c>
      <c r="AJ171" s="27">
        <v>0</v>
      </c>
      <c r="AK171" s="27">
        <v>0</v>
      </c>
      <c r="AL171" s="27">
        <v>0</v>
      </c>
      <c r="AM171" s="27">
        <v>0</v>
      </c>
      <c r="AN171" s="27">
        <v>0</v>
      </c>
      <c r="AO171" s="24">
        <v>0</v>
      </c>
      <c r="AP171" s="27">
        <v>0</v>
      </c>
      <c r="AQ171" s="24">
        <v>0</v>
      </c>
      <c r="AR171" s="23">
        <v>0</v>
      </c>
      <c r="AS171" s="23">
        <v>0</v>
      </c>
      <c r="AT171" s="27">
        <v>0</v>
      </c>
      <c r="AU171" s="27">
        <v>0</v>
      </c>
      <c r="AV171" s="24">
        <v>0</v>
      </c>
      <c r="AW171" s="27">
        <v>0</v>
      </c>
      <c r="AX171" s="27">
        <v>0</v>
      </c>
      <c r="AY171" s="24">
        <v>0</v>
      </c>
    </row>
    <row r="172" spans="1:51">
      <c r="A172" s="15" t="s">
        <v>536</v>
      </c>
      <c r="B172" s="16" t="s">
        <v>907</v>
      </c>
      <c r="C172" s="16" t="s">
        <v>1144</v>
      </c>
      <c r="D172" s="26">
        <v>1319</v>
      </c>
      <c r="E172" s="25">
        <v>0</v>
      </c>
      <c r="F172" s="25">
        <v>0</v>
      </c>
      <c r="G172" s="26">
        <v>0</v>
      </c>
      <c r="H172" s="25">
        <v>0</v>
      </c>
      <c r="I172" s="25">
        <v>0</v>
      </c>
      <c r="J172" s="25">
        <v>0</v>
      </c>
      <c r="K172" s="25">
        <v>0</v>
      </c>
      <c r="L172" s="25">
        <v>0</v>
      </c>
      <c r="M172" s="25">
        <v>0</v>
      </c>
      <c r="N172" s="25">
        <v>0</v>
      </c>
      <c r="O172" s="25">
        <v>0</v>
      </c>
      <c r="P172" s="25">
        <v>0</v>
      </c>
      <c r="Q172" s="25">
        <v>0</v>
      </c>
      <c r="R172" s="25">
        <v>0</v>
      </c>
      <c r="S172" s="26">
        <v>0</v>
      </c>
      <c r="T172" s="25">
        <v>0</v>
      </c>
      <c r="U172" s="25">
        <v>0</v>
      </c>
      <c r="V172" s="25">
        <v>0</v>
      </c>
      <c r="W172" s="25">
        <v>0</v>
      </c>
      <c r="X172" s="26">
        <v>0</v>
      </c>
      <c r="Y172" s="25">
        <v>0</v>
      </c>
      <c r="Z172" s="25">
        <v>0</v>
      </c>
      <c r="AA172" s="25">
        <v>0</v>
      </c>
      <c r="AB172" s="25">
        <v>0</v>
      </c>
      <c r="AC172" s="25">
        <v>0</v>
      </c>
      <c r="AD172" s="25">
        <v>0</v>
      </c>
      <c r="AE172" s="25">
        <v>0</v>
      </c>
      <c r="AF172" s="25">
        <v>0</v>
      </c>
      <c r="AG172" s="26">
        <v>0</v>
      </c>
      <c r="AH172" s="25">
        <v>0</v>
      </c>
      <c r="AI172" s="25">
        <v>0</v>
      </c>
      <c r="AJ172" s="25">
        <v>0</v>
      </c>
      <c r="AK172" s="25">
        <v>0</v>
      </c>
      <c r="AL172" s="25">
        <v>0</v>
      </c>
      <c r="AM172" s="25">
        <v>0</v>
      </c>
      <c r="AN172" s="25">
        <v>0</v>
      </c>
      <c r="AO172" s="26">
        <v>0</v>
      </c>
      <c r="AP172" s="25">
        <v>0</v>
      </c>
      <c r="AQ172" s="26">
        <v>0</v>
      </c>
      <c r="AR172" s="25">
        <v>0</v>
      </c>
      <c r="AS172" s="25">
        <v>0</v>
      </c>
      <c r="AT172" s="25">
        <v>0</v>
      </c>
      <c r="AU172" s="25">
        <v>0</v>
      </c>
      <c r="AV172" s="26">
        <v>0</v>
      </c>
      <c r="AW172" s="25">
        <v>0</v>
      </c>
      <c r="AX172" s="25">
        <v>0</v>
      </c>
      <c r="AY172" s="26">
        <v>0</v>
      </c>
    </row>
    <row r="173" spans="1:51">
      <c r="A173" s="17" t="s">
        <v>400</v>
      </c>
      <c r="B173" s="14" t="s">
        <v>912</v>
      </c>
      <c r="C173" s="14" t="s">
        <v>1249</v>
      </c>
      <c r="D173" s="24">
        <v>385</v>
      </c>
      <c r="E173" s="23">
        <v>0</v>
      </c>
      <c r="F173" s="23">
        <v>0</v>
      </c>
      <c r="G173" s="24">
        <v>0</v>
      </c>
      <c r="H173" s="27">
        <v>0</v>
      </c>
      <c r="I173" s="27">
        <v>0</v>
      </c>
      <c r="J173" s="27">
        <v>0</v>
      </c>
      <c r="K173" s="27">
        <v>0</v>
      </c>
      <c r="L173" s="27">
        <v>0</v>
      </c>
      <c r="M173" s="27">
        <v>0</v>
      </c>
      <c r="N173" s="27">
        <v>0</v>
      </c>
      <c r="O173" s="27">
        <v>0</v>
      </c>
      <c r="P173" s="27">
        <v>0</v>
      </c>
      <c r="Q173" s="27">
        <v>0</v>
      </c>
      <c r="R173" s="27">
        <v>0</v>
      </c>
      <c r="S173" s="24">
        <v>0</v>
      </c>
      <c r="T173" s="27">
        <v>0</v>
      </c>
      <c r="U173" s="27">
        <v>0</v>
      </c>
      <c r="V173" s="27">
        <v>0</v>
      </c>
      <c r="W173" s="27">
        <v>0</v>
      </c>
      <c r="X173" s="24">
        <v>0</v>
      </c>
      <c r="Y173" s="27">
        <v>0</v>
      </c>
      <c r="Z173" s="27">
        <v>0</v>
      </c>
      <c r="AA173" s="27">
        <v>0</v>
      </c>
      <c r="AB173" s="27">
        <v>0</v>
      </c>
      <c r="AC173" s="27">
        <v>0</v>
      </c>
      <c r="AD173" s="27">
        <v>0</v>
      </c>
      <c r="AE173" s="27">
        <v>0</v>
      </c>
      <c r="AF173" s="27">
        <v>0</v>
      </c>
      <c r="AG173" s="24">
        <v>0</v>
      </c>
      <c r="AH173" s="27">
        <v>0</v>
      </c>
      <c r="AI173" s="27">
        <v>0</v>
      </c>
      <c r="AJ173" s="27">
        <v>0</v>
      </c>
      <c r="AK173" s="27">
        <v>0</v>
      </c>
      <c r="AL173" s="27">
        <v>0</v>
      </c>
      <c r="AM173" s="27">
        <v>0</v>
      </c>
      <c r="AN173" s="27">
        <v>0</v>
      </c>
      <c r="AO173" s="24">
        <v>0</v>
      </c>
      <c r="AP173" s="27">
        <v>0</v>
      </c>
      <c r="AQ173" s="24">
        <v>0</v>
      </c>
      <c r="AR173" s="23">
        <v>0</v>
      </c>
      <c r="AS173" s="23">
        <v>0</v>
      </c>
      <c r="AT173" s="27">
        <v>0</v>
      </c>
      <c r="AU173" s="27">
        <v>0</v>
      </c>
      <c r="AV173" s="24">
        <v>0</v>
      </c>
      <c r="AW173" s="27">
        <v>0</v>
      </c>
      <c r="AX173" s="27">
        <v>0</v>
      </c>
      <c r="AY173" s="24">
        <v>0</v>
      </c>
    </row>
    <row r="174" spans="1:51">
      <c r="A174" s="17" t="s">
        <v>755</v>
      </c>
      <c r="B174" s="14" t="s">
        <v>912</v>
      </c>
      <c r="C174" s="14" t="s">
        <v>1434</v>
      </c>
      <c r="D174" s="24">
        <v>1751</v>
      </c>
      <c r="E174" s="23">
        <v>2</v>
      </c>
      <c r="F174" s="23">
        <v>0</v>
      </c>
      <c r="G174" s="24">
        <v>0</v>
      </c>
      <c r="H174" s="27">
        <v>0</v>
      </c>
      <c r="I174" s="27">
        <v>0</v>
      </c>
      <c r="J174" s="27">
        <v>0</v>
      </c>
      <c r="K174" s="27">
        <v>0</v>
      </c>
      <c r="L174" s="27">
        <v>0</v>
      </c>
      <c r="M174" s="27">
        <v>0</v>
      </c>
      <c r="N174" s="27">
        <v>0</v>
      </c>
      <c r="O174" s="27">
        <v>0</v>
      </c>
      <c r="P174" s="27">
        <v>0</v>
      </c>
      <c r="Q174" s="27">
        <v>0</v>
      </c>
      <c r="R174" s="27">
        <v>0</v>
      </c>
      <c r="S174" s="24">
        <v>0</v>
      </c>
      <c r="T174" s="27">
        <v>0</v>
      </c>
      <c r="U174" s="27">
        <v>0</v>
      </c>
      <c r="V174" s="27">
        <v>0</v>
      </c>
      <c r="W174" s="27">
        <v>0</v>
      </c>
      <c r="X174" s="24">
        <v>0</v>
      </c>
      <c r="Y174" s="27">
        <v>0</v>
      </c>
      <c r="Z174" s="27">
        <v>0</v>
      </c>
      <c r="AA174" s="27">
        <v>0</v>
      </c>
      <c r="AB174" s="27">
        <v>0</v>
      </c>
      <c r="AC174" s="27">
        <v>0</v>
      </c>
      <c r="AD174" s="27">
        <v>0</v>
      </c>
      <c r="AE174" s="27">
        <v>0</v>
      </c>
      <c r="AF174" s="27">
        <v>0</v>
      </c>
      <c r="AG174" s="24">
        <v>0</v>
      </c>
      <c r="AH174" s="27">
        <v>0</v>
      </c>
      <c r="AI174" s="27">
        <v>0</v>
      </c>
      <c r="AJ174" s="27">
        <v>0</v>
      </c>
      <c r="AK174" s="27">
        <v>0</v>
      </c>
      <c r="AL174" s="27">
        <v>0</v>
      </c>
      <c r="AM174" s="27">
        <v>0</v>
      </c>
      <c r="AN174" s="27">
        <v>0</v>
      </c>
      <c r="AO174" s="24">
        <v>0</v>
      </c>
      <c r="AP174" s="27">
        <v>0</v>
      </c>
      <c r="AQ174" s="24">
        <v>1</v>
      </c>
      <c r="AR174" s="23">
        <v>0</v>
      </c>
      <c r="AS174" s="23">
        <v>0</v>
      </c>
      <c r="AT174" s="27">
        <v>0</v>
      </c>
      <c r="AU174" s="27">
        <v>0</v>
      </c>
      <c r="AV174" s="24">
        <v>0</v>
      </c>
      <c r="AW174" s="27">
        <v>0</v>
      </c>
      <c r="AX174" s="27">
        <v>0</v>
      </c>
      <c r="AY174" s="24">
        <v>0</v>
      </c>
    </row>
    <row r="175" spans="1:51">
      <c r="A175" s="18" t="s">
        <v>779</v>
      </c>
      <c r="B175" s="14" t="s">
        <v>912</v>
      </c>
      <c r="C175" s="14" t="s">
        <v>1444</v>
      </c>
      <c r="D175" s="24">
        <v>1939</v>
      </c>
      <c r="E175" s="23">
        <v>5</v>
      </c>
      <c r="F175" s="23">
        <v>5</v>
      </c>
      <c r="G175" s="24">
        <v>0</v>
      </c>
      <c r="H175" s="27">
        <v>0</v>
      </c>
      <c r="I175" s="27">
        <v>0</v>
      </c>
      <c r="J175" s="27">
        <v>0</v>
      </c>
      <c r="K175" s="27">
        <v>0</v>
      </c>
      <c r="L175" s="27">
        <v>0</v>
      </c>
      <c r="M175" s="27">
        <v>0</v>
      </c>
      <c r="N175" s="27">
        <v>0</v>
      </c>
      <c r="O175" s="27">
        <v>0</v>
      </c>
      <c r="P175" s="27">
        <v>0</v>
      </c>
      <c r="Q175" s="27">
        <v>0</v>
      </c>
      <c r="R175" s="27">
        <v>0</v>
      </c>
      <c r="S175" s="24">
        <v>0</v>
      </c>
      <c r="T175" s="27">
        <v>0</v>
      </c>
      <c r="U175" s="27">
        <v>0</v>
      </c>
      <c r="V175" s="27">
        <v>0</v>
      </c>
      <c r="W175" s="27">
        <v>0</v>
      </c>
      <c r="X175" s="24">
        <v>0</v>
      </c>
      <c r="Y175" s="27">
        <v>1</v>
      </c>
      <c r="Z175" s="27">
        <v>0</v>
      </c>
      <c r="AA175" s="27">
        <v>0</v>
      </c>
      <c r="AB175" s="27">
        <v>0</v>
      </c>
      <c r="AC175" s="27">
        <v>0</v>
      </c>
      <c r="AD175" s="27">
        <v>1</v>
      </c>
      <c r="AE175" s="27">
        <v>0</v>
      </c>
      <c r="AF175" s="27">
        <v>0</v>
      </c>
      <c r="AG175" s="24">
        <v>0</v>
      </c>
      <c r="AH175" s="27">
        <v>0</v>
      </c>
      <c r="AI175" s="27">
        <v>0</v>
      </c>
      <c r="AJ175" s="27">
        <v>0</v>
      </c>
      <c r="AK175" s="27">
        <v>0</v>
      </c>
      <c r="AL175" s="27">
        <v>0</v>
      </c>
      <c r="AM175" s="27">
        <v>0</v>
      </c>
      <c r="AN175" s="27">
        <v>0</v>
      </c>
      <c r="AO175" s="24">
        <v>0</v>
      </c>
      <c r="AP175" s="27">
        <v>0</v>
      </c>
      <c r="AQ175" s="24">
        <v>1</v>
      </c>
      <c r="AR175" s="23">
        <v>0</v>
      </c>
      <c r="AS175" s="23">
        <v>0</v>
      </c>
      <c r="AT175" s="27">
        <v>0</v>
      </c>
      <c r="AU175" s="27">
        <v>0</v>
      </c>
      <c r="AV175" s="24">
        <v>0</v>
      </c>
      <c r="AW175" s="27">
        <v>0</v>
      </c>
      <c r="AX175" s="27">
        <v>0</v>
      </c>
      <c r="AY175" s="24">
        <v>0</v>
      </c>
    </row>
    <row r="176" spans="1:51">
      <c r="A176" s="17" t="s">
        <v>58</v>
      </c>
      <c r="B176" s="14" t="s">
        <v>912</v>
      </c>
      <c r="C176" s="14" t="s">
        <v>978</v>
      </c>
      <c r="D176" s="24">
        <v>158</v>
      </c>
      <c r="E176" s="23">
        <v>3</v>
      </c>
      <c r="F176" s="23">
        <v>5</v>
      </c>
      <c r="G176" s="24">
        <v>0</v>
      </c>
      <c r="H176" s="27">
        <v>0</v>
      </c>
      <c r="I176" s="27">
        <v>0</v>
      </c>
      <c r="J176" s="27">
        <v>0</v>
      </c>
      <c r="K176" s="27">
        <v>0</v>
      </c>
      <c r="L176" s="27">
        <v>0</v>
      </c>
      <c r="M176" s="27">
        <v>0</v>
      </c>
      <c r="N176" s="27">
        <v>0</v>
      </c>
      <c r="O176" s="27">
        <v>0</v>
      </c>
      <c r="P176" s="27">
        <v>0</v>
      </c>
      <c r="Q176" s="27">
        <v>0</v>
      </c>
      <c r="R176" s="27">
        <v>0</v>
      </c>
      <c r="S176" s="24">
        <v>0</v>
      </c>
      <c r="T176" s="27">
        <v>0</v>
      </c>
      <c r="U176" s="27">
        <v>0</v>
      </c>
      <c r="V176" s="27">
        <v>0</v>
      </c>
      <c r="W176" s="27">
        <v>0</v>
      </c>
      <c r="X176" s="24">
        <v>0</v>
      </c>
      <c r="Y176" s="27">
        <v>0</v>
      </c>
      <c r="Z176" s="27">
        <v>0</v>
      </c>
      <c r="AA176" s="27">
        <v>0</v>
      </c>
      <c r="AB176" s="27">
        <v>0</v>
      </c>
      <c r="AC176" s="27">
        <v>0</v>
      </c>
      <c r="AD176" s="27">
        <v>0</v>
      </c>
      <c r="AE176" s="27">
        <v>0</v>
      </c>
      <c r="AF176" s="27">
        <v>0</v>
      </c>
      <c r="AG176" s="24">
        <v>0</v>
      </c>
      <c r="AH176" s="27">
        <v>0</v>
      </c>
      <c r="AI176" s="27">
        <v>0</v>
      </c>
      <c r="AJ176" s="27">
        <v>0</v>
      </c>
      <c r="AK176" s="27">
        <v>0</v>
      </c>
      <c r="AL176" s="27">
        <v>0</v>
      </c>
      <c r="AM176" s="27">
        <v>0</v>
      </c>
      <c r="AN176" s="27">
        <v>0</v>
      </c>
      <c r="AO176" s="24">
        <v>0</v>
      </c>
      <c r="AP176" s="27">
        <v>1</v>
      </c>
      <c r="AQ176" s="24">
        <v>0</v>
      </c>
      <c r="AR176" s="23">
        <v>0</v>
      </c>
      <c r="AS176" s="23">
        <v>0</v>
      </c>
      <c r="AT176" s="27">
        <v>0</v>
      </c>
      <c r="AU176" s="27">
        <v>0</v>
      </c>
      <c r="AV176" s="24">
        <v>0</v>
      </c>
      <c r="AW176" s="27">
        <v>0</v>
      </c>
      <c r="AX176" s="27">
        <v>0</v>
      </c>
      <c r="AY176" s="24">
        <v>0</v>
      </c>
    </row>
    <row r="177" spans="1:51">
      <c r="A177" s="17" t="s">
        <v>10</v>
      </c>
      <c r="B177" s="14" t="s">
        <v>912</v>
      </c>
      <c r="C177" s="14" t="s">
        <v>911</v>
      </c>
      <c r="D177" s="24">
        <v>59</v>
      </c>
      <c r="E177" s="23">
        <v>9</v>
      </c>
      <c r="F177" s="23">
        <v>1</v>
      </c>
      <c r="G177" s="24">
        <v>0</v>
      </c>
      <c r="H177" s="27">
        <v>0</v>
      </c>
      <c r="I177" s="27">
        <v>0</v>
      </c>
      <c r="J177" s="27">
        <v>0</v>
      </c>
      <c r="K177" s="27">
        <v>0</v>
      </c>
      <c r="L177" s="27">
        <v>0</v>
      </c>
      <c r="M177" s="27">
        <v>0</v>
      </c>
      <c r="N177" s="27">
        <v>0</v>
      </c>
      <c r="O177" s="27">
        <v>0</v>
      </c>
      <c r="P177" s="27">
        <v>0</v>
      </c>
      <c r="Q177" s="27">
        <v>0</v>
      </c>
      <c r="R177" s="27">
        <v>0</v>
      </c>
      <c r="S177" s="24">
        <v>0</v>
      </c>
      <c r="T177" s="27">
        <v>0</v>
      </c>
      <c r="U177" s="27">
        <v>0</v>
      </c>
      <c r="V177" s="27">
        <v>0</v>
      </c>
      <c r="W177" s="27">
        <v>0</v>
      </c>
      <c r="X177" s="24">
        <v>0</v>
      </c>
      <c r="Y177" s="27">
        <v>0</v>
      </c>
      <c r="Z177" s="27">
        <v>1</v>
      </c>
      <c r="AA177" s="27">
        <v>0</v>
      </c>
      <c r="AB177" s="27">
        <v>0</v>
      </c>
      <c r="AC177" s="27">
        <v>0</v>
      </c>
      <c r="AD177" s="27">
        <v>0</v>
      </c>
      <c r="AE177" s="27">
        <v>0</v>
      </c>
      <c r="AF177" s="27">
        <v>1</v>
      </c>
      <c r="AG177" s="24">
        <v>0</v>
      </c>
      <c r="AH177" s="27">
        <v>0</v>
      </c>
      <c r="AI177" s="27">
        <v>0</v>
      </c>
      <c r="AJ177" s="27">
        <v>0</v>
      </c>
      <c r="AK177" s="27">
        <v>0</v>
      </c>
      <c r="AL177" s="27">
        <v>0</v>
      </c>
      <c r="AM177" s="27">
        <v>0</v>
      </c>
      <c r="AN177" s="27">
        <v>0</v>
      </c>
      <c r="AO177" s="24">
        <v>0</v>
      </c>
      <c r="AP177" s="27">
        <v>0</v>
      </c>
      <c r="AQ177" s="24">
        <v>1</v>
      </c>
      <c r="AR177" s="23">
        <v>0</v>
      </c>
      <c r="AS177" s="23">
        <v>0</v>
      </c>
      <c r="AT177" s="27">
        <v>0</v>
      </c>
      <c r="AU177" s="27">
        <v>0</v>
      </c>
      <c r="AV177" s="24">
        <v>0</v>
      </c>
      <c r="AW177" s="27">
        <v>0</v>
      </c>
      <c r="AX177" s="27">
        <v>0</v>
      </c>
      <c r="AY177" s="24">
        <v>0</v>
      </c>
    </row>
    <row r="178" spans="1:51">
      <c r="A178" s="15" t="s">
        <v>332</v>
      </c>
      <c r="B178" s="16" t="s">
        <v>912</v>
      </c>
      <c r="C178" s="16" t="s">
        <v>911</v>
      </c>
      <c r="D178" s="26">
        <v>742</v>
      </c>
      <c r="E178" s="25">
        <v>0</v>
      </c>
      <c r="F178" s="25">
        <v>0</v>
      </c>
      <c r="G178" s="26">
        <v>0</v>
      </c>
      <c r="H178" s="25">
        <v>0</v>
      </c>
      <c r="I178" s="25">
        <v>0</v>
      </c>
      <c r="J178" s="25">
        <v>0</v>
      </c>
      <c r="K178" s="25">
        <v>0</v>
      </c>
      <c r="L178" s="25">
        <v>0</v>
      </c>
      <c r="M178" s="25">
        <v>0</v>
      </c>
      <c r="N178" s="25">
        <v>0</v>
      </c>
      <c r="O178" s="25">
        <v>0</v>
      </c>
      <c r="P178" s="25">
        <v>0</v>
      </c>
      <c r="Q178" s="25">
        <v>0</v>
      </c>
      <c r="R178" s="25">
        <v>0</v>
      </c>
      <c r="S178" s="26">
        <v>0</v>
      </c>
      <c r="T178" s="25">
        <v>0</v>
      </c>
      <c r="U178" s="25">
        <v>0</v>
      </c>
      <c r="V178" s="25">
        <v>0</v>
      </c>
      <c r="W178" s="25">
        <v>0</v>
      </c>
      <c r="X178" s="26">
        <v>0</v>
      </c>
      <c r="Y178" s="25">
        <v>0</v>
      </c>
      <c r="Z178" s="25">
        <v>0</v>
      </c>
      <c r="AA178" s="25">
        <v>0</v>
      </c>
      <c r="AB178" s="25">
        <v>0</v>
      </c>
      <c r="AC178" s="25">
        <v>0</v>
      </c>
      <c r="AD178" s="25">
        <v>0</v>
      </c>
      <c r="AE178" s="25">
        <v>0</v>
      </c>
      <c r="AF178" s="25">
        <v>0</v>
      </c>
      <c r="AG178" s="26">
        <v>0</v>
      </c>
      <c r="AH178" s="25">
        <v>0</v>
      </c>
      <c r="AI178" s="25">
        <v>0</v>
      </c>
      <c r="AJ178" s="25">
        <v>0</v>
      </c>
      <c r="AK178" s="25">
        <v>0</v>
      </c>
      <c r="AL178" s="25">
        <v>0</v>
      </c>
      <c r="AM178" s="25">
        <v>0</v>
      </c>
      <c r="AN178" s="25">
        <v>0</v>
      </c>
      <c r="AO178" s="26">
        <v>0</v>
      </c>
      <c r="AP178" s="25">
        <v>0</v>
      </c>
      <c r="AQ178" s="26">
        <v>0</v>
      </c>
      <c r="AR178" s="25">
        <v>0</v>
      </c>
      <c r="AS178" s="25">
        <v>0</v>
      </c>
      <c r="AT178" s="25">
        <v>0</v>
      </c>
      <c r="AU178" s="25">
        <v>0</v>
      </c>
      <c r="AV178" s="26">
        <v>0</v>
      </c>
      <c r="AW178" s="25">
        <v>0</v>
      </c>
      <c r="AX178" s="25">
        <v>0</v>
      </c>
      <c r="AY178" s="26">
        <v>0</v>
      </c>
    </row>
    <row r="179" spans="1:51">
      <c r="A179" s="17" t="s">
        <v>764</v>
      </c>
      <c r="B179" s="14" t="s">
        <v>991</v>
      </c>
      <c r="C179" s="14" t="s">
        <v>1440</v>
      </c>
      <c r="D179" s="24">
        <v>1000</v>
      </c>
      <c r="E179" s="23">
        <v>0</v>
      </c>
      <c r="F179" s="23">
        <v>0</v>
      </c>
      <c r="G179" s="24">
        <v>0</v>
      </c>
      <c r="H179" s="27">
        <v>0</v>
      </c>
      <c r="I179" s="27">
        <v>0</v>
      </c>
      <c r="J179" s="27">
        <v>0</v>
      </c>
      <c r="K179" s="27">
        <v>0</v>
      </c>
      <c r="L179" s="27">
        <v>0</v>
      </c>
      <c r="M179" s="27">
        <v>0</v>
      </c>
      <c r="N179" s="27">
        <v>0</v>
      </c>
      <c r="O179" s="27">
        <v>0</v>
      </c>
      <c r="P179" s="27">
        <v>0</v>
      </c>
      <c r="Q179" s="27">
        <v>0</v>
      </c>
      <c r="R179" s="27">
        <v>0</v>
      </c>
      <c r="S179" s="24">
        <v>0</v>
      </c>
      <c r="T179" s="27">
        <v>0</v>
      </c>
      <c r="U179" s="27">
        <v>0</v>
      </c>
      <c r="V179" s="27">
        <v>0</v>
      </c>
      <c r="W179" s="27">
        <v>0</v>
      </c>
      <c r="X179" s="24">
        <v>0</v>
      </c>
      <c r="Y179" s="27">
        <v>0</v>
      </c>
      <c r="Z179" s="27">
        <v>0</v>
      </c>
      <c r="AA179" s="27">
        <v>0</v>
      </c>
      <c r="AB179" s="27">
        <v>0</v>
      </c>
      <c r="AC179" s="27">
        <v>0</v>
      </c>
      <c r="AD179" s="27">
        <v>0</v>
      </c>
      <c r="AE179" s="27">
        <v>0</v>
      </c>
      <c r="AF179" s="27">
        <v>0</v>
      </c>
      <c r="AG179" s="24">
        <v>0</v>
      </c>
      <c r="AH179" s="27">
        <v>0</v>
      </c>
      <c r="AI179" s="27">
        <v>0</v>
      </c>
      <c r="AJ179" s="27">
        <v>0</v>
      </c>
      <c r="AK179" s="27">
        <v>0</v>
      </c>
      <c r="AL179" s="27">
        <v>0</v>
      </c>
      <c r="AM179" s="27">
        <v>0</v>
      </c>
      <c r="AN179" s="27">
        <v>0</v>
      </c>
      <c r="AO179" s="24">
        <v>0</v>
      </c>
      <c r="AP179" s="27">
        <v>0</v>
      </c>
      <c r="AQ179" s="24">
        <v>0</v>
      </c>
      <c r="AR179" s="23">
        <v>0</v>
      </c>
      <c r="AS179" s="23">
        <v>0</v>
      </c>
      <c r="AT179" s="27">
        <v>0</v>
      </c>
      <c r="AU179" s="27">
        <v>0</v>
      </c>
      <c r="AV179" s="24">
        <v>0</v>
      </c>
      <c r="AW179" s="27">
        <v>0</v>
      </c>
      <c r="AX179" s="27">
        <v>0</v>
      </c>
      <c r="AY179" s="24">
        <v>0</v>
      </c>
    </row>
    <row r="180" spans="1:51">
      <c r="A180" s="18" t="s">
        <v>781</v>
      </c>
      <c r="B180" s="14" t="s">
        <v>991</v>
      </c>
      <c r="C180" s="14" t="s">
        <v>1440</v>
      </c>
      <c r="D180" s="24">
        <v>693</v>
      </c>
      <c r="E180" s="23">
        <v>0</v>
      </c>
      <c r="F180" s="23">
        <v>0</v>
      </c>
      <c r="G180" s="24">
        <v>0</v>
      </c>
      <c r="H180" s="27">
        <v>0</v>
      </c>
      <c r="I180" s="27">
        <v>0</v>
      </c>
      <c r="J180" s="27">
        <v>0</v>
      </c>
      <c r="K180" s="27">
        <v>0</v>
      </c>
      <c r="L180" s="27">
        <v>0</v>
      </c>
      <c r="M180" s="27">
        <v>0</v>
      </c>
      <c r="N180" s="27">
        <v>0</v>
      </c>
      <c r="O180" s="27">
        <v>0</v>
      </c>
      <c r="P180" s="27">
        <v>0</v>
      </c>
      <c r="Q180" s="27">
        <v>0</v>
      </c>
      <c r="R180" s="27">
        <v>0</v>
      </c>
      <c r="S180" s="24">
        <v>0</v>
      </c>
      <c r="T180" s="27">
        <v>0</v>
      </c>
      <c r="U180" s="27">
        <v>0</v>
      </c>
      <c r="V180" s="27">
        <v>0</v>
      </c>
      <c r="W180" s="27">
        <v>0</v>
      </c>
      <c r="X180" s="24">
        <v>0</v>
      </c>
      <c r="Y180" s="27">
        <v>0</v>
      </c>
      <c r="Z180" s="27">
        <v>0</v>
      </c>
      <c r="AA180" s="27">
        <v>0</v>
      </c>
      <c r="AB180" s="27">
        <v>0</v>
      </c>
      <c r="AC180" s="27">
        <v>0</v>
      </c>
      <c r="AD180" s="27">
        <v>0</v>
      </c>
      <c r="AE180" s="27">
        <v>0</v>
      </c>
      <c r="AF180" s="27">
        <v>0</v>
      </c>
      <c r="AG180" s="24">
        <v>0</v>
      </c>
      <c r="AH180" s="27">
        <v>0</v>
      </c>
      <c r="AI180" s="27">
        <v>0</v>
      </c>
      <c r="AJ180" s="27">
        <v>0</v>
      </c>
      <c r="AK180" s="27">
        <v>0</v>
      </c>
      <c r="AL180" s="27">
        <v>0</v>
      </c>
      <c r="AM180" s="27">
        <v>0</v>
      </c>
      <c r="AN180" s="27">
        <v>0</v>
      </c>
      <c r="AO180" s="24">
        <v>0</v>
      </c>
      <c r="AP180" s="27">
        <v>0</v>
      </c>
      <c r="AQ180" s="24">
        <v>0</v>
      </c>
      <c r="AR180" s="23">
        <v>0</v>
      </c>
      <c r="AS180" s="23">
        <v>0</v>
      </c>
      <c r="AT180" s="27">
        <v>0</v>
      </c>
      <c r="AU180" s="27">
        <v>0</v>
      </c>
      <c r="AV180" s="24">
        <v>0</v>
      </c>
      <c r="AW180" s="27">
        <v>0</v>
      </c>
      <c r="AX180" s="27">
        <v>0</v>
      </c>
      <c r="AY180" s="24">
        <v>0</v>
      </c>
    </row>
    <row r="181" spans="1:51">
      <c r="A181" s="17" t="s">
        <v>463</v>
      </c>
      <c r="B181" s="14" t="s">
        <v>991</v>
      </c>
      <c r="C181" s="14" t="s">
        <v>1258</v>
      </c>
      <c r="D181" s="24">
        <v>1129</v>
      </c>
      <c r="E181" s="23">
        <v>8</v>
      </c>
      <c r="F181" s="23">
        <v>0</v>
      </c>
      <c r="G181" s="24">
        <v>0</v>
      </c>
      <c r="H181" s="27">
        <v>0</v>
      </c>
      <c r="I181" s="27">
        <v>0</v>
      </c>
      <c r="J181" s="27">
        <v>0</v>
      </c>
      <c r="K181" s="27">
        <v>0</v>
      </c>
      <c r="L181" s="27">
        <v>0</v>
      </c>
      <c r="M181" s="27">
        <v>0</v>
      </c>
      <c r="N181" s="27">
        <v>0</v>
      </c>
      <c r="O181" s="27">
        <v>0</v>
      </c>
      <c r="P181" s="27">
        <v>0</v>
      </c>
      <c r="Q181" s="27">
        <v>0</v>
      </c>
      <c r="R181" s="27">
        <v>0</v>
      </c>
      <c r="S181" s="24">
        <v>0</v>
      </c>
      <c r="T181" s="27">
        <v>0</v>
      </c>
      <c r="U181" s="27">
        <v>0</v>
      </c>
      <c r="V181" s="27">
        <v>0</v>
      </c>
      <c r="W181" s="27">
        <v>0</v>
      </c>
      <c r="X181" s="24">
        <v>0</v>
      </c>
      <c r="Y181" s="27">
        <v>1</v>
      </c>
      <c r="Z181" s="27">
        <v>0</v>
      </c>
      <c r="AA181" s="27">
        <v>0</v>
      </c>
      <c r="AB181" s="27">
        <v>0</v>
      </c>
      <c r="AC181" s="27">
        <v>0</v>
      </c>
      <c r="AD181" s="27">
        <v>0</v>
      </c>
      <c r="AE181" s="27">
        <v>0</v>
      </c>
      <c r="AF181" s="27">
        <v>0</v>
      </c>
      <c r="AG181" s="24">
        <v>0</v>
      </c>
      <c r="AH181" s="27">
        <v>0</v>
      </c>
      <c r="AI181" s="27">
        <v>0</v>
      </c>
      <c r="AJ181" s="27">
        <v>0</v>
      </c>
      <c r="AK181" s="27">
        <v>0</v>
      </c>
      <c r="AL181" s="27">
        <v>0</v>
      </c>
      <c r="AM181" s="27">
        <v>0</v>
      </c>
      <c r="AN181" s="27">
        <v>0</v>
      </c>
      <c r="AO181" s="24">
        <v>0</v>
      </c>
      <c r="AP181" s="27">
        <v>0</v>
      </c>
      <c r="AQ181" s="24">
        <v>1</v>
      </c>
      <c r="AR181" s="23">
        <v>0</v>
      </c>
      <c r="AS181" s="23">
        <v>0</v>
      </c>
      <c r="AT181" s="27">
        <v>0</v>
      </c>
      <c r="AU181" s="27">
        <v>0</v>
      </c>
      <c r="AV181" s="24">
        <v>0</v>
      </c>
      <c r="AW181" s="27">
        <v>0</v>
      </c>
      <c r="AX181" s="27">
        <v>0</v>
      </c>
      <c r="AY181" s="24">
        <v>0</v>
      </c>
    </row>
    <row r="182" spans="1:51">
      <c r="A182" s="18" t="s">
        <v>793</v>
      </c>
      <c r="B182" s="14" t="s">
        <v>991</v>
      </c>
      <c r="C182" s="14" t="s">
        <v>1452</v>
      </c>
      <c r="D182" s="24">
        <v>408</v>
      </c>
      <c r="E182" s="23">
        <v>4</v>
      </c>
      <c r="F182" s="23">
        <v>4</v>
      </c>
      <c r="G182" s="24">
        <v>0</v>
      </c>
      <c r="H182" s="27">
        <v>0</v>
      </c>
      <c r="I182" s="27">
        <v>0</v>
      </c>
      <c r="J182" s="27">
        <v>0</v>
      </c>
      <c r="K182" s="27">
        <v>0</v>
      </c>
      <c r="L182" s="27">
        <v>0</v>
      </c>
      <c r="M182" s="27">
        <v>1</v>
      </c>
      <c r="N182" s="27">
        <v>0</v>
      </c>
      <c r="O182" s="27">
        <v>0</v>
      </c>
      <c r="P182" s="27">
        <v>0</v>
      </c>
      <c r="Q182" s="27">
        <v>0</v>
      </c>
      <c r="R182" s="27">
        <v>0</v>
      </c>
      <c r="S182" s="24">
        <v>0</v>
      </c>
      <c r="T182" s="27">
        <v>0</v>
      </c>
      <c r="U182" s="27">
        <v>0</v>
      </c>
      <c r="V182" s="27">
        <v>0</v>
      </c>
      <c r="W182" s="27">
        <v>0</v>
      </c>
      <c r="X182" s="24">
        <v>0</v>
      </c>
      <c r="Y182" s="27">
        <v>0</v>
      </c>
      <c r="Z182" s="27">
        <v>0</v>
      </c>
      <c r="AA182" s="27">
        <v>0</v>
      </c>
      <c r="AB182" s="27">
        <v>0</v>
      </c>
      <c r="AC182" s="27">
        <v>0</v>
      </c>
      <c r="AD182" s="27">
        <v>0</v>
      </c>
      <c r="AE182" s="27">
        <v>0</v>
      </c>
      <c r="AF182" s="27">
        <v>0</v>
      </c>
      <c r="AG182" s="24">
        <v>0</v>
      </c>
      <c r="AH182" s="27">
        <v>0</v>
      </c>
      <c r="AI182" s="27">
        <v>1</v>
      </c>
      <c r="AJ182" s="27">
        <v>1</v>
      </c>
      <c r="AK182" s="27">
        <v>1</v>
      </c>
      <c r="AL182" s="27">
        <v>0</v>
      </c>
      <c r="AM182" s="27">
        <v>0</v>
      </c>
      <c r="AN182" s="27">
        <v>0</v>
      </c>
      <c r="AO182" s="24">
        <v>0</v>
      </c>
      <c r="AP182" s="27">
        <v>0</v>
      </c>
      <c r="AQ182" s="24">
        <v>1</v>
      </c>
      <c r="AR182" s="23">
        <v>0</v>
      </c>
      <c r="AS182" s="23">
        <v>0</v>
      </c>
      <c r="AT182" s="27">
        <v>0</v>
      </c>
      <c r="AU182" s="27">
        <v>0</v>
      </c>
      <c r="AV182" s="24">
        <v>0</v>
      </c>
      <c r="AW182" s="27">
        <v>0</v>
      </c>
      <c r="AX182" s="27">
        <v>0</v>
      </c>
      <c r="AY182" s="24">
        <v>0</v>
      </c>
    </row>
    <row r="183" spans="1:51">
      <c r="A183" s="17" t="s">
        <v>387</v>
      </c>
      <c r="B183" s="14" t="s">
        <v>991</v>
      </c>
      <c r="C183" s="14" t="s">
        <v>1240</v>
      </c>
      <c r="D183" s="24">
        <v>883</v>
      </c>
      <c r="E183" s="23">
        <v>1</v>
      </c>
      <c r="F183" s="23">
        <v>0</v>
      </c>
      <c r="G183" s="24">
        <v>0</v>
      </c>
      <c r="H183" s="27">
        <v>0</v>
      </c>
      <c r="I183" s="27">
        <v>0</v>
      </c>
      <c r="J183" s="27">
        <v>0</v>
      </c>
      <c r="K183" s="27">
        <v>0</v>
      </c>
      <c r="L183" s="27">
        <v>0</v>
      </c>
      <c r="M183" s="27">
        <v>0</v>
      </c>
      <c r="N183" s="27">
        <v>0</v>
      </c>
      <c r="O183" s="27">
        <v>0</v>
      </c>
      <c r="P183" s="27">
        <v>0</v>
      </c>
      <c r="Q183" s="27">
        <v>0</v>
      </c>
      <c r="R183" s="27">
        <v>0</v>
      </c>
      <c r="S183" s="24">
        <v>0</v>
      </c>
      <c r="T183" s="27">
        <v>0</v>
      </c>
      <c r="U183" s="27">
        <v>0</v>
      </c>
      <c r="V183" s="27">
        <v>0</v>
      </c>
      <c r="W183" s="27">
        <v>0</v>
      </c>
      <c r="X183" s="24">
        <v>0</v>
      </c>
      <c r="Y183" s="27">
        <v>0</v>
      </c>
      <c r="Z183" s="27">
        <v>0</v>
      </c>
      <c r="AA183" s="27">
        <v>0</v>
      </c>
      <c r="AB183" s="27">
        <v>0</v>
      </c>
      <c r="AC183" s="27">
        <v>0</v>
      </c>
      <c r="AD183" s="27">
        <v>0</v>
      </c>
      <c r="AE183" s="27">
        <v>0</v>
      </c>
      <c r="AF183" s="27">
        <v>0</v>
      </c>
      <c r="AG183" s="24">
        <v>0</v>
      </c>
      <c r="AH183" s="27">
        <v>0</v>
      </c>
      <c r="AI183" s="27">
        <v>0</v>
      </c>
      <c r="AJ183" s="27">
        <v>0</v>
      </c>
      <c r="AK183" s="27">
        <v>0</v>
      </c>
      <c r="AL183" s="27">
        <v>0</v>
      </c>
      <c r="AM183" s="27">
        <v>0</v>
      </c>
      <c r="AN183" s="27">
        <v>0</v>
      </c>
      <c r="AO183" s="24">
        <v>0</v>
      </c>
      <c r="AP183" s="27">
        <v>0</v>
      </c>
      <c r="AQ183" s="24">
        <v>0</v>
      </c>
      <c r="AR183" s="23">
        <v>0</v>
      </c>
      <c r="AS183" s="23">
        <v>0</v>
      </c>
      <c r="AT183" s="27">
        <v>0</v>
      </c>
      <c r="AU183" s="27">
        <v>0</v>
      </c>
      <c r="AV183" s="24">
        <v>0</v>
      </c>
      <c r="AW183" s="27">
        <v>0</v>
      </c>
      <c r="AX183" s="27">
        <v>0</v>
      </c>
      <c r="AY183" s="24">
        <v>0</v>
      </c>
    </row>
    <row r="184" spans="1:51">
      <c r="A184" s="17" t="s">
        <v>381</v>
      </c>
      <c r="B184" s="14" t="s">
        <v>991</v>
      </c>
      <c r="C184" s="14" t="s">
        <v>1236</v>
      </c>
      <c r="D184" s="24">
        <v>873</v>
      </c>
      <c r="E184" s="23">
        <v>0</v>
      </c>
      <c r="F184" s="23">
        <v>0</v>
      </c>
      <c r="G184" s="24">
        <v>0</v>
      </c>
      <c r="H184" s="27">
        <v>0</v>
      </c>
      <c r="I184" s="27">
        <v>0</v>
      </c>
      <c r="J184" s="27">
        <v>0</v>
      </c>
      <c r="K184" s="27">
        <v>0</v>
      </c>
      <c r="L184" s="27">
        <v>0</v>
      </c>
      <c r="M184" s="27">
        <v>0</v>
      </c>
      <c r="N184" s="27">
        <v>0</v>
      </c>
      <c r="O184" s="27">
        <v>0</v>
      </c>
      <c r="P184" s="27">
        <v>0</v>
      </c>
      <c r="Q184" s="27">
        <v>0</v>
      </c>
      <c r="R184" s="27">
        <v>0</v>
      </c>
      <c r="S184" s="24">
        <v>0</v>
      </c>
      <c r="T184" s="27">
        <v>0</v>
      </c>
      <c r="U184" s="27">
        <v>0</v>
      </c>
      <c r="V184" s="27">
        <v>0</v>
      </c>
      <c r="W184" s="27">
        <v>0</v>
      </c>
      <c r="X184" s="24">
        <v>0</v>
      </c>
      <c r="Y184" s="27">
        <v>0</v>
      </c>
      <c r="Z184" s="27">
        <v>0</v>
      </c>
      <c r="AA184" s="27">
        <v>0</v>
      </c>
      <c r="AB184" s="27">
        <v>0</v>
      </c>
      <c r="AC184" s="27">
        <v>0</v>
      </c>
      <c r="AD184" s="27">
        <v>0</v>
      </c>
      <c r="AE184" s="27">
        <v>0</v>
      </c>
      <c r="AF184" s="27">
        <v>0</v>
      </c>
      <c r="AG184" s="24">
        <v>0</v>
      </c>
      <c r="AH184" s="27">
        <v>0</v>
      </c>
      <c r="AI184" s="27">
        <v>0</v>
      </c>
      <c r="AJ184" s="27">
        <v>0</v>
      </c>
      <c r="AK184" s="27">
        <v>0</v>
      </c>
      <c r="AL184" s="27">
        <v>0</v>
      </c>
      <c r="AM184" s="27">
        <v>0</v>
      </c>
      <c r="AN184" s="27">
        <v>0</v>
      </c>
      <c r="AO184" s="24">
        <v>0</v>
      </c>
      <c r="AP184" s="27">
        <v>0</v>
      </c>
      <c r="AQ184" s="24">
        <v>0</v>
      </c>
      <c r="AR184" s="23">
        <v>0</v>
      </c>
      <c r="AS184" s="23">
        <v>0</v>
      </c>
      <c r="AT184" s="27">
        <v>0</v>
      </c>
      <c r="AU184" s="27">
        <v>0</v>
      </c>
      <c r="AV184" s="24">
        <v>0</v>
      </c>
      <c r="AW184" s="27">
        <v>0</v>
      </c>
      <c r="AX184" s="27">
        <v>0</v>
      </c>
      <c r="AY184" s="24">
        <v>0</v>
      </c>
    </row>
    <row r="185" spans="1:51">
      <c r="A185" s="17" t="s">
        <v>618</v>
      </c>
      <c r="B185" s="14" t="s">
        <v>991</v>
      </c>
      <c r="C185" s="14" t="s">
        <v>1045</v>
      </c>
      <c r="D185" s="24">
        <v>1136</v>
      </c>
      <c r="E185" s="23">
        <v>0</v>
      </c>
      <c r="F185" s="23">
        <v>0</v>
      </c>
      <c r="G185" s="24">
        <v>0</v>
      </c>
      <c r="H185" s="27">
        <v>0</v>
      </c>
      <c r="I185" s="27">
        <v>0</v>
      </c>
      <c r="J185" s="27">
        <v>0</v>
      </c>
      <c r="K185" s="27">
        <v>0</v>
      </c>
      <c r="L185" s="27">
        <v>0</v>
      </c>
      <c r="M185" s="27">
        <v>0</v>
      </c>
      <c r="N185" s="27">
        <v>0</v>
      </c>
      <c r="O185" s="27">
        <v>0</v>
      </c>
      <c r="P185" s="27">
        <v>0</v>
      </c>
      <c r="Q185" s="27">
        <v>0</v>
      </c>
      <c r="R185" s="27">
        <v>0</v>
      </c>
      <c r="S185" s="24">
        <v>0</v>
      </c>
      <c r="T185" s="27">
        <v>0</v>
      </c>
      <c r="U185" s="27">
        <v>0</v>
      </c>
      <c r="V185" s="27">
        <v>0</v>
      </c>
      <c r="W185" s="27">
        <v>0</v>
      </c>
      <c r="X185" s="24">
        <v>0</v>
      </c>
      <c r="Y185" s="27">
        <v>0</v>
      </c>
      <c r="Z185" s="27">
        <v>0</v>
      </c>
      <c r="AA185" s="27">
        <v>0</v>
      </c>
      <c r="AB185" s="27">
        <v>0</v>
      </c>
      <c r="AC185" s="27">
        <v>0</v>
      </c>
      <c r="AD185" s="27">
        <v>0</v>
      </c>
      <c r="AE185" s="27">
        <v>0</v>
      </c>
      <c r="AF185" s="27">
        <v>0</v>
      </c>
      <c r="AG185" s="24">
        <v>0</v>
      </c>
      <c r="AH185" s="27">
        <v>0</v>
      </c>
      <c r="AI185" s="27">
        <v>0</v>
      </c>
      <c r="AJ185" s="27">
        <v>0</v>
      </c>
      <c r="AK185" s="27">
        <v>0</v>
      </c>
      <c r="AL185" s="27">
        <v>0</v>
      </c>
      <c r="AM185" s="27">
        <v>0</v>
      </c>
      <c r="AN185" s="27">
        <v>0</v>
      </c>
      <c r="AO185" s="24">
        <v>0</v>
      </c>
      <c r="AP185" s="27">
        <v>0</v>
      </c>
      <c r="AQ185" s="24">
        <v>0</v>
      </c>
      <c r="AR185" s="23">
        <v>0</v>
      </c>
      <c r="AS185" s="23">
        <v>0</v>
      </c>
      <c r="AT185" s="27">
        <v>0</v>
      </c>
      <c r="AU185" s="27">
        <v>0</v>
      </c>
      <c r="AV185" s="24">
        <v>0</v>
      </c>
      <c r="AW185" s="27">
        <v>0</v>
      </c>
      <c r="AX185" s="27">
        <v>0</v>
      </c>
      <c r="AY185" s="24">
        <v>0</v>
      </c>
    </row>
    <row r="186" spans="1:51">
      <c r="A186" s="16" t="s">
        <v>787</v>
      </c>
      <c r="B186" s="16" t="s">
        <v>991</v>
      </c>
      <c r="C186" s="16" t="s">
        <v>1045</v>
      </c>
      <c r="D186" s="26">
        <v>24</v>
      </c>
      <c r="E186" s="25">
        <v>15</v>
      </c>
      <c r="F186" s="25">
        <v>9</v>
      </c>
      <c r="G186" s="26">
        <v>1</v>
      </c>
      <c r="H186" s="25">
        <v>1</v>
      </c>
      <c r="I186" s="25">
        <v>1</v>
      </c>
      <c r="J186" s="25">
        <v>1</v>
      </c>
      <c r="K186" s="25">
        <v>1</v>
      </c>
      <c r="L186" s="25">
        <v>0</v>
      </c>
      <c r="M186" s="25">
        <v>0</v>
      </c>
      <c r="N186" s="25">
        <v>0</v>
      </c>
      <c r="O186" s="25">
        <v>0</v>
      </c>
      <c r="P186" s="25">
        <v>0</v>
      </c>
      <c r="Q186" s="25">
        <v>0</v>
      </c>
      <c r="R186" s="25">
        <v>0</v>
      </c>
      <c r="S186" s="26">
        <v>0</v>
      </c>
      <c r="T186" s="25">
        <v>0</v>
      </c>
      <c r="U186" s="25">
        <v>0</v>
      </c>
      <c r="V186" s="25">
        <v>0</v>
      </c>
      <c r="W186" s="25">
        <v>0</v>
      </c>
      <c r="X186" s="26">
        <v>0</v>
      </c>
      <c r="Y186" s="25">
        <v>0</v>
      </c>
      <c r="Z186" s="25">
        <v>1</v>
      </c>
      <c r="AA186" s="25">
        <v>0</v>
      </c>
      <c r="AB186" s="25">
        <v>0</v>
      </c>
      <c r="AC186" s="25">
        <v>1</v>
      </c>
      <c r="AD186" s="25">
        <v>0</v>
      </c>
      <c r="AE186" s="25">
        <v>0</v>
      </c>
      <c r="AF186" s="25">
        <v>0</v>
      </c>
      <c r="AG186" s="26">
        <v>0</v>
      </c>
      <c r="AH186" s="25">
        <v>1</v>
      </c>
      <c r="AI186" s="25">
        <v>1</v>
      </c>
      <c r="AJ186" s="25">
        <v>1</v>
      </c>
      <c r="AK186" s="25">
        <v>1</v>
      </c>
      <c r="AL186" s="25">
        <v>0</v>
      </c>
      <c r="AM186" s="25">
        <v>0</v>
      </c>
      <c r="AN186" s="25">
        <v>1</v>
      </c>
      <c r="AO186" s="26">
        <v>1</v>
      </c>
      <c r="AP186" s="25">
        <v>1</v>
      </c>
      <c r="AQ186" s="26">
        <v>0</v>
      </c>
      <c r="AR186" s="25">
        <v>0</v>
      </c>
      <c r="AS186" s="25">
        <v>0</v>
      </c>
      <c r="AT186" s="25">
        <v>0</v>
      </c>
      <c r="AU186" s="25">
        <v>0</v>
      </c>
      <c r="AV186" s="26">
        <v>0</v>
      </c>
      <c r="AW186" s="25">
        <v>0</v>
      </c>
      <c r="AX186" s="25">
        <v>1</v>
      </c>
      <c r="AY186" s="26">
        <v>0</v>
      </c>
    </row>
    <row r="187" spans="1:51">
      <c r="A187" s="16" t="s">
        <v>862</v>
      </c>
      <c r="B187" s="16" t="s">
        <v>1314</v>
      </c>
      <c r="C187" s="16" t="s">
        <v>1462</v>
      </c>
      <c r="D187" s="26">
        <v>1197</v>
      </c>
      <c r="E187" s="25">
        <v>0</v>
      </c>
      <c r="F187" s="25">
        <v>0</v>
      </c>
      <c r="G187" s="26">
        <v>0</v>
      </c>
      <c r="H187" s="25">
        <v>0</v>
      </c>
      <c r="I187" s="25">
        <v>0</v>
      </c>
      <c r="J187" s="25">
        <v>0</v>
      </c>
      <c r="K187" s="25">
        <v>0</v>
      </c>
      <c r="L187" s="25">
        <v>0</v>
      </c>
      <c r="M187" s="25">
        <v>0</v>
      </c>
      <c r="N187" s="25">
        <v>0</v>
      </c>
      <c r="O187" s="25">
        <v>0</v>
      </c>
      <c r="P187" s="25">
        <v>0</v>
      </c>
      <c r="Q187" s="25">
        <v>0</v>
      </c>
      <c r="R187" s="25">
        <v>0</v>
      </c>
      <c r="S187" s="26">
        <v>0</v>
      </c>
      <c r="T187" s="25">
        <v>0</v>
      </c>
      <c r="U187" s="25">
        <v>0</v>
      </c>
      <c r="V187" s="25">
        <v>0</v>
      </c>
      <c r="W187" s="25">
        <v>0</v>
      </c>
      <c r="X187" s="26">
        <v>0</v>
      </c>
      <c r="Y187" s="25">
        <v>0</v>
      </c>
      <c r="Z187" s="25">
        <v>0</v>
      </c>
      <c r="AA187" s="25">
        <v>0</v>
      </c>
      <c r="AB187" s="25">
        <v>0</v>
      </c>
      <c r="AC187" s="25">
        <v>0</v>
      </c>
      <c r="AD187" s="25">
        <v>0</v>
      </c>
      <c r="AE187" s="25">
        <v>0</v>
      </c>
      <c r="AF187" s="25">
        <v>0</v>
      </c>
      <c r="AG187" s="26">
        <v>0</v>
      </c>
      <c r="AH187" s="25">
        <v>0</v>
      </c>
      <c r="AI187" s="25">
        <v>0</v>
      </c>
      <c r="AJ187" s="25">
        <v>0</v>
      </c>
      <c r="AK187" s="25">
        <v>0</v>
      </c>
      <c r="AL187" s="25">
        <v>0</v>
      </c>
      <c r="AM187" s="25">
        <v>0</v>
      </c>
      <c r="AN187" s="25">
        <v>0</v>
      </c>
      <c r="AO187" s="26">
        <v>0</v>
      </c>
      <c r="AP187" s="25">
        <v>0</v>
      </c>
      <c r="AQ187" s="26">
        <v>1</v>
      </c>
      <c r="AR187" s="25">
        <v>0</v>
      </c>
      <c r="AS187" s="25">
        <v>0</v>
      </c>
      <c r="AT187" s="25">
        <v>0</v>
      </c>
      <c r="AU187" s="25">
        <v>0</v>
      </c>
      <c r="AV187" s="26">
        <v>0</v>
      </c>
      <c r="AW187" s="25">
        <v>0</v>
      </c>
      <c r="AX187" s="25">
        <v>0</v>
      </c>
      <c r="AY187" s="26">
        <v>0</v>
      </c>
    </row>
    <row r="188" spans="1:51">
      <c r="A188" s="17" t="s">
        <v>284</v>
      </c>
      <c r="B188" s="14" t="s">
        <v>903</v>
      </c>
      <c r="C188" s="14" t="s">
        <v>1167</v>
      </c>
      <c r="D188" s="24">
        <v>5</v>
      </c>
      <c r="E188" s="23">
        <v>0</v>
      </c>
      <c r="F188" s="23">
        <v>0</v>
      </c>
      <c r="G188" s="24">
        <v>0</v>
      </c>
      <c r="H188" s="27">
        <v>0</v>
      </c>
      <c r="I188" s="27">
        <v>0</v>
      </c>
      <c r="J188" s="27">
        <v>0</v>
      </c>
      <c r="K188" s="27">
        <v>0</v>
      </c>
      <c r="L188" s="27">
        <v>0</v>
      </c>
      <c r="M188" s="27">
        <v>0</v>
      </c>
      <c r="N188" s="27">
        <v>0</v>
      </c>
      <c r="O188" s="27">
        <v>0</v>
      </c>
      <c r="P188" s="27">
        <v>0</v>
      </c>
      <c r="Q188" s="27">
        <v>0</v>
      </c>
      <c r="R188" s="27">
        <v>0</v>
      </c>
      <c r="S188" s="24">
        <v>0</v>
      </c>
      <c r="T188" s="27">
        <v>0</v>
      </c>
      <c r="U188" s="27">
        <v>0</v>
      </c>
      <c r="V188" s="27">
        <v>0</v>
      </c>
      <c r="W188" s="27">
        <v>0</v>
      </c>
      <c r="X188" s="24">
        <v>0</v>
      </c>
      <c r="Y188" s="27">
        <v>0</v>
      </c>
      <c r="Z188" s="27">
        <v>0</v>
      </c>
      <c r="AA188" s="27">
        <v>0</v>
      </c>
      <c r="AB188" s="27">
        <v>0</v>
      </c>
      <c r="AC188" s="27">
        <v>0</v>
      </c>
      <c r="AD188" s="27">
        <v>0</v>
      </c>
      <c r="AE188" s="27">
        <v>0</v>
      </c>
      <c r="AF188" s="27">
        <v>0</v>
      </c>
      <c r="AG188" s="24">
        <v>0</v>
      </c>
      <c r="AH188" s="27">
        <v>0</v>
      </c>
      <c r="AI188" s="27">
        <v>0</v>
      </c>
      <c r="AJ188" s="27">
        <v>0</v>
      </c>
      <c r="AK188" s="27">
        <v>0</v>
      </c>
      <c r="AL188" s="27">
        <v>0</v>
      </c>
      <c r="AM188" s="27">
        <v>0</v>
      </c>
      <c r="AN188" s="27">
        <v>0</v>
      </c>
      <c r="AO188" s="24">
        <v>0</v>
      </c>
      <c r="AP188" s="27">
        <v>0</v>
      </c>
      <c r="AQ188" s="24">
        <v>0</v>
      </c>
      <c r="AR188" s="23">
        <v>0</v>
      </c>
      <c r="AS188" s="23">
        <v>0</v>
      </c>
      <c r="AT188" s="27">
        <v>0</v>
      </c>
      <c r="AU188" s="27">
        <v>0</v>
      </c>
      <c r="AV188" s="24">
        <v>0</v>
      </c>
      <c r="AW188" s="27">
        <v>0</v>
      </c>
      <c r="AX188" s="27">
        <v>0</v>
      </c>
      <c r="AY188" s="24">
        <v>0</v>
      </c>
    </row>
    <row r="189" spans="1:51">
      <c r="A189" s="17" t="s">
        <v>659</v>
      </c>
      <c r="B189" s="14" t="s">
        <v>903</v>
      </c>
      <c r="C189" s="14" t="s">
        <v>1373</v>
      </c>
      <c r="D189" s="24">
        <v>1656</v>
      </c>
      <c r="E189" s="23">
        <v>9</v>
      </c>
      <c r="F189" s="23">
        <v>27</v>
      </c>
      <c r="G189" s="24">
        <v>0</v>
      </c>
      <c r="H189" s="27">
        <v>0</v>
      </c>
      <c r="I189" s="27">
        <v>1</v>
      </c>
      <c r="J189" s="27">
        <v>1</v>
      </c>
      <c r="K189" s="27">
        <v>0</v>
      </c>
      <c r="L189" s="27">
        <v>0</v>
      </c>
      <c r="M189" s="27">
        <v>0</v>
      </c>
      <c r="N189" s="27">
        <v>0</v>
      </c>
      <c r="O189" s="27">
        <v>0</v>
      </c>
      <c r="P189" s="27">
        <v>0</v>
      </c>
      <c r="Q189" s="27">
        <v>0</v>
      </c>
      <c r="R189" s="27">
        <v>0</v>
      </c>
      <c r="S189" s="24">
        <v>1</v>
      </c>
      <c r="T189" s="27">
        <v>0</v>
      </c>
      <c r="U189" s="27">
        <v>0</v>
      </c>
      <c r="V189" s="27">
        <v>0</v>
      </c>
      <c r="W189" s="27">
        <v>0</v>
      </c>
      <c r="X189" s="24">
        <v>0</v>
      </c>
      <c r="Y189" s="27">
        <v>0</v>
      </c>
      <c r="Z189" s="27">
        <v>0</v>
      </c>
      <c r="AA189" s="27">
        <v>0</v>
      </c>
      <c r="AB189" s="27">
        <v>0</v>
      </c>
      <c r="AC189" s="27">
        <v>0</v>
      </c>
      <c r="AD189" s="27">
        <v>0</v>
      </c>
      <c r="AE189" s="27">
        <v>0</v>
      </c>
      <c r="AF189" s="27">
        <v>0</v>
      </c>
      <c r="AG189" s="24">
        <v>0</v>
      </c>
      <c r="AH189" s="27">
        <v>0</v>
      </c>
      <c r="AI189" s="27">
        <v>0</v>
      </c>
      <c r="AJ189" s="27">
        <v>0</v>
      </c>
      <c r="AK189" s="27">
        <v>0</v>
      </c>
      <c r="AL189" s="27">
        <v>0</v>
      </c>
      <c r="AM189" s="27">
        <v>0</v>
      </c>
      <c r="AN189" s="27">
        <v>0</v>
      </c>
      <c r="AO189" s="24">
        <v>0</v>
      </c>
      <c r="AP189" s="27">
        <v>0</v>
      </c>
      <c r="AQ189" s="24">
        <v>1</v>
      </c>
      <c r="AR189" s="23">
        <v>0</v>
      </c>
      <c r="AS189" s="23">
        <v>0</v>
      </c>
      <c r="AT189" s="27">
        <v>0</v>
      </c>
      <c r="AU189" s="27">
        <v>0</v>
      </c>
      <c r="AV189" s="24">
        <v>0</v>
      </c>
      <c r="AW189" s="27">
        <v>1</v>
      </c>
      <c r="AX189" s="27">
        <v>0</v>
      </c>
      <c r="AY189" s="24">
        <v>0</v>
      </c>
    </row>
    <row r="190" spans="1:51">
      <c r="A190" s="18" t="s">
        <v>851</v>
      </c>
      <c r="B190" s="14" t="s">
        <v>903</v>
      </c>
      <c r="C190" s="14" t="s">
        <v>1373</v>
      </c>
      <c r="D190" s="24">
        <v>2107</v>
      </c>
      <c r="E190" s="23">
        <v>0</v>
      </c>
      <c r="F190" s="23">
        <v>0</v>
      </c>
      <c r="G190" s="24">
        <v>0</v>
      </c>
      <c r="H190" s="27">
        <v>0</v>
      </c>
      <c r="I190" s="27">
        <v>0</v>
      </c>
      <c r="J190" s="27">
        <v>0</v>
      </c>
      <c r="K190" s="27">
        <v>0</v>
      </c>
      <c r="L190" s="27">
        <v>0</v>
      </c>
      <c r="M190" s="27">
        <v>0</v>
      </c>
      <c r="N190" s="27">
        <v>0</v>
      </c>
      <c r="O190" s="27">
        <v>0</v>
      </c>
      <c r="P190" s="27">
        <v>0</v>
      </c>
      <c r="Q190" s="27">
        <v>0</v>
      </c>
      <c r="R190" s="27">
        <v>0</v>
      </c>
      <c r="S190" s="24">
        <v>0</v>
      </c>
      <c r="T190" s="27">
        <v>0</v>
      </c>
      <c r="U190" s="27">
        <v>0</v>
      </c>
      <c r="V190" s="27">
        <v>0</v>
      </c>
      <c r="W190" s="27">
        <v>0</v>
      </c>
      <c r="X190" s="24">
        <v>0</v>
      </c>
      <c r="Y190" s="27">
        <v>0</v>
      </c>
      <c r="Z190" s="27">
        <v>0</v>
      </c>
      <c r="AA190" s="27">
        <v>0</v>
      </c>
      <c r="AB190" s="27">
        <v>0</v>
      </c>
      <c r="AC190" s="27">
        <v>0</v>
      </c>
      <c r="AD190" s="27">
        <v>0</v>
      </c>
      <c r="AE190" s="27">
        <v>0</v>
      </c>
      <c r="AF190" s="27">
        <v>0</v>
      </c>
      <c r="AG190" s="24">
        <v>0</v>
      </c>
      <c r="AH190" s="27">
        <v>0</v>
      </c>
      <c r="AI190" s="27">
        <v>0</v>
      </c>
      <c r="AJ190" s="27">
        <v>0</v>
      </c>
      <c r="AK190" s="27">
        <v>0</v>
      </c>
      <c r="AL190" s="27">
        <v>0</v>
      </c>
      <c r="AM190" s="27">
        <v>0</v>
      </c>
      <c r="AN190" s="27">
        <v>0</v>
      </c>
      <c r="AO190" s="24">
        <v>0</v>
      </c>
      <c r="AP190" s="27">
        <v>0</v>
      </c>
      <c r="AQ190" s="24">
        <v>0</v>
      </c>
      <c r="AR190" s="23">
        <v>0</v>
      </c>
      <c r="AS190" s="23">
        <v>0</v>
      </c>
      <c r="AT190" s="27">
        <v>0</v>
      </c>
      <c r="AU190" s="27">
        <v>0</v>
      </c>
      <c r="AV190" s="24">
        <v>0</v>
      </c>
      <c r="AW190" s="27">
        <v>0</v>
      </c>
      <c r="AX190" s="27">
        <v>0</v>
      </c>
      <c r="AY190" s="24">
        <v>0</v>
      </c>
    </row>
    <row r="191" spans="1:51">
      <c r="A191" s="18" t="s">
        <v>855</v>
      </c>
      <c r="B191" s="14" t="s">
        <v>903</v>
      </c>
      <c r="C191" s="14" t="s">
        <v>1292</v>
      </c>
      <c r="D191" s="24">
        <v>2031</v>
      </c>
      <c r="E191" s="23">
        <v>0</v>
      </c>
      <c r="F191" s="23">
        <v>0</v>
      </c>
      <c r="G191" s="24">
        <v>0</v>
      </c>
      <c r="H191" s="27">
        <v>0</v>
      </c>
      <c r="I191" s="27">
        <v>0</v>
      </c>
      <c r="J191" s="27">
        <v>0</v>
      </c>
      <c r="K191" s="27">
        <v>0</v>
      </c>
      <c r="L191" s="27">
        <v>0</v>
      </c>
      <c r="M191" s="27">
        <v>0</v>
      </c>
      <c r="N191" s="27">
        <v>0</v>
      </c>
      <c r="O191" s="27">
        <v>0</v>
      </c>
      <c r="P191" s="27">
        <v>0</v>
      </c>
      <c r="Q191" s="27">
        <v>0</v>
      </c>
      <c r="R191" s="27">
        <v>0</v>
      </c>
      <c r="S191" s="24">
        <v>0</v>
      </c>
      <c r="T191" s="27">
        <v>0</v>
      </c>
      <c r="U191" s="27">
        <v>0</v>
      </c>
      <c r="V191" s="27">
        <v>0</v>
      </c>
      <c r="W191" s="27">
        <v>0</v>
      </c>
      <c r="X191" s="24">
        <v>0</v>
      </c>
      <c r="Y191" s="27">
        <v>0</v>
      </c>
      <c r="Z191" s="27">
        <v>0</v>
      </c>
      <c r="AA191" s="27">
        <v>0</v>
      </c>
      <c r="AB191" s="27">
        <v>0</v>
      </c>
      <c r="AC191" s="27">
        <v>0</v>
      </c>
      <c r="AD191" s="27">
        <v>0</v>
      </c>
      <c r="AE191" s="27">
        <v>0</v>
      </c>
      <c r="AF191" s="27">
        <v>0</v>
      </c>
      <c r="AG191" s="24">
        <v>0</v>
      </c>
      <c r="AH191" s="27">
        <v>0</v>
      </c>
      <c r="AI191" s="27">
        <v>0</v>
      </c>
      <c r="AJ191" s="27">
        <v>0</v>
      </c>
      <c r="AK191" s="27">
        <v>0</v>
      </c>
      <c r="AL191" s="27">
        <v>0</v>
      </c>
      <c r="AM191" s="27">
        <v>0</v>
      </c>
      <c r="AN191" s="27">
        <v>0</v>
      </c>
      <c r="AO191" s="24">
        <v>0</v>
      </c>
      <c r="AP191" s="27">
        <v>0</v>
      </c>
      <c r="AQ191" s="24">
        <v>0</v>
      </c>
      <c r="AR191" s="23">
        <v>0</v>
      </c>
      <c r="AS191" s="23">
        <v>0</v>
      </c>
      <c r="AT191" s="27">
        <v>0</v>
      </c>
      <c r="AU191" s="27">
        <v>0</v>
      </c>
      <c r="AV191" s="24">
        <v>0</v>
      </c>
      <c r="AW191" s="27">
        <v>0</v>
      </c>
      <c r="AX191" s="27">
        <v>0</v>
      </c>
      <c r="AY191" s="24">
        <v>0</v>
      </c>
    </row>
    <row r="192" spans="1:51">
      <c r="A192" s="16" t="s">
        <v>860</v>
      </c>
      <c r="B192" s="16" t="s">
        <v>903</v>
      </c>
      <c r="C192" s="16" t="s">
        <v>1292</v>
      </c>
      <c r="D192" s="26">
        <v>2137</v>
      </c>
      <c r="E192" s="25">
        <v>0</v>
      </c>
      <c r="F192" s="25">
        <v>0</v>
      </c>
      <c r="G192" s="26">
        <v>0</v>
      </c>
      <c r="H192" s="25">
        <v>0</v>
      </c>
      <c r="I192" s="25">
        <v>0</v>
      </c>
      <c r="J192" s="25">
        <v>0</v>
      </c>
      <c r="K192" s="25">
        <v>0</v>
      </c>
      <c r="L192" s="25">
        <v>0</v>
      </c>
      <c r="M192" s="25">
        <v>0</v>
      </c>
      <c r="N192" s="25">
        <v>0</v>
      </c>
      <c r="O192" s="25">
        <v>0</v>
      </c>
      <c r="P192" s="25">
        <v>0</v>
      </c>
      <c r="Q192" s="25">
        <v>0</v>
      </c>
      <c r="R192" s="25">
        <v>0</v>
      </c>
      <c r="S192" s="26">
        <v>0</v>
      </c>
      <c r="T192" s="25">
        <v>0</v>
      </c>
      <c r="U192" s="25">
        <v>0</v>
      </c>
      <c r="V192" s="25">
        <v>0</v>
      </c>
      <c r="W192" s="25">
        <v>0</v>
      </c>
      <c r="X192" s="26">
        <v>0</v>
      </c>
      <c r="Y192" s="25">
        <v>0</v>
      </c>
      <c r="Z192" s="25">
        <v>0</v>
      </c>
      <c r="AA192" s="25">
        <v>0</v>
      </c>
      <c r="AB192" s="25">
        <v>0</v>
      </c>
      <c r="AC192" s="25">
        <v>0</v>
      </c>
      <c r="AD192" s="25">
        <v>0</v>
      </c>
      <c r="AE192" s="25">
        <v>0</v>
      </c>
      <c r="AF192" s="25">
        <v>0</v>
      </c>
      <c r="AG192" s="26">
        <v>0</v>
      </c>
      <c r="AH192" s="25">
        <v>0</v>
      </c>
      <c r="AI192" s="25">
        <v>0</v>
      </c>
      <c r="AJ192" s="25">
        <v>0</v>
      </c>
      <c r="AK192" s="25">
        <v>0</v>
      </c>
      <c r="AL192" s="25">
        <v>0</v>
      </c>
      <c r="AM192" s="25">
        <v>0</v>
      </c>
      <c r="AN192" s="25">
        <v>0</v>
      </c>
      <c r="AO192" s="26">
        <v>0</v>
      </c>
      <c r="AP192" s="25">
        <v>0</v>
      </c>
      <c r="AQ192" s="26">
        <v>0</v>
      </c>
      <c r="AR192" s="25">
        <v>0</v>
      </c>
      <c r="AS192" s="25">
        <v>0</v>
      </c>
      <c r="AT192" s="25">
        <v>0</v>
      </c>
      <c r="AU192" s="25">
        <v>0</v>
      </c>
      <c r="AV192" s="26">
        <v>0</v>
      </c>
      <c r="AW192" s="25">
        <v>0</v>
      </c>
      <c r="AX192" s="25">
        <v>0</v>
      </c>
      <c r="AY192" s="26">
        <v>0</v>
      </c>
    </row>
    <row r="193" spans="1:51">
      <c r="A193" s="15" t="s">
        <v>396</v>
      </c>
      <c r="B193" s="16" t="s">
        <v>1245</v>
      </c>
      <c r="C193" s="16" t="s">
        <v>1244</v>
      </c>
      <c r="D193" s="26">
        <v>899</v>
      </c>
      <c r="E193" s="25">
        <v>0</v>
      </c>
      <c r="F193" s="25">
        <v>0</v>
      </c>
      <c r="G193" s="26">
        <v>0</v>
      </c>
      <c r="H193" s="25">
        <v>0</v>
      </c>
      <c r="I193" s="25">
        <v>0</v>
      </c>
      <c r="J193" s="25">
        <v>0</v>
      </c>
      <c r="K193" s="25">
        <v>0</v>
      </c>
      <c r="L193" s="25">
        <v>0</v>
      </c>
      <c r="M193" s="25">
        <v>0</v>
      </c>
      <c r="N193" s="25">
        <v>0</v>
      </c>
      <c r="O193" s="25">
        <v>0</v>
      </c>
      <c r="P193" s="25">
        <v>0</v>
      </c>
      <c r="Q193" s="25">
        <v>0</v>
      </c>
      <c r="R193" s="25">
        <v>0</v>
      </c>
      <c r="S193" s="26">
        <v>0</v>
      </c>
      <c r="T193" s="25">
        <v>0</v>
      </c>
      <c r="U193" s="25">
        <v>0</v>
      </c>
      <c r="V193" s="25">
        <v>0</v>
      </c>
      <c r="W193" s="25">
        <v>0</v>
      </c>
      <c r="X193" s="26">
        <v>0</v>
      </c>
      <c r="Y193" s="25">
        <v>0</v>
      </c>
      <c r="Z193" s="25">
        <v>0</v>
      </c>
      <c r="AA193" s="25">
        <v>0</v>
      </c>
      <c r="AB193" s="25">
        <v>0</v>
      </c>
      <c r="AC193" s="25">
        <v>0</v>
      </c>
      <c r="AD193" s="25">
        <v>0</v>
      </c>
      <c r="AE193" s="25">
        <v>0</v>
      </c>
      <c r="AF193" s="25">
        <v>0</v>
      </c>
      <c r="AG193" s="26">
        <v>0</v>
      </c>
      <c r="AH193" s="25">
        <v>0</v>
      </c>
      <c r="AI193" s="25">
        <v>0</v>
      </c>
      <c r="AJ193" s="25">
        <v>0</v>
      </c>
      <c r="AK193" s="25">
        <v>0</v>
      </c>
      <c r="AL193" s="25">
        <v>0</v>
      </c>
      <c r="AM193" s="25">
        <v>0</v>
      </c>
      <c r="AN193" s="25">
        <v>0</v>
      </c>
      <c r="AO193" s="26">
        <v>1</v>
      </c>
      <c r="AP193" s="25">
        <v>0</v>
      </c>
      <c r="AQ193" s="26">
        <v>0</v>
      </c>
      <c r="AR193" s="25">
        <v>0</v>
      </c>
      <c r="AS193" s="25">
        <v>0</v>
      </c>
      <c r="AT193" s="25">
        <v>0</v>
      </c>
      <c r="AU193" s="25">
        <v>0</v>
      </c>
      <c r="AV193" s="26">
        <v>0</v>
      </c>
      <c r="AW193" s="25">
        <v>0</v>
      </c>
      <c r="AX193" s="25">
        <v>1</v>
      </c>
      <c r="AY193" s="26">
        <v>0</v>
      </c>
    </row>
  </sheetData>
  <autoFilter ref="A2:D193" xr:uid="{DE1FED05-FD01-2943-93FB-EC26E40DCC33}">
    <sortState xmlns:xlrd2="http://schemas.microsoft.com/office/spreadsheetml/2017/richdata2" ref="A3:D193">
      <sortCondition ref="B2:B193"/>
    </sortState>
  </autoFilter>
  <mergeCells count="1">
    <mergeCell ref="A1:AY1"/>
  </mergeCells>
  <conditionalFormatting sqref="H3:AS193">
    <cfRule type="colorScale" priority="8">
      <colorScale>
        <cfvo type="num" val="0"/>
        <cfvo type="num" val="1"/>
        <cfvo type="max"/>
        <color theme="0"/>
        <color rgb="FFFFEB84"/>
        <color rgb="FFFF0000"/>
      </colorScale>
    </cfRule>
    <cfRule type="colorScale" priority="9">
      <colorScale>
        <cfvo type="min"/>
        <cfvo type="max"/>
        <color rgb="FFFCFCFF"/>
        <color rgb="FFF8696B"/>
      </colorScale>
    </cfRule>
  </conditionalFormatting>
  <conditionalFormatting sqref="AT3:AV193">
    <cfRule type="colorScale" priority="6">
      <colorScale>
        <cfvo type="num" val="0"/>
        <cfvo type="num" val="1"/>
        <cfvo type="max"/>
        <color theme="0"/>
        <color rgb="FFFFEB84"/>
        <color rgb="FFFF0000"/>
      </colorScale>
    </cfRule>
    <cfRule type="colorScale" priority="7">
      <colorScale>
        <cfvo type="min"/>
        <cfvo type="max"/>
        <color rgb="FFFCFCFF"/>
        <color rgb="FFF8696B"/>
      </colorScale>
    </cfRule>
  </conditionalFormatting>
  <conditionalFormatting sqref="AW3:AY193">
    <cfRule type="colorScale" priority="4">
      <colorScale>
        <cfvo type="num" val="0"/>
        <cfvo type="num" val="1"/>
        <cfvo type="max"/>
        <color theme="0"/>
        <color rgb="FFFFEB84"/>
        <color rgb="FFFF0000"/>
      </colorScale>
    </cfRule>
    <cfRule type="colorScale" priority="5">
      <colorScale>
        <cfvo type="min"/>
        <cfvo type="max"/>
        <color rgb="FFFCFCFF"/>
        <color rgb="FFF8696B"/>
      </colorScale>
    </cfRule>
  </conditionalFormatting>
  <conditionalFormatting sqref="E2:E193">
    <cfRule type="colorScale" priority="3">
      <colorScale>
        <cfvo type="num" val="0"/>
        <cfvo type="max"/>
        <color theme="0"/>
        <color rgb="FF00B0F0"/>
      </colorScale>
    </cfRule>
  </conditionalFormatting>
  <conditionalFormatting sqref="F2:F193">
    <cfRule type="colorScale" priority="2">
      <colorScale>
        <cfvo type="num" val="0"/>
        <cfvo type="max"/>
        <color theme="0"/>
        <color rgb="FF00B0F0"/>
      </colorScale>
    </cfRule>
  </conditionalFormatting>
  <conditionalFormatting sqref="G2:G193">
    <cfRule type="colorScale" priority="1">
      <colorScale>
        <cfvo type="num" val="0"/>
        <cfvo type="max"/>
        <color theme="0"/>
        <color rgb="FF00B0F0"/>
      </colorScale>
    </cfRule>
  </conditionalFormatting>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4F448-3909-8F43-A1BD-C9AA1BB36C65}">
  <dimension ref="A1:BB1723"/>
  <sheetViews>
    <sheetView topLeftCell="D1155" workbookViewId="0">
      <selection activeCell="A1179" sqref="A1179:BB1179"/>
    </sheetView>
  </sheetViews>
  <sheetFormatPr baseColWidth="10" defaultRowHeight="16"/>
  <cols>
    <col min="1" max="1" width="14.6640625" bestFit="1" customWidth="1"/>
    <col min="2" max="2" width="24.6640625" bestFit="1" customWidth="1"/>
    <col min="3" max="3" width="91.83203125" customWidth="1"/>
    <col min="4" max="6" width="8.5" style="1" customWidth="1"/>
    <col min="7" max="7" width="9.83203125" customWidth="1"/>
    <col min="8" max="10" width="4" customWidth="1"/>
    <col min="11" max="13" width="3.83203125" customWidth="1"/>
    <col min="14" max="51" width="3.6640625" bestFit="1" customWidth="1"/>
    <col min="52" max="54" width="3.6640625" customWidth="1"/>
  </cols>
  <sheetData>
    <row r="1" spans="1:54">
      <c r="A1" s="321" t="s">
        <v>5200</v>
      </c>
      <c r="B1" s="321"/>
      <c r="C1" s="321"/>
      <c r="D1" s="321"/>
      <c r="E1" s="321"/>
      <c r="F1" s="321"/>
      <c r="G1" s="321"/>
      <c r="H1" s="321"/>
      <c r="I1" s="321"/>
      <c r="J1" s="321"/>
      <c r="K1" s="321"/>
      <c r="L1" s="321"/>
      <c r="M1" s="321"/>
      <c r="N1" s="321"/>
      <c r="O1" s="321"/>
      <c r="P1" s="321"/>
      <c r="Q1" s="321"/>
      <c r="R1" s="321"/>
      <c r="S1" s="321"/>
      <c r="T1" s="321"/>
      <c r="U1" s="321"/>
      <c r="V1" s="321"/>
      <c r="W1" s="321"/>
      <c r="X1" s="321"/>
      <c r="Y1" s="321"/>
      <c r="Z1" s="321"/>
      <c r="AA1" s="321"/>
      <c r="AB1" s="321"/>
      <c r="AC1" s="321"/>
      <c r="AD1" s="321"/>
      <c r="AE1" s="321"/>
      <c r="AF1" s="321"/>
      <c r="AG1" s="321"/>
      <c r="AH1" s="321"/>
      <c r="AI1" s="321"/>
      <c r="AJ1" s="321"/>
      <c r="AK1" s="321"/>
      <c r="AL1" s="321"/>
      <c r="AM1" s="321"/>
      <c r="AN1" s="321"/>
      <c r="AO1" s="321"/>
      <c r="AP1" s="321"/>
      <c r="AQ1" s="321"/>
      <c r="AR1" s="321"/>
      <c r="AS1" s="321"/>
      <c r="AT1" s="321"/>
      <c r="AU1" s="321"/>
      <c r="AV1" s="321"/>
      <c r="AW1" s="321"/>
      <c r="AX1" s="321"/>
      <c r="AY1" s="321"/>
      <c r="AZ1" s="321"/>
      <c r="BA1" s="321"/>
      <c r="BB1" s="321"/>
    </row>
    <row r="2" spans="1:54" ht="157">
      <c r="A2" s="30" t="s">
        <v>2306</v>
      </c>
      <c r="B2" s="30" t="s">
        <v>3</v>
      </c>
      <c r="C2" s="30" t="s">
        <v>1519</v>
      </c>
      <c r="D2" s="217" t="s">
        <v>2</v>
      </c>
      <c r="E2" s="217" t="s">
        <v>2305</v>
      </c>
      <c r="F2" s="217" t="s">
        <v>2307</v>
      </c>
      <c r="G2" s="222" t="s">
        <v>5176</v>
      </c>
      <c r="H2" s="33" t="s">
        <v>2376</v>
      </c>
      <c r="I2" s="33" t="s">
        <v>2374</v>
      </c>
      <c r="J2" s="34" t="s">
        <v>2375</v>
      </c>
      <c r="K2" s="33" t="s">
        <v>1553</v>
      </c>
      <c r="L2" s="33" t="s">
        <v>1554</v>
      </c>
      <c r="M2" s="33" t="s">
        <v>1555</v>
      </c>
      <c r="N2" s="33" t="s">
        <v>1556</v>
      </c>
      <c r="O2" s="33" t="s">
        <v>1557</v>
      </c>
      <c r="P2" s="33" t="s">
        <v>1558</v>
      </c>
      <c r="Q2" s="33" t="s">
        <v>1559</v>
      </c>
      <c r="R2" s="33" t="s">
        <v>1560</v>
      </c>
      <c r="S2" s="33" t="s">
        <v>1561</v>
      </c>
      <c r="T2" s="33" t="s">
        <v>1562</v>
      </c>
      <c r="U2" s="33" t="s">
        <v>1563</v>
      </c>
      <c r="V2" s="34" t="s">
        <v>1564</v>
      </c>
      <c r="W2" s="33" t="s">
        <v>1547</v>
      </c>
      <c r="X2" s="33" t="s">
        <v>1567</v>
      </c>
      <c r="Y2" s="33" t="s">
        <v>1565</v>
      </c>
      <c r="Z2" s="33" t="s">
        <v>1566</v>
      </c>
      <c r="AA2" s="34" t="s">
        <v>1568</v>
      </c>
      <c r="AB2" s="33" t="s">
        <v>1569</v>
      </c>
      <c r="AC2" s="33" t="s">
        <v>1570</v>
      </c>
      <c r="AD2" s="33" t="s">
        <v>1571</v>
      </c>
      <c r="AE2" s="33" t="s">
        <v>1572</v>
      </c>
      <c r="AF2" s="33" t="s">
        <v>1573</v>
      </c>
      <c r="AG2" s="33" t="s">
        <v>1574</v>
      </c>
      <c r="AH2" s="33" t="s">
        <v>1575</v>
      </c>
      <c r="AI2" s="33" t="s">
        <v>1576</v>
      </c>
      <c r="AJ2" s="34" t="s">
        <v>1577</v>
      </c>
      <c r="AK2" s="33" t="s">
        <v>1578</v>
      </c>
      <c r="AL2" s="33" t="s">
        <v>1579</v>
      </c>
      <c r="AM2" s="33" t="s">
        <v>1580</v>
      </c>
      <c r="AN2" s="33" t="s">
        <v>1581</v>
      </c>
      <c r="AO2" s="33" t="s">
        <v>1582</v>
      </c>
      <c r="AP2" s="33" t="s">
        <v>1583</v>
      </c>
      <c r="AQ2" s="33" t="s">
        <v>1584</v>
      </c>
      <c r="AR2" s="34" t="s">
        <v>1585</v>
      </c>
      <c r="AS2" s="35" t="s">
        <v>1589</v>
      </c>
      <c r="AT2" s="36" t="s">
        <v>1590</v>
      </c>
      <c r="AU2" s="41" t="s">
        <v>1591</v>
      </c>
      <c r="AV2" s="41" t="s">
        <v>1592</v>
      </c>
      <c r="AW2" s="40" t="s">
        <v>1593</v>
      </c>
      <c r="AX2" s="40" t="s">
        <v>1595</v>
      </c>
      <c r="AY2" s="34" t="s">
        <v>1594</v>
      </c>
      <c r="AZ2" s="35" t="s">
        <v>2325</v>
      </c>
      <c r="BA2" s="90" t="s">
        <v>2326</v>
      </c>
      <c r="BB2" s="36" t="s">
        <v>2327</v>
      </c>
    </row>
    <row r="3" spans="1:54">
      <c r="A3" s="19" t="s">
        <v>155</v>
      </c>
      <c r="B3" s="37" t="s">
        <v>956</v>
      </c>
      <c r="C3" s="37" t="s">
        <v>1065</v>
      </c>
      <c r="D3" s="21">
        <v>144</v>
      </c>
      <c r="E3" s="80" t="s">
        <v>1501</v>
      </c>
      <c r="F3" s="80" t="s">
        <v>2314</v>
      </c>
      <c r="G3" s="81">
        <v>5.4620071099378435E-5</v>
      </c>
      <c r="H3" s="176">
        <v>0</v>
      </c>
      <c r="I3" s="177">
        <v>0</v>
      </c>
      <c r="J3" s="178">
        <v>0</v>
      </c>
      <c r="K3" s="21">
        <v>0</v>
      </c>
      <c r="L3" s="21">
        <v>0</v>
      </c>
      <c r="M3" s="21">
        <v>0</v>
      </c>
      <c r="N3" s="21">
        <v>0</v>
      </c>
      <c r="O3" s="21">
        <v>0</v>
      </c>
      <c r="P3" s="21">
        <v>0</v>
      </c>
      <c r="Q3" s="21">
        <v>0</v>
      </c>
      <c r="R3" s="21">
        <v>0</v>
      </c>
      <c r="S3" s="21">
        <v>0</v>
      </c>
      <c r="T3" s="21">
        <v>0</v>
      </c>
      <c r="U3" s="21">
        <v>0</v>
      </c>
      <c r="V3" s="22">
        <v>0</v>
      </c>
      <c r="W3" s="21">
        <v>0</v>
      </c>
      <c r="X3" s="21">
        <v>0</v>
      </c>
      <c r="Y3" s="21">
        <v>0</v>
      </c>
      <c r="Z3" s="21">
        <v>0</v>
      </c>
      <c r="AA3" s="22">
        <v>0</v>
      </c>
      <c r="AB3" s="21">
        <v>0</v>
      </c>
      <c r="AC3" s="21">
        <v>0</v>
      </c>
      <c r="AD3" s="21">
        <v>0</v>
      </c>
      <c r="AE3" s="21">
        <v>0</v>
      </c>
      <c r="AF3" s="21">
        <v>0</v>
      </c>
      <c r="AG3" s="21">
        <v>0</v>
      </c>
      <c r="AH3" s="21">
        <v>0</v>
      </c>
      <c r="AI3" s="21">
        <v>0</v>
      </c>
      <c r="AJ3" s="22">
        <v>0</v>
      </c>
      <c r="AK3" s="21">
        <v>0</v>
      </c>
      <c r="AL3" s="21">
        <v>0</v>
      </c>
      <c r="AM3" s="21">
        <v>0</v>
      </c>
      <c r="AN3" s="21">
        <v>0</v>
      </c>
      <c r="AO3" s="21">
        <v>0</v>
      </c>
      <c r="AP3" s="21">
        <v>0</v>
      </c>
      <c r="AQ3" s="21">
        <v>0</v>
      </c>
      <c r="AR3" s="22">
        <v>0</v>
      </c>
      <c r="AS3" s="21">
        <v>0</v>
      </c>
      <c r="AT3" s="22">
        <v>0</v>
      </c>
      <c r="AU3" s="21">
        <v>0</v>
      </c>
      <c r="AV3" s="21">
        <v>0</v>
      </c>
      <c r="AW3" s="21">
        <v>0</v>
      </c>
      <c r="AX3" s="21">
        <v>0</v>
      </c>
      <c r="AY3" s="22">
        <v>0</v>
      </c>
      <c r="AZ3" s="23">
        <v>0</v>
      </c>
      <c r="BA3" s="23">
        <v>0</v>
      </c>
      <c r="BB3" s="24">
        <v>0</v>
      </c>
    </row>
    <row r="4" spans="1:54">
      <c r="A4" s="17" t="s">
        <v>155</v>
      </c>
      <c r="B4" s="18" t="s">
        <v>956</v>
      </c>
      <c r="C4" s="18" t="s">
        <v>1065</v>
      </c>
      <c r="D4" s="23">
        <v>144</v>
      </c>
      <c r="E4" s="80" t="s">
        <v>1500</v>
      </c>
      <c r="F4" s="80" t="s">
        <v>2312</v>
      </c>
      <c r="G4" s="81">
        <v>11.324584822224516</v>
      </c>
      <c r="H4" s="171">
        <v>22</v>
      </c>
      <c r="I4" s="170">
        <v>9</v>
      </c>
      <c r="J4" s="172">
        <v>0</v>
      </c>
      <c r="K4" s="23">
        <v>1</v>
      </c>
      <c r="L4" s="23">
        <v>1</v>
      </c>
      <c r="M4" s="23">
        <v>0</v>
      </c>
      <c r="N4" s="23">
        <v>0</v>
      </c>
      <c r="O4" s="23">
        <v>0</v>
      </c>
      <c r="P4" s="23">
        <v>0</v>
      </c>
      <c r="Q4" s="23">
        <v>0</v>
      </c>
      <c r="R4" s="23">
        <v>0</v>
      </c>
      <c r="S4" s="23">
        <v>0</v>
      </c>
      <c r="T4" s="23">
        <v>0</v>
      </c>
      <c r="U4" s="23">
        <v>0</v>
      </c>
      <c r="V4" s="24">
        <v>0</v>
      </c>
      <c r="W4" s="23">
        <v>0</v>
      </c>
      <c r="X4" s="23">
        <v>0</v>
      </c>
      <c r="Y4" s="23">
        <v>0</v>
      </c>
      <c r="Z4" s="23">
        <v>0</v>
      </c>
      <c r="AA4" s="24">
        <v>0</v>
      </c>
      <c r="AB4" s="23">
        <v>1</v>
      </c>
      <c r="AC4" s="23">
        <v>0</v>
      </c>
      <c r="AD4" s="23">
        <v>0</v>
      </c>
      <c r="AE4" s="23">
        <v>1</v>
      </c>
      <c r="AF4" s="23">
        <v>0</v>
      </c>
      <c r="AG4" s="23">
        <v>1</v>
      </c>
      <c r="AH4" s="23">
        <v>0</v>
      </c>
      <c r="AI4" s="23">
        <v>1</v>
      </c>
      <c r="AJ4" s="24">
        <v>0</v>
      </c>
      <c r="AK4" s="23">
        <v>0</v>
      </c>
      <c r="AL4" s="23">
        <v>0</v>
      </c>
      <c r="AM4" s="23">
        <v>0</v>
      </c>
      <c r="AN4" s="23">
        <v>0</v>
      </c>
      <c r="AO4" s="23">
        <v>0</v>
      </c>
      <c r="AP4" s="23">
        <v>0</v>
      </c>
      <c r="AQ4" s="23">
        <v>0</v>
      </c>
      <c r="AR4" s="24">
        <v>1</v>
      </c>
      <c r="AS4" s="23">
        <v>0</v>
      </c>
      <c r="AT4" s="24">
        <v>1</v>
      </c>
      <c r="AU4" s="23">
        <v>0</v>
      </c>
      <c r="AV4" s="23">
        <v>0</v>
      </c>
      <c r="AW4" s="23">
        <v>0</v>
      </c>
      <c r="AX4" s="23">
        <v>0</v>
      </c>
      <c r="AY4" s="24">
        <v>0</v>
      </c>
      <c r="AZ4" s="23">
        <v>0</v>
      </c>
      <c r="BA4" s="23">
        <v>1</v>
      </c>
      <c r="BB4" s="24">
        <v>0</v>
      </c>
    </row>
    <row r="5" spans="1:54">
      <c r="A5" s="75" t="s">
        <v>155</v>
      </c>
      <c r="B5" s="75" t="s">
        <v>956</v>
      </c>
      <c r="C5" s="75" t="s">
        <v>1065</v>
      </c>
      <c r="D5" s="76">
        <v>144</v>
      </c>
      <c r="E5" s="80" t="s">
        <v>1505</v>
      </c>
      <c r="F5" s="80" t="s">
        <v>2312</v>
      </c>
      <c r="G5" s="81">
        <v>1.3104584633933003E-3</v>
      </c>
      <c r="H5" s="171">
        <v>0</v>
      </c>
      <c r="I5" s="170">
        <v>0</v>
      </c>
      <c r="J5" s="172">
        <v>0</v>
      </c>
      <c r="K5" s="76">
        <v>0</v>
      </c>
      <c r="L5" s="76">
        <v>0</v>
      </c>
      <c r="M5" s="76">
        <v>0</v>
      </c>
      <c r="N5" s="76">
        <v>0</v>
      </c>
      <c r="O5" s="76">
        <v>0</v>
      </c>
      <c r="P5" s="76">
        <v>0</v>
      </c>
      <c r="Q5" s="76">
        <v>0</v>
      </c>
      <c r="R5" s="76">
        <v>0</v>
      </c>
      <c r="S5" s="76">
        <v>0</v>
      </c>
      <c r="T5" s="76">
        <v>0</v>
      </c>
      <c r="U5" s="76">
        <v>0</v>
      </c>
      <c r="V5" s="73">
        <v>0</v>
      </c>
      <c r="W5" s="76">
        <v>0</v>
      </c>
      <c r="X5" s="76">
        <v>0</v>
      </c>
      <c r="Y5" s="76">
        <v>0</v>
      </c>
      <c r="Z5" s="76">
        <v>0</v>
      </c>
      <c r="AA5" s="73">
        <v>0</v>
      </c>
      <c r="AB5" s="76">
        <v>0</v>
      </c>
      <c r="AC5" s="76">
        <v>0</v>
      </c>
      <c r="AD5" s="76">
        <v>0</v>
      </c>
      <c r="AE5" s="76">
        <v>0</v>
      </c>
      <c r="AF5" s="76">
        <v>0</v>
      </c>
      <c r="AG5" s="76">
        <v>0</v>
      </c>
      <c r="AH5" s="76">
        <v>0</v>
      </c>
      <c r="AI5" s="76">
        <v>0</v>
      </c>
      <c r="AJ5" s="73">
        <v>0</v>
      </c>
      <c r="AK5" s="76">
        <v>0</v>
      </c>
      <c r="AL5" s="76">
        <v>0</v>
      </c>
      <c r="AM5" s="76">
        <v>0</v>
      </c>
      <c r="AN5" s="76">
        <v>0</v>
      </c>
      <c r="AO5" s="76">
        <v>0</v>
      </c>
      <c r="AP5" s="76">
        <v>0</v>
      </c>
      <c r="AQ5" s="76">
        <v>0</v>
      </c>
      <c r="AR5" s="73">
        <v>0</v>
      </c>
      <c r="AS5" s="76">
        <v>0</v>
      </c>
      <c r="AT5" s="73">
        <v>0</v>
      </c>
      <c r="AU5" s="76">
        <v>0</v>
      </c>
      <c r="AV5" s="76">
        <v>0</v>
      </c>
      <c r="AW5" s="76">
        <v>0</v>
      </c>
      <c r="AX5" s="76">
        <v>0</v>
      </c>
      <c r="AY5" s="73">
        <v>0</v>
      </c>
      <c r="AZ5" s="23">
        <v>0</v>
      </c>
      <c r="BA5" s="23">
        <v>0</v>
      </c>
      <c r="BB5" s="24">
        <v>0</v>
      </c>
    </row>
    <row r="6" spans="1:54">
      <c r="A6" s="17" t="s">
        <v>155</v>
      </c>
      <c r="B6" s="18" t="s">
        <v>956</v>
      </c>
      <c r="C6" s="18" t="s">
        <v>1065</v>
      </c>
      <c r="D6" s="23">
        <v>144</v>
      </c>
      <c r="E6" s="80" t="s">
        <v>1503</v>
      </c>
      <c r="F6" s="80" t="s">
        <v>2311</v>
      </c>
      <c r="G6" s="81">
        <v>4.2670787410656375E-5</v>
      </c>
      <c r="H6" s="171">
        <v>0</v>
      </c>
      <c r="I6" s="170">
        <v>0</v>
      </c>
      <c r="J6" s="172">
        <v>0</v>
      </c>
      <c r="K6" s="23">
        <v>0</v>
      </c>
      <c r="L6" s="23">
        <v>0</v>
      </c>
      <c r="M6" s="23">
        <v>0</v>
      </c>
      <c r="N6" s="23">
        <v>0</v>
      </c>
      <c r="O6" s="23">
        <v>0</v>
      </c>
      <c r="P6" s="23">
        <v>0</v>
      </c>
      <c r="Q6" s="23">
        <v>0</v>
      </c>
      <c r="R6" s="23">
        <v>0</v>
      </c>
      <c r="S6" s="23">
        <v>0</v>
      </c>
      <c r="T6" s="23">
        <v>0</v>
      </c>
      <c r="U6" s="23">
        <v>0</v>
      </c>
      <c r="V6" s="24">
        <v>0</v>
      </c>
      <c r="W6" s="23">
        <v>0</v>
      </c>
      <c r="X6" s="23">
        <v>0</v>
      </c>
      <c r="Y6" s="23">
        <v>0</v>
      </c>
      <c r="Z6" s="23">
        <v>0</v>
      </c>
      <c r="AA6" s="24">
        <v>0</v>
      </c>
      <c r="AB6" s="23">
        <v>0</v>
      </c>
      <c r="AC6" s="23">
        <v>0</v>
      </c>
      <c r="AD6" s="23">
        <v>0</v>
      </c>
      <c r="AE6" s="23">
        <v>0</v>
      </c>
      <c r="AF6" s="23">
        <v>0</v>
      </c>
      <c r="AG6" s="23">
        <v>0</v>
      </c>
      <c r="AH6" s="23">
        <v>0</v>
      </c>
      <c r="AI6" s="23">
        <v>0</v>
      </c>
      <c r="AJ6" s="24">
        <v>0</v>
      </c>
      <c r="AK6" s="23">
        <v>0</v>
      </c>
      <c r="AL6" s="23">
        <v>0</v>
      </c>
      <c r="AM6" s="23">
        <v>0</v>
      </c>
      <c r="AN6" s="23">
        <v>0</v>
      </c>
      <c r="AO6" s="23">
        <v>0</v>
      </c>
      <c r="AP6" s="23">
        <v>0</v>
      </c>
      <c r="AQ6" s="23">
        <v>0</v>
      </c>
      <c r="AR6" s="24">
        <v>0</v>
      </c>
      <c r="AS6" s="23">
        <v>0</v>
      </c>
      <c r="AT6" s="24">
        <v>0</v>
      </c>
      <c r="AU6" s="23">
        <v>0</v>
      </c>
      <c r="AV6" s="23">
        <v>0</v>
      </c>
      <c r="AW6" s="23">
        <v>0</v>
      </c>
      <c r="AX6" s="23">
        <v>0</v>
      </c>
      <c r="AY6" s="24">
        <v>0</v>
      </c>
      <c r="AZ6" s="23">
        <v>0</v>
      </c>
      <c r="BA6" s="23">
        <v>0</v>
      </c>
      <c r="BB6" s="24">
        <v>0</v>
      </c>
    </row>
    <row r="7" spans="1:54">
      <c r="A7" s="17" t="s">
        <v>155</v>
      </c>
      <c r="B7" s="18" t="s">
        <v>956</v>
      </c>
      <c r="C7" s="18" t="s">
        <v>1065</v>
      </c>
      <c r="D7" s="23">
        <v>144</v>
      </c>
      <c r="E7" s="80" t="s">
        <v>1508</v>
      </c>
      <c r="F7" s="80" t="s">
        <v>2310</v>
      </c>
      <c r="G7" s="81">
        <v>4.5127876651540048E-2</v>
      </c>
      <c r="H7" s="171">
        <v>10</v>
      </c>
      <c r="I7" s="170">
        <v>1</v>
      </c>
      <c r="J7" s="172">
        <v>0</v>
      </c>
      <c r="K7" s="23">
        <v>0</v>
      </c>
      <c r="L7" s="23">
        <v>0</v>
      </c>
      <c r="M7" s="23">
        <v>0</v>
      </c>
      <c r="N7" s="23">
        <v>0</v>
      </c>
      <c r="O7" s="23">
        <v>0</v>
      </c>
      <c r="P7" s="23">
        <v>0</v>
      </c>
      <c r="Q7" s="23">
        <v>0</v>
      </c>
      <c r="R7" s="23">
        <v>0</v>
      </c>
      <c r="S7" s="23">
        <v>0</v>
      </c>
      <c r="T7" s="23">
        <v>0</v>
      </c>
      <c r="U7" s="23">
        <v>0</v>
      </c>
      <c r="V7" s="24">
        <v>0</v>
      </c>
      <c r="W7" s="23">
        <v>0</v>
      </c>
      <c r="X7" s="23">
        <v>0</v>
      </c>
      <c r="Y7" s="23">
        <v>0</v>
      </c>
      <c r="Z7" s="23">
        <v>0</v>
      </c>
      <c r="AA7" s="24">
        <v>0</v>
      </c>
      <c r="AB7" s="23">
        <v>0</v>
      </c>
      <c r="AC7" s="23">
        <v>0</v>
      </c>
      <c r="AD7" s="23">
        <v>0</v>
      </c>
      <c r="AE7" s="23">
        <v>0</v>
      </c>
      <c r="AF7" s="23">
        <v>0</v>
      </c>
      <c r="AG7" s="23">
        <v>0</v>
      </c>
      <c r="AH7" s="23">
        <v>0</v>
      </c>
      <c r="AI7" s="23">
        <v>0</v>
      </c>
      <c r="AJ7" s="24">
        <v>0</v>
      </c>
      <c r="AK7" s="23">
        <v>0</v>
      </c>
      <c r="AL7" s="23">
        <v>0</v>
      </c>
      <c r="AM7" s="23">
        <v>0</v>
      </c>
      <c r="AN7" s="23">
        <v>0</v>
      </c>
      <c r="AO7" s="23">
        <v>0</v>
      </c>
      <c r="AP7" s="23">
        <v>0</v>
      </c>
      <c r="AQ7" s="23">
        <v>0</v>
      </c>
      <c r="AR7" s="24">
        <v>1</v>
      </c>
      <c r="AS7" s="23">
        <v>0</v>
      </c>
      <c r="AT7" s="24">
        <v>1</v>
      </c>
      <c r="AU7" s="23">
        <v>0</v>
      </c>
      <c r="AV7" s="23">
        <v>0</v>
      </c>
      <c r="AW7" s="23">
        <v>0</v>
      </c>
      <c r="AX7" s="23">
        <v>0</v>
      </c>
      <c r="AY7" s="24">
        <v>0</v>
      </c>
      <c r="AZ7" s="23">
        <v>0</v>
      </c>
      <c r="BA7" s="23">
        <v>1</v>
      </c>
      <c r="BB7" s="24">
        <v>0</v>
      </c>
    </row>
    <row r="8" spans="1:54">
      <c r="A8" s="17" t="s">
        <v>155</v>
      </c>
      <c r="B8" s="18" t="s">
        <v>956</v>
      </c>
      <c r="C8" s="18" t="s">
        <v>1065</v>
      </c>
      <c r="D8" s="23">
        <v>144</v>
      </c>
      <c r="E8" s="80" t="s">
        <v>1502</v>
      </c>
      <c r="F8" s="80" t="s">
        <v>2310</v>
      </c>
      <c r="G8" s="81">
        <v>2.242097203644293E-3</v>
      </c>
      <c r="H8" s="171">
        <v>0</v>
      </c>
      <c r="I8" s="170">
        <v>0</v>
      </c>
      <c r="J8" s="172">
        <v>0</v>
      </c>
      <c r="K8" s="23">
        <v>0</v>
      </c>
      <c r="L8" s="23">
        <v>0</v>
      </c>
      <c r="M8" s="23">
        <v>0</v>
      </c>
      <c r="N8" s="23">
        <v>0</v>
      </c>
      <c r="O8" s="23">
        <v>0</v>
      </c>
      <c r="P8" s="23">
        <v>0</v>
      </c>
      <c r="Q8" s="23">
        <v>0</v>
      </c>
      <c r="R8" s="23">
        <v>0</v>
      </c>
      <c r="S8" s="23">
        <v>0</v>
      </c>
      <c r="T8" s="23">
        <v>0</v>
      </c>
      <c r="U8" s="23">
        <v>0</v>
      </c>
      <c r="V8" s="24">
        <v>0</v>
      </c>
      <c r="W8" s="23">
        <v>0</v>
      </c>
      <c r="X8" s="23">
        <v>0</v>
      </c>
      <c r="Y8" s="23">
        <v>0</v>
      </c>
      <c r="Z8" s="23">
        <v>0</v>
      </c>
      <c r="AA8" s="24">
        <v>0</v>
      </c>
      <c r="AB8" s="23">
        <v>0</v>
      </c>
      <c r="AC8" s="23">
        <v>0</v>
      </c>
      <c r="AD8" s="23">
        <v>0</v>
      </c>
      <c r="AE8" s="23">
        <v>0</v>
      </c>
      <c r="AF8" s="23">
        <v>0</v>
      </c>
      <c r="AG8" s="23">
        <v>0</v>
      </c>
      <c r="AH8" s="23">
        <v>0</v>
      </c>
      <c r="AI8" s="23">
        <v>0</v>
      </c>
      <c r="AJ8" s="24">
        <v>0</v>
      </c>
      <c r="AK8" s="23">
        <v>0</v>
      </c>
      <c r="AL8" s="23">
        <v>0</v>
      </c>
      <c r="AM8" s="23">
        <v>0</v>
      </c>
      <c r="AN8" s="23">
        <v>0</v>
      </c>
      <c r="AO8" s="23">
        <v>0</v>
      </c>
      <c r="AP8" s="23">
        <v>0</v>
      </c>
      <c r="AQ8" s="23">
        <v>0</v>
      </c>
      <c r="AR8" s="24">
        <v>0</v>
      </c>
      <c r="AS8" s="23">
        <v>0</v>
      </c>
      <c r="AT8" s="24">
        <v>1</v>
      </c>
      <c r="AU8" s="23">
        <v>0</v>
      </c>
      <c r="AV8" s="23">
        <v>0</v>
      </c>
      <c r="AW8" s="23">
        <v>0</v>
      </c>
      <c r="AX8" s="23">
        <v>0</v>
      </c>
      <c r="AY8" s="24">
        <v>0</v>
      </c>
      <c r="AZ8" s="23">
        <v>0</v>
      </c>
      <c r="BA8" s="23">
        <v>0</v>
      </c>
      <c r="BB8" s="24">
        <v>0</v>
      </c>
    </row>
    <row r="9" spans="1:54">
      <c r="A9" s="17" t="s">
        <v>155</v>
      </c>
      <c r="B9" s="18" t="s">
        <v>956</v>
      </c>
      <c r="C9" s="18" t="s">
        <v>1065</v>
      </c>
      <c r="D9" s="23">
        <v>144</v>
      </c>
      <c r="E9" s="80" t="s">
        <v>1506</v>
      </c>
      <c r="F9" s="80" t="s">
        <v>2310</v>
      </c>
      <c r="G9" s="81">
        <v>2.7320588107852721E-3</v>
      </c>
      <c r="H9" s="171">
        <v>0</v>
      </c>
      <c r="I9" s="170">
        <v>0</v>
      </c>
      <c r="J9" s="172">
        <v>0</v>
      </c>
      <c r="K9" s="23">
        <v>0</v>
      </c>
      <c r="L9" s="23">
        <v>0</v>
      </c>
      <c r="M9" s="23">
        <v>0</v>
      </c>
      <c r="N9" s="23">
        <v>0</v>
      </c>
      <c r="O9" s="23">
        <v>0</v>
      </c>
      <c r="P9" s="23">
        <v>0</v>
      </c>
      <c r="Q9" s="23">
        <v>0</v>
      </c>
      <c r="R9" s="23">
        <v>0</v>
      </c>
      <c r="S9" s="23">
        <v>0</v>
      </c>
      <c r="T9" s="23">
        <v>0</v>
      </c>
      <c r="U9" s="23">
        <v>0</v>
      </c>
      <c r="V9" s="24">
        <v>0</v>
      </c>
      <c r="W9" s="23">
        <v>0</v>
      </c>
      <c r="X9" s="23">
        <v>0</v>
      </c>
      <c r="Y9" s="23">
        <v>0</v>
      </c>
      <c r="Z9" s="23">
        <v>0</v>
      </c>
      <c r="AA9" s="24">
        <v>0</v>
      </c>
      <c r="AB9" s="23">
        <v>0</v>
      </c>
      <c r="AC9" s="23">
        <v>0</v>
      </c>
      <c r="AD9" s="23">
        <v>0</v>
      </c>
      <c r="AE9" s="23">
        <v>0</v>
      </c>
      <c r="AF9" s="23">
        <v>0</v>
      </c>
      <c r="AG9" s="23">
        <v>0</v>
      </c>
      <c r="AH9" s="23">
        <v>0</v>
      </c>
      <c r="AI9" s="23">
        <v>0</v>
      </c>
      <c r="AJ9" s="24">
        <v>0</v>
      </c>
      <c r="AK9" s="23">
        <v>0</v>
      </c>
      <c r="AL9" s="23">
        <v>0</v>
      </c>
      <c r="AM9" s="23">
        <v>0</v>
      </c>
      <c r="AN9" s="23">
        <v>0</v>
      </c>
      <c r="AO9" s="23">
        <v>0</v>
      </c>
      <c r="AP9" s="23">
        <v>0</v>
      </c>
      <c r="AQ9" s="23">
        <v>0</v>
      </c>
      <c r="AR9" s="24">
        <v>0</v>
      </c>
      <c r="AS9" s="23">
        <v>0</v>
      </c>
      <c r="AT9" s="24">
        <v>0</v>
      </c>
      <c r="AU9" s="23">
        <v>0</v>
      </c>
      <c r="AV9" s="23">
        <v>0</v>
      </c>
      <c r="AW9" s="23">
        <v>0</v>
      </c>
      <c r="AX9" s="23">
        <v>0</v>
      </c>
      <c r="AY9" s="24">
        <v>0</v>
      </c>
      <c r="AZ9" s="23">
        <v>0</v>
      </c>
      <c r="BA9" s="23">
        <v>1</v>
      </c>
      <c r="BB9" s="24">
        <v>0</v>
      </c>
    </row>
    <row r="10" spans="1:54">
      <c r="A10" s="17" t="s">
        <v>155</v>
      </c>
      <c r="B10" s="18" t="s">
        <v>956</v>
      </c>
      <c r="C10" s="18" t="s">
        <v>1065</v>
      </c>
      <c r="D10" s="23">
        <v>144</v>
      </c>
      <c r="E10" s="80" t="s">
        <v>1507</v>
      </c>
      <c r="F10" s="80" t="s">
        <v>2310</v>
      </c>
      <c r="G10" s="81">
        <v>7.4536979158725701E-3</v>
      </c>
      <c r="H10" s="171">
        <v>2</v>
      </c>
      <c r="I10" s="170">
        <v>0</v>
      </c>
      <c r="J10" s="172">
        <v>0</v>
      </c>
      <c r="K10" s="23">
        <v>0</v>
      </c>
      <c r="L10" s="23">
        <v>0</v>
      </c>
      <c r="M10" s="23">
        <v>0</v>
      </c>
      <c r="N10" s="23">
        <v>0</v>
      </c>
      <c r="O10" s="23">
        <v>0</v>
      </c>
      <c r="P10" s="23">
        <v>0</v>
      </c>
      <c r="Q10" s="23">
        <v>0</v>
      </c>
      <c r="R10" s="23">
        <v>0</v>
      </c>
      <c r="S10" s="23">
        <v>0</v>
      </c>
      <c r="T10" s="23">
        <v>0</v>
      </c>
      <c r="U10" s="23">
        <v>0</v>
      </c>
      <c r="V10" s="24">
        <v>0</v>
      </c>
      <c r="W10" s="23">
        <v>0</v>
      </c>
      <c r="X10" s="23">
        <v>0</v>
      </c>
      <c r="Y10" s="23">
        <v>0</v>
      </c>
      <c r="Z10" s="23">
        <v>0</v>
      </c>
      <c r="AA10" s="24">
        <v>0</v>
      </c>
      <c r="AB10" s="23">
        <v>0</v>
      </c>
      <c r="AC10" s="23">
        <v>0</v>
      </c>
      <c r="AD10" s="23">
        <v>0</v>
      </c>
      <c r="AE10" s="23">
        <v>0</v>
      </c>
      <c r="AF10" s="23">
        <v>0</v>
      </c>
      <c r="AG10" s="23">
        <v>0</v>
      </c>
      <c r="AH10" s="23">
        <v>0</v>
      </c>
      <c r="AI10" s="23">
        <v>0</v>
      </c>
      <c r="AJ10" s="24">
        <v>0</v>
      </c>
      <c r="AK10" s="23">
        <v>0</v>
      </c>
      <c r="AL10" s="23">
        <v>0</v>
      </c>
      <c r="AM10" s="23">
        <v>0</v>
      </c>
      <c r="AN10" s="23">
        <v>0</v>
      </c>
      <c r="AO10" s="23">
        <v>0</v>
      </c>
      <c r="AP10" s="23">
        <v>0</v>
      </c>
      <c r="AQ10" s="23">
        <v>0</v>
      </c>
      <c r="AR10" s="24">
        <v>0</v>
      </c>
      <c r="AS10" s="23">
        <v>0</v>
      </c>
      <c r="AT10" s="24">
        <v>0</v>
      </c>
      <c r="AU10" s="23">
        <v>0</v>
      </c>
      <c r="AV10" s="23">
        <v>0</v>
      </c>
      <c r="AW10" s="23">
        <v>0</v>
      </c>
      <c r="AX10" s="23">
        <v>0</v>
      </c>
      <c r="AY10" s="24">
        <v>0</v>
      </c>
      <c r="AZ10" s="23">
        <v>0</v>
      </c>
      <c r="BA10" s="23">
        <v>0</v>
      </c>
      <c r="BB10" s="24">
        <v>0</v>
      </c>
    </row>
    <row r="11" spans="1:54">
      <c r="A11" s="17" t="s">
        <v>155</v>
      </c>
      <c r="B11" s="18" t="s">
        <v>956</v>
      </c>
      <c r="C11" s="18" t="s">
        <v>1065</v>
      </c>
      <c r="D11" s="23">
        <v>144</v>
      </c>
      <c r="E11" s="80" t="s">
        <v>1504</v>
      </c>
      <c r="F11" s="80" t="s">
        <v>2310</v>
      </c>
      <c r="G11" s="81">
        <v>4.1032020067093243E-2</v>
      </c>
      <c r="H11" s="171">
        <v>7</v>
      </c>
      <c r="I11" s="170">
        <v>0</v>
      </c>
      <c r="J11" s="172">
        <v>0</v>
      </c>
      <c r="K11" s="23">
        <v>0</v>
      </c>
      <c r="L11" s="23">
        <v>0</v>
      </c>
      <c r="M11" s="23">
        <v>0</v>
      </c>
      <c r="N11" s="23">
        <v>0</v>
      </c>
      <c r="O11" s="23">
        <v>0</v>
      </c>
      <c r="P11" s="23">
        <v>0</v>
      </c>
      <c r="Q11" s="23">
        <v>0</v>
      </c>
      <c r="R11" s="23">
        <v>0</v>
      </c>
      <c r="S11" s="23">
        <v>0</v>
      </c>
      <c r="T11" s="23">
        <v>0</v>
      </c>
      <c r="U11" s="23">
        <v>0</v>
      </c>
      <c r="V11" s="24">
        <v>0</v>
      </c>
      <c r="W11" s="23">
        <v>0</v>
      </c>
      <c r="X11" s="23">
        <v>0</v>
      </c>
      <c r="Y11" s="23">
        <v>0</v>
      </c>
      <c r="Z11" s="23">
        <v>0</v>
      </c>
      <c r="AA11" s="24">
        <v>0</v>
      </c>
      <c r="AB11" s="23">
        <v>0</v>
      </c>
      <c r="AC11" s="23">
        <v>0</v>
      </c>
      <c r="AD11" s="23">
        <v>0</v>
      </c>
      <c r="AE11" s="23">
        <v>0</v>
      </c>
      <c r="AF11" s="23">
        <v>0</v>
      </c>
      <c r="AG11" s="23">
        <v>0</v>
      </c>
      <c r="AH11" s="23">
        <v>0</v>
      </c>
      <c r="AI11" s="23">
        <v>0</v>
      </c>
      <c r="AJ11" s="24">
        <v>0</v>
      </c>
      <c r="AK11" s="23">
        <v>0</v>
      </c>
      <c r="AL11" s="23">
        <v>0</v>
      </c>
      <c r="AM11" s="23">
        <v>0</v>
      </c>
      <c r="AN11" s="23">
        <v>0</v>
      </c>
      <c r="AO11" s="23">
        <v>0</v>
      </c>
      <c r="AP11" s="23">
        <v>0</v>
      </c>
      <c r="AQ11" s="23">
        <v>0</v>
      </c>
      <c r="AR11" s="24">
        <v>0</v>
      </c>
      <c r="AS11" s="23">
        <v>0</v>
      </c>
      <c r="AT11" s="24">
        <v>1</v>
      </c>
      <c r="AU11" s="23">
        <v>0</v>
      </c>
      <c r="AV11" s="23">
        <v>0</v>
      </c>
      <c r="AW11" s="23">
        <v>0</v>
      </c>
      <c r="AX11" s="23">
        <v>0</v>
      </c>
      <c r="AY11" s="24">
        <v>0</v>
      </c>
      <c r="AZ11" s="23">
        <v>0</v>
      </c>
      <c r="BA11" s="23">
        <v>0</v>
      </c>
      <c r="BB11" s="24">
        <v>0</v>
      </c>
    </row>
    <row r="12" spans="1:54">
      <c r="A12" s="17" t="s">
        <v>676</v>
      </c>
      <c r="B12" s="18" t="s">
        <v>956</v>
      </c>
      <c r="C12" s="18" t="s">
        <v>1091</v>
      </c>
      <c r="D12" s="23">
        <v>1693</v>
      </c>
      <c r="E12" s="80" t="s">
        <v>1501</v>
      </c>
      <c r="F12" s="80" t="s">
        <v>2314</v>
      </c>
      <c r="G12" s="81">
        <v>1.2070697670845076</v>
      </c>
      <c r="H12" s="171">
        <v>22</v>
      </c>
      <c r="I12" s="170">
        <v>13</v>
      </c>
      <c r="J12" s="172">
        <v>0</v>
      </c>
      <c r="K12" s="23">
        <v>0</v>
      </c>
      <c r="L12" s="23">
        <v>0</v>
      </c>
      <c r="M12" s="23">
        <v>0</v>
      </c>
      <c r="N12" s="23">
        <v>0</v>
      </c>
      <c r="O12" s="23">
        <v>0</v>
      </c>
      <c r="P12" s="23">
        <v>0</v>
      </c>
      <c r="Q12" s="23">
        <v>0</v>
      </c>
      <c r="R12" s="23">
        <v>0</v>
      </c>
      <c r="S12" s="23">
        <v>0</v>
      </c>
      <c r="T12" s="23">
        <v>0</v>
      </c>
      <c r="U12" s="23">
        <v>0</v>
      </c>
      <c r="V12" s="24">
        <v>0</v>
      </c>
      <c r="W12" s="23">
        <v>0</v>
      </c>
      <c r="X12" s="23">
        <v>0</v>
      </c>
      <c r="Y12" s="23">
        <v>0</v>
      </c>
      <c r="Z12" s="23">
        <v>0</v>
      </c>
      <c r="AA12" s="24">
        <v>0</v>
      </c>
      <c r="AB12" s="23">
        <v>0</v>
      </c>
      <c r="AC12" s="23">
        <v>1</v>
      </c>
      <c r="AD12" s="23">
        <v>0</v>
      </c>
      <c r="AE12" s="23">
        <v>0</v>
      </c>
      <c r="AF12" s="23">
        <v>0</v>
      </c>
      <c r="AG12" s="23">
        <v>0</v>
      </c>
      <c r="AH12" s="23">
        <v>0</v>
      </c>
      <c r="AI12" s="23">
        <v>0</v>
      </c>
      <c r="AJ12" s="24">
        <v>0</v>
      </c>
      <c r="AK12" s="23">
        <v>1</v>
      </c>
      <c r="AL12" s="23">
        <v>0</v>
      </c>
      <c r="AM12" s="23">
        <v>0</v>
      </c>
      <c r="AN12" s="23">
        <v>0</v>
      </c>
      <c r="AO12" s="23">
        <v>0</v>
      </c>
      <c r="AP12" s="23">
        <v>0</v>
      </c>
      <c r="AQ12" s="23">
        <v>0</v>
      </c>
      <c r="AR12" s="24">
        <v>0</v>
      </c>
      <c r="AS12" s="23">
        <v>0</v>
      </c>
      <c r="AT12" s="24">
        <v>1</v>
      </c>
      <c r="AU12" s="23">
        <v>0</v>
      </c>
      <c r="AV12" s="23">
        <v>0</v>
      </c>
      <c r="AW12" s="23">
        <v>0</v>
      </c>
      <c r="AX12" s="23">
        <v>0</v>
      </c>
      <c r="AY12" s="24">
        <v>0</v>
      </c>
      <c r="AZ12" s="23">
        <v>0</v>
      </c>
      <c r="BA12" s="23">
        <v>0</v>
      </c>
      <c r="BB12" s="24">
        <v>0</v>
      </c>
    </row>
    <row r="13" spans="1:54">
      <c r="A13" s="17" t="s">
        <v>676</v>
      </c>
      <c r="B13" s="18" t="s">
        <v>956</v>
      </c>
      <c r="C13" s="18" t="s">
        <v>1091</v>
      </c>
      <c r="D13" s="23">
        <v>1693</v>
      </c>
      <c r="E13" s="80" t="s">
        <v>1500</v>
      </c>
      <c r="F13" s="80" t="s">
        <v>2312</v>
      </c>
      <c r="G13" s="81">
        <v>2.1594068742310968E-3</v>
      </c>
      <c r="H13" s="171">
        <v>0</v>
      </c>
      <c r="I13" s="170">
        <v>0</v>
      </c>
      <c r="J13" s="172">
        <v>0</v>
      </c>
      <c r="K13" s="23">
        <v>0</v>
      </c>
      <c r="L13" s="23">
        <v>0</v>
      </c>
      <c r="M13" s="23">
        <v>0</v>
      </c>
      <c r="N13" s="23">
        <v>0</v>
      </c>
      <c r="O13" s="23">
        <v>0</v>
      </c>
      <c r="P13" s="23">
        <v>0</v>
      </c>
      <c r="Q13" s="23">
        <v>0</v>
      </c>
      <c r="R13" s="23">
        <v>0</v>
      </c>
      <c r="S13" s="23">
        <v>0</v>
      </c>
      <c r="T13" s="23">
        <v>0</v>
      </c>
      <c r="U13" s="23">
        <v>0</v>
      </c>
      <c r="V13" s="24">
        <v>0</v>
      </c>
      <c r="W13" s="23">
        <v>0</v>
      </c>
      <c r="X13" s="23">
        <v>0</v>
      </c>
      <c r="Y13" s="23">
        <v>0</v>
      </c>
      <c r="Z13" s="23">
        <v>0</v>
      </c>
      <c r="AA13" s="24">
        <v>0</v>
      </c>
      <c r="AB13" s="23">
        <v>0</v>
      </c>
      <c r="AC13" s="23">
        <v>0</v>
      </c>
      <c r="AD13" s="23">
        <v>0</v>
      </c>
      <c r="AE13" s="23">
        <v>0</v>
      </c>
      <c r="AF13" s="23">
        <v>0</v>
      </c>
      <c r="AG13" s="23">
        <v>0</v>
      </c>
      <c r="AH13" s="23">
        <v>0</v>
      </c>
      <c r="AI13" s="23">
        <v>0</v>
      </c>
      <c r="AJ13" s="24">
        <v>0</v>
      </c>
      <c r="AK13" s="23">
        <v>0</v>
      </c>
      <c r="AL13" s="23">
        <v>0</v>
      </c>
      <c r="AM13" s="23">
        <v>0</v>
      </c>
      <c r="AN13" s="23">
        <v>0</v>
      </c>
      <c r="AO13" s="23">
        <v>0</v>
      </c>
      <c r="AP13" s="23">
        <v>0</v>
      </c>
      <c r="AQ13" s="23">
        <v>0</v>
      </c>
      <c r="AR13" s="24">
        <v>0</v>
      </c>
      <c r="AS13" s="23">
        <v>0</v>
      </c>
      <c r="AT13" s="24">
        <v>0</v>
      </c>
      <c r="AU13" s="23">
        <v>0</v>
      </c>
      <c r="AV13" s="23">
        <v>0</v>
      </c>
      <c r="AW13" s="23">
        <v>0</v>
      </c>
      <c r="AX13" s="23">
        <v>0</v>
      </c>
      <c r="AY13" s="24">
        <v>0</v>
      </c>
      <c r="AZ13" s="23">
        <v>0</v>
      </c>
      <c r="BA13" s="23">
        <v>0</v>
      </c>
      <c r="BB13" s="24">
        <v>0</v>
      </c>
    </row>
    <row r="14" spans="1:54">
      <c r="A14" s="75" t="s">
        <v>676</v>
      </c>
      <c r="B14" s="75" t="s">
        <v>956</v>
      </c>
      <c r="C14" s="75" t="s">
        <v>1091</v>
      </c>
      <c r="D14" s="76">
        <v>1693</v>
      </c>
      <c r="E14" s="80" t="s">
        <v>1505</v>
      </c>
      <c r="F14" s="80" t="s">
        <v>2312</v>
      </c>
      <c r="G14" s="81">
        <v>3.6672142387656897E-2</v>
      </c>
      <c r="H14" s="171">
        <v>2</v>
      </c>
      <c r="I14" s="170">
        <v>0</v>
      </c>
      <c r="J14" s="172">
        <v>0</v>
      </c>
      <c r="K14" s="76">
        <v>0</v>
      </c>
      <c r="L14" s="76">
        <v>0</v>
      </c>
      <c r="M14" s="76">
        <v>0</v>
      </c>
      <c r="N14" s="76">
        <v>0</v>
      </c>
      <c r="O14" s="76">
        <v>0</v>
      </c>
      <c r="P14" s="76">
        <v>0</v>
      </c>
      <c r="Q14" s="76">
        <v>0</v>
      </c>
      <c r="R14" s="76">
        <v>0</v>
      </c>
      <c r="S14" s="76">
        <v>0</v>
      </c>
      <c r="T14" s="76">
        <v>0</v>
      </c>
      <c r="U14" s="76">
        <v>0</v>
      </c>
      <c r="V14" s="73">
        <v>0</v>
      </c>
      <c r="W14" s="76">
        <v>0</v>
      </c>
      <c r="X14" s="76">
        <v>0</v>
      </c>
      <c r="Y14" s="76">
        <v>0</v>
      </c>
      <c r="Z14" s="76">
        <v>0</v>
      </c>
      <c r="AA14" s="73">
        <v>0</v>
      </c>
      <c r="AB14" s="76">
        <v>0</v>
      </c>
      <c r="AC14" s="76">
        <v>0</v>
      </c>
      <c r="AD14" s="76">
        <v>0</v>
      </c>
      <c r="AE14" s="76">
        <v>0</v>
      </c>
      <c r="AF14" s="76">
        <v>0</v>
      </c>
      <c r="AG14" s="76">
        <v>0</v>
      </c>
      <c r="AH14" s="76">
        <v>0</v>
      </c>
      <c r="AI14" s="76">
        <v>0</v>
      </c>
      <c r="AJ14" s="73">
        <v>0</v>
      </c>
      <c r="AK14" s="76">
        <v>0</v>
      </c>
      <c r="AL14" s="76">
        <v>0</v>
      </c>
      <c r="AM14" s="76">
        <v>0</v>
      </c>
      <c r="AN14" s="76">
        <v>0</v>
      </c>
      <c r="AO14" s="76">
        <v>0</v>
      </c>
      <c r="AP14" s="76">
        <v>0</v>
      </c>
      <c r="AQ14" s="76">
        <v>0</v>
      </c>
      <c r="AR14" s="73">
        <v>0</v>
      </c>
      <c r="AS14" s="76">
        <v>0</v>
      </c>
      <c r="AT14" s="73">
        <v>0</v>
      </c>
      <c r="AU14" s="76">
        <v>0</v>
      </c>
      <c r="AV14" s="76">
        <v>0</v>
      </c>
      <c r="AW14" s="76">
        <v>0</v>
      </c>
      <c r="AX14" s="76">
        <v>0</v>
      </c>
      <c r="AY14" s="73">
        <v>0</v>
      </c>
      <c r="AZ14" s="23">
        <v>0</v>
      </c>
      <c r="BA14" s="23">
        <v>0</v>
      </c>
      <c r="BB14" s="24">
        <v>0</v>
      </c>
    </row>
    <row r="15" spans="1:54">
      <c r="A15" s="17" t="s">
        <v>676</v>
      </c>
      <c r="B15" s="18" t="s">
        <v>956</v>
      </c>
      <c r="C15" s="18" t="s">
        <v>1091</v>
      </c>
      <c r="D15" s="23">
        <v>1693</v>
      </c>
      <c r="E15" s="80" t="s">
        <v>1503</v>
      </c>
      <c r="F15" s="80" t="s">
        <v>2311</v>
      </c>
      <c r="G15" s="81">
        <v>2.5403861209523977</v>
      </c>
      <c r="H15" s="171">
        <v>23</v>
      </c>
      <c r="I15" s="170">
        <v>14</v>
      </c>
      <c r="J15" s="172">
        <v>0</v>
      </c>
      <c r="K15" s="23">
        <v>0</v>
      </c>
      <c r="L15" s="23">
        <v>0</v>
      </c>
      <c r="M15" s="23">
        <v>0</v>
      </c>
      <c r="N15" s="23">
        <v>0</v>
      </c>
      <c r="O15" s="23">
        <v>0</v>
      </c>
      <c r="P15" s="23">
        <v>0</v>
      </c>
      <c r="Q15" s="23">
        <v>0</v>
      </c>
      <c r="R15" s="23">
        <v>0</v>
      </c>
      <c r="S15" s="23">
        <v>0</v>
      </c>
      <c r="T15" s="23">
        <v>0</v>
      </c>
      <c r="U15" s="23">
        <v>0</v>
      </c>
      <c r="V15" s="24">
        <v>0</v>
      </c>
      <c r="W15" s="23">
        <v>0</v>
      </c>
      <c r="X15" s="23">
        <v>0</v>
      </c>
      <c r="Y15" s="23">
        <v>0</v>
      </c>
      <c r="Z15" s="23">
        <v>0</v>
      </c>
      <c r="AA15" s="24">
        <v>0</v>
      </c>
      <c r="AB15" s="23">
        <v>0</v>
      </c>
      <c r="AC15" s="23">
        <v>1</v>
      </c>
      <c r="AD15" s="23">
        <v>0</v>
      </c>
      <c r="AE15" s="23">
        <v>0</v>
      </c>
      <c r="AF15" s="23">
        <v>0</v>
      </c>
      <c r="AG15" s="23">
        <v>0</v>
      </c>
      <c r="AH15" s="23">
        <v>0</v>
      </c>
      <c r="AI15" s="23">
        <v>0</v>
      </c>
      <c r="AJ15" s="24">
        <v>0</v>
      </c>
      <c r="AK15" s="23">
        <v>1</v>
      </c>
      <c r="AL15" s="23">
        <v>0</v>
      </c>
      <c r="AM15" s="23">
        <v>0</v>
      </c>
      <c r="AN15" s="23">
        <v>0</v>
      </c>
      <c r="AO15" s="23">
        <v>0</v>
      </c>
      <c r="AP15" s="23">
        <v>0</v>
      </c>
      <c r="AQ15" s="23">
        <v>0</v>
      </c>
      <c r="AR15" s="24">
        <v>0</v>
      </c>
      <c r="AS15" s="23">
        <v>0</v>
      </c>
      <c r="AT15" s="24">
        <v>1</v>
      </c>
      <c r="AU15" s="23">
        <v>0</v>
      </c>
      <c r="AV15" s="23">
        <v>0</v>
      </c>
      <c r="AW15" s="23">
        <v>0</v>
      </c>
      <c r="AX15" s="23">
        <v>0</v>
      </c>
      <c r="AY15" s="24">
        <v>0</v>
      </c>
      <c r="AZ15" s="23">
        <v>0</v>
      </c>
      <c r="BA15" s="23">
        <v>0</v>
      </c>
      <c r="BB15" s="24">
        <v>0</v>
      </c>
    </row>
    <row r="16" spans="1:54">
      <c r="A16" s="17" t="s">
        <v>676</v>
      </c>
      <c r="B16" s="18" t="s">
        <v>956</v>
      </c>
      <c r="C16" s="18" t="s">
        <v>1091</v>
      </c>
      <c r="D16" s="23">
        <v>1693</v>
      </c>
      <c r="E16" s="80" t="s">
        <v>1508</v>
      </c>
      <c r="F16" s="80" t="s">
        <v>2310</v>
      </c>
      <c r="G16" s="81">
        <v>3.3832858686074718E-2</v>
      </c>
      <c r="H16" s="171">
        <v>6</v>
      </c>
      <c r="I16" s="170">
        <v>3</v>
      </c>
      <c r="J16" s="172">
        <v>0</v>
      </c>
      <c r="K16" s="23">
        <v>0</v>
      </c>
      <c r="L16" s="23">
        <v>0</v>
      </c>
      <c r="M16" s="23">
        <v>0</v>
      </c>
      <c r="N16" s="23">
        <v>0</v>
      </c>
      <c r="O16" s="23">
        <v>0</v>
      </c>
      <c r="P16" s="23">
        <v>0</v>
      </c>
      <c r="Q16" s="23">
        <v>0</v>
      </c>
      <c r="R16" s="23">
        <v>0</v>
      </c>
      <c r="S16" s="23">
        <v>0</v>
      </c>
      <c r="T16" s="23">
        <v>0</v>
      </c>
      <c r="U16" s="23">
        <v>0</v>
      </c>
      <c r="V16" s="24">
        <v>0</v>
      </c>
      <c r="W16" s="23">
        <v>0</v>
      </c>
      <c r="X16" s="23">
        <v>0</v>
      </c>
      <c r="Y16" s="23">
        <v>0</v>
      </c>
      <c r="Z16" s="23">
        <v>0</v>
      </c>
      <c r="AA16" s="24">
        <v>0</v>
      </c>
      <c r="AB16" s="23">
        <v>0</v>
      </c>
      <c r="AC16" s="23">
        <v>0</v>
      </c>
      <c r="AD16" s="23">
        <v>0</v>
      </c>
      <c r="AE16" s="23">
        <v>0</v>
      </c>
      <c r="AF16" s="23">
        <v>0</v>
      </c>
      <c r="AG16" s="23">
        <v>0</v>
      </c>
      <c r="AH16" s="23">
        <v>0</v>
      </c>
      <c r="AI16" s="23">
        <v>0</v>
      </c>
      <c r="AJ16" s="24">
        <v>0</v>
      </c>
      <c r="AK16" s="23">
        <v>0</v>
      </c>
      <c r="AL16" s="23">
        <v>0</v>
      </c>
      <c r="AM16" s="23">
        <v>0</v>
      </c>
      <c r="AN16" s="23">
        <v>0</v>
      </c>
      <c r="AO16" s="23">
        <v>0</v>
      </c>
      <c r="AP16" s="23">
        <v>0</v>
      </c>
      <c r="AQ16" s="23">
        <v>0</v>
      </c>
      <c r="AR16" s="24">
        <v>1</v>
      </c>
      <c r="AS16" s="23">
        <v>0</v>
      </c>
      <c r="AT16" s="24">
        <v>1</v>
      </c>
      <c r="AU16" s="23">
        <v>0</v>
      </c>
      <c r="AV16" s="23">
        <v>0</v>
      </c>
      <c r="AW16" s="23">
        <v>0</v>
      </c>
      <c r="AX16" s="23">
        <v>0</v>
      </c>
      <c r="AY16" s="24">
        <v>0</v>
      </c>
      <c r="AZ16" s="23">
        <v>0</v>
      </c>
      <c r="BA16" s="23">
        <v>0</v>
      </c>
      <c r="BB16" s="24">
        <v>0</v>
      </c>
    </row>
    <row r="17" spans="1:54">
      <c r="A17" s="17" t="s">
        <v>676</v>
      </c>
      <c r="B17" s="18" t="s">
        <v>956</v>
      </c>
      <c r="C17" s="18" t="s">
        <v>1091</v>
      </c>
      <c r="D17" s="23">
        <v>1693</v>
      </c>
      <c r="E17" s="80" t="s">
        <v>1502</v>
      </c>
      <c r="F17" s="80" t="s">
        <v>2310</v>
      </c>
      <c r="G17" s="81">
        <v>1.6306262052303628</v>
      </c>
      <c r="H17" s="171">
        <v>24</v>
      </c>
      <c r="I17" s="170">
        <v>14</v>
      </c>
      <c r="J17" s="172">
        <v>0</v>
      </c>
      <c r="K17" s="23">
        <v>0</v>
      </c>
      <c r="L17" s="23">
        <v>0</v>
      </c>
      <c r="M17" s="23">
        <v>0</v>
      </c>
      <c r="N17" s="23">
        <v>0</v>
      </c>
      <c r="O17" s="23">
        <v>0</v>
      </c>
      <c r="P17" s="23">
        <v>0</v>
      </c>
      <c r="Q17" s="23">
        <v>0</v>
      </c>
      <c r="R17" s="23">
        <v>0</v>
      </c>
      <c r="S17" s="23">
        <v>0</v>
      </c>
      <c r="T17" s="23">
        <v>0</v>
      </c>
      <c r="U17" s="23">
        <v>0</v>
      </c>
      <c r="V17" s="24">
        <v>0</v>
      </c>
      <c r="W17" s="23">
        <v>0</v>
      </c>
      <c r="X17" s="23">
        <v>0</v>
      </c>
      <c r="Y17" s="23">
        <v>0</v>
      </c>
      <c r="Z17" s="23">
        <v>0</v>
      </c>
      <c r="AA17" s="24">
        <v>0</v>
      </c>
      <c r="AB17" s="23">
        <v>0</v>
      </c>
      <c r="AC17" s="23">
        <v>1</v>
      </c>
      <c r="AD17" s="23">
        <v>0</v>
      </c>
      <c r="AE17" s="23">
        <v>0</v>
      </c>
      <c r="AF17" s="23">
        <v>0</v>
      </c>
      <c r="AG17" s="23">
        <v>0</v>
      </c>
      <c r="AH17" s="23">
        <v>0</v>
      </c>
      <c r="AI17" s="23">
        <v>0</v>
      </c>
      <c r="AJ17" s="24">
        <v>0</v>
      </c>
      <c r="AK17" s="23">
        <v>0</v>
      </c>
      <c r="AL17" s="23">
        <v>0</v>
      </c>
      <c r="AM17" s="23">
        <v>0</v>
      </c>
      <c r="AN17" s="23">
        <v>0</v>
      </c>
      <c r="AO17" s="23">
        <v>0</v>
      </c>
      <c r="AP17" s="23">
        <v>0</v>
      </c>
      <c r="AQ17" s="23">
        <v>0</v>
      </c>
      <c r="AR17" s="24">
        <v>0</v>
      </c>
      <c r="AS17" s="23">
        <v>0</v>
      </c>
      <c r="AT17" s="24">
        <v>1</v>
      </c>
      <c r="AU17" s="23">
        <v>0</v>
      </c>
      <c r="AV17" s="23">
        <v>0</v>
      </c>
      <c r="AW17" s="23">
        <v>0</v>
      </c>
      <c r="AX17" s="23">
        <v>0</v>
      </c>
      <c r="AY17" s="24">
        <v>0</v>
      </c>
      <c r="AZ17" s="23">
        <v>0</v>
      </c>
      <c r="BA17" s="23">
        <v>0</v>
      </c>
      <c r="BB17" s="24">
        <v>0</v>
      </c>
    </row>
    <row r="18" spans="1:54">
      <c r="A18" s="17" t="s">
        <v>676</v>
      </c>
      <c r="B18" s="18" t="s">
        <v>956</v>
      </c>
      <c r="C18" s="18" t="s">
        <v>1091</v>
      </c>
      <c r="D18" s="23">
        <v>1693</v>
      </c>
      <c r="E18" s="80" t="s">
        <v>1506</v>
      </c>
      <c r="F18" s="80" t="s">
        <v>2310</v>
      </c>
      <c r="G18" s="81">
        <v>5.3245521835777153E-2</v>
      </c>
      <c r="H18" s="171">
        <v>5</v>
      </c>
      <c r="I18" s="170">
        <v>0</v>
      </c>
      <c r="J18" s="172">
        <v>0</v>
      </c>
      <c r="K18" s="23">
        <v>0</v>
      </c>
      <c r="L18" s="23">
        <v>0</v>
      </c>
      <c r="M18" s="23">
        <v>0</v>
      </c>
      <c r="N18" s="23">
        <v>0</v>
      </c>
      <c r="O18" s="23">
        <v>0</v>
      </c>
      <c r="P18" s="23">
        <v>0</v>
      </c>
      <c r="Q18" s="23">
        <v>0</v>
      </c>
      <c r="R18" s="23">
        <v>0</v>
      </c>
      <c r="S18" s="23">
        <v>0</v>
      </c>
      <c r="T18" s="23">
        <v>0</v>
      </c>
      <c r="U18" s="23">
        <v>0</v>
      </c>
      <c r="V18" s="24">
        <v>0</v>
      </c>
      <c r="W18" s="23">
        <v>0</v>
      </c>
      <c r="X18" s="23">
        <v>0</v>
      </c>
      <c r="Y18" s="23">
        <v>0</v>
      </c>
      <c r="Z18" s="23">
        <v>0</v>
      </c>
      <c r="AA18" s="24">
        <v>0</v>
      </c>
      <c r="AB18" s="23">
        <v>0</v>
      </c>
      <c r="AC18" s="23">
        <v>0</v>
      </c>
      <c r="AD18" s="23">
        <v>0</v>
      </c>
      <c r="AE18" s="23">
        <v>0</v>
      </c>
      <c r="AF18" s="23">
        <v>0</v>
      </c>
      <c r="AG18" s="23">
        <v>0</v>
      </c>
      <c r="AH18" s="23">
        <v>0</v>
      </c>
      <c r="AI18" s="23">
        <v>0</v>
      </c>
      <c r="AJ18" s="24">
        <v>0</v>
      </c>
      <c r="AK18" s="23">
        <v>0</v>
      </c>
      <c r="AL18" s="23">
        <v>0</v>
      </c>
      <c r="AM18" s="23">
        <v>0</v>
      </c>
      <c r="AN18" s="23">
        <v>0</v>
      </c>
      <c r="AO18" s="23">
        <v>0</v>
      </c>
      <c r="AP18" s="23">
        <v>0</v>
      </c>
      <c r="AQ18" s="23">
        <v>0</v>
      </c>
      <c r="AR18" s="24">
        <v>0</v>
      </c>
      <c r="AS18" s="23">
        <v>0</v>
      </c>
      <c r="AT18" s="24">
        <v>0</v>
      </c>
      <c r="AU18" s="23">
        <v>0</v>
      </c>
      <c r="AV18" s="23">
        <v>0</v>
      </c>
      <c r="AW18" s="23">
        <v>0</v>
      </c>
      <c r="AX18" s="23">
        <v>0</v>
      </c>
      <c r="AY18" s="24">
        <v>0</v>
      </c>
      <c r="AZ18" s="23">
        <v>0</v>
      </c>
      <c r="BA18" s="23">
        <v>0</v>
      </c>
      <c r="BB18" s="24">
        <v>1</v>
      </c>
    </row>
    <row r="19" spans="1:54">
      <c r="A19" s="17" t="s">
        <v>676</v>
      </c>
      <c r="B19" s="18" t="s">
        <v>956</v>
      </c>
      <c r="C19" s="18" t="s">
        <v>1091</v>
      </c>
      <c r="D19" s="23">
        <v>1693</v>
      </c>
      <c r="E19" s="80" t="s">
        <v>1507</v>
      </c>
      <c r="F19" s="80" t="s">
        <v>2310</v>
      </c>
      <c r="G19" s="81">
        <v>2.5633999547385606</v>
      </c>
      <c r="H19" s="171">
        <v>42</v>
      </c>
      <c r="I19" s="170">
        <v>11</v>
      </c>
      <c r="J19" s="172">
        <v>0</v>
      </c>
      <c r="K19" s="23">
        <v>0</v>
      </c>
      <c r="L19" s="23">
        <v>0</v>
      </c>
      <c r="M19" s="23">
        <v>0</v>
      </c>
      <c r="N19" s="23">
        <v>0</v>
      </c>
      <c r="O19" s="23">
        <v>0</v>
      </c>
      <c r="P19" s="23">
        <v>0</v>
      </c>
      <c r="Q19" s="23">
        <v>0</v>
      </c>
      <c r="R19" s="23">
        <v>0</v>
      </c>
      <c r="S19" s="23">
        <v>0</v>
      </c>
      <c r="T19" s="23">
        <v>0</v>
      </c>
      <c r="U19" s="23">
        <v>0</v>
      </c>
      <c r="V19" s="24">
        <v>0</v>
      </c>
      <c r="W19" s="23">
        <v>0</v>
      </c>
      <c r="X19" s="23">
        <v>0</v>
      </c>
      <c r="Y19" s="23">
        <v>0</v>
      </c>
      <c r="Z19" s="23">
        <v>0</v>
      </c>
      <c r="AA19" s="24">
        <v>0</v>
      </c>
      <c r="AB19" s="23">
        <v>0</v>
      </c>
      <c r="AC19" s="23">
        <v>1</v>
      </c>
      <c r="AD19" s="23">
        <v>0</v>
      </c>
      <c r="AE19" s="23">
        <v>0</v>
      </c>
      <c r="AF19" s="23">
        <v>0</v>
      </c>
      <c r="AG19" s="23">
        <v>0</v>
      </c>
      <c r="AH19" s="23">
        <v>0</v>
      </c>
      <c r="AI19" s="23">
        <v>0</v>
      </c>
      <c r="AJ19" s="24">
        <v>0</v>
      </c>
      <c r="AK19" s="23">
        <v>0</v>
      </c>
      <c r="AL19" s="23">
        <v>0</v>
      </c>
      <c r="AM19" s="23">
        <v>0</v>
      </c>
      <c r="AN19" s="23">
        <v>0</v>
      </c>
      <c r="AO19" s="23">
        <v>0</v>
      </c>
      <c r="AP19" s="23">
        <v>0</v>
      </c>
      <c r="AQ19" s="23">
        <v>0</v>
      </c>
      <c r="AR19" s="24">
        <v>1</v>
      </c>
      <c r="AS19" s="23">
        <v>0</v>
      </c>
      <c r="AT19" s="24">
        <v>1</v>
      </c>
      <c r="AU19" s="23">
        <v>0</v>
      </c>
      <c r="AV19" s="23">
        <v>0</v>
      </c>
      <c r="AW19" s="23">
        <v>0</v>
      </c>
      <c r="AX19" s="23">
        <v>0</v>
      </c>
      <c r="AY19" s="24">
        <v>0</v>
      </c>
      <c r="AZ19" s="23">
        <v>0</v>
      </c>
      <c r="BA19" s="23">
        <v>0</v>
      </c>
      <c r="BB19" s="24">
        <v>0</v>
      </c>
    </row>
    <row r="20" spans="1:54">
      <c r="A20" s="17" t="s">
        <v>676</v>
      </c>
      <c r="B20" s="18" t="s">
        <v>956</v>
      </c>
      <c r="C20" s="18" t="s">
        <v>1091</v>
      </c>
      <c r="D20" s="23">
        <v>1693</v>
      </c>
      <c r="E20" s="80" t="s">
        <v>1504</v>
      </c>
      <c r="F20" s="80" t="s">
        <v>2310</v>
      </c>
      <c r="G20" s="81">
        <v>0.11386488696619869</v>
      </c>
      <c r="H20" s="171">
        <v>14</v>
      </c>
      <c r="I20" s="170">
        <v>3</v>
      </c>
      <c r="J20" s="172">
        <v>0</v>
      </c>
      <c r="K20" s="23">
        <v>0</v>
      </c>
      <c r="L20" s="23">
        <v>0</v>
      </c>
      <c r="M20" s="23">
        <v>0</v>
      </c>
      <c r="N20" s="23">
        <v>0</v>
      </c>
      <c r="O20" s="23">
        <v>0</v>
      </c>
      <c r="P20" s="23">
        <v>0</v>
      </c>
      <c r="Q20" s="23">
        <v>0</v>
      </c>
      <c r="R20" s="23">
        <v>0</v>
      </c>
      <c r="S20" s="23">
        <v>0</v>
      </c>
      <c r="T20" s="23">
        <v>0</v>
      </c>
      <c r="U20" s="23">
        <v>0</v>
      </c>
      <c r="V20" s="24">
        <v>0</v>
      </c>
      <c r="W20" s="23">
        <v>0</v>
      </c>
      <c r="X20" s="23">
        <v>0</v>
      </c>
      <c r="Y20" s="23">
        <v>0</v>
      </c>
      <c r="Z20" s="23">
        <v>0</v>
      </c>
      <c r="AA20" s="24">
        <v>0</v>
      </c>
      <c r="AB20" s="23">
        <v>0</v>
      </c>
      <c r="AC20" s="23">
        <v>0</v>
      </c>
      <c r="AD20" s="23">
        <v>0</v>
      </c>
      <c r="AE20" s="23">
        <v>0</v>
      </c>
      <c r="AF20" s="23">
        <v>0</v>
      </c>
      <c r="AG20" s="23">
        <v>0</v>
      </c>
      <c r="AH20" s="23">
        <v>0</v>
      </c>
      <c r="AI20" s="23">
        <v>0</v>
      </c>
      <c r="AJ20" s="24">
        <v>0</v>
      </c>
      <c r="AK20" s="23">
        <v>0</v>
      </c>
      <c r="AL20" s="23">
        <v>0</v>
      </c>
      <c r="AM20" s="23">
        <v>0</v>
      </c>
      <c r="AN20" s="23">
        <v>0</v>
      </c>
      <c r="AO20" s="23">
        <v>0</v>
      </c>
      <c r="AP20" s="23">
        <v>0</v>
      </c>
      <c r="AQ20" s="23">
        <v>0</v>
      </c>
      <c r="AR20" s="24">
        <v>0</v>
      </c>
      <c r="AS20" s="23">
        <v>0</v>
      </c>
      <c r="AT20" s="24">
        <v>0</v>
      </c>
      <c r="AU20" s="23">
        <v>0</v>
      </c>
      <c r="AV20" s="23">
        <v>0</v>
      </c>
      <c r="AW20" s="23">
        <v>0</v>
      </c>
      <c r="AX20" s="23">
        <v>0</v>
      </c>
      <c r="AY20" s="24">
        <v>0</v>
      </c>
      <c r="AZ20" s="23">
        <v>0</v>
      </c>
      <c r="BA20" s="23">
        <v>0</v>
      </c>
      <c r="BB20" s="24">
        <v>1</v>
      </c>
    </row>
    <row r="21" spans="1:54">
      <c r="A21" s="17" t="s">
        <v>693</v>
      </c>
      <c r="B21" s="18" t="s">
        <v>956</v>
      </c>
      <c r="C21" s="18" t="s">
        <v>1091</v>
      </c>
      <c r="D21" s="23">
        <v>1722</v>
      </c>
      <c r="E21" s="80" t="s">
        <v>1501</v>
      </c>
      <c r="F21" s="80" t="s">
        <v>2314</v>
      </c>
      <c r="G21" s="81">
        <v>4.3780118500004871E-2</v>
      </c>
      <c r="H21" s="171">
        <v>2</v>
      </c>
      <c r="I21" s="170">
        <v>0</v>
      </c>
      <c r="J21" s="172">
        <v>0</v>
      </c>
      <c r="K21" s="23">
        <v>0</v>
      </c>
      <c r="L21" s="23">
        <v>0</v>
      </c>
      <c r="M21" s="23">
        <v>0</v>
      </c>
      <c r="N21" s="23">
        <v>0</v>
      </c>
      <c r="O21" s="23">
        <v>0</v>
      </c>
      <c r="P21" s="23">
        <v>0</v>
      </c>
      <c r="Q21" s="23">
        <v>0</v>
      </c>
      <c r="R21" s="23">
        <v>0</v>
      </c>
      <c r="S21" s="23">
        <v>0</v>
      </c>
      <c r="T21" s="23">
        <v>0</v>
      </c>
      <c r="U21" s="23">
        <v>0</v>
      </c>
      <c r="V21" s="24">
        <v>0</v>
      </c>
      <c r="W21" s="23">
        <v>0</v>
      </c>
      <c r="X21" s="23">
        <v>0</v>
      </c>
      <c r="Y21" s="23">
        <v>0</v>
      </c>
      <c r="Z21" s="23">
        <v>0</v>
      </c>
      <c r="AA21" s="24">
        <v>0</v>
      </c>
      <c r="AB21" s="23">
        <v>0</v>
      </c>
      <c r="AC21" s="23">
        <v>0</v>
      </c>
      <c r="AD21" s="23">
        <v>0</v>
      </c>
      <c r="AE21" s="23">
        <v>0</v>
      </c>
      <c r="AF21" s="23">
        <v>0</v>
      </c>
      <c r="AG21" s="23">
        <v>0</v>
      </c>
      <c r="AH21" s="23">
        <v>0</v>
      </c>
      <c r="AI21" s="23">
        <v>0</v>
      </c>
      <c r="AJ21" s="24">
        <v>0</v>
      </c>
      <c r="AK21" s="23">
        <v>0</v>
      </c>
      <c r="AL21" s="23">
        <v>0</v>
      </c>
      <c r="AM21" s="23">
        <v>0</v>
      </c>
      <c r="AN21" s="23">
        <v>0</v>
      </c>
      <c r="AO21" s="23">
        <v>0</v>
      </c>
      <c r="AP21" s="23">
        <v>0</v>
      </c>
      <c r="AQ21" s="23">
        <v>0</v>
      </c>
      <c r="AR21" s="24">
        <v>0</v>
      </c>
      <c r="AS21" s="23">
        <v>0</v>
      </c>
      <c r="AT21" s="24">
        <v>0</v>
      </c>
      <c r="AU21" s="23">
        <v>0</v>
      </c>
      <c r="AV21" s="23">
        <v>0</v>
      </c>
      <c r="AW21" s="23">
        <v>0</v>
      </c>
      <c r="AX21" s="23">
        <v>0</v>
      </c>
      <c r="AY21" s="24">
        <v>0</v>
      </c>
      <c r="AZ21" s="23">
        <v>0</v>
      </c>
      <c r="BA21" s="23">
        <v>0</v>
      </c>
      <c r="BB21" s="24">
        <v>0</v>
      </c>
    </row>
    <row r="22" spans="1:54">
      <c r="A22" s="17" t="s">
        <v>693</v>
      </c>
      <c r="B22" s="18" t="s">
        <v>956</v>
      </c>
      <c r="C22" s="18" t="s">
        <v>1091</v>
      </c>
      <c r="D22" s="23">
        <v>1722</v>
      </c>
      <c r="E22" s="80" t="s">
        <v>1500</v>
      </c>
      <c r="F22" s="80" t="s">
        <v>2312</v>
      </c>
      <c r="G22" s="81">
        <v>4.875946908543622E-2</v>
      </c>
      <c r="H22" s="171">
        <v>0</v>
      </c>
      <c r="I22" s="170">
        <v>0</v>
      </c>
      <c r="J22" s="172">
        <v>0</v>
      </c>
      <c r="K22" s="23">
        <v>0</v>
      </c>
      <c r="L22" s="23">
        <v>0</v>
      </c>
      <c r="M22" s="23">
        <v>0</v>
      </c>
      <c r="N22" s="23">
        <v>0</v>
      </c>
      <c r="O22" s="23">
        <v>0</v>
      </c>
      <c r="P22" s="23">
        <v>0</v>
      </c>
      <c r="Q22" s="23">
        <v>0</v>
      </c>
      <c r="R22" s="23">
        <v>0</v>
      </c>
      <c r="S22" s="23">
        <v>0</v>
      </c>
      <c r="T22" s="23">
        <v>0</v>
      </c>
      <c r="U22" s="23">
        <v>0</v>
      </c>
      <c r="V22" s="24">
        <v>0</v>
      </c>
      <c r="W22" s="23">
        <v>0</v>
      </c>
      <c r="X22" s="23">
        <v>0</v>
      </c>
      <c r="Y22" s="23">
        <v>0</v>
      </c>
      <c r="Z22" s="23">
        <v>0</v>
      </c>
      <c r="AA22" s="24">
        <v>0</v>
      </c>
      <c r="AB22" s="23">
        <v>0</v>
      </c>
      <c r="AC22" s="23">
        <v>0</v>
      </c>
      <c r="AD22" s="23">
        <v>0</v>
      </c>
      <c r="AE22" s="23">
        <v>0</v>
      </c>
      <c r="AF22" s="23">
        <v>0</v>
      </c>
      <c r="AG22" s="23">
        <v>0</v>
      </c>
      <c r="AH22" s="23">
        <v>0</v>
      </c>
      <c r="AI22" s="23">
        <v>0</v>
      </c>
      <c r="AJ22" s="24">
        <v>0</v>
      </c>
      <c r="AK22" s="23">
        <v>0</v>
      </c>
      <c r="AL22" s="23">
        <v>0</v>
      </c>
      <c r="AM22" s="23">
        <v>0</v>
      </c>
      <c r="AN22" s="23">
        <v>0</v>
      </c>
      <c r="AO22" s="23">
        <v>0</v>
      </c>
      <c r="AP22" s="23">
        <v>0</v>
      </c>
      <c r="AQ22" s="23">
        <v>0</v>
      </c>
      <c r="AR22" s="24">
        <v>0</v>
      </c>
      <c r="AS22" s="23">
        <v>0</v>
      </c>
      <c r="AT22" s="24">
        <v>0</v>
      </c>
      <c r="AU22" s="23">
        <v>0</v>
      </c>
      <c r="AV22" s="23">
        <v>0</v>
      </c>
      <c r="AW22" s="23">
        <v>0</v>
      </c>
      <c r="AX22" s="23">
        <v>0</v>
      </c>
      <c r="AY22" s="24">
        <v>0</v>
      </c>
      <c r="AZ22" s="23">
        <v>0</v>
      </c>
      <c r="BA22" s="23">
        <v>0</v>
      </c>
      <c r="BB22" s="24">
        <v>0</v>
      </c>
    </row>
    <row r="23" spans="1:54">
      <c r="A23" s="75" t="s">
        <v>693</v>
      </c>
      <c r="B23" s="75" t="s">
        <v>956</v>
      </c>
      <c r="C23" s="75" t="s">
        <v>1091</v>
      </c>
      <c r="D23" s="76">
        <v>1722</v>
      </c>
      <c r="E23" s="80" t="s">
        <v>1505</v>
      </c>
      <c r="F23" s="80" t="s">
        <v>2312</v>
      </c>
      <c r="G23" s="81">
        <v>7.0944078599929711E-2</v>
      </c>
      <c r="H23" s="171">
        <v>1</v>
      </c>
      <c r="I23" s="170">
        <v>2</v>
      </c>
      <c r="J23" s="172">
        <v>1</v>
      </c>
      <c r="K23" s="76">
        <v>0</v>
      </c>
      <c r="L23" s="76">
        <v>0</v>
      </c>
      <c r="M23" s="76">
        <v>0</v>
      </c>
      <c r="N23" s="76">
        <v>0</v>
      </c>
      <c r="O23" s="76">
        <v>0</v>
      </c>
      <c r="P23" s="76">
        <v>0</v>
      </c>
      <c r="Q23" s="76">
        <v>0</v>
      </c>
      <c r="R23" s="76">
        <v>0</v>
      </c>
      <c r="S23" s="76">
        <v>0</v>
      </c>
      <c r="T23" s="76">
        <v>0</v>
      </c>
      <c r="U23" s="76">
        <v>0</v>
      </c>
      <c r="V23" s="73">
        <v>0</v>
      </c>
      <c r="W23" s="76">
        <v>0</v>
      </c>
      <c r="X23" s="76">
        <v>0</v>
      </c>
      <c r="Y23" s="76">
        <v>0</v>
      </c>
      <c r="Z23" s="76">
        <v>0</v>
      </c>
      <c r="AA23" s="73">
        <v>0</v>
      </c>
      <c r="AB23" s="76">
        <v>0</v>
      </c>
      <c r="AC23" s="76">
        <v>0</v>
      </c>
      <c r="AD23" s="76">
        <v>0</v>
      </c>
      <c r="AE23" s="76">
        <v>0</v>
      </c>
      <c r="AF23" s="76">
        <v>0</v>
      </c>
      <c r="AG23" s="76">
        <v>0</v>
      </c>
      <c r="AH23" s="76">
        <v>0</v>
      </c>
      <c r="AI23" s="76">
        <v>0</v>
      </c>
      <c r="AJ23" s="73">
        <v>0</v>
      </c>
      <c r="AK23" s="76">
        <v>0</v>
      </c>
      <c r="AL23" s="76">
        <v>0</v>
      </c>
      <c r="AM23" s="76">
        <v>0</v>
      </c>
      <c r="AN23" s="76">
        <v>0</v>
      </c>
      <c r="AO23" s="76">
        <v>0</v>
      </c>
      <c r="AP23" s="76">
        <v>0</v>
      </c>
      <c r="AQ23" s="76">
        <v>0</v>
      </c>
      <c r="AR23" s="73">
        <v>0</v>
      </c>
      <c r="AS23" s="76">
        <v>0</v>
      </c>
      <c r="AT23" s="73">
        <v>0</v>
      </c>
      <c r="AU23" s="76">
        <v>0</v>
      </c>
      <c r="AV23" s="76">
        <v>0</v>
      </c>
      <c r="AW23" s="76">
        <v>0</v>
      </c>
      <c r="AX23" s="76">
        <v>0</v>
      </c>
      <c r="AY23" s="73">
        <v>0</v>
      </c>
      <c r="AZ23" s="23">
        <v>0</v>
      </c>
      <c r="BA23" s="23">
        <v>0</v>
      </c>
      <c r="BB23" s="24">
        <v>0</v>
      </c>
    </row>
    <row r="24" spans="1:54">
      <c r="A24" s="17" t="s">
        <v>693</v>
      </c>
      <c r="B24" s="18" t="s">
        <v>956</v>
      </c>
      <c r="C24" s="18" t="s">
        <v>1091</v>
      </c>
      <c r="D24" s="23">
        <v>1722</v>
      </c>
      <c r="E24" s="80" t="s">
        <v>1503</v>
      </c>
      <c r="F24" s="80" t="s">
        <v>2311</v>
      </c>
      <c r="G24" s="81">
        <v>0.62000159379080066</v>
      </c>
      <c r="H24" s="171">
        <v>3</v>
      </c>
      <c r="I24" s="170">
        <v>4</v>
      </c>
      <c r="J24" s="172">
        <v>0</v>
      </c>
      <c r="K24" s="23">
        <v>0</v>
      </c>
      <c r="L24" s="23">
        <v>0</v>
      </c>
      <c r="M24" s="23">
        <v>0</v>
      </c>
      <c r="N24" s="23">
        <v>0</v>
      </c>
      <c r="O24" s="23">
        <v>0</v>
      </c>
      <c r="P24" s="23">
        <v>0</v>
      </c>
      <c r="Q24" s="23">
        <v>0</v>
      </c>
      <c r="R24" s="23">
        <v>0</v>
      </c>
      <c r="S24" s="23">
        <v>0</v>
      </c>
      <c r="T24" s="23">
        <v>0</v>
      </c>
      <c r="U24" s="23">
        <v>0</v>
      </c>
      <c r="V24" s="24">
        <v>0</v>
      </c>
      <c r="W24" s="23">
        <v>0</v>
      </c>
      <c r="X24" s="23">
        <v>0</v>
      </c>
      <c r="Y24" s="23">
        <v>0</v>
      </c>
      <c r="Z24" s="23">
        <v>0</v>
      </c>
      <c r="AA24" s="24">
        <v>0</v>
      </c>
      <c r="AB24" s="23">
        <v>0</v>
      </c>
      <c r="AC24" s="23">
        <v>0</v>
      </c>
      <c r="AD24" s="23">
        <v>0</v>
      </c>
      <c r="AE24" s="23">
        <v>0</v>
      </c>
      <c r="AF24" s="23">
        <v>0</v>
      </c>
      <c r="AG24" s="23">
        <v>0</v>
      </c>
      <c r="AH24" s="23">
        <v>0</v>
      </c>
      <c r="AI24" s="23">
        <v>0</v>
      </c>
      <c r="AJ24" s="24">
        <v>0</v>
      </c>
      <c r="AK24" s="23">
        <v>0</v>
      </c>
      <c r="AL24" s="23">
        <v>0</v>
      </c>
      <c r="AM24" s="23">
        <v>0</v>
      </c>
      <c r="AN24" s="23">
        <v>0</v>
      </c>
      <c r="AO24" s="23">
        <v>0</v>
      </c>
      <c r="AP24" s="23">
        <v>0</v>
      </c>
      <c r="AQ24" s="23">
        <v>0</v>
      </c>
      <c r="AR24" s="24">
        <v>0</v>
      </c>
      <c r="AS24" s="23">
        <v>0</v>
      </c>
      <c r="AT24" s="24">
        <v>1</v>
      </c>
      <c r="AU24" s="23">
        <v>0</v>
      </c>
      <c r="AV24" s="23">
        <v>0</v>
      </c>
      <c r="AW24" s="23">
        <v>0</v>
      </c>
      <c r="AX24" s="23">
        <v>0</v>
      </c>
      <c r="AY24" s="24">
        <v>0</v>
      </c>
      <c r="AZ24" s="23">
        <v>0</v>
      </c>
      <c r="BA24" s="23">
        <v>0</v>
      </c>
      <c r="BB24" s="24">
        <v>0</v>
      </c>
    </row>
    <row r="25" spans="1:54">
      <c r="A25" s="17" t="s">
        <v>693</v>
      </c>
      <c r="B25" s="18" t="s">
        <v>956</v>
      </c>
      <c r="C25" s="18" t="s">
        <v>1091</v>
      </c>
      <c r="D25" s="23">
        <v>1722</v>
      </c>
      <c r="E25" s="80" t="s">
        <v>1508</v>
      </c>
      <c r="F25" s="80" t="s">
        <v>2310</v>
      </c>
      <c r="G25" s="81">
        <v>0.39388863746437802</v>
      </c>
      <c r="H25" s="171">
        <v>3</v>
      </c>
      <c r="I25" s="170">
        <v>4</v>
      </c>
      <c r="J25" s="172">
        <v>0</v>
      </c>
      <c r="K25" s="23">
        <v>0</v>
      </c>
      <c r="L25" s="23">
        <v>0</v>
      </c>
      <c r="M25" s="23">
        <v>0</v>
      </c>
      <c r="N25" s="23">
        <v>0</v>
      </c>
      <c r="O25" s="23">
        <v>0</v>
      </c>
      <c r="P25" s="23">
        <v>0</v>
      </c>
      <c r="Q25" s="23">
        <v>0</v>
      </c>
      <c r="R25" s="23">
        <v>0</v>
      </c>
      <c r="S25" s="23">
        <v>0</v>
      </c>
      <c r="T25" s="23">
        <v>0</v>
      </c>
      <c r="U25" s="23">
        <v>0</v>
      </c>
      <c r="V25" s="24">
        <v>0</v>
      </c>
      <c r="W25" s="23">
        <v>0</v>
      </c>
      <c r="X25" s="23">
        <v>0</v>
      </c>
      <c r="Y25" s="23">
        <v>0</v>
      </c>
      <c r="Z25" s="23">
        <v>0</v>
      </c>
      <c r="AA25" s="24">
        <v>0</v>
      </c>
      <c r="AB25" s="23">
        <v>0</v>
      </c>
      <c r="AC25" s="23">
        <v>0</v>
      </c>
      <c r="AD25" s="23">
        <v>0</v>
      </c>
      <c r="AE25" s="23">
        <v>0</v>
      </c>
      <c r="AF25" s="23">
        <v>0</v>
      </c>
      <c r="AG25" s="23">
        <v>0</v>
      </c>
      <c r="AH25" s="23">
        <v>0</v>
      </c>
      <c r="AI25" s="23">
        <v>0</v>
      </c>
      <c r="AJ25" s="24">
        <v>0</v>
      </c>
      <c r="AK25" s="23">
        <v>0</v>
      </c>
      <c r="AL25" s="23">
        <v>0</v>
      </c>
      <c r="AM25" s="23">
        <v>0</v>
      </c>
      <c r="AN25" s="23">
        <v>0</v>
      </c>
      <c r="AO25" s="23">
        <v>0</v>
      </c>
      <c r="AP25" s="23">
        <v>0</v>
      </c>
      <c r="AQ25" s="23">
        <v>0</v>
      </c>
      <c r="AR25" s="24">
        <v>0</v>
      </c>
      <c r="AS25" s="23">
        <v>0</v>
      </c>
      <c r="AT25" s="24">
        <v>1</v>
      </c>
      <c r="AU25" s="23">
        <v>0</v>
      </c>
      <c r="AV25" s="23">
        <v>0</v>
      </c>
      <c r="AW25" s="23">
        <v>0</v>
      </c>
      <c r="AX25" s="23">
        <v>0</v>
      </c>
      <c r="AY25" s="24">
        <v>0</v>
      </c>
      <c r="AZ25" s="23">
        <v>0</v>
      </c>
      <c r="BA25" s="23">
        <v>0</v>
      </c>
      <c r="BB25" s="24">
        <v>0</v>
      </c>
    </row>
    <row r="26" spans="1:54">
      <c r="A26" s="17" t="s">
        <v>693</v>
      </c>
      <c r="B26" s="18" t="s">
        <v>956</v>
      </c>
      <c r="C26" s="18" t="s">
        <v>1091</v>
      </c>
      <c r="D26" s="23">
        <v>1722</v>
      </c>
      <c r="E26" s="80" t="s">
        <v>1502</v>
      </c>
      <c r="F26" s="80" t="s">
        <v>2310</v>
      </c>
      <c r="G26" s="81">
        <v>0.50322921440190804</v>
      </c>
      <c r="H26" s="171">
        <v>5</v>
      </c>
      <c r="I26" s="170">
        <v>4</v>
      </c>
      <c r="J26" s="172">
        <v>1</v>
      </c>
      <c r="K26" s="23">
        <v>0</v>
      </c>
      <c r="L26" s="23">
        <v>0</v>
      </c>
      <c r="M26" s="23">
        <v>0</v>
      </c>
      <c r="N26" s="23">
        <v>0</v>
      </c>
      <c r="O26" s="23">
        <v>0</v>
      </c>
      <c r="P26" s="23">
        <v>0</v>
      </c>
      <c r="Q26" s="23">
        <v>0</v>
      </c>
      <c r="R26" s="23">
        <v>0</v>
      </c>
      <c r="S26" s="23">
        <v>0</v>
      </c>
      <c r="T26" s="23">
        <v>0</v>
      </c>
      <c r="U26" s="23">
        <v>0</v>
      </c>
      <c r="V26" s="24">
        <v>0</v>
      </c>
      <c r="W26" s="23">
        <v>0</v>
      </c>
      <c r="X26" s="23">
        <v>0</v>
      </c>
      <c r="Y26" s="23">
        <v>0</v>
      </c>
      <c r="Z26" s="23">
        <v>0</v>
      </c>
      <c r="AA26" s="24">
        <v>0</v>
      </c>
      <c r="AB26" s="23">
        <v>0</v>
      </c>
      <c r="AC26" s="23">
        <v>0</v>
      </c>
      <c r="AD26" s="23">
        <v>0</v>
      </c>
      <c r="AE26" s="23">
        <v>0</v>
      </c>
      <c r="AF26" s="23">
        <v>0</v>
      </c>
      <c r="AG26" s="23">
        <v>0</v>
      </c>
      <c r="AH26" s="23">
        <v>0</v>
      </c>
      <c r="AI26" s="23">
        <v>0</v>
      </c>
      <c r="AJ26" s="24">
        <v>0</v>
      </c>
      <c r="AK26" s="23">
        <v>0</v>
      </c>
      <c r="AL26" s="23">
        <v>0</v>
      </c>
      <c r="AM26" s="23">
        <v>0</v>
      </c>
      <c r="AN26" s="23">
        <v>0</v>
      </c>
      <c r="AO26" s="23">
        <v>0</v>
      </c>
      <c r="AP26" s="23">
        <v>0</v>
      </c>
      <c r="AQ26" s="23">
        <v>0</v>
      </c>
      <c r="AR26" s="24">
        <v>0</v>
      </c>
      <c r="AS26" s="23">
        <v>0</v>
      </c>
      <c r="AT26" s="24">
        <v>1</v>
      </c>
      <c r="AU26" s="23">
        <v>0</v>
      </c>
      <c r="AV26" s="23">
        <v>0</v>
      </c>
      <c r="AW26" s="23">
        <v>0</v>
      </c>
      <c r="AX26" s="23">
        <v>0</v>
      </c>
      <c r="AY26" s="24">
        <v>0</v>
      </c>
      <c r="AZ26" s="23">
        <v>0</v>
      </c>
      <c r="BA26" s="23">
        <v>0</v>
      </c>
      <c r="BB26" s="24">
        <v>0</v>
      </c>
    </row>
    <row r="27" spans="1:54">
      <c r="A27" s="17" t="s">
        <v>693</v>
      </c>
      <c r="B27" s="18" t="s">
        <v>956</v>
      </c>
      <c r="C27" s="18" t="s">
        <v>1091</v>
      </c>
      <c r="D27" s="23">
        <v>1722</v>
      </c>
      <c r="E27" s="80" t="s">
        <v>1506</v>
      </c>
      <c r="F27" s="80" t="s">
        <v>2310</v>
      </c>
      <c r="G27" s="81">
        <v>0.1596855904664207</v>
      </c>
      <c r="H27" s="171">
        <v>3</v>
      </c>
      <c r="I27" s="170">
        <v>3</v>
      </c>
      <c r="J27" s="172">
        <v>1</v>
      </c>
      <c r="K27" s="23">
        <v>0</v>
      </c>
      <c r="L27" s="23">
        <v>0</v>
      </c>
      <c r="M27" s="23">
        <v>0</v>
      </c>
      <c r="N27" s="23">
        <v>0</v>
      </c>
      <c r="O27" s="23">
        <v>0</v>
      </c>
      <c r="P27" s="23">
        <v>0</v>
      </c>
      <c r="Q27" s="23">
        <v>0</v>
      </c>
      <c r="R27" s="23">
        <v>0</v>
      </c>
      <c r="S27" s="23">
        <v>0</v>
      </c>
      <c r="T27" s="23">
        <v>0</v>
      </c>
      <c r="U27" s="23">
        <v>0</v>
      </c>
      <c r="V27" s="24">
        <v>0</v>
      </c>
      <c r="W27" s="23">
        <v>0</v>
      </c>
      <c r="X27" s="23">
        <v>0</v>
      </c>
      <c r="Y27" s="23">
        <v>0</v>
      </c>
      <c r="Z27" s="23">
        <v>0</v>
      </c>
      <c r="AA27" s="24">
        <v>0</v>
      </c>
      <c r="AB27" s="23">
        <v>0</v>
      </c>
      <c r="AC27" s="23">
        <v>0</v>
      </c>
      <c r="AD27" s="23">
        <v>0</v>
      </c>
      <c r="AE27" s="23">
        <v>0</v>
      </c>
      <c r="AF27" s="23">
        <v>0</v>
      </c>
      <c r="AG27" s="23">
        <v>0</v>
      </c>
      <c r="AH27" s="23">
        <v>0</v>
      </c>
      <c r="AI27" s="23">
        <v>0</v>
      </c>
      <c r="AJ27" s="24">
        <v>0</v>
      </c>
      <c r="AK27" s="23">
        <v>0</v>
      </c>
      <c r="AL27" s="23">
        <v>0</v>
      </c>
      <c r="AM27" s="23">
        <v>0</v>
      </c>
      <c r="AN27" s="23">
        <v>0</v>
      </c>
      <c r="AO27" s="23">
        <v>0</v>
      </c>
      <c r="AP27" s="23">
        <v>0</v>
      </c>
      <c r="AQ27" s="23">
        <v>0</v>
      </c>
      <c r="AR27" s="24">
        <v>0</v>
      </c>
      <c r="AS27" s="23">
        <v>0</v>
      </c>
      <c r="AT27" s="24">
        <v>1</v>
      </c>
      <c r="AU27" s="23">
        <v>0</v>
      </c>
      <c r="AV27" s="23">
        <v>0</v>
      </c>
      <c r="AW27" s="23">
        <v>0</v>
      </c>
      <c r="AX27" s="23">
        <v>0</v>
      </c>
      <c r="AY27" s="24">
        <v>0</v>
      </c>
      <c r="AZ27" s="23">
        <v>0</v>
      </c>
      <c r="BA27" s="23">
        <v>0</v>
      </c>
      <c r="BB27" s="24">
        <v>0</v>
      </c>
    </row>
    <row r="28" spans="1:54">
      <c r="A28" s="17" t="s">
        <v>693</v>
      </c>
      <c r="B28" s="18" t="s">
        <v>956</v>
      </c>
      <c r="C28" s="18" t="s">
        <v>1091</v>
      </c>
      <c r="D28" s="23">
        <v>1722</v>
      </c>
      <c r="E28" s="80" t="s">
        <v>1507</v>
      </c>
      <c r="F28" s="80" t="s">
        <v>2310</v>
      </c>
      <c r="G28" s="81">
        <v>0.65507254686859162</v>
      </c>
      <c r="H28" s="171">
        <v>6</v>
      </c>
      <c r="I28" s="170">
        <v>2</v>
      </c>
      <c r="J28" s="172">
        <v>1</v>
      </c>
      <c r="K28" s="23">
        <v>0</v>
      </c>
      <c r="L28" s="23">
        <v>0</v>
      </c>
      <c r="M28" s="23">
        <v>0</v>
      </c>
      <c r="N28" s="23">
        <v>0</v>
      </c>
      <c r="O28" s="23">
        <v>0</v>
      </c>
      <c r="P28" s="23">
        <v>0</v>
      </c>
      <c r="Q28" s="23">
        <v>0</v>
      </c>
      <c r="R28" s="23">
        <v>0</v>
      </c>
      <c r="S28" s="23">
        <v>0</v>
      </c>
      <c r="T28" s="23">
        <v>0</v>
      </c>
      <c r="U28" s="23">
        <v>0</v>
      </c>
      <c r="V28" s="24">
        <v>0</v>
      </c>
      <c r="W28" s="23">
        <v>0</v>
      </c>
      <c r="X28" s="23">
        <v>0</v>
      </c>
      <c r="Y28" s="23">
        <v>0</v>
      </c>
      <c r="Z28" s="23">
        <v>0</v>
      </c>
      <c r="AA28" s="24">
        <v>0</v>
      </c>
      <c r="AB28" s="23">
        <v>0</v>
      </c>
      <c r="AC28" s="23">
        <v>0</v>
      </c>
      <c r="AD28" s="23">
        <v>0</v>
      </c>
      <c r="AE28" s="23">
        <v>0</v>
      </c>
      <c r="AF28" s="23">
        <v>0</v>
      </c>
      <c r="AG28" s="23">
        <v>0</v>
      </c>
      <c r="AH28" s="23">
        <v>0</v>
      </c>
      <c r="AI28" s="23">
        <v>0</v>
      </c>
      <c r="AJ28" s="24">
        <v>0</v>
      </c>
      <c r="AK28" s="23">
        <v>0</v>
      </c>
      <c r="AL28" s="23">
        <v>0</v>
      </c>
      <c r="AM28" s="23">
        <v>0</v>
      </c>
      <c r="AN28" s="23">
        <v>0</v>
      </c>
      <c r="AO28" s="23">
        <v>0</v>
      </c>
      <c r="AP28" s="23">
        <v>0</v>
      </c>
      <c r="AQ28" s="23">
        <v>0</v>
      </c>
      <c r="AR28" s="24">
        <v>0</v>
      </c>
      <c r="AS28" s="23">
        <v>0</v>
      </c>
      <c r="AT28" s="24">
        <v>1</v>
      </c>
      <c r="AU28" s="23">
        <v>0</v>
      </c>
      <c r="AV28" s="23">
        <v>0</v>
      </c>
      <c r="AW28" s="23">
        <v>0</v>
      </c>
      <c r="AX28" s="23">
        <v>0</v>
      </c>
      <c r="AY28" s="24">
        <v>0</v>
      </c>
      <c r="AZ28" s="23">
        <v>0</v>
      </c>
      <c r="BA28" s="23">
        <v>0</v>
      </c>
      <c r="BB28" s="24">
        <v>0</v>
      </c>
    </row>
    <row r="29" spans="1:54">
      <c r="A29" s="17" t="s">
        <v>693</v>
      </c>
      <c r="B29" s="18" t="s">
        <v>956</v>
      </c>
      <c r="C29" s="18" t="s">
        <v>1091</v>
      </c>
      <c r="D29" s="23">
        <v>1722</v>
      </c>
      <c r="E29" s="80" t="s">
        <v>1504</v>
      </c>
      <c r="F29" s="80" t="s">
        <v>2310</v>
      </c>
      <c r="G29" s="81">
        <v>0.53095014837253185</v>
      </c>
      <c r="H29" s="171">
        <v>3</v>
      </c>
      <c r="I29" s="170">
        <v>3</v>
      </c>
      <c r="J29" s="172">
        <v>1</v>
      </c>
      <c r="K29" s="23">
        <v>0</v>
      </c>
      <c r="L29" s="23">
        <v>0</v>
      </c>
      <c r="M29" s="23">
        <v>0</v>
      </c>
      <c r="N29" s="23">
        <v>0</v>
      </c>
      <c r="O29" s="23">
        <v>0</v>
      </c>
      <c r="P29" s="23">
        <v>0</v>
      </c>
      <c r="Q29" s="23">
        <v>0</v>
      </c>
      <c r="R29" s="23">
        <v>0</v>
      </c>
      <c r="S29" s="23">
        <v>0</v>
      </c>
      <c r="T29" s="23">
        <v>0</v>
      </c>
      <c r="U29" s="23">
        <v>0</v>
      </c>
      <c r="V29" s="24">
        <v>0</v>
      </c>
      <c r="W29" s="23">
        <v>0</v>
      </c>
      <c r="X29" s="23">
        <v>0</v>
      </c>
      <c r="Y29" s="23">
        <v>0</v>
      </c>
      <c r="Z29" s="23">
        <v>0</v>
      </c>
      <c r="AA29" s="24">
        <v>0</v>
      </c>
      <c r="AB29" s="23">
        <v>0</v>
      </c>
      <c r="AC29" s="23">
        <v>0</v>
      </c>
      <c r="AD29" s="23">
        <v>0</v>
      </c>
      <c r="AE29" s="23">
        <v>0</v>
      </c>
      <c r="AF29" s="23">
        <v>0</v>
      </c>
      <c r="AG29" s="23">
        <v>0</v>
      </c>
      <c r="AH29" s="23">
        <v>0</v>
      </c>
      <c r="AI29" s="23">
        <v>0</v>
      </c>
      <c r="AJ29" s="24">
        <v>0</v>
      </c>
      <c r="AK29" s="23">
        <v>0</v>
      </c>
      <c r="AL29" s="23">
        <v>0</v>
      </c>
      <c r="AM29" s="23">
        <v>0</v>
      </c>
      <c r="AN29" s="23">
        <v>0</v>
      </c>
      <c r="AO29" s="23">
        <v>0</v>
      </c>
      <c r="AP29" s="23">
        <v>0</v>
      </c>
      <c r="AQ29" s="23">
        <v>0</v>
      </c>
      <c r="AR29" s="24">
        <v>0</v>
      </c>
      <c r="AS29" s="23">
        <v>0</v>
      </c>
      <c r="AT29" s="24">
        <v>1</v>
      </c>
      <c r="AU29" s="23">
        <v>0</v>
      </c>
      <c r="AV29" s="23">
        <v>0</v>
      </c>
      <c r="AW29" s="23">
        <v>0</v>
      </c>
      <c r="AX29" s="23">
        <v>0</v>
      </c>
      <c r="AY29" s="24">
        <v>0</v>
      </c>
      <c r="AZ29" s="23">
        <v>0</v>
      </c>
      <c r="BA29" s="23">
        <v>0</v>
      </c>
      <c r="BB29" s="24">
        <v>0</v>
      </c>
    </row>
    <row r="30" spans="1:54">
      <c r="A30" s="18" t="s">
        <v>827</v>
      </c>
      <c r="B30" s="18" t="s">
        <v>956</v>
      </c>
      <c r="C30" s="18" t="s">
        <v>1466</v>
      </c>
      <c r="D30" s="23">
        <v>2063</v>
      </c>
      <c r="E30" s="80" t="s">
        <v>1501</v>
      </c>
      <c r="F30" s="80" t="s">
        <v>2314</v>
      </c>
      <c r="G30" s="81">
        <v>0</v>
      </c>
      <c r="H30" s="171">
        <v>0</v>
      </c>
      <c r="I30" s="170">
        <v>0</v>
      </c>
      <c r="J30" s="172">
        <v>0</v>
      </c>
      <c r="K30" s="23">
        <v>0</v>
      </c>
      <c r="L30" s="23">
        <v>0</v>
      </c>
      <c r="M30" s="23">
        <v>0</v>
      </c>
      <c r="N30" s="23">
        <v>0</v>
      </c>
      <c r="O30" s="23">
        <v>0</v>
      </c>
      <c r="P30" s="23">
        <v>0</v>
      </c>
      <c r="Q30" s="23">
        <v>0</v>
      </c>
      <c r="R30" s="23">
        <v>0</v>
      </c>
      <c r="S30" s="23">
        <v>0</v>
      </c>
      <c r="T30" s="23">
        <v>0</v>
      </c>
      <c r="U30" s="23">
        <v>0</v>
      </c>
      <c r="V30" s="24">
        <v>0</v>
      </c>
      <c r="W30" s="23">
        <v>0</v>
      </c>
      <c r="X30" s="23">
        <v>0</v>
      </c>
      <c r="Y30" s="23">
        <v>0</v>
      </c>
      <c r="Z30" s="23">
        <v>0</v>
      </c>
      <c r="AA30" s="24">
        <v>0</v>
      </c>
      <c r="AB30" s="23">
        <v>0</v>
      </c>
      <c r="AC30" s="23">
        <v>0</v>
      </c>
      <c r="AD30" s="23">
        <v>0</v>
      </c>
      <c r="AE30" s="23">
        <v>0</v>
      </c>
      <c r="AF30" s="23">
        <v>0</v>
      </c>
      <c r="AG30" s="23">
        <v>0</v>
      </c>
      <c r="AH30" s="23">
        <v>0</v>
      </c>
      <c r="AI30" s="23">
        <v>0</v>
      </c>
      <c r="AJ30" s="24">
        <v>0</v>
      </c>
      <c r="AK30" s="23">
        <v>0</v>
      </c>
      <c r="AL30" s="23">
        <v>0</v>
      </c>
      <c r="AM30" s="23">
        <v>0</v>
      </c>
      <c r="AN30" s="23">
        <v>0</v>
      </c>
      <c r="AO30" s="23">
        <v>0</v>
      </c>
      <c r="AP30" s="23">
        <v>0</v>
      </c>
      <c r="AQ30" s="23">
        <v>0</v>
      </c>
      <c r="AR30" s="24">
        <v>0</v>
      </c>
      <c r="AS30" s="23">
        <v>0</v>
      </c>
      <c r="AT30" s="24">
        <v>0</v>
      </c>
      <c r="AU30" s="23">
        <v>0</v>
      </c>
      <c r="AV30" s="23">
        <v>0</v>
      </c>
      <c r="AW30" s="23">
        <v>0</v>
      </c>
      <c r="AX30" s="23">
        <v>0</v>
      </c>
      <c r="AY30" s="24">
        <v>0</v>
      </c>
      <c r="AZ30" s="23">
        <v>0</v>
      </c>
      <c r="BA30" s="23">
        <v>0</v>
      </c>
      <c r="BB30" s="24">
        <v>0</v>
      </c>
    </row>
    <row r="31" spans="1:54">
      <c r="A31" s="18" t="s">
        <v>827</v>
      </c>
      <c r="B31" s="18" t="s">
        <v>956</v>
      </c>
      <c r="C31" s="18" t="s">
        <v>1466</v>
      </c>
      <c r="D31" s="23">
        <v>2063</v>
      </c>
      <c r="E31" s="80" t="s">
        <v>1500</v>
      </c>
      <c r="F31" s="80" t="s">
        <v>2312</v>
      </c>
      <c r="G31" s="81">
        <v>2.6608583826210175E-2</v>
      </c>
      <c r="H31" s="171">
        <v>0</v>
      </c>
      <c r="I31" s="170">
        <v>0</v>
      </c>
      <c r="J31" s="172">
        <v>0</v>
      </c>
      <c r="K31" s="23">
        <v>0</v>
      </c>
      <c r="L31" s="23">
        <v>0</v>
      </c>
      <c r="M31" s="23">
        <v>0</v>
      </c>
      <c r="N31" s="23">
        <v>0</v>
      </c>
      <c r="O31" s="23">
        <v>0</v>
      </c>
      <c r="P31" s="23">
        <v>0</v>
      </c>
      <c r="Q31" s="23">
        <v>0</v>
      </c>
      <c r="R31" s="23">
        <v>0</v>
      </c>
      <c r="S31" s="23">
        <v>0</v>
      </c>
      <c r="T31" s="23">
        <v>0</v>
      </c>
      <c r="U31" s="23">
        <v>0</v>
      </c>
      <c r="V31" s="24">
        <v>0</v>
      </c>
      <c r="W31" s="23">
        <v>0</v>
      </c>
      <c r="X31" s="23">
        <v>0</v>
      </c>
      <c r="Y31" s="23">
        <v>0</v>
      </c>
      <c r="Z31" s="23">
        <v>0</v>
      </c>
      <c r="AA31" s="24">
        <v>0</v>
      </c>
      <c r="AB31" s="23">
        <v>0</v>
      </c>
      <c r="AC31" s="23">
        <v>1</v>
      </c>
      <c r="AD31" s="23">
        <v>0</v>
      </c>
      <c r="AE31" s="23">
        <v>0</v>
      </c>
      <c r="AF31" s="23">
        <v>0</v>
      </c>
      <c r="AG31" s="23">
        <v>0</v>
      </c>
      <c r="AH31" s="23">
        <v>0</v>
      </c>
      <c r="AI31" s="23">
        <v>0</v>
      </c>
      <c r="AJ31" s="24">
        <v>0</v>
      </c>
      <c r="AK31" s="23">
        <v>0</v>
      </c>
      <c r="AL31" s="23">
        <v>0</v>
      </c>
      <c r="AM31" s="23">
        <v>0</v>
      </c>
      <c r="AN31" s="23">
        <v>0</v>
      </c>
      <c r="AO31" s="23">
        <v>0</v>
      </c>
      <c r="AP31" s="23">
        <v>0</v>
      </c>
      <c r="AQ31" s="23">
        <v>0</v>
      </c>
      <c r="AR31" s="24">
        <v>0</v>
      </c>
      <c r="AS31" s="23">
        <v>0</v>
      </c>
      <c r="AT31" s="24">
        <v>0</v>
      </c>
      <c r="AU31" s="23">
        <v>0</v>
      </c>
      <c r="AV31" s="23">
        <v>0</v>
      </c>
      <c r="AW31" s="23">
        <v>0</v>
      </c>
      <c r="AX31" s="23">
        <v>0</v>
      </c>
      <c r="AY31" s="24">
        <v>0</v>
      </c>
      <c r="AZ31" s="23">
        <v>0</v>
      </c>
      <c r="BA31" s="23">
        <v>0</v>
      </c>
      <c r="BB31" s="24">
        <v>0</v>
      </c>
    </row>
    <row r="32" spans="1:54">
      <c r="A32" s="75" t="s">
        <v>827</v>
      </c>
      <c r="B32" s="75" t="s">
        <v>956</v>
      </c>
      <c r="C32" s="75" t="s">
        <v>1466</v>
      </c>
      <c r="D32" s="76">
        <v>2063</v>
      </c>
      <c r="E32" s="80" t="s">
        <v>1505</v>
      </c>
      <c r="F32" s="80" t="s">
        <v>2312</v>
      </c>
      <c r="G32" s="81">
        <v>2.1243579889149569</v>
      </c>
      <c r="H32" s="171">
        <v>49</v>
      </c>
      <c r="I32" s="170">
        <v>8</v>
      </c>
      <c r="J32" s="172">
        <v>1</v>
      </c>
      <c r="K32" s="76">
        <v>0</v>
      </c>
      <c r="L32" s="77">
        <v>1</v>
      </c>
      <c r="M32" s="76">
        <v>0</v>
      </c>
      <c r="N32" s="76">
        <v>0</v>
      </c>
      <c r="O32" s="76">
        <v>0</v>
      </c>
      <c r="P32" s="76">
        <v>0</v>
      </c>
      <c r="Q32" s="76">
        <v>0</v>
      </c>
      <c r="R32" s="76">
        <v>0</v>
      </c>
      <c r="S32" s="76">
        <v>0</v>
      </c>
      <c r="T32" s="76">
        <v>0</v>
      </c>
      <c r="U32" s="76">
        <v>0</v>
      </c>
      <c r="V32" s="73">
        <v>0</v>
      </c>
      <c r="W32" s="76">
        <v>0</v>
      </c>
      <c r="X32" s="76">
        <v>0</v>
      </c>
      <c r="Y32" s="76">
        <v>0</v>
      </c>
      <c r="Z32" s="76">
        <v>0</v>
      </c>
      <c r="AA32" s="73">
        <v>0</v>
      </c>
      <c r="AB32" s="77">
        <v>1</v>
      </c>
      <c r="AC32" s="77">
        <v>1</v>
      </c>
      <c r="AD32" s="76">
        <v>0</v>
      </c>
      <c r="AE32" s="76">
        <v>0</v>
      </c>
      <c r="AF32" s="76">
        <v>0</v>
      </c>
      <c r="AG32" s="76">
        <v>0</v>
      </c>
      <c r="AH32" s="76">
        <v>0</v>
      </c>
      <c r="AI32" s="76">
        <v>0</v>
      </c>
      <c r="AJ32" s="73">
        <v>0</v>
      </c>
      <c r="AK32" s="76">
        <v>0</v>
      </c>
      <c r="AL32" s="76">
        <v>0</v>
      </c>
      <c r="AM32" s="76">
        <v>0</v>
      </c>
      <c r="AN32" s="76">
        <v>0</v>
      </c>
      <c r="AO32" s="76">
        <v>0</v>
      </c>
      <c r="AP32" s="76">
        <v>0</v>
      </c>
      <c r="AQ32" s="76">
        <v>0</v>
      </c>
      <c r="AR32" s="74">
        <v>1</v>
      </c>
      <c r="AS32" s="76">
        <v>0</v>
      </c>
      <c r="AT32" s="74">
        <v>1</v>
      </c>
      <c r="AU32" s="76">
        <v>0</v>
      </c>
      <c r="AV32" s="76">
        <v>0</v>
      </c>
      <c r="AW32" s="76">
        <v>0</v>
      </c>
      <c r="AX32" s="76">
        <v>0</v>
      </c>
      <c r="AY32" s="73">
        <v>0</v>
      </c>
      <c r="AZ32" s="23">
        <v>0</v>
      </c>
      <c r="BA32" s="23">
        <v>0</v>
      </c>
      <c r="BB32" s="24">
        <v>0</v>
      </c>
    </row>
    <row r="33" spans="1:54">
      <c r="A33" s="18" t="s">
        <v>827</v>
      </c>
      <c r="B33" s="18" t="s">
        <v>956</v>
      </c>
      <c r="C33" s="18" t="s">
        <v>1466</v>
      </c>
      <c r="D33" s="23">
        <v>2063</v>
      </c>
      <c r="E33" s="80" t="s">
        <v>1503</v>
      </c>
      <c r="F33" s="80" t="s">
        <v>2311</v>
      </c>
      <c r="G33" s="81">
        <v>0</v>
      </c>
      <c r="H33" s="171">
        <v>0</v>
      </c>
      <c r="I33" s="170">
        <v>0</v>
      </c>
      <c r="J33" s="172">
        <v>0</v>
      </c>
      <c r="K33" s="23">
        <v>0</v>
      </c>
      <c r="L33" s="23">
        <v>0</v>
      </c>
      <c r="M33" s="23">
        <v>0</v>
      </c>
      <c r="N33" s="23">
        <v>0</v>
      </c>
      <c r="O33" s="23">
        <v>0</v>
      </c>
      <c r="P33" s="23">
        <v>0</v>
      </c>
      <c r="Q33" s="23">
        <v>0</v>
      </c>
      <c r="R33" s="23">
        <v>0</v>
      </c>
      <c r="S33" s="23">
        <v>0</v>
      </c>
      <c r="T33" s="23">
        <v>0</v>
      </c>
      <c r="U33" s="23">
        <v>0</v>
      </c>
      <c r="V33" s="24">
        <v>0</v>
      </c>
      <c r="W33" s="23">
        <v>0</v>
      </c>
      <c r="X33" s="23">
        <v>0</v>
      </c>
      <c r="Y33" s="23">
        <v>0</v>
      </c>
      <c r="Z33" s="23">
        <v>0</v>
      </c>
      <c r="AA33" s="24">
        <v>0</v>
      </c>
      <c r="AB33" s="23">
        <v>0</v>
      </c>
      <c r="AC33" s="23">
        <v>0</v>
      </c>
      <c r="AD33" s="23">
        <v>0</v>
      </c>
      <c r="AE33" s="23">
        <v>0</v>
      </c>
      <c r="AF33" s="23">
        <v>0</v>
      </c>
      <c r="AG33" s="23">
        <v>0</v>
      </c>
      <c r="AH33" s="23">
        <v>0</v>
      </c>
      <c r="AI33" s="23">
        <v>0</v>
      </c>
      <c r="AJ33" s="24">
        <v>0</v>
      </c>
      <c r="AK33" s="23">
        <v>0</v>
      </c>
      <c r="AL33" s="23">
        <v>0</v>
      </c>
      <c r="AM33" s="23">
        <v>0</v>
      </c>
      <c r="AN33" s="23">
        <v>0</v>
      </c>
      <c r="AO33" s="23">
        <v>0</v>
      </c>
      <c r="AP33" s="23">
        <v>0</v>
      </c>
      <c r="AQ33" s="23">
        <v>0</v>
      </c>
      <c r="AR33" s="24">
        <v>0</v>
      </c>
      <c r="AS33" s="23">
        <v>0</v>
      </c>
      <c r="AT33" s="24">
        <v>0</v>
      </c>
      <c r="AU33" s="23">
        <v>0</v>
      </c>
      <c r="AV33" s="23">
        <v>0</v>
      </c>
      <c r="AW33" s="23">
        <v>0</v>
      </c>
      <c r="AX33" s="23">
        <v>0</v>
      </c>
      <c r="AY33" s="24">
        <v>0</v>
      </c>
      <c r="AZ33" s="23">
        <v>0</v>
      </c>
      <c r="BA33" s="23">
        <v>0</v>
      </c>
      <c r="BB33" s="24">
        <v>0</v>
      </c>
    </row>
    <row r="34" spans="1:54">
      <c r="A34" s="18" t="s">
        <v>827</v>
      </c>
      <c r="B34" s="18" t="s">
        <v>956</v>
      </c>
      <c r="C34" s="18" t="s">
        <v>1466</v>
      </c>
      <c r="D34" s="23">
        <v>2063</v>
      </c>
      <c r="E34" s="80" t="s">
        <v>1508</v>
      </c>
      <c r="F34" s="80" t="s">
        <v>2310</v>
      </c>
      <c r="G34" s="81">
        <v>0</v>
      </c>
      <c r="H34" s="171">
        <v>0</v>
      </c>
      <c r="I34" s="170">
        <v>0</v>
      </c>
      <c r="J34" s="172">
        <v>0</v>
      </c>
      <c r="K34" s="23">
        <v>0</v>
      </c>
      <c r="L34" s="23">
        <v>0</v>
      </c>
      <c r="M34" s="23">
        <v>0</v>
      </c>
      <c r="N34" s="23">
        <v>0</v>
      </c>
      <c r="O34" s="23">
        <v>0</v>
      </c>
      <c r="P34" s="23">
        <v>0</v>
      </c>
      <c r="Q34" s="23">
        <v>0</v>
      </c>
      <c r="R34" s="23">
        <v>0</v>
      </c>
      <c r="S34" s="23">
        <v>0</v>
      </c>
      <c r="T34" s="23">
        <v>0</v>
      </c>
      <c r="U34" s="23">
        <v>0</v>
      </c>
      <c r="V34" s="24">
        <v>0</v>
      </c>
      <c r="W34" s="23">
        <v>0</v>
      </c>
      <c r="X34" s="23">
        <v>0</v>
      </c>
      <c r="Y34" s="23">
        <v>0</v>
      </c>
      <c r="Z34" s="23">
        <v>0</v>
      </c>
      <c r="AA34" s="24">
        <v>0</v>
      </c>
      <c r="AB34" s="23">
        <v>0</v>
      </c>
      <c r="AC34" s="23">
        <v>0</v>
      </c>
      <c r="AD34" s="23">
        <v>0</v>
      </c>
      <c r="AE34" s="23">
        <v>0</v>
      </c>
      <c r="AF34" s="23">
        <v>0</v>
      </c>
      <c r="AG34" s="23">
        <v>0</v>
      </c>
      <c r="AH34" s="23">
        <v>0</v>
      </c>
      <c r="AI34" s="23">
        <v>0</v>
      </c>
      <c r="AJ34" s="24">
        <v>0</v>
      </c>
      <c r="AK34" s="23">
        <v>0</v>
      </c>
      <c r="AL34" s="23">
        <v>0</v>
      </c>
      <c r="AM34" s="23">
        <v>0</v>
      </c>
      <c r="AN34" s="23">
        <v>0</v>
      </c>
      <c r="AO34" s="23">
        <v>0</v>
      </c>
      <c r="AP34" s="23">
        <v>0</v>
      </c>
      <c r="AQ34" s="23">
        <v>0</v>
      </c>
      <c r="AR34" s="24">
        <v>0</v>
      </c>
      <c r="AS34" s="23">
        <v>0</v>
      </c>
      <c r="AT34" s="24">
        <v>0</v>
      </c>
      <c r="AU34" s="23">
        <v>0</v>
      </c>
      <c r="AV34" s="23">
        <v>0</v>
      </c>
      <c r="AW34" s="23">
        <v>0</v>
      </c>
      <c r="AX34" s="23">
        <v>0</v>
      </c>
      <c r="AY34" s="24">
        <v>0</v>
      </c>
      <c r="AZ34" s="23">
        <v>0</v>
      </c>
      <c r="BA34" s="23">
        <v>0</v>
      </c>
      <c r="BB34" s="24">
        <v>0</v>
      </c>
    </row>
    <row r="35" spans="1:54">
      <c r="A35" s="18" t="s">
        <v>827</v>
      </c>
      <c r="B35" s="18" t="s">
        <v>956</v>
      </c>
      <c r="C35" s="18" t="s">
        <v>1466</v>
      </c>
      <c r="D35" s="23">
        <v>2063</v>
      </c>
      <c r="E35" s="80" t="s">
        <v>1502</v>
      </c>
      <c r="F35" s="80" t="s">
        <v>2310</v>
      </c>
      <c r="G35" s="81">
        <v>0</v>
      </c>
      <c r="H35" s="171">
        <v>0</v>
      </c>
      <c r="I35" s="170">
        <v>0</v>
      </c>
      <c r="J35" s="172">
        <v>0</v>
      </c>
      <c r="K35" s="23">
        <v>0</v>
      </c>
      <c r="L35" s="23">
        <v>0</v>
      </c>
      <c r="M35" s="23">
        <v>0</v>
      </c>
      <c r="N35" s="23">
        <v>0</v>
      </c>
      <c r="O35" s="23">
        <v>0</v>
      </c>
      <c r="P35" s="23">
        <v>0</v>
      </c>
      <c r="Q35" s="23">
        <v>0</v>
      </c>
      <c r="R35" s="23">
        <v>0</v>
      </c>
      <c r="S35" s="23">
        <v>0</v>
      </c>
      <c r="T35" s="23">
        <v>0</v>
      </c>
      <c r="U35" s="23">
        <v>0</v>
      </c>
      <c r="V35" s="24">
        <v>0</v>
      </c>
      <c r="W35" s="23">
        <v>0</v>
      </c>
      <c r="X35" s="23">
        <v>0</v>
      </c>
      <c r="Y35" s="23">
        <v>0</v>
      </c>
      <c r="Z35" s="23">
        <v>0</v>
      </c>
      <c r="AA35" s="24">
        <v>0</v>
      </c>
      <c r="AB35" s="23">
        <v>0</v>
      </c>
      <c r="AC35" s="23">
        <v>0</v>
      </c>
      <c r="AD35" s="23">
        <v>0</v>
      </c>
      <c r="AE35" s="23">
        <v>0</v>
      </c>
      <c r="AF35" s="23">
        <v>0</v>
      </c>
      <c r="AG35" s="23">
        <v>0</v>
      </c>
      <c r="AH35" s="23">
        <v>0</v>
      </c>
      <c r="AI35" s="23">
        <v>0</v>
      </c>
      <c r="AJ35" s="24">
        <v>0</v>
      </c>
      <c r="AK35" s="23">
        <v>0</v>
      </c>
      <c r="AL35" s="23">
        <v>0</v>
      </c>
      <c r="AM35" s="23">
        <v>0</v>
      </c>
      <c r="AN35" s="23">
        <v>0</v>
      </c>
      <c r="AO35" s="23">
        <v>0</v>
      </c>
      <c r="AP35" s="23">
        <v>0</v>
      </c>
      <c r="AQ35" s="23">
        <v>0</v>
      </c>
      <c r="AR35" s="24">
        <v>0</v>
      </c>
      <c r="AS35" s="23">
        <v>0</v>
      </c>
      <c r="AT35" s="24">
        <v>0</v>
      </c>
      <c r="AU35" s="23">
        <v>0</v>
      </c>
      <c r="AV35" s="23">
        <v>0</v>
      </c>
      <c r="AW35" s="23">
        <v>0</v>
      </c>
      <c r="AX35" s="23">
        <v>0</v>
      </c>
      <c r="AY35" s="24">
        <v>0</v>
      </c>
      <c r="AZ35" s="23">
        <v>0</v>
      </c>
      <c r="BA35" s="23">
        <v>0</v>
      </c>
      <c r="BB35" s="24">
        <v>0</v>
      </c>
    </row>
    <row r="36" spans="1:54">
      <c r="A36" s="18" t="s">
        <v>827</v>
      </c>
      <c r="B36" s="18" t="s">
        <v>956</v>
      </c>
      <c r="C36" s="18" t="s">
        <v>1466</v>
      </c>
      <c r="D36" s="23">
        <v>2063</v>
      </c>
      <c r="E36" s="80" t="s">
        <v>1506</v>
      </c>
      <c r="F36" s="80" t="s">
        <v>2310</v>
      </c>
      <c r="G36" s="81">
        <v>8.6892533824966319E-4</v>
      </c>
      <c r="H36" s="171">
        <v>0</v>
      </c>
      <c r="I36" s="170">
        <v>0</v>
      </c>
      <c r="J36" s="172">
        <v>0</v>
      </c>
      <c r="K36" s="23">
        <v>0</v>
      </c>
      <c r="L36" s="23">
        <v>0</v>
      </c>
      <c r="M36" s="23">
        <v>0</v>
      </c>
      <c r="N36" s="23">
        <v>0</v>
      </c>
      <c r="O36" s="23">
        <v>0</v>
      </c>
      <c r="P36" s="23">
        <v>0</v>
      </c>
      <c r="Q36" s="23">
        <v>0</v>
      </c>
      <c r="R36" s="23">
        <v>0</v>
      </c>
      <c r="S36" s="23">
        <v>0</v>
      </c>
      <c r="T36" s="23">
        <v>0</v>
      </c>
      <c r="U36" s="23">
        <v>0</v>
      </c>
      <c r="V36" s="24">
        <v>0</v>
      </c>
      <c r="W36" s="23">
        <v>0</v>
      </c>
      <c r="X36" s="23">
        <v>0</v>
      </c>
      <c r="Y36" s="23">
        <v>0</v>
      </c>
      <c r="Z36" s="23">
        <v>0</v>
      </c>
      <c r="AA36" s="24">
        <v>0</v>
      </c>
      <c r="AB36" s="23">
        <v>0</v>
      </c>
      <c r="AC36" s="23">
        <v>0</v>
      </c>
      <c r="AD36" s="23">
        <v>0</v>
      </c>
      <c r="AE36" s="23">
        <v>0</v>
      </c>
      <c r="AF36" s="23">
        <v>0</v>
      </c>
      <c r="AG36" s="23">
        <v>0</v>
      </c>
      <c r="AH36" s="23">
        <v>0</v>
      </c>
      <c r="AI36" s="23">
        <v>0</v>
      </c>
      <c r="AJ36" s="24">
        <v>0</v>
      </c>
      <c r="AK36" s="23">
        <v>0</v>
      </c>
      <c r="AL36" s="23">
        <v>0</v>
      </c>
      <c r="AM36" s="23">
        <v>0</v>
      </c>
      <c r="AN36" s="23">
        <v>0</v>
      </c>
      <c r="AO36" s="23">
        <v>0</v>
      </c>
      <c r="AP36" s="23">
        <v>0</v>
      </c>
      <c r="AQ36" s="23">
        <v>0</v>
      </c>
      <c r="AR36" s="24">
        <v>0</v>
      </c>
      <c r="AS36" s="23">
        <v>0</v>
      </c>
      <c r="AT36" s="24">
        <v>0</v>
      </c>
      <c r="AU36" s="23">
        <v>0</v>
      </c>
      <c r="AV36" s="23">
        <v>0</v>
      </c>
      <c r="AW36" s="23">
        <v>0</v>
      </c>
      <c r="AX36" s="23">
        <v>0</v>
      </c>
      <c r="AY36" s="24">
        <v>0</v>
      </c>
      <c r="AZ36" s="23">
        <v>0</v>
      </c>
      <c r="BA36" s="23">
        <v>0</v>
      </c>
      <c r="BB36" s="24">
        <v>0</v>
      </c>
    </row>
    <row r="37" spans="1:54">
      <c r="A37" s="18" t="s">
        <v>827</v>
      </c>
      <c r="B37" s="18" t="s">
        <v>956</v>
      </c>
      <c r="C37" s="18" t="s">
        <v>1466</v>
      </c>
      <c r="D37" s="23">
        <v>2063</v>
      </c>
      <c r="E37" s="80" t="s">
        <v>1507</v>
      </c>
      <c r="F37" s="80" t="s">
        <v>2310</v>
      </c>
      <c r="G37" s="81">
        <v>1.1763998065247298E-5</v>
      </c>
      <c r="H37" s="171">
        <v>0</v>
      </c>
      <c r="I37" s="170">
        <v>0</v>
      </c>
      <c r="J37" s="172">
        <v>0</v>
      </c>
      <c r="K37" s="23">
        <v>0</v>
      </c>
      <c r="L37" s="23">
        <v>0</v>
      </c>
      <c r="M37" s="23">
        <v>0</v>
      </c>
      <c r="N37" s="23">
        <v>0</v>
      </c>
      <c r="O37" s="23">
        <v>0</v>
      </c>
      <c r="P37" s="23">
        <v>0</v>
      </c>
      <c r="Q37" s="23">
        <v>0</v>
      </c>
      <c r="R37" s="23">
        <v>0</v>
      </c>
      <c r="S37" s="23">
        <v>0</v>
      </c>
      <c r="T37" s="23">
        <v>0</v>
      </c>
      <c r="U37" s="23">
        <v>0</v>
      </c>
      <c r="V37" s="24">
        <v>0</v>
      </c>
      <c r="W37" s="23">
        <v>0</v>
      </c>
      <c r="X37" s="23">
        <v>0</v>
      </c>
      <c r="Y37" s="23">
        <v>0</v>
      </c>
      <c r="Z37" s="23">
        <v>0</v>
      </c>
      <c r="AA37" s="24">
        <v>0</v>
      </c>
      <c r="AB37" s="23">
        <v>0</v>
      </c>
      <c r="AC37" s="23">
        <v>0</v>
      </c>
      <c r="AD37" s="23">
        <v>0</v>
      </c>
      <c r="AE37" s="23">
        <v>0</v>
      </c>
      <c r="AF37" s="23">
        <v>0</v>
      </c>
      <c r="AG37" s="23">
        <v>0</v>
      </c>
      <c r="AH37" s="23">
        <v>0</v>
      </c>
      <c r="AI37" s="23">
        <v>0</v>
      </c>
      <c r="AJ37" s="24">
        <v>0</v>
      </c>
      <c r="AK37" s="23">
        <v>0</v>
      </c>
      <c r="AL37" s="23">
        <v>0</v>
      </c>
      <c r="AM37" s="23">
        <v>0</v>
      </c>
      <c r="AN37" s="23">
        <v>0</v>
      </c>
      <c r="AO37" s="23">
        <v>0</v>
      </c>
      <c r="AP37" s="23">
        <v>0</v>
      </c>
      <c r="AQ37" s="23">
        <v>0</v>
      </c>
      <c r="AR37" s="24">
        <v>0</v>
      </c>
      <c r="AS37" s="23">
        <v>0</v>
      </c>
      <c r="AT37" s="24">
        <v>0</v>
      </c>
      <c r="AU37" s="23">
        <v>0</v>
      </c>
      <c r="AV37" s="23">
        <v>0</v>
      </c>
      <c r="AW37" s="23">
        <v>0</v>
      </c>
      <c r="AX37" s="23">
        <v>0</v>
      </c>
      <c r="AY37" s="24">
        <v>0</v>
      </c>
      <c r="AZ37" s="23">
        <v>0</v>
      </c>
      <c r="BA37" s="23">
        <v>0</v>
      </c>
      <c r="BB37" s="24">
        <v>0</v>
      </c>
    </row>
    <row r="38" spans="1:54">
      <c r="A38" s="18" t="s">
        <v>827</v>
      </c>
      <c r="B38" s="18" t="s">
        <v>956</v>
      </c>
      <c r="C38" s="18" t="s">
        <v>1466</v>
      </c>
      <c r="D38" s="23">
        <v>2063</v>
      </c>
      <c r="E38" s="80" t="s">
        <v>1504</v>
      </c>
      <c r="F38" s="80" t="s">
        <v>2310</v>
      </c>
      <c r="G38" s="81">
        <v>1.700002914942326E-4</v>
      </c>
      <c r="H38" s="171">
        <v>0</v>
      </c>
      <c r="I38" s="170">
        <v>0</v>
      </c>
      <c r="J38" s="172">
        <v>0</v>
      </c>
      <c r="K38" s="23">
        <v>0</v>
      </c>
      <c r="L38" s="23">
        <v>0</v>
      </c>
      <c r="M38" s="23">
        <v>0</v>
      </c>
      <c r="N38" s="23">
        <v>0</v>
      </c>
      <c r="O38" s="23">
        <v>0</v>
      </c>
      <c r="P38" s="23">
        <v>0</v>
      </c>
      <c r="Q38" s="23">
        <v>0</v>
      </c>
      <c r="R38" s="23">
        <v>0</v>
      </c>
      <c r="S38" s="23">
        <v>0</v>
      </c>
      <c r="T38" s="23">
        <v>0</v>
      </c>
      <c r="U38" s="23">
        <v>0</v>
      </c>
      <c r="V38" s="24">
        <v>0</v>
      </c>
      <c r="W38" s="23">
        <v>0</v>
      </c>
      <c r="X38" s="23">
        <v>0</v>
      </c>
      <c r="Y38" s="23">
        <v>0</v>
      </c>
      <c r="Z38" s="23">
        <v>0</v>
      </c>
      <c r="AA38" s="24">
        <v>0</v>
      </c>
      <c r="AB38" s="23">
        <v>0</v>
      </c>
      <c r="AC38" s="23">
        <v>0</v>
      </c>
      <c r="AD38" s="23">
        <v>0</v>
      </c>
      <c r="AE38" s="23">
        <v>0</v>
      </c>
      <c r="AF38" s="23">
        <v>0</v>
      </c>
      <c r="AG38" s="23">
        <v>0</v>
      </c>
      <c r="AH38" s="23">
        <v>0</v>
      </c>
      <c r="AI38" s="23">
        <v>0</v>
      </c>
      <c r="AJ38" s="24">
        <v>0</v>
      </c>
      <c r="AK38" s="23">
        <v>0</v>
      </c>
      <c r="AL38" s="23">
        <v>0</v>
      </c>
      <c r="AM38" s="23">
        <v>0</v>
      </c>
      <c r="AN38" s="23">
        <v>0</v>
      </c>
      <c r="AO38" s="23">
        <v>0</v>
      </c>
      <c r="AP38" s="23">
        <v>0</v>
      </c>
      <c r="AQ38" s="23">
        <v>0</v>
      </c>
      <c r="AR38" s="24">
        <v>0</v>
      </c>
      <c r="AS38" s="23">
        <v>0</v>
      </c>
      <c r="AT38" s="24">
        <v>0</v>
      </c>
      <c r="AU38" s="23">
        <v>0</v>
      </c>
      <c r="AV38" s="23">
        <v>0</v>
      </c>
      <c r="AW38" s="23">
        <v>0</v>
      </c>
      <c r="AX38" s="23">
        <v>0</v>
      </c>
      <c r="AY38" s="24">
        <v>0</v>
      </c>
      <c r="AZ38" s="23">
        <v>0</v>
      </c>
      <c r="BA38" s="23">
        <v>0</v>
      </c>
      <c r="BB38" s="24">
        <v>0</v>
      </c>
    </row>
    <row r="39" spans="1:54">
      <c r="A39" s="17" t="s">
        <v>465</v>
      </c>
      <c r="B39" s="18" t="s">
        <v>922</v>
      </c>
      <c r="C39" s="18" t="s">
        <v>986</v>
      </c>
      <c r="D39" s="23">
        <v>20</v>
      </c>
      <c r="E39" s="80" t="s">
        <v>1501</v>
      </c>
      <c r="F39" s="80" t="s">
        <v>2314</v>
      </c>
      <c r="G39" s="81">
        <v>1.1844419060138842E-3</v>
      </c>
      <c r="H39" s="171">
        <v>0</v>
      </c>
      <c r="I39" s="170">
        <v>0</v>
      </c>
      <c r="J39" s="172">
        <v>0</v>
      </c>
      <c r="K39" s="23">
        <v>0</v>
      </c>
      <c r="L39" s="23">
        <v>0</v>
      </c>
      <c r="M39" s="23">
        <v>0</v>
      </c>
      <c r="N39" s="23">
        <v>0</v>
      </c>
      <c r="O39" s="23">
        <v>0</v>
      </c>
      <c r="P39" s="23">
        <v>0</v>
      </c>
      <c r="Q39" s="23">
        <v>0</v>
      </c>
      <c r="R39" s="23">
        <v>0</v>
      </c>
      <c r="S39" s="23">
        <v>0</v>
      </c>
      <c r="T39" s="23">
        <v>0</v>
      </c>
      <c r="U39" s="23">
        <v>0</v>
      </c>
      <c r="V39" s="24">
        <v>0</v>
      </c>
      <c r="W39" s="23">
        <v>0</v>
      </c>
      <c r="X39" s="23">
        <v>0</v>
      </c>
      <c r="Y39" s="23">
        <v>0</v>
      </c>
      <c r="Z39" s="23">
        <v>0</v>
      </c>
      <c r="AA39" s="24">
        <v>0</v>
      </c>
      <c r="AB39" s="23">
        <v>0</v>
      </c>
      <c r="AC39" s="23">
        <v>0</v>
      </c>
      <c r="AD39" s="23">
        <v>0</v>
      </c>
      <c r="AE39" s="23">
        <v>0</v>
      </c>
      <c r="AF39" s="23">
        <v>0</v>
      </c>
      <c r="AG39" s="23">
        <v>0</v>
      </c>
      <c r="AH39" s="23">
        <v>0</v>
      </c>
      <c r="AI39" s="23">
        <v>0</v>
      </c>
      <c r="AJ39" s="24">
        <v>0</v>
      </c>
      <c r="AK39" s="23">
        <v>0</v>
      </c>
      <c r="AL39" s="23">
        <v>0</v>
      </c>
      <c r="AM39" s="23">
        <v>0</v>
      </c>
      <c r="AN39" s="23">
        <v>0</v>
      </c>
      <c r="AO39" s="23">
        <v>0</v>
      </c>
      <c r="AP39" s="23">
        <v>0</v>
      </c>
      <c r="AQ39" s="23">
        <v>0</v>
      </c>
      <c r="AR39" s="24">
        <v>0</v>
      </c>
      <c r="AS39" s="23">
        <v>0</v>
      </c>
      <c r="AT39" s="24">
        <v>0</v>
      </c>
      <c r="AU39" s="23">
        <v>0</v>
      </c>
      <c r="AV39" s="23">
        <v>0</v>
      </c>
      <c r="AW39" s="23">
        <v>0</v>
      </c>
      <c r="AX39" s="23">
        <v>0</v>
      </c>
      <c r="AY39" s="24">
        <v>0</v>
      </c>
      <c r="AZ39" s="23">
        <v>0</v>
      </c>
      <c r="BA39" s="23">
        <v>0</v>
      </c>
      <c r="BB39" s="24">
        <v>0</v>
      </c>
    </row>
    <row r="40" spans="1:54">
      <c r="A40" s="17" t="s">
        <v>465</v>
      </c>
      <c r="B40" s="18" t="s">
        <v>922</v>
      </c>
      <c r="C40" s="18" t="s">
        <v>986</v>
      </c>
      <c r="D40" s="23">
        <v>20</v>
      </c>
      <c r="E40" s="80" t="s">
        <v>1500</v>
      </c>
      <c r="F40" s="80" t="s">
        <v>2312</v>
      </c>
      <c r="G40" s="81">
        <v>7.7211209221633636E-3</v>
      </c>
      <c r="H40" s="171">
        <v>0</v>
      </c>
      <c r="I40" s="170">
        <v>0</v>
      </c>
      <c r="J40" s="172">
        <v>0</v>
      </c>
      <c r="K40" s="23">
        <v>0</v>
      </c>
      <c r="L40" s="23">
        <v>0</v>
      </c>
      <c r="M40" s="23">
        <v>0</v>
      </c>
      <c r="N40" s="23">
        <v>0</v>
      </c>
      <c r="O40" s="23">
        <v>0</v>
      </c>
      <c r="P40" s="23">
        <v>0</v>
      </c>
      <c r="Q40" s="23">
        <v>0</v>
      </c>
      <c r="R40" s="23">
        <v>0</v>
      </c>
      <c r="S40" s="23">
        <v>0</v>
      </c>
      <c r="T40" s="23">
        <v>0</v>
      </c>
      <c r="U40" s="23">
        <v>0</v>
      </c>
      <c r="V40" s="24">
        <v>0</v>
      </c>
      <c r="W40" s="23">
        <v>0</v>
      </c>
      <c r="X40" s="23">
        <v>0</v>
      </c>
      <c r="Y40" s="23">
        <v>0</v>
      </c>
      <c r="Z40" s="23">
        <v>0</v>
      </c>
      <c r="AA40" s="24">
        <v>0</v>
      </c>
      <c r="AB40" s="23">
        <v>0</v>
      </c>
      <c r="AC40" s="23">
        <v>0</v>
      </c>
      <c r="AD40" s="23">
        <v>0</v>
      </c>
      <c r="AE40" s="23">
        <v>0</v>
      </c>
      <c r="AF40" s="23">
        <v>0</v>
      </c>
      <c r="AG40" s="23">
        <v>0</v>
      </c>
      <c r="AH40" s="23">
        <v>0</v>
      </c>
      <c r="AI40" s="23">
        <v>0</v>
      </c>
      <c r="AJ40" s="24">
        <v>0</v>
      </c>
      <c r="AK40" s="23">
        <v>0</v>
      </c>
      <c r="AL40" s="23">
        <v>0</v>
      </c>
      <c r="AM40" s="23">
        <v>0</v>
      </c>
      <c r="AN40" s="23">
        <v>0</v>
      </c>
      <c r="AO40" s="23">
        <v>0</v>
      </c>
      <c r="AP40" s="23">
        <v>0</v>
      </c>
      <c r="AQ40" s="23">
        <v>0</v>
      </c>
      <c r="AR40" s="24">
        <v>0</v>
      </c>
      <c r="AS40" s="23">
        <v>0</v>
      </c>
      <c r="AT40" s="24">
        <v>0</v>
      </c>
      <c r="AU40" s="23">
        <v>0</v>
      </c>
      <c r="AV40" s="23">
        <v>0</v>
      </c>
      <c r="AW40" s="23">
        <v>0</v>
      </c>
      <c r="AX40" s="23">
        <v>0</v>
      </c>
      <c r="AY40" s="24">
        <v>0</v>
      </c>
      <c r="AZ40" s="23">
        <v>0</v>
      </c>
      <c r="BA40" s="23">
        <v>0</v>
      </c>
      <c r="BB40" s="24">
        <v>0</v>
      </c>
    </row>
    <row r="41" spans="1:54">
      <c r="A41" s="75" t="s">
        <v>465</v>
      </c>
      <c r="B41" s="75" t="s">
        <v>922</v>
      </c>
      <c r="C41" s="75" t="s">
        <v>986</v>
      </c>
      <c r="D41" s="76">
        <v>20</v>
      </c>
      <c r="E41" s="80" t="s">
        <v>1505</v>
      </c>
      <c r="F41" s="80" t="s">
        <v>2312</v>
      </c>
      <c r="G41" s="81">
        <v>1.6276310428833676E-2</v>
      </c>
      <c r="H41" s="171">
        <v>0</v>
      </c>
      <c r="I41" s="170">
        <v>0</v>
      </c>
      <c r="J41" s="172">
        <v>0</v>
      </c>
      <c r="K41" s="76">
        <v>0</v>
      </c>
      <c r="L41" s="76">
        <v>0</v>
      </c>
      <c r="M41" s="76">
        <v>0</v>
      </c>
      <c r="N41" s="76">
        <v>0</v>
      </c>
      <c r="O41" s="76">
        <v>0</v>
      </c>
      <c r="P41" s="76">
        <v>0</v>
      </c>
      <c r="Q41" s="76">
        <v>0</v>
      </c>
      <c r="R41" s="76">
        <v>0</v>
      </c>
      <c r="S41" s="76">
        <v>0</v>
      </c>
      <c r="T41" s="76">
        <v>0</v>
      </c>
      <c r="U41" s="76">
        <v>0</v>
      </c>
      <c r="V41" s="73">
        <v>0</v>
      </c>
      <c r="W41" s="76">
        <v>0</v>
      </c>
      <c r="X41" s="76">
        <v>0</v>
      </c>
      <c r="Y41" s="76">
        <v>0</v>
      </c>
      <c r="Z41" s="76">
        <v>0</v>
      </c>
      <c r="AA41" s="73">
        <v>0</v>
      </c>
      <c r="AB41" s="76">
        <v>0</v>
      </c>
      <c r="AC41" s="76">
        <v>0</v>
      </c>
      <c r="AD41" s="76">
        <v>0</v>
      </c>
      <c r="AE41" s="76">
        <v>0</v>
      </c>
      <c r="AF41" s="76">
        <v>0</v>
      </c>
      <c r="AG41" s="76">
        <v>0</v>
      </c>
      <c r="AH41" s="76">
        <v>0</v>
      </c>
      <c r="AI41" s="76">
        <v>0</v>
      </c>
      <c r="AJ41" s="73">
        <v>0</v>
      </c>
      <c r="AK41" s="76">
        <v>0</v>
      </c>
      <c r="AL41" s="76">
        <v>0</v>
      </c>
      <c r="AM41" s="76">
        <v>0</v>
      </c>
      <c r="AN41" s="76">
        <v>0</v>
      </c>
      <c r="AO41" s="76">
        <v>0</v>
      </c>
      <c r="AP41" s="76">
        <v>0</v>
      </c>
      <c r="AQ41" s="76">
        <v>0</v>
      </c>
      <c r="AR41" s="73">
        <v>0</v>
      </c>
      <c r="AS41" s="76">
        <v>0</v>
      </c>
      <c r="AT41" s="73">
        <v>0</v>
      </c>
      <c r="AU41" s="76">
        <v>0</v>
      </c>
      <c r="AV41" s="76">
        <v>0</v>
      </c>
      <c r="AW41" s="76">
        <v>0</v>
      </c>
      <c r="AX41" s="76">
        <v>0</v>
      </c>
      <c r="AY41" s="73">
        <v>0</v>
      </c>
      <c r="AZ41" s="23">
        <v>0</v>
      </c>
      <c r="BA41" s="23">
        <v>0</v>
      </c>
      <c r="BB41" s="24">
        <v>0</v>
      </c>
    </row>
    <row r="42" spans="1:54">
      <c r="A42" s="17" t="s">
        <v>465</v>
      </c>
      <c r="B42" s="18" t="s">
        <v>922</v>
      </c>
      <c r="C42" s="18" t="s">
        <v>986</v>
      </c>
      <c r="D42" s="23">
        <v>20</v>
      </c>
      <c r="E42" s="80" t="s">
        <v>1503</v>
      </c>
      <c r="F42" s="80" t="s">
        <v>2311</v>
      </c>
      <c r="G42" s="81">
        <v>1.3868933426417698E-2</v>
      </c>
      <c r="H42" s="171">
        <v>0</v>
      </c>
      <c r="I42" s="170">
        <v>0</v>
      </c>
      <c r="J42" s="172">
        <v>0</v>
      </c>
      <c r="K42" s="23">
        <v>0</v>
      </c>
      <c r="L42" s="23">
        <v>0</v>
      </c>
      <c r="M42" s="23">
        <v>0</v>
      </c>
      <c r="N42" s="23">
        <v>0</v>
      </c>
      <c r="O42" s="23">
        <v>0</v>
      </c>
      <c r="P42" s="23">
        <v>0</v>
      </c>
      <c r="Q42" s="23">
        <v>0</v>
      </c>
      <c r="R42" s="23">
        <v>0</v>
      </c>
      <c r="S42" s="23">
        <v>0</v>
      </c>
      <c r="T42" s="23">
        <v>0</v>
      </c>
      <c r="U42" s="23">
        <v>0</v>
      </c>
      <c r="V42" s="24">
        <v>0</v>
      </c>
      <c r="W42" s="23">
        <v>0</v>
      </c>
      <c r="X42" s="23">
        <v>0</v>
      </c>
      <c r="Y42" s="23">
        <v>0</v>
      </c>
      <c r="Z42" s="23">
        <v>0</v>
      </c>
      <c r="AA42" s="24">
        <v>0</v>
      </c>
      <c r="AB42" s="23">
        <v>0</v>
      </c>
      <c r="AC42" s="23">
        <v>0</v>
      </c>
      <c r="AD42" s="23">
        <v>0</v>
      </c>
      <c r="AE42" s="23">
        <v>0</v>
      </c>
      <c r="AF42" s="23">
        <v>0</v>
      </c>
      <c r="AG42" s="23">
        <v>0</v>
      </c>
      <c r="AH42" s="23">
        <v>0</v>
      </c>
      <c r="AI42" s="23">
        <v>0</v>
      </c>
      <c r="AJ42" s="24">
        <v>0</v>
      </c>
      <c r="AK42" s="23">
        <v>0</v>
      </c>
      <c r="AL42" s="23">
        <v>0</v>
      </c>
      <c r="AM42" s="23">
        <v>0</v>
      </c>
      <c r="AN42" s="23">
        <v>0</v>
      </c>
      <c r="AO42" s="23">
        <v>0</v>
      </c>
      <c r="AP42" s="23">
        <v>0</v>
      </c>
      <c r="AQ42" s="23">
        <v>0</v>
      </c>
      <c r="AR42" s="24">
        <v>0</v>
      </c>
      <c r="AS42" s="23">
        <v>0</v>
      </c>
      <c r="AT42" s="24">
        <v>0</v>
      </c>
      <c r="AU42" s="23">
        <v>0</v>
      </c>
      <c r="AV42" s="23">
        <v>0</v>
      </c>
      <c r="AW42" s="23">
        <v>0</v>
      </c>
      <c r="AX42" s="23">
        <v>0</v>
      </c>
      <c r="AY42" s="24">
        <v>0</v>
      </c>
      <c r="AZ42" s="23">
        <v>0</v>
      </c>
      <c r="BA42" s="23">
        <v>0</v>
      </c>
      <c r="BB42" s="24">
        <v>0</v>
      </c>
    </row>
    <row r="43" spans="1:54">
      <c r="A43" s="17" t="s">
        <v>465</v>
      </c>
      <c r="B43" s="18" t="s">
        <v>922</v>
      </c>
      <c r="C43" s="18" t="s">
        <v>986</v>
      </c>
      <c r="D43" s="23">
        <v>20</v>
      </c>
      <c r="E43" s="80" t="s">
        <v>1508</v>
      </c>
      <c r="F43" s="80" t="s">
        <v>2310</v>
      </c>
      <c r="G43" s="81">
        <v>0.53316926903138173</v>
      </c>
      <c r="H43" s="171">
        <v>24</v>
      </c>
      <c r="I43" s="170">
        <v>7</v>
      </c>
      <c r="J43" s="172">
        <v>0</v>
      </c>
      <c r="K43" s="23">
        <v>0</v>
      </c>
      <c r="L43" s="23">
        <v>0</v>
      </c>
      <c r="M43" s="23">
        <v>0</v>
      </c>
      <c r="N43" s="23">
        <v>0</v>
      </c>
      <c r="O43" s="23">
        <v>0</v>
      </c>
      <c r="P43" s="23">
        <v>0</v>
      </c>
      <c r="Q43" s="23">
        <v>0</v>
      </c>
      <c r="R43" s="23">
        <v>0</v>
      </c>
      <c r="S43" s="23">
        <v>0</v>
      </c>
      <c r="T43" s="23">
        <v>0</v>
      </c>
      <c r="U43" s="23">
        <v>0</v>
      </c>
      <c r="V43" s="24">
        <v>0</v>
      </c>
      <c r="W43" s="23">
        <v>0</v>
      </c>
      <c r="X43" s="23">
        <v>0</v>
      </c>
      <c r="Y43" s="23">
        <v>0</v>
      </c>
      <c r="Z43" s="23">
        <v>0</v>
      </c>
      <c r="AA43" s="24">
        <v>0</v>
      </c>
      <c r="AB43" s="23">
        <v>1</v>
      </c>
      <c r="AC43" s="23">
        <v>1</v>
      </c>
      <c r="AD43" s="23">
        <v>1</v>
      </c>
      <c r="AE43" s="23">
        <v>1</v>
      </c>
      <c r="AF43" s="23">
        <v>0</v>
      </c>
      <c r="AG43" s="23">
        <v>1</v>
      </c>
      <c r="AH43" s="23">
        <v>0</v>
      </c>
      <c r="AI43" s="23">
        <v>1</v>
      </c>
      <c r="AJ43" s="24">
        <v>0</v>
      </c>
      <c r="AK43" s="23">
        <v>0</v>
      </c>
      <c r="AL43" s="23">
        <v>1</v>
      </c>
      <c r="AM43" s="23">
        <v>1</v>
      </c>
      <c r="AN43" s="23">
        <v>1</v>
      </c>
      <c r="AO43" s="23">
        <v>0</v>
      </c>
      <c r="AP43" s="23">
        <v>0</v>
      </c>
      <c r="AQ43" s="23">
        <v>0</v>
      </c>
      <c r="AR43" s="24">
        <v>1</v>
      </c>
      <c r="AS43" s="23">
        <v>0</v>
      </c>
      <c r="AT43" s="24">
        <v>1</v>
      </c>
      <c r="AU43" s="23">
        <v>0</v>
      </c>
      <c r="AV43" s="23">
        <v>0</v>
      </c>
      <c r="AW43" s="23">
        <v>0</v>
      </c>
      <c r="AX43" s="23">
        <v>0</v>
      </c>
      <c r="AY43" s="24">
        <v>0</v>
      </c>
      <c r="AZ43" s="23">
        <v>1</v>
      </c>
      <c r="BA43" s="23">
        <v>0</v>
      </c>
      <c r="BB43" s="24">
        <v>1</v>
      </c>
    </row>
    <row r="44" spans="1:54">
      <c r="A44" s="17" t="s">
        <v>465</v>
      </c>
      <c r="B44" s="18" t="s">
        <v>922</v>
      </c>
      <c r="C44" s="18" t="s">
        <v>986</v>
      </c>
      <c r="D44" s="23">
        <v>20</v>
      </c>
      <c r="E44" s="80" t="s">
        <v>1502</v>
      </c>
      <c r="F44" s="80" t="s">
        <v>2310</v>
      </c>
      <c r="G44" s="81">
        <v>0.14842724632253726</v>
      </c>
      <c r="H44" s="171">
        <v>4</v>
      </c>
      <c r="I44" s="170">
        <v>2</v>
      </c>
      <c r="J44" s="172">
        <v>0</v>
      </c>
      <c r="K44" s="23">
        <v>0</v>
      </c>
      <c r="L44" s="23">
        <v>0</v>
      </c>
      <c r="M44" s="23">
        <v>0</v>
      </c>
      <c r="N44" s="23">
        <v>0</v>
      </c>
      <c r="O44" s="23">
        <v>0</v>
      </c>
      <c r="P44" s="23">
        <v>0</v>
      </c>
      <c r="Q44" s="23">
        <v>0</v>
      </c>
      <c r="R44" s="23">
        <v>0</v>
      </c>
      <c r="S44" s="23">
        <v>0</v>
      </c>
      <c r="T44" s="23">
        <v>0</v>
      </c>
      <c r="U44" s="23">
        <v>0</v>
      </c>
      <c r="V44" s="24">
        <v>0</v>
      </c>
      <c r="W44" s="23">
        <v>0</v>
      </c>
      <c r="X44" s="23">
        <v>0</v>
      </c>
      <c r="Y44" s="23">
        <v>0</v>
      </c>
      <c r="Z44" s="23">
        <v>0</v>
      </c>
      <c r="AA44" s="24">
        <v>0</v>
      </c>
      <c r="AB44" s="23">
        <v>1</v>
      </c>
      <c r="AC44" s="23">
        <v>0</v>
      </c>
      <c r="AD44" s="23">
        <v>0</v>
      </c>
      <c r="AE44" s="23">
        <v>1</v>
      </c>
      <c r="AF44" s="23">
        <v>0</v>
      </c>
      <c r="AG44" s="23">
        <v>0</v>
      </c>
      <c r="AH44" s="23">
        <v>0</v>
      </c>
      <c r="AI44" s="23">
        <v>1</v>
      </c>
      <c r="AJ44" s="24">
        <v>0</v>
      </c>
      <c r="AK44" s="23">
        <v>0</v>
      </c>
      <c r="AL44" s="23">
        <v>0</v>
      </c>
      <c r="AM44" s="23">
        <v>0</v>
      </c>
      <c r="AN44" s="23">
        <v>0</v>
      </c>
      <c r="AO44" s="23">
        <v>0</v>
      </c>
      <c r="AP44" s="23">
        <v>0</v>
      </c>
      <c r="AQ44" s="23">
        <v>0</v>
      </c>
      <c r="AR44" s="24">
        <v>1</v>
      </c>
      <c r="AS44" s="23">
        <v>0</v>
      </c>
      <c r="AT44" s="24">
        <v>1</v>
      </c>
      <c r="AU44" s="23">
        <v>0</v>
      </c>
      <c r="AV44" s="23">
        <v>0</v>
      </c>
      <c r="AW44" s="23">
        <v>0</v>
      </c>
      <c r="AX44" s="23">
        <v>0</v>
      </c>
      <c r="AY44" s="24">
        <v>0</v>
      </c>
      <c r="AZ44" s="23">
        <v>1</v>
      </c>
      <c r="BA44" s="23">
        <v>0</v>
      </c>
      <c r="BB44" s="24">
        <v>0</v>
      </c>
    </row>
    <row r="45" spans="1:54">
      <c r="A45" s="17" t="s">
        <v>465</v>
      </c>
      <c r="B45" s="18" t="s">
        <v>922</v>
      </c>
      <c r="C45" s="18" t="s">
        <v>986</v>
      </c>
      <c r="D45" s="23">
        <v>20</v>
      </c>
      <c r="E45" s="80" t="s">
        <v>1506</v>
      </c>
      <c r="F45" s="80" t="s">
        <v>2310</v>
      </c>
      <c r="G45" s="81">
        <v>5.1547512861328464E-2</v>
      </c>
      <c r="H45" s="171">
        <v>0</v>
      </c>
      <c r="I45" s="170">
        <v>0</v>
      </c>
      <c r="J45" s="172">
        <v>0</v>
      </c>
      <c r="K45" s="23">
        <v>0</v>
      </c>
      <c r="L45" s="23">
        <v>0</v>
      </c>
      <c r="M45" s="23">
        <v>0</v>
      </c>
      <c r="N45" s="23">
        <v>0</v>
      </c>
      <c r="O45" s="23">
        <v>0</v>
      </c>
      <c r="P45" s="23">
        <v>0</v>
      </c>
      <c r="Q45" s="23">
        <v>0</v>
      </c>
      <c r="R45" s="23">
        <v>0</v>
      </c>
      <c r="S45" s="23">
        <v>0</v>
      </c>
      <c r="T45" s="23">
        <v>0</v>
      </c>
      <c r="U45" s="23">
        <v>0</v>
      </c>
      <c r="V45" s="24">
        <v>0</v>
      </c>
      <c r="W45" s="23">
        <v>0</v>
      </c>
      <c r="X45" s="23">
        <v>0</v>
      </c>
      <c r="Y45" s="23">
        <v>0</v>
      </c>
      <c r="Z45" s="23">
        <v>0</v>
      </c>
      <c r="AA45" s="24">
        <v>0</v>
      </c>
      <c r="AB45" s="23">
        <v>0</v>
      </c>
      <c r="AC45" s="23">
        <v>0</v>
      </c>
      <c r="AD45" s="23">
        <v>0</v>
      </c>
      <c r="AE45" s="23">
        <v>0</v>
      </c>
      <c r="AF45" s="23">
        <v>0</v>
      </c>
      <c r="AG45" s="23">
        <v>0</v>
      </c>
      <c r="AH45" s="23">
        <v>0</v>
      </c>
      <c r="AI45" s="23">
        <v>0</v>
      </c>
      <c r="AJ45" s="24">
        <v>0</v>
      </c>
      <c r="AK45" s="23">
        <v>0</v>
      </c>
      <c r="AL45" s="23">
        <v>0</v>
      </c>
      <c r="AM45" s="23">
        <v>0</v>
      </c>
      <c r="AN45" s="23">
        <v>0</v>
      </c>
      <c r="AO45" s="23">
        <v>0</v>
      </c>
      <c r="AP45" s="23">
        <v>0</v>
      </c>
      <c r="AQ45" s="23">
        <v>0</v>
      </c>
      <c r="AR45" s="24">
        <v>0</v>
      </c>
      <c r="AS45" s="23">
        <v>0</v>
      </c>
      <c r="AT45" s="24">
        <v>0</v>
      </c>
      <c r="AU45" s="23">
        <v>0</v>
      </c>
      <c r="AV45" s="23">
        <v>0</v>
      </c>
      <c r="AW45" s="23">
        <v>0</v>
      </c>
      <c r="AX45" s="23">
        <v>0</v>
      </c>
      <c r="AY45" s="24">
        <v>0</v>
      </c>
      <c r="AZ45" s="23">
        <v>1</v>
      </c>
      <c r="BA45" s="23">
        <v>0</v>
      </c>
      <c r="BB45" s="24">
        <v>1</v>
      </c>
    </row>
    <row r="46" spans="1:54">
      <c r="A46" s="17" t="s">
        <v>465</v>
      </c>
      <c r="B46" s="18" t="s">
        <v>922</v>
      </c>
      <c r="C46" s="18" t="s">
        <v>986</v>
      </c>
      <c r="D46" s="23">
        <v>20</v>
      </c>
      <c r="E46" s="80" t="s">
        <v>1507</v>
      </c>
      <c r="F46" s="80" t="s">
        <v>2310</v>
      </c>
      <c r="G46" s="81">
        <v>8.0159640770705823E-2</v>
      </c>
      <c r="H46" s="171">
        <v>0</v>
      </c>
      <c r="I46" s="170">
        <v>0</v>
      </c>
      <c r="J46" s="172">
        <v>0</v>
      </c>
      <c r="K46" s="23">
        <v>0</v>
      </c>
      <c r="L46" s="23">
        <v>0</v>
      </c>
      <c r="M46" s="23">
        <v>0</v>
      </c>
      <c r="N46" s="23">
        <v>0</v>
      </c>
      <c r="O46" s="23">
        <v>0</v>
      </c>
      <c r="P46" s="23">
        <v>0</v>
      </c>
      <c r="Q46" s="23">
        <v>0</v>
      </c>
      <c r="R46" s="23">
        <v>0</v>
      </c>
      <c r="S46" s="23">
        <v>0</v>
      </c>
      <c r="T46" s="23">
        <v>0</v>
      </c>
      <c r="U46" s="23">
        <v>0</v>
      </c>
      <c r="V46" s="24">
        <v>0</v>
      </c>
      <c r="W46" s="23">
        <v>0</v>
      </c>
      <c r="X46" s="23">
        <v>0</v>
      </c>
      <c r="Y46" s="23">
        <v>0</v>
      </c>
      <c r="Z46" s="23">
        <v>0</v>
      </c>
      <c r="AA46" s="24">
        <v>0</v>
      </c>
      <c r="AB46" s="23">
        <v>0</v>
      </c>
      <c r="AC46" s="23">
        <v>0</v>
      </c>
      <c r="AD46" s="23">
        <v>0</v>
      </c>
      <c r="AE46" s="23">
        <v>0</v>
      </c>
      <c r="AF46" s="23">
        <v>0</v>
      </c>
      <c r="AG46" s="23">
        <v>0</v>
      </c>
      <c r="AH46" s="23">
        <v>0</v>
      </c>
      <c r="AI46" s="23">
        <v>0</v>
      </c>
      <c r="AJ46" s="24">
        <v>0</v>
      </c>
      <c r="AK46" s="23">
        <v>0</v>
      </c>
      <c r="AL46" s="23">
        <v>0</v>
      </c>
      <c r="AM46" s="23">
        <v>0</v>
      </c>
      <c r="AN46" s="23">
        <v>0</v>
      </c>
      <c r="AO46" s="23">
        <v>0</v>
      </c>
      <c r="AP46" s="23">
        <v>0</v>
      </c>
      <c r="AQ46" s="23">
        <v>0</v>
      </c>
      <c r="AR46" s="24">
        <v>0</v>
      </c>
      <c r="AS46" s="23">
        <v>0</v>
      </c>
      <c r="AT46" s="24">
        <v>0</v>
      </c>
      <c r="AU46" s="23">
        <v>0</v>
      </c>
      <c r="AV46" s="23">
        <v>0</v>
      </c>
      <c r="AW46" s="23">
        <v>0</v>
      </c>
      <c r="AX46" s="23">
        <v>0</v>
      </c>
      <c r="AY46" s="24">
        <v>0</v>
      </c>
      <c r="AZ46" s="23">
        <v>0</v>
      </c>
      <c r="BA46" s="23">
        <v>0</v>
      </c>
      <c r="BB46" s="24">
        <v>0</v>
      </c>
    </row>
    <row r="47" spans="1:54">
      <c r="A47" s="17" t="s">
        <v>465</v>
      </c>
      <c r="B47" s="18" t="s">
        <v>922</v>
      </c>
      <c r="C47" s="18" t="s">
        <v>986</v>
      </c>
      <c r="D47" s="23">
        <v>20</v>
      </c>
      <c r="E47" s="80" t="s">
        <v>1504</v>
      </c>
      <c r="F47" s="80" t="s">
        <v>2310</v>
      </c>
      <c r="G47" s="81">
        <v>1.2153825778338301</v>
      </c>
      <c r="H47" s="171">
        <v>24</v>
      </c>
      <c r="I47" s="170">
        <v>7</v>
      </c>
      <c r="J47" s="172">
        <v>0</v>
      </c>
      <c r="K47" s="23">
        <v>1</v>
      </c>
      <c r="L47" s="23">
        <v>0</v>
      </c>
      <c r="M47" s="23">
        <v>1</v>
      </c>
      <c r="N47" s="23">
        <v>0</v>
      </c>
      <c r="O47" s="23">
        <v>0</v>
      </c>
      <c r="P47" s="23">
        <v>0</v>
      </c>
      <c r="Q47" s="23">
        <v>0</v>
      </c>
      <c r="R47" s="23">
        <v>0</v>
      </c>
      <c r="S47" s="23">
        <v>0</v>
      </c>
      <c r="T47" s="23">
        <v>0</v>
      </c>
      <c r="U47" s="23">
        <v>0</v>
      </c>
      <c r="V47" s="24">
        <v>0</v>
      </c>
      <c r="W47" s="23">
        <v>0</v>
      </c>
      <c r="X47" s="23">
        <v>0</v>
      </c>
      <c r="Y47" s="23">
        <v>0</v>
      </c>
      <c r="Z47" s="23">
        <v>0</v>
      </c>
      <c r="AA47" s="24">
        <v>0</v>
      </c>
      <c r="AB47" s="23">
        <v>1</v>
      </c>
      <c r="AC47" s="23">
        <v>1</v>
      </c>
      <c r="AD47" s="23">
        <v>1</v>
      </c>
      <c r="AE47" s="23">
        <v>1</v>
      </c>
      <c r="AF47" s="23">
        <v>0</v>
      </c>
      <c r="AG47" s="23">
        <v>1</v>
      </c>
      <c r="AH47" s="23">
        <v>1</v>
      </c>
      <c r="AI47" s="23">
        <v>1</v>
      </c>
      <c r="AJ47" s="24">
        <v>0</v>
      </c>
      <c r="AK47" s="23">
        <v>1</v>
      </c>
      <c r="AL47" s="23">
        <v>1</v>
      </c>
      <c r="AM47" s="23">
        <v>1</v>
      </c>
      <c r="AN47" s="23">
        <v>1</v>
      </c>
      <c r="AO47" s="23">
        <v>0</v>
      </c>
      <c r="AP47" s="23">
        <v>0</v>
      </c>
      <c r="AQ47" s="23">
        <v>1</v>
      </c>
      <c r="AR47" s="24">
        <v>1</v>
      </c>
      <c r="AS47" s="23">
        <v>0</v>
      </c>
      <c r="AT47" s="24">
        <v>1</v>
      </c>
      <c r="AU47" s="23">
        <v>0</v>
      </c>
      <c r="AV47" s="23">
        <v>0</v>
      </c>
      <c r="AW47" s="23">
        <v>0</v>
      </c>
      <c r="AX47" s="23">
        <v>0</v>
      </c>
      <c r="AY47" s="24">
        <v>0</v>
      </c>
      <c r="AZ47" s="23">
        <v>0</v>
      </c>
      <c r="BA47" s="23">
        <v>0</v>
      </c>
      <c r="BB47" s="24">
        <v>0</v>
      </c>
    </row>
    <row r="48" spans="1:54">
      <c r="A48" s="17" t="s">
        <v>683</v>
      </c>
      <c r="B48" s="18" t="s">
        <v>922</v>
      </c>
      <c r="C48" s="18" t="s">
        <v>1381</v>
      </c>
      <c r="D48" s="23">
        <v>153</v>
      </c>
      <c r="E48" s="80" t="s">
        <v>1501</v>
      </c>
      <c r="F48" s="80" t="s">
        <v>2314</v>
      </c>
      <c r="G48" s="81">
        <v>1.093840705183326E-3</v>
      </c>
      <c r="H48" s="171">
        <v>0</v>
      </c>
      <c r="I48" s="170">
        <v>0</v>
      </c>
      <c r="J48" s="172">
        <v>0</v>
      </c>
      <c r="K48" s="23">
        <v>0</v>
      </c>
      <c r="L48" s="23">
        <v>0</v>
      </c>
      <c r="M48" s="23">
        <v>0</v>
      </c>
      <c r="N48" s="23">
        <v>0</v>
      </c>
      <c r="O48" s="23">
        <v>0</v>
      </c>
      <c r="P48" s="23">
        <v>0</v>
      </c>
      <c r="Q48" s="23">
        <v>0</v>
      </c>
      <c r="R48" s="23">
        <v>0</v>
      </c>
      <c r="S48" s="23">
        <v>0</v>
      </c>
      <c r="T48" s="23">
        <v>0</v>
      </c>
      <c r="U48" s="23">
        <v>0</v>
      </c>
      <c r="V48" s="24">
        <v>0</v>
      </c>
      <c r="W48" s="23">
        <v>0</v>
      </c>
      <c r="X48" s="23">
        <v>0</v>
      </c>
      <c r="Y48" s="23">
        <v>0</v>
      </c>
      <c r="Z48" s="23">
        <v>0</v>
      </c>
      <c r="AA48" s="24">
        <v>0</v>
      </c>
      <c r="AB48" s="23">
        <v>0</v>
      </c>
      <c r="AC48" s="23">
        <v>0</v>
      </c>
      <c r="AD48" s="23">
        <v>0</v>
      </c>
      <c r="AE48" s="23">
        <v>0</v>
      </c>
      <c r="AF48" s="23">
        <v>0</v>
      </c>
      <c r="AG48" s="23">
        <v>0</v>
      </c>
      <c r="AH48" s="23">
        <v>0</v>
      </c>
      <c r="AI48" s="23">
        <v>0</v>
      </c>
      <c r="AJ48" s="24">
        <v>0</v>
      </c>
      <c r="AK48" s="23">
        <v>0</v>
      </c>
      <c r="AL48" s="23">
        <v>0</v>
      </c>
      <c r="AM48" s="23">
        <v>0</v>
      </c>
      <c r="AN48" s="23">
        <v>0</v>
      </c>
      <c r="AO48" s="23">
        <v>0</v>
      </c>
      <c r="AP48" s="23">
        <v>0</v>
      </c>
      <c r="AQ48" s="23">
        <v>0</v>
      </c>
      <c r="AR48" s="24">
        <v>0</v>
      </c>
      <c r="AS48" s="23">
        <v>0</v>
      </c>
      <c r="AT48" s="24">
        <v>0</v>
      </c>
      <c r="AU48" s="23">
        <v>0</v>
      </c>
      <c r="AV48" s="23">
        <v>0</v>
      </c>
      <c r="AW48" s="23">
        <v>0</v>
      </c>
      <c r="AX48" s="23">
        <v>0</v>
      </c>
      <c r="AY48" s="24">
        <v>0</v>
      </c>
      <c r="AZ48" s="23">
        <v>0</v>
      </c>
      <c r="BA48" s="23">
        <v>0</v>
      </c>
      <c r="BB48" s="24">
        <v>0</v>
      </c>
    </row>
    <row r="49" spans="1:54">
      <c r="A49" s="17" t="s">
        <v>683</v>
      </c>
      <c r="B49" s="18" t="s">
        <v>922</v>
      </c>
      <c r="C49" s="18" t="s">
        <v>1381</v>
      </c>
      <c r="D49" s="23">
        <v>153</v>
      </c>
      <c r="E49" s="80" t="s">
        <v>1500</v>
      </c>
      <c r="F49" s="80" t="s">
        <v>2312</v>
      </c>
      <c r="G49" s="81">
        <v>3.5421849104440002E-4</v>
      </c>
      <c r="H49" s="171">
        <v>0</v>
      </c>
      <c r="I49" s="170">
        <v>0</v>
      </c>
      <c r="J49" s="172">
        <v>0</v>
      </c>
      <c r="K49" s="23">
        <v>0</v>
      </c>
      <c r="L49" s="23">
        <v>0</v>
      </c>
      <c r="M49" s="23">
        <v>0</v>
      </c>
      <c r="N49" s="23">
        <v>0</v>
      </c>
      <c r="O49" s="23">
        <v>0</v>
      </c>
      <c r="P49" s="23">
        <v>0</v>
      </c>
      <c r="Q49" s="23">
        <v>0</v>
      </c>
      <c r="R49" s="23">
        <v>0</v>
      </c>
      <c r="S49" s="23">
        <v>0</v>
      </c>
      <c r="T49" s="23">
        <v>0</v>
      </c>
      <c r="U49" s="23">
        <v>0</v>
      </c>
      <c r="V49" s="24">
        <v>0</v>
      </c>
      <c r="W49" s="23">
        <v>0</v>
      </c>
      <c r="X49" s="23">
        <v>0</v>
      </c>
      <c r="Y49" s="23">
        <v>0</v>
      </c>
      <c r="Z49" s="23">
        <v>0</v>
      </c>
      <c r="AA49" s="24">
        <v>0</v>
      </c>
      <c r="AB49" s="23">
        <v>0</v>
      </c>
      <c r="AC49" s="23">
        <v>0</v>
      </c>
      <c r="AD49" s="23">
        <v>0</v>
      </c>
      <c r="AE49" s="23">
        <v>0</v>
      </c>
      <c r="AF49" s="23">
        <v>0</v>
      </c>
      <c r="AG49" s="23">
        <v>0</v>
      </c>
      <c r="AH49" s="23">
        <v>0</v>
      </c>
      <c r="AI49" s="23">
        <v>0</v>
      </c>
      <c r="AJ49" s="24">
        <v>0</v>
      </c>
      <c r="AK49" s="23">
        <v>0</v>
      </c>
      <c r="AL49" s="23">
        <v>0</v>
      </c>
      <c r="AM49" s="23">
        <v>0</v>
      </c>
      <c r="AN49" s="23">
        <v>0</v>
      </c>
      <c r="AO49" s="23">
        <v>0</v>
      </c>
      <c r="AP49" s="23">
        <v>0</v>
      </c>
      <c r="AQ49" s="23">
        <v>0</v>
      </c>
      <c r="AR49" s="24">
        <v>0</v>
      </c>
      <c r="AS49" s="23">
        <v>0</v>
      </c>
      <c r="AT49" s="24">
        <v>0</v>
      </c>
      <c r="AU49" s="23">
        <v>0</v>
      </c>
      <c r="AV49" s="23">
        <v>0</v>
      </c>
      <c r="AW49" s="23">
        <v>0</v>
      </c>
      <c r="AX49" s="23">
        <v>0</v>
      </c>
      <c r="AY49" s="24">
        <v>0</v>
      </c>
      <c r="AZ49" s="23">
        <v>0</v>
      </c>
      <c r="BA49" s="23">
        <v>0</v>
      </c>
      <c r="BB49" s="24">
        <v>0</v>
      </c>
    </row>
    <row r="50" spans="1:54">
      <c r="A50" s="75" t="s">
        <v>683</v>
      </c>
      <c r="B50" s="75" t="s">
        <v>922</v>
      </c>
      <c r="C50" s="75" t="s">
        <v>1381</v>
      </c>
      <c r="D50" s="76">
        <v>153</v>
      </c>
      <c r="E50" s="80" t="s">
        <v>1505</v>
      </c>
      <c r="F50" s="80" t="s">
        <v>2312</v>
      </c>
      <c r="G50" s="81">
        <v>7.4973306625819875E-3</v>
      </c>
      <c r="H50" s="171">
        <v>0</v>
      </c>
      <c r="I50" s="170">
        <v>0</v>
      </c>
      <c r="J50" s="172">
        <v>0</v>
      </c>
      <c r="K50" s="76">
        <v>0</v>
      </c>
      <c r="L50" s="76">
        <v>0</v>
      </c>
      <c r="M50" s="76">
        <v>0</v>
      </c>
      <c r="N50" s="76">
        <v>0</v>
      </c>
      <c r="O50" s="76">
        <v>0</v>
      </c>
      <c r="P50" s="76">
        <v>0</v>
      </c>
      <c r="Q50" s="76">
        <v>0</v>
      </c>
      <c r="R50" s="76">
        <v>0</v>
      </c>
      <c r="S50" s="76">
        <v>0</v>
      </c>
      <c r="T50" s="76">
        <v>0</v>
      </c>
      <c r="U50" s="76">
        <v>0</v>
      </c>
      <c r="V50" s="73">
        <v>0</v>
      </c>
      <c r="W50" s="76">
        <v>0</v>
      </c>
      <c r="X50" s="76">
        <v>0</v>
      </c>
      <c r="Y50" s="76">
        <v>0</v>
      </c>
      <c r="Z50" s="76">
        <v>0</v>
      </c>
      <c r="AA50" s="73">
        <v>0</v>
      </c>
      <c r="AB50" s="76">
        <v>0</v>
      </c>
      <c r="AC50" s="76">
        <v>0</v>
      </c>
      <c r="AD50" s="76">
        <v>0</v>
      </c>
      <c r="AE50" s="76">
        <v>0</v>
      </c>
      <c r="AF50" s="76">
        <v>0</v>
      </c>
      <c r="AG50" s="76">
        <v>0</v>
      </c>
      <c r="AH50" s="76">
        <v>0</v>
      </c>
      <c r="AI50" s="76">
        <v>0</v>
      </c>
      <c r="AJ50" s="73">
        <v>0</v>
      </c>
      <c r="AK50" s="76">
        <v>0</v>
      </c>
      <c r="AL50" s="76">
        <v>0</v>
      </c>
      <c r="AM50" s="76">
        <v>0</v>
      </c>
      <c r="AN50" s="76">
        <v>0</v>
      </c>
      <c r="AO50" s="76">
        <v>0</v>
      </c>
      <c r="AP50" s="76">
        <v>0</v>
      </c>
      <c r="AQ50" s="76">
        <v>0</v>
      </c>
      <c r="AR50" s="73">
        <v>0</v>
      </c>
      <c r="AS50" s="76">
        <v>0</v>
      </c>
      <c r="AT50" s="73">
        <v>0</v>
      </c>
      <c r="AU50" s="76">
        <v>0</v>
      </c>
      <c r="AV50" s="76">
        <v>0</v>
      </c>
      <c r="AW50" s="76">
        <v>0</v>
      </c>
      <c r="AX50" s="76">
        <v>0</v>
      </c>
      <c r="AY50" s="73">
        <v>0</v>
      </c>
      <c r="AZ50" s="23">
        <v>0</v>
      </c>
      <c r="BA50" s="23">
        <v>0</v>
      </c>
      <c r="BB50" s="24">
        <v>0</v>
      </c>
    </row>
    <row r="51" spans="1:54">
      <c r="A51" s="17" t="s">
        <v>683</v>
      </c>
      <c r="B51" s="18" t="s">
        <v>922</v>
      </c>
      <c r="C51" s="18" t="s">
        <v>1381</v>
      </c>
      <c r="D51" s="23">
        <v>153</v>
      </c>
      <c r="E51" s="80" t="s">
        <v>1503</v>
      </c>
      <c r="F51" s="80" t="s">
        <v>2311</v>
      </c>
      <c r="G51" s="81">
        <v>1.3141015796879771E-3</v>
      </c>
      <c r="H51" s="171">
        <v>0</v>
      </c>
      <c r="I51" s="170">
        <v>0</v>
      </c>
      <c r="J51" s="172">
        <v>0</v>
      </c>
      <c r="K51" s="23">
        <v>0</v>
      </c>
      <c r="L51" s="23">
        <v>0</v>
      </c>
      <c r="M51" s="23">
        <v>0</v>
      </c>
      <c r="N51" s="23">
        <v>0</v>
      </c>
      <c r="O51" s="23">
        <v>0</v>
      </c>
      <c r="P51" s="23">
        <v>0</v>
      </c>
      <c r="Q51" s="23">
        <v>0</v>
      </c>
      <c r="R51" s="23">
        <v>0</v>
      </c>
      <c r="S51" s="23">
        <v>0</v>
      </c>
      <c r="T51" s="23">
        <v>0</v>
      </c>
      <c r="U51" s="23">
        <v>0</v>
      </c>
      <c r="V51" s="24">
        <v>0</v>
      </c>
      <c r="W51" s="23">
        <v>0</v>
      </c>
      <c r="X51" s="23">
        <v>0</v>
      </c>
      <c r="Y51" s="23">
        <v>0</v>
      </c>
      <c r="Z51" s="23">
        <v>0</v>
      </c>
      <c r="AA51" s="24">
        <v>0</v>
      </c>
      <c r="AB51" s="23">
        <v>0</v>
      </c>
      <c r="AC51" s="23">
        <v>0</v>
      </c>
      <c r="AD51" s="23">
        <v>0</v>
      </c>
      <c r="AE51" s="23">
        <v>0</v>
      </c>
      <c r="AF51" s="23">
        <v>0</v>
      </c>
      <c r="AG51" s="23">
        <v>0</v>
      </c>
      <c r="AH51" s="23">
        <v>0</v>
      </c>
      <c r="AI51" s="23">
        <v>0</v>
      </c>
      <c r="AJ51" s="24">
        <v>0</v>
      </c>
      <c r="AK51" s="23">
        <v>0</v>
      </c>
      <c r="AL51" s="23">
        <v>0</v>
      </c>
      <c r="AM51" s="23">
        <v>0</v>
      </c>
      <c r="AN51" s="23">
        <v>0</v>
      </c>
      <c r="AO51" s="23">
        <v>0</v>
      </c>
      <c r="AP51" s="23">
        <v>0</v>
      </c>
      <c r="AQ51" s="23">
        <v>0</v>
      </c>
      <c r="AR51" s="24">
        <v>0</v>
      </c>
      <c r="AS51" s="23">
        <v>0</v>
      </c>
      <c r="AT51" s="24">
        <v>0</v>
      </c>
      <c r="AU51" s="23">
        <v>0</v>
      </c>
      <c r="AV51" s="23">
        <v>0</v>
      </c>
      <c r="AW51" s="23">
        <v>0</v>
      </c>
      <c r="AX51" s="23">
        <v>0</v>
      </c>
      <c r="AY51" s="24">
        <v>0</v>
      </c>
      <c r="AZ51" s="23">
        <v>0</v>
      </c>
      <c r="BA51" s="23">
        <v>0</v>
      </c>
      <c r="BB51" s="24">
        <v>0</v>
      </c>
    </row>
    <row r="52" spans="1:54">
      <c r="A52" s="17" t="s">
        <v>683</v>
      </c>
      <c r="B52" s="18" t="s">
        <v>922</v>
      </c>
      <c r="C52" s="18" t="s">
        <v>1381</v>
      </c>
      <c r="D52" s="23">
        <v>153</v>
      </c>
      <c r="E52" s="80" t="s">
        <v>1508</v>
      </c>
      <c r="F52" s="80" t="s">
        <v>2310</v>
      </c>
      <c r="G52" s="81">
        <v>0.18244741393695027</v>
      </c>
      <c r="H52" s="171">
        <v>8</v>
      </c>
      <c r="I52" s="170">
        <v>30</v>
      </c>
      <c r="J52" s="172">
        <v>3</v>
      </c>
      <c r="K52" s="23">
        <v>0</v>
      </c>
      <c r="L52" s="23">
        <v>0</v>
      </c>
      <c r="M52" s="23">
        <v>0</v>
      </c>
      <c r="N52" s="23">
        <v>0</v>
      </c>
      <c r="O52" s="23">
        <v>0</v>
      </c>
      <c r="P52" s="23">
        <v>0</v>
      </c>
      <c r="Q52" s="23">
        <v>0</v>
      </c>
      <c r="R52" s="23">
        <v>0</v>
      </c>
      <c r="S52" s="23">
        <v>0</v>
      </c>
      <c r="T52" s="23">
        <v>0</v>
      </c>
      <c r="U52" s="23">
        <v>0</v>
      </c>
      <c r="V52" s="24">
        <v>0</v>
      </c>
      <c r="W52" s="23">
        <v>0</v>
      </c>
      <c r="X52" s="23">
        <v>0</v>
      </c>
      <c r="Y52" s="23">
        <v>0</v>
      </c>
      <c r="Z52" s="23">
        <v>0</v>
      </c>
      <c r="AA52" s="24">
        <v>0</v>
      </c>
      <c r="AB52" s="23">
        <v>0</v>
      </c>
      <c r="AC52" s="23">
        <v>0</v>
      </c>
      <c r="AD52" s="23">
        <v>0</v>
      </c>
      <c r="AE52" s="23">
        <v>0</v>
      </c>
      <c r="AF52" s="23">
        <v>0</v>
      </c>
      <c r="AG52" s="23">
        <v>0</v>
      </c>
      <c r="AH52" s="23">
        <v>0</v>
      </c>
      <c r="AI52" s="23">
        <v>0</v>
      </c>
      <c r="AJ52" s="24">
        <v>0</v>
      </c>
      <c r="AK52" s="23">
        <v>0</v>
      </c>
      <c r="AL52" s="23">
        <v>0</v>
      </c>
      <c r="AM52" s="23">
        <v>0</v>
      </c>
      <c r="AN52" s="23">
        <v>0</v>
      </c>
      <c r="AO52" s="23">
        <v>0</v>
      </c>
      <c r="AP52" s="23">
        <v>0</v>
      </c>
      <c r="AQ52" s="23">
        <v>0</v>
      </c>
      <c r="AR52" s="24">
        <v>0</v>
      </c>
      <c r="AS52" s="23">
        <v>0</v>
      </c>
      <c r="AT52" s="24">
        <v>0</v>
      </c>
      <c r="AU52" s="23">
        <v>0</v>
      </c>
      <c r="AV52" s="23">
        <v>0</v>
      </c>
      <c r="AW52" s="23">
        <v>0</v>
      </c>
      <c r="AX52" s="23">
        <v>0</v>
      </c>
      <c r="AY52" s="24">
        <v>0</v>
      </c>
      <c r="AZ52" s="23">
        <v>0</v>
      </c>
      <c r="BA52" s="23">
        <v>0</v>
      </c>
      <c r="BB52" s="24">
        <v>0</v>
      </c>
    </row>
    <row r="53" spans="1:54">
      <c r="A53" s="17" t="s">
        <v>683</v>
      </c>
      <c r="B53" s="18" t="s">
        <v>922</v>
      </c>
      <c r="C53" s="18" t="s">
        <v>1381</v>
      </c>
      <c r="D53" s="23">
        <v>153</v>
      </c>
      <c r="E53" s="80" t="s">
        <v>1502</v>
      </c>
      <c r="F53" s="80" t="s">
        <v>2310</v>
      </c>
      <c r="G53" s="81">
        <v>8.6509698170123158E-4</v>
      </c>
      <c r="H53" s="171">
        <v>0</v>
      </c>
      <c r="I53" s="170">
        <v>0</v>
      </c>
      <c r="J53" s="172">
        <v>0</v>
      </c>
      <c r="K53" s="23">
        <v>0</v>
      </c>
      <c r="L53" s="23">
        <v>0</v>
      </c>
      <c r="M53" s="23">
        <v>0</v>
      </c>
      <c r="N53" s="23">
        <v>0</v>
      </c>
      <c r="O53" s="23">
        <v>0</v>
      </c>
      <c r="P53" s="23">
        <v>0</v>
      </c>
      <c r="Q53" s="23">
        <v>0</v>
      </c>
      <c r="R53" s="23">
        <v>0</v>
      </c>
      <c r="S53" s="23">
        <v>0</v>
      </c>
      <c r="T53" s="23">
        <v>0</v>
      </c>
      <c r="U53" s="23">
        <v>0</v>
      </c>
      <c r="V53" s="24">
        <v>0</v>
      </c>
      <c r="W53" s="23">
        <v>0</v>
      </c>
      <c r="X53" s="23">
        <v>0</v>
      </c>
      <c r="Y53" s="23">
        <v>0</v>
      </c>
      <c r="Z53" s="23">
        <v>0</v>
      </c>
      <c r="AA53" s="24">
        <v>0</v>
      </c>
      <c r="AB53" s="23">
        <v>0</v>
      </c>
      <c r="AC53" s="23">
        <v>0</v>
      </c>
      <c r="AD53" s="23">
        <v>0</v>
      </c>
      <c r="AE53" s="23">
        <v>0</v>
      </c>
      <c r="AF53" s="23">
        <v>0</v>
      </c>
      <c r="AG53" s="23">
        <v>0</v>
      </c>
      <c r="AH53" s="23">
        <v>0</v>
      </c>
      <c r="AI53" s="23">
        <v>0</v>
      </c>
      <c r="AJ53" s="24">
        <v>0</v>
      </c>
      <c r="AK53" s="23">
        <v>0</v>
      </c>
      <c r="AL53" s="23">
        <v>0</v>
      </c>
      <c r="AM53" s="23">
        <v>0</v>
      </c>
      <c r="AN53" s="23">
        <v>0</v>
      </c>
      <c r="AO53" s="23">
        <v>0</v>
      </c>
      <c r="AP53" s="23">
        <v>0</v>
      </c>
      <c r="AQ53" s="23">
        <v>0</v>
      </c>
      <c r="AR53" s="24">
        <v>0</v>
      </c>
      <c r="AS53" s="23">
        <v>0</v>
      </c>
      <c r="AT53" s="24">
        <v>0</v>
      </c>
      <c r="AU53" s="23">
        <v>0</v>
      </c>
      <c r="AV53" s="23">
        <v>0</v>
      </c>
      <c r="AW53" s="23">
        <v>0</v>
      </c>
      <c r="AX53" s="23">
        <v>0</v>
      </c>
      <c r="AY53" s="24">
        <v>0</v>
      </c>
      <c r="AZ53" s="23">
        <v>0</v>
      </c>
      <c r="BA53" s="23">
        <v>0</v>
      </c>
      <c r="BB53" s="24">
        <v>0</v>
      </c>
    </row>
    <row r="54" spans="1:54">
      <c r="A54" s="17" t="s">
        <v>683</v>
      </c>
      <c r="B54" s="18" t="s">
        <v>922</v>
      </c>
      <c r="C54" s="18" t="s">
        <v>1381</v>
      </c>
      <c r="D54" s="23">
        <v>153</v>
      </c>
      <c r="E54" s="80" t="s">
        <v>1506</v>
      </c>
      <c r="F54" s="80" t="s">
        <v>2310</v>
      </c>
      <c r="G54" s="81">
        <v>4.0751647327683563E-2</v>
      </c>
      <c r="H54" s="171">
        <v>1</v>
      </c>
      <c r="I54" s="170">
        <v>12</v>
      </c>
      <c r="J54" s="172">
        <v>1</v>
      </c>
      <c r="K54" s="23">
        <v>0</v>
      </c>
      <c r="L54" s="23">
        <v>0</v>
      </c>
      <c r="M54" s="23">
        <v>0</v>
      </c>
      <c r="N54" s="23">
        <v>0</v>
      </c>
      <c r="O54" s="23">
        <v>0</v>
      </c>
      <c r="P54" s="23">
        <v>0</v>
      </c>
      <c r="Q54" s="23">
        <v>0</v>
      </c>
      <c r="R54" s="23">
        <v>0</v>
      </c>
      <c r="S54" s="23">
        <v>0</v>
      </c>
      <c r="T54" s="23">
        <v>0</v>
      </c>
      <c r="U54" s="23">
        <v>0</v>
      </c>
      <c r="V54" s="24">
        <v>0</v>
      </c>
      <c r="W54" s="23">
        <v>0</v>
      </c>
      <c r="X54" s="23">
        <v>0</v>
      </c>
      <c r="Y54" s="23">
        <v>0</v>
      </c>
      <c r="Z54" s="23">
        <v>0</v>
      </c>
      <c r="AA54" s="24">
        <v>0</v>
      </c>
      <c r="AB54" s="23">
        <v>0</v>
      </c>
      <c r="AC54" s="23">
        <v>0</v>
      </c>
      <c r="AD54" s="23">
        <v>0</v>
      </c>
      <c r="AE54" s="23">
        <v>0</v>
      </c>
      <c r="AF54" s="23">
        <v>0</v>
      </c>
      <c r="AG54" s="23">
        <v>0</v>
      </c>
      <c r="AH54" s="23">
        <v>0</v>
      </c>
      <c r="AI54" s="23">
        <v>0</v>
      </c>
      <c r="AJ54" s="24">
        <v>0</v>
      </c>
      <c r="AK54" s="23">
        <v>0</v>
      </c>
      <c r="AL54" s="23">
        <v>0</v>
      </c>
      <c r="AM54" s="23">
        <v>0</v>
      </c>
      <c r="AN54" s="23">
        <v>0</v>
      </c>
      <c r="AO54" s="23">
        <v>0</v>
      </c>
      <c r="AP54" s="23">
        <v>0</v>
      </c>
      <c r="AQ54" s="23">
        <v>0</v>
      </c>
      <c r="AR54" s="24">
        <v>0</v>
      </c>
      <c r="AS54" s="23">
        <v>0</v>
      </c>
      <c r="AT54" s="24">
        <v>0</v>
      </c>
      <c r="AU54" s="23">
        <v>0</v>
      </c>
      <c r="AV54" s="23">
        <v>0</v>
      </c>
      <c r="AW54" s="23">
        <v>0</v>
      </c>
      <c r="AX54" s="23">
        <v>0</v>
      </c>
      <c r="AY54" s="24">
        <v>0</v>
      </c>
      <c r="AZ54" s="23">
        <v>0</v>
      </c>
      <c r="BA54" s="23">
        <v>0</v>
      </c>
      <c r="BB54" s="24">
        <v>0</v>
      </c>
    </row>
    <row r="55" spans="1:54">
      <c r="A55" s="17" t="s">
        <v>683</v>
      </c>
      <c r="B55" s="18" t="s">
        <v>922</v>
      </c>
      <c r="C55" s="18" t="s">
        <v>1381</v>
      </c>
      <c r="D55" s="23">
        <v>153</v>
      </c>
      <c r="E55" s="80" t="s">
        <v>1507</v>
      </c>
      <c r="F55" s="80" t="s">
        <v>2310</v>
      </c>
      <c r="G55" s="81">
        <v>0.56365454857042496</v>
      </c>
      <c r="H55" s="171">
        <v>11</v>
      </c>
      <c r="I55" s="170">
        <v>42</v>
      </c>
      <c r="J55" s="172">
        <v>7</v>
      </c>
      <c r="K55" s="23">
        <v>0</v>
      </c>
      <c r="L55" s="23">
        <v>0</v>
      </c>
      <c r="M55" s="23">
        <v>0</v>
      </c>
      <c r="N55" s="23">
        <v>0</v>
      </c>
      <c r="O55" s="23">
        <v>0</v>
      </c>
      <c r="P55" s="23">
        <v>0</v>
      </c>
      <c r="Q55" s="23">
        <v>0</v>
      </c>
      <c r="R55" s="23">
        <v>0</v>
      </c>
      <c r="S55" s="23">
        <v>0</v>
      </c>
      <c r="T55" s="23">
        <v>0</v>
      </c>
      <c r="U55" s="23">
        <v>0</v>
      </c>
      <c r="V55" s="24">
        <v>0</v>
      </c>
      <c r="W55" s="23">
        <v>0</v>
      </c>
      <c r="X55" s="23">
        <v>0</v>
      </c>
      <c r="Y55" s="23">
        <v>0</v>
      </c>
      <c r="Z55" s="23">
        <v>0</v>
      </c>
      <c r="AA55" s="24">
        <v>0</v>
      </c>
      <c r="AB55" s="23">
        <v>0</v>
      </c>
      <c r="AC55" s="23">
        <v>0</v>
      </c>
      <c r="AD55" s="23">
        <v>0</v>
      </c>
      <c r="AE55" s="23">
        <v>0</v>
      </c>
      <c r="AF55" s="23">
        <v>0</v>
      </c>
      <c r="AG55" s="23">
        <v>0</v>
      </c>
      <c r="AH55" s="23">
        <v>0</v>
      </c>
      <c r="AI55" s="23">
        <v>0</v>
      </c>
      <c r="AJ55" s="24">
        <v>0</v>
      </c>
      <c r="AK55" s="23">
        <v>0</v>
      </c>
      <c r="AL55" s="23">
        <v>0</v>
      </c>
      <c r="AM55" s="23">
        <v>0</v>
      </c>
      <c r="AN55" s="23">
        <v>0</v>
      </c>
      <c r="AO55" s="23">
        <v>0</v>
      </c>
      <c r="AP55" s="23">
        <v>0</v>
      </c>
      <c r="AQ55" s="23">
        <v>0</v>
      </c>
      <c r="AR55" s="24">
        <v>0</v>
      </c>
      <c r="AS55" s="23">
        <v>0</v>
      </c>
      <c r="AT55" s="24">
        <v>0</v>
      </c>
      <c r="AU55" s="23">
        <v>0</v>
      </c>
      <c r="AV55" s="23">
        <v>0</v>
      </c>
      <c r="AW55" s="23">
        <v>0</v>
      </c>
      <c r="AX55" s="23">
        <v>0</v>
      </c>
      <c r="AY55" s="24">
        <v>0</v>
      </c>
      <c r="AZ55" s="23">
        <v>0</v>
      </c>
      <c r="BA55" s="23">
        <v>0</v>
      </c>
      <c r="BB55" s="24">
        <v>0</v>
      </c>
    </row>
    <row r="56" spans="1:54">
      <c r="A56" s="17" t="s">
        <v>683</v>
      </c>
      <c r="B56" s="18" t="s">
        <v>922</v>
      </c>
      <c r="C56" s="18" t="s">
        <v>1381</v>
      </c>
      <c r="D56" s="23">
        <v>153</v>
      </c>
      <c r="E56" s="80" t="s">
        <v>1504</v>
      </c>
      <c r="F56" s="80" t="s">
        <v>2310</v>
      </c>
      <c r="G56" s="81">
        <v>5.6005919087767683E-2</v>
      </c>
      <c r="H56" s="171">
        <v>2</v>
      </c>
      <c r="I56" s="170">
        <v>17</v>
      </c>
      <c r="J56" s="172">
        <v>3</v>
      </c>
      <c r="K56" s="23">
        <v>0</v>
      </c>
      <c r="L56" s="23">
        <v>0</v>
      </c>
      <c r="M56" s="23">
        <v>0</v>
      </c>
      <c r="N56" s="23">
        <v>0</v>
      </c>
      <c r="O56" s="23">
        <v>0</v>
      </c>
      <c r="P56" s="23">
        <v>0</v>
      </c>
      <c r="Q56" s="23">
        <v>0</v>
      </c>
      <c r="R56" s="23">
        <v>0</v>
      </c>
      <c r="S56" s="23">
        <v>0</v>
      </c>
      <c r="T56" s="23">
        <v>0</v>
      </c>
      <c r="U56" s="23">
        <v>0</v>
      </c>
      <c r="V56" s="24">
        <v>0</v>
      </c>
      <c r="W56" s="23">
        <v>0</v>
      </c>
      <c r="X56" s="23">
        <v>0</v>
      </c>
      <c r="Y56" s="23">
        <v>0</v>
      </c>
      <c r="Z56" s="23">
        <v>0</v>
      </c>
      <c r="AA56" s="24">
        <v>0</v>
      </c>
      <c r="AB56" s="23">
        <v>0</v>
      </c>
      <c r="AC56" s="23">
        <v>0</v>
      </c>
      <c r="AD56" s="23">
        <v>0</v>
      </c>
      <c r="AE56" s="23">
        <v>0</v>
      </c>
      <c r="AF56" s="23">
        <v>0</v>
      </c>
      <c r="AG56" s="23">
        <v>0</v>
      </c>
      <c r="AH56" s="23">
        <v>0</v>
      </c>
      <c r="AI56" s="23">
        <v>0</v>
      </c>
      <c r="AJ56" s="24">
        <v>0</v>
      </c>
      <c r="AK56" s="23">
        <v>0</v>
      </c>
      <c r="AL56" s="23">
        <v>0</v>
      </c>
      <c r="AM56" s="23">
        <v>0</v>
      </c>
      <c r="AN56" s="23">
        <v>0</v>
      </c>
      <c r="AO56" s="23">
        <v>0</v>
      </c>
      <c r="AP56" s="23">
        <v>0</v>
      </c>
      <c r="AQ56" s="23">
        <v>0</v>
      </c>
      <c r="AR56" s="24">
        <v>0</v>
      </c>
      <c r="AS56" s="23">
        <v>0</v>
      </c>
      <c r="AT56" s="24">
        <v>0</v>
      </c>
      <c r="AU56" s="23">
        <v>0</v>
      </c>
      <c r="AV56" s="23">
        <v>0</v>
      </c>
      <c r="AW56" s="23">
        <v>0</v>
      </c>
      <c r="AX56" s="23">
        <v>0</v>
      </c>
      <c r="AY56" s="24">
        <v>0</v>
      </c>
      <c r="AZ56" s="23">
        <v>0</v>
      </c>
      <c r="BA56" s="23">
        <v>0</v>
      </c>
      <c r="BB56" s="24">
        <v>0</v>
      </c>
    </row>
    <row r="57" spans="1:54">
      <c r="A57" s="17" t="s">
        <v>322</v>
      </c>
      <c r="B57" s="18" t="s">
        <v>922</v>
      </c>
      <c r="C57" s="18" t="s">
        <v>1029</v>
      </c>
      <c r="D57" s="23">
        <v>6</v>
      </c>
      <c r="E57" s="80" t="s">
        <v>1501</v>
      </c>
      <c r="F57" s="80" t="s">
        <v>2314</v>
      </c>
      <c r="G57" s="81">
        <v>1.4001166679438563E-2</v>
      </c>
      <c r="H57" s="171">
        <v>0</v>
      </c>
      <c r="I57" s="170">
        <v>0</v>
      </c>
      <c r="J57" s="172">
        <v>0</v>
      </c>
      <c r="K57" s="23">
        <v>0</v>
      </c>
      <c r="L57" s="23">
        <v>0</v>
      </c>
      <c r="M57" s="23">
        <v>0</v>
      </c>
      <c r="N57" s="23">
        <v>0</v>
      </c>
      <c r="O57" s="23">
        <v>0</v>
      </c>
      <c r="P57" s="23">
        <v>0</v>
      </c>
      <c r="Q57" s="23">
        <v>0</v>
      </c>
      <c r="R57" s="23">
        <v>0</v>
      </c>
      <c r="S57" s="23">
        <v>0</v>
      </c>
      <c r="T57" s="23">
        <v>0</v>
      </c>
      <c r="U57" s="23">
        <v>0</v>
      </c>
      <c r="V57" s="24">
        <v>0</v>
      </c>
      <c r="W57" s="23">
        <v>0</v>
      </c>
      <c r="X57" s="23">
        <v>0</v>
      </c>
      <c r="Y57" s="23">
        <v>0</v>
      </c>
      <c r="Z57" s="23">
        <v>0</v>
      </c>
      <c r="AA57" s="24">
        <v>0</v>
      </c>
      <c r="AB57" s="23">
        <v>0</v>
      </c>
      <c r="AC57" s="23">
        <v>0</v>
      </c>
      <c r="AD57" s="23">
        <v>0</v>
      </c>
      <c r="AE57" s="23">
        <v>0</v>
      </c>
      <c r="AF57" s="23">
        <v>0</v>
      </c>
      <c r="AG57" s="23">
        <v>0</v>
      </c>
      <c r="AH57" s="23">
        <v>0</v>
      </c>
      <c r="AI57" s="23">
        <v>0</v>
      </c>
      <c r="AJ57" s="24">
        <v>0</v>
      </c>
      <c r="AK57" s="23">
        <v>0</v>
      </c>
      <c r="AL57" s="23">
        <v>0</v>
      </c>
      <c r="AM57" s="23">
        <v>0</v>
      </c>
      <c r="AN57" s="23">
        <v>0</v>
      </c>
      <c r="AO57" s="23">
        <v>0</v>
      </c>
      <c r="AP57" s="23">
        <v>0</v>
      </c>
      <c r="AQ57" s="23">
        <v>0</v>
      </c>
      <c r="AR57" s="24">
        <v>0</v>
      </c>
      <c r="AS57" s="23">
        <v>0</v>
      </c>
      <c r="AT57" s="24">
        <v>1</v>
      </c>
      <c r="AU57" s="23">
        <v>0</v>
      </c>
      <c r="AV57" s="23">
        <v>0</v>
      </c>
      <c r="AW57" s="23">
        <v>0</v>
      </c>
      <c r="AX57" s="23">
        <v>0</v>
      </c>
      <c r="AY57" s="24">
        <v>0</v>
      </c>
      <c r="AZ57" s="23">
        <v>0</v>
      </c>
      <c r="BA57" s="23">
        <v>0</v>
      </c>
      <c r="BB57" s="24">
        <v>0</v>
      </c>
    </row>
    <row r="58" spans="1:54">
      <c r="A58" s="17" t="s">
        <v>322</v>
      </c>
      <c r="B58" s="18" t="s">
        <v>922</v>
      </c>
      <c r="C58" s="18" t="s">
        <v>1029</v>
      </c>
      <c r="D58" s="23">
        <v>6</v>
      </c>
      <c r="E58" s="80" t="s">
        <v>1500</v>
      </c>
      <c r="F58" s="80" t="s">
        <v>2312</v>
      </c>
      <c r="G58" s="81">
        <v>7.39005739415648E-4</v>
      </c>
      <c r="H58" s="171">
        <v>0</v>
      </c>
      <c r="I58" s="170">
        <v>0</v>
      </c>
      <c r="J58" s="172">
        <v>0</v>
      </c>
      <c r="K58" s="23">
        <v>0</v>
      </c>
      <c r="L58" s="23">
        <v>0</v>
      </c>
      <c r="M58" s="23">
        <v>0</v>
      </c>
      <c r="N58" s="23">
        <v>0</v>
      </c>
      <c r="O58" s="23">
        <v>0</v>
      </c>
      <c r="P58" s="23">
        <v>0</v>
      </c>
      <c r="Q58" s="23">
        <v>0</v>
      </c>
      <c r="R58" s="23">
        <v>0</v>
      </c>
      <c r="S58" s="23">
        <v>0</v>
      </c>
      <c r="T58" s="23">
        <v>0</v>
      </c>
      <c r="U58" s="23">
        <v>0</v>
      </c>
      <c r="V58" s="24">
        <v>0</v>
      </c>
      <c r="W58" s="23">
        <v>0</v>
      </c>
      <c r="X58" s="23">
        <v>0</v>
      </c>
      <c r="Y58" s="23">
        <v>0</v>
      </c>
      <c r="Z58" s="23">
        <v>0</v>
      </c>
      <c r="AA58" s="24">
        <v>0</v>
      </c>
      <c r="AB58" s="23">
        <v>0</v>
      </c>
      <c r="AC58" s="23">
        <v>0</v>
      </c>
      <c r="AD58" s="23">
        <v>0</v>
      </c>
      <c r="AE58" s="23">
        <v>0</v>
      </c>
      <c r="AF58" s="23">
        <v>0</v>
      </c>
      <c r="AG58" s="23">
        <v>0</v>
      </c>
      <c r="AH58" s="23">
        <v>0</v>
      </c>
      <c r="AI58" s="23">
        <v>0</v>
      </c>
      <c r="AJ58" s="24">
        <v>0</v>
      </c>
      <c r="AK58" s="23">
        <v>0</v>
      </c>
      <c r="AL58" s="23">
        <v>0</v>
      </c>
      <c r="AM58" s="23">
        <v>0</v>
      </c>
      <c r="AN58" s="23">
        <v>0</v>
      </c>
      <c r="AO58" s="23">
        <v>0</v>
      </c>
      <c r="AP58" s="23">
        <v>0</v>
      </c>
      <c r="AQ58" s="23">
        <v>0</v>
      </c>
      <c r="AR58" s="24">
        <v>0</v>
      </c>
      <c r="AS58" s="23">
        <v>0</v>
      </c>
      <c r="AT58" s="24">
        <v>0</v>
      </c>
      <c r="AU58" s="23">
        <v>0</v>
      </c>
      <c r="AV58" s="23">
        <v>0</v>
      </c>
      <c r="AW58" s="23">
        <v>0</v>
      </c>
      <c r="AX58" s="23">
        <v>0</v>
      </c>
      <c r="AY58" s="24">
        <v>0</v>
      </c>
      <c r="AZ58" s="23">
        <v>0</v>
      </c>
      <c r="BA58" s="23">
        <v>0</v>
      </c>
      <c r="BB58" s="24">
        <v>0</v>
      </c>
    </row>
    <row r="59" spans="1:54">
      <c r="A59" s="75" t="s">
        <v>322</v>
      </c>
      <c r="B59" s="75" t="s">
        <v>922</v>
      </c>
      <c r="C59" s="75" t="s">
        <v>1029</v>
      </c>
      <c r="D59" s="76">
        <v>6</v>
      </c>
      <c r="E59" s="80" t="s">
        <v>1505</v>
      </c>
      <c r="F59" s="80" t="s">
        <v>2312</v>
      </c>
      <c r="G59" s="81">
        <v>2.6971892546336491E-2</v>
      </c>
      <c r="H59" s="171">
        <v>1</v>
      </c>
      <c r="I59" s="170">
        <v>0</v>
      </c>
      <c r="J59" s="172">
        <v>0</v>
      </c>
      <c r="K59" s="76">
        <v>0</v>
      </c>
      <c r="L59" s="76">
        <v>0</v>
      </c>
      <c r="M59" s="76">
        <v>0</v>
      </c>
      <c r="N59" s="76">
        <v>0</v>
      </c>
      <c r="O59" s="76">
        <v>0</v>
      </c>
      <c r="P59" s="76">
        <v>0</v>
      </c>
      <c r="Q59" s="76">
        <v>0</v>
      </c>
      <c r="R59" s="76">
        <v>0</v>
      </c>
      <c r="S59" s="76">
        <v>0</v>
      </c>
      <c r="T59" s="76">
        <v>0</v>
      </c>
      <c r="U59" s="76">
        <v>0</v>
      </c>
      <c r="V59" s="73">
        <v>0</v>
      </c>
      <c r="W59" s="76">
        <v>0</v>
      </c>
      <c r="X59" s="76">
        <v>0</v>
      </c>
      <c r="Y59" s="76">
        <v>0</v>
      </c>
      <c r="Z59" s="76">
        <v>0</v>
      </c>
      <c r="AA59" s="73">
        <v>0</v>
      </c>
      <c r="AB59" s="76">
        <v>0</v>
      </c>
      <c r="AC59" s="76">
        <v>0</v>
      </c>
      <c r="AD59" s="76">
        <v>0</v>
      </c>
      <c r="AE59" s="76">
        <v>0</v>
      </c>
      <c r="AF59" s="76">
        <v>0</v>
      </c>
      <c r="AG59" s="76">
        <v>0</v>
      </c>
      <c r="AH59" s="76">
        <v>0</v>
      </c>
      <c r="AI59" s="76">
        <v>0</v>
      </c>
      <c r="AJ59" s="73">
        <v>0</v>
      </c>
      <c r="AK59" s="76">
        <v>0</v>
      </c>
      <c r="AL59" s="76">
        <v>0</v>
      </c>
      <c r="AM59" s="76">
        <v>0</v>
      </c>
      <c r="AN59" s="76">
        <v>0</v>
      </c>
      <c r="AO59" s="76">
        <v>0</v>
      </c>
      <c r="AP59" s="76">
        <v>0</v>
      </c>
      <c r="AQ59" s="76">
        <v>0</v>
      </c>
      <c r="AR59" s="73">
        <v>0</v>
      </c>
      <c r="AS59" s="76">
        <v>0</v>
      </c>
      <c r="AT59" s="73">
        <v>0</v>
      </c>
      <c r="AU59" s="76">
        <v>0</v>
      </c>
      <c r="AV59" s="76">
        <v>0</v>
      </c>
      <c r="AW59" s="76">
        <v>0</v>
      </c>
      <c r="AX59" s="76">
        <v>0</v>
      </c>
      <c r="AY59" s="73">
        <v>0</v>
      </c>
      <c r="AZ59" s="23">
        <v>0</v>
      </c>
      <c r="BA59" s="23">
        <v>0</v>
      </c>
      <c r="BB59" s="24">
        <v>0</v>
      </c>
    </row>
    <row r="60" spans="1:54">
      <c r="A60" s="17" t="s">
        <v>322</v>
      </c>
      <c r="B60" s="18" t="s">
        <v>922</v>
      </c>
      <c r="C60" s="18" t="s">
        <v>1029</v>
      </c>
      <c r="D60" s="23">
        <v>6</v>
      </c>
      <c r="E60" s="80" t="s">
        <v>1503</v>
      </c>
      <c r="F60" s="80" t="s">
        <v>2311</v>
      </c>
      <c r="G60" s="81">
        <v>3.0772796214838065</v>
      </c>
      <c r="H60" s="171">
        <v>28</v>
      </c>
      <c r="I60" s="170">
        <v>12</v>
      </c>
      <c r="J60" s="172">
        <v>0</v>
      </c>
      <c r="K60" s="23">
        <v>0</v>
      </c>
      <c r="L60" s="23">
        <v>0</v>
      </c>
      <c r="M60" s="23">
        <v>0</v>
      </c>
      <c r="N60" s="23">
        <v>0</v>
      </c>
      <c r="O60" s="23">
        <v>0</v>
      </c>
      <c r="P60" s="23">
        <v>0</v>
      </c>
      <c r="Q60" s="23">
        <v>0</v>
      </c>
      <c r="R60" s="23">
        <v>0</v>
      </c>
      <c r="S60" s="23">
        <v>0</v>
      </c>
      <c r="T60" s="23">
        <v>0</v>
      </c>
      <c r="U60" s="23">
        <v>0</v>
      </c>
      <c r="V60" s="24">
        <v>0</v>
      </c>
      <c r="W60" s="23">
        <v>0</v>
      </c>
      <c r="X60" s="23">
        <v>0</v>
      </c>
      <c r="Y60" s="23">
        <v>0</v>
      </c>
      <c r="Z60" s="23">
        <v>0</v>
      </c>
      <c r="AA60" s="24">
        <v>0</v>
      </c>
      <c r="AB60" s="23">
        <v>1</v>
      </c>
      <c r="AC60" s="23">
        <v>0</v>
      </c>
      <c r="AD60" s="23">
        <v>1</v>
      </c>
      <c r="AE60" s="23">
        <v>0</v>
      </c>
      <c r="AF60" s="23">
        <v>0</v>
      </c>
      <c r="AG60" s="23">
        <v>1</v>
      </c>
      <c r="AH60" s="23">
        <v>0</v>
      </c>
      <c r="AI60" s="23">
        <v>0</v>
      </c>
      <c r="AJ60" s="24">
        <v>0</v>
      </c>
      <c r="AK60" s="23">
        <v>0</v>
      </c>
      <c r="AL60" s="23">
        <v>0</v>
      </c>
      <c r="AM60" s="23">
        <v>0</v>
      </c>
      <c r="AN60" s="23">
        <v>0</v>
      </c>
      <c r="AO60" s="23">
        <v>0</v>
      </c>
      <c r="AP60" s="23">
        <v>0</v>
      </c>
      <c r="AQ60" s="23">
        <v>1</v>
      </c>
      <c r="AR60" s="24">
        <v>1</v>
      </c>
      <c r="AS60" s="23">
        <v>0</v>
      </c>
      <c r="AT60" s="24">
        <v>1</v>
      </c>
      <c r="AU60" s="23">
        <v>0</v>
      </c>
      <c r="AV60" s="23">
        <v>0</v>
      </c>
      <c r="AW60" s="23">
        <v>0</v>
      </c>
      <c r="AX60" s="23">
        <v>0</v>
      </c>
      <c r="AY60" s="24">
        <v>0</v>
      </c>
      <c r="AZ60" s="23">
        <v>0</v>
      </c>
      <c r="BA60" s="23">
        <v>0</v>
      </c>
      <c r="BB60" s="24">
        <v>0</v>
      </c>
    </row>
    <row r="61" spans="1:54">
      <c r="A61" s="17" t="s">
        <v>322</v>
      </c>
      <c r="B61" s="18" t="s">
        <v>922</v>
      </c>
      <c r="C61" s="18" t="s">
        <v>1029</v>
      </c>
      <c r="D61" s="23">
        <v>6</v>
      </c>
      <c r="E61" s="80" t="s">
        <v>1508</v>
      </c>
      <c r="F61" s="80" t="s">
        <v>2310</v>
      </c>
      <c r="G61" s="81">
        <v>3.0759005239562551</v>
      </c>
      <c r="H61" s="171">
        <v>25</v>
      </c>
      <c r="I61" s="170">
        <v>7</v>
      </c>
      <c r="J61" s="172">
        <v>0</v>
      </c>
      <c r="K61" s="23">
        <v>0</v>
      </c>
      <c r="L61" s="23">
        <v>0</v>
      </c>
      <c r="M61" s="23">
        <v>0</v>
      </c>
      <c r="N61" s="23">
        <v>0</v>
      </c>
      <c r="O61" s="23">
        <v>0</v>
      </c>
      <c r="P61" s="23">
        <v>0</v>
      </c>
      <c r="Q61" s="23">
        <v>0</v>
      </c>
      <c r="R61" s="23">
        <v>0</v>
      </c>
      <c r="S61" s="23">
        <v>0</v>
      </c>
      <c r="T61" s="23">
        <v>0</v>
      </c>
      <c r="U61" s="23">
        <v>0</v>
      </c>
      <c r="V61" s="24">
        <v>0</v>
      </c>
      <c r="W61" s="23">
        <v>0</v>
      </c>
      <c r="X61" s="23">
        <v>0</v>
      </c>
      <c r="Y61" s="23">
        <v>0</v>
      </c>
      <c r="Z61" s="23">
        <v>0</v>
      </c>
      <c r="AA61" s="24">
        <v>0</v>
      </c>
      <c r="AB61" s="23">
        <v>1</v>
      </c>
      <c r="AC61" s="23">
        <v>0</v>
      </c>
      <c r="AD61" s="23">
        <v>1</v>
      </c>
      <c r="AE61" s="23">
        <v>1</v>
      </c>
      <c r="AF61" s="23">
        <v>0</v>
      </c>
      <c r="AG61" s="23">
        <v>1</v>
      </c>
      <c r="AH61" s="23">
        <v>0</v>
      </c>
      <c r="AI61" s="23">
        <v>0</v>
      </c>
      <c r="AJ61" s="24">
        <v>1</v>
      </c>
      <c r="AK61" s="23">
        <v>1</v>
      </c>
      <c r="AL61" s="23">
        <v>0</v>
      </c>
      <c r="AM61" s="23">
        <v>0</v>
      </c>
      <c r="AN61" s="23">
        <v>0</v>
      </c>
      <c r="AO61" s="23">
        <v>1</v>
      </c>
      <c r="AP61" s="23">
        <v>0</v>
      </c>
      <c r="AQ61" s="23">
        <v>1</v>
      </c>
      <c r="AR61" s="24">
        <v>1</v>
      </c>
      <c r="AS61" s="23">
        <v>1</v>
      </c>
      <c r="AT61" s="24">
        <v>0</v>
      </c>
      <c r="AU61" s="23">
        <v>0</v>
      </c>
      <c r="AV61" s="23">
        <v>0</v>
      </c>
      <c r="AW61" s="23">
        <v>0</v>
      </c>
      <c r="AX61" s="23">
        <v>0</v>
      </c>
      <c r="AY61" s="24">
        <v>0</v>
      </c>
      <c r="AZ61" s="23">
        <v>0</v>
      </c>
      <c r="BA61" s="23">
        <v>0</v>
      </c>
      <c r="BB61" s="24">
        <v>0</v>
      </c>
    </row>
    <row r="62" spans="1:54">
      <c r="A62" s="17" t="s">
        <v>322</v>
      </c>
      <c r="B62" s="18" t="s">
        <v>922</v>
      </c>
      <c r="C62" s="18" t="s">
        <v>1029</v>
      </c>
      <c r="D62" s="23">
        <v>6</v>
      </c>
      <c r="E62" s="80" t="s">
        <v>1502</v>
      </c>
      <c r="F62" s="80" t="s">
        <v>2310</v>
      </c>
      <c r="G62" s="81">
        <v>1.9066480748624097</v>
      </c>
      <c r="H62" s="171">
        <v>28</v>
      </c>
      <c r="I62" s="170">
        <v>12</v>
      </c>
      <c r="J62" s="172">
        <v>0</v>
      </c>
      <c r="K62" s="23">
        <v>0</v>
      </c>
      <c r="L62" s="23">
        <v>0</v>
      </c>
      <c r="M62" s="23">
        <v>0</v>
      </c>
      <c r="N62" s="23">
        <v>0</v>
      </c>
      <c r="O62" s="23">
        <v>0</v>
      </c>
      <c r="P62" s="23">
        <v>0</v>
      </c>
      <c r="Q62" s="23">
        <v>0</v>
      </c>
      <c r="R62" s="23">
        <v>0</v>
      </c>
      <c r="S62" s="23">
        <v>0</v>
      </c>
      <c r="T62" s="23">
        <v>0</v>
      </c>
      <c r="U62" s="23">
        <v>0</v>
      </c>
      <c r="V62" s="24">
        <v>0</v>
      </c>
      <c r="W62" s="23">
        <v>0</v>
      </c>
      <c r="X62" s="23">
        <v>0</v>
      </c>
      <c r="Y62" s="23">
        <v>0</v>
      </c>
      <c r="Z62" s="23">
        <v>0</v>
      </c>
      <c r="AA62" s="24">
        <v>0</v>
      </c>
      <c r="AB62" s="23">
        <v>1</v>
      </c>
      <c r="AC62" s="23">
        <v>0</v>
      </c>
      <c r="AD62" s="23">
        <v>1</v>
      </c>
      <c r="AE62" s="23">
        <v>1</v>
      </c>
      <c r="AF62" s="23">
        <v>1</v>
      </c>
      <c r="AG62" s="23">
        <v>1</v>
      </c>
      <c r="AH62" s="23">
        <v>0</v>
      </c>
      <c r="AI62" s="23">
        <v>0</v>
      </c>
      <c r="AJ62" s="24">
        <v>1</v>
      </c>
      <c r="AK62" s="23">
        <v>1</v>
      </c>
      <c r="AL62" s="23">
        <v>0</v>
      </c>
      <c r="AM62" s="23">
        <v>0</v>
      </c>
      <c r="AN62" s="23">
        <v>0</v>
      </c>
      <c r="AO62" s="23">
        <v>0</v>
      </c>
      <c r="AP62" s="23">
        <v>0</v>
      </c>
      <c r="AQ62" s="23">
        <v>1</v>
      </c>
      <c r="AR62" s="24">
        <v>1</v>
      </c>
      <c r="AS62" s="23">
        <v>1</v>
      </c>
      <c r="AT62" s="24">
        <v>1</v>
      </c>
      <c r="AU62" s="23">
        <v>0</v>
      </c>
      <c r="AV62" s="23">
        <v>0</v>
      </c>
      <c r="AW62" s="23">
        <v>0</v>
      </c>
      <c r="AX62" s="23">
        <v>0</v>
      </c>
      <c r="AY62" s="24">
        <v>0</v>
      </c>
      <c r="AZ62" s="23">
        <v>0</v>
      </c>
      <c r="BA62" s="23">
        <v>0</v>
      </c>
      <c r="BB62" s="24">
        <v>0</v>
      </c>
    </row>
    <row r="63" spans="1:54">
      <c r="A63" s="17" t="s">
        <v>322</v>
      </c>
      <c r="B63" s="18" t="s">
        <v>922</v>
      </c>
      <c r="C63" s="18" t="s">
        <v>1029</v>
      </c>
      <c r="D63" s="23">
        <v>6</v>
      </c>
      <c r="E63" s="80" t="s">
        <v>1506</v>
      </c>
      <c r="F63" s="80" t="s">
        <v>2310</v>
      </c>
      <c r="G63" s="81">
        <v>0.17479104991814076</v>
      </c>
      <c r="H63" s="171">
        <v>13</v>
      </c>
      <c r="I63" s="170">
        <v>2</v>
      </c>
      <c r="J63" s="172">
        <v>0</v>
      </c>
      <c r="K63" s="23">
        <v>0</v>
      </c>
      <c r="L63" s="23">
        <v>0</v>
      </c>
      <c r="M63" s="23">
        <v>0</v>
      </c>
      <c r="N63" s="23">
        <v>0</v>
      </c>
      <c r="O63" s="23">
        <v>0</v>
      </c>
      <c r="P63" s="23">
        <v>0</v>
      </c>
      <c r="Q63" s="23">
        <v>0</v>
      </c>
      <c r="R63" s="23">
        <v>0</v>
      </c>
      <c r="S63" s="23">
        <v>0</v>
      </c>
      <c r="T63" s="23">
        <v>0</v>
      </c>
      <c r="U63" s="23">
        <v>0</v>
      </c>
      <c r="V63" s="24">
        <v>0</v>
      </c>
      <c r="W63" s="23">
        <v>0</v>
      </c>
      <c r="X63" s="23">
        <v>0</v>
      </c>
      <c r="Y63" s="23">
        <v>0</v>
      </c>
      <c r="Z63" s="23">
        <v>0</v>
      </c>
      <c r="AA63" s="24">
        <v>0</v>
      </c>
      <c r="AB63" s="23">
        <v>0</v>
      </c>
      <c r="AC63" s="23">
        <v>0</v>
      </c>
      <c r="AD63" s="23">
        <v>0</v>
      </c>
      <c r="AE63" s="23">
        <v>0</v>
      </c>
      <c r="AF63" s="23">
        <v>0</v>
      </c>
      <c r="AG63" s="23">
        <v>0</v>
      </c>
      <c r="AH63" s="23">
        <v>0</v>
      </c>
      <c r="AI63" s="23">
        <v>0</v>
      </c>
      <c r="AJ63" s="24">
        <v>0</v>
      </c>
      <c r="AK63" s="23">
        <v>0</v>
      </c>
      <c r="AL63" s="23">
        <v>0</v>
      </c>
      <c r="AM63" s="23">
        <v>0</v>
      </c>
      <c r="AN63" s="23">
        <v>0</v>
      </c>
      <c r="AO63" s="23">
        <v>0</v>
      </c>
      <c r="AP63" s="23">
        <v>0</v>
      </c>
      <c r="AQ63" s="23">
        <v>0</v>
      </c>
      <c r="AR63" s="24">
        <v>1</v>
      </c>
      <c r="AS63" s="23">
        <v>0</v>
      </c>
      <c r="AT63" s="24">
        <v>0</v>
      </c>
      <c r="AU63" s="23">
        <v>0</v>
      </c>
      <c r="AV63" s="23">
        <v>0</v>
      </c>
      <c r="AW63" s="23">
        <v>0</v>
      </c>
      <c r="AX63" s="23">
        <v>0</v>
      </c>
      <c r="AY63" s="24">
        <v>0</v>
      </c>
      <c r="AZ63" s="23">
        <v>0</v>
      </c>
      <c r="BA63" s="23">
        <v>0</v>
      </c>
      <c r="BB63" s="24">
        <v>0</v>
      </c>
    </row>
    <row r="64" spans="1:54">
      <c r="A64" s="17" t="s">
        <v>322</v>
      </c>
      <c r="B64" s="18" t="s">
        <v>922</v>
      </c>
      <c r="C64" s="18" t="s">
        <v>1029</v>
      </c>
      <c r="D64" s="23">
        <v>6</v>
      </c>
      <c r="E64" s="80" t="s">
        <v>1507</v>
      </c>
      <c r="F64" s="80" t="s">
        <v>2310</v>
      </c>
      <c r="G64" s="81">
        <v>7.4613064759340483E-3</v>
      </c>
      <c r="H64" s="171">
        <v>0</v>
      </c>
      <c r="I64" s="170">
        <v>0</v>
      </c>
      <c r="J64" s="172">
        <v>0</v>
      </c>
      <c r="K64" s="23">
        <v>0</v>
      </c>
      <c r="L64" s="23">
        <v>0</v>
      </c>
      <c r="M64" s="23">
        <v>0</v>
      </c>
      <c r="N64" s="23">
        <v>0</v>
      </c>
      <c r="O64" s="23">
        <v>0</v>
      </c>
      <c r="P64" s="23">
        <v>0</v>
      </c>
      <c r="Q64" s="23">
        <v>0</v>
      </c>
      <c r="R64" s="23">
        <v>0</v>
      </c>
      <c r="S64" s="23">
        <v>0</v>
      </c>
      <c r="T64" s="23">
        <v>0</v>
      </c>
      <c r="U64" s="23">
        <v>0</v>
      </c>
      <c r="V64" s="24">
        <v>0</v>
      </c>
      <c r="W64" s="23">
        <v>0</v>
      </c>
      <c r="X64" s="23">
        <v>0</v>
      </c>
      <c r="Y64" s="23">
        <v>0</v>
      </c>
      <c r="Z64" s="23">
        <v>0</v>
      </c>
      <c r="AA64" s="24">
        <v>0</v>
      </c>
      <c r="AB64" s="23">
        <v>0</v>
      </c>
      <c r="AC64" s="23">
        <v>0</v>
      </c>
      <c r="AD64" s="23">
        <v>0</v>
      </c>
      <c r="AE64" s="23">
        <v>0</v>
      </c>
      <c r="AF64" s="23">
        <v>0</v>
      </c>
      <c r="AG64" s="23">
        <v>0</v>
      </c>
      <c r="AH64" s="23">
        <v>0</v>
      </c>
      <c r="AI64" s="23">
        <v>0</v>
      </c>
      <c r="AJ64" s="24">
        <v>0</v>
      </c>
      <c r="AK64" s="23">
        <v>0</v>
      </c>
      <c r="AL64" s="23">
        <v>0</v>
      </c>
      <c r="AM64" s="23">
        <v>0</v>
      </c>
      <c r="AN64" s="23">
        <v>0</v>
      </c>
      <c r="AO64" s="23">
        <v>0</v>
      </c>
      <c r="AP64" s="23">
        <v>0</v>
      </c>
      <c r="AQ64" s="23">
        <v>0</v>
      </c>
      <c r="AR64" s="24">
        <v>0</v>
      </c>
      <c r="AS64" s="23">
        <v>0</v>
      </c>
      <c r="AT64" s="24">
        <v>0</v>
      </c>
      <c r="AU64" s="23">
        <v>0</v>
      </c>
      <c r="AV64" s="23">
        <v>0</v>
      </c>
      <c r="AW64" s="23">
        <v>0</v>
      </c>
      <c r="AX64" s="23">
        <v>0</v>
      </c>
      <c r="AY64" s="24">
        <v>0</v>
      </c>
      <c r="AZ64" s="23">
        <v>0</v>
      </c>
      <c r="BA64" s="23">
        <v>0</v>
      </c>
      <c r="BB64" s="24">
        <v>0</v>
      </c>
    </row>
    <row r="65" spans="1:54">
      <c r="A65" s="17" t="s">
        <v>322</v>
      </c>
      <c r="B65" s="18" t="s">
        <v>922</v>
      </c>
      <c r="C65" s="18" t="s">
        <v>1029</v>
      </c>
      <c r="D65" s="23">
        <v>6</v>
      </c>
      <c r="E65" s="80" t="s">
        <v>1504</v>
      </c>
      <c r="F65" s="80" t="s">
        <v>2310</v>
      </c>
      <c r="G65" s="81">
        <v>8.8990619252439984</v>
      </c>
      <c r="H65" s="171">
        <v>37</v>
      </c>
      <c r="I65" s="170">
        <v>8</v>
      </c>
      <c r="J65" s="172">
        <v>0</v>
      </c>
      <c r="K65" s="23">
        <v>0</v>
      </c>
      <c r="L65" s="23">
        <v>0</v>
      </c>
      <c r="M65" s="23">
        <v>0</v>
      </c>
      <c r="N65" s="23">
        <v>0</v>
      </c>
      <c r="O65" s="23">
        <v>0</v>
      </c>
      <c r="P65" s="23">
        <v>0</v>
      </c>
      <c r="Q65" s="23">
        <v>0</v>
      </c>
      <c r="R65" s="23">
        <v>0</v>
      </c>
      <c r="S65" s="23">
        <v>0</v>
      </c>
      <c r="T65" s="23">
        <v>0</v>
      </c>
      <c r="U65" s="23">
        <v>0</v>
      </c>
      <c r="V65" s="24">
        <v>0</v>
      </c>
      <c r="W65" s="23">
        <v>0</v>
      </c>
      <c r="X65" s="23">
        <v>0</v>
      </c>
      <c r="Y65" s="23">
        <v>0</v>
      </c>
      <c r="Z65" s="23">
        <v>0</v>
      </c>
      <c r="AA65" s="24">
        <v>0</v>
      </c>
      <c r="AB65" s="23">
        <v>1</v>
      </c>
      <c r="AC65" s="23">
        <v>1</v>
      </c>
      <c r="AD65" s="23">
        <v>1</v>
      </c>
      <c r="AE65" s="23">
        <v>1</v>
      </c>
      <c r="AF65" s="23">
        <v>0</v>
      </c>
      <c r="AG65" s="23">
        <v>1</v>
      </c>
      <c r="AH65" s="23">
        <v>0</v>
      </c>
      <c r="AI65" s="23">
        <v>0</v>
      </c>
      <c r="AJ65" s="24">
        <v>1</v>
      </c>
      <c r="AK65" s="23">
        <v>1</v>
      </c>
      <c r="AL65" s="23">
        <v>0</v>
      </c>
      <c r="AM65" s="23">
        <v>0</v>
      </c>
      <c r="AN65" s="23">
        <v>0</v>
      </c>
      <c r="AO65" s="23">
        <v>1</v>
      </c>
      <c r="AP65" s="23">
        <v>0</v>
      </c>
      <c r="AQ65" s="23">
        <v>1</v>
      </c>
      <c r="AR65" s="24">
        <v>1</v>
      </c>
      <c r="AS65" s="23">
        <v>1</v>
      </c>
      <c r="AT65" s="24">
        <v>0</v>
      </c>
      <c r="AU65" s="23">
        <v>0</v>
      </c>
      <c r="AV65" s="23">
        <v>0</v>
      </c>
      <c r="AW65" s="23">
        <v>0</v>
      </c>
      <c r="AX65" s="23">
        <v>0</v>
      </c>
      <c r="AY65" s="24">
        <v>0</v>
      </c>
      <c r="AZ65" s="23">
        <v>0</v>
      </c>
      <c r="BA65" s="23">
        <v>0</v>
      </c>
      <c r="BB65" s="24">
        <v>0</v>
      </c>
    </row>
    <row r="66" spans="1:54">
      <c r="A66" s="17" t="s">
        <v>562</v>
      </c>
      <c r="B66" s="18" t="s">
        <v>922</v>
      </c>
      <c r="C66" s="18" t="s">
        <v>1029</v>
      </c>
      <c r="D66" s="23">
        <v>1392</v>
      </c>
      <c r="E66" s="80" t="s">
        <v>1501</v>
      </c>
      <c r="F66" s="80" t="s">
        <v>2314</v>
      </c>
      <c r="G66" s="81">
        <v>1.6809456138632336E-5</v>
      </c>
      <c r="H66" s="171">
        <v>0</v>
      </c>
      <c r="I66" s="170">
        <v>0</v>
      </c>
      <c r="J66" s="172">
        <v>0</v>
      </c>
      <c r="K66" s="23">
        <v>0</v>
      </c>
      <c r="L66" s="23">
        <v>0</v>
      </c>
      <c r="M66" s="23">
        <v>0</v>
      </c>
      <c r="N66" s="23">
        <v>0</v>
      </c>
      <c r="O66" s="23">
        <v>0</v>
      </c>
      <c r="P66" s="23">
        <v>0</v>
      </c>
      <c r="Q66" s="23">
        <v>0</v>
      </c>
      <c r="R66" s="23">
        <v>0</v>
      </c>
      <c r="S66" s="23">
        <v>0</v>
      </c>
      <c r="T66" s="23">
        <v>0</v>
      </c>
      <c r="U66" s="23">
        <v>0</v>
      </c>
      <c r="V66" s="24">
        <v>0</v>
      </c>
      <c r="W66" s="23">
        <v>0</v>
      </c>
      <c r="X66" s="23">
        <v>0</v>
      </c>
      <c r="Y66" s="23">
        <v>0</v>
      </c>
      <c r="Z66" s="23">
        <v>0</v>
      </c>
      <c r="AA66" s="24">
        <v>0</v>
      </c>
      <c r="AB66" s="23">
        <v>0</v>
      </c>
      <c r="AC66" s="23">
        <v>0</v>
      </c>
      <c r="AD66" s="23">
        <v>0</v>
      </c>
      <c r="AE66" s="23">
        <v>0</v>
      </c>
      <c r="AF66" s="23">
        <v>0</v>
      </c>
      <c r="AG66" s="23">
        <v>0</v>
      </c>
      <c r="AH66" s="23">
        <v>0</v>
      </c>
      <c r="AI66" s="23">
        <v>0</v>
      </c>
      <c r="AJ66" s="24">
        <v>0</v>
      </c>
      <c r="AK66" s="23">
        <v>0</v>
      </c>
      <c r="AL66" s="23">
        <v>0</v>
      </c>
      <c r="AM66" s="23">
        <v>0</v>
      </c>
      <c r="AN66" s="23">
        <v>0</v>
      </c>
      <c r="AO66" s="23">
        <v>0</v>
      </c>
      <c r="AP66" s="23">
        <v>0</v>
      </c>
      <c r="AQ66" s="23">
        <v>0</v>
      </c>
      <c r="AR66" s="24">
        <v>0</v>
      </c>
      <c r="AS66" s="23">
        <v>0</v>
      </c>
      <c r="AT66" s="24">
        <v>0</v>
      </c>
      <c r="AU66" s="23">
        <v>0</v>
      </c>
      <c r="AV66" s="23">
        <v>0</v>
      </c>
      <c r="AW66" s="23">
        <v>0</v>
      </c>
      <c r="AX66" s="23">
        <v>0</v>
      </c>
      <c r="AY66" s="24">
        <v>0</v>
      </c>
      <c r="AZ66" s="23">
        <v>0</v>
      </c>
      <c r="BA66" s="23">
        <v>0</v>
      </c>
      <c r="BB66" s="24">
        <v>0</v>
      </c>
    </row>
    <row r="67" spans="1:54">
      <c r="A67" s="17" t="s">
        <v>562</v>
      </c>
      <c r="B67" s="18" t="s">
        <v>922</v>
      </c>
      <c r="C67" s="18" t="s">
        <v>1029</v>
      </c>
      <c r="D67" s="23">
        <v>1392</v>
      </c>
      <c r="E67" s="80" t="s">
        <v>1500</v>
      </c>
      <c r="F67" s="80" t="s">
        <v>2312</v>
      </c>
      <c r="G67" s="81">
        <v>6.1328125700318121E-5</v>
      </c>
      <c r="H67" s="171">
        <v>0</v>
      </c>
      <c r="I67" s="170">
        <v>0</v>
      </c>
      <c r="J67" s="172">
        <v>0</v>
      </c>
      <c r="K67" s="23">
        <v>0</v>
      </c>
      <c r="L67" s="23">
        <v>0</v>
      </c>
      <c r="M67" s="23">
        <v>0</v>
      </c>
      <c r="N67" s="23">
        <v>0</v>
      </c>
      <c r="O67" s="23">
        <v>0</v>
      </c>
      <c r="P67" s="23">
        <v>0</v>
      </c>
      <c r="Q67" s="23">
        <v>0</v>
      </c>
      <c r="R67" s="23">
        <v>0</v>
      </c>
      <c r="S67" s="23">
        <v>0</v>
      </c>
      <c r="T67" s="23">
        <v>0</v>
      </c>
      <c r="U67" s="23">
        <v>0</v>
      </c>
      <c r="V67" s="24">
        <v>0</v>
      </c>
      <c r="W67" s="23">
        <v>0</v>
      </c>
      <c r="X67" s="23">
        <v>0</v>
      </c>
      <c r="Y67" s="23">
        <v>0</v>
      </c>
      <c r="Z67" s="23">
        <v>0</v>
      </c>
      <c r="AA67" s="24">
        <v>0</v>
      </c>
      <c r="AB67" s="23">
        <v>0</v>
      </c>
      <c r="AC67" s="23">
        <v>0</v>
      </c>
      <c r="AD67" s="23">
        <v>0</v>
      </c>
      <c r="AE67" s="23">
        <v>0</v>
      </c>
      <c r="AF67" s="23">
        <v>0</v>
      </c>
      <c r="AG67" s="23">
        <v>0</v>
      </c>
      <c r="AH67" s="23">
        <v>0</v>
      </c>
      <c r="AI67" s="23">
        <v>0</v>
      </c>
      <c r="AJ67" s="24">
        <v>0</v>
      </c>
      <c r="AK67" s="23">
        <v>0</v>
      </c>
      <c r="AL67" s="23">
        <v>0</v>
      </c>
      <c r="AM67" s="23">
        <v>0</v>
      </c>
      <c r="AN67" s="23">
        <v>0</v>
      </c>
      <c r="AO67" s="23">
        <v>0</v>
      </c>
      <c r="AP67" s="23">
        <v>0</v>
      </c>
      <c r="AQ67" s="23">
        <v>0</v>
      </c>
      <c r="AR67" s="24">
        <v>0</v>
      </c>
      <c r="AS67" s="23">
        <v>0</v>
      </c>
      <c r="AT67" s="24">
        <v>0</v>
      </c>
      <c r="AU67" s="23">
        <v>0</v>
      </c>
      <c r="AV67" s="23">
        <v>0</v>
      </c>
      <c r="AW67" s="23">
        <v>0</v>
      </c>
      <c r="AX67" s="23">
        <v>0</v>
      </c>
      <c r="AY67" s="24">
        <v>0</v>
      </c>
      <c r="AZ67" s="23">
        <v>0</v>
      </c>
      <c r="BA67" s="23">
        <v>0</v>
      </c>
      <c r="BB67" s="24">
        <v>0</v>
      </c>
    </row>
    <row r="68" spans="1:54">
      <c r="A68" s="75" t="s">
        <v>562</v>
      </c>
      <c r="B68" s="75" t="s">
        <v>922</v>
      </c>
      <c r="C68" s="75" t="s">
        <v>1029</v>
      </c>
      <c r="D68" s="76">
        <v>1392</v>
      </c>
      <c r="E68" s="80" t="s">
        <v>1505</v>
      </c>
      <c r="F68" s="80" t="s">
        <v>2312</v>
      </c>
      <c r="G68" s="81">
        <v>4.2795426061174998E-3</v>
      </c>
      <c r="H68" s="171">
        <v>0</v>
      </c>
      <c r="I68" s="170">
        <v>0</v>
      </c>
      <c r="J68" s="172">
        <v>0</v>
      </c>
      <c r="K68" s="76">
        <v>0</v>
      </c>
      <c r="L68" s="76">
        <v>0</v>
      </c>
      <c r="M68" s="76">
        <v>0</v>
      </c>
      <c r="N68" s="76">
        <v>0</v>
      </c>
      <c r="O68" s="76">
        <v>0</v>
      </c>
      <c r="P68" s="76">
        <v>0</v>
      </c>
      <c r="Q68" s="76">
        <v>0</v>
      </c>
      <c r="R68" s="76">
        <v>0</v>
      </c>
      <c r="S68" s="76">
        <v>0</v>
      </c>
      <c r="T68" s="76">
        <v>0</v>
      </c>
      <c r="U68" s="76">
        <v>0</v>
      </c>
      <c r="V68" s="73">
        <v>0</v>
      </c>
      <c r="W68" s="76">
        <v>0</v>
      </c>
      <c r="X68" s="76">
        <v>0</v>
      </c>
      <c r="Y68" s="76">
        <v>0</v>
      </c>
      <c r="Z68" s="76">
        <v>0</v>
      </c>
      <c r="AA68" s="73">
        <v>0</v>
      </c>
      <c r="AB68" s="76">
        <v>0</v>
      </c>
      <c r="AC68" s="76">
        <v>0</v>
      </c>
      <c r="AD68" s="76">
        <v>0</v>
      </c>
      <c r="AE68" s="76">
        <v>0</v>
      </c>
      <c r="AF68" s="76">
        <v>0</v>
      </c>
      <c r="AG68" s="76">
        <v>0</v>
      </c>
      <c r="AH68" s="76">
        <v>0</v>
      </c>
      <c r="AI68" s="76">
        <v>0</v>
      </c>
      <c r="AJ68" s="73">
        <v>0</v>
      </c>
      <c r="AK68" s="76">
        <v>0</v>
      </c>
      <c r="AL68" s="76">
        <v>0</v>
      </c>
      <c r="AM68" s="76">
        <v>0</v>
      </c>
      <c r="AN68" s="76">
        <v>0</v>
      </c>
      <c r="AO68" s="76">
        <v>0</v>
      </c>
      <c r="AP68" s="76">
        <v>0</v>
      </c>
      <c r="AQ68" s="76">
        <v>0</v>
      </c>
      <c r="AR68" s="73">
        <v>0</v>
      </c>
      <c r="AS68" s="76">
        <v>0</v>
      </c>
      <c r="AT68" s="73">
        <v>0</v>
      </c>
      <c r="AU68" s="76">
        <v>0</v>
      </c>
      <c r="AV68" s="76">
        <v>0</v>
      </c>
      <c r="AW68" s="76">
        <v>0</v>
      </c>
      <c r="AX68" s="76">
        <v>0</v>
      </c>
      <c r="AY68" s="73">
        <v>0</v>
      </c>
      <c r="AZ68" s="23">
        <v>0</v>
      </c>
      <c r="BA68" s="23">
        <v>0</v>
      </c>
      <c r="BB68" s="24">
        <v>0</v>
      </c>
    </row>
    <row r="69" spans="1:54">
      <c r="A69" s="17" t="s">
        <v>562</v>
      </c>
      <c r="B69" s="18" t="s">
        <v>922</v>
      </c>
      <c r="C69" s="18" t="s">
        <v>1029</v>
      </c>
      <c r="D69" s="23">
        <v>1392</v>
      </c>
      <c r="E69" s="80" t="s">
        <v>1503</v>
      </c>
      <c r="F69" s="80" t="s">
        <v>2311</v>
      </c>
      <c r="G69" s="81">
        <v>0.28240515059736004</v>
      </c>
      <c r="H69" s="171">
        <v>9</v>
      </c>
      <c r="I69" s="170">
        <v>2</v>
      </c>
      <c r="J69" s="172">
        <v>1</v>
      </c>
      <c r="K69" s="23">
        <v>0</v>
      </c>
      <c r="L69" s="23">
        <v>0</v>
      </c>
      <c r="M69" s="23">
        <v>0</v>
      </c>
      <c r="N69" s="23">
        <v>0</v>
      </c>
      <c r="O69" s="23">
        <v>0</v>
      </c>
      <c r="P69" s="23">
        <v>0</v>
      </c>
      <c r="Q69" s="23">
        <v>0</v>
      </c>
      <c r="R69" s="23">
        <v>0</v>
      </c>
      <c r="S69" s="23">
        <v>0</v>
      </c>
      <c r="T69" s="23">
        <v>0</v>
      </c>
      <c r="U69" s="23">
        <v>0</v>
      </c>
      <c r="V69" s="24">
        <v>0</v>
      </c>
      <c r="W69" s="23">
        <v>0</v>
      </c>
      <c r="X69" s="23">
        <v>0</v>
      </c>
      <c r="Y69" s="23">
        <v>0</v>
      </c>
      <c r="Z69" s="23">
        <v>0</v>
      </c>
      <c r="AA69" s="24">
        <v>0</v>
      </c>
      <c r="AB69" s="23">
        <v>0</v>
      </c>
      <c r="AC69" s="23">
        <v>0</v>
      </c>
      <c r="AD69" s="23">
        <v>0</v>
      </c>
      <c r="AE69" s="23">
        <v>0</v>
      </c>
      <c r="AF69" s="23">
        <v>0</v>
      </c>
      <c r="AG69" s="23">
        <v>0</v>
      </c>
      <c r="AH69" s="23">
        <v>0</v>
      </c>
      <c r="AI69" s="23">
        <v>0</v>
      </c>
      <c r="AJ69" s="24">
        <v>0</v>
      </c>
      <c r="AK69" s="23">
        <v>0</v>
      </c>
      <c r="AL69" s="23">
        <v>0</v>
      </c>
      <c r="AM69" s="23">
        <v>0</v>
      </c>
      <c r="AN69" s="23">
        <v>0</v>
      </c>
      <c r="AO69" s="23">
        <v>0</v>
      </c>
      <c r="AP69" s="23">
        <v>0</v>
      </c>
      <c r="AQ69" s="23">
        <v>0</v>
      </c>
      <c r="AR69" s="24">
        <v>1</v>
      </c>
      <c r="AS69" s="23">
        <v>0</v>
      </c>
      <c r="AT69" s="24">
        <v>0</v>
      </c>
      <c r="AU69" s="23">
        <v>0</v>
      </c>
      <c r="AV69" s="23">
        <v>0</v>
      </c>
      <c r="AW69" s="23">
        <v>0</v>
      </c>
      <c r="AX69" s="23">
        <v>0</v>
      </c>
      <c r="AY69" s="24">
        <v>0</v>
      </c>
      <c r="AZ69" s="23">
        <v>0</v>
      </c>
      <c r="BA69" s="23">
        <v>0</v>
      </c>
      <c r="BB69" s="24">
        <v>0</v>
      </c>
    </row>
    <row r="70" spans="1:54">
      <c r="A70" s="17" t="s">
        <v>562</v>
      </c>
      <c r="B70" s="18" t="s">
        <v>922</v>
      </c>
      <c r="C70" s="18" t="s">
        <v>1029</v>
      </c>
      <c r="D70" s="23">
        <v>1392</v>
      </c>
      <c r="E70" s="80" t="s">
        <v>1508</v>
      </c>
      <c r="F70" s="80" t="s">
        <v>2310</v>
      </c>
      <c r="G70" s="81">
        <v>0.26598278781114337</v>
      </c>
      <c r="H70" s="171">
        <v>9</v>
      </c>
      <c r="I70" s="170">
        <v>3</v>
      </c>
      <c r="J70" s="172">
        <v>1</v>
      </c>
      <c r="K70" s="23">
        <v>0</v>
      </c>
      <c r="L70" s="23">
        <v>0</v>
      </c>
      <c r="M70" s="23">
        <v>0</v>
      </c>
      <c r="N70" s="23">
        <v>0</v>
      </c>
      <c r="O70" s="23">
        <v>0</v>
      </c>
      <c r="P70" s="23">
        <v>0</v>
      </c>
      <c r="Q70" s="23">
        <v>0</v>
      </c>
      <c r="R70" s="23">
        <v>0</v>
      </c>
      <c r="S70" s="23">
        <v>0</v>
      </c>
      <c r="T70" s="23">
        <v>0</v>
      </c>
      <c r="U70" s="23">
        <v>0</v>
      </c>
      <c r="V70" s="24">
        <v>0</v>
      </c>
      <c r="W70" s="23">
        <v>0</v>
      </c>
      <c r="X70" s="23">
        <v>0</v>
      </c>
      <c r="Y70" s="23">
        <v>0</v>
      </c>
      <c r="Z70" s="23">
        <v>0</v>
      </c>
      <c r="AA70" s="24">
        <v>0</v>
      </c>
      <c r="AB70" s="23">
        <v>0</v>
      </c>
      <c r="AC70" s="23">
        <v>0</v>
      </c>
      <c r="AD70" s="23">
        <v>1</v>
      </c>
      <c r="AE70" s="23">
        <v>0</v>
      </c>
      <c r="AF70" s="23">
        <v>0</v>
      </c>
      <c r="AG70" s="23">
        <v>0</v>
      </c>
      <c r="AH70" s="23">
        <v>0</v>
      </c>
      <c r="AI70" s="23">
        <v>0</v>
      </c>
      <c r="AJ70" s="24">
        <v>0</v>
      </c>
      <c r="AK70" s="23">
        <v>0</v>
      </c>
      <c r="AL70" s="23">
        <v>0</v>
      </c>
      <c r="AM70" s="23">
        <v>0</v>
      </c>
      <c r="AN70" s="23">
        <v>0</v>
      </c>
      <c r="AO70" s="23">
        <v>0</v>
      </c>
      <c r="AP70" s="23">
        <v>0</v>
      </c>
      <c r="AQ70" s="23">
        <v>0</v>
      </c>
      <c r="AR70" s="24">
        <v>1</v>
      </c>
      <c r="AS70" s="23">
        <v>0</v>
      </c>
      <c r="AT70" s="24">
        <v>0</v>
      </c>
      <c r="AU70" s="23">
        <v>0</v>
      </c>
      <c r="AV70" s="23">
        <v>0</v>
      </c>
      <c r="AW70" s="23">
        <v>0</v>
      </c>
      <c r="AX70" s="23">
        <v>0</v>
      </c>
      <c r="AY70" s="24">
        <v>0</v>
      </c>
      <c r="AZ70" s="23">
        <v>0</v>
      </c>
      <c r="BA70" s="23">
        <v>0</v>
      </c>
      <c r="BB70" s="24">
        <v>0</v>
      </c>
    </row>
    <row r="71" spans="1:54">
      <c r="A71" s="17" t="s">
        <v>562</v>
      </c>
      <c r="B71" s="18" t="s">
        <v>922</v>
      </c>
      <c r="C71" s="18" t="s">
        <v>1029</v>
      </c>
      <c r="D71" s="23">
        <v>1392</v>
      </c>
      <c r="E71" s="80" t="s">
        <v>1502</v>
      </c>
      <c r="F71" s="80" t="s">
        <v>2310</v>
      </c>
      <c r="G71" s="81">
        <v>0.16400508151870352</v>
      </c>
      <c r="H71" s="171">
        <v>7</v>
      </c>
      <c r="I71" s="170">
        <v>1</v>
      </c>
      <c r="J71" s="172">
        <v>1</v>
      </c>
      <c r="K71" s="23">
        <v>0</v>
      </c>
      <c r="L71" s="23">
        <v>0</v>
      </c>
      <c r="M71" s="23">
        <v>0</v>
      </c>
      <c r="N71" s="23">
        <v>0</v>
      </c>
      <c r="O71" s="23">
        <v>0</v>
      </c>
      <c r="P71" s="23">
        <v>0</v>
      </c>
      <c r="Q71" s="23">
        <v>0</v>
      </c>
      <c r="R71" s="23">
        <v>0</v>
      </c>
      <c r="S71" s="23">
        <v>0</v>
      </c>
      <c r="T71" s="23">
        <v>0</v>
      </c>
      <c r="U71" s="23">
        <v>0</v>
      </c>
      <c r="V71" s="24">
        <v>0</v>
      </c>
      <c r="W71" s="23">
        <v>0</v>
      </c>
      <c r="X71" s="23">
        <v>0</v>
      </c>
      <c r="Y71" s="23">
        <v>0</v>
      </c>
      <c r="Z71" s="23">
        <v>0</v>
      </c>
      <c r="AA71" s="24">
        <v>0</v>
      </c>
      <c r="AB71" s="23">
        <v>0</v>
      </c>
      <c r="AC71" s="23">
        <v>0</v>
      </c>
      <c r="AD71" s="23">
        <v>0</v>
      </c>
      <c r="AE71" s="23">
        <v>0</v>
      </c>
      <c r="AF71" s="23">
        <v>0</v>
      </c>
      <c r="AG71" s="23">
        <v>0</v>
      </c>
      <c r="AH71" s="23">
        <v>0</v>
      </c>
      <c r="AI71" s="23">
        <v>0</v>
      </c>
      <c r="AJ71" s="24">
        <v>0</v>
      </c>
      <c r="AK71" s="23">
        <v>0</v>
      </c>
      <c r="AL71" s="23">
        <v>0</v>
      </c>
      <c r="AM71" s="23">
        <v>0</v>
      </c>
      <c r="AN71" s="23">
        <v>0</v>
      </c>
      <c r="AO71" s="23">
        <v>0</v>
      </c>
      <c r="AP71" s="23">
        <v>0</v>
      </c>
      <c r="AQ71" s="23">
        <v>0</v>
      </c>
      <c r="AR71" s="24">
        <v>1</v>
      </c>
      <c r="AS71" s="23">
        <v>0</v>
      </c>
      <c r="AT71" s="24">
        <v>1</v>
      </c>
      <c r="AU71" s="23">
        <v>0</v>
      </c>
      <c r="AV71" s="23">
        <v>0</v>
      </c>
      <c r="AW71" s="23">
        <v>0</v>
      </c>
      <c r="AX71" s="23">
        <v>0</v>
      </c>
      <c r="AY71" s="24">
        <v>0</v>
      </c>
      <c r="AZ71" s="23">
        <v>0</v>
      </c>
      <c r="BA71" s="23">
        <v>0</v>
      </c>
      <c r="BB71" s="24">
        <v>0</v>
      </c>
    </row>
    <row r="72" spans="1:54">
      <c r="A72" s="17" t="s">
        <v>562</v>
      </c>
      <c r="B72" s="18" t="s">
        <v>922</v>
      </c>
      <c r="C72" s="18" t="s">
        <v>1029</v>
      </c>
      <c r="D72" s="23">
        <v>1392</v>
      </c>
      <c r="E72" s="80" t="s">
        <v>1506</v>
      </c>
      <c r="F72" s="80" t="s">
        <v>2310</v>
      </c>
      <c r="G72" s="81">
        <v>0.11599140021990278</v>
      </c>
      <c r="H72" s="171">
        <v>5</v>
      </c>
      <c r="I72" s="170">
        <v>2</v>
      </c>
      <c r="J72" s="172">
        <v>0</v>
      </c>
      <c r="K72" s="23">
        <v>0</v>
      </c>
      <c r="L72" s="23">
        <v>0</v>
      </c>
      <c r="M72" s="23">
        <v>0</v>
      </c>
      <c r="N72" s="23">
        <v>0</v>
      </c>
      <c r="O72" s="23">
        <v>0</v>
      </c>
      <c r="P72" s="23">
        <v>0</v>
      </c>
      <c r="Q72" s="23">
        <v>0</v>
      </c>
      <c r="R72" s="23">
        <v>0</v>
      </c>
      <c r="S72" s="23">
        <v>0</v>
      </c>
      <c r="T72" s="23">
        <v>0</v>
      </c>
      <c r="U72" s="23">
        <v>0</v>
      </c>
      <c r="V72" s="24">
        <v>0</v>
      </c>
      <c r="W72" s="23">
        <v>0</v>
      </c>
      <c r="X72" s="23">
        <v>0</v>
      </c>
      <c r="Y72" s="23">
        <v>0</v>
      </c>
      <c r="Z72" s="23">
        <v>0</v>
      </c>
      <c r="AA72" s="24">
        <v>0</v>
      </c>
      <c r="AB72" s="23">
        <v>0</v>
      </c>
      <c r="AC72" s="23">
        <v>0</v>
      </c>
      <c r="AD72" s="23">
        <v>0</v>
      </c>
      <c r="AE72" s="23">
        <v>0</v>
      </c>
      <c r="AF72" s="23">
        <v>0</v>
      </c>
      <c r="AG72" s="23">
        <v>0</v>
      </c>
      <c r="AH72" s="23">
        <v>0</v>
      </c>
      <c r="AI72" s="23">
        <v>0</v>
      </c>
      <c r="AJ72" s="24">
        <v>0</v>
      </c>
      <c r="AK72" s="23">
        <v>0</v>
      </c>
      <c r="AL72" s="23">
        <v>0</v>
      </c>
      <c r="AM72" s="23">
        <v>0</v>
      </c>
      <c r="AN72" s="23">
        <v>0</v>
      </c>
      <c r="AO72" s="23">
        <v>0</v>
      </c>
      <c r="AP72" s="23">
        <v>0</v>
      </c>
      <c r="AQ72" s="23">
        <v>0</v>
      </c>
      <c r="AR72" s="24">
        <v>0</v>
      </c>
      <c r="AS72" s="23">
        <v>0</v>
      </c>
      <c r="AT72" s="24">
        <v>0</v>
      </c>
      <c r="AU72" s="23">
        <v>0</v>
      </c>
      <c r="AV72" s="23">
        <v>0</v>
      </c>
      <c r="AW72" s="23">
        <v>0</v>
      </c>
      <c r="AX72" s="23">
        <v>0</v>
      </c>
      <c r="AY72" s="24">
        <v>0</v>
      </c>
      <c r="AZ72" s="23">
        <v>0</v>
      </c>
      <c r="BA72" s="23">
        <v>0</v>
      </c>
      <c r="BB72" s="24">
        <v>0</v>
      </c>
    </row>
    <row r="73" spans="1:54">
      <c r="A73" s="17" t="s">
        <v>562</v>
      </c>
      <c r="B73" s="18" t="s">
        <v>922</v>
      </c>
      <c r="C73" s="18" t="s">
        <v>1029</v>
      </c>
      <c r="D73" s="23">
        <v>1392</v>
      </c>
      <c r="E73" s="80" t="s">
        <v>1507</v>
      </c>
      <c r="F73" s="80" t="s">
        <v>2310</v>
      </c>
      <c r="G73" s="81">
        <v>1.4034921815403768E-4</v>
      </c>
      <c r="H73" s="171">
        <v>0</v>
      </c>
      <c r="I73" s="170">
        <v>0</v>
      </c>
      <c r="J73" s="172">
        <v>0</v>
      </c>
      <c r="K73" s="23">
        <v>0</v>
      </c>
      <c r="L73" s="23">
        <v>0</v>
      </c>
      <c r="M73" s="23">
        <v>0</v>
      </c>
      <c r="N73" s="23">
        <v>0</v>
      </c>
      <c r="O73" s="23">
        <v>0</v>
      </c>
      <c r="P73" s="23">
        <v>0</v>
      </c>
      <c r="Q73" s="23">
        <v>0</v>
      </c>
      <c r="R73" s="23">
        <v>0</v>
      </c>
      <c r="S73" s="23">
        <v>0</v>
      </c>
      <c r="T73" s="23">
        <v>0</v>
      </c>
      <c r="U73" s="23">
        <v>0</v>
      </c>
      <c r="V73" s="24">
        <v>0</v>
      </c>
      <c r="W73" s="23">
        <v>0</v>
      </c>
      <c r="X73" s="23">
        <v>0</v>
      </c>
      <c r="Y73" s="23">
        <v>0</v>
      </c>
      <c r="Z73" s="23">
        <v>0</v>
      </c>
      <c r="AA73" s="24">
        <v>0</v>
      </c>
      <c r="AB73" s="23">
        <v>0</v>
      </c>
      <c r="AC73" s="23">
        <v>0</v>
      </c>
      <c r="AD73" s="23">
        <v>0</v>
      </c>
      <c r="AE73" s="23">
        <v>0</v>
      </c>
      <c r="AF73" s="23">
        <v>0</v>
      </c>
      <c r="AG73" s="23">
        <v>0</v>
      </c>
      <c r="AH73" s="23">
        <v>0</v>
      </c>
      <c r="AI73" s="23">
        <v>0</v>
      </c>
      <c r="AJ73" s="24">
        <v>0</v>
      </c>
      <c r="AK73" s="23">
        <v>0</v>
      </c>
      <c r="AL73" s="23">
        <v>0</v>
      </c>
      <c r="AM73" s="23">
        <v>0</v>
      </c>
      <c r="AN73" s="23">
        <v>0</v>
      </c>
      <c r="AO73" s="23">
        <v>0</v>
      </c>
      <c r="AP73" s="23">
        <v>0</v>
      </c>
      <c r="AQ73" s="23">
        <v>0</v>
      </c>
      <c r="AR73" s="24">
        <v>0</v>
      </c>
      <c r="AS73" s="23">
        <v>0</v>
      </c>
      <c r="AT73" s="24">
        <v>0</v>
      </c>
      <c r="AU73" s="23">
        <v>0</v>
      </c>
      <c r="AV73" s="23">
        <v>0</v>
      </c>
      <c r="AW73" s="23">
        <v>0</v>
      </c>
      <c r="AX73" s="23">
        <v>0</v>
      </c>
      <c r="AY73" s="24">
        <v>0</v>
      </c>
      <c r="AZ73" s="23">
        <v>0</v>
      </c>
      <c r="BA73" s="23">
        <v>0</v>
      </c>
      <c r="BB73" s="24">
        <v>0</v>
      </c>
    </row>
    <row r="74" spans="1:54">
      <c r="A74" s="17" t="s">
        <v>562</v>
      </c>
      <c r="B74" s="18" t="s">
        <v>922</v>
      </c>
      <c r="C74" s="18" t="s">
        <v>1029</v>
      </c>
      <c r="D74" s="23">
        <v>1392</v>
      </c>
      <c r="E74" s="80" t="s">
        <v>1504</v>
      </c>
      <c r="F74" s="80" t="s">
        <v>2310</v>
      </c>
      <c r="G74" s="81">
        <v>1.255297080383184</v>
      </c>
      <c r="H74" s="171">
        <v>12</v>
      </c>
      <c r="I74" s="170">
        <v>3</v>
      </c>
      <c r="J74" s="172">
        <v>1</v>
      </c>
      <c r="K74" s="23">
        <v>0</v>
      </c>
      <c r="L74" s="23">
        <v>0</v>
      </c>
      <c r="M74" s="23">
        <v>0</v>
      </c>
      <c r="N74" s="23">
        <v>0</v>
      </c>
      <c r="O74" s="23">
        <v>0</v>
      </c>
      <c r="P74" s="23">
        <v>0</v>
      </c>
      <c r="Q74" s="23">
        <v>0</v>
      </c>
      <c r="R74" s="23">
        <v>0</v>
      </c>
      <c r="S74" s="23">
        <v>0</v>
      </c>
      <c r="T74" s="23">
        <v>0</v>
      </c>
      <c r="U74" s="23">
        <v>0</v>
      </c>
      <c r="V74" s="24">
        <v>0</v>
      </c>
      <c r="W74" s="23">
        <v>0</v>
      </c>
      <c r="X74" s="23">
        <v>0</v>
      </c>
      <c r="Y74" s="23">
        <v>0</v>
      </c>
      <c r="Z74" s="23">
        <v>0</v>
      </c>
      <c r="AA74" s="24">
        <v>0</v>
      </c>
      <c r="AB74" s="23">
        <v>1</v>
      </c>
      <c r="AC74" s="23">
        <v>0</v>
      </c>
      <c r="AD74" s="23">
        <v>1</v>
      </c>
      <c r="AE74" s="23">
        <v>0</v>
      </c>
      <c r="AF74" s="23">
        <v>0</v>
      </c>
      <c r="AG74" s="23">
        <v>0</v>
      </c>
      <c r="AH74" s="23">
        <v>0</v>
      </c>
      <c r="AI74" s="23">
        <v>0</v>
      </c>
      <c r="AJ74" s="24">
        <v>0</v>
      </c>
      <c r="AK74" s="23">
        <v>0</v>
      </c>
      <c r="AL74" s="23">
        <v>1</v>
      </c>
      <c r="AM74" s="23">
        <v>1</v>
      </c>
      <c r="AN74" s="23">
        <v>1</v>
      </c>
      <c r="AO74" s="23">
        <v>0</v>
      </c>
      <c r="AP74" s="23">
        <v>0</v>
      </c>
      <c r="AQ74" s="23">
        <v>0</v>
      </c>
      <c r="AR74" s="24">
        <v>1</v>
      </c>
      <c r="AS74" s="23">
        <v>0</v>
      </c>
      <c r="AT74" s="24">
        <v>1</v>
      </c>
      <c r="AU74" s="23">
        <v>0</v>
      </c>
      <c r="AV74" s="23">
        <v>0</v>
      </c>
      <c r="AW74" s="23">
        <v>0</v>
      </c>
      <c r="AX74" s="23">
        <v>0</v>
      </c>
      <c r="AY74" s="24">
        <v>0</v>
      </c>
      <c r="AZ74" s="23">
        <v>0</v>
      </c>
      <c r="BA74" s="23">
        <v>0</v>
      </c>
      <c r="BB74" s="24">
        <v>0</v>
      </c>
    </row>
    <row r="75" spans="1:54">
      <c r="A75" s="17" t="s">
        <v>621</v>
      </c>
      <c r="B75" s="18" t="s">
        <v>922</v>
      </c>
      <c r="C75" s="18" t="s">
        <v>1029</v>
      </c>
      <c r="D75" s="23">
        <v>1515</v>
      </c>
      <c r="E75" s="80" t="s">
        <v>1501</v>
      </c>
      <c r="F75" s="80" t="s">
        <v>2314</v>
      </c>
      <c r="G75" s="81">
        <v>2.3050656805971524E-4</v>
      </c>
      <c r="H75" s="171">
        <v>0</v>
      </c>
      <c r="I75" s="170">
        <v>0</v>
      </c>
      <c r="J75" s="172">
        <v>0</v>
      </c>
      <c r="K75" s="23">
        <v>0</v>
      </c>
      <c r="L75" s="23">
        <v>0</v>
      </c>
      <c r="M75" s="23">
        <v>0</v>
      </c>
      <c r="N75" s="23">
        <v>0</v>
      </c>
      <c r="O75" s="23">
        <v>0</v>
      </c>
      <c r="P75" s="23">
        <v>0</v>
      </c>
      <c r="Q75" s="23">
        <v>0</v>
      </c>
      <c r="R75" s="23">
        <v>0</v>
      </c>
      <c r="S75" s="23">
        <v>0</v>
      </c>
      <c r="T75" s="23">
        <v>0</v>
      </c>
      <c r="U75" s="23">
        <v>0</v>
      </c>
      <c r="V75" s="24">
        <v>0</v>
      </c>
      <c r="W75" s="23">
        <v>0</v>
      </c>
      <c r="X75" s="23">
        <v>0</v>
      </c>
      <c r="Y75" s="23">
        <v>0</v>
      </c>
      <c r="Z75" s="23">
        <v>0</v>
      </c>
      <c r="AA75" s="24">
        <v>0</v>
      </c>
      <c r="AB75" s="23">
        <v>0</v>
      </c>
      <c r="AC75" s="23">
        <v>0</v>
      </c>
      <c r="AD75" s="23">
        <v>0</v>
      </c>
      <c r="AE75" s="23">
        <v>0</v>
      </c>
      <c r="AF75" s="23">
        <v>0</v>
      </c>
      <c r="AG75" s="23">
        <v>0</v>
      </c>
      <c r="AH75" s="23">
        <v>0</v>
      </c>
      <c r="AI75" s="23">
        <v>0</v>
      </c>
      <c r="AJ75" s="24">
        <v>0</v>
      </c>
      <c r="AK75" s="23">
        <v>0</v>
      </c>
      <c r="AL75" s="23">
        <v>0</v>
      </c>
      <c r="AM75" s="23">
        <v>0</v>
      </c>
      <c r="AN75" s="23">
        <v>0</v>
      </c>
      <c r="AO75" s="23">
        <v>0</v>
      </c>
      <c r="AP75" s="23">
        <v>0</v>
      </c>
      <c r="AQ75" s="23">
        <v>0</v>
      </c>
      <c r="AR75" s="24">
        <v>0</v>
      </c>
      <c r="AS75" s="23">
        <v>0</v>
      </c>
      <c r="AT75" s="24">
        <v>0</v>
      </c>
      <c r="AU75" s="23">
        <v>0</v>
      </c>
      <c r="AV75" s="23">
        <v>0</v>
      </c>
      <c r="AW75" s="23">
        <v>0</v>
      </c>
      <c r="AX75" s="23">
        <v>0</v>
      </c>
      <c r="AY75" s="24">
        <v>0</v>
      </c>
      <c r="AZ75" s="23">
        <v>0</v>
      </c>
      <c r="BA75" s="23">
        <v>0</v>
      </c>
      <c r="BB75" s="24">
        <v>0</v>
      </c>
    </row>
    <row r="76" spans="1:54">
      <c r="A76" s="17" t="s">
        <v>621</v>
      </c>
      <c r="B76" s="18" t="s">
        <v>922</v>
      </c>
      <c r="C76" s="18" t="s">
        <v>1029</v>
      </c>
      <c r="D76" s="23">
        <v>1515</v>
      </c>
      <c r="E76" s="80" t="s">
        <v>1500</v>
      </c>
      <c r="F76" s="80" t="s">
        <v>2312</v>
      </c>
      <c r="G76" s="81">
        <v>7.0250315361142148E-3</v>
      </c>
      <c r="H76" s="171">
        <v>1</v>
      </c>
      <c r="I76" s="170">
        <v>0</v>
      </c>
      <c r="J76" s="172">
        <v>0</v>
      </c>
      <c r="K76" s="23">
        <v>0</v>
      </c>
      <c r="L76" s="23">
        <v>0</v>
      </c>
      <c r="M76" s="23">
        <v>0</v>
      </c>
      <c r="N76" s="23">
        <v>0</v>
      </c>
      <c r="O76" s="23">
        <v>0</v>
      </c>
      <c r="P76" s="23">
        <v>0</v>
      </c>
      <c r="Q76" s="23">
        <v>0</v>
      </c>
      <c r="R76" s="23">
        <v>0</v>
      </c>
      <c r="S76" s="23">
        <v>0</v>
      </c>
      <c r="T76" s="23">
        <v>0</v>
      </c>
      <c r="U76" s="23">
        <v>0</v>
      </c>
      <c r="V76" s="24">
        <v>0</v>
      </c>
      <c r="W76" s="23">
        <v>0</v>
      </c>
      <c r="X76" s="23">
        <v>0</v>
      </c>
      <c r="Y76" s="23">
        <v>0</v>
      </c>
      <c r="Z76" s="23">
        <v>0</v>
      </c>
      <c r="AA76" s="24">
        <v>0</v>
      </c>
      <c r="AB76" s="23">
        <v>0</v>
      </c>
      <c r="AC76" s="23">
        <v>0</v>
      </c>
      <c r="AD76" s="23">
        <v>0</v>
      </c>
      <c r="AE76" s="23">
        <v>0</v>
      </c>
      <c r="AF76" s="23">
        <v>0</v>
      </c>
      <c r="AG76" s="23">
        <v>0</v>
      </c>
      <c r="AH76" s="23">
        <v>0</v>
      </c>
      <c r="AI76" s="23">
        <v>0</v>
      </c>
      <c r="AJ76" s="24">
        <v>0</v>
      </c>
      <c r="AK76" s="23">
        <v>0</v>
      </c>
      <c r="AL76" s="23">
        <v>0</v>
      </c>
      <c r="AM76" s="23">
        <v>0</v>
      </c>
      <c r="AN76" s="23">
        <v>0</v>
      </c>
      <c r="AO76" s="23">
        <v>0</v>
      </c>
      <c r="AP76" s="23">
        <v>0</v>
      </c>
      <c r="AQ76" s="23">
        <v>0</v>
      </c>
      <c r="AR76" s="24">
        <v>0</v>
      </c>
      <c r="AS76" s="23">
        <v>0</v>
      </c>
      <c r="AT76" s="24">
        <v>0</v>
      </c>
      <c r="AU76" s="23">
        <v>0</v>
      </c>
      <c r="AV76" s="23">
        <v>0</v>
      </c>
      <c r="AW76" s="23">
        <v>0</v>
      </c>
      <c r="AX76" s="23">
        <v>0</v>
      </c>
      <c r="AY76" s="24">
        <v>0</v>
      </c>
      <c r="AZ76" s="23">
        <v>0</v>
      </c>
      <c r="BA76" s="23">
        <v>0</v>
      </c>
      <c r="BB76" s="24">
        <v>0</v>
      </c>
    </row>
    <row r="77" spans="1:54">
      <c r="A77" s="75" t="s">
        <v>621</v>
      </c>
      <c r="B77" s="75" t="s">
        <v>922</v>
      </c>
      <c r="C77" s="75" t="s">
        <v>1029</v>
      </c>
      <c r="D77" s="76">
        <v>1515</v>
      </c>
      <c r="E77" s="80" t="s">
        <v>1505</v>
      </c>
      <c r="F77" s="80" t="s">
        <v>2312</v>
      </c>
      <c r="G77" s="81">
        <v>0.52601503766423241</v>
      </c>
      <c r="H77" s="171">
        <v>7</v>
      </c>
      <c r="I77" s="170">
        <v>2</v>
      </c>
      <c r="J77" s="172">
        <v>0</v>
      </c>
      <c r="K77" s="76">
        <v>0</v>
      </c>
      <c r="L77" s="76">
        <v>0</v>
      </c>
      <c r="M77" s="76">
        <v>0</v>
      </c>
      <c r="N77" s="76">
        <v>0</v>
      </c>
      <c r="O77" s="76">
        <v>0</v>
      </c>
      <c r="P77" s="76">
        <v>0</v>
      </c>
      <c r="Q77" s="76">
        <v>0</v>
      </c>
      <c r="R77" s="76">
        <v>0</v>
      </c>
      <c r="S77" s="76">
        <v>0</v>
      </c>
      <c r="T77" s="76">
        <v>0</v>
      </c>
      <c r="U77" s="76">
        <v>0</v>
      </c>
      <c r="V77" s="73">
        <v>0</v>
      </c>
      <c r="W77" s="76">
        <v>0</v>
      </c>
      <c r="X77" s="76">
        <v>0</v>
      </c>
      <c r="Y77" s="76">
        <v>0</v>
      </c>
      <c r="Z77" s="76">
        <v>0</v>
      </c>
      <c r="AA77" s="73">
        <v>0</v>
      </c>
      <c r="AB77" s="76">
        <v>0</v>
      </c>
      <c r="AC77" s="76">
        <v>0</v>
      </c>
      <c r="AD77" s="77">
        <v>1</v>
      </c>
      <c r="AE77" s="77">
        <v>1</v>
      </c>
      <c r="AF77" s="76">
        <v>0</v>
      </c>
      <c r="AG77" s="76">
        <v>0</v>
      </c>
      <c r="AH77" s="76">
        <v>0</v>
      </c>
      <c r="AI77" s="76">
        <v>0</v>
      </c>
      <c r="AJ77" s="73">
        <v>0</v>
      </c>
      <c r="AK77" s="77">
        <v>1</v>
      </c>
      <c r="AL77" s="77">
        <v>1</v>
      </c>
      <c r="AM77" s="77">
        <v>1</v>
      </c>
      <c r="AN77" s="77">
        <v>1</v>
      </c>
      <c r="AO77" s="76">
        <v>0</v>
      </c>
      <c r="AP77" s="76">
        <v>0</v>
      </c>
      <c r="AQ77" s="77">
        <v>1</v>
      </c>
      <c r="AR77" s="74">
        <v>1</v>
      </c>
      <c r="AS77" s="76">
        <v>0</v>
      </c>
      <c r="AT77" s="74">
        <v>1</v>
      </c>
      <c r="AU77" s="76">
        <v>0</v>
      </c>
      <c r="AV77" s="76">
        <v>0</v>
      </c>
      <c r="AW77" s="76">
        <v>0</v>
      </c>
      <c r="AX77" s="76">
        <v>0</v>
      </c>
      <c r="AY77" s="73">
        <v>0</v>
      </c>
      <c r="AZ77" s="23">
        <v>1</v>
      </c>
      <c r="BA77" s="23">
        <v>0</v>
      </c>
      <c r="BB77" s="24">
        <v>0</v>
      </c>
    </row>
    <row r="78" spans="1:54">
      <c r="A78" s="17" t="s">
        <v>621</v>
      </c>
      <c r="B78" s="18" t="s">
        <v>922</v>
      </c>
      <c r="C78" s="18" t="s">
        <v>1029</v>
      </c>
      <c r="D78" s="23">
        <v>1515</v>
      </c>
      <c r="E78" s="80" t="s">
        <v>1503</v>
      </c>
      <c r="F78" s="80" t="s">
        <v>2311</v>
      </c>
      <c r="G78" s="81">
        <v>6.2501010093207925E-3</v>
      </c>
      <c r="H78" s="171">
        <v>0</v>
      </c>
      <c r="I78" s="170">
        <v>0</v>
      </c>
      <c r="J78" s="172">
        <v>0</v>
      </c>
      <c r="K78" s="23">
        <v>0</v>
      </c>
      <c r="L78" s="23">
        <v>0</v>
      </c>
      <c r="M78" s="23">
        <v>0</v>
      </c>
      <c r="N78" s="23">
        <v>0</v>
      </c>
      <c r="O78" s="23">
        <v>0</v>
      </c>
      <c r="P78" s="23">
        <v>0</v>
      </c>
      <c r="Q78" s="23">
        <v>0</v>
      </c>
      <c r="R78" s="23">
        <v>0</v>
      </c>
      <c r="S78" s="23">
        <v>0</v>
      </c>
      <c r="T78" s="23">
        <v>0</v>
      </c>
      <c r="U78" s="23">
        <v>0</v>
      </c>
      <c r="V78" s="24">
        <v>0</v>
      </c>
      <c r="W78" s="23">
        <v>0</v>
      </c>
      <c r="X78" s="23">
        <v>0</v>
      </c>
      <c r="Y78" s="23">
        <v>0</v>
      </c>
      <c r="Z78" s="23">
        <v>0</v>
      </c>
      <c r="AA78" s="24">
        <v>0</v>
      </c>
      <c r="AB78" s="23">
        <v>0</v>
      </c>
      <c r="AC78" s="23">
        <v>0</v>
      </c>
      <c r="AD78" s="23">
        <v>0</v>
      </c>
      <c r="AE78" s="23">
        <v>0</v>
      </c>
      <c r="AF78" s="23">
        <v>0</v>
      </c>
      <c r="AG78" s="23">
        <v>0</v>
      </c>
      <c r="AH78" s="23">
        <v>0</v>
      </c>
      <c r="AI78" s="23">
        <v>0</v>
      </c>
      <c r="AJ78" s="24">
        <v>0</v>
      </c>
      <c r="AK78" s="23">
        <v>0</v>
      </c>
      <c r="AL78" s="23">
        <v>0</v>
      </c>
      <c r="AM78" s="23">
        <v>0</v>
      </c>
      <c r="AN78" s="23">
        <v>0</v>
      </c>
      <c r="AO78" s="23">
        <v>0</v>
      </c>
      <c r="AP78" s="23">
        <v>0</v>
      </c>
      <c r="AQ78" s="23">
        <v>0</v>
      </c>
      <c r="AR78" s="24">
        <v>0</v>
      </c>
      <c r="AS78" s="23">
        <v>0</v>
      </c>
      <c r="AT78" s="24">
        <v>0</v>
      </c>
      <c r="AU78" s="23">
        <v>0</v>
      </c>
      <c r="AV78" s="23">
        <v>0</v>
      </c>
      <c r="AW78" s="23">
        <v>0</v>
      </c>
      <c r="AX78" s="23">
        <v>0</v>
      </c>
      <c r="AY78" s="24">
        <v>0</v>
      </c>
      <c r="AZ78" s="23">
        <v>0</v>
      </c>
      <c r="BA78" s="23">
        <v>0</v>
      </c>
      <c r="BB78" s="24">
        <v>0</v>
      </c>
    </row>
    <row r="79" spans="1:54">
      <c r="A79" s="17" t="s">
        <v>621</v>
      </c>
      <c r="B79" s="18" t="s">
        <v>922</v>
      </c>
      <c r="C79" s="18" t="s">
        <v>1029</v>
      </c>
      <c r="D79" s="23">
        <v>1515</v>
      </c>
      <c r="E79" s="80" t="s">
        <v>1508</v>
      </c>
      <c r="F79" s="80" t="s">
        <v>2310</v>
      </c>
      <c r="G79" s="81">
        <v>4.1854283771186997E-4</v>
      </c>
      <c r="H79" s="171">
        <v>0</v>
      </c>
      <c r="I79" s="170">
        <v>0</v>
      </c>
      <c r="J79" s="172">
        <v>0</v>
      </c>
      <c r="K79" s="23">
        <v>0</v>
      </c>
      <c r="L79" s="23">
        <v>0</v>
      </c>
      <c r="M79" s="23">
        <v>0</v>
      </c>
      <c r="N79" s="23">
        <v>0</v>
      </c>
      <c r="O79" s="23">
        <v>0</v>
      </c>
      <c r="P79" s="23">
        <v>0</v>
      </c>
      <c r="Q79" s="23">
        <v>0</v>
      </c>
      <c r="R79" s="23">
        <v>0</v>
      </c>
      <c r="S79" s="23">
        <v>0</v>
      </c>
      <c r="T79" s="23">
        <v>0</v>
      </c>
      <c r="U79" s="23">
        <v>0</v>
      </c>
      <c r="V79" s="24">
        <v>0</v>
      </c>
      <c r="W79" s="23">
        <v>0</v>
      </c>
      <c r="X79" s="23">
        <v>0</v>
      </c>
      <c r="Y79" s="23">
        <v>0</v>
      </c>
      <c r="Z79" s="23">
        <v>0</v>
      </c>
      <c r="AA79" s="24">
        <v>0</v>
      </c>
      <c r="AB79" s="23">
        <v>0</v>
      </c>
      <c r="AC79" s="23">
        <v>0</v>
      </c>
      <c r="AD79" s="23">
        <v>0</v>
      </c>
      <c r="AE79" s="23">
        <v>0</v>
      </c>
      <c r="AF79" s="23">
        <v>0</v>
      </c>
      <c r="AG79" s="23">
        <v>0</v>
      </c>
      <c r="AH79" s="23">
        <v>0</v>
      </c>
      <c r="AI79" s="23">
        <v>0</v>
      </c>
      <c r="AJ79" s="24">
        <v>0</v>
      </c>
      <c r="AK79" s="23">
        <v>0</v>
      </c>
      <c r="AL79" s="23">
        <v>0</v>
      </c>
      <c r="AM79" s="23">
        <v>0</v>
      </c>
      <c r="AN79" s="23">
        <v>0</v>
      </c>
      <c r="AO79" s="23">
        <v>0</v>
      </c>
      <c r="AP79" s="23">
        <v>0</v>
      </c>
      <c r="AQ79" s="23">
        <v>0</v>
      </c>
      <c r="AR79" s="24">
        <v>0</v>
      </c>
      <c r="AS79" s="23">
        <v>0</v>
      </c>
      <c r="AT79" s="24">
        <v>0</v>
      </c>
      <c r="AU79" s="23">
        <v>0</v>
      </c>
      <c r="AV79" s="23">
        <v>0</v>
      </c>
      <c r="AW79" s="23">
        <v>0</v>
      </c>
      <c r="AX79" s="23">
        <v>0</v>
      </c>
      <c r="AY79" s="24">
        <v>0</v>
      </c>
      <c r="AZ79" s="23">
        <v>0</v>
      </c>
      <c r="BA79" s="23">
        <v>0</v>
      </c>
      <c r="BB79" s="24">
        <v>0</v>
      </c>
    </row>
    <row r="80" spans="1:54">
      <c r="A80" s="17" t="s">
        <v>621</v>
      </c>
      <c r="B80" s="18" t="s">
        <v>922</v>
      </c>
      <c r="C80" s="18" t="s">
        <v>1029</v>
      </c>
      <c r="D80" s="23">
        <v>1515</v>
      </c>
      <c r="E80" s="80" t="s">
        <v>1502</v>
      </c>
      <c r="F80" s="80" t="s">
        <v>2310</v>
      </c>
      <c r="G80" s="81">
        <v>5.7153210278148886E-4</v>
      </c>
      <c r="H80" s="171">
        <v>0</v>
      </c>
      <c r="I80" s="170">
        <v>0</v>
      </c>
      <c r="J80" s="172">
        <v>0</v>
      </c>
      <c r="K80" s="23">
        <v>0</v>
      </c>
      <c r="L80" s="23">
        <v>0</v>
      </c>
      <c r="M80" s="23">
        <v>0</v>
      </c>
      <c r="N80" s="23">
        <v>0</v>
      </c>
      <c r="O80" s="23">
        <v>0</v>
      </c>
      <c r="P80" s="23">
        <v>0</v>
      </c>
      <c r="Q80" s="23">
        <v>0</v>
      </c>
      <c r="R80" s="23">
        <v>0</v>
      </c>
      <c r="S80" s="23">
        <v>0</v>
      </c>
      <c r="T80" s="23">
        <v>0</v>
      </c>
      <c r="U80" s="23">
        <v>0</v>
      </c>
      <c r="V80" s="24">
        <v>0</v>
      </c>
      <c r="W80" s="23">
        <v>0</v>
      </c>
      <c r="X80" s="23">
        <v>0</v>
      </c>
      <c r="Y80" s="23">
        <v>0</v>
      </c>
      <c r="Z80" s="23">
        <v>0</v>
      </c>
      <c r="AA80" s="24">
        <v>0</v>
      </c>
      <c r="AB80" s="23">
        <v>0</v>
      </c>
      <c r="AC80" s="23">
        <v>0</v>
      </c>
      <c r="AD80" s="23">
        <v>0</v>
      </c>
      <c r="AE80" s="23">
        <v>0</v>
      </c>
      <c r="AF80" s="23">
        <v>0</v>
      </c>
      <c r="AG80" s="23">
        <v>0</v>
      </c>
      <c r="AH80" s="23">
        <v>0</v>
      </c>
      <c r="AI80" s="23">
        <v>0</v>
      </c>
      <c r="AJ80" s="24">
        <v>0</v>
      </c>
      <c r="AK80" s="23">
        <v>0</v>
      </c>
      <c r="AL80" s="23">
        <v>0</v>
      </c>
      <c r="AM80" s="23">
        <v>0</v>
      </c>
      <c r="AN80" s="23">
        <v>0</v>
      </c>
      <c r="AO80" s="23">
        <v>0</v>
      </c>
      <c r="AP80" s="23">
        <v>0</v>
      </c>
      <c r="AQ80" s="23">
        <v>0</v>
      </c>
      <c r="AR80" s="24">
        <v>0</v>
      </c>
      <c r="AS80" s="23">
        <v>0</v>
      </c>
      <c r="AT80" s="24">
        <v>0</v>
      </c>
      <c r="AU80" s="23">
        <v>0</v>
      </c>
      <c r="AV80" s="23">
        <v>0</v>
      </c>
      <c r="AW80" s="23">
        <v>0</v>
      </c>
      <c r="AX80" s="23">
        <v>0</v>
      </c>
      <c r="AY80" s="24">
        <v>0</v>
      </c>
      <c r="AZ80" s="23">
        <v>0</v>
      </c>
      <c r="BA80" s="23">
        <v>0</v>
      </c>
      <c r="BB80" s="24">
        <v>0</v>
      </c>
    </row>
    <row r="81" spans="1:54">
      <c r="A81" s="17" t="s">
        <v>621</v>
      </c>
      <c r="B81" s="18" t="s">
        <v>922</v>
      </c>
      <c r="C81" s="18" t="s">
        <v>1029</v>
      </c>
      <c r="D81" s="23">
        <v>1515</v>
      </c>
      <c r="E81" s="80" t="s">
        <v>1506</v>
      </c>
      <c r="F81" s="80" t="s">
        <v>2310</v>
      </c>
      <c r="G81" s="81">
        <v>0.66704103902278233</v>
      </c>
      <c r="H81" s="171">
        <v>28</v>
      </c>
      <c r="I81" s="170">
        <v>7</v>
      </c>
      <c r="J81" s="172">
        <v>0</v>
      </c>
      <c r="K81" s="23">
        <v>1</v>
      </c>
      <c r="L81" s="23">
        <v>1</v>
      </c>
      <c r="M81" s="23">
        <v>0</v>
      </c>
      <c r="N81" s="23">
        <v>0</v>
      </c>
      <c r="O81" s="23">
        <v>0</v>
      </c>
      <c r="P81" s="23">
        <v>0</v>
      </c>
      <c r="Q81" s="23">
        <v>0</v>
      </c>
      <c r="R81" s="23">
        <v>0</v>
      </c>
      <c r="S81" s="23">
        <v>0</v>
      </c>
      <c r="T81" s="23">
        <v>0</v>
      </c>
      <c r="U81" s="23">
        <v>0</v>
      </c>
      <c r="V81" s="24">
        <v>0</v>
      </c>
      <c r="W81" s="23">
        <v>0</v>
      </c>
      <c r="X81" s="23">
        <v>0</v>
      </c>
      <c r="Y81" s="23">
        <v>0</v>
      </c>
      <c r="Z81" s="23">
        <v>0</v>
      </c>
      <c r="AA81" s="24">
        <v>0</v>
      </c>
      <c r="AB81" s="23">
        <v>0</v>
      </c>
      <c r="AC81" s="23">
        <v>1</v>
      </c>
      <c r="AD81" s="23">
        <v>1</v>
      </c>
      <c r="AE81" s="23">
        <v>1</v>
      </c>
      <c r="AF81" s="23">
        <v>0</v>
      </c>
      <c r="AG81" s="23">
        <v>0</v>
      </c>
      <c r="AH81" s="23">
        <v>0</v>
      </c>
      <c r="AI81" s="23">
        <v>0</v>
      </c>
      <c r="AJ81" s="24">
        <v>0</v>
      </c>
      <c r="AK81" s="23">
        <v>1</v>
      </c>
      <c r="AL81" s="23">
        <v>1</v>
      </c>
      <c r="AM81" s="23">
        <v>1</v>
      </c>
      <c r="AN81" s="23">
        <v>1</v>
      </c>
      <c r="AO81" s="23">
        <v>1</v>
      </c>
      <c r="AP81" s="23">
        <v>1</v>
      </c>
      <c r="AQ81" s="23">
        <v>1</v>
      </c>
      <c r="AR81" s="24">
        <v>1</v>
      </c>
      <c r="AS81" s="23">
        <v>0</v>
      </c>
      <c r="AT81" s="24">
        <v>1</v>
      </c>
      <c r="AU81" s="23">
        <v>0</v>
      </c>
      <c r="AV81" s="23">
        <v>0</v>
      </c>
      <c r="AW81" s="23">
        <v>0</v>
      </c>
      <c r="AX81" s="23">
        <v>0</v>
      </c>
      <c r="AY81" s="24">
        <v>0</v>
      </c>
      <c r="AZ81" s="23">
        <v>1</v>
      </c>
      <c r="BA81" s="23">
        <v>0</v>
      </c>
      <c r="BB81" s="24">
        <v>0</v>
      </c>
    </row>
    <row r="82" spans="1:54">
      <c r="A82" s="17" t="s">
        <v>621</v>
      </c>
      <c r="B82" s="18" t="s">
        <v>922</v>
      </c>
      <c r="C82" s="18" t="s">
        <v>1029</v>
      </c>
      <c r="D82" s="23">
        <v>1515</v>
      </c>
      <c r="E82" s="80" t="s">
        <v>1507</v>
      </c>
      <c r="F82" s="80" t="s">
        <v>2310</v>
      </c>
      <c r="G82" s="81">
        <v>2.0307349931759523E-3</v>
      </c>
      <c r="H82" s="171">
        <v>0</v>
      </c>
      <c r="I82" s="170">
        <v>0</v>
      </c>
      <c r="J82" s="172">
        <v>0</v>
      </c>
      <c r="K82" s="23">
        <v>0</v>
      </c>
      <c r="L82" s="23">
        <v>0</v>
      </c>
      <c r="M82" s="23">
        <v>0</v>
      </c>
      <c r="N82" s="23">
        <v>0</v>
      </c>
      <c r="O82" s="23">
        <v>0</v>
      </c>
      <c r="P82" s="23">
        <v>0</v>
      </c>
      <c r="Q82" s="23">
        <v>0</v>
      </c>
      <c r="R82" s="23">
        <v>0</v>
      </c>
      <c r="S82" s="23">
        <v>0</v>
      </c>
      <c r="T82" s="23">
        <v>0</v>
      </c>
      <c r="U82" s="23">
        <v>0</v>
      </c>
      <c r="V82" s="24">
        <v>0</v>
      </c>
      <c r="W82" s="23">
        <v>0</v>
      </c>
      <c r="X82" s="23">
        <v>0</v>
      </c>
      <c r="Y82" s="23">
        <v>0</v>
      </c>
      <c r="Z82" s="23">
        <v>0</v>
      </c>
      <c r="AA82" s="24">
        <v>0</v>
      </c>
      <c r="AB82" s="23">
        <v>0</v>
      </c>
      <c r="AC82" s="23">
        <v>0</v>
      </c>
      <c r="AD82" s="23">
        <v>0</v>
      </c>
      <c r="AE82" s="23">
        <v>0</v>
      </c>
      <c r="AF82" s="23">
        <v>0</v>
      </c>
      <c r="AG82" s="23">
        <v>0</v>
      </c>
      <c r="AH82" s="23">
        <v>0</v>
      </c>
      <c r="AI82" s="23">
        <v>0</v>
      </c>
      <c r="AJ82" s="24">
        <v>0</v>
      </c>
      <c r="AK82" s="23">
        <v>0</v>
      </c>
      <c r="AL82" s="23">
        <v>0</v>
      </c>
      <c r="AM82" s="23">
        <v>0</v>
      </c>
      <c r="AN82" s="23">
        <v>0</v>
      </c>
      <c r="AO82" s="23">
        <v>0</v>
      </c>
      <c r="AP82" s="23">
        <v>0</v>
      </c>
      <c r="AQ82" s="23">
        <v>0</v>
      </c>
      <c r="AR82" s="24">
        <v>0</v>
      </c>
      <c r="AS82" s="23">
        <v>0</v>
      </c>
      <c r="AT82" s="24">
        <v>0</v>
      </c>
      <c r="AU82" s="23">
        <v>0</v>
      </c>
      <c r="AV82" s="23">
        <v>0</v>
      </c>
      <c r="AW82" s="23">
        <v>0</v>
      </c>
      <c r="AX82" s="23">
        <v>0</v>
      </c>
      <c r="AY82" s="24">
        <v>0</v>
      </c>
      <c r="AZ82" s="23">
        <v>1</v>
      </c>
      <c r="BA82" s="23">
        <v>0</v>
      </c>
      <c r="BB82" s="24">
        <v>0</v>
      </c>
    </row>
    <row r="83" spans="1:54">
      <c r="A83" s="17" t="s">
        <v>621</v>
      </c>
      <c r="B83" s="18" t="s">
        <v>922</v>
      </c>
      <c r="C83" s="18" t="s">
        <v>1029</v>
      </c>
      <c r="D83" s="23">
        <v>1515</v>
      </c>
      <c r="E83" s="80" t="s">
        <v>1504</v>
      </c>
      <c r="F83" s="80" t="s">
        <v>2310</v>
      </c>
      <c r="G83" s="81">
        <v>9.9815604565946195E-2</v>
      </c>
      <c r="H83" s="171">
        <v>15</v>
      </c>
      <c r="I83" s="170">
        <v>3</v>
      </c>
      <c r="J83" s="172">
        <v>0</v>
      </c>
      <c r="K83" s="23">
        <v>0</v>
      </c>
      <c r="L83" s="23">
        <v>0</v>
      </c>
      <c r="M83" s="23">
        <v>0</v>
      </c>
      <c r="N83" s="23">
        <v>0</v>
      </c>
      <c r="O83" s="23">
        <v>0</v>
      </c>
      <c r="P83" s="23">
        <v>0</v>
      </c>
      <c r="Q83" s="23">
        <v>0</v>
      </c>
      <c r="R83" s="23">
        <v>0</v>
      </c>
      <c r="S83" s="23">
        <v>0</v>
      </c>
      <c r="T83" s="23">
        <v>0</v>
      </c>
      <c r="U83" s="23">
        <v>0</v>
      </c>
      <c r="V83" s="24">
        <v>0</v>
      </c>
      <c r="W83" s="23">
        <v>0</v>
      </c>
      <c r="X83" s="23">
        <v>0</v>
      </c>
      <c r="Y83" s="23">
        <v>0</v>
      </c>
      <c r="Z83" s="23">
        <v>0</v>
      </c>
      <c r="AA83" s="24">
        <v>0</v>
      </c>
      <c r="AB83" s="23">
        <v>0</v>
      </c>
      <c r="AC83" s="23">
        <v>0</v>
      </c>
      <c r="AD83" s="23">
        <v>0</v>
      </c>
      <c r="AE83" s="23">
        <v>0</v>
      </c>
      <c r="AF83" s="23">
        <v>0</v>
      </c>
      <c r="AG83" s="23">
        <v>0</v>
      </c>
      <c r="AH83" s="23">
        <v>0</v>
      </c>
      <c r="AI83" s="23">
        <v>0</v>
      </c>
      <c r="AJ83" s="24">
        <v>0</v>
      </c>
      <c r="AK83" s="23">
        <v>0</v>
      </c>
      <c r="AL83" s="23">
        <v>1</v>
      </c>
      <c r="AM83" s="23">
        <v>1</v>
      </c>
      <c r="AN83" s="23">
        <v>1</v>
      </c>
      <c r="AO83" s="23">
        <v>0</v>
      </c>
      <c r="AP83" s="23">
        <v>0</v>
      </c>
      <c r="AQ83" s="23">
        <v>0</v>
      </c>
      <c r="AR83" s="24">
        <v>1</v>
      </c>
      <c r="AS83" s="23">
        <v>0</v>
      </c>
      <c r="AT83" s="24">
        <v>1</v>
      </c>
      <c r="AU83" s="23">
        <v>0</v>
      </c>
      <c r="AV83" s="23">
        <v>0</v>
      </c>
      <c r="AW83" s="23">
        <v>0</v>
      </c>
      <c r="AX83" s="23">
        <v>0</v>
      </c>
      <c r="AY83" s="24">
        <v>0</v>
      </c>
      <c r="AZ83" s="23">
        <v>0</v>
      </c>
      <c r="BA83" s="23">
        <v>0</v>
      </c>
      <c r="BB83" s="24">
        <v>0</v>
      </c>
    </row>
    <row r="84" spans="1:54">
      <c r="A84" s="17" t="s">
        <v>418</v>
      </c>
      <c r="B84" s="18" t="s">
        <v>922</v>
      </c>
      <c r="C84" s="18" t="s">
        <v>1257</v>
      </c>
      <c r="D84" s="23">
        <v>691</v>
      </c>
      <c r="E84" s="80" t="s">
        <v>1501</v>
      </c>
      <c r="F84" s="80" t="s">
        <v>2314</v>
      </c>
      <c r="G84" s="81">
        <v>1.1340114421569669</v>
      </c>
      <c r="H84" s="171">
        <v>26</v>
      </c>
      <c r="I84" s="170">
        <v>6</v>
      </c>
      <c r="J84" s="172">
        <v>0</v>
      </c>
      <c r="K84" s="23">
        <v>1</v>
      </c>
      <c r="L84" s="23">
        <v>1</v>
      </c>
      <c r="M84" s="23">
        <v>1</v>
      </c>
      <c r="N84" s="23">
        <v>0</v>
      </c>
      <c r="O84" s="23">
        <v>0</v>
      </c>
      <c r="P84" s="23">
        <v>0</v>
      </c>
      <c r="Q84" s="23">
        <v>0</v>
      </c>
      <c r="R84" s="23">
        <v>0</v>
      </c>
      <c r="S84" s="23">
        <v>0</v>
      </c>
      <c r="T84" s="23">
        <v>0</v>
      </c>
      <c r="U84" s="23">
        <v>0</v>
      </c>
      <c r="V84" s="24">
        <v>0</v>
      </c>
      <c r="W84" s="23">
        <v>0</v>
      </c>
      <c r="X84" s="23">
        <v>0</v>
      </c>
      <c r="Y84" s="23">
        <v>0</v>
      </c>
      <c r="Z84" s="23">
        <v>0</v>
      </c>
      <c r="AA84" s="24">
        <v>0</v>
      </c>
      <c r="AB84" s="23">
        <v>0</v>
      </c>
      <c r="AC84" s="23">
        <v>1</v>
      </c>
      <c r="AD84" s="23">
        <v>0</v>
      </c>
      <c r="AE84" s="23">
        <v>0</v>
      </c>
      <c r="AF84" s="23">
        <v>0</v>
      </c>
      <c r="AG84" s="23">
        <v>0</v>
      </c>
      <c r="AH84" s="23">
        <v>0</v>
      </c>
      <c r="AI84" s="23">
        <v>0</v>
      </c>
      <c r="AJ84" s="24">
        <v>0</v>
      </c>
      <c r="AK84" s="23">
        <v>1</v>
      </c>
      <c r="AL84" s="23">
        <v>1</v>
      </c>
      <c r="AM84" s="23">
        <v>1</v>
      </c>
      <c r="AN84" s="23">
        <v>1</v>
      </c>
      <c r="AO84" s="23">
        <v>0</v>
      </c>
      <c r="AP84" s="23">
        <v>0</v>
      </c>
      <c r="AQ84" s="23">
        <v>0</v>
      </c>
      <c r="AR84" s="24">
        <v>1</v>
      </c>
      <c r="AS84" s="23">
        <v>0</v>
      </c>
      <c r="AT84" s="24">
        <v>1</v>
      </c>
      <c r="AU84" s="23">
        <v>0</v>
      </c>
      <c r="AV84" s="23">
        <v>0</v>
      </c>
      <c r="AW84" s="23">
        <v>0</v>
      </c>
      <c r="AX84" s="23">
        <v>0</v>
      </c>
      <c r="AY84" s="24">
        <v>0</v>
      </c>
      <c r="AZ84" s="23">
        <v>1</v>
      </c>
      <c r="BA84" s="23">
        <v>0</v>
      </c>
      <c r="BB84" s="24">
        <v>0</v>
      </c>
    </row>
    <row r="85" spans="1:54">
      <c r="A85" s="17" t="s">
        <v>418</v>
      </c>
      <c r="B85" s="18" t="s">
        <v>922</v>
      </c>
      <c r="C85" s="18" t="s">
        <v>1257</v>
      </c>
      <c r="D85" s="23">
        <v>691</v>
      </c>
      <c r="E85" s="80" t="s">
        <v>1500</v>
      </c>
      <c r="F85" s="80" t="s">
        <v>2312</v>
      </c>
      <c r="G85" s="81">
        <v>1.8684778295723244E-4</v>
      </c>
      <c r="H85" s="171">
        <v>0</v>
      </c>
      <c r="I85" s="170">
        <v>0</v>
      </c>
      <c r="J85" s="172">
        <v>0</v>
      </c>
      <c r="K85" s="23">
        <v>0</v>
      </c>
      <c r="L85" s="23">
        <v>0</v>
      </c>
      <c r="M85" s="23">
        <v>0</v>
      </c>
      <c r="N85" s="23">
        <v>0</v>
      </c>
      <c r="O85" s="23">
        <v>0</v>
      </c>
      <c r="P85" s="23">
        <v>0</v>
      </c>
      <c r="Q85" s="23">
        <v>0</v>
      </c>
      <c r="R85" s="23">
        <v>0</v>
      </c>
      <c r="S85" s="23">
        <v>0</v>
      </c>
      <c r="T85" s="23">
        <v>0</v>
      </c>
      <c r="U85" s="23">
        <v>0</v>
      </c>
      <c r="V85" s="24">
        <v>0</v>
      </c>
      <c r="W85" s="23">
        <v>0</v>
      </c>
      <c r="X85" s="23">
        <v>0</v>
      </c>
      <c r="Y85" s="23">
        <v>0</v>
      </c>
      <c r="Z85" s="23">
        <v>0</v>
      </c>
      <c r="AA85" s="24">
        <v>0</v>
      </c>
      <c r="AB85" s="23">
        <v>0</v>
      </c>
      <c r="AC85" s="23">
        <v>0</v>
      </c>
      <c r="AD85" s="23">
        <v>0</v>
      </c>
      <c r="AE85" s="23">
        <v>0</v>
      </c>
      <c r="AF85" s="23">
        <v>0</v>
      </c>
      <c r="AG85" s="23">
        <v>0</v>
      </c>
      <c r="AH85" s="23">
        <v>0</v>
      </c>
      <c r="AI85" s="23">
        <v>0</v>
      </c>
      <c r="AJ85" s="24">
        <v>0</v>
      </c>
      <c r="AK85" s="23">
        <v>0</v>
      </c>
      <c r="AL85" s="23">
        <v>0</v>
      </c>
      <c r="AM85" s="23">
        <v>0</v>
      </c>
      <c r="AN85" s="23">
        <v>0</v>
      </c>
      <c r="AO85" s="23">
        <v>0</v>
      </c>
      <c r="AP85" s="23">
        <v>0</v>
      </c>
      <c r="AQ85" s="23">
        <v>0</v>
      </c>
      <c r="AR85" s="24">
        <v>0</v>
      </c>
      <c r="AS85" s="23">
        <v>0</v>
      </c>
      <c r="AT85" s="24">
        <v>0</v>
      </c>
      <c r="AU85" s="23">
        <v>0</v>
      </c>
      <c r="AV85" s="23">
        <v>0</v>
      </c>
      <c r="AW85" s="23">
        <v>0</v>
      </c>
      <c r="AX85" s="23">
        <v>0</v>
      </c>
      <c r="AY85" s="24">
        <v>0</v>
      </c>
      <c r="AZ85" s="23">
        <v>0</v>
      </c>
      <c r="BA85" s="23">
        <v>0</v>
      </c>
      <c r="BB85" s="24">
        <v>0</v>
      </c>
    </row>
    <row r="86" spans="1:54">
      <c r="A86" s="75" t="s">
        <v>418</v>
      </c>
      <c r="B86" s="75" t="s">
        <v>922</v>
      </c>
      <c r="C86" s="75" t="s">
        <v>1257</v>
      </c>
      <c r="D86" s="76">
        <v>691</v>
      </c>
      <c r="E86" s="80" t="s">
        <v>1505</v>
      </c>
      <c r="F86" s="80" t="s">
        <v>2312</v>
      </c>
      <c r="G86" s="81">
        <v>1.5173296759327267E-4</v>
      </c>
      <c r="H86" s="171">
        <v>0</v>
      </c>
      <c r="I86" s="170">
        <v>0</v>
      </c>
      <c r="J86" s="172">
        <v>0</v>
      </c>
      <c r="K86" s="76">
        <v>0</v>
      </c>
      <c r="L86" s="76">
        <v>0</v>
      </c>
      <c r="M86" s="76">
        <v>0</v>
      </c>
      <c r="N86" s="76">
        <v>0</v>
      </c>
      <c r="O86" s="76">
        <v>0</v>
      </c>
      <c r="P86" s="76">
        <v>0</v>
      </c>
      <c r="Q86" s="76">
        <v>0</v>
      </c>
      <c r="R86" s="76">
        <v>0</v>
      </c>
      <c r="S86" s="76">
        <v>0</v>
      </c>
      <c r="T86" s="76">
        <v>0</v>
      </c>
      <c r="U86" s="76">
        <v>0</v>
      </c>
      <c r="V86" s="73">
        <v>0</v>
      </c>
      <c r="W86" s="76">
        <v>0</v>
      </c>
      <c r="X86" s="76">
        <v>0</v>
      </c>
      <c r="Y86" s="76">
        <v>0</v>
      </c>
      <c r="Z86" s="76">
        <v>0</v>
      </c>
      <c r="AA86" s="73">
        <v>0</v>
      </c>
      <c r="AB86" s="76">
        <v>0</v>
      </c>
      <c r="AC86" s="76">
        <v>0</v>
      </c>
      <c r="AD86" s="76">
        <v>0</v>
      </c>
      <c r="AE86" s="76">
        <v>0</v>
      </c>
      <c r="AF86" s="76">
        <v>0</v>
      </c>
      <c r="AG86" s="76">
        <v>0</v>
      </c>
      <c r="AH86" s="76">
        <v>0</v>
      </c>
      <c r="AI86" s="76">
        <v>0</v>
      </c>
      <c r="AJ86" s="73">
        <v>0</v>
      </c>
      <c r="AK86" s="76">
        <v>0</v>
      </c>
      <c r="AL86" s="76">
        <v>0</v>
      </c>
      <c r="AM86" s="76">
        <v>0</v>
      </c>
      <c r="AN86" s="76">
        <v>0</v>
      </c>
      <c r="AO86" s="76">
        <v>0</v>
      </c>
      <c r="AP86" s="76">
        <v>0</v>
      </c>
      <c r="AQ86" s="76">
        <v>0</v>
      </c>
      <c r="AR86" s="73">
        <v>0</v>
      </c>
      <c r="AS86" s="76">
        <v>0</v>
      </c>
      <c r="AT86" s="73">
        <v>0</v>
      </c>
      <c r="AU86" s="76">
        <v>0</v>
      </c>
      <c r="AV86" s="76">
        <v>0</v>
      </c>
      <c r="AW86" s="76">
        <v>0</v>
      </c>
      <c r="AX86" s="76">
        <v>0</v>
      </c>
      <c r="AY86" s="73">
        <v>0</v>
      </c>
      <c r="AZ86" s="23">
        <v>0</v>
      </c>
      <c r="BA86" s="23">
        <v>0</v>
      </c>
      <c r="BB86" s="24">
        <v>0</v>
      </c>
    </row>
    <row r="87" spans="1:54">
      <c r="A87" s="17" t="s">
        <v>418</v>
      </c>
      <c r="B87" s="18" t="s">
        <v>922</v>
      </c>
      <c r="C87" s="18" t="s">
        <v>1257</v>
      </c>
      <c r="D87" s="23">
        <v>691</v>
      </c>
      <c r="E87" s="80" t="s">
        <v>1503</v>
      </c>
      <c r="F87" s="80" t="s">
        <v>2311</v>
      </c>
      <c r="G87" s="81">
        <v>0.20840872946454828</v>
      </c>
      <c r="H87" s="171">
        <v>12</v>
      </c>
      <c r="I87" s="170">
        <v>3</v>
      </c>
      <c r="J87" s="172">
        <v>0</v>
      </c>
      <c r="K87" s="23">
        <v>1</v>
      </c>
      <c r="L87" s="23">
        <v>1</v>
      </c>
      <c r="M87" s="23">
        <v>1</v>
      </c>
      <c r="N87" s="23">
        <v>0</v>
      </c>
      <c r="O87" s="23">
        <v>0</v>
      </c>
      <c r="P87" s="23">
        <v>0</v>
      </c>
      <c r="Q87" s="23">
        <v>0</v>
      </c>
      <c r="R87" s="23">
        <v>0</v>
      </c>
      <c r="S87" s="23">
        <v>0</v>
      </c>
      <c r="T87" s="23">
        <v>0</v>
      </c>
      <c r="U87" s="23">
        <v>0</v>
      </c>
      <c r="V87" s="24">
        <v>0</v>
      </c>
      <c r="W87" s="23">
        <v>0</v>
      </c>
      <c r="X87" s="23">
        <v>0</v>
      </c>
      <c r="Y87" s="23">
        <v>0</v>
      </c>
      <c r="Z87" s="23">
        <v>0</v>
      </c>
      <c r="AA87" s="24">
        <v>0</v>
      </c>
      <c r="AB87" s="23">
        <v>0</v>
      </c>
      <c r="AC87" s="23">
        <v>0</v>
      </c>
      <c r="AD87" s="23">
        <v>0</v>
      </c>
      <c r="AE87" s="23">
        <v>0</v>
      </c>
      <c r="AF87" s="23">
        <v>0</v>
      </c>
      <c r="AG87" s="23">
        <v>0</v>
      </c>
      <c r="AH87" s="23">
        <v>0</v>
      </c>
      <c r="AI87" s="23">
        <v>0</v>
      </c>
      <c r="AJ87" s="24">
        <v>0</v>
      </c>
      <c r="AK87" s="23">
        <v>1</v>
      </c>
      <c r="AL87" s="23">
        <v>1</v>
      </c>
      <c r="AM87" s="23">
        <v>1</v>
      </c>
      <c r="AN87" s="23">
        <v>1</v>
      </c>
      <c r="AO87" s="23">
        <v>0</v>
      </c>
      <c r="AP87" s="23">
        <v>0</v>
      </c>
      <c r="AQ87" s="23">
        <v>0</v>
      </c>
      <c r="AR87" s="24">
        <v>1</v>
      </c>
      <c r="AS87" s="23">
        <v>0</v>
      </c>
      <c r="AT87" s="24">
        <v>1</v>
      </c>
      <c r="AU87" s="23">
        <v>0</v>
      </c>
      <c r="AV87" s="23">
        <v>0</v>
      </c>
      <c r="AW87" s="23">
        <v>0</v>
      </c>
      <c r="AX87" s="23">
        <v>0</v>
      </c>
      <c r="AY87" s="24">
        <v>0</v>
      </c>
      <c r="AZ87" s="23">
        <v>1</v>
      </c>
      <c r="BA87" s="23">
        <v>0</v>
      </c>
      <c r="BB87" s="24">
        <v>0</v>
      </c>
    </row>
    <row r="88" spans="1:54">
      <c r="A88" s="17" t="s">
        <v>418</v>
      </c>
      <c r="B88" s="18" t="s">
        <v>922</v>
      </c>
      <c r="C88" s="18" t="s">
        <v>1257</v>
      </c>
      <c r="D88" s="23">
        <v>691</v>
      </c>
      <c r="E88" s="80" t="s">
        <v>1508</v>
      </c>
      <c r="F88" s="80" t="s">
        <v>2310</v>
      </c>
      <c r="G88" s="81">
        <v>1.1594899379592482E-4</v>
      </c>
      <c r="H88" s="171">
        <v>0</v>
      </c>
      <c r="I88" s="170">
        <v>0</v>
      </c>
      <c r="J88" s="172">
        <v>0</v>
      </c>
      <c r="K88" s="23">
        <v>0</v>
      </c>
      <c r="L88" s="23">
        <v>0</v>
      </c>
      <c r="M88" s="23">
        <v>0</v>
      </c>
      <c r="N88" s="23">
        <v>0</v>
      </c>
      <c r="O88" s="23">
        <v>0</v>
      </c>
      <c r="P88" s="23">
        <v>0</v>
      </c>
      <c r="Q88" s="23">
        <v>0</v>
      </c>
      <c r="R88" s="23">
        <v>0</v>
      </c>
      <c r="S88" s="23">
        <v>0</v>
      </c>
      <c r="T88" s="23">
        <v>0</v>
      </c>
      <c r="U88" s="23">
        <v>0</v>
      </c>
      <c r="V88" s="24">
        <v>0</v>
      </c>
      <c r="W88" s="23">
        <v>0</v>
      </c>
      <c r="X88" s="23">
        <v>0</v>
      </c>
      <c r="Y88" s="23">
        <v>0</v>
      </c>
      <c r="Z88" s="23">
        <v>0</v>
      </c>
      <c r="AA88" s="24">
        <v>0</v>
      </c>
      <c r="AB88" s="23">
        <v>0</v>
      </c>
      <c r="AC88" s="23">
        <v>0</v>
      </c>
      <c r="AD88" s="23">
        <v>0</v>
      </c>
      <c r="AE88" s="23">
        <v>0</v>
      </c>
      <c r="AF88" s="23">
        <v>0</v>
      </c>
      <c r="AG88" s="23">
        <v>0</v>
      </c>
      <c r="AH88" s="23">
        <v>0</v>
      </c>
      <c r="AI88" s="23">
        <v>0</v>
      </c>
      <c r="AJ88" s="24">
        <v>0</v>
      </c>
      <c r="AK88" s="23">
        <v>0</v>
      </c>
      <c r="AL88" s="23">
        <v>0</v>
      </c>
      <c r="AM88" s="23">
        <v>0</v>
      </c>
      <c r="AN88" s="23">
        <v>0</v>
      </c>
      <c r="AO88" s="23">
        <v>0</v>
      </c>
      <c r="AP88" s="23">
        <v>0</v>
      </c>
      <c r="AQ88" s="23">
        <v>0</v>
      </c>
      <c r="AR88" s="24">
        <v>0</v>
      </c>
      <c r="AS88" s="23">
        <v>0</v>
      </c>
      <c r="AT88" s="24">
        <v>0</v>
      </c>
      <c r="AU88" s="23">
        <v>0</v>
      </c>
      <c r="AV88" s="23">
        <v>0</v>
      </c>
      <c r="AW88" s="23">
        <v>0</v>
      </c>
      <c r="AX88" s="23">
        <v>0</v>
      </c>
      <c r="AY88" s="24">
        <v>0</v>
      </c>
      <c r="AZ88" s="23">
        <v>0</v>
      </c>
      <c r="BA88" s="23">
        <v>0</v>
      </c>
      <c r="BB88" s="24">
        <v>0</v>
      </c>
    </row>
    <row r="89" spans="1:54">
      <c r="A89" s="17" t="s">
        <v>418</v>
      </c>
      <c r="B89" s="18" t="s">
        <v>922</v>
      </c>
      <c r="C89" s="18" t="s">
        <v>1257</v>
      </c>
      <c r="D89" s="23">
        <v>691</v>
      </c>
      <c r="E89" s="80" t="s">
        <v>1502</v>
      </c>
      <c r="F89" s="80" t="s">
        <v>2310</v>
      </c>
      <c r="G89" s="81">
        <v>0.14276559394304089</v>
      </c>
      <c r="H89" s="171">
        <v>6</v>
      </c>
      <c r="I89" s="170">
        <v>3</v>
      </c>
      <c r="J89" s="172">
        <v>0</v>
      </c>
      <c r="K89" s="23">
        <v>1</v>
      </c>
      <c r="L89" s="23">
        <v>1</v>
      </c>
      <c r="M89" s="23">
        <v>0</v>
      </c>
      <c r="N89" s="23">
        <v>0</v>
      </c>
      <c r="O89" s="23">
        <v>0</v>
      </c>
      <c r="P89" s="23">
        <v>0</v>
      </c>
      <c r="Q89" s="23">
        <v>0</v>
      </c>
      <c r="R89" s="23">
        <v>0</v>
      </c>
      <c r="S89" s="23">
        <v>0</v>
      </c>
      <c r="T89" s="23">
        <v>0</v>
      </c>
      <c r="U89" s="23">
        <v>0</v>
      </c>
      <c r="V89" s="24">
        <v>0</v>
      </c>
      <c r="W89" s="23">
        <v>0</v>
      </c>
      <c r="X89" s="23">
        <v>0</v>
      </c>
      <c r="Y89" s="23">
        <v>0</v>
      </c>
      <c r="Z89" s="23">
        <v>0</v>
      </c>
      <c r="AA89" s="24">
        <v>0</v>
      </c>
      <c r="AB89" s="23">
        <v>0</v>
      </c>
      <c r="AC89" s="23">
        <v>0</v>
      </c>
      <c r="AD89" s="23">
        <v>0</v>
      </c>
      <c r="AE89" s="23">
        <v>0</v>
      </c>
      <c r="AF89" s="23">
        <v>0</v>
      </c>
      <c r="AG89" s="23">
        <v>0</v>
      </c>
      <c r="AH89" s="23">
        <v>0</v>
      </c>
      <c r="AI89" s="23">
        <v>0</v>
      </c>
      <c r="AJ89" s="24">
        <v>0</v>
      </c>
      <c r="AK89" s="23">
        <v>0</v>
      </c>
      <c r="AL89" s="23">
        <v>0</v>
      </c>
      <c r="AM89" s="23">
        <v>0</v>
      </c>
      <c r="AN89" s="23">
        <v>0</v>
      </c>
      <c r="AO89" s="23">
        <v>0</v>
      </c>
      <c r="AP89" s="23">
        <v>0</v>
      </c>
      <c r="AQ89" s="23">
        <v>0</v>
      </c>
      <c r="AR89" s="24">
        <v>0</v>
      </c>
      <c r="AS89" s="23">
        <v>0</v>
      </c>
      <c r="AT89" s="24">
        <v>1</v>
      </c>
      <c r="AU89" s="23">
        <v>0</v>
      </c>
      <c r="AV89" s="23">
        <v>0</v>
      </c>
      <c r="AW89" s="23">
        <v>0</v>
      </c>
      <c r="AX89" s="23">
        <v>0</v>
      </c>
      <c r="AY89" s="24">
        <v>0</v>
      </c>
      <c r="AZ89" s="23">
        <v>1</v>
      </c>
      <c r="BA89" s="23">
        <v>0</v>
      </c>
      <c r="BB89" s="24">
        <v>0</v>
      </c>
    </row>
    <row r="90" spans="1:54">
      <c r="A90" s="17" t="s">
        <v>418</v>
      </c>
      <c r="B90" s="18" t="s">
        <v>922</v>
      </c>
      <c r="C90" s="18" t="s">
        <v>1257</v>
      </c>
      <c r="D90" s="23">
        <v>691</v>
      </c>
      <c r="E90" s="80" t="s">
        <v>1506</v>
      </c>
      <c r="F90" s="80" t="s">
        <v>2310</v>
      </c>
      <c r="G90" s="81">
        <v>3.6027020642648451E-4</v>
      </c>
      <c r="H90" s="171">
        <v>0</v>
      </c>
      <c r="I90" s="170">
        <v>0</v>
      </c>
      <c r="J90" s="172">
        <v>0</v>
      </c>
      <c r="K90" s="23">
        <v>0</v>
      </c>
      <c r="L90" s="23">
        <v>0</v>
      </c>
      <c r="M90" s="23">
        <v>0</v>
      </c>
      <c r="N90" s="23">
        <v>0</v>
      </c>
      <c r="O90" s="23">
        <v>0</v>
      </c>
      <c r="P90" s="23">
        <v>0</v>
      </c>
      <c r="Q90" s="23">
        <v>0</v>
      </c>
      <c r="R90" s="23">
        <v>0</v>
      </c>
      <c r="S90" s="23">
        <v>0</v>
      </c>
      <c r="T90" s="23">
        <v>0</v>
      </c>
      <c r="U90" s="23">
        <v>0</v>
      </c>
      <c r="V90" s="24">
        <v>0</v>
      </c>
      <c r="W90" s="23">
        <v>0</v>
      </c>
      <c r="X90" s="23">
        <v>0</v>
      </c>
      <c r="Y90" s="23">
        <v>0</v>
      </c>
      <c r="Z90" s="23">
        <v>0</v>
      </c>
      <c r="AA90" s="24">
        <v>0</v>
      </c>
      <c r="AB90" s="23">
        <v>0</v>
      </c>
      <c r="AC90" s="23">
        <v>0</v>
      </c>
      <c r="AD90" s="23">
        <v>0</v>
      </c>
      <c r="AE90" s="23">
        <v>0</v>
      </c>
      <c r="AF90" s="23">
        <v>0</v>
      </c>
      <c r="AG90" s="23">
        <v>0</v>
      </c>
      <c r="AH90" s="23">
        <v>0</v>
      </c>
      <c r="AI90" s="23">
        <v>0</v>
      </c>
      <c r="AJ90" s="24">
        <v>0</v>
      </c>
      <c r="AK90" s="23">
        <v>0</v>
      </c>
      <c r="AL90" s="23">
        <v>0</v>
      </c>
      <c r="AM90" s="23">
        <v>0</v>
      </c>
      <c r="AN90" s="23">
        <v>0</v>
      </c>
      <c r="AO90" s="23">
        <v>0</v>
      </c>
      <c r="AP90" s="23">
        <v>0</v>
      </c>
      <c r="AQ90" s="23">
        <v>0</v>
      </c>
      <c r="AR90" s="24">
        <v>0</v>
      </c>
      <c r="AS90" s="23">
        <v>0</v>
      </c>
      <c r="AT90" s="24">
        <v>0</v>
      </c>
      <c r="AU90" s="23">
        <v>0</v>
      </c>
      <c r="AV90" s="23">
        <v>0</v>
      </c>
      <c r="AW90" s="23">
        <v>0</v>
      </c>
      <c r="AX90" s="23">
        <v>0</v>
      </c>
      <c r="AY90" s="24">
        <v>0</v>
      </c>
      <c r="AZ90" s="23">
        <v>0</v>
      </c>
      <c r="BA90" s="23">
        <v>0</v>
      </c>
      <c r="BB90" s="24">
        <v>0</v>
      </c>
    </row>
    <row r="91" spans="1:54">
      <c r="A91" s="17" t="s">
        <v>418</v>
      </c>
      <c r="B91" s="18" t="s">
        <v>922</v>
      </c>
      <c r="C91" s="18" t="s">
        <v>1257</v>
      </c>
      <c r="D91" s="23">
        <v>691</v>
      </c>
      <c r="E91" s="80" t="s">
        <v>1507</v>
      </c>
      <c r="F91" s="80" t="s">
        <v>2310</v>
      </c>
      <c r="G91" s="81">
        <v>1.4105211406322045E-3</v>
      </c>
      <c r="H91" s="171">
        <v>1</v>
      </c>
      <c r="I91" s="170">
        <v>0</v>
      </c>
      <c r="J91" s="172">
        <v>0</v>
      </c>
      <c r="K91" s="23">
        <v>0</v>
      </c>
      <c r="L91" s="23">
        <v>0</v>
      </c>
      <c r="M91" s="23">
        <v>0</v>
      </c>
      <c r="N91" s="23">
        <v>0</v>
      </c>
      <c r="O91" s="23">
        <v>0</v>
      </c>
      <c r="P91" s="23">
        <v>0</v>
      </c>
      <c r="Q91" s="23">
        <v>0</v>
      </c>
      <c r="R91" s="23">
        <v>0</v>
      </c>
      <c r="S91" s="23">
        <v>0</v>
      </c>
      <c r="T91" s="23">
        <v>0</v>
      </c>
      <c r="U91" s="23">
        <v>0</v>
      </c>
      <c r="V91" s="24">
        <v>0</v>
      </c>
      <c r="W91" s="23">
        <v>0</v>
      </c>
      <c r="X91" s="23">
        <v>0</v>
      </c>
      <c r="Y91" s="23">
        <v>0</v>
      </c>
      <c r="Z91" s="23">
        <v>0</v>
      </c>
      <c r="AA91" s="24">
        <v>0</v>
      </c>
      <c r="AB91" s="23">
        <v>0</v>
      </c>
      <c r="AC91" s="23">
        <v>0</v>
      </c>
      <c r="AD91" s="23">
        <v>0</v>
      </c>
      <c r="AE91" s="23">
        <v>0</v>
      </c>
      <c r="AF91" s="23">
        <v>0</v>
      </c>
      <c r="AG91" s="23">
        <v>0</v>
      </c>
      <c r="AH91" s="23">
        <v>0</v>
      </c>
      <c r="AI91" s="23">
        <v>0</v>
      </c>
      <c r="AJ91" s="24">
        <v>0</v>
      </c>
      <c r="AK91" s="23">
        <v>0</v>
      </c>
      <c r="AL91" s="23">
        <v>0</v>
      </c>
      <c r="AM91" s="23">
        <v>0</v>
      </c>
      <c r="AN91" s="23">
        <v>0</v>
      </c>
      <c r="AO91" s="23">
        <v>0</v>
      </c>
      <c r="AP91" s="23">
        <v>0</v>
      </c>
      <c r="AQ91" s="23">
        <v>0</v>
      </c>
      <c r="AR91" s="24">
        <v>0</v>
      </c>
      <c r="AS91" s="23">
        <v>0</v>
      </c>
      <c r="AT91" s="24">
        <v>0</v>
      </c>
      <c r="AU91" s="23">
        <v>0</v>
      </c>
      <c r="AV91" s="23">
        <v>0</v>
      </c>
      <c r="AW91" s="23">
        <v>0</v>
      </c>
      <c r="AX91" s="23">
        <v>0</v>
      </c>
      <c r="AY91" s="24">
        <v>0</v>
      </c>
      <c r="AZ91" s="23">
        <v>0</v>
      </c>
      <c r="BA91" s="23">
        <v>0</v>
      </c>
      <c r="BB91" s="24">
        <v>0</v>
      </c>
    </row>
    <row r="92" spans="1:54">
      <c r="A92" s="17" t="s">
        <v>418</v>
      </c>
      <c r="B92" s="18" t="s">
        <v>922</v>
      </c>
      <c r="C92" s="18" t="s">
        <v>1257</v>
      </c>
      <c r="D92" s="23">
        <v>691</v>
      </c>
      <c r="E92" s="80" t="s">
        <v>1504</v>
      </c>
      <c r="F92" s="80" t="s">
        <v>2310</v>
      </c>
      <c r="G92" s="81">
        <v>4.8156490080634141E-2</v>
      </c>
      <c r="H92" s="171">
        <v>0</v>
      </c>
      <c r="I92" s="170">
        <v>0</v>
      </c>
      <c r="J92" s="172">
        <v>0</v>
      </c>
      <c r="K92" s="23">
        <v>0</v>
      </c>
      <c r="L92" s="23">
        <v>0</v>
      </c>
      <c r="M92" s="23">
        <v>0</v>
      </c>
      <c r="N92" s="23">
        <v>0</v>
      </c>
      <c r="O92" s="23">
        <v>0</v>
      </c>
      <c r="P92" s="23">
        <v>0</v>
      </c>
      <c r="Q92" s="23">
        <v>0</v>
      </c>
      <c r="R92" s="23">
        <v>0</v>
      </c>
      <c r="S92" s="23">
        <v>0</v>
      </c>
      <c r="T92" s="23">
        <v>0</v>
      </c>
      <c r="U92" s="23">
        <v>0</v>
      </c>
      <c r="V92" s="24">
        <v>0</v>
      </c>
      <c r="W92" s="23">
        <v>0</v>
      </c>
      <c r="X92" s="23">
        <v>0</v>
      </c>
      <c r="Y92" s="23">
        <v>0</v>
      </c>
      <c r="Z92" s="23">
        <v>0</v>
      </c>
      <c r="AA92" s="24">
        <v>0</v>
      </c>
      <c r="AB92" s="23">
        <v>0</v>
      </c>
      <c r="AC92" s="23">
        <v>0</v>
      </c>
      <c r="AD92" s="23">
        <v>0</v>
      </c>
      <c r="AE92" s="23">
        <v>0</v>
      </c>
      <c r="AF92" s="23">
        <v>0</v>
      </c>
      <c r="AG92" s="23">
        <v>0</v>
      </c>
      <c r="AH92" s="23">
        <v>0</v>
      </c>
      <c r="AI92" s="23">
        <v>0</v>
      </c>
      <c r="AJ92" s="24">
        <v>0</v>
      </c>
      <c r="AK92" s="23">
        <v>0</v>
      </c>
      <c r="AL92" s="23">
        <v>0</v>
      </c>
      <c r="AM92" s="23">
        <v>0</v>
      </c>
      <c r="AN92" s="23">
        <v>0</v>
      </c>
      <c r="AO92" s="23">
        <v>0</v>
      </c>
      <c r="AP92" s="23">
        <v>0</v>
      </c>
      <c r="AQ92" s="23">
        <v>0</v>
      </c>
      <c r="AR92" s="24">
        <v>0</v>
      </c>
      <c r="AS92" s="23">
        <v>0</v>
      </c>
      <c r="AT92" s="24">
        <v>0</v>
      </c>
      <c r="AU92" s="23">
        <v>0</v>
      </c>
      <c r="AV92" s="23">
        <v>0</v>
      </c>
      <c r="AW92" s="23">
        <v>0</v>
      </c>
      <c r="AX92" s="23">
        <v>0</v>
      </c>
      <c r="AY92" s="24">
        <v>0</v>
      </c>
      <c r="AZ92" s="23">
        <v>0</v>
      </c>
      <c r="BA92" s="23">
        <v>0</v>
      </c>
      <c r="BB92" s="24">
        <v>0</v>
      </c>
    </row>
    <row r="93" spans="1:54">
      <c r="A93" s="17" t="s">
        <v>678</v>
      </c>
      <c r="B93" s="18" t="s">
        <v>922</v>
      </c>
      <c r="C93" s="18" t="s">
        <v>1378</v>
      </c>
      <c r="D93" s="23">
        <v>345</v>
      </c>
      <c r="E93" s="80" t="s">
        <v>1501</v>
      </c>
      <c r="F93" s="80" t="s">
        <v>2314</v>
      </c>
      <c r="G93" s="81">
        <v>2.3819755503384208E-3</v>
      </c>
      <c r="H93" s="171">
        <v>0</v>
      </c>
      <c r="I93" s="170">
        <v>0</v>
      </c>
      <c r="J93" s="172">
        <v>0</v>
      </c>
      <c r="K93" s="23">
        <v>0</v>
      </c>
      <c r="L93" s="23">
        <v>0</v>
      </c>
      <c r="M93" s="23">
        <v>0</v>
      </c>
      <c r="N93" s="23">
        <v>0</v>
      </c>
      <c r="O93" s="23">
        <v>0</v>
      </c>
      <c r="P93" s="23">
        <v>0</v>
      </c>
      <c r="Q93" s="23">
        <v>0</v>
      </c>
      <c r="R93" s="23">
        <v>0</v>
      </c>
      <c r="S93" s="23">
        <v>0</v>
      </c>
      <c r="T93" s="23">
        <v>0</v>
      </c>
      <c r="U93" s="23">
        <v>0</v>
      </c>
      <c r="V93" s="24">
        <v>0</v>
      </c>
      <c r="W93" s="23">
        <v>0</v>
      </c>
      <c r="X93" s="23">
        <v>0</v>
      </c>
      <c r="Y93" s="23">
        <v>0</v>
      </c>
      <c r="Z93" s="23">
        <v>0</v>
      </c>
      <c r="AA93" s="24">
        <v>0</v>
      </c>
      <c r="AB93" s="23">
        <v>0</v>
      </c>
      <c r="AC93" s="23">
        <v>0</v>
      </c>
      <c r="AD93" s="23">
        <v>0</v>
      </c>
      <c r="AE93" s="23">
        <v>0</v>
      </c>
      <c r="AF93" s="23">
        <v>0</v>
      </c>
      <c r="AG93" s="23">
        <v>0</v>
      </c>
      <c r="AH93" s="23">
        <v>0</v>
      </c>
      <c r="AI93" s="23">
        <v>0</v>
      </c>
      <c r="AJ93" s="24">
        <v>0</v>
      </c>
      <c r="AK93" s="23">
        <v>0</v>
      </c>
      <c r="AL93" s="23">
        <v>0</v>
      </c>
      <c r="AM93" s="23">
        <v>0</v>
      </c>
      <c r="AN93" s="23">
        <v>0</v>
      </c>
      <c r="AO93" s="23">
        <v>0</v>
      </c>
      <c r="AP93" s="23">
        <v>0</v>
      </c>
      <c r="AQ93" s="23">
        <v>0</v>
      </c>
      <c r="AR93" s="24">
        <v>0</v>
      </c>
      <c r="AS93" s="23">
        <v>0</v>
      </c>
      <c r="AT93" s="24">
        <v>0</v>
      </c>
      <c r="AU93" s="23">
        <v>0</v>
      </c>
      <c r="AV93" s="23">
        <v>0</v>
      </c>
      <c r="AW93" s="23">
        <v>0</v>
      </c>
      <c r="AX93" s="23">
        <v>0</v>
      </c>
      <c r="AY93" s="24">
        <v>0</v>
      </c>
      <c r="AZ93" s="23">
        <v>0</v>
      </c>
      <c r="BA93" s="23">
        <v>0</v>
      </c>
      <c r="BB93" s="24">
        <v>0</v>
      </c>
    </row>
    <row r="94" spans="1:54">
      <c r="A94" s="17" t="s">
        <v>678</v>
      </c>
      <c r="B94" s="18" t="s">
        <v>922</v>
      </c>
      <c r="C94" s="18" t="s">
        <v>1378</v>
      </c>
      <c r="D94" s="23">
        <v>345</v>
      </c>
      <c r="E94" s="80" t="s">
        <v>1500</v>
      </c>
      <c r="F94" s="80" t="s">
        <v>2312</v>
      </c>
      <c r="G94" s="81">
        <v>0.45273464864143076</v>
      </c>
      <c r="H94" s="171">
        <v>5</v>
      </c>
      <c r="I94" s="170">
        <v>2</v>
      </c>
      <c r="J94" s="172">
        <v>0</v>
      </c>
      <c r="K94" s="23">
        <v>0</v>
      </c>
      <c r="L94" s="23">
        <v>0</v>
      </c>
      <c r="M94" s="23">
        <v>0</v>
      </c>
      <c r="N94" s="23">
        <v>0</v>
      </c>
      <c r="O94" s="23">
        <v>0</v>
      </c>
      <c r="P94" s="23">
        <v>0</v>
      </c>
      <c r="Q94" s="23">
        <v>0</v>
      </c>
      <c r="R94" s="23">
        <v>0</v>
      </c>
      <c r="S94" s="23">
        <v>0</v>
      </c>
      <c r="T94" s="23">
        <v>0</v>
      </c>
      <c r="U94" s="23">
        <v>0</v>
      </c>
      <c r="V94" s="24">
        <v>0</v>
      </c>
      <c r="W94" s="23">
        <v>0</v>
      </c>
      <c r="X94" s="23">
        <v>0</v>
      </c>
      <c r="Y94" s="23">
        <v>0</v>
      </c>
      <c r="Z94" s="23">
        <v>0</v>
      </c>
      <c r="AA94" s="24">
        <v>0</v>
      </c>
      <c r="AB94" s="23">
        <v>0</v>
      </c>
      <c r="AC94" s="23">
        <v>0</v>
      </c>
      <c r="AD94" s="23">
        <v>1</v>
      </c>
      <c r="AE94" s="23">
        <v>0</v>
      </c>
      <c r="AF94" s="23">
        <v>0</v>
      </c>
      <c r="AG94" s="23">
        <v>0</v>
      </c>
      <c r="AH94" s="23">
        <v>0</v>
      </c>
      <c r="AI94" s="23">
        <v>0</v>
      </c>
      <c r="AJ94" s="24">
        <v>0</v>
      </c>
      <c r="AK94" s="23">
        <v>1</v>
      </c>
      <c r="AL94" s="23">
        <v>0</v>
      </c>
      <c r="AM94" s="23">
        <v>0</v>
      </c>
      <c r="AN94" s="23">
        <v>0</v>
      </c>
      <c r="AO94" s="23">
        <v>0</v>
      </c>
      <c r="AP94" s="23">
        <v>0</v>
      </c>
      <c r="AQ94" s="23">
        <v>0</v>
      </c>
      <c r="AR94" s="24">
        <v>0</v>
      </c>
      <c r="AS94" s="23">
        <v>0</v>
      </c>
      <c r="AT94" s="24">
        <v>1</v>
      </c>
      <c r="AU94" s="23">
        <v>0</v>
      </c>
      <c r="AV94" s="23">
        <v>0</v>
      </c>
      <c r="AW94" s="23">
        <v>0</v>
      </c>
      <c r="AX94" s="23">
        <v>0</v>
      </c>
      <c r="AY94" s="24">
        <v>0</v>
      </c>
      <c r="AZ94" s="23">
        <v>0</v>
      </c>
      <c r="BA94" s="23">
        <v>0</v>
      </c>
      <c r="BB94" s="24">
        <v>0</v>
      </c>
    </row>
    <row r="95" spans="1:54">
      <c r="A95" s="75" t="s">
        <v>678</v>
      </c>
      <c r="B95" s="75" t="s">
        <v>922</v>
      </c>
      <c r="C95" s="75" t="s">
        <v>1378</v>
      </c>
      <c r="D95" s="76">
        <v>345</v>
      </c>
      <c r="E95" s="80" t="s">
        <v>1505</v>
      </c>
      <c r="F95" s="80" t="s">
        <v>2312</v>
      </c>
      <c r="G95" s="81">
        <v>0.31311323250160455</v>
      </c>
      <c r="H95" s="171">
        <v>2</v>
      </c>
      <c r="I95" s="170">
        <v>1</v>
      </c>
      <c r="J95" s="172">
        <v>0</v>
      </c>
      <c r="K95" s="76">
        <v>0</v>
      </c>
      <c r="L95" s="76">
        <v>0</v>
      </c>
      <c r="M95" s="76">
        <v>0</v>
      </c>
      <c r="N95" s="76">
        <v>0</v>
      </c>
      <c r="O95" s="76">
        <v>0</v>
      </c>
      <c r="P95" s="76">
        <v>0</v>
      </c>
      <c r="Q95" s="76">
        <v>0</v>
      </c>
      <c r="R95" s="76">
        <v>0</v>
      </c>
      <c r="S95" s="76">
        <v>0</v>
      </c>
      <c r="T95" s="76">
        <v>0</v>
      </c>
      <c r="U95" s="76">
        <v>0</v>
      </c>
      <c r="V95" s="73">
        <v>0</v>
      </c>
      <c r="W95" s="76">
        <v>0</v>
      </c>
      <c r="X95" s="76">
        <v>0</v>
      </c>
      <c r="Y95" s="76">
        <v>0</v>
      </c>
      <c r="Z95" s="76">
        <v>0</v>
      </c>
      <c r="AA95" s="73">
        <v>0</v>
      </c>
      <c r="AB95" s="76">
        <v>0</v>
      </c>
      <c r="AC95" s="76">
        <v>0</v>
      </c>
      <c r="AD95" s="76">
        <v>0</v>
      </c>
      <c r="AE95" s="77">
        <v>1</v>
      </c>
      <c r="AF95" s="76">
        <v>0</v>
      </c>
      <c r="AG95" s="76">
        <v>0</v>
      </c>
      <c r="AH95" s="76">
        <v>0</v>
      </c>
      <c r="AI95" s="76">
        <v>0</v>
      </c>
      <c r="AJ95" s="73">
        <v>0</v>
      </c>
      <c r="AK95" s="77">
        <v>1</v>
      </c>
      <c r="AL95" s="77">
        <v>1</v>
      </c>
      <c r="AM95" s="77">
        <v>1</v>
      </c>
      <c r="AN95" s="77">
        <v>1</v>
      </c>
      <c r="AO95" s="76">
        <v>0</v>
      </c>
      <c r="AP95" s="76">
        <v>0</v>
      </c>
      <c r="AQ95" s="76">
        <v>0</v>
      </c>
      <c r="AR95" s="74">
        <v>1</v>
      </c>
      <c r="AS95" s="76">
        <v>0</v>
      </c>
      <c r="AT95" s="74">
        <v>1</v>
      </c>
      <c r="AU95" s="76">
        <v>0</v>
      </c>
      <c r="AV95" s="76">
        <v>0</v>
      </c>
      <c r="AW95" s="76">
        <v>0</v>
      </c>
      <c r="AX95" s="76">
        <v>0</v>
      </c>
      <c r="AY95" s="73">
        <v>0</v>
      </c>
      <c r="AZ95" s="23">
        <v>1</v>
      </c>
      <c r="BA95" s="23">
        <v>0</v>
      </c>
      <c r="BB95" s="24">
        <v>0</v>
      </c>
    </row>
    <row r="96" spans="1:54">
      <c r="A96" s="17" t="s">
        <v>678</v>
      </c>
      <c r="B96" s="18" t="s">
        <v>922</v>
      </c>
      <c r="C96" s="18" t="s">
        <v>1378</v>
      </c>
      <c r="D96" s="23">
        <v>345</v>
      </c>
      <c r="E96" s="80" t="s">
        <v>1503</v>
      </c>
      <c r="F96" s="80" t="s">
        <v>2311</v>
      </c>
      <c r="G96" s="81">
        <v>6.592609641837356E-3</v>
      </c>
      <c r="H96" s="171">
        <v>0</v>
      </c>
      <c r="I96" s="170">
        <v>0</v>
      </c>
      <c r="J96" s="172">
        <v>0</v>
      </c>
      <c r="K96" s="23">
        <v>0</v>
      </c>
      <c r="L96" s="23">
        <v>0</v>
      </c>
      <c r="M96" s="23">
        <v>0</v>
      </c>
      <c r="N96" s="23">
        <v>0</v>
      </c>
      <c r="O96" s="23">
        <v>0</v>
      </c>
      <c r="P96" s="23">
        <v>0</v>
      </c>
      <c r="Q96" s="23">
        <v>0</v>
      </c>
      <c r="R96" s="23">
        <v>0</v>
      </c>
      <c r="S96" s="23">
        <v>0</v>
      </c>
      <c r="T96" s="23">
        <v>0</v>
      </c>
      <c r="U96" s="23">
        <v>0</v>
      </c>
      <c r="V96" s="24">
        <v>0</v>
      </c>
      <c r="W96" s="23">
        <v>0</v>
      </c>
      <c r="X96" s="23">
        <v>0</v>
      </c>
      <c r="Y96" s="23">
        <v>0</v>
      </c>
      <c r="Z96" s="23">
        <v>0</v>
      </c>
      <c r="AA96" s="24">
        <v>0</v>
      </c>
      <c r="AB96" s="23">
        <v>0</v>
      </c>
      <c r="AC96" s="23">
        <v>0</v>
      </c>
      <c r="AD96" s="23">
        <v>0</v>
      </c>
      <c r="AE96" s="23">
        <v>0</v>
      </c>
      <c r="AF96" s="23">
        <v>0</v>
      </c>
      <c r="AG96" s="23">
        <v>0</v>
      </c>
      <c r="AH96" s="23">
        <v>0</v>
      </c>
      <c r="AI96" s="23">
        <v>0</v>
      </c>
      <c r="AJ96" s="24">
        <v>0</v>
      </c>
      <c r="AK96" s="23">
        <v>0</v>
      </c>
      <c r="AL96" s="23">
        <v>0</v>
      </c>
      <c r="AM96" s="23">
        <v>0</v>
      </c>
      <c r="AN96" s="23">
        <v>0</v>
      </c>
      <c r="AO96" s="23">
        <v>0</v>
      </c>
      <c r="AP96" s="23">
        <v>0</v>
      </c>
      <c r="AQ96" s="23">
        <v>0</v>
      </c>
      <c r="AR96" s="24">
        <v>0</v>
      </c>
      <c r="AS96" s="23">
        <v>0</v>
      </c>
      <c r="AT96" s="24">
        <v>0</v>
      </c>
      <c r="AU96" s="23">
        <v>0</v>
      </c>
      <c r="AV96" s="23">
        <v>0</v>
      </c>
      <c r="AW96" s="23">
        <v>0</v>
      </c>
      <c r="AX96" s="23">
        <v>0</v>
      </c>
      <c r="AY96" s="24">
        <v>0</v>
      </c>
      <c r="AZ96" s="23">
        <v>0</v>
      </c>
      <c r="BA96" s="23">
        <v>0</v>
      </c>
      <c r="BB96" s="24">
        <v>0</v>
      </c>
    </row>
    <row r="97" spans="1:54">
      <c r="A97" s="17" t="s">
        <v>678</v>
      </c>
      <c r="B97" s="18" t="s">
        <v>922</v>
      </c>
      <c r="C97" s="18" t="s">
        <v>1378</v>
      </c>
      <c r="D97" s="23">
        <v>345</v>
      </c>
      <c r="E97" s="80" t="s">
        <v>1508</v>
      </c>
      <c r="F97" s="80" t="s">
        <v>2310</v>
      </c>
      <c r="G97" s="81">
        <v>3.5174341664606208E-2</v>
      </c>
      <c r="H97" s="171">
        <v>3</v>
      </c>
      <c r="I97" s="170">
        <v>0</v>
      </c>
      <c r="J97" s="172">
        <v>0</v>
      </c>
      <c r="K97" s="23">
        <v>0</v>
      </c>
      <c r="L97" s="23">
        <v>0</v>
      </c>
      <c r="M97" s="23">
        <v>0</v>
      </c>
      <c r="N97" s="23">
        <v>0</v>
      </c>
      <c r="O97" s="23">
        <v>0</v>
      </c>
      <c r="P97" s="23">
        <v>0</v>
      </c>
      <c r="Q97" s="23">
        <v>0</v>
      </c>
      <c r="R97" s="23">
        <v>0</v>
      </c>
      <c r="S97" s="23">
        <v>0</v>
      </c>
      <c r="T97" s="23">
        <v>0</v>
      </c>
      <c r="U97" s="23">
        <v>0</v>
      </c>
      <c r="V97" s="24">
        <v>0</v>
      </c>
      <c r="W97" s="23">
        <v>0</v>
      </c>
      <c r="X97" s="23">
        <v>0</v>
      </c>
      <c r="Y97" s="23">
        <v>0</v>
      </c>
      <c r="Z97" s="23">
        <v>0</v>
      </c>
      <c r="AA97" s="24">
        <v>0</v>
      </c>
      <c r="AB97" s="23">
        <v>0</v>
      </c>
      <c r="AC97" s="23">
        <v>0</v>
      </c>
      <c r="AD97" s="23">
        <v>0</v>
      </c>
      <c r="AE97" s="23">
        <v>0</v>
      </c>
      <c r="AF97" s="23">
        <v>0</v>
      </c>
      <c r="AG97" s="23">
        <v>0</v>
      </c>
      <c r="AH97" s="23">
        <v>0</v>
      </c>
      <c r="AI97" s="23">
        <v>0</v>
      </c>
      <c r="AJ97" s="24">
        <v>0</v>
      </c>
      <c r="AK97" s="23">
        <v>0</v>
      </c>
      <c r="AL97" s="23">
        <v>0</v>
      </c>
      <c r="AM97" s="23">
        <v>0</v>
      </c>
      <c r="AN97" s="23">
        <v>0</v>
      </c>
      <c r="AO97" s="23">
        <v>0</v>
      </c>
      <c r="AP97" s="23">
        <v>0</v>
      </c>
      <c r="AQ97" s="23">
        <v>0</v>
      </c>
      <c r="AR97" s="24">
        <v>0</v>
      </c>
      <c r="AS97" s="23">
        <v>0</v>
      </c>
      <c r="AT97" s="24">
        <v>0</v>
      </c>
      <c r="AU97" s="23">
        <v>0</v>
      </c>
      <c r="AV97" s="23">
        <v>0</v>
      </c>
      <c r="AW97" s="23">
        <v>0</v>
      </c>
      <c r="AX97" s="23">
        <v>0</v>
      </c>
      <c r="AY97" s="24">
        <v>0</v>
      </c>
      <c r="AZ97" s="23">
        <v>1</v>
      </c>
      <c r="BA97" s="23">
        <v>0</v>
      </c>
      <c r="BB97" s="24">
        <v>0</v>
      </c>
    </row>
    <row r="98" spans="1:54">
      <c r="A98" s="17" t="s">
        <v>678</v>
      </c>
      <c r="B98" s="18" t="s">
        <v>922</v>
      </c>
      <c r="C98" s="18" t="s">
        <v>1378</v>
      </c>
      <c r="D98" s="23">
        <v>345</v>
      </c>
      <c r="E98" s="80" t="s">
        <v>1502</v>
      </c>
      <c r="F98" s="80" t="s">
        <v>2310</v>
      </c>
      <c r="G98" s="81">
        <v>2.8720790642805468E-2</v>
      </c>
      <c r="H98" s="171">
        <v>3</v>
      </c>
      <c r="I98" s="170">
        <v>1</v>
      </c>
      <c r="J98" s="172">
        <v>0</v>
      </c>
      <c r="K98" s="23">
        <v>0</v>
      </c>
      <c r="L98" s="23">
        <v>0</v>
      </c>
      <c r="M98" s="23">
        <v>0</v>
      </c>
      <c r="N98" s="23">
        <v>0</v>
      </c>
      <c r="O98" s="23">
        <v>0</v>
      </c>
      <c r="P98" s="23">
        <v>0</v>
      </c>
      <c r="Q98" s="23">
        <v>0</v>
      </c>
      <c r="R98" s="23">
        <v>0</v>
      </c>
      <c r="S98" s="23">
        <v>0</v>
      </c>
      <c r="T98" s="23">
        <v>0</v>
      </c>
      <c r="U98" s="23">
        <v>0</v>
      </c>
      <c r="V98" s="24">
        <v>0</v>
      </c>
      <c r="W98" s="23">
        <v>0</v>
      </c>
      <c r="X98" s="23">
        <v>0</v>
      </c>
      <c r="Y98" s="23">
        <v>0</v>
      </c>
      <c r="Z98" s="23">
        <v>0</v>
      </c>
      <c r="AA98" s="24">
        <v>0</v>
      </c>
      <c r="AB98" s="23">
        <v>0</v>
      </c>
      <c r="AC98" s="23">
        <v>0</v>
      </c>
      <c r="AD98" s="23">
        <v>0</v>
      </c>
      <c r="AE98" s="23">
        <v>0</v>
      </c>
      <c r="AF98" s="23">
        <v>0</v>
      </c>
      <c r="AG98" s="23">
        <v>0</v>
      </c>
      <c r="AH98" s="23">
        <v>0</v>
      </c>
      <c r="AI98" s="23">
        <v>0</v>
      </c>
      <c r="AJ98" s="24">
        <v>0</v>
      </c>
      <c r="AK98" s="23">
        <v>0</v>
      </c>
      <c r="AL98" s="23">
        <v>0</v>
      </c>
      <c r="AM98" s="23">
        <v>0</v>
      </c>
      <c r="AN98" s="23">
        <v>0</v>
      </c>
      <c r="AO98" s="23">
        <v>0</v>
      </c>
      <c r="AP98" s="23">
        <v>0</v>
      </c>
      <c r="AQ98" s="23">
        <v>0</v>
      </c>
      <c r="AR98" s="24">
        <v>0</v>
      </c>
      <c r="AS98" s="23">
        <v>0</v>
      </c>
      <c r="AT98" s="24">
        <v>0</v>
      </c>
      <c r="AU98" s="23">
        <v>0</v>
      </c>
      <c r="AV98" s="23">
        <v>0</v>
      </c>
      <c r="AW98" s="23">
        <v>0</v>
      </c>
      <c r="AX98" s="23">
        <v>0</v>
      </c>
      <c r="AY98" s="24">
        <v>0</v>
      </c>
      <c r="AZ98" s="23">
        <v>0</v>
      </c>
      <c r="BA98" s="23">
        <v>0</v>
      </c>
      <c r="BB98" s="24">
        <v>0</v>
      </c>
    </row>
    <row r="99" spans="1:54">
      <c r="A99" s="17" t="s">
        <v>678</v>
      </c>
      <c r="B99" s="18" t="s">
        <v>922</v>
      </c>
      <c r="C99" s="18" t="s">
        <v>1378</v>
      </c>
      <c r="D99" s="23">
        <v>345</v>
      </c>
      <c r="E99" s="80" t="s">
        <v>1506</v>
      </c>
      <c r="F99" s="80" t="s">
        <v>2310</v>
      </c>
      <c r="G99" s="81">
        <v>0.56798218967346181</v>
      </c>
      <c r="H99" s="171">
        <v>14</v>
      </c>
      <c r="I99" s="170">
        <v>7</v>
      </c>
      <c r="J99" s="172">
        <v>0</v>
      </c>
      <c r="K99" s="23">
        <v>1</v>
      </c>
      <c r="L99" s="23">
        <v>1</v>
      </c>
      <c r="M99" s="23">
        <v>1</v>
      </c>
      <c r="N99" s="23">
        <v>0</v>
      </c>
      <c r="O99" s="23">
        <v>0</v>
      </c>
      <c r="P99" s="23">
        <v>0</v>
      </c>
      <c r="Q99" s="23">
        <v>0</v>
      </c>
      <c r="R99" s="23">
        <v>0</v>
      </c>
      <c r="S99" s="23">
        <v>0</v>
      </c>
      <c r="T99" s="23">
        <v>0</v>
      </c>
      <c r="U99" s="23">
        <v>0</v>
      </c>
      <c r="V99" s="24">
        <v>0</v>
      </c>
      <c r="W99" s="23">
        <v>0</v>
      </c>
      <c r="X99" s="23">
        <v>0</v>
      </c>
      <c r="Y99" s="23">
        <v>0</v>
      </c>
      <c r="Z99" s="23">
        <v>0</v>
      </c>
      <c r="AA99" s="24">
        <v>0</v>
      </c>
      <c r="AB99" s="23">
        <v>0</v>
      </c>
      <c r="AC99" s="23">
        <v>1</v>
      </c>
      <c r="AD99" s="23">
        <v>0</v>
      </c>
      <c r="AE99" s="23">
        <v>1</v>
      </c>
      <c r="AF99" s="23">
        <v>0</v>
      </c>
      <c r="AG99" s="23">
        <v>0</v>
      </c>
      <c r="AH99" s="23">
        <v>0</v>
      </c>
      <c r="AI99" s="23">
        <v>0</v>
      </c>
      <c r="AJ99" s="24">
        <v>1</v>
      </c>
      <c r="AK99" s="23">
        <v>1</v>
      </c>
      <c r="AL99" s="23">
        <v>1</v>
      </c>
      <c r="AM99" s="23">
        <v>1</v>
      </c>
      <c r="AN99" s="23">
        <v>1</v>
      </c>
      <c r="AO99" s="23">
        <v>0</v>
      </c>
      <c r="AP99" s="23">
        <v>0</v>
      </c>
      <c r="AQ99" s="23">
        <v>0</v>
      </c>
      <c r="AR99" s="24">
        <v>1</v>
      </c>
      <c r="AS99" s="23">
        <v>0</v>
      </c>
      <c r="AT99" s="24">
        <v>1</v>
      </c>
      <c r="AU99" s="23">
        <v>0</v>
      </c>
      <c r="AV99" s="23">
        <v>0</v>
      </c>
      <c r="AW99" s="23">
        <v>0</v>
      </c>
      <c r="AX99" s="23">
        <v>0</v>
      </c>
      <c r="AY99" s="24">
        <v>0</v>
      </c>
      <c r="AZ99" s="23">
        <v>1</v>
      </c>
      <c r="BA99" s="23">
        <v>0</v>
      </c>
      <c r="BB99" s="24">
        <v>0</v>
      </c>
    </row>
    <row r="100" spans="1:54">
      <c r="A100" s="17" t="s">
        <v>678</v>
      </c>
      <c r="B100" s="18" t="s">
        <v>922</v>
      </c>
      <c r="C100" s="18" t="s">
        <v>1378</v>
      </c>
      <c r="D100" s="23">
        <v>345</v>
      </c>
      <c r="E100" s="80" t="s">
        <v>1507</v>
      </c>
      <c r="F100" s="80" t="s">
        <v>2310</v>
      </c>
      <c r="G100" s="81">
        <v>0.83846193372323696</v>
      </c>
      <c r="H100" s="171">
        <v>23</v>
      </c>
      <c r="I100" s="170">
        <v>9</v>
      </c>
      <c r="J100" s="172">
        <v>0</v>
      </c>
      <c r="K100" s="23">
        <v>1</v>
      </c>
      <c r="L100" s="23">
        <v>1</v>
      </c>
      <c r="M100" s="23">
        <v>1</v>
      </c>
      <c r="N100" s="23">
        <v>0</v>
      </c>
      <c r="O100" s="23">
        <v>0</v>
      </c>
      <c r="P100" s="23">
        <v>0</v>
      </c>
      <c r="Q100" s="23">
        <v>0</v>
      </c>
      <c r="R100" s="23">
        <v>0</v>
      </c>
      <c r="S100" s="23">
        <v>0</v>
      </c>
      <c r="T100" s="23">
        <v>0</v>
      </c>
      <c r="U100" s="23">
        <v>0</v>
      </c>
      <c r="V100" s="24">
        <v>0</v>
      </c>
      <c r="W100" s="23">
        <v>0</v>
      </c>
      <c r="X100" s="23">
        <v>0</v>
      </c>
      <c r="Y100" s="23">
        <v>0</v>
      </c>
      <c r="Z100" s="23">
        <v>0</v>
      </c>
      <c r="AA100" s="24">
        <v>0</v>
      </c>
      <c r="AB100" s="23">
        <v>1</v>
      </c>
      <c r="AC100" s="23">
        <v>0</v>
      </c>
      <c r="AD100" s="23">
        <v>1</v>
      </c>
      <c r="AE100" s="23">
        <v>1</v>
      </c>
      <c r="AF100" s="23">
        <v>0</v>
      </c>
      <c r="AG100" s="23">
        <v>1</v>
      </c>
      <c r="AH100" s="23">
        <v>0</v>
      </c>
      <c r="AI100" s="23">
        <v>0</v>
      </c>
      <c r="AJ100" s="24">
        <v>1</v>
      </c>
      <c r="AK100" s="23">
        <v>1</v>
      </c>
      <c r="AL100" s="23">
        <v>1</v>
      </c>
      <c r="AM100" s="23">
        <v>1</v>
      </c>
      <c r="AN100" s="23">
        <v>1</v>
      </c>
      <c r="AO100" s="23">
        <v>0</v>
      </c>
      <c r="AP100" s="23">
        <v>0</v>
      </c>
      <c r="AQ100" s="23">
        <v>1</v>
      </c>
      <c r="AR100" s="24">
        <v>1</v>
      </c>
      <c r="AS100" s="23">
        <v>0</v>
      </c>
      <c r="AT100" s="24">
        <v>1</v>
      </c>
      <c r="AU100" s="23">
        <v>0</v>
      </c>
      <c r="AV100" s="23">
        <v>0</v>
      </c>
      <c r="AW100" s="23">
        <v>0</v>
      </c>
      <c r="AX100" s="23">
        <v>0</v>
      </c>
      <c r="AY100" s="24">
        <v>0</v>
      </c>
      <c r="AZ100" s="23">
        <v>1</v>
      </c>
      <c r="BA100" s="23">
        <v>0</v>
      </c>
      <c r="BB100" s="24">
        <v>0</v>
      </c>
    </row>
    <row r="101" spans="1:54">
      <c r="A101" s="17" t="s">
        <v>678</v>
      </c>
      <c r="B101" s="18" t="s">
        <v>922</v>
      </c>
      <c r="C101" s="18" t="s">
        <v>1378</v>
      </c>
      <c r="D101" s="23">
        <v>345</v>
      </c>
      <c r="E101" s="80" t="s">
        <v>1504</v>
      </c>
      <c r="F101" s="80" t="s">
        <v>2310</v>
      </c>
      <c r="G101" s="81">
        <v>0.27592961427287027</v>
      </c>
      <c r="H101" s="171">
        <v>13</v>
      </c>
      <c r="I101" s="170">
        <v>7</v>
      </c>
      <c r="J101" s="172">
        <v>0</v>
      </c>
      <c r="K101" s="23">
        <v>0</v>
      </c>
      <c r="L101" s="23">
        <v>0</v>
      </c>
      <c r="M101" s="23">
        <v>0</v>
      </c>
      <c r="N101" s="23">
        <v>0</v>
      </c>
      <c r="O101" s="23">
        <v>0</v>
      </c>
      <c r="P101" s="23">
        <v>0</v>
      </c>
      <c r="Q101" s="23">
        <v>0</v>
      </c>
      <c r="R101" s="23">
        <v>0</v>
      </c>
      <c r="S101" s="23">
        <v>0</v>
      </c>
      <c r="T101" s="23">
        <v>0</v>
      </c>
      <c r="U101" s="23">
        <v>0</v>
      </c>
      <c r="V101" s="24">
        <v>0</v>
      </c>
      <c r="W101" s="23">
        <v>0</v>
      </c>
      <c r="X101" s="23">
        <v>0</v>
      </c>
      <c r="Y101" s="23">
        <v>0</v>
      </c>
      <c r="Z101" s="23">
        <v>0</v>
      </c>
      <c r="AA101" s="24">
        <v>0</v>
      </c>
      <c r="AB101" s="23">
        <v>1</v>
      </c>
      <c r="AC101" s="23">
        <v>0</v>
      </c>
      <c r="AD101" s="23">
        <v>0</v>
      </c>
      <c r="AE101" s="23">
        <v>1</v>
      </c>
      <c r="AF101" s="23">
        <v>0</v>
      </c>
      <c r="AG101" s="23">
        <v>1</v>
      </c>
      <c r="AH101" s="23">
        <v>0</v>
      </c>
      <c r="AI101" s="23">
        <v>0</v>
      </c>
      <c r="AJ101" s="24">
        <v>0</v>
      </c>
      <c r="AK101" s="23">
        <v>1</v>
      </c>
      <c r="AL101" s="23">
        <v>1</v>
      </c>
      <c r="AM101" s="23">
        <v>1</v>
      </c>
      <c r="AN101" s="23">
        <v>1</v>
      </c>
      <c r="AO101" s="23">
        <v>0</v>
      </c>
      <c r="AP101" s="23">
        <v>0</v>
      </c>
      <c r="AQ101" s="23">
        <v>0</v>
      </c>
      <c r="AR101" s="24">
        <v>1</v>
      </c>
      <c r="AS101" s="23">
        <v>0</v>
      </c>
      <c r="AT101" s="24">
        <v>1</v>
      </c>
      <c r="AU101" s="23">
        <v>0</v>
      </c>
      <c r="AV101" s="23">
        <v>0</v>
      </c>
      <c r="AW101" s="23">
        <v>0</v>
      </c>
      <c r="AX101" s="23">
        <v>0</v>
      </c>
      <c r="AY101" s="24">
        <v>0</v>
      </c>
      <c r="AZ101" s="23">
        <v>1</v>
      </c>
      <c r="BA101" s="23">
        <v>0</v>
      </c>
      <c r="BB101" s="24">
        <v>0</v>
      </c>
    </row>
    <row r="102" spans="1:54">
      <c r="A102" s="17" t="s">
        <v>590</v>
      </c>
      <c r="B102" s="18" t="s">
        <v>922</v>
      </c>
      <c r="C102" s="18" t="s">
        <v>1343</v>
      </c>
      <c r="D102" s="23">
        <v>1257</v>
      </c>
      <c r="E102" s="80" t="s">
        <v>1501</v>
      </c>
      <c r="F102" s="80" t="s">
        <v>2314</v>
      </c>
      <c r="G102" s="81">
        <v>2.933366265917634E-5</v>
      </c>
      <c r="H102" s="171">
        <v>0</v>
      </c>
      <c r="I102" s="170">
        <v>0</v>
      </c>
      <c r="J102" s="172">
        <v>0</v>
      </c>
      <c r="K102" s="23">
        <v>0</v>
      </c>
      <c r="L102" s="23">
        <v>0</v>
      </c>
      <c r="M102" s="23">
        <v>0</v>
      </c>
      <c r="N102" s="23">
        <v>0</v>
      </c>
      <c r="O102" s="23">
        <v>0</v>
      </c>
      <c r="P102" s="23">
        <v>0</v>
      </c>
      <c r="Q102" s="23">
        <v>0</v>
      </c>
      <c r="R102" s="23">
        <v>0</v>
      </c>
      <c r="S102" s="23">
        <v>0</v>
      </c>
      <c r="T102" s="23">
        <v>0</v>
      </c>
      <c r="U102" s="23">
        <v>0</v>
      </c>
      <c r="V102" s="24">
        <v>0</v>
      </c>
      <c r="W102" s="23">
        <v>0</v>
      </c>
      <c r="X102" s="23">
        <v>0</v>
      </c>
      <c r="Y102" s="23">
        <v>0</v>
      </c>
      <c r="Z102" s="23">
        <v>0</v>
      </c>
      <c r="AA102" s="24">
        <v>0</v>
      </c>
      <c r="AB102" s="23">
        <v>0</v>
      </c>
      <c r="AC102" s="23">
        <v>0</v>
      </c>
      <c r="AD102" s="23">
        <v>0</v>
      </c>
      <c r="AE102" s="23">
        <v>0</v>
      </c>
      <c r="AF102" s="23">
        <v>0</v>
      </c>
      <c r="AG102" s="23">
        <v>0</v>
      </c>
      <c r="AH102" s="23">
        <v>0</v>
      </c>
      <c r="AI102" s="23">
        <v>0</v>
      </c>
      <c r="AJ102" s="24">
        <v>0</v>
      </c>
      <c r="AK102" s="23">
        <v>0</v>
      </c>
      <c r="AL102" s="23">
        <v>0</v>
      </c>
      <c r="AM102" s="23">
        <v>0</v>
      </c>
      <c r="AN102" s="23">
        <v>0</v>
      </c>
      <c r="AO102" s="23">
        <v>0</v>
      </c>
      <c r="AP102" s="23">
        <v>0</v>
      </c>
      <c r="AQ102" s="23">
        <v>0</v>
      </c>
      <c r="AR102" s="24">
        <v>0</v>
      </c>
      <c r="AS102" s="23">
        <v>0</v>
      </c>
      <c r="AT102" s="24">
        <v>0</v>
      </c>
      <c r="AU102" s="23">
        <v>0</v>
      </c>
      <c r="AV102" s="23">
        <v>0</v>
      </c>
      <c r="AW102" s="23">
        <v>0</v>
      </c>
      <c r="AX102" s="23">
        <v>0</v>
      </c>
      <c r="AY102" s="24">
        <v>0</v>
      </c>
      <c r="AZ102" s="23">
        <v>0</v>
      </c>
      <c r="BA102" s="23">
        <v>0</v>
      </c>
      <c r="BB102" s="24">
        <v>0</v>
      </c>
    </row>
    <row r="103" spans="1:54">
      <c r="A103" s="17" t="s">
        <v>590</v>
      </c>
      <c r="B103" s="18" t="s">
        <v>922</v>
      </c>
      <c r="C103" s="18" t="s">
        <v>1343</v>
      </c>
      <c r="D103" s="23">
        <v>1257</v>
      </c>
      <c r="E103" s="80" t="s">
        <v>1500</v>
      </c>
      <c r="F103" s="80" t="s">
        <v>2312</v>
      </c>
      <c r="G103" s="81">
        <v>7.5831485060648667E-3</v>
      </c>
      <c r="H103" s="171">
        <v>2</v>
      </c>
      <c r="I103" s="170">
        <v>0</v>
      </c>
      <c r="J103" s="172">
        <v>0</v>
      </c>
      <c r="K103" s="23">
        <v>0</v>
      </c>
      <c r="L103" s="23">
        <v>0</v>
      </c>
      <c r="M103" s="23">
        <v>0</v>
      </c>
      <c r="N103" s="23">
        <v>0</v>
      </c>
      <c r="O103" s="23">
        <v>0</v>
      </c>
      <c r="P103" s="23">
        <v>0</v>
      </c>
      <c r="Q103" s="23">
        <v>0</v>
      </c>
      <c r="R103" s="23">
        <v>0</v>
      </c>
      <c r="S103" s="23">
        <v>0</v>
      </c>
      <c r="T103" s="23">
        <v>0</v>
      </c>
      <c r="U103" s="23">
        <v>0</v>
      </c>
      <c r="V103" s="24">
        <v>0</v>
      </c>
      <c r="W103" s="23">
        <v>0</v>
      </c>
      <c r="X103" s="23">
        <v>0</v>
      </c>
      <c r="Y103" s="23">
        <v>0</v>
      </c>
      <c r="Z103" s="23">
        <v>0</v>
      </c>
      <c r="AA103" s="24">
        <v>0</v>
      </c>
      <c r="AB103" s="23">
        <v>0</v>
      </c>
      <c r="AC103" s="23">
        <v>0</v>
      </c>
      <c r="AD103" s="23">
        <v>0</v>
      </c>
      <c r="AE103" s="23">
        <v>0</v>
      </c>
      <c r="AF103" s="23">
        <v>0</v>
      </c>
      <c r="AG103" s="23">
        <v>0</v>
      </c>
      <c r="AH103" s="23">
        <v>0</v>
      </c>
      <c r="AI103" s="23">
        <v>0</v>
      </c>
      <c r="AJ103" s="24">
        <v>0</v>
      </c>
      <c r="AK103" s="23">
        <v>0</v>
      </c>
      <c r="AL103" s="23">
        <v>0</v>
      </c>
      <c r="AM103" s="23">
        <v>0</v>
      </c>
      <c r="AN103" s="23">
        <v>0</v>
      </c>
      <c r="AO103" s="23">
        <v>0</v>
      </c>
      <c r="AP103" s="23">
        <v>0</v>
      </c>
      <c r="AQ103" s="23">
        <v>0</v>
      </c>
      <c r="AR103" s="24">
        <v>0</v>
      </c>
      <c r="AS103" s="23">
        <v>0</v>
      </c>
      <c r="AT103" s="24">
        <v>0</v>
      </c>
      <c r="AU103" s="23">
        <v>0</v>
      </c>
      <c r="AV103" s="23">
        <v>0</v>
      </c>
      <c r="AW103" s="23">
        <v>0</v>
      </c>
      <c r="AX103" s="23">
        <v>0</v>
      </c>
      <c r="AY103" s="24">
        <v>0</v>
      </c>
      <c r="AZ103" s="23">
        <v>0</v>
      </c>
      <c r="BA103" s="23">
        <v>0</v>
      </c>
      <c r="BB103" s="24">
        <v>0</v>
      </c>
    </row>
    <row r="104" spans="1:54">
      <c r="A104" s="75" t="s">
        <v>590</v>
      </c>
      <c r="B104" s="75" t="s">
        <v>922</v>
      </c>
      <c r="C104" s="75" t="s">
        <v>1343</v>
      </c>
      <c r="D104" s="76">
        <v>1257</v>
      </c>
      <c r="E104" s="80" t="s">
        <v>1505</v>
      </c>
      <c r="F104" s="80" t="s">
        <v>2312</v>
      </c>
      <c r="G104" s="81">
        <v>1.0080119613542597</v>
      </c>
      <c r="H104" s="171">
        <v>6</v>
      </c>
      <c r="I104" s="170">
        <v>2</v>
      </c>
      <c r="J104" s="172">
        <v>1</v>
      </c>
      <c r="K104" s="76">
        <v>0</v>
      </c>
      <c r="L104" s="76">
        <v>0</v>
      </c>
      <c r="M104" s="76">
        <v>0</v>
      </c>
      <c r="N104" s="76">
        <v>0</v>
      </c>
      <c r="O104" s="76">
        <v>0</v>
      </c>
      <c r="P104" s="76">
        <v>0</v>
      </c>
      <c r="Q104" s="76">
        <v>0</v>
      </c>
      <c r="R104" s="76">
        <v>0</v>
      </c>
      <c r="S104" s="76">
        <v>0</v>
      </c>
      <c r="T104" s="76">
        <v>0</v>
      </c>
      <c r="U104" s="76">
        <v>0</v>
      </c>
      <c r="V104" s="73">
        <v>0</v>
      </c>
      <c r="W104" s="76">
        <v>0</v>
      </c>
      <c r="X104" s="76">
        <v>0</v>
      </c>
      <c r="Y104" s="76">
        <v>0</v>
      </c>
      <c r="Z104" s="76">
        <v>0</v>
      </c>
      <c r="AA104" s="73">
        <v>0</v>
      </c>
      <c r="AB104" s="76">
        <v>0</v>
      </c>
      <c r="AC104" s="76">
        <v>0</v>
      </c>
      <c r="AD104" s="76">
        <v>0</v>
      </c>
      <c r="AE104" s="77">
        <v>1</v>
      </c>
      <c r="AF104" s="76">
        <v>0</v>
      </c>
      <c r="AG104" s="76">
        <v>0</v>
      </c>
      <c r="AH104" s="76">
        <v>0</v>
      </c>
      <c r="AI104" s="76">
        <v>1</v>
      </c>
      <c r="AJ104" s="73">
        <v>0</v>
      </c>
      <c r="AK104" s="77">
        <v>1</v>
      </c>
      <c r="AL104" s="76">
        <v>0</v>
      </c>
      <c r="AM104" s="76">
        <v>0</v>
      </c>
      <c r="AN104" s="76">
        <v>0</v>
      </c>
      <c r="AO104" s="76">
        <v>0</v>
      </c>
      <c r="AP104" s="76">
        <v>0</v>
      </c>
      <c r="AQ104" s="76">
        <v>0</v>
      </c>
      <c r="AR104" s="74">
        <v>1</v>
      </c>
      <c r="AS104" s="76">
        <v>0</v>
      </c>
      <c r="AT104" s="74">
        <v>1</v>
      </c>
      <c r="AU104" s="76">
        <v>0</v>
      </c>
      <c r="AV104" s="76">
        <v>0</v>
      </c>
      <c r="AW104" s="76">
        <v>0</v>
      </c>
      <c r="AX104" s="76">
        <v>0</v>
      </c>
      <c r="AY104" s="73">
        <v>0</v>
      </c>
      <c r="AZ104" s="23">
        <v>1</v>
      </c>
      <c r="BA104" s="23">
        <v>0</v>
      </c>
      <c r="BB104" s="24">
        <v>1</v>
      </c>
    </row>
    <row r="105" spans="1:54">
      <c r="A105" s="17" t="s">
        <v>590</v>
      </c>
      <c r="B105" s="18" t="s">
        <v>922</v>
      </c>
      <c r="C105" s="18" t="s">
        <v>1343</v>
      </c>
      <c r="D105" s="23">
        <v>1257</v>
      </c>
      <c r="E105" s="80" t="s">
        <v>1503</v>
      </c>
      <c r="F105" s="80" t="s">
        <v>2311</v>
      </c>
      <c r="G105" s="81">
        <v>2.4533667907494527E-3</v>
      </c>
      <c r="H105" s="171">
        <v>1</v>
      </c>
      <c r="I105" s="170">
        <v>0</v>
      </c>
      <c r="J105" s="172">
        <v>0</v>
      </c>
      <c r="K105" s="23">
        <v>0</v>
      </c>
      <c r="L105" s="23">
        <v>0</v>
      </c>
      <c r="M105" s="23">
        <v>0</v>
      </c>
      <c r="N105" s="23">
        <v>0</v>
      </c>
      <c r="O105" s="23">
        <v>0</v>
      </c>
      <c r="P105" s="23">
        <v>0</v>
      </c>
      <c r="Q105" s="23">
        <v>0</v>
      </c>
      <c r="R105" s="23">
        <v>0</v>
      </c>
      <c r="S105" s="23">
        <v>0</v>
      </c>
      <c r="T105" s="23">
        <v>0</v>
      </c>
      <c r="U105" s="23">
        <v>0</v>
      </c>
      <c r="V105" s="24">
        <v>0</v>
      </c>
      <c r="W105" s="23">
        <v>0</v>
      </c>
      <c r="X105" s="23">
        <v>0</v>
      </c>
      <c r="Y105" s="23">
        <v>0</v>
      </c>
      <c r="Z105" s="23">
        <v>0</v>
      </c>
      <c r="AA105" s="24">
        <v>0</v>
      </c>
      <c r="AB105" s="23">
        <v>0</v>
      </c>
      <c r="AC105" s="23">
        <v>0</v>
      </c>
      <c r="AD105" s="23">
        <v>0</v>
      </c>
      <c r="AE105" s="23">
        <v>0</v>
      </c>
      <c r="AF105" s="23">
        <v>0</v>
      </c>
      <c r="AG105" s="23">
        <v>0</v>
      </c>
      <c r="AH105" s="23">
        <v>0</v>
      </c>
      <c r="AI105" s="23">
        <v>0</v>
      </c>
      <c r="AJ105" s="24">
        <v>0</v>
      </c>
      <c r="AK105" s="23">
        <v>0</v>
      </c>
      <c r="AL105" s="23">
        <v>0</v>
      </c>
      <c r="AM105" s="23">
        <v>0</v>
      </c>
      <c r="AN105" s="23">
        <v>0</v>
      </c>
      <c r="AO105" s="23">
        <v>0</v>
      </c>
      <c r="AP105" s="23">
        <v>0</v>
      </c>
      <c r="AQ105" s="23">
        <v>0</v>
      </c>
      <c r="AR105" s="24">
        <v>0</v>
      </c>
      <c r="AS105" s="23">
        <v>0</v>
      </c>
      <c r="AT105" s="24">
        <v>0</v>
      </c>
      <c r="AU105" s="23">
        <v>0</v>
      </c>
      <c r="AV105" s="23">
        <v>0</v>
      </c>
      <c r="AW105" s="23">
        <v>0</v>
      </c>
      <c r="AX105" s="23">
        <v>0</v>
      </c>
      <c r="AY105" s="24">
        <v>0</v>
      </c>
      <c r="AZ105" s="23">
        <v>0</v>
      </c>
      <c r="BA105" s="23">
        <v>0</v>
      </c>
      <c r="BB105" s="24">
        <v>0</v>
      </c>
    </row>
    <row r="106" spans="1:54">
      <c r="A106" s="17" t="s">
        <v>590</v>
      </c>
      <c r="B106" s="18" t="s">
        <v>922</v>
      </c>
      <c r="C106" s="18" t="s">
        <v>1343</v>
      </c>
      <c r="D106" s="23">
        <v>1257</v>
      </c>
      <c r="E106" s="80" t="s">
        <v>1508</v>
      </c>
      <c r="F106" s="80" t="s">
        <v>2310</v>
      </c>
      <c r="G106" s="81">
        <v>1.4429214167683602E-2</v>
      </c>
      <c r="H106" s="171">
        <v>1</v>
      </c>
      <c r="I106" s="170">
        <v>1</v>
      </c>
      <c r="J106" s="172">
        <v>0</v>
      </c>
      <c r="K106" s="23">
        <v>0</v>
      </c>
      <c r="L106" s="23">
        <v>0</v>
      </c>
      <c r="M106" s="23">
        <v>0</v>
      </c>
      <c r="N106" s="23">
        <v>0</v>
      </c>
      <c r="O106" s="23">
        <v>0</v>
      </c>
      <c r="P106" s="23">
        <v>0</v>
      </c>
      <c r="Q106" s="23">
        <v>0</v>
      </c>
      <c r="R106" s="23">
        <v>0</v>
      </c>
      <c r="S106" s="23">
        <v>0</v>
      </c>
      <c r="T106" s="23">
        <v>0</v>
      </c>
      <c r="U106" s="23">
        <v>0</v>
      </c>
      <c r="V106" s="24">
        <v>0</v>
      </c>
      <c r="W106" s="23">
        <v>0</v>
      </c>
      <c r="X106" s="23">
        <v>0</v>
      </c>
      <c r="Y106" s="23">
        <v>0</v>
      </c>
      <c r="Z106" s="23">
        <v>0</v>
      </c>
      <c r="AA106" s="24">
        <v>0</v>
      </c>
      <c r="AB106" s="23">
        <v>0</v>
      </c>
      <c r="AC106" s="23">
        <v>0</v>
      </c>
      <c r="AD106" s="23">
        <v>0</v>
      </c>
      <c r="AE106" s="23">
        <v>0</v>
      </c>
      <c r="AF106" s="23">
        <v>0</v>
      </c>
      <c r="AG106" s="23">
        <v>0</v>
      </c>
      <c r="AH106" s="23">
        <v>0</v>
      </c>
      <c r="AI106" s="23">
        <v>0</v>
      </c>
      <c r="AJ106" s="24">
        <v>0</v>
      </c>
      <c r="AK106" s="23">
        <v>0</v>
      </c>
      <c r="AL106" s="23">
        <v>0</v>
      </c>
      <c r="AM106" s="23">
        <v>0</v>
      </c>
      <c r="AN106" s="23">
        <v>0</v>
      </c>
      <c r="AO106" s="23">
        <v>0</v>
      </c>
      <c r="AP106" s="23">
        <v>0</v>
      </c>
      <c r="AQ106" s="23">
        <v>0</v>
      </c>
      <c r="AR106" s="24">
        <v>0</v>
      </c>
      <c r="AS106" s="23">
        <v>0</v>
      </c>
      <c r="AT106" s="24">
        <v>0</v>
      </c>
      <c r="AU106" s="23">
        <v>0</v>
      </c>
      <c r="AV106" s="23">
        <v>0</v>
      </c>
      <c r="AW106" s="23">
        <v>0</v>
      </c>
      <c r="AX106" s="23">
        <v>0</v>
      </c>
      <c r="AY106" s="24">
        <v>0</v>
      </c>
      <c r="AZ106" s="23">
        <v>0</v>
      </c>
      <c r="BA106" s="23">
        <v>0</v>
      </c>
      <c r="BB106" s="24">
        <v>0</v>
      </c>
    </row>
    <row r="107" spans="1:54">
      <c r="A107" s="17" t="s">
        <v>590</v>
      </c>
      <c r="B107" s="18" t="s">
        <v>922</v>
      </c>
      <c r="C107" s="18" t="s">
        <v>1343</v>
      </c>
      <c r="D107" s="23">
        <v>1257</v>
      </c>
      <c r="E107" s="80" t="s">
        <v>1502</v>
      </c>
      <c r="F107" s="80" t="s">
        <v>2310</v>
      </c>
      <c r="G107" s="81">
        <v>2.2520683844443772E-2</v>
      </c>
      <c r="H107" s="171">
        <v>2</v>
      </c>
      <c r="I107" s="170">
        <v>4</v>
      </c>
      <c r="J107" s="172">
        <v>0</v>
      </c>
      <c r="K107" s="23">
        <v>0</v>
      </c>
      <c r="L107" s="23">
        <v>0</v>
      </c>
      <c r="M107" s="23">
        <v>0</v>
      </c>
      <c r="N107" s="23">
        <v>0</v>
      </c>
      <c r="O107" s="23">
        <v>0</v>
      </c>
      <c r="P107" s="23">
        <v>0</v>
      </c>
      <c r="Q107" s="23">
        <v>0</v>
      </c>
      <c r="R107" s="23">
        <v>0</v>
      </c>
      <c r="S107" s="23">
        <v>0</v>
      </c>
      <c r="T107" s="23">
        <v>0</v>
      </c>
      <c r="U107" s="23">
        <v>0</v>
      </c>
      <c r="V107" s="24">
        <v>0</v>
      </c>
      <c r="W107" s="23">
        <v>0</v>
      </c>
      <c r="X107" s="23">
        <v>0</v>
      </c>
      <c r="Y107" s="23">
        <v>0</v>
      </c>
      <c r="Z107" s="23">
        <v>0</v>
      </c>
      <c r="AA107" s="24">
        <v>0</v>
      </c>
      <c r="AB107" s="23">
        <v>0</v>
      </c>
      <c r="AC107" s="23">
        <v>0</v>
      </c>
      <c r="AD107" s="23">
        <v>0</v>
      </c>
      <c r="AE107" s="23">
        <v>0</v>
      </c>
      <c r="AF107" s="23">
        <v>0</v>
      </c>
      <c r="AG107" s="23">
        <v>0</v>
      </c>
      <c r="AH107" s="23">
        <v>0</v>
      </c>
      <c r="AI107" s="23">
        <v>0</v>
      </c>
      <c r="AJ107" s="24">
        <v>0</v>
      </c>
      <c r="AK107" s="23">
        <v>0</v>
      </c>
      <c r="AL107" s="23">
        <v>0</v>
      </c>
      <c r="AM107" s="23">
        <v>0</v>
      </c>
      <c r="AN107" s="23">
        <v>0</v>
      </c>
      <c r="AO107" s="23">
        <v>0</v>
      </c>
      <c r="AP107" s="23">
        <v>0</v>
      </c>
      <c r="AQ107" s="23">
        <v>0</v>
      </c>
      <c r="AR107" s="24">
        <v>0</v>
      </c>
      <c r="AS107" s="23">
        <v>0</v>
      </c>
      <c r="AT107" s="24">
        <v>0</v>
      </c>
      <c r="AU107" s="23">
        <v>0</v>
      </c>
      <c r="AV107" s="23">
        <v>0</v>
      </c>
      <c r="AW107" s="23">
        <v>0</v>
      </c>
      <c r="AX107" s="23">
        <v>0</v>
      </c>
      <c r="AY107" s="24">
        <v>0</v>
      </c>
      <c r="AZ107" s="23">
        <v>0</v>
      </c>
      <c r="BA107" s="23">
        <v>0</v>
      </c>
      <c r="BB107" s="24">
        <v>0</v>
      </c>
    </row>
    <row r="108" spans="1:54">
      <c r="A108" s="17" t="s">
        <v>590</v>
      </c>
      <c r="B108" s="18" t="s">
        <v>922</v>
      </c>
      <c r="C108" s="18" t="s">
        <v>1343</v>
      </c>
      <c r="D108" s="23">
        <v>1257</v>
      </c>
      <c r="E108" s="80" t="s">
        <v>1506</v>
      </c>
      <c r="F108" s="80" t="s">
        <v>2310</v>
      </c>
      <c r="G108" s="81">
        <v>1.5416716727544111</v>
      </c>
      <c r="H108" s="171">
        <v>28</v>
      </c>
      <c r="I108" s="170">
        <v>15</v>
      </c>
      <c r="J108" s="172">
        <v>0</v>
      </c>
      <c r="K108" s="23">
        <v>0</v>
      </c>
      <c r="L108" s="23">
        <v>0</v>
      </c>
      <c r="M108" s="23">
        <v>0</v>
      </c>
      <c r="N108" s="23">
        <v>0</v>
      </c>
      <c r="O108" s="23">
        <v>0</v>
      </c>
      <c r="P108" s="23">
        <v>0</v>
      </c>
      <c r="Q108" s="23">
        <v>0</v>
      </c>
      <c r="R108" s="23">
        <v>0</v>
      </c>
      <c r="S108" s="23">
        <v>0</v>
      </c>
      <c r="T108" s="23">
        <v>0</v>
      </c>
      <c r="U108" s="23">
        <v>0</v>
      </c>
      <c r="V108" s="24">
        <v>0</v>
      </c>
      <c r="W108" s="23">
        <v>0</v>
      </c>
      <c r="X108" s="23">
        <v>0</v>
      </c>
      <c r="Y108" s="23">
        <v>0</v>
      </c>
      <c r="Z108" s="23">
        <v>0</v>
      </c>
      <c r="AA108" s="24">
        <v>0</v>
      </c>
      <c r="AB108" s="23">
        <v>0</v>
      </c>
      <c r="AC108" s="23">
        <v>1</v>
      </c>
      <c r="AD108" s="23">
        <v>0</v>
      </c>
      <c r="AE108" s="23">
        <v>1</v>
      </c>
      <c r="AF108" s="23">
        <v>0</v>
      </c>
      <c r="AG108" s="23">
        <v>0</v>
      </c>
      <c r="AH108" s="23">
        <v>0</v>
      </c>
      <c r="AI108" s="23">
        <v>1</v>
      </c>
      <c r="AJ108" s="24">
        <v>1</v>
      </c>
      <c r="AK108" s="23">
        <v>1</v>
      </c>
      <c r="AL108" s="23">
        <v>1</v>
      </c>
      <c r="AM108" s="23">
        <v>1</v>
      </c>
      <c r="AN108" s="23">
        <v>1</v>
      </c>
      <c r="AO108" s="23">
        <v>0</v>
      </c>
      <c r="AP108" s="23">
        <v>0</v>
      </c>
      <c r="AQ108" s="23">
        <v>0</v>
      </c>
      <c r="AR108" s="24">
        <v>1</v>
      </c>
      <c r="AS108" s="23">
        <v>0</v>
      </c>
      <c r="AT108" s="24">
        <v>1</v>
      </c>
      <c r="AU108" s="23">
        <v>0</v>
      </c>
      <c r="AV108" s="23">
        <v>0</v>
      </c>
      <c r="AW108" s="23">
        <v>0</v>
      </c>
      <c r="AX108" s="23">
        <v>0</v>
      </c>
      <c r="AY108" s="24">
        <v>0</v>
      </c>
      <c r="AZ108" s="23">
        <v>0</v>
      </c>
      <c r="BA108" s="23">
        <v>0</v>
      </c>
      <c r="BB108" s="24">
        <v>0</v>
      </c>
    </row>
    <row r="109" spans="1:54">
      <c r="A109" s="17" t="s">
        <v>590</v>
      </c>
      <c r="B109" s="18" t="s">
        <v>922</v>
      </c>
      <c r="C109" s="18" t="s">
        <v>1343</v>
      </c>
      <c r="D109" s="23">
        <v>1257</v>
      </c>
      <c r="E109" s="80" t="s">
        <v>1507</v>
      </c>
      <c r="F109" s="80" t="s">
        <v>2310</v>
      </c>
      <c r="G109" s="81">
        <v>3.0076845544415708E-2</v>
      </c>
      <c r="H109" s="171">
        <v>1</v>
      </c>
      <c r="I109" s="170">
        <v>3</v>
      </c>
      <c r="J109" s="172">
        <v>0</v>
      </c>
      <c r="K109" s="23">
        <v>0</v>
      </c>
      <c r="L109" s="23">
        <v>0</v>
      </c>
      <c r="M109" s="23">
        <v>0</v>
      </c>
      <c r="N109" s="23">
        <v>0</v>
      </c>
      <c r="O109" s="23">
        <v>0</v>
      </c>
      <c r="P109" s="23">
        <v>0</v>
      </c>
      <c r="Q109" s="23">
        <v>0</v>
      </c>
      <c r="R109" s="23">
        <v>0</v>
      </c>
      <c r="S109" s="23">
        <v>0</v>
      </c>
      <c r="T109" s="23">
        <v>0</v>
      </c>
      <c r="U109" s="23">
        <v>0</v>
      </c>
      <c r="V109" s="24">
        <v>0</v>
      </c>
      <c r="W109" s="23">
        <v>0</v>
      </c>
      <c r="X109" s="23">
        <v>0</v>
      </c>
      <c r="Y109" s="23">
        <v>0</v>
      </c>
      <c r="Z109" s="23">
        <v>0</v>
      </c>
      <c r="AA109" s="24">
        <v>0</v>
      </c>
      <c r="AB109" s="23">
        <v>0</v>
      </c>
      <c r="AC109" s="23">
        <v>0</v>
      </c>
      <c r="AD109" s="23">
        <v>0</v>
      </c>
      <c r="AE109" s="23">
        <v>0</v>
      </c>
      <c r="AF109" s="23">
        <v>0</v>
      </c>
      <c r="AG109" s="23">
        <v>0</v>
      </c>
      <c r="AH109" s="23">
        <v>0</v>
      </c>
      <c r="AI109" s="23">
        <v>0</v>
      </c>
      <c r="AJ109" s="24">
        <v>0</v>
      </c>
      <c r="AK109" s="23">
        <v>0</v>
      </c>
      <c r="AL109" s="23">
        <v>0</v>
      </c>
      <c r="AM109" s="23">
        <v>0</v>
      </c>
      <c r="AN109" s="23">
        <v>0</v>
      </c>
      <c r="AO109" s="23">
        <v>0</v>
      </c>
      <c r="AP109" s="23">
        <v>0</v>
      </c>
      <c r="AQ109" s="23">
        <v>0</v>
      </c>
      <c r="AR109" s="24">
        <v>0</v>
      </c>
      <c r="AS109" s="23">
        <v>0</v>
      </c>
      <c r="AT109" s="24">
        <v>0</v>
      </c>
      <c r="AU109" s="23">
        <v>0</v>
      </c>
      <c r="AV109" s="23">
        <v>0</v>
      </c>
      <c r="AW109" s="23">
        <v>0</v>
      </c>
      <c r="AX109" s="23">
        <v>0</v>
      </c>
      <c r="AY109" s="24">
        <v>0</v>
      </c>
      <c r="AZ109" s="23">
        <v>0</v>
      </c>
      <c r="BA109" s="23">
        <v>0</v>
      </c>
      <c r="BB109" s="24">
        <v>0</v>
      </c>
    </row>
    <row r="110" spans="1:54">
      <c r="A110" s="17" t="s">
        <v>590</v>
      </c>
      <c r="B110" s="18" t="s">
        <v>922</v>
      </c>
      <c r="C110" s="18" t="s">
        <v>1343</v>
      </c>
      <c r="D110" s="23">
        <v>1257</v>
      </c>
      <c r="E110" s="80" t="s">
        <v>1504</v>
      </c>
      <c r="F110" s="80" t="s">
        <v>2310</v>
      </c>
      <c r="G110" s="81">
        <v>2.8519848941469125E-2</v>
      </c>
      <c r="H110" s="171">
        <v>2</v>
      </c>
      <c r="I110" s="170">
        <v>2</v>
      </c>
      <c r="J110" s="172">
        <v>0</v>
      </c>
      <c r="K110" s="23">
        <v>0</v>
      </c>
      <c r="L110" s="23">
        <v>0</v>
      </c>
      <c r="M110" s="23">
        <v>0</v>
      </c>
      <c r="N110" s="23">
        <v>0</v>
      </c>
      <c r="O110" s="23">
        <v>0</v>
      </c>
      <c r="P110" s="23">
        <v>0</v>
      </c>
      <c r="Q110" s="23">
        <v>0</v>
      </c>
      <c r="R110" s="23">
        <v>0</v>
      </c>
      <c r="S110" s="23">
        <v>0</v>
      </c>
      <c r="T110" s="23">
        <v>0</v>
      </c>
      <c r="U110" s="23">
        <v>0</v>
      </c>
      <c r="V110" s="24">
        <v>0</v>
      </c>
      <c r="W110" s="23">
        <v>0</v>
      </c>
      <c r="X110" s="23">
        <v>0</v>
      </c>
      <c r="Y110" s="23">
        <v>0</v>
      </c>
      <c r="Z110" s="23">
        <v>0</v>
      </c>
      <c r="AA110" s="24">
        <v>0</v>
      </c>
      <c r="AB110" s="23">
        <v>0</v>
      </c>
      <c r="AC110" s="23">
        <v>0</v>
      </c>
      <c r="AD110" s="23">
        <v>0</v>
      </c>
      <c r="AE110" s="23">
        <v>0</v>
      </c>
      <c r="AF110" s="23">
        <v>0</v>
      </c>
      <c r="AG110" s="23">
        <v>0</v>
      </c>
      <c r="AH110" s="23">
        <v>0</v>
      </c>
      <c r="AI110" s="23">
        <v>0</v>
      </c>
      <c r="AJ110" s="24">
        <v>0</v>
      </c>
      <c r="AK110" s="23">
        <v>0</v>
      </c>
      <c r="AL110" s="23">
        <v>0</v>
      </c>
      <c r="AM110" s="23">
        <v>0</v>
      </c>
      <c r="AN110" s="23">
        <v>0</v>
      </c>
      <c r="AO110" s="23">
        <v>0</v>
      </c>
      <c r="AP110" s="23">
        <v>0</v>
      </c>
      <c r="AQ110" s="23">
        <v>0</v>
      </c>
      <c r="AR110" s="24">
        <v>0</v>
      </c>
      <c r="AS110" s="23">
        <v>0</v>
      </c>
      <c r="AT110" s="24">
        <v>0</v>
      </c>
      <c r="AU110" s="23">
        <v>0</v>
      </c>
      <c r="AV110" s="23">
        <v>0</v>
      </c>
      <c r="AW110" s="23">
        <v>0</v>
      </c>
      <c r="AX110" s="23">
        <v>0</v>
      </c>
      <c r="AY110" s="24">
        <v>0</v>
      </c>
      <c r="AZ110" s="23">
        <v>0</v>
      </c>
      <c r="BA110" s="23">
        <v>0</v>
      </c>
      <c r="BB110" s="24">
        <v>0</v>
      </c>
    </row>
    <row r="111" spans="1:54">
      <c r="A111" s="17" t="s">
        <v>421</v>
      </c>
      <c r="B111" s="18" t="s">
        <v>922</v>
      </c>
      <c r="C111" s="18" t="s">
        <v>1260</v>
      </c>
      <c r="D111" s="23">
        <v>954</v>
      </c>
      <c r="E111" s="80" t="s">
        <v>1501</v>
      </c>
      <c r="F111" s="80" t="s">
        <v>2314</v>
      </c>
      <c r="G111" s="81">
        <v>1.2611879753009223</v>
      </c>
      <c r="H111" s="171">
        <v>17</v>
      </c>
      <c r="I111" s="170">
        <v>2</v>
      </c>
      <c r="J111" s="172">
        <v>0</v>
      </c>
      <c r="K111" s="23">
        <v>0</v>
      </c>
      <c r="L111" s="23">
        <v>0</v>
      </c>
      <c r="M111" s="23">
        <v>0</v>
      </c>
      <c r="N111" s="23">
        <v>0</v>
      </c>
      <c r="O111" s="23">
        <v>0</v>
      </c>
      <c r="P111" s="23">
        <v>0</v>
      </c>
      <c r="Q111" s="23">
        <v>0</v>
      </c>
      <c r="R111" s="23">
        <v>0</v>
      </c>
      <c r="S111" s="23">
        <v>0</v>
      </c>
      <c r="T111" s="23">
        <v>0</v>
      </c>
      <c r="U111" s="23">
        <v>0</v>
      </c>
      <c r="V111" s="24">
        <v>0</v>
      </c>
      <c r="W111" s="23">
        <v>0</v>
      </c>
      <c r="X111" s="23">
        <v>0</v>
      </c>
      <c r="Y111" s="23">
        <v>0</v>
      </c>
      <c r="Z111" s="23">
        <v>0</v>
      </c>
      <c r="AA111" s="24">
        <v>0</v>
      </c>
      <c r="AB111" s="23">
        <v>0</v>
      </c>
      <c r="AC111" s="23">
        <v>0</v>
      </c>
      <c r="AD111" s="23">
        <v>0</v>
      </c>
      <c r="AE111" s="23">
        <v>0</v>
      </c>
      <c r="AF111" s="23">
        <v>0</v>
      </c>
      <c r="AG111" s="23">
        <v>0</v>
      </c>
      <c r="AH111" s="23">
        <v>0</v>
      </c>
      <c r="AI111" s="23">
        <v>0</v>
      </c>
      <c r="AJ111" s="24">
        <v>0</v>
      </c>
      <c r="AK111" s="23">
        <v>0</v>
      </c>
      <c r="AL111" s="23">
        <v>0</v>
      </c>
      <c r="AM111" s="23">
        <v>0</v>
      </c>
      <c r="AN111" s="23">
        <v>0</v>
      </c>
      <c r="AO111" s="23">
        <v>0</v>
      </c>
      <c r="AP111" s="23">
        <v>0</v>
      </c>
      <c r="AQ111" s="23">
        <v>0</v>
      </c>
      <c r="AR111" s="24">
        <v>0</v>
      </c>
      <c r="AS111" s="23">
        <v>0</v>
      </c>
      <c r="AT111" s="24">
        <v>1</v>
      </c>
      <c r="AU111" s="23">
        <v>0</v>
      </c>
      <c r="AV111" s="23">
        <v>0</v>
      </c>
      <c r="AW111" s="23">
        <v>0</v>
      </c>
      <c r="AX111" s="23">
        <v>0</v>
      </c>
      <c r="AY111" s="24">
        <v>0</v>
      </c>
      <c r="AZ111" s="23">
        <v>1</v>
      </c>
      <c r="BA111" s="23">
        <v>0</v>
      </c>
      <c r="BB111" s="24">
        <v>0</v>
      </c>
    </row>
    <row r="112" spans="1:54">
      <c r="A112" s="17" t="s">
        <v>421</v>
      </c>
      <c r="B112" s="18" t="s">
        <v>922</v>
      </c>
      <c r="C112" s="18" t="s">
        <v>1260</v>
      </c>
      <c r="D112" s="23">
        <v>954</v>
      </c>
      <c r="E112" s="80" t="s">
        <v>1500</v>
      </c>
      <c r="F112" s="80" t="s">
        <v>2312</v>
      </c>
      <c r="G112" s="81">
        <v>2.0412876975688069E-4</v>
      </c>
      <c r="H112" s="171">
        <v>0</v>
      </c>
      <c r="I112" s="170">
        <v>0</v>
      </c>
      <c r="J112" s="172">
        <v>0</v>
      </c>
      <c r="K112" s="23">
        <v>0</v>
      </c>
      <c r="L112" s="23">
        <v>0</v>
      </c>
      <c r="M112" s="23">
        <v>0</v>
      </c>
      <c r="N112" s="23">
        <v>0</v>
      </c>
      <c r="O112" s="23">
        <v>0</v>
      </c>
      <c r="P112" s="23">
        <v>0</v>
      </c>
      <c r="Q112" s="23">
        <v>0</v>
      </c>
      <c r="R112" s="23">
        <v>0</v>
      </c>
      <c r="S112" s="23">
        <v>0</v>
      </c>
      <c r="T112" s="23">
        <v>0</v>
      </c>
      <c r="U112" s="23">
        <v>0</v>
      </c>
      <c r="V112" s="24">
        <v>0</v>
      </c>
      <c r="W112" s="23">
        <v>0</v>
      </c>
      <c r="X112" s="23">
        <v>0</v>
      </c>
      <c r="Y112" s="23">
        <v>0</v>
      </c>
      <c r="Z112" s="23">
        <v>0</v>
      </c>
      <c r="AA112" s="24">
        <v>0</v>
      </c>
      <c r="AB112" s="23">
        <v>0</v>
      </c>
      <c r="AC112" s="23">
        <v>0</v>
      </c>
      <c r="AD112" s="23">
        <v>0</v>
      </c>
      <c r="AE112" s="23">
        <v>0</v>
      </c>
      <c r="AF112" s="23">
        <v>0</v>
      </c>
      <c r="AG112" s="23">
        <v>0</v>
      </c>
      <c r="AH112" s="23">
        <v>0</v>
      </c>
      <c r="AI112" s="23">
        <v>0</v>
      </c>
      <c r="AJ112" s="24">
        <v>0</v>
      </c>
      <c r="AK112" s="23">
        <v>0</v>
      </c>
      <c r="AL112" s="23">
        <v>0</v>
      </c>
      <c r="AM112" s="23">
        <v>0</v>
      </c>
      <c r="AN112" s="23">
        <v>0</v>
      </c>
      <c r="AO112" s="23">
        <v>0</v>
      </c>
      <c r="AP112" s="23">
        <v>0</v>
      </c>
      <c r="AQ112" s="23">
        <v>0</v>
      </c>
      <c r="AR112" s="24">
        <v>0</v>
      </c>
      <c r="AS112" s="23">
        <v>0</v>
      </c>
      <c r="AT112" s="24">
        <v>0</v>
      </c>
      <c r="AU112" s="23">
        <v>0</v>
      </c>
      <c r="AV112" s="23">
        <v>0</v>
      </c>
      <c r="AW112" s="23">
        <v>0</v>
      </c>
      <c r="AX112" s="23">
        <v>0</v>
      </c>
      <c r="AY112" s="24">
        <v>0</v>
      </c>
      <c r="AZ112" s="23">
        <v>0</v>
      </c>
      <c r="BA112" s="23">
        <v>0</v>
      </c>
      <c r="BB112" s="24">
        <v>0</v>
      </c>
    </row>
    <row r="113" spans="1:54">
      <c r="A113" s="75" t="s">
        <v>421</v>
      </c>
      <c r="B113" s="75" t="s">
        <v>922</v>
      </c>
      <c r="C113" s="75" t="s">
        <v>1260</v>
      </c>
      <c r="D113" s="76">
        <v>954</v>
      </c>
      <c r="E113" s="80" t="s">
        <v>1505</v>
      </c>
      <c r="F113" s="80" t="s">
        <v>2312</v>
      </c>
      <c r="G113" s="81">
        <v>6.3384845247213542E-3</v>
      </c>
      <c r="H113" s="171">
        <v>0</v>
      </c>
      <c r="I113" s="170">
        <v>0</v>
      </c>
      <c r="J113" s="172">
        <v>0</v>
      </c>
      <c r="K113" s="76">
        <v>0</v>
      </c>
      <c r="L113" s="76">
        <v>0</v>
      </c>
      <c r="M113" s="76">
        <v>0</v>
      </c>
      <c r="N113" s="76">
        <v>0</v>
      </c>
      <c r="O113" s="76">
        <v>0</v>
      </c>
      <c r="P113" s="76">
        <v>0</v>
      </c>
      <c r="Q113" s="76">
        <v>0</v>
      </c>
      <c r="R113" s="76">
        <v>0</v>
      </c>
      <c r="S113" s="76">
        <v>0</v>
      </c>
      <c r="T113" s="76">
        <v>0</v>
      </c>
      <c r="U113" s="76">
        <v>0</v>
      </c>
      <c r="V113" s="73">
        <v>0</v>
      </c>
      <c r="W113" s="76">
        <v>0</v>
      </c>
      <c r="X113" s="76">
        <v>0</v>
      </c>
      <c r="Y113" s="76">
        <v>0</v>
      </c>
      <c r="Z113" s="76">
        <v>0</v>
      </c>
      <c r="AA113" s="73">
        <v>0</v>
      </c>
      <c r="AB113" s="76">
        <v>0</v>
      </c>
      <c r="AC113" s="76">
        <v>0</v>
      </c>
      <c r="AD113" s="76">
        <v>0</v>
      </c>
      <c r="AE113" s="76">
        <v>0</v>
      </c>
      <c r="AF113" s="76">
        <v>0</v>
      </c>
      <c r="AG113" s="76">
        <v>0</v>
      </c>
      <c r="AH113" s="76">
        <v>0</v>
      </c>
      <c r="AI113" s="76">
        <v>0</v>
      </c>
      <c r="AJ113" s="73">
        <v>0</v>
      </c>
      <c r="AK113" s="76">
        <v>0</v>
      </c>
      <c r="AL113" s="76">
        <v>0</v>
      </c>
      <c r="AM113" s="76">
        <v>0</v>
      </c>
      <c r="AN113" s="76">
        <v>0</v>
      </c>
      <c r="AO113" s="76">
        <v>0</v>
      </c>
      <c r="AP113" s="76">
        <v>0</v>
      </c>
      <c r="AQ113" s="76">
        <v>0</v>
      </c>
      <c r="AR113" s="73">
        <v>0</v>
      </c>
      <c r="AS113" s="76">
        <v>0</v>
      </c>
      <c r="AT113" s="73">
        <v>0</v>
      </c>
      <c r="AU113" s="76">
        <v>0</v>
      </c>
      <c r="AV113" s="76">
        <v>0</v>
      </c>
      <c r="AW113" s="76">
        <v>0</v>
      </c>
      <c r="AX113" s="76">
        <v>0</v>
      </c>
      <c r="AY113" s="73">
        <v>0</v>
      </c>
      <c r="AZ113" s="23">
        <v>0</v>
      </c>
      <c r="BA113" s="23">
        <v>0</v>
      </c>
      <c r="BB113" s="24">
        <v>0</v>
      </c>
    </row>
    <row r="114" spans="1:54">
      <c r="A114" s="17" t="s">
        <v>421</v>
      </c>
      <c r="B114" s="18" t="s">
        <v>922</v>
      </c>
      <c r="C114" s="18" t="s">
        <v>1260</v>
      </c>
      <c r="D114" s="23">
        <v>954</v>
      </c>
      <c r="E114" s="80" t="s">
        <v>1503</v>
      </c>
      <c r="F114" s="80" t="s">
        <v>2311</v>
      </c>
      <c r="G114" s="81">
        <v>0.21216464755116671</v>
      </c>
      <c r="H114" s="171">
        <v>4</v>
      </c>
      <c r="I114" s="170">
        <v>0</v>
      </c>
      <c r="J114" s="172">
        <v>0</v>
      </c>
      <c r="K114" s="23">
        <v>0</v>
      </c>
      <c r="L114" s="23">
        <v>0</v>
      </c>
      <c r="M114" s="23">
        <v>0</v>
      </c>
      <c r="N114" s="23">
        <v>0</v>
      </c>
      <c r="O114" s="23">
        <v>0</v>
      </c>
      <c r="P114" s="23">
        <v>0</v>
      </c>
      <c r="Q114" s="23">
        <v>0</v>
      </c>
      <c r="R114" s="23">
        <v>0</v>
      </c>
      <c r="S114" s="23">
        <v>0</v>
      </c>
      <c r="T114" s="23">
        <v>0</v>
      </c>
      <c r="U114" s="23">
        <v>0</v>
      </c>
      <c r="V114" s="24">
        <v>0</v>
      </c>
      <c r="W114" s="23">
        <v>0</v>
      </c>
      <c r="X114" s="23">
        <v>0</v>
      </c>
      <c r="Y114" s="23">
        <v>0</v>
      </c>
      <c r="Z114" s="23">
        <v>0</v>
      </c>
      <c r="AA114" s="24">
        <v>0</v>
      </c>
      <c r="AB114" s="23">
        <v>0</v>
      </c>
      <c r="AC114" s="23">
        <v>0</v>
      </c>
      <c r="AD114" s="23">
        <v>0</v>
      </c>
      <c r="AE114" s="23">
        <v>0</v>
      </c>
      <c r="AF114" s="23">
        <v>0</v>
      </c>
      <c r="AG114" s="23">
        <v>0</v>
      </c>
      <c r="AH114" s="23">
        <v>0</v>
      </c>
      <c r="AI114" s="23">
        <v>0</v>
      </c>
      <c r="AJ114" s="24">
        <v>0</v>
      </c>
      <c r="AK114" s="23">
        <v>0</v>
      </c>
      <c r="AL114" s="23">
        <v>0</v>
      </c>
      <c r="AM114" s="23">
        <v>0</v>
      </c>
      <c r="AN114" s="23">
        <v>0</v>
      </c>
      <c r="AO114" s="23">
        <v>0</v>
      </c>
      <c r="AP114" s="23">
        <v>0</v>
      </c>
      <c r="AQ114" s="23">
        <v>0</v>
      </c>
      <c r="AR114" s="24">
        <v>0</v>
      </c>
      <c r="AS114" s="23">
        <v>0</v>
      </c>
      <c r="AT114" s="24">
        <v>1</v>
      </c>
      <c r="AU114" s="23">
        <v>0</v>
      </c>
      <c r="AV114" s="23">
        <v>0</v>
      </c>
      <c r="AW114" s="23">
        <v>0</v>
      </c>
      <c r="AX114" s="23">
        <v>0</v>
      </c>
      <c r="AY114" s="24">
        <v>0</v>
      </c>
      <c r="AZ114" s="23">
        <v>0</v>
      </c>
      <c r="BA114" s="23">
        <v>0</v>
      </c>
      <c r="BB114" s="24">
        <v>0</v>
      </c>
    </row>
    <row r="115" spans="1:54">
      <c r="A115" s="17" t="s">
        <v>421</v>
      </c>
      <c r="B115" s="18" t="s">
        <v>922</v>
      </c>
      <c r="C115" s="18" t="s">
        <v>1260</v>
      </c>
      <c r="D115" s="23">
        <v>954</v>
      </c>
      <c r="E115" s="80" t="s">
        <v>1508</v>
      </c>
      <c r="F115" s="80" t="s">
        <v>2310</v>
      </c>
      <c r="G115" s="81">
        <v>8.714385308345016E-3</v>
      </c>
      <c r="H115" s="171">
        <v>0</v>
      </c>
      <c r="I115" s="170">
        <v>1</v>
      </c>
      <c r="J115" s="172">
        <v>0</v>
      </c>
      <c r="K115" s="23">
        <v>0</v>
      </c>
      <c r="L115" s="23">
        <v>0</v>
      </c>
      <c r="M115" s="23">
        <v>0</v>
      </c>
      <c r="N115" s="23">
        <v>0</v>
      </c>
      <c r="O115" s="23">
        <v>0</v>
      </c>
      <c r="P115" s="23">
        <v>0</v>
      </c>
      <c r="Q115" s="23">
        <v>0</v>
      </c>
      <c r="R115" s="23">
        <v>0</v>
      </c>
      <c r="S115" s="23">
        <v>0</v>
      </c>
      <c r="T115" s="23">
        <v>0</v>
      </c>
      <c r="U115" s="23">
        <v>0</v>
      </c>
      <c r="V115" s="24">
        <v>0</v>
      </c>
      <c r="W115" s="23">
        <v>0</v>
      </c>
      <c r="X115" s="23">
        <v>0</v>
      </c>
      <c r="Y115" s="23">
        <v>0</v>
      </c>
      <c r="Z115" s="23">
        <v>0</v>
      </c>
      <c r="AA115" s="24">
        <v>0</v>
      </c>
      <c r="AB115" s="23">
        <v>0</v>
      </c>
      <c r="AC115" s="23">
        <v>0</v>
      </c>
      <c r="AD115" s="23">
        <v>0</v>
      </c>
      <c r="AE115" s="23">
        <v>0</v>
      </c>
      <c r="AF115" s="23">
        <v>0</v>
      </c>
      <c r="AG115" s="23">
        <v>0</v>
      </c>
      <c r="AH115" s="23">
        <v>0</v>
      </c>
      <c r="AI115" s="23">
        <v>0</v>
      </c>
      <c r="AJ115" s="24">
        <v>0</v>
      </c>
      <c r="AK115" s="23">
        <v>0</v>
      </c>
      <c r="AL115" s="23">
        <v>0</v>
      </c>
      <c r="AM115" s="23">
        <v>0</v>
      </c>
      <c r="AN115" s="23">
        <v>0</v>
      </c>
      <c r="AO115" s="23">
        <v>0</v>
      </c>
      <c r="AP115" s="23">
        <v>0</v>
      </c>
      <c r="AQ115" s="23">
        <v>0</v>
      </c>
      <c r="AR115" s="24">
        <v>0</v>
      </c>
      <c r="AS115" s="23">
        <v>0</v>
      </c>
      <c r="AT115" s="24">
        <v>0</v>
      </c>
      <c r="AU115" s="23">
        <v>0</v>
      </c>
      <c r="AV115" s="23">
        <v>0</v>
      </c>
      <c r="AW115" s="23">
        <v>0</v>
      </c>
      <c r="AX115" s="23">
        <v>0</v>
      </c>
      <c r="AY115" s="24">
        <v>0</v>
      </c>
      <c r="AZ115" s="23">
        <v>0</v>
      </c>
      <c r="BA115" s="23">
        <v>0</v>
      </c>
      <c r="BB115" s="24">
        <v>0</v>
      </c>
    </row>
    <row r="116" spans="1:54">
      <c r="A116" s="17" t="s">
        <v>421</v>
      </c>
      <c r="B116" s="18" t="s">
        <v>922</v>
      </c>
      <c r="C116" s="18" t="s">
        <v>1260</v>
      </c>
      <c r="D116" s="23">
        <v>954</v>
      </c>
      <c r="E116" s="80" t="s">
        <v>1502</v>
      </c>
      <c r="F116" s="80" t="s">
        <v>2310</v>
      </c>
      <c r="G116" s="81">
        <v>5.6363168001756442E-3</v>
      </c>
      <c r="H116" s="171">
        <v>0</v>
      </c>
      <c r="I116" s="170">
        <v>0</v>
      </c>
      <c r="J116" s="172">
        <v>0</v>
      </c>
      <c r="K116" s="23">
        <v>0</v>
      </c>
      <c r="L116" s="23">
        <v>0</v>
      </c>
      <c r="M116" s="23">
        <v>0</v>
      </c>
      <c r="N116" s="23">
        <v>0</v>
      </c>
      <c r="O116" s="23">
        <v>0</v>
      </c>
      <c r="P116" s="23">
        <v>0</v>
      </c>
      <c r="Q116" s="23">
        <v>0</v>
      </c>
      <c r="R116" s="23">
        <v>0</v>
      </c>
      <c r="S116" s="23">
        <v>0</v>
      </c>
      <c r="T116" s="23">
        <v>0</v>
      </c>
      <c r="U116" s="23">
        <v>0</v>
      </c>
      <c r="V116" s="24">
        <v>0</v>
      </c>
      <c r="W116" s="23">
        <v>0</v>
      </c>
      <c r="X116" s="23">
        <v>0</v>
      </c>
      <c r="Y116" s="23">
        <v>0</v>
      </c>
      <c r="Z116" s="23">
        <v>0</v>
      </c>
      <c r="AA116" s="24">
        <v>0</v>
      </c>
      <c r="AB116" s="23">
        <v>0</v>
      </c>
      <c r="AC116" s="23">
        <v>0</v>
      </c>
      <c r="AD116" s="23">
        <v>0</v>
      </c>
      <c r="AE116" s="23">
        <v>0</v>
      </c>
      <c r="AF116" s="23">
        <v>0</v>
      </c>
      <c r="AG116" s="23">
        <v>0</v>
      </c>
      <c r="AH116" s="23">
        <v>0</v>
      </c>
      <c r="AI116" s="23">
        <v>0</v>
      </c>
      <c r="AJ116" s="24">
        <v>0</v>
      </c>
      <c r="AK116" s="23">
        <v>0</v>
      </c>
      <c r="AL116" s="23">
        <v>0</v>
      </c>
      <c r="AM116" s="23">
        <v>0</v>
      </c>
      <c r="AN116" s="23">
        <v>0</v>
      </c>
      <c r="AO116" s="23">
        <v>0</v>
      </c>
      <c r="AP116" s="23">
        <v>0</v>
      </c>
      <c r="AQ116" s="23">
        <v>0</v>
      </c>
      <c r="AR116" s="24">
        <v>0</v>
      </c>
      <c r="AS116" s="23">
        <v>0</v>
      </c>
      <c r="AT116" s="24">
        <v>0</v>
      </c>
      <c r="AU116" s="23">
        <v>0</v>
      </c>
      <c r="AV116" s="23">
        <v>0</v>
      </c>
      <c r="AW116" s="23">
        <v>0</v>
      </c>
      <c r="AX116" s="23">
        <v>0</v>
      </c>
      <c r="AY116" s="24">
        <v>0</v>
      </c>
      <c r="AZ116" s="23">
        <v>0</v>
      </c>
      <c r="BA116" s="23">
        <v>0</v>
      </c>
      <c r="BB116" s="24">
        <v>0</v>
      </c>
    </row>
    <row r="117" spans="1:54">
      <c r="A117" s="17" t="s">
        <v>421</v>
      </c>
      <c r="B117" s="18" t="s">
        <v>922</v>
      </c>
      <c r="C117" s="18" t="s">
        <v>1260</v>
      </c>
      <c r="D117" s="23">
        <v>954</v>
      </c>
      <c r="E117" s="80" t="s">
        <v>1506</v>
      </c>
      <c r="F117" s="80" t="s">
        <v>2310</v>
      </c>
      <c r="G117" s="81">
        <v>9.1903638646496227E-3</v>
      </c>
      <c r="H117" s="171">
        <v>0</v>
      </c>
      <c r="I117" s="170">
        <v>0</v>
      </c>
      <c r="J117" s="172">
        <v>0</v>
      </c>
      <c r="K117" s="23">
        <v>0</v>
      </c>
      <c r="L117" s="23">
        <v>0</v>
      </c>
      <c r="M117" s="23">
        <v>0</v>
      </c>
      <c r="N117" s="23">
        <v>0</v>
      </c>
      <c r="O117" s="23">
        <v>0</v>
      </c>
      <c r="P117" s="23">
        <v>0</v>
      </c>
      <c r="Q117" s="23">
        <v>0</v>
      </c>
      <c r="R117" s="23">
        <v>0</v>
      </c>
      <c r="S117" s="23">
        <v>0</v>
      </c>
      <c r="T117" s="23">
        <v>0</v>
      </c>
      <c r="U117" s="23">
        <v>0</v>
      </c>
      <c r="V117" s="24">
        <v>0</v>
      </c>
      <c r="W117" s="23">
        <v>0</v>
      </c>
      <c r="X117" s="23">
        <v>0</v>
      </c>
      <c r="Y117" s="23">
        <v>0</v>
      </c>
      <c r="Z117" s="23">
        <v>0</v>
      </c>
      <c r="AA117" s="24">
        <v>0</v>
      </c>
      <c r="AB117" s="23">
        <v>0</v>
      </c>
      <c r="AC117" s="23">
        <v>0</v>
      </c>
      <c r="AD117" s="23">
        <v>0</v>
      </c>
      <c r="AE117" s="23">
        <v>0</v>
      </c>
      <c r="AF117" s="23">
        <v>0</v>
      </c>
      <c r="AG117" s="23">
        <v>0</v>
      </c>
      <c r="AH117" s="23">
        <v>0</v>
      </c>
      <c r="AI117" s="23">
        <v>0</v>
      </c>
      <c r="AJ117" s="24">
        <v>0</v>
      </c>
      <c r="AK117" s="23">
        <v>0</v>
      </c>
      <c r="AL117" s="23">
        <v>0</v>
      </c>
      <c r="AM117" s="23">
        <v>0</v>
      </c>
      <c r="AN117" s="23">
        <v>0</v>
      </c>
      <c r="AO117" s="23">
        <v>0</v>
      </c>
      <c r="AP117" s="23">
        <v>0</v>
      </c>
      <c r="AQ117" s="23">
        <v>0</v>
      </c>
      <c r="AR117" s="24">
        <v>0</v>
      </c>
      <c r="AS117" s="23">
        <v>0</v>
      </c>
      <c r="AT117" s="24">
        <v>0</v>
      </c>
      <c r="AU117" s="23">
        <v>0</v>
      </c>
      <c r="AV117" s="23">
        <v>0</v>
      </c>
      <c r="AW117" s="23">
        <v>0</v>
      </c>
      <c r="AX117" s="23">
        <v>0</v>
      </c>
      <c r="AY117" s="24">
        <v>0</v>
      </c>
      <c r="AZ117" s="23">
        <v>0</v>
      </c>
      <c r="BA117" s="23">
        <v>0</v>
      </c>
      <c r="BB117" s="24">
        <v>0</v>
      </c>
    </row>
    <row r="118" spans="1:54">
      <c r="A118" s="17" t="s">
        <v>421</v>
      </c>
      <c r="B118" s="18" t="s">
        <v>922</v>
      </c>
      <c r="C118" s="18" t="s">
        <v>1260</v>
      </c>
      <c r="D118" s="23">
        <v>954</v>
      </c>
      <c r="E118" s="80" t="s">
        <v>1507</v>
      </c>
      <c r="F118" s="80" t="s">
        <v>2310</v>
      </c>
      <c r="G118" s="81">
        <v>1.2823198435180878E-2</v>
      </c>
      <c r="H118" s="171">
        <v>0</v>
      </c>
      <c r="I118" s="170">
        <v>1</v>
      </c>
      <c r="J118" s="172">
        <v>0</v>
      </c>
      <c r="K118" s="23">
        <v>0</v>
      </c>
      <c r="L118" s="23">
        <v>0</v>
      </c>
      <c r="M118" s="23">
        <v>0</v>
      </c>
      <c r="N118" s="23">
        <v>0</v>
      </c>
      <c r="O118" s="23">
        <v>0</v>
      </c>
      <c r="P118" s="23">
        <v>0</v>
      </c>
      <c r="Q118" s="23">
        <v>0</v>
      </c>
      <c r="R118" s="23">
        <v>0</v>
      </c>
      <c r="S118" s="23">
        <v>0</v>
      </c>
      <c r="T118" s="23">
        <v>0</v>
      </c>
      <c r="U118" s="23">
        <v>0</v>
      </c>
      <c r="V118" s="24">
        <v>0</v>
      </c>
      <c r="W118" s="23">
        <v>0</v>
      </c>
      <c r="X118" s="23">
        <v>0</v>
      </c>
      <c r="Y118" s="23">
        <v>0</v>
      </c>
      <c r="Z118" s="23">
        <v>0</v>
      </c>
      <c r="AA118" s="24">
        <v>0</v>
      </c>
      <c r="AB118" s="23">
        <v>0</v>
      </c>
      <c r="AC118" s="23">
        <v>0</v>
      </c>
      <c r="AD118" s="23">
        <v>0</v>
      </c>
      <c r="AE118" s="23">
        <v>0</v>
      </c>
      <c r="AF118" s="23">
        <v>0</v>
      </c>
      <c r="AG118" s="23">
        <v>0</v>
      </c>
      <c r="AH118" s="23">
        <v>0</v>
      </c>
      <c r="AI118" s="23">
        <v>0</v>
      </c>
      <c r="AJ118" s="24">
        <v>0</v>
      </c>
      <c r="AK118" s="23">
        <v>0</v>
      </c>
      <c r="AL118" s="23">
        <v>0</v>
      </c>
      <c r="AM118" s="23">
        <v>0</v>
      </c>
      <c r="AN118" s="23">
        <v>0</v>
      </c>
      <c r="AO118" s="23">
        <v>0</v>
      </c>
      <c r="AP118" s="23">
        <v>0</v>
      </c>
      <c r="AQ118" s="23">
        <v>0</v>
      </c>
      <c r="AR118" s="24">
        <v>0</v>
      </c>
      <c r="AS118" s="23">
        <v>0</v>
      </c>
      <c r="AT118" s="24">
        <v>0</v>
      </c>
      <c r="AU118" s="23">
        <v>0</v>
      </c>
      <c r="AV118" s="23">
        <v>0</v>
      </c>
      <c r="AW118" s="23">
        <v>0</v>
      </c>
      <c r="AX118" s="23">
        <v>0</v>
      </c>
      <c r="AY118" s="24">
        <v>0</v>
      </c>
      <c r="AZ118" s="23">
        <v>0</v>
      </c>
      <c r="BA118" s="23">
        <v>0</v>
      </c>
      <c r="BB118" s="24">
        <v>0</v>
      </c>
    </row>
    <row r="119" spans="1:54">
      <c r="A119" s="17" t="s">
        <v>421</v>
      </c>
      <c r="B119" s="18" t="s">
        <v>922</v>
      </c>
      <c r="C119" s="18" t="s">
        <v>1260</v>
      </c>
      <c r="D119" s="23">
        <v>954</v>
      </c>
      <c r="E119" s="80" t="s">
        <v>1504</v>
      </c>
      <c r="F119" s="80" t="s">
        <v>2310</v>
      </c>
      <c r="G119" s="81">
        <v>1.0205108965368179E-2</v>
      </c>
      <c r="H119" s="171">
        <v>0</v>
      </c>
      <c r="I119" s="170">
        <v>1</v>
      </c>
      <c r="J119" s="172">
        <v>0</v>
      </c>
      <c r="K119" s="23">
        <v>0</v>
      </c>
      <c r="L119" s="23">
        <v>0</v>
      </c>
      <c r="M119" s="23">
        <v>0</v>
      </c>
      <c r="N119" s="23">
        <v>0</v>
      </c>
      <c r="O119" s="23">
        <v>0</v>
      </c>
      <c r="P119" s="23">
        <v>0</v>
      </c>
      <c r="Q119" s="23">
        <v>0</v>
      </c>
      <c r="R119" s="23">
        <v>0</v>
      </c>
      <c r="S119" s="23">
        <v>0</v>
      </c>
      <c r="T119" s="23">
        <v>0</v>
      </c>
      <c r="U119" s="23">
        <v>0</v>
      </c>
      <c r="V119" s="24">
        <v>0</v>
      </c>
      <c r="W119" s="23">
        <v>0</v>
      </c>
      <c r="X119" s="23">
        <v>0</v>
      </c>
      <c r="Y119" s="23">
        <v>0</v>
      </c>
      <c r="Z119" s="23">
        <v>0</v>
      </c>
      <c r="AA119" s="24">
        <v>0</v>
      </c>
      <c r="AB119" s="23">
        <v>0</v>
      </c>
      <c r="AC119" s="23">
        <v>0</v>
      </c>
      <c r="AD119" s="23">
        <v>0</v>
      </c>
      <c r="AE119" s="23">
        <v>0</v>
      </c>
      <c r="AF119" s="23">
        <v>0</v>
      </c>
      <c r="AG119" s="23">
        <v>0</v>
      </c>
      <c r="AH119" s="23">
        <v>0</v>
      </c>
      <c r="AI119" s="23">
        <v>0</v>
      </c>
      <c r="AJ119" s="24">
        <v>0</v>
      </c>
      <c r="AK119" s="23">
        <v>0</v>
      </c>
      <c r="AL119" s="23">
        <v>0</v>
      </c>
      <c r="AM119" s="23">
        <v>0</v>
      </c>
      <c r="AN119" s="23">
        <v>0</v>
      </c>
      <c r="AO119" s="23">
        <v>0</v>
      </c>
      <c r="AP119" s="23">
        <v>0</v>
      </c>
      <c r="AQ119" s="23">
        <v>0</v>
      </c>
      <c r="AR119" s="24">
        <v>0</v>
      </c>
      <c r="AS119" s="23">
        <v>0</v>
      </c>
      <c r="AT119" s="24">
        <v>0</v>
      </c>
      <c r="AU119" s="23">
        <v>0</v>
      </c>
      <c r="AV119" s="23">
        <v>0</v>
      </c>
      <c r="AW119" s="23">
        <v>0</v>
      </c>
      <c r="AX119" s="23">
        <v>0</v>
      </c>
      <c r="AY119" s="24">
        <v>0</v>
      </c>
      <c r="AZ119" s="23">
        <v>0</v>
      </c>
      <c r="BA119" s="23">
        <v>0</v>
      </c>
      <c r="BB119" s="24">
        <v>0</v>
      </c>
    </row>
    <row r="120" spans="1:54">
      <c r="A120" s="17" t="s">
        <v>675</v>
      </c>
      <c r="B120" s="18" t="s">
        <v>922</v>
      </c>
      <c r="C120" s="18" t="s">
        <v>1260</v>
      </c>
      <c r="D120" s="23">
        <v>18</v>
      </c>
      <c r="E120" s="80" t="s">
        <v>1501</v>
      </c>
      <c r="F120" s="80" t="s">
        <v>2314</v>
      </c>
      <c r="G120" s="81">
        <v>1.62038677569592</v>
      </c>
      <c r="H120" s="171">
        <v>17</v>
      </c>
      <c r="I120" s="170">
        <v>3</v>
      </c>
      <c r="J120" s="172">
        <v>0</v>
      </c>
      <c r="K120" s="23">
        <v>0</v>
      </c>
      <c r="L120" s="23">
        <v>0</v>
      </c>
      <c r="M120" s="23">
        <v>0</v>
      </c>
      <c r="N120" s="23">
        <v>0</v>
      </c>
      <c r="O120" s="23">
        <v>0</v>
      </c>
      <c r="P120" s="23">
        <v>0</v>
      </c>
      <c r="Q120" s="23">
        <v>0</v>
      </c>
      <c r="R120" s="23">
        <v>0</v>
      </c>
      <c r="S120" s="23">
        <v>0</v>
      </c>
      <c r="T120" s="23">
        <v>0</v>
      </c>
      <c r="U120" s="23">
        <v>0</v>
      </c>
      <c r="V120" s="24">
        <v>0</v>
      </c>
      <c r="W120" s="23">
        <v>0</v>
      </c>
      <c r="X120" s="23">
        <v>0</v>
      </c>
      <c r="Y120" s="23">
        <v>0</v>
      </c>
      <c r="Z120" s="23">
        <v>0</v>
      </c>
      <c r="AA120" s="24">
        <v>0</v>
      </c>
      <c r="AB120" s="23">
        <v>0</v>
      </c>
      <c r="AC120" s="23">
        <v>1</v>
      </c>
      <c r="AD120" s="23">
        <v>1</v>
      </c>
      <c r="AE120" s="23">
        <v>1</v>
      </c>
      <c r="AF120" s="23">
        <v>0</v>
      </c>
      <c r="AG120" s="23">
        <v>0</v>
      </c>
      <c r="AH120" s="23">
        <v>0</v>
      </c>
      <c r="AI120" s="23">
        <v>1</v>
      </c>
      <c r="AJ120" s="24">
        <v>0</v>
      </c>
      <c r="AK120" s="23">
        <v>1</v>
      </c>
      <c r="AL120" s="23">
        <v>1</v>
      </c>
      <c r="AM120" s="23">
        <v>1</v>
      </c>
      <c r="AN120" s="23">
        <v>1</v>
      </c>
      <c r="AO120" s="23">
        <v>0</v>
      </c>
      <c r="AP120" s="23">
        <v>0</v>
      </c>
      <c r="AQ120" s="23">
        <v>0</v>
      </c>
      <c r="AR120" s="24">
        <v>1</v>
      </c>
      <c r="AS120" s="23">
        <v>0</v>
      </c>
      <c r="AT120" s="24">
        <v>1</v>
      </c>
      <c r="AU120" s="23">
        <v>0</v>
      </c>
      <c r="AV120" s="23">
        <v>0</v>
      </c>
      <c r="AW120" s="23">
        <v>0</v>
      </c>
      <c r="AX120" s="23">
        <v>0</v>
      </c>
      <c r="AY120" s="24">
        <v>0</v>
      </c>
      <c r="AZ120" s="23">
        <v>1</v>
      </c>
      <c r="BA120" s="23">
        <v>0</v>
      </c>
      <c r="BB120" s="24">
        <v>0</v>
      </c>
    </row>
    <row r="121" spans="1:54">
      <c r="A121" s="17" t="s">
        <v>675</v>
      </c>
      <c r="B121" s="18" t="s">
        <v>922</v>
      </c>
      <c r="C121" s="18" t="s">
        <v>1260</v>
      </c>
      <c r="D121" s="23">
        <v>18</v>
      </c>
      <c r="E121" s="80" t="s">
        <v>1500</v>
      </c>
      <c r="F121" s="80" t="s">
        <v>2312</v>
      </c>
      <c r="G121" s="81">
        <v>0</v>
      </c>
      <c r="H121" s="171">
        <v>0</v>
      </c>
      <c r="I121" s="170">
        <v>0</v>
      </c>
      <c r="J121" s="172">
        <v>0</v>
      </c>
      <c r="K121" s="23">
        <v>0</v>
      </c>
      <c r="L121" s="23">
        <v>0</v>
      </c>
      <c r="M121" s="23">
        <v>0</v>
      </c>
      <c r="N121" s="23">
        <v>0</v>
      </c>
      <c r="O121" s="23">
        <v>0</v>
      </c>
      <c r="P121" s="23">
        <v>0</v>
      </c>
      <c r="Q121" s="23">
        <v>0</v>
      </c>
      <c r="R121" s="23">
        <v>0</v>
      </c>
      <c r="S121" s="23">
        <v>0</v>
      </c>
      <c r="T121" s="23">
        <v>0</v>
      </c>
      <c r="U121" s="23">
        <v>0</v>
      </c>
      <c r="V121" s="24">
        <v>0</v>
      </c>
      <c r="W121" s="23">
        <v>0</v>
      </c>
      <c r="X121" s="23">
        <v>0</v>
      </c>
      <c r="Y121" s="23">
        <v>0</v>
      </c>
      <c r="Z121" s="23">
        <v>0</v>
      </c>
      <c r="AA121" s="24">
        <v>0</v>
      </c>
      <c r="AB121" s="23">
        <v>0</v>
      </c>
      <c r="AC121" s="23">
        <v>0</v>
      </c>
      <c r="AD121" s="23">
        <v>0</v>
      </c>
      <c r="AE121" s="23">
        <v>0</v>
      </c>
      <c r="AF121" s="23">
        <v>0</v>
      </c>
      <c r="AG121" s="23">
        <v>0</v>
      </c>
      <c r="AH121" s="23">
        <v>0</v>
      </c>
      <c r="AI121" s="23">
        <v>0</v>
      </c>
      <c r="AJ121" s="24">
        <v>0</v>
      </c>
      <c r="AK121" s="23">
        <v>0</v>
      </c>
      <c r="AL121" s="23">
        <v>0</v>
      </c>
      <c r="AM121" s="23">
        <v>0</v>
      </c>
      <c r="AN121" s="23">
        <v>0</v>
      </c>
      <c r="AO121" s="23">
        <v>0</v>
      </c>
      <c r="AP121" s="23">
        <v>0</v>
      </c>
      <c r="AQ121" s="23">
        <v>0</v>
      </c>
      <c r="AR121" s="24">
        <v>0</v>
      </c>
      <c r="AS121" s="23">
        <v>0</v>
      </c>
      <c r="AT121" s="24">
        <v>0</v>
      </c>
      <c r="AU121" s="23">
        <v>0</v>
      </c>
      <c r="AV121" s="23">
        <v>0</v>
      </c>
      <c r="AW121" s="23">
        <v>0</v>
      </c>
      <c r="AX121" s="23">
        <v>0</v>
      </c>
      <c r="AY121" s="24">
        <v>0</v>
      </c>
      <c r="AZ121" s="23">
        <v>0</v>
      </c>
      <c r="BA121" s="23">
        <v>0</v>
      </c>
      <c r="BB121" s="24">
        <v>0</v>
      </c>
    </row>
    <row r="122" spans="1:54">
      <c r="A122" s="75" t="s">
        <v>675</v>
      </c>
      <c r="B122" s="75" t="s">
        <v>922</v>
      </c>
      <c r="C122" s="75" t="s">
        <v>1260</v>
      </c>
      <c r="D122" s="76">
        <v>18</v>
      </c>
      <c r="E122" s="80" t="s">
        <v>1505</v>
      </c>
      <c r="F122" s="80" t="s">
        <v>2312</v>
      </c>
      <c r="G122" s="81">
        <v>0.50171608441226123</v>
      </c>
      <c r="H122" s="171">
        <v>7</v>
      </c>
      <c r="I122" s="170">
        <v>1</v>
      </c>
      <c r="J122" s="172">
        <v>0</v>
      </c>
      <c r="K122" s="76">
        <v>0</v>
      </c>
      <c r="L122" s="76">
        <v>0</v>
      </c>
      <c r="M122" s="76">
        <v>0</v>
      </c>
      <c r="N122" s="76">
        <v>0</v>
      </c>
      <c r="O122" s="76">
        <v>0</v>
      </c>
      <c r="P122" s="76">
        <v>0</v>
      </c>
      <c r="Q122" s="76">
        <v>0</v>
      </c>
      <c r="R122" s="76">
        <v>0</v>
      </c>
      <c r="S122" s="76">
        <v>0</v>
      </c>
      <c r="T122" s="76">
        <v>0</v>
      </c>
      <c r="U122" s="76">
        <v>0</v>
      </c>
      <c r="V122" s="73">
        <v>0</v>
      </c>
      <c r="W122" s="76">
        <v>0</v>
      </c>
      <c r="X122" s="76">
        <v>0</v>
      </c>
      <c r="Y122" s="76">
        <v>0</v>
      </c>
      <c r="Z122" s="76">
        <v>0</v>
      </c>
      <c r="AA122" s="73">
        <v>0</v>
      </c>
      <c r="AB122" s="76">
        <v>0</v>
      </c>
      <c r="AC122" s="77">
        <v>1</v>
      </c>
      <c r="AD122" s="77">
        <v>1</v>
      </c>
      <c r="AE122" s="76">
        <v>0</v>
      </c>
      <c r="AF122" s="76">
        <v>0</v>
      </c>
      <c r="AG122" s="76">
        <v>0</v>
      </c>
      <c r="AH122" s="76">
        <v>0</v>
      </c>
      <c r="AI122" s="76">
        <v>0</v>
      </c>
      <c r="AJ122" s="73">
        <v>0</v>
      </c>
      <c r="AK122" s="76">
        <v>0</v>
      </c>
      <c r="AL122" s="77">
        <v>1</v>
      </c>
      <c r="AM122" s="77">
        <v>1</v>
      </c>
      <c r="AN122" s="77">
        <v>1</v>
      </c>
      <c r="AO122" s="76">
        <v>0</v>
      </c>
      <c r="AP122" s="76">
        <v>0</v>
      </c>
      <c r="AQ122" s="76">
        <v>0</v>
      </c>
      <c r="AR122" s="73">
        <v>0</v>
      </c>
      <c r="AS122" s="76">
        <v>0</v>
      </c>
      <c r="AT122" s="74">
        <v>1</v>
      </c>
      <c r="AU122" s="76">
        <v>0</v>
      </c>
      <c r="AV122" s="76">
        <v>0</v>
      </c>
      <c r="AW122" s="76">
        <v>0</v>
      </c>
      <c r="AX122" s="76">
        <v>0</v>
      </c>
      <c r="AY122" s="73">
        <v>0</v>
      </c>
      <c r="AZ122" s="23">
        <v>1</v>
      </c>
      <c r="BA122" s="23">
        <v>0</v>
      </c>
      <c r="BB122" s="24">
        <v>0</v>
      </c>
    </row>
    <row r="123" spans="1:54">
      <c r="A123" s="17" t="s">
        <v>675</v>
      </c>
      <c r="B123" s="18" t="s">
        <v>922</v>
      </c>
      <c r="C123" s="18" t="s">
        <v>1260</v>
      </c>
      <c r="D123" s="23">
        <v>18</v>
      </c>
      <c r="E123" s="80" t="s">
        <v>1503</v>
      </c>
      <c r="F123" s="80" t="s">
        <v>2311</v>
      </c>
      <c r="G123" s="81">
        <v>3.0634438948829126</v>
      </c>
      <c r="H123" s="171">
        <v>12</v>
      </c>
      <c r="I123" s="170">
        <v>2</v>
      </c>
      <c r="J123" s="172">
        <v>0</v>
      </c>
      <c r="K123" s="23">
        <v>0</v>
      </c>
      <c r="L123" s="23">
        <v>0</v>
      </c>
      <c r="M123" s="23">
        <v>0</v>
      </c>
      <c r="N123" s="23">
        <v>0</v>
      </c>
      <c r="O123" s="23">
        <v>0</v>
      </c>
      <c r="P123" s="23">
        <v>0</v>
      </c>
      <c r="Q123" s="23">
        <v>0</v>
      </c>
      <c r="R123" s="23">
        <v>0</v>
      </c>
      <c r="S123" s="23">
        <v>0</v>
      </c>
      <c r="T123" s="23">
        <v>0</v>
      </c>
      <c r="U123" s="23">
        <v>0</v>
      </c>
      <c r="V123" s="24">
        <v>0</v>
      </c>
      <c r="W123" s="23">
        <v>0</v>
      </c>
      <c r="X123" s="23">
        <v>0</v>
      </c>
      <c r="Y123" s="23">
        <v>0</v>
      </c>
      <c r="Z123" s="23">
        <v>0</v>
      </c>
      <c r="AA123" s="24">
        <v>0</v>
      </c>
      <c r="AB123" s="23">
        <v>0</v>
      </c>
      <c r="AC123" s="23">
        <v>1</v>
      </c>
      <c r="AD123" s="23">
        <v>1</v>
      </c>
      <c r="AE123" s="23">
        <v>0</v>
      </c>
      <c r="AF123" s="23">
        <v>0</v>
      </c>
      <c r="AG123" s="23">
        <v>0</v>
      </c>
      <c r="AH123" s="23">
        <v>0</v>
      </c>
      <c r="AI123" s="23">
        <v>0</v>
      </c>
      <c r="AJ123" s="24">
        <v>0</v>
      </c>
      <c r="AK123" s="23">
        <v>0</v>
      </c>
      <c r="AL123" s="23">
        <v>1</v>
      </c>
      <c r="AM123" s="23">
        <v>1</v>
      </c>
      <c r="AN123" s="23">
        <v>1</v>
      </c>
      <c r="AO123" s="23">
        <v>0</v>
      </c>
      <c r="AP123" s="23">
        <v>0</v>
      </c>
      <c r="AQ123" s="23">
        <v>0</v>
      </c>
      <c r="AR123" s="24">
        <v>0</v>
      </c>
      <c r="AS123" s="23">
        <v>0</v>
      </c>
      <c r="AT123" s="24">
        <v>1</v>
      </c>
      <c r="AU123" s="23">
        <v>0</v>
      </c>
      <c r="AV123" s="23">
        <v>0</v>
      </c>
      <c r="AW123" s="23">
        <v>0</v>
      </c>
      <c r="AX123" s="23">
        <v>0</v>
      </c>
      <c r="AY123" s="24">
        <v>0</v>
      </c>
      <c r="AZ123" s="23">
        <v>1</v>
      </c>
      <c r="BA123" s="23">
        <v>0</v>
      </c>
      <c r="BB123" s="24">
        <v>0</v>
      </c>
    </row>
    <row r="124" spans="1:54">
      <c r="A124" s="17" t="s">
        <v>675</v>
      </c>
      <c r="B124" s="18" t="s">
        <v>922</v>
      </c>
      <c r="C124" s="18" t="s">
        <v>1260</v>
      </c>
      <c r="D124" s="23">
        <v>18</v>
      </c>
      <c r="E124" s="80" t="s">
        <v>1508</v>
      </c>
      <c r="F124" s="80" t="s">
        <v>2310</v>
      </c>
      <c r="G124" s="81">
        <v>0.76882100903006445</v>
      </c>
      <c r="H124" s="171">
        <v>13</v>
      </c>
      <c r="I124" s="170">
        <v>2</v>
      </c>
      <c r="J124" s="172">
        <v>0</v>
      </c>
      <c r="K124" s="23">
        <v>0</v>
      </c>
      <c r="L124" s="23">
        <v>0</v>
      </c>
      <c r="M124" s="23">
        <v>0</v>
      </c>
      <c r="N124" s="23">
        <v>0</v>
      </c>
      <c r="O124" s="23">
        <v>0</v>
      </c>
      <c r="P124" s="23">
        <v>0</v>
      </c>
      <c r="Q124" s="23">
        <v>0</v>
      </c>
      <c r="R124" s="23">
        <v>0</v>
      </c>
      <c r="S124" s="23">
        <v>0</v>
      </c>
      <c r="T124" s="23">
        <v>0</v>
      </c>
      <c r="U124" s="23">
        <v>0</v>
      </c>
      <c r="V124" s="24">
        <v>0</v>
      </c>
      <c r="W124" s="23">
        <v>0</v>
      </c>
      <c r="X124" s="23">
        <v>0</v>
      </c>
      <c r="Y124" s="23">
        <v>0</v>
      </c>
      <c r="Z124" s="23">
        <v>0</v>
      </c>
      <c r="AA124" s="24">
        <v>0</v>
      </c>
      <c r="AB124" s="23">
        <v>0</v>
      </c>
      <c r="AC124" s="23">
        <v>1</v>
      </c>
      <c r="AD124" s="23">
        <v>1</v>
      </c>
      <c r="AE124" s="23">
        <v>1</v>
      </c>
      <c r="AF124" s="23">
        <v>0</v>
      </c>
      <c r="AG124" s="23">
        <v>0</v>
      </c>
      <c r="AH124" s="23">
        <v>0</v>
      </c>
      <c r="AI124" s="23">
        <v>1</v>
      </c>
      <c r="AJ124" s="24">
        <v>0</v>
      </c>
      <c r="AK124" s="23">
        <v>0</v>
      </c>
      <c r="AL124" s="23">
        <v>1</v>
      </c>
      <c r="AM124" s="23">
        <v>1</v>
      </c>
      <c r="AN124" s="23">
        <v>1</v>
      </c>
      <c r="AO124" s="23">
        <v>0</v>
      </c>
      <c r="AP124" s="23">
        <v>0</v>
      </c>
      <c r="AQ124" s="23">
        <v>0</v>
      </c>
      <c r="AR124" s="24">
        <v>1</v>
      </c>
      <c r="AS124" s="23">
        <v>0</v>
      </c>
      <c r="AT124" s="24">
        <v>1</v>
      </c>
      <c r="AU124" s="23">
        <v>0</v>
      </c>
      <c r="AV124" s="23">
        <v>0</v>
      </c>
      <c r="AW124" s="23">
        <v>0</v>
      </c>
      <c r="AX124" s="23">
        <v>0</v>
      </c>
      <c r="AY124" s="24">
        <v>0</v>
      </c>
      <c r="AZ124" s="23">
        <v>1</v>
      </c>
      <c r="BA124" s="23">
        <v>0</v>
      </c>
      <c r="BB124" s="24">
        <v>0</v>
      </c>
    </row>
    <row r="125" spans="1:54">
      <c r="A125" s="17" t="s">
        <v>675</v>
      </c>
      <c r="B125" s="18" t="s">
        <v>922</v>
      </c>
      <c r="C125" s="18" t="s">
        <v>1260</v>
      </c>
      <c r="D125" s="23">
        <v>18</v>
      </c>
      <c r="E125" s="80" t="s">
        <v>1502</v>
      </c>
      <c r="F125" s="80" t="s">
        <v>2310</v>
      </c>
      <c r="G125" s="81">
        <v>0.41172469468563383</v>
      </c>
      <c r="H125" s="171">
        <v>12</v>
      </c>
      <c r="I125" s="170">
        <v>1</v>
      </c>
      <c r="J125" s="172">
        <v>0</v>
      </c>
      <c r="K125" s="23">
        <v>0</v>
      </c>
      <c r="L125" s="23">
        <v>0</v>
      </c>
      <c r="M125" s="23">
        <v>0</v>
      </c>
      <c r="N125" s="23">
        <v>0</v>
      </c>
      <c r="O125" s="23">
        <v>0</v>
      </c>
      <c r="P125" s="23">
        <v>0</v>
      </c>
      <c r="Q125" s="23">
        <v>0</v>
      </c>
      <c r="R125" s="23">
        <v>0</v>
      </c>
      <c r="S125" s="23">
        <v>0</v>
      </c>
      <c r="T125" s="23">
        <v>0</v>
      </c>
      <c r="U125" s="23">
        <v>0</v>
      </c>
      <c r="V125" s="24">
        <v>0</v>
      </c>
      <c r="W125" s="23">
        <v>0</v>
      </c>
      <c r="X125" s="23">
        <v>0</v>
      </c>
      <c r="Y125" s="23">
        <v>0</v>
      </c>
      <c r="Z125" s="23">
        <v>0</v>
      </c>
      <c r="AA125" s="24">
        <v>0</v>
      </c>
      <c r="AB125" s="23">
        <v>0</v>
      </c>
      <c r="AC125" s="23">
        <v>0</v>
      </c>
      <c r="AD125" s="23">
        <v>1</v>
      </c>
      <c r="AE125" s="23">
        <v>0</v>
      </c>
      <c r="AF125" s="23">
        <v>0</v>
      </c>
      <c r="AG125" s="23">
        <v>0</v>
      </c>
      <c r="AH125" s="23">
        <v>0</v>
      </c>
      <c r="AI125" s="23">
        <v>0</v>
      </c>
      <c r="AJ125" s="24">
        <v>0</v>
      </c>
      <c r="AK125" s="23">
        <v>0</v>
      </c>
      <c r="AL125" s="23">
        <v>1</v>
      </c>
      <c r="AM125" s="23">
        <v>1</v>
      </c>
      <c r="AN125" s="23">
        <v>1</v>
      </c>
      <c r="AO125" s="23">
        <v>0</v>
      </c>
      <c r="AP125" s="23">
        <v>0</v>
      </c>
      <c r="AQ125" s="23">
        <v>0</v>
      </c>
      <c r="AR125" s="24">
        <v>0</v>
      </c>
      <c r="AS125" s="23">
        <v>0</v>
      </c>
      <c r="AT125" s="24">
        <v>1</v>
      </c>
      <c r="AU125" s="23">
        <v>0</v>
      </c>
      <c r="AV125" s="23">
        <v>0</v>
      </c>
      <c r="AW125" s="23">
        <v>0</v>
      </c>
      <c r="AX125" s="23">
        <v>0</v>
      </c>
      <c r="AY125" s="24">
        <v>0</v>
      </c>
      <c r="AZ125" s="23">
        <v>0</v>
      </c>
      <c r="BA125" s="23">
        <v>0</v>
      </c>
      <c r="BB125" s="24">
        <v>0</v>
      </c>
    </row>
    <row r="126" spans="1:54">
      <c r="A126" s="17" t="s">
        <v>675</v>
      </c>
      <c r="B126" s="18" t="s">
        <v>922</v>
      </c>
      <c r="C126" s="18" t="s">
        <v>1260</v>
      </c>
      <c r="D126" s="23">
        <v>18</v>
      </c>
      <c r="E126" s="80" t="s">
        <v>1506</v>
      </c>
      <c r="F126" s="80" t="s">
        <v>2310</v>
      </c>
      <c r="G126" s="81">
        <v>0.69261607740071585</v>
      </c>
      <c r="H126" s="171">
        <v>10</v>
      </c>
      <c r="I126" s="170">
        <v>3</v>
      </c>
      <c r="J126" s="172">
        <v>0</v>
      </c>
      <c r="K126" s="23">
        <v>0</v>
      </c>
      <c r="L126" s="23">
        <v>0</v>
      </c>
      <c r="M126" s="23">
        <v>0</v>
      </c>
      <c r="N126" s="23">
        <v>0</v>
      </c>
      <c r="O126" s="23">
        <v>0</v>
      </c>
      <c r="P126" s="23">
        <v>0</v>
      </c>
      <c r="Q126" s="23">
        <v>0</v>
      </c>
      <c r="R126" s="23">
        <v>0</v>
      </c>
      <c r="S126" s="23">
        <v>0</v>
      </c>
      <c r="T126" s="23">
        <v>0</v>
      </c>
      <c r="U126" s="23">
        <v>0</v>
      </c>
      <c r="V126" s="24">
        <v>0</v>
      </c>
      <c r="W126" s="23">
        <v>0</v>
      </c>
      <c r="X126" s="23">
        <v>0</v>
      </c>
      <c r="Y126" s="23">
        <v>0</v>
      </c>
      <c r="Z126" s="23">
        <v>0</v>
      </c>
      <c r="AA126" s="24">
        <v>0</v>
      </c>
      <c r="AB126" s="23">
        <v>0</v>
      </c>
      <c r="AC126" s="23">
        <v>1</v>
      </c>
      <c r="AD126" s="23">
        <v>1</v>
      </c>
      <c r="AE126" s="23">
        <v>0</v>
      </c>
      <c r="AF126" s="23">
        <v>0</v>
      </c>
      <c r="AG126" s="23">
        <v>0</v>
      </c>
      <c r="AH126" s="23">
        <v>0</v>
      </c>
      <c r="AI126" s="23">
        <v>0</v>
      </c>
      <c r="AJ126" s="24">
        <v>0</v>
      </c>
      <c r="AK126" s="23">
        <v>0</v>
      </c>
      <c r="AL126" s="23">
        <v>1</v>
      </c>
      <c r="AM126" s="23">
        <v>1</v>
      </c>
      <c r="AN126" s="23">
        <v>1</v>
      </c>
      <c r="AO126" s="23">
        <v>0</v>
      </c>
      <c r="AP126" s="23">
        <v>0</v>
      </c>
      <c r="AQ126" s="23">
        <v>1</v>
      </c>
      <c r="AR126" s="24">
        <v>0</v>
      </c>
      <c r="AS126" s="23">
        <v>0</v>
      </c>
      <c r="AT126" s="24">
        <v>1</v>
      </c>
      <c r="AU126" s="23">
        <v>0</v>
      </c>
      <c r="AV126" s="23">
        <v>0</v>
      </c>
      <c r="AW126" s="23">
        <v>0</v>
      </c>
      <c r="AX126" s="23">
        <v>0</v>
      </c>
      <c r="AY126" s="24">
        <v>0</v>
      </c>
      <c r="AZ126" s="23">
        <v>1</v>
      </c>
      <c r="BA126" s="23">
        <v>0</v>
      </c>
      <c r="BB126" s="24">
        <v>0</v>
      </c>
    </row>
    <row r="127" spans="1:54">
      <c r="A127" s="17" t="s">
        <v>675</v>
      </c>
      <c r="B127" s="18" t="s">
        <v>922</v>
      </c>
      <c r="C127" s="18" t="s">
        <v>1260</v>
      </c>
      <c r="D127" s="23">
        <v>18</v>
      </c>
      <c r="E127" s="80" t="s">
        <v>1507</v>
      </c>
      <c r="F127" s="80" t="s">
        <v>2310</v>
      </c>
      <c r="G127" s="81">
        <v>1.2630399616023216</v>
      </c>
      <c r="H127" s="171">
        <v>13</v>
      </c>
      <c r="I127" s="170">
        <v>2</v>
      </c>
      <c r="J127" s="172">
        <v>0</v>
      </c>
      <c r="K127" s="23">
        <v>0</v>
      </c>
      <c r="L127" s="23">
        <v>0</v>
      </c>
      <c r="M127" s="23">
        <v>0</v>
      </c>
      <c r="N127" s="23">
        <v>0</v>
      </c>
      <c r="O127" s="23">
        <v>0</v>
      </c>
      <c r="P127" s="23">
        <v>0</v>
      </c>
      <c r="Q127" s="23">
        <v>0</v>
      </c>
      <c r="R127" s="23">
        <v>0</v>
      </c>
      <c r="S127" s="23">
        <v>0</v>
      </c>
      <c r="T127" s="23">
        <v>0</v>
      </c>
      <c r="U127" s="23">
        <v>0</v>
      </c>
      <c r="V127" s="24">
        <v>0</v>
      </c>
      <c r="W127" s="23">
        <v>0</v>
      </c>
      <c r="X127" s="23">
        <v>0</v>
      </c>
      <c r="Y127" s="23">
        <v>0</v>
      </c>
      <c r="Z127" s="23">
        <v>0</v>
      </c>
      <c r="AA127" s="24">
        <v>0</v>
      </c>
      <c r="AB127" s="23">
        <v>0</v>
      </c>
      <c r="AC127" s="23">
        <v>1</v>
      </c>
      <c r="AD127" s="23">
        <v>1</v>
      </c>
      <c r="AE127" s="23">
        <v>0</v>
      </c>
      <c r="AF127" s="23">
        <v>0</v>
      </c>
      <c r="AG127" s="23">
        <v>0</v>
      </c>
      <c r="AH127" s="23">
        <v>0</v>
      </c>
      <c r="AI127" s="23">
        <v>0</v>
      </c>
      <c r="AJ127" s="24">
        <v>0</v>
      </c>
      <c r="AK127" s="23">
        <v>0</v>
      </c>
      <c r="AL127" s="23">
        <v>1</v>
      </c>
      <c r="AM127" s="23">
        <v>1</v>
      </c>
      <c r="AN127" s="23">
        <v>1</v>
      </c>
      <c r="AO127" s="23">
        <v>0</v>
      </c>
      <c r="AP127" s="23">
        <v>0</v>
      </c>
      <c r="AQ127" s="23">
        <v>0</v>
      </c>
      <c r="AR127" s="24">
        <v>0</v>
      </c>
      <c r="AS127" s="23">
        <v>0</v>
      </c>
      <c r="AT127" s="24">
        <v>1</v>
      </c>
      <c r="AU127" s="23">
        <v>0</v>
      </c>
      <c r="AV127" s="23">
        <v>0</v>
      </c>
      <c r="AW127" s="23">
        <v>0</v>
      </c>
      <c r="AX127" s="23">
        <v>0</v>
      </c>
      <c r="AY127" s="24">
        <v>0</v>
      </c>
      <c r="AZ127" s="23">
        <v>0</v>
      </c>
      <c r="BA127" s="23">
        <v>0</v>
      </c>
      <c r="BB127" s="24">
        <v>0</v>
      </c>
    </row>
    <row r="128" spans="1:54">
      <c r="A128" s="17" t="s">
        <v>675</v>
      </c>
      <c r="B128" s="18" t="s">
        <v>922</v>
      </c>
      <c r="C128" s="18" t="s">
        <v>1260</v>
      </c>
      <c r="D128" s="23">
        <v>18</v>
      </c>
      <c r="E128" s="80" t="s">
        <v>1504</v>
      </c>
      <c r="F128" s="80" t="s">
        <v>2310</v>
      </c>
      <c r="G128" s="81">
        <v>0.89302417272442869</v>
      </c>
      <c r="H128" s="171">
        <v>13</v>
      </c>
      <c r="I128" s="170">
        <v>2</v>
      </c>
      <c r="J128" s="172">
        <v>0</v>
      </c>
      <c r="K128" s="23">
        <v>0</v>
      </c>
      <c r="L128" s="23">
        <v>0</v>
      </c>
      <c r="M128" s="23">
        <v>0</v>
      </c>
      <c r="N128" s="23">
        <v>0</v>
      </c>
      <c r="O128" s="23">
        <v>0</v>
      </c>
      <c r="P128" s="23">
        <v>0</v>
      </c>
      <c r="Q128" s="23">
        <v>0</v>
      </c>
      <c r="R128" s="23">
        <v>0</v>
      </c>
      <c r="S128" s="23">
        <v>0</v>
      </c>
      <c r="T128" s="23">
        <v>0</v>
      </c>
      <c r="U128" s="23">
        <v>0</v>
      </c>
      <c r="V128" s="24">
        <v>0</v>
      </c>
      <c r="W128" s="23">
        <v>0</v>
      </c>
      <c r="X128" s="23">
        <v>0</v>
      </c>
      <c r="Y128" s="23">
        <v>0</v>
      </c>
      <c r="Z128" s="23">
        <v>0</v>
      </c>
      <c r="AA128" s="24">
        <v>0</v>
      </c>
      <c r="AB128" s="23">
        <v>0</v>
      </c>
      <c r="AC128" s="23">
        <v>1</v>
      </c>
      <c r="AD128" s="23">
        <v>1</v>
      </c>
      <c r="AE128" s="23">
        <v>1</v>
      </c>
      <c r="AF128" s="23">
        <v>0</v>
      </c>
      <c r="AG128" s="23">
        <v>0</v>
      </c>
      <c r="AH128" s="23">
        <v>0</v>
      </c>
      <c r="AI128" s="23">
        <v>1</v>
      </c>
      <c r="AJ128" s="24">
        <v>0</v>
      </c>
      <c r="AK128" s="23">
        <v>1</v>
      </c>
      <c r="AL128" s="23">
        <v>1</v>
      </c>
      <c r="AM128" s="23">
        <v>1</v>
      </c>
      <c r="AN128" s="23">
        <v>1</v>
      </c>
      <c r="AO128" s="23">
        <v>0</v>
      </c>
      <c r="AP128" s="23">
        <v>0</v>
      </c>
      <c r="AQ128" s="23">
        <v>0</v>
      </c>
      <c r="AR128" s="24">
        <v>1</v>
      </c>
      <c r="AS128" s="23">
        <v>0</v>
      </c>
      <c r="AT128" s="24">
        <v>1</v>
      </c>
      <c r="AU128" s="23">
        <v>0</v>
      </c>
      <c r="AV128" s="23">
        <v>0</v>
      </c>
      <c r="AW128" s="23">
        <v>0</v>
      </c>
      <c r="AX128" s="23">
        <v>0</v>
      </c>
      <c r="AY128" s="24">
        <v>0</v>
      </c>
      <c r="AZ128" s="23">
        <v>1</v>
      </c>
      <c r="BA128" s="23">
        <v>0</v>
      </c>
      <c r="BB128" s="24">
        <v>0</v>
      </c>
    </row>
    <row r="129" spans="1:54">
      <c r="A129" s="17" t="s">
        <v>313</v>
      </c>
      <c r="B129" s="18" t="s">
        <v>922</v>
      </c>
      <c r="C129" s="18" t="s">
        <v>1099</v>
      </c>
      <c r="D129" s="23">
        <v>165</v>
      </c>
      <c r="E129" s="80" t="s">
        <v>1501</v>
      </c>
      <c r="F129" s="80" t="s">
        <v>2314</v>
      </c>
      <c r="G129" s="81">
        <v>2.1430539003814315E-3</v>
      </c>
      <c r="H129" s="171">
        <v>0</v>
      </c>
      <c r="I129" s="170">
        <v>0</v>
      </c>
      <c r="J129" s="172">
        <v>0</v>
      </c>
      <c r="K129" s="23">
        <v>0</v>
      </c>
      <c r="L129" s="23">
        <v>0</v>
      </c>
      <c r="M129" s="23">
        <v>0</v>
      </c>
      <c r="N129" s="23">
        <v>0</v>
      </c>
      <c r="O129" s="23">
        <v>0</v>
      </c>
      <c r="P129" s="23">
        <v>0</v>
      </c>
      <c r="Q129" s="23">
        <v>0</v>
      </c>
      <c r="R129" s="23">
        <v>0</v>
      </c>
      <c r="S129" s="23">
        <v>0</v>
      </c>
      <c r="T129" s="23">
        <v>0</v>
      </c>
      <c r="U129" s="23">
        <v>0</v>
      </c>
      <c r="V129" s="24">
        <v>0</v>
      </c>
      <c r="W129" s="23">
        <v>0</v>
      </c>
      <c r="X129" s="23">
        <v>0</v>
      </c>
      <c r="Y129" s="23">
        <v>0</v>
      </c>
      <c r="Z129" s="23">
        <v>0</v>
      </c>
      <c r="AA129" s="24">
        <v>0</v>
      </c>
      <c r="AB129" s="23">
        <v>0</v>
      </c>
      <c r="AC129" s="23">
        <v>0</v>
      </c>
      <c r="AD129" s="23">
        <v>0</v>
      </c>
      <c r="AE129" s="23">
        <v>0</v>
      </c>
      <c r="AF129" s="23">
        <v>0</v>
      </c>
      <c r="AG129" s="23">
        <v>0</v>
      </c>
      <c r="AH129" s="23">
        <v>0</v>
      </c>
      <c r="AI129" s="23">
        <v>0</v>
      </c>
      <c r="AJ129" s="24">
        <v>0</v>
      </c>
      <c r="AK129" s="23">
        <v>0</v>
      </c>
      <c r="AL129" s="23">
        <v>0</v>
      </c>
      <c r="AM129" s="23">
        <v>0</v>
      </c>
      <c r="AN129" s="23">
        <v>0</v>
      </c>
      <c r="AO129" s="23">
        <v>0</v>
      </c>
      <c r="AP129" s="23">
        <v>0</v>
      </c>
      <c r="AQ129" s="23">
        <v>0</v>
      </c>
      <c r="AR129" s="24">
        <v>0</v>
      </c>
      <c r="AS129" s="23">
        <v>0</v>
      </c>
      <c r="AT129" s="24">
        <v>0</v>
      </c>
      <c r="AU129" s="23">
        <v>0</v>
      </c>
      <c r="AV129" s="23">
        <v>0</v>
      </c>
      <c r="AW129" s="23">
        <v>0</v>
      </c>
      <c r="AX129" s="23">
        <v>0</v>
      </c>
      <c r="AY129" s="24">
        <v>0</v>
      </c>
      <c r="AZ129" s="23">
        <v>0</v>
      </c>
      <c r="BA129" s="23">
        <v>0</v>
      </c>
      <c r="BB129" s="24">
        <v>0</v>
      </c>
    </row>
    <row r="130" spans="1:54">
      <c r="A130" s="17" t="s">
        <v>313</v>
      </c>
      <c r="B130" s="18" t="s">
        <v>922</v>
      </c>
      <c r="C130" s="18" t="s">
        <v>1099</v>
      </c>
      <c r="D130" s="23">
        <v>165</v>
      </c>
      <c r="E130" s="80" t="s">
        <v>1500</v>
      </c>
      <c r="F130" s="80" t="s">
        <v>2312</v>
      </c>
      <c r="G130" s="81">
        <v>0</v>
      </c>
      <c r="H130" s="171">
        <v>0</v>
      </c>
      <c r="I130" s="170">
        <v>0</v>
      </c>
      <c r="J130" s="172">
        <v>0</v>
      </c>
      <c r="K130" s="23">
        <v>0</v>
      </c>
      <c r="L130" s="23">
        <v>0</v>
      </c>
      <c r="M130" s="23">
        <v>0</v>
      </c>
      <c r="N130" s="23">
        <v>0</v>
      </c>
      <c r="O130" s="23">
        <v>0</v>
      </c>
      <c r="P130" s="23">
        <v>0</v>
      </c>
      <c r="Q130" s="23">
        <v>0</v>
      </c>
      <c r="R130" s="23">
        <v>0</v>
      </c>
      <c r="S130" s="23">
        <v>0</v>
      </c>
      <c r="T130" s="23">
        <v>0</v>
      </c>
      <c r="U130" s="23">
        <v>0</v>
      </c>
      <c r="V130" s="24">
        <v>0</v>
      </c>
      <c r="W130" s="23">
        <v>0</v>
      </c>
      <c r="X130" s="23">
        <v>0</v>
      </c>
      <c r="Y130" s="23">
        <v>0</v>
      </c>
      <c r="Z130" s="23">
        <v>0</v>
      </c>
      <c r="AA130" s="24">
        <v>0</v>
      </c>
      <c r="AB130" s="23">
        <v>0</v>
      </c>
      <c r="AC130" s="23">
        <v>0</v>
      </c>
      <c r="AD130" s="23">
        <v>0</v>
      </c>
      <c r="AE130" s="23">
        <v>0</v>
      </c>
      <c r="AF130" s="23">
        <v>0</v>
      </c>
      <c r="AG130" s="23">
        <v>0</v>
      </c>
      <c r="AH130" s="23">
        <v>0</v>
      </c>
      <c r="AI130" s="23">
        <v>0</v>
      </c>
      <c r="AJ130" s="24">
        <v>0</v>
      </c>
      <c r="AK130" s="23">
        <v>0</v>
      </c>
      <c r="AL130" s="23">
        <v>0</v>
      </c>
      <c r="AM130" s="23">
        <v>0</v>
      </c>
      <c r="AN130" s="23">
        <v>0</v>
      </c>
      <c r="AO130" s="23">
        <v>0</v>
      </c>
      <c r="AP130" s="23">
        <v>0</v>
      </c>
      <c r="AQ130" s="23">
        <v>0</v>
      </c>
      <c r="AR130" s="24">
        <v>0</v>
      </c>
      <c r="AS130" s="23">
        <v>0</v>
      </c>
      <c r="AT130" s="24">
        <v>0</v>
      </c>
      <c r="AU130" s="23">
        <v>0</v>
      </c>
      <c r="AV130" s="23">
        <v>0</v>
      </c>
      <c r="AW130" s="23">
        <v>0</v>
      </c>
      <c r="AX130" s="23">
        <v>0</v>
      </c>
      <c r="AY130" s="24">
        <v>0</v>
      </c>
      <c r="AZ130" s="23">
        <v>0</v>
      </c>
      <c r="BA130" s="23">
        <v>0</v>
      </c>
      <c r="BB130" s="24">
        <v>0</v>
      </c>
    </row>
    <row r="131" spans="1:54">
      <c r="A131" s="75" t="s">
        <v>313</v>
      </c>
      <c r="B131" s="75" t="s">
        <v>922</v>
      </c>
      <c r="C131" s="75" t="s">
        <v>1099</v>
      </c>
      <c r="D131" s="76">
        <v>165</v>
      </c>
      <c r="E131" s="80" t="s">
        <v>1505</v>
      </c>
      <c r="F131" s="80" t="s">
        <v>2312</v>
      </c>
      <c r="G131" s="81">
        <v>3.7881369215970654E-4</v>
      </c>
      <c r="H131" s="171">
        <v>0</v>
      </c>
      <c r="I131" s="170">
        <v>0</v>
      </c>
      <c r="J131" s="172">
        <v>0</v>
      </c>
      <c r="K131" s="76">
        <v>0</v>
      </c>
      <c r="L131" s="76">
        <v>0</v>
      </c>
      <c r="M131" s="76">
        <v>0</v>
      </c>
      <c r="N131" s="76">
        <v>0</v>
      </c>
      <c r="O131" s="76">
        <v>0</v>
      </c>
      <c r="P131" s="76">
        <v>0</v>
      </c>
      <c r="Q131" s="76">
        <v>0</v>
      </c>
      <c r="R131" s="76">
        <v>0</v>
      </c>
      <c r="S131" s="76">
        <v>0</v>
      </c>
      <c r="T131" s="76">
        <v>0</v>
      </c>
      <c r="U131" s="76">
        <v>0</v>
      </c>
      <c r="V131" s="73">
        <v>0</v>
      </c>
      <c r="W131" s="76">
        <v>0</v>
      </c>
      <c r="X131" s="76">
        <v>0</v>
      </c>
      <c r="Y131" s="76">
        <v>0</v>
      </c>
      <c r="Z131" s="76">
        <v>0</v>
      </c>
      <c r="AA131" s="73">
        <v>0</v>
      </c>
      <c r="AB131" s="76">
        <v>0</v>
      </c>
      <c r="AC131" s="76">
        <v>0</v>
      </c>
      <c r="AD131" s="76">
        <v>0</v>
      </c>
      <c r="AE131" s="76">
        <v>0</v>
      </c>
      <c r="AF131" s="76">
        <v>0</v>
      </c>
      <c r="AG131" s="76">
        <v>0</v>
      </c>
      <c r="AH131" s="76">
        <v>0</v>
      </c>
      <c r="AI131" s="76">
        <v>0</v>
      </c>
      <c r="AJ131" s="73">
        <v>0</v>
      </c>
      <c r="AK131" s="76">
        <v>0</v>
      </c>
      <c r="AL131" s="76">
        <v>0</v>
      </c>
      <c r="AM131" s="76">
        <v>0</v>
      </c>
      <c r="AN131" s="76">
        <v>0</v>
      </c>
      <c r="AO131" s="76">
        <v>0</v>
      </c>
      <c r="AP131" s="76">
        <v>0</v>
      </c>
      <c r="AQ131" s="76">
        <v>0</v>
      </c>
      <c r="AR131" s="73">
        <v>0</v>
      </c>
      <c r="AS131" s="76">
        <v>0</v>
      </c>
      <c r="AT131" s="73">
        <v>0</v>
      </c>
      <c r="AU131" s="76">
        <v>0</v>
      </c>
      <c r="AV131" s="76">
        <v>0</v>
      </c>
      <c r="AW131" s="76">
        <v>0</v>
      </c>
      <c r="AX131" s="76">
        <v>0</v>
      </c>
      <c r="AY131" s="73">
        <v>0</v>
      </c>
      <c r="AZ131" s="23">
        <v>0</v>
      </c>
      <c r="BA131" s="23">
        <v>0</v>
      </c>
      <c r="BB131" s="24">
        <v>0</v>
      </c>
    </row>
    <row r="132" spans="1:54">
      <c r="A132" s="17" t="s">
        <v>313</v>
      </c>
      <c r="B132" s="18" t="s">
        <v>922</v>
      </c>
      <c r="C132" s="18" t="s">
        <v>1099</v>
      </c>
      <c r="D132" s="23">
        <v>165</v>
      </c>
      <c r="E132" s="80" t="s">
        <v>1503</v>
      </c>
      <c r="F132" s="80" t="s">
        <v>2311</v>
      </c>
      <c r="G132" s="81">
        <v>1.0071211218814935</v>
      </c>
      <c r="H132" s="171">
        <v>18</v>
      </c>
      <c r="I132" s="170">
        <v>29</v>
      </c>
      <c r="J132" s="172">
        <v>3</v>
      </c>
      <c r="K132" s="23">
        <v>0</v>
      </c>
      <c r="L132" s="23">
        <v>1</v>
      </c>
      <c r="M132" s="23">
        <v>0</v>
      </c>
      <c r="N132" s="23">
        <v>0</v>
      </c>
      <c r="O132" s="23">
        <v>0</v>
      </c>
      <c r="P132" s="23">
        <v>0</v>
      </c>
      <c r="Q132" s="23">
        <v>0</v>
      </c>
      <c r="R132" s="23">
        <v>0</v>
      </c>
      <c r="S132" s="23">
        <v>0</v>
      </c>
      <c r="T132" s="23">
        <v>0</v>
      </c>
      <c r="U132" s="23">
        <v>0</v>
      </c>
      <c r="V132" s="24">
        <v>0</v>
      </c>
      <c r="W132" s="23">
        <v>0</v>
      </c>
      <c r="X132" s="23">
        <v>0</v>
      </c>
      <c r="Y132" s="23">
        <v>0</v>
      </c>
      <c r="Z132" s="23">
        <v>0</v>
      </c>
      <c r="AA132" s="24">
        <v>0</v>
      </c>
      <c r="AB132" s="23">
        <v>1</v>
      </c>
      <c r="AC132" s="23">
        <v>1</v>
      </c>
      <c r="AD132" s="23">
        <v>0</v>
      </c>
      <c r="AE132" s="23">
        <v>1</v>
      </c>
      <c r="AF132" s="23">
        <v>0</v>
      </c>
      <c r="AG132" s="23">
        <v>1</v>
      </c>
      <c r="AH132" s="23">
        <v>0</v>
      </c>
      <c r="AI132" s="23">
        <v>1</v>
      </c>
      <c r="AJ132" s="24">
        <v>0</v>
      </c>
      <c r="AK132" s="23">
        <v>1</v>
      </c>
      <c r="AL132" s="23">
        <v>1</v>
      </c>
      <c r="AM132" s="23">
        <v>1</v>
      </c>
      <c r="AN132" s="23">
        <v>1</v>
      </c>
      <c r="AO132" s="23">
        <v>0</v>
      </c>
      <c r="AP132" s="23">
        <v>0</v>
      </c>
      <c r="AQ132" s="23">
        <v>1</v>
      </c>
      <c r="AR132" s="24">
        <v>1</v>
      </c>
      <c r="AS132" s="23">
        <v>0</v>
      </c>
      <c r="AT132" s="24">
        <v>0</v>
      </c>
      <c r="AU132" s="23">
        <v>0</v>
      </c>
      <c r="AV132" s="23">
        <v>0</v>
      </c>
      <c r="AW132" s="23">
        <v>0</v>
      </c>
      <c r="AX132" s="23">
        <v>0</v>
      </c>
      <c r="AY132" s="24">
        <v>0</v>
      </c>
      <c r="AZ132" s="23">
        <v>1</v>
      </c>
      <c r="BA132" s="23">
        <v>0</v>
      </c>
      <c r="BB132" s="24">
        <v>1</v>
      </c>
    </row>
    <row r="133" spans="1:54">
      <c r="A133" s="17" t="s">
        <v>313</v>
      </c>
      <c r="B133" s="18" t="s">
        <v>922</v>
      </c>
      <c r="C133" s="18" t="s">
        <v>1099</v>
      </c>
      <c r="D133" s="23">
        <v>165</v>
      </c>
      <c r="E133" s="80" t="s">
        <v>1508</v>
      </c>
      <c r="F133" s="80" t="s">
        <v>2310</v>
      </c>
      <c r="G133" s="81">
        <v>0.35554823315920303</v>
      </c>
      <c r="H133" s="171">
        <v>4</v>
      </c>
      <c r="I133" s="170">
        <v>5</v>
      </c>
      <c r="J133" s="172">
        <v>0</v>
      </c>
      <c r="K133" s="23">
        <v>0</v>
      </c>
      <c r="L133" s="23">
        <v>1</v>
      </c>
      <c r="M133" s="23">
        <v>0</v>
      </c>
      <c r="N133" s="23">
        <v>0</v>
      </c>
      <c r="O133" s="23">
        <v>0</v>
      </c>
      <c r="P133" s="23">
        <v>0</v>
      </c>
      <c r="Q133" s="23">
        <v>0</v>
      </c>
      <c r="R133" s="23">
        <v>0</v>
      </c>
      <c r="S133" s="23">
        <v>0</v>
      </c>
      <c r="T133" s="23">
        <v>0</v>
      </c>
      <c r="U133" s="23">
        <v>0</v>
      </c>
      <c r="V133" s="24">
        <v>0</v>
      </c>
      <c r="W133" s="23">
        <v>0</v>
      </c>
      <c r="X133" s="23">
        <v>0</v>
      </c>
      <c r="Y133" s="23">
        <v>0</v>
      </c>
      <c r="Z133" s="23">
        <v>0</v>
      </c>
      <c r="AA133" s="24">
        <v>0</v>
      </c>
      <c r="AB133" s="23">
        <v>0</v>
      </c>
      <c r="AC133" s="23">
        <v>1</v>
      </c>
      <c r="AD133" s="23">
        <v>0</v>
      </c>
      <c r="AE133" s="23">
        <v>0</v>
      </c>
      <c r="AF133" s="23">
        <v>0</v>
      </c>
      <c r="AG133" s="23">
        <v>0</v>
      </c>
      <c r="AH133" s="23">
        <v>0</v>
      </c>
      <c r="AI133" s="23">
        <v>0</v>
      </c>
      <c r="AJ133" s="24">
        <v>0</v>
      </c>
      <c r="AK133" s="23">
        <v>1</v>
      </c>
      <c r="AL133" s="23">
        <v>0</v>
      </c>
      <c r="AM133" s="23">
        <v>0</v>
      </c>
      <c r="AN133" s="23">
        <v>0</v>
      </c>
      <c r="AO133" s="23">
        <v>0</v>
      </c>
      <c r="AP133" s="23">
        <v>0</v>
      </c>
      <c r="AQ133" s="23">
        <v>0</v>
      </c>
      <c r="AR133" s="24">
        <v>0</v>
      </c>
      <c r="AS133" s="23">
        <v>0</v>
      </c>
      <c r="AT133" s="24">
        <v>0</v>
      </c>
      <c r="AU133" s="23">
        <v>0</v>
      </c>
      <c r="AV133" s="23">
        <v>0</v>
      </c>
      <c r="AW133" s="23">
        <v>0</v>
      </c>
      <c r="AX133" s="23">
        <v>0</v>
      </c>
      <c r="AY133" s="24">
        <v>0</v>
      </c>
      <c r="AZ133" s="23">
        <v>1</v>
      </c>
      <c r="BA133" s="23">
        <v>0</v>
      </c>
      <c r="BB133" s="24">
        <v>1</v>
      </c>
    </row>
    <row r="134" spans="1:54">
      <c r="A134" s="17" t="s">
        <v>313</v>
      </c>
      <c r="B134" s="18" t="s">
        <v>922</v>
      </c>
      <c r="C134" s="18" t="s">
        <v>1099</v>
      </c>
      <c r="D134" s="23">
        <v>165</v>
      </c>
      <c r="E134" s="80" t="s">
        <v>1502</v>
      </c>
      <c r="F134" s="80" t="s">
        <v>2310</v>
      </c>
      <c r="G134" s="81">
        <v>0.75661806740323756</v>
      </c>
      <c r="H134" s="171">
        <v>15</v>
      </c>
      <c r="I134" s="170">
        <v>20</v>
      </c>
      <c r="J134" s="172">
        <v>2</v>
      </c>
      <c r="K134" s="23">
        <v>0</v>
      </c>
      <c r="L134" s="23">
        <v>1</v>
      </c>
      <c r="M134" s="23">
        <v>0</v>
      </c>
      <c r="N134" s="23">
        <v>0</v>
      </c>
      <c r="O134" s="23">
        <v>0</v>
      </c>
      <c r="P134" s="23">
        <v>0</v>
      </c>
      <c r="Q134" s="23">
        <v>0</v>
      </c>
      <c r="R134" s="23">
        <v>0</v>
      </c>
      <c r="S134" s="23">
        <v>0</v>
      </c>
      <c r="T134" s="23">
        <v>0</v>
      </c>
      <c r="U134" s="23">
        <v>0</v>
      </c>
      <c r="V134" s="24">
        <v>0</v>
      </c>
      <c r="W134" s="23">
        <v>0</v>
      </c>
      <c r="X134" s="23">
        <v>0</v>
      </c>
      <c r="Y134" s="23">
        <v>0</v>
      </c>
      <c r="Z134" s="23">
        <v>0</v>
      </c>
      <c r="AA134" s="24">
        <v>0</v>
      </c>
      <c r="AB134" s="23">
        <v>0</v>
      </c>
      <c r="AC134" s="23">
        <v>0</v>
      </c>
      <c r="AD134" s="23">
        <v>1</v>
      </c>
      <c r="AE134" s="23">
        <v>1</v>
      </c>
      <c r="AF134" s="23">
        <v>0</v>
      </c>
      <c r="AG134" s="23">
        <v>0</v>
      </c>
      <c r="AH134" s="23">
        <v>0</v>
      </c>
      <c r="AI134" s="23">
        <v>1</v>
      </c>
      <c r="AJ134" s="24">
        <v>0</v>
      </c>
      <c r="AK134" s="23">
        <v>1</v>
      </c>
      <c r="AL134" s="23">
        <v>1</v>
      </c>
      <c r="AM134" s="23">
        <v>1</v>
      </c>
      <c r="AN134" s="23">
        <v>1</v>
      </c>
      <c r="AO134" s="23">
        <v>0</v>
      </c>
      <c r="AP134" s="23">
        <v>0</v>
      </c>
      <c r="AQ134" s="23">
        <v>0</v>
      </c>
      <c r="AR134" s="24">
        <v>1</v>
      </c>
      <c r="AS134" s="23">
        <v>0</v>
      </c>
      <c r="AT134" s="24">
        <v>1</v>
      </c>
      <c r="AU134" s="23">
        <v>0</v>
      </c>
      <c r="AV134" s="23">
        <v>0</v>
      </c>
      <c r="AW134" s="23">
        <v>0</v>
      </c>
      <c r="AX134" s="23">
        <v>0</v>
      </c>
      <c r="AY134" s="24">
        <v>0</v>
      </c>
      <c r="AZ134" s="23">
        <v>1</v>
      </c>
      <c r="BA134" s="23">
        <v>0</v>
      </c>
      <c r="BB134" s="24">
        <v>0</v>
      </c>
    </row>
    <row r="135" spans="1:54">
      <c r="A135" s="17" t="s">
        <v>313</v>
      </c>
      <c r="B135" s="18" t="s">
        <v>922</v>
      </c>
      <c r="C135" s="18" t="s">
        <v>1099</v>
      </c>
      <c r="D135" s="23">
        <v>165</v>
      </c>
      <c r="E135" s="80" t="s">
        <v>1506</v>
      </c>
      <c r="F135" s="80" t="s">
        <v>2310</v>
      </c>
      <c r="G135" s="81">
        <v>1.2339757452973332E-3</v>
      </c>
      <c r="H135" s="171">
        <v>0</v>
      </c>
      <c r="I135" s="170">
        <v>0</v>
      </c>
      <c r="J135" s="172">
        <v>0</v>
      </c>
      <c r="K135" s="23">
        <v>0</v>
      </c>
      <c r="L135" s="23">
        <v>0</v>
      </c>
      <c r="M135" s="23">
        <v>0</v>
      </c>
      <c r="N135" s="23">
        <v>0</v>
      </c>
      <c r="O135" s="23">
        <v>0</v>
      </c>
      <c r="P135" s="23">
        <v>0</v>
      </c>
      <c r="Q135" s="23">
        <v>0</v>
      </c>
      <c r="R135" s="23">
        <v>0</v>
      </c>
      <c r="S135" s="23">
        <v>0</v>
      </c>
      <c r="T135" s="23">
        <v>0</v>
      </c>
      <c r="U135" s="23">
        <v>0</v>
      </c>
      <c r="V135" s="24">
        <v>0</v>
      </c>
      <c r="W135" s="23">
        <v>0</v>
      </c>
      <c r="X135" s="23">
        <v>0</v>
      </c>
      <c r="Y135" s="23">
        <v>0</v>
      </c>
      <c r="Z135" s="23">
        <v>0</v>
      </c>
      <c r="AA135" s="24">
        <v>0</v>
      </c>
      <c r="AB135" s="23">
        <v>0</v>
      </c>
      <c r="AC135" s="23">
        <v>0</v>
      </c>
      <c r="AD135" s="23">
        <v>0</v>
      </c>
      <c r="AE135" s="23">
        <v>0</v>
      </c>
      <c r="AF135" s="23">
        <v>0</v>
      </c>
      <c r="AG135" s="23">
        <v>0</v>
      </c>
      <c r="AH135" s="23">
        <v>0</v>
      </c>
      <c r="AI135" s="23">
        <v>0</v>
      </c>
      <c r="AJ135" s="24">
        <v>0</v>
      </c>
      <c r="AK135" s="23">
        <v>0</v>
      </c>
      <c r="AL135" s="23">
        <v>0</v>
      </c>
      <c r="AM135" s="23">
        <v>0</v>
      </c>
      <c r="AN135" s="23">
        <v>0</v>
      </c>
      <c r="AO135" s="23">
        <v>0</v>
      </c>
      <c r="AP135" s="23">
        <v>0</v>
      </c>
      <c r="AQ135" s="23">
        <v>0</v>
      </c>
      <c r="AR135" s="24">
        <v>0</v>
      </c>
      <c r="AS135" s="23">
        <v>0</v>
      </c>
      <c r="AT135" s="24">
        <v>0</v>
      </c>
      <c r="AU135" s="23">
        <v>0</v>
      </c>
      <c r="AV135" s="23">
        <v>0</v>
      </c>
      <c r="AW135" s="23">
        <v>0</v>
      </c>
      <c r="AX135" s="23">
        <v>0</v>
      </c>
      <c r="AY135" s="24">
        <v>0</v>
      </c>
      <c r="AZ135" s="23">
        <v>0</v>
      </c>
      <c r="BA135" s="23">
        <v>0</v>
      </c>
      <c r="BB135" s="24">
        <v>0</v>
      </c>
    </row>
    <row r="136" spans="1:54">
      <c r="A136" s="17" t="s">
        <v>313</v>
      </c>
      <c r="B136" s="18" t="s">
        <v>922</v>
      </c>
      <c r="C136" s="18" t="s">
        <v>1099</v>
      </c>
      <c r="D136" s="23">
        <v>165</v>
      </c>
      <c r="E136" s="80" t="s">
        <v>1507</v>
      </c>
      <c r="F136" s="80" t="s">
        <v>2310</v>
      </c>
      <c r="G136" s="81">
        <v>8.7551091454296081E-4</v>
      </c>
      <c r="H136" s="171">
        <v>0</v>
      </c>
      <c r="I136" s="170">
        <v>0</v>
      </c>
      <c r="J136" s="172">
        <v>0</v>
      </c>
      <c r="K136" s="23">
        <v>0</v>
      </c>
      <c r="L136" s="23">
        <v>0</v>
      </c>
      <c r="M136" s="23">
        <v>0</v>
      </c>
      <c r="N136" s="23">
        <v>0</v>
      </c>
      <c r="O136" s="23">
        <v>0</v>
      </c>
      <c r="P136" s="23">
        <v>0</v>
      </c>
      <c r="Q136" s="23">
        <v>0</v>
      </c>
      <c r="R136" s="23">
        <v>0</v>
      </c>
      <c r="S136" s="23">
        <v>0</v>
      </c>
      <c r="T136" s="23">
        <v>0</v>
      </c>
      <c r="U136" s="23">
        <v>0</v>
      </c>
      <c r="V136" s="24">
        <v>0</v>
      </c>
      <c r="W136" s="23">
        <v>0</v>
      </c>
      <c r="X136" s="23">
        <v>0</v>
      </c>
      <c r="Y136" s="23">
        <v>0</v>
      </c>
      <c r="Z136" s="23">
        <v>0</v>
      </c>
      <c r="AA136" s="24">
        <v>0</v>
      </c>
      <c r="AB136" s="23">
        <v>0</v>
      </c>
      <c r="AC136" s="23">
        <v>0</v>
      </c>
      <c r="AD136" s="23">
        <v>0</v>
      </c>
      <c r="AE136" s="23">
        <v>0</v>
      </c>
      <c r="AF136" s="23">
        <v>0</v>
      </c>
      <c r="AG136" s="23">
        <v>0</v>
      </c>
      <c r="AH136" s="23">
        <v>0</v>
      </c>
      <c r="AI136" s="23">
        <v>0</v>
      </c>
      <c r="AJ136" s="24">
        <v>0</v>
      </c>
      <c r="AK136" s="23">
        <v>0</v>
      </c>
      <c r="AL136" s="23">
        <v>0</v>
      </c>
      <c r="AM136" s="23">
        <v>0</v>
      </c>
      <c r="AN136" s="23">
        <v>0</v>
      </c>
      <c r="AO136" s="23">
        <v>0</v>
      </c>
      <c r="AP136" s="23">
        <v>0</v>
      </c>
      <c r="AQ136" s="23">
        <v>0</v>
      </c>
      <c r="AR136" s="24">
        <v>0</v>
      </c>
      <c r="AS136" s="23">
        <v>0</v>
      </c>
      <c r="AT136" s="24">
        <v>0</v>
      </c>
      <c r="AU136" s="23">
        <v>0</v>
      </c>
      <c r="AV136" s="23">
        <v>0</v>
      </c>
      <c r="AW136" s="23">
        <v>0</v>
      </c>
      <c r="AX136" s="23">
        <v>0</v>
      </c>
      <c r="AY136" s="24">
        <v>0</v>
      </c>
      <c r="AZ136" s="23">
        <v>0</v>
      </c>
      <c r="BA136" s="23">
        <v>0</v>
      </c>
      <c r="BB136" s="24">
        <v>0</v>
      </c>
    </row>
    <row r="137" spans="1:54">
      <c r="A137" s="17" t="s">
        <v>313</v>
      </c>
      <c r="B137" s="18" t="s">
        <v>922</v>
      </c>
      <c r="C137" s="18" t="s">
        <v>1099</v>
      </c>
      <c r="D137" s="23">
        <v>165</v>
      </c>
      <c r="E137" s="80" t="s">
        <v>1504</v>
      </c>
      <c r="F137" s="80" t="s">
        <v>2310</v>
      </c>
      <c r="G137" s="81">
        <v>2.1982470732641304E-3</v>
      </c>
      <c r="H137" s="171">
        <v>0</v>
      </c>
      <c r="I137" s="170">
        <v>0</v>
      </c>
      <c r="J137" s="172">
        <v>0</v>
      </c>
      <c r="K137" s="23">
        <v>0</v>
      </c>
      <c r="L137" s="23">
        <v>0</v>
      </c>
      <c r="M137" s="23">
        <v>0</v>
      </c>
      <c r="N137" s="23">
        <v>0</v>
      </c>
      <c r="O137" s="23">
        <v>0</v>
      </c>
      <c r="P137" s="23">
        <v>0</v>
      </c>
      <c r="Q137" s="23">
        <v>0</v>
      </c>
      <c r="R137" s="23">
        <v>0</v>
      </c>
      <c r="S137" s="23">
        <v>0</v>
      </c>
      <c r="T137" s="23">
        <v>0</v>
      </c>
      <c r="U137" s="23">
        <v>0</v>
      </c>
      <c r="V137" s="24">
        <v>0</v>
      </c>
      <c r="W137" s="23">
        <v>0</v>
      </c>
      <c r="X137" s="23">
        <v>0</v>
      </c>
      <c r="Y137" s="23">
        <v>0</v>
      </c>
      <c r="Z137" s="23">
        <v>0</v>
      </c>
      <c r="AA137" s="24">
        <v>0</v>
      </c>
      <c r="AB137" s="23">
        <v>0</v>
      </c>
      <c r="AC137" s="23">
        <v>0</v>
      </c>
      <c r="AD137" s="23">
        <v>0</v>
      </c>
      <c r="AE137" s="23">
        <v>0</v>
      </c>
      <c r="AF137" s="23">
        <v>0</v>
      </c>
      <c r="AG137" s="23">
        <v>0</v>
      </c>
      <c r="AH137" s="23">
        <v>0</v>
      </c>
      <c r="AI137" s="23">
        <v>0</v>
      </c>
      <c r="AJ137" s="24">
        <v>0</v>
      </c>
      <c r="AK137" s="23">
        <v>0</v>
      </c>
      <c r="AL137" s="23">
        <v>0</v>
      </c>
      <c r="AM137" s="23">
        <v>0</v>
      </c>
      <c r="AN137" s="23">
        <v>0</v>
      </c>
      <c r="AO137" s="23">
        <v>0</v>
      </c>
      <c r="AP137" s="23">
        <v>0</v>
      </c>
      <c r="AQ137" s="23">
        <v>0</v>
      </c>
      <c r="AR137" s="24">
        <v>0</v>
      </c>
      <c r="AS137" s="23">
        <v>0</v>
      </c>
      <c r="AT137" s="24">
        <v>0</v>
      </c>
      <c r="AU137" s="23">
        <v>0</v>
      </c>
      <c r="AV137" s="23">
        <v>0</v>
      </c>
      <c r="AW137" s="23">
        <v>0</v>
      </c>
      <c r="AX137" s="23">
        <v>0</v>
      </c>
      <c r="AY137" s="24">
        <v>0</v>
      </c>
      <c r="AZ137" s="23">
        <v>0</v>
      </c>
      <c r="BA137" s="23">
        <v>0</v>
      </c>
      <c r="BB137" s="24">
        <v>0</v>
      </c>
    </row>
    <row r="138" spans="1:54">
      <c r="A138" s="17" t="s">
        <v>636</v>
      </c>
      <c r="B138" s="18" t="s">
        <v>922</v>
      </c>
      <c r="C138" s="18" t="s">
        <v>1110</v>
      </c>
      <c r="D138" s="23">
        <v>1498</v>
      </c>
      <c r="E138" s="80" t="s">
        <v>1501</v>
      </c>
      <c r="F138" s="80" t="s">
        <v>2314</v>
      </c>
      <c r="G138" s="81">
        <v>0</v>
      </c>
      <c r="H138" s="171">
        <v>0</v>
      </c>
      <c r="I138" s="170">
        <v>0</v>
      </c>
      <c r="J138" s="172">
        <v>0</v>
      </c>
      <c r="K138" s="23">
        <v>0</v>
      </c>
      <c r="L138" s="23">
        <v>0</v>
      </c>
      <c r="M138" s="23">
        <v>0</v>
      </c>
      <c r="N138" s="23">
        <v>0</v>
      </c>
      <c r="O138" s="23">
        <v>0</v>
      </c>
      <c r="P138" s="23">
        <v>0</v>
      </c>
      <c r="Q138" s="23">
        <v>0</v>
      </c>
      <c r="R138" s="23">
        <v>0</v>
      </c>
      <c r="S138" s="23">
        <v>0</v>
      </c>
      <c r="T138" s="23">
        <v>0</v>
      </c>
      <c r="U138" s="23">
        <v>0</v>
      </c>
      <c r="V138" s="24">
        <v>0</v>
      </c>
      <c r="W138" s="23">
        <v>0</v>
      </c>
      <c r="X138" s="23">
        <v>0</v>
      </c>
      <c r="Y138" s="23">
        <v>0</v>
      </c>
      <c r="Z138" s="23">
        <v>0</v>
      </c>
      <c r="AA138" s="24">
        <v>0</v>
      </c>
      <c r="AB138" s="23">
        <v>0</v>
      </c>
      <c r="AC138" s="23">
        <v>0</v>
      </c>
      <c r="AD138" s="23">
        <v>0</v>
      </c>
      <c r="AE138" s="23">
        <v>0</v>
      </c>
      <c r="AF138" s="23">
        <v>0</v>
      </c>
      <c r="AG138" s="23">
        <v>0</v>
      </c>
      <c r="AH138" s="23">
        <v>0</v>
      </c>
      <c r="AI138" s="23">
        <v>0</v>
      </c>
      <c r="AJ138" s="24">
        <v>0</v>
      </c>
      <c r="AK138" s="23">
        <v>0</v>
      </c>
      <c r="AL138" s="23">
        <v>0</v>
      </c>
      <c r="AM138" s="23">
        <v>0</v>
      </c>
      <c r="AN138" s="23">
        <v>0</v>
      </c>
      <c r="AO138" s="23">
        <v>0</v>
      </c>
      <c r="AP138" s="23">
        <v>0</v>
      </c>
      <c r="AQ138" s="23">
        <v>0</v>
      </c>
      <c r="AR138" s="24">
        <v>0</v>
      </c>
      <c r="AS138" s="23">
        <v>0</v>
      </c>
      <c r="AT138" s="24">
        <v>0</v>
      </c>
      <c r="AU138" s="23">
        <v>0</v>
      </c>
      <c r="AV138" s="23">
        <v>0</v>
      </c>
      <c r="AW138" s="23">
        <v>0</v>
      </c>
      <c r="AX138" s="23">
        <v>0</v>
      </c>
      <c r="AY138" s="24">
        <v>0</v>
      </c>
      <c r="AZ138" s="23">
        <v>0</v>
      </c>
      <c r="BA138" s="23">
        <v>0</v>
      </c>
      <c r="BB138" s="24">
        <v>0</v>
      </c>
    </row>
    <row r="139" spans="1:54">
      <c r="A139" s="17" t="s">
        <v>636</v>
      </c>
      <c r="B139" s="18" t="s">
        <v>922</v>
      </c>
      <c r="C139" s="18" t="s">
        <v>1110</v>
      </c>
      <c r="D139" s="23">
        <v>1498</v>
      </c>
      <c r="E139" s="80" t="s">
        <v>1500</v>
      </c>
      <c r="F139" s="80" t="s">
        <v>2312</v>
      </c>
      <c r="G139" s="81">
        <v>4.4068854610805151E-3</v>
      </c>
      <c r="H139" s="171">
        <v>0</v>
      </c>
      <c r="I139" s="170">
        <v>0</v>
      </c>
      <c r="J139" s="172">
        <v>0</v>
      </c>
      <c r="K139" s="23">
        <v>0</v>
      </c>
      <c r="L139" s="23">
        <v>0</v>
      </c>
      <c r="M139" s="23">
        <v>0</v>
      </c>
      <c r="N139" s="23">
        <v>0</v>
      </c>
      <c r="O139" s="23">
        <v>0</v>
      </c>
      <c r="P139" s="23">
        <v>0</v>
      </c>
      <c r="Q139" s="23">
        <v>0</v>
      </c>
      <c r="R139" s="23">
        <v>0</v>
      </c>
      <c r="S139" s="23">
        <v>0</v>
      </c>
      <c r="T139" s="23">
        <v>0</v>
      </c>
      <c r="U139" s="23">
        <v>0</v>
      </c>
      <c r="V139" s="24">
        <v>0</v>
      </c>
      <c r="W139" s="23">
        <v>0</v>
      </c>
      <c r="X139" s="23">
        <v>0</v>
      </c>
      <c r="Y139" s="23">
        <v>0</v>
      </c>
      <c r="Z139" s="23">
        <v>0</v>
      </c>
      <c r="AA139" s="24">
        <v>0</v>
      </c>
      <c r="AB139" s="23">
        <v>0</v>
      </c>
      <c r="AC139" s="23">
        <v>0</v>
      </c>
      <c r="AD139" s="23">
        <v>0</v>
      </c>
      <c r="AE139" s="23">
        <v>0</v>
      </c>
      <c r="AF139" s="23">
        <v>0</v>
      </c>
      <c r="AG139" s="23">
        <v>0</v>
      </c>
      <c r="AH139" s="23">
        <v>0</v>
      </c>
      <c r="AI139" s="23">
        <v>0</v>
      </c>
      <c r="AJ139" s="24">
        <v>0</v>
      </c>
      <c r="AK139" s="23">
        <v>0</v>
      </c>
      <c r="AL139" s="23">
        <v>0</v>
      </c>
      <c r="AM139" s="23">
        <v>0</v>
      </c>
      <c r="AN139" s="23">
        <v>0</v>
      </c>
      <c r="AO139" s="23">
        <v>0</v>
      </c>
      <c r="AP139" s="23">
        <v>0</v>
      </c>
      <c r="AQ139" s="23">
        <v>0</v>
      </c>
      <c r="AR139" s="24">
        <v>0</v>
      </c>
      <c r="AS139" s="23">
        <v>0</v>
      </c>
      <c r="AT139" s="24">
        <v>0</v>
      </c>
      <c r="AU139" s="23">
        <v>0</v>
      </c>
      <c r="AV139" s="23">
        <v>0</v>
      </c>
      <c r="AW139" s="23">
        <v>0</v>
      </c>
      <c r="AX139" s="23">
        <v>0</v>
      </c>
      <c r="AY139" s="24">
        <v>0</v>
      </c>
      <c r="AZ139" s="23">
        <v>0</v>
      </c>
      <c r="BA139" s="23">
        <v>0</v>
      </c>
      <c r="BB139" s="24">
        <v>0</v>
      </c>
    </row>
    <row r="140" spans="1:54">
      <c r="A140" s="75" t="s">
        <v>636</v>
      </c>
      <c r="B140" s="75" t="s">
        <v>922</v>
      </c>
      <c r="C140" s="75" t="s">
        <v>1110</v>
      </c>
      <c r="D140" s="76">
        <v>1498</v>
      </c>
      <c r="E140" s="80" t="s">
        <v>1505</v>
      </c>
      <c r="F140" s="80" t="s">
        <v>2312</v>
      </c>
      <c r="G140" s="81">
        <v>0.53266243944617409</v>
      </c>
      <c r="H140" s="171">
        <v>18</v>
      </c>
      <c r="I140" s="170">
        <v>2</v>
      </c>
      <c r="J140" s="172">
        <v>0</v>
      </c>
      <c r="K140" s="76">
        <v>0</v>
      </c>
      <c r="L140" s="76">
        <v>0</v>
      </c>
      <c r="M140" s="76">
        <v>0</v>
      </c>
      <c r="N140" s="76">
        <v>0</v>
      </c>
      <c r="O140" s="76">
        <v>0</v>
      </c>
      <c r="P140" s="76">
        <v>0</v>
      </c>
      <c r="Q140" s="76">
        <v>0</v>
      </c>
      <c r="R140" s="76">
        <v>0</v>
      </c>
      <c r="S140" s="76">
        <v>0</v>
      </c>
      <c r="T140" s="76">
        <v>0</v>
      </c>
      <c r="U140" s="76">
        <v>0</v>
      </c>
      <c r="V140" s="73">
        <v>0</v>
      </c>
      <c r="W140" s="76">
        <v>0</v>
      </c>
      <c r="X140" s="76">
        <v>0</v>
      </c>
      <c r="Y140" s="76">
        <v>0</v>
      </c>
      <c r="Z140" s="76">
        <v>0</v>
      </c>
      <c r="AA140" s="73">
        <v>0</v>
      </c>
      <c r="AB140" s="76">
        <v>0</v>
      </c>
      <c r="AC140" s="76">
        <v>0</v>
      </c>
      <c r="AD140" s="77">
        <v>1</v>
      </c>
      <c r="AE140" s="77">
        <v>1</v>
      </c>
      <c r="AF140" s="76">
        <v>0</v>
      </c>
      <c r="AG140" s="76">
        <v>0</v>
      </c>
      <c r="AH140" s="76">
        <v>0</v>
      </c>
      <c r="AI140" s="76">
        <v>1</v>
      </c>
      <c r="AJ140" s="73">
        <v>0</v>
      </c>
      <c r="AK140" s="77">
        <v>1</v>
      </c>
      <c r="AL140" s="77">
        <v>1</v>
      </c>
      <c r="AM140" s="77">
        <v>1</v>
      </c>
      <c r="AN140" s="77">
        <v>1</v>
      </c>
      <c r="AO140" s="76">
        <v>0</v>
      </c>
      <c r="AP140" s="76">
        <v>0</v>
      </c>
      <c r="AQ140" s="76">
        <v>0</v>
      </c>
      <c r="AR140" s="74">
        <v>1</v>
      </c>
      <c r="AS140" s="77">
        <v>1</v>
      </c>
      <c r="AT140" s="74">
        <v>1</v>
      </c>
      <c r="AU140" s="76">
        <v>0</v>
      </c>
      <c r="AV140" s="76">
        <v>0</v>
      </c>
      <c r="AW140" s="76">
        <v>0</v>
      </c>
      <c r="AX140" s="76">
        <v>0</v>
      </c>
      <c r="AY140" s="73">
        <v>0</v>
      </c>
      <c r="AZ140" s="23">
        <v>0</v>
      </c>
      <c r="BA140" s="23">
        <v>0</v>
      </c>
      <c r="BB140" s="24">
        <v>0</v>
      </c>
    </row>
    <row r="141" spans="1:54">
      <c r="A141" s="17" t="s">
        <v>636</v>
      </c>
      <c r="B141" s="18" t="s">
        <v>922</v>
      </c>
      <c r="C141" s="18" t="s">
        <v>1110</v>
      </c>
      <c r="D141" s="23">
        <v>1498</v>
      </c>
      <c r="E141" s="80" t="s">
        <v>1503</v>
      </c>
      <c r="F141" s="80" t="s">
        <v>2311</v>
      </c>
      <c r="G141" s="81">
        <v>0</v>
      </c>
      <c r="H141" s="171">
        <v>0</v>
      </c>
      <c r="I141" s="170">
        <v>0</v>
      </c>
      <c r="J141" s="172">
        <v>0</v>
      </c>
      <c r="K141" s="23">
        <v>0</v>
      </c>
      <c r="L141" s="23">
        <v>0</v>
      </c>
      <c r="M141" s="23">
        <v>0</v>
      </c>
      <c r="N141" s="23">
        <v>0</v>
      </c>
      <c r="O141" s="23">
        <v>0</v>
      </c>
      <c r="P141" s="23">
        <v>0</v>
      </c>
      <c r="Q141" s="23">
        <v>0</v>
      </c>
      <c r="R141" s="23">
        <v>0</v>
      </c>
      <c r="S141" s="23">
        <v>0</v>
      </c>
      <c r="T141" s="23">
        <v>0</v>
      </c>
      <c r="U141" s="23">
        <v>0</v>
      </c>
      <c r="V141" s="24">
        <v>0</v>
      </c>
      <c r="W141" s="23">
        <v>0</v>
      </c>
      <c r="X141" s="23">
        <v>0</v>
      </c>
      <c r="Y141" s="23">
        <v>0</v>
      </c>
      <c r="Z141" s="23">
        <v>0</v>
      </c>
      <c r="AA141" s="24">
        <v>0</v>
      </c>
      <c r="AB141" s="23">
        <v>0</v>
      </c>
      <c r="AC141" s="23">
        <v>0</v>
      </c>
      <c r="AD141" s="23">
        <v>0</v>
      </c>
      <c r="AE141" s="23">
        <v>0</v>
      </c>
      <c r="AF141" s="23">
        <v>0</v>
      </c>
      <c r="AG141" s="23">
        <v>0</v>
      </c>
      <c r="AH141" s="23">
        <v>0</v>
      </c>
      <c r="AI141" s="23">
        <v>0</v>
      </c>
      <c r="AJ141" s="24">
        <v>0</v>
      </c>
      <c r="AK141" s="23">
        <v>0</v>
      </c>
      <c r="AL141" s="23">
        <v>0</v>
      </c>
      <c r="AM141" s="23">
        <v>0</v>
      </c>
      <c r="AN141" s="23">
        <v>0</v>
      </c>
      <c r="AO141" s="23">
        <v>0</v>
      </c>
      <c r="AP141" s="23">
        <v>0</v>
      </c>
      <c r="AQ141" s="23">
        <v>0</v>
      </c>
      <c r="AR141" s="24">
        <v>0</v>
      </c>
      <c r="AS141" s="23">
        <v>0</v>
      </c>
      <c r="AT141" s="24">
        <v>0</v>
      </c>
      <c r="AU141" s="23">
        <v>0</v>
      </c>
      <c r="AV141" s="23">
        <v>0</v>
      </c>
      <c r="AW141" s="23">
        <v>0</v>
      </c>
      <c r="AX141" s="23">
        <v>0</v>
      </c>
      <c r="AY141" s="24">
        <v>0</v>
      </c>
      <c r="AZ141" s="23">
        <v>0</v>
      </c>
      <c r="BA141" s="23">
        <v>0</v>
      </c>
      <c r="BB141" s="24">
        <v>0</v>
      </c>
    </row>
    <row r="142" spans="1:54">
      <c r="A142" s="17" t="s">
        <v>636</v>
      </c>
      <c r="B142" s="18" t="s">
        <v>922</v>
      </c>
      <c r="C142" s="18" t="s">
        <v>1110</v>
      </c>
      <c r="D142" s="23">
        <v>1498</v>
      </c>
      <c r="E142" s="80" t="s">
        <v>1508</v>
      </c>
      <c r="F142" s="80" t="s">
        <v>2310</v>
      </c>
      <c r="G142" s="81">
        <v>2.6399191517663412E-5</v>
      </c>
      <c r="H142" s="171">
        <v>0</v>
      </c>
      <c r="I142" s="170">
        <v>0</v>
      </c>
      <c r="J142" s="172">
        <v>0</v>
      </c>
      <c r="K142" s="23">
        <v>0</v>
      </c>
      <c r="L142" s="23">
        <v>0</v>
      </c>
      <c r="M142" s="23">
        <v>0</v>
      </c>
      <c r="N142" s="23">
        <v>0</v>
      </c>
      <c r="O142" s="23">
        <v>0</v>
      </c>
      <c r="P142" s="23">
        <v>0</v>
      </c>
      <c r="Q142" s="23">
        <v>0</v>
      </c>
      <c r="R142" s="23">
        <v>0</v>
      </c>
      <c r="S142" s="23">
        <v>0</v>
      </c>
      <c r="T142" s="23">
        <v>0</v>
      </c>
      <c r="U142" s="23">
        <v>0</v>
      </c>
      <c r="V142" s="24">
        <v>0</v>
      </c>
      <c r="W142" s="23">
        <v>0</v>
      </c>
      <c r="X142" s="23">
        <v>0</v>
      </c>
      <c r="Y142" s="23">
        <v>0</v>
      </c>
      <c r="Z142" s="23">
        <v>0</v>
      </c>
      <c r="AA142" s="24">
        <v>0</v>
      </c>
      <c r="AB142" s="23">
        <v>0</v>
      </c>
      <c r="AC142" s="23">
        <v>0</v>
      </c>
      <c r="AD142" s="23">
        <v>0</v>
      </c>
      <c r="AE142" s="23">
        <v>0</v>
      </c>
      <c r="AF142" s="23">
        <v>0</v>
      </c>
      <c r="AG142" s="23">
        <v>0</v>
      </c>
      <c r="AH142" s="23">
        <v>0</v>
      </c>
      <c r="AI142" s="23">
        <v>0</v>
      </c>
      <c r="AJ142" s="24">
        <v>0</v>
      </c>
      <c r="AK142" s="23">
        <v>0</v>
      </c>
      <c r="AL142" s="23">
        <v>0</v>
      </c>
      <c r="AM142" s="23">
        <v>0</v>
      </c>
      <c r="AN142" s="23">
        <v>0</v>
      </c>
      <c r="AO142" s="23">
        <v>0</v>
      </c>
      <c r="AP142" s="23">
        <v>0</v>
      </c>
      <c r="AQ142" s="23">
        <v>0</v>
      </c>
      <c r="AR142" s="24">
        <v>0</v>
      </c>
      <c r="AS142" s="23">
        <v>0</v>
      </c>
      <c r="AT142" s="24">
        <v>0</v>
      </c>
      <c r="AU142" s="23">
        <v>0</v>
      </c>
      <c r="AV142" s="23">
        <v>0</v>
      </c>
      <c r="AW142" s="23">
        <v>0</v>
      </c>
      <c r="AX142" s="23">
        <v>0</v>
      </c>
      <c r="AY142" s="24">
        <v>0</v>
      </c>
      <c r="AZ142" s="23">
        <v>0</v>
      </c>
      <c r="BA142" s="23">
        <v>0</v>
      </c>
      <c r="BB142" s="24">
        <v>0</v>
      </c>
    </row>
    <row r="143" spans="1:54">
      <c r="A143" s="17" t="s">
        <v>636</v>
      </c>
      <c r="B143" s="18" t="s">
        <v>922</v>
      </c>
      <c r="C143" s="18" t="s">
        <v>1110</v>
      </c>
      <c r="D143" s="23">
        <v>1498</v>
      </c>
      <c r="E143" s="80" t="s">
        <v>1502</v>
      </c>
      <c r="F143" s="80" t="s">
        <v>2310</v>
      </c>
      <c r="G143" s="81">
        <v>3.9671920046944646E-6</v>
      </c>
      <c r="H143" s="171">
        <v>0</v>
      </c>
      <c r="I143" s="170">
        <v>0</v>
      </c>
      <c r="J143" s="172">
        <v>0</v>
      </c>
      <c r="K143" s="23">
        <v>0</v>
      </c>
      <c r="L143" s="23">
        <v>0</v>
      </c>
      <c r="M143" s="23">
        <v>0</v>
      </c>
      <c r="N143" s="23">
        <v>0</v>
      </c>
      <c r="O143" s="23">
        <v>0</v>
      </c>
      <c r="P143" s="23">
        <v>0</v>
      </c>
      <c r="Q143" s="23">
        <v>0</v>
      </c>
      <c r="R143" s="23">
        <v>0</v>
      </c>
      <c r="S143" s="23">
        <v>0</v>
      </c>
      <c r="T143" s="23">
        <v>0</v>
      </c>
      <c r="U143" s="23">
        <v>0</v>
      </c>
      <c r="V143" s="24">
        <v>0</v>
      </c>
      <c r="W143" s="23">
        <v>0</v>
      </c>
      <c r="X143" s="23">
        <v>0</v>
      </c>
      <c r="Y143" s="23">
        <v>0</v>
      </c>
      <c r="Z143" s="23">
        <v>0</v>
      </c>
      <c r="AA143" s="24">
        <v>0</v>
      </c>
      <c r="AB143" s="23">
        <v>0</v>
      </c>
      <c r="AC143" s="23">
        <v>0</v>
      </c>
      <c r="AD143" s="23">
        <v>0</v>
      </c>
      <c r="AE143" s="23">
        <v>0</v>
      </c>
      <c r="AF143" s="23">
        <v>0</v>
      </c>
      <c r="AG143" s="23">
        <v>0</v>
      </c>
      <c r="AH143" s="23">
        <v>0</v>
      </c>
      <c r="AI143" s="23">
        <v>0</v>
      </c>
      <c r="AJ143" s="24">
        <v>0</v>
      </c>
      <c r="AK143" s="23">
        <v>0</v>
      </c>
      <c r="AL143" s="23">
        <v>0</v>
      </c>
      <c r="AM143" s="23">
        <v>0</v>
      </c>
      <c r="AN143" s="23">
        <v>0</v>
      </c>
      <c r="AO143" s="23">
        <v>0</v>
      </c>
      <c r="AP143" s="23">
        <v>0</v>
      </c>
      <c r="AQ143" s="23">
        <v>0</v>
      </c>
      <c r="AR143" s="24">
        <v>0</v>
      </c>
      <c r="AS143" s="23">
        <v>0</v>
      </c>
      <c r="AT143" s="24">
        <v>0</v>
      </c>
      <c r="AU143" s="23">
        <v>0</v>
      </c>
      <c r="AV143" s="23">
        <v>0</v>
      </c>
      <c r="AW143" s="23">
        <v>0</v>
      </c>
      <c r="AX143" s="23">
        <v>0</v>
      </c>
      <c r="AY143" s="24">
        <v>0</v>
      </c>
      <c r="AZ143" s="23">
        <v>0</v>
      </c>
      <c r="BA143" s="23">
        <v>0</v>
      </c>
      <c r="BB143" s="24">
        <v>0</v>
      </c>
    </row>
    <row r="144" spans="1:54">
      <c r="A144" s="17" t="s">
        <v>636</v>
      </c>
      <c r="B144" s="18" t="s">
        <v>922</v>
      </c>
      <c r="C144" s="18" t="s">
        <v>1110</v>
      </c>
      <c r="D144" s="23">
        <v>1498</v>
      </c>
      <c r="E144" s="80" t="s">
        <v>1506</v>
      </c>
      <c r="F144" s="80" t="s">
        <v>2310</v>
      </c>
      <c r="G144" s="81">
        <v>0.82692872893240843</v>
      </c>
      <c r="H144" s="171">
        <v>37</v>
      </c>
      <c r="I144" s="170">
        <v>7</v>
      </c>
      <c r="J144" s="172">
        <v>0</v>
      </c>
      <c r="K144" s="23">
        <v>0</v>
      </c>
      <c r="L144" s="23">
        <v>1</v>
      </c>
      <c r="M144" s="23">
        <v>0</v>
      </c>
      <c r="N144" s="23">
        <v>0</v>
      </c>
      <c r="O144" s="23">
        <v>0</v>
      </c>
      <c r="P144" s="23">
        <v>0</v>
      </c>
      <c r="Q144" s="23">
        <v>0</v>
      </c>
      <c r="R144" s="23">
        <v>0</v>
      </c>
      <c r="S144" s="23">
        <v>0</v>
      </c>
      <c r="T144" s="23">
        <v>0</v>
      </c>
      <c r="U144" s="23">
        <v>0</v>
      </c>
      <c r="V144" s="24">
        <v>0</v>
      </c>
      <c r="W144" s="23">
        <v>0</v>
      </c>
      <c r="X144" s="23">
        <v>0</v>
      </c>
      <c r="Y144" s="23">
        <v>0</v>
      </c>
      <c r="Z144" s="23">
        <v>0</v>
      </c>
      <c r="AA144" s="24">
        <v>0</v>
      </c>
      <c r="AB144" s="23">
        <v>0</v>
      </c>
      <c r="AC144" s="23">
        <v>1</v>
      </c>
      <c r="AD144" s="23">
        <v>1</v>
      </c>
      <c r="AE144" s="23">
        <v>1</v>
      </c>
      <c r="AF144" s="23">
        <v>0</v>
      </c>
      <c r="AG144" s="23">
        <v>0</v>
      </c>
      <c r="AH144" s="23">
        <v>0</v>
      </c>
      <c r="AI144" s="23">
        <v>1</v>
      </c>
      <c r="AJ144" s="24">
        <v>0</v>
      </c>
      <c r="AK144" s="23">
        <v>1</v>
      </c>
      <c r="AL144" s="23">
        <v>1</v>
      </c>
      <c r="AM144" s="23">
        <v>1</v>
      </c>
      <c r="AN144" s="23">
        <v>1</v>
      </c>
      <c r="AO144" s="23">
        <v>0</v>
      </c>
      <c r="AP144" s="23">
        <v>0</v>
      </c>
      <c r="AQ144" s="23">
        <v>0</v>
      </c>
      <c r="AR144" s="24">
        <v>1</v>
      </c>
      <c r="AS144" s="23">
        <v>1</v>
      </c>
      <c r="AT144" s="24">
        <v>1</v>
      </c>
      <c r="AU144" s="23">
        <v>0</v>
      </c>
      <c r="AV144" s="23">
        <v>0</v>
      </c>
      <c r="AW144" s="23">
        <v>0</v>
      </c>
      <c r="AX144" s="23">
        <v>0</v>
      </c>
      <c r="AY144" s="24">
        <v>0</v>
      </c>
      <c r="AZ144" s="23">
        <v>0</v>
      </c>
      <c r="BA144" s="23">
        <v>0</v>
      </c>
      <c r="BB144" s="24">
        <v>0</v>
      </c>
    </row>
    <row r="145" spans="1:54">
      <c r="A145" s="17" t="s">
        <v>636</v>
      </c>
      <c r="B145" s="18" t="s">
        <v>922</v>
      </c>
      <c r="C145" s="18" t="s">
        <v>1110</v>
      </c>
      <c r="D145" s="23">
        <v>1498</v>
      </c>
      <c r="E145" s="80" t="s">
        <v>1507</v>
      </c>
      <c r="F145" s="80" t="s">
        <v>2310</v>
      </c>
      <c r="G145" s="81">
        <v>9.8736241194203768E-5</v>
      </c>
      <c r="H145" s="171">
        <v>0</v>
      </c>
      <c r="I145" s="170">
        <v>0</v>
      </c>
      <c r="J145" s="172">
        <v>0</v>
      </c>
      <c r="K145" s="23">
        <v>0</v>
      </c>
      <c r="L145" s="23">
        <v>0</v>
      </c>
      <c r="M145" s="23">
        <v>0</v>
      </c>
      <c r="N145" s="23">
        <v>0</v>
      </c>
      <c r="O145" s="23">
        <v>0</v>
      </c>
      <c r="P145" s="23">
        <v>0</v>
      </c>
      <c r="Q145" s="23">
        <v>0</v>
      </c>
      <c r="R145" s="23">
        <v>0</v>
      </c>
      <c r="S145" s="23">
        <v>0</v>
      </c>
      <c r="T145" s="23">
        <v>0</v>
      </c>
      <c r="U145" s="23">
        <v>0</v>
      </c>
      <c r="V145" s="24">
        <v>0</v>
      </c>
      <c r="W145" s="23">
        <v>0</v>
      </c>
      <c r="X145" s="23">
        <v>0</v>
      </c>
      <c r="Y145" s="23">
        <v>0</v>
      </c>
      <c r="Z145" s="23">
        <v>0</v>
      </c>
      <c r="AA145" s="24">
        <v>0</v>
      </c>
      <c r="AB145" s="23">
        <v>0</v>
      </c>
      <c r="AC145" s="23">
        <v>0</v>
      </c>
      <c r="AD145" s="23">
        <v>0</v>
      </c>
      <c r="AE145" s="23">
        <v>0</v>
      </c>
      <c r="AF145" s="23">
        <v>0</v>
      </c>
      <c r="AG145" s="23">
        <v>0</v>
      </c>
      <c r="AH145" s="23">
        <v>0</v>
      </c>
      <c r="AI145" s="23">
        <v>0</v>
      </c>
      <c r="AJ145" s="24">
        <v>0</v>
      </c>
      <c r="AK145" s="23">
        <v>0</v>
      </c>
      <c r="AL145" s="23">
        <v>0</v>
      </c>
      <c r="AM145" s="23">
        <v>0</v>
      </c>
      <c r="AN145" s="23">
        <v>0</v>
      </c>
      <c r="AO145" s="23">
        <v>0</v>
      </c>
      <c r="AP145" s="23">
        <v>0</v>
      </c>
      <c r="AQ145" s="23">
        <v>0</v>
      </c>
      <c r="AR145" s="24">
        <v>0</v>
      </c>
      <c r="AS145" s="23">
        <v>0</v>
      </c>
      <c r="AT145" s="24">
        <v>0</v>
      </c>
      <c r="AU145" s="23">
        <v>0</v>
      </c>
      <c r="AV145" s="23">
        <v>0</v>
      </c>
      <c r="AW145" s="23">
        <v>0</v>
      </c>
      <c r="AX145" s="23">
        <v>0</v>
      </c>
      <c r="AY145" s="24">
        <v>0</v>
      </c>
      <c r="AZ145" s="23">
        <v>0</v>
      </c>
      <c r="BA145" s="23">
        <v>0</v>
      </c>
      <c r="BB145" s="24">
        <v>0</v>
      </c>
    </row>
    <row r="146" spans="1:54">
      <c r="A146" s="17" t="s">
        <v>636</v>
      </c>
      <c r="B146" s="18" t="s">
        <v>922</v>
      </c>
      <c r="C146" s="18" t="s">
        <v>1110</v>
      </c>
      <c r="D146" s="23">
        <v>1498</v>
      </c>
      <c r="E146" s="80" t="s">
        <v>1504</v>
      </c>
      <c r="F146" s="80" t="s">
        <v>2310</v>
      </c>
      <c r="G146" s="81">
        <v>2.4515368057280803E-4</v>
      </c>
      <c r="H146" s="171">
        <v>0</v>
      </c>
      <c r="I146" s="170">
        <v>0</v>
      </c>
      <c r="J146" s="172">
        <v>0</v>
      </c>
      <c r="K146" s="23">
        <v>0</v>
      </c>
      <c r="L146" s="23">
        <v>0</v>
      </c>
      <c r="M146" s="23">
        <v>0</v>
      </c>
      <c r="N146" s="23">
        <v>0</v>
      </c>
      <c r="O146" s="23">
        <v>0</v>
      </c>
      <c r="P146" s="23">
        <v>0</v>
      </c>
      <c r="Q146" s="23">
        <v>0</v>
      </c>
      <c r="R146" s="23">
        <v>0</v>
      </c>
      <c r="S146" s="23">
        <v>0</v>
      </c>
      <c r="T146" s="23">
        <v>0</v>
      </c>
      <c r="U146" s="23">
        <v>0</v>
      </c>
      <c r="V146" s="24">
        <v>0</v>
      </c>
      <c r="W146" s="23">
        <v>0</v>
      </c>
      <c r="X146" s="23">
        <v>0</v>
      </c>
      <c r="Y146" s="23">
        <v>0</v>
      </c>
      <c r="Z146" s="23">
        <v>0</v>
      </c>
      <c r="AA146" s="24">
        <v>0</v>
      </c>
      <c r="AB146" s="23">
        <v>0</v>
      </c>
      <c r="AC146" s="23">
        <v>0</v>
      </c>
      <c r="AD146" s="23">
        <v>0</v>
      </c>
      <c r="AE146" s="23">
        <v>0</v>
      </c>
      <c r="AF146" s="23">
        <v>0</v>
      </c>
      <c r="AG146" s="23">
        <v>0</v>
      </c>
      <c r="AH146" s="23">
        <v>0</v>
      </c>
      <c r="AI146" s="23">
        <v>0</v>
      </c>
      <c r="AJ146" s="24">
        <v>0</v>
      </c>
      <c r="AK146" s="23">
        <v>0</v>
      </c>
      <c r="AL146" s="23">
        <v>0</v>
      </c>
      <c r="AM146" s="23">
        <v>0</v>
      </c>
      <c r="AN146" s="23">
        <v>0</v>
      </c>
      <c r="AO146" s="23">
        <v>0</v>
      </c>
      <c r="AP146" s="23">
        <v>0</v>
      </c>
      <c r="AQ146" s="23">
        <v>0</v>
      </c>
      <c r="AR146" s="24">
        <v>0</v>
      </c>
      <c r="AS146" s="23">
        <v>0</v>
      </c>
      <c r="AT146" s="24">
        <v>0</v>
      </c>
      <c r="AU146" s="23">
        <v>0</v>
      </c>
      <c r="AV146" s="23">
        <v>0</v>
      </c>
      <c r="AW146" s="23">
        <v>0</v>
      </c>
      <c r="AX146" s="23">
        <v>0</v>
      </c>
      <c r="AY146" s="24">
        <v>0</v>
      </c>
      <c r="AZ146" s="23">
        <v>0</v>
      </c>
      <c r="BA146" s="23">
        <v>0</v>
      </c>
      <c r="BB146" s="24">
        <v>0</v>
      </c>
    </row>
    <row r="147" spans="1:54">
      <c r="A147" s="18" t="s">
        <v>807</v>
      </c>
      <c r="B147" s="18" t="s">
        <v>922</v>
      </c>
      <c r="C147" s="18" t="s">
        <v>1110</v>
      </c>
      <c r="D147" s="23">
        <v>2040</v>
      </c>
      <c r="E147" s="80" t="s">
        <v>1501</v>
      </c>
      <c r="F147" s="80" t="s">
        <v>2314</v>
      </c>
      <c r="G147" s="81">
        <v>0</v>
      </c>
      <c r="H147" s="171">
        <v>0</v>
      </c>
      <c r="I147" s="170">
        <v>0</v>
      </c>
      <c r="J147" s="172">
        <v>0</v>
      </c>
      <c r="K147" s="23">
        <v>0</v>
      </c>
      <c r="L147" s="23">
        <v>0</v>
      </c>
      <c r="M147" s="23">
        <v>0</v>
      </c>
      <c r="N147" s="23">
        <v>0</v>
      </c>
      <c r="O147" s="23">
        <v>0</v>
      </c>
      <c r="P147" s="23">
        <v>0</v>
      </c>
      <c r="Q147" s="23">
        <v>0</v>
      </c>
      <c r="R147" s="23">
        <v>0</v>
      </c>
      <c r="S147" s="23">
        <v>0</v>
      </c>
      <c r="T147" s="23">
        <v>0</v>
      </c>
      <c r="U147" s="23">
        <v>0</v>
      </c>
      <c r="V147" s="24">
        <v>0</v>
      </c>
      <c r="W147" s="23">
        <v>0</v>
      </c>
      <c r="X147" s="23">
        <v>0</v>
      </c>
      <c r="Y147" s="23">
        <v>0</v>
      </c>
      <c r="Z147" s="23">
        <v>0</v>
      </c>
      <c r="AA147" s="24">
        <v>0</v>
      </c>
      <c r="AB147" s="23">
        <v>0</v>
      </c>
      <c r="AC147" s="23">
        <v>0</v>
      </c>
      <c r="AD147" s="23">
        <v>0</v>
      </c>
      <c r="AE147" s="23">
        <v>0</v>
      </c>
      <c r="AF147" s="23">
        <v>0</v>
      </c>
      <c r="AG147" s="23">
        <v>0</v>
      </c>
      <c r="AH147" s="23">
        <v>0</v>
      </c>
      <c r="AI147" s="23">
        <v>0</v>
      </c>
      <c r="AJ147" s="24">
        <v>0</v>
      </c>
      <c r="AK147" s="23">
        <v>0</v>
      </c>
      <c r="AL147" s="23">
        <v>0</v>
      </c>
      <c r="AM147" s="23">
        <v>0</v>
      </c>
      <c r="AN147" s="23">
        <v>0</v>
      </c>
      <c r="AO147" s="23">
        <v>0</v>
      </c>
      <c r="AP147" s="23">
        <v>0</v>
      </c>
      <c r="AQ147" s="23">
        <v>0</v>
      </c>
      <c r="AR147" s="24">
        <v>0</v>
      </c>
      <c r="AS147" s="23">
        <v>0</v>
      </c>
      <c r="AT147" s="24">
        <v>0</v>
      </c>
      <c r="AU147" s="23">
        <v>0</v>
      </c>
      <c r="AV147" s="23">
        <v>0</v>
      </c>
      <c r="AW147" s="23">
        <v>0</v>
      </c>
      <c r="AX147" s="23">
        <v>0</v>
      </c>
      <c r="AY147" s="24">
        <v>0</v>
      </c>
      <c r="AZ147" s="23">
        <v>0</v>
      </c>
      <c r="BA147" s="23">
        <v>0</v>
      </c>
      <c r="BB147" s="24">
        <v>0</v>
      </c>
    </row>
    <row r="148" spans="1:54">
      <c r="A148" s="18" t="s">
        <v>807</v>
      </c>
      <c r="B148" s="18" t="s">
        <v>922</v>
      </c>
      <c r="C148" s="18" t="s">
        <v>1110</v>
      </c>
      <c r="D148" s="23">
        <v>2040</v>
      </c>
      <c r="E148" s="80" t="s">
        <v>1500</v>
      </c>
      <c r="F148" s="80" t="s">
        <v>2312</v>
      </c>
      <c r="G148" s="81">
        <v>0</v>
      </c>
      <c r="H148" s="171">
        <v>0</v>
      </c>
      <c r="I148" s="170">
        <v>0</v>
      </c>
      <c r="J148" s="172">
        <v>0</v>
      </c>
      <c r="K148" s="23">
        <v>0</v>
      </c>
      <c r="L148" s="23">
        <v>0</v>
      </c>
      <c r="M148" s="23">
        <v>0</v>
      </c>
      <c r="N148" s="23">
        <v>0</v>
      </c>
      <c r="O148" s="23">
        <v>0</v>
      </c>
      <c r="P148" s="23">
        <v>0</v>
      </c>
      <c r="Q148" s="23">
        <v>0</v>
      </c>
      <c r="R148" s="23">
        <v>0</v>
      </c>
      <c r="S148" s="23">
        <v>0</v>
      </c>
      <c r="T148" s="23">
        <v>0</v>
      </c>
      <c r="U148" s="23">
        <v>0</v>
      </c>
      <c r="V148" s="24">
        <v>0</v>
      </c>
      <c r="W148" s="23">
        <v>0</v>
      </c>
      <c r="X148" s="23">
        <v>0</v>
      </c>
      <c r="Y148" s="23">
        <v>0</v>
      </c>
      <c r="Z148" s="23">
        <v>0</v>
      </c>
      <c r="AA148" s="24">
        <v>0</v>
      </c>
      <c r="AB148" s="23">
        <v>0</v>
      </c>
      <c r="AC148" s="23">
        <v>0</v>
      </c>
      <c r="AD148" s="23">
        <v>0</v>
      </c>
      <c r="AE148" s="23">
        <v>0</v>
      </c>
      <c r="AF148" s="23">
        <v>0</v>
      </c>
      <c r="AG148" s="23">
        <v>0</v>
      </c>
      <c r="AH148" s="23">
        <v>0</v>
      </c>
      <c r="AI148" s="23">
        <v>0</v>
      </c>
      <c r="AJ148" s="24">
        <v>0</v>
      </c>
      <c r="AK148" s="23">
        <v>0</v>
      </c>
      <c r="AL148" s="23">
        <v>0</v>
      </c>
      <c r="AM148" s="23">
        <v>0</v>
      </c>
      <c r="AN148" s="23">
        <v>0</v>
      </c>
      <c r="AO148" s="23">
        <v>0</v>
      </c>
      <c r="AP148" s="23">
        <v>0</v>
      </c>
      <c r="AQ148" s="23">
        <v>0</v>
      </c>
      <c r="AR148" s="24">
        <v>0</v>
      </c>
      <c r="AS148" s="23">
        <v>0</v>
      </c>
      <c r="AT148" s="24">
        <v>0</v>
      </c>
      <c r="AU148" s="23">
        <v>0</v>
      </c>
      <c r="AV148" s="23">
        <v>0</v>
      </c>
      <c r="AW148" s="23">
        <v>0</v>
      </c>
      <c r="AX148" s="23">
        <v>0</v>
      </c>
      <c r="AY148" s="24">
        <v>0</v>
      </c>
      <c r="AZ148" s="23">
        <v>0</v>
      </c>
      <c r="BA148" s="23">
        <v>0</v>
      </c>
      <c r="BB148" s="24">
        <v>0</v>
      </c>
    </row>
    <row r="149" spans="1:54">
      <c r="A149" s="75" t="s">
        <v>807</v>
      </c>
      <c r="B149" s="75" t="s">
        <v>922</v>
      </c>
      <c r="C149" s="75" t="s">
        <v>1110</v>
      </c>
      <c r="D149" s="76">
        <v>2040</v>
      </c>
      <c r="E149" s="80" t="s">
        <v>1505</v>
      </c>
      <c r="F149" s="80" t="s">
        <v>2312</v>
      </c>
      <c r="G149" s="81">
        <v>2.1733180544315736</v>
      </c>
      <c r="H149" s="171">
        <v>24</v>
      </c>
      <c r="I149" s="170">
        <v>5</v>
      </c>
      <c r="J149" s="172">
        <v>0</v>
      </c>
      <c r="K149" s="77">
        <v>1</v>
      </c>
      <c r="L149" s="77">
        <v>1</v>
      </c>
      <c r="M149" s="76">
        <v>0</v>
      </c>
      <c r="N149" s="76">
        <v>0</v>
      </c>
      <c r="O149" s="76">
        <v>0</v>
      </c>
      <c r="P149" s="76">
        <v>0</v>
      </c>
      <c r="Q149" s="76">
        <v>0</v>
      </c>
      <c r="R149" s="76">
        <v>0</v>
      </c>
      <c r="S149" s="76">
        <v>0</v>
      </c>
      <c r="T149" s="76">
        <v>0</v>
      </c>
      <c r="U149" s="76">
        <v>0</v>
      </c>
      <c r="V149" s="73">
        <v>0</v>
      </c>
      <c r="W149" s="76">
        <v>0</v>
      </c>
      <c r="X149" s="76">
        <v>0</v>
      </c>
      <c r="Y149" s="76">
        <v>0</v>
      </c>
      <c r="Z149" s="76">
        <v>0</v>
      </c>
      <c r="AA149" s="73">
        <v>0</v>
      </c>
      <c r="AB149" s="76">
        <v>0</v>
      </c>
      <c r="AC149" s="77">
        <v>1</v>
      </c>
      <c r="AD149" s="76">
        <v>0</v>
      </c>
      <c r="AE149" s="77">
        <v>1</v>
      </c>
      <c r="AF149" s="76">
        <v>0</v>
      </c>
      <c r="AG149" s="76">
        <v>0</v>
      </c>
      <c r="AH149" s="76">
        <v>0</v>
      </c>
      <c r="AI149" s="76">
        <v>1</v>
      </c>
      <c r="AJ149" s="73">
        <v>0</v>
      </c>
      <c r="AK149" s="76">
        <v>0</v>
      </c>
      <c r="AL149" s="77">
        <v>1</v>
      </c>
      <c r="AM149" s="77">
        <v>1</v>
      </c>
      <c r="AN149" s="77">
        <v>1</v>
      </c>
      <c r="AO149" s="76">
        <v>0</v>
      </c>
      <c r="AP149" s="76">
        <v>0</v>
      </c>
      <c r="AQ149" s="76">
        <v>0</v>
      </c>
      <c r="AR149" s="74">
        <v>1</v>
      </c>
      <c r="AS149" s="76">
        <v>0</v>
      </c>
      <c r="AT149" s="74">
        <v>1</v>
      </c>
      <c r="AU149" s="76">
        <v>0</v>
      </c>
      <c r="AV149" s="76">
        <v>0</v>
      </c>
      <c r="AW149" s="76">
        <v>0</v>
      </c>
      <c r="AX149" s="76">
        <v>0</v>
      </c>
      <c r="AY149" s="73">
        <v>0</v>
      </c>
      <c r="AZ149" s="23">
        <v>0</v>
      </c>
      <c r="BA149" s="23">
        <v>0</v>
      </c>
      <c r="BB149" s="24">
        <v>0</v>
      </c>
    </row>
    <row r="150" spans="1:54">
      <c r="A150" s="18" t="s">
        <v>807</v>
      </c>
      <c r="B150" s="18" t="s">
        <v>922</v>
      </c>
      <c r="C150" s="18" t="s">
        <v>1110</v>
      </c>
      <c r="D150" s="23">
        <v>2040</v>
      </c>
      <c r="E150" s="80" t="s">
        <v>1503</v>
      </c>
      <c r="F150" s="80" t="s">
        <v>2311</v>
      </c>
      <c r="G150" s="81">
        <v>3.0987617793076617E-6</v>
      </c>
      <c r="H150" s="171">
        <v>0</v>
      </c>
      <c r="I150" s="170">
        <v>0</v>
      </c>
      <c r="J150" s="172">
        <v>0</v>
      </c>
      <c r="K150" s="23">
        <v>0</v>
      </c>
      <c r="L150" s="23">
        <v>0</v>
      </c>
      <c r="M150" s="23">
        <v>0</v>
      </c>
      <c r="N150" s="23">
        <v>0</v>
      </c>
      <c r="O150" s="23">
        <v>0</v>
      </c>
      <c r="P150" s="23">
        <v>0</v>
      </c>
      <c r="Q150" s="23">
        <v>0</v>
      </c>
      <c r="R150" s="23">
        <v>0</v>
      </c>
      <c r="S150" s="23">
        <v>0</v>
      </c>
      <c r="T150" s="23">
        <v>0</v>
      </c>
      <c r="U150" s="23">
        <v>0</v>
      </c>
      <c r="V150" s="24">
        <v>0</v>
      </c>
      <c r="W150" s="23">
        <v>0</v>
      </c>
      <c r="X150" s="23">
        <v>0</v>
      </c>
      <c r="Y150" s="23">
        <v>0</v>
      </c>
      <c r="Z150" s="23">
        <v>0</v>
      </c>
      <c r="AA150" s="24">
        <v>0</v>
      </c>
      <c r="AB150" s="23">
        <v>0</v>
      </c>
      <c r="AC150" s="23">
        <v>0</v>
      </c>
      <c r="AD150" s="23">
        <v>0</v>
      </c>
      <c r="AE150" s="23">
        <v>0</v>
      </c>
      <c r="AF150" s="23">
        <v>0</v>
      </c>
      <c r="AG150" s="23">
        <v>0</v>
      </c>
      <c r="AH150" s="23">
        <v>0</v>
      </c>
      <c r="AI150" s="23">
        <v>0</v>
      </c>
      <c r="AJ150" s="24">
        <v>0</v>
      </c>
      <c r="AK150" s="23">
        <v>0</v>
      </c>
      <c r="AL150" s="23">
        <v>0</v>
      </c>
      <c r="AM150" s="23">
        <v>0</v>
      </c>
      <c r="AN150" s="23">
        <v>0</v>
      </c>
      <c r="AO150" s="23">
        <v>0</v>
      </c>
      <c r="AP150" s="23">
        <v>0</v>
      </c>
      <c r="AQ150" s="23">
        <v>0</v>
      </c>
      <c r="AR150" s="24">
        <v>0</v>
      </c>
      <c r="AS150" s="23">
        <v>0</v>
      </c>
      <c r="AT150" s="24">
        <v>0</v>
      </c>
      <c r="AU150" s="23">
        <v>0</v>
      </c>
      <c r="AV150" s="23">
        <v>0</v>
      </c>
      <c r="AW150" s="23">
        <v>0</v>
      </c>
      <c r="AX150" s="23">
        <v>0</v>
      </c>
      <c r="AY150" s="24">
        <v>0</v>
      </c>
      <c r="AZ150" s="23">
        <v>0</v>
      </c>
      <c r="BA150" s="23">
        <v>0</v>
      </c>
      <c r="BB150" s="24">
        <v>0</v>
      </c>
    </row>
    <row r="151" spans="1:54">
      <c r="A151" s="18" t="s">
        <v>807</v>
      </c>
      <c r="B151" s="18" t="s">
        <v>922</v>
      </c>
      <c r="C151" s="18" t="s">
        <v>1110</v>
      </c>
      <c r="D151" s="23">
        <v>2040</v>
      </c>
      <c r="E151" s="80" t="s">
        <v>1508</v>
      </c>
      <c r="F151" s="80" t="s">
        <v>2310</v>
      </c>
      <c r="G151" s="81">
        <v>0</v>
      </c>
      <c r="H151" s="171">
        <v>0</v>
      </c>
      <c r="I151" s="170">
        <v>0</v>
      </c>
      <c r="J151" s="172">
        <v>0</v>
      </c>
      <c r="K151" s="23">
        <v>0</v>
      </c>
      <c r="L151" s="23">
        <v>0</v>
      </c>
      <c r="M151" s="23">
        <v>0</v>
      </c>
      <c r="N151" s="23">
        <v>0</v>
      </c>
      <c r="O151" s="23">
        <v>0</v>
      </c>
      <c r="P151" s="23">
        <v>0</v>
      </c>
      <c r="Q151" s="23">
        <v>0</v>
      </c>
      <c r="R151" s="23">
        <v>0</v>
      </c>
      <c r="S151" s="23">
        <v>0</v>
      </c>
      <c r="T151" s="23">
        <v>0</v>
      </c>
      <c r="U151" s="23">
        <v>0</v>
      </c>
      <c r="V151" s="24">
        <v>0</v>
      </c>
      <c r="W151" s="23">
        <v>0</v>
      </c>
      <c r="X151" s="23">
        <v>0</v>
      </c>
      <c r="Y151" s="23">
        <v>0</v>
      </c>
      <c r="Z151" s="23">
        <v>0</v>
      </c>
      <c r="AA151" s="24">
        <v>0</v>
      </c>
      <c r="AB151" s="23">
        <v>0</v>
      </c>
      <c r="AC151" s="23">
        <v>0</v>
      </c>
      <c r="AD151" s="23">
        <v>0</v>
      </c>
      <c r="AE151" s="23">
        <v>0</v>
      </c>
      <c r="AF151" s="23">
        <v>0</v>
      </c>
      <c r="AG151" s="23">
        <v>0</v>
      </c>
      <c r="AH151" s="23">
        <v>0</v>
      </c>
      <c r="AI151" s="23">
        <v>0</v>
      </c>
      <c r="AJ151" s="24">
        <v>0</v>
      </c>
      <c r="AK151" s="23">
        <v>0</v>
      </c>
      <c r="AL151" s="23">
        <v>0</v>
      </c>
      <c r="AM151" s="23">
        <v>0</v>
      </c>
      <c r="AN151" s="23">
        <v>0</v>
      </c>
      <c r="AO151" s="23">
        <v>0</v>
      </c>
      <c r="AP151" s="23">
        <v>0</v>
      </c>
      <c r="AQ151" s="23">
        <v>0</v>
      </c>
      <c r="AR151" s="24">
        <v>0</v>
      </c>
      <c r="AS151" s="23">
        <v>0</v>
      </c>
      <c r="AT151" s="24">
        <v>0</v>
      </c>
      <c r="AU151" s="23">
        <v>0</v>
      </c>
      <c r="AV151" s="23">
        <v>0</v>
      </c>
      <c r="AW151" s="23">
        <v>0</v>
      </c>
      <c r="AX151" s="23">
        <v>0</v>
      </c>
      <c r="AY151" s="24">
        <v>0</v>
      </c>
      <c r="AZ151" s="23">
        <v>0</v>
      </c>
      <c r="BA151" s="23">
        <v>0</v>
      </c>
      <c r="BB151" s="24">
        <v>0</v>
      </c>
    </row>
    <row r="152" spans="1:54">
      <c r="A152" s="18" t="s">
        <v>807</v>
      </c>
      <c r="B152" s="18" t="s">
        <v>922</v>
      </c>
      <c r="C152" s="18" t="s">
        <v>1110</v>
      </c>
      <c r="D152" s="23">
        <v>2040</v>
      </c>
      <c r="E152" s="80" t="s">
        <v>1502</v>
      </c>
      <c r="F152" s="80" t="s">
        <v>2310</v>
      </c>
      <c r="G152" s="81">
        <v>4.5849332806485557E-6</v>
      </c>
      <c r="H152" s="171">
        <v>0</v>
      </c>
      <c r="I152" s="170">
        <v>0</v>
      </c>
      <c r="J152" s="172">
        <v>0</v>
      </c>
      <c r="K152" s="23">
        <v>0</v>
      </c>
      <c r="L152" s="23">
        <v>0</v>
      </c>
      <c r="M152" s="23">
        <v>0</v>
      </c>
      <c r="N152" s="23">
        <v>0</v>
      </c>
      <c r="O152" s="23">
        <v>0</v>
      </c>
      <c r="P152" s="23">
        <v>0</v>
      </c>
      <c r="Q152" s="23">
        <v>0</v>
      </c>
      <c r="R152" s="23">
        <v>0</v>
      </c>
      <c r="S152" s="23">
        <v>0</v>
      </c>
      <c r="T152" s="23">
        <v>0</v>
      </c>
      <c r="U152" s="23">
        <v>0</v>
      </c>
      <c r="V152" s="24">
        <v>0</v>
      </c>
      <c r="W152" s="23">
        <v>0</v>
      </c>
      <c r="X152" s="23">
        <v>0</v>
      </c>
      <c r="Y152" s="23">
        <v>0</v>
      </c>
      <c r="Z152" s="23">
        <v>0</v>
      </c>
      <c r="AA152" s="24">
        <v>0</v>
      </c>
      <c r="AB152" s="23">
        <v>0</v>
      </c>
      <c r="AC152" s="23">
        <v>0</v>
      </c>
      <c r="AD152" s="23">
        <v>0</v>
      </c>
      <c r="AE152" s="23">
        <v>0</v>
      </c>
      <c r="AF152" s="23">
        <v>0</v>
      </c>
      <c r="AG152" s="23">
        <v>0</v>
      </c>
      <c r="AH152" s="23">
        <v>0</v>
      </c>
      <c r="AI152" s="23">
        <v>0</v>
      </c>
      <c r="AJ152" s="24">
        <v>0</v>
      </c>
      <c r="AK152" s="23">
        <v>0</v>
      </c>
      <c r="AL152" s="23">
        <v>0</v>
      </c>
      <c r="AM152" s="23">
        <v>0</v>
      </c>
      <c r="AN152" s="23">
        <v>0</v>
      </c>
      <c r="AO152" s="23">
        <v>0</v>
      </c>
      <c r="AP152" s="23">
        <v>0</v>
      </c>
      <c r="AQ152" s="23">
        <v>0</v>
      </c>
      <c r="AR152" s="24">
        <v>0</v>
      </c>
      <c r="AS152" s="23">
        <v>0</v>
      </c>
      <c r="AT152" s="24">
        <v>0</v>
      </c>
      <c r="AU152" s="23">
        <v>0</v>
      </c>
      <c r="AV152" s="23">
        <v>0</v>
      </c>
      <c r="AW152" s="23">
        <v>0</v>
      </c>
      <c r="AX152" s="23">
        <v>0</v>
      </c>
      <c r="AY152" s="24">
        <v>0</v>
      </c>
      <c r="AZ152" s="23">
        <v>0</v>
      </c>
      <c r="BA152" s="23">
        <v>0</v>
      </c>
      <c r="BB152" s="24">
        <v>0</v>
      </c>
    </row>
    <row r="153" spans="1:54">
      <c r="A153" s="18" t="s">
        <v>807</v>
      </c>
      <c r="B153" s="18" t="s">
        <v>922</v>
      </c>
      <c r="C153" s="18" t="s">
        <v>1110</v>
      </c>
      <c r="D153" s="23">
        <v>2040</v>
      </c>
      <c r="E153" s="80" t="s">
        <v>1506</v>
      </c>
      <c r="F153" s="80" t="s">
        <v>2310</v>
      </c>
      <c r="G153" s="81">
        <v>6.3843748150445879E-6</v>
      </c>
      <c r="H153" s="171">
        <v>0</v>
      </c>
      <c r="I153" s="170">
        <v>0</v>
      </c>
      <c r="J153" s="172">
        <v>0</v>
      </c>
      <c r="K153" s="23">
        <v>0</v>
      </c>
      <c r="L153" s="23">
        <v>0</v>
      </c>
      <c r="M153" s="23">
        <v>0</v>
      </c>
      <c r="N153" s="23">
        <v>0</v>
      </c>
      <c r="O153" s="23">
        <v>0</v>
      </c>
      <c r="P153" s="23">
        <v>0</v>
      </c>
      <c r="Q153" s="23">
        <v>0</v>
      </c>
      <c r="R153" s="23">
        <v>0</v>
      </c>
      <c r="S153" s="23">
        <v>0</v>
      </c>
      <c r="T153" s="23">
        <v>0</v>
      </c>
      <c r="U153" s="23">
        <v>0</v>
      </c>
      <c r="V153" s="24">
        <v>0</v>
      </c>
      <c r="W153" s="23">
        <v>0</v>
      </c>
      <c r="X153" s="23">
        <v>0</v>
      </c>
      <c r="Y153" s="23">
        <v>0</v>
      </c>
      <c r="Z153" s="23">
        <v>0</v>
      </c>
      <c r="AA153" s="24">
        <v>0</v>
      </c>
      <c r="AB153" s="23">
        <v>0</v>
      </c>
      <c r="AC153" s="23">
        <v>0</v>
      </c>
      <c r="AD153" s="23">
        <v>0</v>
      </c>
      <c r="AE153" s="23">
        <v>0</v>
      </c>
      <c r="AF153" s="23">
        <v>0</v>
      </c>
      <c r="AG153" s="23">
        <v>0</v>
      </c>
      <c r="AH153" s="23">
        <v>0</v>
      </c>
      <c r="AI153" s="23">
        <v>0</v>
      </c>
      <c r="AJ153" s="24">
        <v>0</v>
      </c>
      <c r="AK153" s="23">
        <v>0</v>
      </c>
      <c r="AL153" s="23">
        <v>0</v>
      </c>
      <c r="AM153" s="23">
        <v>0</v>
      </c>
      <c r="AN153" s="23">
        <v>0</v>
      </c>
      <c r="AO153" s="23">
        <v>0</v>
      </c>
      <c r="AP153" s="23">
        <v>0</v>
      </c>
      <c r="AQ153" s="23">
        <v>0</v>
      </c>
      <c r="AR153" s="24">
        <v>0</v>
      </c>
      <c r="AS153" s="23">
        <v>0</v>
      </c>
      <c r="AT153" s="24">
        <v>0</v>
      </c>
      <c r="AU153" s="23">
        <v>0</v>
      </c>
      <c r="AV153" s="23">
        <v>0</v>
      </c>
      <c r="AW153" s="23">
        <v>0</v>
      </c>
      <c r="AX153" s="23">
        <v>0</v>
      </c>
      <c r="AY153" s="24">
        <v>0</v>
      </c>
      <c r="AZ153" s="23">
        <v>0</v>
      </c>
      <c r="BA153" s="23">
        <v>0</v>
      </c>
      <c r="BB153" s="24">
        <v>0</v>
      </c>
    </row>
    <row r="154" spans="1:54">
      <c r="A154" s="18" t="s">
        <v>807</v>
      </c>
      <c r="B154" s="18" t="s">
        <v>922</v>
      </c>
      <c r="C154" s="18" t="s">
        <v>1110</v>
      </c>
      <c r="D154" s="23">
        <v>2040</v>
      </c>
      <c r="E154" s="80" t="s">
        <v>1507</v>
      </c>
      <c r="F154" s="80" t="s">
        <v>2310</v>
      </c>
      <c r="G154" s="81">
        <v>6.202761395171929E-6</v>
      </c>
      <c r="H154" s="171">
        <v>0</v>
      </c>
      <c r="I154" s="170">
        <v>0</v>
      </c>
      <c r="J154" s="172">
        <v>0</v>
      </c>
      <c r="K154" s="23">
        <v>0</v>
      </c>
      <c r="L154" s="23">
        <v>0</v>
      </c>
      <c r="M154" s="23">
        <v>0</v>
      </c>
      <c r="N154" s="23">
        <v>0</v>
      </c>
      <c r="O154" s="23">
        <v>0</v>
      </c>
      <c r="P154" s="23">
        <v>0</v>
      </c>
      <c r="Q154" s="23">
        <v>0</v>
      </c>
      <c r="R154" s="23">
        <v>0</v>
      </c>
      <c r="S154" s="23">
        <v>0</v>
      </c>
      <c r="T154" s="23">
        <v>0</v>
      </c>
      <c r="U154" s="23">
        <v>0</v>
      </c>
      <c r="V154" s="24">
        <v>0</v>
      </c>
      <c r="W154" s="23">
        <v>0</v>
      </c>
      <c r="X154" s="23">
        <v>0</v>
      </c>
      <c r="Y154" s="23">
        <v>0</v>
      </c>
      <c r="Z154" s="23">
        <v>0</v>
      </c>
      <c r="AA154" s="24">
        <v>0</v>
      </c>
      <c r="AB154" s="23">
        <v>0</v>
      </c>
      <c r="AC154" s="23">
        <v>0</v>
      </c>
      <c r="AD154" s="23">
        <v>0</v>
      </c>
      <c r="AE154" s="23">
        <v>0</v>
      </c>
      <c r="AF154" s="23">
        <v>0</v>
      </c>
      <c r="AG154" s="23">
        <v>0</v>
      </c>
      <c r="AH154" s="23">
        <v>0</v>
      </c>
      <c r="AI154" s="23">
        <v>0</v>
      </c>
      <c r="AJ154" s="24">
        <v>0</v>
      </c>
      <c r="AK154" s="23">
        <v>0</v>
      </c>
      <c r="AL154" s="23">
        <v>0</v>
      </c>
      <c r="AM154" s="23">
        <v>0</v>
      </c>
      <c r="AN154" s="23">
        <v>0</v>
      </c>
      <c r="AO154" s="23">
        <v>0</v>
      </c>
      <c r="AP154" s="23">
        <v>0</v>
      </c>
      <c r="AQ154" s="23">
        <v>0</v>
      </c>
      <c r="AR154" s="24">
        <v>0</v>
      </c>
      <c r="AS154" s="23">
        <v>0</v>
      </c>
      <c r="AT154" s="24">
        <v>0</v>
      </c>
      <c r="AU154" s="23">
        <v>0</v>
      </c>
      <c r="AV154" s="23">
        <v>0</v>
      </c>
      <c r="AW154" s="23">
        <v>0</v>
      </c>
      <c r="AX154" s="23">
        <v>0</v>
      </c>
      <c r="AY154" s="24">
        <v>0</v>
      </c>
      <c r="AZ154" s="23">
        <v>1</v>
      </c>
      <c r="BA154" s="23">
        <v>0</v>
      </c>
      <c r="BB154" s="24">
        <v>1</v>
      </c>
    </row>
    <row r="155" spans="1:54">
      <c r="A155" s="18" t="s">
        <v>807</v>
      </c>
      <c r="B155" s="18" t="s">
        <v>922</v>
      </c>
      <c r="C155" s="18" t="s">
        <v>1110</v>
      </c>
      <c r="D155" s="23">
        <v>2040</v>
      </c>
      <c r="E155" s="80" t="s">
        <v>1504</v>
      </c>
      <c r="F155" s="80" t="s">
        <v>2310</v>
      </c>
      <c r="G155" s="81">
        <v>2.4861414334894907E-6</v>
      </c>
      <c r="H155" s="171">
        <v>0</v>
      </c>
      <c r="I155" s="170">
        <v>0</v>
      </c>
      <c r="J155" s="172">
        <v>0</v>
      </c>
      <c r="K155" s="23">
        <v>0</v>
      </c>
      <c r="L155" s="23">
        <v>0</v>
      </c>
      <c r="M155" s="23">
        <v>0</v>
      </c>
      <c r="N155" s="23">
        <v>0</v>
      </c>
      <c r="O155" s="23">
        <v>0</v>
      </c>
      <c r="P155" s="23">
        <v>0</v>
      </c>
      <c r="Q155" s="23">
        <v>0</v>
      </c>
      <c r="R155" s="23">
        <v>0</v>
      </c>
      <c r="S155" s="23">
        <v>0</v>
      </c>
      <c r="T155" s="23">
        <v>0</v>
      </c>
      <c r="U155" s="23">
        <v>0</v>
      </c>
      <c r="V155" s="24">
        <v>0</v>
      </c>
      <c r="W155" s="23">
        <v>0</v>
      </c>
      <c r="X155" s="23">
        <v>0</v>
      </c>
      <c r="Y155" s="23">
        <v>0</v>
      </c>
      <c r="Z155" s="23">
        <v>0</v>
      </c>
      <c r="AA155" s="24">
        <v>0</v>
      </c>
      <c r="AB155" s="23">
        <v>0</v>
      </c>
      <c r="AC155" s="23">
        <v>0</v>
      </c>
      <c r="AD155" s="23">
        <v>0</v>
      </c>
      <c r="AE155" s="23">
        <v>0</v>
      </c>
      <c r="AF155" s="23">
        <v>0</v>
      </c>
      <c r="AG155" s="23">
        <v>0</v>
      </c>
      <c r="AH155" s="23">
        <v>0</v>
      </c>
      <c r="AI155" s="23">
        <v>0</v>
      </c>
      <c r="AJ155" s="24">
        <v>0</v>
      </c>
      <c r="AK155" s="23">
        <v>0</v>
      </c>
      <c r="AL155" s="23">
        <v>0</v>
      </c>
      <c r="AM155" s="23">
        <v>0</v>
      </c>
      <c r="AN155" s="23">
        <v>0</v>
      </c>
      <c r="AO155" s="23">
        <v>0</v>
      </c>
      <c r="AP155" s="23">
        <v>0</v>
      </c>
      <c r="AQ155" s="23">
        <v>0</v>
      </c>
      <c r="AR155" s="24">
        <v>0</v>
      </c>
      <c r="AS155" s="23">
        <v>0</v>
      </c>
      <c r="AT155" s="24">
        <v>0</v>
      </c>
      <c r="AU155" s="23">
        <v>0</v>
      </c>
      <c r="AV155" s="23">
        <v>0</v>
      </c>
      <c r="AW155" s="23">
        <v>0</v>
      </c>
      <c r="AX155" s="23">
        <v>0</v>
      </c>
      <c r="AY155" s="24">
        <v>0</v>
      </c>
      <c r="AZ155" s="23">
        <v>0</v>
      </c>
      <c r="BA155" s="23">
        <v>0</v>
      </c>
      <c r="BB155" s="24">
        <v>0</v>
      </c>
    </row>
    <row r="156" spans="1:54">
      <c r="A156" s="18" t="s">
        <v>811</v>
      </c>
      <c r="B156" s="18" t="s">
        <v>922</v>
      </c>
      <c r="C156" s="18" t="s">
        <v>1110</v>
      </c>
      <c r="D156" s="23">
        <v>2045</v>
      </c>
      <c r="E156" s="80" t="s">
        <v>1501</v>
      </c>
      <c r="F156" s="80" t="s">
        <v>2314</v>
      </c>
      <c r="G156" s="81">
        <v>0</v>
      </c>
      <c r="H156" s="171">
        <v>0</v>
      </c>
      <c r="I156" s="170">
        <v>0</v>
      </c>
      <c r="J156" s="172">
        <v>0</v>
      </c>
      <c r="K156" s="23">
        <v>0</v>
      </c>
      <c r="L156" s="23">
        <v>0</v>
      </c>
      <c r="M156" s="23">
        <v>0</v>
      </c>
      <c r="N156" s="23">
        <v>0</v>
      </c>
      <c r="O156" s="23">
        <v>0</v>
      </c>
      <c r="P156" s="23">
        <v>0</v>
      </c>
      <c r="Q156" s="23">
        <v>0</v>
      </c>
      <c r="R156" s="23">
        <v>0</v>
      </c>
      <c r="S156" s="23">
        <v>0</v>
      </c>
      <c r="T156" s="23">
        <v>0</v>
      </c>
      <c r="U156" s="23">
        <v>0</v>
      </c>
      <c r="V156" s="24">
        <v>0</v>
      </c>
      <c r="W156" s="23">
        <v>0</v>
      </c>
      <c r="X156" s="23">
        <v>0</v>
      </c>
      <c r="Y156" s="23">
        <v>0</v>
      </c>
      <c r="Z156" s="23">
        <v>0</v>
      </c>
      <c r="AA156" s="24">
        <v>0</v>
      </c>
      <c r="AB156" s="23">
        <v>0</v>
      </c>
      <c r="AC156" s="23">
        <v>0</v>
      </c>
      <c r="AD156" s="23">
        <v>0</v>
      </c>
      <c r="AE156" s="23">
        <v>0</v>
      </c>
      <c r="AF156" s="23">
        <v>0</v>
      </c>
      <c r="AG156" s="23">
        <v>0</v>
      </c>
      <c r="AH156" s="23">
        <v>0</v>
      </c>
      <c r="AI156" s="23">
        <v>0</v>
      </c>
      <c r="AJ156" s="24">
        <v>0</v>
      </c>
      <c r="AK156" s="23">
        <v>0</v>
      </c>
      <c r="AL156" s="23">
        <v>0</v>
      </c>
      <c r="AM156" s="23">
        <v>0</v>
      </c>
      <c r="AN156" s="23">
        <v>0</v>
      </c>
      <c r="AO156" s="23">
        <v>0</v>
      </c>
      <c r="AP156" s="23">
        <v>0</v>
      </c>
      <c r="AQ156" s="23">
        <v>0</v>
      </c>
      <c r="AR156" s="24">
        <v>0</v>
      </c>
      <c r="AS156" s="23">
        <v>0</v>
      </c>
      <c r="AT156" s="24">
        <v>0</v>
      </c>
      <c r="AU156" s="23">
        <v>0</v>
      </c>
      <c r="AV156" s="23">
        <v>0</v>
      </c>
      <c r="AW156" s="23">
        <v>0</v>
      </c>
      <c r="AX156" s="23">
        <v>0</v>
      </c>
      <c r="AY156" s="24">
        <v>0</v>
      </c>
      <c r="AZ156" s="23">
        <v>0</v>
      </c>
      <c r="BA156" s="23">
        <v>0</v>
      </c>
      <c r="BB156" s="24">
        <v>0</v>
      </c>
    </row>
    <row r="157" spans="1:54">
      <c r="A157" s="18" t="s">
        <v>811</v>
      </c>
      <c r="B157" s="18" t="s">
        <v>922</v>
      </c>
      <c r="C157" s="18" t="s">
        <v>1110</v>
      </c>
      <c r="D157" s="23">
        <v>2045</v>
      </c>
      <c r="E157" s="80" t="s">
        <v>1500</v>
      </c>
      <c r="F157" s="80" t="s">
        <v>2312</v>
      </c>
      <c r="G157" s="81">
        <v>4.6597794198192306E-5</v>
      </c>
      <c r="H157" s="171">
        <v>0</v>
      </c>
      <c r="I157" s="170">
        <v>0</v>
      </c>
      <c r="J157" s="172">
        <v>0</v>
      </c>
      <c r="K157" s="23">
        <v>0</v>
      </c>
      <c r="L157" s="23">
        <v>0</v>
      </c>
      <c r="M157" s="23">
        <v>0</v>
      </c>
      <c r="N157" s="23">
        <v>0</v>
      </c>
      <c r="O157" s="23">
        <v>0</v>
      </c>
      <c r="P157" s="23">
        <v>0</v>
      </c>
      <c r="Q157" s="23">
        <v>0</v>
      </c>
      <c r="R157" s="23">
        <v>0</v>
      </c>
      <c r="S157" s="23">
        <v>0</v>
      </c>
      <c r="T157" s="23">
        <v>0</v>
      </c>
      <c r="U157" s="23">
        <v>0</v>
      </c>
      <c r="V157" s="24">
        <v>0</v>
      </c>
      <c r="W157" s="23">
        <v>0</v>
      </c>
      <c r="X157" s="23">
        <v>0</v>
      </c>
      <c r="Y157" s="23">
        <v>0</v>
      </c>
      <c r="Z157" s="23">
        <v>0</v>
      </c>
      <c r="AA157" s="24">
        <v>0</v>
      </c>
      <c r="AB157" s="23">
        <v>0</v>
      </c>
      <c r="AC157" s="23">
        <v>0</v>
      </c>
      <c r="AD157" s="23">
        <v>0</v>
      </c>
      <c r="AE157" s="23">
        <v>0</v>
      </c>
      <c r="AF157" s="23">
        <v>0</v>
      </c>
      <c r="AG157" s="23">
        <v>0</v>
      </c>
      <c r="AH157" s="23">
        <v>0</v>
      </c>
      <c r="AI157" s="23">
        <v>0</v>
      </c>
      <c r="AJ157" s="24">
        <v>0</v>
      </c>
      <c r="AK157" s="23">
        <v>0</v>
      </c>
      <c r="AL157" s="23">
        <v>0</v>
      </c>
      <c r="AM157" s="23">
        <v>0</v>
      </c>
      <c r="AN157" s="23">
        <v>0</v>
      </c>
      <c r="AO157" s="23">
        <v>0</v>
      </c>
      <c r="AP157" s="23">
        <v>0</v>
      </c>
      <c r="AQ157" s="23">
        <v>0</v>
      </c>
      <c r="AR157" s="24">
        <v>0</v>
      </c>
      <c r="AS157" s="23">
        <v>0</v>
      </c>
      <c r="AT157" s="24">
        <v>0</v>
      </c>
      <c r="AU157" s="23">
        <v>0</v>
      </c>
      <c r="AV157" s="23">
        <v>0</v>
      </c>
      <c r="AW157" s="23">
        <v>0</v>
      </c>
      <c r="AX157" s="23">
        <v>0</v>
      </c>
      <c r="AY157" s="24">
        <v>0</v>
      </c>
      <c r="AZ157" s="23">
        <v>0</v>
      </c>
      <c r="BA157" s="23">
        <v>0</v>
      </c>
      <c r="BB157" s="24">
        <v>0</v>
      </c>
    </row>
    <row r="158" spans="1:54">
      <c r="A158" s="75" t="s">
        <v>811</v>
      </c>
      <c r="B158" s="75" t="s">
        <v>922</v>
      </c>
      <c r="C158" s="75" t="s">
        <v>1110</v>
      </c>
      <c r="D158" s="76">
        <v>2045</v>
      </c>
      <c r="E158" s="80" t="s">
        <v>1505</v>
      </c>
      <c r="F158" s="80" t="s">
        <v>2312</v>
      </c>
      <c r="G158" s="81">
        <v>1.0974331746355703</v>
      </c>
      <c r="H158" s="171">
        <v>16</v>
      </c>
      <c r="I158" s="170">
        <v>9</v>
      </c>
      <c r="J158" s="172">
        <v>0</v>
      </c>
      <c r="K158" s="76">
        <v>0</v>
      </c>
      <c r="L158" s="76">
        <v>0</v>
      </c>
      <c r="M158" s="76">
        <v>0</v>
      </c>
      <c r="N158" s="76">
        <v>0</v>
      </c>
      <c r="O158" s="76">
        <v>0</v>
      </c>
      <c r="P158" s="76">
        <v>0</v>
      </c>
      <c r="Q158" s="76">
        <v>0</v>
      </c>
      <c r="R158" s="76">
        <v>0</v>
      </c>
      <c r="S158" s="76">
        <v>0</v>
      </c>
      <c r="T158" s="76">
        <v>0</v>
      </c>
      <c r="U158" s="76">
        <v>0</v>
      </c>
      <c r="V158" s="73">
        <v>0</v>
      </c>
      <c r="W158" s="76">
        <v>0</v>
      </c>
      <c r="X158" s="76">
        <v>0</v>
      </c>
      <c r="Y158" s="76">
        <v>0</v>
      </c>
      <c r="Z158" s="76">
        <v>0</v>
      </c>
      <c r="AA158" s="73">
        <v>0</v>
      </c>
      <c r="AB158" s="76">
        <v>0</v>
      </c>
      <c r="AC158" s="76">
        <v>0</v>
      </c>
      <c r="AD158" s="76">
        <v>0</v>
      </c>
      <c r="AE158" s="77">
        <v>1</v>
      </c>
      <c r="AF158" s="76">
        <v>0</v>
      </c>
      <c r="AG158" s="76">
        <v>0</v>
      </c>
      <c r="AH158" s="76">
        <v>0</v>
      </c>
      <c r="AI158" s="76">
        <v>1</v>
      </c>
      <c r="AJ158" s="73">
        <v>0</v>
      </c>
      <c r="AK158" s="77">
        <v>1</v>
      </c>
      <c r="AL158" s="77">
        <v>1</v>
      </c>
      <c r="AM158" s="77">
        <v>1</v>
      </c>
      <c r="AN158" s="77">
        <v>1</v>
      </c>
      <c r="AO158" s="76">
        <v>0</v>
      </c>
      <c r="AP158" s="76">
        <v>0</v>
      </c>
      <c r="AQ158" s="76">
        <v>0</v>
      </c>
      <c r="AR158" s="74">
        <v>1</v>
      </c>
      <c r="AS158" s="76">
        <v>0</v>
      </c>
      <c r="AT158" s="74">
        <v>1</v>
      </c>
      <c r="AU158" s="76">
        <v>0</v>
      </c>
      <c r="AV158" s="76">
        <v>0</v>
      </c>
      <c r="AW158" s="76">
        <v>0</v>
      </c>
      <c r="AX158" s="76">
        <v>0</v>
      </c>
      <c r="AY158" s="73">
        <v>0</v>
      </c>
      <c r="AZ158" s="23">
        <v>0</v>
      </c>
      <c r="BA158" s="23">
        <v>0</v>
      </c>
      <c r="BB158" s="24">
        <v>0</v>
      </c>
    </row>
    <row r="159" spans="1:54">
      <c r="A159" s="18" t="s">
        <v>811</v>
      </c>
      <c r="B159" s="18" t="s">
        <v>922</v>
      </c>
      <c r="C159" s="18" t="s">
        <v>1110</v>
      </c>
      <c r="D159" s="23">
        <v>2045</v>
      </c>
      <c r="E159" s="80" t="s">
        <v>1503</v>
      </c>
      <c r="F159" s="80" t="s">
        <v>2311</v>
      </c>
      <c r="G159" s="81">
        <v>0</v>
      </c>
      <c r="H159" s="171">
        <v>0</v>
      </c>
      <c r="I159" s="170">
        <v>0</v>
      </c>
      <c r="J159" s="172">
        <v>0</v>
      </c>
      <c r="K159" s="23">
        <v>0</v>
      </c>
      <c r="L159" s="23">
        <v>0</v>
      </c>
      <c r="M159" s="23">
        <v>0</v>
      </c>
      <c r="N159" s="23">
        <v>0</v>
      </c>
      <c r="O159" s="23">
        <v>0</v>
      </c>
      <c r="P159" s="23">
        <v>0</v>
      </c>
      <c r="Q159" s="23">
        <v>0</v>
      </c>
      <c r="R159" s="23">
        <v>0</v>
      </c>
      <c r="S159" s="23">
        <v>0</v>
      </c>
      <c r="T159" s="23">
        <v>0</v>
      </c>
      <c r="U159" s="23">
        <v>0</v>
      </c>
      <c r="V159" s="24">
        <v>0</v>
      </c>
      <c r="W159" s="23">
        <v>0</v>
      </c>
      <c r="X159" s="23">
        <v>0</v>
      </c>
      <c r="Y159" s="23">
        <v>0</v>
      </c>
      <c r="Z159" s="23">
        <v>0</v>
      </c>
      <c r="AA159" s="24">
        <v>0</v>
      </c>
      <c r="AB159" s="23">
        <v>0</v>
      </c>
      <c r="AC159" s="23">
        <v>0</v>
      </c>
      <c r="AD159" s="23">
        <v>0</v>
      </c>
      <c r="AE159" s="23">
        <v>0</v>
      </c>
      <c r="AF159" s="23">
        <v>0</v>
      </c>
      <c r="AG159" s="23">
        <v>0</v>
      </c>
      <c r="AH159" s="23">
        <v>0</v>
      </c>
      <c r="AI159" s="23">
        <v>0</v>
      </c>
      <c r="AJ159" s="24">
        <v>0</v>
      </c>
      <c r="AK159" s="23">
        <v>0</v>
      </c>
      <c r="AL159" s="23">
        <v>0</v>
      </c>
      <c r="AM159" s="23">
        <v>0</v>
      </c>
      <c r="AN159" s="23">
        <v>0</v>
      </c>
      <c r="AO159" s="23">
        <v>0</v>
      </c>
      <c r="AP159" s="23">
        <v>0</v>
      </c>
      <c r="AQ159" s="23">
        <v>0</v>
      </c>
      <c r="AR159" s="24">
        <v>0</v>
      </c>
      <c r="AS159" s="23">
        <v>0</v>
      </c>
      <c r="AT159" s="24">
        <v>0</v>
      </c>
      <c r="AU159" s="23">
        <v>0</v>
      </c>
      <c r="AV159" s="23">
        <v>0</v>
      </c>
      <c r="AW159" s="23">
        <v>0</v>
      </c>
      <c r="AX159" s="23">
        <v>0</v>
      </c>
      <c r="AY159" s="24">
        <v>0</v>
      </c>
      <c r="AZ159" s="23">
        <v>0</v>
      </c>
      <c r="BA159" s="23">
        <v>0</v>
      </c>
      <c r="BB159" s="24">
        <v>0</v>
      </c>
    </row>
    <row r="160" spans="1:54">
      <c r="A160" s="18" t="s">
        <v>811</v>
      </c>
      <c r="B160" s="18" t="s">
        <v>922</v>
      </c>
      <c r="C160" s="18" t="s">
        <v>1110</v>
      </c>
      <c r="D160" s="23">
        <v>2045</v>
      </c>
      <c r="E160" s="80" t="s">
        <v>1508</v>
      </c>
      <c r="F160" s="80" t="s">
        <v>2310</v>
      </c>
      <c r="G160" s="81">
        <v>0</v>
      </c>
      <c r="H160" s="171">
        <v>0</v>
      </c>
      <c r="I160" s="170">
        <v>0</v>
      </c>
      <c r="J160" s="172">
        <v>0</v>
      </c>
      <c r="K160" s="23">
        <v>0</v>
      </c>
      <c r="L160" s="23">
        <v>0</v>
      </c>
      <c r="M160" s="23">
        <v>0</v>
      </c>
      <c r="N160" s="23">
        <v>0</v>
      </c>
      <c r="O160" s="23">
        <v>0</v>
      </c>
      <c r="P160" s="23">
        <v>0</v>
      </c>
      <c r="Q160" s="23">
        <v>0</v>
      </c>
      <c r="R160" s="23">
        <v>0</v>
      </c>
      <c r="S160" s="23">
        <v>0</v>
      </c>
      <c r="T160" s="23">
        <v>0</v>
      </c>
      <c r="U160" s="23">
        <v>0</v>
      </c>
      <c r="V160" s="24">
        <v>0</v>
      </c>
      <c r="W160" s="23">
        <v>0</v>
      </c>
      <c r="X160" s="23">
        <v>0</v>
      </c>
      <c r="Y160" s="23">
        <v>0</v>
      </c>
      <c r="Z160" s="23">
        <v>0</v>
      </c>
      <c r="AA160" s="24">
        <v>0</v>
      </c>
      <c r="AB160" s="23">
        <v>0</v>
      </c>
      <c r="AC160" s="23">
        <v>0</v>
      </c>
      <c r="AD160" s="23">
        <v>0</v>
      </c>
      <c r="AE160" s="23">
        <v>0</v>
      </c>
      <c r="AF160" s="23">
        <v>0</v>
      </c>
      <c r="AG160" s="23">
        <v>0</v>
      </c>
      <c r="AH160" s="23">
        <v>0</v>
      </c>
      <c r="AI160" s="23">
        <v>0</v>
      </c>
      <c r="AJ160" s="24">
        <v>0</v>
      </c>
      <c r="AK160" s="23">
        <v>0</v>
      </c>
      <c r="AL160" s="23">
        <v>0</v>
      </c>
      <c r="AM160" s="23">
        <v>0</v>
      </c>
      <c r="AN160" s="23">
        <v>0</v>
      </c>
      <c r="AO160" s="23">
        <v>0</v>
      </c>
      <c r="AP160" s="23">
        <v>0</v>
      </c>
      <c r="AQ160" s="23">
        <v>0</v>
      </c>
      <c r="AR160" s="24">
        <v>0</v>
      </c>
      <c r="AS160" s="23">
        <v>0</v>
      </c>
      <c r="AT160" s="24">
        <v>0</v>
      </c>
      <c r="AU160" s="23">
        <v>0</v>
      </c>
      <c r="AV160" s="23">
        <v>0</v>
      </c>
      <c r="AW160" s="23">
        <v>0</v>
      </c>
      <c r="AX160" s="23">
        <v>0</v>
      </c>
      <c r="AY160" s="24">
        <v>0</v>
      </c>
      <c r="AZ160" s="23">
        <v>0</v>
      </c>
      <c r="BA160" s="23">
        <v>0</v>
      </c>
      <c r="BB160" s="24">
        <v>0</v>
      </c>
    </row>
    <row r="161" spans="1:54">
      <c r="A161" s="18" t="s">
        <v>811</v>
      </c>
      <c r="B161" s="18" t="s">
        <v>922</v>
      </c>
      <c r="C161" s="18" t="s">
        <v>1110</v>
      </c>
      <c r="D161" s="23">
        <v>2045</v>
      </c>
      <c r="E161" s="80" t="s">
        <v>1502</v>
      </c>
      <c r="F161" s="80" t="s">
        <v>2310</v>
      </c>
      <c r="G161" s="81">
        <v>0</v>
      </c>
      <c r="H161" s="171">
        <v>0</v>
      </c>
      <c r="I161" s="170">
        <v>0</v>
      </c>
      <c r="J161" s="172">
        <v>0</v>
      </c>
      <c r="K161" s="23">
        <v>0</v>
      </c>
      <c r="L161" s="23">
        <v>0</v>
      </c>
      <c r="M161" s="23">
        <v>0</v>
      </c>
      <c r="N161" s="23">
        <v>0</v>
      </c>
      <c r="O161" s="23">
        <v>0</v>
      </c>
      <c r="P161" s="23">
        <v>0</v>
      </c>
      <c r="Q161" s="23">
        <v>0</v>
      </c>
      <c r="R161" s="23">
        <v>0</v>
      </c>
      <c r="S161" s="23">
        <v>0</v>
      </c>
      <c r="T161" s="23">
        <v>0</v>
      </c>
      <c r="U161" s="23">
        <v>0</v>
      </c>
      <c r="V161" s="24">
        <v>0</v>
      </c>
      <c r="W161" s="23">
        <v>0</v>
      </c>
      <c r="X161" s="23">
        <v>0</v>
      </c>
      <c r="Y161" s="23">
        <v>0</v>
      </c>
      <c r="Z161" s="23">
        <v>0</v>
      </c>
      <c r="AA161" s="24">
        <v>0</v>
      </c>
      <c r="AB161" s="23">
        <v>0</v>
      </c>
      <c r="AC161" s="23">
        <v>0</v>
      </c>
      <c r="AD161" s="23">
        <v>0</v>
      </c>
      <c r="AE161" s="23">
        <v>0</v>
      </c>
      <c r="AF161" s="23">
        <v>0</v>
      </c>
      <c r="AG161" s="23">
        <v>0</v>
      </c>
      <c r="AH161" s="23">
        <v>0</v>
      </c>
      <c r="AI161" s="23">
        <v>0</v>
      </c>
      <c r="AJ161" s="24">
        <v>0</v>
      </c>
      <c r="AK161" s="23">
        <v>0</v>
      </c>
      <c r="AL161" s="23">
        <v>0</v>
      </c>
      <c r="AM161" s="23">
        <v>0</v>
      </c>
      <c r="AN161" s="23">
        <v>0</v>
      </c>
      <c r="AO161" s="23">
        <v>0</v>
      </c>
      <c r="AP161" s="23">
        <v>0</v>
      </c>
      <c r="AQ161" s="23">
        <v>0</v>
      </c>
      <c r="AR161" s="24">
        <v>0</v>
      </c>
      <c r="AS161" s="23">
        <v>0</v>
      </c>
      <c r="AT161" s="24">
        <v>0</v>
      </c>
      <c r="AU161" s="23">
        <v>0</v>
      </c>
      <c r="AV161" s="23">
        <v>0</v>
      </c>
      <c r="AW161" s="23">
        <v>0</v>
      </c>
      <c r="AX161" s="23">
        <v>0</v>
      </c>
      <c r="AY161" s="24">
        <v>0</v>
      </c>
      <c r="AZ161" s="23">
        <v>0</v>
      </c>
      <c r="BA161" s="23">
        <v>0</v>
      </c>
      <c r="BB161" s="24">
        <v>0</v>
      </c>
    </row>
    <row r="162" spans="1:54">
      <c r="A162" s="18" t="s">
        <v>811</v>
      </c>
      <c r="B162" s="18" t="s">
        <v>922</v>
      </c>
      <c r="C162" s="18" t="s">
        <v>1110</v>
      </c>
      <c r="D162" s="23">
        <v>2045</v>
      </c>
      <c r="E162" s="80" t="s">
        <v>1506</v>
      </c>
      <c r="F162" s="80" t="s">
        <v>2310</v>
      </c>
      <c r="G162" s="81">
        <v>1.5070293564653656E-5</v>
      </c>
      <c r="H162" s="171">
        <v>0</v>
      </c>
      <c r="I162" s="170">
        <v>0</v>
      </c>
      <c r="J162" s="172">
        <v>0</v>
      </c>
      <c r="K162" s="23">
        <v>0</v>
      </c>
      <c r="L162" s="23">
        <v>0</v>
      </c>
      <c r="M162" s="23">
        <v>0</v>
      </c>
      <c r="N162" s="23">
        <v>0</v>
      </c>
      <c r="O162" s="23">
        <v>0</v>
      </c>
      <c r="P162" s="23">
        <v>0</v>
      </c>
      <c r="Q162" s="23">
        <v>0</v>
      </c>
      <c r="R162" s="23">
        <v>0</v>
      </c>
      <c r="S162" s="23">
        <v>0</v>
      </c>
      <c r="T162" s="23">
        <v>0</v>
      </c>
      <c r="U162" s="23">
        <v>0</v>
      </c>
      <c r="V162" s="24">
        <v>0</v>
      </c>
      <c r="W162" s="23">
        <v>0</v>
      </c>
      <c r="X162" s="23">
        <v>0</v>
      </c>
      <c r="Y162" s="23">
        <v>0</v>
      </c>
      <c r="Z162" s="23">
        <v>0</v>
      </c>
      <c r="AA162" s="24">
        <v>0</v>
      </c>
      <c r="AB162" s="23">
        <v>0</v>
      </c>
      <c r="AC162" s="23">
        <v>0</v>
      </c>
      <c r="AD162" s="23">
        <v>0</v>
      </c>
      <c r="AE162" s="23">
        <v>0</v>
      </c>
      <c r="AF162" s="23">
        <v>0</v>
      </c>
      <c r="AG162" s="23">
        <v>0</v>
      </c>
      <c r="AH162" s="23">
        <v>0</v>
      </c>
      <c r="AI162" s="23">
        <v>0</v>
      </c>
      <c r="AJ162" s="24">
        <v>0</v>
      </c>
      <c r="AK162" s="23">
        <v>0</v>
      </c>
      <c r="AL162" s="23">
        <v>0</v>
      </c>
      <c r="AM162" s="23">
        <v>0</v>
      </c>
      <c r="AN162" s="23">
        <v>0</v>
      </c>
      <c r="AO162" s="23">
        <v>0</v>
      </c>
      <c r="AP162" s="23">
        <v>0</v>
      </c>
      <c r="AQ162" s="23">
        <v>0</v>
      </c>
      <c r="AR162" s="24">
        <v>0</v>
      </c>
      <c r="AS162" s="23">
        <v>0</v>
      </c>
      <c r="AT162" s="24">
        <v>0</v>
      </c>
      <c r="AU162" s="23">
        <v>0</v>
      </c>
      <c r="AV162" s="23">
        <v>0</v>
      </c>
      <c r="AW162" s="23">
        <v>0</v>
      </c>
      <c r="AX162" s="23">
        <v>0</v>
      </c>
      <c r="AY162" s="24">
        <v>0</v>
      </c>
      <c r="AZ162" s="23">
        <v>0</v>
      </c>
      <c r="BA162" s="23">
        <v>0</v>
      </c>
      <c r="BB162" s="24">
        <v>0</v>
      </c>
    </row>
    <row r="163" spans="1:54">
      <c r="A163" s="18" t="s">
        <v>811</v>
      </c>
      <c r="B163" s="18" t="s">
        <v>922</v>
      </c>
      <c r="C163" s="18" t="s">
        <v>1110</v>
      </c>
      <c r="D163" s="23">
        <v>2045</v>
      </c>
      <c r="E163" s="80" t="s">
        <v>1507</v>
      </c>
      <c r="F163" s="80" t="s">
        <v>2310</v>
      </c>
      <c r="G163" s="81">
        <v>3.5486966684253441E-6</v>
      </c>
      <c r="H163" s="171">
        <v>0</v>
      </c>
      <c r="I163" s="170">
        <v>0</v>
      </c>
      <c r="J163" s="172">
        <v>0</v>
      </c>
      <c r="K163" s="23">
        <v>0</v>
      </c>
      <c r="L163" s="23">
        <v>0</v>
      </c>
      <c r="M163" s="23">
        <v>0</v>
      </c>
      <c r="N163" s="23">
        <v>0</v>
      </c>
      <c r="O163" s="23">
        <v>0</v>
      </c>
      <c r="P163" s="23">
        <v>0</v>
      </c>
      <c r="Q163" s="23">
        <v>0</v>
      </c>
      <c r="R163" s="23">
        <v>0</v>
      </c>
      <c r="S163" s="23">
        <v>0</v>
      </c>
      <c r="T163" s="23">
        <v>0</v>
      </c>
      <c r="U163" s="23">
        <v>0</v>
      </c>
      <c r="V163" s="24">
        <v>0</v>
      </c>
      <c r="W163" s="23">
        <v>0</v>
      </c>
      <c r="X163" s="23">
        <v>0</v>
      </c>
      <c r="Y163" s="23">
        <v>0</v>
      </c>
      <c r="Z163" s="23">
        <v>0</v>
      </c>
      <c r="AA163" s="24">
        <v>0</v>
      </c>
      <c r="AB163" s="23">
        <v>0</v>
      </c>
      <c r="AC163" s="23">
        <v>0</v>
      </c>
      <c r="AD163" s="23">
        <v>0</v>
      </c>
      <c r="AE163" s="23">
        <v>0</v>
      </c>
      <c r="AF163" s="23">
        <v>0</v>
      </c>
      <c r="AG163" s="23">
        <v>0</v>
      </c>
      <c r="AH163" s="23">
        <v>0</v>
      </c>
      <c r="AI163" s="23">
        <v>0</v>
      </c>
      <c r="AJ163" s="24">
        <v>0</v>
      </c>
      <c r="AK163" s="23">
        <v>0</v>
      </c>
      <c r="AL163" s="23">
        <v>0</v>
      </c>
      <c r="AM163" s="23">
        <v>0</v>
      </c>
      <c r="AN163" s="23">
        <v>0</v>
      </c>
      <c r="AO163" s="23">
        <v>0</v>
      </c>
      <c r="AP163" s="23">
        <v>0</v>
      </c>
      <c r="AQ163" s="23">
        <v>0</v>
      </c>
      <c r="AR163" s="24">
        <v>0</v>
      </c>
      <c r="AS163" s="23">
        <v>0</v>
      </c>
      <c r="AT163" s="24">
        <v>0</v>
      </c>
      <c r="AU163" s="23">
        <v>0</v>
      </c>
      <c r="AV163" s="23">
        <v>0</v>
      </c>
      <c r="AW163" s="23">
        <v>0</v>
      </c>
      <c r="AX163" s="23">
        <v>0</v>
      </c>
      <c r="AY163" s="24">
        <v>0</v>
      </c>
      <c r="AZ163" s="23">
        <v>0</v>
      </c>
      <c r="BA163" s="23">
        <v>0</v>
      </c>
      <c r="BB163" s="24">
        <v>0</v>
      </c>
    </row>
    <row r="164" spans="1:54">
      <c r="A164" s="18" t="s">
        <v>811</v>
      </c>
      <c r="B164" s="18" t="s">
        <v>922</v>
      </c>
      <c r="C164" s="18" t="s">
        <v>1110</v>
      </c>
      <c r="D164" s="23">
        <v>2045</v>
      </c>
      <c r="E164" s="80" t="s">
        <v>1504</v>
      </c>
      <c r="F164" s="80" t="s">
        <v>2310</v>
      </c>
      <c r="G164" s="81">
        <v>2.2006269198499537E-5</v>
      </c>
      <c r="H164" s="171">
        <v>0</v>
      </c>
      <c r="I164" s="170">
        <v>0</v>
      </c>
      <c r="J164" s="172">
        <v>0</v>
      </c>
      <c r="K164" s="23">
        <v>0</v>
      </c>
      <c r="L164" s="23">
        <v>0</v>
      </c>
      <c r="M164" s="23">
        <v>0</v>
      </c>
      <c r="N164" s="23">
        <v>0</v>
      </c>
      <c r="O164" s="23">
        <v>0</v>
      </c>
      <c r="P164" s="23">
        <v>0</v>
      </c>
      <c r="Q164" s="23">
        <v>0</v>
      </c>
      <c r="R164" s="23">
        <v>0</v>
      </c>
      <c r="S164" s="23">
        <v>0</v>
      </c>
      <c r="T164" s="23">
        <v>0</v>
      </c>
      <c r="U164" s="23">
        <v>0</v>
      </c>
      <c r="V164" s="24">
        <v>0</v>
      </c>
      <c r="W164" s="23">
        <v>0</v>
      </c>
      <c r="X164" s="23">
        <v>0</v>
      </c>
      <c r="Y164" s="23">
        <v>0</v>
      </c>
      <c r="Z164" s="23">
        <v>0</v>
      </c>
      <c r="AA164" s="24">
        <v>0</v>
      </c>
      <c r="AB164" s="23">
        <v>0</v>
      </c>
      <c r="AC164" s="23">
        <v>0</v>
      </c>
      <c r="AD164" s="23">
        <v>0</v>
      </c>
      <c r="AE164" s="23">
        <v>0</v>
      </c>
      <c r="AF164" s="23">
        <v>0</v>
      </c>
      <c r="AG164" s="23">
        <v>0</v>
      </c>
      <c r="AH164" s="23">
        <v>0</v>
      </c>
      <c r="AI164" s="23">
        <v>0</v>
      </c>
      <c r="AJ164" s="24">
        <v>0</v>
      </c>
      <c r="AK164" s="23">
        <v>0</v>
      </c>
      <c r="AL164" s="23">
        <v>0</v>
      </c>
      <c r="AM164" s="23">
        <v>0</v>
      </c>
      <c r="AN164" s="23">
        <v>0</v>
      </c>
      <c r="AO164" s="23">
        <v>0</v>
      </c>
      <c r="AP164" s="23">
        <v>0</v>
      </c>
      <c r="AQ164" s="23">
        <v>0</v>
      </c>
      <c r="AR164" s="24">
        <v>0</v>
      </c>
      <c r="AS164" s="23">
        <v>0</v>
      </c>
      <c r="AT164" s="24">
        <v>0</v>
      </c>
      <c r="AU164" s="23">
        <v>0</v>
      </c>
      <c r="AV164" s="23">
        <v>0</v>
      </c>
      <c r="AW164" s="23">
        <v>0</v>
      </c>
      <c r="AX164" s="23">
        <v>0</v>
      </c>
      <c r="AY164" s="24">
        <v>0</v>
      </c>
      <c r="AZ164" s="23">
        <v>0</v>
      </c>
      <c r="BA164" s="23">
        <v>0</v>
      </c>
      <c r="BB164" s="24">
        <v>0</v>
      </c>
    </row>
    <row r="165" spans="1:54">
      <c r="A165" s="17" t="s">
        <v>279</v>
      </c>
      <c r="B165" s="18" t="s">
        <v>922</v>
      </c>
      <c r="C165" s="18" t="s">
        <v>1165</v>
      </c>
      <c r="D165" s="23">
        <v>16</v>
      </c>
      <c r="E165" s="80" t="s">
        <v>1501</v>
      </c>
      <c r="F165" s="80" t="s">
        <v>2314</v>
      </c>
      <c r="G165" s="81">
        <v>1.5603224096885474E-2</v>
      </c>
      <c r="H165" s="171">
        <v>0</v>
      </c>
      <c r="I165" s="170">
        <v>0</v>
      </c>
      <c r="J165" s="172">
        <v>0</v>
      </c>
      <c r="K165" s="23">
        <v>0</v>
      </c>
      <c r="L165" s="23">
        <v>0</v>
      </c>
      <c r="M165" s="23">
        <v>0</v>
      </c>
      <c r="N165" s="23">
        <v>0</v>
      </c>
      <c r="O165" s="23">
        <v>0</v>
      </c>
      <c r="P165" s="23">
        <v>0</v>
      </c>
      <c r="Q165" s="23">
        <v>0</v>
      </c>
      <c r="R165" s="23">
        <v>0</v>
      </c>
      <c r="S165" s="23">
        <v>0</v>
      </c>
      <c r="T165" s="23">
        <v>0</v>
      </c>
      <c r="U165" s="23">
        <v>0</v>
      </c>
      <c r="V165" s="24">
        <v>0</v>
      </c>
      <c r="W165" s="23">
        <v>0</v>
      </c>
      <c r="X165" s="23">
        <v>0</v>
      </c>
      <c r="Y165" s="23">
        <v>0</v>
      </c>
      <c r="Z165" s="23">
        <v>0</v>
      </c>
      <c r="AA165" s="24">
        <v>0</v>
      </c>
      <c r="AB165" s="23">
        <v>0</v>
      </c>
      <c r="AC165" s="23">
        <v>0</v>
      </c>
      <c r="AD165" s="23">
        <v>0</v>
      </c>
      <c r="AE165" s="23">
        <v>0</v>
      </c>
      <c r="AF165" s="23">
        <v>0</v>
      </c>
      <c r="AG165" s="23">
        <v>0</v>
      </c>
      <c r="AH165" s="23">
        <v>0</v>
      </c>
      <c r="AI165" s="23">
        <v>0</v>
      </c>
      <c r="AJ165" s="24">
        <v>0</v>
      </c>
      <c r="AK165" s="23">
        <v>0</v>
      </c>
      <c r="AL165" s="23">
        <v>0</v>
      </c>
      <c r="AM165" s="23">
        <v>0</v>
      </c>
      <c r="AN165" s="23">
        <v>0</v>
      </c>
      <c r="AO165" s="23">
        <v>0</v>
      </c>
      <c r="AP165" s="23">
        <v>0</v>
      </c>
      <c r="AQ165" s="23">
        <v>0</v>
      </c>
      <c r="AR165" s="24">
        <v>0</v>
      </c>
      <c r="AS165" s="23">
        <v>0</v>
      </c>
      <c r="AT165" s="24">
        <v>0</v>
      </c>
      <c r="AU165" s="23">
        <v>0</v>
      </c>
      <c r="AV165" s="23">
        <v>0</v>
      </c>
      <c r="AW165" s="23">
        <v>0</v>
      </c>
      <c r="AX165" s="23">
        <v>0</v>
      </c>
      <c r="AY165" s="24">
        <v>0</v>
      </c>
      <c r="AZ165" s="23">
        <v>0</v>
      </c>
      <c r="BA165" s="23">
        <v>0</v>
      </c>
      <c r="BB165" s="24">
        <v>0</v>
      </c>
    </row>
    <row r="166" spans="1:54">
      <c r="A166" s="17" t="s">
        <v>279</v>
      </c>
      <c r="B166" s="18" t="s">
        <v>922</v>
      </c>
      <c r="C166" s="18" t="s">
        <v>1165</v>
      </c>
      <c r="D166" s="23">
        <v>16</v>
      </c>
      <c r="E166" s="80" t="s">
        <v>1500</v>
      </c>
      <c r="F166" s="80" t="s">
        <v>2312</v>
      </c>
      <c r="G166" s="81">
        <v>9.6665564948902297E-4</v>
      </c>
      <c r="H166" s="171">
        <v>0</v>
      </c>
      <c r="I166" s="170">
        <v>0</v>
      </c>
      <c r="J166" s="172">
        <v>0</v>
      </c>
      <c r="K166" s="23">
        <v>0</v>
      </c>
      <c r="L166" s="23">
        <v>0</v>
      </c>
      <c r="M166" s="23">
        <v>0</v>
      </c>
      <c r="N166" s="23">
        <v>0</v>
      </c>
      <c r="O166" s="23">
        <v>0</v>
      </c>
      <c r="P166" s="23">
        <v>0</v>
      </c>
      <c r="Q166" s="23">
        <v>0</v>
      </c>
      <c r="R166" s="23">
        <v>0</v>
      </c>
      <c r="S166" s="23">
        <v>0</v>
      </c>
      <c r="T166" s="23">
        <v>0</v>
      </c>
      <c r="U166" s="23">
        <v>0</v>
      </c>
      <c r="V166" s="24">
        <v>0</v>
      </c>
      <c r="W166" s="23">
        <v>0</v>
      </c>
      <c r="X166" s="23">
        <v>0</v>
      </c>
      <c r="Y166" s="23">
        <v>0</v>
      </c>
      <c r="Z166" s="23">
        <v>0</v>
      </c>
      <c r="AA166" s="24">
        <v>0</v>
      </c>
      <c r="AB166" s="23">
        <v>0</v>
      </c>
      <c r="AC166" s="23">
        <v>0</v>
      </c>
      <c r="AD166" s="23">
        <v>0</v>
      </c>
      <c r="AE166" s="23">
        <v>0</v>
      </c>
      <c r="AF166" s="23">
        <v>0</v>
      </c>
      <c r="AG166" s="23">
        <v>0</v>
      </c>
      <c r="AH166" s="23">
        <v>0</v>
      </c>
      <c r="AI166" s="23">
        <v>0</v>
      </c>
      <c r="AJ166" s="24">
        <v>0</v>
      </c>
      <c r="AK166" s="23">
        <v>0</v>
      </c>
      <c r="AL166" s="23">
        <v>0</v>
      </c>
      <c r="AM166" s="23">
        <v>0</v>
      </c>
      <c r="AN166" s="23">
        <v>0</v>
      </c>
      <c r="AO166" s="23">
        <v>0</v>
      </c>
      <c r="AP166" s="23">
        <v>0</v>
      </c>
      <c r="AQ166" s="23">
        <v>0</v>
      </c>
      <c r="AR166" s="24">
        <v>0</v>
      </c>
      <c r="AS166" s="23">
        <v>0</v>
      </c>
      <c r="AT166" s="24">
        <v>0</v>
      </c>
      <c r="AU166" s="23">
        <v>0</v>
      </c>
      <c r="AV166" s="23">
        <v>0</v>
      </c>
      <c r="AW166" s="23">
        <v>0</v>
      </c>
      <c r="AX166" s="23">
        <v>0</v>
      </c>
      <c r="AY166" s="24">
        <v>0</v>
      </c>
      <c r="AZ166" s="23">
        <v>0</v>
      </c>
      <c r="BA166" s="23">
        <v>0</v>
      </c>
      <c r="BB166" s="24">
        <v>0</v>
      </c>
    </row>
    <row r="167" spans="1:54">
      <c r="A167" s="75" t="s">
        <v>279</v>
      </c>
      <c r="B167" s="75" t="s">
        <v>922</v>
      </c>
      <c r="C167" s="75" t="s">
        <v>1165</v>
      </c>
      <c r="D167" s="76">
        <v>16</v>
      </c>
      <c r="E167" s="80" t="s">
        <v>1505</v>
      </c>
      <c r="F167" s="80" t="s">
        <v>2312</v>
      </c>
      <c r="G167" s="81">
        <v>3.0833932682155837E-3</v>
      </c>
      <c r="H167" s="171">
        <v>0</v>
      </c>
      <c r="I167" s="170">
        <v>0</v>
      </c>
      <c r="J167" s="172">
        <v>0</v>
      </c>
      <c r="K167" s="76">
        <v>0</v>
      </c>
      <c r="L167" s="76">
        <v>0</v>
      </c>
      <c r="M167" s="76">
        <v>0</v>
      </c>
      <c r="N167" s="76">
        <v>0</v>
      </c>
      <c r="O167" s="76">
        <v>0</v>
      </c>
      <c r="P167" s="76">
        <v>0</v>
      </c>
      <c r="Q167" s="76">
        <v>0</v>
      </c>
      <c r="R167" s="76">
        <v>0</v>
      </c>
      <c r="S167" s="76">
        <v>0</v>
      </c>
      <c r="T167" s="76">
        <v>0</v>
      </c>
      <c r="U167" s="76">
        <v>0</v>
      </c>
      <c r="V167" s="73">
        <v>0</v>
      </c>
      <c r="W167" s="76">
        <v>0</v>
      </c>
      <c r="X167" s="76">
        <v>0</v>
      </c>
      <c r="Y167" s="76">
        <v>0</v>
      </c>
      <c r="Z167" s="76">
        <v>0</v>
      </c>
      <c r="AA167" s="73">
        <v>0</v>
      </c>
      <c r="AB167" s="76">
        <v>0</v>
      </c>
      <c r="AC167" s="76">
        <v>0</v>
      </c>
      <c r="AD167" s="76">
        <v>0</v>
      </c>
      <c r="AE167" s="76">
        <v>0</v>
      </c>
      <c r="AF167" s="76">
        <v>0</v>
      </c>
      <c r="AG167" s="76">
        <v>0</v>
      </c>
      <c r="AH167" s="76">
        <v>0</v>
      </c>
      <c r="AI167" s="76">
        <v>0</v>
      </c>
      <c r="AJ167" s="73">
        <v>0</v>
      </c>
      <c r="AK167" s="76">
        <v>0</v>
      </c>
      <c r="AL167" s="76">
        <v>0</v>
      </c>
      <c r="AM167" s="76">
        <v>0</v>
      </c>
      <c r="AN167" s="76">
        <v>0</v>
      </c>
      <c r="AO167" s="76">
        <v>0</v>
      </c>
      <c r="AP167" s="76">
        <v>0</v>
      </c>
      <c r="AQ167" s="76">
        <v>0</v>
      </c>
      <c r="AR167" s="73">
        <v>0</v>
      </c>
      <c r="AS167" s="76">
        <v>0</v>
      </c>
      <c r="AT167" s="73">
        <v>0</v>
      </c>
      <c r="AU167" s="76">
        <v>0</v>
      </c>
      <c r="AV167" s="76">
        <v>0</v>
      </c>
      <c r="AW167" s="76">
        <v>0</v>
      </c>
      <c r="AX167" s="76">
        <v>0</v>
      </c>
      <c r="AY167" s="73">
        <v>0</v>
      </c>
      <c r="AZ167" s="23">
        <v>0</v>
      </c>
      <c r="BA167" s="23">
        <v>0</v>
      </c>
      <c r="BB167" s="24">
        <v>0</v>
      </c>
    </row>
    <row r="168" spans="1:54">
      <c r="A168" s="17" t="s">
        <v>279</v>
      </c>
      <c r="B168" s="18" t="s">
        <v>922</v>
      </c>
      <c r="C168" s="18" t="s">
        <v>1165</v>
      </c>
      <c r="D168" s="23">
        <v>16</v>
      </c>
      <c r="E168" s="80" t="s">
        <v>1503</v>
      </c>
      <c r="F168" s="80" t="s">
        <v>2311</v>
      </c>
      <c r="G168" s="81">
        <v>3.6798397985524249E-2</v>
      </c>
      <c r="H168" s="171">
        <v>0</v>
      </c>
      <c r="I168" s="170">
        <v>0</v>
      </c>
      <c r="J168" s="172">
        <v>0</v>
      </c>
      <c r="K168" s="23">
        <v>0</v>
      </c>
      <c r="L168" s="23">
        <v>0</v>
      </c>
      <c r="M168" s="23">
        <v>0</v>
      </c>
      <c r="N168" s="23">
        <v>0</v>
      </c>
      <c r="O168" s="23">
        <v>0</v>
      </c>
      <c r="P168" s="23">
        <v>0</v>
      </c>
      <c r="Q168" s="23">
        <v>0</v>
      </c>
      <c r="R168" s="23">
        <v>0</v>
      </c>
      <c r="S168" s="23">
        <v>0</v>
      </c>
      <c r="T168" s="23">
        <v>0</v>
      </c>
      <c r="U168" s="23">
        <v>0</v>
      </c>
      <c r="V168" s="24">
        <v>0</v>
      </c>
      <c r="W168" s="23">
        <v>0</v>
      </c>
      <c r="X168" s="23">
        <v>0</v>
      </c>
      <c r="Y168" s="23">
        <v>0</v>
      </c>
      <c r="Z168" s="23">
        <v>0</v>
      </c>
      <c r="AA168" s="24">
        <v>0</v>
      </c>
      <c r="AB168" s="23">
        <v>0</v>
      </c>
      <c r="AC168" s="23">
        <v>0</v>
      </c>
      <c r="AD168" s="23">
        <v>0</v>
      </c>
      <c r="AE168" s="23">
        <v>0</v>
      </c>
      <c r="AF168" s="23">
        <v>0</v>
      </c>
      <c r="AG168" s="23">
        <v>0</v>
      </c>
      <c r="AH168" s="23">
        <v>0</v>
      </c>
      <c r="AI168" s="23">
        <v>0</v>
      </c>
      <c r="AJ168" s="24">
        <v>0</v>
      </c>
      <c r="AK168" s="23">
        <v>0</v>
      </c>
      <c r="AL168" s="23">
        <v>0</v>
      </c>
      <c r="AM168" s="23">
        <v>0</v>
      </c>
      <c r="AN168" s="23">
        <v>0</v>
      </c>
      <c r="AO168" s="23">
        <v>0</v>
      </c>
      <c r="AP168" s="23">
        <v>0</v>
      </c>
      <c r="AQ168" s="23">
        <v>0</v>
      </c>
      <c r="AR168" s="24">
        <v>0</v>
      </c>
      <c r="AS168" s="23">
        <v>0</v>
      </c>
      <c r="AT168" s="24">
        <v>0</v>
      </c>
      <c r="AU168" s="23">
        <v>0</v>
      </c>
      <c r="AV168" s="23">
        <v>0</v>
      </c>
      <c r="AW168" s="23">
        <v>0</v>
      </c>
      <c r="AX168" s="23">
        <v>0</v>
      </c>
      <c r="AY168" s="24">
        <v>0</v>
      </c>
      <c r="AZ168" s="23">
        <v>0</v>
      </c>
      <c r="BA168" s="23">
        <v>0</v>
      </c>
      <c r="BB168" s="24">
        <v>0</v>
      </c>
    </row>
    <row r="169" spans="1:54">
      <c r="A169" s="17" t="s">
        <v>279</v>
      </c>
      <c r="B169" s="18" t="s">
        <v>922</v>
      </c>
      <c r="C169" s="18" t="s">
        <v>1165</v>
      </c>
      <c r="D169" s="23">
        <v>16</v>
      </c>
      <c r="E169" s="80" t="s">
        <v>1508</v>
      </c>
      <c r="F169" s="80" t="s">
        <v>2310</v>
      </c>
      <c r="G169" s="81">
        <v>0.98565398409786997</v>
      </c>
      <c r="H169" s="171">
        <v>9</v>
      </c>
      <c r="I169" s="170">
        <v>1</v>
      </c>
      <c r="J169" s="172">
        <v>0</v>
      </c>
      <c r="K169" s="23">
        <v>0</v>
      </c>
      <c r="L169" s="23">
        <v>0</v>
      </c>
      <c r="M169" s="23">
        <v>0</v>
      </c>
      <c r="N169" s="23">
        <v>0</v>
      </c>
      <c r="O169" s="23">
        <v>0</v>
      </c>
      <c r="P169" s="23">
        <v>0</v>
      </c>
      <c r="Q169" s="23">
        <v>0</v>
      </c>
      <c r="R169" s="23">
        <v>0</v>
      </c>
      <c r="S169" s="23">
        <v>0</v>
      </c>
      <c r="T169" s="23">
        <v>0</v>
      </c>
      <c r="U169" s="23">
        <v>0</v>
      </c>
      <c r="V169" s="24">
        <v>0</v>
      </c>
      <c r="W169" s="23">
        <v>0</v>
      </c>
      <c r="X169" s="23">
        <v>0</v>
      </c>
      <c r="Y169" s="23">
        <v>0</v>
      </c>
      <c r="Z169" s="23">
        <v>0</v>
      </c>
      <c r="AA169" s="24">
        <v>0</v>
      </c>
      <c r="AB169" s="23">
        <v>0</v>
      </c>
      <c r="AC169" s="23">
        <v>1</v>
      </c>
      <c r="AD169" s="23">
        <v>1</v>
      </c>
      <c r="AE169" s="23">
        <v>1</v>
      </c>
      <c r="AF169" s="23">
        <v>0</v>
      </c>
      <c r="AG169" s="23">
        <v>1</v>
      </c>
      <c r="AH169" s="23">
        <v>0</v>
      </c>
      <c r="AI169" s="23">
        <v>1</v>
      </c>
      <c r="AJ169" s="24">
        <v>0</v>
      </c>
      <c r="AK169" s="23">
        <v>0</v>
      </c>
      <c r="AL169" s="23">
        <v>1</v>
      </c>
      <c r="AM169" s="23">
        <v>1</v>
      </c>
      <c r="AN169" s="23">
        <v>1</v>
      </c>
      <c r="AO169" s="23">
        <v>1</v>
      </c>
      <c r="AP169" s="23">
        <v>0</v>
      </c>
      <c r="AQ169" s="23">
        <v>1</v>
      </c>
      <c r="AR169" s="24">
        <v>1</v>
      </c>
      <c r="AS169" s="23">
        <v>0</v>
      </c>
      <c r="AT169" s="24">
        <v>1</v>
      </c>
      <c r="AU169" s="23">
        <v>0</v>
      </c>
      <c r="AV169" s="23">
        <v>0</v>
      </c>
      <c r="AW169" s="23">
        <v>0</v>
      </c>
      <c r="AX169" s="23">
        <v>0</v>
      </c>
      <c r="AY169" s="24">
        <v>0</v>
      </c>
      <c r="AZ169" s="23">
        <v>0</v>
      </c>
      <c r="BA169" s="23">
        <v>0</v>
      </c>
      <c r="BB169" s="24">
        <v>0</v>
      </c>
    </row>
    <row r="170" spans="1:54">
      <c r="A170" s="17" t="s">
        <v>279</v>
      </c>
      <c r="B170" s="18" t="s">
        <v>922</v>
      </c>
      <c r="C170" s="18" t="s">
        <v>1165</v>
      </c>
      <c r="D170" s="23">
        <v>16</v>
      </c>
      <c r="E170" s="80" t="s">
        <v>1502</v>
      </c>
      <c r="F170" s="80" t="s">
        <v>2310</v>
      </c>
      <c r="G170" s="81">
        <v>3.0821194738497835E-2</v>
      </c>
      <c r="H170" s="171">
        <v>1</v>
      </c>
      <c r="I170" s="170">
        <v>0</v>
      </c>
      <c r="J170" s="172">
        <v>0</v>
      </c>
      <c r="K170" s="23">
        <v>0</v>
      </c>
      <c r="L170" s="23">
        <v>0</v>
      </c>
      <c r="M170" s="23">
        <v>0</v>
      </c>
      <c r="N170" s="23">
        <v>0</v>
      </c>
      <c r="O170" s="23">
        <v>0</v>
      </c>
      <c r="P170" s="23">
        <v>0</v>
      </c>
      <c r="Q170" s="23">
        <v>0</v>
      </c>
      <c r="R170" s="23">
        <v>0</v>
      </c>
      <c r="S170" s="23">
        <v>0</v>
      </c>
      <c r="T170" s="23">
        <v>0</v>
      </c>
      <c r="U170" s="23">
        <v>0</v>
      </c>
      <c r="V170" s="24">
        <v>0</v>
      </c>
      <c r="W170" s="23">
        <v>0</v>
      </c>
      <c r="X170" s="23">
        <v>0</v>
      </c>
      <c r="Y170" s="23">
        <v>0</v>
      </c>
      <c r="Z170" s="23">
        <v>0</v>
      </c>
      <c r="AA170" s="24">
        <v>0</v>
      </c>
      <c r="AB170" s="23">
        <v>0</v>
      </c>
      <c r="AC170" s="23">
        <v>0</v>
      </c>
      <c r="AD170" s="23">
        <v>0</v>
      </c>
      <c r="AE170" s="23">
        <v>0</v>
      </c>
      <c r="AF170" s="23">
        <v>0</v>
      </c>
      <c r="AG170" s="23">
        <v>0</v>
      </c>
      <c r="AH170" s="23">
        <v>0</v>
      </c>
      <c r="AI170" s="23">
        <v>0</v>
      </c>
      <c r="AJ170" s="24">
        <v>0</v>
      </c>
      <c r="AK170" s="23">
        <v>0</v>
      </c>
      <c r="AL170" s="23">
        <v>1</v>
      </c>
      <c r="AM170" s="23">
        <v>1</v>
      </c>
      <c r="AN170" s="23">
        <v>1</v>
      </c>
      <c r="AO170" s="23">
        <v>0</v>
      </c>
      <c r="AP170" s="23">
        <v>0</v>
      </c>
      <c r="AQ170" s="23">
        <v>0</v>
      </c>
      <c r="AR170" s="24">
        <v>0</v>
      </c>
      <c r="AS170" s="23">
        <v>0</v>
      </c>
      <c r="AT170" s="24">
        <v>0</v>
      </c>
      <c r="AU170" s="23">
        <v>0</v>
      </c>
      <c r="AV170" s="23">
        <v>0</v>
      </c>
      <c r="AW170" s="23">
        <v>0</v>
      </c>
      <c r="AX170" s="23">
        <v>0</v>
      </c>
      <c r="AY170" s="24">
        <v>0</v>
      </c>
      <c r="AZ170" s="23">
        <v>0</v>
      </c>
      <c r="BA170" s="23">
        <v>0</v>
      </c>
      <c r="BB170" s="24">
        <v>0</v>
      </c>
    </row>
    <row r="171" spans="1:54">
      <c r="A171" s="17" t="s">
        <v>279</v>
      </c>
      <c r="B171" s="18" t="s">
        <v>922</v>
      </c>
      <c r="C171" s="18" t="s">
        <v>1165</v>
      </c>
      <c r="D171" s="23">
        <v>16</v>
      </c>
      <c r="E171" s="80" t="s">
        <v>1506</v>
      </c>
      <c r="F171" s="80" t="s">
        <v>2310</v>
      </c>
      <c r="G171" s="81">
        <v>3.303357307200408E-2</v>
      </c>
      <c r="H171" s="171">
        <v>0</v>
      </c>
      <c r="I171" s="170">
        <v>0</v>
      </c>
      <c r="J171" s="172">
        <v>0</v>
      </c>
      <c r="K171" s="23">
        <v>0</v>
      </c>
      <c r="L171" s="23">
        <v>0</v>
      </c>
      <c r="M171" s="23">
        <v>0</v>
      </c>
      <c r="N171" s="23">
        <v>0</v>
      </c>
      <c r="O171" s="23">
        <v>0</v>
      </c>
      <c r="P171" s="23">
        <v>0</v>
      </c>
      <c r="Q171" s="23">
        <v>0</v>
      </c>
      <c r="R171" s="23">
        <v>0</v>
      </c>
      <c r="S171" s="23">
        <v>0</v>
      </c>
      <c r="T171" s="23">
        <v>0</v>
      </c>
      <c r="U171" s="23">
        <v>0</v>
      </c>
      <c r="V171" s="24">
        <v>0</v>
      </c>
      <c r="W171" s="23">
        <v>0</v>
      </c>
      <c r="X171" s="23">
        <v>0</v>
      </c>
      <c r="Y171" s="23">
        <v>0</v>
      </c>
      <c r="Z171" s="23">
        <v>0</v>
      </c>
      <c r="AA171" s="24">
        <v>0</v>
      </c>
      <c r="AB171" s="23">
        <v>0</v>
      </c>
      <c r="AC171" s="23">
        <v>0</v>
      </c>
      <c r="AD171" s="23">
        <v>0</v>
      </c>
      <c r="AE171" s="23">
        <v>0</v>
      </c>
      <c r="AF171" s="23">
        <v>0</v>
      </c>
      <c r="AG171" s="23">
        <v>0</v>
      </c>
      <c r="AH171" s="23">
        <v>0</v>
      </c>
      <c r="AI171" s="23">
        <v>0</v>
      </c>
      <c r="AJ171" s="24">
        <v>0</v>
      </c>
      <c r="AK171" s="23">
        <v>0</v>
      </c>
      <c r="AL171" s="23">
        <v>0</v>
      </c>
      <c r="AM171" s="23">
        <v>0</v>
      </c>
      <c r="AN171" s="23">
        <v>0</v>
      </c>
      <c r="AO171" s="23">
        <v>0</v>
      </c>
      <c r="AP171" s="23">
        <v>0</v>
      </c>
      <c r="AQ171" s="23">
        <v>0</v>
      </c>
      <c r="AR171" s="24">
        <v>0</v>
      </c>
      <c r="AS171" s="23">
        <v>0</v>
      </c>
      <c r="AT171" s="24">
        <v>0</v>
      </c>
      <c r="AU171" s="23">
        <v>0</v>
      </c>
      <c r="AV171" s="23">
        <v>0</v>
      </c>
      <c r="AW171" s="23">
        <v>0</v>
      </c>
      <c r="AX171" s="23">
        <v>0</v>
      </c>
      <c r="AY171" s="24">
        <v>0</v>
      </c>
      <c r="AZ171" s="23">
        <v>0</v>
      </c>
      <c r="BA171" s="23">
        <v>0</v>
      </c>
      <c r="BB171" s="24">
        <v>0</v>
      </c>
    </row>
    <row r="172" spans="1:54">
      <c r="A172" s="17" t="s">
        <v>279</v>
      </c>
      <c r="B172" s="18" t="s">
        <v>922</v>
      </c>
      <c r="C172" s="18" t="s">
        <v>1165</v>
      </c>
      <c r="D172" s="23">
        <v>16</v>
      </c>
      <c r="E172" s="80" t="s">
        <v>1507</v>
      </c>
      <c r="F172" s="80" t="s">
        <v>2310</v>
      </c>
      <c r="G172" s="81">
        <v>0.15154091777091228</v>
      </c>
      <c r="H172" s="171">
        <v>5</v>
      </c>
      <c r="I172" s="170">
        <v>0</v>
      </c>
      <c r="J172" s="172">
        <v>0</v>
      </c>
      <c r="K172" s="23">
        <v>0</v>
      </c>
      <c r="L172" s="23">
        <v>0</v>
      </c>
      <c r="M172" s="23">
        <v>0</v>
      </c>
      <c r="N172" s="23">
        <v>0</v>
      </c>
      <c r="O172" s="23">
        <v>0</v>
      </c>
      <c r="P172" s="23">
        <v>0</v>
      </c>
      <c r="Q172" s="23">
        <v>0</v>
      </c>
      <c r="R172" s="23">
        <v>0</v>
      </c>
      <c r="S172" s="23">
        <v>0</v>
      </c>
      <c r="T172" s="23">
        <v>0</v>
      </c>
      <c r="U172" s="23">
        <v>0</v>
      </c>
      <c r="V172" s="24">
        <v>0</v>
      </c>
      <c r="W172" s="23">
        <v>0</v>
      </c>
      <c r="X172" s="23">
        <v>0</v>
      </c>
      <c r="Y172" s="23">
        <v>0</v>
      </c>
      <c r="Z172" s="23">
        <v>0</v>
      </c>
      <c r="AA172" s="24">
        <v>0</v>
      </c>
      <c r="AB172" s="23">
        <v>0</v>
      </c>
      <c r="AC172" s="23">
        <v>1</v>
      </c>
      <c r="AD172" s="23">
        <v>0</v>
      </c>
      <c r="AE172" s="23">
        <v>1</v>
      </c>
      <c r="AF172" s="23">
        <v>0</v>
      </c>
      <c r="AG172" s="23">
        <v>0</v>
      </c>
      <c r="AH172" s="23">
        <v>0</v>
      </c>
      <c r="AI172" s="23">
        <v>1</v>
      </c>
      <c r="AJ172" s="24">
        <v>0</v>
      </c>
      <c r="AK172" s="23">
        <v>0</v>
      </c>
      <c r="AL172" s="23">
        <v>1</v>
      </c>
      <c r="AM172" s="23">
        <v>1</v>
      </c>
      <c r="AN172" s="23">
        <v>1</v>
      </c>
      <c r="AO172" s="23">
        <v>0</v>
      </c>
      <c r="AP172" s="23">
        <v>0</v>
      </c>
      <c r="AQ172" s="23">
        <v>0</v>
      </c>
      <c r="AR172" s="24">
        <v>1</v>
      </c>
      <c r="AS172" s="23">
        <v>0</v>
      </c>
      <c r="AT172" s="24">
        <v>1</v>
      </c>
      <c r="AU172" s="23">
        <v>0</v>
      </c>
      <c r="AV172" s="23">
        <v>0</v>
      </c>
      <c r="AW172" s="23">
        <v>0</v>
      </c>
      <c r="AX172" s="23">
        <v>0</v>
      </c>
      <c r="AY172" s="24">
        <v>0</v>
      </c>
      <c r="AZ172" s="23">
        <v>0</v>
      </c>
      <c r="BA172" s="23">
        <v>0</v>
      </c>
      <c r="BB172" s="24">
        <v>0</v>
      </c>
    </row>
    <row r="173" spans="1:54">
      <c r="A173" s="17" t="s">
        <v>279</v>
      </c>
      <c r="B173" s="18" t="s">
        <v>922</v>
      </c>
      <c r="C173" s="18" t="s">
        <v>1165</v>
      </c>
      <c r="D173" s="23">
        <v>16</v>
      </c>
      <c r="E173" s="80" t="s">
        <v>1504</v>
      </c>
      <c r="F173" s="80" t="s">
        <v>2310</v>
      </c>
      <c r="G173" s="81">
        <v>2.9982374002671723E-2</v>
      </c>
      <c r="H173" s="171">
        <v>0</v>
      </c>
      <c r="I173" s="170">
        <v>0</v>
      </c>
      <c r="J173" s="172">
        <v>0</v>
      </c>
      <c r="K173" s="23">
        <v>0</v>
      </c>
      <c r="L173" s="23">
        <v>0</v>
      </c>
      <c r="M173" s="23">
        <v>0</v>
      </c>
      <c r="N173" s="23">
        <v>0</v>
      </c>
      <c r="O173" s="23">
        <v>0</v>
      </c>
      <c r="P173" s="23">
        <v>0</v>
      </c>
      <c r="Q173" s="23">
        <v>0</v>
      </c>
      <c r="R173" s="23">
        <v>0</v>
      </c>
      <c r="S173" s="23">
        <v>0</v>
      </c>
      <c r="T173" s="23">
        <v>0</v>
      </c>
      <c r="U173" s="23">
        <v>0</v>
      </c>
      <c r="V173" s="24">
        <v>0</v>
      </c>
      <c r="W173" s="23">
        <v>0</v>
      </c>
      <c r="X173" s="23">
        <v>0</v>
      </c>
      <c r="Y173" s="23">
        <v>0</v>
      </c>
      <c r="Z173" s="23">
        <v>0</v>
      </c>
      <c r="AA173" s="24">
        <v>0</v>
      </c>
      <c r="AB173" s="23">
        <v>0</v>
      </c>
      <c r="AC173" s="23">
        <v>0</v>
      </c>
      <c r="AD173" s="23">
        <v>0</v>
      </c>
      <c r="AE173" s="23">
        <v>0</v>
      </c>
      <c r="AF173" s="23">
        <v>0</v>
      </c>
      <c r="AG173" s="23">
        <v>0</v>
      </c>
      <c r="AH173" s="23">
        <v>0</v>
      </c>
      <c r="AI173" s="23">
        <v>0</v>
      </c>
      <c r="AJ173" s="24">
        <v>0</v>
      </c>
      <c r="AK173" s="23">
        <v>0</v>
      </c>
      <c r="AL173" s="23">
        <v>0</v>
      </c>
      <c r="AM173" s="23">
        <v>0</v>
      </c>
      <c r="AN173" s="23">
        <v>0</v>
      </c>
      <c r="AO173" s="23">
        <v>0</v>
      </c>
      <c r="AP173" s="23">
        <v>0</v>
      </c>
      <c r="AQ173" s="23">
        <v>0</v>
      </c>
      <c r="AR173" s="24">
        <v>0</v>
      </c>
      <c r="AS173" s="23">
        <v>0</v>
      </c>
      <c r="AT173" s="24">
        <v>0</v>
      </c>
      <c r="AU173" s="23">
        <v>0</v>
      </c>
      <c r="AV173" s="23">
        <v>0</v>
      </c>
      <c r="AW173" s="23">
        <v>0</v>
      </c>
      <c r="AX173" s="23">
        <v>0</v>
      </c>
      <c r="AY173" s="24">
        <v>0</v>
      </c>
      <c r="AZ173" s="23">
        <v>0</v>
      </c>
      <c r="BA173" s="23">
        <v>0</v>
      </c>
      <c r="BB173" s="24">
        <v>0</v>
      </c>
    </row>
    <row r="174" spans="1:54">
      <c r="A174" s="17" t="s">
        <v>315</v>
      </c>
      <c r="B174" s="18" t="s">
        <v>922</v>
      </c>
      <c r="C174" s="18" t="s">
        <v>1192</v>
      </c>
      <c r="D174" s="23">
        <v>706</v>
      </c>
      <c r="E174" s="80" t="s">
        <v>1501</v>
      </c>
      <c r="F174" s="80" t="s">
        <v>2314</v>
      </c>
      <c r="G174" s="81">
        <v>0.47447397956659276</v>
      </c>
      <c r="H174" s="171">
        <v>14</v>
      </c>
      <c r="I174" s="170">
        <v>6</v>
      </c>
      <c r="J174" s="172">
        <v>0</v>
      </c>
      <c r="K174" s="23">
        <v>0</v>
      </c>
      <c r="L174" s="23">
        <v>0</v>
      </c>
      <c r="M174" s="23">
        <v>0</v>
      </c>
      <c r="N174" s="23">
        <v>0</v>
      </c>
      <c r="O174" s="23">
        <v>0</v>
      </c>
      <c r="P174" s="23">
        <v>0</v>
      </c>
      <c r="Q174" s="23">
        <v>0</v>
      </c>
      <c r="R174" s="23">
        <v>0</v>
      </c>
      <c r="S174" s="23">
        <v>0</v>
      </c>
      <c r="T174" s="23">
        <v>0</v>
      </c>
      <c r="U174" s="23">
        <v>0</v>
      </c>
      <c r="V174" s="24">
        <v>0</v>
      </c>
      <c r="W174" s="23">
        <v>0</v>
      </c>
      <c r="X174" s="23">
        <v>0</v>
      </c>
      <c r="Y174" s="23">
        <v>0</v>
      </c>
      <c r="Z174" s="23">
        <v>0</v>
      </c>
      <c r="AA174" s="24">
        <v>0</v>
      </c>
      <c r="AB174" s="23">
        <v>0</v>
      </c>
      <c r="AC174" s="23">
        <v>1</v>
      </c>
      <c r="AD174" s="23">
        <v>0</v>
      </c>
      <c r="AE174" s="23">
        <v>0</v>
      </c>
      <c r="AF174" s="23">
        <v>0</v>
      </c>
      <c r="AG174" s="23">
        <v>0</v>
      </c>
      <c r="AH174" s="23">
        <v>0</v>
      </c>
      <c r="AI174" s="23">
        <v>1</v>
      </c>
      <c r="AJ174" s="24">
        <v>0</v>
      </c>
      <c r="AK174" s="23">
        <v>0</v>
      </c>
      <c r="AL174" s="23">
        <v>0</v>
      </c>
      <c r="AM174" s="23">
        <v>0</v>
      </c>
      <c r="AN174" s="23">
        <v>0</v>
      </c>
      <c r="AO174" s="23">
        <v>0</v>
      </c>
      <c r="AP174" s="23">
        <v>0</v>
      </c>
      <c r="AQ174" s="23">
        <v>0</v>
      </c>
      <c r="AR174" s="24">
        <v>1</v>
      </c>
      <c r="AS174" s="23">
        <v>1</v>
      </c>
      <c r="AT174" s="24">
        <v>1</v>
      </c>
      <c r="AU174" s="23">
        <v>0</v>
      </c>
      <c r="AV174" s="23">
        <v>0</v>
      </c>
      <c r="AW174" s="23">
        <v>0</v>
      </c>
      <c r="AX174" s="23">
        <v>0</v>
      </c>
      <c r="AY174" s="24">
        <v>0</v>
      </c>
      <c r="AZ174" s="23">
        <v>1</v>
      </c>
      <c r="BA174" s="23">
        <v>0</v>
      </c>
      <c r="BB174" s="24">
        <v>1</v>
      </c>
    </row>
    <row r="175" spans="1:54">
      <c r="A175" s="17" t="s">
        <v>315</v>
      </c>
      <c r="B175" s="18" t="s">
        <v>922</v>
      </c>
      <c r="C175" s="18" t="s">
        <v>1192</v>
      </c>
      <c r="D175" s="23">
        <v>706</v>
      </c>
      <c r="E175" s="80" t="s">
        <v>1500</v>
      </c>
      <c r="F175" s="80" t="s">
        <v>2312</v>
      </c>
      <c r="G175" s="81">
        <v>2.9836308331701395E-5</v>
      </c>
      <c r="H175" s="171">
        <v>0</v>
      </c>
      <c r="I175" s="170">
        <v>0</v>
      </c>
      <c r="J175" s="172">
        <v>0</v>
      </c>
      <c r="K175" s="23">
        <v>0</v>
      </c>
      <c r="L175" s="23">
        <v>0</v>
      </c>
      <c r="M175" s="23">
        <v>0</v>
      </c>
      <c r="N175" s="23">
        <v>0</v>
      </c>
      <c r="O175" s="23">
        <v>0</v>
      </c>
      <c r="P175" s="23">
        <v>0</v>
      </c>
      <c r="Q175" s="23">
        <v>0</v>
      </c>
      <c r="R175" s="23">
        <v>0</v>
      </c>
      <c r="S175" s="23">
        <v>0</v>
      </c>
      <c r="T175" s="23">
        <v>0</v>
      </c>
      <c r="U175" s="23">
        <v>0</v>
      </c>
      <c r="V175" s="24">
        <v>0</v>
      </c>
      <c r="W175" s="23">
        <v>0</v>
      </c>
      <c r="X175" s="23">
        <v>0</v>
      </c>
      <c r="Y175" s="23">
        <v>0</v>
      </c>
      <c r="Z175" s="23">
        <v>0</v>
      </c>
      <c r="AA175" s="24">
        <v>0</v>
      </c>
      <c r="AB175" s="23">
        <v>0</v>
      </c>
      <c r="AC175" s="23">
        <v>0</v>
      </c>
      <c r="AD175" s="23">
        <v>0</v>
      </c>
      <c r="AE175" s="23">
        <v>0</v>
      </c>
      <c r="AF175" s="23">
        <v>0</v>
      </c>
      <c r="AG175" s="23">
        <v>0</v>
      </c>
      <c r="AH175" s="23">
        <v>0</v>
      </c>
      <c r="AI175" s="23">
        <v>0</v>
      </c>
      <c r="AJ175" s="24">
        <v>0</v>
      </c>
      <c r="AK175" s="23">
        <v>0</v>
      </c>
      <c r="AL175" s="23">
        <v>0</v>
      </c>
      <c r="AM175" s="23">
        <v>0</v>
      </c>
      <c r="AN175" s="23">
        <v>0</v>
      </c>
      <c r="AO175" s="23">
        <v>0</v>
      </c>
      <c r="AP175" s="23">
        <v>0</v>
      </c>
      <c r="AQ175" s="23">
        <v>0</v>
      </c>
      <c r="AR175" s="24">
        <v>0</v>
      </c>
      <c r="AS175" s="23">
        <v>0</v>
      </c>
      <c r="AT175" s="24">
        <v>0</v>
      </c>
      <c r="AU175" s="23">
        <v>0</v>
      </c>
      <c r="AV175" s="23">
        <v>0</v>
      </c>
      <c r="AW175" s="23">
        <v>0</v>
      </c>
      <c r="AX175" s="23">
        <v>0</v>
      </c>
      <c r="AY175" s="24">
        <v>0</v>
      </c>
      <c r="AZ175" s="23">
        <v>0</v>
      </c>
      <c r="BA175" s="23">
        <v>0</v>
      </c>
      <c r="BB175" s="24">
        <v>0</v>
      </c>
    </row>
    <row r="176" spans="1:54">
      <c r="A176" s="75" t="s">
        <v>315</v>
      </c>
      <c r="B176" s="75" t="s">
        <v>922</v>
      </c>
      <c r="C176" s="75" t="s">
        <v>1192</v>
      </c>
      <c r="D176" s="76">
        <v>706</v>
      </c>
      <c r="E176" s="80" t="s">
        <v>1505</v>
      </c>
      <c r="F176" s="80" t="s">
        <v>2312</v>
      </c>
      <c r="G176" s="81">
        <v>1.4601039283439394E-4</v>
      </c>
      <c r="H176" s="171">
        <v>0</v>
      </c>
      <c r="I176" s="170">
        <v>0</v>
      </c>
      <c r="J176" s="172">
        <v>0</v>
      </c>
      <c r="K176" s="76">
        <v>0</v>
      </c>
      <c r="L176" s="76">
        <v>0</v>
      </c>
      <c r="M176" s="76">
        <v>0</v>
      </c>
      <c r="N176" s="76">
        <v>0</v>
      </c>
      <c r="O176" s="76">
        <v>0</v>
      </c>
      <c r="P176" s="76">
        <v>0</v>
      </c>
      <c r="Q176" s="76">
        <v>0</v>
      </c>
      <c r="R176" s="76">
        <v>0</v>
      </c>
      <c r="S176" s="76">
        <v>0</v>
      </c>
      <c r="T176" s="76">
        <v>0</v>
      </c>
      <c r="U176" s="76">
        <v>0</v>
      </c>
      <c r="V176" s="73">
        <v>0</v>
      </c>
      <c r="W176" s="76">
        <v>0</v>
      </c>
      <c r="X176" s="76">
        <v>0</v>
      </c>
      <c r="Y176" s="76">
        <v>0</v>
      </c>
      <c r="Z176" s="76">
        <v>0</v>
      </c>
      <c r="AA176" s="73">
        <v>0</v>
      </c>
      <c r="AB176" s="76">
        <v>0</v>
      </c>
      <c r="AC176" s="76">
        <v>0</v>
      </c>
      <c r="AD176" s="76">
        <v>0</v>
      </c>
      <c r="AE176" s="76">
        <v>0</v>
      </c>
      <c r="AF176" s="76">
        <v>0</v>
      </c>
      <c r="AG176" s="76">
        <v>0</v>
      </c>
      <c r="AH176" s="76">
        <v>0</v>
      </c>
      <c r="AI176" s="76">
        <v>0</v>
      </c>
      <c r="AJ176" s="73">
        <v>0</v>
      </c>
      <c r="AK176" s="76">
        <v>0</v>
      </c>
      <c r="AL176" s="76">
        <v>0</v>
      </c>
      <c r="AM176" s="76">
        <v>0</v>
      </c>
      <c r="AN176" s="76">
        <v>0</v>
      </c>
      <c r="AO176" s="76">
        <v>0</v>
      </c>
      <c r="AP176" s="76">
        <v>0</v>
      </c>
      <c r="AQ176" s="76">
        <v>0</v>
      </c>
      <c r="AR176" s="73">
        <v>0</v>
      </c>
      <c r="AS176" s="76">
        <v>0</v>
      </c>
      <c r="AT176" s="73">
        <v>0</v>
      </c>
      <c r="AU176" s="76">
        <v>0</v>
      </c>
      <c r="AV176" s="76">
        <v>0</v>
      </c>
      <c r="AW176" s="76">
        <v>0</v>
      </c>
      <c r="AX176" s="76">
        <v>0</v>
      </c>
      <c r="AY176" s="73">
        <v>0</v>
      </c>
      <c r="AZ176" s="23">
        <v>0</v>
      </c>
      <c r="BA176" s="23">
        <v>0</v>
      </c>
      <c r="BB176" s="24">
        <v>0</v>
      </c>
    </row>
    <row r="177" spans="1:54">
      <c r="A177" s="17" t="s">
        <v>315</v>
      </c>
      <c r="B177" s="18" t="s">
        <v>922</v>
      </c>
      <c r="C177" s="18" t="s">
        <v>1192</v>
      </c>
      <c r="D177" s="23">
        <v>706</v>
      </c>
      <c r="E177" s="80" t="s">
        <v>1503</v>
      </c>
      <c r="F177" s="80" t="s">
        <v>2311</v>
      </c>
      <c r="G177" s="81">
        <v>8.3344106655811705E-3</v>
      </c>
      <c r="H177" s="171">
        <v>0</v>
      </c>
      <c r="I177" s="170">
        <v>0</v>
      </c>
      <c r="J177" s="172">
        <v>0</v>
      </c>
      <c r="K177" s="23">
        <v>0</v>
      </c>
      <c r="L177" s="23">
        <v>0</v>
      </c>
      <c r="M177" s="23">
        <v>0</v>
      </c>
      <c r="N177" s="23">
        <v>0</v>
      </c>
      <c r="O177" s="23">
        <v>0</v>
      </c>
      <c r="P177" s="23">
        <v>0</v>
      </c>
      <c r="Q177" s="23">
        <v>0</v>
      </c>
      <c r="R177" s="23">
        <v>0</v>
      </c>
      <c r="S177" s="23">
        <v>0</v>
      </c>
      <c r="T177" s="23">
        <v>0</v>
      </c>
      <c r="U177" s="23">
        <v>0</v>
      </c>
      <c r="V177" s="24">
        <v>0</v>
      </c>
      <c r="W177" s="23">
        <v>0</v>
      </c>
      <c r="X177" s="23">
        <v>0</v>
      </c>
      <c r="Y177" s="23">
        <v>0</v>
      </c>
      <c r="Z177" s="23">
        <v>0</v>
      </c>
      <c r="AA177" s="24">
        <v>0</v>
      </c>
      <c r="AB177" s="23">
        <v>0</v>
      </c>
      <c r="AC177" s="23">
        <v>0</v>
      </c>
      <c r="AD177" s="23">
        <v>0</v>
      </c>
      <c r="AE177" s="23">
        <v>0</v>
      </c>
      <c r="AF177" s="23">
        <v>0</v>
      </c>
      <c r="AG177" s="23">
        <v>0</v>
      </c>
      <c r="AH177" s="23">
        <v>0</v>
      </c>
      <c r="AI177" s="23">
        <v>0</v>
      </c>
      <c r="AJ177" s="24">
        <v>0</v>
      </c>
      <c r="AK177" s="23">
        <v>0</v>
      </c>
      <c r="AL177" s="23">
        <v>0</v>
      </c>
      <c r="AM177" s="23">
        <v>0</v>
      </c>
      <c r="AN177" s="23">
        <v>0</v>
      </c>
      <c r="AO177" s="23">
        <v>0</v>
      </c>
      <c r="AP177" s="23">
        <v>0</v>
      </c>
      <c r="AQ177" s="23">
        <v>0</v>
      </c>
      <c r="AR177" s="24">
        <v>0</v>
      </c>
      <c r="AS177" s="23">
        <v>0</v>
      </c>
      <c r="AT177" s="24">
        <v>0</v>
      </c>
      <c r="AU177" s="23">
        <v>0</v>
      </c>
      <c r="AV177" s="23">
        <v>0</v>
      </c>
      <c r="AW177" s="23">
        <v>0</v>
      </c>
      <c r="AX177" s="23">
        <v>0</v>
      </c>
      <c r="AY177" s="24">
        <v>0</v>
      </c>
      <c r="AZ177" s="23">
        <v>0</v>
      </c>
      <c r="BA177" s="23">
        <v>0</v>
      </c>
      <c r="BB177" s="24">
        <v>0</v>
      </c>
    </row>
    <row r="178" spans="1:54">
      <c r="A178" s="17" t="s">
        <v>315</v>
      </c>
      <c r="B178" s="18" t="s">
        <v>922</v>
      </c>
      <c r="C178" s="18" t="s">
        <v>1192</v>
      </c>
      <c r="D178" s="23">
        <v>706</v>
      </c>
      <c r="E178" s="80" t="s">
        <v>1508</v>
      </c>
      <c r="F178" s="80" t="s">
        <v>2310</v>
      </c>
      <c r="G178" s="81">
        <v>4.5742647143365696E-4</v>
      </c>
      <c r="H178" s="171">
        <v>0</v>
      </c>
      <c r="I178" s="170">
        <v>0</v>
      </c>
      <c r="J178" s="172">
        <v>0</v>
      </c>
      <c r="K178" s="23">
        <v>0</v>
      </c>
      <c r="L178" s="23">
        <v>0</v>
      </c>
      <c r="M178" s="23">
        <v>0</v>
      </c>
      <c r="N178" s="23">
        <v>0</v>
      </c>
      <c r="O178" s="23">
        <v>0</v>
      </c>
      <c r="P178" s="23">
        <v>0</v>
      </c>
      <c r="Q178" s="23">
        <v>0</v>
      </c>
      <c r="R178" s="23">
        <v>0</v>
      </c>
      <c r="S178" s="23">
        <v>0</v>
      </c>
      <c r="T178" s="23">
        <v>0</v>
      </c>
      <c r="U178" s="23">
        <v>0</v>
      </c>
      <c r="V178" s="24">
        <v>0</v>
      </c>
      <c r="W178" s="23">
        <v>0</v>
      </c>
      <c r="X178" s="23">
        <v>0</v>
      </c>
      <c r="Y178" s="23">
        <v>0</v>
      </c>
      <c r="Z178" s="23">
        <v>0</v>
      </c>
      <c r="AA178" s="24">
        <v>0</v>
      </c>
      <c r="AB178" s="23">
        <v>0</v>
      </c>
      <c r="AC178" s="23">
        <v>0</v>
      </c>
      <c r="AD178" s="23">
        <v>0</v>
      </c>
      <c r="AE178" s="23">
        <v>0</v>
      </c>
      <c r="AF178" s="23">
        <v>0</v>
      </c>
      <c r="AG178" s="23">
        <v>0</v>
      </c>
      <c r="AH178" s="23">
        <v>0</v>
      </c>
      <c r="AI178" s="23">
        <v>0</v>
      </c>
      <c r="AJ178" s="24">
        <v>0</v>
      </c>
      <c r="AK178" s="23">
        <v>0</v>
      </c>
      <c r="AL178" s="23">
        <v>0</v>
      </c>
      <c r="AM178" s="23">
        <v>0</v>
      </c>
      <c r="AN178" s="23">
        <v>0</v>
      </c>
      <c r="AO178" s="23">
        <v>0</v>
      </c>
      <c r="AP178" s="23">
        <v>0</v>
      </c>
      <c r="AQ178" s="23">
        <v>0</v>
      </c>
      <c r="AR178" s="24">
        <v>0</v>
      </c>
      <c r="AS178" s="23">
        <v>0</v>
      </c>
      <c r="AT178" s="24">
        <v>0</v>
      </c>
      <c r="AU178" s="23">
        <v>0</v>
      </c>
      <c r="AV178" s="23">
        <v>0</v>
      </c>
      <c r="AW178" s="23">
        <v>0</v>
      </c>
      <c r="AX178" s="23">
        <v>0</v>
      </c>
      <c r="AY178" s="24">
        <v>0</v>
      </c>
      <c r="AZ178" s="23">
        <v>0</v>
      </c>
      <c r="BA178" s="23">
        <v>0</v>
      </c>
      <c r="BB178" s="24">
        <v>0</v>
      </c>
    </row>
    <row r="179" spans="1:54">
      <c r="A179" s="17" t="s">
        <v>315</v>
      </c>
      <c r="B179" s="18" t="s">
        <v>922</v>
      </c>
      <c r="C179" s="18" t="s">
        <v>1192</v>
      </c>
      <c r="D179" s="23">
        <v>706</v>
      </c>
      <c r="E179" s="80" t="s">
        <v>1502</v>
      </c>
      <c r="F179" s="80" t="s">
        <v>2310</v>
      </c>
      <c r="G179" s="81">
        <v>2.3969955594254906E-4</v>
      </c>
      <c r="H179" s="171">
        <v>0</v>
      </c>
      <c r="I179" s="170">
        <v>0</v>
      </c>
      <c r="J179" s="172">
        <v>0</v>
      </c>
      <c r="K179" s="23">
        <v>0</v>
      </c>
      <c r="L179" s="23">
        <v>0</v>
      </c>
      <c r="M179" s="23">
        <v>0</v>
      </c>
      <c r="N179" s="23">
        <v>0</v>
      </c>
      <c r="O179" s="23">
        <v>0</v>
      </c>
      <c r="P179" s="23">
        <v>0</v>
      </c>
      <c r="Q179" s="23">
        <v>0</v>
      </c>
      <c r="R179" s="23">
        <v>0</v>
      </c>
      <c r="S179" s="23">
        <v>0</v>
      </c>
      <c r="T179" s="23">
        <v>0</v>
      </c>
      <c r="U179" s="23">
        <v>0</v>
      </c>
      <c r="V179" s="24">
        <v>0</v>
      </c>
      <c r="W179" s="23">
        <v>0</v>
      </c>
      <c r="X179" s="23">
        <v>0</v>
      </c>
      <c r="Y179" s="23">
        <v>0</v>
      </c>
      <c r="Z179" s="23">
        <v>0</v>
      </c>
      <c r="AA179" s="24">
        <v>0</v>
      </c>
      <c r="AB179" s="23">
        <v>0</v>
      </c>
      <c r="AC179" s="23">
        <v>0</v>
      </c>
      <c r="AD179" s="23">
        <v>0</v>
      </c>
      <c r="AE179" s="23">
        <v>0</v>
      </c>
      <c r="AF179" s="23">
        <v>0</v>
      </c>
      <c r="AG179" s="23">
        <v>0</v>
      </c>
      <c r="AH179" s="23">
        <v>0</v>
      </c>
      <c r="AI179" s="23">
        <v>0</v>
      </c>
      <c r="AJ179" s="24">
        <v>0</v>
      </c>
      <c r="AK179" s="23">
        <v>0</v>
      </c>
      <c r="AL179" s="23">
        <v>0</v>
      </c>
      <c r="AM179" s="23">
        <v>0</v>
      </c>
      <c r="AN179" s="23">
        <v>0</v>
      </c>
      <c r="AO179" s="23">
        <v>0</v>
      </c>
      <c r="AP179" s="23">
        <v>0</v>
      </c>
      <c r="AQ179" s="23">
        <v>0</v>
      </c>
      <c r="AR179" s="24">
        <v>0</v>
      </c>
      <c r="AS179" s="23">
        <v>0</v>
      </c>
      <c r="AT179" s="24">
        <v>0</v>
      </c>
      <c r="AU179" s="23">
        <v>0</v>
      </c>
      <c r="AV179" s="23">
        <v>0</v>
      </c>
      <c r="AW179" s="23">
        <v>0</v>
      </c>
      <c r="AX179" s="23">
        <v>0</v>
      </c>
      <c r="AY179" s="24">
        <v>0</v>
      </c>
      <c r="AZ179" s="23">
        <v>0</v>
      </c>
      <c r="BA179" s="23">
        <v>0</v>
      </c>
      <c r="BB179" s="24">
        <v>0</v>
      </c>
    </row>
    <row r="180" spans="1:54">
      <c r="A180" s="17" t="s">
        <v>315</v>
      </c>
      <c r="B180" s="18" t="s">
        <v>922</v>
      </c>
      <c r="C180" s="18" t="s">
        <v>1192</v>
      </c>
      <c r="D180" s="23">
        <v>706</v>
      </c>
      <c r="E180" s="80" t="s">
        <v>1506</v>
      </c>
      <c r="F180" s="80" t="s">
        <v>2310</v>
      </c>
      <c r="G180" s="81">
        <v>2.2343315405720649E-4</v>
      </c>
      <c r="H180" s="171">
        <v>0</v>
      </c>
      <c r="I180" s="170">
        <v>0</v>
      </c>
      <c r="J180" s="172">
        <v>0</v>
      </c>
      <c r="K180" s="23">
        <v>0</v>
      </c>
      <c r="L180" s="23">
        <v>0</v>
      </c>
      <c r="M180" s="23">
        <v>0</v>
      </c>
      <c r="N180" s="23">
        <v>0</v>
      </c>
      <c r="O180" s="23">
        <v>0</v>
      </c>
      <c r="P180" s="23">
        <v>0</v>
      </c>
      <c r="Q180" s="23">
        <v>0</v>
      </c>
      <c r="R180" s="23">
        <v>0</v>
      </c>
      <c r="S180" s="23">
        <v>0</v>
      </c>
      <c r="T180" s="23">
        <v>0</v>
      </c>
      <c r="U180" s="23">
        <v>0</v>
      </c>
      <c r="V180" s="24">
        <v>0</v>
      </c>
      <c r="W180" s="23">
        <v>0</v>
      </c>
      <c r="X180" s="23">
        <v>0</v>
      </c>
      <c r="Y180" s="23">
        <v>0</v>
      </c>
      <c r="Z180" s="23">
        <v>0</v>
      </c>
      <c r="AA180" s="24">
        <v>0</v>
      </c>
      <c r="AB180" s="23">
        <v>0</v>
      </c>
      <c r="AC180" s="23">
        <v>0</v>
      </c>
      <c r="AD180" s="23">
        <v>0</v>
      </c>
      <c r="AE180" s="23">
        <v>0</v>
      </c>
      <c r="AF180" s="23">
        <v>0</v>
      </c>
      <c r="AG180" s="23">
        <v>0</v>
      </c>
      <c r="AH180" s="23">
        <v>0</v>
      </c>
      <c r="AI180" s="23">
        <v>0</v>
      </c>
      <c r="AJ180" s="24">
        <v>0</v>
      </c>
      <c r="AK180" s="23">
        <v>0</v>
      </c>
      <c r="AL180" s="23">
        <v>0</v>
      </c>
      <c r="AM180" s="23">
        <v>0</v>
      </c>
      <c r="AN180" s="23">
        <v>0</v>
      </c>
      <c r="AO180" s="23">
        <v>0</v>
      </c>
      <c r="AP180" s="23">
        <v>0</v>
      </c>
      <c r="AQ180" s="23">
        <v>0</v>
      </c>
      <c r="AR180" s="24">
        <v>0</v>
      </c>
      <c r="AS180" s="23">
        <v>0</v>
      </c>
      <c r="AT180" s="24">
        <v>0</v>
      </c>
      <c r="AU180" s="23">
        <v>0</v>
      </c>
      <c r="AV180" s="23">
        <v>0</v>
      </c>
      <c r="AW180" s="23">
        <v>0</v>
      </c>
      <c r="AX180" s="23">
        <v>0</v>
      </c>
      <c r="AY180" s="24">
        <v>0</v>
      </c>
      <c r="AZ180" s="23">
        <v>0</v>
      </c>
      <c r="BA180" s="23">
        <v>0</v>
      </c>
      <c r="BB180" s="24">
        <v>0</v>
      </c>
    </row>
    <row r="181" spans="1:54">
      <c r="A181" s="17" t="s">
        <v>315</v>
      </c>
      <c r="B181" s="18" t="s">
        <v>922</v>
      </c>
      <c r="C181" s="18" t="s">
        <v>1192</v>
      </c>
      <c r="D181" s="23">
        <v>706</v>
      </c>
      <c r="E181" s="80" t="s">
        <v>1507</v>
      </c>
      <c r="F181" s="80" t="s">
        <v>2310</v>
      </c>
      <c r="G181" s="81">
        <v>5.0926032927916729E-4</v>
      </c>
      <c r="H181" s="171">
        <v>0</v>
      </c>
      <c r="I181" s="170">
        <v>0</v>
      </c>
      <c r="J181" s="172">
        <v>0</v>
      </c>
      <c r="K181" s="23">
        <v>0</v>
      </c>
      <c r="L181" s="23">
        <v>0</v>
      </c>
      <c r="M181" s="23">
        <v>0</v>
      </c>
      <c r="N181" s="23">
        <v>0</v>
      </c>
      <c r="O181" s="23">
        <v>0</v>
      </c>
      <c r="P181" s="23">
        <v>0</v>
      </c>
      <c r="Q181" s="23">
        <v>0</v>
      </c>
      <c r="R181" s="23">
        <v>0</v>
      </c>
      <c r="S181" s="23">
        <v>0</v>
      </c>
      <c r="T181" s="23">
        <v>0</v>
      </c>
      <c r="U181" s="23">
        <v>0</v>
      </c>
      <c r="V181" s="24">
        <v>0</v>
      </c>
      <c r="W181" s="23">
        <v>0</v>
      </c>
      <c r="X181" s="23">
        <v>0</v>
      </c>
      <c r="Y181" s="23">
        <v>0</v>
      </c>
      <c r="Z181" s="23">
        <v>0</v>
      </c>
      <c r="AA181" s="24">
        <v>0</v>
      </c>
      <c r="AB181" s="23">
        <v>0</v>
      </c>
      <c r="AC181" s="23">
        <v>0</v>
      </c>
      <c r="AD181" s="23">
        <v>0</v>
      </c>
      <c r="AE181" s="23">
        <v>0</v>
      </c>
      <c r="AF181" s="23">
        <v>0</v>
      </c>
      <c r="AG181" s="23">
        <v>0</v>
      </c>
      <c r="AH181" s="23">
        <v>0</v>
      </c>
      <c r="AI181" s="23">
        <v>0</v>
      </c>
      <c r="AJ181" s="24">
        <v>0</v>
      </c>
      <c r="AK181" s="23">
        <v>0</v>
      </c>
      <c r="AL181" s="23">
        <v>0</v>
      </c>
      <c r="AM181" s="23">
        <v>0</v>
      </c>
      <c r="AN181" s="23">
        <v>0</v>
      </c>
      <c r="AO181" s="23">
        <v>0</v>
      </c>
      <c r="AP181" s="23">
        <v>0</v>
      </c>
      <c r="AQ181" s="23">
        <v>0</v>
      </c>
      <c r="AR181" s="24">
        <v>0</v>
      </c>
      <c r="AS181" s="23">
        <v>0</v>
      </c>
      <c r="AT181" s="24">
        <v>0</v>
      </c>
      <c r="AU181" s="23">
        <v>0</v>
      </c>
      <c r="AV181" s="23">
        <v>0</v>
      </c>
      <c r="AW181" s="23">
        <v>0</v>
      </c>
      <c r="AX181" s="23">
        <v>0</v>
      </c>
      <c r="AY181" s="24">
        <v>0</v>
      </c>
      <c r="AZ181" s="23">
        <v>0</v>
      </c>
      <c r="BA181" s="23">
        <v>0</v>
      </c>
      <c r="BB181" s="24">
        <v>0</v>
      </c>
    </row>
    <row r="182" spans="1:54">
      <c r="A182" s="17" t="s">
        <v>315</v>
      </c>
      <c r="B182" s="18" t="s">
        <v>922</v>
      </c>
      <c r="C182" s="18" t="s">
        <v>1192</v>
      </c>
      <c r="D182" s="23">
        <v>706</v>
      </c>
      <c r="E182" s="80" t="s">
        <v>1504</v>
      </c>
      <c r="F182" s="80" t="s">
        <v>2310</v>
      </c>
      <c r="G182" s="81">
        <v>1.2120828876088534E-4</v>
      </c>
      <c r="H182" s="171">
        <v>0</v>
      </c>
      <c r="I182" s="170">
        <v>0</v>
      </c>
      <c r="J182" s="172">
        <v>0</v>
      </c>
      <c r="K182" s="23">
        <v>0</v>
      </c>
      <c r="L182" s="23">
        <v>0</v>
      </c>
      <c r="M182" s="23">
        <v>0</v>
      </c>
      <c r="N182" s="23">
        <v>0</v>
      </c>
      <c r="O182" s="23">
        <v>0</v>
      </c>
      <c r="P182" s="23">
        <v>0</v>
      </c>
      <c r="Q182" s="23">
        <v>0</v>
      </c>
      <c r="R182" s="23">
        <v>0</v>
      </c>
      <c r="S182" s="23">
        <v>0</v>
      </c>
      <c r="T182" s="23">
        <v>0</v>
      </c>
      <c r="U182" s="23">
        <v>0</v>
      </c>
      <c r="V182" s="24">
        <v>0</v>
      </c>
      <c r="W182" s="23">
        <v>0</v>
      </c>
      <c r="X182" s="23">
        <v>0</v>
      </c>
      <c r="Y182" s="23">
        <v>0</v>
      </c>
      <c r="Z182" s="23">
        <v>0</v>
      </c>
      <c r="AA182" s="24">
        <v>0</v>
      </c>
      <c r="AB182" s="23">
        <v>0</v>
      </c>
      <c r="AC182" s="23">
        <v>0</v>
      </c>
      <c r="AD182" s="23">
        <v>0</v>
      </c>
      <c r="AE182" s="23">
        <v>0</v>
      </c>
      <c r="AF182" s="23">
        <v>0</v>
      </c>
      <c r="AG182" s="23">
        <v>0</v>
      </c>
      <c r="AH182" s="23">
        <v>0</v>
      </c>
      <c r="AI182" s="23">
        <v>0</v>
      </c>
      <c r="AJ182" s="24">
        <v>0</v>
      </c>
      <c r="AK182" s="23">
        <v>0</v>
      </c>
      <c r="AL182" s="23">
        <v>0</v>
      </c>
      <c r="AM182" s="23">
        <v>0</v>
      </c>
      <c r="AN182" s="23">
        <v>0</v>
      </c>
      <c r="AO182" s="23">
        <v>0</v>
      </c>
      <c r="AP182" s="23">
        <v>0</v>
      </c>
      <c r="AQ182" s="23">
        <v>0</v>
      </c>
      <c r="AR182" s="24">
        <v>0</v>
      </c>
      <c r="AS182" s="23">
        <v>0</v>
      </c>
      <c r="AT182" s="24">
        <v>0</v>
      </c>
      <c r="AU182" s="23">
        <v>0</v>
      </c>
      <c r="AV182" s="23">
        <v>0</v>
      </c>
      <c r="AW182" s="23">
        <v>0</v>
      </c>
      <c r="AX182" s="23">
        <v>0</v>
      </c>
      <c r="AY182" s="24">
        <v>0</v>
      </c>
      <c r="AZ182" s="23">
        <v>0</v>
      </c>
      <c r="BA182" s="23">
        <v>0</v>
      </c>
      <c r="BB182" s="24">
        <v>0</v>
      </c>
    </row>
    <row r="183" spans="1:54">
      <c r="A183" s="17" t="s">
        <v>283</v>
      </c>
      <c r="B183" s="18" t="s">
        <v>922</v>
      </c>
      <c r="C183" s="18" t="s">
        <v>1063</v>
      </c>
      <c r="D183" s="23">
        <v>22</v>
      </c>
      <c r="E183" s="80" t="s">
        <v>1501</v>
      </c>
      <c r="F183" s="80" t="s">
        <v>2314</v>
      </c>
      <c r="G183" s="81">
        <v>7.5629935356149463E-4</v>
      </c>
      <c r="H183" s="171">
        <v>0</v>
      </c>
      <c r="I183" s="170">
        <v>0</v>
      </c>
      <c r="J183" s="172">
        <v>0</v>
      </c>
      <c r="K183" s="23">
        <v>0</v>
      </c>
      <c r="L183" s="23">
        <v>0</v>
      </c>
      <c r="M183" s="23">
        <v>0</v>
      </c>
      <c r="N183" s="23">
        <v>0</v>
      </c>
      <c r="O183" s="23">
        <v>0</v>
      </c>
      <c r="P183" s="23">
        <v>0</v>
      </c>
      <c r="Q183" s="23">
        <v>0</v>
      </c>
      <c r="R183" s="23">
        <v>0</v>
      </c>
      <c r="S183" s="23">
        <v>0</v>
      </c>
      <c r="T183" s="23">
        <v>0</v>
      </c>
      <c r="U183" s="23">
        <v>0</v>
      </c>
      <c r="V183" s="24">
        <v>0</v>
      </c>
      <c r="W183" s="23">
        <v>0</v>
      </c>
      <c r="X183" s="23">
        <v>0</v>
      </c>
      <c r="Y183" s="23">
        <v>0</v>
      </c>
      <c r="Z183" s="23">
        <v>0</v>
      </c>
      <c r="AA183" s="24">
        <v>0</v>
      </c>
      <c r="AB183" s="23">
        <v>0</v>
      </c>
      <c r="AC183" s="23">
        <v>0</v>
      </c>
      <c r="AD183" s="23">
        <v>0</v>
      </c>
      <c r="AE183" s="23">
        <v>0</v>
      </c>
      <c r="AF183" s="23">
        <v>0</v>
      </c>
      <c r="AG183" s="23">
        <v>0</v>
      </c>
      <c r="AH183" s="23">
        <v>0</v>
      </c>
      <c r="AI183" s="23">
        <v>0</v>
      </c>
      <c r="AJ183" s="24">
        <v>0</v>
      </c>
      <c r="AK183" s="23">
        <v>0</v>
      </c>
      <c r="AL183" s="23">
        <v>0</v>
      </c>
      <c r="AM183" s="23">
        <v>0</v>
      </c>
      <c r="AN183" s="23">
        <v>0</v>
      </c>
      <c r="AO183" s="23">
        <v>0</v>
      </c>
      <c r="AP183" s="23">
        <v>0</v>
      </c>
      <c r="AQ183" s="23">
        <v>0</v>
      </c>
      <c r="AR183" s="24">
        <v>0</v>
      </c>
      <c r="AS183" s="23">
        <v>0</v>
      </c>
      <c r="AT183" s="24">
        <v>0</v>
      </c>
      <c r="AU183" s="23">
        <v>0</v>
      </c>
      <c r="AV183" s="23">
        <v>0</v>
      </c>
      <c r="AW183" s="23">
        <v>0</v>
      </c>
      <c r="AX183" s="23">
        <v>0</v>
      </c>
      <c r="AY183" s="24">
        <v>0</v>
      </c>
      <c r="AZ183" s="23">
        <v>0</v>
      </c>
      <c r="BA183" s="23">
        <v>0</v>
      </c>
      <c r="BB183" s="24">
        <v>0</v>
      </c>
    </row>
    <row r="184" spans="1:54">
      <c r="A184" s="17" t="s">
        <v>283</v>
      </c>
      <c r="B184" s="18" t="s">
        <v>922</v>
      </c>
      <c r="C184" s="18" t="s">
        <v>1063</v>
      </c>
      <c r="D184" s="23">
        <v>22</v>
      </c>
      <c r="E184" s="80" t="s">
        <v>1500</v>
      </c>
      <c r="F184" s="80" t="s">
        <v>2312</v>
      </c>
      <c r="G184" s="81">
        <v>5.8801824226021725E-2</v>
      </c>
      <c r="H184" s="171">
        <v>0</v>
      </c>
      <c r="I184" s="170">
        <v>0</v>
      </c>
      <c r="J184" s="172">
        <v>0</v>
      </c>
      <c r="K184" s="23">
        <v>0</v>
      </c>
      <c r="L184" s="23">
        <v>0</v>
      </c>
      <c r="M184" s="23">
        <v>0</v>
      </c>
      <c r="N184" s="23">
        <v>0</v>
      </c>
      <c r="O184" s="23">
        <v>0</v>
      </c>
      <c r="P184" s="23">
        <v>0</v>
      </c>
      <c r="Q184" s="23">
        <v>0</v>
      </c>
      <c r="R184" s="23">
        <v>0</v>
      </c>
      <c r="S184" s="23">
        <v>0</v>
      </c>
      <c r="T184" s="23">
        <v>0</v>
      </c>
      <c r="U184" s="23">
        <v>0</v>
      </c>
      <c r="V184" s="24">
        <v>0</v>
      </c>
      <c r="W184" s="23">
        <v>0</v>
      </c>
      <c r="X184" s="23">
        <v>0</v>
      </c>
      <c r="Y184" s="23">
        <v>0</v>
      </c>
      <c r="Z184" s="23">
        <v>0</v>
      </c>
      <c r="AA184" s="24">
        <v>0</v>
      </c>
      <c r="AB184" s="23">
        <v>0</v>
      </c>
      <c r="AC184" s="23">
        <v>0</v>
      </c>
      <c r="AD184" s="23">
        <v>0</v>
      </c>
      <c r="AE184" s="23">
        <v>0</v>
      </c>
      <c r="AF184" s="23">
        <v>0</v>
      </c>
      <c r="AG184" s="23">
        <v>0</v>
      </c>
      <c r="AH184" s="23">
        <v>0</v>
      </c>
      <c r="AI184" s="23">
        <v>0</v>
      </c>
      <c r="AJ184" s="24">
        <v>0</v>
      </c>
      <c r="AK184" s="23">
        <v>0</v>
      </c>
      <c r="AL184" s="23">
        <v>0</v>
      </c>
      <c r="AM184" s="23">
        <v>0</v>
      </c>
      <c r="AN184" s="23">
        <v>0</v>
      </c>
      <c r="AO184" s="23">
        <v>0</v>
      </c>
      <c r="AP184" s="23">
        <v>0</v>
      </c>
      <c r="AQ184" s="23">
        <v>0</v>
      </c>
      <c r="AR184" s="24">
        <v>0</v>
      </c>
      <c r="AS184" s="23">
        <v>0</v>
      </c>
      <c r="AT184" s="24">
        <v>0</v>
      </c>
      <c r="AU184" s="23">
        <v>0</v>
      </c>
      <c r="AV184" s="23">
        <v>0</v>
      </c>
      <c r="AW184" s="23">
        <v>0</v>
      </c>
      <c r="AX184" s="23">
        <v>0</v>
      </c>
      <c r="AY184" s="24">
        <v>0</v>
      </c>
      <c r="AZ184" s="23">
        <v>0</v>
      </c>
      <c r="BA184" s="23">
        <v>0</v>
      </c>
      <c r="BB184" s="24">
        <v>0</v>
      </c>
    </row>
    <row r="185" spans="1:54">
      <c r="A185" s="75" t="s">
        <v>283</v>
      </c>
      <c r="B185" s="75" t="s">
        <v>922</v>
      </c>
      <c r="C185" s="75" t="s">
        <v>1063</v>
      </c>
      <c r="D185" s="76">
        <v>22</v>
      </c>
      <c r="E185" s="80" t="s">
        <v>1505</v>
      </c>
      <c r="F185" s="80" t="s">
        <v>2312</v>
      </c>
      <c r="G185" s="81">
        <v>1.0452945316838512E-2</v>
      </c>
      <c r="H185" s="171">
        <v>0</v>
      </c>
      <c r="I185" s="170">
        <v>0</v>
      </c>
      <c r="J185" s="172">
        <v>0</v>
      </c>
      <c r="K185" s="76">
        <v>0</v>
      </c>
      <c r="L185" s="76">
        <v>0</v>
      </c>
      <c r="M185" s="76">
        <v>0</v>
      </c>
      <c r="N185" s="76">
        <v>0</v>
      </c>
      <c r="O185" s="76">
        <v>0</v>
      </c>
      <c r="P185" s="76">
        <v>0</v>
      </c>
      <c r="Q185" s="76">
        <v>0</v>
      </c>
      <c r="R185" s="76">
        <v>0</v>
      </c>
      <c r="S185" s="76">
        <v>0</v>
      </c>
      <c r="T185" s="76">
        <v>0</v>
      </c>
      <c r="U185" s="76">
        <v>0</v>
      </c>
      <c r="V185" s="73">
        <v>0</v>
      </c>
      <c r="W185" s="76">
        <v>0</v>
      </c>
      <c r="X185" s="76">
        <v>0</v>
      </c>
      <c r="Y185" s="76">
        <v>0</v>
      </c>
      <c r="Z185" s="76">
        <v>0</v>
      </c>
      <c r="AA185" s="73">
        <v>0</v>
      </c>
      <c r="AB185" s="76">
        <v>0</v>
      </c>
      <c r="AC185" s="76">
        <v>0</v>
      </c>
      <c r="AD185" s="76">
        <v>0</v>
      </c>
      <c r="AE185" s="76">
        <v>0</v>
      </c>
      <c r="AF185" s="76">
        <v>0</v>
      </c>
      <c r="AG185" s="76">
        <v>0</v>
      </c>
      <c r="AH185" s="76">
        <v>0</v>
      </c>
      <c r="AI185" s="76">
        <v>0</v>
      </c>
      <c r="AJ185" s="73">
        <v>0</v>
      </c>
      <c r="AK185" s="76">
        <v>0</v>
      </c>
      <c r="AL185" s="76">
        <v>0</v>
      </c>
      <c r="AM185" s="76">
        <v>0</v>
      </c>
      <c r="AN185" s="76">
        <v>0</v>
      </c>
      <c r="AO185" s="76">
        <v>0</v>
      </c>
      <c r="AP185" s="76">
        <v>0</v>
      </c>
      <c r="AQ185" s="76">
        <v>0</v>
      </c>
      <c r="AR185" s="73">
        <v>0</v>
      </c>
      <c r="AS185" s="76">
        <v>0</v>
      </c>
      <c r="AT185" s="73">
        <v>0</v>
      </c>
      <c r="AU185" s="76">
        <v>0</v>
      </c>
      <c r="AV185" s="76">
        <v>0</v>
      </c>
      <c r="AW185" s="76">
        <v>0</v>
      </c>
      <c r="AX185" s="76">
        <v>0</v>
      </c>
      <c r="AY185" s="73">
        <v>0</v>
      </c>
      <c r="AZ185" s="23">
        <v>0</v>
      </c>
      <c r="BA185" s="23">
        <v>0</v>
      </c>
      <c r="BB185" s="24">
        <v>0</v>
      </c>
    </row>
    <row r="186" spans="1:54">
      <c r="A186" s="17" t="s">
        <v>283</v>
      </c>
      <c r="B186" s="18" t="s">
        <v>922</v>
      </c>
      <c r="C186" s="18" t="s">
        <v>1063</v>
      </c>
      <c r="D186" s="23">
        <v>22</v>
      </c>
      <c r="E186" s="80" t="s">
        <v>1503</v>
      </c>
      <c r="F186" s="80" t="s">
        <v>2311</v>
      </c>
      <c r="G186" s="81">
        <v>0.12683971779763775</v>
      </c>
      <c r="H186" s="171">
        <v>6</v>
      </c>
      <c r="I186" s="170">
        <v>2</v>
      </c>
      <c r="J186" s="172">
        <v>0</v>
      </c>
      <c r="K186" s="23">
        <v>0</v>
      </c>
      <c r="L186" s="23">
        <v>0</v>
      </c>
      <c r="M186" s="23">
        <v>0</v>
      </c>
      <c r="N186" s="23">
        <v>0</v>
      </c>
      <c r="O186" s="23">
        <v>0</v>
      </c>
      <c r="P186" s="23">
        <v>0</v>
      </c>
      <c r="Q186" s="23">
        <v>0</v>
      </c>
      <c r="R186" s="23">
        <v>0</v>
      </c>
      <c r="S186" s="23">
        <v>0</v>
      </c>
      <c r="T186" s="23">
        <v>0</v>
      </c>
      <c r="U186" s="23">
        <v>0</v>
      </c>
      <c r="V186" s="24">
        <v>0</v>
      </c>
      <c r="W186" s="23">
        <v>0</v>
      </c>
      <c r="X186" s="23">
        <v>0</v>
      </c>
      <c r="Y186" s="23">
        <v>0</v>
      </c>
      <c r="Z186" s="23">
        <v>0</v>
      </c>
      <c r="AA186" s="24">
        <v>0</v>
      </c>
      <c r="AB186" s="23">
        <v>0</v>
      </c>
      <c r="AC186" s="23">
        <v>0</v>
      </c>
      <c r="AD186" s="23">
        <v>0</v>
      </c>
      <c r="AE186" s="23">
        <v>1</v>
      </c>
      <c r="AF186" s="23">
        <v>0</v>
      </c>
      <c r="AG186" s="23">
        <v>0</v>
      </c>
      <c r="AH186" s="23">
        <v>0</v>
      </c>
      <c r="AI186" s="23">
        <v>0</v>
      </c>
      <c r="AJ186" s="24">
        <v>0</v>
      </c>
      <c r="AK186" s="23">
        <v>0</v>
      </c>
      <c r="AL186" s="23">
        <v>0</v>
      </c>
      <c r="AM186" s="23">
        <v>0</v>
      </c>
      <c r="AN186" s="23">
        <v>0</v>
      </c>
      <c r="AO186" s="23">
        <v>0</v>
      </c>
      <c r="AP186" s="23">
        <v>0</v>
      </c>
      <c r="AQ186" s="23">
        <v>0</v>
      </c>
      <c r="AR186" s="24">
        <v>0</v>
      </c>
      <c r="AS186" s="23">
        <v>0</v>
      </c>
      <c r="AT186" s="24">
        <v>0</v>
      </c>
      <c r="AU186" s="23">
        <v>0</v>
      </c>
      <c r="AV186" s="23">
        <v>0</v>
      </c>
      <c r="AW186" s="23">
        <v>0</v>
      </c>
      <c r="AX186" s="23">
        <v>0</v>
      </c>
      <c r="AY186" s="24">
        <v>0</v>
      </c>
      <c r="AZ186" s="23">
        <v>0</v>
      </c>
      <c r="BA186" s="23">
        <v>0</v>
      </c>
      <c r="BB186" s="24">
        <v>0</v>
      </c>
    </row>
    <row r="187" spans="1:54">
      <c r="A187" s="17" t="s">
        <v>283</v>
      </c>
      <c r="B187" s="18" t="s">
        <v>922</v>
      </c>
      <c r="C187" s="18" t="s">
        <v>1063</v>
      </c>
      <c r="D187" s="23">
        <v>22</v>
      </c>
      <c r="E187" s="80" t="s">
        <v>1508</v>
      </c>
      <c r="F187" s="80" t="s">
        <v>2310</v>
      </c>
      <c r="G187" s="81">
        <v>0.40562266881394349</v>
      </c>
      <c r="H187" s="171">
        <v>10</v>
      </c>
      <c r="I187" s="170">
        <v>3</v>
      </c>
      <c r="J187" s="172">
        <v>0</v>
      </c>
      <c r="K187" s="23">
        <v>0</v>
      </c>
      <c r="L187" s="23">
        <v>0</v>
      </c>
      <c r="M187" s="23">
        <v>0</v>
      </c>
      <c r="N187" s="23">
        <v>0</v>
      </c>
      <c r="O187" s="23">
        <v>0</v>
      </c>
      <c r="P187" s="23">
        <v>0</v>
      </c>
      <c r="Q187" s="23">
        <v>0</v>
      </c>
      <c r="R187" s="23">
        <v>0</v>
      </c>
      <c r="S187" s="23">
        <v>0</v>
      </c>
      <c r="T187" s="23">
        <v>0</v>
      </c>
      <c r="U187" s="23">
        <v>0</v>
      </c>
      <c r="V187" s="24">
        <v>0</v>
      </c>
      <c r="W187" s="23">
        <v>0</v>
      </c>
      <c r="X187" s="23">
        <v>0</v>
      </c>
      <c r="Y187" s="23">
        <v>0</v>
      </c>
      <c r="Z187" s="23">
        <v>0</v>
      </c>
      <c r="AA187" s="24">
        <v>0</v>
      </c>
      <c r="AB187" s="23">
        <v>0</v>
      </c>
      <c r="AC187" s="23">
        <v>0</v>
      </c>
      <c r="AD187" s="23">
        <v>0</v>
      </c>
      <c r="AE187" s="23">
        <v>1</v>
      </c>
      <c r="AF187" s="23">
        <v>0</v>
      </c>
      <c r="AG187" s="23">
        <v>0</v>
      </c>
      <c r="AH187" s="23">
        <v>0</v>
      </c>
      <c r="AI187" s="23">
        <v>1</v>
      </c>
      <c r="AJ187" s="24">
        <v>0</v>
      </c>
      <c r="AK187" s="23">
        <v>0</v>
      </c>
      <c r="AL187" s="23">
        <v>0</v>
      </c>
      <c r="AM187" s="23">
        <v>0</v>
      </c>
      <c r="AN187" s="23">
        <v>0</v>
      </c>
      <c r="AO187" s="23">
        <v>0</v>
      </c>
      <c r="AP187" s="23">
        <v>0</v>
      </c>
      <c r="AQ187" s="23">
        <v>0</v>
      </c>
      <c r="AR187" s="24">
        <v>0</v>
      </c>
      <c r="AS187" s="23">
        <v>0</v>
      </c>
      <c r="AT187" s="24">
        <v>0</v>
      </c>
      <c r="AU187" s="23">
        <v>0</v>
      </c>
      <c r="AV187" s="23">
        <v>0</v>
      </c>
      <c r="AW187" s="23">
        <v>0</v>
      </c>
      <c r="AX187" s="23">
        <v>0</v>
      </c>
      <c r="AY187" s="24">
        <v>0</v>
      </c>
      <c r="AZ187" s="23">
        <v>0</v>
      </c>
      <c r="BA187" s="23">
        <v>0</v>
      </c>
      <c r="BB187" s="24">
        <v>0</v>
      </c>
    </row>
    <row r="188" spans="1:54">
      <c r="A188" s="17" t="s">
        <v>283</v>
      </c>
      <c r="B188" s="18" t="s">
        <v>922</v>
      </c>
      <c r="C188" s="18" t="s">
        <v>1063</v>
      </c>
      <c r="D188" s="23">
        <v>22</v>
      </c>
      <c r="E188" s="80" t="s">
        <v>1502</v>
      </c>
      <c r="F188" s="80" t="s">
        <v>2310</v>
      </c>
      <c r="G188" s="81">
        <v>3.0510416789913054E-2</v>
      </c>
      <c r="H188" s="171">
        <v>0</v>
      </c>
      <c r="I188" s="170">
        <v>0</v>
      </c>
      <c r="J188" s="172">
        <v>0</v>
      </c>
      <c r="K188" s="23">
        <v>0</v>
      </c>
      <c r="L188" s="23">
        <v>0</v>
      </c>
      <c r="M188" s="23">
        <v>0</v>
      </c>
      <c r="N188" s="23">
        <v>0</v>
      </c>
      <c r="O188" s="23">
        <v>0</v>
      </c>
      <c r="P188" s="23">
        <v>0</v>
      </c>
      <c r="Q188" s="23">
        <v>0</v>
      </c>
      <c r="R188" s="23">
        <v>0</v>
      </c>
      <c r="S188" s="23">
        <v>0</v>
      </c>
      <c r="T188" s="23">
        <v>0</v>
      </c>
      <c r="U188" s="23">
        <v>0</v>
      </c>
      <c r="V188" s="24">
        <v>0</v>
      </c>
      <c r="W188" s="23">
        <v>0</v>
      </c>
      <c r="X188" s="23">
        <v>0</v>
      </c>
      <c r="Y188" s="23">
        <v>0</v>
      </c>
      <c r="Z188" s="23">
        <v>0</v>
      </c>
      <c r="AA188" s="24">
        <v>0</v>
      </c>
      <c r="AB188" s="23">
        <v>0</v>
      </c>
      <c r="AC188" s="23">
        <v>0</v>
      </c>
      <c r="AD188" s="23">
        <v>0</v>
      </c>
      <c r="AE188" s="23">
        <v>0</v>
      </c>
      <c r="AF188" s="23">
        <v>0</v>
      </c>
      <c r="AG188" s="23">
        <v>0</v>
      </c>
      <c r="AH188" s="23">
        <v>0</v>
      </c>
      <c r="AI188" s="23">
        <v>0</v>
      </c>
      <c r="AJ188" s="24">
        <v>0</v>
      </c>
      <c r="AK188" s="23">
        <v>0</v>
      </c>
      <c r="AL188" s="23">
        <v>0</v>
      </c>
      <c r="AM188" s="23">
        <v>0</v>
      </c>
      <c r="AN188" s="23">
        <v>0</v>
      </c>
      <c r="AO188" s="23">
        <v>0</v>
      </c>
      <c r="AP188" s="23">
        <v>0</v>
      </c>
      <c r="AQ188" s="23">
        <v>0</v>
      </c>
      <c r="AR188" s="24">
        <v>0</v>
      </c>
      <c r="AS188" s="23">
        <v>0</v>
      </c>
      <c r="AT188" s="24">
        <v>0</v>
      </c>
      <c r="AU188" s="23">
        <v>0</v>
      </c>
      <c r="AV188" s="23">
        <v>0</v>
      </c>
      <c r="AW188" s="23">
        <v>0</v>
      </c>
      <c r="AX188" s="23">
        <v>0</v>
      </c>
      <c r="AY188" s="24">
        <v>0</v>
      </c>
      <c r="AZ188" s="23">
        <v>0</v>
      </c>
      <c r="BA188" s="23">
        <v>0</v>
      </c>
      <c r="BB188" s="24">
        <v>0</v>
      </c>
    </row>
    <row r="189" spans="1:54">
      <c r="A189" s="17" t="s">
        <v>283</v>
      </c>
      <c r="B189" s="18" t="s">
        <v>922</v>
      </c>
      <c r="C189" s="18" t="s">
        <v>1063</v>
      </c>
      <c r="D189" s="23">
        <v>22</v>
      </c>
      <c r="E189" s="80" t="s">
        <v>1506</v>
      </c>
      <c r="F189" s="80" t="s">
        <v>2310</v>
      </c>
      <c r="G189" s="81">
        <v>7.2329602841899474E-2</v>
      </c>
      <c r="H189" s="171">
        <v>1</v>
      </c>
      <c r="I189" s="170">
        <v>0</v>
      </c>
      <c r="J189" s="172">
        <v>0</v>
      </c>
      <c r="K189" s="23">
        <v>0</v>
      </c>
      <c r="L189" s="23">
        <v>0</v>
      </c>
      <c r="M189" s="23">
        <v>0</v>
      </c>
      <c r="N189" s="23">
        <v>0</v>
      </c>
      <c r="O189" s="23">
        <v>0</v>
      </c>
      <c r="P189" s="23">
        <v>0</v>
      </c>
      <c r="Q189" s="23">
        <v>0</v>
      </c>
      <c r="R189" s="23">
        <v>0</v>
      </c>
      <c r="S189" s="23">
        <v>0</v>
      </c>
      <c r="T189" s="23">
        <v>0</v>
      </c>
      <c r="U189" s="23">
        <v>0</v>
      </c>
      <c r="V189" s="24">
        <v>0</v>
      </c>
      <c r="W189" s="23">
        <v>0</v>
      </c>
      <c r="X189" s="23">
        <v>0</v>
      </c>
      <c r="Y189" s="23">
        <v>0</v>
      </c>
      <c r="Z189" s="23">
        <v>0</v>
      </c>
      <c r="AA189" s="24">
        <v>0</v>
      </c>
      <c r="AB189" s="23">
        <v>0</v>
      </c>
      <c r="AC189" s="23">
        <v>0</v>
      </c>
      <c r="AD189" s="23">
        <v>0</v>
      </c>
      <c r="AE189" s="23">
        <v>0</v>
      </c>
      <c r="AF189" s="23">
        <v>0</v>
      </c>
      <c r="AG189" s="23">
        <v>0</v>
      </c>
      <c r="AH189" s="23">
        <v>0</v>
      </c>
      <c r="AI189" s="23">
        <v>0</v>
      </c>
      <c r="AJ189" s="24">
        <v>0</v>
      </c>
      <c r="AK189" s="23">
        <v>0</v>
      </c>
      <c r="AL189" s="23">
        <v>0</v>
      </c>
      <c r="AM189" s="23">
        <v>0</v>
      </c>
      <c r="AN189" s="23">
        <v>0</v>
      </c>
      <c r="AO189" s="23">
        <v>0</v>
      </c>
      <c r="AP189" s="23">
        <v>0</v>
      </c>
      <c r="AQ189" s="23">
        <v>0</v>
      </c>
      <c r="AR189" s="24">
        <v>0</v>
      </c>
      <c r="AS189" s="23">
        <v>0</v>
      </c>
      <c r="AT189" s="24">
        <v>0</v>
      </c>
      <c r="AU189" s="23">
        <v>0</v>
      </c>
      <c r="AV189" s="23">
        <v>0</v>
      </c>
      <c r="AW189" s="23">
        <v>0</v>
      </c>
      <c r="AX189" s="23">
        <v>0</v>
      </c>
      <c r="AY189" s="24">
        <v>0</v>
      </c>
      <c r="AZ189" s="23">
        <v>0</v>
      </c>
      <c r="BA189" s="23">
        <v>0</v>
      </c>
      <c r="BB189" s="24">
        <v>0</v>
      </c>
    </row>
    <row r="190" spans="1:54">
      <c r="A190" s="17" t="s">
        <v>283</v>
      </c>
      <c r="B190" s="18" t="s">
        <v>922</v>
      </c>
      <c r="C190" s="18" t="s">
        <v>1063</v>
      </c>
      <c r="D190" s="23">
        <v>22</v>
      </c>
      <c r="E190" s="80" t="s">
        <v>1507</v>
      </c>
      <c r="F190" s="80" t="s">
        <v>2310</v>
      </c>
      <c r="G190" s="81">
        <v>1.8877042014241081E-2</v>
      </c>
      <c r="H190" s="171">
        <v>0</v>
      </c>
      <c r="I190" s="170">
        <v>0</v>
      </c>
      <c r="J190" s="172">
        <v>0</v>
      </c>
      <c r="K190" s="23">
        <v>0</v>
      </c>
      <c r="L190" s="23">
        <v>0</v>
      </c>
      <c r="M190" s="23">
        <v>0</v>
      </c>
      <c r="N190" s="23">
        <v>0</v>
      </c>
      <c r="O190" s="23">
        <v>0</v>
      </c>
      <c r="P190" s="23">
        <v>0</v>
      </c>
      <c r="Q190" s="23">
        <v>0</v>
      </c>
      <c r="R190" s="23">
        <v>0</v>
      </c>
      <c r="S190" s="23">
        <v>0</v>
      </c>
      <c r="T190" s="23">
        <v>0</v>
      </c>
      <c r="U190" s="23">
        <v>0</v>
      </c>
      <c r="V190" s="24">
        <v>0</v>
      </c>
      <c r="W190" s="23">
        <v>0</v>
      </c>
      <c r="X190" s="23">
        <v>0</v>
      </c>
      <c r="Y190" s="23">
        <v>0</v>
      </c>
      <c r="Z190" s="23">
        <v>0</v>
      </c>
      <c r="AA190" s="24">
        <v>0</v>
      </c>
      <c r="AB190" s="23">
        <v>0</v>
      </c>
      <c r="AC190" s="23">
        <v>0</v>
      </c>
      <c r="AD190" s="23">
        <v>0</v>
      </c>
      <c r="AE190" s="23">
        <v>0</v>
      </c>
      <c r="AF190" s="23">
        <v>0</v>
      </c>
      <c r="AG190" s="23">
        <v>0</v>
      </c>
      <c r="AH190" s="23">
        <v>0</v>
      </c>
      <c r="AI190" s="23">
        <v>0</v>
      </c>
      <c r="AJ190" s="24">
        <v>0</v>
      </c>
      <c r="AK190" s="23">
        <v>0</v>
      </c>
      <c r="AL190" s="23">
        <v>0</v>
      </c>
      <c r="AM190" s="23">
        <v>0</v>
      </c>
      <c r="AN190" s="23">
        <v>0</v>
      </c>
      <c r="AO190" s="23">
        <v>0</v>
      </c>
      <c r="AP190" s="23">
        <v>0</v>
      </c>
      <c r="AQ190" s="23">
        <v>0</v>
      </c>
      <c r="AR190" s="24">
        <v>0</v>
      </c>
      <c r="AS190" s="23">
        <v>0</v>
      </c>
      <c r="AT190" s="24">
        <v>0</v>
      </c>
      <c r="AU190" s="23">
        <v>0</v>
      </c>
      <c r="AV190" s="23">
        <v>0</v>
      </c>
      <c r="AW190" s="23">
        <v>0</v>
      </c>
      <c r="AX190" s="23">
        <v>0</v>
      </c>
      <c r="AY190" s="24">
        <v>0</v>
      </c>
      <c r="AZ190" s="23">
        <v>0</v>
      </c>
      <c r="BA190" s="23">
        <v>0</v>
      </c>
      <c r="BB190" s="24">
        <v>0</v>
      </c>
    </row>
    <row r="191" spans="1:54">
      <c r="A191" s="17" t="s">
        <v>283</v>
      </c>
      <c r="B191" s="18" t="s">
        <v>922</v>
      </c>
      <c r="C191" s="18" t="s">
        <v>1063</v>
      </c>
      <c r="D191" s="23">
        <v>22</v>
      </c>
      <c r="E191" s="80" t="s">
        <v>1504</v>
      </c>
      <c r="F191" s="80" t="s">
        <v>2310</v>
      </c>
      <c r="G191" s="81">
        <v>1.1952246669579999E-2</v>
      </c>
      <c r="H191" s="171">
        <v>0</v>
      </c>
      <c r="I191" s="170">
        <v>0</v>
      </c>
      <c r="J191" s="172">
        <v>0</v>
      </c>
      <c r="K191" s="23">
        <v>0</v>
      </c>
      <c r="L191" s="23">
        <v>0</v>
      </c>
      <c r="M191" s="23">
        <v>0</v>
      </c>
      <c r="N191" s="23">
        <v>0</v>
      </c>
      <c r="O191" s="23">
        <v>0</v>
      </c>
      <c r="P191" s="23">
        <v>0</v>
      </c>
      <c r="Q191" s="23">
        <v>0</v>
      </c>
      <c r="R191" s="23">
        <v>0</v>
      </c>
      <c r="S191" s="23">
        <v>0</v>
      </c>
      <c r="T191" s="23">
        <v>0</v>
      </c>
      <c r="U191" s="23">
        <v>0</v>
      </c>
      <c r="V191" s="24">
        <v>0</v>
      </c>
      <c r="W191" s="23">
        <v>0</v>
      </c>
      <c r="X191" s="23">
        <v>0</v>
      </c>
      <c r="Y191" s="23">
        <v>0</v>
      </c>
      <c r="Z191" s="23">
        <v>0</v>
      </c>
      <c r="AA191" s="24">
        <v>0</v>
      </c>
      <c r="AB191" s="23">
        <v>0</v>
      </c>
      <c r="AC191" s="23">
        <v>0</v>
      </c>
      <c r="AD191" s="23">
        <v>0</v>
      </c>
      <c r="AE191" s="23">
        <v>0</v>
      </c>
      <c r="AF191" s="23">
        <v>0</v>
      </c>
      <c r="AG191" s="23">
        <v>0</v>
      </c>
      <c r="AH191" s="23">
        <v>0</v>
      </c>
      <c r="AI191" s="23">
        <v>0</v>
      </c>
      <c r="AJ191" s="24">
        <v>0</v>
      </c>
      <c r="AK191" s="23">
        <v>0</v>
      </c>
      <c r="AL191" s="23">
        <v>0</v>
      </c>
      <c r="AM191" s="23">
        <v>0</v>
      </c>
      <c r="AN191" s="23">
        <v>0</v>
      </c>
      <c r="AO191" s="23">
        <v>0</v>
      </c>
      <c r="AP191" s="23">
        <v>0</v>
      </c>
      <c r="AQ191" s="23">
        <v>0</v>
      </c>
      <c r="AR191" s="24">
        <v>0</v>
      </c>
      <c r="AS191" s="23">
        <v>0</v>
      </c>
      <c r="AT191" s="24">
        <v>0</v>
      </c>
      <c r="AU191" s="23">
        <v>0</v>
      </c>
      <c r="AV191" s="23">
        <v>0</v>
      </c>
      <c r="AW191" s="23">
        <v>0</v>
      </c>
      <c r="AX191" s="23">
        <v>0</v>
      </c>
      <c r="AY191" s="24">
        <v>0</v>
      </c>
      <c r="AZ191" s="23">
        <v>0</v>
      </c>
      <c r="BA191" s="23">
        <v>0</v>
      </c>
      <c r="BB191" s="24">
        <v>0</v>
      </c>
    </row>
    <row r="192" spans="1:54">
      <c r="A192" s="17" t="s">
        <v>623</v>
      </c>
      <c r="B192" s="18" t="s">
        <v>922</v>
      </c>
      <c r="C192" s="18" t="s">
        <v>1356</v>
      </c>
      <c r="D192" s="23">
        <v>45</v>
      </c>
      <c r="E192" s="80" t="s">
        <v>1501</v>
      </c>
      <c r="F192" s="80" t="s">
        <v>2314</v>
      </c>
      <c r="G192" s="81">
        <v>3.5834585852073057E-4</v>
      </c>
      <c r="H192" s="171">
        <v>0</v>
      </c>
      <c r="I192" s="170">
        <v>0</v>
      </c>
      <c r="J192" s="172">
        <v>0</v>
      </c>
      <c r="K192" s="23">
        <v>0</v>
      </c>
      <c r="L192" s="23">
        <v>0</v>
      </c>
      <c r="M192" s="23">
        <v>0</v>
      </c>
      <c r="N192" s="23">
        <v>0</v>
      </c>
      <c r="O192" s="23">
        <v>0</v>
      </c>
      <c r="P192" s="23">
        <v>0</v>
      </c>
      <c r="Q192" s="23">
        <v>0</v>
      </c>
      <c r="R192" s="23">
        <v>0</v>
      </c>
      <c r="S192" s="23">
        <v>0</v>
      </c>
      <c r="T192" s="23">
        <v>0</v>
      </c>
      <c r="U192" s="23">
        <v>0</v>
      </c>
      <c r="V192" s="24">
        <v>0</v>
      </c>
      <c r="W192" s="23">
        <v>0</v>
      </c>
      <c r="X192" s="23">
        <v>0</v>
      </c>
      <c r="Y192" s="23">
        <v>0</v>
      </c>
      <c r="Z192" s="23">
        <v>0</v>
      </c>
      <c r="AA192" s="24">
        <v>0</v>
      </c>
      <c r="AB192" s="23">
        <v>0</v>
      </c>
      <c r="AC192" s="23">
        <v>0</v>
      </c>
      <c r="AD192" s="23">
        <v>0</v>
      </c>
      <c r="AE192" s="23">
        <v>0</v>
      </c>
      <c r="AF192" s="23">
        <v>0</v>
      </c>
      <c r="AG192" s="23">
        <v>0</v>
      </c>
      <c r="AH192" s="23">
        <v>0</v>
      </c>
      <c r="AI192" s="23">
        <v>0</v>
      </c>
      <c r="AJ192" s="24">
        <v>0</v>
      </c>
      <c r="AK192" s="23">
        <v>0</v>
      </c>
      <c r="AL192" s="23">
        <v>0</v>
      </c>
      <c r="AM192" s="23">
        <v>0</v>
      </c>
      <c r="AN192" s="23">
        <v>0</v>
      </c>
      <c r="AO192" s="23">
        <v>0</v>
      </c>
      <c r="AP192" s="23">
        <v>0</v>
      </c>
      <c r="AQ192" s="23">
        <v>0</v>
      </c>
      <c r="AR192" s="24">
        <v>0</v>
      </c>
      <c r="AS192" s="23">
        <v>0</v>
      </c>
      <c r="AT192" s="24">
        <v>0</v>
      </c>
      <c r="AU192" s="23">
        <v>0</v>
      </c>
      <c r="AV192" s="23">
        <v>0</v>
      </c>
      <c r="AW192" s="23">
        <v>0</v>
      </c>
      <c r="AX192" s="23">
        <v>0</v>
      </c>
      <c r="AY192" s="24">
        <v>0</v>
      </c>
      <c r="AZ192" s="23">
        <v>0</v>
      </c>
      <c r="BA192" s="23">
        <v>0</v>
      </c>
      <c r="BB192" s="24">
        <v>0</v>
      </c>
    </row>
    <row r="193" spans="1:54">
      <c r="A193" s="17" t="s">
        <v>623</v>
      </c>
      <c r="B193" s="18" t="s">
        <v>922</v>
      </c>
      <c r="C193" s="18" t="s">
        <v>1356</v>
      </c>
      <c r="D193" s="23">
        <v>45</v>
      </c>
      <c r="E193" s="80" t="s">
        <v>1500</v>
      </c>
      <c r="F193" s="80" t="s">
        <v>2312</v>
      </c>
      <c r="G193" s="81">
        <v>2.8126079265658483E-3</v>
      </c>
      <c r="H193" s="171">
        <v>0</v>
      </c>
      <c r="I193" s="170">
        <v>0</v>
      </c>
      <c r="J193" s="172">
        <v>0</v>
      </c>
      <c r="K193" s="23">
        <v>0</v>
      </c>
      <c r="L193" s="23">
        <v>0</v>
      </c>
      <c r="M193" s="23">
        <v>0</v>
      </c>
      <c r="N193" s="23">
        <v>0</v>
      </c>
      <c r="O193" s="23">
        <v>0</v>
      </c>
      <c r="P193" s="23">
        <v>0</v>
      </c>
      <c r="Q193" s="23">
        <v>0</v>
      </c>
      <c r="R193" s="23">
        <v>0</v>
      </c>
      <c r="S193" s="23">
        <v>0</v>
      </c>
      <c r="T193" s="23">
        <v>0</v>
      </c>
      <c r="U193" s="23">
        <v>0</v>
      </c>
      <c r="V193" s="24">
        <v>0</v>
      </c>
      <c r="W193" s="23">
        <v>0</v>
      </c>
      <c r="X193" s="23">
        <v>0</v>
      </c>
      <c r="Y193" s="23">
        <v>0</v>
      </c>
      <c r="Z193" s="23">
        <v>0</v>
      </c>
      <c r="AA193" s="24">
        <v>0</v>
      </c>
      <c r="AB193" s="23">
        <v>0</v>
      </c>
      <c r="AC193" s="23">
        <v>0</v>
      </c>
      <c r="AD193" s="23">
        <v>0</v>
      </c>
      <c r="AE193" s="23">
        <v>0</v>
      </c>
      <c r="AF193" s="23">
        <v>0</v>
      </c>
      <c r="AG193" s="23">
        <v>0</v>
      </c>
      <c r="AH193" s="23">
        <v>0</v>
      </c>
      <c r="AI193" s="23">
        <v>0</v>
      </c>
      <c r="AJ193" s="24">
        <v>0</v>
      </c>
      <c r="AK193" s="23">
        <v>0</v>
      </c>
      <c r="AL193" s="23">
        <v>0</v>
      </c>
      <c r="AM193" s="23">
        <v>0</v>
      </c>
      <c r="AN193" s="23">
        <v>0</v>
      </c>
      <c r="AO193" s="23">
        <v>0</v>
      </c>
      <c r="AP193" s="23">
        <v>0</v>
      </c>
      <c r="AQ193" s="23">
        <v>0</v>
      </c>
      <c r="AR193" s="24">
        <v>0</v>
      </c>
      <c r="AS193" s="23">
        <v>0</v>
      </c>
      <c r="AT193" s="24">
        <v>0</v>
      </c>
      <c r="AU193" s="23">
        <v>0</v>
      </c>
      <c r="AV193" s="23">
        <v>0</v>
      </c>
      <c r="AW193" s="23">
        <v>0</v>
      </c>
      <c r="AX193" s="23">
        <v>0</v>
      </c>
      <c r="AY193" s="24">
        <v>0</v>
      </c>
      <c r="AZ193" s="23">
        <v>0</v>
      </c>
      <c r="BA193" s="23">
        <v>0</v>
      </c>
      <c r="BB193" s="24">
        <v>0</v>
      </c>
    </row>
    <row r="194" spans="1:54">
      <c r="A194" s="75" t="s">
        <v>623</v>
      </c>
      <c r="B194" s="75" t="s">
        <v>922</v>
      </c>
      <c r="C194" s="75" t="s">
        <v>1356</v>
      </c>
      <c r="D194" s="76">
        <v>45</v>
      </c>
      <c r="E194" s="80" t="s">
        <v>1505</v>
      </c>
      <c r="F194" s="80" t="s">
        <v>2312</v>
      </c>
      <c r="G194" s="81">
        <v>1.8594529981026509</v>
      </c>
      <c r="H194" s="171">
        <v>2</v>
      </c>
      <c r="I194" s="170">
        <v>1</v>
      </c>
      <c r="J194" s="172">
        <v>0</v>
      </c>
      <c r="K194" s="76">
        <v>0</v>
      </c>
      <c r="L194" s="76">
        <v>0</v>
      </c>
      <c r="M194" s="76">
        <v>0</v>
      </c>
      <c r="N194" s="76">
        <v>0</v>
      </c>
      <c r="O194" s="76">
        <v>0</v>
      </c>
      <c r="P194" s="76">
        <v>0</v>
      </c>
      <c r="Q194" s="76">
        <v>0</v>
      </c>
      <c r="R194" s="76">
        <v>0</v>
      </c>
      <c r="S194" s="76">
        <v>0</v>
      </c>
      <c r="T194" s="76">
        <v>0</v>
      </c>
      <c r="U194" s="76">
        <v>0</v>
      </c>
      <c r="V194" s="73">
        <v>0</v>
      </c>
      <c r="W194" s="76">
        <v>0</v>
      </c>
      <c r="X194" s="76">
        <v>0</v>
      </c>
      <c r="Y194" s="76">
        <v>0</v>
      </c>
      <c r="Z194" s="76">
        <v>0</v>
      </c>
      <c r="AA194" s="73">
        <v>0</v>
      </c>
      <c r="AB194" s="76">
        <v>0</v>
      </c>
      <c r="AC194" s="76">
        <v>0</v>
      </c>
      <c r="AD194" s="76">
        <v>0</v>
      </c>
      <c r="AE194" s="76">
        <v>0</v>
      </c>
      <c r="AF194" s="76">
        <v>0</v>
      </c>
      <c r="AG194" s="76">
        <v>0</v>
      </c>
      <c r="AH194" s="76">
        <v>0</v>
      </c>
      <c r="AI194" s="76">
        <v>0</v>
      </c>
      <c r="AJ194" s="73">
        <v>0</v>
      </c>
      <c r="AK194" s="76">
        <v>0</v>
      </c>
      <c r="AL194" s="76">
        <v>0</v>
      </c>
      <c r="AM194" s="76">
        <v>0</v>
      </c>
      <c r="AN194" s="76">
        <v>0</v>
      </c>
      <c r="AO194" s="76">
        <v>0</v>
      </c>
      <c r="AP194" s="76">
        <v>0</v>
      </c>
      <c r="AQ194" s="76">
        <v>0</v>
      </c>
      <c r="AR194" s="73">
        <v>0</v>
      </c>
      <c r="AS194" s="76">
        <v>0</v>
      </c>
      <c r="AT194" s="73">
        <v>0</v>
      </c>
      <c r="AU194" s="76">
        <v>0</v>
      </c>
      <c r="AV194" s="76">
        <v>0</v>
      </c>
      <c r="AW194" s="76">
        <v>0</v>
      </c>
      <c r="AX194" s="76">
        <v>0</v>
      </c>
      <c r="AY194" s="73">
        <v>0</v>
      </c>
      <c r="AZ194" s="23">
        <v>1</v>
      </c>
      <c r="BA194" s="23">
        <v>0</v>
      </c>
      <c r="BB194" s="24">
        <v>1</v>
      </c>
    </row>
    <row r="195" spans="1:54">
      <c r="A195" s="17" t="s">
        <v>623</v>
      </c>
      <c r="B195" s="18" t="s">
        <v>922</v>
      </c>
      <c r="C195" s="18" t="s">
        <v>1356</v>
      </c>
      <c r="D195" s="23">
        <v>45</v>
      </c>
      <c r="E195" s="80" t="s">
        <v>1503</v>
      </c>
      <c r="F195" s="80" t="s">
        <v>2311</v>
      </c>
      <c r="G195" s="81">
        <v>1.1441387335445865E-3</v>
      </c>
      <c r="H195" s="171">
        <v>0</v>
      </c>
      <c r="I195" s="170">
        <v>0</v>
      </c>
      <c r="J195" s="172">
        <v>0</v>
      </c>
      <c r="K195" s="23">
        <v>0</v>
      </c>
      <c r="L195" s="23">
        <v>0</v>
      </c>
      <c r="M195" s="23">
        <v>0</v>
      </c>
      <c r="N195" s="23">
        <v>0</v>
      </c>
      <c r="O195" s="23">
        <v>0</v>
      </c>
      <c r="P195" s="23">
        <v>0</v>
      </c>
      <c r="Q195" s="23">
        <v>0</v>
      </c>
      <c r="R195" s="23">
        <v>0</v>
      </c>
      <c r="S195" s="23">
        <v>0</v>
      </c>
      <c r="T195" s="23">
        <v>0</v>
      </c>
      <c r="U195" s="23">
        <v>0</v>
      </c>
      <c r="V195" s="24">
        <v>0</v>
      </c>
      <c r="W195" s="23">
        <v>0</v>
      </c>
      <c r="X195" s="23">
        <v>0</v>
      </c>
      <c r="Y195" s="23">
        <v>0</v>
      </c>
      <c r="Z195" s="23">
        <v>0</v>
      </c>
      <c r="AA195" s="24">
        <v>0</v>
      </c>
      <c r="AB195" s="23">
        <v>0</v>
      </c>
      <c r="AC195" s="23">
        <v>0</v>
      </c>
      <c r="AD195" s="23">
        <v>0</v>
      </c>
      <c r="AE195" s="23">
        <v>0</v>
      </c>
      <c r="AF195" s="23">
        <v>0</v>
      </c>
      <c r="AG195" s="23">
        <v>0</v>
      </c>
      <c r="AH195" s="23">
        <v>0</v>
      </c>
      <c r="AI195" s="23">
        <v>0</v>
      </c>
      <c r="AJ195" s="24">
        <v>0</v>
      </c>
      <c r="AK195" s="23">
        <v>0</v>
      </c>
      <c r="AL195" s="23">
        <v>0</v>
      </c>
      <c r="AM195" s="23">
        <v>0</v>
      </c>
      <c r="AN195" s="23">
        <v>0</v>
      </c>
      <c r="AO195" s="23">
        <v>0</v>
      </c>
      <c r="AP195" s="23">
        <v>0</v>
      </c>
      <c r="AQ195" s="23">
        <v>0</v>
      </c>
      <c r="AR195" s="24">
        <v>0</v>
      </c>
      <c r="AS195" s="23">
        <v>0</v>
      </c>
      <c r="AT195" s="24">
        <v>0</v>
      </c>
      <c r="AU195" s="23">
        <v>0</v>
      </c>
      <c r="AV195" s="23">
        <v>0</v>
      </c>
      <c r="AW195" s="23">
        <v>0</v>
      </c>
      <c r="AX195" s="23">
        <v>0</v>
      </c>
      <c r="AY195" s="24">
        <v>0</v>
      </c>
      <c r="AZ195" s="23">
        <v>0</v>
      </c>
      <c r="BA195" s="23">
        <v>0</v>
      </c>
      <c r="BB195" s="24">
        <v>0</v>
      </c>
    </row>
    <row r="196" spans="1:54">
      <c r="A196" s="17" t="s">
        <v>623</v>
      </c>
      <c r="B196" s="18" t="s">
        <v>922</v>
      </c>
      <c r="C196" s="18" t="s">
        <v>1356</v>
      </c>
      <c r="D196" s="23">
        <v>45</v>
      </c>
      <c r="E196" s="80" t="s">
        <v>1508</v>
      </c>
      <c r="F196" s="80" t="s">
        <v>2310</v>
      </c>
      <c r="G196" s="81">
        <v>0.43589491217669046</v>
      </c>
      <c r="H196" s="171">
        <v>18</v>
      </c>
      <c r="I196" s="170">
        <v>15</v>
      </c>
      <c r="J196" s="172">
        <v>1</v>
      </c>
      <c r="K196" s="23">
        <v>0</v>
      </c>
      <c r="L196" s="23">
        <v>1</v>
      </c>
      <c r="M196" s="23">
        <v>0</v>
      </c>
      <c r="N196" s="23">
        <v>0</v>
      </c>
      <c r="O196" s="23">
        <v>0</v>
      </c>
      <c r="P196" s="23">
        <v>0</v>
      </c>
      <c r="Q196" s="23">
        <v>0</v>
      </c>
      <c r="R196" s="23">
        <v>0</v>
      </c>
      <c r="S196" s="23">
        <v>0</v>
      </c>
      <c r="T196" s="23">
        <v>0</v>
      </c>
      <c r="U196" s="23">
        <v>0</v>
      </c>
      <c r="V196" s="24">
        <v>0</v>
      </c>
      <c r="W196" s="23">
        <v>0</v>
      </c>
      <c r="X196" s="23">
        <v>0</v>
      </c>
      <c r="Y196" s="23">
        <v>0</v>
      </c>
      <c r="Z196" s="23">
        <v>0</v>
      </c>
      <c r="AA196" s="24">
        <v>0</v>
      </c>
      <c r="AB196" s="23">
        <v>0</v>
      </c>
      <c r="AC196" s="23">
        <v>0</v>
      </c>
      <c r="AD196" s="23">
        <v>1</v>
      </c>
      <c r="AE196" s="23">
        <v>1</v>
      </c>
      <c r="AF196" s="23">
        <v>0</v>
      </c>
      <c r="AG196" s="23">
        <v>0</v>
      </c>
      <c r="AH196" s="23">
        <v>0</v>
      </c>
      <c r="AI196" s="23">
        <v>1</v>
      </c>
      <c r="AJ196" s="24">
        <v>0</v>
      </c>
      <c r="AK196" s="23">
        <v>0</v>
      </c>
      <c r="AL196" s="23">
        <v>0</v>
      </c>
      <c r="AM196" s="23">
        <v>0</v>
      </c>
      <c r="AN196" s="23">
        <v>0</v>
      </c>
      <c r="AO196" s="23">
        <v>0</v>
      </c>
      <c r="AP196" s="23">
        <v>0</v>
      </c>
      <c r="AQ196" s="23">
        <v>0</v>
      </c>
      <c r="AR196" s="24">
        <v>1</v>
      </c>
      <c r="AS196" s="23">
        <v>0</v>
      </c>
      <c r="AT196" s="24">
        <v>1</v>
      </c>
      <c r="AU196" s="23">
        <v>0</v>
      </c>
      <c r="AV196" s="23">
        <v>0</v>
      </c>
      <c r="AW196" s="23">
        <v>0</v>
      </c>
      <c r="AX196" s="23">
        <v>0</v>
      </c>
      <c r="AY196" s="24">
        <v>0</v>
      </c>
      <c r="AZ196" s="23">
        <v>0</v>
      </c>
      <c r="BA196" s="23">
        <v>0</v>
      </c>
      <c r="BB196" s="24">
        <v>1</v>
      </c>
    </row>
    <row r="197" spans="1:54">
      <c r="A197" s="17" t="s">
        <v>623</v>
      </c>
      <c r="B197" s="18" t="s">
        <v>922</v>
      </c>
      <c r="C197" s="18" t="s">
        <v>1356</v>
      </c>
      <c r="D197" s="23">
        <v>45</v>
      </c>
      <c r="E197" s="80" t="s">
        <v>1502</v>
      </c>
      <c r="F197" s="80" t="s">
        <v>2310</v>
      </c>
      <c r="G197" s="81">
        <v>36.276901272245766</v>
      </c>
      <c r="H197" s="171">
        <v>29</v>
      </c>
      <c r="I197" s="170">
        <v>50</v>
      </c>
      <c r="J197" s="172">
        <v>2</v>
      </c>
      <c r="K197" s="23">
        <v>0</v>
      </c>
      <c r="L197" s="23">
        <v>1</v>
      </c>
      <c r="M197" s="23">
        <v>0</v>
      </c>
      <c r="N197" s="23">
        <v>1</v>
      </c>
      <c r="O197" s="23">
        <v>1</v>
      </c>
      <c r="P197" s="23">
        <v>1</v>
      </c>
      <c r="Q197" s="23">
        <v>0</v>
      </c>
      <c r="R197" s="23">
        <v>1</v>
      </c>
      <c r="S197" s="23">
        <v>1</v>
      </c>
      <c r="T197" s="23">
        <v>1</v>
      </c>
      <c r="U197" s="23">
        <v>1</v>
      </c>
      <c r="V197" s="24">
        <v>0</v>
      </c>
      <c r="W197" s="23">
        <v>0</v>
      </c>
      <c r="X197" s="23">
        <v>0</v>
      </c>
      <c r="Y197" s="23">
        <v>0</v>
      </c>
      <c r="Z197" s="23">
        <v>0</v>
      </c>
      <c r="AA197" s="24">
        <v>0</v>
      </c>
      <c r="AB197" s="23">
        <v>0</v>
      </c>
      <c r="AC197" s="23">
        <v>1</v>
      </c>
      <c r="AD197" s="23">
        <v>1</v>
      </c>
      <c r="AE197" s="23">
        <v>1</v>
      </c>
      <c r="AF197" s="23">
        <v>0</v>
      </c>
      <c r="AG197" s="23">
        <v>0</v>
      </c>
      <c r="AH197" s="23">
        <v>0</v>
      </c>
      <c r="AI197" s="23">
        <v>1</v>
      </c>
      <c r="AJ197" s="24">
        <v>0</v>
      </c>
      <c r="AK197" s="23">
        <v>0</v>
      </c>
      <c r="AL197" s="23">
        <v>1</v>
      </c>
      <c r="AM197" s="23">
        <v>1</v>
      </c>
      <c r="AN197" s="23">
        <v>1</v>
      </c>
      <c r="AO197" s="23">
        <v>0</v>
      </c>
      <c r="AP197" s="23">
        <v>0</v>
      </c>
      <c r="AQ197" s="23">
        <v>0</v>
      </c>
      <c r="AR197" s="24">
        <v>1</v>
      </c>
      <c r="AS197" s="23">
        <v>0</v>
      </c>
      <c r="AT197" s="24">
        <v>0</v>
      </c>
      <c r="AU197" s="23">
        <v>0</v>
      </c>
      <c r="AV197" s="23">
        <v>0</v>
      </c>
      <c r="AW197" s="23">
        <v>0</v>
      </c>
      <c r="AX197" s="23">
        <v>0</v>
      </c>
      <c r="AY197" s="24">
        <v>0</v>
      </c>
      <c r="AZ197" s="23">
        <v>1</v>
      </c>
      <c r="BA197" s="23">
        <v>0</v>
      </c>
      <c r="BB197" s="24">
        <v>1</v>
      </c>
    </row>
    <row r="198" spans="1:54">
      <c r="A198" s="17" t="s">
        <v>623</v>
      </c>
      <c r="B198" s="18" t="s">
        <v>922</v>
      </c>
      <c r="C198" s="18" t="s">
        <v>1356</v>
      </c>
      <c r="D198" s="23">
        <v>45</v>
      </c>
      <c r="E198" s="80" t="s">
        <v>1506</v>
      </c>
      <c r="F198" s="80" t="s">
        <v>2310</v>
      </c>
      <c r="G198" s="81">
        <v>8.2007453857036818</v>
      </c>
      <c r="H198" s="171">
        <v>31</v>
      </c>
      <c r="I198" s="170">
        <v>44</v>
      </c>
      <c r="J198" s="172">
        <v>4</v>
      </c>
      <c r="K198" s="23">
        <v>0</v>
      </c>
      <c r="L198" s="23">
        <v>1</v>
      </c>
      <c r="M198" s="23">
        <v>0</v>
      </c>
      <c r="N198" s="23">
        <v>1</v>
      </c>
      <c r="O198" s="23">
        <v>1</v>
      </c>
      <c r="P198" s="23">
        <v>1</v>
      </c>
      <c r="Q198" s="23">
        <v>0</v>
      </c>
      <c r="R198" s="23">
        <v>1</v>
      </c>
      <c r="S198" s="23">
        <v>1</v>
      </c>
      <c r="T198" s="23">
        <v>1</v>
      </c>
      <c r="U198" s="23">
        <v>1</v>
      </c>
      <c r="V198" s="24">
        <v>0</v>
      </c>
      <c r="W198" s="23">
        <v>0</v>
      </c>
      <c r="X198" s="23">
        <v>0</v>
      </c>
      <c r="Y198" s="23">
        <v>0</v>
      </c>
      <c r="Z198" s="23">
        <v>0</v>
      </c>
      <c r="AA198" s="24">
        <v>0</v>
      </c>
      <c r="AB198" s="23">
        <v>0</v>
      </c>
      <c r="AC198" s="23">
        <v>0</v>
      </c>
      <c r="AD198" s="23">
        <v>1</v>
      </c>
      <c r="AE198" s="23">
        <v>1</v>
      </c>
      <c r="AF198" s="23">
        <v>0</v>
      </c>
      <c r="AG198" s="23">
        <v>0</v>
      </c>
      <c r="AH198" s="23">
        <v>0</v>
      </c>
      <c r="AI198" s="23">
        <v>1</v>
      </c>
      <c r="AJ198" s="24">
        <v>0</v>
      </c>
      <c r="AK198" s="23">
        <v>0</v>
      </c>
      <c r="AL198" s="23">
        <v>1</v>
      </c>
      <c r="AM198" s="23">
        <v>1</v>
      </c>
      <c r="AN198" s="23">
        <v>1</v>
      </c>
      <c r="AO198" s="23">
        <v>0</v>
      </c>
      <c r="AP198" s="23">
        <v>0</v>
      </c>
      <c r="AQ198" s="23">
        <v>0</v>
      </c>
      <c r="AR198" s="24">
        <v>1</v>
      </c>
      <c r="AS198" s="23">
        <v>0</v>
      </c>
      <c r="AT198" s="24">
        <v>1</v>
      </c>
      <c r="AU198" s="23">
        <v>0</v>
      </c>
      <c r="AV198" s="23">
        <v>0</v>
      </c>
      <c r="AW198" s="23">
        <v>0</v>
      </c>
      <c r="AX198" s="23">
        <v>0</v>
      </c>
      <c r="AY198" s="24">
        <v>0</v>
      </c>
      <c r="AZ198" s="23">
        <v>0</v>
      </c>
      <c r="BA198" s="23">
        <v>0</v>
      </c>
      <c r="BB198" s="24">
        <v>1</v>
      </c>
    </row>
    <row r="199" spans="1:54">
      <c r="A199" s="17" t="s">
        <v>623</v>
      </c>
      <c r="B199" s="18" t="s">
        <v>922</v>
      </c>
      <c r="C199" s="18" t="s">
        <v>1356</v>
      </c>
      <c r="D199" s="23">
        <v>45</v>
      </c>
      <c r="E199" s="80" t="s">
        <v>1507</v>
      </c>
      <c r="F199" s="80" t="s">
        <v>2310</v>
      </c>
      <c r="G199" s="81">
        <v>7.3861997592269022</v>
      </c>
      <c r="H199" s="171">
        <v>35</v>
      </c>
      <c r="I199" s="170">
        <v>48</v>
      </c>
      <c r="J199" s="172">
        <v>2</v>
      </c>
      <c r="K199" s="23">
        <v>0</v>
      </c>
      <c r="L199" s="23">
        <v>1</v>
      </c>
      <c r="M199" s="23">
        <v>0</v>
      </c>
      <c r="N199" s="23">
        <v>1</v>
      </c>
      <c r="O199" s="23">
        <v>1</v>
      </c>
      <c r="P199" s="23">
        <v>1</v>
      </c>
      <c r="Q199" s="23">
        <v>0</v>
      </c>
      <c r="R199" s="23">
        <v>1</v>
      </c>
      <c r="S199" s="23">
        <v>1</v>
      </c>
      <c r="T199" s="23">
        <v>1</v>
      </c>
      <c r="U199" s="23">
        <v>1</v>
      </c>
      <c r="V199" s="24">
        <v>0</v>
      </c>
      <c r="W199" s="23">
        <v>0</v>
      </c>
      <c r="X199" s="23">
        <v>0</v>
      </c>
      <c r="Y199" s="23">
        <v>0</v>
      </c>
      <c r="Z199" s="23">
        <v>0</v>
      </c>
      <c r="AA199" s="24">
        <v>0</v>
      </c>
      <c r="AB199" s="23">
        <v>0</v>
      </c>
      <c r="AC199" s="23">
        <v>1</v>
      </c>
      <c r="AD199" s="23">
        <v>1</v>
      </c>
      <c r="AE199" s="23">
        <v>1</v>
      </c>
      <c r="AF199" s="23">
        <v>0</v>
      </c>
      <c r="AG199" s="23">
        <v>0</v>
      </c>
      <c r="AH199" s="23">
        <v>0</v>
      </c>
      <c r="AI199" s="23">
        <v>1</v>
      </c>
      <c r="AJ199" s="24">
        <v>0</v>
      </c>
      <c r="AK199" s="23">
        <v>0</v>
      </c>
      <c r="AL199" s="23">
        <v>0</v>
      </c>
      <c r="AM199" s="23">
        <v>0</v>
      </c>
      <c r="AN199" s="23">
        <v>0</v>
      </c>
      <c r="AO199" s="23">
        <v>0</v>
      </c>
      <c r="AP199" s="23">
        <v>0</v>
      </c>
      <c r="AQ199" s="23">
        <v>0</v>
      </c>
      <c r="AR199" s="24">
        <v>1</v>
      </c>
      <c r="AS199" s="23">
        <v>0</v>
      </c>
      <c r="AT199" s="24">
        <v>1</v>
      </c>
      <c r="AU199" s="23">
        <v>0</v>
      </c>
      <c r="AV199" s="23">
        <v>0</v>
      </c>
      <c r="AW199" s="23">
        <v>0</v>
      </c>
      <c r="AX199" s="23">
        <v>0</v>
      </c>
      <c r="AY199" s="24">
        <v>0</v>
      </c>
      <c r="AZ199" s="23">
        <v>0</v>
      </c>
      <c r="BA199" s="23">
        <v>0</v>
      </c>
      <c r="BB199" s="24">
        <v>0</v>
      </c>
    </row>
    <row r="200" spans="1:54">
      <c r="A200" s="17" t="s">
        <v>623</v>
      </c>
      <c r="B200" s="18" t="s">
        <v>922</v>
      </c>
      <c r="C200" s="18" t="s">
        <v>1356</v>
      </c>
      <c r="D200" s="23">
        <v>45</v>
      </c>
      <c r="E200" s="80" t="s">
        <v>1504</v>
      </c>
      <c r="F200" s="80" t="s">
        <v>2310</v>
      </c>
      <c r="G200" s="81">
        <v>3.7174311239384763</v>
      </c>
      <c r="H200" s="171">
        <v>27</v>
      </c>
      <c r="I200" s="170">
        <v>36</v>
      </c>
      <c r="J200" s="172">
        <v>3</v>
      </c>
      <c r="K200" s="23">
        <v>0</v>
      </c>
      <c r="L200" s="23">
        <v>1</v>
      </c>
      <c r="M200" s="23">
        <v>0</v>
      </c>
      <c r="N200" s="23">
        <v>0</v>
      </c>
      <c r="O200" s="23">
        <v>0</v>
      </c>
      <c r="P200" s="23">
        <v>0</v>
      </c>
      <c r="Q200" s="23">
        <v>0</v>
      </c>
      <c r="R200" s="23">
        <v>0</v>
      </c>
      <c r="S200" s="23">
        <v>0</v>
      </c>
      <c r="T200" s="23">
        <v>0</v>
      </c>
      <c r="U200" s="23">
        <v>0</v>
      </c>
      <c r="V200" s="24">
        <v>0</v>
      </c>
      <c r="W200" s="23">
        <v>0</v>
      </c>
      <c r="X200" s="23">
        <v>0</v>
      </c>
      <c r="Y200" s="23">
        <v>0</v>
      </c>
      <c r="Z200" s="23">
        <v>0</v>
      </c>
      <c r="AA200" s="24">
        <v>0</v>
      </c>
      <c r="AB200" s="23">
        <v>0</v>
      </c>
      <c r="AC200" s="23">
        <v>0</v>
      </c>
      <c r="AD200" s="23">
        <v>0</v>
      </c>
      <c r="AE200" s="23">
        <v>0</v>
      </c>
      <c r="AF200" s="23">
        <v>0</v>
      </c>
      <c r="AG200" s="23">
        <v>0</v>
      </c>
      <c r="AH200" s="23">
        <v>0</v>
      </c>
      <c r="AI200" s="23">
        <v>0</v>
      </c>
      <c r="AJ200" s="24">
        <v>0</v>
      </c>
      <c r="AK200" s="23">
        <v>0</v>
      </c>
      <c r="AL200" s="23">
        <v>0</v>
      </c>
      <c r="AM200" s="23">
        <v>0</v>
      </c>
      <c r="AN200" s="23">
        <v>0</v>
      </c>
      <c r="AO200" s="23">
        <v>0</v>
      </c>
      <c r="AP200" s="23">
        <v>0</v>
      </c>
      <c r="AQ200" s="23">
        <v>0</v>
      </c>
      <c r="AR200" s="24">
        <v>1</v>
      </c>
      <c r="AS200" s="23">
        <v>0</v>
      </c>
      <c r="AT200" s="24">
        <v>1</v>
      </c>
      <c r="AU200" s="23">
        <v>0</v>
      </c>
      <c r="AV200" s="23">
        <v>0</v>
      </c>
      <c r="AW200" s="23">
        <v>0</v>
      </c>
      <c r="AX200" s="23">
        <v>0</v>
      </c>
      <c r="AY200" s="24">
        <v>0</v>
      </c>
      <c r="AZ200" s="23">
        <v>1</v>
      </c>
      <c r="BA200" s="23">
        <v>0</v>
      </c>
      <c r="BB200" s="24">
        <v>1</v>
      </c>
    </row>
    <row r="201" spans="1:54">
      <c r="A201" s="18" t="s">
        <v>816</v>
      </c>
      <c r="B201" s="18" t="s">
        <v>922</v>
      </c>
      <c r="C201" s="18" t="s">
        <v>1461</v>
      </c>
      <c r="D201" s="23">
        <v>2051</v>
      </c>
      <c r="E201" s="80" t="s">
        <v>1501</v>
      </c>
      <c r="F201" s="80" t="s">
        <v>2314</v>
      </c>
      <c r="G201" s="81">
        <v>2.4337273007455872E-4</v>
      </c>
      <c r="H201" s="171">
        <v>0</v>
      </c>
      <c r="I201" s="170">
        <v>0</v>
      </c>
      <c r="J201" s="172">
        <v>0</v>
      </c>
      <c r="K201" s="23">
        <v>0</v>
      </c>
      <c r="L201" s="23">
        <v>0</v>
      </c>
      <c r="M201" s="23">
        <v>0</v>
      </c>
      <c r="N201" s="23">
        <v>0</v>
      </c>
      <c r="O201" s="23">
        <v>0</v>
      </c>
      <c r="P201" s="23">
        <v>0</v>
      </c>
      <c r="Q201" s="23">
        <v>0</v>
      </c>
      <c r="R201" s="23">
        <v>0</v>
      </c>
      <c r="S201" s="23">
        <v>0</v>
      </c>
      <c r="T201" s="23">
        <v>0</v>
      </c>
      <c r="U201" s="23">
        <v>0</v>
      </c>
      <c r="V201" s="24">
        <v>0</v>
      </c>
      <c r="W201" s="23">
        <v>0</v>
      </c>
      <c r="X201" s="23">
        <v>0</v>
      </c>
      <c r="Y201" s="23">
        <v>0</v>
      </c>
      <c r="Z201" s="23">
        <v>0</v>
      </c>
      <c r="AA201" s="24">
        <v>0</v>
      </c>
      <c r="AB201" s="23">
        <v>0</v>
      </c>
      <c r="AC201" s="23">
        <v>0</v>
      </c>
      <c r="AD201" s="23">
        <v>0</v>
      </c>
      <c r="AE201" s="23">
        <v>0</v>
      </c>
      <c r="AF201" s="23">
        <v>0</v>
      </c>
      <c r="AG201" s="23">
        <v>0</v>
      </c>
      <c r="AH201" s="23">
        <v>0</v>
      </c>
      <c r="AI201" s="23">
        <v>0</v>
      </c>
      <c r="AJ201" s="24">
        <v>0</v>
      </c>
      <c r="AK201" s="23">
        <v>0</v>
      </c>
      <c r="AL201" s="23">
        <v>0</v>
      </c>
      <c r="AM201" s="23">
        <v>0</v>
      </c>
      <c r="AN201" s="23">
        <v>0</v>
      </c>
      <c r="AO201" s="23">
        <v>0</v>
      </c>
      <c r="AP201" s="23">
        <v>0</v>
      </c>
      <c r="AQ201" s="23">
        <v>0</v>
      </c>
      <c r="AR201" s="24">
        <v>0</v>
      </c>
      <c r="AS201" s="23">
        <v>0</v>
      </c>
      <c r="AT201" s="24">
        <v>0</v>
      </c>
      <c r="AU201" s="23">
        <v>0</v>
      </c>
      <c r="AV201" s="23">
        <v>0</v>
      </c>
      <c r="AW201" s="23">
        <v>0</v>
      </c>
      <c r="AX201" s="23">
        <v>0</v>
      </c>
      <c r="AY201" s="24">
        <v>0</v>
      </c>
      <c r="AZ201" s="23">
        <v>0</v>
      </c>
      <c r="BA201" s="23">
        <v>0</v>
      </c>
      <c r="BB201" s="24">
        <v>0</v>
      </c>
    </row>
    <row r="202" spans="1:54">
      <c r="A202" s="18" t="s">
        <v>816</v>
      </c>
      <c r="B202" s="18" t="s">
        <v>922</v>
      </c>
      <c r="C202" s="18" t="s">
        <v>1461</v>
      </c>
      <c r="D202" s="23">
        <v>2051</v>
      </c>
      <c r="E202" s="80" t="s">
        <v>1500</v>
      </c>
      <c r="F202" s="80" t="s">
        <v>2312</v>
      </c>
      <c r="G202" s="81">
        <v>4.1481700106787206E-3</v>
      </c>
      <c r="H202" s="171">
        <v>0</v>
      </c>
      <c r="I202" s="170">
        <v>0</v>
      </c>
      <c r="J202" s="172">
        <v>0</v>
      </c>
      <c r="K202" s="23">
        <v>0</v>
      </c>
      <c r="L202" s="23">
        <v>0</v>
      </c>
      <c r="M202" s="23">
        <v>0</v>
      </c>
      <c r="N202" s="23">
        <v>0</v>
      </c>
      <c r="O202" s="23">
        <v>0</v>
      </c>
      <c r="P202" s="23">
        <v>0</v>
      </c>
      <c r="Q202" s="23">
        <v>0</v>
      </c>
      <c r="R202" s="23">
        <v>0</v>
      </c>
      <c r="S202" s="23">
        <v>0</v>
      </c>
      <c r="T202" s="23">
        <v>0</v>
      </c>
      <c r="U202" s="23">
        <v>0</v>
      </c>
      <c r="V202" s="24">
        <v>0</v>
      </c>
      <c r="W202" s="23">
        <v>0</v>
      </c>
      <c r="X202" s="23">
        <v>0</v>
      </c>
      <c r="Y202" s="23">
        <v>0</v>
      </c>
      <c r="Z202" s="23">
        <v>0</v>
      </c>
      <c r="AA202" s="24">
        <v>0</v>
      </c>
      <c r="AB202" s="23">
        <v>0</v>
      </c>
      <c r="AC202" s="23">
        <v>0</v>
      </c>
      <c r="AD202" s="23">
        <v>0</v>
      </c>
      <c r="AE202" s="23">
        <v>0</v>
      </c>
      <c r="AF202" s="23">
        <v>0</v>
      </c>
      <c r="AG202" s="23">
        <v>0</v>
      </c>
      <c r="AH202" s="23">
        <v>0</v>
      </c>
      <c r="AI202" s="23">
        <v>0</v>
      </c>
      <c r="AJ202" s="24">
        <v>0</v>
      </c>
      <c r="AK202" s="23">
        <v>0</v>
      </c>
      <c r="AL202" s="23">
        <v>0</v>
      </c>
      <c r="AM202" s="23">
        <v>0</v>
      </c>
      <c r="AN202" s="23">
        <v>0</v>
      </c>
      <c r="AO202" s="23">
        <v>0</v>
      </c>
      <c r="AP202" s="23">
        <v>0</v>
      </c>
      <c r="AQ202" s="23">
        <v>0</v>
      </c>
      <c r="AR202" s="24">
        <v>0</v>
      </c>
      <c r="AS202" s="23">
        <v>0</v>
      </c>
      <c r="AT202" s="24">
        <v>0</v>
      </c>
      <c r="AU202" s="23">
        <v>0</v>
      </c>
      <c r="AV202" s="23">
        <v>0</v>
      </c>
      <c r="AW202" s="23">
        <v>0</v>
      </c>
      <c r="AX202" s="23">
        <v>0</v>
      </c>
      <c r="AY202" s="24">
        <v>0</v>
      </c>
      <c r="AZ202" s="23">
        <v>0</v>
      </c>
      <c r="BA202" s="23">
        <v>0</v>
      </c>
      <c r="BB202" s="24">
        <v>0</v>
      </c>
    </row>
    <row r="203" spans="1:54">
      <c r="A203" s="75" t="s">
        <v>816</v>
      </c>
      <c r="B203" s="75" t="s">
        <v>922</v>
      </c>
      <c r="C203" s="75" t="s">
        <v>1461</v>
      </c>
      <c r="D203" s="76">
        <v>2051</v>
      </c>
      <c r="E203" s="80" t="s">
        <v>1505</v>
      </c>
      <c r="F203" s="80" t="s">
        <v>2312</v>
      </c>
      <c r="G203" s="81">
        <v>0.44572479271625637</v>
      </c>
      <c r="H203" s="171">
        <v>13</v>
      </c>
      <c r="I203" s="170">
        <v>2</v>
      </c>
      <c r="J203" s="172">
        <v>0</v>
      </c>
      <c r="K203" s="76">
        <v>0</v>
      </c>
      <c r="L203" s="76">
        <v>0</v>
      </c>
      <c r="M203" s="76">
        <v>0</v>
      </c>
      <c r="N203" s="76">
        <v>0</v>
      </c>
      <c r="O203" s="76">
        <v>0</v>
      </c>
      <c r="P203" s="76">
        <v>0</v>
      </c>
      <c r="Q203" s="76">
        <v>0</v>
      </c>
      <c r="R203" s="76">
        <v>0</v>
      </c>
      <c r="S203" s="76">
        <v>0</v>
      </c>
      <c r="T203" s="76">
        <v>0</v>
      </c>
      <c r="U203" s="76">
        <v>0</v>
      </c>
      <c r="V203" s="73">
        <v>0</v>
      </c>
      <c r="W203" s="76">
        <v>0</v>
      </c>
      <c r="X203" s="76">
        <v>0</v>
      </c>
      <c r="Y203" s="76">
        <v>0</v>
      </c>
      <c r="Z203" s="76">
        <v>0</v>
      </c>
      <c r="AA203" s="73">
        <v>0</v>
      </c>
      <c r="AB203" s="76">
        <v>0</v>
      </c>
      <c r="AC203" s="77">
        <v>1</v>
      </c>
      <c r="AD203" s="76">
        <v>0</v>
      </c>
      <c r="AE203" s="77">
        <v>1</v>
      </c>
      <c r="AF203" s="76">
        <v>0</v>
      </c>
      <c r="AG203" s="76">
        <v>0</v>
      </c>
      <c r="AH203" s="76">
        <v>0</v>
      </c>
      <c r="AI203" s="76">
        <v>0</v>
      </c>
      <c r="AJ203" s="74">
        <v>1</v>
      </c>
      <c r="AK203" s="77">
        <v>1</v>
      </c>
      <c r="AL203" s="76">
        <v>0</v>
      </c>
      <c r="AM203" s="76">
        <v>0</v>
      </c>
      <c r="AN203" s="76">
        <v>0</v>
      </c>
      <c r="AO203" s="76">
        <v>0</v>
      </c>
      <c r="AP203" s="76">
        <v>0</v>
      </c>
      <c r="AQ203" s="76">
        <v>0</v>
      </c>
      <c r="AR203" s="74">
        <v>1</v>
      </c>
      <c r="AS203" s="76">
        <v>0</v>
      </c>
      <c r="AT203" s="74">
        <v>1</v>
      </c>
      <c r="AU203" s="76">
        <v>0</v>
      </c>
      <c r="AV203" s="76">
        <v>0</v>
      </c>
      <c r="AW203" s="76">
        <v>0</v>
      </c>
      <c r="AX203" s="76">
        <v>0</v>
      </c>
      <c r="AY203" s="73">
        <v>0</v>
      </c>
      <c r="AZ203" s="23">
        <v>0</v>
      </c>
      <c r="BA203" s="23">
        <v>0</v>
      </c>
      <c r="BB203" s="24">
        <v>0</v>
      </c>
    </row>
    <row r="204" spans="1:54">
      <c r="A204" s="18" t="s">
        <v>816</v>
      </c>
      <c r="B204" s="18" t="s">
        <v>922</v>
      </c>
      <c r="C204" s="18" t="s">
        <v>1461</v>
      </c>
      <c r="D204" s="23">
        <v>2051</v>
      </c>
      <c r="E204" s="80" t="s">
        <v>1503</v>
      </c>
      <c r="F204" s="80" t="s">
        <v>2311</v>
      </c>
      <c r="G204" s="81">
        <v>6.1914168662043642E-4</v>
      </c>
      <c r="H204" s="171">
        <v>0</v>
      </c>
      <c r="I204" s="170">
        <v>0</v>
      </c>
      <c r="J204" s="172">
        <v>0</v>
      </c>
      <c r="K204" s="23">
        <v>0</v>
      </c>
      <c r="L204" s="23">
        <v>0</v>
      </c>
      <c r="M204" s="23">
        <v>0</v>
      </c>
      <c r="N204" s="23">
        <v>0</v>
      </c>
      <c r="O204" s="23">
        <v>0</v>
      </c>
      <c r="P204" s="23">
        <v>0</v>
      </c>
      <c r="Q204" s="23">
        <v>0</v>
      </c>
      <c r="R204" s="23">
        <v>0</v>
      </c>
      <c r="S204" s="23">
        <v>0</v>
      </c>
      <c r="T204" s="23">
        <v>0</v>
      </c>
      <c r="U204" s="23">
        <v>0</v>
      </c>
      <c r="V204" s="24">
        <v>0</v>
      </c>
      <c r="W204" s="23">
        <v>0</v>
      </c>
      <c r="X204" s="23">
        <v>0</v>
      </c>
      <c r="Y204" s="23">
        <v>0</v>
      </c>
      <c r="Z204" s="23">
        <v>0</v>
      </c>
      <c r="AA204" s="24">
        <v>0</v>
      </c>
      <c r="AB204" s="23">
        <v>0</v>
      </c>
      <c r="AC204" s="23">
        <v>0</v>
      </c>
      <c r="AD204" s="23">
        <v>0</v>
      </c>
      <c r="AE204" s="23">
        <v>0</v>
      </c>
      <c r="AF204" s="23">
        <v>0</v>
      </c>
      <c r="AG204" s="23">
        <v>0</v>
      </c>
      <c r="AH204" s="23">
        <v>0</v>
      </c>
      <c r="AI204" s="23">
        <v>0</v>
      </c>
      <c r="AJ204" s="24">
        <v>0</v>
      </c>
      <c r="AK204" s="23">
        <v>0</v>
      </c>
      <c r="AL204" s="23">
        <v>0</v>
      </c>
      <c r="AM204" s="23">
        <v>0</v>
      </c>
      <c r="AN204" s="23">
        <v>0</v>
      </c>
      <c r="AO204" s="23">
        <v>0</v>
      </c>
      <c r="AP204" s="23">
        <v>0</v>
      </c>
      <c r="AQ204" s="23">
        <v>0</v>
      </c>
      <c r="AR204" s="24">
        <v>0</v>
      </c>
      <c r="AS204" s="23">
        <v>0</v>
      </c>
      <c r="AT204" s="24">
        <v>0</v>
      </c>
      <c r="AU204" s="23">
        <v>0</v>
      </c>
      <c r="AV204" s="23">
        <v>0</v>
      </c>
      <c r="AW204" s="23">
        <v>0</v>
      </c>
      <c r="AX204" s="23">
        <v>0</v>
      </c>
      <c r="AY204" s="24">
        <v>0</v>
      </c>
      <c r="AZ204" s="23">
        <v>0</v>
      </c>
      <c r="BA204" s="23">
        <v>0</v>
      </c>
      <c r="BB204" s="24">
        <v>0</v>
      </c>
    </row>
    <row r="205" spans="1:54">
      <c r="A205" s="18" t="s">
        <v>816</v>
      </c>
      <c r="B205" s="18" t="s">
        <v>922</v>
      </c>
      <c r="C205" s="18" t="s">
        <v>1461</v>
      </c>
      <c r="D205" s="23">
        <v>2051</v>
      </c>
      <c r="E205" s="80" t="s">
        <v>1508</v>
      </c>
      <c r="F205" s="80" t="s">
        <v>2310</v>
      </c>
      <c r="G205" s="81">
        <v>1.3777787179275822E-4</v>
      </c>
      <c r="H205" s="171">
        <v>0</v>
      </c>
      <c r="I205" s="170">
        <v>0</v>
      </c>
      <c r="J205" s="172">
        <v>0</v>
      </c>
      <c r="K205" s="23">
        <v>0</v>
      </c>
      <c r="L205" s="23">
        <v>0</v>
      </c>
      <c r="M205" s="23">
        <v>0</v>
      </c>
      <c r="N205" s="23">
        <v>0</v>
      </c>
      <c r="O205" s="23">
        <v>0</v>
      </c>
      <c r="P205" s="23">
        <v>0</v>
      </c>
      <c r="Q205" s="23">
        <v>0</v>
      </c>
      <c r="R205" s="23">
        <v>0</v>
      </c>
      <c r="S205" s="23">
        <v>0</v>
      </c>
      <c r="T205" s="23">
        <v>0</v>
      </c>
      <c r="U205" s="23">
        <v>0</v>
      </c>
      <c r="V205" s="24">
        <v>0</v>
      </c>
      <c r="W205" s="23">
        <v>0</v>
      </c>
      <c r="X205" s="23">
        <v>0</v>
      </c>
      <c r="Y205" s="23">
        <v>0</v>
      </c>
      <c r="Z205" s="23">
        <v>0</v>
      </c>
      <c r="AA205" s="24">
        <v>0</v>
      </c>
      <c r="AB205" s="23">
        <v>0</v>
      </c>
      <c r="AC205" s="23">
        <v>0</v>
      </c>
      <c r="AD205" s="23">
        <v>0</v>
      </c>
      <c r="AE205" s="23">
        <v>0</v>
      </c>
      <c r="AF205" s="23">
        <v>0</v>
      </c>
      <c r="AG205" s="23">
        <v>0</v>
      </c>
      <c r="AH205" s="23">
        <v>0</v>
      </c>
      <c r="AI205" s="23">
        <v>0</v>
      </c>
      <c r="AJ205" s="24">
        <v>0</v>
      </c>
      <c r="AK205" s="23">
        <v>0</v>
      </c>
      <c r="AL205" s="23">
        <v>0</v>
      </c>
      <c r="AM205" s="23">
        <v>0</v>
      </c>
      <c r="AN205" s="23">
        <v>0</v>
      </c>
      <c r="AO205" s="23">
        <v>0</v>
      </c>
      <c r="AP205" s="23">
        <v>0</v>
      </c>
      <c r="AQ205" s="23">
        <v>0</v>
      </c>
      <c r="AR205" s="24">
        <v>0</v>
      </c>
      <c r="AS205" s="23">
        <v>0</v>
      </c>
      <c r="AT205" s="24">
        <v>0</v>
      </c>
      <c r="AU205" s="23">
        <v>0</v>
      </c>
      <c r="AV205" s="23">
        <v>0</v>
      </c>
      <c r="AW205" s="23">
        <v>0</v>
      </c>
      <c r="AX205" s="23">
        <v>0</v>
      </c>
      <c r="AY205" s="24">
        <v>0</v>
      </c>
      <c r="AZ205" s="23">
        <v>0</v>
      </c>
      <c r="BA205" s="23">
        <v>0</v>
      </c>
      <c r="BB205" s="24">
        <v>0</v>
      </c>
    </row>
    <row r="206" spans="1:54">
      <c r="A206" s="18" t="s">
        <v>816</v>
      </c>
      <c r="B206" s="18" t="s">
        <v>922</v>
      </c>
      <c r="C206" s="18" t="s">
        <v>1461</v>
      </c>
      <c r="D206" s="23">
        <v>2051</v>
      </c>
      <c r="E206" s="80" t="s">
        <v>1502</v>
      </c>
      <c r="F206" s="80" t="s">
        <v>2310</v>
      </c>
      <c r="G206" s="81">
        <v>1.0501031375915593E-4</v>
      </c>
      <c r="H206" s="171">
        <v>0</v>
      </c>
      <c r="I206" s="170">
        <v>0</v>
      </c>
      <c r="J206" s="172">
        <v>0</v>
      </c>
      <c r="K206" s="23">
        <v>0</v>
      </c>
      <c r="L206" s="23">
        <v>0</v>
      </c>
      <c r="M206" s="23">
        <v>0</v>
      </c>
      <c r="N206" s="23">
        <v>0</v>
      </c>
      <c r="O206" s="23">
        <v>0</v>
      </c>
      <c r="P206" s="23">
        <v>0</v>
      </c>
      <c r="Q206" s="23">
        <v>0</v>
      </c>
      <c r="R206" s="23">
        <v>0</v>
      </c>
      <c r="S206" s="23">
        <v>0</v>
      </c>
      <c r="T206" s="23">
        <v>0</v>
      </c>
      <c r="U206" s="23">
        <v>0</v>
      </c>
      <c r="V206" s="24">
        <v>0</v>
      </c>
      <c r="W206" s="23">
        <v>0</v>
      </c>
      <c r="X206" s="23">
        <v>0</v>
      </c>
      <c r="Y206" s="23">
        <v>0</v>
      </c>
      <c r="Z206" s="23">
        <v>0</v>
      </c>
      <c r="AA206" s="24">
        <v>0</v>
      </c>
      <c r="AB206" s="23">
        <v>0</v>
      </c>
      <c r="AC206" s="23">
        <v>0</v>
      </c>
      <c r="AD206" s="23">
        <v>0</v>
      </c>
      <c r="AE206" s="23">
        <v>0</v>
      </c>
      <c r="AF206" s="23">
        <v>0</v>
      </c>
      <c r="AG206" s="23">
        <v>0</v>
      </c>
      <c r="AH206" s="23">
        <v>0</v>
      </c>
      <c r="AI206" s="23">
        <v>0</v>
      </c>
      <c r="AJ206" s="24">
        <v>0</v>
      </c>
      <c r="AK206" s="23">
        <v>0</v>
      </c>
      <c r="AL206" s="23">
        <v>0</v>
      </c>
      <c r="AM206" s="23">
        <v>0</v>
      </c>
      <c r="AN206" s="23">
        <v>0</v>
      </c>
      <c r="AO206" s="23">
        <v>0</v>
      </c>
      <c r="AP206" s="23">
        <v>0</v>
      </c>
      <c r="AQ206" s="23">
        <v>0</v>
      </c>
      <c r="AR206" s="24">
        <v>0</v>
      </c>
      <c r="AS206" s="23">
        <v>0</v>
      </c>
      <c r="AT206" s="24">
        <v>0</v>
      </c>
      <c r="AU206" s="23">
        <v>0</v>
      </c>
      <c r="AV206" s="23">
        <v>0</v>
      </c>
      <c r="AW206" s="23">
        <v>0</v>
      </c>
      <c r="AX206" s="23">
        <v>0</v>
      </c>
      <c r="AY206" s="24">
        <v>0</v>
      </c>
      <c r="AZ206" s="23">
        <v>0</v>
      </c>
      <c r="BA206" s="23">
        <v>0</v>
      </c>
      <c r="BB206" s="24">
        <v>0</v>
      </c>
    </row>
    <row r="207" spans="1:54">
      <c r="A207" s="18" t="s">
        <v>816</v>
      </c>
      <c r="B207" s="18" t="s">
        <v>922</v>
      </c>
      <c r="C207" s="18" t="s">
        <v>1461</v>
      </c>
      <c r="D207" s="23">
        <v>2051</v>
      </c>
      <c r="E207" s="80" t="s">
        <v>1506</v>
      </c>
      <c r="F207" s="80" t="s">
        <v>2310</v>
      </c>
      <c r="G207" s="81">
        <v>4.1410227018657728E-4</v>
      </c>
      <c r="H207" s="171">
        <v>0</v>
      </c>
      <c r="I207" s="170">
        <v>0</v>
      </c>
      <c r="J207" s="172">
        <v>0</v>
      </c>
      <c r="K207" s="23">
        <v>0</v>
      </c>
      <c r="L207" s="23">
        <v>0</v>
      </c>
      <c r="M207" s="23">
        <v>0</v>
      </c>
      <c r="N207" s="23">
        <v>0</v>
      </c>
      <c r="O207" s="23">
        <v>0</v>
      </c>
      <c r="P207" s="23">
        <v>0</v>
      </c>
      <c r="Q207" s="23">
        <v>0</v>
      </c>
      <c r="R207" s="23">
        <v>0</v>
      </c>
      <c r="S207" s="23">
        <v>0</v>
      </c>
      <c r="T207" s="23">
        <v>0</v>
      </c>
      <c r="U207" s="23">
        <v>0</v>
      </c>
      <c r="V207" s="24">
        <v>0</v>
      </c>
      <c r="W207" s="23">
        <v>0</v>
      </c>
      <c r="X207" s="23">
        <v>0</v>
      </c>
      <c r="Y207" s="23">
        <v>0</v>
      </c>
      <c r="Z207" s="23">
        <v>0</v>
      </c>
      <c r="AA207" s="24">
        <v>0</v>
      </c>
      <c r="AB207" s="23">
        <v>0</v>
      </c>
      <c r="AC207" s="23">
        <v>0</v>
      </c>
      <c r="AD207" s="23">
        <v>0</v>
      </c>
      <c r="AE207" s="23">
        <v>0</v>
      </c>
      <c r="AF207" s="23">
        <v>0</v>
      </c>
      <c r="AG207" s="23">
        <v>0</v>
      </c>
      <c r="AH207" s="23">
        <v>0</v>
      </c>
      <c r="AI207" s="23">
        <v>0</v>
      </c>
      <c r="AJ207" s="24">
        <v>0</v>
      </c>
      <c r="AK207" s="23">
        <v>0</v>
      </c>
      <c r="AL207" s="23">
        <v>0</v>
      </c>
      <c r="AM207" s="23">
        <v>0</v>
      </c>
      <c r="AN207" s="23">
        <v>0</v>
      </c>
      <c r="AO207" s="23">
        <v>0</v>
      </c>
      <c r="AP207" s="23">
        <v>0</v>
      </c>
      <c r="AQ207" s="23">
        <v>0</v>
      </c>
      <c r="AR207" s="24">
        <v>0</v>
      </c>
      <c r="AS207" s="23">
        <v>0</v>
      </c>
      <c r="AT207" s="24">
        <v>0</v>
      </c>
      <c r="AU207" s="23">
        <v>0</v>
      </c>
      <c r="AV207" s="23">
        <v>0</v>
      </c>
      <c r="AW207" s="23">
        <v>0</v>
      </c>
      <c r="AX207" s="23">
        <v>0</v>
      </c>
      <c r="AY207" s="24">
        <v>0</v>
      </c>
      <c r="AZ207" s="23">
        <v>0</v>
      </c>
      <c r="BA207" s="23">
        <v>0</v>
      </c>
      <c r="BB207" s="24">
        <v>0</v>
      </c>
    </row>
    <row r="208" spans="1:54">
      <c r="A208" s="18" t="s">
        <v>816</v>
      </c>
      <c r="B208" s="18" t="s">
        <v>922</v>
      </c>
      <c r="C208" s="18" t="s">
        <v>1461</v>
      </c>
      <c r="D208" s="23">
        <v>2051</v>
      </c>
      <c r="E208" s="80" t="s">
        <v>1507</v>
      </c>
      <c r="F208" s="80" t="s">
        <v>2310</v>
      </c>
      <c r="G208" s="81">
        <v>1.6096568343373869E-4</v>
      </c>
      <c r="H208" s="171">
        <v>0</v>
      </c>
      <c r="I208" s="170">
        <v>0</v>
      </c>
      <c r="J208" s="172">
        <v>0</v>
      </c>
      <c r="K208" s="23">
        <v>0</v>
      </c>
      <c r="L208" s="23">
        <v>0</v>
      </c>
      <c r="M208" s="23">
        <v>0</v>
      </c>
      <c r="N208" s="23">
        <v>0</v>
      </c>
      <c r="O208" s="23">
        <v>0</v>
      </c>
      <c r="P208" s="23">
        <v>0</v>
      </c>
      <c r="Q208" s="23">
        <v>0</v>
      </c>
      <c r="R208" s="23">
        <v>0</v>
      </c>
      <c r="S208" s="23">
        <v>0</v>
      </c>
      <c r="T208" s="23">
        <v>0</v>
      </c>
      <c r="U208" s="23">
        <v>0</v>
      </c>
      <c r="V208" s="24">
        <v>0</v>
      </c>
      <c r="W208" s="23">
        <v>0</v>
      </c>
      <c r="X208" s="23">
        <v>0</v>
      </c>
      <c r="Y208" s="23">
        <v>0</v>
      </c>
      <c r="Z208" s="23">
        <v>0</v>
      </c>
      <c r="AA208" s="24">
        <v>0</v>
      </c>
      <c r="AB208" s="23">
        <v>0</v>
      </c>
      <c r="AC208" s="23">
        <v>0</v>
      </c>
      <c r="AD208" s="23">
        <v>0</v>
      </c>
      <c r="AE208" s="23">
        <v>0</v>
      </c>
      <c r="AF208" s="23">
        <v>0</v>
      </c>
      <c r="AG208" s="23">
        <v>0</v>
      </c>
      <c r="AH208" s="23">
        <v>0</v>
      </c>
      <c r="AI208" s="23">
        <v>0</v>
      </c>
      <c r="AJ208" s="24">
        <v>0</v>
      </c>
      <c r="AK208" s="23">
        <v>0</v>
      </c>
      <c r="AL208" s="23">
        <v>0</v>
      </c>
      <c r="AM208" s="23">
        <v>0</v>
      </c>
      <c r="AN208" s="23">
        <v>0</v>
      </c>
      <c r="AO208" s="23">
        <v>0</v>
      </c>
      <c r="AP208" s="23">
        <v>0</v>
      </c>
      <c r="AQ208" s="23">
        <v>0</v>
      </c>
      <c r="AR208" s="24">
        <v>0</v>
      </c>
      <c r="AS208" s="23">
        <v>0</v>
      </c>
      <c r="AT208" s="24">
        <v>0</v>
      </c>
      <c r="AU208" s="23">
        <v>0</v>
      </c>
      <c r="AV208" s="23">
        <v>0</v>
      </c>
      <c r="AW208" s="23">
        <v>0</v>
      </c>
      <c r="AX208" s="23">
        <v>0</v>
      </c>
      <c r="AY208" s="24">
        <v>0</v>
      </c>
      <c r="AZ208" s="23">
        <v>0</v>
      </c>
      <c r="BA208" s="23">
        <v>0</v>
      </c>
      <c r="BB208" s="24">
        <v>0</v>
      </c>
    </row>
    <row r="209" spans="1:54">
      <c r="A209" s="18" t="s">
        <v>816</v>
      </c>
      <c r="B209" s="18" t="s">
        <v>922</v>
      </c>
      <c r="C209" s="18" t="s">
        <v>1461</v>
      </c>
      <c r="D209" s="23">
        <v>2051</v>
      </c>
      <c r="E209" s="80" t="s">
        <v>1504</v>
      </c>
      <c r="F209" s="80" t="s">
        <v>2310</v>
      </c>
      <c r="G209" s="81">
        <v>1.0182361690952107E-4</v>
      </c>
      <c r="H209" s="171">
        <v>0</v>
      </c>
      <c r="I209" s="170">
        <v>0</v>
      </c>
      <c r="J209" s="172">
        <v>0</v>
      </c>
      <c r="K209" s="23">
        <v>0</v>
      </c>
      <c r="L209" s="23">
        <v>0</v>
      </c>
      <c r="M209" s="23">
        <v>0</v>
      </c>
      <c r="N209" s="23">
        <v>0</v>
      </c>
      <c r="O209" s="23">
        <v>0</v>
      </c>
      <c r="P209" s="23">
        <v>0</v>
      </c>
      <c r="Q209" s="23">
        <v>0</v>
      </c>
      <c r="R209" s="23">
        <v>0</v>
      </c>
      <c r="S209" s="23">
        <v>0</v>
      </c>
      <c r="T209" s="23">
        <v>0</v>
      </c>
      <c r="U209" s="23">
        <v>0</v>
      </c>
      <c r="V209" s="24">
        <v>0</v>
      </c>
      <c r="W209" s="23">
        <v>0</v>
      </c>
      <c r="X209" s="23">
        <v>0</v>
      </c>
      <c r="Y209" s="23">
        <v>0</v>
      </c>
      <c r="Z209" s="23">
        <v>0</v>
      </c>
      <c r="AA209" s="24">
        <v>0</v>
      </c>
      <c r="AB209" s="23">
        <v>0</v>
      </c>
      <c r="AC209" s="23">
        <v>0</v>
      </c>
      <c r="AD209" s="23">
        <v>0</v>
      </c>
      <c r="AE209" s="23">
        <v>0</v>
      </c>
      <c r="AF209" s="23">
        <v>0</v>
      </c>
      <c r="AG209" s="23">
        <v>0</v>
      </c>
      <c r="AH209" s="23">
        <v>0</v>
      </c>
      <c r="AI209" s="23">
        <v>0</v>
      </c>
      <c r="AJ209" s="24">
        <v>0</v>
      </c>
      <c r="AK209" s="23">
        <v>0</v>
      </c>
      <c r="AL209" s="23">
        <v>0</v>
      </c>
      <c r="AM209" s="23">
        <v>0</v>
      </c>
      <c r="AN209" s="23">
        <v>0</v>
      </c>
      <c r="AO209" s="23">
        <v>0</v>
      </c>
      <c r="AP209" s="23">
        <v>0</v>
      </c>
      <c r="AQ209" s="23">
        <v>0</v>
      </c>
      <c r="AR209" s="24">
        <v>0</v>
      </c>
      <c r="AS209" s="23">
        <v>0</v>
      </c>
      <c r="AT209" s="24">
        <v>0</v>
      </c>
      <c r="AU209" s="23">
        <v>0</v>
      </c>
      <c r="AV209" s="23">
        <v>0</v>
      </c>
      <c r="AW209" s="23">
        <v>0</v>
      </c>
      <c r="AX209" s="23">
        <v>0</v>
      </c>
      <c r="AY209" s="24">
        <v>0</v>
      </c>
      <c r="AZ209" s="23">
        <v>0</v>
      </c>
      <c r="BA209" s="23">
        <v>0</v>
      </c>
      <c r="BB209" s="24">
        <v>0</v>
      </c>
    </row>
    <row r="210" spans="1:54">
      <c r="A210" s="18" t="s">
        <v>817</v>
      </c>
      <c r="B210" s="18" t="s">
        <v>922</v>
      </c>
      <c r="C210" s="18" t="s">
        <v>1461</v>
      </c>
      <c r="D210" s="23">
        <v>2052</v>
      </c>
      <c r="E210" s="80" t="s">
        <v>1501</v>
      </c>
      <c r="F210" s="80" t="s">
        <v>2314</v>
      </c>
      <c r="G210" s="81">
        <v>0</v>
      </c>
      <c r="H210" s="171">
        <v>0</v>
      </c>
      <c r="I210" s="170">
        <v>0</v>
      </c>
      <c r="J210" s="172">
        <v>0</v>
      </c>
      <c r="K210" s="23">
        <v>0</v>
      </c>
      <c r="L210" s="23">
        <v>0</v>
      </c>
      <c r="M210" s="23">
        <v>0</v>
      </c>
      <c r="N210" s="23">
        <v>0</v>
      </c>
      <c r="O210" s="23">
        <v>0</v>
      </c>
      <c r="P210" s="23">
        <v>0</v>
      </c>
      <c r="Q210" s="23">
        <v>0</v>
      </c>
      <c r="R210" s="23">
        <v>0</v>
      </c>
      <c r="S210" s="23">
        <v>0</v>
      </c>
      <c r="T210" s="23">
        <v>0</v>
      </c>
      <c r="U210" s="23">
        <v>0</v>
      </c>
      <c r="V210" s="24">
        <v>0</v>
      </c>
      <c r="W210" s="23">
        <v>0</v>
      </c>
      <c r="X210" s="23">
        <v>0</v>
      </c>
      <c r="Y210" s="23">
        <v>0</v>
      </c>
      <c r="Z210" s="23">
        <v>0</v>
      </c>
      <c r="AA210" s="24">
        <v>0</v>
      </c>
      <c r="AB210" s="23">
        <v>0</v>
      </c>
      <c r="AC210" s="23">
        <v>0</v>
      </c>
      <c r="AD210" s="23">
        <v>0</v>
      </c>
      <c r="AE210" s="23">
        <v>0</v>
      </c>
      <c r="AF210" s="23">
        <v>0</v>
      </c>
      <c r="AG210" s="23">
        <v>0</v>
      </c>
      <c r="AH210" s="23">
        <v>0</v>
      </c>
      <c r="AI210" s="23">
        <v>0</v>
      </c>
      <c r="AJ210" s="24">
        <v>0</v>
      </c>
      <c r="AK210" s="23">
        <v>0</v>
      </c>
      <c r="AL210" s="23">
        <v>0</v>
      </c>
      <c r="AM210" s="23">
        <v>0</v>
      </c>
      <c r="AN210" s="23">
        <v>0</v>
      </c>
      <c r="AO210" s="23">
        <v>0</v>
      </c>
      <c r="AP210" s="23">
        <v>0</v>
      </c>
      <c r="AQ210" s="23">
        <v>0</v>
      </c>
      <c r="AR210" s="24">
        <v>0</v>
      </c>
      <c r="AS210" s="23">
        <v>0</v>
      </c>
      <c r="AT210" s="24">
        <v>0</v>
      </c>
      <c r="AU210" s="23">
        <v>0</v>
      </c>
      <c r="AV210" s="23">
        <v>0</v>
      </c>
      <c r="AW210" s="23">
        <v>0</v>
      </c>
      <c r="AX210" s="23">
        <v>0</v>
      </c>
      <c r="AY210" s="24">
        <v>0</v>
      </c>
      <c r="AZ210" s="23">
        <v>0</v>
      </c>
      <c r="BA210" s="23">
        <v>0</v>
      </c>
      <c r="BB210" s="24">
        <v>0</v>
      </c>
    </row>
    <row r="211" spans="1:54">
      <c r="A211" s="18" t="s">
        <v>817</v>
      </c>
      <c r="B211" s="18" t="s">
        <v>922</v>
      </c>
      <c r="C211" s="18" t="s">
        <v>1461</v>
      </c>
      <c r="D211" s="23">
        <v>2052</v>
      </c>
      <c r="E211" s="80" t="s">
        <v>1500</v>
      </c>
      <c r="F211" s="80" t="s">
        <v>2312</v>
      </c>
      <c r="G211" s="81">
        <v>9.7129110441875836E-4</v>
      </c>
      <c r="H211" s="171">
        <v>0</v>
      </c>
      <c r="I211" s="170">
        <v>0</v>
      </c>
      <c r="J211" s="172">
        <v>0</v>
      </c>
      <c r="K211" s="23">
        <v>0</v>
      </c>
      <c r="L211" s="23">
        <v>0</v>
      </c>
      <c r="M211" s="23">
        <v>0</v>
      </c>
      <c r="N211" s="23">
        <v>0</v>
      </c>
      <c r="O211" s="23">
        <v>0</v>
      </c>
      <c r="P211" s="23">
        <v>0</v>
      </c>
      <c r="Q211" s="23">
        <v>0</v>
      </c>
      <c r="R211" s="23">
        <v>0</v>
      </c>
      <c r="S211" s="23">
        <v>0</v>
      </c>
      <c r="T211" s="23">
        <v>0</v>
      </c>
      <c r="U211" s="23">
        <v>0</v>
      </c>
      <c r="V211" s="24">
        <v>0</v>
      </c>
      <c r="W211" s="23">
        <v>0</v>
      </c>
      <c r="X211" s="23">
        <v>0</v>
      </c>
      <c r="Y211" s="23">
        <v>0</v>
      </c>
      <c r="Z211" s="23">
        <v>0</v>
      </c>
      <c r="AA211" s="24">
        <v>0</v>
      </c>
      <c r="AB211" s="23">
        <v>0</v>
      </c>
      <c r="AC211" s="23">
        <v>0</v>
      </c>
      <c r="AD211" s="23">
        <v>0</v>
      </c>
      <c r="AE211" s="23">
        <v>0</v>
      </c>
      <c r="AF211" s="23">
        <v>0</v>
      </c>
      <c r="AG211" s="23">
        <v>0</v>
      </c>
      <c r="AH211" s="23">
        <v>0</v>
      </c>
      <c r="AI211" s="23">
        <v>0</v>
      </c>
      <c r="AJ211" s="24">
        <v>0</v>
      </c>
      <c r="AK211" s="23">
        <v>0</v>
      </c>
      <c r="AL211" s="23">
        <v>0</v>
      </c>
      <c r="AM211" s="23">
        <v>0</v>
      </c>
      <c r="AN211" s="23">
        <v>0</v>
      </c>
      <c r="AO211" s="23">
        <v>0</v>
      </c>
      <c r="AP211" s="23">
        <v>0</v>
      </c>
      <c r="AQ211" s="23">
        <v>0</v>
      </c>
      <c r="AR211" s="24">
        <v>0</v>
      </c>
      <c r="AS211" s="23">
        <v>0</v>
      </c>
      <c r="AT211" s="24">
        <v>0</v>
      </c>
      <c r="AU211" s="23">
        <v>0</v>
      </c>
      <c r="AV211" s="23">
        <v>0</v>
      </c>
      <c r="AW211" s="23">
        <v>0</v>
      </c>
      <c r="AX211" s="23">
        <v>0</v>
      </c>
      <c r="AY211" s="24">
        <v>0</v>
      </c>
      <c r="AZ211" s="23">
        <v>0</v>
      </c>
      <c r="BA211" s="23">
        <v>0</v>
      </c>
      <c r="BB211" s="24">
        <v>0</v>
      </c>
    </row>
    <row r="212" spans="1:54">
      <c r="A212" s="75" t="s">
        <v>817</v>
      </c>
      <c r="B212" s="75" t="s">
        <v>922</v>
      </c>
      <c r="C212" s="75" t="s">
        <v>1461</v>
      </c>
      <c r="D212" s="76">
        <v>2052</v>
      </c>
      <c r="E212" s="80" t="s">
        <v>1505</v>
      </c>
      <c r="F212" s="80" t="s">
        <v>2312</v>
      </c>
      <c r="G212" s="81">
        <v>1.4070440044963597</v>
      </c>
      <c r="H212" s="171">
        <v>18</v>
      </c>
      <c r="I212" s="170">
        <v>3</v>
      </c>
      <c r="J212" s="172">
        <v>0</v>
      </c>
      <c r="K212" s="76">
        <v>0</v>
      </c>
      <c r="L212" s="76">
        <v>0</v>
      </c>
      <c r="M212" s="76">
        <v>0</v>
      </c>
      <c r="N212" s="76">
        <v>0</v>
      </c>
      <c r="O212" s="76">
        <v>0</v>
      </c>
      <c r="P212" s="76">
        <v>0</v>
      </c>
      <c r="Q212" s="76">
        <v>0</v>
      </c>
      <c r="R212" s="76">
        <v>0</v>
      </c>
      <c r="S212" s="76">
        <v>0</v>
      </c>
      <c r="T212" s="76">
        <v>0</v>
      </c>
      <c r="U212" s="76">
        <v>0</v>
      </c>
      <c r="V212" s="73">
        <v>0</v>
      </c>
      <c r="W212" s="76">
        <v>0</v>
      </c>
      <c r="X212" s="76">
        <v>0</v>
      </c>
      <c r="Y212" s="76">
        <v>0</v>
      </c>
      <c r="Z212" s="76">
        <v>0</v>
      </c>
      <c r="AA212" s="73">
        <v>0</v>
      </c>
      <c r="AB212" s="77">
        <v>1</v>
      </c>
      <c r="AC212" s="77">
        <v>1</v>
      </c>
      <c r="AD212" s="77">
        <v>1</v>
      </c>
      <c r="AE212" s="76">
        <v>0</v>
      </c>
      <c r="AF212" s="76">
        <v>0</v>
      </c>
      <c r="AG212" s="77">
        <v>1</v>
      </c>
      <c r="AH212" s="76">
        <v>0</v>
      </c>
      <c r="AI212" s="76">
        <v>1</v>
      </c>
      <c r="AJ212" s="73">
        <v>0</v>
      </c>
      <c r="AK212" s="77">
        <v>1</v>
      </c>
      <c r="AL212" s="77">
        <v>1</v>
      </c>
      <c r="AM212" s="77">
        <v>1</v>
      </c>
      <c r="AN212" s="77">
        <v>1</v>
      </c>
      <c r="AO212" s="76">
        <v>0</v>
      </c>
      <c r="AP212" s="76">
        <v>0</v>
      </c>
      <c r="AQ212" s="76">
        <v>0</v>
      </c>
      <c r="AR212" s="74">
        <v>1</v>
      </c>
      <c r="AS212" s="76">
        <v>0</v>
      </c>
      <c r="AT212" s="74">
        <v>1</v>
      </c>
      <c r="AU212" s="76">
        <v>0</v>
      </c>
      <c r="AV212" s="76">
        <v>0</v>
      </c>
      <c r="AW212" s="76">
        <v>0</v>
      </c>
      <c r="AX212" s="76">
        <v>0</v>
      </c>
      <c r="AY212" s="73">
        <v>0</v>
      </c>
      <c r="AZ212" s="23">
        <v>0</v>
      </c>
      <c r="BA212" s="23">
        <v>0</v>
      </c>
      <c r="BB212" s="24">
        <v>0</v>
      </c>
    </row>
    <row r="213" spans="1:54">
      <c r="A213" s="18" t="s">
        <v>817</v>
      </c>
      <c r="B213" s="18" t="s">
        <v>922</v>
      </c>
      <c r="C213" s="18" t="s">
        <v>1461</v>
      </c>
      <c r="D213" s="23">
        <v>2052</v>
      </c>
      <c r="E213" s="80" t="s">
        <v>1503</v>
      </c>
      <c r="F213" s="80" t="s">
        <v>2311</v>
      </c>
      <c r="G213" s="81">
        <v>0</v>
      </c>
      <c r="H213" s="171">
        <v>0</v>
      </c>
      <c r="I213" s="170">
        <v>0</v>
      </c>
      <c r="J213" s="172">
        <v>0</v>
      </c>
      <c r="K213" s="23">
        <v>0</v>
      </c>
      <c r="L213" s="23">
        <v>0</v>
      </c>
      <c r="M213" s="23">
        <v>0</v>
      </c>
      <c r="N213" s="23">
        <v>0</v>
      </c>
      <c r="O213" s="23">
        <v>0</v>
      </c>
      <c r="P213" s="23">
        <v>0</v>
      </c>
      <c r="Q213" s="23">
        <v>0</v>
      </c>
      <c r="R213" s="23">
        <v>0</v>
      </c>
      <c r="S213" s="23">
        <v>0</v>
      </c>
      <c r="T213" s="23">
        <v>0</v>
      </c>
      <c r="U213" s="23">
        <v>0</v>
      </c>
      <c r="V213" s="24">
        <v>0</v>
      </c>
      <c r="W213" s="23">
        <v>0</v>
      </c>
      <c r="X213" s="23">
        <v>0</v>
      </c>
      <c r="Y213" s="23">
        <v>0</v>
      </c>
      <c r="Z213" s="23">
        <v>0</v>
      </c>
      <c r="AA213" s="24">
        <v>0</v>
      </c>
      <c r="AB213" s="23">
        <v>0</v>
      </c>
      <c r="AC213" s="23">
        <v>0</v>
      </c>
      <c r="AD213" s="23">
        <v>0</v>
      </c>
      <c r="AE213" s="23">
        <v>0</v>
      </c>
      <c r="AF213" s="23">
        <v>0</v>
      </c>
      <c r="AG213" s="23">
        <v>0</v>
      </c>
      <c r="AH213" s="23">
        <v>0</v>
      </c>
      <c r="AI213" s="23">
        <v>0</v>
      </c>
      <c r="AJ213" s="24">
        <v>0</v>
      </c>
      <c r="AK213" s="23">
        <v>0</v>
      </c>
      <c r="AL213" s="23">
        <v>0</v>
      </c>
      <c r="AM213" s="23">
        <v>0</v>
      </c>
      <c r="AN213" s="23">
        <v>0</v>
      </c>
      <c r="AO213" s="23">
        <v>0</v>
      </c>
      <c r="AP213" s="23">
        <v>0</v>
      </c>
      <c r="AQ213" s="23">
        <v>0</v>
      </c>
      <c r="AR213" s="24">
        <v>0</v>
      </c>
      <c r="AS213" s="23">
        <v>0</v>
      </c>
      <c r="AT213" s="24">
        <v>0</v>
      </c>
      <c r="AU213" s="23">
        <v>0</v>
      </c>
      <c r="AV213" s="23">
        <v>0</v>
      </c>
      <c r="AW213" s="23">
        <v>0</v>
      </c>
      <c r="AX213" s="23">
        <v>0</v>
      </c>
      <c r="AY213" s="24">
        <v>0</v>
      </c>
      <c r="AZ213" s="23">
        <v>0</v>
      </c>
      <c r="BA213" s="23">
        <v>0</v>
      </c>
      <c r="BB213" s="24">
        <v>0</v>
      </c>
    </row>
    <row r="214" spans="1:54">
      <c r="A214" s="18" t="s">
        <v>817</v>
      </c>
      <c r="B214" s="18" t="s">
        <v>922</v>
      </c>
      <c r="C214" s="18" t="s">
        <v>1461</v>
      </c>
      <c r="D214" s="23">
        <v>2052</v>
      </c>
      <c r="E214" s="80" t="s">
        <v>1508</v>
      </c>
      <c r="F214" s="80" t="s">
        <v>2310</v>
      </c>
      <c r="G214" s="81">
        <v>0</v>
      </c>
      <c r="H214" s="171">
        <v>0</v>
      </c>
      <c r="I214" s="170">
        <v>0</v>
      </c>
      <c r="J214" s="172">
        <v>0</v>
      </c>
      <c r="K214" s="23">
        <v>0</v>
      </c>
      <c r="L214" s="23">
        <v>0</v>
      </c>
      <c r="M214" s="23">
        <v>0</v>
      </c>
      <c r="N214" s="23">
        <v>0</v>
      </c>
      <c r="O214" s="23">
        <v>0</v>
      </c>
      <c r="P214" s="23">
        <v>0</v>
      </c>
      <c r="Q214" s="23">
        <v>0</v>
      </c>
      <c r="R214" s="23">
        <v>0</v>
      </c>
      <c r="S214" s="23">
        <v>0</v>
      </c>
      <c r="T214" s="23">
        <v>0</v>
      </c>
      <c r="U214" s="23">
        <v>0</v>
      </c>
      <c r="V214" s="24">
        <v>0</v>
      </c>
      <c r="W214" s="23">
        <v>0</v>
      </c>
      <c r="X214" s="23">
        <v>0</v>
      </c>
      <c r="Y214" s="23">
        <v>0</v>
      </c>
      <c r="Z214" s="23">
        <v>0</v>
      </c>
      <c r="AA214" s="24">
        <v>0</v>
      </c>
      <c r="AB214" s="23">
        <v>0</v>
      </c>
      <c r="AC214" s="23">
        <v>0</v>
      </c>
      <c r="AD214" s="23">
        <v>0</v>
      </c>
      <c r="AE214" s="23">
        <v>0</v>
      </c>
      <c r="AF214" s="23">
        <v>0</v>
      </c>
      <c r="AG214" s="23">
        <v>0</v>
      </c>
      <c r="AH214" s="23">
        <v>0</v>
      </c>
      <c r="AI214" s="23">
        <v>0</v>
      </c>
      <c r="AJ214" s="24">
        <v>0</v>
      </c>
      <c r="AK214" s="23">
        <v>0</v>
      </c>
      <c r="AL214" s="23">
        <v>0</v>
      </c>
      <c r="AM214" s="23">
        <v>0</v>
      </c>
      <c r="AN214" s="23">
        <v>0</v>
      </c>
      <c r="AO214" s="23">
        <v>0</v>
      </c>
      <c r="AP214" s="23">
        <v>0</v>
      </c>
      <c r="AQ214" s="23">
        <v>0</v>
      </c>
      <c r="AR214" s="24">
        <v>0</v>
      </c>
      <c r="AS214" s="23">
        <v>0</v>
      </c>
      <c r="AT214" s="24">
        <v>0</v>
      </c>
      <c r="AU214" s="23">
        <v>0</v>
      </c>
      <c r="AV214" s="23">
        <v>0</v>
      </c>
      <c r="AW214" s="23">
        <v>0</v>
      </c>
      <c r="AX214" s="23">
        <v>0</v>
      </c>
      <c r="AY214" s="24">
        <v>0</v>
      </c>
      <c r="AZ214" s="23">
        <v>0</v>
      </c>
      <c r="BA214" s="23">
        <v>0</v>
      </c>
      <c r="BB214" s="24">
        <v>0</v>
      </c>
    </row>
    <row r="215" spans="1:54">
      <c r="A215" s="18" t="s">
        <v>817</v>
      </c>
      <c r="B215" s="18" t="s">
        <v>922</v>
      </c>
      <c r="C215" s="18" t="s">
        <v>1461</v>
      </c>
      <c r="D215" s="23">
        <v>2052</v>
      </c>
      <c r="E215" s="80" t="s">
        <v>1502</v>
      </c>
      <c r="F215" s="80" t="s">
        <v>2310</v>
      </c>
      <c r="G215" s="81">
        <v>0</v>
      </c>
      <c r="H215" s="171">
        <v>0</v>
      </c>
      <c r="I215" s="170">
        <v>0</v>
      </c>
      <c r="J215" s="172">
        <v>0</v>
      </c>
      <c r="K215" s="23">
        <v>0</v>
      </c>
      <c r="L215" s="23">
        <v>0</v>
      </c>
      <c r="M215" s="23">
        <v>0</v>
      </c>
      <c r="N215" s="23">
        <v>0</v>
      </c>
      <c r="O215" s="23">
        <v>0</v>
      </c>
      <c r="P215" s="23">
        <v>0</v>
      </c>
      <c r="Q215" s="23">
        <v>0</v>
      </c>
      <c r="R215" s="23">
        <v>0</v>
      </c>
      <c r="S215" s="23">
        <v>0</v>
      </c>
      <c r="T215" s="23">
        <v>0</v>
      </c>
      <c r="U215" s="23">
        <v>0</v>
      </c>
      <c r="V215" s="24">
        <v>0</v>
      </c>
      <c r="W215" s="23">
        <v>0</v>
      </c>
      <c r="X215" s="23">
        <v>0</v>
      </c>
      <c r="Y215" s="23">
        <v>0</v>
      </c>
      <c r="Z215" s="23">
        <v>0</v>
      </c>
      <c r="AA215" s="24">
        <v>0</v>
      </c>
      <c r="AB215" s="23">
        <v>0</v>
      </c>
      <c r="AC215" s="23">
        <v>0</v>
      </c>
      <c r="AD215" s="23">
        <v>0</v>
      </c>
      <c r="AE215" s="23">
        <v>0</v>
      </c>
      <c r="AF215" s="23">
        <v>0</v>
      </c>
      <c r="AG215" s="23">
        <v>0</v>
      </c>
      <c r="AH215" s="23">
        <v>0</v>
      </c>
      <c r="AI215" s="23">
        <v>0</v>
      </c>
      <c r="AJ215" s="24">
        <v>0</v>
      </c>
      <c r="AK215" s="23">
        <v>0</v>
      </c>
      <c r="AL215" s="23">
        <v>0</v>
      </c>
      <c r="AM215" s="23">
        <v>0</v>
      </c>
      <c r="AN215" s="23">
        <v>0</v>
      </c>
      <c r="AO215" s="23">
        <v>0</v>
      </c>
      <c r="AP215" s="23">
        <v>0</v>
      </c>
      <c r="AQ215" s="23">
        <v>0</v>
      </c>
      <c r="AR215" s="24">
        <v>0</v>
      </c>
      <c r="AS215" s="23">
        <v>0</v>
      </c>
      <c r="AT215" s="24">
        <v>0</v>
      </c>
      <c r="AU215" s="23">
        <v>0</v>
      </c>
      <c r="AV215" s="23">
        <v>0</v>
      </c>
      <c r="AW215" s="23">
        <v>0</v>
      </c>
      <c r="AX215" s="23">
        <v>0</v>
      </c>
      <c r="AY215" s="24">
        <v>0</v>
      </c>
      <c r="AZ215" s="23">
        <v>0</v>
      </c>
      <c r="BA215" s="23">
        <v>0</v>
      </c>
      <c r="BB215" s="24">
        <v>0</v>
      </c>
    </row>
    <row r="216" spans="1:54">
      <c r="A216" s="18" t="s">
        <v>817</v>
      </c>
      <c r="B216" s="18" t="s">
        <v>922</v>
      </c>
      <c r="C216" s="18" t="s">
        <v>1461</v>
      </c>
      <c r="D216" s="23">
        <v>2052</v>
      </c>
      <c r="E216" s="80" t="s">
        <v>1506</v>
      </c>
      <c r="F216" s="80" t="s">
        <v>2310</v>
      </c>
      <c r="G216" s="81">
        <v>1.719499316660919E-5</v>
      </c>
      <c r="H216" s="171">
        <v>0</v>
      </c>
      <c r="I216" s="170">
        <v>0</v>
      </c>
      <c r="J216" s="172">
        <v>0</v>
      </c>
      <c r="K216" s="23">
        <v>0</v>
      </c>
      <c r="L216" s="23">
        <v>0</v>
      </c>
      <c r="M216" s="23">
        <v>0</v>
      </c>
      <c r="N216" s="23">
        <v>0</v>
      </c>
      <c r="O216" s="23">
        <v>0</v>
      </c>
      <c r="P216" s="23">
        <v>0</v>
      </c>
      <c r="Q216" s="23">
        <v>0</v>
      </c>
      <c r="R216" s="23">
        <v>0</v>
      </c>
      <c r="S216" s="23">
        <v>0</v>
      </c>
      <c r="T216" s="23">
        <v>0</v>
      </c>
      <c r="U216" s="23">
        <v>0</v>
      </c>
      <c r="V216" s="24">
        <v>0</v>
      </c>
      <c r="W216" s="23">
        <v>0</v>
      </c>
      <c r="X216" s="23">
        <v>0</v>
      </c>
      <c r="Y216" s="23">
        <v>0</v>
      </c>
      <c r="Z216" s="23">
        <v>0</v>
      </c>
      <c r="AA216" s="24">
        <v>0</v>
      </c>
      <c r="AB216" s="23">
        <v>0</v>
      </c>
      <c r="AC216" s="23">
        <v>0</v>
      </c>
      <c r="AD216" s="23">
        <v>0</v>
      </c>
      <c r="AE216" s="23">
        <v>0</v>
      </c>
      <c r="AF216" s="23">
        <v>0</v>
      </c>
      <c r="AG216" s="23">
        <v>0</v>
      </c>
      <c r="AH216" s="23">
        <v>0</v>
      </c>
      <c r="AI216" s="23">
        <v>0</v>
      </c>
      <c r="AJ216" s="24">
        <v>0</v>
      </c>
      <c r="AK216" s="23">
        <v>0</v>
      </c>
      <c r="AL216" s="23">
        <v>0</v>
      </c>
      <c r="AM216" s="23">
        <v>0</v>
      </c>
      <c r="AN216" s="23">
        <v>0</v>
      </c>
      <c r="AO216" s="23">
        <v>0</v>
      </c>
      <c r="AP216" s="23">
        <v>0</v>
      </c>
      <c r="AQ216" s="23">
        <v>0</v>
      </c>
      <c r="AR216" s="24">
        <v>0</v>
      </c>
      <c r="AS216" s="23">
        <v>0</v>
      </c>
      <c r="AT216" s="24">
        <v>0</v>
      </c>
      <c r="AU216" s="23">
        <v>0</v>
      </c>
      <c r="AV216" s="23">
        <v>0</v>
      </c>
      <c r="AW216" s="23">
        <v>0</v>
      </c>
      <c r="AX216" s="23">
        <v>0</v>
      </c>
      <c r="AY216" s="24">
        <v>0</v>
      </c>
      <c r="AZ216" s="23">
        <v>0</v>
      </c>
      <c r="BA216" s="23">
        <v>0</v>
      </c>
      <c r="BB216" s="24">
        <v>0</v>
      </c>
    </row>
    <row r="217" spans="1:54">
      <c r="A217" s="18" t="s">
        <v>817</v>
      </c>
      <c r="B217" s="18" t="s">
        <v>922</v>
      </c>
      <c r="C217" s="18" t="s">
        <v>1461</v>
      </c>
      <c r="D217" s="23">
        <v>2052</v>
      </c>
      <c r="E217" s="80" t="s">
        <v>1507</v>
      </c>
      <c r="F217" s="80" t="s">
        <v>2310</v>
      </c>
      <c r="G217" s="81">
        <v>0</v>
      </c>
      <c r="H217" s="171">
        <v>0</v>
      </c>
      <c r="I217" s="170">
        <v>0</v>
      </c>
      <c r="J217" s="172">
        <v>0</v>
      </c>
      <c r="K217" s="23">
        <v>0</v>
      </c>
      <c r="L217" s="23">
        <v>0</v>
      </c>
      <c r="M217" s="23">
        <v>0</v>
      </c>
      <c r="N217" s="23">
        <v>0</v>
      </c>
      <c r="O217" s="23">
        <v>0</v>
      </c>
      <c r="P217" s="23">
        <v>0</v>
      </c>
      <c r="Q217" s="23">
        <v>0</v>
      </c>
      <c r="R217" s="23">
        <v>0</v>
      </c>
      <c r="S217" s="23">
        <v>0</v>
      </c>
      <c r="T217" s="23">
        <v>0</v>
      </c>
      <c r="U217" s="23">
        <v>0</v>
      </c>
      <c r="V217" s="24">
        <v>0</v>
      </c>
      <c r="W217" s="23">
        <v>0</v>
      </c>
      <c r="X217" s="23">
        <v>0</v>
      </c>
      <c r="Y217" s="23">
        <v>0</v>
      </c>
      <c r="Z217" s="23">
        <v>0</v>
      </c>
      <c r="AA217" s="24">
        <v>0</v>
      </c>
      <c r="AB217" s="23">
        <v>0</v>
      </c>
      <c r="AC217" s="23">
        <v>0</v>
      </c>
      <c r="AD217" s="23">
        <v>0</v>
      </c>
      <c r="AE217" s="23">
        <v>0</v>
      </c>
      <c r="AF217" s="23">
        <v>0</v>
      </c>
      <c r="AG217" s="23">
        <v>0</v>
      </c>
      <c r="AH217" s="23">
        <v>0</v>
      </c>
      <c r="AI217" s="23">
        <v>0</v>
      </c>
      <c r="AJ217" s="24">
        <v>0</v>
      </c>
      <c r="AK217" s="23">
        <v>0</v>
      </c>
      <c r="AL217" s="23">
        <v>0</v>
      </c>
      <c r="AM217" s="23">
        <v>0</v>
      </c>
      <c r="AN217" s="23">
        <v>0</v>
      </c>
      <c r="AO217" s="23">
        <v>0</v>
      </c>
      <c r="AP217" s="23">
        <v>0</v>
      </c>
      <c r="AQ217" s="23">
        <v>0</v>
      </c>
      <c r="AR217" s="24">
        <v>0</v>
      </c>
      <c r="AS217" s="23">
        <v>0</v>
      </c>
      <c r="AT217" s="24">
        <v>0</v>
      </c>
      <c r="AU217" s="23">
        <v>0</v>
      </c>
      <c r="AV217" s="23">
        <v>0</v>
      </c>
      <c r="AW217" s="23">
        <v>0</v>
      </c>
      <c r="AX217" s="23">
        <v>0</v>
      </c>
      <c r="AY217" s="24">
        <v>0</v>
      </c>
      <c r="AZ217" s="23">
        <v>0</v>
      </c>
      <c r="BA217" s="23">
        <v>0</v>
      </c>
      <c r="BB217" s="24">
        <v>0</v>
      </c>
    </row>
    <row r="218" spans="1:54">
      <c r="A218" s="18" t="s">
        <v>817</v>
      </c>
      <c r="B218" s="18" t="s">
        <v>922</v>
      </c>
      <c r="C218" s="18" t="s">
        <v>1461</v>
      </c>
      <c r="D218" s="23">
        <v>2052</v>
      </c>
      <c r="E218" s="80" t="s">
        <v>1504</v>
      </c>
      <c r="F218" s="80" t="s">
        <v>2310</v>
      </c>
      <c r="G218" s="81">
        <v>1.8938533839406183E-5</v>
      </c>
      <c r="H218" s="171">
        <v>0</v>
      </c>
      <c r="I218" s="170">
        <v>0</v>
      </c>
      <c r="J218" s="172">
        <v>0</v>
      </c>
      <c r="K218" s="23">
        <v>0</v>
      </c>
      <c r="L218" s="23">
        <v>0</v>
      </c>
      <c r="M218" s="23">
        <v>0</v>
      </c>
      <c r="N218" s="23">
        <v>0</v>
      </c>
      <c r="O218" s="23">
        <v>0</v>
      </c>
      <c r="P218" s="23">
        <v>0</v>
      </c>
      <c r="Q218" s="23">
        <v>0</v>
      </c>
      <c r="R218" s="23">
        <v>0</v>
      </c>
      <c r="S218" s="23">
        <v>0</v>
      </c>
      <c r="T218" s="23">
        <v>0</v>
      </c>
      <c r="U218" s="23">
        <v>0</v>
      </c>
      <c r="V218" s="24">
        <v>0</v>
      </c>
      <c r="W218" s="23">
        <v>0</v>
      </c>
      <c r="X218" s="23">
        <v>0</v>
      </c>
      <c r="Y218" s="23">
        <v>0</v>
      </c>
      <c r="Z218" s="23">
        <v>0</v>
      </c>
      <c r="AA218" s="24">
        <v>0</v>
      </c>
      <c r="AB218" s="23">
        <v>0</v>
      </c>
      <c r="AC218" s="23">
        <v>0</v>
      </c>
      <c r="AD218" s="23">
        <v>0</v>
      </c>
      <c r="AE218" s="23">
        <v>0</v>
      </c>
      <c r="AF218" s="23">
        <v>0</v>
      </c>
      <c r="AG218" s="23">
        <v>0</v>
      </c>
      <c r="AH218" s="23">
        <v>0</v>
      </c>
      <c r="AI218" s="23">
        <v>0</v>
      </c>
      <c r="AJ218" s="24">
        <v>0</v>
      </c>
      <c r="AK218" s="23">
        <v>0</v>
      </c>
      <c r="AL218" s="23">
        <v>0</v>
      </c>
      <c r="AM218" s="23">
        <v>0</v>
      </c>
      <c r="AN218" s="23">
        <v>0</v>
      </c>
      <c r="AO218" s="23">
        <v>0</v>
      </c>
      <c r="AP218" s="23">
        <v>0</v>
      </c>
      <c r="AQ218" s="23">
        <v>0</v>
      </c>
      <c r="AR218" s="24">
        <v>0</v>
      </c>
      <c r="AS218" s="23">
        <v>0</v>
      </c>
      <c r="AT218" s="24">
        <v>0</v>
      </c>
      <c r="AU218" s="23">
        <v>0</v>
      </c>
      <c r="AV218" s="23">
        <v>0</v>
      </c>
      <c r="AW218" s="23">
        <v>0</v>
      </c>
      <c r="AX218" s="23">
        <v>0</v>
      </c>
      <c r="AY218" s="24">
        <v>0</v>
      </c>
      <c r="AZ218" s="23">
        <v>0</v>
      </c>
      <c r="BA218" s="23">
        <v>0</v>
      </c>
      <c r="BB218" s="24">
        <v>0</v>
      </c>
    </row>
    <row r="219" spans="1:54">
      <c r="A219" s="17" t="s">
        <v>533</v>
      </c>
      <c r="B219" s="18" t="s">
        <v>922</v>
      </c>
      <c r="C219" s="18" t="s">
        <v>1315</v>
      </c>
      <c r="D219" s="23">
        <v>8</v>
      </c>
      <c r="E219" s="80" t="s">
        <v>1501</v>
      </c>
      <c r="F219" s="80" t="s">
        <v>2314</v>
      </c>
      <c r="G219" s="81">
        <v>5.4236960165168356E-4</v>
      </c>
      <c r="H219" s="171">
        <v>0</v>
      </c>
      <c r="I219" s="170">
        <v>0</v>
      </c>
      <c r="J219" s="172">
        <v>0</v>
      </c>
      <c r="K219" s="23">
        <v>0</v>
      </c>
      <c r="L219" s="23">
        <v>0</v>
      </c>
      <c r="M219" s="23">
        <v>0</v>
      </c>
      <c r="N219" s="23">
        <v>0</v>
      </c>
      <c r="O219" s="23">
        <v>0</v>
      </c>
      <c r="P219" s="23">
        <v>0</v>
      </c>
      <c r="Q219" s="23">
        <v>0</v>
      </c>
      <c r="R219" s="23">
        <v>0</v>
      </c>
      <c r="S219" s="23">
        <v>0</v>
      </c>
      <c r="T219" s="23">
        <v>0</v>
      </c>
      <c r="U219" s="23">
        <v>0</v>
      </c>
      <c r="V219" s="24">
        <v>0</v>
      </c>
      <c r="W219" s="23">
        <v>0</v>
      </c>
      <c r="X219" s="23">
        <v>0</v>
      </c>
      <c r="Y219" s="23">
        <v>0</v>
      </c>
      <c r="Z219" s="23">
        <v>0</v>
      </c>
      <c r="AA219" s="24">
        <v>0</v>
      </c>
      <c r="AB219" s="23">
        <v>0</v>
      </c>
      <c r="AC219" s="23">
        <v>0</v>
      </c>
      <c r="AD219" s="23">
        <v>0</v>
      </c>
      <c r="AE219" s="23">
        <v>0</v>
      </c>
      <c r="AF219" s="23">
        <v>0</v>
      </c>
      <c r="AG219" s="23">
        <v>0</v>
      </c>
      <c r="AH219" s="23">
        <v>0</v>
      </c>
      <c r="AI219" s="23">
        <v>0</v>
      </c>
      <c r="AJ219" s="24">
        <v>0</v>
      </c>
      <c r="AK219" s="23">
        <v>0</v>
      </c>
      <c r="AL219" s="23">
        <v>0</v>
      </c>
      <c r="AM219" s="23">
        <v>0</v>
      </c>
      <c r="AN219" s="23">
        <v>0</v>
      </c>
      <c r="AO219" s="23">
        <v>0</v>
      </c>
      <c r="AP219" s="23">
        <v>0</v>
      </c>
      <c r="AQ219" s="23">
        <v>0</v>
      </c>
      <c r="AR219" s="24">
        <v>0</v>
      </c>
      <c r="AS219" s="23">
        <v>0</v>
      </c>
      <c r="AT219" s="24">
        <v>0</v>
      </c>
      <c r="AU219" s="23">
        <v>0</v>
      </c>
      <c r="AV219" s="23">
        <v>0</v>
      </c>
      <c r="AW219" s="23">
        <v>0</v>
      </c>
      <c r="AX219" s="23">
        <v>0</v>
      </c>
      <c r="AY219" s="24">
        <v>0</v>
      </c>
      <c r="AZ219" s="23">
        <v>0</v>
      </c>
      <c r="BA219" s="23">
        <v>0</v>
      </c>
      <c r="BB219" s="24">
        <v>0</v>
      </c>
    </row>
    <row r="220" spans="1:54">
      <c r="A220" s="17" t="s">
        <v>533</v>
      </c>
      <c r="B220" s="18" t="s">
        <v>922</v>
      </c>
      <c r="C220" s="18" t="s">
        <v>1315</v>
      </c>
      <c r="D220" s="23">
        <v>8</v>
      </c>
      <c r="E220" s="80" t="s">
        <v>1500</v>
      </c>
      <c r="F220" s="80" t="s">
        <v>2312</v>
      </c>
      <c r="G220" s="81">
        <v>2.5408212867307567E-3</v>
      </c>
      <c r="H220" s="171">
        <v>0</v>
      </c>
      <c r="I220" s="170">
        <v>0</v>
      </c>
      <c r="J220" s="172">
        <v>0</v>
      </c>
      <c r="K220" s="23">
        <v>0</v>
      </c>
      <c r="L220" s="23">
        <v>0</v>
      </c>
      <c r="M220" s="23">
        <v>0</v>
      </c>
      <c r="N220" s="23">
        <v>0</v>
      </c>
      <c r="O220" s="23">
        <v>0</v>
      </c>
      <c r="P220" s="23">
        <v>0</v>
      </c>
      <c r="Q220" s="23">
        <v>0</v>
      </c>
      <c r="R220" s="23">
        <v>0</v>
      </c>
      <c r="S220" s="23">
        <v>0</v>
      </c>
      <c r="T220" s="23">
        <v>0</v>
      </c>
      <c r="U220" s="23">
        <v>0</v>
      </c>
      <c r="V220" s="24">
        <v>0</v>
      </c>
      <c r="W220" s="23">
        <v>0</v>
      </c>
      <c r="X220" s="23">
        <v>0</v>
      </c>
      <c r="Y220" s="23">
        <v>0</v>
      </c>
      <c r="Z220" s="23">
        <v>0</v>
      </c>
      <c r="AA220" s="24">
        <v>0</v>
      </c>
      <c r="AB220" s="23">
        <v>0</v>
      </c>
      <c r="AC220" s="23">
        <v>0</v>
      </c>
      <c r="AD220" s="23">
        <v>0</v>
      </c>
      <c r="AE220" s="23">
        <v>0</v>
      </c>
      <c r="AF220" s="23">
        <v>0</v>
      </c>
      <c r="AG220" s="23">
        <v>0</v>
      </c>
      <c r="AH220" s="23">
        <v>0</v>
      </c>
      <c r="AI220" s="23">
        <v>0</v>
      </c>
      <c r="AJ220" s="24">
        <v>0</v>
      </c>
      <c r="AK220" s="23">
        <v>0</v>
      </c>
      <c r="AL220" s="23">
        <v>0</v>
      </c>
      <c r="AM220" s="23">
        <v>0</v>
      </c>
      <c r="AN220" s="23">
        <v>0</v>
      </c>
      <c r="AO220" s="23">
        <v>0</v>
      </c>
      <c r="AP220" s="23">
        <v>0</v>
      </c>
      <c r="AQ220" s="23">
        <v>0</v>
      </c>
      <c r="AR220" s="24">
        <v>0</v>
      </c>
      <c r="AS220" s="23">
        <v>0</v>
      </c>
      <c r="AT220" s="24">
        <v>0</v>
      </c>
      <c r="AU220" s="23">
        <v>0</v>
      </c>
      <c r="AV220" s="23">
        <v>0</v>
      </c>
      <c r="AW220" s="23">
        <v>0</v>
      </c>
      <c r="AX220" s="23">
        <v>0</v>
      </c>
      <c r="AY220" s="24">
        <v>0</v>
      </c>
      <c r="AZ220" s="23">
        <v>0</v>
      </c>
      <c r="BA220" s="23">
        <v>0</v>
      </c>
      <c r="BB220" s="24">
        <v>0</v>
      </c>
    </row>
    <row r="221" spans="1:54">
      <c r="A221" s="75" t="s">
        <v>533</v>
      </c>
      <c r="B221" s="75" t="s">
        <v>922</v>
      </c>
      <c r="C221" s="75" t="s">
        <v>1315</v>
      </c>
      <c r="D221" s="76">
        <v>8</v>
      </c>
      <c r="E221" s="80" t="s">
        <v>1505</v>
      </c>
      <c r="F221" s="80" t="s">
        <v>2312</v>
      </c>
      <c r="G221" s="81">
        <v>0.50199053768106416</v>
      </c>
      <c r="H221" s="171">
        <v>6</v>
      </c>
      <c r="I221" s="170">
        <v>0</v>
      </c>
      <c r="J221" s="172">
        <v>0</v>
      </c>
      <c r="K221" s="76">
        <v>0</v>
      </c>
      <c r="L221" s="76">
        <v>0</v>
      </c>
      <c r="M221" s="76">
        <v>0</v>
      </c>
      <c r="N221" s="76">
        <v>0</v>
      </c>
      <c r="O221" s="76">
        <v>0</v>
      </c>
      <c r="P221" s="76">
        <v>0</v>
      </c>
      <c r="Q221" s="76">
        <v>0</v>
      </c>
      <c r="R221" s="76">
        <v>0</v>
      </c>
      <c r="S221" s="76">
        <v>0</v>
      </c>
      <c r="T221" s="76">
        <v>0</v>
      </c>
      <c r="U221" s="76">
        <v>0</v>
      </c>
      <c r="V221" s="73">
        <v>0</v>
      </c>
      <c r="W221" s="76">
        <v>0</v>
      </c>
      <c r="X221" s="76">
        <v>0</v>
      </c>
      <c r="Y221" s="76">
        <v>0</v>
      </c>
      <c r="Z221" s="76">
        <v>0</v>
      </c>
      <c r="AA221" s="73">
        <v>0</v>
      </c>
      <c r="AB221" s="76">
        <v>0</v>
      </c>
      <c r="AC221" s="77">
        <v>1</v>
      </c>
      <c r="AD221" s="76">
        <v>0</v>
      </c>
      <c r="AE221" s="76">
        <v>0</v>
      </c>
      <c r="AF221" s="76">
        <v>0</v>
      </c>
      <c r="AG221" s="76">
        <v>0</v>
      </c>
      <c r="AH221" s="76">
        <v>0</v>
      </c>
      <c r="AI221" s="76">
        <v>0</v>
      </c>
      <c r="AJ221" s="73">
        <v>0</v>
      </c>
      <c r="AK221" s="76">
        <v>0</v>
      </c>
      <c r="AL221" s="77">
        <v>1</v>
      </c>
      <c r="AM221" s="77">
        <v>1</v>
      </c>
      <c r="AN221" s="77">
        <v>1</v>
      </c>
      <c r="AO221" s="76">
        <v>0</v>
      </c>
      <c r="AP221" s="76">
        <v>0</v>
      </c>
      <c r="AQ221" s="76">
        <v>0</v>
      </c>
      <c r="AR221" s="74">
        <v>1</v>
      </c>
      <c r="AS221" s="76">
        <v>0</v>
      </c>
      <c r="AT221" s="74">
        <v>1</v>
      </c>
      <c r="AU221" s="76">
        <v>0</v>
      </c>
      <c r="AV221" s="76">
        <v>0</v>
      </c>
      <c r="AW221" s="76">
        <v>0</v>
      </c>
      <c r="AX221" s="76">
        <v>0</v>
      </c>
      <c r="AY221" s="73">
        <v>0</v>
      </c>
      <c r="AZ221" s="23">
        <v>0</v>
      </c>
      <c r="BA221" s="23">
        <v>1</v>
      </c>
      <c r="BB221" s="24">
        <v>0</v>
      </c>
    </row>
    <row r="222" spans="1:54">
      <c r="A222" s="17" t="s">
        <v>533</v>
      </c>
      <c r="B222" s="18" t="s">
        <v>922</v>
      </c>
      <c r="C222" s="18" t="s">
        <v>1315</v>
      </c>
      <c r="D222" s="23">
        <v>8</v>
      </c>
      <c r="E222" s="80" t="s">
        <v>1503</v>
      </c>
      <c r="F222" s="80" t="s">
        <v>2311</v>
      </c>
      <c r="G222" s="81">
        <v>2.8020889492729535</v>
      </c>
      <c r="H222" s="171">
        <v>22</v>
      </c>
      <c r="I222" s="170">
        <v>14</v>
      </c>
      <c r="J222" s="172">
        <v>0</v>
      </c>
      <c r="K222" s="23">
        <v>0</v>
      </c>
      <c r="L222" s="23">
        <v>0</v>
      </c>
      <c r="M222" s="23">
        <v>0</v>
      </c>
      <c r="N222" s="23">
        <v>0</v>
      </c>
      <c r="O222" s="23">
        <v>0</v>
      </c>
      <c r="P222" s="23">
        <v>0</v>
      </c>
      <c r="Q222" s="23">
        <v>0</v>
      </c>
      <c r="R222" s="23">
        <v>0</v>
      </c>
      <c r="S222" s="23">
        <v>0</v>
      </c>
      <c r="T222" s="23">
        <v>0</v>
      </c>
      <c r="U222" s="23">
        <v>0</v>
      </c>
      <c r="V222" s="24">
        <v>0</v>
      </c>
      <c r="W222" s="23">
        <v>0</v>
      </c>
      <c r="X222" s="23">
        <v>0</v>
      </c>
      <c r="Y222" s="23">
        <v>0</v>
      </c>
      <c r="Z222" s="23">
        <v>0</v>
      </c>
      <c r="AA222" s="24">
        <v>0</v>
      </c>
      <c r="AB222" s="23">
        <v>1</v>
      </c>
      <c r="AC222" s="23">
        <v>1</v>
      </c>
      <c r="AD222" s="23">
        <v>0</v>
      </c>
      <c r="AE222" s="23">
        <v>1</v>
      </c>
      <c r="AF222" s="23">
        <v>1</v>
      </c>
      <c r="AG222" s="23">
        <v>1</v>
      </c>
      <c r="AH222" s="23">
        <v>0</v>
      </c>
      <c r="AI222" s="23">
        <v>1</v>
      </c>
      <c r="AJ222" s="24">
        <v>0</v>
      </c>
      <c r="AK222" s="23">
        <v>1</v>
      </c>
      <c r="AL222" s="23">
        <v>1</v>
      </c>
      <c r="AM222" s="23">
        <v>1</v>
      </c>
      <c r="AN222" s="23">
        <v>1</v>
      </c>
      <c r="AO222" s="23">
        <v>0</v>
      </c>
      <c r="AP222" s="23">
        <v>0</v>
      </c>
      <c r="AQ222" s="23">
        <v>1</v>
      </c>
      <c r="AR222" s="24">
        <v>1</v>
      </c>
      <c r="AS222" s="23">
        <v>0</v>
      </c>
      <c r="AT222" s="24">
        <v>1</v>
      </c>
      <c r="AU222" s="23">
        <v>0</v>
      </c>
      <c r="AV222" s="23">
        <v>0</v>
      </c>
      <c r="AW222" s="23">
        <v>0</v>
      </c>
      <c r="AX222" s="23">
        <v>0</v>
      </c>
      <c r="AY222" s="24">
        <v>0</v>
      </c>
      <c r="AZ222" s="23">
        <v>0</v>
      </c>
      <c r="BA222" s="23">
        <v>0</v>
      </c>
      <c r="BB222" s="24">
        <v>0</v>
      </c>
    </row>
    <row r="223" spans="1:54">
      <c r="A223" s="17" t="s">
        <v>533</v>
      </c>
      <c r="B223" s="18" t="s">
        <v>922</v>
      </c>
      <c r="C223" s="18" t="s">
        <v>1315</v>
      </c>
      <c r="D223" s="23">
        <v>8</v>
      </c>
      <c r="E223" s="80" t="s">
        <v>1508</v>
      </c>
      <c r="F223" s="80" t="s">
        <v>2310</v>
      </c>
      <c r="G223" s="81">
        <v>1.278367696265154</v>
      </c>
      <c r="H223" s="171">
        <v>25</v>
      </c>
      <c r="I223" s="170">
        <v>12</v>
      </c>
      <c r="J223" s="172">
        <v>0</v>
      </c>
      <c r="K223" s="23">
        <v>0</v>
      </c>
      <c r="L223" s="23">
        <v>0</v>
      </c>
      <c r="M223" s="23">
        <v>1</v>
      </c>
      <c r="N223" s="23">
        <v>0</v>
      </c>
      <c r="O223" s="23">
        <v>0</v>
      </c>
      <c r="P223" s="23">
        <v>0</v>
      </c>
      <c r="Q223" s="23">
        <v>0</v>
      </c>
      <c r="R223" s="23">
        <v>0</v>
      </c>
      <c r="S223" s="23">
        <v>0</v>
      </c>
      <c r="T223" s="23">
        <v>0</v>
      </c>
      <c r="U223" s="23">
        <v>0</v>
      </c>
      <c r="V223" s="24">
        <v>0</v>
      </c>
      <c r="W223" s="23">
        <v>0</v>
      </c>
      <c r="X223" s="23">
        <v>0</v>
      </c>
      <c r="Y223" s="23">
        <v>0</v>
      </c>
      <c r="Z223" s="23">
        <v>0</v>
      </c>
      <c r="AA223" s="24">
        <v>0</v>
      </c>
      <c r="AB223" s="23">
        <v>1</v>
      </c>
      <c r="AC223" s="23">
        <v>1</v>
      </c>
      <c r="AD223" s="23">
        <v>0</v>
      </c>
      <c r="AE223" s="23">
        <v>1</v>
      </c>
      <c r="AF223" s="23">
        <v>1</v>
      </c>
      <c r="AG223" s="23">
        <v>1</v>
      </c>
      <c r="AH223" s="23">
        <v>0</v>
      </c>
      <c r="AI223" s="23">
        <v>1</v>
      </c>
      <c r="AJ223" s="24">
        <v>0</v>
      </c>
      <c r="AK223" s="23">
        <v>1</v>
      </c>
      <c r="AL223" s="23">
        <v>1</v>
      </c>
      <c r="AM223" s="23">
        <v>1</v>
      </c>
      <c r="AN223" s="23">
        <v>1</v>
      </c>
      <c r="AO223" s="23">
        <v>0</v>
      </c>
      <c r="AP223" s="23">
        <v>0</v>
      </c>
      <c r="AQ223" s="23">
        <v>1</v>
      </c>
      <c r="AR223" s="24">
        <v>1</v>
      </c>
      <c r="AS223" s="23">
        <v>0</v>
      </c>
      <c r="AT223" s="24">
        <v>1</v>
      </c>
      <c r="AU223" s="23">
        <v>0</v>
      </c>
      <c r="AV223" s="23">
        <v>0</v>
      </c>
      <c r="AW223" s="23">
        <v>0</v>
      </c>
      <c r="AX223" s="23">
        <v>0</v>
      </c>
      <c r="AY223" s="24">
        <v>0</v>
      </c>
      <c r="AZ223" s="23">
        <v>0</v>
      </c>
      <c r="BA223" s="23">
        <v>1</v>
      </c>
      <c r="BB223" s="24">
        <v>0</v>
      </c>
    </row>
    <row r="224" spans="1:54">
      <c r="A224" s="17" t="s">
        <v>533</v>
      </c>
      <c r="B224" s="18" t="s">
        <v>922</v>
      </c>
      <c r="C224" s="18" t="s">
        <v>1315</v>
      </c>
      <c r="D224" s="23">
        <v>8</v>
      </c>
      <c r="E224" s="80" t="s">
        <v>1502</v>
      </c>
      <c r="F224" s="80" t="s">
        <v>2310</v>
      </c>
      <c r="G224" s="81">
        <v>1.5307981749466917</v>
      </c>
      <c r="H224" s="171">
        <v>26</v>
      </c>
      <c r="I224" s="170">
        <v>11</v>
      </c>
      <c r="J224" s="172">
        <v>0</v>
      </c>
      <c r="K224" s="23">
        <v>0</v>
      </c>
      <c r="L224" s="23">
        <v>0</v>
      </c>
      <c r="M224" s="23">
        <v>0</v>
      </c>
      <c r="N224" s="23">
        <v>0</v>
      </c>
      <c r="O224" s="23">
        <v>0</v>
      </c>
      <c r="P224" s="23">
        <v>0</v>
      </c>
      <c r="Q224" s="23">
        <v>0</v>
      </c>
      <c r="R224" s="23">
        <v>0</v>
      </c>
      <c r="S224" s="23">
        <v>0</v>
      </c>
      <c r="T224" s="23">
        <v>0</v>
      </c>
      <c r="U224" s="23">
        <v>0</v>
      </c>
      <c r="V224" s="24">
        <v>0</v>
      </c>
      <c r="W224" s="23">
        <v>0</v>
      </c>
      <c r="X224" s="23">
        <v>0</v>
      </c>
      <c r="Y224" s="23">
        <v>0</v>
      </c>
      <c r="Z224" s="23">
        <v>0</v>
      </c>
      <c r="AA224" s="24">
        <v>0</v>
      </c>
      <c r="AB224" s="23">
        <v>1</v>
      </c>
      <c r="AC224" s="23">
        <v>1</v>
      </c>
      <c r="AD224" s="23">
        <v>1</v>
      </c>
      <c r="AE224" s="23">
        <v>1</v>
      </c>
      <c r="AF224" s="23">
        <v>1</v>
      </c>
      <c r="AG224" s="23">
        <v>1</v>
      </c>
      <c r="AH224" s="23">
        <v>0</v>
      </c>
      <c r="AI224" s="23">
        <v>1</v>
      </c>
      <c r="AJ224" s="24">
        <v>0</v>
      </c>
      <c r="AK224" s="23">
        <v>1</v>
      </c>
      <c r="AL224" s="23">
        <v>1</v>
      </c>
      <c r="AM224" s="23">
        <v>1</v>
      </c>
      <c r="AN224" s="23">
        <v>1</v>
      </c>
      <c r="AO224" s="23">
        <v>0</v>
      </c>
      <c r="AP224" s="23">
        <v>0</v>
      </c>
      <c r="AQ224" s="23">
        <v>0</v>
      </c>
      <c r="AR224" s="24">
        <v>1</v>
      </c>
      <c r="AS224" s="23">
        <v>0</v>
      </c>
      <c r="AT224" s="24">
        <v>1</v>
      </c>
      <c r="AU224" s="23">
        <v>0</v>
      </c>
      <c r="AV224" s="23">
        <v>0</v>
      </c>
      <c r="AW224" s="23">
        <v>0</v>
      </c>
      <c r="AX224" s="23">
        <v>0</v>
      </c>
      <c r="AY224" s="24">
        <v>0</v>
      </c>
      <c r="AZ224" s="23">
        <v>0</v>
      </c>
      <c r="BA224" s="23">
        <v>0</v>
      </c>
      <c r="BB224" s="24">
        <v>0</v>
      </c>
    </row>
    <row r="225" spans="1:54">
      <c r="A225" s="17" t="s">
        <v>533</v>
      </c>
      <c r="B225" s="18" t="s">
        <v>922</v>
      </c>
      <c r="C225" s="18" t="s">
        <v>1315</v>
      </c>
      <c r="D225" s="23">
        <v>8</v>
      </c>
      <c r="E225" s="80" t="s">
        <v>1506</v>
      </c>
      <c r="F225" s="80" t="s">
        <v>2310</v>
      </c>
      <c r="G225" s="81">
        <v>1.0469671800324574</v>
      </c>
      <c r="H225" s="171">
        <v>24</v>
      </c>
      <c r="I225" s="170">
        <v>11</v>
      </c>
      <c r="J225" s="172">
        <v>0</v>
      </c>
      <c r="K225" s="23">
        <v>0</v>
      </c>
      <c r="L225" s="23">
        <v>0</v>
      </c>
      <c r="M225" s="23">
        <v>0</v>
      </c>
      <c r="N225" s="23">
        <v>0</v>
      </c>
      <c r="O225" s="23">
        <v>0</v>
      </c>
      <c r="P225" s="23">
        <v>0</v>
      </c>
      <c r="Q225" s="23">
        <v>0</v>
      </c>
      <c r="R225" s="23">
        <v>0</v>
      </c>
      <c r="S225" s="23">
        <v>0</v>
      </c>
      <c r="T225" s="23">
        <v>0</v>
      </c>
      <c r="U225" s="23">
        <v>0</v>
      </c>
      <c r="V225" s="24">
        <v>0</v>
      </c>
      <c r="W225" s="23">
        <v>0</v>
      </c>
      <c r="X225" s="23">
        <v>0</v>
      </c>
      <c r="Y225" s="23">
        <v>0</v>
      </c>
      <c r="Z225" s="23">
        <v>0</v>
      </c>
      <c r="AA225" s="24">
        <v>0</v>
      </c>
      <c r="AB225" s="23">
        <v>1</v>
      </c>
      <c r="AC225" s="23">
        <v>1</v>
      </c>
      <c r="AD225" s="23">
        <v>0</v>
      </c>
      <c r="AE225" s="23">
        <v>1</v>
      </c>
      <c r="AF225" s="23">
        <v>0</v>
      </c>
      <c r="AG225" s="23">
        <v>1</v>
      </c>
      <c r="AH225" s="23">
        <v>0</v>
      </c>
      <c r="AI225" s="23">
        <v>1</v>
      </c>
      <c r="AJ225" s="24">
        <v>0</v>
      </c>
      <c r="AK225" s="23">
        <v>1</v>
      </c>
      <c r="AL225" s="23">
        <v>1</v>
      </c>
      <c r="AM225" s="23">
        <v>1</v>
      </c>
      <c r="AN225" s="23">
        <v>1</v>
      </c>
      <c r="AO225" s="23">
        <v>0</v>
      </c>
      <c r="AP225" s="23">
        <v>0</v>
      </c>
      <c r="AQ225" s="23">
        <v>0</v>
      </c>
      <c r="AR225" s="24">
        <v>1</v>
      </c>
      <c r="AS225" s="23">
        <v>0</v>
      </c>
      <c r="AT225" s="24">
        <v>1</v>
      </c>
      <c r="AU225" s="23">
        <v>0</v>
      </c>
      <c r="AV225" s="23">
        <v>0</v>
      </c>
      <c r="AW225" s="23">
        <v>0</v>
      </c>
      <c r="AX225" s="23">
        <v>0</v>
      </c>
      <c r="AY225" s="24">
        <v>0</v>
      </c>
      <c r="AZ225" s="23">
        <v>0</v>
      </c>
      <c r="BA225" s="23">
        <v>1</v>
      </c>
      <c r="BB225" s="24">
        <v>0</v>
      </c>
    </row>
    <row r="226" spans="1:54">
      <c r="A226" s="17" t="s">
        <v>533</v>
      </c>
      <c r="B226" s="18" t="s">
        <v>922</v>
      </c>
      <c r="C226" s="18" t="s">
        <v>1315</v>
      </c>
      <c r="D226" s="23">
        <v>8</v>
      </c>
      <c r="E226" s="80" t="s">
        <v>1507</v>
      </c>
      <c r="F226" s="80" t="s">
        <v>2310</v>
      </c>
      <c r="G226" s="81">
        <v>1.5606755995953812</v>
      </c>
      <c r="H226" s="171">
        <v>25</v>
      </c>
      <c r="I226" s="170">
        <v>11</v>
      </c>
      <c r="J226" s="172">
        <v>0</v>
      </c>
      <c r="K226" s="23">
        <v>0</v>
      </c>
      <c r="L226" s="23">
        <v>0</v>
      </c>
      <c r="M226" s="23">
        <v>0</v>
      </c>
      <c r="N226" s="23">
        <v>0</v>
      </c>
      <c r="O226" s="23">
        <v>0</v>
      </c>
      <c r="P226" s="23">
        <v>0</v>
      </c>
      <c r="Q226" s="23">
        <v>0</v>
      </c>
      <c r="R226" s="23">
        <v>0</v>
      </c>
      <c r="S226" s="23">
        <v>0</v>
      </c>
      <c r="T226" s="23">
        <v>0</v>
      </c>
      <c r="U226" s="23">
        <v>0</v>
      </c>
      <c r="V226" s="24">
        <v>0</v>
      </c>
      <c r="W226" s="23">
        <v>0</v>
      </c>
      <c r="X226" s="23">
        <v>0</v>
      </c>
      <c r="Y226" s="23">
        <v>0</v>
      </c>
      <c r="Z226" s="23">
        <v>0</v>
      </c>
      <c r="AA226" s="24">
        <v>0</v>
      </c>
      <c r="AB226" s="23">
        <v>1</v>
      </c>
      <c r="AC226" s="23">
        <v>1</v>
      </c>
      <c r="AD226" s="23">
        <v>0</v>
      </c>
      <c r="AE226" s="23">
        <v>1</v>
      </c>
      <c r="AF226" s="23">
        <v>1</v>
      </c>
      <c r="AG226" s="23">
        <v>1</v>
      </c>
      <c r="AH226" s="23">
        <v>0</v>
      </c>
      <c r="AI226" s="23">
        <v>1</v>
      </c>
      <c r="AJ226" s="24">
        <v>0</v>
      </c>
      <c r="AK226" s="23">
        <v>1</v>
      </c>
      <c r="AL226" s="23">
        <v>1</v>
      </c>
      <c r="AM226" s="23">
        <v>1</v>
      </c>
      <c r="AN226" s="23">
        <v>1</v>
      </c>
      <c r="AO226" s="23">
        <v>0</v>
      </c>
      <c r="AP226" s="23">
        <v>0</v>
      </c>
      <c r="AQ226" s="23">
        <v>1</v>
      </c>
      <c r="AR226" s="24">
        <v>1</v>
      </c>
      <c r="AS226" s="23">
        <v>0</v>
      </c>
      <c r="AT226" s="24">
        <v>1</v>
      </c>
      <c r="AU226" s="23">
        <v>0</v>
      </c>
      <c r="AV226" s="23">
        <v>0</v>
      </c>
      <c r="AW226" s="23">
        <v>0</v>
      </c>
      <c r="AX226" s="23">
        <v>0</v>
      </c>
      <c r="AY226" s="24">
        <v>0</v>
      </c>
      <c r="AZ226" s="23">
        <v>0</v>
      </c>
      <c r="BA226" s="23">
        <v>1</v>
      </c>
      <c r="BB226" s="24">
        <v>0</v>
      </c>
    </row>
    <row r="227" spans="1:54">
      <c r="A227" s="17" t="s">
        <v>533</v>
      </c>
      <c r="B227" s="18" t="s">
        <v>922</v>
      </c>
      <c r="C227" s="18" t="s">
        <v>1315</v>
      </c>
      <c r="D227" s="23">
        <v>8</v>
      </c>
      <c r="E227" s="80" t="s">
        <v>1504</v>
      </c>
      <c r="F227" s="80" t="s">
        <v>2310</v>
      </c>
      <c r="G227" s="81">
        <v>1.9744273772622534</v>
      </c>
      <c r="H227" s="171">
        <v>26</v>
      </c>
      <c r="I227" s="170">
        <v>13</v>
      </c>
      <c r="J227" s="172">
        <v>0</v>
      </c>
      <c r="K227" s="23">
        <v>1</v>
      </c>
      <c r="L227" s="23">
        <v>0</v>
      </c>
      <c r="M227" s="23">
        <v>0</v>
      </c>
      <c r="N227" s="23">
        <v>0</v>
      </c>
      <c r="O227" s="23">
        <v>0</v>
      </c>
      <c r="P227" s="23">
        <v>0</v>
      </c>
      <c r="Q227" s="23">
        <v>0</v>
      </c>
      <c r="R227" s="23">
        <v>0</v>
      </c>
      <c r="S227" s="23">
        <v>0</v>
      </c>
      <c r="T227" s="23">
        <v>0</v>
      </c>
      <c r="U227" s="23">
        <v>0</v>
      </c>
      <c r="V227" s="24">
        <v>0</v>
      </c>
      <c r="W227" s="23">
        <v>0</v>
      </c>
      <c r="X227" s="23">
        <v>0</v>
      </c>
      <c r="Y227" s="23">
        <v>0</v>
      </c>
      <c r="Z227" s="23">
        <v>0</v>
      </c>
      <c r="AA227" s="24">
        <v>0</v>
      </c>
      <c r="AB227" s="23">
        <v>1</v>
      </c>
      <c r="AC227" s="23">
        <v>1</v>
      </c>
      <c r="AD227" s="23">
        <v>0</v>
      </c>
      <c r="AE227" s="23">
        <v>1</v>
      </c>
      <c r="AF227" s="23">
        <v>1</v>
      </c>
      <c r="AG227" s="23">
        <v>1</v>
      </c>
      <c r="AH227" s="23">
        <v>0</v>
      </c>
      <c r="AI227" s="23">
        <v>1</v>
      </c>
      <c r="AJ227" s="24">
        <v>0</v>
      </c>
      <c r="AK227" s="23">
        <v>1</v>
      </c>
      <c r="AL227" s="23">
        <v>1</v>
      </c>
      <c r="AM227" s="23">
        <v>1</v>
      </c>
      <c r="AN227" s="23">
        <v>1</v>
      </c>
      <c r="AO227" s="23">
        <v>0</v>
      </c>
      <c r="AP227" s="23">
        <v>0</v>
      </c>
      <c r="AQ227" s="23">
        <v>1</v>
      </c>
      <c r="AR227" s="24">
        <v>1</v>
      </c>
      <c r="AS227" s="23">
        <v>0</v>
      </c>
      <c r="AT227" s="24">
        <v>1</v>
      </c>
      <c r="AU227" s="23">
        <v>0</v>
      </c>
      <c r="AV227" s="23">
        <v>0</v>
      </c>
      <c r="AW227" s="23">
        <v>0</v>
      </c>
      <c r="AX227" s="23">
        <v>0</v>
      </c>
      <c r="AY227" s="24">
        <v>0</v>
      </c>
      <c r="AZ227" s="23">
        <v>0</v>
      </c>
      <c r="BA227" s="23">
        <v>1</v>
      </c>
      <c r="BB227" s="24">
        <v>0</v>
      </c>
    </row>
    <row r="228" spans="1:54">
      <c r="A228" s="17" t="s">
        <v>265</v>
      </c>
      <c r="B228" s="18" t="s">
        <v>922</v>
      </c>
      <c r="C228" s="18" t="s">
        <v>1156</v>
      </c>
      <c r="D228" s="23">
        <v>34</v>
      </c>
      <c r="E228" s="80" t="s">
        <v>1501</v>
      </c>
      <c r="F228" s="80" t="s">
        <v>2314</v>
      </c>
      <c r="G228" s="81">
        <v>2.137214539385104E-3</v>
      </c>
      <c r="H228" s="171">
        <v>0</v>
      </c>
      <c r="I228" s="170">
        <v>0</v>
      </c>
      <c r="J228" s="172">
        <v>0</v>
      </c>
      <c r="K228" s="23">
        <v>0</v>
      </c>
      <c r="L228" s="23">
        <v>0</v>
      </c>
      <c r="M228" s="23">
        <v>0</v>
      </c>
      <c r="N228" s="23">
        <v>0</v>
      </c>
      <c r="O228" s="23">
        <v>0</v>
      </c>
      <c r="P228" s="23">
        <v>0</v>
      </c>
      <c r="Q228" s="23">
        <v>0</v>
      </c>
      <c r="R228" s="23">
        <v>0</v>
      </c>
      <c r="S228" s="23">
        <v>0</v>
      </c>
      <c r="T228" s="23">
        <v>0</v>
      </c>
      <c r="U228" s="23">
        <v>0</v>
      </c>
      <c r="V228" s="24">
        <v>0</v>
      </c>
      <c r="W228" s="23">
        <v>0</v>
      </c>
      <c r="X228" s="23">
        <v>0</v>
      </c>
      <c r="Y228" s="23">
        <v>0</v>
      </c>
      <c r="Z228" s="23">
        <v>0</v>
      </c>
      <c r="AA228" s="24">
        <v>0</v>
      </c>
      <c r="AB228" s="23">
        <v>0</v>
      </c>
      <c r="AC228" s="23">
        <v>0</v>
      </c>
      <c r="AD228" s="23">
        <v>0</v>
      </c>
      <c r="AE228" s="23">
        <v>0</v>
      </c>
      <c r="AF228" s="23">
        <v>0</v>
      </c>
      <c r="AG228" s="23">
        <v>0</v>
      </c>
      <c r="AH228" s="23">
        <v>0</v>
      </c>
      <c r="AI228" s="23">
        <v>0</v>
      </c>
      <c r="AJ228" s="24">
        <v>0</v>
      </c>
      <c r="AK228" s="23">
        <v>0</v>
      </c>
      <c r="AL228" s="23">
        <v>0</v>
      </c>
      <c r="AM228" s="23">
        <v>0</v>
      </c>
      <c r="AN228" s="23">
        <v>0</v>
      </c>
      <c r="AO228" s="23">
        <v>0</v>
      </c>
      <c r="AP228" s="23">
        <v>0</v>
      </c>
      <c r="AQ228" s="23">
        <v>0</v>
      </c>
      <c r="AR228" s="24">
        <v>0</v>
      </c>
      <c r="AS228" s="23">
        <v>0</v>
      </c>
      <c r="AT228" s="24">
        <v>0</v>
      </c>
      <c r="AU228" s="23">
        <v>0</v>
      </c>
      <c r="AV228" s="23">
        <v>0</v>
      </c>
      <c r="AW228" s="23">
        <v>0</v>
      </c>
      <c r="AX228" s="23">
        <v>0</v>
      </c>
      <c r="AY228" s="24">
        <v>0</v>
      </c>
      <c r="AZ228" s="23">
        <v>0</v>
      </c>
      <c r="BA228" s="23">
        <v>0</v>
      </c>
      <c r="BB228" s="24">
        <v>0</v>
      </c>
    </row>
    <row r="229" spans="1:54">
      <c r="A229" s="17" t="s">
        <v>265</v>
      </c>
      <c r="B229" s="18" t="s">
        <v>922</v>
      </c>
      <c r="C229" s="18" t="s">
        <v>1156</v>
      </c>
      <c r="D229" s="23">
        <v>34</v>
      </c>
      <c r="E229" s="80" t="s">
        <v>1500</v>
      </c>
      <c r="F229" s="80" t="s">
        <v>2312</v>
      </c>
      <c r="G229" s="81">
        <v>1.8840598805863088E-2</v>
      </c>
      <c r="H229" s="171">
        <v>0</v>
      </c>
      <c r="I229" s="170">
        <v>0</v>
      </c>
      <c r="J229" s="172">
        <v>0</v>
      </c>
      <c r="K229" s="23">
        <v>0</v>
      </c>
      <c r="L229" s="23">
        <v>0</v>
      </c>
      <c r="M229" s="23">
        <v>0</v>
      </c>
      <c r="N229" s="23">
        <v>0</v>
      </c>
      <c r="O229" s="23">
        <v>0</v>
      </c>
      <c r="P229" s="23">
        <v>0</v>
      </c>
      <c r="Q229" s="23">
        <v>0</v>
      </c>
      <c r="R229" s="23">
        <v>0</v>
      </c>
      <c r="S229" s="23">
        <v>0</v>
      </c>
      <c r="T229" s="23">
        <v>0</v>
      </c>
      <c r="U229" s="23">
        <v>0</v>
      </c>
      <c r="V229" s="24">
        <v>0</v>
      </c>
      <c r="W229" s="23">
        <v>0</v>
      </c>
      <c r="X229" s="23">
        <v>0</v>
      </c>
      <c r="Y229" s="23">
        <v>0</v>
      </c>
      <c r="Z229" s="23">
        <v>0</v>
      </c>
      <c r="AA229" s="24">
        <v>0</v>
      </c>
      <c r="AB229" s="23">
        <v>0</v>
      </c>
      <c r="AC229" s="23">
        <v>0</v>
      </c>
      <c r="AD229" s="23">
        <v>0</v>
      </c>
      <c r="AE229" s="23">
        <v>0</v>
      </c>
      <c r="AF229" s="23">
        <v>0</v>
      </c>
      <c r="AG229" s="23">
        <v>0</v>
      </c>
      <c r="AH229" s="23">
        <v>0</v>
      </c>
      <c r="AI229" s="23">
        <v>0</v>
      </c>
      <c r="AJ229" s="24">
        <v>0</v>
      </c>
      <c r="AK229" s="23">
        <v>0</v>
      </c>
      <c r="AL229" s="23">
        <v>0</v>
      </c>
      <c r="AM229" s="23">
        <v>0</v>
      </c>
      <c r="AN229" s="23">
        <v>0</v>
      </c>
      <c r="AO229" s="23">
        <v>0</v>
      </c>
      <c r="AP229" s="23">
        <v>0</v>
      </c>
      <c r="AQ229" s="23">
        <v>0</v>
      </c>
      <c r="AR229" s="24">
        <v>0</v>
      </c>
      <c r="AS229" s="23">
        <v>0</v>
      </c>
      <c r="AT229" s="24">
        <v>0</v>
      </c>
      <c r="AU229" s="23">
        <v>0</v>
      </c>
      <c r="AV229" s="23">
        <v>0</v>
      </c>
      <c r="AW229" s="23">
        <v>0</v>
      </c>
      <c r="AX229" s="23">
        <v>0</v>
      </c>
      <c r="AY229" s="24">
        <v>0</v>
      </c>
      <c r="AZ229" s="23">
        <v>0</v>
      </c>
      <c r="BA229" s="23">
        <v>0</v>
      </c>
      <c r="BB229" s="24">
        <v>0</v>
      </c>
    </row>
    <row r="230" spans="1:54">
      <c r="A230" s="75" t="s">
        <v>265</v>
      </c>
      <c r="B230" s="75" t="s">
        <v>922</v>
      </c>
      <c r="C230" s="75" t="s">
        <v>1156</v>
      </c>
      <c r="D230" s="76">
        <v>34</v>
      </c>
      <c r="E230" s="80" t="s">
        <v>1505</v>
      </c>
      <c r="F230" s="80" t="s">
        <v>2312</v>
      </c>
      <c r="G230" s="81">
        <v>2.2865700698740134E-2</v>
      </c>
      <c r="H230" s="171">
        <v>0</v>
      </c>
      <c r="I230" s="170">
        <v>1</v>
      </c>
      <c r="J230" s="172">
        <v>0</v>
      </c>
      <c r="K230" s="76">
        <v>0</v>
      </c>
      <c r="L230" s="76">
        <v>0</v>
      </c>
      <c r="M230" s="76">
        <v>0</v>
      </c>
      <c r="N230" s="76">
        <v>0</v>
      </c>
      <c r="O230" s="76">
        <v>0</v>
      </c>
      <c r="P230" s="76">
        <v>0</v>
      </c>
      <c r="Q230" s="76">
        <v>0</v>
      </c>
      <c r="R230" s="76">
        <v>0</v>
      </c>
      <c r="S230" s="76">
        <v>0</v>
      </c>
      <c r="T230" s="76">
        <v>0</v>
      </c>
      <c r="U230" s="76">
        <v>0</v>
      </c>
      <c r="V230" s="73">
        <v>0</v>
      </c>
      <c r="W230" s="76">
        <v>0</v>
      </c>
      <c r="X230" s="76">
        <v>0</v>
      </c>
      <c r="Y230" s="76">
        <v>0</v>
      </c>
      <c r="Z230" s="76">
        <v>0</v>
      </c>
      <c r="AA230" s="73">
        <v>0</v>
      </c>
      <c r="AB230" s="76">
        <v>0</v>
      </c>
      <c r="AC230" s="76">
        <v>0</v>
      </c>
      <c r="AD230" s="76">
        <v>0</v>
      </c>
      <c r="AE230" s="76">
        <v>0</v>
      </c>
      <c r="AF230" s="76">
        <v>0</v>
      </c>
      <c r="AG230" s="76">
        <v>0</v>
      </c>
      <c r="AH230" s="76">
        <v>0</v>
      </c>
      <c r="AI230" s="76">
        <v>0</v>
      </c>
      <c r="AJ230" s="73">
        <v>0</v>
      </c>
      <c r="AK230" s="76">
        <v>0</v>
      </c>
      <c r="AL230" s="76">
        <v>0</v>
      </c>
      <c r="AM230" s="76">
        <v>0</v>
      </c>
      <c r="AN230" s="76">
        <v>0</v>
      </c>
      <c r="AO230" s="76">
        <v>0</v>
      </c>
      <c r="AP230" s="76">
        <v>0</v>
      </c>
      <c r="AQ230" s="76">
        <v>0</v>
      </c>
      <c r="AR230" s="73">
        <v>0</v>
      </c>
      <c r="AS230" s="76">
        <v>0</v>
      </c>
      <c r="AT230" s="73">
        <v>0</v>
      </c>
      <c r="AU230" s="76">
        <v>0</v>
      </c>
      <c r="AV230" s="76">
        <v>0</v>
      </c>
      <c r="AW230" s="76">
        <v>0</v>
      </c>
      <c r="AX230" s="76">
        <v>0</v>
      </c>
      <c r="AY230" s="73">
        <v>0</v>
      </c>
      <c r="AZ230" s="23">
        <v>0</v>
      </c>
      <c r="BA230" s="23">
        <v>0</v>
      </c>
      <c r="BB230" s="24">
        <v>0</v>
      </c>
    </row>
    <row r="231" spans="1:54">
      <c r="A231" s="17" t="s">
        <v>265</v>
      </c>
      <c r="B231" s="18" t="s">
        <v>922</v>
      </c>
      <c r="C231" s="18" t="s">
        <v>1156</v>
      </c>
      <c r="D231" s="23">
        <v>34</v>
      </c>
      <c r="E231" s="80" t="s">
        <v>1503</v>
      </c>
      <c r="F231" s="80" t="s">
        <v>2311</v>
      </c>
      <c r="G231" s="81">
        <v>0.40031624355849799</v>
      </c>
      <c r="H231" s="171">
        <v>2</v>
      </c>
      <c r="I231" s="170">
        <v>14</v>
      </c>
      <c r="J231" s="172">
        <v>1</v>
      </c>
      <c r="K231" s="23">
        <v>0</v>
      </c>
      <c r="L231" s="23">
        <v>0</v>
      </c>
      <c r="M231" s="23">
        <v>0</v>
      </c>
      <c r="N231" s="23">
        <v>0</v>
      </c>
      <c r="O231" s="23">
        <v>0</v>
      </c>
      <c r="P231" s="23">
        <v>0</v>
      </c>
      <c r="Q231" s="23">
        <v>0</v>
      </c>
      <c r="R231" s="23">
        <v>0</v>
      </c>
      <c r="S231" s="23">
        <v>0</v>
      </c>
      <c r="T231" s="23">
        <v>0</v>
      </c>
      <c r="U231" s="23">
        <v>0</v>
      </c>
      <c r="V231" s="24">
        <v>0</v>
      </c>
      <c r="W231" s="23">
        <v>0</v>
      </c>
      <c r="X231" s="23">
        <v>0</v>
      </c>
      <c r="Y231" s="23">
        <v>0</v>
      </c>
      <c r="Z231" s="23">
        <v>0</v>
      </c>
      <c r="AA231" s="24">
        <v>0</v>
      </c>
      <c r="AB231" s="23">
        <v>0</v>
      </c>
      <c r="AC231" s="23">
        <v>0</v>
      </c>
      <c r="AD231" s="23">
        <v>0</v>
      </c>
      <c r="AE231" s="23">
        <v>1</v>
      </c>
      <c r="AF231" s="23">
        <v>0</v>
      </c>
      <c r="AG231" s="23">
        <v>0</v>
      </c>
      <c r="AH231" s="23">
        <v>0</v>
      </c>
      <c r="AI231" s="23">
        <v>0</v>
      </c>
      <c r="AJ231" s="24">
        <v>0</v>
      </c>
      <c r="AK231" s="23">
        <v>0</v>
      </c>
      <c r="AL231" s="23">
        <v>0</v>
      </c>
      <c r="AM231" s="23">
        <v>0</v>
      </c>
      <c r="AN231" s="23">
        <v>0</v>
      </c>
      <c r="AO231" s="23">
        <v>0</v>
      </c>
      <c r="AP231" s="23">
        <v>0</v>
      </c>
      <c r="AQ231" s="23">
        <v>0</v>
      </c>
      <c r="AR231" s="24">
        <v>1</v>
      </c>
      <c r="AS231" s="23">
        <v>0</v>
      </c>
      <c r="AT231" s="24">
        <v>0</v>
      </c>
      <c r="AU231" s="23">
        <v>0</v>
      </c>
      <c r="AV231" s="23">
        <v>0</v>
      </c>
      <c r="AW231" s="23">
        <v>0</v>
      </c>
      <c r="AX231" s="23">
        <v>0</v>
      </c>
      <c r="AY231" s="24">
        <v>0</v>
      </c>
      <c r="AZ231" s="23">
        <v>0</v>
      </c>
      <c r="BA231" s="23">
        <v>0</v>
      </c>
      <c r="BB231" s="24">
        <v>0</v>
      </c>
    </row>
    <row r="232" spans="1:54">
      <c r="A232" s="17" t="s">
        <v>265</v>
      </c>
      <c r="B232" s="18" t="s">
        <v>922</v>
      </c>
      <c r="C232" s="18" t="s">
        <v>1156</v>
      </c>
      <c r="D232" s="23">
        <v>34</v>
      </c>
      <c r="E232" s="80" t="s">
        <v>1508</v>
      </c>
      <c r="F232" s="80" t="s">
        <v>2310</v>
      </c>
      <c r="G232" s="81">
        <v>0.38326880488665804</v>
      </c>
      <c r="H232" s="171">
        <v>5</v>
      </c>
      <c r="I232" s="170">
        <v>6</v>
      </c>
      <c r="J232" s="172">
        <v>0</v>
      </c>
      <c r="K232" s="23">
        <v>1</v>
      </c>
      <c r="L232" s="23">
        <v>0</v>
      </c>
      <c r="M232" s="23">
        <v>0</v>
      </c>
      <c r="N232" s="23">
        <v>0</v>
      </c>
      <c r="O232" s="23">
        <v>0</v>
      </c>
      <c r="P232" s="23">
        <v>0</v>
      </c>
      <c r="Q232" s="23">
        <v>0</v>
      </c>
      <c r="R232" s="23">
        <v>0</v>
      </c>
      <c r="S232" s="23">
        <v>0</v>
      </c>
      <c r="T232" s="23">
        <v>0</v>
      </c>
      <c r="U232" s="23">
        <v>0</v>
      </c>
      <c r="V232" s="24">
        <v>0</v>
      </c>
      <c r="W232" s="23">
        <v>0</v>
      </c>
      <c r="X232" s="23">
        <v>0</v>
      </c>
      <c r="Y232" s="23">
        <v>0</v>
      </c>
      <c r="Z232" s="23">
        <v>0</v>
      </c>
      <c r="AA232" s="24">
        <v>0</v>
      </c>
      <c r="AB232" s="23">
        <v>0</v>
      </c>
      <c r="AC232" s="23">
        <v>0</v>
      </c>
      <c r="AD232" s="23">
        <v>0</v>
      </c>
      <c r="AE232" s="23">
        <v>1</v>
      </c>
      <c r="AF232" s="23">
        <v>0</v>
      </c>
      <c r="AG232" s="23">
        <v>0</v>
      </c>
      <c r="AH232" s="23">
        <v>0</v>
      </c>
      <c r="AI232" s="23">
        <v>0</v>
      </c>
      <c r="AJ232" s="24">
        <v>0</v>
      </c>
      <c r="AK232" s="23">
        <v>0</v>
      </c>
      <c r="AL232" s="23">
        <v>0</v>
      </c>
      <c r="AM232" s="23">
        <v>0</v>
      </c>
      <c r="AN232" s="23">
        <v>0</v>
      </c>
      <c r="AO232" s="23">
        <v>0</v>
      </c>
      <c r="AP232" s="23">
        <v>0</v>
      </c>
      <c r="AQ232" s="23">
        <v>0</v>
      </c>
      <c r="AR232" s="24">
        <v>1</v>
      </c>
      <c r="AS232" s="23">
        <v>0</v>
      </c>
      <c r="AT232" s="24">
        <v>0</v>
      </c>
      <c r="AU232" s="23">
        <v>0</v>
      </c>
      <c r="AV232" s="23">
        <v>0</v>
      </c>
      <c r="AW232" s="23">
        <v>0</v>
      </c>
      <c r="AX232" s="23">
        <v>0</v>
      </c>
      <c r="AY232" s="24">
        <v>0</v>
      </c>
      <c r="AZ232" s="23">
        <v>0</v>
      </c>
      <c r="BA232" s="23">
        <v>0</v>
      </c>
      <c r="BB232" s="24">
        <v>0</v>
      </c>
    </row>
    <row r="233" spans="1:54">
      <c r="A233" s="17" t="s">
        <v>265</v>
      </c>
      <c r="B233" s="18" t="s">
        <v>922</v>
      </c>
      <c r="C233" s="18" t="s">
        <v>1156</v>
      </c>
      <c r="D233" s="23">
        <v>34</v>
      </c>
      <c r="E233" s="80" t="s">
        <v>1502</v>
      </c>
      <c r="F233" s="80" t="s">
        <v>2310</v>
      </c>
      <c r="G233" s="81">
        <v>0.27754196359055872</v>
      </c>
      <c r="H233" s="171">
        <v>1</v>
      </c>
      <c r="I233" s="170">
        <v>7</v>
      </c>
      <c r="J233" s="172">
        <v>0</v>
      </c>
      <c r="K233" s="23">
        <v>0</v>
      </c>
      <c r="L233" s="23">
        <v>0</v>
      </c>
      <c r="M233" s="23">
        <v>0</v>
      </c>
      <c r="N233" s="23">
        <v>0</v>
      </c>
      <c r="O233" s="23">
        <v>0</v>
      </c>
      <c r="P233" s="23">
        <v>0</v>
      </c>
      <c r="Q233" s="23">
        <v>0</v>
      </c>
      <c r="R233" s="23">
        <v>0</v>
      </c>
      <c r="S233" s="23">
        <v>0</v>
      </c>
      <c r="T233" s="23">
        <v>0</v>
      </c>
      <c r="U233" s="23">
        <v>0</v>
      </c>
      <c r="V233" s="24">
        <v>0</v>
      </c>
      <c r="W233" s="23">
        <v>0</v>
      </c>
      <c r="X233" s="23">
        <v>0</v>
      </c>
      <c r="Y233" s="23">
        <v>0</v>
      </c>
      <c r="Z233" s="23">
        <v>0</v>
      </c>
      <c r="AA233" s="24">
        <v>0</v>
      </c>
      <c r="AB233" s="23">
        <v>0</v>
      </c>
      <c r="AC233" s="23">
        <v>0</v>
      </c>
      <c r="AD233" s="23">
        <v>0</v>
      </c>
      <c r="AE233" s="23">
        <v>1</v>
      </c>
      <c r="AF233" s="23">
        <v>0</v>
      </c>
      <c r="AG233" s="23">
        <v>0</v>
      </c>
      <c r="AH233" s="23">
        <v>0</v>
      </c>
      <c r="AI233" s="23">
        <v>0</v>
      </c>
      <c r="AJ233" s="24">
        <v>0</v>
      </c>
      <c r="AK233" s="23">
        <v>0</v>
      </c>
      <c r="AL233" s="23">
        <v>0</v>
      </c>
      <c r="AM233" s="23">
        <v>0</v>
      </c>
      <c r="AN233" s="23">
        <v>0</v>
      </c>
      <c r="AO233" s="23">
        <v>0</v>
      </c>
      <c r="AP233" s="23">
        <v>0</v>
      </c>
      <c r="AQ233" s="23">
        <v>0</v>
      </c>
      <c r="AR233" s="24">
        <v>1</v>
      </c>
      <c r="AS233" s="23">
        <v>0</v>
      </c>
      <c r="AT233" s="24">
        <v>1</v>
      </c>
      <c r="AU233" s="23">
        <v>0</v>
      </c>
      <c r="AV233" s="23">
        <v>0</v>
      </c>
      <c r="AW233" s="23">
        <v>0</v>
      </c>
      <c r="AX233" s="23">
        <v>0</v>
      </c>
      <c r="AY233" s="24">
        <v>0</v>
      </c>
      <c r="AZ233" s="23">
        <v>0</v>
      </c>
      <c r="BA233" s="23">
        <v>0</v>
      </c>
      <c r="BB233" s="24">
        <v>0</v>
      </c>
    </row>
    <row r="234" spans="1:54">
      <c r="A234" s="17" t="s">
        <v>265</v>
      </c>
      <c r="B234" s="18" t="s">
        <v>922</v>
      </c>
      <c r="C234" s="18" t="s">
        <v>1156</v>
      </c>
      <c r="D234" s="23">
        <v>34</v>
      </c>
      <c r="E234" s="80" t="s">
        <v>1506</v>
      </c>
      <c r="F234" s="80" t="s">
        <v>2310</v>
      </c>
      <c r="G234" s="81">
        <v>8.757134346067455E-2</v>
      </c>
      <c r="H234" s="171">
        <v>0</v>
      </c>
      <c r="I234" s="170">
        <v>3</v>
      </c>
      <c r="J234" s="172">
        <v>0</v>
      </c>
      <c r="K234" s="23">
        <v>0</v>
      </c>
      <c r="L234" s="23">
        <v>0</v>
      </c>
      <c r="M234" s="23">
        <v>0</v>
      </c>
      <c r="N234" s="23">
        <v>0</v>
      </c>
      <c r="O234" s="23">
        <v>0</v>
      </c>
      <c r="P234" s="23">
        <v>0</v>
      </c>
      <c r="Q234" s="23">
        <v>0</v>
      </c>
      <c r="R234" s="23">
        <v>0</v>
      </c>
      <c r="S234" s="23">
        <v>0</v>
      </c>
      <c r="T234" s="23">
        <v>0</v>
      </c>
      <c r="U234" s="23">
        <v>0</v>
      </c>
      <c r="V234" s="24">
        <v>0</v>
      </c>
      <c r="W234" s="23">
        <v>0</v>
      </c>
      <c r="X234" s="23">
        <v>0</v>
      </c>
      <c r="Y234" s="23">
        <v>0</v>
      </c>
      <c r="Z234" s="23">
        <v>0</v>
      </c>
      <c r="AA234" s="24">
        <v>0</v>
      </c>
      <c r="AB234" s="23">
        <v>0</v>
      </c>
      <c r="AC234" s="23">
        <v>0</v>
      </c>
      <c r="AD234" s="23">
        <v>0</v>
      </c>
      <c r="AE234" s="23">
        <v>0</v>
      </c>
      <c r="AF234" s="23">
        <v>0</v>
      </c>
      <c r="AG234" s="23">
        <v>0</v>
      </c>
      <c r="AH234" s="23">
        <v>0</v>
      </c>
      <c r="AI234" s="23">
        <v>0</v>
      </c>
      <c r="AJ234" s="24">
        <v>0</v>
      </c>
      <c r="AK234" s="23">
        <v>0</v>
      </c>
      <c r="AL234" s="23">
        <v>0</v>
      </c>
      <c r="AM234" s="23">
        <v>0</v>
      </c>
      <c r="AN234" s="23">
        <v>0</v>
      </c>
      <c r="AO234" s="23">
        <v>0</v>
      </c>
      <c r="AP234" s="23">
        <v>0</v>
      </c>
      <c r="AQ234" s="23">
        <v>0</v>
      </c>
      <c r="AR234" s="24">
        <v>1</v>
      </c>
      <c r="AS234" s="23">
        <v>0</v>
      </c>
      <c r="AT234" s="24">
        <v>0</v>
      </c>
      <c r="AU234" s="23">
        <v>0</v>
      </c>
      <c r="AV234" s="23">
        <v>0</v>
      </c>
      <c r="AW234" s="23">
        <v>0</v>
      </c>
      <c r="AX234" s="23">
        <v>0</v>
      </c>
      <c r="AY234" s="24">
        <v>0</v>
      </c>
      <c r="AZ234" s="23">
        <v>0</v>
      </c>
      <c r="BA234" s="23">
        <v>0</v>
      </c>
      <c r="BB234" s="24">
        <v>0</v>
      </c>
    </row>
    <row r="235" spans="1:54">
      <c r="A235" s="17" t="s">
        <v>265</v>
      </c>
      <c r="B235" s="18" t="s">
        <v>922</v>
      </c>
      <c r="C235" s="18" t="s">
        <v>1156</v>
      </c>
      <c r="D235" s="23">
        <v>34</v>
      </c>
      <c r="E235" s="80" t="s">
        <v>1507</v>
      </c>
      <c r="F235" s="80" t="s">
        <v>2310</v>
      </c>
      <c r="G235" s="81">
        <v>0.23334684381092752</v>
      </c>
      <c r="H235" s="171">
        <v>6</v>
      </c>
      <c r="I235" s="170">
        <v>22</v>
      </c>
      <c r="J235" s="172">
        <v>1</v>
      </c>
      <c r="K235" s="23">
        <v>0</v>
      </c>
      <c r="L235" s="23">
        <v>0</v>
      </c>
      <c r="M235" s="23">
        <v>0</v>
      </c>
      <c r="N235" s="23">
        <v>0</v>
      </c>
      <c r="O235" s="23">
        <v>0</v>
      </c>
      <c r="P235" s="23">
        <v>0</v>
      </c>
      <c r="Q235" s="23">
        <v>0</v>
      </c>
      <c r="R235" s="23">
        <v>0</v>
      </c>
      <c r="S235" s="23">
        <v>0</v>
      </c>
      <c r="T235" s="23">
        <v>0</v>
      </c>
      <c r="U235" s="23">
        <v>0</v>
      </c>
      <c r="V235" s="24">
        <v>0</v>
      </c>
      <c r="W235" s="23">
        <v>0</v>
      </c>
      <c r="X235" s="23">
        <v>0</v>
      </c>
      <c r="Y235" s="23">
        <v>0</v>
      </c>
      <c r="Z235" s="23">
        <v>0</v>
      </c>
      <c r="AA235" s="24">
        <v>0</v>
      </c>
      <c r="AB235" s="23">
        <v>0</v>
      </c>
      <c r="AC235" s="23">
        <v>1</v>
      </c>
      <c r="AD235" s="23">
        <v>0</v>
      </c>
      <c r="AE235" s="23">
        <v>0</v>
      </c>
      <c r="AF235" s="23">
        <v>0</v>
      </c>
      <c r="AG235" s="23">
        <v>0</v>
      </c>
      <c r="AH235" s="23">
        <v>0</v>
      </c>
      <c r="AI235" s="23">
        <v>0</v>
      </c>
      <c r="AJ235" s="24">
        <v>0</v>
      </c>
      <c r="AK235" s="23">
        <v>1</v>
      </c>
      <c r="AL235" s="23">
        <v>1</v>
      </c>
      <c r="AM235" s="23">
        <v>1</v>
      </c>
      <c r="AN235" s="23">
        <v>1</v>
      </c>
      <c r="AO235" s="23">
        <v>0</v>
      </c>
      <c r="AP235" s="23">
        <v>0</v>
      </c>
      <c r="AQ235" s="23">
        <v>0</v>
      </c>
      <c r="AR235" s="24">
        <v>0</v>
      </c>
      <c r="AS235" s="23">
        <v>0</v>
      </c>
      <c r="AT235" s="24">
        <v>1</v>
      </c>
      <c r="AU235" s="23">
        <v>0</v>
      </c>
      <c r="AV235" s="23">
        <v>0</v>
      </c>
      <c r="AW235" s="23">
        <v>0</v>
      </c>
      <c r="AX235" s="23">
        <v>0</v>
      </c>
      <c r="AY235" s="24">
        <v>0</v>
      </c>
      <c r="AZ235" s="23">
        <v>0</v>
      </c>
      <c r="BA235" s="23">
        <v>0</v>
      </c>
      <c r="BB235" s="24">
        <v>0</v>
      </c>
    </row>
    <row r="236" spans="1:54">
      <c r="A236" s="17" t="s">
        <v>265</v>
      </c>
      <c r="B236" s="18" t="s">
        <v>922</v>
      </c>
      <c r="C236" s="18" t="s">
        <v>1156</v>
      </c>
      <c r="D236" s="23">
        <v>34</v>
      </c>
      <c r="E236" s="80" t="s">
        <v>1504</v>
      </c>
      <c r="F236" s="80" t="s">
        <v>2310</v>
      </c>
      <c r="G236" s="81">
        <v>0.75540668797280808</v>
      </c>
      <c r="H236" s="171">
        <v>0</v>
      </c>
      <c r="I236" s="170">
        <v>1</v>
      </c>
      <c r="J236" s="172">
        <v>0</v>
      </c>
      <c r="K236" s="23">
        <v>0</v>
      </c>
      <c r="L236" s="23">
        <v>0</v>
      </c>
      <c r="M236" s="23">
        <v>0</v>
      </c>
      <c r="N236" s="23">
        <v>0</v>
      </c>
      <c r="O236" s="23">
        <v>0</v>
      </c>
      <c r="P236" s="23">
        <v>0</v>
      </c>
      <c r="Q236" s="23">
        <v>0</v>
      </c>
      <c r="R236" s="23">
        <v>0</v>
      </c>
      <c r="S236" s="23">
        <v>0</v>
      </c>
      <c r="T236" s="23">
        <v>0</v>
      </c>
      <c r="U236" s="23">
        <v>0</v>
      </c>
      <c r="V236" s="24">
        <v>0</v>
      </c>
      <c r="W236" s="23">
        <v>0</v>
      </c>
      <c r="X236" s="23">
        <v>0</v>
      </c>
      <c r="Y236" s="23">
        <v>0</v>
      </c>
      <c r="Z236" s="23">
        <v>0</v>
      </c>
      <c r="AA236" s="24">
        <v>0</v>
      </c>
      <c r="AB236" s="23">
        <v>0</v>
      </c>
      <c r="AC236" s="23">
        <v>0</v>
      </c>
      <c r="AD236" s="23">
        <v>0</v>
      </c>
      <c r="AE236" s="23">
        <v>1</v>
      </c>
      <c r="AF236" s="23">
        <v>0</v>
      </c>
      <c r="AG236" s="23">
        <v>0</v>
      </c>
      <c r="AH236" s="23">
        <v>0</v>
      </c>
      <c r="AI236" s="23">
        <v>0</v>
      </c>
      <c r="AJ236" s="24">
        <v>0</v>
      </c>
      <c r="AK236" s="23">
        <v>0</v>
      </c>
      <c r="AL236" s="23">
        <v>0</v>
      </c>
      <c r="AM236" s="23">
        <v>0</v>
      </c>
      <c r="AN236" s="23">
        <v>0</v>
      </c>
      <c r="AO236" s="23">
        <v>0</v>
      </c>
      <c r="AP236" s="23">
        <v>0</v>
      </c>
      <c r="AQ236" s="23">
        <v>0</v>
      </c>
      <c r="AR236" s="24">
        <v>1</v>
      </c>
      <c r="AS236" s="23">
        <v>0</v>
      </c>
      <c r="AT236" s="24">
        <v>0</v>
      </c>
      <c r="AU236" s="23">
        <v>0</v>
      </c>
      <c r="AV236" s="23">
        <v>0</v>
      </c>
      <c r="AW236" s="23">
        <v>0</v>
      </c>
      <c r="AX236" s="23">
        <v>0</v>
      </c>
      <c r="AY236" s="24">
        <v>0</v>
      </c>
      <c r="AZ236" s="23">
        <v>0</v>
      </c>
      <c r="BA236" s="23">
        <v>0</v>
      </c>
      <c r="BB236" s="24">
        <v>0</v>
      </c>
    </row>
    <row r="237" spans="1:54">
      <c r="A237" s="18" t="s">
        <v>788</v>
      </c>
      <c r="B237" s="18" t="s">
        <v>922</v>
      </c>
      <c r="C237" s="18" t="s">
        <v>1449</v>
      </c>
      <c r="D237" s="23">
        <v>1110</v>
      </c>
      <c r="E237" s="80" t="s">
        <v>1501</v>
      </c>
      <c r="F237" s="80" t="s">
        <v>2314</v>
      </c>
      <c r="G237" s="81">
        <v>4.9634195659552002E-6</v>
      </c>
      <c r="H237" s="171">
        <v>0</v>
      </c>
      <c r="I237" s="170">
        <v>0</v>
      </c>
      <c r="J237" s="172">
        <v>0</v>
      </c>
      <c r="K237" s="23">
        <v>0</v>
      </c>
      <c r="L237" s="23">
        <v>0</v>
      </c>
      <c r="M237" s="23">
        <v>0</v>
      </c>
      <c r="N237" s="23">
        <v>0</v>
      </c>
      <c r="O237" s="23">
        <v>0</v>
      </c>
      <c r="P237" s="23">
        <v>0</v>
      </c>
      <c r="Q237" s="23">
        <v>0</v>
      </c>
      <c r="R237" s="23">
        <v>0</v>
      </c>
      <c r="S237" s="23">
        <v>0</v>
      </c>
      <c r="T237" s="23">
        <v>0</v>
      </c>
      <c r="U237" s="23">
        <v>0</v>
      </c>
      <c r="V237" s="24">
        <v>0</v>
      </c>
      <c r="W237" s="23">
        <v>0</v>
      </c>
      <c r="X237" s="23">
        <v>0</v>
      </c>
      <c r="Y237" s="23">
        <v>0</v>
      </c>
      <c r="Z237" s="23">
        <v>0</v>
      </c>
      <c r="AA237" s="24">
        <v>0</v>
      </c>
      <c r="AB237" s="23">
        <v>0</v>
      </c>
      <c r="AC237" s="23">
        <v>0</v>
      </c>
      <c r="AD237" s="23">
        <v>0</v>
      </c>
      <c r="AE237" s="23">
        <v>0</v>
      </c>
      <c r="AF237" s="23">
        <v>0</v>
      </c>
      <c r="AG237" s="23">
        <v>0</v>
      </c>
      <c r="AH237" s="23">
        <v>0</v>
      </c>
      <c r="AI237" s="23">
        <v>0</v>
      </c>
      <c r="AJ237" s="24">
        <v>0</v>
      </c>
      <c r="AK237" s="23">
        <v>0</v>
      </c>
      <c r="AL237" s="23">
        <v>0</v>
      </c>
      <c r="AM237" s="23">
        <v>0</v>
      </c>
      <c r="AN237" s="23">
        <v>0</v>
      </c>
      <c r="AO237" s="23">
        <v>0</v>
      </c>
      <c r="AP237" s="23">
        <v>0</v>
      </c>
      <c r="AQ237" s="23">
        <v>0</v>
      </c>
      <c r="AR237" s="24">
        <v>0</v>
      </c>
      <c r="AS237" s="23">
        <v>0</v>
      </c>
      <c r="AT237" s="24">
        <v>0</v>
      </c>
      <c r="AU237" s="23">
        <v>0</v>
      </c>
      <c r="AV237" s="23">
        <v>0</v>
      </c>
      <c r="AW237" s="23">
        <v>0</v>
      </c>
      <c r="AX237" s="23">
        <v>0</v>
      </c>
      <c r="AY237" s="24">
        <v>0</v>
      </c>
      <c r="AZ237" s="23">
        <v>0</v>
      </c>
      <c r="BA237" s="23">
        <v>0</v>
      </c>
      <c r="BB237" s="24">
        <v>0</v>
      </c>
    </row>
    <row r="238" spans="1:54">
      <c r="A238" s="18" t="s">
        <v>788</v>
      </c>
      <c r="B238" s="18" t="s">
        <v>922</v>
      </c>
      <c r="C238" s="18" t="s">
        <v>1449</v>
      </c>
      <c r="D238" s="23">
        <v>1110</v>
      </c>
      <c r="E238" s="80" t="s">
        <v>1500</v>
      </c>
      <c r="F238" s="80" t="s">
        <v>2312</v>
      </c>
      <c r="G238" s="81">
        <v>0.64469589616241962</v>
      </c>
      <c r="H238" s="171">
        <v>2</v>
      </c>
      <c r="I238" s="170">
        <v>0</v>
      </c>
      <c r="J238" s="172">
        <v>0</v>
      </c>
      <c r="K238" s="23">
        <v>0</v>
      </c>
      <c r="L238" s="23">
        <v>0</v>
      </c>
      <c r="M238" s="23">
        <v>0</v>
      </c>
      <c r="N238" s="23">
        <v>0</v>
      </c>
      <c r="O238" s="23">
        <v>0</v>
      </c>
      <c r="P238" s="23">
        <v>0</v>
      </c>
      <c r="Q238" s="23">
        <v>0</v>
      </c>
      <c r="R238" s="23">
        <v>0</v>
      </c>
      <c r="S238" s="23">
        <v>0</v>
      </c>
      <c r="T238" s="23">
        <v>0</v>
      </c>
      <c r="U238" s="23">
        <v>0</v>
      </c>
      <c r="V238" s="24">
        <v>0</v>
      </c>
      <c r="W238" s="23">
        <v>0</v>
      </c>
      <c r="X238" s="23">
        <v>0</v>
      </c>
      <c r="Y238" s="23">
        <v>0</v>
      </c>
      <c r="Z238" s="23">
        <v>0</v>
      </c>
      <c r="AA238" s="24">
        <v>0</v>
      </c>
      <c r="AB238" s="23">
        <v>0</v>
      </c>
      <c r="AC238" s="23">
        <v>0</v>
      </c>
      <c r="AD238" s="23">
        <v>0</v>
      </c>
      <c r="AE238" s="23">
        <v>0</v>
      </c>
      <c r="AF238" s="23">
        <v>0</v>
      </c>
      <c r="AG238" s="23">
        <v>0</v>
      </c>
      <c r="AH238" s="23">
        <v>0</v>
      </c>
      <c r="AI238" s="23">
        <v>0</v>
      </c>
      <c r="AJ238" s="24">
        <v>0</v>
      </c>
      <c r="AK238" s="23">
        <v>0</v>
      </c>
      <c r="AL238" s="23">
        <v>0</v>
      </c>
      <c r="AM238" s="23">
        <v>0</v>
      </c>
      <c r="AN238" s="23">
        <v>0</v>
      </c>
      <c r="AO238" s="23">
        <v>0</v>
      </c>
      <c r="AP238" s="23">
        <v>0</v>
      </c>
      <c r="AQ238" s="23">
        <v>0</v>
      </c>
      <c r="AR238" s="24">
        <v>0</v>
      </c>
      <c r="AS238" s="23">
        <v>0</v>
      </c>
      <c r="AT238" s="24">
        <v>0</v>
      </c>
      <c r="AU238" s="23">
        <v>0</v>
      </c>
      <c r="AV238" s="23">
        <v>0</v>
      </c>
      <c r="AW238" s="23">
        <v>0</v>
      </c>
      <c r="AX238" s="23">
        <v>0</v>
      </c>
      <c r="AY238" s="24">
        <v>0</v>
      </c>
      <c r="AZ238" s="23">
        <v>0</v>
      </c>
      <c r="BA238" s="23">
        <v>0</v>
      </c>
      <c r="BB238" s="24">
        <v>0</v>
      </c>
    </row>
    <row r="239" spans="1:54">
      <c r="A239" s="75" t="s">
        <v>788</v>
      </c>
      <c r="B239" s="75" t="s">
        <v>922</v>
      </c>
      <c r="C239" s="75" t="s">
        <v>1449</v>
      </c>
      <c r="D239" s="76">
        <v>1110</v>
      </c>
      <c r="E239" s="80" t="s">
        <v>1505</v>
      </c>
      <c r="F239" s="80" t="s">
        <v>2312</v>
      </c>
      <c r="G239" s="81">
        <v>2.7346294965395406E-2</v>
      </c>
      <c r="H239" s="171">
        <v>1</v>
      </c>
      <c r="I239" s="170">
        <v>0</v>
      </c>
      <c r="J239" s="172">
        <v>0</v>
      </c>
      <c r="K239" s="76">
        <v>0</v>
      </c>
      <c r="L239" s="76">
        <v>0</v>
      </c>
      <c r="M239" s="76">
        <v>0</v>
      </c>
      <c r="N239" s="76">
        <v>0</v>
      </c>
      <c r="O239" s="76">
        <v>0</v>
      </c>
      <c r="P239" s="76">
        <v>0</v>
      </c>
      <c r="Q239" s="76">
        <v>0</v>
      </c>
      <c r="R239" s="76">
        <v>0</v>
      </c>
      <c r="S239" s="76">
        <v>0</v>
      </c>
      <c r="T239" s="76">
        <v>0</v>
      </c>
      <c r="U239" s="76">
        <v>0</v>
      </c>
      <c r="V239" s="73">
        <v>0</v>
      </c>
      <c r="W239" s="76">
        <v>0</v>
      </c>
      <c r="X239" s="76">
        <v>0</v>
      </c>
      <c r="Y239" s="76">
        <v>0</v>
      </c>
      <c r="Z239" s="76">
        <v>0</v>
      </c>
      <c r="AA239" s="73">
        <v>0</v>
      </c>
      <c r="AB239" s="76">
        <v>0</v>
      </c>
      <c r="AC239" s="76">
        <v>0</v>
      </c>
      <c r="AD239" s="76">
        <v>0</v>
      </c>
      <c r="AE239" s="76">
        <v>0</v>
      </c>
      <c r="AF239" s="76">
        <v>0</v>
      </c>
      <c r="AG239" s="76">
        <v>0</v>
      </c>
      <c r="AH239" s="76">
        <v>0</v>
      </c>
      <c r="AI239" s="76">
        <v>0</v>
      </c>
      <c r="AJ239" s="73">
        <v>0</v>
      </c>
      <c r="AK239" s="76">
        <v>0</v>
      </c>
      <c r="AL239" s="76">
        <v>0</v>
      </c>
      <c r="AM239" s="76">
        <v>0</v>
      </c>
      <c r="AN239" s="76">
        <v>0</v>
      </c>
      <c r="AO239" s="76">
        <v>0</v>
      </c>
      <c r="AP239" s="76">
        <v>0</v>
      </c>
      <c r="AQ239" s="76">
        <v>0</v>
      </c>
      <c r="AR239" s="73">
        <v>0</v>
      </c>
      <c r="AS239" s="76">
        <v>0</v>
      </c>
      <c r="AT239" s="73">
        <v>0</v>
      </c>
      <c r="AU239" s="76">
        <v>0</v>
      </c>
      <c r="AV239" s="76">
        <v>0</v>
      </c>
      <c r="AW239" s="76">
        <v>0</v>
      </c>
      <c r="AX239" s="76">
        <v>0</v>
      </c>
      <c r="AY239" s="73">
        <v>0</v>
      </c>
      <c r="AZ239" s="23">
        <v>0</v>
      </c>
      <c r="BA239" s="23">
        <v>0</v>
      </c>
      <c r="BB239" s="24">
        <v>0</v>
      </c>
    </row>
    <row r="240" spans="1:54">
      <c r="A240" s="18" t="s">
        <v>788</v>
      </c>
      <c r="B240" s="18" t="s">
        <v>922</v>
      </c>
      <c r="C240" s="18" t="s">
        <v>1449</v>
      </c>
      <c r="D240" s="23">
        <v>1110</v>
      </c>
      <c r="E240" s="80" t="s">
        <v>1503</v>
      </c>
      <c r="F240" s="80" t="s">
        <v>2311</v>
      </c>
      <c r="G240" s="81">
        <v>6.5482949521837433E-2</v>
      </c>
      <c r="H240" s="171">
        <v>0</v>
      </c>
      <c r="I240" s="170">
        <v>0</v>
      </c>
      <c r="J240" s="172">
        <v>0</v>
      </c>
      <c r="K240" s="23">
        <v>0</v>
      </c>
      <c r="L240" s="23">
        <v>0</v>
      </c>
      <c r="M240" s="23">
        <v>0</v>
      </c>
      <c r="N240" s="23">
        <v>0</v>
      </c>
      <c r="O240" s="23">
        <v>0</v>
      </c>
      <c r="P240" s="23">
        <v>0</v>
      </c>
      <c r="Q240" s="23">
        <v>0</v>
      </c>
      <c r="R240" s="23">
        <v>0</v>
      </c>
      <c r="S240" s="23">
        <v>0</v>
      </c>
      <c r="T240" s="23">
        <v>0</v>
      </c>
      <c r="U240" s="23">
        <v>0</v>
      </c>
      <c r="V240" s="24">
        <v>0</v>
      </c>
      <c r="W240" s="23">
        <v>0</v>
      </c>
      <c r="X240" s="23">
        <v>0</v>
      </c>
      <c r="Y240" s="23">
        <v>0</v>
      </c>
      <c r="Z240" s="23">
        <v>0</v>
      </c>
      <c r="AA240" s="24">
        <v>0</v>
      </c>
      <c r="AB240" s="23">
        <v>0</v>
      </c>
      <c r="AC240" s="23">
        <v>0</v>
      </c>
      <c r="AD240" s="23">
        <v>0</v>
      </c>
      <c r="AE240" s="23">
        <v>0</v>
      </c>
      <c r="AF240" s="23">
        <v>0</v>
      </c>
      <c r="AG240" s="23">
        <v>0</v>
      </c>
      <c r="AH240" s="23">
        <v>0</v>
      </c>
      <c r="AI240" s="23">
        <v>0</v>
      </c>
      <c r="AJ240" s="24">
        <v>0</v>
      </c>
      <c r="AK240" s="23">
        <v>0</v>
      </c>
      <c r="AL240" s="23">
        <v>0</v>
      </c>
      <c r="AM240" s="23">
        <v>0</v>
      </c>
      <c r="AN240" s="23">
        <v>0</v>
      </c>
      <c r="AO240" s="23">
        <v>0</v>
      </c>
      <c r="AP240" s="23">
        <v>0</v>
      </c>
      <c r="AQ240" s="23">
        <v>0</v>
      </c>
      <c r="AR240" s="24">
        <v>0</v>
      </c>
      <c r="AS240" s="23">
        <v>0</v>
      </c>
      <c r="AT240" s="24">
        <v>0</v>
      </c>
      <c r="AU240" s="23">
        <v>0</v>
      </c>
      <c r="AV240" s="23">
        <v>0</v>
      </c>
      <c r="AW240" s="23">
        <v>0</v>
      </c>
      <c r="AX240" s="23">
        <v>0</v>
      </c>
      <c r="AY240" s="24">
        <v>0</v>
      </c>
      <c r="AZ240" s="23">
        <v>0</v>
      </c>
      <c r="BA240" s="23">
        <v>0</v>
      </c>
      <c r="BB240" s="24">
        <v>0</v>
      </c>
    </row>
    <row r="241" spans="1:54">
      <c r="A241" s="18" t="s">
        <v>788</v>
      </c>
      <c r="B241" s="18" t="s">
        <v>922</v>
      </c>
      <c r="C241" s="18" t="s">
        <v>1449</v>
      </c>
      <c r="D241" s="23">
        <v>1110</v>
      </c>
      <c r="E241" s="80" t="s">
        <v>1508</v>
      </c>
      <c r="F241" s="80" t="s">
        <v>2310</v>
      </c>
      <c r="G241" s="81">
        <v>2.3110569712516488E-2</v>
      </c>
      <c r="H241" s="171">
        <v>1</v>
      </c>
      <c r="I241" s="170">
        <v>0</v>
      </c>
      <c r="J241" s="172">
        <v>0</v>
      </c>
      <c r="K241" s="23">
        <v>0</v>
      </c>
      <c r="L241" s="23">
        <v>0</v>
      </c>
      <c r="M241" s="23">
        <v>0</v>
      </c>
      <c r="N241" s="23">
        <v>0</v>
      </c>
      <c r="O241" s="23">
        <v>0</v>
      </c>
      <c r="P241" s="23">
        <v>0</v>
      </c>
      <c r="Q241" s="23">
        <v>0</v>
      </c>
      <c r="R241" s="23">
        <v>0</v>
      </c>
      <c r="S241" s="23">
        <v>0</v>
      </c>
      <c r="T241" s="23">
        <v>0</v>
      </c>
      <c r="U241" s="23">
        <v>0</v>
      </c>
      <c r="V241" s="24">
        <v>0</v>
      </c>
      <c r="W241" s="23">
        <v>0</v>
      </c>
      <c r="X241" s="23">
        <v>0</v>
      </c>
      <c r="Y241" s="23">
        <v>0</v>
      </c>
      <c r="Z241" s="23">
        <v>0</v>
      </c>
      <c r="AA241" s="24">
        <v>0</v>
      </c>
      <c r="AB241" s="23">
        <v>0</v>
      </c>
      <c r="AC241" s="23">
        <v>0</v>
      </c>
      <c r="AD241" s="23">
        <v>0</v>
      </c>
      <c r="AE241" s="23">
        <v>0</v>
      </c>
      <c r="AF241" s="23">
        <v>0</v>
      </c>
      <c r="AG241" s="23">
        <v>0</v>
      </c>
      <c r="AH241" s="23">
        <v>0</v>
      </c>
      <c r="AI241" s="23">
        <v>0</v>
      </c>
      <c r="AJ241" s="24">
        <v>0</v>
      </c>
      <c r="AK241" s="23">
        <v>0</v>
      </c>
      <c r="AL241" s="23">
        <v>0</v>
      </c>
      <c r="AM241" s="23">
        <v>0</v>
      </c>
      <c r="AN241" s="23">
        <v>0</v>
      </c>
      <c r="AO241" s="23">
        <v>0</v>
      </c>
      <c r="AP241" s="23">
        <v>0</v>
      </c>
      <c r="AQ241" s="23">
        <v>0</v>
      </c>
      <c r="AR241" s="24">
        <v>0</v>
      </c>
      <c r="AS241" s="23">
        <v>0</v>
      </c>
      <c r="AT241" s="24">
        <v>0</v>
      </c>
      <c r="AU241" s="23">
        <v>0</v>
      </c>
      <c r="AV241" s="23">
        <v>0</v>
      </c>
      <c r="AW241" s="23">
        <v>0</v>
      </c>
      <c r="AX241" s="23">
        <v>0</v>
      </c>
      <c r="AY241" s="24">
        <v>0</v>
      </c>
      <c r="AZ241" s="23">
        <v>0</v>
      </c>
      <c r="BA241" s="23">
        <v>0</v>
      </c>
      <c r="BB241" s="24">
        <v>0</v>
      </c>
    </row>
    <row r="242" spans="1:54">
      <c r="A242" s="18" t="s">
        <v>788</v>
      </c>
      <c r="B242" s="18" t="s">
        <v>922</v>
      </c>
      <c r="C242" s="18" t="s">
        <v>1449</v>
      </c>
      <c r="D242" s="23">
        <v>1110</v>
      </c>
      <c r="E242" s="80" t="s">
        <v>1502</v>
      </c>
      <c r="F242" s="80" t="s">
        <v>2310</v>
      </c>
      <c r="G242" s="81">
        <v>3.2786670398643913E-2</v>
      </c>
      <c r="H242" s="171">
        <v>0</v>
      </c>
      <c r="I242" s="170">
        <v>0</v>
      </c>
      <c r="J242" s="172">
        <v>0</v>
      </c>
      <c r="K242" s="23">
        <v>0</v>
      </c>
      <c r="L242" s="23">
        <v>0</v>
      </c>
      <c r="M242" s="23">
        <v>0</v>
      </c>
      <c r="N242" s="23">
        <v>0</v>
      </c>
      <c r="O242" s="23">
        <v>0</v>
      </c>
      <c r="P242" s="23">
        <v>0</v>
      </c>
      <c r="Q242" s="23">
        <v>0</v>
      </c>
      <c r="R242" s="23">
        <v>0</v>
      </c>
      <c r="S242" s="23">
        <v>0</v>
      </c>
      <c r="T242" s="23">
        <v>0</v>
      </c>
      <c r="U242" s="23">
        <v>0</v>
      </c>
      <c r="V242" s="24">
        <v>0</v>
      </c>
      <c r="W242" s="23">
        <v>0</v>
      </c>
      <c r="X242" s="23">
        <v>0</v>
      </c>
      <c r="Y242" s="23">
        <v>0</v>
      </c>
      <c r="Z242" s="23">
        <v>0</v>
      </c>
      <c r="AA242" s="24">
        <v>0</v>
      </c>
      <c r="AB242" s="23">
        <v>0</v>
      </c>
      <c r="AC242" s="23">
        <v>0</v>
      </c>
      <c r="AD242" s="23">
        <v>0</v>
      </c>
      <c r="AE242" s="23">
        <v>0</v>
      </c>
      <c r="AF242" s="23">
        <v>0</v>
      </c>
      <c r="AG242" s="23">
        <v>0</v>
      </c>
      <c r="AH242" s="23">
        <v>0</v>
      </c>
      <c r="AI242" s="23">
        <v>0</v>
      </c>
      <c r="AJ242" s="24">
        <v>0</v>
      </c>
      <c r="AK242" s="23">
        <v>0</v>
      </c>
      <c r="AL242" s="23">
        <v>0</v>
      </c>
      <c r="AM242" s="23">
        <v>0</v>
      </c>
      <c r="AN242" s="23">
        <v>0</v>
      </c>
      <c r="AO242" s="23">
        <v>0</v>
      </c>
      <c r="AP242" s="23">
        <v>0</v>
      </c>
      <c r="AQ242" s="23">
        <v>0</v>
      </c>
      <c r="AR242" s="24">
        <v>0</v>
      </c>
      <c r="AS242" s="23">
        <v>0</v>
      </c>
      <c r="AT242" s="24">
        <v>0</v>
      </c>
      <c r="AU242" s="23">
        <v>0</v>
      </c>
      <c r="AV242" s="23">
        <v>0</v>
      </c>
      <c r="AW242" s="23">
        <v>0</v>
      </c>
      <c r="AX242" s="23">
        <v>0</v>
      </c>
      <c r="AY242" s="24">
        <v>0</v>
      </c>
      <c r="AZ242" s="23">
        <v>0</v>
      </c>
      <c r="BA242" s="23">
        <v>0</v>
      </c>
      <c r="BB242" s="24">
        <v>0</v>
      </c>
    </row>
    <row r="243" spans="1:54">
      <c r="A243" s="18" t="s">
        <v>788</v>
      </c>
      <c r="B243" s="18" t="s">
        <v>922</v>
      </c>
      <c r="C243" s="18" t="s">
        <v>1449</v>
      </c>
      <c r="D243" s="23">
        <v>1110</v>
      </c>
      <c r="E243" s="80" t="s">
        <v>1506</v>
      </c>
      <c r="F243" s="80" t="s">
        <v>2310</v>
      </c>
      <c r="G243" s="81">
        <v>0.12120721383568282</v>
      </c>
      <c r="H243" s="171">
        <v>7</v>
      </c>
      <c r="I243" s="170">
        <v>1</v>
      </c>
      <c r="J243" s="172">
        <v>0</v>
      </c>
      <c r="K243" s="23">
        <v>0</v>
      </c>
      <c r="L243" s="23">
        <v>0</v>
      </c>
      <c r="M243" s="23">
        <v>0</v>
      </c>
      <c r="N243" s="23">
        <v>0</v>
      </c>
      <c r="O243" s="23">
        <v>0</v>
      </c>
      <c r="P243" s="23">
        <v>0</v>
      </c>
      <c r="Q243" s="23">
        <v>0</v>
      </c>
      <c r="R243" s="23">
        <v>0</v>
      </c>
      <c r="S243" s="23">
        <v>0</v>
      </c>
      <c r="T243" s="23">
        <v>0</v>
      </c>
      <c r="U243" s="23">
        <v>0</v>
      </c>
      <c r="V243" s="24">
        <v>0</v>
      </c>
      <c r="W243" s="23">
        <v>0</v>
      </c>
      <c r="X243" s="23">
        <v>0</v>
      </c>
      <c r="Y243" s="23">
        <v>0</v>
      </c>
      <c r="Z243" s="23">
        <v>0</v>
      </c>
      <c r="AA243" s="24">
        <v>0</v>
      </c>
      <c r="AB243" s="23">
        <v>0</v>
      </c>
      <c r="AC243" s="23">
        <v>1</v>
      </c>
      <c r="AD243" s="23">
        <v>0</v>
      </c>
      <c r="AE243" s="23">
        <v>0</v>
      </c>
      <c r="AF243" s="23">
        <v>0</v>
      </c>
      <c r="AG243" s="23">
        <v>0</v>
      </c>
      <c r="AH243" s="23">
        <v>0</v>
      </c>
      <c r="AI243" s="23">
        <v>0</v>
      </c>
      <c r="AJ243" s="24">
        <v>0</v>
      </c>
      <c r="AK243" s="23">
        <v>0</v>
      </c>
      <c r="AL243" s="23">
        <v>1</v>
      </c>
      <c r="AM243" s="23">
        <v>1</v>
      </c>
      <c r="AN243" s="23">
        <v>1</v>
      </c>
      <c r="AO243" s="23">
        <v>0</v>
      </c>
      <c r="AP243" s="23">
        <v>0</v>
      </c>
      <c r="AQ243" s="23">
        <v>0</v>
      </c>
      <c r="AR243" s="24">
        <v>1</v>
      </c>
      <c r="AS243" s="23">
        <v>0</v>
      </c>
      <c r="AT243" s="24">
        <v>1</v>
      </c>
      <c r="AU243" s="23">
        <v>0</v>
      </c>
      <c r="AV243" s="23">
        <v>0</v>
      </c>
      <c r="AW243" s="23">
        <v>0</v>
      </c>
      <c r="AX243" s="23">
        <v>0</v>
      </c>
      <c r="AY243" s="24">
        <v>0</v>
      </c>
      <c r="AZ243" s="23">
        <v>0</v>
      </c>
      <c r="BA243" s="23">
        <v>0</v>
      </c>
      <c r="BB243" s="24">
        <v>0</v>
      </c>
    </row>
    <row r="244" spans="1:54">
      <c r="A244" s="18" t="s">
        <v>788</v>
      </c>
      <c r="B244" s="18" t="s">
        <v>922</v>
      </c>
      <c r="C244" s="18" t="s">
        <v>1449</v>
      </c>
      <c r="D244" s="23">
        <v>1110</v>
      </c>
      <c r="E244" s="80" t="s">
        <v>1507</v>
      </c>
      <c r="F244" s="80" t="s">
        <v>2310</v>
      </c>
      <c r="G244" s="81">
        <v>9.6527200468349908E-3</v>
      </c>
      <c r="H244" s="171">
        <v>0</v>
      </c>
      <c r="I244" s="170">
        <v>0</v>
      </c>
      <c r="J244" s="172">
        <v>0</v>
      </c>
      <c r="K244" s="23">
        <v>0</v>
      </c>
      <c r="L244" s="23">
        <v>0</v>
      </c>
      <c r="M244" s="23">
        <v>0</v>
      </c>
      <c r="N244" s="23">
        <v>0</v>
      </c>
      <c r="O244" s="23">
        <v>0</v>
      </c>
      <c r="P244" s="23">
        <v>0</v>
      </c>
      <c r="Q244" s="23">
        <v>0</v>
      </c>
      <c r="R244" s="23">
        <v>0</v>
      </c>
      <c r="S244" s="23">
        <v>0</v>
      </c>
      <c r="T244" s="23">
        <v>0</v>
      </c>
      <c r="U244" s="23">
        <v>0</v>
      </c>
      <c r="V244" s="24">
        <v>0</v>
      </c>
      <c r="W244" s="23">
        <v>0</v>
      </c>
      <c r="X244" s="23">
        <v>0</v>
      </c>
      <c r="Y244" s="23">
        <v>0</v>
      </c>
      <c r="Z244" s="23">
        <v>0</v>
      </c>
      <c r="AA244" s="24">
        <v>0</v>
      </c>
      <c r="AB244" s="23">
        <v>0</v>
      </c>
      <c r="AC244" s="23">
        <v>0</v>
      </c>
      <c r="AD244" s="23">
        <v>0</v>
      </c>
      <c r="AE244" s="23">
        <v>0</v>
      </c>
      <c r="AF244" s="23">
        <v>0</v>
      </c>
      <c r="AG244" s="23">
        <v>0</v>
      </c>
      <c r="AH244" s="23">
        <v>0</v>
      </c>
      <c r="AI244" s="23">
        <v>0</v>
      </c>
      <c r="AJ244" s="24">
        <v>0</v>
      </c>
      <c r="AK244" s="23">
        <v>0</v>
      </c>
      <c r="AL244" s="23">
        <v>0</v>
      </c>
      <c r="AM244" s="23">
        <v>0</v>
      </c>
      <c r="AN244" s="23">
        <v>0</v>
      </c>
      <c r="AO244" s="23">
        <v>0</v>
      </c>
      <c r="AP244" s="23">
        <v>0</v>
      </c>
      <c r="AQ244" s="23">
        <v>0</v>
      </c>
      <c r="AR244" s="24">
        <v>0</v>
      </c>
      <c r="AS244" s="23">
        <v>0</v>
      </c>
      <c r="AT244" s="24">
        <v>0</v>
      </c>
      <c r="AU244" s="23">
        <v>0</v>
      </c>
      <c r="AV244" s="23">
        <v>0</v>
      </c>
      <c r="AW244" s="23">
        <v>0</v>
      </c>
      <c r="AX244" s="23">
        <v>0</v>
      </c>
      <c r="AY244" s="24">
        <v>0</v>
      </c>
      <c r="AZ244" s="23">
        <v>0</v>
      </c>
      <c r="BA244" s="23">
        <v>0</v>
      </c>
      <c r="BB244" s="24">
        <v>0</v>
      </c>
    </row>
    <row r="245" spans="1:54">
      <c r="A245" s="18" t="s">
        <v>788</v>
      </c>
      <c r="B245" s="18" t="s">
        <v>922</v>
      </c>
      <c r="C245" s="18" t="s">
        <v>1449</v>
      </c>
      <c r="D245" s="23">
        <v>1110</v>
      </c>
      <c r="E245" s="80" t="s">
        <v>1504</v>
      </c>
      <c r="F245" s="80" t="s">
        <v>2310</v>
      </c>
      <c r="G245" s="81">
        <v>6.5107993803955155E-2</v>
      </c>
      <c r="H245" s="171">
        <v>3</v>
      </c>
      <c r="I245" s="170">
        <v>0</v>
      </c>
      <c r="J245" s="172">
        <v>0</v>
      </c>
      <c r="K245" s="23">
        <v>0</v>
      </c>
      <c r="L245" s="23">
        <v>0</v>
      </c>
      <c r="M245" s="23">
        <v>0</v>
      </c>
      <c r="N245" s="23">
        <v>0</v>
      </c>
      <c r="O245" s="23">
        <v>0</v>
      </c>
      <c r="P245" s="23">
        <v>0</v>
      </c>
      <c r="Q245" s="23">
        <v>0</v>
      </c>
      <c r="R245" s="23">
        <v>0</v>
      </c>
      <c r="S245" s="23">
        <v>0</v>
      </c>
      <c r="T245" s="23">
        <v>0</v>
      </c>
      <c r="U245" s="23">
        <v>0</v>
      </c>
      <c r="V245" s="24">
        <v>0</v>
      </c>
      <c r="W245" s="23">
        <v>0</v>
      </c>
      <c r="X245" s="23">
        <v>0</v>
      </c>
      <c r="Y245" s="23">
        <v>0</v>
      </c>
      <c r="Z245" s="23">
        <v>0</v>
      </c>
      <c r="AA245" s="24">
        <v>0</v>
      </c>
      <c r="AB245" s="23">
        <v>1</v>
      </c>
      <c r="AC245" s="23">
        <v>0</v>
      </c>
      <c r="AD245" s="23">
        <v>0</v>
      </c>
      <c r="AE245" s="23">
        <v>0</v>
      </c>
      <c r="AF245" s="23">
        <v>0</v>
      </c>
      <c r="AG245" s="23">
        <v>0</v>
      </c>
      <c r="AH245" s="23">
        <v>0</v>
      </c>
      <c r="AI245" s="23">
        <v>0</v>
      </c>
      <c r="AJ245" s="24">
        <v>0</v>
      </c>
      <c r="AK245" s="23">
        <v>0</v>
      </c>
      <c r="AL245" s="23">
        <v>0</v>
      </c>
      <c r="AM245" s="23">
        <v>0</v>
      </c>
      <c r="AN245" s="23">
        <v>0</v>
      </c>
      <c r="AO245" s="23">
        <v>0</v>
      </c>
      <c r="AP245" s="23">
        <v>0</v>
      </c>
      <c r="AQ245" s="23">
        <v>0</v>
      </c>
      <c r="AR245" s="24">
        <v>1</v>
      </c>
      <c r="AS245" s="23">
        <v>0</v>
      </c>
      <c r="AT245" s="24">
        <v>1</v>
      </c>
      <c r="AU245" s="23">
        <v>0</v>
      </c>
      <c r="AV245" s="23">
        <v>0</v>
      </c>
      <c r="AW245" s="23">
        <v>0</v>
      </c>
      <c r="AX245" s="23">
        <v>0</v>
      </c>
      <c r="AY245" s="24">
        <v>0</v>
      </c>
      <c r="AZ245" s="23">
        <v>0</v>
      </c>
      <c r="BA245" s="23">
        <v>0</v>
      </c>
      <c r="BB245" s="24">
        <v>0</v>
      </c>
    </row>
    <row r="246" spans="1:54">
      <c r="A246" s="17" t="s">
        <v>417</v>
      </c>
      <c r="B246" s="18" t="s">
        <v>922</v>
      </c>
      <c r="C246" s="18" t="s">
        <v>1052</v>
      </c>
      <c r="D246" s="23">
        <v>666</v>
      </c>
      <c r="E246" s="80" t="s">
        <v>1501</v>
      </c>
      <c r="F246" s="80" t="s">
        <v>2314</v>
      </c>
      <c r="G246" s="81">
        <v>0.47226311437488899</v>
      </c>
      <c r="H246" s="171">
        <v>2</v>
      </c>
      <c r="I246" s="170">
        <v>1</v>
      </c>
      <c r="J246" s="172">
        <v>0</v>
      </c>
      <c r="K246" s="23">
        <v>0</v>
      </c>
      <c r="L246" s="23">
        <v>0</v>
      </c>
      <c r="M246" s="23">
        <v>0</v>
      </c>
      <c r="N246" s="23">
        <v>0</v>
      </c>
      <c r="O246" s="23">
        <v>0</v>
      </c>
      <c r="P246" s="23">
        <v>0</v>
      </c>
      <c r="Q246" s="23">
        <v>0</v>
      </c>
      <c r="R246" s="23">
        <v>0</v>
      </c>
      <c r="S246" s="23">
        <v>0</v>
      </c>
      <c r="T246" s="23">
        <v>0</v>
      </c>
      <c r="U246" s="23">
        <v>0</v>
      </c>
      <c r="V246" s="24">
        <v>0</v>
      </c>
      <c r="W246" s="23">
        <v>0</v>
      </c>
      <c r="X246" s="23">
        <v>0</v>
      </c>
      <c r="Y246" s="23">
        <v>0</v>
      </c>
      <c r="Z246" s="23">
        <v>0</v>
      </c>
      <c r="AA246" s="24">
        <v>0</v>
      </c>
      <c r="AB246" s="23">
        <v>0</v>
      </c>
      <c r="AC246" s="23">
        <v>0</v>
      </c>
      <c r="AD246" s="23">
        <v>0</v>
      </c>
      <c r="AE246" s="23">
        <v>0</v>
      </c>
      <c r="AF246" s="23">
        <v>0</v>
      </c>
      <c r="AG246" s="23">
        <v>0</v>
      </c>
      <c r="AH246" s="23">
        <v>0</v>
      </c>
      <c r="AI246" s="23">
        <v>0</v>
      </c>
      <c r="AJ246" s="24">
        <v>0</v>
      </c>
      <c r="AK246" s="23">
        <v>0</v>
      </c>
      <c r="AL246" s="23">
        <v>0</v>
      </c>
      <c r="AM246" s="23">
        <v>0</v>
      </c>
      <c r="AN246" s="23">
        <v>0</v>
      </c>
      <c r="AO246" s="23">
        <v>0</v>
      </c>
      <c r="AP246" s="23">
        <v>0</v>
      </c>
      <c r="AQ246" s="23">
        <v>0</v>
      </c>
      <c r="AR246" s="24">
        <v>0</v>
      </c>
      <c r="AS246" s="23">
        <v>0</v>
      </c>
      <c r="AT246" s="24">
        <v>1</v>
      </c>
      <c r="AU246" s="23">
        <v>0</v>
      </c>
      <c r="AV246" s="23">
        <v>0</v>
      </c>
      <c r="AW246" s="23">
        <v>0</v>
      </c>
      <c r="AX246" s="23">
        <v>0</v>
      </c>
      <c r="AY246" s="24">
        <v>0</v>
      </c>
      <c r="AZ246" s="23">
        <v>0</v>
      </c>
      <c r="BA246" s="23">
        <v>1</v>
      </c>
      <c r="BB246" s="24">
        <v>0</v>
      </c>
    </row>
    <row r="247" spans="1:54">
      <c r="A247" s="17" t="s">
        <v>417</v>
      </c>
      <c r="B247" s="18" t="s">
        <v>922</v>
      </c>
      <c r="C247" s="18" t="s">
        <v>1052</v>
      </c>
      <c r="D247" s="23">
        <v>666</v>
      </c>
      <c r="E247" s="80" t="s">
        <v>1500</v>
      </c>
      <c r="F247" s="80" t="s">
        <v>2312</v>
      </c>
      <c r="G247" s="81">
        <v>1.234429791437219E-2</v>
      </c>
      <c r="H247" s="171">
        <v>0</v>
      </c>
      <c r="I247" s="170">
        <v>0</v>
      </c>
      <c r="J247" s="172">
        <v>0</v>
      </c>
      <c r="K247" s="23">
        <v>0</v>
      </c>
      <c r="L247" s="23">
        <v>0</v>
      </c>
      <c r="M247" s="23">
        <v>0</v>
      </c>
      <c r="N247" s="23">
        <v>0</v>
      </c>
      <c r="O247" s="23">
        <v>0</v>
      </c>
      <c r="P247" s="23">
        <v>0</v>
      </c>
      <c r="Q247" s="23">
        <v>0</v>
      </c>
      <c r="R247" s="23">
        <v>0</v>
      </c>
      <c r="S247" s="23">
        <v>0</v>
      </c>
      <c r="T247" s="23">
        <v>0</v>
      </c>
      <c r="U247" s="23">
        <v>0</v>
      </c>
      <c r="V247" s="24">
        <v>0</v>
      </c>
      <c r="W247" s="23">
        <v>0</v>
      </c>
      <c r="X247" s="23">
        <v>0</v>
      </c>
      <c r="Y247" s="23">
        <v>0</v>
      </c>
      <c r="Z247" s="23">
        <v>0</v>
      </c>
      <c r="AA247" s="24">
        <v>0</v>
      </c>
      <c r="AB247" s="23">
        <v>0</v>
      </c>
      <c r="AC247" s="23">
        <v>0</v>
      </c>
      <c r="AD247" s="23">
        <v>0</v>
      </c>
      <c r="AE247" s="23">
        <v>0</v>
      </c>
      <c r="AF247" s="23">
        <v>0</v>
      </c>
      <c r="AG247" s="23">
        <v>0</v>
      </c>
      <c r="AH247" s="23">
        <v>0</v>
      </c>
      <c r="AI247" s="23">
        <v>0</v>
      </c>
      <c r="AJ247" s="24">
        <v>0</v>
      </c>
      <c r="AK247" s="23">
        <v>0</v>
      </c>
      <c r="AL247" s="23">
        <v>0</v>
      </c>
      <c r="AM247" s="23">
        <v>0</v>
      </c>
      <c r="AN247" s="23">
        <v>0</v>
      </c>
      <c r="AO247" s="23">
        <v>0</v>
      </c>
      <c r="AP247" s="23">
        <v>0</v>
      </c>
      <c r="AQ247" s="23">
        <v>0</v>
      </c>
      <c r="AR247" s="24">
        <v>0</v>
      </c>
      <c r="AS247" s="23">
        <v>0</v>
      </c>
      <c r="AT247" s="24">
        <v>0</v>
      </c>
      <c r="AU247" s="23">
        <v>0</v>
      </c>
      <c r="AV247" s="23">
        <v>0</v>
      </c>
      <c r="AW247" s="23">
        <v>0</v>
      </c>
      <c r="AX247" s="23">
        <v>0</v>
      </c>
      <c r="AY247" s="24">
        <v>0</v>
      </c>
      <c r="AZ247" s="23">
        <v>0</v>
      </c>
      <c r="BA247" s="23">
        <v>0</v>
      </c>
      <c r="BB247" s="24">
        <v>0</v>
      </c>
    </row>
    <row r="248" spans="1:54">
      <c r="A248" s="75" t="s">
        <v>417</v>
      </c>
      <c r="B248" s="75" t="s">
        <v>922</v>
      </c>
      <c r="C248" s="75" t="s">
        <v>1052</v>
      </c>
      <c r="D248" s="76">
        <v>666</v>
      </c>
      <c r="E248" s="80" t="s">
        <v>1505</v>
      </c>
      <c r="F248" s="80" t="s">
        <v>2312</v>
      </c>
      <c r="G248" s="81">
        <v>4.0360034644221075E-2</v>
      </c>
      <c r="H248" s="171">
        <v>0</v>
      </c>
      <c r="I248" s="170">
        <v>0</v>
      </c>
      <c r="J248" s="172">
        <v>0</v>
      </c>
      <c r="K248" s="76">
        <v>0</v>
      </c>
      <c r="L248" s="76">
        <v>0</v>
      </c>
      <c r="M248" s="76">
        <v>0</v>
      </c>
      <c r="N248" s="76">
        <v>0</v>
      </c>
      <c r="O248" s="76">
        <v>0</v>
      </c>
      <c r="P248" s="76">
        <v>0</v>
      </c>
      <c r="Q248" s="76">
        <v>0</v>
      </c>
      <c r="R248" s="76">
        <v>0</v>
      </c>
      <c r="S248" s="76">
        <v>0</v>
      </c>
      <c r="T248" s="76">
        <v>0</v>
      </c>
      <c r="U248" s="76">
        <v>0</v>
      </c>
      <c r="V248" s="73">
        <v>0</v>
      </c>
      <c r="W248" s="76">
        <v>0</v>
      </c>
      <c r="X248" s="76">
        <v>0</v>
      </c>
      <c r="Y248" s="76">
        <v>0</v>
      </c>
      <c r="Z248" s="76">
        <v>0</v>
      </c>
      <c r="AA248" s="73">
        <v>0</v>
      </c>
      <c r="AB248" s="76">
        <v>0</v>
      </c>
      <c r="AC248" s="76">
        <v>0</v>
      </c>
      <c r="AD248" s="76">
        <v>0</v>
      </c>
      <c r="AE248" s="76">
        <v>0</v>
      </c>
      <c r="AF248" s="76">
        <v>0</v>
      </c>
      <c r="AG248" s="76">
        <v>0</v>
      </c>
      <c r="AH248" s="76">
        <v>0</v>
      </c>
      <c r="AI248" s="76">
        <v>0</v>
      </c>
      <c r="AJ248" s="73">
        <v>0</v>
      </c>
      <c r="AK248" s="76">
        <v>0</v>
      </c>
      <c r="AL248" s="76">
        <v>0</v>
      </c>
      <c r="AM248" s="76">
        <v>0</v>
      </c>
      <c r="AN248" s="76">
        <v>0</v>
      </c>
      <c r="AO248" s="76">
        <v>0</v>
      </c>
      <c r="AP248" s="76">
        <v>0</v>
      </c>
      <c r="AQ248" s="76">
        <v>0</v>
      </c>
      <c r="AR248" s="73">
        <v>0</v>
      </c>
      <c r="AS248" s="76">
        <v>0</v>
      </c>
      <c r="AT248" s="73">
        <v>0</v>
      </c>
      <c r="AU248" s="76">
        <v>0</v>
      </c>
      <c r="AV248" s="76">
        <v>0</v>
      </c>
      <c r="AW248" s="76">
        <v>0</v>
      </c>
      <c r="AX248" s="76">
        <v>0</v>
      </c>
      <c r="AY248" s="73">
        <v>0</v>
      </c>
      <c r="AZ248" s="23">
        <v>0</v>
      </c>
      <c r="BA248" s="23">
        <v>0</v>
      </c>
      <c r="BB248" s="24">
        <v>0</v>
      </c>
    </row>
    <row r="249" spans="1:54">
      <c r="A249" s="17" t="s">
        <v>417</v>
      </c>
      <c r="B249" s="18" t="s">
        <v>922</v>
      </c>
      <c r="C249" s="18" t="s">
        <v>1052</v>
      </c>
      <c r="D249" s="23">
        <v>666</v>
      </c>
      <c r="E249" s="80" t="s">
        <v>1503</v>
      </c>
      <c r="F249" s="80" t="s">
        <v>2311</v>
      </c>
      <c r="G249" s="81">
        <v>0.40469613389596559</v>
      </c>
      <c r="H249" s="171">
        <v>8</v>
      </c>
      <c r="I249" s="170">
        <v>7</v>
      </c>
      <c r="J249" s="172">
        <v>0</v>
      </c>
      <c r="K249" s="23">
        <v>0</v>
      </c>
      <c r="L249" s="23">
        <v>0</v>
      </c>
      <c r="M249" s="23">
        <v>0</v>
      </c>
      <c r="N249" s="23">
        <v>0</v>
      </c>
      <c r="O249" s="23">
        <v>0</v>
      </c>
      <c r="P249" s="23">
        <v>0</v>
      </c>
      <c r="Q249" s="23">
        <v>0</v>
      </c>
      <c r="R249" s="23">
        <v>0</v>
      </c>
      <c r="S249" s="23">
        <v>0</v>
      </c>
      <c r="T249" s="23">
        <v>0</v>
      </c>
      <c r="U249" s="23">
        <v>0</v>
      </c>
      <c r="V249" s="24">
        <v>0</v>
      </c>
      <c r="W249" s="23">
        <v>0</v>
      </c>
      <c r="X249" s="23">
        <v>0</v>
      </c>
      <c r="Y249" s="23">
        <v>0</v>
      </c>
      <c r="Z249" s="23">
        <v>0</v>
      </c>
      <c r="AA249" s="24">
        <v>0</v>
      </c>
      <c r="AB249" s="23">
        <v>0</v>
      </c>
      <c r="AC249" s="23">
        <v>0</v>
      </c>
      <c r="AD249" s="23">
        <v>0</v>
      </c>
      <c r="AE249" s="23">
        <v>1</v>
      </c>
      <c r="AF249" s="23">
        <v>0</v>
      </c>
      <c r="AG249" s="23">
        <v>0</v>
      </c>
      <c r="AH249" s="23">
        <v>0</v>
      </c>
      <c r="AI249" s="23">
        <v>0</v>
      </c>
      <c r="AJ249" s="24">
        <v>0</v>
      </c>
      <c r="AK249" s="23">
        <v>0</v>
      </c>
      <c r="AL249" s="23">
        <v>0</v>
      </c>
      <c r="AM249" s="23">
        <v>0</v>
      </c>
      <c r="AN249" s="23">
        <v>0</v>
      </c>
      <c r="AO249" s="23">
        <v>0</v>
      </c>
      <c r="AP249" s="23">
        <v>0</v>
      </c>
      <c r="AQ249" s="23">
        <v>0</v>
      </c>
      <c r="AR249" s="24">
        <v>1</v>
      </c>
      <c r="AS249" s="23">
        <v>0</v>
      </c>
      <c r="AT249" s="24">
        <v>1</v>
      </c>
      <c r="AU249" s="23">
        <v>0</v>
      </c>
      <c r="AV249" s="23">
        <v>0</v>
      </c>
      <c r="AW249" s="23">
        <v>0</v>
      </c>
      <c r="AX249" s="23">
        <v>0</v>
      </c>
      <c r="AY249" s="24">
        <v>0</v>
      </c>
      <c r="AZ249" s="23">
        <v>0</v>
      </c>
      <c r="BA249" s="23">
        <v>1</v>
      </c>
      <c r="BB249" s="24">
        <v>0</v>
      </c>
    </row>
    <row r="250" spans="1:54">
      <c r="A250" s="17" t="s">
        <v>417</v>
      </c>
      <c r="B250" s="18" t="s">
        <v>922</v>
      </c>
      <c r="C250" s="18" t="s">
        <v>1052</v>
      </c>
      <c r="D250" s="23">
        <v>666</v>
      </c>
      <c r="E250" s="80" t="s">
        <v>1508</v>
      </c>
      <c r="F250" s="80" t="s">
        <v>2310</v>
      </c>
      <c r="G250" s="81">
        <v>0.1824959477122175</v>
      </c>
      <c r="H250" s="171">
        <v>0</v>
      </c>
      <c r="I250" s="170">
        <v>0</v>
      </c>
      <c r="J250" s="172">
        <v>0</v>
      </c>
      <c r="K250" s="23">
        <v>0</v>
      </c>
      <c r="L250" s="23">
        <v>0</v>
      </c>
      <c r="M250" s="23">
        <v>0</v>
      </c>
      <c r="N250" s="23">
        <v>0</v>
      </c>
      <c r="O250" s="23">
        <v>0</v>
      </c>
      <c r="P250" s="23">
        <v>0</v>
      </c>
      <c r="Q250" s="23">
        <v>0</v>
      </c>
      <c r="R250" s="23">
        <v>0</v>
      </c>
      <c r="S250" s="23">
        <v>0</v>
      </c>
      <c r="T250" s="23">
        <v>0</v>
      </c>
      <c r="U250" s="23">
        <v>0</v>
      </c>
      <c r="V250" s="24">
        <v>0</v>
      </c>
      <c r="W250" s="23">
        <v>0</v>
      </c>
      <c r="X250" s="23">
        <v>0</v>
      </c>
      <c r="Y250" s="23">
        <v>0</v>
      </c>
      <c r="Z250" s="23">
        <v>0</v>
      </c>
      <c r="AA250" s="24">
        <v>0</v>
      </c>
      <c r="AB250" s="23">
        <v>0</v>
      </c>
      <c r="AC250" s="23">
        <v>0</v>
      </c>
      <c r="AD250" s="23">
        <v>0</v>
      </c>
      <c r="AE250" s="23">
        <v>0</v>
      </c>
      <c r="AF250" s="23">
        <v>0</v>
      </c>
      <c r="AG250" s="23">
        <v>0</v>
      </c>
      <c r="AH250" s="23">
        <v>0</v>
      </c>
      <c r="AI250" s="23">
        <v>0</v>
      </c>
      <c r="AJ250" s="24">
        <v>0</v>
      </c>
      <c r="AK250" s="23">
        <v>0</v>
      </c>
      <c r="AL250" s="23">
        <v>0</v>
      </c>
      <c r="AM250" s="23">
        <v>0</v>
      </c>
      <c r="AN250" s="23">
        <v>0</v>
      </c>
      <c r="AO250" s="23">
        <v>0</v>
      </c>
      <c r="AP250" s="23">
        <v>0</v>
      </c>
      <c r="AQ250" s="23">
        <v>0</v>
      </c>
      <c r="AR250" s="24">
        <v>0</v>
      </c>
      <c r="AS250" s="23">
        <v>0</v>
      </c>
      <c r="AT250" s="24">
        <v>0</v>
      </c>
      <c r="AU250" s="23">
        <v>0</v>
      </c>
      <c r="AV250" s="23">
        <v>0</v>
      </c>
      <c r="AW250" s="23">
        <v>0</v>
      </c>
      <c r="AX250" s="23">
        <v>0</v>
      </c>
      <c r="AY250" s="24">
        <v>0</v>
      </c>
      <c r="AZ250" s="23">
        <v>0</v>
      </c>
      <c r="BA250" s="23">
        <v>0</v>
      </c>
      <c r="BB250" s="24">
        <v>0</v>
      </c>
    </row>
    <row r="251" spans="1:54">
      <c r="A251" s="17" t="s">
        <v>417</v>
      </c>
      <c r="B251" s="18" t="s">
        <v>922</v>
      </c>
      <c r="C251" s="18" t="s">
        <v>1052</v>
      </c>
      <c r="D251" s="23">
        <v>666</v>
      </c>
      <c r="E251" s="80" t="s">
        <v>1502</v>
      </c>
      <c r="F251" s="80" t="s">
        <v>2310</v>
      </c>
      <c r="G251" s="81">
        <v>0.2440335575539071</v>
      </c>
      <c r="H251" s="171">
        <v>2</v>
      </c>
      <c r="I251" s="170">
        <v>0</v>
      </c>
      <c r="J251" s="172">
        <v>0</v>
      </c>
      <c r="K251" s="23">
        <v>0</v>
      </c>
      <c r="L251" s="23">
        <v>0</v>
      </c>
      <c r="M251" s="23">
        <v>0</v>
      </c>
      <c r="N251" s="23">
        <v>0</v>
      </c>
      <c r="O251" s="23">
        <v>0</v>
      </c>
      <c r="P251" s="23">
        <v>0</v>
      </c>
      <c r="Q251" s="23">
        <v>0</v>
      </c>
      <c r="R251" s="23">
        <v>0</v>
      </c>
      <c r="S251" s="23">
        <v>0</v>
      </c>
      <c r="T251" s="23">
        <v>0</v>
      </c>
      <c r="U251" s="23">
        <v>0</v>
      </c>
      <c r="V251" s="24">
        <v>0</v>
      </c>
      <c r="W251" s="23">
        <v>0</v>
      </c>
      <c r="X251" s="23">
        <v>0</v>
      </c>
      <c r="Y251" s="23">
        <v>0</v>
      </c>
      <c r="Z251" s="23">
        <v>0</v>
      </c>
      <c r="AA251" s="24">
        <v>0</v>
      </c>
      <c r="AB251" s="23">
        <v>0</v>
      </c>
      <c r="AC251" s="23">
        <v>0</v>
      </c>
      <c r="AD251" s="23">
        <v>0</v>
      </c>
      <c r="AE251" s="23">
        <v>0</v>
      </c>
      <c r="AF251" s="23">
        <v>0</v>
      </c>
      <c r="AG251" s="23">
        <v>0</v>
      </c>
      <c r="AH251" s="23">
        <v>0</v>
      </c>
      <c r="AI251" s="23">
        <v>0</v>
      </c>
      <c r="AJ251" s="24">
        <v>0</v>
      </c>
      <c r="AK251" s="23">
        <v>0</v>
      </c>
      <c r="AL251" s="23">
        <v>0</v>
      </c>
      <c r="AM251" s="23">
        <v>0</v>
      </c>
      <c r="AN251" s="23">
        <v>0</v>
      </c>
      <c r="AO251" s="23">
        <v>0</v>
      </c>
      <c r="AP251" s="23">
        <v>0</v>
      </c>
      <c r="AQ251" s="23">
        <v>0</v>
      </c>
      <c r="AR251" s="24">
        <v>0</v>
      </c>
      <c r="AS251" s="23">
        <v>0</v>
      </c>
      <c r="AT251" s="24">
        <v>1</v>
      </c>
      <c r="AU251" s="23">
        <v>0</v>
      </c>
      <c r="AV251" s="23">
        <v>0</v>
      </c>
      <c r="AW251" s="23">
        <v>0</v>
      </c>
      <c r="AX251" s="23">
        <v>0</v>
      </c>
      <c r="AY251" s="24">
        <v>0</v>
      </c>
      <c r="AZ251" s="23">
        <v>0</v>
      </c>
      <c r="BA251" s="23">
        <v>0</v>
      </c>
      <c r="BB251" s="24">
        <v>0</v>
      </c>
    </row>
    <row r="252" spans="1:54">
      <c r="A252" s="17" t="s">
        <v>417</v>
      </c>
      <c r="B252" s="18" t="s">
        <v>922</v>
      </c>
      <c r="C252" s="18" t="s">
        <v>1052</v>
      </c>
      <c r="D252" s="23">
        <v>666</v>
      </c>
      <c r="E252" s="80" t="s">
        <v>1506</v>
      </c>
      <c r="F252" s="80" t="s">
        <v>2310</v>
      </c>
      <c r="G252" s="81">
        <v>0.10755299901881596</v>
      </c>
      <c r="H252" s="171">
        <v>0</v>
      </c>
      <c r="I252" s="170">
        <v>0</v>
      </c>
      <c r="J252" s="172">
        <v>0</v>
      </c>
      <c r="K252" s="23">
        <v>0</v>
      </c>
      <c r="L252" s="23">
        <v>0</v>
      </c>
      <c r="M252" s="23">
        <v>0</v>
      </c>
      <c r="N252" s="23">
        <v>0</v>
      </c>
      <c r="O252" s="23">
        <v>0</v>
      </c>
      <c r="P252" s="23">
        <v>0</v>
      </c>
      <c r="Q252" s="23">
        <v>0</v>
      </c>
      <c r="R252" s="23">
        <v>0</v>
      </c>
      <c r="S252" s="23">
        <v>0</v>
      </c>
      <c r="T252" s="23">
        <v>0</v>
      </c>
      <c r="U252" s="23">
        <v>0</v>
      </c>
      <c r="V252" s="24">
        <v>0</v>
      </c>
      <c r="W252" s="23">
        <v>0</v>
      </c>
      <c r="X252" s="23">
        <v>0</v>
      </c>
      <c r="Y252" s="23">
        <v>0</v>
      </c>
      <c r="Z252" s="23">
        <v>0</v>
      </c>
      <c r="AA252" s="24">
        <v>0</v>
      </c>
      <c r="AB252" s="23">
        <v>0</v>
      </c>
      <c r="AC252" s="23">
        <v>0</v>
      </c>
      <c r="AD252" s="23">
        <v>0</v>
      </c>
      <c r="AE252" s="23">
        <v>0</v>
      </c>
      <c r="AF252" s="23">
        <v>0</v>
      </c>
      <c r="AG252" s="23">
        <v>0</v>
      </c>
      <c r="AH252" s="23">
        <v>0</v>
      </c>
      <c r="AI252" s="23">
        <v>0</v>
      </c>
      <c r="AJ252" s="24">
        <v>0</v>
      </c>
      <c r="AK252" s="23">
        <v>0</v>
      </c>
      <c r="AL252" s="23">
        <v>0</v>
      </c>
      <c r="AM252" s="23">
        <v>0</v>
      </c>
      <c r="AN252" s="23">
        <v>0</v>
      </c>
      <c r="AO252" s="23">
        <v>0</v>
      </c>
      <c r="AP252" s="23">
        <v>0</v>
      </c>
      <c r="AQ252" s="23">
        <v>0</v>
      </c>
      <c r="AR252" s="24">
        <v>0</v>
      </c>
      <c r="AS252" s="23">
        <v>0</v>
      </c>
      <c r="AT252" s="24">
        <v>0</v>
      </c>
      <c r="AU252" s="23">
        <v>0</v>
      </c>
      <c r="AV252" s="23">
        <v>0</v>
      </c>
      <c r="AW252" s="23">
        <v>0</v>
      </c>
      <c r="AX252" s="23">
        <v>0</v>
      </c>
      <c r="AY252" s="24">
        <v>0</v>
      </c>
      <c r="AZ252" s="23">
        <v>0</v>
      </c>
      <c r="BA252" s="23">
        <v>0</v>
      </c>
      <c r="BB252" s="24">
        <v>0</v>
      </c>
    </row>
    <row r="253" spans="1:54">
      <c r="A253" s="17" t="s">
        <v>417</v>
      </c>
      <c r="B253" s="18" t="s">
        <v>922</v>
      </c>
      <c r="C253" s="18" t="s">
        <v>1052</v>
      </c>
      <c r="D253" s="23">
        <v>666</v>
      </c>
      <c r="E253" s="80" t="s">
        <v>1507</v>
      </c>
      <c r="F253" s="80" t="s">
        <v>2310</v>
      </c>
      <c r="G253" s="81">
        <v>0.15826874492010606</v>
      </c>
      <c r="H253" s="171">
        <v>0</v>
      </c>
      <c r="I253" s="170">
        <v>0</v>
      </c>
      <c r="J253" s="172">
        <v>0</v>
      </c>
      <c r="K253" s="23">
        <v>0</v>
      </c>
      <c r="L253" s="23">
        <v>0</v>
      </c>
      <c r="M253" s="23">
        <v>0</v>
      </c>
      <c r="N253" s="23">
        <v>0</v>
      </c>
      <c r="O253" s="23">
        <v>0</v>
      </c>
      <c r="P253" s="23">
        <v>0</v>
      </c>
      <c r="Q253" s="23">
        <v>0</v>
      </c>
      <c r="R253" s="23">
        <v>0</v>
      </c>
      <c r="S253" s="23">
        <v>0</v>
      </c>
      <c r="T253" s="23">
        <v>0</v>
      </c>
      <c r="U253" s="23">
        <v>0</v>
      </c>
      <c r="V253" s="24">
        <v>0</v>
      </c>
      <c r="W253" s="23">
        <v>0</v>
      </c>
      <c r="X253" s="23">
        <v>0</v>
      </c>
      <c r="Y253" s="23">
        <v>0</v>
      </c>
      <c r="Z253" s="23">
        <v>0</v>
      </c>
      <c r="AA253" s="24">
        <v>0</v>
      </c>
      <c r="AB253" s="23">
        <v>0</v>
      </c>
      <c r="AC253" s="23">
        <v>0</v>
      </c>
      <c r="AD253" s="23">
        <v>0</v>
      </c>
      <c r="AE253" s="23">
        <v>0</v>
      </c>
      <c r="AF253" s="23">
        <v>0</v>
      </c>
      <c r="AG253" s="23">
        <v>0</v>
      </c>
      <c r="AH253" s="23">
        <v>0</v>
      </c>
      <c r="AI253" s="23">
        <v>0</v>
      </c>
      <c r="AJ253" s="24">
        <v>0</v>
      </c>
      <c r="AK253" s="23">
        <v>0</v>
      </c>
      <c r="AL253" s="23">
        <v>0</v>
      </c>
      <c r="AM253" s="23">
        <v>0</v>
      </c>
      <c r="AN253" s="23">
        <v>0</v>
      </c>
      <c r="AO253" s="23">
        <v>0</v>
      </c>
      <c r="AP253" s="23">
        <v>0</v>
      </c>
      <c r="AQ253" s="23">
        <v>0</v>
      </c>
      <c r="AR253" s="24">
        <v>0</v>
      </c>
      <c r="AS253" s="23">
        <v>0</v>
      </c>
      <c r="AT253" s="24">
        <v>0</v>
      </c>
      <c r="AU253" s="23">
        <v>0</v>
      </c>
      <c r="AV253" s="23">
        <v>0</v>
      </c>
      <c r="AW253" s="23">
        <v>0</v>
      </c>
      <c r="AX253" s="23">
        <v>0</v>
      </c>
      <c r="AY253" s="24">
        <v>0</v>
      </c>
      <c r="AZ253" s="23">
        <v>0</v>
      </c>
      <c r="BA253" s="23">
        <v>0</v>
      </c>
      <c r="BB253" s="24">
        <v>0</v>
      </c>
    </row>
    <row r="254" spans="1:54">
      <c r="A254" s="17" t="s">
        <v>417</v>
      </c>
      <c r="B254" s="18" t="s">
        <v>922</v>
      </c>
      <c r="C254" s="18" t="s">
        <v>1052</v>
      </c>
      <c r="D254" s="23">
        <v>666</v>
      </c>
      <c r="E254" s="80" t="s">
        <v>1504</v>
      </c>
      <c r="F254" s="80" t="s">
        <v>2310</v>
      </c>
      <c r="G254" s="81">
        <v>0.28632809438808071</v>
      </c>
      <c r="H254" s="171">
        <v>0</v>
      </c>
      <c r="I254" s="170">
        <v>0</v>
      </c>
      <c r="J254" s="172">
        <v>0</v>
      </c>
      <c r="K254" s="23">
        <v>0</v>
      </c>
      <c r="L254" s="23">
        <v>0</v>
      </c>
      <c r="M254" s="23">
        <v>0</v>
      </c>
      <c r="N254" s="23">
        <v>0</v>
      </c>
      <c r="O254" s="23">
        <v>0</v>
      </c>
      <c r="P254" s="23">
        <v>0</v>
      </c>
      <c r="Q254" s="23">
        <v>0</v>
      </c>
      <c r="R254" s="23">
        <v>0</v>
      </c>
      <c r="S254" s="23">
        <v>0</v>
      </c>
      <c r="T254" s="23">
        <v>0</v>
      </c>
      <c r="U254" s="23">
        <v>0</v>
      </c>
      <c r="V254" s="24">
        <v>0</v>
      </c>
      <c r="W254" s="23">
        <v>0</v>
      </c>
      <c r="X254" s="23">
        <v>0</v>
      </c>
      <c r="Y254" s="23">
        <v>0</v>
      </c>
      <c r="Z254" s="23">
        <v>0</v>
      </c>
      <c r="AA254" s="24">
        <v>0</v>
      </c>
      <c r="AB254" s="23">
        <v>0</v>
      </c>
      <c r="AC254" s="23">
        <v>0</v>
      </c>
      <c r="AD254" s="23">
        <v>0</v>
      </c>
      <c r="AE254" s="23">
        <v>0</v>
      </c>
      <c r="AF254" s="23">
        <v>0</v>
      </c>
      <c r="AG254" s="23">
        <v>0</v>
      </c>
      <c r="AH254" s="23">
        <v>0</v>
      </c>
      <c r="AI254" s="23">
        <v>0</v>
      </c>
      <c r="AJ254" s="24">
        <v>0</v>
      </c>
      <c r="AK254" s="23">
        <v>0</v>
      </c>
      <c r="AL254" s="23">
        <v>0</v>
      </c>
      <c r="AM254" s="23">
        <v>0</v>
      </c>
      <c r="AN254" s="23">
        <v>0</v>
      </c>
      <c r="AO254" s="23">
        <v>0</v>
      </c>
      <c r="AP254" s="23">
        <v>0</v>
      </c>
      <c r="AQ254" s="23">
        <v>0</v>
      </c>
      <c r="AR254" s="24">
        <v>0</v>
      </c>
      <c r="AS254" s="23">
        <v>0</v>
      </c>
      <c r="AT254" s="24">
        <v>0</v>
      </c>
      <c r="AU254" s="23">
        <v>0</v>
      </c>
      <c r="AV254" s="23">
        <v>0</v>
      </c>
      <c r="AW254" s="23">
        <v>0</v>
      </c>
      <c r="AX254" s="23">
        <v>0</v>
      </c>
      <c r="AY254" s="24">
        <v>0</v>
      </c>
      <c r="AZ254" s="23">
        <v>0</v>
      </c>
      <c r="BA254" s="23">
        <v>0</v>
      </c>
      <c r="BB254" s="24">
        <v>0</v>
      </c>
    </row>
    <row r="255" spans="1:54">
      <c r="A255" s="17" t="s">
        <v>619</v>
      </c>
      <c r="B255" s="18" t="s">
        <v>922</v>
      </c>
      <c r="C255" s="18" t="s">
        <v>1140</v>
      </c>
      <c r="D255" s="23">
        <v>1161</v>
      </c>
      <c r="E255" s="80" t="s">
        <v>1501</v>
      </c>
      <c r="F255" s="80" t="s">
        <v>2314</v>
      </c>
      <c r="G255" s="81">
        <v>9.1262208293367219E-6</v>
      </c>
      <c r="H255" s="171">
        <v>0</v>
      </c>
      <c r="I255" s="170">
        <v>0</v>
      </c>
      <c r="J255" s="172">
        <v>0</v>
      </c>
      <c r="K255" s="23">
        <v>0</v>
      </c>
      <c r="L255" s="23">
        <v>0</v>
      </c>
      <c r="M255" s="23">
        <v>0</v>
      </c>
      <c r="N255" s="23">
        <v>0</v>
      </c>
      <c r="O255" s="23">
        <v>0</v>
      </c>
      <c r="P255" s="23">
        <v>0</v>
      </c>
      <c r="Q255" s="23">
        <v>0</v>
      </c>
      <c r="R255" s="23">
        <v>0</v>
      </c>
      <c r="S255" s="23">
        <v>0</v>
      </c>
      <c r="T255" s="23">
        <v>0</v>
      </c>
      <c r="U255" s="23">
        <v>0</v>
      </c>
      <c r="V255" s="24">
        <v>0</v>
      </c>
      <c r="W255" s="23">
        <v>0</v>
      </c>
      <c r="X255" s="23">
        <v>0</v>
      </c>
      <c r="Y255" s="23">
        <v>0</v>
      </c>
      <c r="Z255" s="23">
        <v>0</v>
      </c>
      <c r="AA255" s="24">
        <v>0</v>
      </c>
      <c r="AB255" s="23">
        <v>0</v>
      </c>
      <c r="AC255" s="23">
        <v>0</v>
      </c>
      <c r="AD255" s="23">
        <v>0</v>
      </c>
      <c r="AE255" s="23">
        <v>0</v>
      </c>
      <c r="AF255" s="23">
        <v>0</v>
      </c>
      <c r="AG255" s="23">
        <v>0</v>
      </c>
      <c r="AH255" s="23">
        <v>0</v>
      </c>
      <c r="AI255" s="23">
        <v>0</v>
      </c>
      <c r="AJ255" s="24">
        <v>0</v>
      </c>
      <c r="AK255" s="23">
        <v>0</v>
      </c>
      <c r="AL255" s="23">
        <v>0</v>
      </c>
      <c r="AM255" s="23">
        <v>0</v>
      </c>
      <c r="AN255" s="23">
        <v>0</v>
      </c>
      <c r="AO255" s="23">
        <v>0</v>
      </c>
      <c r="AP255" s="23">
        <v>0</v>
      </c>
      <c r="AQ255" s="23">
        <v>0</v>
      </c>
      <c r="AR255" s="24">
        <v>0</v>
      </c>
      <c r="AS255" s="23">
        <v>0</v>
      </c>
      <c r="AT255" s="24">
        <v>0</v>
      </c>
      <c r="AU255" s="23">
        <v>0</v>
      </c>
      <c r="AV255" s="23">
        <v>0</v>
      </c>
      <c r="AW255" s="23">
        <v>0</v>
      </c>
      <c r="AX255" s="23">
        <v>0</v>
      </c>
      <c r="AY255" s="24">
        <v>0</v>
      </c>
      <c r="AZ255" s="23">
        <v>0</v>
      </c>
      <c r="BA255" s="23">
        <v>0</v>
      </c>
      <c r="BB255" s="24">
        <v>0</v>
      </c>
    </row>
    <row r="256" spans="1:54">
      <c r="A256" s="17" t="s">
        <v>619</v>
      </c>
      <c r="B256" s="18" t="s">
        <v>922</v>
      </c>
      <c r="C256" s="18" t="s">
        <v>1140</v>
      </c>
      <c r="D256" s="23">
        <v>1161</v>
      </c>
      <c r="E256" s="80" t="s">
        <v>1500</v>
      </c>
      <c r="F256" s="80" t="s">
        <v>2312</v>
      </c>
      <c r="G256" s="81">
        <v>2.7740669676770639E-3</v>
      </c>
      <c r="H256" s="171">
        <v>0</v>
      </c>
      <c r="I256" s="170">
        <v>0</v>
      </c>
      <c r="J256" s="172">
        <v>0</v>
      </c>
      <c r="K256" s="23">
        <v>0</v>
      </c>
      <c r="L256" s="23">
        <v>0</v>
      </c>
      <c r="M256" s="23">
        <v>0</v>
      </c>
      <c r="N256" s="23">
        <v>0</v>
      </c>
      <c r="O256" s="23">
        <v>0</v>
      </c>
      <c r="P256" s="23">
        <v>0</v>
      </c>
      <c r="Q256" s="23">
        <v>0</v>
      </c>
      <c r="R256" s="23">
        <v>0</v>
      </c>
      <c r="S256" s="23">
        <v>0</v>
      </c>
      <c r="T256" s="23">
        <v>0</v>
      </c>
      <c r="U256" s="23">
        <v>0</v>
      </c>
      <c r="V256" s="24">
        <v>0</v>
      </c>
      <c r="W256" s="23">
        <v>0</v>
      </c>
      <c r="X256" s="23">
        <v>0</v>
      </c>
      <c r="Y256" s="23">
        <v>0</v>
      </c>
      <c r="Z256" s="23">
        <v>0</v>
      </c>
      <c r="AA256" s="24">
        <v>0</v>
      </c>
      <c r="AB256" s="23">
        <v>0</v>
      </c>
      <c r="AC256" s="23">
        <v>0</v>
      </c>
      <c r="AD256" s="23">
        <v>0</v>
      </c>
      <c r="AE256" s="23">
        <v>0</v>
      </c>
      <c r="AF256" s="23">
        <v>0</v>
      </c>
      <c r="AG256" s="23">
        <v>0</v>
      </c>
      <c r="AH256" s="23">
        <v>0</v>
      </c>
      <c r="AI256" s="23">
        <v>0</v>
      </c>
      <c r="AJ256" s="24">
        <v>0</v>
      </c>
      <c r="AK256" s="23">
        <v>0</v>
      </c>
      <c r="AL256" s="23">
        <v>0</v>
      </c>
      <c r="AM256" s="23">
        <v>0</v>
      </c>
      <c r="AN256" s="23">
        <v>0</v>
      </c>
      <c r="AO256" s="23">
        <v>0</v>
      </c>
      <c r="AP256" s="23">
        <v>0</v>
      </c>
      <c r="AQ256" s="23">
        <v>0</v>
      </c>
      <c r="AR256" s="24">
        <v>0</v>
      </c>
      <c r="AS256" s="23">
        <v>0</v>
      </c>
      <c r="AT256" s="24">
        <v>0</v>
      </c>
      <c r="AU256" s="23">
        <v>0</v>
      </c>
      <c r="AV256" s="23">
        <v>0</v>
      </c>
      <c r="AW256" s="23">
        <v>0</v>
      </c>
      <c r="AX256" s="23">
        <v>0</v>
      </c>
      <c r="AY256" s="24">
        <v>0</v>
      </c>
      <c r="AZ256" s="23">
        <v>0</v>
      </c>
      <c r="BA256" s="23">
        <v>0</v>
      </c>
      <c r="BB256" s="24">
        <v>0</v>
      </c>
    </row>
    <row r="257" spans="1:54">
      <c r="A257" s="75" t="s">
        <v>619</v>
      </c>
      <c r="B257" s="75" t="s">
        <v>922</v>
      </c>
      <c r="C257" s="75" t="s">
        <v>1140</v>
      </c>
      <c r="D257" s="76">
        <v>1161</v>
      </c>
      <c r="E257" s="80" t="s">
        <v>1505</v>
      </c>
      <c r="F257" s="80" t="s">
        <v>2312</v>
      </c>
      <c r="G257" s="81">
        <v>6.2355076420081181E-2</v>
      </c>
      <c r="H257" s="171">
        <v>0</v>
      </c>
      <c r="I257" s="170">
        <v>0</v>
      </c>
      <c r="J257" s="172">
        <v>0</v>
      </c>
      <c r="K257" s="76">
        <v>0</v>
      </c>
      <c r="L257" s="76">
        <v>0</v>
      </c>
      <c r="M257" s="76">
        <v>0</v>
      </c>
      <c r="N257" s="76">
        <v>0</v>
      </c>
      <c r="O257" s="76">
        <v>0</v>
      </c>
      <c r="P257" s="76">
        <v>0</v>
      </c>
      <c r="Q257" s="76">
        <v>0</v>
      </c>
      <c r="R257" s="76">
        <v>0</v>
      </c>
      <c r="S257" s="76">
        <v>0</v>
      </c>
      <c r="T257" s="76">
        <v>0</v>
      </c>
      <c r="U257" s="76">
        <v>0</v>
      </c>
      <c r="V257" s="73">
        <v>0</v>
      </c>
      <c r="W257" s="76">
        <v>0</v>
      </c>
      <c r="X257" s="76">
        <v>0</v>
      </c>
      <c r="Y257" s="76">
        <v>0</v>
      </c>
      <c r="Z257" s="76">
        <v>0</v>
      </c>
      <c r="AA257" s="73">
        <v>0</v>
      </c>
      <c r="AB257" s="76">
        <v>0</v>
      </c>
      <c r="AC257" s="76">
        <v>0</v>
      </c>
      <c r="AD257" s="76">
        <v>0</v>
      </c>
      <c r="AE257" s="76">
        <v>0</v>
      </c>
      <c r="AF257" s="76">
        <v>0</v>
      </c>
      <c r="AG257" s="76">
        <v>0</v>
      </c>
      <c r="AH257" s="76">
        <v>0</v>
      </c>
      <c r="AI257" s="76">
        <v>0</v>
      </c>
      <c r="AJ257" s="73">
        <v>0</v>
      </c>
      <c r="AK257" s="76">
        <v>0</v>
      </c>
      <c r="AL257" s="76">
        <v>0</v>
      </c>
      <c r="AM257" s="76">
        <v>0</v>
      </c>
      <c r="AN257" s="76">
        <v>0</v>
      </c>
      <c r="AO257" s="76">
        <v>0</v>
      </c>
      <c r="AP257" s="76">
        <v>0</v>
      </c>
      <c r="AQ257" s="76">
        <v>0</v>
      </c>
      <c r="AR257" s="73">
        <v>0</v>
      </c>
      <c r="AS257" s="76">
        <v>0</v>
      </c>
      <c r="AT257" s="74">
        <v>1</v>
      </c>
      <c r="AU257" s="76">
        <v>0</v>
      </c>
      <c r="AV257" s="76">
        <v>0</v>
      </c>
      <c r="AW257" s="76">
        <v>0</v>
      </c>
      <c r="AX257" s="76">
        <v>0</v>
      </c>
      <c r="AY257" s="73">
        <v>0</v>
      </c>
      <c r="AZ257" s="23">
        <v>0</v>
      </c>
      <c r="BA257" s="23">
        <v>0</v>
      </c>
      <c r="BB257" s="24">
        <v>0</v>
      </c>
    </row>
    <row r="258" spans="1:54">
      <c r="A258" s="17" t="s">
        <v>619</v>
      </c>
      <c r="B258" s="18" t="s">
        <v>922</v>
      </c>
      <c r="C258" s="18" t="s">
        <v>1140</v>
      </c>
      <c r="D258" s="23">
        <v>1161</v>
      </c>
      <c r="E258" s="80" t="s">
        <v>1503</v>
      </c>
      <c r="F258" s="80" t="s">
        <v>2311</v>
      </c>
      <c r="G258" s="81">
        <v>6.2405064150788959E-6</v>
      </c>
      <c r="H258" s="171">
        <v>0</v>
      </c>
      <c r="I258" s="170">
        <v>0</v>
      </c>
      <c r="J258" s="172">
        <v>0</v>
      </c>
      <c r="K258" s="23">
        <v>0</v>
      </c>
      <c r="L258" s="23">
        <v>0</v>
      </c>
      <c r="M258" s="23">
        <v>0</v>
      </c>
      <c r="N258" s="23">
        <v>0</v>
      </c>
      <c r="O258" s="23">
        <v>0</v>
      </c>
      <c r="P258" s="23">
        <v>0</v>
      </c>
      <c r="Q258" s="23">
        <v>0</v>
      </c>
      <c r="R258" s="23">
        <v>0</v>
      </c>
      <c r="S258" s="23">
        <v>0</v>
      </c>
      <c r="T258" s="23">
        <v>0</v>
      </c>
      <c r="U258" s="23">
        <v>0</v>
      </c>
      <c r="V258" s="24">
        <v>0</v>
      </c>
      <c r="W258" s="23">
        <v>0</v>
      </c>
      <c r="X258" s="23">
        <v>0</v>
      </c>
      <c r="Y258" s="23">
        <v>0</v>
      </c>
      <c r="Z258" s="23">
        <v>0</v>
      </c>
      <c r="AA258" s="24">
        <v>0</v>
      </c>
      <c r="AB258" s="23">
        <v>0</v>
      </c>
      <c r="AC258" s="23">
        <v>0</v>
      </c>
      <c r="AD258" s="23">
        <v>0</v>
      </c>
      <c r="AE258" s="23">
        <v>0</v>
      </c>
      <c r="AF258" s="23">
        <v>0</v>
      </c>
      <c r="AG258" s="23">
        <v>0</v>
      </c>
      <c r="AH258" s="23">
        <v>0</v>
      </c>
      <c r="AI258" s="23">
        <v>0</v>
      </c>
      <c r="AJ258" s="24">
        <v>0</v>
      </c>
      <c r="AK258" s="23">
        <v>0</v>
      </c>
      <c r="AL258" s="23">
        <v>0</v>
      </c>
      <c r="AM258" s="23">
        <v>0</v>
      </c>
      <c r="AN258" s="23">
        <v>0</v>
      </c>
      <c r="AO258" s="23">
        <v>0</v>
      </c>
      <c r="AP258" s="23">
        <v>0</v>
      </c>
      <c r="AQ258" s="23">
        <v>0</v>
      </c>
      <c r="AR258" s="24">
        <v>0</v>
      </c>
      <c r="AS258" s="23">
        <v>0</v>
      </c>
      <c r="AT258" s="24">
        <v>0</v>
      </c>
      <c r="AU258" s="23">
        <v>0</v>
      </c>
      <c r="AV258" s="23">
        <v>0</v>
      </c>
      <c r="AW258" s="23">
        <v>0</v>
      </c>
      <c r="AX258" s="23">
        <v>0</v>
      </c>
      <c r="AY258" s="24">
        <v>0</v>
      </c>
      <c r="AZ258" s="23">
        <v>0</v>
      </c>
      <c r="BA258" s="23">
        <v>0</v>
      </c>
      <c r="BB258" s="24">
        <v>0</v>
      </c>
    </row>
    <row r="259" spans="1:54">
      <c r="A259" s="17" t="s">
        <v>619</v>
      </c>
      <c r="B259" s="18" t="s">
        <v>922</v>
      </c>
      <c r="C259" s="18" t="s">
        <v>1140</v>
      </c>
      <c r="D259" s="23">
        <v>1161</v>
      </c>
      <c r="E259" s="80" t="s">
        <v>1508</v>
      </c>
      <c r="F259" s="80" t="s">
        <v>2310</v>
      </c>
      <c r="G259" s="81">
        <v>5.7150281275299301E-2</v>
      </c>
      <c r="H259" s="171">
        <v>5</v>
      </c>
      <c r="I259" s="170">
        <v>0</v>
      </c>
      <c r="J259" s="172">
        <v>0</v>
      </c>
      <c r="K259" s="23">
        <v>0</v>
      </c>
      <c r="L259" s="23">
        <v>0</v>
      </c>
      <c r="M259" s="23">
        <v>0</v>
      </c>
      <c r="N259" s="23">
        <v>0</v>
      </c>
      <c r="O259" s="23">
        <v>0</v>
      </c>
      <c r="P259" s="23">
        <v>0</v>
      </c>
      <c r="Q259" s="23">
        <v>0</v>
      </c>
      <c r="R259" s="23">
        <v>0</v>
      </c>
      <c r="S259" s="23">
        <v>0</v>
      </c>
      <c r="T259" s="23">
        <v>0</v>
      </c>
      <c r="U259" s="23">
        <v>0</v>
      </c>
      <c r="V259" s="24">
        <v>0</v>
      </c>
      <c r="W259" s="23">
        <v>0</v>
      </c>
      <c r="X259" s="23">
        <v>0</v>
      </c>
      <c r="Y259" s="23">
        <v>0</v>
      </c>
      <c r="Z259" s="23">
        <v>0</v>
      </c>
      <c r="AA259" s="24">
        <v>0</v>
      </c>
      <c r="AB259" s="23">
        <v>1</v>
      </c>
      <c r="AC259" s="23">
        <v>0</v>
      </c>
      <c r="AD259" s="23">
        <v>0</v>
      </c>
      <c r="AE259" s="23">
        <v>0</v>
      </c>
      <c r="AF259" s="23">
        <v>0</v>
      </c>
      <c r="AG259" s="23">
        <v>0</v>
      </c>
      <c r="AH259" s="23">
        <v>0</v>
      </c>
      <c r="AI259" s="23">
        <v>0</v>
      </c>
      <c r="AJ259" s="24">
        <v>0</v>
      </c>
      <c r="AK259" s="23">
        <v>0</v>
      </c>
      <c r="AL259" s="23">
        <v>0</v>
      </c>
      <c r="AM259" s="23">
        <v>0</v>
      </c>
      <c r="AN259" s="23">
        <v>0</v>
      </c>
      <c r="AO259" s="23">
        <v>0</v>
      </c>
      <c r="AP259" s="23">
        <v>0</v>
      </c>
      <c r="AQ259" s="23">
        <v>0</v>
      </c>
      <c r="AR259" s="24">
        <v>0</v>
      </c>
      <c r="AS259" s="23">
        <v>0</v>
      </c>
      <c r="AT259" s="24">
        <v>0</v>
      </c>
      <c r="AU259" s="23">
        <v>0</v>
      </c>
      <c r="AV259" s="23">
        <v>0</v>
      </c>
      <c r="AW259" s="23">
        <v>0</v>
      </c>
      <c r="AX259" s="23">
        <v>0</v>
      </c>
      <c r="AY259" s="24">
        <v>0</v>
      </c>
      <c r="AZ259" s="23">
        <v>0</v>
      </c>
      <c r="BA259" s="23">
        <v>0</v>
      </c>
      <c r="BB259" s="24">
        <v>0</v>
      </c>
    </row>
    <row r="260" spans="1:54">
      <c r="A260" s="17" t="s">
        <v>619</v>
      </c>
      <c r="B260" s="18" t="s">
        <v>922</v>
      </c>
      <c r="C260" s="18" t="s">
        <v>1140</v>
      </c>
      <c r="D260" s="23">
        <v>1161</v>
      </c>
      <c r="E260" s="80" t="s">
        <v>1502</v>
      </c>
      <c r="F260" s="80" t="s">
        <v>2310</v>
      </c>
      <c r="G260" s="81">
        <v>2.2492645197287812E-3</v>
      </c>
      <c r="H260" s="171">
        <v>0</v>
      </c>
      <c r="I260" s="170">
        <v>0</v>
      </c>
      <c r="J260" s="172">
        <v>0</v>
      </c>
      <c r="K260" s="23">
        <v>0</v>
      </c>
      <c r="L260" s="23">
        <v>0</v>
      </c>
      <c r="M260" s="23">
        <v>0</v>
      </c>
      <c r="N260" s="23">
        <v>0</v>
      </c>
      <c r="O260" s="23">
        <v>0</v>
      </c>
      <c r="P260" s="23">
        <v>0</v>
      </c>
      <c r="Q260" s="23">
        <v>0</v>
      </c>
      <c r="R260" s="23">
        <v>0</v>
      </c>
      <c r="S260" s="23">
        <v>0</v>
      </c>
      <c r="T260" s="23">
        <v>0</v>
      </c>
      <c r="U260" s="23">
        <v>0</v>
      </c>
      <c r="V260" s="24">
        <v>0</v>
      </c>
      <c r="W260" s="23">
        <v>0</v>
      </c>
      <c r="X260" s="23">
        <v>0</v>
      </c>
      <c r="Y260" s="23">
        <v>0</v>
      </c>
      <c r="Z260" s="23">
        <v>0</v>
      </c>
      <c r="AA260" s="24">
        <v>0</v>
      </c>
      <c r="AB260" s="23">
        <v>0</v>
      </c>
      <c r="AC260" s="23">
        <v>0</v>
      </c>
      <c r="AD260" s="23">
        <v>0</v>
      </c>
      <c r="AE260" s="23">
        <v>0</v>
      </c>
      <c r="AF260" s="23">
        <v>0</v>
      </c>
      <c r="AG260" s="23">
        <v>0</v>
      </c>
      <c r="AH260" s="23">
        <v>0</v>
      </c>
      <c r="AI260" s="23">
        <v>0</v>
      </c>
      <c r="AJ260" s="24">
        <v>0</v>
      </c>
      <c r="AK260" s="23">
        <v>0</v>
      </c>
      <c r="AL260" s="23">
        <v>0</v>
      </c>
      <c r="AM260" s="23">
        <v>0</v>
      </c>
      <c r="AN260" s="23">
        <v>0</v>
      </c>
      <c r="AO260" s="23">
        <v>0</v>
      </c>
      <c r="AP260" s="23">
        <v>0</v>
      </c>
      <c r="AQ260" s="23">
        <v>0</v>
      </c>
      <c r="AR260" s="24">
        <v>0</v>
      </c>
      <c r="AS260" s="23">
        <v>0</v>
      </c>
      <c r="AT260" s="24">
        <v>0</v>
      </c>
      <c r="AU260" s="23">
        <v>0</v>
      </c>
      <c r="AV260" s="23">
        <v>0</v>
      </c>
      <c r="AW260" s="23">
        <v>0</v>
      </c>
      <c r="AX260" s="23">
        <v>0</v>
      </c>
      <c r="AY260" s="24">
        <v>0</v>
      </c>
      <c r="AZ260" s="23">
        <v>0</v>
      </c>
      <c r="BA260" s="23">
        <v>0</v>
      </c>
      <c r="BB260" s="24">
        <v>0</v>
      </c>
    </row>
    <row r="261" spans="1:54">
      <c r="A261" s="17" t="s">
        <v>619</v>
      </c>
      <c r="B261" s="18" t="s">
        <v>922</v>
      </c>
      <c r="C261" s="18" t="s">
        <v>1140</v>
      </c>
      <c r="D261" s="23">
        <v>1161</v>
      </c>
      <c r="E261" s="80" t="s">
        <v>1506</v>
      </c>
      <c r="F261" s="80" t="s">
        <v>2310</v>
      </c>
      <c r="G261" s="81">
        <v>0.78597202820254042</v>
      </c>
      <c r="H261" s="171">
        <v>18</v>
      </c>
      <c r="I261" s="170">
        <v>4</v>
      </c>
      <c r="J261" s="172">
        <v>0</v>
      </c>
      <c r="K261" s="23">
        <v>0</v>
      </c>
      <c r="L261" s="23">
        <v>0</v>
      </c>
      <c r="M261" s="23">
        <v>0</v>
      </c>
      <c r="N261" s="23">
        <v>0</v>
      </c>
      <c r="O261" s="23">
        <v>0</v>
      </c>
      <c r="P261" s="23">
        <v>0</v>
      </c>
      <c r="Q261" s="23">
        <v>0</v>
      </c>
      <c r="R261" s="23">
        <v>0</v>
      </c>
      <c r="S261" s="23">
        <v>0</v>
      </c>
      <c r="T261" s="23">
        <v>0</v>
      </c>
      <c r="U261" s="23">
        <v>0</v>
      </c>
      <c r="V261" s="24">
        <v>0</v>
      </c>
      <c r="W261" s="23">
        <v>0</v>
      </c>
      <c r="X261" s="23">
        <v>0</v>
      </c>
      <c r="Y261" s="23">
        <v>0</v>
      </c>
      <c r="Z261" s="23">
        <v>0</v>
      </c>
      <c r="AA261" s="24">
        <v>0</v>
      </c>
      <c r="AB261" s="23">
        <v>0</v>
      </c>
      <c r="AC261" s="23">
        <v>0</v>
      </c>
      <c r="AD261" s="23">
        <v>0</v>
      </c>
      <c r="AE261" s="23">
        <v>0</v>
      </c>
      <c r="AF261" s="23">
        <v>0</v>
      </c>
      <c r="AG261" s="23">
        <v>0</v>
      </c>
      <c r="AH261" s="23">
        <v>0</v>
      </c>
      <c r="AI261" s="23">
        <v>0</v>
      </c>
      <c r="AJ261" s="24">
        <v>0</v>
      </c>
      <c r="AK261" s="23">
        <v>0</v>
      </c>
      <c r="AL261" s="23">
        <v>0</v>
      </c>
      <c r="AM261" s="23">
        <v>0</v>
      </c>
      <c r="AN261" s="23">
        <v>0</v>
      </c>
      <c r="AO261" s="23">
        <v>0</v>
      </c>
      <c r="AP261" s="23">
        <v>0</v>
      </c>
      <c r="AQ261" s="23">
        <v>0</v>
      </c>
      <c r="AR261" s="24">
        <v>1</v>
      </c>
      <c r="AS261" s="23">
        <v>0</v>
      </c>
      <c r="AT261" s="24">
        <v>1</v>
      </c>
      <c r="AU261" s="23">
        <v>0</v>
      </c>
      <c r="AV261" s="23">
        <v>0</v>
      </c>
      <c r="AW261" s="23">
        <v>0</v>
      </c>
      <c r="AX261" s="23">
        <v>0</v>
      </c>
      <c r="AY261" s="24">
        <v>0</v>
      </c>
      <c r="AZ261" s="23">
        <v>0</v>
      </c>
      <c r="BA261" s="23">
        <v>0</v>
      </c>
      <c r="BB261" s="24">
        <v>0</v>
      </c>
    </row>
    <row r="262" spans="1:54">
      <c r="A262" s="17" t="s">
        <v>619</v>
      </c>
      <c r="B262" s="18" t="s">
        <v>922</v>
      </c>
      <c r="C262" s="18" t="s">
        <v>1140</v>
      </c>
      <c r="D262" s="23">
        <v>1161</v>
      </c>
      <c r="E262" s="80" t="s">
        <v>1507</v>
      </c>
      <c r="F262" s="80" t="s">
        <v>2310</v>
      </c>
      <c r="G262" s="81">
        <v>0.12377879271956908</v>
      </c>
      <c r="H262" s="171">
        <v>18</v>
      </c>
      <c r="I262" s="170">
        <v>6</v>
      </c>
      <c r="J262" s="172">
        <v>0</v>
      </c>
      <c r="K262" s="23">
        <v>0</v>
      </c>
      <c r="L262" s="23">
        <v>0</v>
      </c>
      <c r="M262" s="23">
        <v>0</v>
      </c>
      <c r="N262" s="23">
        <v>0</v>
      </c>
      <c r="O262" s="23">
        <v>0</v>
      </c>
      <c r="P262" s="23">
        <v>0</v>
      </c>
      <c r="Q262" s="23">
        <v>0</v>
      </c>
      <c r="R262" s="23">
        <v>0</v>
      </c>
      <c r="S262" s="23">
        <v>0</v>
      </c>
      <c r="T262" s="23">
        <v>0</v>
      </c>
      <c r="U262" s="23">
        <v>0</v>
      </c>
      <c r="V262" s="24">
        <v>0</v>
      </c>
      <c r="W262" s="23">
        <v>0</v>
      </c>
      <c r="X262" s="23">
        <v>0</v>
      </c>
      <c r="Y262" s="23">
        <v>0</v>
      </c>
      <c r="Z262" s="23">
        <v>0</v>
      </c>
      <c r="AA262" s="24">
        <v>0</v>
      </c>
      <c r="AB262" s="23">
        <v>0</v>
      </c>
      <c r="AC262" s="23">
        <v>0</v>
      </c>
      <c r="AD262" s="23">
        <v>0</v>
      </c>
      <c r="AE262" s="23">
        <v>0</v>
      </c>
      <c r="AF262" s="23">
        <v>0</v>
      </c>
      <c r="AG262" s="23">
        <v>0</v>
      </c>
      <c r="AH262" s="23">
        <v>0</v>
      </c>
      <c r="AI262" s="23">
        <v>0</v>
      </c>
      <c r="AJ262" s="24">
        <v>0</v>
      </c>
      <c r="AK262" s="23">
        <v>0</v>
      </c>
      <c r="AL262" s="23">
        <v>0</v>
      </c>
      <c r="AM262" s="23">
        <v>0</v>
      </c>
      <c r="AN262" s="23">
        <v>0</v>
      </c>
      <c r="AO262" s="23">
        <v>0</v>
      </c>
      <c r="AP262" s="23">
        <v>0</v>
      </c>
      <c r="AQ262" s="23">
        <v>0</v>
      </c>
      <c r="AR262" s="24">
        <v>1</v>
      </c>
      <c r="AS262" s="23">
        <v>0</v>
      </c>
      <c r="AT262" s="24">
        <v>1</v>
      </c>
      <c r="AU262" s="23">
        <v>0</v>
      </c>
      <c r="AV262" s="23">
        <v>0</v>
      </c>
      <c r="AW262" s="23">
        <v>0</v>
      </c>
      <c r="AX262" s="23">
        <v>0</v>
      </c>
      <c r="AY262" s="24">
        <v>0</v>
      </c>
      <c r="AZ262" s="23">
        <v>0</v>
      </c>
      <c r="BA262" s="23">
        <v>0</v>
      </c>
      <c r="BB262" s="24">
        <v>0</v>
      </c>
    </row>
    <row r="263" spans="1:54">
      <c r="A263" s="17" t="s">
        <v>619</v>
      </c>
      <c r="B263" s="18" t="s">
        <v>922</v>
      </c>
      <c r="C263" s="18" t="s">
        <v>1140</v>
      </c>
      <c r="D263" s="23">
        <v>1161</v>
      </c>
      <c r="E263" s="80" t="s">
        <v>1504</v>
      </c>
      <c r="F263" s="80" t="s">
        <v>2310</v>
      </c>
      <c r="G263" s="81">
        <v>8.609093226491947E-2</v>
      </c>
      <c r="H263" s="171">
        <v>8</v>
      </c>
      <c r="I263" s="170">
        <v>1</v>
      </c>
      <c r="J263" s="172">
        <v>0</v>
      </c>
      <c r="K263" s="23">
        <v>0</v>
      </c>
      <c r="L263" s="23">
        <v>0</v>
      </c>
      <c r="M263" s="23">
        <v>0</v>
      </c>
      <c r="N263" s="23">
        <v>0</v>
      </c>
      <c r="O263" s="23">
        <v>0</v>
      </c>
      <c r="P263" s="23">
        <v>0</v>
      </c>
      <c r="Q263" s="23">
        <v>0</v>
      </c>
      <c r="R263" s="23">
        <v>0</v>
      </c>
      <c r="S263" s="23">
        <v>0</v>
      </c>
      <c r="T263" s="23">
        <v>0</v>
      </c>
      <c r="U263" s="23">
        <v>0</v>
      </c>
      <c r="V263" s="24">
        <v>0</v>
      </c>
      <c r="W263" s="23">
        <v>0</v>
      </c>
      <c r="X263" s="23">
        <v>0</v>
      </c>
      <c r="Y263" s="23">
        <v>0</v>
      </c>
      <c r="Z263" s="23">
        <v>0</v>
      </c>
      <c r="AA263" s="24">
        <v>0</v>
      </c>
      <c r="AB263" s="23">
        <v>0</v>
      </c>
      <c r="AC263" s="23">
        <v>0</v>
      </c>
      <c r="AD263" s="23">
        <v>0</v>
      </c>
      <c r="AE263" s="23">
        <v>0</v>
      </c>
      <c r="AF263" s="23">
        <v>0</v>
      </c>
      <c r="AG263" s="23">
        <v>0</v>
      </c>
      <c r="AH263" s="23">
        <v>0</v>
      </c>
      <c r="AI263" s="23">
        <v>0</v>
      </c>
      <c r="AJ263" s="24">
        <v>0</v>
      </c>
      <c r="AK263" s="23">
        <v>0</v>
      </c>
      <c r="AL263" s="23">
        <v>0</v>
      </c>
      <c r="AM263" s="23">
        <v>0</v>
      </c>
      <c r="AN263" s="23">
        <v>0</v>
      </c>
      <c r="AO263" s="23">
        <v>0</v>
      </c>
      <c r="AP263" s="23">
        <v>0</v>
      </c>
      <c r="AQ263" s="23">
        <v>0</v>
      </c>
      <c r="AR263" s="24">
        <v>1</v>
      </c>
      <c r="AS263" s="23">
        <v>0</v>
      </c>
      <c r="AT263" s="24">
        <v>1</v>
      </c>
      <c r="AU263" s="23">
        <v>0</v>
      </c>
      <c r="AV263" s="23">
        <v>0</v>
      </c>
      <c r="AW263" s="23">
        <v>0</v>
      </c>
      <c r="AX263" s="23">
        <v>0</v>
      </c>
      <c r="AY263" s="24">
        <v>0</v>
      </c>
      <c r="AZ263" s="23">
        <v>0</v>
      </c>
      <c r="BA263" s="23">
        <v>0</v>
      </c>
      <c r="BB263" s="24">
        <v>0</v>
      </c>
    </row>
    <row r="264" spans="1:54">
      <c r="A264" s="17" t="s">
        <v>256</v>
      </c>
      <c r="B264" s="18" t="s">
        <v>922</v>
      </c>
      <c r="C264" s="18" t="s">
        <v>1020</v>
      </c>
      <c r="D264" s="23">
        <v>51</v>
      </c>
      <c r="E264" s="80" t="s">
        <v>1501</v>
      </c>
      <c r="F264" s="80" t="s">
        <v>2314</v>
      </c>
      <c r="G264" s="81">
        <v>7.6856073216409637E-6</v>
      </c>
      <c r="H264" s="171">
        <v>0</v>
      </c>
      <c r="I264" s="170">
        <v>0</v>
      </c>
      <c r="J264" s="172">
        <v>0</v>
      </c>
      <c r="K264" s="23">
        <v>0</v>
      </c>
      <c r="L264" s="23">
        <v>0</v>
      </c>
      <c r="M264" s="23">
        <v>0</v>
      </c>
      <c r="N264" s="23">
        <v>0</v>
      </c>
      <c r="O264" s="23">
        <v>0</v>
      </c>
      <c r="P264" s="23">
        <v>0</v>
      </c>
      <c r="Q264" s="23">
        <v>0</v>
      </c>
      <c r="R264" s="23">
        <v>0</v>
      </c>
      <c r="S264" s="23">
        <v>0</v>
      </c>
      <c r="T264" s="23">
        <v>0</v>
      </c>
      <c r="U264" s="23">
        <v>0</v>
      </c>
      <c r="V264" s="24">
        <v>0</v>
      </c>
      <c r="W264" s="23">
        <v>0</v>
      </c>
      <c r="X264" s="23">
        <v>0</v>
      </c>
      <c r="Y264" s="23">
        <v>0</v>
      </c>
      <c r="Z264" s="23">
        <v>0</v>
      </c>
      <c r="AA264" s="24">
        <v>0</v>
      </c>
      <c r="AB264" s="23">
        <v>0</v>
      </c>
      <c r="AC264" s="23">
        <v>0</v>
      </c>
      <c r="AD264" s="23">
        <v>0</v>
      </c>
      <c r="AE264" s="23">
        <v>0</v>
      </c>
      <c r="AF264" s="23">
        <v>0</v>
      </c>
      <c r="AG264" s="23">
        <v>0</v>
      </c>
      <c r="AH264" s="23">
        <v>0</v>
      </c>
      <c r="AI264" s="23">
        <v>0</v>
      </c>
      <c r="AJ264" s="24">
        <v>0</v>
      </c>
      <c r="AK264" s="23">
        <v>0</v>
      </c>
      <c r="AL264" s="23">
        <v>0</v>
      </c>
      <c r="AM264" s="23">
        <v>0</v>
      </c>
      <c r="AN264" s="23">
        <v>0</v>
      </c>
      <c r="AO264" s="23">
        <v>0</v>
      </c>
      <c r="AP264" s="23">
        <v>0</v>
      </c>
      <c r="AQ264" s="23">
        <v>0</v>
      </c>
      <c r="AR264" s="24">
        <v>0</v>
      </c>
      <c r="AS264" s="23">
        <v>0</v>
      </c>
      <c r="AT264" s="24">
        <v>0</v>
      </c>
      <c r="AU264" s="23">
        <v>0</v>
      </c>
      <c r="AV264" s="23">
        <v>0</v>
      </c>
      <c r="AW264" s="23">
        <v>0</v>
      </c>
      <c r="AX264" s="23">
        <v>0</v>
      </c>
      <c r="AY264" s="24">
        <v>0</v>
      </c>
      <c r="AZ264" s="23">
        <v>0</v>
      </c>
      <c r="BA264" s="23">
        <v>0</v>
      </c>
      <c r="BB264" s="24">
        <v>0</v>
      </c>
    </row>
    <row r="265" spans="1:54">
      <c r="A265" s="17" t="s">
        <v>256</v>
      </c>
      <c r="B265" s="18" t="s">
        <v>922</v>
      </c>
      <c r="C265" s="18" t="s">
        <v>1020</v>
      </c>
      <c r="D265" s="23">
        <v>51</v>
      </c>
      <c r="E265" s="80" t="s">
        <v>1500</v>
      </c>
      <c r="F265" s="80" t="s">
        <v>2312</v>
      </c>
      <c r="G265" s="81">
        <v>7.4559115055519822E-3</v>
      </c>
      <c r="H265" s="171">
        <v>0</v>
      </c>
      <c r="I265" s="170">
        <v>0</v>
      </c>
      <c r="J265" s="172">
        <v>0</v>
      </c>
      <c r="K265" s="23">
        <v>0</v>
      </c>
      <c r="L265" s="23">
        <v>0</v>
      </c>
      <c r="M265" s="23">
        <v>0</v>
      </c>
      <c r="N265" s="23">
        <v>0</v>
      </c>
      <c r="O265" s="23">
        <v>0</v>
      </c>
      <c r="P265" s="23">
        <v>0</v>
      </c>
      <c r="Q265" s="23">
        <v>0</v>
      </c>
      <c r="R265" s="23">
        <v>0</v>
      </c>
      <c r="S265" s="23">
        <v>0</v>
      </c>
      <c r="T265" s="23">
        <v>0</v>
      </c>
      <c r="U265" s="23">
        <v>0</v>
      </c>
      <c r="V265" s="24">
        <v>0</v>
      </c>
      <c r="W265" s="23">
        <v>0</v>
      </c>
      <c r="X265" s="23">
        <v>0</v>
      </c>
      <c r="Y265" s="23">
        <v>0</v>
      </c>
      <c r="Z265" s="23">
        <v>0</v>
      </c>
      <c r="AA265" s="24">
        <v>0</v>
      </c>
      <c r="AB265" s="23">
        <v>0</v>
      </c>
      <c r="AC265" s="23">
        <v>0</v>
      </c>
      <c r="AD265" s="23">
        <v>0</v>
      </c>
      <c r="AE265" s="23">
        <v>0</v>
      </c>
      <c r="AF265" s="23">
        <v>0</v>
      </c>
      <c r="AG265" s="23">
        <v>0</v>
      </c>
      <c r="AH265" s="23">
        <v>0</v>
      </c>
      <c r="AI265" s="23">
        <v>0</v>
      </c>
      <c r="AJ265" s="24">
        <v>0</v>
      </c>
      <c r="AK265" s="23">
        <v>0</v>
      </c>
      <c r="AL265" s="23">
        <v>0</v>
      </c>
      <c r="AM265" s="23">
        <v>0</v>
      </c>
      <c r="AN265" s="23">
        <v>0</v>
      </c>
      <c r="AO265" s="23">
        <v>0</v>
      </c>
      <c r="AP265" s="23">
        <v>0</v>
      </c>
      <c r="AQ265" s="23">
        <v>0</v>
      </c>
      <c r="AR265" s="24">
        <v>0</v>
      </c>
      <c r="AS265" s="23">
        <v>0</v>
      </c>
      <c r="AT265" s="24">
        <v>0</v>
      </c>
      <c r="AU265" s="23">
        <v>0</v>
      </c>
      <c r="AV265" s="23">
        <v>0</v>
      </c>
      <c r="AW265" s="23">
        <v>0</v>
      </c>
      <c r="AX265" s="23">
        <v>0</v>
      </c>
      <c r="AY265" s="24">
        <v>0</v>
      </c>
      <c r="AZ265" s="23">
        <v>0</v>
      </c>
      <c r="BA265" s="23">
        <v>0</v>
      </c>
      <c r="BB265" s="24">
        <v>0</v>
      </c>
    </row>
    <row r="266" spans="1:54">
      <c r="A266" s="75" t="s">
        <v>256</v>
      </c>
      <c r="B266" s="75" t="s">
        <v>922</v>
      </c>
      <c r="C266" s="75" t="s">
        <v>1020</v>
      </c>
      <c r="D266" s="76">
        <v>51</v>
      </c>
      <c r="E266" s="80" t="s">
        <v>1505</v>
      </c>
      <c r="F266" s="80" t="s">
        <v>2312</v>
      </c>
      <c r="G266" s="81">
        <v>1.1720569240528205</v>
      </c>
      <c r="H266" s="171">
        <v>5</v>
      </c>
      <c r="I266" s="170">
        <v>1</v>
      </c>
      <c r="J266" s="172">
        <v>0</v>
      </c>
      <c r="K266" s="76">
        <v>0</v>
      </c>
      <c r="L266" s="76">
        <v>0</v>
      </c>
      <c r="M266" s="76">
        <v>0</v>
      </c>
      <c r="N266" s="76">
        <v>0</v>
      </c>
      <c r="O266" s="76">
        <v>0</v>
      </c>
      <c r="P266" s="76">
        <v>0</v>
      </c>
      <c r="Q266" s="76">
        <v>0</v>
      </c>
      <c r="R266" s="76">
        <v>0</v>
      </c>
      <c r="S266" s="76">
        <v>0</v>
      </c>
      <c r="T266" s="76">
        <v>0</v>
      </c>
      <c r="U266" s="76">
        <v>0</v>
      </c>
      <c r="V266" s="73">
        <v>0</v>
      </c>
      <c r="W266" s="76">
        <v>0</v>
      </c>
      <c r="X266" s="76">
        <v>0</v>
      </c>
      <c r="Y266" s="76">
        <v>0</v>
      </c>
      <c r="Z266" s="76">
        <v>0</v>
      </c>
      <c r="AA266" s="73">
        <v>0</v>
      </c>
      <c r="AB266" s="76">
        <v>0</v>
      </c>
      <c r="AC266" s="76">
        <v>0</v>
      </c>
      <c r="AD266" s="76">
        <v>0</v>
      </c>
      <c r="AE266" s="76">
        <v>0</v>
      </c>
      <c r="AF266" s="76">
        <v>0</v>
      </c>
      <c r="AG266" s="76">
        <v>0</v>
      </c>
      <c r="AH266" s="76">
        <v>0</v>
      </c>
      <c r="AI266" s="76">
        <v>0</v>
      </c>
      <c r="AJ266" s="73">
        <v>0</v>
      </c>
      <c r="AK266" s="76">
        <v>0</v>
      </c>
      <c r="AL266" s="76">
        <v>0</v>
      </c>
      <c r="AM266" s="76">
        <v>0</v>
      </c>
      <c r="AN266" s="76">
        <v>0</v>
      </c>
      <c r="AO266" s="76">
        <v>0</v>
      </c>
      <c r="AP266" s="76">
        <v>0</v>
      </c>
      <c r="AQ266" s="76">
        <v>0</v>
      </c>
      <c r="AR266" s="73">
        <v>0</v>
      </c>
      <c r="AS266" s="76">
        <v>0</v>
      </c>
      <c r="AT266" s="74">
        <v>1</v>
      </c>
      <c r="AU266" s="76">
        <v>0</v>
      </c>
      <c r="AV266" s="76">
        <v>0</v>
      </c>
      <c r="AW266" s="76">
        <v>0</v>
      </c>
      <c r="AX266" s="76">
        <v>0</v>
      </c>
      <c r="AY266" s="73">
        <v>0</v>
      </c>
      <c r="AZ266" s="23">
        <v>0</v>
      </c>
      <c r="BA266" s="23">
        <v>0</v>
      </c>
      <c r="BB266" s="24">
        <v>0</v>
      </c>
    </row>
    <row r="267" spans="1:54">
      <c r="A267" s="17" t="s">
        <v>256</v>
      </c>
      <c r="B267" s="18" t="s">
        <v>922</v>
      </c>
      <c r="C267" s="18" t="s">
        <v>1020</v>
      </c>
      <c r="D267" s="23">
        <v>51</v>
      </c>
      <c r="E267" s="80" t="s">
        <v>1503</v>
      </c>
      <c r="F267" s="80" t="s">
        <v>2311</v>
      </c>
      <c r="G267" s="81">
        <v>9.4236525012749307E-4</v>
      </c>
      <c r="H267" s="171">
        <v>0</v>
      </c>
      <c r="I267" s="170">
        <v>0</v>
      </c>
      <c r="J267" s="172">
        <v>0</v>
      </c>
      <c r="K267" s="23">
        <v>0</v>
      </c>
      <c r="L267" s="23">
        <v>0</v>
      </c>
      <c r="M267" s="23">
        <v>0</v>
      </c>
      <c r="N267" s="23">
        <v>0</v>
      </c>
      <c r="O267" s="23">
        <v>0</v>
      </c>
      <c r="P267" s="23">
        <v>0</v>
      </c>
      <c r="Q267" s="23">
        <v>0</v>
      </c>
      <c r="R267" s="23">
        <v>0</v>
      </c>
      <c r="S267" s="23">
        <v>0</v>
      </c>
      <c r="T267" s="23">
        <v>0</v>
      </c>
      <c r="U267" s="23">
        <v>0</v>
      </c>
      <c r="V267" s="24">
        <v>0</v>
      </c>
      <c r="W267" s="23">
        <v>0</v>
      </c>
      <c r="X267" s="23">
        <v>0</v>
      </c>
      <c r="Y267" s="23">
        <v>0</v>
      </c>
      <c r="Z267" s="23">
        <v>0</v>
      </c>
      <c r="AA267" s="24">
        <v>0</v>
      </c>
      <c r="AB267" s="23">
        <v>0</v>
      </c>
      <c r="AC267" s="23">
        <v>0</v>
      </c>
      <c r="AD267" s="23">
        <v>0</v>
      </c>
      <c r="AE267" s="23">
        <v>0</v>
      </c>
      <c r="AF267" s="23">
        <v>0</v>
      </c>
      <c r="AG267" s="23">
        <v>0</v>
      </c>
      <c r="AH267" s="23">
        <v>0</v>
      </c>
      <c r="AI267" s="23">
        <v>0</v>
      </c>
      <c r="AJ267" s="24">
        <v>0</v>
      </c>
      <c r="AK267" s="23">
        <v>0</v>
      </c>
      <c r="AL267" s="23">
        <v>0</v>
      </c>
      <c r="AM267" s="23">
        <v>0</v>
      </c>
      <c r="AN267" s="23">
        <v>0</v>
      </c>
      <c r="AO267" s="23">
        <v>0</v>
      </c>
      <c r="AP267" s="23">
        <v>0</v>
      </c>
      <c r="AQ267" s="23">
        <v>0</v>
      </c>
      <c r="AR267" s="24">
        <v>0</v>
      </c>
      <c r="AS267" s="23">
        <v>0</v>
      </c>
      <c r="AT267" s="24">
        <v>0</v>
      </c>
      <c r="AU267" s="23">
        <v>0</v>
      </c>
      <c r="AV267" s="23">
        <v>0</v>
      </c>
      <c r="AW267" s="23">
        <v>0</v>
      </c>
      <c r="AX267" s="23">
        <v>0</v>
      </c>
      <c r="AY267" s="24">
        <v>0</v>
      </c>
      <c r="AZ267" s="23">
        <v>0</v>
      </c>
      <c r="BA267" s="23">
        <v>0</v>
      </c>
      <c r="BB267" s="24">
        <v>0</v>
      </c>
    </row>
    <row r="268" spans="1:54">
      <c r="A268" s="17" t="s">
        <v>256</v>
      </c>
      <c r="B268" s="18" t="s">
        <v>922</v>
      </c>
      <c r="C268" s="18" t="s">
        <v>1020</v>
      </c>
      <c r="D268" s="23">
        <v>51</v>
      </c>
      <c r="E268" s="80" t="s">
        <v>1508</v>
      </c>
      <c r="F268" s="80" t="s">
        <v>2310</v>
      </c>
      <c r="G268" s="81">
        <v>0.4153801637970444</v>
      </c>
      <c r="H268" s="171">
        <v>18</v>
      </c>
      <c r="I268" s="170">
        <v>14</v>
      </c>
      <c r="J268" s="172">
        <v>0</v>
      </c>
      <c r="K268" s="23">
        <v>0</v>
      </c>
      <c r="L268" s="23">
        <v>0</v>
      </c>
      <c r="M268" s="23">
        <v>0</v>
      </c>
      <c r="N268" s="23">
        <v>0</v>
      </c>
      <c r="O268" s="23">
        <v>0</v>
      </c>
      <c r="P268" s="23">
        <v>0</v>
      </c>
      <c r="Q268" s="23">
        <v>0</v>
      </c>
      <c r="R268" s="23">
        <v>0</v>
      </c>
      <c r="S268" s="23">
        <v>0</v>
      </c>
      <c r="T268" s="23">
        <v>0</v>
      </c>
      <c r="U268" s="23">
        <v>0</v>
      </c>
      <c r="V268" s="24">
        <v>0</v>
      </c>
      <c r="W268" s="23">
        <v>0</v>
      </c>
      <c r="X268" s="23">
        <v>0</v>
      </c>
      <c r="Y268" s="23">
        <v>0</v>
      </c>
      <c r="Z268" s="23">
        <v>0</v>
      </c>
      <c r="AA268" s="24">
        <v>0</v>
      </c>
      <c r="AB268" s="23">
        <v>0</v>
      </c>
      <c r="AC268" s="23">
        <v>0</v>
      </c>
      <c r="AD268" s="23">
        <v>0</v>
      </c>
      <c r="AE268" s="23">
        <v>0</v>
      </c>
      <c r="AF268" s="23">
        <v>0</v>
      </c>
      <c r="AG268" s="23">
        <v>0</v>
      </c>
      <c r="AH268" s="23">
        <v>0</v>
      </c>
      <c r="AI268" s="23">
        <v>0</v>
      </c>
      <c r="AJ268" s="24">
        <v>0</v>
      </c>
      <c r="AK268" s="23">
        <v>0</v>
      </c>
      <c r="AL268" s="23">
        <v>0</v>
      </c>
      <c r="AM268" s="23">
        <v>0</v>
      </c>
      <c r="AN268" s="23">
        <v>0</v>
      </c>
      <c r="AO268" s="23">
        <v>0</v>
      </c>
      <c r="AP268" s="23">
        <v>0</v>
      </c>
      <c r="AQ268" s="23">
        <v>0</v>
      </c>
      <c r="AR268" s="24">
        <v>0</v>
      </c>
      <c r="AS268" s="23">
        <v>0</v>
      </c>
      <c r="AT268" s="24">
        <v>1</v>
      </c>
      <c r="AU268" s="23">
        <v>0</v>
      </c>
      <c r="AV268" s="23">
        <v>0</v>
      </c>
      <c r="AW268" s="23">
        <v>0</v>
      </c>
      <c r="AX268" s="23">
        <v>0</v>
      </c>
      <c r="AY268" s="24">
        <v>0</v>
      </c>
      <c r="AZ268" s="23">
        <v>0</v>
      </c>
      <c r="BA268" s="23">
        <v>0</v>
      </c>
      <c r="BB268" s="24">
        <v>0</v>
      </c>
    </row>
    <row r="269" spans="1:54">
      <c r="A269" s="17" t="s">
        <v>256</v>
      </c>
      <c r="B269" s="18" t="s">
        <v>922</v>
      </c>
      <c r="C269" s="18" t="s">
        <v>1020</v>
      </c>
      <c r="D269" s="23">
        <v>51</v>
      </c>
      <c r="E269" s="80" t="s">
        <v>1502</v>
      </c>
      <c r="F269" s="80" t="s">
        <v>2310</v>
      </c>
      <c r="G269" s="81">
        <v>0.18826702403662765</v>
      </c>
      <c r="H269" s="171">
        <v>8</v>
      </c>
      <c r="I269" s="170">
        <v>7</v>
      </c>
      <c r="J269" s="172">
        <v>0</v>
      </c>
      <c r="K269" s="23">
        <v>0</v>
      </c>
      <c r="L269" s="23">
        <v>0</v>
      </c>
      <c r="M269" s="23">
        <v>0</v>
      </c>
      <c r="N269" s="23">
        <v>0</v>
      </c>
      <c r="O269" s="23">
        <v>0</v>
      </c>
      <c r="P269" s="23">
        <v>0</v>
      </c>
      <c r="Q269" s="23">
        <v>0</v>
      </c>
      <c r="R269" s="23">
        <v>0</v>
      </c>
      <c r="S269" s="23">
        <v>0</v>
      </c>
      <c r="T269" s="23">
        <v>0</v>
      </c>
      <c r="U269" s="23">
        <v>0</v>
      </c>
      <c r="V269" s="24">
        <v>0</v>
      </c>
      <c r="W269" s="23">
        <v>0</v>
      </c>
      <c r="X269" s="23">
        <v>0</v>
      </c>
      <c r="Y269" s="23">
        <v>0</v>
      </c>
      <c r="Z269" s="23">
        <v>0</v>
      </c>
      <c r="AA269" s="24">
        <v>0</v>
      </c>
      <c r="AB269" s="23">
        <v>0</v>
      </c>
      <c r="AC269" s="23">
        <v>0</v>
      </c>
      <c r="AD269" s="23">
        <v>0</v>
      </c>
      <c r="AE269" s="23">
        <v>0</v>
      </c>
      <c r="AF269" s="23">
        <v>0</v>
      </c>
      <c r="AG269" s="23">
        <v>0</v>
      </c>
      <c r="AH269" s="23">
        <v>0</v>
      </c>
      <c r="AI269" s="23">
        <v>0</v>
      </c>
      <c r="AJ269" s="24">
        <v>0</v>
      </c>
      <c r="AK269" s="23">
        <v>0</v>
      </c>
      <c r="AL269" s="23">
        <v>0</v>
      </c>
      <c r="AM269" s="23">
        <v>0</v>
      </c>
      <c r="AN269" s="23">
        <v>0</v>
      </c>
      <c r="AO269" s="23">
        <v>0</v>
      </c>
      <c r="AP269" s="23">
        <v>0</v>
      </c>
      <c r="AQ269" s="23">
        <v>0</v>
      </c>
      <c r="AR269" s="24">
        <v>1</v>
      </c>
      <c r="AS269" s="23">
        <v>0</v>
      </c>
      <c r="AT269" s="24">
        <v>1</v>
      </c>
      <c r="AU269" s="23">
        <v>0</v>
      </c>
      <c r="AV269" s="23">
        <v>0</v>
      </c>
      <c r="AW269" s="23">
        <v>0</v>
      </c>
      <c r="AX269" s="23">
        <v>0</v>
      </c>
      <c r="AY269" s="24">
        <v>0</v>
      </c>
      <c r="AZ269" s="23">
        <v>0</v>
      </c>
      <c r="BA269" s="23">
        <v>0</v>
      </c>
      <c r="BB269" s="24">
        <v>0</v>
      </c>
    </row>
    <row r="270" spans="1:54">
      <c r="A270" s="17" t="s">
        <v>256</v>
      </c>
      <c r="B270" s="18" t="s">
        <v>922</v>
      </c>
      <c r="C270" s="18" t="s">
        <v>1020</v>
      </c>
      <c r="D270" s="23">
        <v>51</v>
      </c>
      <c r="E270" s="80" t="s">
        <v>1506</v>
      </c>
      <c r="F270" s="80" t="s">
        <v>2310</v>
      </c>
      <c r="G270" s="81">
        <v>1.9477672929697463</v>
      </c>
      <c r="H270" s="171">
        <v>23</v>
      </c>
      <c r="I270" s="170">
        <v>18</v>
      </c>
      <c r="J270" s="172">
        <v>0</v>
      </c>
      <c r="K270" s="23">
        <v>1</v>
      </c>
      <c r="L270" s="23">
        <v>1</v>
      </c>
      <c r="M270" s="23">
        <v>1</v>
      </c>
      <c r="N270" s="23">
        <v>0</v>
      </c>
      <c r="O270" s="23">
        <v>0</v>
      </c>
      <c r="P270" s="23">
        <v>1</v>
      </c>
      <c r="Q270" s="23">
        <v>0</v>
      </c>
      <c r="R270" s="23">
        <v>0</v>
      </c>
      <c r="S270" s="23">
        <v>0</v>
      </c>
      <c r="T270" s="23">
        <v>0</v>
      </c>
      <c r="U270" s="23">
        <v>0</v>
      </c>
      <c r="V270" s="24">
        <v>0</v>
      </c>
      <c r="W270" s="23">
        <v>0</v>
      </c>
      <c r="X270" s="23">
        <v>0</v>
      </c>
      <c r="Y270" s="23">
        <v>0</v>
      </c>
      <c r="Z270" s="23">
        <v>0</v>
      </c>
      <c r="AA270" s="24">
        <v>0</v>
      </c>
      <c r="AB270" s="23">
        <v>0</v>
      </c>
      <c r="AC270" s="23">
        <v>0</v>
      </c>
      <c r="AD270" s="23">
        <v>0</v>
      </c>
      <c r="AE270" s="23">
        <v>0</v>
      </c>
      <c r="AF270" s="23">
        <v>0</v>
      </c>
      <c r="AG270" s="23">
        <v>1</v>
      </c>
      <c r="AH270" s="23">
        <v>0</v>
      </c>
      <c r="AI270" s="23">
        <v>0</v>
      </c>
      <c r="AJ270" s="24">
        <v>0</v>
      </c>
      <c r="AK270" s="23">
        <v>1</v>
      </c>
      <c r="AL270" s="23">
        <v>0</v>
      </c>
      <c r="AM270" s="23">
        <v>0</v>
      </c>
      <c r="AN270" s="23">
        <v>0</v>
      </c>
      <c r="AO270" s="23">
        <v>0</v>
      </c>
      <c r="AP270" s="23">
        <v>0</v>
      </c>
      <c r="AQ270" s="23">
        <v>1</v>
      </c>
      <c r="AR270" s="24">
        <v>1</v>
      </c>
      <c r="AS270" s="23">
        <v>0</v>
      </c>
      <c r="AT270" s="24">
        <v>1</v>
      </c>
      <c r="AU270" s="23">
        <v>0</v>
      </c>
      <c r="AV270" s="23">
        <v>0</v>
      </c>
      <c r="AW270" s="23">
        <v>0</v>
      </c>
      <c r="AX270" s="23">
        <v>0</v>
      </c>
      <c r="AY270" s="24">
        <v>0</v>
      </c>
      <c r="AZ270" s="23">
        <v>0</v>
      </c>
      <c r="BA270" s="23">
        <v>0</v>
      </c>
      <c r="BB270" s="24">
        <v>0</v>
      </c>
    </row>
    <row r="271" spans="1:54">
      <c r="A271" s="17" t="s">
        <v>256</v>
      </c>
      <c r="B271" s="18" t="s">
        <v>922</v>
      </c>
      <c r="C271" s="18" t="s">
        <v>1020</v>
      </c>
      <c r="D271" s="23">
        <v>51</v>
      </c>
      <c r="E271" s="80" t="s">
        <v>1507</v>
      </c>
      <c r="F271" s="80" t="s">
        <v>2310</v>
      </c>
      <c r="G271" s="81">
        <v>0.66945350264601466</v>
      </c>
      <c r="H271" s="171">
        <v>10</v>
      </c>
      <c r="I271" s="170">
        <v>14</v>
      </c>
      <c r="J271" s="172">
        <v>0</v>
      </c>
      <c r="K271" s="23">
        <v>0</v>
      </c>
      <c r="L271" s="23">
        <v>0</v>
      </c>
      <c r="M271" s="23">
        <v>0</v>
      </c>
      <c r="N271" s="23">
        <v>0</v>
      </c>
      <c r="O271" s="23">
        <v>0</v>
      </c>
      <c r="P271" s="23">
        <v>0</v>
      </c>
      <c r="Q271" s="23">
        <v>0</v>
      </c>
      <c r="R271" s="23">
        <v>0</v>
      </c>
      <c r="S271" s="23">
        <v>0</v>
      </c>
      <c r="T271" s="23">
        <v>0</v>
      </c>
      <c r="U271" s="23">
        <v>0</v>
      </c>
      <c r="V271" s="24">
        <v>0</v>
      </c>
      <c r="W271" s="23">
        <v>0</v>
      </c>
      <c r="X271" s="23">
        <v>0</v>
      </c>
      <c r="Y271" s="23">
        <v>0</v>
      </c>
      <c r="Z271" s="23">
        <v>0</v>
      </c>
      <c r="AA271" s="24">
        <v>0</v>
      </c>
      <c r="AB271" s="23">
        <v>0</v>
      </c>
      <c r="AC271" s="23">
        <v>0</v>
      </c>
      <c r="AD271" s="23">
        <v>0</v>
      </c>
      <c r="AE271" s="23">
        <v>0</v>
      </c>
      <c r="AF271" s="23">
        <v>0</v>
      </c>
      <c r="AG271" s="23">
        <v>0</v>
      </c>
      <c r="AH271" s="23">
        <v>0</v>
      </c>
      <c r="AI271" s="23">
        <v>0</v>
      </c>
      <c r="AJ271" s="24">
        <v>0</v>
      </c>
      <c r="AK271" s="23">
        <v>0</v>
      </c>
      <c r="AL271" s="23">
        <v>0</v>
      </c>
      <c r="AM271" s="23">
        <v>0</v>
      </c>
      <c r="AN271" s="23">
        <v>0</v>
      </c>
      <c r="AO271" s="23">
        <v>0</v>
      </c>
      <c r="AP271" s="23">
        <v>0</v>
      </c>
      <c r="AQ271" s="23">
        <v>0</v>
      </c>
      <c r="AR271" s="24">
        <v>0</v>
      </c>
      <c r="AS271" s="23">
        <v>0</v>
      </c>
      <c r="AT271" s="24">
        <v>0</v>
      </c>
      <c r="AU271" s="23">
        <v>0</v>
      </c>
      <c r="AV271" s="23">
        <v>0</v>
      </c>
      <c r="AW271" s="23">
        <v>0</v>
      </c>
      <c r="AX271" s="23">
        <v>0</v>
      </c>
      <c r="AY271" s="24">
        <v>0</v>
      </c>
      <c r="AZ271" s="23">
        <v>0</v>
      </c>
      <c r="BA271" s="23">
        <v>0</v>
      </c>
      <c r="BB271" s="24">
        <v>0</v>
      </c>
    </row>
    <row r="272" spans="1:54">
      <c r="A272" s="17" t="s">
        <v>256</v>
      </c>
      <c r="B272" s="18" t="s">
        <v>922</v>
      </c>
      <c r="C272" s="18" t="s">
        <v>1020</v>
      </c>
      <c r="D272" s="23">
        <v>51</v>
      </c>
      <c r="E272" s="80" t="s">
        <v>1504</v>
      </c>
      <c r="F272" s="80" t="s">
        <v>2310</v>
      </c>
      <c r="G272" s="81">
        <v>0.31237530882533282</v>
      </c>
      <c r="H272" s="171">
        <v>17</v>
      </c>
      <c r="I272" s="170">
        <v>11</v>
      </c>
      <c r="J272" s="172">
        <v>0</v>
      </c>
      <c r="K272" s="23">
        <v>0</v>
      </c>
      <c r="L272" s="23">
        <v>0</v>
      </c>
      <c r="M272" s="23">
        <v>0</v>
      </c>
      <c r="N272" s="23">
        <v>0</v>
      </c>
      <c r="O272" s="23">
        <v>0</v>
      </c>
      <c r="P272" s="23">
        <v>0</v>
      </c>
      <c r="Q272" s="23">
        <v>0</v>
      </c>
      <c r="R272" s="23">
        <v>0</v>
      </c>
      <c r="S272" s="23">
        <v>0</v>
      </c>
      <c r="T272" s="23">
        <v>0</v>
      </c>
      <c r="U272" s="23">
        <v>0</v>
      </c>
      <c r="V272" s="24">
        <v>0</v>
      </c>
      <c r="W272" s="23">
        <v>0</v>
      </c>
      <c r="X272" s="23">
        <v>0</v>
      </c>
      <c r="Y272" s="23">
        <v>0</v>
      </c>
      <c r="Z272" s="23">
        <v>0</v>
      </c>
      <c r="AA272" s="24">
        <v>0</v>
      </c>
      <c r="AB272" s="23">
        <v>0</v>
      </c>
      <c r="AC272" s="23">
        <v>1</v>
      </c>
      <c r="AD272" s="23">
        <v>0</v>
      </c>
      <c r="AE272" s="23">
        <v>0</v>
      </c>
      <c r="AF272" s="23">
        <v>0</v>
      </c>
      <c r="AG272" s="23">
        <v>0</v>
      </c>
      <c r="AH272" s="23">
        <v>0</v>
      </c>
      <c r="AI272" s="23">
        <v>0</v>
      </c>
      <c r="AJ272" s="24">
        <v>0</v>
      </c>
      <c r="AK272" s="23">
        <v>0</v>
      </c>
      <c r="AL272" s="23">
        <v>0</v>
      </c>
      <c r="AM272" s="23">
        <v>0</v>
      </c>
      <c r="AN272" s="23">
        <v>0</v>
      </c>
      <c r="AO272" s="23">
        <v>0</v>
      </c>
      <c r="AP272" s="23">
        <v>0</v>
      </c>
      <c r="AQ272" s="23">
        <v>0</v>
      </c>
      <c r="AR272" s="24">
        <v>1</v>
      </c>
      <c r="AS272" s="23">
        <v>0</v>
      </c>
      <c r="AT272" s="24">
        <v>1</v>
      </c>
      <c r="AU272" s="23">
        <v>0</v>
      </c>
      <c r="AV272" s="23">
        <v>0</v>
      </c>
      <c r="AW272" s="23">
        <v>0</v>
      </c>
      <c r="AX272" s="23">
        <v>0</v>
      </c>
      <c r="AY272" s="24">
        <v>0</v>
      </c>
      <c r="AZ272" s="23">
        <v>0</v>
      </c>
      <c r="BA272" s="23">
        <v>0</v>
      </c>
      <c r="BB272" s="24">
        <v>0</v>
      </c>
    </row>
    <row r="273" spans="1:54">
      <c r="A273" s="17" t="s">
        <v>542</v>
      </c>
      <c r="B273" s="18" t="s">
        <v>922</v>
      </c>
      <c r="C273" s="18" t="s">
        <v>1020</v>
      </c>
      <c r="D273" s="23">
        <v>9</v>
      </c>
      <c r="E273" s="80" t="s">
        <v>1501</v>
      </c>
      <c r="F273" s="80" t="s">
        <v>2314</v>
      </c>
      <c r="G273" s="81">
        <v>4.6887340161396834E-4</v>
      </c>
      <c r="H273" s="171">
        <v>0</v>
      </c>
      <c r="I273" s="170">
        <v>0</v>
      </c>
      <c r="J273" s="172">
        <v>0</v>
      </c>
      <c r="K273" s="23">
        <v>0</v>
      </c>
      <c r="L273" s="23">
        <v>0</v>
      </c>
      <c r="M273" s="23">
        <v>0</v>
      </c>
      <c r="N273" s="23">
        <v>0</v>
      </c>
      <c r="O273" s="23">
        <v>0</v>
      </c>
      <c r="P273" s="23">
        <v>0</v>
      </c>
      <c r="Q273" s="23">
        <v>0</v>
      </c>
      <c r="R273" s="23">
        <v>0</v>
      </c>
      <c r="S273" s="23">
        <v>0</v>
      </c>
      <c r="T273" s="23">
        <v>0</v>
      </c>
      <c r="U273" s="23">
        <v>0</v>
      </c>
      <c r="V273" s="24">
        <v>0</v>
      </c>
      <c r="W273" s="23">
        <v>0</v>
      </c>
      <c r="X273" s="23">
        <v>0</v>
      </c>
      <c r="Y273" s="23">
        <v>0</v>
      </c>
      <c r="Z273" s="23">
        <v>0</v>
      </c>
      <c r="AA273" s="24">
        <v>0</v>
      </c>
      <c r="AB273" s="23">
        <v>0</v>
      </c>
      <c r="AC273" s="23">
        <v>0</v>
      </c>
      <c r="AD273" s="23">
        <v>0</v>
      </c>
      <c r="AE273" s="23">
        <v>0</v>
      </c>
      <c r="AF273" s="23">
        <v>0</v>
      </c>
      <c r="AG273" s="23">
        <v>0</v>
      </c>
      <c r="AH273" s="23">
        <v>0</v>
      </c>
      <c r="AI273" s="23">
        <v>0</v>
      </c>
      <c r="AJ273" s="24">
        <v>0</v>
      </c>
      <c r="AK273" s="23">
        <v>0</v>
      </c>
      <c r="AL273" s="23">
        <v>0</v>
      </c>
      <c r="AM273" s="23">
        <v>0</v>
      </c>
      <c r="AN273" s="23">
        <v>0</v>
      </c>
      <c r="AO273" s="23">
        <v>0</v>
      </c>
      <c r="AP273" s="23">
        <v>0</v>
      </c>
      <c r="AQ273" s="23">
        <v>0</v>
      </c>
      <c r="AR273" s="24">
        <v>0</v>
      </c>
      <c r="AS273" s="23">
        <v>0</v>
      </c>
      <c r="AT273" s="24">
        <v>0</v>
      </c>
      <c r="AU273" s="23">
        <v>0</v>
      </c>
      <c r="AV273" s="23">
        <v>0</v>
      </c>
      <c r="AW273" s="23">
        <v>0</v>
      </c>
      <c r="AX273" s="23">
        <v>0</v>
      </c>
      <c r="AY273" s="24">
        <v>0</v>
      </c>
      <c r="AZ273" s="23">
        <v>0</v>
      </c>
      <c r="BA273" s="23">
        <v>0</v>
      </c>
      <c r="BB273" s="24">
        <v>0</v>
      </c>
    </row>
    <row r="274" spans="1:54">
      <c r="A274" s="17" t="s">
        <v>542</v>
      </c>
      <c r="B274" s="18" t="s">
        <v>922</v>
      </c>
      <c r="C274" s="18" t="s">
        <v>1020</v>
      </c>
      <c r="D274" s="23">
        <v>9</v>
      </c>
      <c r="E274" s="80" t="s">
        <v>1500</v>
      </c>
      <c r="F274" s="80" t="s">
        <v>2312</v>
      </c>
      <c r="G274" s="81">
        <v>6.2889156635910548E-2</v>
      </c>
      <c r="H274" s="171">
        <v>0</v>
      </c>
      <c r="I274" s="170">
        <v>0</v>
      </c>
      <c r="J274" s="172">
        <v>0</v>
      </c>
      <c r="K274" s="23">
        <v>0</v>
      </c>
      <c r="L274" s="23">
        <v>0</v>
      </c>
      <c r="M274" s="23">
        <v>0</v>
      </c>
      <c r="N274" s="23">
        <v>0</v>
      </c>
      <c r="O274" s="23">
        <v>0</v>
      </c>
      <c r="P274" s="23">
        <v>0</v>
      </c>
      <c r="Q274" s="23">
        <v>0</v>
      </c>
      <c r="R274" s="23">
        <v>0</v>
      </c>
      <c r="S274" s="23">
        <v>0</v>
      </c>
      <c r="T274" s="23">
        <v>0</v>
      </c>
      <c r="U274" s="23">
        <v>0</v>
      </c>
      <c r="V274" s="24">
        <v>0</v>
      </c>
      <c r="W274" s="23">
        <v>0</v>
      </c>
      <c r="X274" s="23">
        <v>0</v>
      </c>
      <c r="Y274" s="23">
        <v>0</v>
      </c>
      <c r="Z274" s="23">
        <v>0</v>
      </c>
      <c r="AA274" s="24">
        <v>0</v>
      </c>
      <c r="AB274" s="23">
        <v>0</v>
      </c>
      <c r="AC274" s="23">
        <v>0</v>
      </c>
      <c r="AD274" s="23">
        <v>0</v>
      </c>
      <c r="AE274" s="23">
        <v>0</v>
      </c>
      <c r="AF274" s="23">
        <v>0</v>
      </c>
      <c r="AG274" s="23">
        <v>0</v>
      </c>
      <c r="AH274" s="23">
        <v>0</v>
      </c>
      <c r="AI274" s="23">
        <v>0</v>
      </c>
      <c r="AJ274" s="24">
        <v>0</v>
      </c>
      <c r="AK274" s="23">
        <v>0</v>
      </c>
      <c r="AL274" s="23">
        <v>0</v>
      </c>
      <c r="AM274" s="23">
        <v>0</v>
      </c>
      <c r="AN274" s="23">
        <v>0</v>
      </c>
      <c r="AO274" s="23">
        <v>0</v>
      </c>
      <c r="AP274" s="23">
        <v>0</v>
      </c>
      <c r="AQ274" s="23">
        <v>0</v>
      </c>
      <c r="AR274" s="24">
        <v>0</v>
      </c>
      <c r="AS274" s="23">
        <v>0</v>
      </c>
      <c r="AT274" s="24">
        <v>0</v>
      </c>
      <c r="AU274" s="23">
        <v>0</v>
      </c>
      <c r="AV274" s="23">
        <v>0</v>
      </c>
      <c r="AW274" s="23">
        <v>0</v>
      </c>
      <c r="AX274" s="23">
        <v>0</v>
      </c>
      <c r="AY274" s="24">
        <v>0</v>
      </c>
      <c r="AZ274" s="23">
        <v>0</v>
      </c>
      <c r="BA274" s="23">
        <v>0</v>
      </c>
      <c r="BB274" s="24">
        <v>0</v>
      </c>
    </row>
    <row r="275" spans="1:54">
      <c r="A275" s="75" t="s">
        <v>542</v>
      </c>
      <c r="B275" s="75" t="s">
        <v>922</v>
      </c>
      <c r="C275" s="75" t="s">
        <v>1020</v>
      </c>
      <c r="D275" s="76">
        <v>9</v>
      </c>
      <c r="E275" s="80" t="s">
        <v>1505</v>
      </c>
      <c r="F275" s="80" t="s">
        <v>2312</v>
      </c>
      <c r="G275" s="81">
        <v>2.5978328648619913</v>
      </c>
      <c r="H275" s="171">
        <v>8</v>
      </c>
      <c r="I275" s="170">
        <v>2</v>
      </c>
      <c r="J275" s="172">
        <v>0</v>
      </c>
      <c r="K275" s="76">
        <v>0</v>
      </c>
      <c r="L275" s="76">
        <v>0</v>
      </c>
      <c r="M275" s="76">
        <v>0</v>
      </c>
      <c r="N275" s="76">
        <v>0</v>
      </c>
      <c r="O275" s="76">
        <v>0</v>
      </c>
      <c r="P275" s="76">
        <v>0</v>
      </c>
      <c r="Q275" s="76">
        <v>0</v>
      </c>
      <c r="R275" s="76">
        <v>0</v>
      </c>
      <c r="S275" s="76">
        <v>0</v>
      </c>
      <c r="T275" s="76">
        <v>0</v>
      </c>
      <c r="U275" s="76">
        <v>0</v>
      </c>
      <c r="V275" s="73">
        <v>0</v>
      </c>
      <c r="W275" s="76">
        <v>0</v>
      </c>
      <c r="X275" s="76">
        <v>0</v>
      </c>
      <c r="Y275" s="76">
        <v>0</v>
      </c>
      <c r="Z275" s="76">
        <v>0</v>
      </c>
      <c r="AA275" s="73">
        <v>0</v>
      </c>
      <c r="AB275" s="76">
        <v>0</v>
      </c>
      <c r="AC275" s="76">
        <v>0</v>
      </c>
      <c r="AD275" s="76">
        <v>0</v>
      </c>
      <c r="AE275" s="76">
        <v>0</v>
      </c>
      <c r="AF275" s="76">
        <v>0</v>
      </c>
      <c r="AG275" s="76">
        <v>0</v>
      </c>
      <c r="AH275" s="76">
        <v>0</v>
      </c>
      <c r="AI275" s="76">
        <v>0</v>
      </c>
      <c r="AJ275" s="73">
        <v>0</v>
      </c>
      <c r="AK275" s="76">
        <v>0</v>
      </c>
      <c r="AL275" s="76">
        <v>0</v>
      </c>
      <c r="AM275" s="76">
        <v>0</v>
      </c>
      <c r="AN275" s="76">
        <v>0</v>
      </c>
      <c r="AO275" s="76">
        <v>0</v>
      </c>
      <c r="AP275" s="76">
        <v>0</v>
      </c>
      <c r="AQ275" s="76">
        <v>0</v>
      </c>
      <c r="AR275" s="74">
        <v>1</v>
      </c>
      <c r="AS275" s="76">
        <v>0</v>
      </c>
      <c r="AT275" s="74">
        <v>1</v>
      </c>
      <c r="AU275" s="76">
        <v>0</v>
      </c>
      <c r="AV275" s="76">
        <v>0</v>
      </c>
      <c r="AW275" s="76">
        <v>0</v>
      </c>
      <c r="AX275" s="76">
        <v>0</v>
      </c>
      <c r="AY275" s="73">
        <v>0</v>
      </c>
      <c r="AZ275" s="23">
        <v>0</v>
      </c>
      <c r="BA275" s="23">
        <v>0</v>
      </c>
      <c r="BB275" s="24">
        <v>0</v>
      </c>
    </row>
    <row r="276" spans="1:54">
      <c r="A276" s="17" t="s">
        <v>542</v>
      </c>
      <c r="B276" s="18" t="s">
        <v>922</v>
      </c>
      <c r="C276" s="18" t="s">
        <v>1020</v>
      </c>
      <c r="D276" s="23">
        <v>9</v>
      </c>
      <c r="E276" s="80" t="s">
        <v>1503</v>
      </c>
      <c r="F276" s="80" t="s">
        <v>2311</v>
      </c>
      <c r="G276" s="81">
        <v>8.4866723358550028E-2</v>
      </c>
      <c r="H276" s="171">
        <v>0</v>
      </c>
      <c r="I276" s="170">
        <v>0</v>
      </c>
      <c r="J276" s="172">
        <v>0</v>
      </c>
      <c r="K276" s="23">
        <v>0</v>
      </c>
      <c r="L276" s="23">
        <v>0</v>
      </c>
      <c r="M276" s="23">
        <v>0</v>
      </c>
      <c r="N276" s="23">
        <v>0</v>
      </c>
      <c r="O276" s="23">
        <v>0</v>
      </c>
      <c r="P276" s="23">
        <v>0</v>
      </c>
      <c r="Q276" s="23">
        <v>0</v>
      </c>
      <c r="R276" s="23">
        <v>0</v>
      </c>
      <c r="S276" s="23">
        <v>0</v>
      </c>
      <c r="T276" s="23">
        <v>0</v>
      </c>
      <c r="U276" s="23">
        <v>0</v>
      </c>
      <c r="V276" s="24">
        <v>0</v>
      </c>
      <c r="W276" s="23">
        <v>0</v>
      </c>
      <c r="X276" s="23">
        <v>0</v>
      </c>
      <c r="Y276" s="23">
        <v>0</v>
      </c>
      <c r="Z276" s="23">
        <v>0</v>
      </c>
      <c r="AA276" s="24">
        <v>0</v>
      </c>
      <c r="AB276" s="23">
        <v>0</v>
      </c>
      <c r="AC276" s="23">
        <v>0</v>
      </c>
      <c r="AD276" s="23">
        <v>0</v>
      </c>
      <c r="AE276" s="23">
        <v>0</v>
      </c>
      <c r="AF276" s="23">
        <v>0</v>
      </c>
      <c r="AG276" s="23">
        <v>0</v>
      </c>
      <c r="AH276" s="23">
        <v>0</v>
      </c>
      <c r="AI276" s="23">
        <v>0</v>
      </c>
      <c r="AJ276" s="24">
        <v>0</v>
      </c>
      <c r="AK276" s="23">
        <v>0</v>
      </c>
      <c r="AL276" s="23">
        <v>0</v>
      </c>
      <c r="AM276" s="23">
        <v>0</v>
      </c>
      <c r="AN276" s="23">
        <v>0</v>
      </c>
      <c r="AO276" s="23">
        <v>0</v>
      </c>
      <c r="AP276" s="23">
        <v>0</v>
      </c>
      <c r="AQ276" s="23">
        <v>0</v>
      </c>
      <c r="AR276" s="24">
        <v>0</v>
      </c>
      <c r="AS276" s="23">
        <v>0</v>
      </c>
      <c r="AT276" s="24">
        <v>0</v>
      </c>
      <c r="AU276" s="23">
        <v>0</v>
      </c>
      <c r="AV276" s="23">
        <v>0</v>
      </c>
      <c r="AW276" s="23">
        <v>0</v>
      </c>
      <c r="AX276" s="23">
        <v>0</v>
      </c>
      <c r="AY276" s="24">
        <v>0</v>
      </c>
      <c r="AZ276" s="23">
        <v>0</v>
      </c>
      <c r="BA276" s="23">
        <v>1</v>
      </c>
      <c r="BB276" s="24">
        <v>0</v>
      </c>
    </row>
    <row r="277" spans="1:54">
      <c r="A277" s="17" t="s">
        <v>542</v>
      </c>
      <c r="B277" s="18" t="s">
        <v>922</v>
      </c>
      <c r="C277" s="18" t="s">
        <v>1020</v>
      </c>
      <c r="D277" s="23">
        <v>9</v>
      </c>
      <c r="E277" s="80" t="s">
        <v>1508</v>
      </c>
      <c r="F277" s="80" t="s">
        <v>2310</v>
      </c>
      <c r="G277" s="81">
        <v>1.3869337196324534</v>
      </c>
      <c r="H277" s="171">
        <v>32</v>
      </c>
      <c r="I277" s="170">
        <v>30</v>
      </c>
      <c r="J277" s="172">
        <v>1</v>
      </c>
      <c r="K277" s="23">
        <v>1</v>
      </c>
      <c r="L277" s="23">
        <v>1</v>
      </c>
      <c r="M277" s="23">
        <v>1</v>
      </c>
      <c r="N277" s="23">
        <v>1</v>
      </c>
      <c r="O277" s="23">
        <v>0</v>
      </c>
      <c r="P277" s="23">
        <v>0</v>
      </c>
      <c r="Q277" s="23">
        <v>0</v>
      </c>
      <c r="R277" s="23">
        <v>1</v>
      </c>
      <c r="S277" s="23">
        <v>0</v>
      </c>
      <c r="T277" s="23">
        <v>1</v>
      </c>
      <c r="U277" s="23">
        <v>0</v>
      </c>
      <c r="V277" s="24">
        <v>0</v>
      </c>
      <c r="W277" s="23">
        <v>0</v>
      </c>
      <c r="X277" s="23">
        <v>0</v>
      </c>
      <c r="Y277" s="23">
        <v>0</v>
      </c>
      <c r="Z277" s="23">
        <v>0</v>
      </c>
      <c r="AA277" s="24">
        <v>0</v>
      </c>
      <c r="AB277" s="23">
        <v>1</v>
      </c>
      <c r="AC277" s="23">
        <v>1</v>
      </c>
      <c r="AD277" s="23">
        <v>0</v>
      </c>
      <c r="AE277" s="23">
        <v>0</v>
      </c>
      <c r="AF277" s="23">
        <v>0</v>
      </c>
      <c r="AG277" s="23">
        <v>1</v>
      </c>
      <c r="AH277" s="23">
        <v>0</v>
      </c>
      <c r="AI277" s="23">
        <v>0</v>
      </c>
      <c r="AJ277" s="24">
        <v>0</v>
      </c>
      <c r="AK277" s="23">
        <v>1</v>
      </c>
      <c r="AL277" s="23">
        <v>0</v>
      </c>
      <c r="AM277" s="23">
        <v>0</v>
      </c>
      <c r="AN277" s="23">
        <v>0</v>
      </c>
      <c r="AO277" s="23">
        <v>0</v>
      </c>
      <c r="AP277" s="23">
        <v>0</v>
      </c>
      <c r="AQ277" s="23">
        <v>1</v>
      </c>
      <c r="AR277" s="24">
        <v>1</v>
      </c>
      <c r="AS277" s="23">
        <v>0</v>
      </c>
      <c r="AT277" s="24">
        <v>1</v>
      </c>
      <c r="AU277" s="23">
        <v>0</v>
      </c>
      <c r="AV277" s="23">
        <v>0</v>
      </c>
      <c r="AW277" s="23">
        <v>0</v>
      </c>
      <c r="AX277" s="23">
        <v>0</v>
      </c>
      <c r="AY277" s="24">
        <v>0</v>
      </c>
      <c r="AZ277" s="23">
        <v>0</v>
      </c>
      <c r="BA277" s="23">
        <v>0</v>
      </c>
      <c r="BB277" s="24">
        <v>1</v>
      </c>
    </row>
    <row r="278" spans="1:54">
      <c r="A278" s="17" t="s">
        <v>542</v>
      </c>
      <c r="B278" s="18" t="s">
        <v>922</v>
      </c>
      <c r="C278" s="18" t="s">
        <v>1020</v>
      </c>
      <c r="D278" s="23">
        <v>9</v>
      </c>
      <c r="E278" s="80" t="s">
        <v>1502</v>
      </c>
      <c r="F278" s="80" t="s">
        <v>2310</v>
      </c>
      <c r="G278" s="81">
        <v>0.82702907510317736</v>
      </c>
      <c r="H278" s="171">
        <v>28</v>
      </c>
      <c r="I278" s="170">
        <v>20</v>
      </c>
      <c r="J278" s="172">
        <v>1</v>
      </c>
      <c r="K278" s="23">
        <v>0</v>
      </c>
      <c r="L278" s="23">
        <v>0</v>
      </c>
      <c r="M278" s="23">
        <v>0</v>
      </c>
      <c r="N278" s="23">
        <v>0</v>
      </c>
      <c r="O278" s="23">
        <v>0</v>
      </c>
      <c r="P278" s="23">
        <v>0</v>
      </c>
      <c r="Q278" s="23">
        <v>0</v>
      </c>
      <c r="R278" s="23">
        <v>0</v>
      </c>
      <c r="S278" s="23">
        <v>0</v>
      </c>
      <c r="T278" s="23">
        <v>0</v>
      </c>
      <c r="U278" s="23">
        <v>0</v>
      </c>
      <c r="V278" s="24">
        <v>0</v>
      </c>
      <c r="W278" s="23">
        <v>0</v>
      </c>
      <c r="X278" s="23">
        <v>0</v>
      </c>
      <c r="Y278" s="23">
        <v>0</v>
      </c>
      <c r="Z278" s="23">
        <v>0</v>
      </c>
      <c r="AA278" s="24">
        <v>0</v>
      </c>
      <c r="AB278" s="23">
        <v>1</v>
      </c>
      <c r="AC278" s="23">
        <v>1</v>
      </c>
      <c r="AD278" s="23">
        <v>0</v>
      </c>
      <c r="AE278" s="23">
        <v>0</v>
      </c>
      <c r="AF278" s="23">
        <v>0</v>
      </c>
      <c r="AG278" s="23">
        <v>1</v>
      </c>
      <c r="AH278" s="23">
        <v>0</v>
      </c>
      <c r="AI278" s="23">
        <v>0</v>
      </c>
      <c r="AJ278" s="24">
        <v>0</v>
      </c>
      <c r="AK278" s="23">
        <v>1</v>
      </c>
      <c r="AL278" s="23">
        <v>0</v>
      </c>
      <c r="AM278" s="23">
        <v>0</v>
      </c>
      <c r="AN278" s="23">
        <v>0</v>
      </c>
      <c r="AO278" s="23">
        <v>0</v>
      </c>
      <c r="AP278" s="23">
        <v>0</v>
      </c>
      <c r="AQ278" s="23">
        <v>0</v>
      </c>
      <c r="AR278" s="24">
        <v>1</v>
      </c>
      <c r="AS278" s="23">
        <v>0</v>
      </c>
      <c r="AT278" s="24">
        <v>1</v>
      </c>
      <c r="AU278" s="23">
        <v>0</v>
      </c>
      <c r="AV278" s="23">
        <v>0</v>
      </c>
      <c r="AW278" s="23">
        <v>0</v>
      </c>
      <c r="AX278" s="23">
        <v>0</v>
      </c>
      <c r="AY278" s="24">
        <v>0</v>
      </c>
      <c r="AZ278" s="23">
        <v>0</v>
      </c>
      <c r="BA278" s="23">
        <v>0</v>
      </c>
      <c r="BB278" s="24">
        <v>0</v>
      </c>
    </row>
    <row r="279" spans="1:54">
      <c r="A279" s="17" t="s">
        <v>542</v>
      </c>
      <c r="B279" s="18" t="s">
        <v>922</v>
      </c>
      <c r="C279" s="18" t="s">
        <v>1020</v>
      </c>
      <c r="D279" s="23">
        <v>9</v>
      </c>
      <c r="E279" s="80" t="s">
        <v>1506</v>
      </c>
      <c r="F279" s="80" t="s">
        <v>2310</v>
      </c>
      <c r="G279" s="81">
        <v>4.2752405149707462</v>
      </c>
      <c r="H279" s="171">
        <v>36</v>
      </c>
      <c r="I279" s="170">
        <v>27</v>
      </c>
      <c r="J279" s="172">
        <v>1</v>
      </c>
      <c r="K279" s="23">
        <v>1</v>
      </c>
      <c r="L279" s="23">
        <v>1</v>
      </c>
      <c r="M279" s="23">
        <v>1</v>
      </c>
      <c r="N279" s="23">
        <v>1</v>
      </c>
      <c r="O279" s="23">
        <v>0</v>
      </c>
      <c r="P279" s="23">
        <v>0</v>
      </c>
      <c r="Q279" s="23">
        <v>0</v>
      </c>
      <c r="R279" s="23">
        <v>1</v>
      </c>
      <c r="S279" s="23">
        <v>0</v>
      </c>
      <c r="T279" s="23">
        <v>1</v>
      </c>
      <c r="U279" s="23">
        <v>0</v>
      </c>
      <c r="V279" s="24">
        <v>0</v>
      </c>
      <c r="W279" s="23">
        <v>0</v>
      </c>
      <c r="X279" s="23">
        <v>0</v>
      </c>
      <c r="Y279" s="23">
        <v>0</v>
      </c>
      <c r="Z279" s="23">
        <v>0</v>
      </c>
      <c r="AA279" s="24">
        <v>0</v>
      </c>
      <c r="AB279" s="23">
        <v>1</v>
      </c>
      <c r="AC279" s="23">
        <v>1</v>
      </c>
      <c r="AD279" s="23">
        <v>0</v>
      </c>
      <c r="AE279" s="23">
        <v>0</v>
      </c>
      <c r="AF279" s="23">
        <v>0</v>
      </c>
      <c r="AG279" s="23">
        <v>1</v>
      </c>
      <c r="AH279" s="23">
        <v>0</v>
      </c>
      <c r="AI279" s="23">
        <v>0</v>
      </c>
      <c r="AJ279" s="24">
        <v>0</v>
      </c>
      <c r="AK279" s="23">
        <v>1</v>
      </c>
      <c r="AL279" s="23">
        <v>0</v>
      </c>
      <c r="AM279" s="23">
        <v>0</v>
      </c>
      <c r="AN279" s="23">
        <v>0</v>
      </c>
      <c r="AO279" s="23">
        <v>0</v>
      </c>
      <c r="AP279" s="23">
        <v>0</v>
      </c>
      <c r="AQ279" s="23">
        <v>0</v>
      </c>
      <c r="AR279" s="24">
        <v>1</v>
      </c>
      <c r="AS279" s="23">
        <v>0</v>
      </c>
      <c r="AT279" s="24">
        <v>1</v>
      </c>
      <c r="AU279" s="23">
        <v>0</v>
      </c>
      <c r="AV279" s="23">
        <v>0</v>
      </c>
      <c r="AW279" s="23">
        <v>0</v>
      </c>
      <c r="AX279" s="23">
        <v>0</v>
      </c>
      <c r="AY279" s="24">
        <v>0</v>
      </c>
      <c r="AZ279" s="23">
        <v>0</v>
      </c>
      <c r="BA279" s="23">
        <v>0</v>
      </c>
      <c r="BB279" s="24">
        <v>0</v>
      </c>
    </row>
    <row r="280" spans="1:54">
      <c r="A280" s="17" t="s">
        <v>542</v>
      </c>
      <c r="B280" s="18" t="s">
        <v>922</v>
      </c>
      <c r="C280" s="18" t="s">
        <v>1020</v>
      </c>
      <c r="D280" s="23">
        <v>9</v>
      </c>
      <c r="E280" s="80" t="s">
        <v>1507</v>
      </c>
      <c r="F280" s="80" t="s">
        <v>2310</v>
      </c>
      <c r="G280" s="81">
        <v>6.6243565222808654</v>
      </c>
      <c r="H280" s="171">
        <v>36</v>
      </c>
      <c r="I280" s="170">
        <v>33</v>
      </c>
      <c r="J280" s="172">
        <v>1</v>
      </c>
      <c r="K280" s="23">
        <v>1</v>
      </c>
      <c r="L280" s="23">
        <v>1</v>
      </c>
      <c r="M280" s="23">
        <v>1</v>
      </c>
      <c r="N280" s="23">
        <v>1</v>
      </c>
      <c r="O280" s="23">
        <v>0</v>
      </c>
      <c r="P280" s="23">
        <v>0</v>
      </c>
      <c r="Q280" s="23">
        <v>0</v>
      </c>
      <c r="R280" s="23">
        <v>1</v>
      </c>
      <c r="S280" s="23">
        <v>0</v>
      </c>
      <c r="T280" s="23">
        <v>1</v>
      </c>
      <c r="U280" s="23">
        <v>0</v>
      </c>
      <c r="V280" s="24">
        <v>0</v>
      </c>
      <c r="W280" s="23">
        <v>0</v>
      </c>
      <c r="X280" s="23">
        <v>0</v>
      </c>
      <c r="Y280" s="23">
        <v>0</v>
      </c>
      <c r="Z280" s="23">
        <v>0</v>
      </c>
      <c r="AA280" s="24">
        <v>0</v>
      </c>
      <c r="AB280" s="23">
        <v>1</v>
      </c>
      <c r="AC280" s="23">
        <v>1</v>
      </c>
      <c r="AD280" s="23">
        <v>0</v>
      </c>
      <c r="AE280" s="23">
        <v>0</v>
      </c>
      <c r="AF280" s="23">
        <v>1</v>
      </c>
      <c r="AG280" s="23">
        <v>1</v>
      </c>
      <c r="AH280" s="23">
        <v>0</v>
      </c>
      <c r="AI280" s="23">
        <v>0</v>
      </c>
      <c r="AJ280" s="24">
        <v>0</v>
      </c>
      <c r="AK280" s="23">
        <v>1</v>
      </c>
      <c r="AL280" s="23">
        <v>0</v>
      </c>
      <c r="AM280" s="23">
        <v>0</v>
      </c>
      <c r="AN280" s="23">
        <v>0</v>
      </c>
      <c r="AO280" s="23">
        <v>0</v>
      </c>
      <c r="AP280" s="23">
        <v>0</v>
      </c>
      <c r="AQ280" s="23">
        <v>0</v>
      </c>
      <c r="AR280" s="24">
        <v>1</v>
      </c>
      <c r="AS280" s="23">
        <v>0</v>
      </c>
      <c r="AT280" s="24">
        <v>1</v>
      </c>
      <c r="AU280" s="23">
        <v>0</v>
      </c>
      <c r="AV280" s="23">
        <v>0</v>
      </c>
      <c r="AW280" s="23">
        <v>0</v>
      </c>
      <c r="AX280" s="23">
        <v>0</v>
      </c>
      <c r="AY280" s="24">
        <v>0</v>
      </c>
      <c r="AZ280" s="23">
        <v>0</v>
      </c>
      <c r="BA280" s="23">
        <v>0</v>
      </c>
      <c r="BB280" s="24">
        <v>0</v>
      </c>
    </row>
    <row r="281" spans="1:54">
      <c r="A281" s="17" t="s">
        <v>542</v>
      </c>
      <c r="B281" s="18" t="s">
        <v>922</v>
      </c>
      <c r="C281" s="18" t="s">
        <v>1020</v>
      </c>
      <c r="D281" s="23">
        <v>9</v>
      </c>
      <c r="E281" s="80" t="s">
        <v>1504</v>
      </c>
      <c r="F281" s="80" t="s">
        <v>2310</v>
      </c>
      <c r="G281" s="81">
        <v>1.9793003438950851</v>
      </c>
      <c r="H281" s="171">
        <v>30</v>
      </c>
      <c r="I281" s="170">
        <v>30</v>
      </c>
      <c r="J281" s="172">
        <v>1</v>
      </c>
      <c r="K281" s="23">
        <v>1</v>
      </c>
      <c r="L281" s="23">
        <v>1</v>
      </c>
      <c r="M281" s="23">
        <v>1</v>
      </c>
      <c r="N281" s="23">
        <v>1</v>
      </c>
      <c r="O281" s="23">
        <v>0</v>
      </c>
      <c r="P281" s="23">
        <v>0</v>
      </c>
      <c r="Q281" s="23">
        <v>0</v>
      </c>
      <c r="R281" s="23">
        <v>0</v>
      </c>
      <c r="S281" s="23">
        <v>0</v>
      </c>
      <c r="T281" s="23">
        <v>0</v>
      </c>
      <c r="U281" s="23">
        <v>0</v>
      </c>
      <c r="V281" s="24">
        <v>0</v>
      </c>
      <c r="W281" s="23">
        <v>0</v>
      </c>
      <c r="X281" s="23">
        <v>0</v>
      </c>
      <c r="Y281" s="23">
        <v>0</v>
      </c>
      <c r="Z281" s="23">
        <v>0</v>
      </c>
      <c r="AA281" s="24">
        <v>0</v>
      </c>
      <c r="AB281" s="23">
        <v>1</v>
      </c>
      <c r="AC281" s="23">
        <v>1</v>
      </c>
      <c r="AD281" s="23">
        <v>0</v>
      </c>
      <c r="AE281" s="23">
        <v>0</v>
      </c>
      <c r="AF281" s="23">
        <v>0</v>
      </c>
      <c r="AG281" s="23">
        <v>1</v>
      </c>
      <c r="AH281" s="23">
        <v>0</v>
      </c>
      <c r="AI281" s="23">
        <v>0</v>
      </c>
      <c r="AJ281" s="24">
        <v>0</v>
      </c>
      <c r="AK281" s="23">
        <v>1</v>
      </c>
      <c r="AL281" s="23">
        <v>0</v>
      </c>
      <c r="AM281" s="23">
        <v>0</v>
      </c>
      <c r="AN281" s="23">
        <v>0</v>
      </c>
      <c r="AO281" s="23">
        <v>0</v>
      </c>
      <c r="AP281" s="23">
        <v>0</v>
      </c>
      <c r="AQ281" s="23">
        <v>0</v>
      </c>
      <c r="AR281" s="24">
        <v>1</v>
      </c>
      <c r="AS281" s="23">
        <v>0</v>
      </c>
      <c r="AT281" s="24">
        <v>1</v>
      </c>
      <c r="AU281" s="23">
        <v>0</v>
      </c>
      <c r="AV281" s="23">
        <v>0</v>
      </c>
      <c r="AW281" s="23">
        <v>0</v>
      </c>
      <c r="AX281" s="23">
        <v>0</v>
      </c>
      <c r="AY281" s="24">
        <v>0</v>
      </c>
      <c r="AZ281" s="23">
        <v>0</v>
      </c>
      <c r="BA281" s="23">
        <v>0</v>
      </c>
      <c r="BB281" s="24">
        <v>0</v>
      </c>
    </row>
    <row r="282" spans="1:54">
      <c r="A282" s="17" t="s">
        <v>546</v>
      </c>
      <c r="B282" s="18" t="s">
        <v>922</v>
      </c>
      <c r="C282" s="18" t="s">
        <v>1020</v>
      </c>
      <c r="D282" s="23">
        <v>19</v>
      </c>
      <c r="E282" s="80" t="s">
        <v>1501</v>
      </c>
      <c r="F282" s="80" t="s">
        <v>2314</v>
      </c>
      <c r="G282" s="81">
        <v>0</v>
      </c>
      <c r="H282" s="171">
        <v>0</v>
      </c>
      <c r="I282" s="170">
        <v>0</v>
      </c>
      <c r="J282" s="172">
        <v>0</v>
      </c>
      <c r="K282" s="23">
        <v>0</v>
      </c>
      <c r="L282" s="23">
        <v>0</v>
      </c>
      <c r="M282" s="23">
        <v>0</v>
      </c>
      <c r="N282" s="23">
        <v>0</v>
      </c>
      <c r="O282" s="23">
        <v>0</v>
      </c>
      <c r="P282" s="23">
        <v>0</v>
      </c>
      <c r="Q282" s="23">
        <v>0</v>
      </c>
      <c r="R282" s="23">
        <v>0</v>
      </c>
      <c r="S282" s="23">
        <v>0</v>
      </c>
      <c r="T282" s="23">
        <v>0</v>
      </c>
      <c r="U282" s="23">
        <v>0</v>
      </c>
      <c r="V282" s="24">
        <v>0</v>
      </c>
      <c r="W282" s="23">
        <v>0</v>
      </c>
      <c r="X282" s="23">
        <v>0</v>
      </c>
      <c r="Y282" s="23">
        <v>0</v>
      </c>
      <c r="Z282" s="23">
        <v>0</v>
      </c>
      <c r="AA282" s="24">
        <v>0</v>
      </c>
      <c r="AB282" s="23">
        <v>0</v>
      </c>
      <c r="AC282" s="23">
        <v>0</v>
      </c>
      <c r="AD282" s="23">
        <v>0</v>
      </c>
      <c r="AE282" s="23">
        <v>0</v>
      </c>
      <c r="AF282" s="23">
        <v>0</v>
      </c>
      <c r="AG282" s="23">
        <v>0</v>
      </c>
      <c r="AH282" s="23">
        <v>0</v>
      </c>
      <c r="AI282" s="23">
        <v>0</v>
      </c>
      <c r="AJ282" s="24">
        <v>0</v>
      </c>
      <c r="AK282" s="23">
        <v>0</v>
      </c>
      <c r="AL282" s="23">
        <v>0</v>
      </c>
      <c r="AM282" s="23">
        <v>0</v>
      </c>
      <c r="AN282" s="23">
        <v>0</v>
      </c>
      <c r="AO282" s="23">
        <v>0</v>
      </c>
      <c r="AP282" s="23">
        <v>0</v>
      </c>
      <c r="AQ282" s="23">
        <v>0</v>
      </c>
      <c r="AR282" s="24">
        <v>0</v>
      </c>
      <c r="AS282" s="23">
        <v>0</v>
      </c>
      <c r="AT282" s="24">
        <v>0</v>
      </c>
      <c r="AU282" s="23">
        <v>0</v>
      </c>
      <c r="AV282" s="23">
        <v>0</v>
      </c>
      <c r="AW282" s="23">
        <v>0</v>
      </c>
      <c r="AX282" s="23">
        <v>0</v>
      </c>
      <c r="AY282" s="24">
        <v>0</v>
      </c>
      <c r="AZ282" s="23">
        <v>0</v>
      </c>
      <c r="BA282" s="23">
        <v>0</v>
      </c>
      <c r="BB282" s="24">
        <v>0</v>
      </c>
    </row>
    <row r="283" spans="1:54">
      <c r="A283" s="17" t="s">
        <v>546</v>
      </c>
      <c r="B283" s="18" t="s">
        <v>922</v>
      </c>
      <c r="C283" s="18" t="s">
        <v>1020</v>
      </c>
      <c r="D283" s="23">
        <v>19</v>
      </c>
      <c r="E283" s="80" t="s">
        <v>1500</v>
      </c>
      <c r="F283" s="80" t="s">
        <v>2312</v>
      </c>
      <c r="G283" s="81">
        <v>1.0607979485415537E-4</v>
      </c>
      <c r="H283" s="171">
        <v>0</v>
      </c>
      <c r="I283" s="170">
        <v>0</v>
      </c>
      <c r="J283" s="172">
        <v>0</v>
      </c>
      <c r="K283" s="23">
        <v>0</v>
      </c>
      <c r="L283" s="23">
        <v>0</v>
      </c>
      <c r="M283" s="23">
        <v>0</v>
      </c>
      <c r="N283" s="23">
        <v>0</v>
      </c>
      <c r="O283" s="23">
        <v>0</v>
      </c>
      <c r="P283" s="23">
        <v>0</v>
      </c>
      <c r="Q283" s="23">
        <v>0</v>
      </c>
      <c r="R283" s="23">
        <v>0</v>
      </c>
      <c r="S283" s="23">
        <v>0</v>
      </c>
      <c r="T283" s="23">
        <v>0</v>
      </c>
      <c r="U283" s="23">
        <v>0</v>
      </c>
      <c r="V283" s="24">
        <v>0</v>
      </c>
      <c r="W283" s="23">
        <v>0</v>
      </c>
      <c r="X283" s="23">
        <v>0</v>
      </c>
      <c r="Y283" s="23">
        <v>0</v>
      </c>
      <c r="Z283" s="23">
        <v>0</v>
      </c>
      <c r="AA283" s="24">
        <v>0</v>
      </c>
      <c r="AB283" s="23">
        <v>0</v>
      </c>
      <c r="AC283" s="23">
        <v>0</v>
      </c>
      <c r="AD283" s="23">
        <v>0</v>
      </c>
      <c r="AE283" s="23">
        <v>0</v>
      </c>
      <c r="AF283" s="23">
        <v>0</v>
      </c>
      <c r="AG283" s="23">
        <v>0</v>
      </c>
      <c r="AH283" s="23">
        <v>0</v>
      </c>
      <c r="AI283" s="23">
        <v>0</v>
      </c>
      <c r="AJ283" s="24">
        <v>0</v>
      </c>
      <c r="AK283" s="23">
        <v>0</v>
      </c>
      <c r="AL283" s="23">
        <v>0</v>
      </c>
      <c r="AM283" s="23">
        <v>0</v>
      </c>
      <c r="AN283" s="23">
        <v>0</v>
      </c>
      <c r="AO283" s="23">
        <v>0</v>
      </c>
      <c r="AP283" s="23">
        <v>0</v>
      </c>
      <c r="AQ283" s="23">
        <v>0</v>
      </c>
      <c r="AR283" s="24">
        <v>0</v>
      </c>
      <c r="AS283" s="23">
        <v>0</v>
      </c>
      <c r="AT283" s="24">
        <v>0</v>
      </c>
      <c r="AU283" s="23">
        <v>0</v>
      </c>
      <c r="AV283" s="23">
        <v>0</v>
      </c>
      <c r="AW283" s="23">
        <v>0</v>
      </c>
      <c r="AX283" s="23">
        <v>0</v>
      </c>
      <c r="AY283" s="24">
        <v>0</v>
      </c>
      <c r="AZ283" s="23">
        <v>0</v>
      </c>
      <c r="BA283" s="23">
        <v>0</v>
      </c>
      <c r="BB283" s="24">
        <v>0</v>
      </c>
    </row>
    <row r="284" spans="1:54">
      <c r="A284" s="75" t="s">
        <v>546</v>
      </c>
      <c r="B284" s="75" t="s">
        <v>922</v>
      </c>
      <c r="C284" s="75" t="s">
        <v>1020</v>
      </c>
      <c r="D284" s="76">
        <v>19</v>
      </c>
      <c r="E284" s="80" t="s">
        <v>1505</v>
      </c>
      <c r="F284" s="80" t="s">
        <v>2312</v>
      </c>
      <c r="G284" s="81">
        <v>5.914396945898022E-3</v>
      </c>
      <c r="H284" s="171">
        <v>0</v>
      </c>
      <c r="I284" s="170">
        <v>0</v>
      </c>
      <c r="J284" s="172">
        <v>0</v>
      </c>
      <c r="K284" s="76">
        <v>0</v>
      </c>
      <c r="L284" s="76">
        <v>0</v>
      </c>
      <c r="M284" s="76">
        <v>0</v>
      </c>
      <c r="N284" s="76">
        <v>0</v>
      </c>
      <c r="O284" s="76">
        <v>0</v>
      </c>
      <c r="P284" s="76">
        <v>0</v>
      </c>
      <c r="Q284" s="76">
        <v>0</v>
      </c>
      <c r="R284" s="76">
        <v>0</v>
      </c>
      <c r="S284" s="76">
        <v>0</v>
      </c>
      <c r="T284" s="76">
        <v>0</v>
      </c>
      <c r="U284" s="76">
        <v>0</v>
      </c>
      <c r="V284" s="73">
        <v>0</v>
      </c>
      <c r="W284" s="76">
        <v>0</v>
      </c>
      <c r="X284" s="76">
        <v>0</v>
      </c>
      <c r="Y284" s="76">
        <v>0</v>
      </c>
      <c r="Z284" s="76">
        <v>0</v>
      </c>
      <c r="AA284" s="73">
        <v>0</v>
      </c>
      <c r="AB284" s="76">
        <v>0</v>
      </c>
      <c r="AC284" s="76">
        <v>0</v>
      </c>
      <c r="AD284" s="76">
        <v>0</v>
      </c>
      <c r="AE284" s="76">
        <v>0</v>
      </c>
      <c r="AF284" s="76">
        <v>0</v>
      </c>
      <c r="AG284" s="76">
        <v>0</v>
      </c>
      <c r="AH284" s="76">
        <v>0</v>
      </c>
      <c r="AI284" s="76">
        <v>0</v>
      </c>
      <c r="AJ284" s="73">
        <v>0</v>
      </c>
      <c r="AK284" s="76">
        <v>0</v>
      </c>
      <c r="AL284" s="76">
        <v>0</v>
      </c>
      <c r="AM284" s="76">
        <v>0</v>
      </c>
      <c r="AN284" s="76">
        <v>0</v>
      </c>
      <c r="AO284" s="76">
        <v>0</v>
      </c>
      <c r="AP284" s="76">
        <v>0</v>
      </c>
      <c r="AQ284" s="76">
        <v>0</v>
      </c>
      <c r="AR284" s="73">
        <v>0</v>
      </c>
      <c r="AS284" s="76">
        <v>0</v>
      </c>
      <c r="AT284" s="73">
        <v>0</v>
      </c>
      <c r="AU284" s="76">
        <v>0</v>
      </c>
      <c r="AV284" s="76">
        <v>0</v>
      </c>
      <c r="AW284" s="76">
        <v>0</v>
      </c>
      <c r="AX284" s="76">
        <v>0</v>
      </c>
      <c r="AY284" s="73">
        <v>0</v>
      </c>
      <c r="AZ284" s="23">
        <v>0</v>
      </c>
      <c r="BA284" s="23">
        <v>0</v>
      </c>
      <c r="BB284" s="24">
        <v>0</v>
      </c>
    </row>
    <row r="285" spans="1:54">
      <c r="A285" s="17" t="s">
        <v>546</v>
      </c>
      <c r="B285" s="18" t="s">
        <v>922</v>
      </c>
      <c r="C285" s="18" t="s">
        <v>1020</v>
      </c>
      <c r="D285" s="23">
        <v>19</v>
      </c>
      <c r="E285" s="80" t="s">
        <v>1503</v>
      </c>
      <c r="F285" s="80" t="s">
        <v>2311</v>
      </c>
      <c r="G285" s="81">
        <v>0</v>
      </c>
      <c r="H285" s="171">
        <v>0</v>
      </c>
      <c r="I285" s="170">
        <v>0</v>
      </c>
      <c r="J285" s="172">
        <v>0</v>
      </c>
      <c r="K285" s="23">
        <v>0</v>
      </c>
      <c r="L285" s="23">
        <v>0</v>
      </c>
      <c r="M285" s="23">
        <v>0</v>
      </c>
      <c r="N285" s="23">
        <v>0</v>
      </c>
      <c r="O285" s="23">
        <v>0</v>
      </c>
      <c r="P285" s="23">
        <v>0</v>
      </c>
      <c r="Q285" s="23">
        <v>0</v>
      </c>
      <c r="R285" s="23">
        <v>0</v>
      </c>
      <c r="S285" s="23">
        <v>0</v>
      </c>
      <c r="T285" s="23">
        <v>0</v>
      </c>
      <c r="U285" s="23">
        <v>0</v>
      </c>
      <c r="V285" s="24">
        <v>0</v>
      </c>
      <c r="W285" s="23">
        <v>0</v>
      </c>
      <c r="X285" s="23">
        <v>0</v>
      </c>
      <c r="Y285" s="23">
        <v>0</v>
      </c>
      <c r="Z285" s="23">
        <v>0</v>
      </c>
      <c r="AA285" s="24">
        <v>0</v>
      </c>
      <c r="AB285" s="23">
        <v>0</v>
      </c>
      <c r="AC285" s="23">
        <v>0</v>
      </c>
      <c r="AD285" s="23">
        <v>0</v>
      </c>
      <c r="AE285" s="23">
        <v>0</v>
      </c>
      <c r="AF285" s="23">
        <v>0</v>
      </c>
      <c r="AG285" s="23">
        <v>0</v>
      </c>
      <c r="AH285" s="23">
        <v>0</v>
      </c>
      <c r="AI285" s="23">
        <v>0</v>
      </c>
      <c r="AJ285" s="24">
        <v>0</v>
      </c>
      <c r="AK285" s="23">
        <v>0</v>
      </c>
      <c r="AL285" s="23">
        <v>0</v>
      </c>
      <c r="AM285" s="23">
        <v>0</v>
      </c>
      <c r="AN285" s="23">
        <v>0</v>
      </c>
      <c r="AO285" s="23">
        <v>0</v>
      </c>
      <c r="AP285" s="23">
        <v>0</v>
      </c>
      <c r="AQ285" s="23">
        <v>0</v>
      </c>
      <c r="AR285" s="24">
        <v>0</v>
      </c>
      <c r="AS285" s="23">
        <v>0</v>
      </c>
      <c r="AT285" s="24">
        <v>0</v>
      </c>
      <c r="AU285" s="23">
        <v>0</v>
      </c>
      <c r="AV285" s="23">
        <v>0</v>
      </c>
      <c r="AW285" s="23">
        <v>0</v>
      </c>
      <c r="AX285" s="23">
        <v>0</v>
      </c>
      <c r="AY285" s="24">
        <v>0</v>
      </c>
      <c r="AZ285" s="23">
        <v>0</v>
      </c>
      <c r="BA285" s="23">
        <v>0</v>
      </c>
      <c r="BB285" s="24">
        <v>0</v>
      </c>
    </row>
    <row r="286" spans="1:54">
      <c r="A286" s="17" t="s">
        <v>546</v>
      </c>
      <c r="B286" s="18" t="s">
        <v>922</v>
      </c>
      <c r="C286" s="18" t="s">
        <v>1020</v>
      </c>
      <c r="D286" s="23">
        <v>19</v>
      </c>
      <c r="E286" s="80" t="s">
        <v>1508</v>
      </c>
      <c r="F286" s="80" t="s">
        <v>2310</v>
      </c>
      <c r="G286" s="81">
        <v>0.85412692794204548</v>
      </c>
      <c r="H286" s="171">
        <v>19</v>
      </c>
      <c r="I286" s="170">
        <v>9</v>
      </c>
      <c r="J286" s="172">
        <v>0</v>
      </c>
      <c r="K286" s="23">
        <v>1</v>
      </c>
      <c r="L286" s="23">
        <v>1</v>
      </c>
      <c r="M286" s="23">
        <v>1</v>
      </c>
      <c r="N286" s="23">
        <v>0</v>
      </c>
      <c r="O286" s="23">
        <v>0</v>
      </c>
      <c r="P286" s="23">
        <v>0</v>
      </c>
      <c r="Q286" s="23">
        <v>0</v>
      </c>
      <c r="R286" s="23">
        <v>0</v>
      </c>
      <c r="S286" s="23">
        <v>0</v>
      </c>
      <c r="T286" s="23">
        <v>0</v>
      </c>
      <c r="U286" s="23">
        <v>0</v>
      </c>
      <c r="V286" s="24">
        <v>0</v>
      </c>
      <c r="W286" s="23">
        <v>0</v>
      </c>
      <c r="X286" s="23">
        <v>0</v>
      </c>
      <c r="Y286" s="23">
        <v>0</v>
      </c>
      <c r="Z286" s="23">
        <v>0</v>
      </c>
      <c r="AA286" s="24">
        <v>0</v>
      </c>
      <c r="AB286" s="23">
        <v>1</v>
      </c>
      <c r="AC286" s="23">
        <v>1</v>
      </c>
      <c r="AD286" s="23">
        <v>0</v>
      </c>
      <c r="AE286" s="23">
        <v>0</v>
      </c>
      <c r="AF286" s="23">
        <v>0</v>
      </c>
      <c r="AG286" s="23">
        <v>1</v>
      </c>
      <c r="AH286" s="23">
        <v>0</v>
      </c>
      <c r="AI286" s="23">
        <v>0</v>
      </c>
      <c r="AJ286" s="24">
        <v>0</v>
      </c>
      <c r="AK286" s="23">
        <v>0</v>
      </c>
      <c r="AL286" s="23">
        <v>0</v>
      </c>
      <c r="AM286" s="23">
        <v>0</v>
      </c>
      <c r="AN286" s="23">
        <v>0</v>
      </c>
      <c r="AO286" s="23">
        <v>0</v>
      </c>
      <c r="AP286" s="23">
        <v>0</v>
      </c>
      <c r="AQ286" s="23">
        <v>0</v>
      </c>
      <c r="AR286" s="24">
        <v>0</v>
      </c>
      <c r="AS286" s="23">
        <v>0</v>
      </c>
      <c r="AT286" s="24">
        <v>1</v>
      </c>
      <c r="AU286" s="23">
        <v>0</v>
      </c>
      <c r="AV286" s="23">
        <v>0</v>
      </c>
      <c r="AW286" s="23">
        <v>0</v>
      </c>
      <c r="AX286" s="23">
        <v>0</v>
      </c>
      <c r="AY286" s="24">
        <v>0</v>
      </c>
      <c r="AZ286" s="23">
        <v>0</v>
      </c>
      <c r="BA286" s="23">
        <v>0</v>
      </c>
      <c r="BB286" s="24">
        <v>0</v>
      </c>
    </row>
    <row r="287" spans="1:54">
      <c r="A287" s="17" t="s">
        <v>546</v>
      </c>
      <c r="B287" s="18" t="s">
        <v>922</v>
      </c>
      <c r="C287" s="18" t="s">
        <v>1020</v>
      </c>
      <c r="D287" s="23">
        <v>19</v>
      </c>
      <c r="E287" s="80" t="s">
        <v>1502</v>
      </c>
      <c r="F287" s="80" t="s">
        <v>2310</v>
      </c>
      <c r="G287" s="81">
        <v>1.215302031941308E-3</v>
      </c>
      <c r="H287" s="171">
        <v>0</v>
      </c>
      <c r="I287" s="170">
        <v>0</v>
      </c>
      <c r="J287" s="172">
        <v>0</v>
      </c>
      <c r="K287" s="23">
        <v>0</v>
      </c>
      <c r="L287" s="23">
        <v>0</v>
      </c>
      <c r="M287" s="23">
        <v>0</v>
      </c>
      <c r="N287" s="23">
        <v>0</v>
      </c>
      <c r="O287" s="23">
        <v>0</v>
      </c>
      <c r="P287" s="23">
        <v>0</v>
      </c>
      <c r="Q287" s="23">
        <v>0</v>
      </c>
      <c r="R287" s="23">
        <v>0</v>
      </c>
      <c r="S287" s="23">
        <v>0</v>
      </c>
      <c r="T287" s="23">
        <v>0</v>
      </c>
      <c r="U287" s="23">
        <v>0</v>
      </c>
      <c r="V287" s="24">
        <v>0</v>
      </c>
      <c r="W287" s="23">
        <v>0</v>
      </c>
      <c r="X287" s="23">
        <v>0</v>
      </c>
      <c r="Y287" s="23">
        <v>0</v>
      </c>
      <c r="Z287" s="23">
        <v>0</v>
      </c>
      <c r="AA287" s="24">
        <v>0</v>
      </c>
      <c r="AB287" s="23">
        <v>0</v>
      </c>
      <c r="AC287" s="23">
        <v>0</v>
      </c>
      <c r="AD287" s="23">
        <v>0</v>
      </c>
      <c r="AE287" s="23">
        <v>0</v>
      </c>
      <c r="AF287" s="23">
        <v>0</v>
      </c>
      <c r="AG287" s="23">
        <v>0</v>
      </c>
      <c r="AH287" s="23">
        <v>0</v>
      </c>
      <c r="AI287" s="23">
        <v>0</v>
      </c>
      <c r="AJ287" s="24">
        <v>0</v>
      </c>
      <c r="AK287" s="23">
        <v>0</v>
      </c>
      <c r="AL287" s="23">
        <v>0</v>
      </c>
      <c r="AM287" s="23">
        <v>0</v>
      </c>
      <c r="AN287" s="23">
        <v>0</v>
      </c>
      <c r="AO287" s="23">
        <v>0</v>
      </c>
      <c r="AP287" s="23">
        <v>0</v>
      </c>
      <c r="AQ287" s="23">
        <v>0</v>
      </c>
      <c r="AR287" s="24">
        <v>0</v>
      </c>
      <c r="AS287" s="23">
        <v>0</v>
      </c>
      <c r="AT287" s="24">
        <v>0</v>
      </c>
      <c r="AU287" s="23">
        <v>0</v>
      </c>
      <c r="AV287" s="23">
        <v>0</v>
      </c>
      <c r="AW287" s="23">
        <v>0</v>
      </c>
      <c r="AX287" s="23">
        <v>0</v>
      </c>
      <c r="AY287" s="24">
        <v>0</v>
      </c>
      <c r="AZ287" s="23">
        <v>0</v>
      </c>
      <c r="BA287" s="23">
        <v>0</v>
      </c>
      <c r="BB287" s="24">
        <v>0</v>
      </c>
    </row>
    <row r="288" spans="1:54">
      <c r="A288" s="17" t="s">
        <v>546</v>
      </c>
      <c r="B288" s="18" t="s">
        <v>922</v>
      </c>
      <c r="C288" s="18" t="s">
        <v>1020</v>
      </c>
      <c r="D288" s="23">
        <v>19</v>
      </c>
      <c r="E288" s="80" t="s">
        <v>1506</v>
      </c>
      <c r="F288" s="80" t="s">
        <v>2310</v>
      </c>
      <c r="G288" s="81">
        <v>1.344517855390346E-2</v>
      </c>
      <c r="H288" s="171">
        <v>0</v>
      </c>
      <c r="I288" s="170">
        <v>0</v>
      </c>
      <c r="J288" s="172">
        <v>0</v>
      </c>
      <c r="K288" s="23">
        <v>0</v>
      </c>
      <c r="L288" s="23">
        <v>0</v>
      </c>
      <c r="M288" s="23">
        <v>0</v>
      </c>
      <c r="N288" s="23">
        <v>0</v>
      </c>
      <c r="O288" s="23">
        <v>0</v>
      </c>
      <c r="P288" s="23">
        <v>0</v>
      </c>
      <c r="Q288" s="23">
        <v>0</v>
      </c>
      <c r="R288" s="23">
        <v>0</v>
      </c>
      <c r="S288" s="23">
        <v>0</v>
      </c>
      <c r="T288" s="23">
        <v>0</v>
      </c>
      <c r="U288" s="23">
        <v>0</v>
      </c>
      <c r="V288" s="24">
        <v>0</v>
      </c>
      <c r="W288" s="23">
        <v>0</v>
      </c>
      <c r="X288" s="23">
        <v>0</v>
      </c>
      <c r="Y288" s="23">
        <v>0</v>
      </c>
      <c r="Z288" s="23">
        <v>0</v>
      </c>
      <c r="AA288" s="24">
        <v>0</v>
      </c>
      <c r="AB288" s="23">
        <v>0</v>
      </c>
      <c r="AC288" s="23">
        <v>0</v>
      </c>
      <c r="AD288" s="23">
        <v>0</v>
      </c>
      <c r="AE288" s="23">
        <v>0</v>
      </c>
      <c r="AF288" s="23">
        <v>0</v>
      </c>
      <c r="AG288" s="23">
        <v>0</v>
      </c>
      <c r="AH288" s="23">
        <v>0</v>
      </c>
      <c r="AI288" s="23">
        <v>0</v>
      </c>
      <c r="AJ288" s="24">
        <v>0</v>
      </c>
      <c r="AK288" s="23">
        <v>0</v>
      </c>
      <c r="AL288" s="23">
        <v>0</v>
      </c>
      <c r="AM288" s="23">
        <v>0</v>
      </c>
      <c r="AN288" s="23">
        <v>0</v>
      </c>
      <c r="AO288" s="23">
        <v>0</v>
      </c>
      <c r="AP288" s="23">
        <v>0</v>
      </c>
      <c r="AQ288" s="23">
        <v>0</v>
      </c>
      <c r="AR288" s="24">
        <v>0</v>
      </c>
      <c r="AS288" s="23">
        <v>0</v>
      </c>
      <c r="AT288" s="24">
        <v>0</v>
      </c>
      <c r="AU288" s="23">
        <v>0</v>
      </c>
      <c r="AV288" s="23">
        <v>0</v>
      </c>
      <c r="AW288" s="23">
        <v>0</v>
      </c>
      <c r="AX288" s="23">
        <v>0</v>
      </c>
      <c r="AY288" s="24">
        <v>0</v>
      </c>
      <c r="AZ288" s="23">
        <v>0</v>
      </c>
      <c r="BA288" s="23">
        <v>0</v>
      </c>
      <c r="BB288" s="24">
        <v>0</v>
      </c>
    </row>
    <row r="289" spans="1:54">
      <c r="A289" s="17" t="s">
        <v>546</v>
      </c>
      <c r="B289" s="18" t="s">
        <v>922</v>
      </c>
      <c r="C289" s="18" t="s">
        <v>1020</v>
      </c>
      <c r="D289" s="23">
        <v>19</v>
      </c>
      <c r="E289" s="80" t="s">
        <v>1507</v>
      </c>
      <c r="F289" s="80" t="s">
        <v>2310</v>
      </c>
      <c r="G289" s="81">
        <v>3.2289197227710034E-3</v>
      </c>
      <c r="H289" s="171">
        <v>0</v>
      </c>
      <c r="I289" s="170">
        <v>0</v>
      </c>
      <c r="J289" s="172">
        <v>0</v>
      </c>
      <c r="K289" s="23">
        <v>0</v>
      </c>
      <c r="L289" s="23">
        <v>0</v>
      </c>
      <c r="M289" s="23">
        <v>0</v>
      </c>
      <c r="N289" s="23">
        <v>0</v>
      </c>
      <c r="O289" s="23">
        <v>0</v>
      </c>
      <c r="P289" s="23">
        <v>0</v>
      </c>
      <c r="Q289" s="23">
        <v>0</v>
      </c>
      <c r="R289" s="23">
        <v>0</v>
      </c>
      <c r="S289" s="23">
        <v>0</v>
      </c>
      <c r="T289" s="23">
        <v>0</v>
      </c>
      <c r="U289" s="23">
        <v>0</v>
      </c>
      <c r="V289" s="24">
        <v>0</v>
      </c>
      <c r="W289" s="23">
        <v>0</v>
      </c>
      <c r="X289" s="23">
        <v>0</v>
      </c>
      <c r="Y289" s="23">
        <v>0</v>
      </c>
      <c r="Z289" s="23">
        <v>0</v>
      </c>
      <c r="AA289" s="24">
        <v>0</v>
      </c>
      <c r="AB289" s="23">
        <v>0</v>
      </c>
      <c r="AC289" s="23">
        <v>0</v>
      </c>
      <c r="AD289" s="23">
        <v>0</v>
      </c>
      <c r="AE289" s="23">
        <v>0</v>
      </c>
      <c r="AF289" s="23">
        <v>0</v>
      </c>
      <c r="AG289" s="23">
        <v>0</v>
      </c>
      <c r="AH289" s="23">
        <v>0</v>
      </c>
      <c r="AI289" s="23">
        <v>0</v>
      </c>
      <c r="AJ289" s="24">
        <v>0</v>
      </c>
      <c r="AK289" s="23">
        <v>0</v>
      </c>
      <c r="AL289" s="23">
        <v>0</v>
      </c>
      <c r="AM289" s="23">
        <v>0</v>
      </c>
      <c r="AN289" s="23">
        <v>0</v>
      </c>
      <c r="AO289" s="23">
        <v>0</v>
      </c>
      <c r="AP289" s="23">
        <v>0</v>
      </c>
      <c r="AQ289" s="23">
        <v>0</v>
      </c>
      <c r="AR289" s="24">
        <v>0</v>
      </c>
      <c r="AS289" s="23">
        <v>0</v>
      </c>
      <c r="AT289" s="24">
        <v>0</v>
      </c>
      <c r="AU289" s="23">
        <v>0</v>
      </c>
      <c r="AV289" s="23">
        <v>0</v>
      </c>
      <c r="AW289" s="23">
        <v>0</v>
      </c>
      <c r="AX289" s="23">
        <v>0</v>
      </c>
      <c r="AY289" s="24">
        <v>0</v>
      </c>
      <c r="AZ289" s="23">
        <v>0</v>
      </c>
      <c r="BA289" s="23">
        <v>0</v>
      </c>
      <c r="BB289" s="24">
        <v>0</v>
      </c>
    </row>
    <row r="290" spans="1:54">
      <c r="A290" s="17" t="s">
        <v>546</v>
      </c>
      <c r="B290" s="18" t="s">
        <v>922</v>
      </c>
      <c r="C290" s="18" t="s">
        <v>1020</v>
      </c>
      <c r="D290" s="23">
        <v>19</v>
      </c>
      <c r="E290" s="80" t="s">
        <v>1504</v>
      </c>
      <c r="F290" s="80" t="s">
        <v>2310</v>
      </c>
      <c r="G290" s="81">
        <v>0.44134785250537928</v>
      </c>
      <c r="H290" s="171">
        <v>15</v>
      </c>
      <c r="I290" s="170">
        <v>4</v>
      </c>
      <c r="J290" s="172">
        <v>0</v>
      </c>
      <c r="K290" s="23">
        <v>0</v>
      </c>
      <c r="L290" s="23">
        <v>1</v>
      </c>
      <c r="M290" s="23">
        <v>0</v>
      </c>
      <c r="N290" s="23">
        <v>0</v>
      </c>
      <c r="O290" s="23">
        <v>0</v>
      </c>
      <c r="P290" s="23">
        <v>0</v>
      </c>
      <c r="Q290" s="23">
        <v>0</v>
      </c>
      <c r="R290" s="23">
        <v>0</v>
      </c>
      <c r="S290" s="23">
        <v>0</v>
      </c>
      <c r="T290" s="23">
        <v>0</v>
      </c>
      <c r="U290" s="23">
        <v>0</v>
      </c>
      <c r="V290" s="24">
        <v>0</v>
      </c>
      <c r="W290" s="23">
        <v>0</v>
      </c>
      <c r="X290" s="23">
        <v>0</v>
      </c>
      <c r="Y290" s="23">
        <v>0</v>
      </c>
      <c r="Z290" s="23">
        <v>0</v>
      </c>
      <c r="AA290" s="24">
        <v>0</v>
      </c>
      <c r="AB290" s="23">
        <v>1</v>
      </c>
      <c r="AC290" s="23">
        <v>1</v>
      </c>
      <c r="AD290" s="23">
        <v>0</v>
      </c>
      <c r="AE290" s="23">
        <v>0</v>
      </c>
      <c r="AF290" s="23">
        <v>0</v>
      </c>
      <c r="AG290" s="23">
        <v>0</v>
      </c>
      <c r="AH290" s="23">
        <v>0</v>
      </c>
      <c r="AI290" s="23">
        <v>0</v>
      </c>
      <c r="AJ290" s="24">
        <v>0</v>
      </c>
      <c r="AK290" s="23">
        <v>0</v>
      </c>
      <c r="AL290" s="23">
        <v>0</v>
      </c>
      <c r="AM290" s="23">
        <v>0</v>
      </c>
      <c r="AN290" s="23">
        <v>0</v>
      </c>
      <c r="AO290" s="23">
        <v>0</v>
      </c>
      <c r="AP290" s="23">
        <v>0</v>
      </c>
      <c r="AQ290" s="23">
        <v>0</v>
      </c>
      <c r="AR290" s="24">
        <v>0</v>
      </c>
      <c r="AS290" s="23">
        <v>0</v>
      </c>
      <c r="AT290" s="24">
        <v>1</v>
      </c>
      <c r="AU290" s="23">
        <v>0</v>
      </c>
      <c r="AV290" s="23">
        <v>0</v>
      </c>
      <c r="AW290" s="23">
        <v>0</v>
      </c>
      <c r="AX290" s="23">
        <v>0</v>
      </c>
      <c r="AY290" s="24">
        <v>0</v>
      </c>
      <c r="AZ290" s="23">
        <v>0</v>
      </c>
      <c r="BA290" s="23">
        <v>0</v>
      </c>
      <c r="BB290" s="24">
        <v>0</v>
      </c>
    </row>
    <row r="291" spans="1:54">
      <c r="A291" s="18" t="s">
        <v>773</v>
      </c>
      <c r="B291" s="18" t="s">
        <v>922</v>
      </c>
      <c r="C291" s="18" t="s">
        <v>1020</v>
      </c>
      <c r="D291" s="23">
        <v>1922</v>
      </c>
      <c r="E291" s="80" t="s">
        <v>1501</v>
      </c>
      <c r="F291" s="80" t="s">
        <v>2314</v>
      </c>
      <c r="G291" s="81">
        <v>0</v>
      </c>
      <c r="H291" s="171">
        <v>0</v>
      </c>
      <c r="I291" s="170">
        <v>0</v>
      </c>
      <c r="J291" s="172">
        <v>0</v>
      </c>
      <c r="K291" s="23">
        <v>0</v>
      </c>
      <c r="L291" s="23">
        <v>0</v>
      </c>
      <c r="M291" s="23">
        <v>0</v>
      </c>
      <c r="N291" s="23">
        <v>0</v>
      </c>
      <c r="O291" s="23">
        <v>0</v>
      </c>
      <c r="P291" s="23">
        <v>0</v>
      </c>
      <c r="Q291" s="23">
        <v>0</v>
      </c>
      <c r="R291" s="23">
        <v>0</v>
      </c>
      <c r="S291" s="23">
        <v>0</v>
      </c>
      <c r="T291" s="23">
        <v>0</v>
      </c>
      <c r="U291" s="23">
        <v>0</v>
      </c>
      <c r="V291" s="24">
        <v>0</v>
      </c>
      <c r="W291" s="23">
        <v>0</v>
      </c>
      <c r="X291" s="23">
        <v>0</v>
      </c>
      <c r="Y291" s="23">
        <v>0</v>
      </c>
      <c r="Z291" s="23">
        <v>0</v>
      </c>
      <c r="AA291" s="24">
        <v>0</v>
      </c>
      <c r="AB291" s="23">
        <v>0</v>
      </c>
      <c r="AC291" s="23">
        <v>0</v>
      </c>
      <c r="AD291" s="23">
        <v>0</v>
      </c>
      <c r="AE291" s="23">
        <v>0</v>
      </c>
      <c r="AF291" s="23">
        <v>0</v>
      </c>
      <c r="AG291" s="23">
        <v>0</v>
      </c>
      <c r="AH291" s="23">
        <v>0</v>
      </c>
      <c r="AI291" s="23">
        <v>0</v>
      </c>
      <c r="AJ291" s="24">
        <v>0</v>
      </c>
      <c r="AK291" s="23">
        <v>0</v>
      </c>
      <c r="AL291" s="23">
        <v>0</v>
      </c>
      <c r="AM291" s="23">
        <v>0</v>
      </c>
      <c r="AN291" s="23">
        <v>0</v>
      </c>
      <c r="AO291" s="23">
        <v>0</v>
      </c>
      <c r="AP291" s="23">
        <v>0</v>
      </c>
      <c r="AQ291" s="23">
        <v>0</v>
      </c>
      <c r="AR291" s="24">
        <v>0</v>
      </c>
      <c r="AS291" s="23">
        <v>0</v>
      </c>
      <c r="AT291" s="24">
        <v>0</v>
      </c>
      <c r="AU291" s="23">
        <v>0</v>
      </c>
      <c r="AV291" s="23">
        <v>0</v>
      </c>
      <c r="AW291" s="23">
        <v>0</v>
      </c>
      <c r="AX291" s="23">
        <v>0</v>
      </c>
      <c r="AY291" s="24">
        <v>0</v>
      </c>
      <c r="AZ291" s="23">
        <v>0</v>
      </c>
      <c r="BA291" s="23">
        <v>0</v>
      </c>
      <c r="BB291" s="24">
        <v>0</v>
      </c>
    </row>
    <row r="292" spans="1:54">
      <c r="A292" s="18" t="s">
        <v>773</v>
      </c>
      <c r="B292" s="18" t="s">
        <v>922</v>
      </c>
      <c r="C292" s="18" t="s">
        <v>1020</v>
      </c>
      <c r="D292" s="23">
        <v>1922</v>
      </c>
      <c r="E292" s="80" t="s">
        <v>1500</v>
      </c>
      <c r="F292" s="80" t="s">
        <v>2312</v>
      </c>
      <c r="G292" s="81">
        <v>1.7789590568168454</v>
      </c>
      <c r="H292" s="171">
        <v>12</v>
      </c>
      <c r="I292" s="170">
        <v>10</v>
      </c>
      <c r="J292" s="172">
        <v>0</v>
      </c>
      <c r="K292" s="23">
        <v>0</v>
      </c>
      <c r="L292" s="23">
        <v>0</v>
      </c>
      <c r="M292" s="23">
        <v>0</v>
      </c>
      <c r="N292" s="23">
        <v>0</v>
      </c>
      <c r="O292" s="23">
        <v>0</v>
      </c>
      <c r="P292" s="23">
        <v>0</v>
      </c>
      <c r="Q292" s="23">
        <v>0</v>
      </c>
      <c r="R292" s="23">
        <v>0</v>
      </c>
      <c r="S292" s="23">
        <v>0</v>
      </c>
      <c r="T292" s="23">
        <v>0</v>
      </c>
      <c r="U292" s="23">
        <v>0</v>
      </c>
      <c r="V292" s="24">
        <v>0</v>
      </c>
      <c r="W292" s="23">
        <v>0</v>
      </c>
      <c r="X292" s="23">
        <v>0</v>
      </c>
      <c r="Y292" s="23">
        <v>0</v>
      </c>
      <c r="Z292" s="23">
        <v>0</v>
      </c>
      <c r="AA292" s="24">
        <v>0</v>
      </c>
      <c r="AB292" s="23">
        <v>0</v>
      </c>
      <c r="AC292" s="23">
        <v>0</v>
      </c>
      <c r="AD292" s="23">
        <v>0</v>
      </c>
      <c r="AE292" s="23">
        <v>0</v>
      </c>
      <c r="AF292" s="23">
        <v>0</v>
      </c>
      <c r="AG292" s="23">
        <v>0</v>
      </c>
      <c r="AH292" s="23">
        <v>0</v>
      </c>
      <c r="AI292" s="23">
        <v>0</v>
      </c>
      <c r="AJ292" s="24">
        <v>0</v>
      </c>
      <c r="AK292" s="23">
        <v>1</v>
      </c>
      <c r="AL292" s="23">
        <v>0</v>
      </c>
      <c r="AM292" s="23">
        <v>0</v>
      </c>
      <c r="AN292" s="23">
        <v>0</v>
      </c>
      <c r="AO292" s="23">
        <v>0</v>
      </c>
      <c r="AP292" s="23">
        <v>0</v>
      </c>
      <c r="AQ292" s="23">
        <v>0</v>
      </c>
      <c r="AR292" s="24">
        <v>1</v>
      </c>
      <c r="AS292" s="23">
        <v>0</v>
      </c>
      <c r="AT292" s="24">
        <v>1</v>
      </c>
      <c r="AU292" s="23">
        <v>0</v>
      </c>
      <c r="AV292" s="23">
        <v>0</v>
      </c>
      <c r="AW292" s="23">
        <v>0</v>
      </c>
      <c r="AX292" s="23">
        <v>0</v>
      </c>
      <c r="AY292" s="24">
        <v>0</v>
      </c>
      <c r="AZ292" s="23">
        <v>0</v>
      </c>
      <c r="BA292" s="23">
        <v>0</v>
      </c>
      <c r="BB292" s="24">
        <v>0</v>
      </c>
    </row>
    <row r="293" spans="1:54">
      <c r="A293" s="75" t="s">
        <v>773</v>
      </c>
      <c r="B293" s="75" t="s">
        <v>922</v>
      </c>
      <c r="C293" s="75" t="s">
        <v>1020</v>
      </c>
      <c r="D293" s="76">
        <v>1922</v>
      </c>
      <c r="E293" s="80" t="s">
        <v>1505</v>
      </c>
      <c r="F293" s="80" t="s">
        <v>2312</v>
      </c>
      <c r="G293" s="81">
        <v>4.253978519557227E-2</v>
      </c>
      <c r="H293" s="171">
        <v>1</v>
      </c>
      <c r="I293" s="170">
        <v>0</v>
      </c>
      <c r="J293" s="172">
        <v>0</v>
      </c>
      <c r="K293" s="76">
        <v>0</v>
      </c>
      <c r="L293" s="76">
        <v>0</v>
      </c>
      <c r="M293" s="76">
        <v>0</v>
      </c>
      <c r="N293" s="76">
        <v>0</v>
      </c>
      <c r="O293" s="76">
        <v>0</v>
      </c>
      <c r="P293" s="76">
        <v>0</v>
      </c>
      <c r="Q293" s="76">
        <v>0</v>
      </c>
      <c r="R293" s="76">
        <v>0</v>
      </c>
      <c r="S293" s="76">
        <v>0</v>
      </c>
      <c r="T293" s="76">
        <v>0</v>
      </c>
      <c r="U293" s="76">
        <v>0</v>
      </c>
      <c r="V293" s="73">
        <v>0</v>
      </c>
      <c r="W293" s="76">
        <v>0</v>
      </c>
      <c r="X293" s="76">
        <v>0</v>
      </c>
      <c r="Y293" s="76">
        <v>0</v>
      </c>
      <c r="Z293" s="76">
        <v>0</v>
      </c>
      <c r="AA293" s="73">
        <v>0</v>
      </c>
      <c r="AB293" s="76">
        <v>0</v>
      </c>
      <c r="AC293" s="76">
        <v>0</v>
      </c>
      <c r="AD293" s="76">
        <v>0</v>
      </c>
      <c r="AE293" s="76">
        <v>0</v>
      </c>
      <c r="AF293" s="76">
        <v>0</v>
      </c>
      <c r="AG293" s="76">
        <v>0</v>
      </c>
      <c r="AH293" s="76">
        <v>0</v>
      </c>
      <c r="AI293" s="76">
        <v>0</v>
      </c>
      <c r="AJ293" s="73">
        <v>0</v>
      </c>
      <c r="AK293" s="76">
        <v>0</v>
      </c>
      <c r="AL293" s="76">
        <v>0</v>
      </c>
      <c r="AM293" s="76">
        <v>0</v>
      </c>
      <c r="AN293" s="76">
        <v>0</v>
      </c>
      <c r="AO293" s="76">
        <v>0</v>
      </c>
      <c r="AP293" s="76">
        <v>0</v>
      </c>
      <c r="AQ293" s="76">
        <v>0</v>
      </c>
      <c r="AR293" s="73">
        <v>0</v>
      </c>
      <c r="AS293" s="76">
        <v>0</v>
      </c>
      <c r="AT293" s="73">
        <v>0</v>
      </c>
      <c r="AU293" s="76">
        <v>0</v>
      </c>
      <c r="AV293" s="76">
        <v>0</v>
      </c>
      <c r="AW293" s="76">
        <v>0</v>
      </c>
      <c r="AX293" s="76">
        <v>0</v>
      </c>
      <c r="AY293" s="73">
        <v>0</v>
      </c>
      <c r="AZ293" s="23">
        <v>0</v>
      </c>
      <c r="BA293" s="23">
        <v>0</v>
      </c>
      <c r="BB293" s="24">
        <v>0</v>
      </c>
    </row>
    <row r="294" spans="1:54">
      <c r="A294" s="18" t="s">
        <v>773</v>
      </c>
      <c r="B294" s="18" t="s">
        <v>922</v>
      </c>
      <c r="C294" s="18" t="s">
        <v>1020</v>
      </c>
      <c r="D294" s="23">
        <v>1922</v>
      </c>
      <c r="E294" s="80" t="s">
        <v>1503</v>
      </c>
      <c r="F294" s="80" t="s">
        <v>2311</v>
      </c>
      <c r="G294" s="81">
        <v>0</v>
      </c>
      <c r="H294" s="171">
        <v>0</v>
      </c>
      <c r="I294" s="170">
        <v>0</v>
      </c>
      <c r="J294" s="172">
        <v>0</v>
      </c>
      <c r="K294" s="23">
        <v>0</v>
      </c>
      <c r="L294" s="23">
        <v>0</v>
      </c>
      <c r="M294" s="23">
        <v>0</v>
      </c>
      <c r="N294" s="23">
        <v>0</v>
      </c>
      <c r="O294" s="23">
        <v>0</v>
      </c>
      <c r="P294" s="23">
        <v>0</v>
      </c>
      <c r="Q294" s="23">
        <v>0</v>
      </c>
      <c r="R294" s="23">
        <v>0</v>
      </c>
      <c r="S294" s="23">
        <v>0</v>
      </c>
      <c r="T294" s="23">
        <v>0</v>
      </c>
      <c r="U294" s="23">
        <v>0</v>
      </c>
      <c r="V294" s="24">
        <v>0</v>
      </c>
      <c r="W294" s="23">
        <v>0</v>
      </c>
      <c r="X294" s="23">
        <v>0</v>
      </c>
      <c r="Y294" s="23">
        <v>0</v>
      </c>
      <c r="Z294" s="23">
        <v>0</v>
      </c>
      <c r="AA294" s="24">
        <v>0</v>
      </c>
      <c r="AB294" s="23">
        <v>0</v>
      </c>
      <c r="AC294" s="23">
        <v>0</v>
      </c>
      <c r="AD294" s="23">
        <v>0</v>
      </c>
      <c r="AE294" s="23">
        <v>0</v>
      </c>
      <c r="AF294" s="23">
        <v>0</v>
      </c>
      <c r="AG294" s="23">
        <v>0</v>
      </c>
      <c r="AH294" s="23">
        <v>0</v>
      </c>
      <c r="AI294" s="23">
        <v>0</v>
      </c>
      <c r="AJ294" s="24">
        <v>0</v>
      </c>
      <c r="AK294" s="23">
        <v>0</v>
      </c>
      <c r="AL294" s="23">
        <v>0</v>
      </c>
      <c r="AM294" s="23">
        <v>0</v>
      </c>
      <c r="AN294" s="23">
        <v>0</v>
      </c>
      <c r="AO294" s="23">
        <v>0</v>
      </c>
      <c r="AP294" s="23">
        <v>0</v>
      </c>
      <c r="AQ294" s="23">
        <v>0</v>
      </c>
      <c r="AR294" s="24">
        <v>0</v>
      </c>
      <c r="AS294" s="23">
        <v>0</v>
      </c>
      <c r="AT294" s="24">
        <v>0</v>
      </c>
      <c r="AU294" s="23">
        <v>0</v>
      </c>
      <c r="AV294" s="23">
        <v>0</v>
      </c>
      <c r="AW294" s="23">
        <v>0</v>
      </c>
      <c r="AX294" s="23">
        <v>0</v>
      </c>
      <c r="AY294" s="24">
        <v>0</v>
      </c>
      <c r="AZ294" s="23">
        <v>0</v>
      </c>
      <c r="BA294" s="23">
        <v>0</v>
      </c>
      <c r="BB294" s="24">
        <v>0</v>
      </c>
    </row>
    <row r="295" spans="1:54">
      <c r="A295" s="18" t="s">
        <v>773</v>
      </c>
      <c r="B295" s="18" t="s">
        <v>922</v>
      </c>
      <c r="C295" s="18" t="s">
        <v>1020</v>
      </c>
      <c r="D295" s="23">
        <v>1922</v>
      </c>
      <c r="E295" s="80" t="s">
        <v>1508</v>
      </c>
      <c r="F295" s="80" t="s">
        <v>2310</v>
      </c>
      <c r="G295" s="81">
        <v>7.0846971303091099E-4</v>
      </c>
      <c r="H295" s="171">
        <v>0</v>
      </c>
      <c r="I295" s="170">
        <v>0</v>
      </c>
      <c r="J295" s="172">
        <v>0</v>
      </c>
      <c r="K295" s="23">
        <v>0</v>
      </c>
      <c r="L295" s="23">
        <v>0</v>
      </c>
      <c r="M295" s="23">
        <v>0</v>
      </c>
      <c r="N295" s="23">
        <v>0</v>
      </c>
      <c r="O295" s="23">
        <v>0</v>
      </c>
      <c r="P295" s="23">
        <v>0</v>
      </c>
      <c r="Q295" s="23">
        <v>0</v>
      </c>
      <c r="R295" s="23">
        <v>0</v>
      </c>
      <c r="S295" s="23">
        <v>0</v>
      </c>
      <c r="T295" s="23">
        <v>0</v>
      </c>
      <c r="U295" s="23">
        <v>0</v>
      </c>
      <c r="V295" s="24">
        <v>0</v>
      </c>
      <c r="W295" s="23">
        <v>0</v>
      </c>
      <c r="X295" s="23">
        <v>0</v>
      </c>
      <c r="Y295" s="23">
        <v>0</v>
      </c>
      <c r="Z295" s="23">
        <v>0</v>
      </c>
      <c r="AA295" s="24">
        <v>0</v>
      </c>
      <c r="AB295" s="23">
        <v>0</v>
      </c>
      <c r="AC295" s="23">
        <v>0</v>
      </c>
      <c r="AD295" s="23">
        <v>0</v>
      </c>
      <c r="AE295" s="23">
        <v>0</v>
      </c>
      <c r="AF295" s="23">
        <v>0</v>
      </c>
      <c r="AG295" s="23">
        <v>0</v>
      </c>
      <c r="AH295" s="23">
        <v>0</v>
      </c>
      <c r="AI295" s="23">
        <v>0</v>
      </c>
      <c r="AJ295" s="24">
        <v>0</v>
      </c>
      <c r="AK295" s="23">
        <v>0</v>
      </c>
      <c r="AL295" s="23">
        <v>0</v>
      </c>
      <c r="AM295" s="23">
        <v>0</v>
      </c>
      <c r="AN295" s="23">
        <v>0</v>
      </c>
      <c r="AO295" s="23">
        <v>0</v>
      </c>
      <c r="AP295" s="23">
        <v>0</v>
      </c>
      <c r="AQ295" s="23">
        <v>0</v>
      </c>
      <c r="AR295" s="24">
        <v>0</v>
      </c>
      <c r="AS295" s="23">
        <v>0</v>
      </c>
      <c r="AT295" s="24">
        <v>0</v>
      </c>
      <c r="AU295" s="23">
        <v>0</v>
      </c>
      <c r="AV295" s="23">
        <v>0</v>
      </c>
      <c r="AW295" s="23">
        <v>0</v>
      </c>
      <c r="AX295" s="23">
        <v>0</v>
      </c>
      <c r="AY295" s="24">
        <v>0</v>
      </c>
      <c r="AZ295" s="23">
        <v>0</v>
      </c>
      <c r="BA295" s="23">
        <v>0</v>
      </c>
      <c r="BB295" s="24">
        <v>0</v>
      </c>
    </row>
    <row r="296" spans="1:54">
      <c r="A296" s="18" t="s">
        <v>773</v>
      </c>
      <c r="B296" s="18" t="s">
        <v>922</v>
      </c>
      <c r="C296" s="18" t="s">
        <v>1020</v>
      </c>
      <c r="D296" s="23">
        <v>1922</v>
      </c>
      <c r="E296" s="80" t="s">
        <v>1502</v>
      </c>
      <c r="F296" s="80" t="s">
        <v>2310</v>
      </c>
      <c r="G296" s="81">
        <v>1.0886952366699844E-4</v>
      </c>
      <c r="H296" s="171">
        <v>0</v>
      </c>
      <c r="I296" s="170">
        <v>0</v>
      </c>
      <c r="J296" s="172">
        <v>0</v>
      </c>
      <c r="K296" s="23">
        <v>0</v>
      </c>
      <c r="L296" s="23">
        <v>0</v>
      </c>
      <c r="M296" s="23">
        <v>0</v>
      </c>
      <c r="N296" s="23">
        <v>0</v>
      </c>
      <c r="O296" s="23">
        <v>0</v>
      </c>
      <c r="P296" s="23">
        <v>0</v>
      </c>
      <c r="Q296" s="23">
        <v>0</v>
      </c>
      <c r="R296" s="23">
        <v>0</v>
      </c>
      <c r="S296" s="23">
        <v>0</v>
      </c>
      <c r="T296" s="23">
        <v>0</v>
      </c>
      <c r="U296" s="23">
        <v>0</v>
      </c>
      <c r="V296" s="24">
        <v>0</v>
      </c>
      <c r="W296" s="23">
        <v>0</v>
      </c>
      <c r="X296" s="23">
        <v>0</v>
      </c>
      <c r="Y296" s="23">
        <v>0</v>
      </c>
      <c r="Z296" s="23">
        <v>0</v>
      </c>
      <c r="AA296" s="24">
        <v>0</v>
      </c>
      <c r="AB296" s="23">
        <v>0</v>
      </c>
      <c r="AC296" s="23">
        <v>0</v>
      </c>
      <c r="AD296" s="23">
        <v>0</v>
      </c>
      <c r="AE296" s="23">
        <v>0</v>
      </c>
      <c r="AF296" s="23">
        <v>0</v>
      </c>
      <c r="AG296" s="23">
        <v>0</v>
      </c>
      <c r="AH296" s="23">
        <v>0</v>
      </c>
      <c r="AI296" s="23">
        <v>0</v>
      </c>
      <c r="AJ296" s="24">
        <v>0</v>
      </c>
      <c r="AK296" s="23">
        <v>0</v>
      </c>
      <c r="AL296" s="23">
        <v>0</v>
      </c>
      <c r="AM296" s="23">
        <v>0</v>
      </c>
      <c r="AN296" s="23">
        <v>0</v>
      </c>
      <c r="AO296" s="23">
        <v>0</v>
      </c>
      <c r="AP296" s="23">
        <v>0</v>
      </c>
      <c r="AQ296" s="23">
        <v>0</v>
      </c>
      <c r="AR296" s="24">
        <v>0</v>
      </c>
      <c r="AS296" s="23">
        <v>0</v>
      </c>
      <c r="AT296" s="24">
        <v>0</v>
      </c>
      <c r="AU296" s="23">
        <v>0</v>
      </c>
      <c r="AV296" s="23">
        <v>0</v>
      </c>
      <c r="AW296" s="23">
        <v>0</v>
      </c>
      <c r="AX296" s="23">
        <v>0</v>
      </c>
      <c r="AY296" s="24">
        <v>0</v>
      </c>
      <c r="AZ296" s="23">
        <v>0</v>
      </c>
      <c r="BA296" s="23">
        <v>0</v>
      </c>
      <c r="BB296" s="24">
        <v>0</v>
      </c>
    </row>
    <row r="297" spans="1:54">
      <c r="A297" s="18" t="s">
        <v>773</v>
      </c>
      <c r="B297" s="18" t="s">
        <v>922</v>
      </c>
      <c r="C297" s="18" t="s">
        <v>1020</v>
      </c>
      <c r="D297" s="23">
        <v>1922</v>
      </c>
      <c r="E297" s="80" t="s">
        <v>1506</v>
      </c>
      <c r="F297" s="80" t="s">
        <v>2310</v>
      </c>
      <c r="G297" s="81">
        <v>6.7451310773967474E-2</v>
      </c>
      <c r="H297" s="171">
        <v>7</v>
      </c>
      <c r="I297" s="170">
        <v>5</v>
      </c>
      <c r="J297" s="172">
        <v>0</v>
      </c>
      <c r="K297" s="23">
        <v>0</v>
      </c>
      <c r="L297" s="23">
        <v>0</v>
      </c>
      <c r="M297" s="23">
        <v>0</v>
      </c>
      <c r="N297" s="23">
        <v>0</v>
      </c>
      <c r="O297" s="23">
        <v>0</v>
      </c>
      <c r="P297" s="23">
        <v>0</v>
      </c>
      <c r="Q297" s="23">
        <v>0</v>
      </c>
      <c r="R297" s="23">
        <v>0</v>
      </c>
      <c r="S297" s="23">
        <v>0</v>
      </c>
      <c r="T297" s="23">
        <v>0</v>
      </c>
      <c r="U297" s="23">
        <v>0</v>
      </c>
      <c r="V297" s="24">
        <v>0</v>
      </c>
      <c r="W297" s="23">
        <v>0</v>
      </c>
      <c r="X297" s="23">
        <v>0</v>
      </c>
      <c r="Y297" s="23">
        <v>0</v>
      </c>
      <c r="Z297" s="23">
        <v>0</v>
      </c>
      <c r="AA297" s="24">
        <v>0</v>
      </c>
      <c r="AB297" s="23">
        <v>0</v>
      </c>
      <c r="AC297" s="23">
        <v>0</v>
      </c>
      <c r="AD297" s="23">
        <v>0</v>
      </c>
      <c r="AE297" s="23">
        <v>0</v>
      </c>
      <c r="AF297" s="23">
        <v>0</v>
      </c>
      <c r="AG297" s="23">
        <v>0</v>
      </c>
      <c r="AH297" s="23">
        <v>0</v>
      </c>
      <c r="AI297" s="23">
        <v>0</v>
      </c>
      <c r="AJ297" s="24">
        <v>0</v>
      </c>
      <c r="AK297" s="23">
        <v>0</v>
      </c>
      <c r="AL297" s="23">
        <v>0</v>
      </c>
      <c r="AM297" s="23">
        <v>0</v>
      </c>
      <c r="AN297" s="23">
        <v>0</v>
      </c>
      <c r="AO297" s="23">
        <v>0</v>
      </c>
      <c r="AP297" s="23">
        <v>0</v>
      </c>
      <c r="AQ297" s="23">
        <v>0</v>
      </c>
      <c r="AR297" s="24">
        <v>0</v>
      </c>
      <c r="AS297" s="23">
        <v>0</v>
      </c>
      <c r="AT297" s="24">
        <v>1</v>
      </c>
      <c r="AU297" s="23">
        <v>0</v>
      </c>
      <c r="AV297" s="23">
        <v>0</v>
      </c>
      <c r="AW297" s="23">
        <v>0</v>
      </c>
      <c r="AX297" s="23">
        <v>0</v>
      </c>
      <c r="AY297" s="24">
        <v>0</v>
      </c>
      <c r="AZ297" s="23">
        <v>0</v>
      </c>
      <c r="BA297" s="23">
        <v>0</v>
      </c>
      <c r="BB297" s="24">
        <v>0</v>
      </c>
    </row>
    <row r="298" spans="1:54">
      <c r="A298" s="18" t="s">
        <v>773</v>
      </c>
      <c r="B298" s="18" t="s">
        <v>922</v>
      </c>
      <c r="C298" s="18" t="s">
        <v>1020</v>
      </c>
      <c r="D298" s="23">
        <v>1922</v>
      </c>
      <c r="E298" s="80" t="s">
        <v>1507</v>
      </c>
      <c r="F298" s="80" t="s">
        <v>2310</v>
      </c>
      <c r="G298" s="81">
        <v>1.6767735087499698E-3</v>
      </c>
      <c r="H298" s="171">
        <v>0</v>
      </c>
      <c r="I298" s="170">
        <v>0</v>
      </c>
      <c r="J298" s="172">
        <v>0</v>
      </c>
      <c r="K298" s="23">
        <v>0</v>
      </c>
      <c r="L298" s="23">
        <v>0</v>
      </c>
      <c r="M298" s="23">
        <v>0</v>
      </c>
      <c r="N298" s="23">
        <v>0</v>
      </c>
      <c r="O298" s="23">
        <v>0</v>
      </c>
      <c r="P298" s="23">
        <v>0</v>
      </c>
      <c r="Q298" s="23">
        <v>0</v>
      </c>
      <c r="R298" s="23">
        <v>0</v>
      </c>
      <c r="S298" s="23">
        <v>0</v>
      </c>
      <c r="T298" s="23">
        <v>0</v>
      </c>
      <c r="U298" s="23">
        <v>0</v>
      </c>
      <c r="V298" s="24">
        <v>0</v>
      </c>
      <c r="W298" s="23">
        <v>0</v>
      </c>
      <c r="X298" s="23">
        <v>0</v>
      </c>
      <c r="Y298" s="23">
        <v>0</v>
      </c>
      <c r="Z298" s="23">
        <v>0</v>
      </c>
      <c r="AA298" s="24">
        <v>0</v>
      </c>
      <c r="AB298" s="23">
        <v>0</v>
      </c>
      <c r="AC298" s="23">
        <v>0</v>
      </c>
      <c r="AD298" s="23">
        <v>0</v>
      </c>
      <c r="AE298" s="23">
        <v>0</v>
      </c>
      <c r="AF298" s="23">
        <v>0</v>
      </c>
      <c r="AG298" s="23">
        <v>0</v>
      </c>
      <c r="AH298" s="23">
        <v>0</v>
      </c>
      <c r="AI298" s="23">
        <v>0</v>
      </c>
      <c r="AJ298" s="24">
        <v>0</v>
      </c>
      <c r="AK298" s="23">
        <v>0</v>
      </c>
      <c r="AL298" s="23">
        <v>0</v>
      </c>
      <c r="AM298" s="23">
        <v>0</v>
      </c>
      <c r="AN298" s="23">
        <v>0</v>
      </c>
      <c r="AO298" s="23">
        <v>0</v>
      </c>
      <c r="AP298" s="23">
        <v>0</v>
      </c>
      <c r="AQ298" s="23">
        <v>0</v>
      </c>
      <c r="AR298" s="24">
        <v>0</v>
      </c>
      <c r="AS298" s="23">
        <v>0</v>
      </c>
      <c r="AT298" s="24">
        <v>0</v>
      </c>
      <c r="AU298" s="23">
        <v>0</v>
      </c>
      <c r="AV298" s="23">
        <v>0</v>
      </c>
      <c r="AW298" s="23">
        <v>0</v>
      </c>
      <c r="AX298" s="23">
        <v>0</v>
      </c>
      <c r="AY298" s="24">
        <v>0</v>
      </c>
      <c r="AZ298" s="23">
        <v>0</v>
      </c>
      <c r="BA298" s="23">
        <v>0</v>
      </c>
      <c r="BB298" s="24">
        <v>0</v>
      </c>
    </row>
    <row r="299" spans="1:54">
      <c r="A299" s="18" t="s">
        <v>773</v>
      </c>
      <c r="B299" s="18" t="s">
        <v>922</v>
      </c>
      <c r="C299" s="18" t="s">
        <v>1020</v>
      </c>
      <c r="D299" s="23">
        <v>1922</v>
      </c>
      <c r="E299" s="80" t="s">
        <v>1504</v>
      </c>
      <c r="F299" s="80" t="s">
        <v>2310</v>
      </c>
      <c r="G299" s="81">
        <v>1.1210997089997777E-2</v>
      </c>
      <c r="H299" s="171">
        <v>2</v>
      </c>
      <c r="I299" s="170">
        <v>0</v>
      </c>
      <c r="J299" s="172">
        <v>0</v>
      </c>
      <c r="K299" s="23">
        <v>0</v>
      </c>
      <c r="L299" s="23">
        <v>0</v>
      </c>
      <c r="M299" s="23">
        <v>0</v>
      </c>
      <c r="N299" s="23">
        <v>0</v>
      </c>
      <c r="O299" s="23">
        <v>0</v>
      </c>
      <c r="P299" s="23">
        <v>0</v>
      </c>
      <c r="Q299" s="23">
        <v>0</v>
      </c>
      <c r="R299" s="23">
        <v>0</v>
      </c>
      <c r="S299" s="23">
        <v>0</v>
      </c>
      <c r="T299" s="23">
        <v>0</v>
      </c>
      <c r="U299" s="23">
        <v>0</v>
      </c>
      <c r="V299" s="24">
        <v>0</v>
      </c>
      <c r="W299" s="23">
        <v>0</v>
      </c>
      <c r="X299" s="23">
        <v>0</v>
      </c>
      <c r="Y299" s="23">
        <v>0</v>
      </c>
      <c r="Z299" s="23">
        <v>0</v>
      </c>
      <c r="AA299" s="24">
        <v>0</v>
      </c>
      <c r="AB299" s="23">
        <v>0</v>
      </c>
      <c r="AC299" s="23">
        <v>0</v>
      </c>
      <c r="AD299" s="23">
        <v>0</v>
      </c>
      <c r="AE299" s="23">
        <v>0</v>
      </c>
      <c r="AF299" s="23">
        <v>0</v>
      </c>
      <c r="AG299" s="23">
        <v>0</v>
      </c>
      <c r="AH299" s="23">
        <v>0</v>
      </c>
      <c r="AI299" s="23">
        <v>0</v>
      </c>
      <c r="AJ299" s="24">
        <v>0</v>
      </c>
      <c r="AK299" s="23">
        <v>0</v>
      </c>
      <c r="AL299" s="23">
        <v>0</v>
      </c>
      <c r="AM299" s="23">
        <v>0</v>
      </c>
      <c r="AN299" s="23">
        <v>0</v>
      </c>
      <c r="AO299" s="23">
        <v>0</v>
      </c>
      <c r="AP299" s="23">
        <v>0</v>
      </c>
      <c r="AQ299" s="23">
        <v>0</v>
      </c>
      <c r="AR299" s="24">
        <v>0</v>
      </c>
      <c r="AS299" s="23">
        <v>0</v>
      </c>
      <c r="AT299" s="24">
        <v>0</v>
      </c>
      <c r="AU299" s="23">
        <v>0</v>
      </c>
      <c r="AV299" s="23">
        <v>0</v>
      </c>
      <c r="AW299" s="23">
        <v>0</v>
      </c>
      <c r="AX299" s="23">
        <v>0</v>
      </c>
      <c r="AY299" s="24">
        <v>0</v>
      </c>
      <c r="AZ299" s="23">
        <v>0</v>
      </c>
      <c r="BA299" s="23">
        <v>0</v>
      </c>
      <c r="BB299" s="24">
        <v>0</v>
      </c>
    </row>
    <row r="300" spans="1:54">
      <c r="A300" s="17" t="s">
        <v>249</v>
      </c>
      <c r="B300" s="18" t="s">
        <v>922</v>
      </c>
      <c r="C300" s="18" t="s">
        <v>1040</v>
      </c>
      <c r="D300" s="23">
        <v>516</v>
      </c>
      <c r="E300" s="80" t="s">
        <v>1501</v>
      </c>
      <c r="F300" s="80" t="s">
        <v>2314</v>
      </c>
      <c r="G300" s="81">
        <v>5.6316362386791984E-6</v>
      </c>
      <c r="H300" s="171">
        <v>0</v>
      </c>
      <c r="I300" s="170">
        <v>0</v>
      </c>
      <c r="J300" s="172">
        <v>0</v>
      </c>
      <c r="K300" s="23">
        <v>0</v>
      </c>
      <c r="L300" s="23">
        <v>0</v>
      </c>
      <c r="M300" s="23">
        <v>0</v>
      </c>
      <c r="N300" s="23">
        <v>0</v>
      </c>
      <c r="O300" s="23">
        <v>0</v>
      </c>
      <c r="P300" s="23">
        <v>0</v>
      </c>
      <c r="Q300" s="23">
        <v>0</v>
      </c>
      <c r="R300" s="23">
        <v>0</v>
      </c>
      <c r="S300" s="23">
        <v>0</v>
      </c>
      <c r="T300" s="23">
        <v>0</v>
      </c>
      <c r="U300" s="23">
        <v>0</v>
      </c>
      <c r="V300" s="24">
        <v>0</v>
      </c>
      <c r="W300" s="23">
        <v>0</v>
      </c>
      <c r="X300" s="23">
        <v>0</v>
      </c>
      <c r="Y300" s="23">
        <v>0</v>
      </c>
      <c r="Z300" s="23">
        <v>0</v>
      </c>
      <c r="AA300" s="24">
        <v>0</v>
      </c>
      <c r="AB300" s="23">
        <v>0</v>
      </c>
      <c r="AC300" s="23">
        <v>0</v>
      </c>
      <c r="AD300" s="23">
        <v>0</v>
      </c>
      <c r="AE300" s="23">
        <v>0</v>
      </c>
      <c r="AF300" s="23">
        <v>0</v>
      </c>
      <c r="AG300" s="23">
        <v>0</v>
      </c>
      <c r="AH300" s="23">
        <v>0</v>
      </c>
      <c r="AI300" s="23">
        <v>0</v>
      </c>
      <c r="AJ300" s="24">
        <v>0</v>
      </c>
      <c r="AK300" s="23">
        <v>0</v>
      </c>
      <c r="AL300" s="23">
        <v>0</v>
      </c>
      <c r="AM300" s="23">
        <v>0</v>
      </c>
      <c r="AN300" s="23">
        <v>0</v>
      </c>
      <c r="AO300" s="23">
        <v>0</v>
      </c>
      <c r="AP300" s="23">
        <v>0</v>
      </c>
      <c r="AQ300" s="23">
        <v>0</v>
      </c>
      <c r="AR300" s="24">
        <v>0</v>
      </c>
      <c r="AS300" s="23">
        <v>0</v>
      </c>
      <c r="AT300" s="24">
        <v>0</v>
      </c>
      <c r="AU300" s="23">
        <v>0</v>
      </c>
      <c r="AV300" s="23">
        <v>0</v>
      </c>
      <c r="AW300" s="23">
        <v>0</v>
      </c>
      <c r="AX300" s="23">
        <v>0</v>
      </c>
      <c r="AY300" s="24">
        <v>0</v>
      </c>
      <c r="AZ300" s="23">
        <v>0</v>
      </c>
      <c r="BA300" s="23">
        <v>0</v>
      </c>
      <c r="BB300" s="24">
        <v>0</v>
      </c>
    </row>
    <row r="301" spans="1:54">
      <c r="A301" s="17" t="s">
        <v>249</v>
      </c>
      <c r="B301" s="18" t="s">
        <v>922</v>
      </c>
      <c r="C301" s="18" t="s">
        <v>1040</v>
      </c>
      <c r="D301" s="23">
        <v>516</v>
      </c>
      <c r="E301" s="80" t="s">
        <v>1500</v>
      </c>
      <c r="F301" s="80" t="s">
        <v>2312</v>
      </c>
      <c r="G301" s="81">
        <v>9.2192335976549696E-5</v>
      </c>
      <c r="H301" s="171">
        <v>0</v>
      </c>
      <c r="I301" s="170">
        <v>0</v>
      </c>
      <c r="J301" s="172">
        <v>0</v>
      </c>
      <c r="K301" s="23">
        <v>0</v>
      </c>
      <c r="L301" s="23">
        <v>0</v>
      </c>
      <c r="M301" s="23">
        <v>0</v>
      </c>
      <c r="N301" s="23">
        <v>0</v>
      </c>
      <c r="O301" s="23">
        <v>0</v>
      </c>
      <c r="P301" s="23">
        <v>0</v>
      </c>
      <c r="Q301" s="23">
        <v>0</v>
      </c>
      <c r="R301" s="23">
        <v>0</v>
      </c>
      <c r="S301" s="23">
        <v>0</v>
      </c>
      <c r="T301" s="23">
        <v>0</v>
      </c>
      <c r="U301" s="23">
        <v>0</v>
      </c>
      <c r="V301" s="24">
        <v>0</v>
      </c>
      <c r="W301" s="23">
        <v>0</v>
      </c>
      <c r="X301" s="23">
        <v>0</v>
      </c>
      <c r="Y301" s="23">
        <v>0</v>
      </c>
      <c r="Z301" s="23">
        <v>0</v>
      </c>
      <c r="AA301" s="24">
        <v>0</v>
      </c>
      <c r="AB301" s="23">
        <v>0</v>
      </c>
      <c r="AC301" s="23">
        <v>0</v>
      </c>
      <c r="AD301" s="23">
        <v>0</v>
      </c>
      <c r="AE301" s="23">
        <v>0</v>
      </c>
      <c r="AF301" s="23">
        <v>0</v>
      </c>
      <c r="AG301" s="23">
        <v>0</v>
      </c>
      <c r="AH301" s="23">
        <v>0</v>
      </c>
      <c r="AI301" s="23">
        <v>0</v>
      </c>
      <c r="AJ301" s="24">
        <v>0</v>
      </c>
      <c r="AK301" s="23">
        <v>0</v>
      </c>
      <c r="AL301" s="23">
        <v>0</v>
      </c>
      <c r="AM301" s="23">
        <v>0</v>
      </c>
      <c r="AN301" s="23">
        <v>0</v>
      </c>
      <c r="AO301" s="23">
        <v>0</v>
      </c>
      <c r="AP301" s="23">
        <v>0</v>
      </c>
      <c r="AQ301" s="23">
        <v>0</v>
      </c>
      <c r="AR301" s="24">
        <v>0</v>
      </c>
      <c r="AS301" s="23">
        <v>0</v>
      </c>
      <c r="AT301" s="24">
        <v>0</v>
      </c>
      <c r="AU301" s="23">
        <v>0</v>
      </c>
      <c r="AV301" s="23">
        <v>0</v>
      </c>
      <c r="AW301" s="23">
        <v>0</v>
      </c>
      <c r="AX301" s="23">
        <v>0</v>
      </c>
      <c r="AY301" s="24">
        <v>0</v>
      </c>
      <c r="AZ301" s="23">
        <v>0</v>
      </c>
      <c r="BA301" s="23">
        <v>0</v>
      </c>
      <c r="BB301" s="24">
        <v>0</v>
      </c>
    </row>
    <row r="302" spans="1:54">
      <c r="A302" s="75" t="s">
        <v>249</v>
      </c>
      <c r="B302" s="75" t="s">
        <v>922</v>
      </c>
      <c r="C302" s="75" t="s">
        <v>1040</v>
      </c>
      <c r="D302" s="76">
        <v>516</v>
      </c>
      <c r="E302" s="80" t="s">
        <v>1505</v>
      </c>
      <c r="F302" s="80" t="s">
        <v>2312</v>
      </c>
      <c r="G302" s="81">
        <v>3.3954580462006829E-4</v>
      </c>
      <c r="H302" s="171">
        <v>0</v>
      </c>
      <c r="I302" s="170">
        <v>0</v>
      </c>
      <c r="J302" s="172">
        <v>0</v>
      </c>
      <c r="K302" s="76">
        <v>0</v>
      </c>
      <c r="L302" s="76">
        <v>0</v>
      </c>
      <c r="M302" s="76">
        <v>0</v>
      </c>
      <c r="N302" s="76">
        <v>0</v>
      </c>
      <c r="O302" s="76">
        <v>0</v>
      </c>
      <c r="P302" s="76">
        <v>0</v>
      </c>
      <c r="Q302" s="76">
        <v>0</v>
      </c>
      <c r="R302" s="76">
        <v>0</v>
      </c>
      <c r="S302" s="76">
        <v>0</v>
      </c>
      <c r="T302" s="76">
        <v>0</v>
      </c>
      <c r="U302" s="76">
        <v>0</v>
      </c>
      <c r="V302" s="73">
        <v>0</v>
      </c>
      <c r="W302" s="76">
        <v>0</v>
      </c>
      <c r="X302" s="76">
        <v>0</v>
      </c>
      <c r="Y302" s="76">
        <v>0</v>
      </c>
      <c r="Z302" s="76">
        <v>0</v>
      </c>
      <c r="AA302" s="73">
        <v>0</v>
      </c>
      <c r="AB302" s="76">
        <v>0</v>
      </c>
      <c r="AC302" s="76">
        <v>0</v>
      </c>
      <c r="AD302" s="76">
        <v>0</v>
      </c>
      <c r="AE302" s="76">
        <v>0</v>
      </c>
      <c r="AF302" s="76">
        <v>0</v>
      </c>
      <c r="AG302" s="76">
        <v>0</v>
      </c>
      <c r="AH302" s="76">
        <v>0</v>
      </c>
      <c r="AI302" s="76">
        <v>0</v>
      </c>
      <c r="AJ302" s="73">
        <v>0</v>
      </c>
      <c r="AK302" s="76">
        <v>0</v>
      </c>
      <c r="AL302" s="76">
        <v>0</v>
      </c>
      <c r="AM302" s="76">
        <v>0</v>
      </c>
      <c r="AN302" s="76">
        <v>0</v>
      </c>
      <c r="AO302" s="76">
        <v>0</v>
      </c>
      <c r="AP302" s="76">
        <v>0</v>
      </c>
      <c r="AQ302" s="76">
        <v>0</v>
      </c>
      <c r="AR302" s="73">
        <v>0</v>
      </c>
      <c r="AS302" s="76">
        <v>0</v>
      </c>
      <c r="AT302" s="73">
        <v>0</v>
      </c>
      <c r="AU302" s="76">
        <v>0</v>
      </c>
      <c r="AV302" s="76">
        <v>0</v>
      </c>
      <c r="AW302" s="76">
        <v>0</v>
      </c>
      <c r="AX302" s="76">
        <v>0</v>
      </c>
      <c r="AY302" s="73">
        <v>0</v>
      </c>
      <c r="AZ302" s="23">
        <v>0</v>
      </c>
      <c r="BA302" s="23">
        <v>0</v>
      </c>
      <c r="BB302" s="24">
        <v>0</v>
      </c>
    </row>
    <row r="303" spans="1:54">
      <c r="A303" s="17" t="s">
        <v>249</v>
      </c>
      <c r="B303" s="18" t="s">
        <v>922</v>
      </c>
      <c r="C303" s="18" t="s">
        <v>1040</v>
      </c>
      <c r="D303" s="23">
        <v>516</v>
      </c>
      <c r="E303" s="80" t="s">
        <v>1503</v>
      </c>
      <c r="F303" s="80" t="s">
        <v>2311</v>
      </c>
      <c r="G303" s="81">
        <v>1.6952479109732596E-5</v>
      </c>
      <c r="H303" s="171">
        <v>0</v>
      </c>
      <c r="I303" s="170">
        <v>0</v>
      </c>
      <c r="J303" s="172">
        <v>0</v>
      </c>
      <c r="K303" s="23">
        <v>0</v>
      </c>
      <c r="L303" s="23">
        <v>0</v>
      </c>
      <c r="M303" s="23">
        <v>0</v>
      </c>
      <c r="N303" s="23">
        <v>0</v>
      </c>
      <c r="O303" s="23">
        <v>0</v>
      </c>
      <c r="P303" s="23">
        <v>0</v>
      </c>
      <c r="Q303" s="23">
        <v>0</v>
      </c>
      <c r="R303" s="23">
        <v>0</v>
      </c>
      <c r="S303" s="23">
        <v>0</v>
      </c>
      <c r="T303" s="23">
        <v>0</v>
      </c>
      <c r="U303" s="23">
        <v>0</v>
      </c>
      <c r="V303" s="24">
        <v>0</v>
      </c>
      <c r="W303" s="23">
        <v>0</v>
      </c>
      <c r="X303" s="23">
        <v>0</v>
      </c>
      <c r="Y303" s="23">
        <v>0</v>
      </c>
      <c r="Z303" s="23">
        <v>0</v>
      </c>
      <c r="AA303" s="24">
        <v>0</v>
      </c>
      <c r="AB303" s="23">
        <v>0</v>
      </c>
      <c r="AC303" s="23">
        <v>0</v>
      </c>
      <c r="AD303" s="23">
        <v>0</v>
      </c>
      <c r="AE303" s="23">
        <v>0</v>
      </c>
      <c r="AF303" s="23">
        <v>0</v>
      </c>
      <c r="AG303" s="23">
        <v>0</v>
      </c>
      <c r="AH303" s="23">
        <v>0</v>
      </c>
      <c r="AI303" s="23">
        <v>0</v>
      </c>
      <c r="AJ303" s="24">
        <v>0</v>
      </c>
      <c r="AK303" s="23">
        <v>0</v>
      </c>
      <c r="AL303" s="23">
        <v>0</v>
      </c>
      <c r="AM303" s="23">
        <v>0</v>
      </c>
      <c r="AN303" s="23">
        <v>0</v>
      </c>
      <c r="AO303" s="23">
        <v>0</v>
      </c>
      <c r="AP303" s="23">
        <v>0</v>
      </c>
      <c r="AQ303" s="23">
        <v>0</v>
      </c>
      <c r="AR303" s="24">
        <v>0</v>
      </c>
      <c r="AS303" s="23">
        <v>0</v>
      </c>
      <c r="AT303" s="24">
        <v>0</v>
      </c>
      <c r="AU303" s="23">
        <v>0</v>
      </c>
      <c r="AV303" s="23">
        <v>0</v>
      </c>
      <c r="AW303" s="23">
        <v>0</v>
      </c>
      <c r="AX303" s="23">
        <v>0</v>
      </c>
      <c r="AY303" s="24">
        <v>0</v>
      </c>
      <c r="AZ303" s="23">
        <v>0</v>
      </c>
      <c r="BA303" s="23">
        <v>0</v>
      </c>
      <c r="BB303" s="24">
        <v>0</v>
      </c>
    </row>
    <row r="304" spans="1:54">
      <c r="A304" s="17" t="s">
        <v>249</v>
      </c>
      <c r="B304" s="18" t="s">
        <v>922</v>
      </c>
      <c r="C304" s="18" t="s">
        <v>1040</v>
      </c>
      <c r="D304" s="23">
        <v>516</v>
      </c>
      <c r="E304" s="80" t="s">
        <v>1508</v>
      </c>
      <c r="F304" s="80" t="s">
        <v>2310</v>
      </c>
      <c r="G304" s="81">
        <v>4.0292838893432815E-5</v>
      </c>
      <c r="H304" s="171">
        <v>0</v>
      </c>
      <c r="I304" s="170">
        <v>0</v>
      </c>
      <c r="J304" s="172">
        <v>0</v>
      </c>
      <c r="K304" s="23">
        <v>0</v>
      </c>
      <c r="L304" s="23">
        <v>0</v>
      </c>
      <c r="M304" s="23">
        <v>0</v>
      </c>
      <c r="N304" s="23">
        <v>0</v>
      </c>
      <c r="O304" s="23">
        <v>0</v>
      </c>
      <c r="P304" s="23">
        <v>0</v>
      </c>
      <c r="Q304" s="23">
        <v>0</v>
      </c>
      <c r="R304" s="23">
        <v>0</v>
      </c>
      <c r="S304" s="23">
        <v>0</v>
      </c>
      <c r="T304" s="23">
        <v>0</v>
      </c>
      <c r="U304" s="23">
        <v>0</v>
      </c>
      <c r="V304" s="24">
        <v>0</v>
      </c>
      <c r="W304" s="23">
        <v>0</v>
      </c>
      <c r="X304" s="23">
        <v>0</v>
      </c>
      <c r="Y304" s="23">
        <v>0</v>
      </c>
      <c r="Z304" s="23">
        <v>0</v>
      </c>
      <c r="AA304" s="24">
        <v>0</v>
      </c>
      <c r="AB304" s="23">
        <v>0</v>
      </c>
      <c r="AC304" s="23">
        <v>0</v>
      </c>
      <c r="AD304" s="23">
        <v>0</v>
      </c>
      <c r="AE304" s="23">
        <v>0</v>
      </c>
      <c r="AF304" s="23">
        <v>0</v>
      </c>
      <c r="AG304" s="23">
        <v>0</v>
      </c>
      <c r="AH304" s="23">
        <v>0</v>
      </c>
      <c r="AI304" s="23">
        <v>0</v>
      </c>
      <c r="AJ304" s="24">
        <v>0</v>
      </c>
      <c r="AK304" s="23">
        <v>0</v>
      </c>
      <c r="AL304" s="23">
        <v>0</v>
      </c>
      <c r="AM304" s="23">
        <v>0</v>
      </c>
      <c r="AN304" s="23">
        <v>0</v>
      </c>
      <c r="AO304" s="23">
        <v>0</v>
      </c>
      <c r="AP304" s="23">
        <v>0</v>
      </c>
      <c r="AQ304" s="23">
        <v>0</v>
      </c>
      <c r="AR304" s="24">
        <v>0</v>
      </c>
      <c r="AS304" s="23">
        <v>0</v>
      </c>
      <c r="AT304" s="24">
        <v>0</v>
      </c>
      <c r="AU304" s="23">
        <v>0</v>
      </c>
      <c r="AV304" s="23">
        <v>0</v>
      </c>
      <c r="AW304" s="23">
        <v>0</v>
      </c>
      <c r="AX304" s="23">
        <v>0</v>
      </c>
      <c r="AY304" s="24">
        <v>0</v>
      </c>
      <c r="AZ304" s="23">
        <v>0</v>
      </c>
      <c r="BA304" s="23">
        <v>0</v>
      </c>
      <c r="BB304" s="24">
        <v>0</v>
      </c>
    </row>
    <row r="305" spans="1:54">
      <c r="A305" s="17" t="s">
        <v>249</v>
      </c>
      <c r="B305" s="18" t="s">
        <v>922</v>
      </c>
      <c r="C305" s="18" t="s">
        <v>1040</v>
      </c>
      <c r="D305" s="23">
        <v>516</v>
      </c>
      <c r="E305" s="80" t="s">
        <v>1502</v>
      </c>
      <c r="F305" s="80" t="s">
        <v>2310</v>
      </c>
      <c r="G305" s="81">
        <v>0.84165759543324647</v>
      </c>
      <c r="H305" s="171">
        <v>19</v>
      </c>
      <c r="I305" s="170">
        <v>31</v>
      </c>
      <c r="J305" s="172">
        <v>1</v>
      </c>
      <c r="K305" s="23">
        <v>0</v>
      </c>
      <c r="L305" s="23">
        <v>0</v>
      </c>
      <c r="M305" s="23">
        <v>0</v>
      </c>
      <c r="N305" s="23">
        <v>0</v>
      </c>
      <c r="O305" s="23">
        <v>0</v>
      </c>
      <c r="P305" s="23">
        <v>0</v>
      </c>
      <c r="Q305" s="23">
        <v>0</v>
      </c>
      <c r="R305" s="23">
        <v>0</v>
      </c>
      <c r="S305" s="23">
        <v>0</v>
      </c>
      <c r="T305" s="23">
        <v>0</v>
      </c>
      <c r="U305" s="23">
        <v>0</v>
      </c>
      <c r="V305" s="24">
        <v>0</v>
      </c>
      <c r="W305" s="23">
        <v>0</v>
      </c>
      <c r="X305" s="23">
        <v>0</v>
      </c>
      <c r="Y305" s="23">
        <v>0</v>
      </c>
      <c r="Z305" s="23">
        <v>0</v>
      </c>
      <c r="AA305" s="24">
        <v>0</v>
      </c>
      <c r="AB305" s="23">
        <v>0</v>
      </c>
      <c r="AC305" s="23">
        <v>1</v>
      </c>
      <c r="AD305" s="23">
        <v>1</v>
      </c>
      <c r="AE305" s="23">
        <v>0</v>
      </c>
      <c r="AF305" s="23">
        <v>0</v>
      </c>
      <c r="AG305" s="23">
        <v>0</v>
      </c>
      <c r="AH305" s="23">
        <v>0</v>
      </c>
      <c r="AI305" s="23">
        <v>0</v>
      </c>
      <c r="AJ305" s="24">
        <v>0</v>
      </c>
      <c r="AK305" s="23">
        <v>0</v>
      </c>
      <c r="AL305" s="23">
        <v>0</v>
      </c>
      <c r="AM305" s="23">
        <v>0</v>
      </c>
      <c r="AN305" s="23">
        <v>0</v>
      </c>
      <c r="AO305" s="23">
        <v>0</v>
      </c>
      <c r="AP305" s="23">
        <v>0</v>
      </c>
      <c r="AQ305" s="23">
        <v>0</v>
      </c>
      <c r="AR305" s="24">
        <v>1</v>
      </c>
      <c r="AS305" s="23">
        <v>0</v>
      </c>
      <c r="AT305" s="24">
        <v>1</v>
      </c>
      <c r="AU305" s="23">
        <v>0</v>
      </c>
      <c r="AV305" s="23">
        <v>0</v>
      </c>
      <c r="AW305" s="23">
        <v>0</v>
      </c>
      <c r="AX305" s="23">
        <v>0</v>
      </c>
      <c r="AY305" s="24">
        <v>0</v>
      </c>
      <c r="AZ305" s="23">
        <v>1</v>
      </c>
      <c r="BA305" s="23">
        <v>0</v>
      </c>
      <c r="BB305" s="24">
        <v>1</v>
      </c>
    </row>
    <row r="306" spans="1:54">
      <c r="A306" s="17" t="s">
        <v>249</v>
      </c>
      <c r="B306" s="18" t="s">
        <v>922</v>
      </c>
      <c r="C306" s="18" t="s">
        <v>1040</v>
      </c>
      <c r="D306" s="23">
        <v>516</v>
      </c>
      <c r="E306" s="80" t="s">
        <v>1506</v>
      </c>
      <c r="F306" s="80" t="s">
        <v>2310</v>
      </c>
      <c r="G306" s="81">
        <v>1.6017232185416014E-4</v>
      </c>
      <c r="H306" s="171">
        <v>0</v>
      </c>
      <c r="I306" s="170">
        <v>0</v>
      </c>
      <c r="J306" s="172">
        <v>0</v>
      </c>
      <c r="K306" s="23">
        <v>0</v>
      </c>
      <c r="L306" s="23">
        <v>0</v>
      </c>
      <c r="M306" s="23">
        <v>0</v>
      </c>
      <c r="N306" s="23">
        <v>0</v>
      </c>
      <c r="O306" s="23">
        <v>0</v>
      </c>
      <c r="P306" s="23">
        <v>0</v>
      </c>
      <c r="Q306" s="23">
        <v>0</v>
      </c>
      <c r="R306" s="23">
        <v>0</v>
      </c>
      <c r="S306" s="23">
        <v>0</v>
      </c>
      <c r="T306" s="23">
        <v>0</v>
      </c>
      <c r="U306" s="23">
        <v>0</v>
      </c>
      <c r="V306" s="24">
        <v>0</v>
      </c>
      <c r="W306" s="23">
        <v>0</v>
      </c>
      <c r="X306" s="23">
        <v>0</v>
      </c>
      <c r="Y306" s="23">
        <v>0</v>
      </c>
      <c r="Z306" s="23">
        <v>0</v>
      </c>
      <c r="AA306" s="24">
        <v>0</v>
      </c>
      <c r="AB306" s="23">
        <v>0</v>
      </c>
      <c r="AC306" s="23">
        <v>0</v>
      </c>
      <c r="AD306" s="23">
        <v>0</v>
      </c>
      <c r="AE306" s="23">
        <v>0</v>
      </c>
      <c r="AF306" s="23">
        <v>0</v>
      </c>
      <c r="AG306" s="23">
        <v>0</v>
      </c>
      <c r="AH306" s="23">
        <v>0</v>
      </c>
      <c r="AI306" s="23">
        <v>0</v>
      </c>
      <c r="AJ306" s="24">
        <v>0</v>
      </c>
      <c r="AK306" s="23">
        <v>0</v>
      </c>
      <c r="AL306" s="23">
        <v>0</v>
      </c>
      <c r="AM306" s="23">
        <v>0</v>
      </c>
      <c r="AN306" s="23">
        <v>0</v>
      </c>
      <c r="AO306" s="23">
        <v>0</v>
      </c>
      <c r="AP306" s="23">
        <v>0</v>
      </c>
      <c r="AQ306" s="23">
        <v>0</v>
      </c>
      <c r="AR306" s="24">
        <v>0</v>
      </c>
      <c r="AS306" s="23">
        <v>0</v>
      </c>
      <c r="AT306" s="24">
        <v>0</v>
      </c>
      <c r="AU306" s="23">
        <v>0</v>
      </c>
      <c r="AV306" s="23">
        <v>0</v>
      </c>
      <c r="AW306" s="23">
        <v>0</v>
      </c>
      <c r="AX306" s="23">
        <v>0</v>
      </c>
      <c r="AY306" s="24">
        <v>0</v>
      </c>
      <c r="AZ306" s="23">
        <v>0</v>
      </c>
      <c r="BA306" s="23">
        <v>0</v>
      </c>
      <c r="BB306" s="24">
        <v>0</v>
      </c>
    </row>
    <row r="307" spans="1:54">
      <c r="A307" s="17" t="s">
        <v>249</v>
      </c>
      <c r="B307" s="18" t="s">
        <v>922</v>
      </c>
      <c r="C307" s="18" t="s">
        <v>1040</v>
      </c>
      <c r="D307" s="23">
        <v>516</v>
      </c>
      <c r="E307" s="80" t="s">
        <v>1507</v>
      </c>
      <c r="F307" s="80" t="s">
        <v>2310</v>
      </c>
      <c r="G307" s="81">
        <v>5.2436554752093611E-5</v>
      </c>
      <c r="H307" s="171">
        <v>0</v>
      </c>
      <c r="I307" s="170">
        <v>0</v>
      </c>
      <c r="J307" s="172">
        <v>0</v>
      </c>
      <c r="K307" s="23">
        <v>0</v>
      </c>
      <c r="L307" s="23">
        <v>0</v>
      </c>
      <c r="M307" s="23">
        <v>0</v>
      </c>
      <c r="N307" s="23">
        <v>0</v>
      </c>
      <c r="O307" s="23">
        <v>0</v>
      </c>
      <c r="P307" s="23">
        <v>0</v>
      </c>
      <c r="Q307" s="23">
        <v>0</v>
      </c>
      <c r="R307" s="23">
        <v>0</v>
      </c>
      <c r="S307" s="23">
        <v>0</v>
      </c>
      <c r="T307" s="23">
        <v>0</v>
      </c>
      <c r="U307" s="23">
        <v>0</v>
      </c>
      <c r="V307" s="24">
        <v>0</v>
      </c>
      <c r="W307" s="23">
        <v>0</v>
      </c>
      <c r="X307" s="23">
        <v>0</v>
      </c>
      <c r="Y307" s="23">
        <v>0</v>
      </c>
      <c r="Z307" s="23">
        <v>0</v>
      </c>
      <c r="AA307" s="24">
        <v>0</v>
      </c>
      <c r="AB307" s="23">
        <v>0</v>
      </c>
      <c r="AC307" s="23">
        <v>0</v>
      </c>
      <c r="AD307" s="23">
        <v>0</v>
      </c>
      <c r="AE307" s="23">
        <v>0</v>
      </c>
      <c r="AF307" s="23">
        <v>0</v>
      </c>
      <c r="AG307" s="23">
        <v>0</v>
      </c>
      <c r="AH307" s="23">
        <v>0</v>
      </c>
      <c r="AI307" s="23">
        <v>0</v>
      </c>
      <c r="AJ307" s="24">
        <v>0</v>
      </c>
      <c r="AK307" s="23">
        <v>0</v>
      </c>
      <c r="AL307" s="23">
        <v>0</v>
      </c>
      <c r="AM307" s="23">
        <v>0</v>
      </c>
      <c r="AN307" s="23">
        <v>0</v>
      </c>
      <c r="AO307" s="23">
        <v>0</v>
      </c>
      <c r="AP307" s="23">
        <v>0</v>
      </c>
      <c r="AQ307" s="23">
        <v>0</v>
      </c>
      <c r="AR307" s="24">
        <v>0</v>
      </c>
      <c r="AS307" s="23">
        <v>0</v>
      </c>
      <c r="AT307" s="24">
        <v>0</v>
      </c>
      <c r="AU307" s="23">
        <v>0</v>
      </c>
      <c r="AV307" s="23">
        <v>0</v>
      </c>
      <c r="AW307" s="23">
        <v>0</v>
      </c>
      <c r="AX307" s="23">
        <v>0</v>
      </c>
      <c r="AY307" s="24">
        <v>0</v>
      </c>
      <c r="AZ307" s="23">
        <v>0</v>
      </c>
      <c r="BA307" s="23">
        <v>0</v>
      </c>
      <c r="BB307" s="24">
        <v>0</v>
      </c>
    </row>
    <row r="308" spans="1:54">
      <c r="A308" s="17" t="s">
        <v>249</v>
      </c>
      <c r="B308" s="18" t="s">
        <v>922</v>
      </c>
      <c r="C308" s="18" t="s">
        <v>1040</v>
      </c>
      <c r="D308" s="23">
        <v>516</v>
      </c>
      <c r="E308" s="80" t="s">
        <v>1504</v>
      </c>
      <c r="F308" s="80" t="s">
        <v>2310</v>
      </c>
      <c r="G308" s="81">
        <v>4.5186093226039361E-4</v>
      </c>
      <c r="H308" s="171">
        <v>0</v>
      </c>
      <c r="I308" s="170">
        <v>0</v>
      </c>
      <c r="J308" s="172">
        <v>0</v>
      </c>
      <c r="K308" s="23">
        <v>0</v>
      </c>
      <c r="L308" s="23">
        <v>0</v>
      </c>
      <c r="M308" s="23">
        <v>0</v>
      </c>
      <c r="N308" s="23">
        <v>0</v>
      </c>
      <c r="O308" s="23">
        <v>0</v>
      </c>
      <c r="P308" s="23">
        <v>0</v>
      </c>
      <c r="Q308" s="23">
        <v>0</v>
      </c>
      <c r="R308" s="23">
        <v>0</v>
      </c>
      <c r="S308" s="23">
        <v>0</v>
      </c>
      <c r="T308" s="23">
        <v>0</v>
      </c>
      <c r="U308" s="23">
        <v>0</v>
      </c>
      <c r="V308" s="24">
        <v>0</v>
      </c>
      <c r="W308" s="23">
        <v>0</v>
      </c>
      <c r="X308" s="23">
        <v>0</v>
      </c>
      <c r="Y308" s="23">
        <v>0</v>
      </c>
      <c r="Z308" s="23">
        <v>0</v>
      </c>
      <c r="AA308" s="24">
        <v>0</v>
      </c>
      <c r="AB308" s="23">
        <v>0</v>
      </c>
      <c r="AC308" s="23">
        <v>0</v>
      </c>
      <c r="AD308" s="23">
        <v>0</v>
      </c>
      <c r="AE308" s="23">
        <v>0</v>
      </c>
      <c r="AF308" s="23">
        <v>0</v>
      </c>
      <c r="AG308" s="23">
        <v>0</v>
      </c>
      <c r="AH308" s="23">
        <v>0</v>
      </c>
      <c r="AI308" s="23">
        <v>0</v>
      </c>
      <c r="AJ308" s="24">
        <v>0</v>
      </c>
      <c r="AK308" s="23">
        <v>0</v>
      </c>
      <c r="AL308" s="23">
        <v>0</v>
      </c>
      <c r="AM308" s="23">
        <v>0</v>
      </c>
      <c r="AN308" s="23">
        <v>0</v>
      </c>
      <c r="AO308" s="23">
        <v>0</v>
      </c>
      <c r="AP308" s="23">
        <v>0</v>
      </c>
      <c r="AQ308" s="23">
        <v>0</v>
      </c>
      <c r="AR308" s="24">
        <v>0</v>
      </c>
      <c r="AS308" s="23">
        <v>0</v>
      </c>
      <c r="AT308" s="24">
        <v>0</v>
      </c>
      <c r="AU308" s="23">
        <v>0</v>
      </c>
      <c r="AV308" s="23">
        <v>0</v>
      </c>
      <c r="AW308" s="23">
        <v>0</v>
      </c>
      <c r="AX308" s="23">
        <v>0</v>
      </c>
      <c r="AY308" s="24">
        <v>0</v>
      </c>
      <c r="AZ308" s="23">
        <v>0</v>
      </c>
      <c r="BA308" s="23">
        <v>0</v>
      </c>
      <c r="BB308" s="24">
        <v>0</v>
      </c>
    </row>
    <row r="309" spans="1:54">
      <c r="A309" s="17" t="s">
        <v>511</v>
      </c>
      <c r="B309" s="18" t="s">
        <v>922</v>
      </c>
      <c r="C309" s="18" t="s">
        <v>1040</v>
      </c>
      <c r="D309" s="23">
        <v>1282</v>
      </c>
      <c r="E309" s="80" t="s">
        <v>1501</v>
      </c>
      <c r="F309" s="80" t="s">
        <v>2314</v>
      </c>
      <c r="G309" s="81">
        <v>6.3207473195042469E-5</v>
      </c>
      <c r="H309" s="171">
        <v>0</v>
      </c>
      <c r="I309" s="170">
        <v>0</v>
      </c>
      <c r="J309" s="172">
        <v>0</v>
      </c>
      <c r="K309" s="23">
        <v>0</v>
      </c>
      <c r="L309" s="23">
        <v>0</v>
      </c>
      <c r="M309" s="23">
        <v>0</v>
      </c>
      <c r="N309" s="23">
        <v>0</v>
      </c>
      <c r="O309" s="23">
        <v>0</v>
      </c>
      <c r="P309" s="23">
        <v>0</v>
      </c>
      <c r="Q309" s="23">
        <v>0</v>
      </c>
      <c r="R309" s="23">
        <v>0</v>
      </c>
      <c r="S309" s="23">
        <v>0</v>
      </c>
      <c r="T309" s="23">
        <v>0</v>
      </c>
      <c r="U309" s="23">
        <v>0</v>
      </c>
      <c r="V309" s="24">
        <v>0</v>
      </c>
      <c r="W309" s="23">
        <v>0</v>
      </c>
      <c r="X309" s="23">
        <v>0</v>
      </c>
      <c r="Y309" s="23">
        <v>0</v>
      </c>
      <c r="Z309" s="23">
        <v>0</v>
      </c>
      <c r="AA309" s="24">
        <v>0</v>
      </c>
      <c r="AB309" s="23">
        <v>0</v>
      </c>
      <c r="AC309" s="23">
        <v>0</v>
      </c>
      <c r="AD309" s="23">
        <v>0</v>
      </c>
      <c r="AE309" s="23">
        <v>0</v>
      </c>
      <c r="AF309" s="23">
        <v>0</v>
      </c>
      <c r="AG309" s="23">
        <v>0</v>
      </c>
      <c r="AH309" s="23">
        <v>0</v>
      </c>
      <c r="AI309" s="23">
        <v>0</v>
      </c>
      <c r="AJ309" s="24">
        <v>0</v>
      </c>
      <c r="AK309" s="23">
        <v>0</v>
      </c>
      <c r="AL309" s="23">
        <v>0</v>
      </c>
      <c r="AM309" s="23">
        <v>0</v>
      </c>
      <c r="AN309" s="23">
        <v>0</v>
      </c>
      <c r="AO309" s="23">
        <v>0</v>
      </c>
      <c r="AP309" s="23">
        <v>0</v>
      </c>
      <c r="AQ309" s="23">
        <v>0</v>
      </c>
      <c r="AR309" s="24">
        <v>0</v>
      </c>
      <c r="AS309" s="23">
        <v>0</v>
      </c>
      <c r="AT309" s="24">
        <v>0</v>
      </c>
      <c r="AU309" s="23">
        <v>0</v>
      </c>
      <c r="AV309" s="23">
        <v>0</v>
      </c>
      <c r="AW309" s="23">
        <v>0</v>
      </c>
      <c r="AX309" s="23">
        <v>0</v>
      </c>
      <c r="AY309" s="24">
        <v>0</v>
      </c>
      <c r="AZ309" s="23">
        <v>0</v>
      </c>
      <c r="BA309" s="23">
        <v>0</v>
      </c>
      <c r="BB309" s="24">
        <v>0</v>
      </c>
    </row>
    <row r="310" spans="1:54">
      <c r="A310" s="17" t="s">
        <v>511</v>
      </c>
      <c r="B310" s="18" t="s">
        <v>922</v>
      </c>
      <c r="C310" s="18" t="s">
        <v>1040</v>
      </c>
      <c r="D310" s="23">
        <v>1282</v>
      </c>
      <c r="E310" s="80" t="s">
        <v>1500</v>
      </c>
      <c r="F310" s="80" t="s">
        <v>2312</v>
      </c>
      <c r="G310" s="81">
        <v>3.6284312190862033E-3</v>
      </c>
      <c r="H310" s="171">
        <v>0</v>
      </c>
      <c r="I310" s="170">
        <v>0</v>
      </c>
      <c r="J310" s="172">
        <v>0</v>
      </c>
      <c r="K310" s="23">
        <v>0</v>
      </c>
      <c r="L310" s="23">
        <v>0</v>
      </c>
      <c r="M310" s="23">
        <v>0</v>
      </c>
      <c r="N310" s="23">
        <v>0</v>
      </c>
      <c r="O310" s="23">
        <v>0</v>
      </c>
      <c r="P310" s="23">
        <v>0</v>
      </c>
      <c r="Q310" s="23">
        <v>0</v>
      </c>
      <c r="R310" s="23">
        <v>0</v>
      </c>
      <c r="S310" s="23">
        <v>0</v>
      </c>
      <c r="T310" s="23">
        <v>0</v>
      </c>
      <c r="U310" s="23">
        <v>0</v>
      </c>
      <c r="V310" s="24">
        <v>0</v>
      </c>
      <c r="W310" s="23">
        <v>0</v>
      </c>
      <c r="X310" s="23">
        <v>0</v>
      </c>
      <c r="Y310" s="23">
        <v>0</v>
      </c>
      <c r="Z310" s="23">
        <v>0</v>
      </c>
      <c r="AA310" s="24">
        <v>0</v>
      </c>
      <c r="AB310" s="23">
        <v>0</v>
      </c>
      <c r="AC310" s="23">
        <v>0</v>
      </c>
      <c r="AD310" s="23">
        <v>0</v>
      </c>
      <c r="AE310" s="23">
        <v>0</v>
      </c>
      <c r="AF310" s="23">
        <v>0</v>
      </c>
      <c r="AG310" s="23">
        <v>0</v>
      </c>
      <c r="AH310" s="23">
        <v>0</v>
      </c>
      <c r="AI310" s="23">
        <v>0</v>
      </c>
      <c r="AJ310" s="24">
        <v>0</v>
      </c>
      <c r="AK310" s="23">
        <v>0</v>
      </c>
      <c r="AL310" s="23">
        <v>0</v>
      </c>
      <c r="AM310" s="23">
        <v>0</v>
      </c>
      <c r="AN310" s="23">
        <v>0</v>
      </c>
      <c r="AO310" s="23">
        <v>0</v>
      </c>
      <c r="AP310" s="23">
        <v>0</v>
      </c>
      <c r="AQ310" s="23">
        <v>0</v>
      </c>
      <c r="AR310" s="24">
        <v>0</v>
      </c>
      <c r="AS310" s="23">
        <v>0</v>
      </c>
      <c r="AT310" s="24">
        <v>0</v>
      </c>
      <c r="AU310" s="23">
        <v>0</v>
      </c>
      <c r="AV310" s="23">
        <v>0</v>
      </c>
      <c r="AW310" s="23">
        <v>0</v>
      </c>
      <c r="AX310" s="23">
        <v>0</v>
      </c>
      <c r="AY310" s="24">
        <v>0</v>
      </c>
      <c r="AZ310" s="23">
        <v>0</v>
      </c>
      <c r="BA310" s="23">
        <v>0</v>
      </c>
      <c r="BB310" s="24">
        <v>0</v>
      </c>
    </row>
    <row r="311" spans="1:54">
      <c r="A311" s="75" t="s">
        <v>511</v>
      </c>
      <c r="B311" s="75" t="s">
        <v>922</v>
      </c>
      <c r="C311" s="75" t="s">
        <v>1040</v>
      </c>
      <c r="D311" s="76">
        <v>1282</v>
      </c>
      <c r="E311" s="80" t="s">
        <v>1505</v>
      </c>
      <c r="F311" s="80" t="s">
        <v>2312</v>
      </c>
      <c r="G311" s="81">
        <v>0.15854558324605625</v>
      </c>
      <c r="H311" s="171">
        <v>0</v>
      </c>
      <c r="I311" s="170">
        <v>0</v>
      </c>
      <c r="J311" s="172">
        <v>0</v>
      </c>
      <c r="K311" s="76">
        <v>0</v>
      </c>
      <c r="L311" s="76">
        <v>0</v>
      </c>
      <c r="M311" s="76">
        <v>0</v>
      </c>
      <c r="N311" s="76">
        <v>0</v>
      </c>
      <c r="O311" s="76">
        <v>0</v>
      </c>
      <c r="P311" s="76">
        <v>0</v>
      </c>
      <c r="Q311" s="76">
        <v>0</v>
      </c>
      <c r="R311" s="76">
        <v>0</v>
      </c>
      <c r="S311" s="76">
        <v>0</v>
      </c>
      <c r="T311" s="76">
        <v>0</v>
      </c>
      <c r="U311" s="76">
        <v>0</v>
      </c>
      <c r="V311" s="73">
        <v>0</v>
      </c>
      <c r="W311" s="76">
        <v>0</v>
      </c>
      <c r="X311" s="76">
        <v>0</v>
      </c>
      <c r="Y311" s="76">
        <v>0</v>
      </c>
      <c r="Z311" s="76">
        <v>0</v>
      </c>
      <c r="AA311" s="73">
        <v>0</v>
      </c>
      <c r="AB311" s="76">
        <v>0</v>
      </c>
      <c r="AC311" s="76">
        <v>0</v>
      </c>
      <c r="AD311" s="76">
        <v>0</v>
      </c>
      <c r="AE311" s="76">
        <v>0</v>
      </c>
      <c r="AF311" s="76">
        <v>0</v>
      </c>
      <c r="AG311" s="76">
        <v>0</v>
      </c>
      <c r="AH311" s="76">
        <v>0</v>
      </c>
      <c r="AI311" s="76">
        <v>0</v>
      </c>
      <c r="AJ311" s="73">
        <v>0</v>
      </c>
      <c r="AK311" s="76">
        <v>0</v>
      </c>
      <c r="AL311" s="76">
        <v>0</v>
      </c>
      <c r="AM311" s="76">
        <v>0</v>
      </c>
      <c r="AN311" s="76">
        <v>0</v>
      </c>
      <c r="AO311" s="76">
        <v>0</v>
      </c>
      <c r="AP311" s="76">
        <v>0</v>
      </c>
      <c r="AQ311" s="76">
        <v>0</v>
      </c>
      <c r="AR311" s="73">
        <v>0</v>
      </c>
      <c r="AS311" s="76">
        <v>0</v>
      </c>
      <c r="AT311" s="74">
        <v>1</v>
      </c>
      <c r="AU311" s="76">
        <v>0</v>
      </c>
      <c r="AV311" s="76">
        <v>0</v>
      </c>
      <c r="AW311" s="76">
        <v>0</v>
      </c>
      <c r="AX311" s="76">
        <v>0</v>
      </c>
      <c r="AY311" s="73">
        <v>0</v>
      </c>
      <c r="AZ311" s="23">
        <v>0</v>
      </c>
      <c r="BA311" s="23">
        <v>0</v>
      </c>
      <c r="BB311" s="24">
        <v>1</v>
      </c>
    </row>
    <row r="312" spans="1:54">
      <c r="A312" s="17" t="s">
        <v>511</v>
      </c>
      <c r="B312" s="18" t="s">
        <v>922</v>
      </c>
      <c r="C312" s="18" t="s">
        <v>1040</v>
      </c>
      <c r="D312" s="23">
        <v>1282</v>
      </c>
      <c r="E312" s="80" t="s">
        <v>1503</v>
      </c>
      <c r="F312" s="80" t="s">
        <v>2311</v>
      </c>
      <c r="G312" s="81">
        <v>6.0347991975830671E-4</v>
      </c>
      <c r="H312" s="171">
        <v>0</v>
      </c>
      <c r="I312" s="170">
        <v>0</v>
      </c>
      <c r="J312" s="172">
        <v>0</v>
      </c>
      <c r="K312" s="23">
        <v>0</v>
      </c>
      <c r="L312" s="23">
        <v>0</v>
      </c>
      <c r="M312" s="23">
        <v>0</v>
      </c>
      <c r="N312" s="23">
        <v>0</v>
      </c>
      <c r="O312" s="23">
        <v>0</v>
      </c>
      <c r="P312" s="23">
        <v>0</v>
      </c>
      <c r="Q312" s="23">
        <v>0</v>
      </c>
      <c r="R312" s="23">
        <v>0</v>
      </c>
      <c r="S312" s="23">
        <v>0</v>
      </c>
      <c r="T312" s="23">
        <v>0</v>
      </c>
      <c r="U312" s="23">
        <v>0</v>
      </c>
      <c r="V312" s="24">
        <v>0</v>
      </c>
      <c r="W312" s="23">
        <v>0</v>
      </c>
      <c r="X312" s="23">
        <v>0</v>
      </c>
      <c r="Y312" s="23">
        <v>0</v>
      </c>
      <c r="Z312" s="23">
        <v>0</v>
      </c>
      <c r="AA312" s="24">
        <v>0</v>
      </c>
      <c r="AB312" s="23">
        <v>0</v>
      </c>
      <c r="AC312" s="23">
        <v>0</v>
      </c>
      <c r="AD312" s="23">
        <v>0</v>
      </c>
      <c r="AE312" s="23">
        <v>0</v>
      </c>
      <c r="AF312" s="23">
        <v>0</v>
      </c>
      <c r="AG312" s="23">
        <v>0</v>
      </c>
      <c r="AH312" s="23">
        <v>0</v>
      </c>
      <c r="AI312" s="23">
        <v>0</v>
      </c>
      <c r="AJ312" s="24">
        <v>0</v>
      </c>
      <c r="AK312" s="23">
        <v>0</v>
      </c>
      <c r="AL312" s="23">
        <v>0</v>
      </c>
      <c r="AM312" s="23">
        <v>0</v>
      </c>
      <c r="AN312" s="23">
        <v>0</v>
      </c>
      <c r="AO312" s="23">
        <v>0</v>
      </c>
      <c r="AP312" s="23">
        <v>0</v>
      </c>
      <c r="AQ312" s="23">
        <v>0</v>
      </c>
      <c r="AR312" s="24">
        <v>0</v>
      </c>
      <c r="AS312" s="23">
        <v>0</v>
      </c>
      <c r="AT312" s="24">
        <v>0</v>
      </c>
      <c r="AU312" s="23">
        <v>0</v>
      </c>
      <c r="AV312" s="23">
        <v>0</v>
      </c>
      <c r="AW312" s="23">
        <v>0</v>
      </c>
      <c r="AX312" s="23">
        <v>0</v>
      </c>
      <c r="AY312" s="24">
        <v>0</v>
      </c>
      <c r="AZ312" s="23">
        <v>0</v>
      </c>
      <c r="BA312" s="23">
        <v>0</v>
      </c>
      <c r="BB312" s="24">
        <v>0</v>
      </c>
    </row>
    <row r="313" spans="1:54">
      <c r="A313" s="17" t="s">
        <v>511</v>
      </c>
      <c r="B313" s="18" t="s">
        <v>922</v>
      </c>
      <c r="C313" s="18" t="s">
        <v>1040</v>
      </c>
      <c r="D313" s="23">
        <v>1282</v>
      </c>
      <c r="E313" s="80" t="s">
        <v>1508</v>
      </c>
      <c r="F313" s="80" t="s">
        <v>2310</v>
      </c>
      <c r="G313" s="81">
        <v>0.79813042628850106</v>
      </c>
      <c r="H313" s="171">
        <v>11</v>
      </c>
      <c r="I313" s="170">
        <v>32</v>
      </c>
      <c r="J313" s="172">
        <v>0</v>
      </c>
      <c r="K313" s="23">
        <v>0</v>
      </c>
      <c r="L313" s="23">
        <v>0</v>
      </c>
      <c r="M313" s="23">
        <v>0</v>
      </c>
      <c r="N313" s="23">
        <v>0</v>
      </c>
      <c r="O313" s="23">
        <v>0</v>
      </c>
      <c r="P313" s="23">
        <v>0</v>
      </c>
      <c r="Q313" s="23">
        <v>0</v>
      </c>
      <c r="R313" s="23">
        <v>0</v>
      </c>
      <c r="S313" s="23">
        <v>0</v>
      </c>
      <c r="T313" s="23">
        <v>0</v>
      </c>
      <c r="U313" s="23">
        <v>0</v>
      </c>
      <c r="V313" s="24">
        <v>0</v>
      </c>
      <c r="W313" s="23">
        <v>0</v>
      </c>
      <c r="X313" s="23">
        <v>0</v>
      </c>
      <c r="Y313" s="23">
        <v>0</v>
      </c>
      <c r="Z313" s="23">
        <v>0</v>
      </c>
      <c r="AA313" s="24">
        <v>0</v>
      </c>
      <c r="AB313" s="23">
        <v>0</v>
      </c>
      <c r="AC313" s="23">
        <v>0</v>
      </c>
      <c r="AD313" s="23">
        <v>0</v>
      </c>
      <c r="AE313" s="23">
        <v>1</v>
      </c>
      <c r="AF313" s="23">
        <v>0</v>
      </c>
      <c r="AG313" s="23">
        <v>0</v>
      </c>
      <c r="AH313" s="23">
        <v>0</v>
      </c>
      <c r="AI313" s="23">
        <v>1</v>
      </c>
      <c r="AJ313" s="24">
        <v>0</v>
      </c>
      <c r="AK313" s="23">
        <v>0</v>
      </c>
      <c r="AL313" s="23">
        <v>0</v>
      </c>
      <c r="AM313" s="23">
        <v>0</v>
      </c>
      <c r="AN313" s="23">
        <v>0</v>
      </c>
      <c r="AO313" s="23">
        <v>0</v>
      </c>
      <c r="AP313" s="23">
        <v>0</v>
      </c>
      <c r="AQ313" s="23">
        <v>0</v>
      </c>
      <c r="AR313" s="24">
        <v>1</v>
      </c>
      <c r="AS313" s="23">
        <v>0</v>
      </c>
      <c r="AT313" s="24">
        <v>1</v>
      </c>
      <c r="AU313" s="23">
        <v>0</v>
      </c>
      <c r="AV313" s="23">
        <v>0</v>
      </c>
      <c r="AW313" s="23">
        <v>0</v>
      </c>
      <c r="AX313" s="23">
        <v>0</v>
      </c>
      <c r="AY313" s="24">
        <v>0</v>
      </c>
      <c r="AZ313" s="23">
        <v>0</v>
      </c>
      <c r="BA313" s="23">
        <v>0</v>
      </c>
      <c r="BB313" s="24">
        <v>1</v>
      </c>
    </row>
    <row r="314" spans="1:54">
      <c r="A314" s="17" t="s">
        <v>511</v>
      </c>
      <c r="B314" s="18" t="s">
        <v>922</v>
      </c>
      <c r="C314" s="18" t="s">
        <v>1040</v>
      </c>
      <c r="D314" s="23">
        <v>1282</v>
      </c>
      <c r="E314" s="80" t="s">
        <v>1502</v>
      </c>
      <c r="F314" s="80" t="s">
        <v>2310</v>
      </c>
      <c r="G314" s="81">
        <v>0.6339244936119719</v>
      </c>
      <c r="H314" s="171">
        <v>6</v>
      </c>
      <c r="I314" s="170">
        <v>14</v>
      </c>
      <c r="J314" s="172">
        <v>0</v>
      </c>
      <c r="K314" s="23">
        <v>0</v>
      </c>
      <c r="L314" s="23">
        <v>0</v>
      </c>
      <c r="M314" s="23">
        <v>0</v>
      </c>
      <c r="N314" s="23">
        <v>0</v>
      </c>
      <c r="O314" s="23">
        <v>0</v>
      </c>
      <c r="P314" s="23">
        <v>0</v>
      </c>
      <c r="Q314" s="23">
        <v>0</v>
      </c>
      <c r="R314" s="23">
        <v>0</v>
      </c>
      <c r="S314" s="23">
        <v>0</v>
      </c>
      <c r="T314" s="23">
        <v>0</v>
      </c>
      <c r="U314" s="23">
        <v>0</v>
      </c>
      <c r="V314" s="24">
        <v>0</v>
      </c>
      <c r="W314" s="23">
        <v>0</v>
      </c>
      <c r="X314" s="23">
        <v>0</v>
      </c>
      <c r="Y314" s="23">
        <v>0</v>
      </c>
      <c r="Z314" s="23">
        <v>0</v>
      </c>
      <c r="AA314" s="24">
        <v>0</v>
      </c>
      <c r="AB314" s="23">
        <v>0</v>
      </c>
      <c r="AC314" s="23">
        <v>0</v>
      </c>
      <c r="AD314" s="23">
        <v>0</v>
      </c>
      <c r="AE314" s="23">
        <v>0</v>
      </c>
      <c r="AF314" s="23">
        <v>0</v>
      </c>
      <c r="AG314" s="23">
        <v>0</v>
      </c>
      <c r="AH314" s="23">
        <v>0</v>
      </c>
      <c r="AI314" s="23">
        <v>0</v>
      </c>
      <c r="AJ314" s="24">
        <v>0</v>
      </c>
      <c r="AK314" s="23">
        <v>0</v>
      </c>
      <c r="AL314" s="23">
        <v>0</v>
      </c>
      <c r="AM314" s="23">
        <v>0</v>
      </c>
      <c r="AN314" s="23">
        <v>0</v>
      </c>
      <c r="AO314" s="23">
        <v>0</v>
      </c>
      <c r="AP314" s="23">
        <v>0</v>
      </c>
      <c r="AQ314" s="23">
        <v>0</v>
      </c>
      <c r="AR314" s="24">
        <v>1</v>
      </c>
      <c r="AS314" s="23">
        <v>0</v>
      </c>
      <c r="AT314" s="24">
        <v>1</v>
      </c>
      <c r="AU314" s="23">
        <v>0</v>
      </c>
      <c r="AV314" s="23">
        <v>0</v>
      </c>
      <c r="AW314" s="23">
        <v>0</v>
      </c>
      <c r="AX314" s="23">
        <v>0</v>
      </c>
      <c r="AY314" s="24">
        <v>0</v>
      </c>
      <c r="AZ314" s="23">
        <v>0</v>
      </c>
      <c r="BA314" s="23">
        <v>0</v>
      </c>
      <c r="BB314" s="24">
        <v>1</v>
      </c>
    </row>
    <row r="315" spans="1:54">
      <c r="A315" s="17" t="s">
        <v>511</v>
      </c>
      <c r="B315" s="18" t="s">
        <v>922</v>
      </c>
      <c r="C315" s="18" t="s">
        <v>1040</v>
      </c>
      <c r="D315" s="23">
        <v>1282</v>
      </c>
      <c r="E315" s="80" t="s">
        <v>1506</v>
      </c>
      <c r="F315" s="80" t="s">
        <v>2310</v>
      </c>
      <c r="G315" s="81">
        <v>0.57861117053312161</v>
      </c>
      <c r="H315" s="171">
        <v>15</v>
      </c>
      <c r="I315" s="170">
        <v>29</v>
      </c>
      <c r="J315" s="172">
        <v>0</v>
      </c>
      <c r="K315" s="23">
        <v>0</v>
      </c>
      <c r="L315" s="23">
        <v>0</v>
      </c>
      <c r="M315" s="23">
        <v>0</v>
      </c>
      <c r="N315" s="23">
        <v>0</v>
      </c>
      <c r="O315" s="23">
        <v>0</v>
      </c>
      <c r="P315" s="23">
        <v>0</v>
      </c>
      <c r="Q315" s="23">
        <v>0</v>
      </c>
      <c r="R315" s="23">
        <v>0</v>
      </c>
      <c r="S315" s="23">
        <v>0</v>
      </c>
      <c r="T315" s="23">
        <v>0</v>
      </c>
      <c r="U315" s="23">
        <v>0</v>
      </c>
      <c r="V315" s="24">
        <v>0</v>
      </c>
      <c r="W315" s="23">
        <v>0</v>
      </c>
      <c r="X315" s="23">
        <v>0</v>
      </c>
      <c r="Y315" s="23">
        <v>0</v>
      </c>
      <c r="Z315" s="23">
        <v>0</v>
      </c>
      <c r="AA315" s="24">
        <v>0</v>
      </c>
      <c r="AB315" s="23">
        <v>1</v>
      </c>
      <c r="AC315" s="23">
        <v>0</v>
      </c>
      <c r="AD315" s="23">
        <v>0</v>
      </c>
      <c r="AE315" s="23">
        <v>0</v>
      </c>
      <c r="AF315" s="23">
        <v>0</v>
      </c>
      <c r="AG315" s="23">
        <v>0</v>
      </c>
      <c r="AH315" s="23">
        <v>0</v>
      </c>
      <c r="AI315" s="23">
        <v>0</v>
      </c>
      <c r="AJ315" s="24">
        <v>0</v>
      </c>
      <c r="AK315" s="23">
        <v>0</v>
      </c>
      <c r="AL315" s="23">
        <v>1</v>
      </c>
      <c r="AM315" s="23">
        <v>1</v>
      </c>
      <c r="AN315" s="23">
        <v>1</v>
      </c>
      <c r="AO315" s="23">
        <v>0</v>
      </c>
      <c r="AP315" s="23">
        <v>0</v>
      </c>
      <c r="AQ315" s="23">
        <v>0</v>
      </c>
      <c r="AR315" s="24">
        <v>1</v>
      </c>
      <c r="AS315" s="23">
        <v>0</v>
      </c>
      <c r="AT315" s="24">
        <v>1</v>
      </c>
      <c r="AU315" s="23">
        <v>0</v>
      </c>
      <c r="AV315" s="23">
        <v>0</v>
      </c>
      <c r="AW315" s="23">
        <v>0</v>
      </c>
      <c r="AX315" s="23">
        <v>0</v>
      </c>
      <c r="AY315" s="24">
        <v>0</v>
      </c>
      <c r="AZ315" s="23">
        <v>1</v>
      </c>
      <c r="BA315" s="23">
        <v>0</v>
      </c>
      <c r="BB315" s="24">
        <v>1</v>
      </c>
    </row>
    <row r="316" spans="1:54">
      <c r="A316" s="17" t="s">
        <v>511</v>
      </c>
      <c r="B316" s="18" t="s">
        <v>922</v>
      </c>
      <c r="C316" s="18" t="s">
        <v>1040</v>
      </c>
      <c r="D316" s="23">
        <v>1282</v>
      </c>
      <c r="E316" s="80" t="s">
        <v>1507</v>
      </c>
      <c r="F316" s="80" t="s">
        <v>2310</v>
      </c>
      <c r="G316" s="81">
        <v>2.3190316520555691E-2</v>
      </c>
      <c r="H316" s="171">
        <v>0</v>
      </c>
      <c r="I316" s="170">
        <v>0</v>
      </c>
      <c r="J316" s="172">
        <v>0</v>
      </c>
      <c r="K316" s="23">
        <v>0</v>
      </c>
      <c r="L316" s="23">
        <v>0</v>
      </c>
      <c r="M316" s="23">
        <v>0</v>
      </c>
      <c r="N316" s="23">
        <v>0</v>
      </c>
      <c r="O316" s="23">
        <v>0</v>
      </c>
      <c r="P316" s="23">
        <v>0</v>
      </c>
      <c r="Q316" s="23">
        <v>0</v>
      </c>
      <c r="R316" s="23">
        <v>0</v>
      </c>
      <c r="S316" s="23">
        <v>0</v>
      </c>
      <c r="T316" s="23">
        <v>0</v>
      </c>
      <c r="U316" s="23">
        <v>0</v>
      </c>
      <c r="V316" s="24">
        <v>0</v>
      </c>
      <c r="W316" s="23">
        <v>0</v>
      </c>
      <c r="X316" s="23">
        <v>0</v>
      </c>
      <c r="Y316" s="23">
        <v>0</v>
      </c>
      <c r="Z316" s="23">
        <v>0</v>
      </c>
      <c r="AA316" s="24">
        <v>0</v>
      </c>
      <c r="AB316" s="23">
        <v>0</v>
      </c>
      <c r="AC316" s="23">
        <v>0</v>
      </c>
      <c r="AD316" s="23">
        <v>0</v>
      </c>
      <c r="AE316" s="23">
        <v>0</v>
      </c>
      <c r="AF316" s="23">
        <v>0</v>
      </c>
      <c r="AG316" s="23">
        <v>0</v>
      </c>
      <c r="AH316" s="23">
        <v>0</v>
      </c>
      <c r="AI316" s="23">
        <v>0</v>
      </c>
      <c r="AJ316" s="24">
        <v>0</v>
      </c>
      <c r="AK316" s="23">
        <v>0</v>
      </c>
      <c r="AL316" s="23">
        <v>0</v>
      </c>
      <c r="AM316" s="23">
        <v>0</v>
      </c>
      <c r="AN316" s="23">
        <v>0</v>
      </c>
      <c r="AO316" s="23">
        <v>0</v>
      </c>
      <c r="AP316" s="23">
        <v>0</v>
      </c>
      <c r="AQ316" s="23">
        <v>0</v>
      </c>
      <c r="AR316" s="24">
        <v>0</v>
      </c>
      <c r="AS316" s="23">
        <v>0</v>
      </c>
      <c r="AT316" s="24">
        <v>0</v>
      </c>
      <c r="AU316" s="23">
        <v>0</v>
      </c>
      <c r="AV316" s="23">
        <v>0</v>
      </c>
      <c r="AW316" s="23">
        <v>0</v>
      </c>
      <c r="AX316" s="23">
        <v>0</v>
      </c>
      <c r="AY316" s="24">
        <v>0</v>
      </c>
      <c r="AZ316" s="23">
        <v>0</v>
      </c>
      <c r="BA316" s="23">
        <v>0</v>
      </c>
      <c r="BB316" s="24">
        <v>0</v>
      </c>
    </row>
    <row r="317" spans="1:54">
      <c r="A317" s="17" t="s">
        <v>511</v>
      </c>
      <c r="B317" s="18" t="s">
        <v>922</v>
      </c>
      <c r="C317" s="18" t="s">
        <v>1040</v>
      </c>
      <c r="D317" s="23">
        <v>1282</v>
      </c>
      <c r="E317" s="80" t="s">
        <v>1504</v>
      </c>
      <c r="F317" s="80" t="s">
        <v>2310</v>
      </c>
      <c r="G317" s="81">
        <v>0.73003923215799449</v>
      </c>
      <c r="H317" s="171">
        <v>16</v>
      </c>
      <c r="I317" s="170">
        <v>27</v>
      </c>
      <c r="J317" s="172">
        <v>0</v>
      </c>
      <c r="K317" s="23">
        <v>0</v>
      </c>
      <c r="L317" s="23">
        <v>0</v>
      </c>
      <c r="M317" s="23">
        <v>0</v>
      </c>
      <c r="N317" s="23">
        <v>0</v>
      </c>
      <c r="O317" s="23">
        <v>0</v>
      </c>
      <c r="P317" s="23">
        <v>0</v>
      </c>
      <c r="Q317" s="23">
        <v>0</v>
      </c>
      <c r="R317" s="23">
        <v>0</v>
      </c>
      <c r="S317" s="23">
        <v>0</v>
      </c>
      <c r="T317" s="23">
        <v>0</v>
      </c>
      <c r="U317" s="23">
        <v>0</v>
      </c>
      <c r="V317" s="24">
        <v>0</v>
      </c>
      <c r="W317" s="23">
        <v>0</v>
      </c>
      <c r="X317" s="23">
        <v>0</v>
      </c>
      <c r="Y317" s="23">
        <v>0</v>
      </c>
      <c r="Z317" s="23">
        <v>0</v>
      </c>
      <c r="AA317" s="24">
        <v>0</v>
      </c>
      <c r="AB317" s="23">
        <v>0</v>
      </c>
      <c r="AC317" s="23">
        <v>0</v>
      </c>
      <c r="AD317" s="23">
        <v>0</v>
      </c>
      <c r="AE317" s="23">
        <v>0</v>
      </c>
      <c r="AF317" s="23">
        <v>0</v>
      </c>
      <c r="AG317" s="23">
        <v>0</v>
      </c>
      <c r="AH317" s="23">
        <v>0</v>
      </c>
      <c r="AI317" s="23">
        <v>0</v>
      </c>
      <c r="AJ317" s="24">
        <v>0</v>
      </c>
      <c r="AK317" s="23">
        <v>0</v>
      </c>
      <c r="AL317" s="23">
        <v>0</v>
      </c>
      <c r="AM317" s="23">
        <v>0</v>
      </c>
      <c r="AN317" s="23">
        <v>0</v>
      </c>
      <c r="AO317" s="23">
        <v>0</v>
      </c>
      <c r="AP317" s="23">
        <v>0</v>
      </c>
      <c r="AQ317" s="23">
        <v>0</v>
      </c>
      <c r="AR317" s="24">
        <v>1</v>
      </c>
      <c r="AS317" s="23">
        <v>0</v>
      </c>
      <c r="AT317" s="24">
        <v>1</v>
      </c>
      <c r="AU317" s="23">
        <v>0</v>
      </c>
      <c r="AV317" s="23">
        <v>0</v>
      </c>
      <c r="AW317" s="23">
        <v>0</v>
      </c>
      <c r="AX317" s="23">
        <v>0</v>
      </c>
      <c r="AY317" s="24">
        <v>0</v>
      </c>
      <c r="AZ317" s="23">
        <v>0</v>
      </c>
      <c r="BA317" s="23">
        <v>0</v>
      </c>
      <c r="BB317" s="24">
        <v>0</v>
      </c>
    </row>
    <row r="318" spans="1:54">
      <c r="A318" s="17" t="s">
        <v>653</v>
      </c>
      <c r="B318" s="18" t="s">
        <v>922</v>
      </c>
      <c r="C318" s="18" t="s">
        <v>1040</v>
      </c>
      <c r="D318" s="23">
        <v>1097</v>
      </c>
      <c r="E318" s="80" t="s">
        <v>1501</v>
      </c>
      <c r="F318" s="80" t="s">
        <v>2314</v>
      </c>
      <c r="G318" s="81">
        <v>8.4530431868196195E-6</v>
      </c>
      <c r="H318" s="171">
        <v>0</v>
      </c>
      <c r="I318" s="170">
        <v>0</v>
      </c>
      <c r="J318" s="172">
        <v>0</v>
      </c>
      <c r="K318" s="23">
        <v>0</v>
      </c>
      <c r="L318" s="23">
        <v>0</v>
      </c>
      <c r="M318" s="23">
        <v>0</v>
      </c>
      <c r="N318" s="23">
        <v>0</v>
      </c>
      <c r="O318" s="23">
        <v>0</v>
      </c>
      <c r="P318" s="23">
        <v>0</v>
      </c>
      <c r="Q318" s="23">
        <v>0</v>
      </c>
      <c r="R318" s="23">
        <v>0</v>
      </c>
      <c r="S318" s="23">
        <v>0</v>
      </c>
      <c r="T318" s="23">
        <v>0</v>
      </c>
      <c r="U318" s="23">
        <v>0</v>
      </c>
      <c r="V318" s="24">
        <v>0</v>
      </c>
      <c r="W318" s="23">
        <v>0</v>
      </c>
      <c r="X318" s="23">
        <v>0</v>
      </c>
      <c r="Y318" s="23">
        <v>0</v>
      </c>
      <c r="Z318" s="23">
        <v>0</v>
      </c>
      <c r="AA318" s="24">
        <v>0</v>
      </c>
      <c r="AB318" s="23">
        <v>0</v>
      </c>
      <c r="AC318" s="23">
        <v>0</v>
      </c>
      <c r="AD318" s="23">
        <v>0</v>
      </c>
      <c r="AE318" s="23">
        <v>0</v>
      </c>
      <c r="AF318" s="23">
        <v>0</v>
      </c>
      <c r="AG318" s="23">
        <v>0</v>
      </c>
      <c r="AH318" s="23">
        <v>0</v>
      </c>
      <c r="AI318" s="23">
        <v>0</v>
      </c>
      <c r="AJ318" s="24">
        <v>0</v>
      </c>
      <c r="AK318" s="23">
        <v>0</v>
      </c>
      <c r="AL318" s="23">
        <v>0</v>
      </c>
      <c r="AM318" s="23">
        <v>0</v>
      </c>
      <c r="AN318" s="23">
        <v>0</v>
      </c>
      <c r="AO318" s="23">
        <v>0</v>
      </c>
      <c r="AP318" s="23">
        <v>0</v>
      </c>
      <c r="AQ318" s="23">
        <v>0</v>
      </c>
      <c r="AR318" s="24">
        <v>0</v>
      </c>
      <c r="AS318" s="23">
        <v>0</v>
      </c>
      <c r="AT318" s="24">
        <v>0</v>
      </c>
      <c r="AU318" s="23">
        <v>0</v>
      </c>
      <c r="AV318" s="23">
        <v>0</v>
      </c>
      <c r="AW318" s="23">
        <v>0</v>
      </c>
      <c r="AX318" s="23">
        <v>0</v>
      </c>
      <c r="AY318" s="24">
        <v>0</v>
      </c>
      <c r="AZ318" s="23">
        <v>0</v>
      </c>
      <c r="BA318" s="23">
        <v>0</v>
      </c>
      <c r="BB318" s="24">
        <v>0</v>
      </c>
    </row>
    <row r="319" spans="1:54">
      <c r="A319" s="17" t="s">
        <v>653</v>
      </c>
      <c r="B319" s="18" t="s">
        <v>922</v>
      </c>
      <c r="C319" s="18" t="s">
        <v>1040</v>
      </c>
      <c r="D319" s="23">
        <v>1097</v>
      </c>
      <c r="E319" s="80" t="s">
        <v>1500</v>
      </c>
      <c r="F319" s="80" t="s">
        <v>2312</v>
      </c>
      <c r="G319" s="81">
        <v>0.20820791832222443</v>
      </c>
      <c r="H319" s="171">
        <v>2</v>
      </c>
      <c r="I319" s="170">
        <v>6</v>
      </c>
      <c r="J319" s="172">
        <v>0</v>
      </c>
      <c r="K319" s="23">
        <v>0</v>
      </c>
      <c r="L319" s="23">
        <v>0</v>
      </c>
      <c r="M319" s="23">
        <v>0</v>
      </c>
      <c r="N319" s="23">
        <v>0</v>
      </c>
      <c r="O319" s="23">
        <v>0</v>
      </c>
      <c r="P319" s="23">
        <v>0</v>
      </c>
      <c r="Q319" s="23">
        <v>0</v>
      </c>
      <c r="R319" s="23">
        <v>0</v>
      </c>
      <c r="S319" s="23">
        <v>0</v>
      </c>
      <c r="T319" s="23">
        <v>0</v>
      </c>
      <c r="U319" s="23">
        <v>0</v>
      </c>
      <c r="V319" s="24">
        <v>0</v>
      </c>
      <c r="W319" s="23">
        <v>0</v>
      </c>
      <c r="X319" s="23">
        <v>0</v>
      </c>
      <c r="Y319" s="23">
        <v>0</v>
      </c>
      <c r="Z319" s="23">
        <v>0</v>
      </c>
      <c r="AA319" s="24">
        <v>0</v>
      </c>
      <c r="AB319" s="23">
        <v>0</v>
      </c>
      <c r="AC319" s="23">
        <v>0</v>
      </c>
      <c r="AD319" s="23">
        <v>0</v>
      </c>
      <c r="AE319" s="23">
        <v>0</v>
      </c>
      <c r="AF319" s="23">
        <v>0</v>
      </c>
      <c r="AG319" s="23">
        <v>0</v>
      </c>
      <c r="AH319" s="23">
        <v>0</v>
      </c>
      <c r="AI319" s="23">
        <v>0</v>
      </c>
      <c r="AJ319" s="24">
        <v>0</v>
      </c>
      <c r="AK319" s="23">
        <v>0</v>
      </c>
      <c r="AL319" s="23">
        <v>0</v>
      </c>
      <c r="AM319" s="23">
        <v>0</v>
      </c>
      <c r="AN319" s="23">
        <v>0</v>
      </c>
      <c r="AO319" s="23">
        <v>0</v>
      </c>
      <c r="AP319" s="23">
        <v>0</v>
      </c>
      <c r="AQ319" s="23">
        <v>0</v>
      </c>
      <c r="AR319" s="24">
        <v>0</v>
      </c>
      <c r="AS319" s="23">
        <v>0</v>
      </c>
      <c r="AT319" s="24">
        <v>1</v>
      </c>
      <c r="AU319" s="23">
        <v>0</v>
      </c>
      <c r="AV319" s="23">
        <v>0</v>
      </c>
      <c r="AW319" s="23">
        <v>0</v>
      </c>
      <c r="AX319" s="23">
        <v>0</v>
      </c>
      <c r="AY319" s="24">
        <v>0</v>
      </c>
      <c r="AZ319" s="23">
        <v>0</v>
      </c>
      <c r="BA319" s="23">
        <v>0</v>
      </c>
      <c r="BB319" s="24">
        <v>1</v>
      </c>
    </row>
    <row r="320" spans="1:54">
      <c r="A320" s="75" t="s">
        <v>653</v>
      </c>
      <c r="B320" s="75" t="s">
        <v>922</v>
      </c>
      <c r="C320" s="75" t="s">
        <v>1040</v>
      </c>
      <c r="D320" s="76">
        <v>1097</v>
      </c>
      <c r="E320" s="80" t="s">
        <v>1505</v>
      </c>
      <c r="F320" s="80" t="s">
        <v>2312</v>
      </c>
      <c r="G320" s="81">
        <v>1.7205959938575952</v>
      </c>
      <c r="H320" s="171">
        <v>26</v>
      </c>
      <c r="I320" s="170">
        <v>31</v>
      </c>
      <c r="J320" s="172">
        <v>0</v>
      </c>
      <c r="K320" s="77">
        <v>1</v>
      </c>
      <c r="L320" s="77">
        <v>1</v>
      </c>
      <c r="M320" s="77">
        <v>1</v>
      </c>
      <c r="N320" s="76">
        <v>0</v>
      </c>
      <c r="O320" s="76">
        <v>0</v>
      </c>
      <c r="P320" s="76">
        <v>0</v>
      </c>
      <c r="Q320" s="76">
        <v>0</v>
      </c>
      <c r="R320" s="76">
        <v>0</v>
      </c>
      <c r="S320" s="76">
        <v>0</v>
      </c>
      <c r="T320" s="76">
        <v>0</v>
      </c>
      <c r="U320" s="76">
        <v>0</v>
      </c>
      <c r="V320" s="73">
        <v>0</v>
      </c>
      <c r="W320" s="76">
        <v>0</v>
      </c>
      <c r="X320" s="76">
        <v>0</v>
      </c>
      <c r="Y320" s="76">
        <v>0</v>
      </c>
      <c r="Z320" s="76">
        <v>0</v>
      </c>
      <c r="AA320" s="73">
        <v>0</v>
      </c>
      <c r="AB320" s="77">
        <v>1</v>
      </c>
      <c r="AC320" s="77">
        <v>1</v>
      </c>
      <c r="AD320" s="77">
        <v>1</v>
      </c>
      <c r="AE320" s="76">
        <v>0</v>
      </c>
      <c r="AF320" s="76">
        <v>0</v>
      </c>
      <c r="AG320" s="76">
        <v>0</v>
      </c>
      <c r="AH320" s="76">
        <v>0</v>
      </c>
      <c r="AI320" s="76">
        <v>0</v>
      </c>
      <c r="AJ320" s="73">
        <v>0</v>
      </c>
      <c r="AK320" s="76">
        <v>0</v>
      </c>
      <c r="AL320" s="76">
        <v>0</v>
      </c>
      <c r="AM320" s="76">
        <v>0</v>
      </c>
      <c r="AN320" s="76">
        <v>0</v>
      </c>
      <c r="AO320" s="76">
        <v>0</v>
      </c>
      <c r="AP320" s="76">
        <v>0</v>
      </c>
      <c r="AQ320" s="76">
        <v>0</v>
      </c>
      <c r="AR320" s="74">
        <v>1</v>
      </c>
      <c r="AS320" s="76">
        <v>0</v>
      </c>
      <c r="AT320" s="74">
        <v>1</v>
      </c>
      <c r="AU320" s="76">
        <v>0</v>
      </c>
      <c r="AV320" s="76">
        <v>0</v>
      </c>
      <c r="AW320" s="76">
        <v>0</v>
      </c>
      <c r="AX320" s="76">
        <v>0</v>
      </c>
      <c r="AY320" s="73">
        <v>0</v>
      </c>
      <c r="AZ320" s="23">
        <v>1</v>
      </c>
      <c r="BA320" s="23">
        <v>0</v>
      </c>
      <c r="BB320" s="24">
        <v>1</v>
      </c>
    </row>
    <row r="321" spans="1:54">
      <c r="A321" s="17" t="s">
        <v>653</v>
      </c>
      <c r="B321" s="18" t="s">
        <v>922</v>
      </c>
      <c r="C321" s="18" t="s">
        <v>1040</v>
      </c>
      <c r="D321" s="23">
        <v>1097</v>
      </c>
      <c r="E321" s="80" t="s">
        <v>1503</v>
      </c>
      <c r="F321" s="80" t="s">
        <v>2311</v>
      </c>
      <c r="G321" s="81">
        <v>1.7190018831611095E-5</v>
      </c>
      <c r="H321" s="171">
        <v>0</v>
      </c>
      <c r="I321" s="170">
        <v>0</v>
      </c>
      <c r="J321" s="172">
        <v>0</v>
      </c>
      <c r="K321" s="23">
        <v>0</v>
      </c>
      <c r="L321" s="23">
        <v>0</v>
      </c>
      <c r="M321" s="23">
        <v>0</v>
      </c>
      <c r="N321" s="23">
        <v>0</v>
      </c>
      <c r="O321" s="23">
        <v>0</v>
      </c>
      <c r="P321" s="23">
        <v>0</v>
      </c>
      <c r="Q321" s="23">
        <v>0</v>
      </c>
      <c r="R321" s="23">
        <v>0</v>
      </c>
      <c r="S321" s="23">
        <v>0</v>
      </c>
      <c r="T321" s="23">
        <v>0</v>
      </c>
      <c r="U321" s="23">
        <v>0</v>
      </c>
      <c r="V321" s="24">
        <v>0</v>
      </c>
      <c r="W321" s="23">
        <v>0</v>
      </c>
      <c r="X321" s="23">
        <v>0</v>
      </c>
      <c r="Y321" s="23">
        <v>0</v>
      </c>
      <c r="Z321" s="23">
        <v>0</v>
      </c>
      <c r="AA321" s="24">
        <v>0</v>
      </c>
      <c r="AB321" s="23">
        <v>0</v>
      </c>
      <c r="AC321" s="23">
        <v>0</v>
      </c>
      <c r="AD321" s="23">
        <v>0</v>
      </c>
      <c r="AE321" s="23">
        <v>0</v>
      </c>
      <c r="AF321" s="23">
        <v>0</v>
      </c>
      <c r="AG321" s="23">
        <v>0</v>
      </c>
      <c r="AH321" s="23">
        <v>0</v>
      </c>
      <c r="AI321" s="23">
        <v>0</v>
      </c>
      <c r="AJ321" s="24">
        <v>0</v>
      </c>
      <c r="AK321" s="23">
        <v>0</v>
      </c>
      <c r="AL321" s="23">
        <v>0</v>
      </c>
      <c r="AM321" s="23">
        <v>0</v>
      </c>
      <c r="AN321" s="23">
        <v>0</v>
      </c>
      <c r="AO321" s="23">
        <v>0</v>
      </c>
      <c r="AP321" s="23">
        <v>0</v>
      </c>
      <c r="AQ321" s="23">
        <v>0</v>
      </c>
      <c r="AR321" s="24">
        <v>0</v>
      </c>
      <c r="AS321" s="23">
        <v>0</v>
      </c>
      <c r="AT321" s="24">
        <v>0</v>
      </c>
      <c r="AU321" s="23">
        <v>0</v>
      </c>
      <c r="AV321" s="23">
        <v>0</v>
      </c>
      <c r="AW321" s="23">
        <v>0</v>
      </c>
      <c r="AX321" s="23">
        <v>0</v>
      </c>
      <c r="AY321" s="24">
        <v>0</v>
      </c>
      <c r="AZ321" s="23">
        <v>0</v>
      </c>
      <c r="BA321" s="23">
        <v>0</v>
      </c>
      <c r="BB321" s="24">
        <v>0</v>
      </c>
    </row>
    <row r="322" spans="1:54">
      <c r="A322" s="17" t="s">
        <v>653</v>
      </c>
      <c r="B322" s="18" t="s">
        <v>922</v>
      </c>
      <c r="C322" s="18" t="s">
        <v>1040</v>
      </c>
      <c r="D322" s="23">
        <v>1097</v>
      </c>
      <c r="E322" s="80" t="s">
        <v>1508</v>
      </c>
      <c r="F322" s="80" t="s">
        <v>2310</v>
      </c>
      <c r="G322" s="81">
        <v>2.8429057562056885E-3</v>
      </c>
      <c r="H322" s="171">
        <v>0</v>
      </c>
      <c r="I322" s="170">
        <v>0</v>
      </c>
      <c r="J322" s="172">
        <v>0</v>
      </c>
      <c r="K322" s="23">
        <v>0</v>
      </c>
      <c r="L322" s="23">
        <v>0</v>
      </c>
      <c r="M322" s="23">
        <v>0</v>
      </c>
      <c r="N322" s="23">
        <v>0</v>
      </c>
      <c r="O322" s="23">
        <v>0</v>
      </c>
      <c r="P322" s="23">
        <v>0</v>
      </c>
      <c r="Q322" s="23">
        <v>0</v>
      </c>
      <c r="R322" s="23">
        <v>0</v>
      </c>
      <c r="S322" s="23">
        <v>0</v>
      </c>
      <c r="T322" s="23">
        <v>0</v>
      </c>
      <c r="U322" s="23">
        <v>0</v>
      </c>
      <c r="V322" s="24">
        <v>0</v>
      </c>
      <c r="W322" s="23">
        <v>0</v>
      </c>
      <c r="X322" s="23">
        <v>0</v>
      </c>
      <c r="Y322" s="23">
        <v>0</v>
      </c>
      <c r="Z322" s="23">
        <v>0</v>
      </c>
      <c r="AA322" s="24">
        <v>0</v>
      </c>
      <c r="AB322" s="23">
        <v>0</v>
      </c>
      <c r="AC322" s="23">
        <v>0</v>
      </c>
      <c r="AD322" s="23">
        <v>0</v>
      </c>
      <c r="AE322" s="23">
        <v>0</v>
      </c>
      <c r="AF322" s="23">
        <v>0</v>
      </c>
      <c r="AG322" s="23">
        <v>0</v>
      </c>
      <c r="AH322" s="23">
        <v>0</v>
      </c>
      <c r="AI322" s="23">
        <v>0</v>
      </c>
      <c r="AJ322" s="24">
        <v>0</v>
      </c>
      <c r="AK322" s="23">
        <v>0</v>
      </c>
      <c r="AL322" s="23">
        <v>0</v>
      </c>
      <c r="AM322" s="23">
        <v>0</v>
      </c>
      <c r="AN322" s="23">
        <v>0</v>
      </c>
      <c r="AO322" s="23">
        <v>0</v>
      </c>
      <c r="AP322" s="23">
        <v>0</v>
      </c>
      <c r="AQ322" s="23">
        <v>0</v>
      </c>
      <c r="AR322" s="24">
        <v>0</v>
      </c>
      <c r="AS322" s="23">
        <v>0</v>
      </c>
      <c r="AT322" s="24">
        <v>0</v>
      </c>
      <c r="AU322" s="23">
        <v>0</v>
      </c>
      <c r="AV322" s="23">
        <v>0</v>
      </c>
      <c r="AW322" s="23">
        <v>0</v>
      </c>
      <c r="AX322" s="23">
        <v>0</v>
      </c>
      <c r="AY322" s="24">
        <v>0</v>
      </c>
      <c r="AZ322" s="23">
        <v>0</v>
      </c>
      <c r="BA322" s="23">
        <v>0</v>
      </c>
      <c r="BB322" s="24">
        <v>0</v>
      </c>
    </row>
    <row r="323" spans="1:54">
      <c r="A323" s="17" t="s">
        <v>653</v>
      </c>
      <c r="B323" s="18" t="s">
        <v>922</v>
      </c>
      <c r="C323" s="18" t="s">
        <v>1040</v>
      </c>
      <c r="D323" s="23">
        <v>1097</v>
      </c>
      <c r="E323" s="80" t="s">
        <v>1502</v>
      </c>
      <c r="F323" s="80" t="s">
        <v>2310</v>
      </c>
      <c r="G323" s="81">
        <v>8.2465331085637937E-3</v>
      </c>
      <c r="H323" s="171">
        <v>0</v>
      </c>
      <c r="I323" s="170">
        <v>0</v>
      </c>
      <c r="J323" s="172">
        <v>0</v>
      </c>
      <c r="K323" s="23">
        <v>0</v>
      </c>
      <c r="L323" s="23">
        <v>0</v>
      </c>
      <c r="M323" s="23">
        <v>0</v>
      </c>
      <c r="N323" s="23">
        <v>0</v>
      </c>
      <c r="O323" s="23">
        <v>0</v>
      </c>
      <c r="P323" s="23">
        <v>0</v>
      </c>
      <c r="Q323" s="23">
        <v>0</v>
      </c>
      <c r="R323" s="23">
        <v>0</v>
      </c>
      <c r="S323" s="23">
        <v>0</v>
      </c>
      <c r="T323" s="23">
        <v>0</v>
      </c>
      <c r="U323" s="23">
        <v>0</v>
      </c>
      <c r="V323" s="24">
        <v>0</v>
      </c>
      <c r="W323" s="23">
        <v>0</v>
      </c>
      <c r="X323" s="23">
        <v>0</v>
      </c>
      <c r="Y323" s="23">
        <v>0</v>
      </c>
      <c r="Z323" s="23">
        <v>0</v>
      </c>
      <c r="AA323" s="24">
        <v>0</v>
      </c>
      <c r="AB323" s="23">
        <v>0</v>
      </c>
      <c r="AC323" s="23">
        <v>0</v>
      </c>
      <c r="AD323" s="23">
        <v>0</v>
      </c>
      <c r="AE323" s="23">
        <v>0</v>
      </c>
      <c r="AF323" s="23">
        <v>0</v>
      </c>
      <c r="AG323" s="23">
        <v>0</v>
      </c>
      <c r="AH323" s="23">
        <v>0</v>
      </c>
      <c r="AI323" s="23">
        <v>0</v>
      </c>
      <c r="AJ323" s="24">
        <v>0</v>
      </c>
      <c r="AK323" s="23">
        <v>0</v>
      </c>
      <c r="AL323" s="23">
        <v>0</v>
      </c>
      <c r="AM323" s="23">
        <v>0</v>
      </c>
      <c r="AN323" s="23">
        <v>0</v>
      </c>
      <c r="AO323" s="23">
        <v>0</v>
      </c>
      <c r="AP323" s="23">
        <v>0</v>
      </c>
      <c r="AQ323" s="23">
        <v>0</v>
      </c>
      <c r="AR323" s="24">
        <v>0</v>
      </c>
      <c r="AS323" s="23">
        <v>0</v>
      </c>
      <c r="AT323" s="24">
        <v>0</v>
      </c>
      <c r="AU323" s="23">
        <v>0</v>
      </c>
      <c r="AV323" s="23">
        <v>0</v>
      </c>
      <c r="AW323" s="23">
        <v>0</v>
      </c>
      <c r="AX323" s="23">
        <v>0</v>
      </c>
      <c r="AY323" s="24">
        <v>0</v>
      </c>
      <c r="AZ323" s="23">
        <v>0</v>
      </c>
      <c r="BA323" s="23">
        <v>0</v>
      </c>
      <c r="BB323" s="24">
        <v>0</v>
      </c>
    </row>
    <row r="324" spans="1:54">
      <c r="A324" s="17" t="s">
        <v>653</v>
      </c>
      <c r="B324" s="18" t="s">
        <v>922</v>
      </c>
      <c r="C324" s="18" t="s">
        <v>1040</v>
      </c>
      <c r="D324" s="23">
        <v>1097</v>
      </c>
      <c r="E324" s="80" t="s">
        <v>1506</v>
      </c>
      <c r="F324" s="80" t="s">
        <v>2310</v>
      </c>
      <c r="G324" s="81">
        <v>0.74270582251855366</v>
      </c>
      <c r="H324" s="171">
        <v>23</v>
      </c>
      <c r="I324" s="170">
        <v>40</v>
      </c>
      <c r="J324" s="172">
        <v>0</v>
      </c>
      <c r="K324" s="23">
        <v>1</v>
      </c>
      <c r="L324" s="23">
        <v>1</v>
      </c>
      <c r="M324" s="23">
        <v>1</v>
      </c>
      <c r="N324" s="23">
        <v>1</v>
      </c>
      <c r="O324" s="23">
        <v>1</v>
      </c>
      <c r="P324" s="23">
        <v>1</v>
      </c>
      <c r="Q324" s="23">
        <v>0</v>
      </c>
      <c r="R324" s="23">
        <v>1</v>
      </c>
      <c r="S324" s="23">
        <v>1</v>
      </c>
      <c r="T324" s="23">
        <v>1</v>
      </c>
      <c r="U324" s="23">
        <v>1</v>
      </c>
      <c r="V324" s="24">
        <v>0</v>
      </c>
      <c r="W324" s="23">
        <v>0</v>
      </c>
      <c r="X324" s="23">
        <v>0</v>
      </c>
      <c r="Y324" s="23">
        <v>0</v>
      </c>
      <c r="Z324" s="23">
        <v>0</v>
      </c>
      <c r="AA324" s="24">
        <v>0</v>
      </c>
      <c r="AB324" s="23">
        <v>1</v>
      </c>
      <c r="AC324" s="23">
        <v>1</v>
      </c>
      <c r="AD324" s="23">
        <v>1</v>
      </c>
      <c r="AE324" s="23">
        <v>0</v>
      </c>
      <c r="AF324" s="23">
        <v>0</v>
      </c>
      <c r="AG324" s="23">
        <v>0</v>
      </c>
      <c r="AH324" s="23">
        <v>0</v>
      </c>
      <c r="AI324" s="23">
        <v>0</v>
      </c>
      <c r="AJ324" s="24">
        <v>0</v>
      </c>
      <c r="AK324" s="23">
        <v>0</v>
      </c>
      <c r="AL324" s="23">
        <v>0</v>
      </c>
      <c r="AM324" s="23">
        <v>0</v>
      </c>
      <c r="AN324" s="23">
        <v>0</v>
      </c>
      <c r="AO324" s="23">
        <v>0</v>
      </c>
      <c r="AP324" s="23">
        <v>0</v>
      </c>
      <c r="AQ324" s="23">
        <v>0</v>
      </c>
      <c r="AR324" s="24">
        <v>1</v>
      </c>
      <c r="AS324" s="23">
        <v>0</v>
      </c>
      <c r="AT324" s="24">
        <v>1</v>
      </c>
      <c r="AU324" s="23">
        <v>0</v>
      </c>
      <c r="AV324" s="23">
        <v>0</v>
      </c>
      <c r="AW324" s="23">
        <v>0</v>
      </c>
      <c r="AX324" s="23">
        <v>0</v>
      </c>
      <c r="AY324" s="24">
        <v>0</v>
      </c>
      <c r="AZ324" s="23">
        <v>0</v>
      </c>
      <c r="BA324" s="23">
        <v>0</v>
      </c>
      <c r="BB324" s="24">
        <v>1</v>
      </c>
    </row>
    <row r="325" spans="1:54">
      <c r="A325" s="17" t="s">
        <v>653</v>
      </c>
      <c r="B325" s="18" t="s">
        <v>922</v>
      </c>
      <c r="C325" s="18" t="s">
        <v>1040</v>
      </c>
      <c r="D325" s="23">
        <v>1097</v>
      </c>
      <c r="E325" s="80" t="s">
        <v>1507</v>
      </c>
      <c r="F325" s="80" t="s">
        <v>2310</v>
      </c>
      <c r="G325" s="81">
        <v>0.44419143248884568</v>
      </c>
      <c r="H325" s="171">
        <v>21</v>
      </c>
      <c r="I325" s="170">
        <v>53</v>
      </c>
      <c r="J325" s="172">
        <v>0</v>
      </c>
      <c r="K325" s="23">
        <v>1</v>
      </c>
      <c r="L325" s="23">
        <v>1</v>
      </c>
      <c r="M325" s="23">
        <v>1</v>
      </c>
      <c r="N325" s="23">
        <v>0</v>
      </c>
      <c r="O325" s="23">
        <v>0</v>
      </c>
      <c r="P325" s="23">
        <v>0</v>
      </c>
      <c r="Q325" s="23">
        <v>0</v>
      </c>
      <c r="R325" s="23">
        <v>0</v>
      </c>
      <c r="S325" s="23">
        <v>0</v>
      </c>
      <c r="T325" s="23">
        <v>0</v>
      </c>
      <c r="U325" s="23">
        <v>0</v>
      </c>
      <c r="V325" s="24">
        <v>0</v>
      </c>
      <c r="W325" s="23">
        <v>0</v>
      </c>
      <c r="X325" s="23">
        <v>0</v>
      </c>
      <c r="Y325" s="23">
        <v>0</v>
      </c>
      <c r="Z325" s="23">
        <v>0</v>
      </c>
      <c r="AA325" s="24">
        <v>0</v>
      </c>
      <c r="AB325" s="23">
        <v>1</v>
      </c>
      <c r="AC325" s="23">
        <v>1</v>
      </c>
      <c r="AD325" s="23">
        <v>1</v>
      </c>
      <c r="AE325" s="23">
        <v>0</v>
      </c>
      <c r="AF325" s="23">
        <v>0</v>
      </c>
      <c r="AG325" s="23">
        <v>1</v>
      </c>
      <c r="AH325" s="23">
        <v>0</v>
      </c>
      <c r="AI325" s="23">
        <v>0</v>
      </c>
      <c r="AJ325" s="24">
        <v>0</v>
      </c>
      <c r="AK325" s="23">
        <v>0</v>
      </c>
      <c r="AL325" s="23">
        <v>0</v>
      </c>
      <c r="AM325" s="23">
        <v>0</v>
      </c>
      <c r="AN325" s="23">
        <v>0</v>
      </c>
      <c r="AO325" s="23">
        <v>0</v>
      </c>
      <c r="AP325" s="23">
        <v>0</v>
      </c>
      <c r="AQ325" s="23">
        <v>1</v>
      </c>
      <c r="AR325" s="24">
        <v>1</v>
      </c>
      <c r="AS325" s="23">
        <v>0</v>
      </c>
      <c r="AT325" s="24">
        <v>1</v>
      </c>
      <c r="AU325" s="23">
        <v>0</v>
      </c>
      <c r="AV325" s="23">
        <v>0</v>
      </c>
      <c r="AW325" s="23">
        <v>0</v>
      </c>
      <c r="AX325" s="23">
        <v>0</v>
      </c>
      <c r="AY325" s="24">
        <v>0</v>
      </c>
      <c r="AZ325" s="23">
        <v>1</v>
      </c>
      <c r="BA325" s="23">
        <v>0</v>
      </c>
      <c r="BB325" s="24">
        <v>1</v>
      </c>
    </row>
    <row r="326" spans="1:54">
      <c r="A326" s="17" t="s">
        <v>653</v>
      </c>
      <c r="B326" s="18" t="s">
        <v>922</v>
      </c>
      <c r="C326" s="18" t="s">
        <v>1040</v>
      </c>
      <c r="D326" s="23">
        <v>1097</v>
      </c>
      <c r="E326" s="80" t="s">
        <v>1504</v>
      </c>
      <c r="F326" s="80" t="s">
        <v>2310</v>
      </c>
      <c r="G326" s="81">
        <v>0.11420997403383526</v>
      </c>
      <c r="H326" s="171">
        <v>9</v>
      </c>
      <c r="I326" s="170">
        <v>14</v>
      </c>
      <c r="J326" s="172">
        <v>0</v>
      </c>
      <c r="K326" s="23">
        <v>0</v>
      </c>
      <c r="L326" s="23">
        <v>1</v>
      </c>
      <c r="M326" s="23">
        <v>1</v>
      </c>
      <c r="N326" s="23">
        <v>0</v>
      </c>
      <c r="O326" s="23">
        <v>0</v>
      </c>
      <c r="P326" s="23">
        <v>0</v>
      </c>
      <c r="Q326" s="23">
        <v>0</v>
      </c>
      <c r="R326" s="23">
        <v>0</v>
      </c>
      <c r="S326" s="23">
        <v>0</v>
      </c>
      <c r="T326" s="23">
        <v>0</v>
      </c>
      <c r="U326" s="23">
        <v>0</v>
      </c>
      <c r="V326" s="24">
        <v>0</v>
      </c>
      <c r="W326" s="23">
        <v>0</v>
      </c>
      <c r="X326" s="23">
        <v>0</v>
      </c>
      <c r="Y326" s="23">
        <v>0</v>
      </c>
      <c r="Z326" s="23">
        <v>0</v>
      </c>
      <c r="AA326" s="24">
        <v>0</v>
      </c>
      <c r="AB326" s="23">
        <v>0</v>
      </c>
      <c r="AC326" s="23">
        <v>1</v>
      </c>
      <c r="AD326" s="23">
        <v>1</v>
      </c>
      <c r="AE326" s="23">
        <v>0</v>
      </c>
      <c r="AF326" s="23">
        <v>0</v>
      </c>
      <c r="AG326" s="23">
        <v>0</v>
      </c>
      <c r="AH326" s="23">
        <v>0</v>
      </c>
      <c r="AI326" s="23">
        <v>0</v>
      </c>
      <c r="AJ326" s="24">
        <v>0</v>
      </c>
      <c r="AK326" s="23">
        <v>0</v>
      </c>
      <c r="AL326" s="23">
        <v>0</v>
      </c>
      <c r="AM326" s="23">
        <v>0</v>
      </c>
      <c r="AN326" s="23">
        <v>0</v>
      </c>
      <c r="AO326" s="23">
        <v>0</v>
      </c>
      <c r="AP326" s="23">
        <v>0</v>
      </c>
      <c r="AQ326" s="23">
        <v>0</v>
      </c>
      <c r="AR326" s="24">
        <v>1</v>
      </c>
      <c r="AS326" s="23">
        <v>0</v>
      </c>
      <c r="AT326" s="24">
        <v>1</v>
      </c>
      <c r="AU326" s="23">
        <v>0</v>
      </c>
      <c r="AV326" s="23">
        <v>0</v>
      </c>
      <c r="AW326" s="23">
        <v>0</v>
      </c>
      <c r="AX326" s="23">
        <v>0</v>
      </c>
      <c r="AY326" s="24">
        <v>0</v>
      </c>
      <c r="AZ326" s="23">
        <v>1</v>
      </c>
      <c r="BA326" s="23">
        <v>0</v>
      </c>
      <c r="BB326" s="24">
        <v>1</v>
      </c>
    </row>
    <row r="327" spans="1:54">
      <c r="A327" s="18" t="s">
        <v>785</v>
      </c>
      <c r="B327" s="18" t="s">
        <v>922</v>
      </c>
      <c r="C327" s="18" t="s">
        <v>1040</v>
      </c>
      <c r="D327" s="23">
        <v>1094</v>
      </c>
      <c r="E327" s="80" t="s">
        <v>1501</v>
      </c>
      <c r="F327" s="80" t="s">
        <v>2314</v>
      </c>
      <c r="G327" s="81">
        <v>4.9805958435181865E-6</v>
      </c>
      <c r="H327" s="171">
        <v>0</v>
      </c>
      <c r="I327" s="170">
        <v>0</v>
      </c>
      <c r="J327" s="172">
        <v>0</v>
      </c>
      <c r="K327" s="23">
        <v>0</v>
      </c>
      <c r="L327" s="23">
        <v>0</v>
      </c>
      <c r="M327" s="23">
        <v>0</v>
      </c>
      <c r="N327" s="23">
        <v>0</v>
      </c>
      <c r="O327" s="23">
        <v>0</v>
      </c>
      <c r="P327" s="23">
        <v>0</v>
      </c>
      <c r="Q327" s="23">
        <v>0</v>
      </c>
      <c r="R327" s="23">
        <v>0</v>
      </c>
      <c r="S327" s="23">
        <v>0</v>
      </c>
      <c r="T327" s="23">
        <v>0</v>
      </c>
      <c r="U327" s="23">
        <v>0</v>
      </c>
      <c r="V327" s="24">
        <v>0</v>
      </c>
      <c r="W327" s="23">
        <v>0</v>
      </c>
      <c r="X327" s="23">
        <v>0</v>
      </c>
      <c r="Y327" s="23">
        <v>0</v>
      </c>
      <c r="Z327" s="23">
        <v>0</v>
      </c>
      <c r="AA327" s="24">
        <v>0</v>
      </c>
      <c r="AB327" s="23">
        <v>0</v>
      </c>
      <c r="AC327" s="23">
        <v>0</v>
      </c>
      <c r="AD327" s="23">
        <v>0</v>
      </c>
      <c r="AE327" s="23">
        <v>0</v>
      </c>
      <c r="AF327" s="23">
        <v>0</v>
      </c>
      <c r="AG327" s="23">
        <v>0</v>
      </c>
      <c r="AH327" s="23">
        <v>0</v>
      </c>
      <c r="AI327" s="23">
        <v>0</v>
      </c>
      <c r="AJ327" s="24">
        <v>0</v>
      </c>
      <c r="AK327" s="23">
        <v>0</v>
      </c>
      <c r="AL327" s="23">
        <v>0</v>
      </c>
      <c r="AM327" s="23">
        <v>0</v>
      </c>
      <c r="AN327" s="23">
        <v>0</v>
      </c>
      <c r="AO327" s="23">
        <v>0</v>
      </c>
      <c r="AP327" s="23">
        <v>0</v>
      </c>
      <c r="AQ327" s="23">
        <v>0</v>
      </c>
      <c r="AR327" s="24">
        <v>0</v>
      </c>
      <c r="AS327" s="23">
        <v>0</v>
      </c>
      <c r="AT327" s="24">
        <v>0</v>
      </c>
      <c r="AU327" s="23">
        <v>0</v>
      </c>
      <c r="AV327" s="23">
        <v>0</v>
      </c>
      <c r="AW327" s="23">
        <v>0</v>
      </c>
      <c r="AX327" s="23">
        <v>0</v>
      </c>
      <c r="AY327" s="24">
        <v>0</v>
      </c>
      <c r="AZ327" s="23">
        <v>0</v>
      </c>
      <c r="BA327" s="23">
        <v>0</v>
      </c>
      <c r="BB327" s="24">
        <v>0</v>
      </c>
    </row>
    <row r="328" spans="1:54">
      <c r="A328" s="18" t="s">
        <v>785</v>
      </c>
      <c r="B328" s="18" t="s">
        <v>922</v>
      </c>
      <c r="C328" s="18" t="s">
        <v>1040</v>
      </c>
      <c r="D328" s="23">
        <v>1094</v>
      </c>
      <c r="E328" s="80" t="s">
        <v>1500</v>
      </c>
      <c r="F328" s="80" t="s">
        <v>2312</v>
      </c>
      <c r="G328" s="81">
        <v>4.5419371539732426E-4</v>
      </c>
      <c r="H328" s="171">
        <v>0</v>
      </c>
      <c r="I328" s="170">
        <v>0</v>
      </c>
      <c r="J328" s="172">
        <v>0</v>
      </c>
      <c r="K328" s="23">
        <v>0</v>
      </c>
      <c r="L328" s="23">
        <v>0</v>
      </c>
      <c r="M328" s="23">
        <v>0</v>
      </c>
      <c r="N328" s="23">
        <v>0</v>
      </c>
      <c r="O328" s="23">
        <v>0</v>
      </c>
      <c r="P328" s="23">
        <v>0</v>
      </c>
      <c r="Q328" s="23">
        <v>0</v>
      </c>
      <c r="R328" s="23">
        <v>0</v>
      </c>
      <c r="S328" s="23">
        <v>0</v>
      </c>
      <c r="T328" s="23">
        <v>0</v>
      </c>
      <c r="U328" s="23">
        <v>0</v>
      </c>
      <c r="V328" s="24">
        <v>0</v>
      </c>
      <c r="W328" s="23">
        <v>0</v>
      </c>
      <c r="X328" s="23">
        <v>0</v>
      </c>
      <c r="Y328" s="23">
        <v>0</v>
      </c>
      <c r="Z328" s="23">
        <v>0</v>
      </c>
      <c r="AA328" s="24">
        <v>0</v>
      </c>
      <c r="AB328" s="23">
        <v>0</v>
      </c>
      <c r="AC328" s="23">
        <v>0</v>
      </c>
      <c r="AD328" s="23">
        <v>0</v>
      </c>
      <c r="AE328" s="23">
        <v>0</v>
      </c>
      <c r="AF328" s="23">
        <v>0</v>
      </c>
      <c r="AG328" s="23">
        <v>0</v>
      </c>
      <c r="AH328" s="23">
        <v>0</v>
      </c>
      <c r="AI328" s="23">
        <v>0</v>
      </c>
      <c r="AJ328" s="24">
        <v>0</v>
      </c>
      <c r="AK328" s="23">
        <v>0</v>
      </c>
      <c r="AL328" s="23">
        <v>0</v>
      </c>
      <c r="AM328" s="23">
        <v>0</v>
      </c>
      <c r="AN328" s="23">
        <v>0</v>
      </c>
      <c r="AO328" s="23">
        <v>0</v>
      </c>
      <c r="AP328" s="23">
        <v>0</v>
      </c>
      <c r="AQ328" s="23">
        <v>0</v>
      </c>
      <c r="AR328" s="24">
        <v>0</v>
      </c>
      <c r="AS328" s="23">
        <v>0</v>
      </c>
      <c r="AT328" s="24">
        <v>0</v>
      </c>
      <c r="AU328" s="23">
        <v>0</v>
      </c>
      <c r="AV328" s="23">
        <v>0</v>
      </c>
      <c r="AW328" s="23">
        <v>0</v>
      </c>
      <c r="AX328" s="23">
        <v>0</v>
      </c>
      <c r="AY328" s="24">
        <v>0</v>
      </c>
      <c r="AZ328" s="23">
        <v>0</v>
      </c>
      <c r="BA328" s="23">
        <v>0</v>
      </c>
      <c r="BB328" s="24">
        <v>0</v>
      </c>
    </row>
    <row r="329" spans="1:54">
      <c r="A329" s="75" t="s">
        <v>785</v>
      </c>
      <c r="B329" s="75" t="s">
        <v>922</v>
      </c>
      <c r="C329" s="75" t="s">
        <v>1040</v>
      </c>
      <c r="D329" s="76">
        <v>1094</v>
      </c>
      <c r="E329" s="80" t="s">
        <v>1505</v>
      </c>
      <c r="F329" s="80" t="s">
        <v>2312</v>
      </c>
      <c r="G329" s="81">
        <v>8.3325569167293834E-2</v>
      </c>
      <c r="H329" s="171">
        <v>0</v>
      </c>
      <c r="I329" s="170">
        <v>1</v>
      </c>
      <c r="J329" s="172">
        <v>0</v>
      </c>
      <c r="K329" s="76">
        <v>0</v>
      </c>
      <c r="L329" s="76">
        <v>0</v>
      </c>
      <c r="M329" s="76">
        <v>0</v>
      </c>
      <c r="N329" s="76">
        <v>0</v>
      </c>
      <c r="O329" s="76">
        <v>0</v>
      </c>
      <c r="P329" s="76">
        <v>0</v>
      </c>
      <c r="Q329" s="76">
        <v>0</v>
      </c>
      <c r="R329" s="76">
        <v>0</v>
      </c>
      <c r="S329" s="76">
        <v>0</v>
      </c>
      <c r="T329" s="76">
        <v>0</v>
      </c>
      <c r="U329" s="76">
        <v>0</v>
      </c>
      <c r="V329" s="73">
        <v>0</v>
      </c>
      <c r="W329" s="76">
        <v>0</v>
      </c>
      <c r="X329" s="76">
        <v>0</v>
      </c>
      <c r="Y329" s="76">
        <v>0</v>
      </c>
      <c r="Z329" s="76">
        <v>0</v>
      </c>
      <c r="AA329" s="73">
        <v>0</v>
      </c>
      <c r="AB329" s="76">
        <v>0</v>
      </c>
      <c r="AC329" s="76">
        <v>0</v>
      </c>
      <c r="AD329" s="76">
        <v>0</v>
      </c>
      <c r="AE329" s="76">
        <v>0</v>
      </c>
      <c r="AF329" s="76">
        <v>0</v>
      </c>
      <c r="AG329" s="76">
        <v>0</v>
      </c>
      <c r="AH329" s="76">
        <v>0</v>
      </c>
      <c r="AI329" s="76">
        <v>0</v>
      </c>
      <c r="AJ329" s="73">
        <v>0</v>
      </c>
      <c r="AK329" s="76">
        <v>0</v>
      </c>
      <c r="AL329" s="76">
        <v>0</v>
      </c>
      <c r="AM329" s="76">
        <v>0</v>
      </c>
      <c r="AN329" s="76">
        <v>0</v>
      </c>
      <c r="AO329" s="76">
        <v>0</v>
      </c>
      <c r="AP329" s="76">
        <v>0</v>
      </c>
      <c r="AQ329" s="76">
        <v>0</v>
      </c>
      <c r="AR329" s="73">
        <v>0</v>
      </c>
      <c r="AS329" s="76">
        <v>0</v>
      </c>
      <c r="AT329" s="73">
        <v>0</v>
      </c>
      <c r="AU329" s="76">
        <v>0</v>
      </c>
      <c r="AV329" s="76">
        <v>0</v>
      </c>
      <c r="AW329" s="76">
        <v>0</v>
      </c>
      <c r="AX329" s="76">
        <v>0</v>
      </c>
      <c r="AY329" s="73">
        <v>0</v>
      </c>
      <c r="AZ329" s="23">
        <v>0</v>
      </c>
      <c r="BA329" s="23">
        <v>0</v>
      </c>
      <c r="BB329" s="24">
        <v>1</v>
      </c>
    </row>
    <row r="330" spans="1:54">
      <c r="A330" s="18" t="s">
        <v>785</v>
      </c>
      <c r="B330" s="18" t="s">
        <v>922</v>
      </c>
      <c r="C330" s="18" t="s">
        <v>1040</v>
      </c>
      <c r="D330" s="23">
        <v>1094</v>
      </c>
      <c r="E330" s="80" t="s">
        <v>1503</v>
      </c>
      <c r="F330" s="80" t="s">
        <v>2311</v>
      </c>
      <c r="G330" s="81">
        <v>5.0764212265224153E-5</v>
      </c>
      <c r="H330" s="171">
        <v>0</v>
      </c>
      <c r="I330" s="170">
        <v>0</v>
      </c>
      <c r="J330" s="172">
        <v>0</v>
      </c>
      <c r="K330" s="23">
        <v>0</v>
      </c>
      <c r="L330" s="23">
        <v>0</v>
      </c>
      <c r="M330" s="23">
        <v>0</v>
      </c>
      <c r="N330" s="23">
        <v>0</v>
      </c>
      <c r="O330" s="23">
        <v>0</v>
      </c>
      <c r="P330" s="23">
        <v>0</v>
      </c>
      <c r="Q330" s="23">
        <v>0</v>
      </c>
      <c r="R330" s="23">
        <v>0</v>
      </c>
      <c r="S330" s="23">
        <v>0</v>
      </c>
      <c r="T330" s="23">
        <v>0</v>
      </c>
      <c r="U330" s="23">
        <v>0</v>
      </c>
      <c r="V330" s="24">
        <v>0</v>
      </c>
      <c r="W330" s="23">
        <v>0</v>
      </c>
      <c r="X330" s="23">
        <v>0</v>
      </c>
      <c r="Y330" s="23">
        <v>0</v>
      </c>
      <c r="Z330" s="23">
        <v>0</v>
      </c>
      <c r="AA330" s="24">
        <v>0</v>
      </c>
      <c r="AB330" s="23">
        <v>0</v>
      </c>
      <c r="AC330" s="23">
        <v>0</v>
      </c>
      <c r="AD330" s="23">
        <v>0</v>
      </c>
      <c r="AE330" s="23">
        <v>0</v>
      </c>
      <c r="AF330" s="23">
        <v>0</v>
      </c>
      <c r="AG330" s="23">
        <v>0</v>
      </c>
      <c r="AH330" s="23">
        <v>0</v>
      </c>
      <c r="AI330" s="23">
        <v>0</v>
      </c>
      <c r="AJ330" s="24">
        <v>0</v>
      </c>
      <c r="AK330" s="23">
        <v>0</v>
      </c>
      <c r="AL330" s="23">
        <v>0</v>
      </c>
      <c r="AM330" s="23">
        <v>0</v>
      </c>
      <c r="AN330" s="23">
        <v>0</v>
      </c>
      <c r="AO330" s="23">
        <v>0</v>
      </c>
      <c r="AP330" s="23">
        <v>0</v>
      </c>
      <c r="AQ330" s="23">
        <v>0</v>
      </c>
      <c r="AR330" s="24">
        <v>0</v>
      </c>
      <c r="AS330" s="23">
        <v>0</v>
      </c>
      <c r="AT330" s="24">
        <v>0</v>
      </c>
      <c r="AU330" s="23">
        <v>0</v>
      </c>
      <c r="AV330" s="23">
        <v>0</v>
      </c>
      <c r="AW330" s="23">
        <v>0</v>
      </c>
      <c r="AX330" s="23">
        <v>0</v>
      </c>
      <c r="AY330" s="24">
        <v>0</v>
      </c>
      <c r="AZ330" s="23">
        <v>0</v>
      </c>
      <c r="BA330" s="23">
        <v>0</v>
      </c>
      <c r="BB330" s="24">
        <v>0</v>
      </c>
    </row>
    <row r="331" spans="1:54">
      <c r="A331" s="18" t="s">
        <v>785</v>
      </c>
      <c r="B331" s="18" t="s">
        <v>922</v>
      </c>
      <c r="C331" s="18" t="s">
        <v>1040</v>
      </c>
      <c r="D331" s="23">
        <v>1094</v>
      </c>
      <c r="E331" s="80" t="s">
        <v>1508</v>
      </c>
      <c r="F331" s="80" t="s">
        <v>2310</v>
      </c>
      <c r="G331" s="81">
        <v>0.36521879957316294</v>
      </c>
      <c r="H331" s="171">
        <v>22</v>
      </c>
      <c r="I331" s="170">
        <v>20</v>
      </c>
      <c r="J331" s="172">
        <v>2</v>
      </c>
      <c r="K331" s="23">
        <v>1</v>
      </c>
      <c r="L331" s="23">
        <v>1</v>
      </c>
      <c r="M331" s="23">
        <v>1</v>
      </c>
      <c r="N331" s="23">
        <v>0</v>
      </c>
      <c r="O331" s="23">
        <v>0</v>
      </c>
      <c r="P331" s="23">
        <v>0</v>
      </c>
      <c r="Q331" s="23">
        <v>0</v>
      </c>
      <c r="R331" s="23">
        <v>0</v>
      </c>
      <c r="S331" s="23">
        <v>0</v>
      </c>
      <c r="T331" s="23">
        <v>0</v>
      </c>
      <c r="U331" s="23">
        <v>0</v>
      </c>
      <c r="V331" s="24">
        <v>0</v>
      </c>
      <c r="W331" s="23">
        <v>0</v>
      </c>
      <c r="X331" s="23">
        <v>0</v>
      </c>
      <c r="Y331" s="23">
        <v>0</v>
      </c>
      <c r="Z331" s="23">
        <v>0</v>
      </c>
      <c r="AA331" s="24">
        <v>0</v>
      </c>
      <c r="AB331" s="23">
        <v>0</v>
      </c>
      <c r="AC331" s="23">
        <v>1</v>
      </c>
      <c r="AD331" s="23">
        <v>0</v>
      </c>
      <c r="AE331" s="23">
        <v>0</v>
      </c>
      <c r="AF331" s="23">
        <v>0</v>
      </c>
      <c r="AG331" s="23">
        <v>0</v>
      </c>
      <c r="AH331" s="23">
        <v>0</v>
      </c>
      <c r="AI331" s="23">
        <v>0</v>
      </c>
      <c r="AJ331" s="24">
        <v>0</v>
      </c>
      <c r="AK331" s="23">
        <v>0</v>
      </c>
      <c r="AL331" s="23">
        <v>0</v>
      </c>
      <c r="AM331" s="23">
        <v>0</v>
      </c>
      <c r="AN331" s="23">
        <v>0</v>
      </c>
      <c r="AO331" s="23">
        <v>0</v>
      </c>
      <c r="AP331" s="23">
        <v>0</v>
      </c>
      <c r="AQ331" s="23">
        <v>0</v>
      </c>
      <c r="AR331" s="24">
        <v>1</v>
      </c>
      <c r="AS331" s="23">
        <v>0</v>
      </c>
      <c r="AT331" s="24">
        <v>1</v>
      </c>
      <c r="AU331" s="23">
        <v>0</v>
      </c>
      <c r="AV331" s="23">
        <v>0</v>
      </c>
      <c r="AW331" s="23">
        <v>0</v>
      </c>
      <c r="AX331" s="23">
        <v>0</v>
      </c>
      <c r="AY331" s="24">
        <v>0</v>
      </c>
      <c r="AZ331" s="23">
        <v>0</v>
      </c>
      <c r="BA331" s="23">
        <v>0</v>
      </c>
      <c r="BB331" s="24">
        <v>1</v>
      </c>
    </row>
    <row r="332" spans="1:54">
      <c r="A332" s="18" t="s">
        <v>785</v>
      </c>
      <c r="B332" s="18" t="s">
        <v>922</v>
      </c>
      <c r="C332" s="18" t="s">
        <v>1040</v>
      </c>
      <c r="D332" s="23">
        <v>1094</v>
      </c>
      <c r="E332" s="80" t="s">
        <v>1502</v>
      </c>
      <c r="F332" s="80" t="s">
        <v>2310</v>
      </c>
      <c r="G332" s="81">
        <v>4.9473290221423535E-2</v>
      </c>
      <c r="H332" s="171">
        <v>3</v>
      </c>
      <c r="I332" s="170">
        <v>5</v>
      </c>
      <c r="J332" s="172">
        <v>0</v>
      </c>
      <c r="K332" s="23">
        <v>0</v>
      </c>
      <c r="L332" s="23">
        <v>0</v>
      </c>
      <c r="M332" s="23">
        <v>0</v>
      </c>
      <c r="N332" s="23">
        <v>0</v>
      </c>
      <c r="O332" s="23">
        <v>0</v>
      </c>
      <c r="P332" s="23">
        <v>0</v>
      </c>
      <c r="Q332" s="23">
        <v>0</v>
      </c>
      <c r="R332" s="23">
        <v>0</v>
      </c>
      <c r="S332" s="23">
        <v>0</v>
      </c>
      <c r="T332" s="23">
        <v>0</v>
      </c>
      <c r="U332" s="23">
        <v>0</v>
      </c>
      <c r="V332" s="24">
        <v>0</v>
      </c>
      <c r="W332" s="23">
        <v>0</v>
      </c>
      <c r="X332" s="23">
        <v>0</v>
      </c>
      <c r="Y332" s="23">
        <v>0</v>
      </c>
      <c r="Z332" s="23">
        <v>0</v>
      </c>
      <c r="AA332" s="24">
        <v>0</v>
      </c>
      <c r="AB332" s="23">
        <v>1</v>
      </c>
      <c r="AC332" s="23">
        <v>0</v>
      </c>
      <c r="AD332" s="23">
        <v>0</v>
      </c>
      <c r="AE332" s="23">
        <v>0</v>
      </c>
      <c r="AF332" s="23">
        <v>0</v>
      </c>
      <c r="AG332" s="23">
        <v>0</v>
      </c>
      <c r="AH332" s="23">
        <v>0</v>
      </c>
      <c r="AI332" s="23">
        <v>0</v>
      </c>
      <c r="AJ332" s="24">
        <v>0</v>
      </c>
      <c r="AK332" s="23">
        <v>0</v>
      </c>
      <c r="AL332" s="23">
        <v>0</v>
      </c>
      <c r="AM332" s="23">
        <v>0</v>
      </c>
      <c r="AN332" s="23">
        <v>0</v>
      </c>
      <c r="AO332" s="23">
        <v>0</v>
      </c>
      <c r="AP332" s="23">
        <v>0</v>
      </c>
      <c r="AQ332" s="23">
        <v>0</v>
      </c>
      <c r="AR332" s="24">
        <v>0</v>
      </c>
      <c r="AS332" s="23">
        <v>0</v>
      </c>
      <c r="AT332" s="24">
        <v>0</v>
      </c>
      <c r="AU332" s="23">
        <v>0</v>
      </c>
      <c r="AV332" s="23">
        <v>0</v>
      </c>
      <c r="AW332" s="23">
        <v>0</v>
      </c>
      <c r="AX332" s="23">
        <v>0</v>
      </c>
      <c r="AY332" s="24">
        <v>0</v>
      </c>
      <c r="AZ332" s="23">
        <v>0</v>
      </c>
      <c r="BA332" s="23">
        <v>0</v>
      </c>
      <c r="BB332" s="24">
        <v>0</v>
      </c>
    </row>
    <row r="333" spans="1:54">
      <c r="A333" s="18" t="s">
        <v>785</v>
      </c>
      <c r="B333" s="18" t="s">
        <v>922</v>
      </c>
      <c r="C333" s="18" t="s">
        <v>1040</v>
      </c>
      <c r="D333" s="23">
        <v>1094</v>
      </c>
      <c r="E333" s="80" t="s">
        <v>1506</v>
      </c>
      <c r="F333" s="80" t="s">
        <v>2310</v>
      </c>
      <c r="G333" s="81">
        <v>0.18631757435691612</v>
      </c>
      <c r="H333" s="171">
        <v>11</v>
      </c>
      <c r="I333" s="170">
        <v>7</v>
      </c>
      <c r="J333" s="172">
        <v>0</v>
      </c>
      <c r="K333" s="23">
        <v>0</v>
      </c>
      <c r="L333" s="23">
        <v>0</v>
      </c>
      <c r="M333" s="23">
        <v>0</v>
      </c>
      <c r="N333" s="23">
        <v>0</v>
      </c>
      <c r="O333" s="23">
        <v>0</v>
      </c>
      <c r="P333" s="23">
        <v>0</v>
      </c>
      <c r="Q333" s="23">
        <v>0</v>
      </c>
      <c r="R333" s="23">
        <v>0</v>
      </c>
      <c r="S333" s="23">
        <v>0</v>
      </c>
      <c r="T333" s="23">
        <v>0</v>
      </c>
      <c r="U333" s="23">
        <v>0</v>
      </c>
      <c r="V333" s="24">
        <v>0</v>
      </c>
      <c r="W333" s="23">
        <v>0</v>
      </c>
      <c r="X333" s="23">
        <v>0</v>
      </c>
      <c r="Y333" s="23">
        <v>0</v>
      </c>
      <c r="Z333" s="23">
        <v>0</v>
      </c>
      <c r="AA333" s="24">
        <v>0</v>
      </c>
      <c r="AB333" s="23">
        <v>0</v>
      </c>
      <c r="AC333" s="23">
        <v>0</v>
      </c>
      <c r="AD333" s="23">
        <v>0</v>
      </c>
      <c r="AE333" s="23">
        <v>1</v>
      </c>
      <c r="AF333" s="23">
        <v>0</v>
      </c>
      <c r="AG333" s="23">
        <v>0</v>
      </c>
      <c r="AH333" s="23">
        <v>0</v>
      </c>
      <c r="AI333" s="23">
        <v>0</v>
      </c>
      <c r="AJ333" s="24">
        <v>0</v>
      </c>
      <c r="AK333" s="23">
        <v>1</v>
      </c>
      <c r="AL333" s="23">
        <v>0</v>
      </c>
      <c r="AM333" s="23">
        <v>0</v>
      </c>
      <c r="AN333" s="23">
        <v>0</v>
      </c>
      <c r="AO333" s="23">
        <v>0</v>
      </c>
      <c r="AP333" s="23">
        <v>0</v>
      </c>
      <c r="AQ333" s="23">
        <v>0</v>
      </c>
      <c r="AR333" s="24">
        <v>1</v>
      </c>
      <c r="AS333" s="23">
        <v>0</v>
      </c>
      <c r="AT333" s="24">
        <v>1</v>
      </c>
      <c r="AU333" s="23">
        <v>0</v>
      </c>
      <c r="AV333" s="23">
        <v>0</v>
      </c>
      <c r="AW333" s="23">
        <v>0</v>
      </c>
      <c r="AX333" s="23">
        <v>0</v>
      </c>
      <c r="AY333" s="24">
        <v>0</v>
      </c>
      <c r="AZ333" s="23">
        <v>0</v>
      </c>
      <c r="BA333" s="23">
        <v>0</v>
      </c>
      <c r="BB333" s="24">
        <v>1</v>
      </c>
    </row>
    <row r="334" spans="1:54">
      <c r="A334" s="18" t="s">
        <v>785</v>
      </c>
      <c r="B334" s="18" t="s">
        <v>922</v>
      </c>
      <c r="C334" s="18" t="s">
        <v>1040</v>
      </c>
      <c r="D334" s="23">
        <v>1094</v>
      </c>
      <c r="E334" s="80" t="s">
        <v>1507</v>
      </c>
      <c r="F334" s="80" t="s">
        <v>2310</v>
      </c>
      <c r="G334" s="81">
        <v>1.5704804473986568E-2</v>
      </c>
      <c r="H334" s="171">
        <v>2</v>
      </c>
      <c r="I334" s="170">
        <v>2</v>
      </c>
      <c r="J334" s="172">
        <v>0</v>
      </c>
      <c r="K334" s="23">
        <v>0</v>
      </c>
      <c r="L334" s="23">
        <v>0</v>
      </c>
      <c r="M334" s="23">
        <v>0</v>
      </c>
      <c r="N334" s="23">
        <v>0</v>
      </c>
      <c r="O334" s="23">
        <v>0</v>
      </c>
      <c r="P334" s="23">
        <v>0</v>
      </c>
      <c r="Q334" s="23">
        <v>0</v>
      </c>
      <c r="R334" s="23">
        <v>0</v>
      </c>
      <c r="S334" s="23">
        <v>0</v>
      </c>
      <c r="T334" s="23">
        <v>0</v>
      </c>
      <c r="U334" s="23">
        <v>0</v>
      </c>
      <c r="V334" s="24">
        <v>0</v>
      </c>
      <c r="W334" s="23">
        <v>0</v>
      </c>
      <c r="X334" s="23">
        <v>0</v>
      </c>
      <c r="Y334" s="23">
        <v>0</v>
      </c>
      <c r="Z334" s="23">
        <v>0</v>
      </c>
      <c r="AA334" s="24">
        <v>0</v>
      </c>
      <c r="AB334" s="23">
        <v>0</v>
      </c>
      <c r="AC334" s="23">
        <v>0</v>
      </c>
      <c r="AD334" s="23">
        <v>0</v>
      </c>
      <c r="AE334" s="23">
        <v>0</v>
      </c>
      <c r="AF334" s="23">
        <v>0</v>
      </c>
      <c r="AG334" s="23">
        <v>0</v>
      </c>
      <c r="AH334" s="23">
        <v>0</v>
      </c>
      <c r="AI334" s="23">
        <v>0</v>
      </c>
      <c r="AJ334" s="24">
        <v>0</v>
      </c>
      <c r="AK334" s="23">
        <v>0</v>
      </c>
      <c r="AL334" s="23">
        <v>0</v>
      </c>
      <c r="AM334" s="23">
        <v>0</v>
      </c>
      <c r="AN334" s="23">
        <v>0</v>
      </c>
      <c r="AO334" s="23">
        <v>0</v>
      </c>
      <c r="AP334" s="23">
        <v>0</v>
      </c>
      <c r="AQ334" s="23">
        <v>0</v>
      </c>
      <c r="AR334" s="24">
        <v>0</v>
      </c>
      <c r="AS334" s="23">
        <v>0</v>
      </c>
      <c r="AT334" s="24">
        <v>0</v>
      </c>
      <c r="AU334" s="23">
        <v>0</v>
      </c>
      <c r="AV334" s="23">
        <v>0</v>
      </c>
      <c r="AW334" s="23">
        <v>0</v>
      </c>
      <c r="AX334" s="23">
        <v>0</v>
      </c>
      <c r="AY334" s="24">
        <v>0</v>
      </c>
      <c r="AZ334" s="23">
        <v>0</v>
      </c>
      <c r="BA334" s="23">
        <v>0</v>
      </c>
      <c r="BB334" s="24">
        <v>0</v>
      </c>
    </row>
    <row r="335" spans="1:54">
      <c r="A335" s="18" t="s">
        <v>785</v>
      </c>
      <c r="B335" s="18" t="s">
        <v>922</v>
      </c>
      <c r="C335" s="18" t="s">
        <v>1040</v>
      </c>
      <c r="D335" s="23">
        <v>1094</v>
      </c>
      <c r="E335" s="80" t="s">
        <v>1504</v>
      </c>
      <c r="F335" s="80" t="s">
        <v>2310</v>
      </c>
      <c r="G335" s="81">
        <v>0.47293453644952815</v>
      </c>
      <c r="H335" s="171">
        <v>21</v>
      </c>
      <c r="I335" s="170">
        <v>14</v>
      </c>
      <c r="J335" s="172">
        <v>2</v>
      </c>
      <c r="K335" s="23">
        <v>1</v>
      </c>
      <c r="L335" s="23">
        <v>1</v>
      </c>
      <c r="M335" s="23">
        <v>0</v>
      </c>
      <c r="N335" s="23">
        <v>0</v>
      </c>
      <c r="O335" s="23">
        <v>0</v>
      </c>
      <c r="P335" s="23">
        <v>0</v>
      </c>
      <c r="Q335" s="23">
        <v>0</v>
      </c>
      <c r="R335" s="23">
        <v>0</v>
      </c>
      <c r="S335" s="23">
        <v>0</v>
      </c>
      <c r="T335" s="23">
        <v>0</v>
      </c>
      <c r="U335" s="23">
        <v>0</v>
      </c>
      <c r="V335" s="24">
        <v>0</v>
      </c>
      <c r="W335" s="23">
        <v>0</v>
      </c>
      <c r="X335" s="23">
        <v>0</v>
      </c>
      <c r="Y335" s="23">
        <v>0</v>
      </c>
      <c r="Z335" s="23">
        <v>0</v>
      </c>
      <c r="AA335" s="24">
        <v>0</v>
      </c>
      <c r="AB335" s="23">
        <v>0</v>
      </c>
      <c r="AC335" s="23">
        <v>1</v>
      </c>
      <c r="AD335" s="23">
        <v>0</v>
      </c>
      <c r="AE335" s="23">
        <v>1</v>
      </c>
      <c r="AF335" s="23">
        <v>0</v>
      </c>
      <c r="AG335" s="23">
        <v>0</v>
      </c>
      <c r="AH335" s="23">
        <v>0</v>
      </c>
      <c r="AI335" s="23">
        <v>0</v>
      </c>
      <c r="AJ335" s="24">
        <v>0</v>
      </c>
      <c r="AK335" s="23">
        <v>1</v>
      </c>
      <c r="AL335" s="23">
        <v>0</v>
      </c>
      <c r="AM335" s="23">
        <v>0</v>
      </c>
      <c r="AN335" s="23">
        <v>0</v>
      </c>
      <c r="AO335" s="23">
        <v>0</v>
      </c>
      <c r="AP335" s="23">
        <v>0</v>
      </c>
      <c r="AQ335" s="23">
        <v>0</v>
      </c>
      <c r="AR335" s="24">
        <v>1</v>
      </c>
      <c r="AS335" s="23">
        <v>0</v>
      </c>
      <c r="AT335" s="24">
        <v>1</v>
      </c>
      <c r="AU335" s="23">
        <v>0</v>
      </c>
      <c r="AV335" s="23">
        <v>0</v>
      </c>
      <c r="AW335" s="23">
        <v>0</v>
      </c>
      <c r="AX335" s="23">
        <v>0</v>
      </c>
      <c r="AY335" s="24">
        <v>0</v>
      </c>
      <c r="AZ335" s="23">
        <v>0</v>
      </c>
      <c r="BA335" s="23">
        <v>0</v>
      </c>
      <c r="BB335" s="24">
        <v>0</v>
      </c>
    </row>
    <row r="336" spans="1:54">
      <c r="A336" s="18" t="s">
        <v>856</v>
      </c>
      <c r="B336" s="18" t="s">
        <v>922</v>
      </c>
      <c r="C336" s="18" t="s">
        <v>1040</v>
      </c>
      <c r="D336" s="23">
        <v>2072</v>
      </c>
      <c r="E336" s="80" t="s">
        <v>1501</v>
      </c>
      <c r="F336" s="80" t="s">
        <v>2314</v>
      </c>
      <c r="G336" s="81">
        <v>1.9554778518081494E-6</v>
      </c>
      <c r="H336" s="171">
        <v>0</v>
      </c>
      <c r="I336" s="170">
        <v>0</v>
      </c>
      <c r="J336" s="172">
        <v>0</v>
      </c>
      <c r="K336" s="23">
        <v>0</v>
      </c>
      <c r="L336" s="23">
        <v>0</v>
      </c>
      <c r="M336" s="23">
        <v>0</v>
      </c>
      <c r="N336" s="23">
        <v>0</v>
      </c>
      <c r="O336" s="23">
        <v>0</v>
      </c>
      <c r="P336" s="23">
        <v>0</v>
      </c>
      <c r="Q336" s="23">
        <v>0</v>
      </c>
      <c r="R336" s="23">
        <v>0</v>
      </c>
      <c r="S336" s="23">
        <v>0</v>
      </c>
      <c r="T336" s="23">
        <v>0</v>
      </c>
      <c r="U336" s="23">
        <v>0</v>
      </c>
      <c r="V336" s="24">
        <v>0</v>
      </c>
      <c r="W336" s="23">
        <v>0</v>
      </c>
      <c r="X336" s="23">
        <v>0</v>
      </c>
      <c r="Y336" s="23">
        <v>0</v>
      </c>
      <c r="Z336" s="23">
        <v>0</v>
      </c>
      <c r="AA336" s="24">
        <v>0</v>
      </c>
      <c r="AB336" s="23">
        <v>0</v>
      </c>
      <c r="AC336" s="23">
        <v>0</v>
      </c>
      <c r="AD336" s="23">
        <v>0</v>
      </c>
      <c r="AE336" s="23">
        <v>0</v>
      </c>
      <c r="AF336" s="23">
        <v>0</v>
      </c>
      <c r="AG336" s="23">
        <v>0</v>
      </c>
      <c r="AH336" s="23">
        <v>0</v>
      </c>
      <c r="AI336" s="23">
        <v>0</v>
      </c>
      <c r="AJ336" s="24">
        <v>0</v>
      </c>
      <c r="AK336" s="23">
        <v>0</v>
      </c>
      <c r="AL336" s="23">
        <v>0</v>
      </c>
      <c r="AM336" s="23">
        <v>0</v>
      </c>
      <c r="AN336" s="23">
        <v>0</v>
      </c>
      <c r="AO336" s="23">
        <v>0</v>
      </c>
      <c r="AP336" s="23">
        <v>0</v>
      </c>
      <c r="AQ336" s="23">
        <v>0</v>
      </c>
      <c r="AR336" s="24">
        <v>0</v>
      </c>
      <c r="AS336" s="23">
        <v>0</v>
      </c>
      <c r="AT336" s="24">
        <v>0</v>
      </c>
      <c r="AU336" s="23">
        <v>0</v>
      </c>
      <c r="AV336" s="23">
        <v>0</v>
      </c>
      <c r="AW336" s="23">
        <v>0</v>
      </c>
      <c r="AX336" s="23">
        <v>0</v>
      </c>
      <c r="AY336" s="24">
        <v>0</v>
      </c>
      <c r="AZ336" s="23">
        <v>0</v>
      </c>
      <c r="BA336" s="23">
        <v>0</v>
      </c>
      <c r="BB336" s="24">
        <v>0</v>
      </c>
    </row>
    <row r="337" spans="1:54">
      <c r="A337" s="18" t="s">
        <v>856</v>
      </c>
      <c r="B337" s="18" t="s">
        <v>922</v>
      </c>
      <c r="C337" s="18" t="s">
        <v>1040</v>
      </c>
      <c r="D337" s="23">
        <v>2072</v>
      </c>
      <c r="E337" s="80" t="s">
        <v>1500</v>
      </c>
      <c r="F337" s="80" t="s">
        <v>2312</v>
      </c>
      <c r="G337" s="81">
        <v>0.38236893970240099</v>
      </c>
      <c r="H337" s="171">
        <v>4</v>
      </c>
      <c r="I337" s="170">
        <v>7</v>
      </c>
      <c r="J337" s="172">
        <v>0</v>
      </c>
      <c r="K337" s="23">
        <v>0</v>
      </c>
      <c r="L337" s="23">
        <v>0</v>
      </c>
      <c r="M337" s="23">
        <v>0</v>
      </c>
      <c r="N337" s="23">
        <v>0</v>
      </c>
      <c r="O337" s="23">
        <v>0</v>
      </c>
      <c r="P337" s="23">
        <v>0</v>
      </c>
      <c r="Q337" s="23">
        <v>0</v>
      </c>
      <c r="R337" s="23">
        <v>0</v>
      </c>
      <c r="S337" s="23">
        <v>0</v>
      </c>
      <c r="T337" s="23">
        <v>0</v>
      </c>
      <c r="U337" s="23">
        <v>0</v>
      </c>
      <c r="V337" s="24">
        <v>0</v>
      </c>
      <c r="W337" s="23">
        <v>0</v>
      </c>
      <c r="X337" s="23">
        <v>0</v>
      </c>
      <c r="Y337" s="23">
        <v>0</v>
      </c>
      <c r="Z337" s="23">
        <v>0</v>
      </c>
      <c r="AA337" s="24">
        <v>0</v>
      </c>
      <c r="AB337" s="23">
        <v>0</v>
      </c>
      <c r="AC337" s="23">
        <v>0</v>
      </c>
      <c r="AD337" s="23">
        <v>0</v>
      </c>
      <c r="AE337" s="23">
        <v>0</v>
      </c>
      <c r="AF337" s="23">
        <v>0</v>
      </c>
      <c r="AG337" s="23">
        <v>0</v>
      </c>
      <c r="AH337" s="23">
        <v>0</v>
      </c>
      <c r="AI337" s="23">
        <v>0</v>
      </c>
      <c r="AJ337" s="24">
        <v>0</v>
      </c>
      <c r="AK337" s="23">
        <v>0</v>
      </c>
      <c r="AL337" s="23">
        <v>0</v>
      </c>
      <c r="AM337" s="23">
        <v>0</v>
      </c>
      <c r="AN337" s="23">
        <v>0</v>
      </c>
      <c r="AO337" s="23">
        <v>0</v>
      </c>
      <c r="AP337" s="23">
        <v>0</v>
      </c>
      <c r="AQ337" s="23">
        <v>0</v>
      </c>
      <c r="AR337" s="24">
        <v>0</v>
      </c>
      <c r="AS337" s="23">
        <v>0</v>
      </c>
      <c r="AT337" s="24">
        <v>1</v>
      </c>
      <c r="AU337" s="23">
        <v>0</v>
      </c>
      <c r="AV337" s="23">
        <v>0</v>
      </c>
      <c r="AW337" s="23">
        <v>0</v>
      </c>
      <c r="AX337" s="23">
        <v>0</v>
      </c>
      <c r="AY337" s="24">
        <v>0</v>
      </c>
      <c r="AZ337" s="23">
        <v>0</v>
      </c>
      <c r="BA337" s="23">
        <v>0</v>
      </c>
      <c r="BB337" s="24">
        <v>0</v>
      </c>
    </row>
    <row r="338" spans="1:54">
      <c r="A338" s="75" t="s">
        <v>856</v>
      </c>
      <c r="B338" s="75" t="s">
        <v>922</v>
      </c>
      <c r="C338" s="75" t="s">
        <v>1040</v>
      </c>
      <c r="D338" s="76">
        <v>2072</v>
      </c>
      <c r="E338" s="80" t="s">
        <v>1505</v>
      </c>
      <c r="F338" s="80" t="s">
        <v>2312</v>
      </c>
      <c r="G338" s="81">
        <v>1.4043670694815484</v>
      </c>
      <c r="H338" s="171">
        <v>18</v>
      </c>
      <c r="I338" s="170">
        <v>37</v>
      </c>
      <c r="J338" s="172">
        <v>1</v>
      </c>
      <c r="K338" s="76">
        <v>0</v>
      </c>
      <c r="L338" s="76">
        <v>0</v>
      </c>
      <c r="M338" s="76">
        <v>0</v>
      </c>
      <c r="N338" s="76">
        <v>0</v>
      </c>
      <c r="O338" s="76">
        <v>0</v>
      </c>
      <c r="P338" s="76">
        <v>0</v>
      </c>
      <c r="Q338" s="76">
        <v>0</v>
      </c>
      <c r="R338" s="76">
        <v>0</v>
      </c>
      <c r="S338" s="76">
        <v>0</v>
      </c>
      <c r="T338" s="76">
        <v>0</v>
      </c>
      <c r="U338" s="76">
        <v>0</v>
      </c>
      <c r="V338" s="73">
        <v>0</v>
      </c>
      <c r="W338" s="76">
        <v>0</v>
      </c>
      <c r="X338" s="76">
        <v>0</v>
      </c>
      <c r="Y338" s="76">
        <v>0</v>
      </c>
      <c r="Z338" s="76">
        <v>0</v>
      </c>
      <c r="AA338" s="73">
        <v>0</v>
      </c>
      <c r="AB338" s="76">
        <v>0</v>
      </c>
      <c r="AC338" s="77">
        <v>1</v>
      </c>
      <c r="AD338" s="76">
        <v>0</v>
      </c>
      <c r="AE338" s="76">
        <v>0</v>
      </c>
      <c r="AF338" s="76">
        <v>0</v>
      </c>
      <c r="AG338" s="76">
        <v>0</v>
      </c>
      <c r="AH338" s="76">
        <v>0</v>
      </c>
      <c r="AI338" s="76">
        <v>0</v>
      </c>
      <c r="AJ338" s="73">
        <v>0</v>
      </c>
      <c r="AK338" s="76">
        <v>0</v>
      </c>
      <c r="AL338" s="76">
        <v>0</v>
      </c>
      <c r="AM338" s="76">
        <v>0</v>
      </c>
      <c r="AN338" s="76">
        <v>0</v>
      </c>
      <c r="AO338" s="76">
        <v>0</v>
      </c>
      <c r="AP338" s="76">
        <v>0</v>
      </c>
      <c r="AQ338" s="76">
        <v>0</v>
      </c>
      <c r="AR338" s="74">
        <v>1</v>
      </c>
      <c r="AS338" s="76">
        <v>0</v>
      </c>
      <c r="AT338" s="74">
        <v>1</v>
      </c>
      <c r="AU338" s="76">
        <v>0</v>
      </c>
      <c r="AV338" s="76">
        <v>0</v>
      </c>
      <c r="AW338" s="76">
        <v>0</v>
      </c>
      <c r="AX338" s="76">
        <v>0</v>
      </c>
      <c r="AY338" s="73">
        <v>0</v>
      </c>
      <c r="AZ338" s="23">
        <v>0</v>
      </c>
      <c r="BA338" s="23">
        <v>0</v>
      </c>
      <c r="BB338" s="24">
        <v>0</v>
      </c>
    </row>
    <row r="339" spans="1:54">
      <c r="A339" s="18" t="s">
        <v>856</v>
      </c>
      <c r="B339" s="18" t="s">
        <v>922</v>
      </c>
      <c r="C339" s="18" t="s">
        <v>1040</v>
      </c>
      <c r="D339" s="23">
        <v>2072</v>
      </c>
      <c r="E339" s="80" t="s">
        <v>1503</v>
      </c>
      <c r="F339" s="80" t="s">
        <v>2311</v>
      </c>
      <c r="G339" s="81">
        <v>0</v>
      </c>
      <c r="H339" s="171">
        <v>0</v>
      </c>
      <c r="I339" s="170">
        <v>0</v>
      </c>
      <c r="J339" s="172">
        <v>0</v>
      </c>
      <c r="K339" s="23">
        <v>0</v>
      </c>
      <c r="L339" s="23">
        <v>0</v>
      </c>
      <c r="M339" s="23">
        <v>0</v>
      </c>
      <c r="N339" s="23">
        <v>0</v>
      </c>
      <c r="O339" s="23">
        <v>0</v>
      </c>
      <c r="P339" s="23">
        <v>0</v>
      </c>
      <c r="Q339" s="23">
        <v>0</v>
      </c>
      <c r="R339" s="23">
        <v>0</v>
      </c>
      <c r="S339" s="23">
        <v>0</v>
      </c>
      <c r="T339" s="23">
        <v>0</v>
      </c>
      <c r="U339" s="23">
        <v>0</v>
      </c>
      <c r="V339" s="24">
        <v>0</v>
      </c>
      <c r="W339" s="23">
        <v>0</v>
      </c>
      <c r="X339" s="23">
        <v>0</v>
      </c>
      <c r="Y339" s="23">
        <v>0</v>
      </c>
      <c r="Z339" s="23">
        <v>0</v>
      </c>
      <c r="AA339" s="24">
        <v>0</v>
      </c>
      <c r="AB339" s="23">
        <v>0</v>
      </c>
      <c r="AC339" s="23">
        <v>0</v>
      </c>
      <c r="AD339" s="23">
        <v>0</v>
      </c>
      <c r="AE339" s="23">
        <v>0</v>
      </c>
      <c r="AF339" s="23">
        <v>0</v>
      </c>
      <c r="AG339" s="23">
        <v>0</v>
      </c>
      <c r="AH339" s="23">
        <v>0</v>
      </c>
      <c r="AI339" s="23">
        <v>0</v>
      </c>
      <c r="AJ339" s="24">
        <v>0</v>
      </c>
      <c r="AK339" s="23">
        <v>0</v>
      </c>
      <c r="AL339" s="23">
        <v>0</v>
      </c>
      <c r="AM339" s="23">
        <v>0</v>
      </c>
      <c r="AN339" s="23">
        <v>0</v>
      </c>
      <c r="AO339" s="23">
        <v>0</v>
      </c>
      <c r="AP339" s="23">
        <v>0</v>
      </c>
      <c r="AQ339" s="23">
        <v>0</v>
      </c>
      <c r="AR339" s="24">
        <v>0</v>
      </c>
      <c r="AS339" s="23">
        <v>0</v>
      </c>
      <c r="AT339" s="24">
        <v>0</v>
      </c>
      <c r="AU339" s="23">
        <v>0</v>
      </c>
      <c r="AV339" s="23">
        <v>0</v>
      </c>
      <c r="AW339" s="23">
        <v>0</v>
      </c>
      <c r="AX339" s="23">
        <v>0</v>
      </c>
      <c r="AY339" s="24">
        <v>0</v>
      </c>
      <c r="AZ339" s="23">
        <v>0</v>
      </c>
      <c r="BA339" s="23">
        <v>0</v>
      </c>
      <c r="BB339" s="24">
        <v>0</v>
      </c>
    </row>
    <row r="340" spans="1:54">
      <c r="A340" s="18" t="s">
        <v>856</v>
      </c>
      <c r="B340" s="18" t="s">
        <v>922</v>
      </c>
      <c r="C340" s="18" t="s">
        <v>1040</v>
      </c>
      <c r="D340" s="23">
        <v>2072</v>
      </c>
      <c r="E340" s="80" t="s">
        <v>1508</v>
      </c>
      <c r="F340" s="80" t="s">
        <v>2310</v>
      </c>
      <c r="G340" s="81">
        <v>2.1365198747412506E-5</v>
      </c>
      <c r="H340" s="171">
        <v>0</v>
      </c>
      <c r="I340" s="170">
        <v>0</v>
      </c>
      <c r="J340" s="172">
        <v>0</v>
      </c>
      <c r="K340" s="23">
        <v>0</v>
      </c>
      <c r="L340" s="23">
        <v>0</v>
      </c>
      <c r="M340" s="23">
        <v>0</v>
      </c>
      <c r="N340" s="23">
        <v>0</v>
      </c>
      <c r="O340" s="23">
        <v>0</v>
      </c>
      <c r="P340" s="23">
        <v>0</v>
      </c>
      <c r="Q340" s="23">
        <v>0</v>
      </c>
      <c r="R340" s="23">
        <v>0</v>
      </c>
      <c r="S340" s="23">
        <v>0</v>
      </c>
      <c r="T340" s="23">
        <v>0</v>
      </c>
      <c r="U340" s="23">
        <v>0</v>
      </c>
      <c r="V340" s="24">
        <v>0</v>
      </c>
      <c r="W340" s="23">
        <v>0</v>
      </c>
      <c r="X340" s="23">
        <v>0</v>
      </c>
      <c r="Y340" s="23">
        <v>0</v>
      </c>
      <c r="Z340" s="23">
        <v>0</v>
      </c>
      <c r="AA340" s="24">
        <v>0</v>
      </c>
      <c r="AB340" s="23">
        <v>0</v>
      </c>
      <c r="AC340" s="23">
        <v>0</v>
      </c>
      <c r="AD340" s="23">
        <v>0</v>
      </c>
      <c r="AE340" s="23">
        <v>0</v>
      </c>
      <c r="AF340" s="23">
        <v>0</v>
      </c>
      <c r="AG340" s="23">
        <v>0</v>
      </c>
      <c r="AH340" s="23">
        <v>0</v>
      </c>
      <c r="AI340" s="23">
        <v>0</v>
      </c>
      <c r="AJ340" s="24">
        <v>0</v>
      </c>
      <c r="AK340" s="23">
        <v>0</v>
      </c>
      <c r="AL340" s="23">
        <v>0</v>
      </c>
      <c r="AM340" s="23">
        <v>0</v>
      </c>
      <c r="AN340" s="23">
        <v>0</v>
      </c>
      <c r="AO340" s="23">
        <v>0</v>
      </c>
      <c r="AP340" s="23">
        <v>0</v>
      </c>
      <c r="AQ340" s="23">
        <v>0</v>
      </c>
      <c r="AR340" s="24">
        <v>0</v>
      </c>
      <c r="AS340" s="23">
        <v>0</v>
      </c>
      <c r="AT340" s="24">
        <v>0</v>
      </c>
      <c r="AU340" s="23">
        <v>0</v>
      </c>
      <c r="AV340" s="23">
        <v>0</v>
      </c>
      <c r="AW340" s="23">
        <v>0</v>
      </c>
      <c r="AX340" s="23">
        <v>0</v>
      </c>
      <c r="AY340" s="24">
        <v>0</v>
      </c>
      <c r="AZ340" s="23">
        <v>0</v>
      </c>
      <c r="BA340" s="23">
        <v>0</v>
      </c>
      <c r="BB340" s="24">
        <v>0</v>
      </c>
    </row>
    <row r="341" spans="1:54">
      <c r="A341" s="18" t="s">
        <v>856</v>
      </c>
      <c r="B341" s="18" t="s">
        <v>922</v>
      </c>
      <c r="C341" s="18" t="s">
        <v>1040</v>
      </c>
      <c r="D341" s="23">
        <v>2072</v>
      </c>
      <c r="E341" s="80" t="s">
        <v>1502</v>
      </c>
      <c r="F341" s="80" t="s">
        <v>2310</v>
      </c>
      <c r="G341" s="81">
        <v>4.1499735772238008E-5</v>
      </c>
      <c r="H341" s="171">
        <v>0</v>
      </c>
      <c r="I341" s="170">
        <v>0</v>
      </c>
      <c r="J341" s="172">
        <v>0</v>
      </c>
      <c r="K341" s="23">
        <v>0</v>
      </c>
      <c r="L341" s="23">
        <v>0</v>
      </c>
      <c r="M341" s="23">
        <v>0</v>
      </c>
      <c r="N341" s="23">
        <v>0</v>
      </c>
      <c r="O341" s="23">
        <v>0</v>
      </c>
      <c r="P341" s="23">
        <v>0</v>
      </c>
      <c r="Q341" s="23">
        <v>0</v>
      </c>
      <c r="R341" s="23">
        <v>0</v>
      </c>
      <c r="S341" s="23">
        <v>0</v>
      </c>
      <c r="T341" s="23">
        <v>0</v>
      </c>
      <c r="U341" s="23">
        <v>0</v>
      </c>
      <c r="V341" s="24">
        <v>0</v>
      </c>
      <c r="W341" s="23">
        <v>0</v>
      </c>
      <c r="X341" s="23">
        <v>0</v>
      </c>
      <c r="Y341" s="23">
        <v>0</v>
      </c>
      <c r="Z341" s="23">
        <v>0</v>
      </c>
      <c r="AA341" s="24">
        <v>0</v>
      </c>
      <c r="AB341" s="23">
        <v>0</v>
      </c>
      <c r="AC341" s="23">
        <v>0</v>
      </c>
      <c r="AD341" s="23">
        <v>0</v>
      </c>
      <c r="AE341" s="23">
        <v>0</v>
      </c>
      <c r="AF341" s="23">
        <v>0</v>
      </c>
      <c r="AG341" s="23">
        <v>0</v>
      </c>
      <c r="AH341" s="23">
        <v>0</v>
      </c>
      <c r="AI341" s="23">
        <v>0</v>
      </c>
      <c r="AJ341" s="24">
        <v>0</v>
      </c>
      <c r="AK341" s="23">
        <v>0</v>
      </c>
      <c r="AL341" s="23">
        <v>0</v>
      </c>
      <c r="AM341" s="23">
        <v>0</v>
      </c>
      <c r="AN341" s="23">
        <v>0</v>
      </c>
      <c r="AO341" s="23">
        <v>0</v>
      </c>
      <c r="AP341" s="23">
        <v>0</v>
      </c>
      <c r="AQ341" s="23">
        <v>0</v>
      </c>
      <c r="AR341" s="24">
        <v>0</v>
      </c>
      <c r="AS341" s="23">
        <v>0</v>
      </c>
      <c r="AT341" s="24">
        <v>0</v>
      </c>
      <c r="AU341" s="23">
        <v>0</v>
      </c>
      <c r="AV341" s="23">
        <v>0</v>
      </c>
      <c r="AW341" s="23">
        <v>0</v>
      </c>
      <c r="AX341" s="23">
        <v>0</v>
      </c>
      <c r="AY341" s="24">
        <v>0</v>
      </c>
      <c r="AZ341" s="23">
        <v>0</v>
      </c>
      <c r="BA341" s="23">
        <v>0</v>
      </c>
      <c r="BB341" s="24">
        <v>0</v>
      </c>
    </row>
    <row r="342" spans="1:54">
      <c r="A342" s="18" t="s">
        <v>856</v>
      </c>
      <c r="B342" s="18" t="s">
        <v>922</v>
      </c>
      <c r="C342" s="18" t="s">
        <v>1040</v>
      </c>
      <c r="D342" s="23">
        <v>2072</v>
      </c>
      <c r="E342" s="80" t="s">
        <v>1506</v>
      </c>
      <c r="F342" s="80" t="s">
        <v>2310</v>
      </c>
      <c r="G342" s="81">
        <v>9.838037137696343E-3</v>
      </c>
      <c r="H342" s="171">
        <v>1</v>
      </c>
      <c r="I342" s="170">
        <v>0</v>
      </c>
      <c r="J342" s="172">
        <v>0</v>
      </c>
      <c r="K342" s="23">
        <v>0</v>
      </c>
      <c r="L342" s="23">
        <v>0</v>
      </c>
      <c r="M342" s="23">
        <v>0</v>
      </c>
      <c r="N342" s="23">
        <v>0</v>
      </c>
      <c r="O342" s="23">
        <v>0</v>
      </c>
      <c r="P342" s="23">
        <v>0</v>
      </c>
      <c r="Q342" s="23">
        <v>0</v>
      </c>
      <c r="R342" s="23">
        <v>0</v>
      </c>
      <c r="S342" s="23">
        <v>0</v>
      </c>
      <c r="T342" s="23">
        <v>0</v>
      </c>
      <c r="U342" s="23">
        <v>0</v>
      </c>
      <c r="V342" s="24">
        <v>0</v>
      </c>
      <c r="W342" s="23">
        <v>0</v>
      </c>
      <c r="X342" s="23">
        <v>0</v>
      </c>
      <c r="Y342" s="23">
        <v>0</v>
      </c>
      <c r="Z342" s="23">
        <v>0</v>
      </c>
      <c r="AA342" s="24">
        <v>0</v>
      </c>
      <c r="AB342" s="23">
        <v>0</v>
      </c>
      <c r="AC342" s="23">
        <v>0</v>
      </c>
      <c r="AD342" s="23">
        <v>0</v>
      </c>
      <c r="AE342" s="23">
        <v>0</v>
      </c>
      <c r="AF342" s="23">
        <v>0</v>
      </c>
      <c r="AG342" s="23">
        <v>0</v>
      </c>
      <c r="AH342" s="23">
        <v>0</v>
      </c>
      <c r="AI342" s="23">
        <v>0</v>
      </c>
      <c r="AJ342" s="24">
        <v>0</v>
      </c>
      <c r="AK342" s="23">
        <v>0</v>
      </c>
      <c r="AL342" s="23">
        <v>0</v>
      </c>
      <c r="AM342" s="23">
        <v>0</v>
      </c>
      <c r="AN342" s="23">
        <v>0</v>
      </c>
      <c r="AO342" s="23">
        <v>0</v>
      </c>
      <c r="AP342" s="23">
        <v>0</v>
      </c>
      <c r="AQ342" s="23">
        <v>0</v>
      </c>
      <c r="AR342" s="24">
        <v>0</v>
      </c>
      <c r="AS342" s="23">
        <v>0</v>
      </c>
      <c r="AT342" s="24">
        <v>0</v>
      </c>
      <c r="AU342" s="23">
        <v>0</v>
      </c>
      <c r="AV342" s="23">
        <v>0</v>
      </c>
      <c r="AW342" s="23">
        <v>0</v>
      </c>
      <c r="AX342" s="23">
        <v>0</v>
      </c>
      <c r="AY342" s="24">
        <v>0</v>
      </c>
      <c r="AZ342" s="23">
        <v>0</v>
      </c>
      <c r="BA342" s="23">
        <v>0</v>
      </c>
      <c r="BB342" s="24">
        <v>0</v>
      </c>
    </row>
    <row r="343" spans="1:54">
      <c r="A343" s="18" t="s">
        <v>856</v>
      </c>
      <c r="B343" s="18" t="s">
        <v>922</v>
      </c>
      <c r="C343" s="18" t="s">
        <v>1040</v>
      </c>
      <c r="D343" s="23">
        <v>2072</v>
      </c>
      <c r="E343" s="80" t="s">
        <v>1507</v>
      </c>
      <c r="F343" s="80" t="s">
        <v>2310</v>
      </c>
      <c r="G343" s="81">
        <v>7.2009014740828669E-5</v>
      </c>
      <c r="H343" s="171">
        <v>0</v>
      </c>
      <c r="I343" s="170">
        <v>0</v>
      </c>
      <c r="J343" s="172">
        <v>0</v>
      </c>
      <c r="K343" s="23">
        <v>0</v>
      </c>
      <c r="L343" s="23">
        <v>0</v>
      </c>
      <c r="M343" s="23">
        <v>0</v>
      </c>
      <c r="N343" s="23">
        <v>0</v>
      </c>
      <c r="O343" s="23">
        <v>0</v>
      </c>
      <c r="P343" s="23">
        <v>0</v>
      </c>
      <c r="Q343" s="23">
        <v>0</v>
      </c>
      <c r="R343" s="23">
        <v>0</v>
      </c>
      <c r="S343" s="23">
        <v>0</v>
      </c>
      <c r="T343" s="23">
        <v>0</v>
      </c>
      <c r="U343" s="23">
        <v>0</v>
      </c>
      <c r="V343" s="24">
        <v>0</v>
      </c>
      <c r="W343" s="23">
        <v>0</v>
      </c>
      <c r="X343" s="23">
        <v>0</v>
      </c>
      <c r="Y343" s="23">
        <v>0</v>
      </c>
      <c r="Z343" s="23">
        <v>0</v>
      </c>
      <c r="AA343" s="24">
        <v>0</v>
      </c>
      <c r="AB343" s="23">
        <v>0</v>
      </c>
      <c r="AC343" s="23">
        <v>0</v>
      </c>
      <c r="AD343" s="23">
        <v>0</v>
      </c>
      <c r="AE343" s="23">
        <v>0</v>
      </c>
      <c r="AF343" s="23">
        <v>0</v>
      </c>
      <c r="AG343" s="23">
        <v>0</v>
      </c>
      <c r="AH343" s="23">
        <v>0</v>
      </c>
      <c r="AI343" s="23">
        <v>0</v>
      </c>
      <c r="AJ343" s="24">
        <v>0</v>
      </c>
      <c r="AK343" s="23">
        <v>0</v>
      </c>
      <c r="AL343" s="23">
        <v>0</v>
      </c>
      <c r="AM343" s="23">
        <v>0</v>
      </c>
      <c r="AN343" s="23">
        <v>0</v>
      </c>
      <c r="AO343" s="23">
        <v>0</v>
      </c>
      <c r="AP343" s="23">
        <v>0</v>
      </c>
      <c r="AQ343" s="23">
        <v>0</v>
      </c>
      <c r="AR343" s="24">
        <v>0</v>
      </c>
      <c r="AS343" s="23">
        <v>0</v>
      </c>
      <c r="AT343" s="24">
        <v>0</v>
      </c>
      <c r="AU343" s="23">
        <v>0</v>
      </c>
      <c r="AV343" s="23">
        <v>0</v>
      </c>
      <c r="AW343" s="23">
        <v>0</v>
      </c>
      <c r="AX343" s="23">
        <v>0</v>
      </c>
      <c r="AY343" s="24">
        <v>0</v>
      </c>
      <c r="AZ343" s="23">
        <v>0</v>
      </c>
      <c r="BA343" s="23">
        <v>0</v>
      </c>
      <c r="BB343" s="24">
        <v>1</v>
      </c>
    </row>
    <row r="344" spans="1:54">
      <c r="A344" s="18" t="s">
        <v>856</v>
      </c>
      <c r="B344" s="18" t="s">
        <v>922</v>
      </c>
      <c r="C344" s="18" t="s">
        <v>1040</v>
      </c>
      <c r="D344" s="23">
        <v>2072</v>
      </c>
      <c r="E344" s="80" t="s">
        <v>1504</v>
      </c>
      <c r="F344" s="80" t="s">
        <v>2310</v>
      </c>
      <c r="G344" s="81">
        <v>1.1611857043448343E-3</v>
      </c>
      <c r="H344" s="171">
        <v>0</v>
      </c>
      <c r="I344" s="170">
        <v>0</v>
      </c>
      <c r="J344" s="172">
        <v>0</v>
      </c>
      <c r="K344" s="23">
        <v>0</v>
      </c>
      <c r="L344" s="23">
        <v>0</v>
      </c>
      <c r="M344" s="23">
        <v>0</v>
      </c>
      <c r="N344" s="23">
        <v>0</v>
      </c>
      <c r="O344" s="23">
        <v>0</v>
      </c>
      <c r="P344" s="23">
        <v>0</v>
      </c>
      <c r="Q344" s="23">
        <v>0</v>
      </c>
      <c r="R344" s="23">
        <v>0</v>
      </c>
      <c r="S344" s="23">
        <v>0</v>
      </c>
      <c r="T344" s="23">
        <v>0</v>
      </c>
      <c r="U344" s="23">
        <v>0</v>
      </c>
      <c r="V344" s="24">
        <v>0</v>
      </c>
      <c r="W344" s="23">
        <v>0</v>
      </c>
      <c r="X344" s="23">
        <v>0</v>
      </c>
      <c r="Y344" s="23">
        <v>0</v>
      </c>
      <c r="Z344" s="23">
        <v>0</v>
      </c>
      <c r="AA344" s="24">
        <v>0</v>
      </c>
      <c r="AB344" s="23">
        <v>0</v>
      </c>
      <c r="AC344" s="23">
        <v>0</v>
      </c>
      <c r="AD344" s="23">
        <v>0</v>
      </c>
      <c r="AE344" s="23">
        <v>0</v>
      </c>
      <c r="AF344" s="23">
        <v>0</v>
      </c>
      <c r="AG344" s="23">
        <v>0</v>
      </c>
      <c r="AH344" s="23">
        <v>0</v>
      </c>
      <c r="AI344" s="23">
        <v>0</v>
      </c>
      <c r="AJ344" s="24">
        <v>0</v>
      </c>
      <c r="AK344" s="23">
        <v>0</v>
      </c>
      <c r="AL344" s="23">
        <v>0</v>
      </c>
      <c r="AM344" s="23">
        <v>0</v>
      </c>
      <c r="AN344" s="23">
        <v>0</v>
      </c>
      <c r="AO344" s="23">
        <v>0</v>
      </c>
      <c r="AP344" s="23">
        <v>0</v>
      </c>
      <c r="AQ344" s="23">
        <v>0</v>
      </c>
      <c r="AR344" s="24">
        <v>0</v>
      </c>
      <c r="AS344" s="23">
        <v>0</v>
      </c>
      <c r="AT344" s="24">
        <v>0</v>
      </c>
      <c r="AU344" s="23">
        <v>0</v>
      </c>
      <c r="AV344" s="23">
        <v>0</v>
      </c>
      <c r="AW344" s="23">
        <v>0</v>
      </c>
      <c r="AX344" s="23">
        <v>0</v>
      </c>
      <c r="AY344" s="24">
        <v>0</v>
      </c>
      <c r="AZ344" s="23">
        <v>0</v>
      </c>
      <c r="BA344" s="23">
        <v>0</v>
      </c>
      <c r="BB344" s="24">
        <v>0</v>
      </c>
    </row>
    <row r="345" spans="1:54">
      <c r="A345" s="17" t="s">
        <v>615</v>
      </c>
      <c r="B345" s="18" t="s">
        <v>922</v>
      </c>
      <c r="C345" s="18" t="s">
        <v>1300</v>
      </c>
      <c r="D345" s="23">
        <v>147</v>
      </c>
      <c r="E345" s="80" t="s">
        <v>1501</v>
      </c>
      <c r="F345" s="80" t="s">
        <v>2314</v>
      </c>
      <c r="G345" s="81">
        <v>5.5524632978409632E-4</v>
      </c>
      <c r="H345" s="171">
        <v>0</v>
      </c>
      <c r="I345" s="170">
        <v>0</v>
      </c>
      <c r="J345" s="172">
        <v>0</v>
      </c>
      <c r="K345" s="23">
        <v>0</v>
      </c>
      <c r="L345" s="23">
        <v>0</v>
      </c>
      <c r="M345" s="23">
        <v>0</v>
      </c>
      <c r="N345" s="23">
        <v>0</v>
      </c>
      <c r="O345" s="23">
        <v>0</v>
      </c>
      <c r="P345" s="23">
        <v>0</v>
      </c>
      <c r="Q345" s="23">
        <v>0</v>
      </c>
      <c r="R345" s="23">
        <v>0</v>
      </c>
      <c r="S345" s="23">
        <v>0</v>
      </c>
      <c r="T345" s="23">
        <v>0</v>
      </c>
      <c r="U345" s="23">
        <v>0</v>
      </c>
      <c r="V345" s="24">
        <v>0</v>
      </c>
      <c r="W345" s="23">
        <v>0</v>
      </c>
      <c r="X345" s="23">
        <v>0</v>
      </c>
      <c r="Y345" s="23">
        <v>0</v>
      </c>
      <c r="Z345" s="23">
        <v>0</v>
      </c>
      <c r="AA345" s="24">
        <v>0</v>
      </c>
      <c r="AB345" s="23">
        <v>0</v>
      </c>
      <c r="AC345" s="23">
        <v>0</v>
      </c>
      <c r="AD345" s="23">
        <v>0</v>
      </c>
      <c r="AE345" s="23">
        <v>0</v>
      </c>
      <c r="AF345" s="23">
        <v>0</v>
      </c>
      <c r="AG345" s="23">
        <v>0</v>
      </c>
      <c r="AH345" s="23">
        <v>0</v>
      </c>
      <c r="AI345" s="23">
        <v>0</v>
      </c>
      <c r="AJ345" s="24">
        <v>0</v>
      </c>
      <c r="AK345" s="23">
        <v>0</v>
      </c>
      <c r="AL345" s="23">
        <v>0</v>
      </c>
      <c r="AM345" s="23">
        <v>0</v>
      </c>
      <c r="AN345" s="23">
        <v>0</v>
      </c>
      <c r="AO345" s="23">
        <v>0</v>
      </c>
      <c r="AP345" s="23">
        <v>0</v>
      </c>
      <c r="AQ345" s="23">
        <v>0</v>
      </c>
      <c r="AR345" s="24">
        <v>0</v>
      </c>
      <c r="AS345" s="23">
        <v>0</v>
      </c>
      <c r="AT345" s="24">
        <v>0</v>
      </c>
      <c r="AU345" s="23">
        <v>0</v>
      </c>
      <c r="AV345" s="23">
        <v>0</v>
      </c>
      <c r="AW345" s="23">
        <v>0</v>
      </c>
      <c r="AX345" s="23">
        <v>0</v>
      </c>
      <c r="AY345" s="24">
        <v>0</v>
      </c>
      <c r="AZ345" s="23">
        <v>0</v>
      </c>
      <c r="BA345" s="23">
        <v>0</v>
      </c>
      <c r="BB345" s="24">
        <v>0</v>
      </c>
    </row>
    <row r="346" spans="1:54">
      <c r="A346" s="17" t="s">
        <v>615</v>
      </c>
      <c r="B346" s="18" t="s">
        <v>922</v>
      </c>
      <c r="C346" s="18" t="s">
        <v>1300</v>
      </c>
      <c r="D346" s="23">
        <v>147</v>
      </c>
      <c r="E346" s="80" t="s">
        <v>1500</v>
      </c>
      <c r="F346" s="80" t="s">
        <v>2312</v>
      </c>
      <c r="G346" s="81">
        <v>0.17189824164817238</v>
      </c>
      <c r="H346" s="171">
        <v>0</v>
      </c>
      <c r="I346" s="170">
        <v>0</v>
      </c>
      <c r="J346" s="172">
        <v>0</v>
      </c>
      <c r="K346" s="23">
        <v>0</v>
      </c>
      <c r="L346" s="23">
        <v>0</v>
      </c>
      <c r="M346" s="23">
        <v>0</v>
      </c>
      <c r="N346" s="23">
        <v>0</v>
      </c>
      <c r="O346" s="23">
        <v>0</v>
      </c>
      <c r="P346" s="23">
        <v>0</v>
      </c>
      <c r="Q346" s="23">
        <v>0</v>
      </c>
      <c r="R346" s="23">
        <v>0</v>
      </c>
      <c r="S346" s="23">
        <v>0</v>
      </c>
      <c r="T346" s="23">
        <v>0</v>
      </c>
      <c r="U346" s="23">
        <v>0</v>
      </c>
      <c r="V346" s="24">
        <v>0</v>
      </c>
      <c r="W346" s="23">
        <v>0</v>
      </c>
      <c r="X346" s="23">
        <v>0</v>
      </c>
      <c r="Y346" s="23">
        <v>0</v>
      </c>
      <c r="Z346" s="23">
        <v>0</v>
      </c>
      <c r="AA346" s="24">
        <v>0</v>
      </c>
      <c r="AB346" s="23">
        <v>0</v>
      </c>
      <c r="AC346" s="23">
        <v>0</v>
      </c>
      <c r="AD346" s="23">
        <v>0</v>
      </c>
      <c r="AE346" s="23">
        <v>0</v>
      </c>
      <c r="AF346" s="23">
        <v>0</v>
      </c>
      <c r="AG346" s="23">
        <v>0</v>
      </c>
      <c r="AH346" s="23">
        <v>0</v>
      </c>
      <c r="AI346" s="23">
        <v>0</v>
      </c>
      <c r="AJ346" s="24">
        <v>0</v>
      </c>
      <c r="AK346" s="23">
        <v>0</v>
      </c>
      <c r="AL346" s="23">
        <v>0</v>
      </c>
      <c r="AM346" s="23">
        <v>0</v>
      </c>
      <c r="AN346" s="23">
        <v>0</v>
      </c>
      <c r="AO346" s="23">
        <v>0</v>
      </c>
      <c r="AP346" s="23">
        <v>0</v>
      </c>
      <c r="AQ346" s="23">
        <v>0</v>
      </c>
      <c r="AR346" s="24">
        <v>0</v>
      </c>
      <c r="AS346" s="23">
        <v>0</v>
      </c>
      <c r="AT346" s="24">
        <v>0</v>
      </c>
      <c r="AU346" s="23">
        <v>0</v>
      </c>
      <c r="AV346" s="23">
        <v>0</v>
      </c>
      <c r="AW346" s="23">
        <v>0</v>
      </c>
      <c r="AX346" s="23">
        <v>0</v>
      </c>
      <c r="AY346" s="24">
        <v>0</v>
      </c>
      <c r="AZ346" s="23">
        <v>0</v>
      </c>
      <c r="BA346" s="23">
        <v>0</v>
      </c>
      <c r="BB346" s="24">
        <v>0</v>
      </c>
    </row>
    <row r="347" spans="1:54">
      <c r="A347" s="75" t="s">
        <v>615</v>
      </c>
      <c r="B347" s="75" t="s">
        <v>922</v>
      </c>
      <c r="C347" s="75" t="s">
        <v>1300</v>
      </c>
      <c r="D347" s="76">
        <v>147</v>
      </c>
      <c r="E347" s="80" t="s">
        <v>1505</v>
      </c>
      <c r="F347" s="80" t="s">
        <v>2312</v>
      </c>
      <c r="G347" s="81">
        <v>0.37568936214838944</v>
      </c>
      <c r="H347" s="171">
        <v>2</v>
      </c>
      <c r="I347" s="170">
        <v>4</v>
      </c>
      <c r="J347" s="172">
        <v>0</v>
      </c>
      <c r="K347" s="76">
        <v>0</v>
      </c>
      <c r="L347" s="76">
        <v>0</v>
      </c>
      <c r="M347" s="76">
        <v>0</v>
      </c>
      <c r="N347" s="76">
        <v>0</v>
      </c>
      <c r="O347" s="76">
        <v>0</v>
      </c>
      <c r="P347" s="76">
        <v>0</v>
      </c>
      <c r="Q347" s="76">
        <v>0</v>
      </c>
      <c r="R347" s="76">
        <v>0</v>
      </c>
      <c r="S347" s="76">
        <v>0</v>
      </c>
      <c r="T347" s="76">
        <v>0</v>
      </c>
      <c r="U347" s="76">
        <v>0</v>
      </c>
      <c r="V347" s="73">
        <v>0</v>
      </c>
      <c r="W347" s="76">
        <v>0</v>
      </c>
      <c r="X347" s="76">
        <v>0</v>
      </c>
      <c r="Y347" s="76">
        <v>0</v>
      </c>
      <c r="Z347" s="76">
        <v>0</v>
      </c>
      <c r="AA347" s="73">
        <v>0</v>
      </c>
      <c r="AB347" s="76">
        <v>0</v>
      </c>
      <c r="AC347" s="76">
        <v>0</v>
      </c>
      <c r="AD347" s="76">
        <v>0</v>
      </c>
      <c r="AE347" s="76">
        <v>0</v>
      </c>
      <c r="AF347" s="76">
        <v>0</v>
      </c>
      <c r="AG347" s="76">
        <v>0</v>
      </c>
      <c r="AH347" s="76">
        <v>0</v>
      </c>
      <c r="AI347" s="76">
        <v>0</v>
      </c>
      <c r="AJ347" s="73">
        <v>0</v>
      </c>
      <c r="AK347" s="76">
        <v>0</v>
      </c>
      <c r="AL347" s="76">
        <v>0</v>
      </c>
      <c r="AM347" s="76">
        <v>0</v>
      </c>
      <c r="AN347" s="76">
        <v>0</v>
      </c>
      <c r="AO347" s="76">
        <v>0</v>
      </c>
      <c r="AP347" s="76">
        <v>0</v>
      </c>
      <c r="AQ347" s="76">
        <v>0</v>
      </c>
      <c r="AR347" s="73">
        <v>0</v>
      </c>
      <c r="AS347" s="76">
        <v>0</v>
      </c>
      <c r="AT347" s="74">
        <v>1</v>
      </c>
      <c r="AU347" s="76">
        <v>0</v>
      </c>
      <c r="AV347" s="76">
        <v>0</v>
      </c>
      <c r="AW347" s="76">
        <v>0</v>
      </c>
      <c r="AX347" s="76">
        <v>0</v>
      </c>
      <c r="AY347" s="73">
        <v>0</v>
      </c>
      <c r="AZ347" s="23">
        <v>0</v>
      </c>
      <c r="BA347" s="23">
        <v>0</v>
      </c>
      <c r="BB347" s="24">
        <v>1</v>
      </c>
    </row>
    <row r="348" spans="1:54">
      <c r="A348" s="17" t="s">
        <v>615</v>
      </c>
      <c r="B348" s="18" t="s">
        <v>922</v>
      </c>
      <c r="C348" s="18" t="s">
        <v>1300</v>
      </c>
      <c r="D348" s="23">
        <v>147</v>
      </c>
      <c r="E348" s="80" t="s">
        <v>1503</v>
      </c>
      <c r="F348" s="80" t="s">
        <v>2311</v>
      </c>
      <c r="G348" s="81">
        <v>3.4655794539085655E-2</v>
      </c>
      <c r="H348" s="171">
        <v>0</v>
      </c>
      <c r="I348" s="170">
        <v>0</v>
      </c>
      <c r="J348" s="172">
        <v>0</v>
      </c>
      <c r="K348" s="23">
        <v>0</v>
      </c>
      <c r="L348" s="23">
        <v>0</v>
      </c>
      <c r="M348" s="23">
        <v>0</v>
      </c>
      <c r="N348" s="23">
        <v>0</v>
      </c>
      <c r="O348" s="23">
        <v>0</v>
      </c>
      <c r="P348" s="23">
        <v>0</v>
      </c>
      <c r="Q348" s="23">
        <v>0</v>
      </c>
      <c r="R348" s="23">
        <v>0</v>
      </c>
      <c r="S348" s="23">
        <v>0</v>
      </c>
      <c r="T348" s="23">
        <v>0</v>
      </c>
      <c r="U348" s="23">
        <v>0</v>
      </c>
      <c r="V348" s="24">
        <v>0</v>
      </c>
      <c r="W348" s="23">
        <v>0</v>
      </c>
      <c r="X348" s="23">
        <v>0</v>
      </c>
      <c r="Y348" s="23">
        <v>0</v>
      </c>
      <c r="Z348" s="23">
        <v>0</v>
      </c>
      <c r="AA348" s="24">
        <v>0</v>
      </c>
      <c r="AB348" s="23">
        <v>0</v>
      </c>
      <c r="AC348" s="23">
        <v>0</v>
      </c>
      <c r="AD348" s="23">
        <v>0</v>
      </c>
      <c r="AE348" s="23">
        <v>0</v>
      </c>
      <c r="AF348" s="23">
        <v>0</v>
      </c>
      <c r="AG348" s="23">
        <v>0</v>
      </c>
      <c r="AH348" s="23">
        <v>0</v>
      </c>
      <c r="AI348" s="23">
        <v>0</v>
      </c>
      <c r="AJ348" s="24">
        <v>0</v>
      </c>
      <c r="AK348" s="23">
        <v>0</v>
      </c>
      <c r="AL348" s="23">
        <v>0</v>
      </c>
      <c r="AM348" s="23">
        <v>0</v>
      </c>
      <c r="AN348" s="23">
        <v>0</v>
      </c>
      <c r="AO348" s="23">
        <v>0</v>
      </c>
      <c r="AP348" s="23">
        <v>0</v>
      </c>
      <c r="AQ348" s="23">
        <v>0</v>
      </c>
      <c r="AR348" s="24">
        <v>0</v>
      </c>
      <c r="AS348" s="23">
        <v>0</v>
      </c>
      <c r="AT348" s="24">
        <v>0</v>
      </c>
      <c r="AU348" s="23">
        <v>0</v>
      </c>
      <c r="AV348" s="23">
        <v>0</v>
      </c>
      <c r="AW348" s="23">
        <v>0</v>
      </c>
      <c r="AX348" s="23">
        <v>0</v>
      </c>
      <c r="AY348" s="24">
        <v>0</v>
      </c>
      <c r="AZ348" s="23">
        <v>0</v>
      </c>
      <c r="BA348" s="23">
        <v>0</v>
      </c>
      <c r="BB348" s="24">
        <v>0</v>
      </c>
    </row>
    <row r="349" spans="1:54">
      <c r="A349" s="17" t="s">
        <v>615</v>
      </c>
      <c r="B349" s="18" t="s">
        <v>922</v>
      </c>
      <c r="C349" s="18" t="s">
        <v>1300</v>
      </c>
      <c r="D349" s="23">
        <v>147</v>
      </c>
      <c r="E349" s="80" t="s">
        <v>1508</v>
      </c>
      <c r="F349" s="80" t="s">
        <v>2310</v>
      </c>
      <c r="G349" s="81">
        <v>2.6171131758883117</v>
      </c>
      <c r="H349" s="171">
        <v>29</v>
      </c>
      <c r="I349" s="170">
        <v>31</v>
      </c>
      <c r="J349" s="172">
        <v>0</v>
      </c>
      <c r="K349" s="23">
        <v>1</v>
      </c>
      <c r="L349" s="23">
        <v>1</v>
      </c>
      <c r="M349" s="23">
        <v>1</v>
      </c>
      <c r="N349" s="23">
        <v>1</v>
      </c>
      <c r="O349" s="23">
        <v>1</v>
      </c>
      <c r="P349" s="23">
        <v>0</v>
      </c>
      <c r="Q349" s="23">
        <v>0</v>
      </c>
      <c r="R349" s="23">
        <v>0</v>
      </c>
      <c r="S349" s="23">
        <v>0</v>
      </c>
      <c r="T349" s="23">
        <v>0</v>
      </c>
      <c r="U349" s="23">
        <v>0</v>
      </c>
      <c r="V349" s="24">
        <v>0</v>
      </c>
      <c r="W349" s="23">
        <v>0</v>
      </c>
      <c r="X349" s="23">
        <v>0</v>
      </c>
      <c r="Y349" s="23">
        <v>0</v>
      </c>
      <c r="Z349" s="23">
        <v>0</v>
      </c>
      <c r="AA349" s="24">
        <v>0</v>
      </c>
      <c r="AB349" s="23">
        <v>1</v>
      </c>
      <c r="AC349" s="23">
        <v>1</v>
      </c>
      <c r="AD349" s="23">
        <v>0</v>
      </c>
      <c r="AE349" s="23">
        <v>1</v>
      </c>
      <c r="AF349" s="23">
        <v>0</v>
      </c>
      <c r="AG349" s="23">
        <v>1</v>
      </c>
      <c r="AH349" s="23">
        <v>0</v>
      </c>
      <c r="AI349" s="23">
        <v>1</v>
      </c>
      <c r="AJ349" s="24">
        <v>0</v>
      </c>
      <c r="AK349" s="23">
        <v>1</v>
      </c>
      <c r="AL349" s="23">
        <v>0</v>
      </c>
      <c r="AM349" s="23">
        <v>0</v>
      </c>
      <c r="AN349" s="23">
        <v>0</v>
      </c>
      <c r="AO349" s="23">
        <v>0</v>
      </c>
      <c r="AP349" s="23">
        <v>0</v>
      </c>
      <c r="AQ349" s="23">
        <v>0</v>
      </c>
      <c r="AR349" s="24">
        <v>1</v>
      </c>
      <c r="AS349" s="23">
        <v>0</v>
      </c>
      <c r="AT349" s="24">
        <v>1</v>
      </c>
      <c r="AU349" s="23">
        <v>0</v>
      </c>
      <c r="AV349" s="23">
        <v>0</v>
      </c>
      <c r="AW349" s="23">
        <v>0</v>
      </c>
      <c r="AX349" s="23">
        <v>0</v>
      </c>
      <c r="AY349" s="24">
        <v>0</v>
      </c>
      <c r="AZ349" s="23">
        <v>0</v>
      </c>
      <c r="BA349" s="23">
        <v>0</v>
      </c>
      <c r="BB349" s="24">
        <v>1</v>
      </c>
    </row>
    <row r="350" spans="1:54">
      <c r="A350" s="17" t="s">
        <v>615</v>
      </c>
      <c r="B350" s="18" t="s">
        <v>922</v>
      </c>
      <c r="C350" s="18" t="s">
        <v>1300</v>
      </c>
      <c r="D350" s="23">
        <v>147</v>
      </c>
      <c r="E350" s="80" t="s">
        <v>1502</v>
      </c>
      <c r="F350" s="80" t="s">
        <v>2310</v>
      </c>
      <c r="G350" s="81">
        <v>3.7727511433878984</v>
      </c>
      <c r="H350" s="171">
        <v>36</v>
      </c>
      <c r="I350" s="170">
        <v>32</v>
      </c>
      <c r="J350" s="172">
        <v>1</v>
      </c>
      <c r="K350" s="23">
        <v>1</v>
      </c>
      <c r="L350" s="23">
        <v>1</v>
      </c>
      <c r="M350" s="23">
        <v>1</v>
      </c>
      <c r="N350" s="23">
        <v>1</v>
      </c>
      <c r="O350" s="23">
        <v>1</v>
      </c>
      <c r="P350" s="23">
        <v>0</v>
      </c>
      <c r="Q350" s="23">
        <v>0</v>
      </c>
      <c r="R350" s="23">
        <v>1</v>
      </c>
      <c r="S350" s="23">
        <v>0</v>
      </c>
      <c r="T350" s="23">
        <v>1</v>
      </c>
      <c r="U350" s="23">
        <v>0</v>
      </c>
      <c r="V350" s="24">
        <v>0</v>
      </c>
      <c r="W350" s="23">
        <v>0</v>
      </c>
      <c r="X350" s="23">
        <v>0</v>
      </c>
      <c r="Y350" s="23">
        <v>0</v>
      </c>
      <c r="Z350" s="23">
        <v>0</v>
      </c>
      <c r="AA350" s="24">
        <v>0</v>
      </c>
      <c r="AB350" s="23">
        <v>1</v>
      </c>
      <c r="AC350" s="23">
        <v>1</v>
      </c>
      <c r="AD350" s="23">
        <v>1</v>
      </c>
      <c r="AE350" s="23">
        <v>1</v>
      </c>
      <c r="AF350" s="23">
        <v>0</v>
      </c>
      <c r="AG350" s="23">
        <v>0</v>
      </c>
      <c r="AH350" s="23">
        <v>0</v>
      </c>
      <c r="AI350" s="23">
        <v>1</v>
      </c>
      <c r="AJ350" s="24">
        <v>0</v>
      </c>
      <c r="AK350" s="23">
        <v>1</v>
      </c>
      <c r="AL350" s="23">
        <v>0</v>
      </c>
      <c r="AM350" s="23">
        <v>0</v>
      </c>
      <c r="AN350" s="23">
        <v>0</v>
      </c>
      <c r="AO350" s="23">
        <v>0</v>
      </c>
      <c r="AP350" s="23">
        <v>0</v>
      </c>
      <c r="AQ350" s="23">
        <v>0</v>
      </c>
      <c r="AR350" s="24">
        <v>1</v>
      </c>
      <c r="AS350" s="23">
        <v>0</v>
      </c>
      <c r="AT350" s="24">
        <v>1</v>
      </c>
      <c r="AU350" s="23">
        <v>0</v>
      </c>
      <c r="AV350" s="23">
        <v>0</v>
      </c>
      <c r="AW350" s="23">
        <v>0</v>
      </c>
      <c r="AX350" s="23">
        <v>0</v>
      </c>
      <c r="AY350" s="24">
        <v>0</v>
      </c>
      <c r="AZ350" s="23">
        <v>0</v>
      </c>
      <c r="BA350" s="23">
        <v>0</v>
      </c>
      <c r="BB350" s="24">
        <v>1</v>
      </c>
    </row>
    <row r="351" spans="1:54">
      <c r="A351" s="17" t="s">
        <v>615</v>
      </c>
      <c r="B351" s="18" t="s">
        <v>922</v>
      </c>
      <c r="C351" s="18" t="s">
        <v>1300</v>
      </c>
      <c r="D351" s="23">
        <v>147</v>
      </c>
      <c r="E351" s="80" t="s">
        <v>1506</v>
      </c>
      <c r="F351" s="80" t="s">
        <v>2310</v>
      </c>
      <c r="G351" s="81">
        <v>0.94202007554667511</v>
      </c>
      <c r="H351" s="171">
        <v>22</v>
      </c>
      <c r="I351" s="170">
        <v>23</v>
      </c>
      <c r="J351" s="172">
        <v>1</v>
      </c>
      <c r="K351" s="23">
        <v>1</v>
      </c>
      <c r="L351" s="23">
        <v>1</v>
      </c>
      <c r="M351" s="23">
        <v>0</v>
      </c>
      <c r="N351" s="23">
        <v>1</v>
      </c>
      <c r="O351" s="23">
        <v>1</v>
      </c>
      <c r="P351" s="23">
        <v>0</v>
      </c>
      <c r="Q351" s="23">
        <v>0</v>
      </c>
      <c r="R351" s="23">
        <v>0</v>
      </c>
      <c r="S351" s="23">
        <v>0</v>
      </c>
      <c r="T351" s="23">
        <v>0</v>
      </c>
      <c r="U351" s="23">
        <v>0</v>
      </c>
      <c r="V351" s="24">
        <v>0</v>
      </c>
      <c r="W351" s="23">
        <v>0</v>
      </c>
      <c r="X351" s="23">
        <v>0</v>
      </c>
      <c r="Y351" s="23">
        <v>0</v>
      </c>
      <c r="Z351" s="23">
        <v>0</v>
      </c>
      <c r="AA351" s="24">
        <v>0</v>
      </c>
      <c r="AB351" s="23">
        <v>1</v>
      </c>
      <c r="AC351" s="23">
        <v>1</v>
      </c>
      <c r="AD351" s="23">
        <v>0</v>
      </c>
      <c r="AE351" s="23">
        <v>1</v>
      </c>
      <c r="AF351" s="23">
        <v>0</v>
      </c>
      <c r="AG351" s="23">
        <v>1</v>
      </c>
      <c r="AH351" s="23">
        <v>0</v>
      </c>
      <c r="AI351" s="23">
        <v>1</v>
      </c>
      <c r="AJ351" s="24">
        <v>0</v>
      </c>
      <c r="AK351" s="23">
        <v>1</v>
      </c>
      <c r="AL351" s="23">
        <v>0</v>
      </c>
      <c r="AM351" s="23">
        <v>0</v>
      </c>
      <c r="AN351" s="23">
        <v>0</v>
      </c>
      <c r="AO351" s="23">
        <v>0</v>
      </c>
      <c r="AP351" s="23">
        <v>0</v>
      </c>
      <c r="AQ351" s="23">
        <v>0</v>
      </c>
      <c r="AR351" s="24">
        <v>1</v>
      </c>
      <c r="AS351" s="23">
        <v>0</v>
      </c>
      <c r="AT351" s="24">
        <v>1</v>
      </c>
      <c r="AU351" s="23">
        <v>0</v>
      </c>
      <c r="AV351" s="23">
        <v>0</v>
      </c>
      <c r="AW351" s="23">
        <v>0</v>
      </c>
      <c r="AX351" s="23">
        <v>0</v>
      </c>
      <c r="AY351" s="24">
        <v>0</v>
      </c>
      <c r="AZ351" s="23">
        <v>0</v>
      </c>
      <c r="BA351" s="23">
        <v>0</v>
      </c>
      <c r="BB351" s="24">
        <v>1</v>
      </c>
    </row>
    <row r="352" spans="1:54">
      <c r="A352" s="17" t="s">
        <v>615</v>
      </c>
      <c r="B352" s="18" t="s">
        <v>922</v>
      </c>
      <c r="C352" s="18" t="s">
        <v>1300</v>
      </c>
      <c r="D352" s="23">
        <v>147</v>
      </c>
      <c r="E352" s="80" t="s">
        <v>1507</v>
      </c>
      <c r="F352" s="80" t="s">
        <v>2310</v>
      </c>
      <c r="G352" s="81">
        <v>2.2861554143566227</v>
      </c>
      <c r="H352" s="171">
        <v>30</v>
      </c>
      <c r="I352" s="170">
        <v>29</v>
      </c>
      <c r="J352" s="172">
        <v>0</v>
      </c>
      <c r="K352" s="23">
        <v>1</v>
      </c>
      <c r="L352" s="23">
        <v>1</v>
      </c>
      <c r="M352" s="23">
        <v>1</v>
      </c>
      <c r="N352" s="23">
        <v>1</v>
      </c>
      <c r="O352" s="23">
        <v>1</v>
      </c>
      <c r="P352" s="23">
        <v>0</v>
      </c>
      <c r="Q352" s="23">
        <v>0</v>
      </c>
      <c r="R352" s="23">
        <v>0</v>
      </c>
      <c r="S352" s="23">
        <v>0</v>
      </c>
      <c r="T352" s="23">
        <v>0</v>
      </c>
      <c r="U352" s="23">
        <v>0</v>
      </c>
      <c r="V352" s="24">
        <v>0</v>
      </c>
      <c r="W352" s="23">
        <v>0</v>
      </c>
      <c r="X352" s="23">
        <v>0</v>
      </c>
      <c r="Y352" s="23">
        <v>0</v>
      </c>
      <c r="Z352" s="23">
        <v>0</v>
      </c>
      <c r="AA352" s="24">
        <v>0</v>
      </c>
      <c r="AB352" s="23">
        <v>1</v>
      </c>
      <c r="AC352" s="23">
        <v>1</v>
      </c>
      <c r="AD352" s="23">
        <v>1</v>
      </c>
      <c r="AE352" s="23">
        <v>1</v>
      </c>
      <c r="AF352" s="23">
        <v>0</v>
      </c>
      <c r="AG352" s="23">
        <v>1</v>
      </c>
      <c r="AH352" s="23">
        <v>0</v>
      </c>
      <c r="AI352" s="23">
        <v>1</v>
      </c>
      <c r="AJ352" s="24">
        <v>0</v>
      </c>
      <c r="AK352" s="23">
        <v>0</v>
      </c>
      <c r="AL352" s="23">
        <v>0</v>
      </c>
      <c r="AM352" s="23">
        <v>0</v>
      </c>
      <c r="AN352" s="23">
        <v>0</v>
      </c>
      <c r="AO352" s="23">
        <v>0</v>
      </c>
      <c r="AP352" s="23">
        <v>0</v>
      </c>
      <c r="AQ352" s="23">
        <v>0</v>
      </c>
      <c r="AR352" s="24">
        <v>1</v>
      </c>
      <c r="AS352" s="23">
        <v>0</v>
      </c>
      <c r="AT352" s="24">
        <v>1</v>
      </c>
      <c r="AU352" s="23">
        <v>0</v>
      </c>
      <c r="AV352" s="23">
        <v>0</v>
      </c>
      <c r="AW352" s="23">
        <v>0</v>
      </c>
      <c r="AX352" s="23">
        <v>0</v>
      </c>
      <c r="AY352" s="24">
        <v>0</v>
      </c>
      <c r="AZ352" s="23">
        <v>0</v>
      </c>
      <c r="BA352" s="23">
        <v>0</v>
      </c>
      <c r="BB352" s="24">
        <v>1</v>
      </c>
    </row>
    <row r="353" spans="1:54">
      <c r="A353" s="17" t="s">
        <v>615</v>
      </c>
      <c r="B353" s="18" t="s">
        <v>922</v>
      </c>
      <c r="C353" s="18" t="s">
        <v>1300</v>
      </c>
      <c r="D353" s="23">
        <v>147</v>
      </c>
      <c r="E353" s="80" t="s">
        <v>1504</v>
      </c>
      <c r="F353" s="80" t="s">
        <v>2310</v>
      </c>
      <c r="G353" s="81">
        <v>2.8741877689975048</v>
      </c>
      <c r="H353" s="171">
        <v>28</v>
      </c>
      <c r="I353" s="170">
        <v>29</v>
      </c>
      <c r="J353" s="172">
        <v>1</v>
      </c>
      <c r="K353" s="23">
        <v>1</v>
      </c>
      <c r="L353" s="23">
        <v>1</v>
      </c>
      <c r="M353" s="23">
        <v>1</v>
      </c>
      <c r="N353" s="23">
        <v>1</v>
      </c>
      <c r="O353" s="23">
        <v>1</v>
      </c>
      <c r="P353" s="23">
        <v>0</v>
      </c>
      <c r="Q353" s="23">
        <v>0</v>
      </c>
      <c r="R353" s="23">
        <v>0</v>
      </c>
      <c r="S353" s="23">
        <v>0</v>
      </c>
      <c r="T353" s="23">
        <v>0</v>
      </c>
      <c r="U353" s="23">
        <v>0</v>
      </c>
      <c r="V353" s="24">
        <v>0</v>
      </c>
      <c r="W353" s="23">
        <v>0</v>
      </c>
      <c r="X353" s="23">
        <v>0</v>
      </c>
      <c r="Y353" s="23">
        <v>0</v>
      </c>
      <c r="Z353" s="23">
        <v>0</v>
      </c>
      <c r="AA353" s="24">
        <v>0</v>
      </c>
      <c r="AB353" s="23">
        <v>1</v>
      </c>
      <c r="AC353" s="23">
        <v>1</v>
      </c>
      <c r="AD353" s="23">
        <v>0</v>
      </c>
      <c r="AE353" s="23">
        <v>1</v>
      </c>
      <c r="AF353" s="23">
        <v>0</v>
      </c>
      <c r="AG353" s="23">
        <v>0</v>
      </c>
      <c r="AH353" s="23">
        <v>0</v>
      </c>
      <c r="AI353" s="23">
        <v>1</v>
      </c>
      <c r="AJ353" s="24">
        <v>0</v>
      </c>
      <c r="AK353" s="23">
        <v>1</v>
      </c>
      <c r="AL353" s="23">
        <v>0</v>
      </c>
      <c r="AM353" s="23">
        <v>0</v>
      </c>
      <c r="AN353" s="23">
        <v>0</v>
      </c>
      <c r="AO353" s="23">
        <v>0</v>
      </c>
      <c r="AP353" s="23">
        <v>0</v>
      </c>
      <c r="AQ353" s="23">
        <v>0</v>
      </c>
      <c r="AR353" s="24">
        <v>1</v>
      </c>
      <c r="AS353" s="23">
        <v>0</v>
      </c>
      <c r="AT353" s="24">
        <v>1</v>
      </c>
      <c r="AU353" s="23">
        <v>0</v>
      </c>
      <c r="AV353" s="23">
        <v>0</v>
      </c>
      <c r="AW353" s="23">
        <v>0</v>
      </c>
      <c r="AX353" s="23">
        <v>0</v>
      </c>
      <c r="AY353" s="24">
        <v>0</v>
      </c>
      <c r="AZ353" s="23">
        <v>0</v>
      </c>
      <c r="BA353" s="23">
        <v>0</v>
      </c>
      <c r="BB353" s="24">
        <v>1</v>
      </c>
    </row>
    <row r="354" spans="1:54">
      <c r="A354" s="18" t="s">
        <v>852</v>
      </c>
      <c r="B354" s="18" t="s">
        <v>922</v>
      </c>
      <c r="C354" s="18" t="s">
        <v>1300</v>
      </c>
      <c r="D354" s="23">
        <v>2109</v>
      </c>
      <c r="E354" s="80" t="s">
        <v>1501</v>
      </c>
      <c r="F354" s="80" t="s">
        <v>2314</v>
      </c>
      <c r="G354" s="81">
        <v>1.0649656244306935E-5</v>
      </c>
      <c r="H354" s="171">
        <v>0</v>
      </c>
      <c r="I354" s="170">
        <v>0</v>
      </c>
      <c r="J354" s="172">
        <v>0</v>
      </c>
      <c r="K354" s="23">
        <v>0</v>
      </c>
      <c r="L354" s="23">
        <v>0</v>
      </c>
      <c r="M354" s="23">
        <v>0</v>
      </c>
      <c r="N354" s="23">
        <v>0</v>
      </c>
      <c r="O354" s="23">
        <v>0</v>
      </c>
      <c r="P354" s="23">
        <v>0</v>
      </c>
      <c r="Q354" s="23">
        <v>0</v>
      </c>
      <c r="R354" s="23">
        <v>0</v>
      </c>
      <c r="S354" s="23">
        <v>0</v>
      </c>
      <c r="T354" s="23">
        <v>0</v>
      </c>
      <c r="U354" s="23">
        <v>0</v>
      </c>
      <c r="V354" s="24">
        <v>0</v>
      </c>
      <c r="W354" s="23">
        <v>0</v>
      </c>
      <c r="X354" s="23">
        <v>0</v>
      </c>
      <c r="Y354" s="23">
        <v>0</v>
      </c>
      <c r="Z354" s="23">
        <v>0</v>
      </c>
      <c r="AA354" s="24">
        <v>0</v>
      </c>
      <c r="AB354" s="23">
        <v>0</v>
      </c>
      <c r="AC354" s="23">
        <v>0</v>
      </c>
      <c r="AD354" s="23">
        <v>0</v>
      </c>
      <c r="AE354" s="23">
        <v>0</v>
      </c>
      <c r="AF354" s="23">
        <v>0</v>
      </c>
      <c r="AG354" s="23">
        <v>0</v>
      </c>
      <c r="AH354" s="23">
        <v>0</v>
      </c>
      <c r="AI354" s="23">
        <v>0</v>
      </c>
      <c r="AJ354" s="24">
        <v>0</v>
      </c>
      <c r="AK354" s="23">
        <v>0</v>
      </c>
      <c r="AL354" s="23">
        <v>0</v>
      </c>
      <c r="AM354" s="23">
        <v>0</v>
      </c>
      <c r="AN354" s="23">
        <v>0</v>
      </c>
      <c r="AO354" s="23">
        <v>0</v>
      </c>
      <c r="AP354" s="23">
        <v>0</v>
      </c>
      <c r="AQ354" s="23">
        <v>0</v>
      </c>
      <c r="AR354" s="24">
        <v>0</v>
      </c>
      <c r="AS354" s="23">
        <v>0</v>
      </c>
      <c r="AT354" s="24">
        <v>0</v>
      </c>
      <c r="AU354" s="23">
        <v>0</v>
      </c>
      <c r="AV354" s="23">
        <v>0</v>
      </c>
      <c r="AW354" s="23">
        <v>0</v>
      </c>
      <c r="AX354" s="23">
        <v>0</v>
      </c>
      <c r="AY354" s="24">
        <v>0</v>
      </c>
      <c r="AZ354" s="23">
        <v>0</v>
      </c>
      <c r="BA354" s="23">
        <v>0</v>
      </c>
      <c r="BB354" s="24">
        <v>0</v>
      </c>
    </row>
    <row r="355" spans="1:54">
      <c r="A355" s="18" t="s">
        <v>852</v>
      </c>
      <c r="B355" s="18" t="s">
        <v>922</v>
      </c>
      <c r="C355" s="18" t="s">
        <v>1300</v>
      </c>
      <c r="D355" s="23">
        <v>2109</v>
      </c>
      <c r="E355" s="80" t="s">
        <v>1500</v>
      </c>
      <c r="F355" s="80" t="s">
        <v>2312</v>
      </c>
      <c r="G355" s="81">
        <v>0.33577659081058753</v>
      </c>
      <c r="H355" s="171">
        <v>0</v>
      </c>
      <c r="I355" s="170">
        <v>4</v>
      </c>
      <c r="J355" s="172">
        <v>1</v>
      </c>
      <c r="K355" s="23">
        <v>0</v>
      </c>
      <c r="L355" s="23">
        <v>0</v>
      </c>
      <c r="M355" s="23">
        <v>0</v>
      </c>
      <c r="N355" s="23">
        <v>0</v>
      </c>
      <c r="O355" s="23">
        <v>0</v>
      </c>
      <c r="P355" s="23">
        <v>0</v>
      </c>
      <c r="Q355" s="23">
        <v>0</v>
      </c>
      <c r="R355" s="23">
        <v>0</v>
      </c>
      <c r="S355" s="23">
        <v>0</v>
      </c>
      <c r="T355" s="23">
        <v>0</v>
      </c>
      <c r="U355" s="23">
        <v>0</v>
      </c>
      <c r="V355" s="24">
        <v>0</v>
      </c>
      <c r="W355" s="23">
        <v>0</v>
      </c>
      <c r="X355" s="23">
        <v>0</v>
      </c>
      <c r="Y355" s="23">
        <v>0</v>
      </c>
      <c r="Z355" s="23">
        <v>0</v>
      </c>
      <c r="AA355" s="24">
        <v>0</v>
      </c>
      <c r="AB355" s="23">
        <v>0</v>
      </c>
      <c r="AC355" s="23">
        <v>0</v>
      </c>
      <c r="AD355" s="23">
        <v>0</v>
      </c>
      <c r="AE355" s="23">
        <v>0</v>
      </c>
      <c r="AF355" s="23">
        <v>0</v>
      </c>
      <c r="AG355" s="23">
        <v>0</v>
      </c>
      <c r="AH355" s="23">
        <v>0</v>
      </c>
      <c r="AI355" s="23">
        <v>0</v>
      </c>
      <c r="AJ355" s="24">
        <v>0</v>
      </c>
      <c r="AK355" s="23">
        <v>0</v>
      </c>
      <c r="AL355" s="23">
        <v>0</v>
      </c>
      <c r="AM355" s="23">
        <v>0</v>
      </c>
      <c r="AN355" s="23">
        <v>0</v>
      </c>
      <c r="AO355" s="23">
        <v>0</v>
      </c>
      <c r="AP355" s="23">
        <v>0</v>
      </c>
      <c r="AQ355" s="23">
        <v>0</v>
      </c>
      <c r="AR355" s="24">
        <v>0</v>
      </c>
      <c r="AS355" s="23">
        <v>0</v>
      </c>
      <c r="AT355" s="24">
        <v>1</v>
      </c>
      <c r="AU355" s="23">
        <v>0</v>
      </c>
      <c r="AV355" s="23">
        <v>0</v>
      </c>
      <c r="AW355" s="23">
        <v>0</v>
      </c>
      <c r="AX355" s="23">
        <v>0</v>
      </c>
      <c r="AY355" s="24">
        <v>0</v>
      </c>
      <c r="AZ355" s="23">
        <v>0</v>
      </c>
      <c r="BA355" s="23">
        <v>0</v>
      </c>
      <c r="BB355" s="24">
        <v>0</v>
      </c>
    </row>
    <row r="356" spans="1:54">
      <c r="A356" s="75" t="s">
        <v>852</v>
      </c>
      <c r="B356" s="75" t="s">
        <v>922</v>
      </c>
      <c r="C356" s="75" t="s">
        <v>1300</v>
      </c>
      <c r="D356" s="76">
        <v>2109</v>
      </c>
      <c r="E356" s="80" t="s">
        <v>1505</v>
      </c>
      <c r="F356" s="80" t="s">
        <v>2312</v>
      </c>
      <c r="G356" s="81">
        <v>1.8165905981697774</v>
      </c>
      <c r="H356" s="171">
        <v>22</v>
      </c>
      <c r="I356" s="170">
        <v>14</v>
      </c>
      <c r="J356" s="172">
        <v>1</v>
      </c>
      <c r="K356" s="76">
        <v>0</v>
      </c>
      <c r="L356" s="76">
        <v>0</v>
      </c>
      <c r="M356" s="76">
        <v>0</v>
      </c>
      <c r="N356" s="76">
        <v>0</v>
      </c>
      <c r="O356" s="76">
        <v>0</v>
      </c>
      <c r="P356" s="76">
        <v>0</v>
      </c>
      <c r="Q356" s="76">
        <v>0</v>
      </c>
      <c r="R356" s="76">
        <v>0</v>
      </c>
      <c r="S356" s="76">
        <v>0</v>
      </c>
      <c r="T356" s="76">
        <v>0</v>
      </c>
      <c r="U356" s="76">
        <v>0</v>
      </c>
      <c r="V356" s="73">
        <v>0</v>
      </c>
      <c r="W356" s="76">
        <v>0</v>
      </c>
      <c r="X356" s="76">
        <v>0</v>
      </c>
      <c r="Y356" s="76">
        <v>0</v>
      </c>
      <c r="Z356" s="76">
        <v>0</v>
      </c>
      <c r="AA356" s="73">
        <v>0</v>
      </c>
      <c r="AB356" s="76">
        <v>0</v>
      </c>
      <c r="AC356" s="77">
        <v>1</v>
      </c>
      <c r="AD356" s="76">
        <v>0</v>
      </c>
      <c r="AE356" s="77">
        <v>1</v>
      </c>
      <c r="AF356" s="76">
        <v>0</v>
      </c>
      <c r="AG356" s="76">
        <v>0</v>
      </c>
      <c r="AH356" s="76">
        <v>0</v>
      </c>
      <c r="AI356" s="76">
        <v>1</v>
      </c>
      <c r="AJ356" s="73">
        <v>0</v>
      </c>
      <c r="AK356" s="77">
        <v>1</v>
      </c>
      <c r="AL356" s="76">
        <v>0</v>
      </c>
      <c r="AM356" s="76">
        <v>0</v>
      </c>
      <c r="AN356" s="76">
        <v>0</v>
      </c>
      <c r="AO356" s="76">
        <v>0</v>
      </c>
      <c r="AP356" s="76">
        <v>0</v>
      </c>
      <c r="AQ356" s="76">
        <v>0</v>
      </c>
      <c r="AR356" s="74">
        <v>1</v>
      </c>
      <c r="AS356" s="76">
        <v>0</v>
      </c>
      <c r="AT356" s="74">
        <v>1</v>
      </c>
      <c r="AU356" s="76">
        <v>0</v>
      </c>
      <c r="AV356" s="76">
        <v>0</v>
      </c>
      <c r="AW356" s="76">
        <v>0</v>
      </c>
      <c r="AX356" s="76">
        <v>0</v>
      </c>
      <c r="AY356" s="73">
        <v>0</v>
      </c>
      <c r="AZ356" s="23">
        <v>0</v>
      </c>
      <c r="BA356" s="23">
        <v>0</v>
      </c>
      <c r="BB356" s="24">
        <v>0</v>
      </c>
    </row>
    <row r="357" spans="1:54">
      <c r="A357" s="18" t="s">
        <v>852</v>
      </c>
      <c r="B357" s="18" t="s">
        <v>922</v>
      </c>
      <c r="C357" s="18" t="s">
        <v>1300</v>
      </c>
      <c r="D357" s="23">
        <v>2109</v>
      </c>
      <c r="E357" s="80" t="s">
        <v>1503</v>
      </c>
      <c r="F357" s="80" t="s">
        <v>2311</v>
      </c>
      <c r="G357" s="81">
        <v>4.2788685903686724E-6</v>
      </c>
      <c r="H357" s="171">
        <v>0</v>
      </c>
      <c r="I357" s="170">
        <v>0</v>
      </c>
      <c r="J357" s="172">
        <v>0</v>
      </c>
      <c r="K357" s="23">
        <v>0</v>
      </c>
      <c r="L357" s="23">
        <v>0</v>
      </c>
      <c r="M357" s="23">
        <v>0</v>
      </c>
      <c r="N357" s="23">
        <v>0</v>
      </c>
      <c r="O357" s="23">
        <v>0</v>
      </c>
      <c r="P357" s="23">
        <v>0</v>
      </c>
      <c r="Q357" s="23">
        <v>0</v>
      </c>
      <c r="R357" s="23">
        <v>0</v>
      </c>
      <c r="S357" s="23">
        <v>0</v>
      </c>
      <c r="T357" s="23">
        <v>0</v>
      </c>
      <c r="U357" s="23">
        <v>0</v>
      </c>
      <c r="V357" s="24">
        <v>0</v>
      </c>
      <c r="W357" s="23">
        <v>0</v>
      </c>
      <c r="X357" s="23">
        <v>0</v>
      </c>
      <c r="Y357" s="23">
        <v>0</v>
      </c>
      <c r="Z357" s="23">
        <v>0</v>
      </c>
      <c r="AA357" s="24">
        <v>0</v>
      </c>
      <c r="AB357" s="23">
        <v>0</v>
      </c>
      <c r="AC357" s="23">
        <v>0</v>
      </c>
      <c r="AD357" s="23">
        <v>0</v>
      </c>
      <c r="AE357" s="23">
        <v>0</v>
      </c>
      <c r="AF357" s="23">
        <v>0</v>
      </c>
      <c r="AG357" s="23">
        <v>0</v>
      </c>
      <c r="AH357" s="23">
        <v>0</v>
      </c>
      <c r="AI357" s="23">
        <v>0</v>
      </c>
      <c r="AJ357" s="24">
        <v>0</v>
      </c>
      <c r="AK357" s="23">
        <v>0</v>
      </c>
      <c r="AL357" s="23">
        <v>0</v>
      </c>
      <c r="AM357" s="23">
        <v>0</v>
      </c>
      <c r="AN357" s="23">
        <v>0</v>
      </c>
      <c r="AO357" s="23">
        <v>0</v>
      </c>
      <c r="AP357" s="23">
        <v>0</v>
      </c>
      <c r="AQ357" s="23">
        <v>0</v>
      </c>
      <c r="AR357" s="24">
        <v>0</v>
      </c>
      <c r="AS357" s="23">
        <v>0</v>
      </c>
      <c r="AT357" s="24">
        <v>0</v>
      </c>
      <c r="AU357" s="23">
        <v>0</v>
      </c>
      <c r="AV357" s="23">
        <v>0</v>
      </c>
      <c r="AW357" s="23">
        <v>0</v>
      </c>
      <c r="AX357" s="23">
        <v>0</v>
      </c>
      <c r="AY357" s="24">
        <v>0</v>
      </c>
      <c r="AZ357" s="23">
        <v>0</v>
      </c>
      <c r="BA357" s="23">
        <v>0</v>
      </c>
      <c r="BB357" s="24">
        <v>0</v>
      </c>
    </row>
    <row r="358" spans="1:54">
      <c r="A358" s="18" t="s">
        <v>852</v>
      </c>
      <c r="B358" s="18" t="s">
        <v>922</v>
      </c>
      <c r="C358" s="18" t="s">
        <v>1300</v>
      </c>
      <c r="D358" s="23">
        <v>2109</v>
      </c>
      <c r="E358" s="80" t="s">
        <v>1508</v>
      </c>
      <c r="F358" s="80" t="s">
        <v>2310</v>
      </c>
      <c r="G358" s="81">
        <v>2.1568561868370974E-3</v>
      </c>
      <c r="H358" s="171">
        <v>0</v>
      </c>
      <c r="I358" s="170">
        <v>0</v>
      </c>
      <c r="J358" s="172">
        <v>0</v>
      </c>
      <c r="K358" s="23">
        <v>0</v>
      </c>
      <c r="L358" s="23">
        <v>0</v>
      </c>
      <c r="M358" s="23">
        <v>0</v>
      </c>
      <c r="N358" s="23">
        <v>0</v>
      </c>
      <c r="O358" s="23">
        <v>0</v>
      </c>
      <c r="P358" s="23">
        <v>0</v>
      </c>
      <c r="Q358" s="23">
        <v>0</v>
      </c>
      <c r="R358" s="23">
        <v>0</v>
      </c>
      <c r="S358" s="23">
        <v>0</v>
      </c>
      <c r="T358" s="23">
        <v>0</v>
      </c>
      <c r="U358" s="23">
        <v>0</v>
      </c>
      <c r="V358" s="24">
        <v>0</v>
      </c>
      <c r="W358" s="23">
        <v>0</v>
      </c>
      <c r="X358" s="23">
        <v>0</v>
      </c>
      <c r="Y358" s="23">
        <v>0</v>
      </c>
      <c r="Z358" s="23">
        <v>0</v>
      </c>
      <c r="AA358" s="24">
        <v>0</v>
      </c>
      <c r="AB358" s="23">
        <v>0</v>
      </c>
      <c r="AC358" s="23">
        <v>0</v>
      </c>
      <c r="AD358" s="23">
        <v>0</v>
      </c>
      <c r="AE358" s="23">
        <v>0</v>
      </c>
      <c r="AF358" s="23">
        <v>0</v>
      </c>
      <c r="AG358" s="23">
        <v>0</v>
      </c>
      <c r="AH358" s="23">
        <v>0</v>
      </c>
      <c r="AI358" s="23">
        <v>0</v>
      </c>
      <c r="AJ358" s="24">
        <v>0</v>
      </c>
      <c r="AK358" s="23">
        <v>0</v>
      </c>
      <c r="AL358" s="23">
        <v>0</v>
      </c>
      <c r="AM358" s="23">
        <v>0</v>
      </c>
      <c r="AN358" s="23">
        <v>0</v>
      </c>
      <c r="AO358" s="23">
        <v>0</v>
      </c>
      <c r="AP358" s="23">
        <v>0</v>
      </c>
      <c r="AQ358" s="23">
        <v>0</v>
      </c>
      <c r="AR358" s="24">
        <v>0</v>
      </c>
      <c r="AS358" s="23">
        <v>0</v>
      </c>
      <c r="AT358" s="24">
        <v>0</v>
      </c>
      <c r="AU358" s="23">
        <v>0</v>
      </c>
      <c r="AV358" s="23">
        <v>0</v>
      </c>
      <c r="AW358" s="23">
        <v>0</v>
      </c>
      <c r="AX358" s="23">
        <v>0</v>
      </c>
      <c r="AY358" s="24">
        <v>0</v>
      </c>
      <c r="AZ358" s="23">
        <v>0</v>
      </c>
      <c r="BA358" s="23">
        <v>0</v>
      </c>
      <c r="BB358" s="24">
        <v>0</v>
      </c>
    </row>
    <row r="359" spans="1:54">
      <c r="A359" s="18" t="s">
        <v>852</v>
      </c>
      <c r="B359" s="18" t="s">
        <v>922</v>
      </c>
      <c r="C359" s="18" t="s">
        <v>1300</v>
      </c>
      <c r="D359" s="23">
        <v>2109</v>
      </c>
      <c r="E359" s="80" t="s">
        <v>1502</v>
      </c>
      <c r="F359" s="80" t="s">
        <v>2310</v>
      </c>
      <c r="G359" s="81">
        <v>3.5951622121561475E-3</v>
      </c>
      <c r="H359" s="171">
        <v>0</v>
      </c>
      <c r="I359" s="170">
        <v>0</v>
      </c>
      <c r="J359" s="172">
        <v>0</v>
      </c>
      <c r="K359" s="23">
        <v>0</v>
      </c>
      <c r="L359" s="23">
        <v>0</v>
      </c>
      <c r="M359" s="23">
        <v>0</v>
      </c>
      <c r="N359" s="23">
        <v>0</v>
      </c>
      <c r="O359" s="23">
        <v>0</v>
      </c>
      <c r="P359" s="23">
        <v>0</v>
      </c>
      <c r="Q359" s="23">
        <v>0</v>
      </c>
      <c r="R359" s="23">
        <v>0</v>
      </c>
      <c r="S359" s="23">
        <v>0</v>
      </c>
      <c r="T359" s="23">
        <v>0</v>
      </c>
      <c r="U359" s="23">
        <v>0</v>
      </c>
      <c r="V359" s="24">
        <v>0</v>
      </c>
      <c r="W359" s="23">
        <v>0</v>
      </c>
      <c r="X359" s="23">
        <v>0</v>
      </c>
      <c r="Y359" s="23">
        <v>0</v>
      </c>
      <c r="Z359" s="23">
        <v>0</v>
      </c>
      <c r="AA359" s="24">
        <v>0</v>
      </c>
      <c r="AB359" s="23">
        <v>0</v>
      </c>
      <c r="AC359" s="23">
        <v>0</v>
      </c>
      <c r="AD359" s="23">
        <v>0</v>
      </c>
      <c r="AE359" s="23">
        <v>0</v>
      </c>
      <c r="AF359" s="23">
        <v>0</v>
      </c>
      <c r="AG359" s="23">
        <v>0</v>
      </c>
      <c r="AH359" s="23">
        <v>0</v>
      </c>
      <c r="AI359" s="23">
        <v>0</v>
      </c>
      <c r="AJ359" s="24">
        <v>0</v>
      </c>
      <c r="AK359" s="23">
        <v>0</v>
      </c>
      <c r="AL359" s="23">
        <v>0</v>
      </c>
      <c r="AM359" s="23">
        <v>0</v>
      </c>
      <c r="AN359" s="23">
        <v>0</v>
      </c>
      <c r="AO359" s="23">
        <v>0</v>
      </c>
      <c r="AP359" s="23">
        <v>0</v>
      </c>
      <c r="AQ359" s="23">
        <v>0</v>
      </c>
      <c r="AR359" s="24">
        <v>0</v>
      </c>
      <c r="AS359" s="23">
        <v>0</v>
      </c>
      <c r="AT359" s="24">
        <v>0</v>
      </c>
      <c r="AU359" s="23">
        <v>0</v>
      </c>
      <c r="AV359" s="23">
        <v>0</v>
      </c>
      <c r="AW359" s="23">
        <v>0</v>
      </c>
      <c r="AX359" s="23">
        <v>0</v>
      </c>
      <c r="AY359" s="24">
        <v>0</v>
      </c>
      <c r="AZ359" s="23">
        <v>0</v>
      </c>
      <c r="BA359" s="23">
        <v>0</v>
      </c>
      <c r="BB359" s="24">
        <v>0</v>
      </c>
    </row>
    <row r="360" spans="1:54">
      <c r="A360" s="18" t="s">
        <v>852</v>
      </c>
      <c r="B360" s="18" t="s">
        <v>922</v>
      </c>
      <c r="C360" s="18" t="s">
        <v>1300</v>
      </c>
      <c r="D360" s="23">
        <v>2109</v>
      </c>
      <c r="E360" s="80" t="s">
        <v>1506</v>
      </c>
      <c r="F360" s="80" t="s">
        <v>2310</v>
      </c>
      <c r="G360" s="81">
        <v>1.8439279468772635E-2</v>
      </c>
      <c r="H360" s="171">
        <v>0</v>
      </c>
      <c r="I360" s="170">
        <v>1</v>
      </c>
      <c r="J360" s="172">
        <v>1</v>
      </c>
      <c r="K360" s="23">
        <v>0</v>
      </c>
      <c r="L360" s="23">
        <v>0</v>
      </c>
      <c r="M360" s="23">
        <v>0</v>
      </c>
      <c r="N360" s="23">
        <v>0</v>
      </c>
      <c r="O360" s="23">
        <v>0</v>
      </c>
      <c r="P360" s="23">
        <v>0</v>
      </c>
      <c r="Q360" s="23">
        <v>0</v>
      </c>
      <c r="R360" s="23">
        <v>0</v>
      </c>
      <c r="S360" s="23">
        <v>0</v>
      </c>
      <c r="T360" s="23">
        <v>0</v>
      </c>
      <c r="U360" s="23">
        <v>0</v>
      </c>
      <c r="V360" s="24">
        <v>0</v>
      </c>
      <c r="W360" s="23">
        <v>0</v>
      </c>
      <c r="X360" s="23">
        <v>0</v>
      </c>
      <c r="Y360" s="23">
        <v>0</v>
      </c>
      <c r="Z360" s="23">
        <v>0</v>
      </c>
      <c r="AA360" s="24">
        <v>0</v>
      </c>
      <c r="AB360" s="23">
        <v>0</v>
      </c>
      <c r="AC360" s="23">
        <v>0</v>
      </c>
      <c r="AD360" s="23">
        <v>0</v>
      </c>
      <c r="AE360" s="23">
        <v>0</v>
      </c>
      <c r="AF360" s="23">
        <v>0</v>
      </c>
      <c r="AG360" s="23">
        <v>0</v>
      </c>
      <c r="AH360" s="23">
        <v>0</v>
      </c>
      <c r="AI360" s="23">
        <v>0</v>
      </c>
      <c r="AJ360" s="24">
        <v>0</v>
      </c>
      <c r="AK360" s="23">
        <v>0</v>
      </c>
      <c r="AL360" s="23">
        <v>0</v>
      </c>
      <c r="AM360" s="23">
        <v>0</v>
      </c>
      <c r="AN360" s="23">
        <v>0</v>
      </c>
      <c r="AO360" s="23">
        <v>0</v>
      </c>
      <c r="AP360" s="23">
        <v>0</v>
      </c>
      <c r="AQ360" s="23">
        <v>0</v>
      </c>
      <c r="AR360" s="24">
        <v>0</v>
      </c>
      <c r="AS360" s="23">
        <v>0</v>
      </c>
      <c r="AT360" s="24">
        <v>0</v>
      </c>
      <c r="AU360" s="23">
        <v>0</v>
      </c>
      <c r="AV360" s="23">
        <v>0</v>
      </c>
      <c r="AW360" s="23">
        <v>0</v>
      </c>
      <c r="AX360" s="23">
        <v>0</v>
      </c>
      <c r="AY360" s="24">
        <v>0</v>
      </c>
      <c r="AZ360" s="23">
        <v>0</v>
      </c>
      <c r="BA360" s="23">
        <v>0</v>
      </c>
      <c r="BB360" s="24">
        <v>0</v>
      </c>
    </row>
    <row r="361" spans="1:54">
      <c r="A361" s="18" t="s">
        <v>852</v>
      </c>
      <c r="B361" s="18" t="s">
        <v>922</v>
      </c>
      <c r="C361" s="18" t="s">
        <v>1300</v>
      </c>
      <c r="D361" s="23">
        <v>2109</v>
      </c>
      <c r="E361" s="80" t="s">
        <v>1507</v>
      </c>
      <c r="F361" s="80" t="s">
        <v>2310</v>
      </c>
      <c r="G361" s="81">
        <v>6.6902962287574584E-3</v>
      </c>
      <c r="H361" s="171">
        <v>0</v>
      </c>
      <c r="I361" s="170">
        <v>1</v>
      </c>
      <c r="J361" s="172">
        <v>0</v>
      </c>
      <c r="K361" s="23">
        <v>0</v>
      </c>
      <c r="L361" s="23">
        <v>0</v>
      </c>
      <c r="M361" s="23">
        <v>0</v>
      </c>
      <c r="N361" s="23">
        <v>0</v>
      </c>
      <c r="O361" s="23">
        <v>0</v>
      </c>
      <c r="P361" s="23">
        <v>0</v>
      </c>
      <c r="Q361" s="23">
        <v>0</v>
      </c>
      <c r="R361" s="23">
        <v>0</v>
      </c>
      <c r="S361" s="23">
        <v>0</v>
      </c>
      <c r="T361" s="23">
        <v>0</v>
      </c>
      <c r="U361" s="23">
        <v>0</v>
      </c>
      <c r="V361" s="24">
        <v>0</v>
      </c>
      <c r="W361" s="23">
        <v>0</v>
      </c>
      <c r="X361" s="23">
        <v>0</v>
      </c>
      <c r="Y361" s="23">
        <v>0</v>
      </c>
      <c r="Z361" s="23">
        <v>0</v>
      </c>
      <c r="AA361" s="24">
        <v>0</v>
      </c>
      <c r="AB361" s="23">
        <v>0</v>
      </c>
      <c r="AC361" s="23">
        <v>0</v>
      </c>
      <c r="AD361" s="23">
        <v>0</v>
      </c>
      <c r="AE361" s="23">
        <v>0</v>
      </c>
      <c r="AF361" s="23">
        <v>0</v>
      </c>
      <c r="AG361" s="23">
        <v>0</v>
      </c>
      <c r="AH361" s="23">
        <v>0</v>
      </c>
      <c r="AI361" s="23">
        <v>0</v>
      </c>
      <c r="AJ361" s="24">
        <v>0</v>
      </c>
      <c r="AK361" s="23">
        <v>0</v>
      </c>
      <c r="AL361" s="23">
        <v>0</v>
      </c>
      <c r="AM361" s="23">
        <v>0</v>
      </c>
      <c r="AN361" s="23">
        <v>0</v>
      </c>
      <c r="AO361" s="23">
        <v>0</v>
      </c>
      <c r="AP361" s="23">
        <v>0</v>
      </c>
      <c r="AQ361" s="23">
        <v>0</v>
      </c>
      <c r="AR361" s="24">
        <v>0</v>
      </c>
      <c r="AS361" s="23">
        <v>0</v>
      </c>
      <c r="AT361" s="24">
        <v>0</v>
      </c>
      <c r="AU361" s="23">
        <v>0</v>
      </c>
      <c r="AV361" s="23">
        <v>0</v>
      </c>
      <c r="AW361" s="23">
        <v>0</v>
      </c>
      <c r="AX361" s="23">
        <v>0</v>
      </c>
      <c r="AY361" s="24">
        <v>0</v>
      </c>
      <c r="AZ361" s="23">
        <v>0</v>
      </c>
      <c r="BA361" s="23">
        <v>0</v>
      </c>
      <c r="BB361" s="24">
        <v>1</v>
      </c>
    </row>
    <row r="362" spans="1:54">
      <c r="A362" s="18" t="s">
        <v>852</v>
      </c>
      <c r="B362" s="18" t="s">
        <v>922</v>
      </c>
      <c r="C362" s="18" t="s">
        <v>1300</v>
      </c>
      <c r="D362" s="23">
        <v>2109</v>
      </c>
      <c r="E362" s="80" t="s">
        <v>1504</v>
      </c>
      <c r="F362" s="80" t="s">
        <v>2310</v>
      </c>
      <c r="G362" s="81">
        <v>0.20530722816619937</v>
      </c>
      <c r="H362" s="171">
        <v>12</v>
      </c>
      <c r="I362" s="170">
        <v>9</v>
      </c>
      <c r="J362" s="172">
        <v>1</v>
      </c>
      <c r="K362" s="23">
        <v>0</v>
      </c>
      <c r="L362" s="23">
        <v>0</v>
      </c>
      <c r="M362" s="23">
        <v>0</v>
      </c>
      <c r="N362" s="23">
        <v>0</v>
      </c>
      <c r="O362" s="23">
        <v>0</v>
      </c>
      <c r="P362" s="23">
        <v>0</v>
      </c>
      <c r="Q362" s="23">
        <v>0</v>
      </c>
      <c r="R362" s="23">
        <v>0</v>
      </c>
      <c r="S362" s="23">
        <v>0</v>
      </c>
      <c r="T362" s="23">
        <v>0</v>
      </c>
      <c r="U362" s="23">
        <v>0</v>
      </c>
      <c r="V362" s="24">
        <v>0</v>
      </c>
      <c r="W362" s="23">
        <v>0</v>
      </c>
      <c r="X362" s="23">
        <v>0</v>
      </c>
      <c r="Y362" s="23">
        <v>0</v>
      </c>
      <c r="Z362" s="23">
        <v>0</v>
      </c>
      <c r="AA362" s="24">
        <v>0</v>
      </c>
      <c r="AB362" s="23">
        <v>1</v>
      </c>
      <c r="AC362" s="23">
        <v>0</v>
      </c>
      <c r="AD362" s="23">
        <v>0</v>
      </c>
      <c r="AE362" s="23">
        <v>1</v>
      </c>
      <c r="AF362" s="23">
        <v>0</v>
      </c>
      <c r="AG362" s="23">
        <v>1</v>
      </c>
      <c r="AH362" s="23">
        <v>0</v>
      </c>
      <c r="AI362" s="23">
        <v>1</v>
      </c>
      <c r="AJ362" s="24">
        <v>0</v>
      </c>
      <c r="AK362" s="23">
        <v>0</v>
      </c>
      <c r="AL362" s="23">
        <v>0</v>
      </c>
      <c r="AM362" s="23">
        <v>0</v>
      </c>
      <c r="AN362" s="23">
        <v>0</v>
      </c>
      <c r="AO362" s="23">
        <v>0</v>
      </c>
      <c r="AP362" s="23">
        <v>0</v>
      </c>
      <c r="AQ362" s="23">
        <v>0</v>
      </c>
      <c r="AR362" s="24">
        <v>1</v>
      </c>
      <c r="AS362" s="23">
        <v>0</v>
      </c>
      <c r="AT362" s="24">
        <v>1</v>
      </c>
      <c r="AU362" s="23">
        <v>0</v>
      </c>
      <c r="AV362" s="23">
        <v>0</v>
      </c>
      <c r="AW362" s="23">
        <v>0</v>
      </c>
      <c r="AX362" s="23">
        <v>0</v>
      </c>
      <c r="AY362" s="24">
        <v>0</v>
      </c>
      <c r="AZ362" s="23">
        <v>0</v>
      </c>
      <c r="BA362" s="23">
        <v>0</v>
      </c>
      <c r="BB362" s="24">
        <v>0</v>
      </c>
    </row>
    <row r="363" spans="1:54">
      <c r="A363" s="17" t="s">
        <v>416</v>
      </c>
      <c r="B363" s="18" t="s">
        <v>922</v>
      </c>
      <c r="C363" s="18" t="s">
        <v>1183</v>
      </c>
      <c r="D363" s="23">
        <v>773</v>
      </c>
      <c r="E363" s="80" t="s">
        <v>1501</v>
      </c>
      <c r="F363" s="80" t="s">
        <v>2314</v>
      </c>
      <c r="G363" s="81">
        <v>0.35718323088617815</v>
      </c>
      <c r="H363" s="171">
        <v>18</v>
      </c>
      <c r="I363" s="170">
        <v>23</v>
      </c>
      <c r="J363" s="172">
        <v>2</v>
      </c>
      <c r="K363" s="23">
        <v>1</v>
      </c>
      <c r="L363" s="23">
        <v>1</v>
      </c>
      <c r="M363" s="23">
        <v>1</v>
      </c>
      <c r="N363" s="23">
        <v>0</v>
      </c>
      <c r="O363" s="23">
        <v>0</v>
      </c>
      <c r="P363" s="23">
        <v>0</v>
      </c>
      <c r="Q363" s="23">
        <v>0</v>
      </c>
      <c r="R363" s="23">
        <v>0</v>
      </c>
      <c r="S363" s="23">
        <v>0</v>
      </c>
      <c r="T363" s="23">
        <v>0</v>
      </c>
      <c r="U363" s="23">
        <v>0</v>
      </c>
      <c r="V363" s="24">
        <v>0</v>
      </c>
      <c r="W363" s="23">
        <v>0</v>
      </c>
      <c r="X363" s="23">
        <v>0</v>
      </c>
      <c r="Y363" s="23">
        <v>0</v>
      </c>
      <c r="Z363" s="23">
        <v>0</v>
      </c>
      <c r="AA363" s="24">
        <v>0</v>
      </c>
      <c r="AB363" s="23">
        <v>1</v>
      </c>
      <c r="AC363" s="23">
        <v>0</v>
      </c>
      <c r="AD363" s="23">
        <v>0</v>
      </c>
      <c r="AE363" s="23">
        <v>1</v>
      </c>
      <c r="AF363" s="23">
        <v>0</v>
      </c>
      <c r="AG363" s="23">
        <v>0</v>
      </c>
      <c r="AH363" s="23">
        <v>0</v>
      </c>
      <c r="AI363" s="23">
        <v>1</v>
      </c>
      <c r="AJ363" s="24">
        <v>0</v>
      </c>
      <c r="AK363" s="23">
        <v>0</v>
      </c>
      <c r="AL363" s="23">
        <v>0</v>
      </c>
      <c r="AM363" s="23">
        <v>0</v>
      </c>
      <c r="AN363" s="23">
        <v>0</v>
      </c>
      <c r="AO363" s="23">
        <v>0</v>
      </c>
      <c r="AP363" s="23">
        <v>0</v>
      </c>
      <c r="AQ363" s="23">
        <v>0</v>
      </c>
      <c r="AR363" s="24">
        <v>1</v>
      </c>
      <c r="AS363" s="23">
        <v>0</v>
      </c>
      <c r="AT363" s="24">
        <v>1</v>
      </c>
      <c r="AU363" s="23">
        <v>0</v>
      </c>
      <c r="AV363" s="23">
        <v>0</v>
      </c>
      <c r="AW363" s="23">
        <v>0</v>
      </c>
      <c r="AX363" s="23">
        <v>0</v>
      </c>
      <c r="AY363" s="24">
        <v>0</v>
      </c>
      <c r="AZ363" s="23">
        <v>1</v>
      </c>
      <c r="BA363" s="23">
        <v>0</v>
      </c>
      <c r="BB363" s="24">
        <v>1</v>
      </c>
    </row>
    <row r="364" spans="1:54">
      <c r="A364" s="17" t="s">
        <v>416</v>
      </c>
      <c r="B364" s="18" t="s">
        <v>922</v>
      </c>
      <c r="C364" s="18" t="s">
        <v>1183</v>
      </c>
      <c r="D364" s="23">
        <v>773</v>
      </c>
      <c r="E364" s="80" t="s">
        <v>1500</v>
      </c>
      <c r="F364" s="80" t="s">
        <v>2312</v>
      </c>
      <c r="G364" s="81">
        <v>1.5011317048736772E-4</v>
      </c>
      <c r="H364" s="171">
        <v>0</v>
      </c>
      <c r="I364" s="170">
        <v>0</v>
      </c>
      <c r="J364" s="172">
        <v>0</v>
      </c>
      <c r="K364" s="23">
        <v>0</v>
      </c>
      <c r="L364" s="23">
        <v>0</v>
      </c>
      <c r="M364" s="23">
        <v>0</v>
      </c>
      <c r="N364" s="23">
        <v>0</v>
      </c>
      <c r="O364" s="23">
        <v>0</v>
      </c>
      <c r="P364" s="23">
        <v>0</v>
      </c>
      <c r="Q364" s="23">
        <v>0</v>
      </c>
      <c r="R364" s="23">
        <v>0</v>
      </c>
      <c r="S364" s="23">
        <v>0</v>
      </c>
      <c r="T364" s="23">
        <v>0</v>
      </c>
      <c r="U364" s="23">
        <v>0</v>
      </c>
      <c r="V364" s="24">
        <v>0</v>
      </c>
      <c r="W364" s="23">
        <v>0</v>
      </c>
      <c r="X364" s="23">
        <v>0</v>
      </c>
      <c r="Y364" s="23">
        <v>0</v>
      </c>
      <c r="Z364" s="23">
        <v>0</v>
      </c>
      <c r="AA364" s="24">
        <v>0</v>
      </c>
      <c r="AB364" s="23">
        <v>0</v>
      </c>
      <c r="AC364" s="23">
        <v>0</v>
      </c>
      <c r="AD364" s="23">
        <v>0</v>
      </c>
      <c r="AE364" s="23">
        <v>0</v>
      </c>
      <c r="AF364" s="23">
        <v>0</v>
      </c>
      <c r="AG364" s="23">
        <v>0</v>
      </c>
      <c r="AH364" s="23">
        <v>0</v>
      </c>
      <c r="AI364" s="23">
        <v>0</v>
      </c>
      <c r="AJ364" s="24">
        <v>0</v>
      </c>
      <c r="AK364" s="23">
        <v>0</v>
      </c>
      <c r="AL364" s="23">
        <v>0</v>
      </c>
      <c r="AM364" s="23">
        <v>0</v>
      </c>
      <c r="AN364" s="23">
        <v>0</v>
      </c>
      <c r="AO364" s="23">
        <v>0</v>
      </c>
      <c r="AP364" s="23">
        <v>0</v>
      </c>
      <c r="AQ364" s="23">
        <v>0</v>
      </c>
      <c r="AR364" s="24">
        <v>0</v>
      </c>
      <c r="AS364" s="23">
        <v>0</v>
      </c>
      <c r="AT364" s="24">
        <v>0</v>
      </c>
      <c r="AU364" s="23">
        <v>0</v>
      </c>
      <c r="AV364" s="23">
        <v>0</v>
      </c>
      <c r="AW364" s="23">
        <v>0</v>
      </c>
      <c r="AX364" s="23">
        <v>0</v>
      </c>
      <c r="AY364" s="24">
        <v>0</v>
      </c>
      <c r="AZ364" s="23">
        <v>0</v>
      </c>
      <c r="BA364" s="23">
        <v>0</v>
      </c>
      <c r="BB364" s="24">
        <v>0</v>
      </c>
    </row>
    <row r="365" spans="1:54">
      <c r="A365" s="75" t="s">
        <v>416</v>
      </c>
      <c r="B365" s="75" t="s">
        <v>922</v>
      </c>
      <c r="C365" s="75" t="s">
        <v>1183</v>
      </c>
      <c r="D365" s="76">
        <v>773</v>
      </c>
      <c r="E365" s="80" t="s">
        <v>1505</v>
      </c>
      <c r="F365" s="80" t="s">
        <v>2312</v>
      </c>
      <c r="G365" s="81">
        <v>2.5135660474033322E-4</v>
      </c>
      <c r="H365" s="171">
        <v>0</v>
      </c>
      <c r="I365" s="170">
        <v>0</v>
      </c>
      <c r="J365" s="172">
        <v>0</v>
      </c>
      <c r="K365" s="76">
        <v>0</v>
      </c>
      <c r="L365" s="76">
        <v>0</v>
      </c>
      <c r="M365" s="76">
        <v>0</v>
      </c>
      <c r="N365" s="76">
        <v>0</v>
      </c>
      <c r="O365" s="76">
        <v>0</v>
      </c>
      <c r="P365" s="76">
        <v>0</v>
      </c>
      <c r="Q365" s="76">
        <v>0</v>
      </c>
      <c r="R365" s="76">
        <v>0</v>
      </c>
      <c r="S365" s="76">
        <v>0</v>
      </c>
      <c r="T365" s="76">
        <v>0</v>
      </c>
      <c r="U365" s="76">
        <v>0</v>
      </c>
      <c r="V365" s="73">
        <v>0</v>
      </c>
      <c r="W365" s="76">
        <v>0</v>
      </c>
      <c r="X365" s="76">
        <v>0</v>
      </c>
      <c r="Y365" s="76">
        <v>0</v>
      </c>
      <c r="Z365" s="76">
        <v>0</v>
      </c>
      <c r="AA365" s="73">
        <v>0</v>
      </c>
      <c r="AB365" s="76">
        <v>0</v>
      </c>
      <c r="AC365" s="76">
        <v>0</v>
      </c>
      <c r="AD365" s="76">
        <v>0</v>
      </c>
      <c r="AE365" s="76">
        <v>0</v>
      </c>
      <c r="AF365" s="76">
        <v>0</v>
      </c>
      <c r="AG365" s="76">
        <v>0</v>
      </c>
      <c r="AH365" s="76">
        <v>0</v>
      </c>
      <c r="AI365" s="76">
        <v>0</v>
      </c>
      <c r="AJ365" s="73">
        <v>0</v>
      </c>
      <c r="AK365" s="76">
        <v>0</v>
      </c>
      <c r="AL365" s="76">
        <v>0</v>
      </c>
      <c r="AM365" s="76">
        <v>0</v>
      </c>
      <c r="AN365" s="76">
        <v>0</v>
      </c>
      <c r="AO365" s="76">
        <v>0</v>
      </c>
      <c r="AP365" s="76">
        <v>0</v>
      </c>
      <c r="AQ365" s="76">
        <v>0</v>
      </c>
      <c r="AR365" s="73">
        <v>0</v>
      </c>
      <c r="AS365" s="76">
        <v>0</v>
      </c>
      <c r="AT365" s="73">
        <v>0</v>
      </c>
      <c r="AU365" s="76">
        <v>0</v>
      </c>
      <c r="AV365" s="76">
        <v>0</v>
      </c>
      <c r="AW365" s="76">
        <v>0</v>
      </c>
      <c r="AX365" s="76">
        <v>0</v>
      </c>
      <c r="AY365" s="73">
        <v>0</v>
      </c>
      <c r="AZ365" s="23">
        <v>0</v>
      </c>
      <c r="BA365" s="23">
        <v>0</v>
      </c>
      <c r="BB365" s="24">
        <v>0</v>
      </c>
    </row>
    <row r="366" spans="1:54">
      <c r="A366" s="17" t="s">
        <v>416</v>
      </c>
      <c r="B366" s="18" t="s">
        <v>922</v>
      </c>
      <c r="C366" s="18" t="s">
        <v>1183</v>
      </c>
      <c r="D366" s="23">
        <v>773</v>
      </c>
      <c r="E366" s="80" t="s">
        <v>1503</v>
      </c>
      <c r="F366" s="80" t="s">
        <v>2311</v>
      </c>
      <c r="G366" s="81">
        <v>3.2364713313792945</v>
      </c>
      <c r="H366" s="171">
        <v>23</v>
      </c>
      <c r="I366" s="170">
        <v>37</v>
      </c>
      <c r="J366" s="172">
        <v>2</v>
      </c>
      <c r="K366" s="23">
        <v>1</v>
      </c>
      <c r="L366" s="23">
        <v>1</v>
      </c>
      <c r="M366" s="23">
        <v>1</v>
      </c>
      <c r="N366" s="23">
        <v>0</v>
      </c>
      <c r="O366" s="23">
        <v>0</v>
      </c>
      <c r="P366" s="23">
        <v>0</v>
      </c>
      <c r="Q366" s="23">
        <v>0</v>
      </c>
      <c r="R366" s="23">
        <v>0</v>
      </c>
      <c r="S366" s="23">
        <v>0</v>
      </c>
      <c r="T366" s="23">
        <v>0</v>
      </c>
      <c r="U366" s="23">
        <v>0</v>
      </c>
      <c r="V366" s="24">
        <v>0</v>
      </c>
      <c r="W366" s="23">
        <v>0</v>
      </c>
      <c r="X366" s="23">
        <v>0</v>
      </c>
      <c r="Y366" s="23">
        <v>0</v>
      </c>
      <c r="Z366" s="23">
        <v>0</v>
      </c>
      <c r="AA366" s="24">
        <v>0</v>
      </c>
      <c r="AB366" s="23">
        <v>1</v>
      </c>
      <c r="AC366" s="23">
        <v>0</v>
      </c>
      <c r="AD366" s="23">
        <v>0</v>
      </c>
      <c r="AE366" s="23">
        <v>1</v>
      </c>
      <c r="AF366" s="23">
        <v>0</v>
      </c>
      <c r="AG366" s="23">
        <v>1</v>
      </c>
      <c r="AH366" s="23">
        <v>1</v>
      </c>
      <c r="AI366" s="23">
        <v>1</v>
      </c>
      <c r="AJ366" s="24">
        <v>0</v>
      </c>
      <c r="AK366" s="23">
        <v>1</v>
      </c>
      <c r="AL366" s="23">
        <v>0</v>
      </c>
      <c r="AM366" s="23">
        <v>0</v>
      </c>
      <c r="AN366" s="23">
        <v>0</v>
      </c>
      <c r="AO366" s="23">
        <v>0</v>
      </c>
      <c r="AP366" s="23">
        <v>0</v>
      </c>
      <c r="AQ366" s="23">
        <v>0</v>
      </c>
      <c r="AR366" s="24">
        <v>1</v>
      </c>
      <c r="AS366" s="23">
        <v>0</v>
      </c>
      <c r="AT366" s="24">
        <v>1</v>
      </c>
      <c r="AU366" s="23">
        <v>0</v>
      </c>
      <c r="AV366" s="23">
        <v>0</v>
      </c>
      <c r="AW366" s="23">
        <v>0</v>
      </c>
      <c r="AX366" s="23">
        <v>0</v>
      </c>
      <c r="AY366" s="24">
        <v>0</v>
      </c>
      <c r="AZ366" s="23">
        <v>0</v>
      </c>
      <c r="BA366" s="23">
        <v>0</v>
      </c>
      <c r="BB366" s="24">
        <v>1</v>
      </c>
    </row>
    <row r="367" spans="1:54">
      <c r="A367" s="17" t="s">
        <v>416</v>
      </c>
      <c r="B367" s="18" t="s">
        <v>922</v>
      </c>
      <c r="C367" s="18" t="s">
        <v>1183</v>
      </c>
      <c r="D367" s="23">
        <v>773</v>
      </c>
      <c r="E367" s="80" t="s">
        <v>1508</v>
      </c>
      <c r="F367" s="80" t="s">
        <v>2310</v>
      </c>
      <c r="G367" s="81">
        <v>5.7149616413923281E-4</v>
      </c>
      <c r="H367" s="171">
        <v>0</v>
      </c>
      <c r="I367" s="170">
        <v>0</v>
      </c>
      <c r="J367" s="172">
        <v>0</v>
      </c>
      <c r="K367" s="23">
        <v>0</v>
      </c>
      <c r="L367" s="23">
        <v>0</v>
      </c>
      <c r="M367" s="23">
        <v>0</v>
      </c>
      <c r="N367" s="23">
        <v>0</v>
      </c>
      <c r="O367" s="23">
        <v>0</v>
      </c>
      <c r="P367" s="23">
        <v>0</v>
      </c>
      <c r="Q367" s="23">
        <v>0</v>
      </c>
      <c r="R367" s="23">
        <v>0</v>
      </c>
      <c r="S367" s="23">
        <v>0</v>
      </c>
      <c r="T367" s="23">
        <v>0</v>
      </c>
      <c r="U367" s="23">
        <v>0</v>
      </c>
      <c r="V367" s="24">
        <v>0</v>
      </c>
      <c r="W367" s="23">
        <v>0</v>
      </c>
      <c r="X367" s="23">
        <v>0</v>
      </c>
      <c r="Y367" s="23">
        <v>0</v>
      </c>
      <c r="Z367" s="23">
        <v>0</v>
      </c>
      <c r="AA367" s="24">
        <v>0</v>
      </c>
      <c r="AB367" s="23">
        <v>0</v>
      </c>
      <c r="AC367" s="23">
        <v>0</v>
      </c>
      <c r="AD367" s="23">
        <v>0</v>
      </c>
      <c r="AE367" s="23">
        <v>0</v>
      </c>
      <c r="AF367" s="23">
        <v>0</v>
      </c>
      <c r="AG367" s="23">
        <v>0</v>
      </c>
      <c r="AH367" s="23">
        <v>0</v>
      </c>
      <c r="AI367" s="23">
        <v>0</v>
      </c>
      <c r="AJ367" s="24">
        <v>0</v>
      </c>
      <c r="AK367" s="23">
        <v>0</v>
      </c>
      <c r="AL367" s="23">
        <v>0</v>
      </c>
      <c r="AM367" s="23">
        <v>0</v>
      </c>
      <c r="AN367" s="23">
        <v>0</v>
      </c>
      <c r="AO367" s="23">
        <v>0</v>
      </c>
      <c r="AP367" s="23">
        <v>0</v>
      </c>
      <c r="AQ367" s="23">
        <v>0</v>
      </c>
      <c r="AR367" s="24">
        <v>0</v>
      </c>
      <c r="AS367" s="23">
        <v>0</v>
      </c>
      <c r="AT367" s="24">
        <v>0</v>
      </c>
      <c r="AU367" s="23">
        <v>0</v>
      </c>
      <c r="AV367" s="23">
        <v>0</v>
      </c>
      <c r="AW367" s="23">
        <v>0</v>
      </c>
      <c r="AX367" s="23">
        <v>0</v>
      </c>
      <c r="AY367" s="24">
        <v>0</v>
      </c>
      <c r="AZ367" s="23">
        <v>0</v>
      </c>
      <c r="BA367" s="23">
        <v>0</v>
      </c>
      <c r="BB367" s="24">
        <v>0</v>
      </c>
    </row>
    <row r="368" spans="1:54">
      <c r="A368" s="17" t="s">
        <v>416</v>
      </c>
      <c r="B368" s="18" t="s">
        <v>922</v>
      </c>
      <c r="C368" s="18" t="s">
        <v>1183</v>
      </c>
      <c r="D368" s="23">
        <v>773</v>
      </c>
      <c r="E368" s="80" t="s">
        <v>1502</v>
      </c>
      <c r="F368" s="80" t="s">
        <v>2310</v>
      </c>
      <c r="G368" s="81">
        <v>0.30194219681820134</v>
      </c>
      <c r="H368" s="171">
        <v>17</v>
      </c>
      <c r="I368" s="170">
        <v>22</v>
      </c>
      <c r="J368" s="172">
        <v>2</v>
      </c>
      <c r="K368" s="23">
        <v>1</v>
      </c>
      <c r="L368" s="23">
        <v>1</v>
      </c>
      <c r="M368" s="23">
        <v>0</v>
      </c>
      <c r="N368" s="23">
        <v>0</v>
      </c>
      <c r="O368" s="23">
        <v>0</v>
      </c>
      <c r="P368" s="23">
        <v>0</v>
      </c>
      <c r="Q368" s="23">
        <v>0</v>
      </c>
      <c r="R368" s="23">
        <v>0</v>
      </c>
      <c r="S368" s="23">
        <v>0</v>
      </c>
      <c r="T368" s="23">
        <v>0</v>
      </c>
      <c r="U368" s="23">
        <v>0</v>
      </c>
      <c r="V368" s="24">
        <v>0</v>
      </c>
      <c r="W368" s="23">
        <v>0</v>
      </c>
      <c r="X368" s="23">
        <v>0</v>
      </c>
      <c r="Y368" s="23">
        <v>0</v>
      </c>
      <c r="Z368" s="23">
        <v>0</v>
      </c>
      <c r="AA368" s="24">
        <v>0</v>
      </c>
      <c r="AB368" s="23">
        <v>0</v>
      </c>
      <c r="AC368" s="23">
        <v>0</v>
      </c>
      <c r="AD368" s="23">
        <v>0</v>
      </c>
      <c r="AE368" s="23">
        <v>1</v>
      </c>
      <c r="AF368" s="23">
        <v>0</v>
      </c>
      <c r="AG368" s="23">
        <v>0</v>
      </c>
      <c r="AH368" s="23">
        <v>1</v>
      </c>
      <c r="AI368" s="23">
        <v>1</v>
      </c>
      <c r="AJ368" s="24">
        <v>0</v>
      </c>
      <c r="AK368" s="23">
        <v>1</v>
      </c>
      <c r="AL368" s="23">
        <v>0</v>
      </c>
      <c r="AM368" s="23">
        <v>0</v>
      </c>
      <c r="AN368" s="23">
        <v>0</v>
      </c>
      <c r="AO368" s="23">
        <v>0</v>
      </c>
      <c r="AP368" s="23">
        <v>0</v>
      </c>
      <c r="AQ368" s="23">
        <v>0</v>
      </c>
      <c r="AR368" s="24">
        <v>1</v>
      </c>
      <c r="AS368" s="23">
        <v>0</v>
      </c>
      <c r="AT368" s="24">
        <v>1</v>
      </c>
      <c r="AU368" s="23">
        <v>0</v>
      </c>
      <c r="AV368" s="23">
        <v>0</v>
      </c>
      <c r="AW368" s="23">
        <v>0</v>
      </c>
      <c r="AX368" s="23">
        <v>0</v>
      </c>
      <c r="AY368" s="24">
        <v>0</v>
      </c>
      <c r="AZ368" s="23">
        <v>1</v>
      </c>
      <c r="BA368" s="23">
        <v>0</v>
      </c>
      <c r="BB368" s="24">
        <v>1</v>
      </c>
    </row>
    <row r="369" spans="1:54">
      <c r="A369" s="17" t="s">
        <v>416</v>
      </c>
      <c r="B369" s="18" t="s">
        <v>922</v>
      </c>
      <c r="C369" s="18" t="s">
        <v>1183</v>
      </c>
      <c r="D369" s="23">
        <v>773</v>
      </c>
      <c r="E369" s="80" t="s">
        <v>1506</v>
      </c>
      <c r="F369" s="80" t="s">
        <v>2310</v>
      </c>
      <c r="G369" s="81">
        <v>1.3117546036715502E-4</v>
      </c>
      <c r="H369" s="171">
        <v>0</v>
      </c>
      <c r="I369" s="170">
        <v>0</v>
      </c>
      <c r="J369" s="172">
        <v>0</v>
      </c>
      <c r="K369" s="23">
        <v>0</v>
      </c>
      <c r="L369" s="23">
        <v>0</v>
      </c>
      <c r="M369" s="23">
        <v>0</v>
      </c>
      <c r="N369" s="23">
        <v>0</v>
      </c>
      <c r="O369" s="23">
        <v>0</v>
      </c>
      <c r="P369" s="23">
        <v>0</v>
      </c>
      <c r="Q369" s="23">
        <v>0</v>
      </c>
      <c r="R369" s="23">
        <v>0</v>
      </c>
      <c r="S369" s="23">
        <v>0</v>
      </c>
      <c r="T369" s="23">
        <v>0</v>
      </c>
      <c r="U369" s="23">
        <v>0</v>
      </c>
      <c r="V369" s="24">
        <v>0</v>
      </c>
      <c r="W369" s="23">
        <v>0</v>
      </c>
      <c r="X369" s="23">
        <v>0</v>
      </c>
      <c r="Y369" s="23">
        <v>0</v>
      </c>
      <c r="Z369" s="23">
        <v>0</v>
      </c>
      <c r="AA369" s="24">
        <v>0</v>
      </c>
      <c r="AB369" s="23">
        <v>0</v>
      </c>
      <c r="AC369" s="23">
        <v>0</v>
      </c>
      <c r="AD369" s="23">
        <v>0</v>
      </c>
      <c r="AE369" s="23">
        <v>0</v>
      </c>
      <c r="AF369" s="23">
        <v>0</v>
      </c>
      <c r="AG369" s="23">
        <v>0</v>
      </c>
      <c r="AH369" s="23">
        <v>0</v>
      </c>
      <c r="AI369" s="23">
        <v>0</v>
      </c>
      <c r="AJ369" s="24">
        <v>0</v>
      </c>
      <c r="AK369" s="23">
        <v>0</v>
      </c>
      <c r="AL369" s="23">
        <v>0</v>
      </c>
      <c r="AM369" s="23">
        <v>0</v>
      </c>
      <c r="AN369" s="23">
        <v>0</v>
      </c>
      <c r="AO369" s="23">
        <v>0</v>
      </c>
      <c r="AP369" s="23">
        <v>0</v>
      </c>
      <c r="AQ369" s="23">
        <v>0</v>
      </c>
      <c r="AR369" s="24">
        <v>0</v>
      </c>
      <c r="AS369" s="23">
        <v>0</v>
      </c>
      <c r="AT369" s="24">
        <v>0</v>
      </c>
      <c r="AU369" s="23">
        <v>0</v>
      </c>
      <c r="AV369" s="23">
        <v>0</v>
      </c>
      <c r="AW369" s="23">
        <v>0</v>
      </c>
      <c r="AX369" s="23">
        <v>0</v>
      </c>
      <c r="AY369" s="24">
        <v>0</v>
      </c>
      <c r="AZ369" s="23">
        <v>0</v>
      </c>
      <c r="BA369" s="23">
        <v>0</v>
      </c>
      <c r="BB369" s="24">
        <v>0</v>
      </c>
    </row>
    <row r="370" spans="1:54">
      <c r="A370" s="17" t="s">
        <v>416</v>
      </c>
      <c r="B370" s="18" t="s">
        <v>922</v>
      </c>
      <c r="C370" s="18" t="s">
        <v>1183</v>
      </c>
      <c r="D370" s="23">
        <v>773</v>
      </c>
      <c r="E370" s="80" t="s">
        <v>1507</v>
      </c>
      <c r="F370" s="80" t="s">
        <v>2310</v>
      </c>
      <c r="G370" s="81">
        <v>1.3730636302336063E-4</v>
      </c>
      <c r="H370" s="171">
        <v>0</v>
      </c>
      <c r="I370" s="170">
        <v>0</v>
      </c>
      <c r="J370" s="172">
        <v>0</v>
      </c>
      <c r="K370" s="23">
        <v>0</v>
      </c>
      <c r="L370" s="23">
        <v>0</v>
      </c>
      <c r="M370" s="23">
        <v>0</v>
      </c>
      <c r="N370" s="23">
        <v>0</v>
      </c>
      <c r="O370" s="23">
        <v>0</v>
      </c>
      <c r="P370" s="23">
        <v>0</v>
      </c>
      <c r="Q370" s="23">
        <v>0</v>
      </c>
      <c r="R370" s="23">
        <v>0</v>
      </c>
      <c r="S370" s="23">
        <v>0</v>
      </c>
      <c r="T370" s="23">
        <v>0</v>
      </c>
      <c r="U370" s="23">
        <v>0</v>
      </c>
      <c r="V370" s="24">
        <v>0</v>
      </c>
      <c r="W370" s="23">
        <v>0</v>
      </c>
      <c r="X370" s="23">
        <v>0</v>
      </c>
      <c r="Y370" s="23">
        <v>0</v>
      </c>
      <c r="Z370" s="23">
        <v>0</v>
      </c>
      <c r="AA370" s="24">
        <v>0</v>
      </c>
      <c r="AB370" s="23">
        <v>0</v>
      </c>
      <c r="AC370" s="23">
        <v>0</v>
      </c>
      <c r="AD370" s="23">
        <v>0</v>
      </c>
      <c r="AE370" s="23">
        <v>0</v>
      </c>
      <c r="AF370" s="23">
        <v>0</v>
      </c>
      <c r="AG370" s="23">
        <v>0</v>
      </c>
      <c r="AH370" s="23">
        <v>0</v>
      </c>
      <c r="AI370" s="23">
        <v>0</v>
      </c>
      <c r="AJ370" s="24">
        <v>0</v>
      </c>
      <c r="AK370" s="23">
        <v>0</v>
      </c>
      <c r="AL370" s="23">
        <v>0</v>
      </c>
      <c r="AM370" s="23">
        <v>0</v>
      </c>
      <c r="AN370" s="23">
        <v>0</v>
      </c>
      <c r="AO370" s="23">
        <v>0</v>
      </c>
      <c r="AP370" s="23">
        <v>0</v>
      </c>
      <c r="AQ370" s="23">
        <v>0</v>
      </c>
      <c r="AR370" s="24">
        <v>0</v>
      </c>
      <c r="AS370" s="23">
        <v>0</v>
      </c>
      <c r="AT370" s="24">
        <v>0</v>
      </c>
      <c r="AU370" s="23">
        <v>0</v>
      </c>
      <c r="AV370" s="23">
        <v>0</v>
      </c>
      <c r="AW370" s="23">
        <v>0</v>
      </c>
      <c r="AX370" s="23">
        <v>0</v>
      </c>
      <c r="AY370" s="24">
        <v>0</v>
      </c>
      <c r="AZ370" s="23">
        <v>0</v>
      </c>
      <c r="BA370" s="23">
        <v>0</v>
      </c>
      <c r="BB370" s="24">
        <v>0</v>
      </c>
    </row>
    <row r="371" spans="1:54">
      <c r="A371" s="17" t="s">
        <v>416</v>
      </c>
      <c r="B371" s="18" t="s">
        <v>922</v>
      </c>
      <c r="C371" s="18" t="s">
        <v>1183</v>
      </c>
      <c r="D371" s="23">
        <v>773</v>
      </c>
      <c r="E371" s="80" t="s">
        <v>1504</v>
      </c>
      <c r="F371" s="80" t="s">
        <v>2310</v>
      </c>
      <c r="G371" s="81">
        <v>7.1691070467983474E-4</v>
      </c>
      <c r="H371" s="171">
        <v>0</v>
      </c>
      <c r="I371" s="170">
        <v>0</v>
      </c>
      <c r="J371" s="172">
        <v>0</v>
      </c>
      <c r="K371" s="23">
        <v>0</v>
      </c>
      <c r="L371" s="23">
        <v>0</v>
      </c>
      <c r="M371" s="23">
        <v>0</v>
      </c>
      <c r="N371" s="23">
        <v>0</v>
      </c>
      <c r="O371" s="23">
        <v>0</v>
      </c>
      <c r="P371" s="23">
        <v>0</v>
      </c>
      <c r="Q371" s="23">
        <v>0</v>
      </c>
      <c r="R371" s="23">
        <v>0</v>
      </c>
      <c r="S371" s="23">
        <v>0</v>
      </c>
      <c r="T371" s="23">
        <v>0</v>
      </c>
      <c r="U371" s="23">
        <v>0</v>
      </c>
      <c r="V371" s="24">
        <v>0</v>
      </c>
      <c r="W371" s="23">
        <v>0</v>
      </c>
      <c r="X371" s="23">
        <v>0</v>
      </c>
      <c r="Y371" s="23">
        <v>0</v>
      </c>
      <c r="Z371" s="23">
        <v>0</v>
      </c>
      <c r="AA371" s="24">
        <v>0</v>
      </c>
      <c r="AB371" s="23">
        <v>0</v>
      </c>
      <c r="AC371" s="23">
        <v>0</v>
      </c>
      <c r="AD371" s="23">
        <v>0</v>
      </c>
      <c r="AE371" s="23">
        <v>0</v>
      </c>
      <c r="AF371" s="23">
        <v>0</v>
      </c>
      <c r="AG371" s="23">
        <v>0</v>
      </c>
      <c r="AH371" s="23">
        <v>0</v>
      </c>
      <c r="AI371" s="23">
        <v>0</v>
      </c>
      <c r="AJ371" s="24">
        <v>0</v>
      </c>
      <c r="AK371" s="23">
        <v>0</v>
      </c>
      <c r="AL371" s="23">
        <v>0</v>
      </c>
      <c r="AM371" s="23">
        <v>0</v>
      </c>
      <c r="AN371" s="23">
        <v>0</v>
      </c>
      <c r="AO371" s="23">
        <v>0</v>
      </c>
      <c r="AP371" s="23">
        <v>0</v>
      </c>
      <c r="AQ371" s="23">
        <v>0</v>
      </c>
      <c r="AR371" s="24">
        <v>0</v>
      </c>
      <c r="AS371" s="23">
        <v>0</v>
      </c>
      <c r="AT371" s="24">
        <v>0</v>
      </c>
      <c r="AU371" s="23">
        <v>0</v>
      </c>
      <c r="AV371" s="23">
        <v>0</v>
      </c>
      <c r="AW371" s="23">
        <v>0</v>
      </c>
      <c r="AX371" s="23">
        <v>0</v>
      </c>
      <c r="AY371" s="24">
        <v>0</v>
      </c>
      <c r="AZ371" s="23">
        <v>0</v>
      </c>
      <c r="BA371" s="23">
        <v>0</v>
      </c>
      <c r="BB371" s="24">
        <v>0</v>
      </c>
    </row>
    <row r="372" spans="1:54">
      <c r="A372" s="17" t="s">
        <v>601</v>
      </c>
      <c r="B372" s="18" t="s">
        <v>922</v>
      </c>
      <c r="C372" s="18" t="s">
        <v>1096</v>
      </c>
      <c r="D372" s="23">
        <v>1473</v>
      </c>
      <c r="E372" s="80" t="s">
        <v>1501</v>
      </c>
      <c r="F372" s="80" t="s">
        <v>2314</v>
      </c>
      <c r="G372" s="81">
        <v>1.5169990392947874E-6</v>
      </c>
      <c r="H372" s="171">
        <v>0</v>
      </c>
      <c r="I372" s="170">
        <v>0</v>
      </c>
      <c r="J372" s="172">
        <v>0</v>
      </c>
      <c r="K372" s="23">
        <v>0</v>
      </c>
      <c r="L372" s="23">
        <v>0</v>
      </c>
      <c r="M372" s="23">
        <v>0</v>
      </c>
      <c r="N372" s="23">
        <v>0</v>
      </c>
      <c r="O372" s="23">
        <v>0</v>
      </c>
      <c r="P372" s="23">
        <v>0</v>
      </c>
      <c r="Q372" s="23">
        <v>0</v>
      </c>
      <c r="R372" s="23">
        <v>0</v>
      </c>
      <c r="S372" s="23">
        <v>0</v>
      </c>
      <c r="T372" s="23">
        <v>0</v>
      </c>
      <c r="U372" s="23">
        <v>0</v>
      </c>
      <c r="V372" s="24">
        <v>0</v>
      </c>
      <c r="W372" s="23">
        <v>0</v>
      </c>
      <c r="X372" s="23">
        <v>0</v>
      </c>
      <c r="Y372" s="23">
        <v>0</v>
      </c>
      <c r="Z372" s="23">
        <v>0</v>
      </c>
      <c r="AA372" s="24">
        <v>0</v>
      </c>
      <c r="AB372" s="23">
        <v>0</v>
      </c>
      <c r="AC372" s="23">
        <v>0</v>
      </c>
      <c r="AD372" s="23">
        <v>0</v>
      </c>
      <c r="AE372" s="23">
        <v>0</v>
      </c>
      <c r="AF372" s="23">
        <v>0</v>
      </c>
      <c r="AG372" s="23">
        <v>0</v>
      </c>
      <c r="AH372" s="23">
        <v>0</v>
      </c>
      <c r="AI372" s="23">
        <v>0</v>
      </c>
      <c r="AJ372" s="24">
        <v>0</v>
      </c>
      <c r="AK372" s="23">
        <v>0</v>
      </c>
      <c r="AL372" s="23">
        <v>0</v>
      </c>
      <c r="AM372" s="23">
        <v>0</v>
      </c>
      <c r="AN372" s="23">
        <v>0</v>
      </c>
      <c r="AO372" s="23">
        <v>0</v>
      </c>
      <c r="AP372" s="23">
        <v>0</v>
      </c>
      <c r="AQ372" s="23">
        <v>0</v>
      </c>
      <c r="AR372" s="24">
        <v>0</v>
      </c>
      <c r="AS372" s="23">
        <v>0</v>
      </c>
      <c r="AT372" s="24">
        <v>0</v>
      </c>
      <c r="AU372" s="23">
        <v>0</v>
      </c>
      <c r="AV372" s="23">
        <v>0</v>
      </c>
      <c r="AW372" s="23">
        <v>0</v>
      </c>
      <c r="AX372" s="23">
        <v>0</v>
      </c>
      <c r="AY372" s="24">
        <v>0</v>
      </c>
      <c r="AZ372" s="23">
        <v>0</v>
      </c>
      <c r="BA372" s="23">
        <v>0</v>
      </c>
      <c r="BB372" s="24">
        <v>0</v>
      </c>
    </row>
    <row r="373" spans="1:54">
      <c r="A373" s="17" t="s">
        <v>601</v>
      </c>
      <c r="B373" s="18" t="s">
        <v>922</v>
      </c>
      <c r="C373" s="18" t="s">
        <v>1096</v>
      </c>
      <c r="D373" s="23">
        <v>1473</v>
      </c>
      <c r="E373" s="80" t="s">
        <v>1500</v>
      </c>
      <c r="F373" s="80" t="s">
        <v>2312</v>
      </c>
      <c r="G373" s="81">
        <v>1.227263287929695E-4</v>
      </c>
      <c r="H373" s="171">
        <v>0</v>
      </c>
      <c r="I373" s="170">
        <v>0</v>
      </c>
      <c r="J373" s="172">
        <v>0</v>
      </c>
      <c r="K373" s="23">
        <v>0</v>
      </c>
      <c r="L373" s="23">
        <v>0</v>
      </c>
      <c r="M373" s="23">
        <v>0</v>
      </c>
      <c r="N373" s="23">
        <v>0</v>
      </c>
      <c r="O373" s="23">
        <v>0</v>
      </c>
      <c r="P373" s="23">
        <v>0</v>
      </c>
      <c r="Q373" s="23">
        <v>0</v>
      </c>
      <c r="R373" s="23">
        <v>0</v>
      </c>
      <c r="S373" s="23">
        <v>0</v>
      </c>
      <c r="T373" s="23">
        <v>0</v>
      </c>
      <c r="U373" s="23">
        <v>0</v>
      </c>
      <c r="V373" s="24">
        <v>0</v>
      </c>
      <c r="W373" s="23">
        <v>0</v>
      </c>
      <c r="X373" s="23">
        <v>0</v>
      </c>
      <c r="Y373" s="23">
        <v>0</v>
      </c>
      <c r="Z373" s="23">
        <v>0</v>
      </c>
      <c r="AA373" s="24">
        <v>0</v>
      </c>
      <c r="AB373" s="23">
        <v>0</v>
      </c>
      <c r="AC373" s="23">
        <v>0</v>
      </c>
      <c r="AD373" s="23">
        <v>0</v>
      </c>
      <c r="AE373" s="23">
        <v>0</v>
      </c>
      <c r="AF373" s="23">
        <v>0</v>
      </c>
      <c r="AG373" s="23">
        <v>0</v>
      </c>
      <c r="AH373" s="23">
        <v>0</v>
      </c>
      <c r="AI373" s="23">
        <v>0</v>
      </c>
      <c r="AJ373" s="24">
        <v>0</v>
      </c>
      <c r="AK373" s="23">
        <v>0</v>
      </c>
      <c r="AL373" s="23">
        <v>0</v>
      </c>
      <c r="AM373" s="23">
        <v>0</v>
      </c>
      <c r="AN373" s="23">
        <v>0</v>
      </c>
      <c r="AO373" s="23">
        <v>0</v>
      </c>
      <c r="AP373" s="23">
        <v>0</v>
      </c>
      <c r="AQ373" s="23">
        <v>0</v>
      </c>
      <c r="AR373" s="24">
        <v>0</v>
      </c>
      <c r="AS373" s="23">
        <v>0</v>
      </c>
      <c r="AT373" s="24">
        <v>0</v>
      </c>
      <c r="AU373" s="23">
        <v>0</v>
      </c>
      <c r="AV373" s="23">
        <v>0</v>
      </c>
      <c r="AW373" s="23">
        <v>0</v>
      </c>
      <c r="AX373" s="23">
        <v>0</v>
      </c>
      <c r="AY373" s="24">
        <v>0</v>
      </c>
      <c r="AZ373" s="23">
        <v>0</v>
      </c>
      <c r="BA373" s="23">
        <v>0</v>
      </c>
      <c r="BB373" s="24">
        <v>0</v>
      </c>
    </row>
    <row r="374" spans="1:54">
      <c r="A374" s="75" t="s">
        <v>601</v>
      </c>
      <c r="B374" s="75" t="s">
        <v>922</v>
      </c>
      <c r="C374" s="75" t="s">
        <v>1096</v>
      </c>
      <c r="D374" s="76">
        <v>1473</v>
      </c>
      <c r="E374" s="80" t="s">
        <v>1505</v>
      </c>
      <c r="F374" s="80" t="s">
        <v>2312</v>
      </c>
      <c r="G374" s="81">
        <v>0.33686166192531225</v>
      </c>
      <c r="H374" s="171">
        <v>8</v>
      </c>
      <c r="I374" s="170">
        <v>2</v>
      </c>
      <c r="J374" s="172">
        <v>0</v>
      </c>
      <c r="K374" s="76">
        <v>0</v>
      </c>
      <c r="L374" s="76">
        <v>0</v>
      </c>
      <c r="M374" s="76">
        <v>0</v>
      </c>
      <c r="N374" s="76">
        <v>0</v>
      </c>
      <c r="O374" s="76">
        <v>0</v>
      </c>
      <c r="P374" s="76">
        <v>0</v>
      </c>
      <c r="Q374" s="76">
        <v>0</v>
      </c>
      <c r="R374" s="76">
        <v>0</v>
      </c>
      <c r="S374" s="76">
        <v>0</v>
      </c>
      <c r="T374" s="76">
        <v>0</v>
      </c>
      <c r="U374" s="76">
        <v>0</v>
      </c>
      <c r="V374" s="73">
        <v>0</v>
      </c>
      <c r="W374" s="76">
        <v>0</v>
      </c>
      <c r="X374" s="76">
        <v>0</v>
      </c>
      <c r="Y374" s="76">
        <v>0</v>
      </c>
      <c r="Z374" s="76">
        <v>0</v>
      </c>
      <c r="AA374" s="73">
        <v>0</v>
      </c>
      <c r="AB374" s="76">
        <v>0</v>
      </c>
      <c r="AC374" s="76">
        <v>0</v>
      </c>
      <c r="AD374" s="76">
        <v>0</v>
      </c>
      <c r="AE374" s="76">
        <v>0</v>
      </c>
      <c r="AF374" s="76">
        <v>0</v>
      </c>
      <c r="AG374" s="76">
        <v>0</v>
      </c>
      <c r="AH374" s="76">
        <v>0</v>
      </c>
      <c r="AI374" s="76">
        <v>0</v>
      </c>
      <c r="AJ374" s="73">
        <v>0</v>
      </c>
      <c r="AK374" s="76">
        <v>0</v>
      </c>
      <c r="AL374" s="76">
        <v>0</v>
      </c>
      <c r="AM374" s="76">
        <v>0</v>
      </c>
      <c r="AN374" s="76">
        <v>0</v>
      </c>
      <c r="AO374" s="76">
        <v>0</v>
      </c>
      <c r="AP374" s="76">
        <v>0</v>
      </c>
      <c r="AQ374" s="76">
        <v>0</v>
      </c>
      <c r="AR374" s="73">
        <v>0</v>
      </c>
      <c r="AS374" s="76">
        <v>0</v>
      </c>
      <c r="AT374" s="73">
        <v>0</v>
      </c>
      <c r="AU374" s="76">
        <v>0</v>
      </c>
      <c r="AV374" s="76">
        <v>0</v>
      </c>
      <c r="AW374" s="76">
        <v>0</v>
      </c>
      <c r="AX374" s="76">
        <v>0</v>
      </c>
      <c r="AY374" s="73">
        <v>0</v>
      </c>
      <c r="AZ374" s="23">
        <v>1</v>
      </c>
      <c r="BA374" s="23">
        <v>0</v>
      </c>
      <c r="BB374" s="24">
        <v>1</v>
      </c>
    </row>
    <row r="375" spans="1:54">
      <c r="A375" s="17" t="s">
        <v>601</v>
      </c>
      <c r="B375" s="18" t="s">
        <v>922</v>
      </c>
      <c r="C375" s="18" t="s">
        <v>1096</v>
      </c>
      <c r="D375" s="23">
        <v>1473</v>
      </c>
      <c r="E375" s="80" t="s">
        <v>1503</v>
      </c>
      <c r="F375" s="80" t="s">
        <v>2311</v>
      </c>
      <c r="G375" s="81">
        <v>6.3875518808114554E-6</v>
      </c>
      <c r="H375" s="171">
        <v>0</v>
      </c>
      <c r="I375" s="170">
        <v>0</v>
      </c>
      <c r="J375" s="172">
        <v>0</v>
      </c>
      <c r="K375" s="23">
        <v>0</v>
      </c>
      <c r="L375" s="23">
        <v>0</v>
      </c>
      <c r="M375" s="23">
        <v>0</v>
      </c>
      <c r="N375" s="23">
        <v>0</v>
      </c>
      <c r="O375" s="23">
        <v>0</v>
      </c>
      <c r="P375" s="23">
        <v>0</v>
      </c>
      <c r="Q375" s="23">
        <v>0</v>
      </c>
      <c r="R375" s="23">
        <v>0</v>
      </c>
      <c r="S375" s="23">
        <v>0</v>
      </c>
      <c r="T375" s="23">
        <v>0</v>
      </c>
      <c r="U375" s="23">
        <v>0</v>
      </c>
      <c r="V375" s="24">
        <v>0</v>
      </c>
      <c r="W375" s="23">
        <v>0</v>
      </c>
      <c r="X375" s="23">
        <v>0</v>
      </c>
      <c r="Y375" s="23">
        <v>0</v>
      </c>
      <c r="Z375" s="23">
        <v>0</v>
      </c>
      <c r="AA375" s="24">
        <v>0</v>
      </c>
      <c r="AB375" s="23">
        <v>0</v>
      </c>
      <c r="AC375" s="23">
        <v>0</v>
      </c>
      <c r="AD375" s="23">
        <v>0</v>
      </c>
      <c r="AE375" s="23">
        <v>0</v>
      </c>
      <c r="AF375" s="23">
        <v>0</v>
      </c>
      <c r="AG375" s="23">
        <v>0</v>
      </c>
      <c r="AH375" s="23">
        <v>0</v>
      </c>
      <c r="AI375" s="23">
        <v>0</v>
      </c>
      <c r="AJ375" s="24">
        <v>0</v>
      </c>
      <c r="AK375" s="23">
        <v>0</v>
      </c>
      <c r="AL375" s="23">
        <v>0</v>
      </c>
      <c r="AM375" s="23">
        <v>0</v>
      </c>
      <c r="AN375" s="23">
        <v>0</v>
      </c>
      <c r="AO375" s="23">
        <v>0</v>
      </c>
      <c r="AP375" s="23">
        <v>0</v>
      </c>
      <c r="AQ375" s="23">
        <v>0</v>
      </c>
      <c r="AR375" s="24">
        <v>0</v>
      </c>
      <c r="AS375" s="23">
        <v>0</v>
      </c>
      <c r="AT375" s="24">
        <v>0</v>
      </c>
      <c r="AU375" s="23">
        <v>0</v>
      </c>
      <c r="AV375" s="23">
        <v>0</v>
      </c>
      <c r="AW375" s="23">
        <v>0</v>
      </c>
      <c r="AX375" s="23">
        <v>0</v>
      </c>
      <c r="AY375" s="24">
        <v>0</v>
      </c>
      <c r="AZ375" s="23">
        <v>0</v>
      </c>
      <c r="BA375" s="23">
        <v>0</v>
      </c>
      <c r="BB375" s="24">
        <v>0</v>
      </c>
    </row>
    <row r="376" spans="1:54">
      <c r="A376" s="17" t="s">
        <v>601</v>
      </c>
      <c r="B376" s="18" t="s">
        <v>922</v>
      </c>
      <c r="C376" s="18" t="s">
        <v>1096</v>
      </c>
      <c r="D376" s="23">
        <v>1473</v>
      </c>
      <c r="E376" s="80" t="s">
        <v>1508</v>
      </c>
      <c r="F376" s="80" t="s">
        <v>2310</v>
      </c>
      <c r="G376" s="81">
        <v>3.6307899379121341E-4</v>
      </c>
      <c r="H376" s="171">
        <v>0</v>
      </c>
      <c r="I376" s="170">
        <v>0</v>
      </c>
      <c r="J376" s="172">
        <v>0</v>
      </c>
      <c r="K376" s="23">
        <v>0</v>
      </c>
      <c r="L376" s="23">
        <v>0</v>
      </c>
      <c r="M376" s="23">
        <v>0</v>
      </c>
      <c r="N376" s="23">
        <v>0</v>
      </c>
      <c r="O376" s="23">
        <v>0</v>
      </c>
      <c r="P376" s="23">
        <v>0</v>
      </c>
      <c r="Q376" s="23">
        <v>0</v>
      </c>
      <c r="R376" s="23">
        <v>0</v>
      </c>
      <c r="S376" s="23">
        <v>0</v>
      </c>
      <c r="T376" s="23">
        <v>0</v>
      </c>
      <c r="U376" s="23">
        <v>0</v>
      </c>
      <c r="V376" s="24">
        <v>0</v>
      </c>
      <c r="W376" s="23">
        <v>0</v>
      </c>
      <c r="X376" s="23">
        <v>0</v>
      </c>
      <c r="Y376" s="23">
        <v>0</v>
      </c>
      <c r="Z376" s="23">
        <v>0</v>
      </c>
      <c r="AA376" s="24">
        <v>0</v>
      </c>
      <c r="AB376" s="23">
        <v>0</v>
      </c>
      <c r="AC376" s="23">
        <v>0</v>
      </c>
      <c r="AD376" s="23">
        <v>0</v>
      </c>
      <c r="AE376" s="23">
        <v>0</v>
      </c>
      <c r="AF376" s="23">
        <v>0</v>
      </c>
      <c r="AG376" s="23">
        <v>0</v>
      </c>
      <c r="AH376" s="23">
        <v>0</v>
      </c>
      <c r="AI376" s="23">
        <v>0</v>
      </c>
      <c r="AJ376" s="24">
        <v>0</v>
      </c>
      <c r="AK376" s="23">
        <v>0</v>
      </c>
      <c r="AL376" s="23">
        <v>0</v>
      </c>
      <c r="AM376" s="23">
        <v>0</v>
      </c>
      <c r="AN376" s="23">
        <v>0</v>
      </c>
      <c r="AO376" s="23">
        <v>0</v>
      </c>
      <c r="AP376" s="23">
        <v>0</v>
      </c>
      <c r="AQ376" s="23">
        <v>0</v>
      </c>
      <c r="AR376" s="24">
        <v>0</v>
      </c>
      <c r="AS376" s="23">
        <v>0</v>
      </c>
      <c r="AT376" s="24">
        <v>0</v>
      </c>
      <c r="AU376" s="23">
        <v>0</v>
      </c>
      <c r="AV376" s="23">
        <v>0</v>
      </c>
      <c r="AW376" s="23">
        <v>0</v>
      </c>
      <c r="AX376" s="23">
        <v>0</v>
      </c>
      <c r="AY376" s="24">
        <v>0</v>
      </c>
      <c r="AZ376" s="23">
        <v>0</v>
      </c>
      <c r="BA376" s="23">
        <v>0</v>
      </c>
      <c r="BB376" s="24">
        <v>0</v>
      </c>
    </row>
    <row r="377" spans="1:54">
      <c r="A377" s="17" t="s">
        <v>601</v>
      </c>
      <c r="B377" s="18" t="s">
        <v>922</v>
      </c>
      <c r="C377" s="18" t="s">
        <v>1096</v>
      </c>
      <c r="D377" s="23">
        <v>1473</v>
      </c>
      <c r="E377" s="80" t="s">
        <v>1502</v>
      </c>
      <c r="F377" s="80" t="s">
        <v>2310</v>
      </c>
      <c r="G377" s="81">
        <v>4.5180457198989196E-5</v>
      </c>
      <c r="H377" s="171">
        <v>0</v>
      </c>
      <c r="I377" s="170">
        <v>0</v>
      </c>
      <c r="J377" s="172">
        <v>0</v>
      </c>
      <c r="K377" s="23">
        <v>0</v>
      </c>
      <c r="L377" s="23">
        <v>0</v>
      </c>
      <c r="M377" s="23">
        <v>0</v>
      </c>
      <c r="N377" s="23">
        <v>0</v>
      </c>
      <c r="O377" s="23">
        <v>0</v>
      </c>
      <c r="P377" s="23">
        <v>0</v>
      </c>
      <c r="Q377" s="23">
        <v>0</v>
      </c>
      <c r="R377" s="23">
        <v>0</v>
      </c>
      <c r="S377" s="23">
        <v>0</v>
      </c>
      <c r="T377" s="23">
        <v>0</v>
      </c>
      <c r="U377" s="23">
        <v>0</v>
      </c>
      <c r="V377" s="24">
        <v>0</v>
      </c>
      <c r="W377" s="23">
        <v>0</v>
      </c>
      <c r="X377" s="23">
        <v>0</v>
      </c>
      <c r="Y377" s="23">
        <v>0</v>
      </c>
      <c r="Z377" s="23">
        <v>0</v>
      </c>
      <c r="AA377" s="24">
        <v>0</v>
      </c>
      <c r="AB377" s="23">
        <v>0</v>
      </c>
      <c r="AC377" s="23">
        <v>0</v>
      </c>
      <c r="AD377" s="23">
        <v>0</v>
      </c>
      <c r="AE377" s="23">
        <v>0</v>
      </c>
      <c r="AF377" s="23">
        <v>0</v>
      </c>
      <c r="AG377" s="23">
        <v>0</v>
      </c>
      <c r="AH377" s="23">
        <v>0</v>
      </c>
      <c r="AI377" s="23">
        <v>0</v>
      </c>
      <c r="AJ377" s="24">
        <v>0</v>
      </c>
      <c r="AK377" s="23">
        <v>0</v>
      </c>
      <c r="AL377" s="23">
        <v>0</v>
      </c>
      <c r="AM377" s="23">
        <v>0</v>
      </c>
      <c r="AN377" s="23">
        <v>0</v>
      </c>
      <c r="AO377" s="23">
        <v>0</v>
      </c>
      <c r="AP377" s="23">
        <v>0</v>
      </c>
      <c r="AQ377" s="23">
        <v>0</v>
      </c>
      <c r="AR377" s="24">
        <v>0</v>
      </c>
      <c r="AS377" s="23">
        <v>0</v>
      </c>
      <c r="AT377" s="24">
        <v>0</v>
      </c>
      <c r="AU377" s="23">
        <v>0</v>
      </c>
      <c r="AV377" s="23">
        <v>0</v>
      </c>
      <c r="AW377" s="23">
        <v>0</v>
      </c>
      <c r="AX377" s="23">
        <v>0</v>
      </c>
      <c r="AY377" s="24">
        <v>0</v>
      </c>
      <c r="AZ377" s="23">
        <v>0</v>
      </c>
      <c r="BA377" s="23">
        <v>0</v>
      </c>
      <c r="BB377" s="24">
        <v>0</v>
      </c>
    </row>
    <row r="378" spans="1:54">
      <c r="A378" s="17" t="s">
        <v>601</v>
      </c>
      <c r="B378" s="18" t="s">
        <v>922</v>
      </c>
      <c r="C378" s="18" t="s">
        <v>1096</v>
      </c>
      <c r="D378" s="23">
        <v>1473</v>
      </c>
      <c r="E378" s="80" t="s">
        <v>1506</v>
      </c>
      <c r="F378" s="80" t="s">
        <v>2310</v>
      </c>
      <c r="G378" s="81">
        <v>0.41821064677902409</v>
      </c>
      <c r="H378" s="171">
        <v>25</v>
      </c>
      <c r="I378" s="170">
        <v>14</v>
      </c>
      <c r="J378" s="172">
        <v>1</v>
      </c>
      <c r="K378" s="23">
        <v>0</v>
      </c>
      <c r="L378" s="23">
        <v>0</v>
      </c>
      <c r="M378" s="23">
        <v>0</v>
      </c>
      <c r="N378" s="23">
        <v>0</v>
      </c>
      <c r="O378" s="23">
        <v>0</v>
      </c>
      <c r="P378" s="23">
        <v>0</v>
      </c>
      <c r="Q378" s="23">
        <v>0</v>
      </c>
      <c r="R378" s="23">
        <v>0</v>
      </c>
      <c r="S378" s="23">
        <v>0</v>
      </c>
      <c r="T378" s="23">
        <v>0</v>
      </c>
      <c r="U378" s="23">
        <v>0</v>
      </c>
      <c r="V378" s="24">
        <v>0</v>
      </c>
      <c r="W378" s="23">
        <v>0</v>
      </c>
      <c r="X378" s="23">
        <v>0</v>
      </c>
      <c r="Y378" s="23">
        <v>0</v>
      </c>
      <c r="Z378" s="23">
        <v>0</v>
      </c>
      <c r="AA378" s="24">
        <v>0</v>
      </c>
      <c r="AB378" s="23">
        <v>0</v>
      </c>
      <c r="AC378" s="23">
        <v>0</v>
      </c>
      <c r="AD378" s="23">
        <v>0</v>
      </c>
      <c r="AE378" s="23">
        <v>0</v>
      </c>
      <c r="AF378" s="23">
        <v>0</v>
      </c>
      <c r="AG378" s="23">
        <v>0</v>
      </c>
      <c r="AH378" s="23">
        <v>0</v>
      </c>
      <c r="AI378" s="23">
        <v>0</v>
      </c>
      <c r="AJ378" s="24">
        <v>0</v>
      </c>
      <c r="AK378" s="23">
        <v>0</v>
      </c>
      <c r="AL378" s="23">
        <v>0</v>
      </c>
      <c r="AM378" s="23">
        <v>0</v>
      </c>
      <c r="AN378" s="23">
        <v>0</v>
      </c>
      <c r="AO378" s="23">
        <v>0</v>
      </c>
      <c r="AP378" s="23">
        <v>0</v>
      </c>
      <c r="AQ378" s="23">
        <v>0</v>
      </c>
      <c r="AR378" s="24">
        <v>0</v>
      </c>
      <c r="AS378" s="23">
        <v>0</v>
      </c>
      <c r="AT378" s="24">
        <v>1</v>
      </c>
      <c r="AU378" s="23">
        <v>0</v>
      </c>
      <c r="AV378" s="23">
        <v>0</v>
      </c>
      <c r="AW378" s="23">
        <v>0</v>
      </c>
      <c r="AX378" s="23">
        <v>0</v>
      </c>
      <c r="AY378" s="24">
        <v>0</v>
      </c>
      <c r="AZ378" s="23">
        <v>0</v>
      </c>
      <c r="BA378" s="23">
        <v>0</v>
      </c>
      <c r="BB378" s="24">
        <v>0</v>
      </c>
    </row>
    <row r="379" spans="1:54">
      <c r="A379" s="17" t="s">
        <v>601</v>
      </c>
      <c r="B379" s="18" t="s">
        <v>922</v>
      </c>
      <c r="C379" s="18" t="s">
        <v>1096</v>
      </c>
      <c r="D379" s="23">
        <v>1473</v>
      </c>
      <c r="E379" s="80" t="s">
        <v>1507</v>
      </c>
      <c r="F379" s="80" t="s">
        <v>2310</v>
      </c>
      <c r="G379" s="81">
        <v>3.4924650928060801E-5</v>
      </c>
      <c r="H379" s="171">
        <v>0</v>
      </c>
      <c r="I379" s="170">
        <v>0</v>
      </c>
      <c r="J379" s="172">
        <v>0</v>
      </c>
      <c r="K379" s="23">
        <v>0</v>
      </c>
      <c r="L379" s="23">
        <v>0</v>
      </c>
      <c r="M379" s="23">
        <v>0</v>
      </c>
      <c r="N379" s="23">
        <v>0</v>
      </c>
      <c r="O379" s="23">
        <v>0</v>
      </c>
      <c r="P379" s="23">
        <v>0</v>
      </c>
      <c r="Q379" s="23">
        <v>0</v>
      </c>
      <c r="R379" s="23">
        <v>0</v>
      </c>
      <c r="S379" s="23">
        <v>0</v>
      </c>
      <c r="T379" s="23">
        <v>0</v>
      </c>
      <c r="U379" s="23">
        <v>0</v>
      </c>
      <c r="V379" s="24">
        <v>0</v>
      </c>
      <c r="W379" s="23">
        <v>0</v>
      </c>
      <c r="X379" s="23">
        <v>0</v>
      </c>
      <c r="Y379" s="23">
        <v>0</v>
      </c>
      <c r="Z379" s="23">
        <v>0</v>
      </c>
      <c r="AA379" s="24">
        <v>0</v>
      </c>
      <c r="AB379" s="23">
        <v>0</v>
      </c>
      <c r="AC379" s="23">
        <v>0</v>
      </c>
      <c r="AD379" s="23">
        <v>0</v>
      </c>
      <c r="AE379" s="23">
        <v>0</v>
      </c>
      <c r="AF379" s="23">
        <v>0</v>
      </c>
      <c r="AG379" s="23">
        <v>0</v>
      </c>
      <c r="AH379" s="23">
        <v>0</v>
      </c>
      <c r="AI379" s="23">
        <v>0</v>
      </c>
      <c r="AJ379" s="24">
        <v>0</v>
      </c>
      <c r="AK379" s="23">
        <v>0</v>
      </c>
      <c r="AL379" s="23">
        <v>0</v>
      </c>
      <c r="AM379" s="23">
        <v>0</v>
      </c>
      <c r="AN379" s="23">
        <v>0</v>
      </c>
      <c r="AO379" s="23">
        <v>0</v>
      </c>
      <c r="AP379" s="23">
        <v>0</v>
      </c>
      <c r="AQ379" s="23">
        <v>0</v>
      </c>
      <c r="AR379" s="24">
        <v>0</v>
      </c>
      <c r="AS379" s="23">
        <v>0</v>
      </c>
      <c r="AT379" s="24">
        <v>0</v>
      </c>
      <c r="AU379" s="23">
        <v>0</v>
      </c>
      <c r="AV379" s="23">
        <v>0</v>
      </c>
      <c r="AW379" s="23">
        <v>0</v>
      </c>
      <c r="AX379" s="23">
        <v>0</v>
      </c>
      <c r="AY379" s="24">
        <v>0</v>
      </c>
      <c r="AZ379" s="23">
        <v>1</v>
      </c>
      <c r="BA379" s="23">
        <v>0</v>
      </c>
      <c r="BB379" s="24">
        <v>1</v>
      </c>
    </row>
    <row r="380" spans="1:54">
      <c r="A380" s="17" t="s">
        <v>601</v>
      </c>
      <c r="B380" s="18" t="s">
        <v>922</v>
      </c>
      <c r="C380" s="18" t="s">
        <v>1096</v>
      </c>
      <c r="D380" s="23">
        <v>1473</v>
      </c>
      <c r="E380" s="80" t="s">
        <v>1504</v>
      </c>
      <c r="F380" s="80" t="s">
        <v>2310</v>
      </c>
      <c r="G380" s="81">
        <v>8.7678007575067215E-3</v>
      </c>
      <c r="H380" s="171">
        <v>2</v>
      </c>
      <c r="I380" s="170">
        <v>0</v>
      </c>
      <c r="J380" s="172">
        <v>0</v>
      </c>
      <c r="K380" s="23">
        <v>0</v>
      </c>
      <c r="L380" s="23">
        <v>0</v>
      </c>
      <c r="M380" s="23">
        <v>0</v>
      </c>
      <c r="N380" s="23">
        <v>0</v>
      </c>
      <c r="O380" s="23">
        <v>0</v>
      </c>
      <c r="P380" s="23">
        <v>0</v>
      </c>
      <c r="Q380" s="23">
        <v>0</v>
      </c>
      <c r="R380" s="23">
        <v>0</v>
      </c>
      <c r="S380" s="23">
        <v>0</v>
      </c>
      <c r="T380" s="23">
        <v>0</v>
      </c>
      <c r="U380" s="23">
        <v>0</v>
      </c>
      <c r="V380" s="24">
        <v>0</v>
      </c>
      <c r="W380" s="23">
        <v>0</v>
      </c>
      <c r="X380" s="23">
        <v>0</v>
      </c>
      <c r="Y380" s="23">
        <v>0</v>
      </c>
      <c r="Z380" s="23">
        <v>0</v>
      </c>
      <c r="AA380" s="24">
        <v>0</v>
      </c>
      <c r="AB380" s="23">
        <v>0</v>
      </c>
      <c r="AC380" s="23">
        <v>0</v>
      </c>
      <c r="AD380" s="23">
        <v>0</v>
      </c>
      <c r="AE380" s="23">
        <v>0</v>
      </c>
      <c r="AF380" s="23">
        <v>0</v>
      </c>
      <c r="AG380" s="23">
        <v>0</v>
      </c>
      <c r="AH380" s="23">
        <v>0</v>
      </c>
      <c r="AI380" s="23">
        <v>0</v>
      </c>
      <c r="AJ380" s="24">
        <v>0</v>
      </c>
      <c r="AK380" s="23">
        <v>0</v>
      </c>
      <c r="AL380" s="23">
        <v>0</v>
      </c>
      <c r="AM380" s="23">
        <v>0</v>
      </c>
      <c r="AN380" s="23">
        <v>0</v>
      </c>
      <c r="AO380" s="23">
        <v>0</v>
      </c>
      <c r="AP380" s="23">
        <v>0</v>
      </c>
      <c r="AQ380" s="23">
        <v>0</v>
      </c>
      <c r="AR380" s="24">
        <v>0</v>
      </c>
      <c r="AS380" s="23">
        <v>0</v>
      </c>
      <c r="AT380" s="24">
        <v>0</v>
      </c>
      <c r="AU380" s="23">
        <v>0</v>
      </c>
      <c r="AV380" s="23">
        <v>0</v>
      </c>
      <c r="AW380" s="23">
        <v>0</v>
      </c>
      <c r="AX380" s="23">
        <v>0</v>
      </c>
      <c r="AY380" s="24">
        <v>0</v>
      </c>
      <c r="AZ380" s="23">
        <v>0</v>
      </c>
      <c r="BA380" s="23">
        <v>0</v>
      </c>
      <c r="BB380" s="24">
        <v>0</v>
      </c>
    </row>
    <row r="381" spans="1:54">
      <c r="A381" s="17" t="s">
        <v>218</v>
      </c>
      <c r="B381" s="18" t="s">
        <v>947</v>
      </c>
      <c r="C381" s="18" t="s">
        <v>1117</v>
      </c>
      <c r="D381" s="23">
        <v>468</v>
      </c>
      <c r="E381" s="80" t="s">
        <v>1501</v>
      </c>
      <c r="F381" s="80" t="s">
        <v>2314</v>
      </c>
      <c r="G381" s="81">
        <v>1.4535667508092707</v>
      </c>
      <c r="H381" s="171">
        <v>5</v>
      </c>
      <c r="I381" s="170">
        <v>0</v>
      </c>
      <c r="J381" s="172">
        <v>0</v>
      </c>
      <c r="K381" s="23">
        <v>0</v>
      </c>
      <c r="L381" s="23">
        <v>0</v>
      </c>
      <c r="M381" s="23">
        <v>0</v>
      </c>
      <c r="N381" s="23">
        <v>0</v>
      </c>
      <c r="O381" s="23">
        <v>0</v>
      </c>
      <c r="P381" s="23">
        <v>0</v>
      </c>
      <c r="Q381" s="23">
        <v>0</v>
      </c>
      <c r="R381" s="23">
        <v>0</v>
      </c>
      <c r="S381" s="23">
        <v>0</v>
      </c>
      <c r="T381" s="23">
        <v>0</v>
      </c>
      <c r="U381" s="23">
        <v>0</v>
      </c>
      <c r="V381" s="24">
        <v>0</v>
      </c>
      <c r="W381" s="23">
        <v>0</v>
      </c>
      <c r="X381" s="23">
        <v>0</v>
      </c>
      <c r="Y381" s="23">
        <v>0</v>
      </c>
      <c r="Z381" s="23">
        <v>0</v>
      </c>
      <c r="AA381" s="24">
        <v>0</v>
      </c>
      <c r="AB381" s="23">
        <v>0</v>
      </c>
      <c r="AC381" s="23">
        <v>0</v>
      </c>
      <c r="AD381" s="23">
        <v>0</v>
      </c>
      <c r="AE381" s="23">
        <v>0</v>
      </c>
      <c r="AF381" s="23">
        <v>0</v>
      </c>
      <c r="AG381" s="23">
        <v>0</v>
      </c>
      <c r="AH381" s="23">
        <v>0</v>
      </c>
      <c r="AI381" s="23">
        <v>0</v>
      </c>
      <c r="AJ381" s="24">
        <v>0</v>
      </c>
      <c r="AK381" s="23">
        <v>0</v>
      </c>
      <c r="AL381" s="23">
        <v>0</v>
      </c>
      <c r="AM381" s="23">
        <v>0</v>
      </c>
      <c r="AN381" s="23">
        <v>0</v>
      </c>
      <c r="AO381" s="23">
        <v>0</v>
      </c>
      <c r="AP381" s="23">
        <v>0</v>
      </c>
      <c r="AQ381" s="23">
        <v>0</v>
      </c>
      <c r="AR381" s="24">
        <v>0</v>
      </c>
      <c r="AS381" s="23">
        <v>0</v>
      </c>
      <c r="AT381" s="24">
        <v>0</v>
      </c>
      <c r="AU381" s="23">
        <v>0</v>
      </c>
      <c r="AV381" s="23">
        <v>0</v>
      </c>
      <c r="AW381" s="23">
        <v>0</v>
      </c>
      <c r="AX381" s="23">
        <v>0</v>
      </c>
      <c r="AY381" s="24">
        <v>0</v>
      </c>
      <c r="AZ381" s="23">
        <v>0</v>
      </c>
      <c r="BA381" s="23">
        <v>0</v>
      </c>
      <c r="BB381" s="24">
        <v>0</v>
      </c>
    </row>
    <row r="382" spans="1:54">
      <c r="A382" s="17" t="s">
        <v>218</v>
      </c>
      <c r="B382" s="18" t="s">
        <v>947</v>
      </c>
      <c r="C382" s="18" t="s">
        <v>1117</v>
      </c>
      <c r="D382" s="23">
        <v>468</v>
      </c>
      <c r="E382" s="80" t="s">
        <v>1500</v>
      </c>
      <c r="F382" s="80" t="s">
        <v>2312</v>
      </c>
      <c r="G382" s="81">
        <v>1.0142285197318466E-2</v>
      </c>
      <c r="H382" s="171">
        <v>0</v>
      </c>
      <c r="I382" s="170">
        <v>0</v>
      </c>
      <c r="J382" s="172">
        <v>0</v>
      </c>
      <c r="K382" s="23">
        <v>0</v>
      </c>
      <c r="L382" s="23">
        <v>0</v>
      </c>
      <c r="M382" s="23">
        <v>0</v>
      </c>
      <c r="N382" s="23">
        <v>0</v>
      </c>
      <c r="O382" s="23">
        <v>0</v>
      </c>
      <c r="P382" s="23">
        <v>0</v>
      </c>
      <c r="Q382" s="23">
        <v>0</v>
      </c>
      <c r="R382" s="23">
        <v>0</v>
      </c>
      <c r="S382" s="23">
        <v>0</v>
      </c>
      <c r="T382" s="23">
        <v>0</v>
      </c>
      <c r="U382" s="23">
        <v>0</v>
      </c>
      <c r="V382" s="24">
        <v>0</v>
      </c>
      <c r="W382" s="23">
        <v>0</v>
      </c>
      <c r="X382" s="23">
        <v>0</v>
      </c>
      <c r="Y382" s="23">
        <v>0</v>
      </c>
      <c r="Z382" s="23">
        <v>0</v>
      </c>
      <c r="AA382" s="24">
        <v>0</v>
      </c>
      <c r="AB382" s="23">
        <v>0</v>
      </c>
      <c r="AC382" s="23">
        <v>0</v>
      </c>
      <c r="AD382" s="23">
        <v>0</v>
      </c>
      <c r="AE382" s="23">
        <v>0</v>
      </c>
      <c r="AF382" s="23">
        <v>0</v>
      </c>
      <c r="AG382" s="23">
        <v>0</v>
      </c>
      <c r="AH382" s="23">
        <v>0</v>
      </c>
      <c r="AI382" s="23">
        <v>0</v>
      </c>
      <c r="AJ382" s="24">
        <v>0</v>
      </c>
      <c r="AK382" s="23">
        <v>0</v>
      </c>
      <c r="AL382" s="23">
        <v>0</v>
      </c>
      <c r="AM382" s="23">
        <v>0</v>
      </c>
      <c r="AN382" s="23">
        <v>0</v>
      </c>
      <c r="AO382" s="23">
        <v>0</v>
      </c>
      <c r="AP382" s="23">
        <v>0</v>
      </c>
      <c r="AQ382" s="23">
        <v>0</v>
      </c>
      <c r="AR382" s="24">
        <v>0</v>
      </c>
      <c r="AS382" s="23">
        <v>0</v>
      </c>
      <c r="AT382" s="24">
        <v>0</v>
      </c>
      <c r="AU382" s="23">
        <v>0</v>
      </c>
      <c r="AV382" s="23">
        <v>0</v>
      </c>
      <c r="AW382" s="23">
        <v>0</v>
      </c>
      <c r="AX382" s="23">
        <v>0</v>
      </c>
      <c r="AY382" s="24">
        <v>0</v>
      </c>
      <c r="AZ382" s="23">
        <v>0</v>
      </c>
      <c r="BA382" s="23">
        <v>0</v>
      </c>
      <c r="BB382" s="24">
        <v>0</v>
      </c>
    </row>
    <row r="383" spans="1:54">
      <c r="A383" s="75" t="s">
        <v>218</v>
      </c>
      <c r="B383" s="75" t="s">
        <v>947</v>
      </c>
      <c r="C383" s="75" t="s">
        <v>1117</v>
      </c>
      <c r="D383" s="76">
        <v>468</v>
      </c>
      <c r="E383" s="80" t="s">
        <v>1505</v>
      </c>
      <c r="F383" s="80" t="s">
        <v>2312</v>
      </c>
      <c r="G383" s="81">
        <v>1.880121267201126E-2</v>
      </c>
      <c r="H383" s="171">
        <v>0</v>
      </c>
      <c r="I383" s="170">
        <v>0</v>
      </c>
      <c r="J383" s="172">
        <v>0</v>
      </c>
      <c r="K383" s="76">
        <v>0</v>
      </c>
      <c r="L383" s="76">
        <v>0</v>
      </c>
      <c r="M383" s="76">
        <v>0</v>
      </c>
      <c r="N383" s="76">
        <v>0</v>
      </c>
      <c r="O383" s="76">
        <v>0</v>
      </c>
      <c r="P383" s="76">
        <v>0</v>
      </c>
      <c r="Q383" s="76">
        <v>0</v>
      </c>
      <c r="R383" s="76">
        <v>0</v>
      </c>
      <c r="S383" s="76">
        <v>0</v>
      </c>
      <c r="T383" s="76">
        <v>0</v>
      </c>
      <c r="U383" s="76">
        <v>0</v>
      </c>
      <c r="V383" s="73">
        <v>0</v>
      </c>
      <c r="W383" s="76">
        <v>0</v>
      </c>
      <c r="X383" s="76">
        <v>0</v>
      </c>
      <c r="Y383" s="76">
        <v>0</v>
      </c>
      <c r="Z383" s="76">
        <v>0</v>
      </c>
      <c r="AA383" s="73">
        <v>0</v>
      </c>
      <c r="AB383" s="76">
        <v>0</v>
      </c>
      <c r="AC383" s="76">
        <v>0</v>
      </c>
      <c r="AD383" s="76">
        <v>0</v>
      </c>
      <c r="AE383" s="76">
        <v>0</v>
      </c>
      <c r="AF383" s="76">
        <v>0</v>
      </c>
      <c r="AG383" s="76">
        <v>0</v>
      </c>
      <c r="AH383" s="76">
        <v>0</v>
      </c>
      <c r="AI383" s="76">
        <v>0</v>
      </c>
      <c r="AJ383" s="73">
        <v>0</v>
      </c>
      <c r="AK383" s="76">
        <v>0</v>
      </c>
      <c r="AL383" s="76">
        <v>0</v>
      </c>
      <c r="AM383" s="76">
        <v>0</v>
      </c>
      <c r="AN383" s="76">
        <v>0</v>
      </c>
      <c r="AO383" s="76">
        <v>0</v>
      </c>
      <c r="AP383" s="76">
        <v>0</v>
      </c>
      <c r="AQ383" s="76">
        <v>0</v>
      </c>
      <c r="AR383" s="73">
        <v>0</v>
      </c>
      <c r="AS383" s="76">
        <v>0</v>
      </c>
      <c r="AT383" s="73">
        <v>0</v>
      </c>
      <c r="AU383" s="76">
        <v>0</v>
      </c>
      <c r="AV383" s="76">
        <v>0</v>
      </c>
      <c r="AW383" s="76">
        <v>0</v>
      </c>
      <c r="AX383" s="76">
        <v>0</v>
      </c>
      <c r="AY383" s="73">
        <v>0</v>
      </c>
      <c r="AZ383" s="23">
        <v>0</v>
      </c>
      <c r="BA383" s="23">
        <v>0</v>
      </c>
      <c r="BB383" s="24">
        <v>0</v>
      </c>
    </row>
    <row r="384" spans="1:54">
      <c r="A384" s="17" t="s">
        <v>218</v>
      </c>
      <c r="B384" s="18" t="s">
        <v>947</v>
      </c>
      <c r="C384" s="18" t="s">
        <v>1117</v>
      </c>
      <c r="D384" s="23">
        <v>468</v>
      </c>
      <c r="E384" s="80" t="s">
        <v>1503</v>
      </c>
      <c r="F384" s="80" t="s">
        <v>2311</v>
      </c>
      <c r="G384" s="81">
        <v>3.2181383454939128</v>
      </c>
      <c r="H384" s="171">
        <v>2</v>
      </c>
      <c r="I384" s="170">
        <v>0</v>
      </c>
      <c r="J384" s="172">
        <v>0</v>
      </c>
      <c r="K384" s="23">
        <v>0</v>
      </c>
      <c r="L384" s="23">
        <v>0</v>
      </c>
      <c r="M384" s="23">
        <v>0</v>
      </c>
      <c r="N384" s="23">
        <v>0</v>
      </c>
      <c r="O384" s="23">
        <v>0</v>
      </c>
      <c r="P384" s="23">
        <v>0</v>
      </c>
      <c r="Q384" s="23">
        <v>0</v>
      </c>
      <c r="R384" s="23">
        <v>0</v>
      </c>
      <c r="S384" s="23">
        <v>0</v>
      </c>
      <c r="T384" s="23">
        <v>0</v>
      </c>
      <c r="U384" s="23">
        <v>0</v>
      </c>
      <c r="V384" s="24">
        <v>0</v>
      </c>
      <c r="W384" s="23">
        <v>0</v>
      </c>
      <c r="X384" s="23">
        <v>0</v>
      </c>
      <c r="Y384" s="23">
        <v>0</v>
      </c>
      <c r="Z384" s="23">
        <v>0</v>
      </c>
      <c r="AA384" s="24">
        <v>0</v>
      </c>
      <c r="AB384" s="23">
        <v>0</v>
      </c>
      <c r="AC384" s="23">
        <v>0</v>
      </c>
      <c r="AD384" s="23">
        <v>0</v>
      </c>
      <c r="AE384" s="23">
        <v>0</v>
      </c>
      <c r="AF384" s="23">
        <v>0</v>
      </c>
      <c r="AG384" s="23">
        <v>0</v>
      </c>
      <c r="AH384" s="23">
        <v>0</v>
      </c>
      <c r="AI384" s="23">
        <v>0</v>
      </c>
      <c r="AJ384" s="24">
        <v>0</v>
      </c>
      <c r="AK384" s="23">
        <v>0</v>
      </c>
      <c r="AL384" s="23">
        <v>0</v>
      </c>
      <c r="AM384" s="23">
        <v>0</v>
      </c>
      <c r="AN384" s="23">
        <v>0</v>
      </c>
      <c r="AO384" s="23">
        <v>0</v>
      </c>
      <c r="AP384" s="23">
        <v>0</v>
      </c>
      <c r="AQ384" s="23">
        <v>0</v>
      </c>
      <c r="AR384" s="24">
        <v>0</v>
      </c>
      <c r="AS384" s="23">
        <v>0</v>
      </c>
      <c r="AT384" s="24">
        <v>0</v>
      </c>
      <c r="AU384" s="23">
        <v>0</v>
      </c>
      <c r="AV384" s="23">
        <v>0</v>
      </c>
      <c r="AW384" s="23">
        <v>0</v>
      </c>
      <c r="AX384" s="23">
        <v>0</v>
      </c>
      <c r="AY384" s="24">
        <v>0</v>
      </c>
      <c r="AZ384" s="23">
        <v>0</v>
      </c>
      <c r="BA384" s="23">
        <v>0</v>
      </c>
      <c r="BB384" s="24">
        <v>0</v>
      </c>
    </row>
    <row r="385" spans="1:54">
      <c r="A385" s="17" t="s">
        <v>218</v>
      </c>
      <c r="B385" s="18" t="s">
        <v>947</v>
      </c>
      <c r="C385" s="18" t="s">
        <v>1117</v>
      </c>
      <c r="D385" s="23">
        <v>468</v>
      </c>
      <c r="E385" s="80" t="s">
        <v>1508</v>
      </c>
      <c r="F385" s="80" t="s">
        <v>2310</v>
      </c>
      <c r="G385" s="81">
        <v>0.11866183111132134</v>
      </c>
      <c r="H385" s="171">
        <v>8</v>
      </c>
      <c r="I385" s="170">
        <v>1</v>
      </c>
      <c r="J385" s="172">
        <v>0</v>
      </c>
      <c r="K385" s="23">
        <v>0</v>
      </c>
      <c r="L385" s="23">
        <v>0</v>
      </c>
      <c r="M385" s="23">
        <v>0</v>
      </c>
      <c r="N385" s="23">
        <v>0</v>
      </c>
      <c r="O385" s="23">
        <v>0</v>
      </c>
      <c r="P385" s="23">
        <v>0</v>
      </c>
      <c r="Q385" s="23">
        <v>0</v>
      </c>
      <c r="R385" s="23">
        <v>0</v>
      </c>
      <c r="S385" s="23">
        <v>0</v>
      </c>
      <c r="T385" s="23">
        <v>0</v>
      </c>
      <c r="U385" s="23">
        <v>0</v>
      </c>
      <c r="V385" s="24">
        <v>0</v>
      </c>
      <c r="W385" s="23">
        <v>0</v>
      </c>
      <c r="X385" s="23">
        <v>0</v>
      </c>
      <c r="Y385" s="23">
        <v>0</v>
      </c>
      <c r="Z385" s="23">
        <v>0</v>
      </c>
      <c r="AA385" s="24">
        <v>0</v>
      </c>
      <c r="AB385" s="23">
        <v>0</v>
      </c>
      <c r="AC385" s="23">
        <v>0</v>
      </c>
      <c r="AD385" s="23">
        <v>0</v>
      </c>
      <c r="AE385" s="23">
        <v>0</v>
      </c>
      <c r="AF385" s="23">
        <v>0</v>
      </c>
      <c r="AG385" s="23">
        <v>0</v>
      </c>
      <c r="AH385" s="23">
        <v>0</v>
      </c>
      <c r="AI385" s="23">
        <v>0</v>
      </c>
      <c r="AJ385" s="24">
        <v>0</v>
      </c>
      <c r="AK385" s="23">
        <v>0</v>
      </c>
      <c r="AL385" s="23">
        <v>0</v>
      </c>
      <c r="AM385" s="23">
        <v>0</v>
      </c>
      <c r="AN385" s="23">
        <v>0</v>
      </c>
      <c r="AO385" s="23">
        <v>0</v>
      </c>
      <c r="AP385" s="23">
        <v>0</v>
      </c>
      <c r="AQ385" s="23">
        <v>0</v>
      </c>
      <c r="AR385" s="24">
        <v>0</v>
      </c>
      <c r="AS385" s="23">
        <v>0</v>
      </c>
      <c r="AT385" s="24">
        <v>0</v>
      </c>
      <c r="AU385" s="23">
        <v>0</v>
      </c>
      <c r="AV385" s="23">
        <v>0</v>
      </c>
      <c r="AW385" s="23">
        <v>0</v>
      </c>
      <c r="AX385" s="23">
        <v>0</v>
      </c>
      <c r="AY385" s="24">
        <v>0</v>
      </c>
      <c r="AZ385" s="23">
        <v>0</v>
      </c>
      <c r="BA385" s="23">
        <v>0</v>
      </c>
      <c r="BB385" s="24">
        <v>0</v>
      </c>
    </row>
    <row r="386" spans="1:54">
      <c r="A386" s="17" t="s">
        <v>218</v>
      </c>
      <c r="B386" s="18" t="s">
        <v>947</v>
      </c>
      <c r="C386" s="18" t="s">
        <v>1117</v>
      </c>
      <c r="D386" s="23">
        <v>468</v>
      </c>
      <c r="E386" s="80" t="s">
        <v>1502</v>
      </c>
      <c r="F386" s="80" t="s">
        <v>2310</v>
      </c>
      <c r="G386" s="81">
        <v>5.4807239548769551E-2</v>
      </c>
      <c r="H386" s="171">
        <v>3</v>
      </c>
      <c r="I386" s="170">
        <v>0</v>
      </c>
      <c r="J386" s="172">
        <v>0</v>
      </c>
      <c r="K386" s="23">
        <v>0</v>
      </c>
      <c r="L386" s="23">
        <v>0</v>
      </c>
      <c r="M386" s="23">
        <v>0</v>
      </c>
      <c r="N386" s="23">
        <v>0</v>
      </c>
      <c r="O386" s="23">
        <v>0</v>
      </c>
      <c r="P386" s="23">
        <v>0</v>
      </c>
      <c r="Q386" s="23">
        <v>0</v>
      </c>
      <c r="R386" s="23">
        <v>0</v>
      </c>
      <c r="S386" s="23">
        <v>0</v>
      </c>
      <c r="T386" s="23">
        <v>0</v>
      </c>
      <c r="U386" s="23">
        <v>0</v>
      </c>
      <c r="V386" s="24">
        <v>0</v>
      </c>
      <c r="W386" s="23">
        <v>0</v>
      </c>
      <c r="X386" s="23">
        <v>0</v>
      </c>
      <c r="Y386" s="23">
        <v>0</v>
      </c>
      <c r="Z386" s="23">
        <v>0</v>
      </c>
      <c r="AA386" s="24">
        <v>0</v>
      </c>
      <c r="AB386" s="23">
        <v>0</v>
      </c>
      <c r="AC386" s="23">
        <v>0</v>
      </c>
      <c r="AD386" s="23">
        <v>0</v>
      </c>
      <c r="AE386" s="23">
        <v>0</v>
      </c>
      <c r="AF386" s="23">
        <v>0</v>
      </c>
      <c r="AG386" s="23">
        <v>0</v>
      </c>
      <c r="AH386" s="23">
        <v>0</v>
      </c>
      <c r="AI386" s="23">
        <v>0</v>
      </c>
      <c r="AJ386" s="24">
        <v>0</v>
      </c>
      <c r="AK386" s="23">
        <v>0</v>
      </c>
      <c r="AL386" s="23">
        <v>0</v>
      </c>
      <c r="AM386" s="23">
        <v>0</v>
      </c>
      <c r="AN386" s="23">
        <v>0</v>
      </c>
      <c r="AO386" s="23">
        <v>0</v>
      </c>
      <c r="AP386" s="23">
        <v>0</v>
      </c>
      <c r="AQ386" s="23">
        <v>0</v>
      </c>
      <c r="AR386" s="24">
        <v>0</v>
      </c>
      <c r="AS386" s="23">
        <v>0</v>
      </c>
      <c r="AT386" s="24">
        <v>0</v>
      </c>
      <c r="AU386" s="23">
        <v>0</v>
      </c>
      <c r="AV386" s="23">
        <v>0</v>
      </c>
      <c r="AW386" s="23">
        <v>0</v>
      </c>
      <c r="AX386" s="23">
        <v>0</v>
      </c>
      <c r="AY386" s="24">
        <v>0</v>
      </c>
      <c r="AZ386" s="23">
        <v>0</v>
      </c>
      <c r="BA386" s="23">
        <v>0</v>
      </c>
      <c r="BB386" s="24">
        <v>0</v>
      </c>
    </row>
    <row r="387" spans="1:54">
      <c r="A387" s="17" t="s">
        <v>218</v>
      </c>
      <c r="B387" s="18" t="s">
        <v>947</v>
      </c>
      <c r="C387" s="18" t="s">
        <v>1117</v>
      </c>
      <c r="D387" s="23">
        <v>468</v>
      </c>
      <c r="E387" s="80" t="s">
        <v>1506</v>
      </c>
      <c r="F387" s="80" t="s">
        <v>2310</v>
      </c>
      <c r="G387" s="81">
        <v>6.2887727051503362E-2</v>
      </c>
      <c r="H387" s="171">
        <v>2</v>
      </c>
      <c r="I387" s="170">
        <v>1</v>
      </c>
      <c r="J387" s="172">
        <v>0</v>
      </c>
      <c r="K387" s="23">
        <v>0</v>
      </c>
      <c r="L387" s="23">
        <v>0</v>
      </c>
      <c r="M387" s="23">
        <v>0</v>
      </c>
      <c r="N387" s="23">
        <v>0</v>
      </c>
      <c r="O387" s="23">
        <v>0</v>
      </c>
      <c r="P387" s="23">
        <v>0</v>
      </c>
      <c r="Q387" s="23">
        <v>0</v>
      </c>
      <c r="R387" s="23">
        <v>0</v>
      </c>
      <c r="S387" s="23">
        <v>0</v>
      </c>
      <c r="T387" s="23">
        <v>0</v>
      </c>
      <c r="U387" s="23">
        <v>0</v>
      </c>
      <c r="V387" s="24">
        <v>0</v>
      </c>
      <c r="W387" s="23">
        <v>0</v>
      </c>
      <c r="X387" s="23">
        <v>0</v>
      </c>
      <c r="Y387" s="23">
        <v>0</v>
      </c>
      <c r="Z387" s="23">
        <v>0</v>
      </c>
      <c r="AA387" s="24">
        <v>0</v>
      </c>
      <c r="AB387" s="23">
        <v>0</v>
      </c>
      <c r="AC387" s="23">
        <v>0</v>
      </c>
      <c r="AD387" s="23">
        <v>0</v>
      </c>
      <c r="AE387" s="23">
        <v>0</v>
      </c>
      <c r="AF387" s="23">
        <v>0</v>
      </c>
      <c r="AG387" s="23">
        <v>0</v>
      </c>
      <c r="AH387" s="23">
        <v>0</v>
      </c>
      <c r="AI387" s="23">
        <v>0</v>
      </c>
      <c r="AJ387" s="24">
        <v>0</v>
      </c>
      <c r="AK387" s="23">
        <v>0</v>
      </c>
      <c r="AL387" s="23">
        <v>0</v>
      </c>
      <c r="AM387" s="23">
        <v>0</v>
      </c>
      <c r="AN387" s="23">
        <v>0</v>
      </c>
      <c r="AO387" s="23">
        <v>0</v>
      </c>
      <c r="AP387" s="23">
        <v>0</v>
      </c>
      <c r="AQ387" s="23">
        <v>0</v>
      </c>
      <c r="AR387" s="24">
        <v>0</v>
      </c>
      <c r="AS387" s="23">
        <v>1</v>
      </c>
      <c r="AT387" s="24">
        <v>1</v>
      </c>
      <c r="AU387" s="23">
        <v>0</v>
      </c>
      <c r="AV387" s="23">
        <v>0</v>
      </c>
      <c r="AW387" s="23">
        <v>0</v>
      </c>
      <c r="AX387" s="23">
        <v>0</v>
      </c>
      <c r="AY387" s="24">
        <v>0</v>
      </c>
      <c r="AZ387" s="23">
        <v>0</v>
      </c>
      <c r="BA387" s="23">
        <v>0</v>
      </c>
      <c r="BB387" s="24">
        <v>0</v>
      </c>
    </row>
    <row r="388" spans="1:54">
      <c r="A388" s="17" t="s">
        <v>218</v>
      </c>
      <c r="B388" s="18" t="s">
        <v>947</v>
      </c>
      <c r="C388" s="18" t="s">
        <v>1117</v>
      </c>
      <c r="D388" s="23">
        <v>468</v>
      </c>
      <c r="E388" s="80" t="s">
        <v>1507</v>
      </c>
      <c r="F388" s="80" t="s">
        <v>2310</v>
      </c>
      <c r="G388" s="81">
        <v>4.9712227566588031E-2</v>
      </c>
      <c r="H388" s="171">
        <v>1</v>
      </c>
      <c r="I388" s="170">
        <v>0</v>
      </c>
      <c r="J388" s="172">
        <v>0</v>
      </c>
      <c r="K388" s="23">
        <v>0</v>
      </c>
      <c r="L388" s="23">
        <v>0</v>
      </c>
      <c r="M388" s="23">
        <v>0</v>
      </c>
      <c r="N388" s="23">
        <v>0</v>
      </c>
      <c r="O388" s="23">
        <v>0</v>
      </c>
      <c r="P388" s="23">
        <v>0</v>
      </c>
      <c r="Q388" s="23">
        <v>0</v>
      </c>
      <c r="R388" s="23">
        <v>0</v>
      </c>
      <c r="S388" s="23">
        <v>0</v>
      </c>
      <c r="T388" s="23">
        <v>0</v>
      </c>
      <c r="U388" s="23">
        <v>0</v>
      </c>
      <c r="V388" s="24">
        <v>0</v>
      </c>
      <c r="W388" s="23">
        <v>0</v>
      </c>
      <c r="X388" s="23">
        <v>0</v>
      </c>
      <c r="Y388" s="23">
        <v>0</v>
      </c>
      <c r="Z388" s="23">
        <v>0</v>
      </c>
      <c r="AA388" s="24">
        <v>0</v>
      </c>
      <c r="AB388" s="23">
        <v>0</v>
      </c>
      <c r="AC388" s="23">
        <v>0</v>
      </c>
      <c r="AD388" s="23">
        <v>0</v>
      </c>
      <c r="AE388" s="23">
        <v>0</v>
      </c>
      <c r="AF388" s="23">
        <v>0</v>
      </c>
      <c r="AG388" s="23">
        <v>0</v>
      </c>
      <c r="AH388" s="23">
        <v>0</v>
      </c>
      <c r="AI388" s="23">
        <v>0</v>
      </c>
      <c r="AJ388" s="24">
        <v>0</v>
      </c>
      <c r="AK388" s="23">
        <v>0</v>
      </c>
      <c r="AL388" s="23">
        <v>0</v>
      </c>
      <c r="AM388" s="23">
        <v>0</v>
      </c>
      <c r="AN388" s="23">
        <v>0</v>
      </c>
      <c r="AO388" s="23">
        <v>0</v>
      </c>
      <c r="AP388" s="23">
        <v>0</v>
      </c>
      <c r="AQ388" s="23">
        <v>0</v>
      </c>
      <c r="AR388" s="24">
        <v>0</v>
      </c>
      <c r="AS388" s="23">
        <v>0</v>
      </c>
      <c r="AT388" s="24">
        <v>0</v>
      </c>
      <c r="AU388" s="23">
        <v>0</v>
      </c>
      <c r="AV388" s="23">
        <v>0</v>
      </c>
      <c r="AW388" s="23">
        <v>0</v>
      </c>
      <c r="AX388" s="23">
        <v>0</v>
      </c>
      <c r="AY388" s="24">
        <v>0</v>
      </c>
      <c r="AZ388" s="23">
        <v>0</v>
      </c>
      <c r="BA388" s="23">
        <v>0</v>
      </c>
      <c r="BB388" s="24">
        <v>0</v>
      </c>
    </row>
    <row r="389" spans="1:54">
      <c r="A389" s="17" t="s">
        <v>218</v>
      </c>
      <c r="B389" s="18" t="s">
        <v>947</v>
      </c>
      <c r="C389" s="18" t="s">
        <v>1117</v>
      </c>
      <c r="D389" s="23">
        <v>468</v>
      </c>
      <c r="E389" s="80" t="s">
        <v>1504</v>
      </c>
      <c r="F389" s="80" t="s">
        <v>2310</v>
      </c>
      <c r="G389" s="81">
        <v>0.15328970010267509</v>
      </c>
      <c r="H389" s="171">
        <v>6</v>
      </c>
      <c r="I389" s="170">
        <v>0</v>
      </c>
      <c r="J389" s="172">
        <v>0</v>
      </c>
      <c r="K389" s="23">
        <v>0</v>
      </c>
      <c r="L389" s="23">
        <v>0</v>
      </c>
      <c r="M389" s="23">
        <v>0</v>
      </c>
      <c r="N389" s="23">
        <v>0</v>
      </c>
      <c r="O389" s="23">
        <v>0</v>
      </c>
      <c r="P389" s="23">
        <v>0</v>
      </c>
      <c r="Q389" s="23">
        <v>0</v>
      </c>
      <c r="R389" s="23">
        <v>0</v>
      </c>
      <c r="S389" s="23">
        <v>0</v>
      </c>
      <c r="T389" s="23">
        <v>0</v>
      </c>
      <c r="U389" s="23">
        <v>0</v>
      </c>
      <c r="V389" s="24">
        <v>0</v>
      </c>
      <c r="W389" s="23">
        <v>0</v>
      </c>
      <c r="X389" s="23">
        <v>0</v>
      </c>
      <c r="Y389" s="23">
        <v>0</v>
      </c>
      <c r="Z389" s="23">
        <v>0</v>
      </c>
      <c r="AA389" s="24">
        <v>0</v>
      </c>
      <c r="AB389" s="23">
        <v>0</v>
      </c>
      <c r="AC389" s="23">
        <v>0</v>
      </c>
      <c r="AD389" s="23">
        <v>0</v>
      </c>
      <c r="AE389" s="23">
        <v>0</v>
      </c>
      <c r="AF389" s="23">
        <v>0</v>
      </c>
      <c r="AG389" s="23">
        <v>0</v>
      </c>
      <c r="AH389" s="23">
        <v>0</v>
      </c>
      <c r="AI389" s="23">
        <v>0</v>
      </c>
      <c r="AJ389" s="24">
        <v>0</v>
      </c>
      <c r="AK389" s="23">
        <v>0</v>
      </c>
      <c r="AL389" s="23">
        <v>0</v>
      </c>
      <c r="AM389" s="23">
        <v>0</v>
      </c>
      <c r="AN389" s="23">
        <v>0</v>
      </c>
      <c r="AO389" s="23">
        <v>0</v>
      </c>
      <c r="AP389" s="23">
        <v>0</v>
      </c>
      <c r="AQ389" s="23">
        <v>0</v>
      </c>
      <c r="AR389" s="24">
        <v>0</v>
      </c>
      <c r="AS389" s="23">
        <v>0</v>
      </c>
      <c r="AT389" s="24">
        <v>1</v>
      </c>
      <c r="AU389" s="23">
        <v>0</v>
      </c>
      <c r="AV389" s="23">
        <v>0</v>
      </c>
      <c r="AW389" s="23">
        <v>0</v>
      </c>
      <c r="AX389" s="23">
        <v>0</v>
      </c>
      <c r="AY389" s="24">
        <v>0</v>
      </c>
      <c r="AZ389" s="23">
        <v>0</v>
      </c>
      <c r="BA389" s="23">
        <v>0</v>
      </c>
      <c r="BB389" s="24">
        <v>0</v>
      </c>
    </row>
    <row r="390" spans="1:54">
      <c r="A390" s="17" t="s">
        <v>264</v>
      </c>
      <c r="B390" s="18" t="s">
        <v>1037</v>
      </c>
      <c r="C390" s="18" t="s">
        <v>1036</v>
      </c>
      <c r="D390" s="23">
        <v>555</v>
      </c>
      <c r="E390" s="80" t="s">
        <v>1501</v>
      </c>
      <c r="F390" s="80" t="s">
        <v>2314</v>
      </c>
      <c r="G390" s="81">
        <v>1.6929730104724352E-5</v>
      </c>
      <c r="H390" s="171">
        <v>0</v>
      </c>
      <c r="I390" s="170">
        <v>0</v>
      </c>
      <c r="J390" s="172">
        <v>0</v>
      </c>
      <c r="K390" s="23">
        <v>0</v>
      </c>
      <c r="L390" s="23">
        <v>0</v>
      </c>
      <c r="M390" s="23">
        <v>0</v>
      </c>
      <c r="N390" s="23">
        <v>0</v>
      </c>
      <c r="O390" s="23">
        <v>0</v>
      </c>
      <c r="P390" s="23">
        <v>0</v>
      </c>
      <c r="Q390" s="23">
        <v>0</v>
      </c>
      <c r="R390" s="23">
        <v>0</v>
      </c>
      <c r="S390" s="23">
        <v>0</v>
      </c>
      <c r="T390" s="23">
        <v>0</v>
      </c>
      <c r="U390" s="23">
        <v>0</v>
      </c>
      <c r="V390" s="24">
        <v>0</v>
      </c>
      <c r="W390" s="23">
        <v>0</v>
      </c>
      <c r="X390" s="23">
        <v>0</v>
      </c>
      <c r="Y390" s="23">
        <v>0</v>
      </c>
      <c r="Z390" s="23">
        <v>0</v>
      </c>
      <c r="AA390" s="24">
        <v>0</v>
      </c>
      <c r="AB390" s="23">
        <v>0</v>
      </c>
      <c r="AC390" s="23">
        <v>0</v>
      </c>
      <c r="AD390" s="23">
        <v>0</v>
      </c>
      <c r="AE390" s="23">
        <v>0</v>
      </c>
      <c r="AF390" s="23">
        <v>0</v>
      </c>
      <c r="AG390" s="23">
        <v>0</v>
      </c>
      <c r="AH390" s="23">
        <v>0</v>
      </c>
      <c r="AI390" s="23">
        <v>0</v>
      </c>
      <c r="AJ390" s="24">
        <v>0</v>
      </c>
      <c r="AK390" s="23">
        <v>0</v>
      </c>
      <c r="AL390" s="23">
        <v>0</v>
      </c>
      <c r="AM390" s="23">
        <v>0</v>
      </c>
      <c r="AN390" s="23">
        <v>0</v>
      </c>
      <c r="AO390" s="23">
        <v>0</v>
      </c>
      <c r="AP390" s="23">
        <v>0</v>
      </c>
      <c r="AQ390" s="23">
        <v>0</v>
      </c>
      <c r="AR390" s="24">
        <v>0</v>
      </c>
      <c r="AS390" s="23">
        <v>0</v>
      </c>
      <c r="AT390" s="24">
        <v>0</v>
      </c>
      <c r="AU390" s="23">
        <v>0</v>
      </c>
      <c r="AV390" s="23">
        <v>0</v>
      </c>
      <c r="AW390" s="23">
        <v>0</v>
      </c>
      <c r="AX390" s="23">
        <v>0</v>
      </c>
      <c r="AY390" s="24">
        <v>0</v>
      </c>
      <c r="AZ390" s="23">
        <v>0</v>
      </c>
      <c r="BA390" s="23">
        <v>0</v>
      </c>
      <c r="BB390" s="24">
        <v>0</v>
      </c>
    </row>
    <row r="391" spans="1:54">
      <c r="A391" s="17" t="s">
        <v>264</v>
      </c>
      <c r="B391" s="18" t="s">
        <v>1037</v>
      </c>
      <c r="C391" s="18" t="s">
        <v>1036</v>
      </c>
      <c r="D391" s="23">
        <v>555</v>
      </c>
      <c r="E391" s="80" t="s">
        <v>1500</v>
      </c>
      <c r="F391" s="80" t="s">
        <v>2312</v>
      </c>
      <c r="G391" s="81">
        <v>3.7137691249194776E-2</v>
      </c>
      <c r="H391" s="171">
        <v>0</v>
      </c>
      <c r="I391" s="170">
        <v>0</v>
      </c>
      <c r="J391" s="172">
        <v>0</v>
      </c>
      <c r="K391" s="23">
        <v>0</v>
      </c>
      <c r="L391" s="23">
        <v>0</v>
      </c>
      <c r="M391" s="23">
        <v>0</v>
      </c>
      <c r="N391" s="23">
        <v>0</v>
      </c>
      <c r="O391" s="23">
        <v>0</v>
      </c>
      <c r="P391" s="23">
        <v>0</v>
      </c>
      <c r="Q391" s="23">
        <v>0</v>
      </c>
      <c r="R391" s="23">
        <v>0</v>
      </c>
      <c r="S391" s="23">
        <v>0</v>
      </c>
      <c r="T391" s="23">
        <v>0</v>
      </c>
      <c r="U391" s="23">
        <v>0</v>
      </c>
      <c r="V391" s="24">
        <v>0</v>
      </c>
      <c r="W391" s="23">
        <v>0</v>
      </c>
      <c r="X391" s="23">
        <v>0</v>
      </c>
      <c r="Y391" s="23">
        <v>0</v>
      </c>
      <c r="Z391" s="23">
        <v>0</v>
      </c>
      <c r="AA391" s="24">
        <v>0</v>
      </c>
      <c r="AB391" s="23">
        <v>0</v>
      </c>
      <c r="AC391" s="23">
        <v>0</v>
      </c>
      <c r="AD391" s="23">
        <v>0</v>
      </c>
      <c r="AE391" s="23">
        <v>0</v>
      </c>
      <c r="AF391" s="23">
        <v>0</v>
      </c>
      <c r="AG391" s="23">
        <v>0</v>
      </c>
      <c r="AH391" s="23">
        <v>0</v>
      </c>
      <c r="AI391" s="23">
        <v>0</v>
      </c>
      <c r="AJ391" s="24">
        <v>0</v>
      </c>
      <c r="AK391" s="23">
        <v>0</v>
      </c>
      <c r="AL391" s="23">
        <v>0</v>
      </c>
      <c r="AM391" s="23">
        <v>0</v>
      </c>
      <c r="AN391" s="23">
        <v>0</v>
      </c>
      <c r="AO391" s="23">
        <v>0</v>
      </c>
      <c r="AP391" s="23">
        <v>0</v>
      </c>
      <c r="AQ391" s="23">
        <v>0</v>
      </c>
      <c r="AR391" s="24">
        <v>0</v>
      </c>
      <c r="AS391" s="23">
        <v>0</v>
      </c>
      <c r="AT391" s="24">
        <v>0</v>
      </c>
      <c r="AU391" s="23">
        <v>0</v>
      </c>
      <c r="AV391" s="23">
        <v>0</v>
      </c>
      <c r="AW391" s="23">
        <v>0</v>
      </c>
      <c r="AX391" s="23">
        <v>0</v>
      </c>
      <c r="AY391" s="24">
        <v>0</v>
      </c>
      <c r="AZ391" s="23">
        <v>0</v>
      </c>
      <c r="BA391" s="23">
        <v>0</v>
      </c>
      <c r="BB391" s="24">
        <v>0</v>
      </c>
    </row>
    <row r="392" spans="1:54">
      <c r="A392" s="75" t="s">
        <v>264</v>
      </c>
      <c r="B392" s="75" t="s">
        <v>1037</v>
      </c>
      <c r="C392" s="75" t="s">
        <v>1036</v>
      </c>
      <c r="D392" s="76">
        <v>555</v>
      </c>
      <c r="E392" s="80" t="s">
        <v>1505</v>
      </c>
      <c r="F392" s="80" t="s">
        <v>2312</v>
      </c>
      <c r="G392" s="81">
        <v>0.22701339552345071</v>
      </c>
      <c r="H392" s="171">
        <v>1</v>
      </c>
      <c r="I392" s="170">
        <v>0</v>
      </c>
      <c r="J392" s="172">
        <v>0</v>
      </c>
      <c r="K392" s="76">
        <v>0</v>
      </c>
      <c r="L392" s="76">
        <v>0</v>
      </c>
      <c r="M392" s="76">
        <v>0</v>
      </c>
      <c r="N392" s="76">
        <v>0</v>
      </c>
      <c r="O392" s="76">
        <v>0</v>
      </c>
      <c r="P392" s="76">
        <v>0</v>
      </c>
      <c r="Q392" s="76">
        <v>0</v>
      </c>
      <c r="R392" s="76">
        <v>0</v>
      </c>
      <c r="S392" s="76">
        <v>0</v>
      </c>
      <c r="T392" s="76">
        <v>0</v>
      </c>
      <c r="U392" s="76">
        <v>0</v>
      </c>
      <c r="V392" s="73">
        <v>0</v>
      </c>
      <c r="W392" s="76">
        <v>0</v>
      </c>
      <c r="X392" s="76">
        <v>0</v>
      </c>
      <c r="Y392" s="76">
        <v>0</v>
      </c>
      <c r="Z392" s="76">
        <v>0</v>
      </c>
      <c r="AA392" s="73">
        <v>0</v>
      </c>
      <c r="AB392" s="76">
        <v>0</v>
      </c>
      <c r="AC392" s="76">
        <v>0</v>
      </c>
      <c r="AD392" s="76">
        <v>0</v>
      </c>
      <c r="AE392" s="76">
        <v>0</v>
      </c>
      <c r="AF392" s="76">
        <v>0</v>
      </c>
      <c r="AG392" s="76">
        <v>0</v>
      </c>
      <c r="AH392" s="76">
        <v>0</v>
      </c>
      <c r="AI392" s="76">
        <v>0</v>
      </c>
      <c r="AJ392" s="73">
        <v>0</v>
      </c>
      <c r="AK392" s="76">
        <v>0</v>
      </c>
      <c r="AL392" s="76">
        <v>0</v>
      </c>
      <c r="AM392" s="76">
        <v>0</v>
      </c>
      <c r="AN392" s="76">
        <v>0</v>
      </c>
      <c r="AO392" s="76">
        <v>0</v>
      </c>
      <c r="AP392" s="76">
        <v>0</v>
      </c>
      <c r="AQ392" s="76">
        <v>0</v>
      </c>
      <c r="AR392" s="73">
        <v>0</v>
      </c>
      <c r="AS392" s="76">
        <v>0</v>
      </c>
      <c r="AT392" s="73">
        <v>0</v>
      </c>
      <c r="AU392" s="76">
        <v>0</v>
      </c>
      <c r="AV392" s="76">
        <v>0</v>
      </c>
      <c r="AW392" s="76">
        <v>0</v>
      </c>
      <c r="AX392" s="76">
        <v>0</v>
      </c>
      <c r="AY392" s="73">
        <v>0</v>
      </c>
      <c r="AZ392" s="23">
        <v>0</v>
      </c>
      <c r="BA392" s="23">
        <v>0</v>
      </c>
      <c r="BB392" s="24">
        <v>0</v>
      </c>
    </row>
    <row r="393" spans="1:54">
      <c r="A393" s="17" t="s">
        <v>264</v>
      </c>
      <c r="B393" s="18" t="s">
        <v>1037</v>
      </c>
      <c r="C393" s="18" t="s">
        <v>1036</v>
      </c>
      <c r="D393" s="23">
        <v>555</v>
      </c>
      <c r="E393" s="80" t="s">
        <v>1503</v>
      </c>
      <c r="F393" s="80" t="s">
        <v>2311</v>
      </c>
      <c r="G393" s="81">
        <v>1.152008265131881E-4</v>
      </c>
      <c r="H393" s="171">
        <v>0</v>
      </c>
      <c r="I393" s="170">
        <v>0</v>
      </c>
      <c r="J393" s="172">
        <v>0</v>
      </c>
      <c r="K393" s="23">
        <v>0</v>
      </c>
      <c r="L393" s="23">
        <v>0</v>
      </c>
      <c r="M393" s="23">
        <v>0</v>
      </c>
      <c r="N393" s="23">
        <v>0</v>
      </c>
      <c r="O393" s="23">
        <v>0</v>
      </c>
      <c r="P393" s="23">
        <v>0</v>
      </c>
      <c r="Q393" s="23">
        <v>0</v>
      </c>
      <c r="R393" s="23">
        <v>0</v>
      </c>
      <c r="S393" s="23">
        <v>0</v>
      </c>
      <c r="T393" s="23">
        <v>0</v>
      </c>
      <c r="U393" s="23">
        <v>0</v>
      </c>
      <c r="V393" s="24">
        <v>0</v>
      </c>
      <c r="W393" s="23">
        <v>0</v>
      </c>
      <c r="X393" s="23">
        <v>0</v>
      </c>
      <c r="Y393" s="23">
        <v>0</v>
      </c>
      <c r="Z393" s="23">
        <v>0</v>
      </c>
      <c r="AA393" s="24">
        <v>0</v>
      </c>
      <c r="AB393" s="23">
        <v>0</v>
      </c>
      <c r="AC393" s="23">
        <v>0</v>
      </c>
      <c r="AD393" s="23">
        <v>0</v>
      </c>
      <c r="AE393" s="23">
        <v>0</v>
      </c>
      <c r="AF393" s="23">
        <v>0</v>
      </c>
      <c r="AG393" s="23">
        <v>0</v>
      </c>
      <c r="AH393" s="23">
        <v>0</v>
      </c>
      <c r="AI393" s="23">
        <v>0</v>
      </c>
      <c r="AJ393" s="24">
        <v>0</v>
      </c>
      <c r="AK393" s="23">
        <v>0</v>
      </c>
      <c r="AL393" s="23">
        <v>0</v>
      </c>
      <c r="AM393" s="23">
        <v>0</v>
      </c>
      <c r="AN393" s="23">
        <v>0</v>
      </c>
      <c r="AO393" s="23">
        <v>0</v>
      </c>
      <c r="AP393" s="23">
        <v>0</v>
      </c>
      <c r="AQ393" s="23">
        <v>0</v>
      </c>
      <c r="AR393" s="24">
        <v>0</v>
      </c>
      <c r="AS393" s="23">
        <v>0</v>
      </c>
      <c r="AT393" s="24">
        <v>0</v>
      </c>
      <c r="AU393" s="23">
        <v>0</v>
      </c>
      <c r="AV393" s="23">
        <v>0</v>
      </c>
      <c r="AW393" s="23">
        <v>0</v>
      </c>
      <c r="AX393" s="23">
        <v>0</v>
      </c>
      <c r="AY393" s="24">
        <v>0</v>
      </c>
      <c r="AZ393" s="23">
        <v>0</v>
      </c>
      <c r="BA393" s="23">
        <v>0</v>
      </c>
      <c r="BB393" s="24">
        <v>0</v>
      </c>
    </row>
    <row r="394" spans="1:54">
      <c r="A394" s="17" t="s">
        <v>264</v>
      </c>
      <c r="B394" s="18" t="s">
        <v>1037</v>
      </c>
      <c r="C394" s="18" t="s">
        <v>1036</v>
      </c>
      <c r="D394" s="23">
        <v>555</v>
      </c>
      <c r="E394" s="80" t="s">
        <v>1508</v>
      </c>
      <c r="F394" s="80" t="s">
        <v>2310</v>
      </c>
      <c r="G394" s="81">
        <v>0.12777459001213709</v>
      </c>
      <c r="H394" s="171">
        <v>0</v>
      </c>
      <c r="I394" s="170">
        <v>0</v>
      </c>
      <c r="J394" s="172">
        <v>0</v>
      </c>
      <c r="K394" s="23">
        <v>0</v>
      </c>
      <c r="L394" s="23">
        <v>0</v>
      </c>
      <c r="M394" s="23">
        <v>0</v>
      </c>
      <c r="N394" s="23">
        <v>0</v>
      </c>
      <c r="O394" s="23">
        <v>0</v>
      </c>
      <c r="P394" s="23">
        <v>0</v>
      </c>
      <c r="Q394" s="23">
        <v>0</v>
      </c>
      <c r="R394" s="23">
        <v>0</v>
      </c>
      <c r="S394" s="23">
        <v>0</v>
      </c>
      <c r="T394" s="23">
        <v>0</v>
      </c>
      <c r="U394" s="23">
        <v>0</v>
      </c>
      <c r="V394" s="24">
        <v>0</v>
      </c>
      <c r="W394" s="23">
        <v>0</v>
      </c>
      <c r="X394" s="23">
        <v>0</v>
      </c>
      <c r="Y394" s="23">
        <v>0</v>
      </c>
      <c r="Z394" s="23">
        <v>0</v>
      </c>
      <c r="AA394" s="24">
        <v>0</v>
      </c>
      <c r="AB394" s="23">
        <v>0</v>
      </c>
      <c r="AC394" s="23">
        <v>0</v>
      </c>
      <c r="AD394" s="23">
        <v>0</v>
      </c>
      <c r="AE394" s="23">
        <v>0</v>
      </c>
      <c r="AF394" s="23">
        <v>0</v>
      </c>
      <c r="AG394" s="23">
        <v>0</v>
      </c>
      <c r="AH394" s="23">
        <v>0</v>
      </c>
      <c r="AI394" s="23">
        <v>0</v>
      </c>
      <c r="AJ394" s="24">
        <v>0</v>
      </c>
      <c r="AK394" s="23">
        <v>0</v>
      </c>
      <c r="AL394" s="23">
        <v>0</v>
      </c>
      <c r="AM394" s="23">
        <v>0</v>
      </c>
      <c r="AN394" s="23">
        <v>0</v>
      </c>
      <c r="AO394" s="23">
        <v>0</v>
      </c>
      <c r="AP394" s="23">
        <v>0</v>
      </c>
      <c r="AQ394" s="23">
        <v>0</v>
      </c>
      <c r="AR394" s="24">
        <v>0</v>
      </c>
      <c r="AS394" s="23">
        <v>0</v>
      </c>
      <c r="AT394" s="24">
        <v>1</v>
      </c>
      <c r="AU394" s="23">
        <v>0</v>
      </c>
      <c r="AV394" s="23">
        <v>0</v>
      </c>
      <c r="AW394" s="23">
        <v>0</v>
      </c>
      <c r="AX394" s="23">
        <v>0</v>
      </c>
      <c r="AY394" s="24">
        <v>0</v>
      </c>
      <c r="AZ394" s="23">
        <v>0</v>
      </c>
      <c r="BA394" s="23">
        <v>0</v>
      </c>
      <c r="BB394" s="24">
        <v>0</v>
      </c>
    </row>
    <row r="395" spans="1:54">
      <c r="A395" s="17" t="s">
        <v>264</v>
      </c>
      <c r="B395" s="18" t="s">
        <v>1037</v>
      </c>
      <c r="C395" s="18" t="s">
        <v>1036</v>
      </c>
      <c r="D395" s="23">
        <v>555</v>
      </c>
      <c r="E395" s="80" t="s">
        <v>1502</v>
      </c>
      <c r="F395" s="80" t="s">
        <v>2310</v>
      </c>
      <c r="G395" s="81">
        <v>1.2790411569437994</v>
      </c>
      <c r="H395" s="171">
        <v>2</v>
      </c>
      <c r="I395" s="170">
        <v>1</v>
      </c>
      <c r="J395" s="172">
        <v>0</v>
      </c>
      <c r="K395" s="23">
        <v>0</v>
      </c>
      <c r="L395" s="23">
        <v>0</v>
      </c>
      <c r="M395" s="23">
        <v>0</v>
      </c>
      <c r="N395" s="23">
        <v>0</v>
      </c>
      <c r="O395" s="23">
        <v>0</v>
      </c>
      <c r="P395" s="23">
        <v>0</v>
      </c>
      <c r="Q395" s="23">
        <v>0</v>
      </c>
      <c r="R395" s="23">
        <v>0</v>
      </c>
      <c r="S395" s="23">
        <v>0</v>
      </c>
      <c r="T395" s="23">
        <v>0</v>
      </c>
      <c r="U395" s="23">
        <v>0</v>
      </c>
      <c r="V395" s="24">
        <v>0</v>
      </c>
      <c r="W395" s="23">
        <v>0</v>
      </c>
      <c r="X395" s="23">
        <v>0</v>
      </c>
      <c r="Y395" s="23">
        <v>0</v>
      </c>
      <c r="Z395" s="23">
        <v>0</v>
      </c>
      <c r="AA395" s="24">
        <v>0</v>
      </c>
      <c r="AB395" s="23">
        <v>1</v>
      </c>
      <c r="AC395" s="23">
        <v>0</v>
      </c>
      <c r="AD395" s="23">
        <v>0</v>
      </c>
      <c r="AE395" s="23">
        <v>0</v>
      </c>
      <c r="AF395" s="23">
        <v>0</v>
      </c>
      <c r="AG395" s="23">
        <v>0</v>
      </c>
      <c r="AH395" s="23">
        <v>0</v>
      </c>
      <c r="AI395" s="23">
        <v>0</v>
      </c>
      <c r="AJ395" s="24">
        <v>0</v>
      </c>
      <c r="AK395" s="23">
        <v>1</v>
      </c>
      <c r="AL395" s="23">
        <v>0</v>
      </c>
      <c r="AM395" s="23">
        <v>0</v>
      </c>
      <c r="AN395" s="23">
        <v>0</v>
      </c>
      <c r="AO395" s="23">
        <v>0</v>
      </c>
      <c r="AP395" s="23">
        <v>0</v>
      </c>
      <c r="AQ395" s="23">
        <v>1</v>
      </c>
      <c r="AR395" s="24">
        <v>0</v>
      </c>
      <c r="AS395" s="23">
        <v>0</v>
      </c>
      <c r="AT395" s="24">
        <v>1</v>
      </c>
      <c r="AU395" s="23">
        <v>0</v>
      </c>
      <c r="AV395" s="23">
        <v>0</v>
      </c>
      <c r="AW395" s="23">
        <v>0</v>
      </c>
      <c r="AX395" s="23">
        <v>0</v>
      </c>
      <c r="AY395" s="24">
        <v>0</v>
      </c>
      <c r="AZ395" s="23">
        <v>0</v>
      </c>
      <c r="BA395" s="23">
        <v>0</v>
      </c>
      <c r="BB395" s="24">
        <v>0</v>
      </c>
    </row>
    <row r="396" spans="1:54">
      <c r="A396" s="17" t="s">
        <v>264</v>
      </c>
      <c r="B396" s="18" t="s">
        <v>1037</v>
      </c>
      <c r="C396" s="18" t="s">
        <v>1036</v>
      </c>
      <c r="D396" s="23">
        <v>555</v>
      </c>
      <c r="E396" s="80" t="s">
        <v>1506</v>
      </c>
      <c r="F396" s="80" t="s">
        <v>2310</v>
      </c>
      <c r="G396" s="81">
        <v>5.3151742368626076E-2</v>
      </c>
      <c r="H396" s="171">
        <v>0</v>
      </c>
      <c r="I396" s="170">
        <v>0</v>
      </c>
      <c r="J396" s="172">
        <v>0</v>
      </c>
      <c r="K396" s="23">
        <v>0</v>
      </c>
      <c r="L396" s="23">
        <v>0</v>
      </c>
      <c r="M396" s="23">
        <v>0</v>
      </c>
      <c r="N396" s="23">
        <v>0</v>
      </c>
      <c r="O396" s="23">
        <v>0</v>
      </c>
      <c r="P396" s="23">
        <v>0</v>
      </c>
      <c r="Q396" s="23">
        <v>0</v>
      </c>
      <c r="R396" s="23">
        <v>0</v>
      </c>
      <c r="S396" s="23">
        <v>0</v>
      </c>
      <c r="T396" s="23">
        <v>0</v>
      </c>
      <c r="U396" s="23">
        <v>0</v>
      </c>
      <c r="V396" s="24">
        <v>0</v>
      </c>
      <c r="W396" s="23">
        <v>0</v>
      </c>
      <c r="X396" s="23">
        <v>0</v>
      </c>
      <c r="Y396" s="23">
        <v>0</v>
      </c>
      <c r="Z396" s="23">
        <v>0</v>
      </c>
      <c r="AA396" s="24">
        <v>0</v>
      </c>
      <c r="AB396" s="23">
        <v>0</v>
      </c>
      <c r="AC396" s="23">
        <v>0</v>
      </c>
      <c r="AD396" s="23">
        <v>0</v>
      </c>
      <c r="AE396" s="23">
        <v>0</v>
      </c>
      <c r="AF396" s="23">
        <v>0</v>
      </c>
      <c r="AG396" s="23">
        <v>0</v>
      </c>
      <c r="AH396" s="23">
        <v>0</v>
      </c>
      <c r="AI396" s="23">
        <v>0</v>
      </c>
      <c r="AJ396" s="24">
        <v>0</v>
      </c>
      <c r="AK396" s="23">
        <v>0</v>
      </c>
      <c r="AL396" s="23">
        <v>0</v>
      </c>
      <c r="AM396" s="23">
        <v>0</v>
      </c>
      <c r="AN396" s="23">
        <v>0</v>
      </c>
      <c r="AO396" s="23">
        <v>0</v>
      </c>
      <c r="AP396" s="23">
        <v>0</v>
      </c>
      <c r="AQ396" s="23">
        <v>0</v>
      </c>
      <c r="AR396" s="24">
        <v>0</v>
      </c>
      <c r="AS396" s="23">
        <v>0</v>
      </c>
      <c r="AT396" s="24">
        <v>0</v>
      </c>
      <c r="AU396" s="23">
        <v>0</v>
      </c>
      <c r="AV396" s="23">
        <v>0</v>
      </c>
      <c r="AW396" s="23">
        <v>0</v>
      </c>
      <c r="AX396" s="23">
        <v>0</v>
      </c>
      <c r="AY396" s="24">
        <v>0</v>
      </c>
      <c r="AZ396" s="23">
        <v>0</v>
      </c>
      <c r="BA396" s="23">
        <v>0</v>
      </c>
      <c r="BB396" s="24">
        <v>0</v>
      </c>
    </row>
    <row r="397" spans="1:54">
      <c r="A397" s="17" t="s">
        <v>264</v>
      </c>
      <c r="B397" s="18" t="s">
        <v>1037</v>
      </c>
      <c r="C397" s="18" t="s">
        <v>1036</v>
      </c>
      <c r="D397" s="23">
        <v>555</v>
      </c>
      <c r="E397" s="80" t="s">
        <v>1507</v>
      </c>
      <c r="F397" s="80" t="s">
        <v>2310</v>
      </c>
      <c r="G397" s="81">
        <v>0.19899889244943664</v>
      </c>
      <c r="H397" s="171">
        <v>1</v>
      </c>
      <c r="I397" s="170">
        <v>0</v>
      </c>
      <c r="J397" s="172">
        <v>0</v>
      </c>
      <c r="K397" s="23">
        <v>0</v>
      </c>
      <c r="L397" s="23">
        <v>0</v>
      </c>
      <c r="M397" s="23">
        <v>0</v>
      </c>
      <c r="N397" s="23">
        <v>0</v>
      </c>
      <c r="O397" s="23">
        <v>0</v>
      </c>
      <c r="P397" s="23">
        <v>0</v>
      </c>
      <c r="Q397" s="23">
        <v>0</v>
      </c>
      <c r="R397" s="23">
        <v>0</v>
      </c>
      <c r="S397" s="23">
        <v>0</v>
      </c>
      <c r="T397" s="23">
        <v>0</v>
      </c>
      <c r="U397" s="23">
        <v>0</v>
      </c>
      <c r="V397" s="24">
        <v>0</v>
      </c>
      <c r="W397" s="23">
        <v>0</v>
      </c>
      <c r="X397" s="23">
        <v>0</v>
      </c>
      <c r="Y397" s="23">
        <v>0</v>
      </c>
      <c r="Z397" s="23">
        <v>0</v>
      </c>
      <c r="AA397" s="24">
        <v>0</v>
      </c>
      <c r="AB397" s="23">
        <v>1</v>
      </c>
      <c r="AC397" s="23">
        <v>0</v>
      </c>
      <c r="AD397" s="23">
        <v>0</v>
      </c>
      <c r="AE397" s="23">
        <v>0</v>
      </c>
      <c r="AF397" s="23">
        <v>0</v>
      </c>
      <c r="AG397" s="23">
        <v>0</v>
      </c>
      <c r="AH397" s="23">
        <v>0</v>
      </c>
      <c r="AI397" s="23">
        <v>0</v>
      </c>
      <c r="AJ397" s="24">
        <v>0</v>
      </c>
      <c r="AK397" s="23">
        <v>1</v>
      </c>
      <c r="AL397" s="23">
        <v>0</v>
      </c>
      <c r="AM397" s="23">
        <v>0</v>
      </c>
      <c r="AN397" s="23">
        <v>0</v>
      </c>
      <c r="AO397" s="23">
        <v>0</v>
      </c>
      <c r="AP397" s="23">
        <v>0</v>
      </c>
      <c r="AQ397" s="23">
        <v>1</v>
      </c>
      <c r="AR397" s="24">
        <v>0</v>
      </c>
      <c r="AS397" s="23">
        <v>0</v>
      </c>
      <c r="AT397" s="24">
        <v>1</v>
      </c>
      <c r="AU397" s="23">
        <v>0</v>
      </c>
      <c r="AV397" s="23">
        <v>0</v>
      </c>
      <c r="AW397" s="23">
        <v>0</v>
      </c>
      <c r="AX397" s="23">
        <v>0</v>
      </c>
      <c r="AY397" s="24">
        <v>0</v>
      </c>
      <c r="AZ397" s="23">
        <v>0</v>
      </c>
      <c r="BA397" s="23">
        <v>0</v>
      </c>
      <c r="BB397" s="24">
        <v>0</v>
      </c>
    </row>
    <row r="398" spans="1:54">
      <c r="A398" s="17" t="s">
        <v>264</v>
      </c>
      <c r="B398" s="18" t="s">
        <v>1037</v>
      </c>
      <c r="C398" s="18" t="s">
        <v>1036</v>
      </c>
      <c r="D398" s="23">
        <v>555</v>
      </c>
      <c r="E398" s="80" t="s">
        <v>1504</v>
      </c>
      <c r="F398" s="80" t="s">
        <v>2310</v>
      </c>
      <c r="G398" s="81">
        <v>7.6015733569685703E-2</v>
      </c>
      <c r="H398" s="171">
        <v>0</v>
      </c>
      <c r="I398" s="170">
        <v>0</v>
      </c>
      <c r="J398" s="172">
        <v>0</v>
      </c>
      <c r="K398" s="23">
        <v>0</v>
      </c>
      <c r="L398" s="23">
        <v>0</v>
      </c>
      <c r="M398" s="23">
        <v>0</v>
      </c>
      <c r="N398" s="23">
        <v>0</v>
      </c>
      <c r="O398" s="23">
        <v>0</v>
      </c>
      <c r="P398" s="23">
        <v>0</v>
      </c>
      <c r="Q398" s="23">
        <v>0</v>
      </c>
      <c r="R398" s="23">
        <v>0</v>
      </c>
      <c r="S398" s="23">
        <v>0</v>
      </c>
      <c r="T398" s="23">
        <v>0</v>
      </c>
      <c r="U398" s="23">
        <v>0</v>
      </c>
      <c r="V398" s="24">
        <v>0</v>
      </c>
      <c r="W398" s="23">
        <v>0</v>
      </c>
      <c r="X398" s="23">
        <v>0</v>
      </c>
      <c r="Y398" s="23">
        <v>0</v>
      </c>
      <c r="Z398" s="23">
        <v>0</v>
      </c>
      <c r="AA398" s="24">
        <v>0</v>
      </c>
      <c r="AB398" s="23">
        <v>0</v>
      </c>
      <c r="AC398" s="23">
        <v>0</v>
      </c>
      <c r="AD398" s="23">
        <v>0</v>
      </c>
      <c r="AE398" s="23">
        <v>0</v>
      </c>
      <c r="AF398" s="23">
        <v>0</v>
      </c>
      <c r="AG398" s="23">
        <v>0</v>
      </c>
      <c r="AH398" s="23">
        <v>0</v>
      </c>
      <c r="AI398" s="23">
        <v>0</v>
      </c>
      <c r="AJ398" s="24">
        <v>0</v>
      </c>
      <c r="AK398" s="23">
        <v>0</v>
      </c>
      <c r="AL398" s="23">
        <v>0</v>
      </c>
      <c r="AM398" s="23">
        <v>0</v>
      </c>
      <c r="AN398" s="23">
        <v>0</v>
      </c>
      <c r="AO398" s="23">
        <v>0</v>
      </c>
      <c r="AP398" s="23">
        <v>0</v>
      </c>
      <c r="AQ398" s="23">
        <v>0</v>
      </c>
      <c r="AR398" s="24">
        <v>0</v>
      </c>
      <c r="AS398" s="23">
        <v>0</v>
      </c>
      <c r="AT398" s="24">
        <v>0</v>
      </c>
      <c r="AU398" s="23">
        <v>0</v>
      </c>
      <c r="AV398" s="23">
        <v>0</v>
      </c>
      <c r="AW398" s="23">
        <v>0</v>
      </c>
      <c r="AX398" s="23">
        <v>0</v>
      </c>
      <c r="AY398" s="24">
        <v>0</v>
      </c>
      <c r="AZ398" s="23">
        <v>0</v>
      </c>
      <c r="BA398" s="23">
        <v>0</v>
      </c>
      <c r="BB398" s="24">
        <v>0</v>
      </c>
    </row>
    <row r="399" spans="1:54">
      <c r="A399" s="17" t="s">
        <v>401</v>
      </c>
      <c r="B399" s="18" t="s">
        <v>1037</v>
      </c>
      <c r="C399" s="18" t="s">
        <v>1036</v>
      </c>
      <c r="D399" s="23">
        <v>746</v>
      </c>
      <c r="E399" s="80" t="s">
        <v>1501</v>
      </c>
      <c r="F399" s="80" t="s">
        <v>2314</v>
      </c>
      <c r="G399" s="81">
        <v>2.8081936548457724</v>
      </c>
      <c r="H399" s="171">
        <v>5</v>
      </c>
      <c r="I399" s="170">
        <v>3</v>
      </c>
      <c r="J399" s="172">
        <v>1</v>
      </c>
      <c r="K399" s="23">
        <v>0</v>
      </c>
      <c r="L399" s="23">
        <v>0</v>
      </c>
      <c r="M399" s="23">
        <v>0</v>
      </c>
      <c r="N399" s="23">
        <v>0</v>
      </c>
      <c r="O399" s="23">
        <v>0</v>
      </c>
      <c r="P399" s="23">
        <v>0</v>
      </c>
      <c r="Q399" s="23">
        <v>0</v>
      </c>
      <c r="R399" s="23">
        <v>0</v>
      </c>
      <c r="S399" s="23">
        <v>0</v>
      </c>
      <c r="T399" s="23">
        <v>0</v>
      </c>
      <c r="U399" s="23">
        <v>0</v>
      </c>
      <c r="V399" s="24">
        <v>0</v>
      </c>
      <c r="W399" s="23">
        <v>0</v>
      </c>
      <c r="X399" s="23">
        <v>0</v>
      </c>
      <c r="Y399" s="23">
        <v>0</v>
      </c>
      <c r="Z399" s="23">
        <v>0</v>
      </c>
      <c r="AA399" s="24">
        <v>0</v>
      </c>
      <c r="AB399" s="23">
        <v>0</v>
      </c>
      <c r="AC399" s="23">
        <v>0</v>
      </c>
      <c r="AD399" s="23">
        <v>0</v>
      </c>
      <c r="AE399" s="23">
        <v>0</v>
      </c>
      <c r="AF399" s="23">
        <v>0</v>
      </c>
      <c r="AG399" s="23">
        <v>0</v>
      </c>
      <c r="AH399" s="23">
        <v>0</v>
      </c>
      <c r="AI399" s="23">
        <v>0</v>
      </c>
      <c r="AJ399" s="24">
        <v>0</v>
      </c>
      <c r="AK399" s="23">
        <v>0</v>
      </c>
      <c r="AL399" s="23">
        <v>0</v>
      </c>
      <c r="AM399" s="23">
        <v>0</v>
      </c>
      <c r="AN399" s="23">
        <v>0</v>
      </c>
      <c r="AO399" s="23">
        <v>0</v>
      </c>
      <c r="AP399" s="23">
        <v>0</v>
      </c>
      <c r="AQ399" s="23">
        <v>0</v>
      </c>
      <c r="AR399" s="24">
        <v>0</v>
      </c>
      <c r="AS399" s="23">
        <v>0</v>
      </c>
      <c r="AT399" s="24">
        <v>1</v>
      </c>
      <c r="AU399" s="23">
        <v>0</v>
      </c>
      <c r="AV399" s="23">
        <v>0</v>
      </c>
      <c r="AW399" s="23">
        <v>0</v>
      </c>
      <c r="AX399" s="23">
        <v>0</v>
      </c>
      <c r="AY399" s="24">
        <v>0</v>
      </c>
      <c r="AZ399" s="23">
        <v>0</v>
      </c>
      <c r="BA399" s="23">
        <v>0</v>
      </c>
      <c r="BB399" s="24">
        <v>0</v>
      </c>
    </row>
    <row r="400" spans="1:54">
      <c r="A400" s="17" t="s">
        <v>401</v>
      </c>
      <c r="B400" s="18" t="s">
        <v>1037</v>
      </c>
      <c r="C400" s="18" t="s">
        <v>1036</v>
      </c>
      <c r="D400" s="23">
        <v>746</v>
      </c>
      <c r="E400" s="80" t="s">
        <v>1500</v>
      </c>
      <c r="F400" s="80" t="s">
        <v>2312</v>
      </c>
      <c r="G400" s="81">
        <v>3.1042673100107178E-4</v>
      </c>
      <c r="H400" s="171">
        <v>0</v>
      </c>
      <c r="I400" s="170">
        <v>0</v>
      </c>
      <c r="J400" s="172">
        <v>0</v>
      </c>
      <c r="K400" s="23">
        <v>0</v>
      </c>
      <c r="L400" s="23">
        <v>0</v>
      </c>
      <c r="M400" s="23">
        <v>0</v>
      </c>
      <c r="N400" s="23">
        <v>0</v>
      </c>
      <c r="O400" s="23">
        <v>0</v>
      </c>
      <c r="P400" s="23">
        <v>0</v>
      </c>
      <c r="Q400" s="23">
        <v>0</v>
      </c>
      <c r="R400" s="23">
        <v>0</v>
      </c>
      <c r="S400" s="23">
        <v>0</v>
      </c>
      <c r="T400" s="23">
        <v>0</v>
      </c>
      <c r="U400" s="23">
        <v>0</v>
      </c>
      <c r="V400" s="24">
        <v>0</v>
      </c>
      <c r="W400" s="23">
        <v>0</v>
      </c>
      <c r="X400" s="23">
        <v>0</v>
      </c>
      <c r="Y400" s="23">
        <v>0</v>
      </c>
      <c r="Z400" s="23">
        <v>0</v>
      </c>
      <c r="AA400" s="24">
        <v>0</v>
      </c>
      <c r="AB400" s="23">
        <v>0</v>
      </c>
      <c r="AC400" s="23">
        <v>0</v>
      </c>
      <c r="AD400" s="23">
        <v>0</v>
      </c>
      <c r="AE400" s="23">
        <v>0</v>
      </c>
      <c r="AF400" s="23">
        <v>0</v>
      </c>
      <c r="AG400" s="23">
        <v>0</v>
      </c>
      <c r="AH400" s="23">
        <v>0</v>
      </c>
      <c r="AI400" s="23">
        <v>0</v>
      </c>
      <c r="AJ400" s="24">
        <v>0</v>
      </c>
      <c r="AK400" s="23">
        <v>0</v>
      </c>
      <c r="AL400" s="23">
        <v>0</v>
      </c>
      <c r="AM400" s="23">
        <v>0</v>
      </c>
      <c r="AN400" s="23">
        <v>0</v>
      </c>
      <c r="AO400" s="23">
        <v>0</v>
      </c>
      <c r="AP400" s="23">
        <v>0</v>
      </c>
      <c r="AQ400" s="23">
        <v>0</v>
      </c>
      <c r="AR400" s="24">
        <v>0</v>
      </c>
      <c r="AS400" s="23">
        <v>0</v>
      </c>
      <c r="AT400" s="24">
        <v>0</v>
      </c>
      <c r="AU400" s="23">
        <v>0</v>
      </c>
      <c r="AV400" s="23">
        <v>0</v>
      </c>
      <c r="AW400" s="23">
        <v>0</v>
      </c>
      <c r="AX400" s="23">
        <v>0</v>
      </c>
      <c r="AY400" s="24">
        <v>0</v>
      </c>
      <c r="AZ400" s="23">
        <v>0</v>
      </c>
      <c r="BA400" s="23">
        <v>0</v>
      </c>
      <c r="BB400" s="24">
        <v>0</v>
      </c>
    </row>
    <row r="401" spans="1:54">
      <c r="A401" s="75" t="s">
        <v>401</v>
      </c>
      <c r="B401" s="75" t="s">
        <v>1037</v>
      </c>
      <c r="C401" s="75" t="s">
        <v>1036</v>
      </c>
      <c r="D401" s="76">
        <v>746</v>
      </c>
      <c r="E401" s="80" t="s">
        <v>1505</v>
      </c>
      <c r="F401" s="80" t="s">
        <v>2312</v>
      </c>
      <c r="G401" s="81">
        <v>5.9818002510717764E-4</v>
      </c>
      <c r="H401" s="171">
        <v>0</v>
      </c>
      <c r="I401" s="170">
        <v>0</v>
      </c>
      <c r="J401" s="172">
        <v>0</v>
      </c>
      <c r="K401" s="76">
        <v>0</v>
      </c>
      <c r="L401" s="76">
        <v>0</v>
      </c>
      <c r="M401" s="76">
        <v>0</v>
      </c>
      <c r="N401" s="76">
        <v>0</v>
      </c>
      <c r="O401" s="76">
        <v>0</v>
      </c>
      <c r="P401" s="76">
        <v>0</v>
      </c>
      <c r="Q401" s="76">
        <v>0</v>
      </c>
      <c r="R401" s="76">
        <v>0</v>
      </c>
      <c r="S401" s="76">
        <v>0</v>
      </c>
      <c r="T401" s="76">
        <v>0</v>
      </c>
      <c r="U401" s="76">
        <v>0</v>
      </c>
      <c r="V401" s="73">
        <v>0</v>
      </c>
      <c r="W401" s="76">
        <v>0</v>
      </c>
      <c r="X401" s="76">
        <v>0</v>
      </c>
      <c r="Y401" s="76">
        <v>0</v>
      </c>
      <c r="Z401" s="76">
        <v>0</v>
      </c>
      <c r="AA401" s="73">
        <v>0</v>
      </c>
      <c r="AB401" s="76">
        <v>0</v>
      </c>
      <c r="AC401" s="76">
        <v>0</v>
      </c>
      <c r="AD401" s="76">
        <v>0</v>
      </c>
      <c r="AE401" s="76">
        <v>0</v>
      </c>
      <c r="AF401" s="76">
        <v>0</v>
      </c>
      <c r="AG401" s="76">
        <v>0</v>
      </c>
      <c r="AH401" s="76">
        <v>0</v>
      </c>
      <c r="AI401" s="76">
        <v>0</v>
      </c>
      <c r="AJ401" s="73">
        <v>0</v>
      </c>
      <c r="AK401" s="76">
        <v>0</v>
      </c>
      <c r="AL401" s="76">
        <v>0</v>
      </c>
      <c r="AM401" s="76">
        <v>0</v>
      </c>
      <c r="AN401" s="76">
        <v>0</v>
      </c>
      <c r="AO401" s="76">
        <v>0</v>
      </c>
      <c r="AP401" s="76">
        <v>0</v>
      </c>
      <c r="AQ401" s="76">
        <v>0</v>
      </c>
      <c r="AR401" s="73">
        <v>0</v>
      </c>
      <c r="AS401" s="76">
        <v>0</v>
      </c>
      <c r="AT401" s="73">
        <v>0</v>
      </c>
      <c r="AU401" s="76">
        <v>0</v>
      </c>
      <c r="AV401" s="76">
        <v>0</v>
      </c>
      <c r="AW401" s="76">
        <v>0</v>
      </c>
      <c r="AX401" s="76">
        <v>0</v>
      </c>
      <c r="AY401" s="73">
        <v>0</v>
      </c>
      <c r="AZ401" s="23">
        <v>0</v>
      </c>
      <c r="BA401" s="23">
        <v>0</v>
      </c>
      <c r="BB401" s="24">
        <v>0</v>
      </c>
    </row>
    <row r="402" spans="1:54">
      <c r="A402" s="17" t="s">
        <v>401</v>
      </c>
      <c r="B402" s="18" t="s">
        <v>1037</v>
      </c>
      <c r="C402" s="18" t="s">
        <v>1036</v>
      </c>
      <c r="D402" s="23">
        <v>746</v>
      </c>
      <c r="E402" s="80" t="s">
        <v>1503</v>
      </c>
      <c r="F402" s="80" t="s">
        <v>2311</v>
      </c>
      <c r="G402" s="81">
        <v>1.9685145857065491</v>
      </c>
      <c r="H402" s="171">
        <v>5</v>
      </c>
      <c r="I402" s="170">
        <v>0</v>
      </c>
      <c r="J402" s="172">
        <v>0</v>
      </c>
      <c r="K402" s="23">
        <v>0</v>
      </c>
      <c r="L402" s="23">
        <v>0</v>
      </c>
      <c r="M402" s="23">
        <v>0</v>
      </c>
      <c r="N402" s="23">
        <v>0</v>
      </c>
      <c r="O402" s="23">
        <v>0</v>
      </c>
      <c r="P402" s="23">
        <v>0</v>
      </c>
      <c r="Q402" s="23">
        <v>0</v>
      </c>
      <c r="R402" s="23">
        <v>0</v>
      </c>
      <c r="S402" s="23">
        <v>0</v>
      </c>
      <c r="T402" s="23">
        <v>0</v>
      </c>
      <c r="U402" s="23">
        <v>0</v>
      </c>
      <c r="V402" s="24">
        <v>0</v>
      </c>
      <c r="W402" s="23">
        <v>0</v>
      </c>
      <c r="X402" s="23">
        <v>0</v>
      </c>
      <c r="Y402" s="23">
        <v>0</v>
      </c>
      <c r="Z402" s="23">
        <v>0</v>
      </c>
      <c r="AA402" s="24">
        <v>0</v>
      </c>
      <c r="AB402" s="23">
        <v>0</v>
      </c>
      <c r="AC402" s="23">
        <v>0</v>
      </c>
      <c r="AD402" s="23">
        <v>0</v>
      </c>
      <c r="AE402" s="23">
        <v>0</v>
      </c>
      <c r="AF402" s="23">
        <v>0</v>
      </c>
      <c r="AG402" s="23">
        <v>0</v>
      </c>
      <c r="AH402" s="23">
        <v>0</v>
      </c>
      <c r="AI402" s="23">
        <v>0</v>
      </c>
      <c r="AJ402" s="24">
        <v>0</v>
      </c>
      <c r="AK402" s="23">
        <v>0</v>
      </c>
      <c r="AL402" s="23">
        <v>0</v>
      </c>
      <c r="AM402" s="23">
        <v>0</v>
      </c>
      <c r="AN402" s="23">
        <v>0</v>
      </c>
      <c r="AO402" s="23">
        <v>0</v>
      </c>
      <c r="AP402" s="23">
        <v>0</v>
      </c>
      <c r="AQ402" s="23">
        <v>0</v>
      </c>
      <c r="AR402" s="24">
        <v>0</v>
      </c>
      <c r="AS402" s="23">
        <v>0</v>
      </c>
      <c r="AT402" s="24">
        <v>1</v>
      </c>
      <c r="AU402" s="23">
        <v>0</v>
      </c>
      <c r="AV402" s="23">
        <v>0</v>
      </c>
      <c r="AW402" s="23">
        <v>0</v>
      </c>
      <c r="AX402" s="23">
        <v>0</v>
      </c>
      <c r="AY402" s="24">
        <v>0</v>
      </c>
      <c r="AZ402" s="23">
        <v>0</v>
      </c>
      <c r="BA402" s="23">
        <v>0</v>
      </c>
      <c r="BB402" s="24">
        <v>0</v>
      </c>
    </row>
    <row r="403" spans="1:54">
      <c r="A403" s="17" t="s">
        <v>401</v>
      </c>
      <c r="B403" s="18" t="s">
        <v>1037</v>
      </c>
      <c r="C403" s="18" t="s">
        <v>1036</v>
      </c>
      <c r="D403" s="23">
        <v>746</v>
      </c>
      <c r="E403" s="80" t="s">
        <v>1508</v>
      </c>
      <c r="F403" s="80" t="s">
        <v>2310</v>
      </c>
      <c r="G403" s="81">
        <v>1.1673189677870444E-3</v>
      </c>
      <c r="H403" s="171">
        <v>0</v>
      </c>
      <c r="I403" s="170">
        <v>0</v>
      </c>
      <c r="J403" s="172">
        <v>0</v>
      </c>
      <c r="K403" s="23">
        <v>0</v>
      </c>
      <c r="L403" s="23">
        <v>0</v>
      </c>
      <c r="M403" s="23">
        <v>0</v>
      </c>
      <c r="N403" s="23">
        <v>0</v>
      </c>
      <c r="O403" s="23">
        <v>0</v>
      </c>
      <c r="P403" s="23">
        <v>0</v>
      </c>
      <c r="Q403" s="23">
        <v>0</v>
      </c>
      <c r="R403" s="23">
        <v>0</v>
      </c>
      <c r="S403" s="23">
        <v>0</v>
      </c>
      <c r="T403" s="23">
        <v>0</v>
      </c>
      <c r="U403" s="23">
        <v>0</v>
      </c>
      <c r="V403" s="24">
        <v>0</v>
      </c>
      <c r="W403" s="23">
        <v>0</v>
      </c>
      <c r="X403" s="23">
        <v>0</v>
      </c>
      <c r="Y403" s="23">
        <v>0</v>
      </c>
      <c r="Z403" s="23">
        <v>0</v>
      </c>
      <c r="AA403" s="24">
        <v>0</v>
      </c>
      <c r="AB403" s="23">
        <v>0</v>
      </c>
      <c r="AC403" s="23">
        <v>0</v>
      </c>
      <c r="AD403" s="23">
        <v>0</v>
      </c>
      <c r="AE403" s="23">
        <v>0</v>
      </c>
      <c r="AF403" s="23">
        <v>0</v>
      </c>
      <c r="AG403" s="23">
        <v>0</v>
      </c>
      <c r="AH403" s="23">
        <v>0</v>
      </c>
      <c r="AI403" s="23">
        <v>0</v>
      </c>
      <c r="AJ403" s="24">
        <v>0</v>
      </c>
      <c r="AK403" s="23">
        <v>0</v>
      </c>
      <c r="AL403" s="23">
        <v>0</v>
      </c>
      <c r="AM403" s="23">
        <v>0</v>
      </c>
      <c r="AN403" s="23">
        <v>0</v>
      </c>
      <c r="AO403" s="23">
        <v>0</v>
      </c>
      <c r="AP403" s="23">
        <v>0</v>
      </c>
      <c r="AQ403" s="23">
        <v>0</v>
      </c>
      <c r="AR403" s="24">
        <v>0</v>
      </c>
      <c r="AS403" s="23">
        <v>0</v>
      </c>
      <c r="AT403" s="24">
        <v>0</v>
      </c>
      <c r="AU403" s="23">
        <v>0</v>
      </c>
      <c r="AV403" s="23">
        <v>0</v>
      </c>
      <c r="AW403" s="23">
        <v>0</v>
      </c>
      <c r="AX403" s="23">
        <v>0</v>
      </c>
      <c r="AY403" s="24">
        <v>0</v>
      </c>
      <c r="AZ403" s="23">
        <v>0</v>
      </c>
      <c r="BA403" s="23">
        <v>0</v>
      </c>
      <c r="BB403" s="24">
        <v>0</v>
      </c>
    </row>
    <row r="404" spans="1:54">
      <c r="A404" s="17" t="s">
        <v>401</v>
      </c>
      <c r="B404" s="18" t="s">
        <v>1037</v>
      </c>
      <c r="C404" s="18" t="s">
        <v>1036</v>
      </c>
      <c r="D404" s="23">
        <v>746</v>
      </c>
      <c r="E404" s="80" t="s">
        <v>1502</v>
      </c>
      <c r="F404" s="80" t="s">
        <v>2310</v>
      </c>
      <c r="G404" s="81">
        <v>0.29330936287311044</v>
      </c>
      <c r="H404" s="171">
        <v>4</v>
      </c>
      <c r="I404" s="170">
        <v>0</v>
      </c>
      <c r="J404" s="172">
        <v>0</v>
      </c>
      <c r="K404" s="23">
        <v>0</v>
      </c>
      <c r="L404" s="23">
        <v>0</v>
      </c>
      <c r="M404" s="23">
        <v>0</v>
      </c>
      <c r="N404" s="23">
        <v>0</v>
      </c>
      <c r="O404" s="23">
        <v>0</v>
      </c>
      <c r="P404" s="23">
        <v>0</v>
      </c>
      <c r="Q404" s="23">
        <v>0</v>
      </c>
      <c r="R404" s="23">
        <v>0</v>
      </c>
      <c r="S404" s="23">
        <v>0</v>
      </c>
      <c r="T404" s="23">
        <v>0</v>
      </c>
      <c r="U404" s="23">
        <v>0</v>
      </c>
      <c r="V404" s="24">
        <v>0</v>
      </c>
      <c r="W404" s="23">
        <v>0</v>
      </c>
      <c r="X404" s="23">
        <v>0</v>
      </c>
      <c r="Y404" s="23">
        <v>0</v>
      </c>
      <c r="Z404" s="23">
        <v>0</v>
      </c>
      <c r="AA404" s="24">
        <v>0</v>
      </c>
      <c r="AB404" s="23">
        <v>0</v>
      </c>
      <c r="AC404" s="23">
        <v>0</v>
      </c>
      <c r="AD404" s="23">
        <v>0</v>
      </c>
      <c r="AE404" s="23">
        <v>0</v>
      </c>
      <c r="AF404" s="23">
        <v>0</v>
      </c>
      <c r="AG404" s="23">
        <v>0</v>
      </c>
      <c r="AH404" s="23">
        <v>0</v>
      </c>
      <c r="AI404" s="23">
        <v>0</v>
      </c>
      <c r="AJ404" s="24">
        <v>0</v>
      </c>
      <c r="AK404" s="23">
        <v>0</v>
      </c>
      <c r="AL404" s="23">
        <v>0</v>
      </c>
      <c r="AM404" s="23">
        <v>0</v>
      </c>
      <c r="AN404" s="23">
        <v>0</v>
      </c>
      <c r="AO404" s="23">
        <v>0</v>
      </c>
      <c r="AP404" s="23">
        <v>0</v>
      </c>
      <c r="AQ404" s="23">
        <v>0</v>
      </c>
      <c r="AR404" s="24">
        <v>0</v>
      </c>
      <c r="AS404" s="23">
        <v>0</v>
      </c>
      <c r="AT404" s="24">
        <v>1</v>
      </c>
      <c r="AU404" s="23">
        <v>0</v>
      </c>
      <c r="AV404" s="23">
        <v>0</v>
      </c>
      <c r="AW404" s="23">
        <v>0</v>
      </c>
      <c r="AX404" s="23">
        <v>0</v>
      </c>
      <c r="AY404" s="24">
        <v>0</v>
      </c>
      <c r="AZ404" s="23">
        <v>0</v>
      </c>
      <c r="BA404" s="23">
        <v>0</v>
      </c>
      <c r="BB404" s="24">
        <v>0</v>
      </c>
    </row>
    <row r="405" spans="1:54">
      <c r="A405" s="17" t="s">
        <v>401</v>
      </c>
      <c r="B405" s="18" t="s">
        <v>1037</v>
      </c>
      <c r="C405" s="18" t="s">
        <v>1036</v>
      </c>
      <c r="D405" s="23">
        <v>746</v>
      </c>
      <c r="E405" s="80" t="s">
        <v>1506</v>
      </c>
      <c r="F405" s="80" t="s">
        <v>2310</v>
      </c>
      <c r="G405" s="81">
        <v>6.6713480745401478E-4</v>
      </c>
      <c r="H405" s="171">
        <v>0</v>
      </c>
      <c r="I405" s="170">
        <v>0</v>
      </c>
      <c r="J405" s="172">
        <v>0</v>
      </c>
      <c r="K405" s="23">
        <v>0</v>
      </c>
      <c r="L405" s="23">
        <v>0</v>
      </c>
      <c r="M405" s="23">
        <v>0</v>
      </c>
      <c r="N405" s="23">
        <v>0</v>
      </c>
      <c r="O405" s="23">
        <v>0</v>
      </c>
      <c r="P405" s="23">
        <v>0</v>
      </c>
      <c r="Q405" s="23">
        <v>0</v>
      </c>
      <c r="R405" s="23">
        <v>0</v>
      </c>
      <c r="S405" s="23">
        <v>0</v>
      </c>
      <c r="T405" s="23">
        <v>0</v>
      </c>
      <c r="U405" s="23">
        <v>0</v>
      </c>
      <c r="V405" s="24">
        <v>0</v>
      </c>
      <c r="W405" s="23">
        <v>0</v>
      </c>
      <c r="X405" s="23">
        <v>0</v>
      </c>
      <c r="Y405" s="23">
        <v>0</v>
      </c>
      <c r="Z405" s="23">
        <v>0</v>
      </c>
      <c r="AA405" s="24">
        <v>0</v>
      </c>
      <c r="AB405" s="23">
        <v>0</v>
      </c>
      <c r="AC405" s="23">
        <v>0</v>
      </c>
      <c r="AD405" s="23">
        <v>0</v>
      </c>
      <c r="AE405" s="23">
        <v>0</v>
      </c>
      <c r="AF405" s="23">
        <v>0</v>
      </c>
      <c r="AG405" s="23">
        <v>0</v>
      </c>
      <c r="AH405" s="23">
        <v>0</v>
      </c>
      <c r="AI405" s="23">
        <v>0</v>
      </c>
      <c r="AJ405" s="24">
        <v>0</v>
      </c>
      <c r="AK405" s="23">
        <v>0</v>
      </c>
      <c r="AL405" s="23">
        <v>0</v>
      </c>
      <c r="AM405" s="23">
        <v>0</v>
      </c>
      <c r="AN405" s="23">
        <v>0</v>
      </c>
      <c r="AO405" s="23">
        <v>0</v>
      </c>
      <c r="AP405" s="23">
        <v>0</v>
      </c>
      <c r="AQ405" s="23">
        <v>0</v>
      </c>
      <c r="AR405" s="24">
        <v>0</v>
      </c>
      <c r="AS405" s="23">
        <v>0</v>
      </c>
      <c r="AT405" s="24">
        <v>0</v>
      </c>
      <c r="AU405" s="23">
        <v>0</v>
      </c>
      <c r="AV405" s="23">
        <v>0</v>
      </c>
      <c r="AW405" s="23">
        <v>0</v>
      </c>
      <c r="AX405" s="23">
        <v>0</v>
      </c>
      <c r="AY405" s="24">
        <v>0</v>
      </c>
      <c r="AZ405" s="23">
        <v>0</v>
      </c>
      <c r="BA405" s="23">
        <v>0</v>
      </c>
      <c r="BB405" s="24">
        <v>0</v>
      </c>
    </row>
    <row r="406" spans="1:54">
      <c r="A406" s="17" t="s">
        <v>401</v>
      </c>
      <c r="B406" s="18" t="s">
        <v>1037</v>
      </c>
      <c r="C406" s="18" t="s">
        <v>1036</v>
      </c>
      <c r="D406" s="23">
        <v>746</v>
      </c>
      <c r="E406" s="80" t="s">
        <v>1507</v>
      </c>
      <c r="F406" s="80" t="s">
        <v>2310</v>
      </c>
      <c r="G406" s="81">
        <v>4.4733477916425998E-2</v>
      </c>
      <c r="H406" s="171">
        <v>0</v>
      </c>
      <c r="I406" s="170">
        <v>0</v>
      </c>
      <c r="J406" s="172">
        <v>0</v>
      </c>
      <c r="K406" s="23">
        <v>0</v>
      </c>
      <c r="L406" s="23">
        <v>0</v>
      </c>
      <c r="M406" s="23">
        <v>0</v>
      </c>
      <c r="N406" s="23">
        <v>0</v>
      </c>
      <c r="O406" s="23">
        <v>0</v>
      </c>
      <c r="P406" s="23">
        <v>0</v>
      </c>
      <c r="Q406" s="23">
        <v>0</v>
      </c>
      <c r="R406" s="23">
        <v>0</v>
      </c>
      <c r="S406" s="23">
        <v>0</v>
      </c>
      <c r="T406" s="23">
        <v>0</v>
      </c>
      <c r="U406" s="23">
        <v>0</v>
      </c>
      <c r="V406" s="24">
        <v>0</v>
      </c>
      <c r="W406" s="23">
        <v>0</v>
      </c>
      <c r="X406" s="23">
        <v>0</v>
      </c>
      <c r="Y406" s="23">
        <v>0</v>
      </c>
      <c r="Z406" s="23">
        <v>0</v>
      </c>
      <c r="AA406" s="24">
        <v>0</v>
      </c>
      <c r="AB406" s="23">
        <v>0</v>
      </c>
      <c r="AC406" s="23">
        <v>0</v>
      </c>
      <c r="AD406" s="23">
        <v>0</v>
      </c>
      <c r="AE406" s="23">
        <v>0</v>
      </c>
      <c r="AF406" s="23">
        <v>0</v>
      </c>
      <c r="AG406" s="23">
        <v>0</v>
      </c>
      <c r="AH406" s="23">
        <v>0</v>
      </c>
      <c r="AI406" s="23">
        <v>0</v>
      </c>
      <c r="AJ406" s="24">
        <v>0</v>
      </c>
      <c r="AK406" s="23">
        <v>0</v>
      </c>
      <c r="AL406" s="23">
        <v>0</v>
      </c>
      <c r="AM406" s="23">
        <v>0</v>
      </c>
      <c r="AN406" s="23">
        <v>0</v>
      </c>
      <c r="AO406" s="23">
        <v>0</v>
      </c>
      <c r="AP406" s="23">
        <v>0</v>
      </c>
      <c r="AQ406" s="23">
        <v>0</v>
      </c>
      <c r="AR406" s="24">
        <v>0</v>
      </c>
      <c r="AS406" s="23">
        <v>0</v>
      </c>
      <c r="AT406" s="24">
        <v>0</v>
      </c>
      <c r="AU406" s="23">
        <v>0</v>
      </c>
      <c r="AV406" s="23">
        <v>0</v>
      </c>
      <c r="AW406" s="23">
        <v>0</v>
      </c>
      <c r="AX406" s="23">
        <v>0</v>
      </c>
      <c r="AY406" s="24">
        <v>0</v>
      </c>
      <c r="AZ406" s="23">
        <v>0</v>
      </c>
      <c r="BA406" s="23">
        <v>0</v>
      </c>
      <c r="BB406" s="24">
        <v>0</v>
      </c>
    </row>
    <row r="407" spans="1:54">
      <c r="A407" s="17" t="s">
        <v>401</v>
      </c>
      <c r="B407" s="18" t="s">
        <v>1037</v>
      </c>
      <c r="C407" s="18" t="s">
        <v>1036</v>
      </c>
      <c r="D407" s="23">
        <v>746</v>
      </c>
      <c r="E407" s="80" t="s">
        <v>1504</v>
      </c>
      <c r="F407" s="80" t="s">
        <v>2310</v>
      </c>
      <c r="G407" s="81">
        <v>1.1545320099067727E-3</v>
      </c>
      <c r="H407" s="171">
        <v>0</v>
      </c>
      <c r="I407" s="170">
        <v>0</v>
      </c>
      <c r="J407" s="172">
        <v>0</v>
      </c>
      <c r="K407" s="23">
        <v>0</v>
      </c>
      <c r="L407" s="23">
        <v>0</v>
      </c>
      <c r="M407" s="23">
        <v>0</v>
      </c>
      <c r="N407" s="23">
        <v>0</v>
      </c>
      <c r="O407" s="23">
        <v>0</v>
      </c>
      <c r="P407" s="23">
        <v>0</v>
      </c>
      <c r="Q407" s="23">
        <v>0</v>
      </c>
      <c r="R407" s="23">
        <v>0</v>
      </c>
      <c r="S407" s="23">
        <v>0</v>
      </c>
      <c r="T407" s="23">
        <v>0</v>
      </c>
      <c r="U407" s="23">
        <v>0</v>
      </c>
      <c r="V407" s="24">
        <v>0</v>
      </c>
      <c r="W407" s="23">
        <v>0</v>
      </c>
      <c r="X407" s="23">
        <v>0</v>
      </c>
      <c r="Y407" s="23">
        <v>0</v>
      </c>
      <c r="Z407" s="23">
        <v>0</v>
      </c>
      <c r="AA407" s="24">
        <v>0</v>
      </c>
      <c r="AB407" s="23">
        <v>0</v>
      </c>
      <c r="AC407" s="23">
        <v>0</v>
      </c>
      <c r="AD407" s="23">
        <v>0</v>
      </c>
      <c r="AE407" s="23">
        <v>0</v>
      </c>
      <c r="AF407" s="23">
        <v>0</v>
      </c>
      <c r="AG407" s="23">
        <v>0</v>
      </c>
      <c r="AH407" s="23">
        <v>0</v>
      </c>
      <c r="AI407" s="23">
        <v>0</v>
      </c>
      <c r="AJ407" s="24">
        <v>0</v>
      </c>
      <c r="AK407" s="23">
        <v>0</v>
      </c>
      <c r="AL407" s="23">
        <v>0</v>
      </c>
      <c r="AM407" s="23">
        <v>0</v>
      </c>
      <c r="AN407" s="23">
        <v>0</v>
      </c>
      <c r="AO407" s="23">
        <v>0</v>
      </c>
      <c r="AP407" s="23">
        <v>0</v>
      </c>
      <c r="AQ407" s="23">
        <v>0</v>
      </c>
      <c r="AR407" s="24">
        <v>0</v>
      </c>
      <c r="AS407" s="23">
        <v>0</v>
      </c>
      <c r="AT407" s="24">
        <v>0</v>
      </c>
      <c r="AU407" s="23">
        <v>0</v>
      </c>
      <c r="AV407" s="23">
        <v>0</v>
      </c>
      <c r="AW407" s="23">
        <v>0</v>
      </c>
      <c r="AX407" s="23">
        <v>0</v>
      </c>
      <c r="AY407" s="24">
        <v>0</v>
      </c>
      <c r="AZ407" s="23">
        <v>0</v>
      </c>
      <c r="BA407" s="23">
        <v>0</v>
      </c>
      <c r="BB407" s="24">
        <v>0</v>
      </c>
    </row>
    <row r="408" spans="1:54">
      <c r="A408" s="17" t="s">
        <v>684</v>
      </c>
      <c r="B408" s="18" t="s">
        <v>1037</v>
      </c>
      <c r="C408" s="18" t="s">
        <v>1036</v>
      </c>
      <c r="D408" s="23">
        <v>48</v>
      </c>
      <c r="E408" s="80" t="s">
        <v>1501</v>
      </c>
      <c r="F408" s="80" t="s">
        <v>2314</v>
      </c>
      <c r="G408" s="81">
        <v>9.5258100389494695E-4</v>
      </c>
      <c r="H408" s="171">
        <v>0</v>
      </c>
      <c r="I408" s="170">
        <v>0</v>
      </c>
      <c r="J408" s="172">
        <v>0</v>
      </c>
      <c r="K408" s="23">
        <v>0</v>
      </c>
      <c r="L408" s="23">
        <v>0</v>
      </c>
      <c r="M408" s="23">
        <v>0</v>
      </c>
      <c r="N408" s="23">
        <v>0</v>
      </c>
      <c r="O408" s="23">
        <v>0</v>
      </c>
      <c r="P408" s="23">
        <v>0</v>
      </c>
      <c r="Q408" s="23">
        <v>0</v>
      </c>
      <c r="R408" s="23">
        <v>0</v>
      </c>
      <c r="S408" s="23">
        <v>0</v>
      </c>
      <c r="T408" s="23">
        <v>0</v>
      </c>
      <c r="U408" s="23">
        <v>0</v>
      </c>
      <c r="V408" s="24">
        <v>0</v>
      </c>
      <c r="W408" s="23">
        <v>0</v>
      </c>
      <c r="X408" s="23">
        <v>0</v>
      </c>
      <c r="Y408" s="23">
        <v>0</v>
      </c>
      <c r="Z408" s="23">
        <v>0</v>
      </c>
      <c r="AA408" s="24">
        <v>0</v>
      </c>
      <c r="AB408" s="23">
        <v>0</v>
      </c>
      <c r="AC408" s="23">
        <v>0</v>
      </c>
      <c r="AD408" s="23">
        <v>0</v>
      </c>
      <c r="AE408" s="23">
        <v>0</v>
      </c>
      <c r="AF408" s="23">
        <v>0</v>
      </c>
      <c r="AG408" s="23">
        <v>0</v>
      </c>
      <c r="AH408" s="23">
        <v>0</v>
      </c>
      <c r="AI408" s="23">
        <v>0</v>
      </c>
      <c r="AJ408" s="24">
        <v>0</v>
      </c>
      <c r="AK408" s="23">
        <v>0</v>
      </c>
      <c r="AL408" s="23">
        <v>0</v>
      </c>
      <c r="AM408" s="23">
        <v>0</v>
      </c>
      <c r="AN408" s="23">
        <v>0</v>
      </c>
      <c r="AO408" s="23">
        <v>0</v>
      </c>
      <c r="AP408" s="23">
        <v>0</v>
      </c>
      <c r="AQ408" s="23">
        <v>0</v>
      </c>
      <c r="AR408" s="24">
        <v>0</v>
      </c>
      <c r="AS408" s="23">
        <v>0</v>
      </c>
      <c r="AT408" s="24">
        <v>0</v>
      </c>
      <c r="AU408" s="23">
        <v>0</v>
      </c>
      <c r="AV408" s="23">
        <v>0</v>
      </c>
      <c r="AW408" s="23">
        <v>0</v>
      </c>
      <c r="AX408" s="23">
        <v>0</v>
      </c>
      <c r="AY408" s="24">
        <v>0</v>
      </c>
      <c r="AZ408" s="23">
        <v>0</v>
      </c>
      <c r="BA408" s="23">
        <v>0</v>
      </c>
      <c r="BB408" s="24">
        <v>0</v>
      </c>
    </row>
    <row r="409" spans="1:54">
      <c r="A409" s="17" t="s">
        <v>684</v>
      </c>
      <c r="B409" s="18" t="s">
        <v>1037</v>
      </c>
      <c r="C409" s="18" t="s">
        <v>1036</v>
      </c>
      <c r="D409" s="23">
        <v>48</v>
      </c>
      <c r="E409" s="80" t="s">
        <v>1500</v>
      </c>
      <c r="F409" s="80" t="s">
        <v>2312</v>
      </c>
      <c r="G409" s="81">
        <v>1.123954228157093E-2</v>
      </c>
      <c r="H409" s="171">
        <v>0</v>
      </c>
      <c r="I409" s="170">
        <v>0</v>
      </c>
      <c r="J409" s="172">
        <v>0</v>
      </c>
      <c r="K409" s="23">
        <v>0</v>
      </c>
      <c r="L409" s="23">
        <v>0</v>
      </c>
      <c r="M409" s="23">
        <v>0</v>
      </c>
      <c r="N409" s="23">
        <v>0</v>
      </c>
      <c r="O409" s="23">
        <v>0</v>
      </c>
      <c r="P409" s="23">
        <v>0</v>
      </c>
      <c r="Q409" s="23">
        <v>0</v>
      </c>
      <c r="R409" s="23">
        <v>0</v>
      </c>
      <c r="S409" s="23">
        <v>0</v>
      </c>
      <c r="T409" s="23">
        <v>0</v>
      </c>
      <c r="U409" s="23">
        <v>0</v>
      </c>
      <c r="V409" s="24">
        <v>0</v>
      </c>
      <c r="W409" s="23">
        <v>0</v>
      </c>
      <c r="X409" s="23">
        <v>0</v>
      </c>
      <c r="Y409" s="23">
        <v>0</v>
      </c>
      <c r="Z409" s="23">
        <v>0</v>
      </c>
      <c r="AA409" s="24">
        <v>0</v>
      </c>
      <c r="AB409" s="23">
        <v>0</v>
      </c>
      <c r="AC409" s="23">
        <v>0</v>
      </c>
      <c r="AD409" s="23">
        <v>0</v>
      </c>
      <c r="AE409" s="23">
        <v>0</v>
      </c>
      <c r="AF409" s="23">
        <v>0</v>
      </c>
      <c r="AG409" s="23">
        <v>0</v>
      </c>
      <c r="AH409" s="23">
        <v>0</v>
      </c>
      <c r="AI409" s="23">
        <v>0</v>
      </c>
      <c r="AJ409" s="24">
        <v>0</v>
      </c>
      <c r="AK409" s="23">
        <v>0</v>
      </c>
      <c r="AL409" s="23">
        <v>0</v>
      </c>
      <c r="AM409" s="23">
        <v>0</v>
      </c>
      <c r="AN409" s="23">
        <v>0</v>
      </c>
      <c r="AO409" s="23">
        <v>0</v>
      </c>
      <c r="AP409" s="23">
        <v>0</v>
      </c>
      <c r="AQ409" s="23">
        <v>0</v>
      </c>
      <c r="AR409" s="24">
        <v>0</v>
      </c>
      <c r="AS409" s="23">
        <v>0</v>
      </c>
      <c r="AT409" s="24">
        <v>0</v>
      </c>
      <c r="AU409" s="23">
        <v>0</v>
      </c>
      <c r="AV409" s="23">
        <v>0</v>
      </c>
      <c r="AW409" s="23">
        <v>0</v>
      </c>
      <c r="AX409" s="23">
        <v>0</v>
      </c>
      <c r="AY409" s="24">
        <v>0</v>
      </c>
      <c r="AZ409" s="23">
        <v>0</v>
      </c>
      <c r="BA409" s="23">
        <v>0</v>
      </c>
      <c r="BB409" s="24">
        <v>0</v>
      </c>
    </row>
    <row r="410" spans="1:54">
      <c r="A410" s="75" t="s">
        <v>684</v>
      </c>
      <c r="B410" s="75" t="s">
        <v>1037</v>
      </c>
      <c r="C410" s="75" t="s">
        <v>1036</v>
      </c>
      <c r="D410" s="76">
        <v>48</v>
      </c>
      <c r="E410" s="80" t="s">
        <v>1505</v>
      </c>
      <c r="F410" s="80" t="s">
        <v>2312</v>
      </c>
      <c r="G410" s="81">
        <v>0.60586453259423922</v>
      </c>
      <c r="H410" s="171">
        <v>1</v>
      </c>
      <c r="I410" s="170">
        <v>0</v>
      </c>
      <c r="J410" s="172">
        <v>0</v>
      </c>
      <c r="K410" s="76">
        <v>0</v>
      </c>
      <c r="L410" s="76">
        <v>0</v>
      </c>
      <c r="M410" s="76">
        <v>0</v>
      </c>
      <c r="N410" s="76">
        <v>0</v>
      </c>
      <c r="O410" s="76">
        <v>0</v>
      </c>
      <c r="P410" s="76">
        <v>0</v>
      </c>
      <c r="Q410" s="76">
        <v>0</v>
      </c>
      <c r="R410" s="76">
        <v>0</v>
      </c>
      <c r="S410" s="76">
        <v>0</v>
      </c>
      <c r="T410" s="76">
        <v>0</v>
      </c>
      <c r="U410" s="76">
        <v>0</v>
      </c>
      <c r="V410" s="73">
        <v>0</v>
      </c>
      <c r="W410" s="76">
        <v>0</v>
      </c>
      <c r="X410" s="76">
        <v>0</v>
      </c>
      <c r="Y410" s="76">
        <v>0</v>
      </c>
      <c r="Z410" s="76">
        <v>0</v>
      </c>
      <c r="AA410" s="73">
        <v>0</v>
      </c>
      <c r="AB410" s="76">
        <v>0</v>
      </c>
      <c r="AC410" s="76">
        <v>0</v>
      </c>
      <c r="AD410" s="76">
        <v>0</v>
      </c>
      <c r="AE410" s="76">
        <v>0</v>
      </c>
      <c r="AF410" s="76">
        <v>0</v>
      </c>
      <c r="AG410" s="76">
        <v>0</v>
      </c>
      <c r="AH410" s="76">
        <v>0</v>
      </c>
      <c r="AI410" s="76">
        <v>0</v>
      </c>
      <c r="AJ410" s="73">
        <v>0</v>
      </c>
      <c r="AK410" s="77">
        <v>1</v>
      </c>
      <c r="AL410" s="76">
        <v>0</v>
      </c>
      <c r="AM410" s="76">
        <v>0</v>
      </c>
      <c r="AN410" s="76">
        <v>0</v>
      </c>
      <c r="AO410" s="76">
        <v>0</v>
      </c>
      <c r="AP410" s="76">
        <v>0</v>
      </c>
      <c r="AQ410" s="76">
        <v>0</v>
      </c>
      <c r="AR410" s="73">
        <v>0</v>
      </c>
      <c r="AS410" s="76">
        <v>0</v>
      </c>
      <c r="AT410" s="74">
        <v>1</v>
      </c>
      <c r="AU410" s="76">
        <v>0</v>
      </c>
      <c r="AV410" s="76">
        <v>0</v>
      </c>
      <c r="AW410" s="76">
        <v>0</v>
      </c>
      <c r="AX410" s="76">
        <v>0</v>
      </c>
      <c r="AY410" s="73">
        <v>0</v>
      </c>
      <c r="AZ410" s="23">
        <v>0</v>
      </c>
      <c r="BA410" s="23">
        <v>0</v>
      </c>
      <c r="BB410" s="24">
        <v>0</v>
      </c>
    </row>
    <row r="411" spans="1:54">
      <c r="A411" s="17" t="s">
        <v>684</v>
      </c>
      <c r="B411" s="18" t="s">
        <v>1037</v>
      </c>
      <c r="C411" s="18" t="s">
        <v>1036</v>
      </c>
      <c r="D411" s="23">
        <v>48</v>
      </c>
      <c r="E411" s="80" t="s">
        <v>1503</v>
      </c>
      <c r="F411" s="80" t="s">
        <v>2311</v>
      </c>
      <c r="G411" s="81">
        <v>5.5160149694914389E-2</v>
      </c>
      <c r="H411" s="171">
        <v>0</v>
      </c>
      <c r="I411" s="170">
        <v>0</v>
      </c>
      <c r="J411" s="172">
        <v>0</v>
      </c>
      <c r="K411" s="23">
        <v>0</v>
      </c>
      <c r="L411" s="23">
        <v>0</v>
      </c>
      <c r="M411" s="23">
        <v>0</v>
      </c>
      <c r="N411" s="23">
        <v>0</v>
      </c>
      <c r="O411" s="23">
        <v>0</v>
      </c>
      <c r="P411" s="23">
        <v>0</v>
      </c>
      <c r="Q411" s="23">
        <v>0</v>
      </c>
      <c r="R411" s="23">
        <v>0</v>
      </c>
      <c r="S411" s="23">
        <v>0</v>
      </c>
      <c r="T411" s="23">
        <v>0</v>
      </c>
      <c r="U411" s="23">
        <v>0</v>
      </c>
      <c r="V411" s="24">
        <v>0</v>
      </c>
      <c r="W411" s="23">
        <v>0</v>
      </c>
      <c r="X411" s="23">
        <v>0</v>
      </c>
      <c r="Y411" s="23">
        <v>0</v>
      </c>
      <c r="Z411" s="23">
        <v>0</v>
      </c>
      <c r="AA411" s="24">
        <v>0</v>
      </c>
      <c r="AB411" s="23">
        <v>0</v>
      </c>
      <c r="AC411" s="23">
        <v>0</v>
      </c>
      <c r="AD411" s="23">
        <v>0</v>
      </c>
      <c r="AE411" s="23">
        <v>0</v>
      </c>
      <c r="AF411" s="23">
        <v>0</v>
      </c>
      <c r="AG411" s="23">
        <v>0</v>
      </c>
      <c r="AH411" s="23">
        <v>0</v>
      </c>
      <c r="AI411" s="23">
        <v>0</v>
      </c>
      <c r="AJ411" s="24">
        <v>0</v>
      </c>
      <c r="AK411" s="23">
        <v>0</v>
      </c>
      <c r="AL411" s="23">
        <v>0</v>
      </c>
      <c r="AM411" s="23">
        <v>0</v>
      </c>
      <c r="AN411" s="23">
        <v>0</v>
      </c>
      <c r="AO411" s="23">
        <v>0</v>
      </c>
      <c r="AP411" s="23">
        <v>0</v>
      </c>
      <c r="AQ411" s="23">
        <v>0</v>
      </c>
      <c r="AR411" s="24">
        <v>0</v>
      </c>
      <c r="AS411" s="23">
        <v>0</v>
      </c>
      <c r="AT411" s="24">
        <v>0</v>
      </c>
      <c r="AU411" s="23">
        <v>0</v>
      </c>
      <c r="AV411" s="23">
        <v>0</v>
      </c>
      <c r="AW411" s="23">
        <v>0</v>
      </c>
      <c r="AX411" s="23">
        <v>0</v>
      </c>
      <c r="AY411" s="24">
        <v>0</v>
      </c>
      <c r="AZ411" s="23">
        <v>0</v>
      </c>
      <c r="BA411" s="23">
        <v>0</v>
      </c>
      <c r="BB411" s="24">
        <v>0</v>
      </c>
    </row>
    <row r="412" spans="1:54">
      <c r="A412" s="17" t="s">
        <v>684</v>
      </c>
      <c r="B412" s="18" t="s">
        <v>1037</v>
      </c>
      <c r="C412" s="18" t="s">
        <v>1036</v>
      </c>
      <c r="D412" s="23">
        <v>48</v>
      </c>
      <c r="E412" s="80" t="s">
        <v>1508</v>
      </c>
      <c r="F412" s="80" t="s">
        <v>2310</v>
      </c>
      <c r="G412" s="81">
        <v>1.1914121463260412</v>
      </c>
      <c r="H412" s="171">
        <v>3</v>
      </c>
      <c r="I412" s="170">
        <v>1</v>
      </c>
      <c r="J412" s="172">
        <v>0</v>
      </c>
      <c r="K412" s="23">
        <v>0</v>
      </c>
      <c r="L412" s="23">
        <v>0</v>
      </c>
      <c r="M412" s="23">
        <v>0</v>
      </c>
      <c r="N412" s="23">
        <v>0</v>
      </c>
      <c r="O412" s="23">
        <v>0</v>
      </c>
      <c r="P412" s="23">
        <v>0</v>
      </c>
      <c r="Q412" s="23">
        <v>0</v>
      </c>
      <c r="R412" s="23">
        <v>0</v>
      </c>
      <c r="S412" s="23">
        <v>0</v>
      </c>
      <c r="T412" s="23">
        <v>0</v>
      </c>
      <c r="U412" s="23">
        <v>0</v>
      </c>
      <c r="V412" s="24">
        <v>0</v>
      </c>
      <c r="W412" s="23">
        <v>0</v>
      </c>
      <c r="X412" s="23">
        <v>0</v>
      </c>
      <c r="Y412" s="23">
        <v>0</v>
      </c>
      <c r="Z412" s="23">
        <v>0</v>
      </c>
      <c r="AA412" s="24">
        <v>0</v>
      </c>
      <c r="AB412" s="23">
        <v>1</v>
      </c>
      <c r="AC412" s="23">
        <v>0</v>
      </c>
      <c r="AD412" s="23">
        <v>0</v>
      </c>
      <c r="AE412" s="23">
        <v>0</v>
      </c>
      <c r="AF412" s="23">
        <v>1</v>
      </c>
      <c r="AG412" s="23">
        <v>0</v>
      </c>
      <c r="AH412" s="23">
        <v>0</v>
      </c>
      <c r="AI412" s="23">
        <v>0</v>
      </c>
      <c r="AJ412" s="24">
        <v>0</v>
      </c>
      <c r="AK412" s="23">
        <v>1</v>
      </c>
      <c r="AL412" s="23">
        <v>0</v>
      </c>
      <c r="AM412" s="23">
        <v>0</v>
      </c>
      <c r="AN412" s="23">
        <v>0</v>
      </c>
      <c r="AO412" s="23">
        <v>0</v>
      </c>
      <c r="AP412" s="23">
        <v>0</v>
      </c>
      <c r="AQ412" s="23">
        <v>1</v>
      </c>
      <c r="AR412" s="24">
        <v>0</v>
      </c>
      <c r="AS412" s="23">
        <v>0</v>
      </c>
      <c r="AT412" s="24">
        <v>1</v>
      </c>
      <c r="AU412" s="23">
        <v>0</v>
      </c>
      <c r="AV412" s="23">
        <v>0</v>
      </c>
      <c r="AW412" s="23">
        <v>0</v>
      </c>
      <c r="AX412" s="23">
        <v>0</v>
      </c>
      <c r="AY412" s="24">
        <v>0</v>
      </c>
      <c r="AZ412" s="23">
        <v>0</v>
      </c>
      <c r="BA412" s="23">
        <v>0</v>
      </c>
      <c r="BB412" s="24">
        <v>0</v>
      </c>
    </row>
    <row r="413" spans="1:54">
      <c r="A413" s="17" t="s">
        <v>684</v>
      </c>
      <c r="B413" s="18" t="s">
        <v>1037</v>
      </c>
      <c r="C413" s="18" t="s">
        <v>1036</v>
      </c>
      <c r="D413" s="23">
        <v>48</v>
      </c>
      <c r="E413" s="80" t="s">
        <v>1502</v>
      </c>
      <c r="F413" s="80" t="s">
        <v>2310</v>
      </c>
      <c r="G413" s="81">
        <v>0.17298008031734774</v>
      </c>
      <c r="H413" s="171">
        <v>0</v>
      </c>
      <c r="I413" s="170">
        <v>0</v>
      </c>
      <c r="J413" s="172">
        <v>0</v>
      </c>
      <c r="K413" s="23">
        <v>0</v>
      </c>
      <c r="L413" s="23">
        <v>0</v>
      </c>
      <c r="M413" s="23">
        <v>0</v>
      </c>
      <c r="N413" s="23">
        <v>0</v>
      </c>
      <c r="O413" s="23">
        <v>0</v>
      </c>
      <c r="P413" s="23">
        <v>0</v>
      </c>
      <c r="Q413" s="23">
        <v>0</v>
      </c>
      <c r="R413" s="23">
        <v>0</v>
      </c>
      <c r="S413" s="23">
        <v>0</v>
      </c>
      <c r="T413" s="23">
        <v>0</v>
      </c>
      <c r="U413" s="23">
        <v>0</v>
      </c>
      <c r="V413" s="24">
        <v>0</v>
      </c>
      <c r="W413" s="23">
        <v>0</v>
      </c>
      <c r="X413" s="23">
        <v>0</v>
      </c>
      <c r="Y413" s="23">
        <v>0</v>
      </c>
      <c r="Z413" s="23">
        <v>0</v>
      </c>
      <c r="AA413" s="24">
        <v>0</v>
      </c>
      <c r="AB413" s="23">
        <v>0</v>
      </c>
      <c r="AC413" s="23">
        <v>0</v>
      </c>
      <c r="AD413" s="23">
        <v>0</v>
      </c>
      <c r="AE413" s="23">
        <v>0</v>
      </c>
      <c r="AF413" s="23">
        <v>0</v>
      </c>
      <c r="AG413" s="23">
        <v>0</v>
      </c>
      <c r="AH413" s="23">
        <v>0</v>
      </c>
      <c r="AI413" s="23">
        <v>0</v>
      </c>
      <c r="AJ413" s="24">
        <v>0</v>
      </c>
      <c r="AK413" s="23">
        <v>0</v>
      </c>
      <c r="AL413" s="23">
        <v>0</v>
      </c>
      <c r="AM413" s="23">
        <v>0</v>
      </c>
      <c r="AN413" s="23">
        <v>0</v>
      </c>
      <c r="AO413" s="23">
        <v>0</v>
      </c>
      <c r="AP413" s="23">
        <v>0</v>
      </c>
      <c r="AQ413" s="23">
        <v>0</v>
      </c>
      <c r="AR413" s="24">
        <v>0</v>
      </c>
      <c r="AS413" s="23">
        <v>0</v>
      </c>
      <c r="AT413" s="24">
        <v>0</v>
      </c>
      <c r="AU413" s="23">
        <v>0</v>
      </c>
      <c r="AV413" s="23">
        <v>0</v>
      </c>
      <c r="AW413" s="23">
        <v>0</v>
      </c>
      <c r="AX413" s="23">
        <v>0</v>
      </c>
      <c r="AY413" s="24">
        <v>0</v>
      </c>
      <c r="AZ413" s="23">
        <v>0</v>
      </c>
      <c r="BA413" s="23">
        <v>0</v>
      </c>
      <c r="BB413" s="24">
        <v>0</v>
      </c>
    </row>
    <row r="414" spans="1:54">
      <c r="A414" s="17" t="s">
        <v>684</v>
      </c>
      <c r="B414" s="18" t="s">
        <v>1037</v>
      </c>
      <c r="C414" s="18" t="s">
        <v>1036</v>
      </c>
      <c r="D414" s="23">
        <v>48</v>
      </c>
      <c r="E414" s="80" t="s">
        <v>1506</v>
      </c>
      <c r="F414" s="80" t="s">
        <v>2310</v>
      </c>
      <c r="G414" s="81">
        <v>0.64833497728904865</v>
      </c>
      <c r="H414" s="171">
        <v>2</v>
      </c>
      <c r="I414" s="170">
        <v>0</v>
      </c>
      <c r="J414" s="172">
        <v>0</v>
      </c>
      <c r="K414" s="23">
        <v>0</v>
      </c>
      <c r="L414" s="23">
        <v>0</v>
      </c>
      <c r="M414" s="23">
        <v>0</v>
      </c>
      <c r="N414" s="23">
        <v>0</v>
      </c>
      <c r="O414" s="23">
        <v>0</v>
      </c>
      <c r="P414" s="23">
        <v>0</v>
      </c>
      <c r="Q414" s="23">
        <v>0</v>
      </c>
      <c r="R414" s="23">
        <v>0</v>
      </c>
      <c r="S414" s="23">
        <v>0</v>
      </c>
      <c r="T414" s="23">
        <v>0</v>
      </c>
      <c r="U414" s="23">
        <v>0</v>
      </c>
      <c r="V414" s="24">
        <v>0</v>
      </c>
      <c r="W414" s="23">
        <v>0</v>
      </c>
      <c r="X414" s="23">
        <v>0</v>
      </c>
      <c r="Y414" s="23">
        <v>0</v>
      </c>
      <c r="Z414" s="23">
        <v>0</v>
      </c>
      <c r="AA414" s="24">
        <v>0</v>
      </c>
      <c r="AB414" s="23">
        <v>1</v>
      </c>
      <c r="AC414" s="23">
        <v>0</v>
      </c>
      <c r="AD414" s="23">
        <v>0</v>
      </c>
      <c r="AE414" s="23">
        <v>0</v>
      </c>
      <c r="AF414" s="23">
        <v>0</v>
      </c>
      <c r="AG414" s="23">
        <v>0</v>
      </c>
      <c r="AH414" s="23">
        <v>0</v>
      </c>
      <c r="AI414" s="23">
        <v>0</v>
      </c>
      <c r="AJ414" s="24">
        <v>0</v>
      </c>
      <c r="AK414" s="23">
        <v>1</v>
      </c>
      <c r="AL414" s="23">
        <v>0</v>
      </c>
      <c r="AM414" s="23">
        <v>0</v>
      </c>
      <c r="AN414" s="23">
        <v>0</v>
      </c>
      <c r="AO414" s="23">
        <v>0</v>
      </c>
      <c r="AP414" s="23">
        <v>0</v>
      </c>
      <c r="AQ414" s="23">
        <v>1</v>
      </c>
      <c r="AR414" s="24">
        <v>0</v>
      </c>
      <c r="AS414" s="23">
        <v>0</v>
      </c>
      <c r="AT414" s="24">
        <v>1</v>
      </c>
      <c r="AU414" s="23">
        <v>0</v>
      </c>
      <c r="AV414" s="23">
        <v>0</v>
      </c>
      <c r="AW414" s="23">
        <v>0</v>
      </c>
      <c r="AX414" s="23">
        <v>0</v>
      </c>
      <c r="AY414" s="24">
        <v>0</v>
      </c>
      <c r="AZ414" s="23">
        <v>0</v>
      </c>
      <c r="BA414" s="23">
        <v>0</v>
      </c>
      <c r="BB414" s="24">
        <v>0</v>
      </c>
    </row>
    <row r="415" spans="1:54">
      <c r="A415" s="17" t="s">
        <v>684</v>
      </c>
      <c r="B415" s="18" t="s">
        <v>1037</v>
      </c>
      <c r="C415" s="18" t="s">
        <v>1036</v>
      </c>
      <c r="D415" s="23">
        <v>48</v>
      </c>
      <c r="E415" s="80" t="s">
        <v>1507</v>
      </c>
      <c r="F415" s="80" t="s">
        <v>2310</v>
      </c>
      <c r="G415" s="81">
        <v>1.5824784161198391</v>
      </c>
      <c r="H415" s="171">
        <v>3</v>
      </c>
      <c r="I415" s="170">
        <v>1</v>
      </c>
      <c r="J415" s="172">
        <v>0</v>
      </c>
      <c r="K415" s="23">
        <v>0</v>
      </c>
      <c r="L415" s="23">
        <v>0</v>
      </c>
      <c r="M415" s="23">
        <v>0</v>
      </c>
      <c r="N415" s="23">
        <v>0</v>
      </c>
      <c r="O415" s="23">
        <v>0</v>
      </c>
      <c r="P415" s="23">
        <v>0</v>
      </c>
      <c r="Q415" s="23">
        <v>0</v>
      </c>
      <c r="R415" s="23">
        <v>0</v>
      </c>
      <c r="S415" s="23">
        <v>0</v>
      </c>
      <c r="T415" s="23">
        <v>0</v>
      </c>
      <c r="U415" s="23">
        <v>0</v>
      </c>
      <c r="V415" s="24">
        <v>0</v>
      </c>
      <c r="W415" s="23">
        <v>0</v>
      </c>
      <c r="X415" s="23">
        <v>0</v>
      </c>
      <c r="Y415" s="23">
        <v>0</v>
      </c>
      <c r="Z415" s="23">
        <v>0</v>
      </c>
      <c r="AA415" s="24">
        <v>0</v>
      </c>
      <c r="AB415" s="23">
        <v>1</v>
      </c>
      <c r="AC415" s="23">
        <v>0</v>
      </c>
      <c r="AD415" s="23">
        <v>0</v>
      </c>
      <c r="AE415" s="23">
        <v>0</v>
      </c>
      <c r="AF415" s="23">
        <v>1</v>
      </c>
      <c r="AG415" s="23">
        <v>0</v>
      </c>
      <c r="AH415" s="23">
        <v>0</v>
      </c>
      <c r="AI415" s="23">
        <v>0</v>
      </c>
      <c r="AJ415" s="24">
        <v>0</v>
      </c>
      <c r="AK415" s="23">
        <v>1</v>
      </c>
      <c r="AL415" s="23">
        <v>0</v>
      </c>
      <c r="AM415" s="23">
        <v>0</v>
      </c>
      <c r="AN415" s="23">
        <v>0</v>
      </c>
      <c r="AO415" s="23">
        <v>0</v>
      </c>
      <c r="AP415" s="23">
        <v>0</v>
      </c>
      <c r="AQ415" s="23">
        <v>1</v>
      </c>
      <c r="AR415" s="24">
        <v>0</v>
      </c>
      <c r="AS415" s="23">
        <v>0</v>
      </c>
      <c r="AT415" s="24">
        <v>1</v>
      </c>
      <c r="AU415" s="23">
        <v>0</v>
      </c>
      <c r="AV415" s="23">
        <v>0</v>
      </c>
      <c r="AW415" s="23">
        <v>0</v>
      </c>
      <c r="AX415" s="23">
        <v>0</v>
      </c>
      <c r="AY415" s="24">
        <v>0</v>
      </c>
      <c r="AZ415" s="23">
        <v>0</v>
      </c>
      <c r="BA415" s="23">
        <v>0</v>
      </c>
      <c r="BB415" s="24">
        <v>0</v>
      </c>
    </row>
    <row r="416" spans="1:54">
      <c r="A416" s="17" t="s">
        <v>684</v>
      </c>
      <c r="B416" s="18" t="s">
        <v>1037</v>
      </c>
      <c r="C416" s="18" t="s">
        <v>1036</v>
      </c>
      <c r="D416" s="23">
        <v>48</v>
      </c>
      <c r="E416" s="80" t="s">
        <v>1504</v>
      </c>
      <c r="F416" s="80" t="s">
        <v>2310</v>
      </c>
      <c r="G416" s="81">
        <v>1.5859887167633904</v>
      </c>
      <c r="H416" s="171">
        <v>2</v>
      </c>
      <c r="I416" s="170">
        <v>1</v>
      </c>
      <c r="J416" s="172">
        <v>0</v>
      </c>
      <c r="K416" s="23">
        <v>0</v>
      </c>
      <c r="L416" s="23">
        <v>0</v>
      </c>
      <c r="M416" s="23">
        <v>0</v>
      </c>
      <c r="N416" s="23">
        <v>0</v>
      </c>
      <c r="O416" s="23">
        <v>0</v>
      </c>
      <c r="P416" s="23">
        <v>0</v>
      </c>
      <c r="Q416" s="23">
        <v>0</v>
      </c>
      <c r="R416" s="23">
        <v>0</v>
      </c>
      <c r="S416" s="23">
        <v>0</v>
      </c>
      <c r="T416" s="23">
        <v>0</v>
      </c>
      <c r="U416" s="23">
        <v>0</v>
      </c>
      <c r="V416" s="24">
        <v>0</v>
      </c>
      <c r="W416" s="23">
        <v>0</v>
      </c>
      <c r="X416" s="23">
        <v>0</v>
      </c>
      <c r="Y416" s="23">
        <v>0</v>
      </c>
      <c r="Z416" s="23">
        <v>0</v>
      </c>
      <c r="AA416" s="24">
        <v>0</v>
      </c>
      <c r="AB416" s="23">
        <v>1</v>
      </c>
      <c r="AC416" s="23">
        <v>0</v>
      </c>
      <c r="AD416" s="23">
        <v>0</v>
      </c>
      <c r="AE416" s="23">
        <v>0</v>
      </c>
      <c r="AF416" s="23">
        <v>1</v>
      </c>
      <c r="AG416" s="23">
        <v>0</v>
      </c>
      <c r="AH416" s="23">
        <v>0</v>
      </c>
      <c r="AI416" s="23">
        <v>0</v>
      </c>
      <c r="AJ416" s="24">
        <v>0</v>
      </c>
      <c r="AK416" s="23">
        <v>1</v>
      </c>
      <c r="AL416" s="23">
        <v>0</v>
      </c>
      <c r="AM416" s="23">
        <v>0</v>
      </c>
      <c r="AN416" s="23">
        <v>0</v>
      </c>
      <c r="AO416" s="23">
        <v>0</v>
      </c>
      <c r="AP416" s="23">
        <v>0</v>
      </c>
      <c r="AQ416" s="23">
        <v>1</v>
      </c>
      <c r="AR416" s="24">
        <v>0</v>
      </c>
      <c r="AS416" s="23">
        <v>0</v>
      </c>
      <c r="AT416" s="24">
        <v>1</v>
      </c>
      <c r="AU416" s="23">
        <v>0</v>
      </c>
      <c r="AV416" s="23">
        <v>0</v>
      </c>
      <c r="AW416" s="23">
        <v>0</v>
      </c>
      <c r="AX416" s="23">
        <v>0</v>
      </c>
      <c r="AY416" s="24">
        <v>0</v>
      </c>
      <c r="AZ416" s="23">
        <v>0</v>
      </c>
      <c r="BA416" s="23">
        <v>0</v>
      </c>
      <c r="BB416" s="24">
        <v>0</v>
      </c>
    </row>
    <row r="417" spans="1:54">
      <c r="A417" s="17" t="s">
        <v>690</v>
      </c>
      <c r="B417" s="18" t="s">
        <v>1037</v>
      </c>
      <c r="C417" s="18" t="s">
        <v>1036</v>
      </c>
      <c r="D417" s="23">
        <v>1104</v>
      </c>
      <c r="E417" s="80" t="s">
        <v>1501</v>
      </c>
      <c r="F417" s="80" t="s">
        <v>2314</v>
      </c>
      <c r="G417" s="81">
        <v>0.32264186565952013</v>
      </c>
      <c r="H417" s="171">
        <v>0</v>
      </c>
      <c r="I417" s="170">
        <v>0</v>
      </c>
      <c r="J417" s="172">
        <v>0</v>
      </c>
      <c r="K417" s="23">
        <v>0</v>
      </c>
      <c r="L417" s="23">
        <v>0</v>
      </c>
      <c r="M417" s="23">
        <v>0</v>
      </c>
      <c r="N417" s="23">
        <v>0</v>
      </c>
      <c r="O417" s="23">
        <v>0</v>
      </c>
      <c r="P417" s="23">
        <v>0</v>
      </c>
      <c r="Q417" s="23">
        <v>0</v>
      </c>
      <c r="R417" s="23">
        <v>0</v>
      </c>
      <c r="S417" s="23">
        <v>0</v>
      </c>
      <c r="T417" s="23">
        <v>0</v>
      </c>
      <c r="U417" s="23">
        <v>0</v>
      </c>
      <c r="V417" s="24">
        <v>0</v>
      </c>
      <c r="W417" s="23">
        <v>0</v>
      </c>
      <c r="X417" s="23">
        <v>0</v>
      </c>
      <c r="Y417" s="23">
        <v>0</v>
      </c>
      <c r="Z417" s="23">
        <v>0</v>
      </c>
      <c r="AA417" s="24">
        <v>0</v>
      </c>
      <c r="AB417" s="23">
        <v>0</v>
      </c>
      <c r="AC417" s="23">
        <v>0</v>
      </c>
      <c r="AD417" s="23">
        <v>0</v>
      </c>
      <c r="AE417" s="23">
        <v>0</v>
      </c>
      <c r="AF417" s="23">
        <v>0</v>
      </c>
      <c r="AG417" s="23">
        <v>0</v>
      </c>
      <c r="AH417" s="23">
        <v>0</v>
      </c>
      <c r="AI417" s="23">
        <v>0</v>
      </c>
      <c r="AJ417" s="24">
        <v>0</v>
      </c>
      <c r="AK417" s="23">
        <v>0</v>
      </c>
      <c r="AL417" s="23">
        <v>0</v>
      </c>
      <c r="AM417" s="23">
        <v>0</v>
      </c>
      <c r="AN417" s="23">
        <v>0</v>
      </c>
      <c r="AO417" s="23">
        <v>0</v>
      </c>
      <c r="AP417" s="23">
        <v>0</v>
      </c>
      <c r="AQ417" s="23">
        <v>0</v>
      </c>
      <c r="AR417" s="24">
        <v>0</v>
      </c>
      <c r="AS417" s="23">
        <v>0</v>
      </c>
      <c r="AT417" s="24">
        <v>1</v>
      </c>
      <c r="AU417" s="23">
        <v>0</v>
      </c>
      <c r="AV417" s="23">
        <v>0</v>
      </c>
      <c r="AW417" s="23">
        <v>0</v>
      </c>
      <c r="AX417" s="23">
        <v>0</v>
      </c>
      <c r="AY417" s="24">
        <v>0</v>
      </c>
      <c r="AZ417" s="23">
        <v>0</v>
      </c>
      <c r="BA417" s="23">
        <v>0</v>
      </c>
      <c r="BB417" s="24">
        <v>0</v>
      </c>
    </row>
    <row r="418" spans="1:54">
      <c r="A418" s="17" t="s">
        <v>690</v>
      </c>
      <c r="B418" s="18" t="s">
        <v>1037</v>
      </c>
      <c r="C418" s="18" t="s">
        <v>1036</v>
      </c>
      <c r="D418" s="23">
        <v>1104</v>
      </c>
      <c r="E418" s="80" t="s">
        <v>1500</v>
      </c>
      <c r="F418" s="80" t="s">
        <v>2312</v>
      </c>
      <c r="G418" s="81">
        <v>1.7367604689103602E-2</v>
      </c>
      <c r="H418" s="171">
        <v>0</v>
      </c>
      <c r="I418" s="170">
        <v>0</v>
      </c>
      <c r="J418" s="172">
        <v>0</v>
      </c>
      <c r="K418" s="23">
        <v>0</v>
      </c>
      <c r="L418" s="23">
        <v>0</v>
      </c>
      <c r="M418" s="23">
        <v>0</v>
      </c>
      <c r="N418" s="23">
        <v>0</v>
      </c>
      <c r="O418" s="23">
        <v>0</v>
      </c>
      <c r="P418" s="23">
        <v>0</v>
      </c>
      <c r="Q418" s="23">
        <v>0</v>
      </c>
      <c r="R418" s="23">
        <v>0</v>
      </c>
      <c r="S418" s="23">
        <v>0</v>
      </c>
      <c r="T418" s="23">
        <v>0</v>
      </c>
      <c r="U418" s="23">
        <v>0</v>
      </c>
      <c r="V418" s="24">
        <v>0</v>
      </c>
      <c r="W418" s="23">
        <v>0</v>
      </c>
      <c r="X418" s="23">
        <v>0</v>
      </c>
      <c r="Y418" s="23">
        <v>0</v>
      </c>
      <c r="Z418" s="23">
        <v>0</v>
      </c>
      <c r="AA418" s="24">
        <v>0</v>
      </c>
      <c r="AB418" s="23">
        <v>0</v>
      </c>
      <c r="AC418" s="23">
        <v>0</v>
      </c>
      <c r="AD418" s="23">
        <v>0</v>
      </c>
      <c r="AE418" s="23">
        <v>0</v>
      </c>
      <c r="AF418" s="23">
        <v>0</v>
      </c>
      <c r="AG418" s="23">
        <v>0</v>
      </c>
      <c r="AH418" s="23">
        <v>0</v>
      </c>
      <c r="AI418" s="23">
        <v>0</v>
      </c>
      <c r="AJ418" s="24">
        <v>0</v>
      </c>
      <c r="AK418" s="23">
        <v>0</v>
      </c>
      <c r="AL418" s="23">
        <v>0</v>
      </c>
      <c r="AM418" s="23">
        <v>0</v>
      </c>
      <c r="AN418" s="23">
        <v>0</v>
      </c>
      <c r="AO418" s="23">
        <v>0</v>
      </c>
      <c r="AP418" s="23">
        <v>0</v>
      </c>
      <c r="AQ418" s="23">
        <v>0</v>
      </c>
      <c r="AR418" s="24">
        <v>0</v>
      </c>
      <c r="AS418" s="23">
        <v>0</v>
      </c>
      <c r="AT418" s="24">
        <v>0</v>
      </c>
      <c r="AU418" s="23">
        <v>0</v>
      </c>
      <c r="AV418" s="23">
        <v>0</v>
      </c>
      <c r="AW418" s="23">
        <v>0</v>
      </c>
      <c r="AX418" s="23">
        <v>0</v>
      </c>
      <c r="AY418" s="24">
        <v>0</v>
      </c>
      <c r="AZ418" s="23">
        <v>0</v>
      </c>
      <c r="BA418" s="23">
        <v>0</v>
      </c>
      <c r="BB418" s="24">
        <v>0</v>
      </c>
    </row>
    <row r="419" spans="1:54">
      <c r="A419" s="75" t="s">
        <v>690</v>
      </c>
      <c r="B419" s="75" t="s">
        <v>1037</v>
      </c>
      <c r="C419" s="75" t="s">
        <v>1036</v>
      </c>
      <c r="D419" s="76">
        <v>1104</v>
      </c>
      <c r="E419" s="80" t="s">
        <v>1505</v>
      </c>
      <c r="F419" s="80" t="s">
        <v>2312</v>
      </c>
      <c r="G419" s="81">
        <v>2.6451565700584715E-2</v>
      </c>
      <c r="H419" s="171">
        <v>0</v>
      </c>
      <c r="I419" s="170">
        <v>0</v>
      </c>
      <c r="J419" s="172">
        <v>0</v>
      </c>
      <c r="K419" s="76">
        <v>0</v>
      </c>
      <c r="L419" s="76">
        <v>0</v>
      </c>
      <c r="M419" s="76">
        <v>0</v>
      </c>
      <c r="N419" s="76">
        <v>0</v>
      </c>
      <c r="O419" s="76">
        <v>0</v>
      </c>
      <c r="P419" s="76">
        <v>0</v>
      </c>
      <c r="Q419" s="76">
        <v>0</v>
      </c>
      <c r="R419" s="76">
        <v>0</v>
      </c>
      <c r="S419" s="76">
        <v>0</v>
      </c>
      <c r="T419" s="76">
        <v>0</v>
      </c>
      <c r="U419" s="76">
        <v>0</v>
      </c>
      <c r="V419" s="73">
        <v>0</v>
      </c>
      <c r="W419" s="76">
        <v>0</v>
      </c>
      <c r="X419" s="76">
        <v>0</v>
      </c>
      <c r="Y419" s="76">
        <v>0</v>
      </c>
      <c r="Z419" s="76">
        <v>0</v>
      </c>
      <c r="AA419" s="73">
        <v>0</v>
      </c>
      <c r="AB419" s="76">
        <v>0</v>
      </c>
      <c r="AC419" s="76">
        <v>0</v>
      </c>
      <c r="AD419" s="76">
        <v>0</v>
      </c>
      <c r="AE419" s="76">
        <v>0</v>
      </c>
      <c r="AF419" s="76">
        <v>0</v>
      </c>
      <c r="AG419" s="76">
        <v>0</v>
      </c>
      <c r="AH419" s="76">
        <v>0</v>
      </c>
      <c r="AI419" s="76">
        <v>0</v>
      </c>
      <c r="AJ419" s="73">
        <v>0</v>
      </c>
      <c r="AK419" s="76">
        <v>0</v>
      </c>
      <c r="AL419" s="76">
        <v>0</v>
      </c>
      <c r="AM419" s="76">
        <v>0</v>
      </c>
      <c r="AN419" s="76">
        <v>0</v>
      </c>
      <c r="AO419" s="76">
        <v>0</v>
      </c>
      <c r="AP419" s="76">
        <v>0</v>
      </c>
      <c r="AQ419" s="76">
        <v>0</v>
      </c>
      <c r="AR419" s="73">
        <v>0</v>
      </c>
      <c r="AS419" s="76">
        <v>0</v>
      </c>
      <c r="AT419" s="73">
        <v>0</v>
      </c>
      <c r="AU419" s="76">
        <v>0</v>
      </c>
      <c r="AV419" s="76">
        <v>0</v>
      </c>
      <c r="AW419" s="76">
        <v>0</v>
      </c>
      <c r="AX419" s="76">
        <v>0</v>
      </c>
      <c r="AY419" s="73">
        <v>0</v>
      </c>
      <c r="AZ419" s="23">
        <v>0</v>
      </c>
      <c r="BA419" s="23">
        <v>0</v>
      </c>
      <c r="BB419" s="24">
        <v>0</v>
      </c>
    </row>
    <row r="420" spans="1:54">
      <c r="A420" s="17" t="s">
        <v>690</v>
      </c>
      <c r="B420" s="18" t="s">
        <v>1037</v>
      </c>
      <c r="C420" s="18" t="s">
        <v>1036</v>
      </c>
      <c r="D420" s="23">
        <v>1104</v>
      </c>
      <c r="E420" s="80" t="s">
        <v>1503</v>
      </c>
      <c r="F420" s="80" t="s">
        <v>2311</v>
      </c>
      <c r="G420" s="81">
        <v>0.98656362855386748</v>
      </c>
      <c r="H420" s="171">
        <v>3</v>
      </c>
      <c r="I420" s="170">
        <v>0</v>
      </c>
      <c r="J420" s="172">
        <v>0</v>
      </c>
      <c r="K420" s="23">
        <v>0</v>
      </c>
      <c r="L420" s="23">
        <v>0</v>
      </c>
      <c r="M420" s="23">
        <v>0</v>
      </c>
      <c r="N420" s="23">
        <v>0</v>
      </c>
      <c r="O420" s="23">
        <v>0</v>
      </c>
      <c r="P420" s="23">
        <v>0</v>
      </c>
      <c r="Q420" s="23">
        <v>0</v>
      </c>
      <c r="R420" s="23">
        <v>0</v>
      </c>
      <c r="S420" s="23">
        <v>0</v>
      </c>
      <c r="T420" s="23">
        <v>0</v>
      </c>
      <c r="U420" s="23">
        <v>0</v>
      </c>
      <c r="V420" s="24">
        <v>0</v>
      </c>
      <c r="W420" s="23">
        <v>0</v>
      </c>
      <c r="X420" s="23">
        <v>0</v>
      </c>
      <c r="Y420" s="23">
        <v>0</v>
      </c>
      <c r="Z420" s="23">
        <v>0</v>
      </c>
      <c r="AA420" s="24">
        <v>0</v>
      </c>
      <c r="AB420" s="23">
        <v>0</v>
      </c>
      <c r="AC420" s="23">
        <v>0</v>
      </c>
      <c r="AD420" s="23">
        <v>0</v>
      </c>
      <c r="AE420" s="23">
        <v>0</v>
      </c>
      <c r="AF420" s="23">
        <v>0</v>
      </c>
      <c r="AG420" s="23">
        <v>0</v>
      </c>
      <c r="AH420" s="23">
        <v>0</v>
      </c>
      <c r="AI420" s="23">
        <v>0</v>
      </c>
      <c r="AJ420" s="24">
        <v>0</v>
      </c>
      <c r="AK420" s="23">
        <v>0</v>
      </c>
      <c r="AL420" s="23">
        <v>0</v>
      </c>
      <c r="AM420" s="23">
        <v>0</v>
      </c>
      <c r="AN420" s="23">
        <v>0</v>
      </c>
      <c r="AO420" s="23">
        <v>0</v>
      </c>
      <c r="AP420" s="23">
        <v>0</v>
      </c>
      <c r="AQ420" s="23">
        <v>0</v>
      </c>
      <c r="AR420" s="24">
        <v>0</v>
      </c>
      <c r="AS420" s="23">
        <v>0</v>
      </c>
      <c r="AT420" s="24">
        <v>1</v>
      </c>
      <c r="AU420" s="23">
        <v>0</v>
      </c>
      <c r="AV420" s="23">
        <v>0</v>
      </c>
      <c r="AW420" s="23">
        <v>0</v>
      </c>
      <c r="AX420" s="23">
        <v>0</v>
      </c>
      <c r="AY420" s="24">
        <v>0</v>
      </c>
      <c r="AZ420" s="23">
        <v>0</v>
      </c>
      <c r="BA420" s="23">
        <v>0</v>
      </c>
      <c r="BB420" s="24">
        <v>0</v>
      </c>
    </row>
    <row r="421" spans="1:54">
      <c r="A421" s="17" t="s">
        <v>690</v>
      </c>
      <c r="B421" s="18" t="s">
        <v>1037</v>
      </c>
      <c r="C421" s="18" t="s">
        <v>1036</v>
      </c>
      <c r="D421" s="23">
        <v>1104</v>
      </c>
      <c r="E421" s="80" t="s">
        <v>1508</v>
      </c>
      <c r="F421" s="80" t="s">
        <v>2310</v>
      </c>
      <c r="G421" s="81">
        <v>1.0439454544582108E-2</v>
      </c>
      <c r="H421" s="171">
        <v>0</v>
      </c>
      <c r="I421" s="170">
        <v>0</v>
      </c>
      <c r="J421" s="172">
        <v>0</v>
      </c>
      <c r="K421" s="23">
        <v>0</v>
      </c>
      <c r="L421" s="23">
        <v>0</v>
      </c>
      <c r="M421" s="23">
        <v>0</v>
      </c>
      <c r="N421" s="23">
        <v>0</v>
      </c>
      <c r="O421" s="23">
        <v>0</v>
      </c>
      <c r="P421" s="23">
        <v>0</v>
      </c>
      <c r="Q421" s="23">
        <v>0</v>
      </c>
      <c r="R421" s="23">
        <v>0</v>
      </c>
      <c r="S421" s="23">
        <v>0</v>
      </c>
      <c r="T421" s="23">
        <v>0</v>
      </c>
      <c r="U421" s="23">
        <v>0</v>
      </c>
      <c r="V421" s="24">
        <v>0</v>
      </c>
      <c r="W421" s="23">
        <v>0</v>
      </c>
      <c r="X421" s="23">
        <v>0</v>
      </c>
      <c r="Y421" s="23">
        <v>0</v>
      </c>
      <c r="Z421" s="23">
        <v>0</v>
      </c>
      <c r="AA421" s="24">
        <v>0</v>
      </c>
      <c r="AB421" s="23">
        <v>0</v>
      </c>
      <c r="AC421" s="23">
        <v>0</v>
      </c>
      <c r="AD421" s="23">
        <v>0</v>
      </c>
      <c r="AE421" s="23">
        <v>0</v>
      </c>
      <c r="AF421" s="23">
        <v>0</v>
      </c>
      <c r="AG421" s="23">
        <v>0</v>
      </c>
      <c r="AH421" s="23">
        <v>0</v>
      </c>
      <c r="AI421" s="23">
        <v>0</v>
      </c>
      <c r="AJ421" s="24">
        <v>0</v>
      </c>
      <c r="AK421" s="23">
        <v>0</v>
      </c>
      <c r="AL421" s="23">
        <v>0</v>
      </c>
      <c r="AM421" s="23">
        <v>0</v>
      </c>
      <c r="AN421" s="23">
        <v>0</v>
      </c>
      <c r="AO421" s="23">
        <v>0</v>
      </c>
      <c r="AP421" s="23">
        <v>0</v>
      </c>
      <c r="AQ421" s="23">
        <v>0</v>
      </c>
      <c r="AR421" s="24">
        <v>0</v>
      </c>
      <c r="AS421" s="23">
        <v>0</v>
      </c>
      <c r="AT421" s="24">
        <v>0</v>
      </c>
      <c r="AU421" s="23">
        <v>0</v>
      </c>
      <c r="AV421" s="23">
        <v>0</v>
      </c>
      <c r="AW421" s="23">
        <v>0</v>
      </c>
      <c r="AX421" s="23">
        <v>0</v>
      </c>
      <c r="AY421" s="24">
        <v>0</v>
      </c>
      <c r="AZ421" s="23">
        <v>0</v>
      </c>
      <c r="BA421" s="23">
        <v>0</v>
      </c>
      <c r="BB421" s="24">
        <v>0</v>
      </c>
    </row>
    <row r="422" spans="1:54">
      <c r="A422" s="17" t="s">
        <v>690</v>
      </c>
      <c r="B422" s="18" t="s">
        <v>1037</v>
      </c>
      <c r="C422" s="18" t="s">
        <v>1036</v>
      </c>
      <c r="D422" s="23">
        <v>1104</v>
      </c>
      <c r="E422" s="80" t="s">
        <v>1502</v>
      </c>
      <c r="F422" s="80" t="s">
        <v>2310</v>
      </c>
      <c r="G422" s="81">
        <v>0.59276994939326599</v>
      </c>
      <c r="H422" s="171">
        <v>3</v>
      </c>
      <c r="I422" s="170">
        <v>0</v>
      </c>
      <c r="J422" s="172">
        <v>0</v>
      </c>
      <c r="K422" s="23">
        <v>0</v>
      </c>
      <c r="L422" s="23">
        <v>0</v>
      </c>
      <c r="M422" s="23">
        <v>0</v>
      </c>
      <c r="N422" s="23">
        <v>0</v>
      </c>
      <c r="O422" s="23">
        <v>0</v>
      </c>
      <c r="P422" s="23">
        <v>0</v>
      </c>
      <c r="Q422" s="23">
        <v>0</v>
      </c>
      <c r="R422" s="23">
        <v>0</v>
      </c>
      <c r="S422" s="23">
        <v>0</v>
      </c>
      <c r="T422" s="23">
        <v>0</v>
      </c>
      <c r="U422" s="23">
        <v>0</v>
      </c>
      <c r="V422" s="24">
        <v>0</v>
      </c>
      <c r="W422" s="23">
        <v>0</v>
      </c>
      <c r="X422" s="23">
        <v>0</v>
      </c>
      <c r="Y422" s="23">
        <v>0</v>
      </c>
      <c r="Z422" s="23">
        <v>0</v>
      </c>
      <c r="AA422" s="24">
        <v>0</v>
      </c>
      <c r="AB422" s="23">
        <v>0</v>
      </c>
      <c r="AC422" s="23">
        <v>0</v>
      </c>
      <c r="AD422" s="23">
        <v>0</v>
      </c>
      <c r="AE422" s="23">
        <v>0</v>
      </c>
      <c r="AF422" s="23">
        <v>0</v>
      </c>
      <c r="AG422" s="23">
        <v>0</v>
      </c>
      <c r="AH422" s="23">
        <v>0</v>
      </c>
      <c r="AI422" s="23">
        <v>0</v>
      </c>
      <c r="AJ422" s="24">
        <v>0</v>
      </c>
      <c r="AK422" s="23">
        <v>0</v>
      </c>
      <c r="AL422" s="23">
        <v>0</v>
      </c>
      <c r="AM422" s="23">
        <v>0</v>
      </c>
      <c r="AN422" s="23">
        <v>0</v>
      </c>
      <c r="AO422" s="23">
        <v>0</v>
      </c>
      <c r="AP422" s="23">
        <v>0</v>
      </c>
      <c r="AQ422" s="23">
        <v>0</v>
      </c>
      <c r="AR422" s="24">
        <v>0</v>
      </c>
      <c r="AS422" s="23">
        <v>0</v>
      </c>
      <c r="AT422" s="24">
        <v>1</v>
      </c>
      <c r="AU422" s="23">
        <v>0</v>
      </c>
      <c r="AV422" s="23">
        <v>0</v>
      </c>
      <c r="AW422" s="23">
        <v>0</v>
      </c>
      <c r="AX422" s="23">
        <v>0</v>
      </c>
      <c r="AY422" s="24">
        <v>0</v>
      </c>
      <c r="AZ422" s="23">
        <v>0</v>
      </c>
      <c r="BA422" s="23">
        <v>0</v>
      </c>
      <c r="BB422" s="24">
        <v>0</v>
      </c>
    </row>
    <row r="423" spans="1:54">
      <c r="A423" s="17" t="s">
        <v>690</v>
      </c>
      <c r="B423" s="18" t="s">
        <v>1037</v>
      </c>
      <c r="C423" s="18" t="s">
        <v>1036</v>
      </c>
      <c r="D423" s="23">
        <v>1104</v>
      </c>
      <c r="E423" s="80" t="s">
        <v>1506</v>
      </c>
      <c r="F423" s="80" t="s">
        <v>2310</v>
      </c>
      <c r="G423" s="81">
        <v>6.6258638987480661E-2</v>
      </c>
      <c r="H423" s="171">
        <v>0</v>
      </c>
      <c r="I423" s="170">
        <v>0</v>
      </c>
      <c r="J423" s="172">
        <v>0</v>
      </c>
      <c r="K423" s="23">
        <v>0</v>
      </c>
      <c r="L423" s="23">
        <v>0</v>
      </c>
      <c r="M423" s="23">
        <v>0</v>
      </c>
      <c r="N423" s="23">
        <v>0</v>
      </c>
      <c r="O423" s="23">
        <v>0</v>
      </c>
      <c r="P423" s="23">
        <v>0</v>
      </c>
      <c r="Q423" s="23">
        <v>0</v>
      </c>
      <c r="R423" s="23">
        <v>0</v>
      </c>
      <c r="S423" s="23">
        <v>0</v>
      </c>
      <c r="T423" s="23">
        <v>0</v>
      </c>
      <c r="U423" s="23">
        <v>0</v>
      </c>
      <c r="V423" s="24">
        <v>0</v>
      </c>
      <c r="W423" s="23">
        <v>0</v>
      </c>
      <c r="X423" s="23">
        <v>0</v>
      </c>
      <c r="Y423" s="23">
        <v>0</v>
      </c>
      <c r="Z423" s="23">
        <v>0</v>
      </c>
      <c r="AA423" s="24">
        <v>0</v>
      </c>
      <c r="AB423" s="23">
        <v>0</v>
      </c>
      <c r="AC423" s="23">
        <v>0</v>
      </c>
      <c r="AD423" s="23">
        <v>0</v>
      </c>
      <c r="AE423" s="23">
        <v>0</v>
      </c>
      <c r="AF423" s="23">
        <v>0</v>
      </c>
      <c r="AG423" s="23">
        <v>0</v>
      </c>
      <c r="AH423" s="23">
        <v>0</v>
      </c>
      <c r="AI423" s="23">
        <v>0</v>
      </c>
      <c r="AJ423" s="24">
        <v>0</v>
      </c>
      <c r="AK423" s="23">
        <v>0</v>
      </c>
      <c r="AL423" s="23">
        <v>0</v>
      </c>
      <c r="AM423" s="23">
        <v>0</v>
      </c>
      <c r="AN423" s="23">
        <v>0</v>
      </c>
      <c r="AO423" s="23">
        <v>0</v>
      </c>
      <c r="AP423" s="23">
        <v>0</v>
      </c>
      <c r="AQ423" s="23">
        <v>0</v>
      </c>
      <c r="AR423" s="24">
        <v>0</v>
      </c>
      <c r="AS423" s="23">
        <v>0</v>
      </c>
      <c r="AT423" s="24">
        <v>0</v>
      </c>
      <c r="AU423" s="23">
        <v>0</v>
      </c>
      <c r="AV423" s="23">
        <v>0</v>
      </c>
      <c r="AW423" s="23">
        <v>0</v>
      </c>
      <c r="AX423" s="23">
        <v>0</v>
      </c>
      <c r="AY423" s="24">
        <v>0</v>
      </c>
      <c r="AZ423" s="23">
        <v>0</v>
      </c>
      <c r="BA423" s="23">
        <v>0</v>
      </c>
      <c r="BB423" s="24">
        <v>0</v>
      </c>
    </row>
    <row r="424" spans="1:54">
      <c r="A424" s="17" t="s">
        <v>690</v>
      </c>
      <c r="B424" s="18" t="s">
        <v>1037</v>
      </c>
      <c r="C424" s="18" t="s">
        <v>1036</v>
      </c>
      <c r="D424" s="23">
        <v>1104</v>
      </c>
      <c r="E424" s="80" t="s">
        <v>1507</v>
      </c>
      <c r="F424" s="80" t="s">
        <v>2310</v>
      </c>
      <c r="G424" s="81">
        <v>1.113670326380179</v>
      </c>
      <c r="H424" s="171">
        <v>5</v>
      </c>
      <c r="I424" s="170">
        <v>0</v>
      </c>
      <c r="J424" s="172">
        <v>0</v>
      </c>
      <c r="K424" s="23">
        <v>0</v>
      </c>
      <c r="L424" s="23">
        <v>0</v>
      </c>
      <c r="M424" s="23">
        <v>0</v>
      </c>
      <c r="N424" s="23">
        <v>0</v>
      </c>
      <c r="O424" s="23">
        <v>0</v>
      </c>
      <c r="P424" s="23">
        <v>0</v>
      </c>
      <c r="Q424" s="23">
        <v>0</v>
      </c>
      <c r="R424" s="23">
        <v>0</v>
      </c>
      <c r="S424" s="23">
        <v>0</v>
      </c>
      <c r="T424" s="23">
        <v>0</v>
      </c>
      <c r="U424" s="23">
        <v>0</v>
      </c>
      <c r="V424" s="24">
        <v>0</v>
      </c>
      <c r="W424" s="23">
        <v>0</v>
      </c>
      <c r="X424" s="23">
        <v>0</v>
      </c>
      <c r="Y424" s="23">
        <v>0</v>
      </c>
      <c r="Z424" s="23">
        <v>0</v>
      </c>
      <c r="AA424" s="24">
        <v>0</v>
      </c>
      <c r="AB424" s="23">
        <v>0</v>
      </c>
      <c r="AC424" s="23">
        <v>0</v>
      </c>
      <c r="AD424" s="23">
        <v>0</v>
      </c>
      <c r="AE424" s="23">
        <v>0</v>
      </c>
      <c r="AF424" s="23">
        <v>0</v>
      </c>
      <c r="AG424" s="23">
        <v>0</v>
      </c>
      <c r="AH424" s="23">
        <v>0</v>
      </c>
      <c r="AI424" s="23">
        <v>0</v>
      </c>
      <c r="AJ424" s="24">
        <v>0</v>
      </c>
      <c r="AK424" s="23">
        <v>0</v>
      </c>
      <c r="AL424" s="23">
        <v>0</v>
      </c>
      <c r="AM424" s="23">
        <v>0</v>
      </c>
      <c r="AN424" s="23">
        <v>0</v>
      </c>
      <c r="AO424" s="23">
        <v>0</v>
      </c>
      <c r="AP424" s="23">
        <v>0</v>
      </c>
      <c r="AQ424" s="23">
        <v>0</v>
      </c>
      <c r="AR424" s="24">
        <v>0</v>
      </c>
      <c r="AS424" s="23">
        <v>0</v>
      </c>
      <c r="AT424" s="24">
        <v>1</v>
      </c>
      <c r="AU424" s="23">
        <v>0</v>
      </c>
      <c r="AV424" s="23">
        <v>0</v>
      </c>
      <c r="AW424" s="23">
        <v>0</v>
      </c>
      <c r="AX424" s="23">
        <v>0</v>
      </c>
      <c r="AY424" s="24">
        <v>0</v>
      </c>
      <c r="AZ424" s="23">
        <v>0</v>
      </c>
      <c r="BA424" s="23">
        <v>0</v>
      </c>
      <c r="BB424" s="24">
        <v>0</v>
      </c>
    </row>
    <row r="425" spans="1:54">
      <c r="A425" s="17" t="s">
        <v>690</v>
      </c>
      <c r="B425" s="18" t="s">
        <v>1037</v>
      </c>
      <c r="C425" s="18" t="s">
        <v>1036</v>
      </c>
      <c r="D425" s="23">
        <v>1104</v>
      </c>
      <c r="E425" s="80" t="s">
        <v>1504</v>
      </c>
      <c r="F425" s="80" t="s">
        <v>2310</v>
      </c>
      <c r="G425" s="81">
        <v>1.0658938121380144E-2</v>
      </c>
      <c r="H425" s="171">
        <v>0</v>
      </c>
      <c r="I425" s="170">
        <v>0</v>
      </c>
      <c r="J425" s="172">
        <v>0</v>
      </c>
      <c r="K425" s="23">
        <v>0</v>
      </c>
      <c r="L425" s="23">
        <v>0</v>
      </c>
      <c r="M425" s="23">
        <v>0</v>
      </c>
      <c r="N425" s="23">
        <v>0</v>
      </c>
      <c r="O425" s="23">
        <v>0</v>
      </c>
      <c r="P425" s="23">
        <v>0</v>
      </c>
      <c r="Q425" s="23">
        <v>0</v>
      </c>
      <c r="R425" s="23">
        <v>0</v>
      </c>
      <c r="S425" s="23">
        <v>0</v>
      </c>
      <c r="T425" s="23">
        <v>0</v>
      </c>
      <c r="U425" s="23">
        <v>0</v>
      </c>
      <c r="V425" s="24">
        <v>0</v>
      </c>
      <c r="W425" s="23">
        <v>0</v>
      </c>
      <c r="X425" s="23">
        <v>0</v>
      </c>
      <c r="Y425" s="23">
        <v>0</v>
      </c>
      <c r="Z425" s="23">
        <v>0</v>
      </c>
      <c r="AA425" s="24">
        <v>0</v>
      </c>
      <c r="AB425" s="23">
        <v>0</v>
      </c>
      <c r="AC425" s="23">
        <v>0</v>
      </c>
      <c r="AD425" s="23">
        <v>0</v>
      </c>
      <c r="AE425" s="23">
        <v>0</v>
      </c>
      <c r="AF425" s="23">
        <v>0</v>
      </c>
      <c r="AG425" s="23">
        <v>0</v>
      </c>
      <c r="AH425" s="23">
        <v>0</v>
      </c>
      <c r="AI425" s="23">
        <v>0</v>
      </c>
      <c r="AJ425" s="24">
        <v>0</v>
      </c>
      <c r="AK425" s="23">
        <v>0</v>
      </c>
      <c r="AL425" s="23">
        <v>0</v>
      </c>
      <c r="AM425" s="23">
        <v>0</v>
      </c>
      <c r="AN425" s="23">
        <v>0</v>
      </c>
      <c r="AO425" s="23">
        <v>0</v>
      </c>
      <c r="AP425" s="23">
        <v>0</v>
      </c>
      <c r="AQ425" s="23">
        <v>0</v>
      </c>
      <c r="AR425" s="24">
        <v>0</v>
      </c>
      <c r="AS425" s="23">
        <v>0</v>
      </c>
      <c r="AT425" s="24">
        <v>0</v>
      </c>
      <c r="AU425" s="23">
        <v>0</v>
      </c>
      <c r="AV425" s="23">
        <v>0</v>
      </c>
      <c r="AW425" s="23">
        <v>0</v>
      </c>
      <c r="AX425" s="23">
        <v>0</v>
      </c>
      <c r="AY425" s="24">
        <v>0</v>
      </c>
      <c r="AZ425" s="23">
        <v>0</v>
      </c>
      <c r="BA425" s="23">
        <v>0</v>
      </c>
      <c r="BB425" s="24">
        <v>0</v>
      </c>
    </row>
    <row r="426" spans="1:54">
      <c r="A426" s="17" t="s">
        <v>180</v>
      </c>
      <c r="B426" s="18" t="s">
        <v>1037</v>
      </c>
      <c r="C426" s="18" t="s">
        <v>1087</v>
      </c>
      <c r="D426" s="23">
        <v>382</v>
      </c>
      <c r="E426" s="80" t="s">
        <v>1501</v>
      </c>
      <c r="F426" s="80" t="s">
        <v>2314</v>
      </c>
      <c r="G426" s="81">
        <v>3.1605021141082549E-4</v>
      </c>
      <c r="H426" s="171">
        <v>0</v>
      </c>
      <c r="I426" s="170">
        <v>0</v>
      </c>
      <c r="J426" s="172">
        <v>0</v>
      </c>
      <c r="K426" s="23">
        <v>0</v>
      </c>
      <c r="L426" s="23">
        <v>0</v>
      </c>
      <c r="M426" s="23">
        <v>0</v>
      </c>
      <c r="N426" s="23">
        <v>0</v>
      </c>
      <c r="O426" s="23">
        <v>0</v>
      </c>
      <c r="P426" s="23">
        <v>0</v>
      </c>
      <c r="Q426" s="23">
        <v>0</v>
      </c>
      <c r="R426" s="23">
        <v>0</v>
      </c>
      <c r="S426" s="23">
        <v>0</v>
      </c>
      <c r="T426" s="23">
        <v>0</v>
      </c>
      <c r="U426" s="23">
        <v>0</v>
      </c>
      <c r="V426" s="24">
        <v>0</v>
      </c>
      <c r="W426" s="23">
        <v>0</v>
      </c>
      <c r="X426" s="23">
        <v>0</v>
      </c>
      <c r="Y426" s="23">
        <v>0</v>
      </c>
      <c r="Z426" s="23">
        <v>0</v>
      </c>
      <c r="AA426" s="24">
        <v>0</v>
      </c>
      <c r="AB426" s="23">
        <v>0</v>
      </c>
      <c r="AC426" s="23">
        <v>0</v>
      </c>
      <c r="AD426" s="23">
        <v>0</v>
      </c>
      <c r="AE426" s="23">
        <v>0</v>
      </c>
      <c r="AF426" s="23">
        <v>0</v>
      </c>
      <c r="AG426" s="23">
        <v>0</v>
      </c>
      <c r="AH426" s="23">
        <v>0</v>
      </c>
      <c r="AI426" s="23">
        <v>0</v>
      </c>
      <c r="AJ426" s="24">
        <v>0</v>
      </c>
      <c r="AK426" s="23">
        <v>0</v>
      </c>
      <c r="AL426" s="23">
        <v>0</v>
      </c>
      <c r="AM426" s="23">
        <v>0</v>
      </c>
      <c r="AN426" s="23">
        <v>0</v>
      </c>
      <c r="AO426" s="23">
        <v>0</v>
      </c>
      <c r="AP426" s="23">
        <v>0</v>
      </c>
      <c r="AQ426" s="23">
        <v>0</v>
      </c>
      <c r="AR426" s="24">
        <v>0</v>
      </c>
      <c r="AS426" s="23">
        <v>0</v>
      </c>
      <c r="AT426" s="24">
        <v>0</v>
      </c>
      <c r="AU426" s="23">
        <v>0</v>
      </c>
      <c r="AV426" s="23">
        <v>0</v>
      </c>
      <c r="AW426" s="23">
        <v>0</v>
      </c>
      <c r="AX426" s="23">
        <v>0</v>
      </c>
      <c r="AY426" s="24">
        <v>0</v>
      </c>
      <c r="AZ426" s="23">
        <v>0</v>
      </c>
      <c r="BA426" s="23">
        <v>0</v>
      </c>
      <c r="BB426" s="24">
        <v>0</v>
      </c>
    </row>
    <row r="427" spans="1:54">
      <c r="A427" s="17" t="s">
        <v>180</v>
      </c>
      <c r="B427" s="18" t="s">
        <v>1037</v>
      </c>
      <c r="C427" s="18" t="s">
        <v>1087</v>
      </c>
      <c r="D427" s="23">
        <v>382</v>
      </c>
      <c r="E427" s="80" t="s">
        <v>1500</v>
      </c>
      <c r="F427" s="80" t="s">
        <v>2312</v>
      </c>
      <c r="G427" s="81">
        <v>1.2681434826439506</v>
      </c>
      <c r="H427" s="171">
        <v>0</v>
      </c>
      <c r="I427" s="170">
        <v>0</v>
      </c>
      <c r="J427" s="172">
        <v>0</v>
      </c>
      <c r="K427" s="23">
        <v>0</v>
      </c>
      <c r="L427" s="23">
        <v>0</v>
      </c>
      <c r="M427" s="23">
        <v>0</v>
      </c>
      <c r="N427" s="23">
        <v>0</v>
      </c>
      <c r="O427" s="23">
        <v>0</v>
      </c>
      <c r="P427" s="23">
        <v>0</v>
      </c>
      <c r="Q427" s="23">
        <v>0</v>
      </c>
      <c r="R427" s="23">
        <v>0</v>
      </c>
      <c r="S427" s="23">
        <v>0</v>
      </c>
      <c r="T427" s="23">
        <v>0</v>
      </c>
      <c r="U427" s="23">
        <v>0</v>
      </c>
      <c r="V427" s="24">
        <v>0</v>
      </c>
      <c r="W427" s="23">
        <v>0</v>
      </c>
      <c r="X427" s="23">
        <v>0</v>
      </c>
      <c r="Y427" s="23">
        <v>0</v>
      </c>
      <c r="Z427" s="23">
        <v>0</v>
      </c>
      <c r="AA427" s="24">
        <v>0</v>
      </c>
      <c r="AB427" s="23">
        <v>0</v>
      </c>
      <c r="AC427" s="23">
        <v>0</v>
      </c>
      <c r="AD427" s="23">
        <v>0</v>
      </c>
      <c r="AE427" s="23">
        <v>0</v>
      </c>
      <c r="AF427" s="23">
        <v>0</v>
      </c>
      <c r="AG427" s="23">
        <v>0</v>
      </c>
      <c r="AH427" s="23">
        <v>0</v>
      </c>
      <c r="AI427" s="23">
        <v>0</v>
      </c>
      <c r="AJ427" s="24">
        <v>0</v>
      </c>
      <c r="AK427" s="23">
        <v>0</v>
      </c>
      <c r="AL427" s="23">
        <v>0</v>
      </c>
      <c r="AM427" s="23">
        <v>0</v>
      </c>
      <c r="AN427" s="23">
        <v>0</v>
      </c>
      <c r="AO427" s="23">
        <v>0</v>
      </c>
      <c r="AP427" s="23">
        <v>0</v>
      </c>
      <c r="AQ427" s="23">
        <v>0</v>
      </c>
      <c r="AR427" s="24">
        <v>0</v>
      </c>
      <c r="AS427" s="23">
        <v>0</v>
      </c>
      <c r="AT427" s="24">
        <v>0</v>
      </c>
      <c r="AU427" s="23">
        <v>0</v>
      </c>
      <c r="AV427" s="23">
        <v>0</v>
      </c>
      <c r="AW427" s="23">
        <v>0</v>
      </c>
      <c r="AX427" s="23">
        <v>0</v>
      </c>
      <c r="AY427" s="24">
        <v>0</v>
      </c>
      <c r="AZ427" s="23">
        <v>0</v>
      </c>
      <c r="BA427" s="23">
        <v>0</v>
      </c>
      <c r="BB427" s="24">
        <v>0</v>
      </c>
    </row>
    <row r="428" spans="1:54">
      <c r="A428" s="75" t="s">
        <v>180</v>
      </c>
      <c r="B428" s="75" t="s">
        <v>1037</v>
      </c>
      <c r="C428" s="75" t="s">
        <v>1087</v>
      </c>
      <c r="D428" s="76">
        <v>382</v>
      </c>
      <c r="E428" s="80" t="s">
        <v>1505</v>
      </c>
      <c r="F428" s="80" t="s">
        <v>2312</v>
      </c>
      <c r="G428" s="81">
        <v>1.5456090616325559E-2</v>
      </c>
      <c r="H428" s="171">
        <v>0</v>
      </c>
      <c r="I428" s="170">
        <v>0</v>
      </c>
      <c r="J428" s="172">
        <v>0</v>
      </c>
      <c r="K428" s="76">
        <v>0</v>
      </c>
      <c r="L428" s="76">
        <v>0</v>
      </c>
      <c r="M428" s="76">
        <v>0</v>
      </c>
      <c r="N428" s="76">
        <v>0</v>
      </c>
      <c r="O428" s="76">
        <v>0</v>
      </c>
      <c r="P428" s="76">
        <v>0</v>
      </c>
      <c r="Q428" s="76">
        <v>0</v>
      </c>
      <c r="R428" s="76">
        <v>0</v>
      </c>
      <c r="S428" s="76">
        <v>0</v>
      </c>
      <c r="T428" s="76">
        <v>0</v>
      </c>
      <c r="U428" s="76">
        <v>0</v>
      </c>
      <c r="V428" s="73">
        <v>0</v>
      </c>
      <c r="W428" s="76">
        <v>0</v>
      </c>
      <c r="X428" s="76">
        <v>0</v>
      </c>
      <c r="Y428" s="76">
        <v>0</v>
      </c>
      <c r="Z428" s="76">
        <v>0</v>
      </c>
      <c r="AA428" s="73">
        <v>0</v>
      </c>
      <c r="AB428" s="76">
        <v>0</v>
      </c>
      <c r="AC428" s="76">
        <v>0</v>
      </c>
      <c r="AD428" s="76">
        <v>0</v>
      </c>
      <c r="AE428" s="76">
        <v>0</v>
      </c>
      <c r="AF428" s="76">
        <v>0</v>
      </c>
      <c r="AG428" s="76">
        <v>0</v>
      </c>
      <c r="AH428" s="76">
        <v>0</v>
      </c>
      <c r="AI428" s="76">
        <v>0</v>
      </c>
      <c r="AJ428" s="73">
        <v>0</v>
      </c>
      <c r="AK428" s="76">
        <v>0</v>
      </c>
      <c r="AL428" s="76">
        <v>0</v>
      </c>
      <c r="AM428" s="76">
        <v>0</v>
      </c>
      <c r="AN428" s="76">
        <v>0</v>
      </c>
      <c r="AO428" s="76">
        <v>0</v>
      </c>
      <c r="AP428" s="76">
        <v>0</v>
      </c>
      <c r="AQ428" s="76">
        <v>0</v>
      </c>
      <c r="AR428" s="73">
        <v>0</v>
      </c>
      <c r="AS428" s="76">
        <v>0</v>
      </c>
      <c r="AT428" s="73">
        <v>0</v>
      </c>
      <c r="AU428" s="76">
        <v>0</v>
      </c>
      <c r="AV428" s="76">
        <v>0</v>
      </c>
      <c r="AW428" s="76">
        <v>0</v>
      </c>
      <c r="AX428" s="76">
        <v>0</v>
      </c>
      <c r="AY428" s="73">
        <v>0</v>
      </c>
      <c r="AZ428" s="23">
        <v>0</v>
      </c>
      <c r="BA428" s="23">
        <v>0</v>
      </c>
      <c r="BB428" s="24">
        <v>0</v>
      </c>
    </row>
    <row r="429" spans="1:54">
      <c r="A429" s="17" t="s">
        <v>180</v>
      </c>
      <c r="B429" s="18" t="s">
        <v>1037</v>
      </c>
      <c r="C429" s="18" t="s">
        <v>1087</v>
      </c>
      <c r="D429" s="23">
        <v>382</v>
      </c>
      <c r="E429" s="80" t="s">
        <v>1503</v>
      </c>
      <c r="F429" s="80" t="s">
        <v>2311</v>
      </c>
      <c r="G429" s="81">
        <v>3.1266387890827344E-4</v>
      </c>
      <c r="H429" s="171">
        <v>0</v>
      </c>
      <c r="I429" s="170">
        <v>0</v>
      </c>
      <c r="J429" s="172">
        <v>0</v>
      </c>
      <c r="K429" s="23">
        <v>0</v>
      </c>
      <c r="L429" s="23">
        <v>0</v>
      </c>
      <c r="M429" s="23">
        <v>0</v>
      </c>
      <c r="N429" s="23">
        <v>0</v>
      </c>
      <c r="O429" s="23">
        <v>0</v>
      </c>
      <c r="P429" s="23">
        <v>0</v>
      </c>
      <c r="Q429" s="23">
        <v>0</v>
      </c>
      <c r="R429" s="23">
        <v>0</v>
      </c>
      <c r="S429" s="23">
        <v>0</v>
      </c>
      <c r="T429" s="23">
        <v>0</v>
      </c>
      <c r="U429" s="23">
        <v>0</v>
      </c>
      <c r="V429" s="24">
        <v>0</v>
      </c>
      <c r="W429" s="23">
        <v>0</v>
      </c>
      <c r="X429" s="23">
        <v>0</v>
      </c>
      <c r="Y429" s="23">
        <v>0</v>
      </c>
      <c r="Z429" s="23">
        <v>0</v>
      </c>
      <c r="AA429" s="24">
        <v>0</v>
      </c>
      <c r="AB429" s="23">
        <v>0</v>
      </c>
      <c r="AC429" s="23">
        <v>0</v>
      </c>
      <c r="AD429" s="23">
        <v>0</v>
      </c>
      <c r="AE429" s="23">
        <v>0</v>
      </c>
      <c r="AF429" s="23">
        <v>0</v>
      </c>
      <c r="AG429" s="23">
        <v>0</v>
      </c>
      <c r="AH429" s="23">
        <v>0</v>
      </c>
      <c r="AI429" s="23">
        <v>0</v>
      </c>
      <c r="AJ429" s="24">
        <v>0</v>
      </c>
      <c r="AK429" s="23">
        <v>0</v>
      </c>
      <c r="AL429" s="23">
        <v>0</v>
      </c>
      <c r="AM429" s="23">
        <v>0</v>
      </c>
      <c r="AN429" s="23">
        <v>0</v>
      </c>
      <c r="AO429" s="23">
        <v>0</v>
      </c>
      <c r="AP429" s="23">
        <v>0</v>
      </c>
      <c r="AQ429" s="23">
        <v>0</v>
      </c>
      <c r="AR429" s="24">
        <v>0</v>
      </c>
      <c r="AS429" s="23">
        <v>0</v>
      </c>
      <c r="AT429" s="24">
        <v>0</v>
      </c>
      <c r="AU429" s="23">
        <v>0</v>
      </c>
      <c r="AV429" s="23">
        <v>0</v>
      </c>
      <c r="AW429" s="23">
        <v>0</v>
      </c>
      <c r="AX429" s="23">
        <v>0</v>
      </c>
      <c r="AY429" s="24">
        <v>0</v>
      </c>
      <c r="AZ429" s="23">
        <v>0</v>
      </c>
      <c r="BA429" s="23">
        <v>0</v>
      </c>
      <c r="BB429" s="24">
        <v>0</v>
      </c>
    </row>
    <row r="430" spans="1:54">
      <c r="A430" s="17" t="s">
        <v>180</v>
      </c>
      <c r="B430" s="18" t="s">
        <v>1037</v>
      </c>
      <c r="C430" s="18" t="s">
        <v>1087</v>
      </c>
      <c r="D430" s="23">
        <v>382</v>
      </c>
      <c r="E430" s="80" t="s">
        <v>1508</v>
      </c>
      <c r="F430" s="80" t="s">
        <v>2310</v>
      </c>
      <c r="G430" s="81">
        <v>2.5894309307138331E-4</v>
      </c>
      <c r="H430" s="171">
        <v>0</v>
      </c>
      <c r="I430" s="170">
        <v>0</v>
      </c>
      <c r="J430" s="172">
        <v>0</v>
      </c>
      <c r="K430" s="23">
        <v>0</v>
      </c>
      <c r="L430" s="23">
        <v>0</v>
      </c>
      <c r="M430" s="23">
        <v>0</v>
      </c>
      <c r="N430" s="23">
        <v>0</v>
      </c>
      <c r="O430" s="23">
        <v>0</v>
      </c>
      <c r="P430" s="23">
        <v>0</v>
      </c>
      <c r="Q430" s="23">
        <v>0</v>
      </c>
      <c r="R430" s="23">
        <v>0</v>
      </c>
      <c r="S430" s="23">
        <v>0</v>
      </c>
      <c r="T430" s="23">
        <v>0</v>
      </c>
      <c r="U430" s="23">
        <v>0</v>
      </c>
      <c r="V430" s="24">
        <v>0</v>
      </c>
      <c r="W430" s="23">
        <v>0</v>
      </c>
      <c r="X430" s="23">
        <v>0</v>
      </c>
      <c r="Y430" s="23">
        <v>0</v>
      </c>
      <c r="Z430" s="23">
        <v>0</v>
      </c>
      <c r="AA430" s="24">
        <v>0</v>
      </c>
      <c r="AB430" s="23">
        <v>0</v>
      </c>
      <c r="AC430" s="23">
        <v>0</v>
      </c>
      <c r="AD430" s="23">
        <v>0</v>
      </c>
      <c r="AE430" s="23">
        <v>0</v>
      </c>
      <c r="AF430" s="23">
        <v>0</v>
      </c>
      <c r="AG430" s="23">
        <v>0</v>
      </c>
      <c r="AH430" s="23">
        <v>0</v>
      </c>
      <c r="AI430" s="23">
        <v>0</v>
      </c>
      <c r="AJ430" s="24">
        <v>0</v>
      </c>
      <c r="AK430" s="23">
        <v>0</v>
      </c>
      <c r="AL430" s="23">
        <v>0</v>
      </c>
      <c r="AM430" s="23">
        <v>0</v>
      </c>
      <c r="AN430" s="23">
        <v>0</v>
      </c>
      <c r="AO430" s="23">
        <v>0</v>
      </c>
      <c r="AP430" s="23">
        <v>0</v>
      </c>
      <c r="AQ430" s="23">
        <v>0</v>
      </c>
      <c r="AR430" s="24">
        <v>0</v>
      </c>
      <c r="AS430" s="23">
        <v>0</v>
      </c>
      <c r="AT430" s="24">
        <v>0</v>
      </c>
      <c r="AU430" s="23">
        <v>0</v>
      </c>
      <c r="AV430" s="23">
        <v>0</v>
      </c>
      <c r="AW430" s="23">
        <v>0</v>
      </c>
      <c r="AX430" s="23">
        <v>0</v>
      </c>
      <c r="AY430" s="24">
        <v>0</v>
      </c>
      <c r="AZ430" s="23">
        <v>0</v>
      </c>
      <c r="BA430" s="23">
        <v>0</v>
      </c>
      <c r="BB430" s="24">
        <v>0</v>
      </c>
    </row>
    <row r="431" spans="1:54">
      <c r="A431" s="17" t="s">
        <v>180</v>
      </c>
      <c r="B431" s="18" t="s">
        <v>1037</v>
      </c>
      <c r="C431" s="18" t="s">
        <v>1087</v>
      </c>
      <c r="D431" s="23">
        <v>382</v>
      </c>
      <c r="E431" s="80" t="s">
        <v>1502</v>
      </c>
      <c r="F431" s="80" t="s">
        <v>2310</v>
      </c>
      <c r="G431" s="81">
        <v>4.1650041895036315E-3</v>
      </c>
      <c r="H431" s="171">
        <v>0</v>
      </c>
      <c r="I431" s="170">
        <v>0</v>
      </c>
      <c r="J431" s="172">
        <v>0</v>
      </c>
      <c r="K431" s="23">
        <v>0</v>
      </c>
      <c r="L431" s="23">
        <v>0</v>
      </c>
      <c r="M431" s="23">
        <v>0</v>
      </c>
      <c r="N431" s="23">
        <v>0</v>
      </c>
      <c r="O431" s="23">
        <v>0</v>
      </c>
      <c r="P431" s="23">
        <v>0</v>
      </c>
      <c r="Q431" s="23">
        <v>0</v>
      </c>
      <c r="R431" s="23">
        <v>0</v>
      </c>
      <c r="S431" s="23">
        <v>0</v>
      </c>
      <c r="T431" s="23">
        <v>0</v>
      </c>
      <c r="U431" s="23">
        <v>0</v>
      </c>
      <c r="V431" s="24">
        <v>0</v>
      </c>
      <c r="W431" s="23">
        <v>0</v>
      </c>
      <c r="X431" s="23">
        <v>0</v>
      </c>
      <c r="Y431" s="23">
        <v>0</v>
      </c>
      <c r="Z431" s="23">
        <v>0</v>
      </c>
      <c r="AA431" s="24">
        <v>0</v>
      </c>
      <c r="AB431" s="23">
        <v>0</v>
      </c>
      <c r="AC431" s="23">
        <v>0</v>
      </c>
      <c r="AD431" s="23">
        <v>0</v>
      </c>
      <c r="AE431" s="23">
        <v>0</v>
      </c>
      <c r="AF431" s="23">
        <v>0</v>
      </c>
      <c r="AG431" s="23">
        <v>0</v>
      </c>
      <c r="AH431" s="23">
        <v>0</v>
      </c>
      <c r="AI431" s="23">
        <v>0</v>
      </c>
      <c r="AJ431" s="24">
        <v>0</v>
      </c>
      <c r="AK431" s="23">
        <v>0</v>
      </c>
      <c r="AL431" s="23">
        <v>0</v>
      </c>
      <c r="AM431" s="23">
        <v>0</v>
      </c>
      <c r="AN431" s="23">
        <v>0</v>
      </c>
      <c r="AO431" s="23">
        <v>0</v>
      </c>
      <c r="AP431" s="23">
        <v>0</v>
      </c>
      <c r="AQ431" s="23">
        <v>0</v>
      </c>
      <c r="AR431" s="24">
        <v>0</v>
      </c>
      <c r="AS431" s="23">
        <v>0</v>
      </c>
      <c r="AT431" s="24">
        <v>0</v>
      </c>
      <c r="AU431" s="23">
        <v>0</v>
      </c>
      <c r="AV431" s="23">
        <v>0</v>
      </c>
      <c r="AW431" s="23">
        <v>0</v>
      </c>
      <c r="AX431" s="23">
        <v>0</v>
      </c>
      <c r="AY431" s="24">
        <v>0</v>
      </c>
      <c r="AZ431" s="23">
        <v>0</v>
      </c>
      <c r="BA431" s="23">
        <v>0</v>
      </c>
      <c r="BB431" s="24">
        <v>0</v>
      </c>
    </row>
    <row r="432" spans="1:54">
      <c r="A432" s="17" t="s">
        <v>180</v>
      </c>
      <c r="B432" s="18" t="s">
        <v>1037</v>
      </c>
      <c r="C432" s="18" t="s">
        <v>1087</v>
      </c>
      <c r="D432" s="23">
        <v>382</v>
      </c>
      <c r="E432" s="80" t="s">
        <v>1506</v>
      </c>
      <c r="F432" s="80" t="s">
        <v>2310</v>
      </c>
      <c r="G432" s="81">
        <v>2.351209429213371E-5</v>
      </c>
      <c r="H432" s="171">
        <v>0</v>
      </c>
      <c r="I432" s="170">
        <v>0</v>
      </c>
      <c r="J432" s="172">
        <v>0</v>
      </c>
      <c r="K432" s="23">
        <v>0</v>
      </c>
      <c r="L432" s="23">
        <v>0</v>
      </c>
      <c r="M432" s="23">
        <v>0</v>
      </c>
      <c r="N432" s="23">
        <v>0</v>
      </c>
      <c r="O432" s="23">
        <v>0</v>
      </c>
      <c r="P432" s="23">
        <v>0</v>
      </c>
      <c r="Q432" s="23">
        <v>0</v>
      </c>
      <c r="R432" s="23">
        <v>0</v>
      </c>
      <c r="S432" s="23">
        <v>0</v>
      </c>
      <c r="T432" s="23">
        <v>0</v>
      </c>
      <c r="U432" s="23">
        <v>0</v>
      </c>
      <c r="V432" s="24">
        <v>0</v>
      </c>
      <c r="W432" s="23">
        <v>0</v>
      </c>
      <c r="X432" s="23">
        <v>0</v>
      </c>
      <c r="Y432" s="23">
        <v>0</v>
      </c>
      <c r="Z432" s="23">
        <v>0</v>
      </c>
      <c r="AA432" s="24">
        <v>0</v>
      </c>
      <c r="AB432" s="23">
        <v>0</v>
      </c>
      <c r="AC432" s="23">
        <v>0</v>
      </c>
      <c r="AD432" s="23">
        <v>0</v>
      </c>
      <c r="AE432" s="23">
        <v>0</v>
      </c>
      <c r="AF432" s="23">
        <v>0</v>
      </c>
      <c r="AG432" s="23">
        <v>0</v>
      </c>
      <c r="AH432" s="23">
        <v>0</v>
      </c>
      <c r="AI432" s="23">
        <v>0</v>
      </c>
      <c r="AJ432" s="24">
        <v>0</v>
      </c>
      <c r="AK432" s="23">
        <v>0</v>
      </c>
      <c r="AL432" s="23">
        <v>0</v>
      </c>
      <c r="AM432" s="23">
        <v>0</v>
      </c>
      <c r="AN432" s="23">
        <v>0</v>
      </c>
      <c r="AO432" s="23">
        <v>0</v>
      </c>
      <c r="AP432" s="23">
        <v>0</v>
      </c>
      <c r="AQ432" s="23">
        <v>0</v>
      </c>
      <c r="AR432" s="24">
        <v>0</v>
      </c>
      <c r="AS432" s="23">
        <v>0</v>
      </c>
      <c r="AT432" s="24">
        <v>0</v>
      </c>
      <c r="AU432" s="23">
        <v>0</v>
      </c>
      <c r="AV432" s="23">
        <v>0</v>
      </c>
      <c r="AW432" s="23">
        <v>0</v>
      </c>
      <c r="AX432" s="23">
        <v>0</v>
      </c>
      <c r="AY432" s="24">
        <v>0</v>
      </c>
      <c r="AZ432" s="23">
        <v>0</v>
      </c>
      <c r="BA432" s="23">
        <v>0</v>
      </c>
      <c r="BB432" s="24">
        <v>0</v>
      </c>
    </row>
    <row r="433" spans="1:54">
      <c r="A433" s="17" t="s">
        <v>180</v>
      </c>
      <c r="B433" s="18" t="s">
        <v>1037</v>
      </c>
      <c r="C433" s="18" t="s">
        <v>1087</v>
      </c>
      <c r="D433" s="23">
        <v>382</v>
      </c>
      <c r="E433" s="80" t="s">
        <v>1507</v>
      </c>
      <c r="F433" s="80" t="s">
        <v>2310</v>
      </c>
      <c r="G433" s="81">
        <v>1.6937591388607457E-4</v>
      </c>
      <c r="H433" s="171">
        <v>0</v>
      </c>
      <c r="I433" s="170">
        <v>0</v>
      </c>
      <c r="J433" s="172">
        <v>0</v>
      </c>
      <c r="K433" s="23">
        <v>0</v>
      </c>
      <c r="L433" s="23">
        <v>0</v>
      </c>
      <c r="M433" s="23">
        <v>0</v>
      </c>
      <c r="N433" s="23">
        <v>0</v>
      </c>
      <c r="O433" s="23">
        <v>0</v>
      </c>
      <c r="P433" s="23">
        <v>0</v>
      </c>
      <c r="Q433" s="23">
        <v>0</v>
      </c>
      <c r="R433" s="23">
        <v>0</v>
      </c>
      <c r="S433" s="23">
        <v>0</v>
      </c>
      <c r="T433" s="23">
        <v>0</v>
      </c>
      <c r="U433" s="23">
        <v>0</v>
      </c>
      <c r="V433" s="24">
        <v>0</v>
      </c>
      <c r="W433" s="23">
        <v>0</v>
      </c>
      <c r="X433" s="23">
        <v>0</v>
      </c>
      <c r="Y433" s="23">
        <v>0</v>
      </c>
      <c r="Z433" s="23">
        <v>0</v>
      </c>
      <c r="AA433" s="24">
        <v>0</v>
      </c>
      <c r="AB433" s="23">
        <v>0</v>
      </c>
      <c r="AC433" s="23">
        <v>0</v>
      </c>
      <c r="AD433" s="23">
        <v>0</v>
      </c>
      <c r="AE433" s="23">
        <v>0</v>
      </c>
      <c r="AF433" s="23">
        <v>0</v>
      </c>
      <c r="AG433" s="23">
        <v>0</v>
      </c>
      <c r="AH433" s="23">
        <v>0</v>
      </c>
      <c r="AI433" s="23">
        <v>0</v>
      </c>
      <c r="AJ433" s="24">
        <v>0</v>
      </c>
      <c r="AK433" s="23">
        <v>0</v>
      </c>
      <c r="AL433" s="23">
        <v>0</v>
      </c>
      <c r="AM433" s="23">
        <v>0</v>
      </c>
      <c r="AN433" s="23">
        <v>0</v>
      </c>
      <c r="AO433" s="23">
        <v>0</v>
      </c>
      <c r="AP433" s="23">
        <v>0</v>
      </c>
      <c r="AQ433" s="23">
        <v>0</v>
      </c>
      <c r="AR433" s="24">
        <v>0</v>
      </c>
      <c r="AS433" s="23">
        <v>0</v>
      </c>
      <c r="AT433" s="24">
        <v>0</v>
      </c>
      <c r="AU433" s="23">
        <v>0</v>
      </c>
      <c r="AV433" s="23">
        <v>0</v>
      </c>
      <c r="AW433" s="23">
        <v>0</v>
      </c>
      <c r="AX433" s="23">
        <v>0</v>
      </c>
      <c r="AY433" s="24">
        <v>0</v>
      </c>
      <c r="AZ433" s="23">
        <v>0</v>
      </c>
      <c r="BA433" s="23">
        <v>0</v>
      </c>
      <c r="BB433" s="24">
        <v>0</v>
      </c>
    </row>
    <row r="434" spans="1:54">
      <c r="A434" s="17" t="s">
        <v>180</v>
      </c>
      <c r="B434" s="18" t="s">
        <v>1037</v>
      </c>
      <c r="C434" s="18" t="s">
        <v>1087</v>
      </c>
      <c r="D434" s="23">
        <v>382</v>
      </c>
      <c r="E434" s="80" t="s">
        <v>1504</v>
      </c>
      <c r="F434" s="80" t="s">
        <v>2310</v>
      </c>
      <c r="G434" s="81">
        <v>7.3073804356920055E-3</v>
      </c>
      <c r="H434" s="171">
        <v>0</v>
      </c>
      <c r="I434" s="170">
        <v>0</v>
      </c>
      <c r="J434" s="172">
        <v>0</v>
      </c>
      <c r="K434" s="23">
        <v>0</v>
      </c>
      <c r="L434" s="23">
        <v>0</v>
      </c>
      <c r="M434" s="23">
        <v>0</v>
      </c>
      <c r="N434" s="23">
        <v>0</v>
      </c>
      <c r="O434" s="23">
        <v>0</v>
      </c>
      <c r="P434" s="23">
        <v>0</v>
      </c>
      <c r="Q434" s="23">
        <v>0</v>
      </c>
      <c r="R434" s="23">
        <v>0</v>
      </c>
      <c r="S434" s="23">
        <v>0</v>
      </c>
      <c r="T434" s="23">
        <v>0</v>
      </c>
      <c r="U434" s="23">
        <v>0</v>
      </c>
      <c r="V434" s="24">
        <v>0</v>
      </c>
      <c r="W434" s="23">
        <v>0</v>
      </c>
      <c r="X434" s="23">
        <v>0</v>
      </c>
      <c r="Y434" s="23">
        <v>0</v>
      </c>
      <c r="Z434" s="23">
        <v>0</v>
      </c>
      <c r="AA434" s="24">
        <v>0</v>
      </c>
      <c r="AB434" s="23">
        <v>0</v>
      </c>
      <c r="AC434" s="23">
        <v>0</v>
      </c>
      <c r="AD434" s="23">
        <v>0</v>
      </c>
      <c r="AE434" s="23">
        <v>0</v>
      </c>
      <c r="AF434" s="23">
        <v>0</v>
      </c>
      <c r="AG434" s="23">
        <v>0</v>
      </c>
      <c r="AH434" s="23">
        <v>0</v>
      </c>
      <c r="AI434" s="23">
        <v>0</v>
      </c>
      <c r="AJ434" s="24">
        <v>0</v>
      </c>
      <c r="AK434" s="23">
        <v>0</v>
      </c>
      <c r="AL434" s="23">
        <v>0</v>
      </c>
      <c r="AM434" s="23">
        <v>0</v>
      </c>
      <c r="AN434" s="23">
        <v>0</v>
      </c>
      <c r="AO434" s="23">
        <v>0</v>
      </c>
      <c r="AP434" s="23">
        <v>0</v>
      </c>
      <c r="AQ434" s="23">
        <v>0</v>
      </c>
      <c r="AR434" s="24">
        <v>0</v>
      </c>
      <c r="AS434" s="23">
        <v>0</v>
      </c>
      <c r="AT434" s="24">
        <v>0</v>
      </c>
      <c r="AU434" s="23">
        <v>0</v>
      </c>
      <c r="AV434" s="23">
        <v>0</v>
      </c>
      <c r="AW434" s="23">
        <v>0</v>
      </c>
      <c r="AX434" s="23">
        <v>0</v>
      </c>
      <c r="AY434" s="24">
        <v>0</v>
      </c>
      <c r="AZ434" s="23">
        <v>0</v>
      </c>
      <c r="BA434" s="23">
        <v>0</v>
      </c>
      <c r="BB434" s="24">
        <v>0</v>
      </c>
    </row>
    <row r="435" spans="1:54">
      <c r="A435" s="17" t="s">
        <v>349</v>
      </c>
      <c r="B435" s="18" t="s">
        <v>1037</v>
      </c>
      <c r="C435" s="18" t="s">
        <v>1215</v>
      </c>
      <c r="D435" s="23">
        <v>826</v>
      </c>
      <c r="E435" s="80" t="s">
        <v>1501</v>
      </c>
      <c r="F435" s="80" t="s">
        <v>2314</v>
      </c>
      <c r="G435" s="81">
        <v>0.72460676503259513</v>
      </c>
      <c r="H435" s="171">
        <v>4</v>
      </c>
      <c r="I435" s="170">
        <v>7</v>
      </c>
      <c r="J435" s="172">
        <v>0</v>
      </c>
      <c r="K435" s="23">
        <v>0</v>
      </c>
      <c r="L435" s="23">
        <v>0</v>
      </c>
      <c r="M435" s="23">
        <v>1</v>
      </c>
      <c r="N435" s="23">
        <v>0</v>
      </c>
      <c r="O435" s="23">
        <v>0</v>
      </c>
      <c r="P435" s="23">
        <v>0</v>
      </c>
      <c r="Q435" s="23">
        <v>0</v>
      </c>
      <c r="R435" s="23">
        <v>0</v>
      </c>
      <c r="S435" s="23">
        <v>0</v>
      </c>
      <c r="T435" s="23">
        <v>0</v>
      </c>
      <c r="U435" s="23">
        <v>0</v>
      </c>
      <c r="V435" s="24">
        <v>0</v>
      </c>
      <c r="W435" s="23">
        <v>0</v>
      </c>
      <c r="X435" s="23">
        <v>0</v>
      </c>
      <c r="Y435" s="23">
        <v>0</v>
      </c>
      <c r="Z435" s="23">
        <v>0</v>
      </c>
      <c r="AA435" s="24">
        <v>0</v>
      </c>
      <c r="AB435" s="23">
        <v>0</v>
      </c>
      <c r="AC435" s="23">
        <v>0</v>
      </c>
      <c r="AD435" s="23">
        <v>0</v>
      </c>
      <c r="AE435" s="23">
        <v>0</v>
      </c>
      <c r="AF435" s="23">
        <v>1</v>
      </c>
      <c r="AG435" s="23">
        <v>0</v>
      </c>
      <c r="AH435" s="23">
        <v>0</v>
      </c>
      <c r="AI435" s="23">
        <v>0</v>
      </c>
      <c r="AJ435" s="24">
        <v>0</v>
      </c>
      <c r="AK435" s="23">
        <v>1</v>
      </c>
      <c r="AL435" s="23">
        <v>1</v>
      </c>
      <c r="AM435" s="23">
        <v>1</v>
      </c>
      <c r="AN435" s="23">
        <v>1</v>
      </c>
      <c r="AO435" s="23">
        <v>0</v>
      </c>
      <c r="AP435" s="23">
        <v>0</v>
      </c>
      <c r="AQ435" s="23">
        <v>0</v>
      </c>
      <c r="AR435" s="24">
        <v>0</v>
      </c>
      <c r="AS435" s="23">
        <v>0</v>
      </c>
      <c r="AT435" s="24">
        <v>1</v>
      </c>
      <c r="AU435" s="23">
        <v>0</v>
      </c>
      <c r="AV435" s="23">
        <v>0</v>
      </c>
      <c r="AW435" s="23">
        <v>0</v>
      </c>
      <c r="AX435" s="23">
        <v>0</v>
      </c>
      <c r="AY435" s="24">
        <v>0</v>
      </c>
      <c r="AZ435" s="23">
        <v>0</v>
      </c>
      <c r="BA435" s="23">
        <v>0</v>
      </c>
      <c r="BB435" s="24">
        <v>0</v>
      </c>
    </row>
    <row r="436" spans="1:54">
      <c r="A436" s="17" t="s">
        <v>349</v>
      </c>
      <c r="B436" s="18" t="s">
        <v>1037</v>
      </c>
      <c r="C436" s="18" t="s">
        <v>1215</v>
      </c>
      <c r="D436" s="23">
        <v>826</v>
      </c>
      <c r="E436" s="80" t="s">
        <v>1500</v>
      </c>
      <c r="F436" s="80" t="s">
        <v>2312</v>
      </c>
      <c r="G436" s="81">
        <v>3.2222182012732416E-4</v>
      </c>
      <c r="H436" s="171">
        <v>0</v>
      </c>
      <c r="I436" s="170">
        <v>0</v>
      </c>
      <c r="J436" s="172">
        <v>0</v>
      </c>
      <c r="K436" s="23">
        <v>0</v>
      </c>
      <c r="L436" s="23">
        <v>0</v>
      </c>
      <c r="M436" s="23">
        <v>0</v>
      </c>
      <c r="N436" s="23">
        <v>0</v>
      </c>
      <c r="O436" s="23">
        <v>0</v>
      </c>
      <c r="P436" s="23">
        <v>0</v>
      </c>
      <c r="Q436" s="23">
        <v>0</v>
      </c>
      <c r="R436" s="23">
        <v>0</v>
      </c>
      <c r="S436" s="23">
        <v>0</v>
      </c>
      <c r="T436" s="23">
        <v>0</v>
      </c>
      <c r="U436" s="23">
        <v>0</v>
      </c>
      <c r="V436" s="24">
        <v>0</v>
      </c>
      <c r="W436" s="23">
        <v>0</v>
      </c>
      <c r="X436" s="23">
        <v>0</v>
      </c>
      <c r="Y436" s="23">
        <v>0</v>
      </c>
      <c r="Z436" s="23">
        <v>0</v>
      </c>
      <c r="AA436" s="24">
        <v>0</v>
      </c>
      <c r="AB436" s="23">
        <v>0</v>
      </c>
      <c r="AC436" s="23">
        <v>0</v>
      </c>
      <c r="AD436" s="23">
        <v>0</v>
      </c>
      <c r="AE436" s="23">
        <v>0</v>
      </c>
      <c r="AF436" s="23">
        <v>0</v>
      </c>
      <c r="AG436" s="23">
        <v>0</v>
      </c>
      <c r="AH436" s="23">
        <v>0</v>
      </c>
      <c r="AI436" s="23">
        <v>0</v>
      </c>
      <c r="AJ436" s="24">
        <v>0</v>
      </c>
      <c r="AK436" s="23">
        <v>0</v>
      </c>
      <c r="AL436" s="23">
        <v>0</v>
      </c>
      <c r="AM436" s="23">
        <v>0</v>
      </c>
      <c r="AN436" s="23">
        <v>0</v>
      </c>
      <c r="AO436" s="23">
        <v>0</v>
      </c>
      <c r="AP436" s="23">
        <v>0</v>
      </c>
      <c r="AQ436" s="23">
        <v>0</v>
      </c>
      <c r="AR436" s="24">
        <v>0</v>
      </c>
      <c r="AS436" s="23">
        <v>0</v>
      </c>
      <c r="AT436" s="24">
        <v>0</v>
      </c>
      <c r="AU436" s="23">
        <v>0</v>
      </c>
      <c r="AV436" s="23">
        <v>0</v>
      </c>
      <c r="AW436" s="23">
        <v>0</v>
      </c>
      <c r="AX436" s="23">
        <v>0</v>
      </c>
      <c r="AY436" s="24">
        <v>0</v>
      </c>
      <c r="AZ436" s="23">
        <v>0</v>
      </c>
      <c r="BA436" s="23">
        <v>0</v>
      </c>
      <c r="BB436" s="24">
        <v>0</v>
      </c>
    </row>
    <row r="437" spans="1:54">
      <c r="A437" s="75" t="s">
        <v>349</v>
      </c>
      <c r="B437" s="75" t="s">
        <v>1037</v>
      </c>
      <c r="C437" s="75" t="s">
        <v>1215</v>
      </c>
      <c r="D437" s="76">
        <v>826</v>
      </c>
      <c r="E437" s="80" t="s">
        <v>1505</v>
      </c>
      <c r="F437" s="80" t="s">
        <v>2312</v>
      </c>
      <c r="G437" s="81">
        <v>5.2406113288142264E-2</v>
      </c>
      <c r="H437" s="171">
        <v>2</v>
      </c>
      <c r="I437" s="170">
        <v>0</v>
      </c>
      <c r="J437" s="172">
        <v>0</v>
      </c>
      <c r="K437" s="76">
        <v>0</v>
      </c>
      <c r="L437" s="76">
        <v>0</v>
      </c>
      <c r="M437" s="76">
        <v>0</v>
      </c>
      <c r="N437" s="76">
        <v>0</v>
      </c>
      <c r="O437" s="76">
        <v>0</v>
      </c>
      <c r="P437" s="76">
        <v>0</v>
      </c>
      <c r="Q437" s="76">
        <v>0</v>
      </c>
      <c r="R437" s="76">
        <v>0</v>
      </c>
      <c r="S437" s="76">
        <v>0</v>
      </c>
      <c r="T437" s="76">
        <v>0</v>
      </c>
      <c r="U437" s="76">
        <v>0</v>
      </c>
      <c r="V437" s="73">
        <v>0</v>
      </c>
      <c r="W437" s="76">
        <v>0</v>
      </c>
      <c r="X437" s="76">
        <v>0</v>
      </c>
      <c r="Y437" s="76">
        <v>0</v>
      </c>
      <c r="Z437" s="76">
        <v>0</v>
      </c>
      <c r="AA437" s="73">
        <v>0</v>
      </c>
      <c r="AB437" s="76">
        <v>0</v>
      </c>
      <c r="AC437" s="76">
        <v>0</v>
      </c>
      <c r="AD437" s="76">
        <v>0</v>
      </c>
      <c r="AE437" s="76">
        <v>0</v>
      </c>
      <c r="AF437" s="76">
        <v>0</v>
      </c>
      <c r="AG437" s="76">
        <v>0</v>
      </c>
      <c r="AH437" s="76">
        <v>0</v>
      </c>
      <c r="AI437" s="76">
        <v>0</v>
      </c>
      <c r="AJ437" s="73">
        <v>0</v>
      </c>
      <c r="AK437" s="76">
        <v>0</v>
      </c>
      <c r="AL437" s="76">
        <v>0</v>
      </c>
      <c r="AM437" s="76">
        <v>0</v>
      </c>
      <c r="AN437" s="76">
        <v>0</v>
      </c>
      <c r="AO437" s="76">
        <v>0</v>
      </c>
      <c r="AP437" s="76">
        <v>0</v>
      </c>
      <c r="AQ437" s="76">
        <v>0</v>
      </c>
      <c r="AR437" s="73">
        <v>0</v>
      </c>
      <c r="AS437" s="76">
        <v>0</v>
      </c>
      <c r="AT437" s="73">
        <v>0</v>
      </c>
      <c r="AU437" s="76">
        <v>0</v>
      </c>
      <c r="AV437" s="76">
        <v>0</v>
      </c>
      <c r="AW437" s="76">
        <v>0</v>
      </c>
      <c r="AX437" s="76">
        <v>0</v>
      </c>
      <c r="AY437" s="73">
        <v>0</v>
      </c>
      <c r="AZ437" s="23">
        <v>0</v>
      </c>
      <c r="BA437" s="23">
        <v>0</v>
      </c>
      <c r="BB437" s="24">
        <v>0</v>
      </c>
    </row>
    <row r="438" spans="1:54">
      <c r="A438" s="17" t="s">
        <v>349</v>
      </c>
      <c r="B438" s="18" t="s">
        <v>1037</v>
      </c>
      <c r="C438" s="18" t="s">
        <v>1215</v>
      </c>
      <c r="D438" s="23">
        <v>826</v>
      </c>
      <c r="E438" s="80" t="s">
        <v>1503</v>
      </c>
      <c r="F438" s="80" t="s">
        <v>2311</v>
      </c>
      <c r="G438" s="81">
        <v>0.72770624748867885</v>
      </c>
      <c r="H438" s="171">
        <v>2</v>
      </c>
      <c r="I438" s="170">
        <v>3</v>
      </c>
      <c r="J438" s="172">
        <v>0</v>
      </c>
      <c r="K438" s="23">
        <v>0</v>
      </c>
      <c r="L438" s="23">
        <v>0</v>
      </c>
      <c r="M438" s="23">
        <v>0</v>
      </c>
      <c r="N438" s="23">
        <v>0</v>
      </c>
      <c r="O438" s="23">
        <v>0</v>
      </c>
      <c r="P438" s="23">
        <v>0</v>
      </c>
      <c r="Q438" s="23">
        <v>0</v>
      </c>
      <c r="R438" s="23">
        <v>0</v>
      </c>
      <c r="S438" s="23">
        <v>0</v>
      </c>
      <c r="T438" s="23">
        <v>0</v>
      </c>
      <c r="U438" s="23">
        <v>0</v>
      </c>
      <c r="V438" s="24">
        <v>0</v>
      </c>
      <c r="W438" s="23">
        <v>0</v>
      </c>
      <c r="X438" s="23">
        <v>0</v>
      </c>
      <c r="Y438" s="23">
        <v>0</v>
      </c>
      <c r="Z438" s="23">
        <v>0</v>
      </c>
      <c r="AA438" s="24">
        <v>0</v>
      </c>
      <c r="AB438" s="23">
        <v>0</v>
      </c>
      <c r="AC438" s="23">
        <v>0</v>
      </c>
      <c r="AD438" s="23">
        <v>0</v>
      </c>
      <c r="AE438" s="23">
        <v>0</v>
      </c>
      <c r="AF438" s="23">
        <v>0</v>
      </c>
      <c r="AG438" s="23">
        <v>0</v>
      </c>
      <c r="AH438" s="23">
        <v>0</v>
      </c>
      <c r="AI438" s="23">
        <v>0</v>
      </c>
      <c r="AJ438" s="24">
        <v>0</v>
      </c>
      <c r="AK438" s="23">
        <v>0</v>
      </c>
      <c r="AL438" s="23">
        <v>0</v>
      </c>
      <c r="AM438" s="23">
        <v>0</v>
      </c>
      <c r="AN438" s="23">
        <v>0</v>
      </c>
      <c r="AO438" s="23">
        <v>0</v>
      </c>
      <c r="AP438" s="23">
        <v>0</v>
      </c>
      <c r="AQ438" s="23">
        <v>0</v>
      </c>
      <c r="AR438" s="24">
        <v>0</v>
      </c>
      <c r="AS438" s="23">
        <v>0</v>
      </c>
      <c r="AT438" s="24">
        <v>0</v>
      </c>
      <c r="AU438" s="23">
        <v>0</v>
      </c>
      <c r="AV438" s="23">
        <v>0</v>
      </c>
      <c r="AW438" s="23">
        <v>0</v>
      </c>
      <c r="AX438" s="23">
        <v>0</v>
      </c>
      <c r="AY438" s="24">
        <v>0</v>
      </c>
      <c r="AZ438" s="23">
        <v>0</v>
      </c>
      <c r="BA438" s="23">
        <v>0</v>
      </c>
      <c r="BB438" s="24">
        <v>0</v>
      </c>
    </row>
    <row r="439" spans="1:54">
      <c r="A439" s="17" t="s">
        <v>349</v>
      </c>
      <c r="B439" s="18" t="s">
        <v>1037</v>
      </c>
      <c r="C439" s="18" t="s">
        <v>1215</v>
      </c>
      <c r="D439" s="23">
        <v>826</v>
      </c>
      <c r="E439" s="80" t="s">
        <v>1508</v>
      </c>
      <c r="F439" s="80" t="s">
        <v>2310</v>
      </c>
      <c r="G439" s="81">
        <v>6.4933905914478882E-2</v>
      </c>
      <c r="H439" s="171">
        <v>2</v>
      </c>
      <c r="I439" s="170">
        <v>0</v>
      </c>
      <c r="J439" s="172">
        <v>0</v>
      </c>
      <c r="K439" s="23">
        <v>0</v>
      </c>
      <c r="L439" s="23">
        <v>0</v>
      </c>
      <c r="M439" s="23">
        <v>0</v>
      </c>
      <c r="N439" s="23">
        <v>0</v>
      </c>
      <c r="O439" s="23">
        <v>0</v>
      </c>
      <c r="P439" s="23">
        <v>0</v>
      </c>
      <c r="Q439" s="23">
        <v>0</v>
      </c>
      <c r="R439" s="23">
        <v>0</v>
      </c>
      <c r="S439" s="23">
        <v>0</v>
      </c>
      <c r="T439" s="23">
        <v>0</v>
      </c>
      <c r="U439" s="23">
        <v>0</v>
      </c>
      <c r="V439" s="24">
        <v>0</v>
      </c>
      <c r="W439" s="23">
        <v>0</v>
      </c>
      <c r="X439" s="23">
        <v>0</v>
      </c>
      <c r="Y439" s="23">
        <v>0</v>
      </c>
      <c r="Z439" s="23">
        <v>0</v>
      </c>
      <c r="AA439" s="24">
        <v>0</v>
      </c>
      <c r="AB439" s="23">
        <v>0</v>
      </c>
      <c r="AC439" s="23">
        <v>0</v>
      </c>
      <c r="AD439" s="23">
        <v>0</v>
      </c>
      <c r="AE439" s="23">
        <v>0</v>
      </c>
      <c r="AF439" s="23">
        <v>0</v>
      </c>
      <c r="AG439" s="23">
        <v>0</v>
      </c>
      <c r="AH439" s="23">
        <v>0</v>
      </c>
      <c r="AI439" s="23">
        <v>0</v>
      </c>
      <c r="AJ439" s="24">
        <v>0</v>
      </c>
      <c r="AK439" s="23">
        <v>0</v>
      </c>
      <c r="AL439" s="23">
        <v>0</v>
      </c>
      <c r="AM439" s="23">
        <v>0</v>
      </c>
      <c r="AN439" s="23">
        <v>0</v>
      </c>
      <c r="AO439" s="23">
        <v>0</v>
      </c>
      <c r="AP439" s="23">
        <v>0</v>
      </c>
      <c r="AQ439" s="23">
        <v>0</v>
      </c>
      <c r="AR439" s="24">
        <v>0</v>
      </c>
      <c r="AS439" s="23">
        <v>0</v>
      </c>
      <c r="AT439" s="24">
        <v>0</v>
      </c>
      <c r="AU439" s="23">
        <v>0</v>
      </c>
      <c r="AV439" s="23">
        <v>0</v>
      </c>
      <c r="AW439" s="23">
        <v>0</v>
      </c>
      <c r="AX439" s="23">
        <v>0</v>
      </c>
      <c r="AY439" s="24">
        <v>0</v>
      </c>
      <c r="AZ439" s="23">
        <v>0</v>
      </c>
      <c r="BA439" s="23">
        <v>0</v>
      </c>
      <c r="BB439" s="24">
        <v>0</v>
      </c>
    </row>
    <row r="440" spans="1:54">
      <c r="A440" s="17" t="s">
        <v>349</v>
      </c>
      <c r="B440" s="18" t="s">
        <v>1037</v>
      </c>
      <c r="C440" s="18" t="s">
        <v>1215</v>
      </c>
      <c r="D440" s="23">
        <v>826</v>
      </c>
      <c r="E440" s="80" t="s">
        <v>1502</v>
      </c>
      <c r="F440" s="80" t="s">
        <v>2310</v>
      </c>
      <c r="G440" s="81">
        <v>0.42960230655542425</v>
      </c>
      <c r="H440" s="171">
        <v>2</v>
      </c>
      <c r="I440" s="170">
        <v>0</v>
      </c>
      <c r="J440" s="172">
        <v>0</v>
      </c>
      <c r="K440" s="23">
        <v>0</v>
      </c>
      <c r="L440" s="23">
        <v>0</v>
      </c>
      <c r="M440" s="23">
        <v>0</v>
      </c>
      <c r="N440" s="23">
        <v>0</v>
      </c>
      <c r="O440" s="23">
        <v>0</v>
      </c>
      <c r="P440" s="23">
        <v>0</v>
      </c>
      <c r="Q440" s="23">
        <v>0</v>
      </c>
      <c r="R440" s="23">
        <v>0</v>
      </c>
      <c r="S440" s="23">
        <v>0</v>
      </c>
      <c r="T440" s="23">
        <v>0</v>
      </c>
      <c r="U440" s="23">
        <v>0</v>
      </c>
      <c r="V440" s="24">
        <v>0</v>
      </c>
      <c r="W440" s="23">
        <v>0</v>
      </c>
      <c r="X440" s="23">
        <v>0</v>
      </c>
      <c r="Y440" s="23">
        <v>0</v>
      </c>
      <c r="Z440" s="23">
        <v>0</v>
      </c>
      <c r="AA440" s="24">
        <v>0</v>
      </c>
      <c r="AB440" s="23">
        <v>0</v>
      </c>
      <c r="AC440" s="23">
        <v>0</v>
      </c>
      <c r="AD440" s="23">
        <v>0</v>
      </c>
      <c r="AE440" s="23">
        <v>0</v>
      </c>
      <c r="AF440" s="23">
        <v>0</v>
      </c>
      <c r="AG440" s="23">
        <v>0</v>
      </c>
      <c r="AH440" s="23">
        <v>0</v>
      </c>
      <c r="AI440" s="23">
        <v>0</v>
      </c>
      <c r="AJ440" s="24">
        <v>0</v>
      </c>
      <c r="AK440" s="23">
        <v>1</v>
      </c>
      <c r="AL440" s="23">
        <v>0</v>
      </c>
      <c r="AM440" s="23">
        <v>0</v>
      </c>
      <c r="AN440" s="23">
        <v>0</v>
      </c>
      <c r="AO440" s="23">
        <v>0</v>
      </c>
      <c r="AP440" s="23">
        <v>0</v>
      </c>
      <c r="AQ440" s="23">
        <v>0</v>
      </c>
      <c r="AR440" s="24">
        <v>0</v>
      </c>
      <c r="AS440" s="23">
        <v>0</v>
      </c>
      <c r="AT440" s="24">
        <v>0</v>
      </c>
      <c r="AU440" s="23">
        <v>0</v>
      </c>
      <c r="AV440" s="23">
        <v>0</v>
      </c>
      <c r="AW440" s="23">
        <v>0</v>
      </c>
      <c r="AX440" s="23">
        <v>0</v>
      </c>
      <c r="AY440" s="24">
        <v>0</v>
      </c>
      <c r="AZ440" s="23">
        <v>0</v>
      </c>
      <c r="BA440" s="23">
        <v>0</v>
      </c>
      <c r="BB440" s="24">
        <v>0</v>
      </c>
    </row>
    <row r="441" spans="1:54">
      <c r="A441" s="17" t="s">
        <v>349</v>
      </c>
      <c r="B441" s="18" t="s">
        <v>1037</v>
      </c>
      <c r="C441" s="18" t="s">
        <v>1215</v>
      </c>
      <c r="D441" s="23">
        <v>826</v>
      </c>
      <c r="E441" s="80" t="s">
        <v>1506</v>
      </c>
      <c r="F441" s="80" t="s">
        <v>2310</v>
      </c>
      <c r="G441" s="81">
        <v>7.4898884410560737E-2</v>
      </c>
      <c r="H441" s="171">
        <v>2</v>
      </c>
      <c r="I441" s="170">
        <v>0</v>
      </c>
      <c r="J441" s="172">
        <v>0</v>
      </c>
      <c r="K441" s="23">
        <v>0</v>
      </c>
      <c r="L441" s="23">
        <v>0</v>
      </c>
      <c r="M441" s="23">
        <v>0</v>
      </c>
      <c r="N441" s="23">
        <v>0</v>
      </c>
      <c r="O441" s="23">
        <v>0</v>
      </c>
      <c r="P441" s="23">
        <v>0</v>
      </c>
      <c r="Q441" s="23">
        <v>0</v>
      </c>
      <c r="R441" s="23">
        <v>0</v>
      </c>
      <c r="S441" s="23">
        <v>0</v>
      </c>
      <c r="T441" s="23">
        <v>0</v>
      </c>
      <c r="U441" s="23">
        <v>0</v>
      </c>
      <c r="V441" s="24">
        <v>0</v>
      </c>
      <c r="W441" s="23">
        <v>0</v>
      </c>
      <c r="X441" s="23">
        <v>0</v>
      </c>
      <c r="Y441" s="23">
        <v>0</v>
      </c>
      <c r="Z441" s="23">
        <v>0</v>
      </c>
      <c r="AA441" s="24">
        <v>0</v>
      </c>
      <c r="AB441" s="23">
        <v>0</v>
      </c>
      <c r="AC441" s="23">
        <v>0</v>
      </c>
      <c r="AD441" s="23">
        <v>0</v>
      </c>
      <c r="AE441" s="23">
        <v>0</v>
      </c>
      <c r="AF441" s="23">
        <v>0</v>
      </c>
      <c r="AG441" s="23">
        <v>0</v>
      </c>
      <c r="AH441" s="23">
        <v>0</v>
      </c>
      <c r="AI441" s="23">
        <v>0</v>
      </c>
      <c r="AJ441" s="24">
        <v>0</v>
      </c>
      <c r="AK441" s="23">
        <v>0</v>
      </c>
      <c r="AL441" s="23">
        <v>0</v>
      </c>
      <c r="AM441" s="23">
        <v>0</v>
      </c>
      <c r="AN441" s="23">
        <v>0</v>
      </c>
      <c r="AO441" s="23">
        <v>0</v>
      </c>
      <c r="AP441" s="23">
        <v>0</v>
      </c>
      <c r="AQ441" s="23">
        <v>0</v>
      </c>
      <c r="AR441" s="24">
        <v>0</v>
      </c>
      <c r="AS441" s="23">
        <v>0</v>
      </c>
      <c r="AT441" s="24">
        <v>0</v>
      </c>
      <c r="AU441" s="23">
        <v>0</v>
      </c>
      <c r="AV441" s="23">
        <v>0</v>
      </c>
      <c r="AW441" s="23">
        <v>0</v>
      </c>
      <c r="AX441" s="23">
        <v>0</v>
      </c>
      <c r="AY441" s="24">
        <v>0</v>
      </c>
      <c r="AZ441" s="23">
        <v>0</v>
      </c>
      <c r="BA441" s="23">
        <v>0</v>
      </c>
      <c r="BB441" s="24">
        <v>0</v>
      </c>
    </row>
    <row r="442" spans="1:54">
      <c r="A442" s="17" t="s">
        <v>349</v>
      </c>
      <c r="B442" s="18" t="s">
        <v>1037</v>
      </c>
      <c r="C442" s="18" t="s">
        <v>1215</v>
      </c>
      <c r="D442" s="23">
        <v>826</v>
      </c>
      <c r="E442" s="80" t="s">
        <v>1507</v>
      </c>
      <c r="F442" s="80" t="s">
        <v>2310</v>
      </c>
      <c r="G442" s="81">
        <v>3.3777086501965613E-2</v>
      </c>
      <c r="H442" s="171">
        <v>2</v>
      </c>
      <c r="I442" s="170">
        <v>0</v>
      </c>
      <c r="J442" s="172">
        <v>0</v>
      </c>
      <c r="K442" s="23">
        <v>0</v>
      </c>
      <c r="L442" s="23">
        <v>0</v>
      </c>
      <c r="M442" s="23">
        <v>0</v>
      </c>
      <c r="N442" s="23">
        <v>0</v>
      </c>
      <c r="O442" s="23">
        <v>0</v>
      </c>
      <c r="P442" s="23">
        <v>0</v>
      </c>
      <c r="Q442" s="23">
        <v>0</v>
      </c>
      <c r="R442" s="23">
        <v>0</v>
      </c>
      <c r="S442" s="23">
        <v>0</v>
      </c>
      <c r="T442" s="23">
        <v>0</v>
      </c>
      <c r="U442" s="23">
        <v>0</v>
      </c>
      <c r="V442" s="24">
        <v>0</v>
      </c>
      <c r="W442" s="23">
        <v>0</v>
      </c>
      <c r="X442" s="23">
        <v>0</v>
      </c>
      <c r="Y442" s="23">
        <v>0</v>
      </c>
      <c r="Z442" s="23">
        <v>0</v>
      </c>
      <c r="AA442" s="24">
        <v>0</v>
      </c>
      <c r="AB442" s="23">
        <v>0</v>
      </c>
      <c r="AC442" s="23">
        <v>0</v>
      </c>
      <c r="AD442" s="23">
        <v>0</v>
      </c>
      <c r="AE442" s="23">
        <v>0</v>
      </c>
      <c r="AF442" s="23">
        <v>0</v>
      </c>
      <c r="AG442" s="23">
        <v>0</v>
      </c>
      <c r="AH442" s="23">
        <v>0</v>
      </c>
      <c r="AI442" s="23">
        <v>0</v>
      </c>
      <c r="AJ442" s="24">
        <v>0</v>
      </c>
      <c r="AK442" s="23">
        <v>0</v>
      </c>
      <c r="AL442" s="23">
        <v>0</v>
      </c>
      <c r="AM442" s="23">
        <v>0</v>
      </c>
      <c r="AN442" s="23">
        <v>0</v>
      </c>
      <c r="AO442" s="23">
        <v>0</v>
      </c>
      <c r="AP442" s="23">
        <v>0</v>
      </c>
      <c r="AQ442" s="23">
        <v>0</v>
      </c>
      <c r="AR442" s="24">
        <v>0</v>
      </c>
      <c r="AS442" s="23">
        <v>0</v>
      </c>
      <c r="AT442" s="24">
        <v>0</v>
      </c>
      <c r="AU442" s="23">
        <v>0</v>
      </c>
      <c r="AV442" s="23">
        <v>0</v>
      </c>
      <c r="AW442" s="23">
        <v>0</v>
      </c>
      <c r="AX442" s="23">
        <v>0</v>
      </c>
      <c r="AY442" s="24">
        <v>0</v>
      </c>
      <c r="AZ442" s="23">
        <v>0</v>
      </c>
      <c r="BA442" s="23">
        <v>0</v>
      </c>
      <c r="BB442" s="24">
        <v>0</v>
      </c>
    </row>
    <row r="443" spans="1:54">
      <c r="A443" s="17" t="s">
        <v>349</v>
      </c>
      <c r="B443" s="18" t="s">
        <v>1037</v>
      </c>
      <c r="C443" s="18" t="s">
        <v>1215</v>
      </c>
      <c r="D443" s="23">
        <v>826</v>
      </c>
      <c r="E443" s="80" t="s">
        <v>1504</v>
      </c>
      <c r="F443" s="80" t="s">
        <v>2310</v>
      </c>
      <c r="G443" s="81">
        <v>0.12333684859163711</v>
      </c>
      <c r="H443" s="171">
        <v>2</v>
      </c>
      <c r="I443" s="170">
        <v>0</v>
      </c>
      <c r="J443" s="172">
        <v>0</v>
      </c>
      <c r="K443" s="23">
        <v>0</v>
      </c>
      <c r="L443" s="23">
        <v>0</v>
      </c>
      <c r="M443" s="23">
        <v>0</v>
      </c>
      <c r="N443" s="23">
        <v>0</v>
      </c>
      <c r="O443" s="23">
        <v>0</v>
      </c>
      <c r="P443" s="23">
        <v>0</v>
      </c>
      <c r="Q443" s="23">
        <v>0</v>
      </c>
      <c r="R443" s="23">
        <v>0</v>
      </c>
      <c r="S443" s="23">
        <v>0</v>
      </c>
      <c r="T443" s="23">
        <v>0</v>
      </c>
      <c r="U443" s="23">
        <v>0</v>
      </c>
      <c r="V443" s="24">
        <v>0</v>
      </c>
      <c r="W443" s="23">
        <v>0</v>
      </c>
      <c r="X443" s="23">
        <v>0</v>
      </c>
      <c r="Y443" s="23">
        <v>0</v>
      </c>
      <c r="Z443" s="23">
        <v>0</v>
      </c>
      <c r="AA443" s="24">
        <v>0</v>
      </c>
      <c r="AB443" s="23">
        <v>0</v>
      </c>
      <c r="AC443" s="23">
        <v>0</v>
      </c>
      <c r="AD443" s="23">
        <v>0</v>
      </c>
      <c r="AE443" s="23">
        <v>0</v>
      </c>
      <c r="AF443" s="23">
        <v>0</v>
      </c>
      <c r="AG443" s="23">
        <v>0</v>
      </c>
      <c r="AH443" s="23">
        <v>0</v>
      </c>
      <c r="AI443" s="23">
        <v>0</v>
      </c>
      <c r="AJ443" s="24">
        <v>0</v>
      </c>
      <c r="AK443" s="23">
        <v>1</v>
      </c>
      <c r="AL443" s="23">
        <v>0</v>
      </c>
      <c r="AM443" s="23">
        <v>0</v>
      </c>
      <c r="AN443" s="23">
        <v>0</v>
      </c>
      <c r="AO443" s="23">
        <v>0</v>
      </c>
      <c r="AP443" s="23">
        <v>0</v>
      </c>
      <c r="AQ443" s="23">
        <v>0</v>
      </c>
      <c r="AR443" s="24">
        <v>0</v>
      </c>
      <c r="AS443" s="23">
        <v>0</v>
      </c>
      <c r="AT443" s="24">
        <v>0</v>
      </c>
      <c r="AU443" s="23">
        <v>0</v>
      </c>
      <c r="AV443" s="23">
        <v>0</v>
      </c>
      <c r="AW443" s="23">
        <v>0</v>
      </c>
      <c r="AX443" s="23">
        <v>0</v>
      </c>
      <c r="AY443" s="24">
        <v>0</v>
      </c>
      <c r="AZ443" s="23">
        <v>0</v>
      </c>
      <c r="BA443" s="23">
        <v>0</v>
      </c>
      <c r="BB443" s="24">
        <v>0</v>
      </c>
    </row>
    <row r="444" spans="1:54">
      <c r="A444" s="17" t="s">
        <v>207</v>
      </c>
      <c r="B444" s="18" t="s">
        <v>924</v>
      </c>
      <c r="C444" s="18" t="s">
        <v>1106</v>
      </c>
      <c r="D444" s="23">
        <v>305</v>
      </c>
      <c r="E444" s="80" t="s">
        <v>1501</v>
      </c>
      <c r="F444" s="80" t="s">
        <v>2314</v>
      </c>
      <c r="G444" s="81">
        <v>3.0920007703879847E-5</v>
      </c>
      <c r="H444" s="171">
        <v>0</v>
      </c>
      <c r="I444" s="170">
        <v>0</v>
      </c>
      <c r="J444" s="172">
        <v>0</v>
      </c>
      <c r="K444" s="23">
        <v>0</v>
      </c>
      <c r="L444" s="23">
        <v>0</v>
      </c>
      <c r="M444" s="23">
        <v>0</v>
      </c>
      <c r="N444" s="23">
        <v>0</v>
      </c>
      <c r="O444" s="23">
        <v>0</v>
      </c>
      <c r="P444" s="23">
        <v>0</v>
      </c>
      <c r="Q444" s="23">
        <v>0</v>
      </c>
      <c r="R444" s="23">
        <v>0</v>
      </c>
      <c r="S444" s="23">
        <v>0</v>
      </c>
      <c r="T444" s="23">
        <v>0</v>
      </c>
      <c r="U444" s="23">
        <v>0</v>
      </c>
      <c r="V444" s="24">
        <v>0</v>
      </c>
      <c r="W444" s="23">
        <v>0</v>
      </c>
      <c r="X444" s="23">
        <v>0</v>
      </c>
      <c r="Y444" s="23">
        <v>0</v>
      </c>
      <c r="Z444" s="23">
        <v>0</v>
      </c>
      <c r="AA444" s="24">
        <v>0</v>
      </c>
      <c r="AB444" s="23">
        <v>0</v>
      </c>
      <c r="AC444" s="23">
        <v>0</v>
      </c>
      <c r="AD444" s="23">
        <v>0</v>
      </c>
      <c r="AE444" s="23">
        <v>0</v>
      </c>
      <c r="AF444" s="23">
        <v>0</v>
      </c>
      <c r="AG444" s="23">
        <v>0</v>
      </c>
      <c r="AH444" s="23">
        <v>0</v>
      </c>
      <c r="AI444" s="23">
        <v>0</v>
      </c>
      <c r="AJ444" s="24">
        <v>0</v>
      </c>
      <c r="AK444" s="23">
        <v>0</v>
      </c>
      <c r="AL444" s="23">
        <v>0</v>
      </c>
      <c r="AM444" s="23">
        <v>0</v>
      </c>
      <c r="AN444" s="23">
        <v>0</v>
      </c>
      <c r="AO444" s="23">
        <v>0</v>
      </c>
      <c r="AP444" s="23">
        <v>0</v>
      </c>
      <c r="AQ444" s="23">
        <v>0</v>
      </c>
      <c r="AR444" s="24">
        <v>0</v>
      </c>
      <c r="AS444" s="23">
        <v>0</v>
      </c>
      <c r="AT444" s="24">
        <v>0</v>
      </c>
      <c r="AU444" s="23">
        <v>0</v>
      </c>
      <c r="AV444" s="23">
        <v>0</v>
      </c>
      <c r="AW444" s="23">
        <v>0</v>
      </c>
      <c r="AX444" s="23">
        <v>0</v>
      </c>
      <c r="AY444" s="24">
        <v>0</v>
      </c>
      <c r="AZ444" s="23">
        <v>0</v>
      </c>
      <c r="BA444" s="23">
        <v>0</v>
      </c>
      <c r="BB444" s="24">
        <v>0</v>
      </c>
    </row>
    <row r="445" spans="1:54">
      <c r="A445" s="17" t="s">
        <v>207</v>
      </c>
      <c r="B445" s="18" t="s">
        <v>924</v>
      </c>
      <c r="C445" s="18" t="s">
        <v>1106</v>
      </c>
      <c r="D445" s="23">
        <v>305</v>
      </c>
      <c r="E445" s="80" t="s">
        <v>1500</v>
      </c>
      <c r="F445" s="80" t="s">
        <v>2312</v>
      </c>
      <c r="G445" s="81">
        <v>3.4144132532091626E-4</v>
      </c>
      <c r="H445" s="171">
        <v>0</v>
      </c>
      <c r="I445" s="170">
        <v>0</v>
      </c>
      <c r="J445" s="172">
        <v>0</v>
      </c>
      <c r="K445" s="23">
        <v>0</v>
      </c>
      <c r="L445" s="23">
        <v>0</v>
      </c>
      <c r="M445" s="23">
        <v>0</v>
      </c>
      <c r="N445" s="23">
        <v>0</v>
      </c>
      <c r="O445" s="23">
        <v>0</v>
      </c>
      <c r="P445" s="23">
        <v>0</v>
      </c>
      <c r="Q445" s="23">
        <v>0</v>
      </c>
      <c r="R445" s="23">
        <v>0</v>
      </c>
      <c r="S445" s="23">
        <v>0</v>
      </c>
      <c r="T445" s="23">
        <v>0</v>
      </c>
      <c r="U445" s="23">
        <v>0</v>
      </c>
      <c r="V445" s="24">
        <v>0</v>
      </c>
      <c r="W445" s="23">
        <v>0</v>
      </c>
      <c r="X445" s="23">
        <v>0</v>
      </c>
      <c r="Y445" s="23">
        <v>0</v>
      </c>
      <c r="Z445" s="23">
        <v>0</v>
      </c>
      <c r="AA445" s="24">
        <v>0</v>
      </c>
      <c r="AB445" s="23">
        <v>0</v>
      </c>
      <c r="AC445" s="23">
        <v>0</v>
      </c>
      <c r="AD445" s="23">
        <v>0</v>
      </c>
      <c r="AE445" s="23">
        <v>0</v>
      </c>
      <c r="AF445" s="23">
        <v>0</v>
      </c>
      <c r="AG445" s="23">
        <v>0</v>
      </c>
      <c r="AH445" s="23">
        <v>0</v>
      </c>
      <c r="AI445" s="23">
        <v>0</v>
      </c>
      <c r="AJ445" s="24">
        <v>0</v>
      </c>
      <c r="AK445" s="23">
        <v>0</v>
      </c>
      <c r="AL445" s="23">
        <v>0</v>
      </c>
      <c r="AM445" s="23">
        <v>0</v>
      </c>
      <c r="AN445" s="23">
        <v>0</v>
      </c>
      <c r="AO445" s="23">
        <v>0</v>
      </c>
      <c r="AP445" s="23">
        <v>0</v>
      </c>
      <c r="AQ445" s="23">
        <v>0</v>
      </c>
      <c r="AR445" s="24">
        <v>0</v>
      </c>
      <c r="AS445" s="23">
        <v>0</v>
      </c>
      <c r="AT445" s="24">
        <v>0</v>
      </c>
      <c r="AU445" s="23">
        <v>0</v>
      </c>
      <c r="AV445" s="23">
        <v>0</v>
      </c>
      <c r="AW445" s="23">
        <v>0</v>
      </c>
      <c r="AX445" s="23">
        <v>0</v>
      </c>
      <c r="AY445" s="24">
        <v>0</v>
      </c>
      <c r="AZ445" s="23">
        <v>0</v>
      </c>
      <c r="BA445" s="23">
        <v>0</v>
      </c>
      <c r="BB445" s="24">
        <v>0</v>
      </c>
    </row>
    <row r="446" spans="1:54">
      <c r="A446" s="75" t="s">
        <v>207</v>
      </c>
      <c r="B446" s="75" t="s">
        <v>924</v>
      </c>
      <c r="C446" s="75" t="s">
        <v>1106</v>
      </c>
      <c r="D446" s="76">
        <v>305</v>
      </c>
      <c r="E446" s="80" t="s">
        <v>1505</v>
      </c>
      <c r="F446" s="80" t="s">
        <v>2312</v>
      </c>
      <c r="G446" s="81">
        <v>1.0505530205707178E-2</v>
      </c>
      <c r="H446" s="171">
        <v>0</v>
      </c>
      <c r="I446" s="170">
        <v>0</v>
      </c>
      <c r="J446" s="172">
        <v>0</v>
      </c>
      <c r="K446" s="76">
        <v>0</v>
      </c>
      <c r="L446" s="76">
        <v>0</v>
      </c>
      <c r="M446" s="76">
        <v>0</v>
      </c>
      <c r="N446" s="76">
        <v>0</v>
      </c>
      <c r="O446" s="76">
        <v>0</v>
      </c>
      <c r="P446" s="76">
        <v>0</v>
      </c>
      <c r="Q446" s="76">
        <v>0</v>
      </c>
      <c r="R446" s="76">
        <v>0</v>
      </c>
      <c r="S446" s="76">
        <v>0</v>
      </c>
      <c r="T446" s="76">
        <v>0</v>
      </c>
      <c r="U446" s="76">
        <v>0</v>
      </c>
      <c r="V446" s="73">
        <v>0</v>
      </c>
      <c r="W446" s="76">
        <v>0</v>
      </c>
      <c r="X446" s="76">
        <v>0</v>
      </c>
      <c r="Y446" s="76">
        <v>0</v>
      </c>
      <c r="Z446" s="76">
        <v>0</v>
      </c>
      <c r="AA446" s="73">
        <v>0</v>
      </c>
      <c r="AB446" s="76">
        <v>0</v>
      </c>
      <c r="AC446" s="76">
        <v>0</v>
      </c>
      <c r="AD446" s="76">
        <v>0</v>
      </c>
      <c r="AE446" s="76">
        <v>0</v>
      </c>
      <c r="AF446" s="76">
        <v>0</v>
      </c>
      <c r="AG446" s="76">
        <v>0</v>
      </c>
      <c r="AH446" s="76">
        <v>0</v>
      </c>
      <c r="AI446" s="76">
        <v>0</v>
      </c>
      <c r="AJ446" s="73">
        <v>0</v>
      </c>
      <c r="AK446" s="76">
        <v>0</v>
      </c>
      <c r="AL446" s="76">
        <v>0</v>
      </c>
      <c r="AM446" s="76">
        <v>0</v>
      </c>
      <c r="AN446" s="76">
        <v>0</v>
      </c>
      <c r="AO446" s="76">
        <v>0</v>
      </c>
      <c r="AP446" s="76">
        <v>0</v>
      </c>
      <c r="AQ446" s="76">
        <v>0</v>
      </c>
      <c r="AR446" s="73">
        <v>0</v>
      </c>
      <c r="AS446" s="76">
        <v>0</v>
      </c>
      <c r="AT446" s="73">
        <v>0</v>
      </c>
      <c r="AU446" s="76">
        <v>0</v>
      </c>
      <c r="AV446" s="76">
        <v>0</v>
      </c>
      <c r="AW446" s="76">
        <v>0</v>
      </c>
      <c r="AX446" s="76">
        <v>0</v>
      </c>
      <c r="AY446" s="73">
        <v>0</v>
      </c>
      <c r="AZ446" s="23">
        <v>0</v>
      </c>
      <c r="BA446" s="23">
        <v>0</v>
      </c>
      <c r="BB446" s="24">
        <v>0</v>
      </c>
    </row>
    <row r="447" spans="1:54">
      <c r="A447" s="17" t="s">
        <v>207</v>
      </c>
      <c r="B447" s="18" t="s">
        <v>924</v>
      </c>
      <c r="C447" s="18" t="s">
        <v>1106</v>
      </c>
      <c r="D447" s="23">
        <v>305</v>
      </c>
      <c r="E447" s="80" t="s">
        <v>1503</v>
      </c>
      <c r="F447" s="80" t="s">
        <v>2311</v>
      </c>
      <c r="G447" s="81">
        <v>0.51836175017399722</v>
      </c>
      <c r="H447" s="171">
        <v>4</v>
      </c>
      <c r="I447" s="170">
        <v>14</v>
      </c>
      <c r="J447" s="172">
        <v>0</v>
      </c>
      <c r="K447" s="23">
        <v>0</v>
      </c>
      <c r="L447" s="23">
        <v>1</v>
      </c>
      <c r="M447" s="23">
        <v>1</v>
      </c>
      <c r="N447" s="23">
        <v>0</v>
      </c>
      <c r="O447" s="23">
        <v>0</v>
      </c>
      <c r="P447" s="23">
        <v>0</v>
      </c>
      <c r="Q447" s="23">
        <v>0</v>
      </c>
      <c r="R447" s="23">
        <v>0</v>
      </c>
      <c r="S447" s="23">
        <v>0</v>
      </c>
      <c r="T447" s="23">
        <v>0</v>
      </c>
      <c r="U447" s="23">
        <v>0</v>
      </c>
      <c r="V447" s="24">
        <v>0</v>
      </c>
      <c r="W447" s="23">
        <v>0</v>
      </c>
      <c r="X447" s="23">
        <v>0</v>
      </c>
      <c r="Y447" s="23">
        <v>0</v>
      </c>
      <c r="Z447" s="23">
        <v>0</v>
      </c>
      <c r="AA447" s="24">
        <v>0</v>
      </c>
      <c r="AB447" s="23">
        <v>0</v>
      </c>
      <c r="AC447" s="23">
        <v>0</v>
      </c>
      <c r="AD447" s="23">
        <v>0</v>
      </c>
      <c r="AE447" s="23">
        <v>0</v>
      </c>
      <c r="AF447" s="23">
        <v>0</v>
      </c>
      <c r="AG447" s="23">
        <v>0</v>
      </c>
      <c r="AH447" s="23">
        <v>0</v>
      </c>
      <c r="AI447" s="23">
        <v>0</v>
      </c>
      <c r="AJ447" s="24">
        <v>0</v>
      </c>
      <c r="AK447" s="23">
        <v>0</v>
      </c>
      <c r="AL447" s="23">
        <v>0</v>
      </c>
      <c r="AM447" s="23">
        <v>0</v>
      </c>
      <c r="AN447" s="23">
        <v>0</v>
      </c>
      <c r="AO447" s="23">
        <v>0</v>
      </c>
      <c r="AP447" s="23">
        <v>0</v>
      </c>
      <c r="AQ447" s="23">
        <v>0</v>
      </c>
      <c r="AR447" s="24">
        <v>0</v>
      </c>
      <c r="AS447" s="23">
        <v>0</v>
      </c>
      <c r="AT447" s="24">
        <v>1</v>
      </c>
      <c r="AU447" s="23">
        <v>0</v>
      </c>
      <c r="AV447" s="23">
        <v>0</v>
      </c>
      <c r="AW447" s="23">
        <v>0</v>
      </c>
      <c r="AX447" s="23">
        <v>0</v>
      </c>
      <c r="AY447" s="24">
        <v>0</v>
      </c>
      <c r="AZ447" s="23">
        <v>0</v>
      </c>
      <c r="BA447" s="23">
        <v>0</v>
      </c>
      <c r="BB447" s="24">
        <v>0</v>
      </c>
    </row>
    <row r="448" spans="1:54">
      <c r="A448" s="17" t="s">
        <v>207</v>
      </c>
      <c r="B448" s="18" t="s">
        <v>924</v>
      </c>
      <c r="C448" s="18" t="s">
        <v>1106</v>
      </c>
      <c r="D448" s="23">
        <v>305</v>
      </c>
      <c r="E448" s="80" t="s">
        <v>1508</v>
      </c>
      <c r="F448" s="80" t="s">
        <v>2310</v>
      </c>
      <c r="G448" s="81">
        <v>3.3498427532200649E-2</v>
      </c>
      <c r="H448" s="171">
        <v>1</v>
      </c>
      <c r="I448" s="170">
        <v>4</v>
      </c>
      <c r="J448" s="172">
        <v>0</v>
      </c>
      <c r="K448" s="23">
        <v>0</v>
      </c>
      <c r="L448" s="23">
        <v>0</v>
      </c>
      <c r="M448" s="23">
        <v>0</v>
      </c>
      <c r="N448" s="23">
        <v>0</v>
      </c>
      <c r="O448" s="23">
        <v>0</v>
      </c>
      <c r="P448" s="23">
        <v>0</v>
      </c>
      <c r="Q448" s="23">
        <v>0</v>
      </c>
      <c r="R448" s="23">
        <v>0</v>
      </c>
      <c r="S448" s="23">
        <v>0</v>
      </c>
      <c r="T448" s="23">
        <v>0</v>
      </c>
      <c r="U448" s="23">
        <v>0</v>
      </c>
      <c r="V448" s="24">
        <v>0</v>
      </c>
      <c r="W448" s="23">
        <v>0</v>
      </c>
      <c r="X448" s="23">
        <v>0</v>
      </c>
      <c r="Y448" s="23">
        <v>0</v>
      </c>
      <c r="Z448" s="23">
        <v>0</v>
      </c>
      <c r="AA448" s="24">
        <v>0</v>
      </c>
      <c r="AB448" s="23">
        <v>0</v>
      </c>
      <c r="AC448" s="23">
        <v>0</v>
      </c>
      <c r="AD448" s="23">
        <v>0</v>
      </c>
      <c r="AE448" s="23">
        <v>0</v>
      </c>
      <c r="AF448" s="23">
        <v>0</v>
      </c>
      <c r="AG448" s="23">
        <v>0</v>
      </c>
      <c r="AH448" s="23">
        <v>0</v>
      </c>
      <c r="AI448" s="23">
        <v>0</v>
      </c>
      <c r="AJ448" s="24">
        <v>0</v>
      </c>
      <c r="AK448" s="23">
        <v>0</v>
      </c>
      <c r="AL448" s="23">
        <v>0</v>
      </c>
      <c r="AM448" s="23">
        <v>0</v>
      </c>
      <c r="AN448" s="23">
        <v>0</v>
      </c>
      <c r="AO448" s="23">
        <v>0</v>
      </c>
      <c r="AP448" s="23">
        <v>0</v>
      </c>
      <c r="AQ448" s="23">
        <v>0</v>
      </c>
      <c r="AR448" s="24">
        <v>0</v>
      </c>
      <c r="AS448" s="23">
        <v>0</v>
      </c>
      <c r="AT448" s="24">
        <v>1</v>
      </c>
      <c r="AU448" s="23">
        <v>0</v>
      </c>
      <c r="AV448" s="23">
        <v>0</v>
      </c>
      <c r="AW448" s="23">
        <v>0</v>
      </c>
      <c r="AX448" s="23">
        <v>0</v>
      </c>
      <c r="AY448" s="24">
        <v>0</v>
      </c>
      <c r="AZ448" s="23">
        <v>0</v>
      </c>
      <c r="BA448" s="23">
        <v>0</v>
      </c>
      <c r="BB448" s="24">
        <v>0</v>
      </c>
    </row>
    <row r="449" spans="1:54">
      <c r="A449" s="17" t="s">
        <v>207</v>
      </c>
      <c r="B449" s="18" t="s">
        <v>924</v>
      </c>
      <c r="C449" s="18" t="s">
        <v>1106</v>
      </c>
      <c r="D449" s="23">
        <v>305</v>
      </c>
      <c r="E449" s="80" t="s">
        <v>1502</v>
      </c>
      <c r="F449" s="80" t="s">
        <v>2310</v>
      </c>
      <c r="G449" s="81">
        <v>0.23254416699985916</v>
      </c>
      <c r="H449" s="171">
        <v>5</v>
      </c>
      <c r="I449" s="170">
        <v>14</v>
      </c>
      <c r="J449" s="172">
        <v>0</v>
      </c>
      <c r="K449" s="23">
        <v>1</v>
      </c>
      <c r="L449" s="23">
        <v>1</v>
      </c>
      <c r="M449" s="23">
        <v>1</v>
      </c>
      <c r="N449" s="23">
        <v>1</v>
      </c>
      <c r="O449" s="23">
        <v>1</v>
      </c>
      <c r="P449" s="23">
        <v>0</v>
      </c>
      <c r="Q449" s="23">
        <v>0</v>
      </c>
      <c r="R449" s="23">
        <v>0</v>
      </c>
      <c r="S449" s="23">
        <v>0</v>
      </c>
      <c r="T449" s="23">
        <v>0</v>
      </c>
      <c r="U449" s="23">
        <v>0</v>
      </c>
      <c r="V449" s="24">
        <v>0</v>
      </c>
      <c r="W449" s="23">
        <v>0</v>
      </c>
      <c r="X449" s="23">
        <v>0</v>
      </c>
      <c r="Y449" s="23">
        <v>0</v>
      </c>
      <c r="Z449" s="23">
        <v>0</v>
      </c>
      <c r="AA449" s="24">
        <v>0</v>
      </c>
      <c r="AB449" s="23">
        <v>0</v>
      </c>
      <c r="AC449" s="23">
        <v>0</v>
      </c>
      <c r="AD449" s="23">
        <v>0</v>
      </c>
      <c r="AE449" s="23">
        <v>0</v>
      </c>
      <c r="AF449" s="23">
        <v>0</v>
      </c>
      <c r="AG449" s="23">
        <v>0</v>
      </c>
      <c r="AH449" s="23">
        <v>0</v>
      </c>
      <c r="AI449" s="23">
        <v>0</v>
      </c>
      <c r="AJ449" s="24">
        <v>0</v>
      </c>
      <c r="AK449" s="23">
        <v>0</v>
      </c>
      <c r="AL449" s="23">
        <v>0</v>
      </c>
      <c r="AM449" s="23">
        <v>0</v>
      </c>
      <c r="AN449" s="23">
        <v>0</v>
      </c>
      <c r="AO449" s="23">
        <v>0</v>
      </c>
      <c r="AP449" s="23">
        <v>0</v>
      </c>
      <c r="AQ449" s="23">
        <v>0</v>
      </c>
      <c r="AR449" s="24">
        <v>0</v>
      </c>
      <c r="AS449" s="23">
        <v>0</v>
      </c>
      <c r="AT449" s="24">
        <v>1</v>
      </c>
      <c r="AU449" s="23">
        <v>0</v>
      </c>
      <c r="AV449" s="23">
        <v>0</v>
      </c>
      <c r="AW449" s="23">
        <v>0</v>
      </c>
      <c r="AX449" s="23">
        <v>0</v>
      </c>
      <c r="AY449" s="24">
        <v>0</v>
      </c>
      <c r="AZ449" s="23">
        <v>0</v>
      </c>
      <c r="BA449" s="23">
        <v>0</v>
      </c>
      <c r="BB449" s="24">
        <v>0</v>
      </c>
    </row>
    <row r="450" spans="1:54">
      <c r="A450" s="17" t="s">
        <v>207</v>
      </c>
      <c r="B450" s="18" t="s">
        <v>924</v>
      </c>
      <c r="C450" s="18" t="s">
        <v>1106</v>
      </c>
      <c r="D450" s="23">
        <v>305</v>
      </c>
      <c r="E450" s="80" t="s">
        <v>1506</v>
      </c>
      <c r="F450" s="80" t="s">
        <v>2310</v>
      </c>
      <c r="G450" s="81">
        <v>5.1123848812699782E-3</v>
      </c>
      <c r="H450" s="171">
        <v>0</v>
      </c>
      <c r="I450" s="170">
        <v>0</v>
      </c>
      <c r="J450" s="172">
        <v>0</v>
      </c>
      <c r="K450" s="23">
        <v>0</v>
      </c>
      <c r="L450" s="23">
        <v>0</v>
      </c>
      <c r="M450" s="23">
        <v>0</v>
      </c>
      <c r="N450" s="23">
        <v>0</v>
      </c>
      <c r="O450" s="23">
        <v>0</v>
      </c>
      <c r="P450" s="23">
        <v>0</v>
      </c>
      <c r="Q450" s="23">
        <v>0</v>
      </c>
      <c r="R450" s="23">
        <v>0</v>
      </c>
      <c r="S450" s="23">
        <v>0</v>
      </c>
      <c r="T450" s="23">
        <v>0</v>
      </c>
      <c r="U450" s="23">
        <v>0</v>
      </c>
      <c r="V450" s="24">
        <v>0</v>
      </c>
      <c r="W450" s="23">
        <v>0</v>
      </c>
      <c r="X450" s="23">
        <v>0</v>
      </c>
      <c r="Y450" s="23">
        <v>0</v>
      </c>
      <c r="Z450" s="23">
        <v>0</v>
      </c>
      <c r="AA450" s="24">
        <v>0</v>
      </c>
      <c r="AB450" s="23">
        <v>0</v>
      </c>
      <c r="AC450" s="23">
        <v>0</v>
      </c>
      <c r="AD450" s="23">
        <v>0</v>
      </c>
      <c r="AE450" s="23">
        <v>0</v>
      </c>
      <c r="AF450" s="23">
        <v>0</v>
      </c>
      <c r="AG450" s="23">
        <v>0</v>
      </c>
      <c r="AH450" s="23">
        <v>0</v>
      </c>
      <c r="AI450" s="23">
        <v>0</v>
      </c>
      <c r="AJ450" s="24">
        <v>0</v>
      </c>
      <c r="AK450" s="23">
        <v>0</v>
      </c>
      <c r="AL450" s="23">
        <v>0</v>
      </c>
      <c r="AM450" s="23">
        <v>0</v>
      </c>
      <c r="AN450" s="23">
        <v>0</v>
      </c>
      <c r="AO450" s="23">
        <v>0</v>
      </c>
      <c r="AP450" s="23">
        <v>0</v>
      </c>
      <c r="AQ450" s="23">
        <v>0</v>
      </c>
      <c r="AR450" s="24">
        <v>0</v>
      </c>
      <c r="AS450" s="23">
        <v>0</v>
      </c>
      <c r="AT450" s="24">
        <v>0</v>
      </c>
      <c r="AU450" s="23">
        <v>0</v>
      </c>
      <c r="AV450" s="23">
        <v>0</v>
      </c>
      <c r="AW450" s="23">
        <v>0</v>
      </c>
      <c r="AX450" s="23">
        <v>0</v>
      </c>
      <c r="AY450" s="24">
        <v>0</v>
      </c>
      <c r="AZ450" s="23">
        <v>0</v>
      </c>
      <c r="BA450" s="23">
        <v>0</v>
      </c>
      <c r="BB450" s="24">
        <v>0</v>
      </c>
    </row>
    <row r="451" spans="1:54">
      <c r="A451" s="17" t="s">
        <v>207</v>
      </c>
      <c r="B451" s="18" t="s">
        <v>924</v>
      </c>
      <c r="C451" s="18" t="s">
        <v>1106</v>
      </c>
      <c r="D451" s="23">
        <v>305</v>
      </c>
      <c r="E451" s="80" t="s">
        <v>1507</v>
      </c>
      <c r="F451" s="80" t="s">
        <v>2310</v>
      </c>
      <c r="G451" s="81">
        <v>0.18667963300237328</v>
      </c>
      <c r="H451" s="171">
        <v>2</v>
      </c>
      <c r="I451" s="170">
        <v>15</v>
      </c>
      <c r="J451" s="172">
        <v>0</v>
      </c>
      <c r="K451" s="23">
        <v>0</v>
      </c>
      <c r="L451" s="23">
        <v>0</v>
      </c>
      <c r="M451" s="23">
        <v>0</v>
      </c>
      <c r="N451" s="23">
        <v>0</v>
      </c>
      <c r="O451" s="23">
        <v>0</v>
      </c>
      <c r="P451" s="23">
        <v>0</v>
      </c>
      <c r="Q451" s="23">
        <v>0</v>
      </c>
      <c r="R451" s="23">
        <v>0</v>
      </c>
      <c r="S451" s="23">
        <v>0</v>
      </c>
      <c r="T451" s="23">
        <v>0</v>
      </c>
      <c r="U451" s="23">
        <v>0</v>
      </c>
      <c r="V451" s="24">
        <v>0</v>
      </c>
      <c r="W451" s="23">
        <v>0</v>
      </c>
      <c r="X451" s="23">
        <v>0</v>
      </c>
      <c r="Y451" s="23">
        <v>0</v>
      </c>
      <c r="Z451" s="23">
        <v>0</v>
      </c>
      <c r="AA451" s="24">
        <v>0</v>
      </c>
      <c r="AB451" s="23">
        <v>0</v>
      </c>
      <c r="AC451" s="23">
        <v>0</v>
      </c>
      <c r="AD451" s="23">
        <v>0</v>
      </c>
      <c r="AE451" s="23">
        <v>0</v>
      </c>
      <c r="AF451" s="23">
        <v>0</v>
      </c>
      <c r="AG451" s="23">
        <v>0</v>
      </c>
      <c r="AH451" s="23">
        <v>0</v>
      </c>
      <c r="AI451" s="23">
        <v>0</v>
      </c>
      <c r="AJ451" s="24">
        <v>0</v>
      </c>
      <c r="AK451" s="23">
        <v>0</v>
      </c>
      <c r="AL451" s="23">
        <v>0</v>
      </c>
      <c r="AM451" s="23">
        <v>0</v>
      </c>
      <c r="AN451" s="23">
        <v>0</v>
      </c>
      <c r="AO451" s="23">
        <v>0</v>
      </c>
      <c r="AP451" s="23">
        <v>0</v>
      </c>
      <c r="AQ451" s="23">
        <v>0</v>
      </c>
      <c r="AR451" s="24">
        <v>0</v>
      </c>
      <c r="AS451" s="23">
        <v>0</v>
      </c>
      <c r="AT451" s="24">
        <v>1</v>
      </c>
      <c r="AU451" s="23">
        <v>0</v>
      </c>
      <c r="AV451" s="23">
        <v>0</v>
      </c>
      <c r="AW451" s="23">
        <v>0</v>
      </c>
      <c r="AX451" s="23">
        <v>0</v>
      </c>
      <c r="AY451" s="24">
        <v>0</v>
      </c>
      <c r="AZ451" s="23">
        <v>0</v>
      </c>
      <c r="BA451" s="23">
        <v>0</v>
      </c>
      <c r="BB451" s="24">
        <v>0</v>
      </c>
    </row>
    <row r="452" spans="1:54">
      <c r="A452" s="17" t="s">
        <v>207</v>
      </c>
      <c r="B452" s="18" t="s">
        <v>924</v>
      </c>
      <c r="C452" s="18" t="s">
        <v>1106</v>
      </c>
      <c r="D452" s="23">
        <v>305</v>
      </c>
      <c r="E452" s="80" t="s">
        <v>1504</v>
      </c>
      <c r="F452" s="80" t="s">
        <v>2310</v>
      </c>
      <c r="G452" s="81">
        <v>1.5487437749316321E-3</v>
      </c>
      <c r="H452" s="171">
        <v>0</v>
      </c>
      <c r="I452" s="170">
        <v>0</v>
      </c>
      <c r="J452" s="172">
        <v>0</v>
      </c>
      <c r="K452" s="23">
        <v>0</v>
      </c>
      <c r="L452" s="23">
        <v>0</v>
      </c>
      <c r="M452" s="23">
        <v>0</v>
      </c>
      <c r="N452" s="23">
        <v>0</v>
      </c>
      <c r="O452" s="23">
        <v>0</v>
      </c>
      <c r="P452" s="23">
        <v>0</v>
      </c>
      <c r="Q452" s="23">
        <v>0</v>
      </c>
      <c r="R452" s="23">
        <v>0</v>
      </c>
      <c r="S452" s="23">
        <v>0</v>
      </c>
      <c r="T452" s="23">
        <v>0</v>
      </c>
      <c r="U452" s="23">
        <v>0</v>
      </c>
      <c r="V452" s="24">
        <v>0</v>
      </c>
      <c r="W452" s="23">
        <v>0</v>
      </c>
      <c r="X452" s="23">
        <v>0</v>
      </c>
      <c r="Y452" s="23">
        <v>0</v>
      </c>
      <c r="Z452" s="23">
        <v>0</v>
      </c>
      <c r="AA452" s="24">
        <v>0</v>
      </c>
      <c r="AB452" s="23">
        <v>0</v>
      </c>
      <c r="AC452" s="23">
        <v>0</v>
      </c>
      <c r="AD452" s="23">
        <v>0</v>
      </c>
      <c r="AE452" s="23">
        <v>0</v>
      </c>
      <c r="AF452" s="23">
        <v>0</v>
      </c>
      <c r="AG452" s="23">
        <v>0</v>
      </c>
      <c r="AH452" s="23">
        <v>0</v>
      </c>
      <c r="AI452" s="23">
        <v>0</v>
      </c>
      <c r="AJ452" s="24">
        <v>0</v>
      </c>
      <c r="AK452" s="23">
        <v>0</v>
      </c>
      <c r="AL452" s="23">
        <v>0</v>
      </c>
      <c r="AM452" s="23">
        <v>0</v>
      </c>
      <c r="AN452" s="23">
        <v>0</v>
      </c>
      <c r="AO452" s="23">
        <v>0</v>
      </c>
      <c r="AP452" s="23">
        <v>0</v>
      </c>
      <c r="AQ452" s="23">
        <v>0</v>
      </c>
      <c r="AR452" s="24">
        <v>0</v>
      </c>
      <c r="AS452" s="23">
        <v>0</v>
      </c>
      <c r="AT452" s="24">
        <v>0</v>
      </c>
      <c r="AU452" s="23">
        <v>0</v>
      </c>
      <c r="AV452" s="23">
        <v>0</v>
      </c>
      <c r="AW452" s="23">
        <v>0</v>
      </c>
      <c r="AX452" s="23">
        <v>0</v>
      </c>
      <c r="AY452" s="24">
        <v>0</v>
      </c>
      <c r="AZ452" s="23">
        <v>0</v>
      </c>
      <c r="BA452" s="23">
        <v>0</v>
      </c>
      <c r="BB452" s="24">
        <v>0</v>
      </c>
    </row>
    <row r="453" spans="1:54">
      <c r="A453" s="17" t="s">
        <v>667</v>
      </c>
      <c r="B453" s="18" t="s">
        <v>924</v>
      </c>
      <c r="C453" s="18" t="s">
        <v>1106</v>
      </c>
      <c r="D453" s="23">
        <v>83</v>
      </c>
      <c r="E453" s="80" t="s">
        <v>1501</v>
      </c>
      <c r="F453" s="80" t="s">
        <v>2314</v>
      </c>
      <c r="G453" s="81">
        <v>5.9947135150641743E-5</v>
      </c>
      <c r="H453" s="171">
        <v>0</v>
      </c>
      <c r="I453" s="170">
        <v>0</v>
      </c>
      <c r="J453" s="172">
        <v>0</v>
      </c>
      <c r="K453" s="23">
        <v>0</v>
      </c>
      <c r="L453" s="23">
        <v>0</v>
      </c>
      <c r="M453" s="23">
        <v>0</v>
      </c>
      <c r="N453" s="23">
        <v>0</v>
      </c>
      <c r="O453" s="23">
        <v>0</v>
      </c>
      <c r="P453" s="23">
        <v>0</v>
      </c>
      <c r="Q453" s="23">
        <v>0</v>
      </c>
      <c r="R453" s="23">
        <v>0</v>
      </c>
      <c r="S453" s="23">
        <v>0</v>
      </c>
      <c r="T453" s="23">
        <v>0</v>
      </c>
      <c r="U453" s="23">
        <v>0</v>
      </c>
      <c r="V453" s="24">
        <v>0</v>
      </c>
      <c r="W453" s="23">
        <v>0</v>
      </c>
      <c r="X453" s="23">
        <v>0</v>
      </c>
      <c r="Y453" s="23">
        <v>0</v>
      </c>
      <c r="Z453" s="23">
        <v>0</v>
      </c>
      <c r="AA453" s="24">
        <v>0</v>
      </c>
      <c r="AB453" s="23">
        <v>0</v>
      </c>
      <c r="AC453" s="23">
        <v>0</v>
      </c>
      <c r="AD453" s="23">
        <v>0</v>
      </c>
      <c r="AE453" s="23">
        <v>0</v>
      </c>
      <c r="AF453" s="23">
        <v>0</v>
      </c>
      <c r="AG453" s="23">
        <v>0</v>
      </c>
      <c r="AH453" s="23">
        <v>0</v>
      </c>
      <c r="AI453" s="23">
        <v>0</v>
      </c>
      <c r="AJ453" s="24">
        <v>0</v>
      </c>
      <c r="AK453" s="23">
        <v>0</v>
      </c>
      <c r="AL453" s="23">
        <v>0</v>
      </c>
      <c r="AM453" s="23">
        <v>0</v>
      </c>
      <c r="AN453" s="23">
        <v>0</v>
      </c>
      <c r="AO453" s="23">
        <v>0</v>
      </c>
      <c r="AP453" s="23">
        <v>0</v>
      </c>
      <c r="AQ453" s="23">
        <v>0</v>
      </c>
      <c r="AR453" s="24">
        <v>0</v>
      </c>
      <c r="AS453" s="23">
        <v>0</v>
      </c>
      <c r="AT453" s="24">
        <v>0</v>
      </c>
      <c r="AU453" s="23">
        <v>0</v>
      </c>
      <c r="AV453" s="23">
        <v>0</v>
      </c>
      <c r="AW453" s="23">
        <v>0</v>
      </c>
      <c r="AX453" s="23">
        <v>0</v>
      </c>
      <c r="AY453" s="24">
        <v>0</v>
      </c>
      <c r="AZ453" s="23">
        <v>0</v>
      </c>
      <c r="BA453" s="23">
        <v>0</v>
      </c>
      <c r="BB453" s="24">
        <v>0</v>
      </c>
    </row>
    <row r="454" spans="1:54">
      <c r="A454" s="17" t="s">
        <v>667</v>
      </c>
      <c r="B454" s="18" t="s">
        <v>924</v>
      </c>
      <c r="C454" s="18" t="s">
        <v>1106</v>
      </c>
      <c r="D454" s="23">
        <v>83</v>
      </c>
      <c r="E454" s="80" t="s">
        <v>1500</v>
      </c>
      <c r="F454" s="80" t="s">
        <v>2312</v>
      </c>
      <c r="G454" s="81">
        <v>7.3310829713823286E-4</v>
      </c>
      <c r="H454" s="171">
        <v>0</v>
      </c>
      <c r="I454" s="170">
        <v>0</v>
      </c>
      <c r="J454" s="172">
        <v>0</v>
      </c>
      <c r="K454" s="23">
        <v>0</v>
      </c>
      <c r="L454" s="23">
        <v>0</v>
      </c>
      <c r="M454" s="23">
        <v>0</v>
      </c>
      <c r="N454" s="23">
        <v>0</v>
      </c>
      <c r="O454" s="23">
        <v>0</v>
      </c>
      <c r="P454" s="23">
        <v>0</v>
      </c>
      <c r="Q454" s="23">
        <v>0</v>
      </c>
      <c r="R454" s="23">
        <v>0</v>
      </c>
      <c r="S454" s="23">
        <v>0</v>
      </c>
      <c r="T454" s="23">
        <v>0</v>
      </c>
      <c r="U454" s="23">
        <v>0</v>
      </c>
      <c r="V454" s="24">
        <v>0</v>
      </c>
      <c r="W454" s="23">
        <v>0</v>
      </c>
      <c r="X454" s="23">
        <v>0</v>
      </c>
      <c r="Y454" s="23">
        <v>0</v>
      </c>
      <c r="Z454" s="23">
        <v>0</v>
      </c>
      <c r="AA454" s="24">
        <v>0</v>
      </c>
      <c r="AB454" s="23">
        <v>0</v>
      </c>
      <c r="AC454" s="23">
        <v>0</v>
      </c>
      <c r="AD454" s="23">
        <v>0</v>
      </c>
      <c r="AE454" s="23">
        <v>0</v>
      </c>
      <c r="AF454" s="23">
        <v>0</v>
      </c>
      <c r="AG454" s="23">
        <v>0</v>
      </c>
      <c r="AH454" s="23">
        <v>0</v>
      </c>
      <c r="AI454" s="23">
        <v>0</v>
      </c>
      <c r="AJ454" s="24">
        <v>0</v>
      </c>
      <c r="AK454" s="23">
        <v>0</v>
      </c>
      <c r="AL454" s="23">
        <v>0</v>
      </c>
      <c r="AM454" s="23">
        <v>0</v>
      </c>
      <c r="AN454" s="23">
        <v>0</v>
      </c>
      <c r="AO454" s="23">
        <v>0</v>
      </c>
      <c r="AP454" s="23">
        <v>0</v>
      </c>
      <c r="AQ454" s="23">
        <v>0</v>
      </c>
      <c r="AR454" s="24">
        <v>0</v>
      </c>
      <c r="AS454" s="23">
        <v>0</v>
      </c>
      <c r="AT454" s="24">
        <v>0</v>
      </c>
      <c r="AU454" s="23">
        <v>0</v>
      </c>
      <c r="AV454" s="23">
        <v>0</v>
      </c>
      <c r="AW454" s="23">
        <v>0</v>
      </c>
      <c r="AX454" s="23">
        <v>0</v>
      </c>
      <c r="AY454" s="24">
        <v>0</v>
      </c>
      <c r="AZ454" s="23">
        <v>0</v>
      </c>
      <c r="BA454" s="23">
        <v>0</v>
      </c>
      <c r="BB454" s="24">
        <v>0</v>
      </c>
    </row>
    <row r="455" spans="1:54">
      <c r="A455" s="75" t="s">
        <v>667</v>
      </c>
      <c r="B455" s="75" t="s">
        <v>924</v>
      </c>
      <c r="C455" s="75" t="s">
        <v>1106</v>
      </c>
      <c r="D455" s="76">
        <v>83</v>
      </c>
      <c r="E455" s="80" t="s">
        <v>1505</v>
      </c>
      <c r="F455" s="80" t="s">
        <v>2312</v>
      </c>
      <c r="G455" s="81">
        <v>5.1264193520015294E-2</v>
      </c>
      <c r="H455" s="171">
        <v>1</v>
      </c>
      <c r="I455" s="170">
        <v>0</v>
      </c>
      <c r="J455" s="172">
        <v>0</v>
      </c>
      <c r="K455" s="76">
        <v>0</v>
      </c>
      <c r="L455" s="76">
        <v>0</v>
      </c>
      <c r="M455" s="76">
        <v>0</v>
      </c>
      <c r="N455" s="76">
        <v>0</v>
      </c>
      <c r="O455" s="76">
        <v>0</v>
      </c>
      <c r="P455" s="76">
        <v>0</v>
      </c>
      <c r="Q455" s="76">
        <v>0</v>
      </c>
      <c r="R455" s="76">
        <v>0</v>
      </c>
      <c r="S455" s="76">
        <v>0</v>
      </c>
      <c r="T455" s="76">
        <v>0</v>
      </c>
      <c r="U455" s="76">
        <v>0</v>
      </c>
      <c r="V455" s="73">
        <v>0</v>
      </c>
      <c r="W455" s="76">
        <v>0</v>
      </c>
      <c r="X455" s="76">
        <v>0</v>
      </c>
      <c r="Y455" s="76">
        <v>0</v>
      </c>
      <c r="Z455" s="76">
        <v>0</v>
      </c>
      <c r="AA455" s="73">
        <v>0</v>
      </c>
      <c r="AB455" s="76">
        <v>0</v>
      </c>
      <c r="AC455" s="76">
        <v>0</v>
      </c>
      <c r="AD455" s="76">
        <v>0</v>
      </c>
      <c r="AE455" s="76">
        <v>0</v>
      </c>
      <c r="AF455" s="76">
        <v>0</v>
      </c>
      <c r="AG455" s="76">
        <v>0</v>
      </c>
      <c r="AH455" s="76">
        <v>0</v>
      </c>
      <c r="AI455" s="76">
        <v>0</v>
      </c>
      <c r="AJ455" s="73">
        <v>0</v>
      </c>
      <c r="AK455" s="76">
        <v>0</v>
      </c>
      <c r="AL455" s="76">
        <v>0</v>
      </c>
      <c r="AM455" s="76">
        <v>0</v>
      </c>
      <c r="AN455" s="76">
        <v>0</v>
      </c>
      <c r="AO455" s="76">
        <v>0</v>
      </c>
      <c r="AP455" s="76">
        <v>0</v>
      </c>
      <c r="AQ455" s="76">
        <v>0</v>
      </c>
      <c r="AR455" s="73">
        <v>0</v>
      </c>
      <c r="AS455" s="76">
        <v>0</v>
      </c>
      <c r="AT455" s="74">
        <v>1</v>
      </c>
      <c r="AU455" s="76">
        <v>0</v>
      </c>
      <c r="AV455" s="76">
        <v>0</v>
      </c>
      <c r="AW455" s="76">
        <v>0</v>
      </c>
      <c r="AX455" s="76">
        <v>0</v>
      </c>
      <c r="AY455" s="73">
        <v>0</v>
      </c>
      <c r="AZ455" s="23">
        <v>0</v>
      </c>
      <c r="BA455" s="23">
        <v>0</v>
      </c>
      <c r="BB455" s="24">
        <v>0</v>
      </c>
    </row>
    <row r="456" spans="1:54">
      <c r="A456" s="17" t="s">
        <v>667</v>
      </c>
      <c r="B456" s="18" t="s">
        <v>924</v>
      </c>
      <c r="C456" s="18" t="s">
        <v>1106</v>
      </c>
      <c r="D456" s="23">
        <v>83</v>
      </c>
      <c r="E456" s="80" t="s">
        <v>1503</v>
      </c>
      <c r="F456" s="80" t="s">
        <v>2311</v>
      </c>
      <c r="G456" s="81">
        <v>3.6804101942603466E-2</v>
      </c>
      <c r="H456" s="171">
        <v>3</v>
      </c>
      <c r="I456" s="170">
        <v>5</v>
      </c>
      <c r="J456" s="172">
        <v>0</v>
      </c>
      <c r="K456" s="23">
        <v>0</v>
      </c>
      <c r="L456" s="23">
        <v>0</v>
      </c>
      <c r="M456" s="23">
        <v>0</v>
      </c>
      <c r="N456" s="23">
        <v>0</v>
      </c>
      <c r="O456" s="23">
        <v>0</v>
      </c>
      <c r="P456" s="23">
        <v>0</v>
      </c>
      <c r="Q456" s="23">
        <v>0</v>
      </c>
      <c r="R456" s="23">
        <v>0</v>
      </c>
      <c r="S456" s="23">
        <v>0</v>
      </c>
      <c r="T456" s="23">
        <v>0</v>
      </c>
      <c r="U456" s="23">
        <v>0</v>
      </c>
      <c r="V456" s="24">
        <v>0</v>
      </c>
      <c r="W456" s="23">
        <v>0</v>
      </c>
      <c r="X456" s="23">
        <v>0</v>
      </c>
      <c r="Y456" s="23">
        <v>0</v>
      </c>
      <c r="Z456" s="23">
        <v>0</v>
      </c>
      <c r="AA456" s="24">
        <v>0</v>
      </c>
      <c r="AB456" s="23">
        <v>1</v>
      </c>
      <c r="AC456" s="23">
        <v>0</v>
      </c>
      <c r="AD456" s="23">
        <v>0</v>
      </c>
      <c r="AE456" s="23">
        <v>0</v>
      </c>
      <c r="AF456" s="23">
        <v>0</v>
      </c>
      <c r="AG456" s="23">
        <v>0</v>
      </c>
      <c r="AH456" s="23">
        <v>0</v>
      </c>
      <c r="AI456" s="23">
        <v>0</v>
      </c>
      <c r="AJ456" s="24">
        <v>0</v>
      </c>
      <c r="AK456" s="23">
        <v>0</v>
      </c>
      <c r="AL456" s="23">
        <v>0</v>
      </c>
      <c r="AM456" s="23">
        <v>0</v>
      </c>
      <c r="AN456" s="23">
        <v>0</v>
      </c>
      <c r="AO456" s="23">
        <v>0</v>
      </c>
      <c r="AP456" s="23">
        <v>0</v>
      </c>
      <c r="AQ456" s="23">
        <v>0</v>
      </c>
      <c r="AR456" s="24">
        <v>1</v>
      </c>
      <c r="AS456" s="23">
        <v>0</v>
      </c>
      <c r="AT456" s="24">
        <v>1</v>
      </c>
      <c r="AU456" s="23">
        <v>0</v>
      </c>
      <c r="AV456" s="23">
        <v>0</v>
      </c>
      <c r="AW456" s="23">
        <v>0</v>
      </c>
      <c r="AX456" s="23">
        <v>0</v>
      </c>
      <c r="AY456" s="24">
        <v>0</v>
      </c>
      <c r="AZ456" s="23">
        <v>0</v>
      </c>
      <c r="BA456" s="23">
        <v>0</v>
      </c>
      <c r="BB456" s="24">
        <v>0</v>
      </c>
    </row>
    <row r="457" spans="1:54">
      <c r="A457" s="17" t="s">
        <v>667</v>
      </c>
      <c r="B457" s="18" t="s">
        <v>924</v>
      </c>
      <c r="C457" s="18" t="s">
        <v>1106</v>
      </c>
      <c r="D457" s="23">
        <v>83</v>
      </c>
      <c r="E457" s="80" t="s">
        <v>1508</v>
      </c>
      <c r="F457" s="80" t="s">
        <v>2310</v>
      </c>
      <c r="G457" s="81">
        <v>0.14783030164476971</v>
      </c>
      <c r="H457" s="171">
        <v>5</v>
      </c>
      <c r="I457" s="170">
        <v>11</v>
      </c>
      <c r="J457" s="172">
        <v>0</v>
      </c>
      <c r="K457" s="23">
        <v>1</v>
      </c>
      <c r="L457" s="23">
        <v>1</v>
      </c>
      <c r="M457" s="23">
        <v>1</v>
      </c>
      <c r="N457" s="23">
        <v>0</v>
      </c>
      <c r="O457" s="23">
        <v>0</v>
      </c>
      <c r="P457" s="23">
        <v>0</v>
      </c>
      <c r="Q457" s="23">
        <v>0</v>
      </c>
      <c r="R457" s="23">
        <v>0</v>
      </c>
      <c r="S457" s="23">
        <v>0</v>
      </c>
      <c r="T457" s="23">
        <v>0</v>
      </c>
      <c r="U457" s="23">
        <v>0</v>
      </c>
      <c r="V457" s="24">
        <v>0</v>
      </c>
      <c r="W457" s="23">
        <v>0</v>
      </c>
      <c r="X457" s="23">
        <v>0</v>
      </c>
      <c r="Y457" s="23">
        <v>0</v>
      </c>
      <c r="Z457" s="23">
        <v>0</v>
      </c>
      <c r="AA457" s="24">
        <v>0</v>
      </c>
      <c r="AB457" s="23">
        <v>1</v>
      </c>
      <c r="AC457" s="23">
        <v>0</v>
      </c>
      <c r="AD457" s="23">
        <v>0</v>
      </c>
      <c r="AE457" s="23">
        <v>0</v>
      </c>
      <c r="AF457" s="23">
        <v>0</v>
      </c>
      <c r="AG457" s="23">
        <v>0</v>
      </c>
      <c r="AH457" s="23">
        <v>0</v>
      </c>
      <c r="AI457" s="23">
        <v>0</v>
      </c>
      <c r="AJ457" s="24">
        <v>0</v>
      </c>
      <c r="AK457" s="23">
        <v>0</v>
      </c>
      <c r="AL457" s="23">
        <v>0</v>
      </c>
      <c r="AM457" s="23">
        <v>0</v>
      </c>
      <c r="AN457" s="23">
        <v>0</v>
      </c>
      <c r="AO457" s="23">
        <v>0</v>
      </c>
      <c r="AP457" s="23">
        <v>0</v>
      </c>
      <c r="AQ457" s="23">
        <v>0</v>
      </c>
      <c r="AR457" s="24">
        <v>1</v>
      </c>
      <c r="AS457" s="23">
        <v>0</v>
      </c>
      <c r="AT457" s="24">
        <v>1</v>
      </c>
      <c r="AU457" s="23">
        <v>0</v>
      </c>
      <c r="AV457" s="23">
        <v>0</v>
      </c>
      <c r="AW457" s="23">
        <v>0</v>
      </c>
      <c r="AX457" s="23">
        <v>0</v>
      </c>
      <c r="AY457" s="24">
        <v>0</v>
      </c>
      <c r="AZ457" s="23">
        <v>0</v>
      </c>
      <c r="BA457" s="23">
        <v>0</v>
      </c>
      <c r="BB457" s="24">
        <v>0</v>
      </c>
    </row>
    <row r="458" spans="1:54">
      <c r="A458" s="17" t="s">
        <v>667</v>
      </c>
      <c r="B458" s="18" t="s">
        <v>924</v>
      </c>
      <c r="C458" s="18" t="s">
        <v>1106</v>
      </c>
      <c r="D458" s="23">
        <v>83</v>
      </c>
      <c r="E458" s="80" t="s">
        <v>1502</v>
      </c>
      <c r="F458" s="80" t="s">
        <v>2310</v>
      </c>
      <c r="G458" s="81">
        <v>0.50424653518392071</v>
      </c>
      <c r="H458" s="171">
        <v>7</v>
      </c>
      <c r="I458" s="170">
        <v>18</v>
      </c>
      <c r="J458" s="172">
        <v>0</v>
      </c>
      <c r="K458" s="23">
        <v>0</v>
      </c>
      <c r="L458" s="23">
        <v>1</v>
      </c>
      <c r="M458" s="23">
        <v>1</v>
      </c>
      <c r="N458" s="23">
        <v>0</v>
      </c>
      <c r="O458" s="23">
        <v>0</v>
      </c>
      <c r="P458" s="23">
        <v>0</v>
      </c>
      <c r="Q458" s="23">
        <v>0</v>
      </c>
      <c r="R458" s="23">
        <v>0</v>
      </c>
      <c r="S458" s="23">
        <v>0</v>
      </c>
      <c r="T458" s="23">
        <v>0</v>
      </c>
      <c r="U458" s="23">
        <v>0</v>
      </c>
      <c r="V458" s="24">
        <v>0</v>
      </c>
      <c r="W458" s="23">
        <v>0</v>
      </c>
      <c r="X458" s="23">
        <v>0</v>
      </c>
      <c r="Y458" s="23">
        <v>0</v>
      </c>
      <c r="Z458" s="23">
        <v>0</v>
      </c>
      <c r="AA458" s="24">
        <v>0</v>
      </c>
      <c r="AB458" s="23">
        <v>1</v>
      </c>
      <c r="AC458" s="23">
        <v>0</v>
      </c>
      <c r="AD458" s="23">
        <v>0</v>
      </c>
      <c r="AE458" s="23">
        <v>1</v>
      </c>
      <c r="AF458" s="23">
        <v>0</v>
      </c>
      <c r="AG458" s="23">
        <v>0</v>
      </c>
      <c r="AH458" s="23">
        <v>0</v>
      </c>
      <c r="AI458" s="23">
        <v>0</v>
      </c>
      <c r="AJ458" s="24">
        <v>0</v>
      </c>
      <c r="AK458" s="23">
        <v>0</v>
      </c>
      <c r="AL458" s="23">
        <v>0</v>
      </c>
      <c r="AM458" s="23">
        <v>0</v>
      </c>
      <c r="AN458" s="23">
        <v>0</v>
      </c>
      <c r="AO458" s="23">
        <v>0</v>
      </c>
      <c r="AP458" s="23">
        <v>0</v>
      </c>
      <c r="AQ458" s="23">
        <v>0</v>
      </c>
      <c r="AR458" s="24">
        <v>1</v>
      </c>
      <c r="AS458" s="23">
        <v>0</v>
      </c>
      <c r="AT458" s="24">
        <v>1</v>
      </c>
      <c r="AU458" s="23">
        <v>0</v>
      </c>
      <c r="AV458" s="23">
        <v>0</v>
      </c>
      <c r="AW458" s="23">
        <v>0</v>
      </c>
      <c r="AX458" s="23">
        <v>0</v>
      </c>
      <c r="AY458" s="24">
        <v>0</v>
      </c>
      <c r="AZ458" s="23">
        <v>0</v>
      </c>
      <c r="BA458" s="23">
        <v>0</v>
      </c>
      <c r="BB458" s="24">
        <v>0</v>
      </c>
    </row>
    <row r="459" spans="1:54">
      <c r="A459" s="17" t="s">
        <v>667</v>
      </c>
      <c r="B459" s="18" t="s">
        <v>924</v>
      </c>
      <c r="C459" s="18" t="s">
        <v>1106</v>
      </c>
      <c r="D459" s="23">
        <v>83</v>
      </c>
      <c r="E459" s="80" t="s">
        <v>1506</v>
      </c>
      <c r="F459" s="80" t="s">
        <v>2310</v>
      </c>
      <c r="G459" s="81">
        <v>3.2207745335264056E-2</v>
      </c>
      <c r="H459" s="171">
        <v>0</v>
      </c>
      <c r="I459" s="170">
        <v>1</v>
      </c>
      <c r="J459" s="172">
        <v>0</v>
      </c>
      <c r="K459" s="23">
        <v>0</v>
      </c>
      <c r="L459" s="23">
        <v>0</v>
      </c>
      <c r="M459" s="23">
        <v>0</v>
      </c>
      <c r="N459" s="23">
        <v>0</v>
      </c>
      <c r="O459" s="23">
        <v>0</v>
      </c>
      <c r="P459" s="23">
        <v>0</v>
      </c>
      <c r="Q459" s="23">
        <v>0</v>
      </c>
      <c r="R459" s="23">
        <v>0</v>
      </c>
      <c r="S459" s="23">
        <v>0</v>
      </c>
      <c r="T459" s="23">
        <v>0</v>
      </c>
      <c r="U459" s="23">
        <v>0</v>
      </c>
      <c r="V459" s="24">
        <v>0</v>
      </c>
      <c r="W459" s="23">
        <v>0</v>
      </c>
      <c r="X459" s="23">
        <v>0</v>
      </c>
      <c r="Y459" s="23">
        <v>0</v>
      </c>
      <c r="Z459" s="23">
        <v>0</v>
      </c>
      <c r="AA459" s="24">
        <v>0</v>
      </c>
      <c r="AB459" s="23">
        <v>0</v>
      </c>
      <c r="AC459" s="23">
        <v>0</v>
      </c>
      <c r="AD459" s="23">
        <v>0</v>
      </c>
      <c r="AE459" s="23">
        <v>0</v>
      </c>
      <c r="AF459" s="23">
        <v>0</v>
      </c>
      <c r="AG459" s="23">
        <v>0</v>
      </c>
      <c r="AH459" s="23">
        <v>0</v>
      </c>
      <c r="AI459" s="23">
        <v>0</v>
      </c>
      <c r="AJ459" s="24">
        <v>0</v>
      </c>
      <c r="AK459" s="23">
        <v>0</v>
      </c>
      <c r="AL459" s="23">
        <v>0</v>
      </c>
      <c r="AM459" s="23">
        <v>0</v>
      </c>
      <c r="AN459" s="23">
        <v>0</v>
      </c>
      <c r="AO459" s="23">
        <v>0</v>
      </c>
      <c r="AP459" s="23">
        <v>0</v>
      </c>
      <c r="AQ459" s="23">
        <v>0</v>
      </c>
      <c r="AR459" s="24">
        <v>1</v>
      </c>
      <c r="AS459" s="23">
        <v>0</v>
      </c>
      <c r="AT459" s="24">
        <v>1</v>
      </c>
      <c r="AU459" s="23">
        <v>0</v>
      </c>
      <c r="AV459" s="23">
        <v>0</v>
      </c>
      <c r="AW459" s="23">
        <v>0</v>
      </c>
      <c r="AX459" s="23">
        <v>0</v>
      </c>
      <c r="AY459" s="24">
        <v>0</v>
      </c>
      <c r="AZ459" s="23">
        <v>0</v>
      </c>
      <c r="BA459" s="23">
        <v>0</v>
      </c>
      <c r="BB459" s="24">
        <v>0</v>
      </c>
    </row>
    <row r="460" spans="1:54">
      <c r="A460" s="17" t="s">
        <v>667</v>
      </c>
      <c r="B460" s="18" t="s">
        <v>924</v>
      </c>
      <c r="C460" s="18" t="s">
        <v>1106</v>
      </c>
      <c r="D460" s="23">
        <v>83</v>
      </c>
      <c r="E460" s="80" t="s">
        <v>1507</v>
      </c>
      <c r="F460" s="80" t="s">
        <v>2310</v>
      </c>
      <c r="G460" s="81">
        <v>2.4221836026713803</v>
      </c>
      <c r="H460" s="171">
        <v>7</v>
      </c>
      <c r="I460" s="170">
        <v>22</v>
      </c>
      <c r="J460" s="172">
        <v>0</v>
      </c>
      <c r="K460" s="23">
        <v>1</v>
      </c>
      <c r="L460" s="23">
        <v>1</v>
      </c>
      <c r="M460" s="23">
        <v>1</v>
      </c>
      <c r="N460" s="23">
        <v>0</v>
      </c>
      <c r="O460" s="23">
        <v>0</v>
      </c>
      <c r="P460" s="23">
        <v>0</v>
      </c>
      <c r="Q460" s="23">
        <v>0</v>
      </c>
      <c r="R460" s="23">
        <v>0</v>
      </c>
      <c r="S460" s="23">
        <v>0</v>
      </c>
      <c r="T460" s="23">
        <v>0</v>
      </c>
      <c r="U460" s="23">
        <v>0</v>
      </c>
      <c r="V460" s="24">
        <v>0</v>
      </c>
      <c r="W460" s="23">
        <v>0</v>
      </c>
      <c r="X460" s="23">
        <v>0</v>
      </c>
      <c r="Y460" s="23">
        <v>0</v>
      </c>
      <c r="Z460" s="23">
        <v>0</v>
      </c>
      <c r="AA460" s="24">
        <v>0</v>
      </c>
      <c r="AB460" s="23">
        <v>1</v>
      </c>
      <c r="AC460" s="23">
        <v>0</v>
      </c>
      <c r="AD460" s="23">
        <v>0</v>
      </c>
      <c r="AE460" s="23">
        <v>0</v>
      </c>
      <c r="AF460" s="23">
        <v>0</v>
      </c>
      <c r="AG460" s="23">
        <v>0</v>
      </c>
      <c r="AH460" s="23">
        <v>0</v>
      </c>
      <c r="AI460" s="23">
        <v>0</v>
      </c>
      <c r="AJ460" s="24">
        <v>0</v>
      </c>
      <c r="AK460" s="23">
        <v>0</v>
      </c>
      <c r="AL460" s="23">
        <v>0</v>
      </c>
      <c r="AM460" s="23">
        <v>0</v>
      </c>
      <c r="AN460" s="23">
        <v>0</v>
      </c>
      <c r="AO460" s="23">
        <v>0</v>
      </c>
      <c r="AP460" s="23">
        <v>0</v>
      </c>
      <c r="AQ460" s="23">
        <v>0</v>
      </c>
      <c r="AR460" s="24">
        <v>1</v>
      </c>
      <c r="AS460" s="23">
        <v>0</v>
      </c>
      <c r="AT460" s="24">
        <v>1</v>
      </c>
      <c r="AU460" s="23">
        <v>0</v>
      </c>
      <c r="AV460" s="23">
        <v>0</v>
      </c>
      <c r="AW460" s="23">
        <v>0</v>
      </c>
      <c r="AX460" s="23">
        <v>0</v>
      </c>
      <c r="AY460" s="24">
        <v>0</v>
      </c>
      <c r="AZ460" s="23">
        <v>0</v>
      </c>
      <c r="BA460" s="23">
        <v>0</v>
      </c>
      <c r="BB460" s="24">
        <v>0</v>
      </c>
    </row>
    <row r="461" spans="1:54">
      <c r="A461" s="17" t="s">
        <v>667</v>
      </c>
      <c r="B461" s="18" t="s">
        <v>924</v>
      </c>
      <c r="C461" s="18" t="s">
        <v>1106</v>
      </c>
      <c r="D461" s="23">
        <v>83</v>
      </c>
      <c r="E461" s="80" t="s">
        <v>1504</v>
      </c>
      <c r="F461" s="80" t="s">
        <v>2310</v>
      </c>
      <c r="G461" s="81">
        <v>1.0384676924255857E-2</v>
      </c>
      <c r="H461" s="171">
        <v>0</v>
      </c>
      <c r="I461" s="170">
        <v>0</v>
      </c>
      <c r="J461" s="172">
        <v>0</v>
      </c>
      <c r="K461" s="23">
        <v>0</v>
      </c>
      <c r="L461" s="23">
        <v>0</v>
      </c>
      <c r="M461" s="23">
        <v>0</v>
      </c>
      <c r="N461" s="23">
        <v>0</v>
      </c>
      <c r="O461" s="23">
        <v>0</v>
      </c>
      <c r="P461" s="23">
        <v>0</v>
      </c>
      <c r="Q461" s="23">
        <v>0</v>
      </c>
      <c r="R461" s="23">
        <v>0</v>
      </c>
      <c r="S461" s="23">
        <v>0</v>
      </c>
      <c r="T461" s="23">
        <v>0</v>
      </c>
      <c r="U461" s="23">
        <v>0</v>
      </c>
      <c r="V461" s="24">
        <v>0</v>
      </c>
      <c r="W461" s="23">
        <v>0</v>
      </c>
      <c r="X461" s="23">
        <v>0</v>
      </c>
      <c r="Y461" s="23">
        <v>0</v>
      </c>
      <c r="Z461" s="23">
        <v>0</v>
      </c>
      <c r="AA461" s="24">
        <v>0</v>
      </c>
      <c r="AB461" s="23">
        <v>0</v>
      </c>
      <c r="AC461" s="23">
        <v>0</v>
      </c>
      <c r="AD461" s="23">
        <v>0</v>
      </c>
      <c r="AE461" s="23">
        <v>0</v>
      </c>
      <c r="AF461" s="23">
        <v>0</v>
      </c>
      <c r="AG461" s="23">
        <v>0</v>
      </c>
      <c r="AH461" s="23">
        <v>0</v>
      </c>
      <c r="AI461" s="23">
        <v>0</v>
      </c>
      <c r="AJ461" s="24">
        <v>0</v>
      </c>
      <c r="AK461" s="23">
        <v>0</v>
      </c>
      <c r="AL461" s="23">
        <v>0</v>
      </c>
      <c r="AM461" s="23">
        <v>0</v>
      </c>
      <c r="AN461" s="23">
        <v>0</v>
      </c>
      <c r="AO461" s="23">
        <v>0</v>
      </c>
      <c r="AP461" s="23">
        <v>0</v>
      </c>
      <c r="AQ461" s="23">
        <v>0</v>
      </c>
      <c r="AR461" s="24">
        <v>0</v>
      </c>
      <c r="AS461" s="23">
        <v>0</v>
      </c>
      <c r="AT461" s="24">
        <v>0</v>
      </c>
      <c r="AU461" s="23">
        <v>0</v>
      </c>
      <c r="AV461" s="23">
        <v>0</v>
      </c>
      <c r="AW461" s="23">
        <v>0</v>
      </c>
      <c r="AX461" s="23">
        <v>0</v>
      </c>
      <c r="AY461" s="24">
        <v>0</v>
      </c>
      <c r="AZ461" s="23">
        <v>0</v>
      </c>
      <c r="BA461" s="23">
        <v>0</v>
      </c>
      <c r="BB461" s="24">
        <v>0</v>
      </c>
    </row>
    <row r="462" spans="1:54">
      <c r="A462" s="17" t="s">
        <v>168</v>
      </c>
      <c r="B462" s="18" t="s">
        <v>924</v>
      </c>
      <c r="C462" s="18" t="s">
        <v>1078</v>
      </c>
      <c r="D462" s="23">
        <v>361</v>
      </c>
      <c r="E462" s="80" t="s">
        <v>1501</v>
      </c>
      <c r="F462" s="80" t="s">
        <v>2314</v>
      </c>
      <c r="G462" s="81">
        <v>2.1553726400142011E-4</v>
      </c>
      <c r="H462" s="171">
        <v>0</v>
      </c>
      <c r="I462" s="170">
        <v>0</v>
      </c>
      <c r="J462" s="172">
        <v>0</v>
      </c>
      <c r="K462" s="23">
        <v>0</v>
      </c>
      <c r="L462" s="23">
        <v>0</v>
      </c>
      <c r="M462" s="23">
        <v>0</v>
      </c>
      <c r="N462" s="23">
        <v>0</v>
      </c>
      <c r="O462" s="23">
        <v>0</v>
      </c>
      <c r="P462" s="23">
        <v>0</v>
      </c>
      <c r="Q462" s="23">
        <v>0</v>
      </c>
      <c r="R462" s="23">
        <v>0</v>
      </c>
      <c r="S462" s="23">
        <v>0</v>
      </c>
      <c r="T462" s="23">
        <v>0</v>
      </c>
      <c r="U462" s="23">
        <v>0</v>
      </c>
      <c r="V462" s="24">
        <v>0</v>
      </c>
      <c r="W462" s="23">
        <v>0</v>
      </c>
      <c r="X462" s="23">
        <v>0</v>
      </c>
      <c r="Y462" s="23">
        <v>0</v>
      </c>
      <c r="Z462" s="23">
        <v>0</v>
      </c>
      <c r="AA462" s="24">
        <v>0</v>
      </c>
      <c r="AB462" s="23">
        <v>0</v>
      </c>
      <c r="AC462" s="23">
        <v>0</v>
      </c>
      <c r="AD462" s="23">
        <v>0</v>
      </c>
      <c r="AE462" s="23">
        <v>0</v>
      </c>
      <c r="AF462" s="23">
        <v>0</v>
      </c>
      <c r="AG462" s="23">
        <v>0</v>
      </c>
      <c r="AH462" s="23">
        <v>0</v>
      </c>
      <c r="AI462" s="23">
        <v>0</v>
      </c>
      <c r="AJ462" s="24">
        <v>0</v>
      </c>
      <c r="AK462" s="23">
        <v>0</v>
      </c>
      <c r="AL462" s="23">
        <v>0</v>
      </c>
      <c r="AM462" s="23">
        <v>0</v>
      </c>
      <c r="AN462" s="23">
        <v>0</v>
      </c>
      <c r="AO462" s="23">
        <v>0</v>
      </c>
      <c r="AP462" s="23">
        <v>0</v>
      </c>
      <c r="AQ462" s="23">
        <v>0</v>
      </c>
      <c r="AR462" s="24">
        <v>0</v>
      </c>
      <c r="AS462" s="23">
        <v>0</v>
      </c>
      <c r="AT462" s="24">
        <v>0</v>
      </c>
      <c r="AU462" s="23">
        <v>0</v>
      </c>
      <c r="AV462" s="23">
        <v>0</v>
      </c>
      <c r="AW462" s="23">
        <v>0</v>
      </c>
      <c r="AX462" s="23">
        <v>0</v>
      </c>
      <c r="AY462" s="24">
        <v>0</v>
      </c>
      <c r="AZ462" s="23">
        <v>0</v>
      </c>
      <c r="BA462" s="23">
        <v>0</v>
      </c>
      <c r="BB462" s="24">
        <v>0</v>
      </c>
    </row>
    <row r="463" spans="1:54">
      <c r="A463" s="17" t="s">
        <v>168</v>
      </c>
      <c r="B463" s="18" t="s">
        <v>924</v>
      </c>
      <c r="C463" s="18" t="s">
        <v>1078</v>
      </c>
      <c r="D463" s="23">
        <v>361</v>
      </c>
      <c r="E463" s="80" t="s">
        <v>1500</v>
      </c>
      <c r="F463" s="80" t="s">
        <v>2312</v>
      </c>
      <c r="G463" s="81">
        <v>9.4442976985901917E-3</v>
      </c>
      <c r="H463" s="171">
        <v>0</v>
      </c>
      <c r="I463" s="170">
        <v>0</v>
      </c>
      <c r="J463" s="172">
        <v>0</v>
      </c>
      <c r="K463" s="23">
        <v>0</v>
      </c>
      <c r="L463" s="23">
        <v>0</v>
      </c>
      <c r="M463" s="23">
        <v>0</v>
      </c>
      <c r="N463" s="23">
        <v>0</v>
      </c>
      <c r="O463" s="23">
        <v>0</v>
      </c>
      <c r="P463" s="23">
        <v>0</v>
      </c>
      <c r="Q463" s="23">
        <v>0</v>
      </c>
      <c r="R463" s="23">
        <v>0</v>
      </c>
      <c r="S463" s="23">
        <v>0</v>
      </c>
      <c r="T463" s="23">
        <v>0</v>
      </c>
      <c r="U463" s="23">
        <v>0</v>
      </c>
      <c r="V463" s="24">
        <v>0</v>
      </c>
      <c r="W463" s="23">
        <v>0</v>
      </c>
      <c r="X463" s="23">
        <v>0</v>
      </c>
      <c r="Y463" s="23">
        <v>0</v>
      </c>
      <c r="Z463" s="23">
        <v>0</v>
      </c>
      <c r="AA463" s="24">
        <v>0</v>
      </c>
      <c r="AB463" s="23">
        <v>0</v>
      </c>
      <c r="AC463" s="23">
        <v>0</v>
      </c>
      <c r="AD463" s="23">
        <v>0</v>
      </c>
      <c r="AE463" s="23">
        <v>0</v>
      </c>
      <c r="AF463" s="23">
        <v>0</v>
      </c>
      <c r="AG463" s="23">
        <v>0</v>
      </c>
      <c r="AH463" s="23">
        <v>0</v>
      </c>
      <c r="AI463" s="23">
        <v>0</v>
      </c>
      <c r="AJ463" s="24">
        <v>0</v>
      </c>
      <c r="AK463" s="23">
        <v>0</v>
      </c>
      <c r="AL463" s="23">
        <v>0</v>
      </c>
      <c r="AM463" s="23">
        <v>0</v>
      </c>
      <c r="AN463" s="23">
        <v>0</v>
      </c>
      <c r="AO463" s="23">
        <v>0</v>
      </c>
      <c r="AP463" s="23">
        <v>0</v>
      </c>
      <c r="AQ463" s="23">
        <v>0</v>
      </c>
      <c r="AR463" s="24">
        <v>0</v>
      </c>
      <c r="AS463" s="23">
        <v>0</v>
      </c>
      <c r="AT463" s="24">
        <v>0</v>
      </c>
      <c r="AU463" s="23">
        <v>0</v>
      </c>
      <c r="AV463" s="23">
        <v>0</v>
      </c>
      <c r="AW463" s="23">
        <v>0</v>
      </c>
      <c r="AX463" s="23">
        <v>0</v>
      </c>
      <c r="AY463" s="24">
        <v>0</v>
      </c>
      <c r="AZ463" s="23">
        <v>0</v>
      </c>
      <c r="BA463" s="23">
        <v>0</v>
      </c>
      <c r="BB463" s="24">
        <v>0</v>
      </c>
    </row>
    <row r="464" spans="1:54">
      <c r="A464" s="75" t="s">
        <v>168</v>
      </c>
      <c r="B464" s="75" t="s">
        <v>924</v>
      </c>
      <c r="C464" s="75" t="s">
        <v>1078</v>
      </c>
      <c r="D464" s="76">
        <v>361</v>
      </c>
      <c r="E464" s="80" t="s">
        <v>1505</v>
      </c>
      <c r="F464" s="80" t="s">
        <v>2312</v>
      </c>
      <c r="G464" s="81">
        <v>4.623385104431843E-2</v>
      </c>
      <c r="H464" s="171">
        <v>0</v>
      </c>
      <c r="I464" s="170">
        <v>0</v>
      </c>
      <c r="J464" s="172">
        <v>0</v>
      </c>
      <c r="K464" s="76">
        <v>0</v>
      </c>
      <c r="L464" s="76">
        <v>0</v>
      </c>
      <c r="M464" s="76">
        <v>0</v>
      </c>
      <c r="N464" s="76">
        <v>0</v>
      </c>
      <c r="O464" s="76">
        <v>0</v>
      </c>
      <c r="P464" s="76">
        <v>0</v>
      </c>
      <c r="Q464" s="76">
        <v>0</v>
      </c>
      <c r="R464" s="76">
        <v>0</v>
      </c>
      <c r="S464" s="76">
        <v>0</v>
      </c>
      <c r="T464" s="76">
        <v>0</v>
      </c>
      <c r="U464" s="76">
        <v>0</v>
      </c>
      <c r="V464" s="73">
        <v>0</v>
      </c>
      <c r="W464" s="76">
        <v>0</v>
      </c>
      <c r="X464" s="76">
        <v>0</v>
      </c>
      <c r="Y464" s="76">
        <v>0</v>
      </c>
      <c r="Z464" s="76">
        <v>0</v>
      </c>
      <c r="AA464" s="73">
        <v>0</v>
      </c>
      <c r="AB464" s="76">
        <v>0</v>
      </c>
      <c r="AC464" s="76">
        <v>0</v>
      </c>
      <c r="AD464" s="76">
        <v>0</v>
      </c>
      <c r="AE464" s="76">
        <v>0</v>
      </c>
      <c r="AF464" s="76">
        <v>0</v>
      </c>
      <c r="AG464" s="76">
        <v>0</v>
      </c>
      <c r="AH464" s="76">
        <v>0</v>
      </c>
      <c r="AI464" s="76">
        <v>0</v>
      </c>
      <c r="AJ464" s="73">
        <v>0</v>
      </c>
      <c r="AK464" s="76">
        <v>0</v>
      </c>
      <c r="AL464" s="77">
        <v>1</v>
      </c>
      <c r="AM464" s="77">
        <v>1</v>
      </c>
      <c r="AN464" s="77">
        <v>1</v>
      </c>
      <c r="AO464" s="76">
        <v>0</v>
      </c>
      <c r="AP464" s="76">
        <v>0</v>
      </c>
      <c r="AQ464" s="76">
        <v>0</v>
      </c>
      <c r="AR464" s="73">
        <v>0</v>
      </c>
      <c r="AS464" s="76">
        <v>0</v>
      </c>
      <c r="AT464" s="74">
        <v>1</v>
      </c>
      <c r="AU464" s="76">
        <v>0</v>
      </c>
      <c r="AV464" s="76">
        <v>0</v>
      </c>
      <c r="AW464" s="76">
        <v>0</v>
      </c>
      <c r="AX464" s="76">
        <v>0</v>
      </c>
      <c r="AY464" s="73">
        <v>0</v>
      </c>
      <c r="AZ464" s="23">
        <v>0</v>
      </c>
      <c r="BA464" s="23">
        <v>0</v>
      </c>
      <c r="BB464" s="24">
        <v>0</v>
      </c>
    </row>
    <row r="465" spans="1:54">
      <c r="A465" s="17" t="s">
        <v>168</v>
      </c>
      <c r="B465" s="18" t="s">
        <v>924</v>
      </c>
      <c r="C465" s="18" t="s">
        <v>1078</v>
      </c>
      <c r="D465" s="23">
        <v>361</v>
      </c>
      <c r="E465" s="80" t="s">
        <v>1503</v>
      </c>
      <c r="F465" s="80" t="s">
        <v>2311</v>
      </c>
      <c r="G465" s="81">
        <v>7.5327961329029304E-4</v>
      </c>
      <c r="H465" s="171">
        <v>0</v>
      </c>
      <c r="I465" s="170">
        <v>0</v>
      </c>
      <c r="J465" s="172">
        <v>0</v>
      </c>
      <c r="K465" s="23">
        <v>0</v>
      </c>
      <c r="L465" s="23">
        <v>0</v>
      </c>
      <c r="M465" s="23">
        <v>0</v>
      </c>
      <c r="N465" s="23">
        <v>0</v>
      </c>
      <c r="O465" s="23">
        <v>0</v>
      </c>
      <c r="P465" s="23">
        <v>0</v>
      </c>
      <c r="Q465" s="23">
        <v>0</v>
      </c>
      <c r="R465" s="23">
        <v>0</v>
      </c>
      <c r="S465" s="23">
        <v>0</v>
      </c>
      <c r="T465" s="23">
        <v>0</v>
      </c>
      <c r="U465" s="23">
        <v>0</v>
      </c>
      <c r="V465" s="24">
        <v>0</v>
      </c>
      <c r="W465" s="23">
        <v>0</v>
      </c>
      <c r="X465" s="23">
        <v>0</v>
      </c>
      <c r="Y465" s="23">
        <v>0</v>
      </c>
      <c r="Z465" s="23">
        <v>0</v>
      </c>
      <c r="AA465" s="24">
        <v>0</v>
      </c>
      <c r="AB465" s="23">
        <v>0</v>
      </c>
      <c r="AC465" s="23">
        <v>0</v>
      </c>
      <c r="AD465" s="23">
        <v>0</v>
      </c>
      <c r="AE465" s="23">
        <v>0</v>
      </c>
      <c r="AF465" s="23">
        <v>0</v>
      </c>
      <c r="AG465" s="23">
        <v>0</v>
      </c>
      <c r="AH465" s="23">
        <v>0</v>
      </c>
      <c r="AI465" s="23">
        <v>0</v>
      </c>
      <c r="AJ465" s="24">
        <v>0</v>
      </c>
      <c r="AK465" s="23">
        <v>0</v>
      </c>
      <c r="AL465" s="23">
        <v>0</v>
      </c>
      <c r="AM465" s="23">
        <v>0</v>
      </c>
      <c r="AN465" s="23">
        <v>0</v>
      </c>
      <c r="AO465" s="23">
        <v>0</v>
      </c>
      <c r="AP465" s="23">
        <v>0</v>
      </c>
      <c r="AQ465" s="23">
        <v>0</v>
      </c>
      <c r="AR465" s="24">
        <v>0</v>
      </c>
      <c r="AS465" s="23">
        <v>0</v>
      </c>
      <c r="AT465" s="24">
        <v>0</v>
      </c>
      <c r="AU465" s="23">
        <v>0</v>
      </c>
      <c r="AV465" s="23">
        <v>0</v>
      </c>
      <c r="AW465" s="23">
        <v>0</v>
      </c>
      <c r="AX465" s="23">
        <v>0</v>
      </c>
      <c r="AY465" s="24">
        <v>0</v>
      </c>
      <c r="AZ465" s="23">
        <v>0</v>
      </c>
      <c r="BA465" s="23">
        <v>0</v>
      </c>
      <c r="BB465" s="24">
        <v>0</v>
      </c>
    </row>
    <row r="466" spans="1:54">
      <c r="A466" s="17" t="s">
        <v>168</v>
      </c>
      <c r="B466" s="18" t="s">
        <v>924</v>
      </c>
      <c r="C466" s="18" t="s">
        <v>1078</v>
      </c>
      <c r="D466" s="23">
        <v>361</v>
      </c>
      <c r="E466" s="80" t="s">
        <v>1508</v>
      </c>
      <c r="F466" s="80" t="s">
        <v>2310</v>
      </c>
      <c r="G466" s="81">
        <v>5.7264898286960214E-2</v>
      </c>
      <c r="H466" s="171">
        <v>3</v>
      </c>
      <c r="I466" s="170">
        <v>1</v>
      </c>
      <c r="J466" s="172">
        <v>0</v>
      </c>
      <c r="K466" s="23">
        <v>0</v>
      </c>
      <c r="L466" s="23">
        <v>0</v>
      </c>
      <c r="M466" s="23">
        <v>0</v>
      </c>
      <c r="N466" s="23">
        <v>0</v>
      </c>
      <c r="O466" s="23">
        <v>0</v>
      </c>
      <c r="P466" s="23">
        <v>0</v>
      </c>
      <c r="Q466" s="23">
        <v>0</v>
      </c>
      <c r="R466" s="23">
        <v>0</v>
      </c>
      <c r="S466" s="23">
        <v>0</v>
      </c>
      <c r="T466" s="23">
        <v>0</v>
      </c>
      <c r="U466" s="23">
        <v>0</v>
      </c>
      <c r="V466" s="24">
        <v>0</v>
      </c>
      <c r="W466" s="23">
        <v>0</v>
      </c>
      <c r="X466" s="23">
        <v>0</v>
      </c>
      <c r="Y466" s="23">
        <v>0</v>
      </c>
      <c r="Z466" s="23">
        <v>0</v>
      </c>
      <c r="AA466" s="24">
        <v>0</v>
      </c>
      <c r="AB466" s="23">
        <v>0</v>
      </c>
      <c r="AC466" s="23">
        <v>1</v>
      </c>
      <c r="AD466" s="23">
        <v>0</v>
      </c>
      <c r="AE466" s="23">
        <v>0</v>
      </c>
      <c r="AF466" s="23">
        <v>0</v>
      </c>
      <c r="AG466" s="23">
        <v>0</v>
      </c>
      <c r="AH466" s="23">
        <v>0</v>
      </c>
      <c r="AI466" s="23">
        <v>0</v>
      </c>
      <c r="AJ466" s="24">
        <v>0</v>
      </c>
      <c r="AK466" s="23">
        <v>0</v>
      </c>
      <c r="AL466" s="23">
        <v>1</v>
      </c>
      <c r="AM466" s="23">
        <v>1</v>
      </c>
      <c r="AN466" s="23">
        <v>1</v>
      </c>
      <c r="AO466" s="23">
        <v>0</v>
      </c>
      <c r="AP466" s="23">
        <v>0</v>
      </c>
      <c r="AQ466" s="23">
        <v>0</v>
      </c>
      <c r="AR466" s="24">
        <v>0</v>
      </c>
      <c r="AS466" s="23">
        <v>1</v>
      </c>
      <c r="AT466" s="24">
        <v>0</v>
      </c>
      <c r="AU466" s="23">
        <v>0</v>
      </c>
      <c r="AV466" s="23">
        <v>0</v>
      </c>
      <c r="AW466" s="23">
        <v>0</v>
      </c>
      <c r="AX466" s="23">
        <v>0</v>
      </c>
      <c r="AY466" s="24">
        <v>0</v>
      </c>
      <c r="AZ466" s="23">
        <v>1</v>
      </c>
      <c r="BA466" s="23">
        <v>0</v>
      </c>
      <c r="BB466" s="24">
        <v>1</v>
      </c>
    </row>
    <row r="467" spans="1:54">
      <c r="A467" s="17" t="s">
        <v>168</v>
      </c>
      <c r="B467" s="18" t="s">
        <v>924</v>
      </c>
      <c r="C467" s="18" t="s">
        <v>1078</v>
      </c>
      <c r="D467" s="23">
        <v>361</v>
      </c>
      <c r="E467" s="80" t="s">
        <v>1502</v>
      </c>
      <c r="F467" s="80" t="s">
        <v>2310</v>
      </c>
      <c r="G467" s="81">
        <v>0.85351478872037589</v>
      </c>
      <c r="H467" s="171">
        <v>6</v>
      </c>
      <c r="I467" s="170">
        <v>8</v>
      </c>
      <c r="J467" s="172">
        <v>0</v>
      </c>
      <c r="K467" s="23">
        <v>0</v>
      </c>
      <c r="L467" s="23">
        <v>0</v>
      </c>
      <c r="M467" s="23">
        <v>0</v>
      </c>
      <c r="N467" s="23">
        <v>0</v>
      </c>
      <c r="O467" s="23">
        <v>0</v>
      </c>
      <c r="P467" s="23">
        <v>0</v>
      </c>
      <c r="Q467" s="23">
        <v>0</v>
      </c>
      <c r="R467" s="23">
        <v>0</v>
      </c>
      <c r="S467" s="23">
        <v>0</v>
      </c>
      <c r="T467" s="23">
        <v>0</v>
      </c>
      <c r="U467" s="23">
        <v>0</v>
      </c>
      <c r="V467" s="24">
        <v>0</v>
      </c>
      <c r="W467" s="23">
        <v>0</v>
      </c>
      <c r="X467" s="23">
        <v>0</v>
      </c>
      <c r="Y467" s="23">
        <v>0</v>
      </c>
      <c r="Z467" s="23">
        <v>0</v>
      </c>
      <c r="AA467" s="24">
        <v>0</v>
      </c>
      <c r="AB467" s="23">
        <v>1</v>
      </c>
      <c r="AC467" s="23">
        <v>1</v>
      </c>
      <c r="AD467" s="23">
        <v>0</v>
      </c>
      <c r="AE467" s="23">
        <v>0</v>
      </c>
      <c r="AF467" s="23">
        <v>0</v>
      </c>
      <c r="AG467" s="23">
        <v>0</v>
      </c>
      <c r="AH467" s="23">
        <v>0</v>
      </c>
      <c r="AI467" s="23">
        <v>0</v>
      </c>
      <c r="AJ467" s="24">
        <v>0</v>
      </c>
      <c r="AK467" s="23">
        <v>0</v>
      </c>
      <c r="AL467" s="23">
        <v>1</v>
      </c>
      <c r="AM467" s="23">
        <v>1</v>
      </c>
      <c r="AN467" s="23">
        <v>1</v>
      </c>
      <c r="AO467" s="23">
        <v>0</v>
      </c>
      <c r="AP467" s="23">
        <v>0</v>
      </c>
      <c r="AQ467" s="23">
        <v>0</v>
      </c>
      <c r="AR467" s="24">
        <v>0</v>
      </c>
      <c r="AS467" s="23">
        <v>1</v>
      </c>
      <c r="AT467" s="24">
        <v>1</v>
      </c>
      <c r="AU467" s="23">
        <v>0</v>
      </c>
      <c r="AV467" s="23">
        <v>0</v>
      </c>
      <c r="AW467" s="23">
        <v>0</v>
      </c>
      <c r="AX467" s="23">
        <v>0</v>
      </c>
      <c r="AY467" s="24">
        <v>0</v>
      </c>
      <c r="AZ467" s="23">
        <v>1</v>
      </c>
      <c r="BA467" s="23">
        <v>0</v>
      </c>
      <c r="BB467" s="24">
        <v>1</v>
      </c>
    </row>
    <row r="468" spans="1:54">
      <c r="A468" s="17" t="s">
        <v>168</v>
      </c>
      <c r="B468" s="18" t="s">
        <v>924</v>
      </c>
      <c r="C468" s="18" t="s">
        <v>1078</v>
      </c>
      <c r="D468" s="23">
        <v>361</v>
      </c>
      <c r="E468" s="80" t="s">
        <v>1506</v>
      </c>
      <c r="F468" s="80" t="s">
        <v>2310</v>
      </c>
      <c r="G468" s="81">
        <v>8.807856452732192E-2</v>
      </c>
      <c r="H468" s="171">
        <v>4</v>
      </c>
      <c r="I468" s="170">
        <v>1</v>
      </c>
      <c r="J468" s="172">
        <v>0</v>
      </c>
      <c r="K468" s="23">
        <v>0</v>
      </c>
      <c r="L468" s="23">
        <v>0</v>
      </c>
      <c r="M468" s="23">
        <v>0</v>
      </c>
      <c r="N468" s="23">
        <v>0</v>
      </c>
      <c r="O468" s="23">
        <v>0</v>
      </c>
      <c r="P468" s="23">
        <v>0</v>
      </c>
      <c r="Q468" s="23">
        <v>0</v>
      </c>
      <c r="R468" s="23">
        <v>0</v>
      </c>
      <c r="S468" s="23">
        <v>0</v>
      </c>
      <c r="T468" s="23">
        <v>0</v>
      </c>
      <c r="U468" s="23">
        <v>0</v>
      </c>
      <c r="V468" s="24">
        <v>0</v>
      </c>
      <c r="W468" s="23">
        <v>0</v>
      </c>
      <c r="X468" s="23">
        <v>0</v>
      </c>
      <c r="Y468" s="23">
        <v>0</v>
      </c>
      <c r="Z468" s="23">
        <v>0</v>
      </c>
      <c r="AA468" s="24">
        <v>0</v>
      </c>
      <c r="AB468" s="23">
        <v>0</v>
      </c>
      <c r="AC468" s="23">
        <v>0</v>
      </c>
      <c r="AD468" s="23">
        <v>0</v>
      </c>
      <c r="AE468" s="23">
        <v>0</v>
      </c>
      <c r="AF468" s="23">
        <v>0</v>
      </c>
      <c r="AG468" s="23">
        <v>0</v>
      </c>
      <c r="AH468" s="23">
        <v>0</v>
      </c>
      <c r="AI468" s="23">
        <v>0</v>
      </c>
      <c r="AJ468" s="24">
        <v>0</v>
      </c>
      <c r="AK468" s="23">
        <v>0</v>
      </c>
      <c r="AL468" s="23">
        <v>1</v>
      </c>
      <c r="AM468" s="23">
        <v>1</v>
      </c>
      <c r="AN468" s="23">
        <v>1</v>
      </c>
      <c r="AO468" s="23">
        <v>0</v>
      </c>
      <c r="AP468" s="23">
        <v>0</v>
      </c>
      <c r="AQ468" s="23">
        <v>0</v>
      </c>
      <c r="AR468" s="24">
        <v>0</v>
      </c>
      <c r="AS468" s="23">
        <v>1</v>
      </c>
      <c r="AT468" s="24">
        <v>1</v>
      </c>
      <c r="AU468" s="23">
        <v>0</v>
      </c>
      <c r="AV468" s="23">
        <v>0</v>
      </c>
      <c r="AW468" s="23">
        <v>0</v>
      </c>
      <c r="AX468" s="23">
        <v>0</v>
      </c>
      <c r="AY468" s="24">
        <v>0</v>
      </c>
      <c r="AZ468" s="23">
        <v>1</v>
      </c>
      <c r="BA468" s="23">
        <v>0</v>
      </c>
      <c r="BB468" s="24">
        <v>1</v>
      </c>
    </row>
    <row r="469" spans="1:54">
      <c r="A469" s="17" t="s">
        <v>168</v>
      </c>
      <c r="B469" s="18" t="s">
        <v>924</v>
      </c>
      <c r="C469" s="18" t="s">
        <v>1078</v>
      </c>
      <c r="D469" s="23">
        <v>361</v>
      </c>
      <c r="E469" s="80" t="s">
        <v>1507</v>
      </c>
      <c r="F469" s="80" t="s">
        <v>2310</v>
      </c>
      <c r="G469" s="81">
        <v>8.8015078048359383E-2</v>
      </c>
      <c r="H469" s="171">
        <v>3</v>
      </c>
      <c r="I469" s="170">
        <v>2</v>
      </c>
      <c r="J469" s="172">
        <v>0</v>
      </c>
      <c r="K469" s="23">
        <v>0</v>
      </c>
      <c r="L469" s="23">
        <v>0</v>
      </c>
      <c r="M469" s="23">
        <v>0</v>
      </c>
      <c r="N469" s="23">
        <v>0</v>
      </c>
      <c r="O469" s="23">
        <v>0</v>
      </c>
      <c r="P469" s="23">
        <v>0</v>
      </c>
      <c r="Q469" s="23">
        <v>0</v>
      </c>
      <c r="R469" s="23">
        <v>0</v>
      </c>
      <c r="S469" s="23">
        <v>0</v>
      </c>
      <c r="T469" s="23">
        <v>0</v>
      </c>
      <c r="U469" s="23">
        <v>0</v>
      </c>
      <c r="V469" s="24">
        <v>0</v>
      </c>
      <c r="W469" s="23">
        <v>0</v>
      </c>
      <c r="X469" s="23">
        <v>0</v>
      </c>
      <c r="Y469" s="23">
        <v>0</v>
      </c>
      <c r="Z469" s="23">
        <v>0</v>
      </c>
      <c r="AA469" s="24">
        <v>0</v>
      </c>
      <c r="AB469" s="23">
        <v>1</v>
      </c>
      <c r="AC469" s="23">
        <v>1</v>
      </c>
      <c r="AD469" s="23">
        <v>0</v>
      </c>
      <c r="AE469" s="23">
        <v>0</v>
      </c>
      <c r="AF469" s="23">
        <v>0</v>
      </c>
      <c r="AG469" s="23">
        <v>1</v>
      </c>
      <c r="AH469" s="23">
        <v>0</v>
      </c>
      <c r="AI469" s="23">
        <v>0</v>
      </c>
      <c r="AJ469" s="24">
        <v>0</v>
      </c>
      <c r="AK469" s="23">
        <v>0</v>
      </c>
      <c r="AL469" s="23">
        <v>1</v>
      </c>
      <c r="AM469" s="23">
        <v>1</v>
      </c>
      <c r="AN469" s="23">
        <v>1</v>
      </c>
      <c r="AO469" s="23">
        <v>0</v>
      </c>
      <c r="AP469" s="23">
        <v>0</v>
      </c>
      <c r="AQ469" s="23">
        <v>0</v>
      </c>
      <c r="AR469" s="24">
        <v>0</v>
      </c>
      <c r="AS469" s="23">
        <v>1</v>
      </c>
      <c r="AT469" s="24">
        <v>0</v>
      </c>
      <c r="AU469" s="23">
        <v>0</v>
      </c>
      <c r="AV469" s="23">
        <v>0</v>
      </c>
      <c r="AW469" s="23">
        <v>0</v>
      </c>
      <c r="AX469" s="23">
        <v>0</v>
      </c>
      <c r="AY469" s="24">
        <v>0</v>
      </c>
      <c r="AZ469" s="23">
        <v>0</v>
      </c>
      <c r="BA469" s="23">
        <v>0</v>
      </c>
      <c r="BB469" s="24">
        <v>0</v>
      </c>
    </row>
    <row r="470" spans="1:54">
      <c r="A470" s="17" t="s">
        <v>168</v>
      </c>
      <c r="B470" s="18" t="s">
        <v>924</v>
      </c>
      <c r="C470" s="18" t="s">
        <v>1078</v>
      </c>
      <c r="D470" s="23">
        <v>361</v>
      </c>
      <c r="E470" s="80" t="s">
        <v>1504</v>
      </c>
      <c r="F470" s="80" t="s">
        <v>2310</v>
      </c>
      <c r="G470" s="81">
        <v>0.24704996465575885</v>
      </c>
      <c r="H470" s="171">
        <v>7</v>
      </c>
      <c r="I470" s="170">
        <v>5</v>
      </c>
      <c r="J470" s="172">
        <v>0</v>
      </c>
      <c r="K470" s="23">
        <v>0</v>
      </c>
      <c r="L470" s="23">
        <v>0</v>
      </c>
      <c r="M470" s="23">
        <v>0</v>
      </c>
      <c r="N470" s="23">
        <v>0</v>
      </c>
      <c r="O470" s="23">
        <v>0</v>
      </c>
      <c r="P470" s="23">
        <v>0</v>
      </c>
      <c r="Q470" s="23">
        <v>0</v>
      </c>
      <c r="R470" s="23">
        <v>0</v>
      </c>
      <c r="S470" s="23">
        <v>0</v>
      </c>
      <c r="T470" s="23">
        <v>0</v>
      </c>
      <c r="U470" s="23">
        <v>0</v>
      </c>
      <c r="V470" s="24">
        <v>0</v>
      </c>
      <c r="W470" s="23">
        <v>0</v>
      </c>
      <c r="X470" s="23">
        <v>0</v>
      </c>
      <c r="Y470" s="23">
        <v>0</v>
      </c>
      <c r="Z470" s="23">
        <v>0</v>
      </c>
      <c r="AA470" s="24">
        <v>0</v>
      </c>
      <c r="AB470" s="23">
        <v>1</v>
      </c>
      <c r="AC470" s="23">
        <v>1</v>
      </c>
      <c r="AD470" s="23">
        <v>0</v>
      </c>
      <c r="AE470" s="23">
        <v>0</v>
      </c>
      <c r="AF470" s="23">
        <v>0</v>
      </c>
      <c r="AG470" s="23">
        <v>1</v>
      </c>
      <c r="AH470" s="23">
        <v>0</v>
      </c>
      <c r="AI470" s="23">
        <v>0</v>
      </c>
      <c r="AJ470" s="24">
        <v>0</v>
      </c>
      <c r="AK470" s="23">
        <v>0</v>
      </c>
      <c r="AL470" s="23">
        <v>1</v>
      </c>
      <c r="AM470" s="23">
        <v>1</v>
      </c>
      <c r="AN470" s="23">
        <v>1</v>
      </c>
      <c r="AO470" s="23">
        <v>0</v>
      </c>
      <c r="AP470" s="23">
        <v>0</v>
      </c>
      <c r="AQ470" s="23">
        <v>0</v>
      </c>
      <c r="AR470" s="24">
        <v>0</v>
      </c>
      <c r="AS470" s="23">
        <v>1</v>
      </c>
      <c r="AT470" s="24">
        <v>1</v>
      </c>
      <c r="AU470" s="23">
        <v>0</v>
      </c>
      <c r="AV470" s="23">
        <v>0</v>
      </c>
      <c r="AW470" s="23">
        <v>0</v>
      </c>
      <c r="AX470" s="23">
        <v>0</v>
      </c>
      <c r="AY470" s="24">
        <v>0</v>
      </c>
      <c r="AZ470" s="23">
        <v>0</v>
      </c>
      <c r="BA470" s="23">
        <v>0</v>
      </c>
      <c r="BB470" s="24">
        <v>0</v>
      </c>
    </row>
    <row r="471" spans="1:54">
      <c r="A471" s="17" t="s">
        <v>275</v>
      </c>
      <c r="B471" s="18" t="s">
        <v>924</v>
      </c>
      <c r="C471" s="18" t="s">
        <v>1077</v>
      </c>
      <c r="D471" s="23">
        <v>540</v>
      </c>
      <c r="E471" s="80" t="s">
        <v>1501</v>
      </c>
      <c r="F471" s="80" t="s">
        <v>2314</v>
      </c>
      <c r="G471" s="81">
        <v>9.8093363782075475E-6</v>
      </c>
      <c r="H471" s="171">
        <v>0</v>
      </c>
      <c r="I471" s="170">
        <v>0</v>
      </c>
      <c r="J471" s="172">
        <v>0</v>
      </c>
      <c r="K471" s="23">
        <v>0</v>
      </c>
      <c r="L471" s="23">
        <v>0</v>
      </c>
      <c r="M471" s="23">
        <v>0</v>
      </c>
      <c r="N471" s="23">
        <v>0</v>
      </c>
      <c r="O471" s="23">
        <v>0</v>
      </c>
      <c r="P471" s="23">
        <v>0</v>
      </c>
      <c r="Q471" s="23">
        <v>0</v>
      </c>
      <c r="R471" s="23">
        <v>0</v>
      </c>
      <c r="S471" s="23">
        <v>0</v>
      </c>
      <c r="T471" s="23">
        <v>0</v>
      </c>
      <c r="U471" s="23">
        <v>0</v>
      </c>
      <c r="V471" s="24">
        <v>0</v>
      </c>
      <c r="W471" s="23">
        <v>0</v>
      </c>
      <c r="X471" s="23">
        <v>0</v>
      </c>
      <c r="Y471" s="23">
        <v>0</v>
      </c>
      <c r="Z471" s="23">
        <v>0</v>
      </c>
      <c r="AA471" s="24">
        <v>0</v>
      </c>
      <c r="AB471" s="23">
        <v>0</v>
      </c>
      <c r="AC471" s="23">
        <v>0</v>
      </c>
      <c r="AD471" s="23">
        <v>0</v>
      </c>
      <c r="AE471" s="23">
        <v>0</v>
      </c>
      <c r="AF471" s="23">
        <v>0</v>
      </c>
      <c r="AG471" s="23">
        <v>0</v>
      </c>
      <c r="AH471" s="23">
        <v>0</v>
      </c>
      <c r="AI471" s="23">
        <v>0</v>
      </c>
      <c r="AJ471" s="24">
        <v>0</v>
      </c>
      <c r="AK471" s="23">
        <v>0</v>
      </c>
      <c r="AL471" s="23">
        <v>0</v>
      </c>
      <c r="AM471" s="23">
        <v>0</v>
      </c>
      <c r="AN471" s="23">
        <v>0</v>
      </c>
      <c r="AO471" s="23">
        <v>0</v>
      </c>
      <c r="AP471" s="23">
        <v>0</v>
      </c>
      <c r="AQ471" s="23">
        <v>0</v>
      </c>
      <c r="AR471" s="24">
        <v>0</v>
      </c>
      <c r="AS471" s="23">
        <v>0</v>
      </c>
      <c r="AT471" s="24">
        <v>0</v>
      </c>
      <c r="AU471" s="23">
        <v>0</v>
      </c>
      <c r="AV471" s="23">
        <v>0</v>
      </c>
      <c r="AW471" s="23">
        <v>0</v>
      </c>
      <c r="AX471" s="23">
        <v>0</v>
      </c>
      <c r="AY471" s="24">
        <v>0</v>
      </c>
      <c r="AZ471" s="23">
        <v>0</v>
      </c>
      <c r="BA471" s="23">
        <v>0</v>
      </c>
      <c r="BB471" s="24">
        <v>0</v>
      </c>
    </row>
    <row r="472" spans="1:54">
      <c r="A472" s="17" t="s">
        <v>275</v>
      </c>
      <c r="B472" s="18" t="s">
        <v>924</v>
      </c>
      <c r="C472" s="18" t="s">
        <v>1077</v>
      </c>
      <c r="D472" s="23">
        <v>540</v>
      </c>
      <c r="E472" s="80" t="s">
        <v>1500</v>
      </c>
      <c r="F472" s="80" t="s">
        <v>2312</v>
      </c>
      <c r="G472" s="81">
        <v>1.5530891224789932E-4</v>
      </c>
      <c r="H472" s="171">
        <v>0</v>
      </c>
      <c r="I472" s="170">
        <v>0</v>
      </c>
      <c r="J472" s="172">
        <v>0</v>
      </c>
      <c r="K472" s="23">
        <v>0</v>
      </c>
      <c r="L472" s="23">
        <v>0</v>
      </c>
      <c r="M472" s="23">
        <v>0</v>
      </c>
      <c r="N472" s="23">
        <v>0</v>
      </c>
      <c r="O472" s="23">
        <v>0</v>
      </c>
      <c r="P472" s="23">
        <v>0</v>
      </c>
      <c r="Q472" s="23">
        <v>0</v>
      </c>
      <c r="R472" s="23">
        <v>0</v>
      </c>
      <c r="S472" s="23">
        <v>0</v>
      </c>
      <c r="T472" s="23">
        <v>0</v>
      </c>
      <c r="U472" s="23">
        <v>0</v>
      </c>
      <c r="V472" s="24">
        <v>0</v>
      </c>
      <c r="W472" s="23">
        <v>0</v>
      </c>
      <c r="X472" s="23">
        <v>0</v>
      </c>
      <c r="Y472" s="23">
        <v>0</v>
      </c>
      <c r="Z472" s="23">
        <v>0</v>
      </c>
      <c r="AA472" s="24">
        <v>0</v>
      </c>
      <c r="AB472" s="23">
        <v>0</v>
      </c>
      <c r="AC472" s="23">
        <v>0</v>
      </c>
      <c r="AD472" s="23">
        <v>0</v>
      </c>
      <c r="AE472" s="23">
        <v>0</v>
      </c>
      <c r="AF472" s="23">
        <v>0</v>
      </c>
      <c r="AG472" s="23">
        <v>0</v>
      </c>
      <c r="AH472" s="23">
        <v>0</v>
      </c>
      <c r="AI472" s="23">
        <v>0</v>
      </c>
      <c r="AJ472" s="24">
        <v>0</v>
      </c>
      <c r="AK472" s="23">
        <v>0</v>
      </c>
      <c r="AL472" s="23">
        <v>0</v>
      </c>
      <c r="AM472" s="23">
        <v>0</v>
      </c>
      <c r="AN472" s="23">
        <v>0</v>
      </c>
      <c r="AO472" s="23">
        <v>0</v>
      </c>
      <c r="AP472" s="23">
        <v>0</v>
      </c>
      <c r="AQ472" s="23">
        <v>0</v>
      </c>
      <c r="AR472" s="24">
        <v>0</v>
      </c>
      <c r="AS472" s="23">
        <v>0</v>
      </c>
      <c r="AT472" s="24">
        <v>0</v>
      </c>
      <c r="AU472" s="23">
        <v>0</v>
      </c>
      <c r="AV472" s="23">
        <v>0</v>
      </c>
      <c r="AW472" s="23">
        <v>0</v>
      </c>
      <c r="AX472" s="23">
        <v>0</v>
      </c>
      <c r="AY472" s="24">
        <v>0</v>
      </c>
      <c r="AZ472" s="23">
        <v>0</v>
      </c>
      <c r="BA472" s="23">
        <v>0</v>
      </c>
      <c r="BB472" s="24">
        <v>0</v>
      </c>
    </row>
    <row r="473" spans="1:54">
      <c r="A473" s="75" t="s">
        <v>275</v>
      </c>
      <c r="B473" s="75" t="s">
        <v>924</v>
      </c>
      <c r="C473" s="75" t="s">
        <v>1077</v>
      </c>
      <c r="D473" s="76">
        <v>540</v>
      </c>
      <c r="E473" s="80" t="s">
        <v>1505</v>
      </c>
      <c r="F473" s="80" t="s">
        <v>2312</v>
      </c>
      <c r="G473" s="81">
        <v>9.3487045628098689E-2</v>
      </c>
      <c r="H473" s="171">
        <v>0</v>
      </c>
      <c r="I473" s="170">
        <v>0</v>
      </c>
      <c r="J473" s="172">
        <v>0</v>
      </c>
      <c r="K473" s="76">
        <v>0</v>
      </c>
      <c r="L473" s="76">
        <v>0</v>
      </c>
      <c r="M473" s="76">
        <v>0</v>
      </c>
      <c r="N473" s="76">
        <v>0</v>
      </c>
      <c r="O473" s="76">
        <v>0</v>
      </c>
      <c r="P473" s="76">
        <v>0</v>
      </c>
      <c r="Q473" s="76">
        <v>0</v>
      </c>
      <c r="R473" s="76">
        <v>0</v>
      </c>
      <c r="S473" s="76">
        <v>0</v>
      </c>
      <c r="T473" s="76">
        <v>0</v>
      </c>
      <c r="U473" s="76">
        <v>0</v>
      </c>
      <c r="V473" s="73">
        <v>0</v>
      </c>
      <c r="W473" s="76">
        <v>0</v>
      </c>
      <c r="X473" s="76">
        <v>0</v>
      </c>
      <c r="Y473" s="76">
        <v>0</v>
      </c>
      <c r="Z473" s="76">
        <v>0</v>
      </c>
      <c r="AA473" s="73">
        <v>0</v>
      </c>
      <c r="AB473" s="76">
        <v>0</v>
      </c>
      <c r="AC473" s="76">
        <v>0</v>
      </c>
      <c r="AD473" s="76">
        <v>0</v>
      </c>
      <c r="AE473" s="76">
        <v>0</v>
      </c>
      <c r="AF473" s="76">
        <v>0</v>
      </c>
      <c r="AG473" s="76">
        <v>0</v>
      </c>
      <c r="AH473" s="76">
        <v>0</v>
      </c>
      <c r="AI473" s="76">
        <v>0</v>
      </c>
      <c r="AJ473" s="73">
        <v>0</v>
      </c>
      <c r="AK473" s="76">
        <v>0</v>
      </c>
      <c r="AL473" s="76">
        <v>0</v>
      </c>
      <c r="AM473" s="76">
        <v>0</v>
      </c>
      <c r="AN473" s="76">
        <v>0</v>
      </c>
      <c r="AO473" s="76">
        <v>0</v>
      </c>
      <c r="AP473" s="76">
        <v>0</v>
      </c>
      <c r="AQ473" s="76">
        <v>0</v>
      </c>
      <c r="AR473" s="73">
        <v>0</v>
      </c>
      <c r="AS473" s="76">
        <v>0</v>
      </c>
      <c r="AT473" s="73">
        <v>0</v>
      </c>
      <c r="AU473" s="76">
        <v>0</v>
      </c>
      <c r="AV473" s="76">
        <v>0</v>
      </c>
      <c r="AW473" s="76">
        <v>0</v>
      </c>
      <c r="AX473" s="76">
        <v>0</v>
      </c>
      <c r="AY473" s="73">
        <v>0</v>
      </c>
      <c r="AZ473" s="23">
        <v>0</v>
      </c>
      <c r="BA473" s="23">
        <v>0</v>
      </c>
      <c r="BB473" s="24">
        <v>0</v>
      </c>
    </row>
    <row r="474" spans="1:54">
      <c r="A474" s="17" t="s">
        <v>275</v>
      </c>
      <c r="B474" s="18" t="s">
        <v>924</v>
      </c>
      <c r="C474" s="18" t="s">
        <v>1077</v>
      </c>
      <c r="D474" s="23">
        <v>540</v>
      </c>
      <c r="E474" s="80" t="s">
        <v>1503</v>
      </c>
      <c r="F474" s="80" t="s">
        <v>2311</v>
      </c>
      <c r="G474" s="81">
        <v>5.7650742227431506E-3</v>
      </c>
      <c r="H474" s="171">
        <v>0</v>
      </c>
      <c r="I474" s="170">
        <v>0</v>
      </c>
      <c r="J474" s="172">
        <v>0</v>
      </c>
      <c r="K474" s="23">
        <v>0</v>
      </c>
      <c r="L474" s="23">
        <v>0</v>
      </c>
      <c r="M474" s="23">
        <v>0</v>
      </c>
      <c r="N474" s="23">
        <v>0</v>
      </c>
      <c r="O474" s="23">
        <v>0</v>
      </c>
      <c r="P474" s="23">
        <v>0</v>
      </c>
      <c r="Q474" s="23">
        <v>0</v>
      </c>
      <c r="R474" s="23">
        <v>0</v>
      </c>
      <c r="S474" s="23">
        <v>0</v>
      </c>
      <c r="T474" s="23">
        <v>0</v>
      </c>
      <c r="U474" s="23">
        <v>0</v>
      </c>
      <c r="V474" s="24">
        <v>0</v>
      </c>
      <c r="W474" s="23">
        <v>0</v>
      </c>
      <c r="X474" s="23">
        <v>0</v>
      </c>
      <c r="Y474" s="23">
        <v>0</v>
      </c>
      <c r="Z474" s="23">
        <v>0</v>
      </c>
      <c r="AA474" s="24">
        <v>0</v>
      </c>
      <c r="AB474" s="23">
        <v>0</v>
      </c>
      <c r="AC474" s="23">
        <v>0</v>
      </c>
      <c r="AD474" s="23">
        <v>0</v>
      </c>
      <c r="AE474" s="23">
        <v>0</v>
      </c>
      <c r="AF474" s="23">
        <v>0</v>
      </c>
      <c r="AG474" s="23">
        <v>0</v>
      </c>
      <c r="AH474" s="23">
        <v>0</v>
      </c>
      <c r="AI474" s="23">
        <v>0</v>
      </c>
      <c r="AJ474" s="24">
        <v>0</v>
      </c>
      <c r="AK474" s="23">
        <v>0</v>
      </c>
      <c r="AL474" s="23">
        <v>0</v>
      </c>
      <c r="AM474" s="23">
        <v>0</v>
      </c>
      <c r="AN474" s="23">
        <v>0</v>
      </c>
      <c r="AO474" s="23">
        <v>0</v>
      </c>
      <c r="AP474" s="23">
        <v>0</v>
      </c>
      <c r="AQ474" s="23">
        <v>0</v>
      </c>
      <c r="AR474" s="24">
        <v>0</v>
      </c>
      <c r="AS474" s="23">
        <v>0</v>
      </c>
      <c r="AT474" s="24">
        <v>0</v>
      </c>
      <c r="AU474" s="23">
        <v>0</v>
      </c>
      <c r="AV474" s="23">
        <v>0</v>
      </c>
      <c r="AW474" s="23">
        <v>0</v>
      </c>
      <c r="AX474" s="23">
        <v>0</v>
      </c>
      <c r="AY474" s="24">
        <v>0</v>
      </c>
      <c r="AZ474" s="23">
        <v>0</v>
      </c>
      <c r="BA474" s="23">
        <v>0</v>
      </c>
      <c r="BB474" s="24">
        <v>0</v>
      </c>
    </row>
    <row r="475" spans="1:54">
      <c r="A475" s="17" t="s">
        <v>275</v>
      </c>
      <c r="B475" s="18" t="s">
        <v>924</v>
      </c>
      <c r="C475" s="18" t="s">
        <v>1077</v>
      </c>
      <c r="D475" s="23">
        <v>540</v>
      </c>
      <c r="E475" s="80" t="s">
        <v>1508</v>
      </c>
      <c r="F475" s="80" t="s">
        <v>2310</v>
      </c>
      <c r="G475" s="81">
        <v>0.16315692391276673</v>
      </c>
      <c r="H475" s="171">
        <v>4</v>
      </c>
      <c r="I475" s="170">
        <v>6</v>
      </c>
      <c r="J475" s="172">
        <v>0</v>
      </c>
      <c r="K475" s="23">
        <v>0</v>
      </c>
      <c r="L475" s="23">
        <v>0</v>
      </c>
      <c r="M475" s="23">
        <v>0</v>
      </c>
      <c r="N475" s="23">
        <v>0</v>
      </c>
      <c r="O475" s="23">
        <v>0</v>
      </c>
      <c r="P475" s="23">
        <v>0</v>
      </c>
      <c r="Q475" s="23">
        <v>0</v>
      </c>
      <c r="R475" s="23">
        <v>0</v>
      </c>
      <c r="S475" s="23">
        <v>0</v>
      </c>
      <c r="T475" s="23">
        <v>0</v>
      </c>
      <c r="U475" s="23">
        <v>0</v>
      </c>
      <c r="V475" s="24">
        <v>0</v>
      </c>
      <c r="W475" s="23">
        <v>0</v>
      </c>
      <c r="X475" s="23">
        <v>0</v>
      </c>
      <c r="Y475" s="23">
        <v>0</v>
      </c>
      <c r="Z475" s="23">
        <v>0</v>
      </c>
      <c r="AA475" s="24">
        <v>0</v>
      </c>
      <c r="AB475" s="23">
        <v>0</v>
      </c>
      <c r="AC475" s="23">
        <v>0</v>
      </c>
      <c r="AD475" s="23">
        <v>0</v>
      </c>
      <c r="AE475" s="23">
        <v>0</v>
      </c>
      <c r="AF475" s="23">
        <v>0</v>
      </c>
      <c r="AG475" s="23">
        <v>0</v>
      </c>
      <c r="AH475" s="23">
        <v>0</v>
      </c>
      <c r="AI475" s="23">
        <v>0</v>
      </c>
      <c r="AJ475" s="24">
        <v>0</v>
      </c>
      <c r="AK475" s="23">
        <v>0</v>
      </c>
      <c r="AL475" s="23">
        <v>0</v>
      </c>
      <c r="AM475" s="23">
        <v>0</v>
      </c>
      <c r="AN475" s="23">
        <v>0</v>
      </c>
      <c r="AO475" s="23">
        <v>0</v>
      </c>
      <c r="AP475" s="23">
        <v>0</v>
      </c>
      <c r="AQ475" s="23">
        <v>0</v>
      </c>
      <c r="AR475" s="24">
        <v>0</v>
      </c>
      <c r="AS475" s="23">
        <v>0</v>
      </c>
      <c r="AT475" s="24">
        <v>1</v>
      </c>
      <c r="AU475" s="23">
        <v>0</v>
      </c>
      <c r="AV475" s="23">
        <v>0</v>
      </c>
      <c r="AW475" s="23">
        <v>0</v>
      </c>
      <c r="AX475" s="23">
        <v>0</v>
      </c>
      <c r="AY475" s="24">
        <v>0</v>
      </c>
      <c r="AZ475" s="23">
        <v>0</v>
      </c>
      <c r="BA475" s="23">
        <v>0</v>
      </c>
      <c r="BB475" s="24">
        <v>0</v>
      </c>
    </row>
    <row r="476" spans="1:54">
      <c r="A476" s="17" t="s">
        <v>275</v>
      </c>
      <c r="B476" s="18" t="s">
        <v>924</v>
      </c>
      <c r="C476" s="18" t="s">
        <v>1077</v>
      </c>
      <c r="D476" s="23">
        <v>540</v>
      </c>
      <c r="E476" s="80" t="s">
        <v>1502</v>
      </c>
      <c r="F476" s="80" t="s">
        <v>2310</v>
      </c>
      <c r="G476" s="81">
        <v>0.11721556480806639</v>
      </c>
      <c r="H476" s="171">
        <v>3</v>
      </c>
      <c r="I476" s="170">
        <v>4</v>
      </c>
      <c r="J476" s="172">
        <v>0</v>
      </c>
      <c r="K476" s="23">
        <v>0</v>
      </c>
      <c r="L476" s="23">
        <v>0</v>
      </c>
      <c r="M476" s="23">
        <v>0</v>
      </c>
      <c r="N476" s="23">
        <v>0</v>
      </c>
      <c r="O476" s="23">
        <v>0</v>
      </c>
      <c r="P476" s="23">
        <v>1</v>
      </c>
      <c r="Q476" s="23">
        <v>0</v>
      </c>
      <c r="R476" s="23">
        <v>0</v>
      </c>
      <c r="S476" s="23">
        <v>0</v>
      </c>
      <c r="T476" s="23">
        <v>0</v>
      </c>
      <c r="U476" s="23">
        <v>0</v>
      </c>
      <c r="V476" s="24">
        <v>0</v>
      </c>
      <c r="W476" s="23">
        <v>0</v>
      </c>
      <c r="X476" s="23">
        <v>0</v>
      </c>
      <c r="Y476" s="23">
        <v>0</v>
      </c>
      <c r="Z476" s="23">
        <v>0</v>
      </c>
      <c r="AA476" s="24">
        <v>0</v>
      </c>
      <c r="AB476" s="23">
        <v>0</v>
      </c>
      <c r="AC476" s="23">
        <v>0</v>
      </c>
      <c r="AD476" s="23">
        <v>0</v>
      </c>
      <c r="AE476" s="23">
        <v>0</v>
      </c>
      <c r="AF476" s="23">
        <v>0</v>
      </c>
      <c r="AG476" s="23">
        <v>0</v>
      </c>
      <c r="AH476" s="23">
        <v>0</v>
      </c>
      <c r="AI476" s="23">
        <v>0</v>
      </c>
      <c r="AJ476" s="24">
        <v>0</v>
      </c>
      <c r="AK476" s="23">
        <v>0</v>
      </c>
      <c r="AL476" s="23">
        <v>0</v>
      </c>
      <c r="AM476" s="23">
        <v>0</v>
      </c>
      <c r="AN476" s="23">
        <v>0</v>
      </c>
      <c r="AO476" s="23">
        <v>0</v>
      </c>
      <c r="AP476" s="23">
        <v>0</v>
      </c>
      <c r="AQ476" s="23">
        <v>0</v>
      </c>
      <c r="AR476" s="24">
        <v>0</v>
      </c>
      <c r="AS476" s="23">
        <v>0</v>
      </c>
      <c r="AT476" s="24">
        <v>1</v>
      </c>
      <c r="AU476" s="23">
        <v>0</v>
      </c>
      <c r="AV476" s="23">
        <v>0</v>
      </c>
      <c r="AW476" s="23">
        <v>0</v>
      </c>
      <c r="AX476" s="23">
        <v>0</v>
      </c>
      <c r="AY476" s="24">
        <v>0</v>
      </c>
      <c r="AZ476" s="23">
        <v>0</v>
      </c>
      <c r="BA476" s="23">
        <v>0</v>
      </c>
      <c r="BB476" s="24">
        <v>0</v>
      </c>
    </row>
    <row r="477" spans="1:54">
      <c r="A477" s="17" t="s">
        <v>275</v>
      </c>
      <c r="B477" s="18" t="s">
        <v>924</v>
      </c>
      <c r="C477" s="18" t="s">
        <v>1077</v>
      </c>
      <c r="D477" s="23">
        <v>540</v>
      </c>
      <c r="E477" s="80" t="s">
        <v>1506</v>
      </c>
      <c r="F477" s="80" t="s">
        <v>2310</v>
      </c>
      <c r="G477" s="81">
        <v>0.19669629592948154</v>
      </c>
      <c r="H477" s="171">
        <v>2</v>
      </c>
      <c r="I477" s="170">
        <v>4</v>
      </c>
      <c r="J477" s="172">
        <v>0</v>
      </c>
      <c r="K477" s="23">
        <v>0</v>
      </c>
      <c r="L477" s="23">
        <v>0</v>
      </c>
      <c r="M477" s="23">
        <v>0</v>
      </c>
      <c r="N477" s="23">
        <v>0</v>
      </c>
      <c r="O477" s="23">
        <v>0</v>
      </c>
      <c r="P477" s="23">
        <v>0</v>
      </c>
      <c r="Q477" s="23">
        <v>0</v>
      </c>
      <c r="R477" s="23">
        <v>0</v>
      </c>
      <c r="S477" s="23">
        <v>0</v>
      </c>
      <c r="T477" s="23">
        <v>0</v>
      </c>
      <c r="U477" s="23">
        <v>0</v>
      </c>
      <c r="V477" s="24">
        <v>0</v>
      </c>
      <c r="W477" s="23">
        <v>0</v>
      </c>
      <c r="X477" s="23">
        <v>0</v>
      </c>
      <c r="Y477" s="23">
        <v>0</v>
      </c>
      <c r="Z477" s="23">
        <v>0</v>
      </c>
      <c r="AA477" s="24">
        <v>0</v>
      </c>
      <c r="AB477" s="23">
        <v>0</v>
      </c>
      <c r="AC477" s="23">
        <v>0</v>
      </c>
      <c r="AD477" s="23">
        <v>0</v>
      </c>
      <c r="AE477" s="23">
        <v>0</v>
      </c>
      <c r="AF477" s="23">
        <v>0</v>
      </c>
      <c r="AG477" s="23">
        <v>0</v>
      </c>
      <c r="AH477" s="23">
        <v>0</v>
      </c>
      <c r="AI477" s="23">
        <v>0</v>
      </c>
      <c r="AJ477" s="24">
        <v>0</v>
      </c>
      <c r="AK477" s="23">
        <v>0</v>
      </c>
      <c r="AL477" s="23">
        <v>0</v>
      </c>
      <c r="AM477" s="23">
        <v>0</v>
      </c>
      <c r="AN477" s="23">
        <v>0</v>
      </c>
      <c r="AO477" s="23">
        <v>0</v>
      </c>
      <c r="AP477" s="23">
        <v>0</v>
      </c>
      <c r="AQ477" s="23">
        <v>0</v>
      </c>
      <c r="AR477" s="24">
        <v>0</v>
      </c>
      <c r="AS477" s="23">
        <v>0</v>
      </c>
      <c r="AT477" s="24">
        <v>1</v>
      </c>
      <c r="AU477" s="23">
        <v>0</v>
      </c>
      <c r="AV477" s="23">
        <v>0</v>
      </c>
      <c r="AW477" s="23">
        <v>0</v>
      </c>
      <c r="AX477" s="23">
        <v>0</v>
      </c>
      <c r="AY477" s="24">
        <v>0</v>
      </c>
      <c r="AZ477" s="23">
        <v>0</v>
      </c>
      <c r="BA477" s="23">
        <v>0</v>
      </c>
      <c r="BB477" s="24">
        <v>0</v>
      </c>
    </row>
    <row r="478" spans="1:54">
      <c r="A478" s="17" t="s">
        <v>275</v>
      </c>
      <c r="B478" s="18" t="s">
        <v>924</v>
      </c>
      <c r="C478" s="18" t="s">
        <v>1077</v>
      </c>
      <c r="D478" s="23">
        <v>540</v>
      </c>
      <c r="E478" s="80" t="s">
        <v>1507</v>
      </c>
      <c r="F478" s="80" t="s">
        <v>2310</v>
      </c>
      <c r="G478" s="81">
        <v>7.6532060394075563E-2</v>
      </c>
      <c r="H478" s="171">
        <v>4</v>
      </c>
      <c r="I478" s="170">
        <v>5</v>
      </c>
      <c r="J478" s="172">
        <v>0</v>
      </c>
      <c r="K478" s="23">
        <v>0</v>
      </c>
      <c r="L478" s="23">
        <v>0</v>
      </c>
      <c r="M478" s="23">
        <v>0</v>
      </c>
      <c r="N478" s="23">
        <v>0</v>
      </c>
      <c r="O478" s="23">
        <v>0</v>
      </c>
      <c r="P478" s="23">
        <v>0</v>
      </c>
      <c r="Q478" s="23">
        <v>0</v>
      </c>
      <c r="R478" s="23">
        <v>0</v>
      </c>
      <c r="S478" s="23">
        <v>0</v>
      </c>
      <c r="T478" s="23">
        <v>0</v>
      </c>
      <c r="U478" s="23">
        <v>0</v>
      </c>
      <c r="V478" s="24">
        <v>0</v>
      </c>
      <c r="W478" s="23">
        <v>0</v>
      </c>
      <c r="X478" s="23">
        <v>0</v>
      </c>
      <c r="Y478" s="23">
        <v>0</v>
      </c>
      <c r="Z478" s="23">
        <v>0</v>
      </c>
      <c r="AA478" s="24">
        <v>0</v>
      </c>
      <c r="AB478" s="23">
        <v>0</v>
      </c>
      <c r="AC478" s="23">
        <v>0</v>
      </c>
      <c r="AD478" s="23">
        <v>0</v>
      </c>
      <c r="AE478" s="23">
        <v>0</v>
      </c>
      <c r="AF478" s="23">
        <v>0</v>
      </c>
      <c r="AG478" s="23">
        <v>0</v>
      </c>
      <c r="AH478" s="23">
        <v>0</v>
      </c>
      <c r="AI478" s="23">
        <v>0</v>
      </c>
      <c r="AJ478" s="24">
        <v>0</v>
      </c>
      <c r="AK478" s="23">
        <v>0</v>
      </c>
      <c r="AL478" s="23">
        <v>0</v>
      </c>
      <c r="AM478" s="23">
        <v>0</v>
      </c>
      <c r="AN478" s="23">
        <v>0</v>
      </c>
      <c r="AO478" s="23">
        <v>0</v>
      </c>
      <c r="AP478" s="23">
        <v>0</v>
      </c>
      <c r="AQ478" s="23">
        <v>0</v>
      </c>
      <c r="AR478" s="24">
        <v>0</v>
      </c>
      <c r="AS478" s="23">
        <v>0</v>
      </c>
      <c r="AT478" s="24">
        <v>1</v>
      </c>
      <c r="AU478" s="23">
        <v>0</v>
      </c>
      <c r="AV478" s="23">
        <v>0</v>
      </c>
      <c r="AW478" s="23">
        <v>0</v>
      </c>
      <c r="AX478" s="23">
        <v>0</v>
      </c>
      <c r="AY478" s="24">
        <v>0</v>
      </c>
      <c r="AZ478" s="23">
        <v>0</v>
      </c>
      <c r="BA478" s="23">
        <v>0</v>
      </c>
      <c r="BB478" s="24">
        <v>0</v>
      </c>
    </row>
    <row r="479" spans="1:54">
      <c r="A479" s="17" t="s">
        <v>275</v>
      </c>
      <c r="B479" s="18" t="s">
        <v>924</v>
      </c>
      <c r="C479" s="18" t="s">
        <v>1077</v>
      </c>
      <c r="D479" s="23">
        <v>540</v>
      </c>
      <c r="E479" s="80" t="s">
        <v>1504</v>
      </c>
      <c r="F479" s="80" t="s">
        <v>2310</v>
      </c>
      <c r="G479" s="81">
        <v>0.67291013714098247</v>
      </c>
      <c r="H479" s="171">
        <v>4</v>
      </c>
      <c r="I479" s="170">
        <v>9</v>
      </c>
      <c r="J479" s="172">
        <v>0</v>
      </c>
      <c r="K479" s="23">
        <v>0</v>
      </c>
      <c r="L479" s="23">
        <v>0</v>
      </c>
      <c r="M479" s="23">
        <v>0</v>
      </c>
      <c r="N479" s="23">
        <v>1</v>
      </c>
      <c r="O479" s="23">
        <v>0</v>
      </c>
      <c r="P479" s="23">
        <v>1</v>
      </c>
      <c r="Q479" s="23">
        <v>0</v>
      </c>
      <c r="R479" s="23">
        <v>0</v>
      </c>
      <c r="S479" s="23">
        <v>0</v>
      </c>
      <c r="T479" s="23">
        <v>0</v>
      </c>
      <c r="U479" s="23">
        <v>0</v>
      </c>
      <c r="V479" s="24">
        <v>0</v>
      </c>
      <c r="W479" s="23">
        <v>0</v>
      </c>
      <c r="X479" s="23">
        <v>0</v>
      </c>
      <c r="Y479" s="23">
        <v>0</v>
      </c>
      <c r="Z479" s="23">
        <v>0</v>
      </c>
      <c r="AA479" s="24">
        <v>0</v>
      </c>
      <c r="AB479" s="23">
        <v>0</v>
      </c>
      <c r="AC479" s="23">
        <v>0</v>
      </c>
      <c r="AD479" s="23">
        <v>0</v>
      </c>
      <c r="AE479" s="23">
        <v>0</v>
      </c>
      <c r="AF479" s="23">
        <v>0</v>
      </c>
      <c r="AG479" s="23">
        <v>0</v>
      </c>
      <c r="AH479" s="23">
        <v>0</v>
      </c>
      <c r="AI479" s="23">
        <v>0</v>
      </c>
      <c r="AJ479" s="24">
        <v>0</v>
      </c>
      <c r="AK479" s="23">
        <v>0</v>
      </c>
      <c r="AL479" s="23">
        <v>0</v>
      </c>
      <c r="AM479" s="23">
        <v>0</v>
      </c>
      <c r="AN479" s="23">
        <v>0</v>
      </c>
      <c r="AO479" s="23">
        <v>0</v>
      </c>
      <c r="AP479" s="23">
        <v>0</v>
      </c>
      <c r="AQ479" s="23">
        <v>0</v>
      </c>
      <c r="AR479" s="24">
        <v>0</v>
      </c>
      <c r="AS479" s="23">
        <v>0</v>
      </c>
      <c r="AT479" s="24">
        <v>1</v>
      </c>
      <c r="AU479" s="23">
        <v>0</v>
      </c>
      <c r="AV479" s="23">
        <v>0</v>
      </c>
      <c r="AW479" s="23">
        <v>0</v>
      </c>
      <c r="AX479" s="23">
        <v>0</v>
      </c>
      <c r="AY479" s="24">
        <v>0</v>
      </c>
      <c r="AZ479" s="23">
        <v>0</v>
      </c>
      <c r="BA479" s="23">
        <v>0</v>
      </c>
      <c r="BB479" s="24">
        <v>0</v>
      </c>
    </row>
    <row r="480" spans="1:54">
      <c r="A480" s="18" t="s">
        <v>776</v>
      </c>
      <c r="B480" s="18" t="s">
        <v>924</v>
      </c>
      <c r="C480" s="18" t="s">
        <v>1077</v>
      </c>
      <c r="D480" s="23">
        <v>1930</v>
      </c>
      <c r="E480" s="80" t="s">
        <v>1501</v>
      </c>
      <c r="F480" s="80" t="s">
        <v>2314</v>
      </c>
      <c r="G480" s="81">
        <v>0</v>
      </c>
      <c r="H480" s="171">
        <v>0</v>
      </c>
      <c r="I480" s="170">
        <v>0</v>
      </c>
      <c r="J480" s="172">
        <v>0</v>
      </c>
      <c r="K480" s="23">
        <v>0</v>
      </c>
      <c r="L480" s="23">
        <v>0</v>
      </c>
      <c r="M480" s="23">
        <v>0</v>
      </c>
      <c r="N480" s="23">
        <v>0</v>
      </c>
      <c r="O480" s="23">
        <v>0</v>
      </c>
      <c r="P480" s="23">
        <v>0</v>
      </c>
      <c r="Q480" s="23">
        <v>0</v>
      </c>
      <c r="R480" s="23">
        <v>0</v>
      </c>
      <c r="S480" s="23">
        <v>0</v>
      </c>
      <c r="T480" s="23">
        <v>0</v>
      </c>
      <c r="U480" s="23">
        <v>0</v>
      </c>
      <c r="V480" s="24">
        <v>0</v>
      </c>
      <c r="W480" s="23">
        <v>0</v>
      </c>
      <c r="X480" s="23">
        <v>0</v>
      </c>
      <c r="Y480" s="23">
        <v>0</v>
      </c>
      <c r="Z480" s="23">
        <v>0</v>
      </c>
      <c r="AA480" s="24">
        <v>0</v>
      </c>
      <c r="AB480" s="23">
        <v>0</v>
      </c>
      <c r="AC480" s="23">
        <v>0</v>
      </c>
      <c r="AD480" s="23">
        <v>0</v>
      </c>
      <c r="AE480" s="23">
        <v>0</v>
      </c>
      <c r="AF480" s="23">
        <v>0</v>
      </c>
      <c r="AG480" s="23">
        <v>0</v>
      </c>
      <c r="AH480" s="23">
        <v>0</v>
      </c>
      <c r="AI480" s="23">
        <v>0</v>
      </c>
      <c r="AJ480" s="24">
        <v>0</v>
      </c>
      <c r="AK480" s="23">
        <v>0</v>
      </c>
      <c r="AL480" s="23">
        <v>0</v>
      </c>
      <c r="AM480" s="23">
        <v>0</v>
      </c>
      <c r="AN480" s="23">
        <v>0</v>
      </c>
      <c r="AO480" s="23">
        <v>0</v>
      </c>
      <c r="AP480" s="23">
        <v>0</v>
      </c>
      <c r="AQ480" s="23">
        <v>0</v>
      </c>
      <c r="AR480" s="24">
        <v>0</v>
      </c>
      <c r="AS480" s="23">
        <v>0</v>
      </c>
      <c r="AT480" s="24">
        <v>0</v>
      </c>
      <c r="AU480" s="23">
        <v>0</v>
      </c>
      <c r="AV480" s="23">
        <v>0</v>
      </c>
      <c r="AW480" s="23">
        <v>0</v>
      </c>
      <c r="AX480" s="23">
        <v>0</v>
      </c>
      <c r="AY480" s="24">
        <v>0</v>
      </c>
      <c r="AZ480" s="23">
        <v>0</v>
      </c>
      <c r="BA480" s="23">
        <v>0</v>
      </c>
      <c r="BB480" s="24">
        <v>0</v>
      </c>
    </row>
    <row r="481" spans="1:54">
      <c r="A481" s="18" t="s">
        <v>776</v>
      </c>
      <c r="B481" s="18" t="s">
        <v>924</v>
      </c>
      <c r="C481" s="18" t="s">
        <v>1077</v>
      </c>
      <c r="D481" s="23">
        <v>1930</v>
      </c>
      <c r="E481" s="80" t="s">
        <v>1500</v>
      </c>
      <c r="F481" s="80" t="s">
        <v>2312</v>
      </c>
      <c r="G481" s="81">
        <v>9.9468236396769213E-3</v>
      </c>
      <c r="H481" s="171">
        <v>0</v>
      </c>
      <c r="I481" s="170">
        <v>0</v>
      </c>
      <c r="J481" s="172">
        <v>0</v>
      </c>
      <c r="K481" s="23">
        <v>0</v>
      </c>
      <c r="L481" s="23">
        <v>0</v>
      </c>
      <c r="M481" s="23">
        <v>0</v>
      </c>
      <c r="N481" s="23">
        <v>0</v>
      </c>
      <c r="O481" s="23">
        <v>0</v>
      </c>
      <c r="P481" s="23">
        <v>0</v>
      </c>
      <c r="Q481" s="23">
        <v>0</v>
      </c>
      <c r="R481" s="23">
        <v>0</v>
      </c>
      <c r="S481" s="23">
        <v>0</v>
      </c>
      <c r="T481" s="23">
        <v>0</v>
      </c>
      <c r="U481" s="23">
        <v>0</v>
      </c>
      <c r="V481" s="24">
        <v>0</v>
      </c>
      <c r="W481" s="23">
        <v>0</v>
      </c>
      <c r="X481" s="23">
        <v>0</v>
      </c>
      <c r="Y481" s="23">
        <v>0</v>
      </c>
      <c r="Z481" s="23">
        <v>0</v>
      </c>
      <c r="AA481" s="24">
        <v>0</v>
      </c>
      <c r="AB481" s="23">
        <v>0</v>
      </c>
      <c r="AC481" s="23">
        <v>0</v>
      </c>
      <c r="AD481" s="23">
        <v>0</v>
      </c>
      <c r="AE481" s="23">
        <v>0</v>
      </c>
      <c r="AF481" s="23">
        <v>0</v>
      </c>
      <c r="AG481" s="23">
        <v>0</v>
      </c>
      <c r="AH481" s="23">
        <v>0</v>
      </c>
      <c r="AI481" s="23">
        <v>0</v>
      </c>
      <c r="AJ481" s="24">
        <v>0</v>
      </c>
      <c r="AK481" s="23">
        <v>0</v>
      </c>
      <c r="AL481" s="23">
        <v>0</v>
      </c>
      <c r="AM481" s="23">
        <v>0</v>
      </c>
      <c r="AN481" s="23">
        <v>0</v>
      </c>
      <c r="AO481" s="23">
        <v>0</v>
      </c>
      <c r="AP481" s="23">
        <v>0</v>
      </c>
      <c r="AQ481" s="23">
        <v>0</v>
      </c>
      <c r="AR481" s="24">
        <v>0</v>
      </c>
      <c r="AS481" s="23">
        <v>0</v>
      </c>
      <c r="AT481" s="24">
        <v>0</v>
      </c>
      <c r="AU481" s="23">
        <v>0</v>
      </c>
      <c r="AV481" s="23">
        <v>0</v>
      </c>
      <c r="AW481" s="23">
        <v>0</v>
      </c>
      <c r="AX481" s="23">
        <v>0</v>
      </c>
      <c r="AY481" s="24">
        <v>0</v>
      </c>
      <c r="AZ481" s="23">
        <v>0</v>
      </c>
      <c r="BA481" s="23">
        <v>0</v>
      </c>
      <c r="BB481" s="24">
        <v>0</v>
      </c>
    </row>
    <row r="482" spans="1:54">
      <c r="A482" s="75" t="s">
        <v>776</v>
      </c>
      <c r="B482" s="75" t="s">
        <v>924</v>
      </c>
      <c r="C482" s="75" t="s">
        <v>1077</v>
      </c>
      <c r="D482" s="76">
        <v>1930</v>
      </c>
      <c r="E482" s="80" t="s">
        <v>1505</v>
      </c>
      <c r="F482" s="80" t="s">
        <v>2312</v>
      </c>
      <c r="G482" s="81">
        <v>0.58675302920332062</v>
      </c>
      <c r="H482" s="171">
        <v>1</v>
      </c>
      <c r="I482" s="170">
        <v>3</v>
      </c>
      <c r="J482" s="172">
        <v>0</v>
      </c>
      <c r="K482" s="76">
        <v>0</v>
      </c>
      <c r="L482" s="76">
        <v>0</v>
      </c>
      <c r="M482" s="76">
        <v>0</v>
      </c>
      <c r="N482" s="76">
        <v>0</v>
      </c>
      <c r="O482" s="76">
        <v>0</v>
      </c>
      <c r="P482" s="76">
        <v>0</v>
      </c>
      <c r="Q482" s="76">
        <v>0</v>
      </c>
      <c r="R482" s="76">
        <v>0</v>
      </c>
      <c r="S482" s="76">
        <v>0</v>
      </c>
      <c r="T482" s="76">
        <v>0</v>
      </c>
      <c r="U482" s="76">
        <v>0</v>
      </c>
      <c r="V482" s="73">
        <v>0</v>
      </c>
      <c r="W482" s="76">
        <v>0</v>
      </c>
      <c r="X482" s="76">
        <v>0</v>
      </c>
      <c r="Y482" s="76">
        <v>0</v>
      </c>
      <c r="Z482" s="76">
        <v>0</v>
      </c>
      <c r="AA482" s="73">
        <v>0</v>
      </c>
      <c r="AB482" s="76">
        <v>0</v>
      </c>
      <c r="AC482" s="76">
        <v>0</v>
      </c>
      <c r="AD482" s="76">
        <v>0</v>
      </c>
      <c r="AE482" s="76">
        <v>0</v>
      </c>
      <c r="AF482" s="76">
        <v>0</v>
      </c>
      <c r="AG482" s="76">
        <v>0</v>
      </c>
      <c r="AH482" s="76">
        <v>0</v>
      </c>
      <c r="AI482" s="76">
        <v>0</v>
      </c>
      <c r="AJ482" s="73">
        <v>0</v>
      </c>
      <c r="AK482" s="76">
        <v>0</v>
      </c>
      <c r="AL482" s="76">
        <v>0</v>
      </c>
      <c r="AM482" s="76">
        <v>0</v>
      </c>
      <c r="AN482" s="76">
        <v>0</v>
      </c>
      <c r="AO482" s="76">
        <v>0</v>
      </c>
      <c r="AP482" s="76">
        <v>0</v>
      </c>
      <c r="AQ482" s="76">
        <v>0</v>
      </c>
      <c r="AR482" s="73">
        <v>0</v>
      </c>
      <c r="AS482" s="77">
        <v>1</v>
      </c>
      <c r="AT482" s="73">
        <v>0</v>
      </c>
      <c r="AU482" s="76">
        <v>0</v>
      </c>
      <c r="AV482" s="76">
        <v>0</v>
      </c>
      <c r="AW482" s="76">
        <v>0</v>
      </c>
      <c r="AX482" s="76">
        <v>0</v>
      </c>
      <c r="AY482" s="73">
        <v>0</v>
      </c>
      <c r="AZ482" s="23">
        <v>0</v>
      </c>
      <c r="BA482" s="23">
        <v>0</v>
      </c>
      <c r="BB482" s="24">
        <v>1</v>
      </c>
    </row>
    <row r="483" spans="1:54">
      <c r="A483" s="18" t="s">
        <v>776</v>
      </c>
      <c r="B483" s="18" t="s">
        <v>924</v>
      </c>
      <c r="C483" s="18" t="s">
        <v>1077</v>
      </c>
      <c r="D483" s="23">
        <v>1930</v>
      </c>
      <c r="E483" s="80" t="s">
        <v>1503</v>
      </c>
      <c r="F483" s="80" t="s">
        <v>2311</v>
      </c>
      <c r="G483" s="81">
        <v>2.1407326213017915E-3</v>
      </c>
      <c r="H483" s="171">
        <v>0</v>
      </c>
      <c r="I483" s="170">
        <v>0</v>
      </c>
      <c r="J483" s="172">
        <v>0</v>
      </c>
      <c r="K483" s="23">
        <v>0</v>
      </c>
      <c r="L483" s="23">
        <v>0</v>
      </c>
      <c r="M483" s="23">
        <v>0</v>
      </c>
      <c r="N483" s="23">
        <v>0</v>
      </c>
      <c r="O483" s="23">
        <v>0</v>
      </c>
      <c r="P483" s="23">
        <v>0</v>
      </c>
      <c r="Q483" s="23">
        <v>0</v>
      </c>
      <c r="R483" s="23">
        <v>0</v>
      </c>
      <c r="S483" s="23">
        <v>0</v>
      </c>
      <c r="T483" s="23">
        <v>0</v>
      </c>
      <c r="U483" s="23">
        <v>0</v>
      </c>
      <c r="V483" s="24">
        <v>0</v>
      </c>
      <c r="W483" s="23">
        <v>0</v>
      </c>
      <c r="X483" s="23">
        <v>0</v>
      </c>
      <c r="Y483" s="23">
        <v>0</v>
      </c>
      <c r="Z483" s="23">
        <v>0</v>
      </c>
      <c r="AA483" s="24">
        <v>0</v>
      </c>
      <c r="AB483" s="23">
        <v>0</v>
      </c>
      <c r="AC483" s="23">
        <v>0</v>
      </c>
      <c r="AD483" s="23">
        <v>0</v>
      </c>
      <c r="AE483" s="23">
        <v>0</v>
      </c>
      <c r="AF483" s="23">
        <v>0</v>
      </c>
      <c r="AG483" s="23">
        <v>0</v>
      </c>
      <c r="AH483" s="23">
        <v>0</v>
      </c>
      <c r="AI483" s="23">
        <v>0</v>
      </c>
      <c r="AJ483" s="24">
        <v>0</v>
      </c>
      <c r="AK483" s="23">
        <v>0</v>
      </c>
      <c r="AL483" s="23">
        <v>0</v>
      </c>
      <c r="AM483" s="23">
        <v>0</v>
      </c>
      <c r="AN483" s="23">
        <v>0</v>
      </c>
      <c r="AO483" s="23">
        <v>0</v>
      </c>
      <c r="AP483" s="23">
        <v>0</v>
      </c>
      <c r="AQ483" s="23">
        <v>0</v>
      </c>
      <c r="AR483" s="24">
        <v>0</v>
      </c>
      <c r="AS483" s="23">
        <v>0</v>
      </c>
      <c r="AT483" s="24">
        <v>0</v>
      </c>
      <c r="AU483" s="23">
        <v>0</v>
      </c>
      <c r="AV483" s="23">
        <v>0</v>
      </c>
      <c r="AW483" s="23">
        <v>0</v>
      </c>
      <c r="AX483" s="23">
        <v>0</v>
      </c>
      <c r="AY483" s="24">
        <v>0</v>
      </c>
      <c r="AZ483" s="23">
        <v>0</v>
      </c>
      <c r="BA483" s="23">
        <v>0</v>
      </c>
      <c r="BB483" s="24">
        <v>0</v>
      </c>
    </row>
    <row r="484" spans="1:54">
      <c r="A484" s="18" t="s">
        <v>776</v>
      </c>
      <c r="B484" s="18" t="s">
        <v>924</v>
      </c>
      <c r="C484" s="18" t="s">
        <v>1077</v>
      </c>
      <c r="D484" s="23">
        <v>1930</v>
      </c>
      <c r="E484" s="80" t="s">
        <v>1508</v>
      </c>
      <c r="F484" s="80" t="s">
        <v>2310</v>
      </c>
      <c r="G484" s="81">
        <v>0.2505891854946623</v>
      </c>
      <c r="H484" s="171">
        <v>3</v>
      </c>
      <c r="I484" s="170">
        <v>8</v>
      </c>
      <c r="J484" s="172">
        <v>0</v>
      </c>
      <c r="K484" s="23">
        <v>0</v>
      </c>
      <c r="L484" s="23">
        <v>0</v>
      </c>
      <c r="M484" s="23">
        <v>0</v>
      </c>
      <c r="N484" s="23">
        <v>0</v>
      </c>
      <c r="O484" s="23">
        <v>0</v>
      </c>
      <c r="P484" s="23">
        <v>0</v>
      </c>
      <c r="Q484" s="23">
        <v>0</v>
      </c>
      <c r="R484" s="23">
        <v>0</v>
      </c>
      <c r="S484" s="23">
        <v>0</v>
      </c>
      <c r="T484" s="23">
        <v>0</v>
      </c>
      <c r="U484" s="23">
        <v>0</v>
      </c>
      <c r="V484" s="24">
        <v>0</v>
      </c>
      <c r="W484" s="23">
        <v>0</v>
      </c>
      <c r="X484" s="23">
        <v>0</v>
      </c>
      <c r="Y484" s="23">
        <v>0</v>
      </c>
      <c r="Z484" s="23">
        <v>0</v>
      </c>
      <c r="AA484" s="24">
        <v>0</v>
      </c>
      <c r="AB484" s="23">
        <v>0</v>
      </c>
      <c r="AC484" s="23">
        <v>0</v>
      </c>
      <c r="AD484" s="23">
        <v>0</v>
      </c>
      <c r="AE484" s="23">
        <v>0</v>
      </c>
      <c r="AF484" s="23">
        <v>0</v>
      </c>
      <c r="AG484" s="23">
        <v>0</v>
      </c>
      <c r="AH484" s="23">
        <v>0</v>
      </c>
      <c r="AI484" s="23">
        <v>0</v>
      </c>
      <c r="AJ484" s="24">
        <v>0</v>
      </c>
      <c r="AK484" s="23">
        <v>0</v>
      </c>
      <c r="AL484" s="23">
        <v>0</v>
      </c>
      <c r="AM484" s="23">
        <v>0</v>
      </c>
      <c r="AN484" s="23">
        <v>0</v>
      </c>
      <c r="AO484" s="23">
        <v>0</v>
      </c>
      <c r="AP484" s="23">
        <v>0</v>
      </c>
      <c r="AQ484" s="23">
        <v>0</v>
      </c>
      <c r="AR484" s="24">
        <v>0</v>
      </c>
      <c r="AS484" s="23">
        <v>1</v>
      </c>
      <c r="AT484" s="24">
        <v>0</v>
      </c>
      <c r="AU484" s="23">
        <v>0</v>
      </c>
      <c r="AV484" s="23">
        <v>0</v>
      </c>
      <c r="AW484" s="23">
        <v>0</v>
      </c>
      <c r="AX484" s="23">
        <v>0</v>
      </c>
      <c r="AY484" s="24">
        <v>0</v>
      </c>
      <c r="AZ484" s="23">
        <v>0</v>
      </c>
      <c r="BA484" s="23">
        <v>0</v>
      </c>
      <c r="BB484" s="24">
        <v>1</v>
      </c>
    </row>
    <row r="485" spans="1:54">
      <c r="A485" s="18" t="s">
        <v>776</v>
      </c>
      <c r="B485" s="18" t="s">
        <v>924</v>
      </c>
      <c r="C485" s="18" t="s">
        <v>1077</v>
      </c>
      <c r="D485" s="23">
        <v>1930</v>
      </c>
      <c r="E485" s="80" t="s">
        <v>1502</v>
      </c>
      <c r="F485" s="80" t="s">
        <v>2310</v>
      </c>
      <c r="G485" s="81">
        <v>1.14862423418779E-2</v>
      </c>
      <c r="H485" s="171">
        <v>0</v>
      </c>
      <c r="I485" s="170">
        <v>0</v>
      </c>
      <c r="J485" s="172">
        <v>0</v>
      </c>
      <c r="K485" s="23">
        <v>0</v>
      </c>
      <c r="L485" s="23">
        <v>0</v>
      </c>
      <c r="M485" s="23">
        <v>0</v>
      </c>
      <c r="N485" s="23">
        <v>0</v>
      </c>
      <c r="O485" s="23">
        <v>0</v>
      </c>
      <c r="P485" s="23">
        <v>0</v>
      </c>
      <c r="Q485" s="23">
        <v>0</v>
      </c>
      <c r="R485" s="23">
        <v>0</v>
      </c>
      <c r="S485" s="23">
        <v>0</v>
      </c>
      <c r="T485" s="23">
        <v>0</v>
      </c>
      <c r="U485" s="23">
        <v>0</v>
      </c>
      <c r="V485" s="24">
        <v>0</v>
      </c>
      <c r="W485" s="23">
        <v>0</v>
      </c>
      <c r="X485" s="23">
        <v>0</v>
      </c>
      <c r="Y485" s="23">
        <v>0</v>
      </c>
      <c r="Z485" s="23">
        <v>0</v>
      </c>
      <c r="AA485" s="24">
        <v>0</v>
      </c>
      <c r="AB485" s="23">
        <v>0</v>
      </c>
      <c r="AC485" s="23">
        <v>0</v>
      </c>
      <c r="AD485" s="23">
        <v>0</v>
      </c>
      <c r="AE485" s="23">
        <v>0</v>
      </c>
      <c r="AF485" s="23">
        <v>0</v>
      </c>
      <c r="AG485" s="23">
        <v>0</v>
      </c>
      <c r="AH485" s="23">
        <v>0</v>
      </c>
      <c r="AI485" s="23">
        <v>0</v>
      </c>
      <c r="AJ485" s="24">
        <v>0</v>
      </c>
      <c r="AK485" s="23">
        <v>0</v>
      </c>
      <c r="AL485" s="23">
        <v>0</v>
      </c>
      <c r="AM485" s="23">
        <v>0</v>
      </c>
      <c r="AN485" s="23">
        <v>0</v>
      </c>
      <c r="AO485" s="23">
        <v>0</v>
      </c>
      <c r="AP485" s="23">
        <v>0</v>
      </c>
      <c r="AQ485" s="23">
        <v>0</v>
      </c>
      <c r="AR485" s="24">
        <v>0</v>
      </c>
      <c r="AS485" s="23">
        <v>0</v>
      </c>
      <c r="AT485" s="24">
        <v>0</v>
      </c>
      <c r="AU485" s="23">
        <v>0</v>
      </c>
      <c r="AV485" s="23">
        <v>0</v>
      </c>
      <c r="AW485" s="23">
        <v>0</v>
      </c>
      <c r="AX485" s="23">
        <v>0</v>
      </c>
      <c r="AY485" s="24">
        <v>0</v>
      </c>
      <c r="AZ485" s="23">
        <v>0</v>
      </c>
      <c r="BA485" s="23">
        <v>0</v>
      </c>
      <c r="BB485" s="24">
        <v>0</v>
      </c>
    </row>
    <row r="486" spans="1:54">
      <c r="A486" s="18" t="s">
        <v>776</v>
      </c>
      <c r="B486" s="18" t="s">
        <v>924</v>
      </c>
      <c r="C486" s="18" t="s">
        <v>1077</v>
      </c>
      <c r="D486" s="23">
        <v>1930</v>
      </c>
      <c r="E486" s="80" t="s">
        <v>1506</v>
      </c>
      <c r="F486" s="80" t="s">
        <v>2310</v>
      </c>
      <c r="G486" s="81">
        <v>0.62844944175937423</v>
      </c>
      <c r="H486" s="171">
        <v>2</v>
      </c>
      <c r="I486" s="170">
        <v>8</v>
      </c>
      <c r="J486" s="172">
        <v>0</v>
      </c>
      <c r="K486" s="23">
        <v>0</v>
      </c>
      <c r="L486" s="23">
        <v>0</v>
      </c>
      <c r="M486" s="23">
        <v>0</v>
      </c>
      <c r="N486" s="23">
        <v>0</v>
      </c>
      <c r="O486" s="23">
        <v>0</v>
      </c>
      <c r="P486" s="23">
        <v>0</v>
      </c>
      <c r="Q486" s="23">
        <v>0</v>
      </c>
      <c r="R486" s="23">
        <v>0</v>
      </c>
      <c r="S486" s="23">
        <v>0</v>
      </c>
      <c r="T486" s="23">
        <v>0</v>
      </c>
      <c r="U486" s="23">
        <v>0</v>
      </c>
      <c r="V486" s="24">
        <v>0</v>
      </c>
      <c r="W486" s="23">
        <v>0</v>
      </c>
      <c r="X486" s="23">
        <v>0</v>
      </c>
      <c r="Y486" s="23">
        <v>0</v>
      </c>
      <c r="Z486" s="23">
        <v>0</v>
      </c>
      <c r="AA486" s="24">
        <v>0</v>
      </c>
      <c r="AB486" s="23">
        <v>0</v>
      </c>
      <c r="AC486" s="23">
        <v>0</v>
      </c>
      <c r="AD486" s="23">
        <v>0</v>
      </c>
      <c r="AE486" s="23">
        <v>0</v>
      </c>
      <c r="AF486" s="23">
        <v>0</v>
      </c>
      <c r="AG486" s="23">
        <v>0</v>
      </c>
      <c r="AH486" s="23">
        <v>0</v>
      </c>
      <c r="AI486" s="23">
        <v>0</v>
      </c>
      <c r="AJ486" s="24">
        <v>0</v>
      </c>
      <c r="AK486" s="23">
        <v>0</v>
      </c>
      <c r="AL486" s="23">
        <v>0</v>
      </c>
      <c r="AM486" s="23">
        <v>0</v>
      </c>
      <c r="AN486" s="23">
        <v>0</v>
      </c>
      <c r="AO486" s="23">
        <v>0</v>
      </c>
      <c r="AP486" s="23">
        <v>0</v>
      </c>
      <c r="AQ486" s="23">
        <v>0</v>
      </c>
      <c r="AR486" s="24">
        <v>0</v>
      </c>
      <c r="AS486" s="23">
        <v>1</v>
      </c>
      <c r="AT486" s="24">
        <v>0</v>
      </c>
      <c r="AU486" s="23">
        <v>0</v>
      </c>
      <c r="AV486" s="23">
        <v>0</v>
      </c>
      <c r="AW486" s="23">
        <v>0</v>
      </c>
      <c r="AX486" s="23">
        <v>0</v>
      </c>
      <c r="AY486" s="24">
        <v>0</v>
      </c>
      <c r="AZ486" s="23">
        <v>0</v>
      </c>
      <c r="BA486" s="23">
        <v>0</v>
      </c>
      <c r="BB486" s="24">
        <v>1</v>
      </c>
    </row>
    <row r="487" spans="1:54">
      <c r="A487" s="18" t="s">
        <v>776</v>
      </c>
      <c r="B487" s="18" t="s">
        <v>924</v>
      </c>
      <c r="C487" s="18" t="s">
        <v>1077</v>
      </c>
      <c r="D487" s="23">
        <v>1930</v>
      </c>
      <c r="E487" s="80" t="s">
        <v>1507</v>
      </c>
      <c r="F487" s="80" t="s">
        <v>2310</v>
      </c>
      <c r="G487" s="81">
        <v>8.7453284806423573E-2</v>
      </c>
      <c r="H487" s="171">
        <v>1</v>
      </c>
      <c r="I487" s="170">
        <v>1</v>
      </c>
      <c r="J487" s="172">
        <v>0</v>
      </c>
      <c r="K487" s="23">
        <v>0</v>
      </c>
      <c r="L487" s="23">
        <v>0</v>
      </c>
      <c r="M487" s="23">
        <v>0</v>
      </c>
      <c r="N487" s="23">
        <v>0</v>
      </c>
      <c r="O487" s="23">
        <v>0</v>
      </c>
      <c r="P487" s="23">
        <v>0</v>
      </c>
      <c r="Q487" s="23">
        <v>0</v>
      </c>
      <c r="R487" s="23">
        <v>0</v>
      </c>
      <c r="S487" s="23">
        <v>0</v>
      </c>
      <c r="T487" s="23">
        <v>0</v>
      </c>
      <c r="U487" s="23">
        <v>0</v>
      </c>
      <c r="V487" s="24">
        <v>0</v>
      </c>
      <c r="W487" s="23">
        <v>0</v>
      </c>
      <c r="X487" s="23">
        <v>0</v>
      </c>
      <c r="Y487" s="23">
        <v>0</v>
      </c>
      <c r="Z487" s="23">
        <v>0</v>
      </c>
      <c r="AA487" s="24">
        <v>0</v>
      </c>
      <c r="AB487" s="23">
        <v>0</v>
      </c>
      <c r="AC487" s="23">
        <v>0</v>
      </c>
      <c r="AD487" s="23">
        <v>0</v>
      </c>
      <c r="AE487" s="23">
        <v>0</v>
      </c>
      <c r="AF487" s="23">
        <v>0</v>
      </c>
      <c r="AG487" s="23">
        <v>0</v>
      </c>
      <c r="AH487" s="23">
        <v>0</v>
      </c>
      <c r="AI487" s="23">
        <v>0</v>
      </c>
      <c r="AJ487" s="24">
        <v>0</v>
      </c>
      <c r="AK487" s="23">
        <v>0</v>
      </c>
      <c r="AL487" s="23">
        <v>0</v>
      </c>
      <c r="AM487" s="23">
        <v>0</v>
      </c>
      <c r="AN487" s="23">
        <v>0</v>
      </c>
      <c r="AO487" s="23">
        <v>0</v>
      </c>
      <c r="AP487" s="23">
        <v>0</v>
      </c>
      <c r="AQ487" s="23">
        <v>0</v>
      </c>
      <c r="AR487" s="24">
        <v>0</v>
      </c>
      <c r="AS487" s="23">
        <v>1</v>
      </c>
      <c r="AT487" s="24">
        <v>0</v>
      </c>
      <c r="AU487" s="23">
        <v>0</v>
      </c>
      <c r="AV487" s="23">
        <v>0</v>
      </c>
      <c r="AW487" s="23">
        <v>0</v>
      </c>
      <c r="AX487" s="23">
        <v>0</v>
      </c>
      <c r="AY487" s="24">
        <v>0</v>
      </c>
      <c r="AZ487" s="23">
        <v>0</v>
      </c>
      <c r="BA487" s="23">
        <v>0</v>
      </c>
      <c r="BB487" s="24">
        <v>1</v>
      </c>
    </row>
    <row r="488" spans="1:54">
      <c r="A488" s="18" t="s">
        <v>776</v>
      </c>
      <c r="B488" s="18" t="s">
        <v>924</v>
      </c>
      <c r="C488" s="18" t="s">
        <v>1077</v>
      </c>
      <c r="D488" s="23">
        <v>1930</v>
      </c>
      <c r="E488" s="80" t="s">
        <v>1504</v>
      </c>
      <c r="F488" s="80" t="s">
        <v>2310</v>
      </c>
      <c r="G488" s="81">
        <v>0.17182836003135202</v>
      </c>
      <c r="H488" s="171">
        <v>0</v>
      </c>
      <c r="I488" s="170">
        <v>3</v>
      </c>
      <c r="J488" s="172">
        <v>0</v>
      </c>
      <c r="K488" s="23">
        <v>0</v>
      </c>
      <c r="L488" s="23">
        <v>0</v>
      </c>
      <c r="M488" s="23">
        <v>0</v>
      </c>
      <c r="N488" s="23">
        <v>0</v>
      </c>
      <c r="O488" s="23">
        <v>0</v>
      </c>
      <c r="P488" s="23">
        <v>0</v>
      </c>
      <c r="Q488" s="23">
        <v>0</v>
      </c>
      <c r="R488" s="23">
        <v>0</v>
      </c>
      <c r="S488" s="23">
        <v>0</v>
      </c>
      <c r="T488" s="23">
        <v>0</v>
      </c>
      <c r="U488" s="23">
        <v>0</v>
      </c>
      <c r="V488" s="24">
        <v>0</v>
      </c>
      <c r="W488" s="23">
        <v>0</v>
      </c>
      <c r="X488" s="23">
        <v>0</v>
      </c>
      <c r="Y488" s="23">
        <v>0</v>
      </c>
      <c r="Z488" s="23">
        <v>0</v>
      </c>
      <c r="AA488" s="24">
        <v>0</v>
      </c>
      <c r="AB488" s="23">
        <v>0</v>
      </c>
      <c r="AC488" s="23">
        <v>0</v>
      </c>
      <c r="AD488" s="23">
        <v>0</v>
      </c>
      <c r="AE488" s="23">
        <v>0</v>
      </c>
      <c r="AF488" s="23">
        <v>0</v>
      </c>
      <c r="AG488" s="23">
        <v>0</v>
      </c>
      <c r="AH488" s="23">
        <v>0</v>
      </c>
      <c r="AI488" s="23">
        <v>0</v>
      </c>
      <c r="AJ488" s="24">
        <v>0</v>
      </c>
      <c r="AK488" s="23">
        <v>0</v>
      </c>
      <c r="AL488" s="23">
        <v>0</v>
      </c>
      <c r="AM488" s="23">
        <v>0</v>
      </c>
      <c r="AN488" s="23">
        <v>0</v>
      </c>
      <c r="AO488" s="23">
        <v>0</v>
      </c>
      <c r="AP488" s="23">
        <v>0</v>
      </c>
      <c r="AQ488" s="23">
        <v>0</v>
      </c>
      <c r="AR488" s="24">
        <v>0</v>
      </c>
      <c r="AS488" s="23">
        <v>1</v>
      </c>
      <c r="AT488" s="24">
        <v>0</v>
      </c>
      <c r="AU488" s="23">
        <v>0</v>
      </c>
      <c r="AV488" s="23">
        <v>0</v>
      </c>
      <c r="AW488" s="23">
        <v>0</v>
      </c>
      <c r="AX488" s="23">
        <v>0</v>
      </c>
      <c r="AY488" s="24">
        <v>0</v>
      </c>
      <c r="AZ488" s="23">
        <v>0</v>
      </c>
      <c r="BA488" s="23">
        <v>0</v>
      </c>
      <c r="BB488" s="24">
        <v>0</v>
      </c>
    </row>
    <row r="489" spans="1:54">
      <c r="A489" s="17" t="s">
        <v>113</v>
      </c>
      <c r="B489" s="18" t="s">
        <v>924</v>
      </c>
      <c r="C489" s="18" t="s">
        <v>1032</v>
      </c>
      <c r="D489" s="23">
        <v>116</v>
      </c>
      <c r="E489" s="80" t="s">
        <v>1501</v>
      </c>
      <c r="F489" s="80" t="s">
        <v>2314</v>
      </c>
      <c r="G489" s="81">
        <v>1.231576181860787E-5</v>
      </c>
      <c r="H489" s="171">
        <v>0</v>
      </c>
      <c r="I489" s="170">
        <v>0</v>
      </c>
      <c r="J489" s="172">
        <v>0</v>
      </c>
      <c r="K489" s="23">
        <v>0</v>
      </c>
      <c r="L489" s="23">
        <v>0</v>
      </c>
      <c r="M489" s="23">
        <v>0</v>
      </c>
      <c r="N489" s="23">
        <v>0</v>
      </c>
      <c r="O489" s="23">
        <v>0</v>
      </c>
      <c r="P489" s="23">
        <v>0</v>
      </c>
      <c r="Q489" s="23">
        <v>0</v>
      </c>
      <c r="R489" s="23">
        <v>0</v>
      </c>
      <c r="S489" s="23">
        <v>0</v>
      </c>
      <c r="T489" s="23">
        <v>0</v>
      </c>
      <c r="U489" s="23">
        <v>0</v>
      </c>
      <c r="V489" s="24">
        <v>0</v>
      </c>
      <c r="W489" s="23">
        <v>0</v>
      </c>
      <c r="X489" s="23">
        <v>0</v>
      </c>
      <c r="Y489" s="23">
        <v>0</v>
      </c>
      <c r="Z489" s="23">
        <v>0</v>
      </c>
      <c r="AA489" s="24">
        <v>0</v>
      </c>
      <c r="AB489" s="23">
        <v>0</v>
      </c>
      <c r="AC489" s="23">
        <v>0</v>
      </c>
      <c r="AD489" s="23">
        <v>0</v>
      </c>
      <c r="AE489" s="23">
        <v>0</v>
      </c>
      <c r="AF489" s="23">
        <v>0</v>
      </c>
      <c r="AG489" s="23">
        <v>0</v>
      </c>
      <c r="AH489" s="23">
        <v>0</v>
      </c>
      <c r="AI489" s="23">
        <v>0</v>
      </c>
      <c r="AJ489" s="24">
        <v>0</v>
      </c>
      <c r="AK489" s="23">
        <v>0</v>
      </c>
      <c r="AL489" s="23">
        <v>0</v>
      </c>
      <c r="AM489" s="23">
        <v>0</v>
      </c>
      <c r="AN489" s="23">
        <v>0</v>
      </c>
      <c r="AO489" s="23">
        <v>0</v>
      </c>
      <c r="AP489" s="23">
        <v>0</v>
      </c>
      <c r="AQ489" s="23">
        <v>0</v>
      </c>
      <c r="AR489" s="24">
        <v>0</v>
      </c>
      <c r="AS489" s="23">
        <v>0</v>
      </c>
      <c r="AT489" s="24">
        <v>0</v>
      </c>
      <c r="AU489" s="23">
        <v>0</v>
      </c>
      <c r="AV489" s="23">
        <v>0</v>
      </c>
      <c r="AW489" s="23">
        <v>0</v>
      </c>
      <c r="AX489" s="23">
        <v>0</v>
      </c>
      <c r="AY489" s="24">
        <v>0</v>
      </c>
      <c r="AZ489" s="23">
        <v>0</v>
      </c>
      <c r="BA489" s="23">
        <v>0</v>
      </c>
      <c r="BB489" s="24">
        <v>0</v>
      </c>
    </row>
    <row r="490" spans="1:54">
      <c r="A490" s="17" t="s">
        <v>113</v>
      </c>
      <c r="B490" s="18" t="s">
        <v>924</v>
      </c>
      <c r="C490" s="18" t="s">
        <v>1032</v>
      </c>
      <c r="D490" s="23">
        <v>116</v>
      </c>
      <c r="E490" s="80" t="s">
        <v>1500</v>
      </c>
      <c r="F490" s="80" t="s">
        <v>2312</v>
      </c>
      <c r="G490" s="81">
        <v>1.307773931985478</v>
      </c>
      <c r="H490" s="171">
        <v>2</v>
      </c>
      <c r="I490" s="170">
        <v>3</v>
      </c>
      <c r="J490" s="172">
        <v>0</v>
      </c>
      <c r="K490" s="23">
        <v>0</v>
      </c>
      <c r="L490" s="23">
        <v>0</v>
      </c>
      <c r="M490" s="23">
        <v>0</v>
      </c>
      <c r="N490" s="23">
        <v>0</v>
      </c>
      <c r="O490" s="23">
        <v>0</v>
      </c>
      <c r="P490" s="23">
        <v>0</v>
      </c>
      <c r="Q490" s="23">
        <v>0</v>
      </c>
      <c r="R490" s="23">
        <v>0</v>
      </c>
      <c r="S490" s="23">
        <v>0</v>
      </c>
      <c r="T490" s="23">
        <v>0</v>
      </c>
      <c r="U490" s="23">
        <v>0</v>
      </c>
      <c r="V490" s="24">
        <v>0</v>
      </c>
      <c r="W490" s="23">
        <v>0</v>
      </c>
      <c r="X490" s="23">
        <v>0</v>
      </c>
      <c r="Y490" s="23">
        <v>0</v>
      </c>
      <c r="Z490" s="23">
        <v>0</v>
      </c>
      <c r="AA490" s="24">
        <v>0</v>
      </c>
      <c r="AB490" s="23">
        <v>0</v>
      </c>
      <c r="AC490" s="23">
        <v>0</v>
      </c>
      <c r="AD490" s="23">
        <v>0</v>
      </c>
      <c r="AE490" s="23">
        <v>0</v>
      </c>
      <c r="AF490" s="23">
        <v>0</v>
      </c>
      <c r="AG490" s="23">
        <v>0</v>
      </c>
      <c r="AH490" s="23">
        <v>0</v>
      </c>
      <c r="AI490" s="23">
        <v>0</v>
      </c>
      <c r="AJ490" s="24">
        <v>0</v>
      </c>
      <c r="AK490" s="23">
        <v>0</v>
      </c>
      <c r="AL490" s="23">
        <v>0</v>
      </c>
      <c r="AM490" s="23">
        <v>0</v>
      </c>
      <c r="AN490" s="23">
        <v>0</v>
      </c>
      <c r="AO490" s="23">
        <v>0</v>
      </c>
      <c r="AP490" s="23">
        <v>0</v>
      </c>
      <c r="AQ490" s="23">
        <v>0</v>
      </c>
      <c r="AR490" s="24">
        <v>0</v>
      </c>
      <c r="AS490" s="23">
        <v>0</v>
      </c>
      <c r="AT490" s="24">
        <v>1</v>
      </c>
      <c r="AU490" s="23">
        <v>0</v>
      </c>
      <c r="AV490" s="23">
        <v>0</v>
      </c>
      <c r="AW490" s="23">
        <v>0</v>
      </c>
      <c r="AX490" s="23">
        <v>0</v>
      </c>
      <c r="AY490" s="24">
        <v>0</v>
      </c>
      <c r="AZ490" s="23">
        <v>0</v>
      </c>
      <c r="BA490" s="23">
        <v>0</v>
      </c>
      <c r="BB490" s="24">
        <v>0</v>
      </c>
    </row>
    <row r="491" spans="1:54">
      <c r="A491" s="75" t="s">
        <v>113</v>
      </c>
      <c r="B491" s="75" t="s">
        <v>924</v>
      </c>
      <c r="C491" s="75" t="s">
        <v>1032</v>
      </c>
      <c r="D491" s="76">
        <v>116</v>
      </c>
      <c r="E491" s="80" t="s">
        <v>1505</v>
      </c>
      <c r="F491" s="80" t="s">
        <v>2312</v>
      </c>
      <c r="G491" s="81">
        <v>0.17780200178315073</v>
      </c>
      <c r="H491" s="171">
        <v>1</v>
      </c>
      <c r="I491" s="170">
        <v>2</v>
      </c>
      <c r="J491" s="172">
        <v>0</v>
      </c>
      <c r="K491" s="76">
        <v>0</v>
      </c>
      <c r="L491" s="76">
        <v>0</v>
      </c>
      <c r="M491" s="76">
        <v>0</v>
      </c>
      <c r="N491" s="76">
        <v>0</v>
      </c>
      <c r="O491" s="76">
        <v>0</v>
      </c>
      <c r="P491" s="76">
        <v>0</v>
      </c>
      <c r="Q491" s="76">
        <v>0</v>
      </c>
      <c r="R491" s="76">
        <v>0</v>
      </c>
      <c r="S491" s="76">
        <v>0</v>
      </c>
      <c r="T491" s="76">
        <v>0</v>
      </c>
      <c r="U491" s="76">
        <v>0</v>
      </c>
      <c r="V491" s="73">
        <v>0</v>
      </c>
      <c r="W491" s="76">
        <v>0</v>
      </c>
      <c r="X491" s="76">
        <v>0</v>
      </c>
      <c r="Y491" s="76">
        <v>0</v>
      </c>
      <c r="Z491" s="76">
        <v>0</v>
      </c>
      <c r="AA491" s="73">
        <v>0</v>
      </c>
      <c r="AB491" s="76">
        <v>0</v>
      </c>
      <c r="AC491" s="76">
        <v>0</v>
      </c>
      <c r="AD491" s="76">
        <v>0</v>
      </c>
      <c r="AE491" s="76">
        <v>0</v>
      </c>
      <c r="AF491" s="76">
        <v>0</v>
      </c>
      <c r="AG491" s="76">
        <v>0</v>
      </c>
      <c r="AH491" s="76">
        <v>0</v>
      </c>
      <c r="AI491" s="76">
        <v>0</v>
      </c>
      <c r="AJ491" s="73">
        <v>0</v>
      </c>
      <c r="AK491" s="76">
        <v>0</v>
      </c>
      <c r="AL491" s="76">
        <v>0</v>
      </c>
      <c r="AM491" s="76">
        <v>0</v>
      </c>
      <c r="AN491" s="76">
        <v>0</v>
      </c>
      <c r="AO491" s="76">
        <v>0</v>
      </c>
      <c r="AP491" s="76">
        <v>0</v>
      </c>
      <c r="AQ491" s="76">
        <v>0</v>
      </c>
      <c r="AR491" s="73">
        <v>0</v>
      </c>
      <c r="AS491" s="76">
        <v>0</v>
      </c>
      <c r="AT491" s="73">
        <v>0</v>
      </c>
      <c r="AU491" s="76">
        <v>0</v>
      </c>
      <c r="AV491" s="76">
        <v>0</v>
      </c>
      <c r="AW491" s="76">
        <v>0</v>
      </c>
      <c r="AX491" s="76">
        <v>0</v>
      </c>
      <c r="AY491" s="73">
        <v>0</v>
      </c>
      <c r="AZ491" s="23">
        <v>0</v>
      </c>
      <c r="BA491" s="23">
        <v>0</v>
      </c>
      <c r="BB491" s="24">
        <v>0</v>
      </c>
    </row>
    <row r="492" spans="1:54">
      <c r="A492" s="17" t="s">
        <v>113</v>
      </c>
      <c r="B492" s="18" t="s">
        <v>924</v>
      </c>
      <c r="C492" s="18" t="s">
        <v>1032</v>
      </c>
      <c r="D492" s="23">
        <v>116</v>
      </c>
      <c r="E492" s="80" t="s">
        <v>1503</v>
      </c>
      <c r="F492" s="80" t="s">
        <v>2311</v>
      </c>
      <c r="G492" s="81">
        <v>7.5736418138001027E-2</v>
      </c>
      <c r="H492" s="171">
        <v>4</v>
      </c>
      <c r="I492" s="170">
        <v>6</v>
      </c>
      <c r="J492" s="172">
        <v>0</v>
      </c>
      <c r="K492" s="23">
        <v>0</v>
      </c>
      <c r="L492" s="23">
        <v>0</v>
      </c>
      <c r="M492" s="23">
        <v>0</v>
      </c>
      <c r="N492" s="23">
        <v>0</v>
      </c>
      <c r="O492" s="23">
        <v>0</v>
      </c>
      <c r="P492" s="23">
        <v>0</v>
      </c>
      <c r="Q492" s="23">
        <v>0</v>
      </c>
      <c r="R492" s="23">
        <v>0</v>
      </c>
      <c r="S492" s="23">
        <v>0</v>
      </c>
      <c r="T492" s="23">
        <v>0</v>
      </c>
      <c r="U492" s="23">
        <v>0</v>
      </c>
      <c r="V492" s="24">
        <v>0</v>
      </c>
      <c r="W492" s="23">
        <v>0</v>
      </c>
      <c r="X492" s="23">
        <v>0</v>
      </c>
      <c r="Y492" s="23">
        <v>0</v>
      </c>
      <c r="Z492" s="23">
        <v>0</v>
      </c>
      <c r="AA492" s="24">
        <v>0</v>
      </c>
      <c r="AB492" s="23">
        <v>0</v>
      </c>
      <c r="AC492" s="23">
        <v>0</v>
      </c>
      <c r="AD492" s="23">
        <v>0</v>
      </c>
      <c r="AE492" s="23">
        <v>0</v>
      </c>
      <c r="AF492" s="23">
        <v>0</v>
      </c>
      <c r="AG492" s="23">
        <v>0</v>
      </c>
      <c r="AH492" s="23">
        <v>0</v>
      </c>
      <c r="AI492" s="23">
        <v>0</v>
      </c>
      <c r="AJ492" s="24">
        <v>0</v>
      </c>
      <c r="AK492" s="23">
        <v>0</v>
      </c>
      <c r="AL492" s="23">
        <v>0</v>
      </c>
      <c r="AM492" s="23">
        <v>0</v>
      </c>
      <c r="AN492" s="23">
        <v>0</v>
      </c>
      <c r="AO492" s="23">
        <v>0</v>
      </c>
      <c r="AP492" s="23">
        <v>0</v>
      </c>
      <c r="AQ492" s="23">
        <v>0</v>
      </c>
      <c r="AR492" s="24">
        <v>0</v>
      </c>
      <c r="AS492" s="23">
        <v>0</v>
      </c>
      <c r="AT492" s="24">
        <v>0</v>
      </c>
      <c r="AU492" s="23">
        <v>0</v>
      </c>
      <c r="AV492" s="23">
        <v>0</v>
      </c>
      <c r="AW492" s="23">
        <v>0</v>
      </c>
      <c r="AX492" s="23">
        <v>0</v>
      </c>
      <c r="AY492" s="24">
        <v>0</v>
      </c>
      <c r="AZ492" s="23">
        <v>0</v>
      </c>
      <c r="BA492" s="23">
        <v>0</v>
      </c>
      <c r="BB492" s="24">
        <v>0</v>
      </c>
    </row>
    <row r="493" spans="1:54">
      <c r="A493" s="17" t="s">
        <v>113</v>
      </c>
      <c r="B493" s="18" t="s">
        <v>924</v>
      </c>
      <c r="C493" s="18" t="s">
        <v>1032</v>
      </c>
      <c r="D493" s="23">
        <v>116</v>
      </c>
      <c r="E493" s="80" t="s">
        <v>1508</v>
      </c>
      <c r="F493" s="80" t="s">
        <v>2310</v>
      </c>
      <c r="G493" s="81">
        <v>4.881274693175261E-2</v>
      </c>
      <c r="H493" s="171">
        <v>1</v>
      </c>
      <c r="I493" s="170">
        <v>2</v>
      </c>
      <c r="J493" s="172">
        <v>0</v>
      </c>
      <c r="K493" s="23">
        <v>0</v>
      </c>
      <c r="L493" s="23">
        <v>0</v>
      </c>
      <c r="M493" s="23">
        <v>0</v>
      </c>
      <c r="N493" s="23">
        <v>0</v>
      </c>
      <c r="O493" s="23">
        <v>0</v>
      </c>
      <c r="P493" s="23">
        <v>0</v>
      </c>
      <c r="Q493" s="23">
        <v>0</v>
      </c>
      <c r="R493" s="23">
        <v>0</v>
      </c>
      <c r="S493" s="23">
        <v>0</v>
      </c>
      <c r="T493" s="23">
        <v>0</v>
      </c>
      <c r="U493" s="23">
        <v>0</v>
      </c>
      <c r="V493" s="24">
        <v>0</v>
      </c>
      <c r="W493" s="23">
        <v>0</v>
      </c>
      <c r="X493" s="23">
        <v>0</v>
      </c>
      <c r="Y493" s="23">
        <v>0</v>
      </c>
      <c r="Z493" s="23">
        <v>0</v>
      </c>
      <c r="AA493" s="24">
        <v>0</v>
      </c>
      <c r="AB493" s="23">
        <v>0</v>
      </c>
      <c r="AC493" s="23">
        <v>0</v>
      </c>
      <c r="AD493" s="23">
        <v>0</v>
      </c>
      <c r="AE493" s="23">
        <v>0</v>
      </c>
      <c r="AF493" s="23">
        <v>0</v>
      </c>
      <c r="AG493" s="23">
        <v>0</v>
      </c>
      <c r="AH493" s="23">
        <v>0</v>
      </c>
      <c r="AI493" s="23">
        <v>0</v>
      </c>
      <c r="AJ493" s="24">
        <v>0</v>
      </c>
      <c r="AK493" s="23">
        <v>0</v>
      </c>
      <c r="AL493" s="23">
        <v>0</v>
      </c>
      <c r="AM493" s="23">
        <v>0</v>
      </c>
      <c r="AN493" s="23">
        <v>0</v>
      </c>
      <c r="AO493" s="23">
        <v>0</v>
      </c>
      <c r="AP493" s="23">
        <v>0</v>
      </c>
      <c r="AQ493" s="23">
        <v>0</v>
      </c>
      <c r="AR493" s="24">
        <v>0</v>
      </c>
      <c r="AS493" s="23">
        <v>0</v>
      </c>
      <c r="AT493" s="24">
        <v>0</v>
      </c>
      <c r="AU493" s="23">
        <v>0</v>
      </c>
      <c r="AV493" s="23">
        <v>0</v>
      </c>
      <c r="AW493" s="23">
        <v>0</v>
      </c>
      <c r="AX493" s="23">
        <v>0</v>
      </c>
      <c r="AY493" s="24">
        <v>0</v>
      </c>
      <c r="AZ493" s="23">
        <v>0</v>
      </c>
      <c r="BA493" s="23">
        <v>0</v>
      </c>
      <c r="BB493" s="24">
        <v>0</v>
      </c>
    </row>
    <row r="494" spans="1:54">
      <c r="A494" s="17" t="s">
        <v>113</v>
      </c>
      <c r="B494" s="18" t="s">
        <v>924</v>
      </c>
      <c r="C494" s="18" t="s">
        <v>1032</v>
      </c>
      <c r="D494" s="23">
        <v>116</v>
      </c>
      <c r="E494" s="80" t="s">
        <v>1502</v>
      </c>
      <c r="F494" s="80" t="s">
        <v>2310</v>
      </c>
      <c r="G494" s="81">
        <v>0.43375914330124127</v>
      </c>
      <c r="H494" s="171">
        <v>4</v>
      </c>
      <c r="I494" s="170">
        <v>7</v>
      </c>
      <c r="J494" s="172">
        <v>0</v>
      </c>
      <c r="K494" s="23">
        <v>0</v>
      </c>
      <c r="L494" s="23">
        <v>0</v>
      </c>
      <c r="M494" s="23">
        <v>0</v>
      </c>
      <c r="N494" s="23">
        <v>0</v>
      </c>
      <c r="O494" s="23">
        <v>0</v>
      </c>
      <c r="P494" s="23">
        <v>0</v>
      </c>
      <c r="Q494" s="23">
        <v>0</v>
      </c>
      <c r="R494" s="23">
        <v>0</v>
      </c>
      <c r="S494" s="23">
        <v>0</v>
      </c>
      <c r="T494" s="23">
        <v>0</v>
      </c>
      <c r="U494" s="23">
        <v>0</v>
      </c>
      <c r="V494" s="24">
        <v>0</v>
      </c>
      <c r="W494" s="23">
        <v>0</v>
      </c>
      <c r="X494" s="23">
        <v>0</v>
      </c>
      <c r="Y494" s="23">
        <v>0</v>
      </c>
      <c r="Z494" s="23">
        <v>0</v>
      </c>
      <c r="AA494" s="24">
        <v>0</v>
      </c>
      <c r="AB494" s="23">
        <v>0</v>
      </c>
      <c r="AC494" s="23">
        <v>0</v>
      </c>
      <c r="AD494" s="23">
        <v>0</v>
      </c>
      <c r="AE494" s="23">
        <v>0</v>
      </c>
      <c r="AF494" s="23">
        <v>0</v>
      </c>
      <c r="AG494" s="23">
        <v>0</v>
      </c>
      <c r="AH494" s="23">
        <v>0</v>
      </c>
      <c r="AI494" s="23">
        <v>0</v>
      </c>
      <c r="AJ494" s="24">
        <v>0</v>
      </c>
      <c r="AK494" s="23">
        <v>0</v>
      </c>
      <c r="AL494" s="23">
        <v>0</v>
      </c>
      <c r="AM494" s="23">
        <v>0</v>
      </c>
      <c r="AN494" s="23">
        <v>0</v>
      </c>
      <c r="AO494" s="23">
        <v>0</v>
      </c>
      <c r="AP494" s="23">
        <v>0</v>
      </c>
      <c r="AQ494" s="23">
        <v>0</v>
      </c>
      <c r="AR494" s="24">
        <v>0</v>
      </c>
      <c r="AS494" s="23">
        <v>0</v>
      </c>
      <c r="AT494" s="24">
        <v>0</v>
      </c>
      <c r="AU494" s="23">
        <v>0</v>
      </c>
      <c r="AV494" s="23">
        <v>0</v>
      </c>
      <c r="AW494" s="23">
        <v>0</v>
      </c>
      <c r="AX494" s="23">
        <v>0</v>
      </c>
      <c r="AY494" s="24">
        <v>0</v>
      </c>
      <c r="AZ494" s="23">
        <v>0</v>
      </c>
      <c r="BA494" s="23">
        <v>0</v>
      </c>
      <c r="BB494" s="24">
        <v>0</v>
      </c>
    </row>
    <row r="495" spans="1:54">
      <c r="A495" s="17" t="s">
        <v>113</v>
      </c>
      <c r="B495" s="18" t="s">
        <v>924</v>
      </c>
      <c r="C495" s="18" t="s">
        <v>1032</v>
      </c>
      <c r="D495" s="23">
        <v>116</v>
      </c>
      <c r="E495" s="80" t="s">
        <v>1506</v>
      </c>
      <c r="F495" s="80" t="s">
        <v>2310</v>
      </c>
      <c r="G495" s="81">
        <v>0.25677435983693991</v>
      </c>
      <c r="H495" s="171">
        <v>5</v>
      </c>
      <c r="I495" s="170">
        <v>3</v>
      </c>
      <c r="J495" s="172">
        <v>0</v>
      </c>
      <c r="K495" s="23">
        <v>0</v>
      </c>
      <c r="L495" s="23">
        <v>0</v>
      </c>
      <c r="M495" s="23">
        <v>0</v>
      </c>
      <c r="N495" s="23">
        <v>0</v>
      </c>
      <c r="O495" s="23">
        <v>0</v>
      </c>
      <c r="P495" s="23">
        <v>0</v>
      </c>
      <c r="Q495" s="23">
        <v>0</v>
      </c>
      <c r="R495" s="23">
        <v>0</v>
      </c>
      <c r="S495" s="23">
        <v>0</v>
      </c>
      <c r="T495" s="23">
        <v>0</v>
      </c>
      <c r="U495" s="23">
        <v>0</v>
      </c>
      <c r="V495" s="24">
        <v>0</v>
      </c>
      <c r="W495" s="23">
        <v>0</v>
      </c>
      <c r="X495" s="23">
        <v>0</v>
      </c>
      <c r="Y495" s="23">
        <v>0</v>
      </c>
      <c r="Z495" s="23">
        <v>0</v>
      </c>
      <c r="AA495" s="24">
        <v>0</v>
      </c>
      <c r="AB495" s="23">
        <v>0</v>
      </c>
      <c r="AC495" s="23">
        <v>0</v>
      </c>
      <c r="AD495" s="23">
        <v>0</v>
      </c>
      <c r="AE495" s="23">
        <v>0</v>
      </c>
      <c r="AF495" s="23">
        <v>0</v>
      </c>
      <c r="AG495" s="23">
        <v>0</v>
      </c>
      <c r="AH495" s="23">
        <v>0</v>
      </c>
      <c r="AI495" s="23">
        <v>0</v>
      </c>
      <c r="AJ495" s="24">
        <v>0</v>
      </c>
      <c r="AK495" s="23">
        <v>0</v>
      </c>
      <c r="AL495" s="23">
        <v>0</v>
      </c>
      <c r="AM495" s="23">
        <v>0</v>
      </c>
      <c r="AN495" s="23">
        <v>0</v>
      </c>
      <c r="AO495" s="23">
        <v>0</v>
      </c>
      <c r="AP495" s="23">
        <v>0</v>
      </c>
      <c r="AQ495" s="23">
        <v>0</v>
      </c>
      <c r="AR495" s="24">
        <v>0</v>
      </c>
      <c r="AS495" s="23">
        <v>0</v>
      </c>
      <c r="AT495" s="24">
        <v>1</v>
      </c>
      <c r="AU495" s="23">
        <v>0</v>
      </c>
      <c r="AV495" s="23">
        <v>0</v>
      </c>
      <c r="AW495" s="23">
        <v>0</v>
      </c>
      <c r="AX495" s="23">
        <v>0</v>
      </c>
      <c r="AY495" s="24">
        <v>0</v>
      </c>
      <c r="AZ495" s="23">
        <v>0</v>
      </c>
      <c r="BA495" s="23">
        <v>0</v>
      </c>
      <c r="BB495" s="24">
        <v>0</v>
      </c>
    </row>
    <row r="496" spans="1:54">
      <c r="A496" s="17" t="s">
        <v>113</v>
      </c>
      <c r="B496" s="18" t="s">
        <v>924</v>
      </c>
      <c r="C496" s="18" t="s">
        <v>1032</v>
      </c>
      <c r="D496" s="23">
        <v>116</v>
      </c>
      <c r="E496" s="80" t="s">
        <v>1507</v>
      </c>
      <c r="F496" s="80" t="s">
        <v>2310</v>
      </c>
      <c r="G496" s="81">
        <v>8.0126929490434151E-2</v>
      </c>
      <c r="H496" s="171">
        <v>3</v>
      </c>
      <c r="I496" s="170">
        <v>5</v>
      </c>
      <c r="J496" s="172">
        <v>0</v>
      </c>
      <c r="K496" s="23">
        <v>0</v>
      </c>
      <c r="L496" s="23">
        <v>0</v>
      </c>
      <c r="M496" s="23">
        <v>0</v>
      </c>
      <c r="N496" s="23">
        <v>0</v>
      </c>
      <c r="O496" s="23">
        <v>0</v>
      </c>
      <c r="P496" s="23">
        <v>0</v>
      </c>
      <c r="Q496" s="23">
        <v>0</v>
      </c>
      <c r="R496" s="23">
        <v>0</v>
      </c>
      <c r="S496" s="23">
        <v>0</v>
      </c>
      <c r="T496" s="23">
        <v>0</v>
      </c>
      <c r="U496" s="23">
        <v>0</v>
      </c>
      <c r="V496" s="24">
        <v>0</v>
      </c>
      <c r="W496" s="23">
        <v>0</v>
      </c>
      <c r="X496" s="23">
        <v>0</v>
      </c>
      <c r="Y496" s="23">
        <v>0</v>
      </c>
      <c r="Z496" s="23">
        <v>0</v>
      </c>
      <c r="AA496" s="24">
        <v>0</v>
      </c>
      <c r="AB496" s="23">
        <v>0</v>
      </c>
      <c r="AC496" s="23">
        <v>0</v>
      </c>
      <c r="AD496" s="23">
        <v>0</v>
      </c>
      <c r="AE496" s="23">
        <v>0</v>
      </c>
      <c r="AF496" s="23">
        <v>0</v>
      </c>
      <c r="AG496" s="23">
        <v>0</v>
      </c>
      <c r="AH496" s="23">
        <v>0</v>
      </c>
      <c r="AI496" s="23">
        <v>0</v>
      </c>
      <c r="AJ496" s="24">
        <v>0</v>
      </c>
      <c r="AK496" s="23">
        <v>0</v>
      </c>
      <c r="AL496" s="23">
        <v>0</v>
      </c>
      <c r="AM496" s="23">
        <v>0</v>
      </c>
      <c r="AN496" s="23">
        <v>0</v>
      </c>
      <c r="AO496" s="23">
        <v>0</v>
      </c>
      <c r="AP496" s="23">
        <v>0</v>
      </c>
      <c r="AQ496" s="23">
        <v>0</v>
      </c>
      <c r="AR496" s="24">
        <v>0</v>
      </c>
      <c r="AS496" s="23">
        <v>0</v>
      </c>
      <c r="AT496" s="24">
        <v>0</v>
      </c>
      <c r="AU496" s="23">
        <v>0</v>
      </c>
      <c r="AV496" s="23">
        <v>0</v>
      </c>
      <c r="AW496" s="23">
        <v>0</v>
      </c>
      <c r="AX496" s="23">
        <v>0</v>
      </c>
      <c r="AY496" s="24">
        <v>0</v>
      </c>
      <c r="AZ496" s="23">
        <v>0</v>
      </c>
      <c r="BA496" s="23">
        <v>0</v>
      </c>
      <c r="BB496" s="24">
        <v>0</v>
      </c>
    </row>
    <row r="497" spans="1:54">
      <c r="A497" s="17" t="s">
        <v>113</v>
      </c>
      <c r="B497" s="18" t="s">
        <v>924</v>
      </c>
      <c r="C497" s="18" t="s">
        <v>1032</v>
      </c>
      <c r="D497" s="23">
        <v>116</v>
      </c>
      <c r="E497" s="80" t="s">
        <v>1504</v>
      </c>
      <c r="F497" s="80" t="s">
        <v>2310</v>
      </c>
      <c r="G497" s="81">
        <v>8.4640674781082392E-2</v>
      </c>
      <c r="H497" s="171">
        <v>3</v>
      </c>
      <c r="I497" s="170">
        <v>1</v>
      </c>
      <c r="J497" s="172">
        <v>0</v>
      </c>
      <c r="K497" s="23">
        <v>0</v>
      </c>
      <c r="L497" s="23">
        <v>0</v>
      </c>
      <c r="M497" s="23">
        <v>0</v>
      </c>
      <c r="N497" s="23">
        <v>0</v>
      </c>
      <c r="O497" s="23">
        <v>0</v>
      </c>
      <c r="P497" s="23">
        <v>0</v>
      </c>
      <c r="Q497" s="23">
        <v>0</v>
      </c>
      <c r="R497" s="23">
        <v>0</v>
      </c>
      <c r="S497" s="23">
        <v>0</v>
      </c>
      <c r="T497" s="23">
        <v>0</v>
      </c>
      <c r="U497" s="23">
        <v>0</v>
      </c>
      <c r="V497" s="24">
        <v>0</v>
      </c>
      <c r="W497" s="23">
        <v>0</v>
      </c>
      <c r="X497" s="23">
        <v>0</v>
      </c>
      <c r="Y497" s="23">
        <v>0</v>
      </c>
      <c r="Z497" s="23">
        <v>0</v>
      </c>
      <c r="AA497" s="24">
        <v>0</v>
      </c>
      <c r="AB497" s="23">
        <v>0</v>
      </c>
      <c r="AC497" s="23">
        <v>0</v>
      </c>
      <c r="AD497" s="23">
        <v>0</v>
      </c>
      <c r="AE497" s="23">
        <v>0</v>
      </c>
      <c r="AF497" s="23">
        <v>0</v>
      </c>
      <c r="AG497" s="23">
        <v>0</v>
      </c>
      <c r="AH497" s="23">
        <v>0</v>
      </c>
      <c r="AI497" s="23">
        <v>0</v>
      </c>
      <c r="AJ497" s="24">
        <v>0</v>
      </c>
      <c r="AK497" s="23">
        <v>0</v>
      </c>
      <c r="AL497" s="23">
        <v>0</v>
      </c>
      <c r="AM497" s="23">
        <v>0</v>
      </c>
      <c r="AN497" s="23">
        <v>0</v>
      </c>
      <c r="AO497" s="23">
        <v>0</v>
      </c>
      <c r="AP497" s="23">
        <v>0</v>
      </c>
      <c r="AQ497" s="23">
        <v>0</v>
      </c>
      <c r="AR497" s="24">
        <v>0</v>
      </c>
      <c r="AS497" s="23">
        <v>0</v>
      </c>
      <c r="AT497" s="24">
        <v>0</v>
      </c>
      <c r="AU497" s="23">
        <v>0</v>
      </c>
      <c r="AV497" s="23">
        <v>0</v>
      </c>
      <c r="AW497" s="23">
        <v>0</v>
      </c>
      <c r="AX497" s="23">
        <v>0</v>
      </c>
      <c r="AY497" s="24">
        <v>0</v>
      </c>
      <c r="AZ497" s="23">
        <v>0</v>
      </c>
      <c r="BA497" s="23">
        <v>0</v>
      </c>
      <c r="BB497" s="24">
        <v>0</v>
      </c>
    </row>
    <row r="498" spans="1:54">
      <c r="A498" s="17" t="s">
        <v>75</v>
      </c>
      <c r="B498" s="18" t="s">
        <v>924</v>
      </c>
      <c r="C498" s="18" t="s">
        <v>995</v>
      </c>
      <c r="D498" s="23">
        <v>187</v>
      </c>
      <c r="E498" s="80" t="s">
        <v>1501</v>
      </c>
      <c r="F498" s="80" t="s">
        <v>2314</v>
      </c>
      <c r="G498" s="81">
        <v>2.5488068838109851E-3</v>
      </c>
      <c r="H498" s="171">
        <v>0</v>
      </c>
      <c r="I498" s="170">
        <v>0</v>
      </c>
      <c r="J498" s="172">
        <v>0</v>
      </c>
      <c r="K498" s="23">
        <v>0</v>
      </c>
      <c r="L498" s="23">
        <v>0</v>
      </c>
      <c r="M498" s="23">
        <v>0</v>
      </c>
      <c r="N498" s="23">
        <v>0</v>
      </c>
      <c r="O498" s="23">
        <v>0</v>
      </c>
      <c r="P498" s="23">
        <v>0</v>
      </c>
      <c r="Q498" s="23">
        <v>0</v>
      </c>
      <c r="R498" s="23">
        <v>0</v>
      </c>
      <c r="S498" s="23">
        <v>0</v>
      </c>
      <c r="T498" s="23">
        <v>0</v>
      </c>
      <c r="U498" s="23">
        <v>0</v>
      </c>
      <c r="V498" s="24">
        <v>0</v>
      </c>
      <c r="W498" s="23">
        <v>0</v>
      </c>
      <c r="X498" s="23">
        <v>0</v>
      </c>
      <c r="Y498" s="23">
        <v>0</v>
      </c>
      <c r="Z498" s="23">
        <v>0</v>
      </c>
      <c r="AA498" s="24">
        <v>0</v>
      </c>
      <c r="AB498" s="23">
        <v>0</v>
      </c>
      <c r="AC498" s="23">
        <v>0</v>
      </c>
      <c r="AD498" s="23">
        <v>0</v>
      </c>
      <c r="AE498" s="23">
        <v>0</v>
      </c>
      <c r="AF498" s="23">
        <v>0</v>
      </c>
      <c r="AG498" s="23">
        <v>0</v>
      </c>
      <c r="AH498" s="23">
        <v>0</v>
      </c>
      <c r="AI498" s="23">
        <v>0</v>
      </c>
      <c r="AJ498" s="24">
        <v>0</v>
      </c>
      <c r="AK498" s="23">
        <v>0</v>
      </c>
      <c r="AL498" s="23">
        <v>0</v>
      </c>
      <c r="AM498" s="23">
        <v>0</v>
      </c>
      <c r="AN498" s="23">
        <v>0</v>
      </c>
      <c r="AO498" s="23">
        <v>0</v>
      </c>
      <c r="AP498" s="23">
        <v>0</v>
      </c>
      <c r="AQ498" s="23">
        <v>0</v>
      </c>
      <c r="AR498" s="24">
        <v>0</v>
      </c>
      <c r="AS498" s="23">
        <v>0</v>
      </c>
      <c r="AT498" s="24">
        <v>0</v>
      </c>
      <c r="AU498" s="23">
        <v>0</v>
      </c>
      <c r="AV498" s="23">
        <v>0</v>
      </c>
      <c r="AW498" s="23">
        <v>0</v>
      </c>
      <c r="AX498" s="23">
        <v>0</v>
      </c>
      <c r="AY498" s="24">
        <v>0</v>
      </c>
      <c r="AZ498" s="23">
        <v>0</v>
      </c>
      <c r="BA498" s="23">
        <v>0</v>
      </c>
      <c r="BB498" s="24">
        <v>0</v>
      </c>
    </row>
    <row r="499" spans="1:54">
      <c r="A499" s="17" t="s">
        <v>75</v>
      </c>
      <c r="B499" s="18" t="s">
        <v>924</v>
      </c>
      <c r="C499" s="18" t="s">
        <v>995</v>
      </c>
      <c r="D499" s="23">
        <v>187</v>
      </c>
      <c r="E499" s="80" t="s">
        <v>1500</v>
      </c>
      <c r="F499" s="80" t="s">
        <v>2312</v>
      </c>
      <c r="G499" s="81">
        <v>1.7945844758227972E-2</v>
      </c>
      <c r="H499" s="171">
        <v>0</v>
      </c>
      <c r="I499" s="170">
        <v>0</v>
      </c>
      <c r="J499" s="172">
        <v>0</v>
      </c>
      <c r="K499" s="23">
        <v>0</v>
      </c>
      <c r="L499" s="23">
        <v>0</v>
      </c>
      <c r="M499" s="23">
        <v>0</v>
      </c>
      <c r="N499" s="23">
        <v>0</v>
      </c>
      <c r="O499" s="23">
        <v>0</v>
      </c>
      <c r="P499" s="23">
        <v>0</v>
      </c>
      <c r="Q499" s="23">
        <v>0</v>
      </c>
      <c r="R499" s="23">
        <v>0</v>
      </c>
      <c r="S499" s="23">
        <v>0</v>
      </c>
      <c r="T499" s="23">
        <v>0</v>
      </c>
      <c r="U499" s="23">
        <v>0</v>
      </c>
      <c r="V499" s="24">
        <v>0</v>
      </c>
      <c r="W499" s="23">
        <v>0</v>
      </c>
      <c r="X499" s="23">
        <v>0</v>
      </c>
      <c r="Y499" s="23">
        <v>0</v>
      </c>
      <c r="Z499" s="23">
        <v>0</v>
      </c>
      <c r="AA499" s="24">
        <v>0</v>
      </c>
      <c r="AB499" s="23">
        <v>0</v>
      </c>
      <c r="AC499" s="23">
        <v>0</v>
      </c>
      <c r="AD499" s="23">
        <v>0</v>
      </c>
      <c r="AE499" s="23">
        <v>0</v>
      </c>
      <c r="AF499" s="23">
        <v>0</v>
      </c>
      <c r="AG499" s="23">
        <v>0</v>
      </c>
      <c r="AH499" s="23">
        <v>0</v>
      </c>
      <c r="AI499" s="23">
        <v>0</v>
      </c>
      <c r="AJ499" s="24">
        <v>0</v>
      </c>
      <c r="AK499" s="23">
        <v>0</v>
      </c>
      <c r="AL499" s="23">
        <v>0</v>
      </c>
      <c r="AM499" s="23">
        <v>0</v>
      </c>
      <c r="AN499" s="23">
        <v>0</v>
      </c>
      <c r="AO499" s="23">
        <v>0</v>
      </c>
      <c r="AP499" s="23">
        <v>0</v>
      </c>
      <c r="AQ499" s="23">
        <v>0</v>
      </c>
      <c r="AR499" s="24">
        <v>0</v>
      </c>
      <c r="AS499" s="23">
        <v>0</v>
      </c>
      <c r="AT499" s="24">
        <v>0</v>
      </c>
      <c r="AU499" s="23">
        <v>0</v>
      </c>
      <c r="AV499" s="23">
        <v>0</v>
      </c>
      <c r="AW499" s="23">
        <v>0</v>
      </c>
      <c r="AX499" s="23">
        <v>0</v>
      </c>
      <c r="AY499" s="24">
        <v>0</v>
      </c>
      <c r="AZ499" s="23">
        <v>0</v>
      </c>
      <c r="BA499" s="23">
        <v>0</v>
      </c>
      <c r="BB499" s="24">
        <v>0</v>
      </c>
    </row>
    <row r="500" spans="1:54">
      <c r="A500" s="75" t="s">
        <v>75</v>
      </c>
      <c r="B500" s="75" t="s">
        <v>924</v>
      </c>
      <c r="C500" s="75" t="s">
        <v>995</v>
      </c>
      <c r="D500" s="76">
        <v>187</v>
      </c>
      <c r="E500" s="80" t="s">
        <v>1505</v>
      </c>
      <c r="F500" s="80" t="s">
        <v>2312</v>
      </c>
      <c r="G500" s="81">
        <v>0.10391153974958856</v>
      </c>
      <c r="H500" s="171">
        <v>0</v>
      </c>
      <c r="I500" s="170">
        <v>1</v>
      </c>
      <c r="J500" s="172">
        <v>0</v>
      </c>
      <c r="K500" s="76">
        <v>0</v>
      </c>
      <c r="L500" s="76">
        <v>0</v>
      </c>
      <c r="M500" s="76">
        <v>0</v>
      </c>
      <c r="N500" s="76">
        <v>0</v>
      </c>
      <c r="O500" s="76">
        <v>0</v>
      </c>
      <c r="P500" s="76">
        <v>0</v>
      </c>
      <c r="Q500" s="76">
        <v>0</v>
      </c>
      <c r="R500" s="76">
        <v>0</v>
      </c>
      <c r="S500" s="76">
        <v>0</v>
      </c>
      <c r="T500" s="76">
        <v>0</v>
      </c>
      <c r="U500" s="76">
        <v>0</v>
      </c>
      <c r="V500" s="73">
        <v>0</v>
      </c>
      <c r="W500" s="76">
        <v>0</v>
      </c>
      <c r="X500" s="76">
        <v>0</v>
      </c>
      <c r="Y500" s="76">
        <v>0</v>
      </c>
      <c r="Z500" s="76">
        <v>0</v>
      </c>
      <c r="AA500" s="73">
        <v>0</v>
      </c>
      <c r="AB500" s="76">
        <v>0</v>
      </c>
      <c r="AC500" s="76">
        <v>0</v>
      </c>
      <c r="AD500" s="76">
        <v>0</v>
      </c>
      <c r="AE500" s="76">
        <v>0</v>
      </c>
      <c r="AF500" s="76">
        <v>0</v>
      </c>
      <c r="AG500" s="76">
        <v>0</v>
      </c>
      <c r="AH500" s="76">
        <v>0</v>
      </c>
      <c r="AI500" s="76">
        <v>0</v>
      </c>
      <c r="AJ500" s="73">
        <v>0</v>
      </c>
      <c r="AK500" s="76">
        <v>0</v>
      </c>
      <c r="AL500" s="76">
        <v>0</v>
      </c>
      <c r="AM500" s="76">
        <v>0</v>
      </c>
      <c r="AN500" s="76">
        <v>0</v>
      </c>
      <c r="AO500" s="76">
        <v>0</v>
      </c>
      <c r="AP500" s="76">
        <v>0</v>
      </c>
      <c r="AQ500" s="76">
        <v>0</v>
      </c>
      <c r="AR500" s="73">
        <v>0</v>
      </c>
      <c r="AS500" s="76">
        <v>0</v>
      </c>
      <c r="AT500" s="73">
        <v>0</v>
      </c>
      <c r="AU500" s="76">
        <v>0</v>
      </c>
      <c r="AV500" s="76">
        <v>0</v>
      </c>
      <c r="AW500" s="76">
        <v>0</v>
      </c>
      <c r="AX500" s="76">
        <v>0</v>
      </c>
      <c r="AY500" s="73">
        <v>0</v>
      </c>
      <c r="AZ500" s="23">
        <v>0</v>
      </c>
      <c r="BA500" s="23">
        <v>0</v>
      </c>
      <c r="BB500" s="24">
        <v>0</v>
      </c>
    </row>
    <row r="501" spans="1:54">
      <c r="A501" s="17" t="s">
        <v>75</v>
      </c>
      <c r="B501" s="18" t="s">
        <v>924</v>
      </c>
      <c r="C501" s="18" t="s">
        <v>995</v>
      </c>
      <c r="D501" s="23">
        <v>187</v>
      </c>
      <c r="E501" s="80" t="s">
        <v>1503</v>
      </c>
      <c r="F501" s="80" t="s">
        <v>2311</v>
      </c>
      <c r="G501" s="81">
        <v>0.15709660949808393</v>
      </c>
      <c r="H501" s="171">
        <v>0</v>
      </c>
      <c r="I501" s="170">
        <v>4</v>
      </c>
      <c r="J501" s="172">
        <v>0</v>
      </c>
      <c r="K501" s="23">
        <v>0</v>
      </c>
      <c r="L501" s="23">
        <v>0</v>
      </c>
      <c r="M501" s="23">
        <v>0</v>
      </c>
      <c r="N501" s="23">
        <v>0</v>
      </c>
      <c r="O501" s="23">
        <v>0</v>
      </c>
      <c r="P501" s="23">
        <v>0</v>
      </c>
      <c r="Q501" s="23">
        <v>0</v>
      </c>
      <c r="R501" s="23">
        <v>0</v>
      </c>
      <c r="S501" s="23">
        <v>0</v>
      </c>
      <c r="T501" s="23">
        <v>0</v>
      </c>
      <c r="U501" s="23">
        <v>0</v>
      </c>
      <c r="V501" s="24">
        <v>0</v>
      </c>
      <c r="W501" s="23">
        <v>0</v>
      </c>
      <c r="X501" s="23">
        <v>0</v>
      </c>
      <c r="Y501" s="23">
        <v>0</v>
      </c>
      <c r="Z501" s="23">
        <v>0</v>
      </c>
      <c r="AA501" s="24">
        <v>0</v>
      </c>
      <c r="AB501" s="23">
        <v>0</v>
      </c>
      <c r="AC501" s="23">
        <v>0</v>
      </c>
      <c r="AD501" s="23">
        <v>0</v>
      </c>
      <c r="AE501" s="23">
        <v>0</v>
      </c>
      <c r="AF501" s="23">
        <v>0</v>
      </c>
      <c r="AG501" s="23">
        <v>0</v>
      </c>
      <c r="AH501" s="23">
        <v>0</v>
      </c>
      <c r="AI501" s="23">
        <v>0</v>
      </c>
      <c r="AJ501" s="24">
        <v>0</v>
      </c>
      <c r="AK501" s="23">
        <v>0</v>
      </c>
      <c r="AL501" s="23">
        <v>0</v>
      </c>
      <c r="AM501" s="23">
        <v>0</v>
      </c>
      <c r="AN501" s="23">
        <v>0</v>
      </c>
      <c r="AO501" s="23">
        <v>0</v>
      </c>
      <c r="AP501" s="23">
        <v>0</v>
      </c>
      <c r="AQ501" s="23">
        <v>0</v>
      </c>
      <c r="AR501" s="24">
        <v>0</v>
      </c>
      <c r="AS501" s="23">
        <v>0</v>
      </c>
      <c r="AT501" s="24">
        <v>0</v>
      </c>
      <c r="AU501" s="23">
        <v>0</v>
      </c>
      <c r="AV501" s="23">
        <v>0</v>
      </c>
      <c r="AW501" s="23">
        <v>0</v>
      </c>
      <c r="AX501" s="23">
        <v>0</v>
      </c>
      <c r="AY501" s="24">
        <v>0</v>
      </c>
      <c r="AZ501" s="23">
        <v>0</v>
      </c>
      <c r="BA501" s="23">
        <v>0</v>
      </c>
      <c r="BB501" s="24">
        <v>0</v>
      </c>
    </row>
    <row r="502" spans="1:54">
      <c r="A502" s="17" t="s">
        <v>75</v>
      </c>
      <c r="B502" s="18" t="s">
        <v>924</v>
      </c>
      <c r="C502" s="18" t="s">
        <v>995</v>
      </c>
      <c r="D502" s="23">
        <v>187</v>
      </c>
      <c r="E502" s="80" t="s">
        <v>1508</v>
      </c>
      <c r="F502" s="80" t="s">
        <v>2310</v>
      </c>
      <c r="G502" s="81">
        <v>2.5470737421879257E-2</v>
      </c>
      <c r="H502" s="171">
        <v>0</v>
      </c>
      <c r="I502" s="170">
        <v>3</v>
      </c>
      <c r="J502" s="172">
        <v>0</v>
      </c>
      <c r="K502" s="23">
        <v>0</v>
      </c>
      <c r="L502" s="23">
        <v>0</v>
      </c>
      <c r="M502" s="23">
        <v>0</v>
      </c>
      <c r="N502" s="23">
        <v>0</v>
      </c>
      <c r="O502" s="23">
        <v>0</v>
      </c>
      <c r="P502" s="23">
        <v>0</v>
      </c>
      <c r="Q502" s="23">
        <v>0</v>
      </c>
      <c r="R502" s="23">
        <v>0</v>
      </c>
      <c r="S502" s="23">
        <v>0</v>
      </c>
      <c r="T502" s="23">
        <v>0</v>
      </c>
      <c r="U502" s="23">
        <v>0</v>
      </c>
      <c r="V502" s="24">
        <v>0</v>
      </c>
      <c r="W502" s="23">
        <v>0</v>
      </c>
      <c r="X502" s="23">
        <v>0</v>
      </c>
      <c r="Y502" s="23">
        <v>0</v>
      </c>
      <c r="Z502" s="23">
        <v>0</v>
      </c>
      <c r="AA502" s="24">
        <v>0</v>
      </c>
      <c r="AB502" s="23">
        <v>0</v>
      </c>
      <c r="AC502" s="23">
        <v>0</v>
      </c>
      <c r="AD502" s="23">
        <v>0</v>
      </c>
      <c r="AE502" s="23">
        <v>0</v>
      </c>
      <c r="AF502" s="23">
        <v>0</v>
      </c>
      <c r="AG502" s="23">
        <v>0</v>
      </c>
      <c r="AH502" s="23">
        <v>0</v>
      </c>
      <c r="AI502" s="23">
        <v>0</v>
      </c>
      <c r="AJ502" s="24">
        <v>0</v>
      </c>
      <c r="AK502" s="23">
        <v>0</v>
      </c>
      <c r="AL502" s="23">
        <v>0</v>
      </c>
      <c r="AM502" s="23">
        <v>0</v>
      </c>
      <c r="AN502" s="23">
        <v>0</v>
      </c>
      <c r="AO502" s="23">
        <v>0</v>
      </c>
      <c r="AP502" s="23">
        <v>0</v>
      </c>
      <c r="AQ502" s="23">
        <v>0</v>
      </c>
      <c r="AR502" s="24">
        <v>0</v>
      </c>
      <c r="AS502" s="23">
        <v>0</v>
      </c>
      <c r="AT502" s="24">
        <v>0</v>
      </c>
      <c r="AU502" s="23">
        <v>0</v>
      </c>
      <c r="AV502" s="23">
        <v>0</v>
      </c>
      <c r="AW502" s="23">
        <v>0</v>
      </c>
      <c r="AX502" s="23">
        <v>0</v>
      </c>
      <c r="AY502" s="24">
        <v>0</v>
      </c>
      <c r="AZ502" s="23">
        <v>0</v>
      </c>
      <c r="BA502" s="23">
        <v>0</v>
      </c>
      <c r="BB502" s="24">
        <v>0</v>
      </c>
    </row>
    <row r="503" spans="1:54">
      <c r="A503" s="17" t="s">
        <v>75</v>
      </c>
      <c r="B503" s="18" t="s">
        <v>924</v>
      </c>
      <c r="C503" s="18" t="s">
        <v>995</v>
      </c>
      <c r="D503" s="23">
        <v>187</v>
      </c>
      <c r="E503" s="80" t="s">
        <v>1502</v>
      </c>
      <c r="F503" s="80" t="s">
        <v>2310</v>
      </c>
      <c r="G503" s="81">
        <v>0.49906832047115318</v>
      </c>
      <c r="H503" s="171">
        <v>0</v>
      </c>
      <c r="I503" s="170">
        <v>5</v>
      </c>
      <c r="J503" s="172">
        <v>0</v>
      </c>
      <c r="K503" s="23">
        <v>0</v>
      </c>
      <c r="L503" s="23">
        <v>0</v>
      </c>
      <c r="M503" s="23">
        <v>0</v>
      </c>
      <c r="N503" s="23">
        <v>0</v>
      </c>
      <c r="O503" s="23">
        <v>0</v>
      </c>
      <c r="P503" s="23">
        <v>0</v>
      </c>
      <c r="Q503" s="23">
        <v>0</v>
      </c>
      <c r="R503" s="23">
        <v>0</v>
      </c>
      <c r="S503" s="23">
        <v>0</v>
      </c>
      <c r="T503" s="23">
        <v>0</v>
      </c>
      <c r="U503" s="23">
        <v>0</v>
      </c>
      <c r="V503" s="24">
        <v>0</v>
      </c>
      <c r="W503" s="23">
        <v>0</v>
      </c>
      <c r="X503" s="23">
        <v>0</v>
      </c>
      <c r="Y503" s="23">
        <v>0</v>
      </c>
      <c r="Z503" s="23">
        <v>0</v>
      </c>
      <c r="AA503" s="24">
        <v>0</v>
      </c>
      <c r="AB503" s="23">
        <v>0</v>
      </c>
      <c r="AC503" s="23">
        <v>0</v>
      </c>
      <c r="AD503" s="23">
        <v>0</v>
      </c>
      <c r="AE503" s="23">
        <v>0</v>
      </c>
      <c r="AF503" s="23">
        <v>0</v>
      </c>
      <c r="AG503" s="23">
        <v>0</v>
      </c>
      <c r="AH503" s="23">
        <v>0</v>
      </c>
      <c r="AI503" s="23">
        <v>0</v>
      </c>
      <c r="AJ503" s="24">
        <v>0</v>
      </c>
      <c r="AK503" s="23">
        <v>0</v>
      </c>
      <c r="AL503" s="23">
        <v>0</v>
      </c>
      <c r="AM503" s="23">
        <v>0</v>
      </c>
      <c r="AN503" s="23">
        <v>0</v>
      </c>
      <c r="AO503" s="23">
        <v>0</v>
      </c>
      <c r="AP503" s="23">
        <v>0</v>
      </c>
      <c r="AQ503" s="23">
        <v>0</v>
      </c>
      <c r="AR503" s="24">
        <v>0</v>
      </c>
      <c r="AS503" s="23">
        <v>0</v>
      </c>
      <c r="AT503" s="24">
        <v>0</v>
      </c>
      <c r="AU503" s="23">
        <v>0</v>
      </c>
      <c r="AV503" s="23">
        <v>0</v>
      </c>
      <c r="AW503" s="23">
        <v>0</v>
      </c>
      <c r="AX503" s="23">
        <v>0</v>
      </c>
      <c r="AY503" s="24">
        <v>0</v>
      </c>
      <c r="AZ503" s="23">
        <v>0</v>
      </c>
      <c r="BA503" s="23">
        <v>0</v>
      </c>
      <c r="BB503" s="24">
        <v>0</v>
      </c>
    </row>
    <row r="504" spans="1:54">
      <c r="A504" s="17" t="s">
        <v>75</v>
      </c>
      <c r="B504" s="18" t="s">
        <v>924</v>
      </c>
      <c r="C504" s="18" t="s">
        <v>995</v>
      </c>
      <c r="D504" s="23">
        <v>187</v>
      </c>
      <c r="E504" s="80" t="s">
        <v>1506</v>
      </c>
      <c r="F504" s="80" t="s">
        <v>2310</v>
      </c>
      <c r="G504" s="81">
        <v>0.15257506098254592</v>
      </c>
      <c r="H504" s="171">
        <v>0</v>
      </c>
      <c r="I504" s="170">
        <v>4</v>
      </c>
      <c r="J504" s="172">
        <v>0</v>
      </c>
      <c r="K504" s="23">
        <v>0</v>
      </c>
      <c r="L504" s="23">
        <v>0</v>
      </c>
      <c r="M504" s="23">
        <v>0</v>
      </c>
      <c r="N504" s="23">
        <v>0</v>
      </c>
      <c r="O504" s="23">
        <v>0</v>
      </c>
      <c r="P504" s="23">
        <v>0</v>
      </c>
      <c r="Q504" s="23">
        <v>0</v>
      </c>
      <c r="R504" s="23">
        <v>0</v>
      </c>
      <c r="S504" s="23">
        <v>0</v>
      </c>
      <c r="T504" s="23">
        <v>0</v>
      </c>
      <c r="U504" s="23">
        <v>0</v>
      </c>
      <c r="V504" s="24">
        <v>0</v>
      </c>
      <c r="W504" s="23">
        <v>0</v>
      </c>
      <c r="X504" s="23">
        <v>0</v>
      </c>
      <c r="Y504" s="23">
        <v>0</v>
      </c>
      <c r="Z504" s="23">
        <v>0</v>
      </c>
      <c r="AA504" s="24">
        <v>0</v>
      </c>
      <c r="AB504" s="23">
        <v>0</v>
      </c>
      <c r="AC504" s="23">
        <v>0</v>
      </c>
      <c r="AD504" s="23">
        <v>0</v>
      </c>
      <c r="AE504" s="23">
        <v>0</v>
      </c>
      <c r="AF504" s="23">
        <v>0</v>
      </c>
      <c r="AG504" s="23">
        <v>0</v>
      </c>
      <c r="AH504" s="23">
        <v>0</v>
      </c>
      <c r="AI504" s="23">
        <v>0</v>
      </c>
      <c r="AJ504" s="24">
        <v>0</v>
      </c>
      <c r="AK504" s="23">
        <v>0</v>
      </c>
      <c r="AL504" s="23">
        <v>0</v>
      </c>
      <c r="AM504" s="23">
        <v>0</v>
      </c>
      <c r="AN504" s="23">
        <v>0</v>
      </c>
      <c r="AO504" s="23">
        <v>0</v>
      </c>
      <c r="AP504" s="23">
        <v>0</v>
      </c>
      <c r="AQ504" s="23">
        <v>0</v>
      </c>
      <c r="AR504" s="24">
        <v>0</v>
      </c>
      <c r="AS504" s="23">
        <v>0</v>
      </c>
      <c r="AT504" s="24">
        <v>0</v>
      </c>
      <c r="AU504" s="23">
        <v>0</v>
      </c>
      <c r="AV504" s="23">
        <v>0</v>
      </c>
      <c r="AW504" s="23">
        <v>0</v>
      </c>
      <c r="AX504" s="23">
        <v>0</v>
      </c>
      <c r="AY504" s="24">
        <v>0</v>
      </c>
      <c r="AZ504" s="23">
        <v>0</v>
      </c>
      <c r="BA504" s="23">
        <v>0</v>
      </c>
      <c r="BB504" s="24">
        <v>0</v>
      </c>
    </row>
    <row r="505" spans="1:54">
      <c r="A505" s="17" t="s">
        <v>75</v>
      </c>
      <c r="B505" s="18" t="s">
        <v>924</v>
      </c>
      <c r="C505" s="18" t="s">
        <v>995</v>
      </c>
      <c r="D505" s="23">
        <v>187</v>
      </c>
      <c r="E505" s="80" t="s">
        <v>1507</v>
      </c>
      <c r="F505" s="80" t="s">
        <v>2310</v>
      </c>
      <c r="G505" s="81">
        <v>0.12334779478919157</v>
      </c>
      <c r="H505" s="171">
        <v>0</v>
      </c>
      <c r="I505" s="170">
        <v>4</v>
      </c>
      <c r="J505" s="172">
        <v>0</v>
      </c>
      <c r="K505" s="23">
        <v>0</v>
      </c>
      <c r="L505" s="23">
        <v>0</v>
      </c>
      <c r="M505" s="23">
        <v>0</v>
      </c>
      <c r="N505" s="23">
        <v>0</v>
      </c>
      <c r="O505" s="23">
        <v>0</v>
      </c>
      <c r="P505" s="23">
        <v>0</v>
      </c>
      <c r="Q505" s="23">
        <v>0</v>
      </c>
      <c r="R505" s="23">
        <v>0</v>
      </c>
      <c r="S505" s="23">
        <v>0</v>
      </c>
      <c r="T505" s="23">
        <v>0</v>
      </c>
      <c r="U505" s="23">
        <v>0</v>
      </c>
      <c r="V505" s="24">
        <v>0</v>
      </c>
      <c r="W505" s="23">
        <v>0</v>
      </c>
      <c r="X505" s="23">
        <v>0</v>
      </c>
      <c r="Y505" s="23">
        <v>0</v>
      </c>
      <c r="Z505" s="23">
        <v>0</v>
      </c>
      <c r="AA505" s="24">
        <v>0</v>
      </c>
      <c r="AB505" s="23">
        <v>0</v>
      </c>
      <c r="AC505" s="23">
        <v>0</v>
      </c>
      <c r="AD505" s="23">
        <v>0</v>
      </c>
      <c r="AE505" s="23">
        <v>0</v>
      </c>
      <c r="AF505" s="23">
        <v>0</v>
      </c>
      <c r="AG505" s="23">
        <v>0</v>
      </c>
      <c r="AH505" s="23">
        <v>0</v>
      </c>
      <c r="AI505" s="23">
        <v>0</v>
      </c>
      <c r="AJ505" s="24">
        <v>0</v>
      </c>
      <c r="AK505" s="23">
        <v>0</v>
      </c>
      <c r="AL505" s="23">
        <v>0</v>
      </c>
      <c r="AM505" s="23">
        <v>0</v>
      </c>
      <c r="AN505" s="23">
        <v>0</v>
      </c>
      <c r="AO505" s="23">
        <v>0</v>
      </c>
      <c r="AP505" s="23">
        <v>0</v>
      </c>
      <c r="AQ505" s="23">
        <v>0</v>
      </c>
      <c r="AR505" s="24">
        <v>0</v>
      </c>
      <c r="AS505" s="23">
        <v>0</v>
      </c>
      <c r="AT505" s="24">
        <v>0</v>
      </c>
      <c r="AU505" s="23">
        <v>0</v>
      </c>
      <c r="AV505" s="23">
        <v>0</v>
      </c>
      <c r="AW505" s="23">
        <v>0</v>
      </c>
      <c r="AX505" s="23">
        <v>0</v>
      </c>
      <c r="AY505" s="24">
        <v>0</v>
      </c>
      <c r="AZ505" s="23">
        <v>0</v>
      </c>
      <c r="BA505" s="23">
        <v>0</v>
      </c>
      <c r="BB505" s="24">
        <v>0</v>
      </c>
    </row>
    <row r="506" spans="1:54">
      <c r="A506" s="17" t="s">
        <v>75</v>
      </c>
      <c r="B506" s="18" t="s">
        <v>924</v>
      </c>
      <c r="C506" s="18" t="s">
        <v>995</v>
      </c>
      <c r="D506" s="23">
        <v>187</v>
      </c>
      <c r="E506" s="80" t="s">
        <v>1504</v>
      </c>
      <c r="F506" s="80" t="s">
        <v>2310</v>
      </c>
      <c r="G506" s="81">
        <v>6.1050770564812298E-2</v>
      </c>
      <c r="H506" s="171">
        <v>0</v>
      </c>
      <c r="I506" s="170">
        <v>4</v>
      </c>
      <c r="J506" s="172">
        <v>0</v>
      </c>
      <c r="K506" s="23">
        <v>0</v>
      </c>
      <c r="L506" s="23">
        <v>0</v>
      </c>
      <c r="M506" s="23">
        <v>0</v>
      </c>
      <c r="N506" s="23">
        <v>0</v>
      </c>
      <c r="O506" s="23">
        <v>0</v>
      </c>
      <c r="P506" s="23">
        <v>0</v>
      </c>
      <c r="Q506" s="23">
        <v>0</v>
      </c>
      <c r="R506" s="23">
        <v>0</v>
      </c>
      <c r="S506" s="23">
        <v>0</v>
      </c>
      <c r="T506" s="23">
        <v>0</v>
      </c>
      <c r="U506" s="23">
        <v>0</v>
      </c>
      <c r="V506" s="24">
        <v>0</v>
      </c>
      <c r="W506" s="23">
        <v>0</v>
      </c>
      <c r="X506" s="23">
        <v>0</v>
      </c>
      <c r="Y506" s="23">
        <v>0</v>
      </c>
      <c r="Z506" s="23">
        <v>0</v>
      </c>
      <c r="AA506" s="24">
        <v>0</v>
      </c>
      <c r="AB506" s="23">
        <v>0</v>
      </c>
      <c r="AC506" s="23">
        <v>0</v>
      </c>
      <c r="AD506" s="23">
        <v>0</v>
      </c>
      <c r="AE506" s="23">
        <v>0</v>
      </c>
      <c r="AF506" s="23">
        <v>0</v>
      </c>
      <c r="AG506" s="23">
        <v>0</v>
      </c>
      <c r="AH506" s="23">
        <v>0</v>
      </c>
      <c r="AI506" s="23">
        <v>0</v>
      </c>
      <c r="AJ506" s="24">
        <v>0</v>
      </c>
      <c r="AK506" s="23">
        <v>0</v>
      </c>
      <c r="AL506" s="23">
        <v>0</v>
      </c>
      <c r="AM506" s="23">
        <v>0</v>
      </c>
      <c r="AN506" s="23">
        <v>0</v>
      </c>
      <c r="AO506" s="23">
        <v>0</v>
      </c>
      <c r="AP506" s="23">
        <v>0</v>
      </c>
      <c r="AQ506" s="23">
        <v>0</v>
      </c>
      <c r="AR506" s="24">
        <v>0</v>
      </c>
      <c r="AS506" s="23">
        <v>0</v>
      </c>
      <c r="AT506" s="24">
        <v>0</v>
      </c>
      <c r="AU506" s="23">
        <v>0</v>
      </c>
      <c r="AV506" s="23">
        <v>0</v>
      </c>
      <c r="AW506" s="23">
        <v>0</v>
      </c>
      <c r="AX506" s="23">
        <v>0</v>
      </c>
      <c r="AY506" s="24">
        <v>0</v>
      </c>
      <c r="AZ506" s="23">
        <v>0</v>
      </c>
      <c r="BA506" s="23">
        <v>0</v>
      </c>
      <c r="BB506" s="24">
        <v>0</v>
      </c>
    </row>
    <row r="507" spans="1:54">
      <c r="A507" s="17" t="s">
        <v>599</v>
      </c>
      <c r="B507" s="18" t="s">
        <v>924</v>
      </c>
      <c r="C507" s="18" t="s">
        <v>995</v>
      </c>
      <c r="D507" s="23">
        <v>1471</v>
      </c>
      <c r="E507" s="80" t="s">
        <v>1501</v>
      </c>
      <c r="F507" s="80" t="s">
        <v>2314</v>
      </c>
      <c r="G507" s="81">
        <v>5.8033159888649187E-5</v>
      </c>
      <c r="H507" s="171">
        <v>0</v>
      </c>
      <c r="I507" s="170">
        <v>0</v>
      </c>
      <c r="J507" s="172">
        <v>0</v>
      </c>
      <c r="K507" s="23">
        <v>0</v>
      </c>
      <c r="L507" s="23">
        <v>0</v>
      </c>
      <c r="M507" s="23">
        <v>0</v>
      </c>
      <c r="N507" s="23">
        <v>0</v>
      </c>
      <c r="O507" s="23">
        <v>0</v>
      </c>
      <c r="P507" s="23">
        <v>0</v>
      </c>
      <c r="Q507" s="23">
        <v>0</v>
      </c>
      <c r="R507" s="23">
        <v>0</v>
      </c>
      <c r="S507" s="23">
        <v>0</v>
      </c>
      <c r="T507" s="23">
        <v>0</v>
      </c>
      <c r="U507" s="23">
        <v>0</v>
      </c>
      <c r="V507" s="24">
        <v>0</v>
      </c>
      <c r="W507" s="23">
        <v>0</v>
      </c>
      <c r="X507" s="23">
        <v>0</v>
      </c>
      <c r="Y507" s="23">
        <v>0</v>
      </c>
      <c r="Z507" s="23">
        <v>0</v>
      </c>
      <c r="AA507" s="24">
        <v>0</v>
      </c>
      <c r="AB507" s="23">
        <v>0</v>
      </c>
      <c r="AC507" s="23">
        <v>0</v>
      </c>
      <c r="AD507" s="23">
        <v>0</v>
      </c>
      <c r="AE507" s="23">
        <v>0</v>
      </c>
      <c r="AF507" s="23">
        <v>0</v>
      </c>
      <c r="AG507" s="23">
        <v>0</v>
      </c>
      <c r="AH507" s="23">
        <v>0</v>
      </c>
      <c r="AI507" s="23">
        <v>0</v>
      </c>
      <c r="AJ507" s="24">
        <v>0</v>
      </c>
      <c r="AK507" s="23">
        <v>0</v>
      </c>
      <c r="AL507" s="23">
        <v>0</v>
      </c>
      <c r="AM507" s="23">
        <v>0</v>
      </c>
      <c r="AN507" s="23">
        <v>0</v>
      </c>
      <c r="AO507" s="23">
        <v>0</v>
      </c>
      <c r="AP507" s="23">
        <v>0</v>
      </c>
      <c r="AQ507" s="23">
        <v>0</v>
      </c>
      <c r="AR507" s="24">
        <v>0</v>
      </c>
      <c r="AS507" s="23">
        <v>0</v>
      </c>
      <c r="AT507" s="24">
        <v>0</v>
      </c>
      <c r="AU507" s="23">
        <v>0</v>
      </c>
      <c r="AV507" s="23">
        <v>0</v>
      </c>
      <c r="AW507" s="23">
        <v>0</v>
      </c>
      <c r="AX507" s="23">
        <v>0</v>
      </c>
      <c r="AY507" s="24">
        <v>0</v>
      </c>
      <c r="AZ507" s="23">
        <v>0</v>
      </c>
      <c r="BA507" s="23">
        <v>0</v>
      </c>
      <c r="BB507" s="24">
        <v>0</v>
      </c>
    </row>
    <row r="508" spans="1:54">
      <c r="A508" s="17" t="s">
        <v>599</v>
      </c>
      <c r="B508" s="18" t="s">
        <v>924</v>
      </c>
      <c r="C508" s="18" t="s">
        <v>995</v>
      </c>
      <c r="D508" s="23">
        <v>1471</v>
      </c>
      <c r="E508" s="80" t="s">
        <v>1500</v>
      </c>
      <c r="F508" s="80" t="s">
        <v>2312</v>
      </c>
      <c r="G508" s="81">
        <v>3.0486596456243041E-2</v>
      </c>
      <c r="H508" s="171">
        <v>0</v>
      </c>
      <c r="I508" s="170">
        <v>0</v>
      </c>
      <c r="J508" s="172">
        <v>0</v>
      </c>
      <c r="K508" s="23">
        <v>0</v>
      </c>
      <c r="L508" s="23">
        <v>0</v>
      </c>
      <c r="M508" s="23">
        <v>0</v>
      </c>
      <c r="N508" s="23">
        <v>0</v>
      </c>
      <c r="O508" s="23">
        <v>0</v>
      </c>
      <c r="P508" s="23">
        <v>0</v>
      </c>
      <c r="Q508" s="23">
        <v>0</v>
      </c>
      <c r="R508" s="23">
        <v>0</v>
      </c>
      <c r="S508" s="23">
        <v>0</v>
      </c>
      <c r="T508" s="23">
        <v>0</v>
      </c>
      <c r="U508" s="23">
        <v>0</v>
      </c>
      <c r="V508" s="24">
        <v>0</v>
      </c>
      <c r="W508" s="23">
        <v>0</v>
      </c>
      <c r="X508" s="23">
        <v>0</v>
      </c>
      <c r="Y508" s="23">
        <v>0</v>
      </c>
      <c r="Z508" s="23">
        <v>0</v>
      </c>
      <c r="AA508" s="24">
        <v>0</v>
      </c>
      <c r="AB508" s="23">
        <v>0</v>
      </c>
      <c r="AC508" s="23">
        <v>0</v>
      </c>
      <c r="AD508" s="23">
        <v>0</v>
      </c>
      <c r="AE508" s="23">
        <v>0</v>
      </c>
      <c r="AF508" s="23">
        <v>0</v>
      </c>
      <c r="AG508" s="23">
        <v>0</v>
      </c>
      <c r="AH508" s="23">
        <v>0</v>
      </c>
      <c r="AI508" s="23">
        <v>0</v>
      </c>
      <c r="AJ508" s="24">
        <v>0</v>
      </c>
      <c r="AK508" s="23">
        <v>0</v>
      </c>
      <c r="AL508" s="23">
        <v>0</v>
      </c>
      <c r="AM508" s="23">
        <v>0</v>
      </c>
      <c r="AN508" s="23">
        <v>0</v>
      </c>
      <c r="AO508" s="23">
        <v>0</v>
      </c>
      <c r="AP508" s="23">
        <v>0</v>
      </c>
      <c r="AQ508" s="23">
        <v>0</v>
      </c>
      <c r="AR508" s="24">
        <v>0</v>
      </c>
      <c r="AS508" s="23">
        <v>0</v>
      </c>
      <c r="AT508" s="24">
        <v>0</v>
      </c>
      <c r="AU508" s="23">
        <v>0</v>
      </c>
      <c r="AV508" s="23">
        <v>0</v>
      </c>
      <c r="AW508" s="23">
        <v>0</v>
      </c>
      <c r="AX508" s="23">
        <v>0</v>
      </c>
      <c r="AY508" s="24">
        <v>0</v>
      </c>
      <c r="AZ508" s="23">
        <v>0</v>
      </c>
      <c r="BA508" s="23">
        <v>0</v>
      </c>
      <c r="BB508" s="24">
        <v>0</v>
      </c>
    </row>
    <row r="509" spans="1:54">
      <c r="A509" s="75" t="s">
        <v>599</v>
      </c>
      <c r="B509" s="75" t="s">
        <v>924</v>
      </c>
      <c r="C509" s="75" t="s">
        <v>995</v>
      </c>
      <c r="D509" s="76">
        <v>1471</v>
      </c>
      <c r="E509" s="80" t="s">
        <v>1505</v>
      </c>
      <c r="F509" s="80" t="s">
        <v>2312</v>
      </c>
      <c r="G509" s="81">
        <v>1.4159938013965512</v>
      </c>
      <c r="H509" s="171">
        <v>2</v>
      </c>
      <c r="I509" s="170">
        <v>1</v>
      </c>
      <c r="J509" s="172">
        <v>0</v>
      </c>
      <c r="K509" s="76">
        <v>0</v>
      </c>
      <c r="L509" s="76">
        <v>0</v>
      </c>
      <c r="M509" s="76">
        <v>0</v>
      </c>
      <c r="N509" s="76">
        <v>0</v>
      </c>
      <c r="O509" s="76">
        <v>0</v>
      </c>
      <c r="P509" s="76">
        <v>0</v>
      </c>
      <c r="Q509" s="76">
        <v>0</v>
      </c>
      <c r="R509" s="76">
        <v>0</v>
      </c>
      <c r="S509" s="76">
        <v>0</v>
      </c>
      <c r="T509" s="76">
        <v>0</v>
      </c>
      <c r="U509" s="76">
        <v>0</v>
      </c>
      <c r="V509" s="73">
        <v>0</v>
      </c>
      <c r="W509" s="76">
        <v>0</v>
      </c>
      <c r="X509" s="76">
        <v>0</v>
      </c>
      <c r="Y509" s="76">
        <v>0</v>
      </c>
      <c r="Z509" s="76">
        <v>0</v>
      </c>
      <c r="AA509" s="73">
        <v>0</v>
      </c>
      <c r="AB509" s="76">
        <v>0</v>
      </c>
      <c r="AC509" s="76">
        <v>0</v>
      </c>
      <c r="AD509" s="76">
        <v>0</v>
      </c>
      <c r="AE509" s="76">
        <v>0</v>
      </c>
      <c r="AF509" s="76">
        <v>0</v>
      </c>
      <c r="AG509" s="76">
        <v>0</v>
      </c>
      <c r="AH509" s="76">
        <v>0</v>
      </c>
      <c r="AI509" s="76">
        <v>0</v>
      </c>
      <c r="AJ509" s="73">
        <v>0</v>
      </c>
      <c r="AK509" s="76">
        <v>0</v>
      </c>
      <c r="AL509" s="76">
        <v>0</v>
      </c>
      <c r="AM509" s="76">
        <v>0</v>
      </c>
      <c r="AN509" s="76">
        <v>0</v>
      </c>
      <c r="AO509" s="76">
        <v>0</v>
      </c>
      <c r="AP509" s="76">
        <v>0</v>
      </c>
      <c r="AQ509" s="76">
        <v>0</v>
      </c>
      <c r="AR509" s="73">
        <v>0</v>
      </c>
      <c r="AS509" s="77">
        <v>1</v>
      </c>
      <c r="AT509" s="73">
        <v>0</v>
      </c>
      <c r="AU509" s="76">
        <v>0</v>
      </c>
      <c r="AV509" s="76">
        <v>0</v>
      </c>
      <c r="AW509" s="76">
        <v>0</v>
      </c>
      <c r="AX509" s="76">
        <v>0</v>
      </c>
      <c r="AY509" s="73">
        <v>0</v>
      </c>
      <c r="AZ509" s="23">
        <v>0</v>
      </c>
      <c r="BA509" s="23">
        <v>0</v>
      </c>
      <c r="BB509" s="24">
        <v>0</v>
      </c>
    </row>
    <row r="510" spans="1:54">
      <c r="A510" s="17" t="s">
        <v>599</v>
      </c>
      <c r="B510" s="18" t="s">
        <v>924</v>
      </c>
      <c r="C510" s="18" t="s">
        <v>995</v>
      </c>
      <c r="D510" s="23">
        <v>1471</v>
      </c>
      <c r="E510" s="80" t="s">
        <v>1503</v>
      </c>
      <c r="F510" s="80" t="s">
        <v>2311</v>
      </c>
      <c r="G510" s="81">
        <v>3.3921120279784031E-3</v>
      </c>
      <c r="H510" s="171">
        <v>0</v>
      </c>
      <c r="I510" s="170">
        <v>0</v>
      </c>
      <c r="J510" s="172">
        <v>0</v>
      </c>
      <c r="K510" s="23">
        <v>0</v>
      </c>
      <c r="L510" s="23">
        <v>0</v>
      </c>
      <c r="M510" s="23">
        <v>0</v>
      </c>
      <c r="N510" s="23">
        <v>0</v>
      </c>
      <c r="O510" s="23">
        <v>0</v>
      </c>
      <c r="P510" s="23">
        <v>0</v>
      </c>
      <c r="Q510" s="23">
        <v>0</v>
      </c>
      <c r="R510" s="23">
        <v>0</v>
      </c>
      <c r="S510" s="23">
        <v>0</v>
      </c>
      <c r="T510" s="23">
        <v>0</v>
      </c>
      <c r="U510" s="23">
        <v>0</v>
      </c>
      <c r="V510" s="24">
        <v>0</v>
      </c>
      <c r="W510" s="23">
        <v>0</v>
      </c>
      <c r="X510" s="23">
        <v>0</v>
      </c>
      <c r="Y510" s="23">
        <v>0</v>
      </c>
      <c r="Z510" s="23">
        <v>0</v>
      </c>
      <c r="AA510" s="24">
        <v>0</v>
      </c>
      <c r="AB510" s="23">
        <v>0</v>
      </c>
      <c r="AC510" s="23">
        <v>0</v>
      </c>
      <c r="AD510" s="23">
        <v>0</v>
      </c>
      <c r="AE510" s="23">
        <v>0</v>
      </c>
      <c r="AF510" s="23">
        <v>0</v>
      </c>
      <c r="AG510" s="23">
        <v>0</v>
      </c>
      <c r="AH510" s="23">
        <v>0</v>
      </c>
      <c r="AI510" s="23">
        <v>0</v>
      </c>
      <c r="AJ510" s="24">
        <v>0</v>
      </c>
      <c r="AK510" s="23">
        <v>0</v>
      </c>
      <c r="AL510" s="23">
        <v>0</v>
      </c>
      <c r="AM510" s="23">
        <v>0</v>
      </c>
      <c r="AN510" s="23">
        <v>0</v>
      </c>
      <c r="AO510" s="23">
        <v>0</v>
      </c>
      <c r="AP510" s="23">
        <v>0</v>
      </c>
      <c r="AQ510" s="23">
        <v>0</v>
      </c>
      <c r="AR510" s="24">
        <v>0</v>
      </c>
      <c r="AS510" s="23">
        <v>0</v>
      </c>
      <c r="AT510" s="24">
        <v>0</v>
      </c>
      <c r="AU510" s="23">
        <v>0</v>
      </c>
      <c r="AV510" s="23">
        <v>0</v>
      </c>
      <c r="AW510" s="23">
        <v>0</v>
      </c>
      <c r="AX510" s="23">
        <v>0</v>
      </c>
      <c r="AY510" s="24">
        <v>0</v>
      </c>
      <c r="AZ510" s="23">
        <v>0</v>
      </c>
      <c r="BA510" s="23">
        <v>0</v>
      </c>
      <c r="BB510" s="24">
        <v>0</v>
      </c>
    </row>
    <row r="511" spans="1:54">
      <c r="A511" s="17" t="s">
        <v>599</v>
      </c>
      <c r="B511" s="18" t="s">
        <v>924</v>
      </c>
      <c r="C511" s="18" t="s">
        <v>995</v>
      </c>
      <c r="D511" s="23">
        <v>1471</v>
      </c>
      <c r="E511" s="80" t="s">
        <v>1508</v>
      </c>
      <c r="F511" s="80" t="s">
        <v>2310</v>
      </c>
      <c r="G511" s="81">
        <v>1.8352192720828296E-2</v>
      </c>
      <c r="H511" s="171">
        <v>0</v>
      </c>
      <c r="I511" s="170">
        <v>0</v>
      </c>
      <c r="J511" s="172">
        <v>0</v>
      </c>
      <c r="K511" s="23">
        <v>0</v>
      </c>
      <c r="L511" s="23">
        <v>0</v>
      </c>
      <c r="M511" s="23">
        <v>0</v>
      </c>
      <c r="N511" s="23">
        <v>0</v>
      </c>
      <c r="O511" s="23">
        <v>0</v>
      </c>
      <c r="P511" s="23">
        <v>0</v>
      </c>
      <c r="Q511" s="23">
        <v>0</v>
      </c>
      <c r="R511" s="23">
        <v>0</v>
      </c>
      <c r="S511" s="23">
        <v>0</v>
      </c>
      <c r="T511" s="23">
        <v>0</v>
      </c>
      <c r="U511" s="23">
        <v>0</v>
      </c>
      <c r="V511" s="24">
        <v>0</v>
      </c>
      <c r="W511" s="23">
        <v>0</v>
      </c>
      <c r="X511" s="23">
        <v>0</v>
      </c>
      <c r="Y511" s="23">
        <v>0</v>
      </c>
      <c r="Z511" s="23">
        <v>0</v>
      </c>
      <c r="AA511" s="24">
        <v>0</v>
      </c>
      <c r="AB511" s="23">
        <v>0</v>
      </c>
      <c r="AC511" s="23">
        <v>0</v>
      </c>
      <c r="AD511" s="23">
        <v>0</v>
      </c>
      <c r="AE511" s="23">
        <v>0</v>
      </c>
      <c r="AF511" s="23">
        <v>0</v>
      </c>
      <c r="AG511" s="23">
        <v>0</v>
      </c>
      <c r="AH511" s="23">
        <v>0</v>
      </c>
      <c r="AI511" s="23">
        <v>0</v>
      </c>
      <c r="AJ511" s="24">
        <v>0</v>
      </c>
      <c r="AK511" s="23">
        <v>0</v>
      </c>
      <c r="AL511" s="23">
        <v>0</v>
      </c>
      <c r="AM511" s="23">
        <v>0</v>
      </c>
      <c r="AN511" s="23">
        <v>0</v>
      </c>
      <c r="AO511" s="23">
        <v>0</v>
      </c>
      <c r="AP511" s="23">
        <v>0</v>
      </c>
      <c r="AQ511" s="23">
        <v>0</v>
      </c>
      <c r="AR511" s="24">
        <v>0</v>
      </c>
      <c r="AS511" s="23">
        <v>0</v>
      </c>
      <c r="AT511" s="24">
        <v>0</v>
      </c>
      <c r="AU511" s="23">
        <v>0</v>
      </c>
      <c r="AV511" s="23">
        <v>0</v>
      </c>
      <c r="AW511" s="23">
        <v>0</v>
      </c>
      <c r="AX511" s="23">
        <v>0</v>
      </c>
      <c r="AY511" s="24">
        <v>0</v>
      </c>
      <c r="AZ511" s="23">
        <v>0</v>
      </c>
      <c r="BA511" s="23">
        <v>0</v>
      </c>
      <c r="BB511" s="24">
        <v>0</v>
      </c>
    </row>
    <row r="512" spans="1:54">
      <c r="A512" s="17" t="s">
        <v>599</v>
      </c>
      <c r="B512" s="18" t="s">
        <v>924</v>
      </c>
      <c r="C512" s="18" t="s">
        <v>995</v>
      </c>
      <c r="D512" s="23">
        <v>1471</v>
      </c>
      <c r="E512" s="80" t="s">
        <v>1502</v>
      </c>
      <c r="F512" s="80" t="s">
        <v>2310</v>
      </c>
      <c r="G512" s="81">
        <v>0.11075199713300787</v>
      </c>
      <c r="H512" s="171">
        <v>1</v>
      </c>
      <c r="I512" s="170">
        <v>0</v>
      </c>
      <c r="J512" s="172">
        <v>0</v>
      </c>
      <c r="K512" s="23">
        <v>0</v>
      </c>
      <c r="L512" s="23">
        <v>0</v>
      </c>
      <c r="M512" s="23">
        <v>0</v>
      </c>
      <c r="N512" s="23">
        <v>0</v>
      </c>
      <c r="O512" s="23">
        <v>0</v>
      </c>
      <c r="P512" s="23">
        <v>0</v>
      </c>
      <c r="Q512" s="23">
        <v>0</v>
      </c>
      <c r="R512" s="23">
        <v>0</v>
      </c>
      <c r="S512" s="23">
        <v>0</v>
      </c>
      <c r="T512" s="23">
        <v>0</v>
      </c>
      <c r="U512" s="23">
        <v>0</v>
      </c>
      <c r="V512" s="24">
        <v>0</v>
      </c>
      <c r="W512" s="23">
        <v>0</v>
      </c>
      <c r="X512" s="23">
        <v>0</v>
      </c>
      <c r="Y512" s="23">
        <v>0</v>
      </c>
      <c r="Z512" s="23">
        <v>0</v>
      </c>
      <c r="AA512" s="24">
        <v>0</v>
      </c>
      <c r="AB512" s="23">
        <v>0</v>
      </c>
      <c r="AC512" s="23">
        <v>0</v>
      </c>
      <c r="AD512" s="23">
        <v>0</v>
      </c>
      <c r="AE512" s="23">
        <v>0</v>
      </c>
      <c r="AF512" s="23">
        <v>0</v>
      </c>
      <c r="AG512" s="23">
        <v>0</v>
      </c>
      <c r="AH512" s="23">
        <v>0</v>
      </c>
      <c r="AI512" s="23">
        <v>0</v>
      </c>
      <c r="AJ512" s="24">
        <v>0</v>
      </c>
      <c r="AK512" s="23">
        <v>0</v>
      </c>
      <c r="AL512" s="23">
        <v>0</v>
      </c>
      <c r="AM512" s="23">
        <v>0</v>
      </c>
      <c r="AN512" s="23">
        <v>0</v>
      </c>
      <c r="AO512" s="23">
        <v>0</v>
      </c>
      <c r="AP512" s="23">
        <v>0</v>
      </c>
      <c r="AQ512" s="23">
        <v>0</v>
      </c>
      <c r="AR512" s="24">
        <v>0</v>
      </c>
      <c r="AS512" s="23">
        <v>0</v>
      </c>
      <c r="AT512" s="24">
        <v>0</v>
      </c>
      <c r="AU512" s="23">
        <v>0</v>
      </c>
      <c r="AV512" s="23">
        <v>0</v>
      </c>
      <c r="AW512" s="23">
        <v>0</v>
      </c>
      <c r="AX512" s="23">
        <v>0</v>
      </c>
      <c r="AY512" s="24">
        <v>0</v>
      </c>
      <c r="AZ512" s="23">
        <v>0</v>
      </c>
      <c r="BA512" s="23">
        <v>0</v>
      </c>
      <c r="BB512" s="24">
        <v>0</v>
      </c>
    </row>
    <row r="513" spans="1:54">
      <c r="A513" s="17" t="s">
        <v>599</v>
      </c>
      <c r="B513" s="18" t="s">
        <v>924</v>
      </c>
      <c r="C513" s="18" t="s">
        <v>995</v>
      </c>
      <c r="D513" s="23">
        <v>1471</v>
      </c>
      <c r="E513" s="80" t="s">
        <v>1506</v>
      </c>
      <c r="F513" s="80" t="s">
        <v>2310</v>
      </c>
      <c r="G513" s="81">
        <v>2.3200491587325702</v>
      </c>
      <c r="H513" s="171">
        <v>3</v>
      </c>
      <c r="I513" s="170">
        <v>11</v>
      </c>
      <c r="J513" s="172">
        <v>0</v>
      </c>
      <c r="K513" s="23">
        <v>0</v>
      </c>
      <c r="L513" s="23">
        <v>1</v>
      </c>
      <c r="M513" s="23">
        <v>1</v>
      </c>
      <c r="N513" s="23">
        <v>1</v>
      </c>
      <c r="O513" s="23">
        <v>1</v>
      </c>
      <c r="P513" s="23">
        <v>1</v>
      </c>
      <c r="Q513" s="23">
        <v>0</v>
      </c>
      <c r="R513" s="23">
        <v>0</v>
      </c>
      <c r="S513" s="23">
        <v>0</v>
      </c>
      <c r="T513" s="23">
        <v>0</v>
      </c>
      <c r="U513" s="23">
        <v>0</v>
      </c>
      <c r="V513" s="24">
        <v>0</v>
      </c>
      <c r="W513" s="23">
        <v>0</v>
      </c>
      <c r="X513" s="23">
        <v>0</v>
      </c>
      <c r="Y513" s="23">
        <v>0</v>
      </c>
      <c r="Z513" s="23">
        <v>0</v>
      </c>
      <c r="AA513" s="24">
        <v>0</v>
      </c>
      <c r="AB513" s="23">
        <v>0</v>
      </c>
      <c r="AC513" s="23">
        <v>0</v>
      </c>
      <c r="AD513" s="23">
        <v>0</v>
      </c>
      <c r="AE513" s="23">
        <v>0</v>
      </c>
      <c r="AF513" s="23">
        <v>0</v>
      </c>
      <c r="AG513" s="23">
        <v>0</v>
      </c>
      <c r="AH513" s="23">
        <v>0</v>
      </c>
      <c r="AI513" s="23">
        <v>0</v>
      </c>
      <c r="AJ513" s="24">
        <v>0</v>
      </c>
      <c r="AK513" s="23">
        <v>0</v>
      </c>
      <c r="AL513" s="23">
        <v>0</v>
      </c>
      <c r="AM513" s="23">
        <v>0</v>
      </c>
      <c r="AN513" s="23">
        <v>0</v>
      </c>
      <c r="AO513" s="23">
        <v>0</v>
      </c>
      <c r="AP513" s="23">
        <v>0</v>
      </c>
      <c r="AQ513" s="23">
        <v>0</v>
      </c>
      <c r="AR513" s="24">
        <v>0</v>
      </c>
      <c r="AS513" s="23">
        <v>1</v>
      </c>
      <c r="AT513" s="24">
        <v>0</v>
      </c>
      <c r="AU513" s="23">
        <v>0</v>
      </c>
      <c r="AV513" s="23">
        <v>0</v>
      </c>
      <c r="AW513" s="23">
        <v>0</v>
      </c>
      <c r="AX513" s="23">
        <v>0</v>
      </c>
      <c r="AY513" s="24">
        <v>0</v>
      </c>
      <c r="AZ513" s="23">
        <v>0</v>
      </c>
      <c r="BA513" s="23">
        <v>0</v>
      </c>
      <c r="BB513" s="24">
        <v>0</v>
      </c>
    </row>
    <row r="514" spans="1:54">
      <c r="A514" s="17" t="s">
        <v>599</v>
      </c>
      <c r="B514" s="18" t="s">
        <v>924</v>
      </c>
      <c r="C514" s="18" t="s">
        <v>995</v>
      </c>
      <c r="D514" s="23">
        <v>1471</v>
      </c>
      <c r="E514" s="80" t="s">
        <v>1507</v>
      </c>
      <c r="F514" s="80" t="s">
        <v>2310</v>
      </c>
      <c r="G514" s="81">
        <v>2.1644971439550954E-2</v>
      </c>
      <c r="H514" s="171">
        <v>1</v>
      </c>
      <c r="I514" s="170">
        <v>0</v>
      </c>
      <c r="J514" s="172">
        <v>0</v>
      </c>
      <c r="K514" s="23">
        <v>0</v>
      </c>
      <c r="L514" s="23">
        <v>0</v>
      </c>
      <c r="M514" s="23">
        <v>0</v>
      </c>
      <c r="N514" s="23">
        <v>0</v>
      </c>
      <c r="O514" s="23">
        <v>0</v>
      </c>
      <c r="P514" s="23">
        <v>0</v>
      </c>
      <c r="Q514" s="23">
        <v>0</v>
      </c>
      <c r="R514" s="23">
        <v>0</v>
      </c>
      <c r="S514" s="23">
        <v>0</v>
      </c>
      <c r="T514" s="23">
        <v>0</v>
      </c>
      <c r="U514" s="23">
        <v>0</v>
      </c>
      <c r="V514" s="24">
        <v>0</v>
      </c>
      <c r="W514" s="23">
        <v>0</v>
      </c>
      <c r="X514" s="23">
        <v>0</v>
      </c>
      <c r="Y514" s="23">
        <v>0</v>
      </c>
      <c r="Z514" s="23">
        <v>0</v>
      </c>
      <c r="AA514" s="24">
        <v>0</v>
      </c>
      <c r="AB514" s="23">
        <v>0</v>
      </c>
      <c r="AC514" s="23">
        <v>0</v>
      </c>
      <c r="AD514" s="23">
        <v>0</v>
      </c>
      <c r="AE514" s="23">
        <v>0</v>
      </c>
      <c r="AF514" s="23">
        <v>0</v>
      </c>
      <c r="AG514" s="23">
        <v>0</v>
      </c>
      <c r="AH514" s="23">
        <v>0</v>
      </c>
      <c r="AI514" s="23">
        <v>0</v>
      </c>
      <c r="AJ514" s="24">
        <v>0</v>
      </c>
      <c r="AK514" s="23">
        <v>0</v>
      </c>
      <c r="AL514" s="23">
        <v>0</v>
      </c>
      <c r="AM514" s="23">
        <v>0</v>
      </c>
      <c r="AN514" s="23">
        <v>0</v>
      </c>
      <c r="AO514" s="23">
        <v>0</v>
      </c>
      <c r="AP514" s="23">
        <v>0</v>
      </c>
      <c r="AQ514" s="23">
        <v>0</v>
      </c>
      <c r="AR514" s="24">
        <v>0</v>
      </c>
      <c r="AS514" s="23">
        <v>0</v>
      </c>
      <c r="AT514" s="24">
        <v>0</v>
      </c>
      <c r="AU514" s="23">
        <v>0</v>
      </c>
      <c r="AV514" s="23">
        <v>0</v>
      </c>
      <c r="AW514" s="23">
        <v>0</v>
      </c>
      <c r="AX514" s="23">
        <v>0</v>
      </c>
      <c r="AY514" s="24">
        <v>0</v>
      </c>
      <c r="AZ514" s="23">
        <v>0</v>
      </c>
      <c r="BA514" s="23">
        <v>0</v>
      </c>
      <c r="BB514" s="24">
        <v>0</v>
      </c>
    </row>
    <row r="515" spans="1:54">
      <c r="A515" s="17" t="s">
        <v>599</v>
      </c>
      <c r="B515" s="18" t="s">
        <v>924</v>
      </c>
      <c r="C515" s="18" t="s">
        <v>995</v>
      </c>
      <c r="D515" s="23">
        <v>1471</v>
      </c>
      <c r="E515" s="80" t="s">
        <v>1504</v>
      </c>
      <c r="F515" s="80" t="s">
        <v>2310</v>
      </c>
      <c r="G515" s="81">
        <v>5.0021838108619258E-2</v>
      </c>
      <c r="H515" s="171">
        <v>1</v>
      </c>
      <c r="I515" s="170">
        <v>0</v>
      </c>
      <c r="J515" s="172">
        <v>0</v>
      </c>
      <c r="K515" s="23">
        <v>0</v>
      </c>
      <c r="L515" s="23">
        <v>0</v>
      </c>
      <c r="M515" s="23">
        <v>0</v>
      </c>
      <c r="N515" s="23">
        <v>0</v>
      </c>
      <c r="O515" s="23">
        <v>0</v>
      </c>
      <c r="P515" s="23">
        <v>0</v>
      </c>
      <c r="Q515" s="23">
        <v>0</v>
      </c>
      <c r="R515" s="23">
        <v>0</v>
      </c>
      <c r="S515" s="23">
        <v>0</v>
      </c>
      <c r="T515" s="23">
        <v>0</v>
      </c>
      <c r="U515" s="23">
        <v>0</v>
      </c>
      <c r="V515" s="24">
        <v>0</v>
      </c>
      <c r="W515" s="23">
        <v>0</v>
      </c>
      <c r="X515" s="23">
        <v>0</v>
      </c>
      <c r="Y515" s="23">
        <v>0</v>
      </c>
      <c r="Z515" s="23">
        <v>0</v>
      </c>
      <c r="AA515" s="24">
        <v>0</v>
      </c>
      <c r="AB515" s="23">
        <v>0</v>
      </c>
      <c r="AC515" s="23">
        <v>0</v>
      </c>
      <c r="AD515" s="23">
        <v>0</v>
      </c>
      <c r="AE515" s="23">
        <v>0</v>
      </c>
      <c r="AF515" s="23">
        <v>0</v>
      </c>
      <c r="AG515" s="23">
        <v>0</v>
      </c>
      <c r="AH515" s="23">
        <v>0</v>
      </c>
      <c r="AI515" s="23">
        <v>0</v>
      </c>
      <c r="AJ515" s="24">
        <v>0</v>
      </c>
      <c r="AK515" s="23">
        <v>0</v>
      </c>
      <c r="AL515" s="23">
        <v>0</v>
      </c>
      <c r="AM515" s="23">
        <v>0</v>
      </c>
      <c r="AN515" s="23">
        <v>0</v>
      </c>
      <c r="AO515" s="23">
        <v>0</v>
      </c>
      <c r="AP515" s="23">
        <v>0</v>
      </c>
      <c r="AQ515" s="23">
        <v>0</v>
      </c>
      <c r="AR515" s="24">
        <v>0</v>
      </c>
      <c r="AS515" s="23">
        <v>1</v>
      </c>
      <c r="AT515" s="24">
        <v>0</v>
      </c>
      <c r="AU515" s="23">
        <v>0</v>
      </c>
      <c r="AV515" s="23">
        <v>0</v>
      </c>
      <c r="AW515" s="23">
        <v>0</v>
      </c>
      <c r="AX515" s="23">
        <v>0</v>
      </c>
      <c r="AY515" s="24">
        <v>0</v>
      </c>
      <c r="AZ515" s="23">
        <v>0</v>
      </c>
      <c r="BA515" s="23">
        <v>0</v>
      </c>
      <c r="BB515" s="24">
        <v>0</v>
      </c>
    </row>
    <row r="516" spans="1:54">
      <c r="A516" s="17" t="s">
        <v>568</v>
      </c>
      <c r="B516" s="18" t="s">
        <v>924</v>
      </c>
      <c r="C516" s="18" t="s">
        <v>1094</v>
      </c>
      <c r="D516" s="23">
        <v>556</v>
      </c>
      <c r="E516" s="80" t="s">
        <v>1501</v>
      </c>
      <c r="F516" s="80" t="s">
        <v>2314</v>
      </c>
      <c r="G516" s="81">
        <v>5.5454178208160796E-3</v>
      </c>
      <c r="H516" s="171">
        <v>0</v>
      </c>
      <c r="I516" s="170">
        <v>0</v>
      </c>
      <c r="J516" s="172">
        <v>0</v>
      </c>
      <c r="K516" s="23">
        <v>0</v>
      </c>
      <c r="L516" s="23">
        <v>0</v>
      </c>
      <c r="M516" s="23">
        <v>0</v>
      </c>
      <c r="N516" s="23">
        <v>0</v>
      </c>
      <c r="O516" s="23">
        <v>0</v>
      </c>
      <c r="P516" s="23">
        <v>0</v>
      </c>
      <c r="Q516" s="23">
        <v>0</v>
      </c>
      <c r="R516" s="23">
        <v>0</v>
      </c>
      <c r="S516" s="23">
        <v>0</v>
      </c>
      <c r="T516" s="23">
        <v>0</v>
      </c>
      <c r="U516" s="23">
        <v>0</v>
      </c>
      <c r="V516" s="24">
        <v>0</v>
      </c>
      <c r="W516" s="23">
        <v>0</v>
      </c>
      <c r="X516" s="23">
        <v>0</v>
      </c>
      <c r="Y516" s="23">
        <v>0</v>
      </c>
      <c r="Z516" s="23">
        <v>0</v>
      </c>
      <c r="AA516" s="24">
        <v>0</v>
      </c>
      <c r="AB516" s="23">
        <v>0</v>
      </c>
      <c r="AC516" s="23">
        <v>0</v>
      </c>
      <c r="AD516" s="23">
        <v>0</v>
      </c>
      <c r="AE516" s="23">
        <v>0</v>
      </c>
      <c r="AF516" s="23">
        <v>0</v>
      </c>
      <c r="AG516" s="23">
        <v>0</v>
      </c>
      <c r="AH516" s="23">
        <v>0</v>
      </c>
      <c r="AI516" s="23">
        <v>0</v>
      </c>
      <c r="AJ516" s="24">
        <v>0</v>
      </c>
      <c r="AK516" s="23">
        <v>0</v>
      </c>
      <c r="AL516" s="23">
        <v>0</v>
      </c>
      <c r="AM516" s="23">
        <v>0</v>
      </c>
      <c r="AN516" s="23">
        <v>0</v>
      </c>
      <c r="AO516" s="23">
        <v>0</v>
      </c>
      <c r="AP516" s="23">
        <v>0</v>
      </c>
      <c r="AQ516" s="23">
        <v>0</v>
      </c>
      <c r="AR516" s="24">
        <v>0</v>
      </c>
      <c r="AS516" s="23">
        <v>0</v>
      </c>
      <c r="AT516" s="24">
        <v>0</v>
      </c>
      <c r="AU516" s="23">
        <v>0</v>
      </c>
      <c r="AV516" s="23">
        <v>0</v>
      </c>
      <c r="AW516" s="23">
        <v>0</v>
      </c>
      <c r="AX516" s="23">
        <v>0</v>
      </c>
      <c r="AY516" s="24">
        <v>0</v>
      </c>
      <c r="AZ516" s="23">
        <v>0</v>
      </c>
      <c r="BA516" s="23">
        <v>0</v>
      </c>
      <c r="BB516" s="24">
        <v>0</v>
      </c>
    </row>
    <row r="517" spans="1:54">
      <c r="A517" s="17" t="s">
        <v>568</v>
      </c>
      <c r="B517" s="18" t="s">
        <v>924</v>
      </c>
      <c r="C517" s="18" t="s">
        <v>1094</v>
      </c>
      <c r="D517" s="23">
        <v>556</v>
      </c>
      <c r="E517" s="80" t="s">
        <v>1500</v>
      </c>
      <c r="F517" s="80" t="s">
        <v>2312</v>
      </c>
      <c r="G517" s="81">
        <v>6.9930001440784897E-3</v>
      </c>
      <c r="H517" s="171">
        <v>0</v>
      </c>
      <c r="I517" s="170">
        <v>0</v>
      </c>
      <c r="J517" s="172">
        <v>0</v>
      </c>
      <c r="K517" s="23">
        <v>0</v>
      </c>
      <c r="L517" s="23">
        <v>0</v>
      </c>
      <c r="M517" s="23">
        <v>0</v>
      </c>
      <c r="N517" s="23">
        <v>0</v>
      </c>
      <c r="O517" s="23">
        <v>0</v>
      </c>
      <c r="P517" s="23">
        <v>0</v>
      </c>
      <c r="Q517" s="23">
        <v>0</v>
      </c>
      <c r="R517" s="23">
        <v>0</v>
      </c>
      <c r="S517" s="23">
        <v>0</v>
      </c>
      <c r="T517" s="23">
        <v>0</v>
      </c>
      <c r="U517" s="23">
        <v>0</v>
      </c>
      <c r="V517" s="24">
        <v>0</v>
      </c>
      <c r="W517" s="23">
        <v>0</v>
      </c>
      <c r="X517" s="23">
        <v>0</v>
      </c>
      <c r="Y517" s="23">
        <v>0</v>
      </c>
      <c r="Z517" s="23">
        <v>0</v>
      </c>
      <c r="AA517" s="24">
        <v>0</v>
      </c>
      <c r="AB517" s="23">
        <v>0</v>
      </c>
      <c r="AC517" s="23">
        <v>0</v>
      </c>
      <c r="AD517" s="23">
        <v>0</v>
      </c>
      <c r="AE517" s="23">
        <v>0</v>
      </c>
      <c r="AF517" s="23">
        <v>0</v>
      </c>
      <c r="AG517" s="23">
        <v>0</v>
      </c>
      <c r="AH517" s="23">
        <v>0</v>
      </c>
      <c r="AI517" s="23">
        <v>0</v>
      </c>
      <c r="AJ517" s="24">
        <v>0</v>
      </c>
      <c r="AK517" s="23">
        <v>0</v>
      </c>
      <c r="AL517" s="23">
        <v>0</v>
      </c>
      <c r="AM517" s="23">
        <v>0</v>
      </c>
      <c r="AN517" s="23">
        <v>0</v>
      </c>
      <c r="AO517" s="23">
        <v>0</v>
      </c>
      <c r="AP517" s="23">
        <v>0</v>
      </c>
      <c r="AQ517" s="23">
        <v>0</v>
      </c>
      <c r="AR517" s="24">
        <v>0</v>
      </c>
      <c r="AS517" s="23">
        <v>0</v>
      </c>
      <c r="AT517" s="24">
        <v>0</v>
      </c>
      <c r="AU517" s="23">
        <v>0</v>
      </c>
      <c r="AV517" s="23">
        <v>0</v>
      </c>
      <c r="AW517" s="23">
        <v>0</v>
      </c>
      <c r="AX517" s="23">
        <v>0</v>
      </c>
      <c r="AY517" s="24">
        <v>0</v>
      </c>
      <c r="AZ517" s="23">
        <v>0</v>
      </c>
      <c r="BA517" s="23">
        <v>0</v>
      </c>
      <c r="BB517" s="24">
        <v>0</v>
      </c>
    </row>
    <row r="518" spans="1:54">
      <c r="A518" s="75" t="s">
        <v>568</v>
      </c>
      <c r="B518" s="75" t="s">
        <v>924</v>
      </c>
      <c r="C518" s="75" t="s">
        <v>1094</v>
      </c>
      <c r="D518" s="76">
        <v>556</v>
      </c>
      <c r="E518" s="80" t="s">
        <v>1505</v>
      </c>
      <c r="F518" s="80" t="s">
        <v>2312</v>
      </c>
      <c r="G518" s="81">
        <v>0.21119656880180032</v>
      </c>
      <c r="H518" s="171">
        <v>2</v>
      </c>
      <c r="I518" s="170">
        <v>0</v>
      </c>
      <c r="J518" s="172">
        <v>0</v>
      </c>
      <c r="K518" s="76">
        <v>0</v>
      </c>
      <c r="L518" s="76">
        <v>0</v>
      </c>
      <c r="M518" s="76">
        <v>0</v>
      </c>
      <c r="N518" s="76">
        <v>0</v>
      </c>
      <c r="O518" s="76">
        <v>0</v>
      </c>
      <c r="P518" s="76">
        <v>0</v>
      </c>
      <c r="Q518" s="76">
        <v>0</v>
      </c>
      <c r="R518" s="76">
        <v>0</v>
      </c>
      <c r="S518" s="76">
        <v>0</v>
      </c>
      <c r="T518" s="76">
        <v>0</v>
      </c>
      <c r="U518" s="76">
        <v>0</v>
      </c>
      <c r="V518" s="73">
        <v>0</v>
      </c>
      <c r="W518" s="76">
        <v>0</v>
      </c>
      <c r="X518" s="76">
        <v>0</v>
      </c>
      <c r="Y518" s="76">
        <v>0</v>
      </c>
      <c r="Z518" s="76">
        <v>0</v>
      </c>
      <c r="AA518" s="73">
        <v>0</v>
      </c>
      <c r="AB518" s="76">
        <v>0</v>
      </c>
      <c r="AC518" s="77">
        <v>1</v>
      </c>
      <c r="AD518" s="76">
        <v>0</v>
      </c>
      <c r="AE518" s="76">
        <v>0</v>
      </c>
      <c r="AF518" s="76">
        <v>0</v>
      </c>
      <c r="AG518" s="76">
        <v>0</v>
      </c>
      <c r="AH518" s="76">
        <v>0</v>
      </c>
      <c r="AI518" s="76">
        <v>0</v>
      </c>
      <c r="AJ518" s="73">
        <v>0</v>
      </c>
      <c r="AK518" s="76">
        <v>0</v>
      </c>
      <c r="AL518" s="76">
        <v>0</v>
      </c>
      <c r="AM518" s="76">
        <v>0</v>
      </c>
      <c r="AN518" s="76">
        <v>0</v>
      </c>
      <c r="AO518" s="76">
        <v>0</v>
      </c>
      <c r="AP518" s="76">
        <v>0</v>
      </c>
      <c r="AQ518" s="76">
        <v>0</v>
      </c>
      <c r="AR518" s="73">
        <v>0</v>
      </c>
      <c r="AS518" s="76">
        <v>0</v>
      </c>
      <c r="AT518" s="73">
        <v>0</v>
      </c>
      <c r="AU518" s="76">
        <v>0</v>
      </c>
      <c r="AV518" s="76">
        <v>0</v>
      </c>
      <c r="AW518" s="76">
        <v>0</v>
      </c>
      <c r="AX518" s="76">
        <v>0</v>
      </c>
      <c r="AY518" s="73">
        <v>0</v>
      </c>
      <c r="AZ518" s="23">
        <v>0</v>
      </c>
      <c r="BA518" s="23">
        <v>0</v>
      </c>
      <c r="BB518" s="24">
        <v>0</v>
      </c>
    </row>
    <row r="519" spans="1:54">
      <c r="A519" s="17" t="s">
        <v>568</v>
      </c>
      <c r="B519" s="18" t="s">
        <v>924</v>
      </c>
      <c r="C519" s="18" t="s">
        <v>1094</v>
      </c>
      <c r="D519" s="23">
        <v>556</v>
      </c>
      <c r="E519" s="80" t="s">
        <v>1503</v>
      </c>
      <c r="F519" s="80" t="s">
        <v>2311</v>
      </c>
      <c r="G519" s="81">
        <v>0.27448598815098796</v>
      </c>
      <c r="H519" s="171">
        <v>4</v>
      </c>
      <c r="I519" s="170">
        <v>3</v>
      </c>
      <c r="J519" s="172">
        <v>0</v>
      </c>
      <c r="K519" s="23">
        <v>0</v>
      </c>
      <c r="L519" s="23">
        <v>0</v>
      </c>
      <c r="M519" s="23">
        <v>0</v>
      </c>
      <c r="N519" s="23">
        <v>0</v>
      </c>
      <c r="O519" s="23">
        <v>0</v>
      </c>
      <c r="P519" s="23">
        <v>0</v>
      </c>
      <c r="Q519" s="23">
        <v>0</v>
      </c>
      <c r="R519" s="23">
        <v>0</v>
      </c>
      <c r="S519" s="23">
        <v>0</v>
      </c>
      <c r="T519" s="23">
        <v>0</v>
      </c>
      <c r="U519" s="23">
        <v>0</v>
      </c>
      <c r="V519" s="24">
        <v>0</v>
      </c>
      <c r="W519" s="23">
        <v>0</v>
      </c>
      <c r="X519" s="23">
        <v>0</v>
      </c>
      <c r="Y519" s="23">
        <v>0</v>
      </c>
      <c r="Z519" s="23">
        <v>0</v>
      </c>
      <c r="AA519" s="24">
        <v>0</v>
      </c>
      <c r="AB519" s="23">
        <v>0</v>
      </c>
      <c r="AC519" s="23">
        <v>1</v>
      </c>
      <c r="AD519" s="23">
        <v>0</v>
      </c>
      <c r="AE519" s="23">
        <v>0</v>
      </c>
      <c r="AF519" s="23">
        <v>0</v>
      </c>
      <c r="AG519" s="23">
        <v>0</v>
      </c>
      <c r="AH519" s="23">
        <v>0</v>
      </c>
      <c r="AI519" s="23">
        <v>0</v>
      </c>
      <c r="AJ519" s="24">
        <v>0</v>
      </c>
      <c r="AK519" s="23">
        <v>0</v>
      </c>
      <c r="AL519" s="23">
        <v>0</v>
      </c>
      <c r="AM519" s="23">
        <v>0</v>
      </c>
      <c r="AN519" s="23">
        <v>0</v>
      </c>
      <c r="AO519" s="23">
        <v>0</v>
      </c>
      <c r="AP519" s="23">
        <v>0</v>
      </c>
      <c r="AQ519" s="23">
        <v>0</v>
      </c>
      <c r="AR519" s="24">
        <v>0</v>
      </c>
      <c r="AS519" s="23">
        <v>0</v>
      </c>
      <c r="AT519" s="24">
        <v>1</v>
      </c>
      <c r="AU519" s="23">
        <v>0</v>
      </c>
      <c r="AV519" s="23">
        <v>0</v>
      </c>
      <c r="AW519" s="23">
        <v>0</v>
      </c>
      <c r="AX519" s="23">
        <v>0</v>
      </c>
      <c r="AY519" s="24">
        <v>0</v>
      </c>
      <c r="AZ519" s="23">
        <v>0</v>
      </c>
      <c r="BA519" s="23">
        <v>0</v>
      </c>
      <c r="BB519" s="24">
        <v>0</v>
      </c>
    </row>
    <row r="520" spans="1:54">
      <c r="A520" s="17" t="s">
        <v>568</v>
      </c>
      <c r="B520" s="18" t="s">
        <v>924</v>
      </c>
      <c r="C520" s="18" t="s">
        <v>1094</v>
      </c>
      <c r="D520" s="23">
        <v>556</v>
      </c>
      <c r="E520" s="80" t="s">
        <v>1508</v>
      </c>
      <c r="F520" s="80" t="s">
        <v>2310</v>
      </c>
      <c r="G520" s="81">
        <v>0.40192845043082048</v>
      </c>
      <c r="H520" s="171">
        <v>3</v>
      </c>
      <c r="I520" s="170">
        <v>4</v>
      </c>
      <c r="J520" s="172">
        <v>0</v>
      </c>
      <c r="K520" s="23">
        <v>0</v>
      </c>
      <c r="L520" s="23">
        <v>0</v>
      </c>
      <c r="M520" s="23">
        <v>0</v>
      </c>
      <c r="N520" s="23">
        <v>0</v>
      </c>
      <c r="O520" s="23">
        <v>0</v>
      </c>
      <c r="P520" s="23">
        <v>0</v>
      </c>
      <c r="Q520" s="23">
        <v>0</v>
      </c>
      <c r="R520" s="23">
        <v>0</v>
      </c>
      <c r="S520" s="23">
        <v>0</v>
      </c>
      <c r="T520" s="23">
        <v>0</v>
      </c>
      <c r="U520" s="23">
        <v>0</v>
      </c>
      <c r="V520" s="24">
        <v>0</v>
      </c>
      <c r="W520" s="23">
        <v>0</v>
      </c>
      <c r="X520" s="23">
        <v>0</v>
      </c>
      <c r="Y520" s="23">
        <v>0</v>
      </c>
      <c r="Z520" s="23">
        <v>0</v>
      </c>
      <c r="AA520" s="24">
        <v>0</v>
      </c>
      <c r="AB520" s="23">
        <v>1</v>
      </c>
      <c r="AC520" s="23">
        <v>1</v>
      </c>
      <c r="AD520" s="23">
        <v>0</v>
      </c>
      <c r="AE520" s="23">
        <v>0</v>
      </c>
      <c r="AF520" s="23">
        <v>0</v>
      </c>
      <c r="AG520" s="23">
        <v>1</v>
      </c>
      <c r="AH520" s="23">
        <v>0</v>
      </c>
      <c r="AI520" s="23">
        <v>0</v>
      </c>
      <c r="AJ520" s="24">
        <v>0</v>
      </c>
      <c r="AK520" s="23">
        <v>0</v>
      </c>
      <c r="AL520" s="23">
        <v>0</v>
      </c>
      <c r="AM520" s="23">
        <v>0</v>
      </c>
      <c r="AN520" s="23">
        <v>0</v>
      </c>
      <c r="AO520" s="23">
        <v>0</v>
      </c>
      <c r="AP520" s="23">
        <v>0</v>
      </c>
      <c r="AQ520" s="23">
        <v>0</v>
      </c>
      <c r="AR520" s="24">
        <v>0</v>
      </c>
      <c r="AS520" s="23">
        <v>0</v>
      </c>
      <c r="AT520" s="24">
        <v>1</v>
      </c>
      <c r="AU520" s="23">
        <v>0</v>
      </c>
      <c r="AV520" s="23">
        <v>0</v>
      </c>
      <c r="AW520" s="23">
        <v>0</v>
      </c>
      <c r="AX520" s="23">
        <v>0</v>
      </c>
      <c r="AY520" s="24">
        <v>0</v>
      </c>
      <c r="AZ520" s="23">
        <v>1</v>
      </c>
      <c r="BA520" s="23">
        <v>0</v>
      </c>
      <c r="BB520" s="24">
        <v>0</v>
      </c>
    </row>
    <row r="521" spans="1:54">
      <c r="A521" s="17" t="s">
        <v>568</v>
      </c>
      <c r="B521" s="18" t="s">
        <v>924</v>
      </c>
      <c r="C521" s="18" t="s">
        <v>1094</v>
      </c>
      <c r="D521" s="23">
        <v>556</v>
      </c>
      <c r="E521" s="80" t="s">
        <v>1502</v>
      </c>
      <c r="F521" s="80" t="s">
        <v>2310</v>
      </c>
      <c r="G521" s="81">
        <v>0.62847274684618237</v>
      </c>
      <c r="H521" s="171">
        <v>4</v>
      </c>
      <c r="I521" s="170">
        <v>2</v>
      </c>
      <c r="J521" s="172">
        <v>0</v>
      </c>
      <c r="K521" s="23">
        <v>0</v>
      </c>
      <c r="L521" s="23">
        <v>0</v>
      </c>
      <c r="M521" s="23">
        <v>0</v>
      </c>
      <c r="N521" s="23">
        <v>0</v>
      </c>
      <c r="O521" s="23">
        <v>0</v>
      </c>
      <c r="P521" s="23">
        <v>0</v>
      </c>
      <c r="Q521" s="23">
        <v>0</v>
      </c>
      <c r="R521" s="23">
        <v>0</v>
      </c>
      <c r="S521" s="23">
        <v>0</v>
      </c>
      <c r="T521" s="23">
        <v>0</v>
      </c>
      <c r="U521" s="23">
        <v>0</v>
      </c>
      <c r="V521" s="24">
        <v>0</v>
      </c>
      <c r="W521" s="23">
        <v>0</v>
      </c>
      <c r="X521" s="23">
        <v>0</v>
      </c>
      <c r="Y521" s="23">
        <v>0</v>
      </c>
      <c r="Z521" s="23">
        <v>0</v>
      </c>
      <c r="AA521" s="24">
        <v>0</v>
      </c>
      <c r="AB521" s="23">
        <v>1</v>
      </c>
      <c r="AC521" s="23">
        <v>1</v>
      </c>
      <c r="AD521" s="23">
        <v>0</v>
      </c>
      <c r="AE521" s="23">
        <v>0</v>
      </c>
      <c r="AF521" s="23">
        <v>0</v>
      </c>
      <c r="AG521" s="23">
        <v>1</v>
      </c>
      <c r="AH521" s="23">
        <v>0</v>
      </c>
      <c r="AI521" s="23">
        <v>0</v>
      </c>
      <c r="AJ521" s="24">
        <v>0</v>
      </c>
      <c r="AK521" s="23">
        <v>0</v>
      </c>
      <c r="AL521" s="23">
        <v>0</v>
      </c>
      <c r="AM521" s="23">
        <v>0</v>
      </c>
      <c r="AN521" s="23">
        <v>0</v>
      </c>
      <c r="AO521" s="23">
        <v>0</v>
      </c>
      <c r="AP521" s="23">
        <v>0</v>
      </c>
      <c r="AQ521" s="23">
        <v>0</v>
      </c>
      <c r="AR521" s="24">
        <v>0</v>
      </c>
      <c r="AS521" s="23">
        <v>0</v>
      </c>
      <c r="AT521" s="24">
        <v>1</v>
      </c>
      <c r="AU521" s="23">
        <v>0</v>
      </c>
      <c r="AV521" s="23">
        <v>0</v>
      </c>
      <c r="AW521" s="23">
        <v>0</v>
      </c>
      <c r="AX521" s="23">
        <v>0</v>
      </c>
      <c r="AY521" s="24">
        <v>0</v>
      </c>
      <c r="AZ521" s="23">
        <v>1</v>
      </c>
      <c r="BA521" s="23">
        <v>0</v>
      </c>
      <c r="BB521" s="24">
        <v>0</v>
      </c>
    </row>
    <row r="522" spans="1:54">
      <c r="A522" s="17" t="s">
        <v>568</v>
      </c>
      <c r="B522" s="18" t="s">
        <v>924</v>
      </c>
      <c r="C522" s="18" t="s">
        <v>1094</v>
      </c>
      <c r="D522" s="23">
        <v>556</v>
      </c>
      <c r="E522" s="80" t="s">
        <v>1506</v>
      </c>
      <c r="F522" s="80" t="s">
        <v>2310</v>
      </c>
      <c r="G522" s="81">
        <v>0.22370374558374417</v>
      </c>
      <c r="H522" s="171">
        <v>4</v>
      </c>
      <c r="I522" s="170">
        <v>2</v>
      </c>
      <c r="J522" s="172">
        <v>0</v>
      </c>
      <c r="K522" s="23">
        <v>0</v>
      </c>
      <c r="L522" s="23">
        <v>0</v>
      </c>
      <c r="M522" s="23">
        <v>0</v>
      </c>
      <c r="N522" s="23">
        <v>0</v>
      </c>
      <c r="O522" s="23">
        <v>0</v>
      </c>
      <c r="P522" s="23">
        <v>0</v>
      </c>
      <c r="Q522" s="23">
        <v>0</v>
      </c>
      <c r="R522" s="23">
        <v>0</v>
      </c>
      <c r="S522" s="23">
        <v>0</v>
      </c>
      <c r="T522" s="23">
        <v>0</v>
      </c>
      <c r="U522" s="23">
        <v>0</v>
      </c>
      <c r="V522" s="24">
        <v>0</v>
      </c>
      <c r="W522" s="23">
        <v>0</v>
      </c>
      <c r="X522" s="23">
        <v>0</v>
      </c>
      <c r="Y522" s="23">
        <v>0</v>
      </c>
      <c r="Z522" s="23">
        <v>0</v>
      </c>
      <c r="AA522" s="24">
        <v>0</v>
      </c>
      <c r="AB522" s="23">
        <v>0</v>
      </c>
      <c r="AC522" s="23">
        <v>1</v>
      </c>
      <c r="AD522" s="23">
        <v>0</v>
      </c>
      <c r="AE522" s="23">
        <v>0</v>
      </c>
      <c r="AF522" s="23">
        <v>0</v>
      </c>
      <c r="AG522" s="23">
        <v>0</v>
      </c>
      <c r="AH522" s="23">
        <v>0</v>
      </c>
      <c r="AI522" s="23">
        <v>0</v>
      </c>
      <c r="AJ522" s="24">
        <v>0</v>
      </c>
      <c r="AK522" s="23">
        <v>0</v>
      </c>
      <c r="AL522" s="23">
        <v>0</v>
      </c>
      <c r="AM522" s="23">
        <v>0</v>
      </c>
      <c r="AN522" s="23">
        <v>0</v>
      </c>
      <c r="AO522" s="23">
        <v>0</v>
      </c>
      <c r="AP522" s="23">
        <v>0</v>
      </c>
      <c r="AQ522" s="23">
        <v>0</v>
      </c>
      <c r="AR522" s="24">
        <v>0</v>
      </c>
      <c r="AS522" s="23">
        <v>0</v>
      </c>
      <c r="AT522" s="24">
        <v>1</v>
      </c>
      <c r="AU522" s="23">
        <v>0</v>
      </c>
      <c r="AV522" s="23">
        <v>0</v>
      </c>
      <c r="AW522" s="23">
        <v>0</v>
      </c>
      <c r="AX522" s="23">
        <v>0</v>
      </c>
      <c r="AY522" s="24">
        <v>0</v>
      </c>
      <c r="AZ522" s="23">
        <v>0</v>
      </c>
      <c r="BA522" s="23">
        <v>0</v>
      </c>
      <c r="BB522" s="24">
        <v>0</v>
      </c>
    </row>
    <row r="523" spans="1:54">
      <c r="A523" s="17" t="s">
        <v>568</v>
      </c>
      <c r="B523" s="18" t="s">
        <v>924</v>
      </c>
      <c r="C523" s="18" t="s">
        <v>1094</v>
      </c>
      <c r="D523" s="23">
        <v>556</v>
      </c>
      <c r="E523" s="80" t="s">
        <v>1507</v>
      </c>
      <c r="F523" s="80" t="s">
        <v>2310</v>
      </c>
      <c r="G523" s="81">
        <v>0.2386277538893965</v>
      </c>
      <c r="H523" s="171">
        <v>3</v>
      </c>
      <c r="I523" s="170">
        <v>1</v>
      </c>
      <c r="J523" s="172">
        <v>0</v>
      </c>
      <c r="K523" s="23">
        <v>0</v>
      </c>
      <c r="L523" s="23">
        <v>0</v>
      </c>
      <c r="M523" s="23">
        <v>0</v>
      </c>
      <c r="N523" s="23">
        <v>0</v>
      </c>
      <c r="O523" s="23">
        <v>0</v>
      </c>
      <c r="P523" s="23">
        <v>0</v>
      </c>
      <c r="Q523" s="23">
        <v>0</v>
      </c>
      <c r="R523" s="23">
        <v>0</v>
      </c>
      <c r="S523" s="23">
        <v>0</v>
      </c>
      <c r="T523" s="23">
        <v>0</v>
      </c>
      <c r="U523" s="23">
        <v>0</v>
      </c>
      <c r="V523" s="24">
        <v>0</v>
      </c>
      <c r="W523" s="23">
        <v>0</v>
      </c>
      <c r="X523" s="23">
        <v>0</v>
      </c>
      <c r="Y523" s="23">
        <v>0</v>
      </c>
      <c r="Z523" s="23">
        <v>0</v>
      </c>
      <c r="AA523" s="24">
        <v>0</v>
      </c>
      <c r="AB523" s="23">
        <v>1</v>
      </c>
      <c r="AC523" s="23">
        <v>1</v>
      </c>
      <c r="AD523" s="23">
        <v>0</v>
      </c>
      <c r="AE523" s="23">
        <v>0</v>
      </c>
      <c r="AF523" s="23">
        <v>0</v>
      </c>
      <c r="AG523" s="23">
        <v>0</v>
      </c>
      <c r="AH523" s="23">
        <v>0</v>
      </c>
      <c r="AI523" s="23">
        <v>0</v>
      </c>
      <c r="AJ523" s="24">
        <v>0</v>
      </c>
      <c r="AK523" s="23">
        <v>0</v>
      </c>
      <c r="AL523" s="23">
        <v>0</v>
      </c>
      <c r="AM523" s="23">
        <v>0</v>
      </c>
      <c r="AN523" s="23">
        <v>0</v>
      </c>
      <c r="AO523" s="23">
        <v>0</v>
      </c>
      <c r="AP523" s="23">
        <v>0</v>
      </c>
      <c r="AQ523" s="23">
        <v>0</v>
      </c>
      <c r="AR523" s="24">
        <v>0</v>
      </c>
      <c r="AS523" s="23">
        <v>0</v>
      </c>
      <c r="AT523" s="24">
        <v>1</v>
      </c>
      <c r="AU523" s="23">
        <v>0</v>
      </c>
      <c r="AV523" s="23">
        <v>0</v>
      </c>
      <c r="AW523" s="23">
        <v>0</v>
      </c>
      <c r="AX523" s="23">
        <v>0</v>
      </c>
      <c r="AY523" s="24">
        <v>0</v>
      </c>
      <c r="AZ523" s="23">
        <v>0</v>
      </c>
      <c r="BA523" s="23">
        <v>0</v>
      </c>
      <c r="BB523" s="24">
        <v>0</v>
      </c>
    </row>
    <row r="524" spans="1:54">
      <c r="A524" s="17" t="s">
        <v>568</v>
      </c>
      <c r="B524" s="18" t="s">
        <v>924</v>
      </c>
      <c r="C524" s="18" t="s">
        <v>1094</v>
      </c>
      <c r="D524" s="23">
        <v>556</v>
      </c>
      <c r="E524" s="80" t="s">
        <v>1504</v>
      </c>
      <c r="F524" s="80" t="s">
        <v>2310</v>
      </c>
      <c r="G524" s="81">
        <v>0.96496626605353431</v>
      </c>
      <c r="H524" s="171">
        <v>4</v>
      </c>
      <c r="I524" s="170">
        <v>2</v>
      </c>
      <c r="J524" s="172">
        <v>0</v>
      </c>
      <c r="K524" s="23">
        <v>0</v>
      </c>
      <c r="L524" s="23">
        <v>0</v>
      </c>
      <c r="M524" s="23">
        <v>0</v>
      </c>
      <c r="N524" s="23">
        <v>0</v>
      </c>
      <c r="O524" s="23">
        <v>0</v>
      </c>
      <c r="P524" s="23">
        <v>0</v>
      </c>
      <c r="Q524" s="23">
        <v>0</v>
      </c>
      <c r="R524" s="23">
        <v>0</v>
      </c>
      <c r="S524" s="23">
        <v>0</v>
      </c>
      <c r="T524" s="23">
        <v>0</v>
      </c>
      <c r="U524" s="23">
        <v>0</v>
      </c>
      <c r="V524" s="24">
        <v>0</v>
      </c>
      <c r="W524" s="23">
        <v>0</v>
      </c>
      <c r="X524" s="23">
        <v>0</v>
      </c>
      <c r="Y524" s="23">
        <v>0</v>
      </c>
      <c r="Z524" s="23">
        <v>0</v>
      </c>
      <c r="AA524" s="24">
        <v>0</v>
      </c>
      <c r="AB524" s="23">
        <v>1</v>
      </c>
      <c r="AC524" s="23">
        <v>1</v>
      </c>
      <c r="AD524" s="23">
        <v>0</v>
      </c>
      <c r="AE524" s="23">
        <v>0</v>
      </c>
      <c r="AF524" s="23">
        <v>0</v>
      </c>
      <c r="AG524" s="23">
        <v>1</v>
      </c>
      <c r="AH524" s="23">
        <v>0</v>
      </c>
      <c r="AI524" s="23">
        <v>0</v>
      </c>
      <c r="AJ524" s="24">
        <v>0</v>
      </c>
      <c r="AK524" s="23">
        <v>0</v>
      </c>
      <c r="AL524" s="23">
        <v>0</v>
      </c>
      <c r="AM524" s="23">
        <v>0</v>
      </c>
      <c r="AN524" s="23">
        <v>0</v>
      </c>
      <c r="AO524" s="23">
        <v>0</v>
      </c>
      <c r="AP524" s="23">
        <v>0</v>
      </c>
      <c r="AQ524" s="23">
        <v>0</v>
      </c>
      <c r="AR524" s="24">
        <v>0</v>
      </c>
      <c r="AS524" s="23">
        <v>0</v>
      </c>
      <c r="AT524" s="24">
        <v>1</v>
      </c>
      <c r="AU524" s="23">
        <v>0</v>
      </c>
      <c r="AV524" s="23">
        <v>0</v>
      </c>
      <c r="AW524" s="23">
        <v>0</v>
      </c>
      <c r="AX524" s="23">
        <v>0</v>
      </c>
      <c r="AY524" s="24">
        <v>0</v>
      </c>
      <c r="AZ524" s="23">
        <v>0</v>
      </c>
      <c r="BA524" s="23">
        <v>0</v>
      </c>
      <c r="BB524" s="24">
        <v>0</v>
      </c>
    </row>
    <row r="525" spans="1:54">
      <c r="A525" s="17" t="s">
        <v>17</v>
      </c>
      <c r="B525" s="18" t="s">
        <v>924</v>
      </c>
      <c r="C525" s="18" t="s">
        <v>923</v>
      </c>
      <c r="D525" s="23">
        <v>68</v>
      </c>
      <c r="E525" s="80" t="s">
        <v>1501</v>
      </c>
      <c r="F525" s="80" t="s">
        <v>2314</v>
      </c>
      <c r="G525" s="81">
        <v>2.284544709702877E-6</v>
      </c>
      <c r="H525" s="171">
        <v>0</v>
      </c>
      <c r="I525" s="170">
        <v>0</v>
      </c>
      <c r="J525" s="172">
        <v>0</v>
      </c>
      <c r="K525" s="23">
        <v>0</v>
      </c>
      <c r="L525" s="23">
        <v>0</v>
      </c>
      <c r="M525" s="23">
        <v>0</v>
      </c>
      <c r="N525" s="23">
        <v>0</v>
      </c>
      <c r="O525" s="23">
        <v>0</v>
      </c>
      <c r="P525" s="23">
        <v>0</v>
      </c>
      <c r="Q525" s="23">
        <v>0</v>
      </c>
      <c r="R525" s="23">
        <v>0</v>
      </c>
      <c r="S525" s="23">
        <v>0</v>
      </c>
      <c r="T525" s="23">
        <v>0</v>
      </c>
      <c r="U525" s="23">
        <v>0</v>
      </c>
      <c r="V525" s="24">
        <v>0</v>
      </c>
      <c r="W525" s="23">
        <v>0</v>
      </c>
      <c r="X525" s="23">
        <v>0</v>
      </c>
      <c r="Y525" s="23">
        <v>0</v>
      </c>
      <c r="Z525" s="23">
        <v>0</v>
      </c>
      <c r="AA525" s="24">
        <v>0</v>
      </c>
      <c r="AB525" s="23">
        <v>0</v>
      </c>
      <c r="AC525" s="23">
        <v>0</v>
      </c>
      <c r="AD525" s="23">
        <v>0</v>
      </c>
      <c r="AE525" s="23">
        <v>0</v>
      </c>
      <c r="AF525" s="23">
        <v>0</v>
      </c>
      <c r="AG525" s="23">
        <v>0</v>
      </c>
      <c r="AH525" s="23">
        <v>0</v>
      </c>
      <c r="AI525" s="23">
        <v>0</v>
      </c>
      <c r="AJ525" s="24">
        <v>0</v>
      </c>
      <c r="AK525" s="23">
        <v>0</v>
      </c>
      <c r="AL525" s="23">
        <v>0</v>
      </c>
      <c r="AM525" s="23">
        <v>0</v>
      </c>
      <c r="AN525" s="23">
        <v>0</v>
      </c>
      <c r="AO525" s="23">
        <v>0</v>
      </c>
      <c r="AP525" s="23">
        <v>0</v>
      </c>
      <c r="AQ525" s="23">
        <v>0</v>
      </c>
      <c r="AR525" s="24">
        <v>0</v>
      </c>
      <c r="AS525" s="23">
        <v>0</v>
      </c>
      <c r="AT525" s="24">
        <v>0</v>
      </c>
      <c r="AU525" s="23">
        <v>0</v>
      </c>
      <c r="AV525" s="23">
        <v>0</v>
      </c>
      <c r="AW525" s="23">
        <v>0</v>
      </c>
      <c r="AX525" s="23">
        <v>0</v>
      </c>
      <c r="AY525" s="24">
        <v>0</v>
      </c>
      <c r="AZ525" s="23">
        <v>0</v>
      </c>
      <c r="BA525" s="23">
        <v>0</v>
      </c>
      <c r="BB525" s="24">
        <v>0</v>
      </c>
    </row>
    <row r="526" spans="1:54">
      <c r="A526" s="17" t="s">
        <v>17</v>
      </c>
      <c r="B526" s="18" t="s">
        <v>924</v>
      </c>
      <c r="C526" s="18" t="s">
        <v>923</v>
      </c>
      <c r="D526" s="23">
        <v>68</v>
      </c>
      <c r="E526" s="80" t="s">
        <v>1500</v>
      </c>
      <c r="F526" s="80" t="s">
        <v>2312</v>
      </c>
      <c r="G526" s="81">
        <v>2.529943512443851E-2</v>
      </c>
      <c r="H526" s="171">
        <v>0</v>
      </c>
      <c r="I526" s="170">
        <v>0</v>
      </c>
      <c r="J526" s="172">
        <v>0</v>
      </c>
      <c r="K526" s="23">
        <v>0</v>
      </c>
      <c r="L526" s="23">
        <v>0</v>
      </c>
      <c r="M526" s="23">
        <v>0</v>
      </c>
      <c r="N526" s="23">
        <v>0</v>
      </c>
      <c r="O526" s="23">
        <v>0</v>
      </c>
      <c r="P526" s="23">
        <v>0</v>
      </c>
      <c r="Q526" s="23">
        <v>0</v>
      </c>
      <c r="R526" s="23">
        <v>0</v>
      </c>
      <c r="S526" s="23">
        <v>0</v>
      </c>
      <c r="T526" s="23">
        <v>0</v>
      </c>
      <c r="U526" s="23">
        <v>0</v>
      </c>
      <c r="V526" s="24">
        <v>0</v>
      </c>
      <c r="W526" s="23">
        <v>0</v>
      </c>
      <c r="X526" s="23">
        <v>0</v>
      </c>
      <c r="Y526" s="23">
        <v>0</v>
      </c>
      <c r="Z526" s="23">
        <v>0</v>
      </c>
      <c r="AA526" s="24">
        <v>0</v>
      </c>
      <c r="AB526" s="23">
        <v>0</v>
      </c>
      <c r="AC526" s="23">
        <v>0</v>
      </c>
      <c r="AD526" s="23">
        <v>0</v>
      </c>
      <c r="AE526" s="23">
        <v>0</v>
      </c>
      <c r="AF526" s="23">
        <v>0</v>
      </c>
      <c r="AG526" s="23">
        <v>0</v>
      </c>
      <c r="AH526" s="23">
        <v>0</v>
      </c>
      <c r="AI526" s="23">
        <v>0</v>
      </c>
      <c r="AJ526" s="24">
        <v>0</v>
      </c>
      <c r="AK526" s="23">
        <v>0</v>
      </c>
      <c r="AL526" s="23">
        <v>0</v>
      </c>
      <c r="AM526" s="23">
        <v>0</v>
      </c>
      <c r="AN526" s="23">
        <v>0</v>
      </c>
      <c r="AO526" s="23">
        <v>0</v>
      </c>
      <c r="AP526" s="23">
        <v>0</v>
      </c>
      <c r="AQ526" s="23">
        <v>0</v>
      </c>
      <c r="AR526" s="24">
        <v>0</v>
      </c>
      <c r="AS526" s="23">
        <v>0</v>
      </c>
      <c r="AT526" s="24">
        <v>0</v>
      </c>
      <c r="AU526" s="23">
        <v>0</v>
      </c>
      <c r="AV526" s="23">
        <v>0</v>
      </c>
      <c r="AW526" s="23">
        <v>0</v>
      </c>
      <c r="AX526" s="23">
        <v>0</v>
      </c>
      <c r="AY526" s="24">
        <v>0</v>
      </c>
      <c r="AZ526" s="23">
        <v>0</v>
      </c>
      <c r="BA526" s="23">
        <v>0</v>
      </c>
      <c r="BB526" s="24">
        <v>0</v>
      </c>
    </row>
    <row r="527" spans="1:54">
      <c r="A527" s="75" t="s">
        <v>17</v>
      </c>
      <c r="B527" s="75" t="s">
        <v>924</v>
      </c>
      <c r="C527" s="75" t="s">
        <v>923</v>
      </c>
      <c r="D527" s="76">
        <v>68</v>
      </c>
      <c r="E527" s="80" t="s">
        <v>1505</v>
      </c>
      <c r="F527" s="80" t="s">
        <v>2312</v>
      </c>
      <c r="G527" s="81">
        <v>0.19504921275588741</v>
      </c>
      <c r="H527" s="171">
        <v>1</v>
      </c>
      <c r="I527" s="170">
        <v>0</v>
      </c>
      <c r="J527" s="172">
        <v>0</v>
      </c>
      <c r="K527" s="76">
        <v>0</v>
      </c>
      <c r="L527" s="76">
        <v>0</v>
      </c>
      <c r="M527" s="76">
        <v>0</v>
      </c>
      <c r="N527" s="76">
        <v>0</v>
      </c>
      <c r="O527" s="76">
        <v>0</v>
      </c>
      <c r="P527" s="76">
        <v>0</v>
      </c>
      <c r="Q527" s="76">
        <v>0</v>
      </c>
      <c r="R527" s="76">
        <v>0</v>
      </c>
      <c r="S527" s="76">
        <v>0</v>
      </c>
      <c r="T527" s="76">
        <v>0</v>
      </c>
      <c r="U527" s="76">
        <v>0</v>
      </c>
      <c r="V527" s="73">
        <v>0</v>
      </c>
      <c r="W527" s="76">
        <v>0</v>
      </c>
      <c r="X527" s="76">
        <v>0</v>
      </c>
      <c r="Y527" s="76">
        <v>0</v>
      </c>
      <c r="Z527" s="76">
        <v>0</v>
      </c>
      <c r="AA527" s="73">
        <v>0</v>
      </c>
      <c r="AB527" s="76">
        <v>0</v>
      </c>
      <c r="AC527" s="76">
        <v>0</v>
      </c>
      <c r="AD527" s="76">
        <v>0</v>
      </c>
      <c r="AE527" s="76">
        <v>0</v>
      </c>
      <c r="AF527" s="76">
        <v>0</v>
      </c>
      <c r="AG527" s="76">
        <v>0</v>
      </c>
      <c r="AH527" s="76">
        <v>0</v>
      </c>
      <c r="AI527" s="76">
        <v>0</v>
      </c>
      <c r="AJ527" s="73">
        <v>0</v>
      </c>
      <c r="AK527" s="76">
        <v>0</v>
      </c>
      <c r="AL527" s="76">
        <v>0</v>
      </c>
      <c r="AM527" s="76">
        <v>0</v>
      </c>
      <c r="AN527" s="76">
        <v>0</v>
      </c>
      <c r="AO527" s="76">
        <v>0</v>
      </c>
      <c r="AP527" s="76">
        <v>0</v>
      </c>
      <c r="AQ527" s="76">
        <v>0</v>
      </c>
      <c r="AR527" s="73">
        <v>0</v>
      </c>
      <c r="AS527" s="77">
        <v>1</v>
      </c>
      <c r="AT527" s="73">
        <v>0</v>
      </c>
      <c r="AU527" s="76">
        <v>0</v>
      </c>
      <c r="AV527" s="76">
        <v>0</v>
      </c>
      <c r="AW527" s="76">
        <v>0</v>
      </c>
      <c r="AX527" s="76">
        <v>0</v>
      </c>
      <c r="AY527" s="73">
        <v>0</v>
      </c>
      <c r="AZ527" s="23">
        <v>0</v>
      </c>
      <c r="BA527" s="23">
        <v>0</v>
      </c>
      <c r="BB527" s="24">
        <v>1</v>
      </c>
    </row>
    <row r="528" spans="1:54">
      <c r="A528" s="17" t="s">
        <v>17</v>
      </c>
      <c r="B528" s="18" t="s">
        <v>924</v>
      </c>
      <c r="C528" s="18" t="s">
        <v>923</v>
      </c>
      <c r="D528" s="23">
        <v>68</v>
      </c>
      <c r="E528" s="80" t="s">
        <v>1503</v>
      </c>
      <c r="F528" s="80" t="s">
        <v>2311</v>
      </c>
      <c r="G528" s="81">
        <v>3.440772476625486E-4</v>
      </c>
      <c r="H528" s="171">
        <v>0</v>
      </c>
      <c r="I528" s="170">
        <v>0</v>
      </c>
      <c r="J528" s="172">
        <v>0</v>
      </c>
      <c r="K528" s="23">
        <v>0</v>
      </c>
      <c r="L528" s="23">
        <v>0</v>
      </c>
      <c r="M528" s="23">
        <v>0</v>
      </c>
      <c r="N528" s="23">
        <v>0</v>
      </c>
      <c r="O528" s="23">
        <v>0</v>
      </c>
      <c r="P528" s="23">
        <v>0</v>
      </c>
      <c r="Q528" s="23">
        <v>0</v>
      </c>
      <c r="R528" s="23">
        <v>0</v>
      </c>
      <c r="S528" s="23">
        <v>0</v>
      </c>
      <c r="T528" s="23">
        <v>0</v>
      </c>
      <c r="U528" s="23">
        <v>0</v>
      </c>
      <c r="V528" s="24">
        <v>0</v>
      </c>
      <c r="W528" s="23">
        <v>0</v>
      </c>
      <c r="X528" s="23">
        <v>0</v>
      </c>
      <c r="Y528" s="23">
        <v>0</v>
      </c>
      <c r="Z528" s="23">
        <v>0</v>
      </c>
      <c r="AA528" s="24">
        <v>0</v>
      </c>
      <c r="AB528" s="23">
        <v>0</v>
      </c>
      <c r="AC528" s="23">
        <v>0</v>
      </c>
      <c r="AD528" s="23">
        <v>0</v>
      </c>
      <c r="AE528" s="23">
        <v>0</v>
      </c>
      <c r="AF528" s="23">
        <v>0</v>
      </c>
      <c r="AG528" s="23">
        <v>0</v>
      </c>
      <c r="AH528" s="23">
        <v>0</v>
      </c>
      <c r="AI528" s="23">
        <v>0</v>
      </c>
      <c r="AJ528" s="24">
        <v>0</v>
      </c>
      <c r="AK528" s="23">
        <v>0</v>
      </c>
      <c r="AL528" s="23">
        <v>0</v>
      </c>
      <c r="AM528" s="23">
        <v>0</v>
      </c>
      <c r="AN528" s="23">
        <v>0</v>
      </c>
      <c r="AO528" s="23">
        <v>0</v>
      </c>
      <c r="AP528" s="23">
        <v>0</v>
      </c>
      <c r="AQ528" s="23">
        <v>0</v>
      </c>
      <c r="AR528" s="24">
        <v>0</v>
      </c>
      <c r="AS528" s="23">
        <v>0</v>
      </c>
      <c r="AT528" s="24">
        <v>0</v>
      </c>
      <c r="AU528" s="23">
        <v>0</v>
      </c>
      <c r="AV528" s="23">
        <v>0</v>
      </c>
      <c r="AW528" s="23">
        <v>0</v>
      </c>
      <c r="AX528" s="23">
        <v>0</v>
      </c>
      <c r="AY528" s="24">
        <v>0</v>
      </c>
      <c r="AZ528" s="23">
        <v>0</v>
      </c>
      <c r="BA528" s="23">
        <v>0</v>
      </c>
      <c r="BB528" s="24">
        <v>0</v>
      </c>
    </row>
    <row r="529" spans="1:54">
      <c r="A529" s="17" t="s">
        <v>17</v>
      </c>
      <c r="B529" s="18" t="s">
        <v>924</v>
      </c>
      <c r="C529" s="18" t="s">
        <v>923</v>
      </c>
      <c r="D529" s="23">
        <v>68</v>
      </c>
      <c r="E529" s="80" t="s">
        <v>1508</v>
      </c>
      <c r="F529" s="80" t="s">
        <v>2310</v>
      </c>
      <c r="G529" s="81">
        <v>8.2080120667806677E-2</v>
      </c>
      <c r="H529" s="171">
        <v>1</v>
      </c>
      <c r="I529" s="170">
        <v>2</v>
      </c>
      <c r="J529" s="172">
        <v>0</v>
      </c>
      <c r="K529" s="23">
        <v>0</v>
      </c>
      <c r="L529" s="23">
        <v>0</v>
      </c>
      <c r="M529" s="23">
        <v>0</v>
      </c>
      <c r="N529" s="23">
        <v>0</v>
      </c>
      <c r="O529" s="23">
        <v>0</v>
      </c>
      <c r="P529" s="23">
        <v>0</v>
      </c>
      <c r="Q529" s="23">
        <v>0</v>
      </c>
      <c r="R529" s="23">
        <v>0</v>
      </c>
      <c r="S529" s="23">
        <v>0</v>
      </c>
      <c r="T529" s="23">
        <v>0</v>
      </c>
      <c r="U529" s="23">
        <v>0</v>
      </c>
      <c r="V529" s="24">
        <v>0</v>
      </c>
      <c r="W529" s="23">
        <v>0</v>
      </c>
      <c r="X529" s="23">
        <v>0</v>
      </c>
      <c r="Y529" s="23">
        <v>0</v>
      </c>
      <c r="Z529" s="23">
        <v>0</v>
      </c>
      <c r="AA529" s="24">
        <v>0</v>
      </c>
      <c r="AB529" s="23">
        <v>1</v>
      </c>
      <c r="AC529" s="23">
        <v>0</v>
      </c>
      <c r="AD529" s="23">
        <v>0</v>
      </c>
      <c r="AE529" s="23">
        <v>0</v>
      </c>
      <c r="AF529" s="23">
        <v>0</v>
      </c>
      <c r="AG529" s="23">
        <v>0</v>
      </c>
      <c r="AH529" s="23">
        <v>0</v>
      </c>
      <c r="AI529" s="23">
        <v>0</v>
      </c>
      <c r="AJ529" s="24">
        <v>0</v>
      </c>
      <c r="AK529" s="23">
        <v>0</v>
      </c>
      <c r="AL529" s="23">
        <v>0</v>
      </c>
      <c r="AM529" s="23">
        <v>0</v>
      </c>
      <c r="AN529" s="23">
        <v>0</v>
      </c>
      <c r="AO529" s="23">
        <v>0</v>
      </c>
      <c r="AP529" s="23">
        <v>0</v>
      </c>
      <c r="AQ529" s="23">
        <v>0</v>
      </c>
      <c r="AR529" s="24">
        <v>0</v>
      </c>
      <c r="AS529" s="23">
        <v>0</v>
      </c>
      <c r="AT529" s="24">
        <v>0</v>
      </c>
      <c r="AU529" s="23">
        <v>0</v>
      </c>
      <c r="AV529" s="23">
        <v>0</v>
      </c>
      <c r="AW529" s="23">
        <v>0</v>
      </c>
      <c r="AX529" s="23">
        <v>0</v>
      </c>
      <c r="AY529" s="24">
        <v>0</v>
      </c>
      <c r="AZ529" s="23">
        <v>0</v>
      </c>
      <c r="BA529" s="23">
        <v>0</v>
      </c>
      <c r="BB529" s="24">
        <v>0</v>
      </c>
    </row>
    <row r="530" spans="1:54">
      <c r="A530" s="17" t="s">
        <v>17</v>
      </c>
      <c r="B530" s="18" t="s">
        <v>924</v>
      </c>
      <c r="C530" s="18" t="s">
        <v>923</v>
      </c>
      <c r="D530" s="23">
        <v>68</v>
      </c>
      <c r="E530" s="80" t="s">
        <v>1502</v>
      </c>
      <c r="F530" s="80" t="s">
        <v>2310</v>
      </c>
      <c r="G530" s="81">
        <v>0.14807995952852984</v>
      </c>
      <c r="H530" s="171">
        <v>3</v>
      </c>
      <c r="I530" s="170">
        <v>1</v>
      </c>
      <c r="J530" s="172">
        <v>0</v>
      </c>
      <c r="K530" s="23">
        <v>0</v>
      </c>
      <c r="L530" s="23">
        <v>0</v>
      </c>
      <c r="M530" s="23">
        <v>0</v>
      </c>
      <c r="N530" s="23">
        <v>0</v>
      </c>
      <c r="O530" s="23">
        <v>0</v>
      </c>
      <c r="P530" s="23">
        <v>0</v>
      </c>
      <c r="Q530" s="23">
        <v>0</v>
      </c>
      <c r="R530" s="23">
        <v>0</v>
      </c>
      <c r="S530" s="23">
        <v>0</v>
      </c>
      <c r="T530" s="23">
        <v>0</v>
      </c>
      <c r="U530" s="23">
        <v>0</v>
      </c>
      <c r="V530" s="24">
        <v>0</v>
      </c>
      <c r="W530" s="23">
        <v>0</v>
      </c>
      <c r="X530" s="23">
        <v>0</v>
      </c>
      <c r="Y530" s="23">
        <v>0</v>
      </c>
      <c r="Z530" s="23">
        <v>0</v>
      </c>
      <c r="AA530" s="24">
        <v>0</v>
      </c>
      <c r="AB530" s="23">
        <v>1</v>
      </c>
      <c r="AC530" s="23">
        <v>0</v>
      </c>
      <c r="AD530" s="23">
        <v>0</v>
      </c>
      <c r="AE530" s="23">
        <v>0</v>
      </c>
      <c r="AF530" s="23">
        <v>0</v>
      </c>
      <c r="AG530" s="23">
        <v>0</v>
      </c>
      <c r="AH530" s="23">
        <v>0</v>
      </c>
      <c r="AI530" s="23">
        <v>0</v>
      </c>
      <c r="AJ530" s="24">
        <v>0</v>
      </c>
      <c r="AK530" s="23">
        <v>0</v>
      </c>
      <c r="AL530" s="23">
        <v>0</v>
      </c>
      <c r="AM530" s="23">
        <v>0</v>
      </c>
      <c r="AN530" s="23">
        <v>0</v>
      </c>
      <c r="AO530" s="23">
        <v>0</v>
      </c>
      <c r="AP530" s="23">
        <v>0</v>
      </c>
      <c r="AQ530" s="23">
        <v>0</v>
      </c>
      <c r="AR530" s="24">
        <v>0</v>
      </c>
      <c r="AS530" s="23">
        <v>1</v>
      </c>
      <c r="AT530" s="24">
        <v>0</v>
      </c>
      <c r="AU530" s="23">
        <v>0</v>
      </c>
      <c r="AV530" s="23">
        <v>0</v>
      </c>
      <c r="AW530" s="23">
        <v>0</v>
      </c>
      <c r="AX530" s="23">
        <v>0</v>
      </c>
      <c r="AY530" s="24">
        <v>0</v>
      </c>
      <c r="AZ530" s="23">
        <v>0</v>
      </c>
      <c r="BA530" s="23">
        <v>0</v>
      </c>
      <c r="BB530" s="24">
        <v>0</v>
      </c>
    </row>
    <row r="531" spans="1:54">
      <c r="A531" s="17" t="s">
        <v>17</v>
      </c>
      <c r="B531" s="18" t="s">
        <v>924</v>
      </c>
      <c r="C531" s="18" t="s">
        <v>923</v>
      </c>
      <c r="D531" s="23">
        <v>68</v>
      </c>
      <c r="E531" s="80" t="s">
        <v>1506</v>
      </c>
      <c r="F531" s="80" t="s">
        <v>2310</v>
      </c>
      <c r="G531" s="81">
        <v>0.4297561299068845</v>
      </c>
      <c r="H531" s="171">
        <v>5</v>
      </c>
      <c r="I531" s="170">
        <v>1</v>
      </c>
      <c r="J531" s="172">
        <v>0</v>
      </c>
      <c r="K531" s="23">
        <v>0</v>
      </c>
      <c r="L531" s="23">
        <v>0</v>
      </c>
      <c r="M531" s="23">
        <v>0</v>
      </c>
      <c r="N531" s="23">
        <v>0</v>
      </c>
      <c r="O531" s="23">
        <v>0</v>
      </c>
      <c r="P531" s="23">
        <v>0</v>
      </c>
      <c r="Q531" s="23">
        <v>0</v>
      </c>
      <c r="R531" s="23">
        <v>0</v>
      </c>
      <c r="S531" s="23">
        <v>0</v>
      </c>
      <c r="T531" s="23">
        <v>0</v>
      </c>
      <c r="U531" s="23">
        <v>0</v>
      </c>
      <c r="V531" s="24">
        <v>0</v>
      </c>
      <c r="W531" s="23">
        <v>0</v>
      </c>
      <c r="X531" s="23">
        <v>0</v>
      </c>
      <c r="Y531" s="23">
        <v>0</v>
      </c>
      <c r="Z531" s="23">
        <v>0</v>
      </c>
      <c r="AA531" s="24">
        <v>0</v>
      </c>
      <c r="AB531" s="23">
        <v>0</v>
      </c>
      <c r="AC531" s="23">
        <v>1</v>
      </c>
      <c r="AD531" s="23">
        <v>0</v>
      </c>
      <c r="AE531" s="23">
        <v>0</v>
      </c>
      <c r="AF531" s="23">
        <v>0</v>
      </c>
      <c r="AG531" s="23">
        <v>0</v>
      </c>
      <c r="AH531" s="23">
        <v>0</v>
      </c>
      <c r="AI531" s="23">
        <v>0</v>
      </c>
      <c r="AJ531" s="24">
        <v>0</v>
      </c>
      <c r="AK531" s="23">
        <v>0</v>
      </c>
      <c r="AL531" s="23">
        <v>0</v>
      </c>
      <c r="AM531" s="23">
        <v>0</v>
      </c>
      <c r="AN531" s="23">
        <v>0</v>
      </c>
      <c r="AO531" s="23">
        <v>0</v>
      </c>
      <c r="AP531" s="23">
        <v>0</v>
      </c>
      <c r="AQ531" s="23">
        <v>0</v>
      </c>
      <c r="AR531" s="24">
        <v>0</v>
      </c>
      <c r="AS531" s="23">
        <v>1</v>
      </c>
      <c r="AT531" s="24">
        <v>1</v>
      </c>
      <c r="AU531" s="23">
        <v>0</v>
      </c>
      <c r="AV531" s="23">
        <v>0</v>
      </c>
      <c r="AW531" s="23">
        <v>0</v>
      </c>
      <c r="AX531" s="23">
        <v>0</v>
      </c>
      <c r="AY531" s="24">
        <v>0</v>
      </c>
      <c r="AZ531" s="23">
        <v>0</v>
      </c>
      <c r="BA531" s="23">
        <v>0</v>
      </c>
      <c r="BB531" s="24">
        <v>0</v>
      </c>
    </row>
    <row r="532" spans="1:54">
      <c r="A532" s="17" t="s">
        <v>17</v>
      </c>
      <c r="B532" s="18" t="s">
        <v>924</v>
      </c>
      <c r="C532" s="18" t="s">
        <v>923</v>
      </c>
      <c r="D532" s="23">
        <v>68</v>
      </c>
      <c r="E532" s="80" t="s">
        <v>1507</v>
      </c>
      <c r="F532" s="80" t="s">
        <v>2310</v>
      </c>
      <c r="G532" s="81">
        <v>1.3255153546801286E-3</v>
      </c>
      <c r="H532" s="171">
        <v>0</v>
      </c>
      <c r="I532" s="170">
        <v>0</v>
      </c>
      <c r="J532" s="172">
        <v>0</v>
      </c>
      <c r="K532" s="23">
        <v>0</v>
      </c>
      <c r="L532" s="23">
        <v>0</v>
      </c>
      <c r="M532" s="23">
        <v>0</v>
      </c>
      <c r="N532" s="23">
        <v>0</v>
      </c>
      <c r="O532" s="23">
        <v>0</v>
      </c>
      <c r="P532" s="23">
        <v>0</v>
      </c>
      <c r="Q532" s="23">
        <v>0</v>
      </c>
      <c r="R532" s="23">
        <v>0</v>
      </c>
      <c r="S532" s="23">
        <v>0</v>
      </c>
      <c r="T532" s="23">
        <v>0</v>
      </c>
      <c r="U532" s="23">
        <v>0</v>
      </c>
      <c r="V532" s="24">
        <v>0</v>
      </c>
      <c r="W532" s="23">
        <v>0</v>
      </c>
      <c r="X532" s="23">
        <v>0</v>
      </c>
      <c r="Y532" s="23">
        <v>0</v>
      </c>
      <c r="Z532" s="23">
        <v>0</v>
      </c>
      <c r="AA532" s="24">
        <v>0</v>
      </c>
      <c r="AB532" s="23">
        <v>0</v>
      </c>
      <c r="AC532" s="23">
        <v>0</v>
      </c>
      <c r="AD532" s="23">
        <v>0</v>
      </c>
      <c r="AE532" s="23">
        <v>0</v>
      </c>
      <c r="AF532" s="23">
        <v>0</v>
      </c>
      <c r="AG532" s="23">
        <v>0</v>
      </c>
      <c r="AH532" s="23">
        <v>0</v>
      </c>
      <c r="AI532" s="23">
        <v>0</v>
      </c>
      <c r="AJ532" s="24">
        <v>0</v>
      </c>
      <c r="AK532" s="23">
        <v>0</v>
      </c>
      <c r="AL532" s="23">
        <v>0</v>
      </c>
      <c r="AM532" s="23">
        <v>0</v>
      </c>
      <c r="AN532" s="23">
        <v>0</v>
      </c>
      <c r="AO532" s="23">
        <v>0</v>
      </c>
      <c r="AP532" s="23">
        <v>0</v>
      </c>
      <c r="AQ532" s="23">
        <v>0</v>
      </c>
      <c r="AR532" s="24">
        <v>0</v>
      </c>
      <c r="AS532" s="23">
        <v>0</v>
      </c>
      <c r="AT532" s="24">
        <v>0</v>
      </c>
      <c r="AU532" s="23">
        <v>0</v>
      </c>
      <c r="AV532" s="23">
        <v>0</v>
      </c>
      <c r="AW532" s="23">
        <v>0</v>
      </c>
      <c r="AX532" s="23">
        <v>0</v>
      </c>
      <c r="AY532" s="24">
        <v>0</v>
      </c>
      <c r="AZ532" s="23">
        <v>0</v>
      </c>
      <c r="BA532" s="23">
        <v>0</v>
      </c>
      <c r="BB532" s="24">
        <v>0</v>
      </c>
    </row>
    <row r="533" spans="1:54">
      <c r="A533" s="17" t="s">
        <v>17</v>
      </c>
      <c r="B533" s="18" t="s">
        <v>924</v>
      </c>
      <c r="C533" s="18" t="s">
        <v>923</v>
      </c>
      <c r="D533" s="23">
        <v>68</v>
      </c>
      <c r="E533" s="80" t="s">
        <v>1504</v>
      </c>
      <c r="F533" s="80" t="s">
        <v>2310</v>
      </c>
      <c r="G533" s="81">
        <v>1.8398827900971238E-2</v>
      </c>
      <c r="H533" s="171">
        <v>0</v>
      </c>
      <c r="I533" s="170">
        <v>0</v>
      </c>
      <c r="J533" s="172">
        <v>0</v>
      </c>
      <c r="K533" s="23">
        <v>0</v>
      </c>
      <c r="L533" s="23">
        <v>0</v>
      </c>
      <c r="M533" s="23">
        <v>0</v>
      </c>
      <c r="N533" s="23">
        <v>0</v>
      </c>
      <c r="O533" s="23">
        <v>0</v>
      </c>
      <c r="P533" s="23">
        <v>0</v>
      </c>
      <c r="Q533" s="23">
        <v>0</v>
      </c>
      <c r="R533" s="23">
        <v>0</v>
      </c>
      <c r="S533" s="23">
        <v>0</v>
      </c>
      <c r="T533" s="23">
        <v>0</v>
      </c>
      <c r="U533" s="23">
        <v>0</v>
      </c>
      <c r="V533" s="24">
        <v>0</v>
      </c>
      <c r="W533" s="23">
        <v>0</v>
      </c>
      <c r="X533" s="23">
        <v>0</v>
      </c>
      <c r="Y533" s="23">
        <v>0</v>
      </c>
      <c r="Z533" s="23">
        <v>0</v>
      </c>
      <c r="AA533" s="24">
        <v>0</v>
      </c>
      <c r="AB533" s="23">
        <v>0</v>
      </c>
      <c r="AC533" s="23">
        <v>0</v>
      </c>
      <c r="AD533" s="23">
        <v>0</v>
      </c>
      <c r="AE533" s="23">
        <v>0</v>
      </c>
      <c r="AF533" s="23">
        <v>0</v>
      </c>
      <c r="AG533" s="23">
        <v>0</v>
      </c>
      <c r="AH533" s="23">
        <v>0</v>
      </c>
      <c r="AI533" s="23">
        <v>0</v>
      </c>
      <c r="AJ533" s="24">
        <v>0</v>
      </c>
      <c r="AK533" s="23">
        <v>0</v>
      </c>
      <c r="AL533" s="23">
        <v>0</v>
      </c>
      <c r="AM533" s="23">
        <v>0</v>
      </c>
      <c r="AN533" s="23">
        <v>0</v>
      </c>
      <c r="AO533" s="23">
        <v>0</v>
      </c>
      <c r="AP533" s="23">
        <v>0</v>
      </c>
      <c r="AQ533" s="23">
        <v>0</v>
      </c>
      <c r="AR533" s="24">
        <v>0</v>
      </c>
      <c r="AS533" s="23">
        <v>0</v>
      </c>
      <c r="AT533" s="24">
        <v>0</v>
      </c>
      <c r="AU533" s="23">
        <v>0</v>
      </c>
      <c r="AV533" s="23">
        <v>0</v>
      </c>
      <c r="AW533" s="23">
        <v>0</v>
      </c>
      <c r="AX533" s="23">
        <v>0</v>
      </c>
      <c r="AY533" s="24">
        <v>0</v>
      </c>
      <c r="AZ533" s="23">
        <v>0</v>
      </c>
      <c r="BA533" s="23">
        <v>0</v>
      </c>
      <c r="BB533" s="24">
        <v>0</v>
      </c>
    </row>
    <row r="534" spans="1:54">
      <c r="A534" s="17" t="s">
        <v>298</v>
      </c>
      <c r="B534" s="18" t="s">
        <v>1128</v>
      </c>
      <c r="C534" s="18" t="s">
        <v>1179</v>
      </c>
      <c r="D534" s="23">
        <v>41</v>
      </c>
      <c r="E534" s="80" t="s">
        <v>1501</v>
      </c>
      <c r="F534" s="80" t="s">
        <v>2314</v>
      </c>
      <c r="G534" s="81">
        <v>6.7947152325033235E-5</v>
      </c>
      <c r="H534" s="171">
        <v>0</v>
      </c>
      <c r="I534" s="170">
        <v>0</v>
      </c>
      <c r="J534" s="172">
        <v>0</v>
      </c>
      <c r="K534" s="23">
        <v>0</v>
      </c>
      <c r="L534" s="23">
        <v>0</v>
      </c>
      <c r="M534" s="23">
        <v>0</v>
      </c>
      <c r="N534" s="23">
        <v>0</v>
      </c>
      <c r="O534" s="23">
        <v>0</v>
      </c>
      <c r="P534" s="23">
        <v>0</v>
      </c>
      <c r="Q534" s="23">
        <v>0</v>
      </c>
      <c r="R534" s="23">
        <v>0</v>
      </c>
      <c r="S534" s="23">
        <v>0</v>
      </c>
      <c r="T534" s="23">
        <v>0</v>
      </c>
      <c r="U534" s="23">
        <v>0</v>
      </c>
      <c r="V534" s="24">
        <v>0</v>
      </c>
      <c r="W534" s="23">
        <v>0</v>
      </c>
      <c r="X534" s="23">
        <v>0</v>
      </c>
      <c r="Y534" s="23">
        <v>0</v>
      </c>
      <c r="Z534" s="23">
        <v>0</v>
      </c>
      <c r="AA534" s="24">
        <v>0</v>
      </c>
      <c r="AB534" s="23">
        <v>0</v>
      </c>
      <c r="AC534" s="23">
        <v>0</v>
      </c>
      <c r="AD534" s="23">
        <v>0</v>
      </c>
      <c r="AE534" s="23">
        <v>0</v>
      </c>
      <c r="AF534" s="23">
        <v>0</v>
      </c>
      <c r="AG534" s="23">
        <v>0</v>
      </c>
      <c r="AH534" s="23">
        <v>0</v>
      </c>
      <c r="AI534" s="23">
        <v>0</v>
      </c>
      <c r="AJ534" s="24">
        <v>0</v>
      </c>
      <c r="AK534" s="23">
        <v>0</v>
      </c>
      <c r="AL534" s="23">
        <v>0</v>
      </c>
      <c r="AM534" s="23">
        <v>0</v>
      </c>
      <c r="AN534" s="23">
        <v>0</v>
      </c>
      <c r="AO534" s="23">
        <v>0</v>
      </c>
      <c r="AP534" s="23">
        <v>0</v>
      </c>
      <c r="AQ534" s="23">
        <v>0</v>
      </c>
      <c r="AR534" s="24">
        <v>0</v>
      </c>
      <c r="AS534" s="23">
        <v>0</v>
      </c>
      <c r="AT534" s="24">
        <v>0</v>
      </c>
      <c r="AU534" s="23">
        <v>0</v>
      </c>
      <c r="AV534" s="23">
        <v>0</v>
      </c>
      <c r="AW534" s="23">
        <v>0</v>
      </c>
      <c r="AX534" s="23">
        <v>0</v>
      </c>
      <c r="AY534" s="24">
        <v>0</v>
      </c>
      <c r="AZ534" s="23">
        <v>0</v>
      </c>
      <c r="BA534" s="23">
        <v>0</v>
      </c>
      <c r="BB534" s="24">
        <v>0</v>
      </c>
    </row>
    <row r="535" spans="1:54">
      <c r="A535" s="17" t="s">
        <v>298</v>
      </c>
      <c r="B535" s="18" t="s">
        <v>1128</v>
      </c>
      <c r="C535" s="18" t="s">
        <v>1179</v>
      </c>
      <c r="D535" s="23">
        <v>41</v>
      </c>
      <c r="E535" s="80" t="s">
        <v>1500</v>
      </c>
      <c r="F535" s="80" t="s">
        <v>2312</v>
      </c>
      <c r="G535" s="81">
        <v>4.756139022737524E-4</v>
      </c>
      <c r="H535" s="171">
        <v>0</v>
      </c>
      <c r="I535" s="170">
        <v>0</v>
      </c>
      <c r="J535" s="172">
        <v>0</v>
      </c>
      <c r="K535" s="23">
        <v>0</v>
      </c>
      <c r="L535" s="23">
        <v>0</v>
      </c>
      <c r="M535" s="23">
        <v>0</v>
      </c>
      <c r="N535" s="23">
        <v>0</v>
      </c>
      <c r="O535" s="23">
        <v>0</v>
      </c>
      <c r="P535" s="23">
        <v>0</v>
      </c>
      <c r="Q535" s="23">
        <v>0</v>
      </c>
      <c r="R535" s="23">
        <v>0</v>
      </c>
      <c r="S535" s="23">
        <v>0</v>
      </c>
      <c r="T535" s="23">
        <v>0</v>
      </c>
      <c r="U535" s="23">
        <v>0</v>
      </c>
      <c r="V535" s="24">
        <v>0</v>
      </c>
      <c r="W535" s="23">
        <v>0</v>
      </c>
      <c r="X535" s="23">
        <v>0</v>
      </c>
      <c r="Y535" s="23">
        <v>0</v>
      </c>
      <c r="Z535" s="23">
        <v>0</v>
      </c>
      <c r="AA535" s="24">
        <v>0</v>
      </c>
      <c r="AB535" s="23">
        <v>0</v>
      </c>
      <c r="AC535" s="23">
        <v>0</v>
      </c>
      <c r="AD535" s="23">
        <v>0</v>
      </c>
      <c r="AE535" s="23">
        <v>0</v>
      </c>
      <c r="AF535" s="23">
        <v>0</v>
      </c>
      <c r="AG535" s="23">
        <v>0</v>
      </c>
      <c r="AH535" s="23">
        <v>0</v>
      </c>
      <c r="AI535" s="23">
        <v>0</v>
      </c>
      <c r="AJ535" s="24">
        <v>0</v>
      </c>
      <c r="AK535" s="23">
        <v>0</v>
      </c>
      <c r="AL535" s="23">
        <v>0</v>
      </c>
      <c r="AM535" s="23">
        <v>0</v>
      </c>
      <c r="AN535" s="23">
        <v>0</v>
      </c>
      <c r="AO535" s="23">
        <v>0</v>
      </c>
      <c r="AP535" s="23">
        <v>0</v>
      </c>
      <c r="AQ535" s="23">
        <v>0</v>
      </c>
      <c r="AR535" s="24">
        <v>0</v>
      </c>
      <c r="AS535" s="23">
        <v>0</v>
      </c>
      <c r="AT535" s="24">
        <v>0</v>
      </c>
      <c r="AU535" s="23">
        <v>0</v>
      </c>
      <c r="AV535" s="23">
        <v>0</v>
      </c>
      <c r="AW535" s="23">
        <v>0</v>
      </c>
      <c r="AX535" s="23">
        <v>0</v>
      </c>
      <c r="AY535" s="24">
        <v>0</v>
      </c>
      <c r="AZ535" s="23">
        <v>0</v>
      </c>
      <c r="BA535" s="23">
        <v>0</v>
      </c>
      <c r="BB535" s="24">
        <v>0</v>
      </c>
    </row>
    <row r="536" spans="1:54">
      <c r="A536" s="75" t="s">
        <v>298</v>
      </c>
      <c r="B536" s="75" t="s">
        <v>1128</v>
      </c>
      <c r="C536" s="75" t="s">
        <v>1179</v>
      </c>
      <c r="D536" s="76">
        <v>41</v>
      </c>
      <c r="E536" s="80" t="s">
        <v>1505</v>
      </c>
      <c r="F536" s="80" t="s">
        <v>2312</v>
      </c>
      <c r="G536" s="81">
        <v>4.6347609807522887E-2</v>
      </c>
      <c r="H536" s="171">
        <v>0</v>
      </c>
      <c r="I536" s="170">
        <v>0</v>
      </c>
      <c r="J536" s="172">
        <v>0</v>
      </c>
      <c r="K536" s="76">
        <v>0</v>
      </c>
      <c r="L536" s="76">
        <v>0</v>
      </c>
      <c r="M536" s="76">
        <v>0</v>
      </c>
      <c r="N536" s="76">
        <v>0</v>
      </c>
      <c r="O536" s="76">
        <v>0</v>
      </c>
      <c r="P536" s="76">
        <v>0</v>
      </c>
      <c r="Q536" s="76">
        <v>0</v>
      </c>
      <c r="R536" s="76">
        <v>0</v>
      </c>
      <c r="S536" s="76">
        <v>0</v>
      </c>
      <c r="T536" s="76">
        <v>0</v>
      </c>
      <c r="U536" s="76">
        <v>0</v>
      </c>
      <c r="V536" s="73">
        <v>0</v>
      </c>
      <c r="W536" s="76">
        <v>0</v>
      </c>
      <c r="X536" s="76">
        <v>0</v>
      </c>
      <c r="Y536" s="76">
        <v>0</v>
      </c>
      <c r="Z536" s="76">
        <v>0</v>
      </c>
      <c r="AA536" s="73">
        <v>0</v>
      </c>
      <c r="AB536" s="76">
        <v>0</v>
      </c>
      <c r="AC536" s="76">
        <v>0</v>
      </c>
      <c r="AD536" s="76">
        <v>0</v>
      </c>
      <c r="AE536" s="76">
        <v>0</v>
      </c>
      <c r="AF536" s="76">
        <v>0</v>
      </c>
      <c r="AG536" s="76">
        <v>0</v>
      </c>
      <c r="AH536" s="76">
        <v>0</v>
      </c>
      <c r="AI536" s="76">
        <v>0</v>
      </c>
      <c r="AJ536" s="73">
        <v>0</v>
      </c>
      <c r="AK536" s="76">
        <v>0</v>
      </c>
      <c r="AL536" s="76">
        <v>0</v>
      </c>
      <c r="AM536" s="76">
        <v>0</v>
      </c>
      <c r="AN536" s="76">
        <v>0</v>
      </c>
      <c r="AO536" s="76">
        <v>0</v>
      </c>
      <c r="AP536" s="76">
        <v>0</v>
      </c>
      <c r="AQ536" s="76">
        <v>0</v>
      </c>
      <c r="AR536" s="73">
        <v>0</v>
      </c>
      <c r="AS536" s="76">
        <v>0</v>
      </c>
      <c r="AT536" s="73">
        <v>0</v>
      </c>
      <c r="AU536" s="76">
        <v>0</v>
      </c>
      <c r="AV536" s="76">
        <v>0</v>
      </c>
      <c r="AW536" s="76">
        <v>0</v>
      </c>
      <c r="AX536" s="76">
        <v>0</v>
      </c>
      <c r="AY536" s="73">
        <v>0</v>
      </c>
      <c r="AZ536" s="23">
        <v>0</v>
      </c>
      <c r="BA536" s="23">
        <v>0</v>
      </c>
      <c r="BB536" s="24">
        <v>0</v>
      </c>
    </row>
    <row r="537" spans="1:54">
      <c r="A537" s="17" t="s">
        <v>298</v>
      </c>
      <c r="B537" s="18" t="s">
        <v>1128</v>
      </c>
      <c r="C537" s="18" t="s">
        <v>1179</v>
      </c>
      <c r="D537" s="23">
        <v>41</v>
      </c>
      <c r="E537" s="80" t="s">
        <v>1503</v>
      </c>
      <c r="F537" s="80" t="s">
        <v>2311</v>
      </c>
      <c r="G537" s="81">
        <v>4.0151730307116653E-3</v>
      </c>
      <c r="H537" s="171">
        <v>0</v>
      </c>
      <c r="I537" s="170">
        <v>0</v>
      </c>
      <c r="J537" s="172">
        <v>0</v>
      </c>
      <c r="K537" s="23">
        <v>0</v>
      </c>
      <c r="L537" s="23">
        <v>0</v>
      </c>
      <c r="M537" s="23">
        <v>0</v>
      </c>
      <c r="N537" s="23">
        <v>0</v>
      </c>
      <c r="O537" s="23">
        <v>0</v>
      </c>
      <c r="P537" s="23">
        <v>0</v>
      </c>
      <c r="Q537" s="23">
        <v>0</v>
      </c>
      <c r="R537" s="23">
        <v>0</v>
      </c>
      <c r="S537" s="23">
        <v>0</v>
      </c>
      <c r="T537" s="23">
        <v>0</v>
      </c>
      <c r="U537" s="23">
        <v>0</v>
      </c>
      <c r="V537" s="24">
        <v>0</v>
      </c>
      <c r="W537" s="23">
        <v>0</v>
      </c>
      <c r="X537" s="23">
        <v>0</v>
      </c>
      <c r="Y537" s="23">
        <v>0</v>
      </c>
      <c r="Z537" s="23">
        <v>0</v>
      </c>
      <c r="AA537" s="24">
        <v>0</v>
      </c>
      <c r="AB537" s="23">
        <v>0</v>
      </c>
      <c r="AC537" s="23">
        <v>0</v>
      </c>
      <c r="AD537" s="23">
        <v>0</v>
      </c>
      <c r="AE537" s="23">
        <v>0</v>
      </c>
      <c r="AF537" s="23">
        <v>0</v>
      </c>
      <c r="AG537" s="23">
        <v>0</v>
      </c>
      <c r="AH537" s="23">
        <v>0</v>
      </c>
      <c r="AI537" s="23">
        <v>0</v>
      </c>
      <c r="AJ537" s="24">
        <v>0</v>
      </c>
      <c r="AK537" s="23">
        <v>0</v>
      </c>
      <c r="AL537" s="23">
        <v>0</v>
      </c>
      <c r="AM537" s="23">
        <v>0</v>
      </c>
      <c r="AN537" s="23">
        <v>0</v>
      </c>
      <c r="AO537" s="23">
        <v>0</v>
      </c>
      <c r="AP537" s="23">
        <v>0</v>
      </c>
      <c r="AQ537" s="23">
        <v>0</v>
      </c>
      <c r="AR537" s="24">
        <v>0</v>
      </c>
      <c r="AS537" s="23">
        <v>0</v>
      </c>
      <c r="AT537" s="24">
        <v>0</v>
      </c>
      <c r="AU537" s="23">
        <v>0</v>
      </c>
      <c r="AV537" s="23">
        <v>0</v>
      </c>
      <c r="AW537" s="23">
        <v>0</v>
      </c>
      <c r="AX537" s="23">
        <v>0</v>
      </c>
      <c r="AY537" s="24">
        <v>0</v>
      </c>
      <c r="AZ537" s="23">
        <v>0</v>
      </c>
      <c r="BA537" s="23">
        <v>0</v>
      </c>
      <c r="BB537" s="24">
        <v>0</v>
      </c>
    </row>
    <row r="538" spans="1:54">
      <c r="A538" s="17" t="s">
        <v>298</v>
      </c>
      <c r="B538" s="18" t="s">
        <v>1128</v>
      </c>
      <c r="C538" s="18" t="s">
        <v>1179</v>
      </c>
      <c r="D538" s="23">
        <v>41</v>
      </c>
      <c r="E538" s="80" t="s">
        <v>1508</v>
      </c>
      <c r="F538" s="80" t="s">
        <v>2310</v>
      </c>
      <c r="G538" s="81">
        <v>0.33021565031648525</v>
      </c>
      <c r="H538" s="171">
        <v>7</v>
      </c>
      <c r="I538" s="170">
        <v>1</v>
      </c>
      <c r="J538" s="172">
        <v>0</v>
      </c>
      <c r="K538" s="23">
        <v>0</v>
      </c>
      <c r="L538" s="23">
        <v>0</v>
      </c>
      <c r="M538" s="23">
        <v>0</v>
      </c>
      <c r="N538" s="23">
        <v>0</v>
      </c>
      <c r="O538" s="23">
        <v>0</v>
      </c>
      <c r="P538" s="23">
        <v>0</v>
      </c>
      <c r="Q538" s="23">
        <v>0</v>
      </c>
      <c r="R538" s="23">
        <v>0</v>
      </c>
      <c r="S538" s="23">
        <v>0</v>
      </c>
      <c r="T538" s="23">
        <v>0</v>
      </c>
      <c r="U538" s="23">
        <v>0</v>
      </c>
      <c r="V538" s="24">
        <v>0</v>
      </c>
      <c r="W538" s="23">
        <v>0</v>
      </c>
      <c r="X538" s="23">
        <v>0</v>
      </c>
      <c r="Y538" s="23">
        <v>0</v>
      </c>
      <c r="Z538" s="23">
        <v>0</v>
      </c>
      <c r="AA538" s="24">
        <v>0</v>
      </c>
      <c r="AB538" s="23">
        <v>0</v>
      </c>
      <c r="AC538" s="23">
        <v>1</v>
      </c>
      <c r="AD538" s="23">
        <v>0</v>
      </c>
      <c r="AE538" s="23">
        <v>0</v>
      </c>
      <c r="AF538" s="23">
        <v>0</v>
      </c>
      <c r="AG538" s="23">
        <v>0</v>
      </c>
      <c r="AH538" s="23">
        <v>0</v>
      </c>
      <c r="AI538" s="23">
        <v>0</v>
      </c>
      <c r="AJ538" s="24">
        <v>0</v>
      </c>
      <c r="AK538" s="23">
        <v>0</v>
      </c>
      <c r="AL538" s="23">
        <v>0</v>
      </c>
      <c r="AM538" s="23">
        <v>0</v>
      </c>
      <c r="AN538" s="23">
        <v>0</v>
      </c>
      <c r="AO538" s="23">
        <v>0</v>
      </c>
      <c r="AP538" s="23">
        <v>0</v>
      </c>
      <c r="AQ538" s="23">
        <v>0</v>
      </c>
      <c r="AR538" s="24">
        <v>1</v>
      </c>
      <c r="AS538" s="23">
        <v>1</v>
      </c>
      <c r="AT538" s="24">
        <v>1</v>
      </c>
      <c r="AU538" s="23">
        <v>0</v>
      </c>
      <c r="AV538" s="23">
        <v>0</v>
      </c>
      <c r="AW538" s="23">
        <v>0</v>
      </c>
      <c r="AX538" s="23">
        <v>0</v>
      </c>
      <c r="AY538" s="24">
        <v>0</v>
      </c>
      <c r="AZ538" s="23">
        <v>0</v>
      </c>
      <c r="BA538" s="23">
        <v>0</v>
      </c>
      <c r="BB538" s="24">
        <v>0</v>
      </c>
    </row>
    <row r="539" spans="1:54">
      <c r="A539" s="17" t="s">
        <v>298</v>
      </c>
      <c r="B539" s="18" t="s">
        <v>1128</v>
      </c>
      <c r="C539" s="18" t="s">
        <v>1179</v>
      </c>
      <c r="D539" s="23">
        <v>41</v>
      </c>
      <c r="E539" s="80" t="s">
        <v>1502</v>
      </c>
      <c r="F539" s="80" t="s">
        <v>2310</v>
      </c>
      <c r="G539" s="81">
        <v>0.43049060018981461</v>
      </c>
      <c r="H539" s="171">
        <v>8</v>
      </c>
      <c r="I539" s="170">
        <v>2</v>
      </c>
      <c r="J539" s="172">
        <v>0</v>
      </c>
      <c r="K539" s="23">
        <v>0</v>
      </c>
      <c r="L539" s="23">
        <v>0</v>
      </c>
      <c r="M539" s="23">
        <v>0</v>
      </c>
      <c r="N539" s="23">
        <v>0</v>
      </c>
      <c r="O539" s="23">
        <v>0</v>
      </c>
      <c r="P539" s="23">
        <v>0</v>
      </c>
      <c r="Q539" s="23">
        <v>0</v>
      </c>
      <c r="R539" s="23">
        <v>0</v>
      </c>
      <c r="S539" s="23">
        <v>0</v>
      </c>
      <c r="T539" s="23">
        <v>0</v>
      </c>
      <c r="U539" s="23">
        <v>0</v>
      </c>
      <c r="V539" s="24">
        <v>0</v>
      </c>
      <c r="W539" s="23">
        <v>0</v>
      </c>
      <c r="X539" s="23">
        <v>0</v>
      </c>
      <c r="Y539" s="23">
        <v>0</v>
      </c>
      <c r="Z539" s="23">
        <v>0</v>
      </c>
      <c r="AA539" s="24">
        <v>0</v>
      </c>
      <c r="AB539" s="23">
        <v>0</v>
      </c>
      <c r="AC539" s="23">
        <v>0</v>
      </c>
      <c r="AD539" s="23">
        <v>0</v>
      </c>
      <c r="AE539" s="23">
        <v>0</v>
      </c>
      <c r="AF539" s="23">
        <v>0</v>
      </c>
      <c r="AG539" s="23">
        <v>0</v>
      </c>
      <c r="AH539" s="23">
        <v>0</v>
      </c>
      <c r="AI539" s="23">
        <v>0</v>
      </c>
      <c r="AJ539" s="24">
        <v>0</v>
      </c>
      <c r="AK539" s="23">
        <v>0</v>
      </c>
      <c r="AL539" s="23">
        <v>0</v>
      </c>
      <c r="AM539" s="23">
        <v>0</v>
      </c>
      <c r="AN539" s="23">
        <v>0</v>
      </c>
      <c r="AO539" s="23">
        <v>0</v>
      </c>
      <c r="AP539" s="23">
        <v>0</v>
      </c>
      <c r="AQ539" s="23">
        <v>0</v>
      </c>
      <c r="AR539" s="24">
        <v>1</v>
      </c>
      <c r="AS539" s="23">
        <v>0</v>
      </c>
      <c r="AT539" s="24">
        <v>1</v>
      </c>
      <c r="AU539" s="23">
        <v>0</v>
      </c>
      <c r="AV539" s="23">
        <v>0</v>
      </c>
      <c r="AW539" s="23">
        <v>0</v>
      </c>
      <c r="AX539" s="23">
        <v>0</v>
      </c>
      <c r="AY539" s="24">
        <v>0</v>
      </c>
      <c r="AZ539" s="23">
        <v>0</v>
      </c>
      <c r="BA539" s="23">
        <v>0</v>
      </c>
      <c r="BB539" s="24">
        <v>0</v>
      </c>
    </row>
    <row r="540" spans="1:54">
      <c r="A540" s="17" t="s">
        <v>298</v>
      </c>
      <c r="B540" s="18" t="s">
        <v>1128</v>
      </c>
      <c r="C540" s="18" t="s">
        <v>1179</v>
      </c>
      <c r="D540" s="23">
        <v>41</v>
      </c>
      <c r="E540" s="80" t="s">
        <v>1506</v>
      </c>
      <c r="F540" s="80" t="s">
        <v>2310</v>
      </c>
      <c r="G540" s="81">
        <v>9.9166309275837639E-2</v>
      </c>
      <c r="H540" s="171">
        <v>0</v>
      </c>
      <c r="I540" s="170">
        <v>0</v>
      </c>
      <c r="J540" s="172">
        <v>0</v>
      </c>
      <c r="K540" s="23">
        <v>0</v>
      </c>
      <c r="L540" s="23">
        <v>0</v>
      </c>
      <c r="M540" s="23">
        <v>0</v>
      </c>
      <c r="N540" s="23">
        <v>0</v>
      </c>
      <c r="O540" s="23">
        <v>0</v>
      </c>
      <c r="P540" s="23">
        <v>0</v>
      </c>
      <c r="Q540" s="23">
        <v>0</v>
      </c>
      <c r="R540" s="23">
        <v>0</v>
      </c>
      <c r="S540" s="23">
        <v>0</v>
      </c>
      <c r="T540" s="23">
        <v>0</v>
      </c>
      <c r="U540" s="23">
        <v>0</v>
      </c>
      <c r="V540" s="24">
        <v>0</v>
      </c>
      <c r="W540" s="23">
        <v>0</v>
      </c>
      <c r="X540" s="23">
        <v>0</v>
      </c>
      <c r="Y540" s="23">
        <v>0</v>
      </c>
      <c r="Z540" s="23">
        <v>0</v>
      </c>
      <c r="AA540" s="24">
        <v>0</v>
      </c>
      <c r="AB540" s="23">
        <v>0</v>
      </c>
      <c r="AC540" s="23">
        <v>0</v>
      </c>
      <c r="AD540" s="23">
        <v>0</v>
      </c>
      <c r="AE540" s="23">
        <v>0</v>
      </c>
      <c r="AF540" s="23">
        <v>0</v>
      </c>
      <c r="AG540" s="23">
        <v>0</v>
      </c>
      <c r="AH540" s="23">
        <v>0</v>
      </c>
      <c r="AI540" s="23">
        <v>0</v>
      </c>
      <c r="AJ540" s="24">
        <v>0</v>
      </c>
      <c r="AK540" s="23">
        <v>0</v>
      </c>
      <c r="AL540" s="23">
        <v>0</v>
      </c>
      <c r="AM540" s="23">
        <v>0</v>
      </c>
      <c r="AN540" s="23">
        <v>0</v>
      </c>
      <c r="AO540" s="23">
        <v>0</v>
      </c>
      <c r="AP540" s="23">
        <v>0</v>
      </c>
      <c r="AQ540" s="23">
        <v>0</v>
      </c>
      <c r="AR540" s="24">
        <v>0</v>
      </c>
      <c r="AS540" s="23">
        <v>1</v>
      </c>
      <c r="AT540" s="24">
        <v>0</v>
      </c>
      <c r="AU540" s="23">
        <v>0</v>
      </c>
      <c r="AV540" s="23">
        <v>0</v>
      </c>
      <c r="AW540" s="23">
        <v>0</v>
      </c>
      <c r="AX540" s="23">
        <v>0</v>
      </c>
      <c r="AY540" s="24">
        <v>0</v>
      </c>
      <c r="AZ540" s="23">
        <v>0</v>
      </c>
      <c r="BA540" s="23">
        <v>0</v>
      </c>
      <c r="BB540" s="24">
        <v>0</v>
      </c>
    </row>
    <row r="541" spans="1:54">
      <c r="A541" s="17" t="s">
        <v>298</v>
      </c>
      <c r="B541" s="18" t="s">
        <v>1128</v>
      </c>
      <c r="C541" s="18" t="s">
        <v>1179</v>
      </c>
      <c r="D541" s="23">
        <v>41</v>
      </c>
      <c r="E541" s="80" t="s">
        <v>1507</v>
      </c>
      <c r="F541" s="80" t="s">
        <v>2310</v>
      </c>
      <c r="G541" s="81">
        <v>8.6881721726986785E-2</v>
      </c>
      <c r="H541" s="171">
        <v>2</v>
      </c>
      <c r="I541" s="170">
        <v>1</v>
      </c>
      <c r="J541" s="172">
        <v>0</v>
      </c>
      <c r="K541" s="23">
        <v>0</v>
      </c>
      <c r="L541" s="23">
        <v>0</v>
      </c>
      <c r="M541" s="23">
        <v>0</v>
      </c>
      <c r="N541" s="23">
        <v>0</v>
      </c>
      <c r="O541" s="23">
        <v>0</v>
      </c>
      <c r="P541" s="23">
        <v>0</v>
      </c>
      <c r="Q541" s="23">
        <v>0</v>
      </c>
      <c r="R541" s="23">
        <v>0</v>
      </c>
      <c r="S541" s="23">
        <v>0</v>
      </c>
      <c r="T541" s="23">
        <v>0</v>
      </c>
      <c r="U541" s="23">
        <v>0</v>
      </c>
      <c r="V541" s="24">
        <v>0</v>
      </c>
      <c r="W541" s="23">
        <v>0</v>
      </c>
      <c r="X541" s="23">
        <v>0</v>
      </c>
      <c r="Y541" s="23">
        <v>0</v>
      </c>
      <c r="Z541" s="23">
        <v>0</v>
      </c>
      <c r="AA541" s="24">
        <v>0</v>
      </c>
      <c r="AB541" s="23">
        <v>0</v>
      </c>
      <c r="AC541" s="23">
        <v>0</v>
      </c>
      <c r="AD541" s="23">
        <v>0</v>
      </c>
      <c r="AE541" s="23">
        <v>0</v>
      </c>
      <c r="AF541" s="23">
        <v>0</v>
      </c>
      <c r="AG541" s="23">
        <v>0</v>
      </c>
      <c r="AH541" s="23">
        <v>0</v>
      </c>
      <c r="AI541" s="23">
        <v>0</v>
      </c>
      <c r="AJ541" s="24">
        <v>0</v>
      </c>
      <c r="AK541" s="23">
        <v>0</v>
      </c>
      <c r="AL541" s="23">
        <v>0</v>
      </c>
      <c r="AM541" s="23">
        <v>0</v>
      </c>
      <c r="AN541" s="23">
        <v>0</v>
      </c>
      <c r="AO541" s="23">
        <v>0</v>
      </c>
      <c r="AP541" s="23">
        <v>0</v>
      </c>
      <c r="AQ541" s="23">
        <v>0</v>
      </c>
      <c r="AR541" s="24">
        <v>0</v>
      </c>
      <c r="AS541" s="23">
        <v>1</v>
      </c>
      <c r="AT541" s="24">
        <v>1</v>
      </c>
      <c r="AU541" s="23">
        <v>0</v>
      </c>
      <c r="AV541" s="23">
        <v>0</v>
      </c>
      <c r="AW541" s="23">
        <v>0</v>
      </c>
      <c r="AX541" s="23">
        <v>0</v>
      </c>
      <c r="AY541" s="24">
        <v>0</v>
      </c>
      <c r="AZ541" s="23">
        <v>0</v>
      </c>
      <c r="BA541" s="23">
        <v>0</v>
      </c>
      <c r="BB541" s="24">
        <v>0</v>
      </c>
    </row>
    <row r="542" spans="1:54">
      <c r="A542" s="17" t="s">
        <v>298</v>
      </c>
      <c r="B542" s="18" t="s">
        <v>1128</v>
      </c>
      <c r="C542" s="18" t="s">
        <v>1179</v>
      </c>
      <c r="D542" s="23">
        <v>41</v>
      </c>
      <c r="E542" s="80" t="s">
        <v>1504</v>
      </c>
      <c r="F542" s="80" t="s">
        <v>2310</v>
      </c>
      <c r="G542" s="81">
        <v>2.2099441853153463</v>
      </c>
      <c r="H542" s="171">
        <v>9</v>
      </c>
      <c r="I542" s="170">
        <v>1</v>
      </c>
      <c r="J542" s="172">
        <v>0</v>
      </c>
      <c r="K542" s="23">
        <v>0</v>
      </c>
      <c r="L542" s="23">
        <v>0</v>
      </c>
      <c r="M542" s="23">
        <v>0</v>
      </c>
      <c r="N542" s="23">
        <v>0</v>
      </c>
      <c r="O542" s="23">
        <v>0</v>
      </c>
      <c r="P542" s="23">
        <v>0</v>
      </c>
      <c r="Q542" s="23">
        <v>0</v>
      </c>
      <c r="R542" s="23">
        <v>0</v>
      </c>
      <c r="S542" s="23">
        <v>0</v>
      </c>
      <c r="T542" s="23">
        <v>0</v>
      </c>
      <c r="U542" s="23">
        <v>0</v>
      </c>
      <c r="V542" s="24">
        <v>0</v>
      </c>
      <c r="W542" s="23">
        <v>0</v>
      </c>
      <c r="X542" s="23">
        <v>0</v>
      </c>
      <c r="Y542" s="23">
        <v>0</v>
      </c>
      <c r="Z542" s="23">
        <v>0</v>
      </c>
      <c r="AA542" s="24">
        <v>0</v>
      </c>
      <c r="AB542" s="23">
        <v>0</v>
      </c>
      <c r="AC542" s="23">
        <v>1</v>
      </c>
      <c r="AD542" s="23">
        <v>0</v>
      </c>
      <c r="AE542" s="23">
        <v>0</v>
      </c>
      <c r="AF542" s="23">
        <v>0</v>
      </c>
      <c r="AG542" s="23">
        <v>0</v>
      </c>
      <c r="AH542" s="23">
        <v>0</v>
      </c>
      <c r="AI542" s="23">
        <v>1</v>
      </c>
      <c r="AJ542" s="24">
        <v>0</v>
      </c>
      <c r="AK542" s="23">
        <v>0</v>
      </c>
      <c r="AL542" s="23">
        <v>0</v>
      </c>
      <c r="AM542" s="23">
        <v>0</v>
      </c>
      <c r="AN542" s="23">
        <v>0</v>
      </c>
      <c r="AO542" s="23">
        <v>0</v>
      </c>
      <c r="AP542" s="23">
        <v>0</v>
      </c>
      <c r="AQ542" s="23">
        <v>0</v>
      </c>
      <c r="AR542" s="24">
        <v>1</v>
      </c>
      <c r="AS542" s="23">
        <v>0</v>
      </c>
      <c r="AT542" s="24">
        <v>1</v>
      </c>
      <c r="AU542" s="23">
        <v>0</v>
      </c>
      <c r="AV542" s="23">
        <v>0</v>
      </c>
      <c r="AW542" s="23">
        <v>0</v>
      </c>
      <c r="AX542" s="23">
        <v>0</v>
      </c>
      <c r="AY542" s="24">
        <v>0</v>
      </c>
      <c r="AZ542" s="23">
        <v>0</v>
      </c>
      <c r="BA542" s="23">
        <v>0</v>
      </c>
      <c r="BB542" s="24">
        <v>0</v>
      </c>
    </row>
    <row r="543" spans="1:54">
      <c r="A543" s="17" t="s">
        <v>644</v>
      </c>
      <c r="B543" s="18" t="s">
        <v>1128</v>
      </c>
      <c r="C543" s="18" t="s">
        <v>1179</v>
      </c>
      <c r="D543" s="23">
        <v>1521</v>
      </c>
      <c r="E543" s="80" t="s">
        <v>1501</v>
      </c>
      <c r="F543" s="80" t="s">
        <v>2314</v>
      </c>
      <c r="G543" s="81">
        <v>4.6322849594236551E-5</v>
      </c>
      <c r="H543" s="171">
        <v>0</v>
      </c>
      <c r="I543" s="170">
        <v>0</v>
      </c>
      <c r="J543" s="172">
        <v>0</v>
      </c>
      <c r="K543" s="23">
        <v>0</v>
      </c>
      <c r="L543" s="23">
        <v>0</v>
      </c>
      <c r="M543" s="23">
        <v>0</v>
      </c>
      <c r="N543" s="23">
        <v>0</v>
      </c>
      <c r="O543" s="23">
        <v>0</v>
      </c>
      <c r="P543" s="23">
        <v>0</v>
      </c>
      <c r="Q543" s="23">
        <v>0</v>
      </c>
      <c r="R543" s="23">
        <v>0</v>
      </c>
      <c r="S543" s="23">
        <v>0</v>
      </c>
      <c r="T543" s="23">
        <v>0</v>
      </c>
      <c r="U543" s="23">
        <v>0</v>
      </c>
      <c r="V543" s="24">
        <v>0</v>
      </c>
      <c r="W543" s="23">
        <v>0</v>
      </c>
      <c r="X543" s="23">
        <v>0</v>
      </c>
      <c r="Y543" s="23">
        <v>0</v>
      </c>
      <c r="Z543" s="23">
        <v>0</v>
      </c>
      <c r="AA543" s="24">
        <v>0</v>
      </c>
      <c r="AB543" s="23">
        <v>0</v>
      </c>
      <c r="AC543" s="23">
        <v>0</v>
      </c>
      <c r="AD543" s="23">
        <v>0</v>
      </c>
      <c r="AE543" s="23">
        <v>0</v>
      </c>
      <c r="AF543" s="23">
        <v>0</v>
      </c>
      <c r="AG543" s="23">
        <v>0</v>
      </c>
      <c r="AH543" s="23">
        <v>0</v>
      </c>
      <c r="AI543" s="23">
        <v>0</v>
      </c>
      <c r="AJ543" s="24">
        <v>0</v>
      </c>
      <c r="AK543" s="23">
        <v>0</v>
      </c>
      <c r="AL543" s="23">
        <v>0</v>
      </c>
      <c r="AM543" s="23">
        <v>0</v>
      </c>
      <c r="AN543" s="23">
        <v>0</v>
      </c>
      <c r="AO543" s="23">
        <v>0</v>
      </c>
      <c r="AP543" s="23">
        <v>0</v>
      </c>
      <c r="AQ543" s="23">
        <v>0</v>
      </c>
      <c r="AR543" s="24">
        <v>0</v>
      </c>
      <c r="AS543" s="23">
        <v>0</v>
      </c>
      <c r="AT543" s="24">
        <v>0</v>
      </c>
      <c r="AU543" s="23">
        <v>0</v>
      </c>
      <c r="AV543" s="23">
        <v>0</v>
      </c>
      <c r="AW543" s="23">
        <v>0</v>
      </c>
      <c r="AX543" s="23">
        <v>0</v>
      </c>
      <c r="AY543" s="24">
        <v>0</v>
      </c>
      <c r="AZ543" s="23">
        <v>0</v>
      </c>
      <c r="BA543" s="23">
        <v>0</v>
      </c>
      <c r="BB543" s="24">
        <v>0</v>
      </c>
    </row>
    <row r="544" spans="1:54">
      <c r="A544" s="17" t="s">
        <v>644</v>
      </c>
      <c r="B544" s="18" t="s">
        <v>1128</v>
      </c>
      <c r="C544" s="18" t="s">
        <v>1179</v>
      </c>
      <c r="D544" s="23">
        <v>1521</v>
      </c>
      <c r="E544" s="80" t="s">
        <v>1500</v>
      </c>
      <c r="F544" s="80" t="s">
        <v>2312</v>
      </c>
      <c r="G544" s="81">
        <v>4.2696962787656259E-3</v>
      </c>
      <c r="H544" s="171">
        <v>0</v>
      </c>
      <c r="I544" s="170">
        <v>0</v>
      </c>
      <c r="J544" s="172">
        <v>0</v>
      </c>
      <c r="K544" s="23">
        <v>0</v>
      </c>
      <c r="L544" s="23">
        <v>0</v>
      </c>
      <c r="M544" s="23">
        <v>0</v>
      </c>
      <c r="N544" s="23">
        <v>0</v>
      </c>
      <c r="O544" s="23">
        <v>0</v>
      </c>
      <c r="P544" s="23">
        <v>0</v>
      </c>
      <c r="Q544" s="23">
        <v>0</v>
      </c>
      <c r="R544" s="23">
        <v>0</v>
      </c>
      <c r="S544" s="23">
        <v>0</v>
      </c>
      <c r="T544" s="23">
        <v>0</v>
      </c>
      <c r="U544" s="23">
        <v>0</v>
      </c>
      <c r="V544" s="24">
        <v>0</v>
      </c>
      <c r="W544" s="23">
        <v>0</v>
      </c>
      <c r="X544" s="23">
        <v>0</v>
      </c>
      <c r="Y544" s="23">
        <v>0</v>
      </c>
      <c r="Z544" s="23">
        <v>0</v>
      </c>
      <c r="AA544" s="24">
        <v>0</v>
      </c>
      <c r="AB544" s="23">
        <v>0</v>
      </c>
      <c r="AC544" s="23">
        <v>0</v>
      </c>
      <c r="AD544" s="23">
        <v>0</v>
      </c>
      <c r="AE544" s="23">
        <v>0</v>
      </c>
      <c r="AF544" s="23">
        <v>0</v>
      </c>
      <c r="AG544" s="23">
        <v>0</v>
      </c>
      <c r="AH544" s="23">
        <v>0</v>
      </c>
      <c r="AI544" s="23">
        <v>0</v>
      </c>
      <c r="AJ544" s="24">
        <v>0</v>
      </c>
      <c r="AK544" s="23">
        <v>0</v>
      </c>
      <c r="AL544" s="23">
        <v>0</v>
      </c>
      <c r="AM544" s="23">
        <v>0</v>
      </c>
      <c r="AN544" s="23">
        <v>0</v>
      </c>
      <c r="AO544" s="23">
        <v>0</v>
      </c>
      <c r="AP544" s="23">
        <v>0</v>
      </c>
      <c r="AQ544" s="23">
        <v>0</v>
      </c>
      <c r="AR544" s="24">
        <v>0</v>
      </c>
      <c r="AS544" s="23">
        <v>0</v>
      </c>
      <c r="AT544" s="24">
        <v>0</v>
      </c>
      <c r="AU544" s="23">
        <v>0</v>
      </c>
      <c r="AV544" s="23">
        <v>0</v>
      </c>
      <c r="AW544" s="23">
        <v>0</v>
      </c>
      <c r="AX544" s="23">
        <v>0</v>
      </c>
      <c r="AY544" s="24">
        <v>0</v>
      </c>
      <c r="AZ544" s="23">
        <v>0</v>
      </c>
      <c r="BA544" s="23">
        <v>0</v>
      </c>
      <c r="BB544" s="24">
        <v>0</v>
      </c>
    </row>
    <row r="545" spans="1:54">
      <c r="A545" s="75" t="s">
        <v>644</v>
      </c>
      <c r="B545" s="75" t="s">
        <v>1128</v>
      </c>
      <c r="C545" s="75" t="s">
        <v>1179</v>
      </c>
      <c r="D545" s="76">
        <v>1521</v>
      </c>
      <c r="E545" s="80" t="s">
        <v>1505</v>
      </c>
      <c r="F545" s="80" t="s">
        <v>2312</v>
      </c>
      <c r="G545" s="81">
        <v>2.3754156538834055</v>
      </c>
      <c r="H545" s="171">
        <v>0</v>
      </c>
      <c r="I545" s="170">
        <v>0</v>
      </c>
      <c r="J545" s="172">
        <v>0</v>
      </c>
      <c r="K545" s="76">
        <v>0</v>
      </c>
      <c r="L545" s="76">
        <v>0</v>
      </c>
      <c r="M545" s="76">
        <v>0</v>
      </c>
      <c r="N545" s="76">
        <v>0</v>
      </c>
      <c r="O545" s="76">
        <v>0</v>
      </c>
      <c r="P545" s="76">
        <v>0</v>
      </c>
      <c r="Q545" s="76">
        <v>0</v>
      </c>
      <c r="R545" s="76">
        <v>0</v>
      </c>
      <c r="S545" s="76">
        <v>0</v>
      </c>
      <c r="T545" s="76">
        <v>0</v>
      </c>
      <c r="U545" s="76">
        <v>0</v>
      </c>
      <c r="V545" s="73">
        <v>0</v>
      </c>
      <c r="W545" s="76">
        <v>0</v>
      </c>
      <c r="X545" s="76">
        <v>0</v>
      </c>
      <c r="Y545" s="76">
        <v>0</v>
      </c>
      <c r="Z545" s="76">
        <v>0</v>
      </c>
      <c r="AA545" s="73">
        <v>0</v>
      </c>
      <c r="AB545" s="76">
        <v>0</v>
      </c>
      <c r="AC545" s="77">
        <v>1</v>
      </c>
      <c r="AD545" s="76">
        <v>0</v>
      </c>
      <c r="AE545" s="76">
        <v>0</v>
      </c>
      <c r="AF545" s="76">
        <v>0</v>
      </c>
      <c r="AG545" s="76">
        <v>0</v>
      </c>
      <c r="AH545" s="76">
        <v>0</v>
      </c>
      <c r="AI545" s="76">
        <v>0</v>
      </c>
      <c r="AJ545" s="73">
        <v>0</v>
      </c>
      <c r="AK545" s="76">
        <v>0</v>
      </c>
      <c r="AL545" s="76">
        <v>0</v>
      </c>
      <c r="AM545" s="76">
        <v>0</v>
      </c>
      <c r="AN545" s="76">
        <v>0</v>
      </c>
      <c r="AO545" s="76">
        <v>0</v>
      </c>
      <c r="AP545" s="76">
        <v>0</v>
      </c>
      <c r="AQ545" s="76">
        <v>0</v>
      </c>
      <c r="AR545" s="73">
        <v>0</v>
      </c>
      <c r="AS545" s="76">
        <v>0</v>
      </c>
      <c r="AT545" s="74">
        <v>1</v>
      </c>
      <c r="AU545" s="76">
        <v>0</v>
      </c>
      <c r="AV545" s="76">
        <v>0</v>
      </c>
      <c r="AW545" s="76">
        <v>0</v>
      </c>
      <c r="AX545" s="76">
        <v>0</v>
      </c>
      <c r="AY545" s="73">
        <v>0</v>
      </c>
      <c r="AZ545" s="23">
        <v>0</v>
      </c>
      <c r="BA545" s="23">
        <v>0</v>
      </c>
      <c r="BB545" s="24">
        <v>0</v>
      </c>
    </row>
    <row r="546" spans="1:54">
      <c r="A546" s="17" t="s">
        <v>644</v>
      </c>
      <c r="B546" s="18" t="s">
        <v>1128</v>
      </c>
      <c r="C546" s="18" t="s">
        <v>1179</v>
      </c>
      <c r="D546" s="23">
        <v>1521</v>
      </c>
      <c r="E546" s="80" t="s">
        <v>1503</v>
      </c>
      <c r="F546" s="80" t="s">
        <v>2311</v>
      </c>
      <c r="G546" s="81">
        <v>2.1668366209024847E-4</v>
      </c>
      <c r="H546" s="171">
        <v>0</v>
      </c>
      <c r="I546" s="170">
        <v>0</v>
      </c>
      <c r="J546" s="172">
        <v>0</v>
      </c>
      <c r="K546" s="23">
        <v>0</v>
      </c>
      <c r="L546" s="23">
        <v>0</v>
      </c>
      <c r="M546" s="23">
        <v>0</v>
      </c>
      <c r="N546" s="23">
        <v>0</v>
      </c>
      <c r="O546" s="23">
        <v>0</v>
      </c>
      <c r="P546" s="23">
        <v>0</v>
      </c>
      <c r="Q546" s="23">
        <v>0</v>
      </c>
      <c r="R546" s="23">
        <v>0</v>
      </c>
      <c r="S546" s="23">
        <v>0</v>
      </c>
      <c r="T546" s="23">
        <v>0</v>
      </c>
      <c r="U546" s="23">
        <v>0</v>
      </c>
      <c r="V546" s="24">
        <v>0</v>
      </c>
      <c r="W546" s="23">
        <v>0</v>
      </c>
      <c r="X546" s="23">
        <v>0</v>
      </c>
      <c r="Y546" s="23">
        <v>0</v>
      </c>
      <c r="Z546" s="23">
        <v>0</v>
      </c>
      <c r="AA546" s="24">
        <v>0</v>
      </c>
      <c r="AB546" s="23">
        <v>0</v>
      </c>
      <c r="AC546" s="23">
        <v>0</v>
      </c>
      <c r="AD546" s="23">
        <v>0</v>
      </c>
      <c r="AE546" s="23">
        <v>0</v>
      </c>
      <c r="AF546" s="23">
        <v>0</v>
      </c>
      <c r="AG546" s="23">
        <v>0</v>
      </c>
      <c r="AH546" s="23">
        <v>0</v>
      </c>
      <c r="AI546" s="23">
        <v>0</v>
      </c>
      <c r="AJ546" s="24">
        <v>0</v>
      </c>
      <c r="AK546" s="23">
        <v>0</v>
      </c>
      <c r="AL546" s="23">
        <v>0</v>
      </c>
      <c r="AM546" s="23">
        <v>0</v>
      </c>
      <c r="AN546" s="23">
        <v>0</v>
      </c>
      <c r="AO546" s="23">
        <v>0</v>
      </c>
      <c r="AP546" s="23">
        <v>0</v>
      </c>
      <c r="AQ546" s="23">
        <v>0</v>
      </c>
      <c r="AR546" s="24">
        <v>0</v>
      </c>
      <c r="AS546" s="23">
        <v>0</v>
      </c>
      <c r="AT546" s="24">
        <v>0</v>
      </c>
      <c r="AU546" s="23">
        <v>0</v>
      </c>
      <c r="AV546" s="23">
        <v>0</v>
      </c>
      <c r="AW546" s="23">
        <v>0</v>
      </c>
      <c r="AX546" s="23">
        <v>0</v>
      </c>
      <c r="AY546" s="24">
        <v>0</v>
      </c>
      <c r="AZ546" s="23">
        <v>0</v>
      </c>
      <c r="BA546" s="23">
        <v>0</v>
      </c>
      <c r="BB546" s="24">
        <v>0</v>
      </c>
    </row>
    <row r="547" spans="1:54">
      <c r="A547" s="17" t="s">
        <v>644</v>
      </c>
      <c r="B547" s="18" t="s">
        <v>1128</v>
      </c>
      <c r="C547" s="18" t="s">
        <v>1179</v>
      </c>
      <c r="D547" s="23">
        <v>1521</v>
      </c>
      <c r="E547" s="80" t="s">
        <v>1508</v>
      </c>
      <c r="F547" s="80" t="s">
        <v>2310</v>
      </c>
      <c r="G547" s="81">
        <v>8.3124637348597642E-3</v>
      </c>
      <c r="H547" s="171">
        <v>0</v>
      </c>
      <c r="I547" s="170">
        <v>0</v>
      </c>
      <c r="J547" s="172">
        <v>0</v>
      </c>
      <c r="K547" s="23">
        <v>0</v>
      </c>
      <c r="L547" s="23">
        <v>0</v>
      </c>
      <c r="M547" s="23">
        <v>0</v>
      </c>
      <c r="N547" s="23">
        <v>0</v>
      </c>
      <c r="O547" s="23">
        <v>0</v>
      </c>
      <c r="P547" s="23">
        <v>0</v>
      </c>
      <c r="Q547" s="23">
        <v>0</v>
      </c>
      <c r="R547" s="23">
        <v>0</v>
      </c>
      <c r="S547" s="23">
        <v>0</v>
      </c>
      <c r="T547" s="23">
        <v>0</v>
      </c>
      <c r="U547" s="23">
        <v>0</v>
      </c>
      <c r="V547" s="24">
        <v>0</v>
      </c>
      <c r="W547" s="23">
        <v>0</v>
      </c>
      <c r="X547" s="23">
        <v>0</v>
      </c>
      <c r="Y547" s="23">
        <v>0</v>
      </c>
      <c r="Z547" s="23">
        <v>0</v>
      </c>
      <c r="AA547" s="24">
        <v>0</v>
      </c>
      <c r="AB547" s="23">
        <v>0</v>
      </c>
      <c r="AC547" s="23">
        <v>0</v>
      </c>
      <c r="AD547" s="23">
        <v>0</v>
      </c>
      <c r="AE547" s="23">
        <v>0</v>
      </c>
      <c r="AF547" s="23">
        <v>0</v>
      </c>
      <c r="AG547" s="23">
        <v>0</v>
      </c>
      <c r="AH547" s="23">
        <v>0</v>
      </c>
      <c r="AI547" s="23">
        <v>0</v>
      </c>
      <c r="AJ547" s="24">
        <v>0</v>
      </c>
      <c r="AK547" s="23">
        <v>0</v>
      </c>
      <c r="AL547" s="23">
        <v>0</v>
      </c>
      <c r="AM547" s="23">
        <v>0</v>
      </c>
      <c r="AN547" s="23">
        <v>0</v>
      </c>
      <c r="AO547" s="23">
        <v>0</v>
      </c>
      <c r="AP547" s="23">
        <v>0</v>
      </c>
      <c r="AQ547" s="23">
        <v>0</v>
      </c>
      <c r="AR547" s="24">
        <v>0</v>
      </c>
      <c r="AS547" s="23">
        <v>0</v>
      </c>
      <c r="AT547" s="24">
        <v>0</v>
      </c>
      <c r="AU547" s="23">
        <v>0</v>
      </c>
      <c r="AV547" s="23">
        <v>0</v>
      </c>
      <c r="AW547" s="23">
        <v>0</v>
      </c>
      <c r="AX547" s="23">
        <v>0</v>
      </c>
      <c r="AY547" s="24">
        <v>0</v>
      </c>
      <c r="AZ547" s="23">
        <v>0</v>
      </c>
      <c r="BA547" s="23">
        <v>0</v>
      </c>
      <c r="BB547" s="24">
        <v>0</v>
      </c>
    </row>
    <row r="548" spans="1:54">
      <c r="A548" s="17" t="s">
        <v>644</v>
      </c>
      <c r="B548" s="18" t="s">
        <v>1128</v>
      </c>
      <c r="C548" s="18" t="s">
        <v>1179</v>
      </c>
      <c r="D548" s="23">
        <v>1521</v>
      </c>
      <c r="E548" s="80" t="s">
        <v>1502</v>
      </c>
      <c r="F548" s="80" t="s">
        <v>2310</v>
      </c>
      <c r="G548" s="81">
        <v>6.4117536241732592E-3</v>
      </c>
      <c r="H548" s="171">
        <v>0</v>
      </c>
      <c r="I548" s="170">
        <v>0</v>
      </c>
      <c r="J548" s="172">
        <v>0</v>
      </c>
      <c r="K548" s="23">
        <v>0</v>
      </c>
      <c r="L548" s="23">
        <v>0</v>
      </c>
      <c r="M548" s="23">
        <v>0</v>
      </c>
      <c r="N548" s="23">
        <v>0</v>
      </c>
      <c r="O548" s="23">
        <v>0</v>
      </c>
      <c r="P548" s="23">
        <v>0</v>
      </c>
      <c r="Q548" s="23">
        <v>0</v>
      </c>
      <c r="R548" s="23">
        <v>0</v>
      </c>
      <c r="S548" s="23">
        <v>0</v>
      </c>
      <c r="T548" s="23">
        <v>0</v>
      </c>
      <c r="U548" s="23">
        <v>0</v>
      </c>
      <c r="V548" s="24">
        <v>0</v>
      </c>
      <c r="W548" s="23">
        <v>0</v>
      </c>
      <c r="X548" s="23">
        <v>0</v>
      </c>
      <c r="Y548" s="23">
        <v>0</v>
      </c>
      <c r="Z548" s="23">
        <v>0</v>
      </c>
      <c r="AA548" s="24">
        <v>0</v>
      </c>
      <c r="AB548" s="23">
        <v>0</v>
      </c>
      <c r="AC548" s="23">
        <v>0</v>
      </c>
      <c r="AD548" s="23">
        <v>0</v>
      </c>
      <c r="AE548" s="23">
        <v>0</v>
      </c>
      <c r="AF548" s="23">
        <v>0</v>
      </c>
      <c r="AG548" s="23">
        <v>0</v>
      </c>
      <c r="AH548" s="23">
        <v>0</v>
      </c>
      <c r="AI548" s="23">
        <v>0</v>
      </c>
      <c r="AJ548" s="24">
        <v>0</v>
      </c>
      <c r="AK548" s="23">
        <v>0</v>
      </c>
      <c r="AL548" s="23">
        <v>0</v>
      </c>
      <c r="AM548" s="23">
        <v>0</v>
      </c>
      <c r="AN548" s="23">
        <v>0</v>
      </c>
      <c r="AO548" s="23">
        <v>0</v>
      </c>
      <c r="AP548" s="23">
        <v>0</v>
      </c>
      <c r="AQ548" s="23">
        <v>0</v>
      </c>
      <c r="AR548" s="24">
        <v>0</v>
      </c>
      <c r="AS548" s="23">
        <v>0</v>
      </c>
      <c r="AT548" s="24">
        <v>0</v>
      </c>
      <c r="AU548" s="23">
        <v>0</v>
      </c>
      <c r="AV548" s="23">
        <v>0</v>
      </c>
      <c r="AW548" s="23">
        <v>0</v>
      </c>
      <c r="AX548" s="23">
        <v>0</v>
      </c>
      <c r="AY548" s="24">
        <v>0</v>
      </c>
      <c r="AZ548" s="23">
        <v>0</v>
      </c>
      <c r="BA548" s="23">
        <v>0</v>
      </c>
      <c r="BB548" s="24">
        <v>0</v>
      </c>
    </row>
    <row r="549" spans="1:54">
      <c r="A549" s="17" t="s">
        <v>644</v>
      </c>
      <c r="B549" s="18" t="s">
        <v>1128</v>
      </c>
      <c r="C549" s="18" t="s">
        <v>1179</v>
      </c>
      <c r="D549" s="23">
        <v>1521</v>
      </c>
      <c r="E549" s="80" t="s">
        <v>1506</v>
      </c>
      <c r="F549" s="80" t="s">
        <v>2310</v>
      </c>
      <c r="G549" s="81">
        <v>6.5199660507435722</v>
      </c>
      <c r="H549" s="171">
        <v>15</v>
      </c>
      <c r="I549" s="170">
        <v>0</v>
      </c>
      <c r="J549" s="172">
        <v>0</v>
      </c>
      <c r="K549" s="23">
        <v>0</v>
      </c>
      <c r="L549" s="23">
        <v>0</v>
      </c>
      <c r="M549" s="23">
        <v>0</v>
      </c>
      <c r="N549" s="23">
        <v>0</v>
      </c>
      <c r="O549" s="23">
        <v>0</v>
      </c>
      <c r="P549" s="23">
        <v>0</v>
      </c>
      <c r="Q549" s="23">
        <v>0</v>
      </c>
      <c r="R549" s="23">
        <v>0</v>
      </c>
      <c r="S549" s="23">
        <v>0</v>
      </c>
      <c r="T549" s="23">
        <v>0</v>
      </c>
      <c r="U549" s="23">
        <v>0</v>
      </c>
      <c r="V549" s="24">
        <v>0</v>
      </c>
      <c r="W549" s="23">
        <v>0</v>
      </c>
      <c r="X549" s="23">
        <v>0</v>
      </c>
      <c r="Y549" s="23">
        <v>0</v>
      </c>
      <c r="Z549" s="23">
        <v>0</v>
      </c>
      <c r="AA549" s="24">
        <v>0</v>
      </c>
      <c r="AB549" s="23">
        <v>1</v>
      </c>
      <c r="AC549" s="23">
        <v>1</v>
      </c>
      <c r="AD549" s="23">
        <v>0</v>
      </c>
      <c r="AE549" s="23">
        <v>0</v>
      </c>
      <c r="AF549" s="23">
        <v>0</v>
      </c>
      <c r="AG549" s="23">
        <v>1</v>
      </c>
      <c r="AH549" s="23">
        <v>0</v>
      </c>
      <c r="AI549" s="23">
        <v>1</v>
      </c>
      <c r="AJ549" s="24">
        <v>0</v>
      </c>
      <c r="AK549" s="23">
        <v>0</v>
      </c>
      <c r="AL549" s="23">
        <v>0</v>
      </c>
      <c r="AM549" s="23">
        <v>0</v>
      </c>
      <c r="AN549" s="23">
        <v>0</v>
      </c>
      <c r="AO549" s="23">
        <v>0</v>
      </c>
      <c r="AP549" s="23">
        <v>0</v>
      </c>
      <c r="AQ549" s="23">
        <v>0</v>
      </c>
      <c r="AR549" s="24">
        <v>1</v>
      </c>
      <c r="AS549" s="23">
        <v>0</v>
      </c>
      <c r="AT549" s="24">
        <v>1</v>
      </c>
      <c r="AU549" s="23">
        <v>0</v>
      </c>
      <c r="AV549" s="23">
        <v>0</v>
      </c>
      <c r="AW549" s="23">
        <v>0</v>
      </c>
      <c r="AX549" s="23">
        <v>0</v>
      </c>
      <c r="AY549" s="24">
        <v>0</v>
      </c>
      <c r="AZ549" s="23">
        <v>0</v>
      </c>
      <c r="BA549" s="23">
        <v>0</v>
      </c>
      <c r="BB549" s="24">
        <v>0</v>
      </c>
    </row>
    <row r="550" spans="1:54">
      <c r="A550" s="17" t="s">
        <v>644</v>
      </c>
      <c r="B550" s="18" t="s">
        <v>1128</v>
      </c>
      <c r="C550" s="18" t="s">
        <v>1179</v>
      </c>
      <c r="D550" s="23">
        <v>1521</v>
      </c>
      <c r="E550" s="80" t="s">
        <v>1507</v>
      </c>
      <c r="F550" s="80" t="s">
        <v>2310</v>
      </c>
      <c r="G550" s="81">
        <v>4.9978758132233781E-3</v>
      </c>
      <c r="H550" s="171">
        <v>0</v>
      </c>
      <c r="I550" s="170">
        <v>0</v>
      </c>
      <c r="J550" s="172">
        <v>0</v>
      </c>
      <c r="K550" s="23">
        <v>0</v>
      </c>
      <c r="L550" s="23">
        <v>0</v>
      </c>
      <c r="M550" s="23">
        <v>0</v>
      </c>
      <c r="N550" s="23">
        <v>0</v>
      </c>
      <c r="O550" s="23">
        <v>0</v>
      </c>
      <c r="P550" s="23">
        <v>0</v>
      </c>
      <c r="Q550" s="23">
        <v>0</v>
      </c>
      <c r="R550" s="23">
        <v>0</v>
      </c>
      <c r="S550" s="23">
        <v>0</v>
      </c>
      <c r="T550" s="23">
        <v>0</v>
      </c>
      <c r="U550" s="23">
        <v>0</v>
      </c>
      <c r="V550" s="24">
        <v>0</v>
      </c>
      <c r="W550" s="23">
        <v>0</v>
      </c>
      <c r="X550" s="23">
        <v>0</v>
      </c>
      <c r="Y550" s="23">
        <v>0</v>
      </c>
      <c r="Z550" s="23">
        <v>0</v>
      </c>
      <c r="AA550" s="24">
        <v>0</v>
      </c>
      <c r="AB550" s="23">
        <v>0</v>
      </c>
      <c r="AC550" s="23">
        <v>0</v>
      </c>
      <c r="AD550" s="23">
        <v>0</v>
      </c>
      <c r="AE550" s="23">
        <v>0</v>
      </c>
      <c r="AF550" s="23">
        <v>0</v>
      </c>
      <c r="AG550" s="23">
        <v>0</v>
      </c>
      <c r="AH550" s="23">
        <v>0</v>
      </c>
      <c r="AI550" s="23">
        <v>0</v>
      </c>
      <c r="AJ550" s="24">
        <v>0</v>
      </c>
      <c r="AK550" s="23">
        <v>0</v>
      </c>
      <c r="AL550" s="23">
        <v>0</v>
      </c>
      <c r="AM550" s="23">
        <v>0</v>
      </c>
      <c r="AN550" s="23">
        <v>0</v>
      </c>
      <c r="AO550" s="23">
        <v>0</v>
      </c>
      <c r="AP550" s="23">
        <v>0</v>
      </c>
      <c r="AQ550" s="23">
        <v>0</v>
      </c>
      <c r="AR550" s="24">
        <v>0</v>
      </c>
      <c r="AS550" s="23">
        <v>0</v>
      </c>
      <c r="AT550" s="24">
        <v>0</v>
      </c>
      <c r="AU550" s="23">
        <v>0</v>
      </c>
      <c r="AV550" s="23">
        <v>0</v>
      </c>
      <c r="AW550" s="23">
        <v>0</v>
      </c>
      <c r="AX550" s="23">
        <v>0</v>
      </c>
      <c r="AY550" s="24">
        <v>0</v>
      </c>
      <c r="AZ550" s="23">
        <v>0</v>
      </c>
      <c r="BA550" s="23">
        <v>0</v>
      </c>
      <c r="BB550" s="24">
        <v>0</v>
      </c>
    </row>
    <row r="551" spans="1:54">
      <c r="A551" s="17" t="s">
        <v>644</v>
      </c>
      <c r="B551" s="18" t="s">
        <v>1128</v>
      </c>
      <c r="C551" s="18" t="s">
        <v>1179</v>
      </c>
      <c r="D551" s="23">
        <v>1521</v>
      </c>
      <c r="E551" s="80" t="s">
        <v>1504</v>
      </c>
      <c r="F551" s="80" t="s">
        <v>2310</v>
      </c>
      <c r="G551" s="81">
        <v>3.8500856258953949E-2</v>
      </c>
      <c r="H551" s="171">
        <v>1</v>
      </c>
      <c r="I551" s="170">
        <v>0</v>
      </c>
      <c r="J551" s="172">
        <v>0</v>
      </c>
      <c r="K551" s="23">
        <v>0</v>
      </c>
      <c r="L551" s="23">
        <v>0</v>
      </c>
      <c r="M551" s="23">
        <v>0</v>
      </c>
      <c r="N551" s="23">
        <v>0</v>
      </c>
      <c r="O551" s="23">
        <v>0</v>
      </c>
      <c r="P551" s="23">
        <v>0</v>
      </c>
      <c r="Q551" s="23">
        <v>0</v>
      </c>
      <c r="R551" s="23">
        <v>0</v>
      </c>
      <c r="S551" s="23">
        <v>0</v>
      </c>
      <c r="T551" s="23">
        <v>0</v>
      </c>
      <c r="U551" s="23">
        <v>0</v>
      </c>
      <c r="V551" s="24">
        <v>0</v>
      </c>
      <c r="W551" s="23">
        <v>0</v>
      </c>
      <c r="X551" s="23">
        <v>0</v>
      </c>
      <c r="Y551" s="23">
        <v>0</v>
      </c>
      <c r="Z551" s="23">
        <v>0</v>
      </c>
      <c r="AA551" s="24">
        <v>0</v>
      </c>
      <c r="AB551" s="23">
        <v>0</v>
      </c>
      <c r="AC551" s="23">
        <v>0</v>
      </c>
      <c r="AD551" s="23">
        <v>0</v>
      </c>
      <c r="AE551" s="23">
        <v>0</v>
      </c>
      <c r="AF551" s="23">
        <v>0</v>
      </c>
      <c r="AG551" s="23">
        <v>0</v>
      </c>
      <c r="AH551" s="23">
        <v>0</v>
      </c>
      <c r="AI551" s="23">
        <v>0</v>
      </c>
      <c r="AJ551" s="24">
        <v>0</v>
      </c>
      <c r="AK551" s="23">
        <v>0</v>
      </c>
      <c r="AL551" s="23">
        <v>0</v>
      </c>
      <c r="AM551" s="23">
        <v>0</v>
      </c>
      <c r="AN551" s="23">
        <v>0</v>
      </c>
      <c r="AO551" s="23">
        <v>0</v>
      </c>
      <c r="AP551" s="23">
        <v>0</v>
      </c>
      <c r="AQ551" s="23">
        <v>0</v>
      </c>
      <c r="AR551" s="24">
        <v>0</v>
      </c>
      <c r="AS551" s="23">
        <v>0</v>
      </c>
      <c r="AT551" s="24">
        <v>0</v>
      </c>
      <c r="AU551" s="23">
        <v>0</v>
      </c>
      <c r="AV551" s="23">
        <v>0</v>
      </c>
      <c r="AW551" s="23">
        <v>0</v>
      </c>
      <c r="AX551" s="23">
        <v>0</v>
      </c>
      <c r="AY551" s="24">
        <v>0</v>
      </c>
      <c r="AZ551" s="23">
        <v>0</v>
      </c>
      <c r="BA551" s="23">
        <v>0</v>
      </c>
      <c r="BB551" s="24">
        <v>0</v>
      </c>
    </row>
    <row r="552" spans="1:54">
      <c r="A552" s="17" t="s">
        <v>674</v>
      </c>
      <c r="B552" s="18" t="s">
        <v>1128</v>
      </c>
      <c r="C552" s="18" t="s">
        <v>1179</v>
      </c>
      <c r="D552" s="23">
        <v>370</v>
      </c>
      <c r="E552" s="80" t="s">
        <v>1501</v>
      </c>
      <c r="F552" s="80" t="s">
        <v>2314</v>
      </c>
      <c r="G552" s="81">
        <v>1.9666332769317569E-5</v>
      </c>
      <c r="H552" s="171">
        <v>0</v>
      </c>
      <c r="I552" s="170">
        <v>0</v>
      </c>
      <c r="J552" s="172">
        <v>0</v>
      </c>
      <c r="K552" s="23">
        <v>0</v>
      </c>
      <c r="L552" s="23">
        <v>0</v>
      </c>
      <c r="M552" s="23">
        <v>0</v>
      </c>
      <c r="N552" s="23">
        <v>0</v>
      </c>
      <c r="O552" s="23">
        <v>0</v>
      </c>
      <c r="P552" s="23">
        <v>0</v>
      </c>
      <c r="Q552" s="23">
        <v>0</v>
      </c>
      <c r="R552" s="23">
        <v>0</v>
      </c>
      <c r="S552" s="23">
        <v>0</v>
      </c>
      <c r="T552" s="23">
        <v>0</v>
      </c>
      <c r="U552" s="23">
        <v>0</v>
      </c>
      <c r="V552" s="24">
        <v>0</v>
      </c>
      <c r="W552" s="23">
        <v>0</v>
      </c>
      <c r="X552" s="23">
        <v>0</v>
      </c>
      <c r="Y552" s="23">
        <v>0</v>
      </c>
      <c r="Z552" s="23">
        <v>0</v>
      </c>
      <c r="AA552" s="24">
        <v>0</v>
      </c>
      <c r="AB552" s="23">
        <v>0</v>
      </c>
      <c r="AC552" s="23">
        <v>0</v>
      </c>
      <c r="AD552" s="23">
        <v>0</v>
      </c>
      <c r="AE552" s="23">
        <v>0</v>
      </c>
      <c r="AF552" s="23">
        <v>0</v>
      </c>
      <c r="AG552" s="23">
        <v>0</v>
      </c>
      <c r="AH552" s="23">
        <v>0</v>
      </c>
      <c r="AI552" s="23">
        <v>0</v>
      </c>
      <c r="AJ552" s="24">
        <v>0</v>
      </c>
      <c r="AK552" s="23">
        <v>0</v>
      </c>
      <c r="AL552" s="23">
        <v>0</v>
      </c>
      <c r="AM552" s="23">
        <v>0</v>
      </c>
      <c r="AN552" s="23">
        <v>0</v>
      </c>
      <c r="AO552" s="23">
        <v>0</v>
      </c>
      <c r="AP552" s="23">
        <v>0</v>
      </c>
      <c r="AQ552" s="23">
        <v>0</v>
      </c>
      <c r="AR552" s="24">
        <v>0</v>
      </c>
      <c r="AS552" s="23">
        <v>0</v>
      </c>
      <c r="AT552" s="24">
        <v>0</v>
      </c>
      <c r="AU552" s="23">
        <v>0</v>
      </c>
      <c r="AV552" s="23">
        <v>0</v>
      </c>
      <c r="AW552" s="23">
        <v>0</v>
      </c>
      <c r="AX552" s="23">
        <v>0</v>
      </c>
      <c r="AY552" s="24">
        <v>0</v>
      </c>
      <c r="AZ552" s="23">
        <v>0</v>
      </c>
      <c r="BA552" s="23">
        <v>0</v>
      </c>
      <c r="BB552" s="24">
        <v>0</v>
      </c>
    </row>
    <row r="553" spans="1:54">
      <c r="A553" s="17" t="s">
        <v>674</v>
      </c>
      <c r="B553" s="18" t="s">
        <v>1128</v>
      </c>
      <c r="C553" s="18" t="s">
        <v>1179</v>
      </c>
      <c r="D553" s="23">
        <v>370</v>
      </c>
      <c r="E553" s="80" t="s">
        <v>1500</v>
      </c>
      <c r="F553" s="80" t="s">
        <v>2312</v>
      </c>
      <c r="G553" s="81">
        <v>0</v>
      </c>
      <c r="H553" s="171">
        <v>0</v>
      </c>
      <c r="I553" s="170">
        <v>0</v>
      </c>
      <c r="J553" s="172">
        <v>0</v>
      </c>
      <c r="K553" s="23">
        <v>0</v>
      </c>
      <c r="L553" s="23">
        <v>0</v>
      </c>
      <c r="M553" s="23">
        <v>0</v>
      </c>
      <c r="N553" s="23">
        <v>0</v>
      </c>
      <c r="O553" s="23">
        <v>0</v>
      </c>
      <c r="P553" s="23">
        <v>0</v>
      </c>
      <c r="Q553" s="23">
        <v>0</v>
      </c>
      <c r="R553" s="23">
        <v>0</v>
      </c>
      <c r="S553" s="23">
        <v>0</v>
      </c>
      <c r="T553" s="23">
        <v>0</v>
      </c>
      <c r="U553" s="23">
        <v>0</v>
      </c>
      <c r="V553" s="24">
        <v>0</v>
      </c>
      <c r="W553" s="23">
        <v>0</v>
      </c>
      <c r="X553" s="23">
        <v>0</v>
      </c>
      <c r="Y553" s="23">
        <v>0</v>
      </c>
      <c r="Z553" s="23">
        <v>0</v>
      </c>
      <c r="AA553" s="24">
        <v>0</v>
      </c>
      <c r="AB553" s="23">
        <v>0</v>
      </c>
      <c r="AC553" s="23">
        <v>0</v>
      </c>
      <c r="AD553" s="23">
        <v>0</v>
      </c>
      <c r="AE553" s="23">
        <v>0</v>
      </c>
      <c r="AF553" s="23">
        <v>0</v>
      </c>
      <c r="AG553" s="23">
        <v>0</v>
      </c>
      <c r="AH553" s="23">
        <v>0</v>
      </c>
      <c r="AI553" s="23">
        <v>0</v>
      </c>
      <c r="AJ553" s="24">
        <v>0</v>
      </c>
      <c r="AK553" s="23">
        <v>0</v>
      </c>
      <c r="AL553" s="23">
        <v>0</v>
      </c>
      <c r="AM553" s="23">
        <v>0</v>
      </c>
      <c r="AN553" s="23">
        <v>0</v>
      </c>
      <c r="AO553" s="23">
        <v>0</v>
      </c>
      <c r="AP553" s="23">
        <v>0</v>
      </c>
      <c r="AQ553" s="23">
        <v>0</v>
      </c>
      <c r="AR553" s="24">
        <v>0</v>
      </c>
      <c r="AS553" s="23">
        <v>0</v>
      </c>
      <c r="AT553" s="24">
        <v>0</v>
      </c>
      <c r="AU553" s="23">
        <v>0</v>
      </c>
      <c r="AV553" s="23">
        <v>0</v>
      </c>
      <c r="AW553" s="23">
        <v>0</v>
      </c>
      <c r="AX553" s="23">
        <v>0</v>
      </c>
      <c r="AY553" s="24">
        <v>0</v>
      </c>
      <c r="AZ553" s="23">
        <v>0</v>
      </c>
      <c r="BA553" s="23">
        <v>0</v>
      </c>
      <c r="BB553" s="24">
        <v>0</v>
      </c>
    </row>
    <row r="554" spans="1:54">
      <c r="A554" s="75" t="s">
        <v>674</v>
      </c>
      <c r="B554" s="75" t="s">
        <v>1128</v>
      </c>
      <c r="C554" s="75" t="s">
        <v>1179</v>
      </c>
      <c r="D554" s="76">
        <v>370</v>
      </c>
      <c r="E554" s="80" t="s">
        <v>1505</v>
      </c>
      <c r="F554" s="80" t="s">
        <v>2312</v>
      </c>
      <c r="G554" s="81">
        <v>5.938152679309066E-3</v>
      </c>
      <c r="H554" s="171">
        <v>0</v>
      </c>
      <c r="I554" s="170">
        <v>0</v>
      </c>
      <c r="J554" s="172">
        <v>0</v>
      </c>
      <c r="K554" s="76">
        <v>0</v>
      </c>
      <c r="L554" s="76">
        <v>0</v>
      </c>
      <c r="M554" s="76">
        <v>0</v>
      </c>
      <c r="N554" s="76">
        <v>0</v>
      </c>
      <c r="O554" s="76">
        <v>0</v>
      </c>
      <c r="P554" s="76">
        <v>0</v>
      </c>
      <c r="Q554" s="76">
        <v>0</v>
      </c>
      <c r="R554" s="76">
        <v>0</v>
      </c>
      <c r="S554" s="76">
        <v>0</v>
      </c>
      <c r="T554" s="76">
        <v>0</v>
      </c>
      <c r="U554" s="76">
        <v>0</v>
      </c>
      <c r="V554" s="73">
        <v>0</v>
      </c>
      <c r="W554" s="76">
        <v>0</v>
      </c>
      <c r="X554" s="76">
        <v>0</v>
      </c>
      <c r="Y554" s="76">
        <v>0</v>
      </c>
      <c r="Z554" s="76">
        <v>0</v>
      </c>
      <c r="AA554" s="73">
        <v>0</v>
      </c>
      <c r="AB554" s="76">
        <v>0</v>
      </c>
      <c r="AC554" s="76">
        <v>0</v>
      </c>
      <c r="AD554" s="76">
        <v>0</v>
      </c>
      <c r="AE554" s="76">
        <v>0</v>
      </c>
      <c r="AF554" s="76">
        <v>0</v>
      </c>
      <c r="AG554" s="76">
        <v>0</v>
      </c>
      <c r="AH554" s="76">
        <v>0</v>
      </c>
      <c r="AI554" s="76">
        <v>0</v>
      </c>
      <c r="AJ554" s="73">
        <v>0</v>
      </c>
      <c r="AK554" s="76">
        <v>0</v>
      </c>
      <c r="AL554" s="76">
        <v>0</v>
      </c>
      <c r="AM554" s="76">
        <v>0</v>
      </c>
      <c r="AN554" s="76">
        <v>0</v>
      </c>
      <c r="AO554" s="76">
        <v>0</v>
      </c>
      <c r="AP554" s="76">
        <v>0</v>
      </c>
      <c r="AQ554" s="76">
        <v>0</v>
      </c>
      <c r="AR554" s="73">
        <v>0</v>
      </c>
      <c r="AS554" s="76">
        <v>0</v>
      </c>
      <c r="AT554" s="73">
        <v>0</v>
      </c>
      <c r="AU554" s="76">
        <v>0</v>
      </c>
      <c r="AV554" s="76">
        <v>0</v>
      </c>
      <c r="AW554" s="76">
        <v>0</v>
      </c>
      <c r="AX554" s="76">
        <v>0</v>
      </c>
      <c r="AY554" s="73">
        <v>0</v>
      </c>
      <c r="AZ554" s="23">
        <v>0</v>
      </c>
      <c r="BA554" s="23">
        <v>0</v>
      </c>
      <c r="BB554" s="24">
        <v>0</v>
      </c>
    </row>
    <row r="555" spans="1:54">
      <c r="A555" s="17" t="s">
        <v>674</v>
      </c>
      <c r="B555" s="18" t="s">
        <v>1128</v>
      </c>
      <c r="C555" s="18" t="s">
        <v>1179</v>
      </c>
      <c r="D555" s="23">
        <v>370</v>
      </c>
      <c r="E555" s="80" t="s">
        <v>1503</v>
      </c>
      <c r="F555" s="80" t="s">
        <v>2311</v>
      </c>
      <c r="G555" s="81">
        <v>5.2121962532111006E-5</v>
      </c>
      <c r="H555" s="171">
        <v>0</v>
      </c>
      <c r="I555" s="170">
        <v>0</v>
      </c>
      <c r="J555" s="172">
        <v>0</v>
      </c>
      <c r="K555" s="23">
        <v>0</v>
      </c>
      <c r="L555" s="23">
        <v>0</v>
      </c>
      <c r="M555" s="23">
        <v>0</v>
      </c>
      <c r="N555" s="23">
        <v>0</v>
      </c>
      <c r="O555" s="23">
        <v>0</v>
      </c>
      <c r="P555" s="23">
        <v>0</v>
      </c>
      <c r="Q555" s="23">
        <v>0</v>
      </c>
      <c r="R555" s="23">
        <v>0</v>
      </c>
      <c r="S555" s="23">
        <v>0</v>
      </c>
      <c r="T555" s="23">
        <v>0</v>
      </c>
      <c r="U555" s="23">
        <v>0</v>
      </c>
      <c r="V555" s="24">
        <v>0</v>
      </c>
      <c r="W555" s="23">
        <v>0</v>
      </c>
      <c r="X555" s="23">
        <v>0</v>
      </c>
      <c r="Y555" s="23">
        <v>0</v>
      </c>
      <c r="Z555" s="23">
        <v>0</v>
      </c>
      <c r="AA555" s="24">
        <v>0</v>
      </c>
      <c r="AB555" s="23">
        <v>0</v>
      </c>
      <c r="AC555" s="23">
        <v>0</v>
      </c>
      <c r="AD555" s="23">
        <v>0</v>
      </c>
      <c r="AE555" s="23">
        <v>0</v>
      </c>
      <c r="AF555" s="23">
        <v>0</v>
      </c>
      <c r="AG555" s="23">
        <v>0</v>
      </c>
      <c r="AH555" s="23">
        <v>0</v>
      </c>
      <c r="AI555" s="23">
        <v>0</v>
      </c>
      <c r="AJ555" s="24">
        <v>0</v>
      </c>
      <c r="AK555" s="23">
        <v>0</v>
      </c>
      <c r="AL555" s="23">
        <v>0</v>
      </c>
      <c r="AM555" s="23">
        <v>0</v>
      </c>
      <c r="AN555" s="23">
        <v>0</v>
      </c>
      <c r="AO555" s="23">
        <v>0</v>
      </c>
      <c r="AP555" s="23">
        <v>0</v>
      </c>
      <c r="AQ555" s="23">
        <v>0</v>
      </c>
      <c r="AR555" s="24">
        <v>0</v>
      </c>
      <c r="AS555" s="23">
        <v>0</v>
      </c>
      <c r="AT555" s="24">
        <v>0</v>
      </c>
      <c r="AU555" s="23">
        <v>0</v>
      </c>
      <c r="AV555" s="23">
        <v>0</v>
      </c>
      <c r="AW555" s="23">
        <v>0</v>
      </c>
      <c r="AX555" s="23">
        <v>0</v>
      </c>
      <c r="AY555" s="24">
        <v>0</v>
      </c>
      <c r="AZ555" s="23">
        <v>0</v>
      </c>
      <c r="BA555" s="23">
        <v>0</v>
      </c>
      <c r="BB555" s="24">
        <v>0</v>
      </c>
    </row>
    <row r="556" spans="1:54">
      <c r="A556" s="17" t="s">
        <v>674</v>
      </c>
      <c r="B556" s="18" t="s">
        <v>1128</v>
      </c>
      <c r="C556" s="18" t="s">
        <v>1179</v>
      </c>
      <c r="D556" s="23">
        <v>370</v>
      </c>
      <c r="E556" s="80" t="s">
        <v>1508</v>
      </c>
      <c r="F556" s="80" t="s">
        <v>2310</v>
      </c>
      <c r="G556" s="81">
        <v>3.9719006122279822E-4</v>
      </c>
      <c r="H556" s="171">
        <v>0</v>
      </c>
      <c r="I556" s="170">
        <v>0</v>
      </c>
      <c r="J556" s="172">
        <v>0</v>
      </c>
      <c r="K556" s="23">
        <v>0</v>
      </c>
      <c r="L556" s="23">
        <v>0</v>
      </c>
      <c r="M556" s="23">
        <v>0</v>
      </c>
      <c r="N556" s="23">
        <v>0</v>
      </c>
      <c r="O556" s="23">
        <v>0</v>
      </c>
      <c r="P556" s="23">
        <v>0</v>
      </c>
      <c r="Q556" s="23">
        <v>0</v>
      </c>
      <c r="R556" s="23">
        <v>0</v>
      </c>
      <c r="S556" s="23">
        <v>0</v>
      </c>
      <c r="T556" s="23">
        <v>0</v>
      </c>
      <c r="U556" s="23">
        <v>0</v>
      </c>
      <c r="V556" s="24">
        <v>0</v>
      </c>
      <c r="W556" s="23">
        <v>0</v>
      </c>
      <c r="X556" s="23">
        <v>0</v>
      </c>
      <c r="Y556" s="23">
        <v>0</v>
      </c>
      <c r="Z556" s="23">
        <v>0</v>
      </c>
      <c r="AA556" s="24">
        <v>0</v>
      </c>
      <c r="AB556" s="23">
        <v>0</v>
      </c>
      <c r="AC556" s="23">
        <v>0</v>
      </c>
      <c r="AD556" s="23">
        <v>0</v>
      </c>
      <c r="AE556" s="23">
        <v>0</v>
      </c>
      <c r="AF556" s="23">
        <v>0</v>
      </c>
      <c r="AG556" s="23">
        <v>0</v>
      </c>
      <c r="AH556" s="23">
        <v>0</v>
      </c>
      <c r="AI556" s="23">
        <v>0</v>
      </c>
      <c r="AJ556" s="24">
        <v>0</v>
      </c>
      <c r="AK556" s="23">
        <v>0</v>
      </c>
      <c r="AL556" s="23">
        <v>0</v>
      </c>
      <c r="AM556" s="23">
        <v>0</v>
      </c>
      <c r="AN556" s="23">
        <v>0</v>
      </c>
      <c r="AO556" s="23">
        <v>0</v>
      </c>
      <c r="AP556" s="23">
        <v>0</v>
      </c>
      <c r="AQ556" s="23">
        <v>0</v>
      </c>
      <c r="AR556" s="24">
        <v>0</v>
      </c>
      <c r="AS556" s="23">
        <v>0</v>
      </c>
      <c r="AT556" s="24">
        <v>0</v>
      </c>
      <c r="AU556" s="23">
        <v>0</v>
      </c>
      <c r="AV556" s="23">
        <v>0</v>
      </c>
      <c r="AW556" s="23">
        <v>0</v>
      </c>
      <c r="AX556" s="23">
        <v>0</v>
      </c>
      <c r="AY556" s="24">
        <v>0</v>
      </c>
      <c r="AZ556" s="23">
        <v>0</v>
      </c>
      <c r="BA556" s="23">
        <v>0</v>
      </c>
      <c r="BB556" s="24">
        <v>0</v>
      </c>
    </row>
    <row r="557" spans="1:54">
      <c r="A557" s="17" t="s">
        <v>674</v>
      </c>
      <c r="B557" s="18" t="s">
        <v>1128</v>
      </c>
      <c r="C557" s="18" t="s">
        <v>1179</v>
      </c>
      <c r="D557" s="23">
        <v>370</v>
      </c>
      <c r="E557" s="80" t="s">
        <v>1502</v>
      </c>
      <c r="F557" s="80" t="s">
        <v>2310</v>
      </c>
      <c r="G557" s="81">
        <v>4.1691203801798185E-4</v>
      </c>
      <c r="H557" s="171">
        <v>0</v>
      </c>
      <c r="I557" s="170">
        <v>0</v>
      </c>
      <c r="J557" s="172">
        <v>0</v>
      </c>
      <c r="K557" s="23">
        <v>0</v>
      </c>
      <c r="L557" s="23">
        <v>0</v>
      </c>
      <c r="M557" s="23">
        <v>0</v>
      </c>
      <c r="N557" s="23">
        <v>0</v>
      </c>
      <c r="O557" s="23">
        <v>0</v>
      </c>
      <c r="P557" s="23">
        <v>0</v>
      </c>
      <c r="Q557" s="23">
        <v>0</v>
      </c>
      <c r="R557" s="23">
        <v>0</v>
      </c>
      <c r="S557" s="23">
        <v>0</v>
      </c>
      <c r="T557" s="23">
        <v>0</v>
      </c>
      <c r="U557" s="23">
        <v>0</v>
      </c>
      <c r="V557" s="24">
        <v>0</v>
      </c>
      <c r="W557" s="23">
        <v>0</v>
      </c>
      <c r="X557" s="23">
        <v>0</v>
      </c>
      <c r="Y557" s="23">
        <v>0</v>
      </c>
      <c r="Z557" s="23">
        <v>0</v>
      </c>
      <c r="AA557" s="24">
        <v>0</v>
      </c>
      <c r="AB557" s="23">
        <v>0</v>
      </c>
      <c r="AC557" s="23">
        <v>0</v>
      </c>
      <c r="AD557" s="23">
        <v>0</v>
      </c>
      <c r="AE557" s="23">
        <v>0</v>
      </c>
      <c r="AF557" s="23">
        <v>0</v>
      </c>
      <c r="AG557" s="23">
        <v>0</v>
      </c>
      <c r="AH557" s="23">
        <v>0</v>
      </c>
      <c r="AI557" s="23">
        <v>0</v>
      </c>
      <c r="AJ557" s="24">
        <v>0</v>
      </c>
      <c r="AK557" s="23">
        <v>0</v>
      </c>
      <c r="AL557" s="23">
        <v>0</v>
      </c>
      <c r="AM557" s="23">
        <v>0</v>
      </c>
      <c r="AN557" s="23">
        <v>0</v>
      </c>
      <c r="AO557" s="23">
        <v>0</v>
      </c>
      <c r="AP557" s="23">
        <v>0</v>
      </c>
      <c r="AQ557" s="23">
        <v>0</v>
      </c>
      <c r="AR557" s="24">
        <v>0</v>
      </c>
      <c r="AS557" s="23">
        <v>0</v>
      </c>
      <c r="AT557" s="24">
        <v>0</v>
      </c>
      <c r="AU557" s="23">
        <v>0</v>
      </c>
      <c r="AV557" s="23">
        <v>0</v>
      </c>
      <c r="AW557" s="23">
        <v>0</v>
      </c>
      <c r="AX557" s="23">
        <v>0</v>
      </c>
      <c r="AY557" s="24">
        <v>0</v>
      </c>
      <c r="AZ557" s="23">
        <v>0</v>
      </c>
      <c r="BA557" s="23">
        <v>0</v>
      </c>
      <c r="BB557" s="24">
        <v>0</v>
      </c>
    </row>
    <row r="558" spans="1:54">
      <c r="A558" s="17" t="s">
        <v>674</v>
      </c>
      <c r="B558" s="18" t="s">
        <v>1128</v>
      </c>
      <c r="C558" s="18" t="s">
        <v>1179</v>
      </c>
      <c r="D558" s="23">
        <v>370</v>
      </c>
      <c r="E558" s="80" t="s">
        <v>1506</v>
      </c>
      <c r="F558" s="80" t="s">
        <v>2310</v>
      </c>
      <c r="G558" s="81">
        <v>1.0745758097924099E-2</v>
      </c>
      <c r="H558" s="171">
        <v>1</v>
      </c>
      <c r="I558" s="170">
        <v>0</v>
      </c>
      <c r="J558" s="172">
        <v>0</v>
      </c>
      <c r="K558" s="23">
        <v>0</v>
      </c>
      <c r="L558" s="23">
        <v>0</v>
      </c>
      <c r="M558" s="23">
        <v>0</v>
      </c>
      <c r="N558" s="23">
        <v>0</v>
      </c>
      <c r="O558" s="23">
        <v>0</v>
      </c>
      <c r="P558" s="23">
        <v>0</v>
      </c>
      <c r="Q558" s="23">
        <v>0</v>
      </c>
      <c r="R558" s="23">
        <v>0</v>
      </c>
      <c r="S558" s="23">
        <v>0</v>
      </c>
      <c r="T558" s="23">
        <v>0</v>
      </c>
      <c r="U558" s="23">
        <v>0</v>
      </c>
      <c r="V558" s="24">
        <v>0</v>
      </c>
      <c r="W558" s="23">
        <v>0</v>
      </c>
      <c r="X558" s="23">
        <v>0</v>
      </c>
      <c r="Y558" s="23">
        <v>0</v>
      </c>
      <c r="Z558" s="23">
        <v>0</v>
      </c>
      <c r="AA558" s="24">
        <v>0</v>
      </c>
      <c r="AB558" s="23">
        <v>0</v>
      </c>
      <c r="AC558" s="23">
        <v>0</v>
      </c>
      <c r="AD558" s="23">
        <v>0</v>
      </c>
      <c r="AE558" s="23">
        <v>0</v>
      </c>
      <c r="AF558" s="23">
        <v>0</v>
      </c>
      <c r="AG558" s="23">
        <v>0</v>
      </c>
      <c r="AH558" s="23">
        <v>0</v>
      </c>
      <c r="AI558" s="23">
        <v>0</v>
      </c>
      <c r="AJ558" s="24">
        <v>0</v>
      </c>
      <c r="AK558" s="23">
        <v>0</v>
      </c>
      <c r="AL558" s="23">
        <v>0</v>
      </c>
      <c r="AM558" s="23">
        <v>0</v>
      </c>
      <c r="AN558" s="23">
        <v>0</v>
      </c>
      <c r="AO558" s="23">
        <v>0</v>
      </c>
      <c r="AP558" s="23">
        <v>0</v>
      </c>
      <c r="AQ558" s="23">
        <v>0</v>
      </c>
      <c r="AR558" s="24">
        <v>0</v>
      </c>
      <c r="AS558" s="23">
        <v>0</v>
      </c>
      <c r="AT558" s="24">
        <v>0</v>
      </c>
      <c r="AU558" s="23">
        <v>0</v>
      </c>
      <c r="AV558" s="23">
        <v>0</v>
      </c>
      <c r="AW558" s="23">
        <v>0</v>
      </c>
      <c r="AX558" s="23">
        <v>0</v>
      </c>
      <c r="AY558" s="24">
        <v>0</v>
      </c>
      <c r="AZ558" s="23">
        <v>0</v>
      </c>
      <c r="BA558" s="23">
        <v>0</v>
      </c>
      <c r="BB558" s="24">
        <v>0</v>
      </c>
    </row>
    <row r="559" spans="1:54">
      <c r="A559" s="17" t="s">
        <v>674</v>
      </c>
      <c r="B559" s="18" t="s">
        <v>1128</v>
      </c>
      <c r="C559" s="18" t="s">
        <v>1179</v>
      </c>
      <c r="D559" s="23">
        <v>370</v>
      </c>
      <c r="E559" s="80" t="s">
        <v>1507</v>
      </c>
      <c r="F559" s="80" t="s">
        <v>2310</v>
      </c>
      <c r="G559" s="81">
        <v>1.0049606773175614</v>
      </c>
      <c r="H559" s="171">
        <v>6</v>
      </c>
      <c r="I559" s="170">
        <v>0</v>
      </c>
      <c r="J559" s="172">
        <v>0</v>
      </c>
      <c r="K559" s="23">
        <v>0</v>
      </c>
      <c r="L559" s="23">
        <v>0</v>
      </c>
      <c r="M559" s="23">
        <v>0</v>
      </c>
      <c r="N559" s="23">
        <v>0</v>
      </c>
      <c r="O559" s="23">
        <v>0</v>
      </c>
      <c r="P559" s="23">
        <v>0</v>
      </c>
      <c r="Q559" s="23">
        <v>0</v>
      </c>
      <c r="R559" s="23">
        <v>0</v>
      </c>
      <c r="S559" s="23">
        <v>0</v>
      </c>
      <c r="T559" s="23">
        <v>0</v>
      </c>
      <c r="U559" s="23">
        <v>0</v>
      </c>
      <c r="V559" s="24">
        <v>0</v>
      </c>
      <c r="W559" s="23">
        <v>0</v>
      </c>
      <c r="X559" s="23">
        <v>0</v>
      </c>
      <c r="Y559" s="23">
        <v>0</v>
      </c>
      <c r="Z559" s="23">
        <v>0</v>
      </c>
      <c r="AA559" s="24">
        <v>0</v>
      </c>
      <c r="AB559" s="23">
        <v>0</v>
      </c>
      <c r="AC559" s="23">
        <v>1</v>
      </c>
      <c r="AD559" s="23">
        <v>0</v>
      </c>
      <c r="AE559" s="23">
        <v>1</v>
      </c>
      <c r="AF559" s="23">
        <v>0</v>
      </c>
      <c r="AG559" s="23">
        <v>0</v>
      </c>
      <c r="AH559" s="23">
        <v>0</v>
      </c>
      <c r="AI559" s="23">
        <v>1</v>
      </c>
      <c r="AJ559" s="24">
        <v>0</v>
      </c>
      <c r="AK559" s="23">
        <v>1</v>
      </c>
      <c r="AL559" s="23">
        <v>0</v>
      </c>
      <c r="AM559" s="23">
        <v>0</v>
      </c>
      <c r="AN559" s="23">
        <v>0</v>
      </c>
      <c r="AO559" s="23">
        <v>0</v>
      </c>
      <c r="AP559" s="23">
        <v>0</v>
      </c>
      <c r="AQ559" s="23">
        <v>0</v>
      </c>
      <c r="AR559" s="24">
        <v>1</v>
      </c>
      <c r="AS559" s="23">
        <v>0</v>
      </c>
      <c r="AT559" s="24">
        <v>1</v>
      </c>
      <c r="AU559" s="23">
        <v>0</v>
      </c>
      <c r="AV559" s="23">
        <v>0</v>
      </c>
      <c r="AW559" s="23">
        <v>0</v>
      </c>
      <c r="AX559" s="23">
        <v>0</v>
      </c>
      <c r="AY559" s="24">
        <v>0</v>
      </c>
      <c r="AZ559" s="23">
        <v>0</v>
      </c>
      <c r="BA559" s="23">
        <v>0</v>
      </c>
      <c r="BB559" s="24">
        <v>0</v>
      </c>
    </row>
    <row r="560" spans="1:54">
      <c r="A560" s="17" t="s">
        <v>674</v>
      </c>
      <c r="B560" s="18" t="s">
        <v>1128</v>
      </c>
      <c r="C560" s="18" t="s">
        <v>1179</v>
      </c>
      <c r="D560" s="23">
        <v>370</v>
      </c>
      <c r="E560" s="80" t="s">
        <v>1504</v>
      </c>
      <c r="F560" s="80" t="s">
        <v>2310</v>
      </c>
      <c r="G560" s="81">
        <v>2.4171300185073485E-4</v>
      </c>
      <c r="H560" s="171">
        <v>0</v>
      </c>
      <c r="I560" s="170">
        <v>0</v>
      </c>
      <c r="J560" s="172">
        <v>0</v>
      </c>
      <c r="K560" s="23">
        <v>0</v>
      </c>
      <c r="L560" s="23">
        <v>0</v>
      </c>
      <c r="M560" s="23">
        <v>0</v>
      </c>
      <c r="N560" s="23">
        <v>0</v>
      </c>
      <c r="O560" s="23">
        <v>0</v>
      </c>
      <c r="P560" s="23">
        <v>0</v>
      </c>
      <c r="Q560" s="23">
        <v>0</v>
      </c>
      <c r="R560" s="23">
        <v>0</v>
      </c>
      <c r="S560" s="23">
        <v>0</v>
      </c>
      <c r="T560" s="23">
        <v>0</v>
      </c>
      <c r="U560" s="23">
        <v>0</v>
      </c>
      <c r="V560" s="24">
        <v>0</v>
      </c>
      <c r="W560" s="23">
        <v>0</v>
      </c>
      <c r="X560" s="23">
        <v>0</v>
      </c>
      <c r="Y560" s="23">
        <v>0</v>
      </c>
      <c r="Z560" s="23">
        <v>0</v>
      </c>
      <c r="AA560" s="24">
        <v>0</v>
      </c>
      <c r="AB560" s="23">
        <v>0</v>
      </c>
      <c r="AC560" s="23">
        <v>0</v>
      </c>
      <c r="AD560" s="23">
        <v>0</v>
      </c>
      <c r="AE560" s="23">
        <v>0</v>
      </c>
      <c r="AF560" s="23">
        <v>0</v>
      </c>
      <c r="AG560" s="23">
        <v>0</v>
      </c>
      <c r="AH560" s="23">
        <v>0</v>
      </c>
      <c r="AI560" s="23">
        <v>0</v>
      </c>
      <c r="AJ560" s="24">
        <v>0</v>
      </c>
      <c r="AK560" s="23">
        <v>0</v>
      </c>
      <c r="AL560" s="23">
        <v>0</v>
      </c>
      <c r="AM560" s="23">
        <v>0</v>
      </c>
      <c r="AN560" s="23">
        <v>0</v>
      </c>
      <c r="AO560" s="23">
        <v>0</v>
      </c>
      <c r="AP560" s="23">
        <v>0</v>
      </c>
      <c r="AQ560" s="23">
        <v>0</v>
      </c>
      <c r="AR560" s="24">
        <v>0</v>
      </c>
      <c r="AS560" s="23">
        <v>0</v>
      </c>
      <c r="AT560" s="24">
        <v>0</v>
      </c>
      <c r="AU560" s="23">
        <v>0</v>
      </c>
      <c r="AV560" s="23">
        <v>0</v>
      </c>
      <c r="AW560" s="23">
        <v>0</v>
      </c>
      <c r="AX560" s="23">
        <v>0</v>
      </c>
      <c r="AY560" s="24">
        <v>0</v>
      </c>
      <c r="AZ560" s="23">
        <v>0</v>
      </c>
      <c r="BA560" s="23">
        <v>1</v>
      </c>
      <c r="BB560" s="24">
        <v>0</v>
      </c>
    </row>
    <row r="561" spans="1:54">
      <c r="A561" s="17" t="s">
        <v>422</v>
      </c>
      <c r="B561" s="18" t="s">
        <v>1128</v>
      </c>
      <c r="C561" s="18" t="s">
        <v>1261</v>
      </c>
      <c r="D561" s="23">
        <v>3</v>
      </c>
      <c r="E561" s="80" t="s">
        <v>1501</v>
      </c>
      <c r="F561" s="80" t="s">
        <v>2314</v>
      </c>
      <c r="G561" s="81">
        <v>1.7238732021103769E-3</v>
      </c>
      <c r="H561" s="171">
        <v>0</v>
      </c>
      <c r="I561" s="170">
        <v>0</v>
      </c>
      <c r="J561" s="172">
        <v>0</v>
      </c>
      <c r="K561" s="23">
        <v>0</v>
      </c>
      <c r="L561" s="23">
        <v>0</v>
      </c>
      <c r="M561" s="23">
        <v>0</v>
      </c>
      <c r="N561" s="23">
        <v>0</v>
      </c>
      <c r="O561" s="23">
        <v>0</v>
      </c>
      <c r="P561" s="23">
        <v>0</v>
      </c>
      <c r="Q561" s="23">
        <v>0</v>
      </c>
      <c r="R561" s="23">
        <v>0</v>
      </c>
      <c r="S561" s="23">
        <v>0</v>
      </c>
      <c r="T561" s="23">
        <v>0</v>
      </c>
      <c r="U561" s="23">
        <v>0</v>
      </c>
      <c r="V561" s="24">
        <v>0</v>
      </c>
      <c r="W561" s="23">
        <v>0</v>
      </c>
      <c r="X561" s="23">
        <v>0</v>
      </c>
      <c r="Y561" s="23">
        <v>0</v>
      </c>
      <c r="Z561" s="23">
        <v>0</v>
      </c>
      <c r="AA561" s="24">
        <v>0</v>
      </c>
      <c r="AB561" s="23">
        <v>0</v>
      </c>
      <c r="AC561" s="23">
        <v>0</v>
      </c>
      <c r="AD561" s="23">
        <v>0</v>
      </c>
      <c r="AE561" s="23">
        <v>0</v>
      </c>
      <c r="AF561" s="23">
        <v>0</v>
      </c>
      <c r="AG561" s="23">
        <v>0</v>
      </c>
      <c r="AH561" s="23">
        <v>0</v>
      </c>
      <c r="AI561" s="23">
        <v>0</v>
      </c>
      <c r="AJ561" s="24">
        <v>0</v>
      </c>
      <c r="AK561" s="23">
        <v>0</v>
      </c>
      <c r="AL561" s="23">
        <v>0</v>
      </c>
      <c r="AM561" s="23">
        <v>0</v>
      </c>
      <c r="AN561" s="23">
        <v>0</v>
      </c>
      <c r="AO561" s="23">
        <v>0</v>
      </c>
      <c r="AP561" s="23">
        <v>0</v>
      </c>
      <c r="AQ561" s="23">
        <v>0</v>
      </c>
      <c r="AR561" s="24">
        <v>0</v>
      </c>
      <c r="AS561" s="23">
        <v>0</v>
      </c>
      <c r="AT561" s="24">
        <v>0</v>
      </c>
      <c r="AU561" s="23">
        <v>0</v>
      </c>
      <c r="AV561" s="23">
        <v>0</v>
      </c>
      <c r="AW561" s="23">
        <v>0</v>
      </c>
      <c r="AX561" s="23">
        <v>0</v>
      </c>
      <c r="AY561" s="24">
        <v>0</v>
      </c>
      <c r="AZ561" s="23">
        <v>0</v>
      </c>
      <c r="BA561" s="23">
        <v>0</v>
      </c>
      <c r="BB561" s="24">
        <v>0</v>
      </c>
    </row>
    <row r="562" spans="1:54">
      <c r="A562" s="17" t="s">
        <v>422</v>
      </c>
      <c r="B562" s="18" t="s">
        <v>1128</v>
      </c>
      <c r="C562" s="18" t="s">
        <v>1261</v>
      </c>
      <c r="D562" s="23">
        <v>3</v>
      </c>
      <c r="E562" s="80" t="s">
        <v>1500</v>
      </c>
      <c r="F562" s="80" t="s">
        <v>2312</v>
      </c>
      <c r="G562" s="81">
        <v>6.0264301700834692E-3</v>
      </c>
      <c r="H562" s="171">
        <v>0</v>
      </c>
      <c r="I562" s="170">
        <v>0</v>
      </c>
      <c r="J562" s="172">
        <v>0</v>
      </c>
      <c r="K562" s="23">
        <v>0</v>
      </c>
      <c r="L562" s="23">
        <v>0</v>
      </c>
      <c r="M562" s="23">
        <v>0</v>
      </c>
      <c r="N562" s="23">
        <v>0</v>
      </c>
      <c r="O562" s="23">
        <v>0</v>
      </c>
      <c r="P562" s="23">
        <v>0</v>
      </c>
      <c r="Q562" s="23">
        <v>0</v>
      </c>
      <c r="R562" s="23">
        <v>0</v>
      </c>
      <c r="S562" s="23">
        <v>0</v>
      </c>
      <c r="T562" s="23">
        <v>0</v>
      </c>
      <c r="U562" s="23">
        <v>0</v>
      </c>
      <c r="V562" s="24">
        <v>0</v>
      </c>
      <c r="W562" s="23">
        <v>0</v>
      </c>
      <c r="X562" s="23">
        <v>0</v>
      </c>
      <c r="Y562" s="23">
        <v>0</v>
      </c>
      <c r="Z562" s="23">
        <v>0</v>
      </c>
      <c r="AA562" s="24">
        <v>0</v>
      </c>
      <c r="AB562" s="23">
        <v>0</v>
      </c>
      <c r="AC562" s="23">
        <v>0</v>
      </c>
      <c r="AD562" s="23">
        <v>0</v>
      </c>
      <c r="AE562" s="23">
        <v>0</v>
      </c>
      <c r="AF562" s="23">
        <v>0</v>
      </c>
      <c r="AG562" s="23">
        <v>0</v>
      </c>
      <c r="AH562" s="23">
        <v>0</v>
      </c>
      <c r="AI562" s="23">
        <v>0</v>
      </c>
      <c r="AJ562" s="24">
        <v>0</v>
      </c>
      <c r="AK562" s="23">
        <v>0</v>
      </c>
      <c r="AL562" s="23">
        <v>0</v>
      </c>
      <c r="AM562" s="23">
        <v>0</v>
      </c>
      <c r="AN562" s="23">
        <v>0</v>
      </c>
      <c r="AO562" s="23">
        <v>0</v>
      </c>
      <c r="AP562" s="23">
        <v>0</v>
      </c>
      <c r="AQ562" s="23">
        <v>0</v>
      </c>
      <c r="AR562" s="24">
        <v>0</v>
      </c>
      <c r="AS562" s="23">
        <v>0</v>
      </c>
      <c r="AT562" s="24">
        <v>0</v>
      </c>
      <c r="AU562" s="23">
        <v>0</v>
      </c>
      <c r="AV562" s="23">
        <v>0</v>
      </c>
      <c r="AW562" s="23">
        <v>0</v>
      </c>
      <c r="AX562" s="23">
        <v>0</v>
      </c>
      <c r="AY562" s="24">
        <v>0</v>
      </c>
      <c r="AZ562" s="23">
        <v>0</v>
      </c>
      <c r="BA562" s="23">
        <v>0</v>
      </c>
      <c r="BB562" s="24">
        <v>0</v>
      </c>
    </row>
    <row r="563" spans="1:54">
      <c r="A563" s="75" t="s">
        <v>422</v>
      </c>
      <c r="B563" s="75" t="s">
        <v>1128</v>
      </c>
      <c r="C563" s="75" t="s">
        <v>1261</v>
      </c>
      <c r="D563" s="76">
        <v>3</v>
      </c>
      <c r="E563" s="80" t="s">
        <v>1505</v>
      </c>
      <c r="F563" s="80" t="s">
        <v>2312</v>
      </c>
      <c r="G563" s="81">
        <v>0.67728339535960025</v>
      </c>
      <c r="H563" s="171">
        <v>1</v>
      </c>
      <c r="I563" s="170">
        <v>0</v>
      </c>
      <c r="J563" s="172">
        <v>0</v>
      </c>
      <c r="K563" s="76">
        <v>0</v>
      </c>
      <c r="L563" s="76">
        <v>0</v>
      </c>
      <c r="M563" s="76">
        <v>0</v>
      </c>
      <c r="N563" s="76">
        <v>0</v>
      </c>
      <c r="O563" s="76">
        <v>0</v>
      </c>
      <c r="P563" s="76">
        <v>0</v>
      </c>
      <c r="Q563" s="76">
        <v>0</v>
      </c>
      <c r="R563" s="76">
        <v>0</v>
      </c>
      <c r="S563" s="76">
        <v>0</v>
      </c>
      <c r="T563" s="76">
        <v>0</v>
      </c>
      <c r="U563" s="76">
        <v>0</v>
      </c>
      <c r="V563" s="73">
        <v>0</v>
      </c>
      <c r="W563" s="76">
        <v>0</v>
      </c>
      <c r="X563" s="76">
        <v>0</v>
      </c>
      <c r="Y563" s="76">
        <v>0</v>
      </c>
      <c r="Z563" s="76">
        <v>0</v>
      </c>
      <c r="AA563" s="73">
        <v>0</v>
      </c>
      <c r="AB563" s="76">
        <v>0</v>
      </c>
      <c r="AC563" s="76">
        <v>0</v>
      </c>
      <c r="AD563" s="76">
        <v>0</v>
      </c>
      <c r="AE563" s="76">
        <v>0</v>
      </c>
      <c r="AF563" s="76">
        <v>0</v>
      </c>
      <c r="AG563" s="76">
        <v>0</v>
      </c>
      <c r="AH563" s="76">
        <v>0</v>
      </c>
      <c r="AI563" s="76">
        <v>0</v>
      </c>
      <c r="AJ563" s="73">
        <v>0</v>
      </c>
      <c r="AK563" s="76">
        <v>0</v>
      </c>
      <c r="AL563" s="76">
        <v>0</v>
      </c>
      <c r="AM563" s="76">
        <v>0</v>
      </c>
      <c r="AN563" s="76">
        <v>0</v>
      </c>
      <c r="AO563" s="76">
        <v>0</v>
      </c>
      <c r="AP563" s="76">
        <v>0</v>
      </c>
      <c r="AQ563" s="76">
        <v>0</v>
      </c>
      <c r="AR563" s="74">
        <v>1</v>
      </c>
      <c r="AS563" s="76">
        <v>0</v>
      </c>
      <c r="AT563" s="74">
        <v>1</v>
      </c>
      <c r="AU563" s="76">
        <v>0</v>
      </c>
      <c r="AV563" s="76">
        <v>0</v>
      </c>
      <c r="AW563" s="76">
        <v>0</v>
      </c>
      <c r="AX563" s="76">
        <v>0</v>
      </c>
      <c r="AY563" s="73">
        <v>0</v>
      </c>
      <c r="AZ563" s="23">
        <v>0</v>
      </c>
      <c r="BA563" s="23">
        <v>0</v>
      </c>
      <c r="BB563" s="24">
        <v>0</v>
      </c>
    </row>
    <row r="564" spans="1:54">
      <c r="A564" s="17" t="s">
        <v>422</v>
      </c>
      <c r="B564" s="18" t="s">
        <v>1128</v>
      </c>
      <c r="C564" s="18" t="s">
        <v>1261</v>
      </c>
      <c r="D564" s="23">
        <v>3</v>
      </c>
      <c r="E564" s="80" t="s">
        <v>1503</v>
      </c>
      <c r="F564" s="80" t="s">
        <v>2311</v>
      </c>
      <c r="G564" s="81">
        <v>2.0958019402062997</v>
      </c>
      <c r="H564" s="171">
        <v>11</v>
      </c>
      <c r="I564" s="170">
        <v>2</v>
      </c>
      <c r="J564" s="172">
        <v>0</v>
      </c>
      <c r="K564" s="23">
        <v>0</v>
      </c>
      <c r="L564" s="23">
        <v>0</v>
      </c>
      <c r="M564" s="23">
        <v>0</v>
      </c>
      <c r="N564" s="23">
        <v>0</v>
      </c>
      <c r="O564" s="23">
        <v>0</v>
      </c>
      <c r="P564" s="23">
        <v>0</v>
      </c>
      <c r="Q564" s="23">
        <v>0</v>
      </c>
      <c r="R564" s="23">
        <v>0</v>
      </c>
      <c r="S564" s="23">
        <v>0</v>
      </c>
      <c r="T564" s="23">
        <v>0</v>
      </c>
      <c r="U564" s="23">
        <v>0</v>
      </c>
      <c r="V564" s="24">
        <v>0</v>
      </c>
      <c r="W564" s="23">
        <v>0</v>
      </c>
      <c r="X564" s="23">
        <v>0</v>
      </c>
      <c r="Y564" s="23">
        <v>0</v>
      </c>
      <c r="Z564" s="23">
        <v>0</v>
      </c>
      <c r="AA564" s="24">
        <v>0</v>
      </c>
      <c r="AB564" s="23">
        <v>0</v>
      </c>
      <c r="AC564" s="23">
        <v>0</v>
      </c>
      <c r="AD564" s="23">
        <v>0</v>
      </c>
      <c r="AE564" s="23">
        <v>0</v>
      </c>
      <c r="AF564" s="23">
        <v>0</v>
      </c>
      <c r="AG564" s="23">
        <v>0</v>
      </c>
      <c r="AH564" s="23">
        <v>0</v>
      </c>
      <c r="AI564" s="23">
        <v>0</v>
      </c>
      <c r="AJ564" s="24">
        <v>0</v>
      </c>
      <c r="AK564" s="23">
        <v>0</v>
      </c>
      <c r="AL564" s="23">
        <v>0</v>
      </c>
      <c r="AM564" s="23">
        <v>0</v>
      </c>
      <c r="AN564" s="23">
        <v>0</v>
      </c>
      <c r="AO564" s="23">
        <v>0</v>
      </c>
      <c r="AP564" s="23">
        <v>0</v>
      </c>
      <c r="AQ564" s="23">
        <v>0</v>
      </c>
      <c r="AR564" s="24">
        <v>1</v>
      </c>
      <c r="AS564" s="23">
        <v>0</v>
      </c>
      <c r="AT564" s="24">
        <v>1</v>
      </c>
      <c r="AU564" s="23">
        <v>0</v>
      </c>
      <c r="AV564" s="23">
        <v>0</v>
      </c>
      <c r="AW564" s="23">
        <v>0</v>
      </c>
      <c r="AX564" s="23">
        <v>0</v>
      </c>
      <c r="AY564" s="24">
        <v>0</v>
      </c>
      <c r="AZ564" s="23">
        <v>0</v>
      </c>
      <c r="BA564" s="23">
        <v>0</v>
      </c>
      <c r="BB564" s="24">
        <v>0</v>
      </c>
    </row>
    <row r="565" spans="1:54">
      <c r="A565" s="17" t="s">
        <v>422</v>
      </c>
      <c r="B565" s="18" t="s">
        <v>1128</v>
      </c>
      <c r="C565" s="18" t="s">
        <v>1261</v>
      </c>
      <c r="D565" s="23">
        <v>3</v>
      </c>
      <c r="E565" s="80" t="s">
        <v>1508</v>
      </c>
      <c r="F565" s="80" t="s">
        <v>2310</v>
      </c>
      <c r="G565" s="81">
        <v>5.5488559567031865</v>
      </c>
      <c r="H565" s="171">
        <v>12</v>
      </c>
      <c r="I565" s="170">
        <v>3</v>
      </c>
      <c r="J565" s="172">
        <v>0</v>
      </c>
      <c r="K565" s="23">
        <v>0</v>
      </c>
      <c r="L565" s="23">
        <v>0</v>
      </c>
      <c r="M565" s="23">
        <v>0</v>
      </c>
      <c r="N565" s="23">
        <v>0</v>
      </c>
      <c r="O565" s="23">
        <v>0</v>
      </c>
      <c r="P565" s="23">
        <v>0</v>
      </c>
      <c r="Q565" s="23">
        <v>0</v>
      </c>
      <c r="R565" s="23">
        <v>0</v>
      </c>
      <c r="S565" s="23">
        <v>0</v>
      </c>
      <c r="T565" s="23">
        <v>0</v>
      </c>
      <c r="U565" s="23">
        <v>0</v>
      </c>
      <c r="V565" s="24">
        <v>0</v>
      </c>
      <c r="W565" s="23">
        <v>0</v>
      </c>
      <c r="X565" s="23">
        <v>0</v>
      </c>
      <c r="Y565" s="23">
        <v>0</v>
      </c>
      <c r="Z565" s="23">
        <v>0</v>
      </c>
      <c r="AA565" s="24">
        <v>0</v>
      </c>
      <c r="AB565" s="23">
        <v>0</v>
      </c>
      <c r="AC565" s="23">
        <v>1</v>
      </c>
      <c r="AD565" s="23">
        <v>0</v>
      </c>
      <c r="AE565" s="23">
        <v>0</v>
      </c>
      <c r="AF565" s="23">
        <v>0</v>
      </c>
      <c r="AG565" s="23">
        <v>0</v>
      </c>
      <c r="AH565" s="23">
        <v>0</v>
      </c>
      <c r="AI565" s="23">
        <v>0</v>
      </c>
      <c r="AJ565" s="24">
        <v>0</v>
      </c>
      <c r="AK565" s="23">
        <v>0</v>
      </c>
      <c r="AL565" s="23">
        <v>0</v>
      </c>
      <c r="AM565" s="23">
        <v>0</v>
      </c>
      <c r="AN565" s="23">
        <v>0</v>
      </c>
      <c r="AO565" s="23">
        <v>0</v>
      </c>
      <c r="AP565" s="23">
        <v>0</v>
      </c>
      <c r="AQ565" s="23">
        <v>0</v>
      </c>
      <c r="AR565" s="24">
        <v>1</v>
      </c>
      <c r="AS565" s="23">
        <v>0</v>
      </c>
      <c r="AT565" s="24">
        <v>1</v>
      </c>
      <c r="AU565" s="23">
        <v>0</v>
      </c>
      <c r="AV565" s="23">
        <v>0</v>
      </c>
      <c r="AW565" s="23">
        <v>0</v>
      </c>
      <c r="AX565" s="23">
        <v>0</v>
      </c>
      <c r="AY565" s="24">
        <v>0</v>
      </c>
      <c r="AZ565" s="23">
        <v>0</v>
      </c>
      <c r="BA565" s="23">
        <v>0</v>
      </c>
      <c r="BB565" s="24">
        <v>0</v>
      </c>
    </row>
    <row r="566" spans="1:54">
      <c r="A566" s="17" t="s">
        <v>422</v>
      </c>
      <c r="B566" s="18" t="s">
        <v>1128</v>
      </c>
      <c r="C566" s="18" t="s">
        <v>1261</v>
      </c>
      <c r="D566" s="23">
        <v>3</v>
      </c>
      <c r="E566" s="80" t="s">
        <v>1502</v>
      </c>
      <c r="F566" s="80" t="s">
        <v>2310</v>
      </c>
      <c r="G566" s="81">
        <v>4.3430622962947671</v>
      </c>
      <c r="H566" s="171">
        <v>10</v>
      </c>
      <c r="I566" s="170">
        <v>3</v>
      </c>
      <c r="J566" s="172">
        <v>0</v>
      </c>
      <c r="K566" s="23">
        <v>0</v>
      </c>
      <c r="L566" s="23">
        <v>0</v>
      </c>
      <c r="M566" s="23">
        <v>0</v>
      </c>
      <c r="N566" s="23">
        <v>0</v>
      </c>
      <c r="O566" s="23">
        <v>0</v>
      </c>
      <c r="P566" s="23">
        <v>0</v>
      </c>
      <c r="Q566" s="23">
        <v>0</v>
      </c>
      <c r="R566" s="23">
        <v>0</v>
      </c>
      <c r="S566" s="23">
        <v>0</v>
      </c>
      <c r="T566" s="23">
        <v>0</v>
      </c>
      <c r="U566" s="23">
        <v>0</v>
      </c>
      <c r="V566" s="24">
        <v>0</v>
      </c>
      <c r="W566" s="23">
        <v>0</v>
      </c>
      <c r="X566" s="23">
        <v>0</v>
      </c>
      <c r="Y566" s="23">
        <v>0</v>
      </c>
      <c r="Z566" s="23">
        <v>0</v>
      </c>
      <c r="AA566" s="24">
        <v>0</v>
      </c>
      <c r="AB566" s="23">
        <v>0</v>
      </c>
      <c r="AC566" s="23">
        <v>1</v>
      </c>
      <c r="AD566" s="23">
        <v>0</v>
      </c>
      <c r="AE566" s="23">
        <v>0</v>
      </c>
      <c r="AF566" s="23">
        <v>0</v>
      </c>
      <c r="AG566" s="23">
        <v>0</v>
      </c>
      <c r="AH566" s="23">
        <v>0</v>
      </c>
      <c r="AI566" s="23">
        <v>0</v>
      </c>
      <c r="AJ566" s="24">
        <v>0</v>
      </c>
      <c r="AK566" s="23">
        <v>0</v>
      </c>
      <c r="AL566" s="23">
        <v>0</v>
      </c>
      <c r="AM566" s="23">
        <v>0</v>
      </c>
      <c r="AN566" s="23">
        <v>0</v>
      </c>
      <c r="AO566" s="23">
        <v>0</v>
      </c>
      <c r="AP566" s="23">
        <v>0</v>
      </c>
      <c r="AQ566" s="23">
        <v>0</v>
      </c>
      <c r="AR566" s="24">
        <v>1</v>
      </c>
      <c r="AS566" s="23">
        <v>0</v>
      </c>
      <c r="AT566" s="24">
        <v>1</v>
      </c>
      <c r="AU566" s="23">
        <v>0</v>
      </c>
      <c r="AV566" s="23">
        <v>0</v>
      </c>
      <c r="AW566" s="23">
        <v>0</v>
      </c>
      <c r="AX566" s="23">
        <v>0</v>
      </c>
      <c r="AY566" s="24">
        <v>0</v>
      </c>
      <c r="AZ566" s="23">
        <v>0</v>
      </c>
      <c r="BA566" s="23">
        <v>0</v>
      </c>
      <c r="BB566" s="24">
        <v>0</v>
      </c>
    </row>
    <row r="567" spans="1:54">
      <c r="A567" s="17" t="s">
        <v>422</v>
      </c>
      <c r="B567" s="18" t="s">
        <v>1128</v>
      </c>
      <c r="C567" s="18" t="s">
        <v>1261</v>
      </c>
      <c r="D567" s="23">
        <v>3</v>
      </c>
      <c r="E567" s="80" t="s">
        <v>1506</v>
      </c>
      <c r="F567" s="80" t="s">
        <v>2310</v>
      </c>
      <c r="G567" s="81">
        <v>2.9543173182995726</v>
      </c>
      <c r="H567" s="171">
        <v>12</v>
      </c>
      <c r="I567" s="170">
        <v>4</v>
      </c>
      <c r="J567" s="172">
        <v>0</v>
      </c>
      <c r="K567" s="23">
        <v>0</v>
      </c>
      <c r="L567" s="23">
        <v>0</v>
      </c>
      <c r="M567" s="23">
        <v>0</v>
      </c>
      <c r="N567" s="23">
        <v>0</v>
      </c>
      <c r="O567" s="23">
        <v>0</v>
      </c>
      <c r="P567" s="23">
        <v>0</v>
      </c>
      <c r="Q567" s="23">
        <v>0</v>
      </c>
      <c r="R567" s="23">
        <v>0</v>
      </c>
      <c r="S567" s="23">
        <v>0</v>
      </c>
      <c r="T567" s="23">
        <v>0</v>
      </c>
      <c r="U567" s="23">
        <v>0</v>
      </c>
      <c r="V567" s="24">
        <v>0</v>
      </c>
      <c r="W567" s="23">
        <v>0</v>
      </c>
      <c r="X567" s="23">
        <v>0</v>
      </c>
      <c r="Y567" s="23">
        <v>0</v>
      </c>
      <c r="Z567" s="23">
        <v>0</v>
      </c>
      <c r="AA567" s="24">
        <v>0</v>
      </c>
      <c r="AB567" s="23">
        <v>0</v>
      </c>
      <c r="AC567" s="23">
        <v>1</v>
      </c>
      <c r="AD567" s="23">
        <v>0</v>
      </c>
      <c r="AE567" s="23">
        <v>0</v>
      </c>
      <c r="AF567" s="23">
        <v>0</v>
      </c>
      <c r="AG567" s="23">
        <v>0</v>
      </c>
      <c r="AH567" s="23">
        <v>0</v>
      </c>
      <c r="AI567" s="23">
        <v>0</v>
      </c>
      <c r="AJ567" s="24">
        <v>0</v>
      </c>
      <c r="AK567" s="23">
        <v>0</v>
      </c>
      <c r="AL567" s="23">
        <v>0</v>
      </c>
      <c r="AM567" s="23">
        <v>0</v>
      </c>
      <c r="AN567" s="23">
        <v>0</v>
      </c>
      <c r="AO567" s="23">
        <v>0</v>
      </c>
      <c r="AP567" s="23">
        <v>0</v>
      </c>
      <c r="AQ567" s="23">
        <v>0</v>
      </c>
      <c r="AR567" s="24">
        <v>1</v>
      </c>
      <c r="AS567" s="23">
        <v>0</v>
      </c>
      <c r="AT567" s="24">
        <v>1</v>
      </c>
      <c r="AU567" s="23">
        <v>0</v>
      </c>
      <c r="AV567" s="23">
        <v>0</v>
      </c>
      <c r="AW567" s="23">
        <v>0</v>
      </c>
      <c r="AX567" s="23">
        <v>0</v>
      </c>
      <c r="AY567" s="24">
        <v>0</v>
      </c>
      <c r="AZ567" s="23">
        <v>0</v>
      </c>
      <c r="BA567" s="23">
        <v>0</v>
      </c>
      <c r="BB567" s="24">
        <v>0</v>
      </c>
    </row>
    <row r="568" spans="1:54">
      <c r="A568" s="17" t="s">
        <v>422</v>
      </c>
      <c r="B568" s="18" t="s">
        <v>1128</v>
      </c>
      <c r="C568" s="18" t="s">
        <v>1261</v>
      </c>
      <c r="D568" s="23">
        <v>3</v>
      </c>
      <c r="E568" s="80" t="s">
        <v>1507</v>
      </c>
      <c r="F568" s="80" t="s">
        <v>2310</v>
      </c>
      <c r="G568" s="81">
        <v>2.2712673633939313</v>
      </c>
      <c r="H568" s="171">
        <v>10</v>
      </c>
      <c r="I568" s="170">
        <v>3</v>
      </c>
      <c r="J568" s="172">
        <v>0</v>
      </c>
      <c r="K568" s="23">
        <v>0</v>
      </c>
      <c r="L568" s="23">
        <v>0</v>
      </c>
      <c r="M568" s="23">
        <v>0</v>
      </c>
      <c r="N568" s="23">
        <v>0</v>
      </c>
      <c r="O568" s="23">
        <v>0</v>
      </c>
      <c r="P568" s="23">
        <v>0</v>
      </c>
      <c r="Q568" s="23">
        <v>0</v>
      </c>
      <c r="R568" s="23">
        <v>0</v>
      </c>
      <c r="S568" s="23">
        <v>0</v>
      </c>
      <c r="T568" s="23">
        <v>0</v>
      </c>
      <c r="U568" s="23">
        <v>0</v>
      </c>
      <c r="V568" s="24">
        <v>0</v>
      </c>
      <c r="W568" s="23">
        <v>0</v>
      </c>
      <c r="X568" s="23">
        <v>0</v>
      </c>
      <c r="Y568" s="23">
        <v>0</v>
      </c>
      <c r="Z568" s="23">
        <v>0</v>
      </c>
      <c r="AA568" s="24">
        <v>0</v>
      </c>
      <c r="AB568" s="23">
        <v>0</v>
      </c>
      <c r="AC568" s="23">
        <v>1</v>
      </c>
      <c r="AD568" s="23">
        <v>0</v>
      </c>
      <c r="AE568" s="23">
        <v>0</v>
      </c>
      <c r="AF568" s="23">
        <v>0</v>
      </c>
      <c r="AG568" s="23">
        <v>0</v>
      </c>
      <c r="AH568" s="23">
        <v>0</v>
      </c>
      <c r="AI568" s="23">
        <v>0</v>
      </c>
      <c r="AJ568" s="24">
        <v>0</v>
      </c>
      <c r="AK568" s="23">
        <v>0</v>
      </c>
      <c r="AL568" s="23">
        <v>0</v>
      </c>
      <c r="AM568" s="23">
        <v>0</v>
      </c>
      <c r="AN568" s="23">
        <v>0</v>
      </c>
      <c r="AO568" s="23">
        <v>0</v>
      </c>
      <c r="AP568" s="23">
        <v>0</v>
      </c>
      <c r="AQ568" s="23">
        <v>0</v>
      </c>
      <c r="AR568" s="24">
        <v>1</v>
      </c>
      <c r="AS568" s="23">
        <v>0</v>
      </c>
      <c r="AT568" s="24">
        <v>1</v>
      </c>
      <c r="AU568" s="23">
        <v>0</v>
      </c>
      <c r="AV568" s="23">
        <v>0</v>
      </c>
      <c r="AW568" s="23">
        <v>0</v>
      </c>
      <c r="AX568" s="23">
        <v>0</v>
      </c>
      <c r="AY568" s="24">
        <v>0</v>
      </c>
      <c r="AZ568" s="23">
        <v>0</v>
      </c>
      <c r="BA568" s="23">
        <v>0</v>
      </c>
      <c r="BB568" s="24">
        <v>0</v>
      </c>
    </row>
    <row r="569" spans="1:54">
      <c r="A569" s="17" t="s">
        <v>422</v>
      </c>
      <c r="B569" s="18" t="s">
        <v>1128</v>
      </c>
      <c r="C569" s="18" t="s">
        <v>1261</v>
      </c>
      <c r="D569" s="23">
        <v>3</v>
      </c>
      <c r="E569" s="80" t="s">
        <v>1504</v>
      </c>
      <c r="F569" s="80" t="s">
        <v>2310</v>
      </c>
      <c r="G569" s="81">
        <v>6.656197374184778</v>
      </c>
      <c r="H569" s="171">
        <v>11</v>
      </c>
      <c r="I569" s="170">
        <v>4</v>
      </c>
      <c r="J569" s="172">
        <v>0</v>
      </c>
      <c r="K569" s="23">
        <v>0</v>
      </c>
      <c r="L569" s="23">
        <v>0</v>
      </c>
      <c r="M569" s="23">
        <v>0</v>
      </c>
      <c r="N569" s="23">
        <v>0</v>
      </c>
      <c r="O569" s="23">
        <v>0</v>
      </c>
      <c r="P569" s="23">
        <v>0</v>
      </c>
      <c r="Q569" s="23">
        <v>0</v>
      </c>
      <c r="R569" s="23">
        <v>0</v>
      </c>
      <c r="S569" s="23">
        <v>0</v>
      </c>
      <c r="T569" s="23">
        <v>0</v>
      </c>
      <c r="U569" s="23">
        <v>0</v>
      </c>
      <c r="V569" s="24">
        <v>0</v>
      </c>
      <c r="W569" s="23">
        <v>0</v>
      </c>
      <c r="X569" s="23">
        <v>0</v>
      </c>
      <c r="Y569" s="23">
        <v>0</v>
      </c>
      <c r="Z569" s="23">
        <v>0</v>
      </c>
      <c r="AA569" s="24">
        <v>0</v>
      </c>
      <c r="AB569" s="23">
        <v>0</v>
      </c>
      <c r="AC569" s="23">
        <v>0</v>
      </c>
      <c r="AD569" s="23">
        <v>0</v>
      </c>
      <c r="AE569" s="23">
        <v>0</v>
      </c>
      <c r="AF569" s="23">
        <v>0</v>
      </c>
      <c r="AG569" s="23">
        <v>0</v>
      </c>
      <c r="AH569" s="23">
        <v>0</v>
      </c>
      <c r="AI569" s="23">
        <v>0</v>
      </c>
      <c r="AJ569" s="24">
        <v>0</v>
      </c>
      <c r="AK569" s="23">
        <v>0</v>
      </c>
      <c r="AL569" s="23">
        <v>0</v>
      </c>
      <c r="AM569" s="23">
        <v>0</v>
      </c>
      <c r="AN569" s="23">
        <v>0</v>
      </c>
      <c r="AO569" s="23">
        <v>0</v>
      </c>
      <c r="AP569" s="23">
        <v>0</v>
      </c>
      <c r="AQ569" s="23">
        <v>0</v>
      </c>
      <c r="AR569" s="24">
        <v>1</v>
      </c>
      <c r="AS569" s="23">
        <v>0</v>
      </c>
      <c r="AT569" s="24">
        <v>1</v>
      </c>
      <c r="AU569" s="23">
        <v>0</v>
      </c>
      <c r="AV569" s="23">
        <v>0</v>
      </c>
      <c r="AW569" s="23">
        <v>0</v>
      </c>
      <c r="AX569" s="23">
        <v>0</v>
      </c>
      <c r="AY569" s="24">
        <v>0</v>
      </c>
      <c r="AZ569" s="23">
        <v>0</v>
      </c>
      <c r="BA569" s="23">
        <v>0</v>
      </c>
      <c r="BB569" s="24">
        <v>0</v>
      </c>
    </row>
    <row r="570" spans="1:54">
      <c r="A570" s="17" t="s">
        <v>691</v>
      </c>
      <c r="B570" s="18" t="s">
        <v>1128</v>
      </c>
      <c r="C570" s="18" t="s">
        <v>1261</v>
      </c>
      <c r="D570" s="23">
        <v>1199</v>
      </c>
      <c r="E570" s="80" t="s">
        <v>1501</v>
      </c>
      <c r="F570" s="80" t="s">
        <v>2314</v>
      </c>
      <c r="G570" s="81">
        <v>2.3555064638709614E-4</v>
      </c>
      <c r="H570" s="171">
        <v>0</v>
      </c>
      <c r="I570" s="170">
        <v>0</v>
      </c>
      <c r="J570" s="172">
        <v>0</v>
      </c>
      <c r="K570" s="23">
        <v>0</v>
      </c>
      <c r="L570" s="23">
        <v>0</v>
      </c>
      <c r="M570" s="23">
        <v>0</v>
      </c>
      <c r="N570" s="23">
        <v>0</v>
      </c>
      <c r="O570" s="23">
        <v>0</v>
      </c>
      <c r="P570" s="23">
        <v>0</v>
      </c>
      <c r="Q570" s="23">
        <v>0</v>
      </c>
      <c r="R570" s="23">
        <v>0</v>
      </c>
      <c r="S570" s="23">
        <v>0</v>
      </c>
      <c r="T570" s="23">
        <v>0</v>
      </c>
      <c r="U570" s="23">
        <v>0</v>
      </c>
      <c r="V570" s="24">
        <v>0</v>
      </c>
      <c r="W570" s="23">
        <v>0</v>
      </c>
      <c r="X570" s="23">
        <v>0</v>
      </c>
      <c r="Y570" s="23">
        <v>0</v>
      </c>
      <c r="Z570" s="23">
        <v>0</v>
      </c>
      <c r="AA570" s="24">
        <v>0</v>
      </c>
      <c r="AB570" s="23">
        <v>0</v>
      </c>
      <c r="AC570" s="23">
        <v>0</v>
      </c>
      <c r="AD570" s="23">
        <v>0</v>
      </c>
      <c r="AE570" s="23">
        <v>0</v>
      </c>
      <c r="AF570" s="23">
        <v>0</v>
      </c>
      <c r="AG570" s="23">
        <v>0</v>
      </c>
      <c r="AH570" s="23">
        <v>0</v>
      </c>
      <c r="AI570" s="23">
        <v>0</v>
      </c>
      <c r="AJ570" s="24">
        <v>0</v>
      </c>
      <c r="AK570" s="23">
        <v>0</v>
      </c>
      <c r="AL570" s="23">
        <v>0</v>
      </c>
      <c r="AM570" s="23">
        <v>0</v>
      </c>
      <c r="AN570" s="23">
        <v>0</v>
      </c>
      <c r="AO570" s="23">
        <v>0</v>
      </c>
      <c r="AP570" s="23">
        <v>0</v>
      </c>
      <c r="AQ570" s="23">
        <v>0</v>
      </c>
      <c r="AR570" s="24">
        <v>0</v>
      </c>
      <c r="AS570" s="23">
        <v>0</v>
      </c>
      <c r="AT570" s="24">
        <v>0</v>
      </c>
      <c r="AU570" s="23">
        <v>0</v>
      </c>
      <c r="AV570" s="23">
        <v>0</v>
      </c>
      <c r="AW570" s="23">
        <v>0</v>
      </c>
      <c r="AX570" s="23">
        <v>0</v>
      </c>
      <c r="AY570" s="24">
        <v>0</v>
      </c>
      <c r="AZ570" s="23">
        <v>0</v>
      </c>
      <c r="BA570" s="23">
        <v>0</v>
      </c>
      <c r="BB570" s="24">
        <v>0</v>
      </c>
    </row>
    <row r="571" spans="1:54">
      <c r="A571" s="17" t="s">
        <v>691</v>
      </c>
      <c r="B571" s="18" t="s">
        <v>1128</v>
      </c>
      <c r="C571" s="18" t="s">
        <v>1261</v>
      </c>
      <c r="D571" s="23">
        <v>1199</v>
      </c>
      <c r="E571" s="80" t="s">
        <v>1500</v>
      </c>
      <c r="F571" s="80" t="s">
        <v>2312</v>
      </c>
      <c r="G571" s="81">
        <v>5.7278176788761334E-2</v>
      </c>
      <c r="H571" s="171">
        <v>0</v>
      </c>
      <c r="I571" s="170">
        <v>0</v>
      </c>
      <c r="J571" s="172">
        <v>0</v>
      </c>
      <c r="K571" s="23">
        <v>0</v>
      </c>
      <c r="L571" s="23">
        <v>0</v>
      </c>
      <c r="M571" s="23">
        <v>0</v>
      </c>
      <c r="N571" s="23">
        <v>0</v>
      </c>
      <c r="O571" s="23">
        <v>0</v>
      </c>
      <c r="P571" s="23">
        <v>0</v>
      </c>
      <c r="Q571" s="23">
        <v>0</v>
      </c>
      <c r="R571" s="23">
        <v>0</v>
      </c>
      <c r="S571" s="23">
        <v>0</v>
      </c>
      <c r="T571" s="23">
        <v>0</v>
      </c>
      <c r="U571" s="23">
        <v>0</v>
      </c>
      <c r="V571" s="24">
        <v>0</v>
      </c>
      <c r="W571" s="23">
        <v>0</v>
      </c>
      <c r="X571" s="23">
        <v>0</v>
      </c>
      <c r="Y571" s="23">
        <v>0</v>
      </c>
      <c r="Z571" s="23">
        <v>0</v>
      </c>
      <c r="AA571" s="24">
        <v>0</v>
      </c>
      <c r="AB571" s="23">
        <v>0</v>
      </c>
      <c r="AC571" s="23">
        <v>0</v>
      </c>
      <c r="AD571" s="23">
        <v>0</v>
      </c>
      <c r="AE571" s="23">
        <v>0</v>
      </c>
      <c r="AF571" s="23">
        <v>0</v>
      </c>
      <c r="AG571" s="23">
        <v>0</v>
      </c>
      <c r="AH571" s="23">
        <v>0</v>
      </c>
      <c r="AI571" s="23">
        <v>0</v>
      </c>
      <c r="AJ571" s="24">
        <v>0</v>
      </c>
      <c r="AK571" s="23">
        <v>0</v>
      </c>
      <c r="AL571" s="23">
        <v>0</v>
      </c>
      <c r="AM571" s="23">
        <v>0</v>
      </c>
      <c r="AN571" s="23">
        <v>0</v>
      </c>
      <c r="AO571" s="23">
        <v>0</v>
      </c>
      <c r="AP571" s="23">
        <v>0</v>
      </c>
      <c r="AQ571" s="23">
        <v>0</v>
      </c>
      <c r="AR571" s="24">
        <v>0</v>
      </c>
      <c r="AS571" s="23">
        <v>0</v>
      </c>
      <c r="AT571" s="24">
        <v>0</v>
      </c>
      <c r="AU571" s="23">
        <v>0</v>
      </c>
      <c r="AV571" s="23">
        <v>0</v>
      </c>
      <c r="AW571" s="23">
        <v>0</v>
      </c>
      <c r="AX571" s="23">
        <v>0</v>
      </c>
      <c r="AY571" s="24">
        <v>0</v>
      </c>
      <c r="AZ571" s="23">
        <v>0</v>
      </c>
      <c r="BA571" s="23">
        <v>0</v>
      </c>
      <c r="BB571" s="24">
        <v>0</v>
      </c>
    </row>
    <row r="572" spans="1:54">
      <c r="A572" s="75" t="s">
        <v>691</v>
      </c>
      <c r="B572" s="75" t="s">
        <v>1128</v>
      </c>
      <c r="C572" s="75" t="s">
        <v>1261</v>
      </c>
      <c r="D572" s="76">
        <v>1199</v>
      </c>
      <c r="E572" s="80" t="s">
        <v>1505</v>
      </c>
      <c r="F572" s="80" t="s">
        <v>2312</v>
      </c>
      <c r="G572" s="81">
        <v>0.5139409980567925</v>
      </c>
      <c r="H572" s="171">
        <v>3</v>
      </c>
      <c r="I572" s="170">
        <v>0</v>
      </c>
      <c r="J572" s="172">
        <v>0</v>
      </c>
      <c r="K572" s="76">
        <v>0</v>
      </c>
      <c r="L572" s="76">
        <v>0</v>
      </c>
      <c r="M572" s="76">
        <v>0</v>
      </c>
      <c r="N572" s="76">
        <v>0</v>
      </c>
      <c r="O572" s="76">
        <v>0</v>
      </c>
      <c r="P572" s="76">
        <v>0</v>
      </c>
      <c r="Q572" s="76">
        <v>0</v>
      </c>
      <c r="R572" s="76">
        <v>0</v>
      </c>
      <c r="S572" s="76">
        <v>0</v>
      </c>
      <c r="T572" s="76">
        <v>0</v>
      </c>
      <c r="U572" s="76">
        <v>0</v>
      </c>
      <c r="V572" s="73">
        <v>0</v>
      </c>
      <c r="W572" s="76">
        <v>0</v>
      </c>
      <c r="X572" s="76">
        <v>0</v>
      </c>
      <c r="Y572" s="76">
        <v>0</v>
      </c>
      <c r="Z572" s="76">
        <v>0</v>
      </c>
      <c r="AA572" s="73">
        <v>0</v>
      </c>
      <c r="AB572" s="76">
        <v>0</v>
      </c>
      <c r="AC572" s="76">
        <v>0</v>
      </c>
      <c r="AD572" s="76">
        <v>0</v>
      </c>
      <c r="AE572" s="76">
        <v>0</v>
      </c>
      <c r="AF572" s="76">
        <v>0</v>
      </c>
      <c r="AG572" s="76">
        <v>0</v>
      </c>
      <c r="AH572" s="76">
        <v>0</v>
      </c>
      <c r="AI572" s="76">
        <v>0</v>
      </c>
      <c r="AJ572" s="73">
        <v>0</v>
      </c>
      <c r="AK572" s="76">
        <v>0</v>
      </c>
      <c r="AL572" s="76">
        <v>0</v>
      </c>
      <c r="AM572" s="76">
        <v>0</v>
      </c>
      <c r="AN572" s="76">
        <v>0</v>
      </c>
      <c r="AO572" s="76">
        <v>0</v>
      </c>
      <c r="AP572" s="76">
        <v>0</v>
      </c>
      <c r="AQ572" s="76">
        <v>0</v>
      </c>
      <c r="AR572" s="73">
        <v>0</v>
      </c>
      <c r="AS572" s="76">
        <v>0</v>
      </c>
      <c r="AT572" s="74">
        <v>1</v>
      </c>
      <c r="AU572" s="76">
        <v>0</v>
      </c>
      <c r="AV572" s="76">
        <v>0</v>
      </c>
      <c r="AW572" s="76">
        <v>0</v>
      </c>
      <c r="AX572" s="76">
        <v>0</v>
      </c>
      <c r="AY572" s="73">
        <v>0</v>
      </c>
      <c r="AZ572" s="23">
        <v>0</v>
      </c>
      <c r="BA572" s="23">
        <v>0</v>
      </c>
      <c r="BB572" s="24">
        <v>0</v>
      </c>
    </row>
    <row r="573" spans="1:54">
      <c r="A573" s="17" t="s">
        <v>691</v>
      </c>
      <c r="B573" s="18" t="s">
        <v>1128</v>
      </c>
      <c r="C573" s="18" t="s">
        <v>1261</v>
      </c>
      <c r="D573" s="23">
        <v>1199</v>
      </c>
      <c r="E573" s="80" t="s">
        <v>1503</v>
      </c>
      <c r="F573" s="80" t="s">
        <v>2311</v>
      </c>
      <c r="G573" s="81">
        <v>1.7583739856639295E-2</v>
      </c>
      <c r="H573" s="171">
        <v>0</v>
      </c>
      <c r="I573" s="170">
        <v>0</v>
      </c>
      <c r="J573" s="172">
        <v>0</v>
      </c>
      <c r="K573" s="23">
        <v>0</v>
      </c>
      <c r="L573" s="23">
        <v>0</v>
      </c>
      <c r="M573" s="23">
        <v>0</v>
      </c>
      <c r="N573" s="23">
        <v>0</v>
      </c>
      <c r="O573" s="23">
        <v>0</v>
      </c>
      <c r="P573" s="23">
        <v>0</v>
      </c>
      <c r="Q573" s="23">
        <v>0</v>
      </c>
      <c r="R573" s="23">
        <v>0</v>
      </c>
      <c r="S573" s="23">
        <v>0</v>
      </c>
      <c r="T573" s="23">
        <v>0</v>
      </c>
      <c r="U573" s="23">
        <v>0</v>
      </c>
      <c r="V573" s="24">
        <v>0</v>
      </c>
      <c r="W573" s="23">
        <v>0</v>
      </c>
      <c r="X573" s="23">
        <v>0</v>
      </c>
      <c r="Y573" s="23">
        <v>0</v>
      </c>
      <c r="Z573" s="23">
        <v>0</v>
      </c>
      <c r="AA573" s="24">
        <v>0</v>
      </c>
      <c r="AB573" s="23">
        <v>0</v>
      </c>
      <c r="AC573" s="23">
        <v>0</v>
      </c>
      <c r="AD573" s="23">
        <v>0</v>
      </c>
      <c r="AE573" s="23">
        <v>0</v>
      </c>
      <c r="AF573" s="23">
        <v>0</v>
      </c>
      <c r="AG573" s="23">
        <v>0</v>
      </c>
      <c r="AH573" s="23">
        <v>0</v>
      </c>
      <c r="AI573" s="23">
        <v>0</v>
      </c>
      <c r="AJ573" s="24">
        <v>0</v>
      </c>
      <c r="AK573" s="23">
        <v>0</v>
      </c>
      <c r="AL573" s="23">
        <v>0</v>
      </c>
      <c r="AM573" s="23">
        <v>0</v>
      </c>
      <c r="AN573" s="23">
        <v>0</v>
      </c>
      <c r="AO573" s="23">
        <v>0</v>
      </c>
      <c r="AP573" s="23">
        <v>0</v>
      </c>
      <c r="AQ573" s="23">
        <v>0</v>
      </c>
      <c r="AR573" s="24">
        <v>0</v>
      </c>
      <c r="AS573" s="23">
        <v>0</v>
      </c>
      <c r="AT573" s="24">
        <v>0</v>
      </c>
      <c r="AU573" s="23">
        <v>0</v>
      </c>
      <c r="AV573" s="23">
        <v>0</v>
      </c>
      <c r="AW573" s="23">
        <v>0</v>
      </c>
      <c r="AX573" s="23">
        <v>0</v>
      </c>
      <c r="AY573" s="24">
        <v>0</v>
      </c>
      <c r="AZ573" s="23">
        <v>0</v>
      </c>
      <c r="BA573" s="23">
        <v>0</v>
      </c>
      <c r="BB573" s="24">
        <v>0</v>
      </c>
    </row>
    <row r="574" spans="1:54">
      <c r="A574" s="17" t="s">
        <v>691</v>
      </c>
      <c r="B574" s="18" t="s">
        <v>1128</v>
      </c>
      <c r="C574" s="18" t="s">
        <v>1261</v>
      </c>
      <c r="D574" s="23">
        <v>1199</v>
      </c>
      <c r="E574" s="80" t="s">
        <v>1508</v>
      </c>
      <c r="F574" s="80" t="s">
        <v>2310</v>
      </c>
      <c r="G574" s="81">
        <v>2.1424695611157984</v>
      </c>
      <c r="H574" s="171">
        <v>9</v>
      </c>
      <c r="I574" s="170">
        <v>1</v>
      </c>
      <c r="J574" s="172">
        <v>0</v>
      </c>
      <c r="K574" s="23">
        <v>0</v>
      </c>
      <c r="L574" s="23">
        <v>0</v>
      </c>
      <c r="M574" s="23">
        <v>0</v>
      </c>
      <c r="N574" s="23">
        <v>0</v>
      </c>
      <c r="O574" s="23">
        <v>0</v>
      </c>
      <c r="P574" s="23">
        <v>0</v>
      </c>
      <c r="Q574" s="23">
        <v>0</v>
      </c>
      <c r="R574" s="23">
        <v>0</v>
      </c>
      <c r="S574" s="23">
        <v>0</v>
      </c>
      <c r="T574" s="23">
        <v>0</v>
      </c>
      <c r="U574" s="23">
        <v>0</v>
      </c>
      <c r="V574" s="24">
        <v>0</v>
      </c>
      <c r="W574" s="23">
        <v>0</v>
      </c>
      <c r="X574" s="23">
        <v>0</v>
      </c>
      <c r="Y574" s="23">
        <v>0</v>
      </c>
      <c r="Z574" s="23">
        <v>0</v>
      </c>
      <c r="AA574" s="24">
        <v>0</v>
      </c>
      <c r="AB574" s="23">
        <v>0</v>
      </c>
      <c r="AC574" s="23">
        <v>0</v>
      </c>
      <c r="AD574" s="23">
        <v>0</v>
      </c>
      <c r="AE574" s="23">
        <v>0</v>
      </c>
      <c r="AF574" s="23">
        <v>0</v>
      </c>
      <c r="AG574" s="23">
        <v>0</v>
      </c>
      <c r="AH574" s="23">
        <v>0</v>
      </c>
      <c r="AI574" s="23">
        <v>0</v>
      </c>
      <c r="AJ574" s="24">
        <v>0</v>
      </c>
      <c r="AK574" s="23">
        <v>0</v>
      </c>
      <c r="AL574" s="23">
        <v>0</v>
      </c>
      <c r="AM574" s="23">
        <v>0</v>
      </c>
      <c r="AN574" s="23">
        <v>0</v>
      </c>
      <c r="AO574" s="23">
        <v>0</v>
      </c>
      <c r="AP574" s="23">
        <v>0</v>
      </c>
      <c r="AQ574" s="23">
        <v>0</v>
      </c>
      <c r="AR574" s="24">
        <v>0</v>
      </c>
      <c r="AS574" s="23">
        <v>0</v>
      </c>
      <c r="AT574" s="24">
        <v>1</v>
      </c>
      <c r="AU574" s="23">
        <v>0</v>
      </c>
      <c r="AV574" s="23">
        <v>0</v>
      </c>
      <c r="AW574" s="23">
        <v>0</v>
      </c>
      <c r="AX574" s="23">
        <v>0</v>
      </c>
      <c r="AY574" s="24">
        <v>0</v>
      </c>
      <c r="AZ574" s="23">
        <v>0</v>
      </c>
      <c r="BA574" s="23">
        <v>0</v>
      </c>
      <c r="BB574" s="24">
        <v>0</v>
      </c>
    </row>
    <row r="575" spans="1:54">
      <c r="A575" s="17" t="s">
        <v>691</v>
      </c>
      <c r="B575" s="18" t="s">
        <v>1128</v>
      </c>
      <c r="C575" s="18" t="s">
        <v>1261</v>
      </c>
      <c r="D575" s="23">
        <v>1199</v>
      </c>
      <c r="E575" s="80" t="s">
        <v>1502</v>
      </c>
      <c r="F575" s="80" t="s">
        <v>2310</v>
      </c>
      <c r="G575" s="81">
        <v>0.23409346614573087</v>
      </c>
      <c r="H575" s="171">
        <v>7</v>
      </c>
      <c r="I575" s="170">
        <v>0</v>
      </c>
      <c r="J575" s="172">
        <v>0</v>
      </c>
      <c r="K575" s="23">
        <v>0</v>
      </c>
      <c r="L575" s="23">
        <v>0</v>
      </c>
      <c r="M575" s="23">
        <v>0</v>
      </c>
      <c r="N575" s="23">
        <v>0</v>
      </c>
      <c r="O575" s="23">
        <v>0</v>
      </c>
      <c r="P575" s="23">
        <v>0</v>
      </c>
      <c r="Q575" s="23">
        <v>0</v>
      </c>
      <c r="R575" s="23">
        <v>0</v>
      </c>
      <c r="S575" s="23">
        <v>0</v>
      </c>
      <c r="T575" s="23">
        <v>0</v>
      </c>
      <c r="U575" s="23">
        <v>0</v>
      </c>
      <c r="V575" s="24">
        <v>0</v>
      </c>
      <c r="W575" s="23">
        <v>0</v>
      </c>
      <c r="X575" s="23">
        <v>0</v>
      </c>
      <c r="Y575" s="23">
        <v>0</v>
      </c>
      <c r="Z575" s="23">
        <v>0</v>
      </c>
      <c r="AA575" s="24">
        <v>0</v>
      </c>
      <c r="AB575" s="23">
        <v>0</v>
      </c>
      <c r="AC575" s="23">
        <v>0</v>
      </c>
      <c r="AD575" s="23">
        <v>0</v>
      </c>
      <c r="AE575" s="23">
        <v>0</v>
      </c>
      <c r="AF575" s="23">
        <v>0</v>
      </c>
      <c r="AG575" s="23">
        <v>0</v>
      </c>
      <c r="AH575" s="23">
        <v>0</v>
      </c>
      <c r="AI575" s="23">
        <v>0</v>
      </c>
      <c r="AJ575" s="24">
        <v>0</v>
      </c>
      <c r="AK575" s="23">
        <v>0</v>
      </c>
      <c r="AL575" s="23">
        <v>0</v>
      </c>
      <c r="AM575" s="23">
        <v>0</v>
      </c>
      <c r="AN575" s="23">
        <v>0</v>
      </c>
      <c r="AO575" s="23">
        <v>0</v>
      </c>
      <c r="AP575" s="23">
        <v>0</v>
      </c>
      <c r="AQ575" s="23">
        <v>0</v>
      </c>
      <c r="AR575" s="24">
        <v>0</v>
      </c>
      <c r="AS575" s="23">
        <v>0</v>
      </c>
      <c r="AT575" s="24">
        <v>1</v>
      </c>
      <c r="AU575" s="23">
        <v>0</v>
      </c>
      <c r="AV575" s="23">
        <v>0</v>
      </c>
      <c r="AW575" s="23">
        <v>0</v>
      </c>
      <c r="AX575" s="23">
        <v>0</v>
      </c>
      <c r="AY575" s="24">
        <v>0</v>
      </c>
      <c r="AZ575" s="23">
        <v>0</v>
      </c>
      <c r="BA575" s="23">
        <v>0</v>
      </c>
      <c r="BB575" s="24">
        <v>0</v>
      </c>
    </row>
    <row r="576" spans="1:54">
      <c r="A576" s="17" t="s">
        <v>691</v>
      </c>
      <c r="B576" s="18" t="s">
        <v>1128</v>
      </c>
      <c r="C576" s="18" t="s">
        <v>1261</v>
      </c>
      <c r="D576" s="23">
        <v>1199</v>
      </c>
      <c r="E576" s="80" t="s">
        <v>1506</v>
      </c>
      <c r="F576" s="80" t="s">
        <v>2310</v>
      </c>
      <c r="G576" s="81">
        <v>1.2440195607244688</v>
      </c>
      <c r="H576" s="171">
        <v>8</v>
      </c>
      <c r="I576" s="170">
        <v>1</v>
      </c>
      <c r="J576" s="172">
        <v>0</v>
      </c>
      <c r="K576" s="23">
        <v>0</v>
      </c>
      <c r="L576" s="23">
        <v>0</v>
      </c>
      <c r="M576" s="23">
        <v>0</v>
      </c>
      <c r="N576" s="23">
        <v>0</v>
      </c>
      <c r="O576" s="23">
        <v>0</v>
      </c>
      <c r="P576" s="23">
        <v>0</v>
      </c>
      <c r="Q576" s="23">
        <v>0</v>
      </c>
      <c r="R576" s="23">
        <v>0</v>
      </c>
      <c r="S576" s="23">
        <v>0</v>
      </c>
      <c r="T576" s="23">
        <v>0</v>
      </c>
      <c r="U576" s="23">
        <v>0</v>
      </c>
      <c r="V576" s="24">
        <v>0</v>
      </c>
      <c r="W576" s="23">
        <v>0</v>
      </c>
      <c r="X576" s="23">
        <v>0</v>
      </c>
      <c r="Y576" s="23">
        <v>0</v>
      </c>
      <c r="Z576" s="23">
        <v>0</v>
      </c>
      <c r="AA576" s="24">
        <v>0</v>
      </c>
      <c r="AB576" s="23">
        <v>0</v>
      </c>
      <c r="AC576" s="23">
        <v>0</v>
      </c>
      <c r="AD576" s="23">
        <v>0</v>
      </c>
      <c r="AE576" s="23">
        <v>0</v>
      </c>
      <c r="AF576" s="23">
        <v>0</v>
      </c>
      <c r="AG576" s="23">
        <v>0</v>
      </c>
      <c r="AH576" s="23">
        <v>0</v>
      </c>
      <c r="AI576" s="23">
        <v>0</v>
      </c>
      <c r="AJ576" s="24">
        <v>0</v>
      </c>
      <c r="AK576" s="23">
        <v>0</v>
      </c>
      <c r="AL576" s="23">
        <v>0</v>
      </c>
      <c r="AM576" s="23">
        <v>0</v>
      </c>
      <c r="AN576" s="23">
        <v>0</v>
      </c>
      <c r="AO576" s="23">
        <v>0</v>
      </c>
      <c r="AP576" s="23">
        <v>0</v>
      </c>
      <c r="AQ576" s="23">
        <v>0</v>
      </c>
      <c r="AR576" s="24">
        <v>0</v>
      </c>
      <c r="AS576" s="23">
        <v>0</v>
      </c>
      <c r="AT576" s="24">
        <v>1</v>
      </c>
      <c r="AU576" s="23">
        <v>0</v>
      </c>
      <c r="AV576" s="23">
        <v>0</v>
      </c>
      <c r="AW576" s="23">
        <v>0</v>
      </c>
      <c r="AX576" s="23">
        <v>0</v>
      </c>
      <c r="AY576" s="24">
        <v>0</v>
      </c>
      <c r="AZ576" s="23">
        <v>0</v>
      </c>
      <c r="BA576" s="23">
        <v>0</v>
      </c>
      <c r="BB576" s="24">
        <v>0</v>
      </c>
    </row>
    <row r="577" spans="1:54">
      <c r="A577" s="17" t="s">
        <v>691</v>
      </c>
      <c r="B577" s="18" t="s">
        <v>1128</v>
      </c>
      <c r="C577" s="18" t="s">
        <v>1261</v>
      </c>
      <c r="D577" s="23">
        <v>1199</v>
      </c>
      <c r="E577" s="80" t="s">
        <v>1507</v>
      </c>
      <c r="F577" s="80" t="s">
        <v>2310</v>
      </c>
      <c r="G577" s="81">
        <v>3.426609302047837</v>
      </c>
      <c r="H577" s="171">
        <v>9</v>
      </c>
      <c r="I577" s="170">
        <v>1</v>
      </c>
      <c r="J577" s="172">
        <v>0</v>
      </c>
      <c r="K577" s="23">
        <v>0</v>
      </c>
      <c r="L577" s="23">
        <v>0</v>
      </c>
      <c r="M577" s="23">
        <v>0</v>
      </c>
      <c r="N577" s="23">
        <v>0</v>
      </c>
      <c r="O577" s="23">
        <v>0</v>
      </c>
      <c r="P577" s="23">
        <v>0</v>
      </c>
      <c r="Q577" s="23">
        <v>0</v>
      </c>
      <c r="R577" s="23">
        <v>0</v>
      </c>
      <c r="S577" s="23">
        <v>0</v>
      </c>
      <c r="T577" s="23">
        <v>0</v>
      </c>
      <c r="U577" s="23">
        <v>0</v>
      </c>
      <c r="V577" s="24">
        <v>0</v>
      </c>
      <c r="W577" s="23">
        <v>0</v>
      </c>
      <c r="X577" s="23">
        <v>0</v>
      </c>
      <c r="Y577" s="23">
        <v>0</v>
      </c>
      <c r="Z577" s="23">
        <v>0</v>
      </c>
      <c r="AA577" s="24">
        <v>0</v>
      </c>
      <c r="AB577" s="23">
        <v>0</v>
      </c>
      <c r="AC577" s="23">
        <v>0</v>
      </c>
      <c r="AD577" s="23">
        <v>0</v>
      </c>
      <c r="AE577" s="23">
        <v>0</v>
      </c>
      <c r="AF577" s="23">
        <v>0</v>
      </c>
      <c r="AG577" s="23">
        <v>0</v>
      </c>
      <c r="AH577" s="23">
        <v>0</v>
      </c>
      <c r="AI577" s="23">
        <v>0</v>
      </c>
      <c r="AJ577" s="24">
        <v>0</v>
      </c>
      <c r="AK577" s="23">
        <v>0</v>
      </c>
      <c r="AL577" s="23">
        <v>0</v>
      </c>
      <c r="AM577" s="23">
        <v>0</v>
      </c>
      <c r="AN577" s="23">
        <v>0</v>
      </c>
      <c r="AO577" s="23">
        <v>0</v>
      </c>
      <c r="AP577" s="23">
        <v>0</v>
      </c>
      <c r="AQ577" s="23">
        <v>0</v>
      </c>
      <c r="AR577" s="24">
        <v>0</v>
      </c>
      <c r="AS577" s="23">
        <v>0</v>
      </c>
      <c r="AT577" s="24">
        <v>1</v>
      </c>
      <c r="AU577" s="23">
        <v>0</v>
      </c>
      <c r="AV577" s="23">
        <v>0</v>
      </c>
      <c r="AW577" s="23">
        <v>0</v>
      </c>
      <c r="AX577" s="23">
        <v>0</v>
      </c>
      <c r="AY577" s="24">
        <v>0</v>
      </c>
      <c r="AZ577" s="23">
        <v>0</v>
      </c>
      <c r="BA577" s="23">
        <v>0</v>
      </c>
      <c r="BB577" s="24">
        <v>0</v>
      </c>
    </row>
    <row r="578" spans="1:54">
      <c r="A578" s="17" t="s">
        <v>691</v>
      </c>
      <c r="B578" s="18" t="s">
        <v>1128</v>
      </c>
      <c r="C578" s="18" t="s">
        <v>1261</v>
      </c>
      <c r="D578" s="23">
        <v>1199</v>
      </c>
      <c r="E578" s="80" t="s">
        <v>1504</v>
      </c>
      <c r="F578" s="80" t="s">
        <v>2310</v>
      </c>
      <c r="G578" s="81">
        <v>0.71881477425568452</v>
      </c>
      <c r="H578" s="171">
        <v>8</v>
      </c>
      <c r="I578" s="170">
        <v>0</v>
      </c>
      <c r="J578" s="172">
        <v>0</v>
      </c>
      <c r="K578" s="23">
        <v>0</v>
      </c>
      <c r="L578" s="23">
        <v>0</v>
      </c>
      <c r="M578" s="23">
        <v>0</v>
      </c>
      <c r="N578" s="23">
        <v>0</v>
      </c>
      <c r="O578" s="23">
        <v>0</v>
      </c>
      <c r="P578" s="23">
        <v>0</v>
      </c>
      <c r="Q578" s="23">
        <v>0</v>
      </c>
      <c r="R578" s="23">
        <v>0</v>
      </c>
      <c r="S578" s="23">
        <v>0</v>
      </c>
      <c r="T578" s="23">
        <v>0</v>
      </c>
      <c r="U578" s="23">
        <v>0</v>
      </c>
      <c r="V578" s="24">
        <v>0</v>
      </c>
      <c r="W578" s="23">
        <v>0</v>
      </c>
      <c r="X578" s="23">
        <v>0</v>
      </c>
      <c r="Y578" s="23">
        <v>0</v>
      </c>
      <c r="Z578" s="23">
        <v>0</v>
      </c>
      <c r="AA578" s="24">
        <v>0</v>
      </c>
      <c r="AB578" s="23">
        <v>0</v>
      </c>
      <c r="AC578" s="23">
        <v>0</v>
      </c>
      <c r="AD578" s="23">
        <v>0</v>
      </c>
      <c r="AE578" s="23">
        <v>0</v>
      </c>
      <c r="AF578" s="23">
        <v>0</v>
      </c>
      <c r="AG578" s="23">
        <v>0</v>
      </c>
      <c r="AH578" s="23">
        <v>0</v>
      </c>
      <c r="AI578" s="23">
        <v>0</v>
      </c>
      <c r="AJ578" s="24">
        <v>0</v>
      </c>
      <c r="AK578" s="23">
        <v>0</v>
      </c>
      <c r="AL578" s="23">
        <v>0</v>
      </c>
      <c r="AM578" s="23">
        <v>0</v>
      </c>
      <c r="AN578" s="23">
        <v>0</v>
      </c>
      <c r="AO578" s="23">
        <v>0</v>
      </c>
      <c r="AP578" s="23">
        <v>0</v>
      </c>
      <c r="AQ578" s="23">
        <v>0</v>
      </c>
      <c r="AR578" s="24">
        <v>0</v>
      </c>
      <c r="AS578" s="23">
        <v>0</v>
      </c>
      <c r="AT578" s="24">
        <v>1</v>
      </c>
      <c r="AU578" s="23">
        <v>0</v>
      </c>
      <c r="AV578" s="23">
        <v>0</v>
      </c>
      <c r="AW578" s="23">
        <v>0</v>
      </c>
      <c r="AX578" s="23">
        <v>0</v>
      </c>
      <c r="AY578" s="24">
        <v>0</v>
      </c>
      <c r="AZ578" s="23">
        <v>0</v>
      </c>
      <c r="BA578" s="23">
        <v>0</v>
      </c>
      <c r="BB578" s="24">
        <v>0</v>
      </c>
    </row>
    <row r="579" spans="1:54">
      <c r="A579" s="17" t="s">
        <v>231</v>
      </c>
      <c r="B579" s="18" t="s">
        <v>1128</v>
      </c>
      <c r="C579" s="18" t="s">
        <v>1129</v>
      </c>
      <c r="D579" s="23">
        <v>492</v>
      </c>
      <c r="E579" s="80" t="s">
        <v>1501</v>
      </c>
      <c r="F579" s="80" t="s">
        <v>2314</v>
      </c>
      <c r="G579" s="81">
        <v>0.13551636291605595</v>
      </c>
      <c r="H579" s="171">
        <v>0</v>
      </c>
      <c r="I579" s="170">
        <v>0</v>
      </c>
      <c r="J579" s="172">
        <v>0</v>
      </c>
      <c r="K579" s="23">
        <v>0</v>
      </c>
      <c r="L579" s="23">
        <v>0</v>
      </c>
      <c r="M579" s="23">
        <v>0</v>
      </c>
      <c r="N579" s="23">
        <v>0</v>
      </c>
      <c r="O579" s="23">
        <v>0</v>
      </c>
      <c r="P579" s="23">
        <v>0</v>
      </c>
      <c r="Q579" s="23">
        <v>0</v>
      </c>
      <c r="R579" s="23">
        <v>0</v>
      </c>
      <c r="S579" s="23">
        <v>0</v>
      </c>
      <c r="T579" s="23">
        <v>0</v>
      </c>
      <c r="U579" s="23">
        <v>0</v>
      </c>
      <c r="V579" s="24">
        <v>0</v>
      </c>
      <c r="W579" s="23">
        <v>0</v>
      </c>
      <c r="X579" s="23">
        <v>0</v>
      </c>
      <c r="Y579" s="23">
        <v>0</v>
      </c>
      <c r="Z579" s="23">
        <v>0</v>
      </c>
      <c r="AA579" s="24">
        <v>0</v>
      </c>
      <c r="AB579" s="23">
        <v>0</v>
      </c>
      <c r="AC579" s="23">
        <v>0</v>
      </c>
      <c r="AD579" s="23">
        <v>0</v>
      </c>
      <c r="AE579" s="23">
        <v>0</v>
      </c>
      <c r="AF579" s="23">
        <v>0</v>
      </c>
      <c r="AG579" s="23">
        <v>0</v>
      </c>
      <c r="AH579" s="23">
        <v>0</v>
      </c>
      <c r="AI579" s="23">
        <v>0</v>
      </c>
      <c r="AJ579" s="24">
        <v>0</v>
      </c>
      <c r="AK579" s="23">
        <v>0</v>
      </c>
      <c r="AL579" s="23">
        <v>0</v>
      </c>
      <c r="AM579" s="23">
        <v>0</v>
      </c>
      <c r="AN579" s="23">
        <v>0</v>
      </c>
      <c r="AO579" s="23">
        <v>0</v>
      </c>
      <c r="AP579" s="23">
        <v>0</v>
      </c>
      <c r="AQ579" s="23">
        <v>0</v>
      </c>
      <c r="AR579" s="24">
        <v>0</v>
      </c>
      <c r="AS579" s="23">
        <v>0</v>
      </c>
      <c r="AT579" s="24">
        <v>0</v>
      </c>
      <c r="AU579" s="23">
        <v>0</v>
      </c>
      <c r="AV579" s="23">
        <v>0</v>
      </c>
      <c r="AW579" s="23">
        <v>0</v>
      </c>
      <c r="AX579" s="23">
        <v>0</v>
      </c>
      <c r="AY579" s="24">
        <v>0</v>
      </c>
      <c r="AZ579" s="23">
        <v>0</v>
      </c>
      <c r="BA579" s="23">
        <v>0</v>
      </c>
      <c r="BB579" s="24">
        <v>0</v>
      </c>
    </row>
    <row r="580" spans="1:54">
      <c r="A580" s="17" t="s">
        <v>231</v>
      </c>
      <c r="B580" s="18" t="s">
        <v>1128</v>
      </c>
      <c r="C580" s="18" t="s">
        <v>1129</v>
      </c>
      <c r="D580" s="23">
        <v>492</v>
      </c>
      <c r="E580" s="80" t="s">
        <v>1500</v>
      </c>
      <c r="F580" s="80" t="s">
        <v>2312</v>
      </c>
      <c r="G580" s="81">
        <v>4.4250295965021981E-2</v>
      </c>
      <c r="H580" s="171">
        <v>0</v>
      </c>
      <c r="I580" s="170">
        <v>0</v>
      </c>
      <c r="J580" s="172">
        <v>0</v>
      </c>
      <c r="K580" s="23">
        <v>0</v>
      </c>
      <c r="L580" s="23">
        <v>0</v>
      </c>
      <c r="M580" s="23">
        <v>0</v>
      </c>
      <c r="N580" s="23">
        <v>0</v>
      </c>
      <c r="O580" s="23">
        <v>0</v>
      </c>
      <c r="P580" s="23">
        <v>0</v>
      </c>
      <c r="Q580" s="23">
        <v>0</v>
      </c>
      <c r="R580" s="23">
        <v>0</v>
      </c>
      <c r="S580" s="23">
        <v>0</v>
      </c>
      <c r="T580" s="23">
        <v>0</v>
      </c>
      <c r="U580" s="23">
        <v>0</v>
      </c>
      <c r="V580" s="24">
        <v>0</v>
      </c>
      <c r="W580" s="23">
        <v>0</v>
      </c>
      <c r="X580" s="23">
        <v>0</v>
      </c>
      <c r="Y580" s="23">
        <v>0</v>
      </c>
      <c r="Z580" s="23">
        <v>0</v>
      </c>
      <c r="AA580" s="24">
        <v>0</v>
      </c>
      <c r="AB580" s="23">
        <v>0</v>
      </c>
      <c r="AC580" s="23">
        <v>0</v>
      </c>
      <c r="AD580" s="23">
        <v>0</v>
      </c>
      <c r="AE580" s="23">
        <v>0</v>
      </c>
      <c r="AF580" s="23">
        <v>0</v>
      </c>
      <c r="AG580" s="23">
        <v>0</v>
      </c>
      <c r="AH580" s="23">
        <v>0</v>
      </c>
      <c r="AI580" s="23">
        <v>0</v>
      </c>
      <c r="AJ580" s="24">
        <v>0</v>
      </c>
      <c r="AK580" s="23">
        <v>0</v>
      </c>
      <c r="AL580" s="23">
        <v>0</v>
      </c>
      <c r="AM580" s="23">
        <v>0</v>
      </c>
      <c r="AN580" s="23">
        <v>0</v>
      </c>
      <c r="AO580" s="23">
        <v>0</v>
      </c>
      <c r="AP580" s="23">
        <v>0</v>
      </c>
      <c r="AQ580" s="23">
        <v>0</v>
      </c>
      <c r="AR580" s="24">
        <v>0</v>
      </c>
      <c r="AS580" s="23">
        <v>0</v>
      </c>
      <c r="AT580" s="24">
        <v>0</v>
      </c>
      <c r="AU580" s="23">
        <v>0</v>
      </c>
      <c r="AV580" s="23">
        <v>0</v>
      </c>
      <c r="AW580" s="23">
        <v>0</v>
      </c>
      <c r="AX580" s="23">
        <v>0</v>
      </c>
      <c r="AY580" s="24">
        <v>0</v>
      </c>
      <c r="AZ580" s="23">
        <v>0</v>
      </c>
      <c r="BA580" s="23">
        <v>0</v>
      </c>
      <c r="BB580" s="24">
        <v>0</v>
      </c>
    </row>
    <row r="581" spans="1:54">
      <c r="A581" s="75" t="s">
        <v>231</v>
      </c>
      <c r="B581" s="75" t="s">
        <v>1128</v>
      </c>
      <c r="C581" s="75" t="s">
        <v>1129</v>
      </c>
      <c r="D581" s="76">
        <v>492</v>
      </c>
      <c r="E581" s="80" t="s">
        <v>1505</v>
      </c>
      <c r="F581" s="80" t="s">
        <v>2312</v>
      </c>
      <c r="G581" s="81">
        <v>0.74063549393327888</v>
      </c>
      <c r="H581" s="171">
        <v>2</v>
      </c>
      <c r="I581" s="170">
        <v>0</v>
      </c>
      <c r="J581" s="172">
        <v>0</v>
      </c>
      <c r="K581" s="76">
        <v>0</v>
      </c>
      <c r="L581" s="76">
        <v>0</v>
      </c>
      <c r="M581" s="76">
        <v>0</v>
      </c>
      <c r="N581" s="76">
        <v>0</v>
      </c>
      <c r="O581" s="76">
        <v>0</v>
      </c>
      <c r="P581" s="76">
        <v>0</v>
      </c>
      <c r="Q581" s="76">
        <v>0</v>
      </c>
      <c r="R581" s="76">
        <v>0</v>
      </c>
      <c r="S581" s="76">
        <v>0</v>
      </c>
      <c r="T581" s="76">
        <v>0</v>
      </c>
      <c r="U581" s="76">
        <v>0</v>
      </c>
      <c r="V581" s="73">
        <v>0</v>
      </c>
      <c r="W581" s="76">
        <v>0</v>
      </c>
      <c r="X581" s="76">
        <v>0</v>
      </c>
      <c r="Y581" s="76">
        <v>0</v>
      </c>
      <c r="Z581" s="76">
        <v>0</v>
      </c>
      <c r="AA581" s="73">
        <v>0</v>
      </c>
      <c r="AB581" s="76">
        <v>0</v>
      </c>
      <c r="AC581" s="76">
        <v>0</v>
      </c>
      <c r="AD581" s="76">
        <v>0</v>
      </c>
      <c r="AE581" s="76">
        <v>0</v>
      </c>
      <c r="AF581" s="76">
        <v>0</v>
      </c>
      <c r="AG581" s="76">
        <v>0</v>
      </c>
      <c r="AH581" s="76">
        <v>0</v>
      </c>
      <c r="AI581" s="76">
        <v>0</v>
      </c>
      <c r="AJ581" s="73">
        <v>0</v>
      </c>
      <c r="AK581" s="76">
        <v>0</v>
      </c>
      <c r="AL581" s="76">
        <v>0</v>
      </c>
      <c r="AM581" s="76">
        <v>0</v>
      </c>
      <c r="AN581" s="76">
        <v>0</v>
      </c>
      <c r="AO581" s="76">
        <v>0</v>
      </c>
      <c r="AP581" s="76">
        <v>0</v>
      </c>
      <c r="AQ581" s="76">
        <v>0</v>
      </c>
      <c r="AR581" s="73">
        <v>0</v>
      </c>
      <c r="AS581" s="76">
        <v>0</v>
      </c>
      <c r="AT581" s="74">
        <v>1</v>
      </c>
      <c r="AU581" s="76">
        <v>0</v>
      </c>
      <c r="AV581" s="76">
        <v>0</v>
      </c>
      <c r="AW581" s="76">
        <v>0</v>
      </c>
      <c r="AX581" s="76">
        <v>0</v>
      </c>
      <c r="AY581" s="73">
        <v>0</v>
      </c>
      <c r="AZ581" s="23">
        <v>0</v>
      </c>
      <c r="BA581" s="23">
        <v>0</v>
      </c>
      <c r="BB581" s="24">
        <v>0</v>
      </c>
    </row>
    <row r="582" spans="1:54">
      <c r="A582" s="17" t="s">
        <v>231</v>
      </c>
      <c r="B582" s="18" t="s">
        <v>1128</v>
      </c>
      <c r="C582" s="18" t="s">
        <v>1129</v>
      </c>
      <c r="D582" s="23">
        <v>492</v>
      </c>
      <c r="E582" s="80" t="s">
        <v>1503</v>
      </c>
      <c r="F582" s="80" t="s">
        <v>2311</v>
      </c>
      <c r="G582" s="81">
        <v>0.23322981993773259</v>
      </c>
      <c r="H582" s="171">
        <v>0</v>
      </c>
      <c r="I582" s="170">
        <v>0</v>
      </c>
      <c r="J582" s="172">
        <v>0</v>
      </c>
      <c r="K582" s="23">
        <v>0</v>
      </c>
      <c r="L582" s="23">
        <v>0</v>
      </c>
      <c r="M582" s="23">
        <v>0</v>
      </c>
      <c r="N582" s="23">
        <v>0</v>
      </c>
      <c r="O582" s="23">
        <v>0</v>
      </c>
      <c r="P582" s="23">
        <v>0</v>
      </c>
      <c r="Q582" s="23">
        <v>0</v>
      </c>
      <c r="R582" s="23">
        <v>0</v>
      </c>
      <c r="S582" s="23">
        <v>0</v>
      </c>
      <c r="T582" s="23">
        <v>0</v>
      </c>
      <c r="U582" s="23">
        <v>0</v>
      </c>
      <c r="V582" s="24">
        <v>0</v>
      </c>
      <c r="W582" s="23">
        <v>0</v>
      </c>
      <c r="X582" s="23">
        <v>0</v>
      </c>
      <c r="Y582" s="23">
        <v>0</v>
      </c>
      <c r="Z582" s="23">
        <v>0</v>
      </c>
      <c r="AA582" s="24">
        <v>0</v>
      </c>
      <c r="AB582" s="23">
        <v>0</v>
      </c>
      <c r="AC582" s="23">
        <v>0</v>
      </c>
      <c r="AD582" s="23">
        <v>0</v>
      </c>
      <c r="AE582" s="23">
        <v>0</v>
      </c>
      <c r="AF582" s="23">
        <v>0</v>
      </c>
      <c r="AG582" s="23">
        <v>0</v>
      </c>
      <c r="AH582" s="23">
        <v>0</v>
      </c>
      <c r="AI582" s="23">
        <v>1</v>
      </c>
      <c r="AJ582" s="24">
        <v>0</v>
      </c>
      <c r="AK582" s="23">
        <v>0</v>
      </c>
      <c r="AL582" s="23">
        <v>0</v>
      </c>
      <c r="AM582" s="23">
        <v>0</v>
      </c>
      <c r="AN582" s="23">
        <v>0</v>
      </c>
      <c r="AO582" s="23">
        <v>0</v>
      </c>
      <c r="AP582" s="23">
        <v>0</v>
      </c>
      <c r="AQ582" s="23">
        <v>0</v>
      </c>
      <c r="AR582" s="24">
        <v>1</v>
      </c>
      <c r="AS582" s="23">
        <v>0</v>
      </c>
      <c r="AT582" s="24">
        <v>0</v>
      </c>
      <c r="AU582" s="23">
        <v>0</v>
      </c>
      <c r="AV582" s="23">
        <v>0</v>
      </c>
      <c r="AW582" s="23">
        <v>0</v>
      </c>
      <c r="AX582" s="23">
        <v>0</v>
      </c>
      <c r="AY582" s="24">
        <v>0</v>
      </c>
      <c r="AZ582" s="23">
        <v>0</v>
      </c>
      <c r="BA582" s="23">
        <v>0</v>
      </c>
      <c r="BB582" s="24">
        <v>0</v>
      </c>
    </row>
    <row r="583" spans="1:54">
      <c r="A583" s="17" t="s">
        <v>231</v>
      </c>
      <c r="B583" s="18" t="s">
        <v>1128</v>
      </c>
      <c r="C583" s="18" t="s">
        <v>1129</v>
      </c>
      <c r="D583" s="23">
        <v>492</v>
      </c>
      <c r="E583" s="80" t="s">
        <v>1508</v>
      </c>
      <c r="F583" s="80" t="s">
        <v>2310</v>
      </c>
      <c r="G583" s="81">
        <v>0.93583714924712469</v>
      </c>
      <c r="H583" s="171">
        <v>8</v>
      </c>
      <c r="I583" s="170">
        <v>1</v>
      </c>
      <c r="J583" s="172">
        <v>0</v>
      </c>
      <c r="K583" s="23">
        <v>0</v>
      </c>
      <c r="L583" s="23">
        <v>0</v>
      </c>
      <c r="M583" s="23">
        <v>0</v>
      </c>
      <c r="N583" s="23">
        <v>0</v>
      </c>
      <c r="O583" s="23">
        <v>0</v>
      </c>
      <c r="P583" s="23">
        <v>0</v>
      </c>
      <c r="Q583" s="23">
        <v>0</v>
      </c>
      <c r="R583" s="23">
        <v>0</v>
      </c>
      <c r="S583" s="23">
        <v>0</v>
      </c>
      <c r="T583" s="23">
        <v>0</v>
      </c>
      <c r="U583" s="23">
        <v>0</v>
      </c>
      <c r="V583" s="24">
        <v>0</v>
      </c>
      <c r="W583" s="23">
        <v>0</v>
      </c>
      <c r="X583" s="23">
        <v>0</v>
      </c>
      <c r="Y583" s="23">
        <v>0</v>
      </c>
      <c r="Z583" s="23">
        <v>0</v>
      </c>
      <c r="AA583" s="24">
        <v>0</v>
      </c>
      <c r="AB583" s="23">
        <v>0</v>
      </c>
      <c r="AC583" s="23">
        <v>0</v>
      </c>
      <c r="AD583" s="23">
        <v>0</v>
      </c>
      <c r="AE583" s="23">
        <v>0</v>
      </c>
      <c r="AF583" s="23">
        <v>0</v>
      </c>
      <c r="AG583" s="23">
        <v>0</v>
      </c>
      <c r="AH583" s="23">
        <v>0</v>
      </c>
      <c r="AI583" s="23">
        <v>1</v>
      </c>
      <c r="AJ583" s="24">
        <v>0</v>
      </c>
      <c r="AK583" s="23">
        <v>0</v>
      </c>
      <c r="AL583" s="23">
        <v>0</v>
      </c>
      <c r="AM583" s="23">
        <v>0</v>
      </c>
      <c r="AN583" s="23">
        <v>0</v>
      </c>
      <c r="AO583" s="23">
        <v>0</v>
      </c>
      <c r="AP583" s="23">
        <v>0</v>
      </c>
      <c r="AQ583" s="23">
        <v>0</v>
      </c>
      <c r="AR583" s="24">
        <v>1</v>
      </c>
      <c r="AS583" s="23">
        <v>0</v>
      </c>
      <c r="AT583" s="24">
        <v>1</v>
      </c>
      <c r="AU583" s="23">
        <v>0</v>
      </c>
      <c r="AV583" s="23">
        <v>0</v>
      </c>
      <c r="AW583" s="23">
        <v>0</v>
      </c>
      <c r="AX583" s="23">
        <v>0</v>
      </c>
      <c r="AY583" s="24">
        <v>0</v>
      </c>
      <c r="AZ583" s="23">
        <v>0</v>
      </c>
      <c r="BA583" s="23">
        <v>0</v>
      </c>
      <c r="BB583" s="24">
        <v>0</v>
      </c>
    </row>
    <row r="584" spans="1:54">
      <c r="A584" s="17" t="s">
        <v>231</v>
      </c>
      <c r="B584" s="18" t="s">
        <v>1128</v>
      </c>
      <c r="C584" s="18" t="s">
        <v>1129</v>
      </c>
      <c r="D584" s="23">
        <v>492</v>
      </c>
      <c r="E584" s="80" t="s">
        <v>1502</v>
      </c>
      <c r="F584" s="80" t="s">
        <v>2310</v>
      </c>
      <c r="G584" s="81">
        <v>0.51586419813309814</v>
      </c>
      <c r="H584" s="171">
        <v>8</v>
      </c>
      <c r="I584" s="170">
        <v>1</v>
      </c>
      <c r="J584" s="172">
        <v>0</v>
      </c>
      <c r="K584" s="23">
        <v>0</v>
      </c>
      <c r="L584" s="23">
        <v>0</v>
      </c>
      <c r="M584" s="23">
        <v>0</v>
      </c>
      <c r="N584" s="23">
        <v>0</v>
      </c>
      <c r="O584" s="23">
        <v>0</v>
      </c>
      <c r="P584" s="23">
        <v>0</v>
      </c>
      <c r="Q584" s="23">
        <v>0</v>
      </c>
      <c r="R584" s="23">
        <v>0</v>
      </c>
      <c r="S584" s="23">
        <v>0</v>
      </c>
      <c r="T584" s="23">
        <v>0</v>
      </c>
      <c r="U584" s="23">
        <v>0</v>
      </c>
      <c r="V584" s="24">
        <v>0</v>
      </c>
      <c r="W584" s="23">
        <v>0</v>
      </c>
      <c r="X584" s="23">
        <v>0</v>
      </c>
      <c r="Y584" s="23">
        <v>0</v>
      </c>
      <c r="Z584" s="23">
        <v>0</v>
      </c>
      <c r="AA584" s="24">
        <v>0</v>
      </c>
      <c r="AB584" s="23">
        <v>0</v>
      </c>
      <c r="AC584" s="23">
        <v>0</v>
      </c>
      <c r="AD584" s="23">
        <v>0</v>
      </c>
      <c r="AE584" s="23">
        <v>0</v>
      </c>
      <c r="AF584" s="23">
        <v>0</v>
      </c>
      <c r="AG584" s="23">
        <v>0</v>
      </c>
      <c r="AH584" s="23">
        <v>0</v>
      </c>
      <c r="AI584" s="23">
        <v>1</v>
      </c>
      <c r="AJ584" s="24">
        <v>0</v>
      </c>
      <c r="AK584" s="23">
        <v>0</v>
      </c>
      <c r="AL584" s="23">
        <v>0</v>
      </c>
      <c r="AM584" s="23">
        <v>0</v>
      </c>
      <c r="AN584" s="23">
        <v>0</v>
      </c>
      <c r="AO584" s="23">
        <v>0</v>
      </c>
      <c r="AP584" s="23">
        <v>0</v>
      </c>
      <c r="AQ584" s="23">
        <v>0</v>
      </c>
      <c r="AR584" s="24">
        <v>1</v>
      </c>
      <c r="AS584" s="23">
        <v>0</v>
      </c>
      <c r="AT584" s="24">
        <v>1</v>
      </c>
      <c r="AU584" s="23">
        <v>0</v>
      </c>
      <c r="AV584" s="23">
        <v>0</v>
      </c>
      <c r="AW584" s="23">
        <v>0</v>
      </c>
      <c r="AX584" s="23">
        <v>0</v>
      </c>
      <c r="AY584" s="24">
        <v>0</v>
      </c>
      <c r="AZ584" s="23">
        <v>0</v>
      </c>
      <c r="BA584" s="23">
        <v>0</v>
      </c>
      <c r="BB584" s="24">
        <v>0</v>
      </c>
    </row>
    <row r="585" spans="1:54">
      <c r="A585" s="17" t="s">
        <v>231</v>
      </c>
      <c r="B585" s="18" t="s">
        <v>1128</v>
      </c>
      <c r="C585" s="18" t="s">
        <v>1129</v>
      </c>
      <c r="D585" s="23">
        <v>492</v>
      </c>
      <c r="E585" s="80" t="s">
        <v>1506</v>
      </c>
      <c r="F585" s="80" t="s">
        <v>2310</v>
      </c>
      <c r="G585" s="81">
        <v>1.6493530580473956</v>
      </c>
      <c r="H585" s="171">
        <v>16</v>
      </c>
      <c r="I585" s="170">
        <v>2</v>
      </c>
      <c r="J585" s="172">
        <v>0</v>
      </c>
      <c r="K585" s="23">
        <v>0</v>
      </c>
      <c r="L585" s="23">
        <v>0</v>
      </c>
      <c r="M585" s="23">
        <v>0</v>
      </c>
      <c r="N585" s="23">
        <v>0</v>
      </c>
      <c r="O585" s="23">
        <v>0</v>
      </c>
      <c r="P585" s="23">
        <v>0</v>
      </c>
      <c r="Q585" s="23">
        <v>0</v>
      </c>
      <c r="R585" s="23">
        <v>0</v>
      </c>
      <c r="S585" s="23">
        <v>0</v>
      </c>
      <c r="T585" s="23">
        <v>0</v>
      </c>
      <c r="U585" s="23">
        <v>0</v>
      </c>
      <c r="V585" s="24">
        <v>0</v>
      </c>
      <c r="W585" s="23">
        <v>0</v>
      </c>
      <c r="X585" s="23">
        <v>0</v>
      </c>
      <c r="Y585" s="23">
        <v>0</v>
      </c>
      <c r="Z585" s="23">
        <v>0</v>
      </c>
      <c r="AA585" s="24">
        <v>0</v>
      </c>
      <c r="AB585" s="23">
        <v>0</v>
      </c>
      <c r="AC585" s="23">
        <v>1</v>
      </c>
      <c r="AD585" s="23">
        <v>0</v>
      </c>
      <c r="AE585" s="23">
        <v>0</v>
      </c>
      <c r="AF585" s="23">
        <v>0</v>
      </c>
      <c r="AG585" s="23">
        <v>0</v>
      </c>
      <c r="AH585" s="23">
        <v>0</v>
      </c>
      <c r="AI585" s="23">
        <v>1</v>
      </c>
      <c r="AJ585" s="24">
        <v>0</v>
      </c>
      <c r="AK585" s="23">
        <v>0</v>
      </c>
      <c r="AL585" s="23">
        <v>0</v>
      </c>
      <c r="AM585" s="23">
        <v>0</v>
      </c>
      <c r="AN585" s="23">
        <v>0</v>
      </c>
      <c r="AO585" s="23">
        <v>0</v>
      </c>
      <c r="AP585" s="23">
        <v>0</v>
      </c>
      <c r="AQ585" s="23">
        <v>0</v>
      </c>
      <c r="AR585" s="24">
        <v>1</v>
      </c>
      <c r="AS585" s="23">
        <v>0</v>
      </c>
      <c r="AT585" s="24">
        <v>1</v>
      </c>
      <c r="AU585" s="23">
        <v>0</v>
      </c>
      <c r="AV585" s="23">
        <v>0</v>
      </c>
      <c r="AW585" s="23">
        <v>0</v>
      </c>
      <c r="AX585" s="23">
        <v>0</v>
      </c>
      <c r="AY585" s="24">
        <v>0</v>
      </c>
      <c r="AZ585" s="23">
        <v>0</v>
      </c>
      <c r="BA585" s="23">
        <v>0</v>
      </c>
      <c r="BB585" s="24">
        <v>0</v>
      </c>
    </row>
    <row r="586" spans="1:54">
      <c r="A586" s="17" t="s">
        <v>231</v>
      </c>
      <c r="B586" s="18" t="s">
        <v>1128</v>
      </c>
      <c r="C586" s="18" t="s">
        <v>1129</v>
      </c>
      <c r="D586" s="23">
        <v>492</v>
      </c>
      <c r="E586" s="80" t="s">
        <v>1507</v>
      </c>
      <c r="F586" s="80" t="s">
        <v>2310</v>
      </c>
      <c r="G586" s="81">
        <v>3.4673008893897146</v>
      </c>
      <c r="H586" s="171">
        <v>13</v>
      </c>
      <c r="I586" s="170">
        <v>1</v>
      </c>
      <c r="J586" s="172">
        <v>0</v>
      </c>
      <c r="K586" s="23">
        <v>0</v>
      </c>
      <c r="L586" s="23">
        <v>0</v>
      </c>
      <c r="M586" s="23">
        <v>0</v>
      </c>
      <c r="N586" s="23">
        <v>0</v>
      </c>
      <c r="O586" s="23">
        <v>0</v>
      </c>
      <c r="P586" s="23">
        <v>0</v>
      </c>
      <c r="Q586" s="23">
        <v>0</v>
      </c>
      <c r="R586" s="23">
        <v>0</v>
      </c>
      <c r="S586" s="23">
        <v>0</v>
      </c>
      <c r="T586" s="23">
        <v>0</v>
      </c>
      <c r="U586" s="23">
        <v>0</v>
      </c>
      <c r="V586" s="24">
        <v>0</v>
      </c>
      <c r="W586" s="23">
        <v>0</v>
      </c>
      <c r="X586" s="23">
        <v>0</v>
      </c>
      <c r="Y586" s="23">
        <v>0</v>
      </c>
      <c r="Z586" s="23">
        <v>0</v>
      </c>
      <c r="AA586" s="24">
        <v>0</v>
      </c>
      <c r="AB586" s="23">
        <v>0</v>
      </c>
      <c r="AC586" s="23">
        <v>1</v>
      </c>
      <c r="AD586" s="23">
        <v>0</v>
      </c>
      <c r="AE586" s="23">
        <v>0</v>
      </c>
      <c r="AF586" s="23">
        <v>0</v>
      </c>
      <c r="AG586" s="23">
        <v>0</v>
      </c>
      <c r="AH586" s="23">
        <v>0</v>
      </c>
      <c r="AI586" s="23">
        <v>0</v>
      </c>
      <c r="AJ586" s="24">
        <v>0</v>
      </c>
      <c r="AK586" s="23">
        <v>0</v>
      </c>
      <c r="AL586" s="23">
        <v>0</v>
      </c>
      <c r="AM586" s="23">
        <v>0</v>
      </c>
      <c r="AN586" s="23">
        <v>0</v>
      </c>
      <c r="AO586" s="23">
        <v>0</v>
      </c>
      <c r="AP586" s="23">
        <v>0</v>
      </c>
      <c r="AQ586" s="23">
        <v>0</v>
      </c>
      <c r="AR586" s="24">
        <v>0</v>
      </c>
      <c r="AS586" s="23">
        <v>0</v>
      </c>
      <c r="AT586" s="24">
        <v>1</v>
      </c>
      <c r="AU586" s="23">
        <v>0</v>
      </c>
      <c r="AV586" s="23">
        <v>0</v>
      </c>
      <c r="AW586" s="23">
        <v>0</v>
      </c>
      <c r="AX586" s="23">
        <v>0</v>
      </c>
      <c r="AY586" s="24">
        <v>0</v>
      </c>
      <c r="AZ586" s="23">
        <v>0</v>
      </c>
      <c r="BA586" s="23">
        <v>0</v>
      </c>
      <c r="BB586" s="24">
        <v>0</v>
      </c>
    </row>
    <row r="587" spans="1:54">
      <c r="A587" s="17" t="s">
        <v>231</v>
      </c>
      <c r="B587" s="18" t="s">
        <v>1128</v>
      </c>
      <c r="C587" s="18" t="s">
        <v>1129</v>
      </c>
      <c r="D587" s="23">
        <v>492</v>
      </c>
      <c r="E587" s="80" t="s">
        <v>1504</v>
      </c>
      <c r="F587" s="80" t="s">
        <v>2310</v>
      </c>
      <c r="G587" s="81">
        <v>1.7444593579628169</v>
      </c>
      <c r="H587" s="171">
        <v>10</v>
      </c>
      <c r="I587" s="170">
        <v>1</v>
      </c>
      <c r="J587" s="172">
        <v>0</v>
      </c>
      <c r="K587" s="23">
        <v>0</v>
      </c>
      <c r="L587" s="23">
        <v>0</v>
      </c>
      <c r="M587" s="23">
        <v>0</v>
      </c>
      <c r="N587" s="23">
        <v>0</v>
      </c>
      <c r="O587" s="23">
        <v>0</v>
      </c>
      <c r="P587" s="23">
        <v>0</v>
      </c>
      <c r="Q587" s="23">
        <v>0</v>
      </c>
      <c r="R587" s="23">
        <v>0</v>
      </c>
      <c r="S587" s="23">
        <v>0</v>
      </c>
      <c r="T587" s="23">
        <v>0</v>
      </c>
      <c r="U587" s="23">
        <v>0</v>
      </c>
      <c r="V587" s="24">
        <v>0</v>
      </c>
      <c r="W587" s="23">
        <v>0</v>
      </c>
      <c r="X587" s="23">
        <v>0</v>
      </c>
      <c r="Y587" s="23">
        <v>0</v>
      </c>
      <c r="Z587" s="23">
        <v>0</v>
      </c>
      <c r="AA587" s="24">
        <v>0</v>
      </c>
      <c r="AB587" s="23">
        <v>0</v>
      </c>
      <c r="AC587" s="23">
        <v>1</v>
      </c>
      <c r="AD587" s="23">
        <v>0</v>
      </c>
      <c r="AE587" s="23">
        <v>0</v>
      </c>
      <c r="AF587" s="23">
        <v>0</v>
      </c>
      <c r="AG587" s="23">
        <v>0</v>
      </c>
      <c r="AH587" s="23">
        <v>0</v>
      </c>
      <c r="AI587" s="23">
        <v>1</v>
      </c>
      <c r="AJ587" s="24">
        <v>0</v>
      </c>
      <c r="AK587" s="23">
        <v>0</v>
      </c>
      <c r="AL587" s="23">
        <v>0</v>
      </c>
      <c r="AM587" s="23">
        <v>0</v>
      </c>
      <c r="AN587" s="23">
        <v>0</v>
      </c>
      <c r="AO587" s="23">
        <v>0</v>
      </c>
      <c r="AP587" s="23">
        <v>0</v>
      </c>
      <c r="AQ587" s="23">
        <v>0</v>
      </c>
      <c r="AR587" s="24">
        <v>1</v>
      </c>
      <c r="AS587" s="23">
        <v>0</v>
      </c>
      <c r="AT587" s="24">
        <v>1</v>
      </c>
      <c r="AU587" s="23">
        <v>0</v>
      </c>
      <c r="AV587" s="23">
        <v>0</v>
      </c>
      <c r="AW587" s="23">
        <v>0</v>
      </c>
      <c r="AX587" s="23">
        <v>0</v>
      </c>
      <c r="AY587" s="24">
        <v>0</v>
      </c>
      <c r="AZ587" s="23">
        <v>0</v>
      </c>
      <c r="BA587" s="23">
        <v>0</v>
      </c>
      <c r="BB587" s="24">
        <v>0</v>
      </c>
    </row>
    <row r="588" spans="1:54">
      <c r="A588" s="17" t="s">
        <v>688</v>
      </c>
      <c r="B588" s="18" t="s">
        <v>1128</v>
      </c>
      <c r="C588" s="18" t="s">
        <v>1384</v>
      </c>
      <c r="D588" s="23">
        <v>76</v>
      </c>
      <c r="E588" s="80" t="s">
        <v>1501</v>
      </c>
      <c r="F588" s="80" t="s">
        <v>2314</v>
      </c>
      <c r="G588" s="81">
        <v>0.48050264106215751</v>
      </c>
      <c r="H588" s="171">
        <v>3</v>
      </c>
      <c r="I588" s="170">
        <v>0</v>
      </c>
      <c r="J588" s="172">
        <v>0</v>
      </c>
      <c r="K588" s="23">
        <v>0</v>
      </c>
      <c r="L588" s="23">
        <v>0</v>
      </c>
      <c r="M588" s="23">
        <v>0</v>
      </c>
      <c r="N588" s="23">
        <v>0</v>
      </c>
      <c r="O588" s="23">
        <v>0</v>
      </c>
      <c r="P588" s="23">
        <v>0</v>
      </c>
      <c r="Q588" s="23">
        <v>0</v>
      </c>
      <c r="R588" s="23">
        <v>0</v>
      </c>
      <c r="S588" s="23">
        <v>0</v>
      </c>
      <c r="T588" s="23">
        <v>0</v>
      </c>
      <c r="U588" s="23">
        <v>0</v>
      </c>
      <c r="V588" s="24">
        <v>0</v>
      </c>
      <c r="W588" s="23">
        <v>0</v>
      </c>
      <c r="X588" s="23">
        <v>0</v>
      </c>
      <c r="Y588" s="23">
        <v>0</v>
      </c>
      <c r="Z588" s="23">
        <v>0</v>
      </c>
      <c r="AA588" s="24">
        <v>0</v>
      </c>
      <c r="AB588" s="23">
        <v>0</v>
      </c>
      <c r="AC588" s="23">
        <v>0</v>
      </c>
      <c r="AD588" s="23">
        <v>0</v>
      </c>
      <c r="AE588" s="23">
        <v>0</v>
      </c>
      <c r="AF588" s="23">
        <v>0</v>
      </c>
      <c r="AG588" s="23">
        <v>0</v>
      </c>
      <c r="AH588" s="23">
        <v>0</v>
      </c>
      <c r="AI588" s="23">
        <v>0</v>
      </c>
      <c r="AJ588" s="24">
        <v>0</v>
      </c>
      <c r="AK588" s="23">
        <v>0</v>
      </c>
      <c r="AL588" s="23">
        <v>0</v>
      </c>
      <c r="AM588" s="23">
        <v>0</v>
      </c>
      <c r="AN588" s="23">
        <v>0</v>
      </c>
      <c r="AO588" s="23">
        <v>0</v>
      </c>
      <c r="AP588" s="23">
        <v>0</v>
      </c>
      <c r="AQ588" s="23">
        <v>0</v>
      </c>
      <c r="AR588" s="24">
        <v>0</v>
      </c>
      <c r="AS588" s="23">
        <v>0</v>
      </c>
      <c r="AT588" s="24">
        <v>1</v>
      </c>
      <c r="AU588" s="23">
        <v>0</v>
      </c>
      <c r="AV588" s="23">
        <v>0</v>
      </c>
      <c r="AW588" s="23">
        <v>0</v>
      </c>
      <c r="AX588" s="23">
        <v>0</v>
      </c>
      <c r="AY588" s="24">
        <v>0</v>
      </c>
      <c r="AZ588" s="23">
        <v>0</v>
      </c>
      <c r="BA588" s="23">
        <v>0</v>
      </c>
      <c r="BB588" s="24">
        <v>0</v>
      </c>
    </row>
    <row r="589" spans="1:54">
      <c r="A589" s="17" t="s">
        <v>688</v>
      </c>
      <c r="B589" s="18" t="s">
        <v>1128</v>
      </c>
      <c r="C589" s="18" t="s">
        <v>1384</v>
      </c>
      <c r="D589" s="23">
        <v>76</v>
      </c>
      <c r="E589" s="80" t="s">
        <v>1500</v>
      </c>
      <c r="F589" s="80" t="s">
        <v>2312</v>
      </c>
      <c r="G589" s="81">
        <v>2.272426770165841E-4</v>
      </c>
      <c r="H589" s="171">
        <v>0</v>
      </c>
      <c r="I589" s="170">
        <v>0</v>
      </c>
      <c r="J589" s="172">
        <v>0</v>
      </c>
      <c r="K589" s="23">
        <v>0</v>
      </c>
      <c r="L589" s="23">
        <v>0</v>
      </c>
      <c r="M589" s="23">
        <v>0</v>
      </c>
      <c r="N589" s="23">
        <v>0</v>
      </c>
      <c r="O589" s="23">
        <v>0</v>
      </c>
      <c r="P589" s="23">
        <v>0</v>
      </c>
      <c r="Q589" s="23">
        <v>0</v>
      </c>
      <c r="R589" s="23">
        <v>0</v>
      </c>
      <c r="S589" s="23">
        <v>0</v>
      </c>
      <c r="T589" s="23">
        <v>0</v>
      </c>
      <c r="U589" s="23">
        <v>0</v>
      </c>
      <c r="V589" s="24">
        <v>0</v>
      </c>
      <c r="W589" s="23">
        <v>0</v>
      </c>
      <c r="X589" s="23">
        <v>0</v>
      </c>
      <c r="Y589" s="23">
        <v>0</v>
      </c>
      <c r="Z589" s="23">
        <v>0</v>
      </c>
      <c r="AA589" s="24">
        <v>0</v>
      </c>
      <c r="AB589" s="23">
        <v>0</v>
      </c>
      <c r="AC589" s="23">
        <v>0</v>
      </c>
      <c r="AD589" s="23">
        <v>0</v>
      </c>
      <c r="AE589" s="23">
        <v>0</v>
      </c>
      <c r="AF589" s="23">
        <v>0</v>
      </c>
      <c r="AG589" s="23">
        <v>0</v>
      </c>
      <c r="AH589" s="23">
        <v>0</v>
      </c>
      <c r="AI589" s="23">
        <v>0</v>
      </c>
      <c r="AJ589" s="24">
        <v>0</v>
      </c>
      <c r="AK589" s="23">
        <v>0</v>
      </c>
      <c r="AL589" s="23">
        <v>0</v>
      </c>
      <c r="AM589" s="23">
        <v>0</v>
      </c>
      <c r="AN589" s="23">
        <v>0</v>
      </c>
      <c r="AO589" s="23">
        <v>0</v>
      </c>
      <c r="AP589" s="23">
        <v>0</v>
      </c>
      <c r="AQ589" s="23">
        <v>0</v>
      </c>
      <c r="AR589" s="24">
        <v>0</v>
      </c>
      <c r="AS589" s="23">
        <v>0</v>
      </c>
      <c r="AT589" s="24">
        <v>0</v>
      </c>
      <c r="AU589" s="23">
        <v>0</v>
      </c>
      <c r="AV589" s="23">
        <v>0</v>
      </c>
      <c r="AW589" s="23">
        <v>0</v>
      </c>
      <c r="AX589" s="23">
        <v>0</v>
      </c>
      <c r="AY589" s="24">
        <v>0</v>
      </c>
      <c r="AZ589" s="23">
        <v>0</v>
      </c>
      <c r="BA589" s="23">
        <v>0</v>
      </c>
      <c r="BB589" s="24">
        <v>0</v>
      </c>
    </row>
    <row r="590" spans="1:54">
      <c r="A590" s="75" t="s">
        <v>688</v>
      </c>
      <c r="B590" s="75" t="s">
        <v>1128</v>
      </c>
      <c r="C590" s="75" t="s">
        <v>1384</v>
      </c>
      <c r="D590" s="76">
        <v>76</v>
      </c>
      <c r="E590" s="80" t="s">
        <v>1505</v>
      </c>
      <c r="F590" s="80" t="s">
        <v>2312</v>
      </c>
      <c r="G590" s="81">
        <v>8.348948465573356E-3</v>
      </c>
      <c r="H590" s="171">
        <v>0</v>
      </c>
      <c r="I590" s="170">
        <v>0</v>
      </c>
      <c r="J590" s="172">
        <v>0</v>
      </c>
      <c r="K590" s="76">
        <v>0</v>
      </c>
      <c r="L590" s="76">
        <v>0</v>
      </c>
      <c r="M590" s="76">
        <v>0</v>
      </c>
      <c r="N590" s="76">
        <v>0</v>
      </c>
      <c r="O590" s="76">
        <v>0</v>
      </c>
      <c r="P590" s="76">
        <v>0</v>
      </c>
      <c r="Q590" s="76">
        <v>0</v>
      </c>
      <c r="R590" s="76">
        <v>0</v>
      </c>
      <c r="S590" s="76">
        <v>0</v>
      </c>
      <c r="T590" s="76">
        <v>0</v>
      </c>
      <c r="U590" s="76">
        <v>0</v>
      </c>
      <c r="V590" s="73">
        <v>0</v>
      </c>
      <c r="W590" s="76">
        <v>0</v>
      </c>
      <c r="X590" s="76">
        <v>0</v>
      </c>
      <c r="Y590" s="76">
        <v>0</v>
      </c>
      <c r="Z590" s="76">
        <v>0</v>
      </c>
      <c r="AA590" s="73">
        <v>0</v>
      </c>
      <c r="AB590" s="76">
        <v>0</v>
      </c>
      <c r="AC590" s="76">
        <v>0</v>
      </c>
      <c r="AD590" s="76">
        <v>0</v>
      </c>
      <c r="AE590" s="76">
        <v>0</v>
      </c>
      <c r="AF590" s="76">
        <v>0</v>
      </c>
      <c r="AG590" s="76">
        <v>0</v>
      </c>
      <c r="AH590" s="76">
        <v>0</v>
      </c>
      <c r="AI590" s="76">
        <v>0</v>
      </c>
      <c r="AJ590" s="73">
        <v>0</v>
      </c>
      <c r="AK590" s="76">
        <v>0</v>
      </c>
      <c r="AL590" s="76">
        <v>0</v>
      </c>
      <c r="AM590" s="76">
        <v>0</v>
      </c>
      <c r="AN590" s="76">
        <v>0</v>
      </c>
      <c r="AO590" s="76">
        <v>0</v>
      </c>
      <c r="AP590" s="76">
        <v>0</v>
      </c>
      <c r="AQ590" s="76">
        <v>0</v>
      </c>
      <c r="AR590" s="73">
        <v>0</v>
      </c>
      <c r="AS590" s="76">
        <v>0</v>
      </c>
      <c r="AT590" s="73">
        <v>0</v>
      </c>
      <c r="AU590" s="76">
        <v>0</v>
      </c>
      <c r="AV590" s="76">
        <v>0</v>
      </c>
      <c r="AW590" s="76">
        <v>0</v>
      </c>
      <c r="AX590" s="76">
        <v>0</v>
      </c>
      <c r="AY590" s="73">
        <v>0</v>
      </c>
      <c r="AZ590" s="23">
        <v>0</v>
      </c>
      <c r="BA590" s="23">
        <v>0</v>
      </c>
      <c r="BB590" s="24">
        <v>0</v>
      </c>
    </row>
    <row r="591" spans="1:54">
      <c r="A591" s="17" t="s">
        <v>688</v>
      </c>
      <c r="B591" s="18" t="s">
        <v>1128</v>
      </c>
      <c r="C591" s="18" t="s">
        <v>1384</v>
      </c>
      <c r="D591" s="23">
        <v>76</v>
      </c>
      <c r="E591" s="80" t="s">
        <v>1503</v>
      </c>
      <c r="F591" s="80" t="s">
        <v>2311</v>
      </c>
      <c r="G591" s="81">
        <v>1.8339009488421025</v>
      </c>
      <c r="H591" s="171">
        <v>4</v>
      </c>
      <c r="I591" s="170">
        <v>0</v>
      </c>
      <c r="J591" s="172">
        <v>0</v>
      </c>
      <c r="K591" s="23">
        <v>0</v>
      </c>
      <c r="L591" s="23">
        <v>0</v>
      </c>
      <c r="M591" s="23">
        <v>0</v>
      </c>
      <c r="N591" s="23">
        <v>0</v>
      </c>
      <c r="O591" s="23">
        <v>0</v>
      </c>
      <c r="P591" s="23">
        <v>0</v>
      </c>
      <c r="Q591" s="23">
        <v>0</v>
      </c>
      <c r="R591" s="23">
        <v>0</v>
      </c>
      <c r="S591" s="23">
        <v>0</v>
      </c>
      <c r="T591" s="23">
        <v>0</v>
      </c>
      <c r="U591" s="23">
        <v>0</v>
      </c>
      <c r="V591" s="24">
        <v>0</v>
      </c>
      <c r="W591" s="23">
        <v>0</v>
      </c>
      <c r="X591" s="23">
        <v>0</v>
      </c>
      <c r="Y591" s="23">
        <v>0</v>
      </c>
      <c r="Z591" s="23">
        <v>0</v>
      </c>
      <c r="AA591" s="24">
        <v>0</v>
      </c>
      <c r="AB591" s="23">
        <v>0</v>
      </c>
      <c r="AC591" s="23">
        <v>0</v>
      </c>
      <c r="AD591" s="23">
        <v>0</v>
      </c>
      <c r="AE591" s="23">
        <v>0</v>
      </c>
      <c r="AF591" s="23">
        <v>0</v>
      </c>
      <c r="AG591" s="23">
        <v>0</v>
      </c>
      <c r="AH591" s="23">
        <v>0</v>
      </c>
      <c r="AI591" s="23">
        <v>0</v>
      </c>
      <c r="AJ591" s="24">
        <v>0</v>
      </c>
      <c r="AK591" s="23">
        <v>0</v>
      </c>
      <c r="AL591" s="23">
        <v>0</v>
      </c>
      <c r="AM591" s="23">
        <v>0</v>
      </c>
      <c r="AN591" s="23">
        <v>0</v>
      </c>
      <c r="AO591" s="23">
        <v>0</v>
      </c>
      <c r="AP591" s="23">
        <v>0</v>
      </c>
      <c r="AQ591" s="23">
        <v>0</v>
      </c>
      <c r="AR591" s="24">
        <v>0</v>
      </c>
      <c r="AS591" s="23">
        <v>0</v>
      </c>
      <c r="AT591" s="24">
        <v>1</v>
      </c>
      <c r="AU591" s="23">
        <v>0</v>
      </c>
      <c r="AV591" s="23">
        <v>0</v>
      </c>
      <c r="AW591" s="23">
        <v>0</v>
      </c>
      <c r="AX591" s="23">
        <v>0</v>
      </c>
      <c r="AY591" s="24">
        <v>0</v>
      </c>
      <c r="AZ591" s="23">
        <v>0</v>
      </c>
      <c r="BA591" s="23">
        <v>0</v>
      </c>
      <c r="BB591" s="24">
        <v>0</v>
      </c>
    </row>
    <row r="592" spans="1:54">
      <c r="A592" s="17" t="s">
        <v>688</v>
      </c>
      <c r="B592" s="18" t="s">
        <v>1128</v>
      </c>
      <c r="C592" s="18" t="s">
        <v>1384</v>
      </c>
      <c r="D592" s="23">
        <v>76</v>
      </c>
      <c r="E592" s="80" t="s">
        <v>1508</v>
      </c>
      <c r="F592" s="80" t="s">
        <v>2310</v>
      </c>
      <c r="G592" s="81">
        <v>9.9235809344230819E-2</v>
      </c>
      <c r="H592" s="171">
        <v>2</v>
      </c>
      <c r="I592" s="170">
        <v>0</v>
      </c>
      <c r="J592" s="172">
        <v>0</v>
      </c>
      <c r="K592" s="23">
        <v>0</v>
      </c>
      <c r="L592" s="23">
        <v>0</v>
      </c>
      <c r="M592" s="23">
        <v>0</v>
      </c>
      <c r="N592" s="23">
        <v>0</v>
      </c>
      <c r="O592" s="23">
        <v>0</v>
      </c>
      <c r="P592" s="23">
        <v>0</v>
      </c>
      <c r="Q592" s="23">
        <v>0</v>
      </c>
      <c r="R592" s="23">
        <v>0</v>
      </c>
      <c r="S592" s="23">
        <v>0</v>
      </c>
      <c r="T592" s="23">
        <v>0</v>
      </c>
      <c r="U592" s="23">
        <v>0</v>
      </c>
      <c r="V592" s="24">
        <v>0</v>
      </c>
      <c r="W592" s="23">
        <v>0</v>
      </c>
      <c r="X592" s="23">
        <v>0</v>
      </c>
      <c r="Y592" s="23">
        <v>0</v>
      </c>
      <c r="Z592" s="23">
        <v>0</v>
      </c>
      <c r="AA592" s="24">
        <v>0</v>
      </c>
      <c r="AB592" s="23">
        <v>0</v>
      </c>
      <c r="AC592" s="23">
        <v>0</v>
      </c>
      <c r="AD592" s="23">
        <v>0</v>
      </c>
      <c r="AE592" s="23">
        <v>0</v>
      </c>
      <c r="AF592" s="23">
        <v>0</v>
      </c>
      <c r="AG592" s="23">
        <v>0</v>
      </c>
      <c r="AH592" s="23">
        <v>0</v>
      </c>
      <c r="AI592" s="23">
        <v>0</v>
      </c>
      <c r="AJ592" s="24">
        <v>0</v>
      </c>
      <c r="AK592" s="23">
        <v>0</v>
      </c>
      <c r="AL592" s="23">
        <v>0</v>
      </c>
      <c r="AM592" s="23">
        <v>0</v>
      </c>
      <c r="AN592" s="23">
        <v>0</v>
      </c>
      <c r="AO592" s="23">
        <v>0</v>
      </c>
      <c r="AP592" s="23">
        <v>0</v>
      </c>
      <c r="AQ592" s="23">
        <v>0</v>
      </c>
      <c r="AR592" s="24">
        <v>0</v>
      </c>
      <c r="AS592" s="23">
        <v>0</v>
      </c>
      <c r="AT592" s="24">
        <v>1</v>
      </c>
      <c r="AU592" s="23">
        <v>0</v>
      </c>
      <c r="AV592" s="23">
        <v>0</v>
      </c>
      <c r="AW592" s="23">
        <v>0</v>
      </c>
      <c r="AX592" s="23">
        <v>0</v>
      </c>
      <c r="AY592" s="24">
        <v>0</v>
      </c>
      <c r="AZ592" s="23">
        <v>0</v>
      </c>
      <c r="BA592" s="23">
        <v>0</v>
      </c>
      <c r="BB592" s="24">
        <v>0</v>
      </c>
    </row>
    <row r="593" spans="1:54">
      <c r="A593" s="17" t="s">
        <v>688</v>
      </c>
      <c r="B593" s="18" t="s">
        <v>1128</v>
      </c>
      <c r="C593" s="18" t="s">
        <v>1384</v>
      </c>
      <c r="D593" s="23">
        <v>76</v>
      </c>
      <c r="E593" s="80" t="s">
        <v>1502</v>
      </c>
      <c r="F593" s="80" t="s">
        <v>2310</v>
      </c>
      <c r="G593" s="81">
        <v>2.1578511713256004E-2</v>
      </c>
      <c r="H593" s="171">
        <v>2</v>
      </c>
      <c r="I593" s="170">
        <v>0</v>
      </c>
      <c r="J593" s="172">
        <v>0</v>
      </c>
      <c r="K593" s="23">
        <v>0</v>
      </c>
      <c r="L593" s="23">
        <v>0</v>
      </c>
      <c r="M593" s="23">
        <v>0</v>
      </c>
      <c r="N593" s="23">
        <v>0</v>
      </c>
      <c r="O593" s="23">
        <v>0</v>
      </c>
      <c r="P593" s="23">
        <v>0</v>
      </c>
      <c r="Q593" s="23">
        <v>0</v>
      </c>
      <c r="R593" s="23">
        <v>0</v>
      </c>
      <c r="S593" s="23">
        <v>0</v>
      </c>
      <c r="T593" s="23">
        <v>0</v>
      </c>
      <c r="U593" s="23">
        <v>0</v>
      </c>
      <c r="V593" s="24">
        <v>0</v>
      </c>
      <c r="W593" s="23">
        <v>0</v>
      </c>
      <c r="X593" s="23">
        <v>0</v>
      </c>
      <c r="Y593" s="23">
        <v>0</v>
      </c>
      <c r="Z593" s="23">
        <v>0</v>
      </c>
      <c r="AA593" s="24">
        <v>0</v>
      </c>
      <c r="AB593" s="23">
        <v>0</v>
      </c>
      <c r="AC593" s="23">
        <v>0</v>
      </c>
      <c r="AD593" s="23">
        <v>0</v>
      </c>
      <c r="AE593" s="23">
        <v>0</v>
      </c>
      <c r="AF593" s="23">
        <v>0</v>
      </c>
      <c r="AG593" s="23">
        <v>0</v>
      </c>
      <c r="AH593" s="23">
        <v>0</v>
      </c>
      <c r="AI593" s="23">
        <v>0</v>
      </c>
      <c r="AJ593" s="24">
        <v>0</v>
      </c>
      <c r="AK593" s="23">
        <v>0</v>
      </c>
      <c r="AL593" s="23">
        <v>0</v>
      </c>
      <c r="AM593" s="23">
        <v>0</v>
      </c>
      <c r="AN593" s="23">
        <v>0</v>
      </c>
      <c r="AO593" s="23">
        <v>0</v>
      </c>
      <c r="AP593" s="23">
        <v>0</v>
      </c>
      <c r="AQ593" s="23">
        <v>0</v>
      </c>
      <c r="AR593" s="24">
        <v>0</v>
      </c>
      <c r="AS593" s="23">
        <v>0</v>
      </c>
      <c r="AT593" s="24">
        <v>0</v>
      </c>
      <c r="AU593" s="23">
        <v>0</v>
      </c>
      <c r="AV593" s="23">
        <v>0</v>
      </c>
      <c r="AW593" s="23">
        <v>0</v>
      </c>
      <c r="AX593" s="23">
        <v>0</v>
      </c>
      <c r="AY593" s="24">
        <v>0</v>
      </c>
      <c r="AZ593" s="23">
        <v>0</v>
      </c>
      <c r="BA593" s="23">
        <v>0</v>
      </c>
      <c r="BB593" s="24">
        <v>0</v>
      </c>
    </row>
    <row r="594" spans="1:54">
      <c r="A594" s="17" t="s">
        <v>688</v>
      </c>
      <c r="B594" s="18" t="s">
        <v>1128</v>
      </c>
      <c r="C594" s="18" t="s">
        <v>1384</v>
      </c>
      <c r="D594" s="23">
        <v>76</v>
      </c>
      <c r="E594" s="80" t="s">
        <v>1506</v>
      </c>
      <c r="F594" s="80" t="s">
        <v>2310</v>
      </c>
      <c r="G594" s="81">
        <v>3.5795607053147861E-2</v>
      </c>
      <c r="H594" s="171">
        <v>1</v>
      </c>
      <c r="I594" s="170">
        <v>0</v>
      </c>
      <c r="J594" s="172">
        <v>0</v>
      </c>
      <c r="K594" s="23">
        <v>0</v>
      </c>
      <c r="L594" s="23">
        <v>0</v>
      </c>
      <c r="M594" s="23">
        <v>0</v>
      </c>
      <c r="N594" s="23">
        <v>0</v>
      </c>
      <c r="O594" s="23">
        <v>0</v>
      </c>
      <c r="P594" s="23">
        <v>0</v>
      </c>
      <c r="Q594" s="23">
        <v>0</v>
      </c>
      <c r="R594" s="23">
        <v>0</v>
      </c>
      <c r="S594" s="23">
        <v>0</v>
      </c>
      <c r="T594" s="23">
        <v>0</v>
      </c>
      <c r="U594" s="23">
        <v>0</v>
      </c>
      <c r="V594" s="24">
        <v>0</v>
      </c>
      <c r="W594" s="23">
        <v>0</v>
      </c>
      <c r="X594" s="23">
        <v>0</v>
      </c>
      <c r="Y594" s="23">
        <v>0</v>
      </c>
      <c r="Z594" s="23">
        <v>0</v>
      </c>
      <c r="AA594" s="24">
        <v>0</v>
      </c>
      <c r="AB594" s="23">
        <v>0</v>
      </c>
      <c r="AC594" s="23">
        <v>0</v>
      </c>
      <c r="AD594" s="23">
        <v>0</v>
      </c>
      <c r="AE594" s="23">
        <v>0</v>
      </c>
      <c r="AF594" s="23">
        <v>0</v>
      </c>
      <c r="AG594" s="23">
        <v>0</v>
      </c>
      <c r="AH594" s="23">
        <v>0</v>
      </c>
      <c r="AI594" s="23">
        <v>0</v>
      </c>
      <c r="AJ594" s="24">
        <v>0</v>
      </c>
      <c r="AK594" s="23">
        <v>0</v>
      </c>
      <c r="AL594" s="23">
        <v>0</v>
      </c>
      <c r="AM594" s="23">
        <v>0</v>
      </c>
      <c r="AN594" s="23">
        <v>0</v>
      </c>
      <c r="AO594" s="23">
        <v>0</v>
      </c>
      <c r="AP594" s="23">
        <v>0</v>
      </c>
      <c r="AQ594" s="23">
        <v>0</v>
      </c>
      <c r="AR594" s="24">
        <v>0</v>
      </c>
      <c r="AS594" s="23">
        <v>0</v>
      </c>
      <c r="AT594" s="24">
        <v>0</v>
      </c>
      <c r="AU594" s="23">
        <v>0</v>
      </c>
      <c r="AV594" s="23">
        <v>0</v>
      </c>
      <c r="AW594" s="23">
        <v>0</v>
      </c>
      <c r="AX594" s="23">
        <v>0</v>
      </c>
      <c r="AY594" s="24">
        <v>0</v>
      </c>
      <c r="AZ594" s="23">
        <v>0</v>
      </c>
      <c r="BA594" s="23">
        <v>0</v>
      </c>
      <c r="BB594" s="24">
        <v>0</v>
      </c>
    </row>
    <row r="595" spans="1:54">
      <c r="A595" s="17" t="s">
        <v>688</v>
      </c>
      <c r="B595" s="18" t="s">
        <v>1128</v>
      </c>
      <c r="C595" s="18" t="s">
        <v>1384</v>
      </c>
      <c r="D595" s="23">
        <v>76</v>
      </c>
      <c r="E595" s="80" t="s">
        <v>1507</v>
      </c>
      <c r="F595" s="80" t="s">
        <v>2310</v>
      </c>
      <c r="G595" s="81">
        <v>0.82347343773427717</v>
      </c>
      <c r="H595" s="171">
        <v>5</v>
      </c>
      <c r="I595" s="170">
        <v>0</v>
      </c>
      <c r="J595" s="172">
        <v>0</v>
      </c>
      <c r="K595" s="23">
        <v>0</v>
      </c>
      <c r="L595" s="23">
        <v>0</v>
      </c>
      <c r="M595" s="23">
        <v>0</v>
      </c>
      <c r="N595" s="23">
        <v>0</v>
      </c>
      <c r="O595" s="23">
        <v>0</v>
      </c>
      <c r="P595" s="23">
        <v>0</v>
      </c>
      <c r="Q595" s="23">
        <v>0</v>
      </c>
      <c r="R595" s="23">
        <v>0</v>
      </c>
      <c r="S595" s="23">
        <v>0</v>
      </c>
      <c r="T595" s="23">
        <v>0</v>
      </c>
      <c r="U595" s="23">
        <v>0</v>
      </c>
      <c r="V595" s="24">
        <v>0</v>
      </c>
      <c r="W595" s="23">
        <v>0</v>
      </c>
      <c r="X595" s="23">
        <v>0</v>
      </c>
      <c r="Y595" s="23">
        <v>0</v>
      </c>
      <c r="Z595" s="23">
        <v>0</v>
      </c>
      <c r="AA595" s="24">
        <v>0</v>
      </c>
      <c r="AB595" s="23">
        <v>0</v>
      </c>
      <c r="AC595" s="23">
        <v>0</v>
      </c>
      <c r="AD595" s="23">
        <v>0</v>
      </c>
      <c r="AE595" s="23">
        <v>0</v>
      </c>
      <c r="AF595" s="23">
        <v>0</v>
      </c>
      <c r="AG595" s="23">
        <v>0</v>
      </c>
      <c r="AH595" s="23">
        <v>0</v>
      </c>
      <c r="AI595" s="23">
        <v>0</v>
      </c>
      <c r="AJ595" s="24">
        <v>0</v>
      </c>
      <c r="AK595" s="23">
        <v>0</v>
      </c>
      <c r="AL595" s="23">
        <v>0</v>
      </c>
      <c r="AM595" s="23">
        <v>0</v>
      </c>
      <c r="AN595" s="23">
        <v>0</v>
      </c>
      <c r="AO595" s="23">
        <v>0</v>
      </c>
      <c r="AP595" s="23">
        <v>0</v>
      </c>
      <c r="AQ595" s="23">
        <v>0</v>
      </c>
      <c r="AR595" s="24">
        <v>0</v>
      </c>
      <c r="AS595" s="23">
        <v>0</v>
      </c>
      <c r="AT595" s="24">
        <v>0</v>
      </c>
      <c r="AU595" s="23">
        <v>0</v>
      </c>
      <c r="AV595" s="23">
        <v>0</v>
      </c>
      <c r="AW595" s="23">
        <v>0</v>
      </c>
      <c r="AX595" s="23">
        <v>0</v>
      </c>
      <c r="AY595" s="24">
        <v>0</v>
      </c>
      <c r="AZ595" s="23">
        <v>0</v>
      </c>
      <c r="BA595" s="23">
        <v>0</v>
      </c>
      <c r="BB595" s="24">
        <v>0</v>
      </c>
    </row>
    <row r="596" spans="1:54">
      <c r="A596" s="17" t="s">
        <v>688</v>
      </c>
      <c r="B596" s="18" t="s">
        <v>1128</v>
      </c>
      <c r="C596" s="18" t="s">
        <v>1384</v>
      </c>
      <c r="D596" s="23">
        <v>76</v>
      </c>
      <c r="E596" s="80" t="s">
        <v>1504</v>
      </c>
      <c r="F596" s="80" t="s">
        <v>2310</v>
      </c>
      <c r="G596" s="81">
        <v>0.13468657825018415</v>
      </c>
      <c r="H596" s="171">
        <v>3</v>
      </c>
      <c r="I596" s="170">
        <v>0</v>
      </c>
      <c r="J596" s="172">
        <v>0</v>
      </c>
      <c r="K596" s="23">
        <v>0</v>
      </c>
      <c r="L596" s="23">
        <v>0</v>
      </c>
      <c r="M596" s="23">
        <v>0</v>
      </c>
      <c r="N596" s="23">
        <v>0</v>
      </c>
      <c r="O596" s="23">
        <v>0</v>
      </c>
      <c r="P596" s="23">
        <v>0</v>
      </c>
      <c r="Q596" s="23">
        <v>0</v>
      </c>
      <c r="R596" s="23">
        <v>0</v>
      </c>
      <c r="S596" s="23">
        <v>0</v>
      </c>
      <c r="T596" s="23">
        <v>0</v>
      </c>
      <c r="U596" s="23">
        <v>0</v>
      </c>
      <c r="V596" s="24">
        <v>0</v>
      </c>
      <c r="W596" s="23">
        <v>0</v>
      </c>
      <c r="X596" s="23">
        <v>0</v>
      </c>
      <c r="Y596" s="23">
        <v>0</v>
      </c>
      <c r="Z596" s="23">
        <v>0</v>
      </c>
      <c r="AA596" s="24">
        <v>0</v>
      </c>
      <c r="AB596" s="23">
        <v>0</v>
      </c>
      <c r="AC596" s="23">
        <v>0</v>
      </c>
      <c r="AD596" s="23">
        <v>0</v>
      </c>
      <c r="AE596" s="23">
        <v>0</v>
      </c>
      <c r="AF596" s="23">
        <v>0</v>
      </c>
      <c r="AG596" s="23">
        <v>0</v>
      </c>
      <c r="AH596" s="23">
        <v>0</v>
      </c>
      <c r="AI596" s="23">
        <v>0</v>
      </c>
      <c r="AJ596" s="24">
        <v>0</v>
      </c>
      <c r="AK596" s="23">
        <v>0</v>
      </c>
      <c r="AL596" s="23">
        <v>0</v>
      </c>
      <c r="AM596" s="23">
        <v>0</v>
      </c>
      <c r="AN596" s="23">
        <v>0</v>
      </c>
      <c r="AO596" s="23">
        <v>0</v>
      </c>
      <c r="AP596" s="23">
        <v>0</v>
      </c>
      <c r="AQ596" s="23">
        <v>0</v>
      </c>
      <c r="AR596" s="24">
        <v>0</v>
      </c>
      <c r="AS596" s="23">
        <v>0</v>
      </c>
      <c r="AT596" s="24">
        <v>1</v>
      </c>
      <c r="AU596" s="23">
        <v>0</v>
      </c>
      <c r="AV596" s="23">
        <v>0</v>
      </c>
      <c r="AW596" s="23">
        <v>0</v>
      </c>
      <c r="AX596" s="23">
        <v>0</v>
      </c>
      <c r="AY596" s="24">
        <v>0</v>
      </c>
      <c r="AZ596" s="23">
        <v>0</v>
      </c>
      <c r="BA596" s="23">
        <v>0</v>
      </c>
      <c r="BB596" s="24">
        <v>0</v>
      </c>
    </row>
    <row r="597" spans="1:54">
      <c r="A597" s="17" t="s">
        <v>326</v>
      </c>
      <c r="B597" s="18" t="s">
        <v>1128</v>
      </c>
      <c r="C597" s="18" t="s">
        <v>1201</v>
      </c>
      <c r="D597" s="23">
        <v>561</v>
      </c>
      <c r="E597" s="80" t="s">
        <v>1501</v>
      </c>
      <c r="F597" s="80" t="s">
        <v>2314</v>
      </c>
      <c r="G597" s="81">
        <v>4.5741209122566684E-5</v>
      </c>
      <c r="H597" s="171">
        <v>0</v>
      </c>
      <c r="I597" s="170">
        <v>0</v>
      </c>
      <c r="J597" s="172">
        <v>0</v>
      </c>
      <c r="K597" s="23">
        <v>0</v>
      </c>
      <c r="L597" s="23">
        <v>0</v>
      </c>
      <c r="M597" s="23">
        <v>0</v>
      </c>
      <c r="N597" s="23">
        <v>0</v>
      </c>
      <c r="O597" s="23">
        <v>0</v>
      </c>
      <c r="P597" s="23">
        <v>0</v>
      </c>
      <c r="Q597" s="23">
        <v>0</v>
      </c>
      <c r="R597" s="23">
        <v>0</v>
      </c>
      <c r="S597" s="23">
        <v>0</v>
      </c>
      <c r="T597" s="23">
        <v>0</v>
      </c>
      <c r="U597" s="23">
        <v>0</v>
      </c>
      <c r="V597" s="24">
        <v>0</v>
      </c>
      <c r="W597" s="23">
        <v>0</v>
      </c>
      <c r="X597" s="23">
        <v>0</v>
      </c>
      <c r="Y597" s="23">
        <v>0</v>
      </c>
      <c r="Z597" s="23">
        <v>0</v>
      </c>
      <c r="AA597" s="24">
        <v>0</v>
      </c>
      <c r="AB597" s="23">
        <v>0</v>
      </c>
      <c r="AC597" s="23">
        <v>0</v>
      </c>
      <c r="AD597" s="23">
        <v>0</v>
      </c>
      <c r="AE597" s="23">
        <v>0</v>
      </c>
      <c r="AF597" s="23">
        <v>0</v>
      </c>
      <c r="AG597" s="23">
        <v>0</v>
      </c>
      <c r="AH597" s="23">
        <v>0</v>
      </c>
      <c r="AI597" s="23">
        <v>0</v>
      </c>
      <c r="AJ597" s="24">
        <v>0</v>
      </c>
      <c r="AK597" s="23">
        <v>0</v>
      </c>
      <c r="AL597" s="23">
        <v>0</v>
      </c>
      <c r="AM597" s="23">
        <v>0</v>
      </c>
      <c r="AN597" s="23">
        <v>0</v>
      </c>
      <c r="AO597" s="23">
        <v>0</v>
      </c>
      <c r="AP597" s="23">
        <v>0</v>
      </c>
      <c r="AQ597" s="23">
        <v>0</v>
      </c>
      <c r="AR597" s="24">
        <v>0</v>
      </c>
      <c r="AS597" s="23">
        <v>0</v>
      </c>
      <c r="AT597" s="24">
        <v>0</v>
      </c>
      <c r="AU597" s="23">
        <v>0</v>
      </c>
      <c r="AV597" s="23">
        <v>0</v>
      </c>
      <c r="AW597" s="23">
        <v>0</v>
      </c>
      <c r="AX597" s="23">
        <v>0</v>
      </c>
      <c r="AY597" s="24">
        <v>0</v>
      </c>
      <c r="AZ597" s="23">
        <v>0</v>
      </c>
      <c r="BA597" s="23">
        <v>0</v>
      </c>
      <c r="BB597" s="24">
        <v>0</v>
      </c>
    </row>
    <row r="598" spans="1:54">
      <c r="A598" s="17" t="s">
        <v>326</v>
      </c>
      <c r="B598" s="18" t="s">
        <v>1128</v>
      </c>
      <c r="C598" s="18" t="s">
        <v>1201</v>
      </c>
      <c r="D598" s="23">
        <v>561</v>
      </c>
      <c r="E598" s="80" t="s">
        <v>1500</v>
      </c>
      <c r="F598" s="80" t="s">
        <v>2312</v>
      </c>
      <c r="G598" s="81">
        <v>3.2248897278179492E-2</v>
      </c>
      <c r="H598" s="171">
        <v>0</v>
      </c>
      <c r="I598" s="170">
        <v>0</v>
      </c>
      <c r="J598" s="172">
        <v>0</v>
      </c>
      <c r="K598" s="23">
        <v>0</v>
      </c>
      <c r="L598" s="23">
        <v>0</v>
      </c>
      <c r="M598" s="23">
        <v>0</v>
      </c>
      <c r="N598" s="23">
        <v>0</v>
      </c>
      <c r="O598" s="23">
        <v>0</v>
      </c>
      <c r="P598" s="23">
        <v>0</v>
      </c>
      <c r="Q598" s="23">
        <v>0</v>
      </c>
      <c r="R598" s="23">
        <v>0</v>
      </c>
      <c r="S598" s="23">
        <v>0</v>
      </c>
      <c r="T598" s="23">
        <v>0</v>
      </c>
      <c r="U598" s="23">
        <v>0</v>
      </c>
      <c r="V598" s="24">
        <v>0</v>
      </c>
      <c r="W598" s="23">
        <v>0</v>
      </c>
      <c r="X598" s="23">
        <v>0</v>
      </c>
      <c r="Y598" s="23">
        <v>0</v>
      </c>
      <c r="Z598" s="23">
        <v>0</v>
      </c>
      <c r="AA598" s="24">
        <v>0</v>
      </c>
      <c r="AB598" s="23">
        <v>0</v>
      </c>
      <c r="AC598" s="23">
        <v>0</v>
      </c>
      <c r="AD598" s="23">
        <v>0</v>
      </c>
      <c r="AE598" s="23">
        <v>0</v>
      </c>
      <c r="AF598" s="23">
        <v>0</v>
      </c>
      <c r="AG598" s="23">
        <v>0</v>
      </c>
      <c r="AH598" s="23">
        <v>0</v>
      </c>
      <c r="AI598" s="23">
        <v>0</v>
      </c>
      <c r="AJ598" s="24">
        <v>0</v>
      </c>
      <c r="AK598" s="23">
        <v>0</v>
      </c>
      <c r="AL598" s="23">
        <v>0</v>
      </c>
      <c r="AM598" s="23">
        <v>0</v>
      </c>
      <c r="AN598" s="23">
        <v>0</v>
      </c>
      <c r="AO598" s="23">
        <v>0</v>
      </c>
      <c r="AP598" s="23">
        <v>0</v>
      </c>
      <c r="AQ598" s="23">
        <v>0</v>
      </c>
      <c r="AR598" s="24">
        <v>0</v>
      </c>
      <c r="AS598" s="23">
        <v>0</v>
      </c>
      <c r="AT598" s="24">
        <v>0</v>
      </c>
      <c r="AU598" s="23">
        <v>0</v>
      </c>
      <c r="AV598" s="23">
        <v>0</v>
      </c>
      <c r="AW598" s="23">
        <v>0</v>
      </c>
      <c r="AX598" s="23">
        <v>0</v>
      </c>
      <c r="AY598" s="24">
        <v>0</v>
      </c>
      <c r="AZ598" s="23">
        <v>0</v>
      </c>
      <c r="BA598" s="23">
        <v>0</v>
      </c>
      <c r="BB598" s="24">
        <v>0</v>
      </c>
    </row>
    <row r="599" spans="1:54">
      <c r="A599" s="75" t="s">
        <v>326</v>
      </c>
      <c r="B599" s="75" t="s">
        <v>1128</v>
      </c>
      <c r="C599" s="75" t="s">
        <v>1201</v>
      </c>
      <c r="D599" s="76">
        <v>561</v>
      </c>
      <c r="E599" s="80" t="s">
        <v>1505</v>
      </c>
      <c r="F599" s="80" t="s">
        <v>2312</v>
      </c>
      <c r="G599" s="81">
        <v>3.3442487166121818E-2</v>
      </c>
      <c r="H599" s="171">
        <v>0</v>
      </c>
      <c r="I599" s="170">
        <v>0</v>
      </c>
      <c r="J599" s="172">
        <v>0</v>
      </c>
      <c r="K599" s="76">
        <v>0</v>
      </c>
      <c r="L599" s="76">
        <v>0</v>
      </c>
      <c r="M599" s="76">
        <v>0</v>
      </c>
      <c r="N599" s="76">
        <v>0</v>
      </c>
      <c r="O599" s="76">
        <v>0</v>
      </c>
      <c r="P599" s="76">
        <v>0</v>
      </c>
      <c r="Q599" s="76">
        <v>0</v>
      </c>
      <c r="R599" s="76">
        <v>0</v>
      </c>
      <c r="S599" s="76">
        <v>0</v>
      </c>
      <c r="T599" s="76">
        <v>0</v>
      </c>
      <c r="U599" s="76">
        <v>0</v>
      </c>
      <c r="V599" s="73">
        <v>0</v>
      </c>
      <c r="W599" s="76">
        <v>0</v>
      </c>
      <c r="X599" s="76">
        <v>0</v>
      </c>
      <c r="Y599" s="76">
        <v>0</v>
      </c>
      <c r="Z599" s="76">
        <v>0</v>
      </c>
      <c r="AA599" s="73">
        <v>0</v>
      </c>
      <c r="AB599" s="76">
        <v>0</v>
      </c>
      <c r="AC599" s="76">
        <v>0</v>
      </c>
      <c r="AD599" s="76">
        <v>0</v>
      </c>
      <c r="AE599" s="76">
        <v>0</v>
      </c>
      <c r="AF599" s="76">
        <v>0</v>
      </c>
      <c r="AG599" s="76">
        <v>0</v>
      </c>
      <c r="AH599" s="76">
        <v>0</v>
      </c>
      <c r="AI599" s="76">
        <v>0</v>
      </c>
      <c r="AJ599" s="73">
        <v>0</v>
      </c>
      <c r="AK599" s="76">
        <v>0</v>
      </c>
      <c r="AL599" s="76">
        <v>0</v>
      </c>
      <c r="AM599" s="76">
        <v>0</v>
      </c>
      <c r="AN599" s="76">
        <v>0</v>
      </c>
      <c r="AO599" s="76">
        <v>0</v>
      </c>
      <c r="AP599" s="76">
        <v>0</v>
      </c>
      <c r="AQ599" s="76">
        <v>0</v>
      </c>
      <c r="AR599" s="73">
        <v>0</v>
      </c>
      <c r="AS599" s="76">
        <v>0</v>
      </c>
      <c r="AT599" s="73">
        <v>0</v>
      </c>
      <c r="AU599" s="76">
        <v>0</v>
      </c>
      <c r="AV599" s="76">
        <v>0</v>
      </c>
      <c r="AW599" s="76">
        <v>0</v>
      </c>
      <c r="AX599" s="76">
        <v>0</v>
      </c>
      <c r="AY599" s="73">
        <v>0</v>
      </c>
      <c r="AZ599" s="23">
        <v>0</v>
      </c>
      <c r="BA599" s="23">
        <v>0</v>
      </c>
      <c r="BB599" s="24">
        <v>0</v>
      </c>
    </row>
    <row r="600" spans="1:54">
      <c r="A600" s="17" t="s">
        <v>326</v>
      </c>
      <c r="B600" s="18" t="s">
        <v>1128</v>
      </c>
      <c r="C600" s="18" t="s">
        <v>1201</v>
      </c>
      <c r="D600" s="23">
        <v>561</v>
      </c>
      <c r="E600" s="80" t="s">
        <v>1503</v>
      </c>
      <c r="F600" s="80" t="s">
        <v>2311</v>
      </c>
      <c r="G600" s="81">
        <v>1.1267500674986804E-2</v>
      </c>
      <c r="H600" s="171">
        <v>0</v>
      </c>
      <c r="I600" s="170">
        <v>0</v>
      </c>
      <c r="J600" s="172">
        <v>0</v>
      </c>
      <c r="K600" s="23">
        <v>0</v>
      </c>
      <c r="L600" s="23">
        <v>0</v>
      </c>
      <c r="M600" s="23">
        <v>0</v>
      </c>
      <c r="N600" s="23">
        <v>0</v>
      </c>
      <c r="O600" s="23">
        <v>0</v>
      </c>
      <c r="P600" s="23">
        <v>0</v>
      </c>
      <c r="Q600" s="23">
        <v>0</v>
      </c>
      <c r="R600" s="23">
        <v>0</v>
      </c>
      <c r="S600" s="23">
        <v>0</v>
      </c>
      <c r="T600" s="23">
        <v>0</v>
      </c>
      <c r="U600" s="23">
        <v>0</v>
      </c>
      <c r="V600" s="24">
        <v>0</v>
      </c>
      <c r="W600" s="23">
        <v>0</v>
      </c>
      <c r="X600" s="23">
        <v>0</v>
      </c>
      <c r="Y600" s="23">
        <v>0</v>
      </c>
      <c r="Z600" s="23">
        <v>0</v>
      </c>
      <c r="AA600" s="24">
        <v>0</v>
      </c>
      <c r="AB600" s="23">
        <v>0</v>
      </c>
      <c r="AC600" s="23">
        <v>0</v>
      </c>
      <c r="AD600" s="23">
        <v>0</v>
      </c>
      <c r="AE600" s="23">
        <v>0</v>
      </c>
      <c r="AF600" s="23">
        <v>0</v>
      </c>
      <c r="AG600" s="23">
        <v>0</v>
      </c>
      <c r="AH600" s="23">
        <v>0</v>
      </c>
      <c r="AI600" s="23">
        <v>0</v>
      </c>
      <c r="AJ600" s="24">
        <v>0</v>
      </c>
      <c r="AK600" s="23">
        <v>0</v>
      </c>
      <c r="AL600" s="23">
        <v>0</v>
      </c>
      <c r="AM600" s="23">
        <v>0</v>
      </c>
      <c r="AN600" s="23">
        <v>0</v>
      </c>
      <c r="AO600" s="23">
        <v>0</v>
      </c>
      <c r="AP600" s="23">
        <v>0</v>
      </c>
      <c r="AQ600" s="23">
        <v>0</v>
      </c>
      <c r="AR600" s="24">
        <v>0</v>
      </c>
      <c r="AS600" s="23">
        <v>0</v>
      </c>
      <c r="AT600" s="24">
        <v>0</v>
      </c>
      <c r="AU600" s="23">
        <v>0</v>
      </c>
      <c r="AV600" s="23">
        <v>0</v>
      </c>
      <c r="AW600" s="23">
        <v>0</v>
      </c>
      <c r="AX600" s="23">
        <v>0</v>
      </c>
      <c r="AY600" s="24">
        <v>0</v>
      </c>
      <c r="AZ600" s="23">
        <v>0</v>
      </c>
      <c r="BA600" s="23">
        <v>0</v>
      </c>
      <c r="BB600" s="24">
        <v>0</v>
      </c>
    </row>
    <row r="601" spans="1:54">
      <c r="A601" s="17" t="s">
        <v>326</v>
      </c>
      <c r="B601" s="18" t="s">
        <v>1128</v>
      </c>
      <c r="C601" s="18" t="s">
        <v>1201</v>
      </c>
      <c r="D601" s="23">
        <v>561</v>
      </c>
      <c r="E601" s="80" t="s">
        <v>1508</v>
      </c>
      <c r="F601" s="80" t="s">
        <v>2310</v>
      </c>
      <c r="G601" s="81">
        <v>0.11386404754677744</v>
      </c>
      <c r="H601" s="171">
        <v>0</v>
      </c>
      <c r="I601" s="170">
        <v>0</v>
      </c>
      <c r="J601" s="172">
        <v>0</v>
      </c>
      <c r="K601" s="23">
        <v>0</v>
      </c>
      <c r="L601" s="23">
        <v>0</v>
      </c>
      <c r="M601" s="23">
        <v>0</v>
      </c>
      <c r="N601" s="23">
        <v>0</v>
      </c>
      <c r="O601" s="23">
        <v>0</v>
      </c>
      <c r="P601" s="23">
        <v>0</v>
      </c>
      <c r="Q601" s="23">
        <v>0</v>
      </c>
      <c r="R601" s="23">
        <v>0</v>
      </c>
      <c r="S601" s="23">
        <v>0</v>
      </c>
      <c r="T601" s="23">
        <v>0</v>
      </c>
      <c r="U601" s="23">
        <v>0</v>
      </c>
      <c r="V601" s="24">
        <v>0</v>
      </c>
      <c r="W601" s="23">
        <v>0</v>
      </c>
      <c r="X601" s="23">
        <v>0</v>
      </c>
      <c r="Y601" s="23">
        <v>0</v>
      </c>
      <c r="Z601" s="23">
        <v>0</v>
      </c>
      <c r="AA601" s="24">
        <v>0</v>
      </c>
      <c r="AB601" s="23">
        <v>0</v>
      </c>
      <c r="AC601" s="23">
        <v>0</v>
      </c>
      <c r="AD601" s="23">
        <v>0</v>
      </c>
      <c r="AE601" s="23">
        <v>0</v>
      </c>
      <c r="AF601" s="23">
        <v>0</v>
      </c>
      <c r="AG601" s="23">
        <v>0</v>
      </c>
      <c r="AH601" s="23">
        <v>0</v>
      </c>
      <c r="AI601" s="23">
        <v>0</v>
      </c>
      <c r="AJ601" s="24">
        <v>0</v>
      </c>
      <c r="AK601" s="23">
        <v>0</v>
      </c>
      <c r="AL601" s="23">
        <v>0</v>
      </c>
      <c r="AM601" s="23">
        <v>0</v>
      </c>
      <c r="AN601" s="23">
        <v>0</v>
      </c>
      <c r="AO601" s="23">
        <v>0</v>
      </c>
      <c r="AP601" s="23">
        <v>0</v>
      </c>
      <c r="AQ601" s="23">
        <v>0</v>
      </c>
      <c r="AR601" s="24">
        <v>0</v>
      </c>
      <c r="AS601" s="23">
        <v>0</v>
      </c>
      <c r="AT601" s="24">
        <v>0</v>
      </c>
      <c r="AU601" s="23">
        <v>0</v>
      </c>
      <c r="AV601" s="23">
        <v>0</v>
      </c>
      <c r="AW601" s="23">
        <v>0</v>
      </c>
      <c r="AX601" s="23">
        <v>0</v>
      </c>
      <c r="AY601" s="24">
        <v>0</v>
      </c>
      <c r="AZ601" s="23">
        <v>0</v>
      </c>
      <c r="BA601" s="23">
        <v>0</v>
      </c>
      <c r="BB601" s="24">
        <v>0</v>
      </c>
    </row>
    <row r="602" spans="1:54">
      <c r="A602" s="17" t="s">
        <v>326</v>
      </c>
      <c r="B602" s="18" t="s">
        <v>1128</v>
      </c>
      <c r="C602" s="18" t="s">
        <v>1201</v>
      </c>
      <c r="D602" s="23">
        <v>561</v>
      </c>
      <c r="E602" s="80" t="s">
        <v>1502</v>
      </c>
      <c r="F602" s="80" t="s">
        <v>2310</v>
      </c>
      <c r="G602" s="81">
        <v>5.8163171355581869E-2</v>
      </c>
      <c r="H602" s="171">
        <v>1</v>
      </c>
      <c r="I602" s="170">
        <v>0</v>
      </c>
      <c r="J602" s="172">
        <v>0</v>
      </c>
      <c r="K602" s="23">
        <v>0</v>
      </c>
      <c r="L602" s="23">
        <v>0</v>
      </c>
      <c r="M602" s="23">
        <v>0</v>
      </c>
      <c r="N602" s="23">
        <v>0</v>
      </c>
      <c r="O602" s="23">
        <v>0</v>
      </c>
      <c r="P602" s="23">
        <v>0</v>
      </c>
      <c r="Q602" s="23">
        <v>0</v>
      </c>
      <c r="R602" s="23">
        <v>0</v>
      </c>
      <c r="S602" s="23">
        <v>0</v>
      </c>
      <c r="T602" s="23">
        <v>0</v>
      </c>
      <c r="U602" s="23">
        <v>0</v>
      </c>
      <c r="V602" s="24">
        <v>0</v>
      </c>
      <c r="W602" s="23">
        <v>0</v>
      </c>
      <c r="X602" s="23">
        <v>0</v>
      </c>
      <c r="Y602" s="23">
        <v>0</v>
      </c>
      <c r="Z602" s="23">
        <v>0</v>
      </c>
      <c r="AA602" s="24">
        <v>0</v>
      </c>
      <c r="AB602" s="23">
        <v>0</v>
      </c>
      <c r="AC602" s="23">
        <v>0</v>
      </c>
      <c r="AD602" s="23">
        <v>0</v>
      </c>
      <c r="AE602" s="23">
        <v>0</v>
      </c>
      <c r="AF602" s="23">
        <v>0</v>
      </c>
      <c r="AG602" s="23">
        <v>0</v>
      </c>
      <c r="AH602" s="23">
        <v>0</v>
      </c>
      <c r="AI602" s="23">
        <v>0</v>
      </c>
      <c r="AJ602" s="24">
        <v>0</v>
      </c>
      <c r="AK602" s="23">
        <v>0</v>
      </c>
      <c r="AL602" s="23">
        <v>0</v>
      </c>
      <c r="AM602" s="23">
        <v>0</v>
      </c>
      <c r="AN602" s="23">
        <v>0</v>
      </c>
      <c r="AO602" s="23">
        <v>0</v>
      </c>
      <c r="AP602" s="23">
        <v>0</v>
      </c>
      <c r="AQ602" s="23">
        <v>0</v>
      </c>
      <c r="AR602" s="24">
        <v>0</v>
      </c>
      <c r="AS602" s="23">
        <v>0</v>
      </c>
      <c r="AT602" s="24">
        <v>0</v>
      </c>
      <c r="AU602" s="23">
        <v>0</v>
      </c>
      <c r="AV602" s="23">
        <v>0</v>
      </c>
      <c r="AW602" s="23">
        <v>0</v>
      </c>
      <c r="AX602" s="23">
        <v>0</v>
      </c>
      <c r="AY602" s="24">
        <v>0</v>
      </c>
      <c r="AZ602" s="23">
        <v>0</v>
      </c>
      <c r="BA602" s="23">
        <v>0</v>
      </c>
      <c r="BB602" s="24">
        <v>0</v>
      </c>
    </row>
    <row r="603" spans="1:54">
      <c r="A603" s="17" t="s">
        <v>326</v>
      </c>
      <c r="B603" s="18" t="s">
        <v>1128</v>
      </c>
      <c r="C603" s="18" t="s">
        <v>1201</v>
      </c>
      <c r="D603" s="23">
        <v>561</v>
      </c>
      <c r="E603" s="80" t="s">
        <v>1506</v>
      </c>
      <c r="F603" s="80" t="s">
        <v>2310</v>
      </c>
      <c r="G603" s="81">
        <v>0.13269088846156379</v>
      </c>
      <c r="H603" s="171">
        <v>0</v>
      </c>
      <c r="I603" s="170">
        <v>0</v>
      </c>
      <c r="J603" s="172">
        <v>0</v>
      </c>
      <c r="K603" s="23">
        <v>0</v>
      </c>
      <c r="L603" s="23">
        <v>0</v>
      </c>
      <c r="M603" s="23">
        <v>0</v>
      </c>
      <c r="N603" s="23">
        <v>0</v>
      </c>
      <c r="O603" s="23">
        <v>0</v>
      </c>
      <c r="P603" s="23">
        <v>0</v>
      </c>
      <c r="Q603" s="23">
        <v>0</v>
      </c>
      <c r="R603" s="23">
        <v>0</v>
      </c>
      <c r="S603" s="23">
        <v>0</v>
      </c>
      <c r="T603" s="23">
        <v>0</v>
      </c>
      <c r="U603" s="23">
        <v>0</v>
      </c>
      <c r="V603" s="24">
        <v>0</v>
      </c>
      <c r="W603" s="23">
        <v>0</v>
      </c>
      <c r="X603" s="23">
        <v>0</v>
      </c>
      <c r="Y603" s="23">
        <v>0</v>
      </c>
      <c r="Z603" s="23">
        <v>0</v>
      </c>
      <c r="AA603" s="24">
        <v>0</v>
      </c>
      <c r="AB603" s="23">
        <v>0</v>
      </c>
      <c r="AC603" s="23">
        <v>0</v>
      </c>
      <c r="AD603" s="23">
        <v>0</v>
      </c>
      <c r="AE603" s="23">
        <v>0</v>
      </c>
      <c r="AF603" s="23">
        <v>0</v>
      </c>
      <c r="AG603" s="23">
        <v>0</v>
      </c>
      <c r="AH603" s="23">
        <v>0</v>
      </c>
      <c r="AI603" s="23">
        <v>0</v>
      </c>
      <c r="AJ603" s="24">
        <v>0</v>
      </c>
      <c r="AK603" s="23">
        <v>0</v>
      </c>
      <c r="AL603" s="23">
        <v>0</v>
      </c>
      <c r="AM603" s="23">
        <v>0</v>
      </c>
      <c r="AN603" s="23">
        <v>0</v>
      </c>
      <c r="AO603" s="23">
        <v>0</v>
      </c>
      <c r="AP603" s="23">
        <v>0</v>
      </c>
      <c r="AQ603" s="23">
        <v>0</v>
      </c>
      <c r="AR603" s="24">
        <v>0</v>
      </c>
      <c r="AS603" s="23">
        <v>0</v>
      </c>
      <c r="AT603" s="24">
        <v>0</v>
      </c>
      <c r="AU603" s="23">
        <v>0</v>
      </c>
      <c r="AV603" s="23">
        <v>0</v>
      </c>
      <c r="AW603" s="23">
        <v>0</v>
      </c>
      <c r="AX603" s="23">
        <v>0</v>
      </c>
      <c r="AY603" s="24">
        <v>0</v>
      </c>
      <c r="AZ603" s="23">
        <v>0</v>
      </c>
      <c r="BA603" s="23">
        <v>0</v>
      </c>
      <c r="BB603" s="24">
        <v>0</v>
      </c>
    </row>
    <row r="604" spans="1:54">
      <c r="A604" s="17" t="s">
        <v>326</v>
      </c>
      <c r="B604" s="18" t="s">
        <v>1128</v>
      </c>
      <c r="C604" s="18" t="s">
        <v>1201</v>
      </c>
      <c r="D604" s="23">
        <v>561</v>
      </c>
      <c r="E604" s="80" t="s">
        <v>1507</v>
      </c>
      <c r="F604" s="80" t="s">
        <v>2310</v>
      </c>
      <c r="G604" s="81">
        <v>0.56800396361813488</v>
      </c>
      <c r="H604" s="171">
        <v>7</v>
      </c>
      <c r="I604" s="170">
        <v>1</v>
      </c>
      <c r="J604" s="172">
        <v>0</v>
      </c>
      <c r="K604" s="23">
        <v>0</v>
      </c>
      <c r="L604" s="23">
        <v>0</v>
      </c>
      <c r="M604" s="23">
        <v>0</v>
      </c>
      <c r="N604" s="23">
        <v>0</v>
      </c>
      <c r="O604" s="23">
        <v>0</v>
      </c>
      <c r="P604" s="23">
        <v>0</v>
      </c>
      <c r="Q604" s="23">
        <v>0</v>
      </c>
      <c r="R604" s="23">
        <v>0</v>
      </c>
      <c r="S604" s="23">
        <v>0</v>
      </c>
      <c r="T604" s="23">
        <v>0</v>
      </c>
      <c r="U604" s="23">
        <v>0</v>
      </c>
      <c r="V604" s="24">
        <v>0</v>
      </c>
      <c r="W604" s="23">
        <v>0</v>
      </c>
      <c r="X604" s="23">
        <v>0</v>
      </c>
      <c r="Y604" s="23">
        <v>0</v>
      </c>
      <c r="Z604" s="23">
        <v>0</v>
      </c>
      <c r="AA604" s="24">
        <v>0</v>
      </c>
      <c r="AB604" s="23">
        <v>0</v>
      </c>
      <c r="AC604" s="23">
        <v>1</v>
      </c>
      <c r="AD604" s="23">
        <v>0</v>
      </c>
      <c r="AE604" s="23">
        <v>0</v>
      </c>
      <c r="AF604" s="23">
        <v>0</v>
      </c>
      <c r="AG604" s="23">
        <v>0</v>
      </c>
      <c r="AH604" s="23">
        <v>0</v>
      </c>
      <c r="AI604" s="23">
        <v>0</v>
      </c>
      <c r="AJ604" s="24">
        <v>0</v>
      </c>
      <c r="AK604" s="23">
        <v>0</v>
      </c>
      <c r="AL604" s="23">
        <v>0</v>
      </c>
      <c r="AM604" s="23">
        <v>0</v>
      </c>
      <c r="AN604" s="23">
        <v>0</v>
      </c>
      <c r="AO604" s="23">
        <v>0</v>
      </c>
      <c r="AP604" s="23">
        <v>0</v>
      </c>
      <c r="AQ604" s="23">
        <v>0</v>
      </c>
      <c r="AR604" s="24">
        <v>1</v>
      </c>
      <c r="AS604" s="23">
        <v>0</v>
      </c>
      <c r="AT604" s="24">
        <v>1</v>
      </c>
      <c r="AU604" s="23">
        <v>0</v>
      </c>
      <c r="AV604" s="23">
        <v>0</v>
      </c>
      <c r="AW604" s="23">
        <v>0</v>
      </c>
      <c r="AX604" s="23">
        <v>0</v>
      </c>
      <c r="AY604" s="24">
        <v>0</v>
      </c>
      <c r="AZ604" s="23">
        <v>0</v>
      </c>
      <c r="BA604" s="23">
        <v>0</v>
      </c>
      <c r="BB604" s="24">
        <v>0</v>
      </c>
    </row>
    <row r="605" spans="1:54">
      <c r="A605" s="17" t="s">
        <v>326</v>
      </c>
      <c r="B605" s="18" t="s">
        <v>1128</v>
      </c>
      <c r="C605" s="18" t="s">
        <v>1201</v>
      </c>
      <c r="D605" s="23">
        <v>561</v>
      </c>
      <c r="E605" s="80" t="s">
        <v>1504</v>
      </c>
      <c r="F605" s="80" t="s">
        <v>2310</v>
      </c>
      <c r="G605" s="81">
        <v>1.5916318204121256</v>
      </c>
      <c r="H605" s="171">
        <v>9</v>
      </c>
      <c r="I605" s="170">
        <v>0</v>
      </c>
      <c r="J605" s="172">
        <v>0</v>
      </c>
      <c r="K605" s="23">
        <v>0</v>
      </c>
      <c r="L605" s="23">
        <v>0</v>
      </c>
      <c r="M605" s="23">
        <v>0</v>
      </c>
      <c r="N605" s="23">
        <v>0</v>
      </c>
      <c r="O605" s="23">
        <v>0</v>
      </c>
      <c r="P605" s="23">
        <v>0</v>
      </c>
      <c r="Q605" s="23">
        <v>0</v>
      </c>
      <c r="R605" s="23">
        <v>0</v>
      </c>
      <c r="S605" s="23">
        <v>0</v>
      </c>
      <c r="T605" s="23">
        <v>0</v>
      </c>
      <c r="U605" s="23">
        <v>0</v>
      </c>
      <c r="V605" s="24">
        <v>0</v>
      </c>
      <c r="W605" s="23">
        <v>0</v>
      </c>
      <c r="X605" s="23">
        <v>0</v>
      </c>
      <c r="Y605" s="23">
        <v>0</v>
      </c>
      <c r="Z605" s="23">
        <v>0</v>
      </c>
      <c r="AA605" s="24">
        <v>0</v>
      </c>
      <c r="AB605" s="23">
        <v>0</v>
      </c>
      <c r="AC605" s="23">
        <v>1</v>
      </c>
      <c r="AD605" s="23">
        <v>0</v>
      </c>
      <c r="AE605" s="23">
        <v>0</v>
      </c>
      <c r="AF605" s="23">
        <v>0</v>
      </c>
      <c r="AG605" s="23">
        <v>0</v>
      </c>
      <c r="AH605" s="23">
        <v>0</v>
      </c>
      <c r="AI605" s="23">
        <v>1</v>
      </c>
      <c r="AJ605" s="24">
        <v>0</v>
      </c>
      <c r="AK605" s="23">
        <v>0</v>
      </c>
      <c r="AL605" s="23">
        <v>0</v>
      </c>
      <c r="AM605" s="23">
        <v>0</v>
      </c>
      <c r="AN605" s="23">
        <v>0</v>
      </c>
      <c r="AO605" s="23">
        <v>0</v>
      </c>
      <c r="AP605" s="23">
        <v>0</v>
      </c>
      <c r="AQ605" s="23">
        <v>0</v>
      </c>
      <c r="AR605" s="24">
        <v>1</v>
      </c>
      <c r="AS605" s="23">
        <v>0</v>
      </c>
      <c r="AT605" s="24">
        <v>1</v>
      </c>
      <c r="AU605" s="23">
        <v>0</v>
      </c>
      <c r="AV605" s="23">
        <v>0</v>
      </c>
      <c r="AW605" s="23">
        <v>0</v>
      </c>
      <c r="AX605" s="23">
        <v>0</v>
      </c>
      <c r="AY605" s="24">
        <v>0</v>
      </c>
      <c r="AZ605" s="23">
        <v>0</v>
      </c>
      <c r="BA605" s="23">
        <v>0</v>
      </c>
      <c r="BB605" s="24">
        <v>0</v>
      </c>
    </row>
    <row r="606" spans="1:54">
      <c r="A606" s="17" t="s">
        <v>745</v>
      </c>
      <c r="B606" s="18" t="s">
        <v>1425</v>
      </c>
      <c r="C606" s="18" t="s">
        <v>1424</v>
      </c>
      <c r="D606" s="23">
        <v>907</v>
      </c>
      <c r="E606" s="80" t="s">
        <v>1501</v>
      </c>
      <c r="F606" s="80" t="s">
        <v>2314</v>
      </c>
      <c r="G606" s="81">
        <v>10.421918584759487</v>
      </c>
      <c r="H606" s="171">
        <v>3</v>
      </c>
      <c r="I606" s="170">
        <v>4</v>
      </c>
      <c r="J606" s="172">
        <v>0</v>
      </c>
      <c r="K606" s="23">
        <v>0</v>
      </c>
      <c r="L606" s="23">
        <v>1</v>
      </c>
      <c r="M606" s="23">
        <v>1</v>
      </c>
      <c r="N606" s="23">
        <v>0</v>
      </c>
      <c r="O606" s="23">
        <v>0</v>
      </c>
      <c r="P606" s="23">
        <v>0</v>
      </c>
      <c r="Q606" s="23">
        <v>0</v>
      </c>
      <c r="R606" s="23">
        <v>0</v>
      </c>
      <c r="S606" s="23">
        <v>0</v>
      </c>
      <c r="T606" s="23">
        <v>0</v>
      </c>
      <c r="U606" s="23">
        <v>0</v>
      </c>
      <c r="V606" s="24">
        <v>0</v>
      </c>
      <c r="W606" s="23">
        <v>0</v>
      </c>
      <c r="X606" s="23">
        <v>0</v>
      </c>
      <c r="Y606" s="23">
        <v>0</v>
      </c>
      <c r="Z606" s="23">
        <v>0</v>
      </c>
      <c r="AA606" s="24">
        <v>0</v>
      </c>
      <c r="AB606" s="23">
        <v>0</v>
      </c>
      <c r="AC606" s="23">
        <v>1</v>
      </c>
      <c r="AD606" s="23">
        <v>1</v>
      </c>
      <c r="AE606" s="23">
        <v>0</v>
      </c>
      <c r="AF606" s="23">
        <v>0</v>
      </c>
      <c r="AG606" s="23">
        <v>0</v>
      </c>
      <c r="AH606" s="23">
        <v>0</v>
      </c>
      <c r="AI606" s="23">
        <v>0</v>
      </c>
      <c r="AJ606" s="24">
        <v>0</v>
      </c>
      <c r="AK606" s="23">
        <v>0</v>
      </c>
      <c r="AL606" s="23">
        <v>1</v>
      </c>
      <c r="AM606" s="23">
        <v>1</v>
      </c>
      <c r="AN606" s="23">
        <v>1</v>
      </c>
      <c r="AO606" s="23">
        <v>0</v>
      </c>
      <c r="AP606" s="23">
        <v>0</v>
      </c>
      <c r="AQ606" s="23">
        <v>0</v>
      </c>
      <c r="AR606" s="24">
        <v>0</v>
      </c>
      <c r="AS606" s="23">
        <v>0</v>
      </c>
      <c r="AT606" s="24">
        <v>1</v>
      </c>
      <c r="AU606" s="23">
        <v>0</v>
      </c>
      <c r="AV606" s="23">
        <v>0</v>
      </c>
      <c r="AW606" s="23">
        <v>0</v>
      </c>
      <c r="AX606" s="23">
        <v>0</v>
      </c>
      <c r="AY606" s="24">
        <v>0</v>
      </c>
      <c r="AZ606" s="23">
        <v>0</v>
      </c>
      <c r="BA606" s="23">
        <v>0</v>
      </c>
      <c r="BB606" s="24">
        <v>0</v>
      </c>
    </row>
    <row r="607" spans="1:54">
      <c r="A607" s="17" t="s">
        <v>745</v>
      </c>
      <c r="B607" s="18" t="s">
        <v>1425</v>
      </c>
      <c r="C607" s="18" t="s">
        <v>1424</v>
      </c>
      <c r="D607" s="23">
        <v>907</v>
      </c>
      <c r="E607" s="80" t="s">
        <v>1500</v>
      </c>
      <c r="F607" s="80" t="s">
        <v>2312</v>
      </c>
      <c r="G607" s="81">
        <v>2.3711038003629056E-3</v>
      </c>
      <c r="H607" s="171">
        <v>0</v>
      </c>
      <c r="I607" s="170">
        <v>0</v>
      </c>
      <c r="J607" s="172">
        <v>0</v>
      </c>
      <c r="K607" s="23">
        <v>0</v>
      </c>
      <c r="L607" s="23">
        <v>0</v>
      </c>
      <c r="M607" s="23">
        <v>0</v>
      </c>
      <c r="N607" s="23">
        <v>0</v>
      </c>
      <c r="O607" s="23">
        <v>0</v>
      </c>
      <c r="P607" s="23">
        <v>0</v>
      </c>
      <c r="Q607" s="23">
        <v>0</v>
      </c>
      <c r="R607" s="23">
        <v>0</v>
      </c>
      <c r="S607" s="23">
        <v>0</v>
      </c>
      <c r="T607" s="23">
        <v>0</v>
      </c>
      <c r="U607" s="23">
        <v>0</v>
      </c>
      <c r="V607" s="24">
        <v>0</v>
      </c>
      <c r="W607" s="23">
        <v>0</v>
      </c>
      <c r="X607" s="23">
        <v>0</v>
      </c>
      <c r="Y607" s="23">
        <v>0</v>
      </c>
      <c r="Z607" s="23">
        <v>0</v>
      </c>
      <c r="AA607" s="24">
        <v>0</v>
      </c>
      <c r="AB607" s="23">
        <v>0</v>
      </c>
      <c r="AC607" s="23">
        <v>0</v>
      </c>
      <c r="AD607" s="23">
        <v>0</v>
      </c>
      <c r="AE607" s="23">
        <v>0</v>
      </c>
      <c r="AF607" s="23">
        <v>0</v>
      </c>
      <c r="AG607" s="23">
        <v>0</v>
      </c>
      <c r="AH607" s="23">
        <v>0</v>
      </c>
      <c r="AI607" s="23">
        <v>0</v>
      </c>
      <c r="AJ607" s="24">
        <v>0</v>
      </c>
      <c r="AK607" s="23">
        <v>0</v>
      </c>
      <c r="AL607" s="23">
        <v>0</v>
      </c>
      <c r="AM607" s="23">
        <v>0</v>
      </c>
      <c r="AN607" s="23">
        <v>0</v>
      </c>
      <c r="AO607" s="23">
        <v>0</v>
      </c>
      <c r="AP607" s="23">
        <v>0</v>
      </c>
      <c r="AQ607" s="23">
        <v>0</v>
      </c>
      <c r="AR607" s="24">
        <v>0</v>
      </c>
      <c r="AS607" s="23">
        <v>0</v>
      </c>
      <c r="AT607" s="24">
        <v>0</v>
      </c>
      <c r="AU607" s="23">
        <v>0</v>
      </c>
      <c r="AV607" s="23">
        <v>0</v>
      </c>
      <c r="AW607" s="23">
        <v>0</v>
      </c>
      <c r="AX607" s="23">
        <v>0</v>
      </c>
      <c r="AY607" s="24">
        <v>0</v>
      </c>
      <c r="AZ607" s="23">
        <v>0</v>
      </c>
      <c r="BA607" s="23">
        <v>0</v>
      </c>
      <c r="BB607" s="24">
        <v>0</v>
      </c>
    </row>
    <row r="608" spans="1:54">
      <c r="A608" s="75" t="s">
        <v>745</v>
      </c>
      <c r="B608" s="75" t="s">
        <v>1425</v>
      </c>
      <c r="C608" s="75" t="s">
        <v>1424</v>
      </c>
      <c r="D608" s="76">
        <v>907</v>
      </c>
      <c r="E608" s="80" t="s">
        <v>1505</v>
      </c>
      <c r="F608" s="80" t="s">
        <v>2312</v>
      </c>
      <c r="G608" s="81">
        <v>5.4556834056961045E-4</v>
      </c>
      <c r="H608" s="171">
        <v>0</v>
      </c>
      <c r="I608" s="170">
        <v>0</v>
      </c>
      <c r="J608" s="172">
        <v>0</v>
      </c>
      <c r="K608" s="76">
        <v>0</v>
      </c>
      <c r="L608" s="76">
        <v>0</v>
      </c>
      <c r="M608" s="76">
        <v>0</v>
      </c>
      <c r="N608" s="76">
        <v>0</v>
      </c>
      <c r="O608" s="76">
        <v>0</v>
      </c>
      <c r="P608" s="76">
        <v>0</v>
      </c>
      <c r="Q608" s="76">
        <v>0</v>
      </c>
      <c r="R608" s="76">
        <v>0</v>
      </c>
      <c r="S608" s="76">
        <v>0</v>
      </c>
      <c r="T608" s="76">
        <v>0</v>
      </c>
      <c r="U608" s="76">
        <v>0</v>
      </c>
      <c r="V608" s="73">
        <v>0</v>
      </c>
      <c r="W608" s="76">
        <v>0</v>
      </c>
      <c r="X608" s="76">
        <v>0</v>
      </c>
      <c r="Y608" s="76">
        <v>0</v>
      </c>
      <c r="Z608" s="76">
        <v>0</v>
      </c>
      <c r="AA608" s="73">
        <v>0</v>
      </c>
      <c r="AB608" s="76">
        <v>0</v>
      </c>
      <c r="AC608" s="76">
        <v>0</v>
      </c>
      <c r="AD608" s="76">
        <v>0</v>
      </c>
      <c r="AE608" s="76">
        <v>0</v>
      </c>
      <c r="AF608" s="76">
        <v>0</v>
      </c>
      <c r="AG608" s="76">
        <v>0</v>
      </c>
      <c r="AH608" s="76">
        <v>0</v>
      </c>
      <c r="AI608" s="76">
        <v>0</v>
      </c>
      <c r="AJ608" s="73">
        <v>0</v>
      </c>
      <c r="AK608" s="76">
        <v>0</v>
      </c>
      <c r="AL608" s="76">
        <v>0</v>
      </c>
      <c r="AM608" s="76">
        <v>0</v>
      </c>
      <c r="AN608" s="76">
        <v>0</v>
      </c>
      <c r="AO608" s="76">
        <v>0</v>
      </c>
      <c r="AP608" s="76">
        <v>0</v>
      </c>
      <c r="AQ608" s="76">
        <v>0</v>
      </c>
      <c r="AR608" s="73">
        <v>0</v>
      </c>
      <c r="AS608" s="76">
        <v>0</v>
      </c>
      <c r="AT608" s="73">
        <v>0</v>
      </c>
      <c r="AU608" s="76">
        <v>0</v>
      </c>
      <c r="AV608" s="76">
        <v>0</v>
      </c>
      <c r="AW608" s="76">
        <v>0</v>
      </c>
      <c r="AX608" s="76">
        <v>0</v>
      </c>
      <c r="AY608" s="73">
        <v>0</v>
      </c>
      <c r="AZ608" s="23">
        <v>0</v>
      </c>
      <c r="BA608" s="23">
        <v>0</v>
      </c>
      <c r="BB608" s="24">
        <v>0</v>
      </c>
    </row>
    <row r="609" spans="1:54">
      <c r="A609" s="17" t="s">
        <v>745</v>
      </c>
      <c r="B609" s="18" t="s">
        <v>1425</v>
      </c>
      <c r="C609" s="18" t="s">
        <v>1424</v>
      </c>
      <c r="D609" s="23">
        <v>907</v>
      </c>
      <c r="E609" s="80" t="s">
        <v>1503</v>
      </c>
      <c r="F609" s="80" t="s">
        <v>2311</v>
      </c>
      <c r="G609" s="81">
        <v>0.41570715235866335</v>
      </c>
      <c r="H609" s="171">
        <v>2</v>
      </c>
      <c r="I609" s="170">
        <v>3</v>
      </c>
      <c r="J609" s="172">
        <v>0</v>
      </c>
      <c r="K609" s="23">
        <v>0</v>
      </c>
      <c r="L609" s="23">
        <v>0</v>
      </c>
      <c r="M609" s="23">
        <v>0</v>
      </c>
      <c r="N609" s="23">
        <v>0</v>
      </c>
      <c r="O609" s="23">
        <v>0</v>
      </c>
      <c r="P609" s="23">
        <v>0</v>
      </c>
      <c r="Q609" s="23">
        <v>0</v>
      </c>
      <c r="R609" s="23">
        <v>0</v>
      </c>
      <c r="S609" s="23">
        <v>0</v>
      </c>
      <c r="T609" s="23">
        <v>0</v>
      </c>
      <c r="U609" s="23">
        <v>0</v>
      </c>
      <c r="V609" s="24">
        <v>0</v>
      </c>
      <c r="W609" s="23">
        <v>0</v>
      </c>
      <c r="X609" s="23">
        <v>0</v>
      </c>
      <c r="Y609" s="23">
        <v>0</v>
      </c>
      <c r="Z609" s="23">
        <v>0</v>
      </c>
      <c r="AA609" s="24">
        <v>0</v>
      </c>
      <c r="AB609" s="23">
        <v>0</v>
      </c>
      <c r="AC609" s="23">
        <v>0</v>
      </c>
      <c r="AD609" s="23">
        <v>1</v>
      </c>
      <c r="AE609" s="23">
        <v>0</v>
      </c>
      <c r="AF609" s="23">
        <v>0</v>
      </c>
      <c r="AG609" s="23">
        <v>0</v>
      </c>
      <c r="AH609" s="23">
        <v>0</v>
      </c>
      <c r="AI609" s="23">
        <v>0</v>
      </c>
      <c r="AJ609" s="24">
        <v>0</v>
      </c>
      <c r="AK609" s="23">
        <v>0</v>
      </c>
      <c r="AL609" s="23">
        <v>1</v>
      </c>
      <c r="AM609" s="23">
        <v>1</v>
      </c>
      <c r="AN609" s="23">
        <v>1</v>
      </c>
      <c r="AO609" s="23">
        <v>0</v>
      </c>
      <c r="AP609" s="23">
        <v>0</v>
      </c>
      <c r="AQ609" s="23">
        <v>0</v>
      </c>
      <c r="AR609" s="24">
        <v>0</v>
      </c>
      <c r="AS609" s="23">
        <v>0</v>
      </c>
      <c r="AT609" s="24">
        <v>1</v>
      </c>
      <c r="AU609" s="23">
        <v>0</v>
      </c>
      <c r="AV609" s="23">
        <v>0</v>
      </c>
      <c r="AW609" s="23">
        <v>0</v>
      </c>
      <c r="AX609" s="23">
        <v>0</v>
      </c>
      <c r="AY609" s="24">
        <v>0</v>
      </c>
      <c r="AZ609" s="23">
        <v>0</v>
      </c>
      <c r="BA609" s="23">
        <v>0</v>
      </c>
      <c r="BB609" s="24">
        <v>0</v>
      </c>
    </row>
    <row r="610" spans="1:54">
      <c r="A610" s="17" t="s">
        <v>745</v>
      </c>
      <c r="B610" s="18" t="s">
        <v>1425</v>
      </c>
      <c r="C610" s="18" t="s">
        <v>1424</v>
      </c>
      <c r="D610" s="23">
        <v>907</v>
      </c>
      <c r="E610" s="80" t="s">
        <v>1508</v>
      </c>
      <c r="F610" s="80" t="s">
        <v>2310</v>
      </c>
      <c r="G610" s="81">
        <v>1.7679187118633257E-3</v>
      </c>
      <c r="H610" s="171">
        <v>0</v>
      </c>
      <c r="I610" s="170">
        <v>0</v>
      </c>
      <c r="J610" s="172">
        <v>0</v>
      </c>
      <c r="K610" s="23">
        <v>0</v>
      </c>
      <c r="L610" s="23">
        <v>0</v>
      </c>
      <c r="M610" s="23">
        <v>0</v>
      </c>
      <c r="N610" s="23">
        <v>0</v>
      </c>
      <c r="O610" s="23">
        <v>0</v>
      </c>
      <c r="P610" s="23">
        <v>0</v>
      </c>
      <c r="Q610" s="23">
        <v>0</v>
      </c>
      <c r="R610" s="23">
        <v>0</v>
      </c>
      <c r="S610" s="23">
        <v>0</v>
      </c>
      <c r="T610" s="23">
        <v>0</v>
      </c>
      <c r="U610" s="23">
        <v>0</v>
      </c>
      <c r="V610" s="24">
        <v>0</v>
      </c>
      <c r="W610" s="23">
        <v>0</v>
      </c>
      <c r="X610" s="23">
        <v>0</v>
      </c>
      <c r="Y610" s="23">
        <v>0</v>
      </c>
      <c r="Z610" s="23">
        <v>0</v>
      </c>
      <c r="AA610" s="24">
        <v>0</v>
      </c>
      <c r="AB610" s="23">
        <v>0</v>
      </c>
      <c r="AC610" s="23">
        <v>0</v>
      </c>
      <c r="AD610" s="23">
        <v>0</v>
      </c>
      <c r="AE610" s="23">
        <v>0</v>
      </c>
      <c r="AF610" s="23">
        <v>0</v>
      </c>
      <c r="AG610" s="23">
        <v>0</v>
      </c>
      <c r="AH610" s="23">
        <v>0</v>
      </c>
      <c r="AI610" s="23">
        <v>0</v>
      </c>
      <c r="AJ610" s="24">
        <v>0</v>
      </c>
      <c r="AK610" s="23">
        <v>0</v>
      </c>
      <c r="AL610" s="23">
        <v>0</v>
      </c>
      <c r="AM610" s="23">
        <v>0</v>
      </c>
      <c r="AN610" s="23">
        <v>0</v>
      </c>
      <c r="AO610" s="23">
        <v>0</v>
      </c>
      <c r="AP610" s="23">
        <v>0</v>
      </c>
      <c r="AQ610" s="23">
        <v>0</v>
      </c>
      <c r="AR610" s="24">
        <v>0</v>
      </c>
      <c r="AS610" s="23">
        <v>0</v>
      </c>
      <c r="AT610" s="24">
        <v>0</v>
      </c>
      <c r="AU610" s="23">
        <v>0</v>
      </c>
      <c r="AV610" s="23">
        <v>0</v>
      </c>
      <c r="AW610" s="23">
        <v>0</v>
      </c>
      <c r="AX610" s="23">
        <v>0</v>
      </c>
      <c r="AY610" s="24">
        <v>0</v>
      </c>
      <c r="AZ610" s="23">
        <v>0</v>
      </c>
      <c r="BA610" s="23">
        <v>0</v>
      </c>
      <c r="BB610" s="24">
        <v>0</v>
      </c>
    </row>
    <row r="611" spans="1:54">
      <c r="A611" s="17" t="s">
        <v>745</v>
      </c>
      <c r="B611" s="18" t="s">
        <v>1425</v>
      </c>
      <c r="C611" s="18" t="s">
        <v>1424</v>
      </c>
      <c r="D611" s="23">
        <v>907</v>
      </c>
      <c r="E611" s="80" t="s">
        <v>1502</v>
      </c>
      <c r="F611" s="80" t="s">
        <v>2310</v>
      </c>
      <c r="G611" s="81">
        <v>9.8810051828325377E-4</v>
      </c>
      <c r="H611" s="171">
        <v>0</v>
      </c>
      <c r="I611" s="170">
        <v>0</v>
      </c>
      <c r="J611" s="172">
        <v>0</v>
      </c>
      <c r="K611" s="23">
        <v>0</v>
      </c>
      <c r="L611" s="23">
        <v>0</v>
      </c>
      <c r="M611" s="23">
        <v>0</v>
      </c>
      <c r="N611" s="23">
        <v>0</v>
      </c>
      <c r="O611" s="23">
        <v>0</v>
      </c>
      <c r="P611" s="23">
        <v>0</v>
      </c>
      <c r="Q611" s="23">
        <v>0</v>
      </c>
      <c r="R611" s="23">
        <v>0</v>
      </c>
      <c r="S611" s="23">
        <v>0</v>
      </c>
      <c r="T611" s="23">
        <v>0</v>
      </c>
      <c r="U611" s="23">
        <v>0</v>
      </c>
      <c r="V611" s="24">
        <v>0</v>
      </c>
      <c r="W611" s="23">
        <v>0</v>
      </c>
      <c r="X611" s="23">
        <v>0</v>
      </c>
      <c r="Y611" s="23">
        <v>0</v>
      </c>
      <c r="Z611" s="23">
        <v>0</v>
      </c>
      <c r="AA611" s="24">
        <v>0</v>
      </c>
      <c r="AB611" s="23">
        <v>0</v>
      </c>
      <c r="AC611" s="23">
        <v>0</v>
      </c>
      <c r="AD611" s="23">
        <v>0</v>
      </c>
      <c r="AE611" s="23">
        <v>0</v>
      </c>
      <c r="AF611" s="23">
        <v>0</v>
      </c>
      <c r="AG611" s="23">
        <v>0</v>
      </c>
      <c r="AH611" s="23">
        <v>0</v>
      </c>
      <c r="AI611" s="23">
        <v>0</v>
      </c>
      <c r="AJ611" s="24">
        <v>0</v>
      </c>
      <c r="AK611" s="23">
        <v>0</v>
      </c>
      <c r="AL611" s="23">
        <v>0</v>
      </c>
      <c r="AM611" s="23">
        <v>0</v>
      </c>
      <c r="AN611" s="23">
        <v>0</v>
      </c>
      <c r="AO611" s="23">
        <v>0</v>
      </c>
      <c r="AP611" s="23">
        <v>0</v>
      </c>
      <c r="AQ611" s="23">
        <v>0</v>
      </c>
      <c r="AR611" s="24">
        <v>0</v>
      </c>
      <c r="AS611" s="23">
        <v>0</v>
      </c>
      <c r="AT611" s="24">
        <v>0</v>
      </c>
      <c r="AU611" s="23">
        <v>0</v>
      </c>
      <c r="AV611" s="23">
        <v>0</v>
      </c>
      <c r="AW611" s="23">
        <v>0</v>
      </c>
      <c r="AX611" s="23">
        <v>0</v>
      </c>
      <c r="AY611" s="24">
        <v>0</v>
      </c>
      <c r="AZ611" s="23">
        <v>0</v>
      </c>
      <c r="BA611" s="23">
        <v>0</v>
      </c>
      <c r="BB611" s="24">
        <v>0</v>
      </c>
    </row>
    <row r="612" spans="1:54">
      <c r="A612" s="17" t="s">
        <v>745</v>
      </c>
      <c r="B612" s="18" t="s">
        <v>1425</v>
      </c>
      <c r="C612" s="18" t="s">
        <v>1424</v>
      </c>
      <c r="D612" s="23">
        <v>907</v>
      </c>
      <c r="E612" s="80" t="s">
        <v>1506</v>
      </c>
      <c r="F612" s="80" t="s">
        <v>2310</v>
      </c>
      <c r="G612" s="81">
        <v>1.3854084867698042E-3</v>
      </c>
      <c r="H612" s="171">
        <v>0</v>
      </c>
      <c r="I612" s="170">
        <v>0</v>
      </c>
      <c r="J612" s="172">
        <v>0</v>
      </c>
      <c r="K612" s="23">
        <v>0</v>
      </c>
      <c r="L612" s="23">
        <v>0</v>
      </c>
      <c r="M612" s="23">
        <v>0</v>
      </c>
      <c r="N612" s="23">
        <v>0</v>
      </c>
      <c r="O612" s="23">
        <v>0</v>
      </c>
      <c r="P612" s="23">
        <v>0</v>
      </c>
      <c r="Q612" s="23">
        <v>0</v>
      </c>
      <c r="R612" s="23">
        <v>0</v>
      </c>
      <c r="S612" s="23">
        <v>0</v>
      </c>
      <c r="T612" s="23">
        <v>0</v>
      </c>
      <c r="U612" s="23">
        <v>0</v>
      </c>
      <c r="V612" s="24">
        <v>0</v>
      </c>
      <c r="W612" s="23">
        <v>0</v>
      </c>
      <c r="X612" s="23">
        <v>0</v>
      </c>
      <c r="Y612" s="23">
        <v>0</v>
      </c>
      <c r="Z612" s="23">
        <v>0</v>
      </c>
      <c r="AA612" s="24">
        <v>0</v>
      </c>
      <c r="AB612" s="23">
        <v>0</v>
      </c>
      <c r="AC612" s="23">
        <v>0</v>
      </c>
      <c r="AD612" s="23">
        <v>0</v>
      </c>
      <c r="AE612" s="23">
        <v>0</v>
      </c>
      <c r="AF612" s="23">
        <v>0</v>
      </c>
      <c r="AG612" s="23">
        <v>0</v>
      </c>
      <c r="AH612" s="23">
        <v>0</v>
      </c>
      <c r="AI612" s="23">
        <v>0</v>
      </c>
      <c r="AJ612" s="24">
        <v>0</v>
      </c>
      <c r="AK612" s="23">
        <v>0</v>
      </c>
      <c r="AL612" s="23">
        <v>0</v>
      </c>
      <c r="AM612" s="23">
        <v>0</v>
      </c>
      <c r="AN612" s="23">
        <v>0</v>
      </c>
      <c r="AO612" s="23">
        <v>0</v>
      </c>
      <c r="AP612" s="23">
        <v>0</v>
      </c>
      <c r="AQ612" s="23">
        <v>0</v>
      </c>
      <c r="AR612" s="24">
        <v>0</v>
      </c>
      <c r="AS612" s="23">
        <v>0</v>
      </c>
      <c r="AT612" s="24">
        <v>0</v>
      </c>
      <c r="AU612" s="23">
        <v>0</v>
      </c>
      <c r="AV612" s="23">
        <v>0</v>
      </c>
      <c r="AW612" s="23">
        <v>0</v>
      </c>
      <c r="AX612" s="23">
        <v>0</v>
      </c>
      <c r="AY612" s="24">
        <v>0</v>
      </c>
      <c r="AZ612" s="23">
        <v>0</v>
      </c>
      <c r="BA612" s="23">
        <v>0</v>
      </c>
      <c r="BB612" s="24">
        <v>0</v>
      </c>
    </row>
    <row r="613" spans="1:54">
      <c r="A613" s="17" t="s">
        <v>745</v>
      </c>
      <c r="B613" s="18" t="s">
        <v>1425</v>
      </c>
      <c r="C613" s="18" t="s">
        <v>1424</v>
      </c>
      <c r="D613" s="23">
        <v>907</v>
      </c>
      <c r="E613" s="80" t="s">
        <v>1507</v>
      </c>
      <c r="F613" s="80" t="s">
        <v>2310</v>
      </c>
      <c r="G613" s="81">
        <v>2.0997665066247511E-3</v>
      </c>
      <c r="H613" s="171">
        <v>0</v>
      </c>
      <c r="I613" s="170">
        <v>0</v>
      </c>
      <c r="J613" s="172">
        <v>0</v>
      </c>
      <c r="K613" s="23">
        <v>0</v>
      </c>
      <c r="L613" s="23">
        <v>0</v>
      </c>
      <c r="M613" s="23">
        <v>0</v>
      </c>
      <c r="N613" s="23">
        <v>0</v>
      </c>
      <c r="O613" s="23">
        <v>0</v>
      </c>
      <c r="P613" s="23">
        <v>0</v>
      </c>
      <c r="Q613" s="23">
        <v>0</v>
      </c>
      <c r="R613" s="23">
        <v>0</v>
      </c>
      <c r="S613" s="23">
        <v>0</v>
      </c>
      <c r="T613" s="23">
        <v>0</v>
      </c>
      <c r="U613" s="23">
        <v>0</v>
      </c>
      <c r="V613" s="24">
        <v>0</v>
      </c>
      <c r="W613" s="23">
        <v>0</v>
      </c>
      <c r="X613" s="23">
        <v>0</v>
      </c>
      <c r="Y613" s="23">
        <v>0</v>
      </c>
      <c r="Z613" s="23">
        <v>0</v>
      </c>
      <c r="AA613" s="24">
        <v>0</v>
      </c>
      <c r="AB613" s="23">
        <v>0</v>
      </c>
      <c r="AC613" s="23">
        <v>0</v>
      </c>
      <c r="AD613" s="23">
        <v>0</v>
      </c>
      <c r="AE613" s="23">
        <v>0</v>
      </c>
      <c r="AF613" s="23">
        <v>0</v>
      </c>
      <c r="AG613" s="23">
        <v>0</v>
      </c>
      <c r="AH613" s="23">
        <v>0</v>
      </c>
      <c r="AI613" s="23">
        <v>0</v>
      </c>
      <c r="AJ613" s="24">
        <v>0</v>
      </c>
      <c r="AK613" s="23">
        <v>0</v>
      </c>
      <c r="AL613" s="23">
        <v>0</v>
      </c>
      <c r="AM613" s="23">
        <v>0</v>
      </c>
      <c r="AN613" s="23">
        <v>0</v>
      </c>
      <c r="AO613" s="23">
        <v>0</v>
      </c>
      <c r="AP613" s="23">
        <v>0</v>
      </c>
      <c r="AQ613" s="23">
        <v>0</v>
      </c>
      <c r="AR613" s="24">
        <v>0</v>
      </c>
      <c r="AS613" s="23">
        <v>0</v>
      </c>
      <c r="AT613" s="24">
        <v>0</v>
      </c>
      <c r="AU613" s="23">
        <v>0</v>
      </c>
      <c r="AV613" s="23">
        <v>0</v>
      </c>
      <c r="AW613" s="23">
        <v>0</v>
      </c>
      <c r="AX613" s="23">
        <v>0</v>
      </c>
      <c r="AY613" s="24">
        <v>0</v>
      </c>
      <c r="AZ613" s="23">
        <v>0</v>
      </c>
      <c r="BA613" s="23">
        <v>0</v>
      </c>
      <c r="BB613" s="24">
        <v>0</v>
      </c>
    </row>
    <row r="614" spans="1:54">
      <c r="A614" s="17" t="s">
        <v>745</v>
      </c>
      <c r="B614" s="18" t="s">
        <v>1425</v>
      </c>
      <c r="C614" s="18" t="s">
        <v>1424</v>
      </c>
      <c r="D614" s="23">
        <v>907</v>
      </c>
      <c r="E614" s="80" t="s">
        <v>1504</v>
      </c>
      <c r="F614" s="80" t="s">
        <v>2310</v>
      </c>
      <c r="G614" s="81">
        <v>8.6685472738934615E-4</v>
      </c>
      <c r="H614" s="171">
        <v>0</v>
      </c>
      <c r="I614" s="170">
        <v>0</v>
      </c>
      <c r="J614" s="172">
        <v>0</v>
      </c>
      <c r="K614" s="23">
        <v>0</v>
      </c>
      <c r="L614" s="23">
        <v>0</v>
      </c>
      <c r="M614" s="23">
        <v>0</v>
      </c>
      <c r="N614" s="23">
        <v>0</v>
      </c>
      <c r="O614" s="23">
        <v>0</v>
      </c>
      <c r="P614" s="23">
        <v>0</v>
      </c>
      <c r="Q614" s="23">
        <v>0</v>
      </c>
      <c r="R614" s="23">
        <v>0</v>
      </c>
      <c r="S614" s="23">
        <v>0</v>
      </c>
      <c r="T614" s="23">
        <v>0</v>
      </c>
      <c r="U614" s="23">
        <v>0</v>
      </c>
      <c r="V614" s="24">
        <v>0</v>
      </c>
      <c r="W614" s="23">
        <v>0</v>
      </c>
      <c r="X614" s="23">
        <v>0</v>
      </c>
      <c r="Y614" s="23">
        <v>0</v>
      </c>
      <c r="Z614" s="23">
        <v>0</v>
      </c>
      <c r="AA614" s="24">
        <v>0</v>
      </c>
      <c r="AB614" s="23">
        <v>0</v>
      </c>
      <c r="AC614" s="23">
        <v>0</v>
      </c>
      <c r="AD614" s="23">
        <v>0</v>
      </c>
      <c r="AE614" s="23">
        <v>0</v>
      </c>
      <c r="AF614" s="23">
        <v>0</v>
      </c>
      <c r="AG614" s="23">
        <v>0</v>
      </c>
      <c r="AH614" s="23">
        <v>0</v>
      </c>
      <c r="AI614" s="23">
        <v>0</v>
      </c>
      <c r="AJ614" s="24">
        <v>0</v>
      </c>
      <c r="AK614" s="23">
        <v>0</v>
      </c>
      <c r="AL614" s="23">
        <v>0</v>
      </c>
      <c r="AM614" s="23">
        <v>0</v>
      </c>
      <c r="AN614" s="23">
        <v>0</v>
      </c>
      <c r="AO614" s="23">
        <v>0</v>
      </c>
      <c r="AP614" s="23">
        <v>0</v>
      </c>
      <c r="AQ614" s="23">
        <v>0</v>
      </c>
      <c r="AR614" s="24">
        <v>0</v>
      </c>
      <c r="AS614" s="23">
        <v>0</v>
      </c>
      <c r="AT614" s="24">
        <v>0</v>
      </c>
      <c r="AU614" s="23">
        <v>0</v>
      </c>
      <c r="AV614" s="23">
        <v>0</v>
      </c>
      <c r="AW614" s="23">
        <v>0</v>
      </c>
      <c r="AX614" s="23">
        <v>0</v>
      </c>
      <c r="AY614" s="24">
        <v>0</v>
      </c>
      <c r="AZ614" s="23">
        <v>0</v>
      </c>
      <c r="BA614" s="23">
        <v>0</v>
      </c>
      <c r="BB614" s="24">
        <v>0</v>
      </c>
    </row>
    <row r="615" spans="1:54">
      <c r="A615" s="17" t="s">
        <v>677</v>
      </c>
      <c r="B615" s="18" t="s">
        <v>910</v>
      </c>
      <c r="C615" s="18" t="s">
        <v>985</v>
      </c>
      <c r="D615" s="23">
        <v>28</v>
      </c>
      <c r="E615" s="80" t="s">
        <v>1501</v>
      </c>
      <c r="F615" s="80" t="s">
        <v>2314</v>
      </c>
      <c r="G615" s="81">
        <v>4.8853508768815341E-5</v>
      </c>
      <c r="H615" s="171">
        <v>0</v>
      </c>
      <c r="I615" s="170">
        <v>0</v>
      </c>
      <c r="J615" s="172">
        <v>0</v>
      </c>
      <c r="K615" s="23">
        <v>0</v>
      </c>
      <c r="L615" s="23">
        <v>0</v>
      </c>
      <c r="M615" s="23">
        <v>0</v>
      </c>
      <c r="N615" s="23">
        <v>0</v>
      </c>
      <c r="O615" s="23">
        <v>0</v>
      </c>
      <c r="P615" s="23">
        <v>0</v>
      </c>
      <c r="Q615" s="23">
        <v>0</v>
      </c>
      <c r="R615" s="23">
        <v>0</v>
      </c>
      <c r="S615" s="23">
        <v>0</v>
      </c>
      <c r="T615" s="23">
        <v>0</v>
      </c>
      <c r="U615" s="23">
        <v>0</v>
      </c>
      <c r="V615" s="24">
        <v>0</v>
      </c>
      <c r="W615" s="23">
        <v>0</v>
      </c>
      <c r="X615" s="23">
        <v>0</v>
      </c>
      <c r="Y615" s="23">
        <v>0</v>
      </c>
      <c r="Z615" s="23">
        <v>0</v>
      </c>
      <c r="AA615" s="24">
        <v>0</v>
      </c>
      <c r="AB615" s="23">
        <v>0</v>
      </c>
      <c r="AC615" s="23">
        <v>0</v>
      </c>
      <c r="AD615" s="23">
        <v>0</v>
      </c>
      <c r="AE615" s="23">
        <v>0</v>
      </c>
      <c r="AF615" s="23">
        <v>0</v>
      </c>
      <c r="AG615" s="23">
        <v>0</v>
      </c>
      <c r="AH615" s="23">
        <v>0</v>
      </c>
      <c r="AI615" s="23">
        <v>0</v>
      </c>
      <c r="AJ615" s="24">
        <v>0</v>
      </c>
      <c r="AK615" s="23">
        <v>0</v>
      </c>
      <c r="AL615" s="23">
        <v>0</v>
      </c>
      <c r="AM615" s="23">
        <v>0</v>
      </c>
      <c r="AN615" s="23">
        <v>0</v>
      </c>
      <c r="AO615" s="23">
        <v>0</v>
      </c>
      <c r="AP615" s="23">
        <v>0</v>
      </c>
      <c r="AQ615" s="23">
        <v>0</v>
      </c>
      <c r="AR615" s="24">
        <v>0</v>
      </c>
      <c r="AS615" s="23">
        <v>0</v>
      </c>
      <c r="AT615" s="24">
        <v>0</v>
      </c>
      <c r="AU615" s="23">
        <v>0</v>
      </c>
      <c r="AV615" s="23">
        <v>0</v>
      </c>
      <c r="AW615" s="23">
        <v>0</v>
      </c>
      <c r="AX615" s="23">
        <v>0</v>
      </c>
      <c r="AY615" s="24">
        <v>0</v>
      </c>
      <c r="AZ615" s="23">
        <v>0</v>
      </c>
      <c r="BA615" s="23">
        <v>0</v>
      </c>
      <c r="BB615" s="24">
        <v>0</v>
      </c>
    </row>
    <row r="616" spans="1:54">
      <c r="A616" s="17" t="s">
        <v>677</v>
      </c>
      <c r="B616" s="18" t="s">
        <v>910</v>
      </c>
      <c r="C616" s="18" t="s">
        <v>985</v>
      </c>
      <c r="D616" s="23">
        <v>28</v>
      </c>
      <c r="E616" s="80" t="s">
        <v>1500</v>
      </c>
      <c r="F616" s="80" t="s">
        <v>2312</v>
      </c>
      <c r="G616" s="81">
        <v>3.0511512932228636E-2</v>
      </c>
      <c r="H616" s="171">
        <v>0</v>
      </c>
      <c r="I616" s="170">
        <v>0</v>
      </c>
      <c r="J616" s="172">
        <v>0</v>
      </c>
      <c r="K616" s="23">
        <v>0</v>
      </c>
      <c r="L616" s="23">
        <v>0</v>
      </c>
      <c r="M616" s="23">
        <v>0</v>
      </c>
      <c r="N616" s="23">
        <v>0</v>
      </c>
      <c r="O616" s="23">
        <v>0</v>
      </c>
      <c r="P616" s="23">
        <v>0</v>
      </c>
      <c r="Q616" s="23">
        <v>0</v>
      </c>
      <c r="R616" s="23">
        <v>0</v>
      </c>
      <c r="S616" s="23">
        <v>0</v>
      </c>
      <c r="T616" s="23">
        <v>0</v>
      </c>
      <c r="U616" s="23">
        <v>0</v>
      </c>
      <c r="V616" s="24">
        <v>0</v>
      </c>
      <c r="W616" s="23">
        <v>0</v>
      </c>
      <c r="X616" s="23">
        <v>0</v>
      </c>
      <c r="Y616" s="23">
        <v>0</v>
      </c>
      <c r="Z616" s="23">
        <v>0</v>
      </c>
      <c r="AA616" s="24">
        <v>0</v>
      </c>
      <c r="AB616" s="23">
        <v>0</v>
      </c>
      <c r="AC616" s="23">
        <v>0</v>
      </c>
      <c r="AD616" s="23">
        <v>0</v>
      </c>
      <c r="AE616" s="23">
        <v>0</v>
      </c>
      <c r="AF616" s="23">
        <v>0</v>
      </c>
      <c r="AG616" s="23">
        <v>0</v>
      </c>
      <c r="AH616" s="23">
        <v>0</v>
      </c>
      <c r="AI616" s="23">
        <v>0</v>
      </c>
      <c r="AJ616" s="24">
        <v>0</v>
      </c>
      <c r="AK616" s="23">
        <v>0</v>
      </c>
      <c r="AL616" s="23">
        <v>0</v>
      </c>
      <c r="AM616" s="23">
        <v>0</v>
      </c>
      <c r="AN616" s="23">
        <v>0</v>
      </c>
      <c r="AO616" s="23">
        <v>0</v>
      </c>
      <c r="AP616" s="23">
        <v>0</v>
      </c>
      <c r="AQ616" s="23">
        <v>0</v>
      </c>
      <c r="AR616" s="24">
        <v>0</v>
      </c>
      <c r="AS616" s="23">
        <v>0</v>
      </c>
      <c r="AT616" s="24">
        <v>0</v>
      </c>
      <c r="AU616" s="23">
        <v>0</v>
      </c>
      <c r="AV616" s="23">
        <v>0</v>
      </c>
      <c r="AW616" s="23">
        <v>0</v>
      </c>
      <c r="AX616" s="23">
        <v>0</v>
      </c>
      <c r="AY616" s="24">
        <v>0</v>
      </c>
      <c r="AZ616" s="23">
        <v>0</v>
      </c>
      <c r="BA616" s="23">
        <v>0</v>
      </c>
      <c r="BB616" s="24">
        <v>0</v>
      </c>
    </row>
    <row r="617" spans="1:54">
      <c r="A617" s="75" t="s">
        <v>677</v>
      </c>
      <c r="B617" s="75" t="s">
        <v>910</v>
      </c>
      <c r="C617" s="75" t="s">
        <v>985</v>
      </c>
      <c r="D617" s="76">
        <v>28</v>
      </c>
      <c r="E617" s="80" t="s">
        <v>1505</v>
      </c>
      <c r="F617" s="80" t="s">
        <v>2312</v>
      </c>
      <c r="G617" s="81">
        <v>0.91641565366256472</v>
      </c>
      <c r="H617" s="171">
        <v>3</v>
      </c>
      <c r="I617" s="170">
        <v>0</v>
      </c>
      <c r="J617" s="172">
        <v>0</v>
      </c>
      <c r="K617" s="76">
        <v>0</v>
      </c>
      <c r="L617" s="76">
        <v>0</v>
      </c>
      <c r="M617" s="76">
        <v>0</v>
      </c>
      <c r="N617" s="76">
        <v>0</v>
      </c>
      <c r="O617" s="76">
        <v>0</v>
      </c>
      <c r="P617" s="76">
        <v>0</v>
      </c>
      <c r="Q617" s="76">
        <v>0</v>
      </c>
      <c r="R617" s="76">
        <v>0</v>
      </c>
      <c r="S617" s="76">
        <v>0</v>
      </c>
      <c r="T617" s="76">
        <v>0</v>
      </c>
      <c r="U617" s="76">
        <v>0</v>
      </c>
      <c r="V617" s="73">
        <v>0</v>
      </c>
      <c r="W617" s="76">
        <v>0</v>
      </c>
      <c r="X617" s="76">
        <v>0</v>
      </c>
      <c r="Y617" s="77">
        <v>1</v>
      </c>
      <c r="Z617" s="76">
        <v>0</v>
      </c>
      <c r="AA617" s="73">
        <v>0</v>
      </c>
      <c r="AB617" s="76">
        <v>0</v>
      </c>
      <c r="AC617" s="76">
        <v>0</v>
      </c>
      <c r="AD617" s="76">
        <v>0</v>
      </c>
      <c r="AE617" s="76">
        <v>0</v>
      </c>
      <c r="AF617" s="76">
        <v>0</v>
      </c>
      <c r="AG617" s="76">
        <v>0</v>
      </c>
      <c r="AH617" s="76">
        <v>0</v>
      </c>
      <c r="AI617" s="76">
        <v>0</v>
      </c>
      <c r="AJ617" s="73">
        <v>0</v>
      </c>
      <c r="AK617" s="76">
        <v>0</v>
      </c>
      <c r="AL617" s="76">
        <v>0</v>
      </c>
      <c r="AM617" s="76">
        <v>0</v>
      </c>
      <c r="AN617" s="76">
        <v>0</v>
      </c>
      <c r="AO617" s="76">
        <v>0</v>
      </c>
      <c r="AP617" s="76">
        <v>0</v>
      </c>
      <c r="AQ617" s="76">
        <v>0</v>
      </c>
      <c r="AR617" s="73">
        <v>0</v>
      </c>
      <c r="AS617" s="76">
        <v>0</v>
      </c>
      <c r="AT617" s="73">
        <v>0</v>
      </c>
      <c r="AU617" s="76">
        <v>0</v>
      </c>
      <c r="AV617" s="76">
        <v>0</v>
      </c>
      <c r="AW617" s="76">
        <v>0</v>
      </c>
      <c r="AX617" s="76">
        <v>0</v>
      </c>
      <c r="AY617" s="73">
        <v>0</v>
      </c>
      <c r="AZ617" s="23">
        <v>0</v>
      </c>
      <c r="BA617" s="23">
        <v>1</v>
      </c>
      <c r="BB617" s="24">
        <v>1</v>
      </c>
    </row>
    <row r="618" spans="1:54">
      <c r="A618" s="17" t="s">
        <v>677</v>
      </c>
      <c r="B618" s="18" t="s">
        <v>910</v>
      </c>
      <c r="C618" s="18" t="s">
        <v>985</v>
      </c>
      <c r="D618" s="23">
        <v>28</v>
      </c>
      <c r="E618" s="80" t="s">
        <v>1503</v>
      </c>
      <c r="F618" s="80" t="s">
        <v>2311</v>
      </c>
      <c r="G618" s="81">
        <v>2.0731914462160028E-3</v>
      </c>
      <c r="H618" s="171">
        <v>0</v>
      </c>
      <c r="I618" s="170">
        <v>0</v>
      </c>
      <c r="J618" s="172">
        <v>0</v>
      </c>
      <c r="K618" s="23">
        <v>0</v>
      </c>
      <c r="L618" s="23">
        <v>0</v>
      </c>
      <c r="M618" s="23">
        <v>0</v>
      </c>
      <c r="N618" s="23">
        <v>0</v>
      </c>
      <c r="O618" s="23">
        <v>0</v>
      </c>
      <c r="P618" s="23">
        <v>0</v>
      </c>
      <c r="Q618" s="23">
        <v>0</v>
      </c>
      <c r="R618" s="23">
        <v>0</v>
      </c>
      <c r="S618" s="23">
        <v>0</v>
      </c>
      <c r="T618" s="23">
        <v>0</v>
      </c>
      <c r="U618" s="23">
        <v>0</v>
      </c>
      <c r="V618" s="24">
        <v>0</v>
      </c>
      <c r="W618" s="23">
        <v>0</v>
      </c>
      <c r="X618" s="23">
        <v>0</v>
      </c>
      <c r="Y618" s="23">
        <v>0</v>
      </c>
      <c r="Z618" s="23">
        <v>0</v>
      </c>
      <c r="AA618" s="24">
        <v>0</v>
      </c>
      <c r="AB618" s="23">
        <v>0</v>
      </c>
      <c r="AC618" s="23">
        <v>0</v>
      </c>
      <c r="AD618" s="23">
        <v>0</v>
      </c>
      <c r="AE618" s="23">
        <v>0</v>
      </c>
      <c r="AF618" s="23">
        <v>0</v>
      </c>
      <c r="AG618" s="23">
        <v>0</v>
      </c>
      <c r="AH618" s="23">
        <v>0</v>
      </c>
      <c r="AI618" s="23">
        <v>0</v>
      </c>
      <c r="AJ618" s="24">
        <v>0</v>
      </c>
      <c r="AK618" s="23">
        <v>0</v>
      </c>
      <c r="AL618" s="23">
        <v>0</v>
      </c>
      <c r="AM618" s="23">
        <v>0</v>
      </c>
      <c r="AN618" s="23">
        <v>0</v>
      </c>
      <c r="AO618" s="23">
        <v>0</v>
      </c>
      <c r="AP618" s="23">
        <v>0</v>
      </c>
      <c r="AQ618" s="23">
        <v>0</v>
      </c>
      <c r="AR618" s="24">
        <v>0</v>
      </c>
      <c r="AS618" s="23">
        <v>0</v>
      </c>
      <c r="AT618" s="24">
        <v>0</v>
      </c>
      <c r="AU618" s="23">
        <v>0</v>
      </c>
      <c r="AV618" s="23">
        <v>0</v>
      </c>
      <c r="AW618" s="23">
        <v>0</v>
      </c>
      <c r="AX618" s="23">
        <v>0</v>
      </c>
      <c r="AY618" s="24">
        <v>0</v>
      </c>
      <c r="AZ618" s="23">
        <v>0</v>
      </c>
      <c r="BA618" s="23">
        <v>0</v>
      </c>
      <c r="BB618" s="24">
        <v>0</v>
      </c>
    </row>
    <row r="619" spans="1:54">
      <c r="A619" s="17" t="s">
        <v>677</v>
      </c>
      <c r="B619" s="18" t="s">
        <v>910</v>
      </c>
      <c r="C619" s="18" t="s">
        <v>985</v>
      </c>
      <c r="D619" s="23">
        <v>28</v>
      </c>
      <c r="E619" s="80" t="s">
        <v>1508</v>
      </c>
      <c r="F619" s="80" t="s">
        <v>2310</v>
      </c>
      <c r="G619" s="81">
        <v>0.71442320570217943</v>
      </c>
      <c r="H619" s="171">
        <v>8</v>
      </c>
      <c r="I619" s="170">
        <v>6</v>
      </c>
      <c r="J619" s="172">
        <v>1</v>
      </c>
      <c r="K619" s="23">
        <v>0</v>
      </c>
      <c r="L619" s="23">
        <v>0</v>
      </c>
      <c r="M619" s="23">
        <v>0</v>
      </c>
      <c r="N619" s="23">
        <v>0</v>
      </c>
      <c r="O619" s="23">
        <v>0</v>
      </c>
      <c r="P619" s="23">
        <v>0</v>
      </c>
      <c r="Q619" s="23">
        <v>0</v>
      </c>
      <c r="R619" s="23">
        <v>0</v>
      </c>
      <c r="S619" s="23">
        <v>0</v>
      </c>
      <c r="T619" s="23">
        <v>0</v>
      </c>
      <c r="U619" s="23">
        <v>0</v>
      </c>
      <c r="V619" s="24">
        <v>0</v>
      </c>
      <c r="W619" s="23">
        <v>0</v>
      </c>
      <c r="X619" s="23">
        <v>0</v>
      </c>
      <c r="Y619" s="23">
        <v>1</v>
      </c>
      <c r="Z619" s="23">
        <v>1</v>
      </c>
      <c r="AA619" s="24">
        <v>0</v>
      </c>
      <c r="AB619" s="23">
        <v>1</v>
      </c>
      <c r="AC619" s="23">
        <v>1</v>
      </c>
      <c r="AD619" s="23">
        <v>0</v>
      </c>
      <c r="AE619" s="23">
        <v>0</v>
      </c>
      <c r="AF619" s="23">
        <v>0</v>
      </c>
      <c r="AG619" s="23">
        <v>1</v>
      </c>
      <c r="AH619" s="23">
        <v>0</v>
      </c>
      <c r="AI619" s="23">
        <v>0</v>
      </c>
      <c r="AJ619" s="24">
        <v>0</v>
      </c>
      <c r="AK619" s="23">
        <v>0</v>
      </c>
      <c r="AL619" s="23">
        <v>0</v>
      </c>
      <c r="AM619" s="23">
        <v>0</v>
      </c>
      <c r="AN619" s="23">
        <v>0</v>
      </c>
      <c r="AO619" s="23">
        <v>0</v>
      </c>
      <c r="AP619" s="23">
        <v>0</v>
      </c>
      <c r="AQ619" s="23">
        <v>0</v>
      </c>
      <c r="AR619" s="24">
        <v>0</v>
      </c>
      <c r="AS619" s="23">
        <v>1</v>
      </c>
      <c r="AT619" s="24">
        <v>0</v>
      </c>
      <c r="AU619" s="23">
        <v>0</v>
      </c>
      <c r="AV619" s="23">
        <v>0</v>
      </c>
      <c r="AW619" s="23">
        <v>0</v>
      </c>
      <c r="AX619" s="23">
        <v>0</v>
      </c>
      <c r="AY619" s="24">
        <v>0</v>
      </c>
      <c r="AZ619" s="23">
        <v>0</v>
      </c>
      <c r="BA619" s="23">
        <v>1</v>
      </c>
      <c r="BB619" s="24">
        <v>1</v>
      </c>
    </row>
    <row r="620" spans="1:54">
      <c r="A620" s="17" t="s">
        <v>677</v>
      </c>
      <c r="B620" s="18" t="s">
        <v>910</v>
      </c>
      <c r="C620" s="18" t="s">
        <v>985</v>
      </c>
      <c r="D620" s="23">
        <v>28</v>
      </c>
      <c r="E620" s="80" t="s">
        <v>1502</v>
      </c>
      <c r="F620" s="80" t="s">
        <v>2310</v>
      </c>
      <c r="G620" s="81">
        <v>1.6617598314386955E-2</v>
      </c>
      <c r="H620" s="171">
        <v>0</v>
      </c>
      <c r="I620" s="170">
        <v>0</v>
      </c>
      <c r="J620" s="172">
        <v>0</v>
      </c>
      <c r="K620" s="23">
        <v>0</v>
      </c>
      <c r="L620" s="23">
        <v>0</v>
      </c>
      <c r="M620" s="23">
        <v>0</v>
      </c>
      <c r="N620" s="23">
        <v>0</v>
      </c>
      <c r="O620" s="23">
        <v>0</v>
      </c>
      <c r="P620" s="23">
        <v>0</v>
      </c>
      <c r="Q620" s="23">
        <v>0</v>
      </c>
      <c r="R620" s="23">
        <v>0</v>
      </c>
      <c r="S620" s="23">
        <v>0</v>
      </c>
      <c r="T620" s="23">
        <v>0</v>
      </c>
      <c r="U620" s="23">
        <v>0</v>
      </c>
      <c r="V620" s="24">
        <v>0</v>
      </c>
      <c r="W620" s="23">
        <v>0</v>
      </c>
      <c r="X620" s="23">
        <v>0</v>
      </c>
      <c r="Y620" s="23">
        <v>0</v>
      </c>
      <c r="Z620" s="23">
        <v>0</v>
      </c>
      <c r="AA620" s="24">
        <v>0</v>
      </c>
      <c r="AB620" s="23">
        <v>0</v>
      </c>
      <c r="AC620" s="23">
        <v>0</v>
      </c>
      <c r="AD620" s="23">
        <v>0</v>
      </c>
      <c r="AE620" s="23">
        <v>0</v>
      </c>
      <c r="AF620" s="23">
        <v>0</v>
      </c>
      <c r="AG620" s="23">
        <v>0</v>
      </c>
      <c r="AH620" s="23">
        <v>0</v>
      </c>
      <c r="AI620" s="23">
        <v>0</v>
      </c>
      <c r="AJ620" s="24">
        <v>0</v>
      </c>
      <c r="AK620" s="23">
        <v>0</v>
      </c>
      <c r="AL620" s="23">
        <v>0</v>
      </c>
      <c r="AM620" s="23">
        <v>0</v>
      </c>
      <c r="AN620" s="23">
        <v>0</v>
      </c>
      <c r="AO620" s="23">
        <v>0</v>
      </c>
      <c r="AP620" s="23">
        <v>0</v>
      </c>
      <c r="AQ620" s="23">
        <v>0</v>
      </c>
      <c r="AR620" s="24">
        <v>0</v>
      </c>
      <c r="AS620" s="23">
        <v>0</v>
      </c>
      <c r="AT620" s="24">
        <v>0</v>
      </c>
      <c r="AU620" s="23">
        <v>0</v>
      </c>
      <c r="AV620" s="23">
        <v>0</v>
      </c>
      <c r="AW620" s="23">
        <v>0</v>
      </c>
      <c r="AX620" s="23">
        <v>0</v>
      </c>
      <c r="AY620" s="24">
        <v>0</v>
      </c>
      <c r="AZ620" s="23">
        <v>0</v>
      </c>
      <c r="BA620" s="23">
        <v>1</v>
      </c>
      <c r="BB620" s="24">
        <v>0</v>
      </c>
    </row>
    <row r="621" spans="1:54">
      <c r="A621" s="17" t="s">
        <v>677</v>
      </c>
      <c r="B621" s="18" t="s">
        <v>910</v>
      </c>
      <c r="C621" s="18" t="s">
        <v>985</v>
      </c>
      <c r="D621" s="23">
        <v>28</v>
      </c>
      <c r="E621" s="80" t="s">
        <v>1506</v>
      </c>
      <c r="F621" s="80" t="s">
        <v>2310</v>
      </c>
      <c r="G621" s="81">
        <v>1.83542149055766</v>
      </c>
      <c r="H621" s="171">
        <v>10</v>
      </c>
      <c r="I621" s="170">
        <v>6</v>
      </c>
      <c r="J621" s="172">
        <v>1</v>
      </c>
      <c r="K621" s="23">
        <v>0</v>
      </c>
      <c r="L621" s="23">
        <v>0</v>
      </c>
      <c r="M621" s="23">
        <v>0</v>
      </c>
      <c r="N621" s="23">
        <v>0</v>
      </c>
      <c r="O621" s="23">
        <v>0</v>
      </c>
      <c r="P621" s="23">
        <v>0</v>
      </c>
      <c r="Q621" s="23">
        <v>0</v>
      </c>
      <c r="R621" s="23">
        <v>0</v>
      </c>
      <c r="S621" s="23">
        <v>0</v>
      </c>
      <c r="T621" s="23">
        <v>0</v>
      </c>
      <c r="U621" s="23">
        <v>0</v>
      </c>
      <c r="V621" s="24">
        <v>0</v>
      </c>
      <c r="W621" s="23">
        <v>0</v>
      </c>
      <c r="X621" s="23">
        <v>0</v>
      </c>
      <c r="Y621" s="23">
        <v>1</v>
      </c>
      <c r="Z621" s="23">
        <v>1</v>
      </c>
      <c r="AA621" s="24">
        <v>0</v>
      </c>
      <c r="AB621" s="23">
        <v>1</v>
      </c>
      <c r="AC621" s="23">
        <v>1</v>
      </c>
      <c r="AD621" s="23">
        <v>0</v>
      </c>
      <c r="AE621" s="23">
        <v>0</v>
      </c>
      <c r="AF621" s="23">
        <v>0</v>
      </c>
      <c r="AG621" s="23">
        <v>1</v>
      </c>
      <c r="AH621" s="23">
        <v>0</v>
      </c>
      <c r="AI621" s="23">
        <v>0</v>
      </c>
      <c r="AJ621" s="24">
        <v>0</v>
      </c>
      <c r="AK621" s="23">
        <v>0</v>
      </c>
      <c r="AL621" s="23">
        <v>0</v>
      </c>
      <c r="AM621" s="23">
        <v>0</v>
      </c>
      <c r="AN621" s="23">
        <v>0</v>
      </c>
      <c r="AO621" s="23">
        <v>0</v>
      </c>
      <c r="AP621" s="23">
        <v>0</v>
      </c>
      <c r="AQ621" s="23">
        <v>0</v>
      </c>
      <c r="AR621" s="24">
        <v>0</v>
      </c>
      <c r="AS621" s="23">
        <v>1</v>
      </c>
      <c r="AT621" s="24">
        <v>0</v>
      </c>
      <c r="AU621" s="23">
        <v>0</v>
      </c>
      <c r="AV621" s="23">
        <v>0</v>
      </c>
      <c r="AW621" s="23">
        <v>0</v>
      </c>
      <c r="AX621" s="23">
        <v>0</v>
      </c>
      <c r="AY621" s="24">
        <v>0</v>
      </c>
      <c r="AZ621" s="23">
        <v>0</v>
      </c>
      <c r="BA621" s="23">
        <v>1</v>
      </c>
      <c r="BB621" s="24">
        <v>1</v>
      </c>
    </row>
    <row r="622" spans="1:54">
      <c r="A622" s="17" t="s">
        <v>677</v>
      </c>
      <c r="B622" s="18" t="s">
        <v>910</v>
      </c>
      <c r="C622" s="18" t="s">
        <v>985</v>
      </c>
      <c r="D622" s="23">
        <v>28</v>
      </c>
      <c r="E622" s="80" t="s">
        <v>1507</v>
      </c>
      <c r="F622" s="80" t="s">
        <v>2310</v>
      </c>
      <c r="G622" s="81">
        <v>2.2403183131097912</v>
      </c>
      <c r="H622" s="171">
        <v>9</v>
      </c>
      <c r="I622" s="170">
        <v>5</v>
      </c>
      <c r="J622" s="172">
        <v>1</v>
      </c>
      <c r="K622" s="23">
        <v>0</v>
      </c>
      <c r="L622" s="23">
        <v>0</v>
      </c>
      <c r="M622" s="23">
        <v>0</v>
      </c>
      <c r="N622" s="23">
        <v>0</v>
      </c>
      <c r="O622" s="23">
        <v>0</v>
      </c>
      <c r="P622" s="23">
        <v>0</v>
      </c>
      <c r="Q622" s="23">
        <v>0</v>
      </c>
      <c r="R622" s="23">
        <v>0</v>
      </c>
      <c r="S622" s="23">
        <v>0</v>
      </c>
      <c r="T622" s="23">
        <v>0</v>
      </c>
      <c r="U622" s="23">
        <v>0</v>
      </c>
      <c r="V622" s="24">
        <v>0</v>
      </c>
      <c r="W622" s="23">
        <v>0</v>
      </c>
      <c r="X622" s="23">
        <v>0</v>
      </c>
      <c r="Y622" s="23">
        <v>1</v>
      </c>
      <c r="Z622" s="23">
        <v>1</v>
      </c>
      <c r="AA622" s="24">
        <v>0</v>
      </c>
      <c r="AB622" s="23">
        <v>1</v>
      </c>
      <c r="AC622" s="23">
        <v>1</v>
      </c>
      <c r="AD622" s="23">
        <v>0</v>
      </c>
      <c r="AE622" s="23">
        <v>0</v>
      </c>
      <c r="AF622" s="23">
        <v>0</v>
      </c>
      <c r="AG622" s="23">
        <v>1</v>
      </c>
      <c r="AH622" s="23">
        <v>0</v>
      </c>
      <c r="AI622" s="23">
        <v>0</v>
      </c>
      <c r="AJ622" s="24">
        <v>0</v>
      </c>
      <c r="AK622" s="23">
        <v>0</v>
      </c>
      <c r="AL622" s="23">
        <v>0</v>
      </c>
      <c r="AM622" s="23">
        <v>0</v>
      </c>
      <c r="AN622" s="23">
        <v>0</v>
      </c>
      <c r="AO622" s="23">
        <v>0</v>
      </c>
      <c r="AP622" s="23">
        <v>0</v>
      </c>
      <c r="AQ622" s="23">
        <v>0</v>
      </c>
      <c r="AR622" s="24">
        <v>0</v>
      </c>
      <c r="AS622" s="23">
        <v>1</v>
      </c>
      <c r="AT622" s="24">
        <v>0</v>
      </c>
      <c r="AU622" s="23">
        <v>0</v>
      </c>
      <c r="AV622" s="23">
        <v>0</v>
      </c>
      <c r="AW622" s="23">
        <v>0</v>
      </c>
      <c r="AX622" s="23">
        <v>0</v>
      </c>
      <c r="AY622" s="24">
        <v>0</v>
      </c>
      <c r="AZ622" s="23">
        <v>0</v>
      </c>
      <c r="BA622" s="23">
        <v>1</v>
      </c>
      <c r="BB622" s="24">
        <v>1</v>
      </c>
    </row>
    <row r="623" spans="1:54">
      <c r="A623" s="17" t="s">
        <v>677</v>
      </c>
      <c r="B623" s="18" t="s">
        <v>910</v>
      </c>
      <c r="C623" s="18" t="s">
        <v>985</v>
      </c>
      <c r="D623" s="23">
        <v>28</v>
      </c>
      <c r="E623" s="80" t="s">
        <v>1504</v>
      </c>
      <c r="F623" s="80" t="s">
        <v>2310</v>
      </c>
      <c r="G623" s="81">
        <v>0.10121684908031976</v>
      </c>
      <c r="H623" s="171">
        <v>4</v>
      </c>
      <c r="I623" s="170">
        <v>2</v>
      </c>
      <c r="J623" s="172">
        <v>0</v>
      </c>
      <c r="K623" s="23">
        <v>0</v>
      </c>
      <c r="L623" s="23">
        <v>0</v>
      </c>
      <c r="M623" s="23">
        <v>0</v>
      </c>
      <c r="N623" s="23">
        <v>0</v>
      </c>
      <c r="O623" s="23">
        <v>0</v>
      </c>
      <c r="P623" s="23">
        <v>0</v>
      </c>
      <c r="Q623" s="23">
        <v>0</v>
      </c>
      <c r="R623" s="23">
        <v>0</v>
      </c>
      <c r="S623" s="23">
        <v>0</v>
      </c>
      <c r="T623" s="23">
        <v>0</v>
      </c>
      <c r="U623" s="23">
        <v>0</v>
      </c>
      <c r="V623" s="24">
        <v>0</v>
      </c>
      <c r="W623" s="23">
        <v>0</v>
      </c>
      <c r="X623" s="23">
        <v>0</v>
      </c>
      <c r="Y623" s="23">
        <v>1</v>
      </c>
      <c r="Z623" s="23">
        <v>1</v>
      </c>
      <c r="AA623" s="24">
        <v>0</v>
      </c>
      <c r="AB623" s="23">
        <v>1</v>
      </c>
      <c r="AC623" s="23">
        <v>0</v>
      </c>
      <c r="AD623" s="23">
        <v>0</v>
      </c>
      <c r="AE623" s="23">
        <v>0</v>
      </c>
      <c r="AF623" s="23">
        <v>0</v>
      </c>
      <c r="AG623" s="23">
        <v>1</v>
      </c>
      <c r="AH623" s="23">
        <v>0</v>
      </c>
      <c r="AI623" s="23">
        <v>0</v>
      </c>
      <c r="AJ623" s="24">
        <v>0</v>
      </c>
      <c r="AK623" s="23">
        <v>0</v>
      </c>
      <c r="AL623" s="23">
        <v>0</v>
      </c>
      <c r="AM623" s="23">
        <v>0</v>
      </c>
      <c r="AN623" s="23">
        <v>0</v>
      </c>
      <c r="AO623" s="23">
        <v>0</v>
      </c>
      <c r="AP623" s="23">
        <v>0</v>
      </c>
      <c r="AQ623" s="23">
        <v>0</v>
      </c>
      <c r="AR623" s="24">
        <v>0</v>
      </c>
      <c r="AS623" s="23">
        <v>0</v>
      </c>
      <c r="AT623" s="24">
        <v>0</v>
      </c>
      <c r="AU623" s="23">
        <v>0</v>
      </c>
      <c r="AV623" s="23">
        <v>0</v>
      </c>
      <c r="AW623" s="23">
        <v>0</v>
      </c>
      <c r="AX623" s="23">
        <v>0</v>
      </c>
      <c r="AY623" s="24">
        <v>0</v>
      </c>
      <c r="AZ623" s="23">
        <v>0</v>
      </c>
      <c r="BA623" s="23">
        <v>1</v>
      </c>
      <c r="BB623" s="24">
        <v>1</v>
      </c>
    </row>
    <row r="624" spans="1:54">
      <c r="A624" s="18" t="s">
        <v>522</v>
      </c>
      <c r="B624" s="18" t="s">
        <v>910</v>
      </c>
      <c r="C624" s="18" t="s">
        <v>1118</v>
      </c>
      <c r="D624" s="23">
        <v>1298</v>
      </c>
      <c r="E624" s="80" t="s">
        <v>1501</v>
      </c>
      <c r="F624" s="80" t="s">
        <v>2314</v>
      </c>
      <c r="G624" s="81">
        <v>1.4847637645460932E-5</v>
      </c>
      <c r="H624" s="171">
        <v>0</v>
      </c>
      <c r="I624" s="170">
        <v>0</v>
      </c>
      <c r="J624" s="172">
        <v>0</v>
      </c>
      <c r="K624" s="23">
        <v>0</v>
      </c>
      <c r="L624" s="23">
        <v>0</v>
      </c>
      <c r="M624" s="23">
        <v>0</v>
      </c>
      <c r="N624" s="23">
        <v>0</v>
      </c>
      <c r="O624" s="23">
        <v>0</v>
      </c>
      <c r="P624" s="23">
        <v>0</v>
      </c>
      <c r="Q624" s="23">
        <v>0</v>
      </c>
      <c r="R624" s="23">
        <v>0</v>
      </c>
      <c r="S624" s="23">
        <v>0</v>
      </c>
      <c r="T624" s="23">
        <v>0</v>
      </c>
      <c r="U624" s="23">
        <v>0</v>
      </c>
      <c r="V624" s="24">
        <v>0</v>
      </c>
      <c r="W624" s="23">
        <v>0</v>
      </c>
      <c r="X624" s="23">
        <v>0</v>
      </c>
      <c r="Y624" s="23">
        <v>0</v>
      </c>
      <c r="Z624" s="23">
        <v>0</v>
      </c>
      <c r="AA624" s="24">
        <v>0</v>
      </c>
      <c r="AB624" s="23">
        <v>0</v>
      </c>
      <c r="AC624" s="23">
        <v>0</v>
      </c>
      <c r="AD624" s="23">
        <v>0</v>
      </c>
      <c r="AE624" s="23">
        <v>0</v>
      </c>
      <c r="AF624" s="23">
        <v>0</v>
      </c>
      <c r="AG624" s="23">
        <v>0</v>
      </c>
      <c r="AH624" s="23">
        <v>0</v>
      </c>
      <c r="AI624" s="23">
        <v>0</v>
      </c>
      <c r="AJ624" s="24">
        <v>0</v>
      </c>
      <c r="AK624" s="23">
        <v>0</v>
      </c>
      <c r="AL624" s="23">
        <v>0</v>
      </c>
      <c r="AM624" s="23">
        <v>0</v>
      </c>
      <c r="AN624" s="23">
        <v>0</v>
      </c>
      <c r="AO624" s="23">
        <v>0</v>
      </c>
      <c r="AP624" s="23">
        <v>0</v>
      </c>
      <c r="AQ624" s="23">
        <v>0</v>
      </c>
      <c r="AR624" s="24">
        <v>0</v>
      </c>
      <c r="AS624" s="23">
        <v>0</v>
      </c>
      <c r="AT624" s="24">
        <v>0</v>
      </c>
      <c r="AU624" s="23">
        <v>0</v>
      </c>
      <c r="AV624" s="23">
        <v>0</v>
      </c>
      <c r="AW624" s="23">
        <v>0</v>
      </c>
      <c r="AX624" s="23">
        <v>0</v>
      </c>
      <c r="AY624" s="24">
        <v>0</v>
      </c>
      <c r="AZ624" s="23">
        <v>0</v>
      </c>
      <c r="BA624" s="23">
        <v>0</v>
      </c>
      <c r="BB624" s="24">
        <v>0</v>
      </c>
    </row>
    <row r="625" spans="1:54">
      <c r="A625" s="18" t="s">
        <v>522</v>
      </c>
      <c r="B625" s="18" t="s">
        <v>910</v>
      </c>
      <c r="C625" s="18" t="s">
        <v>1118</v>
      </c>
      <c r="D625" s="23">
        <v>1298</v>
      </c>
      <c r="E625" s="80" t="s">
        <v>1500</v>
      </c>
      <c r="F625" s="80" t="s">
        <v>2312</v>
      </c>
      <c r="G625" s="81">
        <v>0.27429620965033968</v>
      </c>
      <c r="H625" s="171">
        <v>3</v>
      </c>
      <c r="I625" s="170">
        <v>1</v>
      </c>
      <c r="J625" s="172">
        <v>0</v>
      </c>
      <c r="K625" s="23">
        <v>0</v>
      </c>
      <c r="L625" s="23">
        <v>0</v>
      </c>
      <c r="M625" s="23">
        <v>0</v>
      </c>
      <c r="N625" s="23">
        <v>0</v>
      </c>
      <c r="O625" s="23">
        <v>0</v>
      </c>
      <c r="P625" s="23">
        <v>0</v>
      </c>
      <c r="Q625" s="23">
        <v>0</v>
      </c>
      <c r="R625" s="23">
        <v>0</v>
      </c>
      <c r="S625" s="23">
        <v>0</v>
      </c>
      <c r="T625" s="23">
        <v>0</v>
      </c>
      <c r="U625" s="23">
        <v>0</v>
      </c>
      <c r="V625" s="24">
        <v>0</v>
      </c>
      <c r="W625" s="23">
        <v>0</v>
      </c>
      <c r="X625" s="23">
        <v>0</v>
      </c>
      <c r="Y625" s="23">
        <v>0</v>
      </c>
      <c r="Z625" s="23">
        <v>0</v>
      </c>
      <c r="AA625" s="24">
        <v>0</v>
      </c>
      <c r="AB625" s="23">
        <v>0</v>
      </c>
      <c r="AC625" s="23">
        <v>0</v>
      </c>
      <c r="AD625" s="23">
        <v>0</v>
      </c>
      <c r="AE625" s="23">
        <v>0</v>
      </c>
      <c r="AF625" s="23">
        <v>0</v>
      </c>
      <c r="AG625" s="23">
        <v>0</v>
      </c>
      <c r="AH625" s="23">
        <v>0</v>
      </c>
      <c r="AI625" s="23">
        <v>0</v>
      </c>
      <c r="AJ625" s="24">
        <v>0</v>
      </c>
      <c r="AK625" s="23">
        <v>0</v>
      </c>
      <c r="AL625" s="23">
        <v>0</v>
      </c>
      <c r="AM625" s="23">
        <v>0</v>
      </c>
      <c r="AN625" s="23">
        <v>0</v>
      </c>
      <c r="AO625" s="23">
        <v>0</v>
      </c>
      <c r="AP625" s="23">
        <v>0</v>
      </c>
      <c r="AQ625" s="23">
        <v>0</v>
      </c>
      <c r="AR625" s="24">
        <v>0</v>
      </c>
      <c r="AS625" s="23">
        <v>1</v>
      </c>
      <c r="AT625" s="24">
        <v>1</v>
      </c>
      <c r="AU625" s="23">
        <v>0</v>
      </c>
      <c r="AV625" s="23">
        <v>0</v>
      </c>
      <c r="AW625" s="23">
        <v>0</v>
      </c>
      <c r="AX625" s="23">
        <v>0</v>
      </c>
      <c r="AY625" s="24">
        <v>0</v>
      </c>
      <c r="AZ625" s="23">
        <v>0</v>
      </c>
      <c r="BA625" s="23">
        <v>0</v>
      </c>
      <c r="BB625" s="24">
        <v>0</v>
      </c>
    </row>
    <row r="626" spans="1:54">
      <c r="A626" s="75" t="s">
        <v>522</v>
      </c>
      <c r="B626" s="75" t="s">
        <v>910</v>
      </c>
      <c r="C626" s="75" t="s">
        <v>1118</v>
      </c>
      <c r="D626" s="76">
        <v>1298</v>
      </c>
      <c r="E626" s="80" t="s">
        <v>1505</v>
      </c>
      <c r="F626" s="80" t="s">
        <v>2312</v>
      </c>
      <c r="G626" s="81">
        <v>8.2819707095860839E-3</v>
      </c>
      <c r="H626" s="171">
        <v>0</v>
      </c>
      <c r="I626" s="170">
        <v>1</v>
      </c>
      <c r="J626" s="172">
        <v>0</v>
      </c>
      <c r="K626" s="76">
        <v>0</v>
      </c>
      <c r="L626" s="76">
        <v>0</v>
      </c>
      <c r="M626" s="76">
        <v>0</v>
      </c>
      <c r="N626" s="76">
        <v>0</v>
      </c>
      <c r="O626" s="76">
        <v>0</v>
      </c>
      <c r="P626" s="76">
        <v>0</v>
      </c>
      <c r="Q626" s="76">
        <v>0</v>
      </c>
      <c r="R626" s="76">
        <v>0</v>
      </c>
      <c r="S626" s="76">
        <v>0</v>
      </c>
      <c r="T626" s="76">
        <v>0</v>
      </c>
      <c r="U626" s="76">
        <v>0</v>
      </c>
      <c r="V626" s="73">
        <v>0</v>
      </c>
      <c r="W626" s="76">
        <v>0</v>
      </c>
      <c r="X626" s="76">
        <v>0</v>
      </c>
      <c r="Y626" s="76">
        <v>0</v>
      </c>
      <c r="Z626" s="76">
        <v>0</v>
      </c>
      <c r="AA626" s="73">
        <v>0</v>
      </c>
      <c r="AB626" s="76">
        <v>0</v>
      </c>
      <c r="AC626" s="76">
        <v>0</v>
      </c>
      <c r="AD626" s="76">
        <v>0</v>
      </c>
      <c r="AE626" s="76">
        <v>0</v>
      </c>
      <c r="AF626" s="76">
        <v>0</v>
      </c>
      <c r="AG626" s="76">
        <v>0</v>
      </c>
      <c r="AH626" s="76">
        <v>0</v>
      </c>
      <c r="AI626" s="76">
        <v>0</v>
      </c>
      <c r="AJ626" s="73">
        <v>0</v>
      </c>
      <c r="AK626" s="76">
        <v>0</v>
      </c>
      <c r="AL626" s="76">
        <v>0</v>
      </c>
      <c r="AM626" s="76">
        <v>0</v>
      </c>
      <c r="AN626" s="76">
        <v>0</v>
      </c>
      <c r="AO626" s="76">
        <v>0</v>
      </c>
      <c r="AP626" s="76">
        <v>0</v>
      </c>
      <c r="AQ626" s="76">
        <v>0</v>
      </c>
      <c r="AR626" s="73">
        <v>0</v>
      </c>
      <c r="AS626" s="76">
        <v>0</v>
      </c>
      <c r="AT626" s="73">
        <v>0</v>
      </c>
      <c r="AU626" s="76">
        <v>0</v>
      </c>
      <c r="AV626" s="76">
        <v>0</v>
      </c>
      <c r="AW626" s="76">
        <v>0</v>
      </c>
      <c r="AX626" s="76">
        <v>0</v>
      </c>
      <c r="AY626" s="73">
        <v>0</v>
      </c>
      <c r="AZ626" s="23">
        <v>0</v>
      </c>
      <c r="BA626" s="23">
        <v>0</v>
      </c>
      <c r="BB626" s="24">
        <v>0</v>
      </c>
    </row>
    <row r="627" spans="1:54">
      <c r="A627" s="18" t="s">
        <v>522</v>
      </c>
      <c r="B627" s="18" t="s">
        <v>910</v>
      </c>
      <c r="C627" s="18" t="s">
        <v>1118</v>
      </c>
      <c r="D627" s="23">
        <v>1298</v>
      </c>
      <c r="E627" s="80" t="s">
        <v>1503</v>
      </c>
      <c r="F627" s="80" t="s">
        <v>2311</v>
      </c>
      <c r="G627" s="81">
        <v>8.3935994152701371E-4</v>
      </c>
      <c r="H627" s="171">
        <v>0</v>
      </c>
      <c r="I627" s="170">
        <v>0</v>
      </c>
      <c r="J627" s="172">
        <v>0</v>
      </c>
      <c r="K627" s="23">
        <v>0</v>
      </c>
      <c r="L627" s="23">
        <v>0</v>
      </c>
      <c r="M627" s="23">
        <v>0</v>
      </c>
      <c r="N627" s="23">
        <v>0</v>
      </c>
      <c r="O627" s="23">
        <v>0</v>
      </c>
      <c r="P627" s="23">
        <v>0</v>
      </c>
      <c r="Q627" s="23">
        <v>0</v>
      </c>
      <c r="R627" s="23">
        <v>0</v>
      </c>
      <c r="S627" s="23">
        <v>0</v>
      </c>
      <c r="T627" s="23">
        <v>0</v>
      </c>
      <c r="U627" s="23">
        <v>0</v>
      </c>
      <c r="V627" s="24">
        <v>0</v>
      </c>
      <c r="W627" s="23">
        <v>0</v>
      </c>
      <c r="X627" s="23">
        <v>0</v>
      </c>
      <c r="Y627" s="23">
        <v>0</v>
      </c>
      <c r="Z627" s="23">
        <v>0</v>
      </c>
      <c r="AA627" s="24">
        <v>0</v>
      </c>
      <c r="AB627" s="23">
        <v>0</v>
      </c>
      <c r="AC627" s="23">
        <v>0</v>
      </c>
      <c r="AD627" s="23">
        <v>0</v>
      </c>
      <c r="AE627" s="23">
        <v>0</v>
      </c>
      <c r="AF627" s="23">
        <v>0</v>
      </c>
      <c r="AG627" s="23">
        <v>0</v>
      </c>
      <c r="AH627" s="23">
        <v>0</v>
      </c>
      <c r="AI627" s="23">
        <v>0</v>
      </c>
      <c r="AJ627" s="24">
        <v>0</v>
      </c>
      <c r="AK627" s="23">
        <v>0</v>
      </c>
      <c r="AL627" s="23">
        <v>0</v>
      </c>
      <c r="AM627" s="23">
        <v>0</v>
      </c>
      <c r="AN627" s="23">
        <v>0</v>
      </c>
      <c r="AO627" s="23">
        <v>0</v>
      </c>
      <c r="AP627" s="23">
        <v>0</v>
      </c>
      <c r="AQ627" s="23">
        <v>0</v>
      </c>
      <c r="AR627" s="24">
        <v>0</v>
      </c>
      <c r="AS627" s="23">
        <v>0</v>
      </c>
      <c r="AT627" s="24">
        <v>0</v>
      </c>
      <c r="AU627" s="23">
        <v>0</v>
      </c>
      <c r="AV627" s="23">
        <v>0</v>
      </c>
      <c r="AW627" s="23">
        <v>0</v>
      </c>
      <c r="AX627" s="23">
        <v>0</v>
      </c>
      <c r="AY627" s="24">
        <v>0</v>
      </c>
      <c r="AZ627" s="23">
        <v>0</v>
      </c>
      <c r="BA627" s="23">
        <v>0</v>
      </c>
      <c r="BB627" s="24">
        <v>0</v>
      </c>
    </row>
    <row r="628" spans="1:54">
      <c r="A628" s="18" t="s">
        <v>522</v>
      </c>
      <c r="B628" s="18" t="s">
        <v>910</v>
      </c>
      <c r="C628" s="18" t="s">
        <v>1118</v>
      </c>
      <c r="D628" s="23">
        <v>1298</v>
      </c>
      <c r="E628" s="80" t="s">
        <v>1508</v>
      </c>
      <c r="F628" s="80" t="s">
        <v>2310</v>
      </c>
      <c r="G628" s="81">
        <v>1.342334884694967E-2</v>
      </c>
      <c r="H628" s="171">
        <v>1</v>
      </c>
      <c r="I628" s="170">
        <v>0</v>
      </c>
      <c r="J628" s="172">
        <v>0</v>
      </c>
      <c r="K628" s="23">
        <v>0</v>
      </c>
      <c r="L628" s="23">
        <v>0</v>
      </c>
      <c r="M628" s="23">
        <v>0</v>
      </c>
      <c r="N628" s="23">
        <v>0</v>
      </c>
      <c r="O628" s="23">
        <v>0</v>
      </c>
      <c r="P628" s="23">
        <v>0</v>
      </c>
      <c r="Q628" s="23">
        <v>0</v>
      </c>
      <c r="R628" s="23">
        <v>0</v>
      </c>
      <c r="S628" s="23">
        <v>0</v>
      </c>
      <c r="T628" s="23">
        <v>0</v>
      </c>
      <c r="U628" s="23">
        <v>0</v>
      </c>
      <c r="V628" s="24">
        <v>0</v>
      </c>
      <c r="W628" s="23">
        <v>0</v>
      </c>
      <c r="X628" s="23">
        <v>0</v>
      </c>
      <c r="Y628" s="23">
        <v>0</v>
      </c>
      <c r="Z628" s="23">
        <v>0</v>
      </c>
      <c r="AA628" s="24">
        <v>0</v>
      </c>
      <c r="AB628" s="23">
        <v>0</v>
      </c>
      <c r="AC628" s="23">
        <v>0</v>
      </c>
      <c r="AD628" s="23">
        <v>0</v>
      </c>
      <c r="AE628" s="23">
        <v>0</v>
      </c>
      <c r="AF628" s="23">
        <v>0</v>
      </c>
      <c r="AG628" s="23">
        <v>0</v>
      </c>
      <c r="AH628" s="23">
        <v>0</v>
      </c>
      <c r="AI628" s="23">
        <v>0</v>
      </c>
      <c r="AJ628" s="24">
        <v>0</v>
      </c>
      <c r="AK628" s="23">
        <v>0</v>
      </c>
      <c r="AL628" s="23">
        <v>0</v>
      </c>
      <c r="AM628" s="23">
        <v>0</v>
      </c>
      <c r="AN628" s="23">
        <v>0</v>
      </c>
      <c r="AO628" s="23">
        <v>0</v>
      </c>
      <c r="AP628" s="23">
        <v>0</v>
      </c>
      <c r="AQ628" s="23">
        <v>0</v>
      </c>
      <c r="AR628" s="24">
        <v>0</v>
      </c>
      <c r="AS628" s="23">
        <v>0</v>
      </c>
      <c r="AT628" s="24">
        <v>0</v>
      </c>
      <c r="AU628" s="23">
        <v>0</v>
      </c>
      <c r="AV628" s="23">
        <v>0</v>
      </c>
      <c r="AW628" s="23">
        <v>0</v>
      </c>
      <c r="AX628" s="23">
        <v>0</v>
      </c>
      <c r="AY628" s="24">
        <v>0</v>
      </c>
      <c r="AZ628" s="23">
        <v>0</v>
      </c>
      <c r="BA628" s="23">
        <v>0</v>
      </c>
      <c r="BB628" s="24">
        <v>0</v>
      </c>
    </row>
    <row r="629" spans="1:54">
      <c r="A629" s="18" t="s">
        <v>522</v>
      </c>
      <c r="B629" s="18" t="s">
        <v>910</v>
      </c>
      <c r="C629" s="18" t="s">
        <v>1118</v>
      </c>
      <c r="D629" s="23">
        <v>1298</v>
      </c>
      <c r="E629" s="80" t="s">
        <v>1502</v>
      </c>
      <c r="F629" s="80" t="s">
        <v>2310</v>
      </c>
      <c r="G629" s="81">
        <v>4.2023443895761424E-3</v>
      </c>
      <c r="H629" s="171">
        <v>0</v>
      </c>
      <c r="I629" s="170">
        <v>0</v>
      </c>
      <c r="J629" s="172">
        <v>0</v>
      </c>
      <c r="K629" s="23">
        <v>0</v>
      </c>
      <c r="L629" s="23">
        <v>0</v>
      </c>
      <c r="M629" s="23">
        <v>0</v>
      </c>
      <c r="N629" s="23">
        <v>0</v>
      </c>
      <c r="O629" s="23">
        <v>0</v>
      </c>
      <c r="P629" s="23">
        <v>0</v>
      </c>
      <c r="Q629" s="23">
        <v>0</v>
      </c>
      <c r="R629" s="23">
        <v>0</v>
      </c>
      <c r="S629" s="23">
        <v>0</v>
      </c>
      <c r="T629" s="23">
        <v>0</v>
      </c>
      <c r="U629" s="23">
        <v>0</v>
      </c>
      <c r="V629" s="24">
        <v>0</v>
      </c>
      <c r="W629" s="23">
        <v>0</v>
      </c>
      <c r="X629" s="23">
        <v>0</v>
      </c>
      <c r="Y629" s="23">
        <v>0</v>
      </c>
      <c r="Z629" s="23">
        <v>0</v>
      </c>
      <c r="AA629" s="24">
        <v>0</v>
      </c>
      <c r="AB629" s="23">
        <v>0</v>
      </c>
      <c r="AC629" s="23">
        <v>0</v>
      </c>
      <c r="AD629" s="23">
        <v>0</v>
      </c>
      <c r="AE629" s="23">
        <v>0</v>
      </c>
      <c r="AF629" s="23">
        <v>0</v>
      </c>
      <c r="AG629" s="23">
        <v>0</v>
      </c>
      <c r="AH629" s="23">
        <v>0</v>
      </c>
      <c r="AI629" s="23">
        <v>0</v>
      </c>
      <c r="AJ629" s="24">
        <v>0</v>
      </c>
      <c r="AK629" s="23">
        <v>0</v>
      </c>
      <c r="AL629" s="23">
        <v>0</v>
      </c>
      <c r="AM629" s="23">
        <v>0</v>
      </c>
      <c r="AN629" s="23">
        <v>0</v>
      </c>
      <c r="AO629" s="23">
        <v>0</v>
      </c>
      <c r="AP629" s="23">
        <v>0</v>
      </c>
      <c r="AQ629" s="23">
        <v>0</v>
      </c>
      <c r="AR629" s="24">
        <v>0</v>
      </c>
      <c r="AS629" s="23">
        <v>0</v>
      </c>
      <c r="AT629" s="24">
        <v>0</v>
      </c>
      <c r="AU629" s="23">
        <v>0</v>
      </c>
      <c r="AV629" s="23">
        <v>0</v>
      </c>
      <c r="AW629" s="23">
        <v>0</v>
      </c>
      <c r="AX629" s="23">
        <v>0</v>
      </c>
      <c r="AY629" s="24">
        <v>0</v>
      </c>
      <c r="AZ629" s="23">
        <v>0</v>
      </c>
      <c r="BA629" s="23">
        <v>0</v>
      </c>
      <c r="BB629" s="24">
        <v>0</v>
      </c>
    </row>
    <row r="630" spans="1:54">
      <c r="A630" s="18" t="s">
        <v>522</v>
      </c>
      <c r="B630" s="18" t="s">
        <v>910</v>
      </c>
      <c r="C630" s="18" t="s">
        <v>1118</v>
      </c>
      <c r="D630" s="23">
        <v>1298</v>
      </c>
      <c r="E630" s="80" t="s">
        <v>1506</v>
      </c>
      <c r="F630" s="80" t="s">
        <v>2310</v>
      </c>
      <c r="G630" s="81">
        <v>1.4338013624630407E-2</v>
      </c>
      <c r="H630" s="171">
        <v>0</v>
      </c>
      <c r="I630" s="170">
        <v>1</v>
      </c>
      <c r="J630" s="172">
        <v>0</v>
      </c>
      <c r="K630" s="23">
        <v>0</v>
      </c>
      <c r="L630" s="23">
        <v>0</v>
      </c>
      <c r="M630" s="23">
        <v>0</v>
      </c>
      <c r="N630" s="23">
        <v>0</v>
      </c>
      <c r="O630" s="23">
        <v>0</v>
      </c>
      <c r="P630" s="23">
        <v>0</v>
      </c>
      <c r="Q630" s="23">
        <v>0</v>
      </c>
      <c r="R630" s="23">
        <v>0</v>
      </c>
      <c r="S630" s="23">
        <v>0</v>
      </c>
      <c r="T630" s="23">
        <v>0</v>
      </c>
      <c r="U630" s="23">
        <v>0</v>
      </c>
      <c r="V630" s="24">
        <v>0</v>
      </c>
      <c r="W630" s="23">
        <v>0</v>
      </c>
      <c r="X630" s="23">
        <v>0</v>
      </c>
      <c r="Y630" s="23">
        <v>0</v>
      </c>
      <c r="Z630" s="23">
        <v>0</v>
      </c>
      <c r="AA630" s="24">
        <v>0</v>
      </c>
      <c r="AB630" s="23">
        <v>0</v>
      </c>
      <c r="AC630" s="23">
        <v>0</v>
      </c>
      <c r="AD630" s="23">
        <v>0</v>
      </c>
      <c r="AE630" s="23">
        <v>0</v>
      </c>
      <c r="AF630" s="23">
        <v>0</v>
      </c>
      <c r="AG630" s="23">
        <v>0</v>
      </c>
      <c r="AH630" s="23">
        <v>0</v>
      </c>
      <c r="AI630" s="23">
        <v>0</v>
      </c>
      <c r="AJ630" s="24">
        <v>0</v>
      </c>
      <c r="AK630" s="23">
        <v>0</v>
      </c>
      <c r="AL630" s="23">
        <v>0</v>
      </c>
      <c r="AM630" s="23">
        <v>0</v>
      </c>
      <c r="AN630" s="23">
        <v>0</v>
      </c>
      <c r="AO630" s="23">
        <v>0</v>
      </c>
      <c r="AP630" s="23">
        <v>0</v>
      </c>
      <c r="AQ630" s="23">
        <v>0</v>
      </c>
      <c r="AR630" s="24">
        <v>0</v>
      </c>
      <c r="AS630" s="23">
        <v>0</v>
      </c>
      <c r="AT630" s="24">
        <v>0</v>
      </c>
      <c r="AU630" s="23">
        <v>0</v>
      </c>
      <c r="AV630" s="23">
        <v>0</v>
      </c>
      <c r="AW630" s="23">
        <v>0</v>
      </c>
      <c r="AX630" s="23">
        <v>0</v>
      </c>
      <c r="AY630" s="24">
        <v>0</v>
      </c>
      <c r="AZ630" s="23">
        <v>0</v>
      </c>
      <c r="BA630" s="23">
        <v>0</v>
      </c>
      <c r="BB630" s="24">
        <v>0</v>
      </c>
    </row>
    <row r="631" spans="1:54">
      <c r="A631" s="18" t="s">
        <v>522</v>
      </c>
      <c r="B631" s="18" t="s">
        <v>910</v>
      </c>
      <c r="C631" s="18" t="s">
        <v>1118</v>
      </c>
      <c r="D631" s="23">
        <v>1298</v>
      </c>
      <c r="E631" s="80" t="s">
        <v>1507</v>
      </c>
      <c r="F631" s="80" t="s">
        <v>2310</v>
      </c>
      <c r="G631" s="81">
        <v>3.9421009832325271E-2</v>
      </c>
      <c r="H631" s="171">
        <v>0</v>
      </c>
      <c r="I631" s="170">
        <v>0</v>
      </c>
      <c r="J631" s="172">
        <v>0</v>
      </c>
      <c r="K631" s="23">
        <v>0</v>
      </c>
      <c r="L631" s="23">
        <v>0</v>
      </c>
      <c r="M631" s="23">
        <v>0</v>
      </c>
      <c r="N631" s="23">
        <v>0</v>
      </c>
      <c r="O631" s="23">
        <v>0</v>
      </c>
      <c r="P631" s="23">
        <v>0</v>
      </c>
      <c r="Q631" s="23">
        <v>0</v>
      </c>
      <c r="R631" s="23">
        <v>0</v>
      </c>
      <c r="S631" s="23">
        <v>0</v>
      </c>
      <c r="T631" s="23">
        <v>0</v>
      </c>
      <c r="U631" s="23">
        <v>0</v>
      </c>
      <c r="V631" s="24">
        <v>0</v>
      </c>
      <c r="W631" s="23">
        <v>0</v>
      </c>
      <c r="X631" s="23">
        <v>0</v>
      </c>
      <c r="Y631" s="23">
        <v>0</v>
      </c>
      <c r="Z631" s="23">
        <v>0</v>
      </c>
      <c r="AA631" s="24">
        <v>0</v>
      </c>
      <c r="AB631" s="23">
        <v>0</v>
      </c>
      <c r="AC631" s="23">
        <v>0</v>
      </c>
      <c r="AD631" s="23">
        <v>0</v>
      </c>
      <c r="AE631" s="23">
        <v>0</v>
      </c>
      <c r="AF631" s="23">
        <v>0</v>
      </c>
      <c r="AG631" s="23">
        <v>0</v>
      </c>
      <c r="AH631" s="23">
        <v>0</v>
      </c>
      <c r="AI631" s="23">
        <v>0</v>
      </c>
      <c r="AJ631" s="24">
        <v>0</v>
      </c>
      <c r="AK631" s="23">
        <v>0</v>
      </c>
      <c r="AL631" s="23">
        <v>0</v>
      </c>
      <c r="AM631" s="23">
        <v>0</v>
      </c>
      <c r="AN631" s="23">
        <v>0</v>
      </c>
      <c r="AO631" s="23">
        <v>0</v>
      </c>
      <c r="AP631" s="23">
        <v>0</v>
      </c>
      <c r="AQ631" s="23">
        <v>0</v>
      </c>
      <c r="AR631" s="24">
        <v>0</v>
      </c>
      <c r="AS631" s="23">
        <v>0</v>
      </c>
      <c r="AT631" s="24">
        <v>0</v>
      </c>
      <c r="AU631" s="23">
        <v>0</v>
      </c>
      <c r="AV631" s="23">
        <v>0</v>
      </c>
      <c r="AW631" s="23">
        <v>0</v>
      </c>
      <c r="AX631" s="23">
        <v>0</v>
      </c>
      <c r="AY631" s="24">
        <v>0</v>
      </c>
      <c r="AZ631" s="23">
        <v>0</v>
      </c>
      <c r="BA631" s="23">
        <v>0</v>
      </c>
      <c r="BB631" s="24">
        <v>0</v>
      </c>
    </row>
    <row r="632" spans="1:54">
      <c r="A632" s="18" t="s">
        <v>522</v>
      </c>
      <c r="B632" s="18" t="s">
        <v>910</v>
      </c>
      <c r="C632" s="18" t="s">
        <v>1118</v>
      </c>
      <c r="D632" s="23">
        <v>1298</v>
      </c>
      <c r="E632" s="80" t="s">
        <v>1504</v>
      </c>
      <c r="F632" s="80" t="s">
        <v>2310</v>
      </c>
      <c r="G632" s="81">
        <v>8.8163684383642284E-3</v>
      </c>
      <c r="H632" s="171">
        <v>0</v>
      </c>
      <c r="I632" s="170">
        <v>0</v>
      </c>
      <c r="J632" s="172">
        <v>0</v>
      </c>
      <c r="K632" s="23">
        <v>0</v>
      </c>
      <c r="L632" s="23">
        <v>0</v>
      </c>
      <c r="M632" s="23">
        <v>0</v>
      </c>
      <c r="N632" s="23">
        <v>0</v>
      </c>
      <c r="O632" s="23">
        <v>0</v>
      </c>
      <c r="P632" s="23">
        <v>0</v>
      </c>
      <c r="Q632" s="23">
        <v>0</v>
      </c>
      <c r="R632" s="23">
        <v>0</v>
      </c>
      <c r="S632" s="23">
        <v>0</v>
      </c>
      <c r="T632" s="23">
        <v>0</v>
      </c>
      <c r="U632" s="23">
        <v>0</v>
      </c>
      <c r="V632" s="24">
        <v>0</v>
      </c>
      <c r="W632" s="23">
        <v>0</v>
      </c>
      <c r="X632" s="23">
        <v>0</v>
      </c>
      <c r="Y632" s="23">
        <v>0</v>
      </c>
      <c r="Z632" s="23">
        <v>0</v>
      </c>
      <c r="AA632" s="24">
        <v>0</v>
      </c>
      <c r="AB632" s="23">
        <v>0</v>
      </c>
      <c r="AC632" s="23">
        <v>0</v>
      </c>
      <c r="AD632" s="23">
        <v>0</v>
      </c>
      <c r="AE632" s="23">
        <v>0</v>
      </c>
      <c r="AF632" s="23">
        <v>0</v>
      </c>
      <c r="AG632" s="23">
        <v>0</v>
      </c>
      <c r="AH632" s="23">
        <v>0</v>
      </c>
      <c r="AI632" s="23">
        <v>0</v>
      </c>
      <c r="AJ632" s="24">
        <v>0</v>
      </c>
      <c r="AK632" s="23">
        <v>0</v>
      </c>
      <c r="AL632" s="23">
        <v>0</v>
      </c>
      <c r="AM632" s="23">
        <v>0</v>
      </c>
      <c r="AN632" s="23">
        <v>0</v>
      </c>
      <c r="AO632" s="23">
        <v>0</v>
      </c>
      <c r="AP632" s="23">
        <v>0</v>
      </c>
      <c r="AQ632" s="23">
        <v>0</v>
      </c>
      <c r="AR632" s="24">
        <v>0</v>
      </c>
      <c r="AS632" s="23">
        <v>0</v>
      </c>
      <c r="AT632" s="24">
        <v>0</v>
      </c>
      <c r="AU632" s="23">
        <v>0</v>
      </c>
      <c r="AV632" s="23">
        <v>0</v>
      </c>
      <c r="AW632" s="23">
        <v>0</v>
      </c>
      <c r="AX632" s="23">
        <v>0</v>
      </c>
      <c r="AY632" s="24">
        <v>0</v>
      </c>
      <c r="AZ632" s="23">
        <v>0</v>
      </c>
      <c r="BA632" s="23">
        <v>0</v>
      </c>
      <c r="BB632" s="24">
        <v>0</v>
      </c>
    </row>
    <row r="633" spans="1:54">
      <c r="A633" s="17" t="s">
        <v>592</v>
      </c>
      <c r="B633" s="18" t="s">
        <v>910</v>
      </c>
      <c r="C633" s="18" t="s">
        <v>1263</v>
      </c>
      <c r="D633" s="23">
        <v>12</v>
      </c>
      <c r="E633" s="80" t="s">
        <v>1501</v>
      </c>
      <c r="F633" s="80" t="s">
        <v>2314</v>
      </c>
      <c r="G633" s="81">
        <v>1.066366363269477E-2</v>
      </c>
      <c r="H633" s="171">
        <v>0</v>
      </c>
      <c r="I633" s="170">
        <v>0</v>
      </c>
      <c r="J633" s="172">
        <v>0</v>
      </c>
      <c r="K633" s="23">
        <v>0</v>
      </c>
      <c r="L633" s="23">
        <v>0</v>
      </c>
      <c r="M633" s="23">
        <v>0</v>
      </c>
      <c r="N633" s="23">
        <v>0</v>
      </c>
      <c r="O633" s="23">
        <v>0</v>
      </c>
      <c r="P633" s="23">
        <v>0</v>
      </c>
      <c r="Q633" s="23">
        <v>0</v>
      </c>
      <c r="R633" s="23">
        <v>0</v>
      </c>
      <c r="S633" s="23">
        <v>0</v>
      </c>
      <c r="T633" s="23">
        <v>0</v>
      </c>
      <c r="U633" s="23">
        <v>0</v>
      </c>
      <c r="V633" s="24">
        <v>0</v>
      </c>
      <c r="W633" s="23">
        <v>0</v>
      </c>
      <c r="X633" s="23">
        <v>0</v>
      </c>
      <c r="Y633" s="23">
        <v>0</v>
      </c>
      <c r="Z633" s="23">
        <v>0</v>
      </c>
      <c r="AA633" s="24">
        <v>0</v>
      </c>
      <c r="AB633" s="23">
        <v>0</v>
      </c>
      <c r="AC633" s="23">
        <v>0</v>
      </c>
      <c r="AD633" s="23">
        <v>0</v>
      </c>
      <c r="AE633" s="23">
        <v>0</v>
      </c>
      <c r="AF633" s="23">
        <v>0</v>
      </c>
      <c r="AG633" s="23">
        <v>0</v>
      </c>
      <c r="AH633" s="23">
        <v>0</v>
      </c>
      <c r="AI633" s="23">
        <v>0</v>
      </c>
      <c r="AJ633" s="24">
        <v>0</v>
      </c>
      <c r="AK633" s="23">
        <v>0</v>
      </c>
      <c r="AL633" s="23">
        <v>0</v>
      </c>
      <c r="AM633" s="23">
        <v>0</v>
      </c>
      <c r="AN633" s="23">
        <v>0</v>
      </c>
      <c r="AO633" s="23">
        <v>0</v>
      </c>
      <c r="AP633" s="23">
        <v>0</v>
      </c>
      <c r="AQ633" s="23">
        <v>0</v>
      </c>
      <c r="AR633" s="24">
        <v>0</v>
      </c>
      <c r="AS633" s="23">
        <v>0</v>
      </c>
      <c r="AT633" s="24">
        <v>0</v>
      </c>
      <c r="AU633" s="23">
        <v>0</v>
      </c>
      <c r="AV633" s="23">
        <v>0</v>
      </c>
      <c r="AW633" s="23">
        <v>0</v>
      </c>
      <c r="AX633" s="23">
        <v>0</v>
      </c>
      <c r="AY633" s="24">
        <v>0</v>
      </c>
      <c r="AZ633" s="23">
        <v>0</v>
      </c>
      <c r="BA633" s="23">
        <v>0</v>
      </c>
      <c r="BB633" s="24">
        <v>0</v>
      </c>
    </row>
    <row r="634" spans="1:54">
      <c r="A634" s="17" t="s">
        <v>592</v>
      </c>
      <c r="B634" s="18" t="s">
        <v>910</v>
      </c>
      <c r="C634" s="18" t="s">
        <v>1263</v>
      </c>
      <c r="D634" s="23">
        <v>12</v>
      </c>
      <c r="E634" s="80" t="s">
        <v>1500</v>
      </c>
      <c r="F634" s="80" t="s">
        <v>2312</v>
      </c>
      <c r="G634" s="81">
        <v>2.1972149400172426E-2</v>
      </c>
      <c r="H634" s="171">
        <v>0</v>
      </c>
      <c r="I634" s="170">
        <v>0</v>
      </c>
      <c r="J634" s="172">
        <v>0</v>
      </c>
      <c r="K634" s="23">
        <v>0</v>
      </c>
      <c r="L634" s="23">
        <v>0</v>
      </c>
      <c r="M634" s="23">
        <v>0</v>
      </c>
      <c r="N634" s="23">
        <v>0</v>
      </c>
      <c r="O634" s="23">
        <v>0</v>
      </c>
      <c r="P634" s="23">
        <v>0</v>
      </c>
      <c r="Q634" s="23">
        <v>0</v>
      </c>
      <c r="R634" s="23">
        <v>0</v>
      </c>
      <c r="S634" s="23">
        <v>0</v>
      </c>
      <c r="T634" s="23">
        <v>0</v>
      </c>
      <c r="U634" s="23">
        <v>0</v>
      </c>
      <c r="V634" s="24">
        <v>0</v>
      </c>
      <c r="W634" s="23">
        <v>0</v>
      </c>
      <c r="X634" s="23">
        <v>0</v>
      </c>
      <c r="Y634" s="23">
        <v>0</v>
      </c>
      <c r="Z634" s="23">
        <v>0</v>
      </c>
      <c r="AA634" s="24">
        <v>0</v>
      </c>
      <c r="AB634" s="23">
        <v>0</v>
      </c>
      <c r="AC634" s="23">
        <v>0</v>
      </c>
      <c r="AD634" s="23">
        <v>0</v>
      </c>
      <c r="AE634" s="23">
        <v>0</v>
      </c>
      <c r="AF634" s="23">
        <v>0</v>
      </c>
      <c r="AG634" s="23">
        <v>0</v>
      </c>
      <c r="AH634" s="23">
        <v>0</v>
      </c>
      <c r="AI634" s="23">
        <v>0</v>
      </c>
      <c r="AJ634" s="24">
        <v>0</v>
      </c>
      <c r="AK634" s="23">
        <v>0</v>
      </c>
      <c r="AL634" s="23">
        <v>0</v>
      </c>
      <c r="AM634" s="23">
        <v>0</v>
      </c>
      <c r="AN634" s="23">
        <v>0</v>
      </c>
      <c r="AO634" s="23">
        <v>0</v>
      </c>
      <c r="AP634" s="23">
        <v>0</v>
      </c>
      <c r="AQ634" s="23">
        <v>0</v>
      </c>
      <c r="AR634" s="24">
        <v>0</v>
      </c>
      <c r="AS634" s="23">
        <v>0</v>
      </c>
      <c r="AT634" s="24">
        <v>0</v>
      </c>
      <c r="AU634" s="23">
        <v>0</v>
      </c>
      <c r="AV634" s="23">
        <v>0</v>
      </c>
      <c r="AW634" s="23">
        <v>0</v>
      </c>
      <c r="AX634" s="23">
        <v>0</v>
      </c>
      <c r="AY634" s="24">
        <v>0</v>
      </c>
      <c r="AZ634" s="23">
        <v>0</v>
      </c>
      <c r="BA634" s="23">
        <v>0</v>
      </c>
      <c r="BB634" s="24">
        <v>0</v>
      </c>
    </row>
    <row r="635" spans="1:54">
      <c r="A635" s="75" t="s">
        <v>592</v>
      </c>
      <c r="B635" s="75" t="s">
        <v>910</v>
      </c>
      <c r="C635" s="75" t="s">
        <v>1263</v>
      </c>
      <c r="D635" s="76">
        <v>12</v>
      </c>
      <c r="E635" s="80" t="s">
        <v>1505</v>
      </c>
      <c r="F635" s="80" t="s">
        <v>2312</v>
      </c>
      <c r="G635" s="81">
        <v>0.24673089345873392</v>
      </c>
      <c r="H635" s="171">
        <v>1</v>
      </c>
      <c r="I635" s="170">
        <v>1</v>
      </c>
      <c r="J635" s="172">
        <v>0</v>
      </c>
      <c r="K635" s="76">
        <v>0</v>
      </c>
      <c r="L635" s="76">
        <v>0</v>
      </c>
      <c r="M635" s="76">
        <v>0</v>
      </c>
      <c r="N635" s="76">
        <v>0</v>
      </c>
      <c r="O635" s="76">
        <v>0</v>
      </c>
      <c r="P635" s="76">
        <v>0</v>
      </c>
      <c r="Q635" s="76">
        <v>0</v>
      </c>
      <c r="R635" s="76">
        <v>0</v>
      </c>
      <c r="S635" s="76">
        <v>0</v>
      </c>
      <c r="T635" s="76">
        <v>0</v>
      </c>
      <c r="U635" s="76">
        <v>0</v>
      </c>
      <c r="V635" s="73">
        <v>0</v>
      </c>
      <c r="W635" s="76">
        <v>0</v>
      </c>
      <c r="X635" s="76">
        <v>0</v>
      </c>
      <c r="Y635" s="77">
        <v>1</v>
      </c>
      <c r="Z635" s="76">
        <v>0</v>
      </c>
      <c r="AA635" s="73">
        <v>0</v>
      </c>
      <c r="AB635" s="76">
        <v>0</v>
      </c>
      <c r="AC635" s="76">
        <v>0</v>
      </c>
      <c r="AD635" s="76">
        <v>0</v>
      </c>
      <c r="AE635" s="76">
        <v>0</v>
      </c>
      <c r="AF635" s="76">
        <v>0</v>
      </c>
      <c r="AG635" s="76">
        <v>0</v>
      </c>
      <c r="AH635" s="76">
        <v>0</v>
      </c>
      <c r="AI635" s="76">
        <v>0</v>
      </c>
      <c r="AJ635" s="73">
        <v>0</v>
      </c>
      <c r="AK635" s="76">
        <v>0</v>
      </c>
      <c r="AL635" s="76">
        <v>0</v>
      </c>
      <c r="AM635" s="76">
        <v>0</v>
      </c>
      <c r="AN635" s="76">
        <v>0</v>
      </c>
      <c r="AO635" s="76">
        <v>0</v>
      </c>
      <c r="AP635" s="76">
        <v>0</v>
      </c>
      <c r="AQ635" s="76">
        <v>0</v>
      </c>
      <c r="AR635" s="73">
        <v>0</v>
      </c>
      <c r="AS635" s="76">
        <v>0</v>
      </c>
      <c r="AT635" s="73">
        <v>0</v>
      </c>
      <c r="AU635" s="76">
        <v>0</v>
      </c>
      <c r="AV635" s="76">
        <v>0</v>
      </c>
      <c r="AW635" s="76">
        <v>0</v>
      </c>
      <c r="AX635" s="76">
        <v>0</v>
      </c>
      <c r="AY635" s="73">
        <v>0</v>
      </c>
      <c r="AZ635" s="23">
        <v>1</v>
      </c>
      <c r="BA635" s="23">
        <v>1</v>
      </c>
      <c r="BB635" s="24">
        <v>0</v>
      </c>
    </row>
    <row r="636" spans="1:54">
      <c r="A636" s="17" t="s">
        <v>592</v>
      </c>
      <c r="B636" s="18" t="s">
        <v>910</v>
      </c>
      <c r="C636" s="18" t="s">
        <v>1263</v>
      </c>
      <c r="D636" s="23">
        <v>12</v>
      </c>
      <c r="E636" s="80" t="s">
        <v>1503</v>
      </c>
      <c r="F636" s="80" t="s">
        <v>2311</v>
      </c>
      <c r="G636" s="81">
        <v>4.5999079766141288E-2</v>
      </c>
      <c r="H636" s="171">
        <v>0</v>
      </c>
      <c r="I636" s="170">
        <v>0</v>
      </c>
      <c r="J636" s="172">
        <v>0</v>
      </c>
      <c r="K636" s="23">
        <v>0</v>
      </c>
      <c r="L636" s="23">
        <v>0</v>
      </c>
      <c r="M636" s="23">
        <v>0</v>
      </c>
      <c r="N636" s="23">
        <v>0</v>
      </c>
      <c r="O636" s="23">
        <v>0</v>
      </c>
      <c r="P636" s="23">
        <v>0</v>
      </c>
      <c r="Q636" s="23">
        <v>0</v>
      </c>
      <c r="R636" s="23">
        <v>0</v>
      </c>
      <c r="S636" s="23">
        <v>0</v>
      </c>
      <c r="T636" s="23">
        <v>0</v>
      </c>
      <c r="U636" s="23">
        <v>0</v>
      </c>
      <c r="V636" s="24">
        <v>0</v>
      </c>
      <c r="W636" s="23">
        <v>0</v>
      </c>
      <c r="X636" s="23">
        <v>0</v>
      </c>
      <c r="Y636" s="23">
        <v>0</v>
      </c>
      <c r="Z636" s="23">
        <v>0</v>
      </c>
      <c r="AA636" s="24">
        <v>0</v>
      </c>
      <c r="AB636" s="23">
        <v>0</v>
      </c>
      <c r="AC636" s="23">
        <v>0</v>
      </c>
      <c r="AD636" s="23">
        <v>0</v>
      </c>
      <c r="AE636" s="23">
        <v>0</v>
      </c>
      <c r="AF636" s="23">
        <v>0</v>
      </c>
      <c r="AG636" s="23">
        <v>0</v>
      </c>
      <c r="AH636" s="23">
        <v>0</v>
      </c>
      <c r="AI636" s="23">
        <v>0</v>
      </c>
      <c r="AJ636" s="24">
        <v>0</v>
      </c>
      <c r="AK636" s="23">
        <v>0</v>
      </c>
      <c r="AL636" s="23">
        <v>0</v>
      </c>
      <c r="AM636" s="23">
        <v>0</v>
      </c>
      <c r="AN636" s="23">
        <v>0</v>
      </c>
      <c r="AO636" s="23">
        <v>0</v>
      </c>
      <c r="AP636" s="23">
        <v>0</v>
      </c>
      <c r="AQ636" s="23">
        <v>0</v>
      </c>
      <c r="AR636" s="24">
        <v>0</v>
      </c>
      <c r="AS636" s="23">
        <v>0</v>
      </c>
      <c r="AT636" s="24">
        <v>0</v>
      </c>
      <c r="AU636" s="23">
        <v>0</v>
      </c>
      <c r="AV636" s="23">
        <v>0</v>
      </c>
      <c r="AW636" s="23">
        <v>0</v>
      </c>
      <c r="AX636" s="23">
        <v>0</v>
      </c>
      <c r="AY636" s="24">
        <v>0</v>
      </c>
      <c r="AZ636" s="23">
        <v>0</v>
      </c>
      <c r="BA636" s="23">
        <v>0</v>
      </c>
      <c r="BB636" s="24">
        <v>0</v>
      </c>
    </row>
    <row r="637" spans="1:54">
      <c r="A637" s="17" t="s">
        <v>592</v>
      </c>
      <c r="B637" s="18" t="s">
        <v>910</v>
      </c>
      <c r="C637" s="18" t="s">
        <v>1263</v>
      </c>
      <c r="D637" s="23">
        <v>12</v>
      </c>
      <c r="E637" s="80" t="s">
        <v>1508</v>
      </c>
      <c r="F637" s="80" t="s">
        <v>2310</v>
      </c>
      <c r="G637" s="81">
        <v>0.69752198765174767</v>
      </c>
      <c r="H637" s="171">
        <v>11</v>
      </c>
      <c r="I637" s="170">
        <v>5</v>
      </c>
      <c r="J637" s="172">
        <v>1</v>
      </c>
      <c r="K637" s="23">
        <v>0</v>
      </c>
      <c r="L637" s="23">
        <v>0</v>
      </c>
      <c r="M637" s="23">
        <v>0</v>
      </c>
      <c r="N637" s="23">
        <v>0</v>
      </c>
      <c r="O637" s="23">
        <v>0</v>
      </c>
      <c r="P637" s="23">
        <v>0</v>
      </c>
      <c r="Q637" s="23">
        <v>0</v>
      </c>
      <c r="R637" s="23">
        <v>0</v>
      </c>
      <c r="S637" s="23">
        <v>0</v>
      </c>
      <c r="T637" s="23">
        <v>0</v>
      </c>
      <c r="U637" s="23">
        <v>0</v>
      </c>
      <c r="V637" s="24">
        <v>0</v>
      </c>
      <c r="W637" s="23">
        <v>0</v>
      </c>
      <c r="X637" s="23">
        <v>0</v>
      </c>
      <c r="Y637" s="23">
        <v>1</v>
      </c>
      <c r="Z637" s="23">
        <v>0</v>
      </c>
      <c r="AA637" s="24">
        <v>0</v>
      </c>
      <c r="AB637" s="23">
        <v>0</v>
      </c>
      <c r="AC637" s="23">
        <v>0</v>
      </c>
      <c r="AD637" s="23">
        <v>0</v>
      </c>
      <c r="AE637" s="23">
        <v>0</v>
      </c>
      <c r="AF637" s="23">
        <v>0</v>
      </c>
      <c r="AG637" s="23">
        <v>0</v>
      </c>
      <c r="AH637" s="23">
        <v>0</v>
      </c>
      <c r="AI637" s="23">
        <v>0</v>
      </c>
      <c r="AJ637" s="24">
        <v>0</v>
      </c>
      <c r="AK637" s="23">
        <v>0</v>
      </c>
      <c r="AL637" s="23">
        <v>0</v>
      </c>
      <c r="AM637" s="23">
        <v>0</v>
      </c>
      <c r="AN637" s="23">
        <v>0</v>
      </c>
      <c r="AO637" s="23">
        <v>0</v>
      </c>
      <c r="AP637" s="23">
        <v>0</v>
      </c>
      <c r="AQ637" s="23">
        <v>0</v>
      </c>
      <c r="AR637" s="24">
        <v>0</v>
      </c>
      <c r="AS637" s="23">
        <v>1</v>
      </c>
      <c r="AT637" s="24">
        <v>0</v>
      </c>
      <c r="AU637" s="23">
        <v>0</v>
      </c>
      <c r="AV637" s="23">
        <v>0</v>
      </c>
      <c r="AW637" s="23">
        <v>0</v>
      </c>
      <c r="AX637" s="23">
        <v>0</v>
      </c>
      <c r="AY637" s="24">
        <v>0</v>
      </c>
      <c r="AZ637" s="23">
        <v>1</v>
      </c>
      <c r="BA637" s="23">
        <v>1</v>
      </c>
      <c r="BB637" s="24">
        <v>1</v>
      </c>
    </row>
    <row r="638" spans="1:54">
      <c r="A638" s="17" t="s">
        <v>592</v>
      </c>
      <c r="B638" s="18" t="s">
        <v>910</v>
      </c>
      <c r="C638" s="18" t="s">
        <v>1263</v>
      </c>
      <c r="D638" s="23">
        <v>12</v>
      </c>
      <c r="E638" s="80" t="s">
        <v>1502</v>
      </c>
      <c r="F638" s="80" t="s">
        <v>2310</v>
      </c>
      <c r="G638" s="81">
        <v>6.8971577884340093E-2</v>
      </c>
      <c r="H638" s="171">
        <v>2</v>
      </c>
      <c r="I638" s="170">
        <v>0</v>
      </c>
      <c r="J638" s="172">
        <v>0</v>
      </c>
      <c r="K638" s="23">
        <v>0</v>
      </c>
      <c r="L638" s="23">
        <v>0</v>
      </c>
      <c r="M638" s="23">
        <v>0</v>
      </c>
      <c r="N638" s="23">
        <v>0</v>
      </c>
      <c r="O638" s="23">
        <v>0</v>
      </c>
      <c r="P638" s="23">
        <v>0</v>
      </c>
      <c r="Q638" s="23">
        <v>0</v>
      </c>
      <c r="R638" s="23">
        <v>0</v>
      </c>
      <c r="S638" s="23">
        <v>0</v>
      </c>
      <c r="T638" s="23">
        <v>0</v>
      </c>
      <c r="U638" s="23">
        <v>0</v>
      </c>
      <c r="V638" s="24">
        <v>0</v>
      </c>
      <c r="W638" s="23">
        <v>0</v>
      </c>
      <c r="X638" s="23">
        <v>0</v>
      </c>
      <c r="Y638" s="23">
        <v>0</v>
      </c>
      <c r="Z638" s="23">
        <v>0</v>
      </c>
      <c r="AA638" s="24">
        <v>0</v>
      </c>
      <c r="AB638" s="23">
        <v>0</v>
      </c>
      <c r="AC638" s="23">
        <v>0</v>
      </c>
      <c r="AD638" s="23">
        <v>0</v>
      </c>
      <c r="AE638" s="23">
        <v>0</v>
      </c>
      <c r="AF638" s="23">
        <v>0</v>
      </c>
      <c r="AG638" s="23">
        <v>0</v>
      </c>
      <c r="AH638" s="23">
        <v>0</v>
      </c>
      <c r="AI638" s="23">
        <v>0</v>
      </c>
      <c r="AJ638" s="24">
        <v>0</v>
      </c>
      <c r="AK638" s="23">
        <v>0</v>
      </c>
      <c r="AL638" s="23">
        <v>0</v>
      </c>
      <c r="AM638" s="23">
        <v>0</v>
      </c>
      <c r="AN638" s="23">
        <v>0</v>
      </c>
      <c r="AO638" s="23">
        <v>0</v>
      </c>
      <c r="AP638" s="23">
        <v>0</v>
      </c>
      <c r="AQ638" s="23">
        <v>0</v>
      </c>
      <c r="AR638" s="24">
        <v>0</v>
      </c>
      <c r="AS638" s="23">
        <v>0</v>
      </c>
      <c r="AT638" s="24">
        <v>0</v>
      </c>
      <c r="AU638" s="23">
        <v>0</v>
      </c>
      <c r="AV638" s="23">
        <v>0</v>
      </c>
      <c r="AW638" s="23">
        <v>0</v>
      </c>
      <c r="AX638" s="23">
        <v>0</v>
      </c>
      <c r="AY638" s="24">
        <v>0</v>
      </c>
      <c r="AZ638" s="23">
        <v>1</v>
      </c>
      <c r="BA638" s="23">
        <v>1</v>
      </c>
      <c r="BB638" s="24">
        <v>0</v>
      </c>
    </row>
    <row r="639" spans="1:54">
      <c r="A639" s="17" t="s">
        <v>592</v>
      </c>
      <c r="B639" s="18" t="s">
        <v>910</v>
      </c>
      <c r="C639" s="18" t="s">
        <v>1263</v>
      </c>
      <c r="D639" s="23">
        <v>12</v>
      </c>
      <c r="E639" s="80" t="s">
        <v>1506</v>
      </c>
      <c r="F639" s="80" t="s">
        <v>2310</v>
      </c>
      <c r="G639" s="81">
        <v>0.27299807548355287</v>
      </c>
      <c r="H639" s="171">
        <v>8</v>
      </c>
      <c r="I639" s="170">
        <v>3</v>
      </c>
      <c r="J639" s="172">
        <v>1</v>
      </c>
      <c r="K639" s="23">
        <v>0</v>
      </c>
      <c r="L639" s="23">
        <v>0</v>
      </c>
      <c r="M639" s="23">
        <v>0</v>
      </c>
      <c r="N639" s="23">
        <v>0</v>
      </c>
      <c r="O639" s="23">
        <v>0</v>
      </c>
      <c r="P639" s="23">
        <v>0</v>
      </c>
      <c r="Q639" s="23">
        <v>0</v>
      </c>
      <c r="R639" s="23">
        <v>0</v>
      </c>
      <c r="S639" s="23">
        <v>0</v>
      </c>
      <c r="T639" s="23">
        <v>0</v>
      </c>
      <c r="U639" s="23">
        <v>0</v>
      </c>
      <c r="V639" s="24">
        <v>0</v>
      </c>
      <c r="W639" s="23">
        <v>0</v>
      </c>
      <c r="X639" s="23">
        <v>0</v>
      </c>
      <c r="Y639" s="23">
        <v>1</v>
      </c>
      <c r="Z639" s="23">
        <v>0</v>
      </c>
      <c r="AA639" s="24">
        <v>0</v>
      </c>
      <c r="AB639" s="23">
        <v>0</v>
      </c>
      <c r="AC639" s="23">
        <v>0</v>
      </c>
      <c r="AD639" s="23">
        <v>0</v>
      </c>
      <c r="AE639" s="23">
        <v>0</v>
      </c>
      <c r="AF639" s="23">
        <v>0</v>
      </c>
      <c r="AG639" s="23">
        <v>0</v>
      </c>
      <c r="AH639" s="23">
        <v>0</v>
      </c>
      <c r="AI639" s="23">
        <v>0</v>
      </c>
      <c r="AJ639" s="24">
        <v>0</v>
      </c>
      <c r="AK639" s="23">
        <v>0</v>
      </c>
      <c r="AL639" s="23">
        <v>0</v>
      </c>
      <c r="AM639" s="23">
        <v>0</v>
      </c>
      <c r="AN639" s="23">
        <v>0</v>
      </c>
      <c r="AO639" s="23">
        <v>0</v>
      </c>
      <c r="AP639" s="23">
        <v>0</v>
      </c>
      <c r="AQ639" s="23">
        <v>0</v>
      </c>
      <c r="AR639" s="24">
        <v>0</v>
      </c>
      <c r="AS639" s="23">
        <v>1</v>
      </c>
      <c r="AT639" s="24">
        <v>0</v>
      </c>
      <c r="AU639" s="23">
        <v>0</v>
      </c>
      <c r="AV639" s="23">
        <v>0</v>
      </c>
      <c r="AW639" s="23">
        <v>0</v>
      </c>
      <c r="AX639" s="23">
        <v>0</v>
      </c>
      <c r="AY639" s="24">
        <v>0</v>
      </c>
      <c r="AZ639" s="23">
        <v>0</v>
      </c>
      <c r="BA639" s="23">
        <v>0</v>
      </c>
      <c r="BB639" s="24">
        <v>0</v>
      </c>
    </row>
    <row r="640" spans="1:54">
      <c r="A640" s="17" t="s">
        <v>592</v>
      </c>
      <c r="B640" s="18" t="s">
        <v>910</v>
      </c>
      <c r="C640" s="18" t="s">
        <v>1263</v>
      </c>
      <c r="D640" s="23">
        <v>12</v>
      </c>
      <c r="E640" s="80" t="s">
        <v>1507</v>
      </c>
      <c r="F640" s="80" t="s">
        <v>2310</v>
      </c>
      <c r="G640" s="81">
        <v>0.63267854172658544</v>
      </c>
      <c r="H640" s="171">
        <v>12</v>
      </c>
      <c r="I640" s="170">
        <v>5</v>
      </c>
      <c r="J640" s="172">
        <v>0</v>
      </c>
      <c r="K640" s="23">
        <v>0</v>
      </c>
      <c r="L640" s="23">
        <v>0</v>
      </c>
      <c r="M640" s="23">
        <v>0</v>
      </c>
      <c r="N640" s="23">
        <v>0</v>
      </c>
      <c r="O640" s="23">
        <v>0</v>
      </c>
      <c r="P640" s="23">
        <v>0</v>
      </c>
      <c r="Q640" s="23">
        <v>0</v>
      </c>
      <c r="R640" s="23">
        <v>0</v>
      </c>
      <c r="S640" s="23">
        <v>0</v>
      </c>
      <c r="T640" s="23">
        <v>0</v>
      </c>
      <c r="U640" s="23">
        <v>0</v>
      </c>
      <c r="V640" s="24">
        <v>0</v>
      </c>
      <c r="W640" s="23">
        <v>0</v>
      </c>
      <c r="X640" s="23">
        <v>0</v>
      </c>
      <c r="Y640" s="23">
        <v>1</v>
      </c>
      <c r="Z640" s="23">
        <v>0</v>
      </c>
      <c r="AA640" s="24">
        <v>0</v>
      </c>
      <c r="AB640" s="23">
        <v>1</v>
      </c>
      <c r="AC640" s="23">
        <v>0</v>
      </c>
      <c r="AD640" s="23">
        <v>0</v>
      </c>
      <c r="AE640" s="23">
        <v>0</v>
      </c>
      <c r="AF640" s="23">
        <v>0</v>
      </c>
      <c r="AG640" s="23">
        <v>1</v>
      </c>
      <c r="AH640" s="23">
        <v>0</v>
      </c>
      <c r="AI640" s="23">
        <v>0</v>
      </c>
      <c r="AJ640" s="24">
        <v>0</v>
      </c>
      <c r="AK640" s="23">
        <v>0</v>
      </c>
      <c r="AL640" s="23">
        <v>0</v>
      </c>
      <c r="AM640" s="23">
        <v>0</v>
      </c>
      <c r="AN640" s="23">
        <v>0</v>
      </c>
      <c r="AO640" s="23">
        <v>0</v>
      </c>
      <c r="AP640" s="23">
        <v>0</v>
      </c>
      <c r="AQ640" s="23">
        <v>0</v>
      </c>
      <c r="AR640" s="24">
        <v>0</v>
      </c>
      <c r="AS640" s="23">
        <v>1</v>
      </c>
      <c r="AT640" s="24">
        <v>1</v>
      </c>
      <c r="AU640" s="23">
        <v>0</v>
      </c>
      <c r="AV640" s="23">
        <v>0</v>
      </c>
      <c r="AW640" s="23">
        <v>0</v>
      </c>
      <c r="AX640" s="23">
        <v>0</v>
      </c>
      <c r="AY640" s="24">
        <v>0</v>
      </c>
      <c r="AZ640" s="23">
        <v>0</v>
      </c>
      <c r="BA640" s="23">
        <v>1</v>
      </c>
      <c r="BB640" s="24">
        <v>0</v>
      </c>
    </row>
    <row r="641" spans="1:54">
      <c r="A641" s="17" t="s">
        <v>592</v>
      </c>
      <c r="B641" s="18" t="s">
        <v>910</v>
      </c>
      <c r="C641" s="18" t="s">
        <v>1263</v>
      </c>
      <c r="D641" s="23">
        <v>12</v>
      </c>
      <c r="E641" s="80" t="s">
        <v>1504</v>
      </c>
      <c r="F641" s="80" t="s">
        <v>2310</v>
      </c>
      <c r="G641" s="81">
        <v>0.1270749453569138</v>
      </c>
      <c r="H641" s="171">
        <v>7</v>
      </c>
      <c r="I641" s="170">
        <v>0</v>
      </c>
      <c r="J641" s="172">
        <v>0</v>
      </c>
      <c r="K641" s="23">
        <v>0</v>
      </c>
      <c r="L641" s="23">
        <v>0</v>
      </c>
      <c r="M641" s="23">
        <v>0</v>
      </c>
      <c r="N641" s="23">
        <v>0</v>
      </c>
      <c r="O641" s="23">
        <v>0</v>
      </c>
      <c r="P641" s="23">
        <v>0</v>
      </c>
      <c r="Q641" s="23">
        <v>0</v>
      </c>
      <c r="R641" s="23">
        <v>0</v>
      </c>
      <c r="S641" s="23">
        <v>0</v>
      </c>
      <c r="T641" s="23">
        <v>0</v>
      </c>
      <c r="U641" s="23">
        <v>0</v>
      </c>
      <c r="V641" s="24">
        <v>0</v>
      </c>
      <c r="W641" s="23">
        <v>0</v>
      </c>
      <c r="X641" s="23">
        <v>0</v>
      </c>
      <c r="Y641" s="23">
        <v>1</v>
      </c>
      <c r="Z641" s="23">
        <v>0</v>
      </c>
      <c r="AA641" s="24">
        <v>0</v>
      </c>
      <c r="AB641" s="23">
        <v>0</v>
      </c>
      <c r="AC641" s="23">
        <v>0</v>
      </c>
      <c r="AD641" s="23">
        <v>0</v>
      </c>
      <c r="AE641" s="23">
        <v>0</v>
      </c>
      <c r="AF641" s="23">
        <v>0</v>
      </c>
      <c r="AG641" s="23">
        <v>0</v>
      </c>
      <c r="AH641" s="23">
        <v>0</v>
      </c>
      <c r="AI641" s="23">
        <v>0</v>
      </c>
      <c r="AJ641" s="24">
        <v>0</v>
      </c>
      <c r="AK641" s="23">
        <v>0</v>
      </c>
      <c r="AL641" s="23">
        <v>0</v>
      </c>
      <c r="AM641" s="23">
        <v>0</v>
      </c>
      <c r="AN641" s="23">
        <v>0</v>
      </c>
      <c r="AO641" s="23">
        <v>0</v>
      </c>
      <c r="AP641" s="23">
        <v>0</v>
      </c>
      <c r="AQ641" s="23">
        <v>0</v>
      </c>
      <c r="AR641" s="24">
        <v>0</v>
      </c>
      <c r="AS641" s="23">
        <v>1</v>
      </c>
      <c r="AT641" s="24">
        <v>0</v>
      </c>
      <c r="AU641" s="23">
        <v>0</v>
      </c>
      <c r="AV641" s="23">
        <v>0</v>
      </c>
      <c r="AW641" s="23">
        <v>0</v>
      </c>
      <c r="AX641" s="23">
        <v>0</v>
      </c>
      <c r="AY641" s="24">
        <v>0</v>
      </c>
      <c r="AZ641" s="23">
        <v>1</v>
      </c>
      <c r="BA641" s="23">
        <v>1</v>
      </c>
      <c r="BB641" s="24">
        <v>0</v>
      </c>
    </row>
    <row r="642" spans="1:54">
      <c r="A642" s="17" t="s">
        <v>423</v>
      </c>
      <c r="B642" s="18" t="s">
        <v>910</v>
      </c>
      <c r="C642" s="18" t="s">
        <v>1196</v>
      </c>
      <c r="D642" s="23">
        <v>148</v>
      </c>
      <c r="E642" s="80" t="s">
        <v>1501</v>
      </c>
      <c r="F642" s="80" t="s">
        <v>2314</v>
      </c>
      <c r="G642" s="81">
        <v>0.30221697877563813</v>
      </c>
      <c r="H642" s="171">
        <v>1</v>
      </c>
      <c r="I642" s="170">
        <v>0</v>
      </c>
      <c r="J642" s="172">
        <v>0</v>
      </c>
      <c r="K642" s="23">
        <v>0</v>
      </c>
      <c r="L642" s="23">
        <v>0</v>
      </c>
      <c r="M642" s="23">
        <v>0</v>
      </c>
      <c r="N642" s="23">
        <v>0</v>
      </c>
      <c r="O642" s="23">
        <v>0</v>
      </c>
      <c r="P642" s="23">
        <v>0</v>
      </c>
      <c r="Q642" s="23">
        <v>0</v>
      </c>
      <c r="R642" s="23">
        <v>0</v>
      </c>
      <c r="S642" s="23">
        <v>0</v>
      </c>
      <c r="T642" s="23">
        <v>0</v>
      </c>
      <c r="U642" s="23">
        <v>0</v>
      </c>
      <c r="V642" s="24">
        <v>0</v>
      </c>
      <c r="W642" s="23">
        <v>0</v>
      </c>
      <c r="X642" s="23">
        <v>0</v>
      </c>
      <c r="Y642" s="23">
        <v>0</v>
      </c>
      <c r="Z642" s="23">
        <v>0</v>
      </c>
      <c r="AA642" s="24">
        <v>0</v>
      </c>
      <c r="AB642" s="23">
        <v>0</v>
      </c>
      <c r="AC642" s="23">
        <v>0</v>
      </c>
      <c r="AD642" s="23">
        <v>0</v>
      </c>
      <c r="AE642" s="23">
        <v>0</v>
      </c>
      <c r="AF642" s="23">
        <v>0</v>
      </c>
      <c r="AG642" s="23">
        <v>0</v>
      </c>
      <c r="AH642" s="23">
        <v>0</v>
      </c>
      <c r="AI642" s="23">
        <v>0</v>
      </c>
      <c r="AJ642" s="24">
        <v>0</v>
      </c>
      <c r="AK642" s="23">
        <v>0</v>
      </c>
      <c r="AL642" s="23">
        <v>0</v>
      </c>
      <c r="AM642" s="23">
        <v>0</v>
      </c>
      <c r="AN642" s="23">
        <v>0</v>
      </c>
      <c r="AO642" s="23">
        <v>0</v>
      </c>
      <c r="AP642" s="23">
        <v>0</v>
      </c>
      <c r="AQ642" s="23">
        <v>0</v>
      </c>
      <c r="AR642" s="24">
        <v>0</v>
      </c>
      <c r="AS642" s="23">
        <v>0</v>
      </c>
      <c r="AT642" s="24">
        <v>1</v>
      </c>
      <c r="AU642" s="23">
        <v>0</v>
      </c>
      <c r="AV642" s="23">
        <v>0</v>
      </c>
      <c r="AW642" s="23">
        <v>0</v>
      </c>
      <c r="AX642" s="23">
        <v>0</v>
      </c>
      <c r="AY642" s="24">
        <v>0</v>
      </c>
      <c r="AZ642" s="23">
        <v>0</v>
      </c>
      <c r="BA642" s="23">
        <v>0</v>
      </c>
      <c r="BB642" s="24">
        <v>0</v>
      </c>
    </row>
    <row r="643" spans="1:54">
      <c r="A643" s="17" t="s">
        <v>423</v>
      </c>
      <c r="B643" s="18" t="s">
        <v>910</v>
      </c>
      <c r="C643" s="18" t="s">
        <v>1196</v>
      </c>
      <c r="D643" s="23">
        <v>148</v>
      </c>
      <c r="E643" s="80" t="s">
        <v>1500</v>
      </c>
      <c r="F643" s="80" t="s">
        <v>2312</v>
      </c>
      <c r="G643" s="81">
        <v>3.5456689367775698E-2</v>
      </c>
      <c r="H643" s="171">
        <v>0</v>
      </c>
      <c r="I643" s="170">
        <v>0</v>
      </c>
      <c r="J643" s="172">
        <v>0</v>
      </c>
      <c r="K643" s="23">
        <v>0</v>
      </c>
      <c r="L643" s="23">
        <v>0</v>
      </c>
      <c r="M643" s="23">
        <v>0</v>
      </c>
      <c r="N643" s="23">
        <v>0</v>
      </c>
      <c r="O643" s="23">
        <v>0</v>
      </c>
      <c r="P643" s="23">
        <v>0</v>
      </c>
      <c r="Q643" s="23">
        <v>0</v>
      </c>
      <c r="R643" s="23">
        <v>0</v>
      </c>
      <c r="S643" s="23">
        <v>0</v>
      </c>
      <c r="T643" s="23">
        <v>0</v>
      </c>
      <c r="U643" s="23">
        <v>0</v>
      </c>
      <c r="V643" s="24">
        <v>0</v>
      </c>
      <c r="W643" s="23">
        <v>0</v>
      </c>
      <c r="X643" s="23">
        <v>0</v>
      </c>
      <c r="Y643" s="23">
        <v>0</v>
      </c>
      <c r="Z643" s="23">
        <v>0</v>
      </c>
      <c r="AA643" s="24">
        <v>0</v>
      </c>
      <c r="AB643" s="23">
        <v>0</v>
      </c>
      <c r="AC643" s="23">
        <v>0</v>
      </c>
      <c r="AD643" s="23">
        <v>0</v>
      </c>
      <c r="AE643" s="23">
        <v>0</v>
      </c>
      <c r="AF643" s="23">
        <v>0</v>
      </c>
      <c r="AG643" s="23">
        <v>0</v>
      </c>
      <c r="AH643" s="23">
        <v>0</v>
      </c>
      <c r="AI643" s="23">
        <v>0</v>
      </c>
      <c r="AJ643" s="24">
        <v>0</v>
      </c>
      <c r="AK643" s="23">
        <v>0</v>
      </c>
      <c r="AL643" s="23">
        <v>0</v>
      </c>
      <c r="AM643" s="23">
        <v>0</v>
      </c>
      <c r="AN643" s="23">
        <v>0</v>
      </c>
      <c r="AO643" s="23">
        <v>0</v>
      </c>
      <c r="AP643" s="23">
        <v>0</v>
      </c>
      <c r="AQ643" s="23">
        <v>0</v>
      </c>
      <c r="AR643" s="24">
        <v>0</v>
      </c>
      <c r="AS643" s="23">
        <v>0</v>
      </c>
      <c r="AT643" s="24">
        <v>0</v>
      </c>
      <c r="AU643" s="23">
        <v>0</v>
      </c>
      <c r="AV643" s="23">
        <v>0</v>
      </c>
      <c r="AW643" s="23">
        <v>0</v>
      </c>
      <c r="AX643" s="23">
        <v>0</v>
      </c>
      <c r="AY643" s="24">
        <v>0</v>
      </c>
      <c r="AZ643" s="23">
        <v>0</v>
      </c>
      <c r="BA643" s="23">
        <v>0</v>
      </c>
      <c r="BB643" s="24">
        <v>0</v>
      </c>
    </row>
    <row r="644" spans="1:54">
      <c r="A644" s="75" t="s">
        <v>423</v>
      </c>
      <c r="B644" s="75" t="s">
        <v>910</v>
      </c>
      <c r="C644" s="75" t="s">
        <v>1196</v>
      </c>
      <c r="D644" s="76">
        <v>148</v>
      </c>
      <c r="E644" s="80" t="s">
        <v>1505</v>
      </c>
      <c r="F644" s="80" t="s">
        <v>2312</v>
      </c>
      <c r="G644" s="81">
        <v>9.1202654153414373E-2</v>
      </c>
      <c r="H644" s="171">
        <v>2</v>
      </c>
      <c r="I644" s="170">
        <v>0</v>
      </c>
      <c r="J644" s="172">
        <v>0</v>
      </c>
      <c r="K644" s="76">
        <v>0</v>
      </c>
      <c r="L644" s="76">
        <v>0</v>
      </c>
      <c r="M644" s="76">
        <v>0</v>
      </c>
      <c r="N644" s="76">
        <v>0</v>
      </c>
      <c r="O644" s="76">
        <v>0</v>
      </c>
      <c r="P644" s="76">
        <v>0</v>
      </c>
      <c r="Q644" s="76">
        <v>0</v>
      </c>
      <c r="R644" s="76">
        <v>0</v>
      </c>
      <c r="S644" s="76">
        <v>0</v>
      </c>
      <c r="T644" s="76">
        <v>0</v>
      </c>
      <c r="U644" s="76">
        <v>0</v>
      </c>
      <c r="V644" s="73">
        <v>0</v>
      </c>
      <c r="W644" s="76">
        <v>0</v>
      </c>
      <c r="X644" s="76">
        <v>0</v>
      </c>
      <c r="Y644" s="76">
        <v>0</v>
      </c>
      <c r="Z644" s="76">
        <v>0</v>
      </c>
      <c r="AA644" s="73">
        <v>0</v>
      </c>
      <c r="AB644" s="76">
        <v>0</v>
      </c>
      <c r="AC644" s="76">
        <v>0</v>
      </c>
      <c r="AD644" s="76">
        <v>0</v>
      </c>
      <c r="AE644" s="76">
        <v>0</v>
      </c>
      <c r="AF644" s="76">
        <v>0</v>
      </c>
      <c r="AG644" s="76">
        <v>0</v>
      </c>
      <c r="AH644" s="76">
        <v>0</v>
      </c>
      <c r="AI644" s="76">
        <v>0</v>
      </c>
      <c r="AJ644" s="73">
        <v>0</v>
      </c>
      <c r="AK644" s="76">
        <v>0</v>
      </c>
      <c r="AL644" s="76">
        <v>0</v>
      </c>
      <c r="AM644" s="76">
        <v>0</v>
      </c>
      <c r="AN644" s="76">
        <v>0</v>
      </c>
      <c r="AO644" s="76">
        <v>0</v>
      </c>
      <c r="AP644" s="76">
        <v>0</v>
      </c>
      <c r="AQ644" s="76">
        <v>0</v>
      </c>
      <c r="AR644" s="73">
        <v>0</v>
      </c>
      <c r="AS644" s="76">
        <v>0</v>
      </c>
      <c r="AT644" s="73">
        <v>0</v>
      </c>
      <c r="AU644" s="76">
        <v>0</v>
      </c>
      <c r="AV644" s="76">
        <v>0</v>
      </c>
      <c r="AW644" s="76">
        <v>0</v>
      </c>
      <c r="AX644" s="76">
        <v>0</v>
      </c>
      <c r="AY644" s="73">
        <v>0</v>
      </c>
      <c r="AZ644" s="23">
        <v>1</v>
      </c>
      <c r="BA644" s="23">
        <v>1</v>
      </c>
      <c r="BB644" s="24">
        <v>0</v>
      </c>
    </row>
    <row r="645" spans="1:54">
      <c r="A645" s="17" t="s">
        <v>423</v>
      </c>
      <c r="B645" s="18" t="s">
        <v>910</v>
      </c>
      <c r="C645" s="18" t="s">
        <v>1196</v>
      </c>
      <c r="D645" s="23">
        <v>148</v>
      </c>
      <c r="E645" s="80" t="s">
        <v>1503</v>
      </c>
      <c r="F645" s="80" t="s">
        <v>2311</v>
      </c>
      <c r="G645" s="81">
        <v>4.6496100454746507</v>
      </c>
      <c r="H645" s="171">
        <v>12</v>
      </c>
      <c r="I645" s="170">
        <v>8</v>
      </c>
      <c r="J645" s="172">
        <v>0</v>
      </c>
      <c r="K645" s="23">
        <v>0</v>
      </c>
      <c r="L645" s="23">
        <v>0</v>
      </c>
      <c r="M645" s="23">
        <v>0</v>
      </c>
      <c r="N645" s="23">
        <v>0</v>
      </c>
      <c r="O645" s="23">
        <v>0</v>
      </c>
      <c r="P645" s="23">
        <v>0</v>
      </c>
      <c r="Q645" s="23">
        <v>0</v>
      </c>
      <c r="R645" s="23">
        <v>0</v>
      </c>
      <c r="S645" s="23">
        <v>0</v>
      </c>
      <c r="T645" s="23">
        <v>0</v>
      </c>
      <c r="U645" s="23">
        <v>0</v>
      </c>
      <c r="V645" s="24">
        <v>0</v>
      </c>
      <c r="W645" s="23">
        <v>0</v>
      </c>
      <c r="X645" s="23">
        <v>0</v>
      </c>
      <c r="Y645" s="23">
        <v>1</v>
      </c>
      <c r="Z645" s="23">
        <v>0</v>
      </c>
      <c r="AA645" s="24">
        <v>0</v>
      </c>
      <c r="AB645" s="23">
        <v>1</v>
      </c>
      <c r="AC645" s="23">
        <v>0</v>
      </c>
      <c r="AD645" s="23">
        <v>0</v>
      </c>
      <c r="AE645" s="23">
        <v>0</v>
      </c>
      <c r="AF645" s="23">
        <v>0</v>
      </c>
      <c r="AG645" s="23">
        <v>1</v>
      </c>
      <c r="AH645" s="23">
        <v>0</v>
      </c>
      <c r="AI645" s="23">
        <v>0</v>
      </c>
      <c r="AJ645" s="24">
        <v>0</v>
      </c>
      <c r="AK645" s="23">
        <v>0</v>
      </c>
      <c r="AL645" s="23">
        <v>0</v>
      </c>
      <c r="AM645" s="23">
        <v>0</v>
      </c>
      <c r="AN645" s="23">
        <v>0</v>
      </c>
      <c r="AO645" s="23">
        <v>0</v>
      </c>
      <c r="AP645" s="23">
        <v>0</v>
      </c>
      <c r="AQ645" s="23">
        <v>0</v>
      </c>
      <c r="AR645" s="24">
        <v>0</v>
      </c>
      <c r="AS645" s="23">
        <v>1</v>
      </c>
      <c r="AT645" s="24">
        <v>1</v>
      </c>
      <c r="AU645" s="23">
        <v>0</v>
      </c>
      <c r="AV645" s="23">
        <v>0</v>
      </c>
      <c r="AW645" s="23">
        <v>0</v>
      </c>
      <c r="AX645" s="23">
        <v>0</v>
      </c>
      <c r="AY645" s="24">
        <v>0</v>
      </c>
      <c r="AZ645" s="23">
        <v>1</v>
      </c>
      <c r="BA645" s="23">
        <v>0</v>
      </c>
      <c r="BB645" s="24">
        <v>0</v>
      </c>
    </row>
    <row r="646" spans="1:54">
      <c r="A646" s="17" t="s">
        <v>423</v>
      </c>
      <c r="B646" s="18" t="s">
        <v>910</v>
      </c>
      <c r="C646" s="18" t="s">
        <v>1196</v>
      </c>
      <c r="D646" s="23">
        <v>148</v>
      </c>
      <c r="E646" s="80" t="s">
        <v>1508</v>
      </c>
      <c r="F646" s="80" t="s">
        <v>2310</v>
      </c>
      <c r="G646" s="81">
        <v>0.63841375617503626</v>
      </c>
      <c r="H646" s="171">
        <v>9</v>
      </c>
      <c r="I646" s="170">
        <v>5</v>
      </c>
      <c r="J646" s="172">
        <v>0</v>
      </c>
      <c r="K646" s="23">
        <v>0</v>
      </c>
      <c r="L646" s="23">
        <v>0</v>
      </c>
      <c r="M646" s="23">
        <v>0</v>
      </c>
      <c r="N646" s="23">
        <v>0</v>
      </c>
      <c r="O646" s="23">
        <v>0</v>
      </c>
      <c r="P646" s="23">
        <v>0</v>
      </c>
      <c r="Q646" s="23">
        <v>0</v>
      </c>
      <c r="R646" s="23">
        <v>0</v>
      </c>
      <c r="S646" s="23">
        <v>0</v>
      </c>
      <c r="T646" s="23">
        <v>0</v>
      </c>
      <c r="U646" s="23">
        <v>0</v>
      </c>
      <c r="V646" s="24">
        <v>0</v>
      </c>
      <c r="W646" s="23">
        <v>0</v>
      </c>
      <c r="X646" s="23">
        <v>0</v>
      </c>
      <c r="Y646" s="23">
        <v>1</v>
      </c>
      <c r="Z646" s="23">
        <v>0</v>
      </c>
      <c r="AA646" s="24">
        <v>0</v>
      </c>
      <c r="AB646" s="23">
        <v>1</v>
      </c>
      <c r="AC646" s="23">
        <v>0</v>
      </c>
      <c r="AD646" s="23">
        <v>0</v>
      </c>
      <c r="AE646" s="23">
        <v>0</v>
      </c>
      <c r="AF646" s="23">
        <v>0</v>
      </c>
      <c r="AG646" s="23">
        <v>1</v>
      </c>
      <c r="AH646" s="23">
        <v>0</v>
      </c>
      <c r="AI646" s="23">
        <v>0</v>
      </c>
      <c r="AJ646" s="24">
        <v>0</v>
      </c>
      <c r="AK646" s="23">
        <v>0</v>
      </c>
      <c r="AL646" s="23">
        <v>0</v>
      </c>
      <c r="AM646" s="23">
        <v>0</v>
      </c>
      <c r="AN646" s="23">
        <v>0</v>
      </c>
      <c r="AO646" s="23">
        <v>0</v>
      </c>
      <c r="AP646" s="23">
        <v>0</v>
      </c>
      <c r="AQ646" s="23">
        <v>0</v>
      </c>
      <c r="AR646" s="24">
        <v>0</v>
      </c>
      <c r="AS646" s="23">
        <v>0</v>
      </c>
      <c r="AT646" s="24">
        <v>0</v>
      </c>
      <c r="AU646" s="23">
        <v>0</v>
      </c>
      <c r="AV646" s="23">
        <v>0</v>
      </c>
      <c r="AW646" s="23">
        <v>0</v>
      </c>
      <c r="AX646" s="23">
        <v>0</v>
      </c>
      <c r="AY646" s="24">
        <v>0</v>
      </c>
      <c r="AZ646" s="23">
        <v>1</v>
      </c>
      <c r="BA646" s="23">
        <v>1</v>
      </c>
      <c r="BB646" s="24">
        <v>0</v>
      </c>
    </row>
    <row r="647" spans="1:54">
      <c r="A647" s="17" t="s">
        <v>423</v>
      </c>
      <c r="B647" s="18" t="s">
        <v>910</v>
      </c>
      <c r="C647" s="18" t="s">
        <v>1196</v>
      </c>
      <c r="D647" s="23">
        <v>148</v>
      </c>
      <c r="E647" s="80" t="s">
        <v>1502</v>
      </c>
      <c r="F647" s="80" t="s">
        <v>2310</v>
      </c>
      <c r="G647" s="81">
        <v>1.3814402207095955</v>
      </c>
      <c r="H647" s="171">
        <v>9</v>
      </c>
      <c r="I647" s="170">
        <v>6</v>
      </c>
      <c r="J647" s="172">
        <v>0</v>
      </c>
      <c r="K647" s="23">
        <v>0</v>
      </c>
      <c r="L647" s="23">
        <v>0</v>
      </c>
      <c r="M647" s="23">
        <v>0</v>
      </c>
      <c r="N647" s="23">
        <v>0</v>
      </c>
      <c r="O647" s="23">
        <v>0</v>
      </c>
      <c r="P647" s="23">
        <v>0</v>
      </c>
      <c r="Q647" s="23">
        <v>0</v>
      </c>
      <c r="R647" s="23">
        <v>0</v>
      </c>
      <c r="S647" s="23">
        <v>0</v>
      </c>
      <c r="T647" s="23">
        <v>0</v>
      </c>
      <c r="U647" s="23">
        <v>0</v>
      </c>
      <c r="V647" s="24">
        <v>0</v>
      </c>
      <c r="W647" s="23">
        <v>0</v>
      </c>
      <c r="X647" s="23">
        <v>0</v>
      </c>
      <c r="Y647" s="23">
        <v>1</v>
      </c>
      <c r="Z647" s="23">
        <v>0</v>
      </c>
      <c r="AA647" s="24">
        <v>0</v>
      </c>
      <c r="AB647" s="23">
        <v>1</v>
      </c>
      <c r="AC647" s="23">
        <v>0</v>
      </c>
      <c r="AD647" s="23">
        <v>0</v>
      </c>
      <c r="AE647" s="23">
        <v>0</v>
      </c>
      <c r="AF647" s="23">
        <v>0</v>
      </c>
      <c r="AG647" s="23">
        <v>1</v>
      </c>
      <c r="AH647" s="23">
        <v>0</v>
      </c>
      <c r="AI647" s="23">
        <v>0</v>
      </c>
      <c r="AJ647" s="24">
        <v>0</v>
      </c>
      <c r="AK647" s="23">
        <v>0</v>
      </c>
      <c r="AL647" s="23">
        <v>0</v>
      </c>
      <c r="AM647" s="23">
        <v>0</v>
      </c>
      <c r="AN647" s="23">
        <v>0</v>
      </c>
      <c r="AO647" s="23">
        <v>0</v>
      </c>
      <c r="AP647" s="23">
        <v>0</v>
      </c>
      <c r="AQ647" s="23">
        <v>0</v>
      </c>
      <c r="AR647" s="24">
        <v>0</v>
      </c>
      <c r="AS647" s="23">
        <v>1</v>
      </c>
      <c r="AT647" s="24">
        <v>0</v>
      </c>
      <c r="AU647" s="23">
        <v>0</v>
      </c>
      <c r="AV647" s="23">
        <v>0</v>
      </c>
      <c r="AW647" s="23">
        <v>0</v>
      </c>
      <c r="AX647" s="23">
        <v>0</v>
      </c>
      <c r="AY647" s="24">
        <v>0</v>
      </c>
      <c r="AZ647" s="23">
        <v>0</v>
      </c>
      <c r="BA647" s="23">
        <v>0</v>
      </c>
      <c r="BB647" s="24">
        <v>0</v>
      </c>
    </row>
    <row r="648" spans="1:54">
      <c r="A648" s="17" t="s">
        <v>423</v>
      </c>
      <c r="B648" s="18" t="s">
        <v>910</v>
      </c>
      <c r="C648" s="18" t="s">
        <v>1196</v>
      </c>
      <c r="D648" s="23">
        <v>148</v>
      </c>
      <c r="E648" s="80" t="s">
        <v>1506</v>
      </c>
      <c r="F648" s="80" t="s">
        <v>2310</v>
      </c>
      <c r="G648" s="81">
        <v>0.26209807768662197</v>
      </c>
      <c r="H648" s="171">
        <v>8</v>
      </c>
      <c r="I648" s="170">
        <v>1</v>
      </c>
      <c r="J648" s="172">
        <v>0</v>
      </c>
      <c r="K648" s="23">
        <v>0</v>
      </c>
      <c r="L648" s="23">
        <v>0</v>
      </c>
      <c r="M648" s="23">
        <v>0</v>
      </c>
      <c r="N648" s="23">
        <v>0</v>
      </c>
      <c r="O648" s="23">
        <v>0</v>
      </c>
      <c r="P648" s="23">
        <v>0</v>
      </c>
      <c r="Q648" s="23">
        <v>0</v>
      </c>
      <c r="R648" s="23">
        <v>0</v>
      </c>
      <c r="S648" s="23">
        <v>0</v>
      </c>
      <c r="T648" s="23">
        <v>0</v>
      </c>
      <c r="U648" s="23">
        <v>0</v>
      </c>
      <c r="V648" s="24">
        <v>0</v>
      </c>
      <c r="W648" s="23">
        <v>0</v>
      </c>
      <c r="X648" s="23">
        <v>0</v>
      </c>
      <c r="Y648" s="23">
        <v>1</v>
      </c>
      <c r="Z648" s="23">
        <v>0</v>
      </c>
      <c r="AA648" s="24">
        <v>0</v>
      </c>
      <c r="AB648" s="23">
        <v>1</v>
      </c>
      <c r="AC648" s="23">
        <v>0</v>
      </c>
      <c r="AD648" s="23">
        <v>0</v>
      </c>
      <c r="AE648" s="23">
        <v>0</v>
      </c>
      <c r="AF648" s="23">
        <v>0</v>
      </c>
      <c r="AG648" s="23">
        <v>0</v>
      </c>
      <c r="AH648" s="23">
        <v>0</v>
      </c>
      <c r="AI648" s="23">
        <v>0</v>
      </c>
      <c r="AJ648" s="24">
        <v>0</v>
      </c>
      <c r="AK648" s="23">
        <v>0</v>
      </c>
      <c r="AL648" s="23">
        <v>0</v>
      </c>
      <c r="AM648" s="23">
        <v>0</v>
      </c>
      <c r="AN648" s="23">
        <v>0</v>
      </c>
      <c r="AO648" s="23">
        <v>0</v>
      </c>
      <c r="AP648" s="23">
        <v>0</v>
      </c>
      <c r="AQ648" s="23">
        <v>0</v>
      </c>
      <c r="AR648" s="24">
        <v>0</v>
      </c>
      <c r="AS648" s="23">
        <v>1</v>
      </c>
      <c r="AT648" s="24">
        <v>0</v>
      </c>
      <c r="AU648" s="23">
        <v>0</v>
      </c>
      <c r="AV648" s="23">
        <v>0</v>
      </c>
      <c r="AW648" s="23">
        <v>0</v>
      </c>
      <c r="AX648" s="23">
        <v>0</v>
      </c>
      <c r="AY648" s="24">
        <v>0</v>
      </c>
      <c r="AZ648" s="23">
        <v>1</v>
      </c>
      <c r="BA648" s="23">
        <v>0</v>
      </c>
      <c r="BB648" s="24">
        <v>0</v>
      </c>
    </row>
    <row r="649" spans="1:54">
      <c r="A649" s="17" t="s">
        <v>423</v>
      </c>
      <c r="B649" s="18" t="s">
        <v>910</v>
      </c>
      <c r="C649" s="18" t="s">
        <v>1196</v>
      </c>
      <c r="D649" s="23">
        <v>148</v>
      </c>
      <c r="E649" s="80" t="s">
        <v>1507</v>
      </c>
      <c r="F649" s="80" t="s">
        <v>2310</v>
      </c>
      <c r="G649" s="81">
        <v>0.661772987609069</v>
      </c>
      <c r="H649" s="171">
        <v>10</v>
      </c>
      <c r="I649" s="170">
        <v>6</v>
      </c>
      <c r="J649" s="172">
        <v>0</v>
      </c>
      <c r="K649" s="23">
        <v>0</v>
      </c>
      <c r="L649" s="23">
        <v>0</v>
      </c>
      <c r="M649" s="23">
        <v>0</v>
      </c>
      <c r="N649" s="23">
        <v>0</v>
      </c>
      <c r="O649" s="23">
        <v>0</v>
      </c>
      <c r="P649" s="23">
        <v>0</v>
      </c>
      <c r="Q649" s="23">
        <v>0</v>
      </c>
      <c r="R649" s="23">
        <v>0</v>
      </c>
      <c r="S649" s="23">
        <v>0</v>
      </c>
      <c r="T649" s="23">
        <v>0</v>
      </c>
      <c r="U649" s="23">
        <v>0</v>
      </c>
      <c r="V649" s="24">
        <v>0</v>
      </c>
      <c r="W649" s="23">
        <v>0</v>
      </c>
      <c r="X649" s="23">
        <v>0</v>
      </c>
      <c r="Y649" s="23">
        <v>1</v>
      </c>
      <c r="Z649" s="23">
        <v>0</v>
      </c>
      <c r="AA649" s="24">
        <v>0</v>
      </c>
      <c r="AB649" s="23">
        <v>0</v>
      </c>
      <c r="AC649" s="23">
        <v>0</v>
      </c>
      <c r="AD649" s="23">
        <v>0</v>
      </c>
      <c r="AE649" s="23">
        <v>0</v>
      </c>
      <c r="AF649" s="23">
        <v>0</v>
      </c>
      <c r="AG649" s="23">
        <v>0</v>
      </c>
      <c r="AH649" s="23">
        <v>0</v>
      </c>
      <c r="AI649" s="23">
        <v>0</v>
      </c>
      <c r="AJ649" s="24">
        <v>0</v>
      </c>
      <c r="AK649" s="23">
        <v>0</v>
      </c>
      <c r="AL649" s="23">
        <v>0</v>
      </c>
      <c r="AM649" s="23">
        <v>0</v>
      </c>
      <c r="AN649" s="23">
        <v>0</v>
      </c>
      <c r="AO649" s="23">
        <v>0</v>
      </c>
      <c r="AP649" s="23">
        <v>0</v>
      </c>
      <c r="AQ649" s="23">
        <v>0</v>
      </c>
      <c r="AR649" s="24">
        <v>0</v>
      </c>
      <c r="AS649" s="23">
        <v>0</v>
      </c>
      <c r="AT649" s="24">
        <v>1</v>
      </c>
      <c r="AU649" s="23">
        <v>0</v>
      </c>
      <c r="AV649" s="23">
        <v>0</v>
      </c>
      <c r="AW649" s="23">
        <v>0</v>
      </c>
      <c r="AX649" s="23">
        <v>0</v>
      </c>
      <c r="AY649" s="24">
        <v>0</v>
      </c>
      <c r="AZ649" s="23">
        <v>0</v>
      </c>
      <c r="BA649" s="23">
        <v>1</v>
      </c>
      <c r="BB649" s="24">
        <v>0</v>
      </c>
    </row>
    <row r="650" spans="1:54">
      <c r="A650" s="17" t="s">
        <v>423</v>
      </c>
      <c r="B650" s="18" t="s">
        <v>910</v>
      </c>
      <c r="C650" s="18" t="s">
        <v>1196</v>
      </c>
      <c r="D650" s="23">
        <v>148</v>
      </c>
      <c r="E650" s="80" t="s">
        <v>1504</v>
      </c>
      <c r="F650" s="80" t="s">
        <v>2310</v>
      </c>
      <c r="G650" s="81">
        <v>0.92596731741502314</v>
      </c>
      <c r="H650" s="171">
        <v>10</v>
      </c>
      <c r="I650" s="170">
        <v>6</v>
      </c>
      <c r="J650" s="172">
        <v>0</v>
      </c>
      <c r="K650" s="23">
        <v>0</v>
      </c>
      <c r="L650" s="23">
        <v>0</v>
      </c>
      <c r="M650" s="23">
        <v>0</v>
      </c>
      <c r="N650" s="23">
        <v>0</v>
      </c>
      <c r="O650" s="23">
        <v>0</v>
      </c>
      <c r="P650" s="23">
        <v>0</v>
      </c>
      <c r="Q650" s="23">
        <v>0</v>
      </c>
      <c r="R650" s="23">
        <v>0</v>
      </c>
      <c r="S650" s="23">
        <v>0</v>
      </c>
      <c r="T650" s="23">
        <v>0</v>
      </c>
      <c r="U650" s="23">
        <v>0</v>
      </c>
      <c r="V650" s="24">
        <v>0</v>
      </c>
      <c r="W650" s="23">
        <v>0</v>
      </c>
      <c r="X650" s="23">
        <v>0</v>
      </c>
      <c r="Y650" s="23">
        <v>1</v>
      </c>
      <c r="Z650" s="23">
        <v>0</v>
      </c>
      <c r="AA650" s="24">
        <v>0</v>
      </c>
      <c r="AB650" s="23">
        <v>0</v>
      </c>
      <c r="AC650" s="23">
        <v>0</v>
      </c>
      <c r="AD650" s="23">
        <v>0</v>
      </c>
      <c r="AE650" s="23">
        <v>0</v>
      </c>
      <c r="AF650" s="23">
        <v>0</v>
      </c>
      <c r="AG650" s="23">
        <v>0</v>
      </c>
      <c r="AH650" s="23">
        <v>0</v>
      </c>
      <c r="AI650" s="23">
        <v>0</v>
      </c>
      <c r="AJ650" s="24">
        <v>0</v>
      </c>
      <c r="AK650" s="23">
        <v>0</v>
      </c>
      <c r="AL650" s="23">
        <v>0</v>
      </c>
      <c r="AM650" s="23">
        <v>0</v>
      </c>
      <c r="AN650" s="23">
        <v>0</v>
      </c>
      <c r="AO650" s="23">
        <v>0</v>
      </c>
      <c r="AP650" s="23">
        <v>0</v>
      </c>
      <c r="AQ650" s="23">
        <v>0</v>
      </c>
      <c r="AR650" s="24">
        <v>0</v>
      </c>
      <c r="AS650" s="23">
        <v>1</v>
      </c>
      <c r="AT650" s="24">
        <v>1</v>
      </c>
      <c r="AU650" s="23">
        <v>0</v>
      </c>
      <c r="AV650" s="23">
        <v>0</v>
      </c>
      <c r="AW650" s="23">
        <v>0</v>
      </c>
      <c r="AX650" s="23">
        <v>0</v>
      </c>
      <c r="AY650" s="24">
        <v>0</v>
      </c>
      <c r="AZ650" s="23">
        <v>0</v>
      </c>
      <c r="BA650" s="23">
        <v>1</v>
      </c>
      <c r="BB650" s="24">
        <v>0</v>
      </c>
    </row>
    <row r="651" spans="1:54">
      <c r="A651" s="17" t="s">
        <v>9</v>
      </c>
      <c r="B651" s="18" t="s">
        <v>910</v>
      </c>
      <c r="C651" s="18" t="s">
        <v>909</v>
      </c>
      <c r="D651" s="23">
        <v>57</v>
      </c>
      <c r="E651" s="80" t="s">
        <v>1501</v>
      </c>
      <c r="F651" s="80" t="s">
        <v>2314</v>
      </c>
      <c r="G651" s="81">
        <v>2.2275505247528303E-6</v>
      </c>
      <c r="H651" s="171">
        <v>0</v>
      </c>
      <c r="I651" s="170">
        <v>0</v>
      </c>
      <c r="J651" s="172">
        <v>0</v>
      </c>
      <c r="K651" s="23">
        <v>0</v>
      </c>
      <c r="L651" s="23">
        <v>0</v>
      </c>
      <c r="M651" s="23">
        <v>0</v>
      </c>
      <c r="N651" s="23">
        <v>0</v>
      </c>
      <c r="O651" s="23">
        <v>0</v>
      </c>
      <c r="P651" s="23">
        <v>0</v>
      </c>
      <c r="Q651" s="23">
        <v>0</v>
      </c>
      <c r="R651" s="23">
        <v>0</v>
      </c>
      <c r="S651" s="23">
        <v>0</v>
      </c>
      <c r="T651" s="23">
        <v>0</v>
      </c>
      <c r="U651" s="23">
        <v>0</v>
      </c>
      <c r="V651" s="24">
        <v>0</v>
      </c>
      <c r="W651" s="23">
        <v>0</v>
      </c>
      <c r="X651" s="23">
        <v>0</v>
      </c>
      <c r="Y651" s="23">
        <v>0</v>
      </c>
      <c r="Z651" s="23">
        <v>0</v>
      </c>
      <c r="AA651" s="24">
        <v>0</v>
      </c>
      <c r="AB651" s="23">
        <v>0</v>
      </c>
      <c r="AC651" s="23">
        <v>0</v>
      </c>
      <c r="AD651" s="23">
        <v>0</v>
      </c>
      <c r="AE651" s="23">
        <v>0</v>
      </c>
      <c r="AF651" s="23">
        <v>0</v>
      </c>
      <c r="AG651" s="23">
        <v>0</v>
      </c>
      <c r="AH651" s="23">
        <v>0</v>
      </c>
      <c r="AI651" s="23">
        <v>0</v>
      </c>
      <c r="AJ651" s="24">
        <v>0</v>
      </c>
      <c r="AK651" s="23">
        <v>0</v>
      </c>
      <c r="AL651" s="23">
        <v>0</v>
      </c>
      <c r="AM651" s="23">
        <v>0</v>
      </c>
      <c r="AN651" s="23">
        <v>0</v>
      </c>
      <c r="AO651" s="23">
        <v>0</v>
      </c>
      <c r="AP651" s="23">
        <v>0</v>
      </c>
      <c r="AQ651" s="23">
        <v>0</v>
      </c>
      <c r="AR651" s="24">
        <v>0</v>
      </c>
      <c r="AS651" s="23">
        <v>0</v>
      </c>
      <c r="AT651" s="24">
        <v>0</v>
      </c>
      <c r="AU651" s="23">
        <v>0</v>
      </c>
      <c r="AV651" s="23">
        <v>0</v>
      </c>
      <c r="AW651" s="23">
        <v>0</v>
      </c>
      <c r="AX651" s="23">
        <v>0</v>
      </c>
      <c r="AY651" s="24">
        <v>0</v>
      </c>
      <c r="AZ651" s="23">
        <v>0</v>
      </c>
      <c r="BA651" s="23">
        <v>0</v>
      </c>
      <c r="BB651" s="24">
        <v>0</v>
      </c>
    </row>
    <row r="652" spans="1:54">
      <c r="A652" s="17" t="s">
        <v>9</v>
      </c>
      <c r="B652" s="18" t="s">
        <v>910</v>
      </c>
      <c r="C652" s="18" t="s">
        <v>909</v>
      </c>
      <c r="D652" s="23">
        <v>57</v>
      </c>
      <c r="E652" s="80" t="s">
        <v>1500</v>
      </c>
      <c r="F652" s="80" t="s">
        <v>2312</v>
      </c>
      <c r="G652" s="81">
        <v>2.4570453602463804E-2</v>
      </c>
      <c r="H652" s="171">
        <v>0</v>
      </c>
      <c r="I652" s="170">
        <v>0</v>
      </c>
      <c r="J652" s="172">
        <v>0</v>
      </c>
      <c r="K652" s="23">
        <v>0</v>
      </c>
      <c r="L652" s="23">
        <v>0</v>
      </c>
      <c r="M652" s="23">
        <v>0</v>
      </c>
      <c r="N652" s="23">
        <v>0</v>
      </c>
      <c r="O652" s="23">
        <v>0</v>
      </c>
      <c r="P652" s="23">
        <v>0</v>
      </c>
      <c r="Q652" s="23">
        <v>0</v>
      </c>
      <c r="R652" s="23">
        <v>0</v>
      </c>
      <c r="S652" s="23">
        <v>0</v>
      </c>
      <c r="T652" s="23">
        <v>0</v>
      </c>
      <c r="U652" s="23">
        <v>0</v>
      </c>
      <c r="V652" s="24">
        <v>0</v>
      </c>
      <c r="W652" s="23">
        <v>0</v>
      </c>
      <c r="X652" s="23">
        <v>0</v>
      </c>
      <c r="Y652" s="23">
        <v>0</v>
      </c>
      <c r="Z652" s="23">
        <v>0</v>
      </c>
      <c r="AA652" s="24">
        <v>0</v>
      </c>
      <c r="AB652" s="23">
        <v>0</v>
      </c>
      <c r="AC652" s="23">
        <v>0</v>
      </c>
      <c r="AD652" s="23">
        <v>0</v>
      </c>
      <c r="AE652" s="23">
        <v>0</v>
      </c>
      <c r="AF652" s="23">
        <v>0</v>
      </c>
      <c r="AG652" s="23">
        <v>0</v>
      </c>
      <c r="AH652" s="23">
        <v>0</v>
      </c>
      <c r="AI652" s="23">
        <v>0</v>
      </c>
      <c r="AJ652" s="24">
        <v>0</v>
      </c>
      <c r="AK652" s="23">
        <v>0</v>
      </c>
      <c r="AL652" s="23">
        <v>0</v>
      </c>
      <c r="AM652" s="23">
        <v>0</v>
      </c>
      <c r="AN652" s="23">
        <v>0</v>
      </c>
      <c r="AO652" s="23">
        <v>0</v>
      </c>
      <c r="AP652" s="23">
        <v>0</v>
      </c>
      <c r="AQ652" s="23">
        <v>0</v>
      </c>
      <c r="AR652" s="24">
        <v>0</v>
      </c>
      <c r="AS652" s="23">
        <v>0</v>
      </c>
      <c r="AT652" s="24">
        <v>0</v>
      </c>
      <c r="AU652" s="23">
        <v>0</v>
      </c>
      <c r="AV652" s="23">
        <v>0</v>
      </c>
      <c r="AW652" s="23">
        <v>0</v>
      </c>
      <c r="AX652" s="23">
        <v>0</v>
      </c>
      <c r="AY652" s="24">
        <v>0</v>
      </c>
      <c r="AZ652" s="23">
        <v>0</v>
      </c>
      <c r="BA652" s="23">
        <v>0</v>
      </c>
      <c r="BB652" s="24">
        <v>0</v>
      </c>
    </row>
    <row r="653" spans="1:54">
      <c r="A653" s="75" t="s">
        <v>9</v>
      </c>
      <c r="B653" s="75" t="s">
        <v>910</v>
      </c>
      <c r="C653" s="75" t="s">
        <v>909</v>
      </c>
      <c r="D653" s="76">
        <v>57</v>
      </c>
      <c r="E653" s="80" t="s">
        <v>1505</v>
      </c>
      <c r="F653" s="80" t="s">
        <v>2312</v>
      </c>
      <c r="G653" s="81">
        <v>0.51963563761631137</v>
      </c>
      <c r="H653" s="171">
        <v>3</v>
      </c>
      <c r="I653" s="170">
        <v>1</v>
      </c>
      <c r="J653" s="172">
        <v>0</v>
      </c>
      <c r="K653" s="76">
        <v>0</v>
      </c>
      <c r="L653" s="76">
        <v>0</v>
      </c>
      <c r="M653" s="76">
        <v>0</v>
      </c>
      <c r="N653" s="76">
        <v>0</v>
      </c>
      <c r="O653" s="76">
        <v>0</v>
      </c>
      <c r="P653" s="76">
        <v>0</v>
      </c>
      <c r="Q653" s="76">
        <v>0</v>
      </c>
      <c r="R653" s="76">
        <v>0</v>
      </c>
      <c r="S653" s="76">
        <v>0</v>
      </c>
      <c r="T653" s="76">
        <v>0</v>
      </c>
      <c r="U653" s="76">
        <v>0</v>
      </c>
      <c r="V653" s="73">
        <v>0</v>
      </c>
      <c r="W653" s="76">
        <v>0</v>
      </c>
      <c r="X653" s="76">
        <v>0</v>
      </c>
      <c r="Y653" s="77">
        <v>1</v>
      </c>
      <c r="Z653" s="76">
        <v>0</v>
      </c>
      <c r="AA653" s="73">
        <v>0</v>
      </c>
      <c r="AB653" s="76">
        <v>0</v>
      </c>
      <c r="AC653" s="77">
        <v>1</v>
      </c>
      <c r="AD653" s="76">
        <v>0</v>
      </c>
      <c r="AE653" s="76">
        <v>0</v>
      </c>
      <c r="AF653" s="76">
        <v>0</v>
      </c>
      <c r="AG653" s="76">
        <v>0</v>
      </c>
      <c r="AH653" s="76">
        <v>0</v>
      </c>
      <c r="AI653" s="76">
        <v>0</v>
      </c>
      <c r="AJ653" s="73">
        <v>0</v>
      </c>
      <c r="AK653" s="76">
        <v>0</v>
      </c>
      <c r="AL653" s="76">
        <v>0</v>
      </c>
      <c r="AM653" s="76">
        <v>0</v>
      </c>
      <c r="AN653" s="76">
        <v>0</v>
      </c>
      <c r="AO653" s="76">
        <v>0</v>
      </c>
      <c r="AP653" s="76">
        <v>0</v>
      </c>
      <c r="AQ653" s="76">
        <v>0</v>
      </c>
      <c r="AR653" s="73">
        <v>0</v>
      </c>
      <c r="AS653" s="77">
        <v>1</v>
      </c>
      <c r="AT653" s="73">
        <v>0</v>
      </c>
      <c r="AU653" s="76">
        <v>0</v>
      </c>
      <c r="AV653" s="76">
        <v>0</v>
      </c>
      <c r="AW653" s="76">
        <v>0</v>
      </c>
      <c r="AX653" s="76">
        <v>0</v>
      </c>
      <c r="AY653" s="73">
        <v>0</v>
      </c>
      <c r="AZ653" s="23">
        <v>0</v>
      </c>
      <c r="BA653" s="23">
        <v>0</v>
      </c>
      <c r="BB653" s="24">
        <v>0</v>
      </c>
    </row>
    <row r="654" spans="1:54">
      <c r="A654" s="17" t="s">
        <v>9</v>
      </c>
      <c r="B654" s="18" t="s">
        <v>910</v>
      </c>
      <c r="C654" s="18" t="s">
        <v>909</v>
      </c>
      <c r="D654" s="23">
        <v>57</v>
      </c>
      <c r="E654" s="80" t="s">
        <v>1503</v>
      </c>
      <c r="F654" s="80" t="s">
        <v>2311</v>
      </c>
      <c r="G654" s="81">
        <v>9.862225821242882E-5</v>
      </c>
      <c r="H654" s="171">
        <v>0</v>
      </c>
      <c r="I654" s="170">
        <v>0</v>
      </c>
      <c r="J654" s="172">
        <v>0</v>
      </c>
      <c r="K654" s="23">
        <v>0</v>
      </c>
      <c r="L654" s="23">
        <v>0</v>
      </c>
      <c r="M654" s="23">
        <v>0</v>
      </c>
      <c r="N654" s="23">
        <v>0</v>
      </c>
      <c r="O654" s="23">
        <v>0</v>
      </c>
      <c r="P654" s="23">
        <v>0</v>
      </c>
      <c r="Q654" s="23">
        <v>0</v>
      </c>
      <c r="R654" s="23">
        <v>0</v>
      </c>
      <c r="S654" s="23">
        <v>0</v>
      </c>
      <c r="T654" s="23">
        <v>0</v>
      </c>
      <c r="U654" s="23">
        <v>0</v>
      </c>
      <c r="V654" s="24">
        <v>0</v>
      </c>
      <c r="W654" s="23">
        <v>0</v>
      </c>
      <c r="X654" s="23">
        <v>0</v>
      </c>
      <c r="Y654" s="23">
        <v>0</v>
      </c>
      <c r="Z654" s="23">
        <v>0</v>
      </c>
      <c r="AA654" s="24">
        <v>0</v>
      </c>
      <c r="AB654" s="23">
        <v>0</v>
      </c>
      <c r="AC654" s="23">
        <v>0</v>
      </c>
      <c r="AD654" s="23">
        <v>0</v>
      </c>
      <c r="AE654" s="23">
        <v>0</v>
      </c>
      <c r="AF654" s="23">
        <v>0</v>
      </c>
      <c r="AG654" s="23">
        <v>0</v>
      </c>
      <c r="AH654" s="23">
        <v>0</v>
      </c>
      <c r="AI654" s="23">
        <v>0</v>
      </c>
      <c r="AJ654" s="24">
        <v>0</v>
      </c>
      <c r="AK654" s="23">
        <v>0</v>
      </c>
      <c r="AL654" s="23">
        <v>0</v>
      </c>
      <c r="AM654" s="23">
        <v>0</v>
      </c>
      <c r="AN654" s="23">
        <v>0</v>
      </c>
      <c r="AO654" s="23">
        <v>0</v>
      </c>
      <c r="AP654" s="23">
        <v>0</v>
      </c>
      <c r="AQ654" s="23">
        <v>0</v>
      </c>
      <c r="AR654" s="24">
        <v>0</v>
      </c>
      <c r="AS654" s="23">
        <v>0</v>
      </c>
      <c r="AT654" s="24">
        <v>0</v>
      </c>
      <c r="AU654" s="23">
        <v>0</v>
      </c>
      <c r="AV654" s="23">
        <v>0</v>
      </c>
      <c r="AW654" s="23">
        <v>0</v>
      </c>
      <c r="AX654" s="23">
        <v>0</v>
      </c>
      <c r="AY654" s="24">
        <v>0</v>
      </c>
      <c r="AZ654" s="23">
        <v>0</v>
      </c>
      <c r="BA654" s="23">
        <v>0</v>
      </c>
      <c r="BB654" s="24">
        <v>0</v>
      </c>
    </row>
    <row r="655" spans="1:54">
      <c r="A655" s="17" t="s">
        <v>9</v>
      </c>
      <c r="B655" s="18" t="s">
        <v>910</v>
      </c>
      <c r="C655" s="18" t="s">
        <v>909</v>
      </c>
      <c r="D655" s="23">
        <v>57</v>
      </c>
      <c r="E655" s="80" t="s">
        <v>1508</v>
      </c>
      <c r="F655" s="80" t="s">
        <v>2310</v>
      </c>
      <c r="G655" s="81">
        <v>6.9931374686891978E-2</v>
      </c>
      <c r="H655" s="171">
        <v>4</v>
      </c>
      <c r="I655" s="170">
        <v>3</v>
      </c>
      <c r="J655" s="172">
        <v>1</v>
      </c>
      <c r="K655" s="23">
        <v>0</v>
      </c>
      <c r="L655" s="23">
        <v>0</v>
      </c>
      <c r="M655" s="23">
        <v>0</v>
      </c>
      <c r="N655" s="23">
        <v>0</v>
      </c>
      <c r="O655" s="23">
        <v>0</v>
      </c>
      <c r="P655" s="23">
        <v>0</v>
      </c>
      <c r="Q655" s="23">
        <v>0</v>
      </c>
      <c r="R655" s="23">
        <v>0</v>
      </c>
      <c r="S655" s="23">
        <v>0</v>
      </c>
      <c r="T655" s="23">
        <v>0</v>
      </c>
      <c r="U655" s="23">
        <v>0</v>
      </c>
      <c r="V655" s="24">
        <v>0</v>
      </c>
      <c r="W655" s="23">
        <v>0</v>
      </c>
      <c r="X655" s="23">
        <v>0</v>
      </c>
      <c r="Y655" s="23">
        <v>0</v>
      </c>
      <c r="Z655" s="23">
        <v>0</v>
      </c>
      <c r="AA655" s="24">
        <v>0</v>
      </c>
      <c r="AB655" s="23">
        <v>0</v>
      </c>
      <c r="AC655" s="23">
        <v>0</v>
      </c>
      <c r="AD655" s="23">
        <v>0</v>
      </c>
      <c r="AE655" s="23">
        <v>0</v>
      </c>
      <c r="AF655" s="23">
        <v>0</v>
      </c>
      <c r="AG655" s="23">
        <v>0</v>
      </c>
      <c r="AH655" s="23">
        <v>0</v>
      </c>
      <c r="AI655" s="23">
        <v>0</v>
      </c>
      <c r="AJ655" s="24">
        <v>0</v>
      </c>
      <c r="AK655" s="23">
        <v>0</v>
      </c>
      <c r="AL655" s="23">
        <v>0</v>
      </c>
      <c r="AM655" s="23">
        <v>0</v>
      </c>
      <c r="AN655" s="23">
        <v>0</v>
      </c>
      <c r="AO655" s="23">
        <v>0</v>
      </c>
      <c r="AP655" s="23">
        <v>0</v>
      </c>
      <c r="AQ655" s="23">
        <v>0</v>
      </c>
      <c r="AR655" s="24">
        <v>0</v>
      </c>
      <c r="AS655" s="23">
        <v>1</v>
      </c>
      <c r="AT655" s="24">
        <v>0</v>
      </c>
      <c r="AU655" s="23">
        <v>0</v>
      </c>
      <c r="AV655" s="23">
        <v>0</v>
      </c>
      <c r="AW655" s="23">
        <v>0</v>
      </c>
      <c r="AX655" s="23">
        <v>0</v>
      </c>
      <c r="AY655" s="24">
        <v>0</v>
      </c>
      <c r="AZ655" s="23">
        <v>0</v>
      </c>
      <c r="BA655" s="23">
        <v>1</v>
      </c>
      <c r="BB655" s="24">
        <v>0</v>
      </c>
    </row>
    <row r="656" spans="1:54">
      <c r="A656" s="17" t="s">
        <v>9</v>
      </c>
      <c r="B656" s="18" t="s">
        <v>910</v>
      </c>
      <c r="C656" s="18" t="s">
        <v>909</v>
      </c>
      <c r="D656" s="23">
        <v>57</v>
      </c>
      <c r="E656" s="80" t="s">
        <v>1502</v>
      </c>
      <c r="F656" s="80" t="s">
        <v>2310</v>
      </c>
      <c r="G656" s="81">
        <v>6.3532172136392714E-4</v>
      </c>
      <c r="H656" s="171">
        <v>0</v>
      </c>
      <c r="I656" s="170">
        <v>0</v>
      </c>
      <c r="J656" s="172">
        <v>0</v>
      </c>
      <c r="K656" s="23">
        <v>0</v>
      </c>
      <c r="L656" s="23">
        <v>0</v>
      </c>
      <c r="M656" s="23">
        <v>0</v>
      </c>
      <c r="N656" s="23">
        <v>0</v>
      </c>
      <c r="O656" s="23">
        <v>0</v>
      </c>
      <c r="P656" s="23">
        <v>0</v>
      </c>
      <c r="Q656" s="23">
        <v>0</v>
      </c>
      <c r="R656" s="23">
        <v>0</v>
      </c>
      <c r="S656" s="23">
        <v>0</v>
      </c>
      <c r="T656" s="23">
        <v>0</v>
      </c>
      <c r="U656" s="23">
        <v>0</v>
      </c>
      <c r="V656" s="24">
        <v>0</v>
      </c>
      <c r="W656" s="23">
        <v>0</v>
      </c>
      <c r="X656" s="23">
        <v>0</v>
      </c>
      <c r="Y656" s="23">
        <v>0</v>
      </c>
      <c r="Z656" s="23">
        <v>0</v>
      </c>
      <c r="AA656" s="24">
        <v>0</v>
      </c>
      <c r="AB656" s="23">
        <v>0</v>
      </c>
      <c r="AC656" s="23">
        <v>0</v>
      </c>
      <c r="AD656" s="23">
        <v>0</v>
      </c>
      <c r="AE656" s="23">
        <v>0</v>
      </c>
      <c r="AF656" s="23">
        <v>0</v>
      </c>
      <c r="AG656" s="23">
        <v>0</v>
      </c>
      <c r="AH656" s="23">
        <v>0</v>
      </c>
      <c r="AI656" s="23">
        <v>0</v>
      </c>
      <c r="AJ656" s="24">
        <v>0</v>
      </c>
      <c r="AK656" s="23">
        <v>0</v>
      </c>
      <c r="AL656" s="23">
        <v>0</v>
      </c>
      <c r="AM656" s="23">
        <v>0</v>
      </c>
      <c r="AN656" s="23">
        <v>0</v>
      </c>
      <c r="AO656" s="23">
        <v>0</v>
      </c>
      <c r="AP656" s="23">
        <v>0</v>
      </c>
      <c r="AQ656" s="23">
        <v>0</v>
      </c>
      <c r="AR656" s="24">
        <v>0</v>
      </c>
      <c r="AS656" s="23">
        <v>0</v>
      </c>
      <c r="AT656" s="24">
        <v>0</v>
      </c>
      <c r="AU656" s="23">
        <v>0</v>
      </c>
      <c r="AV656" s="23">
        <v>0</v>
      </c>
      <c r="AW656" s="23">
        <v>0</v>
      </c>
      <c r="AX656" s="23">
        <v>0</v>
      </c>
      <c r="AY656" s="24">
        <v>0</v>
      </c>
      <c r="AZ656" s="23">
        <v>0</v>
      </c>
      <c r="BA656" s="23">
        <v>0</v>
      </c>
      <c r="BB656" s="24">
        <v>0</v>
      </c>
    </row>
    <row r="657" spans="1:54">
      <c r="A657" s="17" t="s">
        <v>9</v>
      </c>
      <c r="B657" s="18" t="s">
        <v>910</v>
      </c>
      <c r="C657" s="18" t="s">
        <v>909</v>
      </c>
      <c r="D657" s="23">
        <v>57</v>
      </c>
      <c r="E657" s="80" t="s">
        <v>1506</v>
      </c>
      <c r="F657" s="80" t="s">
        <v>2310</v>
      </c>
      <c r="G657" s="81">
        <v>3.9040782156005975E-2</v>
      </c>
      <c r="H657" s="171">
        <v>2</v>
      </c>
      <c r="I657" s="170">
        <v>2</v>
      </c>
      <c r="J657" s="172">
        <v>1</v>
      </c>
      <c r="K657" s="23">
        <v>0</v>
      </c>
      <c r="L657" s="23">
        <v>0</v>
      </c>
      <c r="M657" s="23">
        <v>0</v>
      </c>
      <c r="N657" s="23">
        <v>0</v>
      </c>
      <c r="O657" s="23">
        <v>0</v>
      </c>
      <c r="P657" s="23">
        <v>0</v>
      </c>
      <c r="Q657" s="23">
        <v>0</v>
      </c>
      <c r="R657" s="23">
        <v>0</v>
      </c>
      <c r="S657" s="23">
        <v>0</v>
      </c>
      <c r="T657" s="23">
        <v>0</v>
      </c>
      <c r="U657" s="23">
        <v>0</v>
      </c>
      <c r="V657" s="24">
        <v>0</v>
      </c>
      <c r="W657" s="23">
        <v>0</v>
      </c>
      <c r="X657" s="23">
        <v>0</v>
      </c>
      <c r="Y657" s="23">
        <v>1</v>
      </c>
      <c r="Z657" s="23">
        <v>0</v>
      </c>
      <c r="AA657" s="24">
        <v>0</v>
      </c>
      <c r="AB657" s="23">
        <v>0</v>
      </c>
      <c r="AC657" s="23">
        <v>0</v>
      </c>
      <c r="AD657" s="23">
        <v>0</v>
      </c>
      <c r="AE657" s="23">
        <v>0</v>
      </c>
      <c r="AF657" s="23">
        <v>0</v>
      </c>
      <c r="AG657" s="23">
        <v>0</v>
      </c>
      <c r="AH657" s="23">
        <v>0</v>
      </c>
      <c r="AI657" s="23">
        <v>0</v>
      </c>
      <c r="AJ657" s="24">
        <v>0</v>
      </c>
      <c r="AK657" s="23">
        <v>0</v>
      </c>
      <c r="AL657" s="23">
        <v>0</v>
      </c>
      <c r="AM657" s="23">
        <v>0</v>
      </c>
      <c r="AN657" s="23">
        <v>0</v>
      </c>
      <c r="AO657" s="23">
        <v>0</v>
      </c>
      <c r="AP657" s="23">
        <v>0</v>
      </c>
      <c r="AQ657" s="23">
        <v>0</v>
      </c>
      <c r="AR657" s="24">
        <v>0</v>
      </c>
      <c r="AS657" s="23">
        <v>0</v>
      </c>
      <c r="AT657" s="24">
        <v>0</v>
      </c>
      <c r="AU657" s="23">
        <v>0</v>
      </c>
      <c r="AV657" s="23">
        <v>0</v>
      </c>
      <c r="AW657" s="23">
        <v>0</v>
      </c>
      <c r="AX657" s="23">
        <v>0</v>
      </c>
      <c r="AY657" s="24">
        <v>0</v>
      </c>
      <c r="AZ657" s="23">
        <v>0</v>
      </c>
      <c r="BA657" s="23">
        <v>0</v>
      </c>
      <c r="BB657" s="24">
        <v>0</v>
      </c>
    </row>
    <row r="658" spans="1:54">
      <c r="A658" s="17" t="s">
        <v>9</v>
      </c>
      <c r="B658" s="18" t="s">
        <v>910</v>
      </c>
      <c r="C658" s="18" t="s">
        <v>909</v>
      </c>
      <c r="D658" s="23">
        <v>57</v>
      </c>
      <c r="E658" s="80" t="s">
        <v>1507</v>
      </c>
      <c r="F658" s="80" t="s">
        <v>2310</v>
      </c>
      <c r="G658" s="81">
        <v>0.14443240601924145</v>
      </c>
      <c r="H658" s="171">
        <v>10</v>
      </c>
      <c r="I658" s="170">
        <v>3</v>
      </c>
      <c r="J658" s="172">
        <v>0</v>
      </c>
      <c r="K658" s="23">
        <v>0</v>
      </c>
      <c r="L658" s="23">
        <v>0</v>
      </c>
      <c r="M658" s="23">
        <v>0</v>
      </c>
      <c r="N658" s="23">
        <v>0</v>
      </c>
      <c r="O658" s="23">
        <v>0</v>
      </c>
      <c r="P658" s="23">
        <v>0</v>
      </c>
      <c r="Q658" s="23">
        <v>0</v>
      </c>
      <c r="R658" s="23">
        <v>0</v>
      </c>
      <c r="S658" s="23">
        <v>0</v>
      </c>
      <c r="T658" s="23">
        <v>0</v>
      </c>
      <c r="U658" s="23">
        <v>0</v>
      </c>
      <c r="V658" s="24">
        <v>0</v>
      </c>
      <c r="W658" s="23">
        <v>0</v>
      </c>
      <c r="X658" s="23">
        <v>0</v>
      </c>
      <c r="Y658" s="23">
        <v>1</v>
      </c>
      <c r="Z658" s="23">
        <v>0</v>
      </c>
      <c r="AA658" s="24">
        <v>0</v>
      </c>
      <c r="AB658" s="23">
        <v>1</v>
      </c>
      <c r="AC658" s="23">
        <v>0</v>
      </c>
      <c r="AD658" s="23">
        <v>0</v>
      </c>
      <c r="AE658" s="23">
        <v>0</v>
      </c>
      <c r="AF658" s="23">
        <v>0</v>
      </c>
      <c r="AG658" s="23">
        <v>0</v>
      </c>
      <c r="AH658" s="23">
        <v>0</v>
      </c>
      <c r="AI658" s="23">
        <v>0</v>
      </c>
      <c r="AJ658" s="24">
        <v>0</v>
      </c>
      <c r="AK658" s="23">
        <v>0</v>
      </c>
      <c r="AL658" s="23">
        <v>0</v>
      </c>
      <c r="AM658" s="23">
        <v>0</v>
      </c>
      <c r="AN658" s="23">
        <v>0</v>
      </c>
      <c r="AO658" s="23">
        <v>0</v>
      </c>
      <c r="AP658" s="23">
        <v>0</v>
      </c>
      <c r="AQ658" s="23">
        <v>0</v>
      </c>
      <c r="AR658" s="24">
        <v>0</v>
      </c>
      <c r="AS658" s="23">
        <v>1</v>
      </c>
      <c r="AT658" s="24">
        <v>0</v>
      </c>
      <c r="AU658" s="23">
        <v>0</v>
      </c>
      <c r="AV658" s="23">
        <v>0</v>
      </c>
      <c r="AW658" s="23">
        <v>0</v>
      </c>
      <c r="AX658" s="23">
        <v>0</v>
      </c>
      <c r="AY658" s="24">
        <v>0</v>
      </c>
      <c r="AZ658" s="23">
        <v>0</v>
      </c>
      <c r="BA658" s="23">
        <v>0</v>
      </c>
      <c r="BB658" s="24">
        <v>0</v>
      </c>
    </row>
    <row r="659" spans="1:54">
      <c r="A659" s="17" t="s">
        <v>9</v>
      </c>
      <c r="B659" s="18" t="s">
        <v>910</v>
      </c>
      <c r="C659" s="18" t="s">
        <v>909</v>
      </c>
      <c r="D659" s="23">
        <v>57</v>
      </c>
      <c r="E659" s="80" t="s">
        <v>1504</v>
      </c>
      <c r="F659" s="80" t="s">
        <v>2310</v>
      </c>
      <c r="G659" s="81">
        <v>2.5236766431638604E-2</v>
      </c>
      <c r="H659" s="171">
        <v>0</v>
      </c>
      <c r="I659" s="170">
        <v>0</v>
      </c>
      <c r="J659" s="172">
        <v>0</v>
      </c>
      <c r="K659" s="23">
        <v>0</v>
      </c>
      <c r="L659" s="23">
        <v>0</v>
      </c>
      <c r="M659" s="23">
        <v>0</v>
      </c>
      <c r="N659" s="23">
        <v>0</v>
      </c>
      <c r="O659" s="23">
        <v>0</v>
      </c>
      <c r="P659" s="23">
        <v>0</v>
      </c>
      <c r="Q659" s="23">
        <v>0</v>
      </c>
      <c r="R659" s="23">
        <v>0</v>
      </c>
      <c r="S659" s="23">
        <v>0</v>
      </c>
      <c r="T659" s="23">
        <v>0</v>
      </c>
      <c r="U659" s="23">
        <v>0</v>
      </c>
      <c r="V659" s="24">
        <v>0</v>
      </c>
      <c r="W659" s="23">
        <v>0</v>
      </c>
      <c r="X659" s="23">
        <v>0</v>
      </c>
      <c r="Y659" s="23">
        <v>1</v>
      </c>
      <c r="Z659" s="23">
        <v>0</v>
      </c>
      <c r="AA659" s="24">
        <v>0</v>
      </c>
      <c r="AB659" s="23">
        <v>0</v>
      </c>
      <c r="AC659" s="23">
        <v>0</v>
      </c>
      <c r="AD659" s="23">
        <v>0</v>
      </c>
      <c r="AE659" s="23">
        <v>0</v>
      </c>
      <c r="AF659" s="23">
        <v>0</v>
      </c>
      <c r="AG659" s="23">
        <v>0</v>
      </c>
      <c r="AH659" s="23">
        <v>0</v>
      </c>
      <c r="AI659" s="23">
        <v>0</v>
      </c>
      <c r="AJ659" s="24">
        <v>0</v>
      </c>
      <c r="AK659" s="23">
        <v>0</v>
      </c>
      <c r="AL659" s="23">
        <v>0</v>
      </c>
      <c r="AM659" s="23">
        <v>0</v>
      </c>
      <c r="AN659" s="23">
        <v>0</v>
      </c>
      <c r="AO659" s="23">
        <v>0</v>
      </c>
      <c r="AP659" s="23">
        <v>0</v>
      </c>
      <c r="AQ659" s="23">
        <v>0</v>
      </c>
      <c r="AR659" s="24">
        <v>0</v>
      </c>
      <c r="AS659" s="23">
        <v>1</v>
      </c>
      <c r="AT659" s="24">
        <v>0</v>
      </c>
      <c r="AU659" s="23">
        <v>0</v>
      </c>
      <c r="AV659" s="23">
        <v>0</v>
      </c>
      <c r="AW659" s="23">
        <v>0</v>
      </c>
      <c r="AX659" s="23">
        <v>0</v>
      </c>
      <c r="AY659" s="24">
        <v>0</v>
      </c>
      <c r="AZ659" s="23">
        <v>1</v>
      </c>
      <c r="BA659" s="23">
        <v>1</v>
      </c>
      <c r="BB659" s="24">
        <v>0</v>
      </c>
    </row>
    <row r="660" spans="1:54">
      <c r="A660" s="17" t="s">
        <v>589</v>
      </c>
      <c r="B660" s="18" t="s">
        <v>910</v>
      </c>
      <c r="C660" s="18" t="s">
        <v>909</v>
      </c>
      <c r="D660" s="23">
        <v>2</v>
      </c>
      <c r="E660" s="80" t="s">
        <v>1501</v>
      </c>
      <c r="F660" s="80" t="s">
        <v>2314</v>
      </c>
      <c r="G660" s="81">
        <v>4.1205062289784038E-5</v>
      </c>
      <c r="H660" s="171">
        <v>0</v>
      </c>
      <c r="I660" s="170">
        <v>0</v>
      </c>
      <c r="J660" s="172">
        <v>0</v>
      </c>
      <c r="K660" s="23">
        <v>0</v>
      </c>
      <c r="L660" s="23">
        <v>0</v>
      </c>
      <c r="M660" s="23">
        <v>0</v>
      </c>
      <c r="N660" s="23">
        <v>0</v>
      </c>
      <c r="O660" s="23">
        <v>0</v>
      </c>
      <c r="P660" s="23">
        <v>0</v>
      </c>
      <c r="Q660" s="23">
        <v>0</v>
      </c>
      <c r="R660" s="23">
        <v>0</v>
      </c>
      <c r="S660" s="23">
        <v>0</v>
      </c>
      <c r="T660" s="23">
        <v>0</v>
      </c>
      <c r="U660" s="23">
        <v>0</v>
      </c>
      <c r="V660" s="24">
        <v>0</v>
      </c>
      <c r="W660" s="23">
        <v>0</v>
      </c>
      <c r="X660" s="23">
        <v>0</v>
      </c>
      <c r="Y660" s="23">
        <v>0</v>
      </c>
      <c r="Z660" s="23">
        <v>0</v>
      </c>
      <c r="AA660" s="24">
        <v>0</v>
      </c>
      <c r="AB660" s="23">
        <v>0</v>
      </c>
      <c r="AC660" s="23">
        <v>0</v>
      </c>
      <c r="AD660" s="23">
        <v>0</v>
      </c>
      <c r="AE660" s="23">
        <v>0</v>
      </c>
      <c r="AF660" s="23">
        <v>0</v>
      </c>
      <c r="AG660" s="23">
        <v>0</v>
      </c>
      <c r="AH660" s="23">
        <v>0</v>
      </c>
      <c r="AI660" s="23">
        <v>0</v>
      </c>
      <c r="AJ660" s="24">
        <v>0</v>
      </c>
      <c r="AK660" s="23">
        <v>0</v>
      </c>
      <c r="AL660" s="23">
        <v>0</v>
      </c>
      <c r="AM660" s="23">
        <v>0</v>
      </c>
      <c r="AN660" s="23">
        <v>0</v>
      </c>
      <c r="AO660" s="23">
        <v>0</v>
      </c>
      <c r="AP660" s="23">
        <v>0</v>
      </c>
      <c r="AQ660" s="23">
        <v>0</v>
      </c>
      <c r="AR660" s="24">
        <v>0</v>
      </c>
      <c r="AS660" s="23">
        <v>0</v>
      </c>
      <c r="AT660" s="24">
        <v>0</v>
      </c>
      <c r="AU660" s="23">
        <v>0</v>
      </c>
      <c r="AV660" s="23">
        <v>0</v>
      </c>
      <c r="AW660" s="23">
        <v>0</v>
      </c>
      <c r="AX660" s="23">
        <v>0</v>
      </c>
      <c r="AY660" s="24">
        <v>0</v>
      </c>
      <c r="AZ660" s="23">
        <v>0</v>
      </c>
      <c r="BA660" s="23">
        <v>0</v>
      </c>
      <c r="BB660" s="24">
        <v>0</v>
      </c>
    </row>
    <row r="661" spans="1:54">
      <c r="A661" s="17" t="s">
        <v>589</v>
      </c>
      <c r="B661" s="18" t="s">
        <v>910</v>
      </c>
      <c r="C661" s="18" t="s">
        <v>909</v>
      </c>
      <c r="D661" s="23">
        <v>2</v>
      </c>
      <c r="E661" s="80" t="s">
        <v>1500</v>
      </c>
      <c r="F661" s="80" t="s">
        <v>2312</v>
      </c>
      <c r="G661" s="81">
        <v>5.0774202294098332E-3</v>
      </c>
      <c r="H661" s="171">
        <v>0</v>
      </c>
      <c r="I661" s="170">
        <v>0</v>
      </c>
      <c r="J661" s="172">
        <v>0</v>
      </c>
      <c r="K661" s="23">
        <v>0</v>
      </c>
      <c r="L661" s="23">
        <v>0</v>
      </c>
      <c r="M661" s="23">
        <v>0</v>
      </c>
      <c r="N661" s="23">
        <v>0</v>
      </c>
      <c r="O661" s="23">
        <v>0</v>
      </c>
      <c r="P661" s="23">
        <v>0</v>
      </c>
      <c r="Q661" s="23">
        <v>0</v>
      </c>
      <c r="R661" s="23">
        <v>0</v>
      </c>
      <c r="S661" s="23">
        <v>0</v>
      </c>
      <c r="T661" s="23">
        <v>0</v>
      </c>
      <c r="U661" s="23">
        <v>0</v>
      </c>
      <c r="V661" s="24">
        <v>0</v>
      </c>
      <c r="W661" s="23">
        <v>0</v>
      </c>
      <c r="X661" s="23">
        <v>0</v>
      </c>
      <c r="Y661" s="23">
        <v>0</v>
      </c>
      <c r="Z661" s="23">
        <v>0</v>
      </c>
      <c r="AA661" s="24">
        <v>0</v>
      </c>
      <c r="AB661" s="23">
        <v>0</v>
      </c>
      <c r="AC661" s="23">
        <v>0</v>
      </c>
      <c r="AD661" s="23">
        <v>0</v>
      </c>
      <c r="AE661" s="23">
        <v>0</v>
      </c>
      <c r="AF661" s="23">
        <v>0</v>
      </c>
      <c r="AG661" s="23">
        <v>0</v>
      </c>
      <c r="AH661" s="23">
        <v>0</v>
      </c>
      <c r="AI661" s="23">
        <v>0</v>
      </c>
      <c r="AJ661" s="24">
        <v>0</v>
      </c>
      <c r="AK661" s="23">
        <v>0</v>
      </c>
      <c r="AL661" s="23">
        <v>0</v>
      </c>
      <c r="AM661" s="23">
        <v>0</v>
      </c>
      <c r="AN661" s="23">
        <v>0</v>
      </c>
      <c r="AO661" s="23">
        <v>0</v>
      </c>
      <c r="AP661" s="23">
        <v>0</v>
      </c>
      <c r="AQ661" s="23">
        <v>0</v>
      </c>
      <c r="AR661" s="24">
        <v>0</v>
      </c>
      <c r="AS661" s="23">
        <v>0</v>
      </c>
      <c r="AT661" s="24">
        <v>0</v>
      </c>
      <c r="AU661" s="23">
        <v>0</v>
      </c>
      <c r="AV661" s="23">
        <v>0</v>
      </c>
      <c r="AW661" s="23">
        <v>0</v>
      </c>
      <c r="AX661" s="23">
        <v>0</v>
      </c>
      <c r="AY661" s="24">
        <v>0</v>
      </c>
      <c r="AZ661" s="23">
        <v>0</v>
      </c>
      <c r="BA661" s="23">
        <v>0</v>
      </c>
      <c r="BB661" s="24">
        <v>0</v>
      </c>
    </row>
    <row r="662" spans="1:54">
      <c r="A662" s="75" t="s">
        <v>589</v>
      </c>
      <c r="B662" s="75" t="s">
        <v>910</v>
      </c>
      <c r="C662" s="75" t="s">
        <v>909</v>
      </c>
      <c r="D662" s="76">
        <v>2</v>
      </c>
      <c r="E662" s="80" t="s">
        <v>1505</v>
      </c>
      <c r="F662" s="80" t="s">
        <v>2312</v>
      </c>
      <c r="G662" s="81">
        <v>0.34962448682459979</v>
      </c>
      <c r="H662" s="171">
        <v>0</v>
      </c>
      <c r="I662" s="170">
        <v>1</v>
      </c>
      <c r="J662" s="172">
        <v>0</v>
      </c>
      <c r="K662" s="76">
        <v>0</v>
      </c>
      <c r="L662" s="76">
        <v>0</v>
      </c>
      <c r="M662" s="76">
        <v>0</v>
      </c>
      <c r="N662" s="76">
        <v>0</v>
      </c>
      <c r="O662" s="76">
        <v>0</v>
      </c>
      <c r="P662" s="76">
        <v>0</v>
      </c>
      <c r="Q662" s="76">
        <v>0</v>
      </c>
      <c r="R662" s="76">
        <v>0</v>
      </c>
      <c r="S662" s="76">
        <v>0</v>
      </c>
      <c r="T662" s="76">
        <v>0</v>
      </c>
      <c r="U662" s="76">
        <v>0</v>
      </c>
      <c r="V662" s="73">
        <v>0</v>
      </c>
      <c r="W662" s="76">
        <v>0</v>
      </c>
      <c r="X662" s="76">
        <v>0</v>
      </c>
      <c r="Y662" s="77">
        <v>1</v>
      </c>
      <c r="Z662" s="76">
        <v>0</v>
      </c>
      <c r="AA662" s="73">
        <v>0</v>
      </c>
      <c r="AB662" s="77">
        <v>1</v>
      </c>
      <c r="AC662" s="76">
        <v>0</v>
      </c>
      <c r="AD662" s="76">
        <v>0</v>
      </c>
      <c r="AE662" s="77">
        <v>1</v>
      </c>
      <c r="AF662" s="76">
        <v>0</v>
      </c>
      <c r="AG662" s="76">
        <v>0</v>
      </c>
      <c r="AH662" s="76">
        <v>0</v>
      </c>
      <c r="AI662" s="76">
        <v>0</v>
      </c>
      <c r="AJ662" s="73">
        <v>0</v>
      </c>
      <c r="AK662" s="76">
        <v>0</v>
      </c>
      <c r="AL662" s="76">
        <v>0</v>
      </c>
      <c r="AM662" s="76">
        <v>0</v>
      </c>
      <c r="AN662" s="76">
        <v>0</v>
      </c>
      <c r="AO662" s="76">
        <v>0</v>
      </c>
      <c r="AP662" s="76">
        <v>0</v>
      </c>
      <c r="AQ662" s="76">
        <v>0</v>
      </c>
      <c r="AR662" s="73">
        <v>0</v>
      </c>
      <c r="AS662" s="77">
        <v>1</v>
      </c>
      <c r="AT662" s="73">
        <v>0</v>
      </c>
      <c r="AU662" s="76">
        <v>0</v>
      </c>
      <c r="AV662" s="76">
        <v>0</v>
      </c>
      <c r="AW662" s="76">
        <v>0</v>
      </c>
      <c r="AX662" s="76">
        <v>0</v>
      </c>
      <c r="AY662" s="73">
        <v>0</v>
      </c>
      <c r="AZ662" s="23">
        <v>1</v>
      </c>
      <c r="BA662" s="23">
        <v>0</v>
      </c>
      <c r="BB662" s="24">
        <v>0</v>
      </c>
    </row>
    <row r="663" spans="1:54">
      <c r="A663" s="17" t="s">
        <v>589</v>
      </c>
      <c r="B663" s="18" t="s">
        <v>910</v>
      </c>
      <c r="C663" s="18" t="s">
        <v>909</v>
      </c>
      <c r="D663" s="23">
        <v>2</v>
      </c>
      <c r="E663" s="80" t="s">
        <v>1503</v>
      </c>
      <c r="F663" s="80" t="s">
        <v>2311</v>
      </c>
      <c r="G663" s="81">
        <v>1.5529328733950529E-2</v>
      </c>
      <c r="H663" s="171">
        <v>0</v>
      </c>
      <c r="I663" s="170">
        <v>0</v>
      </c>
      <c r="J663" s="172">
        <v>0</v>
      </c>
      <c r="K663" s="23">
        <v>0</v>
      </c>
      <c r="L663" s="23">
        <v>0</v>
      </c>
      <c r="M663" s="23">
        <v>0</v>
      </c>
      <c r="N663" s="23">
        <v>0</v>
      </c>
      <c r="O663" s="23">
        <v>0</v>
      </c>
      <c r="P663" s="23">
        <v>0</v>
      </c>
      <c r="Q663" s="23">
        <v>0</v>
      </c>
      <c r="R663" s="23">
        <v>0</v>
      </c>
      <c r="S663" s="23">
        <v>0</v>
      </c>
      <c r="T663" s="23">
        <v>0</v>
      </c>
      <c r="U663" s="23">
        <v>0</v>
      </c>
      <c r="V663" s="24">
        <v>0</v>
      </c>
      <c r="W663" s="23">
        <v>0</v>
      </c>
      <c r="X663" s="23">
        <v>0</v>
      </c>
      <c r="Y663" s="23">
        <v>0</v>
      </c>
      <c r="Z663" s="23">
        <v>0</v>
      </c>
      <c r="AA663" s="24">
        <v>0</v>
      </c>
      <c r="AB663" s="23">
        <v>0</v>
      </c>
      <c r="AC663" s="23">
        <v>0</v>
      </c>
      <c r="AD663" s="23">
        <v>0</v>
      </c>
      <c r="AE663" s="23">
        <v>0</v>
      </c>
      <c r="AF663" s="23">
        <v>0</v>
      </c>
      <c r="AG663" s="23">
        <v>0</v>
      </c>
      <c r="AH663" s="23">
        <v>0</v>
      </c>
      <c r="AI663" s="23">
        <v>0</v>
      </c>
      <c r="AJ663" s="24">
        <v>0</v>
      </c>
      <c r="AK663" s="23">
        <v>0</v>
      </c>
      <c r="AL663" s="23">
        <v>0</v>
      </c>
      <c r="AM663" s="23">
        <v>0</v>
      </c>
      <c r="AN663" s="23">
        <v>0</v>
      </c>
      <c r="AO663" s="23">
        <v>0</v>
      </c>
      <c r="AP663" s="23">
        <v>0</v>
      </c>
      <c r="AQ663" s="23">
        <v>0</v>
      </c>
      <c r="AR663" s="24">
        <v>0</v>
      </c>
      <c r="AS663" s="23">
        <v>0</v>
      </c>
      <c r="AT663" s="24">
        <v>0</v>
      </c>
      <c r="AU663" s="23">
        <v>0</v>
      </c>
      <c r="AV663" s="23">
        <v>0</v>
      </c>
      <c r="AW663" s="23">
        <v>0</v>
      </c>
      <c r="AX663" s="23">
        <v>0</v>
      </c>
      <c r="AY663" s="24">
        <v>0</v>
      </c>
      <c r="AZ663" s="23">
        <v>0</v>
      </c>
      <c r="BA663" s="23">
        <v>0</v>
      </c>
      <c r="BB663" s="24">
        <v>0</v>
      </c>
    </row>
    <row r="664" spans="1:54">
      <c r="A664" s="17" t="s">
        <v>589</v>
      </c>
      <c r="B664" s="18" t="s">
        <v>910</v>
      </c>
      <c r="C664" s="18" t="s">
        <v>909</v>
      </c>
      <c r="D664" s="23">
        <v>2</v>
      </c>
      <c r="E664" s="80" t="s">
        <v>1508</v>
      </c>
      <c r="F664" s="80" t="s">
        <v>2310</v>
      </c>
      <c r="G664" s="81">
        <v>1.5542476467934077</v>
      </c>
      <c r="H664" s="171">
        <v>7</v>
      </c>
      <c r="I664" s="170">
        <v>3</v>
      </c>
      <c r="J664" s="172">
        <v>0</v>
      </c>
      <c r="K664" s="23">
        <v>0</v>
      </c>
      <c r="L664" s="23">
        <v>0</v>
      </c>
      <c r="M664" s="23">
        <v>0</v>
      </c>
      <c r="N664" s="23">
        <v>0</v>
      </c>
      <c r="O664" s="23">
        <v>0</v>
      </c>
      <c r="P664" s="23">
        <v>0</v>
      </c>
      <c r="Q664" s="23">
        <v>0</v>
      </c>
      <c r="R664" s="23">
        <v>0</v>
      </c>
      <c r="S664" s="23">
        <v>0</v>
      </c>
      <c r="T664" s="23">
        <v>0</v>
      </c>
      <c r="U664" s="23">
        <v>0</v>
      </c>
      <c r="V664" s="24">
        <v>0</v>
      </c>
      <c r="W664" s="23">
        <v>0</v>
      </c>
      <c r="X664" s="23">
        <v>0</v>
      </c>
      <c r="Y664" s="23">
        <v>1</v>
      </c>
      <c r="Z664" s="23">
        <v>0</v>
      </c>
      <c r="AA664" s="24">
        <v>0</v>
      </c>
      <c r="AB664" s="23">
        <v>1</v>
      </c>
      <c r="AC664" s="23">
        <v>1</v>
      </c>
      <c r="AD664" s="23">
        <v>0</v>
      </c>
      <c r="AE664" s="23">
        <v>1</v>
      </c>
      <c r="AF664" s="23">
        <v>0</v>
      </c>
      <c r="AG664" s="23">
        <v>1</v>
      </c>
      <c r="AH664" s="23">
        <v>0</v>
      </c>
      <c r="AI664" s="23">
        <v>0</v>
      </c>
      <c r="AJ664" s="24">
        <v>0</v>
      </c>
      <c r="AK664" s="23">
        <v>0</v>
      </c>
      <c r="AL664" s="23">
        <v>0</v>
      </c>
      <c r="AM664" s="23">
        <v>0</v>
      </c>
      <c r="AN664" s="23">
        <v>0</v>
      </c>
      <c r="AO664" s="23">
        <v>0</v>
      </c>
      <c r="AP664" s="23">
        <v>0</v>
      </c>
      <c r="AQ664" s="23">
        <v>0</v>
      </c>
      <c r="AR664" s="24">
        <v>0</v>
      </c>
      <c r="AS664" s="23">
        <v>1</v>
      </c>
      <c r="AT664" s="24">
        <v>0</v>
      </c>
      <c r="AU664" s="23">
        <v>0</v>
      </c>
      <c r="AV664" s="23">
        <v>0</v>
      </c>
      <c r="AW664" s="23">
        <v>0</v>
      </c>
      <c r="AX664" s="23">
        <v>0</v>
      </c>
      <c r="AY664" s="24">
        <v>0</v>
      </c>
      <c r="AZ664" s="23">
        <v>1</v>
      </c>
      <c r="BA664" s="23">
        <v>0</v>
      </c>
      <c r="BB664" s="24">
        <v>0</v>
      </c>
    </row>
    <row r="665" spans="1:54">
      <c r="A665" s="17" t="s">
        <v>589</v>
      </c>
      <c r="B665" s="18" t="s">
        <v>910</v>
      </c>
      <c r="C665" s="18" t="s">
        <v>909</v>
      </c>
      <c r="D665" s="23">
        <v>2</v>
      </c>
      <c r="E665" s="80" t="s">
        <v>1502</v>
      </c>
      <c r="F665" s="80" t="s">
        <v>2310</v>
      </c>
      <c r="G665" s="81">
        <v>0.13254958153290611</v>
      </c>
      <c r="H665" s="171">
        <v>2</v>
      </c>
      <c r="I665" s="170">
        <v>2</v>
      </c>
      <c r="J665" s="172">
        <v>0</v>
      </c>
      <c r="K665" s="23">
        <v>0</v>
      </c>
      <c r="L665" s="23">
        <v>0</v>
      </c>
      <c r="M665" s="23">
        <v>0</v>
      </c>
      <c r="N665" s="23">
        <v>0</v>
      </c>
      <c r="O665" s="23">
        <v>0</v>
      </c>
      <c r="P665" s="23">
        <v>0</v>
      </c>
      <c r="Q665" s="23">
        <v>0</v>
      </c>
      <c r="R665" s="23">
        <v>0</v>
      </c>
      <c r="S665" s="23">
        <v>0</v>
      </c>
      <c r="T665" s="23">
        <v>0</v>
      </c>
      <c r="U665" s="23">
        <v>0</v>
      </c>
      <c r="V665" s="24">
        <v>0</v>
      </c>
      <c r="W665" s="23">
        <v>0</v>
      </c>
      <c r="X665" s="23">
        <v>0</v>
      </c>
      <c r="Y665" s="23">
        <v>1</v>
      </c>
      <c r="Z665" s="23">
        <v>0</v>
      </c>
      <c r="AA665" s="24">
        <v>0</v>
      </c>
      <c r="AB665" s="23">
        <v>1</v>
      </c>
      <c r="AC665" s="23">
        <v>0</v>
      </c>
      <c r="AD665" s="23">
        <v>0</v>
      </c>
      <c r="AE665" s="23">
        <v>0</v>
      </c>
      <c r="AF665" s="23">
        <v>0</v>
      </c>
      <c r="AG665" s="23">
        <v>0</v>
      </c>
      <c r="AH665" s="23">
        <v>0</v>
      </c>
      <c r="AI665" s="23">
        <v>0</v>
      </c>
      <c r="AJ665" s="24">
        <v>0</v>
      </c>
      <c r="AK665" s="23">
        <v>0</v>
      </c>
      <c r="AL665" s="23">
        <v>0</v>
      </c>
      <c r="AM665" s="23">
        <v>0</v>
      </c>
      <c r="AN665" s="23">
        <v>0</v>
      </c>
      <c r="AO665" s="23">
        <v>0</v>
      </c>
      <c r="AP665" s="23">
        <v>0</v>
      </c>
      <c r="AQ665" s="23">
        <v>0</v>
      </c>
      <c r="AR665" s="24">
        <v>0</v>
      </c>
      <c r="AS665" s="23">
        <v>1</v>
      </c>
      <c r="AT665" s="24">
        <v>0</v>
      </c>
      <c r="AU665" s="23">
        <v>0</v>
      </c>
      <c r="AV665" s="23">
        <v>0</v>
      </c>
      <c r="AW665" s="23">
        <v>0</v>
      </c>
      <c r="AX665" s="23">
        <v>0</v>
      </c>
      <c r="AY665" s="24">
        <v>0</v>
      </c>
      <c r="AZ665" s="23">
        <v>0</v>
      </c>
      <c r="BA665" s="23">
        <v>0</v>
      </c>
      <c r="BB665" s="24">
        <v>0</v>
      </c>
    </row>
    <row r="666" spans="1:54">
      <c r="A666" s="17" t="s">
        <v>589</v>
      </c>
      <c r="B666" s="18" t="s">
        <v>910</v>
      </c>
      <c r="C666" s="18" t="s">
        <v>909</v>
      </c>
      <c r="D666" s="23">
        <v>2</v>
      </c>
      <c r="E666" s="80" t="s">
        <v>1506</v>
      </c>
      <c r="F666" s="80" t="s">
        <v>2310</v>
      </c>
      <c r="G666" s="81">
        <v>0.65999752915094922</v>
      </c>
      <c r="H666" s="171">
        <v>6</v>
      </c>
      <c r="I666" s="170">
        <v>2</v>
      </c>
      <c r="J666" s="172">
        <v>0</v>
      </c>
      <c r="K666" s="23">
        <v>0</v>
      </c>
      <c r="L666" s="23">
        <v>0</v>
      </c>
      <c r="M666" s="23">
        <v>0</v>
      </c>
      <c r="N666" s="23">
        <v>0</v>
      </c>
      <c r="O666" s="23">
        <v>0</v>
      </c>
      <c r="P666" s="23">
        <v>0</v>
      </c>
      <c r="Q666" s="23">
        <v>0</v>
      </c>
      <c r="R666" s="23">
        <v>0</v>
      </c>
      <c r="S666" s="23">
        <v>0</v>
      </c>
      <c r="T666" s="23">
        <v>0</v>
      </c>
      <c r="U666" s="23">
        <v>0</v>
      </c>
      <c r="V666" s="24">
        <v>0</v>
      </c>
      <c r="W666" s="23">
        <v>0</v>
      </c>
      <c r="X666" s="23">
        <v>0</v>
      </c>
      <c r="Y666" s="23">
        <v>1</v>
      </c>
      <c r="Z666" s="23">
        <v>0</v>
      </c>
      <c r="AA666" s="24">
        <v>0</v>
      </c>
      <c r="AB666" s="23">
        <v>1</v>
      </c>
      <c r="AC666" s="23">
        <v>1</v>
      </c>
      <c r="AD666" s="23">
        <v>0</v>
      </c>
      <c r="AE666" s="23">
        <v>1</v>
      </c>
      <c r="AF666" s="23">
        <v>0</v>
      </c>
      <c r="AG666" s="23">
        <v>1</v>
      </c>
      <c r="AH666" s="23">
        <v>0</v>
      </c>
      <c r="AI666" s="23">
        <v>0</v>
      </c>
      <c r="AJ666" s="24">
        <v>0</v>
      </c>
      <c r="AK666" s="23">
        <v>0</v>
      </c>
      <c r="AL666" s="23">
        <v>0</v>
      </c>
      <c r="AM666" s="23">
        <v>0</v>
      </c>
      <c r="AN666" s="23">
        <v>0</v>
      </c>
      <c r="AO666" s="23">
        <v>0</v>
      </c>
      <c r="AP666" s="23">
        <v>0</v>
      </c>
      <c r="AQ666" s="23">
        <v>0</v>
      </c>
      <c r="AR666" s="24">
        <v>0</v>
      </c>
      <c r="AS666" s="23">
        <v>1</v>
      </c>
      <c r="AT666" s="24">
        <v>0</v>
      </c>
      <c r="AU666" s="23">
        <v>0</v>
      </c>
      <c r="AV666" s="23">
        <v>0</v>
      </c>
      <c r="AW666" s="23">
        <v>0</v>
      </c>
      <c r="AX666" s="23">
        <v>0</v>
      </c>
      <c r="AY666" s="24">
        <v>0</v>
      </c>
      <c r="AZ666" s="23">
        <v>1</v>
      </c>
      <c r="BA666" s="23">
        <v>0</v>
      </c>
      <c r="BB666" s="24">
        <v>0</v>
      </c>
    </row>
    <row r="667" spans="1:54">
      <c r="A667" s="17" t="s">
        <v>589</v>
      </c>
      <c r="B667" s="18" t="s">
        <v>910</v>
      </c>
      <c r="C667" s="18" t="s">
        <v>909</v>
      </c>
      <c r="D667" s="23">
        <v>2</v>
      </c>
      <c r="E667" s="80" t="s">
        <v>1507</v>
      </c>
      <c r="F667" s="80" t="s">
        <v>2310</v>
      </c>
      <c r="G667" s="81">
        <v>2.8225392490974839</v>
      </c>
      <c r="H667" s="171">
        <v>6</v>
      </c>
      <c r="I667" s="170">
        <v>3</v>
      </c>
      <c r="J667" s="172">
        <v>0</v>
      </c>
      <c r="K667" s="23">
        <v>0</v>
      </c>
      <c r="L667" s="23">
        <v>0</v>
      </c>
      <c r="M667" s="23">
        <v>0</v>
      </c>
      <c r="N667" s="23">
        <v>0</v>
      </c>
      <c r="O667" s="23">
        <v>0</v>
      </c>
      <c r="P667" s="23">
        <v>0</v>
      </c>
      <c r="Q667" s="23">
        <v>0</v>
      </c>
      <c r="R667" s="23">
        <v>0</v>
      </c>
      <c r="S667" s="23">
        <v>0</v>
      </c>
      <c r="T667" s="23">
        <v>0</v>
      </c>
      <c r="U667" s="23">
        <v>0</v>
      </c>
      <c r="V667" s="24">
        <v>0</v>
      </c>
      <c r="W667" s="23">
        <v>0</v>
      </c>
      <c r="X667" s="23">
        <v>0</v>
      </c>
      <c r="Y667" s="23">
        <v>1</v>
      </c>
      <c r="Z667" s="23">
        <v>0</v>
      </c>
      <c r="AA667" s="24">
        <v>1</v>
      </c>
      <c r="AB667" s="23">
        <v>1</v>
      </c>
      <c r="AC667" s="23">
        <v>1</v>
      </c>
      <c r="AD667" s="23">
        <v>0</v>
      </c>
      <c r="AE667" s="23">
        <v>1</v>
      </c>
      <c r="AF667" s="23">
        <v>0</v>
      </c>
      <c r="AG667" s="23">
        <v>1</v>
      </c>
      <c r="AH667" s="23">
        <v>0</v>
      </c>
      <c r="AI667" s="23">
        <v>0</v>
      </c>
      <c r="AJ667" s="24">
        <v>0</v>
      </c>
      <c r="AK667" s="23">
        <v>0</v>
      </c>
      <c r="AL667" s="23">
        <v>0</v>
      </c>
      <c r="AM667" s="23">
        <v>0</v>
      </c>
      <c r="AN667" s="23">
        <v>0</v>
      </c>
      <c r="AO667" s="23">
        <v>0</v>
      </c>
      <c r="AP667" s="23">
        <v>0</v>
      </c>
      <c r="AQ667" s="23">
        <v>0</v>
      </c>
      <c r="AR667" s="24">
        <v>0</v>
      </c>
      <c r="AS667" s="23">
        <v>1</v>
      </c>
      <c r="AT667" s="24">
        <v>0</v>
      </c>
      <c r="AU667" s="23">
        <v>0</v>
      </c>
      <c r="AV667" s="23">
        <v>0</v>
      </c>
      <c r="AW667" s="23">
        <v>0</v>
      </c>
      <c r="AX667" s="23">
        <v>0</v>
      </c>
      <c r="AY667" s="24">
        <v>0</v>
      </c>
      <c r="AZ667" s="23">
        <v>0</v>
      </c>
      <c r="BA667" s="23">
        <v>0</v>
      </c>
      <c r="BB667" s="24">
        <v>0</v>
      </c>
    </row>
    <row r="668" spans="1:54">
      <c r="A668" s="17" t="s">
        <v>589</v>
      </c>
      <c r="B668" s="18" t="s">
        <v>910</v>
      </c>
      <c r="C668" s="18" t="s">
        <v>909</v>
      </c>
      <c r="D668" s="23">
        <v>2</v>
      </c>
      <c r="E668" s="80" t="s">
        <v>1504</v>
      </c>
      <c r="F668" s="80" t="s">
        <v>2310</v>
      </c>
      <c r="G668" s="81">
        <v>0.36467399153250707</v>
      </c>
      <c r="H668" s="171">
        <v>4</v>
      </c>
      <c r="I668" s="170">
        <v>3</v>
      </c>
      <c r="J668" s="172">
        <v>0</v>
      </c>
      <c r="K668" s="23">
        <v>0</v>
      </c>
      <c r="L668" s="23">
        <v>0</v>
      </c>
      <c r="M668" s="23">
        <v>0</v>
      </c>
      <c r="N668" s="23">
        <v>0</v>
      </c>
      <c r="O668" s="23">
        <v>0</v>
      </c>
      <c r="P668" s="23">
        <v>0</v>
      </c>
      <c r="Q668" s="23">
        <v>0</v>
      </c>
      <c r="R668" s="23">
        <v>0</v>
      </c>
      <c r="S668" s="23">
        <v>0</v>
      </c>
      <c r="T668" s="23">
        <v>0</v>
      </c>
      <c r="U668" s="23">
        <v>0</v>
      </c>
      <c r="V668" s="24">
        <v>0</v>
      </c>
      <c r="W668" s="23">
        <v>0</v>
      </c>
      <c r="X668" s="23">
        <v>0</v>
      </c>
      <c r="Y668" s="23">
        <v>1</v>
      </c>
      <c r="Z668" s="23">
        <v>0</v>
      </c>
      <c r="AA668" s="24">
        <v>0</v>
      </c>
      <c r="AB668" s="23">
        <v>1</v>
      </c>
      <c r="AC668" s="23">
        <v>1</v>
      </c>
      <c r="AD668" s="23">
        <v>0</v>
      </c>
      <c r="AE668" s="23">
        <v>0</v>
      </c>
      <c r="AF668" s="23">
        <v>0</v>
      </c>
      <c r="AG668" s="23">
        <v>1</v>
      </c>
      <c r="AH668" s="23">
        <v>0</v>
      </c>
      <c r="AI668" s="23">
        <v>0</v>
      </c>
      <c r="AJ668" s="24">
        <v>0</v>
      </c>
      <c r="AK668" s="23">
        <v>0</v>
      </c>
      <c r="AL668" s="23">
        <v>0</v>
      </c>
      <c r="AM668" s="23">
        <v>0</v>
      </c>
      <c r="AN668" s="23">
        <v>0</v>
      </c>
      <c r="AO668" s="23">
        <v>0</v>
      </c>
      <c r="AP668" s="23">
        <v>0</v>
      </c>
      <c r="AQ668" s="23">
        <v>0</v>
      </c>
      <c r="AR668" s="24">
        <v>0</v>
      </c>
      <c r="AS668" s="23">
        <v>1</v>
      </c>
      <c r="AT668" s="24">
        <v>0</v>
      </c>
      <c r="AU668" s="23">
        <v>0</v>
      </c>
      <c r="AV668" s="23">
        <v>0</v>
      </c>
      <c r="AW668" s="23">
        <v>0</v>
      </c>
      <c r="AX668" s="23">
        <v>0</v>
      </c>
      <c r="AY668" s="24">
        <v>0</v>
      </c>
      <c r="AZ668" s="23">
        <v>1</v>
      </c>
      <c r="BA668" s="23">
        <v>0</v>
      </c>
      <c r="BB668" s="24">
        <v>0</v>
      </c>
    </row>
    <row r="669" spans="1:54">
      <c r="A669" s="18" t="s">
        <v>868</v>
      </c>
      <c r="B669" s="18" t="s">
        <v>910</v>
      </c>
      <c r="C669" s="18" t="s">
        <v>909</v>
      </c>
      <c r="D669" s="23">
        <v>469</v>
      </c>
      <c r="E669" s="80" t="s">
        <v>1501</v>
      </c>
      <c r="F669" s="80" t="s">
        <v>2314</v>
      </c>
      <c r="G669" s="81">
        <v>2.8397053595418992E-6</v>
      </c>
      <c r="H669" s="171">
        <v>0</v>
      </c>
      <c r="I669" s="170">
        <v>0</v>
      </c>
      <c r="J669" s="172">
        <v>0</v>
      </c>
      <c r="K669" s="23">
        <v>0</v>
      </c>
      <c r="L669" s="23">
        <v>0</v>
      </c>
      <c r="M669" s="23">
        <v>0</v>
      </c>
      <c r="N669" s="23">
        <v>0</v>
      </c>
      <c r="O669" s="23">
        <v>0</v>
      </c>
      <c r="P669" s="23">
        <v>0</v>
      </c>
      <c r="Q669" s="23">
        <v>0</v>
      </c>
      <c r="R669" s="23">
        <v>0</v>
      </c>
      <c r="S669" s="23">
        <v>0</v>
      </c>
      <c r="T669" s="23">
        <v>0</v>
      </c>
      <c r="U669" s="23">
        <v>0</v>
      </c>
      <c r="V669" s="24">
        <v>0</v>
      </c>
      <c r="W669" s="23">
        <v>0</v>
      </c>
      <c r="X669" s="23">
        <v>0</v>
      </c>
      <c r="Y669" s="23">
        <v>0</v>
      </c>
      <c r="Z669" s="23">
        <v>0</v>
      </c>
      <c r="AA669" s="24">
        <v>0</v>
      </c>
      <c r="AB669" s="23">
        <v>0</v>
      </c>
      <c r="AC669" s="23">
        <v>0</v>
      </c>
      <c r="AD669" s="23">
        <v>0</v>
      </c>
      <c r="AE669" s="23">
        <v>0</v>
      </c>
      <c r="AF669" s="23">
        <v>0</v>
      </c>
      <c r="AG669" s="23">
        <v>0</v>
      </c>
      <c r="AH669" s="23">
        <v>0</v>
      </c>
      <c r="AI669" s="23">
        <v>0</v>
      </c>
      <c r="AJ669" s="24">
        <v>0</v>
      </c>
      <c r="AK669" s="23">
        <v>0</v>
      </c>
      <c r="AL669" s="23">
        <v>0</v>
      </c>
      <c r="AM669" s="23">
        <v>0</v>
      </c>
      <c r="AN669" s="23">
        <v>0</v>
      </c>
      <c r="AO669" s="23">
        <v>0</v>
      </c>
      <c r="AP669" s="23">
        <v>0</v>
      </c>
      <c r="AQ669" s="23">
        <v>0</v>
      </c>
      <c r="AR669" s="24">
        <v>0</v>
      </c>
      <c r="AS669" s="23">
        <v>0</v>
      </c>
      <c r="AT669" s="24">
        <v>0</v>
      </c>
      <c r="AU669" s="23">
        <v>0</v>
      </c>
      <c r="AV669" s="23">
        <v>0</v>
      </c>
      <c r="AW669" s="23">
        <v>0</v>
      </c>
      <c r="AX669" s="23">
        <v>0</v>
      </c>
      <c r="AY669" s="24">
        <v>0</v>
      </c>
      <c r="AZ669" s="23">
        <v>0</v>
      </c>
      <c r="BA669" s="23">
        <v>0</v>
      </c>
      <c r="BB669" s="24">
        <v>0</v>
      </c>
    </row>
    <row r="670" spans="1:54">
      <c r="A670" s="18" t="s">
        <v>868</v>
      </c>
      <c r="B670" s="18" t="s">
        <v>910</v>
      </c>
      <c r="C670" s="18" t="s">
        <v>909</v>
      </c>
      <c r="D670" s="23">
        <v>469</v>
      </c>
      <c r="E670" s="80" t="s">
        <v>1500</v>
      </c>
      <c r="F670" s="80" t="s">
        <v>2312</v>
      </c>
      <c r="G670" s="81">
        <v>4.3756366324752512E-4</v>
      </c>
      <c r="H670" s="171">
        <v>0</v>
      </c>
      <c r="I670" s="170">
        <v>0</v>
      </c>
      <c r="J670" s="172">
        <v>0</v>
      </c>
      <c r="K670" s="23">
        <v>0</v>
      </c>
      <c r="L670" s="23">
        <v>0</v>
      </c>
      <c r="M670" s="23">
        <v>0</v>
      </c>
      <c r="N670" s="23">
        <v>0</v>
      </c>
      <c r="O670" s="23">
        <v>0</v>
      </c>
      <c r="P670" s="23">
        <v>0</v>
      </c>
      <c r="Q670" s="23">
        <v>0</v>
      </c>
      <c r="R670" s="23">
        <v>0</v>
      </c>
      <c r="S670" s="23">
        <v>0</v>
      </c>
      <c r="T670" s="23">
        <v>0</v>
      </c>
      <c r="U670" s="23">
        <v>0</v>
      </c>
      <c r="V670" s="24">
        <v>0</v>
      </c>
      <c r="W670" s="23">
        <v>0</v>
      </c>
      <c r="X670" s="23">
        <v>0</v>
      </c>
      <c r="Y670" s="23">
        <v>0</v>
      </c>
      <c r="Z670" s="23">
        <v>0</v>
      </c>
      <c r="AA670" s="24">
        <v>0</v>
      </c>
      <c r="AB670" s="23">
        <v>0</v>
      </c>
      <c r="AC670" s="23">
        <v>0</v>
      </c>
      <c r="AD670" s="23">
        <v>0</v>
      </c>
      <c r="AE670" s="23">
        <v>0</v>
      </c>
      <c r="AF670" s="23">
        <v>0</v>
      </c>
      <c r="AG670" s="23">
        <v>0</v>
      </c>
      <c r="AH670" s="23">
        <v>0</v>
      </c>
      <c r="AI670" s="23">
        <v>0</v>
      </c>
      <c r="AJ670" s="24">
        <v>0</v>
      </c>
      <c r="AK670" s="23">
        <v>0</v>
      </c>
      <c r="AL670" s="23">
        <v>0</v>
      </c>
      <c r="AM670" s="23">
        <v>0</v>
      </c>
      <c r="AN670" s="23">
        <v>0</v>
      </c>
      <c r="AO670" s="23">
        <v>0</v>
      </c>
      <c r="AP670" s="23">
        <v>0</v>
      </c>
      <c r="AQ670" s="23">
        <v>0</v>
      </c>
      <c r="AR670" s="24">
        <v>0</v>
      </c>
      <c r="AS670" s="23">
        <v>0</v>
      </c>
      <c r="AT670" s="24">
        <v>0</v>
      </c>
      <c r="AU670" s="23">
        <v>0</v>
      </c>
      <c r="AV670" s="23">
        <v>0</v>
      </c>
      <c r="AW670" s="23">
        <v>0</v>
      </c>
      <c r="AX670" s="23">
        <v>0</v>
      </c>
      <c r="AY670" s="24">
        <v>0</v>
      </c>
      <c r="AZ670" s="23">
        <v>0</v>
      </c>
      <c r="BA670" s="23">
        <v>0</v>
      </c>
      <c r="BB670" s="24">
        <v>0</v>
      </c>
    </row>
    <row r="671" spans="1:54">
      <c r="A671" s="75" t="s">
        <v>868</v>
      </c>
      <c r="B671" s="75" t="s">
        <v>910</v>
      </c>
      <c r="C671" s="75" t="s">
        <v>909</v>
      </c>
      <c r="D671" s="76">
        <v>469</v>
      </c>
      <c r="E671" s="80" t="s">
        <v>1505</v>
      </c>
      <c r="F671" s="80" t="s">
        <v>2312</v>
      </c>
      <c r="G671" s="81">
        <v>5.7634069558579623E-2</v>
      </c>
      <c r="H671" s="171">
        <v>0</v>
      </c>
      <c r="I671" s="170">
        <v>0</v>
      </c>
      <c r="J671" s="172">
        <v>0</v>
      </c>
      <c r="K671" s="76">
        <v>0</v>
      </c>
      <c r="L671" s="76">
        <v>0</v>
      </c>
      <c r="M671" s="76">
        <v>0</v>
      </c>
      <c r="N671" s="76">
        <v>0</v>
      </c>
      <c r="O671" s="76">
        <v>0</v>
      </c>
      <c r="P671" s="76">
        <v>0</v>
      </c>
      <c r="Q671" s="76">
        <v>0</v>
      </c>
      <c r="R671" s="76">
        <v>0</v>
      </c>
      <c r="S671" s="76">
        <v>0</v>
      </c>
      <c r="T671" s="76">
        <v>0</v>
      </c>
      <c r="U671" s="76">
        <v>0</v>
      </c>
      <c r="V671" s="73">
        <v>0</v>
      </c>
      <c r="W671" s="76">
        <v>0</v>
      </c>
      <c r="X671" s="76">
        <v>0</v>
      </c>
      <c r="Y671" s="76">
        <v>0</v>
      </c>
      <c r="Z671" s="76">
        <v>0</v>
      </c>
      <c r="AA671" s="73">
        <v>0</v>
      </c>
      <c r="AB671" s="76">
        <v>0</v>
      </c>
      <c r="AC671" s="76">
        <v>0</v>
      </c>
      <c r="AD671" s="76">
        <v>0</v>
      </c>
      <c r="AE671" s="76">
        <v>0</v>
      </c>
      <c r="AF671" s="76">
        <v>0</v>
      </c>
      <c r="AG671" s="76">
        <v>0</v>
      </c>
      <c r="AH671" s="76">
        <v>0</v>
      </c>
      <c r="AI671" s="76">
        <v>0</v>
      </c>
      <c r="AJ671" s="73">
        <v>0</v>
      </c>
      <c r="AK671" s="76">
        <v>0</v>
      </c>
      <c r="AL671" s="76">
        <v>0</v>
      </c>
      <c r="AM671" s="76">
        <v>0</v>
      </c>
      <c r="AN671" s="76">
        <v>0</v>
      </c>
      <c r="AO671" s="76">
        <v>0</v>
      </c>
      <c r="AP671" s="76">
        <v>0</v>
      </c>
      <c r="AQ671" s="76">
        <v>0</v>
      </c>
      <c r="AR671" s="73">
        <v>0</v>
      </c>
      <c r="AS671" s="77">
        <v>1</v>
      </c>
      <c r="AT671" s="73">
        <v>0</v>
      </c>
      <c r="AU671" s="76">
        <v>0</v>
      </c>
      <c r="AV671" s="76">
        <v>0</v>
      </c>
      <c r="AW671" s="76">
        <v>0</v>
      </c>
      <c r="AX671" s="76">
        <v>0</v>
      </c>
      <c r="AY671" s="73">
        <v>0</v>
      </c>
      <c r="AZ671" s="23">
        <v>0</v>
      </c>
      <c r="BA671" s="23">
        <v>1</v>
      </c>
      <c r="BB671" s="24">
        <v>1</v>
      </c>
    </row>
    <row r="672" spans="1:54">
      <c r="A672" s="18" t="s">
        <v>868</v>
      </c>
      <c r="B672" s="18" t="s">
        <v>910</v>
      </c>
      <c r="C672" s="18" t="s">
        <v>909</v>
      </c>
      <c r="D672" s="23">
        <v>469</v>
      </c>
      <c r="E672" s="80" t="s">
        <v>1503</v>
      </c>
      <c r="F672" s="80" t="s">
        <v>2311</v>
      </c>
      <c r="G672" s="81">
        <v>1.1399230695740249E-3</v>
      </c>
      <c r="H672" s="171">
        <v>0</v>
      </c>
      <c r="I672" s="170">
        <v>0</v>
      </c>
      <c r="J672" s="172">
        <v>0</v>
      </c>
      <c r="K672" s="23">
        <v>0</v>
      </c>
      <c r="L672" s="23">
        <v>0</v>
      </c>
      <c r="M672" s="23">
        <v>0</v>
      </c>
      <c r="N672" s="23">
        <v>0</v>
      </c>
      <c r="O672" s="23">
        <v>0</v>
      </c>
      <c r="P672" s="23">
        <v>0</v>
      </c>
      <c r="Q672" s="23">
        <v>0</v>
      </c>
      <c r="R672" s="23">
        <v>0</v>
      </c>
      <c r="S672" s="23">
        <v>0</v>
      </c>
      <c r="T672" s="23">
        <v>0</v>
      </c>
      <c r="U672" s="23">
        <v>0</v>
      </c>
      <c r="V672" s="24">
        <v>0</v>
      </c>
      <c r="W672" s="23">
        <v>0</v>
      </c>
      <c r="X672" s="23">
        <v>0</v>
      </c>
      <c r="Y672" s="23">
        <v>0</v>
      </c>
      <c r="Z672" s="23">
        <v>0</v>
      </c>
      <c r="AA672" s="24">
        <v>0</v>
      </c>
      <c r="AB672" s="23">
        <v>0</v>
      </c>
      <c r="AC672" s="23">
        <v>0</v>
      </c>
      <c r="AD672" s="23">
        <v>0</v>
      </c>
      <c r="AE672" s="23">
        <v>0</v>
      </c>
      <c r="AF672" s="23">
        <v>0</v>
      </c>
      <c r="AG672" s="23">
        <v>0</v>
      </c>
      <c r="AH672" s="23">
        <v>0</v>
      </c>
      <c r="AI672" s="23">
        <v>0</v>
      </c>
      <c r="AJ672" s="24">
        <v>0</v>
      </c>
      <c r="AK672" s="23">
        <v>0</v>
      </c>
      <c r="AL672" s="23">
        <v>0</v>
      </c>
      <c r="AM672" s="23">
        <v>0</v>
      </c>
      <c r="AN672" s="23">
        <v>0</v>
      </c>
      <c r="AO672" s="23">
        <v>0</v>
      </c>
      <c r="AP672" s="23">
        <v>0</v>
      </c>
      <c r="AQ672" s="23">
        <v>0</v>
      </c>
      <c r="AR672" s="24">
        <v>0</v>
      </c>
      <c r="AS672" s="23">
        <v>0</v>
      </c>
      <c r="AT672" s="24">
        <v>0</v>
      </c>
      <c r="AU672" s="23">
        <v>0</v>
      </c>
      <c r="AV672" s="23">
        <v>0</v>
      </c>
      <c r="AW672" s="23">
        <v>0</v>
      </c>
      <c r="AX672" s="23">
        <v>0</v>
      </c>
      <c r="AY672" s="24">
        <v>0</v>
      </c>
      <c r="AZ672" s="23">
        <v>0</v>
      </c>
      <c r="BA672" s="23">
        <v>0</v>
      </c>
      <c r="BB672" s="24">
        <v>0</v>
      </c>
    </row>
    <row r="673" spans="1:54">
      <c r="A673" s="18" t="s">
        <v>868</v>
      </c>
      <c r="B673" s="18" t="s">
        <v>910</v>
      </c>
      <c r="C673" s="18" t="s">
        <v>909</v>
      </c>
      <c r="D673" s="23">
        <v>469</v>
      </c>
      <c r="E673" s="80" t="s">
        <v>1508</v>
      </c>
      <c r="F673" s="80" t="s">
        <v>2310</v>
      </c>
      <c r="G673" s="81">
        <v>0.53918456393151015</v>
      </c>
      <c r="H673" s="171">
        <v>8</v>
      </c>
      <c r="I673" s="170">
        <v>2</v>
      </c>
      <c r="J673" s="172">
        <v>1</v>
      </c>
      <c r="K673" s="23">
        <v>0</v>
      </c>
      <c r="L673" s="23">
        <v>0</v>
      </c>
      <c r="M673" s="23">
        <v>0</v>
      </c>
      <c r="N673" s="23">
        <v>0</v>
      </c>
      <c r="O673" s="23">
        <v>0</v>
      </c>
      <c r="P673" s="23">
        <v>0</v>
      </c>
      <c r="Q673" s="23">
        <v>0</v>
      </c>
      <c r="R673" s="23">
        <v>0</v>
      </c>
      <c r="S673" s="23">
        <v>0</v>
      </c>
      <c r="T673" s="23">
        <v>0</v>
      </c>
      <c r="U673" s="23">
        <v>0</v>
      </c>
      <c r="V673" s="24">
        <v>0</v>
      </c>
      <c r="W673" s="23">
        <v>0</v>
      </c>
      <c r="X673" s="23">
        <v>0</v>
      </c>
      <c r="Y673" s="23">
        <v>0</v>
      </c>
      <c r="Z673" s="23">
        <v>0</v>
      </c>
      <c r="AA673" s="24">
        <v>0</v>
      </c>
      <c r="AB673" s="23">
        <v>1</v>
      </c>
      <c r="AC673" s="23">
        <v>1</v>
      </c>
      <c r="AD673" s="23">
        <v>0</v>
      </c>
      <c r="AE673" s="23">
        <v>0</v>
      </c>
      <c r="AF673" s="23">
        <v>0</v>
      </c>
      <c r="AG673" s="23">
        <v>1</v>
      </c>
      <c r="AH673" s="23">
        <v>0</v>
      </c>
      <c r="AI673" s="23">
        <v>0</v>
      </c>
      <c r="AJ673" s="24">
        <v>0</v>
      </c>
      <c r="AK673" s="23">
        <v>0</v>
      </c>
      <c r="AL673" s="23">
        <v>0</v>
      </c>
      <c r="AM673" s="23">
        <v>0</v>
      </c>
      <c r="AN673" s="23">
        <v>0</v>
      </c>
      <c r="AO673" s="23">
        <v>0</v>
      </c>
      <c r="AP673" s="23">
        <v>0</v>
      </c>
      <c r="AQ673" s="23">
        <v>0</v>
      </c>
      <c r="AR673" s="24">
        <v>0</v>
      </c>
      <c r="AS673" s="23">
        <v>1</v>
      </c>
      <c r="AT673" s="24">
        <v>0</v>
      </c>
      <c r="AU673" s="23">
        <v>0</v>
      </c>
      <c r="AV673" s="23">
        <v>0</v>
      </c>
      <c r="AW673" s="23">
        <v>0</v>
      </c>
      <c r="AX673" s="23">
        <v>0</v>
      </c>
      <c r="AY673" s="24">
        <v>0</v>
      </c>
      <c r="AZ673" s="23">
        <v>0</v>
      </c>
      <c r="BA673" s="23">
        <v>1</v>
      </c>
      <c r="BB673" s="24">
        <v>1</v>
      </c>
    </row>
    <row r="674" spans="1:54">
      <c r="A674" s="18" t="s">
        <v>868</v>
      </c>
      <c r="B674" s="18" t="s">
        <v>910</v>
      </c>
      <c r="C674" s="18" t="s">
        <v>909</v>
      </c>
      <c r="D674" s="23">
        <v>469</v>
      </c>
      <c r="E674" s="80" t="s">
        <v>1502</v>
      </c>
      <c r="F674" s="80" t="s">
        <v>2310</v>
      </c>
      <c r="G674" s="81">
        <v>6.1159481342274467E-2</v>
      </c>
      <c r="H674" s="171">
        <v>0</v>
      </c>
      <c r="I674" s="170">
        <v>0</v>
      </c>
      <c r="J674" s="172">
        <v>0</v>
      </c>
      <c r="K674" s="23">
        <v>0</v>
      </c>
      <c r="L674" s="23">
        <v>0</v>
      </c>
      <c r="M674" s="23">
        <v>0</v>
      </c>
      <c r="N674" s="23">
        <v>0</v>
      </c>
      <c r="O674" s="23">
        <v>0</v>
      </c>
      <c r="P674" s="23">
        <v>0</v>
      </c>
      <c r="Q674" s="23">
        <v>0</v>
      </c>
      <c r="R674" s="23">
        <v>0</v>
      </c>
      <c r="S674" s="23">
        <v>0</v>
      </c>
      <c r="T674" s="23">
        <v>0</v>
      </c>
      <c r="U674" s="23">
        <v>0</v>
      </c>
      <c r="V674" s="24">
        <v>0</v>
      </c>
      <c r="W674" s="23">
        <v>0</v>
      </c>
      <c r="X674" s="23">
        <v>0</v>
      </c>
      <c r="Y674" s="23">
        <v>0</v>
      </c>
      <c r="Z674" s="23">
        <v>0</v>
      </c>
      <c r="AA674" s="24">
        <v>0</v>
      </c>
      <c r="AB674" s="23">
        <v>0</v>
      </c>
      <c r="AC674" s="23">
        <v>0</v>
      </c>
      <c r="AD674" s="23">
        <v>0</v>
      </c>
      <c r="AE674" s="23">
        <v>0</v>
      </c>
      <c r="AF674" s="23">
        <v>0</v>
      </c>
      <c r="AG674" s="23">
        <v>0</v>
      </c>
      <c r="AH674" s="23">
        <v>0</v>
      </c>
      <c r="AI674" s="23">
        <v>0</v>
      </c>
      <c r="AJ674" s="24">
        <v>0</v>
      </c>
      <c r="AK674" s="23">
        <v>0</v>
      </c>
      <c r="AL674" s="23">
        <v>0</v>
      </c>
      <c r="AM674" s="23">
        <v>0</v>
      </c>
      <c r="AN674" s="23">
        <v>0</v>
      </c>
      <c r="AO674" s="23">
        <v>0</v>
      </c>
      <c r="AP674" s="23">
        <v>0</v>
      </c>
      <c r="AQ674" s="23">
        <v>0</v>
      </c>
      <c r="AR674" s="24">
        <v>0</v>
      </c>
      <c r="AS674" s="23">
        <v>0</v>
      </c>
      <c r="AT674" s="24">
        <v>0</v>
      </c>
      <c r="AU674" s="23">
        <v>0</v>
      </c>
      <c r="AV674" s="23">
        <v>0</v>
      </c>
      <c r="AW674" s="23">
        <v>0</v>
      </c>
      <c r="AX674" s="23">
        <v>0</v>
      </c>
      <c r="AY674" s="24">
        <v>0</v>
      </c>
      <c r="AZ674" s="23">
        <v>0</v>
      </c>
      <c r="BA674" s="23">
        <v>0</v>
      </c>
      <c r="BB674" s="24">
        <v>1</v>
      </c>
    </row>
    <row r="675" spans="1:54">
      <c r="A675" s="18" t="s">
        <v>868</v>
      </c>
      <c r="B675" s="18" t="s">
        <v>910</v>
      </c>
      <c r="C675" s="18" t="s">
        <v>909</v>
      </c>
      <c r="D675" s="23">
        <v>469</v>
      </c>
      <c r="E675" s="80" t="s">
        <v>1506</v>
      </c>
      <c r="F675" s="80" t="s">
        <v>2310</v>
      </c>
      <c r="G675" s="81">
        <v>0.11688844167138081</v>
      </c>
      <c r="H675" s="171">
        <v>3</v>
      </c>
      <c r="I675" s="170">
        <v>0</v>
      </c>
      <c r="J675" s="172">
        <v>1</v>
      </c>
      <c r="K675" s="23">
        <v>0</v>
      </c>
      <c r="L675" s="23">
        <v>0</v>
      </c>
      <c r="M675" s="23">
        <v>0</v>
      </c>
      <c r="N675" s="23">
        <v>0</v>
      </c>
      <c r="O675" s="23">
        <v>0</v>
      </c>
      <c r="P675" s="23">
        <v>0</v>
      </c>
      <c r="Q675" s="23">
        <v>0</v>
      </c>
      <c r="R675" s="23">
        <v>0</v>
      </c>
      <c r="S675" s="23">
        <v>0</v>
      </c>
      <c r="T675" s="23">
        <v>0</v>
      </c>
      <c r="U675" s="23">
        <v>0</v>
      </c>
      <c r="V675" s="24">
        <v>0</v>
      </c>
      <c r="W675" s="23">
        <v>0</v>
      </c>
      <c r="X675" s="23">
        <v>0</v>
      </c>
      <c r="Y675" s="23">
        <v>0</v>
      </c>
      <c r="Z675" s="23">
        <v>0</v>
      </c>
      <c r="AA675" s="24">
        <v>0</v>
      </c>
      <c r="AB675" s="23">
        <v>0</v>
      </c>
      <c r="AC675" s="23">
        <v>1</v>
      </c>
      <c r="AD675" s="23">
        <v>0</v>
      </c>
      <c r="AE675" s="23">
        <v>0</v>
      </c>
      <c r="AF675" s="23">
        <v>0</v>
      </c>
      <c r="AG675" s="23">
        <v>0</v>
      </c>
      <c r="AH675" s="23">
        <v>0</v>
      </c>
      <c r="AI675" s="23">
        <v>0</v>
      </c>
      <c r="AJ675" s="24">
        <v>0</v>
      </c>
      <c r="AK675" s="23">
        <v>0</v>
      </c>
      <c r="AL675" s="23">
        <v>0</v>
      </c>
      <c r="AM675" s="23">
        <v>0</v>
      </c>
      <c r="AN675" s="23">
        <v>0</v>
      </c>
      <c r="AO675" s="23">
        <v>0</v>
      </c>
      <c r="AP675" s="23">
        <v>0</v>
      </c>
      <c r="AQ675" s="23">
        <v>0</v>
      </c>
      <c r="AR675" s="24">
        <v>0</v>
      </c>
      <c r="AS675" s="23">
        <v>1</v>
      </c>
      <c r="AT675" s="24">
        <v>0</v>
      </c>
      <c r="AU675" s="23">
        <v>0</v>
      </c>
      <c r="AV675" s="23">
        <v>0</v>
      </c>
      <c r="AW675" s="23">
        <v>0</v>
      </c>
      <c r="AX675" s="23">
        <v>0</v>
      </c>
      <c r="AY675" s="24">
        <v>0</v>
      </c>
      <c r="AZ675" s="23">
        <v>0</v>
      </c>
      <c r="BA675" s="23">
        <v>1</v>
      </c>
      <c r="BB675" s="24">
        <v>1</v>
      </c>
    </row>
    <row r="676" spans="1:54">
      <c r="A676" s="18" t="s">
        <v>868</v>
      </c>
      <c r="B676" s="18" t="s">
        <v>910</v>
      </c>
      <c r="C676" s="18" t="s">
        <v>909</v>
      </c>
      <c r="D676" s="23">
        <v>469</v>
      </c>
      <c r="E676" s="80" t="s">
        <v>1507</v>
      </c>
      <c r="F676" s="80" t="s">
        <v>2310</v>
      </c>
      <c r="G676" s="81">
        <v>3.460301508723717E-2</v>
      </c>
      <c r="H676" s="171">
        <v>0</v>
      </c>
      <c r="I676" s="170">
        <v>0</v>
      </c>
      <c r="J676" s="172">
        <v>0</v>
      </c>
      <c r="K676" s="23">
        <v>0</v>
      </c>
      <c r="L676" s="23">
        <v>0</v>
      </c>
      <c r="M676" s="23">
        <v>0</v>
      </c>
      <c r="N676" s="23">
        <v>0</v>
      </c>
      <c r="O676" s="23">
        <v>0</v>
      </c>
      <c r="P676" s="23">
        <v>0</v>
      </c>
      <c r="Q676" s="23">
        <v>0</v>
      </c>
      <c r="R676" s="23">
        <v>0</v>
      </c>
      <c r="S676" s="23">
        <v>0</v>
      </c>
      <c r="T676" s="23">
        <v>0</v>
      </c>
      <c r="U676" s="23">
        <v>0</v>
      </c>
      <c r="V676" s="24">
        <v>0</v>
      </c>
      <c r="W676" s="23">
        <v>0</v>
      </c>
      <c r="X676" s="23">
        <v>0</v>
      </c>
      <c r="Y676" s="23">
        <v>0</v>
      </c>
      <c r="Z676" s="23">
        <v>0</v>
      </c>
      <c r="AA676" s="24">
        <v>0</v>
      </c>
      <c r="AB676" s="23">
        <v>0</v>
      </c>
      <c r="AC676" s="23">
        <v>0</v>
      </c>
      <c r="AD676" s="23">
        <v>0</v>
      </c>
      <c r="AE676" s="23">
        <v>0</v>
      </c>
      <c r="AF676" s="23">
        <v>0</v>
      </c>
      <c r="AG676" s="23">
        <v>0</v>
      </c>
      <c r="AH676" s="23">
        <v>0</v>
      </c>
      <c r="AI676" s="23">
        <v>0</v>
      </c>
      <c r="AJ676" s="24">
        <v>0</v>
      </c>
      <c r="AK676" s="23">
        <v>0</v>
      </c>
      <c r="AL676" s="23">
        <v>0</v>
      </c>
      <c r="AM676" s="23">
        <v>0</v>
      </c>
      <c r="AN676" s="23">
        <v>0</v>
      </c>
      <c r="AO676" s="23">
        <v>0</v>
      </c>
      <c r="AP676" s="23">
        <v>0</v>
      </c>
      <c r="AQ676" s="23">
        <v>0</v>
      </c>
      <c r="AR676" s="24">
        <v>0</v>
      </c>
      <c r="AS676" s="23">
        <v>0</v>
      </c>
      <c r="AT676" s="24">
        <v>0</v>
      </c>
      <c r="AU676" s="23">
        <v>0</v>
      </c>
      <c r="AV676" s="23">
        <v>0</v>
      </c>
      <c r="AW676" s="23">
        <v>0</v>
      </c>
      <c r="AX676" s="23">
        <v>0</v>
      </c>
      <c r="AY676" s="24">
        <v>0</v>
      </c>
      <c r="AZ676" s="23">
        <v>0</v>
      </c>
      <c r="BA676" s="23">
        <v>0</v>
      </c>
      <c r="BB676" s="24">
        <v>0</v>
      </c>
    </row>
    <row r="677" spans="1:54">
      <c r="A677" s="18" t="s">
        <v>868</v>
      </c>
      <c r="B677" s="18" t="s">
        <v>910</v>
      </c>
      <c r="C677" s="18" t="s">
        <v>909</v>
      </c>
      <c r="D677" s="23">
        <v>469</v>
      </c>
      <c r="E677" s="80" t="s">
        <v>1504</v>
      </c>
      <c r="F677" s="80" t="s">
        <v>2310</v>
      </c>
      <c r="G677" s="81">
        <v>8.9856788525417661E-2</v>
      </c>
      <c r="H677" s="171">
        <v>3</v>
      </c>
      <c r="I677" s="170">
        <v>1</v>
      </c>
      <c r="J677" s="172">
        <v>0</v>
      </c>
      <c r="K677" s="23">
        <v>0</v>
      </c>
      <c r="L677" s="23">
        <v>0</v>
      </c>
      <c r="M677" s="23">
        <v>0</v>
      </c>
      <c r="N677" s="23">
        <v>0</v>
      </c>
      <c r="O677" s="23">
        <v>0</v>
      </c>
      <c r="P677" s="23">
        <v>0</v>
      </c>
      <c r="Q677" s="23">
        <v>0</v>
      </c>
      <c r="R677" s="23">
        <v>0</v>
      </c>
      <c r="S677" s="23">
        <v>0</v>
      </c>
      <c r="T677" s="23">
        <v>0</v>
      </c>
      <c r="U677" s="23">
        <v>0</v>
      </c>
      <c r="V677" s="24">
        <v>0</v>
      </c>
      <c r="W677" s="23">
        <v>0</v>
      </c>
      <c r="X677" s="23">
        <v>0</v>
      </c>
      <c r="Y677" s="23">
        <v>0</v>
      </c>
      <c r="Z677" s="23">
        <v>0</v>
      </c>
      <c r="AA677" s="24">
        <v>0</v>
      </c>
      <c r="AB677" s="23">
        <v>0</v>
      </c>
      <c r="AC677" s="23">
        <v>0</v>
      </c>
      <c r="AD677" s="23">
        <v>0</v>
      </c>
      <c r="AE677" s="23">
        <v>0</v>
      </c>
      <c r="AF677" s="23">
        <v>0</v>
      </c>
      <c r="AG677" s="23">
        <v>0</v>
      </c>
      <c r="AH677" s="23">
        <v>0</v>
      </c>
      <c r="AI677" s="23">
        <v>0</v>
      </c>
      <c r="AJ677" s="24">
        <v>0</v>
      </c>
      <c r="AK677" s="23">
        <v>0</v>
      </c>
      <c r="AL677" s="23">
        <v>0</v>
      </c>
      <c r="AM677" s="23">
        <v>0</v>
      </c>
      <c r="AN677" s="23">
        <v>0</v>
      </c>
      <c r="AO677" s="23">
        <v>0</v>
      </c>
      <c r="AP677" s="23">
        <v>0</v>
      </c>
      <c r="AQ677" s="23">
        <v>0</v>
      </c>
      <c r="AR677" s="24">
        <v>0</v>
      </c>
      <c r="AS677" s="23">
        <v>1</v>
      </c>
      <c r="AT677" s="24">
        <v>0</v>
      </c>
      <c r="AU677" s="23">
        <v>0</v>
      </c>
      <c r="AV677" s="23">
        <v>0</v>
      </c>
      <c r="AW677" s="23">
        <v>0</v>
      </c>
      <c r="AX677" s="23">
        <v>0</v>
      </c>
      <c r="AY677" s="24">
        <v>0</v>
      </c>
      <c r="AZ677" s="23">
        <v>0</v>
      </c>
      <c r="BA677" s="23">
        <v>1</v>
      </c>
      <c r="BB677" s="24">
        <v>1</v>
      </c>
    </row>
    <row r="678" spans="1:54">
      <c r="A678" s="17" t="s">
        <v>624</v>
      </c>
      <c r="B678" s="18" t="s">
        <v>910</v>
      </c>
      <c r="C678" s="18" t="s">
        <v>1202</v>
      </c>
      <c r="D678" s="23">
        <v>1218</v>
      </c>
      <c r="E678" s="80" t="s">
        <v>1501</v>
      </c>
      <c r="F678" s="80" t="s">
        <v>2314</v>
      </c>
      <c r="G678" s="81">
        <v>1.9850694842913765E-4</v>
      </c>
      <c r="H678" s="171">
        <v>0</v>
      </c>
      <c r="I678" s="170">
        <v>0</v>
      </c>
      <c r="J678" s="172">
        <v>0</v>
      </c>
      <c r="K678" s="23">
        <v>0</v>
      </c>
      <c r="L678" s="23">
        <v>0</v>
      </c>
      <c r="M678" s="23">
        <v>0</v>
      </c>
      <c r="N678" s="23">
        <v>0</v>
      </c>
      <c r="O678" s="23">
        <v>0</v>
      </c>
      <c r="P678" s="23">
        <v>0</v>
      </c>
      <c r="Q678" s="23">
        <v>0</v>
      </c>
      <c r="R678" s="23">
        <v>0</v>
      </c>
      <c r="S678" s="23">
        <v>0</v>
      </c>
      <c r="T678" s="23">
        <v>0</v>
      </c>
      <c r="U678" s="23">
        <v>0</v>
      </c>
      <c r="V678" s="24">
        <v>0</v>
      </c>
      <c r="W678" s="23">
        <v>0</v>
      </c>
      <c r="X678" s="23">
        <v>0</v>
      </c>
      <c r="Y678" s="23">
        <v>0</v>
      </c>
      <c r="Z678" s="23">
        <v>0</v>
      </c>
      <c r="AA678" s="24">
        <v>0</v>
      </c>
      <c r="AB678" s="23">
        <v>0</v>
      </c>
      <c r="AC678" s="23">
        <v>0</v>
      </c>
      <c r="AD678" s="23">
        <v>0</v>
      </c>
      <c r="AE678" s="23">
        <v>0</v>
      </c>
      <c r="AF678" s="23">
        <v>0</v>
      </c>
      <c r="AG678" s="23">
        <v>0</v>
      </c>
      <c r="AH678" s="23">
        <v>0</v>
      </c>
      <c r="AI678" s="23">
        <v>0</v>
      </c>
      <c r="AJ678" s="24">
        <v>0</v>
      </c>
      <c r="AK678" s="23">
        <v>0</v>
      </c>
      <c r="AL678" s="23">
        <v>0</v>
      </c>
      <c r="AM678" s="23">
        <v>0</v>
      </c>
      <c r="AN678" s="23">
        <v>0</v>
      </c>
      <c r="AO678" s="23">
        <v>0</v>
      </c>
      <c r="AP678" s="23">
        <v>0</v>
      </c>
      <c r="AQ678" s="23">
        <v>0</v>
      </c>
      <c r="AR678" s="24">
        <v>0</v>
      </c>
      <c r="AS678" s="23">
        <v>0</v>
      </c>
      <c r="AT678" s="24">
        <v>0</v>
      </c>
      <c r="AU678" s="23">
        <v>0</v>
      </c>
      <c r="AV678" s="23">
        <v>0</v>
      </c>
      <c r="AW678" s="23">
        <v>0</v>
      </c>
      <c r="AX678" s="23">
        <v>0</v>
      </c>
      <c r="AY678" s="24">
        <v>0</v>
      </c>
      <c r="AZ678" s="23">
        <v>0</v>
      </c>
      <c r="BA678" s="23">
        <v>0</v>
      </c>
      <c r="BB678" s="24">
        <v>0</v>
      </c>
    </row>
    <row r="679" spans="1:54">
      <c r="A679" s="17" t="s">
        <v>624</v>
      </c>
      <c r="B679" s="18" t="s">
        <v>910</v>
      </c>
      <c r="C679" s="18" t="s">
        <v>1202</v>
      </c>
      <c r="D679" s="23">
        <v>1218</v>
      </c>
      <c r="E679" s="80" t="s">
        <v>1500</v>
      </c>
      <c r="F679" s="80" t="s">
        <v>2312</v>
      </c>
      <c r="G679" s="81">
        <v>1.4899617506104381E-3</v>
      </c>
      <c r="H679" s="171">
        <v>0</v>
      </c>
      <c r="I679" s="170">
        <v>0</v>
      </c>
      <c r="J679" s="172">
        <v>0</v>
      </c>
      <c r="K679" s="23">
        <v>0</v>
      </c>
      <c r="L679" s="23">
        <v>0</v>
      </c>
      <c r="M679" s="23">
        <v>0</v>
      </c>
      <c r="N679" s="23">
        <v>0</v>
      </c>
      <c r="O679" s="23">
        <v>0</v>
      </c>
      <c r="P679" s="23">
        <v>0</v>
      </c>
      <c r="Q679" s="23">
        <v>0</v>
      </c>
      <c r="R679" s="23">
        <v>0</v>
      </c>
      <c r="S679" s="23">
        <v>0</v>
      </c>
      <c r="T679" s="23">
        <v>0</v>
      </c>
      <c r="U679" s="23">
        <v>0</v>
      </c>
      <c r="V679" s="24">
        <v>0</v>
      </c>
      <c r="W679" s="23">
        <v>0</v>
      </c>
      <c r="X679" s="23">
        <v>0</v>
      </c>
      <c r="Y679" s="23">
        <v>0</v>
      </c>
      <c r="Z679" s="23">
        <v>0</v>
      </c>
      <c r="AA679" s="24">
        <v>0</v>
      </c>
      <c r="AB679" s="23">
        <v>0</v>
      </c>
      <c r="AC679" s="23">
        <v>0</v>
      </c>
      <c r="AD679" s="23">
        <v>0</v>
      </c>
      <c r="AE679" s="23">
        <v>0</v>
      </c>
      <c r="AF679" s="23">
        <v>0</v>
      </c>
      <c r="AG679" s="23">
        <v>0</v>
      </c>
      <c r="AH679" s="23">
        <v>0</v>
      </c>
      <c r="AI679" s="23">
        <v>0</v>
      </c>
      <c r="AJ679" s="24">
        <v>0</v>
      </c>
      <c r="AK679" s="23">
        <v>0</v>
      </c>
      <c r="AL679" s="23">
        <v>0</v>
      </c>
      <c r="AM679" s="23">
        <v>0</v>
      </c>
      <c r="AN679" s="23">
        <v>0</v>
      </c>
      <c r="AO679" s="23">
        <v>0</v>
      </c>
      <c r="AP679" s="23">
        <v>0</v>
      </c>
      <c r="AQ679" s="23">
        <v>0</v>
      </c>
      <c r="AR679" s="24">
        <v>0</v>
      </c>
      <c r="AS679" s="23">
        <v>0</v>
      </c>
      <c r="AT679" s="24">
        <v>0</v>
      </c>
      <c r="AU679" s="23">
        <v>0</v>
      </c>
      <c r="AV679" s="23">
        <v>0</v>
      </c>
      <c r="AW679" s="23">
        <v>0</v>
      </c>
      <c r="AX679" s="23">
        <v>0</v>
      </c>
      <c r="AY679" s="24">
        <v>0</v>
      </c>
      <c r="AZ679" s="23">
        <v>0</v>
      </c>
      <c r="BA679" s="23">
        <v>0</v>
      </c>
      <c r="BB679" s="24">
        <v>0</v>
      </c>
    </row>
    <row r="680" spans="1:54">
      <c r="A680" s="75" t="s">
        <v>624</v>
      </c>
      <c r="B680" s="75" t="s">
        <v>910</v>
      </c>
      <c r="C680" s="75" t="s">
        <v>1202</v>
      </c>
      <c r="D680" s="76">
        <v>1218</v>
      </c>
      <c r="E680" s="80" t="s">
        <v>1505</v>
      </c>
      <c r="F680" s="80" t="s">
        <v>2312</v>
      </c>
      <c r="G680" s="81">
        <v>0.19671721165014305</v>
      </c>
      <c r="H680" s="171">
        <v>1</v>
      </c>
      <c r="I680" s="170">
        <v>1</v>
      </c>
      <c r="J680" s="172">
        <v>0</v>
      </c>
      <c r="K680" s="76">
        <v>0</v>
      </c>
      <c r="L680" s="76">
        <v>0</v>
      </c>
      <c r="M680" s="76">
        <v>0</v>
      </c>
      <c r="N680" s="76">
        <v>0</v>
      </c>
      <c r="O680" s="76">
        <v>0</v>
      </c>
      <c r="P680" s="76">
        <v>0</v>
      </c>
      <c r="Q680" s="76">
        <v>0</v>
      </c>
      <c r="R680" s="76">
        <v>0</v>
      </c>
      <c r="S680" s="76">
        <v>0</v>
      </c>
      <c r="T680" s="76">
        <v>0</v>
      </c>
      <c r="U680" s="76">
        <v>0</v>
      </c>
      <c r="V680" s="73">
        <v>0</v>
      </c>
      <c r="W680" s="76">
        <v>0</v>
      </c>
      <c r="X680" s="76">
        <v>0</v>
      </c>
      <c r="Y680" s="76">
        <v>0</v>
      </c>
      <c r="Z680" s="76">
        <v>0</v>
      </c>
      <c r="AA680" s="73">
        <v>0</v>
      </c>
      <c r="AB680" s="76">
        <v>0</v>
      </c>
      <c r="AC680" s="76">
        <v>0</v>
      </c>
      <c r="AD680" s="76">
        <v>0</v>
      </c>
      <c r="AE680" s="76">
        <v>0</v>
      </c>
      <c r="AF680" s="76">
        <v>0</v>
      </c>
      <c r="AG680" s="76">
        <v>0</v>
      </c>
      <c r="AH680" s="76">
        <v>0</v>
      </c>
      <c r="AI680" s="76">
        <v>0</v>
      </c>
      <c r="AJ680" s="73">
        <v>0</v>
      </c>
      <c r="AK680" s="76">
        <v>0</v>
      </c>
      <c r="AL680" s="76">
        <v>0</v>
      </c>
      <c r="AM680" s="76">
        <v>0</v>
      </c>
      <c r="AN680" s="76">
        <v>0</v>
      </c>
      <c r="AO680" s="76">
        <v>0</v>
      </c>
      <c r="AP680" s="76">
        <v>0</v>
      </c>
      <c r="AQ680" s="76">
        <v>0</v>
      </c>
      <c r="AR680" s="73">
        <v>0</v>
      </c>
      <c r="AS680" s="76">
        <v>0</v>
      </c>
      <c r="AT680" s="73">
        <v>0</v>
      </c>
      <c r="AU680" s="76">
        <v>0</v>
      </c>
      <c r="AV680" s="76">
        <v>0</v>
      </c>
      <c r="AW680" s="76">
        <v>0</v>
      </c>
      <c r="AX680" s="76">
        <v>0</v>
      </c>
      <c r="AY680" s="73">
        <v>0</v>
      </c>
      <c r="AZ680" s="23">
        <v>1</v>
      </c>
      <c r="BA680" s="23">
        <v>1</v>
      </c>
      <c r="BB680" s="24">
        <v>1</v>
      </c>
    </row>
    <row r="681" spans="1:54">
      <c r="A681" s="17" t="s">
        <v>624</v>
      </c>
      <c r="B681" s="18" t="s">
        <v>910</v>
      </c>
      <c r="C681" s="18" t="s">
        <v>1202</v>
      </c>
      <c r="D681" s="23">
        <v>1218</v>
      </c>
      <c r="E681" s="80" t="s">
        <v>1503</v>
      </c>
      <c r="F681" s="80" t="s">
        <v>2311</v>
      </c>
      <c r="G681" s="81">
        <v>2.2390065155182188E-3</v>
      </c>
      <c r="H681" s="171">
        <v>0</v>
      </c>
      <c r="I681" s="170">
        <v>0</v>
      </c>
      <c r="J681" s="172">
        <v>0</v>
      </c>
      <c r="K681" s="23">
        <v>0</v>
      </c>
      <c r="L681" s="23">
        <v>0</v>
      </c>
      <c r="M681" s="23">
        <v>0</v>
      </c>
      <c r="N681" s="23">
        <v>0</v>
      </c>
      <c r="O681" s="23">
        <v>0</v>
      </c>
      <c r="P681" s="23">
        <v>0</v>
      </c>
      <c r="Q681" s="23">
        <v>0</v>
      </c>
      <c r="R681" s="23">
        <v>0</v>
      </c>
      <c r="S681" s="23">
        <v>0</v>
      </c>
      <c r="T681" s="23">
        <v>0</v>
      </c>
      <c r="U681" s="23">
        <v>0</v>
      </c>
      <c r="V681" s="24">
        <v>0</v>
      </c>
      <c r="W681" s="23">
        <v>0</v>
      </c>
      <c r="X681" s="23">
        <v>0</v>
      </c>
      <c r="Y681" s="23">
        <v>0</v>
      </c>
      <c r="Z681" s="23">
        <v>0</v>
      </c>
      <c r="AA681" s="24">
        <v>0</v>
      </c>
      <c r="AB681" s="23">
        <v>0</v>
      </c>
      <c r="AC681" s="23">
        <v>0</v>
      </c>
      <c r="AD681" s="23">
        <v>0</v>
      </c>
      <c r="AE681" s="23">
        <v>0</v>
      </c>
      <c r="AF681" s="23">
        <v>0</v>
      </c>
      <c r="AG681" s="23">
        <v>0</v>
      </c>
      <c r="AH681" s="23">
        <v>0</v>
      </c>
      <c r="AI681" s="23">
        <v>0</v>
      </c>
      <c r="AJ681" s="24">
        <v>0</v>
      </c>
      <c r="AK681" s="23">
        <v>0</v>
      </c>
      <c r="AL681" s="23">
        <v>0</v>
      </c>
      <c r="AM681" s="23">
        <v>0</v>
      </c>
      <c r="AN681" s="23">
        <v>0</v>
      </c>
      <c r="AO681" s="23">
        <v>0</v>
      </c>
      <c r="AP681" s="23">
        <v>0</v>
      </c>
      <c r="AQ681" s="23">
        <v>0</v>
      </c>
      <c r="AR681" s="24">
        <v>0</v>
      </c>
      <c r="AS681" s="23">
        <v>0</v>
      </c>
      <c r="AT681" s="24">
        <v>0</v>
      </c>
      <c r="AU681" s="23">
        <v>0</v>
      </c>
      <c r="AV681" s="23">
        <v>0</v>
      </c>
      <c r="AW681" s="23">
        <v>0</v>
      </c>
      <c r="AX681" s="23">
        <v>0</v>
      </c>
      <c r="AY681" s="24">
        <v>0</v>
      </c>
      <c r="AZ681" s="23">
        <v>0</v>
      </c>
      <c r="BA681" s="23">
        <v>0</v>
      </c>
      <c r="BB681" s="24">
        <v>0</v>
      </c>
    </row>
    <row r="682" spans="1:54">
      <c r="A682" s="17" t="s">
        <v>624</v>
      </c>
      <c r="B682" s="18" t="s">
        <v>910</v>
      </c>
      <c r="C682" s="18" t="s">
        <v>1202</v>
      </c>
      <c r="D682" s="23">
        <v>1218</v>
      </c>
      <c r="E682" s="80" t="s">
        <v>1508</v>
      </c>
      <c r="F682" s="80" t="s">
        <v>2310</v>
      </c>
      <c r="G682" s="81">
        <v>4.3850071850103249E-2</v>
      </c>
      <c r="H682" s="171">
        <v>0</v>
      </c>
      <c r="I682" s="170">
        <v>0</v>
      </c>
      <c r="J682" s="172">
        <v>0</v>
      </c>
      <c r="K682" s="23">
        <v>0</v>
      </c>
      <c r="L682" s="23">
        <v>0</v>
      </c>
      <c r="M682" s="23">
        <v>0</v>
      </c>
      <c r="N682" s="23">
        <v>0</v>
      </c>
      <c r="O682" s="23">
        <v>0</v>
      </c>
      <c r="P682" s="23">
        <v>0</v>
      </c>
      <c r="Q682" s="23">
        <v>0</v>
      </c>
      <c r="R682" s="23">
        <v>0</v>
      </c>
      <c r="S682" s="23">
        <v>0</v>
      </c>
      <c r="T682" s="23">
        <v>0</v>
      </c>
      <c r="U682" s="23">
        <v>0</v>
      </c>
      <c r="V682" s="24">
        <v>0</v>
      </c>
      <c r="W682" s="23">
        <v>0</v>
      </c>
      <c r="X682" s="23">
        <v>0</v>
      </c>
      <c r="Y682" s="23">
        <v>0</v>
      </c>
      <c r="Z682" s="23">
        <v>0</v>
      </c>
      <c r="AA682" s="24">
        <v>0</v>
      </c>
      <c r="AB682" s="23">
        <v>0</v>
      </c>
      <c r="AC682" s="23">
        <v>0</v>
      </c>
      <c r="AD682" s="23">
        <v>0</v>
      </c>
      <c r="AE682" s="23">
        <v>0</v>
      </c>
      <c r="AF682" s="23">
        <v>0</v>
      </c>
      <c r="AG682" s="23">
        <v>0</v>
      </c>
      <c r="AH682" s="23">
        <v>0</v>
      </c>
      <c r="AI682" s="23">
        <v>0</v>
      </c>
      <c r="AJ682" s="24">
        <v>0</v>
      </c>
      <c r="AK682" s="23">
        <v>0</v>
      </c>
      <c r="AL682" s="23">
        <v>0</v>
      </c>
      <c r="AM682" s="23">
        <v>0</v>
      </c>
      <c r="AN682" s="23">
        <v>0</v>
      </c>
      <c r="AO682" s="23">
        <v>0</v>
      </c>
      <c r="AP682" s="23">
        <v>0</v>
      </c>
      <c r="AQ682" s="23">
        <v>0</v>
      </c>
      <c r="AR682" s="24">
        <v>0</v>
      </c>
      <c r="AS682" s="23">
        <v>0</v>
      </c>
      <c r="AT682" s="24">
        <v>0</v>
      </c>
      <c r="AU682" s="23">
        <v>0</v>
      </c>
      <c r="AV682" s="23">
        <v>0</v>
      </c>
      <c r="AW682" s="23">
        <v>0</v>
      </c>
      <c r="AX682" s="23">
        <v>0</v>
      </c>
      <c r="AY682" s="24">
        <v>0</v>
      </c>
      <c r="AZ682" s="23">
        <v>0</v>
      </c>
      <c r="BA682" s="23">
        <v>0</v>
      </c>
      <c r="BB682" s="24">
        <v>0</v>
      </c>
    </row>
    <row r="683" spans="1:54">
      <c r="A683" s="17" t="s">
        <v>624</v>
      </c>
      <c r="B683" s="18" t="s">
        <v>910</v>
      </c>
      <c r="C683" s="18" t="s">
        <v>1202</v>
      </c>
      <c r="D683" s="23">
        <v>1218</v>
      </c>
      <c r="E683" s="80" t="s">
        <v>1502</v>
      </c>
      <c r="F683" s="80" t="s">
        <v>2310</v>
      </c>
      <c r="G683" s="81">
        <v>3.5786633184339807E-3</v>
      </c>
      <c r="H683" s="171">
        <v>0</v>
      </c>
      <c r="I683" s="170">
        <v>0</v>
      </c>
      <c r="J683" s="172">
        <v>0</v>
      </c>
      <c r="K683" s="23">
        <v>0</v>
      </c>
      <c r="L683" s="23">
        <v>0</v>
      </c>
      <c r="M683" s="23">
        <v>0</v>
      </c>
      <c r="N683" s="23">
        <v>0</v>
      </c>
      <c r="O683" s="23">
        <v>0</v>
      </c>
      <c r="P683" s="23">
        <v>0</v>
      </c>
      <c r="Q683" s="23">
        <v>0</v>
      </c>
      <c r="R683" s="23">
        <v>0</v>
      </c>
      <c r="S683" s="23">
        <v>0</v>
      </c>
      <c r="T683" s="23">
        <v>0</v>
      </c>
      <c r="U683" s="23">
        <v>0</v>
      </c>
      <c r="V683" s="24">
        <v>0</v>
      </c>
      <c r="W683" s="23">
        <v>0</v>
      </c>
      <c r="X683" s="23">
        <v>0</v>
      </c>
      <c r="Y683" s="23">
        <v>0</v>
      </c>
      <c r="Z683" s="23">
        <v>0</v>
      </c>
      <c r="AA683" s="24">
        <v>0</v>
      </c>
      <c r="AB683" s="23">
        <v>0</v>
      </c>
      <c r="AC683" s="23">
        <v>0</v>
      </c>
      <c r="AD683" s="23">
        <v>0</v>
      </c>
      <c r="AE683" s="23">
        <v>0</v>
      </c>
      <c r="AF683" s="23">
        <v>0</v>
      </c>
      <c r="AG683" s="23">
        <v>0</v>
      </c>
      <c r="AH683" s="23">
        <v>0</v>
      </c>
      <c r="AI683" s="23">
        <v>0</v>
      </c>
      <c r="AJ683" s="24">
        <v>0</v>
      </c>
      <c r="AK683" s="23">
        <v>0</v>
      </c>
      <c r="AL683" s="23">
        <v>0</v>
      </c>
      <c r="AM683" s="23">
        <v>0</v>
      </c>
      <c r="AN683" s="23">
        <v>0</v>
      </c>
      <c r="AO683" s="23">
        <v>0</v>
      </c>
      <c r="AP683" s="23">
        <v>0</v>
      </c>
      <c r="AQ683" s="23">
        <v>0</v>
      </c>
      <c r="AR683" s="24">
        <v>0</v>
      </c>
      <c r="AS683" s="23">
        <v>0</v>
      </c>
      <c r="AT683" s="24">
        <v>0</v>
      </c>
      <c r="AU683" s="23">
        <v>0</v>
      </c>
      <c r="AV683" s="23">
        <v>0</v>
      </c>
      <c r="AW683" s="23">
        <v>0</v>
      </c>
      <c r="AX683" s="23">
        <v>0</v>
      </c>
      <c r="AY683" s="24">
        <v>0</v>
      </c>
      <c r="AZ683" s="23">
        <v>0</v>
      </c>
      <c r="BA683" s="23">
        <v>0</v>
      </c>
      <c r="BB683" s="24">
        <v>0</v>
      </c>
    </row>
    <row r="684" spans="1:54">
      <c r="A684" s="17" t="s">
        <v>624</v>
      </c>
      <c r="B684" s="18" t="s">
        <v>910</v>
      </c>
      <c r="C684" s="18" t="s">
        <v>1202</v>
      </c>
      <c r="D684" s="23">
        <v>1218</v>
      </c>
      <c r="E684" s="80" t="s">
        <v>1506</v>
      </c>
      <c r="F684" s="80" t="s">
        <v>2310</v>
      </c>
      <c r="G684" s="81">
        <v>0.65366047665338856</v>
      </c>
      <c r="H684" s="171">
        <v>6</v>
      </c>
      <c r="I684" s="170">
        <v>6</v>
      </c>
      <c r="J684" s="172">
        <v>0</v>
      </c>
      <c r="K684" s="23">
        <v>0</v>
      </c>
      <c r="L684" s="23">
        <v>0</v>
      </c>
      <c r="M684" s="23">
        <v>0</v>
      </c>
      <c r="N684" s="23">
        <v>0</v>
      </c>
      <c r="O684" s="23">
        <v>0</v>
      </c>
      <c r="P684" s="23">
        <v>0</v>
      </c>
      <c r="Q684" s="23">
        <v>0</v>
      </c>
      <c r="R684" s="23">
        <v>0</v>
      </c>
      <c r="S684" s="23">
        <v>0</v>
      </c>
      <c r="T684" s="23">
        <v>0</v>
      </c>
      <c r="U684" s="23">
        <v>0</v>
      </c>
      <c r="V684" s="24">
        <v>0</v>
      </c>
      <c r="W684" s="23">
        <v>0</v>
      </c>
      <c r="X684" s="23">
        <v>0</v>
      </c>
      <c r="Y684" s="23">
        <v>1</v>
      </c>
      <c r="Z684" s="23">
        <v>0</v>
      </c>
      <c r="AA684" s="24">
        <v>0</v>
      </c>
      <c r="AB684" s="23">
        <v>0</v>
      </c>
      <c r="AC684" s="23">
        <v>0</v>
      </c>
      <c r="AD684" s="23">
        <v>0</v>
      </c>
      <c r="AE684" s="23">
        <v>0</v>
      </c>
      <c r="AF684" s="23">
        <v>0</v>
      </c>
      <c r="AG684" s="23">
        <v>0</v>
      </c>
      <c r="AH684" s="23">
        <v>0</v>
      </c>
      <c r="AI684" s="23">
        <v>0</v>
      </c>
      <c r="AJ684" s="24">
        <v>0</v>
      </c>
      <c r="AK684" s="23">
        <v>0</v>
      </c>
      <c r="AL684" s="23">
        <v>0</v>
      </c>
      <c r="AM684" s="23">
        <v>0</v>
      </c>
      <c r="AN684" s="23">
        <v>0</v>
      </c>
      <c r="AO684" s="23">
        <v>0</v>
      </c>
      <c r="AP684" s="23">
        <v>0</v>
      </c>
      <c r="AQ684" s="23">
        <v>0</v>
      </c>
      <c r="AR684" s="24">
        <v>0</v>
      </c>
      <c r="AS684" s="23">
        <v>1</v>
      </c>
      <c r="AT684" s="24">
        <v>0</v>
      </c>
      <c r="AU684" s="23">
        <v>0</v>
      </c>
      <c r="AV684" s="23">
        <v>0</v>
      </c>
      <c r="AW684" s="23">
        <v>0</v>
      </c>
      <c r="AX684" s="23">
        <v>0</v>
      </c>
      <c r="AY684" s="24">
        <v>0</v>
      </c>
      <c r="AZ684" s="23">
        <v>0</v>
      </c>
      <c r="BA684" s="23">
        <v>0</v>
      </c>
      <c r="BB684" s="24">
        <v>0</v>
      </c>
    </row>
    <row r="685" spans="1:54">
      <c r="A685" s="17" t="s">
        <v>624</v>
      </c>
      <c r="B685" s="18" t="s">
        <v>910</v>
      </c>
      <c r="C685" s="18" t="s">
        <v>1202</v>
      </c>
      <c r="D685" s="23">
        <v>1218</v>
      </c>
      <c r="E685" s="80" t="s">
        <v>1507</v>
      </c>
      <c r="F685" s="80" t="s">
        <v>2310</v>
      </c>
      <c r="G685" s="81">
        <v>3.1053467782127053</v>
      </c>
      <c r="H685" s="171">
        <v>11</v>
      </c>
      <c r="I685" s="170">
        <v>8</v>
      </c>
      <c r="J685" s="172">
        <v>0</v>
      </c>
      <c r="K685" s="23">
        <v>0</v>
      </c>
      <c r="L685" s="23">
        <v>0</v>
      </c>
      <c r="M685" s="23">
        <v>0</v>
      </c>
      <c r="N685" s="23">
        <v>0</v>
      </c>
      <c r="O685" s="23">
        <v>0</v>
      </c>
      <c r="P685" s="23">
        <v>0</v>
      </c>
      <c r="Q685" s="23">
        <v>0</v>
      </c>
      <c r="R685" s="23">
        <v>0</v>
      </c>
      <c r="S685" s="23">
        <v>0</v>
      </c>
      <c r="T685" s="23">
        <v>0</v>
      </c>
      <c r="U685" s="23">
        <v>0</v>
      </c>
      <c r="V685" s="24">
        <v>0</v>
      </c>
      <c r="W685" s="23">
        <v>0</v>
      </c>
      <c r="X685" s="23">
        <v>0</v>
      </c>
      <c r="Y685" s="23">
        <v>1</v>
      </c>
      <c r="Z685" s="23">
        <v>0</v>
      </c>
      <c r="AA685" s="24">
        <v>1</v>
      </c>
      <c r="AB685" s="23">
        <v>0</v>
      </c>
      <c r="AC685" s="23">
        <v>0</v>
      </c>
      <c r="AD685" s="23">
        <v>0</v>
      </c>
      <c r="AE685" s="23">
        <v>0</v>
      </c>
      <c r="AF685" s="23">
        <v>0</v>
      </c>
      <c r="AG685" s="23">
        <v>0</v>
      </c>
      <c r="AH685" s="23">
        <v>0</v>
      </c>
      <c r="AI685" s="23">
        <v>0</v>
      </c>
      <c r="AJ685" s="24">
        <v>0</v>
      </c>
      <c r="AK685" s="23">
        <v>0</v>
      </c>
      <c r="AL685" s="23">
        <v>0</v>
      </c>
      <c r="AM685" s="23">
        <v>0</v>
      </c>
      <c r="AN685" s="23">
        <v>0</v>
      </c>
      <c r="AO685" s="23">
        <v>0</v>
      </c>
      <c r="AP685" s="23">
        <v>0</v>
      </c>
      <c r="AQ685" s="23">
        <v>0</v>
      </c>
      <c r="AR685" s="24">
        <v>0</v>
      </c>
      <c r="AS685" s="23">
        <v>1</v>
      </c>
      <c r="AT685" s="24">
        <v>0</v>
      </c>
      <c r="AU685" s="23">
        <v>0</v>
      </c>
      <c r="AV685" s="23">
        <v>0</v>
      </c>
      <c r="AW685" s="23">
        <v>0</v>
      </c>
      <c r="AX685" s="23">
        <v>0</v>
      </c>
      <c r="AY685" s="24">
        <v>0</v>
      </c>
      <c r="AZ685" s="23">
        <v>0</v>
      </c>
      <c r="BA685" s="23">
        <v>1</v>
      </c>
      <c r="BB685" s="24">
        <v>0</v>
      </c>
    </row>
    <row r="686" spans="1:54">
      <c r="A686" s="17" t="s">
        <v>624</v>
      </c>
      <c r="B686" s="18" t="s">
        <v>910</v>
      </c>
      <c r="C686" s="18" t="s">
        <v>1202</v>
      </c>
      <c r="D686" s="23">
        <v>1218</v>
      </c>
      <c r="E686" s="80" t="s">
        <v>1504</v>
      </c>
      <c r="F686" s="80" t="s">
        <v>2310</v>
      </c>
      <c r="G686" s="81">
        <v>6.6346348060627733E-3</v>
      </c>
      <c r="H686" s="171">
        <v>0</v>
      </c>
      <c r="I686" s="170">
        <v>0</v>
      </c>
      <c r="J686" s="172">
        <v>0</v>
      </c>
      <c r="K686" s="23">
        <v>0</v>
      </c>
      <c r="L686" s="23">
        <v>0</v>
      </c>
      <c r="M686" s="23">
        <v>0</v>
      </c>
      <c r="N686" s="23">
        <v>0</v>
      </c>
      <c r="O686" s="23">
        <v>0</v>
      </c>
      <c r="P686" s="23">
        <v>0</v>
      </c>
      <c r="Q686" s="23">
        <v>0</v>
      </c>
      <c r="R686" s="23">
        <v>0</v>
      </c>
      <c r="S686" s="23">
        <v>0</v>
      </c>
      <c r="T686" s="23">
        <v>0</v>
      </c>
      <c r="U686" s="23">
        <v>0</v>
      </c>
      <c r="V686" s="24">
        <v>0</v>
      </c>
      <c r="W686" s="23">
        <v>0</v>
      </c>
      <c r="X686" s="23">
        <v>0</v>
      </c>
      <c r="Y686" s="23">
        <v>0</v>
      </c>
      <c r="Z686" s="23">
        <v>0</v>
      </c>
      <c r="AA686" s="24">
        <v>0</v>
      </c>
      <c r="AB686" s="23">
        <v>0</v>
      </c>
      <c r="AC686" s="23">
        <v>0</v>
      </c>
      <c r="AD686" s="23">
        <v>0</v>
      </c>
      <c r="AE686" s="23">
        <v>0</v>
      </c>
      <c r="AF686" s="23">
        <v>0</v>
      </c>
      <c r="AG686" s="23">
        <v>0</v>
      </c>
      <c r="AH686" s="23">
        <v>0</v>
      </c>
      <c r="AI686" s="23">
        <v>0</v>
      </c>
      <c r="AJ686" s="24">
        <v>0</v>
      </c>
      <c r="AK686" s="23">
        <v>0</v>
      </c>
      <c r="AL686" s="23">
        <v>0</v>
      </c>
      <c r="AM686" s="23">
        <v>0</v>
      </c>
      <c r="AN686" s="23">
        <v>0</v>
      </c>
      <c r="AO686" s="23">
        <v>0</v>
      </c>
      <c r="AP686" s="23">
        <v>0</v>
      </c>
      <c r="AQ686" s="23">
        <v>0</v>
      </c>
      <c r="AR686" s="24">
        <v>0</v>
      </c>
      <c r="AS686" s="23">
        <v>0</v>
      </c>
      <c r="AT686" s="24">
        <v>0</v>
      </c>
      <c r="AU686" s="23">
        <v>0</v>
      </c>
      <c r="AV686" s="23">
        <v>0</v>
      </c>
      <c r="AW686" s="23">
        <v>0</v>
      </c>
      <c r="AX686" s="23">
        <v>0</v>
      </c>
      <c r="AY686" s="24">
        <v>0</v>
      </c>
      <c r="AZ686" s="23">
        <v>1</v>
      </c>
      <c r="BA686" s="23">
        <v>1</v>
      </c>
      <c r="BB686" s="24">
        <v>1</v>
      </c>
    </row>
    <row r="687" spans="1:54">
      <c r="A687" s="18" t="s">
        <v>892</v>
      </c>
      <c r="B687" s="18" t="s">
        <v>910</v>
      </c>
      <c r="C687" s="18" t="s">
        <v>1498</v>
      </c>
      <c r="D687" s="23">
        <v>1045</v>
      </c>
      <c r="E687" s="80" t="s">
        <v>1501</v>
      </c>
      <c r="F687" s="80" t="s">
        <v>2314</v>
      </c>
      <c r="G687" s="81">
        <v>4.7950186558996577E-5</v>
      </c>
      <c r="H687" s="171">
        <v>0</v>
      </c>
      <c r="I687" s="170">
        <v>0</v>
      </c>
      <c r="J687" s="172">
        <v>0</v>
      </c>
      <c r="K687" s="23">
        <v>0</v>
      </c>
      <c r="L687" s="23">
        <v>0</v>
      </c>
      <c r="M687" s="23">
        <v>0</v>
      </c>
      <c r="N687" s="23">
        <v>0</v>
      </c>
      <c r="O687" s="23">
        <v>0</v>
      </c>
      <c r="P687" s="23">
        <v>0</v>
      </c>
      <c r="Q687" s="23">
        <v>0</v>
      </c>
      <c r="R687" s="23">
        <v>0</v>
      </c>
      <c r="S687" s="23">
        <v>0</v>
      </c>
      <c r="T687" s="23">
        <v>0</v>
      </c>
      <c r="U687" s="23">
        <v>0</v>
      </c>
      <c r="V687" s="24">
        <v>0</v>
      </c>
      <c r="W687" s="23">
        <v>0</v>
      </c>
      <c r="X687" s="23">
        <v>0</v>
      </c>
      <c r="Y687" s="23">
        <v>0</v>
      </c>
      <c r="Z687" s="23">
        <v>0</v>
      </c>
      <c r="AA687" s="24">
        <v>0</v>
      </c>
      <c r="AB687" s="23">
        <v>0</v>
      </c>
      <c r="AC687" s="23">
        <v>0</v>
      </c>
      <c r="AD687" s="23">
        <v>0</v>
      </c>
      <c r="AE687" s="23">
        <v>0</v>
      </c>
      <c r="AF687" s="23">
        <v>0</v>
      </c>
      <c r="AG687" s="23">
        <v>0</v>
      </c>
      <c r="AH687" s="23">
        <v>0</v>
      </c>
      <c r="AI687" s="23">
        <v>0</v>
      </c>
      <c r="AJ687" s="24">
        <v>0</v>
      </c>
      <c r="AK687" s="23">
        <v>0</v>
      </c>
      <c r="AL687" s="23">
        <v>0</v>
      </c>
      <c r="AM687" s="23">
        <v>0</v>
      </c>
      <c r="AN687" s="23">
        <v>0</v>
      </c>
      <c r="AO687" s="23">
        <v>0</v>
      </c>
      <c r="AP687" s="23">
        <v>0</v>
      </c>
      <c r="AQ687" s="23">
        <v>0</v>
      </c>
      <c r="AR687" s="24">
        <v>0</v>
      </c>
      <c r="AS687" s="23">
        <v>0</v>
      </c>
      <c r="AT687" s="24">
        <v>0</v>
      </c>
      <c r="AU687" s="23">
        <v>0</v>
      </c>
      <c r="AV687" s="23">
        <v>0</v>
      </c>
      <c r="AW687" s="23">
        <v>0</v>
      </c>
      <c r="AX687" s="23">
        <v>0</v>
      </c>
      <c r="AY687" s="24">
        <v>0</v>
      </c>
      <c r="AZ687" s="23">
        <v>0</v>
      </c>
      <c r="BA687" s="23">
        <v>0</v>
      </c>
      <c r="BB687" s="24">
        <v>0</v>
      </c>
    </row>
    <row r="688" spans="1:54">
      <c r="A688" s="18" t="s">
        <v>892</v>
      </c>
      <c r="B688" s="18" t="s">
        <v>910</v>
      </c>
      <c r="C688" s="18" t="s">
        <v>1498</v>
      </c>
      <c r="D688" s="23">
        <v>1045</v>
      </c>
      <c r="E688" s="80" t="s">
        <v>1500</v>
      </c>
      <c r="F688" s="80" t="s">
        <v>2312</v>
      </c>
      <c r="G688" s="81">
        <v>1.2603344870687682E-3</v>
      </c>
      <c r="H688" s="171">
        <v>0</v>
      </c>
      <c r="I688" s="170">
        <v>0</v>
      </c>
      <c r="J688" s="172">
        <v>0</v>
      </c>
      <c r="K688" s="23">
        <v>0</v>
      </c>
      <c r="L688" s="23">
        <v>0</v>
      </c>
      <c r="M688" s="23">
        <v>0</v>
      </c>
      <c r="N688" s="23">
        <v>0</v>
      </c>
      <c r="O688" s="23">
        <v>0</v>
      </c>
      <c r="P688" s="23">
        <v>0</v>
      </c>
      <c r="Q688" s="23">
        <v>0</v>
      </c>
      <c r="R688" s="23">
        <v>0</v>
      </c>
      <c r="S688" s="23">
        <v>0</v>
      </c>
      <c r="T688" s="23">
        <v>0</v>
      </c>
      <c r="U688" s="23">
        <v>0</v>
      </c>
      <c r="V688" s="24">
        <v>0</v>
      </c>
      <c r="W688" s="23">
        <v>0</v>
      </c>
      <c r="X688" s="23">
        <v>0</v>
      </c>
      <c r="Y688" s="23">
        <v>0</v>
      </c>
      <c r="Z688" s="23">
        <v>0</v>
      </c>
      <c r="AA688" s="24">
        <v>0</v>
      </c>
      <c r="AB688" s="23">
        <v>0</v>
      </c>
      <c r="AC688" s="23">
        <v>0</v>
      </c>
      <c r="AD688" s="23">
        <v>0</v>
      </c>
      <c r="AE688" s="23">
        <v>0</v>
      </c>
      <c r="AF688" s="23">
        <v>0</v>
      </c>
      <c r="AG688" s="23">
        <v>0</v>
      </c>
      <c r="AH688" s="23">
        <v>0</v>
      </c>
      <c r="AI688" s="23">
        <v>0</v>
      </c>
      <c r="AJ688" s="24">
        <v>0</v>
      </c>
      <c r="AK688" s="23">
        <v>0</v>
      </c>
      <c r="AL688" s="23">
        <v>0</v>
      </c>
      <c r="AM688" s="23">
        <v>0</v>
      </c>
      <c r="AN688" s="23">
        <v>0</v>
      </c>
      <c r="AO688" s="23">
        <v>0</v>
      </c>
      <c r="AP688" s="23">
        <v>0</v>
      </c>
      <c r="AQ688" s="23">
        <v>0</v>
      </c>
      <c r="AR688" s="24">
        <v>0</v>
      </c>
      <c r="AS688" s="23">
        <v>0</v>
      </c>
      <c r="AT688" s="24">
        <v>0</v>
      </c>
      <c r="AU688" s="23">
        <v>0</v>
      </c>
      <c r="AV688" s="23">
        <v>0</v>
      </c>
      <c r="AW688" s="23">
        <v>0</v>
      </c>
      <c r="AX688" s="23">
        <v>0</v>
      </c>
      <c r="AY688" s="24">
        <v>0</v>
      </c>
      <c r="AZ688" s="23">
        <v>0</v>
      </c>
      <c r="BA688" s="23">
        <v>0</v>
      </c>
      <c r="BB688" s="24">
        <v>0</v>
      </c>
    </row>
    <row r="689" spans="1:54">
      <c r="A689" s="75" t="s">
        <v>892</v>
      </c>
      <c r="B689" s="75" t="s">
        <v>910</v>
      </c>
      <c r="C689" s="75" t="s">
        <v>1498</v>
      </c>
      <c r="D689" s="76">
        <v>1045</v>
      </c>
      <c r="E689" s="80" t="s">
        <v>1505</v>
      </c>
      <c r="F689" s="80" t="s">
        <v>2312</v>
      </c>
      <c r="G689" s="81">
        <v>0.12363398987686164</v>
      </c>
      <c r="H689" s="171">
        <v>1</v>
      </c>
      <c r="I689" s="170">
        <v>0</v>
      </c>
      <c r="J689" s="172">
        <v>0</v>
      </c>
      <c r="K689" s="76">
        <v>0</v>
      </c>
      <c r="L689" s="76">
        <v>0</v>
      </c>
      <c r="M689" s="76">
        <v>0</v>
      </c>
      <c r="N689" s="76">
        <v>0</v>
      </c>
      <c r="O689" s="76">
        <v>0</v>
      </c>
      <c r="P689" s="76">
        <v>0</v>
      </c>
      <c r="Q689" s="76">
        <v>0</v>
      </c>
      <c r="R689" s="76">
        <v>0</v>
      </c>
      <c r="S689" s="76">
        <v>0</v>
      </c>
      <c r="T689" s="76">
        <v>0</v>
      </c>
      <c r="U689" s="76">
        <v>0</v>
      </c>
      <c r="V689" s="73">
        <v>0</v>
      </c>
      <c r="W689" s="76">
        <v>0</v>
      </c>
      <c r="X689" s="76">
        <v>0</v>
      </c>
      <c r="Y689" s="76">
        <v>0</v>
      </c>
      <c r="Z689" s="76">
        <v>0</v>
      </c>
      <c r="AA689" s="73">
        <v>0</v>
      </c>
      <c r="AB689" s="76">
        <v>0</v>
      </c>
      <c r="AC689" s="76">
        <v>0</v>
      </c>
      <c r="AD689" s="76">
        <v>0</v>
      </c>
      <c r="AE689" s="76">
        <v>0</v>
      </c>
      <c r="AF689" s="76">
        <v>0</v>
      </c>
      <c r="AG689" s="76">
        <v>0</v>
      </c>
      <c r="AH689" s="76">
        <v>0</v>
      </c>
      <c r="AI689" s="76">
        <v>0</v>
      </c>
      <c r="AJ689" s="73">
        <v>0</v>
      </c>
      <c r="AK689" s="76">
        <v>0</v>
      </c>
      <c r="AL689" s="76">
        <v>0</v>
      </c>
      <c r="AM689" s="76">
        <v>0</v>
      </c>
      <c r="AN689" s="76">
        <v>0</v>
      </c>
      <c r="AO689" s="76">
        <v>0</v>
      </c>
      <c r="AP689" s="76">
        <v>0</v>
      </c>
      <c r="AQ689" s="76">
        <v>0</v>
      </c>
      <c r="AR689" s="73">
        <v>0</v>
      </c>
      <c r="AS689" s="76">
        <v>0</v>
      </c>
      <c r="AT689" s="73">
        <v>0</v>
      </c>
      <c r="AU689" s="76">
        <v>0</v>
      </c>
      <c r="AV689" s="76">
        <v>0</v>
      </c>
      <c r="AW689" s="76">
        <v>0</v>
      </c>
      <c r="AX689" s="76">
        <v>0</v>
      </c>
      <c r="AY689" s="73">
        <v>0</v>
      </c>
      <c r="AZ689" s="23">
        <v>1</v>
      </c>
      <c r="BA689" s="23">
        <v>1</v>
      </c>
      <c r="BB689" s="24">
        <v>0</v>
      </c>
    </row>
    <row r="690" spans="1:54">
      <c r="A690" s="18" t="s">
        <v>892</v>
      </c>
      <c r="B690" s="18" t="s">
        <v>910</v>
      </c>
      <c r="C690" s="18" t="s">
        <v>1498</v>
      </c>
      <c r="D690" s="23">
        <v>1045</v>
      </c>
      <c r="E690" s="80" t="s">
        <v>1503</v>
      </c>
      <c r="F690" s="80" t="s">
        <v>2311</v>
      </c>
      <c r="G690" s="81">
        <v>0.4900244071846232</v>
      </c>
      <c r="H690" s="171">
        <v>11</v>
      </c>
      <c r="I690" s="170">
        <v>5</v>
      </c>
      <c r="J690" s="172">
        <v>0</v>
      </c>
      <c r="K690" s="23">
        <v>0</v>
      </c>
      <c r="L690" s="23">
        <v>0</v>
      </c>
      <c r="M690" s="23">
        <v>0</v>
      </c>
      <c r="N690" s="23">
        <v>0</v>
      </c>
      <c r="O690" s="23">
        <v>0</v>
      </c>
      <c r="P690" s="23">
        <v>0</v>
      </c>
      <c r="Q690" s="23">
        <v>0</v>
      </c>
      <c r="R690" s="23">
        <v>0</v>
      </c>
      <c r="S690" s="23">
        <v>0</v>
      </c>
      <c r="T690" s="23">
        <v>0</v>
      </c>
      <c r="U690" s="23">
        <v>0</v>
      </c>
      <c r="V690" s="24">
        <v>0</v>
      </c>
      <c r="W690" s="23">
        <v>0</v>
      </c>
      <c r="X690" s="23">
        <v>0</v>
      </c>
      <c r="Y690" s="23">
        <v>1</v>
      </c>
      <c r="Z690" s="23">
        <v>0</v>
      </c>
      <c r="AA690" s="24">
        <v>1</v>
      </c>
      <c r="AB690" s="23">
        <v>0</v>
      </c>
      <c r="AC690" s="23">
        <v>0</v>
      </c>
      <c r="AD690" s="23">
        <v>0</v>
      </c>
      <c r="AE690" s="23">
        <v>0</v>
      </c>
      <c r="AF690" s="23">
        <v>0</v>
      </c>
      <c r="AG690" s="23">
        <v>0</v>
      </c>
      <c r="AH690" s="23">
        <v>0</v>
      </c>
      <c r="AI690" s="23">
        <v>0</v>
      </c>
      <c r="AJ690" s="24">
        <v>0</v>
      </c>
      <c r="AK690" s="23">
        <v>0</v>
      </c>
      <c r="AL690" s="23">
        <v>0</v>
      </c>
      <c r="AM690" s="23">
        <v>0</v>
      </c>
      <c r="AN690" s="23">
        <v>0</v>
      </c>
      <c r="AO690" s="23">
        <v>0</v>
      </c>
      <c r="AP690" s="23">
        <v>0</v>
      </c>
      <c r="AQ690" s="23">
        <v>0</v>
      </c>
      <c r="AR690" s="24">
        <v>0</v>
      </c>
      <c r="AS690" s="23">
        <v>0</v>
      </c>
      <c r="AT690" s="24">
        <v>0</v>
      </c>
      <c r="AU690" s="23">
        <v>0</v>
      </c>
      <c r="AV690" s="23">
        <v>0</v>
      </c>
      <c r="AW690" s="23">
        <v>0</v>
      </c>
      <c r="AX690" s="23">
        <v>0</v>
      </c>
      <c r="AY690" s="24">
        <v>0</v>
      </c>
      <c r="AZ690" s="23">
        <v>0</v>
      </c>
      <c r="BA690" s="23">
        <v>1</v>
      </c>
      <c r="BB690" s="24">
        <v>0</v>
      </c>
    </row>
    <row r="691" spans="1:54">
      <c r="A691" s="18" t="s">
        <v>892</v>
      </c>
      <c r="B691" s="18" t="s">
        <v>910</v>
      </c>
      <c r="C691" s="18" t="s">
        <v>1498</v>
      </c>
      <c r="D691" s="23">
        <v>1045</v>
      </c>
      <c r="E691" s="80" t="s">
        <v>1508</v>
      </c>
      <c r="F691" s="80" t="s">
        <v>2310</v>
      </c>
      <c r="G691" s="81">
        <v>0.80459651539039245</v>
      </c>
      <c r="H691" s="171">
        <v>8</v>
      </c>
      <c r="I691" s="170">
        <v>5</v>
      </c>
      <c r="J691" s="172">
        <v>0</v>
      </c>
      <c r="K691" s="23">
        <v>0</v>
      </c>
      <c r="L691" s="23">
        <v>0</v>
      </c>
      <c r="M691" s="23">
        <v>0</v>
      </c>
      <c r="N691" s="23">
        <v>0</v>
      </c>
      <c r="O691" s="23">
        <v>0</v>
      </c>
      <c r="P691" s="23">
        <v>0</v>
      </c>
      <c r="Q691" s="23">
        <v>0</v>
      </c>
      <c r="R691" s="23">
        <v>0</v>
      </c>
      <c r="S691" s="23">
        <v>0</v>
      </c>
      <c r="T691" s="23">
        <v>0</v>
      </c>
      <c r="U691" s="23">
        <v>0</v>
      </c>
      <c r="V691" s="24">
        <v>0</v>
      </c>
      <c r="W691" s="23">
        <v>0</v>
      </c>
      <c r="X691" s="23">
        <v>0</v>
      </c>
      <c r="Y691" s="23">
        <v>0</v>
      </c>
      <c r="Z691" s="23">
        <v>0</v>
      </c>
      <c r="AA691" s="24">
        <v>0</v>
      </c>
      <c r="AB691" s="23">
        <v>0</v>
      </c>
      <c r="AC691" s="23">
        <v>0</v>
      </c>
      <c r="AD691" s="23">
        <v>0</v>
      </c>
      <c r="AE691" s="23">
        <v>0</v>
      </c>
      <c r="AF691" s="23">
        <v>0</v>
      </c>
      <c r="AG691" s="23">
        <v>0</v>
      </c>
      <c r="AH691" s="23">
        <v>0</v>
      </c>
      <c r="AI691" s="23">
        <v>0</v>
      </c>
      <c r="AJ691" s="24">
        <v>0</v>
      </c>
      <c r="AK691" s="23">
        <v>0</v>
      </c>
      <c r="AL691" s="23">
        <v>0</v>
      </c>
      <c r="AM691" s="23">
        <v>0</v>
      </c>
      <c r="AN691" s="23">
        <v>0</v>
      </c>
      <c r="AO691" s="23">
        <v>0</v>
      </c>
      <c r="AP691" s="23">
        <v>0</v>
      </c>
      <c r="AQ691" s="23">
        <v>0</v>
      </c>
      <c r="AR691" s="24">
        <v>0</v>
      </c>
      <c r="AS691" s="23">
        <v>0</v>
      </c>
      <c r="AT691" s="24">
        <v>0</v>
      </c>
      <c r="AU691" s="23">
        <v>0</v>
      </c>
      <c r="AV691" s="23">
        <v>0</v>
      </c>
      <c r="AW691" s="23">
        <v>0</v>
      </c>
      <c r="AX691" s="23">
        <v>0</v>
      </c>
      <c r="AY691" s="24">
        <v>0</v>
      </c>
      <c r="AZ691" s="23">
        <v>1</v>
      </c>
      <c r="BA691" s="23">
        <v>1</v>
      </c>
      <c r="BB691" s="24">
        <v>1</v>
      </c>
    </row>
    <row r="692" spans="1:54">
      <c r="A692" s="18" t="s">
        <v>892</v>
      </c>
      <c r="B692" s="18" t="s">
        <v>910</v>
      </c>
      <c r="C692" s="18" t="s">
        <v>1498</v>
      </c>
      <c r="D692" s="23">
        <v>1045</v>
      </c>
      <c r="E692" s="80" t="s">
        <v>1502</v>
      </c>
      <c r="F692" s="80" t="s">
        <v>2310</v>
      </c>
      <c r="G692" s="81">
        <v>0.74296780549089758</v>
      </c>
      <c r="H692" s="171">
        <v>11</v>
      </c>
      <c r="I692" s="170">
        <v>6</v>
      </c>
      <c r="J692" s="172">
        <v>0</v>
      </c>
      <c r="K692" s="23">
        <v>0</v>
      </c>
      <c r="L692" s="23">
        <v>0</v>
      </c>
      <c r="M692" s="23">
        <v>0</v>
      </c>
      <c r="N692" s="23">
        <v>0</v>
      </c>
      <c r="O692" s="23">
        <v>0</v>
      </c>
      <c r="P692" s="23">
        <v>0</v>
      </c>
      <c r="Q692" s="23">
        <v>0</v>
      </c>
      <c r="R692" s="23">
        <v>0</v>
      </c>
      <c r="S692" s="23">
        <v>0</v>
      </c>
      <c r="T692" s="23">
        <v>0</v>
      </c>
      <c r="U692" s="23">
        <v>0</v>
      </c>
      <c r="V692" s="24">
        <v>0</v>
      </c>
      <c r="W692" s="23">
        <v>0</v>
      </c>
      <c r="X692" s="23">
        <v>0</v>
      </c>
      <c r="Y692" s="23">
        <v>1</v>
      </c>
      <c r="Z692" s="23">
        <v>0</v>
      </c>
      <c r="AA692" s="24">
        <v>0</v>
      </c>
      <c r="AB692" s="23">
        <v>0</v>
      </c>
      <c r="AC692" s="23">
        <v>0</v>
      </c>
      <c r="AD692" s="23">
        <v>0</v>
      </c>
      <c r="AE692" s="23">
        <v>0</v>
      </c>
      <c r="AF692" s="23">
        <v>0</v>
      </c>
      <c r="AG692" s="23">
        <v>0</v>
      </c>
      <c r="AH692" s="23">
        <v>0</v>
      </c>
      <c r="AI692" s="23">
        <v>0</v>
      </c>
      <c r="AJ692" s="24">
        <v>0</v>
      </c>
      <c r="AK692" s="23">
        <v>0</v>
      </c>
      <c r="AL692" s="23">
        <v>0</v>
      </c>
      <c r="AM692" s="23">
        <v>0</v>
      </c>
      <c r="AN692" s="23">
        <v>0</v>
      </c>
      <c r="AO692" s="23">
        <v>0</v>
      </c>
      <c r="AP692" s="23">
        <v>0</v>
      </c>
      <c r="AQ692" s="23">
        <v>0</v>
      </c>
      <c r="AR692" s="24">
        <v>0</v>
      </c>
      <c r="AS692" s="23">
        <v>1</v>
      </c>
      <c r="AT692" s="24">
        <v>0</v>
      </c>
      <c r="AU692" s="23">
        <v>0</v>
      </c>
      <c r="AV692" s="23">
        <v>0</v>
      </c>
      <c r="AW692" s="23">
        <v>0</v>
      </c>
      <c r="AX692" s="23">
        <v>0</v>
      </c>
      <c r="AY692" s="24">
        <v>0</v>
      </c>
      <c r="AZ692" s="23">
        <v>1</v>
      </c>
      <c r="BA692" s="23">
        <v>1</v>
      </c>
      <c r="BB692" s="24">
        <v>1</v>
      </c>
    </row>
    <row r="693" spans="1:54">
      <c r="A693" s="18" t="s">
        <v>892</v>
      </c>
      <c r="B693" s="18" t="s">
        <v>910</v>
      </c>
      <c r="C693" s="18" t="s">
        <v>1498</v>
      </c>
      <c r="D693" s="23">
        <v>1045</v>
      </c>
      <c r="E693" s="80" t="s">
        <v>1506</v>
      </c>
      <c r="F693" s="80" t="s">
        <v>2310</v>
      </c>
      <c r="G693" s="81">
        <v>0.1909654913274858</v>
      </c>
      <c r="H693" s="171">
        <v>8</v>
      </c>
      <c r="I693" s="170">
        <v>1</v>
      </c>
      <c r="J693" s="172">
        <v>0</v>
      </c>
      <c r="K693" s="23">
        <v>0</v>
      </c>
      <c r="L693" s="23">
        <v>0</v>
      </c>
      <c r="M693" s="23">
        <v>0</v>
      </c>
      <c r="N693" s="23">
        <v>0</v>
      </c>
      <c r="O693" s="23">
        <v>0</v>
      </c>
      <c r="P693" s="23">
        <v>0</v>
      </c>
      <c r="Q693" s="23">
        <v>0</v>
      </c>
      <c r="R693" s="23">
        <v>0</v>
      </c>
      <c r="S693" s="23">
        <v>0</v>
      </c>
      <c r="T693" s="23">
        <v>0</v>
      </c>
      <c r="U693" s="23">
        <v>0</v>
      </c>
      <c r="V693" s="24">
        <v>0</v>
      </c>
      <c r="W693" s="23">
        <v>0</v>
      </c>
      <c r="X693" s="23">
        <v>0</v>
      </c>
      <c r="Y693" s="23">
        <v>1</v>
      </c>
      <c r="Z693" s="23">
        <v>0</v>
      </c>
      <c r="AA693" s="24">
        <v>0</v>
      </c>
      <c r="AB693" s="23">
        <v>0</v>
      </c>
      <c r="AC693" s="23">
        <v>0</v>
      </c>
      <c r="AD693" s="23">
        <v>0</v>
      </c>
      <c r="AE693" s="23">
        <v>0</v>
      </c>
      <c r="AF693" s="23">
        <v>0</v>
      </c>
      <c r="AG693" s="23">
        <v>0</v>
      </c>
      <c r="AH693" s="23">
        <v>0</v>
      </c>
      <c r="AI693" s="23">
        <v>0</v>
      </c>
      <c r="AJ693" s="24">
        <v>0</v>
      </c>
      <c r="AK693" s="23">
        <v>0</v>
      </c>
      <c r="AL693" s="23">
        <v>0</v>
      </c>
      <c r="AM693" s="23">
        <v>0</v>
      </c>
      <c r="AN693" s="23">
        <v>0</v>
      </c>
      <c r="AO693" s="23">
        <v>0</v>
      </c>
      <c r="AP693" s="23">
        <v>0</v>
      </c>
      <c r="AQ693" s="23">
        <v>0</v>
      </c>
      <c r="AR693" s="24">
        <v>0</v>
      </c>
      <c r="AS693" s="23">
        <v>1</v>
      </c>
      <c r="AT693" s="24">
        <v>0</v>
      </c>
      <c r="AU693" s="23">
        <v>0</v>
      </c>
      <c r="AV693" s="23">
        <v>0</v>
      </c>
      <c r="AW693" s="23">
        <v>0</v>
      </c>
      <c r="AX693" s="23">
        <v>0</v>
      </c>
      <c r="AY693" s="24">
        <v>0</v>
      </c>
      <c r="AZ693" s="23">
        <v>1</v>
      </c>
      <c r="BA693" s="23">
        <v>1</v>
      </c>
      <c r="BB693" s="24">
        <v>1</v>
      </c>
    </row>
    <row r="694" spans="1:54">
      <c r="A694" s="18" t="s">
        <v>892</v>
      </c>
      <c r="B694" s="18" t="s">
        <v>910</v>
      </c>
      <c r="C694" s="18" t="s">
        <v>1498</v>
      </c>
      <c r="D694" s="23">
        <v>1045</v>
      </c>
      <c r="E694" s="80" t="s">
        <v>1507</v>
      </c>
      <c r="F694" s="80" t="s">
        <v>2310</v>
      </c>
      <c r="G694" s="81">
        <v>0.20285234079475781</v>
      </c>
      <c r="H694" s="171">
        <v>7</v>
      </c>
      <c r="I694" s="170">
        <v>4</v>
      </c>
      <c r="J694" s="172">
        <v>0</v>
      </c>
      <c r="K694" s="23">
        <v>0</v>
      </c>
      <c r="L694" s="23">
        <v>0</v>
      </c>
      <c r="M694" s="23">
        <v>0</v>
      </c>
      <c r="N694" s="23">
        <v>0</v>
      </c>
      <c r="O694" s="23">
        <v>0</v>
      </c>
      <c r="P694" s="23">
        <v>0</v>
      </c>
      <c r="Q694" s="23">
        <v>0</v>
      </c>
      <c r="R694" s="23">
        <v>0</v>
      </c>
      <c r="S694" s="23">
        <v>0</v>
      </c>
      <c r="T694" s="23">
        <v>0</v>
      </c>
      <c r="U694" s="23">
        <v>0</v>
      </c>
      <c r="V694" s="24">
        <v>0</v>
      </c>
      <c r="W694" s="23">
        <v>0</v>
      </c>
      <c r="X694" s="23">
        <v>0</v>
      </c>
      <c r="Y694" s="23">
        <v>1</v>
      </c>
      <c r="Z694" s="23">
        <v>0</v>
      </c>
      <c r="AA694" s="24">
        <v>0</v>
      </c>
      <c r="AB694" s="23">
        <v>0</v>
      </c>
      <c r="AC694" s="23">
        <v>0</v>
      </c>
      <c r="AD694" s="23">
        <v>0</v>
      </c>
      <c r="AE694" s="23">
        <v>0</v>
      </c>
      <c r="AF694" s="23">
        <v>0</v>
      </c>
      <c r="AG694" s="23">
        <v>0</v>
      </c>
      <c r="AH694" s="23">
        <v>0</v>
      </c>
      <c r="AI694" s="23">
        <v>0</v>
      </c>
      <c r="AJ694" s="24">
        <v>0</v>
      </c>
      <c r="AK694" s="23">
        <v>0</v>
      </c>
      <c r="AL694" s="23">
        <v>0</v>
      </c>
      <c r="AM694" s="23">
        <v>0</v>
      </c>
      <c r="AN694" s="23">
        <v>0</v>
      </c>
      <c r="AO694" s="23">
        <v>0</v>
      </c>
      <c r="AP694" s="23">
        <v>0</v>
      </c>
      <c r="AQ694" s="23">
        <v>0</v>
      </c>
      <c r="AR694" s="24">
        <v>0</v>
      </c>
      <c r="AS694" s="23">
        <v>1</v>
      </c>
      <c r="AT694" s="24">
        <v>0</v>
      </c>
      <c r="AU694" s="23">
        <v>0</v>
      </c>
      <c r="AV694" s="23">
        <v>0</v>
      </c>
      <c r="AW694" s="23">
        <v>0</v>
      </c>
      <c r="AX694" s="23">
        <v>0</v>
      </c>
      <c r="AY694" s="24">
        <v>0</v>
      </c>
      <c r="AZ694" s="23">
        <v>0</v>
      </c>
      <c r="BA694" s="23">
        <v>1</v>
      </c>
      <c r="BB694" s="24">
        <v>0</v>
      </c>
    </row>
    <row r="695" spans="1:54">
      <c r="A695" s="18" t="s">
        <v>892</v>
      </c>
      <c r="B695" s="18" t="s">
        <v>910</v>
      </c>
      <c r="C695" s="18" t="s">
        <v>1498</v>
      </c>
      <c r="D695" s="23">
        <v>1045</v>
      </c>
      <c r="E695" s="80" t="s">
        <v>1504</v>
      </c>
      <c r="F695" s="80" t="s">
        <v>2310</v>
      </c>
      <c r="G695" s="81">
        <v>1.1420854920811336</v>
      </c>
      <c r="H695" s="171">
        <v>10</v>
      </c>
      <c r="I695" s="170">
        <v>4</v>
      </c>
      <c r="J695" s="172">
        <v>0</v>
      </c>
      <c r="K695" s="23">
        <v>0</v>
      </c>
      <c r="L695" s="23">
        <v>0</v>
      </c>
      <c r="M695" s="23">
        <v>0</v>
      </c>
      <c r="N695" s="23">
        <v>0</v>
      </c>
      <c r="O695" s="23">
        <v>0</v>
      </c>
      <c r="P695" s="23">
        <v>0</v>
      </c>
      <c r="Q695" s="23">
        <v>0</v>
      </c>
      <c r="R695" s="23">
        <v>0</v>
      </c>
      <c r="S695" s="23">
        <v>0</v>
      </c>
      <c r="T695" s="23">
        <v>0</v>
      </c>
      <c r="U695" s="23">
        <v>0</v>
      </c>
      <c r="V695" s="24">
        <v>0</v>
      </c>
      <c r="W695" s="23">
        <v>0</v>
      </c>
      <c r="X695" s="23">
        <v>0</v>
      </c>
      <c r="Y695" s="23">
        <v>1</v>
      </c>
      <c r="Z695" s="23">
        <v>0</v>
      </c>
      <c r="AA695" s="24">
        <v>1</v>
      </c>
      <c r="AB695" s="23">
        <v>0</v>
      </c>
      <c r="AC695" s="23">
        <v>0</v>
      </c>
      <c r="AD695" s="23">
        <v>0</v>
      </c>
      <c r="AE695" s="23">
        <v>0</v>
      </c>
      <c r="AF695" s="23">
        <v>0</v>
      </c>
      <c r="AG695" s="23">
        <v>0</v>
      </c>
      <c r="AH695" s="23">
        <v>0</v>
      </c>
      <c r="AI695" s="23">
        <v>0</v>
      </c>
      <c r="AJ695" s="24">
        <v>0</v>
      </c>
      <c r="AK695" s="23">
        <v>0</v>
      </c>
      <c r="AL695" s="23">
        <v>0</v>
      </c>
      <c r="AM695" s="23">
        <v>0</v>
      </c>
      <c r="AN695" s="23">
        <v>0</v>
      </c>
      <c r="AO695" s="23">
        <v>0</v>
      </c>
      <c r="AP695" s="23">
        <v>0</v>
      </c>
      <c r="AQ695" s="23">
        <v>0</v>
      </c>
      <c r="AR695" s="24">
        <v>0</v>
      </c>
      <c r="AS695" s="23">
        <v>1</v>
      </c>
      <c r="AT695" s="24">
        <v>0</v>
      </c>
      <c r="AU695" s="23">
        <v>0</v>
      </c>
      <c r="AV695" s="23">
        <v>0</v>
      </c>
      <c r="AW695" s="23">
        <v>0</v>
      </c>
      <c r="AX695" s="23">
        <v>0</v>
      </c>
      <c r="AY695" s="24">
        <v>0</v>
      </c>
      <c r="AZ695" s="23">
        <v>1</v>
      </c>
      <c r="BA695" s="23">
        <v>1</v>
      </c>
      <c r="BB695" s="24">
        <v>1</v>
      </c>
    </row>
    <row r="696" spans="1:54">
      <c r="A696" s="17" t="s">
        <v>331</v>
      </c>
      <c r="B696" s="18" t="s">
        <v>910</v>
      </c>
      <c r="C696" s="18" t="s">
        <v>1205</v>
      </c>
      <c r="D696" s="23">
        <v>736</v>
      </c>
      <c r="E696" s="80" t="s">
        <v>1501</v>
      </c>
      <c r="F696" s="80" t="s">
        <v>2314</v>
      </c>
      <c r="G696" s="81">
        <v>1.6143754141009514</v>
      </c>
      <c r="H696" s="171">
        <v>8</v>
      </c>
      <c r="I696" s="170">
        <v>4</v>
      </c>
      <c r="J696" s="172">
        <v>0</v>
      </c>
      <c r="K696" s="23">
        <v>0</v>
      </c>
      <c r="L696" s="23">
        <v>0</v>
      </c>
      <c r="M696" s="23">
        <v>0</v>
      </c>
      <c r="N696" s="23">
        <v>0</v>
      </c>
      <c r="O696" s="23">
        <v>0</v>
      </c>
      <c r="P696" s="23">
        <v>0</v>
      </c>
      <c r="Q696" s="23">
        <v>0</v>
      </c>
      <c r="R696" s="23">
        <v>0</v>
      </c>
      <c r="S696" s="23">
        <v>0</v>
      </c>
      <c r="T696" s="23">
        <v>0</v>
      </c>
      <c r="U696" s="23">
        <v>0</v>
      </c>
      <c r="V696" s="24">
        <v>0</v>
      </c>
      <c r="W696" s="23">
        <v>0</v>
      </c>
      <c r="X696" s="23">
        <v>0</v>
      </c>
      <c r="Y696" s="23">
        <v>1</v>
      </c>
      <c r="Z696" s="23">
        <v>1</v>
      </c>
      <c r="AA696" s="24">
        <v>1</v>
      </c>
      <c r="AB696" s="23">
        <v>0</v>
      </c>
      <c r="AC696" s="23">
        <v>0</v>
      </c>
      <c r="AD696" s="23">
        <v>0</v>
      </c>
      <c r="AE696" s="23">
        <v>0</v>
      </c>
      <c r="AF696" s="23">
        <v>0</v>
      </c>
      <c r="AG696" s="23">
        <v>0</v>
      </c>
      <c r="AH696" s="23">
        <v>0</v>
      </c>
      <c r="AI696" s="23">
        <v>0</v>
      </c>
      <c r="AJ696" s="24">
        <v>0</v>
      </c>
      <c r="AK696" s="23">
        <v>0</v>
      </c>
      <c r="AL696" s="23">
        <v>0</v>
      </c>
      <c r="AM696" s="23">
        <v>0</v>
      </c>
      <c r="AN696" s="23">
        <v>0</v>
      </c>
      <c r="AO696" s="23">
        <v>0</v>
      </c>
      <c r="AP696" s="23">
        <v>0</v>
      </c>
      <c r="AQ696" s="23">
        <v>0</v>
      </c>
      <c r="AR696" s="24">
        <v>0</v>
      </c>
      <c r="AS696" s="23">
        <v>1</v>
      </c>
      <c r="AT696" s="24">
        <v>1</v>
      </c>
      <c r="AU696" s="23">
        <v>0</v>
      </c>
      <c r="AV696" s="23">
        <v>0</v>
      </c>
      <c r="AW696" s="23">
        <v>0</v>
      </c>
      <c r="AX696" s="23">
        <v>0</v>
      </c>
      <c r="AY696" s="24">
        <v>0</v>
      </c>
      <c r="AZ696" s="23">
        <v>1</v>
      </c>
      <c r="BA696" s="23">
        <v>0</v>
      </c>
      <c r="BB696" s="24">
        <v>0</v>
      </c>
    </row>
    <row r="697" spans="1:54">
      <c r="A697" s="17" t="s">
        <v>331</v>
      </c>
      <c r="B697" s="18" t="s">
        <v>910</v>
      </c>
      <c r="C697" s="18" t="s">
        <v>1205</v>
      </c>
      <c r="D697" s="23">
        <v>736</v>
      </c>
      <c r="E697" s="80" t="s">
        <v>1500</v>
      </c>
      <c r="F697" s="80" t="s">
        <v>2312</v>
      </c>
      <c r="G697" s="81">
        <v>4.932219274749257E-4</v>
      </c>
      <c r="H697" s="171">
        <v>0</v>
      </c>
      <c r="I697" s="170">
        <v>0</v>
      </c>
      <c r="J697" s="172">
        <v>0</v>
      </c>
      <c r="K697" s="23">
        <v>0</v>
      </c>
      <c r="L697" s="23">
        <v>0</v>
      </c>
      <c r="M697" s="23">
        <v>0</v>
      </c>
      <c r="N697" s="23">
        <v>0</v>
      </c>
      <c r="O697" s="23">
        <v>0</v>
      </c>
      <c r="P697" s="23">
        <v>0</v>
      </c>
      <c r="Q697" s="23">
        <v>0</v>
      </c>
      <c r="R697" s="23">
        <v>0</v>
      </c>
      <c r="S697" s="23">
        <v>0</v>
      </c>
      <c r="T697" s="23">
        <v>0</v>
      </c>
      <c r="U697" s="23">
        <v>0</v>
      </c>
      <c r="V697" s="24">
        <v>0</v>
      </c>
      <c r="W697" s="23">
        <v>0</v>
      </c>
      <c r="X697" s="23">
        <v>0</v>
      </c>
      <c r="Y697" s="23">
        <v>0</v>
      </c>
      <c r="Z697" s="23">
        <v>0</v>
      </c>
      <c r="AA697" s="24">
        <v>0</v>
      </c>
      <c r="AB697" s="23">
        <v>0</v>
      </c>
      <c r="AC697" s="23">
        <v>0</v>
      </c>
      <c r="AD697" s="23">
        <v>0</v>
      </c>
      <c r="AE697" s="23">
        <v>0</v>
      </c>
      <c r="AF697" s="23">
        <v>0</v>
      </c>
      <c r="AG697" s="23">
        <v>0</v>
      </c>
      <c r="AH697" s="23">
        <v>0</v>
      </c>
      <c r="AI697" s="23">
        <v>0</v>
      </c>
      <c r="AJ697" s="24">
        <v>0</v>
      </c>
      <c r="AK697" s="23">
        <v>0</v>
      </c>
      <c r="AL697" s="23">
        <v>0</v>
      </c>
      <c r="AM697" s="23">
        <v>0</v>
      </c>
      <c r="AN697" s="23">
        <v>0</v>
      </c>
      <c r="AO697" s="23">
        <v>0</v>
      </c>
      <c r="AP697" s="23">
        <v>0</v>
      </c>
      <c r="AQ697" s="23">
        <v>0</v>
      </c>
      <c r="AR697" s="24">
        <v>0</v>
      </c>
      <c r="AS697" s="23">
        <v>0</v>
      </c>
      <c r="AT697" s="24">
        <v>0</v>
      </c>
      <c r="AU697" s="23">
        <v>0</v>
      </c>
      <c r="AV697" s="23">
        <v>0</v>
      </c>
      <c r="AW697" s="23">
        <v>0</v>
      </c>
      <c r="AX697" s="23">
        <v>0</v>
      </c>
      <c r="AY697" s="24">
        <v>0</v>
      </c>
      <c r="AZ697" s="23">
        <v>0</v>
      </c>
      <c r="BA697" s="23">
        <v>0</v>
      </c>
      <c r="BB697" s="24">
        <v>0</v>
      </c>
    </row>
    <row r="698" spans="1:54">
      <c r="A698" s="75" t="s">
        <v>331</v>
      </c>
      <c r="B698" s="75" t="s">
        <v>910</v>
      </c>
      <c r="C698" s="75" t="s">
        <v>1205</v>
      </c>
      <c r="D698" s="76">
        <v>736</v>
      </c>
      <c r="E698" s="80" t="s">
        <v>1505</v>
      </c>
      <c r="F698" s="80" t="s">
        <v>2312</v>
      </c>
      <c r="G698" s="81">
        <v>5.989702995947044E-4</v>
      </c>
      <c r="H698" s="171">
        <v>0</v>
      </c>
      <c r="I698" s="170">
        <v>0</v>
      </c>
      <c r="J698" s="172">
        <v>0</v>
      </c>
      <c r="K698" s="76">
        <v>0</v>
      </c>
      <c r="L698" s="76">
        <v>0</v>
      </c>
      <c r="M698" s="76">
        <v>0</v>
      </c>
      <c r="N698" s="76">
        <v>0</v>
      </c>
      <c r="O698" s="76">
        <v>0</v>
      </c>
      <c r="P698" s="76">
        <v>0</v>
      </c>
      <c r="Q698" s="76">
        <v>0</v>
      </c>
      <c r="R698" s="76">
        <v>0</v>
      </c>
      <c r="S698" s="76">
        <v>0</v>
      </c>
      <c r="T698" s="76">
        <v>0</v>
      </c>
      <c r="U698" s="76">
        <v>0</v>
      </c>
      <c r="V698" s="73">
        <v>0</v>
      </c>
      <c r="W698" s="76">
        <v>0</v>
      </c>
      <c r="X698" s="76">
        <v>0</v>
      </c>
      <c r="Y698" s="76">
        <v>0</v>
      </c>
      <c r="Z698" s="76">
        <v>0</v>
      </c>
      <c r="AA698" s="73">
        <v>0</v>
      </c>
      <c r="AB698" s="76">
        <v>0</v>
      </c>
      <c r="AC698" s="76">
        <v>0</v>
      </c>
      <c r="AD698" s="76">
        <v>0</v>
      </c>
      <c r="AE698" s="76">
        <v>0</v>
      </c>
      <c r="AF698" s="76">
        <v>0</v>
      </c>
      <c r="AG698" s="76">
        <v>0</v>
      </c>
      <c r="AH698" s="76">
        <v>0</v>
      </c>
      <c r="AI698" s="76">
        <v>0</v>
      </c>
      <c r="AJ698" s="73">
        <v>0</v>
      </c>
      <c r="AK698" s="76">
        <v>0</v>
      </c>
      <c r="AL698" s="76">
        <v>0</v>
      </c>
      <c r="AM698" s="76">
        <v>0</v>
      </c>
      <c r="AN698" s="76">
        <v>0</v>
      </c>
      <c r="AO698" s="76">
        <v>0</v>
      </c>
      <c r="AP698" s="76">
        <v>0</v>
      </c>
      <c r="AQ698" s="76">
        <v>0</v>
      </c>
      <c r="AR698" s="73">
        <v>0</v>
      </c>
      <c r="AS698" s="76">
        <v>0</v>
      </c>
      <c r="AT698" s="73">
        <v>0</v>
      </c>
      <c r="AU698" s="76">
        <v>0</v>
      </c>
      <c r="AV698" s="76">
        <v>0</v>
      </c>
      <c r="AW698" s="76">
        <v>0</v>
      </c>
      <c r="AX698" s="76">
        <v>0</v>
      </c>
      <c r="AY698" s="73">
        <v>0</v>
      </c>
      <c r="AZ698" s="23">
        <v>0</v>
      </c>
      <c r="BA698" s="23">
        <v>0</v>
      </c>
      <c r="BB698" s="24">
        <v>0</v>
      </c>
    </row>
    <row r="699" spans="1:54">
      <c r="A699" s="17" t="s">
        <v>331</v>
      </c>
      <c r="B699" s="18" t="s">
        <v>910</v>
      </c>
      <c r="C699" s="18" t="s">
        <v>1205</v>
      </c>
      <c r="D699" s="23">
        <v>736</v>
      </c>
      <c r="E699" s="80" t="s">
        <v>1503</v>
      </c>
      <c r="F699" s="80" t="s">
        <v>2311</v>
      </c>
      <c r="G699" s="81">
        <v>2.5970884028415782</v>
      </c>
      <c r="H699" s="171">
        <v>7</v>
      </c>
      <c r="I699" s="170">
        <v>5</v>
      </c>
      <c r="J699" s="172">
        <v>0</v>
      </c>
      <c r="K699" s="23">
        <v>0</v>
      </c>
      <c r="L699" s="23">
        <v>0</v>
      </c>
      <c r="M699" s="23">
        <v>0</v>
      </c>
      <c r="N699" s="23">
        <v>0</v>
      </c>
      <c r="O699" s="23">
        <v>0</v>
      </c>
      <c r="P699" s="23">
        <v>0</v>
      </c>
      <c r="Q699" s="23">
        <v>0</v>
      </c>
      <c r="R699" s="23">
        <v>0</v>
      </c>
      <c r="S699" s="23">
        <v>0</v>
      </c>
      <c r="T699" s="23">
        <v>0</v>
      </c>
      <c r="U699" s="23">
        <v>0</v>
      </c>
      <c r="V699" s="24">
        <v>0</v>
      </c>
      <c r="W699" s="23">
        <v>0</v>
      </c>
      <c r="X699" s="23">
        <v>0</v>
      </c>
      <c r="Y699" s="23">
        <v>1</v>
      </c>
      <c r="Z699" s="23">
        <v>1</v>
      </c>
      <c r="AA699" s="24">
        <v>1</v>
      </c>
      <c r="AB699" s="23">
        <v>0</v>
      </c>
      <c r="AC699" s="23">
        <v>0</v>
      </c>
      <c r="AD699" s="23">
        <v>0</v>
      </c>
      <c r="AE699" s="23">
        <v>0</v>
      </c>
      <c r="AF699" s="23">
        <v>0</v>
      </c>
      <c r="AG699" s="23">
        <v>0</v>
      </c>
      <c r="AH699" s="23">
        <v>0</v>
      </c>
      <c r="AI699" s="23">
        <v>0</v>
      </c>
      <c r="AJ699" s="24">
        <v>0</v>
      </c>
      <c r="AK699" s="23">
        <v>0</v>
      </c>
      <c r="AL699" s="23">
        <v>0</v>
      </c>
      <c r="AM699" s="23">
        <v>0</v>
      </c>
      <c r="AN699" s="23">
        <v>0</v>
      </c>
      <c r="AO699" s="23">
        <v>0</v>
      </c>
      <c r="AP699" s="23">
        <v>0</v>
      </c>
      <c r="AQ699" s="23">
        <v>0</v>
      </c>
      <c r="AR699" s="24">
        <v>0</v>
      </c>
      <c r="AS699" s="23">
        <v>1</v>
      </c>
      <c r="AT699" s="24">
        <v>1</v>
      </c>
      <c r="AU699" s="23">
        <v>0</v>
      </c>
      <c r="AV699" s="23">
        <v>0</v>
      </c>
      <c r="AW699" s="23">
        <v>0</v>
      </c>
      <c r="AX699" s="23">
        <v>0</v>
      </c>
      <c r="AY699" s="24">
        <v>0</v>
      </c>
      <c r="AZ699" s="23">
        <v>1</v>
      </c>
      <c r="BA699" s="23">
        <v>1</v>
      </c>
      <c r="BB699" s="24">
        <v>0</v>
      </c>
    </row>
    <row r="700" spans="1:54">
      <c r="A700" s="17" t="s">
        <v>331</v>
      </c>
      <c r="B700" s="18" t="s">
        <v>910</v>
      </c>
      <c r="C700" s="18" t="s">
        <v>1205</v>
      </c>
      <c r="D700" s="23">
        <v>736</v>
      </c>
      <c r="E700" s="80" t="s">
        <v>1508</v>
      </c>
      <c r="F700" s="80" t="s">
        <v>2310</v>
      </c>
      <c r="G700" s="81">
        <v>3.5534970749756246E-4</v>
      </c>
      <c r="H700" s="171">
        <v>0</v>
      </c>
      <c r="I700" s="170">
        <v>0</v>
      </c>
      <c r="J700" s="172">
        <v>0</v>
      </c>
      <c r="K700" s="23">
        <v>0</v>
      </c>
      <c r="L700" s="23">
        <v>0</v>
      </c>
      <c r="M700" s="23">
        <v>0</v>
      </c>
      <c r="N700" s="23">
        <v>0</v>
      </c>
      <c r="O700" s="23">
        <v>0</v>
      </c>
      <c r="P700" s="23">
        <v>0</v>
      </c>
      <c r="Q700" s="23">
        <v>0</v>
      </c>
      <c r="R700" s="23">
        <v>0</v>
      </c>
      <c r="S700" s="23">
        <v>0</v>
      </c>
      <c r="T700" s="23">
        <v>0</v>
      </c>
      <c r="U700" s="23">
        <v>0</v>
      </c>
      <c r="V700" s="24">
        <v>0</v>
      </c>
      <c r="W700" s="23">
        <v>0</v>
      </c>
      <c r="X700" s="23">
        <v>0</v>
      </c>
      <c r="Y700" s="23">
        <v>0</v>
      </c>
      <c r="Z700" s="23">
        <v>0</v>
      </c>
      <c r="AA700" s="24">
        <v>0</v>
      </c>
      <c r="AB700" s="23">
        <v>0</v>
      </c>
      <c r="AC700" s="23">
        <v>0</v>
      </c>
      <c r="AD700" s="23">
        <v>0</v>
      </c>
      <c r="AE700" s="23">
        <v>0</v>
      </c>
      <c r="AF700" s="23">
        <v>0</v>
      </c>
      <c r="AG700" s="23">
        <v>0</v>
      </c>
      <c r="AH700" s="23">
        <v>0</v>
      </c>
      <c r="AI700" s="23">
        <v>0</v>
      </c>
      <c r="AJ700" s="24">
        <v>0</v>
      </c>
      <c r="AK700" s="23">
        <v>0</v>
      </c>
      <c r="AL700" s="23">
        <v>0</v>
      </c>
      <c r="AM700" s="23">
        <v>0</v>
      </c>
      <c r="AN700" s="23">
        <v>0</v>
      </c>
      <c r="AO700" s="23">
        <v>0</v>
      </c>
      <c r="AP700" s="23">
        <v>0</v>
      </c>
      <c r="AQ700" s="23">
        <v>0</v>
      </c>
      <c r="AR700" s="24">
        <v>0</v>
      </c>
      <c r="AS700" s="23">
        <v>0</v>
      </c>
      <c r="AT700" s="24">
        <v>0</v>
      </c>
      <c r="AU700" s="23">
        <v>0</v>
      </c>
      <c r="AV700" s="23">
        <v>0</v>
      </c>
      <c r="AW700" s="23">
        <v>0</v>
      </c>
      <c r="AX700" s="23">
        <v>0</v>
      </c>
      <c r="AY700" s="24">
        <v>0</v>
      </c>
      <c r="AZ700" s="23">
        <v>0</v>
      </c>
      <c r="BA700" s="23">
        <v>0</v>
      </c>
      <c r="BB700" s="24">
        <v>0</v>
      </c>
    </row>
    <row r="701" spans="1:54">
      <c r="A701" s="17" t="s">
        <v>331</v>
      </c>
      <c r="B701" s="18" t="s">
        <v>910</v>
      </c>
      <c r="C701" s="18" t="s">
        <v>1205</v>
      </c>
      <c r="D701" s="23">
        <v>736</v>
      </c>
      <c r="E701" s="80" t="s">
        <v>1502</v>
      </c>
      <c r="F701" s="80" t="s">
        <v>2310</v>
      </c>
      <c r="G701" s="81">
        <v>7.2114562118503426E-3</v>
      </c>
      <c r="H701" s="171">
        <v>0</v>
      </c>
      <c r="I701" s="170">
        <v>0</v>
      </c>
      <c r="J701" s="172">
        <v>0</v>
      </c>
      <c r="K701" s="23">
        <v>0</v>
      </c>
      <c r="L701" s="23">
        <v>0</v>
      </c>
      <c r="M701" s="23">
        <v>0</v>
      </c>
      <c r="N701" s="23">
        <v>0</v>
      </c>
      <c r="O701" s="23">
        <v>0</v>
      </c>
      <c r="P701" s="23">
        <v>0</v>
      </c>
      <c r="Q701" s="23">
        <v>0</v>
      </c>
      <c r="R701" s="23">
        <v>0</v>
      </c>
      <c r="S701" s="23">
        <v>0</v>
      </c>
      <c r="T701" s="23">
        <v>0</v>
      </c>
      <c r="U701" s="23">
        <v>0</v>
      </c>
      <c r="V701" s="24">
        <v>0</v>
      </c>
      <c r="W701" s="23">
        <v>0</v>
      </c>
      <c r="X701" s="23">
        <v>0</v>
      </c>
      <c r="Y701" s="23">
        <v>0</v>
      </c>
      <c r="Z701" s="23">
        <v>0</v>
      </c>
      <c r="AA701" s="24">
        <v>0</v>
      </c>
      <c r="AB701" s="23">
        <v>0</v>
      </c>
      <c r="AC701" s="23">
        <v>0</v>
      </c>
      <c r="AD701" s="23">
        <v>0</v>
      </c>
      <c r="AE701" s="23">
        <v>0</v>
      </c>
      <c r="AF701" s="23">
        <v>0</v>
      </c>
      <c r="AG701" s="23">
        <v>0</v>
      </c>
      <c r="AH701" s="23">
        <v>0</v>
      </c>
      <c r="AI701" s="23">
        <v>0</v>
      </c>
      <c r="AJ701" s="24">
        <v>0</v>
      </c>
      <c r="AK701" s="23">
        <v>0</v>
      </c>
      <c r="AL701" s="23">
        <v>0</v>
      </c>
      <c r="AM701" s="23">
        <v>0</v>
      </c>
      <c r="AN701" s="23">
        <v>0</v>
      </c>
      <c r="AO701" s="23">
        <v>0</v>
      </c>
      <c r="AP701" s="23">
        <v>0</v>
      </c>
      <c r="AQ701" s="23">
        <v>0</v>
      </c>
      <c r="AR701" s="24">
        <v>0</v>
      </c>
      <c r="AS701" s="23">
        <v>0</v>
      </c>
      <c r="AT701" s="24">
        <v>1</v>
      </c>
      <c r="AU701" s="23">
        <v>0</v>
      </c>
      <c r="AV701" s="23">
        <v>0</v>
      </c>
      <c r="AW701" s="23">
        <v>0</v>
      </c>
      <c r="AX701" s="23">
        <v>0</v>
      </c>
      <c r="AY701" s="24">
        <v>0</v>
      </c>
      <c r="AZ701" s="23">
        <v>0</v>
      </c>
      <c r="BA701" s="23">
        <v>0</v>
      </c>
      <c r="BB701" s="24">
        <v>0</v>
      </c>
    </row>
    <row r="702" spans="1:54">
      <c r="A702" s="17" t="s">
        <v>331</v>
      </c>
      <c r="B702" s="18" t="s">
        <v>910</v>
      </c>
      <c r="C702" s="18" t="s">
        <v>1205</v>
      </c>
      <c r="D702" s="23">
        <v>736</v>
      </c>
      <c r="E702" s="80" t="s">
        <v>1506</v>
      </c>
      <c r="F702" s="80" t="s">
        <v>2310</v>
      </c>
      <c r="G702" s="81">
        <v>1.430685721516586E-3</v>
      </c>
      <c r="H702" s="171">
        <v>0</v>
      </c>
      <c r="I702" s="170">
        <v>0</v>
      </c>
      <c r="J702" s="172">
        <v>0</v>
      </c>
      <c r="K702" s="23">
        <v>0</v>
      </c>
      <c r="L702" s="23">
        <v>0</v>
      </c>
      <c r="M702" s="23">
        <v>0</v>
      </c>
      <c r="N702" s="23">
        <v>0</v>
      </c>
      <c r="O702" s="23">
        <v>0</v>
      </c>
      <c r="P702" s="23">
        <v>0</v>
      </c>
      <c r="Q702" s="23">
        <v>0</v>
      </c>
      <c r="R702" s="23">
        <v>0</v>
      </c>
      <c r="S702" s="23">
        <v>0</v>
      </c>
      <c r="T702" s="23">
        <v>0</v>
      </c>
      <c r="U702" s="23">
        <v>0</v>
      </c>
      <c r="V702" s="24">
        <v>0</v>
      </c>
      <c r="W702" s="23">
        <v>0</v>
      </c>
      <c r="X702" s="23">
        <v>0</v>
      </c>
      <c r="Y702" s="23">
        <v>0</v>
      </c>
      <c r="Z702" s="23">
        <v>0</v>
      </c>
      <c r="AA702" s="24">
        <v>0</v>
      </c>
      <c r="AB702" s="23">
        <v>0</v>
      </c>
      <c r="AC702" s="23">
        <v>0</v>
      </c>
      <c r="AD702" s="23">
        <v>0</v>
      </c>
      <c r="AE702" s="23">
        <v>0</v>
      </c>
      <c r="AF702" s="23">
        <v>0</v>
      </c>
      <c r="AG702" s="23">
        <v>0</v>
      </c>
      <c r="AH702" s="23">
        <v>0</v>
      </c>
      <c r="AI702" s="23">
        <v>0</v>
      </c>
      <c r="AJ702" s="24">
        <v>0</v>
      </c>
      <c r="AK702" s="23">
        <v>0</v>
      </c>
      <c r="AL702" s="23">
        <v>0</v>
      </c>
      <c r="AM702" s="23">
        <v>0</v>
      </c>
      <c r="AN702" s="23">
        <v>0</v>
      </c>
      <c r="AO702" s="23">
        <v>0</v>
      </c>
      <c r="AP702" s="23">
        <v>0</v>
      </c>
      <c r="AQ702" s="23">
        <v>0</v>
      </c>
      <c r="AR702" s="24">
        <v>0</v>
      </c>
      <c r="AS702" s="23">
        <v>0</v>
      </c>
      <c r="AT702" s="24">
        <v>0</v>
      </c>
      <c r="AU702" s="23">
        <v>0</v>
      </c>
      <c r="AV702" s="23">
        <v>0</v>
      </c>
      <c r="AW702" s="23">
        <v>0</v>
      </c>
      <c r="AX702" s="23">
        <v>0</v>
      </c>
      <c r="AY702" s="24">
        <v>0</v>
      </c>
      <c r="AZ702" s="23">
        <v>0</v>
      </c>
      <c r="BA702" s="23">
        <v>0</v>
      </c>
      <c r="BB702" s="24">
        <v>0</v>
      </c>
    </row>
    <row r="703" spans="1:54">
      <c r="A703" s="17" t="s">
        <v>331</v>
      </c>
      <c r="B703" s="18" t="s">
        <v>910</v>
      </c>
      <c r="C703" s="18" t="s">
        <v>1205</v>
      </c>
      <c r="D703" s="23">
        <v>736</v>
      </c>
      <c r="E703" s="80" t="s">
        <v>1507</v>
      </c>
      <c r="F703" s="80" t="s">
        <v>2310</v>
      </c>
      <c r="G703" s="81">
        <v>2.7847370882853029E-3</v>
      </c>
      <c r="H703" s="171">
        <v>0</v>
      </c>
      <c r="I703" s="170">
        <v>0</v>
      </c>
      <c r="J703" s="172">
        <v>0</v>
      </c>
      <c r="K703" s="23">
        <v>0</v>
      </c>
      <c r="L703" s="23">
        <v>0</v>
      </c>
      <c r="M703" s="23">
        <v>0</v>
      </c>
      <c r="N703" s="23">
        <v>0</v>
      </c>
      <c r="O703" s="23">
        <v>0</v>
      </c>
      <c r="P703" s="23">
        <v>0</v>
      </c>
      <c r="Q703" s="23">
        <v>0</v>
      </c>
      <c r="R703" s="23">
        <v>0</v>
      </c>
      <c r="S703" s="23">
        <v>0</v>
      </c>
      <c r="T703" s="23">
        <v>0</v>
      </c>
      <c r="U703" s="23">
        <v>0</v>
      </c>
      <c r="V703" s="24">
        <v>0</v>
      </c>
      <c r="W703" s="23">
        <v>0</v>
      </c>
      <c r="X703" s="23">
        <v>0</v>
      </c>
      <c r="Y703" s="23">
        <v>0</v>
      </c>
      <c r="Z703" s="23">
        <v>0</v>
      </c>
      <c r="AA703" s="24">
        <v>0</v>
      </c>
      <c r="AB703" s="23">
        <v>0</v>
      </c>
      <c r="AC703" s="23">
        <v>0</v>
      </c>
      <c r="AD703" s="23">
        <v>0</v>
      </c>
      <c r="AE703" s="23">
        <v>0</v>
      </c>
      <c r="AF703" s="23">
        <v>0</v>
      </c>
      <c r="AG703" s="23">
        <v>0</v>
      </c>
      <c r="AH703" s="23">
        <v>0</v>
      </c>
      <c r="AI703" s="23">
        <v>0</v>
      </c>
      <c r="AJ703" s="24">
        <v>0</v>
      </c>
      <c r="AK703" s="23">
        <v>0</v>
      </c>
      <c r="AL703" s="23">
        <v>0</v>
      </c>
      <c r="AM703" s="23">
        <v>0</v>
      </c>
      <c r="AN703" s="23">
        <v>0</v>
      </c>
      <c r="AO703" s="23">
        <v>0</v>
      </c>
      <c r="AP703" s="23">
        <v>0</v>
      </c>
      <c r="AQ703" s="23">
        <v>0</v>
      </c>
      <c r="AR703" s="24">
        <v>0</v>
      </c>
      <c r="AS703" s="23">
        <v>0</v>
      </c>
      <c r="AT703" s="24">
        <v>0</v>
      </c>
      <c r="AU703" s="23">
        <v>0</v>
      </c>
      <c r="AV703" s="23">
        <v>0</v>
      </c>
      <c r="AW703" s="23">
        <v>0</v>
      </c>
      <c r="AX703" s="23">
        <v>0</v>
      </c>
      <c r="AY703" s="24">
        <v>0</v>
      </c>
      <c r="AZ703" s="23">
        <v>0</v>
      </c>
      <c r="BA703" s="23">
        <v>0</v>
      </c>
      <c r="BB703" s="24">
        <v>0</v>
      </c>
    </row>
    <row r="704" spans="1:54">
      <c r="A704" s="17" t="s">
        <v>331</v>
      </c>
      <c r="B704" s="18" t="s">
        <v>910</v>
      </c>
      <c r="C704" s="18" t="s">
        <v>1205</v>
      </c>
      <c r="D704" s="23">
        <v>736</v>
      </c>
      <c r="E704" s="80" t="s">
        <v>1504</v>
      </c>
      <c r="F704" s="80" t="s">
        <v>2310</v>
      </c>
      <c r="G704" s="81">
        <v>2.8443523561009322E-3</v>
      </c>
      <c r="H704" s="171">
        <v>0</v>
      </c>
      <c r="I704" s="170">
        <v>0</v>
      </c>
      <c r="J704" s="172">
        <v>0</v>
      </c>
      <c r="K704" s="23">
        <v>0</v>
      </c>
      <c r="L704" s="23">
        <v>0</v>
      </c>
      <c r="M704" s="23">
        <v>0</v>
      </c>
      <c r="N704" s="23">
        <v>0</v>
      </c>
      <c r="O704" s="23">
        <v>0</v>
      </c>
      <c r="P704" s="23">
        <v>0</v>
      </c>
      <c r="Q704" s="23">
        <v>0</v>
      </c>
      <c r="R704" s="23">
        <v>0</v>
      </c>
      <c r="S704" s="23">
        <v>0</v>
      </c>
      <c r="T704" s="23">
        <v>0</v>
      </c>
      <c r="U704" s="23">
        <v>0</v>
      </c>
      <c r="V704" s="24">
        <v>0</v>
      </c>
      <c r="W704" s="23">
        <v>0</v>
      </c>
      <c r="X704" s="23">
        <v>0</v>
      </c>
      <c r="Y704" s="23">
        <v>0</v>
      </c>
      <c r="Z704" s="23">
        <v>0</v>
      </c>
      <c r="AA704" s="24">
        <v>0</v>
      </c>
      <c r="AB704" s="23">
        <v>0</v>
      </c>
      <c r="AC704" s="23">
        <v>0</v>
      </c>
      <c r="AD704" s="23">
        <v>0</v>
      </c>
      <c r="AE704" s="23">
        <v>0</v>
      </c>
      <c r="AF704" s="23">
        <v>0</v>
      </c>
      <c r="AG704" s="23">
        <v>0</v>
      </c>
      <c r="AH704" s="23">
        <v>0</v>
      </c>
      <c r="AI704" s="23">
        <v>0</v>
      </c>
      <c r="AJ704" s="24">
        <v>0</v>
      </c>
      <c r="AK704" s="23">
        <v>0</v>
      </c>
      <c r="AL704" s="23">
        <v>0</v>
      </c>
      <c r="AM704" s="23">
        <v>0</v>
      </c>
      <c r="AN704" s="23">
        <v>0</v>
      </c>
      <c r="AO704" s="23">
        <v>0</v>
      </c>
      <c r="AP704" s="23">
        <v>0</v>
      </c>
      <c r="AQ704" s="23">
        <v>0</v>
      </c>
      <c r="AR704" s="24">
        <v>0</v>
      </c>
      <c r="AS704" s="23">
        <v>0</v>
      </c>
      <c r="AT704" s="24">
        <v>0</v>
      </c>
      <c r="AU704" s="23">
        <v>0</v>
      </c>
      <c r="AV704" s="23">
        <v>0</v>
      </c>
      <c r="AW704" s="23">
        <v>0</v>
      </c>
      <c r="AX704" s="23">
        <v>0</v>
      </c>
      <c r="AY704" s="24">
        <v>0</v>
      </c>
      <c r="AZ704" s="23">
        <v>0</v>
      </c>
      <c r="BA704" s="23">
        <v>0</v>
      </c>
      <c r="BB704" s="24">
        <v>0</v>
      </c>
    </row>
    <row r="705" spans="1:54">
      <c r="A705" s="17" t="s">
        <v>235</v>
      </c>
      <c r="B705" s="18" t="s">
        <v>910</v>
      </c>
      <c r="C705" s="18" t="s">
        <v>1132</v>
      </c>
      <c r="D705" s="23">
        <v>496</v>
      </c>
      <c r="E705" s="80" t="s">
        <v>1501</v>
      </c>
      <c r="F705" s="80" t="s">
        <v>2314</v>
      </c>
      <c r="G705" s="81">
        <v>6.1063029290814299E-3</v>
      </c>
      <c r="H705" s="171">
        <v>0</v>
      </c>
      <c r="I705" s="170">
        <v>0</v>
      </c>
      <c r="J705" s="172">
        <v>0</v>
      </c>
      <c r="K705" s="23">
        <v>0</v>
      </c>
      <c r="L705" s="23">
        <v>0</v>
      </c>
      <c r="M705" s="23">
        <v>0</v>
      </c>
      <c r="N705" s="23">
        <v>0</v>
      </c>
      <c r="O705" s="23">
        <v>0</v>
      </c>
      <c r="P705" s="23">
        <v>0</v>
      </c>
      <c r="Q705" s="23">
        <v>0</v>
      </c>
      <c r="R705" s="23">
        <v>0</v>
      </c>
      <c r="S705" s="23">
        <v>0</v>
      </c>
      <c r="T705" s="23">
        <v>0</v>
      </c>
      <c r="U705" s="23">
        <v>0</v>
      </c>
      <c r="V705" s="24">
        <v>0</v>
      </c>
      <c r="W705" s="23">
        <v>0</v>
      </c>
      <c r="X705" s="23">
        <v>0</v>
      </c>
      <c r="Y705" s="23">
        <v>0</v>
      </c>
      <c r="Z705" s="23">
        <v>0</v>
      </c>
      <c r="AA705" s="24">
        <v>0</v>
      </c>
      <c r="AB705" s="23">
        <v>0</v>
      </c>
      <c r="AC705" s="23">
        <v>0</v>
      </c>
      <c r="AD705" s="23">
        <v>0</v>
      </c>
      <c r="AE705" s="23">
        <v>0</v>
      </c>
      <c r="AF705" s="23">
        <v>0</v>
      </c>
      <c r="AG705" s="23">
        <v>0</v>
      </c>
      <c r="AH705" s="23">
        <v>0</v>
      </c>
      <c r="AI705" s="23">
        <v>0</v>
      </c>
      <c r="AJ705" s="24">
        <v>0</v>
      </c>
      <c r="AK705" s="23">
        <v>0</v>
      </c>
      <c r="AL705" s="23">
        <v>0</v>
      </c>
      <c r="AM705" s="23">
        <v>0</v>
      </c>
      <c r="AN705" s="23">
        <v>0</v>
      </c>
      <c r="AO705" s="23">
        <v>0</v>
      </c>
      <c r="AP705" s="23">
        <v>0</v>
      </c>
      <c r="AQ705" s="23">
        <v>0</v>
      </c>
      <c r="AR705" s="24">
        <v>0</v>
      </c>
      <c r="AS705" s="23">
        <v>0</v>
      </c>
      <c r="AT705" s="24">
        <v>0</v>
      </c>
      <c r="AU705" s="23">
        <v>0</v>
      </c>
      <c r="AV705" s="23">
        <v>0</v>
      </c>
      <c r="AW705" s="23">
        <v>0</v>
      </c>
      <c r="AX705" s="23">
        <v>0</v>
      </c>
      <c r="AY705" s="24">
        <v>0</v>
      </c>
      <c r="AZ705" s="23">
        <v>0</v>
      </c>
      <c r="BA705" s="23">
        <v>0</v>
      </c>
      <c r="BB705" s="24">
        <v>0</v>
      </c>
    </row>
    <row r="706" spans="1:54">
      <c r="A706" s="17" t="s">
        <v>235</v>
      </c>
      <c r="B706" s="18" t="s">
        <v>910</v>
      </c>
      <c r="C706" s="18" t="s">
        <v>1132</v>
      </c>
      <c r="D706" s="23">
        <v>496</v>
      </c>
      <c r="E706" s="80" t="s">
        <v>1500</v>
      </c>
      <c r="F706" s="80" t="s">
        <v>2312</v>
      </c>
      <c r="G706" s="81">
        <v>1.8825497276124111E-4</v>
      </c>
      <c r="H706" s="171">
        <v>0</v>
      </c>
      <c r="I706" s="170">
        <v>0</v>
      </c>
      <c r="J706" s="172">
        <v>0</v>
      </c>
      <c r="K706" s="23">
        <v>0</v>
      </c>
      <c r="L706" s="23">
        <v>0</v>
      </c>
      <c r="M706" s="23">
        <v>0</v>
      </c>
      <c r="N706" s="23">
        <v>0</v>
      </c>
      <c r="O706" s="23">
        <v>0</v>
      </c>
      <c r="P706" s="23">
        <v>0</v>
      </c>
      <c r="Q706" s="23">
        <v>0</v>
      </c>
      <c r="R706" s="23">
        <v>0</v>
      </c>
      <c r="S706" s="23">
        <v>0</v>
      </c>
      <c r="T706" s="23">
        <v>0</v>
      </c>
      <c r="U706" s="23">
        <v>0</v>
      </c>
      <c r="V706" s="24">
        <v>0</v>
      </c>
      <c r="W706" s="23">
        <v>0</v>
      </c>
      <c r="X706" s="23">
        <v>0</v>
      </c>
      <c r="Y706" s="23">
        <v>0</v>
      </c>
      <c r="Z706" s="23">
        <v>0</v>
      </c>
      <c r="AA706" s="24">
        <v>0</v>
      </c>
      <c r="AB706" s="23">
        <v>0</v>
      </c>
      <c r="AC706" s="23">
        <v>0</v>
      </c>
      <c r="AD706" s="23">
        <v>0</v>
      </c>
      <c r="AE706" s="23">
        <v>0</v>
      </c>
      <c r="AF706" s="23">
        <v>0</v>
      </c>
      <c r="AG706" s="23">
        <v>0</v>
      </c>
      <c r="AH706" s="23">
        <v>0</v>
      </c>
      <c r="AI706" s="23">
        <v>0</v>
      </c>
      <c r="AJ706" s="24">
        <v>0</v>
      </c>
      <c r="AK706" s="23">
        <v>0</v>
      </c>
      <c r="AL706" s="23">
        <v>0</v>
      </c>
      <c r="AM706" s="23">
        <v>0</v>
      </c>
      <c r="AN706" s="23">
        <v>0</v>
      </c>
      <c r="AO706" s="23">
        <v>0</v>
      </c>
      <c r="AP706" s="23">
        <v>0</v>
      </c>
      <c r="AQ706" s="23">
        <v>0</v>
      </c>
      <c r="AR706" s="24">
        <v>0</v>
      </c>
      <c r="AS706" s="23">
        <v>0</v>
      </c>
      <c r="AT706" s="24">
        <v>0</v>
      </c>
      <c r="AU706" s="23">
        <v>0</v>
      </c>
      <c r="AV706" s="23">
        <v>0</v>
      </c>
      <c r="AW706" s="23">
        <v>0</v>
      </c>
      <c r="AX706" s="23">
        <v>0</v>
      </c>
      <c r="AY706" s="24">
        <v>0</v>
      </c>
      <c r="AZ706" s="23">
        <v>0</v>
      </c>
      <c r="BA706" s="23">
        <v>0</v>
      </c>
      <c r="BB706" s="24">
        <v>0</v>
      </c>
    </row>
    <row r="707" spans="1:54">
      <c r="A707" s="75" t="s">
        <v>235</v>
      </c>
      <c r="B707" s="75" t="s">
        <v>910</v>
      </c>
      <c r="C707" s="75" t="s">
        <v>1132</v>
      </c>
      <c r="D707" s="76">
        <v>496</v>
      </c>
      <c r="E707" s="80" t="s">
        <v>1505</v>
      </c>
      <c r="F707" s="80" t="s">
        <v>2312</v>
      </c>
      <c r="G707" s="81">
        <v>3.7070757444724075E-3</v>
      </c>
      <c r="H707" s="171">
        <v>0</v>
      </c>
      <c r="I707" s="170">
        <v>0</v>
      </c>
      <c r="J707" s="172">
        <v>0</v>
      </c>
      <c r="K707" s="76">
        <v>0</v>
      </c>
      <c r="L707" s="76">
        <v>0</v>
      </c>
      <c r="M707" s="76">
        <v>0</v>
      </c>
      <c r="N707" s="76">
        <v>0</v>
      </c>
      <c r="O707" s="76">
        <v>0</v>
      </c>
      <c r="P707" s="76">
        <v>0</v>
      </c>
      <c r="Q707" s="76">
        <v>0</v>
      </c>
      <c r="R707" s="76">
        <v>0</v>
      </c>
      <c r="S707" s="76">
        <v>0</v>
      </c>
      <c r="T707" s="76">
        <v>0</v>
      </c>
      <c r="U707" s="76">
        <v>0</v>
      </c>
      <c r="V707" s="73">
        <v>0</v>
      </c>
      <c r="W707" s="76">
        <v>0</v>
      </c>
      <c r="X707" s="76">
        <v>0</v>
      </c>
      <c r="Y707" s="76">
        <v>0</v>
      </c>
      <c r="Z707" s="76">
        <v>0</v>
      </c>
      <c r="AA707" s="73">
        <v>0</v>
      </c>
      <c r="AB707" s="76">
        <v>0</v>
      </c>
      <c r="AC707" s="76">
        <v>0</v>
      </c>
      <c r="AD707" s="76">
        <v>0</v>
      </c>
      <c r="AE707" s="76">
        <v>0</v>
      </c>
      <c r="AF707" s="76">
        <v>0</v>
      </c>
      <c r="AG707" s="76">
        <v>0</v>
      </c>
      <c r="AH707" s="76">
        <v>0</v>
      </c>
      <c r="AI707" s="76">
        <v>0</v>
      </c>
      <c r="AJ707" s="73">
        <v>0</v>
      </c>
      <c r="AK707" s="76">
        <v>0</v>
      </c>
      <c r="AL707" s="76">
        <v>0</v>
      </c>
      <c r="AM707" s="76">
        <v>0</v>
      </c>
      <c r="AN707" s="76">
        <v>0</v>
      </c>
      <c r="AO707" s="76">
        <v>0</v>
      </c>
      <c r="AP707" s="76">
        <v>0</v>
      </c>
      <c r="AQ707" s="76">
        <v>0</v>
      </c>
      <c r="AR707" s="73">
        <v>0</v>
      </c>
      <c r="AS707" s="76">
        <v>0</v>
      </c>
      <c r="AT707" s="73">
        <v>0</v>
      </c>
      <c r="AU707" s="76">
        <v>0</v>
      </c>
      <c r="AV707" s="76">
        <v>0</v>
      </c>
      <c r="AW707" s="76">
        <v>0</v>
      </c>
      <c r="AX707" s="76">
        <v>0</v>
      </c>
      <c r="AY707" s="73">
        <v>0</v>
      </c>
      <c r="AZ707" s="23">
        <v>0</v>
      </c>
      <c r="BA707" s="23">
        <v>0</v>
      </c>
      <c r="BB707" s="24">
        <v>0</v>
      </c>
    </row>
    <row r="708" spans="1:54">
      <c r="A708" s="17" t="s">
        <v>235</v>
      </c>
      <c r="B708" s="18" t="s">
        <v>910</v>
      </c>
      <c r="C708" s="18" t="s">
        <v>1132</v>
      </c>
      <c r="D708" s="23">
        <v>496</v>
      </c>
      <c r="E708" s="80" t="s">
        <v>1503</v>
      </c>
      <c r="F708" s="80" t="s">
        <v>2311</v>
      </c>
      <c r="G708" s="81">
        <v>0.46619733546373704</v>
      </c>
      <c r="H708" s="171">
        <v>9</v>
      </c>
      <c r="I708" s="170">
        <v>4</v>
      </c>
      <c r="J708" s="172">
        <v>0</v>
      </c>
      <c r="K708" s="23">
        <v>0</v>
      </c>
      <c r="L708" s="23">
        <v>0</v>
      </c>
      <c r="M708" s="23">
        <v>0</v>
      </c>
      <c r="N708" s="23">
        <v>0</v>
      </c>
      <c r="O708" s="23">
        <v>0</v>
      </c>
      <c r="P708" s="23">
        <v>0</v>
      </c>
      <c r="Q708" s="23">
        <v>0</v>
      </c>
      <c r="R708" s="23">
        <v>0</v>
      </c>
      <c r="S708" s="23">
        <v>0</v>
      </c>
      <c r="T708" s="23">
        <v>0</v>
      </c>
      <c r="U708" s="23">
        <v>0</v>
      </c>
      <c r="V708" s="24">
        <v>0</v>
      </c>
      <c r="W708" s="23">
        <v>0</v>
      </c>
      <c r="X708" s="23">
        <v>0</v>
      </c>
      <c r="Y708" s="23">
        <v>0</v>
      </c>
      <c r="Z708" s="23">
        <v>0</v>
      </c>
      <c r="AA708" s="24">
        <v>1</v>
      </c>
      <c r="AB708" s="23">
        <v>0</v>
      </c>
      <c r="AC708" s="23">
        <v>0</v>
      </c>
      <c r="AD708" s="23">
        <v>0</v>
      </c>
      <c r="AE708" s="23">
        <v>0</v>
      </c>
      <c r="AF708" s="23">
        <v>0</v>
      </c>
      <c r="AG708" s="23">
        <v>0</v>
      </c>
      <c r="AH708" s="23">
        <v>0</v>
      </c>
      <c r="AI708" s="23">
        <v>0</v>
      </c>
      <c r="AJ708" s="24">
        <v>0</v>
      </c>
      <c r="AK708" s="23">
        <v>0</v>
      </c>
      <c r="AL708" s="23">
        <v>0</v>
      </c>
      <c r="AM708" s="23">
        <v>0</v>
      </c>
      <c r="AN708" s="23">
        <v>0</v>
      </c>
      <c r="AO708" s="23">
        <v>0</v>
      </c>
      <c r="AP708" s="23">
        <v>0</v>
      </c>
      <c r="AQ708" s="23">
        <v>0</v>
      </c>
      <c r="AR708" s="24">
        <v>0</v>
      </c>
      <c r="AS708" s="23">
        <v>1</v>
      </c>
      <c r="AT708" s="24">
        <v>0</v>
      </c>
      <c r="AU708" s="23">
        <v>0</v>
      </c>
      <c r="AV708" s="23">
        <v>0</v>
      </c>
      <c r="AW708" s="23">
        <v>0</v>
      </c>
      <c r="AX708" s="23">
        <v>0</v>
      </c>
      <c r="AY708" s="24">
        <v>0</v>
      </c>
      <c r="AZ708" s="23">
        <v>1</v>
      </c>
      <c r="BA708" s="23">
        <v>0</v>
      </c>
      <c r="BB708" s="24">
        <v>1</v>
      </c>
    </row>
    <row r="709" spans="1:54">
      <c r="A709" s="17" t="s">
        <v>235</v>
      </c>
      <c r="B709" s="18" t="s">
        <v>910</v>
      </c>
      <c r="C709" s="18" t="s">
        <v>1132</v>
      </c>
      <c r="D709" s="23">
        <v>496</v>
      </c>
      <c r="E709" s="80" t="s">
        <v>1508</v>
      </c>
      <c r="F709" s="80" t="s">
        <v>2310</v>
      </c>
      <c r="G709" s="81">
        <v>9.8384277279690534E-3</v>
      </c>
      <c r="H709" s="171">
        <v>1</v>
      </c>
      <c r="I709" s="170">
        <v>0</v>
      </c>
      <c r="J709" s="172">
        <v>0</v>
      </c>
      <c r="K709" s="23">
        <v>0</v>
      </c>
      <c r="L709" s="23">
        <v>0</v>
      </c>
      <c r="M709" s="23">
        <v>0</v>
      </c>
      <c r="N709" s="23">
        <v>0</v>
      </c>
      <c r="O709" s="23">
        <v>0</v>
      </c>
      <c r="P709" s="23">
        <v>0</v>
      </c>
      <c r="Q709" s="23">
        <v>0</v>
      </c>
      <c r="R709" s="23">
        <v>0</v>
      </c>
      <c r="S709" s="23">
        <v>0</v>
      </c>
      <c r="T709" s="23">
        <v>0</v>
      </c>
      <c r="U709" s="23">
        <v>0</v>
      </c>
      <c r="V709" s="24">
        <v>0</v>
      </c>
      <c r="W709" s="23">
        <v>0</v>
      </c>
      <c r="X709" s="23">
        <v>0</v>
      </c>
      <c r="Y709" s="23">
        <v>0</v>
      </c>
      <c r="Z709" s="23">
        <v>0</v>
      </c>
      <c r="AA709" s="24">
        <v>0</v>
      </c>
      <c r="AB709" s="23">
        <v>0</v>
      </c>
      <c r="AC709" s="23">
        <v>0</v>
      </c>
      <c r="AD709" s="23">
        <v>0</v>
      </c>
      <c r="AE709" s="23">
        <v>0</v>
      </c>
      <c r="AF709" s="23">
        <v>0</v>
      </c>
      <c r="AG709" s="23">
        <v>0</v>
      </c>
      <c r="AH709" s="23">
        <v>0</v>
      </c>
      <c r="AI709" s="23">
        <v>0</v>
      </c>
      <c r="AJ709" s="24">
        <v>0</v>
      </c>
      <c r="AK709" s="23">
        <v>0</v>
      </c>
      <c r="AL709" s="23">
        <v>0</v>
      </c>
      <c r="AM709" s="23">
        <v>0</v>
      </c>
      <c r="AN709" s="23">
        <v>0</v>
      </c>
      <c r="AO709" s="23">
        <v>0</v>
      </c>
      <c r="AP709" s="23">
        <v>0</v>
      </c>
      <c r="AQ709" s="23">
        <v>0</v>
      </c>
      <c r="AR709" s="24">
        <v>0</v>
      </c>
      <c r="AS709" s="23">
        <v>0</v>
      </c>
      <c r="AT709" s="24">
        <v>1</v>
      </c>
      <c r="AU709" s="23">
        <v>0</v>
      </c>
      <c r="AV709" s="23">
        <v>0</v>
      </c>
      <c r="AW709" s="23">
        <v>0</v>
      </c>
      <c r="AX709" s="23">
        <v>0</v>
      </c>
      <c r="AY709" s="24">
        <v>0</v>
      </c>
      <c r="AZ709" s="23">
        <v>0</v>
      </c>
      <c r="BA709" s="23">
        <v>0</v>
      </c>
      <c r="BB709" s="24">
        <v>0</v>
      </c>
    </row>
    <row r="710" spans="1:54">
      <c r="A710" s="17" t="s">
        <v>235</v>
      </c>
      <c r="B710" s="18" t="s">
        <v>910</v>
      </c>
      <c r="C710" s="18" t="s">
        <v>1132</v>
      </c>
      <c r="D710" s="23">
        <v>496</v>
      </c>
      <c r="E710" s="80" t="s">
        <v>1502</v>
      </c>
      <c r="F710" s="80" t="s">
        <v>2310</v>
      </c>
      <c r="G710" s="81">
        <v>0.21631676070075795</v>
      </c>
      <c r="H710" s="171">
        <v>6</v>
      </c>
      <c r="I710" s="170">
        <v>3</v>
      </c>
      <c r="J710" s="172">
        <v>0</v>
      </c>
      <c r="K710" s="23">
        <v>0</v>
      </c>
      <c r="L710" s="23">
        <v>0</v>
      </c>
      <c r="M710" s="23">
        <v>0</v>
      </c>
      <c r="N710" s="23">
        <v>0</v>
      </c>
      <c r="O710" s="23">
        <v>0</v>
      </c>
      <c r="P710" s="23">
        <v>0</v>
      </c>
      <c r="Q710" s="23">
        <v>0</v>
      </c>
      <c r="R710" s="23">
        <v>0</v>
      </c>
      <c r="S710" s="23">
        <v>0</v>
      </c>
      <c r="T710" s="23">
        <v>0</v>
      </c>
      <c r="U710" s="23">
        <v>0</v>
      </c>
      <c r="V710" s="24">
        <v>0</v>
      </c>
      <c r="W710" s="23">
        <v>0</v>
      </c>
      <c r="X710" s="23">
        <v>0</v>
      </c>
      <c r="Y710" s="23">
        <v>0</v>
      </c>
      <c r="Z710" s="23">
        <v>0</v>
      </c>
      <c r="AA710" s="24">
        <v>1</v>
      </c>
      <c r="AB710" s="23">
        <v>0</v>
      </c>
      <c r="AC710" s="23">
        <v>0</v>
      </c>
      <c r="AD710" s="23">
        <v>0</v>
      </c>
      <c r="AE710" s="23">
        <v>0</v>
      </c>
      <c r="AF710" s="23">
        <v>0</v>
      </c>
      <c r="AG710" s="23">
        <v>0</v>
      </c>
      <c r="AH710" s="23">
        <v>0</v>
      </c>
      <c r="AI710" s="23">
        <v>0</v>
      </c>
      <c r="AJ710" s="24">
        <v>0</v>
      </c>
      <c r="AK710" s="23">
        <v>0</v>
      </c>
      <c r="AL710" s="23">
        <v>0</v>
      </c>
      <c r="AM710" s="23">
        <v>0</v>
      </c>
      <c r="AN710" s="23">
        <v>0</v>
      </c>
      <c r="AO710" s="23">
        <v>0</v>
      </c>
      <c r="AP710" s="23">
        <v>0</v>
      </c>
      <c r="AQ710" s="23">
        <v>0</v>
      </c>
      <c r="AR710" s="24">
        <v>0</v>
      </c>
      <c r="AS710" s="23">
        <v>1</v>
      </c>
      <c r="AT710" s="24">
        <v>0</v>
      </c>
      <c r="AU710" s="23">
        <v>0</v>
      </c>
      <c r="AV710" s="23">
        <v>0</v>
      </c>
      <c r="AW710" s="23">
        <v>0</v>
      </c>
      <c r="AX710" s="23">
        <v>0</v>
      </c>
      <c r="AY710" s="24">
        <v>0</v>
      </c>
      <c r="AZ710" s="23">
        <v>1</v>
      </c>
      <c r="BA710" s="23">
        <v>0</v>
      </c>
      <c r="BB710" s="24">
        <v>1</v>
      </c>
    </row>
    <row r="711" spans="1:54">
      <c r="A711" s="17" t="s">
        <v>235</v>
      </c>
      <c r="B711" s="18" t="s">
        <v>910</v>
      </c>
      <c r="C711" s="18" t="s">
        <v>1132</v>
      </c>
      <c r="D711" s="23">
        <v>496</v>
      </c>
      <c r="E711" s="80" t="s">
        <v>1506</v>
      </c>
      <c r="F711" s="80" t="s">
        <v>2310</v>
      </c>
      <c r="G711" s="81">
        <v>8.709424721641195E-3</v>
      </c>
      <c r="H711" s="171">
        <v>1</v>
      </c>
      <c r="I711" s="170">
        <v>0</v>
      </c>
      <c r="J711" s="172">
        <v>0</v>
      </c>
      <c r="K711" s="23">
        <v>0</v>
      </c>
      <c r="L711" s="23">
        <v>0</v>
      </c>
      <c r="M711" s="23">
        <v>0</v>
      </c>
      <c r="N711" s="23">
        <v>0</v>
      </c>
      <c r="O711" s="23">
        <v>0</v>
      </c>
      <c r="P711" s="23">
        <v>0</v>
      </c>
      <c r="Q711" s="23">
        <v>0</v>
      </c>
      <c r="R711" s="23">
        <v>0</v>
      </c>
      <c r="S711" s="23">
        <v>0</v>
      </c>
      <c r="T711" s="23">
        <v>0</v>
      </c>
      <c r="U711" s="23">
        <v>0</v>
      </c>
      <c r="V711" s="24">
        <v>0</v>
      </c>
      <c r="W711" s="23">
        <v>0</v>
      </c>
      <c r="X711" s="23">
        <v>0</v>
      </c>
      <c r="Y711" s="23">
        <v>0</v>
      </c>
      <c r="Z711" s="23">
        <v>0</v>
      </c>
      <c r="AA711" s="24">
        <v>0</v>
      </c>
      <c r="AB711" s="23">
        <v>0</v>
      </c>
      <c r="AC711" s="23">
        <v>0</v>
      </c>
      <c r="AD711" s="23">
        <v>0</v>
      </c>
      <c r="AE711" s="23">
        <v>0</v>
      </c>
      <c r="AF711" s="23">
        <v>0</v>
      </c>
      <c r="AG711" s="23">
        <v>0</v>
      </c>
      <c r="AH711" s="23">
        <v>0</v>
      </c>
      <c r="AI711" s="23">
        <v>0</v>
      </c>
      <c r="AJ711" s="24">
        <v>0</v>
      </c>
      <c r="AK711" s="23">
        <v>0</v>
      </c>
      <c r="AL711" s="23">
        <v>0</v>
      </c>
      <c r="AM711" s="23">
        <v>0</v>
      </c>
      <c r="AN711" s="23">
        <v>0</v>
      </c>
      <c r="AO711" s="23">
        <v>0</v>
      </c>
      <c r="AP711" s="23">
        <v>0</v>
      </c>
      <c r="AQ711" s="23">
        <v>0</v>
      </c>
      <c r="AR711" s="24">
        <v>0</v>
      </c>
      <c r="AS711" s="23">
        <v>0</v>
      </c>
      <c r="AT711" s="24">
        <v>0</v>
      </c>
      <c r="AU711" s="23">
        <v>0</v>
      </c>
      <c r="AV711" s="23">
        <v>0</v>
      </c>
      <c r="AW711" s="23">
        <v>0</v>
      </c>
      <c r="AX711" s="23">
        <v>0</v>
      </c>
      <c r="AY711" s="24">
        <v>0</v>
      </c>
      <c r="AZ711" s="23">
        <v>0</v>
      </c>
      <c r="BA711" s="23">
        <v>0</v>
      </c>
      <c r="BB711" s="24">
        <v>0</v>
      </c>
    </row>
    <row r="712" spans="1:54">
      <c r="A712" s="17" t="s">
        <v>235</v>
      </c>
      <c r="B712" s="18" t="s">
        <v>910</v>
      </c>
      <c r="C712" s="18" t="s">
        <v>1132</v>
      </c>
      <c r="D712" s="23">
        <v>496</v>
      </c>
      <c r="E712" s="80" t="s">
        <v>1507</v>
      </c>
      <c r="F712" s="80" t="s">
        <v>2310</v>
      </c>
      <c r="G712" s="81">
        <v>7.5946110121701393E-3</v>
      </c>
      <c r="H712" s="171">
        <v>1</v>
      </c>
      <c r="I712" s="170">
        <v>0</v>
      </c>
      <c r="J712" s="172">
        <v>0</v>
      </c>
      <c r="K712" s="23">
        <v>0</v>
      </c>
      <c r="L712" s="23">
        <v>0</v>
      </c>
      <c r="M712" s="23">
        <v>0</v>
      </c>
      <c r="N712" s="23">
        <v>0</v>
      </c>
      <c r="O712" s="23">
        <v>0</v>
      </c>
      <c r="P712" s="23">
        <v>0</v>
      </c>
      <c r="Q712" s="23">
        <v>0</v>
      </c>
      <c r="R712" s="23">
        <v>0</v>
      </c>
      <c r="S712" s="23">
        <v>0</v>
      </c>
      <c r="T712" s="23">
        <v>0</v>
      </c>
      <c r="U712" s="23">
        <v>0</v>
      </c>
      <c r="V712" s="24">
        <v>0</v>
      </c>
      <c r="W712" s="23">
        <v>0</v>
      </c>
      <c r="X712" s="23">
        <v>0</v>
      </c>
      <c r="Y712" s="23">
        <v>0</v>
      </c>
      <c r="Z712" s="23">
        <v>0</v>
      </c>
      <c r="AA712" s="24">
        <v>0</v>
      </c>
      <c r="AB712" s="23">
        <v>0</v>
      </c>
      <c r="AC712" s="23">
        <v>0</v>
      </c>
      <c r="AD712" s="23">
        <v>0</v>
      </c>
      <c r="AE712" s="23">
        <v>0</v>
      </c>
      <c r="AF712" s="23">
        <v>0</v>
      </c>
      <c r="AG712" s="23">
        <v>0</v>
      </c>
      <c r="AH712" s="23">
        <v>0</v>
      </c>
      <c r="AI712" s="23">
        <v>0</v>
      </c>
      <c r="AJ712" s="24">
        <v>0</v>
      </c>
      <c r="AK712" s="23">
        <v>0</v>
      </c>
      <c r="AL712" s="23">
        <v>0</v>
      </c>
      <c r="AM712" s="23">
        <v>0</v>
      </c>
      <c r="AN712" s="23">
        <v>0</v>
      </c>
      <c r="AO712" s="23">
        <v>0</v>
      </c>
      <c r="AP712" s="23">
        <v>0</v>
      </c>
      <c r="AQ712" s="23">
        <v>0</v>
      </c>
      <c r="AR712" s="24">
        <v>0</v>
      </c>
      <c r="AS712" s="23">
        <v>0</v>
      </c>
      <c r="AT712" s="24">
        <v>1</v>
      </c>
      <c r="AU712" s="23">
        <v>0</v>
      </c>
      <c r="AV712" s="23">
        <v>0</v>
      </c>
      <c r="AW712" s="23">
        <v>0</v>
      </c>
      <c r="AX712" s="23">
        <v>0</v>
      </c>
      <c r="AY712" s="24">
        <v>0</v>
      </c>
      <c r="AZ712" s="23">
        <v>0</v>
      </c>
      <c r="BA712" s="23">
        <v>0</v>
      </c>
      <c r="BB712" s="24">
        <v>0</v>
      </c>
    </row>
    <row r="713" spans="1:54">
      <c r="A713" s="17" t="s">
        <v>235</v>
      </c>
      <c r="B713" s="18" t="s">
        <v>910</v>
      </c>
      <c r="C713" s="18" t="s">
        <v>1132</v>
      </c>
      <c r="D713" s="23">
        <v>496</v>
      </c>
      <c r="E713" s="80" t="s">
        <v>1504</v>
      </c>
      <c r="F713" s="80" t="s">
        <v>2310</v>
      </c>
      <c r="G713" s="81">
        <v>2.1099147584142087E-3</v>
      </c>
      <c r="H713" s="171">
        <v>1</v>
      </c>
      <c r="I713" s="170">
        <v>0</v>
      </c>
      <c r="J713" s="172">
        <v>0</v>
      </c>
      <c r="K713" s="23">
        <v>0</v>
      </c>
      <c r="L713" s="23">
        <v>0</v>
      </c>
      <c r="M713" s="23">
        <v>0</v>
      </c>
      <c r="N713" s="23">
        <v>0</v>
      </c>
      <c r="O713" s="23">
        <v>0</v>
      </c>
      <c r="P713" s="23">
        <v>0</v>
      </c>
      <c r="Q713" s="23">
        <v>0</v>
      </c>
      <c r="R713" s="23">
        <v>0</v>
      </c>
      <c r="S713" s="23">
        <v>0</v>
      </c>
      <c r="T713" s="23">
        <v>0</v>
      </c>
      <c r="U713" s="23">
        <v>0</v>
      </c>
      <c r="V713" s="24">
        <v>0</v>
      </c>
      <c r="W713" s="23">
        <v>0</v>
      </c>
      <c r="X713" s="23">
        <v>0</v>
      </c>
      <c r="Y713" s="23">
        <v>0</v>
      </c>
      <c r="Z713" s="23">
        <v>0</v>
      </c>
      <c r="AA713" s="24">
        <v>0</v>
      </c>
      <c r="AB713" s="23">
        <v>0</v>
      </c>
      <c r="AC713" s="23">
        <v>0</v>
      </c>
      <c r="AD713" s="23">
        <v>0</v>
      </c>
      <c r="AE713" s="23">
        <v>0</v>
      </c>
      <c r="AF713" s="23">
        <v>0</v>
      </c>
      <c r="AG713" s="23">
        <v>0</v>
      </c>
      <c r="AH713" s="23">
        <v>0</v>
      </c>
      <c r="AI713" s="23">
        <v>0</v>
      </c>
      <c r="AJ713" s="24">
        <v>0</v>
      </c>
      <c r="AK713" s="23">
        <v>0</v>
      </c>
      <c r="AL713" s="23">
        <v>0</v>
      </c>
      <c r="AM713" s="23">
        <v>0</v>
      </c>
      <c r="AN713" s="23">
        <v>0</v>
      </c>
      <c r="AO713" s="23">
        <v>0</v>
      </c>
      <c r="AP713" s="23">
        <v>0</v>
      </c>
      <c r="AQ713" s="23">
        <v>0</v>
      </c>
      <c r="AR713" s="24">
        <v>0</v>
      </c>
      <c r="AS713" s="23">
        <v>0</v>
      </c>
      <c r="AT713" s="24">
        <v>0</v>
      </c>
      <c r="AU713" s="23">
        <v>0</v>
      </c>
      <c r="AV713" s="23">
        <v>0</v>
      </c>
      <c r="AW713" s="23">
        <v>0</v>
      </c>
      <c r="AX713" s="23">
        <v>0</v>
      </c>
      <c r="AY713" s="24">
        <v>0</v>
      </c>
      <c r="AZ713" s="23">
        <v>0</v>
      </c>
      <c r="BA713" s="23">
        <v>0</v>
      </c>
      <c r="BB713" s="24">
        <v>0</v>
      </c>
    </row>
    <row r="714" spans="1:54">
      <c r="A714" s="17" t="s">
        <v>278</v>
      </c>
      <c r="B714" s="18" t="s">
        <v>910</v>
      </c>
      <c r="C714" s="18" t="s">
        <v>1132</v>
      </c>
      <c r="D714" s="23">
        <v>598</v>
      </c>
      <c r="E714" s="80" t="s">
        <v>1501</v>
      </c>
      <c r="F714" s="80" t="s">
        <v>2314</v>
      </c>
      <c r="G714" s="81">
        <v>1.0564398788812154E-4</v>
      </c>
      <c r="H714" s="171">
        <v>0</v>
      </c>
      <c r="I714" s="170">
        <v>0</v>
      </c>
      <c r="J714" s="172">
        <v>0</v>
      </c>
      <c r="K714" s="23">
        <v>0</v>
      </c>
      <c r="L714" s="23">
        <v>0</v>
      </c>
      <c r="M714" s="23">
        <v>0</v>
      </c>
      <c r="N714" s="23">
        <v>0</v>
      </c>
      <c r="O714" s="23">
        <v>0</v>
      </c>
      <c r="P714" s="23">
        <v>0</v>
      </c>
      <c r="Q714" s="23">
        <v>0</v>
      </c>
      <c r="R714" s="23">
        <v>0</v>
      </c>
      <c r="S714" s="23">
        <v>0</v>
      </c>
      <c r="T714" s="23">
        <v>0</v>
      </c>
      <c r="U714" s="23">
        <v>0</v>
      </c>
      <c r="V714" s="24">
        <v>0</v>
      </c>
      <c r="W714" s="23">
        <v>0</v>
      </c>
      <c r="X714" s="23">
        <v>0</v>
      </c>
      <c r="Y714" s="23">
        <v>0</v>
      </c>
      <c r="Z714" s="23">
        <v>0</v>
      </c>
      <c r="AA714" s="24">
        <v>0</v>
      </c>
      <c r="AB714" s="23">
        <v>0</v>
      </c>
      <c r="AC714" s="23">
        <v>0</v>
      </c>
      <c r="AD714" s="23">
        <v>0</v>
      </c>
      <c r="AE714" s="23">
        <v>0</v>
      </c>
      <c r="AF714" s="23">
        <v>0</v>
      </c>
      <c r="AG714" s="23">
        <v>0</v>
      </c>
      <c r="AH714" s="23">
        <v>0</v>
      </c>
      <c r="AI714" s="23">
        <v>0</v>
      </c>
      <c r="AJ714" s="24">
        <v>0</v>
      </c>
      <c r="AK714" s="23">
        <v>0</v>
      </c>
      <c r="AL714" s="23">
        <v>0</v>
      </c>
      <c r="AM714" s="23">
        <v>0</v>
      </c>
      <c r="AN714" s="23">
        <v>0</v>
      </c>
      <c r="AO714" s="23">
        <v>0</v>
      </c>
      <c r="AP714" s="23">
        <v>0</v>
      </c>
      <c r="AQ714" s="23">
        <v>0</v>
      </c>
      <c r="AR714" s="24">
        <v>0</v>
      </c>
      <c r="AS714" s="23">
        <v>0</v>
      </c>
      <c r="AT714" s="24">
        <v>0</v>
      </c>
      <c r="AU714" s="23">
        <v>0</v>
      </c>
      <c r="AV714" s="23">
        <v>0</v>
      </c>
      <c r="AW714" s="23">
        <v>0</v>
      </c>
      <c r="AX714" s="23">
        <v>0</v>
      </c>
      <c r="AY714" s="24">
        <v>0</v>
      </c>
      <c r="AZ714" s="23">
        <v>0</v>
      </c>
      <c r="BA714" s="23">
        <v>0</v>
      </c>
      <c r="BB714" s="24">
        <v>0</v>
      </c>
    </row>
    <row r="715" spans="1:54">
      <c r="A715" s="17" t="s">
        <v>278</v>
      </c>
      <c r="B715" s="18" t="s">
        <v>910</v>
      </c>
      <c r="C715" s="18" t="s">
        <v>1132</v>
      </c>
      <c r="D715" s="23">
        <v>598</v>
      </c>
      <c r="E715" s="80" t="s">
        <v>1500</v>
      </c>
      <c r="F715" s="80" t="s">
        <v>2312</v>
      </c>
      <c r="G715" s="81">
        <v>5.7137916801829134E-4</v>
      </c>
      <c r="H715" s="171">
        <v>0</v>
      </c>
      <c r="I715" s="170">
        <v>0</v>
      </c>
      <c r="J715" s="172">
        <v>0</v>
      </c>
      <c r="K715" s="23">
        <v>0</v>
      </c>
      <c r="L715" s="23">
        <v>0</v>
      </c>
      <c r="M715" s="23">
        <v>0</v>
      </c>
      <c r="N715" s="23">
        <v>0</v>
      </c>
      <c r="O715" s="23">
        <v>0</v>
      </c>
      <c r="P715" s="23">
        <v>0</v>
      </c>
      <c r="Q715" s="23">
        <v>0</v>
      </c>
      <c r="R715" s="23">
        <v>0</v>
      </c>
      <c r="S715" s="23">
        <v>0</v>
      </c>
      <c r="T715" s="23">
        <v>0</v>
      </c>
      <c r="U715" s="23">
        <v>0</v>
      </c>
      <c r="V715" s="24">
        <v>0</v>
      </c>
      <c r="W715" s="23">
        <v>0</v>
      </c>
      <c r="X715" s="23">
        <v>0</v>
      </c>
      <c r="Y715" s="23">
        <v>0</v>
      </c>
      <c r="Z715" s="23">
        <v>0</v>
      </c>
      <c r="AA715" s="24">
        <v>0</v>
      </c>
      <c r="AB715" s="23">
        <v>0</v>
      </c>
      <c r="AC715" s="23">
        <v>0</v>
      </c>
      <c r="AD715" s="23">
        <v>0</v>
      </c>
      <c r="AE715" s="23">
        <v>0</v>
      </c>
      <c r="AF715" s="23">
        <v>0</v>
      </c>
      <c r="AG715" s="23">
        <v>0</v>
      </c>
      <c r="AH715" s="23">
        <v>0</v>
      </c>
      <c r="AI715" s="23">
        <v>0</v>
      </c>
      <c r="AJ715" s="24">
        <v>0</v>
      </c>
      <c r="AK715" s="23">
        <v>0</v>
      </c>
      <c r="AL715" s="23">
        <v>0</v>
      </c>
      <c r="AM715" s="23">
        <v>0</v>
      </c>
      <c r="AN715" s="23">
        <v>0</v>
      </c>
      <c r="AO715" s="23">
        <v>0</v>
      </c>
      <c r="AP715" s="23">
        <v>0</v>
      </c>
      <c r="AQ715" s="23">
        <v>0</v>
      </c>
      <c r="AR715" s="24">
        <v>0</v>
      </c>
      <c r="AS715" s="23">
        <v>0</v>
      </c>
      <c r="AT715" s="24">
        <v>0</v>
      </c>
      <c r="AU715" s="23">
        <v>0</v>
      </c>
      <c r="AV715" s="23">
        <v>0</v>
      </c>
      <c r="AW715" s="23">
        <v>0</v>
      </c>
      <c r="AX715" s="23">
        <v>0</v>
      </c>
      <c r="AY715" s="24">
        <v>0</v>
      </c>
      <c r="AZ715" s="23">
        <v>0</v>
      </c>
      <c r="BA715" s="23">
        <v>0</v>
      </c>
      <c r="BB715" s="24">
        <v>0</v>
      </c>
    </row>
    <row r="716" spans="1:54">
      <c r="A716" s="75" t="s">
        <v>278</v>
      </c>
      <c r="B716" s="75" t="s">
        <v>910</v>
      </c>
      <c r="C716" s="75" t="s">
        <v>1132</v>
      </c>
      <c r="D716" s="76">
        <v>598</v>
      </c>
      <c r="E716" s="80" t="s">
        <v>1505</v>
      </c>
      <c r="F716" s="80" t="s">
        <v>2312</v>
      </c>
      <c r="G716" s="81">
        <v>0.21355359081694353</v>
      </c>
      <c r="H716" s="171">
        <v>2</v>
      </c>
      <c r="I716" s="170">
        <v>0</v>
      </c>
      <c r="J716" s="172">
        <v>0</v>
      </c>
      <c r="K716" s="76">
        <v>0</v>
      </c>
      <c r="L716" s="76">
        <v>0</v>
      </c>
      <c r="M716" s="76">
        <v>0</v>
      </c>
      <c r="N716" s="76">
        <v>0</v>
      </c>
      <c r="O716" s="76">
        <v>0</v>
      </c>
      <c r="P716" s="76">
        <v>0</v>
      </c>
      <c r="Q716" s="76">
        <v>0</v>
      </c>
      <c r="R716" s="76">
        <v>0</v>
      </c>
      <c r="S716" s="76">
        <v>0</v>
      </c>
      <c r="T716" s="76">
        <v>0</v>
      </c>
      <c r="U716" s="76">
        <v>0</v>
      </c>
      <c r="V716" s="73">
        <v>0</v>
      </c>
      <c r="W716" s="76">
        <v>0</v>
      </c>
      <c r="X716" s="76">
        <v>0</v>
      </c>
      <c r="Y716" s="76">
        <v>0</v>
      </c>
      <c r="Z716" s="76">
        <v>0</v>
      </c>
      <c r="AA716" s="73">
        <v>0</v>
      </c>
      <c r="AB716" s="76">
        <v>0</v>
      </c>
      <c r="AC716" s="76">
        <v>0</v>
      </c>
      <c r="AD716" s="76">
        <v>0</v>
      </c>
      <c r="AE716" s="76">
        <v>0</v>
      </c>
      <c r="AF716" s="76">
        <v>0</v>
      </c>
      <c r="AG716" s="76">
        <v>0</v>
      </c>
      <c r="AH716" s="76">
        <v>0</v>
      </c>
      <c r="AI716" s="76">
        <v>0</v>
      </c>
      <c r="AJ716" s="73">
        <v>0</v>
      </c>
      <c r="AK716" s="76">
        <v>0</v>
      </c>
      <c r="AL716" s="76">
        <v>0</v>
      </c>
      <c r="AM716" s="76">
        <v>0</v>
      </c>
      <c r="AN716" s="76">
        <v>0</v>
      </c>
      <c r="AO716" s="76">
        <v>0</v>
      </c>
      <c r="AP716" s="76">
        <v>0</v>
      </c>
      <c r="AQ716" s="76">
        <v>0</v>
      </c>
      <c r="AR716" s="73">
        <v>0</v>
      </c>
      <c r="AS716" s="76">
        <v>0</v>
      </c>
      <c r="AT716" s="73">
        <v>0</v>
      </c>
      <c r="AU716" s="76">
        <v>0</v>
      </c>
      <c r="AV716" s="76">
        <v>0</v>
      </c>
      <c r="AW716" s="76">
        <v>0</v>
      </c>
      <c r="AX716" s="76">
        <v>0</v>
      </c>
      <c r="AY716" s="73">
        <v>0</v>
      </c>
      <c r="AZ716" s="23">
        <v>1</v>
      </c>
      <c r="BA716" s="23">
        <v>1</v>
      </c>
      <c r="BB716" s="24">
        <v>1</v>
      </c>
    </row>
    <row r="717" spans="1:54">
      <c r="A717" s="17" t="s">
        <v>278</v>
      </c>
      <c r="B717" s="18" t="s">
        <v>910</v>
      </c>
      <c r="C717" s="18" t="s">
        <v>1132</v>
      </c>
      <c r="D717" s="23">
        <v>598</v>
      </c>
      <c r="E717" s="80" t="s">
        <v>1503</v>
      </c>
      <c r="F717" s="80" t="s">
        <v>2311</v>
      </c>
      <c r="G717" s="81">
        <v>1.4081768758648059E-3</v>
      </c>
      <c r="H717" s="171">
        <v>0</v>
      </c>
      <c r="I717" s="170">
        <v>0</v>
      </c>
      <c r="J717" s="172">
        <v>0</v>
      </c>
      <c r="K717" s="23">
        <v>0</v>
      </c>
      <c r="L717" s="23">
        <v>0</v>
      </c>
      <c r="M717" s="23">
        <v>0</v>
      </c>
      <c r="N717" s="23">
        <v>0</v>
      </c>
      <c r="O717" s="23">
        <v>0</v>
      </c>
      <c r="P717" s="23">
        <v>0</v>
      </c>
      <c r="Q717" s="23">
        <v>0</v>
      </c>
      <c r="R717" s="23">
        <v>0</v>
      </c>
      <c r="S717" s="23">
        <v>0</v>
      </c>
      <c r="T717" s="23">
        <v>0</v>
      </c>
      <c r="U717" s="23">
        <v>0</v>
      </c>
      <c r="V717" s="24">
        <v>0</v>
      </c>
      <c r="W717" s="23">
        <v>0</v>
      </c>
      <c r="X717" s="23">
        <v>0</v>
      </c>
      <c r="Y717" s="23">
        <v>0</v>
      </c>
      <c r="Z717" s="23">
        <v>0</v>
      </c>
      <c r="AA717" s="24">
        <v>0</v>
      </c>
      <c r="AB717" s="23">
        <v>0</v>
      </c>
      <c r="AC717" s="23">
        <v>0</v>
      </c>
      <c r="AD717" s="23">
        <v>0</v>
      </c>
      <c r="AE717" s="23">
        <v>0</v>
      </c>
      <c r="AF717" s="23">
        <v>0</v>
      </c>
      <c r="AG717" s="23">
        <v>0</v>
      </c>
      <c r="AH717" s="23">
        <v>0</v>
      </c>
      <c r="AI717" s="23">
        <v>0</v>
      </c>
      <c r="AJ717" s="24">
        <v>0</v>
      </c>
      <c r="AK717" s="23">
        <v>0</v>
      </c>
      <c r="AL717" s="23">
        <v>0</v>
      </c>
      <c r="AM717" s="23">
        <v>0</v>
      </c>
      <c r="AN717" s="23">
        <v>0</v>
      </c>
      <c r="AO717" s="23">
        <v>0</v>
      </c>
      <c r="AP717" s="23">
        <v>0</v>
      </c>
      <c r="AQ717" s="23">
        <v>0</v>
      </c>
      <c r="AR717" s="24">
        <v>0</v>
      </c>
      <c r="AS717" s="23">
        <v>0</v>
      </c>
      <c r="AT717" s="24">
        <v>0</v>
      </c>
      <c r="AU717" s="23">
        <v>0</v>
      </c>
      <c r="AV717" s="23">
        <v>0</v>
      </c>
      <c r="AW717" s="23">
        <v>0</v>
      </c>
      <c r="AX717" s="23">
        <v>0</v>
      </c>
      <c r="AY717" s="24">
        <v>0</v>
      </c>
      <c r="AZ717" s="23">
        <v>0</v>
      </c>
      <c r="BA717" s="23">
        <v>0</v>
      </c>
      <c r="BB717" s="24">
        <v>0</v>
      </c>
    </row>
    <row r="718" spans="1:54">
      <c r="A718" s="17" t="s">
        <v>278</v>
      </c>
      <c r="B718" s="18" t="s">
        <v>910</v>
      </c>
      <c r="C718" s="18" t="s">
        <v>1132</v>
      </c>
      <c r="D718" s="23">
        <v>598</v>
      </c>
      <c r="E718" s="80" t="s">
        <v>1508</v>
      </c>
      <c r="F718" s="80" t="s">
        <v>2310</v>
      </c>
      <c r="G718" s="81">
        <v>0.45767233382608768</v>
      </c>
      <c r="H718" s="171">
        <v>6</v>
      </c>
      <c r="I718" s="170">
        <v>5</v>
      </c>
      <c r="J718" s="172">
        <v>1</v>
      </c>
      <c r="K718" s="23">
        <v>0</v>
      </c>
      <c r="L718" s="23">
        <v>0</v>
      </c>
      <c r="M718" s="23">
        <v>0</v>
      </c>
      <c r="N718" s="23">
        <v>0</v>
      </c>
      <c r="O718" s="23">
        <v>0</v>
      </c>
      <c r="P718" s="23">
        <v>0</v>
      </c>
      <c r="Q718" s="23">
        <v>0</v>
      </c>
      <c r="R718" s="23">
        <v>0</v>
      </c>
      <c r="S718" s="23">
        <v>0</v>
      </c>
      <c r="T718" s="23">
        <v>0</v>
      </c>
      <c r="U718" s="23">
        <v>0</v>
      </c>
      <c r="V718" s="24">
        <v>0</v>
      </c>
      <c r="W718" s="23">
        <v>0</v>
      </c>
      <c r="X718" s="23">
        <v>0</v>
      </c>
      <c r="Y718" s="23">
        <v>1</v>
      </c>
      <c r="Z718" s="23">
        <v>1</v>
      </c>
      <c r="AA718" s="24">
        <v>1</v>
      </c>
      <c r="AB718" s="23">
        <v>0</v>
      </c>
      <c r="AC718" s="23">
        <v>0</v>
      </c>
      <c r="AD718" s="23">
        <v>0</v>
      </c>
      <c r="AE718" s="23">
        <v>0</v>
      </c>
      <c r="AF718" s="23">
        <v>0</v>
      </c>
      <c r="AG718" s="23">
        <v>0</v>
      </c>
      <c r="AH718" s="23">
        <v>0</v>
      </c>
      <c r="AI718" s="23">
        <v>0</v>
      </c>
      <c r="AJ718" s="24">
        <v>0</v>
      </c>
      <c r="AK718" s="23">
        <v>0</v>
      </c>
      <c r="AL718" s="23">
        <v>0</v>
      </c>
      <c r="AM718" s="23">
        <v>0</v>
      </c>
      <c r="AN718" s="23">
        <v>0</v>
      </c>
      <c r="AO718" s="23">
        <v>0</v>
      </c>
      <c r="AP718" s="23">
        <v>0</v>
      </c>
      <c r="AQ718" s="23">
        <v>0</v>
      </c>
      <c r="AR718" s="24">
        <v>0</v>
      </c>
      <c r="AS718" s="23">
        <v>1</v>
      </c>
      <c r="AT718" s="24">
        <v>0</v>
      </c>
      <c r="AU718" s="23">
        <v>0</v>
      </c>
      <c r="AV718" s="23">
        <v>0</v>
      </c>
      <c r="AW718" s="23">
        <v>0</v>
      </c>
      <c r="AX718" s="23">
        <v>0</v>
      </c>
      <c r="AY718" s="24">
        <v>0</v>
      </c>
      <c r="AZ718" s="23">
        <v>1</v>
      </c>
      <c r="BA718" s="23">
        <v>1</v>
      </c>
      <c r="BB718" s="24">
        <v>1</v>
      </c>
    </row>
    <row r="719" spans="1:54">
      <c r="A719" s="17" t="s">
        <v>278</v>
      </c>
      <c r="B719" s="18" t="s">
        <v>910</v>
      </c>
      <c r="C719" s="18" t="s">
        <v>1132</v>
      </c>
      <c r="D719" s="23">
        <v>598</v>
      </c>
      <c r="E719" s="80" t="s">
        <v>1502</v>
      </c>
      <c r="F719" s="80" t="s">
        <v>2310</v>
      </c>
      <c r="G719" s="81">
        <v>1.1032281331764836E-2</v>
      </c>
      <c r="H719" s="171">
        <v>1</v>
      </c>
      <c r="I719" s="170">
        <v>0</v>
      </c>
      <c r="J719" s="172">
        <v>0</v>
      </c>
      <c r="K719" s="23">
        <v>0</v>
      </c>
      <c r="L719" s="23">
        <v>0</v>
      </c>
      <c r="M719" s="23">
        <v>0</v>
      </c>
      <c r="N719" s="23">
        <v>0</v>
      </c>
      <c r="O719" s="23">
        <v>0</v>
      </c>
      <c r="P719" s="23">
        <v>0</v>
      </c>
      <c r="Q719" s="23">
        <v>0</v>
      </c>
      <c r="R719" s="23">
        <v>0</v>
      </c>
      <c r="S719" s="23">
        <v>0</v>
      </c>
      <c r="T719" s="23">
        <v>0</v>
      </c>
      <c r="U719" s="23">
        <v>0</v>
      </c>
      <c r="V719" s="24">
        <v>0</v>
      </c>
      <c r="W719" s="23">
        <v>0</v>
      </c>
      <c r="X719" s="23">
        <v>0</v>
      </c>
      <c r="Y719" s="23">
        <v>0</v>
      </c>
      <c r="Z719" s="23">
        <v>0</v>
      </c>
      <c r="AA719" s="24">
        <v>0</v>
      </c>
      <c r="AB719" s="23">
        <v>0</v>
      </c>
      <c r="AC719" s="23">
        <v>0</v>
      </c>
      <c r="AD719" s="23">
        <v>0</v>
      </c>
      <c r="AE719" s="23">
        <v>0</v>
      </c>
      <c r="AF719" s="23">
        <v>0</v>
      </c>
      <c r="AG719" s="23">
        <v>0</v>
      </c>
      <c r="AH719" s="23">
        <v>0</v>
      </c>
      <c r="AI719" s="23">
        <v>0</v>
      </c>
      <c r="AJ719" s="24">
        <v>0</v>
      </c>
      <c r="AK719" s="23">
        <v>0</v>
      </c>
      <c r="AL719" s="23">
        <v>0</v>
      </c>
      <c r="AM719" s="23">
        <v>0</v>
      </c>
      <c r="AN719" s="23">
        <v>0</v>
      </c>
      <c r="AO719" s="23">
        <v>0</v>
      </c>
      <c r="AP719" s="23">
        <v>0</v>
      </c>
      <c r="AQ719" s="23">
        <v>0</v>
      </c>
      <c r="AR719" s="24">
        <v>0</v>
      </c>
      <c r="AS719" s="23">
        <v>0</v>
      </c>
      <c r="AT719" s="24">
        <v>0</v>
      </c>
      <c r="AU719" s="23">
        <v>0</v>
      </c>
      <c r="AV719" s="23">
        <v>0</v>
      </c>
      <c r="AW719" s="23">
        <v>0</v>
      </c>
      <c r="AX719" s="23">
        <v>0</v>
      </c>
      <c r="AY719" s="24">
        <v>0</v>
      </c>
      <c r="AZ719" s="23">
        <v>0</v>
      </c>
      <c r="BA719" s="23">
        <v>0</v>
      </c>
      <c r="BB719" s="24">
        <v>0</v>
      </c>
    </row>
    <row r="720" spans="1:54">
      <c r="A720" s="17" t="s">
        <v>278</v>
      </c>
      <c r="B720" s="18" t="s">
        <v>910</v>
      </c>
      <c r="C720" s="18" t="s">
        <v>1132</v>
      </c>
      <c r="D720" s="23">
        <v>598</v>
      </c>
      <c r="E720" s="80" t="s">
        <v>1506</v>
      </c>
      <c r="F720" s="80" t="s">
        <v>2310</v>
      </c>
      <c r="G720" s="81">
        <v>0.54997383213229389</v>
      </c>
      <c r="H720" s="171">
        <v>7</v>
      </c>
      <c r="I720" s="170">
        <v>6</v>
      </c>
      <c r="J720" s="172">
        <v>0</v>
      </c>
      <c r="K720" s="23">
        <v>0</v>
      </c>
      <c r="L720" s="23">
        <v>0</v>
      </c>
      <c r="M720" s="23">
        <v>0</v>
      </c>
      <c r="N720" s="23">
        <v>0</v>
      </c>
      <c r="O720" s="23">
        <v>0</v>
      </c>
      <c r="P720" s="23">
        <v>0</v>
      </c>
      <c r="Q720" s="23">
        <v>0</v>
      </c>
      <c r="R720" s="23">
        <v>0</v>
      </c>
      <c r="S720" s="23">
        <v>0</v>
      </c>
      <c r="T720" s="23">
        <v>0</v>
      </c>
      <c r="U720" s="23">
        <v>0</v>
      </c>
      <c r="V720" s="24">
        <v>0</v>
      </c>
      <c r="W720" s="23">
        <v>0</v>
      </c>
      <c r="X720" s="23">
        <v>0</v>
      </c>
      <c r="Y720" s="23">
        <v>1</v>
      </c>
      <c r="Z720" s="23">
        <v>1</v>
      </c>
      <c r="AA720" s="24">
        <v>1</v>
      </c>
      <c r="AB720" s="23">
        <v>0</v>
      </c>
      <c r="AC720" s="23">
        <v>0</v>
      </c>
      <c r="AD720" s="23">
        <v>0</v>
      </c>
      <c r="AE720" s="23">
        <v>0</v>
      </c>
      <c r="AF720" s="23">
        <v>0</v>
      </c>
      <c r="AG720" s="23">
        <v>0</v>
      </c>
      <c r="AH720" s="23">
        <v>0</v>
      </c>
      <c r="AI720" s="23">
        <v>0</v>
      </c>
      <c r="AJ720" s="24">
        <v>0</v>
      </c>
      <c r="AK720" s="23">
        <v>0</v>
      </c>
      <c r="AL720" s="23">
        <v>0</v>
      </c>
      <c r="AM720" s="23">
        <v>0</v>
      </c>
      <c r="AN720" s="23">
        <v>0</v>
      </c>
      <c r="AO720" s="23">
        <v>0</v>
      </c>
      <c r="AP720" s="23">
        <v>0</v>
      </c>
      <c r="AQ720" s="23">
        <v>0</v>
      </c>
      <c r="AR720" s="24">
        <v>0</v>
      </c>
      <c r="AS720" s="23">
        <v>1</v>
      </c>
      <c r="AT720" s="24">
        <v>0</v>
      </c>
      <c r="AU720" s="23">
        <v>0</v>
      </c>
      <c r="AV720" s="23">
        <v>0</v>
      </c>
      <c r="AW720" s="23">
        <v>0</v>
      </c>
      <c r="AX720" s="23">
        <v>0</v>
      </c>
      <c r="AY720" s="24">
        <v>0</v>
      </c>
      <c r="AZ720" s="23">
        <v>1</v>
      </c>
      <c r="BA720" s="23">
        <v>1</v>
      </c>
      <c r="BB720" s="24">
        <v>0</v>
      </c>
    </row>
    <row r="721" spans="1:54">
      <c r="A721" s="17" t="s">
        <v>278</v>
      </c>
      <c r="B721" s="18" t="s">
        <v>910</v>
      </c>
      <c r="C721" s="18" t="s">
        <v>1132</v>
      </c>
      <c r="D721" s="23">
        <v>598</v>
      </c>
      <c r="E721" s="80" t="s">
        <v>1507</v>
      </c>
      <c r="F721" s="80" t="s">
        <v>2310</v>
      </c>
      <c r="G721" s="81">
        <v>0.54004580297064742</v>
      </c>
      <c r="H721" s="171">
        <v>7</v>
      </c>
      <c r="I721" s="170">
        <v>6</v>
      </c>
      <c r="J721" s="172">
        <v>1</v>
      </c>
      <c r="K721" s="23">
        <v>0</v>
      </c>
      <c r="L721" s="23">
        <v>0</v>
      </c>
      <c r="M721" s="23">
        <v>0</v>
      </c>
      <c r="N721" s="23">
        <v>0</v>
      </c>
      <c r="O721" s="23">
        <v>0</v>
      </c>
      <c r="P721" s="23">
        <v>0</v>
      </c>
      <c r="Q721" s="23">
        <v>0</v>
      </c>
      <c r="R721" s="23">
        <v>0</v>
      </c>
      <c r="S721" s="23">
        <v>0</v>
      </c>
      <c r="T721" s="23">
        <v>0</v>
      </c>
      <c r="U721" s="23">
        <v>0</v>
      </c>
      <c r="V721" s="24">
        <v>0</v>
      </c>
      <c r="W721" s="23">
        <v>0</v>
      </c>
      <c r="X721" s="23">
        <v>0</v>
      </c>
      <c r="Y721" s="23">
        <v>1</v>
      </c>
      <c r="Z721" s="23">
        <v>1</v>
      </c>
      <c r="AA721" s="24">
        <v>1</v>
      </c>
      <c r="AB721" s="23">
        <v>0</v>
      </c>
      <c r="AC721" s="23">
        <v>0</v>
      </c>
      <c r="AD721" s="23">
        <v>0</v>
      </c>
      <c r="AE721" s="23">
        <v>0</v>
      </c>
      <c r="AF721" s="23">
        <v>0</v>
      </c>
      <c r="AG721" s="23">
        <v>0</v>
      </c>
      <c r="AH721" s="23">
        <v>0</v>
      </c>
      <c r="AI721" s="23">
        <v>0</v>
      </c>
      <c r="AJ721" s="24">
        <v>0</v>
      </c>
      <c r="AK721" s="23">
        <v>0</v>
      </c>
      <c r="AL721" s="23">
        <v>0</v>
      </c>
      <c r="AM721" s="23">
        <v>0</v>
      </c>
      <c r="AN721" s="23">
        <v>0</v>
      </c>
      <c r="AO721" s="23">
        <v>0</v>
      </c>
      <c r="AP721" s="23">
        <v>0</v>
      </c>
      <c r="AQ721" s="23">
        <v>0</v>
      </c>
      <c r="AR721" s="24">
        <v>0</v>
      </c>
      <c r="AS721" s="23">
        <v>1</v>
      </c>
      <c r="AT721" s="24">
        <v>0</v>
      </c>
      <c r="AU721" s="23">
        <v>0</v>
      </c>
      <c r="AV721" s="23">
        <v>0</v>
      </c>
      <c r="AW721" s="23">
        <v>0</v>
      </c>
      <c r="AX721" s="23">
        <v>0</v>
      </c>
      <c r="AY721" s="24">
        <v>0</v>
      </c>
      <c r="AZ721" s="23">
        <v>0</v>
      </c>
      <c r="BA721" s="23">
        <v>1</v>
      </c>
      <c r="BB721" s="24">
        <v>0</v>
      </c>
    </row>
    <row r="722" spans="1:54">
      <c r="A722" s="17" t="s">
        <v>278</v>
      </c>
      <c r="B722" s="18" t="s">
        <v>910</v>
      </c>
      <c r="C722" s="18" t="s">
        <v>1132</v>
      </c>
      <c r="D722" s="23">
        <v>598</v>
      </c>
      <c r="E722" s="80" t="s">
        <v>1504</v>
      </c>
      <c r="F722" s="80" t="s">
        <v>2310</v>
      </c>
      <c r="G722" s="81">
        <v>0.15805395711254488</v>
      </c>
      <c r="H722" s="171">
        <v>4</v>
      </c>
      <c r="I722" s="170">
        <v>4</v>
      </c>
      <c r="J722" s="172">
        <v>0</v>
      </c>
      <c r="K722" s="23">
        <v>0</v>
      </c>
      <c r="L722" s="23">
        <v>0</v>
      </c>
      <c r="M722" s="23">
        <v>0</v>
      </c>
      <c r="N722" s="23">
        <v>0</v>
      </c>
      <c r="O722" s="23">
        <v>0</v>
      </c>
      <c r="P722" s="23">
        <v>0</v>
      </c>
      <c r="Q722" s="23">
        <v>0</v>
      </c>
      <c r="R722" s="23">
        <v>0</v>
      </c>
      <c r="S722" s="23">
        <v>0</v>
      </c>
      <c r="T722" s="23">
        <v>0</v>
      </c>
      <c r="U722" s="23">
        <v>0</v>
      </c>
      <c r="V722" s="24">
        <v>0</v>
      </c>
      <c r="W722" s="23">
        <v>0</v>
      </c>
      <c r="X722" s="23">
        <v>0</v>
      </c>
      <c r="Y722" s="23">
        <v>1</v>
      </c>
      <c r="Z722" s="23">
        <v>1</v>
      </c>
      <c r="AA722" s="24">
        <v>1</v>
      </c>
      <c r="AB722" s="23">
        <v>0</v>
      </c>
      <c r="AC722" s="23">
        <v>0</v>
      </c>
      <c r="AD722" s="23">
        <v>0</v>
      </c>
      <c r="AE722" s="23">
        <v>0</v>
      </c>
      <c r="AF722" s="23">
        <v>0</v>
      </c>
      <c r="AG722" s="23">
        <v>0</v>
      </c>
      <c r="AH722" s="23">
        <v>0</v>
      </c>
      <c r="AI722" s="23">
        <v>0</v>
      </c>
      <c r="AJ722" s="24">
        <v>0</v>
      </c>
      <c r="AK722" s="23">
        <v>0</v>
      </c>
      <c r="AL722" s="23">
        <v>0</v>
      </c>
      <c r="AM722" s="23">
        <v>0</v>
      </c>
      <c r="AN722" s="23">
        <v>0</v>
      </c>
      <c r="AO722" s="23">
        <v>0</v>
      </c>
      <c r="AP722" s="23">
        <v>0</v>
      </c>
      <c r="AQ722" s="23">
        <v>0</v>
      </c>
      <c r="AR722" s="24">
        <v>0</v>
      </c>
      <c r="AS722" s="23">
        <v>1</v>
      </c>
      <c r="AT722" s="24">
        <v>1</v>
      </c>
      <c r="AU722" s="23">
        <v>0</v>
      </c>
      <c r="AV722" s="23">
        <v>0</v>
      </c>
      <c r="AW722" s="23">
        <v>0</v>
      </c>
      <c r="AX722" s="23">
        <v>0</v>
      </c>
      <c r="AY722" s="24">
        <v>0</v>
      </c>
      <c r="AZ722" s="23">
        <v>1</v>
      </c>
      <c r="BA722" s="23">
        <v>1</v>
      </c>
      <c r="BB722" s="24">
        <v>1</v>
      </c>
    </row>
    <row r="723" spans="1:54">
      <c r="A723" s="17" t="s">
        <v>652</v>
      </c>
      <c r="B723" s="18" t="s">
        <v>910</v>
      </c>
      <c r="C723" s="18" t="s">
        <v>1132</v>
      </c>
      <c r="D723" s="23">
        <v>577</v>
      </c>
      <c r="E723" s="80" t="s">
        <v>1501</v>
      </c>
      <c r="F723" s="80" t="s">
        <v>2314</v>
      </c>
      <c r="G723" s="81">
        <v>7.2733767158646902E-6</v>
      </c>
      <c r="H723" s="171">
        <v>0</v>
      </c>
      <c r="I723" s="170">
        <v>0</v>
      </c>
      <c r="J723" s="172">
        <v>0</v>
      </c>
      <c r="K723" s="23">
        <v>0</v>
      </c>
      <c r="L723" s="23">
        <v>0</v>
      </c>
      <c r="M723" s="23">
        <v>0</v>
      </c>
      <c r="N723" s="23">
        <v>0</v>
      </c>
      <c r="O723" s="23">
        <v>0</v>
      </c>
      <c r="P723" s="23">
        <v>0</v>
      </c>
      <c r="Q723" s="23">
        <v>0</v>
      </c>
      <c r="R723" s="23">
        <v>0</v>
      </c>
      <c r="S723" s="23">
        <v>0</v>
      </c>
      <c r="T723" s="23">
        <v>0</v>
      </c>
      <c r="U723" s="23">
        <v>0</v>
      </c>
      <c r="V723" s="24">
        <v>0</v>
      </c>
      <c r="W723" s="23">
        <v>0</v>
      </c>
      <c r="X723" s="23">
        <v>0</v>
      </c>
      <c r="Y723" s="23">
        <v>0</v>
      </c>
      <c r="Z723" s="23">
        <v>0</v>
      </c>
      <c r="AA723" s="24">
        <v>0</v>
      </c>
      <c r="AB723" s="23">
        <v>0</v>
      </c>
      <c r="AC723" s="23">
        <v>0</v>
      </c>
      <c r="AD723" s="23">
        <v>0</v>
      </c>
      <c r="AE723" s="23">
        <v>0</v>
      </c>
      <c r="AF723" s="23">
        <v>0</v>
      </c>
      <c r="AG723" s="23">
        <v>0</v>
      </c>
      <c r="AH723" s="23">
        <v>0</v>
      </c>
      <c r="AI723" s="23">
        <v>0</v>
      </c>
      <c r="AJ723" s="24">
        <v>0</v>
      </c>
      <c r="AK723" s="23">
        <v>0</v>
      </c>
      <c r="AL723" s="23">
        <v>0</v>
      </c>
      <c r="AM723" s="23">
        <v>0</v>
      </c>
      <c r="AN723" s="23">
        <v>0</v>
      </c>
      <c r="AO723" s="23">
        <v>0</v>
      </c>
      <c r="AP723" s="23">
        <v>0</v>
      </c>
      <c r="AQ723" s="23">
        <v>0</v>
      </c>
      <c r="AR723" s="24">
        <v>0</v>
      </c>
      <c r="AS723" s="23">
        <v>0</v>
      </c>
      <c r="AT723" s="24">
        <v>0</v>
      </c>
      <c r="AU723" s="23">
        <v>0</v>
      </c>
      <c r="AV723" s="23">
        <v>0</v>
      </c>
      <c r="AW723" s="23">
        <v>0</v>
      </c>
      <c r="AX723" s="23">
        <v>0</v>
      </c>
      <c r="AY723" s="24">
        <v>0</v>
      </c>
      <c r="AZ723" s="23">
        <v>0</v>
      </c>
      <c r="BA723" s="23">
        <v>0</v>
      </c>
      <c r="BB723" s="24">
        <v>0</v>
      </c>
    </row>
    <row r="724" spans="1:54">
      <c r="A724" s="17" t="s">
        <v>652</v>
      </c>
      <c r="B724" s="18" t="s">
        <v>910</v>
      </c>
      <c r="C724" s="18" t="s">
        <v>1132</v>
      </c>
      <c r="D724" s="23">
        <v>577</v>
      </c>
      <c r="E724" s="80" t="s">
        <v>1500</v>
      </c>
      <c r="F724" s="80" t="s">
        <v>2312</v>
      </c>
      <c r="G724" s="81">
        <v>7.0228229169220016E-4</v>
      </c>
      <c r="H724" s="171">
        <v>0</v>
      </c>
      <c r="I724" s="170">
        <v>0</v>
      </c>
      <c r="J724" s="172">
        <v>0</v>
      </c>
      <c r="K724" s="23">
        <v>0</v>
      </c>
      <c r="L724" s="23">
        <v>0</v>
      </c>
      <c r="M724" s="23">
        <v>0</v>
      </c>
      <c r="N724" s="23">
        <v>0</v>
      </c>
      <c r="O724" s="23">
        <v>0</v>
      </c>
      <c r="P724" s="23">
        <v>0</v>
      </c>
      <c r="Q724" s="23">
        <v>0</v>
      </c>
      <c r="R724" s="23">
        <v>0</v>
      </c>
      <c r="S724" s="23">
        <v>0</v>
      </c>
      <c r="T724" s="23">
        <v>0</v>
      </c>
      <c r="U724" s="23">
        <v>0</v>
      </c>
      <c r="V724" s="24">
        <v>0</v>
      </c>
      <c r="W724" s="23">
        <v>0</v>
      </c>
      <c r="X724" s="23">
        <v>0</v>
      </c>
      <c r="Y724" s="23">
        <v>0</v>
      </c>
      <c r="Z724" s="23">
        <v>0</v>
      </c>
      <c r="AA724" s="24">
        <v>0</v>
      </c>
      <c r="AB724" s="23">
        <v>0</v>
      </c>
      <c r="AC724" s="23">
        <v>0</v>
      </c>
      <c r="AD724" s="23">
        <v>0</v>
      </c>
      <c r="AE724" s="23">
        <v>0</v>
      </c>
      <c r="AF724" s="23">
        <v>0</v>
      </c>
      <c r="AG724" s="23">
        <v>0</v>
      </c>
      <c r="AH724" s="23">
        <v>0</v>
      </c>
      <c r="AI724" s="23">
        <v>0</v>
      </c>
      <c r="AJ724" s="24">
        <v>0</v>
      </c>
      <c r="AK724" s="23">
        <v>0</v>
      </c>
      <c r="AL724" s="23">
        <v>0</v>
      </c>
      <c r="AM724" s="23">
        <v>0</v>
      </c>
      <c r="AN724" s="23">
        <v>0</v>
      </c>
      <c r="AO724" s="23">
        <v>0</v>
      </c>
      <c r="AP724" s="23">
        <v>0</v>
      </c>
      <c r="AQ724" s="23">
        <v>0</v>
      </c>
      <c r="AR724" s="24">
        <v>0</v>
      </c>
      <c r="AS724" s="23">
        <v>0</v>
      </c>
      <c r="AT724" s="24">
        <v>0</v>
      </c>
      <c r="AU724" s="23">
        <v>0</v>
      </c>
      <c r="AV724" s="23">
        <v>0</v>
      </c>
      <c r="AW724" s="23">
        <v>0</v>
      </c>
      <c r="AX724" s="23">
        <v>0</v>
      </c>
      <c r="AY724" s="24">
        <v>0</v>
      </c>
      <c r="AZ724" s="23">
        <v>0</v>
      </c>
      <c r="BA724" s="23">
        <v>0</v>
      </c>
      <c r="BB724" s="24">
        <v>0</v>
      </c>
    </row>
    <row r="725" spans="1:54">
      <c r="A725" s="75" t="s">
        <v>652</v>
      </c>
      <c r="B725" s="75" t="s">
        <v>910</v>
      </c>
      <c r="C725" s="75" t="s">
        <v>1132</v>
      </c>
      <c r="D725" s="76">
        <v>577</v>
      </c>
      <c r="E725" s="80" t="s">
        <v>1505</v>
      </c>
      <c r="F725" s="80" t="s">
        <v>2312</v>
      </c>
      <c r="G725" s="81">
        <v>0.22641299327573616</v>
      </c>
      <c r="H725" s="171">
        <v>1</v>
      </c>
      <c r="I725" s="170">
        <v>0</v>
      </c>
      <c r="J725" s="172">
        <v>0</v>
      </c>
      <c r="K725" s="76">
        <v>0</v>
      </c>
      <c r="L725" s="76">
        <v>0</v>
      </c>
      <c r="M725" s="76">
        <v>0</v>
      </c>
      <c r="N725" s="76">
        <v>0</v>
      </c>
      <c r="O725" s="76">
        <v>0</v>
      </c>
      <c r="P725" s="76">
        <v>0</v>
      </c>
      <c r="Q725" s="76">
        <v>0</v>
      </c>
      <c r="R725" s="76">
        <v>0</v>
      </c>
      <c r="S725" s="76">
        <v>0</v>
      </c>
      <c r="T725" s="76">
        <v>0</v>
      </c>
      <c r="U725" s="76">
        <v>0</v>
      </c>
      <c r="V725" s="73">
        <v>0</v>
      </c>
      <c r="W725" s="76">
        <v>0</v>
      </c>
      <c r="X725" s="76">
        <v>0</v>
      </c>
      <c r="Y725" s="77">
        <v>1</v>
      </c>
      <c r="Z725" s="77">
        <v>1</v>
      </c>
      <c r="AA725" s="73">
        <v>0</v>
      </c>
      <c r="AB725" s="76">
        <v>0</v>
      </c>
      <c r="AC725" s="76">
        <v>0</v>
      </c>
      <c r="AD725" s="76">
        <v>0</v>
      </c>
      <c r="AE725" s="76">
        <v>0</v>
      </c>
      <c r="AF725" s="76">
        <v>0</v>
      </c>
      <c r="AG725" s="76">
        <v>0</v>
      </c>
      <c r="AH725" s="76">
        <v>0</v>
      </c>
      <c r="AI725" s="76">
        <v>0</v>
      </c>
      <c r="AJ725" s="73">
        <v>0</v>
      </c>
      <c r="AK725" s="76">
        <v>0</v>
      </c>
      <c r="AL725" s="76">
        <v>0</v>
      </c>
      <c r="AM725" s="76">
        <v>0</v>
      </c>
      <c r="AN725" s="76">
        <v>0</v>
      </c>
      <c r="AO725" s="76">
        <v>0</v>
      </c>
      <c r="AP725" s="76">
        <v>0</v>
      </c>
      <c r="AQ725" s="76">
        <v>0</v>
      </c>
      <c r="AR725" s="73">
        <v>0</v>
      </c>
      <c r="AS725" s="77">
        <v>1</v>
      </c>
      <c r="AT725" s="73">
        <v>0</v>
      </c>
      <c r="AU725" s="76">
        <v>0</v>
      </c>
      <c r="AV725" s="76">
        <v>0</v>
      </c>
      <c r="AW725" s="76">
        <v>0</v>
      </c>
      <c r="AX725" s="76">
        <v>0</v>
      </c>
      <c r="AY725" s="73">
        <v>0</v>
      </c>
      <c r="AZ725" s="23">
        <v>1</v>
      </c>
      <c r="BA725" s="23">
        <v>0</v>
      </c>
      <c r="BB725" s="24">
        <v>1</v>
      </c>
    </row>
    <row r="726" spans="1:54">
      <c r="A726" s="17" t="s">
        <v>652</v>
      </c>
      <c r="B726" s="18" t="s">
        <v>910</v>
      </c>
      <c r="C726" s="18" t="s">
        <v>1132</v>
      </c>
      <c r="D726" s="23">
        <v>577</v>
      </c>
      <c r="E726" s="80" t="s">
        <v>1503</v>
      </c>
      <c r="F726" s="80" t="s">
        <v>2311</v>
      </c>
      <c r="G726" s="81">
        <v>1.6017422234098657E-3</v>
      </c>
      <c r="H726" s="171">
        <v>0</v>
      </c>
      <c r="I726" s="170">
        <v>0</v>
      </c>
      <c r="J726" s="172">
        <v>0</v>
      </c>
      <c r="K726" s="23">
        <v>0</v>
      </c>
      <c r="L726" s="23">
        <v>0</v>
      </c>
      <c r="M726" s="23">
        <v>0</v>
      </c>
      <c r="N726" s="23">
        <v>0</v>
      </c>
      <c r="O726" s="23">
        <v>0</v>
      </c>
      <c r="P726" s="23">
        <v>0</v>
      </c>
      <c r="Q726" s="23">
        <v>0</v>
      </c>
      <c r="R726" s="23">
        <v>0</v>
      </c>
      <c r="S726" s="23">
        <v>0</v>
      </c>
      <c r="T726" s="23">
        <v>0</v>
      </c>
      <c r="U726" s="23">
        <v>0</v>
      </c>
      <c r="V726" s="24">
        <v>0</v>
      </c>
      <c r="W726" s="23">
        <v>0</v>
      </c>
      <c r="X726" s="23">
        <v>0</v>
      </c>
      <c r="Y726" s="23">
        <v>0</v>
      </c>
      <c r="Z726" s="23">
        <v>0</v>
      </c>
      <c r="AA726" s="24">
        <v>0</v>
      </c>
      <c r="AB726" s="23">
        <v>0</v>
      </c>
      <c r="AC726" s="23">
        <v>0</v>
      </c>
      <c r="AD726" s="23">
        <v>0</v>
      </c>
      <c r="AE726" s="23">
        <v>0</v>
      </c>
      <c r="AF726" s="23">
        <v>0</v>
      </c>
      <c r="AG726" s="23">
        <v>0</v>
      </c>
      <c r="AH726" s="23">
        <v>0</v>
      </c>
      <c r="AI726" s="23">
        <v>0</v>
      </c>
      <c r="AJ726" s="24">
        <v>0</v>
      </c>
      <c r="AK726" s="23">
        <v>0</v>
      </c>
      <c r="AL726" s="23">
        <v>0</v>
      </c>
      <c r="AM726" s="23">
        <v>0</v>
      </c>
      <c r="AN726" s="23">
        <v>0</v>
      </c>
      <c r="AO726" s="23">
        <v>0</v>
      </c>
      <c r="AP726" s="23">
        <v>0</v>
      </c>
      <c r="AQ726" s="23">
        <v>0</v>
      </c>
      <c r="AR726" s="24">
        <v>0</v>
      </c>
      <c r="AS726" s="23">
        <v>0</v>
      </c>
      <c r="AT726" s="24">
        <v>0</v>
      </c>
      <c r="AU726" s="23">
        <v>0</v>
      </c>
      <c r="AV726" s="23">
        <v>0</v>
      </c>
      <c r="AW726" s="23">
        <v>0</v>
      </c>
      <c r="AX726" s="23">
        <v>0</v>
      </c>
      <c r="AY726" s="24">
        <v>0</v>
      </c>
      <c r="AZ726" s="23">
        <v>0</v>
      </c>
      <c r="BA726" s="23">
        <v>0</v>
      </c>
      <c r="BB726" s="24">
        <v>0</v>
      </c>
    </row>
    <row r="727" spans="1:54">
      <c r="A727" s="17" t="s">
        <v>652</v>
      </c>
      <c r="B727" s="18" t="s">
        <v>910</v>
      </c>
      <c r="C727" s="18" t="s">
        <v>1132</v>
      </c>
      <c r="D727" s="23">
        <v>577</v>
      </c>
      <c r="E727" s="80" t="s">
        <v>1508</v>
      </c>
      <c r="F727" s="80" t="s">
        <v>2310</v>
      </c>
      <c r="G727" s="81">
        <v>0.4648425081001194</v>
      </c>
      <c r="H727" s="171">
        <v>13</v>
      </c>
      <c r="I727" s="170">
        <v>6</v>
      </c>
      <c r="J727" s="172">
        <v>0</v>
      </c>
      <c r="K727" s="23">
        <v>0</v>
      </c>
      <c r="L727" s="23">
        <v>0</v>
      </c>
      <c r="M727" s="23">
        <v>0</v>
      </c>
      <c r="N727" s="23">
        <v>0</v>
      </c>
      <c r="O727" s="23">
        <v>0</v>
      </c>
      <c r="P727" s="23">
        <v>0</v>
      </c>
      <c r="Q727" s="23">
        <v>0</v>
      </c>
      <c r="R727" s="23">
        <v>0</v>
      </c>
      <c r="S727" s="23">
        <v>0</v>
      </c>
      <c r="T727" s="23">
        <v>0</v>
      </c>
      <c r="U727" s="23">
        <v>0</v>
      </c>
      <c r="V727" s="24">
        <v>0</v>
      </c>
      <c r="W727" s="23">
        <v>0</v>
      </c>
      <c r="X727" s="23">
        <v>0</v>
      </c>
      <c r="Y727" s="23">
        <v>1</v>
      </c>
      <c r="Z727" s="23">
        <v>1</v>
      </c>
      <c r="AA727" s="24">
        <v>1</v>
      </c>
      <c r="AB727" s="23">
        <v>0</v>
      </c>
      <c r="AC727" s="23">
        <v>0</v>
      </c>
      <c r="AD727" s="23">
        <v>0</v>
      </c>
      <c r="AE727" s="23">
        <v>0</v>
      </c>
      <c r="AF727" s="23">
        <v>0</v>
      </c>
      <c r="AG727" s="23">
        <v>0</v>
      </c>
      <c r="AH727" s="23">
        <v>0</v>
      </c>
      <c r="AI727" s="23">
        <v>0</v>
      </c>
      <c r="AJ727" s="24">
        <v>0</v>
      </c>
      <c r="AK727" s="23">
        <v>0</v>
      </c>
      <c r="AL727" s="23">
        <v>0</v>
      </c>
      <c r="AM727" s="23">
        <v>0</v>
      </c>
      <c r="AN727" s="23">
        <v>0</v>
      </c>
      <c r="AO727" s="23">
        <v>0</v>
      </c>
      <c r="AP727" s="23">
        <v>0</v>
      </c>
      <c r="AQ727" s="23">
        <v>0</v>
      </c>
      <c r="AR727" s="24">
        <v>0</v>
      </c>
      <c r="AS727" s="23">
        <v>1</v>
      </c>
      <c r="AT727" s="24">
        <v>0</v>
      </c>
      <c r="AU727" s="23">
        <v>0</v>
      </c>
      <c r="AV727" s="23">
        <v>0</v>
      </c>
      <c r="AW727" s="23">
        <v>0</v>
      </c>
      <c r="AX727" s="23">
        <v>0</v>
      </c>
      <c r="AY727" s="24">
        <v>0</v>
      </c>
      <c r="AZ727" s="23">
        <v>1</v>
      </c>
      <c r="BA727" s="23">
        <v>0</v>
      </c>
      <c r="BB727" s="24">
        <v>1</v>
      </c>
    </row>
    <row r="728" spans="1:54">
      <c r="A728" s="17" t="s">
        <v>652</v>
      </c>
      <c r="B728" s="18" t="s">
        <v>910</v>
      </c>
      <c r="C728" s="18" t="s">
        <v>1132</v>
      </c>
      <c r="D728" s="23">
        <v>577</v>
      </c>
      <c r="E728" s="80" t="s">
        <v>1502</v>
      </c>
      <c r="F728" s="80" t="s">
        <v>2310</v>
      </c>
      <c r="G728" s="81">
        <v>2.8879897913557944E-3</v>
      </c>
      <c r="H728" s="171">
        <v>0</v>
      </c>
      <c r="I728" s="170">
        <v>0</v>
      </c>
      <c r="J728" s="172">
        <v>0</v>
      </c>
      <c r="K728" s="23">
        <v>0</v>
      </c>
      <c r="L728" s="23">
        <v>0</v>
      </c>
      <c r="M728" s="23">
        <v>0</v>
      </c>
      <c r="N728" s="23">
        <v>0</v>
      </c>
      <c r="O728" s="23">
        <v>0</v>
      </c>
      <c r="P728" s="23">
        <v>0</v>
      </c>
      <c r="Q728" s="23">
        <v>0</v>
      </c>
      <c r="R728" s="23">
        <v>0</v>
      </c>
      <c r="S728" s="23">
        <v>0</v>
      </c>
      <c r="T728" s="23">
        <v>0</v>
      </c>
      <c r="U728" s="23">
        <v>0</v>
      </c>
      <c r="V728" s="24">
        <v>0</v>
      </c>
      <c r="W728" s="23">
        <v>0</v>
      </c>
      <c r="X728" s="23">
        <v>0</v>
      </c>
      <c r="Y728" s="23">
        <v>0</v>
      </c>
      <c r="Z728" s="23">
        <v>0</v>
      </c>
      <c r="AA728" s="24">
        <v>0</v>
      </c>
      <c r="AB728" s="23">
        <v>0</v>
      </c>
      <c r="AC728" s="23">
        <v>0</v>
      </c>
      <c r="AD728" s="23">
        <v>0</v>
      </c>
      <c r="AE728" s="23">
        <v>0</v>
      </c>
      <c r="AF728" s="23">
        <v>0</v>
      </c>
      <c r="AG728" s="23">
        <v>0</v>
      </c>
      <c r="AH728" s="23">
        <v>0</v>
      </c>
      <c r="AI728" s="23">
        <v>0</v>
      </c>
      <c r="AJ728" s="24">
        <v>0</v>
      </c>
      <c r="AK728" s="23">
        <v>0</v>
      </c>
      <c r="AL728" s="23">
        <v>0</v>
      </c>
      <c r="AM728" s="23">
        <v>0</v>
      </c>
      <c r="AN728" s="23">
        <v>0</v>
      </c>
      <c r="AO728" s="23">
        <v>0</v>
      </c>
      <c r="AP728" s="23">
        <v>0</v>
      </c>
      <c r="AQ728" s="23">
        <v>0</v>
      </c>
      <c r="AR728" s="24">
        <v>0</v>
      </c>
      <c r="AS728" s="23">
        <v>0</v>
      </c>
      <c r="AT728" s="24">
        <v>0</v>
      </c>
      <c r="AU728" s="23">
        <v>0</v>
      </c>
      <c r="AV728" s="23">
        <v>0</v>
      </c>
      <c r="AW728" s="23">
        <v>0</v>
      </c>
      <c r="AX728" s="23">
        <v>0</v>
      </c>
      <c r="AY728" s="24">
        <v>0</v>
      </c>
      <c r="AZ728" s="23">
        <v>0</v>
      </c>
      <c r="BA728" s="23">
        <v>0</v>
      </c>
      <c r="BB728" s="24">
        <v>0</v>
      </c>
    </row>
    <row r="729" spans="1:54">
      <c r="A729" s="17" t="s">
        <v>652</v>
      </c>
      <c r="B729" s="18" t="s">
        <v>910</v>
      </c>
      <c r="C729" s="18" t="s">
        <v>1132</v>
      </c>
      <c r="D729" s="23">
        <v>577</v>
      </c>
      <c r="E729" s="80" t="s">
        <v>1506</v>
      </c>
      <c r="F729" s="80" t="s">
        <v>2310</v>
      </c>
      <c r="G729" s="81">
        <v>0.58149978724632878</v>
      </c>
      <c r="H729" s="171">
        <v>11</v>
      </c>
      <c r="I729" s="170">
        <v>6</v>
      </c>
      <c r="J729" s="172">
        <v>0</v>
      </c>
      <c r="K729" s="23">
        <v>0</v>
      </c>
      <c r="L729" s="23">
        <v>0</v>
      </c>
      <c r="M729" s="23">
        <v>0</v>
      </c>
      <c r="N729" s="23">
        <v>0</v>
      </c>
      <c r="O729" s="23">
        <v>0</v>
      </c>
      <c r="P729" s="23">
        <v>0</v>
      </c>
      <c r="Q729" s="23">
        <v>0</v>
      </c>
      <c r="R729" s="23">
        <v>0</v>
      </c>
      <c r="S729" s="23">
        <v>0</v>
      </c>
      <c r="T729" s="23">
        <v>0</v>
      </c>
      <c r="U729" s="23">
        <v>0</v>
      </c>
      <c r="V729" s="24">
        <v>0</v>
      </c>
      <c r="W729" s="23">
        <v>0</v>
      </c>
      <c r="X729" s="23">
        <v>0</v>
      </c>
      <c r="Y729" s="23">
        <v>1</v>
      </c>
      <c r="Z729" s="23">
        <v>1</v>
      </c>
      <c r="AA729" s="24">
        <v>1</v>
      </c>
      <c r="AB729" s="23">
        <v>0</v>
      </c>
      <c r="AC729" s="23">
        <v>0</v>
      </c>
      <c r="AD729" s="23">
        <v>0</v>
      </c>
      <c r="AE729" s="23">
        <v>0</v>
      </c>
      <c r="AF729" s="23">
        <v>0</v>
      </c>
      <c r="AG729" s="23">
        <v>0</v>
      </c>
      <c r="AH729" s="23">
        <v>0</v>
      </c>
      <c r="AI729" s="23">
        <v>0</v>
      </c>
      <c r="AJ729" s="24">
        <v>0</v>
      </c>
      <c r="AK729" s="23">
        <v>0</v>
      </c>
      <c r="AL729" s="23">
        <v>0</v>
      </c>
      <c r="AM729" s="23">
        <v>0</v>
      </c>
      <c r="AN729" s="23">
        <v>0</v>
      </c>
      <c r="AO729" s="23">
        <v>0</v>
      </c>
      <c r="AP729" s="23">
        <v>0</v>
      </c>
      <c r="AQ729" s="23">
        <v>0</v>
      </c>
      <c r="AR729" s="24">
        <v>0</v>
      </c>
      <c r="AS729" s="23">
        <v>1</v>
      </c>
      <c r="AT729" s="24">
        <v>0</v>
      </c>
      <c r="AU729" s="23">
        <v>0</v>
      </c>
      <c r="AV729" s="23">
        <v>0</v>
      </c>
      <c r="AW729" s="23">
        <v>0</v>
      </c>
      <c r="AX729" s="23">
        <v>0</v>
      </c>
      <c r="AY729" s="24">
        <v>0</v>
      </c>
      <c r="AZ729" s="23">
        <v>1</v>
      </c>
      <c r="BA729" s="23">
        <v>0</v>
      </c>
      <c r="BB729" s="24">
        <v>0</v>
      </c>
    </row>
    <row r="730" spans="1:54">
      <c r="A730" s="17" t="s">
        <v>652</v>
      </c>
      <c r="B730" s="18" t="s">
        <v>910</v>
      </c>
      <c r="C730" s="18" t="s">
        <v>1132</v>
      </c>
      <c r="D730" s="23">
        <v>577</v>
      </c>
      <c r="E730" s="80" t="s">
        <v>1507</v>
      </c>
      <c r="F730" s="80" t="s">
        <v>2310</v>
      </c>
      <c r="G730" s="81">
        <v>0.36907880319554148</v>
      </c>
      <c r="H730" s="171">
        <v>11</v>
      </c>
      <c r="I730" s="170">
        <v>6</v>
      </c>
      <c r="J730" s="172">
        <v>0</v>
      </c>
      <c r="K730" s="23">
        <v>0</v>
      </c>
      <c r="L730" s="23">
        <v>0</v>
      </c>
      <c r="M730" s="23">
        <v>0</v>
      </c>
      <c r="N730" s="23">
        <v>0</v>
      </c>
      <c r="O730" s="23">
        <v>0</v>
      </c>
      <c r="P730" s="23">
        <v>0</v>
      </c>
      <c r="Q730" s="23">
        <v>0</v>
      </c>
      <c r="R730" s="23">
        <v>0</v>
      </c>
      <c r="S730" s="23">
        <v>0</v>
      </c>
      <c r="T730" s="23">
        <v>0</v>
      </c>
      <c r="U730" s="23">
        <v>0</v>
      </c>
      <c r="V730" s="24">
        <v>0</v>
      </c>
      <c r="W730" s="23">
        <v>0</v>
      </c>
      <c r="X730" s="23">
        <v>0</v>
      </c>
      <c r="Y730" s="23">
        <v>1</v>
      </c>
      <c r="Z730" s="23">
        <v>1</v>
      </c>
      <c r="AA730" s="24">
        <v>1</v>
      </c>
      <c r="AB730" s="23">
        <v>0</v>
      </c>
      <c r="AC730" s="23">
        <v>0</v>
      </c>
      <c r="AD730" s="23">
        <v>0</v>
      </c>
      <c r="AE730" s="23">
        <v>0</v>
      </c>
      <c r="AF730" s="23">
        <v>0</v>
      </c>
      <c r="AG730" s="23">
        <v>0</v>
      </c>
      <c r="AH730" s="23">
        <v>0</v>
      </c>
      <c r="AI730" s="23">
        <v>0</v>
      </c>
      <c r="AJ730" s="24">
        <v>0</v>
      </c>
      <c r="AK730" s="23">
        <v>0</v>
      </c>
      <c r="AL730" s="23">
        <v>0</v>
      </c>
      <c r="AM730" s="23">
        <v>0</v>
      </c>
      <c r="AN730" s="23">
        <v>0</v>
      </c>
      <c r="AO730" s="23">
        <v>0</v>
      </c>
      <c r="AP730" s="23">
        <v>0</v>
      </c>
      <c r="AQ730" s="23">
        <v>0</v>
      </c>
      <c r="AR730" s="24">
        <v>0</v>
      </c>
      <c r="AS730" s="23">
        <v>1</v>
      </c>
      <c r="AT730" s="24">
        <v>0</v>
      </c>
      <c r="AU730" s="23">
        <v>0</v>
      </c>
      <c r="AV730" s="23">
        <v>0</v>
      </c>
      <c r="AW730" s="23">
        <v>0</v>
      </c>
      <c r="AX730" s="23">
        <v>0</v>
      </c>
      <c r="AY730" s="24">
        <v>0</v>
      </c>
      <c r="AZ730" s="23">
        <v>0</v>
      </c>
      <c r="BA730" s="23">
        <v>0</v>
      </c>
      <c r="BB730" s="24">
        <v>1</v>
      </c>
    </row>
    <row r="731" spans="1:54">
      <c r="A731" s="17" t="s">
        <v>652</v>
      </c>
      <c r="B731" s="18" t="s">
        <v>910</v>
      </c>
      <c r="C731" s="18" t="s">
        <v>1132</v>
      </c>
      <c r="D731" s="23">
        <v>577</v>
      </c>
      <c r="E731" s="80" t="s">
        <v>1504</v>
      </c>
      <c r="F731" s="80" t="s">
        <v>2310</v>
      </c>
      <c r="G731" s="81">
        <v>6.4914604323464756E-2</v>
      </c>
      <c r="H731" s="171">
        <v>2</v>
      </c>
      <c r="I731" s="170">
        <v>0</v>
      </c>
      <c r="J731" s="172">
        <v>0</v>
      </c>
      <c r="K731" s="23">
        <v>0</v>
      </c>
      <c r="L731" s="23">
        <v>0</v>
      </c>
      <c r="M731" s="23">
        <v>0</v>
      </c>
      <c r="N731" s="23">
        <v>0</v>
      </c>
      <c r="O731" s="23">
        <v>0</v>
      </c>
      <c r="P731" s="23">
        <v>0</v>
      </c>
      <c r="Q731" s="23">
        <v>0</v>
      </c>
      <c r="R731" s="23">
        <v>0</v>
      </c>
      <c r="S731" s="23">
        <v>0</v>
      </c>
      <c r="T731" s="23">
        <v>0</v>
      </c>
      <c r="U731" s="23">
        <v>0</v>
      </c>
      <c r="V731" s="24">
        <v>0</v>
      </c>
      <c r="W731" s="23">
        <v>0</v>
      </c>
      <c r="X731" s="23">
        <v>0</v>
      </c>
      <c r="Y731" s="23">
        <v>0</v>
      </c>
      <c r="Z731" s="23">
        <v>1</v>
      </c>
      <c r="AA731" s="24">
        <v>0</v>
      </c>
      <c r="AB731" s="23">
        <v>0</v>
      </c>
      <c r="AC731" s="23">
        <v>0</v>
      </c>
      <c r="AD731" s="23">
        <v>0</v>
      </c>
      <c r="AE731" s="23">
        <v>0</v>
      </c>
      <c r="AF731" s="23">
        <v>0</v>
      </c>
      <c r="AG731" s="23">
        <v>0</v>
      </c>
      <c r="AH731" s="23">
        <v>0</v>
      </c>
      <c r="AI731" s="23">
        <v>0</v>
      </c>
      <c r="AJ731" s="24">
        <v>0</v>
      </c>
      <c r="AK731" s="23">
        <v>0</v>
      </c>
      <c r="AL731" s="23">
        <v>0</v>
      </c>
      <c r="AM731" s="23">
        <v>0</v>
      </c>
      <c r="AN731" s="23">
        <v>0</v>
      </c>
      <c r="AO731" s="23">
        <v>0</v>
      </c>
      <c r="AP731" s="23">
        <v>0</v>
      </c>
      <c r="AQ731" s="23">
        <v>0</v>
      </c>
      <c r="AR731" s="24">
        <v>0</v>
      </c>
      <c r="AS731" s="23">
        <v>0</v>
      </c>
      <c r="AT731" s="24">
        <v>0</v>
      </c>
      <c r="AU731" s="23">
        <v>0</v>
      </c>
      <c r="AV731" s="23">
        <v>0</v>
      </c>
      <c r="AW731" s="23">
        <v>0</v>
      </c>
      <c r="AX731" s="23">
        <v>0</v>
      </c>
      <c r="AY731" s="24">
        <v>0</v>
      </c>
      <c r="AZ731" s="23">
        <v>1</v>
      </c>
      <c r="BA731" s="23">
        <v>0</v>
      </c>
      <c r="BB731" s="24">
        <v>1</v>
      </c>
    </row>
    <row r="732" spans="1:54">
      <c r="A732" s="18" t="s">
        <v>135</v>
      </c>
      <c r="B732" s="18" t="s">
        <v>910</v>
      </c>
      <c r="C732" s="18" t="s">
        <v>1050</v>
      </c>
      <c r="D732" s="23">
        <v>303</v>
      </c>
      <c r="E732" s="80" t="s">
        <v>1501</v>
      </c>
      <c r="F732" s="80" t="s">
        <v>2314</v>
      </c>
      <c r="G732" s="81">
        <v>3.4099344528590244E-4</v>
      </c>
      <c r="H732" s="171">
        <v>0</v>
      </c>
      <c r="I732" s="170">
        <v>0</v>
      </c>
      <c r="J732" s="172">
        <v>0</v>
      </c>
      <c r="K732" s="23">
        <v>0</v>
      </c>
      <c r="L732" s="23">
        <v>0</v>
      </c>
      <c r="M732" s="23">
        <v>0</v>
      </c>
      <c r="N732" s="23">
        <v>0</v>
      </c>
      <c r="O732" s="23">
        <v>0</v>
      </c>
      <c r="P732" s="23">
        <v>0</v>
      </c>
      <c r="Q732" s="23">
        <v>0</v>
      </c>
      <c r="R732" s="23">
        <v>0</v>
      </c>
      <c r="S732" s="23">
        <v>0</v>
      </c>
      <c r="T732" s="23">
        <v>0</v>
      </c>
      <c r="U732" s="23">
        <v>0</v>
      </c>
      <c r="V732" s="24">
        <v>0</v>
      </c>
      <c r="W732" s="23">
        <v>0</v>
      </c>
      <c r="X732" s="23">
        <v>0</v>
      </c>
      <c r="Y732" s="23">
        <v>0</v>
      </c>
      <c r="Z732" s="23">
        <v>0</v>
      </c>
      <c r="AA732" s="24">
        <v>0</v>
      </c>
      <c r="AB732" s="23">
        <v>0</v>
      </c>
      <c r="AC732" s="23">
        <v>0</v>
      </c>
      <c r="AD732" s="23">
        <v>0</v>
      </c>
      <c r="AE732" s="23">
        <v>0</v>
      </c>
      <c r="AF732" s="23">
        <v>0</v>
      </c>
      <c r="AG732" s="23">
        <v>0</v>
      </c>
      <c r="AH732" s="23">
        <v>0</v>
      </c>
      <c r="AI732" s="23">
        <v>0</v>
      </c>
      <c r="AJ732" s="24">
        <v>0</v>
      </c>
      <c r="AK732" s="23">
        <v>0</v>
      </c>
      <c r="AL732" s="23">
        <v>0</v>
      </c>
      <c r="AM732" s="23">
        <v>0</v>
      </c>
      <c r="AN732" s="23">
        <v>0</v>
      </c>
      <c r="AO732" s="23">
        <v>0</v>
      </c>
      <c r="AP732" s="23">
        <v>0</v>
      </c>
      <c r="AQ732" s="23">
        <v>0</v>
      </c>
      <c r="AR732" s="24">
        <v>0</v>
      </c>
      <c r="AS732" s="23">
        <v>0</v>
      </c>
      <c r="AT732" s="24">
        <v>0</v>
      </c>
      <c r="AU732" s="23">
        <v>0</v>
      </c>
      <c r="AV732" s="23">
        <v>0</v>
      </c>
      <c r="AW732" s="23">
        <v>0</v>
      </c>
      <c r="AX732" s="23">
        <v>0</v>
      </c>
      <c r="AY732" s="24">
        <v>0</v>
      </c>
      <c r="AZ732" s="23">
        <v>0</v>
      </c>
      <c r="BA732" s="23">
        <v>0</v>
      </c>
      <c r="BB732" s="24">
        <v>0</v>
      </c>
    </row>
    <row r="733" spans="1:54">
      <c r="A733" s="18" t="s">
        <v>135</v>
      </c>
      <c r="B733" s="18" t="s">
        <v>910</v>
      </c>
      <c r="C733" s="18" t="s">
        <v>1050</v>
      </c>
      <c r="D733" s="23">
        <v>303</v>
      </c>
      <c r="E733" s="80" t="s">
        <v>1500</v>
      </c>
      <c r="F733" s="80" t="s">
        <v>2312</v>
      </c>
      <c r="G733" s="81">
        <v>2.0568523907697121E-4</v>
      </c>
      <c r="H733" s="171">
        <v>0</v>
      </c>
      <c r="I733" s="170">
        <v>0</v>
      </c>
      <c r="J733" s="172">
        <v>0</v>
      </c>
      <c r="K733" s="23">
        <v>0</v>
      </c>
      <c r="L733" s="23">
        <v>0</v>
      </c>
      <c r="M733" s="23">
        <v>0</v>
      </c>
      <c r="N733" s="23">
        <v>0</v>
      </c>
      <c r="O733" s="23">
        <v>0</v>
      </c>
      <c r="P733" s="23">
        <v>0</v>
      </c>
      <c r="Q733" s="23">
        <v>0</v>
      </c>
      <c r="R733" s="23">
        <v>0</v>
      </c>
      <c r="S733" s="23">
        <v>0</v>
      </c>
      <c r="T733" s="23">
        <v>0</v>
      </c>
      <c r="U733" s="23">
        <v>0</v>
      </c>
      <c r="V733" s="24">
        <v>0</v>
      </c>
      <c r="W733" s="23">
        <v>0</v>
      </c>
      <c r="X733" s="23">
        <v>0</v>
      </c>
      <c r="Y733" s="23">
        <v>0</v>
      </c>
      <c r="Z733" s="23">
        <v>0</v>
      </c>
      <c r="AA733" s="24">
        <v>0</v>
      </c>
      <c r="AB733" s="23">
        <v>0</v>
      </c>
      <c r="AC733" s="23">
        <v>0</v>
      </c>
      <c r="AD733" s="23">
        <v>0</v>
      </c>
      <c r="AE733" s="23">
        <v>0</v>
      </c>
      <c r="AF733" s="23">
        <v>0</v>
      </c>
      <c r="AG733" s="23">
        <v>0</v>
      </c>
      <c r="AH733" s="23">
        <v>0</v>
      </c>
      <c r="AI733" s="23">
        <v>0</v>
      </c>
      <c r="AJ733" s="24">
        <v>0</v>
      </c>
      <c r="AK733" s="23">
        <v>0</v>
      </c>
      <c r="AL733" s="23">
        <v>0</v>
      </c>
      <c r="AM733" s="23">
        <v>0</v>
      </c>
      <c r="AN733" s="23">
        <v>0</v>
      </c>
      <c r="AO733" s="23">
        <v>0</v>
      </c>
      <c r="AP733" s="23">
        <v>0</v>
      </c>
      <c r="AQ733" s="23">
        <v>0</v>
      </c>
      <c r="AR733" s="24">
        <v>0</v>
      </c>
      <c r="AS733" s="23">
        <v>0</v>
      </c>
      <c r="AT733" s="24">
        <v>0</v>
      </c>
      <c r="AU733" s="23">
        <v>0</v>
      </c>
      <c r="AV733" s="23">
        <v>0</v>
      </c>
      <c r="AW733" s="23">
        <v>0</v>
      </c>
      <c r="AX733" s="23">
        <v>0</v>
      </c>
      <c r="AY733" s="24">
        <v>0</v>
      </c>
      <c r="AZ733" s="23">
        <v>0</v>
      </c>
      <c r="BA733" s="23">
        <v>0</v>
      </c>
      <c r="BB733" s="24">
        <v>0</v>
      </c>
    </row>
    <row r="734" spans="1:54">
      <c r="A734" s="75" t="s">
        <v>135</v>
      </c>
      <c r="B734" s="75" t="s">
        <v>910</v>
      </c>
      <c r="C734" s="75" t="s">
        <v>1050</v>
      </c>
      <c r="D734" s="76">
        <v>303</v>
      </c>
      <c r="E734" s="80" t="s">
        <v>1505</v>
      </c>
      <c r="F734" s="80" t="s">
        <v>2312</v>
      </c>
      <c r="G734" s="81">
        <v>2.9356858546445044E-3</v>
      </c>
      <c r="H734" s="171">
        <v>0</v>
      </c>
      <c r="I734" s="170">
        <v>0</v>
      </c>
      <c r="J734" s="172">
        <v>0</v>
      </c>
      <c r="K734" s="76">
        <v>0</v>
      </c>
      <c r="L734" s="76">
        <v>0</v>
      </c>
      <c r="M734" s="76">
        <v>0</v>
      </c>
      <c r="N734" s="76">
        <v>0</v>
      </c>
      <c r="O734" s="76">
        <v>0</v>
      </c>
      <c r="P734" s="76">
        <v>0</v>
      </c>
      <c r="Q734" s="76">
        <v>0</v>
      </c>
      <c r="R734" s="76">
        <v>0</v>
      </c>
      <c r="S734" s="76">
        <v>0</v>
      </c>
      <c r="T734" s="76">
        <v>0</v>
      </c>
      <c r="U734" s="76">
        <v>0</v>
      </c>
      <c r="V734" s="73">
        <v>0</v>
      </c>
      <c r="W734" s="76">
        <v>0</v>
      </c>
      <c r="X734" s="76">
        <v>0</v>
      </c>
      <c r="Y734" s="76">
        <v>0</v>
      </c>
      <c r="Z734" s="76">
        <v>0</v>
      </c>
      <c r="AA734" s="73">
        <v>0</v>
      </c>
      <c r="AB734" s="76">
        <v>0</v>
      </c>
      <c r="AC734" s="76">
        <v>0</v>
      </c>
      <c r="AD734" s="76">
        <v>0</v>
      </c>
      <c r="AE734" s="76">
        <v>0</v>
      </c>
      <c r="AF734" s="76">
        <v>0</v>
      </c>
      <c r="AG734" s="76">
        <v>0</v>
      </c>
      <c r="AH734" s="76">
        <v>0</v>
      </c>
      <c r="AI734" s="76">
        <v>0</v>
      </c>
      <c r="AJ734" s="73">
        <v>0</v>
      </c>
      <c r="AK734" s="76">
        <v>0</v>
      </c>
      <c r="AL734" s="76">
        <v>0</v>
      </c>
      <c r="AM734" s="76">
        <v>0</v>
      </c>
      <c r="AN734" s="76">
        <v>0</v>
      </c>
      <c r="AO734" s="76">
        <v>0</v>
      </c>
      <c r="AP734" s="76">
        <v>0</v>
      </c>
      <c r="AQ734" s="76">
        <v>0</v>
      </c>
      <c r="AR734" s="73">
        <v>0</v>
      </c>
      <c r="AS734" s="76">
        <v>0</v>
      </c>
      <c r="AT734" s="73">
        <v>0</v>
      </c>
      <c r="AU734" s="76">
        <v>0</v>
      </c>
      <c r="AV734" s="76">
        <v>0</v>
      </c>
      <c r="AW734" s="76">
        <v>0</v>
      </c>
      <c r="AX734" s="76">
        <v>0</v>
      </c>
      <c r="AY734" s="73">
        <v>0</v>
      </c>
      <c r="AZ734" s="23">
        <v>1</v>
      </c>
      <c r="BA734" s="23">
        <v>0</v>
      </c>
      <c r="BB734" s="24">
        <v>0</v>
      </c>
    </row>
    <row r="735" spans="1:54">
      <c r="A735" s="18" t="s">
        <v>135</v>
      </c>
      <c r="B735" s="18" t="s">
        <v>910</v>
      </c>
      <c r="C735" s="18" t="s">
        <v>1050</v>
      </c>
      <c r="D735" s="23">
        <v>303</v>
      </c>
      <c r="E735" s="80" t="s">
        <v>1503</v>
      </c>
      <c r="F735" s="80" t="s">
        <v>2311</v>
      </c>
      <c r="G735" s="81">
        <v>0.12016038333056386</v>
      </c>
      <c r="H735" s="171">
        <v>12</v>
      </c>
      <c r="I735" s="170">
        <v>7</v>
      </c>
      <c r="J735" s="172">
        <v>0</v>
      </c>
      <c r="K735" s="23">
        <v>0</v>
      </c>
      <c r="L735" s="23">
        <v>0</v>
      </c>
      <c r="M735" s="23">
        <v>0</v>
      </c>
      <c r="N735" s="23">
        <v>0</v>
      </c>
      <c r="O735" s="23">
        <v>0</v>
      </c>
      <c r="P735" s="23">
        <v>0</v>
      </c>
      <c r="Q735" s="23">
        <v>0</v>
      </c>
      <c r="R735" s="23">
        <v>0</v>
      </c>
      <c r="S735" s="23">
        <v>0</v>
      </c>
      <c r="T735" s="23">
        <v>0</v>
      </c>
      <c r="U735" s="23">
        <v>0</v>
      </c>
      <c r="V735" s="24">
        <v>0</v>
      </c>
      <c r="W735" s="23">
        <v>0</v>
      </c>
      <c r="X735" s="23">
        <v>1</v>
      </c>
      <c r="Y735" s="23">
        <v>0</v>
      </c>
      <c r="Z735" s="23">
        <v>0</v>
      </c>
      <c r="AA735" s="24">
        <v>0</v>
      </c>
      <c r="AB735" s="23">
        <v>1</v>
      </c>
      <c r="AC735" s="23">
        <v>0</v>
      </c>
      <c r="AD735" s="23">
        <v>0</v>
      </c>
      <c r="AE735" s="23">
        <v>0</v>
      </c>
      <c r="AF735" s="23">
        <v>0</v>
      </c>
      <c r="AG735" s="23">
        <v>0</v>
      </c>
      <c r="AH735" s="23">
        <v>0</v>
      </c>
      <c r="AI735" s="23">
        <v>0</v>
      </c>
      <c r="AJ735" s="24">
        <v>0</v>
      </c>
      <c r="AK735" s="23">
        <v>1</v>
      </c>
      <c r="AL735" s="23">
        <v>0</v>
      </c>
      <c r="AM735" s="23">
        <v>0</v>
      </c>
      <c r="AN735" s="23">
        <v>0</v>
      </c>
      <c r="AO735" s="23">
        <v>0</v>
      </c>
      <c r="AP735" s="23">
        <v>0</v>
      </c>
      <c r="AQ735" s="23">
        <v>0</v>
      </c>
      <c r="AR735" s="24">
        <v>0</v>
      </c>
      <c r="AS735" s="23">
        <v>1</v>
      </c>
      <c r="AT735" s="24">
        <v>1</v>
      </c>
      <c r="AU735" s="23">
        <v>0</v>
      </c>
      <c r="AV735" s="23">
        <v>0</v>
      </c>
      <c r="AW735" s="23">
        <v>0</v>
      </c>
      <c r="AX735" s="23">
        <v>0</v>
      </c>
      <c r="AY735" s="24">
        <v>0</v>
      </c>
      <c r="AZ735" s="23">
        <v>1</v>
      </c>
      <c r="BA735" s="23">
        <v>0</v>
      </c>
      <c r="BB735" s="24">
        <v>0</v>
      </c>
    </row>
    <row r="736" spans="1:54">
      <c r="A736" s="18" t="s">
        <v>135</v>
      </c>
      <c r="B736" s="18" t="s">
        <v>910</v>
      </c>
      <c r="C736" s="18" t="s">
        <v>1050</v>
      </c>
      <c r="D736" s="23">
        <v>303</v>
      </c>
      <c r="E736" s="80" t="s">
        <v>1508</v>
      </c>
      <c r="F736" s="80" t="s">
        <v>2310</v>
      </c>
      <c r="G736" s="81">
        <v>5.1701461805545912E-2</v>
      </c>
      <c r="H736" s="171">
        <v>4</v>
      </c>
      <c r="I736" s="170">
        <v>4</v>
      </c>
      <c r="J736" s="172">
        <v>0</v>
      </c>
      <c r="K736" s="23">
        <v>0</v>
      </c>
      <c r="L736" s="23">
        <v>0</v>
      </c>
      <c r="M736" s="23">
        <v>0</v>
      </c>
      <c r="N736" s="23">
        <v>0</v>
      </c>
      <c r="O736" s="23">
        <v>0</v>
      </c>
      <c r="P736" s="23">
        <v>0</v>
      </c>
      <c r="Q736" s="23">
        <v>0</v>
      </c>
      <c r="R736" s="23">
        <v>0</v>
      </c>
      <c r="S736" s="23">
        <v>0</v>
      </c>
      <c r="T736" s="23">
        <v>0</v>
      </c>
      <c r="U736" s="23">
        <v>0</v>
      </c>
      <c r="V736" s="24">
        <v>0</v>
      </c>
      <c r="W736" s="23">
        <v>0</v>
      </c>
      <c r="X736" s="23">
        <v>1</v>
      </c>
      <c r="Y736" s="23">
        <v>0</v>
      </c>
      <c r="Z736" s="23">
        <v>0</v>
      </c>
      <c r="AA736" s="24">
        <v>0</v>
      </c>
      <c r="AB736" s="23">
        <v>0</v>
      </c>
      <c r="AC736" s="23">
        <v>0</v>
      </c>
      <c r="AD736" s="23">
        <v>0</v>
      </c>
      <c r="AE736" s="23">
        <v>0</v>
      </c>
      <c r="AF736" s="23">
        <v>0</v>
      </c>
      <c r="AG736" s="23">
        <v>0</v>
      </c>
      <c r="AH736" s="23">
        <v>0</v>
      </c>
      <c r="AI736" s="23">
        <v>0</v>
      </c>
      <c r="AJ736" s="24">
        <v>0</v>
      </c>
      <c r="AK736" s="23">
        <v>1</v>
      </c>
      <c r="AL736" s="23">
        <v>0</v>
      </c>
      <c r="AM736" s="23">
        <v>0</v>
      </c>
      <c r="AN736" s="23">
        <v>0</v>
      </c>
      <c r="AO736" s="23">
        <v>0</v>
      </c>
      <c r="AP736" s="23">
        <v>0</v>
      </c>
      <c r="AQ736" s="23">
        <v>0</v>
      </c>
      <c r="AR736" s="24">
        <v>0</v>
      </c>
      <c r="AS736" s="23">
        <v>0</v>
      </c>
      <c r="AT736" s="24">
        <v>1</v>
      </c>
      <c r="AU736" s="23">
        <v>0</v>
      </c>
      <c r="AV736" s="23">
        <v>0</v>
      </c>
      <c r="AW736" s="23">
        <v>0</v>
      </c>
      <c r="AX736" s="23">
        <v>0</v>
      </c>
      <c r="AY736" s="24">
        <v>0</v>
      </c>
      <c r="AZ736" s="23">
        <v>1</v>
      </c>
      <c r="BA736" s="23">
        <v>0</v>
      </c>
      <c r="BB736" s="24">
        <v>0</v>
      </c>
    </row>
    <row r="737" spans="1:54">
      <c r="A737" s="18" t="s">
        <v>135</v>
      </c>
      <c r="B737" s="18" t="s">
        <v>910</v>
      </c>
      <c r="C737" s="18" t="s">
        <v>1050</v>
      </c>
      <c r="D737" s="23">
        <v>303</v>
      </c>
      <c r="E737" s="80" t="s">
        <v>1502</v>
      </c>
      <c r="F737" s="80" t="s">
        <v>2310</v>
      </c>
      <c r="G737" s="81">
        <v>0.10832454193815562</v>
      </c>
      <c r="H737" s="171">
        <v>9</v>
      </c>
      <c r="I737" s="170">
        <v>5</v>
      </c>
      <c r="J737" s="172">
        <v>0</v>
      </c>
      <c r="K737" s="23">
        <v>0</v>
      </c>
      <c r="L737" s="23">
        <v>0</v>
      </c>
      <c r="M737" s="23">
        <v>0</v>
      </c>
      <c r="N737" s="23">
        <v>0</v>
      </c>
      <c r="O737" s="23">
        <v>0</v>
      </c>
      <c r="P737" s="23">
        <v>0</v>
      </c>
      <c r="Q737" s="23">
        <v>0</v>
      </c>
      <c r="R737" s="23">
        <v>0</v>
      </c>
      <c r="S737" s="23">
        <v>0</v>
      </c>
      <c r="T737" s="23">
        <v>0</v>
      </c>
      <c r="U737" s="23">
        <v>0</v>
      </c>
      <c r="V737" s="24">
        <v>0</v>
      </c>
      <c r="W737" s="23">
        <v>0</v>
      </c>
      <c r="X737" s="23">
        <v>1</v>
      </c>
      <c r="Y737" s="23">
        <v>0</v>
      </c>
      <c r="Z737" s="23">
        <v>0</v>
      </c>
      <c r="AA737" s="24">
        <v>0</v>
      </c>
      <c r="AB737" s="23">
        <v>1</v>
      </c>
      <c r="AC737" s="23">
        <v>0</v>
      </c>
      <c r="AD737" s="23">
        <v>0</v>
      </c>
      <c r="AE737" s="23">
        <v>0</v>
      </c>
      <c r="AF737" s="23">
        <v>0</v>
      </c>
      <c r="AG737" s="23">
        <v>0</v>
      </c>
      <c r="AH737" s="23">
        <v>0</v>
      </c>
      <c r="AI737" s="23">
        <v>0</v>
      </c>
      <c r="AJ737" s="24">
        <v>0</v>
      </c>
      <c r="AK737" s="23">
        <v>1</v>
      </c>
      <c r="AL737" s="23">
        <v>0</v>
      </c>
      <c r="AM737" s="23">
        <v>0</v>
      </c>
      <c r="AN737" s="23">
        <v>0</v>
      </c>
      <c r="AO737" s="23">
        <v>0</v>
      </c>
      <c r="AP737" s="23">
        <v>0</v>
      </c>
      <c r="AQ737" s="23">
        <v>0</v>
      </c>
      <c r="AR737" s="24">
        <v>0</v>
      </c>
      <c r="AS737" s="23">
        <v>0</v>
      </c>
      <c r="AT737" s="24">
        <v>1</v>
      </c>
      <c r="AU737" s="23">
        <v>0</v>
      </c>
      <c r="AV737" s="23">
        <v>0</v>
      </c>
      <c r="AW737" s="23">
        <v>0</v>
      </c>
      <c r="AX737" s="23">
        <v>0</v>
      </c>
      <c r="AY737" s="24">
        <v>0</v>
      </c>
      <c r="AZ737" s="23">
        <v>1</v>
      </c>
      <c r="BA737" s="23">
        <v>1</v>
      </c>
      <c r="BB737" s="24">
        <v>0</v>
      </c>
    </row>
    <row r="738" spans="1:54">
      <c r="A738" s="18" t="s">
        <v>135</v>
      </c>
      <c r="B738" s="18" t="s">
        <v>910</v>
      </c>
      <c r="C738" s="18" t="s">
        <v>1050</v>
      </c>
      <c r="D738" s="23">
        <v>303</v>
      </c>
      <c r="E738" s="80" t="s">
        <v>1506</v>
      </c>
      <c r="F738" s="80" t="s">
        <v>2310</v>
      </c>
      <c r="G738" s="81">
        <v>9.9742808228430301E-3</v>
      </c>
      <c r="H738" s="171">
        <v>0</v>
      </c>
      <c r="I738" s="170">
        <v>0</v>
      </c>
      <c r="J738" s="172">
        <v>0</v>
      </c>
      <c r="K738" s="23">
        <v>0</v>
      </c>
      <c r="L738" s="23">
        <v>0</v>
      </c>
      <c r="M738" s="23">
        <v>0</v>
      </c>
      <c r="N738" s="23">
        <v>0</v>
      </c>
      <c r="O738" s="23">
        <v>0</v>
      </c>
      <c r="P738" s="23">
        <v>0</v>
      </c>
      <c r="Q738" s="23">
        <v>0</v>
      </c>
      <c r="R738" s="23">
        <v>0</v>
      </c>
      <c r="S738" s="23">
        <v>0</v>
      </c>
      <c r="T738" s="23">
        <v>0</v>
      </c>
      <c r="U738" s="23">
        <v>0</v>
      </c>
      <c r="V738" s="24">
        <v>0</v>
      </c>
      <c r="W738" s="23">
        <v>0</v>
      </c>
      <c r="X738" s="23">
        <v>0</v>
      </c>
      <c r="Y738" s="23">
        <v>0</v>
      </c>
      <c r="Z738" s="23">
        <v>0</v>
      </c>
      <c r="AA738" s="24">
        <v>0</v>
      </c>
      <c r="AB738" s="23">
        <v>0</v>
      </c>
      <c r="AC738" s="23">
        <v>0</v>
      </c>
      <c r="AD738" s="23">
        <v>0</v>
      </c>
      <c r="AE738" s="23">
        <v>0</v>
      </c>
      <c r="AF738" s="23">
        <v>0</v>
      </c>
      <c r="AG738" s="23">
        <v>0</v>
      </c>
      <c r="AH738" s="23">
        <v>0</v>
      </c>
      <c r="AI738" s="23">
        <v>0</v>
      </c>
      <c r="AJ738" s="24">
        <v>0</v>
      </c>
      <c r="AK738" s="23">
        <v>0</v>
      </c>
      <c r="AL738" s="23">
        <v>0</v>
      </c>
      <c r="AM738" s="23">
        <v>0</v>
      </c>
      <c r="AN738" s="23">
        <v>0</v>
      </c>
      <c r="AO738" s="23">
        <v>0</v>
      </c>
      <c r="AP738" s="23">
        <v>0</v>
      </c>
      <c r="AQ738" s="23">
        <v>0</v>
      </c>
      <c r="AR738" s="24">
        <v>0</v>
      </c>
      <c r="AS738" s="23">
        <v>0</v>
      </c>
      <c r="AT738" s="24">
        <v>0</v>
      </c>
      <c r="AU738" s="23">
        <v>0</v>
      </c>
      <c r="AV738" s="23">
        <v>0</v>
      </c>
      <c r="AW738" s="23">
        <v>0</v>
      </c>
      <c r="AX738" s="23">
        <v>0</v>
      </c>
      <c r="AY738" s="24">
        <v>0</v>
      </c>
      <c r="AZ738" s="23">
        <v>0</v>
      </c>
      <c r="BA738" s="23">
        <v>0</v>
      </c>
      <c r="BB738" s="24">
        <v>0</v>
      </c>
    </row>
    <row r="739" spans="1:54">
      <c r="A739" s="18" t="s">
        <v>135</v>
      </c>
      <c r="B739" s="18" t="s">
        <v>910</v>
      </c>
      <c r="C739" s="18" t="s">
        <v>1050</v>
      </c>
      <c r="D739" s="23">
        <v>303</v>
      </c>
      <c r="E739" s="80" t="s">
        <v>1507</v>
      </c>
      <c r="F739" s="80" t="s">
        <v>2310</v>
      </c>
      <c r="G739" s="81">
        <v>2.2097191089015766E-2</v>
      </c>
      <c r="H739" s="171">
        <v>2</v>
      </c>
      <c r="I739" s="170">
        <v>2</v>
      </c>
      <c r="J739" s="172">
        <v>0</v>
      </c>
      <c r="K739" s="23">
        <v>0</v>
      </c>
      <c r="L739" s="23">
        <v>0</v>
      </c>
      <c r="M739" s="23">
        <v>0</v>
      </c>
      <c r="N739" s="23">
        <v>0</v>
      </c>
      <c r="O739" s="23">
        <v>0</v>
      </c>
      <c r="P739" s="23">
        <v>0</v>
      </c>
      <c r="Q739" s="23">
        <v>0</v>
      </c>
      <c r="R739" s="23">
        <v>0</v>
      </c>
      <c r="S739" s="23">
        <v>0</v>
      </c>
      <c r="T739" s="23">
        <v>0</v>
      </c>
      <c r="U739" s="23">
        <v>0</v>
      </c>
      <c r="V739" s="24">
        <v>0</v>
      </c>
      <c r="W739" s="23">
        <v>0</v>
      </c>
      <c r="X739" s="23">
        <v>1</v>
      </c>
      <c r="Y739" s="23">
        <v>0</v>
      </c>
      <c r="Z739" s="23">
        <v>0</v>
      </c>
      <c r="AA739" s="24">
        <v>0</v>
      </c>
      <c r="AB739" s="23">
        <v>0</v>
      </c>
      <c r="AC739" s="23">
        <v>0</v>
      </c>
      <c r="AD739" s="23">
        <v>0</v>
      </c>
      <c r="AE739" s="23">
        <v>0</v>
      </c>
      <c r="AF739" s="23">
        <v>0</v>
      </c>
      <c r="AG739" s="23">
        <v>0</v>
      </c>
      <c r="AH739" s="23">
        <v>0</v>
      </c>
      <c r="AI739" s="23">
        <v>0</v>
      </c>
      <c r="AJ739" s="24">
        <v>0</v>
      </c>
      <c r="AK739" s="23">
        <v>0</v>
      </c>
      <c r="AL739" s="23">
        <v>0</v>
      </c>
      <c r="AM739" s="23">
        <v>0</v>
      </c>
      <c r="AN739" s="23">
        <v>0</v>
      </c>
      <c r="AO739" s="23">
        <v>0</v>
      </c>
      <c r="AP739" s="23">
        <v>0</v>
      </c>
      <c r="AQ739" s="23">
        <v>0</v>
      </c>
      <c r="AR739" s="24">
        <v>0</v>
      </c>
      <c r="AS739" s="23">
        <v>0</v>
      </c>
      <c r="AT739" s="24">
        <v>1</v>
      </c>
      <c r="AU739" s="23">
        <v>0</v>
      </c>
      <c r="AV739" s="23">
        <v>0</v>
      </c>
      <c r="AW739" s="23">
        <v>0</v>
      </c>
      <c r="AX739" s="23">
        <v>0</v>
      </c>
      <c r="AY739" s="24">
        <v>0</v>
      </c>
      <c r="AZ739" s="23">
        <v>0</v>
      </c>
      <c r="BA739" s="23">
        <v>0</v>
      </c>
      <c r="BB739" s="24">
        <v>0</v>
      </c>
    </row>
    <row r="740" spans="1:54">
      <c r="A740" s="18" t="s">
        <v>135</v>
      </c>
      <c r="B740" s="18" t="s">
        <v>910</v>
      </c>
      <c r="C740" s="18" t="s">
        <v>1050</v>
      </c>
      <c r="D740" s="23">
        <v>303</v>
      </c>
      <c r="E740" s="80" t="s">
        <v>1504</v>
      </c>
      <c r="F740" s="80" t="s">
        <v>2310</v>
      </c>
      <c r="G740" s="81">
        <v>3.8326798839991533E-3</v>
      </c>
      <c r="H740" s="171">
        <v>0</v>
      </c>
      <c r="I740" s="170">
        <v>0</v>
      </c>
      <c r="J740" s="172">
        <v>0</v>
      </c>
      <c r="K740" s="23">
        <v>0</v>
      </c>
      <c r="L740" s="23">
        <v>0</v>
      </c>
      <c r="M740" s="23">
        <v>0</v>
      </c>
      <c r="N740" s="23">
        <v>0</v>
      </c>
      <c r="O740" s="23">
        <v>0</v>
      </c>
      <c r="P740" s="23">
        <v>0</v>
      </c>
      <c r="Q740" s="23">
        <v>0</v>
      </c>
      <c r="R740" s="23">
        <v>0</v>
      </c>
      <c r="S740" s="23">
        <v>0</v>
      </c>
      <c r="T740" s="23">
        <v>0</v>
      </c>
      <c r="U740" s="23">
        <v>0</v>
      </c>
      <c r="V740" s="24">
        <v>0</v>
      </c>
      <c r="W740" s="23">
        <v>0</v>
      </c>
      <c r="X740" s="23">
        <v>0</v>
      </c>
      <c r="Y740" s="23">
        <v>0</v>
      </c>
      <c r="Z740" s="23">
        <v>0</v>
      </c>
      <c r="AA740" s="24">
        <v>0</v>
      </c>
      <c r="AB740" s="23">
        <v>0</v>
      </c>
      <c r="AC740" s="23">
        <v>0</v>
      </c>
      <c r="AD740" s="23">
        <v>0</v>
      </c>
      <c r="AE740" s="23">
        <v>0</v>
      </c>
      <c r="AF740" s="23">
        <v>0</v>
      </c>
      <c r="AG740" s="23">
        <v>0</v>
      </c>
      <c r="AH740" s="23">
        <v>0</v>
      </c>
      <c r="AI740" s="23">
        <v>0</v>
      </c>
      <c r="AJ740" s="24">
        <v>0</v>
      </c>
      <c r="AK740" s="23">
        <v>0</v>
      </c>
      <c r="AL740" s="23">
        <v>0</v>
      </c>
      <c r="AM740" s="23">
        <v>0</v>
      </c>
      <c r="AN740" s="23">
        <v>0</v>
      </c>
      <c r="AO740" s="23">
        <v>0</v>
      </c>
      <c r="AP740" s="23">
        <v>0</v>
      </c>
      <c r="AQ740" s="23">
        <v>0</v>
      </c>
      <c r="AR740" s="24">
        <v>0</v>
      </c>
      <c r="AS740" s="23">
        <v>0</v>
      </c>
      <c r="AT740" s="24">
        <v>0</v>
      </c>
      <c r="AU740" s="23">
        <v>0</v>
      </c>
      <c r="AV740" s="23">
        <v>0</v>
      </c>
      <c r="AW740" s="23">
        <v>0</v>
      </c>
      <c r="AX740" s="23">
        <v>0</v>
      </c>
      <c r="AY740" s="24">
        <v>0</v>
      </c>
      <c r="AZ740" s="23">
        <v>1</v>
      </c>
      <c r="BA740" s="23">
        <v>1</v>
      </c>
      <c r="BB740" s="24">
        <v>0</v>
      </c>
    </row>
    <row r="741" spans="1:54">
      <c r="A741" s="17" t="s">
        <v>383</v>
      </c>
      <c r="B741" s="18" t="s">
        <v>910</v>
      </c>
      <c r="C741" s="18" t="s">
        <v>1104</v>
      </c>
      <c r="D741" s="23">
        <v>730</v>
      </c>
      <c r="E741" s="80" t="s">
        <v>1501</v>
      </c>
      <c r="F741" s="80" t="s">
        <v>2314</v>
      </c>
      <c r="G741" s="81">
        <v>1.955199369840787</v>
      </c>
      <c r="H741" s="171">
        <v>10</v>
      </c>
      <c r="I741" s="170">
        <v>5</v>
      </c>
      <c r="J741" s="172">
        <v>0</v>
      </c>
      <c r="K741" s="23">
        <v>1</v>
      </c>
      <c r="L741" s="23">
        <v>1</v>
      </c>
      <c r="M741" s="23">
        <v>0</v>
      </c>
      <c r="N741" s="23">
        <v>0</v>
      </c>
      <c r="O741" s="23">
        <v>0</v>
      </c>
      <c r="P741" s="23">
        <v>0</v>
      </c>
      <c r="Q741" s="23">
        <v>0</v>
      </c>
      <c r="R741" s="23">
        <v>0</v>
      </c>
      <c r="S741" s="23">
        <v>0</v>
      </c>
      <c r="T741" s="23">
        <v>0</v>
      </c>
      <c r="U741" s="23">
        <v>0</v>
      </c>
      <c r="V741" s="24">
        <v>0</v>
      </c>
      <c r="W741" s="23">
        <v>0</v>
      </c>
      <c r="X741" s="23">
        <v>0</v>
      </c>
      <c r="Y741" s="23">
        <v>0</v>
      </c>
      <c r="Z741" s="23">
        <v>0</v>
      </c>
      <c r="AA741" s="24">
        <v>0</v>
      </c>
      <c r="AB741" s="23">
        <v>0</v>
      </c>
      <c r="AC741" s="23">
        <v>0</v>
      </c>
      <c r="AD741" s="23">
        <v>0</v>
      </c>
      <c r="AE741" s="23">
        <v>1</v>
      </c>
      <c r="AF741" s="23">
        <v>0</v>
      </c>
      <c r="AG741" s="23">
        <v>0</v>
      </c>
      <c r="AH741" s="23">
        <v>0</v>
      </c>
      <c r="AI741" s="23">
        <v>0</v>
      </c>
      <c r="AJ741" s="24">
        <v>0</v>
      </c>
      <c r="AK741" s="23">
        <v>1</v>
      </c>
      <c r="AL741" s="23">
        <v>1</v>
      </c>
      <c r="AM741" s="23">
        <v>1</v>
      </c>
      <c r="AN741" s="23">
        <v>1</v>
      </c>
      <c r="AO741" s="23">
        <v>0</v>
      </c>
      <c r="AP741" s="23">
        <v>0</v>
      </c>
      <c r="AQ741" s="23">
        <v>0</v>
      </c>
      <c r="AR741" s="24">
        <v>1</v>
      </c>
      <c r="AS741" s="23">
        <v>1</v>
      </c>
      <c r="AT741" s="24">
        <v>1</v>
      </c>
      <c r="AU741" s="23">
        <v>0</v>
      </c>
      <c r="AV741" s="23">
        <v>0</v>
      </c>
      <c r="AW741" s="23">
        <v>0</v>
      </c>
      <c r="AX741" s="23">
        <v>0</v>
      </c>
      <c r="AY741" s="24">
        <v>0</v>
      </c>
      <c r="AZ741" s="23">
        <v>0</v>
      </c>
      <c r="BA741" s="23">
        <v>0</v>
      </c>
      <c r="BB741" s="24">
        <v>1</v>
      </c>
    </row>
    <row r="742" spans="1:54">
      <c r="A742" s="17" t="s">
        <v>383</v>
      </c>
      <c r="B742" s="18" t="s">
        <v>910</v>
      </c>
      <c r="C742" s="18" t="s">
        <v>1104</v>
      </c>
      <c r="D742" s="23">
        <v>730</v>
      </c>
      <c r="E742" s="80" t="s">
        <v>1500</v>
      </c>
      <c r="F742" s="80" t="s">
        <v>2312</v>
      </c>
      <c r="G742" s="81">
        <v>3.9583260411057991E-4</v>
      </c>
      <c r="H742" s="171">
        <v>0</v>
      </c>
      <c r="I742" s="170">
        <v>0</v>
      </c>
      <c r="J742" s="172">
        <v>0</v>
      </c>
      <c r="K742" s="23">
        <v>0</v>
      </c>
      <c r="L742" s="23">
        <v>0</v>
      </c>
      <c r="M742" s="23">
        <v>0</v>
      </c>
      <c r="N742" s="23">
        <v>0</v>
      </c>
      <c r="O742" s="23">
        <v>0</v>
      </c>
      <c r="P742" s="23">
        <v>0</v>
      </c>
      <c r="Q742" s="23">
        <v>0</v>
      </c>
      <c r="R742" s="23">
        <v>0</v>
      </c>
      <c r="S742" s="23">
        <v>0</v>
      </c>
      <c r="T742" s="23">
        <v>0</v>
      </c>
      <c r="U742" s="23">
        <v>0</v>
      </c>
      <c r="V742" s="24">
        <v>0</v>
      </c>
      <c r="W742" s="23">
        <v>0</v>
      </c>
      <c r="X742" s="23">
        <v>0</v>
      </c>
      <c r="Y742" s="23">
        <v>0</v>
      </c>
      <c r="Z742" s="23">
        <v>0</v>
      </c>
      <c r="AA742" s="24">
        <v>0</v>
      </c>
      <c r="AB742" s="23">
        <v>0</v>
      </c>
      <c r="AC742" s="23">
        <v>0</v>
      </c>
      <c r="AD742" s="23">
        <v>0</v>
      </c>
      <c r="AE742" s="23">
        <v>0</v>
      </c>
      <c r="AF742" s="23">
        <v>0</v>
      </c>
      <c r="AG742" s="23">
        <v>0</v>
      </c>
      <c r="AH742" s="23">
        <v>0</v>
      </c>
      <c r="AI742" s="23">
        <v>0</v>
      </c>
      <c r="AJ742" s="24">
        <v>0</v>
      </c>
      <c r="AK742" s="23">
        <v>0</v>
      </c>
      <c r="AL742" s="23">
        <v>0</v>
      </c>
      <c r="AM742" s="23">
        <v>0</v>
      </c>
      <c r="AN742" s="23">
        <v>0</v>
      </c>
      <c r="AO742" s="23">
        <v>0</v>
      </c>
      <c r="AP742" s="23">
        <v>0</v>
      </c>
      <c r="AQ742" s="23">
        <v>0</v>
      </c>
      <c r="AR742" s="24">
        <v>0</v>
      </c>
      <c r="AS742" s="23">
        <v>0</v>
      </c>
      <c r="AT742" s="24">
        <v>0</v>
      </c>
      <c r="AU742" s="23">
        <v>0</v>
      </c>
      <c r="AV742" s="23">
        <v>0</v>
      </c>
      <c r="AW742" s="23">
        <v>0</v>
      </c>
      <c r="AX742" s="23">
        <v>0</v>
      </c>
      <c r="AY742" s="24">
        <v>0</v>
      </c>
      <c r="AZ742" s="23">
        <v>0</v>
      </c>
      <c r="BA742" s="23">
        <v>0</v>
      </c>
      <c r="BB742" s="24">
        <v>0</v>
      </c>
    </row>
    <row r="743" spans="1:54">
      <c r="A743" s="75" t="s">
        <v>383</v>
      </c>
      <c r="B743" s="75" t="s">
        <v>910</v>
      </c>
      <c r="C743" s="75" t="s">
        <v>1104</v>
      </c>
      <c r="D743" s="76">
        <v>730</v>
      </c>
      <c r="E743" s="80" t="s">
        <v>1505</v>
      </c>
      <c r="F743" s="80" t="s">
        <v>2312</v>
      </c>
      <c r="G743" s="81">
        <v>1.9801022666929982E-4</v>
      </c>
      <c r="H743" s="171">
        <v>0</v>
      </c>
      <c r="I743" s="170">
        <v>0</v>
      </c>
      <c r="J743" s="172">
        <v>0</v>
      </c>
      <c r="K743" s="76">
        <v>0</v>
      </c>
      <c r="L743" s="76">
        <v>0</v>
      </c>
      <c r="M743" s="76">
        <v>0</v>
      </c>
      <c r="N743" s="76">
        <v>0</v>
      </c>
      <c r="O743" s="76">
        <v>0</v>
      </c>
      <c r="P743" s="76">
        <v>0</v>
      </c>
      <c r="Q743" s="76">
        <v>0</v>
      </c>
      <c r="R743" s="76">
        <v>0</v>
      </c>
      <c r="S743" s="76">
        <v>0</v>
      </c>
      <c r="T743" s="76">
        <v>0</v>
      </c>
      <c r="U743" s="76">
        <v>0</v>
      </c>
      <c r="V743" s="73">
        <v>0</v>
      </c>
      <c r="W743" s="76">
        <v>0</v>
      </c>
      <c r="X743" s="76">
        <v>0</v>
      </c>
      <c r="Y743" s="76">
        <v>0</v>
      </c>
      <c r="Z743" s="76">
        <v>0</v>
      </c>
      <c r="AA743" s="73">
        <v>0</v>
      </c>
      <c r="AB743" s="76">
        <v>0</v>
      </c>
      <c r="AC743" s="76">
        <v>0</v>
      </c>
      <c r="AD743" s="76">
        <v>0</v>
      </c>
      <c r="AE743" s="76">
        <v>0</v>
      </c>
      <c r="AF743" s="76">
        <v>0</v>
      </c>
      <c r="AG743" s="76">
        <v>0</v>
      </c>
      <c r="AH743" s="76">
        <v>0</v>
      </c>
      <c r="AI743" s="76">
        <v>0</v>
      </c>
      <c r="AJ743" s="73">
        <v>0</v>
      </c>
      <c r="AK743" s="76">
        <v>0</v>
      </c>
      <c r="AL743" s="76">
        <v>0</v>
      </c>
      <c r="AM743" s="76">
        <v>0</v>
      </c>
      <c r="AN743" s="76">
        <v>0</v>
      </c>
      <c r="AO743" s="76">
        <v>0</v>
      </c>
      <c r="AP743" s="76">
        <v>0</v>
      </c>
      <c r="AQ743" s="76">
        <v>0</v>
      </c>
      <c r="AR743" s="73">
        <v>0</v>
      </c>
      <c r="AS743" s="76">
        <v>0</v>
      </c>
      <c r="AT743" s="73">
        <v>0</v>
      </c>
      <c r="AU743" s="76">
        <v>0</v>
      </c>
      <c r="AV743" s="76">
        <v>0</v>
      </c>
      <c r="AW743" s="76">
        <v>0</v>
      </c>
      <c r="AX743" s="76">
        <v>0</v>
      </c>
      <c r="AY743" s="73">
        <v>0</v>
      </c>
      <c r="AZ743" s="23">
        <v>0</v>
      </c>
      <c r="BA743" s="23">
        <v>0</v>
      </c>
      <c r="BB743" s="24">
        <v>0</v>
      </c>
    </row>
    <row r="744" spans="1:54">
      <c r="A744" s="17" t="s">
        <v>383</v>
      </c>
      <c r="B744" s="18" t="s">
        <v>910</v>
      </c>
      <c r="C744" s="18" t="s">
        <v>1104</v>
      </c>
      <c r="D744" s="23">
        <v>730</v>
      </c>
      <c r="E744" s="80" t="s">
        <v>1503</v>
      </c>
      <c r="F744" s="80" t="s">
        <v>2311</v>
      </c>
      <c r="G744" s="81">
        <v>2.0497852627176143</v>
      </c>
      <c r="H744" s="171">
        <v>8</v>
      </c>
      <c r="I744" s="170">
        <v>3</v>
      </c>
      <c r="J744" s="172">
        <v>0</v>
      </c>
      <c r="K744" s="23">
        <v>1</v>
      </c>
      <c r="L744" s="23">
        <v>1</v>
      </c>
      <c r="M744" s="23">
        <v>0</v>
      </c>
      <c r="N744" s="23">
        <v>0</v>
      </c>
      <c r="O744" s="23">
        <v>0</v>
      </c>
      <c r="P744" s="23">
        <v>0</v>
      </c>
      <c r="Q744" s="23">
        <v>0</v>
      </c>
      <c r="R744" s="23">
        <v>0</v>
      </c>
      <c r="S744" s="23">
        <v>0</v>
      </c>
      <c r="T744" s="23">
        <v>0</v>
      </c>
      <c r="U744" s="23">
        <v>0</v>
      </c>
      <c r="V744" s="24">
        <v>0</v>
      </c>
      <c r="W744" s="23">
        <v>0</v>
      </c>
      <c r="X744" s="23">
        <v>0</v>
      </c>
      <c r="Y744" s="23">
        <v>0</v>
      </c>
      <c r="Z744" s="23">
        <v>0</v>
      </c>
      <c r="AA744" s="24">
        <v>0</v>
      </c>
      <c r="AB744" s="23">
        <v>0</v>
      </c>
      <c r="AC744" s="23">
        <v>0</v>
      </c>
      <c r="AD744" s="23">
        <v>0</v>
      </c>
      <c r="AE744" s="23">
        <v>1</v>
      </c>
      <c r="AF744" s="23">
        <v>0</v>
      </c>
      <c r="AG744" s="23">
        <v>1</v>
      </c>
      <c r="AH744" s="23">
        <v>0</v>
      </c>
      <c r="AI744" s="23">
        <v>0</v>
      </c>
      <c r="AJ744" s="24">
        <v>0</v>
      </c>
      <c r="AK744" s="23">
        <v>0</v>
      </c>
      <c r="AL744" s="23">
        <v>1</v>
      </c>
      <c r="AM744" s="23">
        <v>1</v>
      </c>
      <c r="AN744" s="23">
        <v>1</v>
      </c>
      <c r="AO744" s="23">
        <v>0</v>
      </c>
      <c r="AP744" s="23">
        <v>0</v>
      </c>
      <c r="AQ744" s="23">
        <v>0</v>
      </c>
      <c r="AR744" s="24">
        <v>0</v>
      </c>
      <c r="AS744" s="23">
        <v>1</v>
      </c>
      <c r="AT744" s="24">
        <v>1</v>
      </c>
      <c r="AU744" s="23">
        <v>0</v>
      </c>
      <c r="AV744" s="23">
        <v>0</v>
      </c>
      <c r="AW744" s="23">
        <v>0</v>
      </c>
      <c r="AX744" s="23">
        <v>0</v>
      </c>
      <c r="AY744" s="24">
        <v>0</v>
      </c>
      <c r="AZ744" s="23">
        <v>0</v>
      </c>
      <c r="BA744" s="23">
        <v>0</v>
      </c>
      <c r="BB744" s="24">
        <v>1</v>
      </c>
    </row>
    <row r="745" spans="1:54">
      <c r="A745" s="17" t="s">
        <v>383</v>
      </c>
      <c r="B745" s="18" t="s">
        <v>910</v>
      </c>
      <c r="C745" s="18" t="s">
        <v>1104</v>
      </c>
      <c r="D745" s="23">
        <v>730</v>
      </c>
      <c r="E745" s="80" t="s">
        <v>1508</v>
      </c>
      <c r="F745" s="80" t="s">
        <v>2310</v>
      </c>
      <c r="G745" s="81">
        <v>7.7224787918594626E-4</v>
      </c>
      <c r="H745" s="171">
        <v>0</v>
      </c>
      <c r="I745" s="170">
        <v>0</v>
      </c>
      <c r="J745" s="172">
        <v>0</v>
      </c>
      <c r="K745" s="23">
        <v>0</v>
      </c>
      <c r="L745" s="23">
        <v>0</v>
      </c>
      <c r="M745" s="23">
        <v>0</v>
      </c>
      <c r="N745" s="23">
        <v>0</v>
      </c>
      <c r="O745" s="23">
        <v>0</v>
      </c>
      <c r="P745" s="23">
        <v>0</v>
      </c>
      <c r="Q745" s="23">
        <v>0</v>
      </c>
      <c r="R745" s="23">
        <v>0</v>
      </c>
      <c r="S745" s="23">
        <v>0</v>
      </c>
      <c r="T745" s="23">
        <v>0</v>
      </c>
      <c r="U745" s="23">
        <v>0</v>
      </c>
      <c r="V745" s="24">
        <v>0</v>
      </c>
      <c r="W745" s="23">
        <v>0</v>
      </c>
      <c r="X745" s="23">
        <v>0</v>
      </c>
      <c r="Y745" s="23">
        <v>0</v>
      </c>
      <c r="Z745" s="23">
        <v>0</v>
      </c>
      <c r="AA745" s="24">
        <v>0</v>
      </c>
      <c r="AB745" s="23">
        <v>0</v>
      </c>
      <c r="AC745" s="23">
        <v>0</v>
      </c>
      <c r="AD745" s="23">
        <v>0</v>
      </c>
      <c r="AE745" s="23">
        <v>0</v>
      </c>
      <c r="AF745" s="23">
        <v>0</v>
      </c>
      <c r="AG745" s="23">
        <v>0</v>
      </c>
      <c r="AH745" s="23">
        <v>0</v>
      </c>
      <c r="AI745" s="23">
        <v>0</v>
      </c>
      <c r="AJ745" s="24">
        <v>0</v>
      </c>
      <c r="AK745" s="23">
        <v>0</v>
      </c>
      <c r="AL745" s="23">
        <v>0</v>
      </c>
      <c r="AM745" s="23">
        <v>0</v>
      </c>
      <c r="AN745" s="23">
        <v>0</v>
      </c>
      <c r="AO745" s="23">
        <v>0</v>
      </c>
      <c r="AP745" s="23">
        <v>0</v>
      </c>
      <c r="AQ745" s="23">
        <v>0</v>
      </c>
      <c r="AR745" s="24">
        <v>0</v>
      </c>
      <c r="AS745" s="23">
        <v>0</v>
      </c>
      <c r="AT745" s="24">
        <v>0</v>
      </c>
      <c r="AU745" s="23">
        <v>0</v>
      </c>
      <c r="AV745" s="23">
        <v>0</v>
      </c>
      <c r="AW745" s="23">
        <v>0</v>
      </c>
      <c r="AX745" s="23">
        <v>0</v>
      </c>
      <c r="AY745" s="24">
        <v>0</v>
      </c>
      <c r="AZ745" s="23">
        <v>0</v>
      </c>
      <c r="BA745" s="23">
        <v>0</v>
      </c>
      <c r="BB745" s="24">
        <v>0</v>
      </c>
    </row>
    <row r="746" spans="1:54">
      <c r="A746" s="17" t="s">
        <v>383</v>
      </c>
      <c r="B746" s="18" t="s">
        <v>910</v>
      </c>
      <c r="C746" s="18" t="s">
        <v>1104</v>
      </c>
      <c r="D746" s="23">
        <v>730</v>
      </c>
      <c r="E746" s="80" t="s">
        <v>1502</v>
      </c>
      <c r="F746" s="80" t="s">
        <v>2310</v>
      </c>
      <c r="G746" s="81">
        <v>0.45333385871528792</v>
      </c>
      <c r="H746" s="171">
        <v>6</v>
      </c>
      <c r="I746" s="170">
        <v>1</v>
      </c>
      <c r="J746" s="172">
        <v>0</v>
      </c>
      <c r="K746" s="23">
        <v>1</v>
      </c>
      <c r="L746" s="23">
        <v>1</v>
      </c>
      <c r="M746" s="23">
        <v>0</v>
      </c>
      <c r="N746" s="23">
        <v>0</v>
      </c>
      <c r="O746" s="23">
        <v>0</v>
      </c>
      <c r="P746" s="23">
        <v>0</v>
      </c>
      <c r="Q746" s="23">
        <v>0</v>
      </c>
      <c r="R746" s="23">
        <v>0</v>
      </c>
      <c r="S746" s="23">
        <v>0</v>
      </c>
      <c r="T746" s="23">
        <v>0</v>
      </c>
      <c r="U746" s="23">
        <v>0</v>
      </c>
      <c r="V746" s="24">
        <v>0</v>
      </c>
      <c r="W746" s="23">
        <v>0</v>
      </c>
      <c r="X746" s="23">
        <v>0</v>
      </c>
      <c r="Y746" s="23">
        <v>0</v>
      </c>
      <c r="Z746" s="23">
        <v>0</v>
      </c>
      <c r="AA746" s="24">
        <v>0</v>
      </c>
      <c r="AB746" s="23">
        <v>0</v>
      </c>
      <c r="AC746" s="23">
        <v>0</v>
      </c>
      <c r="AD746" s="23">
        <v>0</v>
      </c>
      <c r="AE746" s="23">
        <v>1</v>
      </c>
      <c r="AF746" s="23">
        <v>0</v>
      </c>
      <c r="AG746" s="23">
        <v>0</v>
      </c>
      <c r="AH746" s="23">
        <v>0</v>
      </c>
      <c r="AI746" s="23">
        <v>0</v>
      </c>
      <c r="AJ746" s="24">
        <v>0</v>
      </c>
      <c r="AK746" s="23">
        <v>1</v>
      </c>
      <c r="AL746" s="23">
        <v>1</v>
      </c>
      <c r="AM746" s="23">
        <v>1</v>
      </c>
      <c r="AN746" s="23">
        <v>1</v>
      </c>
      <c r="AO746" s="23">
        <v>0</v>
      </c>
      <c r="AP746" s="23">
        <v>0</v>
      </c>
      <c r="AQ746" s="23">
        <v>0</v>
      </c>
      <c r="AR746" s="24">
        <v>1</v>
      </c>
      <c r="AS746" s="23">
        <v>1</v>
      </c>
      <c r="AT746" s="24">
        <v>0</v>
      </c>
      <c r="AU746" s="23">
        <v>0</v>
      </c>
      <c r="AV746" s="23">
        <v>0</v>
      </c>
      <c r="AW746" s="23">
        <v>0</v>
      </c>
      <c r="AX746" s="23">
        <v>0</v>
      </c>
      <c r="AY746" s="24">
        <v>0</v>
      </c>
      <c r="AZ746" s="23">
        <v>0</v>
      </c>
      <c r="BA746" s="23">
        <v>0</v>
      </c>
      <c r="BB746" s="24">
        <v>1</v>
      </c>
    </row>
    <row r="747" spans="1:54">
      <c r="A747" s="17" t="s">
        <v>383</v>
      </c>
      <c r="B747" s="18" t="s">
        <v>910</v>
      </c>
      <c r="C747" s="18" t="s">
        <v>1104</v>
      </c>
      <c r="D747" s="23">
        <v>730</v>
      </c>
      <c r="E747" s="80" t="s">
        <v>1506</v>
      </c>
      <c r="F747" s="80" t="s">
        <v>2310</v>
      </c>
      <c r="G747" s="81">
        <v>3.6094615617482617E-4</v>
      </c>
      <c r="H747" s="171">
        <v>0</v>
      </c>
      <c r="I747" s="170">
        <v>0</v>
      </c>
      <c r="J747" s="172">
        <v>0</v>
      </c>
      <c r="K747" s="23">
        <v>0</v>
      </c>
      <c r="L747" s="23">
        <v>0</v>
      </c>
      <c r="M747" s="23">
        <v>0</v>
      </c>
      <c r="N747" s="23">
        <v>0</v>
      </c>
      <c r="O747" s="23">
        <v>0</v>
      </c>
      <c r="P747" s="23">
        <v>0</v>
      </c>
      <c r="Q747" s="23">
        <v>0</v>
      </c>
      <c r="R747" s="23">
        <v>0</v>
      </c>
      <c r="S747" s="23">
        <v>0</v>
      </c>
      <c r="T747" s="23">
        <v>0</v>
      </c>
      <c r="U747" s="23">
        <v>0</v>
      </c>
      <c r="V747" s="24">
        <v>0</v>
      </c>
      <c r="W747" s="23">
        <v>0</v>
      </c>
      <c r="X747" s="23">
        <v>0</v>
      </c>
      <c r="Y747" s="23">
        <v>0</v>
      </c>
      <c r="Z747" s="23">
        <v>0</v>
      </c>
      <c r="AA747" s="24">
        <v>0</v>
      </c>
      <c r="AB747" s="23">
        <v>0</v>
      </c>
      <c r="AC747" s="23">
        <v>0</v>
      </c>
      <c r="AD747" s="23">
        <v>0</v>
      </c>
      <c r="AE747" s="23">
        <v>0</v>
      </c>
      <c r="AF747" s="23">
        <v>0</v>
      </c>
      <c r="AG747" s="23">
        <v>0</v>
      </c>
      <c r="AH747" s="23">
        <v>0</v>
      </c>
      <c r="AI747" s="23">
        <v>0</v>
      </c>
      <c r="AJ747" s="24">
        <v>0</v>
      </c>
      <c r="AK747" s="23">
        <v>0</v>
      </c>
      <c r="AL747" s="23">
        <v>0</v>
      </c>
      <c r="AM747" s="23">
        <v>0</v>
      </c>
      <c r="AN747" s="23">
        <v>0</v>
      </c>
      <c r="AO747" s="23">
        <v>0</v>
      </c>
      <c r="AP747" s="23">
        <v>0</v>
      </c>
      <c r="AQ747" s="23">
        <v>0</v>
      </c>
      <c r="AR747" s="24">
        <v>0</v>
      </c>
      <c r="AS747" s="23">
        <v>0</v>
      </c>
      <c r="AT747" s="24">
        <v>0</v>
      </c>
      <c r="AU747" s="23">
        <v>0</v>
      </c>
      <c r="AV747" s="23">
        <v>0</v>
      </c>
      <c r="AW747" s="23">
        <v>0</v>
      </c>
      <c r="AX747" s="23">
        <v>0</v>
      </c>
      <c r="AY747" s="24">
        <v>0</v>
      </c>
      <c r="AZ747" s="23">
        <v>0</v>
      </c>
      <c r="BA747" s="23">
        <v>0</v>
      </c>
      <c r="BB747" s="24">
        <v>0</v>
      </c>
    </row>
    <row r="748" spans="1:54">
      <c r="A748" s="17" t="s">
        <v>383</v>
      </c>
      <c r="B748" s="18" t="s">
        <v>910</v>
      </c>
      <c r="C748" s="18" t="s">
        <v>1104</v>
      </c>
      <c r="D748" s="23">
        <v>730</v>
      </c>
      <c r="E748" s="80" t="s">
        <v>1507</v>
      </c>
      <c r="F748" s="80" t="s">
        <v>2310</v>
      </c>
      <c r="G748" s="81">
        <v>2.652619898496122E-4</v>
      </c>
      <c r="H748" s="171">
        <v>0</v>
      </c>
      <c r="I748" s="170">
        <v>0</v>
      </c>
      <c r="J748" s="172">
        <v>0</v>
      </c>
      <c r="K748" s="23">
        <v>0</v>
      </c>
      <c r="L748" s="23">
        <v>0</v>
      </c>
      <c r="M748" s="23">
        <v>0</v>
      </c>
      <c r="N748" s="23">
        <v>0</v>
      </c>
      <c r="O748" s="23">
        <v>0</v>
      </c>
      <c r="P748" s="23">
        <v>0</v>
      </c>
      <c r="Q748" s="23">
        <v>0</v>
      </c>
      <c r="R748" s="23">
        <v>0</v>
      </c>
      <c r="S748" s="23">
        <v>0</v>
      </c>
      <c r="T748" s="23">
        <v>0</v>
      </c>
      <c r="U748" s="23">
        <v>0</v>
      </c>
      <c r="V748" s="24">
        <v>0</v>
      </c>
      <c r="W748" s="23">
        <v>0</v>
      </c>
      <c r="X748" s="23">
        <v>0</v>
      </c>
      <c r="Y748" s="23">
        <v>0</v>
      </c>
      <c r="Z748" s="23">
        <v>0</v>
      </c>
      <c r="AA748" s="24">
        <v>0</v>
      </c>
      <c r="AB748" s="23">
        <v>0</v>
      </c>
      <c r="AC748" s="23">
        <v>0</v>
      </c>
      <c r="AD748" s="23">
        <v>0</v>
      </c>
      <c r="AE748" s="23">
        <v>0</v>
      </c>
      <c r="AF748" s="23">
        <v>0</v>
      </c>
      <c r="AG748" s="23">
        <v>0</v>
      </c>
      <c r="AH748" s="23">
        <v>0</v>
      </c>
      <c r="AI748" s="23">
        <v>0</v>
      </c>
      <c r="AJ748" s="24">
        <v>0</v>
      </c>
      <c r="AK748" s="23">
        <v>0</v>
      </c>
      <c r="AL748" s="23">
        <v>0</v>
      </c>
      <c r="AM748" s="23">
        <v>0</v>
      </c>
      <c r="AN748" s="23">
        <v>0</v>
      </c>
      <c r="AO748" s="23">
        <v>0</v>
      </c>
      <c r="AP748" s="23">
        <v>0</v>
      </c>
      <c r="AQ748" s="23">
        <v>0</v>
      </c>
      <c r="AR748" s="24">
        <v>0</v>
      </c>
      <c r="AS748" s="23">
        <v>0</v>
      </c>
      <c r="AT748" s="24">
        <v>0</v>
      </c>
      <c r="AU748" s="23">
        <v>0</v>
      </c>
      <c r="AV748" s="23">
        <v>0</v>
      </c>
      <c r="AW748" s="23">
        <v>0</v>
      </c>
      <c r="AX748" s="23">
        <v>0</v>
      </c>
      <c r="AY748" s="24">
        <v>0</v>
      </c>
      <c r="AZ748" s="23">
        <v>0</v>
      </c>
      <c r="BA748" s="23">
        <v>0</v>
      </c>
      <c r="BB748" s="24">
        <v>0</v>
      </c>
    </row>
    <row r="749" spans="1:54">
      <c r="A749" s="17" t="s">
        <v>383</v>
      </c>
      <c r="B749" s="18" t="s">
        <v>910</v>
      </c>
      <c r="C749" s="18" t="s">
        <v>1104</v>
      </c>
      <c r="D749" s="23">
        <v>730</v>
      </c>
      <c r="E749" s="80" t="s">
        <v>1504</v>
      </c>
      <c r="F749" s="80" t="s">
        <v>2310</v>
      </c>
      <c r="G749" s="81">
        <v>4.4733786927768848E-4</v>
      </c>
      <c r="H749" s="171">
        <v>0</v>
      </c>
      <c r="I749" s="170">
        <v>0</v>
      </c>
      <c r="J749" s="172">
        <v>0</v>
      </c>
      <c r="K749" s="23">
        <v>0</v>
      </c>
      <c r="L749" s="23">
        <v>0</v>
      </c>
      <c r="M749" s="23">
        <v>0</v>
      </c>
      <c r="N749" s="23">
        <v>0</v>
      </c>
      <c r="O749" s="23">
        <v>0</v>
      </c>
      <c r="P749" s="23">
        <v>0</v>
      </c>
      <c r="Q749" s="23">
        <v>0</v>
      </c>
      <c r="R749" s="23">
        <v>0</v>
      </c>
      <c r="S749" s="23">
        <v>0</v>
      </c>
      <c r="T749" s="23">
        <v>0</v>
      </c>
      <c r="U749" s="23">
        <v>0</v>
      </c>
      <c r="V749" s="24">
        <v>0</v>
      </c>
      <c r="W749" s="23">
        <v>0</v>
      </c>
      <c r="X749" s="23">
        <v>0</v>
      </c>
      <c r="Y749" s="23">
        <v>0</v>
      </c>
      <c r="Z749" s="23">
        <v>0</v>
      </c>
      <c r="AA749" s="24">
        <v>0</v>
      </c>
      <c r="AB749" s="23">
        <v>0</v>
      </c>
      <c r="AC749" s="23">
        <v>0</v>
      </c>
      <c r="AD749" s="23">
        <v>0</v>
      </c>
      <c r="AE749" s="23">
        <v>0</v>
      </c>
      <c r="AF749" s="23">
        <v>0</v>
      </c>
      <c r="AG749" s="23">
        <v>0</v>
      </c>
      <c r="AH749" s="23">
        <v>0</v>
      </c>
      <c r="AI749" s="23">
        <v>0</v>
      </c>
      <c r="AJ749" s="24">
        <v>0</v>
      </c>
      <c r="AK749" s="23">
        <v>0</v>
      </c>
      <c r="AL749" s="23">
        <v>0</v>
      </c>
      <c r="AM749" s="23">
        <v>0</v>
      </c>
      <c r="AN749" s="23">
        <v>0</v>
      </c>
      <c r="AO749" s="23">
        <v>0</v>
      </c>
      <c r="AP749" s="23">
        <v>0</v>
      </c>
      <c r="AQ749" s="23">
        <v>0</v>
      </c>
      <c r="AR749" s="24">
        <v>0</v>
      </c>
      <c r="AS749" s="23">
        <v>0</v>
      </c>
      <c r="AT749" s="24">
        <v>0</v>
      </c>
      <c r="AU749" s="23">
        <v>0</v>
      </c>
      <c r="AV749" s="23">
        <v>0</v>
      </c>
      <c r="AW749" s="23">
        <v>0</v>
      </c>
      <c r="AX749" s="23">
        <v>0</v>
      </c>
      <c r="AY749" s="24">
        <v>0</v>
      </c>
      <c r="AZ749" s="23">
        <v>0</v>
      </c>
      <c r="BA749" s="23">
        <v>0</v>
      </c>
      <c r="BB749" s="24">
        <v>0</v>
      </c>
    </row>
    <row r="750" spans="1:54">
      <c r="A750" s="17" t="s">
        <v>585</v>
      </c>
      <c r="B750" s="18" t="s">
        <v>910</v>
      </c>
      <c r="C750" s="18" t="s">
        <v>1104</v>
      </c>
      <c r="D750" s="23">
        <v>15</v>
      </c>
      <c r="E750" s="80" t="s">
        <v>1501</v>
      </c>
      <c r="F750" s="80" t="s">
        <v>2314</v>
      </c>
      <c r="G750" s="81">
        <v>1.6976151171359306E-4</v>
      </c>
      <c r="H750" s="171">
        <v>0</v>
      </c>
      <c r="I750" s="170">
        <v>0</v>
      </c>
      <c r="J750" s="172">
        <v>0</v>
      </c>
      <c r="K750" s="23">
        <v>0</v>
      </c>
      <c r="L750" s="23">
        <v>0</v>
      </c>
      <c r="M750" s="23">
        <v>0</v>
      </c>
      <c r="N750" s="23">
        <v>0</v>
      </c>
      <c r="O750" s="23">
        <v>0</v>
      </c>
      <c r="P750" s="23">
        <v>0</v>
      </c>
      <c r="Q750" s="23">
        <v>0</v>
      </c>
      <c r="R750" s="23">
        <v>0</v>
      </c>
      <c r="S750" s="23">
        <v>0</v>
      </c>
      <c r="T750" s="23">
        <v>0</v>
      </c>
      <c r="U750" s="23">
        <v>0</v>
      </c>
      <c r="V750" s="24">
        <v>0</v>
      </c>
      <c r="W750" s="23">
        <v>0</v>
      </c>
      <c r="X750" s="23">
        <v>0</v>
      </c>
      <c r="Y750" s="23">
        <v>0</v>
      </c>
      <c r="Z750" s="23">
        <v>0</v>
      </c>
      <c r="AA750" s="24">
        <v>0</v>
      </c>
      <c r="AB750" s="23">
        <v>0</v>
      </c>
      <c r="AC750" s="23">
        <v>0</v>
      </c>
      <c r="AD750" s="23">
        <v>0</v>
      </c>
      <c r="AE750" s="23">
        <v>0</v>
      </c>
      <c r="AF750" s="23">
        <v>0</v>
      </c>
      <c r="AG750" s="23">
        <v>0</v>
      </c>
      <c r="AH750" s="23">
        <v>0</v>
      </c>
      <c r="AI750" s="23">
        <v>0</v>
      </c>
      <c r="AJ750" s="24">
        <v>0</v>
      </c>
      <c r="AK750" s="23">
        <v>0</v>
      </c>
      <c r="AL750" s="23">
        <v>0</v>
      </c>
      <c r="AM750" s="23">
        <v>0</v>
      </c>
      <c r="AN750" s="23">
        <v>0</v>
      </c>
      <c r="AO750" s="23">
        <v>0</v>
      </c>
      <c r="AP750" s="23">
        <v>0</v>
      </c>
      <c r="AQ750" s="23">
        <v>0</v>
      </c>
      <c r="AR750" s="24">
        <v>0</v>
      </c>
      <c r="AS750" s="23">
        <v>0</v>
      </c>
      <c r="AT750" s="24">
        <v>0</v>
      </c>
      <c r="AU750" s="23">
        <v>0</v>
      </c>
      <c r="AV750" s="23">
        <v>0</v>
      </c>
      <c r="AW750" s="23">
        <v>0</v>
      </c>
      <c r="AX750" s="23">
        <v>0</v>
      </c>
      <c r="AY750" s="24">
        <v>0</v>
      </c>
      <c r="AZ750" s="23">
        <v>0</v>
      </c>
      <c r="BA750" s="23">
        <v>0</v>
      </c>
      <c r="BB750" s="24">
        <v>0</v>
      </c>
    </row>
    <row r="751" spans="1:54">
      <c r="A751" s="17" t="s">
        <v>585</v>
      </c>
      <c r="B751" s="18" t="s">
        <v>910</v>
      </c>
      <c r="C751" s="18" t="s">
        <v>1104</v>
      </c>
      <c r="D751" s="23">
        <v>15</v>
      </c>
      <c r="E751" s="80" t="s">
        <v>1500</v>
      </c>
      <c r="F751" s="80" t="s">
        <v>2312</v>
      </c>
      <c r="G751" s="81">
        <v>4.8028795719884136E-3</v>
      </c>
      <c r="H751" s="171">
        <v>0</v>
      </c>
      <c r="I751" s="170">
        <v>0</v>
      </c>
      <c r="J751" s="172">
        <v>0</v>
      </c>
      <c r="K751" s="23">
        <v>0</v>
      </c>
      <c r="L751" s="23">
        <v>0</v>
      </c>
      <c r="M751" s="23">
        <v>0</v>
      </c>
      <c r="N751" s="23">
        <v>0</v>
      </c>
      <c r="O751" s="23">
        <v>0</v>
      </c>
      <c r="P751" s="23">
        <v>0</v>
      </c>
      <c r="Q751" s="23">
        <v>0</v>
      </c>
      <c r="R751" s="23">
        <v>0</v>
      </c>
      <c r="S751" s="23">
        <v>0</v>
      </c>
      <c r="T751" s="23">
        <v>0</v>
      </c>
      <c r="U751" s="23">
        <v>0</v>
      </c>
      <c r="V751" s="24">
        <v>0</v>
      </c>
      <c r="W751" s="23">
        <v>0</v>
      </c>
      <c r="X751" s="23">
        <v>0</v>
      </c>
      <c r="Y751" s="23">
        <v>0</v>
      </c>
      <c r="Z751" s="23">
        <v>0</v>
      </c>
      <c r="AA751" s="24">
        <v>0</v>
      </c>
      <c r="AB751" s="23">
        <v>0</v>
      </c>
      <c r="AC751" s="23">
        <v>0</v>
      </c>
      <c r="AD751" s="23">
        <v>0</v>
      </c>
      <c r="AE751" s="23">
        <v>0</v>
      </c>
      <c r="AF751" s="23">
        <v>0</v>
      </c>
      <c r="AG751" s="23">
        <v>0</v>
      </c>
      <c r="AH751" s="23">
        <v>0</v>
      </c>
      <c r="AI751" s="23">
        <v>0</v>
      </c>
      <c r="AJ751" s="24">
        <v>0</v>
      </c>
      <c r="AK751" s="23">
        <v>0</v>
      </c>
      <c r="AL751" s="23">
        <v>0</v>
      </c>
      <c r="AM751" s="23">
        <v>0</v>
      </c>
      <c r="AN751" s="23">
        <v>0</v>
      </c>
      <c r="AO751" s="23">
        <v>0</v>
      </c>
      <c r="AP751" s="23">
        <v>0</v>
      </c>
      <c r="AQ751" s="23">
        <v>0</v>
      </c>
      <c r="AR751" s="24">
        <v>0</v>
      </c>
      <c r="AS751" s="23">
        <v>0</v>
      </c>
      <c r="AT751" s="24">
        <v>0</v>
      </c>
      <c r="AU751" s="23">
        <v>0</v>
      </c>
      <c r="AV751" s="23">
        <v>0</v>
      </c>
      <c r="AW751" s="23">
        <v>0</v>
      </c>
      <c r="AX751" s="23">
        <v>0</v>
      </c>
      <c r="AY751" s="24">
        <v>0</v>
      </c>
      <c r="AZ751" s="23">
        <v>0</v>
      </c>
      <c r="BA751" s="23">
        <v>0</v>
      </c>
      <c r="BB751" s="24">
        <v>0</v>
      </c>
    </row>
    <row r="752" spans="1:54">
      <c r="A752" s="75" t="s">
        <v>585</v>
      </c>
      <c r="B752" s="75" t="s">
        <v>910</v>
      </c>
      <c r="C752" s="75" t="s">
        <v>1104</v>
      </c>
      <c r="D752" s="76">
        <v>15</v>
      </c>
      <c r="E752" s="80" t="s">
        <v>1505</v>
      </c>
      <c r="F752" s="80" t="s">
        <v>2312</v>
      </c>
      <c r="G752" s="81">
        <v>9.7577667126858503E-2</v>
      </c>
      <c r="H752" s="171">
        <v>1</v>
      </c>
      <c r="I752" s="170">
        <v>0</v>
      </c>
      <c r="J752" s="172">
        <v>0</v>
      </c>
      <c r="K752" s="76">
        <v>0</v>
      </c>
      <c r="L752" s="76">
        <v>0</v>
      </c>
      <c r="M752" s="76">
        <v>0</v>
      </c>
      <c r="N752" s="76">
        <v>0</v>
      </c>
      <c r="O752" s="76">
        <v>0</v>
      </c>
      <c r="P752" s="76">
        <v>0</v>
      </c>
      <c r="Q752" s="76">
        <v>0</v>
      </c>
      <c r="R752" s="76">
        <v>0</v>
      </c>
      <c r="S752" s="76">
        <v>0</v>
      </c>
      <c r="T752" s="76">
        <v>0</v>
      </c>
      <c r="U752" s="76">
        <v>0</v>
      </c>
      <c r="V752" s="73">
        <v>0</v>
      </c>
      <c r="W752" s="76">
        <v>0</v>
      </c>
      <c r="X752" s="76">
        <v>0</v>
      </c>
      <c r="Y752" s="76">
        <v>0</v>
      </c>
      <c r="Z752" s="76">
        <v>0</v>
      </c>
      <c r="AA752" s="73">
        <v>0</v>
      </c>
      <c r="AB752" s="76">
        <v>0</v>
      </c>
      <c r="AC752" s="76">
        <v>0</v>
      </c>
      <c r="AD752" s="76">
        <v>0</v>
      </c>
      <c r="AE752" s="76">
        <v>0</v>
      </c>
      <c r="AF752" s="76">
        <v>0</v>
      </c>
      <c r="AG752" s="76">
        <v>0</v>
      </c>
      <c r="AH752" s="76">
        <v>0</v>
      </c>
      <c r="AI752" s="76">
        <v>0</v>
      </c>
      <c r="AJ752" s="73">
        <v>0</v>
      </c>
      <c r="AK752" s="76">
        <v>0</v>
      </c>
      <c r="AL752" s="76">
        <v>0</v>
      </c>
      <c r="AM752" s="76">
        <v>0</v>
      </c>
      <c r="AN752" s="76">
        <v>0</v>
      </c>
      <c r="AO752" s="76">
        <v>0</v>
      </c>
      <c r="AP752" s="76">
        <v>0</v>
      </c>
      <c r="AQ752" s="76">
        <v>0</v>
      </c>
      <c r="AR752" s="73">
        <v>0</v>
      </c>
      <c r="AS752" s="76">
        <v>0</v>
      </c>
      <c r="AT752" s="74">
        <v>1</v>
      </c>
      <c r="AU752" s="76">
        <v>0</v>
      </c>
      <c r="AV752" s="76">
        <v>0</v>
      </c>
      <c r="AW752" s="76">
        <v>0</v>
      </c>
      <c r="AX752" s="76">
        <v>0</v>
      </c>
      <c r="AY752" s="73">
        <v>0</v>
      </c>
      <c r="AZ752" s="23">
        <v>0</v>
      </c>
      <c r="BA752" s="23">
        <v>1</v>
      </c>
      <c r="BB752" s="24">
        <v>0</v>
      </c>
    </row>
    <row r="753" spans="1:54">
      <c r="A753" s="17" t="s">
        <v>585</v>
      </c>
      <c r="B753" s="18" t="s">
        <v>910</v>
      </c>
      <c r="C753" s="18" t="s">
        <v>1104</v>
      </c>
      <c r="D753" s="23">
        <v>15</v>
      </c>
      <c r="E753" s="80" t="s">
        <v>1503</v>
      </c>
      <c r="F753" s="80" t="s">
        <v>2311</v>
      </c>
      <c r="G753" s="81">
        <v>8.3015566447225506E-2</v>
      </c>
      <c r="H753" s="171">
        <v>1</v>
      </c>
      <c r="I753" s="170">
        <v>1</v>
      </c>
      <c r="J753" s="172">
        <v>0</v>
      </c>
      <c r="K753" s="23">
        <v>0</v>
      </c>
      <c r="L753" s="23">
        <v>0</v>
      </c>
      <c r="M753" s="23">
        <v>0</v>
      </c>
      <c r="N753" s="23">
        <v>0</v>
      </c>
      <c r="O753" s="23">
        <v>0</v>
      </c>
      <c r="P753" s="23">
        <v>0</v>
      </c>
      <c r="Q753" s="23">
        <v>0</v>
      </c>
      <c r="R753" s="23">
        <v>0</v>
      </c>
      <c r="S753" s="23">
        <v>0</v>
      </c>
      <c r="T753" s="23">
        <v>0</v>
      </c>
      <c r="U753" s="23">
        <v>0</v>
      </c>
      <c r="V753" s="24">
        <v>0</v>
      </c>
      <c r="W753" s="23">
        <v>0</v>
      </c>
      <c r="X753" s="23">
        <v>0</v>
      </c>
      <c r="Y753" s="23">
        <v>0</v>
      </c>
      <c r="Z753" s="23">
        <v>0</v>
      </c>
      <c r="AA753" s="24">
        <v>0</v>
      </c>
      <c r="AB753" s="23">
        <v>0</v>
      </c>
      <c r="AC753" s="23">
        <v>0</v>
      </c>
      <c r="AD753" s="23">
        <v>0</v>
      </c>
      <c r="AE753" s="23">
        <v>0</v>
      </c>
      <c r="AF753" s="23">
        <v>0</v>
      </c>
      <c r="AG753" s="23">
        <v>0</v>
      </c>
      <c r="AH753" s="23">
        <v>0</v>
      </c>
      <c r="AI753" s="23">
        <v>0</v>
      </c>
      <c r="AJ753" s="24">
        <v>0</v>
      </c>
      <c r="AK753" s="23">
        <v>0</v>
      </c>
      <c r="AL753" s="23">
        <v>0</v>
      </c>
      <c r="AM753" s="23">
        <v>0</v>
      </c>
      <c r="AN753" s="23">
        <v>0</v>
      </c>
      <c r="AO753" s="23">
        <v>0</v>
      </c>
      <c r="AP753" s="23">
        <v>0</v>
      </c>
      <c r="AQ753" s="23">
        <v>0</v>
      </c>
      <c r="AR753" s="24">
        <v>1</v>
      </c>
      <c r="AS753" s="23">
        <v>1</v>
      </c>
      <c r="AT753" s="24">
        <v>0</v>
      </c>
      <c r="AU753" s="23">
        <v>0</v>
      </c>
      <c r="AV753" s="23">
        <v>0</v>
      </c>
      <c r="AW753" s="23">
        <v>0</v>
      </c>
      <c r="AX753" s="23">
        <v>0</v>
      </c>
      <c r="AY753" s="24">
        <v>0</v>
      </c>
      <c r="AZ753" s="23">
        <v>0</v>
      </c>
      <c r="BA753" s="23">
        <v>0</v>
      </c>
      <c r="BB753" s="24">
        <v>0</v>
      </c>
    </row>
    <row r="754" spans="1:54">
      <c r="A754" s="17" t="s">
        <v>585</v>
      </c>
      <c r="B754" s="18" t="s">
        <v>910</v>
      </c>
      <c r="C754" s="18" t="s">
        <v>1104</v>
      </c>
      <c r="D754" s="23">
        <v>15</v>
      </c>
      <c r="E754" s="80" t="s">
        <v>1508</v>
      </c>
      <c r="F754" s="80" t="s">
        <v>2310</v>
      </c>
      <c r="G754" s="81">
        <v>0.92561195148769471</v>
      </c>
      <c r="H754" s="171">
        <v>9</v>
      </c>
      <c r="I754" s="170">
        <v>7</v>
      </c>
      <c r="J754" s="172">
        <v>0</v>
      </c>
      <c r="K754" s="23">
        <v>0</v>
      </c>
      <c r="L754" s="23">
        <v>0</v>
      </c>
      <c r="M754" s="23">
        <v>0</v>
      </c>
      <c r="N754" s="23">
        <v>0</v>
      </c>
      <c r="O754" s="23">
        <v>0</v>
      </c>
      <c r="P754" s="23">
        <v>0</v>
      </c>
      <c r="Q754" s="23">
        <v>0</v>
      </c>
      <c r="R754" s="23">
        <v>0</v>
      </c>
      <c r="S754" s="23">
        <v>0</v>
      </c>
      <c r="T754" s="23">
        <v>0</v>
      </c>
      <c r="U754" s="23">
        <v>0</v>
      </c>
      <c r="V754" s="24">
        <v>0</v>
      </c>
      <c r="W754" s="23">
        <v>0</v>
      </c>
      <c r="X754" s="23">
        <v>0</v>
      </c>
      <c r="Y754" s="23">
        <v>0</v>
      </c>
      <c r="Z754" s="23">
        <v>0</v>
      </c>
      <c r="AA754" s="24">
        <v>0</v>
      </c>
      <c r="AB754" s="23">
        <v>0</v>
      </c>
      <c r="AC754" s="23">
        <v>0</v>
      </c>
      <c r="AD754" s="23">
        <v>0</v>
      </c>
      <c r="AE754" s="23">
        <v>0</v>
      </c>
      <c r="AF754" s="23">
        <v>0</v>
      </c>
      <c r="AG754" s="23">
        <v>0</v>
      </c>
      <c r="AH754" s="23">
        <v>0</v>
      </c>
      <c r="AI754" s="23">
        <v>0</v>
      </c>
      <c r="AJ754" s="24">
        <v>0</v>
      </c>
      <c r="AK754" s="23">
        <v>1</v>
      </c>
      <c r="AL754" s="23">
        <v>1</v>
      </c>
      <c r="AM754" s="23">
        <v>1</v>
      </c>
      <c r="AN754" s="23">
        <v>1</v>
      </c>
      <c r="AO754" s="23">
        <v>0</v>
      </c>
      <c r="AP754" s="23">
        <v>0</v>
      </c>
      <c r="AQ754" s="23">
        <v>0</v>
      </c>
      <c r="AR754" s="24">
        <v>1</v>
      </c>
      <c r="AS754" s="23">
        <v>1</v>
      </c>
      <c r="AT754" s="24">
        <v>1</v>
      </c>
      <c r="AU754" s="23">
        <v>0</v>
      </c>
      <c r="AV754" s="23">
        <v>0</v>
      </c>
      <c r="AW754" s="23">
        <v>0</v>
      </c>
      <c r="AX754" s="23">
        <v>0</v>
      </c>
      <c r="AY754" s="24">
        <v>0</v>
      </c>
      <c r="AZ754" s="23">
        <v>0</v>
      </c>
      <c r="BA754" s="23">
        <v>1</v>
      </c>
      <c r="BB754" s="24">
        <v>0</v>
      </c>
    </row>
    <row r="755" spans="1:54">
      <c r="A755" s="17" t="s">
        <v>585</v>
      </c>
      <c r="B755" s="18" t="s">
        <v>910</v>
      </c>
      <c r="C755" s="18" t="s">
        <v>1104</v>
      </c>
      <c r="D755" s="23">
        <v>15</v>
      </c>
      <c r="E755" s="80" t="s">
        <v>1502</v>
      </c>
      <c r="F755" s="80" t="s">
        <v>2310</v>
      </c>
      <c r="G755" s="81">
        <v>0.3937932738026016</v>
      </c>
      <c r="H755" s="171">
        <v>7</v>
      </c>
      <c r="I755" s="170">
        <v>6</v>
      </c>
      <c r="J755" s="172">
        <v>0</v>
      </c>
      <c r="K755" s="23">
        <v>0</v>
      </c>
      <c r="L755" s="23">
        <v>0</v>
      </c>
      <c r="M755" s="23">
        <v>0</v>
      </c>
      <c r="N755" s="23">
        <v>0</v>
      </c>
      <c r="O755" s="23">
        <v>0</v>
      </c>
      <c r="P755" s="23">
        <v>0</v>
      </c>
      <c r="Q755" s="23">
        <v>0</v>
      </c>
      <c r="R755" s="23">
        <v>0</v>
      </c>
      <c r="S755" s="23">
        <v>0</v>
      </c>
      <c r="T755" s="23">
        <v>0</v>
      </c>
      <c r="U755" s="23">
        <v>0</v>
      </c>
      <c r="V755" s="24">
        <v>0</v>
      </c>
      <c r="W755" s="23">
        <v>0</v>
      </c>
      <c r="X755" s="23">
        <v>0</v>
      </c>
      <c r="Y755" s="23">
        <v>0</v>
      </c>
      <c r="Z755" s="23">
        <v>0</v>
      </c>
      <c r="AA755" s="24">
        <v>0</v>
      </c>
      <c r="AB755" s="23">
        <v>0</v>
      </c>
      <c r="AC755" s="23">
        <v>0</v>
      </c>
      <c r="AD755" s="23">
        <v>0</v>
      </c>
      <c r="AE755" s="23">
        <v>1</v>
      </c>
      <c r="AF755" s="23">
        <v>0</v>
      </c>
      <c r="AG755" s="23">
        <v>0</v>
      </c>
      <c r="AH755" s="23">
        <v>0</v>
      </c>
      <c r="AI755" s="23">
        <v>1</v>
      </c>
      <c r="AJ755" s="24">
        <v>0</v>
      </c>
      <c r="AK755" s="23">
        <v>1</v>
      </c>
      <c r="AL755" s="23">
        <v>0</v>
      </c>
      <c r="AM755" s="23">
        <v>0</v>
      </c>
      <c r="AN755" s="23">
        <v>0</v>
      </c>
      <c r="AO755" s="23">
        <v>0</v>
      </c>
      <c r="AP755" s="23">
        <v>0</v>
      </c>
      <c r="AQ755" s="23">
        <v>0</v>
      </c>
      <c r="AR755" s="24">
        <v>1</v>
      </c>
      <c r="AS755" s="23">
        <v>1</v>
      </c>
      <c r="AT755" s="24">
        <v>1</v>
      </c>
      <c r="AU755" s="23">
        <v>0</v>
      </c>
      <c r="AV755" s="23">
        <v>0</v>
      </c>
      <c r="AW755" s="23">
        <v>0</v>
      </c>
      <c r="AX755" s="23">
        <v>0</v>
      </c>
      <c r="AY755" s="24">
        <v>0</v>
      </c>
      <c r="AZ755" s="23">
        <v>0</v>
      </c>
      <c r="BA755" s="23">
        <v>0</v>
      </c>
      <c r="BB755" s="24">
        <v>0</v>
      </c>
    </row>
    <row r="756" spans="1:54">
      <c r="A756" s="17" t="s">
        <v>585</v>
      </c>
      <c r="B756" s="18" t="s">
        <v>910</v>
      </c>
      <c r="C756" s="18" t="s">
        <v>1104</v>
      </c>
      <c r="D756" s="23">
        <v>15</v>
      </c>
      <c r="E756" s="80" t="s">
        <v>1506</v>
      </c>
      <c r="F756" s="80" t="s">
        <v>2310</v>
      </c>
      <c r="G756" s="81">
        <v>0.33549848502588864</v>
      </c>
      <c r="H756" s="171">
        <v>7</v>
      </c>
      <c r="I756" s="170">
        <v>2</v>
      </c>
      <c r="J756" s="172">
        <v>0</v>
      </c>
      <c r="K756" s="23">
        <v>0</v>
      </c>
      <c r="L756" s="23">
        <v>0</v>
      </c>
      <c r="M756" s="23">
        <v>0</v>
      </c>
      <c r="N756" s="23">
        <v>0</v>
      </c>
      <c r="O756" s="23">
        <v>0</v>
      </c>
      <c r="P756" s="23">
        <v>0</v>
      </c>
      <c r="Q756" s="23">
        <v>0</v>
      </c>
      <c r="R756" s="23">
        <v>0</v>
      </c>
      <c r="S756" s="23">
        <v>0</v>
      </c>
      <c r="T756" s="23">
        <v>0</v>
      </c>
      <c r="U756" s="23">
        <v>0</v>
      </c>
      <c r="V756" s="24">
        <v>0</v>
      </c>
      <c r="W756" s="23">
        <v>0</v>
      </c>
      <c r="X756" s="23">
        <v>0</v>
      </c>
      <c r="Y756" s="23">
        <v>0</v>
      </c>
      <c r="Z756" s="23">
        <v>0</v>
      </c>
      <c r="AA756" s="24">
        <v>0</v>
      </c>
      <c r="AB756" s="23">
        <v>0</v>
      </c>
      <c r="AC756" s="23">
        <v>0</v>
      </c>
      <c r="AD756" s="23">
        <v>0</v>
      </c>
      <c r="AE756" s="23">
        <v>1</v>
      </c>
      <c r="AF756" s="23">
        <v>0</v>
      </c>
      <c r="AG756" s="23">
        <v>0</v>
      </c>
      <c r="AH756" s="23">
        <v>0</v>
      </c>
      <c r="AI756" s="23">
        <v>1</v>
      </c>
      <c r="AJ756" s="24">
        <v>0</v>
      </c>
      <c r="AK756" s="23">
        <v>1</v>
      </c>
      <c r="AL756" s="23">
        <v>0</v>
      </c>
      <c r="AM756" s="23">
        <v>0</v>
      </c>
      <c r="AN756" s="23">
        <v>0</v>
      </c>
      <c r="AO756" s="23">
        <v>0</v>
      </c>
      <c r="AP756" s="23">
        <v>0</v>
      </c>
      <c r="AQ756" s="23">
        <v>0</v>
      </c>
      <c r="AR756" s="24">
        <v>1</v>
      </c>
      <c r="AS756" s="23">
        <v>1</v>
      </c>
      <c r="AT756" s="24">
        <v>1</v>
      </c>
      <c r="AU756" s="23">
        <v>0</v>
      </c>
      <c r="AV756" s="23">
        <v>0</v>
      </c>
      <c r="AW756" s="23">
        <v>0</v>
      </c>
      <c r="AX756" s="23">
        <v>0</v>
      </c>
      <c r="AY756" s="24">
        <v>0</v>
      </c>
      <c r="AZ756" s="23">
        <v>0</v>
      </c>
      <c r="BA756" s="23">
        <v>1</v>
      </c>
      <c r="BB756" s="24">
        <v>0</v>
      </c>
    </row>
    <row r="757" spans="1:54">
      <c r="A757" s="17" t="s">
        <v>585</v>
      </c>
      <c r="B757" s="18" t="s">
        <v>910</v>
      </c>
      <c r="C757" s="18" t="s">
        <v>1104</v>
      </c>
      <c r="D757" s="23">
        <v>15</v>
      </c>
      <c r="E757" s="80" t="s">
        <v>1507</v>
      </c>
      <c r="F757" s="80" t="s">
        <v>2310</v>
      </c>
      <c r="G757" s="81">
        <v>0.26822093482350073</v>
      </c>
      <c r="H757" s="171">
        <v>9</v>
      </c>
      <c r="I757" s="170">
        <v>4</v>
      </c>
      <c r="J757" s="172">
        <v>0</v>
      </c>
      <c r="K757" s="23">
        <v>0</v>
      </c>
      <c r="L757" s="23">
        <v>0</v>
      </c>
      <c r="M757" s="23">
        <v>0</v>
      </c>
      <c r="N757" s="23">
        <v>0</v>
      </c>
      <c r="O757" s="23">
        <v>0</v>
      </c>
      <c r="P757" s="23">
        <v>0</v>
      </c>
      <c r="Q757" s="23">
        <v>0</v>
      </c>
      <c r="R757" s="23">
        <v>0</v>
      </c>
      <c r="S757" s="23">
        <v>0</v>
      </c>
      <c r="T757" s="23">
        <v>0</v>
      </c>
      <c r="U757" s="23">
        <v>0</v>
      </c>
      <c r="V757" s="24">
        <v>0</v>
      </c>
      <c r="W757" s="23">
        <v>0</v>
      </c>
      <c r="X757" s="23">
        <v>0</v>
      </c>
      <c r="Y757" s="23">
        <v>0</v>
      </c>
      <c r="Z757" s="23">
        <v>0</v>
      </c>
      <c r="AA757" s="24">
        <v>0</v>
      </c>
      <c r="AB757" s="23">
        <v>0</v>
      </c>
      <c r="AC757" s="23">
        <v>0</v>
      </c>
      <c r="AD757" s="23">
        <v>0</v>
      </c>
      <c r="AE757" s="23">
        <v>0</v>
      </c>
      <c r="AF757" s="23">
        <v>0</v>
      </c>
      <c r="AG757" s="23">
        <v>0</v>
      </c>
      <c r="AH757" s="23">
        <v>0</v>
      </c>
      <c r="AI757" s="23">
        <v>0</v>
      </c>
      <c r="AJ757" s="24">
        <v>0</v>
      </c>
      <c r="AK757" s="23">
        <v>1</v>
      </c>
      <c r="AL757" s="23">
        <v>0</v>
      </c>
      <c r="AM757" s="23">
        <v>0</v>
      </c>
      <c r="AN757" s="23">
        <v>0</v>
      </c>
      <c r="AO757" s="23">
        <v>0</v>
      </c>
      <c r="AP757" s="23">
        <v>0</v>
      </c>
      <c r="AQ757" s="23">
        <v>0</v>
      </c>
      <c r="AR757" s="24">
        <v>0</v>
      </c>
      <c r="AS757" s="23">
        <v>1</v>
      </c>
      <c r="AT757" s="24">
        <v>1</v>
      </c>
      <c r="AU757" s="23">
        <v>0</v>
      </c>
      <c r="AV757" s="23">
        <v>0</v>
      </c>
      <c r="AW757" s="23">
        <v>0</v>
      </c>
      <c r="AX757" s="23">
        <v>0</v>
      </c>
      <c r="AY757" s="24">
        <v>0</v>
      </c>
      <c r="AZ757" s="23">
        <v>0</v>
      </c>
      <c r="BA757" s="23">
        <v>1</v>
      </c>
      <c r="BB757" s="24">
        <v>0</v>
      </c>
    </row>
    <row r="758" spans="1:54">
      <c r="A758" s="17" t="s">
        <v>585</v>
      </c>
      <c r="B758" s="18" t="s">
        <v>910</v>
      </c>
      <c r="C758" s="18" t="s">
        <v>1104</v>
      </c>
      <c r="D758" s="23">
        <v>15</v>
      </c>
      <c r="E758" s="80" t="s">
        <v>1504</v>
      </c>
      <c r="F758" s="80" t="s">
        <v>2310</v>
      </c>
      <c r="G758" s="81">
        <v>0.40269570349556505</v>
      </c>
      <c r="H758" s="171">
        <v>6</v>
      </c>
      <c r="I758" s="170">
        <v>3</v>
      </c>
      <c r="J758" s="172">
        <v>0</v>
      </c>
      <c r="K758" s="23">
        <v>0</v>
      </c>
      <c r="L758" s="23">
        <v>0</v>
      </c>
      <c r="M758" s="23">
        <v>0</v>
      </c>
      <c r="N758" s="23">
        <v>0</v>
      </c>
      <c r="O758" s="23">
        <v>0</v>
      </c>
      <c r="P758" s="23">
        <v>0</v>
      </c>
      <c r="Q758" s="23">
        <v>0</v>
      </c>
      <c r="R758" s="23">
        <v>0</v>
      </c>
      <c r="S758" s="23">
        <v>0</v>
      </c>
      <c r="T758" s="23">
        <v>0</v>
      </c>
      <c r="U758" s="23">
        <v>0</v>
      </c>
      <c r="V758" s="24">
        <v>0</v>
      </c>
      <c r="W758" s="23">
        <v>0</v>
      </c>
      <c r="X758" s="23">
        <v>0</v>
      </c>
      <c r="Y758" s="23">
        <v>0</v>
      </c>
      <c r="Z758" s="23">
        <v>0</v>
      </c>
      <c r="AA758" s="24">
        <v>0</v>
      </c>
      <c r="AB758" s="23">
        <v>0</v>
      </c>
      <c r="AC758" s="23">
        <v>0</v>
      </c>
      <c r="AD758" s="23">
        <v>0</v>
      </c>
      <c r="AE758" s="23">
        <v>0</v>
      </c>
      <c r="AF758" s="23">
        <v>0</v>
      </c>
      <c r="AG758" s="23">
        <v>0</v>
      </c>
      <c r="AH758" s="23">
        <v>0</v>
      </c>
      <c r="AI758" s="23">
        <v>0</v>
      </c>
      <c r="AJ758" s="24">
        <v>0</v>
      </c>
      <c r="AK758" s="23">
        <v>1</v>
      </c>
      <c r="AL758" s="23">
        <v>1</v>
      </c>
      <c r="AM758" s="23">
        <v>1</v>
      </c>
      <c r="AN758" s="23">
        <v>1</v>
      </c>
      <c r="AO758" s="23">
        <v>0</v>
      </c>
      <c r="AP758" s="23">
        <v>0</v>
      </c>
      <c r="AQ758" s="23">
        <v>0</v>
      </c>
      <c r="AR758" s="24">
        <v>0</v>
      </c>
      <c r="AS758" s="23">
        <v>1</v>
      </c>
      <c r="AT758" s="24">
        <v>1</v>
      </c>
      <c r="AU758" s="23">
        <v>0</v>
      </c>
      <c r="AV758" s="23">
        <v>0</v>
      </c>
      <c r="AW758" s="23">
        <v>0</v>
      </c>
      <c r="AX758" s="23">
        <v>0</v>
      </c>
      <c r="AY758" s="24">
        <v>0</v>
      </c>
      <c r="AZ758" s="23">
        <v>0</v>
      </c>
      <c r="BA758" s="23">
        <v>1</v>
      </c>
      <c r="BB758" s="24">
        <v>0</v>
      </c>
    </row>
    <row r="759" spans="1:54">
      <c r="A759" s="18" t="s">
        <v>814</v>
      </c>
      <c r="B759" s="18" t="s">
        <v>910</v>
      </c>
      <c r="C759" s="18" t="s">
        <v>1104</v>
      </c>
      <c r="D759" s="23">
        <v>2049</v>
      </c>
      <c r="E759" s="80" t="s">
        <v>1501</v>
      </c>
      <c r="F759" s="80" t="s">
        <v>2314</v>
      </c>
      <c r="G759" s="81">
        <v>4.0896025513980812E-6</v>
      </c>
      <c r="H759" s="171">
        <v>0</v>
      </c>
      <c r="I759" s="170">
        <v>0</v>
      </c>
      <c r="J759" s="172">
        <v>0</v>
      </c>
      <c r="K759" s="23">
        <v>0</v>
      </c>
      <c r="L759" s="23">
        <v>0</v>
      </c>
      <c r="M759" s="23">
        <v>0</v>
      </c>
      <c r="N759" s="23">
        <v>0</v>
      </c>
      <c r="O759" s="23">
        <v>0</v>
      </c>
      <c r="P759" s="23">
        <v>0</v>
      </c>
      <c r="Q759" s="23">
        <v>0</v>
      </c>
      <c r="R759" s="23">
        <v>0</v>
      </c>
      <c r="S759" s="23">
        <v>0</v>
      </c>
      <c r="T759" s="23">
        <v>0</v>
      </c>
      <c r="U759" s="23">
        <v>0</v>
      </c>
      <c r="V759" s="24">
        <v>0</v>
      </c>
      <c r="W759" s="23">
        <v>0</v>
      </c>
      <c r="X759" s="23">
        <v>0</v>
      </c>
      <c r="Y759" s="23">
        <v>0</v>
      </c>
      <c r="Z759" s="23">
        <v>0</v>
      </c>
      <c r="AA759" s="24">
        <v>0</v>
      </c>
      <c r="AB759" s="23">
        <v>0</v>
      </c>
      <c r="AC759" s="23">
        <v>0</v>
      </c>
      <c r="AD759" s="23">
        <v>0</v>
      </c>
      <c r="AE759" s="23">
        <v>0</v>
      </c>
      <c r="AF759" s="23">
        <v>0</v>
      </c>
      <c r="AG759" s="23">
        <v>0</v>
      </c>
      <c r="AH759" s="23">
        <v>0</v>
      </c>
      <c r="AI759" s="23">
        <v>0</v>
      </c>
      <c r="AJ759" s="24">
        <v>0</v>
      </c>
      <c r="AK759" s="23">
        <v>0</v>
      </c>
      <c r="AL759" s="23">
        <v>0</v>
      </c>
      <c r="AM759" s="23">
        <v>0</v>
      </c>
      <c r="AN759" s="23">
        <v>0</v>
      </c>
      <c r="AO759" s="23">
        <v>0</v>
      </c>
      <c r="AP759" s="23">
        <v>0</v>
      </c>
      <c r="AQ759" s="23">
        <v>0</v>
      </c>
      <c r="AR759" s="24">
        <v>0</v>
      </c>
      <c r="AS759" s="23">
        <v>0</v>
      </c>
      <c r="AT759" s="24">
        <v>0</v>
      </c>
      <c r="AU759" s="23">
        <v>0</v>
      </c>
      <c r="AV759" s="23">
        <v>0</v>
      </c>
      <c r="AW759" s="23">
        <v>0</v>
      </c>
      <c r="AX759" s="23">
        <v>0</v>
      </c>
      <c r="AY759" s="24">
        <v>0</v>
      </c>
      <c r="AZ759" s="23">
        <v>0</v>
      </c>
      <c r="BA759" s="23">
        <v>0</v>
      </c>
      <c r="BB759" s="24">
        <v>0</v>
      </c>
    </row>
    <row r="760" spans="1:54">
      <c r="A760" s="18" t="s">
        <v>814</v>
      </c>
      <c r="B760" s="18" t="s">
        <v>910</v>
      </c>
      <c r="C760" s="18" t="s">
        <v>1104</v>
      </c>
      <c r="D760" s="23">
        <v>2049</v>
      </c>
      <c r="E760" s="80" t="s">
        <v>1500</v>
      </c>
      <c r="F760" s="80" t="s">
        <v>2312</v>
      </c>
      <c r="G760" s="81">
        <v>8.7493222145954338E-3</v>
      </c>
      <c r="H760" s="171">
        <v>0</v>
      </c>
      <c r="I760" s="170">
        <v>0</v>
      </c>
      <c r="J760" s="172">
        <v>0</v>
      </c>
      <c r="K760" s="23">
        <v>0</v>
      </c>
      <c r="L760" s="23">
        <v>0</v>
      </c>
      <c r="M760" s="23">
        <v>0</v>
      </c>
      <c r="N760" s="23">
        <v>0</v>
      </c>
      <c r="O760" s="23">
        <v>0</v>
      </c>
      <c r="P760" s="23">
        <v>0</v>
      </c>
      <c r="Q760" s="23">
        <v>0</v>
      </c>
      <c r="R760" s="23">
        <v>0</v>
      </c>
      <c r="S760" s="23">
        <v>0</v>
      </c>
      <c r="T760" s="23">
        <v>0</v>
      </c>
      <c r="U760" s="23">
        <v>0</v>
      </c>
      <c r="V760" s="24">
        <v>0</v>
      </c>
      <c r="W760" s="23">
        <v>0</v>
      </c>
      <c r="X760" s="23">
        <v>0</v>
      </c>
      <c r="Y760" s="23">
        <v>0</v>
      </c>
      <c r="Z760" s="23">
        <v>0</v>
      </c>
      <c r="AA760" s="24">
        <v>0</v>
      </c>
      <c r="AB760" s="23">
        <v>0</v>
      </c>
      <c r="AC760" s="23">
        <v>0</v>
      </c>
      <c r="AD760" s="23">
        <v>0</v>
      </c>
      <c r="AE760" s="23">
        <v>0</v>
      </c>
      <c r="AF760" s="23">
        <v>0</v>
      </c>
      <c r="AG760" s="23">
        <v>0</v>
      </c>
      <c r="AH760" s="23">
        <v>0</v>
      </c>
      <c r="AI760" s="23">
        <v>0</v>
      </c>
      <c r="AJ760" s="24">
        <v>0</v>
      </c>
      <c r="AK760" s="23">
        <v>0</v>
      </c>
      <c r="AL760" s="23">
        <v>0</v>
      </c>
      <c r="AM760" s="23">
        <v>0</v>
      </c>
      <c r="AN760" s="23">
        <v>0</v>
      </c>
      <c r="AO760" s="23">
        <v>0</v>
      </c>
      <c r="AP760" s="23">
        <v>0</v>
      </c>
      <c r="AQ760" s="23">
        <v>0</v>
      </c>
      <c r="AR760" s="24">
        <v>0</v>
      </c>
      <c r="AS760" s="23">
        <v>0</v>
      </c>
      <c r="AT760" s="24">
        <v>0</v>
      </c>
      <c r="AU760" s="23">
        <v>0</v>
      </c>
      <c r="AV760" s="23">
        <v>0</v>
      </c>
      <c r="AW760" s="23">
        <v>0</v>
      </c>
      <c r="AX760" s="23">
        <v>0</v>
      </c>
      <c r="AY760" s="24">
        <v>0</v>
      </c>
      <c r="AZ760" s="23">
        <v>0</v>
      </c>
      <c r="BA760" s="23">
        <v>0</v>
      </c>
      <c r="BB760" s="24">
        <v>0</v>
      </c>
    </row>
    <row r="761" spans="1:54">
      <c r="A761" s="75" t="s">
        <v>814</v>
      </c>
      <c r="B761" s="75" t="s">
        <v>910</v>
      </c>
      <c r="C761" s="75" t="s">
        <v>1104</v>
      </c>
      <c r="D761" s="76">
        <v>2049</v>
      </c>
      <c r="E761" s="80" t="s">
        <v>1505</v>
      </c>
      <c r="F761" s="80" t="s">
        <v>2312</v>
      </c>
      <c r="G761" s="81">
        <v>0.70273333200616883</v>
      </c>
      <c r="H761" s="171">
        <v>6</v>
      </c>
      <c r="I761" s="170">
        <v>6</v>
      </c>
      <c r="J761" s="172">
        <v>0</v>
      </c>
      <c r="K761" s="76">
        <v>0</v>
      </c>
      <c r="L761" s="76">
        <v>0</v>
      </c>
      <c r="M761" s="76">
        <v>0</v>
      </c>
      <c r="N761" s="76">
        <v>0</v>
      </c>
      <c r="O761" s="76">
        <v>0</v>
      </c>
      <c r="P761" s="76">
        <v>0</v>
      </c>
      <c r="Q761" s="76">
        <v>0</v>
      </c>
      <c r="R761" s="76">
        <v>0</v>
      </c>
      <c r="S761" s="76">
        <v>0</v>
      </c>
      <c r="T761" s="76">
        <v>0</v>
      </c>
      <c r="U761" s="76">
        <v>0</v>
      </c>
      <c r="V761" s="73">
        <v>0</v>
      </c>
      <c r="W761" s="76">
        <v>0</v>
      </c>
      <c r="X761" s="76">
        <v>0</v>
      </c>
      <c r="Y761" s="76">
        <v>0</v>
      </c>
      <c r="Z761" s="76">
        <v>0</v>
      </c>
      <c r="AA761" s="73">
        <v>0</v>
      </c>
      <c r="AB761" s="76">
        <v>0</v>
      </c>
      <c r="AC761" s="76">
        <v>0</v>
      </c>
      <c r="AD761" s="76">
        <v>0</v>
      </c>
      <c r="AE761" s="76">
        <v>0</v>
      </c>
      <c r="AF761" s="76">
        <v>0</v>
      </c>
      <c r="AG761" s="76">
        <v>0</v>
      </c>
      <c r="AH761" s="76">
        <v>0</v>
      </c>
      <c r="AI761" s="76">
        <v>0</v>
      </c>
      <c r="AJ761" s="73">
        <v>0</v>
      </c>
      <c r="AK761" s="76">
        <v>0</v>
      </c>
      <c r="AL761" s="77">
        <v>1</v>
      </c>
      <c r="AM761" s="77">
        <v>1</v>
      </c>
      <c r="AN761" s="77">
        <v>1</v>
      </c>
      <c r="AO761" s="76">
        <v>0</v>
      </c>
      <c r="AP761" s="76">
        <v>0</v>
      </c>
      <c r="AQ761" s="76">
        <v>0</v>
      </c>
      <c r="AR761" s="74">
        <v>1</v>
      </c>
      <c r="AS761" s="77">
        <v>1</v>
      </c>
      <c r="AT761" s="74">
        <v>1</v>
      </c>
      <c r="AU761" s="76">
        <v>0</v>
      </c>
      <c r="AV761" s="76">
        <v>0</v>
      </c>
      <c r="AW761" s="76">
        <v>0</v>
      </c>
      <c r="AX761" s="76">
        <v>0</v>
      </c>
      <c r="AY761" s="73">
        <v>0</v>
      </c>
      <c r="AZ761" s="23">
        <v>0</v>
      </c>
      <c r="BA761" s="23">
        <v>0</v>
      </c>
      <c r="BB761" s="24">
        <v>0</v>
      </c>
    </row>
    <row r="762" spans="1:54">
      <c r="A762" s="18" t="s">
        <v>814</v>
      </c>
      <c r="B762" s="18" t="s">
        <v>910</v>
      </c>
      <c r="C762" s="18" t="s">
        <v>1104</v>
      </c>
      <c r="D762" s="23">
        <v>2049</v>
      </c>
      <c r="E762" s="80" t="s">
        <v>1503</v>
      </c>
      <c r="F762" s="80" t="s">
        <v>2311</v>
      </c>
      <c r="G762" s="81">
        <v>5.9803270451206301E-5</v>
      </c>
      <c r="H762" s="171">
        <v>0</v>
      </c>
      <c r="I762" s="170">
        <v>0</v>
      </c>
      <c r="J762" s="172">
        <v>0</v>
      </c>
      <c r="K762" s="23">
        <v>0</v>
      </c>
      <c r="L762" s="23">
        <v>0</v>
      </c>
      <c r="M762" s="23">
        <v>0</v>
      </c>
      <c r="N762" s="23">
        <v>0</v>
      </c>
      <c r="O762" s="23">
        <v>0</v>
      </c>
      <c r="P762" s="23">
        <v>0</v>
      </c>
      <c r="Q762" s="23">
        <v>0</v>
      </c>
      <c r="R762" s="23">
        <v>0</v>
      </c>
      <c r="S762" s="23">
        <v>0</v>
      </c>
      <c r="T762" s="23">
        <v>0</v>
      </c>
      <c r="U762" s="23">
        <v>0</v>
      </c>
      <c r="V762" s="24">
        <v>0</v>
      </c>
      <c r="W762" s="23">
        <v>0</v>
      </c>
      <c r="X762" s="23">
        <v>0</v>
      </c>
      <c r="Y762" s="23">
        <v>0</v>
      </c>
      <c r="Z762" s="23">
        <v>0</v>
      </c>
      <c r="AA762" s="24">
        <v>0</v>
      </c>
      <c r="AB762" s="23">
        <v>0</v>
      </c>
      <c r="AC762" s="23">
        <v>0</v>
      </c>
      <c r="AD762" s="23">
        <v>0</v>
      </c>
      <c r="AE762" s="23">
        <v>0</v>
      </c>
      <c r="AF762" s="23">
        <v>0</v>
      </c>
      <c r="AG762" s="23">
        <v>0</v>
      </c>
      <c r="AH762" s="23">
        <v>0</v>
      </c>
      <c r="AI762" s="23">
        <v>0</v>
      </c>
      <c r="AJ762" s="24">
        <v>0</v>
      </c>
      <c r="AK762" s="23">
        <v>0</v>
      </c>
      <c r="AL762" s="23">
        <v>0</v>
      </c>
      <c r="AM762" s="23">
        <v>0</v>
      </c>
      <c r="AN762" s="23">
        <v>0</v>
      </c>
      <c r="AO762" s="23">
        <v>0</v>
      </c>
      <c r="AP762" s="23">
        <v>0</v>
      </c>
      <c r="AQ762" s="23">
        <v>0</v>
      </c>
      <c r="AR762" s="24">
        <v>0</v>
      </c>
      <c r="AS762" s="23">
        <v>0</v>
      </c>
      <c r="AT762" s="24">
        <v>0</v>
      </c>
      <c r="AU762" s="23">
        <v>0</v>
      </c>
      <c r="AV762" s="23">
        <v>0</v>
      </c>
      <c r="AW762" s="23">
        <v>0</v>
      </c>
      <c r="AX762" s="23">
        <v>0</v>
      </c>
      <c r="AY762" s="24">
        <v>0</v>
      </c>
      <c r="AZ762" s="23">
        <v>0</v>
      </c>
      <c r="BA762" s="23">
        <v>0</v>
      </c>
      <c r="BB762" s="24">
        <v>0</v>
      </c>
    </row>
    <row r="763" spans="1:54">
      <c r="A763" s="18" t="s">
        <v>814</v>
      </c>
      <c r="B763" s="18" t="s">
        <v>910</v>
      </c>
      <c r="C763" s="18" t="s">
        <v>1104</v>
      </c>
      <c r="D763" s="23">
        <v>2049</v>
      </c>
      <c r="E763" s="80" t="s">
        <v>1508</v>
      </c>
      <c r="F763" s="80" t="s">
        <v>2310</v>
      </c>
      <c r="G763" s="81">
        <v>3.9931537500083031E-5</v>
      </c>
      <c r="H763" s="171">
        <v>0</v>
      </c>
      <c r="I763" s="170">
        <v>0</v>
      </c>
      <c r="J763" s="172">
        <v>0</v>
      </c>
      <c r="K763" s="23">
        <v>0</v>
      </c>
      <c r="L763" s="23">
        <v>0</v>
      </c>
      <c r="M763" s="23">
        <v>0</v>
      </c>
      <c r="N763" s="23">
        <v>0</v>
      </c>
      <c r="O763" s="23">
        <v>0</v>
      </c>
      <c r="P763" s="23">
        <v>0</v>
      </c>
      <c r="Q763" s="23">
        <v>0</v>
      </c>
      <c r="R763" s="23">
        <v>0</v>
      </c>
      <c r="S763" s="23">
        <v>0</v>
      </c>
      <c r="T763" s="23">
        <v>0</v>
      </c>
      <c r="U763" s="23">
        <v>0</v>
      </c>
      <c r="V763" s="24">
        <v>0</v>
      </c>
      <c r="W763" s="23">
        <v>0</v>
      </c>
      <c r="X763" s="23">
        <v>0</v>
      </c>
      <c r="Y763" s="23">
        <v>0</v>
      </c>
      <c r="Z763" s="23">
        <v>0</v>
      </c>
      <c r="AA763" s="24">
        <v>0</v>
      </c>
      <c r="AB763" s="23">
        <v>0</v>
      </c>
      <c r="AC763" s="23">
        <v>0</v>
      </c>
      <c r="AD763" s="23">
        <v>0</v>
      </c>
      <c r="AE763" s="23">
        <v>0</v>
      </c>
      <c r="AF763" s="23">
        <v>0</v>
      </c>
      <c r="AG763" s="23">
        <v>0</v>
      </c>
      <c r="AH763" s="23">
        <v>0</v>
      </c>
      <c r="AI763" s="23">
        <v>0</v>
      </c>
      <c r="AJ763" s="24">
        <v>0</v>
      </c>
      <c r="AK763" s="23">
        <v>0</v>
      </c>
      <c r="AL763" s="23">
        <v>0</v>
      </c>
      <c r="AM763" s="23">
        <v>0</v>
      </c>
      <c r="AN763" s="23">
        <v>0</v>
      </c>
      <c r="AO763" s="23">
        <v>0</v>
      </c>
      <c r="AP763" s="23">
        <v>0</v>
      </c>
      <c r="AQ763" s="23">
        <v>0</v>
      </c>
      <c r="AR763" s="24">
        <v>0</v>
      </c>
      <c r="AS763" s="23">
        <v>0</v>
      </c>
      <c r="AT763" s="24">
        <v>0</v>
      </c>
      <c r="AU763" s="23">
        <v>0</v>
      </c>
      <c r="AV763" s="23">
        <v>0</v>
      </c>
      <c r="AW763" s="23">
        <v>0</v>
      </c>
      <c r="AX763" s="23">
        <v>0</v>
      </c>
      <c r="AY763" s="24">
        <v>0</v>
      </c>
      <c r="AZ763" s="23">
        <v>0</v>
      </c>
      <c r="BA763" s="23">
        <v>0</v>
      </c>
      <c r="BB763" s="24">
        <v>0</v>
      </c>
    </row>
    <row r="764" spans="1:54">
      <c r="A764" s="18" t="s">
        <v>814</v>
      </c>
      <c r="B764" s="18" t="s">
        <v>910</v>
      </c>
      <c r="C764" s="18" t="s">
        <v>1104</v>
      </c>
      <c r="D764" s="23">
        <v>2049</v>
      </c>
      <c r="E764" s="80" t="s">
        <v>1502</v>
      </c>
      <c r="F764" s="80" t="s">
        <v>2310</v>
      </c>
      <c r="G764" s="81">
        <v>6.7032796083852652E-5</v>
      </c>
      <c r="H764" s="171">
        <v>0</v>
      </c>
      <c r="I764" s="170">
        <v>0</v>
      </c>
      <c r="J764" s="172">
        <v>0</v>
      </c>
      <c r="K764" s="23">
        <v>0</v>
      </c>
      <c r="L764" s="23">
        <v>0</v>
      </c>
      <c r="M764" s="23">
        <v>0</v>
      </c>
      <c r="N764" s="23">
        <v>0</v>
      </c>
      <c r="O764" s="23">
        <v>0</v>
      </c>
      <c r="P764" s="23">
        <v>0</v>
      </c>
      <c r="Q764" s="23">
        <v>0</v>
      </c>
      <c r="R764" s="23">
        <v>0</v>
      </c>
      <c r="S764" s="23">
        <v>0</v>
      </c>
      <c r="T764" s="23">
        <v>0</v>
      </c>
      <c r="U764" s="23">
        <v>0</v>
      </c>
      <c r="V764" s="24">
        <v>0</v>
      </c>
      <c r="W764" s="23">
        <v>0</v>
      </c>
      <c r="X764" s="23">
        <v>0</v>
      </c>
      <c r="Y764" s="23">
        <v>0</v>
      </c>
      <c r="Z764" s="23">
        <v>0</v>
      </c>
      <c r="AA764" s="24">
        <v>0</v>
      </c>
      <c r="AB764" s="23">
        <v>0</v>
      </c>
      <c r="AC764" s="23">
        <v>0</v>
      </c>
      <c r="AD764" s="23">
        <v>0</v>
      </c>
      <c r="AE764" s="23">
        <v>0</v>
      </c>
      <c r="AF764" s="23">
        <v>0</v>
      </c>
      <c r="AG764" s="23">
        <v>0</v>
      </c>
      <c r="AH764" s="23">
        <v>0</v>
      </c>
      <c r="AI764" s="23">
        <v>0</v>
      </c>
      <c r="AJ764" s="24">
        <v>0</v>
      </c>
      <c r="AK764" s="23">
        <v>0</v>
      </c>
      <c r="AL764" s="23">
        <v>0</v>
      </c>
      <c r="AM764" s="23">
        <v>0</v>
      </c>
      <c r="AN764" s="23">
        <v>0</v>
      </c>
      <c r="AO764" s="23">
        <v>0</v>
      </c>
      <c r="AP764" s="23">
        <v>0</v>
      </c>
      <c r="AQ764" s="23">
        <v>0</v>
      </c>
      <c r="AR764" s="24">
        <v>0</v>
      </c>
      <c r="AS764" s="23">
        <v>0</v>
      </c>
      <c r="AT764" s="24">
        <v>0</v>
      </c>
      <c r="AU764" s="23">
        <v>0</v>
      </c>
      <c r="AV764" s="23">
        <v>0</v>
      </c>
      <c r="AW764" s="23">
        <v>0</v>
      </c>
      <c r="AX764" s="23">
        <v>0</v>
      </c>
      <c r="AY764" s="24">
        <v>0</v>
      </c>
      <c r="AZ764" s="23">
        <v>0</v>
      </c>
      <c r="BA764" s="23">
        <v>0</v>
      </c>
      <c r="BB764" s="24">
        <v>0</v>
      </c>
    </row>
    <row r="765" spans="1:54">
      <c r="A765" s="18" t="s">
        <v>814</v>
      </c>
      <c r="B765" s="18" t="s">
        <v>910</v>
      </c>
      <c r="C765" s="18" t="s">
        <v>1104</v>
      </c>
      <c r="D765" s="23">
        <v>2049</v>
      </c>
      <c r="E765" s="80" t="s">
        <v>1506</v>
      </c>
      <c r="F765" s="80" t="s">
        <v>2310</v>
      </c>
      <c r="G765" s="81">
        <v>1.1738347776626317E-4</v>
      </c>
      <c r="H765" s="171">
        <v>0</v>
      </c>
      <c r="I765" s="170">
        <v>0</v>
      </c>
      <c r="J765" s="172">
        <v>0</v>
      </c>
      <c r="K765" s="23">
        <v>0</v>
      </c>
      <c r="L765" s="23">
        <v>0</v>
      </c>
      <c r="M765" s="23">
        <v>0</v>
      </c>
      <c r="N765" s="23">
        <v>0</v>
      </c>
      <c r="O765" s="23">
        <v>0</v>
      </c>
      <c r="P765" s="23">
        <v>0</v>
      </c>
      <c r="Q765" s="23">
        <v>0</v>
      </c>
      <c r="R765" s="23">
        <v>0</v>
      </c>
      <c r="S765" s="23">
        <v>0</v>
      </c>
      <c r="T765" s="23">
        <v>0</v>
      </c>
      <c r="U765" s="23">
        <v>0</v>
      </c>
      <c r="V765" s="24">
        <v>0</v>
      </c>
      <c r="W765" s="23">
        <v>0</v>
      </c>
      <c r="X765" s="23">
        <v>0</v>
      </c>
      <c r="Y765" s="23">
        <v>0</v>
      </c>
      <c r="Z765" s="23">
        <v>0</v>
      </c>
      <c r="AA765" s="24">
        <v>0</v>
      </c>
      <c r="AB765" s="23">
        <v>0</v>
      </c>
      <c r="AC765" s="23">
        <v>0</v>
      </c>
      <c r="AD765" s="23">
        <v>0</v>
      </c>
      <c r="AE765" s="23">
        <v>0</v>
      </c>
      <c r="AF765" s="23">
        <v>0</v>
      </c>
      <c r="AG765" s="23">
        <v>0</v>
      </c>
      <c r="AH765" s="23">
        <v>0</v>
      </c>
      <c r="AI765" s="23">
        <v>0</v>
      </c>
      <c r="AJ765" s="24">
        <v>0</v>
      </c>
      <c r="AK765" s="23">
        <v>0</v>
      </c>
      <c r="AL765" s="23">
        <v>0</v>
      </c>
      <c r="AM765" s="23">
        <v>0</v>
      </c>
      <c r="AN765" s="23">
        <v>0</v>
      </c>
      <c r="AO765" s="23">
        <v>0</v>
      </c>
      <c r="AP765" s="23">
        <v>0</v>
      </c>
      <c r="AQ765" s="23">
        <v>0</v>
      </c>
      <c r="AR765" s="24">
        <v>0</v>
      </c>
      <c r="AS765" s="23">
        <v>0</v>
      </c>
      <c r="AT765" s="24">
        <v>0</v>
      </c>
      <c r="AU765" s="23">
        <v>0</v>
      </c>
      <c r="AV765" s="23">
        <v>0</v>
      </c>
      <c r="AW765" s="23">
        <v>0</v>
      </c>
      <c r="AX765" s="23">
        <v>0</v>
      </c>
      <c r="AY765" s="24">
        <v>0</v>
      </c>
      <c r="AZ765" s="23">
        <v>0</v>
      </c>
      <c r="BA765" s="23">
        <v>0</v>
      </c>
      <c r="BB765" s="24">
        <v>0</v>
      </c>
    </row>
    <row r="766" spans="1:54">
      <c r="A766" s="18" t="s">
        <v>814</v>
      </c>
      <c r="B766" s="18" t="s">
        <v>910</v>
      </c>
      <c r="C766" s="18" t="s">
        <v>1104</v>
      </c>
      <c r="D766" s="23">
        <v>2049</v>
      </c>
      <c r="E766" s="80" t="s">
        <v>1507</v>
      </c>
      <c r="F766" s="80" t="s">
        <v>2310</v>
      </c>
      <c r="G766" s="81">
        <v>7.8251793138729573E-5</v>
      </c>
      <c r="H766" s="171">
        <v>0</v>
      </c>
      <c r="I766" s="170">
        <v>0</v>
      </c>
      <c r="J766" s="172">
        <v>0</v>
      </c>
      <c r="K766" s="23">
        <v>0</v>
      </c>
      <c r="L766" s="23">
        <v>0</v>
      </c>
      <c r="M766" s="23">
        <v>0</v>
      </c>
      <c r="N766" s="23">
        <v>0</v>
      </c>
      <c r="O766" s="23">
        <v>0</v>
      </c>
      <c r="P766" s="23">
        <v>0</v>
      </c>
      <c r="Q766" s="23">
        <v>0</v>
      </c>
      <c r="R766" s="23">
        <v>0</v>
      </c>
      <c r="S766" s="23">
        <v>0</v>
      </c>
      <c r="T766" s="23">
        <v>0</v>
      </c>
      <c r="U766" s="23">
        <v>0</v>
      </c>
      <c r="V766" s="24">
        <v>0</v>
      </c>
      <c r="W766" s="23">
        <v>0</v>
      </c>
      <c r="X766" s="23">
        <v>0</v>
      </c>
      <c r="Y766" s="23">
        <v>0</v>
      </c>
      <c r="Z766" s="23">
        <v>0</v>
      </c>
      <c r="AA766" s="24">
        <v>0</v>
      </c>
      <c r="AB766" s="23">
        <v>0</v>
      </c>
      <c r="AC766" s="23">
        <v>0</v>
      </c>
      <c r="AD766" s="23">
        <v>0</v>
      </c>
      <c r="AE766" s="23">
        <v>0</v>
      </c>
      <c r="AF766" s="23">
        <v>0</v>
      </c>
      <c r="AG766" s="23">
        <v>0</v>
      </c>
      <c r="AH766" s="23">
        <v>0</v>
      </c>
      <c r="AI766" s="23">
        <v>0</v>
      </c>
      <c r="AJ766" s="24">
        <v>0</v>
      </c>
      <c r="AK766" s="23">
        <v>0</v>
      </c>
      <c r="AL766" s="23">
        <v>0</v>
      </c>
      <c r="AM766" s="23">
        <v>0</v>
      </c>
      <c r="AN766" s="23">
        <v>0</v>
      </c>
      <c r="AO766" s="23">
        <v>0</v>
      </c>
      <c r="AP766" s="23">
        <v>0</v>
      </c>
      <c r="AQ766" s="23">
        <v>0</v>
      </c>
      <c r="AR766" s="24">
        <v>0</v>
      </c>
      <c r="AS766" s="23">
        <v>0</v>
      </c>
      <c r="AT766" s="24">
        <v>0</v>
      </c>
      <c r="AU766" s="23">
        <v>0</v>
      </c>
      <c r="AV766" s="23">
        <v>0</v>
      </c>
      <c r="AW766" s="23">
        <v>0</v>
      </c>
      <c r="AX766" s="23">
        <v>0</v>
      </c>
      <c r="AY766" s="24">
        <v>0</v>
      </c>
      <c r="AZ766" s="23">
        <v>0</v>
      </c>
      <c r="BA766" s="23">
        <v>1</v>
      </c>
      <c r="BB766" s="24">
        <v>0</v>
      </c>
    </row>
    <row r="767" spans="1:54">
      <c r="A767" s="18" t="s">
        <v>814</v>
      </c>
      <c r="B767" s="18" t="s">
        <v>910</v>
      </c>
      <c r="C767" s="18" t="s">
        <v>1104</v>
      </c>
      <c r="D767" s="23">
        <v>2049</v>
      </c>
      <c r="E767" s="80" t="s">
        <v>1504</v>
      </c>
      <c r="F767" s="80" t="s">
        <v>2310</v>
      </c>
      <c r="G767" s="81">
        <v>1.4677521483399156E-4</v>
      </c>
      <c r="H767" s="171">
        <v>0</v>
      </c>
      <c r="I767" s="170">
        <v>0</v>
      </c>
      <c r="J767" s="172">
        <v>0</v>
      </c>
      <c r="K767" s="23">
        <v>0</v>
      </c>
      <c r="L767" s="23">
        <v>0</v>
      </c>
      <c r="M767" s="23">
        <v>0</v>
      </c>
      <c r="N767" s="23">
        <v>0</v>
      </c>
      <c r="O767" s="23">
        <v>0</v>
      </c>
      <c r="P767" s="23">
        <v>0</v>
      </c>
      <c r="Q767" s="23">
        <v>0</v>
      </c>
      <c r="R767" s="23">
        <v>0</v>
      </c>
      <c r="S767" s="23">
        <v>0</v>
      </c>
      <c r="T767" s="23">
        <v>0</v>
      </c>
      <c r="U767" s="23">
        <v>0</v>
      </c>
      <c r="V767" s="24">
        <v>0</v>
      </c>
      <c r="W767" s="23">
        <v>0</v>
      </c>
      <c r="X767" s="23">
        <v>0</v>
      </c>
      <c r="Y767" s="23">
        <v>0</v>
      </c>
      <c r="Z767" s="23">
        <v>0</v>
      </c>
      <c r="AA767" s="24">
        <v>0</v>
      </c>
      <c r="AB767" s="23">
        <v>0</v>
      </c>
      <c r="AC767" s="23">
        <v>0</v>
      </c>
      <c r="AD767" s="23">
        <v>0</v>
      </c>
      <c r="AE767" s="23">
        <v>0</v>
      </c>
      <c r="AF767" s="23">
        <v>0</v>
      </c>
      <c r="AG767" s="23">
        <v>0</v>
      </c>
      <c r="AH767" s="23">
        <v>0</v>
      </c>
      <c r="AI767" s="23">
        <v>0</v>
      </c>
      <c r="AJ767" s="24">
        <v>0</v>
      </c>
      <c r="AK767" s="23">
        <v>0</v>
      </c>
      <c r="AL767" s="23">
        <v>0</v>
      </c>
      <c r="AM767" s="23">
        <v>0</v>
      </c>
      <c r="AN767" s="23">
        <v>0</v>
      </c>
      <c r="AO767" s="23">
        <v>0</v>
      </c>
      <c r="AP767" s="23">
        <v>0</v>
      </c>
      <c r="AQ767" s="23">
        <v>0</v>
      </c>
      <c r="AR767" s="24">
        <v>0</v>
      </c>
      <c r="AS767" s="23">
        <v>0</v>
      </c>
      <c r="AT767" s="24">
        <v>0</v>
      </c>
      <c r="AU767" s="23">
        <v>0</v>
      </c>
      <c r="AV767" s="23">
        <v>0</v>
      </c>
      <c r="AW767" s="23">
        <v>0</v>
      </c>
      <c r="AX767" s="23">
        <v>0</v>
      </c>
      <c r="AY767" s="24">
        <v>0</v>
      </c>
      <c r="AZ767" s="23">
        <v>0</v>
      </c>
      <c r="BA767" s="23">
        <v>0</v>
      </c>
      <c r="BB767" s="24">
        <v>0</v>
      </c>
    </row>
    <row r="768" spans="1:54">
      <c r="A768" s="17" t="s">
        <v>663</v>
      </c>
      <c r="B768" s="18" t="s">
        <v>910</v>
      </c>
      <c r="C768" s="18" t="s">
        <v>1375</v>
      </c>
      <c r="D768" s="23">
        <v>50</v>
      </c>
      <c r="E768" s="80" t="s">
        <v>1501</v>
      </c>
      <c r="F768" s="80" t="s">
        <v>2314</v>
      </c>
      <c r="G768" s="81">
        <v>5.0278058504681665E-5</v>
      </c>
      <c r="H768" s="171">
        <v>0</v>
      </c>
      <c r="I768" s="170">
        <v>0</v>
      </c>
      <c r="J768" s="172">
        <v>0</v>
      </c>
      <c r="K768" s="23">
        <v>0</v>
      </c>
      <c r="L768" s="23">
        <v>0</v>
      </c>
      <c r="M768" s="23">
        <v>0</v>
      </c>
      <c r="N768" s="23">
        <v>0</v>
      </c>
      <c r="O768" s="23">
        <v>0</v>
      </c>
      <c r="P768" s="23">
        <v>0</v>
      </c>
      <c r="Q768" s="23">
        <v>0</v>
      </c>
      <c r="R768" s="23">
        <v>0</v>
      </c>
      <c r="S768" s="23">
        <v>0</v>
      </c>
      <c r="T768" s="23">
        <v>0</v>
      </c>
      <c r="U768" s="23">
        <v>0</v>
      </c>
      <c r="V768" s="24">
        <v>0</v>
      </c>
      <c r="W768" s="23">
        <v>0</v>
      </c>
      <c r="X768" s="23">
        <v>0</v>
      </c>
      <c r="Y768" s="23">
        <v>0</v>
      </c>
      <c r="Z768" s="23">
        <v>0</v>
      </c>
      <c r="AA768" s="24">
        <v>0</v>
      </c>
      <c r="AB768" s="23">
        <v>0</v>
      </c>
      <c r="AC768" s="23">
        <v>0</v>
      </c>
      <c r="AD768" s="23">
        <v>0</v>
      </c>
      <c r="AE768" s="23">
        <v>0</v>
      </c>
      <c r="AF768" s="23">
        <v>0</v>
      </c>
      <c r="AG768" s="23">
        <v>0</v>
      </c>
      <c r="AH768" s="23">
        <v>0</v>
      </c>
      <c r="AI768" s="23">
        <v>0</v>
      </c>
      <c r="AJ768" s="24">
        <v>0</v>
      </c>
      <c r="AK768" s="23">
        <v>0</v>
      </c>
      <c r="AL768" s="23">
        <v>0</v>
      </c>
      <c r="AM768" s="23">
        <v>0</v>
      </c>
      <c r="AN768" s="23">
        <v>0</v>
      </c>
      <c r="AO768" s="23">
        <v>0</v>
      </c>
      <c r="AP768" s="23">
        <v>0</v>
      </c>
      <c r="AQ768" s="23">
        <v>0</v>
      </c>
      <c r="AR768" s="24">
        <v>0</v>
      </c>
      <c r="AS768" s="23">
        <v>0</v>
      </c>
      <c r="AT768" s="24">
        <v>0</v>
      </c>
      <c r="AU768" s="23">
        <v>0</v>
      </c>
      <c r="AV768" s="23">
        <v>0</v>
      </c>
      <c r="AW768" s="23">
        <v>0</v>
      </c>
      <c r="AX768" s="23">
        <v>0</v>
      </c>
      <c r="AY768" s="24">
        <v>0</v>
      </c>
      <c r="AZ768" s="23">
        <v>0</v>
      </c>
      <c r="BA768" s="23">
        <v>0</v>
      </c>
      <c r="BB768" s="24">
        <v>0</v>
      </c>
    </row>
    <row r="769" spans="1:54">
      <c r="A769" s="17" t="s">
        <v>663</v>
      </c>
      <c r="B769" s="18" t="s">
        <v>910</v>
      </c>
      <c r="C769" s="18" t="s">
        <v>1375</v>
      </c>
      <c r="D769" s="23">
        <v>50</v>
      </c>
      <c r="E769" s="80" t="s">
        <v>1500</v>
      </c>
      <c r="F769" s="80" t="s">
        <v>2312</v>
      </c>
      <c r="G769" s="81">
        <v>1.7722930219966668E-2</v>
      </c>
      <c r="H769" s="171">
        <v>0</v>
      </c>
      <c r="I769" s="170">
        <v>0</v>
      </c>
      <c r="J769" s="172">
        <v>0</v>
      </c>
      <c r="K769" s="23">
        <v>0</v>
      </c>
      <c r="L769" s="23">
        <v>0</v>
      </c>
      <c r="M769" s="23">
        <v>0</v>
      </c>
      <c r="N769" s="23">
        <v>0</v>
      </c>
      <c r="O769" s="23">
        <v>0</v>
      </c>
      <c r="P769" s="23">
        <v>0</v>
      </c>
      <c r="Q769" s="23">
        <v>0</v>
      </c>
      <c r="R769" s="23">
        <v>0</v>
      </c>
      <c r="S769" s="23">
        <v>0</v>
      </c>
      <c r="T769" s="23">
        <v>0</v>
      </c>
      <c r="U769" s="23">
        <v>0</v>
      </c>
      <c r="V769" s="24">
        <v>0</v>
      </c>
      <c r="W769" s="23">
        <v>0</v>
      </c>
      <c r="X769" s="23">
        <v>0</v>
      </c>
      <c r="Y769" s="23">
        <v>0</v>
      </c>
      <c r="Z769" s="23">
        <v>0</v>
      </c>
      <c r="AA769" s="24">
        <v>0</v>
      </c>
      <c r="AB769" s="23">
        <v>0</v>
      </c>
      <c r="AC769" s="23">
        <v>0</v>
      </c>
      <c r="AD769" s="23">
        <v>0</v>
      </c>
      <c r="AE769" s="23">
        <v>0</v>
      </c>
      <c r="AF769" s="23">
        <v>0</v>
      </c>
      <c r="AG769" s="23">
        <v>0</v>
      </c>
      <c r="AH769" s="23">
        <v>0</v>
      </c>
      <c r="AI769" s="23">
        <v>0</v>
      </c>
      <c r="AJ769" s="24">
        <v>0</v>
      </c>
      <c r="AK769" s="23">
        <v>0</v>
      </c>
      <c r="AL769" s="23">
        <v>0</v>
      </c>
      <c r="AM769" s="23">
        <v>0</v>
      </c>
      <c r="AN769" s="23">
        <v>0</v>
      </c>
      <c r="AO769" s="23">
        <v>0</v>
      </c>
      <c r="AP769" s="23">
        <v>0</v>
      </c>
      <c r="AQ769" s="23">
        <v>0</v>
      </c>
      <c r="AR769" s="24">
        <v>0</v>
      </c>
      <c r="AS769" s="23">
        <v>0</v>
      </c>
      <c r="AT769" s="24">
        <v>0</v>
      </c>
      <c r="AU769" s="23">
        <v>0</v>
      </c>
      <c r="AV769" s="23">
        <v>0</v>
      </c>
      <c r="AW769" s="23">
        <v>0</v>
      </c>
      <c r="AX769" s="23">
        <v>0</v>
      </c>
      <c r="AY769" s="24">
        <v>0</v>
      </c>
      <c r="AZ769" s="23">
        <v>0</v>
      </c>
      <c r="BA769" s="23">
        <v>0</v>
      </c>
      <c r="BB769" s="24">
        <v>0</v>
      </c>
    </row>
    <row r="770" spans="1:54">
      <c r="A770" s="75" t="s">
        <v>663</v>
      </c>
      <c r="B770" s="75" t="s">
        <v>910</v>
      </c>
      <c r="C770" s="75" t="s">
        <v>1375</v>
      </c>
      <c r="D770" s="76">
        <v>50</v>
      </c>
      <c r="E770" s="80" t="s">
        <v>1505</v>
      </c>
      <c r="F770" s="80" t="s">
        <v>2312</v>
      </c>
      <c r="G770" s="81">
        <v>8.7165937208262753E-2</v>
      </c>
      <c r="H770" s="171">
        <v>0</v>
      </c>
      <c r="I770" s="170">
        <v>0</v>
      </c>
      <c r="J770" s="172">
        <v>0</v>
      </c>
      <c r="K770" s="76">
        <v>0</v>
      </c>
      <c r="L770" s="76">
        <v>0</v>
      </c>
      <c r="M770" s="76">
        <v>0</v>
      </c>
      <c r="N770" s="76">
        <v>0</v>
      </c>
      <c r="O770" s="76">
        <v>0</v>
      </c>
      <c r="P770" s="76">
        <v>0</v>
      </c>
      <c r="Q770" s="76">
        <v>0</v>
      </c>
      <c r="R770" s="76">
        <v>0</v>
      </c>
      <c r="S770" s="76">
        <v>0</v>
      </c>
      <c r="T770" s="76">
        <v>0</v>
      </c>
      <c r="U770" s="76">
        <v>0</v>
      </c>
      <c r="V770" s="73">
        <v>0</v>
      </c>
      <c r="W770" s="76">
        <v>0</v>
      </c>
      <c r="X770" s="76">
        <v>0</v>
      </c>
      <c r="Y770" s="76">
        <v>0</v>
      </c>
      <c r="Z770" s="76">
        <v>0</v>
      </c>
      <c r="AA770" s="73">
        <v>0</v>
      </c>
      <c r="AB770" s="76">
        <v>0</v>
      </c>
      <c r="AC770" s="76">
        <v>0</v>
      </c>
      <c r="AD770" s="76">
        <v>0</v>
      </c>
      <c r="AE770" s="77">
        <v>1</v>
      </c>
      <c r="AF770" s="76">
        <v>0</v>
      </c>
      <c r="AG770" s="76">
        <v>0</v>
      </c>
      <c r="AH770" s="76">
        <v>0</v>
      </c>
      <c r="AI770" s="76">
        <v>1</v>
      </c>
      <c r="AJ770" s="73">
        <v>0</v>
      </c>
      <c r="AK770" s="76">
        <v>0</v>
      </c>
      <c r="AL770" s="76">
        <v>0</v>
      </c>
      <c r="AM770" s="76">
        <v>0</v>
      </c>
      <c r="AN770" s="76">
        <v>0</v>
      </c>
      <c r="AO770" s="76">
        <v>0</v>
      </c>
      <c r="AP770" s="76">
        <v>0</v>
      </c>
      <c r="AQ770" s="76">
        <v>0</v>
      </c>
      <c r="AR770" s="73">
        <v>0</v>
      </c>
      <c r="AS770" s="76">
        <v>0</v>
      </c>
      <c r="AT770" s="73">
        <v>0</v>
      </c>
      <c r="AU770" s="76">
        <v>0</v>
      </c>
      <c r="AV770" s="76">
        <v>0</v>
      </c>
      <c r="AW770" s="76">
        <v>0</v>
      </c>
      <c r="AX770" s="76">
        <v>0</v>
      </c>
      <c r="AY770" s="73">
        <v>0</v>
      </c>
      <c r="AZ770" s="23">
        <v>0</v>
      </c>
      <c r="BA770" s="23">
        <v>0</v>
      </c>
      <c r="BB770" s="24">
        <v>0</v>
      </c>
    </row>
    <row r="771" spans="1:54">
      <c r="A771" s="17" t="s">
        <v>663</v>
      </c>
      <c r="B771" s="18" t="s">
        <v>910</v>
      </c>
      <c r="C771" s="18" t="s">
        <v>1375</v>
      </c>
      <c r="D771" s="23">
        <v>50</v>
      </c>
      <c r="E771" s="80" t="s">
        <v>1503</v>
      </c>
      <c r="F771" s="80" t="s">
        <v>2311</v>
      </c>
      <c r="G771" s="81">
        <v>7.1801567653317452E-2</v>
      </c>
      <c r="H771" s="171">
        <v>5</v>
      </c>
      <c r="I771" s="170">
        <v>3</v>
      </c>
      <c r="J771" s="172">
        <v>0</v>
      </c>
      <c r="K771" s="23">
        <v>0</v>
      </c>
      <c r="L771" s="23">
        <v>0</v>
      </c>
      <c r="M771" s="23">
        <v>0</v>
      </c>
      <c r="N771" s="23">
        <v>0</v>
      </c>
      <c r="O771" s="23">
        <v>0</v>
      </c>
      <c r="P771" s="23">
        <v>0</v>
      </c>
      <c r="Q771" s="23">
        <v>0</v>
      </c>
      <c r="R771" s="23">
        <v>0</v>
      </c>
      <c r="S771" s="23">
        <v>0</v>
      </c>
      <c r="T771" s="23">
        <v>0</v>
      </c>
      <c r="U771" s="23">
        <v>0</v>
      </c>
      <c r="V771" s="24">
        <v>0</v>
      </c>
      <c r="W771" s="23">
        <v>0</v>
      </c>
      <c r="X771" s="23">
        <v>0</v>
      </c>
      <c r="Y771" s="23">
        <v>0</v>
      </c>
      <c r="Z771" s="23">
        <v>0</v>
      </c>
      <c r="AA771" s="24">
        <v>0</v>
      </c>
      <c r="AB771" s="23">
        <v>0</v>
      </c>
      <c r="AC771" s="23">
        <v>0</v>
      </c>
      <c r="AD771" s="23">
        <v>0</v>
      </c>
      <c r="AE771" s="23">
        <v>0</v>
      </c>
      <c r="AF771" s="23">
        <v>0</v>
      </c>
      <c r="AG771" s="23">
        <v>0</v>
      </c>
      <c r="AH771" s="23">
        <v>0</v>
      </c>
      <c r="AI771" s="23">
        <v>0</v>
      </c>
      <c r="AJ771" s="24">
        <v>0</v>
      </c>
      <c r="AK771" s="23">
        <v>0</v>
      </c>
      <c r="AL771" s="23">
        <v>0</v>
      </c>
      <c r="AM771" s="23">
        <v>0</v>
      </c>
      <c r="AN771" s="23">
        <v>0</v>
      </c>
      <c r="AO771" s="23">
        <v>0</v>
      </c>
      <c r="AP771" s="23">
        <v>0</v>
      </c>
      <c r="AQ771" s="23">
        <v>0</v>
      </c>
      <c r="AR771" s="24">
        <v>0</v>
      </c>
      <c r="AS771" s="23">
        <v>1</v>
      </c>
      <c r="AT771" s="24">
        <v>1</v>
      </c>
      <c r="AU771" s="23">
        <v>0</v>
      </c>
      <c r="AV771" s="23">
        <v>0</v>
      </c>
      <c r="AW771" s="23">
        <v>0</v>
      </c>
      <c r="AX771" s="23">
        <v>0</v>
      </c>
      <c r="AY771" s="24">
        <v>0</v>
      </c>
      <c r="AZ771" s="23">
        <v>0</v>
      </c>
      <c r="BA771" s="23">
        <v>0</v>
      </c>
      <c r="BB771" s="24">
        <v>0</v>
      </c>
    </row>
    <row r="772" spans="1:54">
      <c r="A772" s="17" t="s">
        <v>663</v>
      </c>
      <c r="B772" s="18" t="s">
        <v>910</v>
      </c>
      <c r="C772" s="18" t="s">
        <v>1375</v>
      </c>
      <c r="D772" s="23">
        <v>50</v>
      </c>
      <c r="E772" s="80" t="s">
        <v>1508</v>
      </c>
      <c r="F772" s="80" t="s">
        <v>2310</v>
      </c>
      <c r="G772" s="81">
        <v>0.43715462369796365</v>
      </c>
      <c r="H772" s="171">
        <v>8</v>
      </c>
      <c r="I772" s="170">
        <v>10</v>
      </c>
      <c r="J772" s="172">
        <v>0</v>
      </c>
      <c r="K772" s="23">
        <v>0</v>
      </c>
      <c r="L772" s="23">
        <v>0</v>
      </c>
      <c r="M772" s="23">
        <v>0</v>
      </c>
      <c r="N772" s="23">
        <v>0</v>
      </c>
      <c r="O772" s="23">
        <v>0</v>
      </c>
      <c r="P772" s="23">
        <v>0</v>
      </c>
      <c r="Q772" s="23">
        <v>0</v>
      </c>
      <c r="R772" s="23">
        <v>0</v>
      </c>
      <c r="S772" s="23">
        <v>0</v>
      </c>
      <c r="T772" s="23">
        <v>0</v>
      </c>
      <c r="U772" s="23">
        <v>0</v>
      </c>
      <c r="V772" s="24">
        <v>0</v>
      </c>
      <c r="W772" s="23">
        <v>0</v>
      </c>
      <c r="X772" s="23">
        <v>0</v>
      </c>
      <c r="Y772" s="23">
        <v>0</v>
      </c>
      <c r="Z772" s="23">
        <v>0</v>
      </c>
      <c r="AA772" s="24">
        <v>0</v>
      </c>
      <c r="AB772" s="23">
        <v>0</v>
      </c>
      <c r="AC772" s="23">
        <v>0</v>
      </c>
      <c r="AD772" s="23">
        <v>0</v>
      </c>
      <c r="AE772" s="23">
        <v>1</v>
      </c>
      <c r="AF772" s="23">
        <v>0</v>
      </c>
      <c r="AG772" s="23">
        <v>0</v>
      </c>
      <c r="AH772" s="23">
        <v>0</v>
      </c>
      <c r="AI772" s="23">
        <v>1</v>
      </c>
      <c r="AJ772" s="24">
        <v>0</v>
      </c>
      <c r="AK772" s="23">
        <v>0</v>
      </c>
      <c r="AL772" s="23">
        <v>0</v>
      </c>
      <c r="AM772" s="23">
        <v>0</v>
      </c>
      <c r="AN772" s="23">
        <v>0</v>
      </c>
      <c r="AO772" s="23">
        <v>0</v>
      </c>
      <c r="AP772" s="23">
        <v>0</v>
      </c>
      <c r="AQ772" s="23">
        <v>0</v>
      </c>
      <c r="AR772" s="24">
        <v>0</v>
      </c>
      <c r="AS772" s="23">
        <v>1</v>
      </c>
      <c r="AT772" s="24">
        <v>1</v>
      </c>
      <c r="AU772" s="23">
        <v>0</v>
      </c>
      <c r="AV772" s="23">
        <v>0</v>
      </c>
      <c r="AW772" s="23">
        <v>0</v>
      </c>
      <c r="AX772" s="23">
        <v>0</v>
      </c>
      <c r="AY772" s="24">
        <v>0</v>
      </c>
      <c r="AZ772" s="23">
        <v>0</v>
      </c>
      <c r="BA772" s="23">
        <v>0</v>
      </c>
      <c r="BB772" s="24">
        <v>1</v>
      </c>
    </row>
    <row r="773" spans="1:54">
      <c r="A773" s="17" t="s">
        <v>663</v>
      </c>
      <c r="B773" s="18" t="s">
        <v>910</v>
      </c>
      <c r="C773" s="18" t="s">
        <v>1375</v>
      </c>
      <c r="D773" s="23">
        <v>50</v>
      </c>
      <c r="E773" s="80" t="s">
        <v>1502</v>
      </c>
      <c r="F773" s="80" t="s">
        <v>2310</v>
      </c>
      <c r="G773" s="81">
        <v>0.40775071128809565</v>
      </c>
      <c r="H773" s="171">
        <v>9</v>
      </c>
      <c r="I773" s="170">
        <v>6</v>
      </c>
      <c r="J773" s="172">
        <v>0</v>
      </c>
      <c r="K773" s="23">
        <v>0</v>
      </c>
      <c r="L773" s="23">
        <v>1</v>
      </c>
      <c r="M773" s="23">
        <v>0</v>
      </c>
      <c r="N773" s="23">
        <v>0</v>
      </c>
      <c r="O773" s="23">
        <v>0</v>
      </c>
      <c r="P773" s="23">
        <v>0</v>
      </c>
      <c r="Q773" s="23">
        <v>0</v>
      </c>
      <c r="R773" s="23">
        <v>0</v>
      </c>
      <c r="S773" s="23">
        <v>0</v>
      </c>
      <c r="T773" s="23">
        <v>0</v>
      </c>
      <c r="U773" s="23">
        <v>0</v>
      </c>
      <c r="V773" s="24">
        <v>0</v>
      </c>
      <c r="W773" s="23">
        <v>0</v>
      </c>
      <c r="X773" s="23">
        <v>0</v>
      </c>
      <c r="Y773" s="23">
        <v>0</v>
      </c>
      <c r="Z773" s="23">
        <v>0</v>
      </c>
      <c r="AA773" s="24">
        <v>0</v>
      </c>
      <c r="AB773" s="23">
        <v>0</v>
      </c>
      <c r="AC773" s="23">
        <v>0</v>
      </c>
      <c r="AD773" s="23">
        <v>0</v>
      </c>
      <c r="AE773" s="23">
        <v>1</v>
      </c>
      <c r="AF773" s="23">
        <v>0</v>
      </c>
      <c r="AG773" s="23">
        <v>0</v>
      </c>
      <c r="AH773" s="23">
        <v>0</v>
      </c>
      <c r="AI773" s="23">
        <v>1</v>
      </c>
      <c r="AJ773" s="24">
        <v>0</v>
      </c>
      <c r="AK773" s="23">
        <v>0</v>
      </c>
      <c r="AL773" s="23">
        <v>0</v>
      </c>
      <c r="AM773" s="23">
        <v>0</v>
      </c>
      <c r="AN773" s="23">
        <v>0</v>
      </c>
      <c r="AO773" s="23">
        <v>0</v>
      </c>
      <c r="AP773" s="23">
        <v>0</v>
      </c>
      <c r="AQ773" s="23">
        <v>0</v>
      </c>
      <c r="AR773" s="24">
        <v>1</v>
      </c>
      <c r="AS773" s="23">
        <v>1</v>
      </c>
      <c r="AT773" s="24">
        <v>1</v>
      </c>
      <c r="AU773" s="23">
        <v>0</v>
      </c>
      <c r="AV773" s="23">
        <v>0</v>
      </c>
      <c r="AW773" s="23">
        <v>0</v>
      </c>
      <c r="AX773" s="23">
        <v>0</v>
      </c>
      <c r="AY773" s="24">
        <v>0</v>
      </c>
      <c r="AZ773" s="23">
        <v>0</v>
      </c>
      <c r="BA773" s="23">
        <v>0</v>
      </c>
      <c r="BB773" s="24">
        <v>1</v>
      </c>
    </row>
    <row r="774" spans="1:54">
      <c r="A774" s="17" t="s">
        <v>663</v>
      </c>
      <c r="B774" s="18" t="s">
        <v>910</v>
      </c>
      <c r="C774" s="18" t="s">
        <v>1375</v>
      </c>
      <c r="D774" s="23">
        <v>50</v>
      </c>
      <c r="E774" s="80" t="s">
        <v>1506</v>
      </c>
      <c r="F774" s="80" t="s">
        <v>2310</v>
      </c>
      <c r="G774" s="81">
        <v>0.2247115957190354</v>
      </c>
      <c r="H774" s="171">
        <v>5</v>
      </c>
      <c r="I774" s="170">
        <v>6</v>
      </c>
      <c r="J774" s="172">
        <v>0</v>
      </c>
      <c r="K774" s="23">
        <v>0</v>
      </c>
      <c r="L774" s="23">
        <v>0</v>
      </c>
      <c r="M774" s="23">
        <v>0</v>
      </c>
      <c r="N774" s="23">
        <v>0</v>
      </c>
      <c r="O774" s="23">
        <v>0</v>
      </c>
      <c r="P774" s="23">
        <v>0</v>
      </c>
      <c r="Q774" s="23">
        <v>0</v>
      </c>
      <c r="R774" s="23">
        <v>0</v>
      </c>
      <c r="S774" s="23">
        <v>0</v>
      </c>
      <c r="T774" s="23">
        <v>0</v>
      </c>
      <c r="U774" s="23">
        <v>0</v>
      </c>
      <c r="V774" s="24">
        <v>0</v>
      </c>
      <c r="W774" s="23">
        <v>0</v>
      </c>
      <c r="X774" s="23">
        <v>0</v>
      </c>
      <c r="Y774" s="23">
        <v>0</v>
      </c>
      <c r="Z774" s="23">
        <v>0</v>
      </c>
      <c r="AA774" s="24">
        <v>0</v>
      </c>
      <c r="AB774" s="23">
        <v>0</v>
      </c>
      <c r="AC774" s="23">
        <v>0</v>
      </c>
      <c r="AD774" s="23">
        <v>0</v>
      </c>
      <c r="AE774" s="23">
        <v>1</v>
      </c>
      <c r="AF774" s="23">
        <v>0</v>
      </c>
      <c r="AG774" s="23">
        <v>0</v>
      </c>
      <c r="AH774" s="23">
        <v>0</v>
      </c>
      <c r="AI774" s="23">
        <v>1</v>
      </c>
      <c r="AJ774" s="24">
        <v>0</v>
      </c>
      <c r="AK774" s="23">
        <v>0</v>
      </c>
      <c r="AL774" s="23">
        <v>0</v>
      </c>
      <c r="AM774" s="23">
        <v>0</v>
      </c>
      <c r="AN774" s="23">
        <v>0</v>
      </c>
      <c r="AO774" s="23">
        <v>0</v>
      </c>
      <c r="AP774" s="23">
        <v>0</v>
      </c>
      <c r="AQ774" s="23">
        <v>0</v>
      </c>
      <c r="AR774" s="24">
        <v>0</v>
      </c>
      <c r="AS774" s="23">
        <v>1</v>
      </c>
      <c r="AT774" s="24">
        <v>1</v>
      </c>
      <c r="AU774" s="23">
        <v>0</v>
      </c>
      <c r="AV774" s="23">
        <v>0</v>
      </c>
      <c r="AW774" s="23">
        <v>0</v>
      </c>
      <c r="AX774" s="23">
        <v>0</v>
      </c>
      <c r="AY774" s="24">
        <v>0</v>
      </c>
      <c r="AZ774" s="23">
        <v>0</v>
      </c>
      <c r="BA774" s="23">
        <v>0</v>
      </c>
      <c r="BB774" s="24">
        <v>1</v>
      </c>
    </row>
    <row r="775" spans="1:54">
      <c r="A775" s="17" t="s">
        <v>663</v>
      </c>
      <c r="B775" s="18" t="s">
        <v>910</v>
      </c>
      <c r="C775" s="18" t="s">
        <v>1375</v>
      </c>
      <c r="D775" s="23">
        <v>50</v>
      </c>
      <c r="E775" s="80" t="s">
        <v>1507</v>
      </c>
      <c r="F775" s="80" t="s">
        <v>2310</v>
      </c>
      <c r="G775" s="81">
        <v>0.48699761632758659</v>
      </c>
      <c r="H775" s="171">
        <v>8</v>
      </c>
      <c r="I775" s="170">
        <v>10</v>
      </c>
      <c r="J775" s="172">
        <v>0</v>
      </c>
      <c r="K775" s="23">
        <v>1</v>
      </c>
      <c r="L775" s="23">
        <v>1</v>
      </c>
      <c r="M775" s="23">
        <v>0</v>
      </c>
      <c r="N775" s="23">
        <v>0</v>
      </c>
      <c r="O775" s="23">
        <v>0</v>
      </c>
      <c r="P775" s="23">
        <v>0</v>
      </c>
      <c r="Q775" s="23">
        <v>0</v>
      </c>
      <c r="R775" s="23">
        <v>0</v>
      </c>
      <c r="S775" s="23">
        <v>0</v>
      </c>
      <c r="T775" s="23">
        <v>0</v>
      </c>
      <c r="U775" s="23">
        <v>0</v>
      </c>
      <c r="V775" s="24">
        <v>0</v>
      </c>
      <c r="W775" s="23">
        <v>0</v>
      </c>
      <c r="X775" s="23">
        <v>0</v>
      </c>
      <c r="Y775" s="23">
        <v>0</v>
      </c>
      <c r="Z775" s="23">
        <v>0</v>
      </c>
      <c r="AA775" s="24">
        <v>0</v>
      </c>
      <c r="AB775" s="23">
        <v>0</v>
      </c>
      <c r="AC775" s="23">
        <v>0</v>
      </c>
      <c r="AD775" s="23">
        <v>0</v>
      </c>
      <c r="AE775" s="23">
        <v>1</v>
      </c>
      <c r="AF775" s="23">
        <v>0</v>
      </c>
      <c r="AG775" s="23">
        <v>0</v>
      </c>
      <c r="AH775" s="23">
        <v>0</v>
      </c>
      <c r="AI775" s="23">
        <v>1</v>
      </c>
      <c r="AJ775" s="24">
        <v>0</v>
      </c>
      <c r="AK775" s="23">
        <v>0</v>
      </c>
      <c r="AL775" s="23">
        <v>0</v>
      </c>
      <c r="AM775" s="23">
        <v>0</v>
      </c>
      <c r="AN775" s="23">
        <v>0</v>
      </c>
      <c r="AO775" s="23">
        <v>0</v>
      </c>
      <c r="AP775" s="23">
        <v>0</v>
      </c>
      <c r="AQ775" s="23">
        <v>0</v>
      </c>
      <c r="AR775" s="24">
        <v>1</v>
      </c>
      <c r="AS775" s="23">
        <v>1</v>
      </c>
      <c r="AT775" s="24">
        <v>1</v>
      </c>
      <c r="AU775" s="23">
        <v>0</v>
      </c>
      <c r="AV775" s="23">
        <v>0</v>
      </c>
      <c r="AW775" s="23">
        <v>0</v>
      </c>
      <c r="AX775" s="23">
        <v>0</v>
      </c>
      <c r="AY775" s="24">
        <v>0</v>
      </c>
      <c r="AZ775" s="23">
        <v>0</v>
      </c>
      <c r="BA775" s="23">
        <v>0</v>
      </c>
      <c r="BB775" s="24">
        <v>1</v>
      </c>
    </row>
    <row r="776" spans="1:54">
      <c r="A776" s="17" t="s">
        <v>663</v>
      </c>
      <c r="B776" s="18" t="s">
        <v>910</v>
      </c>
      <c r="C776" s="18" t="s">
        <v>1375</v>
      </c>
      <c r="D776" s="23">
        <v>50</v>
      </c>
      <c r="E776" s="80" t="s">
        <v>1504</v>
      </c>
      <c r="F776" s="80" t="s">
        <v>2310</v>
      </c>
      <c r="G776" s="81">
        <v>0.50725888692991861</v>
      </c>
      <c r="H776" s="171">
        <v>5</v>
      </c>
      <c r="I776" s="170">
        <v>8</v>
      </c>
      <c r="J776" s="172">
        <v>0</v>
      </c>
      <c r="K776" s="23">
        <v>0</v>
      </c>
      <c r="L776" s="23">
        <v>1</v>
      </c>
      <c r="M776" s="23">
        <v>0</v>
      </c>
      <c r="N776" s="23">
        <v>0</v>
      </c>
      <c r="O776" s="23">
        <v>0</v>
      </c>
      <c r="P776" s="23">
        <v>0</v>
      </c>
      <c r="Q776" s="23">
        <v>0</v>
      </c>
      <c r="R776" s="23">
        <v>0</v>
      </c>
      <c r="S776" s="23">
        <v>0</v>
      </c>
      <c r="T776" s="23">
        <v>0</v>
      </c>
      <c r="U776" s="23">
        <v>0</v>
      </c>
      <c r="V776" s="24">
        <v>0</v>
      </c>
      <c r="W776" s="23">
        <v>0</v>
      </c>
      <c r="X776" s="23">
        <v>0</v>
      </c>
      <c r="Y776" s="23">
        <v>0</v>
      </c>
      <c r="Z776" s="23">
        <v>0</v>
      </c>
      <c r="AA776" s="24">
        <v>0</v>
      </c>
      <c r="AB776" s="23">
        <v>0</v>
      </c>
      <c r="AC776" s="23">
        <v>0</v>
      </c>
      <c r="AD776" s="23">
        <v>0</v>
      </c>
      <c r="AE776" s="23">
        <v>1</v>
      </c>
      <c r="AF776" s="23">
        <v>0</v>
      </c>
      <c r="AG776" s="23">
        <v>0</v>
      </c>
      <c r="AH776" s="23">
        <v>0</v>
      </c>
      <c r="AI776" s="23">
        <v>1</v>
      </c>
      <c r="AJ776" s="24">
        <v>0</v>
      </c>
      <c r="AK776" s="23">
        <v>0</v>
      </c>
      <c r="AL776" s="23">
        <v>1</v>
      </c>
      <c r="AM776" s="23">
        <v>1</v>
      </c>
      <c r="AN776" s="23">
        <v>1</v>
      </c>
      <c r="AO776" s="23">
        <v>0</v>
      </c>
      <c r="AP776" s="23">
        <v>0</v>
      </c>
      <c r="AQ776" s="23">
        <v>0</v>
      </c>
      <c r="AR776" s="24">
        <v>0</v>
      </c>
      <c r="AS776" s="23">
        <v>1</v>
      </c>
      <c r="AT776" s="24">
        <v>1</v>
      </c>
      <c r="AU776" s="23">
        <v>0</v>
      </c>
      <c r="AV776" s="23">
        <v>0</v>
      </c>
      <c r="AW776" s="23">
        <v>0</v>
      </c>
      <c r="AX776" s="23">
        <v>0</v>
      </c>
      <c r="AY776" s="24">
        <v>0</v>
      </c>
      <c r="AZ776" s="23">
        <v>0</v>
      </c>
      <c r="BA776" s="23">
        <v>0</v>
      </c>
      <c r="BB776" s="24">
        <v>1</v>
      </c>
    </row>
    <row r="777" spans="1:54">
      <c r="A777" s="17" t="s">
        <v>373</v>
      </c>
      <c r="B777" s="18" t="s">
        <v>1229</v>
      </c>
      <c r="C777" s="18" t="s">
        <v>1228</v>
      </c>
      <c r="D777" s="23">
        <v>676</v>
      </c>
      <c r="E777" s="80" t="s">
        <v>1501</v>
      </c>
      <c r="F777" s="80" t="s">
        <v>2314</v>
      </c>
      <c r="G777" s="81">
        <v>1.895932611690752</v>
      </c>
      <c r="H777" s="171">
        <v>7</v>
      </c>
      <c r="I777" s="170">
        <v>36</v>
      </c>
      <c r="J777" s="172">
        <v>0</v>
      </c>
      <c r="K777" s="23">
        <v>0</v>
      </c>
      <c r="L777" s="23">
        <v>1</v>
      </c>
      <c r="M777" s="23">
        <v>1</v>
      </c>
      <c r="N777" s="23">
        <v>0</v>
      </c>
      <c r="O777" s="23">
        <v>0</v>
      </c>
      <c r="P777" s="23">
        <v>0</v>
      </c>
      <c r="Q777" s="23">
        <v>0</v>
      </c>
      <c r="R777" s="23">
        <v>0</v>
      </c>
      <c r="S777" s="23">
        <v>0</v>
      </c>
      <c r="T777" s="23">
        <v>0</v>
      </c>
      <c r="U777" s="23">
        <v>0</v>
      </c>
      <c r="V777" s="24">
        <v>0</v>
      </c>
      <c r="W777" s="23">
        <v>0</v>
      </c>
      <c r="X777" s="23">
        <v>0</v>
      </c>
      <c r="Y777" s="23">
        <v>0</v>
      </c>
      <c r="Z777" s="23">
        <v>0</v>
      </c>
      <c r="AA777" s="24">
        <v>0</v>
      </c>
      <c r="AB777" s="23">
        <v>0</v>
      </c>
      <c r="AC777" s="23">
        <v>0</v>
      </c>
      <c r="AD777" s="23">
        <v>0</v>
      </c>
      <c r="AE777" s="23">
        <v>0</v>
      </c>
      <c r="AF777" s="23">
        <v>0</v>
      </c>
      <c r="AG777" s="23">
        <v>0</v>
      </c>
      <c r="AH777" s="23">
        <v>0</v>
      </c>
      <c r="AI777" s="23">
        <v>0</v>
      </c>
      <c r="AJ777" s="24">
        <v>0</v>
      </c>
      <c r="AK777" s="23">
        <v>0</v>
      </c>
      <c r="AL777" s="23">
        <v>0</v>
      </c>
      <c r="AM777" s="23">
        <v>0</v>
      </c>
      <c r="AN777" s="23">
        <v>0</v>
      </c>
      <c r="AO777" s="23">
        <v>0</v>
      </c>
      <c r="AP777" s="23">
        <v>0</v>
      </c>
      <c r="AQ777" s="23">
        <v>0</v>
      </c>
      <c r="AR777" s="24">
        <v>0</v>
      </c>
      <c r="AS777" s="23">
        <v>0</v>
      </c>
      <c r="AT777" s="24">
        <v>1</v>
      </c>
      <c r="AU777" s="23">
        <v>0</v>
      </c>
      <c r="AV777" s="23">
        <v>0</v>
      </c>
      <c r="AW777" s="23">
        <v>0</v>
      </c>
      <c r="AX777" s="23">
        <v>0</v>
      </c>
      <c r="AY777" s="24">
        <v>0</v>
      </c>
      <c r="AZ777" s="23">
        <v>0</v>
      </c>
      <c r="BA777" s="23">
        <v>1</v>
      </c>
      <c r="BB777" s="24">
        <v>0</v>
      </c>
    </row>
    <row r="778" spans="1:54">
      <c r="A778" s="17" t="s">
        <v>373</v>
      </c>
      <c r="B778" s="18" t="s">
        <v>1229</v>
      </c>
      <c r="C778" s="18" t="s">
        <v>1228</v>
      </c>
      <c r="D778" s="23">
        <v>676</v>
      </c>
      <c r="E778" s="80" t="s">
        <v>1500</v>
      </c>
      <c r="F778" s="80" t="s">
        <v>2312</v>
      </c>
      <c r="G778" s="81">
        <v>2.364159102723101E-4</v>
      </c>
      <c r="H778" s="171">
        <v>0</v>
      </c>
      <c r="I778" s="170">
        <v>0</v>
      </c>
      <c r="J778" s="172">
        <v>0</v>
      </c>
      <c r="K778" s="23">
        <v>0</v>
      </c>
      <c r="L778" s="23">
        <v>0</v>
      </c>
      <c r="M778" s="23">
        <v>0</v>
      </c>
      <c r="N778" s="23">
        <v>0</v>
      </c>
      <c r="O778" s="23">
        <v>0</v>
      </c>
      <c r="P778" s="23">
        <v>0</v>
      </c>
      <c r="Q778" s="23">
        <v>0</v>
      </c>
      <c r="R778" s="23">
        <v>0</v>
      </c>
      <c r="S778" s="23">
        <v>0</v>
      </c>
      <c r="T778" s="23">
        <v>0</v>
      </c>
      <c r="U778" s="23">
        <v>0</v>
      </c>
      <c r="V778" s="24">
        <v>0</v>
      </c>
      <c r="W778" s="23">
        <v>0</v>
      </c>
      <c r="X778" s="23">
        <v>0</v>
      </c>
      <c r="Y778" s="23">
        <v>0</v>
      </c>
      <c r="Z778" s="23">
        <v>0</v>
      </c>
      <c r="AA778" s="24">
        <v>0</v>
      </c>
      <c r="AB778" s="23">
        <v>0</v>
      </c>
      <c r="AC778" s="23">
        <v>0</v>
      </c>
      <c r="AD778" s="23">
        <v>0</v>
      </c>
      <c r="AE778" s="23">
        <v>0</v>
      </c>
      <c r="AF778" s="23">
        <v>0</v>
      </c>
      <c r="AG778" s="23">
        <v>0</v>
      </c>
      <c r="AH778" s="23">
        <v>0</v>
      </c>
      <c r="AI778" s="23">
        <v>0</v>
      </c>
      <c r="AJ778" s="24">
        <v>0</v>
      </c>
      <c r="AK778" s="23">
        <v>0</v>
      </c>
      <c r="AL778" s="23">
        <v>0</v>
      </c>
      <c r="AM778" s="23">
        <v>0</v>
      </c>
      <c r="AN778" s="23">
        <v>0</v>
      </c>
      <c r="AO778" s="23">
        <v>0</v>
      </c>
      <c r="AP778" s="23">
        <v>0</v>
      </c>
      <c r="AQ778" s="23">
        <v>0</v>
      </c>
      <c r="AR778" s="24">
        <v>0</v>
      </c>
      <c r="AS778" s="23">
        <v>0</v>
      </c>
      <c r="AT778" s="24">
        <v>0</v>
      </c>
      <c r="AU778" s="23">
        <v>0</v>
      </c>
      <c r="AV778" s="23">
        <v>0</v>
      </c>
      <c r="AW778" s="23">
        <v>0</v>
      </c>
      <c r="AX778" s="23">
        <v>0</v>
      </c>
      <c r="AY778" s="24">
        <v>0</v>
      </c>
      <c r="AZ778" s="23">
        <v>0</v>
      </c>
      <c r="BA778" s="23">
        <v>0</v>
      </c>
      <c r="BB778" s="24">
        <v>0</v>
      </c>
    </row>
    <row r="779" spans="1:54">
      <c r="A779" s="75" t="s">
        <v>373</v>
      </c>
      <c r="B779" s="75" t="s">
        <v>1229</v>
      </c>
      <c r="C779" s="75" t="s">
        <v>1228</v>
      </c>
      <c r="D779" s="76">
        <v>676</v>
      </c>
      <c r="E779" s="80" t="s">
        <v>1505</v>
      </c>
      <c r="F779" s="80" t="s">
        <v>2312</v>
      </c>
      <c r="G779" s="81">
        <v>6.0779813216922283E-4</v>
      </c>
      <c r="H779" s="171">
        <v>0</v>
      </c>
      <c r="I779" s="170">
        <v>0</v>
      </c>
      <c r="J779" s="172">
        <v>0</v>
      </c>
      <c r="K779" s="76">
        <v>0</v>
      </c>
      <c r="L779" s="76">
        <v>0</v>
      </c>
      <c r="M779" s="76">
        <v>0</v>
      </c>
      <c r="N779" s="76">
        <v>0</v>
      </c>
      <c r="O779" s="76">
        <v>0</v>
      </c>
      <c r="P779" s="76">
        <v>0</v>
      </c>
      <c r="Q779" s="76">
        <v>0</v>
      </c>
      <c r="R779" s="76">
        <v>0</v>
      </c>
      <c r="S779" s="76">
        <v>0</v>
      </c>
      <c r="T779" s="76">
        <v>0</v>
      </c>
      <c r="U779" s="76">
        <v>0</v>
      </c>
      <c r="V779" s="73">
        <v>0</v>
      </c>
      <c r="W779" s="76">
        <v>0</v>
      </c>
      <c r="X779" s="76">
        <v>0</v>
      </c>
      <c r="Y779" s="76">
        <v>0</v>
      </c>
      <c r="Z779" s="76">
        <v>0</v>
      </c>
      <c r="AA779" s="73">
        <v>0</v>
      </c>
      <c r="AB779" s="76">
        <v>0</v>
      </c>
      <c r="AC779" s="76">
        <v>0</v>
      </c>
      <c r="AD779" s="76">
        <v>0</v>
      </c>
      <c r="AE779" s="76">
        <v>0</v>
      </c>
      <c r="AF779" s="76">
        <v>0</v>
      </c>
      <c r="AG779" s="76">
        <v>0</v>
      </c>
      <c r="AH779" s="76">
        <v>0</v>
      </c>
      <c r="AI779" s="76">
        <v>0</v>
      </c>
      <c r="AJ779" s="73">
        <v>0</v>
      </c>
      <c r="AK779" s="76">
        <v>0</v>
      </c>
      <c r="AL779" s="76">
        <v>0</v>
      </c>
      <c r="AM779" s="76">
        <v>0</v>
      </c>
      <c r="AN779" s="76">
        <v>0</v>
      </c>
      <c r="AO779" s="76">
        <v>0</v>
      </c>
      <c r="AP779" s="76">
        <v>0</v>
      </c>
      <c r="AQ779" s="76">
        <v>0</v>
      </c>
      <c r="AR779" s="73">
        <v>0</v>
      </c>
      <c r="AS779" s="76">
        <v>0</v>
      </c>
      <c r="AT779" s="73">
        <v>0</v>
      </c>
      <c r="AU779" s="76">
        <v>0</v>
      </c>
      <c r="AV779" s="76">
        <v>0</v>
      </c>
      <c r="AW779" s="76">
        <v>0</v>
      </c>
      <c r="AX779" s="76">
        <v>0</v>
      </c>
      <c r="AY779" s="73">
        <v>0</v>
      </c>
      <c r="AZ779" s="23">
        <v>0</v>
      </c>
      <c r="BA779" s="23">
        <v>0</v>
      </c>
      <c r="BB779" s="24">
        <v>0</v>
      </c>
    </row>
    <row r="780" spans="1:54">
      <c r="A780" s="17" t="s">
        <v>373</v>
      </c>
      <c r="B780" s="18" t="s">
        <v>1229</v>
      </c>
      <c r="C780" s="18" t="s">
        <v>1228</v>
      </c>
      <c r="D780" s="23">
        <v>676</v>
      </c>
      <c r="E780" s="80" t="s">
        <v>1503</v>
      </c>
      <c r="F780" s="80" t="s">
        <v>2311</v>
      </c>
      <c r="G780" s="81">
        <v>0.46984119733049423</v>
      </c>
      <c r="H780" s="171">
        <v>5</v>
      </c>
      <c r="I780" s="170">
        <v>29</v>
      </c>
      <c r="J780" s="172">
        <v>0</v>
      </c>
      <c r="K780" s="23">
        <v>0</v>
      </c>
      <c r="L780" s="23">
        <v>1</v>
      </c>
      <c r="M780" s="23">
        <v>1</v>
      </c>
      <c r="N780" s="23">
        <v>0</v>
      </c>
      <c r="O780" s="23">
        <v>0</v>
      </c>
      <c r="P780" s="23">
        <v>0</v>
      </c>
      <c r="Q780" s="23">
        <v>0</v>
      </c>
      <c r="R780" s="23">
        <v>0</v>
      </c>
      <c r="S780" s="23">
        <v>0</v>
      </c>
      <c r="T780" s="23">
        <v>0</v>
      </c>
      <c r="U780" s="23">
        <v>0</v>
      </c>
      <c r="V780" s="24">
        <v>0</v>
      </c>
      <c r="W780" s="23">
        <v>0</v>
      </c>
      <c r="X780" s="23">
        <v>0</v>
      </c>
      <c r="Y780" s="23">
        <v>0</v>
      </c>
      <c r="Z780" s="23">
        <v>0</v>
      </c>
      <c r="AA780" s="24">
        <v>0</v>
      </c>
      <c r="AB780" s="23">
        <v>0</v>
      </c>
      <c r="AC780" s="23">
        <v>0</v>
      </c>
      <c r="AD780" s="23">
        <v>0</v>
      </c>
      <c r="AE780" s="23">
        <v>0</v>
      </c>
      <c r="AF780" s="23">
        <v>0</v>
      </c>
      <c r="AG780" s="23">
        <v>0</v>
      </c>
      <c r="AH780" s="23">
        <v>0</v>
      </c>
      <c r="AI780" s="23">
        <v>0</v>
      </c>
      <c r="AJ780" s="24">
        <v>0</v>
      </c>
      <c r="AK780" s="23">
        <v>0</v>
      </c>
      <c r="AL780" s="23">
        <v>0</v>
      </c>
      <c r="AM780" s="23">
        <v>0</v>
      </c>
      <c r="AN780" s="23">
        <v>0</v>
      </c>
      <c r="AO780" s="23">
        <v>0</v>
      </c>
      <c r="AP780" s="23">
        <v>0</v>
      </c>
      <c r="AQ780" s="23">
        <v>0</v>
      </c>
      <c r="AR780" s="24">
        <v>0</v>
      </c>
      <c r="AS780" s="23">
        <v>0</v>
      </c>
      <c r="AT780" s="24">
        <v>1</v>
      </c>
      <c r="AU780" s="23">
        <v>0</v>
      </c>
      <c r="AV780" s="23">
        <v>0</v>
      </c>
      <c r="AW780" s="23">
        <v>0</v>
      </c>
      <c r="AX780" s="23">
        <v>0</v>
      </c>
      <c r="AY780" s="24">
        <v>0</v>
      </c>
      <c r="AZ780" s="23">
        <v>0</v>
      </c>
      <c r="BA780" s="23">
        <v>1</v>
      </c>
      <c r="BB780" s="24">
        <v>0</v>
      </c>
    </row>
    <row r="781" spans="1:54">
      <c r="A781" s="17" t="s">
        <v>373</v>
      </c>
      <c r="B781" s="18" t="s">
        <v>1229</v>
      </c>
      <c r="C781" s="18" t="s">
        <v>1228</v>
      </c>
      <c r="D781" s="23">
        <v>676</v>
      </c>
      <c r="E781" s="80" t="s">
        <v>1508</v>
      </c>
      <c r="F781" s="80" t="s">
        <v>2310</v>
      </c>
      <c r="G781" s="81">
        <v>2.9376409293526205E-3</v>
      </c>
      <c r="H781" s="171">
        <v>0</v>
      </c>
      <c r="I781" s="170">
        <v>0</v>
      </c>
      <c r="J781" s="172">
        <v>0</v>
      </c>
      <c r="K781" s="23">
        <v>0</v>
      </c>
      <c r="L781" s="23">
        <v>0</v>
      </c>
      <c r="M781" s="23">
        <v>0</v>
      </c>
      <c r="N781" s="23">
        <v>0</v>
      </c>
      <c r="O781" s="23">
        <v>0</v>
      </c>
      <c r="P781" s="23">
        <v>0</v>
      </c>
      <c r="Q781" s="23">
        <v>0</v>
      </c>
      <c r="R781" s="23">
        <v>0</v>
      </c>
      <c r="S781" s="23">
        <v>0</v>
      </c>
      <c r="T781" s="23">
        <v>0</v>
      </c>
      <c r="U781" s="23">
        <v>0</v>
      </c>
      <c r="V781" s="24">
        <v>0</v>
      </c>
      <c r="W781" s="23">
        <v>0</v>
      </c>
      <c r="X781" s="23">
        <v>0</v>
      </c>
      <c r="Y781" s="23">
        <v>0</v>
      </c>
      <c r="Z781" s="23">
        <v>0</v>
      </c>
      <c r="AA781" s="24">
        <v>0</v>
      </c>
      <c r="AB781" s="23">
        <v>0</v>
      </c>
      <c r="AC781" s="23">
        <v>0</v>
      </c>
      <c r="AD781" s="23">
        <v>0</v>
      </c>
      <c r="AE781" s="23">
        <v>0</v>
      </c>
      <c r="AF781" s="23">
        <v>0</v>
      </c>
      <c r="AG781" s="23">
        <v>0</v>
      </c>
      <c r="AH781" s="23">
        <v>0</v>
      </c>
      <c r="AI781" s="23">
        <v>0</v>
      </c>
      <c r="AJ781" s="24">
        <v>0</v>
      </c>
      <c r="AK781" s="23">
        <v>0</v>
      </c>
      <c r="AL781" s="23">
        <v>0</v>
      </c>
      <c r="AM781" s="23">
        <v>0</v>
      </c>
      <c r="AN781" s="23">
        <v>0</v>
      </c>
      <c r="AO781" s="23">
        <v>0</v>
      </c>
      <c r="AP781" s="23">
        <v>0</v>
      </c>
      <c r="AQ781" s="23">
        <v>0</v>
      </c>
      <c r="AR781" s="24">
        <v>0</v>
      </c>
      <c r="AS781" s="23">
        <v>0</v>
      </c>
      <c r="AT781" s="24">
        <v>0</v>
      </c>
      <c r="AU781" s="23">
        <v>0</v>
      </c>
      <c r="AV781" s="23">
        <v>0</v>
      </c>
      <c r="AW781" s="23">
        <v>0</v>
      </c>
      <c r="AX781" s="23">
        <v>0</v>
      </c>
      <c r="AY781" s="24">
        <v>0</v>
      </c>
      <c r="AZ781" s="23">
        <v>0</v>
      </c>
      <c r="BA781" s="23">
        <v>0</v>
      </c>
      <c r="BB781" s="24">
        <v>0</v>
      </c>
    </row>
    <row r="782" spans="1:54">
      <c r="A782" s="17" t="s">
        <v>373</v>
      </c>
      <c r="B782" s="18" t="s">
        <v>1229</v>
      </c>
      <c r="C782" s="18" t="s">
        <v>1228</v>
      </c>
      <c r="D782" s="23">
        <v>676</v>
      </c>
      <c r="E782" s="80" t="s">
        <v>1502</v>
      </c>
      <c r="F782" s="80" t="s">
        <v>2310</v>
      </c>
      <c r="G782" s="81">
        <v>0.49877532871810304</v>
      </c>
      <c r="H782" s="171">
        <v>5</v>
      </c>
      <c r="I782" s="170">
        <v>26</v>
      </c>
      <c r="J782" s="172">
        <v>0</v>
      </c>
      <c r="K782" s="23">
        <v>0</v>
      </c>
      <c r="L782" s="23">
        <v>0</v>
      </c>
      <c r="M782" s="23">
        <v>0</v>
      </c>
      <c r="N782" s="23">
        <v>0</v>
      </c>
      <c r="O782" s="23">
        <v>0</v>
      </c>
      <c r="P782" s="23">
        <v>0</v>
      </c>
      <c r="Q782" s="23">
        <v>0</v>
      </c>
      <c r="R782" s="23">
        <v>0</v>
      </c>
      <c r="S782" s="23">
        <v>0</v>
      </c>
      <c r="T782" s="23">
        <v>0</v>
      </c>
      <c r="U782" s="23">
        <v>0</v>
      </c>
      <c r="V782" s="24">
        <v>0</v>
      </c>
      <c r="W782" s="23">
        <v>0</v>
      </c>
      <c r="X782" s="23">
        <v>0</v>
      </c>
      <c r="Y782" s="23">
        <v>0</v>
      </c>
      <c r="Z782" s="23">
        <v>0</v>
      </c>
      <c r="AA782" s="24">
        <v>0</v>
      </c>
      <c r="AB782" s="23">
        <v>0</v>
      </c>
      <c r="AC782" s="23">
        <v>0</v>
      </c>
      <c r="AD782" s="23">
        <v>0</v>
      </c>
      <c r="AE782" s="23">
        <v>0</v>
      </c>
      <c r="AF782" s="23">
        <v>0</v>
      </c>
      <c r="AG782" s="23">
        <v>0</v>
      </c>
      <c r="AH782" s="23">
        <v>0</v>
      </c>
      <c r="AI782" s="23">
        <v>0</v>
      </c>
      <c r="AJ782" s="24">
        <v>0</v>
      </c>
      <c r="AK782" s="23">
        <v>0</v>
      </c>
      <c r="AL782" s="23">
        <v>0</v>
      </c>
      <c r="AM782" s="23">
        <v>0</v>
      </c>
      <c r="AN782" s="23">
        <v>0</v>
      </c>
      <c r="AO782" s="23">
        <v>0</v>
      </c>
      <c r="AP782" s="23">
        <v>0</v>
      </c>
      <c r="AQ782" s="23">
        <v>0</v>
      </c>
      <c r="AR782" s="24">
        <v>0</v>
      </c>
      <c r="AS782" s="23">
        <v>0</v>
      </c>
      <c r="AT782" s="24">
        <v>1</v>
      </c>
      <c r="AU782" s="23">
        <v>0</v>
      </c>
      <c r="AV782" s="23">
        <v>0</v>
      </c>
      <c r="AW782" s="23">
        <v>0</v>
      </c>
      <c r="AX782" s="23">
        <v>0</v>
      </c>
      <c r="AY782" s="24">
        <v>0</v>
      </c>
      <c r="AZ782" s="23">
        <v>0</v>
      </c>
      <c r="BA782" s="23">
        <v>1</v>
      </c>
      <c r="BB782" s="24">
        <v>0</v>
      </c>
    </row>
    <row r="783" spans="1:54">
      <c r="A783" s="17" t="s">
        <v>373</v>
      </c>
      <c r="B783" s="18" t="s">
        <v>1229</v>
      </c>
      <c r="C783" s="18" t="s">
        <v>1228</v>
      </c>
      <c r="D783" s="23">
        <v>676</v>
      </c>
      <c r="E783" s="80" t="s">
        <v>1506</v>
      </c>
      <c r="F783" s="80" t="s">
        <v>2310</v>
      </c>
      <c r="G783" s="81">
        <v>5.0424196862373736E-3</v>
      </c>
      <c r="H783" s="171">
        <v>0</v>
      </c>
      <c r="I783" s="170">
        <v>1</v>
      </c>
      <c r="J783" s="172">
        <v>0</v>
      </c>
      <c r="K783" s="23">
        <v>0</v>
      </c>
      <c r="L783" s="23">
        <v>0</v>
      </c>
      <c r="M783" s="23">
        <v>0</v>
      </c>
      <c r="N783" s="23">
        <v>0</v>
      </c>
      <c r="O783" s="23">
        <v>0</v>
      </c>
      <c r="P783" s="23">
        <v>0</v>
      </c>
      <c r="Q783" s="23">
        <v>0</v>
      </c>
      <c r="R783" s="23">
        <v>0</v>
      </c>
      <c r="S783" s="23">
        <v>0</v>
      </c>
      <c r="T783" s="23">
        <v>0</v>
      </c>
      <c r="U783" s="23">
        <v>0</v>
      </c>
      <c r="V783" s="24">
        <v>0</v>
      </c>
      <c r="W783" s="23">
        <v>0</v>
      </c>
      <c r="X783" s="23">
        <v>0</v>
      </c>
      <c r="Y783" s="23">
        <v>0</v>
      </c>
      <c r="Z783" s="23">
        <v>0</v>
      </c>
      <c r="AA783" s="24">
        <v>0</v>
      </c>
      <c r="AB783" s="23">
        <v>0</v>
      </c>
      <c r="AC783" s="23">
        <v>0</v>
      </c>
      <c r="AD783" s="23">
        <v>0</v>
      </c>
      <c r="AE783" s="23">
        <v>0</v>
      </c>
      <c r="AF783" s="23">
        <v>0</v>
      </c>
      <c r="AG783" s="23">
        <v>0</v>
      </c>
      <c r="AH783" s="23">
        <v>0</v>
      </c>
      <c r="AI783" s="23">
        <v>0</v>
      </c>
      <c r="AJ783" s="24">
        <v>0</v>
      </c>
      <c r="AK783" s="23">
        <v>0</v>
      </c>
      <c r="AL783" s="23">
        <v>0</v>
      </c>
      <c r="AM783" s="23">
        <v>0</v>
      </c>
      <c r="AN783" s="23">
        <v>0</v>
      </c>
      <c r="AO783" s="23">
        <v>0</v>
      </c>
      <c r="AP783" s="23">
        <v>0</v>
      </c>
      <c r="AQ783" s="23">
        <v>0</v>
      </c>
      <c r="AR783" s="24">
        <v>0</v>
      </c>
      <c r="AS783" s="23">
        <v>0</v>
      </c>
      <c r="AT783" s="24">
        <v>0</v>
      </c>
      <c r="AU783" s="23">
        <v>0</v>
      </c>
      <c r="AV783" s="23">
        <v>0</v>
      </c>
      <c r="AW783" s="23">
        <v>0</v>
      </c>
      <c r="AX783" s="23">
        <v>0</v>
      </c>
      <c r="AY783" s="24">
        <v>0</v>
      </c>
      <c r="AZ783" s="23">
        <v>0</v>
      </c>
      <c r="BA783" s="23">
        <v>0</v>
      </c>
      <c r="BB783" s="24">
        <v>0</v>
      </c>
    </row>
    <row r="784" spans="1:54">
      <c r="A784" s="17" t="s">
        <v>373</v>
      </c>
      <c r="B784" s="18" t="s">
        <v>1229</v>
      </c>
      <c r="C784" s="18" t="s">
        <v>1228</v>
      </c>
      <c r="D784" s="23">
        <v>676</v>
      </c>
      <c r="E784" s="80" t="s">
        <v>1507</v>
      </c>
      <c r="F784" s="80" t="s">
        <v>2310</v>
      </c>
      <c r="G784" s="81">
        <v>9.5963370380726359E-2</v>
      </c>
      <c r="H784" s="171">
        <v>2</v>
      </c>
      <c r="I784" s="170">
        <v>13</v>
      </c>
      <c r="J784" s="172">
        <v>0</v>
      </c>
      <c r="K784" s="23">
        <v>0</v>
      </c>
      <c r="L784" s="23">
        <v>0</v>
      </c>
      <c r="M784" s="23">
        <v>0</v>
      </c>
      <c r="N784" s="23">
        <v>0</v>
      </c>
      <c r="O784" s="23">
        <v>0</v>
      </c>
      <c r="P784" s="23">
        <v>0</v>
      </c>
      <c r="Q784" s="23">
        <v>0</v>
      </c>
      <c r="R784" s="23">
        <v>0</v>
      </c>
      <c r="S784" s="23">
        <v>0</v>
      </c>
      <c r="T784" s="23">
        <v>0</v>
      </c>
      <c r="U784" s="23">
        <v>0</v>
      </c>
      <c r="V784" s="24">
        <v>0</v>
      </c>
      <c r="W784" s="23">
        <v>0</v>
      </c>
      <c r="X784" s="23">
        <v>0</v>
      </c>
      <c r="Y784" s="23">
        <v>0</v>
      </c>
      <c r="Z784" s="23">
        <v>0</v>
      </c>
      <c r="AA784" s="24">
        <v>0</v>
      </c>
      <c r="AB784" s="23">
        <v>0</v>
      </c>
      <c r="AC784" s="23">
        <v>0</v>
      </c>
      <c r="AD784" s="23">
        <v>0</v>
      </c>
      <c r="AE784" s="23">
        <v>0</v>
      </c>
      <c r="AF784" s="23">
        <v>0</v>
      </c>
      <c r="AG784" s="23">
        <v>0</v>
      </c>
      <c r="AH784" s="23">
        <v>0</v>
      </c>
      <c r="AI784" s="23">
        <v>0</v>
      </c>
      <c r="AJ784" s="24">
        <v>0</v>
      </c>
      <c r="AK784" s="23">
        <v>0</v>
      </c>
      <c r="AL784" s="23">
        <v>0</v>
      </c>
      <c r="AM784" s="23">
        <v>0</v>
      </c>
      <c r="AN784" s="23">
        <v>0</v>
      </c>
      <c r="AO784" s="23">
        <v>0</v>
      </c>
      <c r="AP784" s="23">
        <v>0</v>
      </c>
      <c r="AQ784" s="23">
        <v>0</v>
      </c>
      <c r="AR784" s="24">
        <v>0</v>
      </c>
      <c r="AS784" s="23">
        <v>0</v>
      </c>
      <c r="AT784" s="24">
        <v>1</v>
      </c>
      <c r="AU784" s="23">
        <v>0</v>
      </c>
      <c r="AV784" s="23">
        <v>0</v>
      </c>
      <c r="AW784" s="23">
        <v>0</v>
      </c>
      <c r="AX784" s="23">
        <v>0</v>
      </c>
      <c r="AY784" s="24">
        <v>0</v>
      </c>
      <c r="AZ784" s="23">
        <v>0</v>
      </c>
      <c r="BA784" s="23">
        <v>0</v>
      </c>
      <c r="BB784" s="24">
        <v>0</v>
      </c>
    </row>
    <row r="785" spans="1:54">
      <c r="A785" s="17" t="s">
        <v>373</v>
      </c>
      <c r="B785" s="18" t="s">
        <v>1229</v>
      </c>
      <c r="C785" s="18" t="s">
        <v>1228</v>
      </c>
      <c r="D785" s="23">
        <v>676</v>
      </c>
      <c r="E785" s="80" t="s">
        <v>1504</v>
      </c>
      <c r="F785" s="80" t="s">
        <v>2310</v>
      </c>
      <c r="G785" s="81">
        <v>1.7755150822490182E-3</v>
      </c>
      <c r="H785" s="171">
        <v>0</v>
      </c>
      <c r="I785" s="170">
        <v>0</v>
      </c>
      <c r="J785" s="172">
        <v>0</v>
      </c>
      <c r="K785" s="23">
        <v>0</v>
      </c>
      <c r="L785" s="23">
        <v>0</v>
      </c>
      <c r="M785" s="23">
        <v>0</v>
      </c>
      <c r="N785" s="23">
        <v>0</v>
      </c>
      <c r="O785" s="23">
        <v>0</v>
      </c>
      <c r="P785" s="23">
        <v>0</v>
      </c>
      <c r="Q785" s="23">
        <v>0</v>
      </c>
      <c r="R785" s="23">
        <v>0</v>
      </c>
      <c r="S785" s="23">
        <v>0</v>
      </c>
      <c r="T785" s="23">
        <v>0</v>
      </c>
      <c r="U785" s="23">
        <v>0</v>
      </c>
      <c r="V785" s="24">
        <v>0</v>
      </c>
      <c r="W785" s="23">
        <v>0</v>
      </c>
      <c r="X785" s="23">
        <v>0</v>
      </c>
      <c r="Y785" s="23">
        <v>0</v>
      </c>
      <c r="Z785" s="23">
        <v>0</v>
      </c>
      <c r="AA785" s="24">
        <v>0</v>
      </c>
      <c r="AB785" s="23">
        <v>0</v>
      </c>
      <c r="AC785" s="23">
        <v>0</v>
      </c>
      <c r="AD785" s="23">
        <v>0</v>
      </c>
      <c r="AE785" s="23">
        <v>0</v>
      </c>
      <c r="AF785" s="23">
        <v>0</v>
      </c>
      <c r="AG785" s="23">
        <v>0</v>
      </c>
      <c r="AH785" s="23">
        <v>0</v>
      </c>
      <c r="AI785" s="23">
        <v>0</v>
      </c>
      <c r="AJ785" s="24">
        <v>0</v>
      </c>
      <c r="AK785" s="23">
        <v>0</v>
      </c>
      <c r="AL785" s="23">
        <v>0</v>
      </c>
      <c r="AM785" s="23">
        <v>0</v>
      </c>
      <c r="AN785" s="23">
        <v>0</v>
      </c>
      <c r="AO785" s="23">
        <v>0</v>
      </c>
      <c r="AP785" s="23">
        <v>0</v>
      </c>
      <c r="AQ785" s="23">
        <v>0</v>
      </c>
      <c r="AR785" s="24">
        <v>0</v>
      </c>
      <c r="AS785" s="23">
        <v>0</v>
      </c>
      <c r="AT785" s="24">
        <v>0</v>
      </c>
      <c r="AU785" s="23">
        <v>0</v>
      </c>
      <c r="AV785" s="23">
        <v>0</v>
      </c>
      <c r="AW785" s="23">
        <v>0</v>
      </c>
      <c r="AX785" s="23">
        <v>0</v>
      </c>
      <c r="AY785" s="24">
        <v>0</v>
      </c>
      <c r="AZ785" s="23">
        <v>0</v>
      </c>
      <c r="BA785" s="23">
        <v>1</v>
      </c>
      <c r="BB785" s="24">
        <v>0</v>
      </c>
    </row>
    <row r="786" spans="1:54">
      <c r="A786" s="17" t="s">
        <v>405</v>
      </c>
      <c r="B786" s="18" t="s">
        <v>1229</v>
      </c>
      <c r="C786" s="18" t="s">
        <v>1251</v>
      </c>
      <c r="D786" s="23">
        <v>906</v>
      </c>
      <c r="E786" s="80" t="s">
        <v>1501</v>
      </c>
      <c r="F786" s="80" t="s">
        <v>2314</v>
      </c>
      <c r="G786" s="81">
        <v>3.5559152610708811</v>
      </c>
      <c r="H786" s="171">
        <v>6</v>
      </c>
      <c r="I786" s="170">
        <v>18</v>
      </c>
      <c r="J786" s="172">
        <v>1</v>
      </c>
      <c r="K786" s="23">
        <v>0</v>
      </c>
      <c r="L786" s="23">
        <v>0</v>
      </c>
      <c r="M786" s="23">
        <v>0</v>
      </c>
      <c r="N786" s="23">
        <v>0</v>
      </c>
      <c r="O786" s="23">
        <v>0</v>
      </c>
      <c r="P786" s="23">
        <v>0</v>
      </c>
      <c r="Q786" s="23">
        <v>0</v>
      </c>
      <c r="R786" s="23">
        <v>0</v>
      </c>
      <c r="S786" s="23">
        <v>0</v>
      </c>
      <c r="T786" s="23">
        <v>0</v>
      </c>
      <c r="U786" s="23">
        <v>0</v>
      </c>
      <c r="V786" s="24">
        <v>0</v>
      </c>
      <c r="W786" s="23">
        <v>0</v>
      </c>
      <c r="X786" s="23">
        <v>0</v>
      </c>
      <c r="Y786" s="23">
        <v>0</v>
      </c>
      <c r="Z786" s="23">
        <v>0</v>
      </c>
      <c r="AA786" s="24">
        <v>0</v>
      </c>
      <c r="AB786" s="23">
        <v>0</v>
      </c>
      <c r="AC786" s="23">
        <v>0</v>
      </c>
      <c r="AD786" s="23">
        <v>0</v>
      </c>
      <c r="AE786" s="23">
        <v>0</v>
      </c>
      <c r="AF786" s="23">
        <v>0</v>
      </c>
      <c r="AG786" s="23">
        <v>0</v>
      </c>
      <c r="AH786" s="23">
        <v>0</v>
      </c>
      <c r="AI786" s="23">
        <v>0</v>
      </c>
      <c r="AJ786" s="24">
        <v>0</v>
      </c>
      <c r="AK786" s="23">
        <v>0</v>
      </c>
      <c r="AL786" s="23">
        <v>0</v>
      </c>
      <c r="AM786" s="23">
        <v>0</v>
      </c>
      <c r="AN786" s="23">
        <v>0</v>
      </c>
      <c r="AO786" s="23">
        <v>0</v>
      </c>
      <c r="AP786" s="23">
        <v>0</v>
      </c>
      <c r="AQ786" s="23">
        <v>0</v>
      </c>
      <c r="AR786" s="24">
        <v>0</v>
      </c>
      <c r="AS786" s="23">
        <v>0</v>
      </c>
      <c r="AT786" s="24">
        <v>0</v>
      </c>
      <c r="AU786" s="23">
        <v>0</v>
      </c>
      <c r="AV786" s="23">
        <v>0</v>
      </c>
      <c r="AW786" s="23">
        <v>0</v>
      </c>
      <c r="AX786" s="23">
        <v>0</v>
      </c>
      <c r="AY786" s="24">
        <v>0</v>
      </c>
      <c r="AZ786" s="23">
        <v>0</v>
      </c>
      <c r="BA786" s="23">
        <v>1</v>
      </c>
      <c r="BB786" s="24">
        <v>0</v>
      </c>
    </row>
    <row r="787" spans="1:54">
      <c r="A787" s="17" t="s">
        <v>405</v>
      </c>
      <c r="B787" s="18" t="s">
        <v>1229</v>
      </c>
      <c r="C787" s="18" t="s">
        <v>1251</v>
      </c>
      <c r="D787" s="23">
        <v>906</v>
      </c>
      <c r="E787" s="80" t="s">
        <v>1500</v>
      </c>
      <c r="F787" s="80" t="s">
        <v>2312</v>
      </c>
      <c r="G787" s="81">
        <v>1.2279551664029617E-4</v>
      </c>
      <c r="H787" s="171">
        <v>0</v>
      </c>
      <c r="I787" s="170">
        <v>0</v>
      </c>
      <c r="J787" s="172">
        <v>0</v>
      </c>
      <c r="K787" s="23">
        <v>0</v>
      </c>
      <c r="L787" s="23">
        <v>0</v>
      </c>
      <c r="M787" s="23">
        <v>0</v>
      </c>
      <c r="N787" s="23">
        <v>0</v>
      </c>
      <c r="O787" s="23">
        <v>0</v>
      </c>
      <c r="P787" s="23">
        <v>0</v>
      </c>
      <c r="Q787" s="23">
        <v>0</v>
      </c>
      <c r="R787" s="23">
        <v>0</v>
      </c>
      <c r="S787" s="23">
        <v>0</v>
      </c>
      <c r="T787" s="23">
        <v>0</v>
      </c>
      <c r="U787" s="23">
        <v>0</v>
      </c>
      <c r="V787" s="24">
        <v>0</v>
      </c>
      <c r="W787" s="23">
        <v>0</v>
      </c>
      <c r="X787" s="23">
        <v>0</v>
      </c>
      <c r="Y787" s="23">
        <v>0</v>
      </c>
      <c r="Z787" s="23">
        <v>0</v>
      </c>
      <c r="AA787" s="24">
        <v>0</v>
      </c>
      <c r="AB787" s="23">
        <v>0</v>
      </c>
      <c r="AC787" s="23">
        <v>0</v>
      </c>
      <c r="AD787" s="23">
        <v>0</v>
      </c>
      <c r="AE787" s="23">
        <v>0</v>
      </c>
      <c r="AF787" s="23">
        <v>0</v>
      </c>
      <c r="AG787" s="23">
        <v>0</v>
      </c>
      <c r="AH787" s="23">
        <v>0</v>
      </c>
      <c r="AI787" s="23">
        <v>0</v>
      </c>
      <c r="AJ787" s="24">
        <v>0</v>
      </c>
      <c r="AK787" s="23">
        <v>0</v>
      </c>
      <c r="AL787" s="23">
        <v>0</v>
      </c>
      <c r="AM787" s="23">
        <v>0</v>
      </c>
      <c r="AN787" s="23">
        <v>0</v>
      </c>
      <c r="AO787" s="23">
        <v>0</v>
      </c>
      <c r="AP787" s="23">
        <v>0</v>
      </c>
      <c r="AQ787" s="23">
        <v>0</v>
      </c>
      <c r="AR787" s="24">
        <v>0</v>
      </c>
      <c r="AS787" s="23">
        <v>0</v>
      </c>
      <c r="AT787" s="24">
        <v>0</v>
      </c>
      <c r="AU787" s="23">
        <v>0</v>
      </c>
      <c r="AV787" s="23">
        <v>0</v>
      </c>
      <c r="AW787" s="23">
        <v>0</v>
      </c>
      <c r="AX787" s="23">
        <v>0</v>
      </c>
      <c r="AY787" s="24">
        <v>0</v>
      </c>
      <c r="AZ787" s="23">
        <v>0</v>
      </c>
      <c r="BA787" s="23">
        <v>0</v>
      </c>
      <c r="BB787" s="24">
        <v>0</v>
      </c>
    </row>
    <row r="788" spans="1:54">
      <c r="A788" s="75" t="s">
        <v>405</v>
      </c>
      <c r="B788" s="75" t="s">
        <v>1229</v>
      </c>
      <c r="C788" s="75" t="s">
        <v>1251</v>
      </c>
      <c r="D788" s="76">
        <v>906</v>
      </c>
      <c r="E788" s="80" t="s">
        <v>1505</v>
      </c>
      <c r="F788" s="80" t="s">
        <v>2312</v>
      </c>
      <c r="G788" s="81">
        <v>9.972301173938329E-5</v>
      </c>
      <c r="H788" s="171">
        <v>0</v>
      </c>
      <c r="I788" s="170">
        <v>0</v>
      </c>
      <c r="J788" s="172">
        <v>0</v>
      </c>
      <c r="K788" s="76">
        <v>0</v>
      </c>
      <c r="L788" s="76">
        <v>0</v>
      </c>
      <c r="M788" s="76">
        <v>0</v>
      </c>
      <c r="N788" s="76">
        <v>0</v>
      </c>
      <c r="O788" s="76">
        <v>0</v>
      </c>
      <c r="P788" s="76">
        <v>0</v>
      </c>
      <c r="Q788" s="76">
        <v>0</v>
      </c>
      <c r="R788" s="76">
        <v>0</v>
      </c>
      <c r="S788" s="76">
        <v>0</v>
      </c>
      <c r="T788" s="76">
        <v>0</v>
      </c>
      <c r="U788" s="76">
        <v>0</v>
      </c>
      <c r="V788" s="73">
        <v>0</v>
      </c>
      <c r="W788" s="76">
        <v>0</v>
      </c>
      <c r="X788" s="76">
        <v>0</v>
      </c>
      <c r="Y788" s="76">
        <v>0</v>
      </c>
      <c r="Z788" s="76">
        <v>0</v>
      </c>
      <c r="AA788" s="73">
        <v>0</v>
      </c>
      <c r="AB788" s="76">
        <v>0</v>
      </c>
      <c r="AC788" s="76">
        <v>0</v>
      </c>
      <c r="AD788" s="76">
        <v>0</v>
      </c>
      <c r="AE788" s="76">
        <v>0</v>
      </c>
      <c r="AF788" s="76">
        <v>0</v>
      </c>
      <c r="AG788" s="76">
        <v>0</v>
      </c>
      <c r="AH788" s="76">
        <v>0</v>
      </c>
      <c r="AI788" s="76">
        <v>0</v>
      </c>
      <c r="AJ788" s="73">
        <v>0</v>
      </c>
      <c r="AK788" s="76">
        <v>0</v>
      </c>
      <c r="AL788" s="76">
        <v>0</v>
      </c>
      <c r="AM788" s="76">
        <v>0</v>
      </c>
      <c r="AN788" s="76">
        <v>0</v>
      </c>
      <c r="AO788" s="76">
        <v>0</v>
      </c>
      <c r="AP788" s="76">
        <v>0</v>
      </c>
      <c r="AQ788" s="76">
        <v>0</v>
      </c>
      <c r="AR788" s="73">
        <v>0</v>
      </c>
      <c r="AS788" s="76">
        <v>0</v>
      </c>
      <c r="AT788" s="73">
        <v>0</v>
      </c>
      <c r="AU788" s="76">
        <v>0</v>
      </c>
      <c r="AV788" s="76">
        <v>0</v>
      </c>
      <c r="AW788" s="76">
        <v>0</v>
      </c>
      <c r="AX788" s="76">
        <v>0</v>
      </c>
      <c r="AY788" s="73">
        <v>0</v>
      </c>
      <c r="AZ788" s="23">
        <v>0</v>
      </c>
      <c r="BA788" s="23">
        <v>0</v>
      </c>
      <c r="BB788" s="24">
        <v>0</v>
      </c>
    </row>
    <row r="789" spans="1:54">
      <c r="A789" s="17" t="s">
        <v>405</v>
      </c>
      <c r="B789" s="18" t="s">
        <v>1229</v>
      </c>
      <c r="C789" s="18" t="s">
        <v>1251</v>
      </c>
      <c r="D789" s="23">
        <v>906</v>
      </c>
      <c r="E789" s="80" t="s">
        <v>1503</v>
      </c>
      <c r="F789" s="80" t="s">
        <v>2311</v>
      </c>
      <c r="G789" s="81">
        <v>1.8331116929581103E-4</v>
      </c>
      <c r="H789" s="171">
        <v>0</v>
      </c>
      <c r="I789" s="170">
        <v>0</v>
      </c>
      <c r="J789" s="172">
        <v>0</v>
      </c>
      <c r="K789" s="23">
        <v>0</v>
      </c>
      <c r="L789" s="23">
        <v>0</v>
      </c>
      <c r="M789" s="23">
        <v>0</v>
      </c>
      <c r="N789" s="23">
        <v>0</v>
      </c>
      <c r="O789" s="23">
        <v>0</v>
      </c>
      <c r="P789" s="23">
        <v>0</v>
      </c>
      <c r="Q789" s="23">
        <v>0</v>
      </c>
      <c r="R789" s="23">
        <v>0</v>
      </c>
      <c r="S789" s="23">
        <v>0</v>
      </c>
      <c r="T789" s="23">
        <v>0</v>
      </c>
      <c r="U789" s="23">
        <v>0</v>
      </c>
      <c r="V789" s="24">
        <v>0</v>
      </c>
      <c r="W789" s="23">
        <v>0</v>
      </c>
      <c r="X789" s="23">
        <v>0</v>
      </c>
      <c r="Y789" s="23">
        <v>0</v>
      </c>
      <c r="Z789" s="23">
        <v>0</v>
      </c>
      <c r="AA789" s="24">
        <v>0</v>
      </c>
      <c r="AB789" s="23">
        <v>0</v>
      </c>
      <c r="AC789" s="23">
        <v>0</v>
      </c>
      <c r="AD789" s="23">
        <v>0</v>
      </c>
      <c r="AE789" s="23">
        <v>0</v>
      </c>
      <c r="AF789" s="23">
        <v>0</v>
      </c>
      <c r="AG789" s="23">
        <v>0</v>
      </c>
      <c r="AH789" s="23">
        <v>0</v>
      </c>
      <c r="AI789" s="23">
        <v>0</v>
      </c>
      <c r="AJ789" s="24">
        <v>0</v>
      </c>
      <c r="AK789" s="23">
        <v>0</v>
      </c>
      <c r="AL789" s="23">
        <v>0</v>
      </c>
      <c r="AM789" s="23">
        <v>0</v>
      </c>
      <c r="AN789" s="23">
        <v>0</v>
      </c>
      <c r="AO789" s="23">
        <v>0</v>
      </c>
      <c r="AP789" s="23">
        <v>0</v>
      </c>
      <c r="AQ789" s="23">
        <v>0</v>
      </c>
      <c r="AR789" s="24">
        <v>0</v>
      </c>
      <c r="AS789" s="23">
        <v>0</v>
      </c>
      <c r="AT789" s="24">
        <v>0</v>
      </c>
      <c r="AU789" s="23">
        <v>0</v>
      </c>
      <c r="AV789" s="23">
        <v>0</v>
      </c>
      <c r="AW789" s="23">
        <v>0</v>
      </c>
      <c r="AX789" s="23">
        <v>0</v>
      </c>
      <c r="AY789" s="24">
        <v>0</v>
      </c>
      <c r="AZ789" s="23">
        <v>0</v>
      </c>
      <c r="BA789" s="23">
        <v>0</v>
      </c>
      <c r="BB789" s="24">
        <v>0</v>
      </c>
    </row>
    <row r="790" spans="1:54">
      <c r="A790" s="17" t="s">
        <v>405</v>
      </c>
      <c r="B790" s="18" t="s">
        <v>1229</v>
      </c>
      <c r="C790" s="18" t="s">
        <v>1251</v>
      </c>
      <c r="D790" s="23">
        <v>906</v>
      </c>
      <c r="E790" s="80" t="s">
        <v>1508</v>
      </c>
      <c r="F790" s="80" t="s">
        <v>2310</v>
      </c>
      <c r="G790" s="81">
        <v>0</v>
      </c>
      <c r="H790" s="171">
        <v>0</v>
      </c>
      <c r="I790" s="170">
        <v>0</v>
      </c>
      <c r="J790" s="172">
        <v>0</v>
      </c>
      <c r="K790" s="23">
        <v>0</v>
      </c>
      <c r="L790" s="23">
        <v>0</v>
      </c>
      <c r="M790" s="23">
        <v>0</v>
      </c>
      <c r="N790" s="23">
        <v>0</v>
      </c>
      <c r="O790" s="23">
        <v>0</v>
      </c>
      <c r="P790" s="23">
        <v>0</v>
      </c>
      <c r="Q790" s="23">
        <v>0</v>
      </c>
      <c r="R790" s="23">
        <v>0</v>
      </c>
      <c r="S790" s="23">
        <v>0</v>
      </c>
      <c r="T790" s="23">
        <v>0</v>
      </c>
      <c r="U790" s="23">
        <v>0</v>
      </c>
      <c r="V790" s="24">
        <v>0</v>
      </c>
      <c r="W790" s="23">
        <v>0</v>
      </c>
      <c r="X790" s="23">
        <v>0</v>
      </c>
      <c r="Y790" s="23">
        <v>0</v>
      </c>
      <c r="Z790" s="23">
        <v>0</v>
      </c>
      <c r="AA790" s="24">
        <v>0</v>
      </c>
      <c r="AB790" s="23">
        <v>0</v>
      </c>
      <c r="AC790" s="23">
        <v>0</v>
      </c>
      <c r="AD790" s="23">
        <v>0</v>
      </c>
      <c r="AE790" s="23">
        <v>0</v>
      </c>
      <c r="AF790" s="23">
        <v>0</v>
      </c>
      <c r="AG790" s="23">
        <v>0</v>
      </c>
      <c r="AH790" s="23">
        <v>0</v>
      </c>
      <c r="AI790" s="23">
        <v>0</v>
      </c>
      <c r="AJ790" s="24">
        <v>0</v>
      </c>
      <c r="AK790" s="23">
        <v>0</v>
      </c>
      <c r="AL790" s="23">
        <v>0</v>
      </c>
      <c r="AM790" s="23">
        <v>0</v>
      </c>
      <c r="AN790" s="23">
        <v>0</v>
      </c>
      <c r="AO790" s="23">
        <v>0</v>
      </c>
      <c r="AP790" s="23">
        <v>0</v>
      </c>
      <c r="AQ790" s="23">
        <v>0</v>
      </c>
      <c r="AR790" s="24">
        <v>0</v>
      </c>
      <c r="AS790" s="23">
        <v>0</v>
      </c>
      <c r="AT790" s="24">
        <v>0</v>
      </c>
      <c r="AU790" s="23">
        <v>0</v>
      </c>
      <c r="AV790" s="23">
        <v>0</v>
      </c>
      <c r="AW790" s="23">
        <v>0</v>
      </c>
      <c r="AX790" s="23">
        <v>0</v>
      </c>
      <c r="AY790" s="24">
        <v>0</v>
      </c>
      <c r="AZ790" s="23">
        <v>0</v>
      </c>
      <c r="BA790" s="23">
        <v>0</v>
      </c>
      <c r="BB790" s="24">
        <v>0</v>
      </c>
    </row>
    <row r="791" spans="1:54">
      <c r="A791" s="17" t="s">
        <v>405</v>
      </c>
      <c r="B791" s="18" t="s">
        <v>1229</v>
      </c>
      <c r="C791" s="18" t="s">
        <v>1251</v>
      </c>
      <c r="D791" s="23">
        <v>906</v>
      </c>
      <c r="E791" s="80" t="s">
        <v>1502</v>
      </c>
      <c r="F791" s="80" t="s">
        <v>2310</v>
      </c>
      <c r="G791" s="81">
        <v>2.6804567034434123E-5</v>
      </c>
      <c r="H791" s="171">
        <v>0</v>
      </c>
      <c r="I791" s="170">
        <v>0</v>
      </c>
      <c r="J791" s="172">
        <v>0</v>
      </c>
      <c r="K791" s="23">
        <v>0</v>
      </c>
      <c r="L791" s="23">
        <v>0</v>
      </c>
      <c r="M791" s="23">
        <v>0</v>
      </c>
      <c r="N791" s="23">
        <v>0</v>
      </c>
      <c r="O791" s="23">
        <v>0</v>
      </c>
      <c r="P791" s="23">
        <v>0</v>
      </c>
      <c r="Q791" s="23">
        <v>0</v>
      </c>
      <c r="R791" s="23">
        <v>0</v>
      </c>
      <c r="S791" s="23">
        <v>0</v>
      </c>
      <c r="T791" s="23">
        <v>0</v>
      </c>
      <c r="U791" s="23">
        <v>0</v>
      </c>
      <c r="V791" s="24">
        <v>0</v>
      </c>
      <c r="W791" s="23">
        <v>0</v>
      </c>
      <c r="X791" s="23">
        <v>0</v>
      </c>
      <c r="Y791" s="23">
        <v>0</v>
      </c>
      <c r="Z791" s="23">
        <v>0</v>
      </c>
      <c r="AA791" s="24">
        <v>0</v>
      </c>
      <c r="AB791" s="23">
        <v>0</v>
      </c>
      <c r="AC791" s="23">
        <v>0</v>
      </c>
      <c r="AD791" s="23">
        <v>0</v>
      </c>
      <c r="AE791" s="23">
        <v>0</v>
      </c>
      <c r="AF791" s="23">
        <v>0</v>
      </c>
      <c r="AG791" s="23">
        <v>0</v>
      </c>
      <c r="AH791" s="23">
        <v>0</v>
      </c>
      <c r="AI791" s="23">
        <v>0</v>
      </c>
      <c r="AJ791" s="24">
        <v>0</v>
      </c>
      <c r="AK791" s="23">
        <v>0</v>
      </c>
      <c r="AL791" s="23">
        <v>0</v>
      </c>
      <c r="AM791" s="23">
        <v>0</v>
      </c>
      <c r="AN791" s="23">
        <v>0</v>
      </c>
      <c r="AO791" s="23">
        <v>0</v>
      </c>
      <c r="AP791" s="23">
        <v>0</v>
      </c>
      <c r="AQ791" s="23">
        <v>0</v>
      </c>
      <c r="AR791" s="24">
        <v>0</v>
      </c>
      <c r="AS791" s="23">
        <v>0</v>
      </c>
      <c r="AT791" s="24">
        <v>0</v>
      </c>
      <c r="AU791" s="23">
        <v>0</v>
      </c>
      <c r="AV791" s="23">
        <v>0</v>
      </c>
      <c r="AW791" s="23">
        <v>0</v>
      </c>
      <c r="AX791" s="23">
        <v>0</v>
      </c>
      <c r="AY791" s="24">
        <v>0</v>
      </c>
      <c r="AZ791" s="23">
        <v>0</v>
      </c>
      <c r="BA791" s="23">
        <v>0</v>
      </c>
      <c r="BB791" s="24">
        <v>0</v>
      </c>
    </row>
    <row r="792" spans="1:54">
      <c r="A792" s="17" t="s">
        <v>405</v>
      </c>
      <c r="B792" s="18" t="s">
        <v>1229</v>
      </c>
      <c r="C792" s="18" t="s">
        <v>1251</v>
      </c>
      <c r="D792" s="23">
        <v>906</v>
      </c>
      <c r="E792" s="80" t="s">
        <v>1506</v>
      </c>
      <c r="F792" s="80" t="s">
        <v>2310</v>
      </c>
      <c r="G792" s="81">
        <v>1.4896890100728961E-4</v>
      </c>
      <c r="H792" s="171">
        <v>0</v>
      </c>
      <c r="I792" s="170">
        <v>0</v>
      </c>
      <c r="J792" s="172">
        <v>0</v>
      </c>
      <c r="K792" s="23">
        <v>0</v>
      </c>
      <c r="L792" s="23">
        <v>0</v>
      </c>
      <c r="M792" s="23">
        <v>0</v>
      </c>
      <c r="N792" s="23">
        <v>0</v>
      </c>
      <c r="O792" s="23">
        <v>0</v>
      </c>
      <c r="P792" s="23">
        <v>0</v>
      </c>
      <c r="Q792" s="23">
        <v>0</v>
      </c>
      <c r="R792" s="23">
        <v>0</v>
      </c>
      <c r="S792" s="23">
        <v>0</v>
      </c>
      <c r="T792" s="23">
        <v>0</v>
      </c>
      <c r="U792" s="23">
        <v>0</v>
      </c>
      <c r="V792" s="24">
        <v>0</v>
      </c>
      <c r="W792" s="23">
        <v>0</v>
      </c>
      <c r="X792" s="23">
        <v>0</v>
      </c>
      <c r="Y792" s="23">
        <v>0</v>
      </c>
      <c r="Z792" s="23">
        <v>0</v>
      </c>
      <c r="AA792" s="24">
        <v>0</v>
      </c>
      <c r="AB792" s="23">
        <v>0</v>
      </c>
      <c r="AC792" s="23">
        <v>0</v>
      </c>
      <c r="AD792" s="23">
        <v>0</v>
      </c>
      <c r="AE792" s="23">
        <v>0</v>
      </c>
      <c r="AF792" s="23">
        <v>0</v>
      </c>
      <c r="AG792" s="23">
        <v>0</v>
      </c>
      <c r="AH792" s="23">
        <v>0</v>
      </c>
      <c r="AI792" s="23">
        <v>0</v>
      </c>
      <c r="AJ792" s="24">
        <v>0</v>
      </c>
      <c r="AK792" s="23">
        <v>0</v>
      </c>
      <c r="AL792" s="23">
        <v>0</v>
      </c>
      <c r="AM792" s="23">
        <v>0</v>
      </c>
      <c r="AN792" s="23">
        <v>0</v>
      </c>
      <c r="AO792" s="23">
        <v>0</v>
      </c>
      <c r="AP792" s="23">
        <v>0</v>
      </c>
      <c r="AQ792" s="23">
        <v>0</v>
      </c>
      <c r="AR792" s="24">
        <v>0</v>
      </c>
      <c r="AS792" s="23">
        <v>0</v>
      </c>
      <c r="AT792" s="24">
        <v>0</v>
      </c>
      <c r="AU792" s="23">
        <v>0</v>
      </c>
      <c r="AV792" s="23">
        <v>0</v>
      </c>
      <c r="AW792" s="23">
        <v>0</v>
      </c>
      <c r="AX792" s="23">
        <v>0</v>
      </c>
      <c r="AY792" s="24">
        <v>0</v>
      </c>
      <c r="AZ792" s="23">
        <v>0</v>
      </c>
      <c r="BA792" s="23">
        <v>0</v>
      </c>
      <c r="BB792" s="24">
        <v>0</v>
      </c>
    </row>
    <row r="793" spans="1:54">
      <c r="A793" s="17" t="s">
        <v>405</v>
      </c>
      <c r="B793" s="18" t="s">
        <v>1229</v>
      </c>
      <c r="C793" s="18" t="s">
        <v>1251</v>
      </c>
      <c r="D793" s="23">
        <v>906</v>
      </c>
      <c r="E793" s="80" t="s">
        <v>1507</v>
      </c>
      <c r="F793" s="80" t="s">
        <v>2310</v>
      </c>
      <c r="G793" s="81">
        <v>4.6402837651596192E-5</v>
      </c>
      <c r="H793" s="171">
        <v>0</v>
      </c>
      <c r="I793" s="170">
        <v>0</v>
      </c>
      <c r="J793" s="172">
        <v>0</v>
      </c>
      <c r="K793" s="23">
        <v>0</v>
      </c>
      <c r="L793" s="23">
        <v>0</v>
      </c>
      <c r="M793" s="23">
        <v>0</v>
      </c>
      <c r="N793" s="23">
        <v>0</v>
      </c>
      <c r="O793" s="23">
        <v>0</v>
      </c>
      <c r="P793" s="23">
        <v>0</v>
      </c>
      <c r="Q793" s="23">
        <v>0</v>
      </c>
      <c r="R793" s="23">
        <v>0</v>
      </c>
      <c r="S793" s="23">
        <v>0</v>
      </c>
      <c r="T793" s="23">
        <v>0</v>
      </c>
      <c r="U793" s="23">
        <v>0</v>
      </c>
      <c r="V793" s="24">
        <v>0</v>
      </c>
      <c r="W793" s="23">
        <v>0</v>
      </c>
      <c r="X793" s="23">
        <v>0</v>
      </c>
      <c r="Y793" s="23">
        <v>0</v>
      </c>
      <c r="Z793" s="23">
        <v>0</v>
      </c>
      <c r="AA793" s="24">
        <v>0</v>
      </c>
      <c r="AB793" s="23">
        <v>0</v>
      </c>
      <c r="AC793" s="23">
        <v>0</v>
      </c>
      <c r="AD793" s="23">
        <v>0</v>
      </c>
      <c r="AE793" s="23">
        <v>0</v>
      </c>
      <c r="AF793" s="23">
        <v>0</v>
      </c>
      <c r="AG793" s="23">
        <v>0</v>
      </c>
      <c r="AH793" s="23">
        <v>0</v>
      </c>
      <c r="AI793" s="23">
        <v>0</v>
      </c>
      <c r="AJ793" s="24">
        <v>0</v>
      </c>
      <c r="AK793" s="23">
        <v>0</v>
      </c>
      <c r="AL793" s="23">
        <v>0</v>
      </c>
      <c r="AM793" s="23">
        <v>0</v>
      </c>
      <c r="AN793" s="23">
        <v>0</v>
      </c>
      <c r="AO793" s="23">
        <v>0</v>
      </c>
      <c r="AP793" s="23">
        <v>0</v>
      </c>
      <c r="AQ793" s="23">
        <v>0</v>
      </c>
      <c r="AR793" s="24">
        <v>0</v>
      </c>
      <c r="AS793" s="23">
        <v>0</v>
      </c>
      <c r="AT793" s="24">
        <v>0</v>
      </c>
      <c r="AU793" s="23">
        <v>0</v>
      </c>
      <c r="AV793" s="23">
        <v>0</v>
      </c>
      <c r="AW793" s="23">
        <v>0</v>
      </c>
      <c r="AX793" s="23">
        <v>0</v>
      </c>
      <c r="AY793" s="24">
        <v>0</v>
      </c>
      <c r="AZ793" s="23">
        <v>0</v>
      </c>
      <c r="BA793" s="23">
        <v>0</v>
      </c>
      <c r="BB793" s="24">
        <v>0</v>
      </c>
    </row>
    <row r="794" spans="1:54">
      <c r="A794" s="17" t="s">
        <v>405</v>
      </c>
      <c r="B794" s="18" t="s">
        <v>1229</v>
      </c>
      <c r="C794" s="18" t="s">
        <v>1251</v>
      </c>
      <c r="D794" s="23">
        <v>906</v>
      </c>
      <c r="E794" s="80" t="s">
        <v>1504</v>
      </c>
      <c r="F794" s="80" t="s">
        <v>2310</v>
      </c>
      <c r="G794" s="81">
        <v>8.7225277288686593E-5</v>
      </c>
      <c r="H794" s="171">
        <v>0</v>
      </c>
      <c r="I794" s="170">
        <v>0</v>
      </c>
      <c r="J794" s="172">
        <v>0</v>
      </c>
      <c r="K794" s="23">
        <v>0</v>
      </c>
      <c r="L794" s="23">
        <v>0</v>
      </c>
      <c r="M794" s="23">
        <v>0</v>
      </c>
      <c r="N794" s="23">
        <v>0</v>
      </c>
      <c r="O794" s="23">
        <v>0</v>
      </c>
      <c r="P794" s="23">
        <v>0</v>
      </c>
      <c r="Q794" s="23">
        <v>0</v>
      </c>
      <c r="R794" s="23">
        <v>0</v>
      </c>
      <c r="S794" s="23">
        <v>0</v>
      </c>
      <c r="T794" s="23">
        <v>0</v>
      </c>
      <c r="U794" s="23">
        <v>0</v>
      </c>
      <c r="V794" s="24">
        <v>0</v>
      </c>
      <c r="W794" s="23">
        <v>0</v>
      </c>
      <c r="X794" s="23">
        <v>0</v>
      </c>
      <c r="Y794" s="23">
        <v>0</v>
      </c>
      <c r="Z794" s="23">
        <v>0</v>
      </c>
      <c r="AA794" s="24">
        <v>0</v>
      </c>
      <c r="AB794" s="23">
        <v>0</v>
      </c>
      <c r="AC794" s="23">
        <v>0</v>
      </c>
      <c r="AD794" s="23">
        <v>0</v>
      </c>
      <c r="AE794" s="23">
        <v>0</v>
      </c>
      <c r="AF794" s="23">
        <v>0</v>
      </c>
      <c r="AG794" s="23">
        <v>0</v>
      </c>
      <c r="AH794" s="23">
        <v>0</v>
      </c>
      <c r="AI794" s="23">
        <v>0</v>
      </c>
      <c r="AJ794" s="24">
        <v>0</v>
      </c>
      <c r="AK794" s="23">
        <v>0</v>
      </c>
      <c r="AL794" s="23">
        <v>0</v>
      </c>
      <c r="AM794" s="23">
        <v>0</v>
      </c>
      <c r="AN794" s="23">
        <v>0</v>
      </c>
      <c r="AO794" s="23">
        <v>0</v>
      </c>
      <c r="AP794" s="23">
        <v>0</v>
      </c>
      <c r="AQ794" s="23">
        <v>0</v>
      </c>
      <c r="AR794" s="24">
        <v>0</v>
      </c>
      <c r="AS794" s="23">
        <v>0</v>
      </c>
      <c r="AT794" s="24">
        <v>0</v>
      </c>
      <c r="AU794" s="23">
        <v>0</v>
      </c>
      <c r="AV794" s="23">
        <v>0</v>
      </c>
      <c r="AW794" s="23">
        <v>0</v>
      </c>
      <c r="AX794" s="23">
        <v>0</v>
      </c>
      <c r="AY794" s="24">
        <v>0</v>
      </c>
      <c r="AZ794" s="23">
        <v>0</v>
      </c>
      <c r="BA794" s="23">
        <v>0</v>
      </c>
      <c r="BB794" s="24">
        <v>0</v>
      </c>
    </row>
    <row r="795" spans="1:54">
      <c r="A795" s="17" t="s">
        <v>402</v>
      </c>
      <c r="B795" s="18" t="s">
        <v>1028</v>
      </c>
      <c r="C795" s="18" t="s">
        <v>1250</v>
      </c>
      <c r="D795" s="23">
        <v>885</v>
      </c>
      <c r="E795" s="80" t="s">
        <v>1501</v>
      </c>
      <c r="F795" s="80" t="s">
        <v>2314</v>
      </c>
      <c r="G795" s="81">
        <v>0.43132815004744385</v>
      </c>
      <c r="H795" s="171">
        <v>2</v>
      </c>
      <c r="I795" s="170">
        <v>1</v>
      </c>
      <c r="J795" s="172">
        <v>0</v>
      </c>
      <c r="K795" s="23">
        <v>0</v>
      </c>
      <c r="L795" s="23">
        <v>0</v>
      </c>
      <c r="M795" s="23">
        <v>0</v>
      </c>
      <c r="N795" s="23">
        <v>0</v>
      </c>
      <c r="O795" s="23">
        <v>0</v>
      </c>
      <c r="P795" s="23">
        <v>0</v>
      </c>
      <c r="Q795" s="23">
        <v>0</v>
      </c>
      <c r="R795" s="23">
        <v>0</v>
      </c>
      <c r="S795" s="23">
        <v>0</v>
      </c>
      <c r="T795" s="23">
        <v>0</v>
      </c>
      <c r="U795" s="23">
        <v>0</v>
      </c>
      <c r="V795" s="24">
        <v>0</v>
      </c>
      <c r="W795" s="23">
        <v>0</v>
      </c>
      <c r="X795" s="23">
        <v>0</v>
      </c>
      <c r="Y795" s="23">
        <v>0</v>
      </c>
      <c r="Z795" s="23">
        <v>0</v>
      </c>
      <c r="AA795" s="24">
        <v>0</v>
      </c>
      <c r="AB795" s="23">
        <v>0</v>
      </c>
      <c r="AC795" s="23">
        <v>0</v>
      </c>
      <c r="AD795" s="23">
        <v>0</v>
      </c>
      <c r="AE795" s="23">
        <v>0</v>
      </c>
      <c r="AF795" s="23">
        <v>0</v>
      </c>
      <c r="AG795" s="23">
        <v>0</v>
      </c>
      <c r="AH795" s="23">
        <v>0</v>
      </c>
      <c r="AI795" s="23">
        <v>0</v>
      </c>
      <c r="AJ795" s="24">
        <v>0</v>
      </c>
      <c r="AK795" s="23">
        <v>0</v>
      </c>
      <c r="AL795" s="23">
        <v>0</v>
      </c>
      <c r="AM795" s="23">
        <v>0</v>
      </c>
      <c r="AN795" s="23">
        <v>0</v>
      </c>
      <c r="AO795" s="23">
        <v>0</v>
      </c>
      <c r="AP795" s="23">
        <v>0</v>
      </c>
      <c r="AQ795" s="23">
        <v>0</v>
      </c>
      <c r="AR795" s="24">
        <v>0</v>
      </c>
      <c r="AS795" s="23">
        <v>0</v>
      </c>
      <c r="AT795" s="24">
        <v>1</v>
      </c>
      <c r="AU795" s="23">
        <v>0</v>
      </c>
      <c r="AV795" s="23">
        <v>1</v>
      </c>
      <c r="AW795" s="23">
        <v>1</v>
      </c>
      <c r="AX795" s="23">
        <v>0</v>
      </c>
      <c r="AY795" s="24">
        <v>0</v>
      </c>
      <c r="AZ795" s="23">
        <v>0</v>
      </c>
      <c r="BA795" s="23">
        <v>0</v>
      </c>
      <c r="BB795" s="24">
        <v>0</v>
      </c>
    </row>
    <row r="796" spans="1:54">
      <c r="A796" s="17" t="s">
        <v>402</v>
      </c>
      <c r="B796" s="18" t="s">
        <v>1028</v>
      </c>
      <c r="C796" s="18" t="s">
        <v>1250</v>
      </c>
      <c r="D796" s="23">
        <v>885</v>
      </c>
      <c r="E796" s="80" t="s">
        <v>1500</v>
      </c>
      <c r="F796" s="80" t="s">
        <v>2312</v>
      </c>
      <c r="G796" s="81">
        <v>0</v>
      </c>
      <c r="H796" s="171">
        <v>0</v>
      </c>
      <c r="I796" s="170">
        <v>0</v>
      </c>
      <c r="J796" s="172">
        <v>0</v>
      </c>
      <c r="K796" s="23">
        <v>0</v>
      </c>
      <c r="L796" s="23">
        <v>0</v>
      </c>
      <c r="M796" s="23">
        <v>0</v>
      </c>
      <c r="N796" s="23">
        <v>0</v>
      </c>
      <c r="O796" s="23">
        <v>0</v>
      </c>
      <c r="P796" s="23">
        <v>0</v>
      </c>
      <c r="Q796" s="23">
        <v>0</v>
      </c>
      <c r="R796" s="23">
        <v>0</v>
      </c>
      <c r="S796" s="23">
        <v>0</v>
      </c>
      <c r="T796" s="23">
        <v>0</v>
      </c>
      <c r="U796" s="23">
        <v>0</v>
      </c>
      <c r="V796" s="24">
        <v>0</v>
      </c>
      <c r="W796" s="23">
        <v>0</v>
      </c>
      <c r="X796" s="23">
        <v>0</v>
      </c>
      <c r="Y796" s="23">
        <v>0</v>
      </c>
      <c r="Z796" s="23">
        <v>0</v>
      </c>
      <c r="AA796" s="24">
        <v>0</v>
      </c>
      <c r="AB796" s="23">
        <v>0</v>
      </c>
      <c r="AC796" s="23">
        <v>0</v>
      </c>
      <c r="AD796" s="23">
        <v>0</v>
      </c>
      <c r="AE796" s="23">
        <v>0</v>
      </c>
      <c r="AF796" s="23">
        <v>0</v>
      </c>
      <c r="AG796" s="23">
        <v>0</v>
      </c>
      <c r="AH796" s="23">
        <v>0</v>
      </c>
      <c r="AI796" s="23">
        <v>0</v>
      </c>
      <c r="AJ796" s="24">
        <v>0</v>
      </c>
      <c r="AK796" s="23">
        <v>0</v>
      </c>
      <c r="AL796" s="23">
        <v>0</v>
      </c>
      <c r="AM796" s="23">
        <v>0</v>
      </c>
      <c r="AN796" s="23">
        <v>0</v>
      </c>
      <c r="AO796" s="23">
        <v>0</v>
      </c>
      <c r="AP796" s="23">
        <v>0</v>
      </c>
      <c r="AQ796" s="23">
        <v>0</v>
      </c>
      <c r="AR796" s="24">
        <v>0</v>
      </c>
      <c r="AS796" s="23">
        <v>0</v>
      </c>
      <c r="AT796" s="24">
        <v>0</v>
      </c>
      <c r="AU796" s="23">
        <v>0</v>
      </c>
      <c r="AV796" s="23">
        <v>0</v>
      </c>
      <c r="AW796" s="23">
        <v>0</v>
      </c>
      <c r="AX796" s="23">
        <v>0</v>
      </c>
      <c r="AY796" s="24">
        <v>0</v>
      </c>
      <c r="AZ796" s="23">
        <v>0</v>
      </c>
      <c r="BA796" s="23">
        <v>0</v>
      </c>
      <c r="BB796" s="24">
        <v>0</v>
      </c>
    </row>
    <row r="797" spans="1:54">
      <c r="A797" s="75" t="s">
        <v>402</v>
      </c>
      <c r="B797" s="75" t="s">
        <v>1028</v>
      </c>
      <c r="C797" s="75" t="s">
        <v>1250</v>
      </c>
      <c r="D797" s="76">
        <v>885</v>
      </c>
      <c r="E797" s="80" t="s">
        <v>1505</v>
      </c>
      <c r="F797" s="80" t="s">
        <v>2312</v>
      </c>
      <c r="G797" s="81">
        <v>0</v>
      </c>
      <c r="H797" s="171">
        <v>0</v>
      </c>
      <c r="I797" s="170">
        <v>0</v>
      </c>
      <c r="J797" s="172">
        <v>0</v>
      </c>
      <c r="K797" s="76">
        <v>0</v>
      </c>
      <c r="L797" s="76">
        <v>0</v>
      </c>
      <c r="M797" s="76">
        <v>0</v>
      </c>
      <c r="N797" s="76">
        <v>0</v>
      </c>
      <c r="O797" s="76">
        <v>0</v>
      </c>
      <c r="P797" s="76">
        <v>0</v>
      </c>
      <c r="Q797" s="76">
        <v>0</v>
      </c>
      <c r="R797" s="76">
        <v>0</v>
      </c>
      <c r="S797" s="76">
        <v>0</v>
      </c>
      <c r="T797" s="76">
        <v>0</v>
      </c>
      <c r="U797" s="76">
        <v>0</v>
      </c>
      <c r="V797" s="73">
        <v>0</v>
      </c>
      <c r="W797" s="76">
        <v>0</v>
      </c>
      <c r="X797" s="76">
        <v>0</v>
      </c>
      <c r="Y797" s="76">
        <v>0</v>
      </c>
      <c r="Z797" s="76">
        <v>0</v>
      </c>
      <c r="AA797" s="73">
        <v>0</v>
      </c>
      <c r="AB797" s="76">
        <v>0</v>
      </c>
      <c r="AC797" s="76">
        <v>0</v>
      </c>
      <c r="AD797" s="76">
        <v>0</v>
      </c>
      <c r="AE797" s="76">
        <v>0</v>
      </c>
      <c r="AF797" s="76">
        <v>0</v>
      </c>
      <c r="AG797" s="76">
        <v>0</v>
      </c>
      <c r="AH797" s="76">
        <v>0</v>
      </c>
      <c r="AI797" s="76">
        <v>0</v>
      </c>
      <c r="AJ797" s="73">
        <v>0</v>
      </c>
      <c r="AK797" s="76">
        <v>0</v>
      </c>
      <c r="AL797" s="76">
        <v>0</v>
      </c>
      <c r="AM797" s="76">
        <v>0</v>
      </c>
      <c r="AN797" s="76">
        <v>0</v>
      </c>
      <c r="AO797" s="76">
        <v>0</v>
      </c>
      <c r="AP797" s="76">
        <v>0</v>
      </c>
      <c r="AQ797" s="76">
        <v>0</v>
      </c>
      <c r="AR797" s="73">
        <v>0</v>
      </c>
      <c r="AS797" s="76">
        <v>0</v>
      </c>
      <c r="AT797" s="73">
        <v>0</v>
      </c>
      <c r="AU797" s="76">
        <v>0</v>
      </c>
      <c r="AV797" s="76">
        <v>0</v>
      </c>
      <c r="AW797" s="76">
        <v>0</v>
      </c>
      <c r="AX797" s="76">
        <v>0</v>
      </c>
      <c r="AY797" s="73">
        <v>0</v>
      </c>
      <c r="AZ797" s="23">
        <v>0</v>
      </c>
      <c r="BA797" s="23">
        <v>0</v>
      </c>
      <c r="BB797" s="24">
        <v>0</v>
      </c>
    </row>
    <row r="798" spans="1:54">
      <c r="A798" s="17" t="s">
        <v>402</v>
      </c>
      <c r="B798" s="18" t="s">
        <v>1028</v>
      </c>
      <c r="C798" s="18" t="s">
        <v>1250</v>
      </c>
      <c r="D798" s="23">
        <v>885</v>
      </c>
      <c r="E798" s="80" t="s">
        <v>1503</v>
      </c>
      <c r="F798" s="80" t="s">
        <v>2311</v>
      </c>
      <c r="G798" s="81">
        <v>4.5858187167989214E-6</v>
      </c>
      <c r="H798" s="171">
        <v>0</v>
      </c>
      <c r="I798" s="170">
        <v>0</v>
      </c>
      <c r="J798" s="172">
        <v>0</v>
      </c>
      <c r="K798" s="23">
        <v>0</v>
      </c>
      <c r="L798" s="23">
        <v>0</v>
      </c>
      <c r="M798" s="23">
        <v>0</v>
      </c>
      <c r="N798" s="23">
        <v>0</v>
      </c>
      <c r="O798" s="23">
        <v>0</v>
      </c>
      <c r="P798" s="23">
        <v>0</v>
      </c>
      <c r="Q798" s="23">
        <v>0</v>
      </c>
      <c r="R798" s="23">
        <v>0</v>
      </c>
      <c r="S798" s="23">
        <v>0</v>
      </c>
      <c r="T798" s="23">
        <v>0</v>
      </c>
      <c r="U798" s="23">
        <v>0</v>
      </c>
      <c r="V798" s="24">
        <v>0</v>
      </c>
      <c r="W798" s="23">
        <v>0</v>
      </c>
      <c r="X798" s="23">
        <v>0</v>
      </c>
      <c r="Y798" s="23">
        <v>0</v>
      </c>
      <c r="Z798" s="23">
        <v>0</v>
      </c>
      <c r="AA798" s="24">
        <v>0</v>
      </c>
      <c r="AB798" s="23">
        <v>0</v>
      </c>
      <c r="AC798" s="23">
        <v>0</v>
      </c>
      <c r="AD798" s="23">
        <v>0</v>
      </c>
      <c r="AE798" s="23">
        <v>0</v>
      </c>
      <c r="AF798" s="23">
        <v>0</v>
      </c>
      <c r="AG798" s="23">
        <v>0</v>
      </c>
      <c r="AH798" s="23">
        <v>0</v>
      </c>
      <c r="AI798" s="23">
        <v>0</v>
      </c>
      <c r="AJ798" s="24">
        <v>0</v>
      </c>
      <c r="AK798" s="23">
        <v>0</v>
      </c>
      <c r="AL798" s="23">
        <v>0</v>
      </c>
      <c r="AM798" s="23">
        <v>0</v>
      </c>
      <c r="AN798" s="23">
        <v>0</v>
      </c>
      <c r="AO798" s="23">
        <v>0</v>
      </c>
      <c r="AP798" s="23">
        <v>0</v>
      </c>
      <c r="AQ798" s="23">
        <v>0</v>
      </c>
      <c r="AR798" s="24">
        <v>0</v>
      </c>
      <c r="AS798" s="23">
        <v>0</v>
      </c>
      <c r="AT798" s="24">
        <v>0</v>
      </c>
      <c r="AU798" s="23">
        <v>0</v>
      </c>
      <c r="AV798" s="23">
        <v>0</v>
      </c>
      <c r="AW798" s="23">
        <v>0</v>
      </c>
      <c r="AX798" s="23">
        <v>0</v>
      </c>
      <c r="AY798" s="24">
        <v>0</v>
      </c>
      <c r="AZ798" s="23">
        <v>0</v>
      </c>
      <c r="BA798" s="23">
        <v>0</v>
      </c>
      <c r="BB798" s="24">
        <v>0</v>
      </c>
    </row>
    <row r="799" spans="1:54">
      <c r="A799" s="17" t="s">
        <v>402</v>
      </c>
      <c r="B799" s="18" t="s">
        <v>1028</v>
      </c>
      <c r="C799" s="18" t="s">
        <v>1250</v>
      </c>
      <c r="D799" s="23">
        <v>885</v>
      </c>
      <c r="E799" s="80" t="s">
        <v>1508</v>
      </c>
      <c r="F799" s="80" t="s">
        <v>2310</v>
      </c>
      <c r="G799" s="81">
        <v>0</v>
      </c>
      <c r="H799" s="171">
        <v>0</v>
      </c>
      <c r="I799" s="170">
        <v>0</v>
      </c>
      <c r="J799" s="172">
        <v>0</v>
      </c>
      <c r="K799" s="23">
        <v>0</v>
      </c>
      <c r="L799" s="23">
        <v>0</v>
      </c>
      <c r="M799" s="23">
        <v>0</v>
      </c>
      <c r="N799" s="23">
        <v>0</v>
      </c>
      <c r="O799" s="23">
        <v>0</v>
      </c>
      <c r="P799" s="23">
        <v>0</v>
      </c>
      <c r="Q799" s="23">
        <v>0</v>
      </c>
      <c r="R799" s="23">
        <v>0</v>
      </c>
      <c r="S799" s="23">
        <v>0</v>
      </c>
      <c r="T799" s="23">
        <v>0</v>
      </c>
      <c r="U799" s="23">
        <v>0</v>
      </c>
      <c r="V799" s="24">
        <v>0</v>
      </c>
      <c r="W799" s="23">
        <v>0</v>
      </c>
      <c r="X799" s="23">
        <v>0</v>
      </c>
      <c r="Y799" s="23">
        <v>0</v>
      </c>
      <c r="Z799" s="23">
        <v>0</v>
      </c>
      <c r="AA799" s="24">
        <v>0</v>
      </c>
      <c r="AB799" s="23">
        <v>0</v>
      </c>
      <c r="AC799" s="23">
        <v>0</v>
      </c>
      <c r="AD799" s="23">
        <v>0</v>
      </c>
      <c r="AE799" s="23">
        <v>0</v>
      </c>
      <c r="AF799" s="23">
        <v>0</v>
      </c>
      <c r="AG799" s="23">
        <v>0</v>
      </c>
      <c r="AH799" s="23">
        <v>0</v>
      </c>
      <c r="AI799" s="23">
        <v>0</v>
      </c>
      <c r="AJ799" s="24">
        <v>0</v>
      </c>
      <c r="AK799" s="23">
        <v>0</v>
      </c>
      <c r="AL799" s="23">
        <v>0</v>
      </c>
      <c r="AM799" s="23">
        <v>0</v>
      </c>
      <c r="AN799" s="23">
        <v>0</v>
      </c>
      <c r="AO799" s="23">
        <v>0</v>
      </c>
      <c r="AP799" s="23">
        <v>0</v>
      </c>
      <c r="AQ799" s="23">
        <v>0</v>
      </c>
      <c r="AR799" s="24">
        <v>0</v>
      </c>
      <c r="AS799" s="23">
        <v>0</v>
      </c>
      <c r="AT799" s="24">
        <v>0</v>
      </c>
      <c r="AU799" s="23">
        <v>0</v>
      </c>
      <c r="AV799" s="23">
        <v>0</v>
      </c>
      <c r="AW799" s="23">
        <v>0</v>
      </c>
      <c r="AX799" s="23">
        <v>0</v>
      </c>
      <c r="AY799" s="24">
        <v>0</v>
      </c>
      <c r="AZ799" s="23">
        <v>0</v>
      </c>
      <c r="BA799" s="23">
        <v>0</v>
      </c>
      <c r="BB799" s="24">
        <v>0</v>
      </c>
    </row>
    <row r="800" spans="1:54">
      <c r="A800" s="17" t="s">
        <v>402</v>
      </c>
      <c r="B800" s="18" t="s">
        <v>1028</v>
      </c>
      <c r="C800" s="18" t="s">
        <v>1250</v>
      </c>
      <c r="D800" s="23">
        <v>885</v>
      </c>
      <c r="E800" s="80" t="s">
        <v>1502</v>
      </c>
      <c r="F800" s="80" t="s">
        <v>2310</v>
      </c>
      <c r="G800" s="81">
        <v>6.7788328443603053E-6</v>
      </c>
      <c r="H800" s="171">
        <v>0</v>
      </c>
      <c r="I800" s="170">
        <v>0</v>
      </c>
      <c r="J800" s="172">
        <v>0</v>
      </c>
      <c r="K800" s="23">
        <v>0</v>
      </c>
      <c r="L800" s="23">
        <v>0</v>
      </c>
      <c r="M800" s="23">
        <v>0</v>
      </c>
      <c r="N800" s="23">
        <v>0</v>
      </c>
      <c r="O800" s="23">
        <v>0</v>
      </c>
      <c r="P800" s="23">
        <v>0</v>
      </c>
      <c r="Q800" s="23">
        <v>0</v>
      </c>
      <c r="R800" s="23">
        <v>0</v>
      </c>
      <c r="S800" s="23">
        <v>0</v>
      </c>
      <c r="T800" s="23">
        <v>0</v>
      </c>
      <c r="U800" s="23">
        <v>0</v>
      </c>
      <c r="V800" s="24">
        <v>0</v>
      </c>
      <c r="W800" s="23">
        <v>0</v>
      </c>
      <c r="X800" s="23">
        <v>0</v>
      </c>
      <c r="Y800" s="23">
        <v>0</v>
      </c>
      <c r="Z800" s="23">
        <v>0</v>
      </c>
      <c r="AA800" s="24">
        <v>0</v>
      </c>
      <c r="AB800" s="23">
        <v>0</v>
      </c>
      <c r="AC800" s="23">
        <v>0</v>
      </c>
      <c r="AD800" s="23">
        <v>0</v>
      </c>
      <c r="AE800" s="23">
        <v>0</v>
      </c>
      <c r="AF800" s="23">
        <v>0</v>
      </c>
      <c r="AG800" s="23">
        <v>0</v>
      </c>
      <c r="AH800" s="23">
        <v>0</v>
      </c>
      <c r="AI800" s="23">
        <v>0</v>
      </c>
      <c r="AJ800" s="24">
        <v>0</v>
      </c>
      <c r="AK800" s="23">
        <v>0</v>
      </c>
      <c r="AL800" s="23">
        <v>0</v>
      </c>
      <c r="AM800" s="23">
        <v>0</v>
      </c>
      <c r="AN800" s="23">
        <v>0</v>
      </c>
      <c r="AO800" s="23">
        <v>0</v>
      </c>
      <c r="AP800" s="23">
        <v>0</v>
      </c>
      <c r="AQ800" s="23">
        <v>0</v>
      </c>
      <c r="AR800" s="24">
        <v>0</v>
      </c>
      <c r="AS800" s="23">
        <v>0</v>
      </c>
      <c r="AT800" s="24">
        <v>0</v>
      </c>
      <c r="AU800" s="23">
        <v>0</v>
      </c>
      <c r="AV800" s="23">
        <v>0</v>
      </c>
      <c r="AW800" s="23">
        <v>0</v>
      </c>
      <c r="AX800" s="23">
        <v>0</v>
      </c>
      <c r="AY800" s="24">
        <v>0</v>
      </c>
      <c r="AZ800" s="23">
        <v>0</v>
      </c>
      <c r="BA800" s="23">
        <v>0</v>
      </c>
      <c r="BB800" s="24">
        <v>0</v>
      </c>
    </row>
    <row r="801" spans="1:54">
      <c r="A801" s="17" t="s">
        <v>402</v>
      </c>
      <c r="B801" s="18" t="s">
        <v>1028</v>
      </c>
      <c r="C801" s="18" t="s">
        <v>1250</v>
      </c>
      <c r="D801" s="23">
        <v>885</v>
      </c>
      <c r="E801" s="80" t="s">
        <v>1506</v>
      </c>
      <c r="F801" s="80" t="s">
        <v>2310</v>
      </c>
      <c r="G801" s="81">
        <v>0</v>
      </c>
      <c r="H801" s="171">
        <v>0</v>
      </c>
      <c r="I801" s="170">
        <v>0</v>
      </c>
      <c r="J801" s="172">
        <v>0</v>
      </c>
      <c r="K801" s="23">
        <v>0</v>
      </c>
      <c r="L801" s="23">
        <v>0</v>
      </c>
      <c r="M801" s="23">
        <v>0</v>
      </c>
      <c r="N801" s="23">
        <v>0</v>
      </c>
      <c r="O801" s="23">
        <v>0</v>
      </c>
      <c r="P801" s="23">
        <v>0</v>
      </c>
      <c r="Q801" s="23">
        <v>0</v>
      </c>
      <c r="R801" s="23">
        <v>0</v>
      </c>
      <c r="S801" s="23">
        <v>0</v>
      </c>
      <c r="T801" s="23">
        <v>0</v>
      </c>
      <c r="U801" s="23">
        <v>0</v>
      </c>
      <c r="V801" s="24">
        <v>0</v>
      </c>
      <c r="W801" s="23">
        <v>0</v>
      </c>
      <c r="X801" s="23">
        <v>0</v>
      </c>
      <c r="Y801" s="23">
        <v>0</v>
      </c>
      <c r="Z801" s="23">
        <v>0</v>
      </c>
      <c r="AA801" s="24">
        <v>0</v>
      </c>
      <c r="AB801" s="23">
        <v>0</v>
      </c>
      <c r="AC801" s="23">
        <v>0</v>
      </c>
      <c r="AD801" s="23">
        <v>0</v>
      </c>
      <c r="AE801" s="23">
        <v>0</v>
      </c>
      <c r="AF801" s="23">
        <v>0</v>
      </c>
      <c r="AG801" s="23">
        <v>0</v>
      </c>
      <c r="AH801" s="23">
        <v>0</v>
      </c>
      <c r="AI801" s="23">
        <v>0</v>
      </c>
      <c r="AJ801" s="24">
        <v>0</v>
      </c>
      <c r="AK801" s="23">
        <v>0</v>
      </c>
      <c r="AL801" s="23">
        <v>0</v>
      </c>
      <c r="AM801" s="23">
        <v>0</v>
      </c>
      <c r="AN801" s="23">
        <v>0</v>
      </c>
      <c r="AO801" s="23">
        <v>0</v>
      </c>
      <c r="AP801" s="23">
        <v>0</v>
      </c>
      <c r="AQ801" s="23">
        <v>0</v>
      </c>
      <c r="AR801" s="24">
        <v>0</v>
      </c>
      <c r="AS801" s="23">
        <v>0</v>
      </c>
      <c r="AT801" s="24">
        <v>0</v>
      </c>
      <c r="AU801" s="23">
        <v>0</v>
      </c>
      <c r="AV801" s="23">
        <v>0</v>
      </c>
      <c r="AW801" s="23">
        <v>0</v>
      </c>
      <c r="AX801" s="23">
        <v>0</v>
      </c>
      <c r="AY801" s="24">
        <v>0</v>
      </c>
      <c r="AZ801" s="23">
        <v>0</v>
      </c>
      <c r="BA801" s="23">
        <v>0</v>
      </c>
      <c r="BB801" s="24">
        <v>0</v>
      </c>
    </row>
    <row r="802" spans="1:54">
      <c r="A802" s="17" t="s">
        <v>402</v>
      </c>
      <c r="B802" s="18" t="s">
        <v>1028</v>
      </c>
      <c r="C802" s="18" t="s">
        <v>1250</v>
      </c>
      <c r="D802" s="23">
        <v>885</v>
      </c>
      <c r="E802" s="80" t="s">
        <v>1507</v>
      </c>
      <c r="F802" s="80" t="s">
        <v>2310</v>
      </c>
      <c r="G802" s="81">
        <v>0</v>
      </c>
      <c r="H802" s="171">
        <v>0</v>
      </c>
      <c r="I802" s="170">
        <v>0</v>
      </c>
      <c r="J802" s="172">
        <v>0</v>
      </c>
      <c r="K802" s="23">
        <v>0</v>
      </c>
      <c r="L802" s="23">
        <v>0</v>
      </c>
      <c r="M802" s="23">
        <v>0</v>
      </c>
      <c r="N802" s="23">
        <v>0</v>
      </c>
      <c r="O802" s="23">
        <v>0</v>
      </c>
      <c r="P802" s="23">
        <v>0</v>
      </c>
      <c r="Q802" s="23">
        <v>0</v>
      </c>
      <c r="R802" s="23">
        <v>0</v>
      </c>
      <c r="S802" s="23">
        <v>0</v>
      </c>
      <c r="T802" s="23">
        <v>0</v>
      </c>
      <c r="U802" s="23">
        <v>0</v>
      </c>
      <c r="V802" s="24">
        <v>0</v>
      </c>
      <c r="W802" s="23">
        <v>0</v>
      </c>
      <c r="X802" s="23">
        <v>0</v>
      </c>
      <c r="Y802" s="23">
        <v>0</v>
      </c>
      <c r="Z802" s="23">
        <v>0</v>
      </c>
      <c r="AA802" s="24">
        <v>0</v>
      </c>
      <c r="AB802" s="23">
        <v>0</v>
      </c>
      <c r="AC802" s="23">
        <v>0</v>
      </c>
      <c r="AD802" s="23">
        <v>0</v>
      </c>
      <c r="AE802" s="23">
        <v>0</v>
      </c>
      <c r="AF802" s="23">
        <v>0</v>
      </c>
      <c r="AG802" s="23">
        <v>0</v>
      </c>
      <c r="AH802" s="23">
        <v>0</v>
      </c>
      <c r="AI802" s="23">
        <v>0</v>
      </c>
      <c r="AJ802" s="24">
        <v>0</v>
      </c>
      <c r="AK802" s="23">
        <v>0</v>
      </c>
      <c r="AL802" s="23">
        <v>0</v>
      </c>
      <c r="AM802" s="23">
        <v>0</v>
      </c>
      <c r="AN802" s="23">
        <v>0</v>
      </c>
      <c r="AO802" s="23">
        <v>0</v>
      </c>
      <c r="AP802" s="23">
        <v>0</v>
      </c>
      <c r="AQ802" s="23">
        <v>0</v>
      </c>
      <c r="AR802" s="24">
        <v>0</v>
      </c>
      <c r="AS802" s="23">
        <v>0</v>
      </c>
      <c r="AT802" s="24">
        <v>0</v>
      </c>
      <c r="AU802" s="23">
        <v>0</v>
      </c>
      <c r="AV802" s="23">
        <v>0</v>
      </c>
      <c r="AW802" s="23">
        <v>0</v>
      </c>
      <c r="AX802" s="23">
        <v>0</v>
      </c>
      <c r="AY802" s="24">
        <v>0</v>
      </c>
      <c r="AZ802" s="23">
        <v>0</v>
      </c>
      <c r="BA802" s="23">
        <v>0</v>
      </c>
      <c r="BB802" s="24">
        <v>0</v>
      </c>
    </row>
    <row r="803" spans="1:54">
      <c r="A803" s="17" t="s">
        <v>402</v>
      </c>
      <c r="B803" s="18" t="s">
        <v>1028</v>
      </c>
      <c r="C803" s="18" t="s">
        <v>1250</v>
      </c>
      <c r="D803" s="23">
        <v>885</v>
      </c>
      <c r="E803" s="80" t="s">
        <v>1504</v>
      </c>
      <c r="F803" s="80" t="s">
        <v>2310</v>
      </c>
      <c r="G803" s="81">
        <v>1.4704677046564598E-5</v>
      </c>
      <c r="H803" s="171">
        <v>0</v>
      </c>
      <c r="I803" s="170">
        <v>0</v>
      </c>
      <c r="J803" s="172">
        <v>0</v>
      </c>
      <c r="K803" s="23">
        <v>0</v>
      </c>
      <c r="L803" s="23">
        <v>0</v>
      </c>
      <c r="M803" s="23">
        <v>0</v>
      </c>
      <c r="N803" s="23">
        <v>0</v>
      </c>
      <c r="O803" s="23">
        <v>0</v>
      </c>
      <c r="P803" s="23">
        <v>0</v>
      </c>
      <c r="Q803" s="23">
        <v>0</v>
      </c>
      <c r="R803" s="23">
        <v>0</v>
      </c>
      <c r="S803" s="23">
        <v>0</v>
      </c>
      <c r="T803" s="23">
        <v>0</v>
      </c>
      <c r="U803" s="23">
        <v>0</v>
      </c>
      <c r="V803" s="24">
        <v>0</v>
      </c>
      <c r="W803" s="23">
        <v>0</v>
      </c>
      <c r="X803" s="23">
        <v>0</v>
      </c>
      <c r="Y803" s="23">
        <v>0</v>
      </c>
      <c r="Z803" s="23">
        <v>0</v>
      </c>
      <c r="AA803" s="24">
        <v>0</v>
      </c>
      <c r="AB803" s="23">
        <v>0</v>
      </c>
      <c r="AC803" s="23">
        <v>0</v>
      </c>
      <c r="AD803" s="23">
        <v>0</v>
      </c>
      <c r="AE803" s="23">
        <v>0</v>
      </c>
      <c r="AF803" s="23">
        <v>0</v>
      </c>
      <c r="AG803" s="23">
        <v>0</v>
      </c>
      <c r="AH803" s="23">
        <v>0</v>
      </c>
      <c r="AI803" s="23">
        <v>0</v>
      </c>
      <c r="AJ803" s="24">
        <v>0</v>
      </c>
      <c r="AK803" s="23">
        <v>0</v>
      </c>
      <c r="AL803" s="23">
        <v>0</v>
      </c>
      <c r="AM803" s="23">
        <v>0</v>
      </c>
      <c r="AN803" s="23">
        <v>0</v>
      </c>
      <c r="AO803" s="23">
        <v>0</v>
      </c>
      <c r="AP803" s="23">
        <v>0</v>
      </c>
      <c r="AQ803" s="23">
        <v>0</v>
      </c>
      <c r="AR803" s="24">
        <v>0</v>
      </c>
      <c r="AS803" s="23">
        <v>0</v>
      </c>
      <c r="AT803" s="24">
        <v>0</v>
      </c>
      <c r="AU803" s="23">
        <v>0</v>
      </c>
      <c r="AV803" s="23">
        <v>0</v>
      </c>
      <c r="AW803" s="23">
        <v>0</v>
      </c>
      <c r="AX803" s="23">
        <v>0</v>
      </c>
      <c r="AY803" s="24">
        <v>0</v>
      </c>
      <c r="AZ803" s="23">
        <v>0</v>
      </c>
      <c r="BA803" s="23">
        <v>0</v>
      </c>
      <c r="BB803" s="24">
        <v>0</v>
      </c>
    </row>
    <row r="804" spans="1:54">
      <c r="A804" s="17" t="s">
        <v>174</v>
      </c>
      <c r="B804" s="18" t="s">
        <v>1028</v>
      </c>
      <c r="C804" s="18" t="s">
        <v>1082</v>
      </c>
      <c r="D804" s="23">
        <v>369</v>
      </c>
      <c r="E804" s="80" t="s">
        <v>1501</v>
      </c>
      <c r="F804" s="80" t="s">
        <v>2314</v>
      </c>
      <c r="G804" s="81">
        <v>8.4355311294206098E-5</v>
      </c>
      <c r="H804" s="171">
        <v>0</v>
      </c>
      <c r="I804" s="170">
        <v>0</v>
      </c>
      <c r="J804" s="172">
        <v>0</v>
      </c>
      <c r="K804" s="23">
        <v>0</v>
      </c>
      <c r="L804" s="23">
        <v>0</v>
      </c>
      <c r="M804" s="23">
        <v>0</v>
      </c>
      <c r="N804" s="23">
        <v>0</v>
      </c>
      <c r="O804" s="23">
        <v>0</v>
      </c>
      <c r="P804" s="23">
        <v>0</v>
      </c>
      <c r="Q804" s="23">
        <v>0</v>
      </c>
      <c r="R804" s="23">
        <v>0</v>
      </c>
      <c r="S804" s="23">
        <v>0</v>
      </c>
      <c r="T804" s="23">
        <v>0</v>
      </c>
      <c r="U804" s="23">
        <v>0</v>
      </c>
      <c r="V804" s="24">
        <v>0</v>
      </c>
      <c r="W804" s="23">
        <v>0</v>
      </c>
      <c r="X804" s="23">
        <v>0</v>
      </c>
      <c r="Y804" s="23">
        <v>0</v>
      </c>
      <c r="Z804" s="23">
        <v>0</v>
      </c>
      <c r="AA804" s="24">
        <v>0</v>
      </c>
      <c r="AB804" s="23">
        <v>0</v>
      </c>
      <c r="AC804" s="23">
        <v>0</v>
      </c>
      <c r="AD804" s="23">
        <v>0</v>
      </c>
      <c r="AE804" s="23">
        <v>0</v>
      </c>
      <c r="AF804" s="23">
        <v>0</v>
      </c>
      <c r="AG804" s="23">
        <v>0</v>
      </c>
      <c r="AH804" s="23">
        <v>0</v>
      </c>
      <c r="AI804" s="23">
        <v>0</v>
      </c>
      <c r="AJ804" s="24">
        <v>0</v>
      </c>
      <c r="AK804" s="23">
        <v>0</v>
      </c>
      <c r="AL804" s="23">
        <v>0</v>
      </c>
      <c r="AM804" s="23">
        <v>0</v>
      </c>
      <c r="AN804" s="23">
        <v>0</v>
      </c>
      <c r="AO804" s="23">
        <v>0</v>
      </c>
      <c r="AP804" s="23">
        <v>0</v>
      </c>
      <c r="AQ804" s="23">
        <v>0</v>
      </c>
      <c r="AR804" s="24">
        <v>0</v>
      </c>
      <c r="AS804" s="23">
        <v>0</v>
      </c>
      <c r="AT804" s="24">
        <v>0</v>
      </c>
      <c r="AU804" s="23">
        <v>0</v>
      </c>
      <c r="AV804" s="23">
        <v>0</v>
      </c>
      <c r="AW804" s="23">
        <v>0</v>
      </c>
      <c r="AX804" s="23">
        <v>0</v>
      </c>
      <c r="AY804" s="24">
        <v>0</v>
      </c>
      <c r="AZ804" s="23">
        <v>0</v>
      </c>
      <c r="BA804" s="23">
        <v>0</v>
      </c>
      <c r="BB804" s="24">
        <v>0</v>
      </c>
    </row>
    <row r="805" spans="1:54">
      <c r="A805" s="17" t="s">
        <v>174</v>
      </c>
      <c r="B805" s="18" t="s">
        <v>1028</v>
      </c>
      <c r="C805" s="18" t="s">
        <v>1082</v>
      </c>
      <c r="D805" s="23">
        <v>369</v>
      </c>
      <c r="E805" s="80" t="s">
        <v>1500</v>
      </c>
      <c r="F805" s="80" t="s">
        <v>2312</v>
      </c>
      <c r="G805" s="81">
        <v>0.48636725209282916</v>
      </c>
      <c r="H805" s="171">
        <v>0</v>
      </c>
      <c r="I805" s="170">
        <v>0</v>
      </c>
      <c r="J805" s="172">
        <v>0</v>
      </c>
      <c r="K805" s="23">
        <v>0</v>
      </c>
      <c r="L805" s="23">
        <v>0</v>
      </c>
      <c r="M805" s="23">
        <v>0</v>
      </c>
      <c r="N805" s="23">
        <v>0</v>
      </c>
      <c r="O805" s="23">
        <v>0</v>
      </c>
      <c r="P805" s="23">
        <v>0</v>
      </c>
      <c r="Q805" s="23">
        <v>0</v>
      </c>
      <c r="R805" s="23">
        <v>0</v>
      </c>
      <c r="S805" s="23">
        <v>0</v>
      </c>
      <c r="T805" s="23">
        <v>0</v>
      </c>
      <c r="U805" s="23">
        <v>0</v>
      </c>
      <c r="V805" s="24">
        <v>0</v>
      </c>
      <c r="W805" s="23">
        <v>0</v>
      </c>
      <c r="X805" s="23">
        <v>0</v>
      </c>
      <c r="Y805" s="23">
        <v>0</v>
      </c>
      <c r="Z805" s="23">
        <v>0</v>
      </c>
      <c r="AA805" s="24">
        <v>0</v>
      </c>
      <c r="AB805" s="23">
        <v>0</v>
      </c>
      <c r="AC805" s="23">
        <v>0</v>
      </c>
      <c r="AD805" s="23">
        <v>0</v>
      </c>
      <c r="AE805" s="23">
        <v>0</v>
      </c>
      <c r="AF805" s="23">
        <v>0</v>
      </c>
      <c r="AG805" s="23">
        <v>0</v>
      </c>
      <c r="AH805" s="23">
        <v>0</v>
      </c>
      <c r="AI805" s="23">
        <v>0</v>
      </c>
      <c r="AJ805" s="24">
        <v>0</v>
      </c>
      <c r="AK805" s="23">
        <v>0</v>
      </c>
      <c r="AL805" s="23">
        <v>0</v>
      </c>
      <c r="AM805" s="23">
        <v>0</v>
      </c>
      <c r="AN805" s="23">
        <v>0</v>
      </c>
      <c r="AO805" s="23">
        <v>0</v>
      </c>
      <c r="AP805" s="23">
        <v>0</v>
      </c>
      <c r="AQ805" s="23">
        <v>0</v>
      </c>
      <c r="AR805" s="24">
        <v>0</v>
      </c>
      <c r="AS805" s="23">
        <v>0</v>
      </c>
      <c r="AT805" s="24">
        <v>1</v>
      </c>
      <c r="AU805" s="23">
        <v>0</v>
      </c>
      <c r="AV805" s="23">
        <v>1</v>
      </c>
      <c r="AW805" s="23">
        <v>0</v>
      </c>
      <c r="AX805" s="23">
        <v>0</v>
      </c>
      <c r="AY805" s="24">
        <v>0</v>
      </c>
      <c r="AZ805" s="23">
        <v>0</v>
      </c>
      <c r="BA805" s="23">
        <v>0</v>
      </c>
      <c r="BB805" s="24">
        <v>0</v>
      </c>
    </row>
    <row r="806" spans="1:54">
      <c r="A806" s="75" t="s">
        <v>174</v>
      </c>
      <c r="B806" s="75" t="s">
        <v>1028</v>
      </c>
      <c r="C806" s="75" t="s">
        <v>1082</v>
      </c>
      <c r="D806" s="76">
        <v>369</v>
      </c>
      <c r="E806" s="80" t="s">
        <v>1505</v>
      </c>
      <c r="F806" s="80" t="s">
        <v>2312</v>
      </c>
      <c r="G806" s="81">
        <v>7.7423340767525156E-4</v>
      </c>
      <c r="H806" s="171">
        <v>0</v>
      </c>
      <c r="I806" s="170">
        <v>0</v>
      </c>
      <c r="J806" s="172">
        <v>0</v>
      </c>
      <c r="K806" s="76">
        <v>0</v>
      </c>
      <c r="L806" s="76">
        <v>0</v>
      </c>
      <c r="M806" s="76">
        <v>0</v>
      </c>
      <c r="N806" s="76">
        <v>0</v>
      </c>
      <c r="O806" s="76">
        <v>0</v>
      </c>
      <c r="P806" s="76">
        <v>0</v>
      </c>
      <c r="Q806" s="76">
        <v>0</v>
      </c>
      <c r="R806" s="76">
        <v>0</v>
      </c>
      <c r="S806" s="76">
        <v>0</v>
      </c>
      <c r="T806" s="76">
        <v>0</v>
      </c>
      <c r="U806" s="76">
        <v>0</v>
      </c>
      <c r="V806" s="73">
        <v>0</v>
      </c>
      <c r="W806" s="76">
        <v>0</v>
      </c>
      <c r="X806" s="76">
        <v>0</v>
      </c>
      <c r="Y806" s="76">
        <v>0</v>
      </c>
      <c r="Z806" s="76">
        <v>0</v>
      </c>
      <c r="AA806" s="73">
        <v>0</v>
      </c>
      <c r="AB806" s="76">
        <v>0</v>
      </c>
      <c r="AC806" s="76">
        <v>0</v>
      </c>
      <c r="AD806" s="76">
        <v>0</v>
      </c>
      <c r="AE806" s="76">
        <v>0</v>
      </c>
      <c r="AF806" s="76">
        <v>0</v>
      </c>
      <c r="AG806" s="76">
        <v>0</v>
      </c>
      <c r="AH806" s="76">
        <v>0</v>
      </c>
      <c r="AI806" s="76">
        <v>0</v>
      </c>
      <c r="AJ806" s="73">
        <v>0</v>
      </c>
      <c r="AK806" s="76">
        <v>0</v>
      </c>
      <c r="AL806" s="76">
        <v>0</v>
      </c>
      <c r="AM806" s="76">
        <v>0</v>
      </c>
      <c r="AN806" s="76">
        <v>0</v>
      </c>
      <c r="AO806" s="76">
        <v>0</v>
      </c>
      <c r="AP806" s="76">
        <v>0</v>
      </c>
      <c r="AQ806" s="76">
        <v>0</v>
      </c>
      <c r="AR806" s="73">
        <v>0</v>
      </c>
      <c r="AS806" s="76">
        <v>0</v>
      </c>
      <c r="AT806" s="73">
        <v>0</v>
      </c>
      <c r="AU806" s="76">
        <v>0</v>
      </c>
      <c r="AV806" s="76">
        <v>0</v>
      </c>
      <c r="AW806" s="76">
        <v>0</v>
      </c>
      <c r="AX806" s="76">
        <v>0</v>
      </c>
      <c r="AY806" s="73">
        <v>0</v>
      </c>
      <c r="AZ806" s="23">
        <v>0</v>
      </c>
      <c r="BA806" s="23">
        <v>0</v>
      </c>
      <c r="BB806" s="24">
        <v>0</v>
      </c>
    </row>
    <row r="807" spans="1:54">
      <c r="A807" s="17" t="s">
        <v>174</v>
      </c>
      <c r="B807" s="18" t="s">
        <v>1028</v>
      </c>
      <c r="C807" s="18" t="s">
        <v>1082</v>
      </c>
      <c r="D807" s="23">
        <v>369</v>
      </c>
      <c r="E807" s="80" t="s">
        <v>1503</v>
      </c>
      <c r="F807" s="80" t="s">
        <v>2311</v>
      </c>
      <c r="G807" s="81">
        <v>1.7813203794937824E-3</v>
      </c>
      <c r="H807" s="171">
        <v>0</v>
      </c>
      <c r="I807" s="170">
        <v>1</v>
      </c>
      <c r="J807" s="172">
        <v>0</v>
      </c>
      <c r="K807" s="23">
        <v>0</v>
      </c>
      <c r="L807" s="23">
        <v>0</v>
      </c>
      <c r="M807" s="23">
        <v>0</v>
      </c>
      <c r="N807" s="23">
        <v>0</v>
      </c>
      <c r="O807" s="23">
        <v>0</v>
      </c>
      <c r="P807" s="23">
        <v>0</v>
      </c>
      <c r="Q807" s="23">
        <v>0</v>
      </c>
      <c r="R807" s="23">
        <v>0</v>
      </c>
      <c r="S807" s="23">
        <v>0</v>
      </c>
      <c r="T807" s="23">
        <v>0</v>
      </c>
      <c r="U807" s="23">
        <v>0</v>
      </c>
      <c r="V807" s="24">
        <v>0</v>
      </c>
      <c r="W807" s="23">
        <v>0</v>
      </c>
      <c r="X807" s="23">
        <v>0</v>
      </c>
      <c r="Y807" s="23">
        <v>0</v>
      </c>
      <c r="Z807" s="23">
        <v>0</v>
      </c>
      <c r="AA807" s="24">
        <v>0</v>
      </c>
      <c r="AB807" s="23">
        <v>0</v>
      </c>
      <c r="AC807" s="23">
        <v>0</v>
      </c>
      <c r="AD807" s="23">
        <v>0</v>
      </c>
      <c r="AE807" s="23">
        <v>0</v>
      </c>
      <c r="AF807" s="23">
        <v>0</v>
      </c>
      <c r="AG807" s="23">
        <v>0</v>
      </c>
      <c r="AH807" s="23">
        <v>0</v>
      </c>
      <c r="AI807" s="23">
        <v>0</v>
      </c>
      <c r="AJ807" s="24">
        <v>0</v>
      </c>
      <c r="AK807" s="23">
        <v>0</v>
      </c>
      <c r="AL807" s="23">
        <v>0</v>
      </c>
      <c r="AM807" s="23">
        <v>0</v>
      </c>
      <c r="AN807" s="23">
        <v>0</v>
      </c>
      <c r="AO807" s="23">
        <v>0</v>
      </c>
      <c r="AP807" s="23">
        <v>0</v>
      </c>
      <c r="AQ807" s="23">
        <v>0</v>
      </c>
      <c r="AR807" s="24">
        <v>0</v>
      </c>
      <c r="AS807" s="23">
        <v>0</v>
      </c>
      <c r="AT807" s="24">
        <v>0</v>
      </c>
      <c r="AU807" s="23">
        <v>0</v>
      </c>
      <c r="AV807" s="23">
        <v>0</v>
      </c>
      <c r="AW807" s="23">
        <v>0</v>
      </c>
      <c r="AX807" s="23">
        <v>0</v>
      </c>
      <c r="AY807" s="24">
        <v>0</v>
      </c>
      <c r="AZ807" s="23">
        <v>0</v>
      </c>
      <c r="BA807" s="23">
        <v>0</v>
      </c>
      <c r="BB807" s="24">
        <v>0</v>
      </c>
    </row>
    <row r="808" spans="1:54">
      <c r="A808" s="17" t="s">
        <v>174</v>
      </c>
      <c r="B808" s="18" t="s">
        <v>1028</v>
      </c>
      <c r="C808" s="18" t="s">
        <v>1082</v>
      </c>
      <c r="D808" s="23">
        <v>369</v>
      </c>
      <c r="E808" s="80" t="s">
        <v>1508</v>
      </c>
      <c r="F808" s="80" t="s">
        <v>2310</v>
      </c>
      <c r="G808" s="81">
        <v>4.4573624069511089E-4</v>
      </c>
      <c r="H808" s="171">
        <v>0</v>
      </c>
      <c r="I808" s="170">
        <v>0</v>
      </c>
      <c r="J808" s="172">
        <v>0</v>
      </c>
      <c r="K808" s="23">
        <v>0</v>
      </c>
      <c r="L808" s="23">
        <v>0</v>
      </c>
      <c r="M808" s="23">
        <v>0</v>
      </c>
      <c r="N808" s="23">
        <v>0</v>
      </c>
      <c r="O808" s="23">
        <v>0</v>
      </c>
      <c r="P808" s="23">
        <v>0</v>
      </c>
      <c r="Q808" s="23">
        <v>0</v>
      </c>
      <c r="R808" s="23">
        <v>0</v>
      </c>
      <c r="S808" s="23">
        <v>0</v>
      </c>
      <c r="T808" s="23">
        <v>0</v>
      </c>
      <c r="U808" s="23">
        <v>0</v>
      </c>
      <c r="V808" s="24">
        <v>0</v>
      </c>
      <c r="W808" s="23">
        <v>0</v>
      </c>
      <c r="X808" s="23">
        <v>0</v>
      </c>
      <c r="Y808" s="23">
        <v>0</v>
      </c>
      <c r="Z808" s="23">
        <v>0</v>
      </c>
      <c r="AA808" s="24">
        <v>0</v>
      </c>
      <c r="AB808" s="23">
        <v>0</v>
      </c>
      <c r="AC808" s="23">
        <v>0</v>
      </c>
      <c r="AD808" s="23">
        <v>0</v>
      </c>
      <c r="AE808" s="23">
        <v>0</v>
      </c>
      <c r="AF808" s="23">
        <v>0</v>
      </c>
      <c r="AG808" s="23">
        <v>0</v>
      </c>
      <c r="AH808" s="23">
        <v>0</v>
      </c>
      <c r="AI808" s="23">
        <v>0</v>
      </c>
      <c r="AJ808" s="24">
        <v>0</v>
      </c>
      <c r="AK808" s="23">
        <v>0</v>
      </c>
      <c r="AL808" s="23">
        <v>0</v>
      </c>
      <c r="AM808" s="23">
        <v>0</v>
      </c>
      <c r="AN808" s="23">
        <v>0</v>
      </c>
      <c r="AO808" s="23">
        <v>0</v>
      </c>
      <c r="AP808" s="23">
        <v>0</v>
      </c>
      <c r="AQ808" s="23">
        <v>0</v>
      </c>
      <c r="AR808" s="24">
        <v>0</v>
      </c>
      <c r="AS808" s="23">
        <v>0</v>
      </c>
      <c r="AT808" s="24">
        <v>0</v>
      </c>
      <c r="AU808" s="23">
        <v>0</v>
      </c>
      <c r="AV808" s="23">
        <v>0</v>
      </c>
      <c r="AW808" s="23">
        <v>0</v>
      </c>
      <c r="AX808" s="23">
        <v>0</v>
      </c>
      <c r="AY808" s="24">
        <v>0</v>
      </c>
      <c r="AZ808" s="23">
        <v>0</v>
      </c>
      <c r="BA808" s="23">
        <v>0</v>
      </c>
      <c r="BB808" s="24">
        <v>0</v>
      </c>
    </row>
    <row r="809" spans="1:54">
      <c r="A809" s="17" t="s">
        <v>174</v>
      </c>
      <c r="B809" s="18" t="s">
        <v>1028</v>
      </c>
      <c r="C809" s="18" t="s">
        <v>1082</v>
      </c>
      <c r="D809" s="23">
        <v>369</v>
      </c>
      <c r="E809" s="80" t="s">
        <v>1502</v>
      </c>
      <c r="F809" s="80" t="s">
        <v>2310</v>
      </c>
      <c r="G809" s="81">
        <v>1.2059297181476289E-4</v>
      </c>
      <c r="H809" s="171">
        <v>0</v>
      </c>
      <c r="I809" s="170">
        <v>0</v>
      </c>
      <c r="J809" s="172">
        <v>0</v>
      </c>
      <c r="K809" s="23">
        <v>0</v>
      </c>
      <c r="L809" s="23">
        <v>0</v>
      </c>
      <c r="M809" s="23">
        <v>0</v>
      </c>
      <c r="N809" s="23">
        <v>0</v>
      </c>
      <c r="O809" s="23">
        <v>0</v>
      </c>
      <c r="P809" s="23">
        <v>0</v>
      </c>
      <c r="Q809" s="23">
        <v>0</v>
      </c>
      <c r="R809" s="23">
        <v>0</v>
      </c>
      <c r="S809" s="23">
        <v>0</v>
      </c>
      <c r="T809" s="23">
        <v>0</v>
      </c>
      <c r="U809" s="23">
        <v>0</v>
      </c>
      <c r="V809" s="24">
        <v>0</v>
      </c>
      <c r="W809" s="23">
        <v>0</v>
      </c>
      <c r="X809" s="23">
        <v>0</v>
      </c>
      <c r="Y809" s="23">
        <v>0</v>
      </c>
      <c r="Z809" s="23">
        <v>0</v>
      </c>
      <c r="AA809" s="24">
        <v>0</v>
      </c>
      <c r="AB809" s="23">
        <v>0</v>
      </c>
      <c r="AC809" s="23">
        <v>0</v>
      </c>
      <c r="AD809" s="23">
        <v>0</v>
      </c>
      <c r="AE809" s="23">
        <v>0</v>
      </c>
      <c r="AF809" s="23">
        <v>0</v>
      </c>
      <c r="AG809" s="23">
        <v>0</v>
      </c>
      <c r="AH809" s="23">
        <v>0</v>
      </c>
      <c r="AI809" s="23">
        <v>0</v>
      </c>
      <c r="AJ809" s="24">
        <v>0</v>
      </c>
      <c r="AK809" s="23">
        <v>0</v>
      </c>
      <c r="AL809" s="23">
        <v>0</v>
      </c>
      <c r="AM809" s="23">
        <v>0</v>
      </c>
      <c r="AN809" s="23">
        <v>0</v>
      </c>
      <c r="AO809" s="23">
        <v>0</v>
      </c>
      <c r="AP809" s="23">
        <v>0</v>
      </c>
      <c r="AQ809" s="23">
        <v>0</v>
      </c>
      <c r="AR809" s="24">
        <v>0</v>
      </c>
      <c r="AS809" s="23">
        <v>0</v>
      </c>
      <c r="AT809" s="24">
        <v>0</v>
      </c>
      <c r="AU809" s="23">
        <v>0</v>
      </c>
      <c r="AV809" s="23">
        <v>0</v>
      </c>
      <c r="AW809" s="23">
        <v>0</v>
      </c>
      <c r="AX809" s="23">
        <v>0</v>
      </c>
      <c r="AY809" s="24">
        <v>0</v>
      </c>
      <c r="AZ809" s="23">
        <v>0</v>
      </c>
      <c r="BA809" s="23">
        <v>0</v>
      </c>
      <c r="BB809" s="24">
        <v>0</v>
      </c>
    </row>
    <row r="810" spans="1:54">
      <c r="A810" s="17" t="s">
        <v>174</v>
      </c>
      <c r="B810" s="18" t="s">
        <v>1028</v>
      </c>
      <c r="C810" s="18" t="s">
        <v>1082</v>
      </c>
      <c r="D810" s="23">
        <v>369</v>
      </c>
      <c r="E810" s="80" t="s">
        <v>1506</v>
      </c>
      <c r="F810" s="80" t="s">
        <v>2310</v>
      </c>
      <c r="G810" s="81">
        <v>1.279831915687142E-4</v>
      </c>
      <c r="H810" s="171">
        <v>0</v>
      </c>
      <c r="I810" s="170">
        <v>0</v>
      </c>
      <c r="J810" s="172">
        <v>0</v>
      </c>
      <c r="K810" s="23">
        <v>0</v>
      </c>
      <c r="L810" s="23">
        <v>0</v>
      </c>
      <c r="M810" s="23">
        <v>0</v>
      </c>
      <c r="N810" s="23">
        <v>0</v>
      </c>
      <c r="O810" s="23">
        <v>0</v>
      </c>
      <c r="P810" s="23">
        <v>0</v>
      </c>
      <c r="Q810" s="23">
        <v>0</v>
      </c>
      <c r="R810" s="23">
        <v>0</v>
      </c>
      <c r="S810" s="23">
        <v>0</v>
      </c>
      <c r="T810" s="23">
        <v>0</v>
      </c>
      <c r="U810" s="23">
        <v>0</v>
      </c>
      <c r="V810" s="24">
        <v>0</v>
      </c>
      <c r="W810" s="23">
        <v>0</v>
      </c>
      <c r="X810" s="23">
        <v>0</v>
      </c>
      <c r="Y810" s="23">
        <v>0</v>
      </c>
      <c r="Z810" s="23">
        <v>0</v>
      </c>
      <c r="AA810" s="24">
        <v>0</v>
      </c>
      <c r="AB810" s="23">
        <v>0</v>
      </c>
      <c r="AC810" s="23">
        <v>0</v>
      </c>
      <c r="AD810" s="23">
        <v>0</v>
      </c>
      <c r="AE810" s="23">
        <v>0</v>
      </c>
      <c r="AF810" s="23">
        <v>0</v>
      </c>
      <c r="AG810" s="23">
        <v>0</v>
      </c>
      <c r="AH810" s="23">
        <v>0</v>
      </c>
      <c r="AI810" s="23">
        <v>0</v>
      </c>
      <c r="AJ810" s="24">
        <v>0</v>
      </c>
      <c r="AK810" s="23">
        <v>0</v>
      </c>
      <c r="AL810" s="23">
        <v>0</v>
      </c>
      <c r="AM810" s="23">
        <v>0</v>
      </c>
      <c r="AN810" s="23">
        <v>0</v>
      </c>
      <c r="AO810" s="23">
        <v>0</v>
      </c>
      <c r="AP810" s="23">
        <v>0</v>
      </c>
      <c r="AQ810" s="23">
        <v>0</v>
      </c>
      <c r="AR810" s="24">
        <v>0</v>
      </c>
      <c r="AS810" s="23">
        <v>0</v>
      </c>
      <c r="AT810" s="24">
        <v>0</v>
      </c>
      <c r="AU810" s="23">
        <v>0</v>
      </c>
      <c r="AV810" s="23">
        <v>0</v>
      </c>
      <c r="AW810" s="23">
        <v>0</v>
      </c>
      <c r="AX810" s="23">
        <v>0</v>
      </c>
      <c r="AY810" s="24">
        <v>0</v>
      </c>
      <c r="AZ810" s="23">
        <v>0</v>
      </c>
      <c r="BA810" s="23">
        <v>0</v>
      </c>
      <c r="BB810" s="24">
        <v>0</v>
      </c>
    </row>
    <row r="811" spans="1:54">
      <c r="A811" s="17" t="s">
        <v>174</v>
      </c>
      <c r="B811" s="18" t="s">
        <v>1028</v>
      </c>
      <c r="C811" s="18" t="s">
        <v>1082</v>
      </c>
      <c r="D811" s="23">
        <v>369</v>
      </c>
      <c r="E811" s="80" t="s">
        <v>1507</v>
      </c>
      <c r="F811" s="80" t="s">
        <v>2310</v>
      </c>
      <c r="G811" s="81">
        <v>3.89942585943454E-5</v>
      </c>
      <c r="H811" s="171">
        <v>0</v>
      </c>
      <c r="I811" s="170">
        <v>0</v>
      </c>
      <c r="J811" s="172">
        <v>0</v>
      </c>
      <c r="K811" s="23">
        <v>0</v>
      </c>
      <c r="L811" s="23">
        <v>0</v>
      </c>
      <c r="M811" s="23">
        <v>0</v>
      </c>
      <c r="N811" s="23">
        <v>0</v>
      </c>
      <c r="O811" s="23">
        <v>0</v>
      </c>
      <c r="P811" s="23">
        <v>0</v>
      </c>
      <c r="Q811" s="23">
        <v>0</v>
      </c>
      <c r="R811" s="23">
        <v>0</v>
      </c>
      <c r="S811" s="23">
        <v>0</v>
      </c>
      <c r="T811" s="23">
        <v>0</v>
      </c>
      <c r="U811" s="23">
        <v>0</v>
      </c>
      <c r="V811" s="24">
        <v>0</v>
      </c>
      <c r="W811" s="23">
        <v>0</v>
      </c>
      <c r="X811" s="23">
        <v>0</v>
      </c>
      <c r="Y811" s="23">
        <v>0</v>
      </c>
      <c r="Z811" s="23">
        <v>0</v>
      </c>
      <c r="AA811" s="24">
        <v>0</v>
      </c>
      <c r="AB811" s="23">
        <v>0</v>
      </c>
      <c r="AC811" s="23">
        <v>0</v>
      </c>
      <c r="AD811" s="23">
        <v>0</v>
      </c>
      <c r="AE811" s="23">
        <v>0</v>
      </c>
      <c r="AF811" s="23">
        <v>0</v>
      </c>
      <c r="AG811" s="23">
        <v>0</v>
      </c>
      <c r="AH811" s="23">
        <v>0</v>
      </c>
      <c r="AI811" s="23">
        <v>0</v>
      </c>
      <c r="AJ811" s="24">
        <v>0</v>
      </c>
      <c r="AK811" s="23">
        <v>0</v>
      </c>
      <c r="AL811" s="23">
        <v>0</v>
      </c>
      <c r="AM811" s="23">
        <v>0</v>
      </c>
      <c r="AN811" s="23">
        <v>0</v>
      </c>
      <c r="AO811" s="23">
        <v>0</v>
      </c>
      <c r="AP811" s="23">
        <v>0</v>
      </c>
      <c r="AQ811" s="23">
        <v>0</v>
      </c>
      <c r="AR811" s="24">
        <v>0</v>
      </c>
      <c r="AS811" s="23">
        <v>0</v>
      </c>
      <c r="AT811" s="24">
        <v>0</v>
      </c>
      <c r="AU811" s="23">
        <v>0</v>
      </c>
      <c r="AV811" s="23">
        <v>0</v>
      </c>
      <c r="AW811" s="23">
        <v>0</v>
      </c>
      <c r="AX811" s="23">
        <v>0</v>
      </c>
      <c r="AY811" s="24">
        <v>0</v>
      </c>
      <c r="AZ811" s="23">
        <v>0</v>
      </c>
      <c r="BA811" s="23">
        <v>0</v>
      </c>
      <c r="BB811" s="24">
        <v>0</v>
      </c>
    </row>
    <row r="812" spans="1:54">
      <c r="A812" s="17" t="s">
        <v>174</v>
      </c>
      <c r="B812" s="18" t="s">
        <v>1028</v>
      </c>
      <c r="C812" s="18" t="s">
        <v>1082</v>
      </c>
      <c r="D812" s="23">
        <v>369</v>
      </c>
      <c r="E812" s="80" t="s">
        <v>1504</v>
      </c>
      <c r="F812" s="80" t="s">
        <v>2310</v>
      </c>
      <c r="G812" s="81">
        <v>3.9791783832259745E-4</v>
      </c>
      <c r="H812" s="171">
        <v>0</v>
      </c>
      <c r="I812" s="170">
        <v>0</v>
      </c>
      <c r="J812" s="172">
        <v>0</v>
      </c>
      <c r="K812" s="23">
        <v>0</v>
      </c>
      <c r="L812" s="23">
        <v>0</v>
      </c>
      <c r="M812" s="23">
        <v>0</v>
      </c>
      <c r="N812" s="23">
        <v>0</v>
      </c>
      <c r="O812" s="23">
        <v>0</v>
      </c>
      <c r="P812" s="23">
        <v>0</v>
      </c>
      <c r="Q812" s="23">
        <v>0</v>
      </c>
      <c r="R812" s="23">
        <v>0</v>
      </c>
      <c r="S812" s="23">
        <v>0</v>
      </c>
      <c r="T812" s="23">
        <v>0</v>
      </c>
      <c r="U812" s="23">
        <v>0</v>
      </c>
      <c r="V812" s="24">
        <v>0</v>
      </c>
      <c r="W812" s="23">
        <v>0</v>
      </c>
      <c r="X812" s="23">
        <v>0</v>
      </c>
      <c r="Y812" s="23">
        <v>0</v>
      </c>
      <c r="Z812" s="23">
        <v>0</v>
      </c>
      <c r="AA812" s="24">
        <v>0</v>
      </c>
      <c r="AB812" s="23">
        <v>0</v>
      </c>
      <c r="AC812" s="23">
        <v>0</v>
      </c>
      <c r="AD812" s="23">
        <v>0</v>
      </c>
      <c r="AE812" s="23">
        <v>0</v>
      </c>
      <c r="AF812" s="23">
        <v>0</v>
      </c>
      <c r="AG812" s="23">
        <v>0</v>
      </c>
      <c r="AH812" s="23">
        <v>0</v>
      </c>
      <c r="AI812" s="23">
        <v>0</v>
      </c>
      <c r="AJ812" s="24">
        <v>0</v>
      </c>
      <c r="AK812" s="23">
        <v>0</v>
      </c>
      <c r="AL812" s="23">
        <v>0</v>
      </c>
      <c r="AM812" s="23">
        <v>0</v>
      </c>
      <c r="AN812" s="23">
        <v>0</v>
      </c>
      <c r="AO812" s="23">
        <v>0</v>
      </c>
      <c r="AP812" s="23">
        <v>0</v>
      </c>
      <c r="AQ812" s="23">
        <v>0</v>
      </c>
      <c r="AR812" s="24">
        <v>0</v>
      </c>
      <c r="AS812" s="23">
        <v>0</v>
      </c>
      <c r="AT812" s="24">
        <v>0</v>
      </c>
      <c r="AU812" s="23">
        <v>0</v>
      </c>
      <c r="AV812" s="23">
        <v>0</v>
      </c>
      <c r="AW812" s="23">
        <v>0</v>
      </c>
      <c r="AX812" s="23">
        <v>0</v>
      </c>
      <c r="AY812" s="24">
        <v>0</v>
      </c>
      <c r="AZ812" s="23">
        <v>0</v>
      </c>
      <c r="BA812" s="23">
        <v>0</v>
      </c>
      <c r="BB812" s="24">
        <v>0</v>
      </c>
    </row>
    <row r="813" spans="1:54">
      <c r="A813" s="17" t="s">
        <v>262</v>
      </c>
      <c r="B813" s="18" t="s">
        <v>1028</v>
      </c>
      <c r="C813" s="18" t="s">
        <v>1154</v>
      </c>
      <c r="D813" s="23">
        <v>13</v>
      </c>
      <c r="E813" s="80" t="s">
        <v>1501</v>
      </c>
      <c r="F813" s="80" t="s">
        <v>2314</v>
      </c>
      <c r="G813" s="81">
        <v>1.7714386550366815E-3</v>
      </c>
      <c r="H813" s="171">
        <v>0</v>
      </c>
      <c r="I813" s="170">
        <v>0</v>
      </c>
      <c r="J813" s="172">
        <v>0</v>
      </c>
      <c r="K813" s="23">
        <v>0</v>
      </c>
      <c r="L813" s="23">
        <v>0</v>
      </c>
      <c r="M813" s="23">
        <v>0</v>
      </c>
      <c r="N813" s="23">
        <v>0</v>
      </c>
      <c r="O813" s="23">
        <v>0</v>
      </c>
      <c r="P813" s="23">
        <v>0</v>
      </c>
      <c r="Q813" s="23">
        <v>0</v>
      </c>
      <c r="R813" s="23">
        <v>0</v>
      </c>
      <c r="S813" s="23">
        <v>0</v>
      </c>
      <c r="T813" s="23">
        <v>0</v>
      </c>
      <c r="U813" s="23">
        <v>0</v>
      </c>
      <c r="V813" s="24">
        <v>0</v>
      </c>
      <c r="W813" s="23">
        <v>0</v>
      </c>
      <c r="X813" s="23">
        <v>0</v>
      </c>
      <c r="Y813" s="23">
        <v>0</v>
      </c>
      <c r="Z813" s="23">
        <v>0</v>
      </c>
      <c r="AA813" s="24">
        <v>0</v>
      </c>
      <c r="AB813" s="23">
        <v>0</v>
      </c>
      <c r="AC813" s="23">
        <v>0</v>
      </c>
      <c r="AD813" s="23">
        <v>0</v>
      </c>
      <c r="AE813" s="23">
        <v>0</v>
      </c>
      <c r="AF813" s="23">
        <v>0</v>
      </c>
      <c r="AG813" s="23">
        <v>0</v>
      </c>
      <c r="AH813" s="23">
        <v>0</v>
      </c>
      <c r="AI813" s="23">
        <v>0</v>
      </c>
      <c r="AJ813" s="24">
        <v>0</v>
      </c>
      <c r="AK813" s="23">
        <v>0</v>
      </c>
      <c r="AL813" s="23">
        <v>0</v>
      </c>
      <c r="AM813" s="23">
        <v>0</v>
      </c>
      <c r="AN813" s="23">
        <v>0</v>
      </c>
      <c r="AO813" s="23">
        <v>0</v>
      </c>
      <c r="AP813" s="23">
        <v>0</v>
      </c>
      <c r="AQ813" s="23">
        <v>0</v>
      </c>
      <c r="AR813" s="24">
        <v>0</v>
      </c>
      <c r="AS813" s="23">
        <v>0</v>
      </c>
      <c r="AT813" s="24">
        <v>0</v>
      </c>
      <c r="AU813" s="23">
        <v>0</v>
      </c>
      <c r="AV813" s="23">
        <v>0</v>
      </c>
      <c r="AW813" s="23">
        <v>0</v>
      </c>
      <c r="AX813" s="23">
        <v>0</v>
      </c>
      <c r="AY813" s="24">
        <v>0</v>
      </c>
      <c r="AZ813" s="23">
        <v>0</v>
      </c>
      <c r="BA813" s="23">
        <v>0</v>
      </c>
      <c r="BB813" s="24">
        <v>0</v>
      </c>
    </row>
    <row r="814" spans="1:54">
      <c r="A814" s="17" t="s">
        <v>262</v>
      </c>
      <c r="B814" s="18" t="s">
        <v>1028</v>
      </c>
      <c r="C814" s="18" t="s">
        <v>1154</v>
      </c>
      <c r="D814" s="23">
        <v>13</v>
      </c>
      <c r="E814" s="80" t="s">
        <v>1500</v>
      </c>
      <c r="F814" s="80" t="s">
        <v>2312</v>
      </c>
      <c r="G814" s="81">
        <v>9.7942385337003637E-3</v>
      </c>
      <c r="H814" s="171">
        <v>0</v>
      </c>
      <c r="I814" s="170">
        <v>0</v>
      </c>
      <c r="J814" s="172">
        <v>0</v>
      </c>
      <c r="K814" s="23">
        <v>0</v>
      </c>
      <c r="L814" s="23">
        <v>0</v>
      </c>
      <c r="M814" s="23">
        <v>0</v>
      </c>
      <c r="N814" s="23">
        <v>0</v>
      </c>
      <c r="O814" s="23">
        <v>0</v>
      </c>
      <c r="P814" s="23">
        <v>0</v>
      </c>
      <c r="Q814" s="23">
        <v>0</v>
      </c>
      <c r="R814" s="23">
        <v>0</v>
      </c>
      <c r="S814" s="23">
        <v>0</v>
      </c>
      <c r="T814" s="23">
        <v>0</v>
      </c>
      <c r="U814" s="23">
        <v>0</v>
      </c>
      <c r="V814" s="24">
        <v>0</v>
      </c>
      <c r="W814" s="23">
        <v>0</v>
      </c>
      <c r="X814" s="23">
        <v>0</v>
      </c>
      <c r="Y814" s="23">
        <v>0</v>
      </c>
      <c r="Z814" s="23">
        <v>0</v>
      </c>
      <c r="AA814" s="24">
        <v>0</v>
      </c>
      <c r="AB814" s="23">
        <v>0</v>
      </c>
      <c r="AC814" s="23">
        <v>0</v>
      </c>
      <c r="AD814" s="23">
        <v>0</v>
      </c>
      <c r="AE814" s="23">
        <v>0</v>
      </c>
      <c r="AF814" s="23">
        <v>0</v>
      </c>
      <c r="AG814" s="23">
        <v>0</v>
      </c>
      <c r="AH814" s="23">
        <v>0</v>
      </c>
      <c r="AI814" s="23">
        <v>0</v>
      </c>
      <c r="AJ814" s="24">
        <v>0</v>
      </c>
      <c r="AK814" s="23">
        <v>0</v>
      </c>
      <c r="AL814" s="23">
        <v>0</v>
      </c>
      <c r="AM814" s="23">
        <v>0</v>
      </c>
      <c r="AN814" s="23">
        <v>0</v>
      </c>
      <c r="AO814" s="23">
        <v>0</v>
      </c>
      <c r="AP814" s="23">
        <v>0</v>
      </c>
      <c r="AQ814" s="23">
        <v>0</v>
      </c>
      <c r="AR814" s="24">
        <v>0</v>
      </c>
      <c r="AS814" s="23">
        <v>0</v>
      </c>
      <c r="AT814" s="24">
        <v>0</v>
      </c>
      <c r="AU814" s="23">
        <v>0</v>
      </c>
      <c r="AV814" s="23">
        <v>0</v>
      </c>
      <c r="AW814" s="23">
        <v>0</v>
      </c>
      <c r="AX814" s="23">
        <v>0</v>
      </c>
      <c r="AY814" s="24">
        <v>0</v>
      </c>
      <c r="AZ814" s="23">
        <v>0</v>
      </c>
      <c r="BA814" s="23">
        <v>0</v>
      </c>
      <c r="BB814" s="24">
        <v>0</v>
      </c>
    </row>
    <row r="815" spans="1:54">
      <c r="A815" s="75" t="s">
        <v>262</v>
      </c>
      <c r="B815" s="75" t="s">
        <v>1028</v>
      </c>
      <c r="C815" s="75" t="s">
        <v>1154</v>
      </c>
      <c r="D815" s="76">
        <v>13</v>
      </c>
      <c r="E815" s="80" t="s">
        <v>1505</v>
      </c>
      <c r="F815" s="80" t="s">
        <v>2312</v>
      </c>
      <c r="G815" s="81">
        <v>0.39410974718852981</v>
      </c>
      <c r="H815" s="171">
        <v>0</v>
      </c>
      <c r="I815" s="170">
        <v>0</v>
      </c>
      <c r="J815" s="172">
        <v>0</v>
      </c>
      <c r="K815" s="76">
        <v>0</v>
      </c>
      <c r="L815" s="76">
        <v>0</v>
      </c>
      <c r="M815" s="76">
        <v>0</v>
      </c>
      <c r="N815" s="76">
        <v>0</v>
      </c>
      <c r="O815" s="76">
        <v>0</v>
      </c>
      <c r="P815" s="76">
        <v>0</v>
      </c>
      <c r="Q815" s="76">
        <v>0</v>
      </c>
      <c r="R815" s="76">
        <v>0</v>
      </c>
      <c r="S815" s="76">
        <v>0</v>
      </c>
      <c r="T815" s="76">
        <v>0</v>
      </c>
      <c r="U815" s="76">
        <v>0</v>
      </c>
      <c r="V815" s="73">
        <v>0</v>
      </c>
      <c r="W815" s="76">
        <v>0</v>
      </c>
      <c r="X815" s="76">
        <v>0</v>
      </c>
      <c r="Y815" s="76">
        <v>0</v>
      </c>
      <c r="Z815" s="76">
        <v>0</v>
      </c>
      <c r="AA815" s="73">
        <v>0</v>
      </c>
      <c r="AB815" s="76">
        <v>0</v>
      </c>
      <c r="AC815" s="76">
        <v>0</v>
      </c>
      <c r="AD815" s="76">
        <v>0</v>
      </c>
      <c r="AE815" s="76">
        <v>0</v>
      </c>
      <c r="AF815" s="76">
        <v>0</v>
      </c>
      <c r="AG815" s="76">
        <v>0</v>
      </c>
      <c r="AH815" s="76">
        <v>0</v>
      </c>
      <c r="AI815" s="76">
        <v>0</v>
      </c>
      <c r="AJ815" s="73">
        <v>0</v>
      </c>
      <c r="AK815" s="76">
        <v>0</v>
      </c>
      <c r="AL815" s="76">
        <v>0</v>
      </c>
      <c r="AM815" s="76">
        <v>0</v>
      </c>
      <c r="AN815" s="76">
        <v>0</v>
      </c>
      <c r="AO815" s="76">
        <v>0</v>
      </c>
      <c r="AP815" s="76">
        <v>0</v>
      </c>
      <c r="AQ815" s="76">
        <v>0</v>
      </c>
      <c r="AR815" s="73">
        <v>0</v>
      </c>
      <c r="AS815" s="76">
        <v>0</v>
      </c>
      <c r="AT815" s="74">
        <v>1</v>
      </c>
      <c r="AU815" s="76">
        <v>0</v>
      </c>
      <c r="AV815" s="77">
        <v>1</v>
      </c>
      <c r="AW815" s="76">
        <v>0</v>
      </c>
      <c r="AX815" s="76">
        <v>0</v>
      </c>
      <c r="AY815" s="74">
        <v>1</v>
      </c>
      <c r="AZ815" s="23">
        <v>0</v>
      </c>
      <c r="BA815" s="23">
        <v>0</v>
      </c>
      <c r="BB815" s="24">
        <v>0</v>
      </c>
    </row>
    <row r="816" spans="1:54">
      <c r="A816" s="17" t="s">
        <v>262</v>
      </c>
      <c r="B816" s="18" t="s">
        <v>1028</v>
      </c>
      <c r="C816" s="18" t="s">
        <v>1154</v>
      </c>
      <c r="D816" s="23">
        <v>13</v>
      </c>
      <c r="E816" s="80" t="s">
        <v>1503</v>
      </c>
      <c r="F816" s="80" t="s">
        <v>2311</v>
      </c>
      <c r="G816" s="81">
        <v>0.15256121858701818</v>
      </c>
      <c r="H816" s="171">
        <v>2</v>
      </c>
      <c r="I816" s="170">
        <v>0</v>
      </c>
      <c r="J816" s="172">
        <v>0</v>
      </c>
      <c r="K816" s="23">
        <v>0</v>
      </c>
      <c r="L816" s="23">
        <v>0</v>
      </c>
      <c r="M816" s="23">
        <v>0</v>
      </c>
      <c r="N816" s="23">
        <v>0</v>
      </c>
      <c r="O816" s="23">
        <v>0</v>
      </c>
      <c r="P816" s="23">
        <v>0</v>
      </c>
      <c r="Q816" s="23">
        <v>0</v>
      </c>
      <c r="R816" s="23">
        <v>0</v>
      </c>
      <c r="S816" s="23">
        <v>0</v>
      </c>
      <c r="T816" s="23">
        <v>0</v>
      </c>
      <c r="U816" s="23">
        <v>0</v>
      </c>
      <c r="V816" s="24">
        <v>0</v>
      </c>
      <c r="W816" s="23">
        <v>0</v>
      </c>
      <c r="X816" s="23">
        <v>0</v>
      </c>
      <c r="Y816" s="23">
        <v>0</v>
      </c>
      <c r="Z816" s="23">
        <v>0</v>
      </c>
      <c r="AA816" s="24">
        <v>0</v>
      </c>
      <c r="AB816" s="23">
        <v>0</v>
      </c>
      <c r="AC816" s="23">
        <v>0</v>
      </c>
      <c r="AD816" s="23">
        <v>0</v>
      </c>
      <c r="AE816" s="23">
        <v>0</v>
      </c>
      <c r="AF816" s="23">
        <v>0</v>
      </c>
      <c r="AG816" s="23">
        <v>0</v>
      </c>
      <c r="AH816" s="23">
        <v>0</v>
      </c>
      <c r="AI816" s="23">
        <v>0</v>
      </c>
      <c r="AJ816" s="24">
        <v>0</v>
      </c>
      <c r="AK816" s="23">
        <v>0</v>
      </c>
      <c r="AL816" s="23">
        <v>0</v>
      </c>
      <c r="AM816" s="23">
        <v>0</v>
      </c>
      <c r="AN816" s="23">
        <v>0</v>
      </c>
      <c r="AO816" s="23">
        <v>0</v>
      </c>
      <c r="AP816" s="23">
        <v>0</v>
      </c>
      <c r="AQ816" s="23">
        <v>0</v>
      </c>
      <c r="AR816" s="24">
        <v>0</v>
      </c>
      <c r="AS816" s="23">
        <v>0</v>
      </c>
      <c r="AT816" s="24">
        <v>0</v>
      </c>
      <c r="AU816" s="23">
        <v>0</v>
      </c>
      <c r="AV816" s="23">
        <v>0</v>
      </c>
      <c r="AW816" s="23">
        <v>0</v>
      </c>
      <c r="AX816" s="23">
        <v>0</v>
      </c>
      <c r="AY816" s="24">
        <v>0</v>
      </c>
      <c r="AZ816" s="23">
        <v>0</v>
      </c>
      <c r="BA816" s="23">
        <v>0</v>
      </c>
      <c r="BB816" s="24">
        <v>0</v>
      </c>
    </row>
    <row r="817" spans="1:54">
      <c r="A817" s="17" t="s">
        <v>262</v>
      </c>
      <c r="B817" s="18" t="s">
        <v>1028</v>
      </c>
      <c r="C817" s="18" t="s">
        <v>1154</v>
      </c>
      <c r="D817" s="23">
        <v>13</v>
      </c>
      <c r="E817" s="80" t="s">
        <v>1508</v>
      </c>
      <c r="F817" s="80" t="s">
        <v>2310</v>
      </c>
      <c r="G817" s="81">
        <v>1.4497006898470337</v>
      </c>
      <c r="H817" s="171">
        <v>2</v>
      </c>
      <c r="I817" s="170">
        <v>0</v>
      </c>
      <c r="J817" s="172">
        <v>0</v>
      </c>
      <c r="K817" s="23">
        <v>0</v>
      </c>
      <c r="L817" s="23">
        <v>0</v>
      </c>
      <c r="M817" s="23">
        <v>0</v>
      </c>
      <c r="N817" s="23">
        <v>0</v>
      </c>
      <c r="O817" s="23">
        <v>0</v>
      </c>
      <c r="P817" s="23">
        <v>0</v>
      </c>
      <c r="Q817" s="23">
        <v>0</v>
      </c>
      <c r="R817" s="23">
        <v>0</v>
      </c>
      <c r="S817" s="23">
        <v>0</v>
      </c>
      <c r="T817" s="23">
        <v>0</v>
      </c>
      <c r="U817" s="23">
        <v>0</v>
      </c>
      <c r="V817" s="24">
        <v>0</v>
      </c>
      <c r="W817" s="23">
        <v>0</v>
      </c>
      <c r="X817" s="23">
        <v>0</v>
      </c>
      <c r="Y817" s="23">
        <v>0</v>
      </c>
      <c r="Z817" s="23">
        <v>0</v>
      </c>
      <c r="AA817" s="24">
        <v>0</v>
      </c>
      <c r="AB817" s="23">
        <v>0</v>
      </c>
      <c r="AC817" s="23">
        <v>0</v>
      </c>
      <c r="AD817" s="23">
        <v>0</v>
      </c>
      <c r="AE817" s="23">
        <v>0</v>
      </c>
      <c r="AF817" s="23">
        <v>0</v>
      </c>
      <c r="AG817" s="23">
        <v>0</v>
      </c>
      <c r="AH817" s="23">
        <v>0</v>
      </c>
      <c r="AI817" s="23">
        <v>0</v>
      </c>
      <c r="AJ817" s="24">
        <v>0</v>
      </c>
      <c r="AK817" s="23">
        <v>0</v>
      </c>
      <c r="AL817" s="23">
        <v>0</v>
      </c>
      <c r="AM817" s="23">
        <v>0</v>
      </c>
      <c r="AN817" s="23">
        <v>0</v>
      </c>
      <c r="AO817" s="23">
        <v>0</v>
      </c>
      <c r="AP817" s="23">
        <v>0</v>
      </c>
      <c r="AQ817" s="23">
        <v>0</v>
      </c>
      <c r="AR817" s="24">
        <v>0</v>
      </c>
      <c r="AS817" s="23">
        <v>0</v>
      </c>
      <c r="AT817" s="24">
        <v>1</v>
      </c>
      <c r="AU817" s="23">
        <v>0</v>
      </c>
      <c r="AV817" s="23">
        <v>1</v>
      </c>
      <c r="AW817" s="23">
        <v>0</v>
      </c>
      <c r="AX817" s="23">
        <v>0</v>
      </c>
      <c r="AY817" s="24">
        <v>1</v>
      </c>
      <c r="AZ817" s="23">
        <v>0</v>
      </c>
      <c r="BA817" s="23">
        <v>0</v>
      </c>
      <c r="BB817" s="24">
        <v>0</v>
      </c>
    </row>
    <row r="818" spans="1:54">
      <c r="A818" s="17" t="s">
        <v>262</v>
      </c>
      <c r="B818" s="18" t="s">
        <v>1028</v>
      </c>
      <c r="C818" s="18" t="s">
        <v>1154</v>
      </c>
      <c r="D818" s="23">
        <v>13</v>
      </c>
      <c r="E818" s="80" t="s">
        <v>1502</v>
      </c>
      <c r="F818" s="80" t="s">
        <v>2310</v>
      </c>
      <c r="G818" s="81">
        <v>1.2468317014198904</v>
      </c>
      <c r="H818" s="171">
        <v>4</v>
      </c>
      <c r="I818" s="170">
        <v>0</v>
      </c>
      <c r="J818" s="172">
        <v>0</v>
      </c>
      <c r="K818" s="23">
        <v>0</v>
      </c>
      <c r="L818" s="23">
        <v>0</v>
      </c>
      <c r="M818" s="23">
        <v>0</v>
      </c>
      <c r="N818" s="23">
        <v>0</v>
      </c>
      <c r="O818" s="23">
        <v>0</v>
      </c>
      <c r="P818" s="23">
        <v>0</v>
      </c>
      <c r="Q818" s="23">
        <v>0</v>
      </c>
      <c r="R818" s="23">
        <v>0</v>
      </c>
      <c r="S818" s="23">
        <v>0</v>
      </c>
      <c r="T818" s="23">
        <v>0</v>
      </c>
      <c r="U818" s="23">
        <v>0</v>
      </c>
      <c r="V818" s="24">
        <v>0</v>
      </c>
      <c r="W818" s="23">
        <v>0</v>
      </c>
      <c r="X818" s="23">
        <v>0</v>
      </c>
      <c r="Y818" s="23">
        <v>0</v>
      </c>
      <c r="Z818" s="23">
        <v>0</v>
      </c>
      <c r="AA818" s="24">
        <v>0</v>
      </c>
      <c r="AB818" s="23">
        <v>0</v>
      </c>
      <c r="AC818" s="23">
        <v>0</v>
      </c>
      <c r="AD818" s="23">
        <v>0</v>
      </c>
      <c r="AE818" s="23">
        <v>0</v>
      </c>
      <c r="AF818" s="23">
        <v>0</v>
      </c>
      <c r="AG818" s="23">
        <v>0</v>
      </c>
      <c r="AH818" s="23">
        <v>0</v>
      </c>
      <c r="AI818" s="23">
        <v>0</v>
      </c>
      <c r="AJ818" s="24">
        <v>0</v>
      </c>
      <c r="AK818" s="23">
        <v>0</v>
      </c>
      <c r="AL818" s="23">
        <v>0</v>
      </c>
      <c r="AM818" s="23">
        <v>0</v>
      </c>
      <c r="AN818" s="23">
        <v>0</v>
      </c>
      <c r="AO818" s="23">
        <v>0</v>
      </c>
      <c r="AP818" s="23">
        <v>0</v>
      </c>
      <c r="AQ818" s="23">
        <v>0</v>
      </c>
      <c r="AR818" s="24">
        <v>0</v>
      </c>
      <c r="AS818" s="23">
        <v>0</v>
      </c>
      <c r="AT818" s="24">
        <v>1</v>
      </c>
      <c r="AU818" s="23">
        <v>0</v>
      </c>
      <c r="AV818" s="23">
        <v>1</v>
      </c>
      <c r="AW818" s="23">
        <v>0</v>
      </c>
      <c r="AX818" s="23">
        <v>0</v>
      </c>
      <c r="AY818" s="24">
        <v>1</v>
      </c>
      <c r="AZ818" s="23">
        <v>0</v>
      </c>
      <c r="BA818" s="23">
        <v>0</v>
      </c>
      <c r="BB818" s="24">
        <v>0</v>
      </c>
    </row>
    <row r="819" spans="1:54">
      <c r="A819" s="17" t="s">
        <v>262</v>
      </c>
      <c r="B819" s="18" t="s">
        <v>1028</v>
      </c>
      <c r="C819" s="18" t="s">
        <v>1154</v>
      </c>
      <c r="D819" s="23">
        <v>13</v>
      </c>
      <c r="E819" s="80" t="s">
        <v>1506</v>
      </c>
      <c r="F819" s="80" t="s">
        <v>2310</v>
      </c>
      <c r="G819" s="81">
        <v>0.48274579832241404</v>
      </c>
      <c r="H819" s="171">
        <v>3</v>
      </c>
      <c r="I819" s="170">
        <v>0</v>
      </c>
      <c r="J819" s="172">
        <v>0</v>
      </c>
      <c r="K819" s="23">
        <v>0</v>
      </c>
      <c r="L819" s="23">
        <v>0</v>
      </c>
      <c r="M819" s="23">
        <v>0</v>
      </c>
      <c r="N819" s="23">
        <v>0</v>
      </c>
      <c r="O819" s="23">
        <v>0</v>
      </c>
      <c r="P819" s="23">
        <v>0</v>
      </c>
      <c r="Q819" s="23">
        <v>0</v>
      </c>
      <c r="R819" s="23">
        <v>0</v>
      </c>
      <c r="S819" s="23">
        <v>0</v>
      </c>
      <c r="T819" s="23">
        <v>0</v>
      </c>
      <c r="U819" s="23">
        <v>0</v>
      </c>
      <c r="V819" s="24">
        <v>0</v>
      </c>
      <c r="W819" s="23">
        <v>0</v>
      </c>
      <c r="X819" s="23">
        <v>0</v>
      </c>
      <c r="Y819" s="23">
        <v>0</v>
      </c>
      <c r="Z819" s="23">
        <v>0</v>
      </c>
      <c r="AA819" s="24">
        <v>0</v>
      </c>
      <c r="AB819" s="23">
        <v>0</v>
      </c>
      <c r="AC819" s="23">
        <v>0</v>
      </c>
      <c r="AD819" s="23">
        <v>0</v>
      </c>
      <c r="AE819" s="23">
        <v>0</v>
      </c>
      <c r="AF819" s="23">
        <v>0</v>
      </c>
      <c r="AG819" s="23">
        <v>0</v>
      </c>
      <c r="AH819" s="23">
        <v>0</v>
      </c>
      <c r="AI819" s="23">
        <v>0</v>
      </c>
      <c r="AJ819" s="24">
        <v>0</v>
      </c>
      <c r="AK819" s="23">
        <v>0</v>
      </c>
      <c r="AL819" s="23">
        <v>0</v>
      </c>
      <c r="AM819" s="23">
        <v>0</v>
      </c>
      <c r="AN819" s="23">
        <v>0</v>
      </c>
      <c r="AO819" s="23">
        <v>0</v>
      </c>
      <c r="AP819" s="23">
        <v>0</v>
      </c>
      <c r="AQ819" s="23">
        <v>0</v>
      </c>
      <c r="AR819" s="24">
        <v>0</v>
      </c>
      <c r="AS819" s="23">
        <v>0</v>
      </c>
      <c r="AT819" s="24">
        <v>1</v>
      </c>
      <c r="AU819" s="23">
        <v>0</v>
      </c>
      <c r="AV819" s="23">
        <v>1</v>
      </c>
      <c r="AW819" s="23">
        <v>0</v>
      </c>
      <c r="AX819" s="23">
        <v>0</v>
      </c>
      <c r="AY819" s="24">
        <v>1</v>
      </c>
      <c r="AZ819" s="23">
        <v>0</v>
      </c>
      <c r="BA819" s="23">
        <v>0</v>
      </c>
      <c r="BB819" s="24">
        <v>0</v>
      </c>
    </row>
    <row r="820" spans="1:54">
      <c r="A820" s="17" t="s">
        <v>262</v>
      </c>
      <c r="B820" s="18" t="s">
        <v>1028</v>
      </c>
      <c r="C820" s="18" t="s">
        <v>1154</v>
      </c>
      <c r="D820" s="23">
        <v>13</v>
      </c>
      <c r="E820" s="80" t="s">
        <v>1507</v>
      </c>
      <c r="F820" s="80" t="s">
        <v>2310</v>
      </c>
      <c r="G820" s="81">
        <v>0.25618326813618819</v>
      </c>
      <c r="H820" s="171">
        <v>4</v>
      </c>
      <c r="I820" s="170">
        <v>0</v>
      </c>
      <c r="J820" s="172">
        <v>0</v>
      </c>
      <c r="K820" s="23">
        <v>0</v>
      </c>
      <c r="L820" s="23">
        <v>0</v>
      </c>
      <c r="M820" s="23">
        <v>0</v>
      </c>
      <c r="N820" s="23">
        <v>0</v>
      </c>
      <c r="O820" s="23">
        <v>0</v>
      </c>
      <c r="P820" s="23">
        <v>0</v>
      </c>
      <c r="Q820" s="23">
        <v>0</v>
      </c>
      <c r="R820" s="23">
        <v>0</v>
      </c>
      <c r="S820" s="23">
        <v>0</v>
      </c>
      <c r="T820" s="23">
        <v>0</v>
      </c>
      <c r="U820" s="23">
        <v>0</v>
      </c>
      <c r="V820" s="24">
        <v>0</v>
      </c>
      <c r="W820" s="23">
        <v>0</v>
      </c>
      <c r="X820" s="23">
        <v>0</v>
      </c>
      <c r="Y820" s="23">
        <v>0</v>
      </c>
      <c r="Z820" s="23">
        <v>0</v>
      </c>
      <c r="AA820" s="24">
        <v>0</v>
      </c>
      <c r="AB820" s="23">
        <v>0</v>
      </c>
      <c r="AC820" s="23">
        <v>0</v>
      </c>
      <c r="AD820" s="23">
        <v>0</v>
      </c>
      <c r="AE820" s="23">
        <v>0</v>
      </c>
      <c r="AF820" s="23">
        <v>0</v>
      </c>
      <c r="AG820" s="23">
        <v>0</v>
      </c>
      <c r="AH820" s="23">
        <v>0</v>
      </c>
      <c r="AI820" s="23">
        <v>0</v>
      </c>
      <c r="AJ820" s="24">
        <v>0</v>
      </c>
      <c r="AK820" s="23">
        <v>0</v>
      </c>
      <c r="AL820" s="23">
        <v>0</v>
      </c>
      <c r="AM820" s="23">
        <v>0</v>
      </c>
      <c r="AN820" s="23">
        <v>0</v>
      </c>
      <c r="AO820" s="23">
        <v>0</v>
      </c>
      <c r="AP820" s="23">
        <v>0</v>
      </c>
      <c r="AQ820" s="23">
        <v>0</v>
      </c>
      <c r="AR820" s="24">
        <v>0</v>
      </c>
      <c r="AS820" s="23">
        <v>0</v>
      </c>
      <c r="AT820" s="24">
        <v>1</v>
      </c>
      <c r="AU820" s="23">
        <v>0</v>
      </c>
      <c r="AV820" s="23">
        <v>1</v>
      </c>
      <c r="AW820" s="23">
        <v>0</v>
      </c>
      <c r="AX820" s="23">
        <v>0</v>
      </c>
      <c r="AY820" s="24">
        <v>1</v>
      </c>
      <c r="AZ820" s="23">
        <v>0</v>
      </c>
      <c r="BA820" s="23">
        <v>0</v>
      </c>
      <c r="BB820" s="24">
        <v>0</v>
      </c>
    </row>
    <row r="821" spans="1:54">
      <c r="A821" s="17" t="s">
        <v>262</v>
      </c>
      <c r="B821" s="18" t="s">
        <v>1028</v>
      </c>
      <c r="C821" s="18" t="s">
        <v>1154</v>
      </c>
      <c r="D821" s="23">
        <v>13</v>
      </c>
      <c r="E821" s="80" t="s">
        <v>1504</v>
      </c>
      <c r="F821" s="80" t="s">
        <v>2310</v>
      </c>
      <c r="G821" s="81">
        <v>1.2658044714504215</v>
      </c>
      <c r="H821" s="171">
        <v>3</v>
      </c>
      <c r="I821" s="170">
        <v>0</v>
      </c>
      <c r="J821" s="172">
        <v>0</v>
      </c>
      <c r="K821" s="23">
        <v>0</v>
      </c>
      <c r="L821" s="23">
        <v>0</v>
      </c>
      <c r="M821" s="23">
        <v>0</v>
      </c>
      <c r="N821" s="23">
        <v>0</v>
      </c>
      <c r="O821" s="23">
        <v>0</v>
      </c>
      <c r="P821" s="23">
        <v>0</v>
      </c>
      <c r="Q821" s="23">
        <v>0</v>
      </c>
      <c r="R821" s="23">
        <v>0</v>
      </c>
      <c r="S821" s="23">
        <v>0</v>
      </c>
      <c r="T821" s="23">
        <v>0</v>
      </c>
      <c r="U821" s="23">
        <v>0</v>
      </c>
      <c r="V821" s="24">
        <v>0</v>
      </c>
      <c r="W821" s="23">
        <v>0</v>
      </c>
      <c r="X821" s="23">
        <v>0</v>
      </c>
      <c r="Y821" s="23">
        <v>0</v>
      </c>
      <c r="Z821" s="23">
        <v>0</v>
      </c>
      <c r="AA821" s="24">
        <v>0</v>
      </c>
      <c r="AB821" s="23">
        <v>0</v>
      </c>
      <c r="AC821" s="23">
        <v>0</v>
      </c>
      <c r="AD821" s="23">
        <v>0</v>
      </c>
      <c r="AE821" s="23">
        <v>0</v>
      </c>
      <c r="AF821" s="23">
        <v>0</v>
      </c>
      <c r="AG821" s="23">
        <v>0</v>
      </c>
      <c r="AH821" s="23">
        <v>0</v>
      </c>
      <c r="AI821" s="23">
        <v>0</v>
      </c>
      <c r="AJ821" s="24">
        <v>0</v>
      </c>
      <c r="AK821" s="23">
        <v>0</v>
      </c>
      <c r="AL821" s="23">
        <v>0</v>
      </c>
      <c r="AM821" s="23">
        <v>0</v>
      </c>
      <c r="AN821" s="23">
        <v>0</v>
      </c>
      <c r="AO821" s="23">
        <v>0</v>
      </c>
      <c r="AP821" s="23">
        <v>0</v>
      </c>
      <c r="AQ821" s="23">
        <v>0</v>
      </c>
      <c r="AR821" s="24">
        <v>0</v>
      </c>
      <c r="AS821" s="23">
        <v>0</v>
      </c>
      <c r="AT821" s="24">
        <v>1</v>
      </c>
      <c r="AU821" s="23">
        <v>0</v>
      </c>
      <c r="AV821" s="23">
        <v>1</v>
      </c>
      <c r="AW821" s="23">
        <v>0</v>
      </c>
      <c r="AX821" s="23">
        <v>0</v>
      </c>
      <c r="AY821" s="24">
        <v>1</v>
      </c>
      <c r="AZ821" s="23">
        <v>0</v>
      </c>
      <c r="BA821" s="23">
        <v>0</v>
      </c>
      <c r="BB821" s="24">
        <v>0</v>
      </c>
    </row>
    <row r="822" spans="1:54">
      <c r="A822" s="17" t="s">
        <v>425</v>
      </c>
      <c r="B822" s="18" t="s">
        <v>1028</v>
      </c>
      <c r="C822" s="18" t="s">
        <v>1154</v>
      </c>
      <c r="D822" s="23">
        <v>678</v>
      </c>
      <c r="E822" s="80" t="s">
        <v>1501</v>
      </c>
      <c r="F822" s="80" t="s">
        <v>2314</v>
      </c>
      <c r="G822" s="81">
        <v>1.0000986579685623E-3</v>
      </c>
      <c r="H822" s="171">
        <v>0</v>
      </c>
      <c r="I822" s="170">
        <v>0</v>
      </c>
      <c r="J822" s="172">
        <v>0</v>
      </c>
      <c r="K822" s="23">
        <v>0</v>
      </c>
      <c r="L822" s="23">
        <v>0</v>
      </c>
      <c r="M822" s="23">
        <v>0</v>
      </c>
      <c r="N822" s="23">
        <v>0</v>
      </c>
      <c r="O822" s="23">
        <v>0</v>
      </c>
      <c r="P822" s="23">
        <v>0</v>
      </c>
      <c r="Q822" s="23">
        <v>0</v>
      </c>
      <c r="R822" s="23">
        <v>0</v>
      </c>
      <c r="S822" s="23">
        <v>0</v>
      </c>
      <c r="T822" s="23">
        <v>0</v>
      </c>
      <c r="U822" s="23">
        <v>0</v>
      </c>
      <c r="V822" s="24">
        <v>0</v>
      </c>
      <c r="W822" s="23">
        <v>0</v>
      </c>
      <c r="X822" s="23">
        <v>0</v>
      </c>
      <c r="Y822" s="23">
        <v>0</v>
      </c>
      <c r="Z822" s="23">
        <v>0</v>
      </c>
      <c r="AA822" s="24">
        <v>0</v>
      </c>
      <c r="AB822" s="23">
        <v>0</v>
      </c>
      <c r="AC822" s="23">
        <v>0</v>
      </c>
      <c r="AD822" s="23">
        <v>0</v>
      </c>
      <c r="AE822" s="23">
        <v>0</v>
      </c>
      <c r="AF822" s="23">
        <v>0</v>
      </c>
      <c r="AG822" s="23">
        <v>0</v>
      </c>
      <c r="AH822" s="23">
        <v>0</v>
      </c>
      <c r="AI822" s="23">
        <v>0</v>
      </c>
      <c r="AJ822" s="24">
        <v>0</v>
      </c>
      <c r="AK822" s="23">
        <v>0</v>
      </c>
      <c r="AL822" s="23">
        <v>0</v>
      </c>
      <c r="AM822" s="23">
        <v>0</v>
      </c>
      <c r="AN822" s="23">
        <v>0</v>
      </c>
      <c r="AO822" s="23">
        <v>0</v>
      </c>
      <c r="AP822" s="23">
        <v>0</v>
      </c>
      <c r="AQ822" s="23">
        <v>0</v>
      </c>
      <c r="AR822" s="24">
        <v>0</v>
      </c>
      <c r="AS822" s="23">
        <v>0</v>
      </c>
      <c r="AT822" s="24">
        <v>0</v>
      </c>
      <c r="AU822" s="23">
        <v>0</v>
      </c>
      <c r="AV822" s="23">
        <v>0</v>
      </c>
      <c r="AW822" s="23">
        <v>0</v>
      </c>
      <c r="AX822" s="23">
        <v>0</v>
      </c>
      <c r="AY822" s="24">
        <v>0</v>
      </c>
      <c r="AZ822" s="23">
        <v>0</v>
      </c>
      <c r="BA822" s="23">
        <v>0</v>
      </c>
      <c r="BB822" s="24">
        <v>0</v>
      </c>
    </row>
    <row r="823" spans="1:54">
      <c r="A823" s="17" t="s">
        <v>425</v>
      </c>
      <c r="B823" s="18" t="s">
        <v>1028</v>
      </c>
      <c r="C823" s="18" t="s">
        <v>1154</v>
      </c>
      <c r="D823" s="23">
        <v>678</v>
      </c>
      <c r="E823" s="80" t="s">
        <v>1500</v>
      </c>
      <c r="F823" s="80" t="s">
        <v>2312</v>
      </c>
      <c r="G823" s="81">
        <v>1.1921755531466905E-4</v>
      </c>
      <c r="H823" s="171">
        <v>0</v>
      </c>
      <c r="I823" s="170">
        <v>0</v>
      </c>
      <c r="J823" s="172">
        <v>0</v>
      </c>
      <c r="K823" s="23">
        <v>0</v>
      </c>
      <c r="L823" s="23">
        <v>0</v>
      </c>
      <c r="M823" s="23">
        <v>0</v>
      </c>
      <c r="N823" s="23">
        <v>0</v>
      </c>
      <c r="O823" s="23">
        <v>0</v>
      </c>
      <c r="P823" s="23">
        <v>0</v>
      </c>
      <c r="Q823" s="23">
        <v>0</v>
      </c>
      <c r="R823" s="23">
        <v>0</v>
      </c>
      <c r="S823" s="23">
        <v>0</v>
      </c>
      <c r="T823" s="23">
        <v>0</v>
      </c>
      <c r="U823" s="23">
        <v>0</v>
      </c>
      <c r="V823" s="24">
        <v>0</v>
      </c>
      <c r="W823" s="23">
        <v>0</v>
      </c>
      <c r="X823" s="23">
        <v>0</v>
      </c>
      <c r="Y823" s="23">
        <v>0</v>
      </c>
      <c r="Z823" s="23">
        <v>0</v>
      </c>
      <c r="AA823" s="24">
        <v>0</v>
      </c>
      <c r="AB823" s="23">
        <v>0</v>
      </c>
      <c r="AC823" s="23">
        <v>0</v>
      </c>
      <c r="AD823" s="23">
        <v>0</v>
      </c>
      <c r="AE823" s="23">
        <v>0</v>
      </c>
      <c r="AF823" s="23">
        <v>0</v>
      </c>
      <c r="AG823" s="23">
        <v>0</v>
      </c>
      <c r="AH823" s="23">
        <v>0</v>
      </c>
      <c r="AI823" s="23">
        <v>0</v>
      </c>
      <c r="AJ823" s="24">
        <v>0</v>
      </c>
      <c r="AK823" s="23">
        <v>0</v>
      </c>
      <c r="AL823" s="23">
        <v>0</v>
      </c>
      <c r="AM823" s="23">
        <v>0</v>
      </c>
      <c r="AN823" s="23">
        <v>0</v>
      </c>
      <c r="AO823" s="23">
        <v>0</v>
      </c>
      <c r="AP823" s="23">
        <v>0</v>
      </c>
      <c r="AQ823" s="23">
        <v>0</v>
      </c>
      <c r="AR823" s="24">
        <v>0</v>
      </c>
      <c r="AS823" s="23">
        <v>0</v>
      </c>
      <c r="AT823" s="24">
        <v>0</v>
      </c>
      <c r="AU823" s="23">
        <v>0</v>
      </c>
      <c r="AV823" s="23">
        <v>0</v>
      </c>
      <c r="AW823" s="23">
        <v>0</v>
      </c>
      <c r="AX823" s="23">
        <v>0</v>
      </c>
      <c r="AY823" s="24">
        <v>0</v>
      </c>
      <c r="AZ823" s="23">
        <v>0</v>
      </c>
      <c r="BA823" s="23">
        <v>0</v>
      </c>
      <c r="BB823" s="24">
        <v>0</v>
      </c>
    </row>
    <row r="824" spans="1:54">
      <c r="A824" s="75" t="s">
        <v>425</v>
      </c>
      <c r="B824" s="75" t="s">
        <v>1028</v>
      </c>
      <c r="C824" s="75" t="s">
        <v>1154</v>
      </c>
      <c r="D824" s="76">
        <v>678</v>
      </c>
      <c r="E824" s="80" t="s">
        <v>1505</v>
      </c>
      <c r="F824" s="80" t="s">
        <v>2312</v>
      </c>
      <c r="G824" s="81">
        <v>3.134675474977533E-2</v>
      </c>
      <c r="H824" s="171">
        <v>0</v>
      </c>
      <c r="I824" s="170">
        <v>0</v>
      </c>
      <c r="J824" s="172">
        <v>0</v>
      </c>
      <c r="K824" s="76">
        <v>0</v>
      </c>
      <c r="L824" s="76">
        <v>0</v>
      </c>
      <c r="M824" s="76">
        <v>0</v>
      </c>
      <c r="N824" s="76">
        <v>0</v>
      </c>
      <c r="O824" s="76">
        <v>0</v>
      </c>
      <c r="P824" s="76">
        <v>0</v>
      </c>
      <c r="Q824" s="76">
        <v>0</v>
      </c>
      <c r="R824" s="76">
        <v>0</v>
      </c>
      <c r="S824" s="76">
        <v>0</v>
      </c>
      <c r="T824" s="76">
        <v>0</v>
      </c>
      <c r="U824" s="76">
        <v>0</v>
      </c>
      <c r="V824" s="73">
        <v>0</v>
      </c>
      <c r="W824" s="76">
        <v>0</v>
      </c>
      <c r="X824" s="76">
        <v>0</v>
      </c>
      <c r="Y824" s="76">
        <v>0</v>
      </c>
      <c r="Z824" s="76">
        <v>0</v>
      </c>
      <c r="AA824" s="73">
        <v>0</v>
      </c>
      <c r="AB824" s="76">
        <v>0</v>
      </c>
      <c r="AC824" s="76">
        <v>0</v>
      </c>
      <c r="AD824" s="76">
        <v>0</v>
      </c>
      <c r="AE824" s="76">
        <v>0</v>
      </c>
      <c r="AF824" s="76">
        <v>0</v>
      </c>
      <c r="AG824" s="76">
        <v>0</v>
      </c>
      <c r="AH824" s="76">
        <v>0</v>
      </c>
      <c r="AI824" s="76">
        <v>0</v>
      </c>
      <c r="AJ824" s="73">
        <v>0</v>
      </c>
      <c r="AK824" s="76">
        <v>0</v>
      </c>
      <c r="AL824" s="76">
        <v>0</v>
      </c>
      <c r="AM824" s="76">
        <v>0</v>
      </c>
      <c r="AN824" s="76">
        <v>0</v>
      </c>
      <c r="AO824" s="76">
        <v>0</v>
      </c>
      <c r="AP824" s="76">
        <v>0</v>
      </c>
      <c r="AQ824" s="76">
        <v>0</v>
      </c>
      <c r="AR824" s="73">
        <v>0</v>
      </c>
      <c r="AS824" s="76">
        <v>0</v>
      </c>
      <c r="AT824" s="73">
        <v>0</v>
      </c>
      <c r="AU824" s="76">
        <v>0</v>
      </c>
      <c r="AV824" s="76">
        <v>0</v>
      </c>
      <c r="AW824" s="76">
        <v>0</v>
      </c>
      <c r="AX824" s="76">
        <v>0</v>
      </c>
      <c r="AY824" s="73">
        <v>0</v>
      </c>
      <c r="AZ824" s="23">
        <v>0</v>
      </c>
      <c r="BA824" s="23">
        <v>0</v>
      </c>
      <c r="BB824" s="24">
        <v>0</v>
      </c>
    </row>
    <row r="825" spans="1:54">
      <c r="A825" s="17" t="s">
        <v>425</v>
      </c>
      <c r="B825" s="18" t="s">
        <v>1028</v>
      </c>
      <c r="C825" s="18" t="s">
        <v>1154</v>
      </c>
      <c r="D825" s="23">
        <v>678</v>
      </c>
      <c r="E825" s="80" t="s">
        <v>1503</v>
      </c>
      <c r="F825" s="80" t="s">
        <v>2311</v>
      </c>
      <c r="G825" s="81">
        <v>0.63559938807325034</v>
      </c>
      <c r="H825" s="171">
        <v>1</v>
      </c>
      <c r="I825" s="170">
        <v>0</v>
      </c>
      <c r="J825" s="172">
        <v>0</v>
      </c>
      <c r="K825" s="23">
        <v>0</v>
      </c>
      <c r="L825" s="23">
        <v>0</v>
      </c>
      <c r="M825" s="23">
        <v>0</v>
      </c>
      <c r="N825" s="23">
        <v>0</v>
      </c>
      <c r="O825" s="23">
        <v>0</v>
      </c>
      <c r="P825" s="23">
        <v>0</v>
      </c>
      <c r="Q825" s="23">
        <v>0</v>
      </c>
      <c r="R825" s="23">
        <v>0</v>
      </c>
      <c r="S825" s="23">
        <v>0</v>
      </c>
      <c r="T825" s="23">
        <v>0</v>
      </c>
      <c r="U825" s="23">
        <v>0</v>
      </c>
      <c r="V825" s="24">
        <v>0</v>
      </c>
      <c r="W825" s="23">
        <v>0</v>
      </c>
      <c r="X825" s="23">
        <v>0</v>
      </c>
      <c r="Y825" s="23">
        <v>0</v>
      </c>
      <c r="Z825" s="23">
        <v>0</v>
      </c>
      <c r="AA825" s="24">
        <v>0</v>
      </c>
      <c r="AB825" s="23">
        <v>0</v>
      </c>
      <c r="AC825" s="23">
        <v>0</v>
      </c>
      <c r="AD825" s="23">
        <v>0</v>
      </c>
      <c r="AE825" s="23">
        <v>0</v>
      </c>
      <c r="AF825" s="23">
        <v>0</v>
      </c>
      <c r="AG825" s="23">
        <v>0</v>
      </c>
      <c r="AH825" s="23">
        <v>0</v>
      </c>
      <c r="AI825" s="23">
        <v>0</v>
      </c>
      <c r="AJ825" s="24">
        <v>0</v>
      </c>
      <c r="AK825" s="23">
        <v>0</v>
      </c>
      <c r="AL825" s="23">
        <v>0</v>
      </c>
      <c r="AM825" s="23">
        <v>0</v>
      </c>
      <c r="AN825" s="23">
        <v>0</v>
      </c>
      <c r="AO825" s="23">
        <v>0</v>
      </c>
      <c r="AP825" s="23">
        <v>0</v>
      </c>
      <c r="AQ825" s="23">
        <v>0</v>
      </c>
      <c r="AR825" s="24">
        <v>0</v>
      </c>
      <c r="AS825" s="23">
        <v>0</v>
      </c>
      <c r="AT825" s="24">
        <v>1</v>
      </c>
      <c r="AU825" s="23">
        <v>0</v>
      </c>
      <c r="AV825" s="23">
        <v>1</v>
      </c>
      <c r="AW825" s="23">
        <v>0</v>
      </c>
      <c r="AX825" s="23">
        <v>0</v>
      </c>
      <c r="AY825" s="24">
        <v>1</v>
      </c>
      <c r="AZ825" s="23">
        <v>0</v>
      </c>
      <c r="BA825" s="23">
        <v>0</v>
      </c>
      <c r="BB825" s="24">
        <v>0</v>
      </c>
    </row>
    <row r="826" spans="1:54">
      <c r="A826" s="17" t="s">
        <v>425</v>
      </c>
      <c r="B826" s="18" t="s">
        <v>1028</v>
      </c>
      <c r="C826" s="18" t="s">
        <v>1154</v>
      </c>
      <c r="D826" s="23">
        <v>678</v>
      </c>
      <c r="E826" s="80" t="s">
        <v>1508</v>
      </c>
      <c r="F826" s="80" t="s">
        <v>2310</v>
      </c>
      <c r="G826" s="81">
        <v>8.1569254563898325E-2</v>
      </c>
      <c r="H826" s="171">
        <v>0</v>
      </c>
      <c r="I826" s="170">
        <v>0</v>
      </c>
      <c r="J826" s="172">
        <v>0</v>
      </c>
      <c r="K826" s="23">
        <v>0</v>
      </c>
      <c r="L826" s="23">
        <v>0</v>
      </c>
      <c r="M826" s="23">
        <v>0</v>
      </c>
      <c r="N826" s="23">
        <v>0</v>
      </c>
      <c r="O826" s="23">
        <v>0</v>
      </c>
      <c r="P826" s="23">
        <v>0</v>
      </c>
      <c r="Q826" s="23">
        <v>0</v>
      </c>
      <c r="R826" s="23">
        <v>0</v>
      </c>
      <c r="S826" s="23">
        <v>0</v>
      </c>
      <c r="T826" s="23">
        <v>0</v>
      </c>
      <c r="U826" s="23">
        <v>0</v>
      </c>
      <c r="V826" s="24">
        <v>0</v>
      </c>
      <c r="W826" s="23">
        <v>0</v>
      </c>
      <c r="X826" s="23">
        <v>0</v>
      </c>
      <c r="Y826" s="23">
        <v>0</v>
      </c>
      <c r="Z826" s="23">
        <v>0</v>
      </c>
      <c r="AA826" s="24">
        <v>0</v>
      </c>
      <c r="AB826" s="23">
        <v>0</v>
      </c>
      <c r="AC826" s="23">
        <v>0</v>
      </c>
      <c r="AD826" s="23">
        <v>0</v>
      </c>
      <c r="AE826" s="23">
        <v>0</v>
      </c>
      <c r="AF826" s="23">
        <v>0</v>
      </c>
      <c r="AG826" s="23">
        <v>0</v>
      </c>
      <c r="AH826" s="23">
        <v>0</v>
      </c>
      <c r="AI826" s="23">
        <v>0</v>
      </c>
      <c r="AJ826" s="24">
        <v>0</v>
      </c>
      <c r="AK826" s="23">
        <v>0</v>
      </c>
      <c r="AL826" s="23">
        <v>0</v>
      </c>
      <c r="AM826" s="23">
        <v>0</v>
      </c>
      <c r="AN826" s="23">
        <v>0</v>
      </c>
      <c r="AO826" s="23">
        <v>0</v>
      </c>
      <c r="AP826" s="23">
        <v>0</v>
      </c>
      <c r="AQ826" s="23">
        <v>0</v>
      </c>
      <c r="AR826" s="24">
        <v>0</v>
      </c>
      <c r="AS826" s="23">
        <v>0</v>
      </c>
      <c r="AT826" s="24">
        <v>0</v>
      </c>
      <c r="AU826" s="23">
        <v>0</v>
      </c>
      <c r="AV826" s="23">
        <v>0</v>
      </c>
      <c r="AW826" s="23">
        <v>0</v>
      </c>
      <c r="AX826" s="23">
        <v>0</v>
      </c>
      <c r="AY826" s="24">
        <v>0</v>
      </c>
      <c r="AZ826" s="23">
        <v>0</v>
      </c>
      <c r="BA826" s="23">
        <v>0</v>
      </c>
      <c r="BB826" s="24">
        <v>0</v>
      </c>
    </row>
    <row r="827" spans="1:54">
      <c r="A827" s="17" t="s">
        <v>425</v>
      </c>
      <c r="B827" s="18" t="s">
        <v>1028</v>
      </c>
      <c r="C827" s="18" t="s">
        <v>1154</v>
      </c>
      <c r="D827" s="23">
        <v>678</v>
      </c>
      <c r="E827" s="80" t="s">
        <v>1502</v>
      </c>
      <c r="F827" s="80" t="s">
        <v>2310</v>
      </c>
      <c r="G827" s="81">
        <v>8.6477439867657352E-2</v>
      </c>
      <c r="H827" s="171">
        <v>0</v>
      </c>
      <c r="I827" s="170">
        <v>0</v>
      </c>
      <c r="J827" s="172">
        <v>0</v>
      </c>
      <c r="K827" s="23">
        <v>0</v>
      </c>
      <c r="L827" s="23">
        <v>0</v>
      </c>
      <c r="M827" s="23">
        <v>0</v>
      </c>
      <c r="N827" s="23">
        <v>0</v>
      </c>
      <c r="O827" s="23">
        <v>0</v>
      </c>
      <c r="P827" s="23">
        <v>0</v>
      </c>
      <c r="Q827" s="23">
        <v>0</v>
      </c>
      <c r="R827" s="23">
        <v>0</v>
      </c>
      <c r="S827" s="23">
        <v>0</v>
      </c>
      <c r="T827" s="23">
        <v>0</v>
      </c>
      <c r="U827" s="23">
        <v>0</v>
      </c>
      <c r="V827" s="24">
        <v>0</v>
      </c>
      <c r="W827" s="23">
        <v>0</v>
      </c>
      <c r="X827" s="23">
        <v>0</v>
      </c>
      <c r="Y827" s="23">
        <v>0</v>
      </c>
      <c r="Z827" s="23">
        <v>0</v>
      </c>
      <c r="AA827" s="24">
        <v>0</v>
      </c>
      <c r="AB827" s="23">
        <v>0</v>
      </c>
      <c r="AC827" s="23">
        <v>0</v>
      </c>
      <c r="AD827" s="23">
        <v>0</v>
      </c>
      <c r="AE827" s="23">
        <v>0</v>
      </c>
      <c r="AF827" s="23">
        <v>0</v>
      </c>
      <c r="AG827" s="23">
        <v>0</v>
      </c>
      <c r="AH827" s="23">
        <v>0</v>
      </c>
      <c r="AI827" s="23">
        <v>0</v>
      </c>
      <c r="AJ827" s="24">
        <v>0</v>
      </c>
      <c r="AK827" s="23">
        <v>0</v>
      </c>
      <c r="AL827" s="23">
        <v>0</v>
      </c>
      <c r="AM827" s="23">
        <v>0</v>
      </c>
      <c r="AN827" s="23">
        <v>0</v>
      </c>
      <c r="AO827" s="23">
        <v>0</v>
      </c>
      <c r="AP827" s="23">
        <v>0</v>
      </c>
      <c r="AQ827" s="23">
        <v>0</v>
      </c>
      <c r="AR827" s="24">
        <v>0</v>
      </c>
      <c r="AS827" s="23">
        <v>0</v>
      </c>
      <c r="AT827" s="24">
        <v>0</v>
      </c>
      <c r="AU827" s="23">
        <v>0</v>
      </c>
      <c r="AV827" s="23">
        <v>0</v>
      </c>
      <c r="AW827" s="23">
        <v>0</v>
      </c>
      <c r="AX827" s="23">
        <v>0</v>
      </c>
      <c r="AY827" s="24">
        <v>0</v>
      </c>
      <c r="AZ827" s="23">
        <v>0</v>
      </c>
      <c r="BA827" s="23">
        <v>0</v>
      </c>
      <c r="BB827" s="24">
        <v>0</v>
      </c>
    </row>
    <row r="828" spans="1:54">
      <c r="A828" s="17" t="s">
        <v>425</v>
      </c>
      <c r="B828" s="18" t="s">
        <v>1028</v>
      </c>
      <c r="C828" s="18" t="s">
        <v>1154</v>
      </c>
      <c r="D828" s="23">
        <v>678</v>
      </c>
      <c r="E828" s="80" t="s">
        <v>1506</v>
      </c>
      <c r="F828" s="80" t="s">
        <v>2310</v>
      </c>
      <c r="G828" s="81">
        <v>2.7767781051588027E-2</v>
      </c>
      <c r="H828" s="171">
        <v>0</v>
      </c>
      <c r="I828" s="170">
        <v>0</v>
      </c>
      <c r="J828" s="172">
        <v>0</v>
      </c>
      <c r="K828" s="23">
        <v>0</v>
      </c>
      <c r="L828" s="23">
        <v>0</v>
      </c>
      <c r="M828" s="23">
        <v>0</v>
      </c>
      <c r="N828" s="23">
        <v>0</v>
      </c>
      <c r="O828" s="23">
        <v>0</v>
      </c>
      <c r="P828" s="23">
        <v>0</v>
      </c>
      <c r="Q828" s="23">
        <v>0</v>
      </c>
      <c r="R828" s="23">
        <v>0</v>
      </c>
      <c r="S828" s="23">
        <v>0</v>
      </c>
      <c r="T828" s="23">
        <v>0</v>
      </c>
      <c r="U828" s="23">
        <v>0</v>
      </c>
      <c r="V828" s="24">
        <v>0</v>
      </c>
      <c r="W828" s="23">
        <v>0</v>
      </c>
      <c r="X828" s="23">
        <v>0</v>
      </c>
      <c r="Y828" s="23">
        <v>0</v>
      </c>
      <c r="Z828" s="23">
        <v>0</v>
      </c>
      <c r="AA828" s="24">
        <v>0</v>
      </c>
      <c r="AB828" s="23">
        <v>0</v>
      </c>
      <c r="AC828" s="23">
        <v>0</v>
      </c>
      <c r="AD828" s="23">
        <v>0</v>
      </c>
      <c r="AE828" s="23">
        <v>0</v>
      </c>
      <c r="AF828" s="23">
        <v>0</v>
      </c>
      <c r="AG828" s="23">
        <v>0</v>
      </c>
      <c r="AH828" s="23">
        <v>0</v>
      </c>
      <c r="AI828" s="23">
        <v>0</v>
      </c>
      <c r="AJ828" s="24">
        <v>0</v>
      </c>
      <c r="AK828" s="23">
        <v>0</v>
      </c>
      <c r="AL828" s="23">
        <v>0</v>
      </c>
      <c r="AM828" s="23">
        <v>0</v>
      </c>
      <c r="AN828" s="23">
        <v>0</v>
      </c>
      <c r="AO828" s="23">
        <v>0</v>
      </c>
      <c r="AP828" s="23">
        <v>0</v>
      </c>
      <c r="AQ828" s="23">
        <v>0</v>
      </c>
      <c r="AR828" s="24">
        <v>0</v>
      </c>
      <c r="AS828" s="23">
        <v>0</v>
      </c>
      <c r="AT828" s="24">
        <v>0</v>
      </c>
      <c r="AU828" s="23">
        <v>0</v>
      </c>
      <c r="AV828" s="23">
        <v>0</v>
      </c>
      <c r="AW828" s="23">
        <v>0</v>
      </c>
      <c r="AX828" s="23">
        <v>0</v>
      </c>
      <c r="AY828" s="24">
        <v>0</v>
      </c>
      <c r="AZ828" s="23">
        <v>0</v>
      </c>
      <c r="BA828" s="23">
        <v>0</v>
      </c>
      <c r="BB828" s="24">
        <v>0</v>
      </c>
    </row>
    <row r="829" spans="1:54">
      <c r="A829" s="17" t="s">
        <v>425</v>
      </c>
      <c r="B829" s="18" t="s">
        <v>1028</v>
      </c>
      <c r="C829" s="18" t="s">
        <v>1154</v>
      </c>
      <c r="D829" s="23">
        <v>678</v>
      </c>
      <c r="E829" s="80" t="s">
        <v>1507</v>
      </c>
      <c r="F829" s="80" t="s">
        <v>2310</v>
      </c>
      <c r="G829" s="81">
        <v>8.4470210496097493E-3</v>
      </c>
      <c r="H829" s="171">
        <v>0</v>
      </c>
      <c r="I829" s="170">
        <v>0</v>
      </c>
      <c r="J829" s="172">
        <v>0</v>
      </c>
      <c r="K829" s="23">
        <v>0</v>
      </c>
      <c r="L829" s="23">
        <v>0</v>
      </c>
      <c r="M829" s="23">
        <v>0</v>
      </c>
      <c r="N829" s="23">
        <v>0</v>
      </c>
      <c r="O829" s="23">
        <v>0</v>
      </c>
      <c r="P829" s="23">
        <v>0</v>
      </c>
      <c r="Q829" s="23">
        <v>0</v>
      </c>
      <c r="R829" s="23">
        <v>0</v>
      </c>
      <c r="S829" s="23">
        <v>0</v>
      </c>
      <c r="T829" s="23">
        <v>0</v>
      </c>
      <c r="U829" s="23">
        <v>0</v>
      </c>
      <c r="V829" s="24">
        <v>0</v>
      </c>
      <c r="W829" s="23">
        <v>0</v>
      </c>
      <c r="X829" s="23">
        <v>0</v>
      </c>
      <c r="Y829" s="23">
        <v>0</v>
      </c>
      <c r="Z829" s="23">
        <v>0</v>
      </c>
      <c r="AA829" s="24">
        <v>0</v>
      </c>
      <c r="AB829" s="23">
        <v>0</v>
      </c>
      <c r="AC829" s="23">
        <v>0</v>
      </c>
      <c r="AD829" s="23">
        <v>0</v>
      </c>
      <c r="AE829" s="23">
        <v>0</v>
      </c>
      <c r="AF829" s="23">
        <v>0</v>
      </c>
      <c r="AG829" s="23">
        <v>0</v>
      </c>
      <c r="AH829" s="23">
        <v>0</v>
      </c>
      <c r="AI829" s="23">
        <v>0</v>
      </c>
      <c r="AJ829" s="24">
        <v>0</v>
      </c>
      <c r="AK829" s="23">
        <v>0</v>
      </c>
      <c r="AL829" s="23">
        <v>0</v>
      </c>
      <c r="AM829" s="23">
        <v>0</v>
      </c>
      <c r="AN829" s="23">
        <v>0</v>
      </c>
      <c r="AO829" s="23">
        <v>0</v>
      </c>
      <c r="AP829" s="23">
        <v>0</v>
      </c>
      <c r="AQ829" s="23">
        <v>0</v>
      </c>
      <c r="AR829" s="24">
        <v>0</v>
      </c>
      <c r="AS829" s="23">
        <v>0</v>
      </c>
      <c r="AT829" s="24">
        <v>0</v>
      </c>
      <c r="AU829" s="23">
        <v>0</v>
      </c>
      <c r="AV829" s="23">
        <v>0</v>
      </c>
      <c r="AW829" s="23">
        <v>0</v>
      </c>
      <c r="AX829" s="23">
        <v>0</v>
      </c>
      <c r="AY829" s="24">
        <v>0</v>
      </c>
      <c r="AZ829" s="23">
        <v>0</v>
      </c>
      <c r="BA829" s="23">
        <v>0</v>
      </c>
      <c r="BB829" s="24">
        <v>0</v>
      </c>
    </row>
    <row r="830" spans="1:54">
      <c r="A830" s="17" t="s">
        <v>425</v>
      </c>
      <c r="B830" s="18" t="s">
        <v>1028</v>
      </c>
      <c r="C830" s="18" t="s">
        <v>1154</v>
      </c>
      <c r="D830" s="23">
        <v>678</v>
      </c>
      <c r="E830" s="80" t="s">
        <v>1504</v>
      </c>
      <c r="F830" s="80" t="s">
        <v>2310</v>
      </c>
      <c r="G830" s="81">
        <v>6.859473766716985E-2</v>
      </c>
      <c r="H830" s="171">
        <v>0</v>
      </c>
      <c r="I830" s="170">
        <v>0</v>
      </c>
      <c r="J830" s="172">
        <v>0</v>
      </c>
      <c r="K830" s="23">
        <v>0</v>
      </c>
      <c r="L830" s="23">
        <v>0</v>
      </c>
      <c r="M830" s="23">
        <v>0</v>
      </c>
      <c r="N830" s="23">
        <v>0</v>
      </c>
      <c r="O830" s="23">
        <v>0</v>
      </c>
      <c r="P830" s="23">
        <v>0</v>
      </c>
      <c r="Q830" s="23">
        <v>0</v>
      </c>
      <c r="R830" s="23">
        <v>0</v>
      </c>
      <c r="S830" s="23">
        <v>0</v>
      </c>
      <c r="T830" s="23">
        <v>0</v>
      </c>
      <c r="U830" s="23">
        <v>0</v>
      </c>
      <c r="V830" s="24">
        <v>0</v>
      </c>
      <c r="W830" s="23">
        <v>0</v>
      </c>
      <c r="X830" s="23">
        <v>0</v>
      </c>
      <c r="Y830" s="23">
        <v>0</v>
      </c>
      <c r="Z830" s="23">
        <v>0</v>
      </c>
      <c r="AA830" s="24">
        <v>0</v>
      </c>
      <c r="AB830" s="23">
        <v>0</v>
      </c>
      <c r="AC830" s="23">
        <v>0</v>
      </c>
      <c r="AD830" s="23">
        <v>0</v>
      </c>
      <c r="AE830" s="23">
        <v>0</v>
      </c>
      <c r="AF830" s="23">
        <v>0</v>
      </c>
      <c r="AG830" s="23">
        <v>0</v>
      </c>
      <c r="AH830" s="23">
        <v>0</v>
      </c>
      <c r="AI830" s="23">
        <v>0</v>
      </c>
      <c r="AJ830" s="24">
        <v>0</v>
      </c>
      <c r="AK830" s="23">
        <v>0</v>
      </c>
      <c r="AL830" s="23">
        <v>0</v>
      </c>
      <c r="AM830" s="23">
        <v>0</v>
      </c>
      <c r="AN830" s="23">
        <v>0</v>
      </c>
      <c r="AO830" s="23">
        <v>0</v>
      </c>
      <c r="AP830" s="23">
        <v>0</v>
      </c>
      <c r="AQ830" s="23">
        <v>0</v>
      </c>
      <c r="AR830" s="24">
        <v>0</v>
      </c>
      <c r="AS830" s="23">
        <v>0</v>
      </c>
      <c r="AT830" s="24">
        <v>0</v>
      </c>
      <c r="AU830" s="23">
        <v>0</v>
      </c>
      <c r="AV830" s="23">
        <v>0</v>
      </c>
      <c r="AW830" s="23">
        <v>0</v>
      </c>
      <c r="AX830" s="23">
        <v>0</v>
      </c>
      <c r="AY830" s="24">
        <v>0</v>
      </c>
      <c r="AZ830" s="23">
        <v>0</v>
      </c>
      <c r="BA830" s="23">
        <v>0</v>
      </c>
      <c r="BB830" s="24">
        <v>0</v>
      </c>
    </row>
    <row r="831" spans="1:54">
      <c r="A831" s="17" t="s">
        <v>260</v>
      </c>
      <c r="B831" s="18" t="s">
        <v>1013</v>
      </c>
      <c r="C831" s="18" t="s">
        <v>1152</v>
      </c>
      <c r="D831" s="23">
        <v>4</v>
      </c>
      <c r="E831" s="80" t="s">
        <v>1501</v>
      </c>
      <c r="F831" s="80" t="s">
        <v>2314</v>
      </c>
      <c r="G831" s="81">
        <v>6.0134054117007822E-5</v>
      </c>
      <c r="H831" s="171">
        <v>0</v>
      </c>
      <c r="I831" s="170">
        <v>0</v>
      </c>
      <c r="J831" s="172">
        <v>0</v>
      </c>
      <c r="K831" s="23">
        <v>0</v>
      </c>
      <c r="L831" s="23">
        <v>0</v>
      </c>
      <c r="M831" s="23">
        <v>0</v>
      </c>
      <c r="N831" s="23">
        <v>0</v>
      </c>
      <c r="O831" s="23">
        <v>0</v>
      </c>
      <c r="P831" s="23">
        <v>0</v>
      </c>
      <c r="Q831" s="23">
        <v>0</v>
      </c>
      <c r="R831" s="23">
        <v>0</v>
      </c>
      <c r="S831" s="23">
        <v>0</v>
      </c>
      <c r="T831" s="23">
        <v>0</v>
      </c>
      <c r="U831" s="23">
        <v>0</v>
      </c>
      <c r="V831" s="24">
        <v>0</v>
      </c>
      <c r="W831" s="23">
        <v>0</v>
      </c>
      <c r="X831" s="23">
        <v>0</v>
      </c>
      <c r="Y831" s="23">
        <v>0</v>
      </c>
      <c r="Z831" s="23">
        <v>0</v>
      </c>
      <c r="AA831" s="24">
        <v>0</v>
      </c>
      <c r="AB831" s="23">
        <v>0</v>
      </c>
      <c r="AC831" s="23">
        <v>0</v>
      </c>
      <c r="AD831" s="23">
        <v>0</v>
      </c>
      <c r="AE831" s="23">
        <v>0</v>
      </c>
      <c r="AF831" s="23">
        <v>0</v>
      </c>
      <c r="AG831" s="23">
        <v>0</v>
      </c>
      <c r="AH831" s="23">
        <v>0</v>
      </c>
      <c r="AI831" s="23">
        <v>0</v>
      </c>
      <c r="AJ831" s="24">
        <v>0</v>
      </c>
      <c r="AK831" s="23">
        <v>0</v>
      </c>
      <c r="AL831" s="23">
        <v>0</v>
      </c>
      <c r="AM831" s="23">
        <v>0</v>
      </c>
      <c r="AN831" s="23">
        <v>0</v>
      </c>
      <c r="AO831" s="23">
        <v>0</v>
      </c>
      <c r="AP831" s="23">
        <v>0</v>
      </c>
      <c r="AQ831" s="23">
        <v>0</v>
      </c>
      <c r="AR831" s="24">
        <v>0</v>
      </c>
      <c r="AS831" s="23">
        <v>0</v>
      </c>
      <c r="AT831" s="24">
        <v>0</v>
      </c>
      <c r="AU831" s="23">
        <v>0</v>
      </c>
      <c r="AV831" s="23">
        <v>0</v>
      </c>
      <c r="AW831" s="23">
        <v>0</v>
      </c>
      <c r="AX831" s="23">
        <v>0</v>
      </c>
      <c r="AY831" s="24">
        <v>0</v>
      </c>
      <c r="AZ831" s="23">
        <v>0</v>
      </c>
      <c r="BA831" s="23">
        <v>0</v>
      </c>
      <c r="BB831" s="24">
        <v>0</v>
      </c>
    </row>
    <row r="832" spans="1:54">
      <c r="A832" s="17" t="s">
        <v>260</v>
      </c>
      <c r="B832" s="18" t="s">
        <v>1013</v>
      </c>
      <c r="C832" s="18" t="s">
        <v>1152</v>
      </c>
      <c r="D832" s="23">
        <v>4</v>
      </c>
      <c r="E832" s="80" t="s">
        <v>1500</v>
      </c>
      <c r="F832" s="80" t="s">
        <v>2312</v>
      </c>
      <c r="G832" s="81">
        <v>1.155418038810628E-3</v>
      </c>
      <c r="H832" s="171">
        <v>0</v>
      </c>
      <c r="I832" s="170">
        <v>0</v>
      </c>
      <c r="J832" s="172">
        <v>0</v>
      </c>
      <c r="K832" s="23">
        <v>0</v>
      </c>
      <c r="L832" s="23">
        <v>0</v>
      </c>
      <c r="M832" s="23">
        <v>0</v>
      </c>
      <c r="N832" s="23">
        <v>0</v>
      </c>
      <c r="O832" s="23">
        <v>0</v>
      </c>
      <c r="P832" s="23">
        <v>0</v>
      </c>
      <c r="Q832" s="23">
        <v>0</v>
      </c>
      <c r="R832" s="23">
        <v>0</v>
      </c>
      <c r="S832" s="23">
        <v>0</v>
      </c>
      <c r="T832" s="23">
        <v>0</v>
      </c>
      <c r="U832" s="23">
        <v>0</v>
      </c>
      <c r="V832" s="24">
        <v>0</v>
      </c>
      <c r="W832" s="23">
        <v>0</v>
      </c>
      <c r="X832" s="23">
        <v>0</v>
      </c>
      <c r="Y832" s="23">
        <v>0</v>
      </c>
      <c r="Z832" s="23">
        <v>0</v>
      </c>
      <c r="AA832" s="24">
        <v>0</v>
      </c>
      <c r="AB832" s="23">
        <v>0</v>
      </c>
      <c r="AC832" s="23">
        <v>0</v>
      </c>
      <c r="AD832" s="23">
        <v>0</v>
      </c>
      <c r="AE832" s="23">
        <v>0</v>
      </c>
      <c r="AF832" s="23">
        <v>0</v>
      </c>
      <c r="AG832" s="23">
        <v>0</v>
      </c>
      <c r="AH832" s="23">
        <v>0</v>
      </c>
      <c r="AI832" s="23">
        <v>0</v>
      </c>
      <c r="AJ832" s="24">
        <v>0</v>
      </c>
      <c r="AK832" s="23">
        <v>0</v>
      </c>
      <c r="AL832" s="23">
        <v>0</v>
      </c>
      <c r="AM832" s="23">
        <v>0</v>
      </c>
      <c r="AN832" s="23">
        <v>0</v>
      </c>
      <c r="AO832" s="23">
        <v>0</v>
      </c>
      <c r="AP832" s="23">
        <v>0</v>
      </c>
      <c r="AQ832" s="23">
        <v>0</v>
      </c>
      <c r="AR832" s="24">
        <v>0</v>
      </c>
      <c r="AS832" s="23">
        <v>0</v>
      </c>
      <c r="AT832" s="24">
        <v>0</v>
      </c>
      <c r="AU832" s="23">
        <v>0</v>
      </c>
      <c r="AV832" s="23">
        <v>0</v>
      </c>
      <c r="AW832" s="23">
        <v>0</v>
      </c>
      <c r="AX832" s="23">
        <v>0</v>
      </c>
      <c r="AY832" s="24">
        <v>0</v>
      </c>
      <c r="AZ832" s="23">
        <v>0</v>
      </c>
      <c r="BA832" s="23">
        <v>0</v>
      </c>
      <c r="BB832" s="24">
        <v>0</v>
      </c>
    </row>
    <row r="833" spans="1:54">
      <c r="A833" s="75" t="s">
        <v>260</v>
      </c>
      <c r="B833" s="75" t="s">
        <v>1013</v>
      </c>
      <c r="C833" s="75" t="s">
        <v>1152</v>
      </c>
      <c r="D833" s="76">
        <v>4</v>
      </c>
      <c r="E833" s="80" t="s">
        <v>1505</v>
      </c>
      <c r="F833" s="80" t="s">
        <v>2312</v>
      </c>
      <c r="G833" s="81">
        <v>0.54385751344429378</v>
      </c>
      <c r="H833" s="171">
        <v>6</v>
      </c>
      <c r="I833" s="170">
        <v>1</v>
      </c>
      <c r="J833" s="172">
        <v>0</v>
      </c>
      <c r="K833" s="76">
        <v>0</v>
      </c>
      <c r="L833" s="76">
        <v>0</v>
      </c>
      <c r="M833" s="76">
        <v>0</v>
      </c>
      <c r="N833" s="76">
        <v>0</v>
      </c>
      <c r="O833" s="76">
        <v>0</v>
      </c>
      <c r="P833" s="76">
        <v>0</v>
      </c>
      <c r="Q833" s="76">
        <v>0</v>
      </c>
      <c r="R833" s="76">
        <v>0</v>
      </c>
      <c r="S833" s="76">
        <v>0</v>
      </c>
      <c r="T833" s="76">
        <v>0</v>
      </c>
      <c r="U833" s="76">
        <v>0</v>
      </c>
      <c r="V833" s="73">
        <v>0</v>
      </c>
      <c r="W833" s="76">
        <v>0</v>
      </c>
      <c r="X833" s="76">
        <v>0</v>
      </c>
      <c r="Y833" s="76">
        <v>0</v>
      </c>
      <c r="Z833" s="76">
        <v>0</v>
      </c>
      <c r="AA833" s="73">
        <v>0</v>
      </c>
      <c r="AB833" s="76">
        <v>0</v>
      </c>
      <c r="AC833" s="77">
        <v>1</v>
      </c>
      <c r="AD833" s="76">
        <v>0</v>
      </c>
      <c r="AE833" s="77">
        <v>1</v>
      </c>
      <c r="AF833" s="76">
        <v>0</v>
      </c>
      <c r="AG833" s="76">
        <v>0</v>
      </c>
      <c r="AH833" s="76">
        <v>0</v>
      </c>
      <c r="AI833" s="76">
        <v>0</v>
      </c>
      <c r="AJ833" s="73">
        <v>0</v>
      </c>
      <c r="AK833" s="76">
        <v>0</v>
      </c>
      <c r="AL833" s="76">
        <v>0</v>
      </c>
      <c r="AM833" s="76">
        <v>0</v>
      </c>
      <c r="AN833" s="76">
        <v>0</v>
      </c>
      <c r="AO833" s="76">
        <v>0</v>
      </c>
      <c r="AP833" s="76">
        <v>0</v>
      </c>
      <c r="AQ833" s="76">
        <v>0</v>
      </c>
      <c r="AR833" s="73">
        <v>0</v>
      </c>
      <c r="AS833" s="76">
        <v>0</v>
      </c>
      <c r="AT833" s="74">
        <v>1</v>
      </c>
      <c r="AU833" s="76">
        <v>0</v>
      </c>
      <c r="AV833" s="76">
        <v>0</v>
      </c>
      <c r="AW833" s="76">
        <v>0</v>
      </c>
      <c r="AX833" s="76">
        <v>0</v>
      </c>
      <c r="AY833" s="73">
        <v>0</v>
      </c>
      <c r="AZ833" s="23">
        <v>0</v>
      </c>
      <c r="BA833" s="23">
        <v>1</v>
      </c>
      <c r="BB833" s="24">
        <v>0</v>
      </c>
    </row>
    <row r="834" spans="1:54">
      <c r="A834" s="17" t="s">
        <v>260</v>
      </c>
      <c r="B834" s="18" t="s">
        <v>1013</v>
      </c>
      <c r="C834" s="18" t="s">
        <v>1152</v>
      </c>
      <c r="D834" s="23">
        <v>4</v>
      </c>
      <c r="E834" s="80" t="s">
        <v>1503</v>
      </c>
      <c r="F834" s="80" t="s">
        <v>2311</v>
      </c>
      <c r="G834" s="81">
        <v>1.1087781375535542E-2</v>
      </c>
      <c r="H834" s="171">
        <v>0</v>
      </c>
      <c r="I834" s="170">
        <v>0</v>
      </c>
      <c r="J834" s="172">
        <v>0</v>
      </c>
      <c r="K834" s="23">
        <v>0</v>
      </c>
      <c r="L834" s="23">
        <v>0</v>
      </c>
      <c r="M834" s="23">
        <v>0</v>
      </c>
      <c r="N834" s="23">
        <v>0</v>
      </c>
      <c r="O834" s="23">
        <v>0</v>
      </c>
      <c r="P834" s="23">
        <v>0</v>
      </c>
      <c r="Q834" s="23">
        <v>0</v>
      </c>
      <c r="R834" s="23">
        <v>0</v>
      </c>
      <c r="S834" s="23">
        <v>0</v>
      </c>
      <c r="T834" s="23">
        <v>0</v>
      </c>
      <c r="U834" s="23">
        <v>0</v>
      </c>
      <c r="V834" s="24">
        <v>0</v>
      </c>
      <c r="W834" s="23">
        <v>0</v>
      </c>
      <c r="X834" s="23">
        <v>0</v>
      </c>
      <c r="Y834" s="23">
        <v>0</v>
      </c>
      <c r="Z834" s="23">
        <v>0</v>
      </c>
      <c r="AA834" s="24">
        <v>0</v>
      </c>
      <c r="AB834" s="23">
        <v>0</v>
      </c>
      <c r="AC834" s="23">
        <v>0</v>
      </c>
      <c r="AD834" s="23">
        <v>0</v>
      </c>
      <c r="AE834" s="23">
        <v>0</v>
      </c>
      <c r="AF834" s="23">
        <v>0</v>
      </c>
      <c r="AG834" s="23">
        <v>0</v>
      </c>
      <c r="AH834" s="23">
        <v>0</v>
      </c>
      <c r="AI834" s="23">
        <v>0</v>
      </c>
      <c r="AJ834" s="24">
        <v>0</v>
      </c>
      <c r="AK834" s="23">
        <v>0</v>
      </c>
      <c r="AL834" s="23">
        <v>0</v>
      </c>
      <c r="AM834" s="23">
        <v>0</v>
      </c>
      <c r="AN834" s="23">
        <v>0</v>
      </c>
      <c r="AO834" s="23">
        <v>0</v>
      </c>
      <c r="AP834" s="23">
        <v>0</v>
      </c>
      <c r="AQ834" s="23">
        <v>0</v>
      </c>
      <c r="AR834" s="24">
        <v>0</v>
      </c>
      <c r="AS834" s="23">
        <v>0</v>
      </c>
      <c r="AT834" s="24">
        <v>0</v>
      </c>
      <c r="AU834" s="23">
        <v>0</v>
      </c>
      <c r="AV834" s="23">
        <v>0</v>
      </c>
      <c r="AW834" s="23">
        <v>0</v>
      </c>
      <c r="AX834" s="23">
        <v>0</v>
      </c>
      <c r="AY834" s="24">
        <v>0</v>
      </c>
      <c r="AZ834" s="23">
        <v>0</v>
      </c>
      <c r="BA834" s="23">
        <v>0</v>
      </c>
      <c r="BB834" s="24">
        <v>0</v>
      </c>
    </row>
    <row r="835" spans="1:54">
      <c r="A835" s="17" t="s">
        <v>260</v>
      </c>
      <c r="B835" s="18" t="s">
        <v>1013</v>
      </c>
      <c r="C835" s="18" t="s">
        <v>1152</v>
      </c>
      <c r="D835" s="23">
        <v>4</v>
      </c>
      <c r="E835" s="80" t="s">
        <v>1508</v>
      </c>
      <c r="F835" s="80" t="s">
        <v>2310</v>
      </c>
      <c r="G835" s="81">
        <v>4.0511047321339548</v>
      </c>
      <c r="H835" s="171">
        <v>10</v>
      </c>
      <c r="I835" s="170">
        <v>6</v>
      </c>
      <c r="J835" s="172">
        <v>0</v>
      </c>
      <c r="K835" s="23">
        <v>0</v>
      </c>
      <c r="L835" s="23">
        <v>0</v>
      </c>
      <c r="M835" s="23">
        <v>0</v>
      </c>
      <c r="N835" s="23">
        <v>0</v>
      </c>
      <c r="O835" s="23">
        <v>0</v>
      </c>
      <c r="P835" s="23">
        <v>0</v>
      </c>
      <c r="Q835" s="23">
        <v>0</v>
      </c>
      <c r="R835" s="23">
        <v>0</v>
      </c>
      <c r="S835" s="23">
        <v>0</v>
      </c>
      <c r="T835" s="23">
        <v>0</v>
      </c>
      <c r="U835" s="23">
        <v>0</v>
      </c>
      <c r="V835" s="24">
        <v>0</v>
      </c>
      <c r="W835" s="23">
        <v>0</v>
      </c>
      <c r="X835" s="23">
        <v>0</v>
      </c>
      <c r="Y835" s="23">
        <v>0</v>
      </c>
      <c r="Z835" s="23">
        <v>0</v>
      </c>
      <c r="AA835" s="24">
        <v>0</v>
      </c>
      <c r="AB835" s="23">
        <v>0</v>
      </c>
      <c r="AC835" s="23">
        <v>1</v>
      </c>
      <c r="AD835" s="23">
        <v>0</v>
      </c>
      <c r="AE835" s="23">
        <v>1</v>
      </c>
      <c r="AF835" s="23">
        <v>1</v>
      </c>
      <c r="AG835" s="23">
        <v>1</v>
      </c>
      <c r="AH835" s="23">
        <v>0</v>
      </c>
      <c r="AI835" s="23">
        <v>0</v>
      </c>
      <c r="AJ835" s="24">
        <v>0</v>
      </c>
      <c r="AK835" s="23">
        <v>1</v>
      </c>
      <c r="AL835" s="23">
        <v>0</v>
      </c>
      <c r="AM835" s="23">
        <v>0</v>
      </c>
      <c r="AN835" s="23">
        <v>0</v>
      </c>
      <c r="AO835" s="23">
        <v>0</v>
      </c>
      <c r="AP835" s="23">
        <v>0</v>
      </c>
      <c r="AQ835" s="23">
        <v>1</v>
      </c>
      <c r="AR835" s="24">
        <v>1</v>
      </c>
      <c r="AS835" s="23">
        <v>0</v>
      </c>
      <c r="AT835" s="24">
        <v>1</v>
      </c>
      <c r="AU835" s="23">
        <v>0</v>
      </c>
      <c r="AV835" s="23">
        <v>0</v>
      </c>
      <c r="AW835" s="23">
        <v>0</v>
      </c>
      <c r="AX835" s="23">
        <v>0</v>
      </c>
      <c r="AY835" s="24">
        <v>0</v>
      </c>
      <c r="AZ835" s="23">
        <v>0</v>
      </c>
      <c r="BA835" s="23">
        <v>1</v>
      </c>
      <c r="BB835" s="24">
        <v>0</v>
      </c>
    </row>
    <row r="836" spans="1:54">
      <c r="A836" s="17" t="s">
        <v>260</v>
      </c>
      <c r="B836" s="18" t="s">
        <v>1013</v>
      </c>
      <c r="C836" s="18" t="s">
        <v>1152</v>
      </c>
      <c r="D836" s="23">
        <v>4</v>
      </c>
      <c r="E836" s="80" t="s">
        <v>1502</v>
      </c>
      <c r="F836" s="80" t="s">
        <v>2310</v>
      </c>
      <c r="G836" s="81">
        <v>0.18686601035383746</v>
      </c>
      <c r="H836" s="171">
        <v>10</v>
      </c>
      <c r="I836" s="170">
        <v>2</v>
      </c>
      <c r="J836" s="172">
        <v>0</v>
      </c>
      <c r="K836" s="23">
        <v>0</v>
      </c>
      <c r="L836" s="23">
        <v>0</v>
      </c>
      <c r="M836" s="23">
        <v>0</v>
      </c>
      <c r="N836" s="23">
        <v>0</v>
      </c>
      <c r="O836" s="23">
        <v>0</v>
      </c>
      <c r="P836" s="23">
        <v>0</v>
      </c>
      <c r="Q836" s="23">
        <v>0</v>
      </c>
      <c r="R836" s="23">
        <v>0</v>
      </c>
      <c r="S836" s="23">
        <v>0</v>
      </c>
      <c r="T836" s="23">
        <v>0</v>
      </c>
      <c r="U836" s="23">
        <v>0</v>
      </c>
      <c r="V836" s="24">
        <v>0</v>
      </c>
      <c r="W836" s="23">
        <v>0</v>
      </c>
      <c r="X836" s="23">
        <v>0</v>
      </c>
      <c r="Y836" s="23">
        <v>0</v>
      </c>
      <c r="Z836" s="23">
        <v>0</v>
      </c>
      <c r="AA836" s="24">
        <v>0</v>
      </c>
      <c r="AB836" s="23">
        <v>0</v>
      </c>
      <c r="AC836" s="23">
        <v>1</v>
      </c>
      <c r="AD836" s="23">
        <v>0</v>
      </c>
      <c r="AE836" s="23">
        <v>1</v>
      </c>
      <c r="AF836" s="23">
        <v>0</v>
      </c>
      <c r="AG836" s="23">
        <v>0</v>
      </c>
      <c r="AH836" s="23">
        <v>0</v>
      </c>
      <c r="AI836" s="23">
        <v>0</v>
      </c>
      <c r="AJ836" s="24">
        <v>0</v>
      </c>
      <c r="AK836" s="23">
        <v>0</v>
      </c>
      <c r="AL836" s="23">
        <v>0</v>
      </c>
      <c r="AM836" s="23">
        <v>0</v>
      </c>
      <c r="AN836" s="23">
        <v>0</v>
      </c>
      <c r="AO836" s="23">
        <v>0</v>
      </c>
      <c r="AP836" s="23">
        <v>0</v>
      </c>
      <c r="AQ836" s="23">
        <v>0</v>
      </c>
      <c r="AR836" s="24">
        <v>0</v>
      </c>
      <c r="AS836" s="23">
        <v>0</v>
      </c>
      <c r="AT836" s="24">
        <v>1</v>
      </c>
      <c r="AU836" s="23">
        <v>0</v>
      </c>
      <c r="AV836" s="23">
        <v>0</v>
      </c>
      <c r="AW836" s="23">
        <v>0</v>
      </c>
      <c r="AX836" s="23">
        <v>0</v>
      </c>
      <c r="AY836" s="24">
        <v>0</v>
      </c>
      <c r="AZ836" s="23">
        <v>0</v>
      </c>
      <c r="BA836" s="23">
        <v>1</v>
      </c>
      <c r="BB836" s="24">
        <v>0</v>
      </c>
    </row>
    <row r="837" spans="1:54">
      <c r="A837" s="17" t="s">
        <v>260</v>
      </c>
      <c r="B837" s="18" t="s">
        <v>1013</v>
      </c>
      <c r="C837" s="18" t="s">
        <v>1152</v>
      </c>
      <c r="D837" s="23">
        <v>4</v>
      </c>
      <c r="E837" s="80" t="s">
        <v>1506</v>
      </c>
      <c r="F837" s="80" t="s">
        <v>2310</v>
      </c>
      <c r="G837" s="81">
        <v>1.8584624053355285</v>
      </c>
      <c r="H837" s="171">
        <v>10</v>
      </c>
      <c r="I837" s="170">
        <v>6</v>
      </c>
      <c r="J837" s="172">
        <v>0</v>
      </c>
      <c r="K837" s="23">
        <v>0</v>
      </c>
      <c r="L837" s="23">
        <v>0</v>
      </c>
      <c r="M837" s="23">
        <v>0</v>
      </c>
      <c r="N837" s="23">
        <v>0</v>
      </c>
      <c r="O837" s="23">
        <v>0</v>
      </c>
      <c r="P837" s="23">
        <v>0</v>
      </c>
      <c r="Q837" s="23">
        <v>0</v>
      </c>
      <c r="R837" s="23">
        <v>0</v>
      </c>
      <c r="S837" s="23">
        <v>0</v>
      </c>
      <c r="T837" s="23">
        <v>0</v>
      </c>
      <c r="U837" s="23">
        <v>0</v>
      </c>
      <c r="V837" s="24">
        <v>0</v>
      </c>
      <c r="W837" s="23">
        <v>0</v>
      </c>
      <c r="X837" s="23">
        <v>0</v>
      </c>
      <c r="Y837" s="23">
        <v>0</v>
      </c>
      <c r="Z837" s="23">
        <v>0</v>
      </c>
      <c r="AA837" s="24">
        <v>0</v>
      </c>
      <c r="AB837" s="23">
        <v>0</v>
      </c>
      <c r="AC837" s="23">
        <v>1</v>
      </c>
      <c r="AD837" s="23">
        <v>0</v>
      </c>
      <c r="AE837" s="23">
        <v>1</v>
      </c>
      <c r="AF837" s="23">
        <v>1</v>
      </c>
      <c r="AG837" s="23">
        <v>0</v>
      </c>
      <c r="AH837" s="23">
        <v>0</v>
      </c>
      <c r="AI837" s="23">
        <v>0</v>
      </c>
      <c r="AJ837" s="24">
        <v>0</v>
      </c>
      <c r="AK837" s="23">
        <v>1</v>
      </c>
      <c r="AL837" s="23">
        <v>0</v>
      </c>
      <c r="AM837" s="23">
        <v>0</v>
      </c>
      <c r="AN837" s="23">
        <v>0</v>
      </c>
      <c r="AO837" s="23">
        <v>0</v>
      </c>
      <c r="AP837" s="23">
        <v>0</v>
      </c>
      <c r="AQ837" s="23">
        <v>1</v>
      </c>
      <c r="AR837" s="24">
        <v>1</v>
      </c>
      <c r="AS837" s="23">
        <v>0</v>
      </c>
      <c r="AT837" s="24">
        <v>1</v>
      </c>
      <c r="AU837" s="23">
        <v>0</v>
      </c>
      <c r="AV837" s="23">
        <v>0</v>
      </c>
      <c r="AW837" s="23">
        <v>0</v>
      </c>
      <c r="AX837" s="23">
        <v>0</v>
      </c>
      <c r="AY837" s="24">
        <v>0</v>
      </c>
      <c r="AZ837" s="23">
        <v>0</v>
      </c>
      <c r="BA837" s="23">
        <v>1</v>
      </c>
      <c r="BB837" s="24">
        <v>0</v>
      </c>
    </row>
    <row r="838" spans="1:54">
      <c r="A838" s="17" t="s">
        <v>260</v>
      </c>
      <c r="B838" s="18" t="s">
        <v>1013</v>
      </c>
      <c r="C838" s="18" t="s">
        <v>1152</v>
      </c>
      <c r="D838" s="23">
        <v>4</v>
      </c>
      <c r="E838" s="80" t="s">
        <v>1507</v>
      </c>
      <c r="F838" s="80" t="s">
        <v>2310</v>
      </c>
      <c r="G838" s="81">
        <v>2.5325516253140301</v>
      </c>
      <c r="H838" s="171">
        <v>7</v>
      </c>
      <c r="I838" s="170">
        <v>5</v>
      </c>
      <c r="J838" s="172">
        <v>0</v>
      </c>
      <c r="K838" s="23">
        <v>0</v>
      </c>
      <c r="L838" s="23">
        <v>0</v>
      </c>
      <c r="M838" s="23">
        <v>0</v>
      </c>
      <c r="N838" s="23">
        <v>0</v>
      </c>
      <c r="O838" s="23">
        <v>0</v>
      </c>
      <c r="P838" s="23">
        <v>0</v>
      </c>
      <c r="Q838" s="23">
        <v>0</v>
      </c>
      <c r="R838" s="23">
        <v>0</v>
      </c>
      <c r="S838" s="23">
        <v>0</v>
      </c>
      <c r="T838" s="23">
        <v>0</v>
      </c>
      <c r="U838" s="23">
        <v>0</v>
      </c>
      <c r="V838" s="24">
        <v>0</v>
      </c>
      <c r="W838" s="23">
        <v>0</v>
      </c>
      <c r="X838" s="23">
        <v>0</v>
      </c>
      <c r="Y838" s="23">
        <v>0</v>
      </c>
      <c r="Z838" s="23">
        <v>0</v>
      </c>
      <c r="AA838" s="24">
        <v>0</v>
      </c>
      <c r="AB838" s="23">
        <v>0</v>
      </c>
      <c r="AC838" s="23">
        <v>1</v>
      </c>
      <c r="AD838" s="23">
        <v>0</v>
      </c>
      <c r="AE838" s="23">
        <v>1</v>
      </c>
      <c r="AF838" s="23">
        <v>0</v>
      </c>
      <c r="AG838" s="23">
        <v>0</v>
      </c>
      <c r="AH838" s="23">
        <v>0</v>
      </c>
      <c r="AI838" s="23">
        <v>0</v>
      </c>
      <c r="AJ838" s="24">
        <v>0</v>
      </c>
      <c r="AK838" s="23">
        <v>1</v>
      </c>
      <c r="AL838" s="23">
        <v>0</v>
      </c>
      <c r="AM838" s="23">
        <v>0</v>
      </c>
      <c r="AN838" s="23">
        <v>0</v>
      </c>
      <c r="AO838" s="23">
        <v>0</v>
      </c>
      <c r="AP838" s="23">
        <v>0</v>
      </c>
      <c r="AQ838" s="23">
        <v>1</v>
      </c>
      <c r="AR838" s="24">
        <v>1</v>
      </c>
      <c r="AS838" s="23">
        <v>0</v>
      </c>
      <c r="AT838" s="24">
        <v>1</v>
      </c>
      <c r="AU838" s="23">
        <v>0</v>
      </c>
      <c r="AV838" s="23">
        <v>0</v>
      </c>
      <c r="AW838" s="23">
        <v>0</v>
      </c>
      <c r="AX838" s="23">
        <v>0</v>
      </c>
      <c r="AY838" s="24">
        <v>0</v>
      </c>
      <c r="AZ838" s="23">
        <v>0</v>
      </c>
      <c r="BA838" s="23">
        <v>1</v>
      </c>
      <c r="BB838" s="24">
        <v>0</v>
      </c>
    </row>
    <row r="839" spans="1:54">
      <c r="A839" s="17" t="s">
        <v>260</v>
      </c>
      <c r="B839" s="18" t="s">
        <v>1013</v>
      </c>
      <c r="C839" s="18" t="s">
        <v>1152</v>
      </c>
      <c r="D839" s="23">
        <v>4</v>
      </c>
      <c r="E839" s="80" t="s">
        <v>1504</v>
      </c>
      <c r="F839" s="80" t="s">
        <v>2310</v>
      </c>
      <c r="G839" s="81">
        <v>7.306680065609332E-2</v>
      </c>
      <c r="H839" s="171">
        <v>5</v>
      </c>
      <c r="I839" s="170">
        <v>2</v>
      </c>
      <c r="J839" s="172">
        <v>0</v>
      </c>
      <c r="K839" s="23">
        <v>0</v>
      </c>
      <c r="L839" s="23">
        <v>0</v>
      </c>
      <c r="M839" s="23">
        <v>0</v>
      </c>
      <c r="N839" s="23">
        <v>0</v>
      </c>
      <c r="O839" s="23">
        <v>0</v>
      </c>
      <c r="P839" s="23">
        <v>0</v>
      </c>
      <c r="Q839" s="23">
        <v>0</v>
      </c>
      <c r="R839" s="23">
        <v>0</v>
      </c>
      <c r="S839" s="23">
        <v>0</v>
      </c>
      <c r="T839" s="23">
        <v>0</v>
      </c>
      <c r="U839" s="23">
        <v>0</v>
      </c>
      <c r="V839" s="24">
        <v>0</v>
      </c>
      <c r="W839" s="23">
        <v>0</v>
      </c>
      <c r="X839" s="23">
        <v>0</v>
      </c>
      <c r="Y839" s="23">
        <v>0</v>
      </c>
      <c r="Z839" s="23">
        <v>0</v>
      </c>
      <c r="AA839" s="24">
        <v>0</v>
      </c>
      <c r="AB839" s="23">
        <v>0</v>
      </c>
      <c r="AC839" s="23">
        <v>0</v>
      </c>
      <c r="AD839" s="23">
        <v>0</v>
      </c>
      <c r="AE839" s="23">
        <v>1</v>
      </c>
      <c r="AF839" s="23">
        <v>0</v>
      </c>
      <c r="AG839" s="23">
        <v>0</v>
      </c>
      <c r="AH839" s="23">
        <v>0</v>
      </c>
      <c r="AI839" s="23">
        <v>0</v>
      </c>
      <c r="AJ839" s="24">
        <v>0</v>
      </c>
      <c r="AK839" s="23">
        <v>0</v>
      </c>
      <c r="AL839" s="23">
        <v>0</v>
      </c>
      <c r="AM839" s="23">
        <v>0</v>
      </c>
      <c r="AN839" s="23">
        <v>0</v>
      </c>
      <c r="AO839" s="23">
        <v>0</v>
      </c>
      <c r="AP839" s="23">
        <v>0</v>
      </c>
      <c r="AQ839" s="23">
        <v>0</v>
      </c>
      <c r="AR839" s="24">
        <v>1</v>
      </c>
      <c r="AS839" s="23">
        <v>0</v>
      </c>
      <c r="AT839" s="24">
        <v>1</v>
      </c>
      <c r="AU839" s="23">
        <v>0</v>
      </c>
      <c r="AV839" s="23">
        <v>0</v>
      </c>
      <c r="AW839" s="23">
        <v>0</v>
      </c>
      <c r="AX839" s="23">
        <v>0</v>
      </c>
      <c r="AY839" s="24">
        <v>0</v>
      </c>
      <c r="AZ839" s="23">
        <v>0</v>
      </c>
      <c r="BA839" s="23">
        <v>1</v>
      </c>
      <c r="BB839" s="24">
        <v>0</v>
      </c>
    </row>
    <row r="840" spans="1:54">
      <c r="A840" s="17" t="s">
        <v>476</v>
      </c>
      <c r="B840" s="18" t="s">
        <v>905</v>
      </c>
      <c r="C840" s="18" t="s">
        <v>1283</v>
      </c>
      <c r="D840" s="23">
        <v>1177</v>
      </c>
      <c r="E840" s="80" t="s">
        <v>1501</v>
      </c>
      <c r="F840" s="80" t="s">
        <v>2314</v>
      </c>
      <c r="G840" s="81">
        <v>4.1073329216120918E-2</v>
      </c>
      <c r="H840" s="171">
        <v>0</v>
      </c>
      <c r="I840" s="170">
        <v>0</v>
      </c>
      <c r="J840" s="172">
        <v>0</v>
      </c>
      <c r="K840" s="23">
        <v>0</v>
      </c>
      <c r="L840" s="23">
        <v>0</v>
      </c>
      <c r="M840" s="23">
        <v>0</v>
      </c>
      <c r="N840" s="23">
        <v>0</v>
      </c>
      <c r="O840" s="23">
        <v>0</v>
      </c>
      <c r="P840" s="23">
        <v>0</v>
      </c>
      <c r="Q840" s="23">
        <v>0</v>
      </c>
      <c r="R840" s="23">
        <v>0</v>
      </c>
      <c r="S840" s="23">
        <v>0</v>
      </c>
      <c r="T840" s="23">
        <v>0</v>
      </c>
      <c r="U840" s="23">
        <v>0</v>
      </c>
      <c r="V840" s="24">
        <v>0</v>
      </c>
      <c r="W840" s="23">
        <v>0</v>
      </c>
      <c r="X840" s="23">
        <v>0</v>
      </c>
      <c r="Y840" s="23">
        <v>0</v>
      </c>
      <c r="Z840" s="23">
        <v>0</v>
      </c>
      <c r="AA840" s="24">
        <v>0</v>
      </c>
      <c r="AB840" s="23">
        <v>0</v>
      </c>
      <c r="AC840" s="23">
        <v>0</v>
      </c>
      <c r="AD840" s="23">
        <v>0</v>
      </c>
      <c r="AE840" s="23">
        <v>0</v>
      </c>
      <c r="AF840" s="23">
        <v>0</v>
      </c>
      <c r="AG840" s="23">
        <v>0</v>
      </c>
      <c r="AH840" s="23">
        <v>0</v>
      </c>
      <c r="AI840" s="23">
        <v>0</v>
      </c>
      <c r="AJ840" s="24">
        <v>0</v>
      </c>
      <c r="AK840" s="23">
        <v>0</v>
      </c>
      <c r="AL840" s="23">
        <v>0</v>
      </c>
      <c r="AM840" s="23">
        <v>0</v>
      </c>
      <c r="AN840" s="23">
        <v>0</v>
      </c>
      <c r="AO840" s="23">
        <v>0</v>
      </c>
      <c r="AP840" s="23">
        <v>0</v>
      </c>
      <c r="AQ840" s="23">
        <v>0</v>
      </c>
      <c r="AR840" s="24">
        <v>0</v>
      </c>
      <c r="AS840" s="23">
        <v>0</v>
      </c>
      <c r="AT840" s="24">
        <v>0</v>
      </c>
      <c r="AU840" s="23">
        <v>0</v>
      </c>
      <c r="AV840" s="23">
        <v>0</v>
      </c>
      <c r="AW840" s="23">
        <v>0</v>
      </c>
      <c r="AX840" s="23">
        <v>0</v>
      </c>
      <c r="AY840" s="24">
        <v>0</v>
      </c>
      <c r="AZ840" s="23">
        <v>0</v>
      </c>
      <c r="BA840" s="23">
        <v>0</v>
      </c>
      <c r="BB840" s="24">
        <v>0</v>
      </c>
    </row>
    <row r="841" spans="1:54">
      <c r="A841" s="17" t="s">
        <v>476</v>
      </c>
      <c r="B841" s="18" t="s">
        <v>905</v>
      </c>
      <c r="C841" s="18" t="s">
        <v>1283</v>
      </c>
      <c r="D841" s="23">
        <v>1177</v>
      </c>
      <c r="E841" s="80" t="s">
        <v>1500</v>
      </c>
      <c r="F841" s="80" t="s">
        <v>2312</v>
      </c>
      <c r="G841" s="81">
        <v>0</v>
      </c>
      <c r="H841" s="171">
        <v>0</v>
      </c>
      <c r="I841" s="170">
        <v>0</v>
      </c>
      <c r="J841" s="172">
        <v>0</v>
      </c>
      <c r="K841" s="23">
        <v>0</v>
      </c>
      <c r="L841" s="23">
        <v>0</v>
      </c>
      <c r="M841" s="23">
        <v>0</v>
      </c>
      <c r="N841" s="23">
        <v>0</v>
      </c>
      <c r="O841" s="23">
        <v>0</v>
      </c>
      <c r="P841" s="23">
        <v>0</v>
      </c>
      <c r="Q841" s="23">
        <v>0</v>
      </c>
      <c r="R841" s="23">
        <v>0</v>
      </c>
      <c r="S841" s="23">
        <v>0</v>
      </c>
      <c r="T841" s="23">
        <v>0</v>
      </c>
      <c r="U841" s="23">
        <v>0</v>
      </c>
      <c r="V841" s="24">
        <v>0</v>
      </c>
      <c r="W841" s="23">
        <v>0</v>
      </c>
      <c r="X841" s="23">
        <v>0</v>
      </c>
      <c r="Y841" s="23">
        <v>0</v>
      </c>
      <c r="Z841" s="23">
        <v>0</v>
      </c>
      <c r="AA841" s="24">
        <v>0</v>
      </c>
      <c r="AB841" s="23">
        <v>0</v>
      </c>
      <c r="AC841" s="23">
        <v>0</v>
      </c>
      <c r="AD841" s="23">
        <v>0</v>
      </c>
      <c r="AE841" s="23">
        <v>0</v>
      </c>
      <c r="AF841" s="23">
        <v>0</v>
      </c>
      <c r="AG841" s="23">
        <v>0</v>
      </c>
      <c r="AH841" s="23">
        <v>0</v>
      </c>
      <c r="AI841" s="23">
        <v>0</v>
      </c>
      <c r="AJ841" s="24">
        <v>0</v>
      </c>
      <c r="AK841" s="23">
        <v>0</v>
      </c>
      <c r="AL841" s="23">
        <v>0</v>
      </c>
      <c r="AM841" s="23">
        <v>0</v>
      </c>
      <c r="AN841" s="23">
        <v>0</v>
      </c>
      <c r="AO841" s="23">
        <v>0</v>
      </c>
      <c r="AP841" s="23">
        <v>0</v>
      </c>
      <c r="AQ841" s="23">
        <v>0</v>
      </c>
      <c r="AR841" s="24">
        <v>0</v>
      </c>
      <c r="AS841" s="23">
        <v>0</v>
      </c>
      <c r="AT841" s="24">
        <v>0</v>
      </c>
      <c r="AU841" s="23">
        <v>0</v>
      </c>
      <c r="AV841" s="23">
        <v>0</v>
      </c>
      <c r="AW841" s="23">
        <v>0</v>
      </c>
      <c r="AX841" s="23">
        <v>0</v>
      </c>
      <c r="AY841" s="24">
        <v>0</v>
      </c>
      <c r="AZ841" s="23">
        <v>0</v>
      </c>
      <c r="BA841" s="23">
        <v>0</v>
      </c>
      <c r="BB841" s="24">
        <v>0</v>
      </c>
    </row>
    <row r="842" spans="1:54">
      <c r="A842" s="75" t="s">
        <v>476</v>
      </c>
      <c r="B842" s="75" t="s">
        <v>905</v>
      </c>
      <c r="C842" s="75" t="s">
        <v>1283</v>
      </c>
      <c r="D842" s="76">
        <v>1177</v>
      </c>
      <c r="E842" s="80" t="s">
        <v>1505</v>
      </c>
      <c r="F842" s="80" t="s">
        <v>2312</v>
      </c>
      <c r="G842" s="81">
        <v>3.4306147713207842E-2</v>
      </c>
      <c r="H842" s="171">
        <v>0</v>
      </c>
      <c r="I842" s="170">
        <v>0</v>
      </c>
      <c r="J842" s="172">
        <v>0</v>
      </c>
      <c r="K842" s="76">
        <v>0</v>
      </c>
      <c r="L842" s="76">
        <v>0</v>
      </c>
      <c r="M842" s="76">
        <v>0</v>
      </c>
      <c r="N842" s="76">
        <v>0</v>
      </c>
      <c r="O842" s="76">
        <v>0</v>
      </c>
      <c r="P842" s="76">
        <v>0</v>
      </c>
      <c r="Q842" s="76">
        <v>0</v>
      </c>
      <c r="R842" s="76">
        <v>0</v>
      </c>
      <c r="S842" s="76">
        <v>0</v>
      </c>
      <c r="T842" s="76">
        <v>0</v>
      </c>
      <c r="U842" s="76">
        <v>0</v>
      </c>
      <c r="V842" s="73">
        <v>0</v>
      </c>
      <c r="W842" s="76">
        <v>0</v>
      </c>
      <c r="X842" s="76">
        <v>0</v>
      </c>
      <c r="Y842" s="76">
        <v>0</v>
      </c>
      <c r="Z842" s="76">
        <v>0</v>
      </c>
      <c r="AA842" s="73">
        <v>0</v>
      </c>
      <c r="AB842" s="76">
        <v>0</v>
      </c>
      <c r="AC842" s="76">
        <v>0</v>
      </c>
      <c r="AD842" s="76">
        <v>0</v>
      </c>
      <c r="AE842" s="76">
        <v>0</v>
      </c>
      <c r="AF842" s="76">
        <v>0</v>
      </c>
      <c r="AG842" s="76">
        <v>0</v>
      </c>
      <c r="AH842" s="76">
        <v>0</v>
      </c>
      <c r="AI842" s="76">
        <v>0</v>
      </c>
      <c r="AJ842" s="73">
        <v>0</v>
      </c>
      <c r="AK842" s="76">
        <v>0</v>
      </c>
      <c r="AL842" s="76">
        <v>0</v>
      </c>
      <c r="AM842" s="76">
        <v>0</v>
      </c>
      <c r="AN842" s="76">
        <v>0</v>
      </c>
      <c r="AO842" s="76">
        <v>0</v>
      </c>
      <c r="AP842" s="76">
        <v>0</v>
      </c>
      <c r="AQ842" s="76">
        <v>0</v>
      </c>
      <c r="AR842" s="73">
        <v>0</v>
      </c>
      <c r="AS842" s="76">
        <v>0</v>
      </c>
      <c r="AT842" s="73">
        <v>0</v>
      </c>
      <c r="AU842" s="76">
        <v>0</v>
      </c>
      <c r="AV842" s="76">
        <v>0</v>
      </c>
      <c r="AW842" s="76">
        <v>0</v>
      </c>
      <c r="AX842" s="76">
        <v>0</v>
      </c>
      <c r="AY842" s="73">
        <v>0</v>
      </c>
      <c r="AZ842" s="23">
        <v>0</v>
      </c>
      <c r="BA842" s="23">
        <v>1</v>
      </c>
      <c r="BB842" s="24">
        <v>0</v>
      </c>
    </row>
    <row r="843" spans="1:54">
      <c r="A843" s="17" t="s">
        <v>476</v>
      </c>
      <c r="B843" s="18" t="s">
        <v>905</v>
      </c>
      <c r="C843" s="18" t="s">
        <v>1283</v>
      </c>
      <c r="D843" s="23">
        <v>1177</v>
      </c>
      <c r="E843" s="80" t="s">
        <v>1503</v>
      </c>
      <c r="F843" s="80" t="s">
        <v>2311</v>
      </c>
      <c r="G843" s="81">
        <v>0.19042487469225344</v>
      </c>
      <c r="H843" s="171">
        <v>0</v>
      </c>
      <c r="I843" s="170">
        <v>1</v>
      </c>
      <c r="J843" s="172">
        <v>0</v>
      </c>
      <c r="K843" s="23">
        <v>0</v>
      </c>
      <c r="L843" s="23">
        <v>0</v>
      </c>
      <c r="M843" s="23">
        <v>0</v>
      </c>
      <c r="N843" s="23">
        <v>0</v>
      </c>
      <c r="O843" s="23">
        <v>0</v>
      </c>
      <c r="P843" s="23">
        <v>0</v>
      </c>
      <c r="Q843" s="23">
        <v>0</v>
      </c>
      <c r="R843" s="23">
        <v>0</v>
      </c>
      <c r="S843" s="23">
        <v>0</v>
      </c>
      <c r="T843" s="23">
        <v>0</v>
      </c>
      <c r="U843" s="23">
        <v>0</v>
      </c>
      <c r="V843" s="24">
        <v>0</v>
      </c>
      <c r="W843" s="23">
        <v>0</v>
      </c>
      <c r="X843" s="23">
        <v>0</v>
      </c>
      <c r="Y843" s="23">
        <v>0</v>
      </c>
      <c r="Z843" s="23">
        <v>0</v>
      </c>
      <c r="AA843" s="24">
        <v>0</v>
      </c>
      <c r="AB843" s="23">
        <v>0</v>
      </c>
      <c r="AC843" s="23">
        <v>0</v>
      </c>
      <c r="AD843" s="23">
        <v>0</v>
      </c>
      <c r="AE843" s="23">
        <v>0</v>
      </c>
      <c r="AF843" s="23">
        <v>0</v>
      </c>
      <c r="AG843" s="23">
        <v>0</v>
      </c>
      <c r="AH843" s="23">
        <v>0</v>
      </c>
      <c r="AI843" s="23">
        <v>0</v>
      </c>
      <c r="AJ843" s="24">
        <v>0</v>
      </c>
      <c r="AK843" s="23">
        <v>0</v>
      </c>
      <c r="AL843" s="23">
        <v>0</v>
      </c>
      <c r="AM843" s="23">
        <v>0</v>
      </c>
      <c r="AN843" s="23">
        <v>0</v>
      </c>
      <c r="AO843" s="23">
        <v>0</v>
      </c>
      <c r="AP843" s="23">
        <v>0</v>
      </c>
      <c r="AQ843" s="23">
        <v>0</v>
      </c>
      <c r="AR843" s="24">
        <v>0</v>
      </c>
      <c r="AS843" s="23">
        <v>0</v>
      </c>
      <c r="AT843" s="24">
        <v>0</v>
      </c>
      <c r="AU843" s="23">
        <v>0</v>
      </c>
      <c r="AV843" s="23">
        <v>0</v>
      </c>
      <c r="AW843" s="23">
        <v>0</v>
      </c>
      <c r="AX843" s="23">
        <v>0</v>
      </c>
      <c r="AY843" s="24">
        <v>0</v>
      </c>
      <c r="AZ843" s="23">
        <v>0</v>
      </c>
      <c r="BA843" s="23">
        <v>0</v>
      </c>
      <c r="BB843" s="24">
        <v>0</v>
      </c>
    </row>
    <row r="844" spans="1:54">
      <c r="A844" s="17" t="s">
        <v>476</v>
      </c>
      <c r="B844" s="18" t="s">
        <v>905</v>
      </c>
      <c r="C844" s="18" t="s">
        <v>1283</v>
      </c>
      <c r="D844" s="23">
        <v>1177</v>
      </c>
      <c r="E844" s="80" t="s">
        <v>1508</v>
      </c>
      <c r="F844" s="80" t="s">
        <v>2310</v>
      </c>
      <c r="G844" s="81">
        <v>0.62608208200281212</v>
      </c>
      <c r="H844" s="171">
        <v>2</v>
      </c>
      <c r="I844" s="170">
        <v>3</v>
      </c>
      <c r="J844" s="172">
        <v>0</v>
      </c>
      <c r="K844" s="23">
        <v>0</v>
      </c>
      <c r="L844" s="23">
        <v>0</v>
      </c>
      <c r="M844" s="23">
        <v>0</v>
      </c>
      <c r="N844" s="23">
        <v>0</v>
      </c>
      <c r="O844" s="23">
        <v>0</v>
      </c>
      <c r="P844" s="23">
        <v>0</v>
      </c>
      <c r="Q844" s="23">
        <v>0</v>
      </c>
      <c r="R844" s="23">
        <v>0</v>
      </c>
      <c r="S844" s="23">
        <v>0</v>
      </c>
      <c r="T844" s="23">
        <v>0</v>
      </c>
      <c r="U844" s="23">
        <v>0</v>
      </c>
      <c r="V844" s="24">
        <v>0</v>
      </c>
      <c r="W844" s="23">
        <v>0</v>
      </c>
      <c r="X844" s="23">
        <v>0</v>
      </c>
      <c r="Y844" s="23">
        <v>0</v>
      </c>
      <c r="Z844" s="23">
        <v>0</v>
      </c>
      <c r="AA844" s="24">
        <v>0</v>
      </c>
      <c r="AB844" s="23">
        <v>0</v>
      </c>
      <c r="AC844" s="23">
        <v>0</v>
      </c>
      <c r="AD844" s="23">
        <v>0</v>
      </c>
      <c r="AE844" s="23">
        <v>0</v>
      </c>
      <c r="AF844" s="23">
        <v>0</v>
      </c>
      <c r="AG844" s="23">
        <v>0</v>
      </c>
      <c r="AH844" s="23">
        <v>0</v>
      </c>
      <c r="AI844" s="23">
        <v>0</v>
      </c>
      <c r="AJ844" s="24">
        <v>0</v>
      </c>
      <c r="AK844" s="23">
        <v>0</v>
      </c>
      <c r="AL844" s="23">
        <v>0</v>
      </c>
      <c r="AM844" s="23">
        <v>0</v>
      </c>
      <c r="AN844" s="23">
        <v>0</v>
      </c>
      <c r="AO844" s="23">
        <v>0</v>
      </c>
      <c r="AP844" s="23">
        <v>0</v>
      </c>
      <c r="AQ844" s="23">
        <v>0</v>
      </c>
      <c r="AR844" s="24">
        <v>0</v>
      </c>
      <c r="AS844" s="23">
        <v>0</v>
      </c>
      <c r="AT844" s="24">
        <v>1</v>
      </c>
      <c r="AU844" s="23">
        <v>0</v>
      </c>
      <c r="AV844" s="23">
        <v>0</v>
      </c>
      <c r="AW844" s="23">
        <v>0</v>
      </c>
      <c r="AX844" s="23">
        <v>0</v>
      </c>
      <c r="AY844" s="24">
        <v>0</v>
      </c>
      <c r="AZ844" s="23">
        <v>0</v>
      </c>
      <c r="BA844" s="23">
        <v>1</v>
      </c>
      <c r="BB844" s="24">
        <v>0</v>
      </c>
    </row>
    <row r="845" spans="1:54">
      <c r="A845" s="17" t="s">
        <v>476</v>
      </c>
      <c r="B845" s="18" t="s">
        <v>905</v>
      </c>
      <c r="C845" s="18" t="s">
        <v>1283</v>
      </c>
      <c r="D845" s="23">
        <v>1177</v>
      </c>
      <c r="E845" s="80" t="s">
        <v>1502</v>
      </c>
      <c r="F845" s="80" t="s">
        <v>2310</v>
      </c>
      <c r="G845" s="81">
        <v>1.2625103509720698E-2</v>
      </c>
      <c r="H845" s="171">
        <v>0</v>
      </c>
      <c r="I845" s="170">
        <v>1</v>
      </c>
      <c r="J845" s="172">
        <v>0</v>
      </c>
      <c r="K845" s="23">
        <v>0</v>
      </c>
      <c r="L845" s="23">
        <v>0</v>
      </c>
      <c r="M845" s="23">
        <v>0</v>
      </c>
      <c r="N845" s="23">
        <v>0</v>
      </c>
      <c r="O845" s="23">
        <v>0</v>
      </c>
      <c r="P845" s="23">
        <v>0</v>
      </c>
      <c r="Q845" s="23">
        <v>0</v>
      </c>
      <c r="R845" s="23">
        <v>0</v>
      </c>
      <c r="S845" s="23">
        <v>0</v>
      </c>
      <c r="T845" s="23">
        <v>0</v>
      </c>
      <c r="U845" s="23">
        <v>0</v>
      </c>
      <c r="V845" s="24">
        <v>0</v>
      </c>
      <c r="W845" s="23">
        <v>0</v>
      </c>
      <c r="X845" s="23">
        <v>0</v>
      </c>
      <c r="Y845" s="23">
        <v>0</v>
      </c>
      <c r="Z845" s="23">
        <v>0</v>
      </c>
      <c r="AA845" s="24">
        <v>0</v>
      </c>
      <c r="AB845" s="23">
        <v>0</v>
      </c>
      <c r="AC845" s="23">
        <v>0</v>
      </c>
      <c r="AD845" s="23">
        <v>0</v>
      </c>
      <c r="AE845" s="23">
        <v>0</v>
      </c>
      <c r="AF845" s="23">
        <v>0</v>
      </c>
      <c r="AG845" s="23">
        <v>0</v>
      </c>
      <c r="AH845" s="23">
        <v>0</v>
      </c>
      <c r="AI845" s="23">
        <v>0</v>
      </c>
      <c r="AJ845" s="24">
        <v>0</v>
      </c>
      <c r="AK845" s="23">
        <v>0</v>
      </c>
      <c r="AL845" s="23">
        <v>0</v>
      </c>
      <c r="AM845" s="23">
        <v>0</v>
      </c>
      <c r="AN845" s="23">
        <v>0</v>
      </c>
      <c r="AO845" s="23">
        <v>0</v>
      </c>
      <c r="AP845" s="23">
        <v>0</v>
      </c>
      <c r="AQ845" s="23">
        <v>0</v>
      </c>
      <c r="AR845" s="24">
        <v>0</v>
      </c>
      <c r="AS845" s="23">
        <v>0</v>
      </c>
      <c r="AT845" s="24">
        <v>0</v>
      </c>
      <c r="AU845" s="23">
        <v>0</v>
      </c>
      <c r="AV845" s="23">
        <v>0</v>
      </c>
      <c r="AW845" s="23">
        <v>0</v>
      </c>
      <c r="AX845" s="23">
        <v>0</v>
      </c>
      <c r="AY845" s="24">
        <v>0</v>
      </c>
      <c r="AZ845" s="23">
        <v>0</v>
      </c>
      <c r="BA845" s="23">
        <v>0</v>
      </c>
      <c r="BB845" s="24">
        <v>0</v>
      </c>
    </row>
    <row r="846" spans="1:54">
      <c r="A846" s="17" t="s">
        <v>476</v>
      </c>
      <c r="B846" s="18" t="s">
        <v>905</v>
      </c>
      <c r="C846" s="18" t="s">
        <v>1283</v>
      </c>
      <c r="D846" s="23">
        <v>1177</v>
      </c>
      <c r="E846" s="80" t="s">
        <v>1506</v>
      </c>
      <c r="F846" s="80" t="s">
        <v>2310</v>
      </c>
      <c r="G846" s="81">
        <v>0.79115548507606315</v>
      </c>
      <c r="H846" s="171">
        <v>1</v>
      </c>
      <c r="I846" s="170">
        <v>0</v>
      </c>
      <c r="J846" s="172">
        <v>0</v>
      </c>
      <c r="K846" s="23">
        <v>0</v>
      </c>
      <c r="L846" s="23">
        <v>0</v>
      </c>
      <c r="M846" s="23">
        <v>0</v>
      </c>
      <c r="N846" s="23">
        <v>0</v>
      </c>
      <c r="O846" s="23">
        <v>0</v>
      </c>
      <c r="P846" s="23">
        <v>0</v>
      </c>
      <c r="Q846" s="23">
        <v>0</v>
      </c>
      <c r="R846" s="23">
        <v>0</v>
      </c>
      <c r="S846" s="23">
        <v>0</v>
      </c>
      <c r="T846" s="23">
        <v>0</v>
      </c>
      <c r="U846" s="23">
        <v>0</v>
      </c>
      <c r="V846" s="24">
        <v>0</v>
      </c>
      <c r="W846" s="23">
        <v>0</v>
      </c>
      <c r="X846" s="23">
        <v>0</v>
      </c>
      <c r="Y846" s="23">
        <v>0</v>
      </c>
      <c r="Z846" s="23">
        <v>0</v>
      </c>
      <c r="AA846" s="24">
        <v>0</v>
      </c>
      <c r="AB846" s="23">
        <v>0</v>
      </c>
      <c r="AC846" s="23">
        <v>0</v>
      </c>
      <c r="AD846" s="23">
        <v>0</v>
      </c>
      <c r="AE846" s="23">
        <v>0</v>
      </c>
      <c r="AF846" s="23">
        <v>0</v>
      </c>
      <c r="AG846" s="23">
        <v>0</v>
      </c>
      <c r="AH846" s="23">
        <v>0</v>
      </c>
      <c r="AI846" s="23">
        <v>0</v>
      </c>
      <c r="AJ846" s="24">
        <v>0</v>
      </c>
      <c r="AK846" s="23">
        <v>0</v>
      </c>
      <c r="AL846" s="23">
        <v>0</v>
      </c>
      <c r="AM846" s="23">
        <v>0</v>
      </c>
      <c r="AN846" s="23">
        <v>0</v>
      </c>
      <c r="AO846" s="23">
        <v>0</v>
      </c>
      <c r="AP846" s="23">
        <v>0</v>
      </c>
      <c r="AQ846" s="23">
        <v>0</v>
      </c>
      <c r="AR846" s="24">
        <v>0</v>
      </c>
      <c r="AS846" s="23">
        <v>0</v>
      </c>
      <c r="AT846" s="24">
        <v>0</v>
      </c>
      <c r="AU846" s="23">
        <v>0</v>
      </c>
      <c r="AV846" s="23">
        <v>0</v>
      </c>
      <c r="AW846" s="23">
        <v>0</v>
      </c>
      <c r="AX846" s="23">
        <v>0</v>
      </c>
      <c r="AY846" s="24">
        <v>0</v>
      </c>
      <c r="AZ846" s="23">
        <v>0</v>
      </c>
      <c r="BA846" s="23">
        <v>1</v>
      </c>
      <c r="BB846" s="24">
        <v>0</v>
      </c>
    </row>
    <row r="847" spans="1:54">
      <c r="A847" s="17" t="s">
        <v>476</v>
      </c>
      <c r="B847" s="18" t="s">
        <v>905</v>
      </c>
      <c r="C847" s="18" t="s">
        <v>1283</v>
      </c>
      <c r="D847" s="23">
        <v>1177</v>
      </c>
      <c r="E847" s="80" t="s">
        <v>1507</v>
      </c>
      <c r="F847" s="80" t="s">
        <v>2310</v>
      </c>
      <c r="G847" s="81">
        <v>0.62838880402351449</v>
      </c>
      <c r="H847" s="171">
        <v>2</v>
      </c>
      <c r="I847" s="170">
        <v>2</v>
      </c>
      <c r="J847" s="172">
        <v>0</v>
      </c>
      <c r="K847" s="23">
        <v>0</v>
      </c>
      <c r="L847" s="23">
        <v>1</v>
      </c>
      <c r="M847" s="23">
        <v>0</v>
      </c>
      <c r="N847" s="23">
        <v>0</v>
      </c>
      <c r="O847" s="23">
        <v>0</v>
      </c>
      <c r="P847" s="23">
        <v>0</v>
      </c>
      <c r="Q847" s="23">
        <v>0</v>
      </c>
      <c r="R847" s="23">
        <v>0</v>
      </c>
      <c r="S847" s="23">
        <v>0</v>
      </c>
      <c r="T847" s="23">
        <v>0</v>
      </c>
      <c r="U847" s="23">
        <v>0</v>
      </c>
      <c r="V847" s="24">
        <v>0</v>
      </c>
      <c r="W847" s="23">
        <v>0</v>
      </c>
      <c r="X847" s="23">
        <v>0</v>
      </c>
      <c r="Y847" s="23">
        <v>0</v>
      </c>
      <c r="Z847" s="23">
        <v>0</v>
      </c>
      <c r="AA847" s="24">
        <v>0</v>
      </c>
      <c r="AB847" s="23">
        <v>0</v>
      </c>
      <c r="AC847" s="23">
        <v>0</v>
      </c>
      <c r="AD847" s="23">
        <v>0</v>
      </c>
      <c r="AE847" s="23">
        <v>0</v>
      </c>
      <c r="AF847" s="23">
        <v>0</v>
      </c>
      <c r="AG847" s="23">
        <v>0</v>
      </c>
      <c r="AH847" s="23">
        <v>0</v>
      </c>
      <c r="AI847" s="23">
        <v>0</v>
      </c>
      <c r="AJ847" s="24">
        <v>0</v>
      </c>
      <c r="AK847" s="23">
        <v>0</v>
      </c>
      <c r="AL847" s="23">
        <v>0</v>
      </c>
      <c r="AM847" s="23">
        <v>0</v>
      </c>
      <c r="AN847" s="23">
        <v>0</v>
      </c>
      <c r="AO847" s="23">
        <v>0</v>
      </c>
      <c r="AP847" s="23">
        <v>0</v>
      </c>
      <c r="AQ847" s="23">
        <v>0</v>
      </c>
      <c r="AR847" s="24">
        <v>0</v>
      </c>
      <c r="AS847" s="23">
        <v>0</v>
      </c>
      <c r="AT847" s="24">
        <v>0</v>
      </c>
      <c r="AU847" s="23">
        <v>0</v>
      </c>
      <c r="AV847" s="23">
        <v>0</v>
      </c>
      <c r="AW847" s="23">
        <v>0</v>
      </c>
      <c r="AX847" s="23">
        <v>0</v>
      </c>
      <c r="AY847" s="24">
        <v>0</v>
      </c>
      <c r="AZ847" s="23">
        <v>0</v>
      </c>
      <c r="BA847" s="23">
        <v>0</v>
      </c>
      <c r="BB847" s="24">
        <v>0</v>
      </c>
    </row>
    <row r="848" spans="1:54">
      <c r="A848" s="17" t="s">
        <v>476</v>
      </c>
      <c r="B848" s="18" t="s">
        <v>905</v>
      </c>
      <c r="C848" s="18" t="s">
        <v>1283</v>
      </c>
      <c r="D848" s="23">
        <v>1177</v>
      </c>
      <c r="E848" s="80" t="s">
        <v>1504</v>
      </c>
      <c r="F848" s="80" t="s">
        <v>2310</v>
      </c>
      <c r="G848" s="81">
        <v>0.92563720565652441</v>
      </c>
      <c r="H848" s="171">
        <v>4</v>
      </c>
      <c r="I848" s="170">
        <v>1</v>
      </c>
      <c r="J848" s="172">
        <v>0</v>
      </c>
      <c r="K848" s="23">
        <v>0</v>
      </c>
      <c r="L848" s="23">
        <v>0</v>
      </c>
      <c r="M848" s="23">
        <v>0</v>
      </c>
      <c r="N848" s="23">
        <v>0</v>
      </c>
      <c r="O848" s="23">
        <v>0</v>
      </c>
      <c r="P848" s="23">
        <v>0</v>
      </c>
      <c r="Q848" s="23">
        <v>0</v>
      </c>
      <c r="R848" s="23">
        <v>0</v>
      </c>
      <c r="S848" s="23">
        <v>0</v>
      </c>
      <c r="T848" s="23">
        <v>0</v>
      </c>
      <c r="U848" s="23">
        <v>0</v>
      </c>
      <c r="V848" s="24">
        <v>0</v>
      </c>
      <c r="W848" s="23">
        <v>0</v>
      </c>
      <c r="X848" s="23">
        <v>0</v>
      </c>
      <c r="Y848" s="23">
        <v>0</v>
      </c>
      <c r="Z848" s="23">
        <v>0</v>
      </c>
      <c r="AA848" s="24">
        <v>0</v>
      </c>
      <c r="AB848" s="23">
        <v>0</v>
      </c>
      <c r="AC848" s="23">
        <v>0</v>
      </c>
      <c r="AD848" s="23">
        <v>0</v>
      </c>
      <c r="AE848" s="23">
        <v>0</v>
      </c>
      <c r="AF848" s="23">
        <v>0</v>
      </c>
      <c r="AG848" s="23">
        <v>0</v>
      </c>
      <c r="AH848" s="23">
        <v>0</v>
      </c>
      <c r="AI848" s="23">
        <v>0</v>
      </c>
      <c r="AJ848" s="24">
        <v>0</v>
      </c>
      <c r="AK848" s="23">
        <v>0</v>
      </c>
      <c r="AL848" s="23">
        <v>0</v>
      </c>
      <c r="AM848" s="23">
        <v>0</v>
      </c>
      <c r="AN848" s="23">
        <v>0</v>
      </c>
      <c r="AO848" s="23">
        <v>0</v>
      </c>
      <c r="AP848" s="23">
        <v>0</v>
      </c>
      <c r="AQ848" s="23">
        <v>0</v>
      </c>
      <c r="AR848" s="24">
        <v>0</v>
      </c>
      <c r="AS848" s="23">
        <v>0</v>
      </c>
      <c r="AT848" s="24">
        <v>1</v>
      </c>
      <c r="AU848" s="23">
        <v>0</v>
      </c>
      <c r="AV848" s="23">
        <v>0</v>
      </c>
      <c r="AW848" s="23">
        <v>0</v>
      </c>
      <c r="AX848" s="23">
        <v>0</v>
      </c>
      <c r="AY848" s="24">
        <v>0</v>
      </c>
      <c r="AZ848" s="23">
        <v>0</v>
      </c>
      <c r="BA848" s="23">
        <v>1</v>
      </c>
      <c r="BB848" s="24">
        <v>0</v>
      </c>
    </row>
    <row r="849" spans="1:54">
      <c r="A849" s="17" t="s">
        <v>625</v>
      </c>
      <c r="B849" s="18" t="s">
        <v>905</v>
      </c>
      <c r="C849" s="18" t="s">
        <v>1357</v>
      </c>
      <c r="D849" s="23">
        <v>704</v>
      </c>
      <c r="E849" s="80" t="s">
        <v>1501</v>
      </c>
      <c r="F849" s="80" t="s">
        <v>2314</v>
      </c>
      <c r="G849" s="81">
        <v>5.551568886208458E-3</v>
      </c>
      <c r="H849" s="171">
        <v>0</v>
      </c>
      <c r="I849" s="170">
        <v>0</v>
      </c>
      <c r="J849" s="172">
        <v>0</v>
      </c>
      <c r="K849" s="23">
        <v>0</v>
      </c>
      <c r="L849" s="23">
        <v>0</v>
      </c>
      <c r="M849" s="23">
        <v>0</v>
      </c>
      <c r="N849" s="23">
        <v>0</v>
      </c>
      <c r="O849" s="23">
        <v>0</v>
      </c>
      <c r="P849" s="23">
        <v>0</v>
      </c>
      <c r="Q849" s="23">
        <v>0</v>
      </c>
      <c r="R849" s="23">
        <v>0</v>
      </c>
      <c r="S849" s="23">
        <v>0</v>
      </c>
      <c r="T849" s="23">
        <v>0</v>
      </c>
      <c r="U849" s="23">
        <v>0</v>
      </c>
      <c r="V849" s="24">
        <v>0</v>
      </c>
      <c r="W849" s="23">
        <v>0</v>
      </c>
      <c r="X849" s="23">
        <v>0</v>
      </c>
      <c r="Y849" s="23">
        <v>0</v>
      </c>
      <c r="Z849" s="23">
        <v>0</v>
      </c>
      <c r="AA849" s="24">
        <v>0</v>
      </c>
      <c r="AB849" s="23">
        <v>0</v>
      </c>
      <c r="AC849" s="23">
        <v>0</v>
      </c>
      <c r="AD849" s="23">
        <v>0</v>
      </c>
      <c r="AE849" s="23">
        <v>0</v>
      </c>
      <c r="AF849" s="23">
        <v>0</v>
      </c>
      <c r="AG849" s="23">
        <v>0</v>
      </c>
      <c r="AH849" s="23">
        <v>0</v>
      </c>
      <c r="AI849" s="23">
        <v>0</v>
      </c>
      <c r="AJ849" s="24">
        <v>0</v>
      </c>
      <c r="AK849" s="23">
        <v>0</v>
      </c>
      <c r="AL849" s="23">
        <v>0</v>
      </c>
      <c r="AM849" s="23">
        <v>0</v>
      </c>
      <c r="AN849" s="23">
        <v>0</v>
      </c>
      <c r="AO849" s="23">
        <v>0</v>
      </c>
      <c r="AP849" s="23">
        <v>0</v>
      </c>
      <c r="AQ849" s="23">
        <v>0</v>
      </c>
      <c r="AR849" s="24">
        <v>0</v>
      </c>
      <c r="AS849" s="23">
        <v>0</v>
      </c>
      <c r="AT849" s="24">
        <v>0</v>
      </c>
      <c r="AU849" s="23">
        <v>0</v>
      </c>
      <c r="AV849" s="23">
        <v>0</v>
      </c>
      <c r="AW849" s="23">
        <v>0</v>
      </c>
      <c r="AX849" s="23">
        <v>0</v>
      </c>
      <c r="AY849" s="24">
        <v>0</v>
      </c>
      <c r="AZ849" s="23">
        <v>0</v>
      </c>
      <c r="BA849" s="23">
        <v>0</v>
      </c>
      <c r="BB849" s="24">
        <v>0</v>
      </c>
    </row>
    <row r="850" spans="1:54">
      <c r="A850" s="17" t="s">
        <v>625</v>
      </c>
      <c r="B850" s="18" t="s">
        <v>905</v>
      </c>
      <c r="C850" s="18" t="s">
        <v>1357</v>
      </c>
      <c r="D850" s="23">
        <v>704</v>
      </c>
      <c r="E850" s="80" t="s">
        <v>1500</v>
      </c>
      <c r="F850" s="80" t="s">
        <v>2312</v>
      </c>
      <c r="G850" s="81">
        <v>2.2019714971077103E-2</v>
      </c>
      <c r="H850" s="171">
        <v>0</v>
      </c>
      <c r="I850" s="170">
        <v>0</v>
      </c>
      <c r="J850" s="172">
        <v>0</v>
      </c>
      <c r="K850" s="23">
        <v>0</v>
      </c>
      <c r="L850" s="23">
        <v>0</v>
      </c>
      <c r="M850" s="23">
        <v>0</v>
      </c>
      <c r="N850" s="23">
        <v>0</v>
      </c>
      <c r="O850" s="23">
        <v>0</v>
      </c>
      <c r="P850" s="23">
        <v>0</v>
      </c>
      <c r="Q850" s="23">
        <v>0</v>
      </c>
      <c r="R850" s="23">
        <v>0</v>
      </c>
      <c r="S850" s="23">
        <v>0</v>
      </c>
      <c r="T850" s="23">
        <v>0</v>
      </c>
      <c r="U850" s="23">
        <v>0</v>
      </c>
      <c r="V850" s="24">
        <v>0</v>
      </c>
      <c r="W850" s="23">
        <v>0</v>
      </c>
      <c r="X850" s="23">
        <v>0</v>
      </c>
      <c r="Y850" s="23">
        <v>0</v>
      </c>
      <c r="Z850" s="23">
        <v>0</v>
      </c>
      <c r="AA850" s="24">
        <v>0</v>
      </c>
      <c r="AB850" s="23">
        <v>0</v>
      </c>
      <c r="AC850" s="23">
        <v>0</v>
      </c>
      <c r="AD850" s="23">
        <v>0</v>
      </c>
      <c r="AE850" s="23">
        <v>0</v>
      </c>
      <c r="AF850" s="23">
        <v>0</v>
      </c>
      <c r="AG850" s="23">
        <v>0</v>
      </c>
      <c r="AH850" s="23">
        <v>0</v>
      </c>
      <c r="AI850" s="23">
        <v>0</v>
      </c>
      <c r="AJ850" s="24">
        <v>0</v>
      </c>
      <c r="AK850" s="23">
        <v>0</v>
      </c>
      <c r="AL850" s="23">
        <v>0</v>
      </c>
      <c r="AM850" s="23">
        <v>0</v>
      </c>
      <c r="AN850" s="23">
        <v>0</v>
      </c>
      <c r="AO850" s="23">
        <v>0</v>
      </c>
      <c r="AP850" s="23">
        <v>0</v>
      </c>
      <c r="AQ850" s="23">
        <v>0</v>
      </c>
      <c r="AR850" s="24">
        <v>0</v>
      </c>
      <c r="AS850" s="23">
        <v>0</v>
      </c>
      <c r="AT850" s="24">
        <v>0</v>
      </c>
      <c r="AU850" s="23">
        <v>0</v>
      </c>
      <c r="AV850" s="23">
        <v>0</v>
      </c>
      <c r="AW850" s="23">
        <v>0</v>
      </c>
      <c r="AX850" s="23">
        <v>0</v>
      </c>
      <c r="AY850" s="24">
        <v>0</v>
      </c>
      <c r="AZ850" s="23">
        <v>0</v>
      </c>
      <c r="BA850" s="23">
        <v>0</v>
      </c>
      <c r="BB850" s="24">
        <v>0</v>
      </c>
    </row>
    <row r="851" spans="1:54">
      <c r="A851" s="75" t="s">
        <v>625</v>
      </c>
      <c r="B851" s="75" t="s">
        <v>905</v>
      </c>
      <c r="C851" s="75" t="s">
        <v>1357</v>
      </c>
      <c r="D851" s="76">
        <v>704</v>
      </c>
      <c r="E851" s="80" t="s">
        <v>1505</v>
      </c>
      <c r="F851" s="80" t="s">
        <v>2312</v>
      </c>
      <c r="G851" s="81">
        <v>0.20161963877546876</v>
      </c>
      <c r="H851" s="171">
        <v>0</v>
      </c>
      <c r="I851" s="170">
        <v>1</v>
      </c>
      <c r="J851" s="172">
        <v>0</v>
      </c>
      <c r="K851" s="76">
        <v>0</v>
      </c>
      <c r="L851" s="76">
        <v>0</v>
      </c>
      <c r="M851" s="76">
        <v>0</v>
      </c>
      <c r="N851" s="76">
        <v>0</v>
      </c>
      <c r="O851" s="76">
        <v>0</v>
      </c>
      <c r="P851" s="76">
        <v>0</v>
      </c>
      <c r="Q851" s="76">
        <v>0</v>
      </c>
      <c r="R851" s="76">
        <v>0</v>
      </c>
      <c r="S851" s="76">
        <v>0</v>
      </c>
      <c r="T851" s="76">
        <v>0</v>
      </c>
      <c r="U851" s="76">
        <v>0</v>
      </c>
      <c r="V851" s="73">
        <v>0</v>
      </c>
      <c r="W851" s="76">
        <v>0</v>
      </c>
      <c r="X851" s="76">
        <v>0</v>
      </c>
      <c r="Y851" s="76">
        <v>0</v>
      </c>
      <c r="Z851" s="76">
        <v>0</v>
      </c>
      <c r="AA851" s="73">
        <v>0</v>
      </c>
      <c r="AB851" s="76">
        <v>0</v>
      </c>
      <c r="AC851" s="76">
        <v>0</v>
      </c>
      <c r="AD851" s="76">
        <v>0</v>
      </c>
      <c r="AE851" s="76">
        <v>0</v>
      </c>
      <c r="AF851" s="76">
        <v>0</v>
      </c>
      <c r="AG851" s="76">
        <v>0</v>
      </c>
      <c r="AH851" s="76">
        <v>0</v>
      </c>
      <c r="AI851" s="76">
        <v>0</v>
      </c>
      <c r="AJ851" s="73">
        <v>0</v>
      </c>
      <c r="AK851" s="76">
        <v>0</v>
      </c>
      <c r="AL851" s="76">
        <v>0</v>
      </c>
      <c r="AM851" s="76">
        <v>0</v>
      </c>
      <c r="AN851" s="76">
        <v>0</v>
      </c>
      <c r="AO851" s="76">
        <v>0</v>
      </c>
      <c r="AP851" s="76">
        <v>0</v>
      </c>
      <c r="AQ851" s="76">
        <v>0</v>
      </c>
      <c r="AR851" s="73">
        <v>0</v>
      </c>
      <c r="AS851" s="76">
        <v>0</v>
      </c>
      <c r="AT851" s="74">
        <v>1</v>
      </c>
      <c r="AU851" s="76">
        <v>0</v>
      </c>
      <c r="AV851" s="76">
        <v>0</v>
      </c>
      <c r="AW851" s="76">
        <v>0</v>
      </c>
      <c r="AX851" s="76">
        <v>0</v>
      </c>
      <c r="AY851" s="73">
        <v>0</v>
      </c>
      <c r="AZ851" s="23">
        <v>0</v>
      </c>
      <c r="BA851" s="23">
        <v>0</v>
      </c>
      <c r="BB851" s="24">
        <v>0</v>
      </c>
    </row>
    <row r="852" spans="1:54">
      <c r="A852" s="17" t="s">
        <v>625</v>
      </c>
      <c r="B852" s="18" t="s">
        <v>905</v>
      </c>
      <c r="C852" s="18" t="s">
        <v>1357</v>
      </c>
      <c r="D852" s="23">
        <v>704</v>
      </c>
      <c r="E852" s="80" t="s">
        <v>1503</v>
      </c>
      <c r="F852" s="80" t="s">
        <v>2311</v>
      </c>
      <c r="G852" s="81">
        <v>4.136219856182511E-2</v>
      </c>
      <c r="H852" s="171">
        <v>0</v>
      </c>
      <c r="I852" s="170">
        <v>0</v>
      </c>
      <c r="J852" s="172">
        <v>0</v>
      </c>
      <c r="K852" s="23">
        <v>0</v>
      </c>
      <c r="L852" s="23">
        <v>0</v>
      </c>
      <c r="M852" s="23">
        <v>0</v>
      </c>
      <c r="N852" s="23">
        <v>0</v>
      </c>
      <c r="O852" s="23">
        <v>0</v>
      </c>
      <c r="P852" s="23">
        <v>0</v>
      </c>
      <c r="Q852" s="23">
        <v>0</v>
      </c>
      <c r="R852" s="23">
        <v>0</v>
      </c>
      <c r="S852" s="23">
        <v>0</v>
      </c>
      <c r="T852" s="23">
        <v>0</v>
      </c>
      <c r="U852" s="23">
        <v>0</v>
      </c>
      <c r="V852" s="24">
        <v>0</v>
      </c>
      <c r="W852" s="23">
        <v>0</v>
      </c>
      <c r="X852" s="23">
        <v>0</v>
      </c>
      <c r="Y852" s="23">
        <v>0</v>
      </c>
      <c r="Z852" s="23">
        <v>0</v>
      </c>
      <c r="AA852" s="24">
        <v>0</v>
      </c>
      <c r="AB852" s="23">
        <v>0</v>
      </c>
      <c r="AC852" s="23">
        <v>0</v>
      </c>
      <c r="AD852" s="23">
        <v>0</v>
      </c>
      <c r="AE852" s="23">
        <v>0</v>
      </c>
      <c r="AF852" s="23">
        <v>0</v>
      </c>
      <c r="AG852" s="23">
        <v>0</v>
      </c>
      <c r="AH852" s="23">
        <v>0</v>
      </c>
      <c r="AI852" s="23">
        <v>0</v>
      </c>
      <c r="AJ852" s="24">
        <v>0</v>
      </c>
      <c r="AK852" s="23">
        <v>0</v>
      </c>
      <c r="AL852" s="23">
        <v>0</v>
      </c>
      <c r="AM852" s="23">
        <v>0</v>
      </c>
      <c r="AN852" s="23">
        <v>0</v>
      </c>
      <c r="AO852" s="23">
        <v>0</v>
      </c>
      <c r="AP852" s="23">
        <v>0</v>
      </c>
      <c r="AQ852" s="23">
        <v>0</v>
      </c>
      <c r="AR852" s="24">
        <v>0</v>
      </c>
      <c r="AS852" s="23">
        <v>0</v>
      </c>
      <c r="AT852" s="24">
        <v>0</v>
      </c>
      <c r="AU852" s="23">
        <v>0</v>
      </c>
      <c r="AV852" s="23">
        <v>0</v>
      </c>
      <c r="AW852" s="23">
        <v>0</v>
      </c>
      <c r="AX852" s="23">
        <v>0</v>
      </c>
      <c r="AY852" s="24">
        <v>0</v>
      </c>
      <c r="AZ852" s="23">
        <v>0</v>
      </c>
      <c r="BA852" s="23">
        <v>0</v>
      </c>
      <c r="BB852" s="24">
        <v>0</v>
      </c>
    </row>
    <row r="853" spans="1:54">
      <c r="A853" s="17" t="s">
        <v>625</v>
      </c>
      <c r="B853" s="18" t="s">
        <v>905</v>
      </c>
      <c r="C853" s="18" t="s">
        <v>1357</v>
      </c>
      <c r="D853" s="23">
        <v>704</v>
      </c>
      <c r="E853" s="80" t="s">
        <v>1508</v>
      </c>
      <c r="F853" s="80" t="s">
        <v>2310</v>
      </c>
      <c r="G853" s="81">
        <v>0.73966998048929422</v>
      </c>
      <c r="H853" s="171">
        <v>7</v>
      </c>
      <c r="I853" s="170">
        <v>15</v>
      </c>
      <c r="J853" s="172">
        <v>0</v>
      </c>
      <c r="K853" s="23">
        <v>1</v>
      </c>
      <c r="L853" s="23">
        <v>1</v>
      </c>
      <c r="M853" s="23">
        <v>0</v>
      </c>
      <c r="N853" s="23">
        <v>1</v>
      </c>
      <c r="O853" s="23">
        <v>0</v>
      </c>
      <c r="P853" s="23">
        <v>1</v>
      </c>
      <c r="Q853" s="23">
        <v>0</v>
      </c>
      <c r="R853" s="23">
        <v>0</v>
      </c>
      <c r="S853" s="23">
        <v>0</v>
      </c>
      <c r="T853" s="23">
        <v>0</v>
      </c>
      <c r="U853" s="23">
        <v>0</v>
      </c>
      <c r="V853" s="24">
        <v>0</v>
      </c>
      <c r="W853" s="23">
        <v>0</v>
      </c>
      <c r="X853" s="23">
        <v>0</v>
      </c>
      <c r="Y853" s="23">
        <v>0</v>
      </c>
      <c r="Z853" s="23">
        <v>0</v>
      </c>
      <c r="AA853" s="24">
        <v>0</v>
      </c>
      <c r="AB853" s="23">
        <v>0</v>
      </c>
      <c r="AC853" s="23">
        <v>0</v>
      </c>
      <c r="AD853" s="23">
        <v>0</v>
      </c>
      <c r="AE853" s="23">
        <v>0</v>
      </c>
      <c r="AF853" s="23">
        <v>0</v>
      </c>
      <c r="AG853" s="23">
        <v>0</v>
      </c>
      <c r="AH853" s="23">
        <v>0</v>
      </c>
      <c r="AI853" s="23">
        <v>0</v>
      </c>
      <c r="AJ853" s="24">
        <v>0</v>
      </c>
      <c r="AK853" s="23">
        <v>0</v>
      </c>
      <c r="AL853" s="23">
        <v>0</v>
      </c>
      <c r="AM853" s="23">
        <v>0</v>
      </c>
      <c r="AN853" s="23">
        <v>0</v>
      </c>
      <c r="AO853" s="23">
        <v>0</v>
      </c>
      <c r="AP853" s="23">
        <v>0</v>
      </c>
      <c r="AQ853" s="23">
        <v>0</v>
      </c>
      <c r="AR853" s="24">
        <v>0</v>
      </c>
      <c r="AS853" s="23">
        <v>0</v>
      </c>
      <c r="AT853" s="24">
        <v>1</v>
      </c>
      <c r="AU853" s="23">
        <v>0</v>
      </c>
      <c r="AV853" s="23">
        <v>0</v>
      </c>
      <c r="AW853" s="23">
        <v>0</v>
      </c>
      <c r="AX853" s="23">
        <v>0</v>
      </c>
      <c r="AY853" s="24">
        <v>0</v>
      </c>
      <c r="AZ853" s="23">
        <v>0</v>
      </c>
      <c r="BA853" s="23">
        <v>0</v>
      </c>
      <c r="BB853" s="24">
        <v>0</v>
      </c>
    </row>
    <row r="854" spans="1:54">
      <c r="A854" s="17" t="s">
        <v>625</v>
      </c>
      <c r="B854" s="18" t="s">
        <v>905</v>
      </c>
      <c r="C854" s="18" t="s">
        <v>1357</v>
      </c>
      <c r="D854" s="23">
        <v>704</v>
      </c>
      <c r="E854" s="80" t="s">
        <v>1502</v>
      </c>
      <c r="F854" s="80" t="s">
        <v>2310</v>
      </c>
      <c r="G854" s="81">
        <v>0.26387155053664674</v>
      </c>
      <c r="H854" s="171">
        <v>3</v>
      </c>
      <c r="I854" s="170">
        <v>7</v>
      </c>
      <c r="J854" s="172">
        <v>0</v>
      </c>
      <c r="K854" s="23">
        <v>0</v>
      </c>
      <c r="L854" s="23">
        <v>0</v>
      </c>
      <c r="M854" s="23">
        <v>0</v>
      </c>
      <c r="N854" s="23">
        <v>0</v>
      </c>
      <c r="O854" s="23">
        <v>0</v>
      </c>
      <c r="P854" s="23">
        <v>0</v>
      </c>
      <c r="Q854" s="23">
        <v>0</v>
      </c>
      <c r="R854" s="23">
        <v>0</v>
      </c>
      <c r="S854" s="23">
        <v>0</v>
      </c>
      <c r="T854" s="23">
        <v>0</v>
      </c>
      <c r="U854" s="23">
        <v>0</v>
      </c>
      <c r="V854" s="24">
        <v>0</v>
      </c>
      <c r="W854" s="23">
        <v>0</v>
      </c>
      <c r="X854" s="23">
        <v>0</v>
      </c>
      <c r="Y854" s="23">
        <v>0</v>
      </c>
      <c r="Z854" s="23">
        <v>0</v>
      </c>
      <c r="AA854" s="24">
        <v>0</v>
      </c>
      <c r="AB854" s="23">
        <v>0</v>
      </c>
      <c r="AC854" s="23">
        <v>0</v>
      </c>
      <c r="AD854" s="23">
        <v>0</v>
      </c>
      <c r="AE854" s="23">
        <v>0</v>
      </c>
      <c r="AF854" s="23">
        <v>0</v>
      </c>
      <c r="AG854" s="23">
        <v>0</v>
      </c>
      <c r="AH854" s="23">
        <v>0</v>
      </c>
      <c r="AI854" s="23">
        <v>0</v>
      </c>
      <c r="AJ854" s="24">
        <v>0</v>
      </c>
      <c r="AK854" s="23">
        <v>0</v>
      </c>
      <c r="AL854" s="23">
        <v>0</v>
      </c>
      <c r="AM854" s="23">
        <v>0</v>
      </c>
      <c r="AN854" s="23">
        <v>0</v>
      </c>
      <c r="AO854" s="23">
        <v>0</v>
      </c>
      <c r="AP854" s="23">
        <v>0</v>
      </c>
      <c r="AQ854" s="23">
        <v>0</v>
      </c>
      <c r="AR854" s="24">
        <v>0</v>
      </c>
      <c r="AS854" s="23">
        <v>0</v>
      </c>
      <c r="AT854" s="24">
        <v>1</v>
      </c>
      <c r="AU854" s="23">
        <v>0</v>
      </c>
      <c r="AV854" s="23">
        <v>0</v>
      </c>
      <c r="AW854" s="23">
        <v>0</v>
      </c>
      <c r="AX854" s="23">
        <v>0</v>
      </c>
      <c r="AY854" s="24">
        <v>0</v>
      </c>
      <c r="AZ854" s="23">
        <v>0</v>
      </c>
      <c r="BA854" s="23">
        <v>0</v>
      </c>
      <c r="BB854" s="24">
        <v>0</v>
      </c>
    </row>
    <row r="855" spans="1:54">
      <c r="A855" s="17" t="s">
        <v>625</v>
      </c>
      <c r="B855" s="18" t="s">
        <v>905</v>
      </c>
      <c r="C855" s="18" t="s">
        <v>1357</v>
      </c>
      <c r="D855" s="23">
        <v>704</v>
      </c>
      <c r="E855" s="80" t="s">
        <v>1506</v>
      </c>
      <c r="F855" s="80" t="s">
        <v>2310</v>
      </c>
      <c r="G855" s="81">
        <v>2.2198885910624213</v>
      </c>
      <c r="H855" s="171">
        <v>6</v>
      </c>
      <c r="I855" s="170">
        <v>17</v>
      </c>
      <c r="J855" s="172">
        <v>0</v>
      </c>
      <c r="K855" s="23">
        <v>1</v>
      </c>
      <c r="L855" s="23">
        <v>1</v>
      </c>
      <c r="M855" s="23">
        <v>0</v>
      </c>
      <c r="N855" s="23">
        <v>1</v>
      </c>
      <c r="O855" s="23">
        <v>0</v>
      </c>
      <c r="P855" s="23">
        <v>1</v>
      </c>
      <c r="Q855" s="23">
        <v>0</v>
      </c>
      <c r="R855" s="23">
        <v>0</v>
      </c>
      <c r="S855" s="23">
        <v>0</v>
      </c>
      <c r="T855" s="23">
        <v>0</v>
      </c>
      <c r="U855" s="23">
        <v>0</v>
      </c>
      <c r="V855" s="24">
        <v>0</v>
      </c>
      <c r="W855" s="23">
        <v>0</v>
      </c>
      <c r="X855" s="23">
        <v>0</v>
      </c>
      <c r="Y855" s="23">
        <v>0</v>
      </c>
      <c r="Z855" s="23">
        <v>0</v>
      </c>
      <c r="AA855" s="24">
        <v>0</v>
      </c>
      <c r="AB855" s="23">
        <v>0</v>
      </c>
      <c r="AC855" s="23">
        <v>0</v>
      </c>
      <c r="AD855" s="23">
        <v>0</v>
      </c>
      <c r="AE855" s="23">
        <v>0</v>
      </c>
      <c r="AF855" s="23">
        <v>0</v>
      </c>
      <c r="AG855" s="23">
        <v>0</v>
      </c>
      <c r="AH855" s="23">
        <v>0</v>
      </c>
      <c r="AI855" s="23">
        <v>0</v>
      </c>
      <c r="AJ855" s="24">
        <v>0</v>
      </c>
      <c r="AK855" s="23">
        <v>0</v>
      </c>
      <c r="AL855" s="23">
        <v>0</v>
      </c>
      <c r="AM855" s="23">
        <v>0</v>
      </c>
      <c r="AN855" s="23">
        <v>0</v>
      </c>
      <c r="AO855" s="23">
        <v>0</v>
      </c>
      <c r="AP855" s="23">
        <v>0</v>
      </c>
      <c r="AQ855" s="23">
        <v>0</v>
      </c>
      <c r="AR855" s="24">
        <v>0</v>
      </c>
      <c r="AS855" s="23">
        <v>0</v>
      </c>
      <c r="AT855" s="24">
        <v>1</v>
      </c>
      <c r="AU855" s="23">
        <v>0</v>
      </c>
      <c r="AV855" s="23">
        <v>0</v>
      </c>
      <c r="AW855" s="23">
        <v>0</v>
      </c>
      <c r="AX855" s="23">
        <v>0</v>
      </c>
      <c r="AY855" s="24">
        <v>0</v>
      </c>
      <c r="AZ855" s="23">
        <v>0</v>
      </c>
      <c r="BA855" s="23">
        <v>0</v>
      </c>
      <c r="BB855" s="24">
        <v>0</v>
      </c>
    </row>
    <row r="856" spans="1:54">
      <c r="A856" s="17" t="s">
        <v>625</v>
      </c>
      <c r="B856" s="18" t="s">
        <v>905</v>
      </c>
      <c r="C856" s="18" t="s">
        <v>1357</v>
      </c>
      <c r="D856" s="23">
        <v>704</v>
      </c>
      <c r="E856" s="80" t="s">
        <v>1507</v>
      </c>
      <c r="F856" s="80" t="s">
        <v>2310</v>
      </c>
      <c r="G856" s="81">
        <v>0.86186905218606835</v>
      </c>
      <c r="H856" s="171">
        <v>5</v>
      </c>
      <c r="I856" s="170">
        <v>14</v>
      </c>
      <c r="J856" s="172">
        <v>0</v>
      </c>
      <c r="K856" s="23">
        <v>0</v>
      </c>
      <c r="L856" s="23">
        <v>0</v>
      </c>
      <c r="M856" s="23">
        <v>0</v>
      </c>
      <c r="N856" s="23">
        <v>0</v>
      </c>
      <c r="O856" s="23">
        <v>0</v>
      </c>
      <c r="P856" s="23">
        <v>0</v>
      </c>
      <c r="Q856" s="23">
        <v>0</v>
      </c>
      <c r="R856" s="23">
        <v>0</v>
      </c>
      <c r="S856" s="23">
        <v>0</v>
      </c>
      <c r="T856" s="23">
        <v>0</v>
      </c>
      <c r="U856" s="23">
        <v>0</v>
      </c>
      <c r="V856" s="24">
        <v>0</v>
      </c>
      <c r="W856" s="23">
        <v>0</v>
      </c>
      <c r="X856" s="23">
        <v>0</v>
      </c>
      <c r="Y856" s="23">
        <v>0</v>
      </c>
      <c r="Z856" s="23">
        <v>0</v>
      </c>
      <c r="AA856" s="24">
        <v>0</v>
      </c>
      <c r="AB856" s="23">
        <v>0</v>
      </c>
      <c r="AC856" s="23">
        <v>0</v>
      </c>
      <c r="AD856" s="23">
        <v>0</v>
      </c>
      <c r="AE856" s="23">
        <v>0</v>
      </c>
      <c r="AF856" s="23">
        <v>0</v>
      </c>
      <c r="AG856" s="23">
        <v>0</v>
      </c>
      <c r="AH856" s="23">
        <v>0</v>
      </c>
      <c r="AI856" s="23">
        <v>0</v>
      </c>
      <c r="AJ856" s="24">
        <v>0</v>
      </c>
      <c r="AK856" s="23">
        <v>0</v>
      </c>
      <c r="AL856" s="23">
        <v>0</v>
      </c>
      <c r="AM856" s="23">
        <v>0</v>
      </c>
      <c r="AN856" s="23">
        <v>0</v>
      </c>
      <c r="AO856" s="23">
        <v>0</v>
      </c>
      <c r="AP856" s="23">
        <v>0</v>
      </c>
      <c r="AQ856" s="23">
        <v>0</v>
      </c>
      <c r="AR856" s="24">
        <v>0</v>
      </c>
      <c r="AS856" s="23">
        <v>0</v>
      </c>
      <c r="AT856" s="24">
        <v>1</v>
      </c>
      <c r="AU856" s="23">
        <v>0</v>
      </c>
      <c r="AV856" s="23">
        <v>0</v>
      </c>
      <c r="AW856" s="23">
        <v>0</v>
      </c>
      <c r="AX856" s="23">
        <v>0</v>
      </c>
      <c r="AY856" s="24">
        <v>0</v>
      </c>
      <c r="AZ856" s="23">
        <v>0</v>
      </c>
      <c r="BA856" s="23">
        <v>0</v>
      </c>
      <c r="BB856" s="24">
        <v>0</v>
      </c>
    </row>
    <row r="857" spans="1:54">
      <c r="A857" s="17" t="s">
        <v>625</v>
      </c>
      <c r="B857" s="18" t="s">
        <v>905</v>
      </c>
      <c r="C857" s="18" t="s">
        <v>1357</v>
      </c>
      <c r="D857" s="23">
        <v>704</v>
      </c>
      <c r="E857" s="80" t="s">
        <v>1504</v>
      </c>
      <c r="F857" s="80" t="s">
        <v>2310</v>
      </c>
      <c r="G857" s="81">
        <v>0.37833598665397034</v>
      </c>
      <c r="H857" s="171">
        <v>4</v>
      </c>
      <c r="I857" s="170">
        <v>8</v>
      </c>
      <c r="J857" s="172">
        <v>0</v>
      </c>
      <c r="K857" s="23">
        <v>1</v>
      </c>
      <c r="L857" s="23">
        <v>1</v>
      </c>
      <c r="M857" s="23">
        <v>0</v>
      </c>
      <c r="N857" s="23">
        <v>1</v>
      </c>
      <c r="O857" s="23">
        <v>0</v>
      </c>
      <c r="P857" s="23">
        <v>1</v>
      </c>
      <c r="Q857" s="23">
        <v>0</v>
      </c>
      <c r="R857" s="23">
        <v>0</v>
      </c>
      <c r="S857" s="23">
        <v>0</v>
      </c>
      <c r="T857" s="23">
        <v>0</v>
      </c>
      <c r="U857" s="23">
        <v>0</v>
      </c>
      <c r="V857" s="24">
        <v>0</v>
      </c>
      <c r="W857" s="23">
        <v>0</v>
      </c>
      <c r="X857" s="23">
        <v>0</v>
      </c>
      <c r="Y857" s="23">
        <v>0</v>
      </c>
      <c r="Z857" s="23">
        <v>0</v>
      </c>
      <c r="AA857" s="24">
        <v>0</v>
      </c>
      <c r="AB857" s="23">
        <v>0</v>
      </c>
      <c r="AC857" s="23">
        <v>0</v>
      </c>
      <c r="AD857" s="23">
        <v>0</v>
      </c>
      <c r="AE857" s="23">
        <v>0</v>
      </c>
      <c r="AF857" s="23">
        <v>0</v>
      </c>
      <c r="AG857" s="23">
        <v>0</v>
      </c>
      <c r="AH857" s="23">
        <v>0</v>
      </c>
      <c r="AI857" s="23">
        <v>0</v>
      </c>
      <c r="AJ857" s="24">
        <v>0</v>
      </c>
      <c r="AK857" s="23">
        <v>0</v>
      </c>
      <c r="AL857" s="23">
        <v>0</v>
      </c>
      <c r="AM857" s="23">
        <v>0</v>
      </c>
      <c r="AN857" s="23">
        <v>0</v>
      </c>
      <c r="AO857" s="23">
        <v>0</v>
      </c>
      <c r="AP857" s="23">
        <v>0</v>
      </c>
      <c r="AQ857" s="23">
        <v>0</v>
      </c>
      <c r="AR857" s="24">
        <v>0</v>
      </c>
      <c r="AS857" s="23">
        <v>0</v>
      </c>
      <c r="AT857" s="24">
        <v>1</v>
      </c>
      <c r="AU857" s="23">
        <v>0</v>
      </c>
      <c r="AV857" s="23">
        <v>0</v>
      </c>
      <c r="AW857" s="23">
        <v>0</v>
      </c>
      <c r="AX857" s="23">
        <v>0</v>
      </c>
      <c r="AY857" s="24">
        <v>0</v>
      </c>
      <c r="AZ857" s="23">
        <v>0</v>
      </c>
      <c r="BA857" s="23">
        <v>0</v>
      </c>
      <c r="BB857" s="24">
        <v>0</v>
      </c>
    </row>
    <row r="858" spans="1:54">
      <c r="A858" s="17" t="s">
        <v>56</v>
      </c>
      <c r="B858" s="18" t="s">
        <v>905</v>
      </c>
      <c r="C858" s="18" t="s">
        <v>976</v>
      </c>
      <c r="D858" s="23">
        <v>155</v>
      </c>
      <c r="E858" s="80" t="s">
        <v>1501</v>
      </c>
      <c r="F858" s="80" t="s">
        <v>2314</v>
      </c>
      <c r="G858" s="81">
        <v>1.6543719027456228E-5</v>
      </c>
      <c r="H858" s="171">
        <v>0</v>
      </c>
      <c r="I858" s="170">
        <v>0</v>
      </c>
      <c r="J858" s="172">
        <v>0</v>
      </c>
      <c r="K858" s="23">
        <v>0</v>
      </c>
      <c r="L858" s="23">
        <v>0</v>
      </c>
      <c r="M858" s="23">
        <v>0</v>
      </c>
      <c r="N858" s="23">
        <v>0</v>
      </c>
      <c r="O858" s="23">
        <v>0</v>
      </c>
      <c r="P858" s="23">
        <v>0</v>
      </c>
      <c r="Q858" s="23">
        <v>0</v>
      </c>
      <c r="R858" s="23">
        <v>0</v>
      </c>
      <c r="S858" s="23">
        <v>0</v>
      </c>
      <c r="T858" s="23">
        <v>0</v>
      </c>
      <c r="U858" s="23">
        <v>0</v>
      </c>
      <c r="V858" s="24">
        <v>0</v>
      </c>
      <c r="W858" s="23">
        <v>0</v>
      </c>
      <c r="X858" s="23">
        <v>0</v>
      </c>
      <c r="Y858" s="23">
        <v>0</v>
      </c>
      <c r="Z858" s="23">
        <v>0</v>
      </c>
      <c r="AA858" s="24">
        <v>0</v>
      </c>
      <c r="AB858" s="23">
        <v>0</v>
      </c>
      <c r="AC858" s="23">
        <v>0</v>
      </c>
      <c r="AD858" s="23">
        <v>0</v>
      </c>
      <c r="AE858" s="23">
        <v>0</v>
      </c>
      <c r="AF858" s="23">
        <v>0</v>
      </c>
      <c r="AG858" s="23">
        <v>0</v>
      </c>
      <c r="AH858" s="23">
        <v>0</v>
      </c>
      <c r="AI858" s="23">
        <v>0</v>
      </c>
      <c r="AJ858" s="24">
        <v>0</v>
      </c>
      <c r="AK858" s="23">
        <v>0</v>
      </c>
      <c r="AL858" s="23">
        <v>0</v>
      </c>
      <c r="AM858" s="23">
        <v>0</v>
      </c>
      <c r="AN858" s="23">
        <v>0</v>
      </c>
      <c r="AO858" s="23">
        <v>0</v>
      </c>
      <c r="AP858" s="23">
        <v>0</v>
      </c>
      <c r="AQ858" s="23">
        <v>0</v>
      </c>
      <c r="AR858" s="24">
        <v>0</v>
      </c>
      <c r="AS858" s="23">
        <v>0</v>
      </c>
      <c r="AT858" s="24">
        <v>0</v>
      </c>
      <c r="AU858" s="23">
        <v>0</v>
      </c>
      <c r="AV858" s="23">
        <v>0</v>
      </c>
      <c r="AW858" s="23">
        <v>0</v>
      </c>
      <c r="AX858" s="23">
        <v>0</v>
      </c>
      <c r="AY858" s="24">
        <v>0</v>
      </c>
      <c r="AZ858" s="23">
        <v>0</v>
      </c>
      <c r="BA858" s="23">
        <v>0</v>
      </c>
      <c r="BB858" s="24">
        <v>0</v>
      </c>
    </row>
    <row r="859" spans="1:54">
      <c r="A859" s="17" t="s">
        <v>56</v>
      </c>
      <c r="B859" s="18" t="s">
        <v>905</v>
      </c>
      <c r="C859" s="18" t="s">
        <v>976</v>
      </c>
      <c r="D859" s="23">
        <v>155</v>
      </c>
      <c r="E859" s="80" t="s">
        <v>1500</v>
      </c>
      <c r="F859" s="80" t="s">
        <v>2312</v>
      </c>
      <c r="G859" s="81">
        <v>3.5471878080442818E-4</v>
      </c>
      <c r="H859" s="171">
        <v>0</v>
      </c>
      <c r="I859" s="170">
        <v>0</v>
      </c>
      <c r="J859" s="172">
        <v>0</v>
      </c>
      <c r="K859" s="23">
        <v>0</v>
      </c>
      <c r="L859" s="23">
        <v>0</v>
      </c>
      <c r="M859" s="23">
        <v>0</v>
      </c>
      <c r="N859" s="23">
        <v>0</v>
      </c>
      <c r="O859" s="23">
        <v>0</v>
      </c>
      <c r="P859" s="23">
        <v>0</v>
      </c>
      <c r="Q859" s="23">
        <v>0</v>
      </c>
      <c r="R859" s="23">
        <v>0</v>
      </c>
      <c r="S859" s="23">
        <v>0</v>
      </c>
      <c r="T859" s="23">
        <v>0</v>
      </c>
      <c r="U859" s="23">
        <v>0</v>
      </c>
      <c r="V859" s="24">
        <v>0</v>
      </c>
      <c r="W859" s="23">
        <v>0</v>
      </c>
      <c r="X859" s="23">
        <v>0</v>
      </c>
      <c r="Y859" s="23">
        <v>0</v>
      </c>
      <c r="Z859" s="23">
        <v>0</v>
      </c>
      <c r="AA859" s="24">
        <v>0</v>
      </c>
      <c r="AB859" s="23">
        <v>0</v>
      </c>
      <c r="AC859" s="23">
        <v>0</v>
      </c>
      <c r="AD859" s="23">
        <v>0</v>
      </c>
      <c r="AE859" s="23">
        <v>0</v>
      </c>
      <c r="AF859" s="23">
        <v>0</v>
      </c>
      <c r="AG859" s="23">
        <v>0</v>
      </c>
      <c r="AH859" s="23">
        <v>0</v>
      </c>
      <c r="AI859" s="23">
        <v>0</v>
      </c>
      <c r="AJ859" s="24">
        <v>0</v>
      </c>
      <c r="AK859" s="23">
        <v>0</v>
      </c>
      <c r="AL859" s="23">
        <v>0</v>
      </c>
      <c r="AM859" s="23">
        <v>0</v>
      </c>
      <c r="AN859" s="23">
        <v>0</v>
      </c>
      <c r="AO859" s="23">
        <v>0</v>
      </c>
      <c r="AP859" s="23">
        <v>0</v>
      </c>
      <c r="AQ859" s="23">
        <v>0</v>
      </c>
      <c r="AR859" s="24">
        <v>0</v>
      </c>
      <c r="AS859" s="23">
        <v>0</v>
      </c>
      <c r="AT859" s="24">
        <v>0</v>
      </c>
      <c r="AU859" s="23">
        <v>0</v>
      </c>
      <c r="AV859" s="23">
        <v>0</v>
      </c>
      <c r="AW859" s="23">
        <v>0</v>
      </c>
      <c r="AX859" s="23">
        <v>0</v>
      </c>
      <c r="AY859" s="24">
        <v>0</v>
      </c>
      <c r="AZ859" s="23">
        <v>0</v>
      </c>
      <c r="BA859" s="23">
        <v>0</v>
      </c>
      <c r="BB859" s="24">
        <v>0</v>
      </c>
    </row>
    <row r="860" spans="1:54">
      <c r="A860" s="75" t="s">
        <v>56</v>
      </c>
      <c r="B860" s="75" t="s">
        <v>905</v>
      </c>
      <c r="C860" s="75" t="s">
        <v>976</v>
      </c>
      <c r="D860" s="76">
        <v>155</v>
      </c>
      <c r="E860" s="80" t="s">
        <v>1505</v>
      </c>
      <c r="F860" s="80" t="s">
        <v>2312</v>
      </c>
      <c r="G860" s="81">
        <v>4.5320899578098605E-3</v>
      </c>
      <c r="H860" s="171">
        <v>0</v>
      </c>
      <c r="I860" s="170">
        <v>0</v>
      </c>
      <c r="J860" s="172">
        <v>0</v>
      </c>
      <c r="K860" s="76">
        <v>0</v>
      </c>
      <c r="L860" s="76">
        <v>0</v>
      </c>
      <c r="M860" s="76">
        <v>0</v>
      </c>
      <c r="N860" s="76">
        <v>0</v>
      </c>
      <c r="O860" s="76">
        <v>0</v>
      </c>
      <c r="P860" s="76">
        <v>0</v>
      </c>
      <c r="Q860" s="76">
        <v>0</v>
      </c>
      <c r="R860" s="76">
        <v>0</v>
      </c>
      <c r="S860" s="76">
        <v>0</v>
      </c>
      <c r="T860" s="76">
        <v>0</v>
      </c>
      <c r="U860" s="76">
        <v>0</v>
      </c>
      <c r="V860" s="73">
        <v>0</v>
      </c>
      <c r="W860" s="76">
        <v>0</v>
      </c>
      <c r="X860" s="76">
        <v>0</v>
      </c>
      <c r="Y860" s="76">
        <v>0</v>
      </c>
      <c r="Z860" s="76">
        <v>0</v>
      </c>
      <c r="AA860" s="73">
        <v>0</v>
      </c>
      <c r="AB860" s="76">
        <v>0</v>
      </c>
      <c r="AC860" s="76">
        <v>0</v>
      </c>
      <c r="AD860" s="76">
        <v>0</v>
      </c>
      <c r="AE860" s="76">
        <v>0</v>
      </c>
      <c r="AF860" s="76">
        <v>0</v>
      </c>
      <c r="AG860" s="76">
        <v>0</v>
      </c>
      <c r="AH860" s="76">
        <v>0</v>
      </c>
      <c r="AI860" s="76">
        <v>0</v>
      </c>
      <c r="AJ860" s="73">
        <v>0</v>
      </c>
      <c r="AK860" s="76">
        <v>0</v>
      </c>
      <c r="AL860" s="76">
        <v>0</v>
      </c>
      <c r="AM860" s="76">
        <v>0</v>
      </c>
      <c r="AN860" s="76">
        <v>0</v>
      </c>
      <c r="AO860" s="76">
        <v>0</v>
      </c>
      <c r="AP860" s="76">
        <v>0</v>
      </c>
      <c r="AQ860" s="76">
        <v>0</v>
      </c>
      <c r="AR860" s="73">
        <v>0</v>
      </c>
      <c r="AS860" s="76">
        <v>0</v>
      </c>
      <c r="AT860" s="73">
        <v>0</v>
      </c>
      <c r="AU860" s="76">
        <v>0</v>
      </c>
      <c r="AV860" s="76">
        <v>0</v>
      </c>
      <c r="AW860" s="76">
        <v>0</v>
      </c>
      <c r="AX860" s="76">
        <v>0</v>
      </c>
      <c r="AY860" s="73">
        <v>0</v>
      </c>
      <c r="AZ860" s="23">
        <v>0</v>
      </c>
      <c r="BA860" s="23">
        <v>0</v>
      </c>
      <c r="BB860" s="24">
        <v>0</v>
      </c>
    </row>
    <row r="861" spans="1:54">
      <c r="A861" s="17" t="s">
        <v>56</v>
      </c>
      <c r="B861" s="18" t="s">
        <v>905</v>
      </c>
      <c r="C861" s="18" t="s">
        <v>976</v>
      </c>
      <c r="D861" s="23">
        <v>155</v>
      </c>
      <c r="E861" s="80" t="s">
        <v>1503</v>
      </c>
      <c r="F861" s="80" t="s">
        <v>2311</v>
      </c>
      <c r="G861" s="81">
        <v>6.0423950010633784E-3</v>
      </c>
      <c r="H861" s="171">
        <v>0</v>
      </c>
      <c r="I861" s="170">
        <v>0</v>
      </c>
      <c r="J861" s="172">
        <v>0</v>
      </c>
      <c r="K861" s="23">
        <v>0</v>
      </c>
      <c r="L861" s="23">
        <v>0</v>
      </c>
      <c r="M861" s="23">
        <v>0</v>
      </c>
      <c r="N861" s="23">
        <v>0</v>
      </c>
      <c r="O861" s="23">
        <v>0</v>
      </c>
      <c r="P861" s="23">
        <v>0</v>
      </c>
      <c r="Q861" s="23">
        <v>0</v>
      </c>
      <c r="R861" s="23">
        <v>0</v>
      </c>
      <c r="S861" s="23">
        <v>0</v>
      </c>
      <c r="T861" s="23">
        <v>0</v>
      </c>
      <c r="U861" s="23">
        <v>0</v>
      </c>
      <c r="V861" s="24">
        <v>0</v>
      </c>
      <c r="W861" s="23">
        <v>0</v>
      </c>
      <c r="X861" s="23">
        <v>0</v>
      </c>
      <c r="Y861" s="23">
        <v>0</v>
      </c>
      <c r="Z861" s="23">
        <v>0</v>
      </c>
      <c r="AA861" s="24">
        <v>0</v>
      </c>
      <c r="AB861" s="23">
        <v>0</v>
      </c>
      <c r="AC861" s="23">
        <v>0</v>
      </c>
      <c r="AD861" s="23">
        <v>0</v>
      </c>
      <c r="AE861" s="23">
        <v>0</v>
      </c>
      <c r="AF861" s="23">
        <v>0</v>
      </c>
      <c r="AG861" s="23">
        <v>0</v>
      </c>
      <c r="AH861" s="23">
        <v>0</v>
      </c>
      <c r="AI861" s="23">
        <v>0</v>
      </c>
      <c r="AJ861" s="24">
        <v>0</v>
      </c>
      <c r="AK861" s="23">
        <v>0</v>
      </c>
      <c r="AL861" s="23">
        <v>0</v>
      </c>
      <c r="AM861" s="23">
        <v>0</v>
      </c>
      <c r="AN861" s="23">
        <v>0</v>
      </c>
      <c r="AO861" s="23">
        <v>0</v>
      </c>
      <c r="AP861" s="23">
        <v>0</v>
      </c>
      <c r="AQ861" s="23">
        <v>0</v>
      </c>
      <c r="AR861" s="24">
        <v>0</v>
      </c>
      <c r="AS861" s="23">
        <v>0</v>
      </c>
      <c r="AT861" s="24">
        <v>0</v>
      </c>
      <c r="AU861" s="23">
        <v>0</v>
      </c>
      <c r="AV861" s="23">
        <v>0</v>
      </c>
      <c r="AW861" s="23">
        <v>0</v>
      </c>
      <c r="AX861" s="23">
        <v>0</v>
      </c>
      <c r="AY861" s="24">
        <v>0</v>
      </c>
      <c r="AZ861" s="23">
        <v>0</v>
      </c>
      <c r="BA861" s="23">
        <v>0</v>
      </c>
      <c r="BB861" s="24">
        <v>0</v>
      </c>
    </row>
    <row r="862" spans="1:54">
      <c r="A862" s="17" t="s">
        <v>56</v>
      </c>
      <c r="B862" s="18" t="s">
        <v>905</v>
      </c>
      <c r="C862" s="18" t="s">
        <v>976</v>
      </c>
      <c r="D862" s="23">
        <v>155</v>
      </c>
      <c r="E862" s="80" t="s">
        <v>1508</v>
      </c>
      <c r="F862" s="80" t="s">
        <v>2310</v>
      </c>
      <c r="G862" s="81">
        <v>1.5696303046989812</v>
      </c>
      <c r="H862" s="171">
        <v>3</v>
      </c>
      <c r="I862" s="170">
        <v>12</v>
      </c>
      <c r="J862" s="172">
        <v>0</v>
      </c>
      <c r="K862" s="23">
        <v>1</v>
      </c>
      <c r="L862" s="23">
        <v>1</v>
      </c>
      <c r="M862" s="23">
        <v>0</v>
      </c>
      <c r="N862" s="23">
        <v>0</v>
      </c>
      <c r="O862" s="23">
        <v>0</v>
      </c>
      <c r="P862" s="23">
        <v>0</v>
      </c>
      <c r="Q862" s="23">
        <v>0</v>
      </c>
      <c r="R862" s="23">
        <v>0</v>
      </c>
      <c r="S862" s="23">
        <v>0</v>
      </c>
      <c r="T862" s="23">
        <v>0</v>
      </c>
      <c r="U862" s="23">
        <v>0</v>
      </c>
      <c r="V862" s="24">
        <v>0</v>
      </c>
      <c r="W862" s="23">
        <v>0</v>
      </c>
      <c r="X862" s="23">
        <v>0</v>
      </c>
      <c r="Y862" s="23">
        <v>0</v>
      </c>
      <c r="Z862" s="23">
        <v>0</v>
      </c>
      <c r="AA862" s="24">
        <v>0</v>
      </c>
      <c r="AB862" s="23">
        <v>0</v>
      </c>
      <c r="AC862" s="23">
        <v>1</v>
      </c>
      <c r="AD862" s="23">
        <v>1</v>
      </c>
      <c r="AE862" s="23">
        <v>0</v>
      </c>
      <c r="AF862" s="23">
        <v>0</v>
      </c>
      <c r="AG862" s="23">
        <v>0</v>
      </c>
      <c r="AH862" s="23">
        <v>0</v>
      </c>
      <c r="AI862" s="23">
        <v>0</v>
      </c>
      <c r="AJ862" s="24">
        <v>0</v>
      </c>
      <c r="AK862" s="23">
        <v>0</v>
      </c>
      <c r="AL862" s="23">
        <v>0</v>
      </c>
      <c r="AM862" s="23">
        <v>0</v>
      </c>
      <c r="AN862" s="23">
        <v>0</v>
      </c>
      <c r="AO862" s="23">
        <v>0</v>
      </c>
      <c r="AP862" s="23">
        <v>0</v>
      </c>
      <c r="AQ862" s="23">
        <v>1</v>
      </c>
      <c r="AR862" s="24">
        <v>0</v>
      </c>
      <c r="AS862" s="23">
        <v>0</v>
      </c>
      <c r="AT862" s="24">
        <v>1</v>
      </c>
      <c r="AU862" s="23">
        <v>0</v>
      </c>
      <c r="AV862" s="23">
        <v>0</v>
      </c>
      <c r="AW862" s="23">
        <v>0</v>
      </c>
      <c r="AX862" s="23">
        <v>0</v>
      </c>
      <c r="AY862" s="24">
        <v>0</v>
      </c>
      <c r="AZ862" s="23">
        <v>0</v>
      </c>
      <c r="BA862" s="23">
        <v>0</v>
      </c>
      <c r="BB862" s="24">
        <v>0</v>
      </c>
    </row>
    <row r="863" spans="1:54">
      <c r="A863" s="17" t="s">
        <v>56</v>
      </c>
      <c r="B863" s="18" t="s">
        <v>905</v>
      </c>
      <c r="C863" s="18" t="s">
        <v>976</v>
      </c>
      <c r="D863" s="23">
        <v>155</v>
      </c>
      <c r="E863" s="80" t="s">
        <v>1502</v>
      </c>
      <c r="F863" s="80" t="s">
        <v>2310</v>
      </c>
      <c r="G863" s="81">
        <v>4.3526387069336555E-3</v>
      </c>
      <c r="H863" s="171">
        <v>0</v>
      </c>
      <c r="I863" s="170">
        <v>0</v>
      </c>
      <c r="J863" s="172">
        <v>0</v>
      </c>
      <c r="K863" s="23">
        <v>0</v>
      </c>
      <c r="L863" s="23">
        <v>0</v>
      </c>
      <c r="M863" s="23">
        <v>0</v>
      </c>
      <c r="N863" s="23">
        <v>0</v>
      </c>
      <c r="O863" s="23">
        <v>0</v>
      </c>
      <c r="P863" s="23">
        <v>0</v>
      </c>
      <c r="Q863" s="23">
        <v>0</v>
      </c>
      <c r="R863" s="23">
        <v>0</v>
      </c>
      <c r="S863" s="23">
        <v>0</v>
      </c>
      <c r="T863" s="23">
        <v>0</v>
      </c>
      <c r="U863" s="23">
        <v>0</v>
      </c>
      <c r="V863" s="24">
        <v>0</v>
      </c>
      <c r="W863" s="23">
        <v>0</v>
      </c>
      <c r="X863" s="23">
        <v>0</v>
      </c>
      <c r="Y863" s="23">
        <v>0</v>
      </c>
      <c r="Z863" s="23">
        <v>0</v>
      </c>
      <c r="AA863" s="24">
        <v>0</v>
      </c>
      <c r="AB863" s="23">
        <v>0</v>
      </c>
      <c r="AC863" s="23">
        <v>0</v>
      </c>
      <c r="AD863" s="23">
        <v>0</v>
      </c>
      <c r="AE863" s="23">
        <v>0</v>
      </c>
      <c r="AF863" s="23">
        <v>0</v>
      </c>
      <c r="AG863" s="23">
        <v>0</v>
      </c>
      <c r="AH863" s="23">
        <v>0</v>
      </c>
      <c r="AI863" s="23">
        <v>0</v>
      </c>
      <c r="AJ863" s="24">
        <v>0</v>
      </c>
      <c r="AK863" s="23">
        <v>0</v>
      </c>
      <c r="AL863" s="23">
        <v>0</v>
      </c>
      <c r="AM863" s="23">
        <v>0</v>
      </c>
      <c r="AN863" s="23">
        <v>0</v>
      </c>
      <c r="AO863" s="23">
        <v>0</v>
      </c>
      <c r="AP863" s="23">
        <v>0</v>
      </c>
      <c r="AQ863" s="23">
        <v>0</v>
      </c>
      <c r="AR863" s="24">
        <v>0</v>
      </c>
      <c r="AS863" s="23">
        <v>0</v>
      </c>
      <c r="AT863" s="24">
        <v>0</v>
      </c>
      <c r="AU863" s="23">
        <v>0</v>
      </c>
      <c r="AV863" s="23">
        <v>0</v>
      </c>
      <c r="AW863" s="23">
        <v>0</v>
      </c>
      <c r="AX863" s="23">
        <v>0</v>
      </c>
      <c r="AY863" s="24">
        <v>0</v>
      </c>
      <c r="AZ863" s="23">
        <v>0</v>
      </c>
      <c r="BA863" s="23">
        <v>0</v>
      </c>
      <c r="BB863" s="24">
        <v>0</v>
      </c>
    </row>
    <row r="864" spans="1:54">
      <c r="A864" s="17" t="s">
        <v>56</v>
      </c>
      <c r="B864" s="18" t="s">
        <v>905</v>
      </c>
      <c r="C864" s="18" t="s">
        <v>976</v>
      </c>
      <c r="D864" s="23">
        <v>155</v>
      </c>
      <c r="E864" s="80" t="s">
        <v>1506</v>
      </c>
      <c r="F864" s="80" t="s">
        <v>2310</v>
      </c>
      <c r="G864" s="81">
        <v>9.5982840830956387E-2</v>
      </c>
      <c r="H864" s="171">
        <v>1</v>
      </c>
      <c r="I864" s="170">
        <v>0</v>
      </c>
      <c r="J864" s="172">
        <v>0</v>
      </c>
      <c r="K864" s="23">
        <v>0</v>
      </c>
      <c r="L864" s="23">
        <v>0</v>
      </c>
      <c r="M864" s="23">
        <v>0</v>
      </c>
      <c r="N864" s="23">
        <v>0</v>
      </c>
      <c r="O864" s="23">
        <v>0</v>
      </c>
      <c r="P864" s="23">
        <v>0</v>
      </c>
      <c r="Q864" s="23">
        <v>0</v>
      </c>
      <c r="R864" s="23">
        <v>0</v>
      </c>
      <c r="S864" s="23">
        <v>0</v>
      </c>
      <c r="T864" s="23">
        <v>0</v>
      </c>
      <c r="U864" s="23">
        <v>0</v>
      </c>
      <c r="V864" s="24">
        <v>0</v>
      </c>
      <c r="W864" s="23">
        <v>0</v>
      </c>
      <c r="X864" s="23">
        <v>0</v>
      </c>
      <c r="Y864" s="23">
        <v>0</v>
      </c>
      <c r="Z864" s="23">
        <v>0</v>
      </c>
      <c r="AA864" s="24">
        <v>0</v>
      </c>
      <c r="AB864" s="23">
        <v>0</v>
      </c>
      <c r="AC864" s="23">
        <v>0</v>
      </c>
      <c r="AD864" s="23">
        <v>0</v>
      </c>
      <c r="AE864" s="23">
        <v>0</v>
      </c>
      <c r="AF864" s="23">
        <v>0</v>
      </c>
      <c r="AG864" s="23">
        <v>0</v>
      </c>
      <c r="AH864" s="23">
        <v>0</v>
      </c>
      <c r="AI864" s="23">
        <v>0</v>
      </c>
      <c r="AJ864" s="24">
        <v>0</v>
      </c>
      <c r="AK864" s="23">
        <v>0</v>
      </c>
      <c r="AL864" s="23">
        <v>0</v>
      </c>
      <c r="AM864" s="23">
        <v>0</v>
      </c>
      <c r="AN864" s="23">
        <v>0</v>
      </c>
      <c r="AO864" s="23">
        <v>0</v>
      </c>
      <c r="AP864" s="23">
        <v>0</v>
      </c>
      <c r="AQ864" s="23">
        <v>0</v>
      </c>
      <c r="AR864" s="24">
        <v>0</v>
      </c>
      <c r="AS864" s="23">
        <v>0</v>
      </c>
      <c r="AT864" s="24">
        <v>0</v>
      </c>
      <c r="AU864" s="23">
        <v>0</v>
      </c>
      <c r="AV864" s="23">
        <v>0</v>
      </c>
      <c r="AW864" s="23">
        <v>0</v>
      </c>
      <c r="AX864" s="23">
        <v>0</v>
      </c>
      <c r="AY864" s="24">
        <v>0</v>
      </c>
      <c r="AZ864" s="23">
        <v>0</v>
      </c>
      <c r="BA864" s="23">
        <v>0</v>
      </c>
      <c r="BB864" s="24">
        <v>0</v>
      </c>
    </row>
    <row r="865" spans="1:54">
      <c r="A865" s="17" t="s">
        <v>56</v>
      </c>
      <c r="B865" s="18" t="s">
        <v>905</v>
      </c>
      <c r="C865" s="18" t="s">
        <v>976</v>
      </c>
      <c r="D865" s="23">
        <v>155</v>
      </c>
      <c r="E865" s="80" t="s">
        <v>1507</v>
      </c>
      <c r="F865" s="80" t="s">
        <v>2310</v>
      </c>
      <c r="G865" s="81">
        <v>2.7561902787832972E-3</v>
      </c>
      <c r="H865" s="171">
        <v>0</v>
      </c>
      <c r="I865" s="170">
        <v>0</v>
      </c>
      <c r="J865" s="172">
        <v>0</v>
      </c>
      <c r="K865" s="23">
        <v>0</v>
      </c>
      <c r="L865" s="23">
        <v>0</v>
      </c>
      <c r="M865" s="23">
        <v>0</v>
      </c>
      <c r="N865" s="23">
        <v>0</v>
      </c>
      <c r="O865" s="23">
        <v>0</v>
      </c>
      <c r="P865" s="23">
        <v>0</v>
      </c>
      <c r="Q865" s="23">
        <v>0</v>
      </c>
      <c r="R865" s="23">
        <v>0</v>
      </c>
      <c r="S865" s="23">
        <v>0</v>
      </c>
      <c r="T865" s="23">
        <v>0</v>
      </c>
      <c r="U865" s="23">
        <v>0</v>
      </c>
      <c r="V865" s="24">
        <v>0</v>
      </c>
      <c r="W865" s="23">
        <v>0</v>
      </c>
      <c r="X865" s="23">
        <v>0</v>
      </c>
      <c r="Y865" s="23">
        <v>0</v>
      </c>
      <c r="Z865" s="23">
        <v>0</v>
      </c>
      <c r="AA865" s="24">
        <v>0</v>
      </c>
      <c r="AB865" s="23">
        <v>0</v>
      </c>
      <c r="AC865" s="23">
        <v>0</v>
      </c>
      <c r="AD865" s="23">
        <v>0</v>
      </c>
      <c r="AE865" s="23">
        <v>0</v>
      </c>
      <c r="AF865" s="23">
        <v>0</v>
      </c>
      <c r="AG865" s="23">
        <v>0</v>
      </c>
      <c r="AH865" s="23">
        <v>0</v>
      </c>
      <c r="AI865" s="23">
        <v>0</v>
      </c>
      <c r="AJ865" s="24">
        <v>0</v>
      </c>
      <c r="AK865" s="23">
        <v>0</v>
      </c>
      <c r="AL865" s="23">
        <v>0</v>
      </c>
      <c r="AM865" s="23">
        <v>0</v>
      </c>
      <c r="AN865" s="23">
        <v>0</v>
      </c>
      <c r="AO865" s="23">
        <v>0</v>
      </c>
      <c r="AP865" s="23">
        <v>0</v>
      </c>
      <c r="AQ865" s="23">
        <v>0</v>
      </c>
      <c r="AR865" s="24">
        <v>0</v>
      </c>
      <c r="AS865" s="23">
        <v>0</v>
      </c>
      <c r="AT865" s="24">
        <v>0</v>
      </c>
      <c r="AU865" s="23">
        <v>0</v>
      </c>
      <c r="AV865" s="23">
        <v>0</v>
      </c>
      <c r="AW865" s="23">
        <v>0</v>
      </c>
      <c r="AX865" s="23">
        <v>0</v>
      </c>
      <c r="AY865" s="24">
        <v>0</v>
      </c>
      <c r="AZ865" s="23">
        <v>0</v>
      </c>
      <c r="BA865" s="23">
        <v>0</v>
      </c>
      <c r="BB865" s="24">
        <v>0</v>
      </c>
    </row>
    <row r="866" spans="1:54">
      <c r="A866" s="17" t="s">
        <v>56</v>
      </c>
      <c r="B866" s="18" t="s">
        <v>905</v>
      </c>
      <c r="C866" s="18" t="s">
        <v>976</v>
      </c>
      <c r="D866" s="23">
        <v>155</v>
      </c>
      <c r="E866" s="80" t="s">
        <v>1504</v>
      </c>
      <c r="F866" s="80" t="s">
        <v>2310</v>
      </c>
      <c r="G866" s="81">
        <v>0.11210752370640242</v>
      </c>
      <c r="H866" s="171">
        <v>2</v>
      </c>
      <c r="I866" s="170">
        <v>1</v>
      </c>
      <c r="J866" s="172">
        <v>0</v>
      </c>
      <c r="K866" s="23">
        <v>0</v>
      </c>
      <c r="L866" s="23">
        <v>0</v>
      </c>
      <c r="M866" s="23">
        <v>0</v>
      </c>
      <c r="N866" s="23">
        <v>0</v>
      </c>
      <c r="O866" s="23">
        <v>0</v>
      </c>
      <c r="P866" s="23">
        <v>0</v>
      </c>
      <c r="Q866" s="23">
        <v>0</v>
      </c>
      <c r="R866" s="23">
        <v>0</v>
      </c>
      <c r="S866" s="23">
        <v>0</v>
      </c>
      <c r="T866" s="23">
        <v>0</v>
      </c>
      <c r="U866" s="23">
        <v>0</v>
      </c>
      <c r="V866" s="24">
        <v>0</v>
      </c>
      <c r="W866" s="23">
        <v>0</v>
      </c>
      <c r="X866" s="23">
        <v>0</v>
      </c>
      <c r="Y866" s="23">
        <v>0</v>
      </c>
      <c r="Z866" s="23">
        <v>0</v>
      </c>
      <c r="AA866" s="24">
        <v>0</v>
      </c>
      <c r="AB866" s="23">
        <v>0</v>
      </c>
      <c r="AC866" s="23">
        <v>0</v>
      </c>
      <c r="AD866" s="23">
        <v>0</v>
      </c>
      <c r="AE866" s="23">
        <v>0</v>
      </c>
      <c r="AF866" s="23">
        <v>0</v>
      </c>
      <c r="AG866" s="23">
        <v>0</v>
      </c>
      <c r="AH866" s="23">
        <v>0</v>
      </c>
      <c r="AI866" s="23">
        <v>0</v>
      </c>
      <c r="AJ866" s="24">
        <v>0</v>
      </c>
      <c r="AK866" s="23">
        <v>0</v>
      </c>
      <c r="AL866" s="23">
        <v>0</v>
      </c>
      <c r="AM866" s="23">
        <v>0</v>
      </c>
      <c r="AN866" s="23">
        <v>0</v>
      </c>
      <c r="AO866" s="23">
        <v>0</v>
      </c>
      <c r="AP866" s="23">
        <v>0</v>
      </c>
      <c r="AQ866" s="23">
        <v>0</v>
      </c>
      <c r="AR866" s="24">
        <v>0</v>
      </c>
      <c r="AS866" s="23">
        <v>0</v>
      </c>
      <c r="AT866" s="24">
        <v>1</v>
      </c>
      <c r="AU866" s="23">
        <v>0</v>
      </c>
      <c r="AV866" s="23">
        <v>0</v>
      </c>
      <c r="AW866" s="23">
        <v>0</v>
      </c>
      <c r="AX866" s="23">
        <v>0</v>
      </c>
      <c r="AY866" s="24">
        <v>0</v>
      </c>
      <c r="AZ866" s="23">
        <v>0</v>
      </c>
      <c r="BA866" s="23">
        <v>0</v>
      </c>
      <c r="BB866" s="24">
        <v>0</v>
      </c>
    </row>
    <row r="867" spans="1:54">
      <c r="A867" s="17" t="s">
        <v>270</v>
      </c>
      <c r="B867" s="18" t="s">
        <v>905</v>
      </c>
      <c r="C867" s="18" t="s">
        <v>904</v>
      </c>
      <c r="D867" s="23">
        <v>14</v>
      </c>
      <c r="E867" s="80" t="s">
        <v>1501</v>
      </c>
      <c r="F867" s="80" t="s">
        <v>2314</v>
      </c>
      <c r="G867" s="81">
        <v>3.6369412928506204E-5</v>
      </c>
      <c r="H867" s="171">
        <v>0</v>
      </c>
      <c r="I867" s="170">
        <v>0</v>
      </c>
      <c r="J867" s="172">
        <v>0</v>
      </c>
      <c r="K867" s="23">
        <v>0</v>
      </c>
      <c r="L867" s="23">
        <v>0</v>
      </c>
      <c r="M867" s="23">
        <v>0</v>
      </c>
      <c r="N867" s="23">
        <v>0</v>
      </c>
      <c r="O867" s="23">
        <v>0</v>
      </c>
      <c r="P867" s="23">
        <v>0</v>
      </c>
      <c r="Q867" s="23">
        <v>0</v>
      </c>
      <c r="R867" s="23">
        <v>0</v>
      </c>
      <c r="S867" s="23">
        <v>0</v>
      </c>
      <c r="T867" s="23">
        <v>0</v>
      </c>
      <c r="U867" s="23">
        <v>0</v>
      </c>
      <c r="V867" s="24">
        <v>0</v>
      </c>
      <c r="W867" s="23">
        <v>0</v>
      </c>
      <c r="X867" s="23">
        <v>0</v>
      </c>
      <c r="Y867" s="23">
        <v>0</v>
      </c>
      <c r="Z867" s="23">
        <v>0</v>
      </c>
      <c r="AA867" s="24">
        <v>0</v>
      </c>
      <c r="AB867" s="23">
        <v>0</v>
      </c>
      <c r="AC867" s="23">
        <v>0</v>
      </c>
      <c r="AD867" s="23">
        <v>0</v>
      </c>
      <c r="AE867" s="23">
        <v>0</v>
      </c>
      <c r="AF867" s="23">
        <v>0</v>
      </c>
      <c r="AG867" s="23">
        <v>0</v>
      </c>
      <c r="AH867" s="23">
        <v>0</v>
      </c>
      <c r="AI867" s="23">
        <v>0</v>
      </c>
      <c r="AJ867" s="24">
        <v>0</v>
      </c>
      <c r="AK867" s="23">
        <v>0</v>
      </c>
      <c r="AL867" s="23">
        <v>0</v>
      </c>
      <c r="AM867" s="23">
        <v>0</v>
      </c>
      <c r="AN867" s="23">
        <v>0</v>
      </c>
      <c r="AO867" s="23">
        <v>0</v>
      </c>
      <c r="AP867" s="23">
        <v>0</v>
      </c>
      <c r="AQ867" s="23">
        <v>0</v>
      </c>
      <c r="AR867" s="24">
        <v>0</v>
      </c>
      <c r="AS867" s="23">
        <v>0</v>
      </c>
      <c r="AT867" s="24">
        <v>0</v>
      </c>
      <c r="AU867" s="23">
        <v>0</v>
      </c>
      <c r="AV867" s="23">
        <v>0</v>
      </c>
      <c r="AW867" s="23">
        <v>0</v>
      </c>
      <c r="AX867" s="23">
        <v>0</v>
      </c>
      <c r="AY867" s="24">
        <v>0</v>
      </c>
      <c r="AZ867" s="23">
        <v>0</v>
      </c>
      <c r="BA867" s="23">
        <v>0</v>
      </c>
      <c r="BB867" s="24">
        <v>0</v>
      </c>
    </row>
    <row r="868" spans="1:54">
      <c r="A868" s="17" t="s">
        <v>270</v>
      </c>
      <c r="B868" s="18" t="s">
        <v>905</v>
      </c>
      <c r="C868" s="18" t="s">
        <v>904</v>
      </c>
      <c r="D868" s="23">
        <v>14</v>
      </c>
      <c r="E868" s="80" t="s">
        <v>1500</v>
      </c>
      <c r="F868" s="80" t="s">
        <v>2312</v>
      </c>
      <c r="G868" s="81">
        <v>0</v>
      </c>
      <c r="H868" s="171">
        <v>0</v>
      </c>
      <c r="I868" s="170">
        <v>0</v>
      </c>
      <c r="J868" s="172">
        <v>0</v>
      </c>
      <c r="K868" s="23">
        <v>0</v>
      </c>
      <c r="L868" s="23">
        <v>0</v>
      </c>
      <c r="M868" s="23">
        <v>0</v>
      </c>
      <c r="N868" s="23">
        <v>0</v>
      </c>
      <c r="O868" s="23">
        <v>0</v>
      </c>
      <c r="P868" s="23">
        <v>0</v>
      </c>
      <c r="Q868" s="23">
        <v>0</v>
      </c>
      <c r="R868" s="23">
        <v>0</v>
      </c>
      <c r="S868" s="23">
        <v>0</v>
      </c>
      <c r="T868" s="23">
        <v>0</v>
      </c>
      <c r="U868" s="23">
        <v>0</v>
      </c>
      <c r="V868" s="24">
        <v>0</v>
      </c>
      <c r="W868" s="23">
        <v>0</v>
      </c>
      <c r="X868" s="23">
        <v>0</v>
      </c>
      <c r="Y868" s="23">
        <v>0</v>
      </c>
      <c r="Z868" s="23">
        <v>0</v>
      </c>
      <c r="AA868" s="24">
        <v>0</v>
      </c>
      <c r="AB868" s="23">
        <v>0</v>
      </c>
      <c r="AC868" s="23">
        <v>0</v>
      </c>
      <c r="AD868" s="23">
        <v>0</v>
      </c>
      <c r="AE868" s="23">
        <v>0</v>
      </c>
      <c r="AF868" s="23">
        <v>0</v>
      </c>
      <c r="AG868" s="23">
        <v>0</v>
      </c>
      <c r="AH868" s="23">
        <v>0</v>
      </c>
      <c r="AI868" s="23">
        <v>0</v>
      </c>
      <c r="AJ868" s="24">
        <v>0</v>
      </c>
      <c r="AK868" s="23">
        <v>0</v>
      </c>
      <c r="AL868" s="23">
        <v>0</v>
      </c>
      <c r="AM868" s="23">
        <v>0</v>
      </c>
      <c r="AN868" s="23">
        <v>0</v>
      </c>
      <c r="AO868" s="23">
        <v>0</v>
      </c>
      <c r="AP868" s="23">
        <v>0</v>
      </c>
      <c r="AQ868" s="23">
        <v>0</v>
      </c>
      <c r="AR868" s="24">
        <v>0</v>
      </c>
      <c r="AS868" s="23">
        <v>0</v>
      </c>
      <c r="AT868" s="24">
        <v>0</v>
      </c>
      <c r="AU868" s="23">
        <v>0</v>
      </c>
      <c r="AV868" s="23">
        <v>0</v>
      </c>
      <c r="AW868" s="23">
        <v>0</v>
      </c>
      <c r="AX868" s="23">
        <v>0</v>
      </c>
      <c r="AY868" s="24">
        <v>0</v>
      </c>
      <c r="AZ868" s="23">
        <v>0</v>
      </c>
      <c r="BA868" s="23">
        <v>0</v>
      </c>
      <c r="BB868" s="24">
        <v>0</v>
      </c>
    </row>
    <row r="869" spans="1:54">
      <c r="A869" s="75" t="s">
        <v>270</v>
      </c>
      <c r="B869" s="75" t="s">
        <v>905</v>
      </c>
      <c r="C869" s="75" t="s">
        <v>904</v>
      </c>
      <c r="D869" s="76">
        <v>14</v>
      </c>
      <c r="E869" s="80" t="s">
        <v>1505</v>
      </c>
      <c r="F869" s="80" t="s">
        <v>2312</v>
      </c>
      <c r="G869" s="81">
        <v>4.5509619516108466E-3</v>
      </c>
      <c r="H869" s="171">
        <v>0</v>
      </c>
      <c r="I869" s="170">
        <v>0</v>
      </c>
      <c r="J869" s="172">
        <v>0</v>
      </c>
      <c r="K869" s="76">
        <v>0</v>
      </c>
      <c r="L869" s="76">
        <v>0</v>
      </c>
      <c r="M869" s="76">
        <v>0</v>
      </c>
      <c r="N869" s="76">
        <v>0</v>
      </c>
      <c r="O869" s="76">
        <v>0</v>
      </c>
      <c r="P869" s="76">
        <v>0</v>
      </c>
      <c r="Q869" s="76">
        <v>0</v>
      </c>
      <c r="R869" s="76">
        <v>0</v>
      </c>
      <c r="S869" s="76">
        <v>0</v>
      </c>
      <c r="T869" s="76">
        <v>0</v>
      </c>
      <c r="U869" s="76">
        <v>0</v>
      </c>
      <c r="V869" s="73">
        <v>0</v>
      </c>
      <c r="W869" s="76">
        <v>0</v>
      </c>
      <c r="X869" s="76">
        <v>0</v>
      </c>
      <c r="Y869" s="76">
        <v>0</v>
      </c>
      <c r="Z869" s="76">
        <v>0</v>
      </c>
      <c r="AA869" s="73">
        <v>0</v>
      </c>
      <c r="AB869" s="76">
        <v>0</v>
      </c>
      <c r="AC869" s="76">
        <v>0</v>
      </c>
      <c r="AD869" s="76">
        <v>0</v>
      </c>
      <c r="AE869" s="76">
        <v>0</v>
      </c>
      <c r="AF869" s="76">
        <v>0</v>
      </c>
      <c r="AG869" s="76">
        <v>0</v>
      </c>
      <c r="AH869" s="76">
        <v>0</v>
      </c>
      <c r="AI869" s="76">
        <v>0</v>
      </c>
      <c r="AJ869" s="73">
        <v>0</v>
      </c>
      <c r="AK869" s="76">
        <v>0</v>
      </c>
      <c r="AL869" s="76">
        <v>0</v>
      </c>
      <c r="AM869" s="76">
        <v>0</v>
      </c>
      <c r="AN869" s="76">
        <v>0</v>
      </c>
      <c r="AO869" s="76">
        <v>0</v>
      </c>
      <c r="AP869" s="76">
        <v>0</v>
      </c>
      <c r="AQ869" s="76">
        <v>0</v>
      </c>
      <c r="AR869" s="73">
        <v>0</v>
      </c>
      <c r="AS869" s="76">
        <v>0</v>
      </c>
      <c r="AT869" s="73">
        <v>0</v>
      </c>
      <c r="AU869" s="76">
        <v>0</v>
      </c>
      <c r="AV869" s="76">
        <v>0</v>
      </c>
      <c r="AW869" s="76">
        <v>0</v>
      </c>
      <c r="AX869" s="76">
        <v>0</v>
      </c>
      <c r="AY869" s="73">
        <v>0</v>
      </c>
      <c r="AZ869" s="23">
        <v>0</v>
      </c>
      <c r="BA869" s="23">
        <v>0</v>
      </c>
      <c r="BB869" s="24">
        <v>0</v>
      </c>
    </row>
    <row r="870" spans="1:54">
      <c r="A870" s="17" t="s">
        <v>270</v>
      </c>
      <c r="B870" s="18" t="s">
        <v>905</v>
      </c>
      <c r="C870" s="18" t="s">
        <v>904</v>
      </c>
      <c r="D870" s="23">
        <v>14</v>
      </c>
      <c r="E870" s="80" t="s">
        <v>1503</v>
      </c>
      <c r="F870" s="80" t="s">
        <v>2311</v>
      </c>
      <c r="G870" s="81">
        <v>0.19465413788649322</v>
      </c>
      <c r="H870" s="171">
        <v>0</v>
      </c>
      <c r="I870" s="170">
        <v>7</v>
      </c>
      <c r="J870" s="172">
        <v>0</v>
      </c>
      <c r="K870" s="23">
        <v>0</v>
      </c>
      <c r="L870" s="23">
        <v>0</v>
      </c>
      <c r="M870" s="23">
        <v>0</v>
      </c>
      <c r="N870" s="23">
        <v>0</v>
      </c>
      <c r="O870" s="23">
        <v>0</v>
      </c>
      <c r="P870" s="23">
        <v>0</v>
      </c>
      <c r="Q870" s="23">
        <v>0</v>
      </c>
      <c r="R870" s="23">
        <v>0</v>
      </c>
      <c r="S870" s="23">
        <v>0</v>
      </c>
      <c r="T870" s="23">
        <v>0</v>
      </c>
      <c r="U870" s="23">
        <v>0</v>
      </c>
      <c r="V870" s="24">
        <v>0</v>
      </c>
      <c r="W870" s="23">
        <v>0</v>
      </c>
      <c r="X870" s="23">
        <v>0</v>
      </c>
      <c r="Y870" s="23">
        <v>0</v>
      </c>
      <c r="Z870" s="23">
        <v>0</v>
      </c>
      <c r="AA870" s="24">
        <v>0</v>
      </c>
      <c r="AB870" s="23">
        <v>0</v>
      </c>
      <c r="AC870" s="23">
        <v>0</v>
      </c>
      <c r="AD870" s="23">
        <v>0</v>
      </c>
      <c r="AE870" s="23">
        <v>0</v>
      </c>
      <c r="AF870" s="23">
        <v>0</v>
      </c>
      <c r="AG870" s="23">
        <v>0</v>
      </c>
      <c r="AH870" s="23">
        <v>0</v>
      </c>
      <c r="AI870" s="23">
        <v>0</v>
      </c>
      <c r="AJ870" s="24">
        <v>0</v>
      </c>
      <c r="AK870" s="23">
        <v>0</v>
      </c>
      <c r="AL870" s="23">
        <v>0</v>
      </c>
      <c r="AM870" s="23">
        <v>0</v>
      </c>
      <c r="AN870" s="23">
        <v>0</v>
      </c>
      <c r="AO870" s="23">
        <v>0</v>
      </c>
      <c r="AP870" s="23">
        <v>0</v>
      </c>
      <c r="AQ870" s="23">
        <v>0</v>
      </c>
      <c r="AR870" s="24">
        <v>0</v>
      </c>
      <c r="AS870" s="23">
        <v>0</v>
      </c>
      <c r="AT870" s="24">
        <v>0</v>
      </c>
      <c r="AU870" s="23">
        <v>0</v>
      </c>
      <c r="AV870" s="23">
        <v>0</v>
      </c>
      <c r="AW870" s="23">
        <v>0</v>
      </c>
      <c r="AX870" s="23">
        <v>0</v>
      </c>
      <c r="AY870" s="24">
        <v>0</v>
      </c>
      <c r="AZ870" s="23">
        <v>0</v>
      </c>
      <c r="BA870" s="23">
        <v>0</v>
      </c>
      <c r="BB870" s="24">
        <v>0</v>
      </c>
    </row>
    <row r="871" spans="1:54">
      <c r="A871" s="17" t="s">
        <v>270</v>
      </c>
      <c r="B871" s="18" t="s">
        <v>905</v>
      </c>
      <c r="C871" s="18" t="s">
        <v>904</v>
      </c>
      <c r="D871" s="23">
        <v>14</v>
      </c>
      <c r="E871" s="80" t="s">
        <v>1508</v>
      </c>
      <c r="F871" s="80" t="s">
        <v>2310</v>
      </c>
      <c r="G871" s="81">
        <v>0.84359180775903964</v>
      </c>
      <c r="H871" s="171">
        <v>1</v>
      </c>
      <c r="I871" s="170">
        <v>14</v>
      </c>
      <c r="J871" s="172">
        <v>0</v>
      </c>
      <c r="K871" s="23">
        <v>1</v>
      </c>
      <c r="L871" s="23">
        <v>0</v>
      </c>
      <c r="M871" s="23">
        <v>0</v>
      </c>
      <c r="N871" s="23">
        <v>0</v>
      </c>
      <c r="O871" s="23">
        <v>0</v>
      </c>
      <c r="P871" s="23">
        <v>1</v>
      </c>
      <c r="Q871" s="23">
        <v>0</v>
      </c>
      <c r="R871" s="23">
        <v>1</v>
      </c>
      <c r="S871" s="23">
        <v>0</v>
      </c>
      <c r="T871" s="23">
        <v>1</v>
      </c>
      <c r="U871" s="23">
        <v>0</v>
      </c>
      <c r="V871" s="24">
        <v>0</v>
      </c>
      <c r="W871" s="23">
        <v>0</v>
      </c>
      <c r="X871" s="23">
        <v>0</v>
      </c>
      <c r="Y871" s="23">
        <v>0</v>
      </c>
      <c r="Z871" s="23">
        <v>0</v>
      </c>
      <c r="AA871" s="24">
        <v>0</v>
      </c>
      <c r="AB871" s="23">
        <v>0</v>
      </c>
      <c r="AC871" s="23">
        <v>0</v>
      </c>
      <c r="AD871" s="23">
        <v>0</v>
      </c>
      <c r="AE871" s="23">
        <v>0</v>
      </c>
      <c r="AF871" s="23">
        <v>0</v>
      </c>
      <c r="AG871" s="23">
        <v>0</v>
      </c>
      <c r="AH871" s="23">
        <v>0</v>
      </c>
      <c r="AI871" s="23">
        <v>0</v>
      </c>
      <c r="AJ871" s="24">
        <v>0</v>
      </c>
      <c r="AK871" s="23">
        <v>0</v>
      </c>
      <c r="AL871" s="23">
        <v>0</v>
      </c>
      <c r="AM871" s="23">
        <v>0</v>
      </c>
      <c r="AN871" s="23">
        <v>0</v>
      </c>
      <c r="AO871" s="23">
        <v>0</v>
      </c>
      <c r="AP871" s="23">
        <v>0</v>
      </c>
      <c r="AQ871" s="23">
        <v>0</v>
      </c>
      <c r="AR871" s="24">
        <v>0</v>
      </c>
      <c r="AS871" s="23">
        <v>0</v>
      </c>
      <c r="AT871" s="24">
        <v>0</v>
      </c>
      <c r="AU871" s="23">
        <v>0</v>
      </c>
      <c r="AV871" s="23">
        <v>0</v>
      </c>
      <c r="AW871" s="23">
        <v>0</v>
      </c>
      <c r="AX871" s="23">
        <v>0</v>
      </c>
      <c r="AY871" s="24">
        <v>0</v>
      </c>
      <c r="AZ871" s="23">
        <v>0</v>
      </c>
      <c r="BA871" s="23">
        <v>0</v>
      </c>
      <c r="BB871" s="24">
        <v>0</v>
      </c>
    </row>
    <row r="872" spans="1:54">
      <c r="A872" s="17" t="s">
        <v>270</v>
      </c>
      <c r="B872" s="18" t="s">
        <v>905</v>
      </c>
      <c r="C872" s="18" t="s">
        <v>904</v>
      </c>
      <c r="D872" s="23">
        <v>14</v>
      </c>
      <c r="E872" s="80" t="s">
        <v>1502</v>
      </c>
      <c r="F872" s="80" t="s">
        <v>2310</v>
      </c>
      <c r="G872" s="81">
        <v>6.3292814723781175E-3</v>
      </c>
      <c r="H872" s="171">
        <v>0</v>
      </c>
      <c r="I872" s="170">
        <v>0</v>
      </c>
      <c r="J872" s="172">
        <v>0</v>
      </c>
      <c r="K872" s="23">
        <v>0</v>
      </c>
      <c r="L872" s="23">
        <v>0</v>
      </c>
      <c r="M872" s="23">
        <v>0</v>
      </c>
      <c r="N872" s="23">
        <v>0</v>
      </c>
      <c r="O872" s="23">
        <v>0</v>
      </c>
      <c r="P872" s="23">
        <v>0</v>
      </c>
      <c r="Q872" s="23">
        <v>0</v>
      </c>
      <c r="R872" s="23">
        <v>0</v>
      </c>
      <c r="S872" s="23">
        <v>0</v>
      </c>
      <c r="T872" s="23">
        <v>0</v>
      </c>
      <c r="U872" s="23">
        <v>0</v>
      </c>
      <c r="V872" s="24">
        <v>0</v>
      </c>
      <c r="W872" s="23">
        <v>0</v>
      </c>
      <c r="X872" s="23">
        <v>0</v>
      </c>
      <c r="Y872" s="23">
        <v>0</v>
      </c>
      <c r="Z872" s="23">
        <v>0</v>
      </c>
      <c r="AA872" s="24">
        <v>0</v>
      </c>
      <c r="AB872" s="23">
        <v>0</v>
      </c>
      <c r="AC872" s="23">
        <v>0</v>
      </c>
      <c r="AD872" s="23">
        <v>0</v>
      </c>
      <c r="AE872" s="23">
        <v>0</v>
      </c>
      <c r="AF872" s="23">
        <v>0</v>
      </c>
      <c r="AG872" s="23">
        <v>0</v>
      </c>
      <c r="AH872" s="23">
        <v>0</v>
      </c>
      <c r="AI872" s="23">
        <v>0</v>
      </c>
      <c r="AJ872" s="24">
        <v>0</v>
      </c>
      <c r="AK872" s="23">
        <v>0</v>
      </c>
      <c r="AL872" s="23">
        <v>0</v>
      </c>
      <c r="AM872" s="23">
        <v>0</v>
      </c>
      <c r="AN872" s="23">
        <v>0</v>
      </c>
      <c r="AO872" s="23">
        <v>0</v>
      </c>
      <c r="AP872" s="23">
        <v>0</v>
      </c>
      <c r="AQ872" s="23">
        <v>0</v>
      </c>
      <c r="AR872" s="24">
        <v>0</v>
      </c>
      <c r="AS872" s="23">
        <v>0</v>
      </c>
      <c r="AT872" s="24">
        <v>0</v>
      </c>
      <c r="AU872" s="23">
        <v>0</v>
      </c>
      <c r="AV872" s="23">
        <v>0</v>
      </c>
      <c r="AW872" s="23">
        <v>0</v>
      </c>
      <c r="AX872" s="23">
        <v>0</v>
      </c>
      <c r="AY872" s="24">
        <v>0</v>
      </c>
      <c r="AZ872" s="23">
        <v>0</v>
      </c>
      <c r="BA872" s="23">
        <v>0</v>
      </c>
      <c r="BB872" s="24">
        <v>0</v>
      </c>
    </row>
    <row r="873" spans="1:54">
      <c r="A873" s="17" t="s">
        <v>270</v>
      </c>
      <c r="B873" s="18" t="s">
        <v>905</v>
      </c>
      <c r="C873" s="18" t="s">
        <v>904</v>
      </c>
      <c r="D873" s="23">
        <v>14</v>
      </c>
      <c r="E873" s="80" t="s">
        <v>1506</v>
      </c>
      <c r="F873" s="80" t="s">
        <v>2310</v>
      </c>
      <c r="G873" s="81">
        <v>2.8630700944722337E-2</v>
      </c>
      <c r="H873" s="171">
        <v>0</v>
      </c>
      <c r="I873" s="170">
        <v>0</v>
      </c>
      <c r="J873" s="172">
        <v>0</v>
      </c>
      <c r="K873" s="23">
        <v>0</v>
      </c>
      <c r="L873" s="23">
        <v>0</v>
      </c>
      <c r="M873" s="23">
        <v>0</v>
      </c>
      <c r="N873" s="23">
        <v>0</v>
      </c>
      <c r="O873" s="23">
        <v>0</v>
      </c>
      <c r="P873" s="23">
        <v>0</v>
      </c>
      <c r="Q873" s="23">
        <v>0</v>
      </c>
      <c r="R873" s="23">
        <v>0</v>
      </c>
      <c r="S873" s="23">
        <v>0</v>
      </c>
      <c r="T873" s="23">
        <v>0</v>
      </c>
      <c r="U873" s="23">
        <v>0</v>
      </c>
      <c r="V873" s="24">
        <v>0</v>
      </c>
      <c r="W873" s="23">
        <v>0</v>
      </c>
      <c r="X873" s="23">
        <v>0</v>
      </c>
      <c r="Y873" s="23">
        <v>0</v>
      </c>
      <c r="Z873" s="23">
        <v>0</v>
      </c>
      <c r="AA873" s="24">
        <v>0</v>
      </c>
      <c r="AB873" s="23">
        <v>0</v>
      </c>
      <c r="AC873" s="23">
        <v>0</v>
      </c>
      <c r="AD873" s="23">
        <v>0</v>
      </c>
      <c r="AE873" s="23">
        <v>0</v>
      </c>
      <c r="AF873" s="23">
        <v>0</v>
      </c>
      <c r="AG873" s="23">
        <v>0</v>
      </c>
      <c r="AH873" s="23">
        <v>0</v>
      </c>
      <c r="AI873" s="23">
        <v>0</v>
      </c>
      <c r="AJ873" s="24">
        <v>0</v>
      </c>
      <c r="AK873" s="23">
        <v>0</v>
      </c>
      <c r="AL873" s="23">
        <v>0</v>
      </c>
      <c r="AM873" s="23">
        <v>0</v>
      </c>
      <c r="AN873" s="23">
        <v>0</v>
      </c>
      <c r="AO873" s="23">
        <v>0</v>
      </c>
      <c r="AP873" s="23">
        <v>0</v>
      </c>
      <c r="AQ873" s="23">
        <v>0</v>
      </c>
      <c r="AR873" s="24">
        <v>0</v>
      </c>
      <c r="AS873" s="23">
        <v>0</v>
      </c>
      <c r="AT873" s="24">
        <v>0</v>
      </c>
      <c r="AU873" s="23">
        <v>0</v>
      </c>
      <c r="AV873" s="23">
        <v>0</v>
      </c>
      <c r="AW873" s="23">
        <v>0</v>
      </c>
      <c r="AX873" s="23">
        <v>0</v>
      </c>
      <c r="AY873" s="24">
        <v>0</v>
      </c>
      <c r="AZ873" s="23">
        <v>0</v>
      </c>
      <c r="BA873" s="23">
        <v>0</v>
      </c>
      <c r="BB873" s="24">
        <v>0</v>
      </c>
    </row>
    <row r="874" spans="1:54">
      <c r="A874" s="17" t="s">
        <v>270</v>
      </c>
      <c r="B874" s="18" t="s">
        <v>905</v>
      </c>
      <c r="C874" s="18" t="s">
        <v>904</v>
      </c>
      <c r="D874" s="23">
        <v>14</v>
      </c>
      <c r="E874" s="80" t="s">
        <v>1507</v>
      </c>
      <c r="F874" s="80" t="s">
        <v>2310</v>
      </c>
      <c r="G874" s="81">
        <v>2.6907536970925332E-2</v>
      </c>
      <c r="H874" s="171">
        <v>0</v>
      </c>
      <c r="I874" s="170">
        <v>0</v>
      </c>
      <c r="J874" s="172">
        <v>0</v>
      </c>
      <c r="K874" s="23">
        <v>0</v>
      </c>
      <c r="L874" s="23">
        <v>0</v>
      </c>
      <c r="M874" s="23">
        <v>0</v>
      </c>
      <c r="N874" s="23">
        <v>0</v>
      </c>
      <c r="O874" s="23">
        <v>0</v>
      </c>
      <c r="P874" s="23">
        <v>0</v>
      </c>
      <c r="Q874" s="23">
        <v>0</v>
      </c>
      <c r="R874" s="23">
        <v>0</v>
      </c>
      <c r="S874" s="23">
        <v>0</v>
      </c>
      <c r="T874" s="23">
        <v>0</v>
      </c>
      <c r="U874" s="23">
        <v>0</v>
      </c>
      <c r="V874" s="24">
        <v>0</v>
      </c>
      <c r="W874" s="23">
        <v>0</v>
      </c>
      <c r="X874" s="23">
        <v>0</v>
      </c>
      <c r="Y874" s="23">
        <v>0</v>
      </c>
      <c r="Z874" s="23">
        <v>0</v>
      </c>
      <c r="AA874" s="24">
        <v>0</v>
      </c>
      <c r="AB874" s="23">
        <v>0</v>
      </c>
      <c r="AC874" s="23">
        <v>0</v>
      </c>
      <c r="AD874" s="23">
        <v>0</v>
      </c>
      <c r="AE874" s="23">
        <v>0</v>
      </c>
      <c r="AF874" s="23">
        <v>0</v>
      </c>
      <c r="AG874" s="23">
        <v>0</v>
      </c>
      <c r="AH874" s="23">
        <v>0</v>
      </c>
      <c r="AI874" s="23">
        <v>0</v>
      </c>
      <c r="AJ874" s="24">
        <v>0</v>
      </c>
      <c r="AK874" s="23">
        <v>0</v>
      </c>
      <c r="AL874" s="23">
        <v>0</v>
      </c>
      <c r="AM874" s="23">
        <v>0</v>
      </c>
      <c r="AN874" s="23">
        <v>0</v>
      </c>
      <c r="AO874" s="23">
        <v>0</v>
      </c>
      <c r="AP874" s="23">
        <v>0</v>
      </c>
      <c r="AQ874" s="23">
        <v>0</v>
      </c>
      <c r="AR874" s="24">
        <v>0</v>
      </c>
      <c r="AS874" s="23">
        <v>0</v>
      </c>
      <c r="AT874" s="24">
        <v>0</v>
      </c>
      <c r="AU874" s="23">
        <v>0</v>
      </c>
      <c r="AV874" s="23">
        <v>0</v>
      </c>
      <c r="AW874" s="23">
        <v>0</v>
      </c>
      <c r="AX874" s="23">
        <v>0</v>
      </c>
      <c r="AY874" s="24">
        <v>0</v>
      </c>
      <c r="AZ874" s="23">
        <v>0</v>
      </c>
      <c r="BA874" s="23">
        <v>0</v>
      </c>
      <c r="BB874" s="24">
        <v>0</v>
      </c>
    </row>
    <row r="875" spans="1:54">
      <c r="A875" s="17" t="s">
        <v>270</v>
      </c>
      <c r="B875" s="18" t="s">
        <v>905</v>
      </c>
      <c r="C875" s="18" t="s">
        <v>904</v>
      </c>
      <c r="D875" s="23">
        <v>14</v>
      </c>
      <c r="E875" s="80" t="s">
        <v>1504</v>
      </c>
      <c r="F875" s="80" t="s">
        <v>2310</v>
      </c>
      <c r="G875" s="81">
        <v>3.0220355338954206E-2</v>
      </c>
      <c r="H875" s="171">
        <v>0</v>
      </c>
      <c r="I875" s="170">
        <v>0</v>
      </c>
      <c r="J875" s="172">
        <v>0</v>
      </c>
      <c r="K875" s="23">
        <v>0</v>
      </c>
      <c r="L875" s="23">
        <v>0</v>
      </c>
      <c r="M875" s="23">
        <v>0</v>
      </c>
      <c r="N875" s="23">
        <v>0</v>
      </c>
      <c r="O875" s="23">
        <v>0</v>
      </c>
      <c r="P875" s="23">
        <v>0</v>
      </c>
      <c r="Q875" s="23">
        <v>0</v>
      </c>
      <c r="R875" s="23">
        <v>0</v>
      </c>
      <c r="S875" s="23">
        <v>0</v>
      </c>
      <c r="T875" s="23">
        <v>0</v>
      </c>
      <c r="U875" s="23">
        <v>0</v>
      </c>
      <c r="V875" s="24">
        <v>0</v>
      </c>
      <c r="W875" s="23">
        <v>0</v>
      </c>
      <c r="X875" s="23">
        <v>0</v>
      </c>
      <c r="Y875" s="23">
        <v>0</v>
      </c>
      <c r="Z875" s="23">
        <v>0</v>
      </c>
      <c r="AA875" s="24">
        <v>0</v>
      </c>
      <c r="AB875" s="23">
        <v>0</v>
      </c>
      <c r="AC875" s="23">
        <v>0</v>
      </c>
      <c r="AD875" s="23">
        <v>0</v>
      </c>
      <c r="AE875" s="23">
        <v>0</v>
      </c>
      <c r="AF875" s="23">
        <v>0</v>
      </c>
      <c r="AG875" s="23">
        <v>0</v>
      </c>
      <c r="AH875" s="23">
        <v>0</v>
      </c>
      <c r="AI875" s="23">
        <v>0</v>
      </c>
      <c r="AJ875" s="24">
        <v>0</v>
      </c>
      <c r="AK875" s="23">
        <v>0</v>
      </c>
      <c r="AL875" s="23">
        <v>0</v>
      </c>
      <c r="AM875" s="23">
        <v>0</v>
      </c>
      <c r="AN875" s="23">
        <v>0</v>
      </c>
      <c r="AO875" s="23">
        <v>0</v>
      </c>
      <c r="AP875" s="23">
        <v>0</v>
      </c>
      <c r="AQ875" s="23">
        <v>0</v>
      </c>
      <c r="AR875" s="24">
        <v>0</v>
      </c>
      <c r="AS875" s="23">
        <v>0</v>
      </c>
      <c r="AT875" s="24">
        <v>0</v>
      </c>
      <c r="AU875" s="23">
        <v>0</v>
      </c>
      <c r="AV875" s="23">
        <v>0</v>
      </c>
      <c r="AW875" s="23">
        <v>0</v>
      </c>
      <c r="AX875" s="23">
        <v>0</v>
      </c>
      <c r="AY875" s="24">
        <v>0</v>
      </c>
      <c r="AZ875" s="23">
        <v>0</v>
      </c>
      <c r="BA875" s="23">
        <v>0</v>
      </c>
      <c r="BB875" s="24">
        <v>0</v>
      </c>
    </row>
    <row r="876" spans="1:54">
      <c r="A876" s="17" t="s">
        <v>437</v>
      </c>
      <c r="B876" s="18" t="s">
        <v>901</v>
      </c>
      <c r="C876" s="18" t="s">
        <v>1004</v>
      </c>
      <c r="D876" s="23">
        <v>36</v>
      </c>
      <c r="E876" s="80" t="s">
        <v>1501</v>
      </c>
      <c r="F876" s="80" t="s">
        <v>2314</v>
      </c>
      <c r="G876" s="81">
        <v>6.7340520287369901E-3</v>
      </c>
      <c r="H876" s="171">
        <v>0</v>
      </c>
      <c r="I876" s="170">
        <v>1</v>
      </c>
      <c r="J876" s="172">
        <v>0</v>
      </c>
      <c r="K876" s="23">
        <v>0</v>
      </c>
      <c r="L876" s="23">
        <v>0</v>
      </c>
      <c r="M876" s="23">
        <v>0</v>
      </c>
      <c r="N876" s="23">
        <v>0</v>
      </c>
      <c r="O876" s="23">
        <v>0</v>
      </c>
      <c r="P876" s="23">
        <v>0</v>
      </c>
      <c r="Q876" s="23">
        <v>0</v>
      </c>
      <c r="R876" s="23">
        <v>0</v>
      </c>
      <c r="S876" s="23">
        <v>0</v>
      </c>
      <c r="T876" s="23">
        <v>0</v>
      </c>
      <c r="U876" s="23">
        <v>0</v>
      </c>
      <c r="V876" s="24">
        <v>0</v>
      </c>
      <c r="W876" s="23">
        <v>0</v>
      </c>
      <c r="X876" s="23">
        <v>0</v>
      </c>
      <c r="Y876" s="23">
        <v>0</v>
      </c>
      <c r="Z876" s="23">
        <v>0</v>
      </c>
      <c r="AA876" s="24">
        <v>0</v>
      </c>
      <c r="AB876" s="23">
        <v>0</v>
      </c>
      <c r="AC876" s="23">
        <v>0</v>
      </c>
      <c r="AD876" s="23">
        <v>0</v>
      </c>
      <c r="AE876" s="23">
        <v>0</v>
      </c>
      <c r="AF876" s="23">
        <v>0</v>
      </c>
      <c r="AG876" s="23">
        <v>0</v>
      </c>
      <c r="AH876" s="23">
        <v>0</v>
      </c>
      <c r="AI876" s="23">
        <v>0</v>
      </c>
      <c r="AJ876" s="24">
        <v>0</v>
      </c>
      <c r="AK876" s="23">
        <v>0</v>
      </c>
      <c r="AL876" s="23">
        <v>0</v>
      </c>
      <c r="AM876" s="23">
        <v>0</v>
      </c>
      <c r="AN876" s="23">
        <v>0</v>
      </c>
      <c r="AO876" s="23">
        <v>0</v>
      </c>
      <c r="AP876" s="23">
        <v>0</v>
      </c>
      <c r="AQ876" s="23">
        <v>0</v>
      </c>
      <c r="AR876" s="24">
        <v>0</v>
      </c>
      <c r="AS876" s="23">
        <v>0</v>
      </c>
      <c r="AT876" s="24">
        <v>0</v>
      </c>
      <c r="AU876" s="23">
        <v>0</v>
      </c>
      <c r="AV876" s="23">
        <v>0</v>
      </c>
      <c r="AW876" s="23">
        <v>0</v>
      </c>
      <c r="AX876" s="23">
        <v>0</v>
      </c>
      <c r="AY876" s="24">
        <v>0</v>
      </c>
      <c r="AZ876" s="23">
        <v>0</v>
      </c>
      <c r="BA876" s="23">
        <v>0</v>
      </c>
      <c r="BB876" s="24">
        <v>0</v>
      </c>
    </row>
    <row r="877" spans="1:54">
      <c r="A877" s="17" t="s">
        <v>437</v>
      </c>
      <c r="B877" s="18" t="s">
        <v>901</v>
      </c>
      <c r="C877" s="18" t="s">
        <v>1004</v>
      </c>
      <c r="D877" s="23">
        <v>36</v>
      </c>
      <c r="E877" s="80" t="s">
        <v>1500</v>
      </c>
      <c r="F877" s="80" t="s">
        <v>2312</v>
      </c>
      <c r="G877" s="81">
        <v>4.0385258729655153E-3</v>
      </c>
      <c r="H877" s="171">
        <v>0</v>
      </c>
      <c r="I877" s="170">
        <v>0</v>
      </c>
      <c r="J877" s="172">
        <v>0</v>
      </c>
      <c r="K877" s="23">
        <v>0</v>
      </c>
      <c r="L877" s="23">
        <v>0</v>
      </c>
      <c r="M877" s="23">
        <v>0</v>
      </c>
      <c r="N877" s="23">
        <v>0</v>
      </c>
      <c r="O877" s="23">
        <v>0</v>
      </c>
      <c r="P877" s="23">
        <v>0</v>
      </c>
      <c r="Q877" s="23">
        <v>0</v>
      </c>
      <c r="R877" s="23">
        <v>0</v>
      </c>
      <c r="S877" s="23">
        <v>0</v>
      </c>
      <c r="T877" s="23">
        <v>0</v>
      </c>
      <c r="U877" s="23">
        <v>0</v>
      </c>
      <c r="V877" s="24">
        <v>0</v>
      </c>
      <c r="W877" s="23">
        <v>0</v>
      </c>
      <c r="X877" s="23">
        <v>0</v>
      </c>
      <c r="Y877" s="23">
        <v>0</v>
      </c>
      <c r="Z877" s="23">
        <v>0</v>
      </c>
      <c r="AA877" s="24">
        <v>0</v>
      </c>
      <c r="AB877" s="23">
        <v>0</v>
      </c>
      <c r="AC877" s="23">
        <v>0</v>
      </c>
      <c r="AD877" s="23">
        <v>0</v>
      </c>
      <c r="AE877" s="23">
        <v>0</v>
      </c>
      <c r="AF877" s="23">
        <v>0</v>
      </c>
      <c r="AG877" s="23">
        <v>0</v>
      </c>
      <c r="AH877" s="23">
        <v>0</v>
      </c>
      <c r="AI877" s="23">
        <v>0</v>
      </c>
      <c r="AJ877" s="24">
        <v>0</v>
      </c>
      <c r="AK877" s="23">
        <v>0</v>
      </c>
      <c r="AL877" s="23">
        <v>0</v>
      </c>
      <c r="AM877" s="23">
        <v>0</v>
      </c>
      <c r="AN877" s="23">
        <v>0</v>
      </c>
      <c r="AO877" s="23">
        <v>0</v>
      </c>
      <c r="AP877" s="23">
        <v>0</v>
      </c>
      <c r="AQ877" s="23">
        <v>0</v>
      </c>
      <c r="AR877" s="24">
        <v>0</v>
      </c>
      <c r="AS877" s="23">
        <v>0</v>
      </c>
      <c r="AT877" s="24">
        <v>0</v>
      </c>
      <c r="AU877" s="23">
        <v>0</v>
      </c>
      <c r="AV877" s="23">
        <v>0</v>
      </c>
      <c r="AW877" s="23">
        <v>0</v>
      </c>
      <c r="AX877" s="23">
        <v>0</v>
      </c>
      <c r="AY877" s="24">
        <v>0</v>
      </c>
      <c r="AZ877" s="23">
        <v>0</v>
      </c>
      <c r="BA877" s="23">
        <v>0</v>
      </c>
      <c r="BB877" s="24">
        <v>0</v>
      </c>
    </row>
    <row r="878" spans="1:54">
      <c r="A878" s="75" t="s">
        <v>437</v>
      </c>
      <c r="B878" s="75" t="s">
        <v>901</v>
      </c>
      <c r="C878" s="75" t="s">
        <v>1004</v>
      </c>
      <c r="D878" s="76">
        <v>36</v>
      </c>
      <c r="E878" s="80" t="s">
        <v>1505</v>
      </c>
      <c r="F878" s="80" t="s">
        <v>2312</v>
      </c>
      <c r="G878" s="81">
        <v>9.7947073141449069E-4</v>
      </c>
      <c r="H878" s="171">
        <v>0</v>
      </c>
      <c r="I878" s="170">
        <v>0</v>
      </c>
      <c r="J878" s="172">
        <v>0</v>
      </c>
      <c r="K878" s="76">
        <v>0</v>
      </c>
      <c r="L878" s="76">
        <v>0</v>
      </c>
      <c r="M878" s="76">
        <v>0</v>
      </c>
      <c r="N878" s="76">
        <v>0</v>
      </c>
      <c r="O878" s="76">
        <v>0</v>
      </c>
      <c r="P878" s="76">
        <v>0</v>
      </c>
      <c r="Q878" s="76">
        <v>0</v>
      </c>
      <c r="R878" s="76">
        <v>0</v>
      </c>
      <c r="S878" s="76">
        <v>0</v>
      </c>
      <c r="T878" s="76">
        <v>0</v>
      </c>
      <c r="U878" s="76">
        <v>0</v>
      </c>
      <c r="V878" s="73">
        <v>0</v>
      </c>
      <c r="W878" s="76">
        <v>0</v>
      </c>
      <c r="X878" s="76">
        <v>0</v>
      </c>
      <c r="Y878" s="76">
        <v>0</v>
      </c>
      <c r="Z878" s="76">
        <v>0</v>
      </c>
      <c r="AA878" s="73">
        <v>0</v>
      </c>
      <c r="AB878" s="76">
        <v>0</v>
      </c>
      <c r="AC878" s="76">
        <v>0</v>
      </c>
      <c r="AD878" s="76">
        <v>0</v>
      </c>
      <c r="AE878" s="76">
        <v>0</v>
      </c>
      <c r="AF878" s="76">
        <v>0</v>
      </c>
      <c r="AG878" s="76">
        <v>0</v>
      </c>
      <c r="AH878" s="76">
        <v>0</v>
      </c>
      <c r="AI878" s="76">
        <v>0</v>
      </c>
      <c r="AJ878" s="73">
        <v>0</v>
      </c>
      <c r="AK878" s="76">
        <v>0</v>
      </c>
      <c r="AL878" s="76">
        <v>0</v>
      </c>
      <c r="AM878" s="76">
        <v>0</v>
      </c>
      <c r="AN878" s="76">
        <v>0</v>
      </c>
      <c r="AO878" s="76">
        <v>0</v>
      </c>
      <c r="AP878" s="76">
        <v>0</v>
      </c>
      <c r="AQ878" s="76">
        <v>0</v>
      </c>
      <c r="AR878" s="73">
        <v>0</v>
      </c>
      <c r="AS878" s="76">
        <v>0</v>
      </c>
      <c r="AT878" s="73">
        <v>0</v>
      </c>
      <c r="AU878" s="76">
        <v>0</v>
      </c>
      <c r="AV878" s="76">
        <v>0</v>
      </c>
      <c r="AW878" s="76">
        <v>0</v>
      </c>
      <c r="AX878" s="76">
        <v>0</v>
      </c>
      <c r="AY878" s="73">
        <v>0</v>
      </c>
      <c r="AZ878" s="23">
        <v>0</v>
      </c>
      <c r="BA878" s="23">
        <v>0</v>
      </c>
      <c r="BB878" s="24">
        <v>0</v>
      </c>
    </row>
    <row r="879" spans="1:54">
      <c r="A879" s="17" t="s">
        <v>437</v>
      </c>
      <c r="B879" s="18" t="s">
        <v>901</v>
      </c>
      <c r="C879" s="18" t="s">
        <v>1004</v>
      </c>
      <c r="D879" s="23">
        <v>36</v>
      </c>
      <c r="E879" s="80" t="s">
        <v>1503</v>
      </c>
      <c r="F879" s="80" t="s">
        <v>2311</v>
      </c>
      <c r="G879" s="81">
        <v>0.79969541126488286</v>
      </c>
      <c r="H879" s="171">
        <v>6</v>
      </c>
      <c r="I879" s="170">
        <v>31</v>
      </c>
      <c r="J879" s="172">
        <v>0</v>
      </c>
      <c r="K879" s="23">
        <v>0</v>
      </c>
      <c r="L879" s="23">
        <v>1</v>
      </c>
      <c r="M879" s="23">
        <v>1</v>
      </c>
      <c r="N879" s="23">
        <v>0</v>
      </c>
      <c r="O879" s="23">
        <v>0</v>
      </c>
      <c r="P879" s="23">
        <v>0</v>
      </c>
      <c r="Q879" s="23">
        <v>0</v>
      </c>
      <c r="R879" s="23">
        <v>0</v>
      </c>
      <c r="S879" s="23">
        <v>0</v>
      </c>
      <c r="T879" s="23">
        <v>0</v>
      </c>
      <c r="U879" s="23">
        <v>0</v>
      </c>
      <c r="V879" s="24">
        <v>0</v>
      </c>
      <c r="W879" s="23">
        <v>0</v>
      </c>
      <c r="X879" s="23">
        <v>0</v>
      </c>
      <c r="Y879" s="23">
        <v>0</v>
      </c>
      <c r="Z879" s="23">
        <v>0</v>
      </c>
      <c r="AA879" s="24">
        <v>0</v>
      </c>
      <c r="AB879" s="23">
        <v>1</v>
      </c>
      <c r="AC879" s="23">
        <v>1</v>
      </c>
      <c r="AD879" s="23">
        <v>0</v>
      </c>
      <c r="AE879" s="23">
        <v>0</v>
      </c>
      <c r="AF879" s="23">
        <v>0</v>
      </c>
      <c r="AG879" s="23">
        <v>1</v>
      </c>
      <c r="AH879" s="23">
        <v>0</v>
      </c>
      <c r="AI879" s="23">
        <v>0</v>
      </c>
      <c r="AJ879" s="24">
        <v>0</v>
      </c>
      <c r="AK879" s="23">
        <v>0</v>
      </c>
      <c r="AL879" s="23">
        <v>0</v>
      </c>
      <c r="AM879" s="23">
        <v>0</v>
      </c>
      <c r="AN879" s="23">
        <v>0</v>
      </c>
      <c r="AO879" s="23">
        <v>0</v>
      </c>
      <c r="AP879" s="23">
        <v>0</v>
      </c>
      <c r="AQ879" s="23">
        <v>0</v>
      </c>
      <c r="AR879" s="24">
        <v>0</v>
      </c>
      <c r="AS879" s="23">
        <v>0</v>
      </c>
      <c r="AT879" s="24">
        <v>1</v>
      </c>
      <c r="AU879" s="23">
        <v>0</v>
      </c>
      <c r="AV879" s="23">
        <v>0</v>
      </c>
      <c r="AW879" s="23">
        <v>0</v>
      </c>
      <c r="AX879" s="23">
        <v>0</v>
      </c>
      <c r="AY879" s="24">
        <v>0</v>
      </c>
      <c r="AZ879" s="23">
        <v>0</v>
      </c>
      <c r="BA879" s="23">
        <v>0</v>
      </c>
      <c r="BB879" s="24">
        <v>0</v>
      </c>
    </row>
    <row r="880" spans="1:54">
      <c r="A880" s="17" t="s">
        <v>437</v>
      </c>
      <c r="B880" s="18" t="s">
        <v>901</v>
      </c>
      <c r="C880" s="18" t="s">
        <v>1004</v>
      </c>
      <c r="D880" s="23">
        <v>36</v>
      </c>
      <c r="E880" s="80" t="s">
        <v>1508</v>
      </c>
      <c r="F880" s="80" t="s">
        <v>2310</v>
      </c>
      <c r="G880" s="81">
        <v>0.28175066475726973</v>
      </c>
      <c r="H880" s="171">
        <v>2</v>
      </c>
      <c r="I880" s="170">
        <v>10</v>
      </c>
      <c r="J880" s="172">
        <v>0</v>
      </c>
      <c r="K880" s="23">
        <v>0</v>
      </c>
      <c r="L880" s="23">
        <v>0</v>
      </c>
      <c r="M880" s="23">
        <v>0</v>
      </c>
      <c r="N880" s="23">
        <v>0</v>
      </c>
      <c r="O880" s="23">
        <v>0</v>
      </c>
      <c r="P880" s="23">
        <v>0</v>
      </c>
      <c r="Q880" s="23">
        <v>0</v>
      </c>
      <c r="R880" s="23">
        <v>0</v>
      </c>
      <c r="S880" s="23">
        <v>0</v>
      </c>
      <c r="T880" s="23">
        <v>0</v>
      </c>
      <c r="U880" s="23">
        <v>0</v>
      </c>
      <c r="V880" s="24">
        <v>0</v>
      </c>
      <c r="W880" s="23">
        <v>0</v>
      </c>
      <c r="X880" s="23">
        <v>0</v>
      </c>
      <c r="Y880" s="23">
        <v>0</v>
      </c>
      <c r="Z880" s="23">
        <v>0</v>
      </c>
      <c r="AA880" s="24">
        <v>0</v>
      </c>
      <c r="AB880" s="23">
        <v>0</v>
      </c>
      <c r="AC880" s="23">
        <v>0</v>
      </c>
      <c r="AD880" s="23">
        <v>0</v>
      </c>
      <c r="AE880" s="23">
        <v>0</v>
      </c>
      <c r="AF880" s="23">
        <v>0</v>
      </c>
      <c r="AG880" s="23">
        <v>0</v>
      </c>
      <c r="AH880" s="23">
        <v>0</v>
      </c>
      <c r="AI880" s="23">
        <v>0</v>
      </c>
      <c r="AJ880" s="24">
        <v>0</v>
      </c>
      <c r="AK880" s="23">
        <v>0</v>
      </c>
      <c r="AL880" s="23">
        <v>0</v>
      </c>
      <c r="AM880" s="23">
        <v>0</v>
      </c>
      <c r="AN880" s="23">
        <v>0</v>
      </c>
      <c r="AO880" s="23">
        <v>0</v>
      </c>
      <c r="AP880" s="23">
        <v>0</v>
      </c>
      <c r="AQ880" s="23">
        <v>0</v>
      </c>
      <c r="AR880" s="24">
        <v>0</v>
      </c>
      <c r="AS880" s="23">
        <v>0</v>
      </c>
      <c r="AT880" s="24">
        <v>0</v>
      </c>
      <c r="AU880" s="23">
        <v>0</v>
      </c>
      <c r="AV880" s="23">
        <v>0</v>
      </c>
      <c r="AW880" s="23">
        <v>0</v>
      </c>
      <c r="AX880" s="23">
        <v>0</v>
      </c>
      <c r="AY880" s="24">
        <v>0</v>
      </c>
      <c r="AZ880" s="23">
        <v>0</v>
      </c>
      <c r="BA880" s="23">
        <v>0</v>
      </c>
      <c r="BB880" s="24">
        <v>0</v>
      </c>
    </row>
    <row r="881" spans="1:54">
      <c r="A881" s="17" t="s">
        <v>437</v>
      </c>
      <c r="B881" s="18" t="s">
        <v>901</v>
      </c>
      <c r="C881" s="18" t="s">
        <v>1004</v>
      </c>
      <c r="D881" s="23">
        <v>36</v>
      </c>
      <c r="E881" s="80" t="s">
        <v>1502</v>
      </c>
      <c r="F881" s="80" t="s">
        <v>2310</v>
      </c>
      <c r="G881" s="81">
        <v>0.74000558994054499</v>
      </c>
      <c r="H881" s="171">
        <v>8</v>
      </c>
      <c r="I881" s="170">
        <v>29</v>
      </c>
      <c r="J881" s="172">
        <v>0</v>
      </c>
      <c r="K881" s="23">
        <v>0</v>
      </c>
      <c r="L881" s="23">
        <v>1</v>
      </c>
      <c r="M881" s="23">
        <v>1</v>
      </c>
      <c r="N881" s="23">
        <v>0</v>
      </c>
      <c r="O881" s="23">
        <v>0</v>
      </c>
      <c r="P881" s="23">
        <v>0</v>
      </c>
      <c r="Q881" s="23">
        <v>0</v>
      </c>
      <c r="R881" s="23">
        <v>0</v>
      </c>
      <c r="S881" s="23">
        <v>0</v>
      </c>
      <c r="T881" s="23">
        <v>0</v>
      </c>
      <c r="U881" s="23">
        <v>0</v>
      </c>
      <c r="V881" s="24">
        <v>0</v>
      </c>
      <c r="W881" s="23">
        <v>0</v>
      </c>
      <c r="X881" s="23">
        <v>0</v>
      </c>
      <c r="Y881" s="23">
        <v>0</v>
      </c>
      <c r="Z881" s="23">
        <v>0</v>
      </c>
      <c r="AA881" s="24">
        <v>0</v>
      </c>
      <c r="AB881" s="23">
        <v>1</v>
      </c>
      <c r="AC881" s="23">
        <v>0</v>
      </c>
      <c r="AD881" s="23">
        <v>0</v>
      </c>
      <c r="AE881" s="23">
        <v>0</v>
      </c>
      <c r="AF881" s="23">
        <v>0</v>
      </c>
      <c r="AG881" s="23">
        <v>1</v>
      </c>
      <c r="AH881" s="23">
        <v>0</v>
      </c>
      <c r="AI881" s="23">
        <v>0</v>
      </c>
      <c r="AJ881" s="24">
        <v>0</v>
      </c>
      <c r="AK881" s="23">
        <v>0</v>
      </c>
      <c r="AL881" s="23">
        <v>0</v>
      </c>
      <c r="AM881" s="23">
        <v>0</v>
      </c>
      <c r="AN881" s="23">
        <v>0</v>
      </c>
      <c r="AO881" s="23">
        <v>0</v>
      </c>
      <c r="AP881" s="23">
        <v>0</v>
      </c>
      <c r="AQ881" s="23">
        <v>0</v>
      </c>
      <c r="AR881" s="24">
        <v>0</v>
      </c>
      <c r="AS881" s="23">
        <v>0</v>
      </c>
      <c r="AT881" s="24">
        <v>1</v>
      </c>
      <c r="AU881" s="23">
        <v>0</v>
      </c>
      <c r="AV881" s="23">
        <v>0</v>
      </c>
      <c r="AW881" s="23">
        <v>0</v>
      </c>
      <c r="AX881" s="23">
        <v>0</v>
      </c>
      <c r="AY881" s="24">
        <v>0</v>
      </c>
      <c r="AZ881" s="23">
        <v>0</v>
      </c>
      <c r="BA881" s="23">
        <v>0</v>
      </c>
      <c r="BB881" s="24">
        <v>0</v>
      </c>
    </row>
    <row r="882" spans="1:54">
      <c r="A882" s="17" t="s">
        <v>437</v>
      </c>
      <c r="B882" s="18" t="s">
        <v>901</v>
      </c>
      <c r="C882" s="18" t="s">
        <v>1004</v>
      </c>
      <c r="D882" s="23">
        <v>36</v>
      </c>
      <c r="E882" s="80" t="s">
        <v>1506</v>
      </c>
      <c r="F882" s="80" t="s">
        <v>2310</v>
      </c>
      <c r="G882" s="81">
        <v>1.126213164431906E-2</v>
      </c>
      <c r="H882" s="171">
        <v>0</v>
      </c>
      <c r="I882" s="170">
        <v>1</v>
      </c>
      <c r="J882" s="172">
        <v>0</v>
      </c>
      <c r="K882" s="23">
        <v>0</v>
      </c>
      <c r="L882" s="23">
        <v>0</v>
      </c>
      <c r="M882" s="23">
        <v>0</v>
      </c>
      <c r="N882" s="23">
        <v>0</v>
      </c>
      <c r="O882" s="23">
        <v>0</v>
      </c>
      <c r="P882" s="23">
        <v>0</v>
      </c>
      <c r="Q882" s="23">
        <v>0</v>
      </c>
      <c r="R882" s="23">
        <v>0</v>
      </c>
      <c r="S882" s="23">
        <v>0</v>
      </c>
      <c r="T882" s="23">
        <v>0</v>
      </c>
      <c r="U882" s="23">
        <v>0</v>
      </c>
      <c r="V882" s="24">
        <v>0</v>
      </c>
      <c r="W882" s="23">
        <v>0</v>
      </c>
      <c r="X882" s="23">
        <v>0</v>
      </c>
      <c r="Y882" s="23">
        <v>0</v>
      </c>
      <c r="Z882" s="23">
        <v>0</v>
      </c>
      <c r="AA882" s="24">
        <v>0</v>
      </c>
      <c r="AB882" s="23">
        <v>0</v>
      </c>
      <c r="AC882" s="23">
        <v>0</v>
      </c>
      <c r="AD882" s="23">
        <v>0</v>
      </c>
      <c r="AE882" s="23">
        <v>0</v>
      </c>
      <c r="AF882" s="23">
        <v>0</v>
      </c>
      <c r="AG882" s="23">
        <v>0</v>
      </c>
      <c r="AH882" s="23">
        <v>0</v>
      </c>
      <c r="AI882" s="23">
        <v>0</v>
      </c>
      <c r="AJ882" s="24">
        <v>0</v>
      </c>
      <c r="AK882" s="23">
        <v>0</v>
      </c>
      <c r="AL882" s="23">
        <v>0</v>
      </c>
      <c r="AM882" s="23">
        <v>0</v>
      </c>
      <c r="AN882" s="23">
        <v>0</v>
      </c>
      <c r="AO882" s="23">
        <v>0</v>
      </c>
      <c r="AP882" s="23">
        <v>0</v>
      </c>
      <c r="AQ882" s="23">
        <v>0</v>
      </c>
      <c r="AR882" s="24">
        <v>0</v>
      </c>
      <c r="AS882" s="23">
        <v>0</v>
      </c>
      <c r="AT882" s="24">
        <v>0</v>
      </c>
      <c r="AU882" s="23">
        <v>0</v>
      </c>
      <c r="AV882" s="23">
        <v>0</v>
      </c>
      <c r="AW882" s="23">
        <v>0</v>
      </c>
      <c r="AX882" s="23">
        <v>0</v>
      </c>
      <c r="AY882" s="24">
        <v>0</v>
      </c>
      <c r="AZ882" s="23">
        <v>0</v>
      </c>
      <c r="BA882" s="23">
        <v>0</v>
      </c>
      <c r="BB882" s="24">
        <v>0</v>
      </c>
    </row>
    <row r="883" spans="1:54">
      <c r="A883" s="17" t="s">
        <v>437</v>
      </c>
      <c r="B883" s="18" t="s">
        <v>901</v>
      </c>
      <c r="C883" s="18" t="s">
        <v>1004</v>
      </c>
      <c r="D883" s="23">
        <v>36</v>
      </c>
      <c r="E883" s="80" t="s">
        <v>1507</v>
      </c>
      <c r="F883" s="80" t="s">
        <v>2310</v>
      </c>
      <c r="G883" s="81">
        <v>3.1226408358902644E-2</v>
      </c>
      <c r="H883" s="171">
        <v>0</v>
      </c>
      <c r="I883" s="170">
        <v>4</v>
      </c>
      <c r="J883" s="172">
        <v>0</v>
      </c>
      <c r="K883" s="23">
        <v>0</v>
      </c>
      <c r="L883" s="23">
        <v>0</v>
      </c>
      <c r="M883" s="23">
        <v>0</v>
      </c>
      <c r="N883" s="23">
        <v>0</v>
      </c>
      <c r="O883" s="23">
        <v>0</v>
      </c>
      <c r="P883" s="23">
        <v>0</v>
      </c>
      <c r="Q883" s="23">
        <v>0</v>
      </c>
      <c r="R883" s="23">
        <v>0</v>
      </c>
      <c r="S883" s="23">
        <v>0</v>
      </c>
      <c r="T883" s="23">
        <v>0</v>
      </c>
      <c r="U883" s="23">
        <v>0</v>
      </c>
      <c r="V883" s="24">
        <v>0</v>
      </c>
      <c r="W883" s="23">
        <v>0</v>
      </c>
      <c r="X883" s="23">
        <v>0</v>
      </c>
      <c r="Y883" s="23">
        <v>0</v>
      </c>
      <c r="Z883" s="23">
        <v>0</v>
      </c>
      <c r="AA883" s="24">
        <v>0</v>
      </c>
      <c r="AB883" s="23">
        <v>0</v>
      </c>
      <c r="AC883" s="23">
        <v>0</v>
      </c>
      <c r="AD883" s="23">
        <v>0</v>
      </c>
      <c r="AE883" s="23">
        <v>0</v>
      </c>
      <c r="AF883" s="23">
        <v>0</v>
      </c>
      <c r="AG883" s="23">
        <v>0</v>
      </c>
      <c r="AH883" s="23">
        <v>0</v>
      </c>
      <c r="AI883" s="23">
        <v>0</v>
      </c>
      <c r="AJ883" s="24">
        <v>0</v>
      </c>
      <c r="AK883" s="23">
        <v>0</v>
      </c>
      <c r="AL883" s="23">
        <v>0</v>
      </c>
      <c r="AM883" s="23">
        <v>0</v>
      </c>
      <c r="AN883" s="23">
        <v>0</v>
      </c>
      <c r="AO883" s="23">
        <v>0</v>
      </c>
      <c r="AP883" s="23">
        <v>0</v>
      </c>
      <c r="AQ883" s="23">
        <v>0</v>
      </c>
      <c r="AR883" s="24">
        <v>0</v>
      </c>
      <c r="AS883" s="23">
        <v>0</v>
      </c>
      <c r="AT883" s="24">
        <v>0</v>
      </c>
      <c r="AU883" s="23">
        <v>0</v>
      </c>
      <c r="AV883" s="23">
        <v>0</v>
      </c>
      <c r="AW883" s="23">
        <v>0</v>
      </c>
      <c r="AX883" s="23">
        <v>0</v>
      </c>
      <c r="AY883" s="24">
        <v>0</v>
      </c>
      <c r="AZ883" s="23">
        <v>0</v>
      </c>
      <c r="BA883" s="23">
        <v>0</v>
      </c>
      <c r="BB883" s="24">
        <v>0</v>
      </c>
    </row>
    <row r="884" spans="1:54">
      <c r="A884" s="17" t="s">
        <v>437</v>
      </c>
      <c r="B884" s="18" t="s">
        <v>901</v>
      </c>
      <c r="C884" s="18" t="s">
        <v>1004</v>
      </c>
      <c r="D884" s="23">
        <v>36</v>
      </c>
      <c r="E884" s="80" t="s">
        <v>1504</v>
      </c>
      <c r="F884" s="80" t="s">
        <v>2310</v>
      </c>
      <c r="G884" s="81">
        <v>9.3028359845921602E-2</v>
      </c>
      <c r="H884" s="171">
        <v>0</v>
      </c>
      <c r="I884" s="170">
        <v>3</v>
      </c>
      <c r="J884" s="172">
        <v>0</v>
      </c>
      <c r="K884" s="23">
        <v>0</v>
      </c>
      <c r="L884" s="23">
        <v>0</v>
      </c>
      <c r="M884" s="23">
        <v>0</v>
      </c>
      <c r="N884" s="23">
        <v>0</v>
      </c>
      <c r="O884" s="23">
        <v>0</v>
      </c>
      <c r="P884" s="23">
        <v>0</v>
      </c>
      <c r="Q884" s="23">
        <v>0</v>
      </c>
      <c r="R884" s="23">
        <v>0</v>
      </c>
      <c r="S884" s="23">
        <v>0</v>
      </c>
      <c r="T884" s="23">
        <v>0</v>
      </c>
      <c r="U884" s="23">
        <v>0</v>
      </c>
      <c r="V884" s="24">
        <v>0</v>
      </c>
      <c r="W884" s="23">
        <v>0</v>
      </c>
      <c r="X884" s="23">
        <v>0</v>
      </c>
      <c r="Y884" s="23">
        <v>0</v>
      </c>
      <c r="Z884" s="23">
        <v>0</v>
      </c>
      <c r="AA884" s="24">
        <v>0</v>
      </c>
      <c r="AB884" s="23">
        <v>0</v>
      </c>
      <c r="AC884" s="23">
        <v>0</v>
      </c>
      <c r="AD884" s="23">
        <v>0</v>
      </c>
      <c r="AE884" s="23">
        <v>0</v>
      </c>
      <c r="AF884" s="23">
        <v>0</v>
      </c>
      <c r="AG884" s="23">
        <v>0</v>
      </c>
      <c r="AH884" s="23">
        <v>0</v>
      </c>
      <c r="AI884" s="23">
        <v>0</v>
      </c>
      <c r="AJ884" s="24">
        <v>0</v>
      </c>
      <c r="AK884" s="23">
        <v>0</v>
      </c>
      <c r="AL884" s="23">
        <v>0</v>
      </c>
      <c r="AM884" s="23">
        <v>0</v>
      </c>
      <c r="AN884" s="23">
        <v>0</v>
      </c>
      <c r="AO884" s="23">
        <v>0</v>
      </c>
      <c r="AP884" s="23">
        <v>0</v>
      </c>
      <c r="AQ884" s="23">
        <v>0</v>
      </c>
      <c r="AR884" s="24">
        <v>0</v>
      </c>
      <c r="AS884" s="23">
        <v>0</v>
      </c>
      <c r="AT884" s="24">
        <v>0</v>
      </c>
      <c r="AU884" s="23">
        <v>0</v>
      </c>
      <c r="AV884" s="23">
        <v>0</v>
      </c>
      <c r="AW884" s="23">
        <v>0</v>
      </c>
      <c r="AX884" s="23">
        <v>0</v>
      </c>
      <c r="AY884" s="24">
        <v>0</v>
      </c>
      <c r="AZ884" s="23">
        <v>0</v>
      </c>
      <c r="BA884" s="23">
        <v>0</v>
      </c>
      <c r="BB884" s="24">
        <v>0</v>
      </c>
    </row>
    <row r="885" spans="1:54">
      <c r="A885" s="17" t="s">
        <v>353</v>
      </c>
      <c r="B885" s="18" t="s">
        <v>901</v>
      </c>
      <c r="C885" s="18" t="s">
        <v>1217</v>
      </c>
      <c r="D885" s="23">
        <v>830</v>
      </c>
      <c r="E885" s="80" t="s">
        <v>1501</v>
      </c>
      <c r="F885" s="80" t="s">
        <v>2314</v>
      </c>
      <c r="G885" s="81">
        <v>0.73725760640737881</v>
      </c>
      <c r="H885" s="171">
        <v>9</v>
      </c>
      <c r="I885" s="170">
        <v>31</v>
      </c>
      <c r="J885" s="172">
        <v>1</v>
      </c>
      <c r="K885" s="23">
        <v>0</v>
      </c>
      <c r="L885" s="23">
        <v>1</v>
      </c>
      <c r="M885" s="23">
        <v>0</v>
      </c>
      <c r="N885" s="23">
        <v>1</v>
      </c>
      <c r="O885" s="23">
        <v>1</v>
      </c>
      <c r="P885" s="23">
        <v>0</v>
      </c>
      <c r="Q885" s="23">
        <v>0</v>
      </c>
      <c r="R885" s="23">
        <v>1</v>
      </c>
      <c r="S885" s="23">
        <v>1</v>
      </c>
      <c r="T885" s="23">
        <v>1</v>
      </c>
      <c r="U885" s="23">
        <v>0</v>
      </c>
      <c r="V885" s="24">
        <v>0</v>
      </c>
      <c r="W885" s="23">
        <v>0</v>
      </c>
      <c r="X885" s="23">
        <v>0</v>
      </c>
      <c r="Y885" s="23">
        <v>0</v>
      </c>
      <c r="Z885" s="23">
        <v>0</v>
      </c>
      <c r="AA885" s="24">
        <v>0</v>
      </c>
      <c r="AB885" s="23">
        <v>0</v>
      </c>
      <c r="AC885" s="23">
        <v>1</v>
      </c>
      <c r="AD885" s="23">
        <v>0</v>
      </c>
      <c r="AE885" s="23">
        <v>0</v>
      </c>
      <c r="AF885" s="23">
        <v>0</v>
      </c>
      <c r="AG885" s="23">
        <v>0</v>
      </c>
      <c r="AH885" s="23">
        <v>0</v>
      </c>
      <c r="AI885" s="23">
        <v>0</v>
      </c>
      <c r="AJ885" s="24">
        <v>0</v>
      </c>
      <c r="AK885" s="23">
        <v>0</v>
      </c>
      <c r="AL885" s="23">
        <v>0</v>
      </c>
      <c r="AM885" s="23">
        <v>0</v>
      </c>
      <c r="AN885" s="23">
        <v>0</v>
      </c>
      <c r="AO885" s="23">
        <v>0</v>
      </c>
      <c r="AP885" s="23">
        <v>0</v>
      </c>
      <c r="AQ885" s="23">
        <v>0</v>
      </c>
      <c r="AR885" s="24">
        <v>0</v>
      </c>
      <c r="AS885" s="23">
        <v>0</v>
      </c>
      <c r="AT885" s="24">
        <v>1</v>
      </c>
      <c r="AU885" s="23">
        <v>0</v>
      </c>
      <c r="AV885" s="23">
        <v>0</v>
      </c>
      <c r="AW885" s="23">
        <v>0</v>
      </c>
      <c r="AX885" s="23">
        <v>0</v>
      </c>
      <c r="AY885" s="24">
        <v>0</v>
      </c>
      <c r="AZ885" s="23">
        <v>0</v>
      </c>
      <c r="BA885" s="23">
        <v>0</v>
      </c>
      <c r="BB885" s="24">
        <v>0</v>
      </c>
    </row>
    <row r="886" spans="1:54">
      <c r="A886" s="17" t="s">
        <v>353</v>
      </c>
      <c r="B886" s="18" t="s">
        <v>901</v>
      </c>
      <c r="C886" s="18" t="s">
        <v>1217</v>
      </c>
      <c r="D886" s="23">
        <v>830</v>
      </c>
      <c r="E886" s="80" t="s">
        <v>1500</v>
      </c>
      <c r="F886" s="80" t="s">
        <v>2312</v>
      </c>
      <c r="G886" s="81">
        <v>1.3520281466459144E-4</v>
      </c>
      <c r="H886" s="171">
        <v>0</v>
      </c>
      <c r="I886" s="170">
        <v>0</v>
      </c>
      <c r="J886" s="172">
        <v>0</v>
      </c>
      <c r="K886" s="23">
        <v>0</v>
      </c>
      <c r="L886" s="23">
        <v>0</v>
      </c>
      <c r="M886" s="23">
        <v>0</v>
      </c>
      <c r="N886" s="23">
        <v>0</v>
      </c>
      <c r="O886" s="23">
        <v>0</v>
      </c>
      <c r="P886" s="23">
        <v>0</v>
      </c>
      <c r="Q886" s="23">
        <v>0</v>
      </c>
      <c r="R886" s="23">
        <v>0</v>
      </c>
      <c r="S886" s="23">
        <v>0</v>
      </c>
      <c r="T886" s="23">
        <v>0</v>
      </c>
      <c r="U886" s="23">
        <v>0</v>
      </c>
      <c r="V886" s="24">
        <v>0</v>
      </c>
      <c r="W886" s="23">
        <v>0</v>
      </c>
      <c r="X886" s="23">
        <v>0</v>
      </c>
      <c r="Y886" s="23">
        <v>0</v>
      </c>
      <c r="Z886" s="23">
        <v>0</v>
      </c>
      <c r="AA886" s="24">
        <v>0</v>
      </c>
      <c r="AB886" s="23">
        <v>0</v>
      </c>
      <c r="AC886" s="23">
        <v>0</v>
      </c>
      <c r="AD886" s="23">
        <v>0</v>
      </c>
      <c r="AE886" s="23">
        <v>0</v>
      </c>
      <c r="AF886" s="23">
        <v>0</v>
      </c>
      <c r="AG886" s="23">
        <v>0</v>
      </c>
      <c r="AH886" s="23">
        <v>0</v>
      </c>
      <c r="AI886" s="23">
        <v>0</v>
      </c>
      <c r="AJ886" s="24">
        <v>0</v>
      </c>
      <c r="AK886" s="23">
        <v>0</v>
      </c>
      <c r="AL886" s="23">
        <v>0</v>
      </c>
      <c r="AM886" s="23">
        <v>0</v>
      </c>
      <c r="AN886" s="23">
        <v>0</v>
      </c>
      <c r="AO886" s="23">
        <v>0</v>
      </c>
      <c r="AP886" s="23">
        <v>0</v>
      </c>
      <c r="AQ886" s="23">
        <v>0</v>
      </c>
      <c r="AR886" s="24">
        <v>0</v>
      </c>
      <c r="AS886" s="23">
        <v>0</v>
      </c>
      <c r="AT886" s="24">
        <v>0</v>
      </c>
      <c r="AU886" s="23">
        <v>0</v>
      </c>
      <c r="AV886" s="23">
        <v>0</v>
      </c>
      <c r="AW886" s="23">
        <v>0</v>
      </c>
      <c r="AX886" s="23">
        <v>0</v>
      </c>
      <c r="AY886" s="24">
        <v>0</v>
      </c>
      <c r="AZ886" s="23">
        <v>0</v>
      </c>
      <c r="BA886" s="23">
        <v>0</v>
      </c>
      <c r="BB886" s="24">
        <v>0</v>
      </c>
    </row>
    <row r="887" spans="1:54">
      <c r="A887" s="75" t="s">
        <v>353</v>
      </c>
      <c r="B887" s="75" t="s">
        <v>901</v>
      </c>
      <c r="C887" s="75" t="s">
        <v>1217</v>
      </c>
      <c r="D887" s="76">
        <v>830</v>
      </c>
      <c r="E887" s="80" t="s">
        <v>1505</v>
      </c>
      <c r="F887" s="80" t="s">
        <v>2312</v>
      </c>
      <c r="G887" s="81">
        <v>1.4263756063114661E-4</v>
      </c>
      <c r="H887" s="171">
        <v>0</v>
      </c>
      <c r="I887" s="170">
        <v>0</v>
      </c>
      <c r="J887" s="172">
        <v>0</v>
      </c>
      <c r="K887" s="76">
        <v>0</v>
      </c>
      <c r="L887" s="76">
        <v>0</v>
      </c>
      <c r="M887" s="76">
        <v>0</v>
      </c>
      <c r="N887" s="76">
        <v>0</v>
      </c>
      <c r="O887" s="76">
        <v>0</v>
      </c>
      <c r="P887" s="76">
        <v>0</v>
      </c>
      <c r="Q887" s="76">
        <v>0</v>
      </c>
      <c r="R887" s="76">
        <v>0</v>
      </c>
      <c r="S887" s="76">
        <v>0</v>
      </c>
      <c r="T887" s="76">
        <v>0</v>
      </c>
      <c r="U887" s="76">
        <v>0</v>
      </c>
      <c r="V887" s="73">
        <v>0</v>
      </c>
      <c r="W887" s="76">
        <v>0</v>
      </c>
      <c r="X887" s="76">
        <v>0</v>
      </c>
      <c r="Y887" s="76">
        <v>0</v>
      </c>
      <c r="Z887" s="76">
        <v>0</v>
      </c>
      <c r="AA887" s="73">
        <v>0</v>
      </c>
      <c r="AB887" s="76">
        <v>0</v>
      </c>
      <c r="AC887" s="76">
        <v>0</v>
      </c>
      <c r="AD887" s="76">
        <v>0</v>
      </c>
      <c r="AE887" s="76">
        <v>0</v>
      </c>
      <c r="AF887" s="76">
        <v>0</v>
      </c>
      <c r="AG887" s="76">
        <v>0</v>
      </c>
      <c r="AH887" s="76">
        <v>0</v>
      </c>
      <c r="AI887" s="76">
        <v>0</v>
      </c>
      <c r="AJ887" s="73">
        <v>0</v>
      </c>
      <c r="AK887" s="76">
        <v>0</v>
      </c>
      <c r="AL887" s="76">
        <v>0</v>
      </c>
      <c r="AM887" s="76">
        <v>0</v>
      </c>
      <c r="AN887" s="76">
        <v>0</v>
      </c>
      <c r="AO887" s="76">
        <v>0</v>
      </c>
      <c r="AP887" s="76">
        <v>0</v>
      </c>
      <c r="AQ887" s="76">
        <v>0</v>
      </c>
      <c r="AR887" s="73">
        <v>0</v>
      </c>
      <c r="AS887" s="76">
        <v>0</v>
      </c>
      <c r="AT887" s="73">
        <v>0</v>
      </c>
      <c r="AU887" s="76">
        <v>0</v>
      </c>
      <c r="AV887" s="76">
        <v>0</v>
      </c>
      <c r="AW887" s="76">
        <v>0</v>
      </c>
      <c r="AX887" s="76">
        <v>0</v>
      </c>
      <c r="AY887" s="73">
        <v>0</v>
      </c>
      <c r="AZ887" s="23">
        <v>0</v>
      </c>
      <c r="BA887" s="23">
        <v>0</v>
      </c>
      <c r="BB887" s="24">
        <v>0</v>
      </c>
    </row>
    <row r="888" spans="1:54">
      <c r="A888" s="17" t="s">
        <v>353</v>
      </c>
      <c r="B888" s="18" t="s">
        <v>901</v>
      </c>
      <c r="C888" s="18" t="s">
        <v>1217</v>
      </c>
      <c r="D888" s="23">
        <v>830</v>
      </c>
      <c r="E888" s="80" t="s">
        <v>1503</v>
      </c>
      <c r="F888" s="80" t="s">
        <v>2311</v>
      </c>
      <c r="G888" s="81">
        <v>6.9854814829046238E-4</v>
      </c>
      <c r="H888" s="171">
        <v>0</v>
      </c>
      <c r="I888" s="170">
        <v>0</v>
      </c>
      <c r="J888" s="172">
        <v>0</v>
      </c>
      <c r="K888" s="23">
        <v>0</v>
      </c>
      <c r="L888" s="23">
        <v>0</v>
      </c>
      <c r="M888" s="23">
        <v>0</v>
      </c>
      <c r="N888" s="23">
        <v>0</v>
      </c>
      <c r="O888" s="23">
        <v>0</v>
      </c>
      <c r="P888" s="23">
        <v>0</v>
      </c>
      <c r="Q888" s="23">
        <v>0</v>
      </c>
      <c r="R888" s="23">
        <v>0</v>
      </c>
      <c r="S888" s="23">
        <v>0</v>
      </c>
      <c r="T888" s="23">
        <v>0</v>
      </c>
      <c r="U888" s="23">
        <v>0</v>
      </c>
      <c r="V888" s="24">
        <v>0</v>
      </c>
      <c r="W888" s="23">
        <v>0</v>
      </c>
      <c r="X888" s="23">
        <v>0</v>
      </c>
      <c r="Y888" s="23">
        <v>0</v>
      </c>
      <c r="Z888" s="23">
        <v>0</v>
      </c>
      <c r="AA888" s="24">
        <v>0</v>
      </c>
      <c r="AB888" s="23">
        <v>0</v>
      </c>
      <c r="AC888" s="23">
        <v>0</v>
      </c>
      <c r="AD888" s="23">
        <v>0</v>
      </c>
      <c r="AE888" s="23">
        <v>0</v>
      </c>
      <c r="AF888" s="23">
        <v>0</v>
      </c>
      <c r="AG888" s="23">
        <v>0</v>
      </c>
      <c r="AH888" s="23">
        <v>0</v>
      </c>
      <c r="AI888" s="23">
        <v>0</v>
      </c>
      <c r="AJ888" s="24">
        <v>0</v>
      </c>
      <c r="AK888" s="23">
        <v>0</v>
      </c>
      <c r="AL888" s="23">
        <v>0</v>
      </c>
      <c r="AM888" s="23">
        <v>0</v>
      </c>
      <c r="AN888" s="23">
        <v>0</v>
      </c>
      <c r="AO888" s="23">
        <v>0</v>
      </c>
      <c r="AP888" s="23">
        <v>0</v>
      </c>
      <c r="AQ888" s="23">
        <v>0</v>
      </c>
      <c r="AR888" s="24">
        <v>0</v>
      </c>
      <c r="AS888" s="23">
        <v>0</v>
      </c>
      <c r="AT888" s="24">
        <v>0</v>
      </c>
      <c r="AU888" s="23">
        <v>0</v>
      </c>
      <c r="AV888" s="23">
        <v>0</v>
      </c>
      <c r="AW888" s="23">
        <v>0</v>
      </c>
      <c r="AX888" s="23">
        <v>0</v>
      </c>
      <c r="AY888" s="24">
        <v>0</v>
      </c>
      <c r="AZ888" s="23">
        <v>0</v>
      </c>
      <c r="BA888" s="23">
        <v>0</v>
      </c>
      <c r="BB888" s="24">
        <v>0</v>
      </c>
    </row>
    <row r="889" spans="1:54">
      <c r="A889" s="17" t="s">
        <v>353</v>
      </c>
      <c r="B889" s="18" t="s">
        <v>901</v>
      </c>
      <c r="C889" s="18" t="s">
        <v>1217</v>
      </c>
      <c r="D889" s="23">
        <v>830</v>
      </c>
      <c r="E889" s="80" t="s">
        <v>1508</v>
      </c>
      <c r="F889" s="80" t="s">
        <v>2310</v>
      </c>
      <c r="G889" s="81">
        <v>2.7439578066309328E-4</v>
      </c>
      <c r="H889" s="171">
        <v>0</v>
      </c>
      <c r="I889" s="170">
        <v>0</v>
      </c>
      <c r="J889" s="172">
        <v>0</v>
      </c>
      <c r="K889" s="23">
        <v>0</v>
      </c>
      <c r="L889" s="23">
        <v>0</v>
      </c>
      <c r="M889" s="23">
        <v>0</v>
      </c>
      <c r="N889" s="23">
        <v>0</v>
      </c>
      <c r="O889" s="23">
        <v>0</v>
      </c>
      <c r="P889" s="23">
        <v>0</v>
      </c>
      <c r="Q889" s="23">
        <v>0</v>
      </c>
      <c r="R889" s="23">
        <v>0</v>
      </c>
      <c r="S889" s="23">
        <v>0</v>
      </c>
      <c r="T889" s="23">
        <v>0</v>
      </c>
      <c r="U889" s="23">
        <v>0</v>
      </c>
      <c r="V889" s="24">
        <v>0</v>
      </c>
      <c r="W889" s="23">
        <v>0</v>
      </c>
      <c r="X889" s="23">
        <v>0</v>
      </c>
      <c r="Y889" s="23">
        <v>0</v>
      </c>
      <c r="Z889" s="23">
        <v>0</v>
      </c>
      <c r="AA889" s="24">
        <v>0</v>
      </c>
      <c r="AB889" s="23">
        <v>0</v>
      </c>
      <c r="AC889" s="23">
        <v>0</v>
      </c>
      <c r="AD889" s="23">
        <v>0</v>
      </c>
      <c r="AE889" s="23">
        <v>0</v>
      </c>
      <c r="AF889" s="23">
        <v>0</v>
      </c>
      <c r="AG889" s="23">
        <v>0</v>
      </c>
      <c r="AH889" s="23">
        <v>0</v>
      </c>
      <c r="AI889" s="23">
        <v>0</v>
      </c>
      <c r="AJ889" s="24">
        <v>0</v>
      </c>
      <c r="AK889" s="23">
        <v>0</v>
      </c>
      <c r="AL889" s="23">
        <v>0</v>
      </c>
      <c r="AM889" s="23">
        <v>0</v>
      </c>
      <c r="AN889" s="23">
        <v>0</v>
      </c>
      <c r="AO889" s="23">
        <v>0</v>
      </c>
      <c r="AP889" s="23">
        <v>0</v>
      </c>
      <c r="AQ889" s="23">
        <v>0</v>
      </c>
      <c r="AR889" s="24">
        <v>0</v>
      </c>
      <c r="AS889" s="23">
        <v>0</v>
      </c>
      <c r="AT889" s="24">
        <v>0</v>
      </c>
      <c r="AU889" s="23">
        <v>0</v>
      </c>
      <c r="AV889" s="23">
        <v>0</v>
      </c>
      <c r="AW889" s="23">
        <v>0</v>
      </c>
      <c r="AX889" s="23">
        <v>0</v>
      </c>
      <c r="AY889" s="24">
        <v>0</v>
      </c>
      <c r="AZ889" s="23">
        <v>0</v>
      </c>
      <c r="BA889" s="23">
        <v>0</v>
      </c>
      <c r="BB889" s="24">
        <v>0</v>
      </c>
    </row>
    <row r="890" spans="1:54">
      <c r="A890" s="17" t="s">
        <v>353</v>
      </c>
      <c r="B890" s="18" t="s">
        <v>901</v>
      </c>
      <c r="C890" s="18" t="s">
        <v>1217</v>
      </c>
      <c r="D890" s="23">
        <v>830</v>
      </c>
      <c r="E890" s="80" t="s">
        <v>1502</v>
      </c>
      <c r="F890" s="80" t="s">
        <v>2310</v>
      </c>
      <c r="G890" s="81">
        <v>3.5407849132696125E-5</v>
      </c>
      <c r="H890" s="171">
        <v>0</v>
      </c>
      <c r="I890" s="170">
        <v>0</v>
      </c>
      <c r="J890" s="172">
        <v>0</v>
      </c>
      <c r="K890" s="23">
        <v>0</v>
      </c>
      <c r="L890" s="23">
        <v>0</v>
      </c>
      <c r="M890" s="23">
        <v>0</v>
      </c>
      <c r="N890" s="23">
        <v>0</v>
      </c>
      <c r="O890" s="23">
        <v>0</v>
      </c>
      <c r="P890" s="23">
        <v>0</v>
      </c>
      <c r="Q890" s="23">
        <v>0</v>
      </c>
      <c r="R890" s="23">
        <v>0</v>
      </c>
      <c r="S890" s="23">
        <v>0</v>
      </c>
      <c r="T890" s="23">
        <v>0</v>
      </c>
      <c r="U890" s="23">
        <v>0</v>
      </c>
      <c r="V890" s="24">
        <v>0</v>
      </c>
      <c r="W890" s="23">
        <v>0</v>
      </c>
      <c r="X890" s="23">
        <v>0</v>
      </c>
      <c r="Y890" s="23">
        <v>0</v>
      </c>
      <c r="Z890" s="23">
        <v>0</v>
      </c>
      <c r="AA890" s="24">
        <v>0</v>
      </c>
      <c r="AB890" s="23">
        <v>0</v>
      </c>
      <c r="AC890" s="23">
        <v>0</v>
      </c>
      <c r="AD890" s="23">
        <v>0</v>
      </c>
      <c r="AE890" s="23">
        <v>0</v>
      </c>
      <c r="AF890" s="23">
        <v>0</v>
      </c>
      <c r="AG890" s="23">
        <v>0</v>
      </c>
      <c r="AH890" s="23">
        <v>0</v>
      </c>
      <c r="AI890" s="23">
        <v>0</v>
      </c>
      <c r="AJ890" s="24">
        <v>0</v>
      </c>
      <c r="AK890" s="23">
        <v>0</v>
      </c>
      <c r="AL890" s="23">
        <v>0</v>
      </c>
      <c r="AM890" s="23">
        <v>0</v>
      </c>
      <c r="AN890" s="23">
        <v>0</v>
      </c>
      <c r="AO890" s="23">
        <v>0</v>
      </c>
      <c r="AP890" s="23">
        <v>0</v>
      </c>
      <c r="AQ890" s="23">
        <v>0</v>
      </c>
      <c r="AR890" s="24">
        <v>0</v>
      </c>
      <c r="AS890" s="23">
        <v>0</v>
      </c>
      <c r="AT890" s="24">
        <v>0</v>
      </c>
      <c r="AU890" s="23">
        <v>0</v>
      </c>
      <c r="AV890" s="23">
        <v>0</v>
      </c>
      <c r="AW890" s="23">
        <v>0</v>
      </c>
      <c r="AX890" s="23">
        <v>0</v>
      </c>
      <c r="AY890" s="24">
        <v>0</v>
      </c>
      <c r="AZ890" s="23">
        <v>0</v>
      </c>
      <c r="BA890" s="23">
        <v>0</v>
      </c>
      <c r="BB890" s="24">
        <v>0</v>
      </c>
    </row>
    <row r="891" spans="1:54">
      <c r="A891" s="17" t="s">
        <v>353</v>
      </c>
      <c r="B891" s="18" t="s">
        <v>901</v>
      </c>
      <c r="C891" s="18" t="s">
        <v>1217</v>
      </c>
      <c r="D891" s="23">
        <v>830</v>
      </c>
      <c r="E891" s="80" t="s">
        <v>1506</v>
      </c>
      <c r="F891" s="80" t="s">
        <v>2310</v>
      </c>
      <c r="G891" s="81">
        <v>8.0572980620796628E-5</v>
      </c>
      <c r="H891" s="171">
        <v>0</v>
      </c>
      <c r="I891" s="170">
        <v>0</v>
      </c>
      <c r="J891" s="172">
        <v>0</v>
      </c>
      <c r="K891" s="23">
        <v>0</v>
      </c>
      <c r="L891" s="23">
        <v>0</v>
      </c>
      <c r="M891" s="23">
        <v>0</v>
      </c>
      <c r="N891" s="23">
        <v>0</v>
      </c>
      <c r="O891" s="23">
        <v>0</v>
      </c>
      <c r="P891" s="23">
        <v>0</v>
      </c>
      <c r="Q891" s="23">
        <v>0</v>
      </c>
      <c r="R891" s="23">
        <v>0</v>
      </c>
      <c r="S891" s="23">
        <v>0</v>
      </c>
      <c r="T891" s="23">
        <v>0</v>
      </c>
      <c r="U891" s="23">
        <v>0</v>
      </c>
      <c r="V891" s="24">
        <v>0</v>
      </c>
      <c r="W891" s="23">
        <v>0</v>
      </c>
      <c r="X891" s="23">
        <v>0</v>
      </c>
      <c r="Y891" s="23">
        <v>0</v>
      </c>
      <c r="Z891" s="23">
        <v>0</v>
      </c>
      <c r="AA891" s="24">
        <v>0</v>
      </c>
      <c r="AB891" s="23">
        <v>0</v>
      </c>
      <c r="AC891" s="23">
        <v>0</v>
      </c>
      <c r="AD891" s="23">
        <v>0</v>
      </c>
      <c r="AE891" s="23">
        <v>0</v>
      </c>
      <c r="AF891" s="23">
        <v>0</v>
      </c>
      <c r="AG891" s="23">
        <v>0</v>
      </c>
      <c r="AH891" s="23">
        <v>0</v>
      </c>
      <c r="AI891" s="23">
        <v>0</v>
      </c>
      <c r="AJ891" s="24">
        <v>0</v>
      </c>
      <c r="AK891" s="23">
        <v>0</v>
      </c>
      <c r="AL891" s="23">
        <v>0</v>
      </c>
      <c r="AM891" s="23">
        <v>0</v>
      </c>
      <c r="AN891" s="23">
        <v>0</v>
      </c>
      <c r="AO891" s="23">
        <v>0</v>
      </c>
      <c r="AP891" s="23">
        <v>0</v>
      </c>
      <c r="AQ891" s="23">
        <v>0</v>
      </c>
      <c r="AR891" s="24">
        <v>0</v>
      </c>
      <c r="AS891" s="23">
        <v>0</v>
      </c>
      <c r="AT891" s="24">
        <v>0</v>
      </c>
      <c r="AU891" s="23">
        <v>0</v>
      </c>
      <c r="AV891" s="23">
        <v>0</v>
      </c>
      <c r="AW891" s="23">
        <v>0</v>
      </c>
      <c r="AX891" s="23">
        <v>0</v>
      </c>
      <c r="AY891" s="24">
        <v>0</v>
      </c>
      <c r="AZ891" s="23">
        <v>0</v>
      </c>
      <c r="BA891" s="23">
        <v>0</v>
      </c>
      <c r="BB891" s="24">
        <v>0</v>
      </c>
    </row>
    <row r="892" spans="1:54">
      <c r="A892" s="17" t="s">
        <v>353</v>
      </c>
      <c r="B892" s="18" t="s">
        <v>901</v>
      </c>
      <c r="C892" s="18" t="s">
        <v>1217</v>
      </c>
      <c r="D892" s="23">
        <v>830</v>
      </c>
      <c r="E892" s="80" t="s">
        <v>1507</v>
      </c>
      <c r="F892" s="80" t="s">
        <v>2310</v>
      </c>
      <c r="G892" s="81">
        <v>4.6601509196215157E-5</v>
      </c>
      <c r="H892" s="171">
        <v>0</v>
      </c>
      <c r="I892" s="170">
        <v>0</v>
      </c>
      <c r="J892" s="172">
        <v>0</v>
      </c>
      <c r="K892" s="23">
        <v>0</v>
      </c>
      <c r="L892" s="23">
        <v>0</v>
      </c>
      <c r="M892" s="23">
        <v>0</v>
      </c>
      <c r="N892" s="23">
        <v>0</v>
      </c>
      <c r="O892" s="23">
        <v>0</v>
      </c>
      <c r="P892" s="23">
        <v>0</v>
      </c>
      <c r="Q892" s="23">
        <v>0</v>
      </c>
      <c r="R892" s="23">
        <v>0</v>
      </c>
      <c r="S892" s="23">
        <v>0</v>
      </c>
      <c r="T892" s="23">
        <v>0</v>
      </c>
      <c r="U892" s="23">
        <v>0</v>
      </c>
      <c r="V892" s="24">
        <v>0</v>
      </c>
      <c r="W892" s="23">
        <v>0</v>
      </c>
      <c r="X892" s="23">
        <v>0</v>
      </c>
      <c r="Y892" s="23">
        <v>0</v>
      </c>
      <c r="Z892" s="23">
        <v>0</v>
      </c>
      <c r="AA892" s="24">
        <v>0</v>
      </c>
      <c r="AB892" s="23">
        <v>0</v>
      </c>
      <c r="AC892" s="23">
        <v>0</v>
      </c>
      <c r="AD892" s="23">
        <v>0</v>
      </c>
      <c r="AE892" s="23">
        <v>0</v>
      </c>
      <c r="AF892" s="23">
        <v>0</v>
      </c>
      <c r="AG892" s="23">
        <v>0</v>
      </c>
      <c r="AH892" s="23">
        <v>0</v>
      </c>
      <c r="AI892" s="23">
        <v>0</v>
      </c>
      <c r="AJ892" s="24">
        <v>0</v>
      </c>
      <c r="AK892" s="23">
        <v>0</v>
      </c>
      <c r="AL892" s="23">
        <v>0</v>
      </c>
      <c r="AM892" s="23">
        <v>0</v>
      </c>
      <c r="AN892" s="23">
        <v>0</v>
      </c>
      <c r="AO892" s="23">
        <v>0</v>
      </c>
      <c r="AP892" s="23">
        <v>0</v>
      </c>
      <c r="AQ892" s="23">
        <v>0</v>
      </c>
      <c r="AR892" s="24">
        <v>0</v>
      </c>
      <c r="AS892" s="23">
        <v>0</v>
      </c>
      <c r="AT892" s="24">
        <v>0</v>
      </c>
      <c r="AU892" s="23">
        <v>0</v>
      </c>
      <c r="AV892" s="23">
        <v>0</v>
      </c>
      <c r="AW892" s="23">
        <v>0</v>
      </c>
      <c r="AX892" s="23">
        <v>0</v>
      </c>
      <c r="AY892" s="24">
        <v>0</v>
      </c>
      <c r="AZ892" s="23">
        <v>0</v>
      </c>
      <c r="BA892" s="23">
        <v>0</v>
      </c>
      <c r="BB892" s="24">
        <v>0</v>
      </c>
    </row>
    <row r="893" spans="1:54">
      <c r="A893" s="17" t="s">
        <v>353</v>
      </c>
      <c r="B893" s="18" t="s">
        <v>901</v>
      </c>
      <c r="C893" s="18" t="s">
        <v>1217</v>
      </c>
      <c r="D893" s="23">
        <v>830</v>
      </c>
      <c r="E893" s="80" t="s">
        <v>1504</v>
      </c>
      <c r="F893" s="80" t="s">
        <v>2310</v>
      </c>
      <c r="G893" s="81">
        <v>8.4970073466204306E-5</v>
      </c>
      <c r="H893" s="171">
        <v>0</v>
      </c>
      <c r="I893" s="170">
        <v>0</v>
      </c>
      <c r="J893" s="172">
        <v>0</v>
      </c>
      <c r="K893" s="23">
        <v>0</v>
      </c>
      <c r="L893" s="23">
        <v>0</v>
      </c>
      <c r="M893" s="23">
        <v>0</v>
      </c>
      <c r="N893" s="23">
        <v>0</v>
      </c>
      <c r="O893" s="23">
        <v>0</v>
      </c>
      <c r="P893" s="23">
        <v>0</v>
      </c>
      <c r="Q893" s="23">
        <v>0</v>
      </c>
      <c r="R893" s="23">
        <v>0</v>
      </c>
      <c r="S893" s="23">
        <v>0</v>
      </c>
      <c r="T893" s="23">
        <v>0</v>
      </c>
      <c r="U893" s="23">
        <v>0</v>
      </c>
      <c r="V893" s="24">
        <v>0</v>
      </c>
      <c r="W893" s="23">
        <v>0</v>
      </c>
      <c r="X893" s="23">
        <v>0</v>
      </c>
      <c r="Y893" s="23">
        <v>0</v>
      </c>
      <c r="Z893" s="23">
        <v>0</v>
      </c>
      <c r="AA893" s="24">
        <v>0</v>
      </c>
      <c r="AB893" s="23">
        <v>0</v>
      </c>
      <c r="AC893" s="23">
        <v>0</v>
      </c>
      <c r="AD893" s="23">
        <v>0</v>
      </c>
      <c r="AE893" s="23">
        <v>0</v>
      </c>
      <c r="AF893" s="23">
        <v>0</v>
      </c>
      <c r="AG893" s="23">
        <v>0</v>
      </c>
      <c r="AH893" s="23">
        <v>0</v>
      </c>
      <c r="AI893" s="23">
        <v>0</v>
      </c>
      <c r="AJ893" s="24">
        <v>0</v>
      </c>
      <c r="AK893" s="23">
        <v>0</v>
      </c>
      <c r="AL893" s="23">
        <v>0</v>
      </c>
      <c r="AM893" s="23">
        <v>0</v>
      </c>
      <c r="AN893" s="23">
        <v>0</v>
      </c>
      <c r="AO893" s="23">
        <v>0</v>
      </c>
      <c r="AP893" s="23">
        <v>0</v>
      </c>
      <c r="AQ893" s="23">
        <v>0</v>
      </c>
      <c r="AR893" s="24">
        <v>0</v>
      </c>
      <c r="AS893" s="23">
        <v>0</v>
      </c>
      <c r="AT893" s="24">
        <v>0</v>
      </c>
      <c r="AU893" s="23">
        <v>0</v>
      </c>
      <c r="AV893" s="23">
        <v>0</v>
      </c>
      <c r="AW893" s="23">
        <v>0</v>
      </c>
      <c r="AX893" s="23">
        <v>0</v>
      </c>
      <c r="AY893" s="24">
        <v>0</v>
      </c>
      <c r="AZ893" s="23">
        <v>0</v>
      </c>
      <c r="BA893" s="23">
        <v>0</v>
      </c>
      <c r="BB893" s="24">
        <v>0</v>
      </c>
    </row>
    <row r="894" spans="1:54">
      <c r="A894" s="17" t="s">
        <v>410</v>
      </c>
      <c r="B894" s="18" t="s">
        <v>901</v>
      </c>
      <c r="C894" s="18" t="s">
        <v>1254</v>
      </c>
      <c r="D894" s="23">
        <v>438</v>
      </c>
      <c r="E894" s="80" t="s">
        <v>1501</v>
      </c>
      <c r="F894" s="80" t="s">
        <v>2314</v>
      </c>
      <c r="G894" s="81">
        <v>0.49720382118143502</v>
      </c>
      <c r="H894" s="171">
        <v>4</v>
      </c>
      <c r="I894" s="170">
        <v>30</v>
      </c>
      <c r="J894" s="172">
        <v>3</v>
      </c>
      <c r="K894" s="23">
        <v>0</v>
      </c>
      <c r="L894" s="23">
        <v>0</v>
      </c>
      <c r="M894" s="23">
        <v>0</v>
      </c>
      <c r="N894" s="23">
        <v>1</v>
      </c>
      <c r="O894" s="23">
        <v>1</v>
      </c>
      <c r="P894" s="23">
        <v>0</v>
      </c>
      <c r="Q894" s="23">
        <v>0</v>
      </c>
      <c r="R894" s="23">
        <v>0</v>
      </c>
      <c r="S894" s="23">
        <v>0</v>
      </c>
      <c r="T894" s="23">
        <v>0</v>
      </c>
      <c r="U894" s="23">
        <v>0</v>
      </c>
      <c r="V894" s="24">
        <v>0</v>
      </c>
      <c r="W894" s="23">
        <v>0</v>
      </c>
      <c r="X894" s="23">
        <v>0</v>
      </c>
      <c r="Y894" s="23">
        <v>0</v>
      </c>
      <c r="Z894" s="23">
        <v>0</v>
      </c>
      <c r="AA894" s="24">
        <v>0</v>
      </c>
      <c r="AB894" s="23">
        <v>0</v>
      </c>
      <c r="AC894" s="23">
        <v>0</v>
      </c>
      <c r="AD894" s="23">
        <v>0</v>
      </c>
      <c r="AE894" s="23">
        <v>0</v>
      </c>
      <c r="AF894" s="23">
        <v>0</v>
      </c>
      <c r="AG894" s="23">
        <v>0</v>
      </c>
      <c r="AH894" s="23">
        <v>0</v>
      </c>
      <c r="AI894" s="23">
        <v>0</v>
      </c>
      <c r="AJ894" s="24">
        <v>0</v>
      </c>
      <c r="AK894" s="23">
        <v>0</v>
      </c>
      <c r="AL894" s="23">
        <v>0</v>
      </c>
      <c r="AM894" s="23">
        <v>0</v>
      </c>
      <c r="AN894" s="23">
        <v>0</v>
      </c>
      <c r="AO894" s="23">
        <v>0</v>
      </c>
      <c r="AP894" s="23">
        <v>0</v>
      </c>
      <c r="AQ894" s="23">
        <v>0</v>
      </c>
      <c r="AR894" s="24">
        <v>0</v>
      </c>
      <c r="AS894" s="23">
        <v>0</v>
      </c>
      <c r="AT894" s="24">
        <v>0</v>
      </c>
      <c r="AU894" s="23">
        <v>0</v>
      </c>
      <c r="AV894" s="23">
        <v>0</v>
      </c>
      <c r="AW894" s="23">
        <v>0</v>
      </c>
      <c r="AX894" s="23">
        <v>0</v>
      </c>
      <c r="AY894" s="24">
        <v>0</v>
      </c>
      <c r="AZ894" s="23">
        <v>0</v>
      </c>
      <c r="BA894" s="23">
        <v>0</v>
      </c>
      <c r="BB894" s="24">
        <v>0</v>
      </c>
    </row>
    <row r="895" spans="1:54">
      <c r="A895" s="17" t="s">
        <v>410</v>
      </c>
      <c r="B895" s="18" t="s">
        <v>901</v>
      </c>
      <c r="C895" s="18" t="s">
        <v>1254</v>
      </c>
      <c r="D895" s="23">
        <v>438</v>
      </c>
      <c r="E895" s="80" t="s">
        <v>1500</v>
      </c>
      <c r="F895" s="80" t="s">
        <v>2312</v>
      </c>
      <c r="G895" s="81">
        <v>8.9960752223605846E-5</v>
      </c>
      <c r="H895" s="171">
        <v>0</v>
      </c>
      <c r="I895" s="170">
        <v>0</v>
      </c>
      <c r="J895" s="172">
        <v>0</v>
      </c>
      <c r="K895" s="23">
        <v>0</v>
      </c>
      <c r="L895" s="23">
        <v>0</v>
      </c>
      <c r="M895" s="23">
        <v>0</v>
      </c>
      <c r="N895" s="23">
        <v>0</v>
      </c>
      <c r="O895" s="23">
        <v>0</v>
      </c>
      <c r="P895" s="23">
        <v>0</v>
      </c>
      <c r="Q895" s="23">
        <v>0</v>
      </c>
      <c r="R895" s="23">
        <v>0</v>
      </c>
      <c r="S895" s="23">
        <v>0</v>
      </c>
      <c r="T895" s="23">
        <v>0</v>
      </c>
      <c r="U895" s="23">
        <v>0</v>
      </c>
      <c r="V895" s="24">
        <v>0</v>
      </c>
      <c r="W895" s="23">
        <v>0</v>
      </c>
      <c r="X895" s="23">
        <v>0</v>
      </c>
      <c r="Y895" s="23">
        <v>0</v>
      </c>
      <c r="Z895" s="23">
        <v>0</v>
      </c>
      <c r="AA895" s="24">
        <v>0</v>
      </c>
      <c r="AB895" s="23">
        <v>0</v>
      </c>
      <c r="AC895" s="23">
        <v>0</v>
      </c>
      <c r="AD895" s="23">
        <v>0</v>
      </c>
      <c r="AE895" s="23">
        <v>0</v>
      </c>
      <c r="AF895" s="23">
        <v>0</v>
      </c>
      <c r="AG895" s="23">
        <v>0</v>
      </c>
      <c r="AH895" s="23">
        <v>0</v>
      </c>
      <c r="AI895" s="23">
        <v>0</v>
      </c>
      <c r="AJ895" s="24">
        <v>0</v>
      </c>
      <c r="AK895" s="23">
        <v>0</v>
      </c>
      <c r="AL895" s="23">
        <v>0</v>
      </c>
      <c r="AM895" s="23">
        <v>0</v>
      </c>
      <c r="AN895" s="23">
        <v>0</v>
      </c>
      <c r="AO895" s="23">
        <v>0</v>
      </c>
      <c r="AP895" s="23">
        <v>0</v>
      </c>
      <c r="AQ895" s="23">
        <v>0</v>
      </c>
      <c r="AR895" s="24">
        <v>0</v>
      </c>
      <c r="AS895" s="23">
        <v>0</v>
      </c>
      <c r="AT895" s="24">
        <v>0</v>
      </c>
      <c r="AU895" s="23">
        <v>0</v>
      </c>
      <c r="AV895" s="23">
        <v>0</v>
      </c>
      <c r="AW895" s="23">
        <v>0</v>
      </c>
      <c r="AX895" s="23">
        <v>0</v>
      </c>
      <c r="AY895" s="24">
        <v>0</v>
      </c>
      <c r="AZ895" s="23">
        <v>0</v>
      </c>
      <c r="BA895" s="23">
        <v>0</v>
      </c>
      <c r="BB895" s="24">
        <v>0</v>
      </c>
    </row>
    <row r="896" spans="1:54">
      <c r="A896" s="75" t="s">
        <v>410</v>
      </c>
      <c r="B896" s="75" t="s">
        <v>901</v>
      </c>
      <c r="C896" s="75" t="s">
        <v>1254</v>
      </c>
      <c r="D896" s="76">
        <v>438</v>
      </c>
      <c r="E896" s="80" t="s">
        <v>1505</v>
      </c>
      <c r="F896" s="80" t="s">
        <v>2312</v>
      </c>
      <c r="G896" s="81">
        <v>5.8903961508308838E-4</v>
      </c>
      <c r="H896" s="171">
        <v>0</v>
      </c>
      <c r="I896" s="170">
        <v>0</v>
      </c>
      <c r="J896" s="172">
        <v>0</v>
      </c>
      <c r="K896" s="76">
        <v>0</v>
      </c>
      <c r="L896" s="76">
        <v>0</v>
      </c>
      <c r="M896" s="76">
        <v>0</v>
      </c>
      <c r="N896" s="76">
        <v>0</v>
      </c>
      <c r="O896" s="76">
        <v>0</v>
      </c>
      <c r="P896" s="76">
        <v>0</v>
      </c>
      <c r="Q896" s="76">
        <v>0</v>
      </c>
      <c r="R896" s="76">
        <v>0</v>
      </c>
      <c r="S896" s="76">
        <v>0</v>
      </c>
      <c r="T896" s="76">
        <v>0</v>
      </c>
      <c r="U896" s="76">
        <v>0</v>
      </c>
      <c r="V896" s="73">
        <v>0</v>
      </c>
      <c r="W896" s="76">
        <v>0</v>
      </c>
      <c r="X896" s="76">
        <v>0</v>
      </c>
      <c r="Y896" s="76">
        <v>0</v>
      </c>
      <c r="Z896" s="76">
        <v>0</v>
      </c>
      <c r="AA896" s="73">
        <v>0</v>
      </c>
      <c r="AB896" s="76">
        <v>0</v>
      </c>
      <c r="AC896" s="76">
        <v>0</v>
      </c>
      <c r="AD896" s="76">
        <v>0</v>
      </c>
      <c r="AE896" s="76">
        <v>0</v>
      </c>
      <c r="AF896" s="76">
        <v>0</v>
      </c>
      <c r="AG896" s="76">
        <v>0</v>
      </c>
      <c r="AH896" s="76">
        <v>0</v>
      </c>
      <c r="AI896" s="76">
        <v>0</v>
      </c>
      <c r="AJ896" s="73">
        <v>0</v>
      </c>
      <c r="AK896" s="76">
        <v>0</v>
      </c>
      <c r="AL896" s="76">
        <v>0</v>
      </c>
      <c r="AM896" s="76">
        <v>0</v>
      </c>
      <c r="AN896" s="76">
        <v>0</v>
      </c>
      <c r="AO896" s="76">
        <v>0</v>
      </c>
      <c r="AP896" s="76">
        <v>0</v>
      </c>
      <c r="AQ896" s="76">
        <v>0</v>
      </c>
      <c r="AR896" s="73">
        <v>0</v>
      </c>
      <c r="AS896" s="76">
        <v>0</v>
      </c>
      <c r="AT896" s="73">
        <v>0</v>
      </c>
      <c r="AU896" s="76">
        <v>0</v>
      </c>
      <c r="AV896" s="76">
        <v>0</v>
      </c>
      <c r="AW896" s="76">
        <v>0</v>
      </c>
      <c r="AX896" s="76">
        <v>0</v>
      </c>
      <c r="AY896" s="73">
        <v>0</v>
      </c>
      <c r="AZ896" s="23">
        <v>0</v>
      </c>
      <c r="BA896" s="23">
        <v>0</v>
      </c>
      <c r="BB896" s="24">
        <v>0</v>
      </c>
    </row>
    <row r="897" spans="1:54">
      <c r="A897" s="17" t="s">
        <v>410</v>
      </c>
      <c r="B897" s="18" t="s">
        <v>901</v>
      </c>
      <c r="C897" s="18" t="s">
        <v>1254</v>
      </c>
      <c r="D897" s="23">
        <v>438</v>
      </c>
      <c r="E897" s="80" t="s">
        <v>1503</v>
      </c>
      <c r="F897" s="80" t="s">
        <v>2311</v>
      </c>
      <c r="G897" s="81">
        <v>2.8860766025438401E-2</v>
      </c>
      <c r="H897" s="171">
        <v>1</v>
      </c>
      <c r="I897" s="170">
        <v>4</v>
      </c>
      <c r="J897" s="172">
        <v>0</v>
      </c>
      <c r="K897" s="23">
        <v>0</v>
      </c>
      <c r="L897" s="23">
        <v>0</v>
      </c>
      <c r="M897" s="23">
        <v>0</v>
      </c>
      <c r="N897" s="23">
        <v>0</v>
      </c>
      <c r="O897" s="23">
        <v>0</v>
      </c>
      <c r="P897" s="23">
        <v>0</v>
      </c>
      <c r="Q897" s="23">
        <v>0</v>
      </c>
      <c r="R897" s="23">
        <v>0</v>
      </c>
      <c r="S897" s="23">
        <v>0</v>
      </c>
      <c r="T897" s="23">
        <v>0</v>
      </c>
      <c r="U897" s="23">
        <v>0</v>
      </c>
      <c r="V897" s="24">
        <v>0</v>
      </c>
      <c r="W897" s="23">
        <v>0</v>
      </c>
      <c r="X897" s="23">
        <v>0</v>
      </c>
      <c r="Y897" s="23">
        <v>0</v>
      </c>
      <c r="Z897" s="23">
        <v>0</v>
      </c>
      <c r="AA897" s="24">
        <v>0</v>
      </c>
      <c r="AB897" s="23">
        <v>0</v>
      </c>
      <c r="AC897" s="23">
        <v>0</v>
      </c>
      <c r="AD897" s="23">
        <v>0</v>
      </c>
      <c r="AE897" s="23">
        <v>0</v>
      </c>
      <c r="AF897" s="23">
        <v>0</v>
      </c>
      <c r="AG897" s="23">
        <v>0</v>
      </c>
      <c r="AH897" s="23">
        <v>0</v>
      </c>
      <c r="AI897" s="23">
        <v>0</v>
      </c>
      <c r="AJ897" s="24">
        <v>0</v>
      </c>
      <c r="AK897" s="23">
        <v>0</v>
      </c>
      <c r="AL897" s="23">
        <v>0</v>
      </c>
      <c r="AM897" s="23">
        <v>0</v>
      </c>
      <c r="AN897" s="23">
        <v>0</v>
      </c>
      <c r="AO897" s="23">
        <v>0</v>
      </c>
      <c r="AP897" s="23">
        <v>0</v>
      </c>
      <c r="AQ897" s="23">
        <v>0</v>
      </c>
      <c r="AR897" s="24">
        <v>0</v>
      </c>
      <c r="AS897" s="23">
        <v>0</v>
      </c>
      <c r="AT897" s="24">
        <v>0</v>
      </c>
      <c r="AU897" s="23">
        <v>0</v>
      </c>
      <c r="AV897" s="23">
        <v>0</v>
      </c>
      <c r="AW897" s="23">
        <v>0</v>
      </c>
      <c r="AX897" s="23">
        <v>0</v>
      </c>
      <c r="AY897" s="24">
        <v>0</v>
      </c>
      <c r="AZ897" s="23">
        <v>0</v>
      </c>
      <c r="BA897" s="23">
        <v>0</v>
      </c>
      <c r="BB897" s="24">
        <v>0</v>
      </c>
    </row>
    <row r="898" spans="1:54">
      <c r="A898" s="17" t="s">
        <v>410</v>
      </c>
      <c r="B898" s="18" t="s">
        <v>901</v>
      </c>
      <c r="C898" s="18" t="s">
        <v>1254</v>
      </c>
      <c r="D898" s="23">
        <v>438</v>
      </c>
      <c r="E898" s="80" t="s">
        <v>1508</v>
      </c>
      <c r="F898" s="80" t="s">
        <v>2310</v>
      </c>
      <c r="G898" s="81">
        <v>3.6870221402029064E-3</v>
      </c>
      <c r="H898" s="171">
        <v>0</v>
      </c>
      <c r="I898" s="170">
        <v>0</v>
      </c>
      <c r="J898" s="172">
        <v>0</v>
      </c>
      <c r="K898" s="23">
        <v>0</v>
      </c>
      <c r="L898" s="23">
        <v>0</v>
      </c>
      <c r="M898" s="23">
        <v>0</v>
      </c>
      <c r="N898" s="23">
        <v>0</v>
      </c>
      <c r="O898" s="23">
        <v>0</v>
      </c>
      <c r="P898" s="23">
        <v>0</v>
      </c>
      <c r="Q898" s="23">
        <v>0</v>
      </c>
      <c r="R898" s="23">
        <v>0</v>
      </c>
      <c r="S898" s="23">
        <v>0</v>
      </c>
      <c r="T898" s="23">
        <v>0</v>
      </c>
      <c r="U898" s="23">
        <v>0</v>
      </c>
      <c r="V898" s="24">
        <v>0</v>
      </c>
      <c r="W898" s="23">
        <v>0</v>
      </c>
      <c r="X898" s="23">
        <v>0</v>
      </c>
      <c r="Y898" s="23">
        <v>0</v>
      </c>
      <c r="Z898" s="23">
        <v>0</v>
      </c>
      <c r="AA898" s="24">
        <v>0</v>
      </c>
      <c r="AB898" s="23">
        <v>0</v>
      </c>
      <c r="AC898" s="23">
        <v>0</v>
      </c>
      <c r="AD898" s="23">
        <v>0</v>
      </c>
      <c r="AE898" s="23">
        <v>0</v>
      </c>
      <c r="AF898" s="23">
        <v>0</v>
      </c>
      <c r="AG898" s="23">
        <v>0</v>
      </c>
      <c r="AH898" s="23">
        <v>0</v>
      </c>
      <c r="AI898" s="23">
        <v>0</v>
      </c>
      <c r="AJ898" s="24">
        <v>0</v>
      </c>
      <c r="AK898" s="23">
        <v>0</v>
      </c>
      <c r="AL898" s="23">
        <v>0</v>
      </c>
      <c r="AM898" s="23">
        <v>0</v>
      </c>
      <c r="AN898" s="23">
        <v>0</v>
      </c>
      <c r="AO898" s="23">
        <v>0</v>
      </c>
      <c r="AP898" s="23">
        <v>0</v>
      </c>
      <c r="AQ898" s="23">
        <v>0</v>
      </c>
      <c r="AR898" s="24">
        <v>0</v>
      </c>
      <c r="AS898" s="23">
        <v>0</v>
      </c>
      <c r="AT898" s="24">
        <v>0</v>
      </c>
      <c r="AU898" s="23">
        <v>0</v>
      </c>
      <c r="AV898" s="23">
        <v>0</v>
      </c>
      <c r="AW898" s="23">
        <v>0</v>
      </c>
      <c r="AX898" s="23">
        <v>0</v>
      </c>
      <c r="AY898" s="24">
        <v>0</v>
      </c>
      <c r="AZ898" s="23">
        <v>0</v>
      </c>
      <c r="BA898" s="23">
        <v>0</v>
      </c>
      <c r="BB898" s="24">
        <v>0</v>
      </c>
    </row>
    <row r="899" spans="1:54">
      <c r="A899" s="17" t="s">
        <v>410</v>
      </c>
      <c r="B899" s="18" t="s">
        <v>901</v>
      </c>
      <c r="C899" s="18" t="s">
        <v>1254</v>
      </c>
      <c r="D899" s="23">
        <v>438</v>
      </c>
      <c r="E899" s="80" t="s">
        <v>1502</v>
      </c>
      <c r="F899" s="80" t="s">
        <v>2310</v>
      </c>
      <c r="G899" s="81">
        <v>9.0272190920305834E-2</v>
      </c>
      <c r="H899" s="171">
        <v>1</v>
      </c>
      <c r="I899" s="170">
        <v>4</v>
      </c>
      <c r="J899" s="172">
        <v>0</v>
      </c>
      <c r="K899" s="23">
        <v>0</v>
      </c>
      <c r="L899" s="23">
        <v>0</v>
      </c>
      <c r="M899" s="23">
        <v>0</v>
      </c>
      <c r="N899" s="23">
        <v>0</v>
      </c>
      <c r="O899" s="23">
        <v>0</v>
      </c>
      <c r="P899" s="23">
        <v>0</v>
      </c>
      <c r="Q899" s="23">
        <v>0</v>
      </c>
      <c r="R899" s="23">
        <v>0</v>
      </c>
      <c r="S899" s="23">
        <v>0</v>
      </c>
      <c r="T899" s="23">
        <v>0</v>
      </c>
      <c r="U899" s="23">
        <v>0</v>
      </c>
      <c r="V899" s="24">
        <v>0</v>
      </c>
      <c r="W899" s="23">
        <v>0</v>
      </c>
      <c r="X899" s="23">
        <v>0</v>
      </c>
      <c r="Y899" s="23">
        <v>0</v>
      </c>
      <c r="Z899" s="23">
        <v>0</v>
      </c>
      <c r="AA899" s="24">
        <v>0</v>
      </c>
      <c r="AB899" s="23">
        <v>0</v>
      </c>
      <c r="AC899" s="23">
        <v>0</v>
      </c>
      <c r="AD899" s="23">
        <v>0</v>
      </c>
      <c r="AE899" s="23">
        <v>0</v>
      </c>
      <c r="AF899" s="23">
        <v>0</v>
      </c>
      <c r="AG899" s="23">
        <v>0</v>
      </c>
      <c r="AH899" s="23">
        <v>0</v>
      </c>
      <c r="AI899" s="23">
        <v>0</v>
      </c>
      <c r="AJ899" s="24">
        <v>0</v>
      </c>
      <c r="AK899" s="23">
        <v>0</v>
      </c>
      <c r="AL899" s="23">
        <v>0</v>
      </c>
      <c r="AM899" s="23">
        <v>0</v>
      </c>
      <c r="AN899" s="23">
        <v>0</v>
      </c>
      <c r="AO899" s="23">
        <v>0</v>
      </c>
      <c r="AP899" s="23">
        <v>0</v>
      </c>
      <c r="AQ899" s="23">
        <v>0</v>
      </c>
      <c r="AR899" s="24">
        <v>0</v>
      </c>
      <c r="AS899" s="23">
        <v>0</v>
      </c>
      <c r="AT899" s="24">
        <v>1</v>
      </c>
      <c r="AU899" s="23">
        <v>0</v>
      </c>
      <c r="AV899" s="23">
        <v>0</v>
      </c>
      <c r="AW899" s="23">
        <v>0</v>
      </c>
      <c r="AX899" s="23">
        <v>0</v>
      </c>
      <c r="AY899" s="24">
        <v>0</v>
      </c>
      <c r="AZ899" s="23">
        <v>0</v>
      </c>
      <c r="BA899" s="23">
        <v>0</v>
      </c>
      <c r="BB899" s="24">
        <v>0</v>
      </c>
    </row>
    <row r="900" spans="1:54">
      <c r="A900" s="17" t="s">
        <v>410</v>
      </c>
      <c r="B900" s="18" t="s">
        <v>901</v>
      </c>
      <c r="C900" s="18" t="s">
        <v>1254</v>
      </c>
      <c r="D900" s="23">
        <v>438</v>
      </c>
      <c r="E900" s="80" t="s">
        <v>1506</v>
      </c>
      <c r="F900" s="80" t="s">
        <v>2310</v>
      </c>
      <c r="G900" s="81">
        <v>1.6705460058668196E-3</v>
      </c>
      <c r="H900" s="171">
        <v>0</v>
      </c>
      <c r="I900" s="170">
        <v>0</v>
      </c>
      <c r="J900" s="172">
        <v>0</v>
      </c>
      <c r="K900" s="23">
        <v>0</v>
      </c>
      <c r="L900" s="23">
        <v>0</v>
      </c>
      <c r="M900" s="23">
        <v>0</v>
      </c>
      <c r="N900" s="23">
        <v>0</v>
      </c>
      <c r="O900" s="23">
        <v>0</v>
      </c>
      <c r="P900" s="23">
        <v>0</v>
      </c>
      <c r="Q900" s="23">
        <v>0</v>
      </c>
      <c r="R900" s="23">
        <v>0</v>
      </c>
      <c r="S900" s="23">
        <v>0</v>
      </c>
      <c r="T900" s="23">
        <v>0</v>
      </c>
      <c r="U900" s="23">
        <v>0</v>
      </c>
      <c r="V900" s="24">
        <v>0</v>
      </c>
      <c r="W900" s="23">
        <v>0</v>
      </c>
      <c r="X900" s="23">
        <v>0</v>
      </c>
      <c r="Y900" s="23">
        <v>0</v>
      </c>
      <c r="Z900" s="23">
        <v>0</v>
      </c>
      <c r="AA900" s="24">
        <v>0</v>
      </c>
      <c r="AB900" s="23">
        <v>0</v>
      </c>
      <c r="AC900" s="23">
        <v>0</v>
      </c>
      <c r="AD900" s="23">
        <v>0</v>
      </c>
      <c r="AE900" s="23">
        <v>0</v>
      </c>
      <c r="AF900" s="23">
        <v>0</v>
      </c>
      <c r="AG900" s="23">
        <v>0</v>
      </c>
      <c r="AH900" s="23">
        <v>0</v>
      </c>
      <c r="AI900" s="23">
        <v>0</v>
      </c>
      <c r="AJ900" s="24">
        <v>0</v>
      </c>
      <c r="AK900" s="23">
        <v>0</v>
      </c>
      <c r="AL900" s="23">
        <v>0</v>
      </c>
      <c r="AM900" s="23">
        <v>0</v>
      </c>
      <c r="AN900" s="23">
        <v>0</v>
      </c>
      <c r="AO900" s="23">
        <v>0</v>
      </c>
      <c r="AP900" s="23">
        <v>0</v>
      </c>
      <c r="AQ900" s="23">
        <v>0</v>
      </c>
      <c r="AR900" s="24">
        <v>0</v>
      </c>
      <c r="AS900" s="23">
        <v>0</v>
      </c>
      <c r="AT900" s="24">
        <v>0</v>
      </c>
      <c r="AU900" s="23">
        <v>0</v>
      </c>
      <c r="AV900" s="23">
        <v>0</v>
      </c>
      <c r="AW900" s="23">
        <v>0</v>
      </c>
      <c r="AX900" s="23">
        <v>0</v>
      </c>
      <c r="AY900" s="24">
        <v>0</v>
      </c>
      <c r="AZ900" s="23">
        <v>0</v>
      </c>
      <c r="BA900" s="23">
        <v>0</v>
      </c>
      <c r="BB900" s="24">
        <v>0</v>
      </c>
    </row>
    <row r="901" spans="1:54">
      <c r="A901" s="17" t="s">
        <v>410</v>
      </c>
      <c r="B901" s="18" t="s">
        <v>901</v>
      </c>
      <c r="C901" s="18" t="s">
        <v>1254</v>
      </c>
      <c r="D901" s="23">
        <v>438</v>
      </c>
      <c r="E901" s="80" t="s">
        <v>1507</v>
      </c>
      <c r="F901" s="80" t="s">
        <v>2310</v>
      </c>
      <c r="G901" s="81">
        <v>4.5145766169888439E-3</v>
      </c>
      <c r="H901" s="171">
        <v>0</v>
      </c>
      <c r="I901" s="170">
        <v>0</v>
      </c>
      <c r="J901" s="172">
        <v>0</v>
      </c>
      <c r="K901" s="23">
        <v>0</v>
      </c>
      <c r="L901" s="23">
        <v>0</v>
      </c>
      <c r="M901" s="23">
        <v>0</v>
      </c>
      <c r="N901" s="23">
        <v>0</v>
      </c>
      <c r="O901" s="23">
        <v>0</v>
      </c>
      <c r="P901" s="23">
        <v>0</v>
      </c>
      <c r="Q901" s="23">
        <v>0</v>
      </c>
      <c r="R901" s="23">
        <v>0</v>
      </c>
      <c r="S901" s="23">
        <v>0</v>
      </c>
      <c r="T901" s="23">
        <v>0</v>
      </c>
      <c r="U901" s="23">
        <v>0</v>
      </c>
      <c r="V901" s="24">
        <v>0</v>
      </c>
      <c r="W901" s="23">
        <v>0</v>
      </c>
      <c r="X901" s="23">
        <v>0</v>
      </c>
      <c r="Y901" s="23">
        <v>0</v>
      </c>
      <c r="Z901" s="23">
        <v>0</v>
      </c>
      <c r="AA901" s="24">
        <v>0</v>
      </c>
      <c r="AB901" s="23">
        <v>0</v>
      </c>
      <c r="AC901" s="23">
        <v>0</v>
      </c>
      <c r="AD901" s="23">
        <v>0</v>
      </c>
      <c r="AE901" s="23">
        <v>0</v>
      </c>
      <c r="AF901" s="23">
        <v>0</v>
      </c>
      <c r="AG901" s="23">
        <v>0</v>
      </c>
      <c r="AH901" s="23">
        <v>0</v>
      </c>
      <c r="AI901" s="23">
        <v>0</v>
      </c>
      <c r="AJ901" s="24">
        <v>0</v>
      </c>
      <c r="AK901" s="23">
        <v>0</v>
      </c>
      <c r="AL901" s="23">
        <v>0</v>
      </c>
      <c r="AM901" s="23">
        <v>0</v>
      </c>
      <c r="AN901" s="23">
        <v>0</v>
      </c>
      <c r="AO901" s="23">
        <v>0</v>
      </c>
      <c r="AP901" s="23">
        <v>0</v>
      </c>
      <c r="AQ901" s="23">
        <v>0</v>
      </c>
      <c r="AR901" s="24">
        <v>0</v>
      </c>
      <c r="AS901" s="23">
        <v>0</v>
      </c>
      <c r="AT901" s="24">
        <v>0</v>
      </c>
      <c r="AU901" s="23">
        <v>0</v>
      </c>
      <c r="AV901" s="23">
        <v>0</v>
      </c>
      <c r="AW901" s="23">
        <v>0</v>
      </c>
      <c r="AX901" s="23">
        <v>0</v>
      </c>
      <c r="AY901" s="24">
        <v>0</v>
      </c>
      <c r="AZ901" s="23">
        <v>0</v>
      </c>
      <c r="BA901" s="23">
        <v>0</v>
      </c>
      <c r="BB901" s="24">
        <v>0</v>
      </c>
    </row>
    <row r="902" spans="1:54">
      <c r="A902" s="17" t="s">
        <v>410</v>
      </c>
      <c r="B902" s="18" t="s">
        <v>901</v>
      </c>
      <c r="C902" s="18" t="s">
        <v>1254</v>
      </c>
      <c r="D902" s="23">
        <v>438</v>
      </c>
      <c r="E902" s="80" t="s">
        <v>1504</v>
      </c>
      <c r="F902" s="80" t="s">
        <v>2310</v>
      </c>
      <c r="G902" s="81">
        <v>7.2228966547151191E-2</v>
      </c>
      <c r="H902" s="171">
        <v>0</v>
      </c>
      <c r="I902" s="170">
        <v>2</v>
      </c>
      <c r="J902" s="172">
        <v>0</v>
      </c>
      <c r="K902" s="23">
        <v>0</v>
      </c>
      <c r="L902" s="23">
        <v>0</v>
      </c>
      <c r="M902" s="23">
        <v>0</v>
      </c>
      <c r="N902" s="23">
        <v>0</v>
      </c>
      <c r="O902" s="23">
        <v>0</v>
      </c>
      <c r="P902" s="23">
        <v>0</v>
      </c>
      <c r="Q902" s="23">
        <v>0</v>
      </c>
      <c r="R902" s="23">
        <v>0</v>
      </c>
      <c r="S902" s="23">
        <v>0</v>
      </c>
      <c r="T902" s="23">
        <v>0</v>
      </c>
      <c r="U902" s="23">
        <v>0</v>
      </c>
      <c r="V902" s="24">
        <v>0</v>
      </c>
      <c r="W902" s="23">
        <v>0</v>
      </c>
      <c r="X902" s="23">
        <v>0</v>
      </c>
      <c r="Y902" s="23">
        <v>0</v>
      </c>
      <c r="Z902" s="23">
        <v>0</v>
      </c>
      <c r="AA902" s="24">
        <v>0</v>
      </c>
      <c r="AB902" s="23">
        <v>0</v>
      </c>
      <c r="AC902" s="23">
        <v>0</v>
      </c>
      <c r="AD902" s="23">
        <v>0</v>
      </c>
      <c r="AE902" s="23">
        <v>0</v>
      </c>
      <c r="AF902" s="23">
        <v>0</v>
      </c>
      <c r="AG902" s="23">
        <v>0</v>
      </c>
      <c r="AH902" s="23">
        <v>0</v>
      </c>
      <c r="AI902" s="23">
        <v>0</v>
      </c>
      <c r="AJ902" s="24">
        <v>0</v>
      </c>
      <c r="AK902" s="23">
        <v>0</v>
      </c>
      <c r="AL902" s="23">
        <v>0</v>
      </c>
      <c r="AM902" s="23">
        <v>0</v>
      </c>
      <c r="AN902" s="23">
        <v>0</v>
      </c>
      <c r="AO902" s="23">
        <v>0</v>
      </c>
      <c r="AP902" s="23">
        <v>0</v>
      </c>
      <c r="AQ902" s="23">
        <v>0</v>
      </c>
      <c r="AR902" s="24">
        <v>0</v>
      </c>
      <c r="AS902" s="23">
        <v>0</v>
      </c>
      <c r="AT902" s="24">
        <v>1</v>
      </c>
      <c r="AU902" s="23">
        <v>0</v>
      </c>
      <c r="AV902" s="23">
        <v>0</v>
      </c>
      <c r="AW902" s="23">
        <v>0</v>
      </c>
      <c r="AX902" s="23">
        <v>0</v>
      </c>
      <c r="AY902" s="24">
        <v>0</v>
      </c>
      <c r="AZ902" s="23">
        <v>0</v>
      </c>
      <c r="BA902" s="23">
        <v>0</v>
      </c>
      <c r="BB902" s="24">
        <v>0</v>
      </c>
    </row>
    <row r="903" spans="1:54">
      <c r="A903" s="17" t="s">
        <v>355</v>
      </c>
      <c r="B903" s="18" t="s">
        <v>901</v>
      </c>
      <c r="C903" s="18" t="s">
        <v>1173</v>
      </c>
      <c r="D903" s="23">
        <v>832</v>
      </c>
      <c r="E903" s="80" t="s">
        <v>1501</v>
      </c>
      <c r="F903" s="80" t="s">
        <v>2314</v>
      </c>
      <c r="G903" s="81">
        <v>0.86268932022793099</v>
      </c>
      <c r="H903" s="171">
        <v>2</v>
      </c>
      <c r="I903" s="170">
        <v>40</v>
      </c>
      <c r="J903" s="172">
        <v>2</v>
      </c>
      <c r="K903" s="23">
        <v>0</v>
      </c>
      <c r="L903" s="23">
        <v>0</v>
      </c>
      <c r="M903" s="23">
        <v>0</v>
      </c>
      <c r="N903" s="23">
        <v>0</v>
      </c>
      <c r="O903" s="23">
        <v>0</v>
      </c>
      <c r="P903" s="23">
        <v>0</v>
      </c>
      <c r="Q903" s="23">
        <v>0</v>
      </c>
      <c r="R903" s="23">
        <v>0</v>
      </c>
      <c r="S903" s="23">
        <v>0</v>
      </c>
      <c r="T903" s="23">
        <v>0</v>
      </c>
      <c r="U903" s="23">
        <v>0</v>
      </c>
      <c r="V903" s="24">
        <v>0</v>
      </c>
      <c r="W903" s="23">
        <v>0</v>
      </c>
      <c r="X903" s="23">
        <v>0</v>
      </c>
      <c r="Y903" s="23">
        <v>0</v>
      </c>
      <c r="Z903" s="23">
        <v>0</v>
      </c>
      <c r="AA903" s="24">
        <v>0</v>
      </c>
      <c r="AB903" s="23">
        <v>0</v>
      </c>
      <c r="AC903" s="23">
        <v>1</v>
      </c>
      <c r="AD903" s="23">
        <v>0</v>
      </c>
      <c r="AE903" s="23">
        <v>0</v>
      </c>
      <c r="AF903" s="23">
        <v>0</v>
      </c>
      <c r="AG903" s="23">
        <v>0</v>
      </c>
      <c r="AH903" s="23">
        <v>0</v>
      </c>
      <c r="AI903" s="23">
        <v>0</v>
      </c>
      <c r="AJ903" s="24">
        <v>0</v>
      </c>
      <c r="AK903" s="23">
        <v>0</v>
      </c>
      <c r="AL903" s="23">
        <v>0</v>
      </c>
      <c r="AM903" s="23">
        <v>0</v>
      </c>
      <c r="AN903" s="23">
        <v>0</v>
      </c>
      <c r="AO903" s="23">
        <v>0</v>
      </c>
      <c r="AP903" s="23">
        <v>0</v>
      </c>
      <c r="AQ903" s="23">
        <v>0</v>
      </c>
      <c r="AR903" s="24">
        <v>0</v>
      </c>
      <c r="AS903" s="23">
        <v>0</v>
      </c>
      <c r="AT903" s="24">
        <v>1</v>
      </c>
      <c r="AU903" s="23">
        <v>0</v>
      </c>
      <c r="AV903" s="23">
        <v>0</v>
      </c>
      <c r="AW903" s="23">
        <v>0</v>
      </c>
      <c r="AX903" s="23">
        <v>0</v>
      </c>
      <c r="AY903" s="24">
        <v>0</v>
      </c>
      <c r="AZ903" s="23">
        <v>0</v>
      </c>
      <c r="BA903" s="23">
        <v>0</v>
      </c>
      <c r="BB903" s="24">
        <v>0</v>
      </c>
    </row>
    <row r="904" spans="1:54">
      <c r="A904" s="17" t="s">
        <v>355</v>
      </c>
      <c r="B904" s="18" t="s">
        <v>901</v>
      </c>
      <c r="C904" s="18" t="s">
        <v>1173</v>
      </c>
      <c r="D904" s="23">
        <v>832</v>
      </c>
      <c r="E904" s="80" t="s">
        <v>1500</v>
      </c>
      <c r="F904" s="80" t="s">
        <v>2312</v>
      </c>
      <c r="G904" s="81">
        <v>0</v>
      </c>
      <c r="H904" s="171">
        <v>0</v>
      </c>
      <c r="I904" s="170">
        <v>0</v>
      </c>
      <c r="J904" s="172">
        <v>0</v>
      </c>
      <c r="K904" s="23">
        <v>0</v>
      </c>
      <c r="L904" s="23">
        <v>0</v>
      </c>
      <c r="M904" s="23">
        <v>0</v>
      </c>
      <c r="N904" s="23">
        <v>0</v>
      </c>
      <c r="O904" s="23">
        <v>0</v>
      </c>
      <c r="P904" s="23">
        <v>0</v>
      </c>
      <c r="Q904" s="23">
        <v>0</v>
      </c>
      <c r="R904" s="23">
        <v>0</v>
      </c>
      <c r="S904" s="23">
        <v>0</v>
      </c>
      <c r="T904" s="23">
        <v>0</v>
      </c>
      <c r="U904" s="23">
        <v>0</v>
      </c>
      <c r="V904" s="24">
        <v>0</v>
      </c>
      <c r="W904" s="23">
        <v>0</v>
      </c>
      <c r="X904" s="23">
        <v>0</v>
      </c>
      <c r="Y904" s="23">
        <v>0</v>
      </c>
      <c r="Z904" s="23">
        <v>0</v>
      </c>
      <c r="AA904" s="24">
        <v>0</v>
      </c>
      <c r="AB904" s="23">
        <v>0</v>
      </c>
      <c r="AC904" s="23">
        <v>0</v>
      </c>
      <c r="AD904" s="23">
        <v>0</v>
      </c>
      <c r="AE904" s="23">
        <v>0</v>
      </c>
      <c r="AF904" s="23">
        <v>0</v>
      </c>
      <c r="AG904" s="23">
        <v>0</v>
      </c>
      <c r="AH904" s="23">
        <v>0</v>
      </c>
      <c r="AI904" s="23">
        <v>0</v>
      </c>
      <c r="AJ904" s="24">
        <v>0</v>
      </c>
      <c r="AK904" s="23">
        <v>0</v>
      </c>
      <c r="AL904" s="23">
        <v>0</v>
      </c>
      <c r="AM904" s="23">
        <v>0</v>
      </c>
      <c r="AN904" s="23">
        <v>0</v>
      </c>
      <c r="AO904" s="23">
        <v>0</v>
      </c>
      <c r="AP904" s="23">
        <v>0</v>
      </c>
      <c r="AQ904" s="23">
        <v>0</v>
      </c>
      <c r="AR904" s="24">
        <v>0</v>
      </c>
      <c r="AS904" s="23">
        <v>0</v>
      </c>
      <c r="AT904" s="24">
        <v>0</v>
      </c>
      <c r="AU904" s="23">
        <v>0</v>
      </c>
      <c r="AV904" s="23">
        <v>0</v>
      </c>
      <c r="AW904" s="23">
        <v>0</v>
      </c>
      <c r="AX904" s="23">
        <v>0</v>
      </c>
      <c r="AY904" s="24">
        <v>0</v>
      </c>
      <c r="AZ904" s="23">
        <v>0</v>
      </c>
      <c r="BA904" s="23">
        <v>0</v>
      </c>
      <c r="BB904" s="24">
        <v>0</v>
      </c>
    </row>
    <row r="905" spans="1:54">
      <c r="A905" s="75" t="s">
        <v>355</v>
      </c>
      <c r="B905" s="75" t="s">
        <v>901</v>
      </c>
      <c r="C905" s="75" t="s">
        <v>1173</v>
      </c>
      <c r="D905" s="76">
        <v>832</v>
      </c>
      <c r="E905" s="80" t="s">
        <v>1505</v>
      </c>
      <c r="F905" s="80" t="s">
        <v>2312</v>
      </c>
      <c r="G905" s="81">
        <v>1.409132946016904E-4</v>
      </c>
      <c r="H905" s="171">
        <v>0</v>
      </c>
      <c r="I905" s="170">
        <v>0</v>
      </c>
      <c r="J905" s="172">
        <v>0</v>
      </c>
      <c r="K905" s="76">
        <v>0</v>
      </c>
      <c r="L905" s="76">
        <v>0</v>
      </c>
      <c r="M905" s="76">
        <v>0</v>
      </c>
      <c r="N905" s="76">
        <v>0</v>
      </c>
      <c r="O905" s="76">
        <v>0</v>
      </c>
      <c r="P905" s="76">
        <v>0</v>
      </c>
      <c r="Q905" s="76">
        <v>0</v>
      </c>
      <c r="R905" s="76">
        <v>0</v>
      </c>
      <c r="S905" s="76">
        <v>0</v>
      </c>
      <c r="T905" s="76">
        <v>0</v>
      </c>
      <c r="U905" s="76">
        <v>0</v>
      </c>
      <c r="V905" s="73">
        <v>0</v>
      </c>
      <c r="W905" s="76">
        <v>0</v>
      </c>
      <c r="X905" s="76">
        <v>0</v>
      </c>
      <c r="Y905" s="76">
        <v>0</v>
      </c>
      <c r="Z905" s="76">
        <v>0</v>
      </c>
      <c r="AA905" s="73">
        <v>0</v>
      </c>
      <c r="AB905" s="76">
        <v>0</v>
      </c>
      <c r="AC905" s="76">
        <v>0</v>
      </c>
      <c r="AD905" s="76">
        <v>0</v>
      </c>
      <c r="AE905" s="76">
        <v>0</v>
      </c>
      <c r="AF905" s="76">
        <v>0</v>
      </c>
      <c r="AG905" s="76">
        <v>0</v>
      </c>
      <c r="AH905" s="76">
        <v>0</v>
      </c>
      <c r="AI905" s="76">
        <v>0</v>
      </c>
      <c r="AJ905" s="73">
        <v>0</v>
      </c>
      <c r="AK905" s="76">
        <v>0</v>
      </c>
      <c r="AL905" s="76">
        <v>0</v>
      </c>
      <c r="AM905" s="76">
        <v>0</v>
      </c>
      <c r="AN905" s="76">
        <v>0</v>
      </c>
      <c r="AO905" s="76">
        <v>0</v>
      </c>
      <c r="AP905" s="76">
        <v>0</v>
      </c>
      <c r="AQ905" s="76">
        <v>0</v>
      </c>
      <c r="AR905" s="73">
        <v>0</v>
      </c>
      <c r="AS905" s="76">
        <v>0</v>
      </c>
      <c r="AT905" s="73">
        <v>0</v>
      </c>
      <c r="AU905" s="76">
        <v>0</v>
      </c>
      <c r="AV905" s="76">
        <v>0</v>
      </c>
      <c r="AW905" s="76">
        <v>0</v>
      </c>
      <c r="AX905" s="76">
        <v>0</v>
      </c>
      <c r="AY905" s="73">
        <v>0</v>
      </c>
      <c r="AZ905" s="23">
        <v>0</v>
      </c>
      <c r="BA905" s="23">
        <v>0</v>
      </c>
      <c r="BB905" s="24">
        <v>0</v>
      </c>
    </row>
    <row r="906" spans="1:54">
      <c r="A906" s="17" t="s">
        <v>355</v>
      </c>
      <c r="B906" s="18" t="s">
        <v>901</v>
      </c>
      <c r="C906" s="18" t="s">
        <v>1173</v>
      </c>
      <c r="D906" s="23">
        <v>832</v>
      </c>
      <c r="E906" s="80" t="s">
        <v>1503</v>
      </c>
      <c r="F906" s="80" t="s">
        <v>2311</v>
      </c>
      <c r="G906" s="81">
        <v>5.4980141911694031E-3</v>
      </c>
      <c r="H906" s="171">
        <v>0</v>
      </c>
      <c r="I906" s="170">
        <v>0</v>
      </c>
      <c r="J906" s="172">
        <v>0</v>
      </c>
      <c r="K906" s="23">
        <v>0</v>
      </c>
      <c r="L906" s="23">
        <v>0</v>
      </c>
      <c r="M906" s="23">
        <v>0</v>
      </c>
      <c r="N906" s="23">
        <v>0</v>
      </c>
      <c r="O906" s="23">
        <v>0</v>
      </c>
      <c r="P906" s="23">
        <v>0</v>
      </c>
      <c r="Q906" s="23">
        <v>0</v>
      </c>
      <c r="R906" s="23">
        <v>0</v>
      </c>
      <c r="S906" s="23">
        <v>0</v>
      </c>
      <c r="T906" s="23">
        <v>0</v>
      </c>
      <c r="U906" s="23">
        <v>0</v>
      </c>
      <c r="V906" s="24">
        <v>0</v>
      </c>
      <c r="W906" s="23">
        <v>0</v>
      </c>
      <c r="X906" s="23">
        <v>0</v>
      </c>
      <c r="Y906" s="23">
        <v>0</v>
      </c>
      <c r="Z906" s="23">
        <v>0</v>
      </c>
      <c r="AA906" s="24">
        <v>0</v>
      </c>
      <c r="AB906" s="23">
        <v>0</v>
      </c>
      <c r="AC906" s="23">
        <v>0</v>
      </c>
      <c r="AD906" s="23">
        <v>0</v>
      </c>
      <c r="AE906" s="23">
        <v>0</v>
      </c>
      <c r="AF906" s="23">
        <v>0</v>
      </c>
      <c r="AG906" s="23">
        <v>0</v>
      </c>
      <c r="AH906" s="23">
        <v>0</v>
      </c>
      <c r="AI906" s="23">
        <v>0</v>
      </c>
      <c r="AJ906" s="24">
        <v>0</v>
      </c>
      <c r="AK906" s="23">
        <v>0</v>
      </c>
      <c r="AL906" s="23">
        <v>0</v>
      </c>
      <c r="AM906" s="23">
        <v>0</v>
      </c>
      <c r="AN906" s="23">
        <v>0</v>
      </c>
      <c r="AO906" s="23">
        <v>0</v>
      </c>
      <c r="AP906" s="23">
        <v>0</v>
      </c>
      <c r="AQ906" s="23">
        <v>0</v>
      </c>
      <c r="AR906" s="24">
        <v>0</v>
      </c>
      <c r="AS906" s="23">
        <v>0</v>
      </c>
      <c r="AT906" s="24">
        <v>0</v>
      </c>
      <c r="AU906" s="23">
        <v>0</v>
      </c>
      <c r="AV906" s="23">
        <v>0</v>
      </c>
      <c r="AW906" s="23">
        <v>0</v>
      </c>
      <c r="AX906" s="23">
        <v>0</v>
      </c>
      <c r="AY906" s="24">
        <v>0</v>
      </c>
      <c r="AZ906" s="23">
        <v>0</v>
      </c>
      <c r="BA906" s="23">
        <v>0</v>
      </c>
      <c r="BB906" s="24">
        <v>0</v>
      </c>
    </row>
    <row r="907" spans="1:54">
      <c r="A907" s="17" t="s">
        <v>355</v>
      </c>
      <c r="B907" s="18" t="s">
        <v>901</v>
      </c>
      <c r="C907" s="18" t="s">
        <v>1173</v>
      </c>
      <c r="D907" s="23">
        <v>832</v>
      </c>
      <c r="E907" s="80" t="s">
        <v>1508</v>
      </c>
      <c r="F907" s="80" t="s">
        <v>2310</v>
      </c>
      <c r="G907" s="81">
        <v>2.8280182469172977E-5</v>
      </c>
      <c r="H907" s="171">
        <v>0</v>
      </c>
      <c r="I907" s="170">
        <v>0</v>
      </c>
      <c r="J907" s="172">
        <v>0</v>
      </c>
      <c r="K907" s="23">
        <v>0</v>
      </c>
      <c r="L907" s="23">
        <v>0</v>
      </c>
      <c r="M907" s="23">
        <v>0</v>
      </c>
      <c r="N907" s="23">
        <v>0</v>
      </c>
      <c r="O907" s="23">
        <v>0</v>
      </c>
      <c r="P907" s="23">
        <v>0</v>
      </c>
      <c r="Q907" s="23">
        <v>0</v>
      </c>
      <c r="R907" s="23">
        <v>0</v>
      </c>
      <c r="S907" s="23">
        <v>0</v>
      </c>
      <c r="T907" s="23">
        <v>0</v>
      </c>
      <c r="U907" s="23">
        <v>0</v>
      </c>
      <c r="V907" s="24">
        <v>0</v>
      </c>
      <c r="W907" s="23">
        <v>0</v>
      </c>
      <c r="X907" s="23">
        <v>0</v>
      </c>
      <c r="Y907" s="23">
        <v>0</v>
      </c>
      <c r="Z907" s="23">
        <v>0</v>
      </c>
      <c r="AA907" s="24">
        <v>0</v>
      </c>
      <c r="AB907" s="23">
        <v>0</v>
      </c>
      <c r="AC907" s="23">
        <v>0</v>
      </c>
      <c r="AD907" s="23">
        <v>0</v>
      </c>
      <c r="AE907" s="23">
        <v>0</v>
      </c>
      <c r="AF907" s="23">
        <v>0</v>
      </c>
      <c r="AG907" s="23">
        <v>0</v>
      </c>
      <c r="AH907" s="23">
        <v>0</v>
      </c>
      <c r="AI907" s="23">
        <v>0</v>
      </c>
      <c r="AJ907" s="24">
        <v>0</v>
      </c>
      <c r="AK907" s="23">
        <v>0</v>
      </c>
      <c r="AL907" s="23">
        <v>0</v>
      </c>
      <c r="AM907" s="23">
        <v>0</v>
      </c>
      <c r="AN907" s="23">
        <v>0</v>
      </c>
      <c r="AO907" s="23">
        <v>0</v>
      </c>
      <c r="AP907" s="23">
        <v>0</v>
      </c>
      <c r="AQ907" s="23">
        <v>0</v>
      </c>
      <c r="AR907" s="24">
        <v>0</v>
      </c>
      <c r="AS907" s="23">
        <v>0</v>
      </c>
      <c r="AT907" s="24">
        <v>0</v>
      </c>
      <c r="AU907" s="23">
        <v>0</v>
      </c>
      <c r="AV907" s="23">
        <v>0</v>
      </c>
      <c r="AW907" s="23">
        <v>0</v>
      </c>
      <c r="AX907" s="23">
        <v>0</v>
      </c>
      <c r="AY907" s="24">
        <v>0</v>
      </c>
      <c r="AZ907" s="23">
        <v>0</v>
      </c>
      <c r="BA907" s="23">
        <v>0</v>
      </c>
      <c r="BB907" s="24">
        <v>0</v>
      </c>
    </row>
    <row r="908" spans="1:54">
      <c r="A908" s="17" t="s">
        <v>355</v>
      </c>
      <c r="B908" s="18" t="s">
        <v>901</v>
      </c>
      <c r="C908" s="18" t="s">
        <v>1173</v>
      </c>
      <c r="D908" s="23">
        <v>832</v>
      </c>
      <c r="E908" s="80" t="s">
        <v>1502</v>
      </c>
      <c r="F908" s="80" t="s">
        <v>2310</v>
      </c>
      <c r="G908" s="81">
        <v>1.2581524417644601E-5</v>
      </c>
      <c r="H908" s="171">
        <v>0</v>
      </c>
      <c r="I908" s="170">
        <v>0</v>
      </c>
      <c r="J908" s="172">
        <v>0</v>
      </c>
      <c r="K908" s="23">
        <v>0</v>
      </c>
      <c r="L908" s="23">
        <v>0</v>
      </c>
      <c r="M908" s="23">
        <v>0</v>
      </c>
      <c r="N908" s="23">
        <v>0</v>
      </c>
      <c r="O908" s="23">
        <v>0</v>
      </c>
      <c r="P908" s="23">
        <v>0</v>
      </c>
      <c r="Q908" s="23">
        <v>0</v>
      </c>
      <c r="R908" s="23">
        <v>0</v>
      </c>
      <c r="S908" s="23">
        <v>0</v>
      </c>
      <c r="T908" s="23">
        <v>0</v>
      </c>
      <c r="U908" s="23">
        <v>0</v>
      </c>
      <c r="V908" s="24">
        <v>0</v>
      </c>
      <c r="W908" s="23">
        <v>0</v>
      </c>
      <c r="X908" s="23">
        <v>0</v>
      </c>
      <c r="Y908" s="23">
        <v>0</v>
      </c>
      <c r="Z908" s="23">
        <v>0</v>
      </c>
      <c r="AA908" s="24">
        <v>0</v>
      </c>
      <c r="AB908" s="23">
        <v>0</v>
      </c>
      <c r="AC908" s="23">
        <v>0</v>
      </c>
      <c r="AD908" s="23">
        <v>0</v>
      </c>
      <c r="AE908" s="23">
        <v>0</v>
      </c>
      <c r="AF908" s="23">
        <v>0</v>
      </c>
      <c r="AG908" s="23">
        <v>0</v>
      </c>
      <c r="AH908" s="23">
        <v>0</v>
      </c>
      <c r="AI908" s="23">
        <v>0</v>
      </c>
      <c r="AJ908" s="24">
        <v>0</v>
      </c>
      <c r="AK908" s="23">
        <v>0</v>
      </c>
      <c r="AL908" s="23">
        <v>0</v>
      </c>
      <c r="AM908" s="23">
        <v>0</v>
      </c>
      <c r="AN908" s="23">
        <v>0</v>
      </c>
      <c r="AO908" s="23">
        <v>0</v>
      </c>
      <c r="AP908" s="23">
        <v>0</v>
      </c>
      <c r="AQ908" s="23">
        <v>0</v>
      </c>
      <c r="AR908" s="24">
        <v>0</v>
      </c>
      <c r="AS908" s="23">
        <v>0</v>
      </c>
      <c r="AT908" s="24">
        <v>0</v>
      </c>
      <c r="AU908" s="23">
        <v>0</v>
      </c>
      <c r="AV908" s="23">
        <v>0</v>
      </c>
      <c r="AW908" s="23">
        <v>0</v>
      </c>
      <c r="AX908" s="23">
        <v>0</v>
      </c>
      <c r="AY908" s="24">
        <v>0</v>
      </c>
      <c r="AZ908" s="23">
        <v>0</v>
      </c>
      <c r="BA908" s="23">
        <v>0</v>
      </c>
      <c r="BB908" s="24">
        <v>0</v>
      </c>
    </row>
    <row r="909" spans="1:54">
      <c r="A909" s="17" t="s">
        <v>355</v>
      </c>
      <c r="B909" s="18" t="s">
        <v>901</v>
      </c>
      <c r="C909" s="18" t="s">
        <v>1173</v>
      </c>
      <c r="D909" s="23">
        <v>832</v>
      </c>
      <c r="E909" s="80" t="s">
        <v>1506</v>
      </c>
      <c r="F909" s="80" t="s">
        <v>2310</v>
      </c>
      <c r="G909" s="81">
        <v>1.4097911523052478E-4</v>
      </c>
      <c r="H909" s="171">
        <v>0</v>
      </c>
      <c r="I909" s="170">
        <v>0</v>
      </c>
      <c r="J909" s="172">
        <v>0</v>
      </c>
      <c r="K909" s="23">
        <v>0</v>
      </c>
      <c r="L909" s="23">
        <v>0</v>
      </c>
      <c r="M909" s="23">
        <v>0</v>
      </c>
      <c r="N909" s="23">
        <v>0</v>
      </c>
      <c r="O909" s="23">
        <v>0</v>
      </c>
      <c r="P909" s="23">
        <v>0</v>
      </c>
      <c r="Q909" s="23">
        <v>0</v>
      </c>
      <c r="R909" s="23">
        <v>0</v>
      </c>
      <c r="S909" s="23">
        <v>0</v>
      </c>
      <c r="T909" s="23">
        <v>0</v>
      </c>
      <c r="U909" s="23">
        <v>0</v>
      </c>
      <c r="V909" s="24">
        <v>0</v>
      </c>
      <c r="W909" s="23">
        <v>0</v>
      </c>
      <c r="X909" s="23">
        <v>0</v>
      </c>
      <c r="Y909" s="23">
        <v>0</v>
      </c>
      <c r="Z909" s="23">
        <v>0</v>
      </c>
      <c r="AA909" s="24">
        <v>0</v>
      </c>
      <c r="AB909" s="23">
        <v>0</v>
      </c>
      <c r="AC909" s="23">
        <v>0</v>
      </c>
      <c r="AD909" s="23">
        <v>0</v>
      </c>
      <c r="AE909" s="23">
        <v>0</v>
      </c>
      <c r="AF909" s="23">
        <v>0</v>
      </c>
      <c r="AG909" s="23">
        <v>0</v>
      </c>
      <c r="AH909" s="23">
        <v>0</v>
      </c>
      <c r="AI909" s="23">
        <v>0</v>
      </c>
      <c r="AJ909" s="24">
        <v>0</v>
      </c>
      <c r="AK909" s="23">
        <v>0</v>
      </c>
      <c r="AL909" s="23">
        <v>0</v>
      </c>
      <c r="AM909" s="23">
        <v>0</v>
      </c>
      <c r="AN909" s="23">
        <v>0</v>
      </c>
      <c r="AO909" s="23">
        <v>0</v>
      </c>
      <c r="AP909" s="23">
        <v>0</v>
      </c>
      <c r="AQ909" s="23">
        <v>0</v>
      </c>
      <c r="AR909" s="24">
        <v>0</v>
      </c>
      <c r="AS909" s="23">
        <v>0</v>
      </c>
      <c r="AT909" s="24">
        <v>0</v>
      </c>
      <c r="AU909" s="23">
        <v>0</v>
      </c>
      <c r="AV909" s="23">
        <v>0</v>
      </c>
      <c r="AW909" s="23">
        <v>0</v>
      </c>
      <c r="AX909" s="23">
        <v>0</v>
      </c>
      <c r="AY909" s="24">
        <v>0</v>
      </c>
      <c r="AZ909" s="23">
        <v>0</v>
      </c>
      <c r="BA909" s="23">
        <v>0</v>
      </c>
      <c r="BB909" s="24">
        <v>0</v>
      </c>
    </row>
    <row r="910" spans="1:54">
      <c r="A910" s="17" t="s">
        <v>355</v>
      </c>
      <c r="B910" s="18" t="s">
        <v>901</v>
      </c>
      <c r="C910" s="18" t="s">
        <v>1173</v>
      </c>
      <c r="D910" s="23">
        <v>832</v>
      </c>
      <c r="E910" s="80" t="s">
        <v>1507</v>
      </c>
      <c r="F910" s="80" t="s">
        <v>2310</v>
      </c>
      <c r="G910" s="81">
        <v>6.4958798591050217E-6</v>
      </c>
      <c r="H910" s="171">
        <v>0</v>
      </c>
      <c r="I910" s="170">
        <v>0</v>
      </c>
      <c r="J910" s="172">
        <v>0</v>
      </c>
      <c r="K910" s="23">
        <v>0</v>
      </c>
      <c r="L910" s="23">
        <v>0</v>
      </c>
      <c r="M910" s="23">
        <v>0</v>
      </c>
      <c r="N910" s="23">
        <v>0</v>
      </c>
      <c r="O910" s="23">
        <v>0</v>
      </c>
      <c r="P910" s="23">
        <v>0</v>
      </c>
      <c r="Q910" s="23">
        <v>0</v>
      </c>
      <c r="R910" s="23">
        <v>0</v>
      </c>
      <c r="S910" s="23">
        <v>0</v>
      </c>
      <c r="T910" s="23">
        <v>0</v>
      </c>
      <c r="U910" s="23">
        <v>0</v>
      </c>
      <c r="V910" s="24">
        <v>0</v>
      </c>
      <c r="W910" s="23">
        <v>0</v>
      </c>
      <c r="X910" s="23">
        <v>0</v>
      </c>
      <c r="Y910" s="23">
        <v>0</v>
      </c>
      <c r="Z910" s="23">
        <v>0</v>
      </c>
      <c r="AA910" s="24">
        <v>0</v>
      </c>
      <c r="AB910" s="23">
        <v>0</v>
      </c>
      <c r="AC910" s="23">
        <v>0</v>
      </c>
      <c r="AD910" s="23">
        <v>0</v>
      </c>
      <c r="AE910" s="23">
        <v>0</v>
      </c>
      <c r="AF910" s="23">
        <v>0</v>
      </c>
      <c r="AG910" s="23">
        <v>0</v>
      </c>
      <c r="AH910" s="23">
        <v>0</v>
      </c>
      <c r="AI910" s="23">
        <v>0</v>
      </c>
      <c r="AJ910" s="24">
        <v>0</v>
      </c>
      <c r="AK910" s="23">
        <v>0</v>
      </c>
      <c r="AL910" s="23">
        <v>0</v>
      </c>
      <c r="AM910" s="23">
        <v>0</v>
      </c>
      <c r="AN910" s="23">
        <v>0</v>
      </c>
      <c r="AO910" s="23">
        <v>0</v>
      </c>
      <c r="AP910" s="23">
        <v>0</v>
      </c>
      <c r="AQ910" s="23">
        <v>0</v>
      </c>
      <c r="AR910" s="24">
        <v>0</v>
      </c>
      <c r="AS910" s="23">
        <v>0</v>
      </c>
      <c r="AT910" s="24">
        <v>0</v>
      </c>
      <c r="AU910" s="23">
        <v>0</v>
      </c>
      <c r="AV910" s="23">
        <v>0</v>
      </c>
      <c r="AW910" s="23">
        <v>0</v>
      </c>
      <c r="AX910" s="23">
        <v>0</v>
      </c>
      <c r="AY910" s="24">
        <v>0</v>
      </c>
      <c r="AZ910" s="23">
        <v>0</v>
      </c>
      <c r="BA910" s="23">
        <v>0</v>
      </c>
      <c r="BB910" s="24">
        <v>0</v>
      </c>
    </row>
    <row r="911" spans="1:54">
      <c r="A911" s="17" t="s">
        <v>355</v>
      </c>
      <c r="B911" s="18" t="s">
        <v>901</v>
      </c>
      <c r="C911" s="18" t="s">
        <v>1173</v>
      </c>
      <c r="D911" s="23">
        <v>832</v>
      </c>
      <c r="E911" s="80" t="s">
        <v>1504</v>
      </c>
      <c r="F911" s="80" t="s">
        <v>2310</v>
      </c>
      <c r="G911" s="81">
        <v>7.7398630520189831E-5</v>
      </c>
      <c r="H911" s="171">
        <v>0</v>
      </c>
      <c r="I911" s="170">
        <v>0</v>
      </c>
      <c r="J911" s="172">
        <v>0</v>
      </c>
      <c r="K911" s="23">
        <v>0</v>
      </c>
      <c r="L911" s="23">
        <v>0</v>
      </c>
      <c r="M911" s="23">
        <v>0</v>
      </c>
      <c r="N911" s="23">
        <v>0</v>
      </c>
      <c r="O911" s="23">
        <v>0</v>
      </c>
      <c r="P911" s="23">
        <v>0</v>
      </c>
      <c r="Q911" s="23">
        <v>0</v>
      </c>
      <c r="R911" s="23">
        <v>0</v>
      </c>
      <c r="S911" s="23">
        <v>0</v>
      </c>
      <c r="T911" s="23">
        <v>0</v>
      </c>
      <c r="U911" s="23">
        <v>0</v>
      </c>
      <c r="V911" s="24">
        <v>0</v>
      </c>
      <c r="W911" s="23">
        <v>0</v>
      </c>
      <c r="X911" s="23">
        <v>0</v>
      </c>
      <c r="Y911" s="23">
        <v>0</v>
      </c>
      <c r="Z911" s="23">
        <v>0</v>
      </c>
      <c r="AA911" s="24">
        <v>0</v>
      </c>
      <c r="AB911" s="23">
        <v>0</v>
      </c>
      <c r="AC911" s="23">
        <v>0</v>
      </c>
      <c r="AD911" s="23">
        <v>0</v>
      </c>
      <c r="AE911" s="23">
        <v>0</v>
      </c>
      <c r="AF911" s="23">
        <v>0</v>
      </c>
      <c r="AG911" s="23">
        <v>0</v>
      </c>
      <c r="AH911" s="23">
        <v>0</v>
      </c>
      <c r="AI911" s="23">
        <v>0</v>
      </c>
      <c r="AJ911" s="24">
        <v>0</v>
      </c>
      <c r="AK911" s="23">
        <v>0</v>
      </c>
      <c r="AL911" s="23">
        <v>0</v>
      </c>
      <c r="AM911" s="23">
        <v>0</v>
      </c>
      <c r="AN911" s="23">
        <v>0</v>
      </c>
      <c r="AO911" s="23">
        <v>0</v>
      </c>
      <c r="AP911" s="23">
        <v>0</v>
      </c>
      <c r="AQ911" s="23">
        <v>0</v>
      </c>
      <c r="AR911" s="24">
        <v>0</v>
      </c>
      <c r="AS911" s="23">
        <v>0</v>
      </c>
      <c r="AT911" s="24">
        <v>0</v>
      </c>
      <c r="AU911" s="23">
        <v>0</v>
      </c>
      <c r="AV911" s="23">
        <v>0</v>
      </c>
      <c r="AW911" s="23">
        <v>0</v>
      </c>
      <c r="AX911" s="23">
        <v>0</v>
      </c>
      <c r="AY911" s="24">
        <v>0</v>
      </c>
      <c r="AZ911" s="23">
        <v>0</v>
      </c>
      <c r="BA911" s="23">
        <v>0</v>
      </c>
      <c r="BB911" s="24">
        <v>0</v>
      </c>
    </row>
    <row r="912" spans="1:54">
      <c r="A912" s="17" t="s">
        <v>709</v>
      </c>
      <c r="B912" s="18" t="s">
        <v>901</v>
      </c>
      <c r="C912" s="18" t="s">
        <v>1173</v>
      </c>
      <c r="D912" s="23">
        <v>949</v>
      </c>
      <c r="E912" s="80" t="s">
        <v>1501</v>
      </c>
      <c r="F912" s="80" t="s">
        <v>2314</v>
      </c>
      <c r="G912" s="81">
        <v>0.55331905854457186</v>
      </c>
      <c r="H912" s="171">
        <v>6</v>
      </c>
      <c r="I912" s="170">
        <v>41</v>
      </c>
      <c r="J912" s="172">
        <v>1</v>
      </c>
      <c r="K912" s="23">
        <v>1</v>
      </c>
      <c r="L912" s="23">
        <v>1</v>
      </c>
      <c r="M912" s="23">
        <v>0</v>
      </c>
      <c r="N912" s="23">
        <v>0</v>
      </c>
      <c r="O912" s="23">
        <v>0</v>
      </c>
      <c r="P912" s="23">
        <v>0</v>
      </c>
      <c r="Q912" s="23">
        <v>0</v>
      </c>
      <c r="R912" s="23">
        <v>0</v>
      </c>
      <c r="S912" s="23">
        <v>0</v>
      </c>
      <c r="T912" s="23">
        <v>0</v>
      </c>
      <c r="U912" s="23">
        <v>0</v>
      </c>
      <c r="V912" s="24">
        <v>0</v>
      </c>
      <c r="W912" s="23">
        <v>0</v>
      </c>
      <c r="X912" s="23">
        <v>0</v>
      </c>
      <c r="Y912" s="23">
        <v>0</v>
      </c>
      <c r="Z912" s="23">
        <v>0</v>
      </c>
      <c r="AA912" s="24">
        <v>0</v>
      </c>
      <c r="AB912" s="23">
        <v>0</v>
      </c>
      <c r="AC912" s="23">
        <v>1</v>
      </c>
      <c r="AD912" s="23">
        <v>0</v>
      </c>
      <c r="AE912" s="23">
        <v>0</v>
      </c>
      <c r="AF912" s="23">
        <v>0</v>
      </c>
      <c r="AG912" s="23">
        <v>0</v>
      </c>
      <c r="AH912" s="23">
        <v>0</v>
      </c>
      <c r="AI912" s="23">
        <v>0</v>
      </c>
      <c r="AJ912" s="24">
        <v>0</v>
      </c>
      <c r="AK912" s="23">
        <v>0</v>
      </c>
      <c r="AL912" s="23">
        <v>0</v>
      </c>
      <c r="AM912" s="23">
        <v>0</v>
      </c>
      <c r="AN912" s="23">
        <v>0</v>
      </c>
      <c r="AO912" s="23">
        <v>0</v>
      </c>
      <c r="AP912" s="23">
        <v>0</v>
      </c>
      <c r="AQ912" s="23">
        <v>0</v>
      </c>
      <c r="AR912" s="24">
        <v>0</v>
      </c>
      <c r="AS912" s="23">
        <v>0</v>
      </c>
      <c r="AT912" s="24">
        <v>1</v>
      </c>
      <c r="AU912" s="23">
        <v>0</v>
      </c>
      <c r="AV912" s="23">
        <v>0</v>
      </c>
      <c r="AW912" s="23">
        <v>0</v>
      </c>
      <c r="AX912" s="23">
        <v>0</v>
      </c>
      <c r="AY912" s="24">
        <v>0</v>
      </c>
      <c r="AZ912" s="23">
        <v>0</v>
      </c>
      <c r="BA912" s="23">
        <v>0</v>
      </c>
      <c r="BB912" s="24">
        <v>0</v>
      </c>
    </row>
    <row r="913" spans="1:54">
      <c r="A913" s="17" t="s">
        <v>709</v>
      </c>
      <c r="B913" s="18" t="s">
        <v>901</v>
      </c>
      <c r="C913" s="18" t="s">
        <v>1173</v>
      </c>
      <c r="D913" s="23">
        <v>949</v>
      </c>
      <c r="E913" s="80" t="s">
        <v>1500</v>
      </c>
      <c r="F913" s="80" t="s">
        <v>2312</v>
      </c>
      <c r="G913" s="81">
        <v>7.7594168687863472E-5</v>
      </c>
      <c r="H913" s="171">
        <v>0</v>
      </c>
      <c r="I913" s="170">
        <v>0</v>
      </c>
      <c r="J913" s="172">
        <v>0</v>
      </c>
      <c r="K913" s="23">
        <v>0</v>
      </c>
      <c r="L913" s="23">
        <v>0</v>
      </c>
      <c r="M913" s="23">
        <v>0</v>
      </c>
      <c r="N913" s="23">
        <v>0</v>
      </c>
      <c r="O913" s="23">
        <v>0</v>
      </c>
      <c r="P913" s="23">
        <v>0</v>
      </c>
      <c r="Q913" s="23">
        <v>0</v>
      </c>
      <c r="R913" s="23">
        <v>0</v>
      </c>
      <c r="S913" s="23">
        <v>0</v>
      </c>
      <c r="T913" s="23">
        <v>0</v>
      </c>
      <c r="U913" s="23">
        <v>0</v>
      </c>
      <c r="V913" s="24">
        <v>0</v>
      </c>
      <c r="W913" s="23">
        <v>0</v>
      </c>
      <c r="X913" s="23">
        <v>0</v>
      </c>
      <c r="Y913" s="23">
        <v>0</v>
      </c>
      <c r="Z913" s="23">
        <v>0</v>
      </c>
      <c r="AA913" s="24">
        <v>0</v>
      </c>
      <c r="AB913" s="23">
        <v>0</v>
      </c>
      <c r="AC913" s="23">
        <v>0</v>
      </c>
      <c r="AD913" s="23">
        <v>0</v>
      </c>
      <c r="AE913" s="23">
        <v>0</v>
      </c>
      <c r="AF913" s="23">
        <v>0</v>
      </c>
      <c r="AG913" s="23">
        <v>0</v>
      </c>
      <c r="AH913" s="23">
        <v>0</v>
      </c>
      <c r="AI913" s="23">
        <v>0</v>
      </c>
      <c r="AJ913" s="24">
        <v>0</v>
      </c>
      <c r="AK913" s="23">
        <v>0</v>
      </c>
      <c r="AL913" s="23">
        <v>0</v>
      </c>
      <c r="AM913" s="23">
        <v>0</v>
      </c>
      <c r="AN913" s="23">
        <v>0</v>
      </c>
      <c r="AO913" s="23">
        <v>0</v>
      </c>
      <c r="AP913" s="23">
        <v>0</v>
      </c>
      <c r="AQ913" s="23">
        <v>0</v>
      </c>
      <c r="AR913" s="24">
        <v>0</v>
      </c>
      <c r="AS913" s="23">
        <v>0</v>
      </c>
      <c r="AT913" s="24">
        <v>0</v>
      </c>
      <c r="AU913" s="23">
        <v>0</v>
      </c>
      <c r="AV913" s="23">
        <v>0</v>
      </c>
      <c r="AW913" s="23">
        <v>0</v>
      </c>
      <c r="AX913" s="23">
        <v>0</v>
      </c>
      <c r="AY913" s="24">
        <v>0</v>
      </c>
      <c r="AZ913" s="23">
        <v>0</v>
      </c>
      <c r="BA913" s="23">
        <v>0</v>
      </c>
      <c r="BB913" s="24">
        <v>0</v>
      </c>
    </row>
    <row r="914" spans="1:54">
      <c r="A914" s="75" t="s">
        <v>709</v>
      </c>
      <c r="B914" s="75" t="s">
        <v>901</v>
      </c>
      <c r="C914" s="75" t="s">
        <v>1173</v>
      </c>
      <c r="D914" s="76">
        <v>949</v>
      </c>
      <c r="E914" s="80" t="s">
        <v>1505</v>
      </c>
      <c r="F914" s="80" t="s">
        <v>2312</v>
      </c>
      <c r="G914" s="81">
        <v>7.3992459040006492E-5</v>
      </c>
      <c r="H914" s="171">
        <v>0</v>
      </c>
      <c r="I914" s="170">
        <v>0</v>
      </c>
      <c r="J914" s="172">
        <v>0</v>
      </c>
      <c r="K914" s="76">
        <v>0</v>
      </c>
      <c r="L914" s="76">
        <v>0</v>
      </c>
      <c r="M914" s="76">
        <v>0</v>
      </c>
      <c r="N914" s="76">
        <v>0</v>
      </c>
      <c r="O914" s="76">
        <v>0</v>
      </c>
      <c r="P914" s="76">
        <v>0</v>
      </c>
      <c r="Q914" s="76">
        <v>0</v>
      </c>
      <c r="R914" s="76">
        <v>0</v>
      </c>
      <c r="S914" s="76">
        <v>0</v>
      </c>
      <c r="T914" s="76">
        <v>0</v>
      </c>
      <c r="U914" s="76">
        <v>0</v>
      </c>
      <c r="V914" s="73">
        <v>0</v>
      </c>
      <c r="W914" s="76">
        <v>0</v>
      </c>
      <c r="X914" s="76">
        <v>0</v>
      </c>
      <c r="Y914" s="76">
        <v>0</v>
      </c>
      <c r="Z914" s="76">
        <v>0</v>
      </c>
      <c r="AA914" s="73">
        <v>0</v>
      </c>
      <c r="AB914" s="76">
        <v>0</v>
      </c>
      <c r="AC914" s="76">
        <v>0</v>
      </c>
      <c r="AD914" s="76">
        <v>0</v>
      </c>
      <c r="AE914" s="76">
        <v>0</v>
      </c>
      <c r="AF914" s="76">
        <v>0</v>
      </c>
      <c r="AG914" s="76">
        <v>0</v>
      </c>
      <c r="AH914" s="76">
        <v>0</v>
      </c>
      <c r="AI914" s="76">
        <v>0</v>
      </c>
      <c r="AJ914" s="73">
        <v>0</v>
      </c>
      <c r="AK914" s="76">
        <v>0</v>
      </c>
      <c r="AL914" s="76">
        <v>0</v>
      </c>
      <c r="AM914" s="76">
        <v>0</v>
      </c>
      <c r="AN914" s="76">
        <v>0</v>
      </c>
      <c r="AO914" s="76">
        <v>0</v>
      </c>
      <c r="AP914" s="76">
        <v>0</v>
      </c>
      <c r="AQ914" s="76">
        <v>0</v>
      </c>
      <c r="AR914" s="73">
        <v>0</v>
      </c>
      <c r="AS914" s="76">
        <v>0</v>
      </c>
      <c r="AT914" s="73">
        <v>0</v>
      </c>
      <c r="AU914" s="76">
        <v>0</v>
      </c>
      <c r="AV914" s="76">
        <v>0</v>
      </c>
      <c r="AW914" s="76">
        <v>0</v>
      </c>
      <c r="AX914" s="76">
        <v>0</v>
      </c>
      <c r="AY914" s="73">
        <v>0</v>
      </c>
      <c r="AZ914" s="23">
        <v>0</v>
      </c>
      <c r="BA914" s="23">
        <v>0</v>
      </c>
      <c r="BB914" s="24">
        <v>0</v>
      </c>
    </row>
    <row r="915" spans="1:54">
      <c r="A915" s="17" t="s">
        <v>709</v>
      </c>
      <c r="B915" s="18" t="s">
        <v>901</v>
      </c>
      <c r="C915" s="18" t="s">
        <v>1173</v>
      </c>
      <c r="D915" s="23">
        <v>949</v>
      </c>
      <c r="E915" s="80" t="s">
        <v>1503</v>
      </c>
      <c r="F915" s="80" t="s">
        <v>2311</v>
      </c>
      <c r="G915" s="81">
        <v>0.2098400915796465</v>
      </c>
      <c r="H915" s="171">
        <v>3</v>
      </c>
      <c r="I915" s="170">
        <v>30</v>
      </c>
      <c r="J915" s="172">
        <v>1</v>
      </c>
      <c r="K915" s="23">
        <v>0</v>
      </c>
      <c r="L915" s="23">
        <v>1</v>
      </c>
      <c r="M915" s="23">
        <v>0</v>
      </c>
      <c r="N915" s="23">
        <v>0</v>
      </c>
      <c r="O915" s="23">
        <v>0</v>
      </c>
      <c r="P915" s="23">
        <v>0</v>
      </c>
      <c r="Q915" s="23">
        <v>0</v>
      </c>
      <c r="R915" s="23">
        <v>0</v>
      </c>
      <c r="S915" s="23">
        <v>0</v>
      </c>
      <c r="T915" s="23">
        <v>0</v>
      </c>
      <c r="U915" s="23">
        <v>0</v>
      </c>
      <c r="V915" s="24">
        <v>0</v>
      </c>
      <c r="W915" s="23">
        <v>0</v>
      </c>
      <c r="X915" s="23">
        <v>0</v>
      </c>
      <c r="Y915" s="23">
        <v>0</v>
      </c>
      <c r="Z915" s="23">
        <v>0</v>
      </c>
      <c r="AA915" s="24">
        <v>0</v>
      </c>
      <c r="AB915" s="23">
        <v>0</v>
      </c>
      <c r="AC915" s="23">
        <v>1</v>
      </c>
      <c r="AD915" s="23">
        <v>0</v>
      </c>
      <c r="AE915" s="23">
        <v>0</v>
      </c>
      <c r="AF915" s="23">
        <v>0</v>
      </c>
      <c r="AG915" s="23">
        <v>0</v>
      </c>
      <c r="AH915" s="23">
        <v>0</v>
      </c>
      <c r="AI915" s="23">
        <v>0</v>
      </c>
      <c r="AJ915" s="24">
        <v>0</v>
      </c>
      <c r="AK915" s="23">
        <v>0</v>
      </c>
      <c r="AL915" s="23">
        <v>0</v>
      </c>
      <c r="AM915" s="23">
        <v>0</v>
      </c>
      <c r="AN915" s="23">
        <v>0</v>
      </c>
      <c r="AO915" s="23">
        <v>0</v>
      </c>
      <c r="AP915" s="23">
        <v>0</v>
      </c>
      <c r="AQ915" s="23">
        <v>0</v>
      </c>
      <c r="AR915" s="24">
        <v>0</v>
      </c>
      <c r="AS915" s="23">
        <v>0</v>
      </c>
      <c r="AT915" s="24">
        <v>1</v>
      </c>
      <c r="AU915" s="23">
        <v>0</v>
      </c>
      <c r="AV915" s="23">
        <v>0</v>
      </c>
      <c r="AW915" s="23">
        <v>0</v>
      </c>
      <c r="AX915" s="23">
        <v>0</v>
      </c>
      <c r="AY915" s="24">
        <v>0</v>
      </c>
      <c r="AZ915" s="23">
        <v>0</v>
      </c>
      <c r="BA915" s="23">
        <v>0</v>
      </c>
      <c r="BB915" s="24">
        <v>0</v>
      </c>
    </row>
    <row r="916" spans="1:54">
      <c r="A916" s="17" t="s">
        <v>709</v>
      </c>
      <c r="B916" s="18" t="s">
        <v>901</v>
      </c>
      <c r="C916" s="18" t="s">
        <v>1173</v>
      </c>
      <c r="D916" s="23">
        <v>949</v>
      </c>
      <c r="E916" s="80" t="s">
        <v>1508</v>
      </c>
      <c r="F916" s="80" t="s">
        <v>2310</v>
      </c>
      <c r="G916" s="81">
        <v>7.6118316827789533E-4</v>
      </c>
      <c r="H916" s="171">
        <v>0</v>
      </c>
      <c r="I916" s="170">
        <v>0</v>
      </c>
      <c r="J916" s="172">
        <v>0</v>
      </c>
      <c r="K916" s="23">
        <v>0</v>
      </c>
      <c r="L916" s="23">
        <v>0</v>
      </c>
      <c r="M916" s="23">
        <v>0</v>
      </c>
      <c r="N916" s="23">
        <v>0</v>
      </c>
      <c r="O916" s="23">
        <v>0</v>
      </c>
      <c r="P916" s="23">
        <v>0</v>
      </c>
      <c r="Q916" s="23">
        <v>0</v>
      </c>
      <c r="R916" s="23">
        <v>0</v>
      </c>
      <c r="S916" s="23">
        <v>0</v>
      </c>
      <c r="T916" s="23">
        <v>0</v>
      </c>
      <c r="U916" s="23">
        <v>0</v>
      </c>
      <c r="V916" s="24">
        <v>0</v>
      </c>
      <c r="W916" s="23">
        <v>0</v>
      </c>
      <c r="X916" s="23">
        <v>0</v>
      </c>
      <c r="Y916" s="23">
        <v>0</v>
      </c>
      <c r="Z916" s="23">
        <v>0</v>
      </c>
      <c r="AA916" s="24">
        <v>0</v>
      </c>
      <c r="AB916" s="23">
        <v>0</v>
      </c>
      <c r="AC916" s="23">
        <v>0</v>
      </c>
      <c r="AD916" s="23">
        <v>0</v>
      </c>
      <c r="AE916" s="23">
        <v>0</v>
      </c>
      <c r="AF916" s="23">
        <v>0</v>
      </c>
      <c r="AG916" s="23">
        <v>0</v>
      </c>
      <c r="AH916" s="23">
        <v>0</v>
      </c>
      <c r="AI916" s="23">
        <v>0</v>
      </c>
      <c r="AJ916" s="24">
        <v>0</v>
      </c>
      <c r="AK916" s="23">
        <v>0</v>
      </c>
      <c r="AL916" s="23">
        <v>0</v>
      </c>
      <c r="AM916" s="23">
        <v>0</v>
      </c>
      <c r="AN916" s="23">
        <v>0</v>
      </c>
      <c r="AO916" s="23">
        <v>0</v>
      </c>
      <c r="AP916" s="23">
        <v>0</v>
      </c>
      <c r="AQ916" s="23">
        <v>0</v>
      </c>
      <c r="AR916" s="24">
        <v>0</v>
      </c>
      <c r="AS916" s="23">
        <v>0</v>
      </c>
      <c r="AT916" s="24">
        <v>0</v>
      </c>
      <c r="AU916" s="23">
        <v>0</v>
      </c>
      <c r="AV916" s="23">
        <v>0</v>
      </c>
      <c r="AW916" s="23">
        <v>0</v>
      </c>
      <c r="AX916" s="23">
        <v>0</v>
      </c>
      <c r="AY916" s="24">
        <v>0</v>
      </c>
      <c r="AZ916" s="23">
        <v>0</v>
      </c>
      <c r="BA916" s="23">
        <v>0</v>
      </c>
      <c r="BB916" s="24">
        <v>0</v>
      </c>
    </row>
    <row r="917" spans="1:54">
      <c r="A917" s="17" t="s">
        <v>709</v>
      </c>
      <c r="B917" s="18" t="s">
        <v>901</v>
      </c>
      <c r="C917" s="18" t="s">
        <v>1173</v>
      </c>
      <c r="D917" s="23">
        <v>949</v>
      </c>
      <c r="E917" s="80" t="s">
        <v>1502</v>
      </c>
      <c r="F917" s="80" t="s">
        <v>2310</v>
      </c>
      <c r="G917" s="81">
        <v>1.3025339760379816E-3</v>
      </c>
      <c r="H917" s="171">
        <v>0</v>
      </c>
      <c r="I917" s="170">
        <v>0</v>
      </c>
      <c r="J917" s="172">
        <v>0</v>
      </c>
      <c r="K917" s="23">
        <v>0</v>
      </c>
      <c r="L917" s="23">
        <v>0</v>
      </c>
      <c r="M917" s="23">
        <v>0</v>
      </c>
      <c r="N917" s="23">
        <v>0</v>
      </c>
      <c r="O917" s="23">
        <v>0</v>
      </c>
      <c r="P917" s="23">
        <v>0</v>
      </c>
      <c r="Q917" s="23">
        <v>0</v>
      </c>
      <c r="R917" s="23">
        <v>0</v>
      </c>
      <c r="S917" s="23">
        <v>0</v>
      </c>
      <c r="T917" s="23">
        <v>0</v>
      </c>
      <c r="U917" s="23">
        <v>0</v>
      </c>
      <c r="V917" s="24">
        <v>0</v>
      </c>
      <c r="W917" s="23">
        <v>0</v>
      </c>
      <c r="X917" s="23">
        <v>0</v>
      </c>
      <c r="Y917" s="23">
        <v>0</v>
      </c>
      <c r="Z917" s="23">
        <v>0</v>
      </c>
      <c r="AA917" s="24">
        <v>0</v>
      </c>
      <c r="AB917" s="23">
        <v>0</v>
      </c>
      <c r="AC917" s="23">
        <v>0</v>
      </c>
      <c r="AD917" s="23">
        <v>0</v>
      </c>
      <c r="AE917" s="23">
        <v>0</v>
      </c>
      <c r="AF917" s="23">
        <v>0</v>
      </c>
      <c r="AG917" s="23">
        <v>0</v>
      </c>
      <c r="AH917" s="23">
        <v>0</v>
      </c>
      <c r="AI917" s="23">
        <v>0</v>
      </c>
      <c r="AJ917" s="24">
        <v>0</v>
      </c>
      <c r="AK917" s="23">
        <v>0</v>
      </c>
      <c r="AL917" s="23">
        <v>0</v>
      </c>
      <c r="AM917" s="23">
        <v>0</v>
      </c>
      <c r="AN917" s="23">
        <v>0</v>
      </c>
      <c r="AO917" s="23">
        <v>0</v>
      </c>
      <c r="AP917" s="23">
        <v>0</v>
      </c>
      <c r="AQ917" s="23">
        <v>0</v>
      </c>
      <c r="AR917" s="24">
        <v>0</v>
      </c>
      <c r="AS917" s="23">
        <v>0</v>
      </c>
      <c r="AT917" s="24">
        <v>0</v>
      </c>
      <c r="AU917" s="23">
        <v>0</v>
      </c>
      <c r="AV917" s="23">
        <v>0</v>
      </c>
      <c r="AW917" s="23">
        <v>0</v>
      </c>
      <c r="AX917" s="23">
        <v>0</v>
      </c>
      <c r="AY917" s="24">
        <v>0</v>
      </c>
      <c r="AZ917" s="23">
        <v>0</v>
      </c>
      <c r="BA917" s="23">
        <v>0</v>
      </c>
      <c r="BB917" s="24">
        <v>0</v>
      </c>
    </row>
    <row r="918" spans="1:54">
      <c r="A918" s="17" t="s">
        <v>709</v>
      </c>
      <c r="B918" s="18" t="s">
        <v>901</v>
      </c>
      <c r="C918" s="18" t="s">
        <v>1173</v>
      </c>
      <c r="D918" s="23">
        <v>949</v>
      </c>
      <c r="E918" s="80" t="s">
        <v>1506</v>
      </c>
      <c r="F918" s="80" t="s">
        <v>2310</v>
      </c>
      <c r="G918" s="81">
        <v>9.1579887729648768E-5</v>
      </c>
      <c r="H918" s="171">
        <v>0</v>
      </c>
      <c r="I918" s="170">
        <v>0</v>
      </c>
      <c r="J918" s="172">
        <v>0</v>
      </c>
      <c r="K918" s="23">
        <v>0</v>
      </c>
      <c r="L918" s="23">
        <v>0</v>
      </c>
      <c r="M918" s="23">
        <v>0</v>
      </c>
      <c r="N918" s="23">
        <v>0</v>
      </c>
      <c r="O918" s="23">
        <v>0</v>
      </c>
      <c r="P918" s="23">
        <v>0</v>
      </c>
      <c r="Q918" s="23">
        <v>0</v>
      </c>
      <c r="R918" s="23">
        <v>0</v>
      </c>
      <c r="S918" s="23">
        <v>0</v>
      </c>
      <c r="T918" s="23">
        <v>0</v>
      </c>
      <c r="U918" s="23">
        <v>0</v>
      </c>
      <c r="V918" s="24">
        <v>0</v>
      </c>
      <c r="W918" s="23">
        <v>0</v>
      </c>
      <c r="X918" s="23">
        <v>0</v>
      </c>
      <c r="Y918" s="23">
        <v>0</v>
      </c>
      <c r="Z918" s="23">
        <v>0</v>
      </c>
      <c r="AA918" s="24">
        <v>0</v>
      </c>
      <c r="AB918" s="23">
        <v>0</v>
      </c>
      <c r="AC918" s="23">
        <v>0</v>
      </c>
      <c r="AD918" s="23">
        <v>0</v>
      </c>
      <c r="AE918" s="23">
        <v>0</v>
      </c>
      <c r="AF918" s="23">
        <v>0</v>
      </c>
      <c r="AG918" s="23">
        <v>0</v>
      </c>
      <c r="AH918" s="23">
        <v>0</v>
      </c>
      <c r="AI918" s="23">
        <v>0</v>
      </c>
      <c r="AJ918" s="24">
        <v>0</v>
      </c>
      <c r="AK918" s="23">
        <v>0</v>
      </c>
      <c r="AL918" s="23">
        <v>0</v>
      </c>
      <c r="AM918" s="23">
        <v>0</v>
      </c>
      <c r="AN918" s="23">
        <v>0</v>
      </c>
      <c r="AO918" s="23">
        <v>0</v>
      </c>
      <c r="AP918" s="23">
        <v>0</v>
      </c>
      <c r="AQ918" s="23">
        <v>0</v>
      </c>
      <c r="AR918" s="24">
        <v>0</v>
      </c>
      <c r="AS918" s="23">
        <v>0</v>
      </c>
      <c r="AT918" s="24">
        <v>0</v>
      </c>
      <c r="AU918" s="23">
        <v>0</v>
      </c>
      <c r="AV918" s="23">
        <v>0</v>
      </c>
      <c r="AW918" s="23">
        <v>0</v>
      </c>
      <c r="AX918" s="23">
        <v>0</v>
      </c>
      <c r="AY918" s="24">
        <v>0</v>
      </c>
      <c r="AZ918" s="23">
        <v>0</v>
      </c>
      <c r="BA918" s="23">
        <v>0</v>
      </c>
      <c r="BB918" s="24">
        <v>0</v>
      </c>
    </row>
    <row r="919" spans="1:54">
      <c r="A919" s="17" t="s">
        <v>709</v>
      </c>
      <c r="B919" s="18" t="s">
        <v>901</v>
      </c>
      <c r="C919" s="18" t="s">
        <v>1173</v>
      </c>
      <c r="D919" s="23">
        <v>949</v>
      </c>
      <c r="E919" s="80" t="s">
        <v>1507</v>
      </c>
      <c r="F919" s="80" t="s">
        <v>2310</v>
      </c>
      <c r="G919" s="81">
        <v>1.9614024749286055E-4</v>
      </c>
      <c r="H919" s="171">
        <v>0</v>
      </c>
      <c r="I919" s="170">
        <v>0</v>
      </c>
      <c r="J919" s="172">
        <v>0</v>
      </c>
      <c r="K919" s="23">
        <v>0</v>
      </c>
      <c r="L919" s="23">
        <v>0</v>
      </c>
      <c r="M919" s="23">
        <v>0</v>
      </c>
      <c r="N919" s="23">
        <v>0</v>
      </c>
      <c r="O919" s="23">
        <v>0</v>
      </c>
      <c r="P919" s="23">
        <v>0</v>
      </c>
      <c r="Q919" s="23">
        <v>0</v>
      </c>
      <c r="R919" s="23">
        <v>0</v>
      </c>
      <c r="S919" s="23">
        <v>0</v>
      </c>
      <c r="T919" s="23">
        <v>0</v>
      </c>
      <c r="U919" s="23">
        <v>0</v>
      </c>
      <c r="V919" s="24">
        <v>0</v>
      </c>
      <c r="W919" s="23">
        <v>0</v>
      </c>
      <c r="X919" s="23">
        <v>0</v>
      </c>
      <c r="Y919" s="23">
        <v>0</v>
      </c>
      <c r="Z919" s="23">
        <v>0</v>
      </c>
      <c r="AA919" s="24">
        <v>0</v>
      </c>
      <c r="AB919" s="23">
        <v>0</v>
      </c>
      <c r="AC919" s="23">
        <v>0</v>
      </c>
      <c r="AD919" s="23">
        <v>0</v>
      </c>
      <c r="AE919" s="23">
        <v>0</v>
      </c>
      <c r="AF919" s="23">
        <v>0</v>
      </c>
      <c r="AG919" s="23">
        <v>0</v>
      </c>
      <c r="AH919" s="23">
        <v>0</v>
      </c>
      <c r="AI919" s="23">
        <v>0</v>
      </c>
      <c r="AJ919" s="24">
        <v>0</v>
      </c>
      <c r="AK919" s="23">
        <v>0</v>
      </c>
      <c r="AL919" s="23">
        <v>0</v>
      </c>
      <c r="AM919" s="23">
        <v>0</v>
      </c>
      <c r="AN919" s="23">
        <v>0</v>
      </c>
      <c r="AO919" s="23">
        <v>0</v>
      </c>
      <c r="AP919" s="23">
        <v>0</v>
      </c>
      <c r="AQ919" s="23">
        <v>0</v>
      </c>
      <c r="AR919" s="24">
        <v>0</v>
      </c>
      <c r="AS919" s="23">
        <v>0</v>
      </c>
      <c r="AT919" s="24">
        <v>0</v>
      </c>
      <c r="AU919" s="23">
        <v>0</v>
      </c>
      <c r="AV919" s="23">
        <v>0</v>
      </c>
      <c r="AW919" s="23">
        <v>0</v>
      </c>
      <c r="AX919" s="23">
        <v>0</v>
      </c>
      <c r="AY919" s="24">
        <v>0</v>
      </c>
      <c r="AZ919" s="23">
        <v>0</v>
      </c>
      <c r="BA919" s="23">
        <v>0</v>
      </c>
      <c r="BB919" s="24">
        <v>0</v>
      </c>
    </row>
    <row r="920" spans="1:54">
      <c r="A920" s="17" t="s">
        <v>709</v>
      </c>
      <c r="B920" s="18" t="s">
        <v>901</v>
      </c>
      <c r="C920" s="18" t="s">
        <v>1173</v>
      </c>
      <c r="D920" s="23">
        <v>949</v>
      </c>
      <c r="E920" s="80" t="s">
        <v>1504</v>
      </c>
      <c r="F920" s="80" t="s">
        <v>2310</v>
      </c>
      <c r="G920" s="81">
        <v>1.2164719951736256E-3</v>
      </c>
      <c r="H920" s="171">
        <v>0</v>
      </c>
      <c r="I920" s="170">
        <v>0</v>
      </c>
      <c r="J920" s="172">
        <v>0</v>
      </c>
      <c r="K920" s="23">
        <v>0</v>
      </c>
      <c r="L920" s="23">
        <v>0</v>
      </c>
      <c r="M920" s="23">
        <v>0</v>
      </c>
      <c r="N920" s="23">
        <v>0</v>
      </c>
      <c r="O920" s="23">
        <v>0</v>
      </c>
      <c r="P920" s="23">
        <v>0</v>
      </c>
      <c r="Q920" s="23">
        <v>0</v>
      </c>
      <c r="R920" s="23">
        <v>0</v>
      </c>
      <c r="S920" s="23">
        <v>0</v>
      </c>
      <c r="T920" s="23">
        <v>0</v>
      </c>
      <c r="U920" s="23">
        <v>0</v>
      </c>
      <c r="V920" s="24">
        <v>0</v>
      </c>
      <c r="W920" s="23">
        <v>0</v>
      </c>
      <c r="X920" s="23">
        <v>0</v>
      </c>
      <c r="Y920" s="23">
        <v>0</v>
      </c>
      <c r="Z920" s="23">
        <v>0</v>
      </c>
      <c r="AA920" s="24">
        <v>0</v>
      </c>
      <c r="AB920" s="23">
        <v>0</v>
      </c>
      <c r="AC920" s="23">
        <v>0</v>
      </c>
      <c r="AD920" s="23">
        <v>0</v>
      </c>
      <c r="AE920" s="23">
        <v>0</v>
      </c>
      <c r="AF920" s="23">
        <v>0</v>
      </c>
      <c r="AG920" s="23">
        <v>0</v>
      </c>
      <c r="AH920" s="23">
        <v>0</v>
      </c>
      <c r="AI920" s="23">
        <v>0</v>
      </c>
      <c r="AJ920" s="24">
        <v>0</v>
      </c>
      <c r="AK920" s="23">
        <v>0</v>
      </c>
      <c r="AL920" s="23">
        <v>0</v>
      </c>
      <c r="AM920" s="23">
        <v>0</v>
      </c>
      <c r="AN920" s="23">
        <v>0</v>
      </c>
      <c r="AO920" s="23">
        <v>0</v>
      </c>
      <c r="AP920" s="23">
        <v>0</v>
      </c>
      <c r="AQ920" s="23">
        <v>0</v>
      </c>
      <c r="AR920" s="24">
        <v>0</v>
      </c>
      <c r="AS920" s="23">
        <v>0</v>
      </c>
      <c r="AT920" s="24">
        <v>0</v>
      </c>
      <c r="AU920" s="23">
        <v>0</v>
      </c>
      <c r="AV920" s="23">
        <v>0</v>
      </c>
      <c r="AW920" s="23">
        <v>0</v>
      </c>
      <c r="AX920" s="23">
        <v>0</v>
      </c>
      <c r="AY920" s="24">
        <v>0</v>
      </c>
      <c r="AZ920" s="23">
        <v>0</v>
      </c>
      <c r="BA920" s="23">
        <v>0</v>
      </c>
      <c r="BB920" s="24">
        <v>0</v>
      </c>
    </row>
    <row r="921" spans="1:54">
      <c r="A921" s="17" t="s">
        <v>386</v>
      </c>
      <c r="B921" s="18" t="s">
        <v>901</v>
      </c>
      <c r="C921" s="18" t="s">
        <v>1047</v>
      </c>
      <c r="D921" s="23">
        <v>880</v>
      </c>
      <c r="E921" s="80" t="s">
        <v>1501</v>
      </c>
      <c r="F921" s="80" t="s">
        <v>2314</v>
      </c>
      <c r="G921" s="81">
        <v>0.53813045525154635</v>
      </c>
      <c r="H921" s="171">
        <v>5</v>
      </c>
      <c r="I921" s="170">
        <v>15</v>
      </c>
      <c r="J921" s="172">
        <v>1</v>
      </c>
      <c r="K921" s="23">
        <v>0</v>
      </c>
      <c r="L921" s="23">
        <v>0</v>
      </c>
      <c r="M921" s="23">
        <v>0</v>
      </c>
      <c r="N921" s="23">
        <v>0</v>
      </c>
      <c r="O921" s="23">
        <v>0</v>
      </c>
      <c r="P921" s="23">
        <v>0</v>
      </c>
      <c r="Q921" s="23">
        <v>0</v>
      </c>
      <c r="R921" s="23">
        <v>0</v>
      </c>
      <c r="S921" s="23">
        <v>0</v>
      </c>
      <c r="T921" s="23">
        <v>0</v>
      </c>
      <c r="U921" s="23">
        <v>0</v>
      </c>
      <c r="V921" s="24">
        <v>0</v>
      </c>
      <c r="W921" s="23">
        <v>0</v>
      </c>
      <c r="X921" s="23">
        <v>0</v>
      </c>
      <c r="Y921" s="23">
        <v>0</v>
      </c>
      <c r="Z921" s="23">
        <v>0</v>
      </c>
      <c r="AA921" s="24">
        <v>0</v>
      </c>
      <c r="AB921" s="23">
        <v>0</v>
      </c>
      <c r="AC921" s="23">
        <v>0</v>
      </c>
      <c r="AD921" s="23">
        <v>0</v>
      </c>
      <c r="AE921" s="23">
        <v>0</v>
      </c>
      <c r="AF921" s="23">
        <v>0</v>
      </c>
      <c r="AG921" s="23">
        <v>0</v>
      </c>
      <c r="AH921" s="23">
        <v>0</v>
      </c>
      <c r="AI921" s="23">
        <v>0</v>
      </c>
      <c r="AJ921" s="24">
        <v>0</v>
      </c>
      <c r="AK921" s="23">
        <v>0</v>
      </c>
      <c r="AL921" s="23">
        <v>0</v>
      </c>
      <c r="AM921" s="23">
        <v>0</v>
      </c>
      <c r="AN921" s="23">
        <v>0</v>
      </c>
      <c r="AO921" s="23">
        <v>0</v>
      </c>
      <c r="AP921" s="23">
        <v>0</v>
      </c>
      <c r="AQ921" s="23">
        <v>0</v>
      </c>
      <c r="AR921" s="24">
        <v>0</v>
      </c>
      <c r="AS921" s="23">
        <v>0</v>
      </c>
      <c r="AT921" s="24">
        <v>1</v>
      </c>
      <c r="AU921" s="23">
        <v>0</v>
      </c>
      <c r="AV921" s="23">
        <v>0</v>
      </c>
      <c r="AW921" s="23">
        <v>0</v>
      </c>
      <c r="AX921" s="23">
        <v>0</v>
      </c>
      <c r="AY921" s="24">
        <v>0</v>
      </c>
      <c r="AZ921" s="23">
        <v>0</v>
      </c>
      <c r="BA921" s="23">
        <v>0</v>
      </c>
      <c r="BB921" s="24">
        <v>0</v>
      </c>
    </row>
    <row r="922" spans="1:54">
      <c r="A922" s="17" t="s">
        <v>386</v>
      </c>
      <c r="B922" s="18" t="s">
        <v>901</v>
      </c>
      <c r="C922" s="18" t="s">
        <v>1047</v>
      </c>
      <c r="D922" s="23">
        <v>880</v>
      </c>
      <c r="E922" s="80" t="s">
        <v>1500</v>
      </c>
      <c r="F922" s="80" t="s">
        <v>2312</v>
      </c>
      <c r="G922" s="81">
        <v>0</v>
      </c>
      <c r="H922" s="171">
        <v>0</v>
      </c>
      <c r="I922" s="170">
        <v>0</v>
      </c>
      <c r="J922" s="172">
        <v>0</v>
      </c>
      <c r="K922" s="23">
        <v>0</v>
      </c>
      <c r="L922" s="23">
        <v>0</v>
      </c>
      <c r="M922" s="23">
        <v>0</v>
      </c>
      <c r="N922" s="23">
        <v>0</v>
      </c>
      <c r="O922" s="23">
        <v>0</v>
      </c>
      <c r="P922" s="23">
        <v>0</v>
      </c>
      <c r="Q922" s="23">
        <v>0</v>
      </c>
      <c r="R922" s="23">
        <v>0</v>
      </c>
      <c r="S922" s="23">
        <v>0</v>
      </c>
      <c r="T922" s="23">
        <v>0</v>
      </c>
      <c r="U922" s="23">
        <v>0</v>
      </c>
      <c r="V922" s="24">
        <v>0</v>
      </c>
      <c r="W922" s="23">
        <v>0</v>
      </c>
      <c r="X922" s="23">
        <v>0</v>
      </c>
      <c r="Y922" s="23">
        <v>0</v>
      </c>
      <c r="Z922" s="23">
        <v>0</v>
      </c>
      <c r="AA922" s="24">
        <v>0</v>
      </c>
      <c r="AB922" s="23">
        <v>0</v>
      </c>
      <c r="AC922" s="23">
        <v>0</v>
      </c>
      <c r="AD922" s="23">
        <v>0</v>
      </c>
      <c r="AE922" s="23">
        <v>0</v>
      </c>
      <c r="AF922" s="23">
        <v>0</v>
      </c>
      <c r="AG922" s="23">
        <v>0</v>
      </c>
      <c r="AH922" s="23">
        <v>0</v>
      </c>
      <c r="AI922" s="23">
        <v>0</v>
      </c>
      <c r="AJ922" s="24">
        <v>0</v>
      </c>
      <c r="AK922" s="23">
        <v>0</v>
      </c>
      <c r="AL922" s="23">
        <v>0</v>
      </c>
      <c r="AM922" s="23">
        <v>0</v>
      </c>
      <c r="AN922" s="23">
        <v>0</v>
      </c>
      <c r="AO922" s="23">
        <v>0</v>
      </c>
      <c r="AP922" s="23">
        <v>0</v>
      </c>
      <c r="AQ922" s="23">
        <v>0</v>
      </c>
      <c r="AR922" s="24">
        <v>0</v>
      </c>
      <c r="AS922" s="23">
        <v>0</v>
      </c>
      <c r="AT922" s="24">
        <v>0</v>
      </c>
      <c r="AU922" s="23">
        <v>0</v>
      </c>
      <c r="AV922" s="23">
        <v>0</v>
      </c>
      <c r="AW922" s="23">
        <v>0</v>
      </c>
      <c r="AX922" s="23">
        <v>0</v>
      </c>
      <c r="AY922" s="24">
        <v>0</v>
      </c>
      <c r="AZ922" s="23">
        <v>0</v>
      </c>
      <c r="BA922" s="23">
        <v>0</v>
      </c>
      <c r="BB922" s="24">
        <v>0</v>
      </c>
    </row>
    <row r="923" spans="1:54">
      <c r="A923" s="75" t="s">
        <v>386</v>
      </c>
      <c r="B923" s="75" t="s">
        <v>901</v>
      </c>
      <c r="C923" s="75" t="s">
        <v>1047</v>
      </c>
      <c r="D923" s="76">
        <v>880</v>
      </c>
      <c r="E923" s="80" t="s">
        <v>1505</v>
      </c>
      <c r="F923" s="80" t="s">
        <v>2312</v>
      </c>
      <c r="G923" s="81">
        <v>0</v>
      </c>
      <c r="H923" s="171">
        <v>0</v>
      </c>
      <c r="I923" s="170">
        <v>0</v>
      </c>
      <c r="J923" s="172">
        <v>0</v>
      </c>
      <c r="K923" s="76">
        <v>0</v>
      </c>
      <c r="L923" s="76">
        <v>0</v>
      </c>
      <c r="M923" s="76">
        <v>0</v>
      </c>
      <c r="N923" s="76">
        <v>0</v>
      </c>
      <c r="O923" s="76">
        <v>0</v>
      </c>
      <c r="P923" s="76">
        <v>0</v>
      </c>
      <c r="Q923" s="76">
        <v>0</v>
      </c>
      <c r="R923" s="76">
        <v>0</v>
      </c>
      <c r="S923" s="76">
        <v>0</v>
      </c>
      <c r="T923" s="76">
        <v>0</v>
      </c>
      <c r="U923" s="76">
        <v>0</v>
      </c>
      <c r="V923" s="73">
        <v>0</v>
      </c>
      <c r="W923" s="76">
        <v>0</v>
      </c>
      <c r="X923" s="76">
        <v>0</v>
      </c>
      <c r="Y923" s="76">
        <v>0</v>
      </c>
      <c r="Z923" s="76">
        <v>0</v>
      </c>
      <c r="AA923" s="73">
        <v>0</v>
      </c>
      <c r="AB923" s="76">
        <v>0</v>
      </c>
      <c r="AC923" s="76">
        <v>0</v>
      </c>
      <c r="AD923" s="76">
        <v>0</v>
      </c>
      <c r="AE923" s="76">
        <v>0</v>
      </c>
      <c r="AF923" s="76">
        <v>0</v>
      </c>
      <c r="AG923" s="76">
        <v>0</v>
      </c>
      <c r="AH923" s="76">
        <v>0</v>
      </c>
      <c r="AI923" s="76">
        <v>0</v>
      </c>
      <c r="AJ923" s="73">
        <v>0</v>
      </c>
      <c r="AK923" s="76">
        <v>0</v>
      </c>
      <c r="AL923" s="76">
        <v>0</v>
      </c>
      <c r="AM923" s="76">
        <v>0</v>
      </c>
      <c r="AN923" s="76">
        <v>0</v>
      </c>
      <c r="AO923" s="76">
        <v>0</v>
      </c>
      <c r="AP923" s="76">
        <v>0</v>
      </c>
      <c r="AQ923" s="76">
        <v>0</v>
      </c>
      <c r="AR923" s="73">
        <v>0</v>
      </c>
      <c r="AS923" s="76">
        <v>0</v>
      </c>
      <c r="AT923" s="73">
        <v>0</v>
      </c>
      <c r="AU923" s="76">
        <v>0</v>
      </c>
      <c r="AV923" s="76">
        <v>0</v>
      </c>
      <c r="AW923" s="76">
        <v>0</v>
      </c>
      <c r="AX923" s="76">
        <v>0</v>
      </c>
      <c r="AY923" s="73">
        <v>0</v>
      </c>
      <c r="AZ923" s="23">
        <v>0</v>
      </c>
      <c r="BA923" s="23">
        <v>0</v>
      </c>
      <c r="BB923" s="24">
        <v>0</v>
      </c>
    </row>
    <row r="924" spans="1:54">
      <c r="A924" s="17" t="s">
        <v>386</v>
      </c>
      <c r="B924" s="18" t="s">
        <v>901</v>
      </c>
      <c r="C924" s="18" t="s">
        <v>1047</v>
      </c>
      <c r="D924" s="23">
        <v>880</v>
      </c>
      <c r="E924" s="80" t="s">
        <v>1503</v>
      </c>
      <c r="F924" s="80" t="s">
        <v>2311</v>
      </c>
      <c r="G924" s="81">
        <v>6.5565523163060968E-5</v>
      </c>
      <c r="H924" s="171">
        <v>0</v>
      </c>
      <c r="I924" s="170">
        <v>0</v>
      </c>
      <c r="J924" s="172">
        <v>0</v>
      </c>
      <c r="K924" s="23">
        <v>0</v>
      </c>
      <c r="L924" s="23">
        <v>0</v>
      </c>
      <c r="M924" s="23">
        <v>0</v>
      </c>
      <c r="N924" s="23">
        <v>0</v>
      </c>
      <c r="O924" s="23">
        <v>0</v>
      </c>
      <c r="P924" s="23">
        <v>0</v>
      </c>
      <c r="Q924" s="23">
        <v>0</v>
      </c>
      <c r="R924" s="23">
        <v>0</v>
      </c>
      <c r="S924" s="23">
        <v>0</v>
      </c>
      <c r="T924" s="23">
        <v>0</v>
      </c>
      <c r="U924" s="23">
        <v>0</v>
      </c>
      <c r="V924" s="24">
        <v>0</v>
      </c>
      <c r="W924" s="23">
        <v>0</v>
      </c>
      <c r="X924" s="23">
        <v>0</v>
      </c>
      <c r="Y924" s="23">
        <v>0</v>
      </c>
      <c r="Z924" s="23">
        <v>0</v>
      </c>
      <c r="AA924" s="24">
        <v>0</v>
      </c>
      <c r="AB924" s="23">
        <v>0</v>
      </c>
      <c r="AC924" s="23">
        <v>0</v>
      </c>
      <c r="AD924" s="23">
        <v>0</v>
      </c>
      <c r="AE924" s="23">
        <v>0</v>
      </c>
      <c r="AF924" s="23">
        <v>0</v>
      </c>
      <c r="AG924" s="23">
        <v>0</v>
      </c>
      <c r="AH924" s="23">
        <v>0</v>
      </c>
      <c r="AI924" s="23">
        <v>0</v>
      </c>
      <c r="AJ924" s="24">
        <v>0</v>
      </c>
      <c r="AK924" s="23">
        <v>0</v>
      </c>
      <c r="AL924" s="23">
        <v>0</v>
      </c>
      <c r="AM924" s="23">
        <v>0</v>
      </c>
      <c r="AN924" s="23">
        <v>0</v>
      </c>
      <c r="AO924" s="23">
        <v>0</v>
      </c>
      <c r="AP924" s="23">
        <v>0</v>
      </c>
      <c r="AQ924" s="23">
        <v>0</v>
      </c>
      <c r="AR924" s="24">
        <v>0</v>
      </c>
      <c r="AS924" s="23">
        <v>0</v>
      </c>
      <c r="AT924" s="24">
        <v>0</v>
      </c>
      <c r="AU924" s="23">
        <v>0</v>
      </c>
      <c r="AV924" s="23">
        <v>0</v>
      </c>
      <c r="AW924" s="23">
        <v>0</v>
      </c>
      <c r="AX924" s="23">
        <v>0</v>
      </c>
      <c r="AY924" s="24">
        <v>0</v>
      </c>
      <c r="AZ924" s="23">
        <v>0</v>
      </c>
      <c r="BA924" s="23">
        <v>0</v>
      </c>
      <c r="BB924" s="24">
        <v>0</v>
      </c>
    </row>
    <row r="925" spans="1:54">
      <c r="A925" s="17" t="s">
        <v>386</v>
      </c>
      <c r="B925" s="18" t="s">
        <v>901</v>
      </c>
      <c r="C925" s="18" t="s">
        <v>1047</v>
      </c>
      <c r="D925" s="23">
        <v>880</v>
      </c>
      <c r="E925" s="80" t="s">
        <v>1508</v>
      </c>
      <c r="F925" s="80" t="s">
        <v>2310</v>
      </c>
      <c r="G925" s="81">
        <v>0</v>
      </c>
      <c r="H925" s="171">
        <v>0</v>
      </c>
      <c r="I925" s="170">
        <v>0</v>
      </c>
      <c r="J925" s="172">
        <v>0</v>
      </c>
      <c r="K925" s="23">
        <v>0</v>
      </c>
      <c r="L925" s="23">
        <v>0</v>
      </c>
      <c r="M925" s="23">
        <v>0</v>
      </c>
      <c r="N925" s="23">
        <v>0</v>
      </c>
      <c r="O925" s="23">
        <v>0</v>
      </c>
      <c r="P925" s="23">
        <v>0</v>
      </c>
      <c r="Q925" s="23">
        <v>0</v>
      </c>
      <c r="R925" s="23">
        <v>0</v>
      </c>
      <c r="S925" s="23">
        <v>0</v>
      </c>
      <c r="T925" s="23">
        <v>0</v>
      </c>
      <c r="U925" s="23">
        <v>0</v>
      </c>
      <c r="V925" s="24">
        <v>0</v>
      </c>
      <c r="W925" s="23">
        <v>0</v>
      </c>
      <c r="X925" s="23">
        <v>0</v>
      </c>
      <c r="Y925" s="23">
        <v>0</v>
      </c>
      <c r="Z925" s="23">
        <v>0</v>
      </c>
      <c r="AA925" s="24">
        <v>0</v>
      </c>
      <c r="AB925" s="23">
        <v>0</v>
      </c>
      <c r="AC925" s="23">
        <v>0</v>
      </c>
      <c r="AD925" s="23">
        <v>0</v>
      </c>
      <c r="AE925" s="23">
        <v>0</v>
      </c>
      <c r="AF925" s="23">
        <v>0</v>
      </c>
      <c r="AG925" s="23">
        <v>0</v>
      </c>
      <c r="AH925" s="23">
        <v>0</v>
      </c>
      <c r="AI925" s="23">
        <v>0</v>
      </c>
      <c r="AJ925" s="24">
        <v>0</v>
      </c>
      <c r="AK925" s="23">
        <v>0</v>
      </c>
      <c r="AL925" s="23">
        <v>0</v>
      </c>
      <c r="AM925" s="23">
        <v>0</v>
      </c>
      <c r="AN925" s="23">
        <v>0</v>
      </c>
      <c r="AO925" s="23">
        <v>0</v>
      </c>
      <c r="AP925" s="23">
        <v>0</v>
      </c>
      <c r="AQ925" s="23">
        <v>0</v>
      </c>
      <c r="AR925" s="24">
        <v>0</v>
      </c>
      <c r="AS925" s="23">
        <v>0</v>
      </c>
      <c r="AT925" s="24">
        <v>0</v>
      </c>
      <c r="AU925" s="23">
        <v>0</v>
      </c>
      <c r="AV925" s="23">
        <v>0</v>
      </c>
      <c r="AW925" s="23">
        <v>0</v>
      </c>
      <c r="AX925" s="23">
        <v>0</v>
      </c>
      <c r="AY925" s="24">
        <v>0</v>
      </c>
      <c r="AZ925" s="23">
        <v>0</v>
      </c>
      <c r="BA925" s="23">
        <v>0</v>
      </c>
      <c r="BB925" s="24">
        <v>0</v>
      </c>
    </row>
    <row r="926" spans="1:54">
      <c r="A926" s="17" t="s">
        <v>386</v>
      </c>
      <c r="B926" s="18" t="s">
        <v>901</v>
      </c>
      <c r="C926" s="18" t="s">
        <v>1047</v>
      </c>
      <c r="D926" s="23">
        <v>880</v>
      </c>
      <c r="E926" s="80" t="s">
        <v>1502</v>
      </c>
      <c r="F926" s="80" t="s">
        <v>2310</v>
      </c>
      <c r="G926" s="81">
        <v>8.1574431866195849E-6</v>
      </c>
      <c r="H926" s="171">
        <v>0</v>
      </c>
      <c r="I926" s="170">
        <v>0</v>
      </c>
      <c r="J926" s="172">
        <v>0</v>
      </c>
      <c r="K926" s="23">
        <v>0</v>
      </c>
      <c r="L926" s="23">
        <v>0</v>
      </c>
      <c r="M926" s="23">
        <v>0</v>
      </c>
      <c r="N926" s="23">
        <v>0</v>
      </c>
      <c r="O926" s="23">
        <v>0</v>
      </c>
      <c r="P926" s="23">
        <v>0</v>
      </c>
      <c r="Q926" s="23">
        <v>0</v>
      </c>
      <c r="R926" s="23">
        <v>0</v>
      </c>
      <c r="S926" s="23">
        <v>0</v>
      </c>
      <c r="T926" s="23">
        <v>0</v>
      </c>
      <c r="U926" s="23">
        <v>0</v>
      </c>
      <c r="V926" s="24">
        <v>0</v>
      </c>
      <c r="W926" s="23">
        <v>0</v>
      </c>
      <c r="X926" s="23">
        <v>0</v>
      </c>
      <c r="Y926" s="23">
        <v>0</v>
      </c>
      <c r="Z926" s="23">
        <v>0</v>
      </c>
      <c r="AA926" s="24">
        <v>0</v>
      </c>
      <c r="AB926" s="23">
        <v>0</v>
      </c>
      <c r="AC926" s="23">
        <v>0</v>
      </c>
      <c r="AD926" s="23">
        <v>0</v>
      </c>
      <c r="AE926" s="23">
        <v>0</v>
      </c>
      <c r="AF926" s="23">
        <v>0</v>
      </c>
      <c r="AG926" s="23">
        <v>0</v>
      </c>
      <c r="AH926" s="23">
        <v>0</v>
      </c>
      <c r="AI926" s="23">
        <v>0</v>
      </c>
      <c r="AJ926" s="24">
        <v>0</v>
      </c>
      <c r="AK926" s="23">
        <v>0</v>
      </c>
      <c r="AL926" s="23">
        <v>0</v>
      </c>
      <c r="AM926" s="23">
        <v>0</v>
      </c>
      <c r="AN926" s="23">
        <v>0</v>
      </c>
      <c r="AO926" s="23">
        <v>0</v>
      </c>
      <c r="AP926" s="23">
        <v>0</v>
      </c>
      <c r="AQ926" s="23">
        <v>0</v>
      </c>
      <c r="AR926" s="24">
        <v>0</v>
      </c>
      <c r="AS926" s="23">
        <v>0</v>
      </c>
      <c r="AT926" s="24">
        <v>0</v>
      </c>
      <c r="AU926" s="23">
        <v>0</v>
      </c>
      <c r="AV926" s="23">
        <v>0</v>
      </c>
      <c r="AW926" s="23">
        <v>0</v>
      </c>
      <c r="AX926" s="23">
        <v>0</v>
      </c>
      <c r="AY926" s="24">
        <v>0</v>
      </c>
      <c r="AZ926" s="23">
        <v>0</v>
      </c>
      <c r="BA926" s="23">
        <v>0</v>
      </c>
      <c r="BB926" s="24">
        <v>0</v>
      </c>
    </row>
    <row r="927" spans="1:54">
      <c r="A927" s="17" t="s">
        <v>386</v>
      </c>
      <c r="B927" s="18" t="s">
        <v>901</v>
      </c>
      <c r="C927" s="18" t="s">
        <v>1047</v>
      </c>
      <c r="D927" s="23">
        <v>880</v>
      </c>
      <c r="E927" s="80" t="s">
        <v>1506</v>
      </c>
      <c r="F927" s="80" t="s">
        <v>2310</v>
      </c>
      <c r="G927" s="81">
        <v>1.2089085285563971E-5</v>
      </c>
      <c r="H927" s="171">
        <v>0</v>
      </c>
      <c r="I927" s="170">
        <v>0</v>
      </c>
      <c r="J927" s="172">
        <v>0</v>
      </c>
      <c r="K927" s="23">
        <v>0</v>
      </c>
      <c r="L927" s="23">
        <v>0</v>
      </c>
      <c r="M927" s="23">
        <v>0</v>
      </c>
      <c r="N927" s="23">
        <v>0</v>
      </c>
      <c r="O927" s="23">
        <v>0</v>
      </c>
      <c r="P927" s="23">
        <v>0</v>
      </c>
      <c r="Q927" s="23">
        <v>0</v>
      </c>
      <c r="R927" s="23">
        <v>0</v>
      </c>
      <c r="S927" s="23">
        <v>0</v>
      </c>
      <c r="T927" s="23">
        <v>0</v>
      </c>
      <c r="U927" s="23">
        <v>0</v>
      </c>
      <c r="V927" s="24">
        <v>0</v>
      </c>
      <c r="W927" s="23">
        <v>0</v>
      </c>
      <c r="X927" s="23">
        <v>0</v>
      </c>
      <c r="Y927" s="23">
        <v>0</v>
      </c>
      <c r="Z927" s="23">
        <v>0</v>
      </c>
      <c r="AA927" s="24">
        <v>0</v>
      </c>
      <c r="AB927" s="23">
        <v>0</v>
      </c>
      <c r="AC927" s="23">
        <v>0</v>
      </c>
      <c r="AD927" s="23">
        <v>0</v>
      </c>
      <c r="AE927" s="23">
        <v>0</v>
      </c>
      <c r="AF927" s="23">
        <v>0</v>
      </c>
      <c r="AG927" s="23">
        <v>0</v>
      </c>
      <c r="AH927" s="23">
        <v>0</v>
      </c>
      <c r="AI927" s="23">
        <v>0</v>
      </c>
      <c r="AJ927" s="24">
        <v>0</v>
      </c>
      <c r="AK927" s="23">
        <v>0</v>
      </c>
      <c r="AL927" s="23">
        <v>0</v>
      </c>
      <c r="AM927" s="23">
        <v>0</v>
      </c>
      <c r="AN927" s="23">
        <v>0</v>
      </c>
      <c r="AO927" s="23">
        <v>0</v>
      </c>
      <c r="AP927" s="23">
        <v>0</v>
      </c>
      <c r="AQ927" s="23">
        <v>0</v>
      </c>
      <c r="AR927" s="24">
        <v>0</v>
      </c>
      <c r="AS927" s="23">
        <v>0</v>
      </c>
      <c r="AT927" s="24">
        <v>0</v>
      </c>
      <c r="AU927" s="23">
        <v>0</v>
      </c>
      <c r="AV927" s="23">
        <v>0</v>
      </c>
      <c r="AW927" s="23">
        <v>0</v>
      </c>
      <c r="AX927" s="23">
        <v>0</v>
      </c>
      <c r="AY927" s="24">
        <v>0</v>
      </c>
      <c r="AZ927" s="23">
        <v>0</v>
      </c>
      <c r="BA927" s="23">
        <v>0</v>
      </c>
      <c r="BB927" s="24">
        <v>0</v>
      </c>
    </row>
    <row r="928" spans="1:54">
      <c r="A928" s="17" t="s">
        <v>386</v>
      </c>
      <c r="B928" s="18" t="s">
        <v>901</v>
      </c>
      <c r="C928" s="18" t="s">
        <v>1047</v>
      </c>
      <c r="D928" s="23">
        <v>880</v>
      </c>
      <c r="E928" s="80" t="s">
        <v>1507</v>
      </c>
      <c r="F928" s="80" t="s">
        <v>2310</v>
      </c>
      <c r="G928" s="81">
        <v>3.5278205039419661E-6</v>
      </c>
      <c r="H928" s="171">
        <v>0</v>
      </c>
      <c r="I928" s="170">
        <v>0</v>
      </c>
      <c r="J928" s="172">
        <v>0</v>
      </c>
      <c r="K928" s="23">
        <v>0</v>
      </c>
      <c r="L928" s="23">
        <v>0</v>
      </c>
      <c r="M928" s="23">
        <v>0</v>
      </c>
      <c r="N928" s="23">
        <v>0</v>
      </c>
      <c r="O928" s="23">
        <v>0</v>
      </c>
      <c r="P928" s="23">
        <v>0</v>
      </c>
      <c r="Q928" s="23">
        <v>0</v>
      </c>
      <c r="R928" s="23">
        <v>0</v>
      </c>
      <c r="S928" s="23">
        <v>0</v>
      </c>
      <c r="T928" s="23">
        <v>0</v>
      </c>
      <c r="U928" s="23">
        <v>0</v>
      </c>
      <c r="V928" s="24">
        <v>0</v>
      </c>
      <c r="W928" s="23">
        <v>0</v>
      </c>
      <c r="X928" s="23">
        <v>0</v>
      </c>
      <c r="Y928" s="23">
        <v>0</v>
      </c>
      <c r="Z928" s="23">
        <v>0</v>
      </c>
      <c r="AA928" s="24">
        <v>0</v>
      </c>
      <c r="AB928" s="23">
        <v>0</v>
      </c>
      <c r="AC928" s="23">
        <v>0</v>
      </c>
      <c r="AD928" s="23">
        <v>0</v>
      </c>
      <c r="AE928" s="23">
        <v>0</v>
      </c>
      <c r="AF928" s="23">
        <v>0</v>
      </c>
      <c r="AG928" s="23">
        <v>0</v>
      </c>
      <c r="AH928" s="23">
        <v>0</v>
      </c>
      <c r="AI928" s="23">
        <v>0</v>
      </c>
      <c r="AJ928" s="24">
        <v>0</v>
      </c>
      <c r="AK928" s="23">
        <v>0</v>
      </c>
      <c r="AL928" s="23">
        <v>0</v>
      </c>
      <c r="AM928" s="23">
        <v>0</v>
      </c>
      <c r="AN928" s="23">
        <v>0</v>
      </c>
      <c r="AO928" s="23">
        <v>0</v>
      </c>
      <c r="AP928" s="23">
        <v>0</v>
      </c>
      <c r="AQ928" s="23">
        <v>0</v>
      </c>
      <c r="AR928" s="24">
        <v>0</v>
      </c>
      <c r="AS928" s="23">
        <v>0</v>
      </c>
      <c r="AT928" s="24">
        <v>0</v>
      </c>
      <c r="AU928" s="23">
        <v>0</v>
      </c>
      <c r="AV928" s="23">
        <v>0</v>
      </c>
      <c r="AW928" s="23">
        <v>0</v>
      </c>
      <c r="AX928" s="23">
        <v>0</v>
      </c>
      <c r="AY928" s="24">
        <v>0</v>
      </c>
      <c r="AZ928" s="23">
        <v>0</v>
      </c>
      <c r="BA928" s="23">
        <v>0</v>
      </c>
      <c r="BB928" s="24">
        <v>0</v>
      </c>
    </row>
    <row r="929" spans="1:54">
      <c r="A929" s="17" t="s">
        <v>386</v>
      </c>
      <c r="B929" s="18" t="s">
        <v>901</v>
      </c>
      <c r="C929" s="18" t="s">
        <v>1047</v>
      </c>
      <c r="D929" s="23">
        <v>880</v>
      </c>
      <c r="E929" s="80" t="s">
        <v>1504</v>
      </c>
      <c r="F929" s="80" t="s">
        <v>2310</v>
      </c>
      <c r="G929" s="81">
        <v>8.8492341069386546E-6</v>
      </c>
      <c r="H929" s="171">
        <v>0</v>
      </c>
      <c r="I929" s="170">
        <v>0</v>
      </c>
      <c r="J929" s="172">
        <v>0</v>
      </c>
      <c r="K929" s="23">
        <v>0</v>
      </c>
      <c r="L929" s="23">
        <v>0</v>
      </c>
      <c r="M929" s="23">
        <v>0</v>
      </c>
      <c r="N929" s="23">
        <v>0</v>
      </c>
      <c r="O929" s="23">
        <v>0</v>
      </c>
      <c r="P929" s="23">
        <v>0</v>
      </c>
      <c r="Q929" s="23">
        <v>0</v>
      </c>
      <c r="R929" s="23">
        <v>0</v>
      </c>
      <c r="S929" s="23">
        <v>0</v>
      </c>
      <c r="T929" s="23">
        <v>0</v>
      </c>
      <c r="U929" s="23">
        <v>0</v>
      </c>
      <c r="V929" s="24">
        <v>0</v>
      </c>
      <c r="W929" s="23">
        <v>0</v>
      </c>
      <c r="X929" s="23">
        <v>0</v>
      </c>
      <c r="Y929" s="23">
        <v>0</v>
      </c>
      <c r="Z929" s="23">
        <v>0</v>
      </c>
      <c r="AA929" s="24">
        <v>0</v>
      </c>
      <c r="AB929" s="23">
        <v>0</v>
      </c>
      <c r="AC929" s="23">
        <v>0</v>
      </c>
      <c r="AD929" s="23">
        <v>0</v>
      </c>
      <c r="AE929" s="23">
        <v>0</v>
      </c>
      <c r="AF929" s="23">
        <v>0</v>
      </c>
      <c r="AG929" s="23">
        <v>0</v>
      </c>
      <c r="AH929" s="23">
        <v>0</v>
      </c>
      <c r="AI929" s="23">
        <v>0</v>
      </c>
      <c r="AJ929" s="24">
        <v>0</v>
      </c>
      <c r="AK929" s="23">
        <v>0</v>
      </c>
      <c r="AL929" s="23">
        <v>0</v>
      </c>
      <c r="AM929" s="23">
        <v>0</v>
      </c>
      <c r="AN929" s="23">
        <v>0</v>
      </c>
      <c r="AO929" s="23">
        <v>0</v>
      </c>
      <c r="AP929" s="23">
        <v>0</v>
      </c>
      <c r="AQ929" s="23">
        <v>0</v>
      </c>
      <c r="AR929" s="24">
        <v>0</v>
      </c>
      <c r="AS929" s="23">
        <v>0</v>
      </c>
      <c r="AT929" s="24">
        <v>0</v>
      </c>
      <c r="AU929" s="23">
        <v>0</v>
      </c>
      <c r="AV929" s="23">
        <v>0</v>
      </c>
      <c r="AW929" s="23">
        <v>0</v>
      </c>
      <c r="AX929" s="23">
        <v>0</v>
      </c>
      <c r="AY929" s="24">
        <v>0</v>
      </c>
      <c r="AZ929" s="23">
        <v>0</v>
      </c>
      <c r="BA929" s="23">
        <v>0</v>
      </c>
      <c r="BB929" s="24">
        <v>0</v>
      </c>
    </row>
    <row r="930" spans="1:54">
      <c r="A930" s="17" t="s">
        <v>529</v>
      </c>
      <c r="B930" s="18" t="s">
        <v>901</v>
      </c>
      <c r="C930" s="18" t="s">
        <v>1115</v>
      </c>
      <c r="D930" s="23">
        <v>1225</v>
      </c>
      <c r="E930" s="80" t="s">
        <v>1501</v>
      </c>
      <c r="F930" s="80" t="s">
        <v>2314</v>
      </c>
      <c r="G930" s="81">
        <v>2.9832126576466352E-4</v>
      </c>
      <c r="H930" s="171">
        <v>0</v>
      </c>
      <c r="I930" s="170">
        <v>0</v>
      </c>
      <c r="J930" s="172">
        <v>0</v>
      </c>
      <c r="K930" s="23">
        <v>0</v>
      </c>
      <c r="L930" s="23">
        <v>0</v>
      </c>
      <c r="M930" s="23">
        <v>0</v>
      </c>
      <c r="N930" s="23">
        <v>0</v>
      </c>
      <c r="O930" s="23">
        <v>0</v>
      </c>
      <c r="P930" s="23">
        <v>0</v>
      </c>
      <c r="Q930" s="23">
        <v>0</v>
      </c>
      <c r="R930" s="23">
        <v>0</v>
      </c>
      <c r="S930" s="23">
        <v>0</v>
      </c>
      <c r="T930" s="23">
        <v>0</v>
      </c>
      <c r="U930" s="23">
        <v>0</v>
      </c>
      <c r="V930" s="24">
        <v>0</v>
      </c>
      <c r="W930" s="23">
        <v>0</v>
      </c>
      <c r="X930" s="23">
        <v>0</v>
      </c>
      <c r="Y930" s="23">
        <v>0</v>
      </c>
      <c r="Z930" s="23">
        <v>0</v>
      </c>
      <c r="AA930" s="24">
        <v>0</v>
      </c>
      <c r="AB930" s="23">
        <v>0</v>
      </c>
      <c r="AC930" s="23">
        <v>0</v>
      </c>
      <c r="AD930" s="23">
        <v>0</v>
      </c>
      <c r="AE930" s="23">
        <v>0</v>
      </c>
      <c r="AF930" s="23">
        <v>0</v>
      </c>
      <c r="AG930" s="23">
        <v>0</v>
      </c>
      <c r="AH930" s="23">
        <v>0</v>
      </c>
      <c r="AI930" s="23">
        <v>0</v>
      </c>
      <c r="AJ930" s="24">
        <v>0</v>
      </c>
      <c r="AK930" s="23">
        <v>0</v>
      </c>
      <c r="AL930" s="23">
        <v>0</v>
      </c>
      <c r="AM930" s="23">
        <v>0</v>
      </c>
      <c r="AN930" s="23">
        <v>0</v>
      </c>
      <c r="AO930" s="23">
        <v>0</v>
      </c>
      <c r="AP930" s="23">
        <v>0</v>
      </c>
      <c r="AQ930" s="23">
        <v>0</v>
      </c>
      <c r="AR930" s="24">
        <v>0</v>
      </c>
      <c r="AS930" s="23">
        <v>0</v>
      </c>
      <c r="AT930" s="24">
        <v>0</v>
      </c>
      <c r="AU930" s="23">
        <v>0</v>
      </c>
      <c r="AV930" s="23">
        <v>0</v>
      </c>
      <c r="AW930" s="23">
        <v>0</v>
      </c>
      <c r="AX930" s="23">
        <v>0</v>
      </c>
      <c r="AY930" s="24">
        <v>0</v>
      </c>
      <c r="AZ930" s="23">
        <v>0</v>
      </c>
      <c r="BA930" s="23">
        <v>0</v>
      </c>
      <c r="BB930" s="24">
        <v>0</v>
      </c>
    </row>
    <row r="931" spans="1:54">
      <c r="A931" s="17" t="s">
        <v>529</v>
      </c>
      <c r="B931" s="18" t="s">
        <v>901</v>
      </c>
      <c r="C931" s="18" t="s">
        <v>1115</v>
      </c>
      <c r="D931" s="23">
        <v>1225</v>
      </c>
      <c r="E931" s="80" t="s">
        <v>1500</v>
      </c>
      <c r="F931" s="80" t="s">
        <v>2312</v>
      </c>
      <c r="G931" s="81">
        <v>1.9403723885972666E-4</v>
      </c>
      <c r="H931" s="171">
        <v>0</v>
      </c>
      <c r="I931" s="170">
        <v>0</v>
      </c>
      <c r="J931" s="172">
        <v>0</v>
      </c>
      <c r="K931" s="23">
        <v>0</v>
      </c>
      <c r="L931" s="23">
        <v>0</v>
      </c>
      <c r="M931" s="23">
        <v>0</v>
      </c>
      <c r="N931" s="23">
        <v>0</v>
      </c>
      <c r="O931" s="23">
        <v>0</v>
      </c>
      <c r="P931" s="23">
        <v>0</v>
      </c>
      <c r="Q931" s="23">
        <v>0</v>
      </c>
      <c r="R931" s="23">
        <v>0</v>
      </c>
      <c r="S931" s="23">
        <v>0</v>
      </c>
      <c r="T931" s="23">
        <v>0</v>
      </c>
      <c r="U931" s="23">
        <v>0</v>
      </c>
      <c r="V931" s="24">
        <v>0</v>
      </c>
      <c r="W931" s="23">
        <v>0</v>
      </c>
      <c r="X931" s="23">
        <v>0</v>
      </c>
      <c r="Y931" s="23">
        <v>0</v>
      </c>
      <c r="Z931" s="23">
        <v>0</v>
      </c>
      <c r="AA931" s="24">
        <v>0</v>
      </c>
      <c r="AB931" s="23">
        <v>0</v>
      </c>
      <c r="AC931" s="23">
        <v>0</v>
      </c>
      <c r="AD931" s="23">
        <v>0</v>
      </c>
      <c r="AE931" s="23">
        <v>0</v>
      </c>
      <c r="AF931" s="23">
        <v>0</v>
      </c>
      <c r="AG931" s="23">
        <v>0</v>
      </c>
      <c r="AH931" s="23">
        <v>0</v>
      </c>
      <c r="AI931" s="23">
        <v>0</v>
      </c>
      <c r="AJ931" s="24">
        <v>0</v>
      </c>
      <c r="AK931" s="23">
        <v>0</v>
      </c>
      <c r="AL931" s="23">
        <v>0</v>
      </c>
      <c r="AM931" s="23">
        <v>0</v>
      </c>
      <c r="AN931" s="23">
        <v>0</v>
      </c>
      <c r="AO931" s="23">
        <v>0</v>
      </c>
      <c r="AP931" s="23">
        <v>0</v>
      </c>
      <c r="AQ931" s="23">
        <v>0</v>
      </c>
      <c r="AR931" s="24">
        <v>0</v>
      </c>
      <c r="AS931" s="23">
        <v>0</v>
      </c>
      <c r="AT931" s="24">
        <v>0</v>
      </c>
      <c r="AU931" s="23">
        <v>0</v>
      </c>
      <c r="AV931" s="23">
        <v>0</v>
      </c>
      <c r="AW931" s="23">
        <v>0</v>
      </c>
      <c r="AX931" s="23">
        <v>0</v>
      </c>
      <c r="AY931" s="24">
        <v>0</v>
      </c>
      <c r="AZ931" s="23">
        <v>0</v>
      </c>
      <c r="BA931" s="23">
        <v>0</v>
      </c>
      <c r="BB931" s="24">
        <v>0</v>
      </c>
    </row>
    <row r="932" spans="1:54">
      <c r="A932" s="75" t="s">
        <v>529</v>
      </c>
      <c r="B932" s="75" t="s">
        <v>901</v>
      </c>
      <c r="C932" s="75" t="s">
        <v>1115</v>
      </c>
      <c r="D932" s="76">
        <v>1225</v>
      </c>
      <c r="E932" s="80" t="s">
        <v>1505</v>
      </c>
      <c r="F932" s="80" t="s">
        <v>2312</v>
      </c>
      <c r="G932" s="81">
        <v>0.16385346390995714</v>
      </c>
      <c r="H932" s="171">
        <v>0</v>
      </c>
      <c r="I932" s="170">
        <v>0</v>
      </c>
      <c r="J932" s="172">
        <v>0</v>
      </c>
      <c r="K932" s="76">
        <v>0</v>
      </c>
      <c r="L932" s="76">
        <v>0</v>
      </c>
      <c r="M932" s="76">
        <v>0</v>
      </c>
      <c r="N932" s="76">
        <v>0</v>
      </c>
      <c r="O932" s="76">
        <v>0</v>
      </c>
      <c r="P932" s="76">
        <v>0</v>
      </c>
      <c r="Q932" s="76">
        <v>0</v>
      </c>
      <c r="R932" s="76">
        <v>0</v>
      </c>
      <c r="S932" s="76">
        <v>0</v>
      </c>
      <c r="T932" s="76">
        <v>0</v>
      </c>
      <c r="U932" s="76">
        <v>0</v>
      </c>
      <c r="V932" s="73">
        <v>0</v>
      </c>
      <c r="W932" s="76">
        <v>0</v>
      </c>
      <c r="X932" s="76">
        <v>0</v>
      </c>
      <c r="Y932" s="76">
        <v>0</v>
      </c>
      <c r="Z932" s="76">
        <v>0</v>
      </c>
      <c r="AA932" s="73">
        <v>0</v>
      </c>
      <c r="AB932" s="76">
        <v>0</v>
      </c>
      <c r="AC932" s="76">
        <v>0</v>
      </c>
      <c r="AD932" s="76">
        <v>0</v>
      </c>
      <c r="AE932" s="76">
        <v>0</v>
      </c>
      <c r="AF932" s="76">
        <v>0</v>
      </c>
      <c r="AG932" s="76">
        <v>0</v>
      </c>
      <c r="AH932" s="76">
        <v>0</v>
      </c>
      <c r="AI932" s="76">
        <v>0</v>
      </c>
      <c r="AJ932" s="73">
        <v>0</v>
      </c>
      <c r="AK932" s="76">
        <v>0</v>
      </c>
      <c r="AL932" s="76">
        <v>0</v>
      </c>
      <c r="AM932" s="76">
        <v>0</v>
      </c>
      <c r="AN932" s="76">
        <v>0</v>
      </c>
      <c r="AO932" s="76">
        <v>0</v>
      </c>
      <c r="AP932" s="76">
        <v>0</v>
      </c>
      <c r="AQ932" s="76">
        <v>0</v>
      </c>
      <c r="AR932" s="73">
        <v>0</v>
      </c>
      <c r="AS932" s="77">
        <v>1</v>
      </c>
      <c r="AT932" s="73">
        <v>0</v>
      </c>
      <c r="AU932" s="76">
        <v>0</v>
      </c>
      <c r="AV932" s="76">
        <v>0</v>
      </c>
      <c r="AW932" s="76">
        <v>0</v>
      </c>
      <c r="AX932" s="76">
        <v>0</v>
      </c>
      <c r="AY932" s="73">
        <v>0</v>
      </c>
      <c r="AZ932" s="23">
        <v>0</v>
      </c>
      <c r="BA932" s="23">
        <v>0</v>
      </c>
      <c r="BB932" s="24">
        <v>0</v>
      </c>
    </row>
    <row r="933" spans="1:54">
      <c r="A933" s="17" t="s">
        <v>529</v>
      </c>
      <c r="B933" s="18" t="s">
        <v>901</v>
      </c>
      <c r="C933" s="18" t="s">
        <v>1115</v>
      </c>
      <c r="D933" s="23">
        <v>1225</v>
      </c>
      <c r="E933" s="80" t="s">
        <v>1503</v>
      </c>
      <c r="F933" s="80" t="s">
        <v>2311</v>
      </c>
      <c r="G933" s="81">
        <v>2.4163148912925349E-2</v>
      </c>
      <c r="H933" s="171">
        <v>0</v>
      </c>
      <c r="I933" s="170">
        <v>1</v>
      </c>
      <c r="J933" s="172">
        <v>0</v>
      </c>
      <c r="K933" s="23">
        <v>0</v>
      </c>
      <c r="L933" s="23">
        <v>0</v>
      </c>
      <c r="M933" s="23">
        <v>0</v>
      </c>
      <c r="N933" s="23">
        <v>0</v>
      </c>
      <c r="O933" s="23">
        <v>0</v>
      </c>
      <c r="P933" s="23">
        <v>0</v>
      </c>
      <c r="Q933" s="23">
        <v>0</v>
      </c>
      <c r="R933" s="23">
        <v>0</v>
      </c>
      <c r="S933" s="23">
        <v>0</v>
      </c>
      <c r="T933" s="23">
        <v>0</v>
      </c>
      <c r="U933" s="23">
        <v>0</v>
      </c>
      <c r="V933" s="24">
        <v>0</v>
      </c>
      <c r="W933" s="23">
        <v>0</v>
      </c>
      <c r="X933" s="23">
        <v>0</v>
      </c>
      <c r="Y933" s="23">
        <v>0</v>
      </c>
      <c r="Z933" s="23">
        <v>0</v>
      </c>
      <c r="AA933" s="24">
        <v>0</v>
      </c>
      <c r="AB933" s="23">
        <v>0</v>
      </c>
      <c r="AC933" s="23">
        <v>0</v>
      </c>
      <c r="AD933" s="23">
        <v>0</v>
      </c>
      <c r="AE933" s="23">
        <v>0</v>
      </c>
      <c r="AF933" s="23">
        <v>0</v>
      </c>
      <c r="AG933" s="23">
        <v>0</v>
      </c>
      <c r="AH933" s="23">
        <v>0</v>
      </c>
      <c r="AI933" s="23">
        <v>0</v>
      </c>
      <c r="AJ933" s="24">
        <v>0</v>
      </c>
      <c r="AK933" s="23">
        <v>0</v>
      </c>
      <c r="AL933" s="23">
        <v>0</v>
      </c>
      <c r="AM933" s="23">
        <v>0</v>
      </c>
      <c r="AN933" s="23">
        <v>0</v>
      </c>
      <c r="AO933" s="23">
        <v>0</v>
      </c>
      <c r="AP933" s="23">
        <v>0</v>
      </c>
      <c r="AQ933" s="23">
        <v>0</v>
      </c>
      <c r="AR933" s="24">
        <v>0</v>
      </c>
      <c r="AS933" s="23">
        <v>0</v>
      </c>
      <c r="AT933" s="24">
        <v>0</v>
      </c>
      <c r="AU933" s="23">
        <v>0</v>
      </c>
      <c r="AV933" s="23">
        <v>0</v>
      </c>
      <c r="AW933" s="23">
        <v>0</v>
      </c>
      <c r="AX933" s="23">
        <v>0</v>
      </c>
      <c r="AY933" s="24">
        <v>0</v>
      </c>
      <c r="AZ933" s="23">
        <v>0</v>
      </c>
      <c r="BA933" s="23">
        <v>0</v>
      </c>
      <c r="BB933" s="24">
        <v>0</v>
      </c>
    </row>
    <row r="934" spans="1:54">
      <c r="A934" s="17" t="s">
        <v>529</v>
      </c>
      <c r="B934" s="18" t="s">
        <v>901</v>
      </c>
      <c r="C934" s="18" t="s">
        <v>1115</v>
      </c>
      <c r="D934" s="23">
        <v>1225</v>
      </c>
      <c r="E934" s="80" t="s">
        <v>1508</v>
      </c>
      <c r="F934" s="80" t="s">
        <v>2310</v>
      </c>
      <c r="G934" s="81">
        <v>0.53449921185954219</v>
      </c>
      <c r="H934" s="171">
        <v>3</v>
      </c>
      <c r="I934" s="170">
        <v>2</v>
      </c>
      <c r="J934" s="172">
        <v>0</v>
      </c>
      <c r="K934" s="23">
        <v>0</v>
      </c>
      <c r="L934" s="23">
        <v>0</v>
      </c>
      <c r="M934" s="23">
        <v>0</v>
      </c>
      <c r="N934" s="23">
        <v>0</v>
      </c>
      <c r="O934" s="23">
        <v>0</v>
      </c>
      <c r="P934" s="23">
        <v>0</v>
      </c>
      <c r="Q934" s="23">
        <v>0</v>
      </c>
      <c r="R934" s="23">
        <v>0</v>
      </c>
      <c r="S934" s="23">
        <v>0</v>
      </c>
      <c r="T934" s="23">
        <v>0</v>
      </c>
      <c r="U934" s="23">
        <v>0</v>
      </c>
      <c r="V934" s="24">
        <v>0</v>
      </c>
      <c r="W934" s="23">
        <v>0</v>
      </c>
      <c r="X934" s="23">
        <v>0</v>
      </c>
      <c r="Y934" s="23">
        <v>0</v>
      </c>
      <c r="Z934" s="23">
        <v>0</v>
      </c>
      <c r="AA934" s="24">
        <v>0</v>
      </c>
      <c r="AB934" s="23">
        <v>0</v>
      </c>
      <c r="AC934" s="23">
        <v>1</v>
      </c>
      <c r="AD934" s="23">
        <v>0</v>
      </c>
      <c r="AE934" s="23">
        <v>0</v>
      </c>
      <c r="AF934" s="23">
        <v>0</v>
      </c>
      <c r="AG934" s="23">
        <v>0</v>
      </c>
      <c r="AH934" s="23">
        <v>0</v>
      </c>
      <c r="AI934" s="23">
        <v>0</v>
      </c>
      <c r="AJ934" s="24">
        <v>0</v>
      </c>
      <c r="AK934" s="23">
        <v>0</v>
      </c>
      <c r="AL934" s="23">
        <v>0</v>
      </c>
      <c r="AM934" s="23">
        <v>0</v>
      </c>
      <c r="AN934" s="23">
        <v>0</v>
      </c>
      <c r="AO934" s="23">
        <v>0</v>
      </c>
      <c r="AP934" s="23">
        <v>0</v>
      </c>
      <c r="AQ934" s="23">
        <v>0</v>
      </c>
      <c r="AR934" s="24">
        <v>0</v>
      </c>
      <c r="AS934" s="23">
        <v>1</v>
      </c>
      <c r="AT934" s="24">
        <v>0</v>
      </c>
      <c r="AU934" s="23">
        <v>0</v>
      </c>
      <c r="AV934" s="23">
        <v>0</v>
      </c>
      <c r="AW934" s="23">
        <v>0</v>
      </c>
      <c r="AX934" s="23">
        <v>0</v>
      </c>
      <c r="AY934" s="24">
        <v>0</v>
      </c>
      <c r="AZ934" s="23">
        <v>0</v>
      </c>
      <c r="BA934" s="23">
        <v>0</v>
      </c>
      <c r="BB934" s="24">
        <v>0</v>
      </c>
    </row>
    <row r="935" spans="1:54">
      <c r="A935" s="17" t="s">
        <v>529</v>
      </c>
      <c r="B935" s="18" t="s">
        <v>901</v>
      </c>
      <c r="C935" s="18" t="s">
        <v>1115</v>
      </c>
      <c r="D935" s="23">
        <v>1225</v>
      </c>
      <c r="E935" s="80" t="s">
        <v>1502</v>
      </c>
      <c r="F935" s="80" t="s">
        <v>2310</v>
      </c>
      <c r="G935" s="81">
        <v>3.2118707984767472E-2</v>
      </c>
      <c r="H935" s="171">
        <v>0</v>
      </c>
      <c r="I935" s="170">
        <v>0</v>
      </c>
      <c r="J935" s="172">
        <v>0</v>
      </c>
      <c r="K935" s="23">
        <v>0</v>
      </c>
      <c r="L935" s="23">
        <v>0</v>
      </c>
      <c r="M935" s="23">
        <v>0</v>
      </c>
      <c r="N935" s="23">
        <v>0</v>
      </c>
      <c r="O935" s="23">
        <v>0</v>
      </c>
      <c r="P935" s="23">
        <v>0</v>
      </c>
      <c r="Q935" s="23">
        <v>0</v>
      </c>
      <c r="R935" s="23">
        <v>0</v>
      </c>
      <c r="S935" s="23">
        <v>0</v>
      </c>
      <c r="T935" s="23">
        <v>0</v>
      </c>
      <c r="U935" s="23">
        <v>0</v>
      </c>
      <c r="V935" s="24">
        <v>0</v>
      </c>
      <c r="W935" s="23">
        <v>0</v>
      </c>
      <c r="X935" s="23">
        <v>0</v>
      </c>
      <c r="Y935" s="23">
        <v>0</v>
      </c>
      <c r="Z935" s="23">
        <v>0</v>
      </c>
      <c r="AA935" s="24">
        <v>0</v>
      </c>
      <c r="AB935" s="23">
        <v>0</v>
      </c>
      <c r="AC935" s="23">
        <v>0</v>
      </c>
      <c r="AD935" s="23">
        <v>0</v>
      </c>
      <c r="AE935" s="23">
        <v>0</v>
      </c>
      <c r="AF935" s="23">
        <v>0</v>
      </c>
      <c r="AG935" s="23">
        <v>0</v>
      </c>
      <c r="AH935" s="23">
        <v>0</v>
      </c>
      <c r="AI935" s="23">
        <v>0</v>
      </c>
      <c r="AJ935" s="24">
        <v>0</v>
      </c>
      <c r="AK935" s="23">
        <v>0</v>
      </c>
      <c r="AL935" s="23">
        <v>0</v>
      </c>
      <c r="AM935" s="23">
        <v>0</v>
      </c>
      <c r="AN935" s="23">
        <v>0</v>
      </c>
      <c r="AO935" s="23">
        <v>0</v>
      </c>
      <c r="AP935" s="23">
        <v>0</v>
      </c>
      <c r="AQ935" s="23">
        <v>0</v>
      </c>
      <c r="AR935" s="24">
        <v>0</v>
      </c>
      <c r="AS935" s="23">
        <v>0</v>
      </c>
      <c r="AT935" s="24">
        <v>0</v>
      </c>
      <c r="AU935" s="23">
        <v>0</v>
      </c>
      <c r="AV935" s="23">
        <v>0</v>
      </c>
      <c r="AW935" s="23">
        <v>0</v>
      </c>
      <c r="AX935" s="23">
        <v>0</v>
      </c>
      <c r="AY935" s="24">
        <v>0</v>
      </c>
      <c r="AZ935" s="23">
        <v>0</v>
      </c>
      <c r="BA935" s="23">
        <v>0</v>
      </c>
      <c r="BB935" s="24">
        <v>0</v>
      </c>
    </row>
    <row r="936" spans="1:54">
      <c r="A936" s="17" t="s">
        <v>529</v>
      </c>
      <c r="B936" s="18" t="s">
        <v>901</v>
      </c>
      <c r="C936" s="18" t="s">
        <v>1115</v>
      </c>
      <c r="D936" s="23">
        <v>1225</v>
      </c>
      <c r="E936" s="80" t="s">
        <v>1506</v>
      </c>
      <c r="F936" s="80" t="s">
        <v>2310</v>
      </c>
      <c r="G936" s="81">
        <v>0.28654531945898387</v>
      </c>
      <c r="H936" s="171">
        <v>2</v>
      </c>
      <c r="I936" s="170">
        <v>2</v>
      </c>
      <c r="J936" s="172">
        <v>0</v>
      </c>
      <c r="K936" s="23">
        <v>0</v>
      </c>
      <c r="L936" s="23">
        <v>0</v>
      </c>
      <c r="M936" s="23">
        <v>0</v>
      </c>
      <c r="N936" s="23">
        <v>0</v>
      </c>
      <c r="O936" s="23">
        <v>0</v>
      </c>
      <c r="P936" s="23">
        <v>0</v>
      </c>
      <c r="Q936" s="23">
        <v>0</v>
      </c>
      <c r="R936" s="23">
        <v>0</v>
      </c>
      <c r="S936" s="23">
        <v>0</v>
      </c>
      <c r="T936" s="23">
        <v>0</v>
      </c>
      <c r="U936" s="23">
        <v>0</v>
      </c>
      <c r="V936" s="24">
        <v>0</v>
      </c>
      <c r="W936" s="23">
        <v>0</v>
      </c>
      <c r="X936" s="23">
        <v>0</v>
      </c>
      <c r="Y936" s="23">
        <v>0</v>
      </c>
      <c r="Z936" s="23">
        <v>0</v>
      </c>
      <c r="AA936" s="24">
        <v>0</v>
      </c>
      <c r="AB936" s="23">
        <v>0</v>
      </c>
      <c r="AC936" s="23">
        <v>1</v>
      </c>
      <c r="AD936" s="23">
        <v>0</v>
      </c>
      <c r="AE936" s="23">
        <v>0</v>
      </c>
      <c r="AF936" s="23">
        <v>0</v>
      </c>
      <c r="AG936" s="23">
        <v>0</v>
      </c>
      <c r="AH936" s="23">
        <v>0</v>
      </c>
      <c r="AI936" s="23">
        <v>0</v>
      </c>
      <c r="AJ936" s="24">
        <v>0</v>
      </c>
      <c r="AK936" s="23">
        <v>0</v>
      </c>
      <c r="AL936" s="23">
        <v>0</v>
      </c>
      <c r="AM936" s="23">
        <v>0</v>
      </c>
      <c r="AN936" s="23">
        <v>0</v>
      </c>
      <c r="AO936" s="23">
        <v>0</v>
      </c>
      <c r="AP936" s="23">
        <v>0</v>
      </c>
      <c r="AQ936" s="23">
        <v>0</v>
      </c>
      <c r="AR936" s="24">
        <v>0</v>
      </c>
      <c r="AS936" s="23">
        <v>1</v>
      </c>
      <c r="AT936" s="24">
        <v>0</v>
      </c>
      <c r="AU936" s="23">
        <v>0</v>
      </c>
      <c r="AV936" s="23">
        <v>0</v>
      </c>
      <c r="AW936" s="23">
        <v>0</v>
      </c>
      <c r="AX936" s="23">
        <v>0</v>
      </c>
      <c r="AY936" s="24">
        <v>0</v>
      </c>
      <c r="AZ936" s="23">
        <v>0</v>
      </c>
      <c r="BA936" s="23">
        <v>0</v>
      </c>
      <c r="BB936" s="24">
        <v>0</v>
      </c>
    </row>
    <row r="937" spans="1:54">
      <c r="A937" s="17" t="s">
        <v>529</v>
      </c>
      <c r="B937" s="18" t="s">
        <v>901</v>
      </c>
      <c r="C937" s="18" t="s">
        <v>1115</v>
      </c>
      <c r="D937" s="23">
        <v>1225</v>
      </c>
      <c r="E937" s="80" t="s">
        <v>1507</v>
      </c>
      <c r="F937" s="80" t="s">
        <v>2310</v>
      </c>
      <c r="G937" s="81">
        <v>2.6767281389102455E-3</v>
      </c>
      <c r="H937" s="171">
        <v>0</v>
      </c>
      <c r="I937" s="170">
        <v>0</v>
      </c>
      <c r="J937" s="172">
        <v>0</v>
      </c>
      <c r="K937" s="23">
        <v>0</v>
      </c>
      <c r="L937" s="23">
        <v>0</v>
      </c>
      <c r="M937" s="23">
        <v>0</v>
      </c>
      <c r="N937" s="23">
        <v>0</v>
      </c>
      <c r="O937" s="23">
        <v>0</v>
      </c>
      <c r="P937" s="23">
        <v>0</v>
      </c>
      <c r="Q937" s="23">
        <v>0</v>
      </c>
      <c r="R937" s="23">
        <v>0</v>
      </c>
      <c r="S937" s="23">
        <v>0</v>
      </c>
      <c r="T937" s="23">
        <v>0</v>
      </c>
      <c r="U937" s="23">
        <v>0</v>
      </c>
      <c r="V937" s="24">
        <v>0</v>
      </c>
      <c r="W937" s="23">
        <v>0</v>
      </c>
      <c r="X937" s="23">
        <v>0</v>
      </c>
      <c r="Y937" s="23">
        <v>0</v>
      </c>
      <c r="Z937" s="23">
        <v>0</v>
      </c>
      <c r="AA937" s="24">
        <v>0</v>
      </c>
      <c r="AB937" s="23">
        <v>0</v>
      </c>
      <c r="AC937" s="23">
        <v>0</v>
      </c>
      <c r="AD937" s="23">
        <v>0</v>
      </c>
      <c r="AE937" s="23">
        <v>0</v>
      </c>
      <c r="AF937" s="23">
        <v>0</v>
      </c>
      <c r="AG937" s="23">
        <v>0</v>
      </c>
      <c r="AH937" s="23">
        <v>0</v>
      </c>
      <c r="AI937" s="23">
        <v>0</v>
      </c>
      <c r="AJ937" s="24">
        <v>0</v>
      </c>
      <c r="AK937" s="23">
        <v>0</v>
      </c>
      <c r="AL937" s="23">
        <v>0</v>
      </c>
      <c r="AM937" s="23">
        <v>0</v>
      </c>
      <c r="AN937" s="23">
        <v>0</v>
      </c>
      <c r="AO937" s="23">
        <v>0</v>
      </c>
      <c r="AP937" s="23">
        <v>0</v>
      </c>
      <c r="AQ937" s="23">
        <v>0</v>
      </c>
      <c r="AR937" s="24">
        <v>0</v>
      </c>
      <c r="AS937" s="23">
        <v>0</v>
      </c>
      <c r="AT937" s="24">
        <v>0</v>
      </c>
      <c r="AU937" s="23">
        <v>0</v>
      </c>
      <c r="AV937" s="23">
        <v>0</v>
      </c>
      <c r="AW937" s="23">
        <v>0</v>
      </c>
      <c r="AX937" s="23">
        <v>0</v>
      </c>
      <c r="AY937" s="24">
        <v>0</v>
      </c>
      <c r="AZ937" s="23">
        <v>0</v>
      </c>
      <c r="BA937" s="23">
        <v>0</v>
      </c>
      <c r="BB937" s="24">
        <v>0</v>
      </c>
    </row>
    <row r="938" spans="1:54">
      <c r="A938" s="17" t="s">
        <v>529</v>
      </c>
      <c r="B938" s="18" t="s">
        <v>901</v>
      </c>
      <c r="C938" s="18" t="s">
        <v>1115</v>
      </c>
      <c r="D938" s="23">
        <v>1225</v>
      </c>
      <c r="E938" s="80" t="s">
        <v>1504</v>
      </c>
      <c r="F938" s="80" t="s">
        <v>2310</v>
      </c>
      <c r="G938" s="81">
        <v>0.85233795929754852</v>
      </c>
      <c r="H938" s="171">
        <v>2</v>
      </c>
      <c r="I938" s="170">
        <v>3</v>
      </c>
      <c r="J938" s="172">
        <v>0</v>
      </c>
      <c r="K938" s="23">
        <v>0</v>
      </c>
      <c r="L938" s="23">
        <v>0</v>
      </c>
      <c r="M938" s="23">
        <v>0</v>
      </c>
      <c r="N938" s="23">
        <v>0</v>
      </c>
      <c r="O938" s="23">
        <v>0</v>
      </c>
      <c r="P938" s="23">
        <v>0</v>
      </c>
      <c r="Q938" s="23">
        <v>0</v>
      </c>
      <c r="R938" s="23">
        <v>0</v>
      </c>
      <c r="S938" s="23">
        <v>0</v>
      </c>
      <c r="T938" s="23">
        <v>0</v>
      </c>
      <c r="U938" s="23">
        <v>0</v>
      </c>
      <c r="V938" s="24">
        <v>0</v>
      </c>
      <c r="W938" s="23">
        <v>0</v>
      </c>
      <c r="X938" s="23">
        <v>0</v>
      </c>
      <c r="Y938" s="23">
        <v>0</v>
      </c>
      <c r="Z938" s="23">
        <v>0</v>
      </c>
      <c r="AA938" s="24">
        <v>0</v>
      </c>
      <c r="AB938" s="23">
        <v>1</v>
      </c>
      <c r="AC938" s="23">
        <v>1</v>
      </c>
      <c r="AD938" s="23">
        <v>0</v>
      </c>
      <c r="AE938" s="23">
        <v>0</v>
      </c>
      <c r="AF938" s="23">
        <v>0</v>
      </c>
      <c r="AG938" s="23">
        <v>1</v>
      </c>
      <c r="AH938" s="23">
        <v>0</v>
      </c>
      <c r="AI938" s="23">
        <v>1</v>
      </c>
      <c r="AJ938" s="24">
        <v>0</v>
      </c>
      <c r="AK938" s="23">
        <v>0</v>
      </c>
      <c r="AL938" s="23">
        <v>0</v>
      </c>
      <c r="AM938" s="23">
        <v>0</v>
      </c>
      <c r="AN938" s="23">
        <v>0</v>
      </c>
      <c r="AO938" s="23">
        <v>0</v>
      </c>
      <c r="AP938" s="23">
        <v>0</v>
      </c>
      <c r="AQ938" s="23">
        <v>0</v>
      </c>
      <c r="AR938" s="24">
        <v>0</v>
      </c>
      <c r="AS938" s="23">
        <v>1</v>
      </c>
      <c r="AT938" s="24">
        <v>0</v>
      </c>
      <c r="AU938" s="23">
        <v>0</v>
      </c>
      <c r="AV938" s="23">
        <v>0</v>
      </c>
      <c r="AW938" s="23">
        <v>0</v>
      </c>
      <c r="AX938" s="23">
        <v>0</v>
      </c>
      <c r="AY938" s="24">
        <v>0</v>
      </c>
      <c r="AZ938" s="23">
        <v>0</v>
      </c>
      <c r="BA938" s="23">
        <v>0</v>
      </c>
      <c r="BB938" s="24">
        <v>0</v>
      </c>
    </row>
    <row r="939" spans="1:54">
      <c r="A939" s="18" t="s">
        <v>887</v>
      </c>
      <c r="B939" s="18" t="s">
        <v>901</v>
      </c>
      <c r="C939" s="18" t="s">
        <v>1043</v>
      </c>
      <c r="D939" s="23">
        <v>2205</v>
      </c>
      <c r="E939" s="80" t="s">
        <v>1501</v>
      </c>
      <c r="F939" s="80" t="s">
        <v>2314</v>
      </c>
      <c r="G939" s="81">
        <v>2.09558824747888E-6</v>
      </c>
      <c r="H939" s="171">
        <v>0</v>
      </c>
      <c r="I939" s="170">
        <v>0</v>
      </c>
      <c r="J939" s="172">
        <v>0</v>
      </c>
      <c r="K939" s="23">
        <v>0</v>
      </c>
      <c r="L939" s="23">
        <v>0</v>
      </c>
      <c r="M939" s="23">
        <v>0</v>
      </c>
      <c r="N939" s="23">
        <v>0</v>
      </c>
      <c r="O939" s="23">
        <v>0</v>
      </c>
      <c r="P939" s="23">
        <v>0</v>
      </c>
      <c r="Q939" s="23">
        <v>0</v>
      </c>
      <c r="R939" s="23">
        <v>0</v>
      </c>
      <c r="S939" s="23">
        <v>0</v>
      </c>
      <c r="T939" s="23">
        <v>0</v>
      </c>
      <c r="U939" s="23">
        <v>0</v>
      </c>
      <c r="V939" s="24">
        <v>0</v>
      </c>
      <c r="W939" s="23">
        <v>0</v>
      </c>
      <c r="X939" s="23">
        <v>0</v>
      </c>
      <c r="Y939" s="23">
        <v>0</v>
      </c>
      <c r="Z939" s="23">
        <v>0</v>
      </c>
      <c r="AA939" s="24">
        <v>0</v>
      </c>
      <c r="AB939" s="23">
        <v>0</v>
      </c>
      <c r="AC939" s="23">
        <v>0</v>
      </c>
      <c r="AD939" s="23">
        <v>0</v>
      </c>
      <c r="AE939" s="23">
        <v>0</v>
      </c>
      <c r="AF939" s="23">
        <v>0</v>
      </c>
      <c r="AG939" s="23">
        <v>0</v>
      </c>
      <c r="AH939" s="23">
        <v>0</v>
      </c>
      <c r="AI939" s="23">
        <v>0</v>
      </c>
      <c r="AJ939" s="24">
        <v>0</v>
      </c>
      <c r="AK939" s="23">
        <v>0</v>
      </c>
      <c r="AL939" s="23">
        <v>0</v>
      </c>
      <c r="AM939" s="23">
        <v>0</v>
      </c>
      <c r="AN939" s="23">
        <v>0</v>
      </c>
      <c r="AO939" s="23">
        <v>0</v>
      </c>
      <c r="AP939" s="23">
        <v>0</v>
      </c>
      <c r="AQ939" s="23">
        <v>0</v>
      </c>
      <c r="AR939" s="24">
        <v>0</v>
      </c>
      <c r="AS939" s="23">
        <v>0</v>
      </c>
      <c r="AT939" s="24">
        <v>0</v>
      </c>
      <c r="AU939" s="23">
        <v>0</v>
      </c>
      <c r="AV939" s="23">
        <v>0</v>
      </c>
      <c r="AW939" s="23">
        <v>0</v>
      </c>
      <c r="AX939" s="23">
        <v>0</v>
      </c>
      <c r="AY939" s="24">
        <v>0</v>
      </c>
      <c r="AZ939" s="23">
        <v>0</v>
      </c>
      <c r="BA939" s="23">
        <v>0</v>
      </c>
      <c r="BB939" s="24">
        <v>0</v>
      </c>
    </row>
    <row r="940" spans="1:54">
      <c r="A940" s="18" t="s">
        <v>887</v>
      </c>
      <c r="B940" s="18" t="s">
        <v>901</v>
      </c>
      <c r="C940" s="18" t="s">
        <v>1043</v>
      </c>
      <c r="D940" s="23">
        <v>2205</v>
      </c>
      <c r="E940" s="80" t="s">
        <v>1500</v>
      </c>
      <c r="F940" s="80" t="s">
        <v>2312</v>
      </c>
      <c r="G940" s="81">
        <v>0.56252105275995734</v>
      </c>
      <c r="H940" s="171">
        <v>1</v>
      </c>
      <c r="I940" s="170">
        <v>1</v>
      </c>
      <c r="J940" s="172">
        <v>0</v>
      </c>
      <c r="K940" s="23">
        <v>0</v>
      </c>
      <c r="L940" s="23">
        <v>0</v>
      </c>
      <c r="M940" s="23">
        <v>0</v>
      </c>
      <c r="N940" s="23">
        <v>0</v>
      </c>
      <c r="O940" s="23">
        <v>0</v>
      </c>
      <c r="P940" s="23">
        <v>0</v>
      </c>
      <c r="Q940" s="23">
        <v>0</v>
      </c>
      <c r="R940" s="23">
        <v>0</v>
      </c>
      <c r="S940" s="23">
        <v>0</v>
      </c>
      <c r="T940" s="23">
        <v>0</v>
      </c>
      <c r="U940" s="23">
        <v>0</v>
      </c>
      <c r="V940" s="24">
        <v>0</v>
      </c>
      <c r="W940" s="23">
        <v>0</v>
      </c>
      <c r="X940" s="23">
        <v>0</v>
      </c>
      <c r="Y940" s="23">
        <v>0</v>
      </c>
      <c r="Z940" s="23">
        <v>0</v>
      </c>
      <c r="AA940" s="24">
        <v>0</v>
      </c>
      <c r="AB940" s="23">
        <v>0</v>
      </c>
      <c r="AC940" s="23">
        <v>0</v>
      </c>
      <c r="AD940" s="23">
        <v>0</v>
      </c>
      <c r="AE940" s="23">
        <v>0</v>
      </c>
      <c r="AF940" s="23">
        <v>0</v>
      </c>
      <c r="AG940" s="23">
        <v>0</v>
      </c>
      <c r="AH940" s="23">
        <v>0</v>
      </c>
      <c r="AI940" s="23">
        <v>0</v>
      </c>
      <c r="AJ940" s="24">
        <v>0</v>
      </c>
      <c r="AK940" s="23">
        <v>0</v>
      </c>
      <c r="AL940" s="23">
        <v>0</v>
      </c>
      <c r="AM940" s="23">
        <v>0</v>
      </c>
      <c r="AN940" s="23">
        <v>0</v>
      </c>
      <c r="AO940" s="23">
        <v>0</v>
      </c>
      <c r="AP940" s="23">
        <v>0</v>
      </c>
      <c r="AQ940" s="23">
        <v>0</v>
      </c>
      <c r="AR940" s="24">
        <v>0</v>
      </c>
      <c r="AS940" s="23">
        <v>0</v>
      </c>
      <c r="AT940" s="24">
        <v>1</v>
      </c>
      <c r="AU940" s="23">
        <v>0</v>
      </c>
      <c r="AV940" s="23">
        <v>0</v>
      </c>
      <c r="AW940" s="23">
        <v>0</v>
      </c>
      <c r="AX940" s="23">
        <v>0</v>
      </c>
      <c r="AY940" s="24">
        <v>0</v>
      </c>
      <c r="AZ940" s="23">
        <v>0</v>
      </c>
      <c r="BA940" s="23">
        <v>0</v>
      </c>
      <c r="BB940" s="24">
        <v>0</v>
      </c>
    </row>
    <row r="941" spans="1:54">
      <c r="A941" s="75" t="s">
        <v>887</v>
      </c>
      <c r="B941" s="75" t="s">
        <v>901</v>
      </c>
      <c r="C941" s="75" t="s">
        <v>1043</v>
      </c>
      <c r="D941" s="76">
        <v>2205</v>
      </c>
      <c r="E941" s="80" t="s">
        <v>1505</v>
      </c>
      <c r="F941" s="80" t="s">
        <v>2312</v>
      </c>
      <c r="G941" s="81">
        <v>4.9987855902923386E-4</v>
      </c>
      <c r="H941" s="171">
        <v>0</v>
      </c>
      <c r="I941" s="170">
        <v>0</v>
      </c>
      <c r="J941" s="172">
        <v>0</v>
      </c>
      <c r="K941" s="76">
        <v>0</v>
      </c>
      <c r="L941" s="76">
        <v>0</v>
      </c>
      <c r="M941" s="76">
        <v>0</v>
      </c>
      <c r="N941" s="76">
        <v>0</v>
      </c>
      <c r="O941" s="76">
        <v>0</v>
      </c>
      <c r="P941" s="76">
        <v>0</v>
      </c>
      <c r="Q941" s="76">
        <v>0</v>
      </c>
      <c r="R941" s="76">
        <v>0</v>
      </c>
      <c r="S941" s="76">
        <v>0</v>
      </c>
      <c r="T941" s="76">
        <v>0</v>
      </c>
      <c r="U941" s="76">
        <v>0</v>
      </c>
      <c r="V941" s="73">
        <v>0</v>
      </c>
      <c r="W941" s="76">
        <v>0</v>
      </c>
      <c r="X941" s="76">
        <v>0</v>
      </c>
      <c r="Y941" s="76">
        <v>0</v>
      </c>
      <c r="Z941" s="76">
        <v>0</v>
      </c>
      <c r="AA941" s="73">
        <v>0</v>
      </c>
      <c r="AB941" s="76">
        <v>0</v>
      </c>
      <c r="AC941" s="76">
        <v>0</v>
      </c>
      <c r="AD941" s="76">
        <v>0</v>
      </c>
      <c r="AE941" s="76">
        <v>0</v>
      </c>
      <c r="AF941" s="76">
        <v>0</v>
      </c>
      <c r="AG941" s="76">
        <v>0</v>
      </c>
      <c r="AH941" s="76">
        <v>0</v>
      </c>
      <c r="AI941" s="76">
        <v>0</v>
      </c>
      <c r="AJ941" s="73">
        <v>0</v>
      </c>
      <c r="AK941" s="76">
        <v>0</v>
      </c>
      <c r="AL941" s="76">
        <v>0</v>
      </c>
      <c r="AM941" s="76">
        <v>0</v>
      </c>
      <c r="AN941" s="76">
        <v>0</v>
      </c>
      <c r="AO941" s="76">
        <v>0</v>
      </c>
      <c r="AP941" s="76">
        <v>0</v>
      </c>
      <c r="AQ941" s="76">
        <v>0</v>
      </c>
      <c r="AR941" s="73">
        <v>0</v>
      </c>
      <c r="AS941" s="76">
        <v>0</v>
      </c>
      <c r="AT941" s="73">
        <v>0</v>
      </c>
      <c r="AU941" s="76">
        <v>0</v>
      </c>
      <c r="AV941" s="76">
        <v>0</v>
      </c>
      <c r="AW941" s="76">
        <v>0</v>
      </c>
      <c r="AX941" s="76">
        <v>0</v>
      </c>
      <c r="AY941" s="73">
        <v>0</v>
      </c>
      <c r="AZ941" s="23">
        <v>0</v>
      </c>
      <c r="BA941" s="23">
        <v>0</v>
      </c>
      <c r="BB941" s="24">
        <v>0</v>
      </c>
    </row>
    <row r="942" spans="1:54">
      <c r="A942" s="18" t="s">
        <v>887</v>
      </c>
      <c r="B942" s="18" t="s">
        <v>901</v>
      </c>
      <c r="C942" s="18" t="s">
        <v>1043</v>
      </c>
      <c r="D942" s="23">
        <v>2205</v>
      </c>
      <c r="E942" s="80" t="s">
        <v>1503</v>
      </c>
      <c r="F942" s="80" t="s">
        <v>2311</v>
      </c>
      <c r="G942" s="81">
        <v>0</v>
      </c>
      <c r="H942" s="171">
        <v>0</v>
      </c>
      <c r="I942" s="170">
        <v>0</v>
      </c>
      <c r="J942" s="172">
        <v>0</v>
      </c>
      <c r="K942" s="23">
        <v>0</v>
      </c>
      <c r="L942" s="23">
        <v>0</v>
      </c>
      <c r="M942" s="23">
        <v>0</v>
      </c>
      <c r="N942" s="23">
        <v>0</v>
      </c>
      <c r="O942" s="23">
        <v>0</v>
      </c>
      <c r="P942" s="23">
        <v>0</v>
      </c>
      <c r="Q942" s="23">
        <v>0</v>
      </c>
      <c r="R942" s="23">
        <v>0</v>
      </c>
      <c r="S942" s="23">
        <v>0</v>
      </c>
      <c r="T942" s="23">
        <v>0</v>
      </c>
      <c r="U942" s="23">
        <v>0</v>
      </c>
      <c r="V942" s="24">
        <v>0</v>
      </c>
      <c r="W942" s="23">
        <v>0</v>
      </c>
      <c r="X942" s="23">
        <v>0</v>
      </c>
      <c r="Y942" s="23">
        <v>0</v>
      </c>
      <c r="Z942" s="23">
        <v>0</v>
      </c>
      <c r="AA942" s="24">
        <v>0</v>
      </c>
      <c r="AB942" s="23">
        <v>0</v>
      </c>
      <c r="AC942" s="23">
        <v>0</v>
      </c>
      <c r="AD942" s="23">
        <v>0</v>
      </c>
      <c r="AE942" s="23">
        <v>0</v>
      </c>
      <c r="AF942" s="23">
        <v>0</v>
      </c>
      <c r="AG942" s="23">
        <v>0</v>
      </c>
      <c r="AH942" s="23">
        <v>0</v>
      </c>
      <c r="AI942" s="23">
        <v>0</v>
      </c>
      <c r="AJ942" s="24">
        <v>0</v>
      </c>
      <c r="AK942" s="23">
        <v>0</v>
      </c>
      <c r="AL942" s="23">
        <v>0</v>
      </c>
      <c r="AM942" s="23">
        <v>0</v>
      </c>
      <c r="AN942" s="23">
        <v>0</v>
      </c>
      <c r="AO942" s="23">
        <v>0</v>
      </c>
      <c r="AP942" s="23">
        <v>0</v>
      </c>
      <c r="AQ942" s="23">
        <v>0</v>
      </c>
      <c r="AR942" s="24">
        <v>0</v>
      </c>
      <c r="AS942" s="23">
        <v>0</v>
      </c>
      <c r="AT942" s="24">
        <v>0</v>
      </c>
      <c r="AU942" s="23">
        <v>0</v>
      </c>
      <c r="AV942" s="23">
        <v>0</v>
      </c>
      <c r="AW942" s="23">
        <v>0</v>
      </c>
      <c r="AX942" s="23">
        <v>0</v>
      </c>
      <c r="AY942" s="24">
        <v>0</v>
      </c>
      <c r="AZ942" s="23">
        <v>0</v>
      </c>
      <c r="BA942" s="23">
        <v>0</v>
      </c>
      <c r="BB942" s="24">
        <v>0</v>
      </c>
    </row>
    <row r="943" spans="1:54">
      <c r="A943" s="18" t="s">
        <v>887</v>
      </c>
      <c r="B943" s="18" t="s">
        <v>901</v>
      </c>
      <c r="C943" s="18" t="s">
        <v>1043</v>
      </c>
      <c r="D943" s="23">
        <v>2205</v>
      </c>
      <c r="E943" s="80" t="s">
        <v>1508</v>
      </c>
      <c r="F943" s="80" t="s">
        <v>2310</v>
      </c>
      <c r="G943" s="81">
        <v>1.7278816344544668E-4</v>
      </c>
      <c r="H943" s="171">
        <v>0</v>
      </c>
      <c r="I943" s="170">
        <v>0</v>
      </c>
      <c r="J943" s="172">
        <v>0</v>
      </c>
      <c r="K943" s="23">
        <v>0</v>
      </c>
      <c r="L943" s="23">
        <v>0</v>
      </c>
      <c r="M943" s="23">
        <v>0</v>
      </c>
      <c r="N943" s="23">
        <v>0</v>
      </c>
      <c r="O943" s="23">
        <v>0</v>
      </c>
      <c r="P943" s="23">
        <v>0</v>
      </c>
      <c r="Q943" s="23">
        <v>0</v>
      </c>
      <c r="R943" s="23">
        <v>0</v>
      </c>
      <c r="S943" s="23">
        <v>0</v>
      </c>
      <c r="T943" s="23">
        <v>0</v>
      </c>
      <c r="U943" s="23">
        <v>0</v>
      </c>
      <c r="V943" s="24">
        <v>0</v>
      </c>
      <c r="W943" s="23">
        <v>0</v>
      </c>
      <c r="X943" s="23">
        <v>0</v>
      </c>
      <c r="Y943" s="23">
        <v>0</v>
      </c>
      <c r="Z943" s="23">
        <v>0</v>
      </c>
      <c r="AA943" s="24">
        <v>0</v>
      </c>
      <c r="AB943" s="23">
        <v>0</v>
      </c>
      <c r="AC943" s="23">
        <v>0</v>
      </c>
      <c r="AD943" s="23">
        <v>0</v>
      </c>
      <c r="AE943" s="23">
        <v>0</v>
      </c>
      <c r="AF943" s="23">
        <v>0</v>
      </c>
      <c r="AG943" s="23">
        <v>0</v>
      </c>
      <c r="AH943" s="23">
        <v>0</v>
      </c>
      <c r="AI943" s="23">
        <v>0</v>
      </c>
      <c r="AJ943" s="24">
        <v>0</v>
      </c>
      <c r="AK943" s="23">
        <v>0</v>
      </c>
      <c r="AL943" s="23">
        <v>0</v>
      </c>
      <c r="AM943" s="23">
        <v>0</v>
      </c>
      <c r="AN943" s="23">
        <v>0</v>
      </c>
      <c r="AO943" s="23">
        <v>0</v>
      </c>
      <c r="AP943" s="23">
        <v>0</v>
      </c>
      <c r="AQ943" s="23">
        <v>0</v>
      </c>
      <c r="AR943" s="24">
        <v>0</v>
      </c>
      <c r="AS943" s="23">
        <v>0</v>
      </c>
      <c r="AT943" s="24">
        <v>0</v>
      </c>
      <c r="AU943" s="23">
        <v>0</v>
      </c>
      <c r="AV943" s="23">
        <v>0</v>
      </c>
      <c r="AW943" s="23">
        <v>0</v>
      </c>
      <c r="AX943" s="23">
        <v>0</v>
      </c>
      <c r="AY943" s="24">
        <v>0</v>
      </c>
      <c r="AZ943" s="23">
        <v>0</v>
      </c>
      <c r="BA943" s="23">
        <v>0</v>
      </c>
      <c r="BB943" s="24">
        <v>0</v>
      </c>
    </row>
    <row r="944" spans="1:54">
      <c r="A944" s="18" t="s">
        <v>887</v>
      </c>
      <c r="B944" s="18" t="s">
        <v>901</v>
      </c>
      <c r="C944" s="18" t="s">
        <v>1043</v>
      </c>
      <c r="D944" s="23">
        <v>2205</v>
      </c>
      <c r="E944" s="80" t="s">
        <v>1502</v>
      </c>
      <c r="F944" s="80" t="s">
        <v>2310</v>
      </c>
      <c r="G944" s="81">
        <v>2.8246029993198433E-3</v>
      </c>
      <c r="H944" s="171">
        <v>0</v>
      </c>
      <c r="I944" s="170">
        <v>0</v>
      </c>
      <c r="J944" s="172">
        <v>0</v>
      </c>
      <c r="K944" s="23">
        <v>0</v>
      </c>
      <c r="L944" s="23">
        <v>0</v>
      </c>
      <c r="M944" s="23">
        <v>0</v>
      </c>
      <c r="N944" s="23">
        <v>0</v>
      </c>
      <c r="O944" s="23">
        <v>0</v>
      </c>
      <c r="P944" s="23">
        <v>0</v>
      </c>
      <c r="Q944" s="23">
        <v>0</v>
      </c>
      <c r="R944" s="23">
        <v>0</v>
      </c>
      <c r="S944" s="23">
        <v>0</v>
      </c>
      <c r="T944" s="23">
        <v>0</v>
      </c>
      <c r="U944" s="23">
        <v>0</v>
      </c>
      <c r="V944" s="24">
        <v>0</v>
      </c>
      <c r="W944" s="23">
        <v>0</v>
      </c>
      <c r="X944" s="23">
        <v>0</v>
      </c>
      <c r="Y944" s="23">
        <v>0</v>
      </c>
      <c r="Z944" s="23">
        <v>0</v>
      </c>
      <c r="AA944" s="24">
        <v>0</v>
      </c>
      <c r="AB944" s="23">
        <v>0</v>
      </c>
      <c r="AC944" s="23">
        <v>0</v>
      </c>
      <c r="AD944" s="23">
        <v>0</v>
      </c>
      <c r="AE944" s="23">
        <v>0</v>
      </c>
      <c r="AF944" s="23">
        <v>0</v>
      </c>
      <c r="AG944" s="23">
        <v>0</v>
      </c>
      <c r="AH944" s="23">
        <v>0</v>
      </c>
      <c r="AI944" s="23">
        <v>0</v>
      </c>
      <c r="AJ944" s="24">
        <v>0</v>
      </c>
      <c r="AK944" s="23">
        <v>0</v>
      </c>
      <c r="AL944" s="23">
        <v>0</v>
      </c>
      <c r="AM944" s="23">
        <v>0</v>
      </c>
      <c r="AN944" s="23">
        <v>0</v>
      </c>
      <c r="AO944" s="23">
        <v>0</v>
      </c>
      <c r="AP944" s="23">
        <v>0</v>
      </c>
      <c r="AQ944" s="23">
        <v>0</v>
      </c>
      <c r="AR944" s="24">
        <v>0</v>
      </c>
      <c r="AS944" s="23">
        <v>0</v>
      </c>
      <c r="AT944" s="24">
        <v>0</v>
      </c>
      <c r="AU944" s="23">
        <v>0</v>
      </c>
      <c r="AV944" s="23">
        <v>0</v>
      </c>
      <c r="AW944" s="23">
        <v>0</v>
      </c>
      <c r="AX944" s="23">
        <v>0</v>
      </c>
      <c r="AY944" s="24">
        <v>0</v>
      </c>
      <c r="AZ944" s="23">
        <v>0</v>
      </c>
      <c r="BA944" s="23">
        <v>0</v>
      </c>
      <c r="BB944" s="24">
        <v>0</v>
      </c>
    </row>
    <row r="945" spans="1:54">
      <c r="A945" s="18" t="s">
        <v>887</v>
      </c>
      <c r="B945" s="18" t="s">
        <v>901</v>
      </c>
      <c r="C945" s="18" t="s">
        <v>1043</v>
      </c>
      <c r="D945" s="23">
        <v>2205</v>
      </c>
      <c r="E945" s="80" t="s">
        <v>1506</v>
      </c>
      <c r="F945" s="80" t="s">
        <v>2310</v>
      </c>
      <c r="G945" s="81">
        <v>3.0960263539943448E-4</v>
      </c>
      <c r="H945" s="171">
        <v>0</v>
      </c>
      <c r="I945" s="170">
        <v>0</v>
      </c>
      <c r="J945" s="172">
        <v>0</v>
      </c>
      <c r="K945" s="23">
        <v>0</v>
      </c>
      <c r="L945" s="23">
        <v>0</v>
      </c>
      <c r="M945" s="23">
        <v>0</v>
      </c>
      <c r="N945" s="23">
        <v>0</v>
      </c>
      <c r="O945" s="23">
        <v>0</v>
      </c>
      <c r="P945" s="23">
        <v>0</v>
      </c>
      <c r="Q945" s="23">
        <v>0</v>
      </c>
      <c r="R945" s="23">
        <v>0</v>
      </c>
      <c r="S945" s="23">
        <v>0</v>
      </c>
      <c r="T945" s="23">
        <v>0</v>
      </c>
      <c r="U945" s="23">
        <v>0</v>
      </c>
      <c r="V945" s="24">
        <v>0</v>
      </c>
      <c r="W945" s="23">
        <v>0</v>
      </c>
      <c r="X945" s="23">
        <v>0</v>
      </c>
      <c r="Y945" s="23">
        <v>0</v>
      </c>
      <c r="Z945" s="23">
        <v>0</v>
      </c>
      <c r="AA945" s="24">
        <v>0</v>
      </c>
      <c r="AB945" s="23">
        <v>0</v>
      </c>
      <c r="AC945" s="23">
        <v>0</v>
      </c>
      <c r="AD945" s="23">
        <v>0</v>
      </c>
      <c r="AE945" s="23">
        <v>0</v>
      </c>
      <c r="AF945" s="23">
        <v>0</v>
      </c>
      <c r="AG945" s="23">
        <v>0</v>
      </c>
      <c r="AH945" s="23">
        <v>0</v>
      </c>
      <c r="AI945" s="23">
        <v>0</v>
      </c>
      <c r="AJ945" s="24">
        <v>0</v>
      </c>
      <c r="AK945" s="23">
        <v>0</v>
      </c>
      <c r="AL945" s="23">
        <v>0</v>
      </c>
      <c r="AM945" s="23">
        <v>0</v>
      </c>
      <c r="AN945" s="23">
        <v>0</v>
      </c>
      <c r="AO945" s="23">
        <v>0</v>
      </c>
      <c r="AP945" s="23">
        <v>0</v>
      </c>
      <c r="AQ945" s="23">
        <v>0</v>
      </c>
      <c r="AR945" s="24">
        <v>0</v>
      </c>
      <c r="AS945" s="23">
        <v>0</v>
      </c>
      <c r="AT945" s="24">
        <v>0</v>
      </c>
      <c r="AU945" s="23">
        <v>0</v>
      </c>
      <c r="AV945" s="23">
        <v>0</v>
      </c>
      <c r="AW945" s="23">
        <v>0</v>
      </c>
      <c r="AX945" s="23">
        <v>0</v>
      </c>
      <c r="AY945" s="24">
        <v>0</v>
      </c>
      <c r="AZ945" s="23">
        <v>0</v>
      </c>
      <c r="BA945" s="23">
        <v>0</v>
      </c>
      <c r="BB945" s="24">
        <v>0</v>
      </c>
    </row>
    <row r="946" spans="1:54">
      <c r="A946" s="18" t="s">
        <v>887</v>
      </c>
      <c r="B946" s="18" t="s">
        <v>901</v>
      </c>
      <c r="C946" s="18" t="s">
        <v>1043</v>
      </c>
      <c r="D946" s="23">
        <v>2205</v>
      </c>
      <c r="E946" s="80" t="s">
        <v>1507</v>
      </c>
      <c r="F946" s="80" t="s">
        <v>2310</v>
      </c>
      <c r="G946" s="81">
        <v>1.4955960319208353E-2</v>
      </c>
      <c r="H946" s="171">
        <v>0</v>
      </c>
      <c r="I946" s="170">
        <v>0</v>
      </c>
      <c r="J946" s="172">
        <v>0</v>
      </c>
      <c r="K946" s="23">
        <v>0</v>
      </c>
      <c r="L946" s="23">
        <v>0</v>
      </c>
      <c r="M946" s="23">
        <v>0</v>
      </c>
      <c r="N946" s="23">
        <v>0</v>
      </c>
      <c r="O946" s="23">
        <v>0</v>
      </c>
      <c r="P946" s="23">
        <v>0</v>
      </c>
      <c r="Q946" s="23">
        <v>0</v>
      </c>
      <c r="R946" s="23">
        <v>0</v>
      </c>
      <c r="S946" s="23">
        <v>0</v>
      </c>
      <c r="T946" s="23">
        <v>0</v>
      </c>
      <c r="U946" s="23">
        <v>0</v>
      </c>
      <c r="V946" s="24">
        <v>0</v>
      </c>
      <c r="W946" s="23">
        <v>0</v>
      </c>
      <c r="X946" s="23">
        <v>0</v>
      </c>
      <c r="Y946" s="23">
        <v>0</v>
      </c>
      <c r="Z946" s="23">
        <v>0</v>
      </c>
      <c r="AA946" s="24">
        <v>0</v>
      </c>
      <c r="AB946" s="23">
        <v>0</v>
      </c>
      <c r="AC946" s="23">
        <v>0</v>
      </c>
      <c r="AD946" s="23">
        <v>0</v>
      </c>
      <c r="AE946" s="23">
        <v>0</v>
      </c>
      <c r="AF946" s="23">
        <v>0</v>
      </c>
      <c r="AG946" s="23">
        <v>0</v>
      </c>
      <c r="AH946" s="23">
        <v>0</v>
      </c>
      <c r="AI946" s="23">
        <v>0</v>
      </c>
      <c r="AJ946" s="24">
        <v>0</v>
      </c>
      <c r="AK946" s="23">
        <v>0</v>
      </c>
      <c r="AL946" s="23">
        <v>0</v>
      </c>
      <c r="AM946" s="23">
        <v>0</v>
      </c>
      <c r="AN946" s="23">
        <v>0</v>
      </c>
      <c r="AO946" s="23">
        <v>0</v>
      </c>
      <c r="AP946" s="23">
        <v>0</v>
      </c>
      <c r="AQ946" s="23">
        <v>0</v>
      </c>
      <c r="AR946" s="24">
        <v>0</v>
      </c>
      <c r="AS946" s="23">
        <v>0</v>
      </c>
      <c r="AT946" s="24">
        <v>0</v>
      </c>
      <c r="AU946" s="23">
        <v>0</v>
      </c>
      <c r="AV946" s="23">
        <v>0</v>
      </c>
      <c r="AW946" s="23">
        <v>0</v>
      </c>
      <c r="AX946" s="23">
        <v>0</v>
      </c>
      <c r="AY946" s="24">
        <v>0</v>
      </c>
      <c r="AZ946" s="23">
        <v>0</v>
      </c>
      <c r="BA946" s="23">
        <v>0</v>
      </c>
      <c r="BB946" s="24">
        <v>0</v>
      </c>
    </row>
    <row r="947" spans="1:54">
      <c r="A947" s="18" t="s">
        <v>887</v>
      </c>
      <c r="B947" s="18" t="s">
        <v>901</v>
      </c>
      <c r="C947" s="18" t="s">
        <v>1043</v>
      </c>
      <c r="D947" s="23">
        <v>2205</v>
      </c>
      <c r="E947" s="80" t="s">
        <v>1504</v>
      </c>
      <c r="F947" s="80" t="s">
        <v>2310</v>
      </c>
      <c r="G947" s="81">
        <v>0.18732944613389435</v>
      </c>
      <c r="H947" s="171">
        <v>4</v>
      </c>
      <c r="I947" s="170">
        <v>2</v>
      </c>
      <c r="J947" s="172">
        <v>0</v>
      </c>
      <c r="K947" s="23">
        <v>0</v>
      </c>
      <c r="L947" s="23">
        <v>0</v>
      </c>
      <c r="M947" s="23">
        <v>0</v>
      </c>
      <c r="N947" s="23">
        <v>0</v>
      </c>
      <c r="O947" s="23">
        <v>0</v>
      </c>
      <c r="P947" s="23">
        <v>0</v>
      </c>
      <c r="Q947" s="23">
        <v>0</v>
      </c>
      <c r="R947" s="23">
        <v>0</v>
      </c>
      <c r="S947" s="23">
        <v>0</v>
      </c>
      <c r="T947" s="23">
        <v>0</v>
      </c>
      <c r="U947" s="23">
        <v>0</v>
      </c>
      <c r="V947" s="24">
        <v>0</v>
      </c>
      <c r="W947" s="23">
        <v>0</v>
      </c>
      <c r="X947" s="23">
        <v>0</v>
      </c>
      <c r="Y947" s="23">
        <v>0</v>
      </c>
      <c r="Z947" s="23">
        <v>0</v>
      </c>
      <c r="AA947" s="24">
        <v>0</v>
      </c>
      <c r="AB947" s="23">
        <v>0</v>
      </c>
      <c r="AC947" s="23">
        <v>0</v>
      </c>
      <c r="AD947" s="23">
        <v>0</v>
      </c>
      <c r="AE947" s="23">
        <v>0</v>
      </c>
      <c r="AF947" s="23">
        <v>0</v>
      </c>
      <c r="AG947" s="23">
        <v>0</v>
      </c>
      <c r="AH947" s="23">
        <v>0</v>
      </c>
      <c r="AI947" s="23">
        <v>0</v>
      </c>
      <c r="AJ947" s="24">
        <v>0</v>
      </c>
      <c r="AK947" s="23">
        <v>0</v>
      </c>
      <c r="AL947" s="23">
        <v>0</v>
      </c>
      <c r="AM947" s="23">
        <v>0</v>
      </c>
      <c r="AN947" s="23">
        <v>0</v>
      </c>
      <c r="AO947" s="23">
        <v>0</v>
      </c>
      <c r="AP947" s="23">
        <v>0</v>
      </c>
      <c r="AQ947" s="23">
        <v>0</v>
      </c>
      <c r="AR947" s="24">
        <v>0</v>
      </c>
      <c r="AS947" s="23">
        <v>0</v>
      </c>
      <c r="AT947" s="24">
        <v>1</v>
      </c>
      <c r="AU947" s="23">
        <v>0</v>
      </c>
      <c r="AV947" s="23">
        <v>0</v>
      </c>
      <c r="AW947" s="23">
        <v>0</v>
      </c>
      <c r="AX947" s="23">
        <v>0</v>
      </c>
      <c r="AY947" s="24">
        <v>0</v>
      </c>
      <c r="AZ947" s="23">
        <v>0</v>
      </c>
      <c r="BA947" s="23">
        <v>0</v>
      </c>
      <c r="BB947" s="24">
        <v>0</v>
      </c>
    </row>
    <row r="948" spans="1:54">
      <c r="A948" s="17" t="s">
        <v>60</v>
      </c>
      <c r="B948" s="18" t="s">
        <v>901</v>
      </c>
      <c r="C948" s="18" t="s">
        <v>980</v>
      </c>
      <c r="D948" s="23">
        <v>163</v>
      </c>
      <c r="E948" s="80" t="s">
        <v>1501</v>
      </c>
      <c r="F948" s="80" t="s">
        <v>2314</v>
      </c>
      <c r="G948" s="81">
        <v>9.140169935594192E-5</v>
      </c>
      <c r="H948" s="171">
        <v>0</v>
      </c>
      <c r="I948" s="170">
        <v>0</v>
      </c>
      <c r="J948" s="172">
        <v>0</v>
      </c>
      <c r="K948" s="23">
        <v>0</v>
      </c>
      <c r="L948" s="23">
        <v>0</v>
      </c>
      <c r="M948" s="23">
        <v>0</v>
      </c>
      <c r="N948" s="23">
        <v>0</v>
      </c>
      <c r="O948" s="23">
        <v>0</v>
      </c>
      <c r="P948" s="23">
        <v>0</v>
      </c>
      <c r="Q948" s="23">
        <v>0</v>
      </c>
      <c r="R948" s="23">
        <v>0</v>
      </c>
      <c r="S948" s="23">
        <v>0</v>
      </c>
      <c r="T948" s="23">
        <v>0</v>
      </c>
      <c r="U948" s="23">
        <v>0</v>
      </c>
      <c r="V948" s="24">
        <v>0</v>
      </c>
      <c r="W948" s="23">
        <v>0</v>
      </c>
      <c r="X948" s="23">
        <v>0</v>
      </c>
      <c r="Y948" s="23">
        <v>0</v>
      </c>
      <c r="Z948" s="23">
        <v>0</v>
      </c>
      <c r="AA948" s="24">
        <v>0</v>
      </c>
      <c r="AB948" s="23">
        <v>0</v>
      </c>
      <c r="AC948" s="23">
        <v>0</v>
      </c>
      <c r="AD948" s="23">
        <v>0</v>
      </c>
      <c r="AE948" s="23">
        <v>0</v>
      </c>
      <c r="AF948" s="23">
        <v>0</v>
      </c>
      <c r="AG948" s="23">
        <v>0</v>
      </c>
      <c r="AH948" s="23">
        <v>0</v>
      </c>
      <c r="AI948" s="23">
        <v>0</v>
      </c>
      <c r="AJ948" s="24">
        <v>0</v>
      </c>
      <c r="AK948" s="23">
        <v>0</v>
      </c>
      <c r="AL948" s="23">
        <v>0</v>
      </c>
      <c r="AM948" s="23">
        <v>0</v>
      </c>
      <c r="AN948" s="23">
        <v>0</v>
      </c>
      <c r="AO948" s="23">
        <v>0</v>
      </c>
      <c r="AP948" s="23">
        <v>0</v>
      </c>
      <c r="AQ948" s="23">
        <v>0</v>
      </c>
      <c r="AR948" s="24">
        <v>0</v>
      </c>
      <c r="AS948" s="23">
        <v>0</v>
      </c>
      <c r="AT948" s="24">
        <v>0</v>
      </c>
      <c r="AU948" s="23">
        <v>0</v>
      </c>
      <c r="AV948" s="23">
        <v>0</v>
      </c>
      <c r="AW948" s="23">
        <v>0</v>
      </c>
      <c r="AX948" s="23">
        <v>0</v>
      </c>
      <c r="AY948" s="24">
        <v>0</v>
      </c>
      <c r="AZ948" s="23">
        <v>0</v>
      </c>
      <c r="BA948" s="23">
        <v>0</v>
      </c>
      <c r="BB948" s="24">
        <v>0</v>
      </c>
    </row>
    <row r="949" spans="1:54">
      <c r="A949" s="17" t="s">
        <v>60</v>
      </c>
      <c r="B949" s="18" t="s">
        <v>901</v>
      </c>
      <c r="C949" s="18" t="s">
        <v>980</v>
      </c>
      <c r="D949" s="23">
        <v>163</v>
      </c>
      <c r="E949" s="80" t="s">
        <v>1500</v>
      </c>
      <c r="F949" s="80" t="s">
        <v>2312</v>
      </c>
      <c r="G949" s="81">
        <v>1.6677585243957572E-4</v>
      </c>
      <c r="H949" s="171">
        <v>0</v>
      </c>
      <c r="I949" s="170">
        <v>0</v>
      </c>
      <c r="J949" s="172">
        <v>0</v>
      </c>
      <c r="K949" s="23">
        <v>0</v>
      </c>
      <c r="L949" s="23">
        <v>0</v>
      </c>
      <c r="M949" s="23">
        <v>0</v>
      </c>
      <c r="N949" s="23">
        <v>0</v>
      </c>
      <c r="O949" s="23">
        <v>0</v>
      </c>
      <c r="P949" s="23">
        <v>0</v>
      </c>
      <c r="Q949" s="23">
        <v>0</v>
      </c>
      <c r="R949" s="23">
        <v>0</v>
      </c>
      <c r="S949" s="23">
        <v>0</v>
      </c>
      <c r="T949" s="23">
        <v>0</v>
      </c>
      <c r="U949" s="23">
        <v>0</v>
      </c>
      <c r="V949" s="24">
        <v>0</v>
      </c>
      <c r="W949" s="23">
        <v>0</v>
      </c>
      <c r="X949" s="23">
        <v>0</v>
      </c>
      <c r="Y949" s="23">
        <v>0</v>
      </c>
      <c r="Z949" s="23">
        <v>0</v>
      </c>
      <c r="AA949" s="24">
        <v>0</v>
      </c>
      <c r="AB949" s="23">
        <v>0</v>
      </c>
      <c r="AC949" s="23">
        <v>0</v>
      </c>
      <c r="AD949" s="23">
        <v>0</v>
      </c>
      <c r="AE949" s="23">
        <v>0</v>
      </c>
      <c r="AF949" s="23">
        <v>0</v>
      </c>
      <c r="AG949" s="23">
        <v>0</v>
      </c>
      <c r="AH949" s="23">
        <v>0</v>
      </c>
      <c r="AI949" s="23">
        <v>0</v>
      </c>
      <c r="AJ949" s="24">
        <v>0</v>
      </c>
      <c r="AK949" s="23">
        <v>0</v>
      </c>
      <c r="AL949" s="23">
        <v>0</v>
      </c>
      <c r="AM949" s="23">
        <v>0</v>
      </c>
      <c r="AN949" s="23">
        <v>0</v>
      </c>
      <c r="AO949" s="23">
        <v>0</v>
      </c>
      <c r="AP949" s="23">
        <v>0</v>
      </c>
      <c r="AQ949" s="23">
        <v>0</v>
      </c>
      <c r="AR949" s="24">
        <v>0</v>
      </c>
      <c r="AS949" s="23">
        <v>0</v>
      </c>
      <c r="AT949" s="24">
        <v>0</v>
      </c>
      <c r="AU949" s="23">
        <v>0</v>
      </c>
      <c r="AV949" s="23">
        <v>0</v>
      </c>
      <c r="AW949" s="23">
        <v>0</v>
      </c>
      <c r="AX949" s="23">
        <v>0</v>
      </c>
      <c r="AY949" s="24">
        <v>0</v>
      </c>
      <c r="AZ949" s="23">
        <v>0</v>
      </c>
      <c r="BA949" s="23">
        <v>0</v>
      </c>
      <c r="BB949" s="24">
        <v>0</v>
      </c>
    </row>
    <row r="950" spans="1:54">
      <c r="A950" s="75" t="s">
        <v>60</v>
      </c>
      <c r="B950" s="75" t="s">
        <v>901</v>
      </c>
      <c r="C950" s="75" t="s">
        <v>980</v>
      </c>
      <c r="D950" s="76">
        <v>163</v>
      </c>
      <c r="E950" s="80" t="s">
        <v>1505</v>
      </c>
      <c r="F950" s="80" t="s">
        <v>2312</v>
      </c>
      <c r="G950" s="81">
        <v>1.4806996986669417E-2</v>
      </c>
      <c r="H950" s="171">
        <v>0</v>
      </c>
      <c r="I950" s="170">
        <v>1</v>
      </c>
      <c r="J950" s="172">
        <v>0</v>
      </c>
      <c r="K950" s="76">
        <v>0</v>
      </c>
      <c r="L950" s="76">
        <v>0</v>
      </c>
      <c r="M950" s="76">
        <v>0</v>
      </c>
      <c r="N950" s="76">
        <v>0</v>
      </c>
      <c r="O950" s="76">
        <v>0</v>
      </c>
      <c r="P950" s="76">
        <v>0</v>
      </c>
      <c r="Q950" s="76">
        <v>0</v>
      </c>
      <c r="R950" s="76">
        <v>0</v>
      </c>
      <c r="S950" s="76">
        <v>0</v>
      </c>
      <c r="T950" s="76">
        <v>0</v>
      </c>
      <c r="U950" s="76">
        <v>0</v>
      </c>
      <c r="V950" s="73">
        <v>0</v>
      </c>
      <c r="W950" s="76">
        <v>0</v>
      </c>
      <c r="X950" s="76">
        <v>0</v>
      </c>
      <c r="Y950" s="76">
        <v>0</v>
      </c>
      <c r="Z950" s="76">
        <v>0</v>
      </c>
      <c r="AA950" s="73">
        <v>0</v>
      </c>
      <c r="AB950" s="76">
        <v>0</v>
      </c>
      <c r="AC950" s="76">
        <v>0</v>
      </c>
      <c r="AD950" s="76">
        <v>0</v>
      </c>
      <c r="AE950" s="76">
        <v>0</v>
      </c>
      <c r="AF950" s="76">
        <v>0</v>
      </c>
      <c r="AG950" s="76">
        <v>0</v>
      </c>
      <c r="AH950" s="76">
        <v>0</v>
      </c>
      <c r="AI950" s="76">
        <v>0</v>
      </c>
      <c r="AJ950" s="73">
        <v>0</v>
      </c>
      <c r="AK950" s="76">
        <v>0</v>
      </c>
      <c r="AL950" s="76">
        <v>0</v>
      </c>
      <c r="AM950" s="76">
        <v>0</v>
      </c>
      <c r="AN950" s="76">
        <v>0</v>
      </c>
      <c r="AO950" s="76">
        <v>0</v>
      </c>
      <c r="AP950" s="76">
        <v>0</v>
      </c>
      <c r="AQ950" s="76">
        <v>0</v>
      </c>
      <c r="AR950" s="73">
        <v>0</v>
      </c>
      <c r="AS950" s="76">
        <v>0</v>
      </c>
      <c r="AT950" s="73">
        <v>0</v>
      </c>
      <c r="AU950" s="76">
        <v>0</v>
      </c>
      <c r="AV950" s="76">
        <v>0</v>
      </c>
      <c r="AW950" s="76">
        <v>0</v>
      </c>
      <c r="AX950" s="76">
        <v>0</v>
      </c>
      <c r="AY950" s="73">
        <v>0</v>
      </c>
      <c r="AZ950" s="23">
        <v>0</v>
      </c>
      <c r="BA950" s="23">
        <v>1</v>
      </c>
      <c r="BB950" s="24">
        <v>0</v>
      </c>
    </row>
    <row r="951" spans="1:54">
      <c r="A951" s="17" t="s">
        <v>60</v>
      </c>
      <c r="B951" s="18" t="s">
        <v>901</v>
      </c>
      <c r="C951" s="18" t="s">
        <v>980</v>
      </c>
      <c r="D951" s="23">
        <v>163</v>
      </c>
      <c r="E951" s="80" t="s">
        <v>1503</v>
      </c>
      <c r="F951" s="80" t="s">
        <v>2311</v>
      </c>
      <c r="G951" s="81">
        <v>3.1638881346958178E-2</v>
      </c>
      <c r="H951" s="171">
        <v>5</v>
      </c>
      <c r="I951" s="170">
        <v>6</v>
      </c>
      <c r="J951" s="172">
        <v>0</v>
      </c>
      <c r="K951" s="23">
        <v>0</v>
      </c>
      <c r="L951" s="23">
        <v>0</v>
      </c>
      <c r="M951" s="23">
        <v>0</v>
      </c>
      <c r="N951" s="23">
        <v>0</v>
      </c>
      <c r="O951" s="23">
        <v>0</v>
      </c>
      <c r="P951" s="23">
        <v>0</v>
      </c>
      <c r="Q951" s="23">
        <v>0</v>
      </c>
      <c r="R951" s="23">
        <v>0</v>
      </c>
      <c r="S951" s="23">
        <v>0</v>
      </c>
      <c r="T951" s="23">
        <v>0</v>
      </c>
      <c r="U951" s="23">
        <v>0</v>
      </c>
      <c r="V951" s="24">
        <v>0</v>
      </c>
      <c r="W951" s="23">
        <v>0</v>
      </c>
      <c r="X951" s="23">
        <v>0</v>
      </c>
      <c r="Y951" s="23">
        <v>0</v>
      </c>
      <c r="Z951" s="23">
        <v>0</v>
      </c>
      <c r="AA951" s="24">
        <v>0</v>
      </c>
      <c r="AB951" s="23">
        <v>1</v>
      </c>
      <c r="AC951" s="23">
        <v>0</v>
      </c>
      <c r="AD951" s="23">
        <v>0</v>
      </c>
      <c r="AE951" s="23">
        <v>0</v>
      </c>
      <c r="AF951" s="23">
        <v>0</v>
      </c>
      <c r="AG951" s="23">
        <v>0</v>
      </c>
      <c r="AH951" s="23">
        <v>0</v>
      </c>
      <c r="AI951" s="23">
        <v>0</v>
      </c>
      <c r="AJ951" s="24">
        <v>0</v>
      </c>
      <c r="AK951" s="23">
        <v>0</v>
      </c>
      <c r="AL951" s="23">
        <v>0</v>
      </c>
      <c r="AM951" s="23">
        <v>0</v>
      </c>
      <c r="AN951" s="23">
        <v>0</v>
      </c>
      <c r="AO951" s="23">
        <v>0</v>
      </c>
      <c r="AP951" s="23">
        <v>0</v>
      </c>
      <c r="AQ951" s="23">
        <v>0</v>
      </c>
      <c r="AR951" s="24">
        <v>0</v>
      </c>
      <c r="AS951" s="23">
        <v>0</v>
      </c>
      <c r="AT951" s="24">
        <v>1</v>
      </c>
      <c r="AU951" s="23">
        <v>0</v>
      </c>
      <c r="AV951" s="23">
        <v>0</v>
      </c>
      <c r="AW951" s="23">
        <v>0</v>
      </c>
      <c r="AX951" s="23">
        <v>0</v>
      </c>
      <c r="AY951" s="24">
        <v>0</v>
      </c>
      <c r="AZ951" s="23">
        <v>0</v>
      </c>
      <c r="BA951" s="23">
        <v>1</v>
      </c>
      <c r="BB951" s="24">
        <v>0</v>
      </c>
    </row>
    <row r="952" spans="1:54">
      <c r="A952" s="17" t="s">
        <v>60</v>
      </c>
      <c r="B952" s="18" t="s">
        <v>901</v>
      </c>
      <c r="C952" s="18" t="s">
        <v>980</v>
      </c>
      <c r="D952" s="23">
        <v>163</v>
      </c>
      <c r="E952" s="80" t="s">
        <v>1508</v>
      </c>
      <c r="F952" s="80" t="s">
        <v>2310</v>
      </c>
      <c r="G952" s="81">
        <v>4.3500017401430728</v>
      </c>
      <c r="H952" s="171">
        <v>9</v>
      </c>
      <c r="I952" s="170">
        <v>30</v>
      </c>
      <c r="J952" s="172">
        <v>2</v>
      </c>
      <c r="K952" s="23">
        <v>0</v>
      </c>
      <c r="L952" s="23">
        <v>0</v>
      </c>
      <c r="M952" s="23">
        <v>0</v>
      </c>
      <c r="N952" s="23">
        <v>0</v>
      </c>
      <c r="O952" s="23">
        <v>0</v>
      </c>
      <c r="P952" s="23">
        <v>0</v>
      </c>
      <c r="Q952" s="23">
        <v>0</v>
      </c>
      <c r="R952" s="23">
        <v>0</v>
      </c>
      <c r="S952" s="23">
        <v>0</v>
      </c>
      <c r="T952" s="23">
        <v>0</v>
      </c>
      <c r="U952" s="23">
        <v>0</v>
      </c>
      <c r="V952" s="24">
        <v>0</v>
      </c>
      <c r="W952" s="23">
        <v>0</v>
      </c>
      <c r="X952" s="23">
        <v>0</v>
      </c>
      <c r="Y952" s="23">
        <v>0</v>
      </c>
      <c r="Z952" s="23">
        <v>0</v>
      </c>
      <c r="AA952" s="24">
        <v>0</v>
      </c>
      <c r="AB952" s="23">
        <v>1</v>
      </c>
      <c r="AC952" s="23">
        <v>1</v>
      </c>
      <c r="AD952" s="23">
        <v>0</v>
      </c>
      <c r="AE952" s="23">
        <v>0</v>
      </c>
      <c r="AF952" s="23">
        <v>0</v>
      </c>
      <c r="AG952" s="23">
        <v>1</v>
      </c>
      <c r="AH952" s="23">
        <v>0</v>
      </c>
      <c r="AI952" s="23">
        <v>0</v>
      </c>
      <c r="AJ952" s="24">
        <v>0</v>
      </c>
      <c r="AK952" s="23">
        <v>0</v>
      </c>
      <c r="AL952" s="23">
        <v>0</v>
      </c>
      <c r="AM952" s="23">
        <v>0</v>
      </c>
      <c r="AN952" s="23">
        <v>0</v>
      </c>
      <c r="AO952" s="23">
        <v>0</v>
      </c>
      <c r="AP952" s="23">
        <v>0</v>
      </c>
      <c r="AQ952" s="23">
        <v>0</v>
      </c>
      <c r="AR952" s="24">
        <v>0</v>
      </c>
      <c r="AS952" s="23">
        <v>0</v>
      </c>
      <c r="AT952" s="24">
        <v>1</v>
      </c>
      <c r="AU952" s="23">
        <v>0</v>
      </c>
      <c r="AV952" s="23">
        <v>0</v>
      </c>
      <c r="AW952" s="23">
        <v>0</v>
      </c>
      <c r="AX952" s="23">
        <v>0</v>
      </c>
      <c r="AY952" s="24">
        <v>0</v>
      </c>
      <c r="AZ952" s="23">
        <v>0</v>
      </c>
      <c r="BA952" s="23">
        <v>1</v>
      </c>
      <c r="BB952" s="24">
        <v>0</v>
      </c>
    </row>
    <row r="953" spans="1:54">
      <c r="A953" s="17" t="s">
        <v>60</v>
      </c>
      <c r="B953" s="18" t="s">
        <v>901</v>
      </c>
      <c r="C953" s="18" t="s">
        <v>980</v>
      </c>
      <c r="D953" s="23">
        <v>163</v>
      </c>
      <c r="E953" s="80" t="s">
        <v>1502</v>
      </c>
      <c r="F953" s="80" t="s">
        <v>2310</v>
      </c>
      <c r="G953" s="81">
        <v>3.7264386963952882E-4</v>
      </c>
      <c r="H953" s="171">
        <v>0</v>
      </c>
      <c r="I953" s="170">
        <v>0</v>
      </c>
      <c r="J953" s="172">
        <v>0</v>
      </c>
      <c r="K953" s="23">
        <v>0</v>
      </c>
      <c r="L953" s="23">
        <v>0</v>
      </c>
      <c r="M953" s="23">
        <v>0</v>
      </c>
      <c r="N953" s="23">
        <v>0</v>
      </c>
      <c r="O953" s="23">
        <v>0</v>
      </c>
      <c r="P953" s="23">
        <v>0</v>
      </c>
      <c r="Q953" s="23">
        <v>0</v>
      </c>
      <c r="R953" s="23">
        <v>0</v>
      </c>
      <c r="S953" s="23">
        <v>0</v>
      </c>
      <c r="T953" s="23">
        <v>0</v>
      </c>
      <c r="U953" s="23">
        <v>0</v>
      </c>
      <c r="V953" s="24">
        <v>0</v>
      </c>
      <c r="W953" s="23">
        <v>0</v>
      </c>
      <c r="X953" s="23">
        <v>0</v>
      </c>
      <c r="Y953" s="23">
        <v>0</v>
      </c>
      <c r="Z953" s="23">
        <v>0</v>
      </c>
      <c r="AA953" s="24">
        <v>0</v>
      </c>
      <c r="AB953" s="23">
        <v>0</v>
      </c>
      <c r="AC953" s="23">
        <v>0</v>
      </c>
      <c r="AD953" s="23">
        <v>0</v>
      </c>
      <c r="AE953" s="23">
        <v>0</v>
      </c>
      <c r="AF953" s="23">
        <v>0</v>
      </c>
      <c r="AG953" s="23">
        <v>0</v>
      </c>
      <c r="AH953" s="23">
        <v>0</v>
      </c>
      <c r="AI953" s="23">
        <v>0</v>
      </c>
      <c r="AJ953" s="24">
        <v>0</v>
      </c>
      <c r="AK953" s="23">
        <v>0</v>
      </c>
      <c r="AL953" s="23">
        <v>0</v>
      </c>
      <c r="AM953" s="23">
        <v>0</v>
      </c>
      <c r="AN953" s="23">
        <v>0</v>
      </c>
      <c r="AO953" s="23">
        <v>0</v>
      </c>
      <c r="AP953" s="23">
        <v>0</v>
      </c>
      <c r="AQ953" s="23">
        <v>0</v>
      </c>
      <c r="AR953" s="24">
        <v>0</v>
      </c>
      <c r="AS953" s="23">
        <v>0</v>
      </c>
      <c r="AT953" s="24">
        <v>0</v>
      </c>
      <c r="AU953" s="23">
        <v>0</v>
      </c>
      <c r="AV953" s="23">
        <v>0</v>
      </c>
      <c r="AW953" s="23">
        <v>0</v>
      </c>
      <c r="AX953" s="23">
        <v>0</v>
      </c>
      <c r="AY953" s="24">
        <v>0</v>
      </c>
      <c r="AZ953" s="23">
        <v>0</v>
      </c>
      <c r="BA953" s="23">
        <v>0</v>
      </c>
      <c r="BB953" s="24">
        <v>0</v>
      </c>
    </row>
    <row r="954" spans="1:54">
      <c r="A954" s="17" t="s">
        <v>60</v>
      </c>
      <c r="B954" s="18" t="s">
        <v>901</v>
      </c>
      <c r="C954" s="18" t="s">
        <v>980</v>
      </c>
      <c r="D954" s="23">
        <v>163</v>
      </c>
      <c r="E954" s="80" t="s">
        <v>1506</v>
      </c>
      <c r="F954" s="80" t="s">
        <v>2310</v>
      </c>
      <c r="G954" s="81">
        <v>0.28203364376671447</v>
      </c>
      <c r="H954" s="171">
        <v>6</v>
      </c>
      <c r="I954" s="170">
        <v>16</v>
      </c>
      <c r="J954" s="172">
        <v>1</v>
      </c>
      <c r="K954" s="23">
        <v>0</v>
      </c>
      <c r="L954" s="23">
        <v>0</v>
      </c>
      <c r="M954" s="23">
        <v>0</v>
      </c>
      <c r="N954" s="23">
        <v>0</v>
      </c>
      <c r="O954" s="23">
        <v>0</v>
      </c>
      <c r="P954" s="23">
        <v>0</v>
      </c>
      <c r="Q954" s="23">
        <v>0</v>
      </c>
      <c r="R954" s="23">
        <v>0</v>
      </c>
      <c r="S954" s="23">
        <v>0</v>
      </c>
      <c r="T954" s="23">
        <v>0</v>
      </c>
      <c r="U954" s="23">
        <v>0</v>
      </c>
      <c r="V954" s="24">
        <v>0</v>
      </c>
      <c r="W954" s="23">
        <v>0</v>
      </c>
      <c r="X954" s="23">
        <v>0</v>
      </c>
      <c r="Y954" s="23">
        <v>0</v>
      </c>
      <c r="Z954" s="23">
        <v>0</v>
      </c>
      <c r="AA954" s="24">
        <v>0</v>
      </c>
      <c r="AB954" s="23">
        <v>1</v>
      </c>
      <c r="AC954" s="23">
        <v>1</v>
      </c>
      <c r="AD954" s="23">
        <v>0</v>
      </c>
      <c r="AE954" s="23">
        <v>0</v>
      </c>
      <c r="AF954" s="23">
        <v>0</v>
      </c>
      <c r="AG954" s="23">
        <v>1</v>
      </c>
      <c r="AH954" s="23">
        <v>0</v>
      </c>
      <c r="AI954" s="23">
        <v>0</v>
      </c>
      <c r="AJ954" s="24">
        <v>0</v>
      </c>
      <c r="AK954" s="23">
        <v>0</v>
      </c>
      <c r="AL954" s="23">
        <v>0</v>
      </c>
      <c r="AM954" s="23">
        <v>0</v>
      </c>
      <c r="AN954" s="23">
        <v>0</v>
      </c>
      <c r="AO954" s="23">
        <v>0</v>
      </c>
      <c r="AP954" s="23">
        <v>0</v>
      </c>
      <c r="AQ954" s="23">
        <v>0</v>
      </c>
      <c r="AR954" s="24">
        <v>0</v>
      </c>
      <c r="AS954" s="23">
        <v>0</v>
      </c>
      <c r="AT954" s="24">
        <v>1</v>
      </c>
      <c r="AU954" s="23">
        <v>0</v>
      </c>
      <c r="AV954" s="23">
        <v>0</v>
      </c>
      <c r="AW954" s="23">
        <v>0</v>
      </c>
      <c r="AX954" s="23">
        <v>0</v>
      </c>
      <c r="AY954" s="24">
        <v>0</v>
      </c>
      <c r="AZ954" s="23">
        <v>0</v>
      </c>
      <c r="BA954" s="23">
        <v>0</v>
      </c>
      <c r="BB954" s="24">
        <v>0</v>
      </c>
    </row>
    <row r="955" spans="1:54">
      <c r="A955" s="17" t="s">
        <v>60</v>
      </c>
      <c r="B955" s="18" t="s">
        <v>901</v>
      </c>
      <c r="C955" s="18" t="s">
        <v>980</v>
      </c>
      <c r="D955" s="23">
        <v>163</v>
      </c>
      <c r="E955" s="80" t="s">
        <v>1507</v>
      </c>
      <c r="F955" s="80" t="s">
        <v>2310</v>
      </c>
      <c r="G955" s="81">
        <v>2.5223006275554334</v>
      </c>
      <c r="H955" s="171">
        <v>7</v>
      </c>
      <c r="I955" s="170">
        <v>36</v>
      </c>
      <c r="J955" s="172">
        <v>5</v>
      </c>
      <c r="K955" s="23">
        <v>0</v>
      </c>
      <c r="L955" s="23">
        <v>0</v>
      </c>
      <c r="M955" s="23">
        <v>0</v>
      </c>
      <c r="N955" s="23">
        <v>0</v>
      </c>
      <c r="O955" s="23">
        <v>0</v>
      </c>
      <c r="P955" s="23">
        <v>0</v>
      </c>
      <c r="Q955" s="23">
        <v>0</v>
      </c>
      <c r="R955" s="23">
        <v>0</v>
      </c>
      <c r="S955" s="23">
        <v>0</v>
      </c>
      <c r="T955" s="23">
        <v>0</v>
      </c>
      <c r="U955" s="23">
        <v>0</v>
      </c>
      <c r="V955" s="24">
        <v>0</v>
      </c>
      <c r="W955" s="23">
        <v>0</v>
      </c>
      <c r="X955" s="23">
        <v>0</v>
      </c>
      <c r="Y955" s="23">
        <v>0</v>
      </c>
      <c r="Z955" s="23">
        <v>0</v>
      </c>
      <c r="AA955" s="24">
        <v>0</v>
      </c>
      <c r="AB955" s="23">
        <v>1</v>
      </c>
      <c r="AC955" s="23">
        <v>1</v>
      </c>
      <c r="AD955" s="23">
        <v>0</v>
      </c>
      <c r="AE955" s="23">
        <v>0</v>
      </c>
      <c r="AF955" s="23">
        <v>0</v>
      </c>
      <c r="AG955" s="23">
        <v>1</v>
      </c>
      <c r="AH955" s="23">
        <v>0</v>
      </c>
      <c r="AI955" s="23">
        <v>0</v>
      </c>
      <c r="AJ955" s="24">
        <v>0</v>
      </c>
      <c r="AK955" s="23">
        <v>0</v>
      </c>
      <c r="AL955" s="23">
        <v>0</v>
      </c>
      <c r="AM955" s="23">
        <v>0</v>
      </c>
      <c r="AN955" s="23">
        <v>0</v>
      </c>
      <c r="AO955" s="23">
        <v>0</v>
      </c>
      <c r="AP955" s="23">
        <v>0</v>
      </c>
      <c r="AQ955" s="23">
        <v>0</v>
      </c>
      <c r="AR955" s="24">
        <v>0</v>
      </c>
      <c r="AS955" s="23">
        <v>0</v>
      </c>
      <c r="AT955" s="24">
        <v>1</v>
      </c>
      <c r="AU955" s="23">
        <v>0</v>
      </c>
      <c r="AV955" s="23">
        <v>0</v>
      </c>
      <c r="AW955" s="23">
        <v>0</v>
      </c>
      <c r="AX955" s="23">
        <v>0</v>
      </c>
      <c r="AY955" s="24">
        <v>0</v>
      </c>
      <c r="AZ955" s="23">
        <v>0</v>
      </c>
      <c r="BA955" s="23">
        <v>0</v>
      </c>
      <c r="BB955" s="24">
        <v>0</v>
      </c>
    </row>
    <row r="956" spans="1:54">
      <c r="A956" s="17" t="s">
        <v>60</v>
      </c>
      <c r="B956" s="18" t="s">
        <v>901</v>
      </c>
      <c r="C956" s="18" t="s">
        <v>980</v>
      </c>
      <c r="D956" s="23">
        <v>163</v>
      </c>
      <c r="E956" s="80" t="s">
        <v>1504</v>
      </c>
      <c r="F956" s="80" t="s">
        <v>2310</v>
      </c>
      <c r="G956" s="81">
        <v>5.6402189117138249E-3</v>
      </c>
      <c r="H956" s="171">
        <v>0</v>
      </c>
      <c r="I956" s="170">
        <v>3</v>
      </c>
      <c r="J956" s="172">
        <v>0</v>
      </c>
      <c r="K956" s="23">
        <v>0</v>
      </c>
      <c r="L956" s="23">
        <v>0</v>
      </c>
      <c r="M956" s="23">
        <v>0</v>
      </c>
      <c r="N956" s="23">
        <v>0</v>
      </c>
      <c r="O956" s="23">
        <v>0</v>
      </c>
      <c r="P956" s="23">
        <v>0</v>
      </c>
      <c r="Q956" s="23">
        <v>0</v>
      </c>
      <c r="R956" s="23">
        <v>0</v>
      </c>
      <c r="S956" s="23">
        <v>0</v>
      </c>
      <c r="T956" s="23">
        <v>0</v>
      </c>
      <c r="U956" s="23">
        <v>0</v>
      </c>
      <c r="V956" s="24">
        <v>0</v>
      </c>
      <c r="W956" s="23">
        <v>0</v>
      </c>
      <c r="X956" s="23">
        <v>0</v>
      </c>
      <c r="Y956" s="23">
        <v>0</v>
      </c>
      <c r="Z956" s="23">
        <v>0</v>
      </c>
      <c r="AA956" s="24">
        <v>0</v>
      </c>
      <c r="AB956" s="23">
        <v>0</v>
      </c>
      <c r="AC956" s="23">
        <v>0</v>
      </c>
      <c r="AD956" s="23">
        <v>0</v>
      </c>
      <c r="AE956" s="23">
        <v>0</v>
      </c>
      <c r="AF956" s="23">
        <v>0</v>
      </c>
      <c r="AG956" s="23">
        <v>0</v>
      </c>
      <c r="AH956" s="23">
        <v>0</v>
      </c>
      <c r="AI956" s="23">
        <v>0</v>
      </c>
      <c r="AJ956" s="24">
        <v>0</v>
      </c>
      <c r="AK956" s="23">
        <v>0</v>
      </c>
      <c r="AL956" s="23">
        <v>0</v>
      </c>
      <c r="AM956" s="23">
        <v>0</v>
      </c>
      <c r="AN956" s="23">
        <v>0</v>
      </c>
      <c r="AO956" s="23">
        <v>0</v>
      </c>
      <c r="AP956" s="23">
        <v>0</v>
      </c>
      <c r="AQ956" s="23">
        <v>0</v>
      </c>
      <c r="AR956" s="24">
        <v>0</v>
      </c>
      <c r="AS956" s="23">
        <v>0</v>
      </c>
      <c r="AT956" s="24">
        <v>0</v>
      </c>
      <c r="AU956" s="23">
        <v>0</v>
      </c>
      <c r="AV956" s="23">
        <v>0</v>
      </c>
      <c r="AW956" s="23">
        <v>0</v>
      </c>
      <c r="AX956" s="23">
        <v>0</v>
      </c>
      <c r="AY956" s="24">
        <v>0</v>
      </c>
      <c r="AZ956" s="23">
        <v>0</v>
      </c>
      <c r="BA956" s="23">
        <v>1</v>
      </c>
      <c r="BB956" s="24">
        <v>0</v>
      </c>
    </row>
    <row r="957" spans="1:54">
      <c r="A957" s="17" t="s">
        <v>122</v>
      </c>
      <c r="B957" s="18" t="s">
        <v>901</v>
      </c>
      <c r="C957" s="18" t="s">
        <v>1009</v>
      </c>
      <c r="D957" s="23">
        <v>247</v>
      </c>
      <c r="E957" s="80" t="s">
        <v>1501</v>
      </c>
      <c r="F957" s="80" t="s">
        <v>2314</v>
      </c>
      <c r="G957" s="81">
        <v>2.2411682809961231E-5</v>
      </c>
      <c r="H957" s="171">
        <v>0</v>
      </c>
      <c r="I957" s="170">
        <v>0</v>
      </c>
      <c r="J957" s="172">
        <v>0</v>
      </c>
      <c r="K957" s="23">
        <v>0</v>
      </c>
      <c r="L957" s="23">
        <v>0</v>
      </c>
      <c r="M957" s="23">
        <v>0</v>
      </c>
      <c r="N957" s="23">
        <v>0</v>
      </c>
      <c r="O957" s="23">
        <v>0</v>
      </c>
      <c r="P957" s="23">
        <v>0</v>
      </c>
      <c r="Q957" s="23">
        <v>0</v>
      </c>
      <c r="R957" s="23">
        <v>0</v>
      </c>
      <c r="S957" s="23">
        <v>0</v>
      </c>
      <c r="T957" s="23">
        <v>0</v>
      </c>
      <c r="U957" s="23">
        <v>0</v>
      </c>
      <c r="V957" s="24">
        <v>0</v>
      </c>
      <c r="W957" s="23">
        <v>0</v>
      </c>
      <c r="X957" s="23">
        <v>0</v>
      </c>
      <c r="Y957" s="23">
        <v>0</v>
      </c>
      <c r="Z957" s="23">
        <v>0</v>
      </c>
      <c r="AA957" s="24">
        <v>0</v>
      </c>
      <c r="AB957" s="23">
        <v>0</v>
      </c>
      <c r="AC957" s="23">
        <v>0</v>
      </c>
      <c r="AD957" s="23">
        <v>0</v>
      </c>
      <c r="AE957" s="23">
        <v>0</v>
      </c>
      <c r="AF957" s="23">
        <v>0</v>
      </c>
      <c r="AG957" s="23">
        <v>0</v>
      </c>
      <c r="AH957" s="23">
        <v>0</v>
      </c>
      <c r="AI957" s="23">
        <v>0</v>
      </c>
      <c r="AJ957" s="24">
        <v>0</v>
      </c>
      <c r="AK957" s="23">
        <v>0</v>
      </c>
      <c r="AL957" s="23">
        <v>0</v>
      </c>
      <c r="AM957" s="23">
        <v>0</v>
      </c>
      <c r="AN957" s="23">
        <v>0</v>
      </c>
      <c r="AO957" s="23">
        <v>0</v>
      </c>
      <c r="AP957" s="23">
        <v>0</v>
      </c>
      <c r="AQ957" s="23">
        <v>0</v>
      </c>
      <c r="AR957" s="24">
        <v>0</v>
      </c>
      <c r="AS957" s="23">
        <v>0</v>
      </c>
      <c r="AT957" s="24">
        <v>0</v>
      </c>
      <c r="AU957" s="23">
        <v>0</v>
      </c>
      <c r="AV957" s="23">
        <v>0</v>
      </c>
      <c r="AW957" s="23">
        <v>0</v>
      </c>
      <c r="AX957" s="23">
        <v>0</v>
      </c>
      <c r="AY957" s="24">
        <v>0</v>
      </c>
      <c r="AZ957" s="23">
        <v>0</v>
      </c>
      <c r="BA957" s="23">
        <v>0</v>
      </c>
      <c r="BB957" s="24">
        <v>0</v>
      </c>
    </row>
    <row r="958" spans="1:54">
      <c r="A958" s="17" t="s">
        <v>122</v>
      </c>
      <c r="B958" s="18" t="s">
        <v>901</v>
      </c>
      <c r="C958" s="18" t="s">
        <v>1009</v>
      </c>
      <c r="D958" s="23">
        <v>247</v>
      </c>
      <c r="E958" s="80" t="s">
        <v>1500</v>
      </c>
      <c r="F958" s="80" t="s">
        <v>2312</v>
      </c>
      <c r="G958" s="81">
        <v>1.1172083012615166</v>
      </c>
      <c r="H958" s="171">
        <v>3</v>
      </c>
      <c r="I958" s="170">
        <v>1</v>
      </c>
      <c r="J958" s="172">
        <v>1</v>
      </c>
      <c r="K958" s="23">
        <v>0</v>
      </c>
      <c r="L958" s="23">
        <v>0</v>
      </c>
      <c r="M958" s="23">
        <v>0</v>
      </c>
      <c r="N958" s="23">
        <v>0</v>
      </c>
      <c r="O958" s="23">
        <v>0</v>
      </c>
      <c r="P958" s="23">
        <v>0</v>
      </c>
      <c r="Q958" s="23">
        <v>0</v>
      </c>
      <c r="R958" s="23">
        <v>0</v>
      </c>
      <c r="S958" s="23">
        <v>0</v>
      </c>
      <c r="T958" s="23">
        <v>0</v>
      </c>
      <c r="U958" s="23">
        <v>0</v>
      </c>
      <c r="V958" s="24">
        <v>0</v>
      </c>
      <c r="W958" s="23">
        <v>0</v>
      </c>
      <c r="X958" s="23">
        <v>0</v>
      </c>
      <c r="Y958" s="23">
        <v>0</v>
      </c>
      <c r="Z958" s="23">
        <v>0</v>
      </c>
      <c r="AA958" s="24">
        <v>0</v>
      </c>
      <c r="AB958" s="23">
        <v>0</v>
      </c>
      <c r="AC958" s="23">
        <v>0</v>
      </c>
      <c r="AD958" s="23">
        <v>0</v>
      </c>
      <c r="AE958" s="23">
        <v>0</v>
      </c>
      <c r="AF958" s="23">
        <v>0</v>
      </c>
      <c r="AG958" s="23">
        <v>0</v>
      </c>
      <c r="AH958" s="23">
        <v>0</v>
      </c>
      <c r="AI958" s="23">
        <v>0</v>
      </c>
      <c r="AJ958" s="24">
        <v>0</v>
      </c>
      <c r="AK958" s="23">
        <v>0</v>
      </c>
      <c r="AL958" s="23">
        <v>0</v>
      </c>
      <c r="AM958" s="23">
        <v>0</v>
      </c>
      <c r="AN958" s="23">
        <v>0</v>
      </c>
      <c r="AO958" s="23">
        <v>0</v>
      </c>
      <c r="AP958" s="23">
        <v>0</v>
      </c>
      <c r="AQ958" s="23">
        <v>0</v>
      </c>
      <c r="AR958" s="24">
        <v>0</v>
      </c>
      <c r="AS958" s="23">
        <v>0</v>
      </c>
      <c r="AT958" s="24">
        <v>1</v>
      </c>
      <c r="AU958" s="23">
        <v>0</v>
      </c>
      <c r="AV958" s="23">
        <v>0</v>
      </c>
      <c r="AW958" s="23">
        <v>0</v>
      </c>
      <c r="AX958" s="23">
        <v>0</v>
      </c>
      <c r="AY958" s="24">
        <v>0</v>
      </c>
      <c r="AZ958" s="23">
        <v>0</v>
      </c>
      <c r="BA958" s="23">
        <v>0</v>
      </c>
      <c r="BB958" s="24">
        <v>0</v>
      </c>
    </row>
    <row r="959" spans="1:54">
      <c r="A959" s="75" t="s">
        <v>122</v>
      </c>
      <c r="B959" s="75" t="s">
        <v>901</v>
      </c>
      <c r="C959" s="75" t="s">
        <v>1009</v>
      </c>
      <c r="D959" s="76">
        <v>247</v>
      </c>
      <c r="E959" s="80" t="s">
        <v>1505</v>
      </c>
      <c r="F959" s="80" t="s">
        <v>2312</v>
      </c>
      <c r="G959" s="81">
        <v>2.6590767655958745</v>
      </c>
      <c r="H959" s="171">
        <v>1</v>
      </c>
      <c r="I959" s="170">
        <v>3</v>
      </c>
      <c r="J959" s="172">
        <v>0</v>
      </c>
      <c r="K959" s="76">
        <v>0</v>
      </c>
      <c r="L959" s="76">
        <v>0</v>
      </c>
      <c r="M959" s="76">
        <v>0</v>
      </c>
      <c r="N959" s="76">
        <v>0</v>
      </c>
      <c r="O959" s="76">
        <v>0</v>
      </c>
      <c r="P959" s="76">
        <v>0</v>
      </c>
      <c r="Q959" s="76">
        <v>0</v>
      </c>
      <c r="R959" s="76">
        <v>0</v>
      </c>
      <c r="S959" s="76">
        <v>0</v>
      </c>
      <c r="T959" s="76">
        <v>0</v>
      </c>
      <c r="U959" s="76">
        <v>0</v>
      </c>
      <c r="V959" s="73">
        <v>0</v>
      </c>
      <c r="W959" s="76">
        <v>0</v>
      </c>
      <c r="X959" s="76">
        <v>0</v>
      </c>
      <c r="Y959" s="76">
        <v>0</v>
      </c>
      <c r="Z959" s="76">
        <v>0</v>
      </c>
      <c r="AA959" s="73">
        <v>0</v>
      </c>
      <c r="AB959" s="76">
        <v>0</v>
      </c>
      <c r="AC959" s="76">
        <v>0</v>
      </c>
      <c r="AD959" s="76">
        <v>0</v>
      </c>
      <c r="AE959" s="76">
        <v>0</v>
      </c>
      <c r="AF959" s="76">
        <v>0</v>
      </c>
      <c r="AG959" s="76">
        <v>0</v>
      </c>
      <c r="AH959" s="76">
        <v>0</v>
      </c>
      <c r="AI959" s="76">
        <v>0</v>
      </c>
      <c r="AJ959" s="73">
        <v>0</v>
      </c>
      <c r="AK959" s="76">
        <v>0</v>
      </c>
      <c r="AL959" s="76">
        <v>0</v>
      </c>
      <c r="AM959" s="76">
        <v>0</v>
      </c>
      <c r="AN959" s="76">
        <v>0</v>
      </c>
      <c r="AO959" s="76">
        <v>0</v>
      </c>
      <c r="AP959" s="76">
        <v>0</v>
      </c>
      <c r="AQ959" s="76">
        <v>0</v>
      </c>
      <c r="AR959" s="73">
        <v>0</v>
      </c>
      <c r="AS959" s="76">
        <v>0</v>
      </c>
      <c r="AT959" s="74">
        <v>1</v>
      </c>
      <c r="AU959" s="76">
        <v>0</v>
      </c>
      <c r="AV959" s="76">
        <v>0</v>
      </c>
      <c r="AW959" s="76">
        <v>0</v>
      </c>
      <c r="AX959" s="76">
        <v>0</v>
      </c>
      <c r="AY959" s="73">
        <v>0</v>
      </c>
      <c r="AZ959" s="23">
        <v>0</v>
      </c>
      <c r="BA959" s="23">
        <v>0</v>
      </c>
      <c r="BB959" s="24">
        <v>0</v>
      </c>
    </row>
    <row r="960" spans="1:54">
      <c r="A960" s="17" t="s">
        <v>122</v>
      </c>
      <c r="B960" s="18" t="s">
        <v>901</v>
      </c>
      <c r="C960" s="18" t="s">
        <v>1009</v>
      </c>
      <c r="D960" s="23">
        <v>247</v>
      </c>
      <c r="E960" s="80" t="s">
        <v>1503</v>
      </c>
      <c r="F960" s="80" t="s">
        <v>2311</v>
      </c>
      <c r="G960" s="81">
        <v>9.7388885495547665E-4</v>
      </c>
      <c r="H960" s="171">
        <v>0</v>
      </c>
      <c r="I960" s="170">
        <v>0</v>
      </c>
      <c r="J960" s="172">
        <v>0</v>
      </c>
      <c r="K960" s="23">
        <v>0</v>
      </c>
      <c r="L960" s="23">
        <v>0</v>
      </c>
      <c r="M960" s="23">
        <v>0</v>
      </c>
      <c r="N960" s="23">
        <v>0</v>
      </c>
      <c r="O960" s="23">
        <v>0</v>
      </c>
      <c r="P960" s="23">
        <v>0</v>
      </c>
      <c r="Q960" s="23">
        <v>0</v>
      </c>
      <c r="R960" s="23">
        <v>0</v>
      </c>
      <c r="S960" s="23">
        <v>0</v>
      </c>
      <c r="T960" s="23">
        <v>0</v>
      </c>
      <c r="U960" s="23">
        <v>0</v>
      </c>
      <c r="V960" s="24">
        <v>0</v>
      </c>
      <c r="W960" s="23">
        <v>0</v>
      </c>
      <c r="X960" s="23">
        <v>0</v>
      </c>
      <c r="Y960" s="23">
        <v>0</v>
      </c>
      <c r="Z960" s="23">
        <v>0</v>
      </c>
      <c r="AA960" s="24">
        <v>0</v>
      </c>
      <c r="AB960" s="23">
        <v>0</v>
      </c>
      <c r="AC960" s="23">
        <v>0</v>
      </c>
      <c r="AD960" s="23">
        <v>0</v>
      </c>
      <c r="AE960" s="23">
        <v>0</v>
      </c>
      <c r="AF960" s="23">
        <v>0</v>
      </c>
      <c r="AG960" s="23">
        <v>0</v>
      </c>
      <c r="AH960" s="23">
        <v>0</v>
      </c>
      <c r="AI960" s="23">
        <v>0</v>
      </c>
      <c r="AJ960" s="24">
        <v>0</v>
      </c>
      <c r="AK960" s="23">
        <v>0</v>
      </c>
      <c r="AL960" s="23">
        <v>0</v>
      </c>
      <c r="AM960" s="23">
        <v>0</v>
      </c>
      <c r="AN960" s="23">
        <v>0</v>
      </c>
      <c r="AO960" s="23">
        <v>0</v>
      </c>
      <c r="AP960" s="23">
        <v>0</v>
      </c>
      <c r="AQ960" s="23">
        <v>0</v>
      </c>
      <c r="AR960" s="24">
        <v>0</v>
      </c>
      <c r="AS960" s="23">
        <v>0</v>
      </c>
      <c r="AT960" s="24">
        <v>0</v>
      </c>
      <c r="AU960" s="23">
        <v>0</v>
      </c>
      <c r="AV960" s="23">
        <v>0</v>
      </c>
      <c r="AW960" s="23">
        <v>0</v>
      </c>
      <c r="AX960" s="23">
        <v>0</v>
      </c>
      <c r="AY960" s="24">
        <v>0</v>
      </c>
      <c r="AZ960" s="23">
        <v>0</v>
      </c>
      <c r="BA960" s="23">
        <v>0</v>
      </c>
      <c r="BB960" s="24">
        <v>0</v>
      </c>
    </row>
    <row r="961" spans="1:54">
      <c r="A961" s="17" t="s">
        <v>122</v>
      </c>
      <c r="B961" s="18" t="s">
        <v>901</v>
      </c>
      <c r="C961" s="18" t="s">
        <v>1009</v>
      </c>
      <c r="D961" s="23">
        <v>247</v>
      </c>
      <c r="E961" s="80" t="s">
        <v>1508</v>
      </c>
      <c r="F961" s="80" t="s">
        <v>2310</v>
      </c>
      <c r="G961" s="81">
        <v>1.9041436866525073E-3</v>
      </c>
      <c r="H961" s="171">
        <v>0</v>
      </c>
      <c r="I961" s="170">
        <v>0</v>
      </c>
      <c r="J961" s="172">
        <v>0</v>
      </c>
      <c r="K961" s="23">
        <v>0</v>
      </c>
      <c r="L961" s="23">
        <v>0</v>
      </c>
      <c r="M961" s="23">
        <v>0</v>
      </c>
      <c r="N961" s="23">
        <v>0</v>
      </c>
      <c r="O961" s="23">
        <v>0</v>
      </c>
      <c r="P961" s="23">
        <v>0</v>
      </c>
      <c r="Q961" s="23">
        <v>0</v>
      </c>
      <c r="R961" s="23">
        <v>0</v>
      </c>
      <c r="S961" s="23">
        <v>0</v>
      </c>
      <c r="T961" s="23">
        <v>0</v>
      </c>
      <c r="U961" s="23">
        <v>0</v>
      </c>
      <c r="V961" s="24">
        <v>0</v>
      </c>
      <c r="W961" s="23">
        <v>0</v>
      </c>
      <c r="X961" s="23">
        <v>0</v>
      </c>
      <c r="Y961" s="23">
        <v>0</v>
      </c>
      <c r="Z961" s="23">
        <v>0</v>
      </c>
      <c r="AA961" s="24">
        <v>0</v>
      </c>
      <c r="AB961" s="23">
        <v>0</v>
      </c>
      <c r="AC961" s="23">
        <v>0</v>
      </c>
      <c r="AD961" s="23">
        <v>0</v>
      </c>
      <c r="AE961" s="23">
        <v>0</v>
      </c>
      <c r="AF961" s="23">
        <v>0</v>
      </c>
      <c r="AG961" s="23">
        <v>0</v>
      </c>
      <c r="AH961" s="23">
        <v>0</v>
      </c>
      <c r="AI961" s="23">
        <v>0</v>
      </c>
      <c r="AJ961" s="24">
        <v>0</v>
      </c>
      <c r="AK961" s="23">
        <v>0</v>
      </c>
      <c r="AL961" s="23">
        <v>0</v>
      </c>
      <c r="AM961" s="23">
        <v>0</v>
      </c>
      <c r="AN961" s="23">
        <v>0</v>
      </c>
      <c r="AO961" s="23">
        <v>0</v>
      </c>
      <c r="AP961" s="23">
        <v>0</v>
      </c>
      <c r="AQ961" s="23">
        <v>0</v>
      </c>
      <c r="AR961" s="24">
        <v>0</v>
      </c>
      <c r="AS961" s="23">
        <v>0</v>
      </c>
      <c r="AT961" s="24">
        <v>0</v>
      </c>
      <c r="AU961" s="23">
        <v>0</v>
      </c>
      <c r="AV961" s="23">
        <v>0</v>
      </c>
      <c r="AW961" s="23">
        <v>0</v>
      </c>
      <c r="AX961" s="23">
        <v>0</v>
      </c>
      <c r="AY961" s="24">
        <v>0</v>
      </c>
      <c r="AZ961" s="23">
        <v>0</v>
      </c>
      <c r="BA961" s="23">
        <v>0</v>
      </c>
      <c r="BB961" s="24">
        <v>0</v>
      </c>
    </row>
    <row r="962" spans="1:54">
      <c r="A962" s="17" t="s">
        <v>122</v>
      </c>
      <c r="B962" s="18" t="s">
        <v>901</v>
      </c>
      <c r="C962" s="18" t="s">
        <v>1009</v>
      </c>
      <c r="D962" s="23">
        <v>247</v>
      </c>
      <c r="E962" s="80" t="s">
        <v>1502</v>
      </c>
      <c r="F962" s="80" t="s">
        <v>2310</v>
      </c>
      <c r="G962" s="81">
        <v>1.6481820841671489E-3</v>
      </c>
      <c r="H962" s="171">
        <v>0</v>
      </c>
      <c r="I962" s="170">
        <v>0</v>
      </c>
      <c r="J962" s="172">
        <v>0</v>
      </c>
      <c r="K962" s="23">
        <v>0</v>
      </c>
      <c r="L962" s="23">
        <v>0</v>
      </c>
      <c r="M962" s="23">
        <v>0</v>
      </c>
      <c r="N962" s="23">
        <v>0</v>
      </c>
      <c r="O962" s="23">
        <v>0</v>
      </c>
      <c r="P962" s="23">
        <v>0</v>
      </c>
      <c r="Q962" s="23">
        <v>0</v>
      </c>
      <c r="R962" s="23">
        <v>0</v>
      </c>
      <c r="S962" s="23">
        <v>0</v>
      </c>
      <c r="T962" s="23">
        <v>0</v>
      </c>
      <c r="U962" s="23">
        <v>0</v>
      </c>
      <c r="V962" s="24">
        <v>0</v>
      </c>
      <c r="W962" s="23">
        <v>0</v>
      </c>
      <c r="X962" s="23">
        <v>0</v>
      </c>
      <c r="Y962" s="23">
        <v>0</v>
      </c>
      <c r="Z962" s="23">
        <v>0</v>
      </c>
      <c r="AA962" s="24">
        <v>0</v>
      </c>
      <c r="AB962" s="23">
        <v>0</v>
      </c>
      <c r="AC962" s="23">
        <v>0</v>
      </c>
      <c r="AD962" s="23">
        <v>0</v>
      </c>
      <c r="AE962" s="23">
        <v>0</v>
      </c>
      <c r="AF962" s="23">
        <v>0</v>
      </c>
      <c r="AG962" s="23">
        <v>0</v>
      </c>
      <c r="AH962" s="23">
        <v>0</v>
      </c>
      <c r="AI962" s="23">
        <v>0</v>
      </c>
      <c r="AJ962" s="24">
        <v>0</v>
      </c>
      <c r="AK962" s="23">
        <v>0</v>
      </c>
      <c r="AL962" s="23">
        <v>0</v>
      </c>
      <c r="AM962" s="23">
        <v>0</v>
      </c>
      <c r="AN962" s="23">
        <v>0</v>
      </c>
      <c r="AO962" s="23">
        <v>0</v>
      </c>
      <c r="AP962" s="23">
        <v>0</v>
      </c>
      <c r="AQ962" s="23">
        <v>0</v>
      </c>
      <c r="AR962" s="24">
        <v>0</v>
      </c>
      <c r="AS962" s="23">
        <v>0</v>
      </c>
      <c r="AT962" s="24">
        <v>0</v>
      </c>
      <c r="AU962" s="23">
        <v>0</v>
      </c>
      <c r="AV962" s="23">
        <v>0</v>
      </c>
      <c r="AW962" s="23">
        <v>0</v>
      </c>
      <c r="AX962" s="23">
        <v>0</v>
      </c>
      <c r="AY962" s="24">
        <v>0</v>
      </c>
      <c r="AZ962" s="23">
        <v>0</v>
      </c>
      <c r="BA962" s="23">
        <v>0</v>
      </c>
      <c r="BB962" s="24">
        <v>0</v>
      </c>
    </row>
    <row r="963" spans="1:54">
      <c r="A963" s="17" t="s">
        <v>122</v>
      </c>
      <c r="B963" s="18" t="s">
        <v>901</v>
      </c>
      <c r="C963" s="18" t="s">
        <v>1009</v>
      </c>
      <c r="D963" s="23">
        <v>247</v>
      </c>
      <c r="E963" s="80" t="s">
        <v>1506</v>
      </c>
      <c r="F963" s="80" t="s">
        <v>2310</v>
      </c>
      <c r="G963" s="81">
        <v>3.5870773057415781</v>
      </c>
      <c r="H963" s="171">
        <v>2</v>
      </c>
      <c r="I963" s="170">
        <v>8</v>
      </c>
      <c r="J963" s="172">
        <v>1</v>
      </c>
      <c r="K963" s="23">
        <v>0</v>
      </c>
      <c r="L963" s="23">
        <v>0</v>
      </c>
      <c r="M963" s="23">
        <v>0</v>
      </c>
      <c r="N963" s="23">
        <v>0</v>
      </c>
      <c r="O963" s="23">
        <v>0</v>
      </c>
      <c r="P963" s="23">
        <v>0</v>
      </c>
      <c r="Q963" s="23">
        <v>0</v>
      </c>
      <c r="R963" s="23">
        <v>0</v>
      </c>
      <c r="S963" s="23">
        <v>0</v>
      </c>
      <c r="T963" s="23">
        <v>0</v>
      </c>
      <c r="U963" s="23">
        <v>0</v>
      </c>
      <c r="V963" s="24">
        <v>0</v>
      </c>
      <c r="W963" s="23">
        <v>0</v>
      </c>
      <c r="X963" s="23">
        <v>0</v>
      </c>
      <c r="Y963" s="23">
        <v>0</v>
      </c>
      <c r="Z963" s="23">
        <v>0</v>
      </c>
      <c r="AA963" s="24">
        <v>0</v>
      </c>
      <c r="AB963" s="23">
        <v>0</v>
      </c>
      <c r="AC963" s="23">
        <v>0</v>
      </c>
      <c r="AD963" s="23">
        <v>0</v>
      </c>
      <c r="AE963" s="23">
        <v>0</v>
      </c>
      <c r="AF963" s="23">
        <v>0</v>
      </c>
      <c r="AG963" s="23">
        <v>0</v>
      </c>
      <c r="AH963" s="23">
        <v>0</v>
      </c>
      <c r="AI963" s="23">
        <v>0</v>
      </c>
      <c r="AJ963" s="24">
        <v>0</v>
      </c>
      <c r="AK963" s="23">
        <v>0</v>
      </c>
      <c r="AL963" s="23">
        <v>0</v>
      </c>
      <c r="AM963" s="23">
        <v>0</v>
      </c>
      <c r="AN963" s="23">
        <v>0</v>
      </c>
      <c r="AO963" s="23">
        <v>0</v>
      </c>
      <c r="AP963" s="23">
        <v>0</v>
      </c>
      <c r="AQ963" s="23">
        <v>0</v>
      </c>
      <c r="AR963" s="24">
        <v>0</v>
      </c>
      <c r="AS963" s="23">
        <v>0</v>
      </c>
      <c r="AT963" s="24">
        <v>1</v>
      </c>
      <c r="AU963" s="23">
        <v>0</v>
      </c>
      <c r="AV963" s="23">
        <v>0</v>
      </c>
      <c r="AW963" s="23">
        <v>0</v>
      </c>
      <c r="AX963" s="23">
        <v>0</v>
      </c>
      <c r="AY963" s="24">
        <v>0</v>
      </c>
      <c r="AZ963" s="23">
        <v>0</v>
      </c>
      <c r="BA963" s="23">
        <v>0</v>
      </c>
      <c r="BB963" s="24">
        <v>0</v>
      </c>
    </row>
    <row r="964" spans="1:54">
      <c r="A964" s="17" t="s">
        <v>122</v>
      </c>
      <c r="B964" s="18" t="s">
        <v>901</v>
      </c>
      <c r="C964" s="18" t="s">
        <v>1009</v>
      </c>
      <c r="D964" s="23">
        <v>247</v>
      </c>
      <c r="E964" s="80" t="s">
        <v>1507</v>
      </c>
      <c r="F964" s="80" t="s">
        <v>2310</v>
      </c>
      <c r="G964" s="81">
        <v>0.293614143635887</v>
      </c>
      <c r="H964" s="171">
        <v>2</v>
      </c>
      <c r="I964" s="170">
        <v>6</v>
      </c>
      <c r="J964" s="172">
        <v>1</v>
      </c>
      <c r="K964" s="23">
        <v>0</v>
      </c>
      <c r="L964" s="23">
        <v>0</v>
      </c>
      <c r="M964" s="23">
        <v>0</v>
      </c>
      <c r="N964" s="23">
        <v>0</v>
      </c>
      <c r="O964" s="23">
        <v>0</v>
      </c>
      <c r="P964" s="23">
        <v>0</v>
      </c>
      <c r="Q964" s="23">
        <v>0</v>
      </c>
      <c r="R964" s="23">
        <v>0</v>
      </c>
      <c r="S964" s="23">
        <v>0</v>
      </c>
      <c r="T964" s="23">
        <v>0</v>
      </c>
      <c r="U964" s="23">
        <v>0</v>
      </c>
      <c r="V964" s="24">
        <v>0</v>
      </c>
      <c r="W964" s="23">
        <v>0</v>
      </c>
      <c r="X964" s="23">
        <v>0</v>
      </c>
      <c r="Y964" s="23">
        <v>0</v>
      </c>
      <c r="Z964" s="23">
        <v>0</v>
      </c>
      <c r="AA964" s="24">
        <v>0</v>
      </c>
      <c r="AB964" s="23">
        <v>1</v>
      </c>
      <c r="AC964" s="23">
        <v>0</v>
      </c>
      <c r="AD964" s="23">
        <v>0</v>
      </c>
      <c r="AE964" s="23">
        <v>0</v>
      </c>
      <c r="AF964" s="23">
        <v>0</v>
      </c>
      <c r="AG964" s="23">
        <v>1</v>
      </c>
      <c r="AH964" s="23">
        <v>0</v>
      </c>
      <c r="AI964" s="23">
        <v>0</v>
      </c>
      <c r="AJ964" s="24">
        <v>0</v>
      </c>
      <c r="AK964" s="23">
        <v>0</v>
      </c>
      <c r="AL964" s="23">
        <v>0</v>
      </c>
      <c r="AM964" s="23">
        <v>0</v>
      </c>
      <c r="AN964" s="23">
        <v>0</v>
      </c>
      <c r="AO964" s="23">
        <v>0</v>
      </c>
      <c r="AP964" s="23">
        <v>0</v>
      </c>
      <c r="AQ964" s="23">
        <v>0</v>
      </c>
      <c r="AR964" s="24">
        <v>0</v>
      </c>
      <c r="AS964" s="23">
        <v>0</v>
      </c>
      <c r="AT964" s="24">
        <v>1</v>
      </c>
      <c r="AU964" s="23">
        <v>0</v>
      </c>
      <c r="AV964" s="23">
        <v>0</v>
      </c>
      <c r="AW964" s="23">
        <v>0</v>
      </c>
      <c r="AX964" s="23">
        <v>0</v>
      </c>
      <c r="AY964" s="24">
        <v>0</v>
      </c>
      <c r="AZ964" s="23">
        <v>0</v>
      </c>
      <c r="BA964" s="23">
        <v>0</v>
      </c>
      <c r="BB964" s="24">
        <v>0</v>
      </c>
    </row>
    <row r="965" spans="1:54">
      <c r="A965" s="17" t="s">
        <v>122</v>
      </c>
      <c r="B965" s="18" t="s">
        <v>901</v>
      </c>
      <c r="C965" s="18" t="s">
        <v>1009</v>
      </c>
      <c r="D965" s="23">
        <v>247</v>
      </c>
      <c r="E965" s="80" t="s">
        <v>1504</v>
      </c>
      <c r="F965" s="80" t="s">
        <v>2310</v>
      </c>
      <c r="G965" s="81">
        <v>1.1572423875298004E-2</v>
      </c>
      <c r="H965" s="171">
        <v>0</v>
      </c>
      <c r="I965" s="170">
        <v>0</v>
      </c>
      <c r="J965" s="172">
        <v>0</v>
      </c>
      <c r="K965" s="23">
        <v>0</v>
      </c>
      <c r="L965" s="23">
        <v>0</v>
      </c>
      <c r="M965" s="23">
        <v>0</v>
      </c>
      <c r="N965" s="23">
        <v>0</v>
      </c>
      <c r="O965" s="23">
        <v>0</v>
      </c>
      <c r="P965" s="23">
        <v>0</v>
      </c>
      <c r="Q965" s="23">
        <v>0</v>
      </c>
      <c r="R965" s="23">
        <v>0</v>
      </c>
      <c r="S965" s="23">
        <v>0</v>
      </c>
      <c r="T965" s="23">
        <v>0</v>
      </c>
      <c r="U965" s="23">
        <v>0</v>
      </c>
      <c r="V965" s="24">
        <v>0</v>
      </c>
      <c r="W965" s="23">
        <v>0</v>
      </c>
      <c r="X965" s="23">
        <v>0</v>
      </c>
      <c r="Y965" s="23">
        <v>0</v>
      </c>
      <c r="Z965" s="23">
        <v>0</v>
      </c>
      <c r="AA965" s="24">
        <v>0</v>
      </c>
      <c r="AB965" s="23">
        <v>0</v>
      </c>
      <c r="AC965" s="23">
        <v>0</v>
      </c>
      <c r="AD965" s="23">
        <v>0</v>
      </c>
      <c r="AE965" s="23">
        <v>0</v>
      </c>
      <c r="AF965" s="23">
        <v>0</v>
      </c>
      <c r="AG965" s="23">
        <v>0</v>
      </c>
      <c r="AH965" s="23">
        <v>0</v>
      </c>
      <c r="AI965" s="23">
        <v>0</v>
      </c>
      <c r="AJ965" s="24">
        <v>0</v>
      </c>
      <c r="AK965" s="23">
        <v>0</v>
      </c>
      <c r="AL965" s="23">
        <v>0</v>
      </c>
      <c r="AM965" s="23">
        <v>0</v>
      </c>
      <c r="AN965" s="23">
        <v>0</v>
      </c>
      <c r="AO965" s="23">
        <v>0</v>
      </c>
      <c r="AP965" s="23">
        <v>0</v>
      </c>
      <c r="AQ965" s="23">
        <v>0</v>
      </c>
      <c r="AR965" s="24">
        <v>0</v>
      </c>
      <c r="AS965" s="23">
        <v>0</v>
      </c>
      <c r="AT965" s="24">
        <v>0</v>
      </c>
      <c r="AU965" s="23">
        <v>0</v>
      </c>
      <c r="AV965" s="23">
        <v>0</v>
      </c>
      <c r="AW965" s="23">
        <v>0</v>
      </c>
      <c r="AX965" s="23">
        <v>0</v>
      </c>
      <c r="AY965" s="24">
        <v>0</v>
      </c>
      <c r="AZ965" s="23">
        <v>0</v>
      </c>
      <c r="BA965" s="23">
        <v>0</v>
      </c>
      <c r="BB965" s="24">
        <v>0</v>
      </c>
    </row>
    <row r="966" spans="1:54">
      <c r="A966" s="17" t="s">
        <v>478</v>
      </c>
      <c r="B966" s="18" t="s">
        <v>901</v>
      </c>
      <c r="C966" s="18" t="s">
        <v>1105</v>
      </c>
      <c r="D966" s="23">
        <v>1147</v>
      </c>
      <c r="E966" s="80" t="s">
        <v>1501</v>
      </c>
      <c r="F966" s="80" t="s">
        <v>2314</v>
      </c>
      <c r="G966" s="81">
        <v>2.5076307743270424E-3</v>
      </c>
      <c r="H966" s="171">
        <v>0</v>
      </c>
      <c r="I966" s="170">
        <v>0</v>
      </c>
      <c r="J966" s="172">
        <v>0</v>
      </c>
      <c r="K966" s="23">
        <v>0</v>
      </c>
      <c r="L966" s="23">
        <v>0</v>
      </c>
      <c r="M966" s="23">
        <v>0</v>
      </c>
      <c r="N966" s="23">
        <v>0</v>
      </c>
      <c r="O966" s="23">
        <v>0</v>
      </c>
      <c r="P966" s="23">
        <v>0</v>
      </c>
      <c r="Q966" s="23">
        <v>0</v>
      </c>
      <c r="R966" s="23">
        <v>0</v>
      </c>
      <c r="S966" s="23">
        <v>0</v>
      </c>
      <c r="T966" s="23">
        <v>0</v>
      </c>
      <c r="U966" s="23">
        <v>0</v>
      </c>
      <c r="V966" s="24">
        <v>0</v>
      </c>
      <c r="W966" s="23">
        <v>0</v>
      </c>
      <c r="X966" s="23">
        <v>0</v>
      </c>
      <c r="Y966" s="23">
        <v>0</v>
      </c>
      <c r="Z966" s="23">
        <v>0</v>
      </c>
      <c r="AA966" s="24">
        <v>0</v>
      </c>
      <c r="AB966" s="23">
        <v>0</v>
      </c>
      <c r="AC966" s="23">
        <v>0</v>
      </c>
      <c r="AD966" s="23">
        <v>1</v>
      </c>
      <c r="AE966" s="23">
        <v>0</v>
      </c>
      <c r="AF966" s="23">
        <v>0</v>
      </c>
      <c r="AG966" s="23">
        <v>0</v>
      </c>
      <c r="AH966" s="23">
        <v>0</v>
      </c>
      <c r="AI966" s="23">
        <v>0</v>
      </c>
      <c r="AJ966" s="24">
        <v>0</v>
      </c>
      <c r="AK966" s="23">
        <v>0</v>
      </c>
      <c r="AL966" s="23">
        <v>0</v>
      </c>
      <c r="AM966" s="23">
        <v>0</v>
      </c>
      <c r="AN966" s="23">
        <v>0</v>
      </c>
      <c r="AO966" s="23">
        <v>0</v>
      </c>
      <c r="AP966" s="23">
        <v>0</v>
      </c>
      <c r="AQ966" s="23">
        <v>0</v>
      </c>
      <c r="AR966" s="24">
        <v>0</v>
      </c>
      <c r="AS966" s="23">
        <v>0</v>
      </c>
      <c r="AT966" s="24">
        <v>0</v>
      </c>
      <c r="AU966" s="23">
        <v>0</v>
      </c>
      <c r="AV966" s="23">
        <v>0</v>
      </c>
      <c r="AW966" s="23">
        <v>0</v>
      </c>
      <c r="AX966" s="23">
        <v>0</v>
      </c>
      <c r="AY966" s="24">
        <v>0</v>
      </c>
      <c r="AZ966" s="23">
        <v>0</v>
      </c>
      <c r="BA966" s="23">
        <v>0</v>
      </c>
      <c r="BB966" s="24">
        <v>0</v>
      </c>
    </row>
    <row r="967" spans="1:54">
      <c r="A967" s="17" t="s">
        <v>478</v>
      </c>
      <c r="B967" s="18" t="s">
        <v>901</v>
      </c>
      <c r="C967" s="18" t="s">
        <v>1105</v>
      </c>
      <c r="D967" s="23">
        <v>1147</v>
      </c>
      <c r="E967" s="80" t="s">
        <v>1500</v>
      </c>
      <c r="F967" s="80" t="s">
        <v>2312</v>
      </c>
      <c r="G967" s="81">
        <v>2.8554105928836035E-4</v>
      </c>
      <c r="H967" s="171">
        <v>0</v>
      </c>
      <c r="I967" s="170">
        <v>0</v>
      </c>
      <c r="J967" s="172">
        <v>0</v>
      </c>
      <c r="K967" s="23">
        <v>0</v>
      </c>
      <c r="L967" s="23">
        <v>0</v>
      </c>
      <c r="M967" s="23">
        <v>0</v>
      </c>
      <c r="N967" s="23">
        <v>0</v>
      </c>
      <c r="O967" s="23">
        <v>0</v>
      </c>
      <c r="P967" s="23">
        <v>0</v>
      </c>
      <c r="Q967" s="23">
        <v>0</v>
      </c>
      <c r="R967" s="23">
        <v>0</v>
      </c>
      <c r="S967" s="23">
        <v>0</v>
      </c>
      <c r="T967" s="23">
        <v>0</v>
      </c>
      <c r="U967" s="23">
        <v>0</v>
      </c>
      <c r="V967" s="24">
        <v>0</v>
      </c>
      <c r="W967" s="23">
        <v>0</v>
      </c>
      <c r="X967" s="23">
        <v>0</v>
      </c>
      <c r="Y967" s="23">
        <v>0</v>
      </c>
      <c r="Z967" s="23">
        <v>0</v>
      </c>
      <c r="AA967" s="24">
        <v>0</v>
      </c>
      <c r="AB967" s="23">
        <v>0</v>
      </c>
      <c r="AC967" s="23">
        <v>0</v>
      </c>
      <c r="AD967" s="23">
        <v>0</v>
      </c>
      <c r="AE967" s="23">
        <v>0</v>
      </c>
      <c r="AF967" s="23">
        <v>0</v>
      </c>
      <c r="AG967" s="23">
        <v>0</v>
      </c>
      <c r="AH967" s="23">
        <v>0</v>
      </c>
      <c r="AI967" s="23">
        <v>0</v>
      </c>
      <c r="AJ967" s="24">
        <v>0</v>
      </c>
      <c r="AK967" s="23">
        <v>0</v>
      </c>
      <c r="AL967" s="23">
        <v>0</v>
      </c>
      <c r="AM967" s="23">
        <v>0</v>
      </c>
      <c r="AN967" s="23">
        <v>0</v>
      </c>
      <c r="AO967" s="23">
        <v>0</v>
      </c>
      <c r="AP967" s="23">
        <v>0</v>
      </c>
      <c r="AQ967" s="23">
        <v>0</v>
      </c>
      <c r="AR967" s="24">
        <v>0</v>
      </c>
      <c r="AS967" s="23">
        <v>0</v>
      </c>
      <c r="AT967" s="24">
        <v>0</v>
      </c>
      <c r="AU967" s="23">
        <v>0</v>
      </c>
      <c r="AV967" s="23">
        <v>0</v>
      </c>
      <c r="AW967" s="23">
        <v>0</v>
      </c>
      <c r="AX967" s="23">
        <v>0</v>
      </c>
      <c r="AY967" s="24">
        <v>0</v>
      </c>
      <c r="AZ967" s="23">
        <v>0</v>
      </c>
      <c r="BA967" s="23">
        <v>0</v>
      </c>
      <c r="BB967" s="24">
        <v>0</v>
      </c>
    </row>
    <row r="968" spans="1:54">
      <c r="A968" s="75" t="s">
        <v>478</v>
      </c>
      <c r="B968" s="75" t="s">
        <v>901</v>
      </c>
      <c r="C968" s="75" t="s">
        <v>1105</v>
      </c>
      <c r="D968" s="76">
        <v>1147</v>
      </c>
      <c r="E968" s="80" t="s">
        <v>1505</v>
      </c>
      <c r="F968" s="80" t="s">
        <v>2312</v>
      </c>
      <c r="G968" s="81">
        <v>0.13711214531943289</v>
      </c>
      <c r="H968" s="171">
        <v>0</v>
      </c>
      <c r="I968" s="170">
        <v>0</v>
      </c>
      <c r="J968" s="172">
        <v>0</v>
      </c>
      <c r="K968" s="76">
        <v>0</v>
      </c>
      <c r="L968" s="76">
        <v>0</v>
      </c>
      <c r="M968" s="76">
        <v>0</v>
      </c>
      <c r="N968" s="76">
        <v>0</v>
      </c>
      <c r="O968" s="76">
        <v>0</v>
      </c>
      <c r="P968" s="76">
        <v>0</v>
      </c>
      <c r="Q968" s="76">
        <v>0</v>
      </c>
      <c r="R968" s="76">
        <v>0</v>
      </c>
      <c r="S968" s="76">
        <v>0</v>
      </c>
      <c r="T968" s="76">
        <v>0</v>
      </c>
      <c r="U968" s="76">
        <v>0</v>
      </c>
      <c r="V968" s="73">
        <v>0</v>
      </c>
      <c r="W968" s="76">
        <v>0</v>
      </c>
      <c r="X968" s="76">
        <v>0</v>
      </c>
      <c r="Y968" s="76">
        <v>0</v>
      </c>
      <c r="Z968" s="76">
        <v>0</v>
      </c>
      <c r="AA968" s="73">
        <v>0</v>
      </c>
      <c r="AB968" s="76">
        <v>0</v>
      </c>
      <c r="AC968" s="76">
        <v>0</v>
      </c>
      <c r="AD968" s="76">
        <v>0</v>
      </c>
      <c r="AE968" s="76">
        <v>0</v>
      </c>
      <c r="AF968" s="76">
        <v>0</v>
      </c>
      <c r="AG968" s="76">
        <v>0</v>
      </c>
      <c r="AH968" s="76">
        <v>0</v>
      </c>
      <c r="AI968" s="76">
        <v>0</v>
      </c>
      <c r="AJ968" s="73">
        <v>0</v>
      </c>
      <c r="AK968" s="76">
        <v>0</v>
      </c>
      <c r="AL968" s="76">
        <v>0</v>
      </c>
      <c r="AM968" s="76">
        <v>0</v>
      </c>
      <c r="AN968" s="76">
        <v>0</v>
      </c>
      <c r="AO968" s="76">
        <v>0</v>
      </c>
      <c r="AP968" s="76">
        <v>0</v>
      </c>
      <c r="AQ968" s="76">
        <v>0</v>
      </c>
      <c r="AR968" s="73">
        <v>0</v>
      </c>
      <c r="AS968" s="76">
        <v>0</v>
      </c>
      <c r="AT968" s="74">
        <v>1</v>
      </c>
      <c r="AU968" s="76">
        <v>0</v>
      </c>
      <c r="AV968" s="76">
        <v>0</v>
      </c>
      <c r="AW968" s="76">
        <v>0</v>
      </c>
      <c r="AX968" s="76">
        <v>0</v>
      </c>
      <c r="AY968" s="73">
        <v>0</v>
      </c>
      <c r="AZ968" s="23">
        <v>0</v>
      </c>
      <c r="BA968" s="23">
        <v>0</v>
      </c>
      <c r="BB968" s="24">
        <v>0</v>
      </c>
    </row>
    <row r="969" spans="1:54">
      <c r="A969" s="17" t="s">
        <v>478</v>
      </c>
      <c r="B969" s="18" t="s">
        <v>901</v>
      </c>
      <c r="C969" s="18" t="s">
        <v>1105</v>
      </c>
      <c r="D969" s="23">
        <v>1147</v>
      </c>
      <c r="E969" s="80" t="s">
        <v>1503</v>
      </c>
      <c r="F969" s="80" t="s">
        <v>2311</v>
      </c>
      <c r="G969" s="81">
        <v>0.42680212080712765</v>
      </c>
      <c r="H969" s="171">
        <v>6</v>
      </c>
      <c r="I969" s="170">
        <v>3</v>
      </c>
      <c r="J969" s="172">
        <v>0</v>
      </c>
      <c r="K969" s="23">
        <v>0</v>
      </c>
      <c r="L969" s="23">
        <v>0</v>
      </c>
      <c r="M969" s="23">
        <v>0</v>
      </c>
      <c r="N969" s="23">
        <v>0</v>
      </c>
      <c r="O969" s="23">
        <v>0</v>
      </c>
      <c r="P969" s="23">
        <v>0</v>
      </c>
      <c r="Q969" s="23">
        <v>0</v>
      </c>
      <c r="R969" s="23">
        <v>0</v>
      </c>
      <c r="S969" s="23">
        <v>0</v>
      </c>
      <c r="T969" s="23">
        <v>0</v>
      </c>
      <c r="U969" s="23">
        <v>0</v>
      </c>
      <c r="V969" s="24">
        <v>0</v>
      </c>
      <c r="W969" s="23">
        <v>0</v>
      </c>
      <c r="X969" s="23">
        <v>0</v>
      </c>
      <c r="Y969" s="23">
        <v>0</v>
      </c>
      <c r="Z969" s="23">
        <v>0</v>
      </c>
      <c r="AA969" s="24">
        <v>0</v>
      </c>
      <c r="AB969" s="23">
        <v>1</v>
      </c>
      <c r="AC969" s="23">
        <v>1</v>
      </c>
      <c r="AD969" s="23">
        <v>1</v>
      </c>
      <c r="AE969" s="23">
        <v>0</v>
      </c>
      <c r="AF969" s="23">
        <v>0</v>
      </c>
      <c r="AG969" s="23">
        <v>0</v>
      </c>
      <c r="AH969" s="23">
        <v>0</v>
      </c>
      <c r="AI969" s="23">
        <v>0</v>
      </c>
      <c r="AJ969" s="24">
        <v>0</v>
      </c>
      <c r="AK969" s="23">
        <v>0</v>
      </c>
      <c r="AL969" s="23">
        <v>0</v>
      </c>
      <c r="AM969" s="23">
        <v>0</v>
      </c>
      <c r="AN969" s="23">
        <v>0</v>
      </c>
      <c r="AO969" s="23">
        <v>0</v>
      </c>
      <c r="AP969" s="23">
        <v>0</v>
      </c>
      <c r="AQ969" s="23">
        <v>0</v>
      </c>
      <c r="AR969" s="24">
        <v>0</v>
      </c>
      <c r="AS969" s="23">
        <v>0</v>
      </c>
      <c r="AT969" s="24">
        <v>1</v>
      </c>
      <c r="AU969" s="23">
        <v>0</v>
      </c>
      <c r="AV969" s="23">
        <v>0</v>
      </c>
      <c r="AW969" s="23">
        <v>0</v>
      </c>
      <c r="AX969" s="23">
        <v>0</v>
      </c>
      <c r="AY969" s="24">
        <v>0</v>
      </c>
      <c r="AZ969" s="23">
        <v>0</v>
      </c>
      <c r="BA969" s="23">
        <v>0</v>
      </c>
      <c r="BB969" s="24">
        <v>0</v>
      </c>
    </row>
    <row r="970" spans="1:54">
      <c r="A970" s="17" t="s">
        <v>478</v>
      </c>
      <c r="B970" s="18" t="s">
        <v>901</v>
      </c>
      <c r="C970" s="18" t="s">
        <v>1105</v>
      </c>
      <c r="D970" s="23">
        <v>1147</v>
      </c>
      <c r="E970" s="80" t="s">
        <v>1508</v>
      </c>
      <c r="F970" s="80" t="s">
        <v>2310</v>
      </c>
      <c r="G970" s="81">
        <v>6.9406656571758041E-2</v>
      </c>
      <c r="H970" s="171">
        <v>2</v>
      </c>
      <c r="I970" s="170">
        <v>2</v>
      </c>
      <c r="J970" s="172">
        <v>0</v>
      </c>
      <c r="K970" s="23">
        <v>0</v>
      </c>
      <c r="L970" s="23">
        <v>0</v>
      </c>
      <c r="M970" s="23">
        <v>0</v>
      </c>
      <c r="N970" s="23">
        <v>0</v>
      </c>
      <c r="O970" s="23">
        <v>0</v>
      </c>
      <c r="P970" s="23">
        <v>0</v>
      </c>
      <c r="Q970" s="23">
        <v>0</v>
      </c>
      <c r="R970" s="23">
        <v>0</v>
      </c>
      <c r="S970" s="23">
        <v>0</v>
      </c>
      <c r="T970" s="23">
        <v>0</v>
      </c>
      <c r="U970" s="23">
        <v>0</v>
      </c>
      <c r="V970" s="24">
        <v>0</v>
      </c>
      <c r="W970" s="23">
        <v>0</v>
      </c>
      <c r="X970" s="23">
        <v>0</v>
      </c>
      <c r="Y970" s="23">
        <v>0</v>
      </c>
      <c r="Z970" s="23">
        <v>0</v>
      </c>
      <c r="AA970" s="24">
        <v>0</v>
      </c>
      <c r="AB970" s="23">
        <v>1</v>
      </c>
      <c r="AC970" s="23">
        <v>0</v>
      </c>
      <c r="AD970" s="23">
        <v>0</v>
      </c>
      <c r="AE970" s="23">
        <v>0</v>
      </c>
      <c r="AF970" s="23">
        <v>0</v>
      </c>
      <c r="AG970" s="23">
        <v>0</v>
      </c>
      <c r="AH970" s="23">
        <v>0</v>
      </c>
      <c r="AI970" s="23">
        <v>0</v>
      </c>
      <c r="AJ970" s="24">
        <v>0</v>
      </c>
      <c r="AK970" s="23">
        <v>0</v>
      </c>
      <c r="AL970" s="23">
        <v>0</v>
      </c>
      <c r="AM970" s="23">
        <v>0</v>
      </c>
      <c r="AN970" s="23">
        <v>0</v>
      </c>
      <c r="AO970" s="23">
        <v>0</v>
      </c>
      <c r="AP970" s="23">
        <v>0</v>
      </c>
      <c r="AQ970" s="23">
        <v>0</v>
      </c>
      <c r="AR970" s="24">
        <v>0</v>
      </c>
      <c r="AS970" s="23">
        <v>0</v>
      </c>
      <c r="AT970" s="24">
        <v>1</v>
      </c>
      <c r="AU970" s="23">
        <v>0</v>
      </c>
      <c r="AV970" s="23">
        <v>0</v>
      </c>
      <c r="AW970" s="23">
        <v>0</v>
      </c>
      <c r="AX970" s="23">
        <v>0</v>
      </c>
      <c r="AY970" s="24">
        <v>0</v>
      </c>
      <c r="AZ970" s="23">
        <v>0</v>
      </c>
      <c r="BA970" s="23">
        <v>0</v>
      </c>
      <c r="BB970" s="24">
        <v>0</v>
      </c>
    </row>
    <row r="971" spans="1:54">
      <c r="A971" s="17" t="s">
        <v>478</v>
      </c>
      <c r="B971" s="18" t="s">
        <v>901</v>
      </c>
      <c r="C971" s="18" t="s">
        <v>1105</v>
      </c>
      <c r="D971" s="23">
        <v>1147</v>
      </c>
      <c r="E971" s="80" t="s">
        <v>1502</v>
      </c>
      <c r="F971" s="80" t="s">
        <v>2310</v>
      </c>
      <c r="G971" s="81">
        <v>0.19490036700808516</v>
      </c>
      <c r="H971" s="171">
        <v>5</v>
      </c>
      <c r="I971" s="170">
        <v>3</v>
      </c>
      <c r="J971" s="172">
        <v>0</v>
      </c>
      <c r="K971" s="23">
        <v>0</v>
      </c>
      <c r="L971" s="23">
        <v>0</v>
      </c>
      <c r="M971" s="23">
        <v>0</v>
      </c>
      <c r="N971" s="23">
        <v>0</v>
      </c>
      <c r="O971" s="23">
        <v>0</v>
      </c>
      <c r="P971" s="23">
        <v>0</v>
      </c>
      <c r="Q971" s="23">
        <v>0</v>
      </c>
      <c r="R971" s="23">
        <v>0</v>
      </c>
      <c r="S971" s="23">
        <v>0</v>
      </c>
      <c r="T971" s="23">
        <v>0</v>
      </c>
      <c r="U971" s="23">
        <v>0</v>
      </c>
      <c r="V971" s="24">
        <v>0</v>
      </c>
      <c r="W971" s="23">
        <v>0</v>
      </c>
      <c r="X971" s="23">
        <v>0</v>
      </c>
      <c r="Y971" s="23">
        <v>0</v>
      </c>
      <c r="Z971" s="23">
        <v>0</v>
      </c>
      <c r="AA971" s="24">
        <v>0</v>
      </c>
      <c r="AB971" s="23">
        <v>1</v>
      </c>
      <c r="AC971" s="23">
        <v>1</v>
      </c>
      <c r="AD971" s="23">
        <v>1</v>
      </c>
      <c r="AE971" s="23">
        <v>0</v>
      </c>
      <c r="AF971" s="23">
        <v>0</v>
      </c>
      <c r="AG971" s="23">
        <v>0</v>
      </c>
      <c r="AH971" s="23">
        <v>0</v>
      </c>
      <c r="AI971" s="23">
        <v>0</v>
      </c>
      <c r="AJ971" s="24">
        <v>0</v>
      </c>
      <c r="AK971" s="23">
        <v>0</v>
      </c>
      <c r="AL971" s="23">
        <v>1</v>
      </c>
      <c r="AM971" s="23">
        <v>1</v>
      </c>
      <c r="AN971" s="23">
        <v>1</v>
      </c>
      <c r="AO971" s="23">
        <v>0</v>
      </c>
      <c r="AP971" s="23">
        <v>0</v>
      </c>
      <c r="AQ971" s="23">
        <v>0</v>
      </c>
      <c r="AR971" s="24">
        <v>0</v>
      </c>
      <c r="AS971" s="23">
        <v>0</v>
      </c>
      <c r="AT971" s="24">
        <v>1</v>
      </c>
      <c r="AU971" s="23">
        <v>0</v>
      </c>
      <c r="AV971" s="23">
        <v>0</v>
      </c>
      <c r="AW971" s="23">
        <v>0</v>
      </c>
      <c r="AX971" s="23">
        <v>0</v>
      </c>
      <c r="AY971" s="24">
        <v>0</v>
      </c>
      <c r="AZ971" s="23">
        <v>0</v>
      </c>
      <c r="BA971" s="23">
        <v>0</v>
      </c>
      <c r="BB971" s="24">
        <v>0</v>
      </c>
    </row>
    <row r="972" spans="1:54">
      <c r="A972" s="17" t="s">
        <v>478</v>
      </c>
      <c r="B972" s="18" t="s">
        <v>901</v>
      </c>
      <c r="C972" s="18" t="s">
        <v>1105</v>
      </c>
      <c r="D972" s="23">
        <v>1147</v>
      </c>
      <c r="E972" s="80" t="s">
        <v>1506</v>
      </c>
      <c r="F972" s="80" t="s">
        <v>2310</v>
      </c>
      <c r="G972" s="81">
        <v>0.28100062830588429</v>
      </c>
      <c r="H972" s="171">
        <v>5</v>
      </c>
      <c r="I972" s="170">
        <v>2</v>
      </c>
      <c r="J972" s="172">
        <v>0</v>
      </c>
      <c r="K972" s="23">
        <v>0</v>
      </c>
      <c r="L972" s="23">
        <v>0</v>
      </c>
      <c r="M972" s="23">
        <v>0</v>
      </c>
      <c r="N972" s="23">
        <v>0</v>
      </c>
      <c r="O972" s="23">
        <v>0</v>
      </c>
      <c r="P972" s="23">
        <v>0</v>
      </c>
      <c r="Q972" s="23">
        <v>0</v>
      </c>
      <c r="R972" s="23">
        <v>0</v>
      </c>
      <c r="S972" s="23">
        <v>0</v>
      </c>
      <c r="T972" s="23">
        <v>0</v>
      </c>
      <c r="U972" s="23">
        <v>0</v>
      </c>
      <c r="V972" s="24">
        <v>0</v>
      </c>
      <c r="W972" s="23">
        <v>0</v>
      </c>
      <c r="X972" s="23">
        <v>0</v>
      </c>
      <c r="Y972" s="23">
        <v>0</v>
      </c>
      <c r="Z972" s="23">
        <v>0</v>
      </c>
      <c r="AA972" s="24">
        <v>0</v>
      </c>
      <c r="AB972" s="23">
        <v>1</v>
      </c>
      <c r="AC972" s="23">
        <v>1</v>
      </c>
      <c r="AD972" s="23">
        <v>1</v>
      </c>
      <c r="AE972" s="23">
        <v>1</v>
      </c>
      <c r="AF972" s="23">
        <v>0</v>
      </c>
      <c r="AG972" s="23">
        <v>0</v>
      </c>
      <c r="AH972" s="23">
        <v>0</v>
      </c>
      <c r="AI972" s="23">
        <v>1</v>
      </c>
      <c r="AJ972" s="24">
        <v>0</v>
      </c>
      <c r="AK972" s="23">
        <v>0</v>
      </c>
      <c r="AL972" s="23">
        <v>1</v>
      </c>
      <c r="AM972" s="23">
        <v>1</v>
      </c>
      <c r="AN972" s="23">
        <v>1</v>
      </c>
      <c r="AO972" s="23">
        <v>0</v>
      </c>
      <c r="AP972" s="23">
        <v>0</v>
      </c>
      <c r="AQ972" s="23">
        <v>0</v>
      </c>
      <c r="AR972" s="24">
        <v>0</v>
      </c>
      <c r="AS972" s="23">
        <v>0</v>
      </c>
      <c r="AT972" s="24">
        <v>1</v>
      </c>
      <c r="AU972" s="23">
        <v>0</v>
      </c>
      <c r="AV972" s="23">
        <v>0</v>
      </c>
      <c r="AW972" s="23">
        <v>0</v>
      </c>
      <c r="AX972" s="23">
        <v>0</v>
      </c>
      <c r="AY972" s="24">
        <v>0</v>
      </c>
      <c r="AZ972" s="23">
        <v>0</v>
      </c>
      <c r="BA972" s="23">
        <v>0</v>
      </c>
      <c r="BB972" s="24">
        <v>0</v>
      </c>
    </row>
    <row r="973" spans="1:54">
      <c r="A973" s="17" t="s">
        <v>478</v>
      </c>
      <c r="B973" s="18" t="s">
        <v>901</v>
      </c>
      <c r="C973" s="18" t="s">
        <v>1105</v>
      </c>
      <c r="D973" s="23">
        <v>1147</v>
      </c>
      <c r="E973" s="80" t="s">
        <v>1507</v>
      </c>
      <c r="F973" s="80" t="s">
        <v>2310</v>
      </c>
      <c r="G973" s="81">
        <v>9.885794446191877E-2</v>
      </c>
      <c r="H973" s="171">
        <v>4</v>
      </c>
      <c r="I973" s="170">
        <v>2</v>
      </c>
      <c r="J973" s="172">
        <v>0</v>
      </c>
      <c r="K973" s="23">
        <v>0</v>
      </c>
      <c r="L973" s="23">
        <v>0</v>
      </c>
      <c r="M973" s="23">
        <v>0</v>
      </c>
      <c r="N973" s="23">
        <v>0</v>
      </c>
      <c r="O973" s="23">
        <v>0</v>
      </c>
      <c r="P973" s="23">
        <v>0</v>
      </c>
      <c r="Q973" s="23">
        <v>0</v>
      </c>
      <c r="R973" s="23">
        <v>0</v>
      </c>
      <c r="S973" s="23">
        <v>0</v>
      </c>
      <c r="T973" s="23">
        <v>0</v>
      </c>
      <c r="U973" s="23">
        <v>0</v>
      </c>
      <c r="V973" s="24">
        <v>0</v>
      </c>
      <c r="W973" s="23">
        <v>0</v>
      </c>
      <c r="X973" s="23">
        <v>0</v>
      </c>
      <c r="Y973" s="23">
        <v>0</v>
      </c>
      <c r="Z973" s="23">
        <v>0</v>
      </c>
      <c r="AA973" s="24">
        <v>0</v>
      </c>
      <c r="AB973" s="23">
        <v>1</v>
      </c>
      <c r="AC973" s="23">
        <v>1</v>
      </c>
      <c r="AD973" s="23">
        <v>1</v>
      </c>
      <c r="AE973" s="23">
        <v>1</v>
      </c>
      <c r="AF973" s="23">
        <v>0</v>
      </c>
      <c r="AG973" s="23">
        <v>0</v>
      </c>
      <c r="AH973" s="23">
        <v>0</v>
      </c>
      <c r="AI973" s="23">
        <v>1</v>
      </c>
      <c r="AJ973" s="24">
        <v>0</v>
      </c>
      <c r="AK973" s="23">
        <v>0</v>
      </c>
      <c r="AL973" s="23">
        <v>0</v>
      </c>
      <c r="AM973" s="23">
        <v>0</v>
      </c>
      <c r="AN973" s="23">
        <v>0</v>
      </c>
      <c r="AO973" s="23">
        <v>0</v>
      </c>
      <c r="AP973" s="23">
        <v>0</v>
      </c>
      <c r="AQ973" s="23">
        <v>0</v>
      </c>
      <c r="AR973" s="24">
        <v>0</v>
      </c>
      <c r="AS973" s="23">
        <v>0</v>
      </c>
      <c r="AT973" s="24">
        <v>1</v>
      </c>
      <c r="AU973" s="23">
        <v>0</v>
      </c>
      <c r="AV973" s="23">
        <v>0</v>
      </c>
      <c r="AW973" s="23">
        <v>0</v>
      </c>
      <c r="AX973" s="23">
        <v>0</v>
      </c>
      <c r="AY973" s="24">
        <v>0</v>
      </c>
      <c r="AZ973" s="23">
        <v>0</v>
      </c>
      <c r="BA973" s="23">
        <v>0</v>
      </c>
      <c r="BB973" s="24">
        <v>0</v>
      </c>
    </row>
    <row r="974" spans="1:54">
      <c r="A974" s="17" t="s">
        <v>478</v>
      </c>
      <c r="B974" s="18" t="s">
        <v>901</v>
      </c>
      <c r="C974" s="18" t="s">
        <v>1105</v>
      </c>
      <c r="D974" s="23">
        <v>1147</v>
      </c>
      <c r="E974" s="80" t="s">
        <v>1504</v>
      </c>
      <c r="F974" s="80" t="s">
        <v>2310</v>
      </c>
      <c r="G974" s="81">
        <v>0.5548347325452333</v>
      </c>
      <c r="H974" s="171">
        <v>7</v>
      </c>
      <c r="I974" s="170">
        <v>2</v>
      </c>
      <c r="J974" s="172">
        <v>0</v>
      </c>
      <c r="K974" s="23">
        <v>0</v>
      </c>
      <c r="L974" s="23">
        <v>0</v>
      </c>
      <c r="M974" s="23">
        <v>0</v>
      </c>
      <c r="N974" s="23">
        <v>0</v>
      </c>
      <c r="O974" s="23">
        <v>0</v>
      </c>
      <c r="P974" s="23">
        <v>0</v>
      </c>
      <c r="Q974" s="23">
        <v>0</v>
      </c>
      <c r="R974" s="23">
        <v>0</v>
      </c>
      <c r="S974" s="23">
        <v>0</v>
      </c>
      <c r="T974" s="23">
        <v>0</v>
      </c>
      <c r="U974" s="23">
        <v>0</v>
      </c>
      <c r="V974" s="24">
        <v>0</v>
      </c>
      <c r="W974" s="23">
        <v>0</v>
      </c>
      <c r="X974" s="23">
        <v>0</v>
      </c>
      <c r="Y974" s="23">
        <v>0</v>
      </c>
      <c r="Z974" s="23">
        <v>0</v>
      </c>
      <c r="AA974" s="24">
        <v>0</v>
      </c>
      <c r="AB974" s="23">
        <v>1</v>
      </c>
      <c r="AC974" s="23">
        <v>1</v>
      </c>
      <c r="AD974" s="23">
        <v>1</v>
      </c>
      <c r="AE974" s="23">
        <v>1</v>
      </c>
      <c r="AF974" s="23">
        <v>0</v>
      </c>
      <c r="AG974" s="23">
        <v>1</v>
      </c>
      <c r="AH974" s="23">
        <v>0</v>
      </c>
      <c r="AI974" s="23">
        <v>1</v>
      </c>
      <c r="AJ974" s="24">
        <v>0</v>
      </c>
      <c r="AK974" s="23">
        <v>0</v>
      </c>
      <c r="AL974" s="23">
        <v>1</v>
      </c>
      <c r="AM974" s="23">
        <v>1</v>
      </c>
      <c r="AN974" s="23">
        <v>1</v>
      </c>
      <c r="AO974" s="23">
        <v>0</v>
      </c>
      <c r="AP974" s="23">
        <v>0</v>
      </c>
      <c r="AQ974" s="23">
        <v>0</v>
      </c>
      <c r="AR974" s="24">
        <v>0</v>
      </c>
      <c r="AS974" s="23">
        <v>0</v>
      </c>
      <c r="AT974" s="24">
        <v>1</v>
      </c>
      <c r="AU974" s="23">
        <v>0</v>
      </c>
      <c r="AV974" s="23">
        <v>0</v>
      </c>
      <c r="AW974" s="23">
        <v>0</v>
      </c>
      <c r="AX974" s="23">
        <v>0</v>
      </c>
      <c r="AY974" s="24">
        <v>0</v>
      </c>
      <c r="AZ974" s="23">
        <v>0</v>
      </c>
      <c r="BA974" s="23">
        <v>0</v>
      </c>
      <c r="BB974" s="24">
        <v>0</v>
      </c>
    </row>
    <row r="975" spans="1:54">
      <c r="A975" s="17" t="s">
        <v>731</v>
      </c>
      <c r="B975" s="18" t="s">
        <v>963</v>
      </c>
      <c r="C975" s="18" t="s">
        <v>1412</v>
      </c>
      <c r="D975" s="23">
        <v>1784</v>
      </c>
      <c r="E975" s="80" t="s">
        <v>1501</v>
      </c>
      <c r="F975" s="80" t="s">
        <v>2314</v>
      </c>
      <c r="G975" s="81">
        <v>8.0805889133801819E-3</v>
      </c>
      <c r="H975" s="171">
        <v>0</v>
      </c>
      <c r="I975" s="170">
        <v>0</v>
      </c>
      <c r="J975" s="172">
        <v>0</v>
      </c>
      <c r="K975" s="23">
        <v>0</v>
      </c>
      <c r="L975" s="23">
        <v>0</v>
      </c>
      <c r="M975" s="23">
        <v>0</v>
      </c>
      <c r="N975" s="23">
        <v>0</v>
      </c>
      <c r="O975" s="23">
        <v>0</v>
      </c>
      <c r="P975" s="23">
        <v>0</v>
      </c>
      <c r="Q975" s="23">
        <v>0</v>
      </c>
      <c r="R975" s="23">
        <v>0</v>
      </c>
      <c r="S975" s="23">
        <v>0</v>
      </c>
      <c r="T975" s="23">
        <v>0</v>
      </c>
      <c r="U975" s="23">
        <v>0</v>
      </c>
      <c r="V975" s="24">
        <v>0</v>
      </c>
      <c r="W975" s="23">
        <v>0</v>
      </c>
      <c r="X975" s="23">
        <v>0</v>
      </c>
      <c r="Y975" s="23">
        <v>0</v>
      </c>
      <c r="Z975" s="23">
        <v>0</v>
      </c>
      <c r="AA975" s="24">
        <v>0</v>
      </c>
      <c r="AB975" s="23">
        <v>0</v>
      </c>
      <c r="AC975" s="23">
        <v>0</v>
      </c>
      <c r="AD975" s="23">
        <v>0</v>
      </c>
      <c r="AE975" s="23">
        <v>0</v>
      </c>
      <c r="AF975" s="23">
        <v>0</v>
      </c>
      <c r="AG975" s="23">
        <v>0</v>
      </c>
      <c r="AH975" s="23">
        <v>0</v>
      </c>
      <c r="AI975" s="23">
        <v>0</v>
      </c>
      <c r="AJ975" s="24">
        <v>0</v>
      </c>
      <c r="AK975" s="23">
        <v>0</v>
      </c>
      <c r="AL975" s="23">
        <v>0</v>
      </c>
      <c r="AM975" s="23">
        <v>0</v>
      </c>
      <c r="AN975" s="23">
        <v>0</v>
      </c>
      <c r="AO975" s="23">
        <v>0</v>
      </c>
      <c r="AP975" s="23">
        <v>0</v>
      </c>
      <c r="AQ975" s="23">
        <v>0</v>
      </c>
      <c r="AR975" s="24">
        <v>0</v>
      </c>
      <c r="AS975" s="23">
        <v>0</v>
      </c>
      <c r="AT975" s="24">
        <v>1</v>
      </c>
      <c r="AU975" s="23">
        <v>0</v>
      </c>
      <c r="AV975" s="23">
        <v>0</v>
      </c>
      <c r="AW975" s="23">
        <v>0</v>
      </c>
      <c r="AX975" s="23">
        <v>0</v>
      </c>
      <c r="AY975" s="24">
        <v>0</v>
      </c>
      <c r="AZ975" s="23">
        <v>1</v>
      </c>
      <c r="BA975" s="23">
        <v>0</v>
      </c>
      <c r="BB975" s="24">
        <v>0</v>
      </c>
    </row>
    <row r="976" spans="1:54">
      <c r="A976" s="17" t="s">
        <v>731</v>
      </c>
      <c r="B976" s="18" t="s">
        <v>963</v>
      </c>
      <c r="C976" s="18" t="s">
        <v>1412</v>
      </c>
      <c r="D976" s="23">
        <v>1784</v>
      </c>
      <c r="E976" s="80" t="s">
        <v>1500</v>
      </c>
      <c r="F976" s="80" t="s">
        <v>2312</v>
      </c>
      <c r="G976" s="81">
        <v>0</v>
      </c>
      <c r="H976" s="171">
        <v>0</v>
      </c>
      <c r="I976" s="170">
        <v>0</v>
      </c>
      <c r="J976" s="172">
        <v>0</v>
      </c>
      <c r="K976" s="23">
        <v>0</v>
      </c>
      <c r="L976" s="23">
        <v>0</v>
      </c>
      <c r="M976" s="23">
        <v>0</v>
      </c>
      <c r="N976" s="23">
        <v>0</v>
      </c>
      <c r="O976" s="23">
        <v>0</v>
      </c>
      <c r="P976" s="23">
        <v>0</v>
      </c>
      <c r="Q976" s="23">
        <v>0</v>
      </c>
      <c r="R976" s="23">
        <v>0</v>
      </c>
      <c r="S976" s="23">
        <v>0</v>
      </c>
      <c r="T976" s="23">
        <v>0</v>
      </c>
      <c r="U976" s="23">
        <v>0</v>
      </c>
      <c r="V976" s="24">
        <v>0</v>
      </c>
      <c r="W976" s="23">
        <v>0</v>
      </c>
      <c r="X976" s="23">
        <v>0</v>
      </c>
      <c r="Y976" s="23">
        <v>0</v>
      </c>
      <c r="Z976" s="23">
        <v>0</v>
      </c>
      <c r="AA976" s="24">
        <v>0</v>
      </c>
      <c r="AB976" s="23">
        <v>0</v>
      </c>
      <c r="AC976" s="23">
        <v>0</v>
      </c>
      <c r="AD976" s="23">
        <v>0</v>
      </c>
      <c r="AE976" s="23">
        <v>0</v>
      </c>
      <c r="AF976" s="23">
        <v>0</v>
      </c>
      <c r="AG976" s="23">
        <v>0</v>
      </c>
      <c r="AH976" s="23">
        <v>0</v>
      </c>
      <c r="AI976" s="23">
        <v>0</v>
      </c>
      <c r="AJ976" s="24">
        <v>0</v>
      </c>
      <c r="AK976" s="23">
        <v>0</v>
      </c>
      <c r="AL976" s="23">
        <v>0</v>
      </c>
      <c r="AM976" s="23">
        <v>0</v>
      </c>
      <c r="AN976" s="23">
        <v>0</v>
      </c>
      <c r="AO976" s="23">
        <v>0</v>
      </c>
      <c r="AP976" s="23">
        <v>0</v>
      </c>
      <c r="AQ976" s="23">
        <v>0</v>
      </c>
      <c r="AR976" s="24">
        <v>0</v>
      </c>
      <c r="AS976" s="23">
        <v>0</v>
      </c>
      <c r="AT976" s="24">
        <v>0</v>
      </c>
      <c r="AU976" s="23">
        <v>0</v>
      </c>
      <c r="AV976" s="23">
        <v>0</v>
      </c>
      <c r="AW976" s="23">
        <v>0</v>
      </c>
      <c r="AX976" s="23">
        <v>0</v>
      </c>
      <c r="AY976" s="24">
        <v>0</v>
      </c>
      <c r="AZ976" s="23">
        <v>0</v>
      </c>
      <c r="BA976" s="23">
        <v>0</v>
      </c>
      <c r="BB976" s="24">
        <v>0</v>
      </c>
    </row>
    <row r="977" spans="1:54">
      <c r="A977" s="75" t="s">
        <v>731</v>
      </c>
      <c r="B977" s="75" t="s">
        <v>963</v>
      </c>
      <c r="C977" s="75" t="s">
        <v>1412</v>
      </c>
      <c r="D977" s="76">
        <v>1784</v>
      </c>
      <c r="E977" s="80" t="s">
        <v>1505</v>
      </c>
      <c r="F977" s="80" t="s">
        <v>2312</v>
      </c>
      <c r="G977" s="81">
        <v>7.6963680800223367E-5</v>
      </c>
      <c r="H977" s="171">
        <v>0</v>
      </c>
      <c r="I977" s="170">
        <v>0</v>
      </c>
      <c r="J977" s="172">
        <v>0</v>
      </c>
      <c r="K977" s="76">
        <v>0</v>
      </c>
      <c r="L977" s="76">
        <v>0</v>
      </c>
      <c r="M977" s="76">
        <v>0</v>
      </c>
      <c r="N977" s="76">
        <v>0</v>
      </c>
      <c r="O977" s="76">
        <v>0</v>
      </c>
      <c r="P977" s="76">
        <v>0</v>
      </c>
      <c r="Q977" s="76">
        <v>0</v>
      </c>
      <c r="R977" s="76">
        <v>0</v>
      </c>
      <c r="S977" s="76">
        <v>0</v>
      </c>
      <c r="T977" s="76">
        <v>0</v>
      </c>
      <c r="U977" s="76">
        <v>0</v>
      </c>
      <c r="V977" s="73">
        <v>0</v>
      </c>
      <c r="W977" s="76">
        <v>0</v>
      </c>
      <c r="X977" s="76">
        <v>0</v>
      </c>
      <c r="Y977" s="76">
        <v>0</v>
      </c>
      <c r="Z977" s="76">
        <v>0</v>
      </c>
      <c r="AA977" s="73">
        <v>0</v>
      </c>
      <c r="AB977" s="76">
        <v>0</v>
      </c>
      <c r="AC977" s="76">
        <v>0</v>
      </c>
      <c r="AD977" s="76">
        <v>0</v>
      </c>
      <c r="AE977" s="76">
        <v>0</v>
      </c>
      <c r="AF977" s="76">
        <v>0</v>
      </c>
      <c r="AG977" s="76">
        <v>0</v>
      </c>
      <c r="AH977" s="76">
        <v>0</v>
      </c>
      <c r="AI977" s="76">
        <v>0</v>
      </c>
      <c r="AJ977" s="73">
        <v>0</v>
      </c>
      <c r="AK977" s="76">
        <v>0</v>
      </c>
      <c r="AL977" s="76">
        <v>0</v>
      </c>
      <c r="AM977" s="76">
        <v>0</v>
      </c>
      <c r="AN977" s="76">
        <v>0</v>
      </c>
      <c r="AO977" s="76">
        <v>0</v>
      </c>
      <c r="AP977" s="76">
        <v>0</v>
      </c>
      <c r="AQ977" s="76">
        <v>0</v>
      </c>
      <c r="AR977" s="73">
        <v>0</v>
      </c>
      <c r="AS977" s="76">
        <v>0</v>
      </c>
      <c r="AT977" s="73">
        <v>0</v>
      </c>
      <c r="AU977" s="76">
        <v>0</v>
      </c>
      <c r="AV977" s="76">
        <v>0</v>
      </c>
      <c r="AW977" s="76">
        <v>0</v>
      </c>
      <c r="AX977" s="76">
        <v>0</v>
      </c>
      <c r="AY977" s="73">
        <v>0</v>
      </c>
      <c r="AZ977" s="23">
        <v>0</v>
      </c>
      <c r="BA977" s="23">
        <v>0</v>
      </c>
      <c r="BB977" s="24">
        <v>0</v>
      </c>
    </row>
    <row r="978" spans="1:54">
      <c r="A978" s="17" t="s">
        <v>731</v>
      </c>
      <c r="B978" s="18" t="s">
        <v>963</v>
      </c>
      <c r="C978" s="18" t="s">
        <v>1412</v>
      </c>
      <c r="D978" s="23">
        <v>1784</v>
      </c>
      <c r="E978" s="80" t="s">
        <v>1503</v>
      </c>
      <c r="F978" s="80" t="s">
        <v>2311</v>
      </c>
      <c r="G978" s="81">
        <v>1.6930485852332451E-3</v>
      </c>
      <c r="H978" s="171">
        <v>0</v>
      </c>
      <c r="I978" s="170">
        <v>0</v>
      </c>
      <c r="J978" s="172">
        <v>0</v>
      </c>
      <c r="K978" s="23">
        <v>0</v>
      </c>
      <c r="L978" s="23">
        <v>0</v>
      </c>
      <c r="M978" s="23">
        <v>0</v>
      </c>
      <c r="N978" s="23">
        <v>0</v>
      </c>
      <c r="O978" s="23">
        <v>0</v>
      </c>
      <c r="P978" s="23">
        <v>0</v>
      </c>
      <c r="Q978" s="23">
        <v>0</v>
      </c>
      <c r="R978" s="23">
        <v>0</v>
      </c>
      <c r="S978" s="23">
        <v>0</v>
      </c>
      <c r="T978" s="23">
        <v>0</v>
      </c>
      <c r="U978" s="23">
        <v>0</v>
      </c>
      <c r="V978" s="24">
        <v>0</v>
      </c>
      <c r="W978" s="23">
        <v>0</v>
      </c>
      <c r="X978" s="23">
        <v>0</v>
      </c>
      <c r="Y978" s="23">
        <v>0</v>
      </c>
      <c r="Z978" s="23">
        <v>0</v>
      </c>
      <c r="AA978" s="24">
        <v>0</v>
      </c>
      <c r="AB978" s="23">
        <v>0</v>
      </c>
      <c r="AC978" s="23">
        <v>0</v>
      </c>
      <c r="AD978" s="23">
        <v>0</v>
      </c>
      <c r="AE978" s="23">
        <v>0</v>
      </c>
      <c r="AF978" s="23">
        <v>0</v>
      </c>
      <c r="AG978" s="23">
        <v>0</v>
      </c>
      <c r="AH978" s="23">
        <v>0</v>
      </c>
      <c r="AI978" s="23">
        <v>0</v>
      </c>
      <c r="AJ978" s="24">
        <v>0</v>
      </c>
      <c r="AK978" s="23">
        <v>0</v>
      </c>
      <c r="AL978" s="23">
        <v>0</v>
      </c>
      <c r="AM978" s="23">
        <v>0</v>
      </c>
      <c r="AN978" s="23">
        <v>0</v>
      </c>
      <c r="AO978" s="23">
        <v>0</v>
      </c>
      <c r="AP978" s="23">
        <v>0</v>
      </c>
      <c r="AQ978" s="23">
        <v>0</v>
      </c>
      <c r="AR978" s="24">
        <v>0</v>
      </c>
      <c r="AS978" s="23">
        <v>0</v>
      </c>
      <c r="AT978" s="24">
        <v>0</v>
      </c>
      <c r="AU978" s="23">
        <v>0</v>
      </c>
      <c r="AV978" s="23">
        <v>0</v>
      </c>
      <c r="AW978" s="23">
        <v>0</v>
      </c>
      <c r="AX978" s="23">
        <v>0</v>
      </c>
      <c r="AY978" s="24">
        <v>0</v>
      </c>
      <c r="AZ978" s="23">
        <v>0</v>
      </c>
      <c r="BA978" s="23">
        <v>0</v>
      </c>
      <c r="BB978" s="24">
        <v>0</v>
      </c>
    </row>
    <row r="979" spans="1:54">
      <c r="A979" s="17" t="s">
        <v>731</v>
      </c>
      <c r="B979" s="18" t="s">
        <v>963</v>
      </c>
      <c r="C979" s="18" t="s">
        <v>1412</v>
      </c>
      <c r="D979" s="23">
        <v>1784</v>
      </c>
      <c r="E979" s="80" t="s">
        <v>1508</v>
      </c>
      <c r="F979" s="80" t="s">
        <v>2310</v>
      </c>
      <c r="G979" s="81">
        <v>1.4565764999950651E-3</v>
      </c>
      <c r="H979" s="171">
        <v>0</v>
      </c>
      <c r="I979" s="170">
        <v>0</v>
      </c>
      <c r="J979" s="172">
        <v>0</v>
      </c>
      <c r="K979" s="23">
        <v>0</v>
      </c>
      <c r="L979" s="23">
        <v>0</v>
      </c>
      <c r="M979" s="23">
        <v>0</v>
      </c>
      <c r="N979" s="23">
        <v>0</v>
      </c>
      <c r="O979" s="23">
        <v>0</v>
      </c>
      <c r="P979" s="23">
        <v>0</v>
      </c>
      <c r="Q979" s="23">
        <v>0</v>
      </c>
      <c r="R979" s="23">
        <v>0</v>
      </c>
      <c r="S979" s="23">
        <v>0</v>
      </c>
      <c r="T979" s="23">
        <v>0</v>
      </c>
      <c r="U979" s="23">
        <v>0</v>
      </c>
      <c r="V979" s="24">
        <v>0</v>
      </c>
      <c r="W979" s="23">
        <v>0</v>
      </c>
      <c r="X979" s="23">
        <v>0</v>
      </c>
      <c r="Y979" s="23">
        <v>0</v>
      </c>
      <c r="Z979" s="23">
        <v>0</v>
      </c>
      <c r="AA979" s="24">
        <v>0</v>
      </c>
      <c r="AB979" s="23">
        <v>0</v>
      </c>
      <c r="AC979" s="23">
        <v>0</v>
      </c>
      <c r="AD979" s="23">
        <v>0</v>
      </c>
      <c r="AE979" s="23">
        <v>0</v>
      </c>
      <c r="AF979" s="23">
        <v>0</v>
      </c>
      <c r="AG979" s="23">
        <v>0</v>
      </c>
      <c r="AH979" s="23">
        <v>0</v>
      </c>
      <c r="AI979" s="23">
        <v>0</v>
      </c>
      <c r="AJ979" s="24">
        <v>0</v>
      </c>
      <c r="AK979" s="23">
        <v>0</v>
      </c>
      <c r="AL979" s="23">
        <v>0</v>
      </c>
      <c r="AM979" s="23">
        <v>0</v>
      </c>
      <c r="AN979" s="23">
        <v>0</v>
      </c>
      <c r="AO979" s="23">
        <v>0</v>
      </c>
      <c r="AP979" s="23">
        <v>0</v>
      </c>
      <c r="AQ979" s="23">
        <v>0</v>
      </c>
      <c r="AR979" s="24">
        <v>0</v>
      </c>
      <c r="AS979" s="23">
        <v>0</v>
      </c>
      <c r="AT979" s="24">
        <v>0</v>
      </c>
      <c r="AU979" s="23">
        <v>0</v>
      </c>
      <c r="AV979" s="23">
        <v>0</v>
      </c>
      <c r="AW979" s="23">
        <v>0</v>
      </c>
      <c r="AX979" s="23">
        <v>0</v>
      </c>
      <c r="AY979" s="24">
        <v>0</v>
      </c>
      <c r="AZ979" s="23">
        <v>0</v>
      </c>
      <c r="BA979" s="23">
        <v>0</v>
      </c>
      <c r="BB979" s="24">
        <v>0</v>
      </c>
    </row>
    <row r="980" spans="1:54">
      <c r="A980" s="17" t="s">
        <v>731</v>
      </c>
      <c r="B980" s="18" t="s">
        <v>963</v>
      </c>
      <c r="C980" s="18" t="s">
        <v>1412</v>
      </c>
      <c r="D980" s="23">
        <v>1784</v>
      </c>
      <c r="E980" s="80" t="s">
        <v>1502</v>
      </c>
      <c r="F980" s="80" t="s">
        <v>2310</v>
      </c>
      <c r="G980" s="81">
        <v>6.3156062470927338E-2</v>
      </c>
      <c r="H980" s="171">
        <v>0</v>
      </c>
      <c r="I980" s="170">
        <v>0</v>
      </c>
      <c r="J980" s="172">
        <v>0</v>
      </c>
      <c r="K980" s="23">
        <v>0</v>
      </c>
      <c r="L980" s="23">
        <v>0</v>
      </c>
      <c r="M980" s="23">
        <v>0</v>
      </c>
      <c r="N980" s="23">
        <v>0</v>
      </c>
      <c r="O980" s="23">
        <v>0</v>
      </c>
      <c r="P980" s="23">
        <v>0</v>
      </c>
      <c r="Q980" s="23">
        <v>0</v>
      </c>
      <c r="R980" s="23">
        <v>0</v>
      </c>
      <c r="S980" s="23">
        <v>0</v>
      </c>
      <c r="T980" s="23">
        <v>0</v>
      </c>
      <c r="U980" s="23">
        <v>0</v>
      </c>
      <c r="V980" s="24">
        <v>0</v>
      </c>
      <c r="W980" s="23">
        <v>0</v>
      </c>
      <c r="X980" s="23">
        <v>0</v>
      </c>
      <c r="Y980" s="23">
        <v>0</v>
      </c>
      <c r="Z980" s="23">
        <v>0</v>
      </c>
      <c r="AA980" s="24">
        <v>0</v>
      </c>
      <c r="AB980" s="23">
        <v>0</v>
      </c>
      <c r="AC980" s="23">
        <v>0</v>
      </c>
      <c r="AD980" s="23">
        <v>0</v>
      </c>
      <c r="AE980" s="23">
        <v>0</v>
      </c>
      <c r="AF980" s="23">
        <v>0</v>
      </c>
      <c r="AG980" s="23">
        <v>0</v>
      </c>
      <c r="AH980" s="23">
        <v>0</v>
      </c>
      <c r="AI980" s="23">
        <v>0</v>
      </c>
      <c r="AJ980" s="24">
        <v>0</v>
      </c>
      <c r="AK980" s="23">
        <v>0</v>
      </c>
      <c r="AL980" s="23">
        <v>0</v>
      </c>
      <c r="AM980" s="23">
        <v>0</v>
      </c>
      <c r="AN980" s="23">
        <v>0</v>
      </c>
      <c r="AO980" s="23">
        <v>0</v>
      </c>
      <c r="AP980" s="23">
        <v>0</v>
      </c>
      <c r="AQ980" s="23">
        <v>0</v>
      </c>
      <c r="AR980" s="24">
        <v>0</v>
      </c>
      <c r="AS980" s="23">
        <v>0</v>
      </c>
      <c r="AT980" s="24">
        <v>0</v>
      </c>
      <c r="AU980" s="23">
        <v>0</v>
      </c>
      <c r="AV980" s="23">
        <v>0</v>
      </c>
      <c r="AW980" s="23">
        <v>0</v>
      </c>
      <c r="AX980" s="23">
        <v>0</v>
      </c>
      <c r="AY980" s="24">
        <v>0</v>
      </c>
      <c r="AZ980" s="23">
        <v>0</v>
      </c>
      <c r="BA980" s="23">
        <v>0</v>
      </c>
      <c r="BB980" s="24">
        <v>0</v>
      </c>
    </row>
    <row r="981" spans="1:54">
      <c r="A981" s="17" t="s">
        <v>731</v>
      </c>
      <c r="B981" s="18" t="s">
        <v>963</v>
      </c>
      <c r="C981" s="18" t="s">
        <v>1412</v>
      </c>
      <c r="D981" s="23">
        <v>1784</v>
      </c>
      <c r="E981" s="80" t="s">
        <v>1506</v>
      </c>
      <c r="F981" s="80" t="s">
        <v>2310</v>
      </c>
      <c r="G981" s="81">
        <v>0</v>
      </c>
      <c r="H981" s="171">
        <v>0</v>
      </c>
      <c r="I981" s="170">
        <v>0</v>
      </c>
      <c r="J981" s="172">
        <v>0</v>
      </c>
      <c r="K981" s="23">
        <v>0</v>
      </c>
      <c r="L981" s="23">
        <v>0</v>
      </c>
      <c r="M981" s="23">
        <v>0</v>
      </c>
      <c r="N981" s="23">
        <v>0</v>
      </c>
      <c r="O981" s="23">
        <v>0</v>
      </c>
      <c r="P981" s="23">
        <v>0</v>
      </c>
      <c r="Q981" s="23">
        <v>0</v>
      </c>
      <c r="R981" s="23">
        <v>0</v>
      </c>
      <c r="S981" s="23">
        <v>0</v>
      </c>
      <c r="T981" s="23">
        <v>0</v>
      </c>
      <c r="U981" s="23">
        <v>0</v>
      </c>
      <c r="V981" s="24">
        <v>0</v>
      </c>
      <c r="W981" s="23">
        <v>0</v>
      </c>
      <c r="X981" s="23">
        <v>0</v>
      </c>
      <c r="Y981" s="23">
        <v>0</v>
      </c>
      <c r="Z981" s="23">
        <v>0</v>
      </c>
      <c r="AA981" s="24">
        <v>0</v>
      </c>
      <c r="AB981" s="23">
        <v>0</v>
      </c>
      <c r="AC981" s="23">
        <v>0</v>
      </c>
      <c r="AD981" s="23">
        <v>0</v>
      </c>
      <c r="AE981" s="23">
        <v>0</v>
      </c>
      <c r="AF981" s="23">
        <v>0</v>
      </c>
      <c r="AG981" s="23">
        <v>0</v>
      </c>
      <c r="AH981" s="23">
        <v>0</v>
      </c>
      <c r="AI981" s="23">
        <v>0</v>
      </c>
      <c r="AJ981" s="24">
        <v>0</v>
      </c>
      <c r="AK981" s="23">
        <v>0</v>
      </c>
      <c r="AL981" s="23">
        <v>0</v>
      </c>
      <c r="AM981" s="23">
        <v>0</v>
      </c>
      <c r="AN981" s="23">
        <v>0</v>
      </c>
      <c r="AO981" s="23">
        <v>0</v>
      </c>
      <c r="AP981" s="23">
        <v>0</v>
      </c>
      <c r="AQ981" s="23">
        <v>0</v>
      </c>
      <c r="AR981" s="24">
        <v>0</v>
      </c>
      <c r="AS981" s="23">
        <v>0</v>
      </c>
      <c r="AT981" s="24">
        <v>0</v>
      </c>
      <c r="AU981" s="23">
        <v>0</v>
      </c>
      <c r="AV981" s="23">
        <v>0</v>
      </c>
      <c r="AW981" s="23">
        <v>0</v>
      </c>
      <c r="AX981" s="23">
        <v>0</v>
      </c>
      <c r="AY981" s="24">
        <v>0</v>
      </c>
      <c r="AZ981" s="23">
        <v>0</v>
      </c>
      <c r="BA981" s="23">
        <v>0</v>
      </c>
      <c r="BB981" s="24">
        <v>0</v>
      </c>
    </row>
    <row r="982" spans="1:54">
      <c r="A982" s="17" t="s">
        <v>731</v>
      </c>
      <c r="B982" s="18" t="s">
        <v>963</v>
      </c>
      <c r="C982" s="18" t="s">
        <v>1412</v>
      </c>
      <c r="D982" s="23">
        <v>1784</v>
      </c>
      <c r="E982" s="80" t="s">
        <v>1507</v>
      </c>
      <c r="F982" s="80" t="s">
        <v>2310</v>
      </c>
      <c r="G982" s="81">
        <v>1.1026711213446662E-4</v>
      </c>
      <c r="H982" s="171">
        <v>0</v>
      </c>
      <c r="I982" s="170">
        <v>0</v>
      </c>
      <c r="J982" s="172">
        <v>0</v>
      </c>
      <c r="K982" s="23">
        <v>0</v>
      </c>
      <c r="L982" s="23">
        <v>0</v>
      </c>
      <c r="M982" s="23">
        <v>0</v>
      </c>
      <c r="N982" s="23">
        <v>0</v>
      </c>
      <c r="O982" s="23">
        <v>0</v>
      </c>
      <c r="P982" s="23">
        <v>0</v>
      </c>
      <c r="Q982" s="23">
        <v>0</v>
      </c>
      <c r="R982" s="23">
        <v>0</v>
      </c>
      <c r="S982" s="23">
        <v>0</v>
      </c>
      <c r="T982" s="23">
        <v>0</v>
      </c>
      <c r="U982" s="23">
        <v>0</v>
      </c>
      <c r="V982" s="24">
        <v>0</v>
      </c>
      <c r="W982" s="23">
        <v>0</v>
      </c>
      <c r="X982" s="23">
        <v>0</v>
      </c>
      <c r="Y982" s="23">
        <v>0</v>
      </c>
      <c r="Z982" s="23">
        <v>0</v>
      </c>
      <c r="AA982" s="24">
        <v>0</v>
      </c>
      <c r="AB982" s="23">
        <v>0</v>
      </c>
      <c r="AC982" s="23">
        <v>0</v>
      </c>
      <c r="AD982" s="23">
        <v>0</v>
      </c>
      <c r="AE982" s="23">
        <v>0</v>
      </c>
      <c r="AF982" s="23">
        <v>0</v>
      </c>
      <c r="AG982" s="23">
        <v>0</v>
      </c>
      <c r="AH982" s="23">
        <v>0</v>
      </c>
      <c r="AI982" s="23">
        <v>0</v>
      </c>
      <c r="AJ982" s="24">
        <v>0</v>
      </c>
      <c r="AK982" s="23">
        <v>0</v>
      </c>
      <c r="AL982" s="23">
        <v>0</v>
      </c>
      <c r="AM982" s="23">
        <v>0</v>
      </c>
      <c r="AN982" s="23">
        <v>0</v>
      </c>
      <c r="AO982" s="23">
        <v>0</v>
      </c>
      <c r="AP982" s="23">
        <v>0</v>
      </c>
      <c r="AQ982" s="23">
        <v>0</v>
      </c>
      <c r="AR982" s="24">
        <v>0</v>
      </c>
      <c r="AS982" s="23">
        <v>0</v>
      </c>
      <c r="AT982" s="24">
        <v>0</v>
      </c>
      <c r="AU982" s="23">
        <v>0</v>
      </c>
      <c r="AV982" s="23">
        <v>0</v>
      </c>
      <c r="AW982" s="23">
        <v>0</v>
      </c>
      <c r="AX982" s="23">
        <v>0</v>
      </c>
      <c r="AY982" s="24">
        <v>0</v>
      </c>
      <c r="AZ982" s="23">
        <v>0</v>
      </c>
      <c r="BA982" s="23">
        <v>0</v>
      </c>
      <c r="BB982" s="24">
        <v>0</v>
      </c>
    </row>
    <row r="983" spans="1:54">
      <c r="A983" s="17" t="s">
        <v>731</v>
      </c>
      <c r="B983" s="18" t="s">
        <v>963</v>
      </c>
      <c r="C983" s="18" t="s">
        <v>1412</v>
      </c>
      <c r="D983" s="23">
        <v>1784</v>
      </c>
      <c r="E983" s="80" t="s">
        <v>1504</v>
      </c>
      <c r="F983" s="80" t="s">
        <v>2310</v>
      </c>
      <c r="G983" s="81">
        <v>1.6396368992042916E-3</v>
      </c>
      <c r="H983" s="171">
        <v>0</v>
      </c>
      <c r="I983" s="170">
        <v>0</v>
      </c>
      <c r="J983" s="172">
        <v>0</v>
      </c>
      <c r="K983" s="23">
        <v>0</v>
      </c>
      <c r="L983" s="23">
        <v>0</v>
      </c>
      <c r="M983" s="23">
        <v>0</v>
      </c>
      <c r="N983" s="23">
        <v>0</v>
      </c>
      <c r="O983" s="23">
        <v>0</v>
      </c>
      <c r="P983" s="23">
        <v>0</v>
      </c>
      <c r="Q983" s="23">
        <v>0</v>
      </c>
      <c r="R983" s="23">
        <v>0</v>
      </c>
      <c r="S983" s="23">
        <v>0</v>
      </c>
      <c r="T983" s="23">
        <v>0</v>
      </c>
      <c r="U983" s="23">
        <v>0</v>
      </c>
      <c r="V983" s="24">
        <v>0</v>
      </c>
      <c r="W983" s="23">
        <v>0</v>
      </c>
      <c r="X983" s="23">
        <v>0</v>
      </c>
      <c r="Y983" s="23">
        <v>0</v>
      </c>
      <c r="Z983" s="23">
        <v>0</v>
      </c>
      <c r="AA983" s="24">
        <v>0</v>
      </c>
      <c r="AB983" s="23">
        <v>0</v>
      </c>
      <c r="AC983" s="23">
        <v>0</v>
      </c>
      <c r="AD983" s="23">
        <v>0</v>
      </c>
      <c r="AE983" s="23">
        <v>0</v>
      </c>
      <c r="AF983" s="23">
        <v>0</v>
      </c>
      <c r="AG983" s="23">
        <v>0</v>
      </c>
      <c r="AH983" s="23">
        <v>0</v>
      </c>
      <c r="AI983" s="23">
        <v>0</v>
      </c>
      <c r="AJ983" s="24">
        <v>0</v>
      </c>
      <c r="AK983" s="23">
        <v>0</v>
      </c>
      <c r="AL983" s="23">
        <v>0</v>
      </c>
      <c r="AM983" s="23">
        <v>0</v>
      </c>
      <c r="AN983" s="23">
        <v>0</v>
      </c>
      <c r="AO983" s="23">
        <v>0</v>
      </c>
      <c r="AP983" s="23">
        <v>0</v>
      </c>
      <c r="AQ983" s="23">
        <v>0</v>
      </c>
      <c r="AR983" s="24">
        <v>0</v>
      </c>
      <c r="AS983" s="23">
        <v>0</v>
      </c>
      <c r="AT983" s="24">
        <v>0</v>
      </c>
      <c r="AU983" s="23">
        <v>0</v>
      </c>
      <c r="AV983" s="23">
        <v>0</v>
      </c>
      <c r="AW983" s="23">
        <v>0</v>
      </c>
      <c r="AX983" s="23">
        <v>0</v>
      </c>
      <c r="AY983" s="24">
        <v>0</v>
      </c>
      <c r="AZ983" s="23">
        <v>0</v>
      </c>
      <c r="BA983" s="23">
        <v>0</v>
      </c>
      <c r="BB983" s="24">
        <v>0</v>
      </c>
    </row>
    <row r="984" spans="1:54">
      <c r="A984" s="17" t="s">
        <v>397</v>
      </c>
      <c r="B984" s="18" t="s">
        <v>1233</v>
      </c>
      <c r="C984" s="18" t="s">
        <v>1246</v>
      </c>
      <c r="D984" s="23">
        <v>900</v>
      </c>
      <c r="E984" s="80" t="s">
        <v>1501</v>
      </c>
      <c r="F984" s="80" t="s">
        <v>2314</v>
      </c>
      <c r="G984" s="81">
        <v>1.0101226183646583</v>
      </c>
      <c r="H984" s="171">
        <v>10</v>
      </c>
      <c r="I984" s="170">
        <v>5</v>
      </c>
      <c r="J984" s="172">
        <v>0</v>
      </c>
      <c r="K984" s="23">
        <v>0</v>
      </c>
      <c r="L984" s="23">
        <v>0</v>
      </c>
      <c r="M984" s="23">
        <v>0</v>
      </c>
      <c r="N984" s="23">
        <v>0</v>
      </c>
      <c r="O984" s="23">
        <v>0</v>
      </c>
      <c r="P984" s="23">
        <v>0</v>
      </c>
      <c r="Q984" s="23">
        <v>0</v>
      </c>
      <c r="R984" s="23">
        <v>0</v>
      </c>
      <c r="S984" s="23">
        <v>0</v>
      </c>
      <c r="T984" s="23">
        <v>0</v>
      </c>
      <c r="U984" s="23">
        <v>0</v>
      </c>
      <c r="V984" s="24">
        <v>0</v>
      </c>
      <c r="W984" s="23">
        <v>0</v>
      </c>
      <c r="X984" s="23">
        <v>0</v>
      </c>
      <c r="Y984" s="23">
        <v>0</v>
      </c>
      <c r="Z984" s="23">
        <v>0</v>
      </c>
      <c r="AA984" s="24">
        <v>0</v>
      </c>
      <c r="AB984" s="23">
        <v>0</v>
      </c>
      <c r="AC984" s="23">
        <v>1</v>
      </c>
      <c r="AD984" s="23">
        <v>1</v>
      </c>
      <c r="AE984" s="23">
        <v>1</v>
      </c>
      <c r="AF984" s="23">
        <v>0</v>
      </c>
      <c r="AG984" s="23">
        <v>1</v>
      </c>
      <c r="AH984" s="23">
        <v>0</v>
      </c>
      <c r="AI984" s="23">
        <v>0</v>
      </c>
      <c r="AJ984" s="24">
        <v>0</v>
      </c>
      <c r="AK984" s="23">
        <v>0</v>
      </c>
      <c r="AL984" s="23">
        <v>1</v>
      </c>
      <c r="AM984" s="23">
        <v>1</v>
      </c>
      <c r="AN984" s="23">
        <v>1</v>
      </c>
      <c r="AO984" s="23">
        <v>0</v>
      </c>
      <c r="AP984" s="23">
        <v>0</v>
      </c>
      <c r="AQ984" s="23">
        <v>1</v>
      </c>
      <c r="AR984" s="24">
        <v>1</v>
      </c>
      <c r="AS984" s="23">
        <v>1</v>
      </c>
      <c r="AT984" s="24">
        <v>1</v>
      </c>
      <c r="AU984" s="23">
        <v>0</v>
      </c>
      <c r="AV984" s="23">
        <v>0</v>
      </c>
      <c r="AW984" s="23">
        <v>0</v>
      </c>
      <c r="AX984" s="23">
        <v>0</v>
      </c>
      <c r="AY984" s="24">
        <v>0</v>
      </c>
      <c r="AZ984" s="23">
        <v>0</v>
      </c>
      <c r="BA984" s="23">
        <v>1</v>
      </c>
      <c r="BB984" s="24">
        <v>0</v>
      </c>
    </row>
    <row r="985" spans="1:54">
      <c r="A985" s="17" t="s">
        <v>397</v>
      </c>
      <c r="B985" s="18" t="s">
        <v>1233</v>
      </c>
      <c r="C985" s="18" t="s">
        <v>1246</v>
      </c>
      <c r="D985" s="23">
        <v>900</v>
      </c>
      <c r="E985" s="80" t="s">
        <v>1500</v>
      </c>
      <c r="F985" s="80" t="s">
        <v>2312</v>
      </c>
      <c r="G985" s="81">
        <v>7.6844060419757208E-5</v>
      </c>
      <c r="H985" s="171">
        <v>0</v>
      </c>
      <c r="I985" s="170">
        <v>0</v>
      </c>
      <c r="J985" s="172">
        <v>0</v>
      </c>
      <c r="K985" s="23">
        <v>0</v>
      </c>
      <c r="L985" s="23">
        <v>0</v>
      </c>
      <c r="M985" s="23">
        <v>0</v>
      </c>
      <c r="N985" s="23">
        <v>0</v>
      </c>
      <c r="O985" s="23">
        <v>0</v>
      </c>
      <c r="P985" s="23">
        <v>0</v>
      </c>
      <c r="Q985" s="23">
        <v>0</v>
      </c>
      <c r="R985" s="23">
        <v>0</v>
      </c>
      <c r="S985" s="23">
        <v>0</v>
      </c>
      <c r="T985" s="23">
        <v>0</v>
      </c>
      <c r="U985" s="23">
        <v>0</v>
      </c>
      <c r="V985" s="24">
        <v>0</v>
      </c>
      <c r="W985" s="23">
        <v>0</v>
      </c>
      <c r="X985" s="23">
        <v>0</v>
      </c>
      <c r="Y985" s="23">
        <v>0</v>
      </c>
      <c r="Z985" s="23">
        <v>0</v>
      </c>
      <c r="AA985" s="24">
        <v>0</v>
      </c>
      <c r="AB985" s="23">
        <v>0</v>
      </c>
      <c r="AC985" s="23">
        <v>0</v>
      </c>
      <c r="AD985" s="23">
        <v>0</v>
      </c>
      <c r="AE985" s="23">
        <v>0</v>
      </c>
      <c r="AF985" s="23">
        <v>0</v>
      </c>
      <c r="AG985" s="23">
        <v>0</v>
      </c>
      <c r="AH985" s="23">
        <v>0</v>
      </c>
      <c r="AI985" s="23">
        <v>0</v>
      </c>
      <c r="AJ985" s="24">
        <v>0</v>
      </c>
      <c r="AK985" s="23">
        <v>0</v>
      </c>
      <c r="AL985" s="23">
        <v>0</v>
      </c>
      <c r="AM985" s="23">
        <v>0</v>
      </c>
      <c r="AN985" s="23">
        <v>0</v>
      </c>
      <c r="AO985" s="23">
        <v>0</v>
      </c>
      <c r="AP985" s="23">
        <v>0</v>
      </c>
      <c r="AQ985" s="23">
        <v>0</v>
      </c>
      <c r="AR985" s="24">
        <v>0</v>
      </c>
      <c r="AS985" s="23">
        <v>0</v>
      </c>
      <c r="AT985" s="24">
        <v>0</v>
      </c>
      <c r="AU985" s="23">
        <v>0</v>
      </c>
      <c r="AV985" s="23">
        <v>0</v>
      </c>
      <c r="AW985" s="23">
        <v>0</v>
      </c>
      <c r="AX985" s="23">
        <v>0</v>
      </c>
      <c r="AY985" s="24">
        <v>0</v>
      </c>
      <c r="AZ985" s="23">
        <v>0</v>
      </c>
      <c r="BA985" s="23">
        <v>0</v>
      </c>
      <c r="BB985" s="24">
        <v>0</v>
      </c>
    </row>
    <row r="986" spans="1:54">
      <c r="A986" s="75" t="s">
        <v>397</v>
      </c>
      <c r="B986" s="75" t="s">
        <v>1233</v>
      </c>
      <c r="C986" s="75" t="s">
        <v>1246</v>
      </c>
      <c r="D986" s="76">
        <v>900</v>
      </c>
      <c r="E986" s="80" t="s">
        <v>1505</v>
      </c>
      <c r="F986" s="80" t="s">
        <v>2312</v>
      </c>
      <c r="G986" s="81">
        <v>4.6384748864693805E-4</v>
      </c>
      <c r="H986" s="171">
        <v>0</v>
      </c>
      <c r="I986" s="170">
        <v>0</v>
      </c>
      <c r="J986" s="172">
        <v>0</v>
      </c>
      <c r="K986" s="76">
        <v>0</v>
      </c>
      <c r="L986" s="76">
        <v>0</v>
      </c>
      <c r="M986" s="76">
        <v>0</v>
      </c>
      <c r="N986" s="76">
        <v>0</v>
      </c>
      <c r="O986" s="76">
        <v>0</v>
      </c>
      <c r="P986" s="76">
        <v>0</v>
      </c>
      <c r="Q986" s="76">
        <v>0</v>
      </c>
      <c r="R986" s="76">
        <v>0</v>
      </c>
      <c r="S986" s="76">
        <v>0</v>
      </c>
      <c r="T986" s="76">
        <v>0</v>
      </c>
      <c r="U986" s="76">
        <v>0</v>
      </c>
      <c r="V986" s="73">
        <v>0</v>
      </c>
      <c r="W986" s="76">
        <v>0</v>
      </c>
      <c r="X986" s="76">
        <v>0</v>
      </c>
      <c r="Y986" s="76">
        <v>0</v>
      </c>
      <c r="Z986" s="76">
        <v>0</v>
      </c>
      <c r="AA986" s="73">
        <v>0</v>
      </c>
      <c r="AB986" s="76">
        <v>0</v>
      </c>
      <c r="AC986" s="77">
        <v>1</v>
      </c>
      <c r="AD986" s="76">
        <v>0</v>
      </c>
      <c r="AE986" s="76">
        <v>0</v>
      </c>
      <c r="AF986" s="76">
        <v>0</v>
      </c>
      <c r="AG986" s="76">
        <v>0</v>
      </c>
      <c r="AH986" s="76">
        <v>0</v>
      </c>
      <c r="AI986" s="76">
        <v>0</v>
      </c>
      <c r="AJ986" s="73">
        <v>0</v>
      </c>
      <c r="AK986" s="76">
        <v>0</v>
      </c>
      <c r="AL986" s="76">
        <v>0</v>
      </c>
      <c r="AM986" s="76">
        <v>0</v>
      </c>
      <c r="AN986" s="76">
        <v>0</v>
      </c>
      <c r="AO986" s="76">
        <v>0</v>
      </c>
      <c r="AP986" s="76">
        <v>0</v>
      </c>
      <c r="AQ986" s="76">
        <v>0</v>
      </c>
      <c r="AR986" s="73">
        <v>0</v>
      </c>
      <c r="AS986" s="76">
        <v>0</v>
      </c>
      <c r="AT986" s="73">
        <v>0</v>
      </c>
      <c r="AU986" s="76">
        <v>0</v>
      </c>
      <c r="AV986" s="76">
        <v>0</v>
      </c>
      <c r="AW986" s="76">
        <v>0</v>
      </c>
      <c r="AX986" s="76">
        <v>0</v>
      </c>
      <c r="AY986" s="73">
        <v>0</v>
      </c>
      <c r="AZ986" s="23">
        <v>0</v>
      </c>
      <c r="BA986" s="23">
        <v>0</v>
      </c>
      <c r="BB986" s="24">
        <v>0</v>
      </c>
    </row>
    <row r="987" spans="1:54">
      <c r="A987" s="17" t="s">
        <v>397</v>
      </c>
      <c r="B987" s="18" t="s">
        <v>1233</v>
      </c>
      <c r="C987" s="18" t="s">
        <v>1246</v>
      </c>
      <c r="D987" s="23">
        <v>900</v>
      </c>
      <c r="E987" s="80" t="s">
        <v>1503</v>
      </c>
      <c r="F987" s="80" t="s">
        <v>2311</v>
      </c>
      <c r="G987" s="81">
        <v>5.8782817630368564E-2</v>
      </c>
      <c r="H987" s="171">
        <v>0</v>
      </c>
      <c r="I987" s="170">
        <v>0</v>
      </c>
      <c r="J987" s="172">
        <v>0</v>
      </c>
      <c r="K987" s="23">
        <v>0</v>
      </c>
      <c r="L987" s="23">
        <v>0</v>
      </c>
      <c r="M987" s="23">
        <v>0</v>
      </c>
      <c r="N987" s="23">
        <v>0</v>
      </c>
      <c r="O987" s="23">
        <v>0</v>
      </c>
      <c r="P987" s="23">
        <v>0</v>
      </c>
      <c r="Q987" s="23">
        <v>0</v>
      </c>
      <c r="R987" s="23">
        <v>0</v>
      </c>
      <c r="S987" s="23">
        <v>0</v>
      </c>
      <c r="T987" s="23">
        <v>0</v>
      </c>
      <c r="U987" s="23">
        <v>0</v>
      </c>
      <c r="V987" s="24">
        <v>0</v>
      </c>
      <c r="W987" s="23">
        <v>0</v>
      </c>
      <c r="X987" s="23">
        <v>0</v>
      </c>
      <c r="Y987" s="23">
        <v>0</v>
      </c>
      <c r="Z987" s="23">
        <v>0</v>
      </c>
      <c r="AA987" s="24">
        <v>0</v>
      </c>
      <c r="AB987" s="23">
        <v>0</v>
      </c>
      <c r="AC987" s="23">
        <v>1</v>
      </c>
      <c r="AD987" s="23">
        <v>0</v>
      </c>
      <c r="AE987" s="23">
        <v>0</v>
      </c>
      <c r="AF987" s="23">
        <v>0</v>
      </c>
      <c r="AG987" s="23">
        <v>0</v>
      </c>
      <c r="AH987" s="23">
        <v>0</v>
      </c>
      <c r="AI987" s="23">
        <v>0</v>
      </c>
      <c r="AJ987" s="24">
        <v>0</v>
      </c>
      <c r="AK987" s="23">
        <v>0</v>
      </c>
      <c r="AL987" s="23">
        <v>0</v>
      </c>
      <c r="AM987" s="23">
        <v>0</v>
      </c>
      <c r="AN987" s="23">
        <v>0</v>
      </c>
      <c r="AO987" s="23">
        <v>0</v>
      </c>
      <c r="AP987" s="23">
        <v>0</v>
      </c>
      <c r="AQ987" s="23">
        <v>0</v>
      </c>
      <c r="AR987" s="24">
        <v>0</v>
      </c>
      <c r="AS987" s="23">
        <v>0</v>
      </c>
      <c r="AT987" s="24">
        <v>0</v>
      </c>
      <c r="AU987" s="23">
        <v>0</v>
      </c>
      <c r="AV987" s="23">
        <v>0</v>
      </c>
      <c r="AW987" s="23">
        <v>0</v>
      </c>
      <c r="AX987" s="23">
        <v>0</v>
      </c>
      <c r="AY987" s="24">
        <v>0</v>
      </c>
      <c r="AZ987" s="23">
        <v>0</v>
      </c>
      <c r="BA987" s="23">
        <v>1</v>
      </c>
      <c r="BB987" s="24">
        <v>0</v>
      </c>
    </row>
    <row r="988" spans="1:54">
      <c r="A988" s="17" t="s">
        <v>397</v>
      </c>
      <c r="B988" s="18" t="s">
        <v>1233</v>
      </c>
      <c r="C988" s="18" t="s">
        <v>1246</v>
      </c>
      <c r="D988" s="23">
        <v>900</v>
      </c>
      <c r="E988" s="80" t="s">
        <v>1508</v>
      </c>
      <c r="F988" s="80" t="s">
        <v>2310</v>
      </c>
      <c r="G988" s="81">
        <v>5.200146259961934E-3</v>
      </c>
      <c r="H988" s="171">
        <v>0</v>
      </c>
      <c r="I988" s="170">
        <v>0</v>
      </c>
      <c r="J988" s="172">
        <v>0</v>
      </c>
      <c r="K988" s="23">
        <v>0</v>
      </c>
      <c r="L988" s="23">
        <v>0</v>
      </c>
      <c r="M988" s="23">
        <v>0</v>
      </c>
      <c r="N988" s="23">
        <v>0</v>
      </c>
      <c r="O988" s="23">
        <v>0</v>
      </c>
      <c r="P988" s="23">
        <v>0</v>
      </c>
      <c r="Q988" s="23">
        <v>0</v>
      </c>
      <c r="R988" s="23">
        <v>0</v>
      </c>
      <c r="S988" s="23">
        <v>0</v>
      </c>
      <c r="T988" s="23">
        <v>0</v>
      </c>
      <c r="U988" s="23">
        <v>0</v>
      </c>
      <c r="V988" s="24">
        <v>0</v>
      </c>
      <c r="W988" s="23">
        <v>0</v>
      </c>
      <c r="X988" s="23">
        <v>0</v>
      </c>
      <c r="Y988" s="23">
        <v>0</v>
      </c>
      <c r="Z988" s="23">
        <v>0</v>
      </c>
      <c r="AA988" s="24">
        <v>0</v>
      </c>
      <c r="AB988" s="23">
        <v>0</v>
      </c>
      <c r="AC988" s="23">
        <v>0</v>
      </c>
      <c r="AD988" s="23">
        <v>0</v>
      </c>
      <c r="AE988" s="23">
        <v>0</v>
      </c>
      <c r="AF988" s="23">
        <v>0</v>
      </c>
      <c r="AG988" s="23">
        <v>0</v>
      </c>
      <c r="AH988" s="23">
        <v>0</v>
      </c>
      <c r="AI988" s="23">
        <v>0</v>
      </c>
      <c r="AJ988" s="24">
        <v>0</v>
      </c>
      <c r="AK988" s="23">
        <v>0</v>
      </c>
      <c r="AL988" s="23">
        <v>0</v>
      </c>
      <c r="AM988" s="23">
        <v>0</v>
      </c>
      <c r="AN988" s="23">
        <v>0</v>
      </c>
      <c r="AO988" s="23">
        <v>0</v>
      </c>
      <c r="AP988" s="23">
        <v>0</v>
      </c>
      <c r="AQ988" s="23">
        <v>0</v>
      </c>
      <c r="AR988" s="24">
        <v>0</v>
      </c>
      <c r="AS988" s="23">
        <v>0</v>
      </c>
      <c r="AT988" s="24">
        <v>0</v>
      </c>
      <c r="AU988" s="23">
        <v>0</v>
      </c>
      <c r="AV988" s="23">
        <v>0</v>
      </c>
      <c r="AW988" s="23">
        <v>0</v>
      </c>
      <c r="AX988" s="23">
        <v>0</v>
      </c>
      <c r="AY988" s="24">
        <v>0</v>
      </c>
      <c r="AZ988" s="23">
        <v>0</v>
      </c>
      <c r="BA988" s="23">
        <v>0</v>
      </c>
      <c r="BB988" s="24">
        <v>0</v>
      </c>
    </row>
    <row r="989" spans="1:54">
      <c r="A989" s="17" t="s">
        <v>397</v>
      </c>
      <c r="B989" s="18" t="s">
        <v>1233</v>
      </c>
      <c r="C989" s="18" t="s">
        <v>1246</v>
      </c>
      <c r="D989" s="23">
        <v>900</v>
      </c>
      <c r="E989" s="80" t="s">
        <v>1502</v>
      </c>
      <c r="F989" s="80" t="s">
        <v>2310</v>
      </c>
      <c r="G989" s="81">
        <v>7.7659828956990586E-3</v>
      </c>
      <c r="H989" s="171">
        <v>1</v>
      </c>
      <c r="I989" s="170">
        <v>0</v>
      </c>
      <c r="J989" s="172">
        <v>0</v>
      </c>
      <c r="K989" s="23">
        <v>0</v>
      </c>
      <c r="L989" s="23">
        <v>0</v>
      </c>
      <c r="M989" s="23">
        <v>0</v>
      </c>
      <c r="N989" s="23">
        <v>0</v>
      </c>
      <c r="O989" s="23">
        <v>0</v>
      </c>
      <c r="P989" s="23">
        <v>0</v>
      </c>
      <c r="Q989" s="23">
        <v>0</v>
      </c>
      <c r="R989" s="23">
        <v>0</v>
      </c>
      <c r="S989" s="23">
        <v>0</v>
      </c>
      <c r="T989" s="23">
        <v>0</v>
      </c>
      <c r="U989" s="23">
        <v>0</v>
      </c>
      <c r="V989" s="24">
        <v>0</v>
      </c>
      <c r="W989" s="23">
        <v>0</v>
      </c>
      <c r="X989" s="23">
        <v>0</v>
      </c>
      <c r="Y989" s="23">
        <v>0</v>
      </c>
      <c r="Z989" s="23">
        <v>0</v>
      </c>
      <c r="AA989" s="24">
        <v>0</v>
      </c>
      <c r="AB989" s="23">
        <v>0</v>
      </c>
      <c r="AC989" s="23">
        <v>1</v>
      </c>
      <c r="AD989" s="23">
        <v>0</v>
      </c>
      <c r="AE989" s="23">
        <v>0</v>
      </c>
      <c r="AF989" s="23">
        <v>0</v>
      </c>
      <c r="AG989" s="23">
        <v>0</v>
      </c>
      <c r="AH989" s="23">
        <v>0</v>
      </c>
      <c r="AI989" s="23">
        <v>0</v>
      </c>
      <c r="AJ989" s="24">
        <v>0</v>
      </c>
      <c r="AK989" s="23">
        <v>0</v>
      </c>
      <c r="AL989" s="23">
        <v>0</v>
      </c>
      <c r="AM989" s="23">
        <v>0</v>
      </c>
      <c r="AN989" s="23">
        <v>0</v>
      </c>
      <c r="AO989" s="23">
        <v>0</v>
      </c>
      <c r="AP989" s="23">
        <v>0</v>
      </c>
      <c r="AQ989" s="23">
        <v>0</v>
      </c>
      <c r="AR989" s="24">
        <v>0</v>
      </c>
      <c r="AS989" s="23">
        <v>0</v>
      </c>
      <c r="AT989" s="24">
        <v>0</v>
      </c>
      <c r="AU989" s="23">
        <v>0</v>
      </c>
      <c r="AV989" s="23">
        <v>0</v>
      </c>
      <c r="AW989" s="23">
        <v>0</v>
      </c>
      <c r="AX989" s="23">
        <v>0</v>
      </c>
      <c r="AY989" s="24">
        <v>0</v>
      </c>
      <c r="AZ989" s="23">
        <v>0</v>
      </c>
      <c r="BA989" s="23">
        <v>0</v>
      </c>
      <c r="BB989" s="24">
        <v>0</v>
      </c>
    </row>
    <row r="990" spans="1:54">
      <c r="A990" s="17" t="s">
        <v>397</v>
      </c>
      <c r="B990" s="18" t="s">
        <v>1233</v>
      </c>
      <c r="C990" s="18" t="s">
        <v>1246</v>
      </c>
      <c r="D990" s="23">
        <v>900</v>
      </c>
      <c r="E990" s="80" t="s">
        <v>1506</v>
      </c>
      <c r="F990" s="80" t="s">
        <v>2310</v>
      </c>
      <c r="G990" s="81">
        <v>8.6397055347271789E-4</v>
      </c>
      <c r="H990" s="171">
        <v>0</v>
      </c>
      <c r="I990" s="170">
        <v>0</v>
      </c>
      <c r="J990" s="172">
        <v>0</v>
      </c>
      <c r="K990" s="23">
        <v>0</v>
      </c>
      <c r="L990" s="23">
        <v>0</v>
      </c>
      <c r="M990" s="23">
        <v>0</v>
      </c>
      <c r="N990" s="23">
        <v>0</v>
      </c>
      <c r="O990" s="23">
        <v>0</v>
      </c>
      <c r="P990" s="23">
        <v>0</v>
      </c>
      <c r="Q990" s="23">
        <v>0</v>
      </c>
      <c r="R990" s="23">
        <v>0</v>
      </c>
      <c r="S990" s="23">
        <v>0</v>
      </c>
      <c r="T990" s="23">
        <v>0</v>
      </c>
      <c r="U990" s="23">
        <v>0</v>
      </c>
      <c r="V990" s="24">
        <v>0</v>
      </c>
      <c r="W990" s="23">
        <v>0</v>
      </c>
      <c r="X990" s="23">
        <v>0</v>
      </c>
      <c r="Y990" s="23">
        <v>0</v>
      </c>
      <c r="Z990" s="23">
        <v>0</v>
      </c>
      <c r="AA990" s="24">
        <v>0</v>
      </c>
      <c r="AB990" s="23">
        <v>0</v>
      </c>
      <c r="AC990" s="23">
        <v>0</v>
      </c>
      <c r="AD990" s="23">
        <v>0</v>
      </c>
      <c r="AE990" s="23">
        <v>0</v>
      </c>
      <c r="AF990" s="23">
        <v>0</v>
      </c>
      <c r="AG990" s="23">
        <v>0</v>
      </c>
      <c r="AH990" s="23">
        <v>0</v>
      </c>
      <c r="AI990" s="23">
        <v>0</v>
      </c>
      <c r="AJ990" s="24">
        <v>0</v>
      </c>
      <c r="AK990" s="23">
        <v>0</v>
      </c>
      <c r="AL990" s="23">
        <v>0</v>
      </c>
      <c r="AM990" s="23">
        <v>0</v>
      </c>
      <c r="AN990" s="23">
        <v>0</v>
      </c>
      <c r="AO990" s="23">
        <v>0</v>
      </c>
      <c r="AP990" s="23">
        <v>0</v>
      </c>
      <c r="AQ990" s="23">
        <v>0</v>
      </c>
      <c r="AR990" s="24">
        <v>0</v>
      </c>
      <c r="AS990" s="23">
        <v>0</v>
      </c>
      <c r="AT990" s="24">
        <v>0</v>
      </c>
      <c r="AU990" s="23">
        <v>0</v>
      </c>
      <c r="AV990" s="23">
        <v>0</v>
      </c>
      <c r="AW990" s="23">
        <v>0</v>
      </c>
      <c r="AX990" s="23">
        <v>0</v>
      </c>
      <c r="AY990" s="24">
        <v>0</v>
      </c>
      <c r="AZ990" s="23">
        <v>0</v>
      </c>
      <c r="BA990" s="23">
        <v>0</v>
      </c>
      <c r="BB990" s="24">
        <v>0</v>
      </c>
    </row>
    <row r="991" spans="1:54">
      <c r="A991" s="17" t="s">
        <v>397</v>
      </c>
      <c r="B991" s="18" t="s">
        <v>1233</v>
      </c>
      <c r="C991" s="18" t="s">
        <v>1246</v>
      </c>
      <c r="D991" s="23">
        <v>900</v>
      </c>
      <c r="E991" s="80" t="s">
        <v>1507</v>
      </c>
      <c r="F991" s="80" t="s">
        <v>2310</v>
      </c>
      <c r="G991" s="81">
        <v>5.6014750808504737E-3</v>
      </c>
      <c r="H991" s="171">
        <v>0</v>
      </c>
      <c r="I991" s="170">
        <v>0</v>
      </c>
      <c r="J991" s="172">
        <v>0</v>
      </c>
      <c r="K991" s="23">
        <v>0</v>
      </c>
      <c r="L991" s="23">
        <v>0</v>
      </c>
      <c r="M991" s="23">
        <v>0</v>
      </c>
      <c r="N991" s="23">
        <v>0</v>
      </c>
      <c r="O991" s="23">
        <v>0</v>
      </c>
      <c r="P991" s="23">
        <v>0</v>
      </c>
      <c r="Q991" s="23">
        <v>0</v>
      </c>
      <c r="R991" s="23">
        <v>0</v>
      </c>
      <c r="S991" s="23">
        <v>0</v>
      </c>
      <c r="T991" s="23">
        <v>0</v>
      </c>
      <c r="U991" s="23">
        <v>0</v>
      </c>
      <c r="V991" s="24">
        <v>0</v>
      </c>
      <c r="W991" s="23">
        <v>0</v>
      </c>
      <c r="X991" s="23">
        <v>0</v>
      </c>
      <c r="Y991" s="23">
        <v>0</v>
      </c>
      <c r="Z991" s="23">
        <v>0</v>
      </c>
      <c r="AA991" s="24">
        <v>0</v>
      </c>
      <c r="AB991" s="23">
        <v>0</v>
      </c>
      <c r="AC991" s="23">
        <v>1</v>
      </c>
      <c r="AD991" s="23">
        <v>0</v>
      </c>
      <c r="AE991" s="23">
        <v>0</v>
      </c>
      <c r="AF991" s="23">
        <v>0</v>
      </c>
      <c r="AG991" s="23">
        <v>0</v>
      </c>
      <c r="AH991" s="23">
        <v>0</v>
      </c>
      <c r="AI991" s="23">
        <v>0</v>
      </c>
      <c r="AJ991" s="24">
        <v>0</v>
      </c>
      <c r="AK991" s="23">
        <v>0</v>
      </c>
      <c r="AL991" s="23">
        <v>0</v>
      </c>
      <c r="AM991" s="23">
        <v>0</v>
      </c>
      <c r="AN991" s="23">
        <v>0</v>
      </c>
      <c r="AO991" s="23">
        <v>0</v>
      </c>
      <c r="AP991" s="23">
        <v>0</v>
      </c>
      <c r="AQ991" s="23">
        <v>0</v>
      </c>
      <c r="AR991" s="24">
        <v>0</v>
      </c>
      <c r="AS991" s="23">
        <v>0</v>
      </c>
      <c r="AT991" s="24">
        <v>0</v>
      </c>
      <c r="AU991" s="23">
        <v>0</v>
      </c>
      <c r="AV991" s="23">
        <v>0</v>
      </c>
      <c r="AW991" s="23">
        <v>0</v>
      </c>
      <c r="AX991" s="23">
        <v>0</v>
      </c>
      <c r="AY991" s="24">
        <v>0</v>
      </c>
      <c r="AZ991" s="23">
        <v>0</v>
      </c>
      <c r="BA991" s="23">
        <v>0</v>
      </c>
      <c r="BB991" s="24">
        <v>0</v>
      </c>
    </row>
    <row r="992" spans="1:54">
      <c r="A992" s="17" t="s">
        <v>397</v>
      </c>
      <c r="B992" s="18" t="s">
        <v>1233</v>
      </c>
      <c r="C992" s="18" t="s">
        <v>1246</v>
      </c>
      <c r="D992" s="23">
        <v>900</v>
      </c>
      <c r="E992" s="80" t="s">
        <v>1504</v>
      </c>
      <c r="F992" s="80" t="s">
        <v>2310</v>
      </c>
      <c r="G992" s="81">
        <v>2.4621161314199091E-3</v>
      </c>
      <c r="H992" s="171">
        <v>0</v>
      </c>
      <c r="I992" s="170">
        <v>0</v>
      </c>
      <c r="J992" s="172">
        <v>0</v>
      </c>
      <c r="K992" s="23">
        <v>0</v>
      </c>
      <c r="L992" s="23">
        <v>0</v>
      </c>
      <c r="M992" s="23">
        <v>0</v>
      </c>
      <c r="N992" s="23">
        <v>0</v>
      </c>
      <c r="O992" s="23">
        <v>0</v>
      </c>
      <c r="P992" s="23">
        <v>0</v>
      </c>
      <c r="Q992" s="23">
        <v>0</v>
      </c>
      <c r="R992" s="23">
        <v>0</v>
      </c>
      <c r="S992" s="23">
        <v>0</v>
      </c>
      <c r="T992" s="23">
        <v>0</v>
      </c>
      <c r="U992" s="23">
        <v>0</v>
      </c>
      <c r="V992" s="24">
        <v>0</v>
      </c>
      <c r="W992" s="23">
        <v>0</v>
      </c>
      <c r="X992" s="23">
        <v>0</v>
      </c>
      <c r="Y992" s="23">
        <v>0</v>
      </c>
      <c r="Z992" s="23">
        <v>0</v>
      </c>
      <c r="AA992" s="24">
        <v>0</v>
      </c>
      <c r="AB992" s="23">
        <v>0</v>
      </c>
      <c r="AC992" s="23">
        <v>0</v>
      </c>
      <c r="AD992" s="23">
        <v>0</v>
      </c>
      <c r="AE992" s="23">
        <v>0</v>
      </c>
      <c r="AF992" s="23">
        <v>0</v>
      </c>
      <c r="AG992" s="23">
        <v>0</v>
      </c>
      <c r="AH992" s="23">
        <v>0</v>
      </c>
      <c r="AI992" s="23">
        <v>0</v>
      </c>
      <c r="AJ992" s="24">
        <v>0</v>
      </c>
      <c r="AK992" s="23">
        <v>0</v>
      </c>
      <c r="AL992" s="23">
        <v>0</v>
      </c>
      <c r="AM992" s="23">
        <v>0</v>
      </c>
      <c r="AN992" s="23">
        <v>0</v>
      </c>
      <c r="AO992" s="23">
        <v>0</v>
      </c>
      <c r="AP992" s="23">
        <v>0</v>
      </c>
      <c r="AQ992" s="23">
        <v>0</v>
      </c>
      <c r="AR992" s="24">
        <v>0</v>
      </c>
      <c r="AS992" s="23">
        <v>0</v>
      </c>
      <c r="AT992" s="24">
        <v>0</v>
      </c>
      <c r="AU992" s="23">
        <v>0</v>
      </c>
      <c r="AV992" s="23">
        <v>0</v>
      </c>
      <c r="AW992" s="23">
        <v>0</v>
      </c>
      <c r="AX992" s="23">
        <v>0</v>
      </c>
      <c r="AY992" s="24">
        <v>0</v>
      </c>
      <c r="AZ992" s="23">
        <v>0</v>
      </c>
      <c r="BA992" s="23">
        <v>0</v>
      </c>
      <c r="BB992" s="24">
        <v>0</v>
      </c>
    </row>
    <row r="993" spans="1:54">
      <c r="A993" s="17" t="s">
        <v>746</v>
      </c>
      <c r="B993" s="18" t="s">
        <v>1220</v>
      </c>
      <c r="C993" s="18" t="s">
        <v>1426</v>
      </c>
      <c r="D993" s="23">
        <v>894</v>
      </c>
      <c r="E993" s="80" t="s">
        <v>1501</v>
      </c>
      <c r="F993" s="80" t="s">
        <v>2314</v>
      </c>
      <c r="G993" s="81">
        <v>2.0041319861491211</v>
      </c>
      <c r="H993" s="171">
        <v>7</v>
      </c>
      <c r="I993" s="170">
        <v>12</v>
      </c>
      <c r="J993" s="172">
        <v>0</v>
      </c>
      <c r="K993" s="23">
        <v>1</v>
      </c>
      <c r="L993" s="23">
        <v>0</v>
      </c>
      <c r="M993" s="23">
        <v>1</v>
      </c>
      <c r="N993" s="23">
        <v>0</v>
      </c>
      <c r="O993" s="23">
        <v>0</v>
      </c>
      <c r="P993" s="23">
        <v>0</v>
      </c>
      <c r="Q993" s="23">
        <v>0</v>
      </c>
      <c r="R993" s="23">
        <v>0</v>
      </c>
      <c r="S993" s="23">
        <v>0</v>
      </c>
      <c r="T993" s="23">
        <v>0</v>
      </c>
      <c r="U993" s="23">
        <v>0</v>
      </c>
      <c r="V993" s="24">
        <v>0</v>
      </c>
      <c r="W993" s="23">
        <v>0</v>
      </c>
      <c r="X993" s="23">
        <v>0</v>
      </c>
      <c r="Y993" s="23">
        <v>0</v>
      </c>
      <c r="Z993" s="23">
        <v>0</v>
      </c>
      <c r="AA993" s="24">
        <v>0</v>
      </c>
      <c r="AB993" s="23">
        <v>1</v>
      </c>
      <c r="AC993" s="23">
        <v>1</v>
      </c>
      <c r="AD993" s="23">
        <v>1</v>
      </c>
      <c r="AE993" s="23">
        <v>0</v>
      </c>
      <c r="AF993" s="23">
        <v>1</v>
      </c>
      <c r="AG993" s="23">
        <v>0</v>
      </c>
      <c r="AH993" s="23">
        <v>1</v>
      </c>
      <c r="AI993" s="23">
        <v>0</v>
      </c>
      <c r="AJ993" s="24">
        <v>0</v>
      </c>
      <c r="AK993" s="23">
        <v>1</v>
      </c>
      <c r="AL993" s="23">
        <v>1</v>
      </c>
      <c r="AM993" s="23">
        <v>1</v>
      </c>
      <c r="AN993" s="23">
        <v>1</v>
      </c>
      <c r="AO993" s="23">
        <v>0</v>
      </c>
      <c r="AP993" s="23">
        <v>0</v>
      </c>
      <c r="AQ993" s="23">
        <v>0</v>
      </c>
      <c r="AR993" s="24">
        <v>1</v>
      </c>
      <c r="AS993" s="23">
        <v>1</v>
      </c>
      <c r="AT993" s="24">
        <v>0</v>
      </c>
      <c r="AU993" s="23">
        <v>0</v>
      </c>
      <c r="AV993" s="23">
        <v>0</v>
      </c>
      <c r="AW993" s="23">
        <v>0</v>
      </c>
      <c r="AX993" s="23">
        <v>0</v>
      </c>
      <c r="AY993" s="24">
        <v>0</v>
      </c>
      <c r="AZ993" s="23">
        <v>0</v>
      </c>
      <c r="BA993" s="23">
        <v>0</v>
      </c>
      <c r="BB993" s="24">
        <v>0</v>
      </c>
    </row>
    <row r="994" spans="1:54">
      <c r="A994" s="17" t="s">
        <v>746</v>
      </c>
      <c r="B994" s="18" t="s">
        <v>1220</v>
      </c>
      <c r="C994" s="18" t="s">
        <v>1426</v>
      </c>
      <c r="D994" s="23">
        <v>894</v>
      </c>
      <c r="E994" s="80" t="s">
        <v>1500</v>
      </c>
      <c r="F994" s="80" t="s">
        <v>2312</v>
      </c>
      <c r="G994" s="81">
        <v>7.9880046381456267E-5</v>
      </c>
      <c r="H994" s="171">
        <v>0</v>
      </c>
      <c r="I994" s="170">
        <v>0</v>
      </c>
      <c r="J994" s="172">
        <v>0</v>
      </c>
      <c r="K994" s="23">
        <v>0</v>
      </c>
      <c r="L994" s="23">
        <v>0</v>
      </c>
      <c r="M994" s="23">
        <v>0</v>
      </c>
      <c r="N994" s="23">
        <v>0</v>
      </c>
      <c r="O994" s="23">
        <v>0</v>
      </c>
      <c r="P994" s="23">
        <v>0</v>
      </c>
      <c r="Q994" s="23">
        <v>0</v>
      </c>
      <c r="R994" s="23">
        <v>0</v>
      </c>
      <c r="S994" s="23">
        <v>0</v>
      </c>
      <c r="T994" s="23">
        <v>0</v>
      </c>
      <c r="U994" s="23">
        <v>0</v>
      </c>
      <c r="V994" s="24">
        <v>0</v>
      </c>
      <c r="W994" s="23">
        <v>0</v>
      </c>
      <c r="X994" s="23">
        <v>0</v>
      </c>
      <c r="Y994" s="23">
        <v>0</v>
      </c>
      <c r="Z994" s="23">
        <v>0</v>
      </c>
      <c r="AA994" s="24">
        <v>0</v>
      </c>
      <c r="AB994" s="23">
        <v>0</v>
      </c>
      <c r="AC994" s="23">
        <v>0</v>
      </c>
      <c r="AD994" s="23">
        <v>0</v>
      </c>
      <c r="AE994" s="23">
        <v>0</v>
      </c>
      <c r="AF994" s="23">
        <v>0</v>
      </c>
      <c r="AG994" s="23">
        <v>0</v>
      </c>
      <c r="AH994" s="23">
        <v>0</v>
      </c>
      <c r="AI994" s="23">
        <v>0</v>
      </c>
      <c r="AJ994" s="24">
        <v>0</v>
      </c>
      <c r="AK994" s="23">
        <v>0</v>
      </c>
      <c r="AL994" s="23">
        <v>0</v>
      </c>
      <c r="AM994" s="23">
        <v>0</v>
      </c>
      <c r="AN994" s="23">
        <v>0</v>
      </c>
      <c r="AO994" s="23">
        <v>0</v>
      </c>
      <c r="AP994" s="23">
        <v>0</v>
      </c>
      <c r="AQ994" s="23">
        <v>0</v>
      </c>
      <c r="AR994" s="24">
        <v>0</v>
      </c>
      <c r="AS994" s="23">
        <v>0</v>
      </c>
      <c r="AT994" s="24">
        <v>0</v>
      </c>
      <c r="AU994" s="23">
        <v>0</v>
      </c>
      <c r="AV994" s="23">
        <v>0</v>
      </c>
      <c r="AW994" s="23">
        <v>0</v>
      </c>
      <c r="AX994" s="23">
        <v>0</v>
      </c>
      <c r="AY994" s="24">
        <v>0</v>
      </c>
      <c r="AZ994" s="23">
        <v>0</v>
      </c>
      <c r="BA994" s="23">
        <v>0</v>
      </c>
      <c r="BB994" s="24">
        <v>0</v>
      </c>
    </row>
    <row r="995" spans="1:54">
      <c r="A995" s="75" t="s">
        <v>746</v>
      </c>
      <c r="B995" s="75" t="s">
        <v>1220</v>
      </c>
      <c r="C995" s="75" t="s">
        <v>1426</v>
      </c>
      <c r="D995" s="76">
        <v>894</v>
      </c>
      <c r="E995" s="80" t="s">
        <v>1505</v>
      </c>
      <c r="F995" s="80" t="s">
        <v>2312</v>
      </c>
      <c r="G995" s="81">
        <v>3.5825110017801321E-4</v>
      </c>
      <c r="H995" s="171">
        <v>0</v>
      </c>
      <c r="I995" s="170">
        <v>0</v>
      </c>
      <c r="J995" s="172">
        <v>0</v>
      </c>
      <c r="K995" s="76">
        <v>0</v>
      </c>
      <c r="L995" s="76">
        <v>0</v>
      </c>
      <c r="M995" s="76">
        <v>0</v>
      </c>
      <c r="N995" s="76">
        <v>0</v>
      </c>
      <c r="O995" s="76">
        <v>0</v>
      </c>
      <c r="P995" s="76">
        <v>0</v>
      </c>
      <c r="Q995" s="76">
        <v>0</v>
      </c>
      <c r="R995" s="76">
        <v>0</v>
      </c>
      <c r="S995" s="76">
        <v>0</v>
      </c>
      <c r="T995" s="76">
        <v>0</v>
      </c>
      <c r="U995" s="76">
        <v>0</v>
      </c>
      <c r="V995" s="73">
        <v>0</v>
      </c>
      <c r="W995" s="76">
        <v>0</v>
      </c>
      <c r="X995" s="76">
        <v>0</v>
      </c>
      <c r="Y995" s="76">
        <v>0</v>
      </c>
      <c r="Z995" s="76">
        <v>0</v>
      </c>
      <c r="AA995" s="73">
        <v>0</v>
      </c>
      <c r="AB995" s="76">
        <v>0</v>
      </c>
      <c r="AC995" s="76">
        <v>0</v>
      </c>
      <c r="AD995" s="76">
        <v>0</v>
      </c>
      <c r="AE995" s="76">
        <v>0</v>
      </c>
      <c r="AF995" s="76">
        <v>0</v>
      </c>
      <c r="AG995" s="76">
        <v>0</v>
      </c>
      <c r="AH995" s="76">
        <v>0</v>
      </c>
      <c r="AI995" s="76">
        <v>0</v>
      </c>
      <c r="AJ995" s="73">
        <v>0</v>
      </c>
      <c r="AK995" s="76">
        <v>0</v>
      </c>
      <c r="AL995" s="76">
        <v>0</v>
      </c>
      <c r="AM995" s="76">
        <v>0</v>
      </c>
      <c r="AN995" s="76">
        <v>0</v>
      </c>
      <c r="AO995" s="76">
        <v>0</v>
      </c>
      <c r="AP995" s="76">
        <v>0</v>
      </c>
      <c r="AQ995" s="76">
        <v>0</v>
      </c>
      <c r="AR995" s="73">
        <v>0</v>
      </c>
      <c r="AS995" s="76">
        <v>0</v>
      </c>
      <c r="AT995" s="73">
        <v>0</v>
      </c>
      <c r="AU995" s="76">
        <v>0</v>
      </c>
      <c r="AV995" s="76">
        <v>0</v>
      </c>
      <c r="AW995" s="76">
        <v>0</v>
      </c>
      <c r="AX995" s="76">
        <v>0</v>
      </c>
      <c r="AY995" s="73">
        <v>0</v>
      </c>
      <c r="AZ995" s="23">
        <v>0</v>
      </c>
      <c r="BA995" s="23">
        <v>0</v>
      </c>
      <c r="BB995" s="24">
        <v>0</v>
      </c>
    </row>
    <row r="996" spans="1:54">
      <c r="A996" s="17" t="s">
        <v>746</v>
      </c>
      <c r="B996" s="18" t="s">
        <v>1220</v>
      </c>
      <c r="C996" s="18" t="s">
        <v>1426</v>
      </c>
      <c r="D996" s="23">
        <v>894</v>
      </c>
      <c r="E996" s="80" t="s">
        <v>1503</v>
      </c>
      <c r="F996" s="80" t="s">
        <v>2311</v>
      </c>
      <c r="G996" s="81">
        <v>9.9593280224920047E-2</v>
      </c>
      <c r="H996" s="171">
        <v>4</v>
      </c>
      <c r="I996" s="170">
        <v>7</v>
      </c>
      <c r="J996" s="172">
        <v>0</v>
      </c>
      <c r="K996" s="23">
        <v>0</v>
      </c>
      <c r="L996" s="23">
        <v>0</v>
      </c>
      <c r="M996" s="23">
        <v>0</v>
      </c>
      <c r="N996" s="23">
        <v>0</v>
      </c>
      <c r="O996" s="23">
        <v>0</v>
      </c>
      <c r="P996" s="23">
        <v>0</v>
      </c>
      <c r="Q996" s="23">
        <v>0</v>
      </c>
      <c r="R996" s="23">
        <v>0</v>
      </c>
      <c r="S996" s="23">
        <v>0</v>
      </c>
      <c r="T996" s="23">
        <v>0</v>
      </c>
      <c r="U996" s="23">
        <v>0</v>
      </c>
      <c r="V996" s="24">
        <v>0</v>
      </c>
      <c r="W996" s="23">
        <v>0</v>
      </c>
      <c r="X996" s="23">
        <v>0</v>
      </c>
      <c r="Y996" s="23">
        <v>0</v>
      </c>
      <c r="Z996" s="23">
        <v>0</v>
      </c>
      <c r="AA996" s="24">
        <v>0</v>
      </c>
      <c r="AB996" s="23">
        <v>1</v>
      </c>
      <c r="AC996" s="23">
        <v>1</v>
      </c>
      <c r="AD996" s="23">
        <v>0</v>
      </c>
      <c r="AE996" s="23">
        <v>0</v>
      </c>
      <c r="AF996" s="23">
        <v>0</v>
      </c>
      <c r="AG996" s="23">
        <v>0</v>
      </c>
      <c r="AH996" s="23">
        <v>0</v>
      </c>
      <c r="AI996" s="23">
        <v>0</v>
      </c>
      <c r="AJ996" s="24">
        <v>0</v>
      </c>
      <c r="AK996" s="23">
        <v>0</v>
      </c>
      <c r="AL996" s="23">
        <v>0</v>
      </c>
      <c r="AM996" s="23">
        <v>0</v>
      </c>
      <c r="AN996" s="23">
        <v>0</v>
      </c>
      <c r="AO996" s="23">
        <v>0</v>
      </c>
      <c r="AP996" s="23">
        <v>0</v>
      </c>
      <c r="AQ996" s="23">
        <v>0</v>
      </c>
      <c r="AR996" s="24">
        <v>0</v>
      </c>
      <c r="AS996" s="23">
        <v>1</v>
      </c>
      <c r="AT996" s="24">
        <v>0</v>
      </c>
      <c r="AU996" s="23">
        <v>0</v>
      </c>
      <c r="AV996" s="23">
        <v>0</v>
      </c>
      <c r="AW996" s="23">
        <v>0</v>
      </c>
      <c r="AX996" s="23">
        <v>0</v>
      </c>
      <c r="AY996" s="24">
        <v>0</v>
      </c>
      <c r="AZ996" s="23">
        <v>0</v>
      </c>
      <c r="BA996" s="23">
        <v>0</v>
      </c>
      <c r="BB996" s="24">
        <v>0</v>
      </c>
    </row>
    <row r="997" spans="1:54">
      <c r="A997" s="17" t="s">
        <v>746</v>
      </c>
      <c r="B997" s="18" t="s">
        <v>1220</v>
      </c>
      <c r="C997" s="18" t="s">
        <v>1426</v>
      </c>
      <c r="D997" s="23">
        <v>894</v>
      </c>
      <c r="E997" s="80" t="s">
        <v>1508</v>
      </c>
      <c r="F997" s="80" t="s">
        <v>2310</v>
      </c>
      <c r="G997" s="81">
        <v>3.2576701381933459E-4</v>
      </c>
      <c r="H997" s="171">
        <v>0</v>
      </c>
      <c r="I997" s="170">
        <v>0</v>
      </c>
      <c r="J997" s="172">
        <v>0</v>
      </c>
      <c r="K997" s="23">
        <v>0</v>
      </c>
      <c r="L997" s="23">
        <v>0</v>
      </c>
      <c r="M997" s="23">
        <v>0</v>
      </c>
      <c r="N997" s="23">
        <v>0</v>
      </c>
      <c r="O997" s="23">
        <v>0</v>
      </c>
      <c r="P997" s="23">
        <v>0</v>
      </c>
      <c r="Q997" s="23">
        <v>0</v>
      </c>
      <c r="R997" s="23">
        <v>0</v>
      </c>
      <c r="S997" s="23">
        <v>0</v>
      </c>
      <c r="T997" s="23">
        <v>0</v>
      </c>
      <c r="U997" s="23">
        <v>0</v>
      </c>
      <c r="V997" s="24">
        <v>0</v>
      </c>
      <c r="W997" s="23">
        <v>0</v>
      </c>
      <c r="X997" s="23">
        <v>0</v>
      </c>
      <c r="Y997" s="23">
        <v>0</v>
      </c>
      <c r="Z997" s="23">
        <v>0</v>
      </c>
      <c r="AA997" s="24">
        <v>0</v>
      </c>
      <c r="AB997" s="23">
        <v>0</v>
      </c>
      <c r="AC997" s="23">
        <v>0</v>
      </c>
      <c r="AD997" s="23">
        <v>0</v>
      </c>
      <c r="AE997" s="23">
        <v>0</v>
      </c>
      <c r="AF997" s="23">
        <v>0</v>
      </c>
      <c r="AG997" s="23">
        <v>0</v>
      </c>
      <c r="AH997" s="23">
        <v>0</v>
      </c>
      <c r="AI997" s="23">
        <v>0</v>
      </c>
      <c r="AJ997" s="24">
        <v>0</v>
      </c>
      <c r="AK997" s="23">
        <v>0</v>
      </c>
      <c r="AL997" s="23">
        <v>0</v>
      </c>
      <c r="AM997" s="23">
        <v>0</v>
      </c>
      <c r="AN997" s="23">
        <v>0</v>
      </c>
      <c r="AO997" s="23">
        <v>0</v>
      </c>
      <c r="AP997" s="23">
        <v>0</v>
      </c>
      <c r="AQ997" s="23">
        <v>0</v>
      </c>
      <c r="AR997" s="24">
        <v>0</v>
      </c>
      <c r="AS997" s="23">
        <v>0</v>
      </c>
      <c r="AT997" s="24">
        <v>0</v>
      </c>
      <c r="AU997" s="23">
        <v>0</v>
      </c>
      <c r="AV997" s="23">
        <v>0</v>
      </c>
      <c r="AW997" s="23">
        <v>0</v>
      </c>
      <c r="AX997" s="23">
        <v>0</v>
      </c>
      <c r="AY997" s="24">
        <v>0</v>
      </c>
      <c r="AZ997" s="23">
        <v>0</v>
      </c>
      <c r="BA997" s="23">
        <v>0</v>
      </c>
      <c r="BB997" s="24">
        <v>0</v>
      </c>
    </row>
    <row r="998" spans="1:54">
      <c r="A998" s="17" t="s">
        <v>746</v>
      </c>
      <c r="B998" s="18" t="s">
        <v>1220</v>
      </c>
      <c r="C998" s="18" t="s">
        <v>1426</v>
      </c>
      <c r="D998" s="23">
        <v>894</v>
      </c>
      <c r="E998" s="80" t="s">
        <v>1502</v>
      </c>
      <c r="F998" s="80" t="s">
        <v>2310</v>
      </c>
      <c r="G998" s="81">
        <v>1.6572425820475575E-3</v>
      </c>
      <c r="H998" s="171">
        <v>0</v>
      </c>
      <c r="I998" s="170">
        <v>0</v>
      </c>
      <c r="J998" s="172">
        <v>0</v>
      </c>
      <c r="K998" s="23">
        <v>0</v>
      </c>
      <c r="L998" s="23">
        <v>0</v>
      </c>
      <c r="M998" s="23">
        <v>0</v>
      </c>
      <c r="N998" s="23">
        <v>0</v>
      </c>
      <c r="O998" s="23">
        <v>0</v>
      </c>
      <c r="P998" s="23">
        <v>0</v>
      </c>
      <c r="Q998" s="23">
        <v>0</v>
      </c>
      <c r="R998" s="23">
        <v>0</v>
      </c>
      <c r="S998" s="23">
        <v>0</v>
      </c>
      <c r="T998" s="23">
        <v>0</v>
      </c>
      <c r="U998" s="23">
        <v>0</v>
      </c>
      <c r="V998" s="24">
        <v>0</v>
      </c>
      <c r="W998" s="23">
        <v>0</v>
      </c>
      <c r="X998" s="23">
        <v>0</v>
      </c>
      <c r="Y998" s="23">
        <v>0</v>
      </c>
      <c r="Z998" s="23">
        <v>0</v>
      </c>
      <c r="AA998" s="24">
        <v>0</v>
      </c>
      <c r="AB998" s="23">
        <v>0</v>
      </c>
      <c r="AC998" s="23">
        <v>0</v>
      </c>
      <c r="AD998" s="23">
        <v>0</v>
      </c>
      <c r="AE998" s="23">
        <v>0</v>
      </c>
      <c r="AF998" s="23">
        <v>0</v>
      </c>
      <c r="AG998" s="23">
        <v>0</v>
      </c>
      <c r="AH998" s="23">
        <v>0</v>
      </c>
      <c r="AI998" s="23">
        <v>0</v>
      </c>
      <c r="AJ998" s="24">
        <v>0</v>
      </c>
      <c r="AK998" s="23">
        <v>0</v>
      </c>
      <c r="AL998" s="23">
        <v>0</v>
      </c>
      <c r="AM998" s="23">
        <v>0</v>
      </c>
      <c r="AN998" s="23">
        <v>0</v>
      </c>
      <c r="AO998" s="23">
        <v>0</v>
      </c>
      <c r="AP998" s="23">
        <v>0</v>
      </c>
      <c r="AQ998" s="23">
        <v>0</v>
      </c>
      <c r="AR998" s="24">
        <v>0</v>
      </c>
      <c r="AS998" s="23">
        <v>0</v>
      </c>
      <c r="AT998" s="24">
        <v>0</v>
      </c>
      <c r="AU998" s="23">
        <v>0</v>
      </c>
      <c r="AV998" s="23">
        <v>0</v>
      </c>
      <c r="AW998" s="23">
        <v>0</v>
      </c>
      <c r="AX998" s="23">
        <v>0</v>
      </c>
      <c r="AY998" s="24">
        <v>0</v>
      </c>
      <c r="AZ998" s="23">
        <v>0</v>
      </c>
      <c r="BA998" s="23">
        <v>0</v>
      </c>
      <c r="BB998" s="24">
        <v>0</v>
      </c>
    </row>
    <row r="999" spans="1:54">
      <c r="A999" s="17" t="s">
        <v>746</v>
      </c>
      <c r="B999" s="18" t="s">
        <v>1220</v>
      </c>
      <c r="C999" s="18" t="s">
        <v>1426</v>
      </c>
      <c r="D999" s="23">
        <v>894</v>
      </c>
      <c r="E999" s="80" t="s">
        <v>1506</v>
      </c>
      <c r="F999" s="80" t="s">
        <v>2310</v>
      </c>
      <c r="G999" s="81">
        <v>3.6886821683389975E-4</v>
      </c>
      <c r="H999" s="171">
        <v>0</v>
      </c>
      <c r="I999" s="170">
        <v>0</v>
      </c>
      <c r="J999" s="172">
        <v>0</v>
      </c>
      <c r="K999" s="23">
        <v>0</v>
      </c>
      <c r="L999" s="23">
        <v>0</v>
      </c>
      <c r="M999" s="23">
        <v>0</v>
      </c>
      <c r="N999" s="23">
        <v>0</v>
      </c>
      <c r="O999" s="23">
        <v>0</v>
      </c>
      <c r="P999" s="23">
        <v>0</v>
      </c>
      <c r="Q999" s="23">
        <v>0</v>
      </c>
      <c r="R999" s="23">
        <v>0</v>
      </c>
      <c r="S999" s="23">
        <v>0</v>
      </c>
      <c r="T999" s="23">
        <v>0</v>
      </c>
      <c r="U999" s="23">
        <v>0</v>
      </c>
      <c r="V999" s="24">
        <v>0</v>
      </c>
      <c r="W999" s="23">
        <v>0</v>
      </c>
      <c r="X999" s="23">
        <v>0</v>
      </c>
      <c r="Y999" s="23">
        <v>0</v>
      </c>
      <c r="Z999" s="23">
        <v>0</v>
      </c>
      <c r="AA999" s="24">
        <v>0</v>
      </c>
      <c r="AB999" s="23">
        <v>0</v>
      </c>
      <c r="AC999" s="23">
        <v>0</v>
      </c>
      <c r="AD999" s="23">
        <v>0</v>
      </c>
      <c r="AE999" s="23">
        <v>0</v>
      </c>
      <c r="AF999" s="23">
        <v>0</v>
      </c>
      <c r="AG999" s="23">
        <v>0</v>
      </c>
      <c r="AH999" s="23">
        <v>0</v>
      </c>
      <c r="AI999" s="23">
        <v>0</v>
      </c>
      <c r="AJ999" s="24">
        <v>0</v>
      </c>
      <c r="AK999" s="23">
        <v>0</v>
      </c>
      <c r="AL999" s="23">
        <v>0</v>
      </c>
      <c r="AM999" s="23">
        <v>0</v>
      </c>
      <c r="AN999" s="23">
        <v>0</v>
      </c>
      <c r="AO999" s="23">
        <v>0</v>
      </c>
      <c r="AP999" s="23">
        <v>0</v>
      </c>
      <c r="AQ999" s="23">
        <v>0</v>
      </c>
      <c r="AR999" s="24">
        <v>0</v>
      </c>
      <c r="AS999" s="23">
        <v>0</v>
      </c>
      <c r="AT999" s="24">
        <v>0</v>
      </c>
      <c r="AU999" s="23">
        <v>0</v>
      </c>
      <c r="AV999" s="23">
        <v>0</v>
      </c>
      <c r="AW999" s="23">
        <v>0</v>
      </c>
      <c r="AX999" s="23">
        <v>0</v>
      </c>
      <c r="AY999" s="24">
        <v>0</v>
      </c>
      <c r="AZ999" s="23">
        <v>0</v>
      </c>
      <c r="BA999" s="23">
        <v>0</v>
      </c>
      <c r="BB999" s="24">
        <v>0</v>
      </c>
    </row>
    <row r="1000" spans="1:54">
      <c r="A1000" s="17" t="s">
        <v>746</v>
      </c>
      <c r="B1000" s="18" t="s">
        <v>1220</v>
      </c>
      <c r="C1000" s="18" t="s">
        <v>1426</v>
      </c>
      <c r="D1000" s="23">
        <v>894</v>
      </c>
      <c r="E1000" s="80" t="s">
        <v>1507</v>
      </c>
      <c r="F1000" s="80" t="s">
        <v>2310</v>
      </c>
      <c r="G1000" s="81">
        <v>1.5650050976648519E-4</v>
      </c>
      <c r="H1000" s="171">
        <v>0</v>
      </c>
      <c r="I1000" s="170">
        <v>0</v>
      </c>
      <c r="J1000" s="172">
        <v>0</v>
      </c>
      <c r="K1000" s="23">
        <v>0</v>
      </c>
      <c r="L1000" s="23">
        <v>0</v>
      </c>
      <c r="M1000" s="23">
        <v>0</v>
      </c>
      <c r="N1000" s="23">
        <v>0</v>
      </c>
      <c r="O1000" s="23">
        <v>0</v>
      </c>
      <c r="P1000" s="23">
        <v>0</v>
      </c>
      <c r="Q1000" s="23">
        <v>0</v>
      </c>
      <c r="R1000" s="23">
        <v>0</v>
      </c>
      <c r="S1000" s="23">
        <v>0</v>
      </c>
      <c r="T1000" s="23">
        <v>0</v>
      </c>
      <c r="U1000" s="23">
        <v>0</v>
      </c>
      <c r="V1000" s="24">
        <v>0</v>
      </c>
      <c r="W1000" s="23">
        <v>0</v>
      </c>
      <c r="X1000" s="23">
        <v>0</v>
      </c>
      <c r="Y1000" s="23">
        <v>0</v>
      </c>
      <c r="Z1000" s="23">
        <v>0</v>
      </c>
      <c r="AA1000" s="24">
        <v>0</v>
      </c>
      <c r="AB1000" s="23">
        <v>0</v>
      </c>
      <c r="AC1000" s="23">
        <v>0</v>
      </c>
      <c r="AD1000" s="23">
        <v>0</v>
      </c>
      <c r="AE1000" s="23">
        <v>0</v>
      </c>
      <c r="AF1000" s="23">
        <v>0</v>
      </c>
      <c r="AG1000" s="23">
        <v>0</v>
      </c>
      <c r="AH1000" s="23">
        <v>0</v>
      </c>
      <c r="AI1000" s="23">
        <v>0</v>
      </c>
      <c r="AJ1000" s="24">
        <v>0</v>
      </c>
      <c r="AK1000" s="23">
        <v>0</v>
      </c>
      <c r="AL1000" s="23">
        <v>0</v>
      </c>
      <c r="AM1000" s="23">
        <v>0</v>
      </c>
      <c r="AN1000" s="23">
        <v>0</v>
      </c>
      <c r="AO1000" s="23">
        <v>0</v>
      </c>
      <c r="AP1000" s="23">
        <v>0</v>
      </c>
      <c r="AQ1000" s="23">
        <v>0</v>
      </c>
      <c r="AR1000" s="24">
        <v>0</v>
      </c>
      <c r="AS1000" s="23">
        <v>0</v>
      </c>
      <c r="AT1000" s="24">
        <v>0</v>
      </c>
      <c r="AU1000" s="23">
        <v>0</v>
      </c>
      <c r="AV1000" s="23">
        <v>0</v>
      </c>
      <c r="AW1000" s="23">
        <v>0</v>
      </c>
      <c r="AX1000" s="23">
        <v>0</v>
      </c>
      <c r="AY1000" s="24">
        <v>0</v>
      </c>
      <c r="AZ1000" s="23">
        <v>0</v>
      </c>
      <c r="BA1000" s="23">
        <v>0</v>
      </c>
      <c r="BB1000" s="24">
        <v>0</v>
      </c>
    </row>
    <row r="1001" spans="1:54">
      <c r="A1001" s="17" t="s">
        <v>746</v>
      </c>
      <c r="B1001" s="18" t="s">
        <v>1220</v>
      </c>
      <c r="C1001" s="18" t="s">
        <v>1426</v>
      </c>
      <c r="D1001" s="23">
        <v>894</v>
      </c>
      <c r="E1001" s="80" t="s">
        <v>1504</v>
      </c>
      <c r="F1001" s="80" t="s">
        <v>2310</v>
      </c>
      <c r="G1001" s="81">
        <v>2.0562252885869249E-4</v>
      </c>
      <c r="H1001" s="171">
        <v>0</v>
      </c>
      <c r="I1001" s="170">
        <v>0</v>
      </c>
      <c r="J1001" s="172">
        <v>0</v>
      </c>
      <c r="K1001" s="23">
        <v>0</v>
      </c>
      <c r="L1001" s="23">
        <v>0</v>
      </c>
      <c r="M1001" s="23">
        <v>0</v>
      </c>
      <c r="N1001" s="23">
        <v>0</v>
      </c>
      <c r="O1001" s="23">
        <v>0</v>
      </c>
      <c r="P1001" s="23">
        <v>0</v>
      </c>
      <c r="Q1001" s="23">
        <v>0</v>
      </c>
      <c r="R1001" s="23">
        <v>0</v>
      </c>
      <c r="S1001" s="23">
        <v>0</v>
      </c>
      <c r="T1001" s="23">
        <v>0</v>
      </c>
      <c r="U1001" s="23">
        <v>0</v>
      </c>
      <c r="V1001" s="24">
        <v>0</v>
      </c>
      <c r="W1001" s="23">
        <v>0</v>
      </c>
      <c r="X1001" s="23">
        <v>0</v>
      </c>
      <c r="Y1001" s="23">
        <v>0</v>
      </c>
      <c r="Z1001" s="23">
        <v>0</v>
      </c>
      <c r="AA1001" s="24">
        <v>0</v>
      </c>
      <c r="AB1001" s="23">
        <v>0</v>
      </c>
      <c r="AC1001" s="23">
        <v>0</v>
      </c>
      <c r="AD1001" s="23">
        <v>0</v>
      </c>
      <c r="AE1001" s="23">
        <v>0</v>
      </c>
      <c r="AF1001" s="23">
        <v>0</v>
      </c>
      <c r="AG1001" s="23">
        <v>0</v>
      </c>
      <c r="AH1001" s="23">
        <v>0</v>
      </c>
      <c r="AI1001" s="23">
        <v>0</v>
      </c>
      <c r="AJ1001" s="24">
        <v>0</v>
      </c>
      <c r="AK1001" s="23">
        <v>0</v>
      </c>
      <c r="AL1001" s="23">
        <v>0</v>
      </c>
      <c r="AM1001" s="23">
        <v>0</v>
      </c>
      <c r="AN1001" s="23">
        <v>0</v>
      </c>
      <c r="AO1001" s="23">
        <v>0</v>
      </c>
      <c r="AP1001" s="23">
        <v>0</v>
      </c>
      <c r="AQ1001" s="23">
        <v>0</v>
      </c>
      <c r="AR1001" s="24">
        <v>0</v>
      </c>
      <c r="AS1001" s="23">
        <v>0</v>
      </c>
      <c r="AT1001" s="24">
        <v>0</v>
      </c>
      <c r="AU1001" s="23">
        <v>0</v>
      </c>
      <c r="AV1001" s="23">
        <v>0</v>
      </c>
      <c r="AW1001" s="23">
        <v>0</v>
      </c>
      <c r="AX1001" s="23">
        <v>0</v>
      </c>
      <c r="AY1001" s="24">
        <v>0</v>
      </c>
      <c r="AZ1001" s="23">
        <v>0</v>
      </c>
      <c r="BA1001" s="23">
        <v>0</v>
      </c>
      <c r="BB1001" s="24">
        <v>0</v>
      </c>
    </row>
    <row r="1002" spans="1:54">
      <c r="A1002" s="17" t="s">
        <v>639</v>
      </c>
      <c r="B1002" s="18" t="s">
        <v>1220</v>
      </c>
      <c r="C1002" s="18" t="s">
        <v>1366</v>
      </c>
      <c r="D1002" s="23">
        <v>1522</v>
      </c>
      <c r="E1002" s="80" t="s">
        <v>1501</v>
      </c>
      <c r="F1002" s="80" t="s">
        <v>2314</v>
      </c>
      <c r="G1002" s="81">
        <v>1.791990261012276E-4</v>
      </c>
      <c r="H1002" s="171">
        <v>0</v>
      </c>
      <c r="I1002" s="170">
        <v>0</v>
      </c>
      <c r="J1002" s="172">
        <v>0</v>
      </c>
      <c r="K1002" s="23">
        <v>0</v>
      </c>
      <c r="L1002" s="23">
        <v>0</v>
      </c>
      <c r="M1002" s="23">
        <v>0</v>
      </c>
      <c r="N1002" s="23">
        <v>0</v>
      </c>
      <c r="O1002" s="23">
        <v>0</v>
      </c>
      <c r="P1002" s="23">
        <v>0</v>
      </c>
      <c r="Q1002" s="23">
        <v>0</v>
      </c>
      <c r="R1002" s="23">
        <v>0</v>
      </c>
      <c r="S1002" s="23">
        <v>0</v>
      </c>
      <c r="T1002" s="23">
        <v>0</v>
      </c>
      <c r="U1002" s="23">
        <v>0</v>
      </c>
      <c r="V1002" s="24">
        <v>0</v>
      </c>
      <c r="W1002" s="23">
        <v>0</v>
      </c>
      <c r="X1002" s="23">
        <v>0</v>
      </c>
      <c r="Y1002" s="23">
        <v>0</v>
      </c>
      <c r="Z1002" s="23">
        <v>0</v>
      </c>
      <c r="AA1002" s="24">
        <v>0</v>
      </c>
      <c r="AB1002" s="23">
        <v>0</v>
      </c>
      <c r="AC1002" s="23">
        <v>0</v>
      </c>
      <c r="AD1002" s="23">
        <v>0</v>
      </c>
      <c r="AE1002" s="23">
        <v>0</v>
      </c>
      <c r="AF1002" s="23">
        <v>0</v>
      </c>
      <c r="AG1002" s="23">
        <v>0</v>
      </c>
      <c r="AH1002" s="23">
        <v>0</v>
      </c>
      <c r="AI1002" s="23">
        <v>0</v>
      </c>
      <c r="AJ1002" s="24">
        <v>0</v>
      </c>
      <c r="AK1002" s="23">
        <v>0</v>
      </c>
      <c r="AL1002" s="23">
        <v>0</v>
      </c>
      <c r="AM1002" s="23">
        <v>0</v>
      </c>
      <c r="AN1002" s="23">
        <v>0</v>
      </c>
      <c r="AO1002" s="23">
        <v>0</v>
      </c>
      <c r="AP1002" s="23">
        <v>0</v>
      </c>
      <c r="AQ1002" s="23">
        <v>0</v>
      </c>
      <c r="AR1002" s="24">
        <v>0</v>
      </c>
      <c r="AS1002" s="23">
        <v>0</v>
      </c>
      <c r="AT1002" s="24">
        <v>0</v>
      </c>
      <c r="AU1002" s="23">
        <v>0</v>
      </c>
      <c r="AV1002" s="23">
        <v>0</v>
      </c>
      <c r="AW1002" s="23">
        <v>0</v>
      </c>
      <c r="AX1002" s="23">
        <v>0</v>
      </c>
      <c r="AY1002" s="24">
        <v>0</v>
      </c>
      <c r="AZ1002" s="23">
        <v>0</v>
      </c>
      <c r="BA1002" s="23">
        <v>0</v>
      </c>
      <c r="BB1002" s="24">
        <v>0</v>
      </c>
    </row>
    <row r="1003" spans="1:54">
      <c r="A1003" s="17" t="s">
        <v>639</v>
      </c>
      <c r="B1003" s="18" t="s">
        <v>1220</v>
      </c>
      <c r="C1003" s="18" t="s">
        <v>1366</v>
      </c>
      <c r="D1003" s="23">
        <v>1522</v>
      </c>
      <c r="E1003" s="80" t="s">
        <v>1500</v>
      </c>
      <c r="F1003" s="80" t="s">
        <v>2312</v>
      </c>
      <c r="G1003" s="81">
        <v>5.3647897609906167E-4</v>
      </c>
      <c r="H1003" s="171">
        <v>0</v>
      </c>
      <c r="I1003" s="170">
        <v>0</v>
      </c>
      <c r="J1003" s="172">
        <v>0</v>
      </c>
      <c r="K1003" s="23">
        <v>0</v>
      </c>
      <c r="L1003" s="23">
        <v>0</v>
      </c>
      <c r="M1003" s="23">
        <v>0</v>
      </c>
      <c r="N1003" s="23">
        <v>0</v>
      </c>
      <c r="O1003" s="23">
        <v>0</v>
      </c>
      <c r="P1003" s="23">
        <v>0</v>
      </c>
      <c r="Q1003" s="23">
        <v>0</v>
      </c>
      <c r="R1003" s="23">
        <v>0</v>
      </c>
      <c r="S1003" s="23">
        <v>0</v>
      </c>
      <c r="T1003" s="23">
        <v>0</v>
      </c>
      <c r="U1003" s="23">
        <v>0</v>
      </c>
      <c r="V1003" s="24">
        <v>0</v>
      </c>
      <c r="W1003" s="23">
        <v>0</v>
      </c>
      <c r="X1003" s="23">
        <v>0</v>
      </c>
      <c r="Y1003" s="23">
        <v>0</v>
      </c>
      <c r="Z1003" s="23">
        <v>0</v>
      </c>
      <c r="AA1003" s="24">
        <v>0</v>
      </c>
      <c r="AB1003" s="23">
        <v>0</v>
      </c>
      <c r="AC1003" s="23">
        <v>0</v>
      </c>
      <c r="AD1003" s="23">
        <v>0</v>
      </c>
      <c r="AE1003" s="23">
        <v>0</v>
      </c>
      <c r="AF1003" s="23">
        <v>0</v>
      </c>
      <c r="AG1003" s="23">
        <v>0</v>
      </c>
      <c r="AH1003" s="23">
        <v>0</v>
      </c>
      <c r="AI1003" s="23">
        <v>0</v>
      </c>
      <c r="AJ1003" s="24">
        <v>0</v>
      </c>
      <c r="AK1003" s="23">
        <v>0</v>
      </c>
      <c r="AL1003" s="23">
        <v>0</v>
      </c>
      <c r="AM1003" s="23">
        <v>0</v>
      </c>
      <c r="AN1003" s="23">
        <v>0</v>
      </c>
      <c r="AO1003" s="23">
        <v>0</v>
      </c>
      <c r="AP1003" s="23">
        <v>0</v>
      </c>
      <c r="AQ1003" s="23">
        <v>0</v>
      </c>
      <c r="AR1003" s="24">
        <v>0</v>
      </c>
      <c r="AS1003" s="23">
        <v>0</v>
      </c>
      <c r="AT1003" s="24">
        <v>0</v>
      </c>
      <c r="AU1003" s="23">
        <v>0</v>
      </c>
      <c r="AV1003" s="23">
        <v>0</v>
      </c>
      <c r="AW1003" s="23">
        <v>0</v>
      </c>
      <c r="AX1003" s="23">
        <v>0</v>
      </c>
      <c r="AY1003" s="24">
        <v>0</v>
      </c>
      <c r="AZ1003" s="23">
        <v>0</v>
      </c>
      <c r="BA1003" s="23">
        <v>0</v>
      </c>
      <c r="BB1003" s="24">
        <v>0</v>
      </c>
    </row>
    <row r="1004" spans="1:54">
      <c r="A1004" s="75" t="s">
        <v>639</v>
      </c>
      <c r="B1004" s="75" t="s">
        <v>1220</v>
      </c>
      <c r="C1004" s="75" t="s">
        <v>1366</v>
      </c>
      <c r="D1004" s="76">
        <v>1522</v>
      </c>
      <c r="E1004" s="80" t="s">
        <v>1505</v>
      </c>
      <c r="F1004" s="80" t="s">
        <v>2312</v>
      </c>
      <c r="G1004" s="81">
        <v>0.49390627342165017</v>
      </c>
      <c r="H1004" s="171">
        <v>16</v>
      </c>
      <c r="I1004" s="170">
        <v>0</v>
      </c>
      <c r="J1004" s="172">
        <v>0</v>
      </c>
      <c r="K1004" s="76">
        <v>0</v>
      </c>
      <c r="L1004" s="76">
        <v>0</v>
      </c>
      <c r="M1004" s="76">
        <v>0</v>
      </c>
      <c r="N1004" s="76">
        <v>0</v>
      </c>
      <c r="O1004" s="76">
        <v>0</v>
      </c>
      <c r="P1004" s="76">
        <v>0</v>
      </c>
      <c r="Q1004" s="76">
        <v>0</v>
      </c>
      <c r="R1004" s="76">
        <v>0</v>
      </c>
      <c r="S1004" s="76">
        <v>0</v>
      </c>
      <c r="T1004" s="76">
        <v>0</v>
      </c>
      <c r="U1004" s="76">
        <v>0</v>
      </c>
      <c r="V1004" s="73">
        <v>0</v>
      </c>
      <c r="W1004" s="76">
        <v>0</v>
      </c>
      <c r="X1004" s="76">
        <v>0</v>
      </c>
      <c r="Y1004" s="76">
        <v>0</v>
      </c>
      <c r="Z1004" s="76">
        <v>0</v>
      </c>
      <c r="AA1004" s="73">
        <v>0</v>
      </c>
      <c r="AB1004" s="76">
        <v>0</v>
      </c>
      <c r="AC1004" s="76">
        <v>0</v>
      </c>
      <c r="AD1004" s="76">
        <v>0</v>
      </c>
      <c r="AE1004" s="77">
        <v>1</v>
      </c>
      <c r="AF1004" s="76">
        <v>0</v>
      </c>
      <c r="AG1004" s="76">
        <v>0</v>
      </c>
      <c r="AH1004" s="76">
        <v>0</v>
      </c>
      <c r="AI1004" s="76">
        <v>0</v>
      </c>
      <c r="AJ1004" s="73">
        <v>0</v>
      </c>
      <c r="AK1004" s="76">
        <v>0</v>
      </c>
      <c r="AL1004" s="77">
        <v>1</v>
      </c>
      <c r="AM1004" s="77">
        <v>1</v>
      </c>
      <c r="AN1004" s="77">
        <v>1</v>
      </c>
      <c r="AO1004" s="76">
        <v>0</v>
      </c>
      <c r="AP1004" s="76">
        <v>0</v>
      </c>
      <c r="AQ1004" s="76">
        <v>0</v>
      </c>
      <c r="AR1004" s="74">
        <v>1</v>
      </c>
      <c r="AS1004" s="76">
        <v>0</v>
      </c>
      <c r="AT1004" s="74">
        <v>1</v>
      </c>
      <c r="AU1004" s="76">
        <v>0</v>
      </c>
      <c r="AV1004" s="76">
        <v>0</v>
      </c>
      <c r="AW1004" s="76">
        <v>0</v>
      </c>
      <c r="AX1004" s="76">
        <v>0</v>
      </c>
      <c r="AY1004" s="73">
        <v>0</v>
      </c>
      <c r="AZ1004" s="23">
        <v>0</v>
      </c>
      <c r="BA1004" s="23">
        <v>1</v>
      </c>
      <c r="BB1004" s="24">
        <v>1</v>
      </c>
    </row>
    <row r="1005" spans="1:54">
      <c r="A1005" s="17" t="s">
        <v>639</v>
      </c>
      <c r="B1005" s="18" t="s">
        <v>1220</v>
      </c>
      <c r="C1005" s="18" t="s">
        <v>1366</v>
      </c>
      <c r="D1005" s="23">
        <v>1522</v>
      </c>
      <c r="E1005" s="80" t="s">
        <v>1503</v>
      </c>
      <c r="F1005" s="80" t="s">
        <v>2311</v>
      </c>
      <c r="G1005" s="81">
        <v>1.4373260426432577E-3</v>
      </c>
      <c r="H1005" s="171">
        <v>0</v>
      </c>
      <c r="I1005" s="170">
        <v>0</v>
      </c>
      <c r="J1005" s="172">
        <v>0</v>
      </c>
      <c r="K1005" s="23">
        <v>0</v>
      </c>
      <c r="L1005" s="23">
        <v>0</v>
      </c>
      <c r="M1005" s="23">
        <v>0</v>
      </c>
      <c r="N1005" s="23">
        <v>0</v>
      </c>
      <c r="O1005" s="23">
        <v>0</v>
      </c>
      <c r="P1005" s="23">
        <v>0</v>
      </c>
      <c r="Q1005" s="23">
        <v>0</v>
      </c>
      <c r="R1005" s="23">
        <v>0</v>
      </c>
      <c r="S1005" s="23">
        <v>0</v>
      </c>
      <c r="T1005" s="23">
        <v>0</v>
      </c>
      <c r="U1005" s="23">
        <v>0</v>
      </c>
      <c r="V1005" s="24">
        <v>0</v>
      </c>
      <c r="W1005" s="23">
        <v>0</v>
      </c>
      <c r="X1005" s="23">
        <v>0</v>
      </c>
      <c r="Y1005" s="23">
        <v>0</v>
      </c>
      <c r="Z1005" s="23">
        <v>0</v>
      </c>
      <c r="AA1005" s="24">
        <v>0</v>
      </c>
      <c r="AB1005" s="23">
        <v>0</v>
      </c>
      <c r="AC1005" s="23">
        <v>0</v>
      </c>
      <c r="AD1005" s="23">
        <v>0</v>
      </c>
      <c r="AE1005" s="23">
        <v>0</v>
      </c>
      <c r="AF1005" s="23">
        <v>0</v>
      </c>
      <c r="AG1005" s="23">
        <v>0</v>
      </c>
      <c r="AH1005" s="23">
        <v>0</v>
      </c>
      <c r="AI1005" s="23">
        <v>0</v>
      </c>
      <c r="AJ1005" s="24">
        <v>0</v>
      </c>
      <c r="AK1005" s="23">
        <v>0</v>
      </c>
      <c r="AL1005" s="23">
        <v>0</v>
      </c>
      <c r="AM1005" s="23">
        <v>0</v>
      </c>
      <c r="AN1005" s="23">
        <v>0</v>
      </c>
      <c r="AO1005" s="23">
        <v>0</v>
      </c>
      <c r="AP1005" s="23">
        <v>0</v>
      </c>
      <c r="AQ1005" s="23">
        <v>0</v>
      </c>
      <c r="AR1005" s="24">
        <v>0</v>
      </c>
      <c r="AS1005" s="23">
        <v>0</v>
      </c>
      <c r="AT1005" s="24">
        <v>0</v>
      </c>
      <c r="AU1005" s="23">
        <v>0</v>
      </c>
      <c r="AV1005" s="23">
        <v>0</v>
      </c>
      <c r="AW1005" s="23">
        <v>0</v>
      </c>
      <c r="AX1005" s="23">
        <v>0</v>
      </c>
      <c r="AY1005" s="24">
        <v>0</v>
      </c>
      <c r="AZ1005" s="23">
        <v>0</v>
      </c>
      <c r="BA1005" s="23">
        <v>0</v>
      </c>
      <c r="BB1005" s="24">
        <v>0</v>
      </c>
    </row>
    <row r="1006" spans="1:54">
      <c r="A1006" s="17" t="s">
        <v>639</v>
      </c>
      <c r="B1006" s="18" t="s">
        <v>1220</v>
      </c>
      <c r="C1006" s="18" t="s">
        <v>1366</v>
      </c>
      <c r="D1006" s="23">
        <v>1522</v>
      </c>
      <c r="E1006" s="80" t="s">
        <v>1508</v>
      </c>
      <c r="F1006" s="80" t="s">
        <v>2310</v>
      </c>
      <c r="G1006" s="81">
        <v>0.32237449483789393</v>
      </c>
      <c r="H1006" s="171">
        <v>4</v>
      </c>
      <c r="I1006" s="170">
        <v>1</v>
      </c>
      <c r="J1006" s="172">
        <v>0</v>
      </c>
      <c r="K1006" s="23">
        <v>0</v>
      </c>
      <c r="L1006" s="23">
        <v>0</v>
      </c>
      <c r="M1006" s="23">
        <v>0</v>
      </c>
      <c r="N1006" s="23">
        <v>0</v>
      </c>
      <c r="O1006" s="23">
        <v>0</v>
      </c>
      <c r="P1006" s="23">
        <v>0</v>
      </c>
      <c r="Q1006" s="23">
        <v>0</v>
      </c>
      <c r="R1006" s="23">
        <v>0</v>
      </c>
      <c r="S1006" s="23">
        <v>0</v>
      </c>
      <c r="T1006" s="23">
        <v>0</v>
      </c>
      <c r="U1006" s="23">
        <v>0</v>
      </c>
      <c r="V1006" s="24">
        <v>0</v>
      </c>
      <c r="W1006" s="23">
        <v>0</v>
      </c>
      <c r="X1006" s="23">
        <v>0</v>
      </c>
      <c r="Y1006" s="23">
        <v>0</v>
      </c>
      <c r="Z1006" s="23">
        <v>0</v>
      </c>
      <c r="AA1006" s="24">
        <v>0</v>
      </c>
      <c r="AB1006" s="23">
        <v>0</v>
      </c>
      <c r="AC1006" s="23">
        <v>0</v>
      </c>
      <c r="AD1006" s="23">
        <v>0</v>
      </c>
      <c r="AE1006" s="23">
        <v>1</v>
      </c>
      <c r="AF1006" s="23">
        <v>0</v>
      </c>
      <c r="AG1006" s="23">
        <v>0</v>
      </c>
      <c r="AH1006" s="23">
        <v>0</v>
      </c>
      <c r="AI1006" s="23">
        <v>0</v>
      </c>
      <c r="AJ1006" s="24">
        <v>0</v>
      </c>
      <c r="AK1006" s="23">
        <v>0</v>
      </c>
      <c r="AL1006" s="23">
        <v>0</v>
      </c>
      <c r="AM1006" s="23">
        <v>0</v>
      </c>
      <c r="AN1006" s="23">
        <v>0</v>
      </c>
      <c r="AO1006" s="23">
        <v>0</v>
      </c>
      <c r="AP1006" s="23">
        <v>0</v>
      </c>
      <c r="AQ1006" s="23">
        <v>0</v>
      </c>
      <c r="AR1006" s="24">
        <v>1</v>
      </c>
      <c r="AS1006" s="23">
        <v>0</v>
      </c>
      <c r="AT1006" s="24">
        <v>0</v>
      </c>
      <c r="AU1006" s="23">
        <v>0</v>
      </c>
      <c r="AV1006" s="23">
        <v>0</v>
      </c>
      <c r="AW1006" s="23">
        <v>0</v>
      </c>
      <c r="AX1006" s="23">
        <v>0</v>
      </c>
      <c r="AY1006" s="24">
        <v>0</v>
      </c>
      <c r="AZ1006" s="23">
        <v>0</v>
      </c>
      <c r="BA1006" s="23">
        <v>1</v>
      </c>
      <c r="BB1006" s="24">
        <v>1</v>
      </c>
    </row>
    <row r="1007" spans="1:54">
      <c r="A1007" s="17" t="s">
        <v>639</v>
      </c>
      <c r="B1007" s="18" t="s">
        <v>1220</v>
      </c>
      <c r="C1007" s="18" t="s">
        <v>1366</v>
      </c>
      <c r="D1007" s="23">
        <v>1522</v>
      </c>
      <c r="E1007" s="80" t="s">
        <v>1502</v>
      </c>
      <c r="F1007" s="80" t="s">
        <v>2310</v>
      </c>
      <c r="G1007" s="81">
        <v>0.30794716071521305</v>
      </c>
      <c r="H1007" s="171">
        <v>12</v>
      </c>
      <c r="I1007" s="170">
        <v>2</v>
      </c>
      <c r="J1007" s="172">
        <v>1</v>
      </c>
      <c r="K1007" s="23">
        <v>0</v>
      </c>
      <c r="L1007" s="23">
        <v>0</v>
      </c>
      <c r="M1007" s="23">
        <v>0</v>
      </c>
      <c r="N1007" s="23">
        <v>0</v>
      </c>
      <c r="O1007" s="23">
        <v>0</v>
      </c>
      <c r="P1007" s="23">
        <v>0</v>
      </c>
      <c r="Q1007" s="23">
        <v>0</v>
      </c>
      <c r="R1007" s="23">
        <v>0</v>
      </c>
      <c r="S1007" s="23">
        <v>0</v>
      </c>
      <c r="T1007" s="23">
        <v>0</v>
      </c>
      <c r="U1007" s="23">
        <v>0</v>
      </c>
      <c r="V1007" s="24">
        <v>0</v>
      </c>
      <c r="W1007" s="23">
        <v>0</v>
      </c>
      <c r="X1007" s="23">
        <v>0</v>
      </c>
      <c r="Y1007" s="23">
        <v>0</v>
      </c>
      <c r="Z1007" s="23">
        <v>0</v>
      </c>
      <c r="AA1007" s="24">
        <v>0</v>
      </c>
      <c r="AB1007" s="23">
        <v>0</v>
      </c>
      <c r="AC1007" s="23">
        <v>0</v>
      </c>
      <c r="AD1007" s="23">
        <v>0</v>
      </c>
      <c r="AE1007" s="23">
        <v>1</v>
      </c>
      <c r="AF1007" s="23">
        <v>0</v>
      </c>
      <c r="AG1007" s="23">
        <v>0</v>
      </c>
      <c r="AH1007" s="23">
        <v>0</v>
      </c>
      <c r="AI1007" s="23">
        <v>0</v>
      </c>
      <c r="AJ1007" s="24">
        <v>0</v>
      </c>
      <c r="AK1007" s="23">
        <v>1</v>
      </c>
      <c r="AL1007" s="23">
        <v>1</v>
      </c>
      <c r="AM1007" s="23">
        <v>1</v>
      </c>
      <c r="AN1007" s="23">
        <v>1</v>
      </c>
      <c r="AO1007" s="23">
        <v>0</v>
      </c>
      <c r="AP1007" s="23">
        <v>0</v>
      </c>
      <c r="AQ1007" s="23">
        <v>0</v>
      </c>
      <c r="AR1007" s="24">
        <v>1</v>
      </c>
      <c r="AS1007" s="23">
        <v>0</v>
      </c>
      <c r="AT1007" s="24">
        <v>1</v>
      </c>
      <c r="AU1007" s="23">
        <v>0</v>
      </c>
      <c r="AV1007" s="23">
        <v>0</v>
      </c>
      <c r="AW1007" s="23">
        <v>0</v>
      </c>
      <c r="AX1007" s="23">
        <v>0</v>
      </c>
      <c r="AY1007" s="24">
        <v>0</v>
      </c>
      <c r="AZ1007" s="23">
        <v>0</v>
      </c>
      <c r="BA1007" s="23">
        <v>1</v>
      </c>
      <c r="BB1007" s="24">
        <v>0</v>
      </c>
    </row>
    <row r="1008" spans="1:54">
      <c r="A1008" s="17" t="s">
        <v>639</v>
      </c>
      <c r="B1008" s="18" t="s">
        <v>1220</v>
      </c>
      <c r="C1008" s="18" t="s">
        <v>1366</v>
      </c>
      <c r="D1008" s="23">
        <v>1522</v>
      </c>
      <c r="E1008" s="80" t="s">
        <v>1506</v>
      </c>
      <c r="F1008" s="80" t="s">
        <v>2310</v>
      </c>
      <c r="G1008" s="81">
        <v>0.94252176804834675</v>
      </c>
      <c r="H1008" s="171">
        <v>16</v>
      </c>
      <c r="I1008" s="170">
        <v>1</v>
      </c>
      <c r="J1008" s="172">
        <v>0</v>
      </c>
      <c r="K1008" s="23">
        <v>0</v>
      </c>
      <c r="L1008" s="23">
        <v>0</v>
      </c>
      <c r="M1008" s="23">
        <v>0</v>
      </c>
      <c r="N1008" s="23">
        <v>0</v>
      </c>
      <c r="O1008" s="23">
        <v>0</v>
      </c>
      <c r="P1008" s="23">
        <v>0</v>
      </c>
      <c r="Q1008" s="23">
        <v>0</v>
      </c>
      <c r="R1008" s="23">
        <v>0</v>
      </c>
      <c r="S1008" s="23">
        <v>0</v>
      </c>
      <c r="T1008" s="23">
        <v>0</v>
      </c>
      <c r="U1008" s="23">
        <v>0</v>
      </c>
      <c r="V1008" s="24">
        <v>0</v>
      </c>
      <c r="W1008" s="23">
        <v>0</v>
      </c>
      <c r="X1008" s="23">
        <v>0</v>
      </c>
      <c r="Y1008" s="23">
        <v>0</v>
      </c>
      <c r="Z1008" s="23">
        <v>0</v>
      </c>
      <c r="AA1008" s="24">
        <v>0</v>
      </c>
      <c r="AB1008" s="23">
        <v>0</v>
      </c>
      <c r="AC1008" s="23">
        <v>0</v>
      </c>
      <c r="AD1008" s="23">
        <v>0</v>
      </c>
      <c r="AE1008" s="23">
        <v>1</v>
      </c>
      <c r="AF1008" s="23">
        <v>0</v>
      </c>
      <c r="AG1008" s="23">
        <v>0</v>
      </c>
      <c r="AH1008" s="23">
        <v>0</v>
      </c>
      <c r="AI1008" s="23">
        <v>0</v>
      </c>
      <c r="AJ1008" s="24">
        <v>0</v>
      </c>
      <c r="AK1008" s="23">
        <v>1</v>
      </c>
      <c r="AL1008" s="23">
        <v>1</v>
      </c>
      <c r="AM1008" s="23">
        <v>1</v>
      </c>
      <c r="AN1008" s="23">
        <v>1</v>
      </c>
      <c r="AO1008" s="23">
        <v>0</v>
      </c>
      <c r="AP1008" s="23">
        <v>0</v>
      </c>
      <c r="AQ1008" s="23">
        <v>0</v>
      </c>
      <c r="AR1008" s="24">
        <v>1</v>
      </c>
      <c r="AS1008" s="23">
        <v>0</v>
      </c>
      <c r="AT1008" s="24">
        <v>1</v>
      </c>
      <c r="AU1008" s="23">
        <v>0</v>
      </c>
      <c r="AV1008" s="23">
        <v>0</v>
      </c>
      <c r="AW1008" s="23">
        <v>0</v>
      </c>
      <c r="AX1008" s="23">
        <v>0</v>
      </c>
      <c r="AY1008" s="24">
        <v>0</v>
      </c>
      <c r="AZ1008" s="23">
        <v>0</v>
      </c>
      <c r="BA1008" s="23">
        <v>1</v>
      </c>
      <c r="BB1008" s="24">
        <v>1</v>
      </c>
    </row>
    <row r="1009" spans="1:54">
      <c r="A1009" s="17" t="s">
        <v>639</v>
      </c>
      <c r="B1009" s="18" t="s">
        <v>1220</v>
      </c>
      <c r="C1009" s="18" t="s">
        <v>1366</v>
      </c>
      <c r="D1009" s="23">
        <v>1522</v>
      </c>
      <c r="E1009" s="80" t="s">
        <v>1507</v>
      </c>
      <c r="F1009" s="80" t="s">
        <v>2310</v>
      </c>
      <c r="G1009" s="81">
        <v>0.51211382723729393</v>
      </c>
      <c r="H1009" s="171">
        <v>3</v>
      </c>
      <c r="I1009" s="170">
        <v>0</v>
      </c>
      <c r="J1009" s="172">
        <v>0</v>
      </c>
      <c r="K1009" s="23">
        <v>0</v>
      </c>
      <c r="L1009" s="23">
        <v>0</v>
      </c>
      <c r="M1009" s="23">
        <v>0</v>
      </c>
      <c r="N1009" s="23">
        <v>0</v>
      </c>
      <c r="O1009" s="23">
        <v>0</v>
      </c>
      <c r="P1009" s="23">
        <v>0</v>
      </c>
      <c r="Q1009" s="23">
        <v>0</v>
      </c>
      <c r="R1009" s="23">
        <v>0</v>
      </c>
      <c r="S1009" s="23">
        <v>0</v>
      </c>
      <c r="T1009" s="23">
        <v>0</v>
      </c>
      <c r="U1009" s="23">
        <v>0</v>
      </c>
      <c r="V1009" s="24">
        <v>0</v>
      </c>
      <c r="W1009" s="23">
        <v>0</v>
      </c>
      <c r="X1009" s="23">
        <v>0</v>
      </c>
      <c r="Y1009" s="23">
        <v>0</v>
      </c>
      <c r="Z1009" s="23">
        <v>0</v>
      </c>
      <c r="AA1009" s="24">
        <v>0</v>
      </c>
      <c r="AB1009" s="23">
        <v>0</v>
      </c>
      <c r="AC1009" s="23">
        <v>0</v>
      </c>
      <c r="AD1009" s="23">
        <v>0</v>
      </c>
      <c r="AE1009" s="23">
        <v>0</v>
      </c>
      <c r="AF1009" s="23">
        <v>0</v>
      </c>
      <c r="AG1009" s="23">
        <v>0</v>
      </c>
      <c r="AH1009" s="23">
        <v>0</v>
      </c>
      <c r="AI1009" s="23">
        <v>0</v>
      </c>
      <c r="AJ1009" s="24">
        <v>0</v>
      </c>
      <c r="AK1009" s="23">
        <v>0</v>
      </c>
      <c r="AL1009" s="23">
        <v>0</v>
      </c>
      <c r="AM1009" s="23">
        <v>0</v>
      </c>
      <c r="AN1009" s="23">
        <v>0</v>
      </c>
      <c r="AO1009" s="23">
        <v>0</v>
      </c>
      <c r="AP1009" s="23">
        <v>0</v>
      </c>
      <c r="AQ1009" s="23">
        <v>0</v>
      </c>
      <c r="AR1009" s="24">
        <v>0</v>
      </c>
      <c r="AS1009" s="23">
        <v>0</v>
      </c>
      <c r="AT1009" s="24">
        <v>0</v>
      </c>
      <c r="AU1009" s="23">
        <v>0</v>
      </c>
      <c r="AV1009" s="23">
        <v>0</v>
      </c>
      <c r="AW1009" s="23">
        <v>0</v>
      </c>
      <c r="AX1009" s="23">
        <v>0</v>
      </c>
      <c r="AY1009" s="24">
        <v>0</v>
      </c>
      <c r="AZ1009" s="23">
        <v>0</v>
      </c>
      <c r="BA1009" s="23">
        <v>1</v>
      </c>
      <c r="BB1009" s="24">
        <v>1</v>
      </c>
    </row>
    <row r="1010" spans="1:54">
      <c r="A1010" s="17" t="s">
        <v>639</v>
      </c>
      <c r="B1010" s="18" t="s">
        <v>1220</v>
      </c>
      <c r="C1010" s="18" t="s">
        <v>1366</v>
      </c>
      <c r="D1010" s="23">
        <v>1522</v>
      </c>
      <c r="E1010" s="80" t="s">
        <v>1504</v>
      </c>
      <c r="F1010" s="80" t="s">
        <v>2310</v>
      </c>
      <c r="G1010" s="81">
        <v>0.13285105137139311</v>
      </c>
      <c r="H1010" s="171">
        <v>11</v>
      </c>
      <c r="I1010" s="170">
        <v>2</v>
      </c>
      <c r="J1010" s="172">
        <v>0</v>
      </c>
      <c r="K1010" s="23">
        <v>0</v>
      </c>
      <c r="L1010" s="23">
        <v>0</v>
      </c>
      <c r="M1010" s="23">
        <v>0</v>
      </c>
      <c r="N1010" s="23">
        <v>0</v>
      </c>
      <c r="O1010" s="23">
        <v>0</v>
      </c>
      <c r="P1010" s="23">
        <v>0</v>
      </c>
      <c r="Q1010" s="23">
        <v>0</v>
      </c>
      <c r="R1010" s="23">
        <v>0</v>
      </c>
      <c r="S1010" s="23">
        <v>0</v>
      </c>
      <c r="T1010" s="23">
        <v>0</v>
      </c>
      <c r="U1010" s="23">
        <v>0</v>
      </c>
      <c r="V1010" s="24">
        <v>0</v>
      </c>
      <c r="W1010" s="23">
        <v>0</v>
      </c>
      <c r="X1010" s="23">
        <v>0</v>
      </c>
      <c r="Y1010" s="23">
        <v>0</v>
      </c>
      <c r="Z1010" s="23">
        <v>0</v>
      </c>
      <c r="AA1010" s="24">
        <v>0</v>
      </c>
      <c r="AB1010" s="23">
        <v>0</v>
      </c>
      <c r="AC1010" s="23">
        <v>0</v>
      </c>
      <c r="AD1010" s="23">
        <v>0</v>
      </c>
      <c r="AE1010" s="23">
        <v>1</v>
      </c>
      <c r="AF1010" s="23">
        <v>0</v>
      </c>
      <c r="AG1010" s="23">
        <v>0</v>
      </c>
      <c r="AH1010" s="23">
        <v>0</v>
      </c>
      <c r="AI1010" s="23">
        <v>0</v>
      </c>
      <c r="AJ1010" s="24">
        <v>0</v>
      </c>
      <c r="AK1010" s="23">
        <v>0</v>
      </c>
      <c r="AL1010" s="23">
        <v>1</v>
      </c>
      <c r="AM1010" s="23">
        <v>1</v>
      </c>
      <c r="AN1010" s="23">
        <v>1</v>
      </c>
      <c r="AO1010" s="23">
        <v>0</v>
      </c>
      <c r="AP1010" s="23">
        <v>0</v>
      </c>
      <c r="AQ1010" s="23">
        <v>0</v>
      </c>
      <c r="AR1010" s="24">
        <v>1</v>
      </c>
      <c r="AS1010" s="23">
        <v>0</v>
      </c>
      <c r="AT1010" s="24">
        <v>1</v>
      </c>
      <c r="AU1010" s="23">
        <v>0</v>
      </c>
      <c r="AV1010" s="23">
        <v>0</v>
      </c>
      <c r="AW1010" s="23">
        <v>0</v>
      </c>
      <c r="AX1010" s="23">
        <v>0</v>
      </c>
      <c r="AY1010" s="24">
        <v>0</v>
      </c>
      <c r="AZ1010" s="23">
        <v>0</v>
      </c>
      <c r="BA1010" s="23">
        <v>1</v>
      </c>
      <c r="BB1010" s="24">
        <v>0</v>
      </c>
    </row>
    <row r="1011" spans="1:54">
      <c r="A1011" s="18" t="s">
        <v>884</v>
      </c>
      <c r="B1011" s="18" t="s">
        <v>1220</v>
      </c>
      <c r="C1011" s="18" t="s">
        <v>1366</v>
      </c>
      <c r="D1011" s="23">
        <v>58</v>
      </c>
      <c r="E1011" s="80" t="s">
        <v>1501</v>
      </c>
      <c r="F1011" s="80" t="s">
        <v>2314</v>
      </c>
      <c r="G1011" s="81">
        <v>4.0468149921126394E-6</v>
      </c>
      <c r="H1011" s="171">
        <v>0</v>
      </c>
      <c r="I1011" s="170">
        <v>0</v>
      </c>
      <c r="J1011" s="172">
        <v>0</v>
      </c>
      <c r="K1011" s="23">
        <v>0</v>
      </c>
      <c r="L1011" s="23">
        <v>0</v>
      </c>
      <c r="M1011" s="23">
        <v>0</v>
      </c>
      <c r="N1011" s="23">
        <v>0</v>
      </c>
      <c r="O1011" s="23">
        <v>0</v>
      </c>
      <c r="P1011" s="23">
        <v>0</v>
      </c>
      <c r="Q1011" s="23">
        <v>0</v>
      </c>
      <c r="R1011" s="23">
        <v>0</v>
      </c>
      <c r="S1011" s="23">
        <v>0</v>
      </c>
      <c r="T1011" s="23">
        <v>0</v>
      </c>
      <c r="U1011" s="23">
        <v>0</v>
      </c>
      <c r="V1011" s="24">
        <v>0</v>
      </c>
      <c r="W1011" s="23">
        <v>0</v>
      </c>
      <c r="X1011" s="23">
        <v>0</v>
      </c>
      <c r="Y1011" s="23">
        <v>0</v>
      </c>
      <c r="Z1011" s="23">
        <v>0</v>
      </c>
      <c r="AA1011" s="24">
        <v>0</v>
      </c>
      <c r="AB1011" s="23">
        <v>0</v>
      </c>
      <c r="AC1011" s="23">
        <v>0</v>
      </c>
      <c r="AD1011" s="23">
        <v>0</v>
      </c>
      <c r="AE1011" s="23">
        <v>0</v>
      </c>
      <c r="AF1011" s="23">
        <v>0</v>
      </c>
      <c r="AG1011" s="23">
        <v>0</v>
      </c>
      <c r="AH1011" s="23">
        <v>0</v>
      </c>
      <c r="AI1011" s="23">
        <v>0</v>
      </c>
      <c r="AJ1011" s="24">
        <v>0</v>
      </c>
      <c r="AK1011" s="23">
        <v>0</v>
      </c>
      <c r="AL1011" s="23">
        <v>0</v>
      </c>
      <c r="AM1011" s="23">
        <v>0</v>
      </c>
      <c r="AN1011" s="23">
        <v>0</v>
      </c>
      <c r="AO1011" s="23">
        <v>0</v>
      </c>
      <c r="AP1011" s="23">
        <v>0</v>
      </c>
      <c r="AQ1011" s="23">
        <v>0</v>
      </c>
      <c r="AR1011" s="24">
        <v>0</v>
      </c>
      <c r="AS1011" s="23">
        <v>0</v>
      </c>
      <c r="AT1011" s="24">
        <v>0</v>
      </c>
      <c r="AU1011" s="23">
        <v>0</v>
      </c>
      <c r="AV1011" s="23">
        <v>0</v>
      </c>
      <c r="AW1011" s="23">
        <v>0</v>
      </c>
      <c r="AX1011" s="23">
        <v>0</v>
      </c>
      <c r="AY1011" s="24">
        <v>0</v>
      </c>
      <c r="AZ1011" s="23">
        <v>0</v>
      </c>
      <c r="BA1011" s="23">
        <v>0</v>
      </c>
      <c r="BB1011" s="24">
        <v>0</v>
      </c>
    </row>
    <row r="1012" spans="1:54">
      <c r="A1012" s="18" t="s">
        <v>884</v>
      </c>
      <c r="B1012" s="18" t="s">
        <v>1220</v>
      </c>
      <c r="C1012" s="18" t="s">
        <v>1366</v>
      </c>
      <c r="D1012" s="23">
        <v>58</v>
      </c>
      <c r="E1012" s="80" t="s">
        <v>1500</v>
      </c>
      <c r="F1012" s="80" t="s">
        <v>2312</v>
      </c>
      <c r="G1012" s="81">
        <v>0</v>
      </c>
      <c r="H1012" s="171">
        <v>0</v>
      </c>
      <c r="I1012" s="170">
        <v>0</v>
      </c>
      <c r="J1012" s="172">
        <v>0</v>
      </c>
      <c r="K1012" s="23">
        <v>0</v>
      </c>
      <c r="L1012" s="23">
        <v>0</v>
      </c>
      <c r="M1012" s="23">
        <v>0</v>
      </c>
      <c r="N1012" s="23">
        <v>0</v>
      </c>
      <c r="O1012" s="23">
        <v>0</v>
      </c>
      <c r="P1012" s="23">
        <v>0</v>
      </c>
      <c r="Q1012" s="23">
        <v>0</v>
      </c>
      <c r="R1012" s="23">
        <v>0</v>
      </c>
      <c r="S1012" s="23">
        <v>0</v>
      </c>
      <c r="T1012" s="23">
        <v>0</v>
      </c>
      <c r="U1012" s="23">
        <v>0</v>
      </c>
      <c r="V1012" s="24">
        <v>0</v>
      </c>
      <c r="W1012" s="23">
        <v>0</v>
      </c>
      <c r="X1012" s="23">
        <v>0</v>
      </c>
      <c r="Y1012" s="23">
        <v>0</v>
      </c>
      <c r="Z1012" s="23">
        <v>0</v>
      </c>
      <c r="AA1012" s="24">
        <v>0</v>
      </c>
      <c r="AB1012" s="23">
        <v>0</v>
      </c>
      <c r="AC1012" s="23">
        <v>0</v>
      </c>
      <c r="AD1012" s="23">
        <v>0</v>
      </c>
      <c r="AE1012" s="23">
        <v>0</v>
      </c>
      <c r="AF1012" s="23">
        <v>0</v>
      </c>
      <c r="AG1012" s="23">
        <v>0</v>
      </c>
      <c r="AH1012" s="23">
        <v>0</v>
      </c>
      <c r="AI1012" s="23">
        <v>0</v>
      </c>
      <c r="AJ1012" s="24">
        <v>0</v>
      </c>
      <c r="AK1012" s="23">
        <v>0</v>
      </c>
      <c r="AL1012" s="23">
        <v>0</v>
      </c>
      <c r="AM1012" s="23">
        <v>0</v>
      </c>
      <c r="AN1012" s="23">
        <v>0</v>
      </c>
      <c r="AO1012" s="23">
        <v>0</v>
      </c>
      <c r="AP1012" s="23">
        <v>0</v>
      </c>
      <c r="AQ1012" s="23">
        <v>0</v>
      </c>
      <c r="AR1012" s="24">
        <v>0</v>
      </c>
      <c r="AS1012" s="23">
        <v>0</v>
      </c>
      <c r="AT1012" s="24">
        <v>0</v>
      </c>
      <c r="AU1012" s="23">
        <v>0</v>
      </c>
      <c r="AV1012" s="23">
        <v>0</v>
      </c>
      <c r="AW1012" s="23">
        <v>0</v>
      </c>
      <c r="AX1012" s="23">
        <v>0</v>
      </c>
      <c r="AY1012" s="24">
        <v>0</v>
      </c>
      <c r="AZ1012" s="23">
        <v>0</v>
      </c>
      <c r="BA1012" s="23">
        <v>0</v>
      </c>
      <c r="BB1012" s="24">
        <v>0</v>
      </c>
    </row>
    <row r="1013" spans="1:54">
      <c r="A1013" s="75" t="s">
        <v>884</v>
      </c>
      <c r="B1013" s="75" t="s">
        <v>1220</v>
      </c>
      <c r="C1013" s="75" t="s">
        <v>1366</v>
      </c>
      <c r="D1013" s="76">
        <v>58</v>
      </c>
      <c r="E1013" s="80" t="s">
        <v>1505</v>
      </c>
      <c r="F1013" s="80" t="s">
        <v>2312</v>
      </c>
      <c r="G1013" s="81">
        <v>0.12582966171869986</v>
      </c>
      <c r="H1013" s="171">
        <v>7</v>
      </c>
      <c r="I1013" s="170">
        <v>0</v>
      </c>
      <c r="J1013" s="172">
        <v>0</v>
      </c>
      <c r="K1013" s="76">
        <v>0</v>
      </c>
      <c r="L1013" s="76">
        <v>0</v>
      </c>
      <c r="M1013" s="76">
        <v>0</v>
      </c>
      <c r="N1013" s="76">
        <v>0</v>
      </c>
      <c r="O1013" s="76">
        <v>0</v>
      </c>
      <c r="P1013" s="76">
        <v>0</v>
      </c>
      <c r="Q1013" s="76">
        <v>0</v>
      </c>
      <c r="R1013" s="76">
        <v>0</v>
      </c>
      <c r="S1013" s="76">
        <v>0</v>
      </c>
      <c r="T1013" s="76">
        <v>0</v>
      </c>
      <c r="U1013" s="76">
        <v>0</v>
      </c>
      <c r="V1013" s="73">
        <v>0</v>
      </c>
      <c r="W1013" s="76">
        <v>0</v>
      </c>
      <c r="X1013" s="76">
        <v>0</v>
      </c>
      <c r="Y1013" s="76">
        <v>0</v>
      </c>
      <c r="Z1013" s="76">
        <v>0</v>
      </c>
      <c r="AA1013" s="73">
        <v>0</v>
      </c>
      <c r="AB1013" s="76">
        <v>0</v>
      </c>
      <c r="AC1013" s="76">
        <v>0</v>
      </c>
      <c r="AD1013" s="76">
        <v>0</v>
      </c>
      <c r="AE1013" s="76">
        <v>0</v>
      </c>
      <c r="AF1013" s="76">
        <v>0</v>
      </c>
      <c r="AG1013" s="76">
        <v>0</v>
      </c>
      <c r="AH1013" s="76">
        <v>0</v>
      </c>
      <c r="AI1013" s="76">
        <v>0</v>
      </c>
      <c r="AJ1013" s="73">
        <v>0</v>
      </c>
      <c r="AK1013" s="76">
        <v>0</v>
      </c>
      <c r="AL1013" s="76">
        <v>0</v>
      </c>
      <c r="AM1013" s="76">
        <v>0</v>
      </c>
      <c r="AN1013" s="76">
        <v>0</v>
      </c>
      <c r="AO1013" s="76">
        <v>0</v>
      </c>
      <c r="AP1013" s="76">
        <v>0</v>
      </c>
      <c r="AQ1013" s="76">
        <v>0</v>
      </c>
      <c r="AR1013" s="74">
        <v>1</v>
      </c>
      <c r="AS1013" s="76">
        <v>0</v>
      </c>
      <c r="AT1013" s="73">
        <v>0</v>
      </c>
      <c r="AU1013" s="76">
        <v>0</v>
      </c>
      <c r="AV1013" s="76">
        <v>0</v>
      </c>
      <c r="AW1013" s="76">
        <v>0</v>
      </c>
      <c r="AX1013" s="76">
        <v>0</v>
      </c>
      <c r="AY1013" s="73">
        <v>0</v>
      </c>
      <c r="AZ1013" s="23">
        <v>0</v>
      </c>
      <c r="BA1013" s="23">
        <v>0</v>
      </c>
      <c r="BB1013" s="24">
        <v>0</v>
      </c>
    </row>
    <row r="1014" spans="1:54">
      <c r="A1014" s="18" t="s">
        <v>884</v>
      </c>
      <c r="B1014" s="18" t="s">
        <v>1220</v>
      </c>
      <c r="C1014" s="18" t="s">
        <v>1366</v>
      </c>
      <c r="D1014" s="23">
        <v>58</v>
      </c>
      <c r="E1014" s="80" t="s">
        <v>1503</v>
      </c>
      <c r="F1014" s="80" t="s">
        <v>2311</v>
      </c>
      <c r="G1014" s="81">
        <v>4.0326266287040637E-3</v>
      </c>
      <c r="H1014" s="171">
        <v>0</v>
      </c>
      <c r="I1014" s="170">
        <v>0</v>
      </c>
      <c r="J1014" s="172">
        <v>0</v>
      </c>
      <c r="K1014" s="23">
        <v>0</v>
      </c>
      <c r="L1014" s="23">
        <v>0</v>
      </c>
      <c r="M1014" s="23">
        <v>0</v>
      </c>
      <c r="N1014" s="23">
        <v>0</v>
      </c>
      <c r="O1014" s="23">
        <v>0</v>
      </c>
      <c r="P1014" s="23">
        <v>0</v>
      </c>
      <c r="Q1014" s="23">
        <v>0</v>
      </c>
      <c r="R1014" s="23">
        <v>0</v>
      </c>
      <c r="S1014" s="23">
        <v>0</v>
      </c>
      <c r="T1014" s="23">
        <v>0</v>
      </c>
      <c r="U1014" s="23">
        <v>0</v>
      </c>
      <c r="V1014" s="24">
        <v>0</v>
      </c>
      <c r="W1014" s="23">
        <v>0</v>
      </c>
      <c r="X1014" s="23">
        <v>0</v>
      </c>
      <c r="Y1014" s="23">
        <v>0</v>
      </c>
      <c r="Z1014" s="23">
        <v>0</v>
      </c>
      <c r="AA1014" s="24">
        <v>0</v>
      </c>
      <c r="AB1014" s="23">
        <v>0</v>
      </c>
      <c r="AC1014" s="23">
        <v>0</v>
      </c>
      <c r="AD1014" s="23">
        <v>0</v>
      </c>
      <c r="AE1014" s="23">
        <v>0</v>
      </c>
      <c r="AF1014" s="23">
        <v>0</v>
      </c>
      <c r="AG1014" s="23">
        <v>0</v>
      </c>
      <c r="AH1014" s="23">
        <v>0</v>
      </c>
      <c r="AI1014" s="23">
        <v>0</v>
      </c>
      <c r="AJ1014" s="24">
        <v>0</v>
      </c>
      <c r="AK1014" s="23">
        <v>0</v>
      </c>
      <c r="AL1014" s="23">
        <v>0</v>
      </c>
      <c r="AM1014" s="23">
        <v>0</v>
      </c>
      <c r="AN1014" s="23">
        <v>0</v>
      </c>
      <c r="AO1014" s="23">
        <v>0</v>
      </c>
      <c r="AP1014" s="23">
        <v>0</v>
      </c>
      <c r="AQ1014" s="23">
        <v>0</v>
      </c>
      <c r="AR1014" s="24">
        <v>0</v>
      </c>
      <c r="AS1014" s="23">
        <v>0</v>
      </c>
      <c r="AT1014" s="24">
        <v>0</v>
      </c>
      <c r="AU1014" s="23">
        <v>0</v>
      </c>
      <c r="AV1014" s="23">
        <v>0</v>
      </c>
      <c r="AW1014" s="23">
        <v>0</v>
      </c>
      <c r="AX1014" s="23">
        <v>0</v>
      </c>
      <c r="AY1014" s="24">
        <v>0</v>
      </c>
      <c r="AZ1014" s="23">
        <v>0</v>
      </c>
      <c r="BA1014" s="23">
        <v>0</v>
      </c>
      <c r="BB1014" s="24">
        <v>0</v>
      </c>
    </row>
    <row r="1015" spans="1:54">
      <c r="A1015" s="18" t="s">
        <v>884</v>
      </c>
      <c r="B1015" s="18" t="s">
        <v>1220</v>
      </c>
      <c r="C1015" s="18" t="s">
        <v>1366</v>
      </c>
      <c r="D1015" s="23">
        <v>58</v>
      </c>
      <c r="E1015" s="80" t="s">
        <v>1508</v>
      </c>
      <c r="F1015" s="80" t="s">
        <v>2310</v>
      </c>
      <c r="G1015" s="81">
        <v>0.30129877434194408</v>
      </c>
      <c r="H1015" s="171">
        <v>14</v>
      </c>
      <c r="I1015" s="170">
        <v>1</v>
      </c>
      <c r="J1015" s="172">
        <v>0</v>
      </c>
      <c r="K1015" s="23">
        <v>0</v>
      </c>
      <c r="L1015" s="23">
        <v>0</v>
      </c>
      <c r="M1015" s="23">
        <v>0</v>
      </c>
      <c r="N1015" s="23">
        <v>0</v>
      </c>
      <c r="O1015" s="23">
        <v>0</v>
      </c>
      <c r="P1015" s="23">
        <v>0</v>
      </c>
      <c r="Q1015" s="23">
        <v>0</v>
      </c>
      <c r="R1015" s="23">
        <v>0</v>
      </c>
      <c r="S1015" s="23">
        <v>0</v>
      </c>
      <c r="T1015" s="23">
        <v>0</v>
      </c>
      <c r="U1015" s="23">
        <v>0</v>
      </c>
      <c r="V1015" s="24">
        <v>0</v>
      </c>
      <c r="W1015" s="23">
        <v>0</v>
      </c>
      <c r="X1015" s="23">
        <v>0</v>
      </c>
      <c r="Y1015" s="23">
        <v>0</v>
      </c>
      <c r="Z1015" s="23">
        <v>0</v>
      </c>
      <c r="AA1015" s="24">
        <v>0</v>
      </c>
      <c r="AB1015" s="23">
        <v>0</v>
      </c>
      <c r="AC1015" s="23">
        <v>0</v>
      </c>
      <c r="AD1015" s="23">
        <v>1</v>
      </c>
      <c r="AE1015" s="23">
        <v>0</v>
      </c>
      <c r="AF1015" s="23">
        <v>0</v>
      </c>
      <c r="AG1015" s="23">
        <v>0</v>
      </c>
      <c r="AH1015" s="23">
        <v>0</v>
      </c>
      <c r="AI1015" s="23">
        <v>0</v>
      </c>
      <c r="AJ1015" s="24">
        <v>0</v>
      </c>
      <c r="AK1015" s="23">
        <v>1</v>
      </c>
      <c r="AL1015" s="23">
        <v>1</v>
      </c>
      <c r="AM1015" s="23">
        <v>1</v>
      </c>
      <c r="AN1015" s="23">
        <v>1</v>
      </c>
      <c r="AO1015" s="23">
        <v>0</v>
      </c>
      <c r="AP1015" s="23">
        <v>0</v>
      </c>
      <c r="AQ1015" s="23">
        <v>0</v>
      </c>
      <c r="AR1015" s="24">
        <v>1</v>
      </c>
      <c r="AS1015" s="23">
        <v>0</v>
      </c>
      <c r="AT1015" s="24">
        <v>1</v>
      </c>
      <c r="AU1015" s="23">
        <v>0</v>
      </c>
      <c r="AV1015" s="23">
        <v>0</v>
      </c>
      <c r="AW1015" s="23">
        <v>0</v>
      </c>
      <c r="AX1015" s="23">
        <v>0</v>
      </c>
      <c r="AY1015" s="24">
        <v>0</v>
      </c>
      <c r="AZ1015" s="23">
        <v>0</v>
      </c>
      <c r="BA1015" s="23">
        <v>0</v>
      </c>
      <c r="BB1015" s="24">
        <v>0</v>
      </c>
    </row>
    <row r="1016" spans="1:54">
      <c r="A1016" s="18" t="s">
        <v>884</v>
      </c>
      <c r="B1016" s="18" t="s">
        <v>1220</v>
      </c>
      <c r="C1016" s="18" t="s">
        <v>1366</v>
      </c>
      <c r="D1016" s="23">
        <v>58</v>
      </c>
      <c r="E1016" s="80" t="s">
        <v>1502</v>
      </c>
      <c r="F1016" s="80" t="s">
        <v>2310</v>
      </c>
      <c r="G1016" s="81">
        <v>0.11031644964019746</v>
      </c>
      <c r="H1016" s="171">
        <v>6</v>
      </c>
      <c r="I1016" s="170">
        <v>0</v>
      </c>
      <c r="J1016" s="172">
        <v>0</v>
      </c>
      <c r="K1016" s="23">
        <v>0</v>
      </c>
      <c r="L1016" s="23">
        <v>0</v>
      </c>
      <c r="M1016" s="23">
        <v>0</v>
      </c>
      <c r="N1016" s="23">
        <v>0</v>
      </c>
      <c r="O1016" s="23">
        <v>0</v>
      </c>
      <c r="P1016" s="23">
        <v>0</v>
      </c>
      <c r="Q1016" s="23">
        <v>0</v>
      </c>
      <c r="R1016" s="23">
        <v>0</v>
      </c>
      <c r="S1016" s="23">
        <v>0</v>
      </c>
      <c r="T1016" s="23">
        <v>0</v>
      </c>
      <c r="U1016" s="23">
        <v>0</v>
      </c>
      <c r="V1016" s="24">
        <v>0</v>
      </c>
      <c r="W1016" s="23">
        <v>0</v>
      </c>
      <c r="X1016" s="23">
        <v>0</v>
      </c>
      <c r="Y1016" s="23">
        <v>0</v>
      </c>
      <c r="Z1016" s="23">
        <v>0</v>
      </c>
      <c r="AA1016" s="24">
        <v>0</v>
      </c>
      <c r="AB1016" s="23">
        <v>0</v>
      </c>
      <c r="AC1016" s="23">
        <v>1</v>
      </c>
      <c r="AD1016" s="23">
        <v>0</v>
      </c>
      <c r="AE1016" s="23">
        <v>0</v>
      </c>
      <c r="AF1016" s="23">
        <v>0</v>
      </c>
      <c r="AG1016" s="23">
        <v>0</v>
      </c>
      <c r="AH1016" s="23">
        <v>0</v>
      </c>
      <c r="AI1016" s="23">
        <v>0</v>
      </c>
      <c r="AJ1016" s="24">
        <v>0</v>
      </c>
      <c r="AK1016" s="23">
        <v>0</v>
      </c>
      <c r="AL1016" s="23">
        <v>0</v>
      </c>
      <c r="AM1016" s="23">
        <v>0</v>
      </c>
      <c r="AN1016" s="23">
        <v>0</v>
      </c>
      <c r="AO1016" s="23">
        <v>0</v>
      </c>
      <c r="AP1016" s="23">
        <v>0</v>
      </c>
      <c r="AQ1016" s="23">
        <v>0</v>
      </c>
      <c r="AR1016" s="24">
        <v>1</v>
      </c>
      <c r="AS1016" s="23">
        <v>0</v>
      </c>
      <c r="AT1016" s="24">
        <v>1</v>
      </c>
      <c r="AU1016" s="23">
        <v>0</v>
      </c>
      <c r="AV1016" s="23">
        <v>0</v>
      </c>
      <c r="AW1016" s="23">
        <v>0</v>
      </c>
      <c r="AX1016" s="23">
        <v>0</v>
      </c>
      <c r="AY1016" s="24">
        <v>0</v>
      </c>
      <c r="AZ1016" s="23">
        <v>0</v>
      </c>
      <c r="BA1016" s="23">
        <v>0</v>
      </c>
      <c r="BB1016" s="24">
        <v>0</v>
      </c>
    </row>
    <row r="1017" spans="1:54">
      <c r="A1017" s="18" t="s">
        <v>884</v>
      </c>
      <c r="B1017" s="18" t="s">
        <v>1220</v>
      </c>
      <c r="C1017" s="18" t="s">
        <v>1366</v>
      </c>
      <c r="D1017" s="23">
        <v>58</v>
      </c>
      <c r="E1017" s="80" t="s">
        <v>1506</v>
      </c>
      <c r="F1017" s="80" t="s">
        <v>2310</v>
      </c>
      <c r="G1017" s="81">
        <v>5.7098403430894555E-2</v>
      </c>
      <c r="H1017" s="171">
        <v>1</v>
      </c>
      <c r="I1017" s="170">
        <v>0</v>
      </c>
      <c r="J1017" s="172">
        <v>0</v>
      </c>
      <c r="K1017" s="23">
        <v>0</v>
      </c>
      <c r="L1017" s="23">
        <v>0</v>
      </c>
      <c r="M1017" s="23">
        <v>0</v>
      </c>
      <c r="N1017" s="23">
        <v>0</v>
      </c>
      <c r="O1017" s="23">
        <v>0</v>
      </c>
      <c r="P1017" s="23">
        <v>0</v>
      </c>
      <c r="Q1017" s="23">
        <v>0</v>
      </c>
      <c r="R1017" s="23">
        <v>0</v>
      </c>
      <c r="S1017" s="23">
        <v>0</v>
      </c>
      <c r="T1017" s="23">
        <v>0</v>
      </c>
      <c r="U1017" s="23">
        <v>0</v>
      </c>
      <c r="V1017" s="24">
        <v>0</v>
      </c>
      <c r="W1017" s="23">
        <v>0</v>
      </c>
      <c r="X1017" s="23">
        <v>0</v>
      </c>
      <c r="Y1017" s="23">
        <v>0</v>
      </c>
      <c r="Z1017" s="23">
        <v>0</v>
      </c>
      <c r="AA1017" s="24">
        <v>0</v>
      </c>
      <c r="AB1017" s="23">
        <v>0</v>
      </c>
      <c r="AC1017" s="23">
        <v>0</v>
      </c>
      <c r="AD1017" s="23">
        <v>0</v>
      </c>
      <c r="AE1017" s="23">
        <v>0</v>
      </c>
      <c r="AF1017" s="23">
        <v>0</v>
      </c>
      <c r="AG1017" s="23">
        <v>0</v>
      </c>
      <c r="AH1017" s="23">
        <v>0</v>
      </c>
      <c r="AI1017" s="23">
        <v>0</v>
      </c>
      <c r="AJ1017" s="24">
        <v>0</v>
      </c>
      <c r="AK1017" s="23">
        <v>0</v>
      </c>
      <c r="AL1017" s="23">
        <v>0</v>
      </c>
      <c r="AM1017" s="23">
        <v>0</v>
      </c>
      <c r="AN1017" s="23">
        <v>0</v>
      </c>
      <c r="AO1017" s="23">
        <v>0</v>
      </c>
      <c r="AP1017" s="23">
        <v>0</v>
      </c>
      <c r="AQ1017" s="23">
        <v>0</v>
      </c>
      <c r="AR1017" s="24">
        <v>1</v>
      </c>
      <c r="AS1017" s="23">
        <v>0</v>
      </c>
      <c r="AT1017" s="24">
        <v>1</v>
      </c>
      <c r="AU1017" s="23">
        <v>0</v>
      </c>
      <c r="AV1017" s="23">
        <v>0</v>
      </c>
      <c r="AW1017" s="23">
        <v>0</v>
      </c>
      <c r="AX1017" s="23">
        <v>0</v>
      </c>
      <c r="AY1017" s="24">
        <v>0</v>
      </c>
      <c r="AZ1017" s="23">
        <v>0</v>
      </c>
      <c r="BA1017" s="23">
        <v>0</v>
      </c>
      <c r="BB1017" s="24">
        <v>0</v>
      </c>
    </row>
    <row r="1018" spans="1:54">
      <c r="A1018" s="18" t="s">
        <v>884</v>
      </c>
      <c r="B1018" s="18" t="s">
        <v>1220</v>
      </c>
      <c r="C1018" s="18" t="s">
        <v>1366</v>
      </c>
      <c r="D1018" s="23">
        <v>58</v>
      </c>
      <c r="E1018" s="80" t="s">
        <v>1507</v>
      </c>
      <c r="F1018" s="80" t="s">
        <v>2310</v>
      </c>
      <c r="G1018" s="81">
        <v>1.1529676400960439E-2</v>
      </c>
      <c r="H1018" s="171">
        <v>0</v>
      </c>
      <c r="I1018" s="170">
        <v>0</v>
      </c>
      <c r="J1018" s="172">
        <v>0</v>
      </c>
      <c r="K1018" s="23">
        <v>0</v>
      </c>
      <c r="L1018" s="23">
        <v>0</v>
      </c>
      <c r="M1018" s="23">
        <v>0</v>
      </c>
      <c r="N1018" s="23">
        <v>0</v>
      </c>
      <c r="O1018" s="23">
        <v>0</v>
      </c>
      <c r="P1018" s="23">
        <v>0</v>
      </c>
      <c r="Q1018" s="23">
        <v>0</v>
      </c>
      <c r="R1018" s="23">
        <v>0</v>
      </c>
      <c r="S1018" s="23">
        <v>0</v>
      </c>
      <c r="T1018" s="23">
        <v>0</v>
      </c>
      <c r="U1018" s="23">
        <v>0</v>
      </c>
      <c r="V1018" s="24">
        <v>0</v>
      </c>
      <c r="W1018" s="23">
        <v>0</v>
      </c>
      <c r="X1018" s="23">
        <v>0</v>
      </c>
      <c r="Y1018" s="23">
        <v>0</v>
      </c>
      <c r="Z1018" s="23">
        <v>0</v>
      </c>
      <c r="AA1018" s="24">
        <v>0</v>
      </c>
      <c r="AB1018" s="23">
        <v>0</v>
      </c>
      <c r="AC1018" s="23">
        <v>0</v>
      </c>
      <c r="AD1018" s="23">
        <v>0</v>
      </c>
      <c r="AE1018" s="23">
        <v>0</v>
      </c>
      <c r="AF1018" s="23">
        <v>0</v>
      </c>
      <c r="AG1018" s="23">
        <v>0</v>
      </c>
      <c r="AH1018" s="23">
        <v>0</v>
      </c>
      <c r="AI1018" s="23">
        <v>0</v>
      </c>
      <c r="AJ1018" s="24">
        <v>0</v>
      </c>
      <c r="AK1018" s="23">
        <v>0</v>
      </c>
      <c r="AL1018" s="23">
        <v>0</v>
      </c>
      <c r="AM1018" s="23">
        <v>0</v>
      </c>
      <c r="AN1018" s="23">
        <v>0</v>
      </c>
      <c r="AO1018" s="23">
        <v>0</v>
      </c>
      <c r="AP1018" s="23">
        <v>0</v>
      </c>
      <c r="AQ1018" s="23">
        <v>0</v>
      </c>
      <c r="AR1018" s="24">
        <v>0</v>
      </c>
      <c r="AS1018" s="23">
        <v>0</v>
      </c>
      <c r="AT1018" s="24">
        <v>0</v>
      </c>
      <c r="AU1018" s="23">
        <v>0</v>
      </c>
      <c r="AV1018" s="23">
        <v>0</v>
      </c>
      <c r="AW1018" s="23">
        <v>0</v>
      </c>
      <c r="AX1018" s="23">
        <v>0</v>
      </c>
      <c r="AY1018" s="24">
        <v>0</v>
      </c>
      <c r="AZ1018" s="23">
        <v>0</v>
      </c>
      <c r="BA1018" s="23">
        <v>0</v>
      </c>
      <c r="BB1018" s="24">
        <v>0</v>
      </c>
    </row>
    <row r="1019" spans="1:54">
      <c r="A1019" s="18" t="s">
        <v>884</v>
      </c>
      <c r="B1019" s="18" t="s">
        <v>1220</v>
      </c>
      <c r="C1019" s="18" t="s">
        <v>1366</v>
      </c>
      <c r="D1019" s="23">
        <v>58</v>
      </c>
      <c r="E1019" s="80" t="s">
        <v>1504</v>
      </c>
      <c r="F1019" s="80" t="s">
        <v>2310</v>
      </c>
      <c r="G1019" s="81">
        <v>0.48411851339035411</v>
      </c>
      <c r="H1019" s="171">
        <v>14</v>
      </c>
      <c r="I1019" s="170">
        <v>0</v>
      </c>
      <c r="J1019" s="172">
        <v>1</v>
      </c>
      <c r="K1019" s="23">
        <v>1</v>
      </c>
      <c r="L1019" s="23">
        <v>0</v>
      </c>
      <c r="M1019" s="23">
        <v>0</v>
      </c>
      <c r="N1019" s="23">
        <v>0</v>
      </c>
      <c r="O1019" s="23">
        <v>0</v>
      </c>
      <c r="P1019" s="23">
        <v>0</v>
      </c>
      <c r="Q1019" s="23">
        <v>0</v>
      </c>
      <c r="R1019" s="23">
        <v>0</v>
      </c>
      <c r="S1019" s="23">
        <v>0</v>
      </c>
      <c r="T1019" s="23">
        <v>0</v>
      </c>
      <c r="U1019" s="23">
        <v>0</v>
      </c>
      <c r="V1019" s="24">
        <v>0</v>
      </c>
      <c r="W1019" s="23">
        <v>0</v>
      </c>
      <c r="X1019" s="23">
        <v>0</v>
      </c>
      <c r="Y1019" s="23">
        <v>0</v>
      </c>
      <c r="Z1019" s="23">
        <v>0</v>
      </c>
      <c r="AA1019" s="24">
        <v>0</v>
      </c>
      <c r="AB1019" s="23">
        <v>0</v>
      </c>
      <c r="AC1019" s="23">
        <v>0</v>
      </c>
      <c r="AD1019" s="23">
        <v>1</v>
      </c>
      <c r="AE1019" s="23">
        <v>0</v>
      </c>
      <c r="AF1019" s="23">
        <v>0</v>
      </c>
      <c r="AG1019" s="23">
        <v>0</v>
      </c>
      <c r="AH1019" s="23">
        <v>0</v>
      </c>
      <c r="AI1019" s="23">
        <v>0</v>
      </c>
      <c r="AJ1019" s="24">
        <v>0</v>
      </c>
      <c r="AK1019" s="23">
        <v>1</v>
      </c>
      <c r="AL1019" s="23">
        <v>1</v>
      </c>
      <c r="AM1019" s="23">
        <v>1</v>
      </c>
      <c r="AN1019" s="23">
        <v>1</v>
      </c>
      <c r="AO1019" s="23">
        <v>0</v>
      </c>
      <c r="AP1019" s="23">
        <v>0</v>
      </c>
      <c r="AQ1019" s="23">
        <v>0</v>
      </c>
      <c r="AR1019" s="24">
        <v>1</v>
      </c>
      <c r="AS1019" s="23">
        <v>0</v>
      </c>
      <c r="AT1019" s="24">
        <v>1</v>
      </c>
      <c r="AU1019" s="23">
        <v>0</v>
      </c>
      <c r="AV1019" s="23">
        <v>0</v>
      </c>
      <c r="AW1019" s="23">
        <v>0</v>
      </c>
      <c r="AX1019" s="23">
        <v>0</v>
      </c>
      <c r="AY1019" s="24">
        <v>0</v>
      </c>
      <c r="AZ1019" s="23">
        <v>0</v>
      </c>
      <c r="BA1019" s="23">
        <v>0</v>
      </c>
      <c r="BB1019" s="24">
        <v>0</v>
      </c>
    </row>
    <row r="1020" spans="1:54">
      <c r="A1020" s="18" t="s">
        <v>872</v>
      </c>
      <c r="B1020" s="18" t="s">
        <v>1220</v>
      </c>
      <c r="C1020" s="18" t="s">
        <v>1265</v>
      </c>
      <c r="D1020" s="23">
        <v>573</v>
      </c>
      <c r="E1020" s="80" t="s">
        <v>1501</v>
      </c>
      <c r="F1020" s="80" t="s">
        <v>2314</v>
      </c>
      <c r="G1020" s="81">
        <v>1.2816740201799945E-5</v>
      </c>
      <c r="H1020" s="171">
        <v>0</v>
      </c>
      <c r="I1020" s="170">
        <v>0</v>
      </c>
      <c r="J1020" s="172">
        <v>0</v>
      </c>
      <c r="K1020" s="23">
        <v>0</v>
      </c>
      <c r="L1020" s="23">
        <v>0</v>
      </c>
      <c r="M1020" s="23">
        <v>0</v>
      </c>
      <c r="N1020" s="23">
        <v>0</v>
      </c>
      <c r="O1020" s="23">
        <v>0</v>
      </c>
      <c r="P1020" s="23">
        <v>0</v>
      </c>
      <c r="Q1020" s="23">
        <v>0</v>
      </c>
      <c r="R1020" s="23">
        <v>0</v>
      </c>
      <c r="S1020" s="23">
        <v>0</v>
      </c>
      <c r="T1020" s="23">
        <v>0</v>
      </c>
      <c r="U1020" s="23">
        <v>0</v>
      </c>
      <c r="V1020" s="24">
        <v>0</v>
      </c>
      <c r="W1020" s="23">
        <v>0</v>
      </c>
      <c r="X1020" s="23">
        <v>0</v>
      </c>
      <c r="Y1020" s="23">
        <v>0</v>
      </c>
      <c r="Z1020" s="23">
        <v>0</v>
      </c>
      <c r="AA1020" s="24">
        <v>0</v>
      </c>
      <c r="AB1020" s="23">
        <v>0</v>
      </c>
      <c r="AC1020" s="23">
        <v>0</v>
      </c>
      <c r="AD1020" s="23">
        <v>0</v>
      </c>
      <c r="AE1020" s="23">
        <v>0</v>
      </c>
      <c r="AF1020" s="23">
        <v>0</v>
      </c>
      <c r="AG1020" s="23">
        <v>0</v>
      </c>
      <c r="AH1020" s="23">
        <v>0</v>
      </c>
      <c r="AI1020" s="23">
        <v>0</v>
      </c>
      <c r="AJ1020" s="24">
        <v>0</v>
      </c>
      <c r="AK1020" s="23">
        <v>0</v>
      </c>
      <c r="AL1020" s="23">
        <v>0</v>
      </c>
      <c r="AM1020" s="23">
        <v>0</v>
      </c>
      <c r="AN1020" s="23">
        <v>0</v>
      </c>
      <c r="AO1020" s="23">
        <v>0</v>
      </c>
      <c r="AP1020" s="23">
        <v>0</v>
      </c>
      <c r="AQ1020" s="23">
        <v>0</v>
      </c>
      <c r="AR1020" s="24">
        <v>0</v>
      </c>
      <c r="AS1020" s="23">
        <v>0</v>
      </c>
      <c r="AT1020" s="24">
        <v>0</v>
      </c>
      <c r="AU1020" s="23">
        <v>0</v>
      </c>
      <c r="AV1020" s="23">
        <v>0</v>
      </c>
      <c r="AW1020" s="23">
        <v>0</v>
      </c>
      <c r="AX1020" s="23">
        <v>0</v>
      </c>
      <c r="AY1020" s="24">
        <v>0</v>
      </c>
      <c r="AZ1020" s="23">
        <v>0</v>
      </c>
      <c r="BA1020" s="23">
        <v>0</v>
      </c>
      <c r="BB1020" s="24">
        <v>0</v>
      </c>
    </row>
    <row r="1021" spans="1:54">
      <c r="A1021" s="18" t="s">
        <v>872</v>
      </c>
      <c r="B1021" s="18" t="s">
        <v>1220</v>
      </c>
      <c r="C1021" s="18" t="s">
        <v>1265</v>
      </c>
      <c r="D1021" s="23">
        <v>573</v>
      </c>
      <c r="E1021" s="80" t="s">
        <v>1500</v>
      </c>
      <c r="F1021" s="80" t="s">
        <v>2312</v>
      </c>
      <c r="G1021" s="81">
        <v>5.6639982320098154E-4</v>
      </c>
      <c r="H1021" s="171">
        <v>0</v>
      </c>
      <c r="I1021" s="170">
        <v>0</v>
      </c>
      <c r="J1021" s="172">
        <v>0</v>
      </c>
      <c r="K1021" s="23">
        <v>0</v>
      </c>
      <c r="L1021" s="23">
        <v>0</v>
      </c>
      <c r="M1021" s="23">
        <v>0</v>
      </c>
      <c r="N1021" s="23">
        <v>0</v>
      </c>
      <c r="O1021" s="23">
        <v>0</v>
      </c>
      <c r="P1021" s="23">
        <v>0</v>
      </c>
      <c r="Q1021" s="23">
        <v>0</v>
      </c>
      <c r="R1021" s="23">
        <v>0</v>
      </c>
      <c r="S1021" s="23">
        <v>0</v>
      </c>
      <c r="T1021" s="23">
        <v>0</v>
      </c>
      <c r="U1021" s="23">
        <v>0</v>
      </c>
      <c r="V1021" s="24">
        <v>0</v>
      </c>
      <c r="W1021" s="23">
        <v>0</v>
      </c>
      <c r="X1021" s="23">
        <v>0</v>
      </c>
      <c r="Y1021" s="23">
        <v>0</v>
      </c>
      <c r="Z1021" s="23">
        <v>0</v>
      </c>
      <c r="AA1021" s="24">
        <v>0</v>
      </c>
      <c r="AB1021" s="23">
        <v>0</v>
      </c>
      <c r="AC1021" s="23">
        <v>0</v>
      </c>
      <c r="AD1021" s="23">
        <v>0</v>
      </c>
      <c r="AE1021" s="23">
        <v>0</v>
      </c>
      <c r="AF1021" s="23">
        <v>0</v>
      </c>
      <c r="AG1021" s="23">
        <v>0</v>
      </c>
      <c r="AH1021" s="23">
        <v>0</v>
      </c>
      <c r="AI1021" s="23">
        <v>0</v>
      </c>
      <c r="AJ1021" s="24">
        <v>0</v>
      </c>
      <c r="AK1021" s="23">
        <v>0</v>
      </c>
      <c r="AL1021" s="23">
        <v>0</v>
      </c>
      <c r="AM1021" s="23">
        <v>0</v>
      </c>
      <c r="AN1021" s="23">
        <v>0</v>
      </c>
      <c r="AO1021" s="23">
        <v>0</v>
      </c>
      <c r="AP1021" s="23">
        <v>0</v>
      </c>
      <c r="AQ1021" s="23">
        <v>0</v>
      </c>
      <c r="AR1021" s="24">
        <v>0</v>
      </c>
      <c r="AS1021" s="23">
        <v>0</v>
      </c>
      <c r="AT1021" s="24">
        <v>0</v>
      </c>
      <c r="AU1021" s="23">
        <v>0</v>
      </c>
      <c r="AV1021" s="23">
        <v>0</v>
      </c>
      <c r="AW1021" s="23">
        <v>0</v>
      </c>
      <c r="AX1021" s="23">
        <v>0</v>
      </c>
      <c r="AY1021" s="24">
        <v>0</v>
      </c>
      <c r="AZ1021" s="23">
        <v>0</v>
      </c>
      <c r="BA1021" s="23">
        <v>0</v>
      </c>
      <c r="BB1021" s="24">
        <v>0</v>
      </c>
    </row>
    <row r="1022" spans="1:54">
      <c r="A1022" s="75" t="s">
        <v>872</v>
      </c>
      <c r="B1022" s="75" t="s">
        <v>1220</v>
      </c>
      <c r="C1022" s="75" t="s">
        <v>1265</v>
      </c>
      <c r="D1022" s="76">
        <v>573</v>
      </c>
      <c r="E1022" s="80" t="s">
        <v>1505</v>
      </c>
      <c r="F1022" s="80" t="s">
        <v>2312</v>
      </c>
      <c r="G1022" s="81">
        <v>0.20397510106954161</v>
      </c>
      <c r="H1022" s="171">
        <v>0</v>
      </c>
      <c r="I1022" s="170">
        <v>1</v>
      </c>
      <c r="J1022" s="172">
        <v>0</v>
      </c>
      <c r="K1022" s="76">
        <v>0</v>
      </c>
      <c r="L1022" s="76">
        <v>0</v>
      </c>
      <c r="M1022" s="76">
        <v>0</v>
      </c>
      <c r="N1022" s="76">
        <v>0</v>
      </c>
      <c r="O1022" s="76">
        <v>0</v>
      </c>
      <c r="P1022" s="76">
        <v>0</v>
      </c>
      <c r="Q1022" s="76">
        <v>0</v>
      </c>
      <c r="R1022" s="76">
        <v>0</v>
      </c>
      <c r="S1022" s="76">
        <v>0</v>
      </c>
      <c r="T1022" s="76">
        <v>0</v>
      </c>
      <c r="U1022" s="76">
        <v>0</v>
      </c>
      <c r="V1022" s="73">
        <v>0</v>
      </c>
      <c r="W1022" s="76">
        <v>0</v>
      </c>
      <c r="X1022" s="76">
        <v>0</v>
      </c>
      <c r="Y1022" s="76">
        <v>0</v>
      </c>
      <c r="Z1022" s="76">
        <v>0</v>
      </c>
      <c r="AA1022" s="73">
        <v>0</v>
      </c>
      <c r="AB1022" s="76">
        <v>0</v>
      </c>
      <c r="AC1022" s="76">
        <v>0</v>
      </c>
      <c r="AD1022" s="76">
        <v>0</v>
      </c>
      <c r="AE1022" s="76">
        <v>0</v>
      </c>
      <c r="AF1022" s="76">
        <v>0</v>
      </c>
      <c r="AG1022" s="76">
        <v>0</v>
      </c>
      <c r="AH1022" s="76">
        <v>0</v>
      </c>
      <c r="AI1022" s="76">
        <v>0</v>
      </c>
      <c r="AJ1022" s="73">
        <v>0</v>
      </c>
      <c r="AK1022" s="76">
        <v>0</v>
      </c>
      <c r="AL1022" s="76">
        <v>0</v>
      </c>
      <c r="AM1022" s="76">
        <v>0</v>
      </c>
      <c r="AN1022" s="76">
        <v>0</v>
      </c>
      <c r="AO1022" s="76">
        <v>0</v>
      </c>
      <c r="AP1022" s="76">
        <v>0</v>
      </c>
      <c r="AQ1022" s="76">
        <v>0</v>
      </c>
      <c r="AR1022" s="73">
        <v>0</v>
      </c>
      <c r="AS1022" s="76">
        <v>0</v>
      </c>
      <c r="AT1022" s="73">
        <v>0</v>
      </c>
      <c r="AU1022" s="76">
        <v>0</v>
      </c>
      <c r="AV1022" s="76">
        <v>0</v>
      </c>
      <c r="AW1022" s="76">
        <v>0</v>
      </c>
      <c r="AX1022" s="76">
        <v>0</v>
      </c>
      <c r="AY1022" s="73">
        <v>0</v>
      </c>
      <c r="AZ1022" s="23">
        <v>0</v>
      </c>
      <c r="BA1022" s="23">
        <v>0</v>
      </c>
      <c r="BB1022" s="24">
        <v>0</v>
      </c>
    </row>
    <row r="1023" spans="1:54">
      <c r="A1023" s="18" t="s">
        <v>872</v>
      </c>
      <c r="B1023" s="18" t="s">
        <v>1220</v>
      </c>
      <c r="C1023" s="18" t="s">
        <v>1265</v>
      </c>
      <c r="D1023" s="23">
        <v>573</v>
      </c>
      <c r="E1023" s="80" t="s">
        <v>1503</v>
      </c>
      <c r="F1023" s="80" t="s">
        <v>2311</v>
      </c>
      <c r="G1023" s="81">
        <v>3.8928368964008406E-2</v>
      </c>
      <c r="H1023" s="171">
        <v>0</v>
      </c>
      <c r="I1023" s="170">
        <v>1</v>
      </c>
      <c r="J1023" s="172">
        <v>0</v>
      </c>
      <c r="K1023" s="23">
        <v>0</v>
      </c>
      <c r="L1023" s="23">
        <v>0</v>
      </c>
      <c r="M1023" s="23">
        <v>0</v>
      </c>
      <c r="N1023" s="23">
        <v>0</v>
      </c>
      <c r="O1023" s="23">
        <v>0</v>
      </c>
      <c r="P1023" s="23">
        <v>0</v>
      </c>
      <c r="Q1023" s="23">
        <v>0</v>
      </c>
      <c r="R1023" s="23">
        <v>0</v>
      </c>
      <c r="S1023" s="23">
        <v>0</v>
      </c>
      <c r="T1023" s="23">
        <v>0</v>
      </c>
      <c r="U1023" s="23">
        <v>0</v>
      </c>
      <c r="V1023" s="24">
        <v>0</v>
      </c>
      <c r="W1023" s="23">
        <v>0</v>
      </c>
      <c r="X1023" s="23">
        <v>0</v>
      </c>
      <c r="Y1023" s="23">
        <v>0</v>
      </c>
      <c r="Z1023" s="23">
        <v>0</v>
      </c>
      <c r="AA1023" s="24">
        <v>0</v>
      </c>
      <c r="AB1023" s="23">
        <v>0</v>
      </c>
      <c r="AC1023" s="23">
        <v>1</v>
      </c>
      <c r="AD1023" s="23">
        <v>0</v>
      </c>
      <c r="AE1023" s="23">
        <v>0</v>
      </c>
      <c r="AF1023" s="23">
        <v>0</v>
      </c>
      <c r="AG1023" s="23">
        <v>0</v>
      </c>
      <c r="AH1023" s="23">
        <v>0</v>
      </c>
      <c r="AI1023" s="23">
        <v>0</v>
      </c>
      <c r="AJ1023" s="24">
        <v>0</v>
      </c>
      <c r="AK1023" s="23">
        <v>0</v>
      </c>
      <c r="AL1023" s="23">
        <v>0</v>
      </c>
      <c r="AM1023" s="23">
        <v>0</v>
      </c>
      <c r="AN1023" s="23">
        <v>0</v>
      </c>
      <c r="AO1023" s="23">
        <v>0</v>
      </c>
      <c r="AP1023" s="23">
        <v>0</v>
      </c>
      <c r="AQ1023" s="23">
        <v>0</v>
      </c>
      <c r="AR1023" s="24">
        <v>0</v>
      </c>
      <c r="AS1023" s="23">
        <v>0</v>
      </c>
      <c r="AT1023" s="24">
        <v>0</v>
      </c>
      <c r="AU1023" s="23">
        <v>0</v>
      </c>
      <c r="AV1023" s="23">
        <v>0</v>
      </c>
      <c r="AW1023" s="23">
        <v>0</v>
      </c>
      <c r="AX1023" s="23">
        <v>0</v>
      </c>
      <c r="AY1023" s="24">
        <v>0</v>
      </c>
      <c r="AZ1023" s="23">
        <v>0</v>
      </c>
      <c r="BA1023" s="23">
        <v>0</v>
      </c>
      <c r="BB1023" s="24">
        <v>0</v>
      </c>
    </row>
    <row r="1024" spans="1:54">
      <c r="A1024" s="18" t="s">
        <v>872</v>
      </c>
      <c r="B1024" s="18" t="s">
        <v>1220</v>
      </c>
      <c r="C1024" s="18" t="s">
        <v>1265</v>
      </c>
      <c r="D1024" s="23">
        <v>573</v>
      </c>
      <c r="E1024" s="80" t="s">
        <v>1508</v>
      </c>
      <c r="F1024" s="80" t="s">
        <v>2310</v>
      </c>
      <c r="G1024" s="81">
        <v>0.58833837555139001</v>
      </c>
      <c r="H1024" s="171">
        <v>5</v>
      </c>
      <c r="I1024" s="170">
        <v>8</v>
      </c>
      <c r="J1024" s="172">
        <v>0</v>
      </c>
      <c r="K1024" s="23">
        <v>0</v>
      </c>
      <c r="L1024" s="23">
        <v>0</v>
      </c>
      <c r="M1024" s="23">
        <v>0</v>
      </c>
      <c r="N1024" s="23">
        <v>0</v>
      </c>
      <c r="O1024" s="23">
        <v>0</v>
      </c>
      <c r="P1024" s="23">
        <v>0</v>
      </c>
      <c r="Q1024" s="23">
        <v>0</v>
      </c>
      <c r="R1024" s="23">
        <v>0</v>
      </c>
      <c r="S1024" s="23">
        <v>0</v>
      </c>
      <c r="T1024" s="23">
        <v>0</v>
      </c>
      <c r="U1024" s="23">
        <v>0</v>
      </c>
      <c r="V1024" s="24">
        <v>0</v>
      </c>
      <c r="W1024" s="23">
        <v>0</v>
      </c>
      <c r="X1024" s="23">
        <v>0</v>
      </c>
      <c r="Y1024" s="23">
        <v>0</v>
      </c>
      <c r="Z1024" s="23">
        <v>0</v>
      </c>
      <c r="AA1024" s="24">
        <v>0</v>
      </c>
      <c r="AB1024" s="23">
        <v>0</v>
      </c>
      <c r="AC1024" s="23">
        <v>1</v>
      </c>
      <c r="AD1024" s="23">
        <v>1</v>
      </c>
      <c r="AE1024" s="23">
        <v>0</v>
      </c>
      <c r="AF1024" s="23">
        <v>0</v>
      </c>
      <c r="AG1024" s="23">
        <v>0</v>
      </c>
      <c r="AH1024" s="23">
        <v>0</v>
      </c>
      <c r="AI1024" s="23">
        <v>0</v>
      </c>
      <c r="AJ1024" s="24">
        <v>0</v>
      </c>
      <c r="AK1024" s="23">
        <v>0</v>
      </c>
      <c r="AL1024" s="23">
        <v>1</v>
      </c>
      <c r="AM1024" s="23">
        <v>1</v>
      </c>
      <c r="AN1024" s="23">
        <v>1</v>
      </c>
      <c r="AO1024" s="23">
        <v>0</v>
      </c>
      <c r="AP1024" s="23">
        <v>0</v>
      </c>
      <c r="AQ1024" s="23">
        <v>0</v>
      </c>
      <c r="AR1024" s="24">
        <v>0</v>
      </c>
      <c r="AS1024" s="23">
        <v>0</v>
      </c>
      <c r="AT1024" s="24">
        <v>1</v>
      </c>
      <c r="AU1024" s="23">
        <v>0</v>
      </c>
      <c r="AV1024" s="23">
        <v>0</v>
      </c>
      <c r="AW1024" s="23">
        <v>0</v>
      </c>
      <c r="AX1024" s="23">
        <v>0</v>
      </c>
      <c r="AY1024" s="24">
        <v>0</v>
      </c>
      <c r="AZ1024" s="23">
        <v>0</v>
      </c>
      <c r="BA1024" s="23">
        <v>0</v>
      </c>
      <c r="BB1024" s="24">
        <v>0</v>
      </c>
    </row>
    <row r="1025" spans="1:54">
      <c r="A1025" s="18" t="s">
        <v>872</v>
      </c>
      <c r="B1025" s="18" t="s">
        <v>1220</v>
      </c>
      <c r="C1025" s="18" t="s">
        <v>1265</v>
      </c>
      <c r="D1025" s="23">
        <v>573</v>
      </c>
      <c r="E1025" s="80" t="s">
        <v>1502</v>
      </c>
      <c r="F1025" s="80" t="s">
        <v>2310</v>
      </c>
      <c r="G1025" s="81">
        <v>0.34291972883445104</v>
      </c>
      <c r="H1025" s="171">
        <v>5</v>
      </c>
      <c r="I1025" s="170">
        <v>7</v>
      </c>
      <c r="J1025" s="172">
        <v>0</v>
      </c>
      <c r="K1025" s="23">
        <v>0</v>
      </c>
      <c r="L1025" s="23">
        <v>0</v>
      </c>
      <c r="M1025" s="23">
        <v>0</v>
      </c>
      <c r="N1025" s="23">
        <v>0</v>
      </c>
      <c r="O1025" s="23">
        <v>0</v>
      </c>
      <c r="P1025" s="23">
        <v>0</v>
      </c>
      <c r="Q1025" s="23">
        <v>0</v>
      </c>
      <c r="R1025" s="23">
        <v>0</v>
      </c>
      <c r="S1025" s="23">
        <v>0</v>
      </c>
      <c r="T1025" s="23">
        <v>0</v>
      </c>
      <c r="U1025" s="23">
        <v>0</v>
      </c>
      <c r="V1025" s="24">
        <v>0</v>
      </c>
      <c r="W1025" s="23">
        <v>0</v>
      </c>
      <c r="X1025" s="23">
        <v>0</v>
      </c>
      <c r="Y1025" s="23">
        <v>0</v>
      </c>
      <c r="Z1025" s="23">
        <v>0</v>
      </c>
      <c r="AA1025" s="24">
        <v>0</v>
      </c>
      <c r="AB1025" s="23">
        <v>0</v>
      </c>
      <c r="AC1025" s="23">
        <v>1</v>
      </c>
      <c r="AD1025" s="23">
        <v>1</v>
      </c>
      <c r="AE1025" s="23">
        <v>0</v>
      </c>
      <c r="AF1025" s="23">
        <v>0</v>
      </c>
      <c r="AG1025" s="23">
        <v>0</v>
      </c>
      <c r="AH1025" s="23">
        <v>0</v>
      </c>
      <c r="AI1025" s="23">
        <v>0</v>
      </c>
      <c r="AJ1025" s="24">
        <v>0</v>
      </c>
      <c r="AK1025" s="23">
        <v>1</v>
      </c>
      <c r="AL1025" s="23">
        <v>1</v>
      </c>
      <c r="AM1025" s="23">
        <v>1</v>
      </c>
      <c r="AN1025" s="23">
        <v>1</v>
      </c>
      <c r="AO1025" s="23">
        <v>0</v>
      </c>
      <c r="AP1025" s="23">
        <v>0</v>
      </c>
      <c r="AQ1025" s="23">
        <v>0</v>
      </c>
      <c r="AR1025" s="24">
        <v>0</v>
      </c>
      <c r="AS1025" s="23">
        <v>0</v>
      </c>
      <c r="AT1025" s="24">
        <v>1</v>
      </c>
      <c r="AU1025" s="23">
        <v>0</v>
      </c>
      <c r="AV1025" s="23">
        <v>0</v>
      </c>
      <c r="AW1025" s="23">
        <v>0</v>
      </c>
      <c r="AX1025" s="23">
        <v>0</v>
      </c>
      <c r="AY1025" s="24">
        <v>0</v>
      </c>
      <c r="AZ1025" s="23">
        <v>0</v>
      </c>
      <c r="BA1025" s="23">
        <v>0</v>
      </c>
      <c r="BB1025" s="24">
        <v>0</v>
      </c>
    </row>
    <row r="1026" spans="1:54">
      <c r="A1026" s="18" t="s">
        <v>872</v>
      </c>
      <c r="B1026" s="18" t="s">
        <v>1220</v>
      </c>
      <c r="C1026" s="18" t="s">
        <v>1265</v>
      </c>
      <c r="D1026" s="23">
        <v>573</v>
      </c>
      <c r="E1026" s="80" t="s">
        <v>1506</v>
      </c>
      <c r="F1026" s="80" t="s">
        <v>2310</v>
      </c>
      <c r="G1026" s="81">
        <v>0.4809612938493209</v>
      </c>
      <c r="H1026" s="171">
        <v>6</v>
      </c>
      <c r="I1026" s="170">
        <v>8</v>
      </c>
      <c r="J1026" s="172">
        <v>0</v>
      </c>
      <c r="K1026" s="23">
        <v>0</v>
      </c>
      <c r="L1026" s="23">
        <v>0</v>
      </c>
      <c r="M1026" s="23">
        <v>0</v>
      </c>
      <c r="N1026" s="23">
        <v>0</v>
      </c>
      <c r="O1026" s="23">
        <v>0</v>
      </c>
      <c r="P1026" s="23">
        <v>0</v>
      </c>
      <c r="Q1026" s="23">
        <v>0</v>
      </c>
      <c r="R1026" s="23">
        <v>0</v>
      </c>
      <c r="S1026" s="23">
        <v>0</v>
      </c>
      <c r="T1026" s="23">
        <v>0</v>
      </c>
      <c r="U1026" s="23">
        <v>0</v>
      </c>
      <c r="V1026" s="24">
        <v>0</v>
      </c>
      <c r="W1026" s="23">
        <v>0</v>
      </c>
      <c r="X1026" s="23">
        <v>0</v>
      </c>
      <c r="Y1026" s="23">
        <v>0</v>
      </c>
      <c r="Z1026" s="23">
        <v>0</v>
      </c>
      <c r="AA1026" s="24">
        <v>0</v>
      </c>
      <c r="AB1026" s="23">
        <v>0</v>
      </c>
      <c r="AC1026" s="23">
        <v>1</v>
      </c>
      <c r="AD1026" s="23">
        <v>1</v>
      </c>
      <c r="AE1026" s="23">
        <v>0</v>
      </c>
      <c r="AF1026" s="23">
        <v>0</v>
      </c>
      <c r="AG1026" s="23">
        <v>0</v>
      </c>
      <c r="AH1026" s="23">
        <v>0</v>
      </c>
      <c r="AI1026" s="23">
        <v>0</v>
      </c>
      <c r="AJ1026" s="24">
        <v>0</v>
      </c>
      <c r="AK1026" s="23">
        <v>1</v>
      </c>
      <c r="AL1026" s="23">
        <v>1</v>
      </c>
      <c r="AM1026" s="23">
        <v>1</v>
      </c>
      <c r="AN1026" s="23">
        <v>1</v>
      </c>
      <c r="AO1026" s="23">
        <v>0</v>
      </c>
      <c r="AP1026" s="23">
        <v>0</v>
      </c>
      <c r="AQ1026" s="23">
        <v>0</v>
      </c>
      <c r="AR1026" s="24">
        <v>0</v>
      </c>
      <c r="AS1026" s="23">
        <v>0</v>
      </c>
      <c r="AT1026" s="24">
        <v>1</v>
      </c>
      <c r="AU1026" s="23">
        <v>0</v>
      </c>
      <c r="AV1026" s="23">
        <v>0</v>
      </c>
      <c r="AW1026" s="23">
        <v>0</v>
      </c>
      <c r="AX1026" s="23">
        <v>0</v>
      </c>
      <c r="AY1026" s="24">
        <v>0</v>
      </c>
      <c r="AZ1026" s="23">
        <v>0</v>
      </c>
      <c r="BA1026" s="23">
        <v>0</v>
      </c>
      <c r="BB1026" s="24">
        <v>0</v>
      </c>
    </row>
    <row r="1027" spans="1:54">
      <c r="A1027" s="18" t="s">
        <v>872</v>
      </c>
      <c r="B1027" s="18" t="s">
        <v>1220</v>
      </c>
      <c r="C1027" s="18" t="s">
        <v>1265</v>
      </c>
      <c r="D1027" s="23">
        <v>573</v>
      </c>
      <c r="E1027" s="80" t="s">
        <v>1507</v>
      </c>
      <c r="F1027" s="80" t="s">
        <v>2310</v>
      </c>
      <c r="G1027" s="81">
        <v>0.26930653117320319</v>
      </c>
      <c r="H1027" s="171">
        <v>4</v>
      </c>
      <c r="I1027" s="170">
        <v>8</v>
      </c>
      <c r="J1027" s="172">
        <v>0</v>
      </c>
      <c r="K1027" s="23">
        <v>0</v>
      </c>
      <c r="L1027" s="23">
        <v>0</v>
      </c>
      <c r="M1027" s="23">
        <v>0</v>
      </c>
      <c r="N1027" s="23">
        <v>0</v>
      </c>
      <c r="O1027" s="23">
        <v>0</v>
      </c>
      <c r="P1027" s="23">
        <v>0</v>
      </c>
      <c r="Q1027" s="23">
        <v>0</v>
      </c>
      <c r="R1027" s="23">
        <v>0</v>
      </c>
      <c r="S1027" s="23">
        <v>0</v>
      </c>
      <c r="T1027" s="23">
        <v>0</v>
      </c>
      <c r="U1027" s="23">
        <v>0</v>
      </c>
      <c r="V1027" s="24">
        <v>0</v>
      </c>
      <c r="W1027" s="23">
        <v>0</v>
      </c>
      <c r="X1027" s="23">
        <v>0</v>
      </c>
      <c r="Y1027" s="23">
        <v>0</v>
      </c>
      <c r="Z1027" s="23">
        <v>0</v>
      </c>
      <c r="AA1027" s="24">
        <v>0</v>
      </c>
      <c r="AB1027" s="23">
        <v>0</v>
      </c>
      <c r="AC1027" s="23">
        <v>1</v>
      </c>
      <c r="AD1027" s="23">
        <v>1</v>
      </c>
      <c r="AE1027" s="23">
        <v>0</v>
      </c>
      <c r="AF1027" s="23">
        <v>1</v>
      </c>
      <c r="AG1027" s="23">
        <v>0</v>
      </c>
      <c r="AH1027" s="23">
        <v>0</v>
      </c>
      <c r="AI1027" s="23">
        <v>0</v>
      </c>
      <c r="AJ1027" s="24">
        <v>0</v>
      </c>
      <c r="AK1027" s="23">
        <v>1</v>
      </c>
      <c r="AL1027" s="23">
        <v>1</v>
      </c>
      <c r="AM1027" s="23">
        <v>1</v>
      </c>
      <c r="AN1027" s="23">
        <v>1</v>
      </c>
      <c r="AO1027" s="23">
        <v>0</v>
      </c>
      <c r="AP1027" s="23">
        <v>0</v>
      </c>
      <c r="AQ1027" s="23">
        <v>0</v>
      </c>
      <c r="AR1027" s="24">
        <v>0</v>
      </c>
      <c r="AS1027" s="23">
        <v>0</v>
      </c>
      <c r="AT1027" s="24">
        <v>1</v>
      </c>
      <c r="AU1027" s="23">
        <v>0</v>
      </c>
      <c r="AV1027" s="23">
        <v>0</v>
      </c>
      <c r="AW1027" s="23">
        <v>0</v>
      </c>
      <c r="AX1027" s="23">
        <v>0</v>
      </c>
      <c r="AY1027" s="24">
        <v>0</v>
      </c>
      <c r="AZ1027" s="23">
        <v>0</v>
      </c>
      <c r="BA1027" s="23">
        <v>0</v>
      </c>
      <c r="BB1027" s="24">
        <v>0</v>
      </c>
    </row>
    <row r="1028" spans="1:54">
      <c r="A1028" s="18" t="s">
        <v>872</v>
      </c>
      <c r="B1028" s="18" t="s">
        <v>1220</v>
      </c>
      <c r="C1028" s="18" t="s">
        <v>1265</v>
      </c>
      <c r="D1028" s="23">
        <v>573</v>
      </c>
      <c r="E1028" s="80" t="s">
        <v>1504</v>
      </c>
      <c r="F1028" s="80" t="s">
        <v>2310</v>
      </c>
      <c r="G1028" s="81">
        <v>1.5054876512019393</v>
      </c>
      <c r="H1028" s="171">
        <v>5</v>
      </c>
      <c r="I1028" s="170">
        <v>10</v>
      </c>
      <c r="J1028" s="172">
        <v>0</v>
      </c>
      <c r="K1028" s="23">
        <v>0</v>
      </c>
      <c r="L1028" s="23">
        <v>0</v>
      </c>
      <c r="M1028" s="23">
        <v>0</v>
      </c>
      <c r="N1028" s="23">
        <v>0</v>
      </c>
      <c r="O1028" s="23">
        <v>0</v>
      </c>
      <c r="P1028" s="23">
        <v>0</v>
      </c>
      <c r="Q1028" s="23">
        <v>0</v>
      </c>
      <c r="R1028" s="23">
        <v>0</v>
      </c>
      <c r="S1028" s="23">
        <v>0</v>
      </c>
      <c r="T1028" s="23">
        <v>0</v>
      </c>
      <c r="U1028" s="23">
        <v>0</v>
      </c>
      <c r="V1028" s="24">
        <v>0</v>
      </c>
      <c r="W1028" s="23">
        <v>0</v>
      </c>
      <c r="X1028" s="23">
        <v>0</v>
      </c>
      <c r="Y1028" s="23">
        <v>0</v>
      </c>
      <c r="Z1028" s="23">
        <v>0</v>
      </c>
      <c r="AA1028" s="24">
        <v>0</v>
      </c>
      <c r="AB1028" s="23">
        <v>0</v>
      </c>
      <c r="AC1028" s="23">
        <v>1</v>
      </c>
      <c r="AD1028" s="23">
        <v>1</v>
      </c>
      <c r="AE1028" s="23">
        <v>0</v>
      </c>
      <c r="AF1028" s="23">
        <v>1</v>
      </c>
      <c r="AG1028" s="23">
        <v>0</v>
      </c>
      <c r="AH1028" s="23">
        <v>0</v>
      </c>
      <c r="AI1028" s="23">
        <v>0</v>
      </c>
      <c r="AJ1028" s="24">
        <v>0</v>
      </c>
      <c r="AK1028" s="23">
        <v>1</v>
      </c>
      <c r="AL1028" s="23">
        <v>1</v>
      </c>
      <c r="AM1028" s="23">
        <v>1</v>
      </c>
      <c r="AN1028" s="23">
        <v>1</v>
      </c>
      <c r="AO1028" s="23">
        <v>0</v>
      </c>
      <c r="AP1028" s="23">
        <v>0</v>
      </c>
      <c r="AQ1028" s="23">
        <v>0</v>
      </c>
      <c r="AR1028" s="24">
        <v>0</v>
      </c>
      <c r="AS1028" s="23">
        <v>0</v>
      </c>
      <c r="AT1028" s="24">
        <v>1</v>
      </c>
      <c r="AU1028" s="23">
        <v>0</v>
      </c>
      <c r="AV1028" s="23">
        <v>0</v>
      </c>
      <c r="AW1028" s="23">
        <v>0</v>
      </c>
      <c r="AX1028" s="23">
        <v>0</v>
      </c>
      <c r="AY1028" s="24">
        <v>0</v>
      </c>
      <c r="AZ1028" s="23">
        <v>0</v>
      </c>
      <c r="BA1028" s="23">
        <v>0</v>
      </c>
      <c r="BB1028" s="24">
        <v>0</v>
      </c>
    </row>
    <row r="1029" spans="1:54">
      <c r="A1029" s="17" t="s">
        <v>741</v>
      </c>
      <c r="B1029" s="18" t="s">
        <v>1220</v>
      </c>
      <c r="C1029" s="18" t="s">
        <v>1421</v>
      </c>
      <c r="D1029" s="23">
        <v>897</v>
      </c>
      <c r="E1029" s="80" t="s">
        <v>1501</v>
      </c>
      <c r="F1029" s="80" t="s">
        <v>2314</v>
      </c>
      <c r="G1029" s="81">
        <v>2.2401150778964443</v>
      </c>
      <c r="H1029" s="171">
        <v>5</v>
      </c>
      <c r="I1029" s="170">
        <v>3</v>
      </c>
      <c r="J1029" s="172">
        <v>0</v>
      </c>
      <c r="K1029" s="23">
        <v>0</v>
      </c>
      <c r="L1029" s="23">
        <v>0</v>
      </c>
      <c r="M1029" s="23">
        <v>0</v>
      </c>
      <c r="N1029" s="23">
        <v>0</v>
      </c>
      <c r="O1029" s="23">
        <v>0</v>
      </c>
      <c r="P1029" s="23">
        <v>0</v>
      </c>
      <c r="Q1029" s="23">
        <v>0</v>
      </c>
      <c r="R1029" s="23">
        <v>0</v>
      </c>
      <c r="S1029" s="23">
        <v>0</v>
      </c>
      <c r="T1029" s="23">
        <v>0</v>
      </c>
      <c r="U1029" s="23">
        <v>0</v>
      </c>
      <c r="V1029" s="24">
        <v>0</v>
      </c>
      <c r="W1029" s="23">
        <v>0</v>
      </c>
      <c r="X1029" s="23">
        <v>0</v>
      </c>
      <c r="Y1029" s="23">
        <v>0</v>
      </c>
      <c r="Z1029" s="23">
        <v>0</v>
      </c>
      <c r="AA1029" s="24">
        <v>0</v>
      </c>
      <c r="AB1029" s="23">
        <v>1</v>
      </c>
      <c r="AC1029" s="23">
        <v>1</v>
      </c>
      <c r="AD1029" s="23">
        <v>1</v>
      </c>
      <c r="AE1029" s="23">
        <v>0</v>
      </c>
      <c r="AF1029" s="23">
        <v>0</v>
      </c>
      <c r="AG1029" s="23">
        <v>1</v>
      </c>
      <c r="AH1029" s="23">
        <v>0</v>
      </c>
      <c r="AI1029" s="23">
        <v>0</v>
      </c>
      <c r="AJ1029" s="24">
        <v>0</v>
      </c>
      <c r="AK1029" s="23">
        <v>1</v>
      </c>
      <c r="AL1029" s="23">
        <v>1</v>
      </c>
      <c r="AM1029" s="23">
        <v>1</v>
      </c>
      <c r="AN1029" s="23">
        <v>1</v>
      </c>
      <c r="AO1029" s="23">
        <v>0</v>
      </c>
      <c r="AP1029" s="23">
        <v>0</v>
      </c>
      <c r="AQ1029" s="23">
        <v>1</v>
      </c>
      <c r="AR1029" s="24">
        <v>1</v>
      </c>
      <c r="AS1029" s="23">
        <v>0</v>
      </c>
      <c r="AT1029" s="24">
        <v>1</v>
      </c>
      <c r="AU1029" s="23">
        <v>0</v>
      </c>
      <c r="AV1029" s="23">
        <v>0</v>
      </c>
      <c r="AW1029" s="23">
        <v>0</v>
      </c>
      <c r="AX1029" s="23">
        <v>0</v>
      </c>
      <c r="AY1029" s="24">
        <v>0</v>
      </c>
      <c r="AZ1029" s="23">
        <v>0</v>
      </c>
      <c r="BA1029" s="23">
        <v>0</v>
      </c>
      <c r="BB1029" s="24">
        <v>0</v>
      </c>
    </row>
    <row r="1030" spans="1:54">
      <c r="A1030" s="17" t="s">
        <v>741</v>
      </c>
      <c r="B1030" s="18" t="s">
        <v>1220</v>
      </c>
      <c r="C1030" s="18" t="s">
        <v>1421</v>
      </c>
      <c r="D1030" s="23">
        <v>897</v>
      </c>
      <c r="E1030" s="80" t="s">
        <v>1500</v>
      </c>
      <c r="F1030" s="80" t="s">
        <v>2312</v>
      </c>
      <c r="G1030" s="81">
        <v>0</v>
      </c>
      <c r="H1030" s="171">
        <v>0</v>
      </c>
      <c r="I1030" s="170">
        <v>0</v>
      </c>
      <c r="J1030" s="172">
        <v>0</v>
      </c>
      <c r="K1030" s="23">
        <v>0</v>
      </c>
      <c r="L1030" s="23">
        <v>0</v>
      </c>
      <c r="M1030" s="23">
        <v>0</v>
      </c>
      <c r="N1030" s="23">
        <v>0</v>
      </c>
      <c r="O1030" s="23">
        <v>0</v>
      </c>
      <c r="P1030" s="23">
        <v>0</v>
      </c>
      <c r="Q1030" s="23">
        <v>0</v>
      </c>
      <c r="R1030" s="23">
        <v>0</v>
      </c>
      <c r="S1030" s="23">
        <v>0</v>
      </c>
      <c r="T1030" s="23">
        <v>0</v>
      </c>
      <c r="U1030" s="23">
        <v>0</v>
      </c>
      <c r="V1030" s="24">
        <v>0</v>
      </c>
      <c r="W1030" s="23">
        <v>0</v>
      </c>
      <c r="X1030" s="23">
        <v>0</v>
      </c>
      <c r="Y1030" s="23">
        <v>0</v>
      </c>
      <c r="Z1030" s="23">
        <v>0</v>
      </c>
      <c r="AA1030" s="24">
        <v>0</v>
      </c>
      <c r="AB1030" s="23">
        <v>0</v>
      </c>
      <c r="AC1030" s="23">
        <v>0</v>
      </c>
      <c r="AD1030" s="23">
        <v>0</v>
      </c>
      <c r="AE1030" s="23">
        <v>0</v>
      </c>
      <c r="AF1030" s="23">
        <v>0</v>
      </c>
      <c r="AG1030" s="23">
        <v>0</v>
      </c>
      <c r="AH1030" s="23">
        <v>0</v>
      </c>
      <c r="AI1030" s="23">
        <v>0</v>
      </c>
      <c r="AJ1030" s="24">
        <v>0</v>
      </c>
      <c r="AK1030" s="23">
        <v>0</v>
      </c>
      <c r="AL1030" s="23">
        <v>0</v>
      </c>
      <c r="AM1030" s="23">
        <v>0</v>
      </c>
      <c r="AN1030" s="23">
        <v>0</v>
      </c>
      <c r="AO1030" s="23">
        <v>0</v>
      </c>
      <c r="AP1030" s="23">
        <v>0</v>
      </c>
      <c r="AQ1030" s="23">
        <v>0</v>
      </c>
      <c r="AR1030" s="24">
        <v>0</v>
      </c>
      <c r="AS1030" s="23">
        <v>0</v>
      </c>
      <c r="AT1030" s="24">
        <v>0</v>
      </c>
      <c r="AU1030" s="23">
        <v>0</v>
      </c>
      <c r="AV1030" s="23">
        <v>0</v>
      </c>
      <c r="AW1030" s="23">
        <v>0</v>
      </c>
      <c r="AX1030" s="23">
        <v>0</v>
      </c>
      <c r="AY1030" s="24">
        <v>0</v>
      </c>
      <c r="AZ1030" s="23">
        <v>0</v>
      </c>
      <c r="BA1030" s="23">
        <v>0</v>
      </c>
      <c r="BB1030" s="24">
        <v>0</v>
      </c>
    </row>
    <row r="1031" spans="1:54">
      <c r="A1031" s="75" t="s">
        <v>741</v>
      </c>
      <c r="B1031" s="75" t="s">
        <v>1220</v>
      </c>
      <c r="C1031" s="75" t="s">
        <v>1421</v>
      </c>
      <c r="D1031" s="76">
        <v>897</v>
      </c>
      <c r="E1031" s="80" t="s">
        <v>1505</v>
      </c>
      <c r="F1031" s="80" t="s">
        <v>2312</v>
      </c>
      <c r="G1031" s="81">
        <v>5.350525785582935E-5</v>
      </c>
      <c r="H1031" s="171">
        <v>0</v>
      </c>
      <c r="I1031" s="170">
        <v>0</v>
      </c>
      <c r="J1031" s="172">
        <v>0</v>
      </c>
      <c r="K1031" s="76">
        <v>0</v>
      </c>
      <c r="L1031" s="76">
        <v>0</v>
      </c>
      <c r="M1031" s="76">
        <v>0</v>
      </c>
      <c r="N1031" s="76">
        <v>0</v>
      </c>
      <c r="O1031" s="76">
        <v>0</v>
      </c>
      <c r="P1031" s="76">
        <v>0</v>
      </c>
      <c r="Q1031" s="76">
        <v>0</v>
      </c>
      <c r="R1031" s="76">
        <v>0</v>
      </c>
      <c r="S1031" s="76">
        <v>0</v>
      </c>
      <c r="T1031" s="76">
        <v>0</v>
      </c>
      <c r="U1031" s="76">
        <v>0</v>
      </c>
      <c r="V1031" s="73">
        <v>0</v>
      </c>
      <c r="W1031" s="76">
        <v>0</v>
      </c>
      <c r="X1031" s="76">
        <v>0</v>
      </c>
      <c r="Y1031" s="76">
        <v>0</v>
      </c>
      <c r="Z1031" s="76">
        <v>0</v>
      </c>
      <c r="AA1031" s="73">
        <v>0</v>
      </c>
      <c r="AB1031" s="76">
        <v>0</v>
      </c>
      <c r="AC1031" s="76">
        <v>0</v>
      </c>
      <c r="AD1031" s="76">
        <v>0</v>
      </c>
      <c r="AE1031" s="76">
        <v>0</v>
      </c>
      <c r="AF1031" s="76">
        <v>0</v>
      </c>
      <c r="AG1031" s="76">
        <v>0</v>
      </c>
      <c r="AH1031" s="76">
        <v>0</v>
      </c>
      <c r="AI1031" s="76">
        <v>0</v>
      </c>
      <c r="AJ1031" s="73">
        <v>0</v>
      </c>
      <c r="AK1031" s="76">
        <v>0</v>
      </c>
      <c r="AL1031" s="76">
        <v>0</v>
      </c>
      <c r="AM1031" s="76">
        <v>0</v>
      </c>
      <c r="AN1031" s="76">
        <v>0</v>
      </c>
      <c r="AO1031" s="76">
        <v>0</v>
      </c>
      <c r="AP1031" s="76">
        <v>0</v>
      </c>
      <c r="AQ1031" s="76">
        <v>0</v>
      </c>
      <c r="AR1031" s="73">
        <v>0</v>
      </c>
      <c r="AS1031" s="76">
        <v>0</v>
      </c>
      <c r="AT1031" s="73">
        <v>0</v>
      </c>
      <c r="AU1031" s="76">
        <v>0</v>
      </c>
      <c r="AV1031" s="76">
        <v>0</v>
      </c>
      <c r="AW1031" s="76">
        <v>0</v>
      </c>
      <c r="AX1031" s="76">
        <v>0</v>
      </c>
      <c r="AY1031" s="73">
        <v>0</v>
      </c>
      <c r="AZ1031" s="23">
        <v>0</v>
      </c>
      <c r="BA1031" s="23">
        <v>0</v>
      </c>
      <c r="BB1031" s="24">
        <v>0</v>
      </c>
    </row>
    <row r="1032" spans="1:54">
      <c r="A1032" s="17" t="s">
        <v>741</v>
      </c>
      <c r="B1032" s="18" t="s">
        <v>1220</v>
      </c>
      <c r="C1032" s="18" t="s">
        <v>1421</v>
      </c>
      <c r="D1032" s="23">
        <v>897</v>
      </c>
      <c r="E1032" s="80" t="s">
        <v>1503</v>
      </c>
      <c r="F1032" s="80" t="s">
        <v>2311</v>
      </c>
      <c r="G1032" s="81">
        <v>4.9061599982541608E-2</v>
      </c>
      <c r="H1032" s="171">
        <v>3</v>
      </c>
      <c r="I1032" s="170">
        <v>2</v>
      </c>
      <c r="J1032" s="172">
        <v>0</v>
      </c>
      <c r="K1032" s="23">
        <v>0</v>
      </c>
      <c r="L1032" s="23">
        <v>0</v>
      </c>
      <c r="M1032" s="23">
        <v>0</v>
      </c>
      <c r="N1032" s="23">
        <v>0</v>
      </c>
      <c r="O1032" s="23">
        <v>0</v>
      </c>
      <c r="P1032" s="23">
        <v>0</v>
      </c>
      <c r="Q1032" s="23">
        <v>0</v>
      </c>
      <c r="R1032" s="23">
        <v>0</v>
      </c>
      <c r="S1032" s="23">
        <v>0</v>
      </c>
      <c r="T1032" s="23">
        <v>0</v>
      </c>
      <c r="U1032" s="23">
        <v>0</v>
      </c>
      <c r="V1032" s="24">
        <v>0</v>
      </c>
      <c r="W1032" s="23">
        <v>0</v>
      </c>
      <c r="X1032" s="23">
        <v>0</v>
      </c>
      <c r="Y1032" s="23">
        <v>0</v>
      </c>
      <c r="Z1032" s="23">
        <v>0</v>
      </c>
      <c r="AA1032" s="24">
        <v>0</v>
      </c>
      <c r="AB1032" s="23">
        <v>0</v>
      </c>
      <c r="AC1032" s="23">
        <v>1</v>
      </c>
      <c r="AD1032" s="23">
        <v>0</v>
      </c>
      <c r="AE1032" s="23">
        <v>0</v>
      </c>
      <c r="AF1032" s="23">
        <v>0</v>
      </c>
      <c r="AG1032" s="23">
        <v>0</v>
      </c>
      <c r="AH1032" s="23">
        <v>0</v>
      </c>
      <c r="AI1032" s="23">
        <v>0</v>
      </c>
      <c r="AJ1032" s="24">
        <v>0</v>
      </c>
      <c r="AK1032" s="23">
        <v>0</v>
      </c>
      <c r="AL1032" s="23">
        <v>0</v>
      </c>
      <c r="AM1032" s="23">
        <v>0</v>
      </c>
      <c r="AN1032" s="23">
        <v>0</v>
      </c>
      <c r="AO1032" s="23">
        <v>0</v>
      </c>
      <c r="AP1032" s="23">
        <v>0</v>
      </c>
      <c r="AQ1032" s="23">
        <v>0</v>
      </c>
      <c r="AR1032" s="24">
        <v>1</v>
      </c>
      <c r="AS1032" s="23">
        <v>0</v>
      </c>
      <c r="AT1032" s="24">
        <v>0</v>
      </c>
      <c r="AU1032" s="23">
        <v>0</v>
      </c>
      <c r="AV1032" s="23">
        <v>0</v>
      </c>
      <c r="AW1032" s="23">
        <v>0</v>
      </c>
      <c r="AX1032" s="23">
        <v>0</v>
      </c>
      <c r="AY1032" s="24">
        <v>0</v>
      </c>
      <c r="AZ1032" s="23">
        <v>0</v>
      </c>
      <c r="BA1032" s="23">
        <v>0</v>
      </c>
      <c r="BB1032" s="24">
        <v>0</v>
      </c>
    </row>
    <row r="1033" spans="1:54">
      <c r="A1033" s="17" t="s">
        <v>741</v>
      </c>
      <c r="B1033" s="18" t="s">
        <v>1220</v>
      </c>
      <c r="C1033" s="18" t="s">
        <v>1421</v>
      </c>
      <c r="D1033" s="23">
        <v>897</v>
      </c>
      <c r="E1033" s="80" t="s">
        <v>1508</v>
      </c>
      <c r="F1033" s="80" t="s">
        <v>2310</v>
      </c>
      <c r="G1033" s="81">
        <v>4.1233600881157041E-6</v>
      </c>
      <c r="H1033" s="171">
        <v>0</v>
      </c>
      <c r="I1033" s="170">
        <v>0</v>
      </c>
      <c r="J1033" s="172">
        <v>0</v>
      </c>
      <c r="K1033" s="23">
        <v>0</v>
      </c>
      <c r="L1033" s="23">
        <v>0</v>
      </c>
      <c r="M1033" s="23">
        <v>0</v>
      </c>
      <c r="N1033" s="23">
        <v>0</v>
      </c>
      <c r="O1033" s="23">
        <v>0</v>
      </c>
      <c r="P1033" s="23">
        <v>0</v>
      </c>
      <c r="Q1033" s="23">
        <v>0</v>
      </c>
      <c r="R1033" s="23">
        <v>0</v>
      </c>
      <c r="S1033" s="23">
        <v>0</v>
      </c>
      <c r="T1033" s="23">
        <v>0</v>
      </c>
      <c r="U1033" s="23">
        <v>0</v>
      </c>
      <c r="V1033" s="24">
        <v>0</v>
      </c>
      <c r="W1033" s="23">
        <v>0</v>
      </c>
      <c r="X1033" s="23">
        <v>0</v>
      </c>
      <c r="Y1033" s="23">
        <v>0</v>
      </c>
      <c r="Z1033" s="23">
        <v>0</v>
      </c>
      <c r="AA1033" s="24">
        <v>0</v>
      </c>
      <c r="AB1033" s="23">
        <v>0</v>
      </c>
      <c r="AC1033" s="23">
        <v>0</v>
      </c>
      <c r="AD1033" s="23">
        <v>0</v>
      </c>
      <c r="AE1033" s="23">
        <v>0</v>
      </c>
      <c r="AF1033" s="23">
        <v>0</v>
      </c>
      <c r="AG1033" s="23">
        <v>0</v>
      </c>
      <c r="AH1033" s="23">
        <v>0</v>
      </c>
      <c r="AI1033" s="23">
        <v>0</v>
      </c>
      <c r="AJ1033" s="24">
        <v>0</v>
      </c>
      <c r="AK1033" s="23">
        <v>0</v>
      </c>
      <c r="AL1033" s="23">
        <v>0</v>
      </c>
      <c r="AM1033" s="23">
        <v>0</v>
      </c>
      <c r="AN1033" s="23">
        <v>0</v>
      </c>
      <c r="AO1033" s="23">
        <v>0</v>
      </c>
      <c r="AP1033" s="23">
        <v>0</v>
      </c>
      <c r="AQ1033" s="23">
        <v>0</v>
      </c>
      <c r="AR1033" s="24">
        <v>0</v>
      </c>
      <c r="AS1033" s="23">
        <v>0</v>
      </c>
      <c r="AT1033" s="24">
        <v>0</v>
      </c>
      <c r="AU1033" s="23">
        <v>0</v>
      </c>
      <c r="AV1033" s="23">
        <v>0</v>
      </c>
      <c r="AW1033" s="23">
        <v>0</v>
      </c>
      <c r="AX1033" s="23">
        <v>0</v>
      </c>
      <c r="AY1033" s="24">
        <v>0</v>
      </c>
      <c r="AZ1033" s="23">
        <v>0</v>
      </c>
      <c r="BA1033" s="23">
        <v>0</v>
      </c>
      <c r="BB1033" s="24">
        <v>0</v>
      </c>
    </row>
    <row r="1034" spans="1:54">
      <c r="A1034" s="17" t="s">
        <v>741</v>
      </c>
      <c r="B1034" s="18" t="s">
        <v>1220</v>
      </c>
      <c r="C1034" s="18" t="s">
        <v>1421</v>
      </c>
      <c r="D1034" s="23">
        <v>897</v>
      </c>
      <c r="E1034" s="80" t="s">
        <v>1502</v>
      </c>
      <c r="F1034" s="80" t="s">
        <v>2310</v>
      </c>
      <c r="G1034" s="81">
        <v>1.0362383376835253E-3</v>
      </c>
      <c r="H1034" s="171">
        <v>0</v>
      </c>
      <c r="I1034" s="170">
        <v>0</v>
      </c>
      <c r="J1034" s="172">
        <v>0</v>
      </c>
      <c r="K1034" s="23">
        <v>0</v>
      </c>
      <c r="L1034" s="23">
        <v>0</v>
      </c>
      <c r="M1034" s="23">
        <v>0</v>
      </c>
      <c r="N1034" s="23">
        <v>0</v>
      </c>
      <c r="O1034" s="23">
        <v>0</v>
      </c>
      <c r="P1034" s="23">
        <v>0</v>
      </c>
      <c r="Q1034" s="23">
        <v>0</v>
      </c>
      <c r="R1034" s="23">
        <v>0</v>
      </c>
      <c r="S1034" s="23">
        <v>0</v>
      </c>
      <c r="T1034" s="23">
        <v>0</v>
      </c>
      <c r="U1034" s="23">
        <v>0</v>
      </c>
      <c r="V1034" s="24">
        <v>0</v>
      </c>
      <c r="W1034" s="23">
        <v>0</v>
      </c>
      <c r="X1034" s="23">
        <v>0</v>
      </c>
      <c r="Y1034" s="23">
        <v>0</v>
      </c>
      <c r="Z1034" s="23">
        <v>0</v>
      </c>
      <c r="AA1034" s="24">
        <v>0</v>
      </c>
      <c r="AB1034" s="23">
        <v>0</v>
      </c>
      <c r="AC1034" s="23">
        <v>0</v>
      </c>
      <c r="AD1034" s="23">
        <v>0</v>
      </c>
      <c r="AE1034" s="23">
        <v>0</v>
      </c>
      <c r="AF1034" s="23">
        <v>0</v>
      </c>
      <c r="AG1034" s="23">
        <v>0</v>
      </c>
      <c r="AH1034" s="23">
        <v>0</v>
      </c>
      <c r="AI1034" s="23">
        <v>0</v>
      </c>
      <c r="AJ1034" s="24">
        <v>0</v>
      </c>
      <c r="AK1034" s="23">
        <v>0</v>
      </c>
      <c r="AL1034" s="23">
        <v>0</v>
      </c>
      <c r="AM1034" s="23">
        <v>0</v>
      </c>
      <c r="AN1034" s="23">
        <v>0</v>
      </c>
      <c r="AO1034" s="23">
        <v>0</v>
      </c>
      <c r="AP1034" s="23">
        <v>0</v>
      </c>
      <c r="AQ1034" s="23">
        <v>0</v>
      </c>
      <c r="AR1034" s="24">
        <v>0</v>
      </c>
      <c r="AS1034" s="23">
        <v>0</v>
      </c>
      <c r="AT1034" s="24">
        <v>0</v>
      </c>
      <c r="AU1034" s="23">
        <v>0</v>
      </c>
      <c r="AV1034" s="23">
        <v>0</v>
      </c>
      <c r="AW1034" s="23">
        <v>0</v>
      </c>
      <c r="AX1034" s="23">
        <v>0</v>
      </c>
      <c r="AY1034" s="24">
        <v>0</v>
      </c>
      <c r="AZ1034" s="23">
        <v>0</v>
      </c>
      <c r="BA1034" s="23">
        <v>0</v>
      </c>
      <c r="BB1034" s="24">
        <v>0</v>
      </c>
    </row>
    <row r="1035" spans="1:54">
      <c r="A1035" s="17" t="s">
        <v>741</v>
      </c>
      <c r="B1035" s="18" t="s">
        <v>1220</v>
      </c>
      <c r="C1035" s="18" t="s">
        <v>1421</v>
      </c>
      <c r="D1035" s="23">
        <v>897</v>
      </c>
      <c r="E1035" s="80" t="s">
        <v>1506</v>
      </c>
      <c r="F1035" s="80" t="s">
        <v>2310</v>
      </c>
      <c r="G1035" s="81">
        <v>3.0985842297297301E-5</v>
      </c>
      <c r="H1035" s="171">
        <v>0</v>
      </c>
      <c r="I1035" s="170">
        <v>0</v>
      </c>
      <c r="J1035" s="172">
        <v>0</v>
      </c>
      <c r="K1035" s="23">
        <v>0</v>
      </c>
      <c r="L1035" s="23">
        <v>0</v>
      </c>
      <c r="M1035" s="23">
        <v>0</v>
      </c>
      <c r="N1035" s="23">
        <v>0</v>
      </c>
      <c r="O1035" s="23">
        <v>0</v>
      </c>
      <c r="P1035" s="23">
        <v>0</v>
      </c>
      <c r="Q1035" s="23">
        <v>0</v>
      </c>
      <c r="R1035" s="23">
        <v>0</v>
      </c>
      <c r="S1035" s="23">
        <v>0</v>
      </c>
      <c r="T1035" s="23">
        <v>0</v>
      </c>
      <c r="U1035" s="23">
        <v>0</v>
      </c>
      <c r="V1035" s="24">
        <v>0</v>
      </c>
      <c r="W1035" s="23">
        <v>0</v>
      </c>
      <c r="X1035" s="23">
        <v>0</v>
      </c>
      <c r="Y1035" s="23">
        <v>0</v>
      </c>
      <c r="Z1035" s="23">
        <v>0</v>
      </c>
      <c r="AA1035" s="24">
        <v>0</v>
      </c>
      <c r="AB1035" s="23">
        <v>0</v>
      </c>
      <c r="AC1035" s="23">
        <v>0</v>
      </c>
      <c r="AD1035" s="23">
        <v>0</v>
      </c>
      <c r="AE1035" s="23">
        <v>0</v>
      </c>
      <c r="AF1035" s="23">
        <v>0</v>
      </c>
      <c r="AG1035" s="23">
        <v>0</v>
      </c>
      <c r="AH1035" s="23">
        <v>0</v>
      </c>
      <c r="AI1035" s="23">
        <v>0</v>
      </c>
      <c r="AJ1035" s="24">
        <v>0</v>
      </c>
      <c r="AK1035" s="23">
        <v>0</v>
      </c>
      <c r="AL1035" s="23">
        <v>0</v>
      </c>
      <c r="AM1035" s="23">
        <v>0</v>
      </c>
      <c r="AN1035" s="23">
        <v>0</v>
      </c>
      <c r="AO1035" s="23">
        <v>0</v>
      </c>
      <c r="AP1035" s="23">
        <v>0</v>
      </c>
      <c r="AQ1035" s="23">
        <v>0</v>
      </c>
      <c r="AR1035" s="24">
        <v>0</v>
      </c>
      <c r="AS1035" s="23">
        <v>0</v>
      </c>
      <c r="AT1035" s="24">
        <v>0</v>
      </c>
      <c r="AU1035" s="23">
        <v>0</v>
      </c>
      <c r="AV1035" s="23">
        <v>0</v>
      </c>
      <c r="AW1035" s="23">
        <v>0</v>
      </c>
      <c r="AX1035" s="23">
        <v>0</v>
      </c>
      <c r="AY1035" s="24">
        <v>0</v>
      </c>
      <c r="AZ1035" s="23">
        <v>0</v>
      </c>
      <c r="BA1035" s="23">
        <v>0</v>
      </c>
      <c r="BB1035" s="24">
        <v>0</v>
      </c>
    </row>
    <row r="1036" spans="1:54">
      <c r="A1036" s="17" t="s">
        <v>741</v>
      </c>
      <c r="B1036" s="18" t="s">
        <v>1220</v>
      </c>
      <c r="C1036" s="18" t="s">
        <v>1421</v>
      </c>
      <c r="D1036" s="23">
        <v>897</v>
      </c>
      <c r="E1036" s="80" t="s">
        <v>1507</v>
      </c>
      <c r="F1036" s="80" t="s">
        <v>2310</v>
      </c>
      <c r="G1036" s="81">
        <v>7.2923461096090844E-6</v>
      </c>
      <c r="H1036" s="171">
        <v>0</v>
      </c>
      <c r="I1036" s="170">
        <v>0</v>
      </c>
      <c r="J1036" s="172">
        <v>0</v>
      </c>
      <c r="K1036" s="23">
        <v>0</v>
      </c>
      <c r="L1036" s="23">
        <v>0</v>
      </c>
      <c r="M1036" s="23">
        <v>0</v>
      </c>
      <c r="N1036" s="23">
        <v>0</v>
      </c>
      <c r="O1036" s="23">
        <v>0</v>
      </c>
      <c r="P1036" s="23">
        <v>0</v>
      </c>
      <c r="Q1036" s="23">
        <v>0</v>
      </c>
      <c r="R1036" s="23">
        <v>0</v>
      </c>
      <c r="S1036" s="23">
        <v>0</v>
      </c>
      <c r="T1036" s="23">
        <v>0</v>
      </c>
      <c r="U1036" s="23">
        <v>0</v>
      </c>
      <c r="V1036" s="24">
        <v>0</v>
      </c>
      <c r="W1036" s="23">
        <v>0</v>
      </c>
      <c r="X1036" s="23">
        <v>0</v>
      </c>
      <c r="Y1036" s="23">
        <v>0</v>
      </c>
      <c r="Z1036" s="23">
        <v>0</v>
      </c>
      <c r="AA1036" s="24">
        <v>0</v>
      </c>
      <c r="AB1036" s="23">
        <v>0</v>
      </c>
      <c r="AC1036" s="23">
        <v>0</v>
      </c>
      <c r="AD1036" s="23">
        <v>0</v>
      </c>
      <c r="AE1036" s="23">
        <v>0</v>
      </c>
      <c r="AF1036" s="23">
        <v>0</v>
      </c>
      <c r="AG1036" s="23">
        <v>0</v>
      </c>
      <c r="AH1036" s="23">
        <v>0</v>
      </c>
      <c r="AI1036" s="23">
        <v>0</v>
      </c>
      <c r="AJ1036" s="24">
        <v>0</v>
      </c>
      <c r="AK1036" s="23">
        <v>0</v>
      </c>
      <c r="AL1036" s="23">
        <v>0</v>
      </c>
      <c r="AM1036" s="23">
        <v>0</v>
      </c>
      <c r="AN1036" s="23">
        <v>0</v>
      </c>
      <c r="AO1036" s="23">
        <v>0</v>
      </c>
      <c r="AP1036" s="23">
        <v>0</v>
      </c>
      <c r="AQ1036" s="23">
        <v>0</v>
      </c>
      <c r="AR1036" s="24">
        <v>0</v>
      </c>
      <c r="AS1036" s="23">
        <v>0</v>
      </c>
      <c r="AT1036" s="24">
        <v>0</v>
      </c>
      <c r="AU1036" s="23">
        <v>0</v>
      </c>
      <c r="AV1036" s="23">
        <v>0</v>
      </c>
      <c r="AW1036" s="23">
        <v>0</v>
      </c>
      <c r="AX1036" s="23">
        <v>0</v>
      </c>
      <c r="AY1036" s="24">
        <v>0</v>
      </c>
      <c r="AZ1036" s="23">
        <v>0</v>
      </c>
      <c r="BA1036" s="23">
        <v>0</v>
      </c>
      <c r="BB1036" s="24">
        <v>0</v>
      </c>
    </row>
    <row r="1037" spans="1:54">
      <c r="A1037" s="17" t="s">
        <v>741</v>
      </c>
      <c r="B1037" s="18" t="s">
        <v>1220</v>
      </c>
      <c r="C1037" s="18" t="s">
        <v>1421</v>
      </c>
      <c r="D1037" s="23">
        <v>897</v>
      </c>
      <c r="E1037" s="80" t="s">
        <v>1504</v>
      </c>
      <c r="F1037" s="80" t="s">
        <v>2310</v>
      </c>
      <c r="G1037" s="81">
        <v>5.1010482140611521E-5</v>
      </c>
      <c r="H1037" s="171">
        <v>0</v>
      </c>
      <c r="I1037" s="170">
        <v>0</v>
      </c>
      <c r="J1037" s="172">
        <v>0</v>
      </c>
      <c r="K1037" s="23">
        <v>0</v>
      </c>
      <c r="L1037" s="23">
        <v>0</v>
      </c>
      <c r="M1037" s="23">
        <v>0</v>
      </c>
      <c r="N1037" s="23">
        <v>0</v>
      </c>
      <c r="O1037" s="23">
        <v>0</v>
      </c>
      <c r="P1037" s="23">
        <v>0</v>
      </c>
      <c r="Q1037" s="23">
        <v>0</v>
      </c>
      <c r="R1037" s="23">
        <v>0</v>
      </c>
      <c r="S1037" s="23">
        <v>0</v>
      </c>
      <c r="T1037" s="23">
        <v>0</v>
      </c>
      <c r="U1037" s="23">
        <v>0</v>
      </c>
      <c r="V1037" s="24">
        <v>0</v>
      </c>
      <c r="W1037" s="23">
        <v>0</v>
      </c>
      <c r="X1037" s="23">
        <v>0</v>
      </c>
      <c r="Y1037" s="23">
        <v>0</v>
      </c>
      <c r="Z1037" s="23">
        <v>0</v>
      </c>
      <c r="AA1037" s="24">
        <v>0</v>
      </c>
      <c r="AB1037" s="23">
        <v>0</v>
      </c>
      <c r="AC1037" s="23">
        <v>0</v>
      </c>
      <c r="AD1037" s="23">
        <v>0</v>
      </c>
      <c r="AE1037" s="23">
        <v>0</v>
      </c>
      <c r="AF1037" s="23">
        <v>0</v>
      </c>
      <c r="AG1037" s="23">
        <v>0</v>
      </c>
      <c r="AH1037" s="23">
        <v>0</v>
      </c>
      <c r="AI1037" s="23">
        <v>0</v>
      </c>
      <c r="AJ1037" s="24">
        <v>0</v>
      </c>
      <c r="AK1037" s="23">
        <v>0</v>
      </c>
      <c r="AL1037" s="23">
        <v>0</v>
      </c>
      <c r="AM1037" s="23">
        <v>0</v>
      </c>
      <c r="AN1037" s="23">
        <v>0</v>
      </c>
      <c r="AO1037" s="23">
        <v>0</v>
      </c>
      <c r="AP1037" s="23">
        <v>0</v>
      </c>
      <c r="AQ1037" s="23">
        <v>0</v>
      </c>
      <c r="AR1037" s="24">
        <v>0</v>
      </c>
      <c r="AS1037" s="23">
        <v>0</v>
      </c>
      <c r="AT1037" s="24">
        <v>0</v>
      </c>
      <c r="AU1037" s="23">
        <v>0</v>
      </c>
      <c r="AV1037" s="23">
        <v>0</v>
      </c>
      <c r="AW1037" s="23">
        <v>0</v>
      </c>
      <c r="AX1037" s="23">
        <v>0</v>
      </c>
      <c r="AY1037" s="24">
        <v>0</v>
      </c>
      <c r="AZ1037" s="23">
        <v>0</v>
      </c>
      <c r="BA1037" s="23">
        <v>0</v>
      </c>
      <c r="BB1037" s="24">
        <v>0</v>
      </c>
    </row>
    <row r="1038" spans="1:54">
      <c r="A1038" s="17" t="s">
        <v>420</v>
      </c>
      <c r="B1038" s="18" t="s">
        <v>1220</v>
      </c>
      <c r="C1038" s="18" t="s">
        <v>1259</v>
      </c>
      <c r="D1038" s="23">
        <v>849</v>
      </c>
      <c r="E1038" s="80" t="s">
        <v>1501</v>
      </c>
      <c r="F1038" s="80" t="s">
        <v>2314</v>
      </c>
      <c r="G1038" s="81">
        <v>0.18659507253967769</v>
      </c>
      <c r="H1038" s="171">
        <v>1</v>
      </c>
      <c r="I1038" s="170">
        <v>5</v>
      </c>
      <c r="J1038" s="172">
        <v>0</v>
      </c>
      <c r="K1038" s="23">
        <v>0</v>
      </c>
      <c r="L1038" s="23">
        <v>1</v>
      </c>
      <c r="M1038" s="23">
        <v>0</v>
      </c>
      <c r="N1038" s="23">
        <v>0</v>
      </c>
      <c r="O1038" s="23">
        <v>0</v>
      </c>
      <c r="P1038" s="23">
        <v>0</v>
      </c>
      <c r="Q1038" s="23">
        <v>0</v>
      </c>
      <c r="R1038" s="23">
        <v>0</v>
      </c>
      <c r="S1038" s="23">
        <v>0</v>
      </c>
      <c r="T1038" s="23">
        <v>0</v>
      </c>
      <c r="U1038" s="23">
        <v>0</v>
      </c>
      <c r="V1038" s="24">
        <v>0</v>
      </c>
      <c r="W1038" s="23">
        <v>0</v>
      </c>
      <c r="X1038" s="23">
        <v>0</v>
      </c>
      <c r="Y1038" s="23">
        <v>0</v>
      </c>
      <c r="Z1038" s="23">
        <v>0</v>
      </c>
      <c r="AA1038" s="24">
        <v>0</v>
      </c>
      <c r="AB1038" s="23">
        <v>1</v>
      </c>
      <c r="AC1038" s="23">
        <v>0</v>
      </c>
      <c r="AD1038" s="23">
        <v>1</v>
      </c>
      <c r="AE1038" s="23">
        <v>0</v>
      </c>
      <c r="AF1038" s="23">
        <v>0</v>
      </c>
      <c r="AG1038" s="23">
        <v>1</v>
      </c>
      <c r="AH1038" s="23">
        <v>0</v>
      </c>
      <c r="AI1038" s="23">
        <v>0</v>
      </c>
      <c r="AJ1038" s="24">
        <v>0</v>
      </c>
      <c r="AK1038" s="23">
        <v>1</v>
      </c>
      <c r="AL1038" s="23">
        <v>0</v>
      </c>
      <c r="AM1038" s="23">
        <v>0</v>
      </c>
      <c r="AN1038" s="23">
        <v>0</v>
      </c>
      <c r="AO1038" s="23">
        <v>0</v>
      </c>
      <c r="AP1038" s="23">
        <v>0</v>
      </c>
      <c r="AQ1038" s="23">
        <v>0</v>
      </c>
      <c r="AR1038" s="24">
        <v>0</v>
      </c>
      <c r="AS1038" s="23">
        <v>0</v>
      </c>
      <c r="AT1038" s="24">
        <v>1</v>
      </c>
      <c r="AU1038" s="23">
        <v>0</v>
      </c>
      <c r="AV1038" s="23">
        <v>0</v>
      </c>
      <c r="AW1038" s="23">
        <v>0</v>
      </c>
      <c r="AX1038" s="23">
        <v>0</v>
      </c>
      <c r="AY1038" s="24">
        <v>0</v>
      </c>
      <c r="AZ1038" s="23">
        <v>0</v>
      </c>
      <c r="BA1038" s="23">
        <v>1</v>
      </c>
      <c r="BB1038" s="24">
        <v>0</v>
      </c>
    </row>
    <row r="1039" spans="1:54">
      <c r="A1039" s="17" t="s">
        <v>420</v>
      </c>
      <c r="B1039" s="18" t="s">
        <v>1220</v>
      </c>
      <c r="C1039" s="18" t="s">
        <v>1259</v>
      </c>
      <c r="D1039" s="23">
        <v>849</v>
      </c>
      <c r="E1039" s="80" t="s">
        <v>1500</v>
      </c>
      <c r="F1039" s="80" t="s">
        <v>2312</v>
      </c>
      <c r="G1039" s="81">
        <v>2.8986118896503271E-3</v>
      </c>
      <c r="H1039" s="171">
        <v>0</v>
      </c>
      <c r="I1039" s="170">
        <v>0</v>
      </c>
      <c r="J1039" s="172">
        <v>0</v>
      </c>
      <c r="K1039" s="23">
        <v>0</v>
      </c>
      <c r="L1039" s="23">
        <v>0</v>
      </c>
      <c r="M1039" s="23">
        <v>0</v>
      </c>
      <c r="N1039" s="23">
        <v>0</v>
      </c>
      <c r="O1039" s="23">
        <v>0</v>
      </c>
      <c r="P1039" s="23">
        <v>0</v>
      </c>
      <c r="Q1039" s="23">
        <v>0</v>
      </c>
      <c r="R1039" s="23">
        <v>0</v>
      </c>
      <c r="S1039" s="23">
        <v>0</v>
      </c>
      <c r="T1039" s="23">
        <v>0</v>
      </c>
      <c r="U1039" s="23">
        <v>0</v>
      </c>
      <c r="V1039" s="24">
        <v>0</v>
      </c>
      <c r="W1039" s="23">
        <v>0</v>
      </c>
      <c r="X1039" s="23">
        <v>0</v>
      </c>
      <c r="Y1039" s="23">
        <v>0</v>
      </c>
      <c r="Z1039" s="23">
        <v>0</v>
      </c>
      <c r="AA1039" s="24">
        <v>0</v>
      </c>
      <c r="AB1039" s="23">
        <v>0</v>
      </c>
      <c r="AC1039" s="23">
        <v>0</v>
      </c>
      <c r="AD1039" s="23">
        <v>0</v>
      </c>
      <c r="AE1039" s="23">
        <v>0</v>
      </c>
      <c r="AF1039" s="23">
        <v>0</v>
      </c>
      <c r="AG1039" s="23">
        <v>0</v>
      </c>
      <c r="AH1039" s="23">
        <v>0</v>
      </c>
      <c r="AI1039" s="23">
        <v>0</v>
      </c>
      <c r="AJ1039" s="24">
        <v>0</v>
      </c>
      <c r="AK1039" s="23">
        <v>0</v>
      </c>
      <c r="AL1039" s="23">
        <v>0</v>
      </c>
      <c r="AM1039" s="23">
        <v>0</v>
      </c>
      <c r="AN1039" s="23">
        <v>0</v>
      </c>
      <c r="AO1039" s="23">
        <v>0</v>
      </c>
      <c r="AP1039" s="23">
        <v>0</v>
      </c>
      <c r="AQ1039" s="23">
        <v>0</v>
      </c>
      <c r="AR1039" s="24">
        <v>0</v>
      </c>
      <c r="AS1039" s="23">
        <v>0</v>
      </c>
      <c r="AT1039" s="24">
        <v>0</v>
      </c>
      <c r="AU1039" s="23">
        <v>0</v>
      </c>
      <c r="AV1039" s="23">
        <v>0</v>
      </c>
      <c r="AW1039" s="23">
        <v>0</v>
      </c>
      <c r="AX1039" s="23">
        <v>0</v>
      </c>
      <c r="AY1039" s="24">
        <v>0</v>
      </c>
      <c r="AZ1039" s="23">
        <v>0</v>
      </c>
      <c r="BA1039" s="23">
        <v>0</v>
      </c>
      <c r="BB1039" s="24">
        <v>0</v>
      </c>
    </row>
    <row r="1040" spans="1:54">
      <c r="A1040" s="75" t="s">
        <v>420</v>
      </c>
      <c r="B1040" s="75" t="s">
        <v>1220</v>
      </c>
      <c r="C1040" s="75" t="s">
        <v>1259</v>
      </c>
      <c r="D1040" s="76">
        <v>849</v>
      </c>
      <c r="E1040" s="80" t="s">
        <v>1505</v>
      </c>
      <c r="F1040" s="80" t="s">
        <v>2312</v>
      </c>
      <c r="G1040" s="81">
        <v>1.0542905406680776E-3</v>
      </c>
      <c r="H1040" s="171">
        <v>0</v>
      </c>
      <c r="I1040" s="170">
        <v>0</v>
      </c>
      <c r="J1040" s="172">
        <v>0</v>
      </c>
      <c r="K1040" s="76">
        <v>0</v>
      </c>
      <c r="L1040" s="76">
        <v>0</v>
      </c>
      <c r="M1040" s="76">
        <v>0</v>
      </c>
      <c r="N1040" s="76">
        <v>0</v>
      </c>
      <c r="O1040" s="76">
        <v>0</v>
      </c>
      <c r="P1040" s="76">
        <v>0</v>
      </c>
      <c r="Q1040" s="76">
        <v>0</v>
      </c>
      <c r="R1040" s="76">
        <v>0</v>
      </c>
      <c r="S1040" s="76">
        <v>0</v>
      </c>
      <c r="T1040" s="76">
        <v>0</v>
      </c>
      <c r="U1040" s="76">
        <v>0</v>
      </c>
      <c r="V1040" s="73">
        <v>0</v>
      </c>
      <c r="W1040" s="76">
        <v>0</v>
      </c>
      <c r="X1040" s="76">
        <v>0</v>
      </c>
      <c r="Y1040" s="76">
        <v>0</v>
      </c>
      <c r="Z1040" s="76">
        <v>0</v>
      </c>
      <c r="AA1040" s="73">
        <v>0</v>
      </c>
      <c r="AB1040" s="76">
        <v>0</v>
      </c>
      <c r="AC1040" s="76">
        <v>0</v>
      </c>
      <c r="AD1040" s="76">
        <v>0</v>
      </c>
      <c r="AE1040" s="76">
        <v>0</v>
      </c>
      <c r="AF1040" s="76">
        <v>0</v>
      </c>
      <c r="AG1040" s="76">
        <v>0</v>
      </c>
      <c r="AH1040" s="76">
        <v>0</v>
      </c>
      <c r="AI1040" s="76">
        <v>0</v>
      </c>
      <c r="AJ1040" s="73">
        <v>0</v>
      </c>
      <c r="AK1040" s="76">
        <v>0</v>
      </c>
      <c r="AL1040" s="76">
        <v>0</v>
      </c>
      <c r="AM1040" s="76">
        <v>0</v>
      </c>
      <c r="AN1040" s="76">
        <v>0</v>
      </c>
      <c r="AO1040" s="76">
        <v>0</v>
      </c>
      <c r="AP1040" s="76">
        <v>0</v>
      </c>
      <c r="AQ1040" s="76">
        <v>0</v>
      </c>
      <c r="AR1040" s="73">
        <v>0</v>
      </c>
      <c r="AS1040" s="76">
        <v>0</v>
      </c>
      <c r="AT1040" s="73">
        <v>0</v>
      </c>
      <c r="AU1040" s="76">
        <v>0</v>
      </c>
      <c r="AV1040" s="76">
        <v>0</v>
      </c>
      <c r="AW1040" s="76">
        <v>0</v>
      </c>
      <c r="AX1040" s="76">
        <v>0</v>
      </c>
      <c r="AY1040" s="73">
        <v>0</v>
      </c>
      <c r="AZ1040" s="23">
        <v>0</v>
      </c>
      <c r="BA1040" s="23">
        <v>0</v>
      </c>
      <c r="BB1040" s="24">
        <v>0</v>
      </c>
    </row>
    <row r="1041" spans="1:54">
      <c r="A1041" s="17" t="s">
        <v>420</v>
      </c>
      <c r="B1041" s="18" t="s">
        <v>1220</v>
      </c>
      <c r="C1041" s="18" t="s">
        <v>1259</v>
      </c>
      <c r="D1041" s="23">
        <v>849</v>
      </c>
      <c r="E1041" s="80" t="s">
        <v>1503</v>
      </c>
      <c r="F1041" s="80" t="s">
        <v>2311</v>
      </c>
      <c r="G1041" s="81">
        <v>1.7477800748934509</v>
      </c>
      <c r="H1041" s="171">
        <v>6</v>
      </c>
      <c r="I1041" s="170">
        <v>6</v>
      </c>
      <c r="J1041" s="172">
        <v>0</v>
      </c>
      <c r="K1041" s="23">
        <v>0</v>
      </c>
      <c r="L1041" s="23">
        <v>0</v>
      </c>
      <c r="M1041" s="23">
        <v>0</v>
      </c>
      <c r="N1041" s="23">
        <v>0</v>
      </c>
      <c r="O1041" s="23">
        <v>0</v>
      </c>
      <c r="P1041" s="23">
        <v>0</v>
      </c>
      <c r="Q1041" s="23">
        <v>0</v>
      </c>
      <c r="R1041" s="23">
        <v>0</v>
      </c>
      <c r="S1041" s="23">
        <v>0</v>
      </c>
      <c r="T1041" s="23">
        <v>0</v>
      </c>
      <c r="U1041" s="23">
        <v>0</v>
      </c>
      <c r="V1041" s="24">
        <v>0</v>
      </c>
      <c r="W1041" s="23">
        <v>0</v>
      </c>
      <c r="X1041" s="23">
        <v>0</v>
      </c>
      <c r="Y1041" s="23">
        <v>0</v>
      </c>
      <c r="Z1041" s="23">
        <v>0</v>
      </c>
      <c r="AA1041" s="24">
        <v>0</v>
      </c>
      <c r="AB1041" s="23">
        <v>1</v>
      </c>
      <c r="AC1041" s="23">
        <v>1</v>
      </c>
      <c r="AD1041" s="23">
        <v>1</v>
      </c>
      <c r="AE1041" s="23">
        <v>0</v>
      </c>
      <c r="AF1041" s="23">
        <v>0</v>
      </c>
      <c r="AG1041" s="23">
        <v>1</v>
      </c>
      <c r="AH1041" s="23">
        <v>0</v>
      </c>
      <c r="AI1041" s="23">
        <v>0</v>
      </c>
      <c r="AJ1041" s="24">
        <v>0</v>
      </c>
      <c r="AK1041" s="23">
        <v>1</v>
      </c>
      <c r="AL1041" s="23">
        <v>1</v>
      </c>
      <c r="AM1041" s="23">
        <v>1</v>
      </c>
      <c r="AN1041" s="23">
        <v>1</v>
      </c>
      <c r="AO1041" s="23">
        <v>0</v>
      </c>
      <c r="AP1041" s="23">
        <v>0</v>
      </c>
      <c r="AQ1041" s="23">
        <v>0</v>
      </c>
      <c r="AR1041" s="24">
        <v>0</v>
      </c>
      <c r="AS1041" s="23">
        <v>0</v>
      </c>
      <c r="AT1041" s="24">
        <v>1</v>
      </c>
      <c r="AU1041" s="23">
        <v>0</v>
      </c>
      <c r="AV1041" s="23">
        <v>0</v>
      </c>
      <c r="AW1041" s="23">
        <v>0</v>
      </c>
      <c r="AX1041" s="23">
        <v>0</v>
      </c>
      <c r="AY1041" s="24">
        <v>0</v>
      </c>
      <c r="AZ1041" s="23">
        <v>0</v>
      </c>
      <c r="BA1041" s="23">
        <v>1</v>
      </c>
      <c r="BB1041" s="24">
        <v>0</v>
      </c>
    </row>
    <row r="1042" spans="1:54">
      <c r="A1042" s="17" t="s">
        <v>420</v>
      </c>
      <c r="B1042" s="18" t="s">
        <v>1220</v>
      </c>
      <c r="C1042" s="18" t="s">
        <v>1259</v>
      </c>
      <c r="D1042" s="23">
        <v>849</v>
      </c>
      <c r="E1042" s="80" t="s">
        <v>1508</v>
      </c>
      <c r="F1042" s="80" t="s">
        <v>2310</v>
      </c>
      <c r="G1042" s="81">
        <v>5.2176918379961143E-3</v>
      </c>
      <c r="H1042" s="171">
        <v>0</v>
      </c>
      <c r="I1042" s="170">
        <v>0</v>
      </c>
      <c r="J1042" s="172">
        <v>0</v>
      </c>
      <c r="K1042" s="23">
        <v>0</v>
      </c>
      <c r="L1042" s="23">
        <v>0</v>
      </c>
      <c r="M1042" s="23">
        <v>0</v>
      </c>
      <c r="N1042" s="23">
        <v>0</v>
      </c>
      <c r="O1042" s="23">
        <v>0</v>
      </c>
      <c r="P1042" s="23">
        <v>0</v>
      </c>
      <c r="Q1042" s="23">
        <v>0</v>
      </c>
      <c r="R1042" s="23">
        <v>0</v>
      </c>
      <c r="S1042" s="23">
        <v>0</v>
      </c>
      <c r="T1042" s="23">
        <v>0</v>
      </c>
      <c r="U1042" s="23">
        <v>0</v>
      </c>
      <c r="V1042" s="24">
        <v>0</v>
      </c>
      <c r="W1042" s="23">
        <v>0</v>
      </c>
      <c r="X1042" s="23">
        <v>0</v>
      </c>
      <c r="Y1042" s="23">
        <v>0</v>
      </c>
      <c r="Z1042" s="23">
        <v>0</v>
      </c>
      <c r="AA1042" s="24">
        <v>0</v>
      </c>
      <c r="AB1042" s="23">
        <v>0</v>
      </c>
      <c r="AC1042" s="23">
        <v>0</v>
      </c>
      <c r="AD1042" s="23">
        <v>0</v>
      </c>
      <c r="AE1042" s="23">
        <v>0</v>
      </c>
      <c r="AF1042" s="23">
        <v>0</v>
      </c>
      <c r="AG1042" s="23">
        <v>0</v>
      </c>
      <c r="AH1042" s="23">
        <v>0</v>
      </c>
      <c r="AI1042" s="23">
        <v>0</v>
      </c>
      <c r="AJ1042" s="24">
        <v>0</v>
      </c>
      <c r="AK1042" s="23">
        <v>0</v>
      </c>
      <c r="AL1042" s="23">
        <v>0</v>
      </c>
      <c r="AM1042" s="23">
        <v>0</v>
      </c>
      <c r="AN1042" s="23">
        <v>0</v>
      </c>
      <c r="AO1042" s="23">
        <v>0</v>
      </c>
      <c r="AP1042" s="23">
        <v>0</v>
      </c>
      <c r="AQ1042" s="23">
        <v>0</v>
      </c>
      <c r="AR1042" s="24">
        <v>0</v>
      </c>
      <c r="AS1042" s="23">
        <v>0</v>
      </c>
      <c r="AT1042" s="24">
        <v>0</v>
      </c>
      <c r="AU1042" s="23">
        <v>0</v>
      </c>
      <c r="AV1042" s="23">
        <v>0</v>
      </c>
      <c r="AW1042" s="23">
        <v>0</v>
      </c>
      <c r="AX1042" s="23">
        <v>0</v>
      </c>
      <c r="AY1042" s="24">
        <v>0</v>
      </c>
      <c r="AZ1042" s="23">
        <v>0</v>
      </c>
      <c r="BA1042" s="23">
        <v>0</v>
      </c>
      <c r="BB1042" s="24">
        <v>0</v>
      </c>
    </row>
    <row r="1043" spans="1:54">
      <c r="A1043" s="17" t="s">
        <v>420</v>
      </c>
      <c r="B1043" s="18" t="s">
        <v>1220</v>
      </c>
      <c r="C1043" s="18" t="s">
        <v>1259</v>
      </c>
      <c r="D1043" s="23">
        <v>849</v>
      </c>
      <c r="E1043" s="80" t="s">
        <v>1502</v>
      </c>
      <c r="F1043" s="80" t="s">
        <v>2310</v>
      </c>
      <c r="G1043" s="81">
        <v>2.6781282750791601E-3</v>
      </c>
      <c r="H1043" s="171">
        <v>0</v>
      </c>
      <c r="I1043" s="170">
        <v>0</v>
      </c>
      <c r="J1043" s="172">
        <v>0</v>
      </c>
      <c r="K1043" s="23">
        <v>0</v>
      </c>
      <c r="L1043" s="23">
        <v>0</v>
      </c>
      <c r="M1043" s="23">
        <v>0</v>
      </c>
      <c r="N1043" s="23">
        <v>0</v>
      </c>
      <c r="O1043" s="23">
        <v>0</v>
      </c>
      <c r="P1043" s="23">
        <v>0</v>
      </c>
      <c r="Q1043" s="23">
        <v>0</v>
      </c>
      <c r="R1043" s="23">
        <v>0</v>
      </c>
      <c r="S1043" s="23">
        <v>0</v>
      </c>
      <c r="T1043" s="23">
        <v>0</v>
      </c>
      <c r="U1043" s="23">
        <v>0</v>
      </c>
      <c r="V1043" s="24">
        <v>0</v>
      </c>
      <c r="W1043" s="23">
        <v>0</v>
      </c>
      <c r="X1043" s="23">
        <v>0</v>
      </c>
      <c r="Y1043" s="23">
        <v>0</v>
      </c>
      <c r="Z1043" s="23">
        <v>0</v>
      </c>
      <c r="AA1043" s="24">
        <v>0</v>
      </c>
      <c r="AB1043" s="23">
        <v>0</v>
      </c>
      <c r="AC1043" s="23">
        <v>0</v>
      </c>
      <c r="AD1043" s="23">
        <v>0</v>
      </c>
      <c r="AE1043" s="23">
        <v>0</v>
      </c>
      <c r="AF1043" s="23">
        <v>0</v>
      </c>
      <c r="AG1043" s="23">
        <v>0</v>
      </c>
      <c r="AH1043" s="23">
        <v>0</v>
      </c>
      <c r="AI1043" s="23">
        <v>0</v>
      </c>
      <c r="AJ1043" s="24">
        <v>0</v>
      </c>
      <c r="AK1043" s="23">
        <v>0</v>
      </c>
      <c r="AL1043" s="23">
        <v>0</v>
      </c>
      <c r="AM1043" s="23">
        <v>0</v>
      </c>
      <c r="AN1043" s="23">
        <v>0</v>
      </c>
      <c r="AO1043" s="23">
        <v>0</v>
      </c>
      <c r="AP1043" s="23">
        <v>0</v>
      </c>
      <c r="AQ1043" s="23">
        <v>0</v>
      </c>
      <c r="AR1043" s="24">
        <v>0</v>
      </c>
      <c r="AS1043" s="23">
        <v>0</v>
      </c>
      <c r="AT1043" s="24">
        <v>0</v>
      </c>
      <c r="AU1043" s="23">
        <v>0</v>
      </c>
      <c r="AV1043" s="23">
        <v>0</v>
      </c>
      <c r="AW1043" s="23">
        <v>0</v>
      </c>
      <c r="AX1043" s="23">
        <v>0</v>
      </c>
      <c r="AY1043" s="24">
        <v>0</v>
      </c>
      <c r="AZ1043" s="23">
        <v>0</v>
      </c>
      <c r="BA1043" s="23">
        <v>0</v>
      </c>
      <c r="BB1043" s="24">
        <v>0</v>
      </c>
    </row>
    <row r="1044" spans="1:54">
      <c r="A1044" s="17" t="s">
        <v>420</v>
      </c>
      <c r="B1044" s="18" t="s">
        <v>1220</v>
      </c>
      <c r="C1044" s="18" t="s">
        <v>1259</v>
      </c>
      <c r="D1044" s="23">
        <v>849</v>
      </c>
      <c r="E1044" s="80" t="s">
        <v>1506</v>
      </c>
      <c r="F1044" s="80" t="s">
        <v>2310</v>
      </c>
      <c r="G1044" s="81">
        <v>4.66427766783942E-4</v>
      </c>
      <c r="H1044" s="171">
        <v>0</v>
      </c>
      <c r="I1044" s="170">
        <v>0</v>
      </c>
      <c r="J1044" s="172">
        <v>0</v>
      </c>
      <c r="K1044" s="23">
        <v>0</v>
      </c>
      <c r="L1044" s="23">
        <v>0</v>
      </c>
      <c r="M1044" s="23">
        <v>0</v>
      </c>
      <c r="N1044" s="23">
        <v>0</v>
      </c>
      <c r="O1044" s="23">
        <v>0</v>
      </c>
      <c r="P1044" s="23">
        <v>0</v>
      </c>
      <c r="Q1044" s="23">
        <v>0</v>
      </c>
      <c r="R1044" s="23">
        <v>0</v>
      </c>
      <c r="S1044" s="23">
        <v>0</v>
      </c>
      <c r="T1044" s="23">
        <v>0</v>
      </c>
      <c r="U1044" s="23">
        <v>0</v>
      </c>
      <c r="V1044" s="24">
        <v>0</v>
      </c>
      <c r="W1044" s="23">
        <v>0</v>
      </c>
      <c r="X1044" s="23">
        <v>0</v>
      </c>
      <c r="Y1044" s="23">
        <v>0</v>
      </c>
      <c r="Z1044" s="23">
        <v>0</v>
      </c>
      <c r="AA1044" s="24">
        <v>0</v>
      </c>
      <c r="AB1044" s="23">
        <v>0</v>
      </c>
      <c r="AC1044" s="23">
        <v>0</v>
      </c>
      <c r="AD1044" s="23">
        <v>0</v>
      </c>
      <c r="AE1044" s="23">
        <v>0</v>
      </c>
      <c r="AF1044" s="23">
        <v>0</v>
      </c>
      <c r="AG1044" s="23">
        <v>0</v>
      </c>
      <c r="AH1044" s="23">
        <v>0</v>
      </c>
      <c r="AI1044" s="23">
        <v>0</v>
      </c>
      <c r="AJ1044" s="24">
        <v>0</v>
      </c>
      <c r="AK1044" s="23">
        <v>0</v>
      </c>
      <c r="AL1044" s="23">
        <v>0</v>
      </c>
      <c r="AM1044" s="23">
        <v>0</v>
      </c>
      <c r="AN1044" s="23">
        <v>0</v>
      </c>
      <c r="AO1044" s="23">
        <v>0</v>
      </c>
      <c r="AP1044" s="23">
        <v>0</v>
      </c>
      <c r="AQ1044" s="23">
        <v>0</v>
      </c>
      <c r="AR1044" s="24">
        <v>0</v>
      </c>
      <c r="AS1044" s="23">
        <v>0</v>
      </c>
      <c r="AT1044" s="24">
        <v>0</v>
      </c>
      <c r="AU1044" s="23">
        <v>0</v>
      </c>
      <c r="AV1044" s="23">
        <v>0</v>
      </c>
      <c r="AW1044" s="23">
        <v>0</v>
      </c>
      <c r="AX1044" s="23">
        <v>0</v>
      </c>
      <c r="AY1044" s="24">
        <v>0</v>
      </c>
      <c r="AZ1044" s="23">
        <v>0</v>
      </c>
      <c r="BA1044" s="23">
        <v>0</v>
      </c>
      <c r="BB1044" s="24">
        <v>0</v>
      </c>
    </row>
    <row r="1045" spans="1:54">
      <c r="A1045" s="17" t="s">
        <v>420</v>
      </c>
      <c r="B1045" s="18" t="s">
        <v>1220</v>
      </c>
      <c r="C1045" s="18" t="s">
        <v>1259</v>
      </c>
      <c r="D1045" s="23">
        <v>849</v>
      </c>
      <c r="E1045" s="80" t="s">
        <v>1507</v>
      </c>
      <c r="F1045" s="80" t="s">
        <v>2310</v>
      </c>
      <c r="G1045" s="81">
        <v>4.9128455650095425E-3</v>
      </c>
      <c r="H1045" s="171">
        <v>0</v>
      </c>
      <c r="I1045" s="170">
        <v>0</v>
      </c>
      <c r="J1045" s="172">
        <v>0</v>
      </c>
      <c r="K1045" s="23">
        <v>0</v>
      </c>
      <c r="L1045" s="23">
        <v>0</v>
      </c>
      <c r="M1045" s="23">
        <v>0</v>
      </c>
      <c r="N1045" s="23">
        <v>0</v>
      </c>
      <c r="O1045" s="23">
        <v>0</v>
      </c>
      <c r="P1045" s="23">
        <v>0</v>
      </c>
      <c r="Q1045" s="23">
        <v>0</v>
      </c>
      <c r="R1045" s="23">
        <v>0</v>
      </c>
      <c r="S1045" s="23">
        <v>0</v>
      </c>
      <c r="T1045" s="23">
        <v>0</v>
      </c>
      <c r="U1045" s="23">
        <v>0</v>
      </c>
      <c r="V1045" s="24">
        <v>0</v>
      </c>
      <c r="W1045" s="23">
        <v>0</v>
      </c>
      <c r="X1045" s="23">
        <v>0</v>
      </c>
      <c r="Y1045" s="23">
        <v>0</v>
      </c>
      <c r="Z1045" s="23">
        <v>0</v>
      </c>
      <c r="AA1045" s="24">
        <v>0</v>
      </c>
      <c r="AB1045" s="23">
        <v>0</v>
      </c>
      <c r="AC1045" s="23">
        <v>0</v>
      </c>
      <c r="AD1045" s="23">
        <v>0</v>
      </c>
      <c r="AE1045" s="23">
        <v>0</v>
      </c>
      <c r="AF1045" s="23">
        <v>0</v>
      </c>
      <c r="AG1045" s="23">
        <v>0</v>
      </c>
      <c r="AH1045" s="23">
        <v>0</v>
      </c>
      <c r="AI1045" s="23">
        <v>0</v>
      </c>
      <c r="AJ1045" s="24">
        <v>0</v>
      </c>
      <c r="AK1045" s="23">
        <v>0</v>
      </c>
      <c r="AL1045" s="23">
        <v>0</v>
      </c>
      <c r="AM1045" s="23">
        <v>0</v>
      </c>
      <c r="AN1045" s="23">
        <v>0</v>
      </c>
      <c r="AO1045" s="23">
        <v>0</v>
      </c>
      <c r="AP1045" s="23">
        <v>0</v>
      </c>
      <c r="AQ1045" s="23">
        <v>0</v>
      </c>
      <c r="AR1045" s="24">
        <v>0</v>
      </c>
      <c r="AS1045" s="23">
        <v>0</v>
      </c>
      <c r="AT1045" s="24">
        <v>0</v>
      </c>
      <c r="AU1045" s="23">
        <v>0</v>
      </c>
      <c r="AV1045" s="23">
        <v>0</v>
      </c>
      <c r="AW1045" s="23">
        <v>0</v>
      </c>
      <c r="AX1045" s="23">
        <v>0</v>
      </c>
      <c r="AY1045" s="24">
        <v>0</v>
      </c>
      <c r="AZ1045" s="23">
        <v>0</v>
      </c>
      <c r="BA1045" s="23">
        <v>0</v>
      </c>
      <c r="BB1045" s="24">
        <v>0</v>
      </c>
    </row>
    <row r="1046" spans="1:54">
      <c r="A1046" s="17" t="s">
        <v>420</v>
      </c>
      <c r="B1046" s="18" t="s">
        <v>1220</v>
      </c>
      <c r="C1046" s="18" t="s">
        <v>1259</v>
      </c>
      <c r="D1046" s="23">
        <v>849</v>
      </c>
      <c r="E1046" s="80" t="s">
        <v>1504</v>
      </c>
      <c r="F1046" s="80" t="s">
        <v>2310</v>
      </c>
      <c r="G1046" s="81">
        <v>5.9962716310609839E-3</v>
      </c>
      <c r="H1046" s="171">
        <v>0</v>
      </c>
      <c r="I1046" s="170">
        <v>0</v>
      </c>
      <c r="J1046" s="172">
        <v>0</v>
      </c>
      <c r="K1046" s="23">
        <v>0</v>
      </c>
      <c r="L1046" s="23">
        <v>0</v>
      </c>
      <c r="M1046" s="23">
        <v>0</v>
      </c>
      <c r="N1046" s="23">
        <v>0</v>
      </c>
      <c r="O1046" s="23">
        <v>0</v>
      </c>
      <c r="P1046" s="23">
        <v>0</v>
      </c>
      <c r="Q1046" s="23">
        <v>0</v>
      </c>
      <c r="R1046" s="23">
        <v>0</v>
      </c>
      <c r="S1046" s="23">
        <v>0</v>
      </c>
      <c r="T1046" s="23">
        <v>0</v>
      </c>
      <c r="U1046" s="23">
        <v>0</v>
      </c>
      <c r="V1046" s="24">
        <v>0</v>
      </c>
      <c r="W1046" s="23">
        <v>0</v>
      </c>
      <c r="X1046" s="23">
        <v>0</v>
      </c>
      <c r="Y1046" s="23">
        <v>0</v>
      </c>
      <c r="Z1046" s="23">
        <v>0</v>
      </c>
      <c r="AA1046" s="24">
        <v>0</v>
      </c>
      <c r="AB1046" s="23">
        <v>0</v>
      </c>
      <c r="AC1046" s="23">
        <v>0</v>
      </c>
      <c r="AD1046" s="23">
        <v>0</v>
      </c>
      <c r="AE1046" s="23">
        <v>0</v>
      </c>
      <c r="AF1046" s="23">
        <v>0</v>
      </c>
      <c r="AG1046" s="23">
        <v>0</v>
      </c>
      <c r="AH1046" s="23">
        <v>0</v>
      </c>
      <c r="AI1046" s="23">
        <v>0</v>
      </c>
      <c r="AJ1046" s="24">
        <v>0</v>
      </c>
      <c r="AK1046" s="23">
        <v>0</v>
      </c>
      <c r="AL1046" s="23">
        <v>0</v>
      </c>
      <c r="AM1046" s="23">
        <v>0</v>
      </c>
      <c r="AN1046" s="23">
        <v>0</v>
      </c>
      <c r="AO1046" s="23">
        <v>0</v>
      </c>
      <c r="AP1046" s="23">
        <v>0</v>
      </c>
      <c r="AQ1046" s="23">
        <v>0</v>
      </c>
      <c r="AR1046" s="24">
        <v>0</v>
      </c>
      <c r="AS1046" s="23">
        <v>0</v>
      </c>
      <c r="AT1046" s="24">
        <v>0</v>
      </c>
      <c r="AU1046" s="23">
        <v>0</v>
      </c>
      <c r="AV1046" s="23">
        <v>0</v>
      </c>
      <c r="AW1046" s="23">
        <v>0</v>
      </c>
      <c r="AX1046" s="23">
        <v>0</v>
      </c>
      <c r="AY1046" s="24">
        <v>0</v>
      </c>
      <c r="AZ1046" s="23">
        <v>0</v>
      </c>
      <c r="BA1046" s="23">
        <v>0</v>
      </c>
      <c r="BB1046" s="24">
        <v>0</v>
      </c>
    </row>
    <row r="1047" spans="1:54">
      <c r="A1047" s="17" t="s">
        <v>389</v>
      </c>
      <c r="B1047" s="18" t="s">
        <v>1220</v>
      </c>
      <c r="C1047" s="18" t="s">
        <v>1241</v>
      </c>
      <c r="D1047" s="23">
        <v>886</v>
      </c>
      <c r="E1047" s="80" t="s">
        <v>1501</v>
      </c>
      <c r="F1047" s="80" t="s">
        <v>2314</v>
      </c>
      <c r="G1047" s="81">
        <v>1.1475142852594884</v>
      </c>
      <c r="H1047" s="171">
        <v>5</v>
      </c>
      <c r="I1047" s="170">
        <v>15</v>
      </c>
      <c r="J1047" s="172">
        <v>0</v>
      </c>
      <c r="K1047" s="23">
        <v>1</v>
      </c>
      <c r="L1047" s="23">
        <v>0</v>
      </c>
      <c r="M1047" s="23">
        <v>1</v>
      </c>
      <c r="N1047" s="23">
        <v>1</v>
      </c>
      <c r="O1047" s="23">
        <v>0</v>
      </c>
      <c r="P1047" s="23">
        <v>0</v>
      </c>
      <c r="Q1047" s="23">
        <v>0</v>
      </c>
      <c r="R1047" s="23">
        <v>0</v>
      </c>
      <c r="S1047" s="23">
        <v>0</v>
      </c>
      <c r="T1047" s="23">
        <v>0</v>
      </c>
      <c r="U1047" s="23">
        <v>0</v>
      </c>
      <c r="V1047" s="24">
        <v>0</v>
      </c>
      <c r="W1047" s="23">
        <v>0</v>
      </c>
      <c r="X1047" s="23">
        <v>0</v>
      </c>
      <c r="Y1047" s="23">
        <v>0</v>
      </c>
      <c r="Z1047" s="23">
        <v>0</v>
      </c>
      <c r="AA1047" s="24">
        <v>0</v>
      </c>
      <c r="AB1047" s="23">
        <v>0</v>
      </c>
      <c r="AC1047" s="23">
        <v>1</v>
      </c>
      <c r="AD1047" s="23">
        <v>0</v>
      </c>
      <c r="AE1047" s="23">
        <v>0</v>
      </c>
      <c r="AF1047" s="23">
        <v>0</v>
      </c>
      <c r="AG1047" s="23">
        <v>0</v>
      </c>
      <c r="AH1047" s="23">
        <v>0</v>
      </c>
      <c r="AI1047" s="23">
        <v>0</v>
      </c>
      <c r="AJ1047" s="24">
        <v>0</v>
      </c>
      <c r="AK1047" s="23">
        <v>0</v>
      </c>
      <c r="AL1047" s="23">
        <v>0</v>
      </c>
      <c r="AM1047" s="23">
        <v>0</v>
      </c>
      <c r="AN1047" s="23">
        <v>0</v>
      </c>
      <c r="AO1047" s="23">
        <v>0</v>
      </c>
      <c r="AP1047" s="23">
        <v>0</v>
      </c>
      <c r="AQ1047" s="23">
        <v>0</v>
      </c>
      <c r="AR1047" s="24">
        <v>0</v>
      </c>
      <c r="AS1047" s="23">
        <v>0</v>
      </c>
      <c r="AT1047" s="24">
        <v>1</v>
      </c>
      <c r="AU1047" s="23">
        <v>0</v>
      </c>
      <c r="AV1047" s="23">
        <v>0</v>
      </c>
      <c r="AW1047" s="23">
        <v>0</v>
      </c>
      <c r="AX1047" s="23">
        <v>0</v>
      </c>
      <c r="AY1047" s="24">
        <v>0</v>
      </c>
      <c r="AZ1047" s="23">
        <v>0</v>
      </c>
      <c r="BA1047" s="23">
        <v>1</v>
      </c>
      <c r="BB1047" s="24">
        <v>0</v>
      </c>
    </row>
    <row r="1048" spans="1:54">
      <c r="A1048" s="17" t="s">
        <v>389</v>
      </c>
      <c r="B1048" s="18" t="s">
        <v>1220</v>
      </c>
      <c r="C1048" s="18" t="s">
        <v>1241</v>
      </c>
      <c r="D1048" s="23">
        <v>886</v>
      </c>
      <c r="E1048" s="80" t="s">
        <v>1500</v>
      </c>
      <c r="F1048" s="80" t="s">
        <v>2312</v>
      </c>
      <c r="G1048" s="81">
        <v>1.5832431372576883E-4</v>
      </c>
      <c r="H1048" s="171">
        <v>0</v>
      </c>
      <c r="I1048" s="170">
        <v>0</v>
      </c>
      <c r="J1048" s="172">
        <v>0</v>
      </c>
      <c r="K1048" s="23">
        <v>0</v>
      </c>
      <c r="L1048" s="23">
        <v>0</v>
      </c>
      <c r="M1048" s="23">
        <v>0</v>
      </c>
      <c r="N1048" s="23">
        <v>0</v>
      </c>
      <c r="O1048" s="23">
        <v>0</v>
      </c>
      <c r="P1048" s="23">
        <v>0</v>
      </c>
      <c r="Q1048" s="23">
        <v>0</v>
      </c>
      <c r="R1048" s="23">
        <v>0</v>
      </c>
      <c r="S1048" s="23">
        <v>0</v>
      </c>
      <c r="T1048" s="23">
        <v>0</v>
      </c>
      <c r="U1048" s="23">
        <v>0</v>
      </c>
      <c r="V1048" s="24">
        <v>0</v>
      </c>
      <c r="W1048" s="23">
        <v>0</v>
      </c>
      <c r="X1048" s="23">
        <v>0</v>
      </c>
      <c r="Y1048" s="23">
        <v>0</v>
      </c>
      <c r="Z1048" s="23">
        <v>0</v>
      </c>
      <c r="AA1048" s="24">
        <v>0</v>
      </c>
      <c r="AB1048" s="23">
        <v>0</v>
      </c>
      <c r="AC1048" s="23">
        <v>0</v>
      </c>
      <c r="AD1048" s="23">
        <v>0</v>
      </c>
      <c r="AE1048" s="23">
        <v>0</v>
      </c>
      <c r="AF1048" s="23">
        <v>0</v>
      </c>
      <c r="AG1048" s="23">
        <v>0</v>
      </c>
      <c r="AH1048" s="23">
        <v>0</v>
      </c>
      <c r="AI1048" s="23">
        <v>0</v>
      </c>
      <c r="AJ1048" s="24">
        <v>0</v>
      </c>
      <c r="AK1048" s="23">
        <v>0</v>
      </c>
      <c r="AL1048" s="23">
        <v>0</v>
      </c>
      <c r="AM1048" s="23">
        <v>0</v>
      </c>
      <c r="AN1048" s="23">
        <v>0</v>
      </c>
      <c r="AO1048" s="23">
        <v>0</v>
      </c>
      <c r="AP1048" s="23">
        <v>0</v>
      </c>
      <c r="AQ1048" s="23">
        <v>0</v>
      </c>
      <c r="AR1048" s="24">
        <v>0</v>
      </c>
      <c r="AS1048" s="23">
        <v>0</v>
      </c>
      <c r="AT1048" s="24">
        <v>0</v>
      </c>
      <c r="AU1048" s="23">
        <v>0</v>
      </c>
      <c r="AV1048" s="23">
        <v>0</v>
      </c>
      <c r="AW1048" s="23">
        <v>0</v>
      </c>
      <c r="AX1048" s="23">
        <v>0</v>
      </c>
      <c r="AY1048" s="24">
        <v>0</v>
      </c>
      <c r="AZ1048" s="23">
        <v>0</v>
      </c>
      <c r="BA1048" s="23">
        <v>0</v>
      </c>
      <c r="BB1048" s="24">
        <v>0</v>
      </c>
    </row>
    <row r="1049" spans="1:54">
      <c r="A1049" s="75" t="s">
        <v>389</v>
      </c>
      <c r="B1049" s="75" t="s">
        <v>1220</v>
      </c>
      <c r="C1049" s="75" t="s">
        <v>1241</v>
      </c>
      <c r="D1049" s="76">
        <v>886</v>
      </c>
      <c r="E1049" s="80" t="s">
        <v>1505</v>
      </c>
      <c r="F1049" s="80" t="s">
        <v>2312</v>
      </c>
      <c r="G1049" s="81">
        <v>1.2946830229665941E-5</v>
      </c>
      <c r="H1049" s="171">
        <v>0</v>
      </c>
      <c r="I1049" s="170">
        <v>0</v>
      </c>
      <c r="J1049" s="172">
        <v>0</v>
      </c>
      <c r="K1049" s="76">
        <v>0</v>
      </c>
      <c r="L1049" s="76">
        <v>0</v>
      </c>
      <c r="M1049" s="76">
        <v>0</v>
      </c>
      <c r="N1049" s="76">
        <v>0</v>
      </c>
      <c r="O1049" s="76">
        <v>0</v>
      </c>
      <c r="P1049" s="76">
        <v>0</v>
      </c>
      <c r="Q1049" s="76">
        <v>0</v>
      </c>
      <c r="R1049" s="76">
        <v>0</v>
      </c>
      <c r="S1049" s="76">
        <v>0</v>
      </c>
      <c r="T1049" s="76">
        <v>0</v>
      </c>
      <c r="U1049" s="76">
        <v>0</v>
      </c>
      <c r="V1049" s="73">
        <v>0</v>
      </c>
      <c r="W1049" s="76">
        <v>0</v>
      </c>
      <c r="X1049" s="76">
        <v>0</v>
      </c>
      <c r="Y1049" s="76">
        <v>0</v>
      </c>
      <c r="Z1049" s="76">
        <v>0</v>
      </c>
      <c r="AA1049" s="73">
        <v>0</v>
      </c>
      <c r="AB1049" s="76">
        <v>0</v>
      </c>
      <c r="AC1049" s="76">
        <v>0</v>
      </c>
      <c r="AD1049" s="76">
        <v>0</v>
      </c>
      <c r="AE1049" s="76">
        <v>0</v>
      </c>
      <c r="AF1049" s="76">
        <v>0</v>
      </c>
      <c r="AG1049" s="76">
        <v>0</v>
      </c>
      <c r="AH1049" s="76">
        <v>0</v>
      </c>
      <c r="AI1049" s="76">
        <v>0</v>
      </c>
      <c r="AJ1049" s="73">
        <v>0</v>
      </c>
      <c r="AK1049" s="76">
        <v>0</v>
      </c>
      <c r="AL1049" s="76">
        <v>0</v>
      </c>
      <c r="AM1049" s="76">
        <v>0</v>
      </c>
      <c r="AN1049" s="76">
        <v>0</v>
      </c>
      <c r="AO1049" s="76">
        <v>0</v>
      </c>
      <c r="AP1049" s="76">
        <v>0</v>
      </c>
      <c r="AQ1049" s="76">
        <v>0</v>
      </c>
      <c r="AR1049" s="73">
        <v>0</v>
      </c>
      <c r="AS1049" s="76">
        <v>0</v>
      </c>
      <c r="AT1049" s="73">
        <v>0</v>
      </c>
      <c r="AU1049" s="76">
        <v>0</v>
      </c>
      <c r="AV1049" s="76">
        <v>0</v>
      </c>
      <c r="AW1049" s="76">
        <v>0</v>
      </c>
      <c r="AX1049" s="76">
        <v>0</v>
      </c>
      <c r="AY1049" s="73">
        <v>0</v>
      </c>
      <c r="AZ1049" s="23">
        <v>0</v>
      </c>
      <c r="BA1049" s="23">
        <v>0</v>
      </c>
      <c r="BB1049" s="24">
        <v>0</v>
      </c>
    </row>
    <row r="1050" spans="1:54">
      <c r="A1050" s="17" t="s">
        <v>389</v>
      </c>
      <c r="B1050" s="18" t="s">
        <v>1220</v>
      </c>
      <c r="C1050" s="18" t="s">
        <v>1241</v>
      </c>
      <c r="D1050" s="23">
        <v>886</v>
      </c>
      <c r="E1050" s="80" t="s">
        <v>1503</v>
      </c>
      <c r="F1050" s="80" t="s">
        <v>2311</v>
      </c>
      <c r="G1050" s="81">
        <v>2.4308448072627512E-2</v>
      </c>
      <c r="H1050" s="171">
        <v>2</v>
      </c>
      <c r="I1050" s="170">
        <v>2</v>
      </c>
      <c r="J1050" s="172">
        <v>0</v>
      </c>
      <c r="K1050" s="23">
        <v>0</v>
      </c>
      <c r="L1050" s="23">
        <v>0</v>
      </c>
      <c r="M1050" s="23">
        <v>0</v>
      </c>
      <c r="N1050" s="23">
        <v>0</v>
      </c>
      <c r="O1050" s="23">
        <v>0</v>
      </c>
      <c r="P1050" s="23">
        <v>0</v>
      </c>
      <c r="Q1050" s="23">
        <v>0</v>
      </c>
      <c r="R1050" s="23">
        <v>0</v>
      </c>
      <c r="S1050" s="23">
        <v>0</v>
      </c>
      <c r="T1050" s="23">
        <v>0</v>
      </c>
      <c r="U1050" s="23">
        <v>0</v>
      </c>
      <c r="V1050" s="24">
        <v>0</v>
      </c>
      <c r="W1050" s="23">
        <v>0</v>
      </c>
      <c r="X1050" s="23">
        <v>0</v>
      </c>
      <c r="Y1050" s="23">
        <v>0</v>
      </c>
      <c r="Z1050" s="23">
        <v>0</v>
      </c>
      <c r="AA1050" s="24">
        <v>0</v>
      </c>
      <c r="AB1050" s="23">
        <v>0</v>
      </c>
      <c r="AC1050" s="23">
        <v>0</v>
      </c>
      <c r="AD1050" s="23">
        <v>0</v>
      </c>
      <c r="AE1050" s="23">
        <v>0</v>
      </c>
      <c r="AF1050" s="23">
        <v>0</v>
      </c>
      <c r="AG1050" s="23">
        <v>0</v>
      </c>
      <c r="AH1050" s="23">
        <v>0</v>
      </c>
      <c r="AI1050" s="23">
        <v>0</v>
      </c>
      <c r="AJ1050" s="24">
        <v>0</v>
      </c>
      <c r="AK1050" s="23">
        <v>0</v>
      </c>
      <c r="AL1050" s="23">
        <v>0</v>
      </c>
      <c r="AM1050" s="23">
        <v>0</v>
      </c>
      <c r="AN1050" s="23">
        <v>0</v>
      </c>
      <c r="AO1050" s="23">
        <v>0</v>
      </c>
      <c r="AP1050" s="23">
        <v>0</v>
      </c>
      <c r="AQ1050" s="23">
        <v>0</v>
      </c>
      <c r="AR1050" s="24">
        <v>0</v>
      </c>
      <c r="AS1050" s="23">
        <v>0</v>
      </c>
      <c r="AT1050" s="24">
        <v>1</v>
      </c>
      <c r="AU1050" s="23">
        <v>0</v>
      </c>
      <c r="AV1050" s="23">
        <v>0</v>
      </c>
      <c r="AW1050" s="23">
        <v>0</v>
      </c>
      <c r="AX1050" s="23">
        <v>0</v>
      </c>
      <c r="AY1050" s="24">
        <v>0</v>
      </c>
      <c r="AZ1050" s="23">
        <v>0</v>
      </c>
      <c r="BA1050" s="23">
        <v>0</v>
      </c>
      <c r="BB1050" s="24">
        <v>0</v>
      </c>
    </row>
    <row r="1051" spans="1:54">
      <c r="A1051" s="17" t="s">
        <v>389</v>
      </c>
      <c r="B1051" s="18" t="s">
        <v>1220</v>
      </c>
      <c r="C1051" s="18" t="s">
        <v>1241</v>
      </c>
      <c r="D1051" s="23">
        <v>886</v>
      </c>
      <c r="E1051" s="80" t="s">
        <v>1508</v>
      </c>
      <c r="F1051" s="80" t="s">
        <v>2310</v>
      </c>
      <c r="G1051" s="81">
        <v>1.0583640633844905E-4</v>
      </c>
      <c r="H1051" s="171">
        <v>0</v>
      </c>
      <c r="I1051" s="170">
        <v>0</v>
      </c>
      <c r="J1051" s="172">
        <v>0</v>
      </c>
      <c r="K1051" s="23">
        <v>0</v>
      </c>
      <c r="L1051" s="23">
        <v>0</v>
      </c>
      <c r="M1051" s="23">
        <v>0</v>
      </c>
      <c r="N1051" s="23">
        <v>0</v>
      </c>
      <c r="O1051" s="23">
        <v>0</v>
      </c>
      <c r="P1051" s="23">
        <v>0</v>
      </c>
      <c r="Q1051" s="23">
        <v>0</v>
      </c>
      <c r="R1051" s="23">
        <v>0</v>
      </c>
      <c r="S1051" s="23">
        <v>0</v>
      </c>
      <c r="T1051" s="23">
        <v>0</v>
      </c>
      <c r="U1051" s="23">
        <v>0</v>
      </c>
      <c r="V1051" s="24">
        <v>0</v>
      </c>
      <c r="W1051" s="23">
        <v>0</v>
      </c>
      <c r="X1051" s="23">
        <v>0</v>
      </c>
      <c r="Y1051" s="23">
        <v>0</v>
      </c>
      <c r="Z1051" s="23">
        <v>0</v>
      </c>
      <c r="AA1051" s="24">
        <v>0</v>
      </c>
      <c r="AB1051" s="23">
        <v>0</v>
      </c>
      <c r="AC1051" s="23">
        <v>0</v>
      </c>
      <c r="AD1051" s="23">
        <v>0</v>
      </c>
      <c r="AE1051" s="23">
        <v>0</v>
      </c>
      <c r="AF1051" s="23">
        <v>0</v>
      </c>
      <c r="AG1051" s="23">
        <v>0</v>
      </c>
      <c r="AH1051" s="23">
        <v>0</v>
      </c>
      <c r="AI1051" s="23">
        <v>0</v>
      </c>
      <c r="AJ1051" s="24">
        <v>0</v>
      </c>
      <c r="AK1051" s="23">
        <v>0</v>
      </c>
      <c r="AL1051" s="23">
        <v>0</v>
      </c>
      <c r="AM1051" s="23">
        <v>0</v>
      </c>
      <c r="AN1051" s="23">
        <v>0</v>
      </c>
      <c r="AO1051" s="23">
        <v>0</v>
      </c>
      <c r="AP1051" s="23">
        <v>0</v>
      </c>
      <c r="AQ1051" s="23">
        <v>0</v>
      </c>
      <c r="AR1051" s="24">
        <v>0</v>
      </c>
      <c r="AS1051" s="23">
        <v>0</v>
      </c>
      <c r="AT1051" s="24">
        <v>0</v>
      </c>
      <c r="AU1051" s="23">
        <v>0</v>
      </c>
      <c r="AV1051" s="23">
        <v>0</v>
      </c>
      <c r="AW1051" s="23">
        <v>0</v>
      </c>
      <c r="AX1051" s="23">
        <v>0</v>
      </c>
      <c r="AY1051" s="24">
        <v>0</v>
      </c>
      <c r="AZ1051" s="23">
        <v>0</v>
      </c>
      <c r="BA1051" s="23">
        <v>0</v>
      </c>
      <c r="BB1051" s="24">
        <v>0</v>
      </c>
    </row>
    <row r="1052" spans="1:54">
      <c r="A1052" s="17" t="s">
        <v>389</v>
      </c>
      <c r="B1052" s="18" t="s">
        <v>1220</v>
      </c>
      <c r="C1052" s="18" t="s">
        <v>1241</v>
      </c>
      <c r="D1052" s="23">
        <v>886</v>
      </c>
      <c r="E1052" s="80" t="s">
        <v>1502</v>
      </c>
      <c r="F1052" s="80" t="s">
        <v>2310</v>
      </c>
      <c r="G1052" s="81">
        <v>9.6976134581150085E-5</v>
      </c>
      <c r="H1052" s="171">
        <v>0</v>
      </c>
      <c r="I1052" s="170">
        <v>0</v>
      </c>
      <c r="J1052" s="172">
        <v>0</v>
      </c>
      <c r="K1052" s="23">
        <v>0</v>
      </c>
      <c r="L1052" s="23">
        <v>0</v>
      </c>
      <c r="M1052" s="23">
        <v>0</v>
      </c>
      <c r="N1052" s="23">
        <v>0</v>
      </c>
      <c r="O1052" s="23">
        <v>0</v>
      </c>
      <c r="P1052" s="23">
        <v>0</v>
      </c>
      <c r="Q1052" s="23">
        <v>0</v>
      </c>
      <c r="R1052" s="23">
        <v>0</v>
      </c>
      <c r="S1052" s="23">
        <v>0</v>
      </c>
      <c r="T1052" s="23">
        <v>0</v>
      </c>
      <c r="U1052" s="23">
        <v>0</v>
      </c>
      <c r="V1052" s="24">
        <v>0</v>
      </c>
      <c r="W1052" s="23">
        <v>0</v>
      </c>
      <c r="X1052" s="23">
        <v>0</v>
      </c>
      <c r="Y1052" s="23">
        <v>0</v>
      </c>
      <c r="Z1052" s="23">
        <v>0</v>
      </c>
      <c r="AA1052" s="24">
        <v>0</v>
      </c>
      <c r="AB1052" s="23">
        <v>0</v>
      </c>
      <c r="AC1052" s="23">
        <v>0</v>
      </c>
      <c r="AD1052" s="23">
        <v>0</v>
      </c>
      <c r="AE1052" s="23">
        <v>0</v>
      </c>
      <c r="AF1052" s="23">
        <v>0</v>
      </c>
      <c r="AG1052" s="23">
        <v>0</v>
      </c>
      <c r="AH1052" s="23">
        <v>0</v>
      </c>
      <c r="AI1052" s="23">
        <v>0</v>
      </c>
      <c r="AJ1052" s="24">
        <v>0</v>
      </c>
      <c r="AK1052" s="23">
        <v>0</v>
      </c>
      <c r="AL1052" s="23">
        <v>0</v>
      </c>
      <c r="AM1052" s="23">
        <v>0</v>
      </c>
      <c r="AN1052" s="23">
        <v>0</v>
      </c>
      <c r="AO1052" s="23">
        <v>0</v>
      </c>
      <c r="AP1052" s="23">
        <v>0</v>
      </c>
      <c r="AQ1052" s="23">
        <v>0</v>
      </c>
      <c r="AR1052" s="24">
        <v>0</v>
      </c>
      <c r="AS1052" s="23">
        <v>0</v>
      </c>
      <c r="AT1052" s="24">
        <v>0</v>
      </c>
      <c r="AU1052" s="23">
        <v>0</v>
      </c>
      <c r="AV1052" s="23">
        <v>0</v>
      </c>
      <c r="AW1052" s="23">
        <v>0</v>
      </c>
      <c r="AX1052" s="23">
        <v>0</v>
      </c>
      <c r="AY1052" s="24">
        <v>0</v>
      </c>
      <c r="AZ1052" s="23">
        <v>0</v>
      </c>
      <c r="BA1052" s="23">
        <v>0</v>
      </c>
      <c r="BB1052" s="24">
        <v>0</v>
      </c>
    </row>
    <row r="1053" spans="1:54">
      <c r="A1053" s="17" t="s">
        <v>389</v>
      </c>
      <c r="B1053" s="18" t="s">
        <v>1220</v>
      </c>
      <c r="C1053" s="18" t="s">
        <v>1241</v>
      </c>
      <c r="D1053" s="23">
        <v>886</v>
      </c>
      <c r="E1053" s="80" t="s">
        <v>1506</v>
      </c>
      <c r="F1053" s="80" t="s">
        <v>2310</v>
      </c>
      <c r="G1053" s="81">
        <v>1.1187247974884661E-4</v>
      </c>
      <c r="H1053" s="171">
        <v>0</v>
      </c>
      <c r="I1053" s="170">
        <v>0</v>
      </c>
      <c r="J1053" s="172">
        <v>0</v>
      </c>
      <c r="K1053" s="23">
        <v>0</v>
      </c>
      <c r="L1053" s="23">
        <v>0</v>
      </c>
      <c r="M1053" s="23">
        <v>0</v>
      </c>
      <c r="N1053" s="23">
        <v>0</v>
      </c>
      <c r="O1053" s="23">
        <v>0</v>
      </c>
      <c r="P1053" s="23">
        <v>0</v>
      </c>
      <c r="Q1053" s="23">
        <v>0</v>
      </c>
      <c r="R1053" s="23">
        <v>0</v>
      </c>
      <c r="S1053" s="23">
        <v>0</v>
      </c>
      <c r="T1053" s="23">
        <v>0</v>
      </c>
      <c r="U1053" s="23">
        <v>0</v>
      </c>
      <c r="V1053" s="24">
        <v>0</v>
      </c>
      <c r="W1053" s="23">
        <v>0</v>
      </c>
      <c r="X1053" s="23">
        <v>0</v>
      </c>
      <c r="Y1053" s="23">
        <v>0</v>
      </c>
      <c r="Z1053" s="23">
        <v>0</v>
      </c>
      <c r="AA1053" s="24">
        <v>0</v>
      </c>
      <c r="AB1053" s="23">
        <v>0</v>
      </c>
      <c r="AC1053" s="23">
        <v>0</v>
      </c>
      <c r="AD1053" s="23">
        <v>0</v>
      </c>
      <c r="AE1053" s="23">
        <v>0</v>
      </c>
      <c r="AF1053" s="23">
        <v>0</v>
      </c>
      <c r="AG1053" s="23">
        <v>0</v>
      </c>
      <c r="AH1053" s="23">
        <v>0</v>
      </c>
      <c r="AI1053" s="23">
        <v>0</v>
      </c>
      <c r="AJ1053" s="24">
        <v>0</v>
      </c>
      <c r="AK1053" s="23">
        <v>0</v>
      </c>
      <c r="AL1053" s="23">
        <v>0</v>
      </c>
      <c r="AM1053" s="23">
        <v>0</v>
      </c>
      <c r="AN1053" s="23">
        <v>0</v>
      </c>
      <c r="AO1053" s="23">
        <v>0</v>
      </c>
      <c r="AP1053" s="23">
        <v>0</v>
      </c>
      <c r="AQ1053" s="23">
        <v>0</v>
      </c>
      <c r="AR1053" s="24">
        <v>0</v>
      </c>
      <c r="AS1053" s="23">
        <v>0</v>
      </c>
      <c r="AT1053" s="24">
        <v>0</v>
      </c>
      <c r="AU1053" s="23">
        <v>0</v>
      </c>
      <c r="AV1053" s="23">
        <v>0</v>
      </c>
      <c r="AW1053" s="23">
        <v>0</v>
      </c>
      <c r="AX1053" s="23">
        <v>0</v>
      </c>
      <c r="AY1053" s="24">
        <v>0</v>
      </c>
      <c r="AZ1053" s="23">
        <v>0</v>
      </c>
      <c r="BA1053" s="23">
        <v>0</v>
      </c>
      <c r="BB1053" s="24">
        <v>0</v>
      </c>
    </row>
    <row r="1054" spans="1:54">
      <c r="A1054" s="17" t="s">
        <v>389</v>
      </c>
      <c r="B1054" s="18" t="s">
        <v>1220</v>
      </c>
      <c r="C1054" s="18" t="s">
        <v>1241</v>
      </c>
      <c r="D1054" s="23">
        <v>886</v>
      </c>
      <c r="E1054" s="80" t="s">
        <v>1507</v>
      </c>
      <c r="F1054" s="80" t="s">
        <v>2310</v>
      </c>
      <c r="G1054" s="81">
        <v>1.2704026686705258E-4</v>
      </c>
      <c r="H1054" s="171">
        <v>0</v>
      </c>
      <c r="I1054" s="170">
        <v>0</v>
      </c>
      <c r="J1054" s="172">
        <v>0</v>
      </c>
      <c r="K1054" s="23">
        <v>0</v>
      </c>
      <c r="L1054" s="23">
        <v>0</v>
      </c>
      <c r="M1054" s="23">
        <v>0</v>
      </c>
      <c r="N1054" s="23">
        <v>0</v>
      </c>
      <c r="O1054" s="23">
        <v>0</v>
      </c>
      <c r="P1054" s="23">
        <v>0</v>
      </c>
      <c r="Q1054" s="23">
        <v>0</v>
      </c>
      <c r="R1054" s="23">
        <v>0</v>
      </c>
      <c r="S1054" s="23">
        <v>0</v>
      </c>
      <c r="T1054" s="23">
        <v>0</v>
      </c>
      <c r="U1054" s="23">
        <v>0</v>
      </c>
      <c r="V1054" s="24">
        <v>0</v>
      </c>
      <c r="W1054" s="23">
        <v>0</v>
      </c>
      <c r="X1054" s="23">
        <v>0</v>
      </c>
      <c r="Y1054" s="23">
        <v>0</v>
      </c>
      <c r="Z1054" s="23">
        <v>0</v>
      </c>
      <c r="AA1054" s="24">
        <v>0</v>
      </c>
      <c r="AB1054" s="23">
        <v>0</v>
      </c>
      <c r="AC1054" s="23">
        <v>0</v>
      </c>
      <c r="AD1054" s="23">
        <v>0</v>
      </c>
      <c r="AE1054" s="23">
        <v>0</v>
      </c>
      <c r="AF1054" s="23">
        <v>0</v>
      </c>
      <c r="AG1054" s="23">
        <v>0</v>
      </c>
      <c r="AH1054" s="23">
        <v>0</v>
      </c>
      <c r="AI1054" s="23">
        <v>0</v>
      </c>
      <c r="AJ1054" s="24">
        <v>0</v>
      </c>
      <c r="AK1054" s="23">
        <v>0</v>
      </c>
      <c r="AL1054" s="23">
        <v>0</v>
      </c>
      <c r="AM1054" s="23">
        <v>0</v>
      </c>
      <c r="AN1054" s="23">
        <v>0</v>
      </c>
      <c r="AO1054" s="23">
        <v>0</v>
      </c>
      <c r="AP1054" s="23">
        <v>0</v>
      </c>
      <c r="AQ1054" s="23">
        <v>0</v>
      </c>
      <c r="AR1054" s="24">
        <v>0</v>
      </c>
      <c r="AS1054" s="23">
        <v>0</v>
      </c>
      <c r="AT1054" s="24">
        <v>0</v>
      </c>
      <c r="AU1054" s="23">
        <v>0</v>
      </c>
      <c r="AV1054" s="23">
        <v>0</v>
      </c>
      <c r="AW1054" s="23">
        <v>0</v>
      </c>
      <c r="AX1054" s="23">
        <v>0</v>
      </c>
      <c r="AY1054" s="24">
        <v>0</v>
      </c>
      <c r="AZ1054" s="23">
        <v>0</v>
      </c>
      <c r="BA1054" s="23">
        <v>0</v>
      </c>
      <c r="BB1054" s="24">
        <v>0</v>
      </c>
    </row>
    <row r="1055" spans="1:54">
      <c r="A1055" s="17" t="s">
        <v>389</v>
      </c>
      <c r="B1055" s="18" t="s">
        <v>1220</v>
      </c>
      <c r="C1055" s="18" t="s">
        <v>1241</v>
      </c>
      <c r="D1055" s="23">
        <v>886</v>
      </c>
      <c r="E1055" s="80" t="s">
        <v>1504</v>
      </c>
      <c r="F1055" s="80" t="s">
        <v>2310</v>
      </c>
      <c r="G1055" s="81">
        <v>4.1297551819648843E-4</v>
      </c>
      <c r="H1055" s="171">
        <v>0</v>
      </c>
      <c r="I1055" s="170">
        <v>0</v>
      </c>
      <c r="J1055" s="172">
        <v>0</v>
      </c>
      <c r="K1055" s="23">
        <v>0</v>
      </c>
      <c r="L1055" s="23">
        <v>0</v>
      </c>
      <c r="M1055" s="23">
        <v>0</v>
      </c>
      <c r="N1055" s="23">
        <v>0</v>
      </c>
      <c r="O1055" s="23">
        <v>0</v>
      </c>
      <c r="P1055" s="23">
        <v>0</v>
      </c>
      <c r="Q1055" s="23">
        <v>0</v>
      </c>
      <c r="R1055" s="23">
        <v>0</v>
      </c>
      <c r="S1055" s="23">
        <v>0</v>
      </c>
      <c r="T1055" s="23">
        <v>0</v>
      </c>
      <c r="U1055" s="23">
        <v>0</v>
      </c>
      <c r="V1055" s="24">
        <v>0</v>
      </c>
      <c r="W1055" s="23">
        <v>0</v>
      </c>
      <c r="X1055" s="23">
        <v>0</v>
      </c>
      <c r="Y1055" s="23">
        <v>0</v>
      </c>
      <c r="Z1055" s="23">
        <v>0</v>
      </c>
      <c r="AA1055" s="24">
        <v>0</v>
      </c>
      <c r="AB1055" s="23">
        <v>0</v>
      </c>
      <c r="AC1055" s="23">
        <v>0</v>
      </c>
      <c r="AD1055" s="23">
        <v>0</v>
      </c>
      <c r="AE1055" s="23">
        <v>0</v>
      </c>
      <c r="AF1055" s="23">
        <v>0</v>
      </c>
      <c r="AG1055" s="23">
        <v>0</v>
      </c>
      <c r="AH1055" s="23">
        <v>0</v>
      </c>
      <c r="AI1055" s="23">
        <v>0</v>
      </c>
      <c r="AJ1055" s="24">
        <v>0</v>
      </c>
      <c r="AK1055" s="23">
        <v>0</v>
      </c>
      <c r="AL1055" s="23">
        <v>0</v>
      </c>
      <c r="AM1055" s="23">
        <v>0</v>
      </c>
      <c r="AN1055" s="23">
        <v>0</v>
      </c>
      <c r="AO1055" s="23">
        <v>0</v>
      </c>
      <c r="AP1055" s="23">
        <v>0</v>
      </c>
      <c r="AQ1055" s="23">
        <v>0</v>
      </c>
      <c r="AR1055" s="24">
        <v>0</v>
      </c>
      <c r="AS1055" s="23">
        <v>0</v>
      </c>
      <c r="AT1055" s="24">
        <v>0</v>
      </c>
      <c r="AU1055" s="23">
        <v>0</v>
      </c>
      <c r="AV1055" s="23">
        <v>0</v>
      </c>
      <c r="AW1055" s="23">
        <v>0</v>
      </c>
      <c r="AX1055" s="23">
        <v>0</v>
      </c>
      <c r="AY1055" s="24">
        <v>0</v>
      </c>
      <c r="AZ1055" s="23">
        <v>0</v>
      </c>
      <c r="BA1055" s="23">
        <v>0</v>
      </c>
      <c r="BB1055" s="24">
        <v>0</v>
      </c>
    </row>
    <row r="1056" spans="1:54">
      <c r="A1056" s="17" t="s">
        <v>259</v>
      </c>
      <c r="B1056" s="18" t="s">
        <v>918</v>
      </c>
      <c r="C1056" s="18" t="s">
        <v>1113</v>
      </c>
      <c r="D1056" s="23">
        <v>7</v>
      </c>
      <c r="E1056" s="80" t="s">
        <v>1501</v>
      </c>
      <c r="F1056" s="80" t="s">
        <v>2314</v>
      </c>
      <c r="G1056" s="81">
        <v>1.3880858505715426E-4</v>
      </c>
      <c r="H1056" s="171">
        <v>0</v>
      </c>
      <c r="I1056" s="170">
        <v>0</v>
      </c>
      <c r="J1056" s="172">
        <v>0</v>
      </c>
      <c r="K1056" s="23">
        <v>0</v>
      </c>
      <c r="L1056" s="23">
        <v>0</v>
      </c>
      <c r="M1056" s="23">
        <v>0</v>
      </c>
      <c r="N1056" s="23">
        <v>0</v>
      </c>
      <c r="O1056" s="23">
        <v>0</v>
      </c>
      <c r="P1056" s="23">
        <v>0</v>
      </c>
      <c r="Q1056" s="23">
        <v>0</v>
      </c>
      <c r="R1056" s="23">
        <v>0</v>
      </c>
      <c r="S1056" s="23">
        <v>0</v>
      </c>
      <c r="T1056" s="23">
        <v>0</v>
      </c>
      <c r="U1056" s="23">
        <v>0</v>
      </c>
      <c r="V1056" s="24">
        <v>0</v>
      </c>
      <c r="W1056" s="23">
        <v>0</v>
      </c>
      <c r="X1056" s="23">
        <v>0</v>
      </c>
      <c r="Y1056" s="23">
        <v>0</v>
      </c>
      <c r="Z1056" s="23">
        <v>0</v>
      </c>
      <c r="AA1056" s="24">
        <v>0</v>
      </c>
      <c r="AB1056" s="23">
        <v>0</v>
      </c>
      <c r="AC1056" s="23">
        <v>0</v>
      </c>
      <c r="AD1056" s="23">
        <v>0</v>
      </c>
      <c r="AE1056" s="23">
        <v>0</v>
      </c>
      <c r="AF1056" s="23">
        <v>0</v>
      </c>
      <c r="AG1056" s="23">
        <v>0</v>
      </c>
      <c r="AH1056" s="23">
        <v>0</v>
      </c>
      <c r="AI1056" s="23">
        <v>0</v>
      </c>
      <c r="AJ1056" s="24">
        <v>0</v>
      </c>
      <c r="AK1056" s="23">
        <v>0</v>
      </c>
      <c r="AL1056" s="23">
        <v>0</v>
      </c>
      <c r="AM1056" s="23">
        <v>0</v>
      </c>
      <c r="AN1056" s="23">
        <v>0</v>
      </c>
      <c r="AO1056" s="23">
        <v>0</v>
      </c>
      <c r="AP1056" s="23">
        <v>0</v>
      </c>
      <c r="AQ1056" s="23">
        <v>0</v>
      </c>
      <c r="AR1056" s="24">
        <v>0</v>
      </c>
      <c r="AS1056" s="23">
        <v>0</v>
      </c>
      <c r="AT1056" s="24">
        <v>0</v>
      </c>
      <c r="AU1056" s="23">
        <v>0</v>
      </c>
      <c r="AV1056" s="23">
        <v>0</v>
      </c>
      <c r="AW1056" s="23">
        <v>0</v>
      </c>
      <c r="AX1056" s="23">
        <v>0</v>
      </c>
      <c r="AY1056" s="24">
        <v>0</v>
      </c>
      <c r="AZ1056" s="23">
        <v>0</v>
      </c>
      <c r="BA1056" s="23">
        <v>0</v>
      </c>
      <c r="BB1056" s="24">
        <v>0</v>
      </c>
    </row>
    <row r="1057" spans="1:54">
      <c r="A1057" s="17" t="s">
        <v>259</v>
      </c>
      <c r="B1057" s="18" t="s">
        <v>918</v>
      </c>
      <c r="C1057" s="18" t="s">
        <v>1113</v>
      </c>
      <c r="D1057" s="23">
        <v>7</v>
      </c>
      <c r="E1057" s="80" t="s">
        <v>1500</v>
      </c>
      <c r="F1057" s="80" t="s">
        <v>2312</v>
      </c>
      <c r="G1057" s="81">
        <v>1.5050165149078885E-3</v>
      </c>
      <c r="H1057" s="171">
        <v>0</v>
      </c>
      <c r="I1057" s="170">
        <v>0</v>
      </c>
      <c r="J1057" s="172">
        <v>0</v>
      </c>
      <c r="K1057" s="23">
        <v>0</v>
      </c>
      <c r="L1057" s="23">
        <v>0</v>
      </c>
      <c r="M1057" s="23">
        <v>0</v>
      </c>
      <c r="N1057" s="23">
        <v>0</v>
      </c>
      <c r="O1057" s="23">
        <v>0</v>
      </c>
      <c r="P1057" s="23">
        <v>0</v>
      </c>
      <c r="Q1057" s="23">
        <v>0</v>
      </c>
      <c r="R1057" s="23">
        <v>0</v>
      </c>
      <c r="S1057" s="23">
        <v>0</v>
      </c>
      <c r="T1057" s="23">
        <v>0</v>
      </c>
      <c r="U1057" s="23">
        <v>0</v>
      </c>
      <c r="V1057" s="24">
        <v>0</v>
      </c>
      <c r="W1057" s="23">
        <v>0</v>
      </c>
      <c r="X1057" s="23">
        <v>0</v>
      </c>
      <c r="Y1057" s="23">
        <v>0</v>
      </c>
      <c r="Z1057" s="23">
        <v>0</v>
      </c>
      <c r="AA1057" s="24">
        <v>0</v>
      </c>
      <c r="AB1057" s="23">
        <v>0</v>
      </c>
      <c r="AC1057" s="23">
        <v>0</v>
      </c>
      <c r="AD1057" s="23">
        <v>0</v>
      </c>
      <c r="AE1057" s="23">
        <v>0</v>
      </c>
      <c r="AF1057" s="23">
        <v>0</v>
      </c>
      <c r="AG1057" s="23">
        <v>0</v>
      </c>
      <c r="AH1057" s="23">
        <v>0</v>
      </c>
      <c r="AI1057" s="23">
        <v>0</v>
      </c>
      <c r="AJ1057" s="24">
        <v>0</v>
      </c>
      <c r="AK1057" s="23">
        <v>0</v>
      </c>
      <c r="AL1057" s="23">
        <v>0</v>
      </c>
      <c r="AM1057" s="23">
        <v>0</v>
      </c>
      <c r="AN1057" s="23">
        <v>0</v>
      </c>
      <c r="AO1057" s="23">
        <v>0</v>
      </c>
      <c r="AP1057" s="23">
        <v>0</v>
      </c>
      <c r="AQ1057" s="23">
        <v>0</v>
      </c>
      <c r="AR1057" s="24">
        <v>0</v>
      </c>
      <c r="AS1057" s="23">
        <v>0</v>
      </c>
      <c r="AT1057" s="24">
        <v>0</v>
      </c>
      <c r="AU1057" s="23">
        <v>0</v>
      </c>
      <c r="AV1057" s="23">
        <v>0</v>
      </c>
      <c r="AW1057" s="23">
        <v>0</v>
      </c>
      <c r="AX1057" s="23">
        <v>0</v>
      </c>
      <c r="AY1057" s="24">
        <v>0</v>
      </c>
      <c r="AZ1057" s="23">
        <v>0</v>
      </c>
      <c r="BA1057" s="23">
        <v>0</v>
      </c>
      <c r="BB1057" s="24">
        <v>0</v>
      </c>
    </row>
    <row r="1058" spans="1:54">
      <c r="A1058" s="75" t="s">
        <v>259</v>
      </c>
      <c r="B1058" s="75" t="s">
        <v>918</v>
      </c>
      <c r="C1058" s="75" t="s">
        <v>1113</v>
      </c>
      <c r="D1058" s="76">
        <v>7</v>
      </c>
      <c r="E1058" s="80" t="s">
        <v>1505</v>
      </c>
      <c r="F1058" s="80" t="s">
        <v>2312</v>
      </c>
      <c r="G1058" s="81">
        <v>0.64509538156681512</v>
      </c>
      <c r="H1058" s="171">
        <v>1</v>
      </c>
      <c r="I1058" s="170">
        <v>0</v>
      </c>
      <c r="J1058" s="172">
        <v>0</v>
      </c>
      <c r="K1058" s="76">
        <v>0</v>
      </c>
      <c r="L1058" s="76">
        <v>0</v>
      </c>
      <c r="M1058" s="76">
        <v>0</v>
      </c>
      <c r="N1058" s="76">
        <v>0</v>
      </c>
      <c r="O1058" s="76">
        <v>0</v>
      </c>
      <c r="P1058" s="76">
        <v>0</v>
      </c>
      <c r="Q1058" s="76">
        <v>0</v>
      </c>
      <c r="R1058" s="76">
        <v>0</v>
      </c>
      <c r="S1058" s="76">
        <v>0</v>
      </c>
      <c r="T1058" s="76">
        <v>0</v>
      </c>
      <c r="U1058" s="76">
        <v>0</v>
      </c>
      <c r="V1058" s="73">
        <v>0</v>
      </c>
      <c r="W1058" s="76">
        <v>0</v>
      </c>
      <c r="X1058" s="76">
        <v>0</v>
      </c>
      <c r="Y1058" s="76">
        <v>0</v>
      </c>
      <c r="Z1058" s="76">
        <v>0</v>
      </c>
      <c r="AA1058" s="73">
        <v>0</v>
      </c>
      <c r="AB1058" s="76">
        <v>0</v>
      </c>
      <c r="AC1058" s="76">
        <v>0</v>
      </c>
      <c r="AD1058" s="76">
        <v>0</v>
      </c>
      <c r="AE1058" s="76">
        <v>0</v>
      </c>
      <c r="AF1058" s="76">
        <v>0</v>
      </c>
      <c r="AG1058" s="76">
        <v>0</v>
      </c>
      <c r="AH1058" s="76">
        <v>0</v>
      </c>
      <c r="AI1058" s="76">
        <v>0</v>
      </c>
      <c r="AJ1058" s="73">
        <v>0</v>
      </c>
      <c r="AK1058" s="76">
        <v>0</v>
      </c>
      <c r="AL1058" s="76">
        <v>0</v>
      </c>
      <c r="AM1058" s="76">
        <v>0</v>
      </c>
      <c r="AN1058" s="76">
        <v>0</v>
      </c>
      <c r="AO1058" s="76">
        <v>0</v>
      </c>
      <c r="AP1058" s="76">
        <v>0</v>
      </c>
      <c r="AQ1058" s="76">
        <v>0</v>
      </c>
      <c r="AR1058" s="73">
        <v>0</v>
      </c>
      <c r="AS1058" s="77">
        <v>1</v>
      </c>
      <c r="AT1058" s="74">
        <v>1</v>
      </c>
      <c r="AU1058" s="77">
        <v>1</v>
      </c>
      <c r="AV1058" s="77">
        <v>1</v>
      </c>
      <c r="AW1058" s="77">
        <v>1</v>
      </c>
      <c r="AX1058" s="76">
        <v>0</v>
      </c>
      <c r="AY1058" s="73">
        <v>0</v>
      </c>
      <c r="AZ1058" s="23">
        <v>0</v>
      </c>
      <c r="BA1058" s="23">
        <v>0</v>
      </c>
      <c r="BB1058" s="24">
        <v>0</v>
      </c>
    </row>
    <row r="1059" spans="1:54">
      <c r="A1059" s="17" t="s">
        <v>259</v>
      </c>
      <c r="B1059" s="18" t="s">
        <v>918</v>
      </c>
      <c r="C1059" s="18" t="s">
        <v>1113</v>
      </c>
      <c r="D1059" s="23">
        <v>7</v>
      </c>
      <c r="E1059" s="80" t="s">
        <v>1503</v>
      </c>
      <c r="F1059" s="80" t="s">
        <v>2311</v>
      </c>
      <c r="G1059" s="81">
        <v>7.2137178981569322E-3</v>
      </c>
      <c r="H1059" s="171">
        <v>0</v>
      </c>
      <c r="I1059" s="170">
        <v>0</v>
      </c>
      <c r="J1059" s="172">
        <v>0</v>
      </c>
      <c r="K1059" s="23">
        <v>0</v>
      </c>
      <c r="L1059" s="23">
        <v>0</v>
      </c>
      <c r="M1059" s="23">
        <v>0</v>
      </c>
      <c r="N1059" s="23">
        <v>0</v>
      </c>
      <c r="O1059" s="23">
        <v>0</v>
      </c>
      <c r="P1059" s="23">
        <v>0</v>
      </c>
      <c r="Q1059" s="23">
        <v>0</v>
      </c>
      <c r="R1059" s="23">
        <v>0</v>
      </c>
      <c r="S1059" s="23">
        <v>0</v>
      </c>
      <c r="T1059" s="23">
        <v>0</v>
      </c>
      <c r="U1059" s="23">
        <v>0</v>
      </c>
      <c r="V1059" s="24">
        <v>0</v>
      </c>
      <c r="W1059" s="23">
        <v>0</v>
      </c>
      <c r="X1059" s="23">
        <v>0</v>
      </c>
      <c r="Y1059" s="23">
        <v>0</v>
      </c>
      <c r="Z1059" s="23">
        <v>0</v>
      </c>
      <c r="AA1059" s="24">
        <v>0</v>
      </c>
      <c r="AB1059" s="23">
        <v>0</v>
      </c>
      <c r="AC1059" s="23">
        <v>0</v>
      </c>
      <c r="AD1059" s="23">
        <v>0</v>
      </c>
      <c r="AE1059" s="23">
        <v>0</v>
      </c>
      <c r="AF1059" s="23">
        <v>0</v>
      </c>
      <c r="AG1059" s="23">
        <v>0</v>
      </c>
      <c r="AH1059" s="23">
        <v>0</v>
      </c>
      <c r="AI1059" s="23">
        <v>0</v>
      </c>
      <c r="AJ1059" s="24">
        <v>0</v>
      </c>
      <c r="AK1059" s="23">
        <v>0</v>
      </c>
      <c r="AL1059" s="23">
        <v>0</v>
      </c>
      <c r="AM1059" s="23">
        <v>0</v>
      </c>
      <c r="AN1059" s="23">
        <v>0</v>
      </c>
      <c r="AO1059" s="23">
        <v>0</v>
      </c>
      <c r="AP1059" s="23">
        <v>0</v>
      </c>
      <c r="AQ1059" s="23">
        <v>0</v>
      </c>
      <c r="AR1059" s="24">
        <v>0</v>
      </c>
      <c r="AS1059" s="23">
        <v>0</v>
      </c>
      <c r="AT1059" s="24">
        <v>0</v>
      </c>
      <c r="AU1059" s="23">
        <v>0</v>
      </c>
      <c r="AV1059" s="23">
        <v>0</v>
      </c>
      <c r="AW1059" s="23">
        <v>1</v>
      </c>
      <c r="AX1059" s="23">
        <v>0</v>
      </c>
      <c r="AY1059" s="24">
        <v>0</v>
      </c>
      <c r="AZ1059" s="23">
        <v>0</v>
      </c>
      <c r="BA1059" s="23">
        <v>0</v>
      </c>
      <c r="BB1059" s="24">
        <v>0</v>
      </c>
    </row>
    <row r="1060" spans="1:54">
      <c r="A1060" s="17" t="s">
        <v>259</v>
      </c>
      <c r="B1060" s="18" t="s">
        <v>918</v>
      </c>
      <c r="C1060" s="18" t="s">
        <v>1113</v>
      </c>
      <c r="D1060" s="23">
        <v>7</v>
      </c>
      <c r="E1060" s="80" t="s">
        <v>1508</v>
      </c>
      <c r="F1060" s="80" t="s">
        <v>2310</v>
      </c>
      <c r="G1060" s="81">
        <v>3.2090861036376372</v>
      </c>
      <c r="H1060" s="171">
        <v>4</v>
      </c>
      <c r="I1060" s="170">
        <v>3</v>
      </c>
      <c r="J1060" s="172">
        <v>0</v>
      </c>
      <c r="K1060" s="23">
        <v>0</v>
      </c>
      <c r="L1060" s="23">
        <v>0</v>
      </c>
      <c r="M1060" s="23">
        <v>0</v>
      </c>
      <c r="N1060" s="23">
        <v>0</v>
      </c>
      <c r="O1060" s="23">
        <v>0</v>
      </c>
      <c r="P1060" s="23">
        <v>0</v>
      </c>
      <c r="Q1060" s="23">
        <v>0</v>
      </c>
      <c r="R1060" s="23">
        <v>0</v>
      </c>
      <c r="S1060" s="23">
        <v>0</v>
      </c>
      <c r="T1060" s="23">
        <v>0</v>
      </c>
      <c r="U1060" s="23">
        <v>0</v>
      </c>
      <c r="V1060" s="24">
        <v>0</v>
      </c>
      <c r="W1060" s="23">
        <v>0</v>
      </c>
      <c r="X1060" s="23">
        <v>0</v>
      </c>
      <c r="Y1060" s="23">
        <v>0</v>
      </c>
      <c r="Z1060" s="23">
        <v>0</v>
      </c>
      <c r="AA1060" s="24">
        <v>0</v>
      </c>
      <c r="AB1060" s="23">
        <v>0</v>
      </c>
      <c r="AC1060" s="23">
        <v>0</v>
      </c>
      <c r="AD1060" s="23">
        <v>0</v>
      </c>
      <c r="AE1060" s="23">
        <v>0</v>
      </c>
      <c r="AF1060" s="23">
        <v>0</v>
      </c>
      <c r="AG1060" s="23">
        <v>0</v>
      </c>
      <c r="AH1060" s="23">
        <v>0</v>
      </c>
      <c r="AI1060" s="23">
        <v>0</v>
      </c>
      <c r="AJ1060" s="24">
        <v>0</v>
      </c>
      <c r="AK1060" s="23">
        <v>0</v>
      </c>
      <c r="AL1060" s="23">
        <v>0</v>
      </c>
      <c r="AM1060" s="23">
        <v>0</v>
      </c>
      <c r="AN1060" s="23">
        <v>0</v>
      </c>
      <c r="AO1060" s="23">
        <v>0</v>
      </c>
      <c r="AP1060" s="23">
        <v>0</v>
      </c>
      <c r="AQ1060" s="23">
        <v>0</v>
      </c>
      <c r="AR1060" s="24">
        <v>0</v>
      </c>
      <c r="AS1060" s="23">
        <v>1</v>
      </c>
      <c r="AT1060" s="24">
        <v>1</v>
      </c>
      <c r="AU1060" s="23">
        <v>1</v>
      </c>
      <c r="AV1060" s="23">
        <v>1</v>
      </c>
      <c r="AW1060" s="23">
        <v>1</v>
      </c>
      <c r="AX1060" s="23">
        <v>0</v>
      </c>
      <c r="AY1060" s="24">
        <v>0</v>
      </c>
      <c r="AZ1060" s="23">
        <v>0</v>
      </c>
      <c r="BA1060" s="23">
        <v>0</v>
      </c>
      <c r="BB1060" s="24">
        <v>0</v>
      </c>
    </row>
    <row r="1061" spans="1:54">
      <c r="A1061" s="17" t="s">
        <v>259</v>
      </c>
      <c r="B1061" s="18" t="s">
        <v>918</v>
      </c>
      <c r="C1061" s="18" t="s">
        <v>1113</v>
      </c>
      <c r="D1061" s="23">
        <v>7</v>
      </c>
      <c r="E1061" s="80" t="s">
        <v>1502</v>
      </c>
      <c r="F1061" s="80" t="s">
        <v>2310</v>
      </c>
      <c r="G1061" s="81">
        <v>8.6439399898466537E-4</v>
      </c>
      <c r="H1061" s="171">
        <v>0</v>
      </c>
      <c r="I1061" s="170">
        <v>0</v>
      </c>
      <c r="J1061" s="172">
        <v>0</v>
      </c>
      <c r="K1061" s="23">
        <v>0</v>
      </c>
      <c r="L1061" s="23">
        <v>0</v>
      </c>
      <c r="M1061" s="23">
        <v>0</v>
      </c>
      <c r="N1061" s="23">
        <v>0</v>
      </c>
      <c r="O1061" s="23">
        <v>0</v>
      </c>
      <c r="P1061" s="23">
        <v>0</v>
      </c>
      <c r="Q1061" s="23">
        <v>0</v>
      </c>
      <c r="R1061" s="23">
        <v>0</v>
      </c>
      <c r="S1061" s="23">
        <v>0</v>
      </c>
      <c r="T1061" s="23">
        <v>0</v>
      </c>
      <c r="U1061" s="23">
        <v>0</v>
      </c>
      <c r="V1061" s="24">
        <v>0</v>
      </c>
      <c r="W1061" s="23">
        <v>0</v>
      </c>
      <c r="X1061" s="23">
        <v>0</v>
      </c>
      <c r="Y1061" s="23">
        <v>0</v>
      </c>
      <c r="Z1061" s="23">
        <v>0</v>
      </c>
      <c r="AA1061" s="24">
        <v>0</v>
      </c>
      <c r="AB1061" s="23">
        <v>0</v>
      </c>
      <c r="AC1061" s="23">
        <v>0</v>
      </c>
      <c r="AD1061" s="23">
        <v>0</v>
      </c>
      <c r="AE1061" s="23">
        <v>0</v>
      </c>
      <c r="AF1061" s="23">
        <v>0</v>
      </c>
      <c r="AG1061" s="23">
        <v>0</v>
      </c>
      <c r="AH1061" s="23">
        <v>0</v>
      </c>
      <c r="AI1061" s="23">
        <v>0</v>
      </c>
      <c r="AJ1061" s="24">
        <v>0</v>
      </c>
      <c r="AK1061" s="23">
        <v>0</v>
      </c>
      <c r="AL1061" s="23">
        <v>0</v>
      </c>
      <c r="AM1061" s="23">
        <v>0</v>
      </c>
      <c r="AN1061" s="23">
        <v>0</v>
      </c>
      <c r="AO1061" s="23">
        <v>0</v>
      </c>
      <c r="AP1061" s="23">
        <v>0</v>
      </c>
      <c r="AQ1061" s="23">
        <v>0</v>
      </c>
      <c r="AR1061" s="24">
        <v>0</v>
      </c>
      <c r="AS1061" s="23">
        <v>0</v>
      </c>
      <c r="AT1061" s="24">
        <v>0</v>
      </c>
      <c r="AU1061" s="23">
        <v>0</v>
      </c>
      <c r="AV1061" s="23">
        <v>0</v>
      </c>
      <c r="AW1061" s="23">
        <v>1</v>
      </c>
      <c r="AX1061" s="23">
        <v>0</v>
      </c>
      <c r="AY1061" s="24">
        <v>0</v>
      </c>
      <c r="AZ1061" s="23">
        <v>0</v>
      </c>
      <c r="BA1061" s="23">
        <v>0</v>
      </c>
      <c r="BB1061" s="24">
        <v>0</v>
      </c>
    </row>
    <row r="1062" spans="1:54">
      <c r="A1062" s="17" t="s">
        <v>259</v>
      </c>
      <c r="B1062" s="18" t="s">
        <v>918</v>
      </c>
      <c r="C1062" s="18" t="s">
        <v>1113</v>
      </c>
      <c r="D1062" s="23">
        <v>7</v>
      </c>
      <c r="E1062" s="80" t="s">
        <v>1506</v>
      </c>
      <c r="F1062" s="80" t="s">
        <v>2310</v>
      </c>
      <c r="G1062" s="81">
        <v>1.1744514007848863</v>
      </c>
      <c r="H1062" s="171">
        <v>3</v>
      </c>
      <c r="I1062" s="170">
        <v>3</v>
      </c>
      <c r="J1062" s="172">
        <v>0</v>
      </c>
      <c r="K1062" s="23">
        <v>0</v>
      </c>
      <c r="L1062" s="23">
        <v>0</v>
      </c>
      <c r="M1062" s="23">
        <v>0</v>
      </c>
      <c r="N1062" s="23">
        <v>0</v>
      </c>
      <c r="O1062" s="23">
        <v>0</v>
      </c>
      <c r="P1062" s="23">
        <v>0</v>
      </c>
      <c r="Q1062" s="23">
        <v>0</v>
      </c>
      <c r="R1062" s="23">
        <v>0</v>
      </c>
      <c r="S1062" s="23">
        <v>0</v>
      </c>
      <c r="T1062" s="23">
        <v>0</v>
      </c>
      <c r="U1062" s="23">
        <v>0</v>
      </c>
      <c r="V1062" s="24">
        <v>0</v>
      </c>
      <c r="W1062" s="23">
        <v>0</v>
      </c>
      <c r="X1062" s="23">
        <v>0</v>
      </c>
      <c r="Y1062" s="23">
        <v>0</v>
      </c>
      <c r="Z1062" s="23">
        <v>0</v>
      </c>
      <c r="AA1062" s="24">
        <v>0</v>
      </c>
      <c r="AB1062" s="23">
        <v>0</v>
      </c>
      <c r="AC1062" s="23">
        <v>0</v>
      </c>
      <c r="AD1062" s="23">
        <v>0</v>
      </c>
      <c r="AE1062" s="23">
        <v>0</v>
      </c>
      <c r="AF1062" s="23">
        <v>0</v>
      </c>
      <c r="AG1062" s="23">
        <v>0</v>
      </c>
      <c r="AH1062" s="23">
        <v>0</v>
      </c>
      <c r="AI1062" s="23">
        <v>0</v>
      </c>
      <c r="AJ1062" s="24">
        <v>0</v>
      </c>
      <c r="AK1062" s="23">
        <v>0</v>
      </c>
      <c r="AL1062" s="23">
        <v>0</v>
      </c>
      <c r="AM1062" s="23">
        <v>0</v>
      </c>
      <c r="AN1062" s="23">
        <v>0</v>
      </c>
      <c r="AO1062" s="23">
        <v>0</v>
      </c>
      <c r="AP1062" s="23">
        <v>0</v>
      </c>
      <c r="AQ1062" s="23">
        <v>0</v>
      </c>
      <c r="AR1062" s="24">
        <v>0</v>
      </c>
      <c r="AS1062" s="23">
        <v>1</v>
      </c>
      <c r="AT1062" s="24">
        <v>1</v>
      </c>
      <c r="AU1062" s="23">
        <v>1</v>
      </c>
      <c r="AV1062" s="23">
        <v>1</v>
      </c>
      <c r="AW1062" s="23">
        <v>1</v>
      </c>
      <c r="AX1062" s="23">
        <v>0</v>
      </c>
      <c r="AY1062" s="24">
        <v>0</v>
      </c>
      <c r="AZ1062" s="23">
        <v>0</v>
      </c>
      <c r="BA1062" s="23">
        <v>0</v>
      </c>
      <c r="BB1062" s="24">
        <v>0</v>
      </c>
    </row>
    <row r="1063" spans="1:54">
      <c r="A1063" s="17" t="s">
        <v>259</v>
      </c>
      <c r="B1063" s="18" t="s">
        <v>918</v>
      </c>
      <c r="C1063" s="18" t="s">
        <v>1113</v>
      </c>
      <c r="D1063" s="23">
        <v>7</v>
      </c>
      <c r="E1063" s="80" t="s">
        <v>1507</v>
      </c>
      <c r="F1063" s="80" t="s">
        <v>2310</v>
      </c>
      <c r="G1063" s="81">
        <v>0.43716231640801312</v>
      </c>
      <c r="H1063" s="171">
        <v>4</v>
      </c>
      <c r="I1063" s="170">
        <v>3</v>
      </c>
      <c r="J1063" s="172">
        <v>0</v>
      </c>
      <c r="K1063" s="23">
        <v>0</v>
      </c>
      <c r="L1063" s="23">
        <v>0</v>
      </c>
      <c r="M1063" s="23">
        <v>0</v>
      </c>
      <c r="N1063" s="23">
        <v>0</v>
      </c>
      <c r="O1063" s="23">
        <v>0</v>
      </c>
      <c r="P1063" s="23">
        <v>0</v>
      </c>
      <c r="Q1063" s="23">
        <v>0</v>
      </c>
      <c r="R1063" s="23">
        <v>0</v>
      </c>
      <c r="S1063" s="23">
        <v>0</v>
      </c>
      <c r="T1063" s="23">
        <v>0</v>
      </c>
      <c r="U1063" s="23">
        <v>0</v>
      </c>
      <c r="V1063" s="24">
        <v>0</v>
      </c>
      <c r="W1063" s="23">
        <v>0</v>
      </c>
      <c r="X1063" s="23">
        <v>0</v>
      </c>
      <c r="Y1063" s="23">
        <v>0</v>
      </c>
      <c r="Z1063" s="23">
        <v>0</v>
      </c>
      <c r="AA1063" s="24">
        <v>0</v>
      </c>
      <c r="AB1063" s="23">
        <v>0</v>
      </c>
      <c r="AC1063" s="23">
        <v>0</v>
      </c>
      <c r="AD1063" s="23">
        <v>0</v>
      </c>
      <c r="AE1063" s="23">
        <v>0</v>
      </c>
      <c r="AF1063" s="23">
        <v>0</v>
      </c>
      <c r="AG1063" s="23">
        <v>0</v>
      </c>
      <c r="AH1063" s="23">
        <v>0</v>
      </c>
      <c r="AI1063" s="23">
        <v>0</v>
      </c>
      <c r="AJ1063" s="24">
        <v>0</v>
      </c>
      <c r="AK1063" s="23">
        <v>0</v>
      </c>
      <c r="AL1063" s="23">
        <v>0</v>
      </c>
      <c r="AM1063" s="23">
        <v>0</v>
      </c>
      <c r="AN1063" s="23">
        <v>0</v>
      </c>
      <c r="AO1063" s="23">
        <v>0</v>
      </c>
      <c r="AP1063" s="23">
        <v>0</v>
      </c>
      <c r="AQ1063" s="23">
        <v>0</v>
      </c>
      <c r="AR1063" s="24">
        <v>0</v>
      </c>
      <c r="AS1063" s="23">
        <v>1</v>
      </c>
      <c r="AT1063" s="24">
        <v>1</v>
      </c>
      <c r="AU1063" s="23">
        <v>1</v>
      </c>
      <c r="AV1063" s="23">
        <v>1</v>
      </c>
      <c r="AW1063" s="23">
        <v>1</v>
      </c>
      <c r="AX1063" s="23">
        <v>0</v>
      </c>
      <c r="AY1063" s="24">
        <v>0</v>
      </c>
      <c r="AZ1063" s="23">
        <v>0</v>
      </c>
      <c r="BA1063" s="23">
        <v>0</v>
      </c>
      <c r="BB1063" s="24">
        <v>0</v>
      </c>
    </row>
    <row r="1064" spans="1:54">
      <c r="A1064" s="17" t="s">
        <v>259</v>
      </c>
      <c r="B1064" s="18" t="s">
        <v>918</v>
      </c>
      <c r="C1064" s="18" t="s">
        <v>1113</v>
      </c>
      <c r="D1064" s="23">
        <v>7</v>
      </c>
      <c r="E1064" s="80" t="s">
        <v>1504</v>
      </c>
      <c r="F1064" s="80" t="s">
        <v>2310</v>
      </c>
      <c r="G1064" s="81">
        <v>0.63183164169512018</v>
      </c>
      <c r="H1064" s="171">
        <v>3</v>
      </c>
      <c r="I1064" s="170">
        <v>0</v>
      </c>
      <c r="J1064" s="172">
        <v>0</v>
      </c>
      <c r="K1064" s="23">
        <v>0</v>
      </c>
      <c r="L1064" s="23">
        <v>0</v>
      </c>
      <c r="M1064" s="23">
        <v>0</v>
      </c>
      <c r="N1064" s="23">
        <v>0</v>
      </c>
      <c r="O1064" s="23">
        <v>0</v>
      </c>
      <c r="P1064" s="23">
        <v>0</v>
      </c>
      <c r="Q1064" s="23">
        <v>0</v>
      </c>
      <c r="R1064" s="23">
        <v>0</v>
      </c>
      <c r="S1064" s="23">
        <v>0</v>
      </c>
      <c r="T1064" s="23">
        <v>0</v>
      </c>
      <c r="U1064" s="23">
        <v>0</v>
      </c>
      <c r="V1064" s="24">
        <v>0</v>
      </c>
      <c r="W1064" s="23">
        <v>0</v>
      </c>
      <c r="X1064" s="23">
        <v>0</v>
      </c>
      <c r="Y1064" s="23">
        <v>0</v>
      </c>
      <c r="Z1064" s="23">
        <v>0</v>
      </c>
      <c r="AA1064" s="24">
        <v>0</v>
      </c>
      <c r="AB1064" s="23">
        <v>0</v>
      </c>
      <c r="AC1064" s="23">
        <v>0</v>
      </c>
      <c r="AD1064" s="23">
        <v>0</v>
      </c>
      <c r="AE1064" s="23">
        <v>0</v>
      </c>
      <c r="AF1064" s="23">
        <v>0</v>
      </c>
      <c r="AG1064" s="23">
        <v>0</v>
      </c>
      <c r="AH1064" s="23">
        <v>0</v>
      </c>
      <c r="AI1064" s="23">
        <v>0</v>
      </c>
      <c r="AJ1064" s="24">
        <v>0</v>
      </c>
      <c r="AK1064" s="23">
        <v>0</v>
      </c>
      <c r="AL1064" s="23">
        <v>0</v>
      </c>
      <c r="AM1064" s="23">
        <v>0</v>
      </c>
      <c r="AN1064" s="23">
        <v>0</v>
      </c>
      <c r="AO1064" s="23">
        <v>0</v>
      </c>
      <c r="AP1064" s="23">
        <v>0</v>
      </c>
      <c r="AQ1064" s="23">
        <v>0</v>
      </c>
      <c r="AR1064" s="24">
        <v>0</v>
      </c>
      <c r="AS1064" s="23">
        <v>1</v>
      </c>
      <c r="AT1064" s="24">
        <v>1</v>
      </c>
      <c r="AU1064" s="23">
        <v>1</v>
      </c>
      <c r="AV1064" s="23">
        <v>1</v>
      </c>
      <c r="AW1064" s="23">
        <v>1</v>
      </c>
      <c r="AX1064" s="23">
        <v>0</v>
      </c>
      <c r="AY1064" s="24">
        <v>0</v>
      </c>
      <c r="AZ1064" s="23">
        <v>0</v>
      </c>
      <c r="BA1064" s="23">
        <v>0</v>
      </c>
      <c r="BB1064" s="24">
        <v>0</v>
      </c>
    </row>
    <row r="1065" spans="1:54">
      <c r="A1065" s="17" t="s">
        <v>424</v>
      </c>
      <c r="B1065" s="18" t="s">
        <v>918</v>
      </c>
      <c r="C1065" s="18" t="s">
        <v>1113</v>
      </c>
      <c r="D1065" s="23">
        <v>1007</v>
      </c>
      <c r="E1065" s="80" t="s">
        <v>1501</v>
      </c>
      <c r="F1065" s="80" t="s">
        <v>2314</v>
      </c>
      <c r="G1065" s="81">
        <v>3.53921576892735E-5</v>
      </c>
      <c r="H1065" s="171">
        <v>0</v>
      </c>
      <c r="I1065" s="170">
        <v>0</v>
      </c>
      <c r="J1065" s="172">
        <v>0</v>
      </c>
      <c r="K1065" s="23">
        <v>0</v>
      </c>
      <c r="L1065" s="23">
        <v>0</v>
      </c>
      <c r="M1065" s="23">
        <v>0</v>
      </c>
      <c r="N1065" s="23">
        <v>0</v>
      </c>
      <c r="O1065" s="23">
        <v>0</v>
      </c>
      <c r="P1065" s="23">
        <v>0</v>
      </c>
      <c r="Q1065" s="23">
        <v>0</v>
      </c>
      <c r="R1065" s="23">
        <v>0</v>
      </c>
      <c r="S1065" s="23">
        <v>0</v>
      </c>
      <c r="T1065" s="23">
        <v>0</v>
      </c>
      <c r="U1065" s="23">
        <v>0</v>
      </c>
      <c r="V1065" s="24">
        <v>0</v>
      </c>
      <c r="W1065" s="23">
        <v>0</v>
      </c>
      <c r="X1065" s="23">
        <v>0</v>
      </c>
      <c r="Y1065" s="23">
        <v>0</v>
      </c>
      <c r="Z1065" s="23">
        <v>0</v>
      </c>
      <c r="AA1065" s="24">
        <v>0</v>
      </c>
      <c r="AB1065" s="23">
        <v>0</v>
      </c>
      <c r="AC1065" s="23">
        <v>0</v>
      </c>
      <c r="AD1065" s="23">
        <v>0</v>
      </c>
      <c r="AE1065" s="23">
        <v>0</v>
      </c>
      <c r="AF1065" s="23">
        <v>0</v>
      </c>
      <c r="AG1065" s="23">
        <v>0</v>
      </c>
      <c r="AH1065" s="23">
        <v>0</v>
      </c>
      <c r="AI1065" s="23">
        <v>0</v>
      </c>
      <c r="AJ1065" s="24">
        <v>0</v>
      </c>
      <c r="AK1065" s="23">
        <v>0</v>
      </c>
      <c r="AL1065" s="23">
        <v>0</v>
      </c>
      <c r="AM1065" s="23">
        <v>0</v>
      </c>
      <c r="AN1065" s="23">
        <v>0</v>
      </c>
      <c r="AO1065" s="23">
        <v>0</v>
      </c>
      <c r="AP1065" s="23">
        <v>0</v>
      </c>
      <c r="AQ1065" s="23">
        <v>0</v>
      </c>
      <c r="AR1065" s="24">
        <v>0</v>
      </c>
      <c r="AS1065" s="23">
        <v>0</v>
      </c>
      <c r="AT1065" s="24">
        <v>0</v>
      </c>
      <c r="AU1065" s="23">
        <v>0</v>
      </c>
      <c r="AV1065" s="23">
        <v>0</v>
      </c>
      <c r="AW1065" s="23">
        <v>0</v>
      </c>
      <c r="AX1065" s="23">
        <v>0</v>
      </c>
      <c r="AY1065" s="24">
        <v>0</v>
      </c>
      <c r="AZ1065" s="23">
        <v>0</v>
      </c>
      <c r="BA1065" s="23">
        <v>0</v>
      </c>
      <c r="BB1065" s="24">
        <v>0</v>
      </c>
    </row>
    <row r="1066" spans="1:54">
      <c r="A1066" s="17" t="s">
        <v>424</v>
      </c>
      <c r="B1066" s="18" t="s">
        <v>918</v>
      </c>
      <c r="C1066" s="18" t="s">
        <v>1113</v>
      </c>
      <c r="D1066" s="23">
        <v>1007</v>
      </c>
      <c r="E1066" s="80" t="s">
        <v>1500</v>
      </c>
      <c r="F1066" s="80" t="s">
        <v>2312</v>
      </c>
      <c r="G1066" s="81">
        <v>3.0662942524264583E-4</v>
      </c>
      <c r="H1066" s="171">
        <v>0</v>
      </c>
      <c r="I1066" s="170">
        <v>0</v>
      </c>
      <c r="J1066" s="172">
        <v>0</v>
      </c>
      <c r="K1066" s="23">
        <v>0</v>
      </c>
      <c r="L1066" s="23">
        <v>0</v>
      </c>
      <c r="M1066" s="23">
        <v>0</v>
      </c>
      <c r="N1066" s="23">
        <v>0</v>
      </c>
      <c r="O1066" s="23">
        <v>0</v>
      </c>
      <c r="P1066" s="23">
        <v>0</v>
      </c>
      <c r="Q1066" s="23">
        <v>0</v>
      </c>
      <c r="R1066" s="23">
        <v>0</v>
      </c>
      <c r="S1066" s="23">
        <v>0</v>
      </c>
      <c r="T1066" s="23">
        <v>0</v>
      </c>
      <c r="U1066" s="23">
        <v>0</v>
      </c>
      <c r="V1066" s="24">
        <v>0</v>
      </c>
      <c r="W1066" s="23">
        <v>0</v>
      </c>
      <c r="X1066" s="23">
        <v>0</v>
      </c>
      <c r="Y1066" s="23">
        <v>0</v>
      </c>
      <c r="Z1066" s="23">
        <v>0</v>
      </c>
      <c r="AA1066" s="24">
        <v>0</v>
      </c>
      <c r="AB1066" s="23">
        <v>0</v>
      </c>
      <c r="AC1066" s="23">
        <v>0</v>
      </c>
      <c r="AD1066" s="23">
        <v>0</v>
      </c>
      <c r="AE1066" s="23">
        <v>0</v>
      </c>
      <c r="AF1066" s="23">
        <v>0</v>
      </c>
      <c r="AG1066" s="23">
        <v>0</v>
      </c>
      <c r="AH1066" s="23">
        <v>0</v>
      </c>
      <c r="AI1066" s="23">
        <v>0</v>
      </c>
      <c r="AJ1066" s="24">
        <v>0</v>
      </c>
      <c r="AK1066" s="23">
        <v>0</v>
      </c>
      <c r="AL1066" s="23">
        <v>0</v>
      </c>
      <c r="AM1066" s="23">
        <v>0</v>
      </c>
      <c r="AN1066" s="23">
        <v>0</v>
      </c>
      <c r="AO1066" s="23">
        <v>0</v>
      </c>
      <c r="AP1066" s="23">
        <v>0</v>
      </c>
      <c r="AQ1066" s="23">
        <v>0</v>
      </c>
      <c r="AR1066" s="24">
        <v>0</v>
      </c>
      <c r="AS1066" s="23">
        <v>0</v>
      </c>
      <c r="AT1066" s="24">
        <v>0</v>
      </c>
      <c r="AU1066" s="23">
        <v>0</v>
      </c>
      <c r="AV1066" s="23">
        <v>0</v>
      </c>
      <c r="AW1066" s="23">
        <v>0</v>
      </c>
      <c r="AX1066" s="23">
        <v>0</v>
      </c>
      <c r="AY1066" s="24">
        <v>0</v>
      </c>
      <c r="AZ1066" s="23">
        <v>0</v>
      </c>
      <c r="BA1066" s="23">
        <v>0</v>
      </c>
      <c r="BB1066" s="24">
        <v>0</v>
      </c>
    </row>
    <row r="1067" spans="1:54">
      <c r="A1067" s="75" t="s">
        <v>424</v>
      </c>
      <c r="B1067" s="75" t="s">
        <v>918</v>
      </c>
      <c r="C1067" s="75" t="s">
        <v>1113</v>
      </c>
      <c r="D1067" s="76">
        <v>1007</v>
      </c>
      <c r="E1067" s="80" t="s">
        <v>1505</v>
      </c>
      <c r="F1067" s="80" t="s">
        <v>2312</v>
      </c>
      <c r="G1067" s="81">
        <v>1.7089953721645349E-2</v>
      </c>
      <c r="H1067" s="171">
        <v>0</v>
      </c>
      <c r="I1067" s="170">
        <v>0</v>
      </c>
      <c r="J1067" s="172">
        <v>0</v>
      </c>
      <c r="K1067" s="76">
        <v>0</v>
      </c>
      <c r="L1067" s="76">
        <v>0</v>
      </c>
      <c r="M1067" s="76">
        <v>0</v>
      </c>
      <c r="N1067" s="76">
        <v>0</v>
      </c>
      <c r="O1067" s="76">
        <v>0</v>
      </c>
      <c r="P1067" s="76">
        <v>0</v>
      </c>
      <c r="Q1067" s="76">
        <v>0</v>
      </c>
      <c r="R1067" s="76">
        <v>0</v>
      </c>
      <c r="S1067" s="76">
        <v>0</v>
      </c>
      <c r="T1067" s="76">
        <v>0</v>
      </c>
      <c r="U1067" s="76">
        <v>0</v>
      </c>
      <c r="V1067" s="73">
        <v>0</v>
      </c>
      <c r="W1067" s="76">
        <v>0</v>
      </c>
      <c r="X1067" s="76">
        <v>0</v>
      </c>
      <c r="Y1067" s="76">
        <v>0</v>
      </c>
      <c r="Z1067" s="76">
        <v>0</v>
      </c>
      <c r="AA1067" s="73">
        <v>0</v>
      </c>
      <c r="AB1067" s="76">
        <v>0</v>
      </c>
      <c r="AC1067" s="76">
        <v>0</v>
      </c>
      <c r="AD1067" s="76">
        <v>0</v>
      </c>
      <c r="AE1067" s="76">
        <v>0</v>
      </c>
      <c r="AF1067" s="76">
        <v>0</v>
      </c>
      <c r="AG1067" s="76">
        <v>0</v>
      </c>
      <c r="AH1067" s="76">
        <v>0</v>
      </c>
      <c r="AI1067" s="76">
        <v>0</v>
      </c>
      <c r="AJ1067" s="73">
        <v>0</v>
      </c>
      <c r="AK1067" s="76">
        <v>0</v>
      </c>
      <c r="AL1067" s="76">
        <v>0</v>
      </c>
      <c r="AM1067" s="76">
        <v>0</v>
      </c>
      <c r="AN1067" s="76">
        <v>0</v>
      </c>
      <c r="AO1067" s="76">
        <v>0</v>
      </c>
      <c r="AP1067" s="76">
        <v>0</v>
      </c>
      <c r="AQ1067" s="76">
        <v>0</v>
      </c>
      <c r="AR1067" s="73">
        <v>0</v>
      </c>
      <c r="AS1067" s="76">
        <v>0</v>
      </c>
      <c r="AT1067" s="74">
        <v>1</v>
      </c>
      <c r="AU1067" s="76">
        <v>0</v>
      </c>
      <c r="AV1067" s="77">
        <v>1</v>
      </c>
      <c r="AW1067" s="77">
        <v>1</v>
      </c>
      <c r="AX1067" s="76">
        <v>0</v>
      </c>
      <c r="AY1067" s="73">
        <v>0</v>
      </c>
      <c r="AZ1067" s="23">
        <v>0</v>
      </c>
      <c r="BA1067" s="23">
        <v>0</v>
      </c>
      <c r="BB1067" s="24">
        <v>0</v>
      </c>
    </row>
    <row r="1068" spans="1:54">
      <c r="A1068" s="17" t="s">
        <v>424</v>
      </c>
      <c r="B1068" s="18" t="s">
        <v>918</v>
      </c>
      <c r="C1068" s="18" t="s">
        <v>1113</v>
      </c>
      <c r="D1068" s="23">
        <v>1007</v>
      </c>
      <c r="E1068" s="80" t="s">
        <v>1503</v>
      </c>
      <c r="F1068" s="80" t="s">
        <v>2311</v>
      </c>
      <c r="G1068" s="81">
        <v>0.98469958435719829</v>
      </c>
      <c r="H1068" s="171">
        <v>1</v>
      </c>
      <c r="I1068" s="170">
        <v>2</v>
      </c>
      <c r="J1068" s="172">
        <v>0</v>
      </c>
      <c r="K1068" s="23">
        <v>0</v>
      </c>
      <c r="L1068" s="23">
        <v>0</v>
      </c>
      <c r="M1068" s="23">
        <v>0</v>
      </c>
      <c r="N1068" s="23">
        <v>0</v>
      </c>
      <c r="O1068" s="23">
        <v>0</v>
      </c>
      <c r="P1068" s="23">
        <v>0</v>
      </c>
      <c r="Q1068" s="23">
        <v>0</v>
      </c>
      <c r="R1068" s="23">
        <v>0</v>
      </c>
      <c r="S1068" s="23">
        <v>0</v>
      </c>
      <c r="T1068" s="23">
        <v>0</v>
      </c>
      <c r="U1068" s="23">
        <v>0</v>
      </c>
      <c r="V1068" s="24">
        <v>0</v>
      </c>
      <c r="W1068" s="23">
        <v>0</v>
      </c>
      <c r="X1068" s="23">
        <v>0</v>
      </c>
      <c r="Y1068" s="23">
        <v>0</v>
      </c>
      <c r="Z1068" s="23">
        <v>0</v>
      </c>
      <c r="AA1068" s="24">
        <v>0</v>
      </c>
      <c r="AB1068" s="23">
        <v>0</v>
      </c>
      <c r="AC1068" s="23">
        <v>0</v>
      </c>
      <c r="AD1068" s="23">
        <v>0</v>
      </c>
      <c r="AE1068" s="23">
        <v>0</v>
      </c>
      <c r="AF1068" s="23">
        <v>0</v>
      </c>
      <c r="AG1068" s="23">
        <v>0</v>
      </c>
      <c r="AH1068" s="23">
        <v>0</v>
      </c>
      <c r="AI1068" s="23">
        <v>0</v>
      </c>
      <c r="AJ1068" s="24">
        <v>0</v>
      </c>
      <c r="AK1068" s="23">
        <v>0</v>
      </c>
      <c r="AL1068" s="23">
        <v>0</v>
      </c>
      <c r="AM1068" s="23">
        <v>0</v>
      </c>
      <c r="AN1068" s="23">
        <v>0</v>
      </c>
      <c r="AO1068" s="23">
        <v>0</v>
      </c>
      <c r="AP1068" s="23">
        <v>0</v>
      </c>
      <c r="AQ1068" s="23">
        <v>0</v>
      </c>
      <c r="AR1068" s="24">
        <v>0</v>
      </c>
      <c r="AS1068" s="23">
        <v>1</v>
      </c>
      <c r="AT1068" s="24">
        <v>1</v>
      </c>
      <c r="AU1068" s="23">
        <v>1</v>
      </c>
      <c r="AV1068" s="23">
        <v>1</v>
      </c>
      <c r="AW1068" s="23">
        <v>1</v>
      </c>
      <c r="AX1068" s="23">
        <v>0</v>
      </c>
      <c r="AY1068" s="24">
        <v>0</v>
      </c>
      <c r="AZ1068" s="23">
        <v>0</v>
      </c>
      <c r="BA1068" s="23">
        <v>0</v>
      </c>
      <c r="BB1068" s="24">
        <v>0</v>
      </c>
    </row>
    <row r="1069" spans="1:54">
      <c r="A1069" s="17" t="s">
        <v>424</v>
      </c>
      <c r="B1069" s="18" t="s">
        <v>918</v>
      </c>
      <c r="C1069" s="18" t="s">
        <v>1113</v>
      </c>
      <c r="D1069" s="23">
        <v>1007</v>
      </c>
      <c r="E1069" s="80" t="s">
        <v>1508</v>
      </c>
      <c r="F1069" s="80" t="s">
        <v>2310</v>
      </c>
      <c r="G1069" s="81">
        <v>0.38329229248991414</v>
      </c>
      <c r="H1069" s="171">
        <v>1</v>
      </c>
      <c r="I1069" s="170">
        <v>1</v>
      </c>
      <c r="J1069" s="172">
        <v>0</v>
      </c>
      <c r="K1069" s="23">
        <v>0</v>
      </c>
      <c r="L1069" s="23">
        <v>0</v>
      </c>
      <c r="M1069" s="23">
        <v>0</v>
      </c>
      <c r="N1069" s="23">
        <v>0</v>
      </c>
      <c r="O1069" s="23">
        <v>0</v>
      </c>
      <c r="P1069" s="23">
        <v>0</v>
      </c>
      <c r="Q1069" s="23">
        <v>0</v>
      </c>
      <c r="R1069" s="23">
        <v>0</v>
      </c>
      <c r="S1069" s="23">
        <v>0</v>
      </c>
      <c r="T1069" s="23">
        <v>0</v>
      </c>
      <c r="U1069" s="23">
        <v>0</v>
      </c>
      <c r="V1069" s="24">
        <v>0</v>
      </c>
      <c r="W1069" s="23">
        <v>0</v>
      </c>
      <c r="X1069" s="23">
        <v>0</v>
      </c>
      <c r="Y1069" s="23">
        <v>0</v>
      </c>
      <c r="Z1069" s="23">
        <v>0</v>
      </c>
      <c r="AA1069" s="24">
        <v>0</v>
      </c>
      <c r="AB1069" s="23">
        <v>0</v>
      </c>
      <c r="AC1069" s="23">
        <v>0</v>
      </c>
      <c r="AD1069" s="23">
        <v>0</v>
      </c>
      <c r="AE1069" s="23">
        <v>0</v>
      </c>
      <c r="AF1069" s="23">
        <v>0</v>
      </c>
      <c r="AG1069" s="23">
        <v>0</v>
      </c>
      <c r="AH1069" s="23">
        <v>0</v>
      </c>
      <c r="AI1069" s="23">
        <v>0</v>
      </c>
      <c r="AJ1069" s="24">
        <v>0</v>
      </c>
      <c r="AK1069" s="23">
        <v>0</v>
      </c>
      <c r="AL1069" s="23">
        <v>0</v>
      </c>
      <c r="AM1069" s="23">
        <v>0</v>
      </c>
      <c r="AN1069" s="23">
        <v>0</v>
      </c>
      <c r="AO1069" s="23">
        <v>0</v>
      </c>
      <c r="AP1069" s="23">
        <v>0</v>
      </c>
      <c r="AQ1069" s="23">
        <v>0</v>
      </c>
      <c r="AR1069" s="24">
        <v>0</v>
      </c>
      <c r="AS1069" s="23">
        <v>1</v>
      </c>
      <c r="AT1069" s="24">
        <v>1</v>
      </c>
      <c r="AU1069" s="23">
        <v>1</v>
      </c>
      <c r="AV1069" s="23">
        <v>1</v>
      </c>
      <c r="AW1069" s="23">
        <v>1</v>
      </c>
      <c r="AX1069" s="23">
        <v>0</v>
      </c>
      <c r="AY1069" s="24">
        <v>0</v>
      </c>
      <c r="AZ1069" s="23">
        <v>0</v>
      </c>
      <c r="BA1069" s="23">
        <v>0</v>
      </c>
      <c r="BB1069" s="24">
        <v>0</v>
      </c>
    </row>
    <row r="1070" spans="1:54">
      <c r="A1070" s="17" t="s">
        <v>424</v>
      </c>
      <c r="B1070" s="18" t="s">
        <v>918</v>
      </c>
      <c r="C1070" s="18" t="s">
        <v>1113</v>
      </c>
      <c r="D1070" s="23">
        <v>1007</v>
      </c>
      <c r="E1070" s="80" t="s">
        <v>1502</v>
      </c>
      <c r="F1070" s="80" t="s">
        <v>2310</v>
      </c>
      <c r="G1070" s="81">
        <v>2.4871169018939334E-3</v>
      </c>
      <c r="H1070" s="171">
        <v>0</v>
      </c>
      <c r="I1070" s="170">
        <v>0</v>
      </c>
      <c r="J1070" s="172">
        <v>0</v>
      </c>
      <c r="K1070" s="23">
        <v>0</v>
      </c>
      <c r="L1070" s="23">
        <v>0</v>
      </c>
      <c r="M1070" s="23">
        <v>0</v>
      </c>
      <c r="N1070" s="23">
        <v>0</v>
      </c>
      <c r="O1070" s="23">
        <v>0</v>
      </c>
      <c r="P1070" s="23">
        <v>0</v>
      </c>
      <c r="Q1070" s="23">
        <v>0</v>
      </c>
      <c r="R1070" s="23">
        <v>0</v>
      </c>
      <c r="S1070" s="23">
        <v>0</v>
      </c>
      <c r="T1070" s="23">
        <v>0</v>
      </c>
      <c r="U1070" s="23">
        <v>0</v>
      </c>
      <c r="V1070" s="24">
        <v>0</v>
      </c>
      <c r="W1070" s="23">
        <v>0</v>
      </c>
      <c r="X1070" s="23">
        <v>0</v>
      </c>
      <c r="Y1070" s="23">
        <v>0</v>
      </c>
      <c r="Z1070" s="23">
        <v>0</v>
      </c>
      <c r="AA1070" s="24">
        <v>0</v>
      </c>
      <c r="AB1070" s="23">
        <v>0</v>
      </c>
      <c r="AC1070" s="23">
        <v>0</v>
      </c>
      <c r="AD1070" s="23">
        <v>0</v>
      </c>
      <c r="AE1070" s="23">
        <v>0</v>
      </c>
      <c r="AF1070" s="23">
        <v>0</v>
      </c>
      <c r="AG1070" s="23">
        <v>0</v>
      </c>
      <c r="AH1070" s="23">
        <v>0</v>
      </c>
      <c r="AI1070" s="23">
        <v>0</v>
      </c>
      <c r="AJ1070" s="24">
        <v>0</v>
      </c>
      <c r="AK1070" s="23">
        <v>0</v>
      </c>
      <c r="AL1070" s="23">
        <v>0</v>
      </c>
      <c r="AM1070" s="23">
        <v>0</v>
      </c>
      <c r="AN1070" s="23">
        <v>0</v>
      </c>
      <c r="AO1070" s="23">
        <v>0</v>
      </c>
      <c r="AP1070" s="23">
        <v>0</v>
      </c>
      <c r="AQ1070" s="23">
        <v>0</v>
      </c>
      <c r="AR1070" s="24">
        <v>0</v>
      </c>
      <c r="AS1070" s="23">
        <v>1</v>
      </c>
      <c r="AT1070" s="24">
        <v>0</v>
      </c>
      <c r="AU1070" s="23">
        <v>1</v>
      </c>
      <c r="AV1070" s="23">
        <v>0</v>
      </c>
      <c r="AW1070" s="23">
        <v>1</v>
      </c>
      <c r="AX1070" s="23">
        <v>0</v>
      </c>
      <c r="AY1070" s="24">
        <v>0</v>
      </c>
      <c r="AZ1070" s="23">
        <v>0</v>
      </c>
      <c r="BA1070" s="23">
        <v>0</v>
      </c>
      <c r="BB1070" s="24">
        <v>0</v>
      </c>
    </row>
    <row r="1071" spans="1:54">
      <c r="A1071" s="17" t="s">
        <v>424</v>
      </c>
      <c r="B1071" s="18" t="s">
        <v>918</v>
      </c>
      <c r="C1071" s="18" t="s">
        <v>1113</v>
      </c>
      <c r="D1071" s="23">
        <v>1007</v>
      </c>
      <c r="E1071" s="80" t="s">
        <v>1506</v>
      </c>
      <c r="F1071" s="80" t="s">
        <v>2310</v>
      </c>
      <c r="G1071" s="81">
        <v>4.4884961737295614E-2</v>
      </c>
      <c r="H1071" s="171">
        <v>0</v>
      </c>
      <c r="I1071" s="170">
        <v>0</v>
      </c>
      <c r="J1071" s="172">
        <v>0</v>
      </c>
      <c r="K1071" s="23">
        <v>0</v>
      </c>
      <c r="L1071" s="23">
        <v>0</v>
      </c>
      <c r="M1071" s="23">
        <v>0</v>
      </c>
      <c r="N1071" s="23">
        <v>0</v>
      </c>
      <c r="O1071" s="23">
        <v>0</v>
      </c>
      <c r="P1071" s="23">
        <v>0</v>
      </c>
      <c r="Q1071" s="23">
        <v>0</v>
      </c>
      <c r="R1071" s="23">
        <v>0</v>
      </c>
      <c r="S1071" s="23">
        <v>0</v>
      </c>
      <c r="T1071" s="23">
        <v>0</v>
      </c>
      <c r="U1071" s="23">
        <v>0</v>
      </c>
      <c r="V1071" s="24">
        <v>0</v>
      </c>
      <c r="W1071" s="23">
        <v>0</v>
      </c>
      <c r="X1071" s="23">
        <v>0</v>
      </c>
      <c r="Y1071" s="23">
        <v>0</v>
      </c>
      <c r="Z1071" s="23">
        <v>0</v>
      </c>
      <c r="AA1071" s="24">
        <v>0</v>
      </c>
      <c r="AB1071" s="23">
        <v>0</v>
      </c>
      <c r="AC1071" s="23">
        <v>0</v>
      </c>
      <c r="AD1071" s="23">
        <v>0</v>
      </c>
      <c r="AE1071" s="23">
        <v>0</v>
      </c>
      <c r="AF1071" s="23">
        <v>0</v>
      </c>
      <c r="AG1071" s="23">
        <v>0</v>
      </c>
      <c r="AH1071" s="23">
        <v>0</v>
      </c>
      <c r="AI1071" s="23">
        <v>0</v>
      </c>
      <c r="AJ1071" s="24">
        <v>0</v>
      </c>
      <c r="AK1071" s="23">
        <v>0</v>
      </c>
      <c r="AL1071" s="23">
        <v>0</v>
      </c>
      <c r="AM1071" s="23">
        <v>0</v>
      </c>
      <c r="AN1071" s="23">
        <v>0</v>
      </c>
      <c r="AO1071" s="23">
        <v>0</v>
      </c>
      <c r="AP1071" s="23">
        <v>0</v>
      </c>
      <c r="AQ1071" s="23">
        <v>0</v>
      </c>
      <c r="AR1071" s="24">
        <v>0</v>
      </c>
      <c r="AS1071" s="23">
        <v>1</v>
      </c>
      <c r="AT1071" s="24">
        <v>1</v>
      </c>
      <c r="AU1071" s="23">
        <v>1</v>
      </c>
      <c r="AV1071" s="23">
        <v>1</v>
      </c>
      <c r="AW1071" s="23">
        <v>1</v>
      </c>
      <c r="AX1071" s="23">
        <v>0</v>
      </c>
      <c r="AY1071" s="24">
        <v>0</v>
      </c>
      <c r="AZ1071" s="23">
        <v>0</v>
      </c>
      <c r="BA1071" s="23">
        <v>0</v>
      </c>
      <c r="BB1071" s="24">
        <v>0</v>
      </c>
    </row>
    <row r="1072" spans="1:54">
      <c r="A1072" s="17" t="s">
        <v>424</v>
      </c>
      <c r="B1072" s="18" t="s">
        <v>918</v>
      </c>
      <c r="C1072" s="18" t="s">
        <v>1113</v>
      </c>
      <c r="D1072" s="23">
        <v>1007</v>
      </c>
      <c r="E1072" s="80" t="s">
        <v>1507</v>
      </c>
      <c r="F1072" s="80" t="s">
        <v>2310</v>
      </c>
      <c r="G1072" s="81">
        <v>0.29598515173072509</v>
      </c>
      <c r="H1072" s="171">
        <v>1</v>
      </c>
      <c r="I1072" s="170">
        <v>1</v>
      </c>
      <c r="J1072" s="172">
        <v>0</v>
      </c>
      <c r="K1072" s="23">
        <v>0</v>
      </c>
      <c r="L1072" s="23">
        <v>0</v>
      </c>
      <c r="M1072" s="23">
        <v>0</v>
      </c>
      <c r="N1072" s="23">
        <v>0</v>
      </c>
      <c r="O1072" s="23">
        <v>0</v>
      </c>
      <c r="P1072" s="23">
        <v>0</v>
      </c>
      <c r="Q1072" s="23">
        <v>0</v>
      </c>
      <c r="R1072" s="23">
        <v>0</v>
      </c>
      <c r="S1072" s="23">
        <v>0</v>
      </c>
      <c r="T1072" s="23">
        <v>0</v>
      </c>
      <c r="U1072" s="23">
        <v>0</v>
      </c>
      <c r="V1072" s="24">
        <v>0</v>
      </c>
      <c r="W1072" s="23">
        <v>0</v>
      </c>
      <c r="X1072" s="23">
        <v>0</v>
      </c>
      <c r="Y1072" s="23">
        <v>0</v>
      </c>
      <c r="Z1072" s="23">
        <v>0</v>
      </c>
      <c r="AA1072" s="24">
        <v>0</v>
      </c>
      <c r="AB1072" s="23">
        <v>0</v>
      </c>
      <c r="AC1072" s="23">
        <v>0</v>
      </c>
      <c r="AD1072" s="23">
        <v>0</v>
      </c>
      <c r="AE1072" s="23">
        <v>0</v>
      </c>
      <c r="AF1072" s="23">
        <v>0</v>
      </c>
      <c r="AG1072" s="23">
        <v>0</v>
      </c>
      <c r="AH1072" s="23">
        <v>0</v>
      </c>
      <c r="AI1072" s="23">
        <v>0</v>
      </c>
      <c r="AJ1072" s="24">
        <v>0</v>
      </c>
      <c r="AK1072" s="23">
        <v>0</v>
      </c>
      <c r="AL1072" s="23">
        <v>0</v>
      </c>
      <c r="AM1072" s="23">
        <v>0</v>
      </c>
      <c r="AN1072" s="23">
        <v>0</v>
      </c>
      <c r="AO1072" s="23">
        <v>0</v>
      </c>
      <c r="AP1072" s="23">
        <v>0</v>
      </c>
      <c r="AQ1072" s="23">
        <v>0</v>
      </c>
      <c r="AR1072" s="24">
        <v>0</v>
      </c>
      <c r="AS1072" s="23">
        <v>1</v>
      </c>
      <c r="AT1072" s="24">
        <v>1</v>
      </c>
      <c r="AU1072" s="23">
        <v>1</v>
      </c>
      <c r="AV1072" s="23">
        <v>1</v>
      </c>
      <c r="AW1072" s="23">
        <v>1</v>
      </c>
      <c r="AX1072" s="23">
        <v>0</v>
      </c>
      <c r="AY1072" s="24">
        <v>0</v>
      </c>
      <c r="AZ1072" s="23">
        <v>0</v>
      </c>
      <c r="BA1072" s="23">
        <v>0</v>
      </c>
      <c r="BB1072" s="24">
        <v>0</v>
      </c>
    </row>
    <row r="1073" spans="1:54">
      <c r="A1073" s="17" t="s">
        <v>424</v>
      </c>
      <c r="B1073" s="18" t="s">
        <v>918</v>
      </c>
      <c r="C1073" s="18" t="s">
        <v>1113</v>
      </c>
      <c r="D1073" s="23">
        <v>1007</v>
      </c>
      <c r="E1073" s="80" t="s">
        <v>1504</v>
      </c>
      <c r="F1073" s="80" t="s">
        <v>2310</v>
      </c>
      <c r="G1073" s="81">
        <v>0.16207963106214232</v>
      </c>
      <c r="H1073" s="171">
        <v>1</v>
      </c>
      <c r="I1073" s="170">
        <v>0</v>
      </c>
      <c r="J1073" s="172">
        <v>0</v>
      </c>
      <c r="K1073" s="23">
        <v>0</v>
      </c>
      <c r="L1073" s="23">
        <v>0</v>
      </c>
      <c r="M1073" s="23">
        <v>0</v>
      </c>
      <c r="N1073" s="23">
        <v>0</v>
      </c>
      <c r="O1073" s="23">
        <v>0</v>
      </c>
      <c r="P1073" s="23">
        <v>0</v>
      </c>
      <c r="Q1073" s="23">
        <v>0</v>
      </c>
      <c r="R1073" s="23">
        <v>0</v>
      </c>
      <c r="S1073" s="23">
        <v>0</v>
      </c>
      <c r="T1073" s="23">
        <v>0</v>
      </c>
      <c r="U1073" s="23">
        <v>0</v>
      </c>
      <c r="V1073" s="24">
        <v>0</v>
      </c>
      <c r="W1073" s="23">
        <v>0</v>
      </c>
      <c r="X1073" s="23">
        <v>0</v>
      </c>
      <c r="Y1073" s="23">
        <v>0</v>
      </c>
      <c r="Z1073" s="23">
        <v>0</v>
      </c>
      <c r="AA1073" s="24">
        <v>0</v>
      </c>
      <c r="AB1073" s="23">
        <v>0</v>
      </c>
      <c r="AC1073" s="23">
        <v>0</v>
      </c>
      <c r="AD1073" s="23">
        <v>0</v>
      </c>
      <c r="AE1073" s="23">
        <v>0</v>
      </c>
      <c r="AF1073" s="23">
        <v>0</v>
      </c>
      <c r="AG1073" s="23">
        <v>0</v>
      </c>
      <c r="AH1073" s="23">
        <v>0</v>
      </c>
      <c r="AI1073" s="23">
        <v>0</v>
      </c>
      <c r="AJ1073" s="24">
        <v>0</v>
      </c>
      <c r="AK1073" s="23">
        <v>0</v>
      </c>
      <c r="AL1073" s="23">
        <v>0</v>
      </c>
      <c r="AM1073" s="23">
        <v>0</v>
      </c>
      <c r="AN1073" s="23">
        <v>0</v>
      </c>
      <c r="AO1073" s="23">
        <v>0</v>
      </c>
      <c r="AP1073" s="23">
        <v>0</v>
      </c>
      <c r="AQ1073" s="23">
        <v>0</v>
      </c>
      <c r="AR1073" s="24">
        <v>0</v>
      </c>
      <c r="AS1073" s="23">
        <v>1</v>
      </c>
      <c r="AT1073" s="24">
        <v>1</v>
      </c>
      <c r="AU1073" s="23">
        <v>1</v>
      </c>
      <c r="AV1073" s="23">
        <v>1</v>
      </c>
      <c r="AW1073" s="23">
        <v>1</v>
      </c>
      <c r="AX1073" s="23">
        <v>0</v>
      </c>
      <c r="AY1073" s="24">
        <v>0</v>
      </c>
      <c r="AZ1073" s="23">
        <v>0</v>
      </c>
      <c r="BA1073" s="23">
        <v>0</v>
      </c>
      <c r="BB1073" s="24">
        <v>0</v>
      </c>
    </row>
    <row r="1074" spans="1:54">
      <c r="A1074" s="18" t="s">
        <v>857</v>
      </c>
      <c r="B1074" s="18" t="s">
        <v>918</v>
      </c>
      <c r="C1074" s="18" t="s">
        <v>1481</v>
      </c>
      <c r="D1074" s="23">
        <v>2074</v>
      </c>
      <c r="E1074" s="80" t="s">
        <v>1501</v>
      </c>
      <c r="F1074" s="80" t="s">
        <v>2314</v>
      </c>
      <c r="G1074" s="81">
        <v>0</v>
      </c>
      <c r="H1074" s="171">
        <v>0</v>
      </c>
      <c r="I1074" s="170">
        <v>0</v>
      </c>
      <c r="J1074" s="172">
        <v>0</v>
      </c>
      <c r="K1074" s="23">
        <v>0</v>
      </c>
      <c r="L1074" s="23">
        <v>0</v>
      </c>
      <c r="M1074" s="23">
        <v>0</v>
      </c>
      <c r="N1074" s="23">
        <v>0</v>
      </c>
      <c r="O1074" s="23">
        <v>0</v>
      </c>
      <c r="P1074" s="23">
        <v>0</v>
      </c>
      <c r="Q1074" s="23">
        <v>0</v>
      </c>
      <c r="R1074" s="23">
        <v>0</v>
      </c>
      <c r="S1074" s="23">
        <v>0</v>
      </c>
      <c r="T1074" s="23">
        <v>0</v>
      </c>
      <c r="U1074" s="23">
        <v>0</v>
      </c>
      <c r="V1074" s="24">
        <v>0</v>
      </c>
      <c r="W1074" s="23">
        <v>0</v>
      </c>
      <c r="X1074" s="23">
        <v>0</v>
      </c>
      <c r="Y1074" s="23">
        <v>0</v>
      </c>
      <c r="Z1074" s="23">
        <v>0</v>
      </c>
      <c r="AA1074" s="24">
        <v>0</v>
      </c>
      <c r="AB1074" s="23">
        <v>0</v>
      </c>
      <c r="AC1074" s="23">
        <v>0</v>
      </c>
      <c r="AD1074" s="23">
        <v>0</v>
      </c>
      <c r="AE1074" s="23">
        <v>0</v>
      </c>
      <c r="AF1074" s="23">
        <v>0</v>
      </c>
      <c r="AG1074" s="23">
        <v>0</v>
      </c>
      <c r="AH1074" s="23">
        <v>0</v>
      </c>
      <c r="AI1074" s="23">
        <v>0</v>
      </c>
      <c r="AJ1074" s="24">
        <v>0</v>
      </c>
      <c r="AK1074" s="23">
        <v>0</v>
      </c>
      <c r="AL1074" s="23">
        <v>0</v>
      </c>
      <c r="AM1074" s="23">
        <v>0</v>
      </c>
      <c r="AN1074" s="23">
        <v>0</v>
      </c>
      <c r="AO1074" s="23">
        <v>0</v>
      </c>
      <c r="AP1074" s="23">
        <v>0</v>
      </c>
      <c r="AQ1074" s="23">
        <v>0</v>
      </c>
      <c r="AR1074" s="24">
        <v>0</v>
      </c>
      <c r="AS1074" s="23">
        <v>0</v>
      </c>
      <c r="AT1074" s="24">
        <v>0</v>
      </c>
      <c r="AU1074" s="23">
        <v>0</v>
      </c>
      <c r="AV1074" s="23">
        <v>0</v>
      </c>
      <c r="AW1074" s="23">
        <v>0</v>
      </c>
      <c r="AX1074" s="23">
        <v>0</v>
      </c>
      <c r="AY1074" s="24">
        <v>0</v>
      </c>
      <c r="AZ1074" s="23">
        <v>0</v>
      </c>
      <c r="BA1074" s="23">
        <v>0</v>
      </c>
      <c r="BB1074" s="24">
        <v>0</v>
      </c>
    </row>
    <row r="1075" spans="1:54">
      <c r="A1075" s="18" t="s">
        <v>857</v>
      </c>
      <c r="B1075" s="18" t="s">
        <v>918</v>
      </c>
      <c r="C1075" s="18" t="s">
        <v>1481</v>
      </c>
      <c r="D1075" s="23">
        <v>2074</v>
      </c>
      <c r="E1075" s="80" t="s">
        <v>1500</v>
      </c>
      <c r="F1075" s="80" t="s">
        <v>2312</v>
      </c>
      <c r="G1075" s="81">
        <v>6.2898515944106049E-3</v>
      </c>
      <c r="H1075" s="171">
        <v>0</v>
      </c>
      <c r="I1075" s="170">
        <v>0</v>
      </c>
      <c r="J1075" s="172">
        <v>0</v>
      </c>
      <c r="K1075" s="23">
        <v>0</v>
      </c>
      <c r="L1075" s="23">
        <v>0</v>
      </c>
      <c r="M1075" s="23">
        <v>0</v>
      </c>
      <c r="N1075" s="23">
        <v>0</v>
      </c>
      <c r="O1075" s="23">
        <v>0</v>
      </c>
      <c r="P1075" s="23">
        <v>0</v>
      </c>
      <c r="Q1075" s="23">
        <v>0</v>
      </c>
      <c r="R1075" s="23">
        <v>0</v>
      </c>
      <c r="S1075" s="23">
        <v>0</v>
      </c>
      <c r="T1075" s="23">
        <v>0</v>
      </c>
      <c r="U1075" s="23">
        <v>0</v>
      </c>
      <c r="V1075" s="24">
        <v>0</v>
      </c>
      <c r="W1075" s="23">
        <v>0</v>
      </c>
      <c r="X1075" s="23">
        <v>0</v>
      </c>
      <c r="Y1075" s="23">
        <v>0</v>
      </c>
      <c r="Z1075" s="23">
        <v>0</v>
      </c>
      <c r="AA1075" s="24">
        <v>0</v>
      </c>
      <c r="AB1075" s="23">
        <v>0</v>
      </c>
      <c r="AC1075" s="23">
        <v>0</v>
      </c>
      <c r="AD1075" s="23">
        <v>0</v>
      </c>
      <c r="AE1075" s="23">
        <v>0</v>
      </c>
      <c r="AF1075" s="23">
        <v>0</v>
      </c>
      <c r="AG1075" s="23">
        <v>0</v>
      </c>
      <c r="AH1075" s="23">
        <v>0</v>
      </c>
      <c r="AI1075" s="23">
        <v>0</v>
      </c>
      <c r="AJ1075" s="24">
        <v>0</v>
      </c>
      <c r="AK1075" s="23">
        <v>0</v>
      </c>
      <c r="AL1075" s="23">
        <v>0</v>
      </c>
      <c r="AM1075" s="23">
        <v>0</v>
      </c>
      <c r="AN1075" s="23">
        <v>0</v>
      </c>
      <c r="AO1075" s="23">
        <v>0</v>
      </c>
      <c r="AP1075" s="23">
        <v>0</v>
      </c>
      <c r="AQ1075" s="23">
        <v>0</v>
      </c>
      <c r="AR1075" s="24">
        <v>0</v>
      </c>
      <c r="AS1075" s="23">
        <v>0</v>
      </c>
      <c r="AT1075" s="24">
        <v>0</v>
      </c>
      <c r="AU1075" s="23">
        <v>0</v>
      </c>
      <c r="AV1075" s="23">
        <v>0</v>
      </c>
      <c r="AW1075" s="23">
        <v>0</v>
      </c>
      <c r="AX1075" s="23">
        <v>0</v>
      </c>
      <c r="AY1075" s="24">
        <v>0</v>
      </c>
      <c r="AZ1075" s="23">
        <v>0</v>
      </c>
      <c r="BA1075" s="23">
        <v>0</v>
      </c>
      <c r="BB1075" s="24">
        <v>0</v>
      </c>
    </row>
    <row r="1076" spans="1:54">
      <c r="A1076" s="75" t="s">
        <v>857</v>
      </c>
      <c r="B1076" s="75" t="s">
        <v>918</v>
      </c>
      <c r="C1076" s="75" t="s">
        <v>1481</v>
      </c>
      <c r="D1076" s="76">
        <v>2074</v>
      </c>
      <c r="E1076" s="80" t="s">
        <v>1505</v>
      </c>
      <c r="F1076" s="80" t="s">
        <v>2312</v>
      </c>
      <c r="G1076" s="81">
        <v>0.5102436640043968</v>
      </c>
      <c r="H1076" s="171">
        <v>1</v>
      </c>
      <c r="I1076" s="170">
        <v>0</v>
      </c>
      <c r="J1076" s="172">
        <v>0</v>
      </c>
      <c r="K1076" s="76">
        <v>0</v>
      </c>
      <c r="L1076" s="76">
        <v>0</v>
      </c>
      <c r="M1076" s="76">
        <v>0</v>
      </c>
      <c r="N1076" s="76">
        <v>0</v>
      </c>
      <c r="O1076" s="76">
        <v>0</v>
      </c>
      <c r="P1076" s="76">
        <v>0</v>
      </c>
      <c r="Q1076" s="76">
        <v>0</v>
      </c>
      <c r="R1076" s="76">
        <v>0</v>
      </c>
      <c r="S1076" s="76">
        <v>0</v>
      </c>
      <c r="T1076" s="76">
        <v>0</v>
      </c>
      <c r="U1076" s="76">
        <v>0</v>
      </c>
      <c r="V1076" s="73">
        <v>0</v>
      </c>
      <c r="W1076" s="76">
        <v>0</v>
      </c>
      <c r="X1076" s="76">
        <v>0</v>
      </c>
      <c r="Y1076" s="76">
        <v>0</v>
      </c>
      <c r="Z1076" s="76">
        <v>0</v>
      </c>
      <c r="AA1076" s="73">
        <v>0</v>
      </c>
      <c r="AB1076" s="76">
        <v>0</v>
      </c>
      <c r="AC1076" s="76">
        <v>0</v>
      </c>
      <c r="AD1076" s="76">
        <v>0</v>
      </c>
      <c r="AE1076" s="76">
        <v>0</v>
      </c>
      <c r="AF1076" s="76">
        <v>0</v>
      </c>
      <c r="AG1076" s="76">
        <v>0</v>
      </c>
      <c r="AH1076" s="76">
        <v>0</v>
      </c>
      <c r="AI1076" s="76">
        <v>0</v>
      </c>
      <c r="AJ1076" s="73">
        <v>0</v>
      </c>
      <c r="AK1076" s="76">
        <v>0</v>
      </c>
      <c r="AL1076" s="76">
        <v>0</v>
      </c>
      <c r="AM1076" s="76">
        <v>0</v>
      </c>
      <c r="AN1076" s="76">
        <v>0</v>
      </c>
      <c r="AO1076" s="76">
        <v>0</v>
      </c>
      <c r="AP1076" s="76">
        <v>0</v>
      </c>
      <c r="AQ1076" s="76">
        <v>0</v>
      </c>
      <c r="AR1076" s="73">
        <v>0</v>
      </c>
      <c r="AS1076" s="77">
        <v>1</v>
      </c>
      <c r="AT1076" s="74">
        <v>1</v>
      </c>
      <c r="AU1076" s="77">
        <v>1</v>
      </c>
      <c r="AV1076" s="77">
        <v>1</v>
      </c>
      <c r="AW1076" s="76">
        <v>0</v>
      </c>
      <c r="AX1076" s="76">
        <v>0</v>
      </c>
      <c r="AY1076" s="73">
        <v>0</v>
      </c>
      <c r="AZ1076" s="23">
        <v>0</v>
      </c>
      <c r="BA1076" s="23">
        <v>0</v>
      </c>
      <c r="BB1076" s="24">
        <v>0</v>
      </c>
    </row>
    <row r="1077" spans="1:54">
      <c r="A1077" s="18" t="s">
        <v>857</v>
      </c>
      <c r="B1077" s="18" t="s">
        <v>918</v>
      </c>
      <c r="C1077" s="18" t="s">
        <v>1481</v>
      </c>
      <c r="D1077" s="23">
        <v>2074</v>
      </c>
      <c r="E1077" s="80" t="s">
        <v>1503</v>
      </c>
      <c r="F1077" s="80" t="s">
        <v>2311</v>
      </c>
      <c r="G1077" s="81">
        <v>0</v>
      </c>
      <c r="H1077" s="171">
        <v>0</v>
      </c>
      <c r="I1077" s="170">
        <v>0</v>
      </c>
      <c r="J1077" s="172">
        <v>0</v>
      </c>
      <c r="K1077" s="23">
        <v>0</v>
      </c>
      <c r="L1077" s="23">
        <v>0</v>
      </c>
      <c r="M1077" s="23">
        <v>0</v>
      </c>
      <c r="N1077" s="23">
        <v>0</v>
      </c>
      <c r="O1077" s="23">
        <v>0</v>
      </c>
      <c r="P1077" s="23">
        <v>0</v>
      </c>
      <c r="Q1077" s="23">
        <v>0</v>
      </c>
      <c r="R1077" s="23">
        <v>0</v>
      </c>
      <c r="S1077" s="23">
        <v>0</v>
      </c>
      <c r="T1077" s="23">
        <v>0</v>
      </c>
      <c r="U1077" s="23">
        <v>0</v>
      </c>
      <c r="V1077" s="24">
        <v>0</v>
      </c>
      <c r="W1077" s="23">
        <v>0</v>
      </c>
      <c r="X1077" s="23">
        <v>0</v>
      </c>
      <c r="Y1077" s="23">
        <v>0</v>
      </c>
      <c r="Z1077" s="23">
        <v>0</v>
      </c>
      <c r="AA1077" s="24">
        <v>0</v>
      </c>
      <c r="AB1077" s="23">
        <v>0</v>
      </c>
      <c r="AC1077" s="23">
        <v>0</v>
      </c>
      <c r="AD1077" s="23">
        <v>0</v>
      </c>
      <c r="AE1077" s="23">
        <v>0</v>
      </c>
      <c r="AF1077" s="23">
        <v>0</v>
      </c>
      <c r="AG1077" s="23">
        <v>0</v>
      </c>
      <c r="AH1077" s="23">
        <v>0</v>
      </c>
      <c r="AI1077" s="23">
        <v>0</v>
      </c>
      <c r="AJ1077" s="24">
        <v>0</v>
      </c>
      <c r="AK1077" s="23">
        <v>0</v>
      </c>
      <c r="AL1077" s="23">
        <v>0</v>
      </c>
      <c r="AM1077" s="23">
        <v>0</v>
      </c>
      <c r="AN1077" s="23">
        <v>0</v>
      </c>
      <c r="AO1077" s="23">
        <v>0</v>
      </c>
      <c r="AP1077" s="23">
        <v>0</v>
      </c>
      <c r="AQ1077" s="23">
        <v>0</v>
      </c>
      <c r="AR1077" s="24">
        <v>0</v>
      </c>
      <c r="AS1077" s="23">
        <v>0</v>
      </c>
      <c r="AT1077" s="24">
        <v>0</v>
      </c>
      <c r="AU1077" s="23">
        <v>0</v>
      </c>
      <c r="AV1077" s="23">
        <v>0</v>
      </c>
      <c r="AW1077" s="23">
        <v>0</v>
      </c>
      <c r="AX1077" s="23">
        <v>0</v>
      </c>
      <c r="AY1077" s="24">
        <v>0</v>
      </c>
      <c r="AZ1077" s="23">
        <v>0</v>
      </c>
      <c r="BA1077" s="23">
        <v>0</v>
      </c>
      <c r="BB1077" s="24">
        <v>0</v>
      </c>
    </row>
    <row r="1078" spans="1:54">
      <c r="A1078" s="18" t="s">
        <v>857</v>
      </c>
      <c r="B1078" s="18" t="s">
        <v>918</v>
      </c>
      <c r="C1078" s="18" t="s">
        <v>1481</v>
      </c>
      <c r="D1078" s="23">
        <v>2074</v>
      </c>
      <c r="E1078" s="80" t="s">
        <v>1508</v>
      </c>
      <c r="F1078" s="80" t="s">
        <v>2310</v>
      </c>
      <c r="G1078" s="81">
        <v>3.2544037390056389E-5</v>
      </c>
      <c r="H1078" s="171">
        <v>0</v>
      </c>
      <c r="I1078" s="170">
        <v>0</v>
      </c>
      <c r="J1078" s="172">
        <v>0</v>
      </c>
      <c r="K1078" s="23">
        <v>0</v>
      </c>
      <c r="L1078" s="23">
        <v>0</v>
      </c>
      <c r="M1078" s="23">
        <v>0</v>
      </c>
      <c r="N1078" s="23">
        <v>0</v>
      </c>
      <c r="O1078" s="23">
        <v>0</v>
      </c>
      <c r="P1078" s="23">
        <v>0</v>
      </c>
      <c r="Q1078" s="23">
        <v>0</v>
      </c>
      <c r="R1078" s="23">
        <v>0</v>
      </c>
      <c r="S1078" s="23">
        <v>0</v>
      </c>
      <c r="T1078" s="23">
        <v>0</v>
      </c>
      <c r="U1078" s="23">
        <v>0</v>
      </c>
      <c r="V1078" s="24">
        <v>0</v>
      </c>
      <c r="W1078" s="23">
        <v>0</v>
      </c>
      <c r="X1078" s="23">
        <v>0</v>
      </c>
      <c r="Y1078" s="23">
        <v>0</v>
      </c>
      <c r="Z1078" s="23">
        <v>0</v>
      </c>
      <c r="AA1078" s="24">
        <v>0</v>
      </c>
      <c r="AB1078" s="23">
        <v>0</v>
      </c>
      <c r="AC1078" s="23">
        <v>0</v>
      </c>
      <c r="AD1078" s="23">
        <v>0</v>
      </c>
      <c r="AE1078" s="23">
        <v>0</v>
      </c>
      <c r="AF1078" s="23">
        <v>0</v>
      </c>
      <c r="AG1078" s="23">
        <v>0</v>
      </c>
      <c r="AH1078" s="23">
        <v>0</v>
      </c>
      <c r="AI1078" s="23">
        <v>0</v>
      </c>
      <c r="AJ1078" s="24">
        <v>0</v>
      </c>
      <c r="AK1078" s="23">
        <v>0</v>
      </c>
      <c r="AL1078" s="23">
        <v>0</v>
      </c>
      <c r="AM1078" s="23">
        <v>0</v>
      </c>
      <c r="AN1078" s="23">
        <v>0</v>
      </c>
      <c r="AO1078" s="23">
        <v>0</v>
      </c>
      <c r="AP1078" s="23">
        <v>0</v>
      </c>
      <c r="AQ1078" s="23">
        <v>0</v>
      </c>
      <c r="AR1078" s="24">
        <v>0</v>
      </c>
      <c r="AS1078" s="23">
        <v>0</v>
      </c>
      <c r="AT1078" s="24">
        <v>0</v>
      </c>
      <c r="AU1078" s="23">
        <v>0</v>
      </c>
      <c r="AV1078" s="23">
        <v>0</v>
      </c>
      <c r="AW1078" s="23">
        <v>0</v>
      </c>
      <c r="AX1078" s="23">
        <v>0</v>
      </c>
      <c r="AY1078" s="24">
        <v>0</v>
      </c>
      <c r="AZ1078" s="23">
        <v>0</v>
      </c>
      <c r="BA1078" s="23">
        <v>0</v>
      </c>
      <c r="BB1078" s="24">
        <v>0</v>
      </c>
    </row>
    <row r="1079" spans="1:54">
      <c r="A1079" s="18" t="s">
        <v>857</v>
      </c>
      <c r="B1079" s="18" t="s">
        <v>918</v>
      </c>
      <c r="C1079" s="18" t="s">
        <v>1481</v>
      </c>
      <c r="D1079" s="23">
        <v>2074</v>
      </c>
      <c r="E1079" s="80" t="s">
        <v>1502</v>
      </c>
      <c r="F1079" s="80" t="s">
        <v>2310</v>
      </c>
      <c r="G1079" s="81">
        <v>0</v>
      </c>
      <c r="H1079" s="171">
        <v>0</v>
      </c>
      <c r="I1079" s="170">
        <v>0</v>
      </c>
      <c r="J1079" s="172">
        <v>0</v>
      </c>
      <c r="K1079" s="23">
        <v>0</v>
      </c>
      <c r="L1079" s="23">
        <v>0</v>
      </c>
      <c r="M1079" s="23">
        <v>0</v>
      </c>
      <c r="N1079" s="23">
        <v>0</v>
      </c>
      <c r="O1079" s="23">
        <v>0</v>
      </c>
      <c r="P1079" s="23">
        <v>0</v>
      </c>
      <c r="Q1079" s="23">
        <v>0</v>
      </c>
      <c r="R1079" s="23">
        <v>0</v>
      </c>
      <c r="S1079" s="23">
        <v>0</v>
      </c>
      <c r="T1079" s="23">
        <v>0</v>
      </c>
      <c r="U1079" s="23">
        <v>0</v>
      </c>
      <c r="V1079" s="24">
        <v>0</v>
      </c>
      <c r="W1079" s="23">
        <v>0</v>
      </c>
      <c r="X1079" s="23">
        <v>0</v>
      </c>
      <c r="Y1079" s="23">
        <v>0</v>
      </c>
      <c r="Z1079" s="23">
        <v>0</v>
      </c>
      <c r="AA1079" s="24">
        <v>0</v>
      </c>
      <c r="AB1079" s="23">
        <v>0</v>
      </c>
      <c r="AC1079" s="23">
        <v>0</v>
      </c>
      <c r="AD1079" s="23">
        <v>0</v>
      </c>
      <c r="AE1079" s="23">
        <v>0</v>
      </c>
      <c r="AF1079" s="23">
        <v>0</v>
      </c>
      <c r="AG1079" s="23">
        <v>0</v>
      </c>
      <c r="AH1079" s="23">
        <v>0</v>
      </c>
      <c r="AI1079" s="23">
        <v>0</v>
      </c>
      <c r="AJ1079" s="24">
        <v>0</v>
      </c>
      <c r="AK1079" s="23">
        <v>0</v>
      </c>
      <c r="AL1079" s="23">
        <v>0</v>
      </c>
      <c r="AM1079" s="23">
        <v>0</v>
      </c>
      <c r="AN1079" s="23">
        <v>0</v>
      </c>
      <c r="AO1079" s="23">
        <v>0</v>
      </c>
      <c r="AP1079" s="23">
        <v>0</v>
      </c>
      <c r="AQ1079" s="23">
        <v>0</v>
      </c>
      <c r="AR1079" s="24">
        <v>0</v>
      </c>
      <c r="AS1079" s="23">
        <v>0</v>
      </c>
      <c r="AT1079" s="24">
        <v>0</v>
      </c>
      <c r="AU1079" s="23">
        <v>0</v>
      </c>
      <c r="AV1079" s="23">
        <v>0</v>
      </c>
      <c r="AW1079" s="23">
        <v>0</v>
      </c>
      <c r="AX1079" s="23">
        <v>0</v>
      </c>
      <c r="AY1079" s="24">
        <v>0</v>
      </c>
      <c r="AZ1079" s="23">
        <v>0</v>
      </c>
      <c r="BA1079" s="23">
        <v>0</v>
      </c>
      <c r="BB1079" s="24">
        <v>0</v>
      </c>
    </row>
    <row r="1080" spans="1:54">
      <c r="A1080" s="18" t="s">
        <v>857</v>
      </c>
      <c r="B1080" s="18" t="s">
        <v>918</v>
      </c>
      <c r="C1080" s="18" t="s">
        <v>1481</v>
      </c>
      <c r="D1080" s="23">
        <v>2074</v>
      </c>
      <c r="E1080" s="80" t="s">
        <v>1506</v>
      </c>
      <c r="F1080" s="80" t="s">
        <v>2310</v>
      </c>
      <c r="G1080" s="81">
        <v>6.6989006398998524E-5</v>
      </c>
      <c r="H1080" s="171">
        <v>0</v>
      </c>
      <c r="I1080" s="170">
        <v>0</v>
      </c>
      <c r="J1080" s="172">
        <v>0</v>
      </c>
      <c r="K1080" s="23">
        <v>0</v>
      </c>
      <c r="L1080" s="23">
        <v>0</v>
      </c>
      <c r="M1080" s="23">
        <v>0</v>
      </c>
      <c r="N1080" s="23">
        <v>0</v>
      </c>
      <c r="O1080" s="23">
        <v>0</v>
      </c>
      <c r="P1080" s="23">
        <v>0</v>
      </c>
      <c r="Q1080" s="23">
        <v>0</v>
      </c>
      <c r="R1080" s="23">
        <v>0</v>
      </c>
      <c r="S1080" s="23">
        <v>0</v>
      </c>
      <c r="T1080" s="23">
        <v>0</v>
      </c>
      <c r="U1080" s="23">
        <v>0</v>
      </c>
      <c r="V1080" s="24">
        <v>0</v>
      </c>
      <c r="W1080" s="23">
        <v>0</v>
      </c>
      <c r="X1080" s="23">
        <v>0</v>
      </c>
      <c r="Y1080" s="23">
        <v>0</v>
      </c>
      <c r="Z1080" s="23">
        <v>0</v>
      </c>
      <c r="AA1080" s="24">
        <v>0</v>
      </c>
      <c r="AB1080" s="23">
        <v>0</v>
      </c>
      <c r="AC1080" s="23">
        <v>0</v>
      </c>
      <c r="AD1080" s="23">
        <v>0</v>
      </c>
      <c r="AE1080" s="23">
        <v>0</v>
      </c>
      <c r="AF1080" s="23">
        <v>0</v>
      </c>
      <c r="AG1080" s="23">
        <v>0</v>
      </c>
      <c r="AH1080" s="23">
        <v>0</v>
      </c>
      <c r="AI1080" s="23">
        <v>0</v>
      </c>
      <c r="AJ1080" s="24">
        <v>0</v>
      </c>
      <c r="AK1080" s="23">
        <v>0</v>
      </c>
      <c r="AL1080" s="23">
        <v>0</v>
      </c>
      <c r="AM1080" s="23">
        <v>0</v>
      </c>
      <c r="AN1080" s="23">
        <v>0</v>
      </c>
      <c r="AO1080" s="23">
        <v>0</v>
      </c>
      <c r="AP1080" s="23">
        <v>0</v>
      </c>
      <c r="AQ1080" s="23">
        <v>0</v>
      </c>
      <c r="AR1080" s="24">
        <v>0</v>
      </c>
      <c r="AS1080" s="23">
        <v>0</v>
      </c>
      <c r="AT1080" s="24">
        <v>0</v>
      </c>
      <c r="AU1080" s="23">
        <v>0</v>
      </c>
      <c r="AV1080" s="23">
        <v>0</v>
      </c>
      <c r="AW1080" s="23">
        <v>0</v>
      </c>
      <c r="AX1080" s="23">
        <v>0</v>
      </c>
      <c r="AY1080" s="24">
        <v>0</v>
      </c>
      <c r="AZ1080" s="23">
        <v>0</v>
      </c>
      <c r="BA1080" s="23">
        <v>0</v>
      </c>
      <c r="BB1080" s="24">
        <v>0</v>
      </c>
    </row>
    <row r="1081" spans="1:54">
      <c r="A1081" s="18" t="s">
        <v>857</v>
      </c>
      <c r="B1081" s="18" t="s">
        <v>918</v>
      </c>
      <c r="C1081" s="18" t="s">
        <v>1481</v>
      </c>
      <c r="D1081" s="23">
        <v>2074</v>
      </c>
      <c r="E1081" s="80" t="s">
        <v>1507</v>
      </c>
      <c r="F1081" s="80" t="s">
        <v>2310</v>
      </c>
      <c r="G1081" s="81">
        <v>0</v>
      </c>
      <c r="H1081" s="171">
        <v>0</v>
      </c>
      <c r="I1081" s="170">
        <v>0</v>
      </c>
      <c r="J1081" s="172">
        <v>0</v>
      </c>
      <c r="K1081" s="23">
        <v>0</v>
      </c>
      <c r="L1081" s="23">
        <v>0</v>
      </c>
      <c r="M1081" s="23">
        <v>0</v>
      </c>
      <c r="N1081" s="23">
        <v>0</v>
      </c>
      <c r="O1081" s="23">
        <v>0</v>
      </c>
      <c r="P1081" s="23">
        <v>0</v>
      </c>
      <c r="Q1081" s="23">
        <v>0</v>
      </c>
      <c r="R1081" s="23">
        <v>0</v>
      </c>
      <c r="S1081" s="23">
        <v>0</v>
      </c>
      <c r="T1081" s="23">
        <v>0</v>
      </c>
      <c r="U1081" s="23">
        <v>0</v>
      </c>
      <c r="V1081" s="24">
        <v>0</v>
      </c>
      <c r="W1081" s="23">
        <v>0</v>
      </c>
      <c r="X1081" s="23">
        <v>0</v>
      </c>
      <c r="Y1081" s="23">
        <v>0</v>
      </c>
      <c r="Z1081" s="23">
        <v>0</v>
      </c>
      <c r="AA1081" s="24">
        <v>0</v>
      </c>
      <c r="AB1081" s="23">
        <v>0</v>
      </c>
      <c r="AC1081" s="23">
        <v>0</v>
      </c>
      <c r="AD1081" s="23">
        <v>0</v>
      </c>
      <c r="AE1081" s="23">
        <v>0</v>
      </c>
      <c r="AF1081" s="23">
        <v>0</v>
      </c>
      <c r="AG1081" s="23">
        <v>0</v>
      </c>
      <c r="AH1081" s="23">
        <v>0</v>
      </c>
      <c r="AI1081" s="23">
        <v>0</v>
      </c>
      <c r="AJ1081" s="24">
        <v>0</v>
      </c>
      <c r="AK1081" s="23">
        <v>0</v>
      </c>
      <c r="AL1081" s="23">
        <v>0</v>
      </c>
      <c r="AM1081" s="23">
        <v>0</v>
      </c>
      <c r="AN1081" s="23">
        <v>0</v>
      </c>
      <c r="AO1081" s="23">
        <v>0</v>
      </c>
      <c r="AP1081" s="23">
        <v>0</v>
      </c>
      <c r="AQ1081" s="23">
        <v>0</v>
      </c>
      <c r="AR1081" s="24">
        <v>0</v>
      </c>
      <c r="AS1081" s="23">
        <v>0</v>
      </c>
      <c r="AT1081" s="24">
        <v>0</v>
      </c>
      <c r="AU1081" s="23">
        <v>0</v>
      </c>
      <c r="AV1081" s="23">
        <v>0</v>
      </c>
      <c r="AW1081" s="23">
        <v>0</v>
      </c>
      <c r="AX1081" s="23">
        <v>0</v>
      </c>
      <c r="AY1081" s="24">
        <v>0</v>
      </c>
      <c r="AZ1081" s="23">
        <v>0</v>
      </c>
      <c r="BA1081" s="23">
        <v>0</v>
      </c>
      <c r="BB1081" s="24">
        <v>0</v>
      </c>
    </row>
    <row r="1082" spans="1:54">
      <c r="A1082" s="18" t="s">
        <v>857</v>
      </c>
      <c r="B1082" s="18" t="s">
        <v>918</v>
      </c>
      <c r="C1082" s="18" t="s">
        <v>1481</v>
      </c>
      <c r="D1082" s="23">
        <v>2074</v>
      </c>
      <c r="E1082" s="80" t="s">
        <v>1504</v>
      </c>
      <c r="F1082" s="80" t="s">
        <v>2310</v>
      </c>
      <c r="G1082" s="81">
        <v>3.9105741525527038E-4</v>
      </c>
      <c r="H1082" s="171">
        <v>0</v>
      </c>
      <c r="I1082" s="170">
        <v>0</v>
      </c>
      <c r="J1082" s="172">
        <v>0</v>
      </c>
      <c r="K1082" s="23">
        <v>0</v>
      </c>
      <c r="L1082" s="23">
        <v>0</v>
      </c>
      <c r="M1082" s="23">
        <v>0</v>
      </c>
      <c r="N1082" s="23">
        <v>0</v>
      </c>
      <c r="O1082" s="23">
        <v>0</v>
      </c>
      <c r="P1082" s="23">
        <v>0</v>
      </c>
      <c r="Q1082" s="23">
        <v>0</v>
      </c>
      <c r="R1082" s="23">
        <v>0</v>
      </c>
      <c r="S1082" s="23">
        <v>0</v>
      </c>
      <c r="T1082" s="23">
        <v>0</v>
      </c>
      <c r="U1082" s="23">
        <v>0</v>
      </c>
      <c r="V1082" s="24">
        <v>0</v>
      </c>
      <c r="W1082" s="23">
        <v>0</v>
      </c>
      <c r="X1082" s="23">
        <v>0</v>
      </c>
      <c r="Y1082" s="23">
        <v>0</v>
      </c>
      <c r="Z1082" s="23">
        <v>0</v>
      </c>
      <c r="AA1082" s="24">
        <v>0</v>
      </c>
      <c r="AB1082" s="23">
        <v>0</v>
      </c>
      <c r="AC1082" s="23">
        <v>0</v>
      </c>
      <c r="AD1082" s="23">
        <v>0</v>
      </c>
      <c r="AE1082" s="23">
        <v>0</v>
      </c>
      <c r="AF1082" s="23">
        <v>0</v>
      </c>
      <c r="AG1082" s="23">
        <v>0</v>
      </c>
      <c r="AH1082" s="23">
        <v>0</v>
      </c>
      <c r="AI1082" s="23">
        <v>0</v>
      </c>
      <c r="AJ1082" s="24">
        <v>0</v>
      </c>
      <c r="AK1082" s="23">
        <v>0</v>
      </c>
      <c r="AL1082" s="23">
        <v>0</v>
      </c>
      <c r="AM1082" s="23">
        <v>0</v>
      </c>
      <c r="AN1082" s="23">
        <v>0</v>
      </c>
      <c r="AO1082" s="23">
        <v>0</v>
      </c>
      <c r="AP1082" s="23">
        <v>0</v>
      </c>
      <c r="AQ1082" s="23">
        <v>0</v>
      </c>
      <c r="AR1082" s="24">
        <v>0</v>
      </c>
      <c r="AS1082" s="23">
        <v>0</v>
      </c>
      <c r="AT1082" s="24">
        <v>0</v>
      </c>
      <c r="AU1082" s="23">
        <v>0</v>
      </c>
      <c r="AV1082" s="23">
        <v>0</v>
      </c>
      <c r="AW1082" s="23">
        <v>0</v>
      </c>
      <c r="AX1082" s="23">
        <v>0</v>
      </c>
      <c r="AY1082" s="24">
        <v>0</v>
      </c>
      <c r="AZ1082" s="23">
        <v>0</v>
      </c>
      <c r="BA1082" s="23">
        <v>0</v>
      </c>
      <c r="BB1082" s="24">
        <v>0</v>
      </c>
    </row>
    <row r="1083" spans="1:54">
      <c r="A1083" s="18" t="s">
        <v>854</v>
      </c>
      <c r="B1083" s="18" t="s">
        <v>918</v>
      </c>
      <c r="C1083" s="18" t="s">
        <v>1480</v>
      </c>
      <c r="D1083" s="23">
        <v>2070</v>
      </c>
      <c r="E1083" s="80" t="s">
        <v>1501</v>
      </c>
      <c r="F1083" s="80" t="s">
        <v>2314</v>
      </c>
      <c r="G1083" s="81">
        <v>0</v>
      </c>
      <c r="H1083" s="171">
        <v>0</v>
      </c>
      <c r="I1083" s="170">
        <v>0</v>
      </c>
      <c r="J1083" s="172">
        <v>0</v>
      </c>
      <c r="K1083" s="23">
        <v>0</v>
      </c>
      <c r="L1083" s="23">
        <v>0</v>
      </c>
      <c r="M1083" s="23">
        <v>0</v>
      </c>
      <c r="N1083" s="23">
        <v>0</v>
      </c>
      <c r="O1083" s="23">
        <v>0</v>
      </c>
      <c r="P1083" s="23">
        <v>0</v>
      </c>
      <c r="Q1083" s="23">
        <v>0</v>
      </c>
      <c r="R1083" s="23">
        <v>0</v>
      </c>
      <c r="S1083" s="23">
        <v>0</v>
      </c>
      <c r="T1083" s="23">
        <v>0</v>
      </c>
      <c r="U1083" s="23">
        <v>0</v>
      </c>
      <c r="V1083" s="24">
        <v>0</v>
      </c>
      <c r="W1083" s="23">
        <v>0</v>
      </c>
      <c r="X1083" s="23">
        <v>0</v>
      </c>
      <c r="Y1083" s="23">
        <v>0</v>
      </c>
      <c r="Z1083" s="23">
        <v>0</v>
      </c>
      <c r="AA1083" s="24">
        <v>0</v>
      </c>
      <c r="AB1083" s="23">
        <v>0</v>
      </c>
      <c r="AC1083" s="23">
        <v>0</v>
      </c>
      <c r="AD1083" s="23">
        <v>0</v>
      </c>
      <c r="AE1083" s="23">
        <v>0</v>
      </c>
      <c r="AF1083" s="23">
        <v>0</v>
      </c>
      <c r="AG1083" s="23">
        <v>0</v>
      </c>
      <c r="AH1083" s="23">
        <v>0</v>
      </c>
      <c r="AI1083" s="23">
        <v>0</v>
      </c>
      <c r="AJ1083" s="24">
        <v>0</v>
      </c>
      <c r="AK1083" s="23">
        <v>0</v>
      </c>
      <c r="AL1083" s="23">
        <v>0</v>
      </c>
      <c r="AM1083" s="23">
        <v>0</v>
      </c>
      <c r="AN1083" s="23">
        <v>0</v>
      </c>
      <c r="AO1083" s="23">
        <v>0</v>
      </c>
      <c r="AP1083" s="23">
        <v>0</v>
      </c>
      <c r="AQ1083" s="23">
        <v>0</v>
      </c>
      <c r="AR1083" s="24">
        <v>0</v>
      </c>
      <c r="AS1083" s="23">
        <v>0</v>
      </c>
      <c r="AT1083" s="24">
        <v>0</v>
      </c>
      <c r="AU1083" s="23">
        <v>0</v>
      </c>
      <c r="AV1083" s="23">
        <v>0</v>
      </c>
      <c r="AW1083" s="23">
        <v>0</v>
      </c>
      <c r="AX1083" s="23">
        <v>0</v>
      </c>
      <c r="AY1083" s="24">
        <v>0</v>
      </c>
      <c r="AZ1083" s="23">
        <v>0</v>
      </c>
      <c r="BA1083" s="23">
        <v>0</v>
      </c>
      <c r="BB1083" s="24">
        <v>0</v>
      </c>
    </row>
    <row r="1084" spans="1:54">
      <c r="A1084" s="18" t="s">
        <v>854</v>
      </c>
      <c r="B1084" s="18" t="s">
        <v>918</v>
      </c>
      <c r="C1084" s="18" t="s">
        <v>1480</v>
      </c>
      <c r="D1084" s="23">
        <v>2070</v>
      </c>
      <c r="E1084" s="80" t="s">
        <v>1500</v>
      </c>
      <c r="F1084" s="80" t="s">
        <v>2312</v>
      </c>
      <c r="G1084" s="81">
        <v>1.2348968277644251E-2</v>
      </c>
      <c r="H1084" s="171">
        <v>0</v>
      </c>
      <c r="I1084" s="170">
        <v>0</v>
      </c>
      <c r="J1084" s="172">
        <v>0</v>
      </c>
      <c r="K1084" s="23">
        <v>0</v>
      </c>
      <c r="L1084" s="23">
        <v>0</v>
      </c>
      <c r="M1084" s="23">
        <v>0</v>
      </c>
      <c r="N1084" s="23">
        <v>0</v>
      </c>
      <c r="O1084" s="23">
        <v>0</v>
      </c>
      <c r="P1084" s="23">
        <v>0</v>
      </c>
      <c r="Q1084" s="23">
        <v>0</v>
      </c>
      <c r="R1084" s="23">
        <v>0</v>
      </c>
      <c r="S1084" s="23">
        <v>0</v>
      </c>
      <c r="T1084" s="23">
        <v>0</v>
      </c>
      <c r="U1084" s="23">
        <v>0</v>
      </c>
      <c r="V1084" s="24">
        <v>0</v>
      </c>
      <c r="W1084" s="23">
        <v>0</v>
      </c>
      <c r="X1084" s="23">
        <v>0</v>
      </c>
      <c r="Y1084" s="23">
        <v>0</v>
      </c>
      <c r="Z1084" s="23">
        <v>0</v>
      </c>
      <c r="AA1084" s="24">
        <v>0</v>
      </c>
      <c r="AB1084" s="23">
        <v>0</v>
      </c>
      <c r="AC1084" s="23">
        <v>0</v>
      </c>
      <c r="AD1084" s="23">
        <v>0</v>
      </c>
      <c r="AE1084" s="23">
        <v>0</v>
      </c>
      <c r="AF1084" s="23">
        <v>0</v>
      </c>
      <c r="AG1084" s="23">
        <v>0</v>
      </c>
      <c r="AH1084" s="23">
        <v>0</v>
      </c>
      <c r="AI1084" s="23">
        <v>0</v>
      </c>
      <c r="AJ1084" s="24">
        <v>0</v>
      </c>
      <c r="AK1084" s="23">
        <v>0</v>
      </c>
      <c r="AL1084" s="23">
        <v>0</v>
      </c>
      <c r="AM1084" s="23">
        <v>0</v>
      </c>
      <c r="AN1084" s="23">
        <v>0</v>
      </c>
      <c r="AO1084" s="23">
        <v>0</v>
      </c>
      <c r="AP1084" s="23">
        <v>0</v>
      </c>
      <c r="AQ1084" s="23">
        <v>0</v>
      </c>
      <c r="AR1084" s="24">
        <v>0</v>
      </c>
      <c r="AS1084" s="23">
        <v>0</v>
      </c>
      <c r="AT1084" s="24">
        <v>0</v>
      </c>
      <c r="AU1084" s="23">
        <v>0</v>
      </c>
      <c r="AV1084" s="23">
        <v>0</v>
      </c>
      <c r="AW1084" s="23">
        <v>0</v>
      </c>
      <c r="AX1084" s="23">
        <v>0</v>
      </c>
      <c r="AY1084" s="24">
        <v>0</v>
      </c>
      <c r="AZ1084" s="23">
        <v>0</v>
      </c>
      <c r="BA1084" s="23">
        <v>0</v>
      </c>
      <c r="BB1084" s="24">
        <v>0</v>
      </c>
    </row>
    <row r="1085" spans="1:54">
      <c r="A1085" s="75" t="s">
        <v>854</v>
      </c>
      <c r="B1085" s="75" t="s">
        <v>918</v>
      </c>
      <c r="C1085" s="75" t="s">
        <v>1480</v>
      </c>
      <c r="D1085" s="76">
        <v>2070</v>
      </c>
      <c r="E1085" s="80" t="s">
        <v>1505</v>
      </c>
      <c r="F1085" s="80" t="s">
        <v>2312</v>
      </c>
      <c r="G1085" s="81">
        <v>0.5158558760895271</v>
      </c>
      <c r="H1085" s="171">
        <v>1</v>
      </c>
      <c r="I1085" s="170">
        <v>0</v>
      </c>
      <c r="J1085" s="172">
        <v>0</v>
      </c>
      <c r="K1085" s="76">
        <v>0</v>
      </c>
      <c r="L1085" s="76">
        <v>0</v>
      </c>
      <c r="M1085" s="76">
        <v>0</v>
      </c>
      <c r="N1085" s="76">
        <v>0</v>
      </c>
      <c r="O1085" s="76">
        <v>0</v>
      </c>
      <c r="P1085" s="76">
        <v>0</v>
      </c>
      <c r="Q1085" s="76">
        <v>0</v>
      </c>
      <c r="R1085" s="76">
        <v>0</v>
      </c>
      <c r="S1085" s="76">
        <v>0</v>
      </c>
      <c r="T1085" s="76">
        <v>0</v>
      </c>
      <c r="U1085" s="76">
        <v>0</v>
      </c>
      <c r="V1085" s="73">
        <v>0</v>
      </c>
      <c r="W1085" s="76">
        <v>0</v>
      </c>
      <c r="X1085" s="76">
        <v>0</v>
      </c>
      <c r="Y1085" s="76">
        <v>0</v>
      </c>
      <c r="Z1085" s="76">
        <v>0</v>
      </c>
      <c r="AA1085" s="73">
        <v>0</v>
      </c>
      <c r="AB1085" s="76">
        <v>0</v>
      </c>
      <c r="AC1085" s="76">
        <v>0</v>
      </c>
      <c r="AD1085" s="76">
        <v>0</v>
      </c>
      <c r="AE1085" s="76">
        <v>0</v>
      </c>
      <c r="AF1085" s="76">
        <v>0</v>
      </c>
      <c r="AG1085" s="76">
        <v>0</v>
      </c>
      <c r="AH1085" s="76">
        <v>0</v>
      </c>
      <c r="AI1085" s="76">
        <v>0</v>
      </c>
      <c r="AJ1085" s="73">
        <v>0</v>
      </c>
      <c r="AK1085" s="76">
        <v>0</v>
      </c>
      <c r="AL1085" s="76">
        <v>0</v>
      </c>
      <c r="AM1085" s="76">
        <v>0</v>
      </c>
      <c r="AN1085" s="76">
        <v>0</v>
      </c>
      <c r="AO1085" s="76">
        <v>0</v>
      </c>
      <c r="AP1085" s="76">
        <v>0</v>
      </c>
      <c r="AQ1085" s="76">
        <v>0</v>
      </c>
      <c r="AR1085" s="73">
        <v>0</v>
      </c>
      <c r="AS1085" s="76">
        <v>0</v>
      </c>
      <c r="AT1085" s="73">
        <v>0</v>
      </c>
      <c r="AU1085" s="76">
        <v>0</v>
      </c>
      <c r="AV1085" s="76">
        <v>0</v>
      </c>
      <c r="AW1085" s="76">
        <v>0</v>
      </c>
      <c r="AX1085" s="76">
        <v>0</v>
      </c>
      <c r="AY1085" s="73">
        <v>0</v>
      </c>
      <c r="AZ1085" s="23">
        <v>0</v>
      </c>
      <c r="BA1085" s="23">
        <v>0</v>
      </c>
      <c r="BB1085" s="24">
        <v>0</v>
      </c>
    </row>
    <row r="1086" spans="1:54">
      <c r="A1086" s="18" t="s">
        <v>854</v>
      </c>
      <c r="B1086" s="18" t="s">
        <v>918</v>
      </c>
      <c r="C1086" s="18" t="s">
        <v>1480</v>
      </c>
      <c r="D1086" s="23">
        <v>2070</v>
      </c>
      <c r="E1086" s="80" t="s">
        <v>1503</v>
      </c>
      <c r="F1086" s="80" t="s">
        <v>2311</v>
      </c>
      <c r="G1086" s="81">
        <v>0</v>
      </c>
      <c r="H1086" s="171">
        <v>0</v>
      </c>
      <c r="I1086" s="170">
        <v>0</v>
      </c>
      <c r="J1086" s="172">
        <v>0</v>
      </c>
      <c r="K1086" s="23">
        <v>0</v>
      </c>
      <c r="L1086" s="23">
        <v>0</v>
      </c>
      <c r="M1086" s="23">
        <v>0</v>
      </c>
      <c r="N1086" s="23">
        <v>0</v>
      </c>
      <c r="O1086" s="23">
        <v>0</v>
      </c>
      <c r="P1086" s="23">
        <v>0</v>
      </c>
      <c r="Q1086" s="23">
        <v>0</v>
      </c>
      <c r="R1086" s="23">
        <v>0</v>
      </c>
      <c r="S1086" s="23">
        <v>0</v>
      </c>
      <c r="T1086" s="23">
        <v>0</v>
      </c>
      <c r="U1086" s="23">
        <v>0</v>
      </c>
      <c r="V1086" s="24">
        <v>0</v>
      </c>
      <c r="W1086" s="23">
        <v>0</v>
      </c>
      <c r="X1086" s="23">
        <v>0</v>
      </c>
      <c r="Y1086" s="23">
        <v>0</v>
      </c>
      <c r="Z1086" s="23">
        <v>0</v>
      </c>
      <c r="AA1086" s="24">
        <v>0</v>
      </c>
      <c r="AB1086" s="23">
        <v>0</v>
      </c>
      <c r="AC1086" s="23">
        <v>0</v>
      </c>
      <c r="AD1086" s="23">
        <v>0</v>
      </c>
      <c r="AE1086" s="23">
        <v>0</v>
      </c>
      <c r="AF1086" s="23">
        <v>0</v>
      </c>
      <c r="AG1086" s="23">
        <v>0</v>
      </c>
      <c r="AH1086" s="23">
        <v>0</v>
      </c>
      <c r="AI1086" s="23">
        <v>0</v>
      </c>
      <c r="AJ1086" s="24">
        <v>0</v>
      </c>
      <c r="AK1086" s="23">
        <v>0</v>
      </c>
      <c r="AL1086" s="23">
        <v>0</v>
      </c>
      <c r="AM1086" s="23">
        <v>0</v>
      </c>
      <c r="AN1086" s="23">
        <v>0</v>
      </c>
      <c r="AO1086" s="23">
        <v>0</v>
      </c>
      <c r="AP1086" s="23">
        <v>0</v>
      </c>
      <c r="AQ1086" s="23">
        <v>0</v>
      </c>
      <c r="AR1086" s="24">
        <v>0</v>
      </c>
      <c r="AS1086" s="23">
        <v>0</v>
      </c>
      <c r="AT1086" s="24">
        <v>0</v>
      </c>
      <c r="AU1086" s="23">
        <v>0</v>
      </c>
      <c r="AV1086" s="23">
        <v>0</v>
      </c>
      <c r="AW1086" s="23">
        <v>0</v>
      </c>
      <c r="AX1086" s="23">
        <v>0</v>
      </c>
      <c r="AY1086" s="24">
        <v>0</v>
      </c>
      <c r="AZ1086" s="23">
        <v>0</v>
      </c>
      <c r="BA1086" s="23">
        <v>0</v>
      </c>
      <c r="BB1086" s="24">
        <v>0</v>
      </c>
    </row>
    <row r="1087" spans="1:54">
      <c r="A1087" s="18" t="s">
        <v>854</v>
      </c>
      <c r="B1087" s="18" t="s">
        <v>918</v>
      </c>
      <c r="C1087" s="18" t="s">
        <v>1480</v>
      </c>
      <c r="D1087" s="23">
        <v>2070</v>
      </c>
      <c r="E1087" s="80" t="s">
        <v>1508</v>
      </c>
      <c r="F1087" s="80" t="s">
        <v>2310</v>
      </c>
      <c r="G1087" s="81">
        <v>3.7358283922003642E-5</v>
      </c>
      <c r="H1087" s="171">
        <v>0</v>
      </c>
      <c r="I1087" s="170">
        <v>0</v>
      </c>
      <c r="J1087" s="172">
        <v>0</v>
      </c>
      <c r="K1087" s="23">
        <v>0</v>
      </c>
      <c r="L1087" s="23">
        <v>0</v>
      </c>
      <c r="M1087" s="23">
        <v>0</v>
      </c>
      <c r="N1087" s="23">
        <v>0</v>
      </c>
      <c r="O1087" s="23">
        <v>0</v>
      </c>
      <c r="P1087" s="23">
        <v>0</v>
      </c>
      <c r="Q1087" s="23">
        <v>0</v>
      </c>
      <c r="R1087" s="23">
        <v>0</v>
      </c>
      <c r="S1087" s="23">
        <v>0</v>
      </c>
      <c r="T1087" s="23">
        <v>0</v>
      </c>
      <c r="U1087" s="23">
        <v>0</v>
      </c>
      <c r="V1087" s="24">
        <v>0</v>
      </c>
      <c r="W1087" s="23">
        <v>0</v>
      </c>
      <c r="X1087" s="23">
        <v>0</v>
      </c>
      <c r="Y1087" s="23">
        <v>0</v>
      </c>
      <c r="Z1087" s="23">
        <v>0</v>
      </c>
      <c r="AA1087" s="24">
        <v>0</v>
      </c>
      <c r="AB1087" s="23">
        <v>0</v>
      </c>
      <c r="AC1087" s="23">
        <v>0</v>
      </c>
      <c r="AD1087" s="23">
        <v>0</v>
      </c>
      <c r="AE1087" s="23">
        <v>0</v>
      </c>
      <c r="AF1087" s="23">
        <v>0</v>
      </c>
      <c r="AG1087" s="23">
        <v>0</v>
      </c>
      <c r="AH1087" s="23">
        <v>0</v>
      </c>
      <c r="AI1087" s="23">
        <v>0</v>
      </c>
      <c r="AJ1087" s="24">
        <v>0</v>
      </c>
      <c r="AK1087" s="23">
        <v>0</v>
      </c>
      <c r="AL1087" s="23">
        <v>0</v>
      </c>
      <c r="AM1087" s="23">
        <v>0</v>
      </c>
      <c r="AN1087" s="23">
        <v>0</v>
      </c>
      <c r="AO1087" s="23">
        <v>0</v>
      </c>
      <c r="AP1087" s="23">
        <v>0</v>
      </c>
      <c r="AQ1087" s="23">
        <v>0</v>
      </c>
      <c r="AR1087" s="24">
        <v>0</v>
      </c>
      <c r="AS1087" s="23">
        <v>0</v>
      </c>
      <c r="AT1087" s="24">
        <v>0</v>
      </c>
      <c r="AU1087" s="23">
        <v>0</v>
      </c>
      <c r="AV1087" s="23">
        <v>0</v>
      </c>
      <c r="AW1087" s="23">
        <v>0</v>
      </c>
      <c r="AX1087" s="23">
        <v>0</v>
      </c>
      <c r="AY1087" s="24">
        <v>0</v>
      </c>
      <c r="AZ1087" s="23">
        <v>0</v>
      </c>
      <c r="BA1087" s="23">
        <v>0</v>
      </c>
      <c r="BB1087" s="24">
        <v>0</v>
      </c>
    </row>
    <row r="1088" spans="1:54">
      <c r="A1088" s="18" t="s">
        <v>854</v>
      </c>
      <c r="B1088" s="18" t="s">
        <v>918</v>
      </c>
      <c r="C1088" s="18" t="s">
        <v>1480</v>
      </c>
      <c r="D1088" s="23">
        <v>2070</v>
      </c>
      <c r="E1088" s="80" t="s">
        <v>1502</v>
      </c>
      <c r="F1088" s="80" t="s">
        <v>2310</v>
      </c>
      <c r="G1088" s="81">
        <v>0</v>
      </c>
      <c r="H1088" s="171">
        <v>0</v>
      </c>
      <c r="I1088" s="170">
        <v>0</v>
      </c>
      <c r="J1088" s="172">
        <v>0</v>
      </c>
      <c r="K1088" s="23">
        <v>0</v>
      </c>
      <c r="L1088" s="23">
        <v>0</v>
      </c>
      <c r="M1088" s="23">
        <v>0</v>
      </c>
      <c r="N1088" s="23">
        <v>0</v>
      </c>
      <c r="O1088" s="23">
        <v>0</v>
      </c>
      <c r="P1088" s="23">
        <v>0</v>
      </c>
      <c r="Q1088" s="23">
        <v>0</v>
      </c>
      <c r="R1088" s="23">
        <v>0</v>
      </c>
      <c r="S1088" s="23">
        <v>0</v>
      </c>
      <c r="T1088" s="23">
        <v>0</v>
      </c>
      <c r="U1088" s="23">
        <v>0</v>
      </c>
      <c r="V1088" s="24">
        <v>0</v>
      </c>
      <c r="W1088" s="23">
        <v>0</v>
      </c>
      <c r="X1088" s="23">
        <v>0</v>
      </c>
      <c r="Y1088" s="23">
        <v>0</v>
      </c>
      <c r="Z1088" s="23">
        <v>0</v>
      </c>
      <c r="AA1088" s="24">
        <v>0</v>
      </c>
      <c r="AB1088" s="23">
        <v>0</v>
      </c>
      <c r="AC1088" s="23">
        <v>0</v>
      </c>
      <c r="AD1088" s="23">
        <v>0</v>
      </c>
      <c r="AE1088" s="23">
        <v>0</v>
      </c>
      <c r="AF1088" s="23">
        <v>0</v>
      </c>
      <c r="AG1088" s="23">
        <v>0</v>
      </c>
      <c r="AH1088" s="23">
        <v>0</v>
      </c>
      <c r="AI1088" s="23">
        <v>0</v>
      </c>
      <c r="AJ1088" s="24">
        <v>0</v>
      </c>
      <c r="AK1088" s="23">
        <v>0</v>
      </c>
      <c r="AL1088" s="23">
        <v>0</v>
      </c>
      <c r="AM1088" s="23">
        <v>0</v>
      </c>
      <c r="AN1088" s="23">
        <v>0</v>
      </c>
      <c r="AO1088" s="23">
        <v>0</v>
      </c>
      <c r="AP1088" s="23">
        <v>0</v>
      </c>
      <c r="AQ1088" s="23">
        <v>0</v>
      </c>
      <c r="AR1088" s="24">
        <v>0</v>
      </c>
      <c r="AS1088" s="23">
        <v>0</v>
      </c>
      <c r="AT1088" s="24">
        <v>0</v>
      </c>
      <c r="AU1088" s="23">
        <v>0</v>
      </c>
      <c r="AV1088" s="23">
        <v>0</v>
      </c>
      <c r="AW1088" s="23">
        <v>0</v>
      </c>
      <c r="AX1088" s="23">
        <v>0</v>
      </c>
      <c r="AY1088" s="24">
        <v>0</v>
      </c>
      <c r="AZ1088" s="23">
        <v>0</v>
      </c>
      <c r="BA1088" s="23">
        <v>0</v>
      </c>
      <c r="BB1088" s="24">
        <v>0</v>
      </c>
    </row>
    <row r="1089" spans="1:54">
      <c r="A1089" s="18" t="s">
        <v>854</v>
      </c>
      <c r="B1089" s="18" t="s">
        <v>918</v>
      </c>
      <c r="C1089" s="18" t="s">
        <v>1480</v>
      </c>
      <c r="D1089" s="23">
        <v>2070</v>
      </c>
      <c r="E1089" s="80" t="s">
        <v>1506</v>
      </c>
      <c r="F1089" s="80" t="s">
        <v>2310</v>
      </c>
      <c r="G1089" s="81">
        <v>0</v>
      </c>
      <c r="H1089" s="171">
        <v>0</v>
      </c>
      <c r="I1089" s="170">
        <v>0</v>
      </c>
      <c r="J1089" s="172">
        <v>0</v>
      </c>
      <c r="K1089" s="23">
        <v>0</v>
      </c>
      <c r="L1089" s="23">
        <v>0</v>
      </c>
      <c r="M1089" s="23">
        <v>0</v>
      </c>
      <c r="N1089" s="23">
        <v>0</v>
      </c>
      <c r="O1089" s="23">
        <v>0</v>
      </c>
      <c r="P1089" s="23">
        <v>0</v>
      </c>
      <c r="Q1089" s="23">
        <v>0</v>
      </c>
      <c r="R1089" s="23">
        <v>0</v>
      </c>
      <c r="S1089" s="23">
        <v>0</v>
      </c>
      <c r="T1089" s="23">
        <v>0</v>
      </c>
      <c r="U1089" s="23">
        <v>0</v>
      </c>
      <c r="V1089" s="24">
        <v>0</v>
      </c>
      <c r="W1089" s="23">
        <v>0</v>
      </c>
      <c r="X1089" s="23">
        <v>0</v>
      </c>
      <c r="Y1089" s="23">
        <v>0</v>
      </c>
      <c r="Z1089" s="23">
        <v>0</v>
      </c>
      <c r="AA1089" s="24">
        <v>0</v>
      </c>
      <c r="AB1089" s="23">
        <v>0</v>
      </c>
      <c r="AC1089" s="23">
        <v>0</v>
      </c>
      <c r="AD1089" s="23">
        <v>0</v>
      </c>
      <c r="AE1089" s="23">
        <v>0</v>
      </c>
      <c r="AF1089" s="23">
        <v>0</v>
      </c>
      <c r="AG1089" s="23">
        <v>0</v>
      </c>
      <c r="AH1089" s="23">
        <v>0</v>
      </c>
      <c r="AI1089" s="23">
        <v>0</v>
      </c>
      <c r="AJ1089" s="24">
        <v>0</v>
      </c>
      <c r="AK1089" s="23">
        <v>0</v>
      </c>
      <c r="AL1089" s="23">
        <v>0</v>
      </c>
      <c r="AM1089" s="23">
        <v>0</v>
      </c>
      <c r="AN1089" s="23">
        <v>0</v>
      </c>
      <c r="AO1089" s="23">
        <v>0</v>
      </c>
      <c r="AP1089" s="23">
        <v>0</v>
      </c>
      <c r="AQ1089" s="23">
        <v>0</v>
      </c>
      <c r="AR1089" s="24">
        <v>0</v>
      </c>
      <c r="AS1089" s="23">
        <v>0</v>
      </c>
      <c r="AT1089" s="24">
        <v>0</v>
      </c>
      <c r="AU1089" s="23">
        <v>0</v>
      </c>
      <c r="AV1089" s="23">
        <v>0</v>
      </c>
      <c r="AW1089" s="23">
        <v>0</v>
      </c>
      <c r="AX1089" s="23">
        <v>0</v>
      </c>
      <c r="AY1089" s="24">
        <v>0</v>
      </c>
      <c r="AZ1089" s="23">
        <v>0</v>
      </c>
      <c r="BA1089" s="23">
        <v>0</v>
      </c>
      <c r="BB1089" s="24">
        <v>0</v>
      </c>
    </row>
    <row r="1090" spans="1:54">
      <c r="A1090" s="18" t="s">
        <v>854</v>
      </c>
      <c r="B1090" s="18" t="s">
        <v>918</v>
      </c>
      <c r="C1090" s="18" t="s">
        <v>1480</v>
      </c>
      <c r="D1090" s="23">
        <v>2070</v>
      </c>
      <c r="E1090" s="80" t="s">
        <v>1507</v>
      </c>
      <c r="F1090" s="80" t="s">
        <v>2310</v>
      </c>
      <c r="G1090" s="81">
        <v>0</v>
      </c>
      <c r="H1090" s="171">
        <v>0</v>
      </c>
      <c r="I1090" s="170">
        <v>0</v>
      </c>
      <c r="J1090" s="172">
        <v>0</v>
      </c>
      <c r="K1090" s="23">
        <v>0</v>
      </c>
      <c r="L1090" s="23">
        <v>0</v>
      </c>
      <c r="M1090" s="23">
        <v>0</v>
      </c>
      <c r="N1090" s="23">
        <v>0</v>
      </c>
      <c r="O1090" s="23">
        <v>0</v>
      </c>
      <c r="P1090" s="23">
        <v>0</v>
      </c>
      <c r="Q1090" s="23">
        <v>0</v>
      </c>
      <c r="R1090" s="23">
        <v>0</v>
      </c>
      <c r="S1090" s="23">
        <v>0</v>
      </c>
      <c r="T1090" s="23">
        <v>0</v>
      </c>
      <c r="U1090" s="23">
        <v>0</v>
      </c>
      <c r="V1090" s="24">
        <v>0</v>
      </c>
      <c r="W1090" s="23">
        <v>0</v>
      </c>
      <c r="X1090" s="23">
        <v>0</v>
      </c>
      <c r="Y1090" s="23">
        <v>0</v>
      </c>
      <c r="Z1090" s="23">
        <v>0</v>
      </c>
      <c r="AA1090" s="24">
        <v>0</v>
      </c>
      <c r="AB1090" s="23">
        <v>0</v>
      </c>
      <c r="AC1090" s="23">
        <v>0</v>
      </c>
      <c r="AD1090" s="23">
        <v>0</v>
      </c>
      <c r="AE1090" s="23">
        <v>0</v>
      </c>
      <c r="AF1090" s="23">
        <v>0</v>
      </c>
      <c r="AG1090" s="23">
        <v>0</v>
      </c>
      <c r="AH1090" s="23">
        <v>0</v>
      </c>
      <c r="AI1090" s="23">
        <v>0</v>
      </c>
      <c r="AJ1090" s="24">
        <v>0</v>
      </c>
      <c r="AK1090" s="23">
        <v>0</v>
      </c>
      <c r="AL1090" s="23">
        <v>0</v>
      </c>
      <c r="AM1090" s="23">
        <v>0</v>
      </c>
      <c r="AN1090" s="23">
        <v>0</v>
      </c>
      <c r="AO1090" s="23">
        <v>0</v>
      </c>
      <c r="AP1090" s="23">
        <v>0</v>
      </c>
      <c r="AQ1090" s="23">
        <v>0</v>
      </c>
      <c r="AR1090" s="24">
        <v>0</v>
      </c>
      <c r="AS1090" s="23">
        <v>0</v>
      </c>
      <c r="AT1090" s="24">
        <v>0</v>
      </c>
      <c r="AU1090" s="23">
        <v>0</v>
      </c>
      <c r="AV1090" s="23">
        <v>0</v>
      </c>
      <c r="AW1090" s="23">
        <v>0</v>
      </c>
      <c r="AX1090" s="23">
        <v>0</v>
      </c>
      <c r="AY1090" s="24">
        <v>0</v>
      </c>
      <c r="AZ1090" s="23">
        <v>0</v>
      </c>
      <c r="BA1090" s="23">
        <v>0</v>
      </c>
      <c r="BB1090" s="24">
        <v>0</v>
      </c>
    </row>
    <row r="1091" spans="1:54">
      <c r="A1091" s="18" t="s">
        <v>854</v>
      </c>
      <c r="B1091" s="18" t="s">
        <v>918</v>
      </c>
      <c r="C1091" s="18" t="s">
        <v>1480</v>
      </c>
      <c r="D1091" s="23">
        <v>2070</v>
      </c>
      <c r="E1091" s="80" t="s">
        <v>1504</v>
      </c>
      <c r="F1091" s="80" t="s">
        <v>2310</v>
      </c>
      <c r="G1091" s="81">
        <v>1.0679595874410412E-3</v>
      </c>
      <c r="H1091" s="171">
        <v>0</v>
      </c>
      <c r="I1091" s="170">
        <v>0</v>
      </c>
      <c r="J1091" s="172">
        <v>0</v>
      </c>
      <c r="K1091" s="23">
        <v>0</v>
      </c>
      <c r="L1091" s="23">
        <v>0</v>
      </c>
      <c r="M1091" s="23">
        <v>0</v>
      </c>
      <c r="N1091" s="23">
        <v>0</v>
      </c>
      <c r="O1091" s="23">
        <v>0</v>
      </c>
      <c r="P1091" s="23">
        <v>0</v>
      </c>
      <c r="Q1091" s="23">
        <v>0</v>
      </c>
      <c r="R1091" s="23">
        <v>0</v>
      </c>
      <c r="S1091" s="23">
        <v>0</v>
      </c>
      <c r="T1091" s="23">
        <v>0</v>
      </c>
      <c r="U1091" s="23">
        <v>0</v>
      </c>
      <c r="V1091" s="24">
        <v>0</v>
      </c>
      <c r="W1091" s="23">
        <v>0</v>
      </c>
      <c r="X1091" s="23">
        <v>0</v>
      </c>
      <c r="Y1091" s="23">
        <v>0</v>
      </c>
      <c r="Z1091" s="23">
        <v>0</v>
      </c>
      <c r="AA1091" s="24">
        <v>0</v>
      </c>
      <c r="AB1091" s="23">
        <v>0</v>
      </c>
      <c r="AC1091" s="23">
        <v>0</v>
      </c>
      <c r="AD1091" s="23">
        <v>0</v>
      </c>
      <c r="AE1091" s="23">
        <v>0</v>
      </c>
      <c r="AF1091" s="23">
        <v>0</v>
      </c>
      <c r="AG1091" s="23">
        <v>0</v>
      </c>
      <c r="AH1091" s="23">
        <v>0</v>
      </c>
      <c r="AI1091" s="23">
        <v>0</v>
      </c>
      <c r="AJ1091" s="24">
        <v>0</v>
      </c>
      <c r="AK1091" s="23">
        <v>0</v>
      </c>
      <c r="AL1091" s="23">
        <v>0</v>
      </c>
      <c r="AM1091" s="23">
        <v>0</v>
      </c>
      <c r="AN1091" s="23">
        <v>0</v>
      </c>
      <c r="AO1091" s="23">
        <v>0</v>
      </c>
      <c r="AP1091" s="23">
        <v>0</v>
      </c>
      <c r="AQ1091" s="23">
        <v>0</v>
      </c>
      <c r="AR1091" s="24">
        <v>0</v>
      </c>
      <c r="AS1091" s="23">
        <v>0</v>
      </c>
      <c r="AT1091" s="24">
        <v>0</v>
      </c>
      <c r="AU1091" s="23">
        <v>0</v>
      </c>
      <c r="AV1091" s="23">
        <v>0</v>
      </c>
      <c r="AW1091" s="23">
        <v>0</v>
      </c>
      <c r="AX1091" s="23">
        <v>0</v>
      </c>
      <c r="AY1091" s="24">
        <v>0</v>
      </c>
      <c r="AZ1091" s="23">
        <v>0</v>
      </c>
      <c r="BA1091" s="23">
        <v>0</v>
      </c>
      <c r="BB1091" s="24">
        <v>0</v>
      </c>
    </row>
    <row r="1092" spans="1:54">
      <c r="A1092" s="17" t="s">
        <v>341</v>
      </c>
      <c r="B1092" s="18" t="s">
        <v>918</v>
      </c>
      <c r="C1092" s="18" t="s">
        <v>1211</v>
      </c>
      <c r="D1092" s="23">
        <v>739</v>
      </c>
      <c r="E1092" s="80" t="s">
        <v>1501</v>
      </c>
      <c r="F1092" s="80" t="s">
        <v>2314</v>
      </c>
      <c r="G1092" s="81">
        <v>1.0110334503200348E-2</v>
      </c>
      <c r="H1092" s="171">
        <v>0</v>
      </c>
      <c r="I1092" s="170">
        <v>0</v>
      </c>
      <c r="J1092" s="172">
        <v>0</v>
      </c>
      <c r="K1092" s="23">
        <v>0</v>
      </c>
      <c r="L1092" s="23">
        <v>0</v>
      </c>
      <c r="M1092" s="23">
        <v>0</v>
      </c>
      <c r="N1092" s="23">
        <v>0</v>
      </c>
      <c r="O1092" s="23">
        <v>0</v>
      </c>
      <c r="P1092" s="23">
        <v>0</v>
      </c>
      <c r="Q1092" s="23">
        <v>0</v>
      </c>
      <c r="R1092" s="23">
        <v>0</v>
      </c>
      <c r="S1092" s="23">
        <v>0</v>
      </c>
      <c r="T1092" s="23">
        <v>0</v>
      </c>
      <c r="U1092" s="23">
        <v>0</v>
      </c>
      <c r="V1092" s="24">
        <v>0</v>
      </c>
      <c r="W1092" s="23">
        <v>0</v>
      </c>
      <c r="X1092" s="23">
        <v>0</v>
      </c>
      <c r="Y1092" s="23">
        <v>0</v>
      </c>
      <c r="Z1092" s="23">
        <v>0</v>
      </c>
      <c r="AA1092" s="24">
        <v>0</v>
      </c>
      <c r="AB1092" s="23">
        <v>0</v>
      </c>
      <c r="AC1092" s="23">
        <v>0</v>
      </c>
      <c r="AD1092" s="23">
        <v>0</v>
      </c>
      <c r="AE1092" s="23">
        <v>0</v>
      </c>
      <c r="AF1092" s="23">
        <v>0</v>
      </c>
      <c r="AG1092" s="23">
        <v>0</v>
      </c>
      <c r="AH1092" s="23">
        <v>0</v>
      </c>
      <c r="AI1092" s="23">
        <v>0</v>
      </c>
      <c r="AJ1092" s="24">
        <v>0</v>
      </c>
      <c r="AK1092" s="23">
        <v>0</v>
      </c>
      <c r="AL1092" s="23">
        <v>0</v>
      </c>
      <c r="AM1092" s="23">
        <v>0</v>
      </c>
      <c r="AN1092" s="23">
        <v>0</v>
      </c>
      <c r="AO1092" s="23">
        <v>0</v>
      </c>
      <c r="AP1092" s="23">
        <v>0</v>
      </c>
      <c r="AQ1092" s="23">
        <v>0</v>
      </c>
      <c r="AR1092" s="24">
        <v>0</v>
      </c>
      <c r="AS1092" s="23">
        <v>0</v>
      </c>
      <c r="AT1092" s="24">
        <v>0</v>
      </c>
      <c r="AU1092" s="23">
        <v>0</v>
      </c>
      <c r="AV1092" s="23">
        <v>0</v>
      </c>
      <c r="AW1092" s="23">
        <v>0</v>
      </c>
      <c r="AX1092" s="23">
        <v>0</v>
      </c>
      <c r="AY1092" s="24">
        <v>0</v>
      </c>
      <c r="AZ1092" s="23">
        <v>0</v>
      </c>
      <c r="BA1092" s="23">
        <v>0</v>
      </c>
      <c r="BB1092" s="24">
        <v>0</v>
      </c>
    </row>
    <row r="1093" spans="1:54">
      <c r="A1093" s="17" t="s">
        <v>341</v>
      </c>
      <c r="B1093" s="18" t="s">
        <v>918</v>
      </c>
      <c r="C1093" s="18" t="s">
        <v>1211</v>
      </c>
      <c r="D1093" s="23">
        <v>739</v>
      </c>
      <c r="E1093" s="80" t="s">
        <v>1500</v>
      </c>
      <c r="F1093" s="80" t="s">
        <v>2312</v>
      </c>
      <c r="G1093" s="81">
        <v>5.031882284467967E-5</v>
      </c>
      <c r="H1093" s="171">
        <v>0</v>
      </c>
      <c r="I1093" s="170">
        <v>0</v>
      </c>
      <c r="J1093" s="172">
        <v>0</v>
      </c>
      <c r="K1093" s="23">
        <v>0</v>
      </c>
      <c r="L1093" s="23">
        <v>0</v>
      </c>
      <c r="M1093" s="23">
        <v>0</v>
      </c>
      <c r="N1093" s="23">
        <v>0</v>
      </c>
      <c r="O1093" s="23">
        <v>0</v>
      </c>
      <c r="P1093" s="23">
        <v>0</v>
      </c>
      <c r="Q1093" s="23">
        <v>0</v>
      </c>
      <c r="R1093" s="23">
        <v>0</v>
      </c>
      <c r="S1093" s="23">
        <v>0</v>
      </c>
      <c r="T1093" s="23">
        <v>0</v>
      </c>
      <c r="U1093" s="23">
        <v>0</v>
      </c>
      <c r="V1093" s="24">
        <v>0</v>
      </c>
      <c r="W1093" s="23">
        <v>0</v>
      </c>
      <c r="X1093" s="23">
        <v>0</v>
      </c>
      <c r="Y1093" s="23">
        <v>0</v>
      </c>
      <c r="Z1093" s="23">
        <v>0</v>
      </c>
      <c r="AA1093" s="24">
        <v>0</v>
      </c>
      <c r="AB1093" s="23">
        <v>0</v>
      </c>
      <c r="AC1093" s="23">
        <v>0</v>
      </c>
      <c r="AD1093" s="23">
        <v>0</v>
      </c>
      <c r="AE1093" s="23">
        <v>0</v>
      </c>
      <c r="AF1093" s="23">
        <v>0</v>
      </c>
      <c r="AG1093" s="23">
        <v>0</v>
      </c>
      <c r="AH1093" s="23">
        <v>0</v>
      </c>
      <c r="AI1093" s="23">
        <v>0</v>
      </c>
      <c r="AJ1093" s="24">
        <v>0</v>
      </c>
      <c r="AK1093" s="23">
        <v>0</v>
      </c>
      <c r="AL1093" s="23">
        <v>0</v>
      </c>
      <c r="AM1093" s="23">
        <v>0</v>
      </c>
      <c r="AN1093" s="23">
        <v>0</v>
      </c>
      <c r="AO1093" s="23">
        <v>0</v>
      </c>
      <c r="AP1093" s="23">
        <v>0</v>
      </c>
      <c r="AQ1093" s="23">
        <v>0</v>
      </c>
      <c r="AR1093" s="24">
        <v>0</v>
      </c>
      <c r="AS1093" s="23">
        <v>0</v>
      </c>
      <c r="AT1093" s="24">
        <v>0</v>
      </c>
      <c r="AU1093" s="23">
        <v>0</v>
      </c>
      <c r="AV1093" s="23">
        <v>0</v>
      </c>
      <c r="AW1093" s="23">
        <v>0</v>
      </c>
      <c r="AX1093" s="23">
        <v>0</v>
      </c>
      <c r="AY1093" s="24">
        <v>0</v>
      </c>
      <c r="AZ1093" s="23">
        <v>0</v>
      </c>
      <c r="BA1093" s="23">
        <v>0</v>
      </c>
      <c r="BB1093" s="24">
        <v>0</v>
      </c>
    </row>
    <row r="1094" spans="1:54">
      <c r="A1094" s="75" t="s">
        <v>341</v>
      </c>
      <c r="B1094" s="75" t="s">
        <v>918</v>
      </c>
      <c r="C1094" s="75" t="s">
        <v>1211</v>
      </c>
      <c r="D1094" s="76">
        <v>739</v>
      </c>
      <c r="E1094" s="80" t="s">
        <v>1505</v>
      </c>
      <c r="F1094" s="80" t="s">
        <v>2312</v>
      </c>
      <c r="G1094" s="81">
        <v>1.4067295707428725E-4</v>
      </c>
      <c r="H1094" s="171">
        <v>0</v>
      </c>
      <c r="I1094" s="170">
        <v>0</v>
      </c>
      <c r="J1094" s="172">
        <v>0</v>
      </c>
      <c r="K1094" s="76">
        <v>0</v>
      </c>
      <c r="L1094" s="76">
        <v>0</v>
      </c>
      <c r="M1094" s="76">
        <v>0</v>
      </c>
      <c r="N1094" s="76">
        <v>0</v>
      </c>
      <c r="O1094" s="76">
        <v>0</v>
      </c>
      <c r="P1094" s="76">
        <v>0</v>
      </c>
      <c r="Q1094" s="76">
        <v>0</v>
      </c>
      <c r="R1094" s="76">
        <v>0</v>
      </c>
      <c r="S1094" s="76">
        <v>0</v>
      </c>
      <c r="T1094" s="76">
        <v>0</v>
      </c>
      <c r="U1094" s="76">
        <v>0</v>
      </c>
      <c r="V1094" s="73">
        <v>0</v>
      </c>
      <c r="W1094" s="76">
        <v>0</v>
      </c>
      <c r="X1094" s="76">
        <v>0</v>
      </c>
      <c r="Y1094" s="76">
        <v>0</v>
      </c>
      <c r="Z1094" s="76">
        <v>0</v>
      </c>
      <c r="AA1094" s="73">
        <v>0</v>
      </c>
      <c r="AB1094" s="76">
        <v>0</v>
      </c>
      <c r="AC1094" s="76">
        <v>0</v>
      </c>
      <c r="AD1094" s="76">
        <v>0</v>
      </c>
      <c r="AE1094" s="76">
        <v>0</v>
      </c>
      <c r="AF1094" s="76">
        <v>0</v>
      </c>
      <c r="AG1094" s="76">
        <v>0</v>
      </c>
      <c r="AH1094" s="76">
        <v>0</v>
      </c>
      <c r="AI1094" s="76">
        <v>0</v>
      </c>
      <c r="AJ1094" s="73">
        <v>0</v>
      </c>
      <c r="AK1094" s="76">
        <v>0</v>
      </c>
      <c r="AL1094" s="76">
        <v>0</v>
      </c>
      <c r="AM1094" s="76">
        <v>0</v>
      </c>
      <c r="AN1094" s="76">
        <v>0</v>
      </c>
      <c r="AO1094" s="76">
        <v>0</v>
      </c>
      <c r="AP1094" s="76">
        <v>0</v>
      </c>
      <c r="AQ1094" s="76">
        <v>0</v>
      </c>
      <c r="AR1094" s="73">
        <v>0</v>
      </c>
      <c r="AS1094" s="76">
        <v>0</v>
      </c>
      <c r="AT1094" s="73">
        <v>0</v>
      </c>
      <c r="AU1094" s="76">
        <v>0</v>
      </c>
      <c r="AV1094" s="76">
        <v>0</v>
      </c>
      <c r="AW1094" s="76">
        <v>0</v>
      </c>
      <c r="AX1094" s="76">
        <v>0</v>
      </c>
      <c r="AY1094" s="73">
        <v>0</v>
      </c>
      <c r="AZ1094" s="23">
        <v>0</v>
      </c>
      <c r="BA1094" s="23">
        <v>0</v>
      </c>
      <c r="BB1094" s="24">
        <v>0</v>
      </c>
    </row>
    <row r="1095" spans="1:54">
      <c r="A1095" s="17" t="s">
        <v>341</v>
      </c>
      <c r="B1095" s="18" t="s">
        <v>918</v>
      </c>
      <c r="C1095" s="18" t="s">
        <v>1211</v>
      </c>
      <c r="D1095" s="23">
        <v>739</v>
      </c>
      <c r="E1095" s="80" t="s">
        <v>1503</v>
      </c>
      <c r="F1095" s="80" t="s">
        <v>2311</v>
      </c>
      <c r="G1095" s="81">
        <v>9.4753299245467453</v>
      </c>
      <c r="H1095" s="171">
        <v>2</v>
      </c>
      <c r="I1095" s="170">
        <v>1</v>
      </c>
      <c r="J1095" s="172">
        <v>0</v>
      </c>
      <c r="K1095" s="23">
        <v>0</v>
      </c>
      <c r="L1095" s="23">
        <v>0</v>
      </c>
      <c r="M1095" s="23">
        <v>0</v>
      </c>
      <c r="N1095" s="23">
        <v>0</v>
      </c>
      <c r="O1095" s="23">
        <v>0</v>
      </c>
      <c r="P1095" s="23">
        <v>0</v>
      </c>
      <c r="Q1095" s="23">
        <v>0</v>
      </c>
      <c r="R1095" s="23">
        <v>0</v>
      </c>
      <c r="S1095" s="23">
        <v>0</v>
      </c>
      <c r="T1095" s="23">
        <v>0</v>
      </c>
      <c r="U1095" s="23">
        <v>0</v>
      </c>
      <c r="V1095" s="24">
        <v>0</v>
      </c>
      <c r="W1095" s="23">
        <v>0</v>
      </c>
      <c r="X1095" s="23">
        <v>0</v>
      </c>
      <c r="Y1095" s="23">
        <v>0</v>
      </c>
      <c r="Z1095" s="23">
        <v>0</v>
      </c>
      <c r="AA1095" s="24">
        <v>0</v>
      </c>
      <c r="AB1095" s="23">
        <v>1</v>
      </c>
      <c r="AC1095" s="23">
        <v>0</v>
      </c>
      <c r="AD1095" s="23">
        <v>0</v>
      </c>
      <c r="AE1095" s="23">
        <v>0</v>
      </c>
      <c r="AF1095" s="23">
        <v>0</v>
      </c>
      <c r="AG1095" s="23">
        <v>0</v>
      </c>
      <c r="AH1095" s="23">
        <v>0</v>
      </c>
      <c r="AI1095" s="23">
        <v>0</v>
      </c>
      <c r="AJ1095" s="24">
        <v>0</v>
      </c>
      <c r="AK1095" s="23">
        <v>0</v>
      </c>
      <c r="AL1095" s="23">
        <v>0</v>
      </c>
      <c r="AM1095" s="23">
        <v>0</v>
      </c>
      <c r="AN1095" s="23">
        <v>0</v>
      </c>
      <c r="AO1095" s="23">
        <v>0</v>
      </c>
      <c r="AP1095" s="23">
        <v>0</v>
      </c>
      <c r="AQ1095" s="23">
        <v>0</v>
      </c>
      <c r="AR1095" s="24">
        <v>0</v>
      </c>
      <c r="AS1095" s="23">
        <v>1</v>
      </c>
      <c r="AT1095" s="24">
        <v>1</v>
      </c>
      <c r="AU1095" s="23">
        <v>1</v>
      </c>
      <c r="AV1095" s="23">
        <v>1</v>
      </c>
      <c r="AW1095" s="23">
        <v>1</v>
      </c>
      <c r="AX1095" s="23">
        <v>0</v>
      </c>
      <c r="AY1095" s="24">
        <v>0</v>
      </c>
      <c r="AZ1095" s="23">
        <v>0</v>
      </c>
      <c r="BA1095" s="23">
        <v>0</v>
      </c>
      <c r="BB1095" s="24">
        <v>0</v>
      </c>
    </row>
    <row r="1096" spans="1:54">
      <c r="A1096" s="17" t="s">
        <v>341</v>
      </c>
      <c r="B1096" s="18" t="s">
        <v>918</v>
      </c>
      <c r="C1096" s="18" t="s">
        <v>1211</v>
      </c>
      <c r="D1096" s="23">
        <v>739</v>
      </c>
      <c r="E1096" s="80" t="s">
        <v>1508</v>
      </c>
      <c r="F1096" s="80" t="s">
        <v>2310</v>
      </c>
      <c r="G1096" s="81">
        <v>1.0724559087485045E-4</v>
      </c>
      <c r="H1096" s="171">
        <v>0</v>
      </c>
      <c r="I1096" s="170">
        <v>0</v>
      </c>
      <c r="J1096" s="172">
        <v>0</v>
      </c>
      <c r="K1096" s="23">
        <v>0</v>
      </c>
      <c r="L1096" s="23">
        <v>0</v>
      </c>
      <c r="M1096" s="23">
        <v>0</v>
      </c>
      <c r="N1096" s="23">
        <v>0</v>
      </c>
      <c r="O1096" s="23">
        <v>0</v>
      </c>
      <c r="P1096" s="23">
        <v>0</v>
      </c>
      <c r="Q1096" s="23">
        <v>0</v>
      </c>
      <c r="R1096" s="23">
        <v>0</v>
      </c>
      <c r="S1096" s="23">
        <v>0</v>
      </c>
      <c r="T1096" s="23">
        <v>0</v>
      </c>
      <c r="U1096" s="23">
        <v>0</v>
      </c>
      <c r="V1096" s="24">
        <v>0</v>
      </c>
      <c r="W1096" s="23">
        <v>0</v>
      </c>
      <c r="X1096" s="23">
        <v>0</v>
      </c>
      <c r="Y1096" s="23">
        <v>0</v>
      </c>
      <c r="Z1096" s="23">
        <v>0</v>
      </c>
      <c r="AA1096" s="24">
        <v>0</v>
      </c>
      <c r="AB1096" s="23">
        <v>0</v>
      </c>
      <c r="AC1096" s="23">
        <v>0</v>
      </c>
      <c r="AD1096" s="23">
        <v>0</v>
      </c>
      <c r="AE1096" s="23">
        <v>0</v>
      </c>
      <c r="AF1096" s="23">
        <v>0</v>
      </c>
      <c r="AG1096" s="23">
        <v>0</v>
      </c>
      <c r="AH1096" s="23">
        <v>0</v>
      </c>
      <c r="AI1096" s="23">
        <v>0</v>
      </c>
      <c r="AJ1096" s="24">
        <v>0</v>
      </c>
      <c r="AK1096" s="23">
        <v>0</v>
      </c>
      <c r="AL1096" s="23">
        <v>0</v>
      </c>
      <c r="AM1096" s="23">
        <v>0</v>
      </c>
      <c r="AN1096" s="23">
        <v>0</v>
      </c>
      <c r="AO1096" s="23">
        <v>0</v>
      </c>
      <c r="AP1096" s="23">
        <v>0</v>
      </c>
      <c r="AQ1096" s="23">
        <v>0</v>
      </c>
      <c r="AR1096" s="24">
        <v>0</v>
      </c>
      <c r="AS1096" s="23">
        <v>0</v>
      </c>
      <c r="AT1096" s="24">
        <v>0</v>
      </c>
      <c r="AU1096" s="23">
        <v>0</v>
      </c>
      <c r="AV1096" s="23">
        <v>0</v>
      </c>
      <c r="AW1096" s="23">
        <v>0</v>
      </c>
      <c r="AX1096" s="23">
        <v>0</v>
      </c>
      <c r="AY1096" s="24">
        <v>0</v>
      </c>
      <c r="AZ1096" s="23">
        <v>0</v>
      </c>
      <c r="BA1096" s="23">
        <v>0</v>
      </c>
      <c r="BB1096" s="24">
        <v>0</v>
      </c>
    </row>
    <row r="1097" spans="1:54">
      <c r="A1097" s="17" t="s">
        <v>341</v>
      </c>
      <c r="B1097" s="18" t="s">
        <v>918</v>
      </c>
      <c r="C1097" s="18" t="s">
        <v>1211</v>
      </c>
      <c r="D1097" s="23">
        <v>739</v>
      </c>
      <c r="E1097" s="80" t="s">
        <v>1502</v>
      </c>
      <c r="F1097" s="80" t="s">
        <v>2310</v>
      </c>
      <c r="G1097" s="81">
        <v>4.9971758016300657E-3</v>
      </c>
      <c r="H1097" s="171">
        <v>0</v>
      </c>
      <c r="I1097" s="170">
        <v>0</v>
      </c>
      <c r="J1097" s="172">
        <v>0</v>
      </c>
      <c r="K1097" s="23">
        <v>0</v>
      </c>
      <c r="L1097" s="23">
        <v>0</v>
      </c>
      <c r="M1097" s="23">
        <v>0</v>
      </c>
      <c r="N1097" s="23">
        <v>0</v>
      </c>
      <c r="O1097" s="23">
        <v>0</v>
      </c>
      <c r="P1097" s="23">
        <v>0</v>
      </c>
      <c r="Q1097" s="23">
        <v>0</v>
      </c>
      <c r="R1097" s="23">
        <v>0</v>
      </c>
      <c r="S1097" s="23">
        <v>0</v>
      </c>
      <c r="T1097" s="23">
        <v>0</v>
      </c>
      <c r="U1097" s="23">
        <v>0</v>
      </c>
      <c r="V1097" s="24">
        <v>0</v>
      </c>
      <c r="W1097" s="23">
        <v>0</v>
      </c>
      <c r="X1097" s="23">
        <v>0</v>
      </c>
      <c r="Y1097" s="23">
        <v>0</v>
      </c>
      <c r="Z1097" s="23">
        <v>0</v>
      </c>
      <c r="AA1097" s="24">
        <v>0</v>
      </c>
      <c r="AB1097" s="23">
        <v>0</v>
      </c>
      <c r="AC1097" s="23">
        <v>0</v>
      </c>
      <c r="AD1097" s="23">
        <v>0</v>
      </c>
      <c r="AE1097" s="23">
        <v>0</v>
      </c>
      <c r="AF1097" s="23">
        <v>0</v>
      </c>
      <c r="AG1097" s="23">
        <v>0</v>
      </c>
      <c r="AH1097" s="23">
        <v>0</v>
      </c>
      <c r="AI1097" s="23">
        <v>0</v>
      </c>
      <c r="AJ1097" s="24">
        <v>0</v>
      </c>
      <c r="AK1097" s="23">
        <v>0</v>
      </c>
      <c r="AL1097" s="23">
        <v>0</v>
      </c>
      <c r="AM1097" s="23">
        <v>0</v>
      </c>
      <c r="AN1097" s="23">
        <v>0</v>
      </c>
      <c r="AO1097" s="23">
        <v>0</v>
      </c>
      <c r="AP1097" s="23">
        <v>0</v>
      </c>
      <c r="AQ1097" s="23">
        <v>0</v>
      </c>
      <c r="AR1097" s="24">
        <v>0</v>
      </c>
      <c r="AS1097" s="23">
        <v>0</v>
      </c>
      <c r="AT1097" s="24">
        <v>0</v>
      </c>
      <c r="AU1097" s="23">
        <v>0</v>
      </c>
      <c r="AV1097" s="23">
        <v>0</v>
      </c>
      <c r="AW1097" s="23">
        <v>1</v>
      </c>
      <c r="AX1097" s="23">
        <v>0</v>
      </c>
      <c r="AY1097" s="24">
        <v>0</v>
      </c>
      <c r="AZ1097" s="23">
        <v>0</v>
      </c>
      <c r="BA1097" s="23">
        <v>0</v>
      </c>
      <c r="BB1097" s="24">
        <v>0</v>
      </c>
    </row>
    <row r="1098" spans="1:54">
      <c r="A1098" s="17" t="s">
        <v>341</v>
      </c>
      <c r="B1098" s="18" t="s">
        <v>918</v>
      </c>
      <c r="C1098" s="18" t="s">
        <v>1211</v>
      </c>
      <c r="D1098" s="23">
        <v>739</v>
      </c>
      <c r="E1098" s="80" t="s">
        <v>1506</v>
      </c>
      <c r="F1098" s="80" t="s">
        <v>2310</v>
      </c>
      <c r="G1098" s="81">
        <v>6.9442642974912479E-5</v>
      </c>
      <c r="H1098" s="171">
        <v>0</v>
      </c>
      <c r="I1098" s="170">
        <v>0</v>
      </c>
      <c r="J1098" s="172">
        <v>0</v>
      </c>
      <c r="K1098" s="23">
        <v>0</v>
      </c>
      <c r="L1098" s="23">
        <v>0</v>
      </c>
      <c r="M1098" s="23">
        <v>0</v>
      </c>
      <c r="N1098" s="23">
        <v>0</v>
      </c>
      <c r="O1098" s="23">
        <v>0</v>
      </c>
      <c r="P1098" s="23">
        <v>0</v>
      </c>
      <c r="Q1098" s="23">
        <v>0</v>
      </c>
      <c r="R1098" s="23">
        <v>0</v>
      </c>
      <c r="S1098" s="23">
        <v>0</v>
      </c>
      <c r="T1098" s="23">
        <v>0</v>
      </c>
      <c r="U1098" s="23">
        <v>0</v>
      </c>
      <c r="V1098" s="24">
        <v>0</v>
      </c>
      <c r="W1098" s="23">
        <v>0</v>
      </c>
      <c r="X1098" s="23">
        <v>0</v>
      </c>
      <c r="Y1098" s="23">
        <v>0</v>
      </c>
      <c r="Z1098" s="23">
        <v>0</v>
      </c>
      <c r="AA1098" s="24">
        <v>0</v>
      </c>
      <c r="AB1098" s="23">
        <v>0</v>
      </c>
      <c r="AC1098" s="23">
        <v>0</v>
      </c>
      <c r="AD1098" s="23">
        <v>0</v>
      </c>
      <c r="AE1098" s="23">
        <v>0</v>
      </c>
      <c r="AF1098" s="23">
        <v>0</v>
      </c>
      <c r="AG1098" s="23">
        <v>0</v>
      </c>
      <c r="AH1098" s="23">
        <v>0</v>
      </c>
      <c r="AI1098" s="23">
        <v>0</v>
      </c>
      <c r="AJ1098" s="24">
        <v>0</v>
      </c>
      <c r="AK1098" s="23">
        <v>0</v>
      </c>
      <c r="AL1098" s="23">
        <v>0</v>
      </c>
      <c r="AM1098" s="23">
        <v>0</v>
      </c>
      <c r="AN1098" s="23">
        <v>0</v>
      </c>
      <c r="AO1098" s="23">
        <v>0</v>
      </c>
      <c r="AP1098" s="23">
        <v>0</v>
      </c>
      <c r="AQ1098" s="23">
        <v>0</v>
      </c>
      <c r="AR1098" s="24">
        <v>0</v>
      </c>
      <c r="AS1098" s="23">
        <v>0</v>
      </c>
      <c r="AT1098" s="24">
        <v>0</v>
      </c>
      <c r="AU1098" s="23">
        <v>0</v>
      </c>
      <c r="AV1098" s="23">
        <v>0</v>
      </c>
      <c r="AW1098" s="23">
        <v>0</v>
      </c>
      <c r="AX1098" s="23">
        <v>0</v>
      </c>
      <c r="AY1098" s="24">
        <v>0</v>
      </c>
      <c r="AZ1098" s="23">
        <v>0</v>
      </c>
      <c r="BA1098" s="23">
        <v>0</v>
      </c>
      <c r="BB1098" s="24">
        <v>0</v>
      </c>
    </row>
    <row r="1099" spans="1:54">
      <c r="A1099" s="17" t="s">
        <v>341</v>
      </c>
      <c r="B1099" s="18" t="s">
        <v>918</v>
      </c>
      <c r="C1099" s="18" t="s">
        <v>1211</v>
      </c>
      <c r="D1099" s="23">
        <v>739</v>
      </c>
      <c r="E1099" s="80" t="s">
        <v>1507</v>
      </c>
      <c r="F1099" s="80" t="s">
        <v>2310</v>
      </c>
      <c r="G1099" s="81">
        <v>1.4000079038184075E-4</v>
      </c>
      <c r="H1099" s="171">
        <v>0</v>
      </c>
      <c r="I1099" s="170">
        <v>0</v>
      </c>
      <c r="J1099" s="172">
        <v>0</v>
      </c>
      <c r="K1099" s="23">
        <v>0</v>
      </c>
      <c r="L1099" s="23">
        <v>0</v>
      </c>
      <c r="M1099" s="23">
        <v>0</v>
      </c>
      <c r="N1099" s="23">
        <v>0</v>
      </c>
      <c r="O1099" s="23">
        <v>0</v>
      </c>
      <c r="P1099" s="23">
        <v>0</v>
      </c>
      <c r="Q1099" s="23">
        <v>0</v>
      </c>
      <c r="R1099" s="23">
        <v>0</v>
      </c>
      <c r="S1099" s="23">
        <v>0</v>
      </c>
      <c r="T1099" s="23">
        <v>0</v>
      </c>
      <c r="U1099" s="23">
        <v>0</v>
      </c>
      <c r="V1099" s="24">
        <v>0</v>
      </c>
      <c r="W1099" s="23">
        <v>0</v>
      </c>
      <c r="X1099" s="23">
        <v>0</v>
      </c>
      <c r="Y1099" s="23">
        <v>0</v>
      </c>
      <c r="Z1099" s="23">
        <v>0</v>
      </c>
      <c r="AA1099" s="24">
        <v>0</v>
      </c>
      <c r="AB1099" s="23">
        <v>0</v>
      </c>
      <c r="AC1099" s="23">
        <v>0</v>
      </c>
      <c r="AD1099" s="23">
        <v>0</v>
      </c>
      <c r="AE1099" s="23">
        <v>0</v>
      </c>
      <c r="AF1099" s="23">
        <v>0</v>
      </c>
      <c r="AG1099" s="23">
        <v>0</v>
      </c>
      <c r="AH1099" s="23">
        <v>0</v>
      </c>
      <c r="AI1099" s="23">
        <v>0</v>
      </c>
      <c r="AJ1099" s="24">
        <v>0</v>
      </c>
      <c r="AK1099" s="23">
        <v>0</v>
      </c>
      <c r="AL1099" s="23">
        <v>0</v>
      </c>
      <c r="AM1099" s="23">
        <v>0</v>
      </c>
      <c r="AN1099" s="23">
        <v>0</v>
      </c>
      <c r="AO1099" s="23">
        <v>0</v>
      </c>
      <c r="AP1099" s="23">
        <v>0</v>
      </c>
      <c r="AQ1099" s="23">
        <v>0</v>
      </c>
      <c r="AR1099" s="24">
        <v>0</v>
      </c>
      <c r="AS1099" s="23">
        <v>0</v>
      </c>
      <c r="AT1099" s="24">
        <v>0</v>
      </c>
      <c r="AU1099" s="23">
        <v>0</v>
      </c>
      <c r="AV1099" s="23">
        <v>0</v>
      </c>
      <c r="AW1099" s="23">
        <v>0</v>
      </c>
      <c r="AX1099" s="23">
        <v>0</v>
      </c>
      <c r="AY1099" s="24">
        <v>0</v>
      </c>
      <c r="AZ1099" s="23">
        <v>0</v>
      </c>
      <c r="BA1099" s="23">
        <v>0</v>
      </c>
      <c r="BB1099" s="24">
        <v>0</v>
      </c>
    </row>
    <row r="1100" spans="1:54">
      <c r="A1100" s="17" t="s">
        <v>341</v>
      </c>
      <c r="B1100" s="18" t="s">
        <v>918</v>
      </c>
      <c r="C1100" s="18" t="s">
        <v>1211</v>
      </c>
      <c r="D1100" s="23">
        <v>739</v>
      </c>
      <c r="E1100" s="80" t="s">
        <v>1504</v>
      </c>
      <c r="F1100" s="80" t="s">
        <v>2310</v>
      </c>
      <c r="G1100" s="81">
        <v>0.20258690382433164</v>
      </c>
      <c r="H1100" s="171">
        <v>1</v>
      </c>
      <c r="I1100" s="170">
        <v>0</v>
      </c>
      <c r="J1100" s="172">
        <v>0</v>
      </c>
      <c r="K1100" s="23">
        <v>0</v>
      </c>
      <c r="L1100" s="23">
        <v>0</v>
      </c>
      <c r="M1100" s="23">
        <v>0</v>
      </c>
      <c r="N1100" s="23">
        <v>0</v>
      </c>
      <c r="O1100" s="23">
        <v>0</v>
      </c>
      <c r="P1100" s="23">
        <v>0</v>
      </c>
      <c r="Q1100" s="23">
        <v>0</v>
      </c>
      <c r="R1100" s="23">
        <v>0</v>
      </c>
      <c r="S1100" s="23">
        <v>0</v>
      </c>
      <c r="T1100" s="23">
        <v>0</v>
      </c>
      <c r="U1100" s="23">
        <v>0</v>
      </c>
      <c r="V1100" s="24">
        <v>0</v>
      </c>
      <c r="W1100" s="23">
        <v>0</v>
      </c>
      <c r="X1100" s="23">
        <v>0</v>
      </c>
      <c r="Y1100" s="23">
        <v>0</v>
      </c>
      <c r="Z1100" s="23">
        <v>0</v>
      </c>
      <c r="AA1100" s="24">
        <v>0</v>
      </c>
      <c r="AB1100" s="23">
        <v>0</v>
      </c>
      <c r="AC1100" s="23">
        <v>0</v>
      </c>
      <c r="AD1100" s="23">
        <v>0</v>
      </c>
      <c r="AE1100" s="23">
        <v>0</v>
      </c>
      <c r="AF1100" s="23">
        <v>0</v>
      </c>
      <c r="AG1100" s="23">
        <v>0</v>
      </c>
      <c r="AH1100" s="23">
        <v>0</v>
      </c>
      <c r="AI1100" s="23">
        <v>0</v>
      </c>
      <c r="AJ1100" s="24">
        <v>0</v>
      </c>
      <c r="AK1100" s="23">
        <v>0</v>
      </c>
      <c r="AL1100" s="23">
        <v>0</v>
      </c>
      <c r="AM1100" s="23">
        <v>0</v>
      </c>
      <c r="AN1100" s="23">
        <v>0</v>
      </c>
      <c r="AO1100" s="23">
        <v>0</v>
      </c>
      <c r="AP1100" s="23">
        <v>0</v>
      </c>
      <c r="AQ1100" s="23">
        <v>0</v>
      </c>
      <c r="AR1100" s="24">
        <v>0</v>
      </c>
      <c r="AS1100" s="23">
        <v>1</v>
      </c>
      <c r="AT1100" s="24">
        <v>1</v>
      </c>
      <c r="AU1100" s="23">
        <v>1</v>
      </c>
      <c r="AV1100" s="23">
        <v>1</v>
      </c>
      <c r="AW1100" s="23">
        <v>1</v>
      </c>
      <c r="AX1100" s="23">
        <v>0</v>
      </c>
      <c r="AY1100" s="24">
        <v>0</v>
      </c>
      <c r="AZ1100" s="23">
        <v>0</v>
      </c>
      <c r="BA1100" s="23">
        <v>0</v>
      </c>
      <c r="BB1100" s="24">
        <v>0</v>
      </c>
    </row>
    <row r="1101" spans="1:54">
      <c r="A1101" s="17" t="s">
        <v>606</v>
      </c>
      <c r="B1101" s="18" t="s">
        <v>918</v>
      </c>
      <c r="C1101" s="18" t="s">
        <v>1211</v>
      </c>
      <c r="D1101" s="23">
        <v>151</v>
      </c>
      <c r="E1101" s="80" t="s">
        <v>1501</v>
      </c>
      <c r="F1101" s="80" t="s">
        <v>2314</v>
      </c>
      <c r="G1101" s="81">
        <v>1.4818158002635907E-5</v>
      </c>
      <c r="H1101" s="171">
        <v>0</v>
      </c>
      <c r="I1101" s="170">
        <v>0</v>
      </c>
      <c r="J1101" s="172">
        <v>0</v>
      </c>
      <c r="K1101" s="23">
        <v>0</v>
      </c>
      <c r="L1101" s="23">
        <v>0</v>
      </c>
      <c r="M1101" s="23">
        <v>0</v>
      </c>
      <c r="N1101" s="23">
        <v>0</v>
      </c>
      <c r="O1101" s="23">
        <v>0</v>
      </c>
      <c r="P1101" s="23">
        <v>0</v>
      </c>
      <c r="Q1101" s="23">
        <v>0</v>
      </c>
      <c r="R1101" s="23">
        <v>0</v>
      </c>
      <c r="S1101" s="23">
        <v>0</v>
      </c>
      <c r="T1101" s="23">
        <v>0</v>
      </c>
      <c r="U1101" s="23">
        <v>0</v>
      </c>
      <c r="V1101" s="24">
        <v>0</v>
      </c>
      <c r="W1101" s="23">
        <v>0</v>
      </c>
      <c r="X1101" s="23">
        <v>0</v>
      </c>
      <c r="Y1101" s="23">
        <v>0</v>
      </c>
      <c r="Z1101" s="23">
        <v>0</v>
      </c>
      <c r="AA1101" s="24">
        <v>0</v>
      </c>
      <c r="AB1101" s="23">
        <v>0</v>
      </c>
      <c r="AC1101" s="23">
        <v>0</v>
      </c>
      <c r="AD1101" s="23">
        <v>0</v>
      </c>
      <c r="AE1101" s="23">
        <v>0</v>
      </c>
      <c r="AF1101" s="23">
        <v>0</v>
      </c>
      <c r="AG1101" s="23">
        <v>0</v>
      </c>
      <c r="AH1101" s="23">
        <v>0</v>
      </c>
      <c r="AI1101" s="23">
        <v>0</v>
      </c>
      <c r="AJ1101" s="24">
        <v>0</v>
      </c>
      <c r="AK1101" s="23">
        <v>0</v>
      </c>
      <c r="AL1101" s="23">
        <v>0</v>
      </c>
      <c r="AM1101" s="23">
        <v>0</v>
      </c>
      <c r="AN1101" s="23">
        <v>0</v>
      </c>
      <c r="AO1101" s="23">
        <v>0</v>
      </c>
      <c r="AP1101" s="23">
        <v>0</v>
      </c>
      <c r="AQ1101" s="23">
        <v>0</v>
      </c>
      <c r="AR1101" s="24">
        <v>0</v>
      </c>
      <c r="AS1101" s="23">
        <v>0</v>
      </c>
      <c r="AT1101" s="24">
        <v>0</v>
      </c>
      <c r="AU1101" s="23">
        <v>0</v>
      </c>
      <c r="AV1101" s="23">
        <v>0</v>
      </c>
      <c r="AW1101" s="23">
        <v>0</v>
      </c>
      <c r="AX1101" s="23">
        <v>0</v>
      </c>
      <c r="AY1101" s="24">
        <v>0</v>
      </c>
      <c r="AZ1101" s="23">
        <v>0</v>
      </c>
      <c r="BA1101" s="23">
        <v>0</v>
      </c>
      <c r="BB1101" s="24">
        <v>0</v>
      </c>
    </row>
    <row r="1102" spans="1:54">
      <c r="A1102" s="17" t="s">
        <v>606</v>
      </c>
      <c r="B1102" s="18" t="s">
        <v>918</v>
      </c>
      <c r="C1102" s="18" t="s">
        <v>1211</v>
      </c>
      <c r="D1102" s="23">
        <v>151</v>
      </c>
      <c r="E1102" s="80" t="s">
        <v>1500</v>
      </c>
      <c r="F1102" s="80" t="s">
        <v>2312</v>
      </c>
      <c r="G1102" s="81">
        <v>3.3067830964195988</v>
      </c>
      <c r="H1102" s="171">
        <v>1</v>
      </c>
      <c r="I1102" s="170">
        <v>0</v>
      </c>
      <c r="J1102" s="172">
        <v>0</v>
      </c>
      <c r="K1102" s="23">
        <v>0</v>
      </c>
      <c r="L1102" s="23">
        <v>0</v>
      </c>
      <c r="M1102" s="23">
        <v>0</v>
      </c>
      <c r="N1102" s="23">
        <v>0</v>
      </c>
      <c r="O1102" s="23">
        <v>0</v>
      </c>
      <c r="P1102" s="23">
        <v>0</v>
      </c>
      <c r="Q1102" s="23">
        <v>0</v>
      </c>
      <c r="R1102" s="23">
        <v>0</v>
      </c>
      <c r="S1102" s="23">
        <v>0</v>
      </c>
      <c r="T1102" s="23">
        <v>0</v>
      </c>
      <c r="U1102" s="23">
        <v>0</v>
      </c>
      <c r="V1102" s="24">
        <v>0</v>
      </c>
      <c r="W1102" s="23">
        <v>0</v>
      </c>
      <c r="X1102" s="23">
        <v>0</v>
      </c>
      <c r="Y1102" s="23">
        <v>0</v>
      </c>
      <c r="Z1102" s="23">
        <v>0</v>
      </c>
      <c r="AA1102" s="24">
        <v>0</v>
      </c>
      <c r="AB1102" s="23">
        <v>0</v>
      </c>
      <c r="AC1102" s="23">
        <v>0</v>
      </c>
      <c r="AD1102" s="23">
        <v>0</v>
      </c>
      <c r="AE1102" s="23">
        <v>0</v>
      </c>
      <c r="AF1102" s="23">
        <v>0</v>
      </c>
      <c r="AG1102" s="23">
        <v>0</v>
      </c>
      <c r="AH1102" s="23">
        <v>0</v>
      </c>
      <c r="AI1102" s="23">
        <v>0</v>
      </c>
      <c r="AJ1102" s="24">
        <v>0</v>
      </c>
      <c r="AK1102" s="23">
        <v>0</v>
      </c>
      <c r="AL1102" s="23">
        <v>0</v>
      </c>
      <c r="AM1102" s="23">
        <v>0</v>
      </c>
      <c r="AN1102" s="23">
        <v>0</v>
      </c>
      <c r="AO1102" s="23">
        <v>0</v>
      </c>
      <c r="AP1102" s="23">
        <v>0</v>
      </c>
      <c r="AQ1102" s="23">
        <v>0</v>
      </c>
      <c r="AR1102" s="24">
        <v>0</v>
      </c>
      <c r="AS1102" s="23">
        <v>1</v>
      </c>
      <c r="AT1102" s="24">
        <v>1</v>
      </c>
      <c r="AU1102" s="23">
        <v>1</v>
      </c>
      <c r="AV1102" s="23">
        <v>1</v>
      </c>
      <c r="AW1102" s="23">
        <v>1</v>
      </c>
      <c r="AX1102" s="23">
        <v>0</v>
      </c>
      <c r="AY1102" s="24">
        <v>0</v>
      </c>
      <c r="AZ1102" s="23">
        <v>0</v>
      </c>
      <c r="BA1102" s="23">
        <v>0</v>
      </c>
      <c r="BB1102" s="24">
        <v>0</v>
      </c>
    </row>
    <row r="1103" spans="1:54">
      <c r="A1103" s="75" t="s">
        <v>606</v>
      </c>
      <c r="B1103" s="75" t="s">
        <v>918</v>
      </c>
      <c r="C1103" s="75" t="s">
        <v>1211</v>
      </c>
      <c r="D1103" s="76">
        <v>151</v>
      </c>
      <c r="E1103" s="80" t="s">
        <v>1505</v>
      </c>
      <c r="F1103" s="80" t="s">
        <v>2312</v>
      </c>
      <c r="G1103" s="81">
        <v>0.51110013828756706</v>
      </c>
      <c r="H1103" s="171">
        <v>1</v>
      </c>
      <c r="I1103" s="170">
        <v>0</v>
      </c>
      <c r="J1103" s="172">
        <v>0</v>
      </c>
      <c r="K1103" s="76">
        <v>0</v>
      </c>
      <c r="L1103" s="76">
        <v>0</v>
      </c>
      <c r="M1103" s="76">
        <v>0</v>
      </c>
      <c r="N1103" s="76">
        <v>0</v>
      </c>
      <c r="O1103" s="76">
        <v>0</v>
      </c>
      <c r="P1103" s="76">
        <v>0</v>
      </c>
      <c r="Q1103" s="76">
        <v>0</v>
      </c>
      <c r="R1103" s="76">
        <v>0</v>
      </c>
      <c r="S1103" s="76">
        <v>0</v>
      </c>
      <c r="T1103" s="76">
        <v>0</v>
      </c>
      <c r="U1103" s="76">
        <v>0</v>
      </c>
      <c r="V1103" s="73">
        <v>0</v>
      </c>
      <c r="W1103" s="76">
        <v>0</v>
      </c>
      <c r="X1103" s="76">
        <v>0</v>
      </c>
      <c r="Y1103" s="76">
        <v>0</v>
      </c>
      <c r="Z1103" s="76">
        <v>0</v>
      </c>
      <c r="AA1103" s="73">
        <v>0</v>
      </c>
      <c r="AB1103" s="76">
        <v>0</v>
      </c>
      <c r="AC1103" s="76">
        <v>0</v>
      </c>
      <c r="AD1103" s="76">
        <v>0</v>
      </c>
      <c r="AE1103" s="76">
        <v>0</v>
      </c>
      <c r="AF1103" s="76">
        <v>0</v>
      </c>
      <c r="AG1103" s="76">
        <v>0</v>
      </c>
      <c r="AH1103" s="76">
        <v>0</v>
      </c>
      <c r="AI1103" s="76">
        <v>0</v>
      </c>
      <c r="AJ1103" s="73">
        <v>0</v>
      </c>
      <c r="AK1103" s="76">
        <v>0</v>
      </c>
      <c r="AL1103" s="76">
        <v>0</v>
      </c>
      <c r="AM1103" s="76">
        <v>0</v>
      </c>
      <c r="AN1103" s="76">
        <v>0</v>
      </c>
      <c r="AO1103" s="76">
        <v>0</v>
      </c>
      <c r="AP1103" s="76">
        <v>0</v>
      </c>
      <c r="AQ1103" s="76">
        <v>0</v>
      </c>
      <c r="AR1103" s="73">
        <v>0</v>
      </c>
      <c r="AS1103" s="77">
        <v>1</v>
      </c>
      <c r="AT1103" s="74">
        <v>1</v>
      </c>
      <c r="AU1103" s="77">
        <v>1</v>
      </c>
      <c r="AV1103" s="77">
        <v>1</v>
      </c>
      <c r="AW1103" s="77">
        <v>1</v>
      </c>
      <c r="AX1103" s="76">
        <v>0</v>
      </c>
      <c r="AY1103" s="73">
        <v>0</v>
      </c>
      <c r="AZ1103" s="23">
        <v>0</v>
      </c>
      <c r="BA1103" s="23">
        <v>0</v>
      </c>
      <c r="BB1103" s="24">
        <v>0</v>
      </c>
    </row>
    <row r="1104" spans="1:54">
      <c r="A1104" s="17" t="s">
        <v>606</v>
      </c>
      <c r="B1104" s="18" t="s">
        <v>918</v>
      </c>
      <c r="C1104" s="18" t="s">
        <v>1211</v>
      </c>
      <c r="D1104" s="23">
        <v>151</v>
      </c>
      <c r="E1104" s="80" t="s">
        <v>1503</v>
      </c>
      <c r="F1104" s="80" t="s">
        <v>2311</v>
      </c>
      <c r="G1104" s="81">
        <v>1.0943257370917551E-4</v>
      </c>
      <c r="H1104" s="171">
        <v>0</v>
      </c>
      <c r="I1104" s="170">
        <v>0</v>
      </c>
      <c r="J1104" s="172">
        <v>0</v>
      </c>
      <c r="K1104" s="23">
        <v>0</v>
      </c>
      <c r="L1104" s="23">
        <v>0</v>
      </c>
      <c r="M1104" s="23">
        <v>0</v>
      </c>
      <c r="N1104" s="23">
        <v>0</v>
      </c>
      <c r="O1104" s="23">
        <v>0</v>
      </c>
      <c r="P1104" s="23">
        <v>0</v>
      </c>
      <c r="Q1104" s="23">
        <v>0</v>
      </c>
      <c r="R1104" s="23">
        <v>0</v>
      </c>
      <c r="S1104" s="23">
        <v>0</v>
      </c>
      <c r="T1104" s="23">
        <v>0</v>
      </c>
      <c r="U1104" s="23">
        <v>0</v>
      </c>
      <c r="V1104" s="24">
        <v>0</v>
      </c>
      <c r="W1104" s="23">
        <v>0</v>
      </c>
      <c r="X1104" s="23">
        <v>0</v>
      </c>
      <c r="Y1104" s="23">
        <v>0</v>
      </c>
      <c r="Z1104" s="23">
        <v>0</v>
      </c>
      <c r="AA1104" s="24">
        <v>0</v>
      </c>
      <c r="AB1104" s="23">
        <v>0</v>
      </c>
      <c r="AC1104" s="23">
        <v>0</v>
      </c>
      <c r="AD1104" s="23">
        <v>0</v>
      </c>
      <c r="AE1104" s="23">
        <v>0</v>
      </c>
      <c r="AF1104" s="23">
        <v>0</v>
      </c>
      <c r="AG1104" s="23">
        <v>0</v>
      </c>
      <c r="AH1104" s="23">
        <v>0</v>
      </c>
      <c r="AI1104" s="23">
        <v>0</v>
      </c>
      <c r="AJ1104" s="24">
        <v>0</v>
      </c>
      <c r="AK1104" s="23">
        <v>0</v>
      </c>
      <c r="AL1104" s="23">
        <v>0</v>
      </c>
      <c r="AM1104" s="23">
        <v>0</v>
      </c>
      <c r="AN1104" s="23">
        <v>0</v>
      </c>
      <c r="AO1104" s="23">
        <v>0</v>
      </c>
      <c r="AP1104" s="23">
        <v>0</v>
      </c>
      <c r="AQ1104" s="23">
        <v>0</v>
      </c>
      <c r="AR1104" s="24">
        <v>0</v>
      </c>
      <c r="AS1104" s="23">
        <v>0</v>
      </c>
      <c r="AT1104" s="24">
        <v>0</v>
      </c>
      <c r="AU1104" s="23">
        <v>0</v>
      </c>
      <c r="AV1104" s="23">
        <v>0</v>
      </c>
      <c r="AW1104" s="23">
        <v>0</v>
      </c>
      <c r="AX1104" s="23">
        <v>0</v>
      </c>
      <c r="AY1104" s="24">
        <v>0</v>
      </c>
      <c r="AZ1104" s="23">
        <v>0</v>
      </c>
      <c r="BA1104" s="23">
        <v>0</v>
      </c>
      <c r="BB1104" s="24">
        <v>0</v>
      </c>
    </row>
    <row r="1105" spans="1:54">
      <c r="A1105" s="17" t="s">
        <v>606</v>
      </c>
      <c r="B1105" s="18" t="s">
        <v>918</v>
      </c>
      <c r="C1105" s="18" t="s">
        <v>1211</v>
      </c>
      <c r="D1105" s="23">
        <v>151</v>
      </c>
      <c r="E1105" s="80" t="s">
        <v>1508</v>
      </c>
      <c r="F1105" s="80" t="s">
        <v>2310</v>
      </c>
      <c r="G1105" s="81">
        <v>0.296584422584872</v>
      </c>
      <c r="H1105" s="171">
        <v>1</v>
      </c>
      <c r="I1105" s="170">
        <v>1</v>
      </c>
      <c r="J1105" s="172">
        <v>0</v>
      </c>
      <c r="K1105" s="23">
        <v>0</v>
      </c>
      <c r="L1105" s="23">
        <v>0</v>
      </c>
      <c r="M1105" s="23">
        <v>0</v>
      </c>
      <c r="N1105" s="23">
        <v>0</v>
      </c>
      <c r="O1105" s="23">
        <v>0</v>
      </c>
      <c r="P1105" s="23">
        <v>0</v>
      </c>
      <c r="Q1105" s="23">
        <v>0</v>
      </c>
      <c r="R1105" s="23">
        <v>0</v>
      </c>
      <c r="S1105" s="23">
        <v>0</v>
      </c>
      <c r="T1105" s="23">
        <v>0</v>
      </c>
      <c r="U1105" s="23">
        <v>0</v>
      </c>
      <c r="V1105" s="24">
        <v>0</v>
      </c>
      <c r="W1105" s="23">
        <v>0</v>
      </c>
      <c r="X1105" s="23">
        <v>0</v>
      </c>
      <c r="Y1105" s="23">
        <v>0</v>
      </c>
      <c r="Z1105" s="23">
        <v>0</v>
      </c>
      <c r="AA1105" s="24">
        <v>0</v>
      </c>
      <c r="AB1105" s="23">
        <v>0</v>
      </c>
      <c r="AC1105" s="23">
        <v>0</v>
      </c>
      <c r="AD1105" s="23">
        <v>0</v>
      </c>
      <c r="AE1105" s="23">
        <v>0</v>
      </c>
      <c r="AF1105" s="23">
        <v>0</v>
      </c>
      <c r="AG1105" s="23">
        <v>0</v>
      </c>
      <c r="AH1105" s="23">
        <v>0</v>
      </c>
      <c r="AI1105" s="23">
        <v>0</v>
      </c>
      <c r="AJ1105" s="24">
        <v>0</v>
      </c>
      <c r="AK1105" s="23">
        <v>0</v>
      </c>
      <c r="AL1105" s="23">
        <v>0</v>
      </c>
      <c r="AM1105" s="23">
        <v>0</v>
      </c>
      <c r="AN1105" s="23">
        <v>0</v>
      </c>
      <c r="AO1105" s="23">
        <v>0</v>
      </c>
      <c r="AP1105" s="23">
        <v>0</v>
      </c>
      <c r="AQ1105" s="23">
        <v>0</v>
      </c>
      <c r="AR1105" s="24">
        <v>0</v>
      </c>
      <c r="AS1105" s="23">
        <v>1</v>
      </c>
      <c r="AT1105" s="24">
        <v>1</v>
      </c>
      <c r="AU1105" s="23">
        <v>1</v>
      </c>
      <c r="AV1105" s="23">
        <v>1</v>
      </c>
      <c r="AW1105" s="23">
        <v>1</v>
      </c>
      <c r="AX1105" s="23">
        <v>0</v>
      </c>
      <c r="AY1105" s="24">
        <v>0</v>
      </c>
      <c r="AZ1105" s="23">
        <v>0</v>
      </c>
      <c r="BA1105" s="23">
        <v>0</v>
      </c>
      <c r="BB1105" s="24">
        <v>0</v>
      </c>
    </row>
    <row r="1106" spans="1:54">
      <c r="A1106" s="17" t="s">
        <v>606</v>
      </c>
      <c r="B1106" s="18" t="s">
        <v>918</v>
      </c>
      <c r="C1106" s="18" t="s">
        <v>1211</v>
      </c>
      <c r="D1106" s="23">
        <v>151</v>
      </c>
      <c r="E1106" s="80" t="s">
        <v>1502</v>
      </c>
      <c r="F1106" s="80" t="s">
        <v>2310</v>
      </c>
      <c r="G1106" s="81">
        <v>6.6105666397800788E-3</v>
      </c>
      <c r="H1106" s="171">
        <v>0</v>
      </c>
      <c r="I1106" s="170">
        <v>0</v>
      </c>
      <c r="J1106" s="172">
        <v>0</v>
      </c>
      <c r="K1106" s="23">
        <v>0</v>
      </c>
      <c r="L1106" s="23">
        <v>0</v>
      </c>
      <c r="M1106" s="23">
        <v>0</v>
      </c>
      <c r="N1106" s="23">
        <v>0</v>
      </c>
      <c r="O1106" s="23">
        <v>0</v>
      </c>
      <c r="P1106" s="23">
        <v>0</v>
      </c>
      <c r="Q1106" s="23">
        <v>0</v>
      </c>
      <c r="R1106" s="23">
        <v>0</v>
      </c>
      <c r="S1106" s="23">
        <v>0</v>
      </c>
      <c r="T1106" s="23">
        <v>0</v>
      </c>
      <c r="U1106" s="23">
        <v>0</v>
      </c>
      <c r="V1106" s="24">
        <v>0</v>
      </c>
      <c r="W1106" s="23">
        <v>0</v>
      </c>
      <c r="X1106" s="23">
        <v>0</v>
      </c>
      <c r="Y1106" s="23">
        <v>0</v>
      </c>
      <c r="Z1106" s="23">
        <v>0</v>
      </c>
      <c r="AA1106" s="24">
        <v>0</v>
      </c>
      <c r="AB1106" s="23">
        <v>0</v>
      </c>
      <c r="AC1106" s="23">
        <v>0</v>
      </c>
      <c r="AD1106" s="23">
        <v>0</v>
      </c>
      <c r="AE1106" s="23">
        <v>0</v>
      </c>
      <c r="AF1106" s="23">
        <v>0</v>
      </c>
      <c r="AG1106" s="23">
        <v>0</v>
      </c>
      <c r="AH1106" s="23">
        <v>0</v>
      </c>
      <c r="AI1106" s="23">
        <v>0</v>
      </c>
      <c r="AJ1106" s="24">
        <v>0</v>
      </c>
      <c r="AK1106" s="23">
        <v>0</v>
      </c>
      <c r="AL1106" s="23">
        <v>0</v>
      </c>
      <c r="AM1106" s="23">
        <v>0</v>
      </c>
      <c r="AN1106" s="23">
        <v>0</v>
      </c>
      <c r="AO1106" s="23">
        <v>0</v>
      </c>
      <c r="AP1106" s="23">
        <v>0</v>
      </c>
      <c r="AQ1106" s="23">
        <v>0</v>
      </c>
      <c r="AR1106" s="24">
        <v>0</v>
      </c>
      <c r="AS1106" s="23">
        <v>0</v>
      </c>
      <c r="AT1106" s="24">
        <v>0</v>
      </c>
      <c r="AU1106" s="23">
        <v>0</v>
      </c>
      <c r="AV1106" s="23">
        <v>0</v>
      </c>
      <c r="AW1106" s="23">
        <v>1</v>
      </c>
      <c r="AX1106" s="23">
        <v>0</v>
      </c>
      <c r="AY1106" s="24">
        <v>0</v>
      </c>
      <c r="AZ1106" s="23">
        <v>0</v>
      </c>
      <c r="BA1106" s="23">
        <v>0</v>
      </c>
      <c r="BB1106" s="24">
        <v>0</v>
      </c>
    </row>
    <row r="1107" spans="1:54">
      <c r="A1107" s="17" t="s">
        <v>606</v>
      </c>
      <c r="B1107" s="18" t="s">
        <v>918</v>
      </c>
      <c r="C1107" s="18" t="s">
        <v>1211</v>
      </c>
      <c r="D1107" s="23">
        <v>151</v>
      </c>
      <c r="E1107" s="80" t="s">
        <v>1506</v>
      </c>
      <c r="F1107" s="80" t="s">
        <v>2310</v>
      </c>
      <c r="G1107" s="81">
        <v>0.88239241296660831</v>
      </c>
      <c r="H1107" s="171">
        <v>1</v>
      </c>
      <c r="I1107" s="170">
        <v>0</v>
      </c>
      <c r="J1107" s="172">
        <v>0</v>
      </c>
      <c r="K1107" s="23">
        <v>0</v>
      </c>
      <c r="L1107" s="23">
        <v>0</v>
      </c>
      <c r="M1107" s="23">
        <v>0</v>
      </c>
      <c r="N1107" s="23">
        <v>0</v>
      </c>
      <c r="O1107" s="23">
        <v>0</v>
      </c>
      <c r="P1107" s="23">
        <v>0</v>
      </c>
      <c r="Q1107" s="23">
        <v>0</v>
      </c>
      <c r="R1107" s="23">
        <v>0</v>
      </c>
      <c r="S1107" s="23">
        <v>0</v>
      </c>
      <c r="T1107" s="23">
        <v>0</v>
      </c>
      <c r="U1107" s="23">
        <v>0</v>
      </c>
      <c r="V1107" s="24">
        <v>0</v>
      </c>
      <c r="W1107" s="23">
        <v>0</v>
      </c>
      <c r="X1107" s="23">
        <v>0</v>
      </c>
      <c r="Y1107" s="23">
        <v>0</v>
      </c>
      <c r="Z1107" s="23">
        <v>0</v>
      </c>
      <c r="AA1107" s="24">
        <v>0</v>
      </c>
      <c r="AB1107" s="23">
        <v>0</v>
      </c>
      <c r="AC1107" s="23">
        <v>0</v>
      </c>
      <c r="AD1107" s="23">
        <v>0</v>
      </c>
      <c r="AE1107" s="23">
        <v>0</v>
      </c>
      <c r="AF1107" s="23">
        <v>0</v>
      </c>
      <c r="AG1107" s="23">
        <v>0</v>
      </c>
      <c r="AH1107" s="23">
        <v>0</v>
      </c>
      <c r="AI1107" s="23">
        <v>0</v>
      </c>
      <c r="AJ1107" s="24">
        <v>0</v>
      </c>
      <c r="AK1107" s="23">
        <v>0</v>
      </c>
      <c r="AL1107" s="23">
        <v>0</v>
      </c>
      <c r="AM1107" s="23">
        <v>0</v>
      </c>
      <c r="AN1107" s="23">
        <v>0</v>
      </c>
      <c r="AO1107" s="23">
        <v>0</v>
      </c>
      <c r="AP1107" s="23">
        <v>0</v>
      </c>
      <c r="AQ1107" s="23">
        <v>0</v>
      </c>
      <c r="AR1107" s="24">
        <v>0</v>
      </c>
      <c r="AS1107" s="23">
        <v>1</v>
      </c>
      <c r="AT1107" s="24">
        <v>1</v>
      </c>
      <c r="AU1107" s="23">
        <v>1</v>
      </c>
      <c r="AV1107" s="23">
        <v>1</v>
      </c>
      <c r="AW1107" s="23">
        <v>1</v>
      </c>
      <c r="AX1107" s="23">
        <v>0</v>
      </c>
      <c r="AY1107" s="24">
        <v>0</v>
      </c>
      <c r="AZ1107" s="23">
        <v>0</v>
      </c>
      <c r="BA1107" s="23">
        <v>0</v>
      </c>
      <c r="BB1107" s="24">
        <v>0</v>
      </c>
    </row>
    <row r="1108" spans="1:54">
      <c r="A1108" s="17" t="s">
        <v>606</v>
      </c>
      <c r="B1108" s="18" t="s">
        <v>918</v>
      </c>
      <c r="C1108" s="18" t="s">
        <v>1211</v>
      </c>
      <c r="D1108" s="23">
        <v>151</v>
      </c>
      <c r="E1108" s="80" t="s">
        <v>1507</v>
      </c>
      <c r="F1108" s="80" t="s">
        <v>2310</v>
      </c>
      <c r="G1108" s="81">
        <v>0.24523272233522156</v>
      </c>
      <c r="H1108" s="171">
        <v>1</v>
      </c>
      <c r="I1108" s="170">
        <v>0</v>
      </c>
      <c r="J1108" s="172">
        <v>0</v>
      </c>
      <c r="K1108" s="23">
        <v>0</v>
      </c>
      <c r="L1108" s="23">
        <v>0</v>
      </c>
      <c r="M1108" s="23">
        <v>0</v>
      </c>
      <c r="N1108" s="23">
        <v>0</v>
      </c>
      <c r="O1108" s="23">
        <v>0</v>
      </c>
      <c r="P1108" s="23">
        <v>0</v>
      </c>
      <c r="Q1108" s="23">
        <v>0</v>
      </c>
      <c r="R1108" s="23">
        <v>0</v>
      </c>
      <c r="S1108" s="23">
        <v>0</v>
      </c>
      <c r="T1108" s="23">
        <v>0</v>
      </c>
      <c r="U1108" s="23">
        <v>0</v>
      </c>
      <c r="V1108" s="24">
        <v>0</v>
      </c>
      <c r="W1108" s="23">
        <v>0</v>
      </c>
      <c r="X1108" s="23">
        <v>0</v>
      </c>
      <c r="Y1108" s="23">
        <v>0</v>
      </c>
      <c r="Z1108" s="23">
        <v>0</v>
      </c>
      <c r="AA1108" s="24">
        <v>0</v>
      </c>
      <c r="AB1108" s="23">
        <v>0</v>
      </c>
      <c r="AC1108" s="23">
        <v>0</v>
      </c>
      <c r="AD1108" s="23">
        <v>0</v>
      </c>
      <c r="AE1108" s="23">
        <v>0</v>
      </c>
      <c r="AF1108" s="23">
        <v>0</v>
      </c>
      <c r="AG1108" s="23">
        <v>0</v>
      </c>
      <c r="AH1108" s="23">
        <v>0</v>
      </c>
      <c r="AI1108" s="23">
        <v>0</v>
      </c>
      <c r="AJ1108" s="24">
        <v>0</v>
      </c>
      <c r="AK1108" s="23">
        <v>0</v>
      </c>
      <c r="AL1108" s="23">
        <v>0</v>
      </c>
      <c r="AM1108" s="23">
        <v>0</v>
      </c>
      <c r="AN1108" s="23">
        <v>0</v>
      </c>
      <c r="AO1108" s="23">
        <v>0</v>
      </c>
      <c r="AP1108" s="23">
        <v>0</v>
      </c>
      <c r="AQ1108" s="23">
        <v>0</v>
      </c>
      <c r="AR1108" s="24">
        <v>0</v>
      </c>
      <c r="AS1108" s="23">
        <v>1</v>
      </c>
      <c r="AT1108" s="24">
        <v>1</v>
      </c>
      <c r="AU1108" s="23">
        <v>1</v>
      </c>
      <c r="AV1108" s="23">
        <v>1</v>
      </c>
      <c r="AW1108" s="23">
        <v>1</v>
      </c>
      <c r="AX1108" s="23">
        <v>0</v>
      </c>
      <c r="AY1108" s="24">
        <v>0</v>
      </c>
      <c r="AZ1108" s="23">
        <v>0</v>
      </c>
      <c r="BA1108" s="23">
        <v>0</v>
      </c>
      <c r="BB1108" s="24">
        <v>0</v>
      </c>
    </row>
    <row r="1109" spans="1:54">
      <c r="A1109" s="17" t="s">
        <v>606</v>
      </c>
      <c r="B1109" s="18" t="s">
        <v>918</v>
      </c>
      <c r="C1109" s="18" t="s">
        <v>1211</v>
      </c>
      <c r="D1109" s="23">
        <v>151</v>
      </c>
      <c r="E1109" s="80" t="s">
        <v>1504</v>
      </c>
      <c r="F1109" s="80" t="s">
        <v>2310</v>
      </c>
      <c r="G1109" s="81">
        <v>0.37365713632802644</v>
      </c>
      <c r="H1109" s="171">
        <v>1</v>
      </c>
      <c r="I1109" s="170">
        <v>0</v>
      </c>
      <c r="J1109" s="172">
        <v>0</v>
      </c>
      <c r="K1109" s="23">
        <v>0</v>
      </c>
      <c r="L1109" s="23">
        <v>0</v>
      </c>
      <c r="M1109" s="23">
        <v>0</v>
      </c>
      <c r="N1109" s="23">
        <v>0</v>
      </c>
      <c r="O1109" s="23">
        <v>0</v>
      </c>
      <c r="P1109" s="23">
        <v>0</v>
      </c>
      <c r="Q1109" s="23">
        <v>0</v>
      </c>
      <c r="R1109" s="23">
        <v>0</v>
      </c>
      <c r="S1109" s="23">
        <v>0</v>
      </c>
      <c r="T1109" s="23">
        <v>0</v>
      </c>
      <c r="U1109" s="23">
        <v>0</v>
      </c>
      <c r="V1109" s="24">
        <v>0</v>
      </c>
      <c r="W1109" s="23">
        <v>0</v>
      </c>
      <c r="X1109" s="23">
        <v>0</v>
      </c>
      <c r="Y1109" s="23">
        <v>0</v>
      </c>
      <c r="Z1109" s="23">
        <v>0</v>
      </c>
      <c r="AA1109" s="24">
        <v>0</v>
      </c>
      <c r="AB1109" s="23">
        <v>0</v>
      </c>
      <c r="AC1109" s="23">
        <v>0</v>
      </c>
      <c r="AD1109" s="23">
        <v>0</v>
      </c>
      <c r="AE1109" s="23">
        <v>0</v>
      </c>
      <c r="AF1109" s="23">
        <v>0</v>
      </c>
      <c r="AG1109" s="23">
        <v>0</v>
      </c>
      <c r="AH1109" s="23">
        <v>0</v>
      </c>
      <c r="AI1109" s="23">
        <v>0</v>
      </c>
      <c r="AJ1109" s="24">
        <v>0</v>
      </c>
      <c r="AK1109" s="23">
        <v>0</v>
      </c>
      <c r="AL1109" s="23">
        <v>0</v>
      </c>
      <c r="AM1109" s="23">
        <v>0</v>
      </c>
      <c r="AN1109" s="23">
        <v>0</v>
      </c>
      <c r="AO1109" s="23">
        <v>0</v>
      </c>
      <c r="AP1109" s="23">
        <v>0</v>
      </c>
      <c r="AQ1109" s="23">
        <v>0</v>
      </c>
      <c r="AR1109" s="24">
        <v>0</v>
      </c>
      <c r="AS1109" s="23">
        <v>1</v>
      </c>
      <c r="AT1109" s="24">
        <v>1</v>
      </c>
      <c r="AU1109" s="23">
        <v>1</v>
      </c>
      <c r="AV1109" s="23">
        <v>1</v>
      </c>
      <c r="AW1109" s="23">
        <v>1</v>
      </c>
      <c r="AX1109" s="23">
        <v>0</v>
      </c>
      <c r="AY1109" s="24">
        <v>0</v>
      </c>
      <c r="AZ1109" s="23">
        <v>0</v>
      </c>
      <c r="BA1109" s="23">
        <v>0</v>
      </c>
      <c r="BB1109" s="24">
        <v>0</v>
      </c>
    </row>
    <row r="1110" spans="1:54">
      <c r="A1110" s="18" t="s">
        <v>889</v>
      </c>
      <c r="B1110" s="18" t="s">
        <v>918</v>
      </c>
      <c r="C1110" s="18" t="s">
        <v>1211</v>
      </c>
      <c r="D1110" s="23">
        <v>1676</v>
      </c>
      <c r="E1110" s="80" t="s">
        <v>1501</v>
      </c>
      <c r="F1110" s="80" t="s">
        <v>2314</v>
      </c>
      <c r="G1110" s="81">
        <v>4.4983267116386681E-5</v>
      </c>
      <c r="H1110" s="171">
        <v>0</v>
      </c>
      <c r="I1110" s="170">
        <v>0</v>
      </c>
      <c r="J1110" s="172">
        <v>0</v>
      </c>
      <c r="K1110" s="23">
        <v>0</v>
      </c>
      <c r="L1110" s="23">
        <v>0</v>
      </c>
      <c r="M1110" s="23">
        <v>0</v>
      </c>
      <c r="N1110" s="23">
        <v>0</v>
      </c>
      <c r="O1110" s="23">
        <v>0</v>
      </c>
      <c r="P1110" s="23">
        <v>0</v>
      </c>
      <c r="Q1110" s="23">
        <v>0</v>
      </c>
      <c r="R1110" s="23">
        <v>0</v>
      </c>
      <c r="S1110" s="23">
        <v>0</v>
      </c>
      <c r="T1110" s="23">
        <v>0</v>
      </c>
      <c r="U1110" s="23">
        <v>0</v>
      </c>
      <c r="V1110" s="24">
        <v>0</v>
      </c>
      <c r="W1110" s="23">
        <v>0</v>
      </c>
      <c r="X1110" s="23">
        <v>0</v>
      </c>
      <c r="Y1110" s="23">
        <v>0</v>
      </c>
      <c r="Z1110" s="23">
        <v>0</v>
      </c>
      <c r="AA1110" s="24">
        <v>0</v>
      </c>
      <c r="AB1110" s="23">
        <v>0</v>
      </c>
      <c r="AC1110" s="23">
        <v>0</v>
      </c>
      <c r="AD1110" s="23">
        <v>0</v>
      </c>
      <c r="AE1110" s="23">
        <v>0</v>
      </c>
      <c r="AF1110" s="23">
        <v>0</v>
      </c>
      <c r="AG1110" s="23">
        <v>0</v>
      </c>
      <c r="AH1110" s="23">
        <v>0</v>
      </c>
      <c r="AI1110" s="23">
        <v>0</v>
      </c>
      <c r="AJ1110" s="24">
        <v>0</v>
      </c>
      <c r="AK1110" s="23">
        <v>0</v>
      </c>
      <c r="AL1110" s="23">
        <v>0</v>
      </c>
      <c r="AM1110" s="23">
        <v>0</v>
      </c>
      <c r="AN1110" s="23">
        <v>0</v>
      </c>
      <c r="AO1110" s="23">
        <v>0</v>
      </c>
      <c r="AP1110" s="23">
        <v>0</v>
      </c>
      <c r="AQ1110" s="23">
        <v>0</v>
      </c>
      <c r="AR1110" s="24">
        <v>0</v>
      </c>
      <c r="AS1110" s="23">
        <v>0</v>
      </c>
      <c r="AT1110" s="24">
        <v>0</v>
      </c>
      <c r="AU1110" s="23">
        <v>0</v>
      </c>
      <c r="AV1110" s="23">
        <v>0</v>
      </c>
      <c r="AW1110" s="23">
        <v>0</v>
      </c>
      <c r="AX1110" s="23">
        <v>0</v>
      </c>
      <c r="AY1110" s="24">
        <v>0</v>
      </c>
      <c r="AZ1110" s="23">
        <v>0</v>
      </c>
      <c r="BA1110" s="23">
        <v>0</v>
      </c>
      <c r="BB1110" s="24">
        <v>0</v>
      </c>
    </row>
    <row r="1111" spans="1:54">
      <c r="A1111" s="18" t="s">
        <v>889</v>
      </c>
      <c r="B1111" s="18" t="s">
        <v>918</v>
      </c>
      <c r="C1111" s="18" t="s">
        <v>1211</v>
      </c>
      <c r="D1111" s="23">
        <v>1676</v>
      </c>
      <c r="E1111" s="80" t="s">
        <v>1500</v>
      </c>
      <c r="F1111" s="80" t="s">
        <v>2312</v>
      </c>
      <c r="G1111" s="81">
        <v>9.040052256631018</v>
      </c>
      <c r="H1111" s="171">
        <v>1</v>
      </c>
      <c r="I1111" s="170">
        <v>1</v>
      </c>
      <c r="J1111" s="172">
        <v>0</v>
      </c>
      <c r="K1111" s="23">
        <v>0</v>
      </c>
      <c r="L1111" s="23">
        <v>0</v>
      </c>
      <c r="M1111" s="23">
        <v>0</v>
      </c>
      <c r="N1111" s="23">
        <v>0</v>
      </c>
      <c r="O1111" s="23">
        <v>0</v>
      </c>
      <c r="P1111" s="23">
        <v>0</v>
      </c>
      <c r="Q1111" s="23">
        <v>0</v>
      </c>
      <c r="R1111" s="23">
        <v>0</v>
      </c>
      <c r="S1111" s="23">
        <v>0</v>
      </c>
      <c r="T1111" s="23">
        <v>0</v>
      </c>
      <c r="U1111" s="23">
        <v>0</v>
      </c>
      <c r="V1111" s="24">
        <v>0</v>
      </c>
      <c r="W1111" s="23">
        <v>0</v>
      </c>
      <c r="X1111" s="23">
        <v>0</v>
      </c>
      <c r="Y1111" s="23">
        <v>0</v>
      </c>
      <c r="Z1111" s="23">
        <v>0</v>
      </c>
      <c r="AA1111" s="24">
        <v>0</v>
      </c>
      <c r="AB1111" s="23">
        <v>0</v>
      </c>
      <c r="AC1111" s="23">
        <v>0</v>
      </c>
      <c r="AD1111" s="23">
        <v>0</v>
      </c>
      <c r="AE1111" s="23">
        <v>0</v>
      </c>
      <c r="AF1111" s="23">
        <v>0</v>
      </c>
      <c r="AG1111" s="23">
        <v>0</v>
      </c>
      <c r="AH1111" s="23">
        <v>0</v>
      </c>
      <c r="AI1111" s="23">
        <v>0</v>
      </c>
      <c r="AJ1111" s="24">
        <v>0</v>
      </c>
      <c r="AK1111" s="23">
        <v>0</v>
      </c>
      <c r="AL1111" s="23">
        <v>0</v>
      </c>
      <c r="AM1111" s="23">
        <v>0</v>
      </c>
      <c r="AN1111" s="23">
        <v>0</v>
      </c>
      <c r="AO1111" s="23">
        <v>0</v>
      </c>
      <c r="AP1111" s="23">
        <v>0</v>
      </c>
      <c r="AQ1111" s="23">
        <v>0</v>
      </c>
      <c r="AR1111" s="24">
        <v>0</v>
      </c>
      <c r="AS1111" s="23">
        <v>0</v>
      </c>
      <c r="AT1111" s="24">
        <v>1</v>
      </c>
      <c r="AU1111" s="23">
        <v>0</v>
      </c>
      <c r="AV1111" s="23">
        <v>1</v>
      </c>
      <c r="AW1111" s="23">
        <v>1</v>
      </c>
      <c r="AX1111" s="23">
        <v>0</v>
      </c>
      <c r="AY1111" s="24">
        <v>0</v>
      </c>
      <c r="AZ1111" s="23">
        <v>0</v>
      </c>
      <c r="BA1111" s="23">
        <v>0</v>
      </c>
      <c r="BB1111" s="24">
        <v>0</v>
      </c>
    </row>
    <row r="1112" spans="1:54">
      <c r="A1112" s="75" t="s">
        <v>889</v>
      </c>
      <c r="B1112" s="75" t="s">
        <v>918</v>
      </c>
      <c r="C1112" s="75" t="s">
        <v>1211</v>
      </c>
      <c r="D1112" s="76">
        <v>1676</v>
      </c>
      <c r="E1112" s="80" t="s">
        <v>1505</v>
      </c>
      <c r="F1112" s="80" t="s">
        <v>2312</v>
      </c>
      <c r="G1112" s="81">
        <v>0.79205730632177673</v>
      </c>
      <c r="H1112" s="171">
        <v>1</v>
      </c>
      <c r="I1112" s="170">
        <v>0</v>
      </c>
      <c r="J1112" s="172">
        <v>0</v>
      </c>
      <c r="K1112" s="76">
        <v>0</v>
      </c>
      <c r="L1112" s="76">
        <v>0</v>
      </c>
      <c r="M1112" s="76">
        <v>0</v>
      </c>
      <c r="N1112" s="76">
        <v>0</v>
      </c>
      <c r="O1112" s="76">
        <v>0</v>
      </c>
      <c r="P1112" s="76">
        <v>0</v>
      </c>
      <c r="Q1112" s="76">
        <v>0</v>
      </c>
      <c r="R1112" s="76">
        <v>0</v>
      </c>
      <c r="S1112" s="76">
        <v>0</v>
      </c>
      <c r="T1112" s="76">
        <v>0</v>
      </c>
      <c r="U1112" s="76">
        <v>0</v>
      </c>
      <c r="V1112" s="73">
        <v>0</v>
      </c>
      <c r="W1112" s="76">
        <v>0</v>
      </c>
      <c r="X1112" s="76">
        <v>0</v>
      </c>
      <c r="Y1112" s="76">
        <v>0</v>
      </c>
      <c r="Z1112" s="76">
        <v>0</v>
      </c>
      <c r="AA1112" s="73">
        <v>0</v>
      </c>
      <c r="AB1112" s="76">
        <v>0</v>
      </c>
      <c r="AC1112" s="76">
        <v>0</v>
      </c>
      <c r="AD1112" s="76">
        <v>0</v>
      </c>
      <c r="AE1112" s="76">
        <v>0</v>
      </c>
      <c r="AF1112" s="76">
        <v>0</v>
      </c>
      <c r="AG1112" s="76">
        <v>0</v>
      </c>
      <c r="AH1112" s="76">
        <v>0</v>
      </c>
      <c r="AI1112" s="76">
        <v>0</v>
      </c>
      <c r="AJ1112" s="73">
        <v>0</v>
      </c>
      <c r="AK1112" s="76">
        <v>0</v>
      </c>
      <c r="AL1112" s="76">
        <v>0</v>
      </c>
      <c r="AM1112" s="76">
        <v>0</v>
      </c>
      <c r="AN1112" s="76">
        <v>0</v>
      </c>
      <c r="AO1112" s="76">
        <v>0</v>
      </c>
      <c r="AP1112" s="76">
        <v>0</v>
      </c>
      <c r="AQ1112" s="76">
        <v>0</v>
      </c>
      <c r="AR1112" s="73">
        <v>0</v>
      </c>
      <c r="AS1112" s="76">
        <v>0</v>
      </c>
      <c r="AT1112" s="74">
        <v>1</v>
      </c>
      <c r="AU1112" s="76">
        <v>0</v>
      </c>
      <c r="AV1112" s="77">
        <v>1</v>
      </c>
      <c r="AW1112" s="77">
        <v>1</v>
      </c>
      <c r="AX1112" s="76">
        <v>0</v>
      </c>
      <c r="AY1112" s="73">
        <v>0</v>
      </c>
      <c r="AZ1112" s="23">
        <v>0</v>
      </c>
      <c r="BA1112" s="23">
        <v>0</v>
      </c>
      <c r="BB1112" s="24">
        <v>0</v>
      </c>
    </row>
    <row r="1113" spans="1:54">
      <c r="A1113" s="18" t="s">
        <v>889</v>
      </c>
      <c r="B1113" s="18" t="s">
        <v>918</v>
      </c>
      <c r="C1113" s="18" t="s">
        <v>1211</v>
      </c>
      <c r="D1113" s="23">
        <v>1676</v>
      </c>
      <c r="E1113" s="80" t="s">
        <v>1503</v>
      </c>
      <c r="F1113" s="80" t="s">
        <v>2311</v>
      </c>
      <c r="G1113" s="81">
        <v>1.7088002615280496E-4</v>
      </c>
      <c r="H1113" s="171">
        <v>0</v>
      </c>
      <c r="I1113" s="170">
        <v>0</v>
      </c>
      <c r="J1113" s="172">
        <v>0</v>
      </c>
      <c r="K1113" s="23">
        <v>0</v>
      </c>
      <c r="L1113" s="23">
        <v>0</v>
      </c>
      <c r="M1113" s="23">
        <v>0</v>
      </c>
      <c r="N1113" s="23">
        <v>0</v>
      </c>
      <c r="O1113" s="23">
        <v>0</v>
      </c>
      <c r="P1113" s="23">
        <v>0</v>
      </c>
      <c r="Q1113" s="23">
        <v>0</v>
      </c>
      <c r="R1113" s="23">
        <v>0</v>
      </c>
      <c r="S1113" s="23">
        <v>0</v>
      </c>
      <c r="T1113" s="23">
        <v>0</v>
      </c>
      <c r="U1113" s="23">
        <v>0</v>
      </c>
      <c r="V1113" s="24">
        <v>0</v>
      </c>
      <c r="W1113" s="23">
        <v>0</v>
      </c>
      <c r="X1113" s="23">
        <v>0</v>
      </c>
      <c r="Y1113" s="23">
        <v>0</v>
      </c>
      <c r="Z1113" s="23">
        <v>0</v>
      </c>
      <c r="AA1113" s="24">
        <v>0</v>
      </c>
      <c r="AB1113" s="23">
        <v>0</v>
      </c>
      <c r="AC1113" s="23">
        <v>0</v>
      </c>
      <c r="AD1113" s="23">
        <v>0</v>
      </c>
      <c r="AE1113" s="23">
        <v>0</v>
      </c>
      <c r="AF1113" s="23">
        <v>0</v>
      </c>
      <c r="AG1113" s="23">
        <v>0</v>
      </c>
      <c r="AH1113" s="23">
        <v>0</v>
      </c>
      <c r="AI1113" s="23">
        <v>0</v>
      </c>
      <c r="AJ1113" s="24">
        <v>0</v>
      </c>
      <c r="AK1113" s="23">
        <v>0</v>
      </c>
      <c r="AL1113" s="23">
        <v>0</v>
      </c>
      <c r="AM1113" s="23">
        <v>0</v>
      </c>
      <c r="AN1113" s="23">
        <v>0</v>
      </c>
      <c r="AO1113" s="23">
        <v>0</v>
      </c>
      <c r="AP1113" s="23">
        <v>0</v>
      </c>
      <c r="AQ1113" s="23">
        <v>0</v>
      </c>
      <c r="AR1113" s="24">
        <v>0</v>
      </c>
      <c r="AS1113" s="23">
        <v>0</v>
      </c>
      <c r="AT1113" s="24">
        <v>0</v>
      </c>
      <c r="AU1113" s="23">
        <v>0</v>
      </c>
      <c r="AV1113" s="23">
        <v>0</v>
      </c>
      <c r="AW1113" s="23">
        <v>0</v>
      </c>
      <c r="AX1113" s="23">
        <v>0</v>
      </c>
      <c r="AY1113" s="24">
        <v>0</v>
      </c>
      <c r="AZ1113" s="23">
        <v>0</v>
      </c>
      <c r="BA1113" s="23">
        <v>0</v>
      </c>
      <c r="BB1113" s="24">
        <v>0</v>
      </c>
    </row>
    <row r="1114" spans="1:54">
      <c r="A1114" s="18" t="s">
        <v>889</v>
      </c>
      <c r="B1114" s="18" t="s">
        <v>918</v>
      </c>
      <c r="C1114" s="18" t="s">
        <v>1211</v>
      </c>
      <c r="D1114" s="23">
        <v>1676</v>
      </c>
      <c r="E1114" s="80" t="s">
        <v>1508</v>
      </c>
      <c r="F1114" s="80" t="s">
        <v>2310</v>
      </c>
      <c r="G1114" s="81">
        <v>0.14295911456265892</v>
      </c>
      <c r="H1114" s="171">
        <v>0</v>
      </c>
      <c r="I1114" s="170">
        <v>0</v>
      </c>
      <c r="J1114" s="172">
        <v>0</v>
      </c>
      <c r="K1114" s="23">
        <v>0</v>
      </c>
      <c r="L1114" s="23">
        <v>0</v>
      </c>
      <c r="M1114" s="23">
        <v>0</v>
      </c>
      <c r="N1114" s="23">
        <v>0</v>
      </c>
      <c r="O1114" s="23">
        <v>0</v>
      </c>
      <c r="P1114" s="23">
        <v>0</v>
      </c>
      <c r="Q1114" s="23">
        <v>0</v>
      </c>
      <c r="R1114" s="23">
        <v>0</v>
      </c>
      <c r="S1114" s="23">
        <v>0</v>
      </c>
      <c r="T1114" s="23">
        <v>0</v>
      </c>
      <c r="U1114" s="23">
        <v>0</v>
      </c>
      <c r="V1114" s="24">
        <v>0</v>
      </c>
      <c r="W1114" s="23">
        <v>0</v>
      </c>
      <c r="X1114" s="23">
        <v>0</v>
      </c>
      <c r="Y1114" s="23">
        <v>0</v>
      </c>
      <c r="Z1114" s="23">
        <v>0</v>
      </c>
      <c r="AA1114" s="24">
        <v>0</v>
      </c>
      <c r="AB1114" s="23">
        <v>0</v>
      </c>
      <c r="AC1114" s="23">
        <v>0</v>
      </c>
      <c r="AD1114" s="23">
        <v>0</v>
      </c>
      <c r="AE1114" s="23">
        <v>0</v>
      </c>
      <c r="AF1114" s="23">
        <v>0</v>
      </c>
      <c r="AG1114" s="23">
        <v>0</v>
      </c>
      <c r="AH1114" s="23">
        <v>0</v>
      </c>
      <c r="AI1114" s="23">
        <v>0</v>
      </c>
      <c r="AJ1114" s="24">
        <v>0</v>
      </c>
      <c r="AK1114" s="23">
        <v>0</v>
      </c>
      <c r="AL1114" s="23">
        <v>0</v>
      </c>
      <c r="AM1114" s="23">
        <v>0</v>
      </c>
      <c r="AN1114" s="23">
        <v>0</v>
      </c>
      <c r="AO1114" s="23">
        <v>0</v>
      </c>
      <c r="AP1114" s="23">
        <v>0</v>
      </c>
      <c r="AQ1114" s="23">
        <v>0</v>
      </c>
      <c r="AR1114" s="24">
        <v>0</v>
      </c>
      <c r="AS1114" s="23">
        <v>0</v>
      </c>
      <c r="AT1114" s="24">
        <v>1</v>
      </c>
      <c r="AU1114" s="23">
        <v>0</v>
      </c>
      <c r="AV1114" s="23">
        <v>1</v>
      </c>
      <c r="AW1114" s="23">
        <v>1</v>
      </c>
      <c r="AX1114" s="23">
        <v>0</v>
      </c>
      <c r="AY1114" s="24">
        <v>0</v>
      </c>
      <c r="AZ1114" s="23">
        <v>0</v>
      </c>
      <c r="BA1114" s="23">
        <v>0</v>
      </c>
      <c r="BB1114" s="24">
        <v>0</v>
      </c>
    </row>
    <row r="1115" spans="1:54">
      <c r="A1115" s="18" t="s">
        <v>889</v>
      </c>
      <c r="B1115" s="18" t="s">
        <v>918</v>
      </c>
      <c r="C1115" s="18" t="s">
        <v>1211</v>
      </c>
      <c r="D1115" s="23">
        <v>1676</v>
      </c>
      <c r="E1115" s="80" t="s">
        <v>1502</v>
      </c>
      <c r="F1115" s="80" t="s">
        <v>2310</v>
      </c>
      <c r="G1115" s="81">
        <v>1.7476425498820107E-2</v>
      </c>
      <c r="H1115" s="171">
        <v>0</v>
      </c>
      <c r="I1115" s="170">
        <v>0</v>
      </c>
      <c r="J1115" s="172">
        <v>0</v>
      </c>
      <c r="K1115" s="23">
        <v>0</v>
      </c>
      <c r="L1115" s="23">
        <v>0</v>
      </c>
      <c r="M1115" s="23">
        <v>0</v>
      </c>
      <c r="N1115" s="23">
        <v>0</v>
      </c>
      <c r="O1115" s="23">
        <v>0</v>
      </c>
      <c r="P1115" s="23">
        <v>0</v>
      </c>
      <c r="Q1115" s="23">
        <v>0</v>
      </c>
      <c r="R1115" s="23">
        <v>0</v>
      </c>
      <c r="S1115" s="23">
        <v>0</v>
      </c>
      <c r="T1115" s="23">
        <v>0</v>
      </c>
      <c r="U1115" s="23">
        <v>0</v>
      </c>
      <c r="V1115" s="24">
        <v>0</v>
      </c>
      <c r="W1115" s="23">
        <v>0</v>
      </c>
      <c r="X1115" s="23">
        <v>0</v>
      </c>
      <c r="Y1115" s="23">
        <v>0</v>
      </c>
      <c r="Z1115" s="23">
        <v>0</v>
      </c>
      <c r="AA1115" s="24">
        <v>0</v>
      </c>
      <c r="AB1115" s="23">
        <v>0</v>
      </c>
      <c r="AC1115" s="23">
        <v>0</v>
      </c>
      <c r="AD1115" s="23">
        <v>0</v>
      </c>
      <c r="AE1115" s="23">
        <v>0</v>
      </c>
      <c r="AF1115" s="23">
        <v>0</v>
      </c>
      <c r="AG1115" s="23">
        <v>0</v>
      </c>
      <c r="AH1115" s="23">
        <v>0</v>
      </c>
      <c r="AI1115" s="23">
        <v>0</v>
      </c>
      <c r="AJ1115" s="24">
        <v>0</v>
      </c>
      <c r="AK1115" s="23">
        <v>0</v>
      </c>
      <c r="AL1115" s="23">
        <v>0</v>
      </c>
      <c r="AM1115" s="23">
        <v>0</v>
      </c>
      <c r="AN1115" s="23">
        <v>0</v>
      </c>
      <c r="AO1115" s="23">
        <v>0</v>
      </c>
      <c r="AP1115" s="23">
        <v>0</v>
      </c>
      <c r="AQ1115" s="23">
        <v>0</v>
      </c>
      <c r="AR1115" s="24">
        <v>0</v>
      </c>
      <c r="AS1115" s="23">
        <v>0</v>
      </c>
      <c r="AT1115" s="24">
        <v>1</v>
      </c>
      <c r="AU1115" s="23">
        <v>0</v>
      </c>
      <c r="AV1115" s="23">
        <v>1</v>
      </c>
      <c r="AW1115" s="23">
        <v>1</v>
      </c>
      <c r="AX1115" s="23">
        <v>0</v>
      </c>
      <c r="AY1115" s="24">
        <v>0</v>
      </c>
      <c r="AZ1115" s="23">
        <v>0</v>
      </c>
      <c r="BA1115" s="23">
        <v>0</v>
      </c>
      <c r="BB1115" s="24">
        <v>0</v>
      </c>
    </row>
    <row r="1116" spans="1:54">
      <c r="A1116" s="18" t="s">
        <v>889</v>
      </c>
      <c r="B1116" s="18" t="s">
        <v>918</v>
      </c>
      <c r="C1116" s="18" t="s">
        <v>1211</v>
      </c>
      <c r="D1116" s="23">
        <v>1676</v>
      </c>
      <c r="E1116" s="80" t="s">
        <v>1506</v>
      </c>
      <c r="F1116" s="80" t="s">
        <v>2310</v>
      </c>
      <c r="G1116" s="81">
        <v>0.38389936495181454</v>
      </c>
      <c r="H1116" s="171">
        <v>1</v>
      </c>
      <c r="I1116" s="170">
        <v>0</v>
      </c>
      <c r="J1116" s="172">
        <v>0</v>
      </c>
      <c r="K1116" s="23">
        <v>0</v>
      </c>
      <c r="L1116" s="23">
        <v>0</v>
      </c>
      <c r="M1116" s="23">
        <v>0</v>
      </c>
      <c r="N1116" s="23">
        <v>0</v>
      </c>
      <c r="O1116" s="23">
        <v>0</v>
      </c>
      <c r="P1116" s="23">
        <v>0</v>
      </c>
      <c r="Q1116" s="23">
        <v>0</v>
      </c>
      <c r="R1116" s="23">
        <v>0</v>
      </c>
      <c r="S1116" s="23">
        <v>0</v>
      </c>
      <c r="T1116" s="23">
        <v>0</v>
      </c>
      <c r="U1116" s="23">
        <v>0</v>
      </c>
      <c r="V1116" s="24">
        <v>0</v>
      </c>
      <c r="W1116" s="23">
        <v>0</v>
      </c>
      <c r="X1116" s="23">
        <v>0</v>
      </c>
      <c r="Y1116" s="23">
        <v>0</v>
      </c>
      <c r="Z1116" s="23">
        <v>0</v>
      </c>
      <c r="AA1116" s="24">
        <v>0</v>
      </c>
      <c r="AB1116" s="23">
        <v>0</v>
      </c>
      <c r="AC1116" s="23">
        <v>0</v>
      </c>
      <c r="AD1116" s="23">
        <v>0</v>
      </c>
      <c r="AE1116" s="23">
        <v>0</v>
      </c>
      <c r="AF1116" s="23">
        <v>0</v>
      </c>
      <c r="AG1116" s="23">
        <v>0</v>
      </c>
      <c r="AH1116" s="23">
        <v>0</v>
      </c>
      <c r="AI1116" s="23">
        <v>0</v>
      </c>
      <c r="AJ1116" s="24">
        <v>0</v>
      </c>
      <c r="AK1116" s="23">
        <v>0</v>
      </c>
      <c r="AL1116" s="23">
        <v>0</v>
      </c>
      <c r="AM1116" s="23">
        <v>0</v>
      </c>
      <c r="AN1116" s="23">
        <v>0</v>
      </c>
      <c r="AO1116" s="23">
        <v>0</v>
      </c>
      <c r="AP1116" s="23">
        <v>0</v>
      </c>
      <c r="AQ1116" s="23">
        <v>0</v>
      </c>
      <c r="AR1116" s="24">
        <v>0</v>
      </c>
      <c r="AS1116" s="23">
        <v>0</v>
      </c>
      <c r="AT1116" s="24">
        <v>1</v>
      </c>
      <c r="AU1116" s="23">
        <v>0</v>
      </c>
      <c r="AV1116" s="23">
        <v>1</v>
      </c>
      <c r="AW1116" s="23">
        <v>1</v>
      </c>
      <c r="AX1116" s="23">
        <v>0</v>
      </c>
      <c r="AY1116" s="24">
        <v>0</v>
      </c>
      <c r="AZ1116" s="23">
        <v>0</v>
      </c>
      <c r="BA1116" s="23">
        <v>0</v>
      </c>
      <c r="BB1116" s="24">
        <v>0</v>
      </c>
    </row>
    <row r="1117" spans="1:54">
      <c r="A1117" s="18" t="s">
        <v>889</v>
      </c>
      <c r="B1117" s="18" t="s">
        <v>918</v>
      </c>
      <c r="C1117" s="18" t="s">
        <v>1211</v>
      </c>
      <c r="D1117" s="23">
        <v>1676</v>
      </c>
      <c r="E1117" s="80" t="s">
        <v>1507</v>
      </c>
      <c r="F1117" s="80" t="s">
        <v>2310</v>
      </c>
      <c r="G1117" s="81">
        <v>1.5415803472531571</v>
      </c>
      <c r="H1117" s="171">
        <v>3</v>
      </c>
      <c r="I1117" s="170">
        <v>0</v>
      </c>
      <c r="J1117" s="172">
        <v>0</v>
      </c>
      <c r="K1117" s="23">
        <v>0</v>
      </c>
      <c r="L1117" s="23">
        <v>0</v>
      </c>
      <c r="M1117" s="23">
        <v>0</v>
      </c>
      <c r="N1117" s="23">
        <v>0</v>
      </c>
      <c r="O1117" s="23">
        <v>0</v>
      </c>
      <c r="P1117" s="23">
        <v>0</v>
      </c>
      <c r="Q1117" s="23">
        <v>0</v>
      </c>
      <c r="R1117" s="23">
        <v>0</v>
      </c>
      <c r="S1117" s="23">
        <v>0</v>
      </c>
      <c r="T1117" s="23">
        <v>0</v>
      </c>
      <c r="U1117" s="23">
        <v>0</v>
      </c>
      <c r="V1117" s="24">
        <v>0</v>
      </c>
      <c r="W1117" s="23">
        <v>0</v>
      </c>
      <c r="X1117" s="23">
        <v>0</v>
      </c>
      <c r="Y1117" s="23">
        <v>0</v>
      </c>
      <c r="Z1117" s="23">
        <v>0</v>
      </c>
      <c r="AA1117" s="24">
        <v>0</v>
      </c>
      <c r="AB1117" s="23">
        <v>0</v>
      </c>
      <c r="AC1117" s="23">
        <v>0</v>
      </c>
      <c r="AD1117" s="23">
        <v>0</v>
      </c>
      <c r="AE1117" s="23">
        <v>0</v>
      </c>
      <c r="AF1117" s="23">
        <v>0</v>
      </c>
      <c r="AG1117" s="23">
        <v>0</v>
      </c>
      <c r="AH1117" s="23">
        <v>0</v>
      </c>
      <c r="AI1117" s="23">
        <v>0</v>
      </c>
      <c r="AJ1117" s="24">
        <v>0</v>
      </c>
      <c r="AK1117" s="23">
        <v>0</v>
      </c>
      <c r="AL1117" s="23">
        <v>0</v>
      </c>
      <c r="AM1117" s="23">
        <v>0</v>
      </c>
      <c r="AN1117" s="23">
        <v>0</v>
      </c>
      <c r="AO1117" s="23">
        <v>0</v>
      </c>
      <c r="AP1117" s="23">
        <v>0</v>
      </c>
      <c r="AQ1117" s="23">
        <v>0</v>
      </c>
      <c r="AR1117" s="24">
        <v>0</v>
      </c>
      <c r="AS1117" s="23">
        <v>0</v>
      </c>
      <c r="AT1117" s="24">
        <v>1</v>
      </c>
      <c r="AU1117" s="23">
        <v>0</v>
      </c>
      <c r="AV1117" s="23">
        <v>1</v>
      </c>
      <c r="AW1117" s="23">
        <v>1</v>
      </c>
      <c r="AX1117" s="23">
        <v>0</v>
      </c>
      <c r="AY1117" s="24">
        <v>0</v>
      </c>
      <c r="AZ1117" s="23">
        <v>0</v>
      </c>
      <c r="BA1117" s="23">
        <v>0</v>
      </c>
      <c r="BB1117" s="24">
        <v>0</v>
      </c>
    </row>
    <row r="1118" spans="1:54">
      <c r="A1118" s="18" t="s">
        <v>889</v>
      </c>
      <c r="B1118" s="18" t="s">
        <v>918</v>
      </c>
      <c r="C1118" s="18" t="s">
        <v>1211</v>
      </c>
      <c r="D1118" s="23">
        <v>1676</v>
      </c>
      <c r="E1118" s="80" t="s">
        <v>1504</v>
      </c>
      <c r="F1118" s="80" t="s">
        <v>2310</v>
      </c>
      <c r="G1118" s="81">
        <v>2.7864011881481368</v>
      </c>
      <c r="H1118" s="171">
        <v>3</v>
      </c>
      <c r="I1118" s="170">
        <v>0</v>
      </c>
      <c r="J1118" s="172">
        <v>0</v>
      </c>
      <c r="K1118" s="23">
        <v>0</v>
      </c>
      <c r="L1118" s="23">
        <v>0</v>
      </c>
      <c r="M1118" s="23">
        <v>0</v>
      </c>
      <c r="N1118" s="23">
        <v>0</v>
      </c>
      <c r="O1118" s="23">
        <v>0</v>
      </c>
      <c r="P1118" s="23">
        <v>0</v>
      </c>
      <c r="Q1118" s="23">
        <v>0</v>
      </c>
      <c r="R1118" s="23">
        <v>0</v>
      </c>
      <c r="S1118" s="23">
        <v>0</v>
      </c>
      <c r="T1118" s="23">
        <v>0</v>
      </c>
      <c r="U1118" s="23">
        <v>0</v>
      </c>
      <c r="V1118" s="24">
        <v>0</v>
      </c>
      <c r="W1118" s="23">
        <v>0</v>
      </c>
      <c r="X1118" s="23">
        <v>0</v>
      </c>
      <c r="Y1118" s="23">
        <v>0</v>
      </c>
      <c r="Z1118" s="23">
        <v>0</v>
      </c>
      <c r="AA1118" s="24">
        <v>0</v>
      </c>
      <c r="AB1118" s="23">
        <v>1</v>
      </c>
      <c r="AC1118" s="23">
        <v>0</v>
      </c>
      <c r="AD1118" s="23">
        <v>0</v>
      </c>
      <c r="AE1118" s="23">
        <v>0</v>
      </c>
      <c r="AF1118" s="23">
        <v>0</v>
      </c>
      <c r="AG1118" s="23">
        <v>0</v>
      </c>
      <c r="AH1118" s="23">
        <v>0</v>
      </c>
      <c r="AI1118" s="23">
        <v>0</v>
      </c>
      <c r="AJ1118" s="24">
        <v>0</v>
      </c>
      <c r="AK1118" s="23">
        <v>0</v>
      </c>
      <c r="AL1118" s="23">
        <v>0</v>
      </c>
      <c r="AM1118" s="23">
        <v>0</v>
      </c>
      <c r="AN1118" s="23">
        <v>0</v>
      </c>
      <c r="AO1118" s="23">
        <v>0</v>
      </c>
      <c r="AP1118" s="23">
        <v>0</v>
      </c>
      <c r="AQ1118" s="23">
        <v>0</v>
      </c>
      <c r="AR1118" s="24">
        <v>0</v>
      </c>
      <c r="AS1118" s="23">
        <v>0</v>
      </c>
      <c r="AT1118" s="24">
        <v>1</v>
      </c>
      <c r="AU1118" s="23">
        <v>0</v>
      </c>
      <c r="AV1118" s="23">
        <v>1</v>
      </c>
      <c r="AW1118" s="23">
        <v>1</v>
      </c>
      <c r="AX1118" s="23">
        <v>0</v>
      </c>
      <c r="AY1118" s="24">
        <v>0</v>
      </c>
      <c r="AZ1118" s="23">
        <v>0</v>
      </c>
      <c r="BA1118" s="23">
        <v>0</v>
      </c>
      <c r="BB1118" s="24">
        <v>0</v>
      </c>
    </row>
    <row r="1119" spans="1:54">
      <c r="A1119" s="17" t="s">
        <v>14</v>
      </c>
      <c r="B1119" s="18" t="s">
        <v>918</v>
      </c>
      <c r="C1119" s="18" t="s">
        <v>917</v>
      </c>
      <c r="D1119" s="23">
        <v>63</v>
      </c>
      <c r="E1119" s="80" t="s">
        <v>1501</v>
      </c>
      <c r="F1119" s="80" t="s">
        <v>2314</v>
      </c>
      <c r="G1119" s="81">
        <v>1.8112018817088944E-3</v>
      </c>
      <c r="H1119" s="171">
        <v>0</v>
      </c>
      <c r="I1119" s="170">
        <v>0</v>
      </c>
      <c r="J1119" s="172">
        <v>0</v>
      </c>
      <c r="K1119" s="23">
        <v>0</v>
      </c>
      <c r="L1119" s="23">
        <v>0</v>
      </c>
      <c r="M1119" s="23">
        <v>0</v>
      </c>
      <c r="N1119" s="23">
        <v>0</v>
      </c>
      <c r="O1119" s="23">
        <v>0</v>
      </c>
      <c r="P1119" s="23">
        <v>0</v>
      </c>
      <c r="Q1119" s="23">
        <v>0</v>
      </c>
      <c r="R1119" s="23">
        <v>0</v>
      </c>
      <c r="S1119" s="23">
        <v>0</v>
      </c>
      <c r="T1119" s="23">
        <v>0</v>
      </c>
      <c r="U1119" s="23">
        <v>0</v>
      </c>
      <c r="V1119" s="24">
        <v>0</v>
      </c>
      <c r="W1119" s="23">
        <v>0</v>
      </c>
      <c r="X1119" s="23">
        <v>0</v>
      </c>
      <c r="Y1119" s="23">
        <v>0</v>
      </c>
      <c r="Z1119" s="23">
        <v>0</v>
      </c>
      <c r="AA1119" s="24">
        <v>0</v>
      </c>
      <c r="AB1119" s="23">
        <v>0</v>
      </c>
      <c r="AC1119" s="23">
        <v>0</v>
      </c>
      <c r="AD1119" s="23">
        <v>0</v>
      </c>
      <c r="AE1119" s="23">
        <v>0</v>
      </c>
      <c r="AF1119" s="23">
        <v>0</v>
      </c>
      <c r="AG1119" s="23">
        <v>0</v>
      </c>
      <c r="AH1119" s="23">
        <v>0</v>
      </c>
      <c r="AI1119" s="23">
        <v>0</v>
      </c>
      <c r="AJ1119" s="24">
        <v>0</v>
      </c>
      <c r="AK1119" s="23">
        <v>0</v>
      </c>
      <c r="AL1119" s="23">
        <v>0</v>
      </c>
      <c r="AM1119" s="23">
        <v>0</v>
      </c>
      <c r="AN1119" s="23">
        <v>0</v>
      </c>
      <c r="AO1119" s="23">
        <v>0</v>
      </c>
      <c r="AP1119" s="23">
        <v>0</v>
      </c>
      <c r="AQ1119" s="23">
        <v>0</v>
      </c>
      <c r="AR1119" s="24">
        <v>0</v>
      </c>
      <c r="AS1119" s="23">
        <v>0</v>
      </c>
      <c r="AT1119" s="24">
        <v>0</v>
      </c>
      <c r="AU1119" s="23">
        <v>0</v>
      </c>
      <c r="AV1119" s="23">
        <v>0</v>
      </c>
      <c r="AW1119" s="23">
        <v>0</v>
      </c>
      <c r="AX1119" s="23">
        <v>0</v>
      </c>
      <c r="AY1119" s="24">
        <v>0</v>
      </c>
      <c r="AZ1119" s="23">
        <v>0</v>
      </c>
      <c r="BA1119" s="23">
        <v>0</v>
      </c>
      <c r="BB1119" s="24">
        <v>0</v>
      </c>
    </row>
    <row r="1120" spans="1:54">
      <c r="A1120" s="17" t="s">
        <v>14</v>
      </c>
      <c r="B1120" s="18" t="s">
        <v>918</v>
      </c>
      <c r="C1120" s="18" t="s">
        <v>917</v>
      </c>
      <c r="D1120" s="23">
        <v>63</v>
      </c>
      <c r="E1120" s="80" t="s">
        <v>1500</v>
      </c>
      <c r="F1120" s="80" t="s">
        <v>2312</v>
      </c>
      <c r="G1120" s="81">
        <v>1.7795640747576304E-3</v>
      </c>
      <c r="H1120" s="171">
        <v>0</v>
      </c>
      <c r="I1120" s="170">
        <v>0</v>
      </c>
      <c r="J1120" s="172">
        <v>0</v>
      </c>
      <c r="K1120" s="23">
        <v>0</v>
      </c>
      <c r="L1120" s="23">
        <v>0</v>
      </c>
      <c r="M1120" s="23">
        <v>0</v>
      </c>
      <c r="N1120" s="23">
        <v>0</v>
      </c>
      <c r="O1120" s="23">
        <v>0</v>
      </c>
      <c r="P1120" s="23">
        <v>0</v>
      </c>
      <c r="Q1120" s="23">
        <v>0</v>
      </c>
      <c r="R1120" s="23">
        <v>0</v>
      </c>
      <c r="S1120" s="23">
        <v>0</v>
      </c>
      <c r="T1120" s="23">
        <v>0</v>
      </c>
      <c r="U1120" s="23">
        <v>0</v>
      </c>
      <c r="V1120" s="24">
        <v>0</v>
      </c>
      <c r="W1120" s="23">
        <v>0</v>
      </c>
      <c r="X1120" s="23">
        <v>0</v>
      </c>
      <c r="Y1120" s="23">
        <v>0</v>
      </c>
      <c r="Z1120" s="23">
        <v>0</v>
      </c>
      <c r="AA1120" s="24">
        <v>0</v>
      </c>
      <c r="AB1120" s="23">
        <v>0</v>
      </c>
      <c r="AC1120" s="23">
        <v>0</v>
      </c>
      <c r="AD1120" s="23">
        <v>0</v>
      </c>
      <c r="AE1120" s="23">
        <v>0</v>
      </c>
      <c r="AF1120" s="23">
        <v>0</v>
      </c>
      <c r="AG1120" s="23">
        <v>0</v>
      </c>
      <c r="AH1120" s="23">
        <v>0</v>
      </c>
      <c r="AI1120" s="23">
        <v>0</v>
      </c>
      <c r="AJ1120" s="24">
        <v>0</v>
      </c>
      <c r="AK1120" s="23">
        <v>0</v>
      </c>
      <c r="AL1120" s="23">
        <v>0</v>
      </c>
      <c r="AM1120" s="23">
        <v>0</v>
      </c>
      <c r="AN1120" s="23">
        <v>0</v>
      </c>
      <c r="AO1120" s="23">
        <v>0</v>
      </c>
      <c r="AP1120" s="23">
        <v>0</v>
      </c>
      <c r="AQ1120" s="23">
        <v>0</v>
      </c>
      <c r="AR1120" s="24">
        <v>0</v>
      </c>
      <c r="AS1120" s="23">
        <v>0</v>
      </c>
      <c r="AT1120" s="24">
        <v>0</v>
      </c>
      <c r="AU1120" s="23">
        <v>0</v>
      </c>
      <c r="AV1120" s="23">
        <v>0</v>
      </c>
      <c r="AW1120" s="23">
        <v>0</v>
      </c>
      <c r="AX1120" s="23">
        <v>0</v>
      </c>
      <c r="AY1120" s="24">
        <v>0</v>
      </c>
      <c r="AZ1120" s="23">
        <v>0</v>
      </c>
      <c r="BA1120" s="23">
        <v>0</v>
      </c>
      <c r="BB1120" s="24">
        <v>0</v>
      </c>
    </row>
    <row r="1121" spans="1:54">
      <c r="A1121" s="75" t="s">
        <v>14</v>
      </c>
      <c r="B1121" s="75" t="s">
        <v>918</v>
      </c>
      <c r="C1121" s="75" t="s">
        <v>917</v>
      </c>
      <c r="D1121" s="76">
        <v>63</v>
      </c>
      <c r="E1121" s="80" t="s">
        <v>1505</v>
      </c>
      <c r="F1121" s="80" t="s">
        <v>2312</v>
      </c>
      <c r="G1121" s="81">
        <v>4.8286541839689563E-3</v>
      </c>
      <c r="H1121" s="171">
        <v>0</v>
      </c>
      <c r="I1121" s="170">
        <v>0</v>
      </c>
      <c r="J1121" s="172">
        <v>0</v>
      </c>
      <c r="K1121" s="76">
        <v>0</v>
      </c>
      <c r="L1121" s="76">
        <v>0</v>
      </c>
      <c r="M1121" s="76">
        <v>0</v>
      </c>
      <c r="N1121" s="76">
        <v>0</v>
      </c>
      <c r="O1121" s="76">
        <v>0</v>
      </c>
      <c r="P1121" s="76">
        <v>0</v>
      </c>
      <c r="Q1121" s="76">
        <v>0</v>
      </c>
      <c r="R1121" s="76">
        <v>0</v>
      </c>
      <c r="S1121" s="76">
        <v>0</v>
      </c>
      <c r="T1121" s="76">
        <v>0</v>
      </c>
      <c r="U1121" s="76">
        <v>0</v>
      </c>
      <c r="V1121" s="73">
        <v>0</v>
      </c>
      <c r="W1121" s="76">
        <v>0</v>
      </c>
      <c r="X1121" s="76">
        <v>0</v>
      </c>
      <c r="Y1121" s="76">
        <v>0</v>
      </c>
      <c r="Z1121" s="76">
        <v>0</v>
      </c>
      <c r="AA1121" s="73">
        <v>0</v>
      </c>
      <c r="AB1121" s="76">
        <v>0</v>
      </c>
      <c r="AC1121" s="76">
        <v>0</v>
      </c>
      <c r="AD1121" s="76">
        <v>0</v>
      </c>
      <c r="AE1121" s="76">
        <v>0</v>
      </c>
      <c r="AF1121" s="76">
        <v>0</v>
      </c>
      <c r="AG1121" s="76">
        <v>0</v>
      </c>
      <c r="AH1121" s="76">
        <v>0</v>
      </c>
      <c r="AI1121" s="76">
        <v>0</v>
      </c>
      <c r="AJ1121" s="73">
        <v>0</v>
      </c>
      <c r="AK1121" s="76">
        <v>0</v>
      </c>
      <c r="AL1121" s="76">
        <v>0</v>
      </c>
      <c r="AM1121" s="76">
        <v>0</v>
      </c>
      <c r="AN1121" s="76">
        <v>0</v>
      </c>
      <c r="AO1121" s="76">
        <v>0</v>
      </c>
      <c r="AP1121" s="76">
        <v>0</v>
      </c>
      <c r="AQ1121" s="76">
        <v>0</v>
      </c>
      <c r="AR1121" s="73">
        <v>0</v>
      </c>
      <c r="AS1121" s="76">
        <v>0</v>
      </c>
      <c r="AT1121" s="73">
        <v>0</v>
      </c>
      <c r="AU1121" s="76">
        <v>0</v>
      </c>
      <c r="AV1121" s="76">
        <v>0</v>
      </c>
      <c r="AW1121" s="76">
        <v>0</v>
      </c>
      <c r="AX1121" s="76">
        <v>0</v>
      </c>
      <c r="AY1121" s="73">
        <v>0</v>
      </c>
      <c r="AZ1121" s="23">
        <v>0</v>
      </c>
      <c r="BA1121" s="23">
        <v>0</v>
      </c>
      <c r="BB1121" s="24">
        <v>0</v>
      </c>
    </row>
    <row r="1122" spans="1:54">
      <c r="A1122" s="17" t="s">
        <v>14</v>
      </c>
      <c r="B1122" s="18" t="s">
        <v>918</v>
      </c>
      <c r="C1122" s="18" t="s">
        <v>917</v>
      </c>
      <c r="D1122" s="23">
        <v>63</v>
      </c>
      <c r="E1122" s="80" t="s">
        <v>1503</v>
      </c>
      <c r="F1122" s="80" t="s">
        <v>2311</v>
      </c>
      <c r="G1122" s="81">
        <v>0.13141013576602298</v>
      </c>
      <c r="H1122" s="171">
        <v>1</v>
      </c>
      <c r="I1122" s="170">
        <v>0</v>
      </c>
      <c r="J1122" s="172">
        <v>0</v>
      </c>
      <c r="K1122" s="23">
        <v>0</v>
      </c>
      <c r="L1122" s="23">
        <v>0</v>
      </c>
      <c r="M1122" s="23">
        <v>0</v>
      </c>
      <c r="N1122" s="23">
        <v>0</v>
      </c>
      <c r="O1122" s="23">
        <v>0</v>
      </c>
      <c r="P1122" s="23">
        <v>0</v>
      </c>
      <c r="Q1122" s="23">
        <v>0</v>
      </c>
      <c r="R1122" s="23">
        <v>0</v>
      </c>
      <c r="S1122" s="23">
        <v>0</v>
      </c>
      <c r="T1122" s="23">
        <v>0</v>
      </c>
      <c r="U1122" s="23">
        <v>0</v>
      </c>
      <c r="V1122" s="24">
        <v>0</v>
      </c>
      <c r="W1122" s="23">
        <v>0</v>
      </c>
      <c r="X1122" s="23">
        <v>0</v>
      </c>
      <c r="Y1122" s="23">
        <v>0</v>
      </c>
      <c r="Z1122" s="23">
        <v>0</v>
      </c>
      <c r="AA1122" s="24">
        <v>0</v>
      </c>
      <c r="AB1122" s="23">
        <v>0</v>
      </c>
      <c r="AC1122" s="23">
        <v>0</v>
      </c>
      <c r="AD1122" s="23">
        <v>0</v>
      </c>
      <c r="AE1122" s="23">
        <v>0</v>
      </c>
      <c r="AF1122" s="23">
        <v>0</v>
      </c>
      <c r="AG1122" s="23">
        <v>0</v>
      </c>
      <c r="AH1122" s="23">
        <v>0</v>
      </c>
      <c r="AI1122" s="23">
        <v>0</v>
      </c>
      <c r="AJ1122" s="24">
        <v>0</v>
      </c>
      <c r="AK1122" s="23">
        <v>0</v>
      </c>
      <c r="AL1122" s="23">
        <v>0</v>
      </c>
      <c r="AM1122" s="23">
        <v>0</v>
      </c>
      <c r="AN1122" s="23">
        <v>0</v>
      </c>
      <c r="AO1122" s="23">
        <v>0</v>
      </c>
      <c r="AP1122" s="23">
        <v>0</v>
      </c>
      <c r="AQ1122" s="23">
        <v>0</v>
      </c>
      <c r="AR1122" s="24">
        <v>0</v>
      </c>
      <c r="AS1122" s="23">
        <v>0</v>
      </c>
      <c r="AT1122" s="24">
        <v>1</v>
      </c>
      <c r="AU1122" s="23">
        <v>0</v>
      </c>
      <c r="AV1122" s="23">
        <v>1</v>
      </c>
      <c r="AW1122" s="23">
        <v>0</v>
      </c>
      <c r="AX1122" s="23">
        <v>0</v>
      </c>
      <c r="AY1122" s="24">
        <v>0</v>
      </c>
      <c r="AZ1122" s="23">
        <v>0</v>
      </c>
      <c r="BA1122" s="23">
        <v>0</v>
      </c>
      <c r="BB1122" s="24">
        <v>0</v>
      </c>
    </row>
    <row r="1123" spans="1:54">
      <c r="A1123" s="17" t="s">
        <v>14</v>
      </c>
      <c r="B1123" s="18" t="s">
        <v>918</v>
      </c>
      <c r="C1123" s="18" t="s">
        <v>917</v>
      </c>
      <c r="D1123" s="23">
        <v>63</v>
      </c>
      <c r="E1123" s="80" t="s">
        <v>1508</v>
      </c>
      <c r="F1123" s="80" t="s">
        <v>2310</v>
      </c>
      <c r="G1123" s="81">
        <v>0.57883270761010952</v>
      </c>
      <c r="H1123" s="171">
        <v>2</v>
      </c>
      <c r="I1123" s="170">
        <v>0</v>
      </c>
      <c r="J1123" s="172">
        <v>0</v>
      </c>
      <c r="K1123" s="23">
        <v>0</v>
      </c>
      <c r="L1123" s="23">
        <v>0</v>
      </c>
      <c r="M1123" s="23">
        <v>0</v>
      </c>
      <c r="N1123" s="23">
        <v>0</v>
      </c>
      <c r="O1123" s="23">
        <v>0</v>
      </c>
      <c r="P1123" s="23">
        <v>0</v>
      </c>
      <c r="Q1123" s="23">
        <v>0</v>
      </c>
      <c r="R1123" s="23">
        <v>0</v>
      </c>
      <c r="S1123" s="23">
        <v>0</v>
      </c>
      <c r="T1123" s="23">
        <v>0</v>
      </c>
      <c r="U1123" s="23">
        <v>0</v>
      </c>
      <c r="V1123" s="24">
        <v>0</v>
      </c>
      <c r="W1123" s="23">
        <v>0</v>
      </c>
      <c r="X1123" s="23">
        <v>0</v>
      </c>
      <c r="Y1123" s="23">
        <v>0</v>
      </c>
      <c r="Z1123" s="23">
        <v>0</v>
      </c>
      <c r="AA1123" s="24">
        <v>0</v>
      </c>
      <c r="AB1123" s="23">
        <v>0</v>
      </c>
      <c r="AC1123" s="23">
        <v>0</v>
      </c>
      <c r="AD1123" s="23">
        <v>0</v>
      </c>
      <c r="AE1123" s="23">
        <v>0</v>
      </c>
      <c r="AF1123" s="23">
        <v>0</v>
      </c>
      <c r="AG1123" s="23">
        <v>0</v>
      </c>
      <c r="AH1123" s="23">
        <v>0</v>
      </c>
      <c r="AI1123" s="23">
        <v>0</v>
      </c>
      <c r="AJ1123" s="24">
        <v>0</v>
      </c>
      <c r="AK1123" s="23">
        <v>0</v>
      </c>
      <c r="AL1123" s="23">
        <v>0</v>
      </c>
      <c r="AM1123" s="23">
        <v>0</v>
      </c>
      <c r="AN1123" s="23">
        <v>0</v>
      </c>
      <c r="AO1123" s="23">
        <v>0</v>
      </c>
      <c r="AP1123" s="23">
        <v>0</v>
      </c>
      <c r="AQ1123" s="23">
        <v>0</v>
      </c>
      <c r="AR1123" s="24">
        <v>0</v>
      </c>
      <c r="AS1123" s="23">
        <v>0</v>
      </c>
      <c r="AT1123" s="24">
        <v>1</v>
      </c>
      <c r="AU1123" s="23">
        <v>0</v>
      </c>
      <c r="AV1123" s="23">
        <v>1</v>
      </c>
      <c r="AW1123" s="23">
        <v>0</v>
      </c>
      <c r="AX1123" s="23">
        <v>0</v>
      </c>
      <c r="AY1123" s="24">
        <v>0</v>
      </c>
      <c r="AZ1123" s="23">
        <v>0</v>
      </c>
      <c r="BA1123" s="23">
        <v>0</v>
      </c>
      <c r="BB1123" s="24">
        <v>0</v>
      </c>
    </row>
    <row r="1124" spans="1:54">
      <c r="A1124" s="17" t="s">
        <v>14</v>
      </c>
      <c r="B1124" s="18" t="s">
        <v>918</v>
      </c>
      <c r="C1124" s="18" t="s">
        <v>917</v>
      </c>
      <c r="D1124" s="23">
        <v>63</v>
      </c>
      <c r="E1124" s="80" t="s">
        <v>1502</v>
      </c>
      <c r="F1124" s="80" t="s">
        <v>2310</v>
      </c>
      <c r="G1124" s="81">
        <v>0.14904547842826499</v>
      </c>
      <c r="H1124" s="171">
        <v>1</v>
      </c>
      <c r="I1124" s="170">
        <v>0</v>
      </c>
      <c r="J1124" s="172">
        <v>0</v>
      </c>
      <c r="K1124" s="23">
        <v>0</v>
      </c>
      <c r="L1124" s="23">
        <v>0</v>
      </c>
      <c r="M1124" s="23">
        <v>0</v>
      </c>
      <c r="N1124" s="23">
        <v>0</v>
      </c>
      <c r="O1124" s="23">
        <v>0</v>
      </c>
      <c r="P1124" s="23">
        <v>0</v>
      </c>
      <c r="Q1124" s="23">
        <v>0</v>
      </c>
      <c r="R1124" s="23">
        <v>0</v>
      </c>
      <c r="S1124" s="23">
        <v>0</v>
      </c>
      <c r="T1124" s="23">
        <v>0</v>
      </c>
      <c r="U1124" s="23">
        <v>0</v>
      </c>
      <c r="V1124" s="24">
        <v>0</v>
      </c>
      <c r="W1124" s="23">
        <v>0</v>
      </c>
      <c r="X1124" s="23">
        <v>0</v>
      </c>
      <c r="Y1124" s="23">
        <v>0</v>
      </c>
      <c r="Z1124" s="23">
        <v>0</v>
      </c>
      <c r="AA1124" s="24">
        <v>0</v>
      </c>
      <c r="AB1124" s="23">
        <v>0</v>
      </c>
      <c r="AC1124" s="23">
        <v>0</v>
      </c>
      <c r="AD1124" s="23">
        <v>0</v>
      </c>
      <c r="AE1124" s="23">
        <v>0</v>
      </c>
      <c r="AF1124" s="23">
        <v>0</v>
      </c>
      <c r="AG1124" s="23">
        <v>0</v>
      </c>
      <c r="AH1124" s="23">
        <v>0</v>
      </c>
      <c r="AI1124" s="23">
        <v>0</v>
      </c>
      <c r="AJ1124" s="24">
        <v>0</v>
      </c>
      <c r="AK1124" s="23">
        <v>0</v>
      </c>
      <c r="AL1124" s="23">
        <v>0</v>
      </c>
      <c r="AM1124" s="23">
        <v>0</v>
      </c>
      <c r="AN1124" s="23">
        <v>0</v>
      </c>
      <c r="AO1124" s="23">
        <v>0</v>
      </c>
      <c r="AP1124" s="23">
        <v>0</v>
      </c>
      <c r="AQ1124" s="23">
        <v>0</v>
      </c>
      <c r="AR1124" s="24">
        <v>0</v>
      </c>
      <c r="AS1124" s="23">
        <v>0</v>
      </c>
      <c r="AT1124" s="24">
        <v>1</v>
      </c>
      <c r="AU1124" s="23">
        <v>0</v>
      </c>
      <c r="AV1124" s="23">
        <v>1</v>
      </c>
      <c r="AW1124" s="23">
        <v>0</v>
      </c>
      <c r="AX1124" s="23">
        <v>0</v>
      </c>
      <c r="AY1124" s="24">
        <v>0</v>
      </c>
      <c r="AZ1124" s="23">
        <v>0</v>
      </c>
      <c r="BA1124" s="23">
        <v>0</v>
      </c>
      <c r="BB1124" s="24">
        <v>0</v>
      </c>
    </row>
    <row r="1125" spans="1:54">
      <c r="A1125" s="17" t="s">
        <v>14</v>
      </c>
      <c r="B1125" s="18" t="s">
        <v>918</v>
      </c>
      <c r="C1125" s="18" t="s">
        <v>917</v>
      </c>
      <c r="D1125" s="23">
        <v>63</v>
      </c>
      <c r="E1125" s="80" t="s">
        <v>1506</v>
      </c>
      <c r="F1125" s="80" t="s">
        <v>2310</v>
      </c>
      <c r="G1125" s="81">
        <v>3.165435079760115E-2</v>
      </c>
      <c r="H1125" s="171">
        <v>0</v>
      </c>
      <c r="I1125" s="170">
        <v>0</v>
      </c>
      <c r="J1125" s="172">
        <v>0</v>
      </c>
      <c r="K1125" s="23">
        <v>0</v>
      </c>
      <c r="L1125" s="23">
        <v>0</v>
      </c>
      <c r="M1125" s="23">
        <v>0</v>
      </c>
      <c r="N1125" s="23">
        <v>0</v>
      </c>
      <c r="O1125" s="23">
        <v>0</v>
      </c>
      <c r="P1125" s="23">
        <v>0</v>
      </c>
      <c r="Q1125" s="23">
        <v>0</v>
      </c>
      <c r="R1125" s="23">
        <v>0</v>
      </c>
      <c r="S1125" s="23">
        <v>0</v>
      </c>
      <c r="T1125" s="23">
        <v>0</v>
      </c>
      <c r="U1125" s="23">
        <v>0</v>
      </c>
      <c r="V1125" s="24">
        <v>0</v>
      </c>
      <c r="W1125" s="23">
        <v>0</v>
      </c>
      <c r="X1125" s="23">
        <v>0</v>
      </c>
      <c r="Y1125" s="23">
        <v>0</v>
      </c>
      <c r="Z1125" s="23">
        <v>0</v>
      </c>
      <c r="AA1125" s="24">
        <v>0</v>
      </c>
      <c r="AB1125" s="23">
        <v>0</v>
      </c>
      <c r="AC1125" s="23">
        <v>0</v>
      </c>
      <c r="AD1125" s="23">
        <v>0</v>
      </c>
      <c r="AE1125" s="23">
        <v>0</v>
      </c>
      <c r="AF1125" s="23">
        <v>0</v>
      </c>
      <c r="AG1125" s="23">
        <v>0</v>
      </c>
      <c r="AH1125" s="23">
        <v>0</v>
      </c>
      <c r="AI1125" s="23">
        <v>0</v>
      </c>
      <c r="AJ1125" s="24">
        <v>0</v>
      </c>
      <c r="AK1125" s="23">
        <v>0</v>
      </c>
      <c r="AL1125" s="23">
        <v>0</v>
      </c>
      <c r="AM1125" s="23">
        <v>0</v>
      </c>
      <c r="AN1125" s="23">
        <v>0</v>
      </c>
      <c r="AO1125" s="23">
        <v>0</v>
      </c>
      <c r="AP1125" s="23">
        <v>0</v>
      </c>
      <c r="AQ1125" s="23">
        <v>0</v>
      </c>
      <c r="AR1125" s="24">
        <v>0</v>
      </c>
      <c r="AS1125" s="23">
        <v>0</v>
      </c>
      <c r="AT1125" s="24">
        <v>0</v>
      </c>
      <c r="AU1125" s="23">
        <v>0</v>
      </c>
      <c r="AV1125" s="23">
        <v>0</v>
      </c>
      <c r="AW1125" s="23">
        <v>0</v>
      </c>
      <c r="AX1125" s="23">
        <v>0</v>
      </c>
      <c r="AY1125" s="24">
        <v>0</v>
      </c>
      <c r="AZ1125" s="23">
        <v>0</v>
      </c>
      <c r="BA1125" s="23">
        <v>0</v>
      </c>
      <c r="BB1125" s="24">
        <v>0</v>
      </c>
    </row>
    <row r="1126" spans="1:54">
      <c r="A1126" s="17" t="s">
        <v>14</v>
      </c>
      <c r="B1126" s="18" t="s">
        <v>918</v>
      </c>
      <c r="C1126" s="18" t="s">
        <v>917</v>
      </c>
      <c r="D1126" s="23">
        <v>63</v>
      </c>
      <c r="E1126" s="80" t="s">
        <v>1507</v>
      </c>
      <c r="F1126" s="80" t="s">
        <v>2310</v>
      </c>
      <c r="G1126" s="81">
        <v>0.20328377662189931</v>
      </c>
      <c r="H1126" s="171">
        <v>2</v>
      </c>
      <c r="I1126" s="170">
        <v>0</v>
      </c>
      <c r="J1126" s="172">
        <v>0</v>
      </c>
      <c r="K1126" s="23">
        <v>0</v>
      </c>
      <c r="L1126" s="23">
        <v>0</v>
      </c>
      <c r="M1126" s="23">
        <v>0</v>
      </c>
      <c r="N1126" s="23">
        <v>0</v>
      </c>
      <c r="O1126" s="23">
        <v>0</v>
      </c>
      <c r="P1126" s="23">
        <v>0</v>
      </c>
      <c r="Q1126" s="23">
        <v>0</v>
      </c>
      <c r="R1126" s="23">
        <v>0</v>
      </c>
      <c r="S1126" s="23">
        <v>0</v>
      </c>
      <c r="T1126" s="23">
        <v>0</v>
      </c>
      <c r="U1126" s="23">
        <v>0</v>
      </c>
      <c r="V1126" s="24">
        <v>0</v>
      </c>
      <c r="W1126" s="23">
        <v>0</v>
      </c>
      <c r="X1126" s="23">
        <v>0</v>
      </c>
      <c r="Y1126" s="23">
        <v>0</v>
      </c>
      <c r="Z1126" s="23">
        <v>0</v>
      </c>
      <c r="AA1126" s="24">
        <v>0</v>
      </c>
      <c r="AB1126" s="23">
        <v>0</v>
      </c>
      <c r="AC1126" s="23">
        <v>0</v>
      </c>
      <c r="AD1126" s="23">
        <v>0</v>
      </c>
      <c r="AE1126" s="23">
        <v>0</v>
      </c>
      <c r="AF1126" s="23">
        <v>0</v>
      </c>
      <c r="AG1126" s="23">
        <v>0</v>
      </c>
      <c r="AH1126" s="23">
        <v>0</v>
      </c>
      <c r="AI1126" s="23">
        <v>0</v>
      </c>
      <c r="AJ1126" s="24">
        <v>0</v>
      </c>
      <c r="AK1126" s="23">
        <v>0</v>
      </c>
      <c r="AL1126" s="23">
        <v>0</v>
      </c>
      <c r="AM1126" s="23">
        <v>0</v>
      </c>
      <c r="AN1126" s="23">
        <v>0</v>
      </c>
      <c r="AO1126" s="23">
        <v>0</v>
      </c>
      <c r="AP1126" s="23">
        <v>0</v>
      </c>
      <c r="AQ1126" s="23">
        <v>0</v>
      </c>
      <c r="AR1126" s="24">
        <v>0</v>
      </c>
      <c r="AS1126" s="23">
        <v>0</v>
      </c>
      <c r="AT1126" s="24">
        <v>1</v>
      </c>
      <c r="AU1126" s="23">
        <v>0</v>
      </c>
      <c r="AV1126" s="23">
        <v>1</v>
      </c>
      <c r="AW1126" s="23">
        <v>0</v>
      </c>
      <c r="AX1126" s="23">
        <v>0</v>
      </c>
      <c r="AY1126" s="24">
        <v>0</v>
      </c>
      <c r="AZ1126" s="23">
        <v>0</v>
      </c>
      <c r="BA1126" s="23">
        <v>0</v>
      </c>
      <c r="BB1126" s="24">
        <v>0</v>
      </c>
    </row>
    <row r="1127" spans="1:54">
      <c r="A1127" s="17" t="s">
        <v>14</v>
      </c>
      <c r="B1127" s="18" t="s">
        <v>918</v>
      </c>
      <c r="C1127" s="18" t="s">
        <v>917</v>
      </c>
      <c r="D1127" s="23">
        <v>63</v>
      </c>
      <c r="E1127" s="80" t="s">
        <v>1504</v>
      </c>
      <c r="F1127" s="80" t="s">
        <v>2310</v>
      </c>
      <c r="G1127" s="81">
        <v>3.4327497056534768E-2</v>
      </c>
      <c r="H1127" s="171">
        <v>0</v>
      </c>
      <c r="I1127" s="170">
        <v>0</v>
      </c>
      <c r="J1127" s="172">
        <v>0</v>
      </c>
      <c r="K1127" s="23">
        <v>0</v>
      </c>
      <c r="L1127" s="23">
        <v>0</v>
      </c>
      <c r="M1127" s="23">
        <v>0</v>
      </c>
      <c r="N1127" s="23">
        <v>0</v>
      </c>
      <c r="O1127" s="23">
        <v>0</v>
      </c>
      <c r="P1127" s="23">
        <v>0</v>
      </c>
      <c r="Q1127" s="23">
        <v>0</v>
      </c>
      <c r="R1127" s="23">
        <v>0</v>
      </c>
      <c r="S1127" s="23">
        <v>0</v>
      </c>
      <c r="T1127" s="23">
        <v>0</v>
      </c>
      <c r="U1127" s="23">
        <v>0</v>
      </c>
      <c r="V1127" s="24">
        <v>0</v>
      </c>
      <c r="W1127" s="23">
        <v>0</v>
      </c>
      <c r="X1127" s="23">
        <v>0</v>
      </c>
      <c r="Y1127" s="23">
        <v>0</v>
      </c>
      <c r="Z1127" s="23">
        <v>0</v>
      </c>
      <c r="AA1127" s="24">
        <v>0</v>
      </c>
      <c r="AB1127" s="23">
        <v>0</v>
      </c>
      <c r="AC1127" s="23">
        <v>0</v>
      </c>
      <c r="AD1127" s="23">
        <v>0</v>
      </c>
      <c r="AE1127" s="23">
        <v>0</v>
      </c>
      <c r="AF1127" s="23">
        <v>0</v>
      </c>
      <c r="AG1127" s="23">
        <v>0</v>
      </c>
      <c r="AH1127" s="23">
        <v>0</v>
      </c>
      <c r="AI1127" s="23">
        <v>0</v>
      </c>
      <c r="AJ1127" s="24">
        <v>0</v>
      </c>
      <c r="AK1127" s="23">
        <v>0</v>
      </c>
      <c r="AL1127" s="23">
        <v>0</v>
      </c>
      <c r="AM1127" s="23">
        <v>0</v>
      </c>
      <c r="AN1127" s="23">
        <v>0</v>
      </c>
      <c r="AO1127" s="23">
        <v>0</v>
      </c>
      <c r="AP1127" s="23">
        <v>0</v>
      </c>
      <c r="AQ1127" s="23">
        <v>0</v>
      </c>
      <c r="AR1127" s="24">
        <v>0</v>
      </c>
      <c r="AS1127" s="23">
        <v>0</v>
      </c>
      <c r="AT1127" s="24">
        <v>0</v>
      </c>
      <c r="AU1127" s="23">
        <v>0</v>
      </c>
      <c r="AV1127" s="23">
        <v>0</v>
      </c>
      <c r="AW1127" s="23">
        <v>0</v>
      </c>
      <c r="AX1127" s="23">
        <v>0</v>
      </c>
      <c r="AY1127" s="24">
        <v>0</v>
      </c>
      <c r="AZ1127" s="23">
        <v>0</v>
      </c>
      <c r="BA1127" s="23">
        <v>0</v>
      </c>
      <c r="BB1127" s="24">
        <v>0</v>
      </c>
    </row>
    <row r="1128" spans="1:54">
      <c r="A1128" s="17" t="s">
        <v>146</v>
      </c>
      <c r="B1128" s="18" t="s">
        <v>918</v>
      </c>
      <c r="C1128" s="18" t="s">
        <v>917</v>
      </c>
      <c r="D1128" s="23">
        <v>103</v>
      </c>
      <c r="E1128" s="80" t="s">
        <v>1501</v>
      </c>
      <c r="F1128" s="80" t="s">
        <v>2314</v>
      </c>
      <c r="G1128" s="81">
        <v>1.357394169895495E-2</v>
      </c>
      <c r="H1128" s="171">
        <v>0</v>
      </c>
      <c r="I1128" s="170">
        <v>0</v>
      </c>
      <c r="J1128" s="172">
        <v>0</v>
      </c>
      <c r="K1128" s="23">
        <v>0</v>
      </c>
      <c r="L1128" s="23">
        <v>0</v>
      </c>
      <c r="M1128" s="23">
        <v>0</v>
      </c>
      <c r="N1128" s="23">
        <v>0</v>
      </c>
      <c r="O1128" s="23">
        <v>0</v>
      </c>
      <c r="P1128" s="23">
        <v>0</v>
      </c>
      <c r="Q1128" s="23">
        <v>0</v>
      </c>
      <c r="R1128" s="23">
        <v>0</v>
      </c>
      <c r="S1128" s="23">
        <v>0</v>
      </c>
      <c r="T1128" s="23">
        <v>0</v>
      </c>
      <c r="U1128" s="23">
        <v>0</v>
      </c>
      <c r="V1128" s="24">
        <v>0</v>
      </c>
      <c r="W1128" s="23">
        <v>0</v>
      </c>
      <c r="X1128" s="23">
        <v>0</v>
      </c>
      <c r="Y1128" s="23">
        <v>0</v>
      </c>
      <c r="Z1128" s="23">
        <v>0</v>
      </c>
      <c r="AA1128" s="24">
        <v>0</v>
      </c>
      <c r="AB1128" s="23">
        <v>0</v>
      </c>
      <c r="AC1128" s="23">
        <v>0</v>
      </c>
      <c r="AD1128" s="23">
        <v>0</v>
      </c>
      <c r="AE1128" s="23">
        <v>0</v>
      </c>
      <c r="AF1128" s="23">
        <v>0</v>
      </c>
      <c r="AG1128" s="23">
        <v>0</v>
      </c>
      <c r="AH1128" s="23">
        <v>0</v>
      </c>
      <c r="AI1128" s="23">
        <v>0</v>
      </c>
      <c r="AJ1128" s="24">
        <v>0</v>
      </c>
      <c r="AK1128" s="23">
        <v>0</v>
      </c>
      <c r="AL1128" s="23">
        <v>0</v>
      </c>
      <c r="AM1128" s="23">
        <v>0</v>
      </c>
      <c r="AN1128" s="23">
        <v>0</v>
      </c>
      <c r="AO1128" s="23">
        <v>0</v>
      </c>
      <c r="AP1128" s="23">
        <v>0</v>
      </c>
      <c r="AQ1128" s="23">
        <v>0</v>
      </c>
      <c r="AR1128" s="24">
        <v>0</v>
      </c>
      <c r="AS1128" s="23">
        <v>0</v>
      </c>
      <c r="AT1128" s="24">
        <v>1</v>
      </c>
      <c r="AU1128" s="23">
        <v>0</v>
      </c>
      <c r="AV1128" s="23">
        <v>1</v>
      </c>
      <c r="AW1128" s="23">
        <v>0</v>
      </c>
      <c r="AX1128" s="23">
        <v>0</v>
      </c>
      <c r="AY1128" s="24">
        <v>0</v>
      </c>
      <c r="AZ1128" s="23">
        <v>0</v>
      </c>
      <c r="BA1128" s="23">
        <v>0</v>
      </c>
      <c r="BB1128" s="24">
        <v>0</v>
      </c>
    </row>
    <row r="1129" spans="1:54">
      <c r="A1129" s="17" t="s">
        <v>146</v>
      </c>
      <c r="B1129" s="18" t="s">
        <v>918</v>
      </c>
      <c r="C1129" s="18" t="s">
        <v>917</v>
      </c>
      <c r="D1129" s="23">
        <v>103</v>
      </c>
      <c r="E1129" s="80" t="s">
        <v>1500</v>
      </c>
      <c r="F1129" s="80" t="s">
        <v>2312</v>
      </c>
      <c r="G1129" s="81">
        <v>9.0104889901082341E-2</v>
      </c>
      <c r="H1129" s="171">
        <v>0</v>
      </c>
      <c r="I1129" s="170">
        <v>0</v>
      </c>
      <c r="J1129" s="172">
        <v>0</v>
      </c>
      <c r="K1129" s="23">
        <v>0</v>
      </c>
      <c r="L1129" s="23">
        <v>0</v>
      </c>
      <c r="M1129" s="23">
        <v>0</v>
      </c>
      <c r="N1129" s="23">
        <v>0</v>
      </c>
      <c r="O1129" s="23">
        <v>0</v>
      </c>
      <c r="P1129" s="23">
        <v>0</v>
      </c>
      <c r="Q1129" s="23">
        <v>0</v>
      </c>
      <c r="R1129" s="23">
        <v>0</v>
      </c>
      <c r="S1129" s="23">
        <v>0</v>
      </c>
      <c r="T1129" s="23">
        <v>0</v>
      </c>
      <c r="U1129" s="23">
        <v>0</v>
      </c>
      <c r="V1129" s="24">
        <v>0</v>
      </c>
      <c r="W1129" s="23">
        <v>0</v>
      </c>
      <c r="X1129" s="23">
        <v>0</v>
      </c>
      <c r="Y1129" s="23">
        <v>0</v>
      </c>
      <c r="Z1129" s="23">
        <v>0</v>
      </c>
      <c r="AA1129" s="24">
        <v>0</v>
      </c>
      <c r="AB1129" s="23">
        <v>0</v>
      </c>
      <c r="AC1129" s="23">
        <v>0</v>
      </c>
      <c r="AD1129" s="23">
        <v>0</v>
      </c>
      <c r="AE1129" s="23">
        <v>0</v>
      </c>
      <c r="AF1129" s="23">
        <v>0</v>
      </c>
      <c r="AG1129" s="23">
        <v>0</v>
      </c>
      <c r="AH1129" s="23">
        <v>0</v>
      </c>
      <c r="AI1129" s="23">
        <v>0</v>
      </c>
      <c r="AJ1129" s="24">
        <v>0</v>
      </c>
      <c r="AK1129" s="23">
        <v>0</v>
      </c>
      <c r="AL1129" s="23">
        <v>0</v>
      </c>
      <c r="AM1129" s="23">
        <v>0</v>
      </c>
      <c r="AN1129" s="23">
        <v>0</v>
      </c>
      <c r="AO1129" s="23">
        <v>0</v>
      </c>
      <c r="AP1129" s="23">
        <v>0</v>
      </c>
      <c r="AQ1129" s="23">
        <v>0</v>
      </c>
      <c r="AR1129" s="24">
        <v>0</v>
      </c>
      <c r="AS1129" s="23">
        <v>0</v>
      </c>
      <c r="AT1129" s="24">
        <v>0</v>
      </c>
      <c r="AU1129" s="23">
        <v>0</v>
      </c>
      <c r="AV1129" s="23">
        <v>0</v>
      </c>
      <c r="AW1129" s="23">
        <v>0</v>
      </c>
      <c r="AX1129" s="23">
        <v>0</v>
      </c>
      <c r="AY1129" s="24">
        <v>0</v>
      </c>
      <c r="AZ1129" s="23">
        <v>0</v>
      </c>
      <c r="BA1129" s="23">
        <v>0</v>
      </c>
      <c r="BB1129" s="24">
        <v>0</v>
      </c>
    </row>
    <row r="1130" spans="1:54">
      <c r="A1130" s="75" t="s">
        <v>146</v>
      </c>
      <c r="B1130" s="75" t="s">
        <v>918</v>
      </c>
      <c r="C1130" s="75" t="s">
        <v>917</v>
      </c>
      <c r="D1130" s="76">
        <v>103</v>
      </c>
      <c r="E1130" s="80" t="s">
        <v>1505</v>
      </c>
      <c r="F1130" s="80" t="s">
        <v>2312</v>
      </c>
      <c r="G1130" s="81">
        <v>6.2607703839162476E-2</v>
      </c>
      <c r="H1130" s="171">
        <v>0</v>
      </c>
      <c r="I1130" s="170">
        <v>0</v>
      </c>
      <c r="J1130" s="172">
        <v>0</v>
      </c>
      <c r="K1130" s="76">
        <v>0</v>
      </c>
      <c r="L1130" s="76">
        <v>0</v>
      </c>
      <c r="M1130" s="76">
        <v>0</v>
      </c>
      <c r="N1130" s="76">
        <v>0</v>
      </c>
      <c r="O1130" s="76">
        <v>0</v>
      </c>
      <c r="P1130" s="76">
        <v>0</v>
      </c>
      <c r="Q1130" s="76">
        <v>0</v>
      </c>
      <c r="R1130" s="76">
        <v>0</v>
      </c>
      <c r="S1130" s="76">
        <v>0</v>
      </c>
      <c r="T1130" s="76">
        <v>0</v>
      </c>
      <c r="U1130" s="76">
        <v>0</v>
      </c>
      <c r="V1130" s="73">
        <v>0</v>
      </c>
      <c r="W1130" s="76">
        <v>0</v>
      </c>
      <c r="X1130" s="76">
        <v>0</v>
      </c>
      <c r="Y1130" s="76">
        <v>0</v>
      </c>
      <c r="Z1130" s="76">
        <v>0</v>
      </c>
      <c r="AA1130" s="73">
        <v>0</v>
      </c>
      <c r="AB1130" s="76">
        <v>0</v>
      </c>
      <c r="AC1130" s="76">
        <v>0</v>
      </c>
      <c r="AD1130" s="76">
        <v>0</v>
      </c>
      <c r="AE1130" s="76">
        <v>0</v>
      </c>
      <c r="AF1130" s="76">
        <v>0</v>
      </c>
      <c r="AG1130" s="76">
        <v>0</v>
      </c>
      <c r="AH1130" s="76">
        <v>0</v>
      </c>
      <c r="AI1130" s="76">
        <v>0</v>
      </c>
      <c r="AJ1130" s="73">
        <v>0</v>
      </c>
      <c r="AK1130" s="76">
        <v>0</v>
      </c>
      <c r="AL1130" s="76">
        <v>0</v>
      </c>
      <c r="AM1130" s="76">
        <v>0</v>
      </c>
      <c r="AN1130" s="76">
        <v>0</v>
      </c>
      <c r="AO1130" s="76">
        <v>0</v>
      </c>
      <c r="AP1130" s="76">
        <v>0</v>
      </c>
      <c r="AQ1130" s="76">
        <v>0</v>
      </c>
      <c r="AR1130" s="73">
        <v>0</v>
      </c>
      <c r="AS1130" s="76">
        <v>0</v>
      </c>
      <c r="AT1130" s="74">
        <v>1</v>
      </c>
      <c r="AU1130" s="76">
        <v>0</v>
      </c>
      <c r="AV1130" s="77">
        <v>1</v>
      </c>
      <c r="AW1130" s="77">
        <v>1</v>
      </c>
      <c r="AX1130" s="76">
        <v>0</v>
      </c>
      <c r="AY1130" s="73">
        <v>0</v>
      </c>
      <c r="AZ1130" s="23">
        <v>0</v>
      </c>
      <c r="BA1130" s="23">
        <v>0</v>
      </c>
      <c r="BB1130" s="24">
        <v>0</v>
      </c>
    </row>
    <row r="1131" spans="1:54">
      <c r="A1131" s="17" t="s">
        <v>146</v>
      </c>
      <c r="B1131" s="18" t="s">
        <v>918</v>
      </c>
      <c r="C1131" s="18" t="s">
        <v>917</v>
      </c>
      <c r="D1131" s="23">
        <v>103</v>
      </c>
      <c r="E1131" s="80" t="s">
        <v>1503</v>
      </c>
      <c r="F1131" s="80" t="s">
        <v>2311</v>
      </c>
      <c r="G1131" s="81">
        <v>0.11384972730656448</v>
      </c>
      <c r="H1131" s="171">
        <v>1</v>
      </c>
      <c r="I1131" s="170">
        <v>0</v>
      </c>
      <c r="J1131" s="172">
        <v>0</v>
      </c>
      <c r="K1131" s="23">
        <v>0</v>
      </c>
      <c r="L1131" s="23">
        <v>0</v>
      </c>
      <c r="M1131" s="23">
        <v>0</v>
      </c>
      <c r="N1131" s="23">
        <v>0</v>
      </c>
      <c r="O1131" s="23">
        <v>0</v>
      </c>
      <c r="P1131" s="23">
        <v>0</v>
      </c>
      <c r="Q1131" s="23">
        <v>0</v>
      </c>
      <c r="R1131" s="23">
        <v>0</v>
      </c>
      <c r="S1131" s="23">
        <v>0</v>
      </c>
      <c r="T1131" s="23">
        <v>0</v>
      </c>
      <c r="U1131" s="23">
        <v>0</v>
      </c>
      <c r="V1131" s="24">
        <v>0</v>
      </c>
      <c r="W1131" s="23">
        <v>0</v>
      </c>
      <c r="X1131" s="23">
        <v>0</v>
      </c>
      <c r="Y1131" s="23">
        <v>0</v>
      </c>
      <c r="Z1131" s="23">
        <v>0</v>
      </c>
      <c r="AA1131" s="24">
        <v>0</v>
      </c>
      <c r="AB1131" s="23">
        <v>0</v>
      </c>
      <c r="AC1131" s="23">
        <v>0</v>
      </c>
      <c r="AD1131" s="23">
        <v>0</v>
      </c>
      <c r="AE1131" s="23">
        <v>0</v>
      </c>
      <c r="AF1131" s="23">
        <v>0</v>
      </c>
      <c r="AG1131" s="23">
        <v>0</v>
      </c>
      <c r="AH1131" s="23">
        <v>0</v>
      </c>
      <c r="AI1131" s="23">
        <v>0</v>
      </c>
      <c r="AJ1131" s="24">
        <v>0</v>
      </c>
      <c r="AK1131" s="23">
        <v>0</v>
      </c>
      <c r="AL1131" s="23">
        <v>0</v>
      </c>
      <c r="AM1131" s="23">
        <v>0</v>
      </c>
      <c r="AN1131" s="23">
        <v>0</v>
      </c>
      <c r="AO1131" s="23">
        <v>0</v>
      </c>
      <c r="AP1131" s="23">
        <v>0</v>
      </c>
      <c r="AQ1131" s="23">
        <v>0</v>
      </c>
      <c r="AR1131" s="24">
        <v>0</v>
      </c>
      <c r="AS1131" s="23">
        <v>1</v>
      </c>
      <c r="AT1131" s="24">
        <v>1</v>
      </c>
      <c r="AU1131" s="23">
        <v>1</v>
      </c>
      <c r="AV1131" s="23">
        <v>1</v>
      </c>
      <c r="AW1131" s="23">
        <v>1</v>
      </c>
      <c r="AX1131" s="23">
        <v>0</v>
      </c>
      <c r="AY1131" s="24">
        <v>0</v>
      </c>
      <c r="AZ1131" s="23">
        <v>0</v>
      </c>
      <c r="BA1131" s="23">
        <v>0</v>
      </c>
      <c r="BB1131" s="24">
        <v>0</v>
      </c>
    </row>
    <row r="1132" spans="1:54">
      <c r="A1132" s="17" t="s">
        <v>146</v>
      </c>
      <c r="B1132" s="18" t="s">
        <v>918</v>
      </c>
      <c r="C1132" s="18" t="s">
        <v>917</v>
      </c>
      <c r="D1132" s="23">
        <v>103</v>
      </c>
      <c r="E1132" s="80" t="s">
        <v>1508</v>
      </c>
      <c r="F1132" s="80" t="s">
        <v>2310</v>
      </c>
      <c r="G1132" s="81">
        <v>0.42465198680091659</v>
      </c>
      <c r="H1132" s="171">
        <v>2</v>
      </c>
      <c r="I1132" s="170">
        <v>0</v>
      </c>
      <c r="J1132" s="172">
        <v>0</v>
      </c>
      <c r="K1132" s="23">
        <v>0</v>
      </c>
      <c r="L1132" s="23">
        <v>0</v>
      </c>
      <c r="M1132" s="23">
        <v>0</v>
      </c>
      <c r="N1132" s="23">
        <v>0</v>
      </c>
      <c r="O1132" s="23">
        <v>0</v>
      </c>
      <c r="P1132" s="23">
        <v>0</v>
      </c>
      <c r="Q1132" s="23">
        <v>0</v>
      </c>
      <c r="R1132" s="23">
        <v>0</v>
      </c>
      <c r="S1132" s="23">
        <v>0</v>
      </c>
      <c r="T1132" s="23">
        <v>0</v>
      </c>
      <c r="U1132" s="23">
        <v>0</v>
      </c>
      <c r="V1132" s="24">
        <v>0</v>
      </c>
      <c r="W1132" s="23">
        <v>0</v>
      </c>
      <c r="X1132" s="23">
        <v>0</v>
      </c>
      <c r="Y1132" s="23">
        <v>0</v>
      </c>
      <c r="Z1132" s="23">
        <v>0</v>
      </c>
      <c r="AA1132" s="24">
        <v>0</v>
      </c>
      <c r="AB1132" s="23">
        <v>1</v>
      </c>
      <c r="AC1132" s="23">
        <v>0</v>
      </c>
      <c r="AD1132" s="23">
        <v>0</v>
      </c>
      <c r="AE1132" s="23">
        <v>1</v>
      </c>
      <c r="AF1132" s="23">
        <v>0</v>
      </c>
      <c r="AG1132" s="23">
        <v>0</v>
      </c>
      <c r="AH1132" s="23">
        <v>0</v>
      </c>
      <c r="AI1132" s="23">
        <v>1</v>
      </c>
      <c r="AJ1132" s="24">
        <v>0</v>
      </c>
      <c r="AK1132" s="23">
        <v>0</v>
      </c>
      <c r="AL1132" s="23">
        <v>0</v>
      </c>
      <c r="AM1132" s="23">
        <v>0</v>
      </c>
      <c r="AN1132" s="23">
        <v>0</v>
      </c>
      <c r="AO1132" s="23">
        <v>0</v>
      </c>
      <c r="AP1132" s="23">
        <v>0</v>
      </c>
      <c r="AQ1132" s="23">
        <v>0</v>
      </c>
      <c r="AR1132" s="24">
        <v>1</v>
      </c>
      <c r="AS1132" s="23">
        <v>1</v>
      </c>
      <c r="AT1132" s="24">
        <v>1</v>
      </c>
      <c r="AU1132" s="23">
        <v>1</v>
      </c>
      <c r="AV1132" s="23">
        <v>1</v>
      </c>
      <c r="AW1132" s="23">
        <v>1</v>
      </c>
      <c r="AX1132" s="23">
        <v>0</v>
      </c>
      <c r="AY1132" s="24">
        <v>0</v>
      </c>
      <c r="AZ1132" s="23">
        <v>0</v>
      </c>
      <c r="BA1132" s="23">
        <v>0</v>
      </c>
      <c r="BB1132" s="24">
        <v>0</v>
      </c>
    </row>
    <row r="1133" spans="1:54">
      <c r="A1133" s="17" t="s">
        <v>146</v>
      </c>
      <c r="B1133" s="18" t="s">
        <v>918</v>
      </c>
      <c r="C1133" s="18" t="s">
        <v>917</v>
      </c>
      <c r="D1133" s="23">
        <v>103</v>
      </c>
      <c r="E1133" s="80" t="s">
        <v>1502</v>
      </c>
      <c r="F1133" s="80" t="s">
        <v>2310</v>
      </c>
      <c r="G1133" s="81">
        <v>0.27496884862326881</v>
      </c>
      <c r="H1133" s="171">
        <v>1</v>
      </c>
      <c r="I1133" s="170">
        <v>0</v>
      </c>
      <c r="J1133" s="172">
        <v>0</v>
      </c>
      <c r="K1133" s="23">
        <v>0</v>
      </c>
      <c r="L1133" s="23">
        <v>0</v>
      </c>
      <c r="M1133" s="23">
        <v>0</v>
      </c>
      <c r="N1133" s="23">
        <v>0</v>
      </c>
      <c r="O1133" s="23">
        <v>0</v>
      </c>
      <c r="P1133" s="23">
        <v>0</v>
      </c>
      <c r="Q1133" s="23">
        <v>0</v>
      </c>
      <c r="R1133" s="23">
        <v>0</v>
      </c>
      <c r="S1133" s="23">
        <v>0</v>
      </c>
      <c r="T1133" s="23">
        <v>0</v>
      </c>
      <c r="U1133" s="23">
        <v>0</v>
      </c>
      <c r="V1133" s="24">
        <v>0</v>
      </c>
      <c r="W1133" s="23">
        <v>0</v>
      </c>
      <c r="X1133" s="23">
        <v>0</v>
      </c>
      <c r="Y1133" s="23">
        <v>0</v>
      </c>
      <c r="Z1133" s="23">
        <v>0</v>
      </c>
      <c r="AA1133" s="24">
        <v>0</v>
      </c>
      <c r="AB1133" s="23">
        <v>0</v>
      </c>
      <c r="AC1133" s="23">
        <v>0</v>
      </c>
      <c r="AD1133" s="23">
        <v>0</v>
      </c>
      <c r="AE1133" s="23">
        <v>0</v>
      </c>
      <c r="AF1133" s="23">
        <v>0</v>
      </c>
      <c r="AG1133" s="23">
        <v>0</v>
      </c>
      <c r="AH1133" s="23">
        <v>0</v>
      </c>
      <c r="AI1133" s="23">
        <v>0</v>
      </c>
      <c r="AJ1133" s="24">
        <v>0</v>
      </c>
      <c r="AK1133" s="23">
        <v>0</v>
      </c>
      <c r="AL1133" s="23">
        <v>0</v>
      </c>
      <c r="AM1133" s="23">
        <v>0</v>
      </c>
      <c r="AN1133" s="23">
        <v>0</v>
      </c>
      <c r="AO1133" s="23">
        <v>0</v>
      </c>
      <c r="AP1133" s="23">
        <v>0</v>
      </c>
      <c r="AQ1133" s="23">
        <v>0</v>
      </c>
      <c r="AR1133" s="24">
        <v>0</v>
      </c>
      <c r="AS1133" s="23">
        <v>1</v>
      </c>
      <c r="AT1133" s="24">
        <v>1</v>
      </c>
      <c r="AU1133" s="23">
        <v>1</v>
      </c>
      <c r="AV1133" s="23">
        <v>1</v>
      </c>
      <c r="AW1133" s="23">
        <v>1</v>
      </c>
      <c r="AX1133" s="23">
        <v>0</v>
      </c>
      <c r="AY1133" s="24">
        <v>0</v>
      </c>
      <c r="AZ1133" s="23">
        <v>0</v>
      </c>
      <c r="BA1133" s="23">
        <v>0</v>
      </c>
      <c r="BB1133" s="24">
        <v>0</v>
      </c>
    </row>
    <row r="1134" spans="1:54">
      <c r="A1134" s="17" t="s">
        <v>146</v>
      </c>
      <c r="B1134" s="18" t="s">
        <v>918</v>
      </c>
      <c r="C1134" s="18" t="s">
        <v>917</v>
      </c>
      <c r="D1134" s="23">
        <v>103</v>
      </c>
      <c r="E1134" s="80" t="s">
        <v>1506</v>
      </c>
      <c r="F1134" s="80" t="s">
        <v>2310</v>
      </c>
      <c r="G1134" s="81">
        <v>0.15045712054693514</v>
      </c>
      <c r="H1134" s="171">
        <v>1</v>
      </c>
      <c r="I1134" s="170">
        <v>0</v>
      </c>
      <c r="J1134" s="172">
        <v>0</v>
      </c>
      <c r="K1134" s="23">
        <v>0</v>
      </c>
      <c r="L1134" s="23">
        <v>0</v>
      </c>
      <c r="M1134" s="23">
        <v>0</v>
      </c>
      <c r="N1134" s="23">
        <v>0</v>
      </c>
      <c r="O1134" s="23">
        <v>0</v>
      </c>
      <c r="P1134" s="23">
        <v>0</v>
      </c>
      <c r="Q1134" s="23">
        <v>0</v>
      </c>
      <c r="R1134" s="23">
        <v>0</v>
      </c>
      <c r="S1134" s="23">
        <v>0</v>
      </c>
      <c r="T1134" s="23">
        <v>0</v>
      </c>
      <c r="U1134" s="23">
        <v>0</v>
      </c>
      <c r="V1134" s="24">
        <v>0</v>
      </c>
      <c r="W1134" s="23">
        <v>0</v>
      </c>
      <c r="X1134" s="23">
        <v>0</v>
      </c>
      <c r="Y1134" s="23">
        <v>0</v>
      </c>
      <c r="Z1134" s="23">
        <v>0</v>
      </c>
      <c r="AA1134" s="24">
        <v>0</v>
      </c>
      <c r="AB1134" s="23">
        <v>0</v>
      </c>
      <c r="AC1134" s="23">
        <v>0</v>
      </c>
      <c r="AD1134" s="23">
        <v>0</v>
      </c>
      <c r="AE1134" s="23">
        <v>0</v>
      </c>
      <c r="AF1134" s="23">
        <v>0</v>
      </c>
      <c r="AG1134" s="23">
        <v>0</v>
      </c>
      <c r="AH1134" s="23">
        <v>0</v>
      </c>
      <c r="AI1134" s="23">
        <v>0</v>
      </c>
      <c r="AJ1134" s="24">
        <v>0</v>
      </c>
      <c r="AK1134" s="23">
        <v>0</v>
      </c>
      <c r="AL1134" s="23">
        <v>0</v>
      </c>
      <c r="AM1134" s="23">
        <v>0</v>
      </c>
      <c r="AN1134" s="23">
        <v>0</v>
      </c>
      <c r="AO1134" s="23">
        <v>0</v>
      </c>
      <c r="AP1134" s="23">
        <v>0</v>
      </c>
      <c r="AQ1134" s="23">
        <v>0</v>
      </c>
      <c r="AR1134" s="24">
        <v>0</v>
      </c>
      <c r="AS1134" s="23">
        <v>1</v>
      </c>
      <c r="AT1134" s="24">
        <v>1</v>
      </c>
      <c r="AU1134" s="23">
        <v>1</v>
      </c>
      <c r="AV1134" s="23">
        <v>1</v>
      </c>
      <c r="AW1134" s="23">
        <v>1</v>
      </c>
      <c r="AX1134" s="23">
        <v>0</v>
      </c>
      <c r="AY1134" s="24">
        <v>0</v>
      </c>
      <c r="AZ1134" s="23">
        <v>0</v>
      </c>
      <c r="BA1134" s="23">
        <v>0</v>
      </c>
      <c r="BB1134" s="24">
        <v>0</v>
      </c>
    </row>
    <row r="1135" spans="1:54">
      <c r="A1135" s="17" t="s">
        <v>146</v>
      </c>
      <c r="B1135" s="18" t="s">
        <v>918</v>
      </c>
      <c r="C1135" s="18" t="s">
        <v>917</v>
      </c>
      <c r="D1135" s="23">
        <v>103</v>
      </c>
      <c r="E1135" s="80" t="s">
        <v>1507</v>
      </c>
      <c r="F1135" s="80" t="s">
        <v>2310</v>
      </c>
      <c r="G1135" s="81">
        <v>0.50932315845489773</v>
      </c>
      <c r="H1135" s="171">
        <v>3</v>
      </c>
      <c r="I1135" s="170">
        <v>0</v>
      </c>
      <c r="J1135" s="172">
        <v>0</v>
      </c>
      <c r="K1135" s="23">
        <v>0</v>
      </c>
      <c r="L1135" s="23">
        <v>0</v>
      </c>
      <c r="M1135" s="23">
        <v>0</v>
      </c>
      <c r="N1135" s="23">
        <v>0</v>
      </c>
      <c r="O1135" s="23">
        <v>0</v>
      </c>
      <c r="P1135" s="23">
        <v>0</v>
      </c>
      <c r="Q1135" s="23">
        <v>0</v>
      </c>
      <c r="R1135" s="23">
        <v>0</v>
      </c>
      <c r="S1135" s="23">
        <v>0</v>
      </c>
      <c r="T1135" s="23">
        <v>0</v>
      </c>
      <c r="U1135" s="23">
        <v>0</v>
      </c>
      <c r="V1135" s="24">
        <v>0</v>
      </c>
      <c r="W1135" s="23">
        <v>0</v>
      </c>
      <c r="X1135" s="23">
        <v>0</v>
      </c>
      <c r="Y1135" s="23">
        <v>0</v>
      </c>
      <c r="Z1135" s="23">
        <v>0</v>
      </c>
      <c r="AA1135" s="24">
        <v>0</v>
      </c>
      <c r="AB1135" s="23">
        <v>1</v>
      </c>
      <c r="AC1135" s="23">
        <v>0</v>
      </c>
      <c r="AD1135" s="23">
        <v>0</v>
      </c>
      <c r="AE1135" s="23">
        <v>1</v>
      </c>
      <c r="AF1135" s="23">
        <v>0</v>
      </c>
      <c r="AG1135" s="23">
        <v>0</v>
      </c>
      <c r="AH1135" s="23">
        <v>0</v>
      </c>
      <c r="AI1135" s="23">
        <v>1</v>
      </c>
      <c r="AJ1135" s="24">
        <v>0</v>
      </c>
      <c r="AK1135" s="23">
        <v>1</v>
      </c>
      <c r="AL1135" s="23">
        <v>0</v>
      </c>
      <c r="AM1135" s="23">
        <v>0</v>
      </c>
      <c r="AN1135" s="23">
        <v>0</v>
      </c>
      <c r="AO1135" s="23">
        <v>0</v>
      </c>
      <c r="AP1135" s="23">
        <v>0</v>
      </c>
      <c r="AQ1135" s="23">
        <v>0</v>
      </c>
      <c r="AR1135" s="24">
        <v>1</v>
      </c>
      <c r="AS1135" s="23">
        <v>1</v>
      </c>
      <c r="AT1135" s="24">
        <v>1</v>
      </c>
      <c r="AU1135" s="23">
        <v>1</v>
      </c>
      <c r="AV1135" s="23">
        <v>1</v>
      </c>
      <c r="AW1135" s="23">
        <v>1</v>
      </c>
      <c r="AX1135" s="23">
        <v>0</v>
      </c>
      <c r="AY1135" s="24">
        <v>0</v>
      </c>
      <c r="AZ1135" s="23">
        <v>0</v>
      </c>
      <c r="BA1135" s="23">
        <v>0</v>
      </c>
      <c r="BB1135" s="24">
        <v>0</v>
      </c>
    </row>
    <row r="1136" spans="1:54">
      <c r="A1136" s="17" t="s">
        <v>146</v>
      </c>
      <c r="B1136" s="18" t="s">
        <v>918</v>
      </c>
      <c r="C1136" s="18" t="s">
        <v>917</v>
      </c>
      <c r="D1136" s="23">
        <v>103</v>
      </c>
      <c r="E1136" s="80" t="s">
        <v>1504</v>
      </c>
      <c r="F1136" s="80" t="s">
        <v>2310</v>
      </c>
      <c r="G1136" s="81">
        <v>9.4179721135431313E-2</v>
      </c>
      <c r="H1136" s="171">
        <v>0</v>
      </c>
      <c r="I1136" s="170">
        <v>0</v>
      </c>
      <c r="J1136" s="172">
        <v>0</v>
      </c>
      <c r="K1136" s="23">
        <v>0</v>
      </c>
      <c r="L1136" s="23">
        <v>0</v>
      </c>
      <c r="M1136" s="23">
        <v>0</v>
      </c>
      <c r="N1136" s="23">
        <v>0</v>
      </c>
      <c r="O1136" s="23">
        <v>0</v>
      </c>
      <c r="P1136" s="23">
        <v>0</v>
      </c>
      <c r="Q1136" s="23">
        <v>0</v>
      </c>
      <c r="R1136" s="23">
        <v>0</v>
      </c>
      <c r="S1136" s="23">
        <v>0</v>
      </c>
      <c r="T1136" s="23">
        <v>0</v>
      </c>
      <c r="U1136" s="23">
        <v>0</v>
      </c>
      <c r="V1136" s="24">
        <v>0</v>
      </c>
      <c r="W1136" s="23">
        <v>0</v>
      </c>
      <c r="X1136" s="23">
        <v>0</v>
      </c>
      <c r="Y1136" s="23">
        <v>0</v>
      </c>
      <c r="Z1136" s="23">
        <v>0</v>
      </c>
      <c r="AA1136" s="24">
        <v>0</v>
      </c>
      <c r="AB1136" s="23">
        <v>0</v>
      </c>
      <c r="AC1136" s="23">
        <v>0</v>
      </c>
      <c r="AD1136" s="23">
        <v>0</v>
      </c>
      <c r="AE1136" s="23">
        <v>0</v>
      </c>
      <c r="AF1136" s="23">
        <v>0</v>
      </c>
      <c r="AG1136" s="23">
        <v>0</v>
      </c>
      <c r="AH1136" s="23">
        <v>0</v>
      </c>
      <c r="AI1136" s="23">
        <v>0</v>
      </c>
      <c r="AJ1136" s="24">
        <v>0</v>
      </c>
      <c r="AK1136" s="23">
        <v>0</v>
      </c>
      <c r="AL1136" s="23">
        <v>0</v>
      </c>
      <c r="AM1136" s="23">
        <v>0</v>
      </c>
      <c r="AN1136" s="23">
        <v>0</v>
      </c>
      <c r="AO1136" s="23">
        <v>0</v>
      </c>
      <c r="AP1136" s="23">
        <v>0</v>
      </c>
      <c r="AQ1136" s="23">
        <v>0</v>
      </c>
      <c r="AR1136" s="24">
        <v>0</v>
      </c>
      <c r="AS1136" s="23">
        <v>1</v>
      </c>
      <c r="AT1136" s="24">
        <v>1</v>
      </c>
      <c r="AU1136" s="23">
        <v>1</v>
      </c>
      <c r="AV1136" s="23">
        <v>1</v>
      </c>
      <c r="AW1136" s="23">
        <v>1</v>
      </c>
      <c r="AX1136" s="23">
        <v>0</v>
      </c>
      <c r="AY1136" s="24">
        <v>0</v>
      </c>
      <c r="AZ1136" s="23">
        <v>0</v>
      </c>
      <c r="BA1136" s="23">
        <v>0</v>
      </c>
      <c r="BB1136" s="24">
        <v>0</v>
      </c>
    </row>
    <row r="1137" spans="1:54">
      <c r="A1137" s="17" t="s">
        <v>398</v>
      </c>
      <c r="B1137" s="18" t="s">
        <v>918</v>
      </c>
      <c r="C1137" s="18" t="s">
        <v>1247</v>
      </c>
      <c r="D1137" s="23">
        <v>901</v>
      </c>
      <c r="E1137" s="80" t="s">
        <v>1501</v>
      </c>
      <c r="F1137" s="80" t="s">
        <v>2314</v>
      </c>
      <c r="G1137" s="81">
        <v>9.1764251245789197</v>
      </c>
      <c r="H1137" s="171">
        <v>5</v>
      </c>
      <c r="I1137" s="170">
        <v>0</v>
      </c>
      <c r="J1137" s="172">
        <v>0</v>
      </c>
      <c r="K1137" s="23">
        <v>0</v>
      </c>
      <c r="L1137" s="23">
        <v>0</v>
      </c>
      <c r="M1137" s="23">
        <v>0</v>
      </c>
      <c r="N1137" s="23">
        <v>0</v>
      </c>
      <c r="O1137" s="23">
        <v>0</v>
      </c>
      <c r="P1137" s="23">
        <v>0</v>
      </c>
      <c r="Q1137" s="23">
        <v>0</v>
      </c>
      <c r="R1137" s="23">
        <v>0</v>
      </c>
      <c r="S1137" s="23">
        <v>0</v>
      </c>
      <c r="T1137" s="23">
        <v>0</v>
      </c>
      <c r="U1137" s="23">
        <v>0</v>
      </c>
      <c r="V1137" s="24">
        <v>0</v>
      </c>
      <c r="W1137" s="23">
        <v>0</v>
      </c>
      <c r="X1137" s="23">
        <v>0</v>
      </c>
      <c r="Y1137" s="23">
        <v>0</v>
      </c>
      <c r="Z1137" s="23">
        <v>0</v>
      </c>
      <c r="AA1137" s="24">
        <v>0</v>
      </c>
      <c r="AB1137" s="23">
        <v>0</v>
      </c>
      <c r="AC1137" s="23">
        <v>0</v>
      </c>
      <c r="AD1137" s="23">
        <v>0</v>
      </c>
      <c r="AE1137" s="23">
        <v>0</v>
      </c>
      <c r="AF1137" s="23">
        <v>0</v>
      </c>
      <c r="AG1137" s="23">
        <v>0</v>
      </c>
      <c r="AH1137" s="23">
        <v>0</v>
      </c>
      <c r="AI1137" s="23">
        <v>0</v>
      </c>
      <c r="AJ1137" s="24">
        <v>0</v>
      </c>
      <c r="AK1137" s="23">
        <v>0</v>
      </c>
      <c r="AL1137" s="23">
        <v>0</v>
      </c>
      <c r="AM1137" s="23">
        <v>0</v>
      </c>
      <c r="AN1137" s="23">
        <v>0</v>
      </c>
      <c r="AO1137" s="23">
        <v>0</v>
      </c>
      <c r="AP1137" s="23">
        <v>0</v>
      </c>
      <c r="AQ1137" s="23">
        <v>0</v>
      </c>
      <c r="AR1137" s="24">
        <v>0</v>
      </c>
      <c r="AS1137" s="23">
        <v>0</v>
      </c>
      <c r="AT1137" s="24">
        <v>1</v>
      </c>
      <c r="AU1137" s="23">
        <v>0</v>
      </c>
      <c r="AV1137" s="23">
        <v>0</v>
      </c>
      <c r="AW1137" s="23">
        <v>1</v>
      </c>
      <c r="AX1137" s="23">
        <v>1</v>
      </c>
      <c r="AY1137" s="24">
        <v>0</v>
      </c>
      <c r="AZ1137" s="23">
        <v>0</v>
      </c>
      <c r="BA1137" s="23">
        <v>0</v>
      </c>
      <c r="BB1137" s="24">
        <v>0</v>
      </c>
    </row>
    <row r="1138" spans="1:54">
      <c r="A1138" s="17" t="s">
        <v>398</v>
      </c>
      <c r="B1138" s="18" t="s">
        <v>918</v>
      </c>
      <c r="C1138" s="18" t="s">
        <v>1247</v>
      </c>
      <c r="D1138" s="23">
        <v>901</v>
      </c>
      <c r="E1138" s="80" t="s">
        <v>1500</v>
      </c>
      <c r="F1138" s="80" t="s">
        <v>2312</v>
      </c>
      <c r="G1138" s="81">
        <v>4.0500010704115462E-4</v>
      </c>
      <c r="H1138" s="171">
        <v>0</v>
      </c>
      <c r="I1138" s="170">
        <v>0</v>
      </c>
      <c r="J1138" s="172">
        <v>0</v>
      </c>
      <c r="K1138" s="23">
        <v>0</v>
      </c>
      <c r="L1138" s="23">
        <v>0</v>
      </c>
      <c r="M1138" s="23">
        <v>0</v>
      </c>
      <c r="N1138" s="23">
        <v>0</v>
      </c>
      <c r="O1138" s="23">
        <v>0</v>
      </c>
      <c r="P1138" s="23">
        <v>0</v>
      </c>
      <c r="Q1138" s="23">
        <v>0</v>
      </c>
      <c r="R1138" s="23">
        <v>0</v>
      </c>
      <c r="S1138" s="23">
        <v>0</v>
      </c>
      <c r="T1138" s="23">
        <v>0</v>
      </c>
      <c r="U1138" s="23">
        <v>0</v>
      </c>
      <c r="V1138" s="24">
        <v>0</v>
      </c>
      <c r="W1138" s="23">
        <v>0</v>
      </c>
      <c r="X1138" s="23">
        <v>0</v>
      </c>
      <c r="Y1138" s="23">
        <v>0</v>
      </c>
      <c r="Z1138" s="23">
        <v>0</v>
      </c>
      <c r="AA1138" s="24">
        <v>0</v>
      </c>
      <c r="AB1138" s="23">
        <v>0</v>
      </c>
      <c r="AC1138" s="23">
        <v>0</v>
      </c>
      <c r="AD1138" s="23">
        <v>0</v>
      </c>
      <c r="AE1138" s="23">
        <v>0</v>
      </c>
      <c r="AF1138" s="23">
        <v>0</v>
      </c>
      <c r="AG1138" s="23">
        <v>0</v>
      </c>
      <c r="AH1138" s="23">
        <v>0</v>
      </c>
      <c r="AI1138" s="23">
        <v>0</v>
      </c>
      <c r="AJ1138" s="24">
        <v>0</v>
      </c>
      <c r="AK1138" s="23">
        <v>0</v>
      </c>
      <c r="AL1138" s="23">
        <v>0</v>
      </c>
      <c r="AM1138" s="23">
        <v>0</v>
      </c>
      <c r="AN1138" s="23">
        <v>0</v>
      </c>
      <c r="AO1138" s="23">
        <v>0</v>
      </c>
      <c r="AP1138" s="23">
        <v>0</v>
      </c>
      <c r="AQ1138" s="23">
        <v>0</v>
      </c>
      <c r="AR1138" s="24">
        <v>0</v>
      </c>
      <c r="AS1138" s="23">
        <v>0</v>
      </c>
      <c r="AT1138" s="24">
        <v>0</v>
      </c>
      <c r="AU1138" s="23">
        <v>0</v>
      </c>
      <c r="AV1138" s="23">
        <v>0</v>
      </c>
      <c r="AW1138" s="23">
        <v>0</v>
      </c>
      <c r="AX1138" s="23">
        <v>0</v>
      </c>
      <c r="AY1138" s="24">
        <v>0</v>
      </c>
      <c r="AZ1138" s="23">
        <v>0</v>
      </c>
      <c r="BA1138" s="23">
        <v>0</v>
      </c>
      <c r="BB1138" s="24">
        <v>0</v>
      </c>
    </row>
    <row r="1139" spans="1:54">
      <c r="A1139" s="75" t="s">
        <v>398</v>
      </c>
      <c r="B1139" s="75" t="s">
        <v>918</v>
      </c>
      <c r="C1139" s="75" t="s">
        <v>1247</v>
      </c>
      <c r="D1139" s="76">
        <v>901</v>
      </c>
      <c r="E1139" s="80" t="s">
        <v>1505</v>
      </c>
      <c r="F1139" s="80" t="s">
        <v>2312</v>
      </c>
      <c r="G1139" s="81">
        <v>4.3546161046976913E-4</v>
      </c>
      <c r="H1139" s="171">
        <v>0</v>
      </c>
      <c r="I1139" s="170">
        <v>0</v>
      </c>
      <c r="J1139" s="172">
        <v>0</v>
      </c>
      <c r="K1139" s="76">
        <v>0</v>
      </c>
      <c r="L1139" s="76">
        <v>0</v>
      </c>
      <c r="M1139" s="76">
        <v>0</v>
      </c>
      <c r="N1139" s="76">
        <v>0</v>
      </c>
      <c r="O1139" s="76">
        <v>0</v>
      </c>
      <c r="P1139" s="76">
        <v>0</v>
      </c>
      <c r="Q1139" s="76">
        <v>0</v>
      </c>
      <c r="R1139" s="76">
        <v>0</v>
      </c>
      <c r="S1139" s="76">
        <v>0</v>
      </c>
      <c r="T1139" s="76">
        <v>0</v>
      </c>
      <c r="U1139" s="76">
        <v>0</v>
      </c>
      <c r="V1139" s="73">
        <v>0</v>
      </c>
      <c r="W1139" s="76">
        <v>0</v>
      </c>
      <c r="X1139" s="76">
        <v>0</v>
      </c>
      <c r="Y1139" s="76">
        <v>0</v>
      </c>
      <c r="Z1139" s="76">
        <v>0</v>
      </c>
      <c r="AA1139" s="73">
        <v>0</v>
      </c>
      <c r="AB1139" s="76">
        <v>0</v>
      </c>
      <c r="AC1139" s="76">
        <v>0</v>
      </c>
      <c r="AD1139" s="76">
        <v>0</v>
      </c>
      <c r="AE1139" s="76">
        <v>0</v>
      </c>
      <c r="AF1139" s="76">
        <v>0</v>
      </c>
      <c r="AG1139" s="76">
        <v>0</v>
      </c>
      <c r="AH1139" s="76">
        <v>0</v>
      </c>
      <c r="AI1139" s="76">
        <v>0</v>
      </c>
      <c r="AJ1139" s="73">
        <v>0</v>
      </c>
      <c r="AK1139" s="76">
        <v>0</v>
      </c>
      <c r="AL1139" s="76">
        <v>0</v>
      </c>
      <c r="AM1139" s="76">
        <v>0</v>
      </c>
      <c r="AN1139" s="76">
        <v>0</v>
      </c>
      <c r="AO1139" s="76">
        <v>0</v>
      </c>
      <c r="AP1139" s="76">
        <v>0</v>
      </c>
      <c r="AQ1139" s="76">
        <v>0</v>
      </c>
      <c r="AR1139" s="73">
        <v>0</v>
      </c>
      <c r="AS1139" s="76">
        <v>0</v>
      </c>
      <c r="AT1139" s="73">
        <v>0</v>
      </c>
      <c r="AU1139" s="76">
        <v>0</v>
      </c>
      <c r="AV1139" s="76">
        <v>0</v>
      </c>
      <c r="AW1139" s="76">
        <v>0</v>
      </c>
      <c r="AX1139" s="76">
        <v>0</v>
      </c>
      <c r="AY1139" s="73">
        <v>0</v>
      </c>
      <c r="AZ1139" s="23">
        <v>0</v>
      </c>
      <c r="BA1139" s="23">
        <v>0</v>
      </c>
      <c r="BB1139" s="24">
        <v>0</v>
      </c>
    </row>
    <row r="1140" spans="1:54">
      <c r="A1140" s="17" t="s">
        <v>398</v>
      </c>
      <c r="B1140" s="18" t="s">
        <v>918</v>
      </c>
      <c r="C1140" s="18" t="s">
        <v>1247</v>
      </c>
      <c r="D1140" s="23">
        <v>901</v>
      </c>
      <c r="E1140" s="80" t="s">
        <v>1503</v>
      </c>
      <c r="F1140" s="80" t="s">
        <v>2311</v>
      </c>
      <c r="G1140" s="81">
        <v>4.542666243578742E-4</v>
      </c>
      <c r="H1140" s="171">
        <v>0</v>
      </c>
      <c r="I1140" s="170">
        <v>0</v>
      </c>
      <c r="J1140" s="172">
        <v>0</v>
      </c>
      <c r="K1140" s="23">
        <v>0</v>
      </c>
      <c r="L1140" s="23">
        <v>0</v>
      </c>
      <c r="M1140" s="23">
        <v>0</v>
      </c>
      <c r="N1140" s="23">
        <v>0</v>
      </c>
      <c r="O1140" s="23">
        <v>0</v>
      </c>
      <c r="P1140" s="23">
        <v>0</v>
      </c>
      <c r="Q1140" s="23">
        <v>0</v>
      </c>
      <c r="R1140" s="23">
        <v>0</v>
      </c>
      <c r="S1140" s="23">
        <v>0</v>
      </c>
      <c r="T1140" s="23">
        <v>0</v>
      </c>
      <c r="U1140" s="23">
        <v>0</v>
      </c>
      <c r="V1140" s="24">
        <v>0</v>
      </c>
      <c r="W1140" s="23">
        <v>0</v>
      </c>
      <c r="X1140" s="23">
        <v>0</v>
      </c>
      <c r="Y1140" s="23">
        <v>0</v>
      </c>
      <c r="Z1140" s="23">
        <v>0</v>
      </c>
      <c r="AA1140" s="24">
        <v>0</v>
      </c>
      <c r="AB1140" s="23">
        <v>0</v>
      </c>
      <c r="AC1140" s="23">
        <v>0</v>
      </c>
      <c r="AD1140" s="23">
        <v>0</v>
      </c>
      <c r="AE1140" s="23">
        <v>0</v>
      </c>
      <c r="AF1140" s="23">
        <v>0</v>
      </c>
      <c r="AG1140" s="23">
        <v>0</v>
      </c>
      <c r="AH1140" s="23">
        <v>0</v>
      </c>
      <c r="AI1140" s="23">
        <v>0</v>
      </c>
      <c r="AJ1140" s="24">
        <v>0</v>
      </c>
      <c r="AK1140" s="23">
        <v>0</v>
      </c>
      <c r="AL1140" s="23">
        <v>0</v>
      </c>
      <c r="AM1140" s="23">
        <v>0</v>
      </c>
      <c r="AN1140" s="23">
        <v>0</v>
      </c>
      <c r="AO1140" s="23">
        <v>0</v>
      </c>
      <c r="AP1140" s="23">
        <v>0</v>
      </c>
      <c r="AQ1140" s="23">
        <v>0</v>
      </c>
      <c r="AR1140" s="24">
        <v>0</v>
      </c>
      <c r="AS1140" s="23">
        <v>0</v>
      </c>
      <c r="AT1140" s="24">
        <v>0</v>
      </c>
      <c r="AU1140" s="23">
        <v>0</v>
      </c>
      <c r="AV1140" s="23">
        <v>0</v>
      </c>
      <c r="AW1140" s="23">
        <v>0</v>
      </c>
      <c r="AX1140" s="23">
        <v>0</v>
      </c>
      <c r="AY1140" s="24">
        <v>0</v>
      </c>
      <c r="AZ1140" s="23">
        <v>0</v>
      </c>
      <c r="BA1140" s="23">
        <v>0</v>
      </c>
      <c r="BB1140" s="24">
        <v>0</v>
      </c>
    </row>
    <row r="1141" spans="1:54">
      <c r="A1141" s="17" t="s">
        <v>398</v>
      </c>
      <c r="B1141" s="18" t="s">
        <v>918</v>
      </c>
      <c r="C1141" s="18" t="s">
        <v>1247</v>
      </c>
      <c r="D1141" s="23">
        <v>901</v>
      </c>
      <c r="E1141" s="80" t="s">
        <v>1508</v>
      </c>
      <c r="F1141" s="80" t="s">
        <v>2310</v>
      </c>
      <c r="G1141" s="81">
        <v>0</v>
      </c>
      <c r="H1141" s="171">
        <v>0</v>
      </c>
      <c r="I1141" s="170">
        <v>0</v>
      </c>
      <c r="J1141" s="172">
        <v>0</v>
      </c>
      <c r="K1141" s="23">
        <v>0</v>
      </c>
      <c r="L1141" s="23">
        <v>0</v>
      </c>
      <c r="M1141" s="23">
        <v>0</v>
      </c>
      <c r="N1141" s="23">
        <v>0</v>
      </c>
      <c r="O1141" s="23">
        <v>0</v>
      </c>
      <c r="P1141" s="23">
        <v>0</v>
      </c>
      <c r="Q1141" s="23">
        <v>0</v>
      </c>
      <c r="R1141" s="23">
        <v>0</v>
      </c>
      <c r="S1141" s="23">
        <v>0</v>
      </c>
      <c r="T1141" s="23">
        <v>0</v>
      </c>
      <c r="U1141" s="23">
        <v>0</v>
      </c>
      <c r="V1141" s="24">
        <v>0</v>
      </c>
      <c r="W1141" s="23">
        <v>0</v>
      </c>
      <c r="X1141" s="23">
        <v>0</v>
      </c>
      <c r="Y1141" s="23">
        <v>0</v>
      </c>
      <c r="Z1141" s="23">
        <v>0</v>
      </c>
      <c r="AA1141" s="24">
        <v>0</v>
      </c>
      <c r="AB1141" s="23">
        <v>0</v>
      </c>
      <c r="AC1141" s="23">
        <v>0</v>
      </c>
      <c r="AD1141" s="23">
        <v>0</v>
      </c>
      <c r="AE1141" s="23">
        <v>0</v>
      </c>
      <c r="AF1141" s="23">
        <v>0</v>
      </c>
      <c r="AG1141" s="23">
        <v>0</v>
      </c>
      <c r="AH1141" s="23">
        <v>0</v>
      </c>
      <c r="AI1141" s="23">
        <v>0</v>
      </c>
      <c r="AJ1141" s="24">
        <v>0</v>
      </c>
      <c r="AK1141" s="23">
        <v>0</v>
      </c>
      <c r="AL1141" s="23">
        <v>0</v>
      </c>
      <c r="AM1141" s="23">
        <v>0</v>
      </c>
      <c r="AN1141" s="23">
        <v>0</v>
      </c>
      <c r="AO1141" s="23">
        <v>0</v>
      </c>
      <c r="AP1141" s="23">
        <v>0</v>
      </c>
      <c r="AQ1141" s="23">
        <v>0</v>
      </c>
      <c r="AR1141" s="24">
        <v>0</v>
      </c>
      <c r="AS1141" s="23">
        <v>0</v>
      </c>
      <c r="AT1141" s="24">
        <v>0</v>
      </c>
      <c r="AU1141" s="23">
        <v>0</v>
      </c>
      <c r="AV1141" s="23">
        <v>0</v>
      </c>
      <c r="AW1141" s="23">
        <v>0</v>
      </c>
      <c r="AX1141" s="23">
        <v>0</v>
      </c>
      <c r="AY1141" s="24">
        <v>0</v>
      </c>
      <c r="AZ1141" s="23">
        <v>0</v>
      </c>
      <c r="BA1141" s="23">
        <v>0</v>
      </c>
      <c r="BB1141" s="24">
        <v>0</v>
      </c>
    </row>
    <row r="1142" spans="1:54">
      <c r="A1142" s="17" t="s">
        <v>398</v>
      </c>
      <c r="B1142" s="18" t="s">
        <v>918</v>
      </c>
      <c r="C1142" s="18" t="s">
        <v>1247</v>
      </c>
      <c r="D1142" s="23">
        <v>901</v>
      </c>
      <c r="E1142" s="80" t="s">
        <v>1502</v>
      </c>
      <c r="F1142" s="80" t="s">
        <v>2310</v>
      </c>
      <c r="G1142" s="81">
        <v>1.0094032350822239E-4</v>
      </c>
      <c r="H1142" s="171">
        <v>0</v>
      </c>
      <c r="I1142" s="170">
        <v>0</v>
      </c>
      <c r="J1142" s="172">
        <v>0</v>
      </c>
      <c r="K1142" s="23">
        <v>0</v>
      </c>
      <c r="L1142" s="23">
        <v>0</v>
      </c>
      <c r="M1142" s="23">
        <v>0</v>
      </c>
      <c r="N1142" s="23">
        <v>0</v>
      </c>
      <c r="O1142" s="23">
        <v>0</v>
      </c>
      <c r="P1142" s="23">
        <v>0</v>
      </c>
      <c r="Q1142" s="23">
        <v>0</v>
      </c>
      <c r="R1142" s="23">
        <v>0</v>
      </c>
      <c r="S1142" s="23">
        <v>0</v>
      </c>
      <c r="T1142" s="23">
        <v>0</v>
      </c>
      <c r="U1142" s="23">
        <v>0</v>
      </c>
      <c r="V1142" s="24">
        <v>0</v>
      </c>
      <c r="W1142" s="23">
        <v>0</v>
      </c>
      <c r="X1142" s="23">
        <v>0</v>
      </c>
      <c r="Y1142" s="23">
        <v>0</v>
      </c>
      <c r="Z1142" s="23">
        <v>0</v>
      </c>
      <c r="AA1142" s="24">
        <v>0</v>
      </c>
      <c r="AB1142" s="23">
        <v>0</v>
      </c>
      <c r="AC1142" s="23">
        <v>0</v>
      </c>
      <c r="AD1142" s="23">
        <v>0</v>
      </c>
      <c r="AE1142" s="23">
        <v>0</v>
      </c>
      <c r="AF1142" s="23">
        <v>0</v>
      </c>
      <c r="AG1142" s="23">
        <v>0</v>
      </c>
      <c r="AH1142" s="23">
        <v>0</v>
      </c>
      <c r="AI1142" s="23">
        <v>0</v>
      </c>
      <c r="AJ1142" s="24">
        <v>0</v>
      </c>
      <c r="AK1142" s="23">
        <v>0</v>
      </c>
      <c r="AL1142" s="23">
        <v>0</v>
      </c>
      <c r="AM1142" s="23">
        <v>0</v>
      </c>
      <c r="AN1142" s="23">
        <v>0</v>
      </c>
      <c r="AO1142" s="23">
        <v>0</v>
      </c>
      <c r="AP1142" s="23">
        <v>0</v>
      </c>
      <c r="AQ1142" s="23">
        <v>0</v>
      </c>
      <c r="AR1142" s="24">
        <v>0</v>
      </c>
      <c r="AS1142" s="23">
        <v>0</v>
      </c>
      <c r="AT1142" s="24">
        <v>0</v>
      </c>
      <c r="AU1142" s="23">
        <v>0</v>
      </c>
      <c r="AV1142" s="23">
        <v>0</v>
      </c>
      <c r="AW1142" s="23">
        <v>0</v>
      </c>
      <c r="AX1142" s="23">
        <v>0</v>
      </c>
      <c r="AY1142" s="24">
        <v>0</v>
      </c>
      <c r="AZ1142" s="23">
        <v>0</v>
      </c>
      <c r="BA1142" s="23">
        <v>0</v>
      </c>
      <c r="BB1142" s="24">
        <v>0</v>
      </c>
    </row>
    <row r="1143" spans="1:54">
      <c r="A1143" s="17" t="s">
        <v>398</v>
      </c>
      <c r="B1143" s="18" t="s">
        <v>918</v>
      </c>
      <c r="C1143" s="18" t="s">
        <v>1247</v>
      </c>
      <c r="D1143" s="23">
        <v>901</v>
      </c>
      <c r="E1143" s="80" t="s">
        <v>1506</v>
      </c>
      <c r="F1143" s="80" t="s">
        <v>2310</v>
      </c>
      <c r="G1143" s="81">
        <v>5.1098240951192176E-4</v>
      </c>
      <c r="H1143" s="171">
        <v>0</v>
      </c>
      <c r="I1143" s="170">
        <v>0</v>
      </c>
      <c r="J1143" s="172">
        <v>0</v>
      </c>
      <c r="K1143" s="23">
        <v>0</v>
      </c>
      <c r="L1143" s="23">
        <v>0</v>
      </c>
      <c r="M1143" s="23">
        <v>0</v>
      </c>
      <c r="N1143" s="23">
        <v>0</v>
      </c>
      <c r="O1143" s="23">
        <v>0</v>
      </c>
      <c r="P1143" s="23">
        <v>0</v>
      </c>
      <c r="Q1143" s="23">
        <v>0</v>
      </c>
      <c r="R1143" s="23">
        <v>0</v>
      </c>
      <c r="S1143" s="23">
        <v>0</v>
      </c>
      <c r="T1143" s="23">
        <v>0</v>
      </c>
      <c r="U1143" s="23">
        <v>0</v>
      </c>
      <c r="V1143" s="24">
        <v>0</v>
      </c>
      <c r="W1143" s="23">
        <v>0</v>
      </c>
      <c r="X1143" s="23">
        <v>0</v>
      </c>
      <c r="Y1143" s="23">
        <v>0</v>
      </c>
      <c r="Z1143" s="23">
        <v>0</v>
      </c>
      <c r="AA1143" s="24">
        <v>0</v>
      </c>
      <c r="AB1143" s="23">
        <v>0</v>
      </c>
      <c r="AC1143" s="23">
        <v>0</v>
      </c>
      <c r="AD1143" s="23">
        <v>0</v>
      </c>
      <c r="AE1143" s="23">
        <v>0</v>
      </c>
      <c r="AF1143" s="23">
        <v>0</v>
      </c>
      <c r="AG1143" s="23">
        <v>0</v>
      </c>
      <c r="AH1143" s="23">
        <v>0</v>
      </c>
      <c r="AI1143" s="23">
        <v>0</v>
      </c>
      <c r="AJ1143" s="24">
        <v>0</v>
      </c>
      <c r="AK1143" s="23">
        <v>0</v>
      </c>
      <c r="AL1143" s="23">
        <v>0</v>
      </c>
      <c r="AM1143" s="23">
        <v>0</v>
      </c>
      <c r="AN1143" s="23">
        <v>0</v>
      </c>
      <c r="AO1143" s="23">
        <v>0</v>
      </c>
      <c r="AP1143" s="23">
        <v>0</v>
      </c>
      <c r="AQ1143" s="23">
        <v>0</v>
      </c>
      <c r="AR1143" s="24">
        <v>0</v>
      </c>
      <c r="AS1143" s="23">
        <v>0</v>
      </c>
      <c r="AT1143" s="24">
        <v>0</v>
      </c>
      <c r="AU1143" s="23">
        <v>0</v>
      </c>
      <c r="AV1143" s="23">
        <v>0</v>
      </c>
      <c r="AW1143" s="23">
        <v>0</v>
      </c>
      <c r="AX1143" s="23">
        <v>0</v>
      </c>
      <c r="AY1143" s="24">
        <v>0</v>
      </c>
      <c r="AZ1143" s="23">
        <v>0</v>
      </c>
      <c r="BA1143" s="23">
        <v>0</v>
      </c>
      <c r="BB1143" s="24">
        <v>0</v>
      </c>
    </row>
    <row r="1144" spans="1:54">
      <c r="A1144" s="17" t="s">
        <v>398</v>
      </c>
      <c r="B1144" s="18" t="s">
        <v>918</v>
      </c>
      <c r="C1144" s="18" t="s">
        <v>1247</v>
      </c>
      <c r="D1144" s="23">
        <v>901</v>
      </c>
      <c r="E1144" s="80" t="s">
        <v>1507</v>
      </c>
      <c r="F1144" s="80" t="s">
        <v>2310</v>
      </c>
      <c r="G1144" s="81">
        <v>4.8252716031022219E-5</v>
      </c>
      <c r="H1144" s="171">
        <v>0</v>
      </c>
      <c r="I1144" s="170">
        <v>0</v>
      </c>
      <c r="J1144" s="172">
        <v>0</v>
      </c>
      <c r="K1144" s="23">
        <v>0</v>
      </c>
      <c r="L1144" s="23">
        <v>0</v>
      </c>
      <c r="M1144" s="23">
        <v>0</v>
      </c>
      <c r="N1144" s="23">
        <v>0</v>
      </c>
      <c r="O1144" s="23">
        <v>0</v>
      </c>
      <c r="P1144" s="23">
        <v>0</v>
      </c>
      <c r="Q1144" s="23">
        <v>0</v>
      </c>
      <c r="R1144" s="23">
        <v>0</v>
      </c>
      <c r="S1144" s="23">
        <v>0</v>
      </c>
      <c r="T1144" s="23">
        <v>0</v>
      </c>
      <c r="U1144" s="23">
        <v>0</v>
      </c>
      <c r="V1144" s="24">
        <v>0</v>
      </c>
      <c r="W1144" s="23">
        <v>0</v>
      </c>
      <c r="X1144" s="23">
        <v>0</v>
      </c>
      <c r="Y1144" s="23">
        <v>0</v>
      </c>
      <c r="Z1144" s="23">
        <v>0</v>
      </c>
      <c r="AA1144" s="24">
        <v>0</v>
      </c>
      <c r="AB1144" s="23">
        <v>0</v>
      </c>
      <c r="AC1144" s="23">
        <v>0</v>
      </c>
      <c r="AD1144" s="23">
        <v>0</v>
      </c>
      <c r="AE1144" s="23">
        <v>0</v>
      </c>
      <c r="AF1144" s="23">
        <v>0</v>
      </c>
      <c r="AG1144" s="23">
        <v>0</v>
      </c>
      <c r="AH1144" s="23">
        <v>0</v>
      </c>
      <c r="AI1144" s="23">
        <v>0</v>
      </c>
      <c r="AJ1144" s="24">
        <v>0</v>
      </c>
      <c r="AK1144" s="23">
        <v>0</v>
      </c>
      <c r="AL1144" s="23">
        <v>0</v>
      </c>
      <c r="AM1144" s="23">
        <v>0</v>
      </c>
      <c r="AN1144" s="23">
        <v>0</v>
      </c>
      <c r="AO1144" s="23">
        <v>0</v>
      </c>
      <c r="AP1144" s="23">
        <v>0</v>
      </c>
      <c r="AQ1144" s="23">
        <v>0</v>
      </c>
      <c r="AR1144" s="24">
        <v>0</v>
      </c>
      <c r="AS1144" s="23">
        <v>0</v>
      </c>
      <c r="AT1144" s="24">
        <v>0</v>
      </c>
      <c r="AU1144" s="23">
        <v>0</v>
      </c>
      <c r="AV1144" s="23">
        <v>0</v>
      </c>
      <c r="AW1144" s="23">
        <v>0</v>
      </c>
      <c r="AX1144" s="23">
        <v>0</v>
      </c>
      <c r="AY1144" s="24">
        <v>0</v>
      </c>
      <c r="AZ1144" s="23">
        <v>0</v>
      </c>
      <c r="BA1144" s="23">
        <v>0</v>
      </c>
      <c r="BB1144" s="24">
        <v>0</v>
      </c>
    </row>
    <row r="1145" spans="1:54">
      <c r="A1145" s="17" t="s">
        <v>398</v>
      </c>
      <c r="B1145" s="18" t="s">
        <v>918</v>
      </c>
      <c r="C1145" s="18" t="s">
        <v>1247</v>
      </c>
      <c r="D1145" s="23">
        <v>901</v>
      </c>
      <c r="E1145" s="80" t="s">
        <v>1504</v>
      </c>
      <c r="F1145" s="80" t="s">
        <v>2310</v>
      </c>
      <c r="G1145" s="81">
        <v>2.8749484192245483E-4</v>
      </c>
      <c r="H1145" s="171">
        <v>0</v>
      </c>
      <c r="I1145" s="170">
        <v>0</v>
      </c>
      <c r="J1145" s="172">
        <v>0</v>
      </c>
      <c r="K1145" s="23">
        <v>0</v>
      </c>
      <c r="L1145" s="23">
        <v>0</v>
      </c>
      <c r="M1145" s="23">
        <v>0</v>
      </c>
      <c r="N1145" s="23">
        <v>0</v>
      </c>
      <c r="O1145" s="23">
        <v>0</v>
      </c>
      <c r="P1145" s="23">
        <v>0</v>
      </c>
      <c r="Q1145" s="23">
        <v>0</v>
      </c>
      <c r="R1145" s="23">
        <v>0</v>
      </c>
      <c r="S1145" s="23">
        <v>0</v>
      </c>
      <c r="T1145" s="23">
        <v>0</v>
      </c>
      <c r="U1145" s="23">
        <v>0</v>
      </c>
      <c r="V1145" s="24">
        <v>0</v>
      </c>
      <c r="W1145" s="23">
        <v>0</v>
      </c>
      <c r="X1145" s="23">
        <v>0</v>
      </c>
      <c r="Y1145" s="23">
        <v>0</v>
      </c>
      <c r="Z1145" s="23">
        <v>0</v>
      </c>
      <c r="AA1145" s="24">
        <v>0</v>
      </c>
      <c r="AB1145" s="23">
        <v>0</v>
      </c>
      <c r="AC1145" s="23">
        <v>0</v>
      </c>
      <c r="AD1145" s="23">
        <v>0</v>
      </c>
      <c r="AE1145" s="23">
        <v>0</v>
      </c>
      <c r="AF1145" s="23">
        <v>0</v>
      </c>
      <c r="AG1145" s="23">
        <v>0</v>
      </c>
      <c r="AH1145" s="23">
        <v>0</v>
      </c>
      <c r="AI1145" s="23">
        <v>0</v>
      </c>
      <c r="AJ1145" s="24">
        <v>0</v>
      </c>
      <c r="AK1145" s="23">
        <v>0</v>
      </c>
      <c r="AL1145" s="23">
        <v>0</v>
      </c>
      <c r="AM1145" s="23">
        <v>0</v>
      </c>
      <c r="AN1145" s="23">
        <v>0</v>
      </c>
      <c r="AO1145" s="23">
        <v>0</v>
      </c>
      <c r="AP1145" s="23">
        <v>0</v>
      </c>
      <c r="AQ1145" s="23">
        <v>0</v>
      </c>
      <c r="AR1145" s="24">
        <v>0</v>
      </c>
      <c r="AS1145" s="23">
        <v>0</v>
      </c>
      <c r="AT1145" s="24">
        <v>0</v>
      </c>
      <c r="AU1145" s="23">
        <v>0</v>
      </c>
      <c r="AV1145" s="23">
        <v>0</v>
      </c>
      <c r="AW1145" s="23">
        <v>0</v>
      </c>
      <c r="AX1145" s="23">
        <v>0</v>
      </c>
      <c r="AY1145" s="24">
        <v>0</v>
      </c>
      <c r="AZ1145" s="23">
        <v>0</v>
      </c>
      <c r="BA1145" s="23">
        <v>0</v>
      </c>
      <c r="BB1145" s="24">
        <v>0</v>
      </c>
    </row>
    <row r="1146" spans="1:54">
      <c r="A1146" s="17" t="s">
        <v>280</v>
      </c>
      <c r="B1146" s="18" t="s">
        <v>918</v>
      </c>
      <c r="C1146" s="18" t="s">
        <v>1076</v>
      </c>
      <c r="D1146" s="23">
        <v>35</v>
      </c>
      <c r="E1146" s="80" t="s">
        <v>1501</v>
      </c>
      <c r="F1146" s="80" t="s">
        <v>2314</v>
      </c>
      <c r="G1146" s="81">
        <v>2.5337545962945908E-4</v>
      </c>
      <c r="H1146" s="171">
        <v>0</v>
      </c>
      <c r="I1146" s="170">
        <v>0</v>
      </c>
      <c r="J1146" s="172">
        <v>0</v>
      </c>
      <c r="K1146" s="23">
        <v>0</v>
      </c>
      <c r="L1146" s="23">
        <v>0</v>
      </c>
      <c r="M1146" s="23">
        <v>0</v>
      </c>
      <c r="N1146" s="23">
        <v>0</v>
      </c>
      <c r="O1146" s="23">
        <v>0</v>
      </c>
      <c r="P1146" s="23">
        <v>0</v>
      </c>
      <c r="Q1146" s="23">
        <v>0</v>
      </c>
      <c r="R1146" s="23">
        <v>0</v>
      </c>
      <c r="S1146" s="23">
        <v>0</v>
      </c>
      <c r="T1146" s="23">
        <v>0</v>
      </c>
      <c r="U1146" s="23">
        <v>0</v>
      </c>
      <c r="V1146" s="24">
        <v>0</v>
      </c>
      <c r="W1146" s="23">
        <v>0</v>
      </c>
      <c r="X1146" s="23">
        <v>0</v>
      </c>
      <c r="Y1146" s="23">
        <v>0</v>
      </c>
      <c r="Z1146" s="23">
        <v>0</v>
      </c>
      <c r="AA1146" s="24">
        <v>0</v>
      </c>
      <c r="AB1146" s="23">
        <v>0</v>
      </c>
      <c r="AC1146" s="23">
        <v>0</v>
      </c>
      <c r="AD1146" s="23">
        <v>0</v>
      </c>
      <c r="AE1146" s="23">
        <v>0</v>
      </c>
      <c r="AF1146" s="23">
        <v>0</v>
      </c>
      <c r="AG1146" s="23">
        <v>0</v>
      </c>
      <c r="AH1146" s="23">
        <v>0</v>
      </c>
      <c r="AI1146" s="23">
        <v>0</v>
      </c>
      <c r="AJ1146" s="24">
        <v>0</v>
      </c>
      <c r="AK1146" s="23">
        <v>0</v>
      </c>
      <c r="AL1146" s="23">
        <v>0</v>
      </c>
      <c r="AM1146" s="23">
        <v>0</v>
      </c>
      <c r="AN1146" s="23">
        <v>0</v>
      </c>
      <c r="AO1146" s="23">
        <v>0</v>
      </c>
      <c r="AP1146" s="23">
        <v>0</v>
      </c>
      <c r="AQ1146" s="23">
        <v>0</v>
      </c>
      <c r="AR1146" s="24">
        <v>0</v>
      </c>
      <c r="AS1146" s="23">
        <v>0</v>
      </c>
      <c r="AT1146" s="24">
        <v>0</v>
      </c>
      <c r="AU1146" s="23">
        <v>0</v>
      </c>
      <c r="AV1146" s="23">
        <v>0</v>
      </c>
      <c r="AW1146" s="23">
        <v>0</v>
      </c>
      <c r="AX1146" s="23">
        <v>0</v>
      </c>
      <c r="AY1146" s="24">
        <v>0</v>
      </c>
      <c r="AZ1146" s="23">
        <v>0</v>
      </c>
      <c r="BA1146" s="23">
        <v>0</v>
      </c>
      <c r="BB1146" s="24">
        <v>0</v>
      </c>
    </row>
    <row r="1147" spans="1:54">
      <c r="A1147" s="17" t="s">
        <v>280</v>
      </c>
      <c r="B1147" s="18" t="s">
        <v>918</v>
      </c>
      <c r="C1147" s="18" t="s">
        <v>1076</v>
      </c>
      <c r="D1147" s="23">
        <v>35</v>
      </c>
      <c r="E1147" s="80" t="s">
        <v>1500</v>
      </c>
      <c r="F1147" s="80" t="s">
        <v>2312</v>
      </c>
      <c r="G1147" s="81">
        <v>60.203690872233459</v>
      </c>
      <c r="H1147" s="171">
        <v>2</v>
      </c>
      <c r="I1147" s="170">
        <v>2</v>
      </c>
      <c r="J1147" s="172">
        <v>0</v>
      </c>
      <c r="K1147" s="23">
        <v>0</v>
      </c>
      <c r="L1147" s="23">
        <v>0</v>
      </c>
      <c r="M1147" s="23">
        <v>0</v>
      </c>
      <c r="N1147" s="23">
        <v>0</v>
      </c>
      <c r="O1147" s="23">
        <v>0</v>
      </c>
      <c r="P1147" s="23">
        <v>0</v>
      </c>
      <c r="Q1147" s="23">
        <v>0</v>
      </c>
      <c r="R1147" s="23">
        <v>0</v>
      </c>
      <c r="S1147" s="23">
        <v>0</v>
      </c>
      <c r="T1147" s="23">
        <v>0</v>
      </c>
      <c r="U1147" s="23">
        <v>0</v>
      </c>
      <c r="V1147" s="24">
        <v>0</v>
      </c>
      <c r="W1147" s="23">
        <v>0</v>
      </c>
      <c r="X1147" s="23">
        <v>0</v>
      </c>
      <c r="Y1147" s="23">
        <v>0</v>
      </c>
      <c r="Z1147" s="23">
        <v>0</v>
      </c>
      <c r="AA1147" s="24">
        <v>0</v>
      </c>
      <c r="AB1147" s="23">
        <v>0</v>
      </c>
      <c r="AC1147" s="23">
        <v>0</v>
      </c>
      <c r="AD1147" s="23">
        <v>0</v>
      </c>
      <c r="AE1147" s="23">
        <v>0</v>
      </c>
      <c r="AF1147" s="23">
        <v>0</v>
      </c>
      <c r="AG1147" s="23">
        <v>0</v>
      </c>
      <c r="AH1147" s="23">
        <v>0</v>
      </c>
      <c r="AI1147" s="23">
        <v>0</v>
      </c>
      <c r="AJ1147" s="24">
        <v>0</v>
      </c>
      <c r="AK1147" s="23">
        <v>0</v>
      </c>
      <c r="AL1147" s="23">
        <v>0</v>
      </c>
      <c r="AM1147" s="23">
        <v>0</v>
      </c>
      <c r="AN1147" s="23">
        <v>0</v>
      </c>
      <c r="AO1147" s="23">
        <v>0</v>
      </c>
      <c r="AP1147" s="23">
        <v>0</v>
      </c>
      <c r="AQ1147" s="23">
        <v>0</v>
      </c>
      <c r="AR1147" s="24">
        <v>0</v>
      </c>
      <c r="AS1147" s="23">
        <v>1</v>
      </c>
      <c r="AT1147" s="24">
        <v>1</v>
      </c>
      <c r="AU1147" s="23">
        <v>1</v>
      </c>
      <c r="AV1147" s="23">
        <v>0</v>
      </c>
      <c r="AW1147" s="23">
        <v>1</v>
      </c>
      <c r="AX1147" s="23">
        <v>1</v>
      </c>
      <c r="AY1147" s="24">
        <v>0</v>
      </c>
      <c r="AZ1147" s="23">
        <v>0</v>
      </c>
      <c r="BA1147" s="23">
        <v>0</v>
      </c>
      <c r="BB1147" s="24">
        <v>0</v>
      </c>
    </row>
    <row r="1148" spans="1:54">
      <c r="A1148" s="75" t="s">
        <v>280</v>
      </c>
      <c r="B1148" s="75" t="s">
        <v>918</v>
      </c>
      <c r="C1148" s="75" t="s">
        <v>1076</v>
      </c>
      <c r="D1148" s="76">
        <v>35</v>
      </c>
      <c r="E1148" s="80" t="s">
        <v>1505</v>
      </c>
      <c r="F1148" s="80" t="s">
        <v>2312</v>
      </c>
      <c r="G1148" s="81">
        <v>1.4994816706763825</v>
      </c>
      <c r="H1148" s="171">
        <v>1</v>
      </c>
      <c r="I1148" s="170">
        <v>1</v>
      </c>
      <c r="J1148" s="172">
        <v>0</v>
      </c>
      <c r="K1148" s="76">
        <v>0</v>
      </c>
      <c r="L1148" s="76">
        <v>0</v>
      </c>
      <c r="M1148" s="76">
        <v>0</v>
      </c>
      <c r="N1148" s="76">
        <v>0</v>
      </c>
      <c r="O1148" s="76">
        <v>0</v>
      </c>
      <c r="P1148" s="76">
        <v>0</v>
      </c>
      <c r="Q1148" s="76">
        <v>0</v>
      </c>
      <c r="R1148" s="76">
        <v>0</v>
      </c>
      <c r="S1148" s="76">
        <v>0</v>
      </c>
      <c r="T1148" s="76">
        <v>0</v>
      </c>
      <c r="U1148" s="76">
        <v>0</v>
      </c>
      <c r="V1148" s="73">
        <v>0</v>
      </c>
      <c r="W1148" s="76">
        <v>0</v>
      </c>
      <c r="X1148" s="76">
        <v>0</v>
      </c>
      <c r="Y1148" s="76">
        <v>0</v>
      </c>
      <c r="Z1148" s="76">
        <v>0</v>
      </c>
      <c r="AA1148" s="73">
        <v>0</v>
      </c>
      <c r="AB1148" s="76">
        <v>0</v>
      </c>
      <c r="AC1148" s="76">
        <v>0</v>
      </c>
      <c r="AD1148" s="76">
        <v>0</v>
      </c>
      <c r="AE1148" s="76">
        <v>0</v>
      </c>
      <c r="AF1148" s="76">
        <v>0</v>
      </c>
      <c r="AG1148" s="76">
        <v>0</v>
      </c>
      <c r="AH1148" s="76">
        <v>0</v>
      </c>
      <c r="AI1148" s="76">
        <v>0</v>
      </c>
      <c r="AJ1148" s="73">
        <v>0</v>
      </c>
      <c r="AK1148" s="76">
        <v>0</v>
      </c>
      <c r="AL1148" s="76">
        <v>0</v>
      </c>
      <c r="AM1148" s="76">
        <v>0</v>
      </c>
      <c r="AN1148" s="76">
        <v>0</v>
      </c>
      <c r="AO1148" s="76">
        <v>0</v>
      </c>
      <c r="AP1148" s="76">
        <v>0</v>
      </c>
      <c r="AQ1148" s="76">
        <v>0</v>
      </c>
      <c r="AR1148" s="73">
        <v>0</v>
      </c>
      <c r="AS1148" s="77">
        <v>1</v>
      </c>
      <c r="AT1148" s="74">
        <v>1</v>
      </c>
      <c r="AU1148" s="77">
        <v>1</v>
      </c>
      <c r="AV1148" s="76">
        <v>0</v>
      </c>
      <c r="AW1148" s="77">
        <v>1</v>
      </c>
      <c r="AX1148" s="77">
        <v>1</v>
      </c>
      <c r="AY1148" s="73">
        <v>0</v>
      </c>
      <c r="AZ1148" s="23">
        <v>0</v>
      </c>
      <c r="BA1148" s="23">
        <v>0</v>
      </c>
      <c r="BB1148" s="24">
        <v>0</v>
      </c>
    </row>
    <row r="1149" spans="1:54">
      <c r="A1149" s="17" t="s">
        <v>280</v>
      </c>
      <c r="B1149" s="18" t="s">
        <v>918</v>
      </c>
      <c r="C1149" s="18" t="s">
        <v>1076</v>
      </c>
      <c r="D1149" s="23">
        <v>35</v>
      </c>
      <c r="E1149" s="80" t="s">
        <v>1503</v>
      </c>
      <c r="F1149" s="80" t="s">
        <v>2311</v>
      </c>
      <c r="G1149" s="81">
        <v>2.0283060332297424E-3</v>
      </c>
      <c r="H1149" s="171">
        <v>0</v>
      </c>
      <c r="I1149" s="170">
        <v>0</v>
      </c>
      <c r="J1149" s="172">
        <v>0</v>
      </c>
      <c r="K1149" s="23">
        <v>0</v>
      </c>
      <c r="L1149" s="23">
        <v>0</v>
      </c>
      <c r="M1149" s="23">
        <v>0</v>
      </c>
      <c r="N1149" s="23">
        <v>0</v>
      </c>
      <c r="O1149" s="23">
        <v>0</v>
      </c>
      <c r="P1149" s="23">
        <v>0</v>
      </c>
      <c r="Q1149" s="23">
        <v>0</v>
      </c>
      <c r="R1149" s="23">
        <v>0</v>
      </c>
      <c r="S1149" s="23">
        <v>0</v>
      </c>
      <c r="T1149" s="23">
        <v>0</v>
      </c>
      <c r="U1149" s="23">
        <v>0</v>
      </c>
      <c r="V1149" s="24">
        <v>0</v>
      </c>
      <c r="W1149" s="23">
        <v>0</v>
      </c>
      <c r="X1149" s="23">
        <v>0</v>
      </c>
      <c r="Y1149" s="23">
        <v>0</v>
      </c>
      <c r="Z1149" s="23">
        <v>0</v>
      </c>
      <c r="AA1149" s="24">
        <v>0</v>
      </c>
      <c r="AB1149" s="23">
        <v>0</v>
      </c>
      <c r="AC1149" s="23">
        <v>0</v>
      </c>
      <c r="AD1149" s="23">
        <v>0</v>
      </c>
      <c r="AE1149" s="23">
        <v>0</v>
      </c>
      <c r="AF1149" s="23">
        <v>0</v>
      </c>
      <c r="AG1149" s="23">
        <v>0</v>
      </c>
      <c r="AH1149" s="23">
        <v>0</v>
      </c>
      <c r="AI1149" s="23">
        <v>0</v>
      </c>
      <c r="AJ1149" s="24">
        <v>0</v>
      </c>
      <c r="AK1149" s="23">
        <v>0</v>
      </c>
      <c r="AL1149" s="23">
        <v>0</v>
      </c>
      <c r="AM1149" s="23">
        <v>0</v>
      </c>
      <c r="AN1149" s="23">
        <v>0</v>
      </c>
      <c r="AO1149" s="23">
        <v>0</v>
      </c>
      <c r="AP1149" s="23">
        <v>0</v>
      </c>
      <c r="AQ1149" s="23">
        <v>0</v>
      </c>
      <c r="AR1149" s="24">
        <v>0</v>
      </c>
      <c r="AS1149" s="23">
        <v>0</v>
      </c>
      <c r="AT1149" s="24">
        <v>0</v>
      </c>
      <c r="AU1149" s="23">
        <v>0</v>
      </c>
      <c r="AV1149" s="23">
        <v>0</v>
      </c>
      <c r="AW1149" s="23">
        <v>0</v>
      </c>
      <c r="AX1149" s="23">
        <v>0</v>
      </c>
      <c r="AY1149" s="24">
        <v>0</v>
      </c>
      <c r="AZ1149" s="23">
        <v>0</v>
      </c>
      <c r="BA1149" s="23">
        <v>0</v>
      </c>
      <c r="BB1149" s="24">
        <v>0</v>
      </c>
    </row>
    <row r="1150" spans="1:54">
      <c r="A1150" s="17" t="s">
        <v>280</v>
      </c>
      <c r="B1150" s="18" t="s">
        <v>918</v>
      </c>
      <c r="C1150" s="18" t="s">
        <v>1076</v>
      </c>
      <c r="D1150" s="23">
        <v>35</v>
      </c>
      <c r="E1150" s="80" t="s">
        <v>1508</v>
      </c>
      <c r="F1150" s="80" t="s">
        <v>2310</v>
      </c>
      <c r="G1150" s="81">
        <v>1.7537855037161281</v>
      </c>
      <c r="H1150" s="171">
        <v>2</v>
      </c>
      <c r="I1150" s="170">
        <v>1</v>
      </c>
      <c r="J1150" s="172">
        <v>0</v>
      </c>
      <c r="K1150" s="23">
        <v>0</v>
      </c>
      <c r="L1150" s="23">
        <v>0</v>
      </c>
      <c r="M1150" s="23">
        <v>0</v>
      </c>
      <c r="N1150" s="23">
        <v>0</v>
      </c>
      <c r="O1150" s="23">
        <v>0</v>
      </c>
      <c r="P1150" s="23">
        <v>0</v>
      </c>
      <c r="Q1150" s="23">
        <v>0</v>
      </c>
      <c r="R1150" s="23">
        <v>0</v>
      </c>
      <c r="S1150" s="23">
        <v>0</v>
      </c>
      <c r="T1150" s="23">
        <v>0</v>
      </c>
      <c r="U1150" s="23">
        <v>0</v>
      </c>
      <c r="V1150" s="24">
        <v>0</v>
      </c>
      <c r="W1150" s="23">
        <v>0</v>
      </c>
      <c r="X1150" s="23">
        <v>0</v>
      </c>
      <c r="Y1150" s="23">
        <v>0</v>
      </c>
      <c r="Z1150" s="23">
        <v>0</v>
      </c>
      <c r="AA1150" s="24">
        <v>0</v>
      </c>
      <c r="AB1150" s="23">
        <v>0</v>
      </c>
      <c r="AC1150" s="23">
        <v>0</v>
      </c>
      <c r="AD1150" s="23">
        <v>0</v>
      </c>
      <c r="AE1150" s="23">
        <v>0</v>
      </c>
      <c r="AF1150" s="23">
        <v>0</v>
      </c>
      <c r="AG1150" s="23">
        <v>0</v>
      </c>
      <c r="AH1150" s="23">
        <v>0</v>
      </c>
      <c r="AI1150" s="23">
        <v>0</v>
      </c>
      <c r="AJ1150" s="24">
        <v>0</v>
      </c>
      <c r="AK1150" s="23">
        <v>0</v>
      </c>
      <c r="AL1150" s="23">
        <v>0</v>
      </c>
      <c r="AM1150" s="23">
        <v>0</v>
      </c>
      <c r="AN1150" s="23">
        <v>0</v>
      </c>
      <c r="AO1150" s="23">
        <v>0</v>
      </c>
      <c r="AP1150" s="23">
        <v>0</v>
      </c>
      <c r="AQ1150" s="23">
        <v>0</v>
      </c>
      <c r="AR1150" s="24">
        <v>0</v>
      </c>
      <c r="AS1150" s="23">
        <v>1</v>
      </c>
      <c r="AT1150" s="24">
        <v>1</v>
      </c>
      <c r="AU1150" s="23">
        <v>1</v>
      </c>
      <c r="AV1150" s="23">
        <v>0</v>
      </c>
      <c r="AW1150" s="23">
        <v>1</v>
      </c>
      <c r="AX1150" s="23">
        <v>1</v>
      </c>
      <c r="AY1150" s="24">
        <v>0</v>
      </c>
      <c r="AZ1150" s="23">
        <v>0</v>
      </c>
      <c r="BA1150" s="23">
        <v>0</v>
      </c>
      <c r="BB1150" s="24">
        <v>0</v>
      </c>
    </row>
    <row r="1151" spans="1:54">
      <c r="A1151" s="17" t="s">
        <v>280</v>
      </c>
      <c r="B1151" s="18" t="s">
        <v>918</v>
      </c>
      <c r="C1151" s="18" t="s">
        <v>1076</v>
      </c>
      <c r="D1151" s="23">
        <v>35</v>
      </c>
      <c r="E1151" s="80" t="s">
        <v>1502</v>
      </c>
      <c r="F1151" s="80" t="s">
        <v>2310</v>
      </c>
      <c r="G1151" s="81">
        <v>3.0217115365962006</v>
      </c>
      <c r="H1151" s="171">
        <v>1</v>
      </c>
      <c r="I1151" s="170">
        <v>1</v>
      </c>
      <c r="J1151" s="172">
        <v>0</v>
      </c>
      <c r="K1151" s="23">
        <v>0</v>
      </c>
      <c r="L1151" s="23">
        <v>0</v>
      </c>
      <c r="M1151" s="23">
        <v>0</v>
      </c>
      <c r="N1151" s="23">
        <v>0</v>
      </c>
      <c r="O1151" s="23">
        <v>0</v>
      </c>
      <c r="P1151" s="23">
        <v>0</v>
      </c>
      <c r="Q1151" s="23">
        <v>0</v>
      </c>
      <c r="R1151" s="23">
        <v>0</v>
      </c>
      <c r="S1151" s="23">
        <v>0</v>
      </c>
      <c r="T1151" s="23">
        <v>0</v>
      </c>
      <c r="U1151" s="23">
        <v>0</v>
      </c>
      <c r="V1151" s="24">
        <v>0</v>
      </c>
      <c r="W1151" s="23">
        <v>0</v>
      </c>
      <c r="X1151" s="23">
        <v>0</v>
      </c>
      <c r="Y1151" s="23">
        <v>0</v>
      </c>
      <c r="Z1151" s="23">
        <v>0</v>
      </c>
      <c r="AA1151" s="24">
        <v>0</v>
      </c>
      <c r="AB1151" s="23">
        <v>0</v>
      </c>
      <c r="AC1151" s="23">
        <v>0</v>
      </c>
      <c r="AD1151" s="23">
        <v>0</v>
      </c>
      <c r="AE1151" s="23">
        <v>0</v>
      </c>
      <c r="AF1151" s="23">
        <v>0</v>
      </c>
      <c r="AG1151" s="23">
        <v>0</v>
      </c>
      <c r="AH1151" s="23">
        <v>0</v>
      </c>
      <c r="AI1151" s="23">
        <v>0</v>
      </c>
      <c r="AJ1151" s="24">
        <v>0</v>
      </c>
      <c r="AK1151" s="23">
        <v>0</v>
      </c>
      <c r="AL1151" s="23">
        <v>0</v>
      </c>
      <c r="AM1151" s="23">
        <v>0</v>
      </c>
      <c r="AN1151" s="23">
        <v>0</v>
      </c>
      <c r="AO1151" s="23">
        <v>0</v>
      </c>
      <c r="AP1151" s="23">
        <v>0</v>
      </c>
      <c r="AQ1151" s="23">
        <v>0</v>
      </c>
      <c r="AR1151" s="24">
        <v>0</v>
      </c>
      <c r="AS1151" s="23">
        <v>1</v>
      </c>
      <c r="AT1151" s="24">
        <v>1</v>
      </c>
      <c r="AU1151" s="23">
        <v>1</v>
      </c>
      <c r="AV1151" s="23">
        <v>0</v>
      </c>
      <c r="AW1151" s="23">
        <v>1</v>
      </c>
      <c r="AX1151" s="23">
        <v>1</v>
      </c>
      <c r="AY1151" s="24">
        <v>0</v>
      </c>
      <c r="AZ1151" s="23">
        <v>0</v>
      </c>
      <c r="BA1151" s="23">
        <v>0</v>
      </c>
      <c r="BB1151" s="24">
        <v>0</v>
      </c>
    </row>
    <row r="1152" spans="1:54">
      <c r="A1152" s="17" t="s">
        <v>280</v>
      </c>
      <c r="B1152" s="18" t="s">
        <v>918</v>
      </c>
      <c r="C1152" s="18" t="s">
        <v>1076</v>
      </c>
      <c r="D1152" s="23">
        <v>35</v>
      </c>
      <c r="E1152" s="80" t="s">
        <v>1506</v>
      </c>
      <c r="F1152" s="80" t="s">
        <v>2310</v>
      </c>
      <c r="G1152" s="81">
        <v>2.5203675291519656</v>
      </c>
      <c r="H1152" s="171">
        <v>2</v>
      </c>
      <c r="I1152" s="170">
        <v>1</v>
      </c>
      <c r="J1152" s="172">
        <v>0</v>
      </c>
      <c r="K1152" s="23">
        <v>0</v>
      </c>
      <c r="L1152" s="23">
        <v>0</v>
      </c>
      <c r="M1152" s="23">
        <v>0</v>
      </c>
      <c r="N1152" s="23">
        <v>0</v>
      </c>
      <c r="O1152" s="23">
        <v>0</v>
      </c>
      <c r="P1152" s="23">
        <v>0</v>
      </c>
      <c r="Q1152" s="23">
        <v>0</v>
      </c>
      <c r="R1152" s="23">
        <v>0</v>
      </c>
      <c r="S1152" s="23">
        <v>0</v>
      </c>
      <c r="T1152" s="23">
        <v>0</v>
      </c>
      <c r="U1152" s="23">
        <v>0</v>
      </c>
      <c r="V1152" s="24">
        <v>0</v>
      </c>
      <c r="W1152" s="23">
        <v>0</v>
      </c>
      <c r="X1152" s="23">
        <v>0</v>
      </c>
      <c r="Y1152" s="23">
        <v>0</v>
      </c>
      <c r="Z1152" s="23">
        <v>0</v>
      </c>
      <c r="AA1152" s="24">
        <v>0</v>
      </c>
      <c r="AB1152" s="23">
        <v>0</v>
      </c>
      <c r="AC1152" s="23">
        <v>0</v>
      </c>
      <c r="AD1152" s="23">
        <v>0</v>
      </c>
      <c r="AE1152" s="23">
        <v>0</v>
      </c>
      <c r="AF1152" s="23">
        <v>0</v>
      </c>
      <c r="AG1152" s="23">
        <v>0</v>
      </c>
      <c r="AH1152" s="23">
        <v>0</v>
      </c>
      <c r="AI1152" s="23">
        <v>0</v>
      </c>
      <c r="AJ1152" s="24">
        <v>0</v>
      </c>
      <c r="AK1152" s="23">
        <v>0</v>
      </c>
      <c r="AL1152" s="23">
        <v>0</v>
      </c>
      <c r="AM1152" s="23">
        <v>0</v>
      </c>
      <c r="AN1152" s="23">
        <v>0</v>
      </c>
      <c r="AO1152" s="23">
        <v>0</v>
      </c>
      <c r="AP1152" s="23">
        <v>0</v>
      </c>
      <c r="AQ1152" s="23">
        <v>0</v>
      </c>
      <c r="AR1152" s="24">
        <v>0</v>
      </c>
      <c r="AS1152" s="23">
        <v>1</v>
      </c>
      <c r="AT1152" s="24">
        <v>1</v>
      </c>
      <c r="AU1152" s="23">
        <v>1</v>
      </c>
      <c r="AV1152" s="23">
        <v>0</v>
      </c>
      <c r="AW1152" s="23">
        <v>1</v>
      </c>
      <c r="AX1152" s="23">
        <v>1</v>
      </c>
      <c r="AY1152" s="24">
        <v>0</v>
      </c>
      <c r="AZ1152" s="23">
        <v>0</v>
      </c>
      <c r="BA1152" s="23">
        <v>0</v>
      </c>
      <c r="BB1152" s="24">
        <v>0</v>
      </c>
    </row>
    <row r="1153" spans="1:54">
      <c r="A1153" s="17" t="s">
        <v>280</v>
      </c>
      <c r="B1153" s="18" t="s">
        <v>918</v>
      </c>
      <c r="C1153" s="18" t="s">
        <v>1076</v>
      </c>
      <c r="D1153" s="23">
        <v>35</v>
      </c>
      <c r="E1153" s="80" t="s">
        <v>1507</v>
      </c>
      <c r="F1153" s="80" t="s">
        <v>2310</v>
      </c>
      <c r="G1153" s="81">
        <v>2.1501830278778891</v>
      </c>
      <c r="H1153" s="171">
        <v>2</v>
      </c>
      <c r="I1153" s="170">
        <v>1</v>
      </c>
      <c r="J1153" s="172">
        <v>0</v>
      </c>
      <c r="K1153" s="23">
        <v>0</v>
      </c>
      <c r="L1153" s="23">
        <v>0</v>
      </c>
      <c r="M1153" s="23">
        <v>0</v>
      </c>
      <c r="N1153" s="23">
        <v>0</v>
      </c>
      <c r="O1153" s="23">
        <v>0</v>
      </c>
      <c r="P1153" s="23">
        <v>0</v>
      </c>
      <c r="Q1153" s="23">
        <v>0</v>
      </c>
      <c r="R1153" s="23">
        <v>0</v>
      </c>
      <c r="S1153" s="23">
        <v>0</v>
      </c>
      <c r="T1153" s="23">
        <v>0</v>
      </c>
      <c r="U1153" s="23">
        <v>0</v>
      </c>
      <c r="V1153" s="24">
        <v>0</v>
      </c>
      <c r="W1153" s="23">
        <v>0</v>
      </c>
      <c r="X1153" s="23">
        <v>0</v>
      </c>
      <c r="Y1153" s="23">
        <v>0</v>
      </c>
      <c r="Z1153" s="23">
        <v>0</v>
      </c>
      <c r="AA1153" s="24">
        <v>0</v>
      </c>
      <c r="AB1153" s="23">
        <v>0</v>
      </c>
      <c r="AC1153" s="23">
        <v>0</v>
      </c>
      <c r="AD1153" s="23">
        <v>0</v>
      </c>
      <c r="AE1153" s="23">
        <v>0</v>
      </c>
      <c r="AF1153" s="23">
        <v>0</v>
      </c>
      <c r="AG1153" s="23">
        <v>0</v>
      </c>
      <c r="AH1153" s="23">
        <v>0</v>
      </c>
      <c r="AI1153" s="23">
        <v>0</v>
      </c>
      <c r="AJ1153" s="24">
        <v>0</v>
      </c>
      <c r="AK1153" s="23">
        <v>0</v>
      </c>
      <c r="AL1153" s="23">
        <v>0</v>
      </c>
      <c r="AM1153" s="23">
        <v>0</v>
      </c>
      <c r="AN1153" s="23">
        <v>0</v>
      </c>
      <c r="AO1153" s="23">
        <v>0</v>
      </c>
      <c r="AP1153" s="23">
        <v>0</v>
      </c>
      <c r="AQ1153" s="23">
        <v>0</v>
      </c>
      <c r="AR1153" s="24">
        <v>0</v>
      </c>
      <c r="AS1153" s="23">
        <v>1</v>
      </c>
      <c r="AT1153" s="24">
        <v>1</v>
      </c>
      <c r="AU1153" s="23">
        <v>1</v>
      </c>
      <c r="AV1153" s="23">
        <v>0</v>
      </c>
      <c r="AW1153" s="23">
        <v>1</v>
      </c>
      <c r="AX1153" s="23">
        <v>1</v>
      </c>
      <c r="AY1153" s="24">
        <v>0</v>
      </c>
      <c r="AZ1153" s="23">
        <v>0</v>
      </c>
      <c r="BA1153" s="23">
        <v>0</v>
      </c>
      <c r="BB1153" s="24">
        <v>0</v>
      </c>
    </row>
    <row r="1154" spans="1:54">
      <c r="A1154" s="17" t="s">
        <v>280</v>
      </c>
      <c r="B1154" s="18" t="s">
        <v>918</v>
      </c>
      <c r="C1154" s="18" t="s">
        <v>1076</v>
      </c>
      <c r="D1154" s="23">
        <v>35</v>
      </c>
      <c r="E1154" s="80" t="s">
        <v>1504</v>
      </c>
      <c r="F1154" s="80" t="s">
        <v>2310</v>
      </c>
      <c r="G1154" s="81">
        <v>1.6422422947783248</v>
      </c>
      <c r="H1154" s="171">
        <v>1</v>
      </c>
      <c r="I1154" s="170">
        <v>1</v>
      </c>
      <c r="J1154" s="172">
        <v>0</v>
      </c>
      <c r="K1154" s="23">
        <v>0</v>
      </c>
      <c r="L1154" s="23">
        <v>0</v>
      </c>
      <c r="M1154" s="23">
        <v>0</v>
      </c>
      <c r="N1154" s="23">
        <v>0</v>
      </c>
      <c r="O1154" s="23">
        <v>0</v>
      </c>
      <c r="P1154" s="23">
        <v>0</v>
      </c>
      <c r="Q1154" s="23">
        <v>0</v>
      </c>
      <c r="R1154" s="23">
        <v>0</v>
      </c>
      <c r="S1154" s="23">
        <v>0</v>
      </c>
      <c r="T1154" s="23">
        <v>0</v>
      </c>
      <c r="U1154" s="23">
        <v>0</v>
      </c>
      <c r="V1154" s="24">
        <v>0</v>
      </c>
      <c r="W1154" s="23">
        <v>0</v>
      </c>
      <c r="X1154" s="23">
        <v>0</v>
      </c>
      <c r="Y1154" s="23">
        <v>0</v>
      </c>
      <c r="Z1154" s="23">
        <v>0</v>
      </c>
      <c r="AA1154" s="24">
        <v>0</v>
      </c>
      <c r="AB1154" s="23">
        <v>0</v>
      </c>
      <c r="AC1154" s="23">
        <v>0</v>
      </c>
      <c r="AD1154" s="23">
        <v>0</v>
      </c>
      <c r="AE1154" s="23">
        <v>0</v>
      </c>
      <c r="AF1154" s="23">
        <v>0</v>
      </c>
      <c r="AG1154" s="23">
        <v>0</v>
      </c>
      <c r="AH1154" s="23">
        <v>0</v>
      </c>
      <c r="AI1154" s="23">
        <v>0</v>
      </c>
      <c r="AJ1154" s="24">
        <v>0</v>
      </c>
      <c r="AK1154" s="23">
        <v>0</v>
      </c>
      <c r="AL1154" s="23">
        <v>0</v>
      </c>
      <c r="AM1154" s="23">
        <v>0</v>
      </c>
      <c r="AN1154" s="23">
        <v>0</v>
      </c>
      <c r="AO1154" s="23">
        <v>0</v>
      </c>
      <c r="AP1154" s="23">
        <v>0</v>
      </c>
      <c r="AQ1154" s="23">
        <v>0</v>
      </c>
      <c r="AR1154" s="24">
        <v>0</v>
      </c>
      <c r="AS1154" s="23">
        <v>1</v>
      </c>
      <c r="AT1154" s="24">
        <v>1</v>
      </c>
      <c r="AU1154" s="23">
        <v>1</v>
      </c>
      <c r="AV1154" s="23">
        <v>0</v>
      </c>
      <c r="AW1154" s="23">
        <v>1</v>
      </c>
      <c r="AX1154" s="23">
        <v>1</v>
      </c>
      <c r="AY1154" s="24">
        <v>0</v>
      </c>
      <c r="AZ1154" s="23">
        <v>0</v>
      </c>
      <c r="BA1154" s="23">
        <v>0</v>
      </c>
      <c r="BB1154" s="24">
        <v>0</v>
      </c>
    </row>
    <row r="1155" spans="1:54">
      <c r="A1155" s="17" t="s">
        <v>445</v>
      </c>
      <c r="B1155" s="18" t="s">
        <v>918</v>
      </c>
      <c r="C1155" s="18" t="s">
        <v>1076</v>
      </c>
      <c r="D1155" s="23">
        <v>2259</v>
      </c>
      <c r="E1155" s="80" t="s">
        <v>1501</v>
      </c>
      <c r="F1155" s="80" t="s">
        <v>2314</v>
      </c>
      <c r="G1155" s="81">
        <v>2.8068986673340963E-4</v>
      </c>
      <c r="H1155" s="171">
        <v>0</v>
      </c>
      <c r="I1155" s="170">
        <v>0</v>
      </c>
      <c r="J1155" s="172">
        <v>0</v>
      </c>
      <c r="K1155" s="23">
        <v>0</v>
      </c>
      <c r="L1155" s="23">
        <v>0</v>
      </c>
      <c r="M1155" s="23">
        <v>0</v>
      </c>
      <c r="N1155" s="23">
        <v>0</v>
      </c>
      <c r="O1155" s="23">
        <v>0</v>
      </c>
      <c r="P1155" s="23">
        <v>0</v>
      </c>
      <c r="Q1155" s="23">
        <v>0</v>
      </c>
      <c r="R1155" s="23">
        <v>0</v>
      </c>
      <c r="S1155" s="23">
        <v>0</v>
      </c>
      <c r="T1155" s="23">
        <v>0</v>
      </c>
      <c r="U1155" s="23">
        <v>0</v>
      </c>
      <c r="V1155" s="24">
        <v>0</v>
      </c>
      <c r="W1155" s="23">
        <v>0</v>
      </c>
      <c r="X1155" s="23">
        <v>0</v>
      </c>
      <c r="Y1155" s="23">
        <v>0</v>
      </c>
      <c r="Z1155" s="23">
        <v>0</v>
      </c>
      <c r="AA1155" s="24">
        <v>0</v>
      </c>
      <c r="AB1155" s="23">
        <v>0</v>
      </c>
      <c r="AC1155" s="23">
        <v>0</v>
      </c>
      <c r="AD1155" s="23">
        <v>0</v>
      </c>
      <c r="AE1155" s="23">
        <v>0</v>
      </c>
      <c r="AF1155" s="23">
        <v>0</v>
      </c>
      <c r="AG1155" s="23">
        <v>0</v>
      </c>
      <c r="AH1155" s="23">
        <v>0</v>
      </c>
      <c r="AI1155" s="23">
        <v>0</v>
      </c>
      <c r="AJ1155" s="24">
        <v>0</v>
      </c>
      <c r="AK1155" s="23">
        <v>0</v>
      </c>
      <c r="AL1155" s="23">
        <v>0</v>
      </c>
      <c r="AM1155" s="23">
        <v>0</v>
      </c>
      <c r="AN1155" s="23">
        <v>0</v>
      </c>
      <c r="AO1155" s="23">
        <v>0</v>
      </c>
      <c r="AP1155" s="23">
        <v>0</v>
      </c>
      <c r="AQ1155" s="23">
        <v>0</v>
      </c>
      <c r="AR1155" s="24">
        <v>0</v>
      </c>
      <c r="AS1155" s="23">
        <v>0</v>
      </c>
      <c r="AT1155" s="24">
        <v>0</v>
      </c>
      <c r="AU1155" s="23">
        <v>0</v>
      </c>
      <c r="AV1155" s="23">
        <v>0</v>
      </c>
      <c r="AW1155" s="23">
        <v>0</v>
      </c>
      <c r="AX1155" s="23">
        <v>0</v>
      </c>
      <c r="AY1155" s="24">
        <v>0</v>
      </c>
      <c r="AZ1155" s="23">
        <v>0</v>
      </c>
      <c r="BA1155" s="23">
        <v>0</v>
      </c>
      <c r="BB1155" s="24">
        <v>0</v>
      </c>
    </row>
    <row r="1156" spans="1:54">
      <c r="A1156" s="17" t="s">
        <v>445</v>
      </c>
      <c r="B1156" s="18" t="s">
        <v>918</v>
      </c>
      <c r="C1156" s="18" t="s">
        <v>1076</v>
      </c>
      <c r="D1156" s="23">
        <v>2259</v>
      </c>
      <c r="E1156" s="80" t="s">
        <v>1500</v>
      </c>
      <c r="F1156" s="80" t="s">
        <v>2312</v>
      </c>
      <c r="G1156" s="81">
        <v>0.20535924880124856</v>
      </c>
      <c r="H1156" s="171">
        <v>0</v>
      </c>
      <c r="I1156" s="170">
        <v>0</v>
      </c>
      <c r="J1156" s="172">
        <v>0</v>
      </c>
      <c r="K1156" s="23">
        <v>0</v>
      </c>
      <c r="L1156" s="23">
        <v>0</v>
      </c>
      <c r="M1156" s="23">
        <v>0</v>
      </c>
      <c r="N1156" s="23">
        <v>0</v>
      </c>
      <c r="O1156" s="23">
        <v>0</v>
      </c>
      <c r="P1156" s="23">
        <v>0</v>
      </c>
      <c r="Q1156" s="23">
        <v>0</v>
      </c>
      <c r="R1156" s="23">
        <v>0</v>
      </c>
      <c r="S1156" s="23">
        <v>0</v>
      </c>
      <c r="T1156" s="23">
        <v>0</v>
      </c>
      <c r="U1156" s="23">
        <v>0</v>
      </c>
      <c r="V1156" s="24">
        <v>0</v>
      </c>
      <c r="W1156" s="23">
        <v>0</v>
      </c>
      <c r="X1156" s="23">
        <v>0</v>
      </c>
      <c r="Y1156" s="23">
        <v>0</v>
      </c>
      <c r="Z1156" s="23">
        <v>0</v>
      </c>
      <c r="AA1156" s="24">
        <v>0</v>
      </c>
      <c r="AB1156" s="23">
        <v>0</v>
      </c>
      <c r="AC1156" s="23">
        <v>0</v>
      </c>
      <c r="AD1156" s="23">
        <v>0</v>
      </c>
      <c r="AE1156" s="23">
        <v>0</v>
      </c>
      <c r="AF1156" s="23">
        <v>0</v>
      </c>
      <c r="AG1156" s="23">
        <v>0</v>
      </c>
      <c r="AH1156" s="23">
        <v>0</v>
      </c>
      <c r="AI1156" s="23">
        <v>0</v>
      </c>
      <c r="AJ1156" s="24">
        <v>0</v>
      </c>
      <c r="AK1156" s="23">
        <v>0</v>
      </c>
      <c r="AL1156" s="23">
        <v>0</v>
      </c>
      <c r="AM1156" s="23">
        <v>0</v>
      </c>
      <c r="AN1156" s="23">
        <v>0</v>
      </c>
      <c r="AO1156" s="23">
        <v>0</v>
      </c>
      <c r="AP1156" s="23">
        <v>0</v>
      </c>
      <c r="AQ1156" s="23">
        <v>0</v>
      </c>
      <c r="AR1156" s="24">
        <v>0</v>
      </c>
      <c r="AS1156" s="23">
        <v>0</v>
      </c>
      <c r="AT1156" s="24">
        <v>0</v>
      </c>
      <c r="AU1156" s="23">
        <v>0</v>
      </c>
      <c r="AV1156" s="23">
        <v>0</v>
      </c>
      <c r="AW1156" s="23">
        <v>0</v>
      </c>
      <c r="AX1156" s="23">
        <v>0</v>
      </c>
      <c r="AY1156" s="24">
        <v>0</v>
      </c>
      <c r="AZ1156" s="23">
        <v>0</v>
      </c>
      <c r="BA1156" s="23">
        <v>0</v>
      </c>
      <c r="BB1156" s="24">
        <v>0</v>
      </c>
    </row>
    <row r="1157" spans="1:54">
      <c r="A1157" s="75" t="s">
        <v>445</v>
      </c>
      <c r="B1157" s="75" t="s">
        <v>918</v>
      </c>
      <c r="C1157" s="75" t="s">
        <v>1076</v>
      </c>
      <c r="D1157" s="76">
        <v>2259</v>
      </c>
      <c r="E1157" s="80" t="s">
        <v>1505</v>
      </c>
      <c r="F1157" s="80" t="s">
        <v>2312</v>
      </c>
      <c r="G1157" s="81">
        <v>1.0532256403281494E-2</v>
      </c>
      <c r="H1157" s="171">
        <v>0</v>
      </c>
      <c r="I1157" s="170">
        <v>0</v>
      </c>
      <c r="J1157" s="172">
        <v>0</v>
      </c>
      <c r="K1157" s="76">
        <v>0</v>
      </c>
      <c r="L1157" s="76">
        <v>0</v>
      </c>
      <c r="M1157" s="76">
        <v>0</v>
      </c>
      <c r="N1157" s="76">
        <v>0</v>
      </c>
      <c r="O1157" s="76">
        <v>0</v>
      </c>
      <c r="P1157" s="76">
        <v>0</v>
      </c>
      <c r="Q1157" s="76">
        <v>0</v>
      </c>
      <c r="R1157" s="76">
        <v>0</v>
      </c>
      <c r="S1157" s="76">
        <v>0</v>
      </c>
      <c r="T1157" s="76">
        <v>0</v>
      </c>
      <c r="U1157" s="76">
        <v>0</v>
      </c>
      <c r="V1157" s="73">
        <v>0</v>
      </c>
      <c r="W1157" s="76">
        <v>0</v>
      </c>
      <c r="X1157" s="76">
        <v>0</v>
      </c>
      <c r="Y1157" s="76">
        <v>0</v>
      </c>
      <c r="Z1157" s="76">
        <v>0</v>
      </c>
      <c r="AA1157" s="73">
        <v>0</v>
      </c>
      <c r="AB1157" s="76">
        <v>0</v>
      </c>
      <c r="AC1157" s="76">
        <v>0</v>
      </c>
      <c r="AD1157" s="76">
        <v>0</v>
      </c>
      <c r="AE1157" s="76">
        <v>0</v>
      </c>
      <c r="AF1157" s="76">
        <v>0</v>
      </c>
      <c r="AG1157" s="76">
        <v>0</v>
      </c>
      <c r="AH1157" s="76">
        <v>0</v>
      </c>
      <c r="AI1157" s="76">
        <v>0</v>
      </c>
      <c r="AJ1157" s="73">
        <v>0</v>
      </c>
      <c r="AK1157" s="76">
        <v>0</v>
      </c>
      <c r="AL1157" s="76">
        <v>0</v>
      </c>
      <c r="AM1157" s="76">
        <v>0</v>
      </c>
      <c r="AN1157" s="76">
        <v>0</v>
      </c>
      <c r="AO1157" s="76">
        <v>0</v>
      </c>
      <c r="AP1157" s="76">
        <v>0</v>
      </c>
      <c r="AQ1157" s="76">
        <v>0</v>
      </c>
      <c r="AR1157" s="73">
        <v>0</v>
      </c>
      <c r="AS1157" s="76">
        <v>0</v>
      </c>
      <c r="AT1157" s="73">
        <v>0</v>
      </c>
      <c r="AU1157" s="76">
        <v>0</v>
      </c>
      <c r="AV1157" s="76">
        <v>0</v>
      </c>
      <c r="AW1157" s="76">
        <v>0</v>
      </c>
      <c r="AX1157" s="76">
        <v>0</v>
      </c>
      <c r="AY1157" s="73">
        <v>0</v>
      </c>
      <c r="AZ1157" s="23">
        <v>0</v>
      </c>
      <c r="BA1157" s="23">
        <v>0</v>
      </c>
      <c r="BB1157" s="24">
        <v>0</v>
      </c>
    </row>
    <row r="1158" spans="1:54">
      <c r="A1158" s="17" t="s">
        <v>445</v>
      </c>
      <c r="B1158" s="18" t="s">
        <v>918</v>
      </c>
      <c r="C1158" s="18" t="s">
        <v>1076</v>
      </c>
      <c r="D1158" s="23">
        <v>2259</v>
      </c>
      <c r="E1158" s="80" t="s">
        <v>1503</v>
      </c>
      <c r="F1158" s="80" t="s">
        <v>2311</v>
      </c>
      <c r="G1158" s="81">
        <v>3.3736820235925435</v>
      </c>
      <c r="H1158" s="171">
        <v>3</v>
      </c>
      <c r="I1158" s="170">
        <v>5</v>
      </c>
      <c r="J1158" s="172">
        <v>0</v>
      </c>
      <c r="K1158" s="23">
        <v>0</v>
      </c>
      <c r="L1158" s="23">
        <v>0</v>
      </c>
      <c r="M1158" s="23">
        <v>0</v>
      </c>
      <c r="N1158" s="23">
        <v>0</v>
      </c>
      <c r="O1158" s="23">
        <v>0</v>
      </c>
      <c r="P1158" s="23">
        <v>0</v>
      </c>
      <c r="Q1158" s="23">
        <v>0</v>
      </c>
      <c r="R1158" s="23">
        <v>0</v>
      </c>
      <c r="S1158" s="23">
        <v>0</v>
      </c>
      <c r="T1158" s="23">
        <v>0</v>
      </c>
      <c r="U1158" s="23">
        <v>0</v>
      </c>
      <c r="V1158" s="24">
        <v>0</v>
      </c>
      <c r="W1158" s="23">
        <v>0</v>
      </c>
      <c r="X1158" s="23">
        <v>0</v>
      </c>
      <c r="Y1158" s="23">
        <v>0</v>
      </c>
      <c r="Z1158" s="23">
        <v>0</v>
      </c>
      <c r="AA1158" s="24">
        <v>0</v>
      </c>
      <c r="AB1158" s="23">
        <v>0</v>
      </c>
      <c r="AC1158" s="23">
        <v>0</v>
      </c>
      <c r="AD1158" s="23">
        <v>0</v>
      </c>
      <c r="AE1158" s="23">
        <v>0</v>
      </c>
      <c r="AF1158" s="23">
        <v>0</v>
      </c>
      <c r="AG1158" s="23">
        <v>0</v>
      </c>
      <c r="AH1158" s="23">
        <v>0</v>
      </c>
      <c r="AI1158" s="23">
        <v>0</v>
      </c>
      <c r="AJ1158" s="24">
        <v>0</v>
      </c>
      <c r="AK1158" s="23">
        <v>0</v>
      </c>
      <c r="AL1158" s="23">
        <v>0</v>
      </c>
      <c r="AM1158" s="23">
        <v>0</v>
      </c>
      <c r="AN1158" s="23">
        <v>0</v>
      </c>
      <c r="AO1158" s="23">
        <v>0</v>
      </c>
      <c r="AP1158" s="23">
        <v>0</v>
      </c>
      <c r="AQ1158" s="23">
        <v>0</v>
      </c>
      <c r="AR1158" s="24">
        <v>0</v>
      </c>
      <c r="AS1158" s="23">
        <v>1</v>
      </c>
      <c r="AT1158" s="24">
        <v>1</v>
      </c>
      <c r="AU1158" s="23">
        <v>1</v>
      </c>
      <c r="AV1158" s="23">
        <v>0</v>
      </c>
      <c r="AW1158" s="23">
        <v>0</v>
      </c>
      <c r="AX1158" s="23">
        <v>1</v>
      </c>
      <c r="AY1158" s="24">
        <v>0</v>
      </c>
      <c r="AZ1158" s="23">
        <v>0</v>
      </c>
      <c r="BA1158" s="23">
        <v>0</v>
      </c>
      <c r="BB1158" s="24">
        <v>0</v>
      </c>
    </row>
    <row r="1159" spans="1:54">
      <c r="A1159" s="17" t="s">
        <v>445</v>
      </c>
      <c r="B1159" s="18" t="s">
        <v>918</v>
      </c>
      <c r="C1159" s="18" t="s">
        <v>1076</v>
      </c>
      <c r="D1159" s="23">
        <v>2259</v>
      </c>
      <c r="E1159" s="80" t="s">
        <v>1508</v>
      </c>
      <c r="F1159" s="80" t="s">
        <v>2310</v>
      </c>
      <c r="G1159" s="81">
        <v>6.358456811074519</v>
      </c>
      <c r="H1159" s="171">
        <v>4</v>
      </c>
      <c r="I1159" s="170">
        <v>3</v>
      </c>
      <c r="J1159" s="172">
        <v>0</v>
      </c>
      <c r="K1159" s="23">
        <v>0</v>
      </c>
      <c r="L1159" s="23">
        <v>0</v>
      </c>
      <c r="M1159" s="23">
        <v>0</v>
      </c>
      <c r="N1159" s="23">
        <v>0</v>
      </c>
      <c r="O1159" s="23">
        <v>0</v>
      </c>
      <c r="P1159" s="23">
        <v>0</v>
      </c>
      <c r="Q1159" s="23">
        <v>0</v>
      </c>
      <c r="R1159" s="23">
        <v>0</v>
      </c>
      <c r="S1159" s="23">
        <v>0</v>
      </c>
      <c r="T1159" s="23">
        <v>0</v>
      </c>
      <c r="U1159" s="23">
        <v>0</v>
      </c>
      <c r="V1159" s="24">
        <v>0</v>
      </c>
      <c r="W1159" s="23">
        <v>0</v>
      </c>
      <c r="X1159" s="23">
        <v>0</v>
      </c>
      <c r="Y1159" s="23">
        <v>0</v>
      </c>
      <c r="Z1159" s="23">
        <v>0</v>
      </c>
      <c r="AA1159" s="24">
        <v>0</v>
      </c>
      <c r="AB1159" s="23">
        <v>0</v>
      </c>
      <c r="AC1159" s="23">
        <v>0</v>
      </c>
      <c r="AD1159" s="23">
        <v>0</v>
      </c>
      <c r="AE1159" s="23">
        <v>0</v>
      </c>
      <c r="AF1159" s="23">
        <v>0</v>
      </c>
      <c r="AG1159" s="23">
        <v>0</v>
      </c>
      <c r="AH1159" s="23">
        <v>0</v>
      </c>
      <c r="AI1159" s="23">
        <v>0</v>
      </c>
      <c r="AJ1159" s="24">
        <v>0</v>
      </c>
      <c r="AK1159" s="23">
        <v>0</v>
      </c>
      <c r="AL1159" s="23">
        <v>0</v>
      </c>
      <c r="AM1159" s="23">
        <v>0</v>
      </c>
      <c r="AN1159" s="23">
        <v>0</v>
      </c>
      <c r="AO1159" s="23">
        <v>0</v>
      </c>
      <c r="AP1159" s="23">
        <v>0</v>
      </c>
      <c r="AQ1159" s="23">
        <v>0</v>
      </c>
      <c r="AR1159" s="24">
        <v>0</v>
      </c>
      <c r="AS1159" s="23">
        <v>1</v>
      </c>
      <c r="AT1159" s="24">
        <v>1</v>
      </c>
      <c r="AU1159" s="23">
        <v>1</v>
      </c>
      <c r="AV1159" s="23">
        <v>0</v>
      </c>
      <c r="AW1159" s="23">
        <v>1</v>
      </c>
      <c r="AX1159" s="23">
        <v>1</v>
      </c>
      <c r="AY1159" s="24">
        <v>0</v>
      </c>
      <c r="AZ1159" s="23">
        <v>0</v>
      </c>
      <c r="BA1159" s="23">
        <v>0</v>
      </c>
      <c r="BB1159" s="24">
        <v>0</v>
      </c>
    </row>
    <row r="1160" spans="1:54">
      <c r="A1160" s="17" t="s">
        <v>445</v>
      </c>
      <c r="B1160" s="18" t="s">
        <v>918</v>
      </c>
      <c r="C1160" s="18" t="s">
        <v>1076</v>
      </c>
      <c r="D1160" s="23">
        <v>2259</v>
      </c>
      <c r="E1160" s="80" t="s">
        <v>1502</v>
      </c>
      <c r="F1160" s="80" t="s">
        <v>2310</v>
      </c>
      <c r="G1160" s="81">
        <v>2.5331554018188172E-2</v>
      </c>
      <c r="H1160" s="171">
        <v>1</v>
      </c>
      <c r="I1160" s="170">
        <v>0</v>
      </c>
      <c r="J1160" s="172">
        <v>0</v>
      </c>
      <c r="K1160" s="23">
        <v>0</v>
      </c>
      <c r="L1160" s="23">
        <v>0</v>
      </c>
      <c r="M1160" s="23">
        <v>0</v>
      </c>
      <c r="N1160" s="23">
        <v>0</v>
      </c>
      <c r="O1160" s="23">
        <v>0</v>
      </c>
      <c r="P1160" s="23">
        <v>0</v>
      </c>
      <c r="Q1160" s="23">
        <v>0</v>
      </c>
      <c r="R1160" s="23">
        <v>0</v>
      </c>
      <c r="S1160" s="23">
        <v>0</v>
      </c>
      <c r="T1160" s="23">
        <v>0</v>
      </c>
      <c r="U1160" s="23">
        <v>0</v>
      </c>
      <c r="V1160" s="24">
        <v>0</v>
      </c>
      <c r="W1160" s="23">
        <v>0</v>
      </c>
      <c r="X1160" s="23">
        <v>0</v>
      </c>
      <c r="Y1160" s="23">
        <v>0</v>
      </c>
      <c r="Z1160" s="23">
        <v>0</v>
      </c>
      <c r="AA1160" s="24">
        <v>0</v>
      </c>
      <c r="AB1160" s="23">
        <v>0</v>
      </c>
      <c r="AC1160" s="23">
        <v>0</v>
      </c>
      <c r="AD1160" s="23">
        <v>0</v>
      </c>
      <c r="AE1160" s="23">
        <v>0</v>
      </c>
      <c r="AF1160" s="23">
        <v>0</v>
      </c>
      <c r="AG1160" s="23">
        <v>0</v>
      </c>
      <c r="AH1160" s="23">
        <v>0</v>
      </c>
      <c r="AI1160" s="23">
        <v>0</v>
      </c>
      <c r="AJ1160" s="24">
        <v>0</v>
      </c>
      <c r="AK1160" s="23">
        <v>0</v>
      </c>
      <c r="AL1160" s="23">
        <v>0</v>
      </c>
      <c r="AM1160" s="23">
        <v>0</v>
      </c>
      <c r="AN1160" s="23">
        <v>0</v>
      </c>
      <c r="AO1160" s="23">
        <v>0</v>
      </c>
      <c r="AP1160" s="23">
        <v>0</v>
      </c>
      <c r="AQ1160" s="23">
        <v>0</v>
      </c>
      <c r="AR1160" s="24">
        <v>0</v>
      </c>
      <c r="AS1160" s="23">
        <v>1</v>
      </c>
      <c r="AT1160" s="24">
        <v>0</v>
      </c>
      <c r="AU1160" s="23">
        <v>1</v>
      </c>
      <c r="AV1160" s="23">
        <v>0</v>
      </c>
      <c r="AW1160" s="23">
        <v>0</v>
      </c>
      <c r="AX1160" s="23">
        <v>1</v>
      </c>
      <c r="AY1160" s="24">
        <v>0</v>
      </c>
      <c r="AZ1160" s="23">
        <v>0</v>
      </c>
      <c r="BA1160" s="23">
        <v>0</v>
      </c>
      <c r="BB1160" s="24">
        <v>0</v>
      </c>
    </row>
    <row r="1161" spans="1:54">
      <c r="A1161" s="17" t="s">
        <v>445</v>
      </c>
      <c r="B1161" s="18" t="s">
        <v>918</v>
      </c>
      <c r="C1161" s="18" t="s">
        <v>1076</v>
      </c>
      <c r="D1161" s="23">
        <v>2259</v>
      </c>
      <c r="E1161" s="80" t="s">
        <v>1506</v>
      </c>
      <c r="F1161" s="80" t="s">
        <v>2310</v>
      </c>
      <c r="G1161" s="81">
        <v>1.0183629739562727E-2</v>
      </c>
      <c r="H1161" s="171">
        <v>0</v>
      </c>
      <c r="I1161" s="170">
        <v>0</v>
      </c>
      <c r="J1161" s="172">
        <v>0</v>
      </c>
      <c r="K1161" s="23">
        <v>0</v>
      </c>
      <c r="L1161" s="23">
        <v>0</v>
      </c>
      <c r="M1161" s="23">
        <v>0</v>
      </c>
      <c r="N1161" s="23">
        <v>0</v>
      </c>
      <c r="O1161" s="23">
        <v>0</v>
      </c>
      <c r="P1161" s="23">
        <v>0</v>
      </c>
      <c r="Q1161" s="23">
        <v>0</v>
      </c>
      <c r="R1161" s="23">
        <v>0</v>
      </c>
      <c r="S1161" s="23">
        <v>0</v>
      </c>
      <c r="T1161" s="23">
        <v>0</v>
      </c>
      <c r="U1161" s="23">
        <v>0</v>
      </c>
      <c r="V1161" s="24">
        <v>0</v>
      </c>
      <c r="W1161" s="23">
        <v>0</v>
      </c>
      <c r="X1161" s="23">
        <v>0</v>
      </c>
      <c r="Y1161" s="23">
        <v>0</v>
      </c>
      <c r="Z1161" s="23">
        <v>0</v>
      </c>
      <c r="AA1161" s="24">
        <v>0</v>
      </c>
      <c r="AB1161" s="23">
        <v>0</v>
      </c>
      <c r="AC1161" s="23">
        <v>0</v>
      </c>
      <c r="AD1161" s="23">
        <v>0</v>
      </c>
      <c r="AE1161" s="23">
        <v>0</v>
      </c>
      <c r="AF1161" s="23">
        <v>0</v>
      </c>
      <c r="AG1161" s="23">
        <v>0</v>
      </c>
      <c r="AH1161" s="23">
        <v>0</v>
      </c>
      <c r="AI1161" s="23">
        <v>0</v>
      </c>
      <c r="AJ1161" s="24">
        <v>0</v>
      </c>
      <c r="AK1161" s="23">
        <v>0</v>
      </c>
      <c r="AL1161" s="23">
        <v>0</v>
      </c>
      <c r="AM1161" s="23">
        <v>0</v>
      </c>
      <c r="AN1161" s="23">
        <v>0</v>
      </c>
      <c r="AO1161" s="23">
        <v>0</v>
      </c>
      <c r="AP1161" s="23">
        <v>0</v>
      </c>
      <c r="AQ1161" s="23">
        <v>0</v>
      </c>
      <c r="AR1161" s="24">
        <v>0</v>
      </c>
      <c r="AS1161" s="23">
        <v>0</v>
      </c>
      <c r="AT1161" s="24">
        <v>0</v>
      </c>
      <c r="AU1161" s="23">
        <v>0</v>
      </c>
      <c r="AV1161" s="23">
        <v>0</v>
      </c>
      <c r="AW1161" s="23">
        <v>0</v>
      </c>
      <c r="AX1161" s="23">
        <v>0</v>
      </c>
      <c r="AY1161" s="24">
        <v>0</v>
      </c>
      <c r="AZ1161" s="23">
        <v>0</v>
      </c>
      <c r="BA1161" s="23">
        <v>0</v>
      </c>
      <c r="BB1161" s="24">
        <v>0</v>
      </c>
    </row>
    <row r="1162" spans="1:54">
      <c r="A1162" s="17" t="s">
        <v>445</v>
      </c>
      <c r="B1162" s="18" t="s">
        <v>918</v>
      </c>
      <c r="C1162" s="18" t="s">
        <v>1076</v>
      </c>
      <c r="D1162" s="23">
        <v>2259</v>
      </c>
      <c r="E1162" s="80" t="s">
        <v>1507</v>
      </c>
      <c r="F1162" s="80" t="s">
        <v>2310</v>
      </c>
      <c r="G1162" s="81">
        <v>7.1746048090510928E-3</v>
      </c>
      <c r="H1162" s="171">
        <v>0</v>
      </c>
      <c r="I1162" s="170">
        <v>0</v>
      </c>
      <c r="J1162" s="172">
        <v>0</v>
      </c>
      <c r="K1162" s="23">
        <v>0</v>
      </c>
      <c r="L1162" s="23">
        <v>0</v>
      </c>
      <c r="M1162" s="23">
        <v>0</v>
      </c>
      <c r="N1162" s="23">
        <v>0</v>
      </c>
      <c r="O1162" s="23">
        <v>0</v>
      </c>
      <c r="P1162" s="23">
        <v>0</v>
      </c>
      <c r="Q1162" s="23">
        <v>0</v>
      </c>
      <c r="R1162" s="23">
        <v>0</v>
      </c>
      <c r="S1162" s="23">
        <v>0</v>
      </c>
      <c r="T1162" s="23">
        <v>0</v>
      </c>
      <c r="U1162" s="23">
        <v>0</v>
      </c>
      <c r="V1162" s="24">
        <v>0</v>
      </c>
      <c r="W1162" s="23">
        <v>0</v>
      </c>
      <c r="X1162" s="23">
        <v>0</v>
      </c>
      <c r="Y1162" s="23">
        <v>0</v>
      </c>
      <c r="Z1162" s="23">
        <v>0</v>
      </c>
      <c r="AA1162" s="24">
        <v>0</v>
      </c>
      <c r="AB1162" s="23">
        <v>0</v>
      </c>
      <c r="AC1162" s="23">
        <v>0</v>
      </c>
      <c r="AD1162" s="23">
        <v>0</v>
      </c>
      <c r="AE1162" s="23">
        <v>0</v>
      </c>
      <c r="AF1162" s="23">
        <v>0</v>
      </c>
      <c r="AG1162" s="23">
        <v>0</v>
      </c>
      <c r="AH1162" s="23">
        <v>0</v>
      </c>
      <c r="AI1162" s="23">
        <v>0</v>
      </c>
      <c r="AJ1162" s="24">
        <v>0</v>
      </c>
      <c r="AK1162" s="23">
        <v>0</v>
      </c>
      <c r="AL1162" s="23">
        <v>0</v>
      </c>
      <c r="AM1162" s="23">
        <v>0</v>
      </c>
      <c r="AN1162" s="23">
        <v>0</v>
      </c>
      <c r="AO1162" s="23">
        <v>0</v>
      </c>
      <c r="AP1162" s="23">
        <v>0</v>
      </c>
      <c r="AQ1162" s="23">
        <v>0</v>
      </c>
      <c r="AR1162" s="24">
        <v>0</v>
      </c>
      <c r="AS1162" s="23">
        <v>0</v>
      </c>
      <c r="AT1162" s="24">
        <v>0</v>
      </c>
      <c r="AU1162" s="23">
        <v>0</v>
      </c>
      <c r="AV1162" s="23">
        <v>0</v>
      </c>
      <c r="AW1162" s="23">
        <v>0</v>
      </c>
      <c r="AX1162" s="23">
        <v>0</v>
      </c>
      <c r="AY1162" s="24">
        <v>0</v>
      </c>
      <c r="AZ1162" s="23">
        <v>0</v>
      </c>
      <c r="BA1162" s="23">
        <v>0</v>
      </c>
      <c r="BB1162" s="24">
        <v>0</v>
      </c>
    </row>
    <row r="1163" spans="1:54">
      <c r="A1163" s="17" t="s">
        <v>445</v>
      </c>
      <c r="B1163" s="18" t="s">
        <v>918</v>
      </c>
      <c r="C1163" s="18" t="s">
        <v>1076</v>
      </c>
      <c r="D1163" s="23">
        <v>2259</v>
      </c>
      <c r="E1163" s="80" t="s">
        <v>1504</v>
      </c>
      <c r="F1163" s="80" t="s">
        <v>2310</v>
      </c>
      <c r="G1163" s="81">
        <v>3.2609693997022897</v>
      </c>
      <c r="H1163" s="171">
        <v>4</v>
      </c>
      <c r="I1163" s="170">
        <v>1</v>
      </c>
      <c r="J1163" s="172">
        <v>0</v>
      </c>
      <c r="K1163" s="23">
        <v>0</v>
      </c>
      <c r="L1163" s="23">
        <v>0</v>
      </c>
      <c r="M1163" s="23">
        <v>0</v>
      </c>
      <c r="N1163" s="23">
        <v>0</v>
      </c>
      <c r="O1163" s="23">
        <v>0</v>
      </c>
      <c r="P1163" s="23">
        <v>0</v>
      </c>
      <c r="Q1163" s="23">
        <v>0</v>
      </c>
      <c r="R1163" s="23">
        <v>0</v>
      </c>
      <c r="S1163" s="23">
        <v>0</v>
      </c>
      <c r="T1163" s="23">
        <v>0</v>
      </c>
      <c r="U1163" s="23">
        <v>0</v>
      </c>
      <c r="V1163" s="24">
        <v>0</v>
      </c>
      <c r="W1163" s="23">
        <v>0</v>
      </c>
      <c r="X1163" s="23">
        <v>0</v>
      </c>
      <c r="Y1163" s="23">
        <v>0</v>
      </c>
      <c r="Z1163" s="23">
        <v>0</v>
      </c>
      <c r="AA1163" s="24">
        <v>0</v>
      </c>
      <c r="AB1163" s="23">
        <v>0</v>
      </c>
      <c r="AC1163" s="23">
        <v>0</v>
      </c>
      <c r="AD1163" s="23">
        <v>0</v>
      </c>
      <c r="AE1163" s="23">
        <v>0</v>
      </c>
      <c r="AF1163" s="23">
        <v>0</v>
      </c>
      <c r="AG1163" s="23">
        <v>0</v>
      </c>
      <c r="AH1163" s="23">
        <v>0</v>
      </c>
      <c r="AI1163" s="23">
        <v>0</v>
      </c>
      <c r="AJ1163" s="24">
        <v>0</v>
      </c>
      <c r="AK1163" s="23">
        <v>0</v>
      </c>
      <c r="AL1163" s="23">
        <v>0</v>
      </c>
      <c r="AM1163" s="23">
        <v>0</v>
      </c>
      <c r="AN1163" s="23">
        <v>0</v>
      </c>
      <c r="AO1163" s="23">
        <v>0</v>
      </c>
      <c r="AP1163" s="23">
        <v>0</v>
      </c>
      <c r="AQ1163" s="23">
        <v>0</v>
      </c>
      <c r="AR1163" s="24">
        <v>0</v>
      </c>
      <c r="AS1163" s="23">
        <v>1</v>
      </c>
      <c r="AT1163" s="24">
        <v>1</v>
      </c>
      <c r="AU1163" s="23">
        <v>1</v>
      </c>
      <c r="AV1163" s="23">
        <v>0</v>
      </c>
      <c r="AW1163" s="23">
        <v>1</v>
      </c>
      <c r="AX1163" s="23">
        <v>1</v>
      </c>
      <c r="AY1163" s="24">
        <v>0</v>
      </c>
      <c r="AZ1163" s="23">
        <v>0</v>
      </c>
      <c r="BA1163" s="23">
        <v>0</v>
      </c>
      <c r="BB1163" s="24">
        <v>0</v>
      </c>
    </row>
    <row r="1164" spans="1:54">
      <c r="A1164" s="18" t="s">
        <v>809</v>
      </c>
      <c r="B1164" s="18" t="s">
        <v>1459</v>
      </c>
      <c r="C1164" s="18" t="s">
        <v>1458</v>
      </c>
      <c r="D1164" s="23">
        <v>2042</v>
      </c>
      <c r="E1164" s="80" t="s">
        <v>1501</v>
      </c>
      <c r="F1164" s="80" t="s">
        <v>2314</v>
      </c>
      <c r="G1164" s="81">
        <v>0</v>
      </c>
      <c r="H1164" s="171">
        <v>0</v>
      </c>
      <c r="I1164" s="170">
        <v>0</v>
      </c>
      <c r="J1164" s="172">
        <v>0</v>
      </c>
      <c r="K1164" s="23">
        <v>0</v>
      </c>
      <c r="L1164" s="23">
        <v>0</v>
      </c>
      <c r="M1164" s="23">
        <v>0</v>
      </c>
      <c r="N1164" s="23">
        <v>0</v>
      </c>
      <c r="O1164" s="23">
        <v>0</v>
      </c>
      <c r="P1164" s="23">
        <v>0</v>
      </c>
      <c r="Q1164" s="23">
        <v>0</v>
      </c>
      <c r="R1164" s="23">
        <v>0</v>
      </c>
      <c r="S1164" s="23">
        <v>0</v>
      </c>
      <c r="T1164" s="23">
        <v>0</v>
      </c>
      <c r="U1164" s="23">
        <v>0</v>
      </c>
      <c r="V1164" s="24">
        <v>0</v>
      </c>
      <c r="W1164" s="23">
        <v>0</v>
      </c>
      <c r="X1164" s="23">
        <v>0</v>
      </c>
      <c r="Y1164" s="23">
        <v>0</v>
      </c>
      <c r="Z1164" s="23">
        <v>0</v>
      </c>
      <c r="AA1164" s="24">
        <v>0</v>
      </c>
      <c r="AB1164" s="23">
        <v>0</v>
      </c>
      <c r="AC1164" s="23">
        <v>0</v>
      </c>
      <c r="AD1164" s="23">
        <v>0</v>
      </c>
      <c r="AE1164" s="23">
        <v>0</v>
      </c>
      <c r="AF1164" s="23">
        <v>0</v>
      </c>
      <c r="AG1164" s="23">
        <v>0</v>
      </c>
      <c r="AH1164" s="23">
        <v>0</v>
      </c>
      <c r="AI1164" s="23">
        <v>0</v>
      </c>
      <c r="AJ1164" s="24">
        <v>0</v>
      </c>
      <c r="AK1164" s="23">
        <v>0</v>
      </c>
      <c r="AL1164" s="23">
        <v>0</v>
      </c>
      <c r="AM1164" s="23">
        <v>0</v>
      </c>
      <c r="AN1164" s="23">
        <v>0</v>
      </c>
      <c r="AO1164" s="23">
        <v>0</v>
      </c>
      <c r="AP1164" s="23">
        <v>0</v>
      </c>
      <c r="AQ1164" s="23">
        <v>0</v>
      </c>
      <c r="AR1164" s="24">
        <v>0</v>
      </c>
      <c r="AS1164" s="23">
        <v>0</v>
      </c>
      <c r="AT1164" s="24">
        <v>0</v>
      </c>
      <c r="AU1164" s="23">
        <v>0</v>
      </c>
      <c r="AV1164" s="23">
        <v>0</v>
      </c>
      <c r="AW1164" s="23">
        <v>0</v>
      </c>
      <c r="AX1164" s="23">
        <v>0</v>
      </c>
      <c r="AY1164" s="24">
        <v>0</v>
      </c>
      <c r="AZ1164" s="23">
        <v>0</v>
      </c>
      <c r="BA1164" s="23">
        <v>0</v>
      </c>
      <c r="BB1164" s="24">
        <v>0</v>
      </c>
    </row>
    <row r="1165" spans="1:54">
      <c r="A1165" s="18" t="s">
        <v>809</v>
      </c>
      <c r="B1165" s="18" t="s">
        <v>1459</v>
      </c>
      <c r="C1165" s="18" t="s">
        <v>1458</v>
      </c>
      <c r="D1165" s="23">
        <v>2042</v>
      </c>
      <c r="E1165" s="80" t="s">
        <v>1500</v>
      </c>
      <c r="F1165" s="80" t="s">
        <v>2312</v>
      </c>
      <c r="G1165" s="81">
        <v>0</v>
      </c>
      <c r="H1165" s="171">
        <v>0</v>
      </c>
      <c r="I1165" s="170">
        <v>0</v>
      </c>
      <c r="J1165" s="172">
        <v>0</v>
      </c>
      <c r="K1165" s="23">
        <v>0</v>
      </c>
      <c r="L1165" s="23">
        <v>0</v>
      </c>
      <c r="M1165" s="23">
        <v>0</v>
      </c>
      <c r="N1165" s="23">
        <v>0</v>
      </c>
      <c r="O1165" s="23">
        <v>0</v>
      </c>
      <c r="P1165" s="23">
        <v>0</v>
      </c>
      <c r="Q1165" s="23">
        <v>0</v>
      </c>
      <c r="R1165" s="23">
        <v>0</v>
      </c>
      <c r="S1165" s="23">
        <v>0</v>
      </c>
      <c r="T1165" s="23">
        <v>0</v>
      </c>
      <c r="U1165" s="23">
        <v>0</v>
      </c>
      <c r="V1165" s="24">
        <v>0</v>
      </c>
      <c r="W1165" s="23">
        <v>0</v>
      </c>
      <c r="X1165" s="23">
        <v>0</v>
      </c>
      <c r="Y1165" s="23">
        <v>0</v>
      </c>
      <c r="Z1165" s="23">
        <v>0</v>
      </c>
      <c r="AA1165" s="24">
        <v>0</v>
      </c>
      <c r="AB1165" s="23">
        <v>0</v>
      </c>
      <c r="AC1165" s="23">
        <v>0</v>
      </c>
      <c r="AD1165" s="23">
        <v>0</v>
      </c>
      <c r="AE1165" s="23">
        <v>0</v>
      </c>
      <c r="AF1165" s="23">
        <v>0</v>
      </c>
      <c r="AG1165" s="23">
        <v>0</v>
      </c>
      <c r="AH1165" s="23">
        <v>0</v>
      </c>
      <c r="AI1165" s="23">
        <v>0</v>
      </c>
      <c r="AJ1165" s="24">
        <v>0</v>
      </c>
      <c r="AK1165" s="23">
        <v>0</v>
      </c>
      <c r="AL1165" s="23">
        <v>0</v>
      </c>
      <c r="AM1165" s="23">
        <v>0</v>
      </c>
      <c r="AN1165" s="23">
        <v>0</v>
      </c>
      <c r="AO1165" s="23">
        <v>0</v>
      </c>
      <c r="AP1165" s="23">
        <v>0</v>
      </c>
      <c r="AQ1165" s="23">
        <v>0</v>
      </c>
      <c r="AR1165" s="24">
        <v>0</v>
      </c>
      <c r="AS1165" s="23">
        <v>0</v>
      </c>
      <c r="AT1165" s="24">
        <v>0</v>
      </c>
      <c r="AU1165" s="23">
        <v>0</v>
      </c>
      <c r="AV1165" s="23">
        <v>0</v>
      </c>
      <c r="AW1165" s="23">
        <v>0</v>
      </c>
      <c r="AX1165" s="23">
        <v>0</v>
      </c>
      <c r="AY1165" s="24">
        <v>0</v>
      </c>
      <c r="AZ1165" s="23">
        <v>0</v>
      </c>
      <c r="BA1165" s="23">
        <v>0</v>
      </c>
      <c r="BB1165" s="24">
        <v>0</v>
      </c>
    </row>
    <row r="1166" spans="1:54">
      <c r="A1166" s="75" t="s">
        <v>809</v>
      </c>
      <c r="B1166" s="75" t="s">
        <v>1459</v>
      </c>
      <c r="C1166" s="75" t="s">
        <v>1458</v>
      </c>
      <c r="D1166" s="76">
        <v>2042</v>
      </c>
      <c r="E1166" s="80" t="s">
        <v>1505</v>
      </c>
      <c r="F1166" s="80" t="s">
        <v>2312</v>
      </c>
      <c r="G1166" s="81">
        <v>4.1304238761387264</v>
      </c>
      <c r="H1166" s="171">
        <v>24</v>
      </c>
      <c r="I1166" s="170">
        <v>5</v>
      </c>
      <c r="J1166" s="172">
        <v>0</v>
      </c>
      <c r="K1166" s="76">
        <v>0</v>
      </c>
      <c r="L1166" s="76">
        <v>0</v>
      </c>
      <c r="M1166" s="76">
        <v>0</v>
      </c>
      <c r="N1166" s="76">
        <v>0</v>
      </c>
      <c r="O1166" s="76">
        <v>0</v>
      </c>
      <c r="P1166" s="76">
        <v>0</v>
      </c>
      <c r="Q1166" s="76">
        <v>0</v>
      </c>
      <c r="R1166" s="76">
        <v>0</v>
      </c>
      <c r="S1166" s="76">
        <v>0</v>
      </c>
      <c r="T1166" s="76">
        <v>0</v>
      </c>
      <c r="U1166" s="76">
        <v>0</v>
      </c>
      <c r="V1166" s="73">
        <v>0</v>
      </c>
      <c r="W1166" s="76">
        <v>0</v>
      </c>
      <c r="X1166" s="76">
        <v>0</v>
      </c>
      <c r="Y1166" s="76">
        <v>0</v>
      </c>
      <c r="Z1166" s="76">
        <v>0</v>
      </c>
      <c r="AA1166" s="73">
        <v>0</v>
      </c>
      <c r="AB1166" s="77">
        <v>1</v>
      </c>
      <c r="AC1166" s="77">
        <v>1</v>
      </c>
      <c r="AD1166" s="77">
        <v>1</v>
      </c>
      <c r="AE1166" s="77">
        <v>1</v>
      </c>
      <c r="AF1166" s="76">
        <v>0</v>
      </c>
      <c r="AG1166" s="76">
        <v>0</v>
      </c>
      <c r="AH1166" s="76">
        <v>0</v>
      </c>
      <c r="AI1166" s="76">
        <v>1</v>
      </c>
      <c r="AJ1166" s="74">
        <v>1</v>
      </c>
      <c r="AK1166" s="77">
        <v>1</v>
      </c>
      <c r="AL1166" s="76">
        <v>0</v>
      </c>
      <c r="AM1166" s="76">
        <v>0</v>
      </c>
      <c r="AN1166" s="76">
        <v>0</v>
      </c>
      <c r="AO1166" s="76">
        <v>0</v>
      </c>
      <c r="AP1166" s="76">
        <v>0</v>
      </c>
      <c r="AQ1166" s="76">
        <v>0</v>
      </c>
      <c r="AR1166" s="73">
        <v>0</v>
      </c>
      <c r="AS1166" s="77">
        <v>1</v>
      </c>
      <c r="AT1166" s="74">
        <v>1</v>
      </c>
      <c r="AU1166" s="76">
        <v>0</v>
      </c>
      <c r="AV1166" s="76">
        <v>0</v>
      </c>
      <c r="AW1166" s="76">
        <v>0</v>
      </c>
      <c r="AX1166" s="76">
        <v>0</v>
      </c>
      <c r="AY1166" s="73">
        <v>0</v>
      </c>
      <c r="AZ1166" s="23">
        <v>0</v>
      </c>
      <c r="BA1166" s="23">
        <v>0</v>
      </c>
      <c r="BB1166" s="24">
        <v>0</v>
      </c>
    </row>
    <row r="1167" spans="1:54">
      <c r="A1167" s="18" t="s">
        <v>809</v>
      </c>
      <c r="B1167" s="18" t="s">
        <v>1459</v>
      </c>
      <c r="C1167" s="18" t="s">
        <v>1458</v>
      </c>
      <c r="D1167" s="23">
        <v>2042</v>
      </c>
      <c r="E1167" s="80" t="s">
        <v>1503</v>
      </c>
      <c r="F1167" s="80" t="s">
        <v>2311</v>
      </c>
      <c r="G1167" s="81">
        <v>0</v>
      </c>
      <c r="H1167" s="171">
        <v>0</v>
      </c>
      <c r="I1167" s="170">
        <v>0</v>
      </c>
      <c r="J1167" s="172">
        <v>0</v>
      </c>
      <c r="K1167" s="23">
        <v>0</v>
      </c>
      <c r="L1167" s="23">
        <v>0</v>
      </c>
      <c r="M1167" s="23">
        <v>0</v>
      </c>
      <c r="N1167" s="23">
        <v>0</v>
      </c>
      <c r="O1167" s="23">
        <v>0</v>
      </c>
      <c r="P1167" s="23">
        <v>0</v>
      </c>
      <c r="Q1167" s="23">
        <v>0</v>
      </c>
      <c r="R1167" s="23">
        <v>0</v>
      </c>
      <c r="S1167" s="23">
        <v>0</v>
      </c>
      <c r="T1167" s="23">
        <v>0</v>
      </c>
      <c r="U1167" s="23">
        <v>0</v>
      </c>
      <c r="V1167" s="24">
        <v>0</v>
      </c>
      <c r="W1167" s="23">
        <v>0</v>
      </c>
      <c r="X1167" s="23">
        <v>0</v>
      </c>
      <c r="Y1167" s="23">
        <v>0</v>
      </c>
      <c r="Z1167" s="23">
        <v>0</v>
      </c>
      <c r="AA1167" s="24">
        <v>0</v>
      </c>
      <c r="AB1167" s="23">
        <v>0</v>
      </c>
      <c r="AC1167" s="23">
        <v>0</v>
      </c>
      <c r="AD1167" s="23">
        <v>0</v>
      </c>
      <c r="AE1167" s="23">
        <v>0</v>
      </c>
      <c r="AF1167" s="23">
        <v>0</v>
      </c>
      <c r="AG1167" s="23">
        <v>0</v>
      </c>
      <c r="AH1167" s="23">
        <v>0</v>
      </c>
      <c r="AI1167" s="23">
        <v>0</v>
      </c>
      <c r="AJ1167" s="24">
        <v>0</v>
      </c>
      <c r="AK1167" s="23">
        <v>0</v>
      </c>
      <c r="AL1167" s="23">
        <v>0</v>
      </c>
      <c r="AM1167" s="23">
        <v>0</v>
      </c>
      <c r="AN1167" s="23">
        <v>0</v>
      </c>
      <c r="AO1167" s="23">
        <v>0</v>
      </c>
      <c r="AP1167" s="23">
        <v>0</v>
      </c>
      <c r="AQ1167" s="23">
        <v>0</v>
      </c>
      <c r="AR1167" s="24">
        <v>0</v>
      </c>
      <c r="AS1167" s="23">
        <v>0</v>
      </c>
      <c r="AT1167" s="24">
        <v>0</v>
      </c>
      <c r="AU1167" s="23">
        <v>0</v>
      </c>
      <c r="AV1167" s="23">
        <v>0</v>
      </c>
      <c r="AW1167" s="23">
        <v>0</v>
      </c>
      <c r="AX1167" s="23">
        <v>0</v>
      </c>
      <c r="AY1167" s="24">
        <v>0</v>
      </c>
      <c r="AZ1167" s="23">
        <v>0</v>
      </c>
      <c r="BA1167" s="23">
        <v>0</v>
      </c>
      <c r="BB1167" s="24">
        <v>0</v>
      </c>
    </row>
    <row r="1168" spans="1:54">
      <c r="A1168" s="18" t="s">
        <v>809</v>
      </c>
      <c r="B1168" s="18" t="s">
        <v>1459</v>
      </c>
      <c r="C1168" s="18" t="s">
        <v>1458</v>
      </c>
      <c r="D1168" s="23">
        <v>2042</v>
      </c>
      <c r="E1168" s="80" t="s">
        <v>1508</v>
      </c>
      <c r="F1168" s="80" t="s">
        <v>2310</v>
      </c>
      <c r="G1168" s="81">
        <v>0</v>
      </c>
      <c r="H1168" s="171">
        <v>0</v>
      </c>
      <c r="I1168" s="170">
        <v>0</v>
      </c>
      <c r="J1168" s="172">
        <v>0</v>
      </c>
      <c r="K1168" s="23">
        <v>0</v>
      </c>
      <c r="L1168" s="23">
        <v>0</v>
      </c>
      <c r="M1168" s="23">
        <v>0</v>
      </c>
      <c r="N1168" s="23">
        <v>0</v>
      </c>
      <c r="O1168" s="23">
        <v>0</v>
      </c>
      <c r="P1168" s="23">
        <v>0</v>
      </c>
      <c r="Q1168" s="23">
        <v>0</v>
      </c>
      <c r="R1168" s="23">
        <v>0</v>
      </c>
      <c r="S1168" s="23">
        <v>0</v>
      </c>
      <c r="T1168" s="23">
        <v>0</v>
      </c>
      <c r="U1168" s="23">
        <v>0</v>
      </c>
      <c r="V1168" s="24">
        <v>0</v>
      </c>
      <c r="W1168" s="23">
        <v>0</v>
      </c>
      <c r="X1168" s="23">
        <v>0</v>
      </c>
      <c r="Y1168" s="23">
        <v>0</v>
      </c>
      <c r="Z1168" s="23">
        <v>0</v>
      </c>
      <c r="AA1168" s="24">
        <v>0</v>
      </c>
      <c r="AB1168" s="23">
        <v>0</v>
      </c>
      <c r="AC1168" s="23">
        <v>0</v>
      </c>
      <c r="AD1168" s="23">
        <v>0</v>
      </c>
      <c r="AE1168" s="23">
        <v>0</v>
      </c>
      <c r="AF1168" s="23">
        <v>0</v>
      </c>
      <c r="AG1168" s="23">
        <v>0</v>
      </c>
      <c r="AH1168" s="23">
        <v>0</v>
      </c>
      <c r="AI1168" s="23">
        <v>0</v>
      </c>
      <c r="AJ1168" s="24">
        <v>0</v>
      </c>
      <c r="AK1168" s="23">
        <v>0</v>
      </c>
      <c r="AL1168" s="23">
        <v>0</v>
      </c>
      <c r="AM1168" s="23">
        <v>0</v>
      </c>
      <c r="AN1168" s="23">
        <v>0</v>
      </c>
      <c r="AO1168" s="23">
        <v>0</v>
      </c>
      <c r="AP1168" s="23">
        <v>0</v>
      </c>
      <c r="AQ1168" s="23">
        <v>0</v>
      </c>
      <c r="AR1168" s="24">
        <v>0</v>
      </c>
      <c r="AS1168" s="23">
        <v>0</v>
      </c>
      <c r="AT1168" s="24">
        <v>0</v>
      </c>
      <c r="AU1168" s="23">
        <v>0</v>
      </c>
      <c r="AV1168" s="23">
        <v>0</v>
      </c>
      <c r="AW1168" s="23">
        <v>0</v>
      </c>
      <c r="AX1168" s="23">
        <v>0</v>
      </c>
      <c r="AY1168" s="24">
        <v>0</v>
      </c>
      <c r="AZ1168" s="23">
        <v>0</v>
      </c>
      <c r="BA1168" s="23">
        <v>0</v>
      </c>
      <c r="BB1168" s="24">
        <v>0</v>
      </c>
    </row>
    <row r="1169" spans="1:54">
      <c r="A1169" s="18" t="s">
        <v>809</v>
      </c>
      <c r="B1169" s="18" t="s">
        <v>1459</v>
      </c>
      <c r="C1169" s="18" t="s">
        <v>1458</v>
      </c>
      <c r="D1169" s="23">
        <v>2042</v>
      </c>
      <c r="E1169" s="80" t="s">
        <v>1502</v>
      </c>
      <c r="F1169" s="80" t="s">
        <v>2310</v>
      </c>
      <c r="G1169" s="81">
        <v>0</v>
      </c>
      <c r="H1169" s="171">
        <v>0</v>
      </c>
      <c r="I1169" s="170">
        <v>0</v>
      </c>
      <c r="J1169" s="172">
        <v>0</v>
      </c>
      <c r="K1169" s="23">
        <v>0</v>
      </c>
      <c r="L1169" s="23">
        <v>0</v>
      </c>
      <c r="M1169" s="23">
        <v>0</v>
      </c>
      <c r="N1169" s="23">
        <v>0</v>
      </c>
      <c r="O1169" s="23">
        <v>0</v>
      </c>
      <c r="P1169" s="23">
        <v>0</v>
      </c>
      <c r="Q1169" s="23">
        <v>0</v>
      </c>
      <c r="R1169" s="23">
        <v>0</v>
      </c>
      <c r="S1169" s="23">
        <v>0</v>
      </c>
      <c r="T1169" s="23">
        <v>0</v>
      </c>
      <c r="U1169" s="23">
        <v>0</v>
      </c>
      <c r="V1169" s="24">
        <v>0</v>
      </c>
      <c r="W1169" s="23">
        <v>0</v>
      </c>
      <c r="X1169" s="23">
        <v>0</v>
      </c>
      <c r="Y1169" s="23">
        <v>0</v>
      </c>
      <c r="Z1169" s="23">
        <v>0</v>
      </c>
      <c r="AA1169" s="24">
        <v>0</v>
      </c>
      <c r="AB1169" s="23">
        <v>0</v>
      </c>
      <c r="AC1169" s="23">
        <v>0</v>
      </c>
      <c r="AD1169" s="23">
        <v>0</v>
      </c>
      <c r="AE1169" s="23">
        <v>0</v>
      </c>
      <c r="AF1169" s="23">
        <v>0</v>
      </c>
      <c r="AG1169" s="23">
        <v>0</v>
      </c>
      <c r="AH1169" s="23">
        <v>0</v>
      </c>
      <c r="AI1169" s="23">
        <v>0</v>
      </c>
      <c r="AJ1169" s="24">
        <v>0</v>
      </c>
      <c r="AK1169" s="23">
        <v>0</v>
      </c>
      <c r="AL1169" s="23">
        <v>0</v>
      </c>
      <c r="AM1169" s="23">
        <v>0</v>
      </c>
      <c r="AN1169" s="23">
        <v>0</v>
      </c>
      <c r="AO1169" s="23">
        <v>0</v>
      </c>
      <c r="AP1169" s="23">
        <v>0</v>
      </c>
      <c r="AQ1169" s="23">
        <v>0</v>
      </c>
      <c r="AR1169" s="24">
        <v>0</v>
      </c>
      <c r="AS1169" s="23">
        <v>0</v>
      </c>
      <c r="AT1169" s="24">
        <v>0</v>
      </c>
      <c r="AU1169" s="23">
        <v>0</v>
      </c>
      <c r="AV1169" s="23">
        <v>0</v>
      </c>
      <c r="AW1169" s="23">
        <v>0</v>
      </c>
      <c r="AX1169" s="23">
        <v>0</v>
      </c>
      <c r="AY1169" s="24">
        <v>0</v>
      </c>
      <c r="AZ1169" s="23">
        <v>0</v>
      </c>
      <c r="BA1169" s="23">
        <v>0</v>
      </c>
      <c r="BB1169" s="24">
        <v>0</v>
      </c>
    </row>
    <row r="1170" spans="1:54">
      <c r="A1170" s="18" t="s">
        <v>809</v>
      </c>
      <c r="B1170" s="18" t="s">
        <v>1459</v>
      </c>
      <c r="C1170" s="18" t="s">
        <v>1458</v>
      </c>
      <c r="D1170" s="23">
        <v>2042</v>
      </c>
      <c r="E1170" s="80" t="s">
        <v>1506</v>
      </c>
      <c r="F1170" s="80" t="s">
        <v>2310</v>
      </c>
      <c r="G1170" s="81">
        <v>1.4439722699572138E-5</v>
      </c>
      <c r="H1170" s="171">
        <v>0</v>
      </c>
      <c r="I1170" s="170">
        <v>0</v>
      </c>
      <c r="J1170" s="172">
        <v>0</v>
      </c>
      <c r="K1170" s="23">
        <v>0</v>
      </c>
      <c r="L1170" s="23">
        <v>0</v>
      </c>
      <c r="M1170" s="23">
        <v>0</v>
      </c>
      <c r="N1170" s="23">
        <v>0</v>
      </c>
      <c r="O1170" s="23">
        <v>0</v>
      </c>
      <c r="P1170" s="23">
        <v>0</v>
      </c>
      <c r="Q1170" s="23">
        <v>0</v>
      </c>
      <c r="R1170" s="23">
        <v>0</v>
      </c>
      <c r="S1170" s="23">
        <v>0</v>
      </c>
      <c r="T1170" s="23">
        <v>0</v>
      </c>
      <c r="U1170" s="23">
        <v>0</v>
      </c>
      <c r="V1170" s="24">
        <v>0</v>
      </c>
      <c r="W1170" s="23">
        <v>0</v>
      </c>
      <c r="X1170" s="23">
        <v>0</v>
      </c>
      <c r="Y1170" s="23">
        <v>0</v>
      </c>
      <c r="Z1170" s="23">
        <v>0</v>
      </c>
      <c r="AA1170" s="24">
        <v>0</v>
      </c>
      <c r="AB1170" s="23">
        <v>0</v>
      </c>
      <c r="AC1170" s="23">
        <v>0</v>
      </c>
      <c r="AD1170" s="23">
        <v>0</v>
      </c>
      <c r="AE1170" s="23">
        <v>0</v>
      </c>
      <c r="AF1170" s="23">
        <v>0</v>
      </c>
      <c r="AG1170" s="23">
        <v>0</v>
      </c>
      <c r="AH1170" s="23">
        <v>0</v>
      </c>
      <c r="AI1170" s="23">
        <v>0</v>
      </c>
      <c r="AJ1170" s="24">
        <v>0</v>
      </c>
      <c r="AK1170" s="23">
        <v>0</v>
      </c>
      <c r="AL1170" s="23">
        <v>0</v>
      </c>
      <c r="AM1170" s="23">
        <v>0</v>
      </c>
      <c r="AN1170" s="23">
        <v>0</v>
      </c>
      <c r="AO1170" s="23">
        <v>0</v>
      </c>
      <c r="AP1170" s="23">
        <v>0</v>
      </c>
      <c r="AQ1170" s="23">
        <v>0</v>
      </c>
      <c r="AR1170" s="24">
        <v>0</v>
      </c>
      <c r="AS1170" s="23">
        <v>0</v>
      </c>
      <c r="AT1170" s="24">
        <v>0</v>
      </c>
      <c r="AU1170" s="23">
        <v>0</v>
      </c>
      <c r="AV1170" s="23">
        <v>0</v>
      </c>
      <c r="AW1170" s="23">
        <v>0</v>
      </c>
      <c r="AX1170" s="23">
        <v>0</v>
      </c>
      <c r="AY1170" s="24">
        <v>0</v>
      </c>
      <c r="AZ1170" s="23">
        <v>0</v>
      </c>
      <c r="BA1170" s="23">
        <v>0</v>
      </c>
      <c r="BB1170" s="24">
        <v>0</v>
      </c>
    </row>
    <row r="1171" spans="1:54">
      <c r="A1171" s="18" t="s">
        <v>809</v>
      </c>
      <c r="B1171" s="18" t="s">
        <v>1459</v>
      </c>
      <c r="C1171" s="18" t="s">
        <v>1458</v>
      </c>
      <c r="D1171" s="23">
        <v>2042</v>
      </c>
      <c r="E1171" s="80" t="s">
        <v>1507</v>
      </c>
      <c r="F1171" s="80" t="s">
        <v>2310</v>
      </c>
      <c r="G1171" s="81">
        <v>3.3879087514242389E-6</v>
      </c>
      <c r="H1171" s="171">
        <v>0</v>
      </c>
      <c r="I1171" s="170">
        <v>0</v>
      </c>
      <c r="J1171" s="172">
        <v>0</v>
      </c>
      <c r="K1171" s="23">
        <v>0</v>
      </c>
      <c r="L1171" s="23">
        <v>0</v>
      </c>
      <c r="M1171" s="23">
        <v>0</v>
      </c>
      <c r="N1171" s="23">
        <v>0</v>
      </c>
      <c r="O1171" s="23">
        <v>0</v>
      </c>
      <c r="P1171" s="23">
        <v>0</v>
      </c>
      <c r="Q1171" s="23">
        <v>0</v>
      </c>
      <c r="R1171" s="23">
        <v>0</v>
      </c>
      <c r="S1171" s="23">
        <v>0</v>
      </c>
      <c r="T1171" s="23">
        <v>0</v>
      </c>
      <c r="U1171" s="23">
        <v>0</v>
      </c>
      <c r="V1171" s="24">
        <v>0</v>
      </c>
      <c r="W1171" s="23">
        <v>0</v>
      </c>
      <c r="X1171" s="23">
        <v>0</v>
      </c>
      <c r="Y1171" s="23">
        <v>0</v>
      </c>
      <c r="Z1171" s="23">
        <v>0</v>
      </c>
      <c r="AA1171" s="24">
        <v>0</v>
      </c>
      <c r="AB1171" s="23">
        <v>0</v>
      </c>
      <c r="AC1171" s="23">
        <v>0</v>
      </c>
      <c r="AD1171" s="23">
        <v>0</v>
      </c>
      <c r="AE1171" s="23">
        <v>0</v>
      </c>
      <c r="AF1171" s="23">
        <v>0</v>
      </c>
      <c r="AG1171" s="23">
        <v>0</v>
      </c>
      <c r="AH1171" s="23">
        <v>0</v>
      </c>
      <c r="AI1171" s="23">
        <v>0</v>
      </c>
      <c r="AJ1171" s="24">
        <v>0</v>
      </c>
      <c r="AK1171" s="23">
        <v>0</v>
      </c>
      <c r="AL1171" s="23">
        <v>0</v>
      </c>
      <c r="AM1171" s="23">
        <v>0</v>
      </c>
      <c r="AN1171" s="23">
        <v>0</v>
      </c>
      <c r="AO1171" s="23">
        <v>0</v>
      </c>
      <c r="AP1171" s="23">
        <v>0</v>
      </c>
      <c r="AQ1171" s="23">
        <v>0</v>
      </c>
      <c r="AR1171" s="24">
        <v>0</v>
      </c>
      <c r="AS1171" s="23">
        <v>0</v>
      </c>
      <c r="AT1171" s="24">
        <v>0</v>
      </c>
      <c r="AU1171" s="23">
        <v>0</v>
      </c>
      <c r="AV1171" s="23">
        <v>0</v>
      </c>
      <c r="AW1171" s="23">
        <v>0</v>
      </c>
      <c r="AX1171" s="23">
        <v>0</v>
      </c>
      <c r="AY1171" s="24">
        <v>0</v>
      </c>
      <c r="AZ1171" s="23">
        <v>1</v>
      </c>
      <c r="BA1171" s="23">
        <v>1</v>
      </c>
      <c r="BB1171" s="24">
        <v>1</v>
      </c>
    </row>
    <row r="1172" spans="1:54">
      <c r="A1172" s="18" t="s">
        <v>809</v>
      </c>
      <c r="B1172" s="18" t="s">
        <v>1459</v>
      </c>
      <c r="C1172" s="18" t="s">
        <v>1458</v>
      </c>
      <c r="D1172" s="23">
        <v>2042</v>
      </c>
      <c r="E1172" s="80" t="s">
        <v>1504</v>
      </c>
      <c r="F1172" s="80" t="s">
        <v>2310</v>
      </c>
      <c r="G1172" s="81">
        <v>3.4941448358296097E-5</v>
      </c>
      <c r="H1172" s="171">
        <v>0</v>
      </c>
      <c r="I1172" s="170">
        <v>0</v>
      </c>
      <c r="J1172" s="172">
        <v>0</v>
      </c>
      <c r="K1172" s="23">
        <v>0</v>
      </c>
      <c r="L1172" s="23">
        <v>0</v>
      </c>
      <c r="M1172" s="23">
        <v>0</v>
      </c>
      <c r="N1172" s="23">
        <v>0</v>
      </c>
      <c r="O1172" s="23">
        <v>0</v>
      </c>
      <c r="P1172" s="23">
        <v>0</v>
      </c>
      <c r="Q1172" s="23">
        <v>0</v>
      </c>
      <c r="R1172" s="23">
        <v>0</v>
      </c>
      <c r="S1172" s="23">
        <v>0</v>
      </c>
      <c r="T1172" s="23">
        <v>0</v>
      </c>
      <c r="U1172" s="23">
        <v>0</v>
      </c>
      <c r="V1172" s="24">
        <v>0</v>
      </c>
      <c r="W1172" s="23">
        <v>0</v>
      </c>
      <c r="X1172" s="23">
        <v>0</v>
      </c>
      <c r="Y1172" s="23">
        <v>0</v>
      </c>
      <c r="Z1172" s="23">
        <v>0</v>
      </c>
      <c r="AA1172" s="24">
        <v>0</v>
      </c>
      <c r="AB1172" s="23">
        <v>0</v>
      </c>
      <c r="AC1172" s="23">
        <v>0</v>
      </c>
      <c r="AD1172" s="23">
        <v>0</v>
      </c>
      <c r="AE1172" s="23">
        <v>0</v>
      </c>
      <c r="AF1172" s="23">
        <v>0</v>
      </c>
      <c r="AG1172" s="23">
        <v>0</v>
      </c>
      <c r="AH1172" s="23">
        <v>0</v>
      </c>
      <c r="AI1172" s="23">
        <v>0</v>
      </c>
      <c r="AJ1172" s="24">
        <v>0</v>
      </c>
      <c r="AK1172" s="23">
        <v>0</v>
      </c>
      <c r="AL1172" s="23">
        <v>0</v>
      </c>
      <c r="AM1172" s="23">
        <v>0</v>
      </c>
      <c r="AN1172" s="23">
        <v>0</v>
      </c>
      <c r="AO1172" s="23">
        <v>0</v>
      </c>
      <c r="AP1172" s="23">
        <v>0</v>
      </c>
      <c r="AQ1172" s="23">
        <v>0</v>
      </c>
      <c r="AR1172" s="24">
        <v>0</v>
      </c>
      <c r="AS1172" s="23">
        <v>0</v>
      </c>
      <c r="AT1172" s="24">
        <v>0</v>
      </c>
      <c r="AU1172" s="23">
        <v>0</v>
      </c>
      <c r="AV1172" s="23">
        <v>0</v>
      </c>
      <c r="AW1172" s="23">
        <v>0</v>
      </c>
      <c r="AX1172" s="23">
        <v>0</v>
      </c>
      <c r="AY1172" s="24">
        <v>0</v>
      </c>
      <c r="AZ1172" s="23">
        <v>0</v>
      </c>
      <c r="BA1172" s="23">
        <v>0</v>
      </c>
      <c r="BB1172" s="24">
        <v>0</v>
      </c>
    </row>
    <row r="1173" spans="1:54">
      <c r="A1173" s="17" t="s">
        <v>514</v>
      </c>
      <c r="B1173" s="18" t="s">
        <v>972</v>
      </c>
      <c r="C1173" s="18" t="s">
        <v>1303</v>
      </c>
      <c r="D1173" s="23">
        <v>1285</v>
      </c>
      <c r="E1173" s="80" t="s">
        <v>1501</v>
      </c>
      <c r="F1173" s="80" t="s">
        <v>2314</v>
      </c>
      <c r="G1173" s="81">
        <v>5.9086265073979524E-6</v>
      </c>
      <c r="H1173" s="171">
        <v>0</v>
      </c>
      <c r="I1173" s="170">
        <v>0</v>
      </c>
      <c r="J1173" s="172">
        <v>0</v>
      </c>
      <c r="K1173" s="23">
        <v>0</v>
      </c>
      <c r="L1173" s="23">
        <v>0</v>
      </c>
      <c r="M1173" s="23">
        <v>0</v>
      </c>
      <c r="N1173" s="23">
        <v>0</v>
      </c>
      <c r="O1173" s="23">
        <v>0</v>
      </c>
      <c r="P1173" s="23">
        <v>0</v>
      </c>
      <c r="Q1173" s="23">
        <v>0</v>
      </c>
      <c r="R1173" s="23">
        <v>0</v>
      </c>
      <c r="S1173" s="23">
        <v>0</v>
      </c>
      <c r="T1173" s="23">
        <v>0</v>
      </c>
      <c r="U1173" s="23">
        <v>0</v>
      </c>
      <c r="V1173" s="24">
        <v>0</v>
      </c>
      <c r="W1173" s="23">
        <v>0</v>
      </c>
      <c r="X1173" s="23">
        <v>0</v>
      </c>
      <c r="Y1173" s="23">
        <v>0</v>
      </c>
      <c r="Z1173" s="23">
        <v>0</v>
      </c>
      <c r="AA1173" s="24">
        <v>0</v>
      </c>
      <c r="AB1173" s="23">
        <v>0</v>
      </c>
      <c r="AC1173" s="23">
        <v>0</v>
      </c>
      <c r="AD1173" s="23">
        <v>0</v>
      </c>
      <c r="AE1173" s="23">
        <v>0</v>
      </c>
      <c r="AF1173" s="23">
        <v>0</v>
      </c>
      <c r="AG1173" s="23">
        <v>0</v>
      </c>
      <c r="AH1173" s="23">
        <v>0</v>
      </c>
      <c r="AI1173" s="23">
        <v>0</v>
      </c>
      <c r="AJ1173" s="24">
        <v>0</v>
      </c>
      <c r="AK1173" s="23">
        <v>0</v>
      </c>
      <c r="AL1173" s="23">
        <v>0</v>
      </c>
      <c r="AM1173" s="23">
        <v>0</v>
      </c>
      <c r="AN1173" s="23">
        <v>0</v>
      </c>
      <c r="AO1173" s="23">
        <v>0</v>
      </c>
      <c r="AP1173" s="23">
        <v>0</v>
      </c>
      <c r="AQ1173" s="23">
        <v>0</v>
      </c>
      <c r="AR1173" s="24">
        <v>0</v>
      </c>
      <c r="AS1173" s="23">
        <v>0</v>
      </c>
      <c r="AT1173" s="24">
        <v>0</v>
      </c>
      <c r="AU1173" s="23">
        <v>0</v>
      </c>
      <c r="AV1173" s="23">
        <v>0</v>
      </c>
      <c r="AW1173" s="23">
        <v>0</v>
      </c>
      <c r="AX1173" s="23">
        <v>0</v>
      </c>
      <c r="AY1173" s="24">
        <v>0</v>
      </c>
      <c r="AZ1173" s="23">
        <v>0</v>
      </c>
      <c r="BA1173" s="23">
        <v>0</v>
      </c>
      <c r="BB1173" s="24">
        <v>0</v>
      </c>
    </row>
    <row r="1174" spans="1:54">
      <c r="A1174" s="17" t="s">
        <v>514</v>
      </c>
      <c r="B1174" s="18" t="s">
        <v>972</v>
      </c>
      <c r="C1174" s="18" t="s">
        <v>1303</v>
      </c>
      <c r="D1174" s="23">
        <v>1285</v>
      </c>
      <c r="E1174" s="80" t="s">
        <v>1500</v>
      </c>
      <c r="F1174" s="80" t="s">
        <v>2312</v>
      </c>
      <c r="G1174" s="81">
        <v>9.2707890232158476E-4</v>
      </c>
      <c r="H1174" s="171">
        <v>0</v>
      </c>
      <c r="I1174" s="170">
        <v>0</v>
      </c>
      <c r="J1174" s="172">
        <v>0</v>
      </c>
      <c r="K1174" s="23">
        <v>0</v>
      </c>
      <c r="L1174" s="23">
        <v>0</v>
      </c>
      <c r="M1174" s="23">
        <v>0</v>
      </c>
      <c r="N1174" s="23">
        <v>0</v>
      </c>
      <c r="O1174" s="23">
        <v>0</v>
      </c>
      <c r="P1174" s="23">
        <v>0</v>
      </c>
      <c r="Q1174" s="23">
        <v>0</v>
      </c>
      <c r="R1174" s="23">
        <v>0</v>
      </c>
      <c r="S1174" s="23">
        <v>0</v>
      </c>
      <c r="T1174" s="23">
        <v>0</v>
      </c>
      <c r="U1174" s="23">
        <v>0</v>
      </c>
      <c r="V1174" s="24">
        <v>0</v>
      </c>
      <c r="W1174" s="23">
        <v>0</v>
      </c>
      <c r="X1174" s="23">
        <v>0</v>
      </c>
      <c r="Y1174" s="23">
        <v>0</v>
      </c>
      <c r="Z1174" s="23">
        <v>0</v>
      </c>
      <c r="AA1174" s="24">
        <v>0</v>
      </c>
      <c r="AB1174" s="23">
        <v>0</v>
      </c>
      <c r="AC1174" s="23">
        <v>0</v>
      </c>
      <c r="AD1174" s="23">
        <v>0</v>
      </c>
      <c r="AE1174" s="23">
        <v>0</v>
      </c>
      <c r="AF1174" s="23">
        <v>0</v>
      </c>
      <c r="AG1174" s="23">
        <v>0</v>
      </c>
      <c r="AH1174" s="23">
        <v>0</v>
      </c>
      <c r="AI1174" s="23">
        <v>0</v>
      </c>
      <c r="AJ1174" s="24">
        <v>0</v>
      </c>
      <c r="AK1174" s="23">
        <v>0</v>
      </c>
      <c r="AL1174" s="23">
        <v>0</v>
      </c>
      <c r="AM1174" s="23">
        <v>0</v>
      </c>
      <c r="AN1174" s="23">
        <v>0</v>
      </c>
      <c r="AO1174" s="23">
        <v>0</v>
      </c>
      <c r="AP1174" s="23">
        <v>0</v>
      </c>
      <c r="AQ1174" s="23">
        <v>0</v>
      </c>
      <c r="AR1174" s="24">
        <v>0</v>
      </c>
      <c r="AS1174" s="23">
        <v>0</v>
      </c>
      <c r="AT1174" s="24">
        <v>0</v>
      </c>
      <c r="AU1174" s="23">
        <v>0</v>
      </c>
      <c r="AV1174" s="23">
        <v>0</v>
      </c>
      <c r="AW1174" s="23">
        <v>0</v>
      </c>
      <c r="AX1174" s="23">
        <v>0</v>
      </c>
      <c r="AY1174" s="24">
        <v>0</v>
      </c>
      <c r="AZ1174" s="23">
        <v>0</v>
      </c>
      <c r="BA1174" s="23">
        <v>0</v>
      </c>
      <c r="BB1174" s="24">
        <v>0</v>
      </c>
    </row>
    <row r="1175" spans="1:54">
      <c r="A1175" s="75" t="s">
        <v>514</v>
      </c>
      <c r="B1175" s="75" t="s">
        <v>972</v>
      </c>
      <c r="C1175" s="75" t="s">
        <v>1303</v>
      </c>
      <c r="D1175" s="76">
        <v>1285</v>
      </c>
      <c r="E1175" s="80" t="s">
        <v>1505</v>
      </c>
      <c r="F1175" s="80" t="s">
        <v>2312</v>
      </c>
      <c r="G1175" s="81">
        <v>0.51563149423884502</v>
      </c>
      <c r="H1175" s="171">
        <v>0</v>
      </c>
      <c r="I1175" s="170">
        <v>3</v>
      </c>
      <c r="J1175" s="172">
        <v>0</v>
      </c>
      <c r="K1175" s="76">
        <v>0</v>
      </c>
      <c r="L1175" s="76">
        <v>0</v>
      </c>
      <c r="M1175" s="76">
        <v>0</v>
      </c>
      <c r="N1175" s="76">
        <v>0</v>
      </c>
      <c r="O1175" s="76">
        <v>0</v>
      </c>
      <c r="P1175" s="76">
        <v>0</v>
      </c>
      <c r="Q1175" s="76">
        <v>0</v>
      </c>
      <c r="R1175" s="76">
        <v>0</v>
      </c>
      <c r="S1175" s="76">
        <v>0</v>
      </c>
      <c r="T1175" s="76">
        <v>0</v>
      </c>
      <c r="U1175" s="76">
        <v>0</v>
      </c>
      <c r="V1175" s="73">
        <v>0</v>
      </c>
      <c r="W1175" s="76">
        <v>0</v>
      </c>
      <c r="X1175" s="76">
        <v>0</v>
      </c>
      <c r="Y1175" s="76">
        <v>0</v>
      </c>
      <c r="Z1175" s="76">
        <v>0</v>
      </c>
      <c r="AA1175" s="73">
        <v>0</v>
      </c>
      <c r="AB1175" s="76">
        <v>0</v>
      </c>
      <c r="AC1175" s="77">
        <v>1</v>
      </c>
      <c r="AD1175" s="76">
        <v>0</v>
      </c>
      <c r="AE1175" s="76">
        <v>0</v>
      </c>
      <c r="AF1175" s="76">
        <v>0</v>
      </c>
      <c r="AG1175" s="76">
        <v>0</v>
      </c>
      <c r="AH1175" s="76">
        <v>0</v>
      </c>
      <c r="AI1175" s="76">
        <v>0</v>
      </c>
      <c r="AJ1175" s="73">
        <v>0</v>
      </c>
      <c r="AK1175" s="76">
        <v>0</v>
      </c>
      <c r="AL1175" s="76">
        <v>0</v>
      </c>
      <c r="AM1175" s="76">
        <v>0</v>
      </c>
      <c r="AN1175" s="76">
        <v>0</v>
      </c>
      <c r="AO1175" s="76">
        <v>0</v>
      </c>
      <c r="AP1175" s="76">
        <v>0</v>
      </c>
      <c r="AQ1175" s="76">
        <v>0</v>
      </c>
      <c r="AR1175" s="73">
        <v>0</v>
      </c>
      <c r="AS1175" s="76">
        <v>0</v>
      </c>
      <c r="AT1175" s="74">
        <v>1</v>
      </c>
      <c r="AU1175" s="76">
        <v>0</v>
      </c>
      <c r="AV1175" s="76">
        <v>0</v>
      </c>
      <c r="AW1175" s="76">
        <v>0</v>
      </c>
      <c r="AX1175" s="76">
        <v>0</v>
      </c>
      <c r="AY1175" s="73">
        <v>0</v>
      </c>
      <c r="AZ1175" s="23">
        <v>0</v>
      </c>
      <c r="BA1175" s="23">
        <v>0</v>
      </c>
      <c r="BB1175" s="24">
        <v>1</v>
      </c>
    </row>
    <row r="1176" spans="1:54">
      <c r="A1176" s="17" t="s">
        <v>514</v>
      </c>
      <c r="B1176" s="18" t="s">
        <v>972</v>
      </c>
      <c r="C1176" s="18" t="s">
        <v>1303</v>
      </c>
      <c r="D1176" s="23">
        <v>1285</v>
      </c>
      <c r="E1176" s="80" t="s">
        <v>1503</v>
      </c>
      <c r="F1176" s="80" t="s">
        <v>2311</v>
      </c>
      <c r="G1176" s="81">
        <v>2.3515392049371189E-5</v>
      </c>
      <c r="H1176" s="171">
        <v>0</v>
      </c>
      <c r="I1176" s="170">
        <v>0</v>
      </c>
      <c r="J1176" s="172">
        <v>0</v>
      </c>
      <c r="K1176" s="23">
        <v>0</v>
      </c>
      <c r="L1176" s="23">
        <v>0</v>
      </c>
      <c r="M1176" s="23">
        <v>0</v>
      </c>
      <c r="N1176" s="23">
        <v>0</v>
      </c>
      <c r="O1176" s="23">
        <v>0</v>
      </c>
      <c r="P1176" s="23">
        <v>0</v>
      </c>
      <c r="Q1176" s="23">
        <v>0</v>
      </c>
      <c r="R1176" s="23">
        <v>0</v>
      </c>
      <c r="S1176" s="23">
        <v>0</v>
      </c>
      <c r="T1176" s="23">
        <v>0</v>
      </c>
      <c r="U1176" s="23">
        <v>0</v>
      </c>
      <c r="V1176" s="24">
        <v>0</v>
      </c>
      <c r="W1176" s="23">
        <v>0</v>
      </c>
      <c r="X1176" s="23">
        <v>0</v>
      </c>
      <c r="Y1176" s="23">
        <v>0</v>
      </c>
      <c r="Z1176" s="23">
        <v>0</v>
      </c>
      <c r="AA1176" s="24">
        <v>0</v>
      </c>
      <c r="AB1176" s="23">
        <v>0</v>
      </c>
      <c r="AC1176" s="23">
        <v>0</v>
      </c>
      <c r="AD1176" s="23">
        <v>0</v>
      </c>
      <c r="AE1176" s="23">
        <v>0</v>
      </c>
      <c r="AF1176" s="23">
        <v>0</v>
      </c>
      <c r="AG1176" s="23">
        <v>0</v>
      </c>
      <c r="AH1176" s="23">
        <v>0</v>
      </c>
      <c r="AI1176" s="23">
        <v>0</v>
      </c>
      <c r="AJ1176" s="24">
        <v>0</v>
      </c>
      <c r="AK1176" s="23">
        <v>0</v>
      </c>
      <c r="AL1176" s="23">
        <v>0</v>
      </c>
      <c r="AM1176" s="23">
        <v>0</v>
      </c>
      <c r="AN1176" s="23">
        <v>0</v>
      </c>
      <c r="AO1176" s="23">
        <v>0</v>
      </c>
      <c r="AP1176" s="23">
        <v>0</v>
      </c>
      <c r="AQ1176" s="23">
        <v>0</v>
      </c>
      <c r="AR1176" s="24">
        <v>0</v>
      </c>
      <c r="AS1176" s="23">
        <v>0</v>
      </c>
      <c r="AT1176" s="24">
        <v>0</v>
      </c>
      <c r="AU1176" s="23">
        <v>0</v>
      </c>
      <c r="AV1176" s="23">
        <v>0</v>
      </c>
      <c r="AW1176" s="23">
        <v>0</v>
      </c>
      <c r="AX1176" s="23">
        <v>0</v>
      </c>
      <c r="AY1176" s="24">
        <v>0</v>
      </c>
      <c r="AZ1176" s="23">
        <v>0</v>
      </c>
      <c r="BA1176" s="23">
        <v>0</v>
      </c>
      <c r="BB1176" s="24">
        <v>0</v>
      </c>
    </row>
    <row r="1177" spans="1:54">
      <c r="A1177" s="17" t="s">
        <v>514</v>
      </c>
      <c r="B1177" s="18" t="s">
        <v>972</v>
      </c>
      <c r="C1177" s="18" t="s">
        <v>1303</v>
      </c>
      <c r="D1177" s="23">
        <v>1285</v>
      </c>
      <c r="E1177" s="80" t="s">
        <v>1508</v>
      </c>
      <c r="F1177" s="80" t="s">
        <v>2310</v>
      </c>
      <c r="G1177" s="81">
        <v>6.7795034403174536E-3</v>
      </c>
      <c r="H1177" s="171">
        <v>1</v>
      </c>
      <c r="I1177" s="170">
        <v>2</v>
      </c>
      <c r="J1177" s="172">
        <v>0</v>
      </c>
      <c r="K1177" s="23">
        <v>0</v>
      </c>
      <c r="L1177" s="23">
        <v>0</v>
      </c>
      <c r="M1177" s="23">
        <v>0</v>
      </c>
      <c r="N1177" s="23">
        <v>0</v>
      </c>
      <c r="O1177" s="23">
        <v>0</v>
      </c>
      <c r="P1177" s="23">
        <v>0</v>
      </c>
      <c r="Q1177" s="23">
        <v>0</v>
      </c>
      <c r="R1177" s="23">
        <v>0</v>
      </c>
      <c r="S1177" s="23">
        <v>0</v>
      </c>
      <c r="T1177" s="23">
        <v>0</v>
      </c>
      <c r="U1177" s="23">
        <v>0</v>
      </c>
      <c r="V1177" s="24">
        <v>0</v>
      </c>
      <c r="W1177" s="23">
        <v>0</v>
      </c>
      <c r="X1177" s="23">
        <v>0</v>
      </c>
      <c r="Y1177" s="23">
        <v>0</v>
      </c>
      <c r="Z1177" s="23">
        <v>0</v>
      </c>
      <c r="AA1177" s="24">
        <v>0</v>
      </c>
      <c r="AB1177" s="23">
        <v>0</v>
      </c>
      <c r="AC1177" s="23">
        <v>0</v>
      </c>
      <c r="AD1177" s="23">
        <v>0</v>
      </c>
      <c r="AE1177" s="23">
        <v>0</v>
      </c>
      <c r="AF1177" s="23">
        <v>0</v>
      </c>
      <c r="AG1177" s="23">
        <v>0</v>
      </c>
      <c r="AH1177" s="23">
        <v>0</v>
      </c>
      <c r="AI1177" s="23">
        <v>0</v>
      </c>
      <c r="AJ1177" s="24">
        <v>0</v>
      </c>
      <c r="AK1177" s="23">
        <v>0</v>
      </c>
      <c r="AL1177" s="23">
        <v>0</v>
      </c>
      <c r="AM1177" s="23">
        <v>0</v>
      </c>
      <c r="AN1177" s="23">
        <v>0</v>
      </c>
      <c r="AO1177" s="23">
        <v>0</v>
      </c>
      <c r="AP1177" s="23">
        <v>0</v>
      </c>
      <c r="AQ1177" s="23">
        <v>0</v>
      </c>
      <c r="AR1177" s="24">
        <v>0</v>
      </c>
      <c r="AS1177" s="23">
        <v>0</v>
      </c>
      <c r="AT1177" s="24">
        <v>0</v>
      </c>
      <c r="AU1177" s="23">
        <v>0</v>
      </c>
      <c r="AV1177" s="23">
        <v>0</v>
      </c>
      <c r="AW1177" s="23">
        <v>0</v>
      </c>
      <c r="AX1177" s="23">
        <v>0</v>
      </c>
      <c r="AY1177" s="24">
        <v>0</v>
      </c>
      <c r="AZ1177" s="23">
        <v>0</v>
      </c>
      <c r="BA1177" s="23">
        <v>0</v>
      </c>
      <c r="BB1177" s="24">
        <v>0</v>
      </c>
    </row>
    <row r="1178" spans="1:54">
      <c r="A1178" s="17" t="s">
        <v>514</v>
      </c>
      <c r="B1178" s="18" t="s">
        <v>972</v>
      </c>
      <c r="C1178" s="18" t="s">
        <v>1303</v>
      </c>
      <c r="D1178" s="23">
        <v>1285</v>
      </c>
      <c r="E1178" s="80" t="s">
        <v>1502</v>
      </c>
      <c r="F1178" s="80" t="s">
        <v>2310</v>
      </c>
      <c r="G1178" s="81">
        <v>2.6589152250560381E-4</v>
      </c>
      <c r="H1178" s="171">
        <v>0</v>
      </c>
      <c r="I1178" s="170">
        <v>0</v>
      </c>
      <c r="J1178" s="172">
        <v>0</v>
      </c>
      <c r="K1178" s="23">
        <v>0</v>
      </c>
      <c r="L1178" s="23">
        <v>0</v>
      </c>
      <c r="M1178" s="23">
        <v>0</v>
      </c>
      <c r="N1178" s="23">
        <v>0</v>
      </c>
      <c r="O1178" s="23">
        <v>0</v>
      </c>
      <c r="P1178" s="23">
        <v>0</v>
      </c>
      <c r="Q1178" s="23">
        <v>0</v>
      </c>
      <c r="R1178" s="23">
        <v>0</v>
      </c>
      <c r="S1178" s="23">
        <v>0</v>
      </c>
      <c r="T1178" s="23">
        <v>0</v>
      </c>
      <c r="U1178" s="23">
        <v>0</v>
      </c>
      <c r="V1178" s="24">
        <v>0</v>
      </c>
      <c r="W1178" s="23">
        <v>0</v>
      </c>
      <c r="X1178" s="23">
        <v>0</v>
      </c>
      <c r="Y1178" s="23">
        <v>0</v>
      </c>
      <c r="Z1178" s="23">
        <v>0</v>
      </c>
      <c r="AA1178" s="24">
        <v>0</v>
      </c>
      <c r="AB1178" s="23">
        <v>0</v>
      </c>
      <c r="AC1178" s="23">
        <v>0</v>
      </c>
      <c r="AD1178" s="23">
        <v>0</v>
      </c>
      <c r="AE1178" s="23">
        <v>0</v>
      </c>
      <c r="AF1178" s="23">
        <v>0</v>
      </c>
      <c r="AG1178" s="23">
        <v>0</v>
      </c>
      <c r="AH1178" s="23">
        <v>0</v>
      </c>
      <c r="AI1178" s="23">
        <v>0</v>
      </c>
      <c r="AJ1178" s="24">
        <v>0</v>
      </c>
      <c r="AK1178" s="23">
        <v>0</v>
      </c>
      <c r="AL1178" s="23">
        <v>0</v>
      </c>
      <c r="AM1178" s="23">
        <v>0</v>
      </c>
      <c r="AN1178" s="23">
        <v>0</v>
      </c>
      <c r="AO1178" s="23">
        <v>0</v>
      </c>
      <c r="AP1178" s="23">
        <v>0</v>
      </c>
      <c r="AQ1178" s="23">
        <v>0</v>
      </c>
      <c r="AR1178" s="24">
        <v>0</v>
      </c>
      <c r="AS1178" s="23">
        <v>0</v>
      </c>
      <c r="AT1178" s="24">
        <v>0</v>
      </c>
      <c r="AU1178" s="23">
        <v>0</v>
      </c>
      <c r="AV1178" s="23">
        <v>0</v>
      </c>
      <c r="AW1178" s="23">
        <v>0</v>
      </c>
      <c r="AX1178" s="23">
        <v>0</v>
      </c>
      <c r="AY1178" s="24">
        <v>0</v>
      </c>
      <c r="AZ1178" s="23">
        <v>0</v>
      </c>
      <c r="BA1178" s="23">
        <v>0</v>
      </c>
      <c r="BB1178" s="24">
        <v>0</v>
      </c>
    </row>
    <row r="1179" spans="1:54">
      <c r="A1179" s="17" t="s">
        <v>514</v>
      </c>
      <c r="B1179" s="18" t="s">
        <v>972</v>
      </c>
      <c r="C1179" s="18" t="s">
        <v>1303</v>
      </c>
      <c r="D1179" s="23">
        <v>1285</v>
      </c>
      <c r="E1179" s="80" t="s">
        <v>1506</v>
      </c>
      <c r="F1179" s="80" t="s">
        <v>2310</v>
      </c>
      <c r="G1179" s="81">
        <v>1.2490654950375737</v>
      </c>
      <c r="H1179" s="171">
        <v>20</v>
      </c>
      <c r="I1179" s="170">
        <v>13</v>
      </c>
      <c r="J1179" s="172">
        <v>0</v>
      </c>
      <c r="K1179" s="23">
        <v>0</v>
      </c>
      <c r="L1179" s="23">
        <v>0</v>
      </c>
      <c r="M1179" s="23">
        <v>0</v>
      </c>
      <c r="N1179" s="23">
        <v>0</v>
      </c>
      <c r="O1179" s="23">
        <v>0</v>
      </c>
      <c r="P1179" s="23">
        <v>0</v>
      </c>
      <c r="Q1179" s="23">
        <v>0</v>
      </c>
      <c r="R1179" s="23">
        <v>0</v>
      </c>
      <c r="S1179" s="23">
        <v>0</v>
      </c>
      <c r="T1179" s="23">
        <v>0</v>
      </c>
      <c r="U1179" s="23">
        <v>0</v>
      </c>
      <c r="V1179" s="24">
        <v>0</v>
      </c>
      <c r="W1179" s="23">
        <v>0</v>
      </c>
      <c r="X1179" s="23">
        <v>0</v>
      </c>
      <c r="Y1179" s="23">
        <v>0</v>
      </c>
      <c r="Z1179" s="23">
        <v>0</v>
      </c>
      <c r="AA1179" s="24">
        <v>0</v>
      </c>
      <c r="AB1179" s="23">
        <v>1</v>
      </c>
      <c r="AC1179" s="23">
        <v>1</v>
      </c>
      <c r="AD1179" s="23">
        <v>0</v>
      </c>
      <c r="AE1179" s="23">
        <v>1</v>
      </c>
      <c r="AF1179" s="23">
        <v>0</v>
      </c>
      <c r="AG1179" s="23">
        <v>1</v>
      </c>
      <c r="AH1179" s="23">
        <v>0</v>
      </c>
      <c r="AI1179" s="23">
        <v>0</v>
      </c>
      <c r="AJ1179" s="24">
        <v>0</v>
      </c>
      <c r="AK1179" s="23">
        <v>1</v>
      </c>
      <c r="AL1179" s="23">
        <v>0</v>
      </c>
      <c r="AM1179" s="23">
        <v>0</v>
      </c>
      <c r="AN1179" s="23">
        <v>0</v>
      </c>
      <c r="AO1179" s="23">
        <v>0</v>
      </c>
      <c r="AP1179" s="23">
        <v>1</v>
      </c>
      <c r="AQ1179" s="23">
        <v>1</v>
      </c>
      <c r="AR1179" s="24">
        <v>1</v>
      </c>
      <c r="AS1179" s="23">
        <v>0</v>
      </c>
      <c r="AT1179" s="24">
        <v>1</v>
      </c>
      <c r="AU1179" s="23">
        <v>0</v>
      </c>
      <c r="AV1179" s="23">
        <v>0</v>
      </c>
      <c r="AW1179" s="23">
        <v>0</v>
      </c>
      <c r="AX1179" s="23">
        <v>0</v>
      </c>
      <c r="AY1179" s="24">
        <v>0</v>
      </c>
      <c r="AZ1179" s="23">
        <v>0</v>
      </c>
      <c r="BA1179" s="23">
        <v>0</v>
      </c>
      <c r="BB1179" s="24">
        <v>0</v>
      </c>
    </row>
    <row r="1180" spans="1:54">
      <c r="A1180" s="17" t="s">
        <v>514</v>
      </c>
      <c r="B1180" s="18" t="s">
        <v>972</v>
      </c>
      <c r="C1180" s="18" t="s">
        <v>1303</v>
      </c>
      <c r="D1180" s="23">
        <v>1285</v>
      </c>
      <c r="E1180" s="80" t="s">
        <v>1507</v>
      </c>
      <c r="F1180" s="80" t="s">
        <v>2310</v>
      </c>
      <c r="G1180" s="81">
        <v>3.7444612116421019E-4</v>
      </c>
      <c r="H1180" s="171">
        <v>0</v>
      </c>
      <c r="I1180" s="170">
        <v>0</v>
      </c>
      <c r="J1180" s="172">
        <v>0</v>
      </c>
      <c r="K1180" s="23">
        <v>0</v>
      </c>
      <c r="L1180" s="23">
        <v>0</v>
      </c>
      <c r="M1180" s="23">
        <v>0</v>
      </c>
      <c r="N1180" s="23">
        <v>0</v>
      </c>
      <c r="O1180" s="23">
        <v>0</v>
      </c>
      <c r="P1180" s="23">
        <v>0</v>
      </c>
      <c r="Q1180" s="23">
        <v>0</v>
      </c>
      <c r="R1180" s="23">
        <v>0</v>
      </c>
      <c r="S1180" s="23">
        <v>0</v>
      </c>
      <c r="T1180" s="23">
        <v>0</v>
      </c>
      <c r="U1180" s="23">
        <v>0</v>
      </c>
      <c r="V1180" s="24">
        <v>0</v>
      </c>
      <c r="W1180" s="23">
        <v>0</v>
      </c>
      <c r="X1180" s="23">
        <v>0</v>
      </c>
      <c r="Y1180" s="23">
        <v>0</v>
      </c>
      <c r="Z1180" s="23">
        <v>0</v>
      </c>
      <c r="AA1180" s="24">
        <v>0</v>
      </c>
      <c r="AB1180" s="23">
        <v>0</v>
      </c>
      <c r="AC1180" s="23">
        <v>0</v>
      </c>
      <c r="AD1180" s="23">
        <v>0</v>
      </c>
      <c r="AE1180" s="23">
        <v>0</v>
      </c>
      <c r="AF1180" s="23">
        <v>0</v>
      </c>
      <c r="AG1180" s="23">
        <v>0</v>
      </c>
      <c r="AH1180" s="23">
        <v>0</v>
      </c>
      <c r="AI1180" s="23">
        <v>0</v>
      </c>
      <c r="AJ1180" s="24">
        <v>0</v>
      </c>
      <c r="AK1180" s="23">
        <v>0</v>
      </c>
      <c r="AL1180" s="23">
        <v>0</v>
      </c>
      <c r="AM1180" s="23">
        <v>0</v>
      </c>
      <c r="AN1180" s="23">
        <v>0</v>
      </c>
      <c r="AO1180" s="23">
        <v>0</v>
      </c>
      <c r="AP1180" s="23">
        <v>0</v>
      </c>
      <c r="AQ1180" s="23">
        <v>0</v>
      </c>
      <c r="AR1180" s="24">
        <v>0</v>
      </c>
      <c r="AS1180" s="23">
        <v>0</v>
      </c>
      <c r="AT1180" s="24">
        <v>0</v>
      </c>
      <c r="AU1180" s="23">
        <v>0</v>
      </c>
      <c r="AV1180" s="23">
        <v>0</v>
      </c>
      <c r="AW1180" s="23">
        <v>0</v>
      </c>
      <c r="AX1180" s="23">
        <v>0</v>
      </c>
      <c r="AY1180" s="24">
        <v>0</v>
      </c>
      <c r="AZ1180" s="23">
        <v>0</v>
      </c>
      <c r="BA1180" s="23">
        <v>0</v>
      </c>
      <c r="BB1180" s="24">
        <v>0</v>
      </c>
    </row>
    <row r="1181" spans="1:54">
      <c r="A1181" s="17" t="s">
        <v>514</v>
      </c>
      <c r="B1181" s="18" t="s">
        <v>972</v>
      </c>
      <c r="C1181" s="18" t="s">
        <v>1303</v>
      </c>
      <c r="D1181" s="23">
        <v>1285</v>
      </c>
      <c r="E1181" s="80" t="s">
        <v>1504</v>
      </c>
      <c r="F1181" s="80" t="s">
        <v>2310</v>
      </c>
      <c r="G1181" s="81">
        <v>7.5015083995878752E-4</v>
      </c>
      <c r="H1181" s="171">
        <v>0</v>
      </c>
      <c r="I1181" s="170">
        <v>0</v>
      </c>
      <c r="J1181" s="172">
        <v>0</v>
      </c>
      <c r="K1181" s="23">
        <v>0</v>
      </c>
      <c r="L1181" s="23">
        <v>0</v>
      </c>
      <c r="M1181" s="23">
        <v>0</v>
      </c>
      <c r="N1181" s="23">
        <v>0</v>
      </c>
      <c r="O1181" s="23">
        <v>0</v>
      </c>
      <c r="P1181" s="23">
        <v>0</v>
      </c>
      <c r="Q1181" s="23">
        <v>0</v>
      </c>
      <c r="R1181" s="23">
        <v>0</v>
      </c>
      <c r="S1181" s="23">
        <v>0</v>
      </c>
      <c r="T1181" s="23">
        <v>0</v>
      </c>
      <c r="U1181" s="23">
        <v>0</v>
      </c>
      <c r="V1181" s="24">
        <v>0</v>
      </c>
      <c r="W1181" s="23">
        <v>0</v>
      </c>
      <c r="X1181" s="23">
        <v>0</v>
      </c>
      <c r="Y1181" s="23">
        <v>0</v>
      </c>
      <c r="Z1181" s="23">
        <v>0</v>
      </c>
      <c r="AA1181" s="24">
        <v>0</v>
      </c>
      <c r="AB1181" s="23">
        <v>0</v>
      </c>
      <c r="AC1181" s="23">
        <v>0</v>
      </c>
      <c r="AD1181" s="23">
        <v>0</v>
      </c>
      <c r="AE1181" s="23">
        <v>0</v>
      </c>
      <c r="AF1181" s="23">
        <v>0</v>
      </c>
      <c r="AG1181" s="23">
        <v>0</v>
      </c>
      <c r="AH1181" s="23">
        <v>0</v>
      </c>
      <c r="AI1181" s="23">
        <v>0</v>
      </c>
      <c r="AJ1181" s="24">
        <v>0</v>
      </c>
      <c r="AK1181" s="23">
        <v>0</v>
      </c>
      <c r="AL1181" s="23">
        <v>0</v>
      </c>
      <c r="AM1181" s="23">
        <v>0</v>
      </c>
      <c r="AN1181" s="23">
        <v>0</v>
      </c>
      <c r="AO1181" s="23">
        <v>0</v>
      </c>
      <c r="AP1181" s="23">
        <v>0</v>
      </c>
      <c r="AQ1181" s="23">
        <v>0</v>
      </c>
      <c r="AR1181" s="24">
        <v>0</v>
      </c>
      <c r="AS1181" s="23">
        <v>0</v>
      </c>
      <c r="AT1181" s="24">
        <v>0</v>
      </c>
      <c r="AU1181" s="23">
        <v>0</v>
      </c>
      <c r="AV1181" s="23">
        <v>0</v>
      </c>
      <c r="AW1181" s="23">
        <v>0</v>
      </c>
      <c r="AX1181" s="23">
        <v>0</v>
      </c>
      <c r="AY1181" s="24">
        <v>0</v>
      </c>
      <c r="AZ1181" s="23">
        <v>0</v>
      </c>
      <c r="BA1181" s="23">
        <v>0</v>
      </c>
      <c r="BB1181" s="24">
        <v>0</v>
      </c>
    </row>
    <row r="1182" spans="1:54">
      <c r="A1182" s="17" t="s">
        <v>160</v>
      </c>
      <c r="B1182" s="18" t="s">
        <v>1070</v>
      </c>
      <c r="C1182" s="18" t="s">
        <v>1069</v>
      </c>
      <c r="D1182" s="23">
        <v>17</v>
      </c>
      <c r="E1182" s="80" t="s">
        <v>1501</v>
      </c>
      <c r="F1182" s="80" t="s">
        <v>2314</v>
      </c>
      <c r="G1182" s="81">
        <v>2.5031035353181033E-4</v>
      </c>
      <c r="H1182" s="171">
        <v>0</v>
      </c>
      <c r="I1182" s="170">
        <v>0</v>
      </c>
      <c r="J1182" s="172">
        <v>0</v>
      </c>
      <c r="K1182" s="23">
        <v>0</v>
      </c>
      <c r="L1182" s="23">
        <v>0</v>
      </c>
      <c r="M1182" s="23">
        <v>0</v>
      </c>
      <c r="N1182" s="23">
        <v>0</v>
      </c>
      <c r="O1182" s="23">
        <v>0</v>
      </c>
      <c r="P1182" s="23">
        <v>0</v>
      </c>
      <c r="Q1182" s="23">
        <v>0</v>
      </c>
      <c r="R1182" s="23">
        <v>0</v>
      </c>
      <c r="S1182" s="23">
        <v>0</v>
      </c>
      <c r="T1182" s="23">
        <v>0</v>
      </c>
      <c r="U1182" s="23">
        <v>0</v>
      </c>
      <c r="V1182" s="24">
        <v>0</v>
      </c>
      <c r="W1182" s="23">
        <v>0</v>
      </c>
      <c r="X1182" s="23">
        <v>0</v>
      </c>
      <c r="Y1182" s="23">
        <v>0</v>
      </c>
      <c r="Z1182" s="23">
        <v>0</v>
      </c>
      <c r="AA1182" s="24">
        <v>0</v>
      </c>
      <c r="AB1182" s="23">
        <v>0</v>
      </c>
      <c r="AC1182" s="23">
        <v>0</v>
      </c>
      <c r="AD1182" s="23">
        <v>0</v>
      </c>
      <c r="AE1182" s="23">
        <v>0</v>
      </c>
      <c r="AF1182" s="23">
        <v>0</v>
      </c>
      <c r="AG1182" s="23">
        <v>0</v>
      </c>
      <c r="AH1182" s="23">
        <v>0</v>
      </c>
      <c r="AI1182" s="23">
        <v>0</v>
      </c>
      <c r="AJ1182" s="24">
        <v>0</v>
      </c>
      <c r="AK1182" s="23">
        <v>0</v>
      </c>
      <c r="AL1182" s="23">
        <v>0</v>
      </c>
      <c r="AM1182" s="23">
        <v>0</v>
      </c>
      <c r="AN1182" s="23">
        <v>0</v>
      </c>
      <c r="AO1182" s="23">
        <v>0</v>
      </c>
      <c r="AP1182" s="23">
        <v>0</v>
      </c>
      <c r="AQ1182" s="23">
        <v>0</v>
      </c>
      <c r="AR1182" s="24">
        <v>0</v>
      </c>
      <c r="AS1182" s="23">
        <v>0</v>
      </c>
      <c r="AT1182" s="24">
        <v>0</v>
      </c>
      <c r="AU1182" s="23">
        <v>0</v>
      </c>
      <c r="AV1182" s="23">
        <v>0</v>
      </c>
      <c r="AW1182" s="23">
        <v>0</v>
      </c>
      <c r="AX1182" s="23">
        <v>0</v>
      </c>
      <c r="AY1182" s="24">
        <v>0</v>
      </c>
      <c r="AZ1182" s="23">
        <v>0</v>
      </c>
      <c r="BA1182" s="23">
        <v>0</v>
      </c>
      <c r="BB1182" s="24">
        <v>0</v>
      </c>
    </row>
    <row r="1183" spans="1:54">
      <c r="A1183" s="17" t="s">
        <v>160</v>
      </c>
      <c r="B1183" s="18" t="s">
        <v>1070</v>
      </c>
      <c r="C1183" s="18" t="s">
        <v>1069</v>
      </c>
      <c r="D1183" s="23">
        <v>17</v>
      </c>
      <c r="E1183" s="80" t="s">
        <v>1500</v>
      </c>
      <c r="F1183" s="80" t="s">
        <v>2312</v>
      </c>
      <c r="G1183" s="81">
        <v>2.623933316782612E-3</v>
      </c>
      <c r="H1183" s="171">
        <v>0</v>
      </c>
      <c r="I1183" s="170">
        <v>0</v>
      </c>
      <c r="J1183" s="172">
        <v>0</v>
      </c>
      <c r="K1183" s="23">
        <v>0</v>
      </c>
      <c r="L1183" s="23">
        <v>0</v>
      </c>
      <c r="M1183" s="23">
        <v>0</v>
      </c>
      <c r="N1183" s="23">
        <v>0</v>
      </c>
      <c r="O1183" s="23">
        <v>0</v>
      </c>
      <c r="P1183" s="23">
        <v>0</v>
      </c>
      <c r="Q1183" s="23">
        <v>0</v>
      </c>
      <c r="R1183" s="23">
        <v>0</v>
      </c>
      <c r="S1183" s="23">
        <v>0</v>
      </c>
      <c r="T1183" s="23">
        <v>0</v>
      </c>
      <c r="U1183" s="23">
        <v>0</v>
      </c>
      <c r="V1183" s="24">
        <v>0</v>
      </c>
      <c r="W1183" s="23">
        <v>0</v>
      </c>
      <c r="X1183" s="23">
        <v>0</v>
      </c>
      <c r="Y1183" s="23">
        <v>0</v>
      </c>
      <c r="Z1183" s="23">
        <v>0</v>
      </c>
      <c r="AA1183" s="24">
        <v>0</v>
      </c>
      <c r="AB1183" s="23">
        <v>0</v>
      </c>
      <c r="AC1183" s="23">
        <v>0</v>
      </c>
      <c r="AD1183" s="23">
        <v>0</v>
      </c>
      <c r="AE1183" s="23">
        <v>0</v>
      </c>
      <c r="AF1183" s="23">
        <v>0</v>
      </c>
      <c r="AG1183" s="23">
        <v>0</v>
      </c>
      <c r="AH1183" s="23">
        <v>0</v>
      </c>
      <c r="AI1183" s="23">
        <v>0</v>
      </c>
      <c r="AJ1183" s="24">
        <v>0</v>
      </c>
      <c r="AK1183" s="23">
        <v>0</v>
      </c>
      <c r="AL1183" s="23">
        <v>0</v>
      </c>
      <c r="AM1183" s="23">
        <v>0</v>
      </c>
      <c r="AN1183" s="23">
        <v>0</v>
      </c>
      <c r="AO1183" s="23">
        <v>0</v>
      </c>
      <c r="AP1183" s="23">
        <v>0</v>
      </c>
      <c r="AQ1183" s="23">
        <v>0</v>
      </c>
      <c r="AR1183" s="24">
        <v>0</v>
      </c>
      <c r="AS1183" s="23">
        <v>0</v>
      </c>
      <c r="AT1183" s="24">
        <v>0</v>
      </c>
      <c r="AU1183" s="23">
        <v>0</v>
      </c>
      <c r="AV1183" s="23">
        <v>0</v>
      </c>
      <c r="AW1183" s="23">
        <v>0</v>
      </c>
      <c r="AX1183" s="23">
        <v>0</v>
      </c>
      <c r="AY1183" s="24">
        <v>0</v>
      </c>
      <c r="AZ1183" s="23">
        <v>0</v>
      </c>
      <c r="BA1183" s="23">
        <v>0</v>
      </c>
      <c r="BB1183" s="24">
        <v>0</v>
      </c>
    </row>
    <row r="1184" spans="1:54">
      <c r="A1184" s="75" t="s">
        <v>160</v>
      </c>
      <c r="B1184" s="75" t="s">
        <v>1070</v>
      </c>
      <c r="C1184" s="75" t="s">
        <v>1069</v>
      </c>
      <c r="D1184" s="76">
        <v>17</v>
      </c>
      <c r="E1184" s="80" t="s">
        <v>1505</v>
      </c>
      <c r="F1184" s="80" t="s">
        <v>2312</v>
      </c>
      <c r="G1184" s="81">
        <v>1.2405013469783429E-2</v>
      </c>
      <c r="H1184" s="171">
        <v>0</v>
      </c>
      <c r="I1184" s="170">
        <v>0</v>
      </c>
      <c r="J1184" s="172">
        <v>0</v>
      </c>
      <c r="K1184" s="76">
        <v>0</v>
      </c>
      <c r="L1184" s="76">
        <v>0</v>
      </c>
      <c r="M1184" s="76">
        <v>0</v>
      </c>
      <c r="N1184" s="76">
        <v>0</v>
      </c>
      <c r="O1184" s="76">
        <v>0</v>
      </c>
      <c r="P1184" s="76">
        <v>0</v>
      </c>
      <c r="Q1184" s="76">
        <v>0</v>
      </c>
      <c r="R1184" s="76">
        <v>0</v>
      </c>
      <c r="S1184" s="76">
        <v>0</v>
      </c>
      <c r="T1184" s="76">
        <v>0</v>
      </c>
      <c r="U1184" s="76">
        <v>0</v>
      </c>
      <c r="V1184" s="73">
        <v>0</v>
      </c>
      <c r="W1184" s="76">
        <v>0</v>
      </c>
      <c r="X1184" s="76">
        <v>0</v>
      </c>
      <c r="Y1184" s="76">
        <v>0</v>
      </c>
      <c r="Z1184" s="76">
        <v>0</v>
      </c>
      <c r="AA1184" s="73">
        <v>0</v>
      </c>
      <c r="AB1184" s="76">
        <v>0</v>
      </c>
      <c r="AC1184" s="76">
        <v>0</v>
      </c>
      <c r="AD1184" s="76">
        <v>0</v>
      </c>
      <c r="AE1184" s="76">
        <v>0</v>
      </c>
      <c r="AF1184" s="76">
        <v>0</v>
      </c>
      <c r="AG1184" s="76">
        <v>0</v>
      </c>
      <c r="AH1184" s="76">
        <v>0</v>
      </c>
      <c r="AI1184" s="76">
        <v>0</v>
      </c>
      <c r="AJ1184" s="73">
        <v>0</v>
      </c>
      <c r="AK1184" s="76">
        <v>0</v>
      </c>
      <c r="AL1184" s="76">
        <v>0</v>
      </c>
      <c r="AM1184" s="76">
        <v>0</v>
      </c>
      <c r="AN1184" s="76">
        <v>0</v>
      </c>
      <c r="AO1184" s="76">
        <v>0</v>
      </c>
      <c r="AP1184" s="76">
        <v>0</v>
      </c>
      <c r="AQ1184" s="76">
        <v>0</v>
      </c>
      <c r="AR1184" s="73">
        <v>0</v>
      </c>
      <c r="AS1184" s="76">
        <v>0</v>
      </c>
      <c r="AT1184" s="73">
        <v>0</v>
      </c>
      <c r="AU1184" s="76">
        <v>0</v>
      </c>
      <c r="AV1184" s="76">
        <v>0</v>
      </c>
      <c r="AW1184" s="76">
        <v>0</v>
      </c>
      <c r="AX1184" s="76">
        <v>0</v>
      </c>
      <c r="AY1184" s="73">
        <v>0</v>
      </c>
      <c r="AZ1184" s="23">
        <v>0</v>
      </c>
      <c r="BA1184" s="23">
        <v>0</v>
      </c>
      <c r="BB1184" s="24">
        <v>0</v>
      </c>
    </row>
    <row r="1185" spans="1:54">
      <c r="A1185" s="17" t="s">
        <v>160</v>
      </c>
      <c r="B1185" s="18" t="s">
        <v>1070</v>
      </c>
      <c r="C1185" s="18" t="s">
        <v>1069</v>
      </c>
      <c r="D1185" s="23">
        <v>17</v>
      </c>
      <c r="E1185" s="80" t="s">
        <v>1503</v>
      </c>
      <c r="F1185" s="80" t="s">
        <v>2311</v>
      </c>
      <c r="G1185" s="81">
        <v>2.6291857961042751</v>
      </c>
      <c r="H1185" s="171">
        <v>9</v>
      </c>
      <c r="I1185" s="170">
        <v>44</v>
      </c>
      <c r="J1185" s="172">
        <v>3</v>
      </c>
      <c r="K1185" s="23">
        <v>0</v>
      </c>
      <c r="L1185" s="23">
        <v>1</v>
      </c>
      <c r="M1185" s="23">
        <v>0</v>
      </c>
      <c r="N1185" s="23">
        <v>0</v>
      </c>
      <c r="O1185" s="23">
        <v>0</v>
      </c>
      <c r="P1185" s="23">
        <v>1</v>
      </c>
      <c r="Q1185" s="23">
        <v>0</v>
      </c>
      <c r="R1185" s="23">
        <v>1</v>
      </c>
      <c r="S1185" s="23">
        <v>0</v>
      </c>
      <c r="T1185" s="23">
        <v>1</v>
      </c>
      <c r="U1185" s="23">
        <v>0</v>
      </c>
      <c r="V1185" s="24">
        <v>0</v>
      </c>
      <c r="W1185" s="23">
        <v>0</v>
      </c>
      <c r="X1185" s="23">
        <v>0</v>
      </c>
      <c r="Y1185" s="23">
        <v>0</v>
      </c>
      <c r="Z1185" s="23">
        <v>0</v>
      </c>
      <c r="AA1185" s="24">
        <v>0</v>
      </c>
      <c r="AB1185" s="23">
        <v>0</v>
      </c>
      <c r="AC1185" s="23">
        <v>0</v>
      </c>
      <c r="AD1185" s="23">
        <v>0</v>
      </c>
      <c r="AE1185" s="23">
        <v>0</v>
      </c>
      <c r="AF1185" s="23">
        <v>0</v>
      </c>
      <c r="AG1185" s="23">
        <v>0</v>
      </c>
      <c r="AH1185" s="23">
        <v>0</v>
      </c>
      <c r="AI1185" s="23">
        <v>0</v>
      </c>
      <c r="AJ1185" s="24">
        <v>0</v>
      </c>
      <c r="AK1185" s="23">
        <v>0</v>
      </c>
      <c r="AL1185" s="23">
        <v>0</v>
      </c>
      <c r="AM1185" s="23">
        <v>0</v>
      </c>
      <c r="AN1185" s="23">
        <v>0</v>
      </c>
      <c r="AO1185" s="23">
        <v>0</v>
      </c>
      <c r="AP1185" s="23">
        <v>0</v>
      </c>
      <c r="AQ1185" s="23">
        <v>0</v>
      </c>
      <c r="AR1185" s="24">
        <v>1</v>
      </c>
      <c r="AS1185" s="23">
        <v>0</v>
      </c>
      <c r="AT1185" s="24">
        <v>1</v>
      </c>
      <c r="AU1185" s="23">
        <v>0</v>
      </c>
      <c r="AV1185" s="23">
        <v>0</v>
      </c>
      <c r="AW1185" s="23">
        <v>0</v>
      </c>
      <c r="AX1185" s="23">
        <v>0</v>
      </c>
      <c r="AY1185" s="24">
        <v>0</v>
      </c>
      <c r="AZ1185" s="23">
        <v>0</v>
      </c>
      <c r="BA1185" s="23">
        <v>0</v>
      </c>
      <c r="BB1185" s="24">
        <v>0</v>
      </c>
    </row>
    <row r="1186" spans="1:54">
      <c r="A1186" s="17" t="s">
        <v>160</v>
      </c>
      <c r="B1186" s="18" t="s">
        <v>1070</v>
      </c>
      <c r="C1186" s="18" t="s">
        <v>1069</v>
      </c>
      <c r="D1186" s="23">
        <v>17</v>
      </c>
      <c r="E1186" s="80" t="s">
        <v>1508</v>
      </c>
      <c r="F1186" s="80" t="s">
        <v>2310</v>
      </c>
      <c r="G1186" s="81">
        <v>0.56634855337594425</v>
      </c>
      <c r="H1186" s="171">
        <v>10</v>
      </c>
      <c r="I1186" s="170">
        <v>32</v>
      </c>
      <c r="J1186" s="172">
        <v>1</v>
      </c>
      <c r="K1186" s="23">
        <v>1</v>
      </c>
      <c r="L1186" s="23">
        <v>1</v>
      </c>
      <c r="M1186" s="23">
        <v>0</v>
      </c>
      <c r="N1186" s="23">
        <v>0</v>
      </c>
      <c r="O1186" s="23">
        <v>0</v>
      </c>
      <c r="P1186" s="23">
        <v>1</v>
      </c>
      <c r="Q1186" s="23">
        <v>1</v>
      </c>
      <c r="R1186" s="23">
        <v>1</v>
      </c>
      <c r="S1186" s="23">
        <v>0</v>
      </c>
      <c r="T1186" s="23">
        <v>1</v>
      </c>
      <c r="U1186" s="23">
        <v>0</v>
      </c>
      <c r="V1186" s="24">
        <v>0</v>
      </c>
      <c r="W1186" s="23">
        <v>0</v>
      </c>
      <c r="X1186" s="23">
        <v>0</v>
      </c>
      <c r="Y1186" s="23">
        <v>0</v>
      </c>
      <c r="Z1186" s="23">
        <v>0</v>
      </c>
      <c r="AA1186" s="24">
        <v>0</v>
      </c>
      <c r="AB1186" s="23">
        <v>1</v>
      </c>
      <c r="AC1186" s="23">
        <v>0</v>
      </c>
      <c r="AD1186" s="23">
        <v>0</v>
      </c>
      <c r="AE1186" s="23">
        <v>1</v>
      </c>
      <c r="AF1186" s="23">
        <v>0</v>
      </c>
      <c r="AG1186" s="23">
        <v>0</v>
      </c>
      <c r="AH1186" s="23">
        <v>0</v>
      </c>
      <c r="AI1186" s="23">
        <v>1</v>
      </c>
      <c r="AJ1186" s="24">
        <v>0</v>
      </c>
      <c r="AK1186" s="23">
        <v>0</v>
      </c>
      <c r="AL1186" s="23">
        <v>1</v>
      </c>
      <c r="AM1186" s="23">
        <v>1</v>
      </c>
      <c r="AN1186" s="23">
        <v>1</v>
      </c>
      <c r="AO1186" s="23">
        <v>0</v>
      </c>
      <c r="AP1186" s="23">
        <v>0</v>
      </c>
      <c r="AQ1186" s="23">
        <v>1</v>
      </c>
      <c r="AR1186" s="24">
        <v>1</v>
      </c>
      <c r="AS1186" s="23">
        <v>0</v>
      </c>
      <c r="AT1186" s="24">
        <v>1</v>
      </c>
      <c r="AU1186" s="23">
        <v>0</v>
      </c>
      <c r="AV1186" s="23">
        <v>0</v>
      </c>
      <c r="AW1186" s="23">
        <v>0</v>
      </c>
      <c r="AX1186" s="23">
        <v>0</v>
      </c>
      <c r="AY1186" s="24">
        <v>0</v>
      </c>
      <c r="AZ1186" s="23">
        <v>0</v>
      </c>
      <c r="BA1186" s="23">
        <v>0</v>
      </c>
      <c r="BB1186" s="24">
        <v>0</v>
      </c>
    </row>
    <row r="1187" spans="1:54">
      <c r="A1187" s="17" t="s">
        <v>160</v>
      </c>
      <c r="B1187" s="18" t="s">
        <v>1070</v>
      </c>
      <c r="C1187" s="18" t="s">
        <v>1069</v>
      </c>
      <c r="D1187" s="23">
        <v>17</v>
      </c>
      <c r="E1187" s="80" t="s">
        <v>1502</v>
      </c>
      <c r="F1187" s="80" t="s">
        <v>2310</v>
      </c>
      <c r="G1187" s="81">
        <v>0.4838681976791504</v>
      </c>
      <c r="H1187" s="171">
        <v>8</v>
      </c>
      <c r="I1187" s="170">
        <v>31</v>
      </c>
      <c r="J1187" s="172">
        <v>2</v>
      </c>
      <c r="K1187" s="23">
        <v>1</v>
      </c>
      <c r="L1187" s="23">
        <v>1</v>
      </c>
      <c r="M1187" s="23">
        <v>0</v>
      </c>
      <c r="N1187" s="23">
        <v>0</v>
      </c>
      <c r="O1187" s="23">
        <v>0</v>
      </c>
      <c r="P1187" s="23">
        <v>0</v>
      </c>
      <c r="Q1187" s="23">
        <v>0</v>
      </c>
      <c r="R1187" s="23">
        <v>0</v>
      </c>
      <c r="S1187" s="23">
        <v>0</v>
      </c>
      <c r="T1187" s="23">
        <v>0</v>
      </c>
      <c r="U1187" s="23">
        <v>0</v>
      </c>
      <c r="V1187" s="24">
        <v>0</v>
      </c>
      <c r="W1187" s="23">
        <v>0</v>
      </c>
      <c r="X1187" s="23">
        <v>0</v>
      </c>
      <c r="Y1187" s="23">
        <v>0</v>
      </c>
      <c r="Z1187" s="23">
        <v>0</v>
      </c>
      <c r="AA1187" s="24">
        <v>0</v>
      </c>
      <c r="AB1187" s="23">
        <v>0</v>
      </c>
      <c r="AC1187" s="23">
        <v>0</v>
      </c>
      <c r="AD1187" s="23">
        <v>0</v>
      </c>
      <c r="AE1187" s="23">
        <v>0</v>
      </c>
      <c r="AF1187" s="23">
        <v>0</v>
      </c>
      <c r="AG1187" s="23">
        <v>0</v>
      </c>
      <c r="AH1187" s="23">
        <v>0</v>
      </c>
      <c r="AI1187" s="23">
        <v>0</v>
      </c>
      <c r="AJ1187" s="24">
        <v>0</v>
      </c>
      <c r="AK1187" s="23">
        <v>0</v>
      </c>
      <c r="AL1187" s="23">
        <v>0</v>
      </c>
      <c r="AM1187" s="23">
        <v>0</v>
      </c>
      <c r="AN1187" s="23">
        <v>0</v>
      </c>
      <c r="AO1187" s="23">
        <v>0</v>
      </c>
      <c r="AP1187" s="23">
        <v>0</v>
      </c>
      <c r="AQ1187" s="23">
        <v>0</v>
      </c>
      <c r="AR1187" s="24">
        <v>1</v>
      </c>
      <c r="AS1187" s="23">
        <v>0</v>
      </c>
      <c r="AT1187" s="24">
        <v>1</v>
      </c>
      <c r="AU1187" s="23">
        <v>0</v>
      </c>
      <c r="AV1187" s="23">
        <v>0</v>
      </c>
      <c r="AW1187" s="23">
        <v>0</v>
      </c>
      <c r="AX1187" s="23">
        <v>0</v>
      </c>
      <c r="AY1187" s="24">
        <v>0</v>
      </c>
      <c r="AZ1187" s="23">
        <v>0</v>
      </c>
      <c r="BA1187" s="23">
        <v>0</v>
      </c>
      <c r="BB1187" s="24">
        <v>0</v>
      </c>
    </row>
    <row r="1188" spans="1:54">
      <c r="A1188" s="17" t="s">
        <v>160</v>
      </c>
      <c r="B1188" s="18" t="s">
        <v>1070</v>
      </c>
      <c r="C1188" s="18" t="s">
        <v>1069</v>
      </c>
      <c r="D1188" s="23">
        <v>17</v>
      </c>
      <c r="E1188" s="80" t="s">
        <v>1506</v>
      </c>
      <c r="F1188" s="80" t="s">
        <v>2310</v>
      </c>
      <c r="G1188" s="81">
        <v>0.19055247988627538</v>
      </c>
      <c r="H1188" s="171">
        <v>5</v>
      </c>
      <c r="I1188" s="170">
        <v>13</v>
      </c>
      <c r="J1188" s="172">
        <v>2</v>
      </c>
      <c r="K1188" s="23">
        <v>0</v>
      </c>
      <c r="L1188" s="23">
        <v>0</v>
      </c>
      <c r="M1188" s="23">
        <v>0</v>
      </c>
      <c r="N1188" s="23">
        <v>0</v>
      </c>
      <c r="O1188" s="23">
        <v>0</v>
      </c>
      <c r="P1188" s="23">
        <v>0</v>
      </c>
      <c r="Q1188" s="23">
        <v>0</v>
      </c>
      <c r="R1188" s="23">
        <v>0</v>
      </c>
      <c r="S1188" s="23">
        <v>0</v>
      </c>
      <c r="T1188" s="23">
        <v>0</v>
      </c>
      <c r="U1188" s="23">
        <v>0</v>
      </c>
      <c r="V1188" s="24">
        <v>0</v>
      </c>
      <c r="W1188" s="23">
        <v>0</v>
      </c>
      <c r="X1188" s="23">
        <v>0</v>
      </c>
      <c r="Y1188" s="23">
        <v>0</v>
      </c>
      <c r="Z1188" s="23">
        <v>0</v>
      </c>
      <c r="AA1188" s="24">
        <v>0</v>
      </c>
      <c r="AB1188" s="23">
        <v>0</v>
      </c>
      <c r="AC1188" s="23">
        <v>0</v>
      </c>
      <c r="AD1188" s="23">
        <v>0</v>
      </c>
      <c r="AE1188" s="23">
        <v>0</v>
      </c>
      <c r="AF1188" s="23">
        <v>0</v>
      </c>
      <c r="AG1188" s="23">
        <v>0</v>
      </c>
      <c r="AH1188" s="23">
        <v>0</v>
      </c>
      <c r="AI1188" s="23">
        <v>0</v>
      </c>
      <c r="AJ1188" s="24">
        <v>0</v>
      </c>
      <c r="AK1188" s="23">
        <v>0</v>
      </c>
      <c r="AL1188" s="23">
        <v>0</v>
      </c>
      <c r="AM1188" s="23">
        <v>0</v>
      </c>
      <c r="AN1188" s="23">
        <v>0</v>
      </c>
      <c r="AO1188" s="23">
        <v>0</v>
      </c>
      <c r="AP1188" s="23">
        <v>0</v>
      </c>
      <c r="AQ1188" s="23">
        <v>0</v>
      </c>
      <c r="AR1188" s="24">
        <v>0</v>
      </c>
      <c r="AS1188" s="23">
        <v>0</v>
      </c>
      <c r="AT1188" s="24">
        <v>1</v>
      </c>
      <c r="AU1188" s="23">
        <v>0</v>
      </c>
      <c r="AV1188" s="23">
        <v>0</v>
      </c>
      <c r="AW1188" s="23">
        <v>0</v>
      </c>
      <c r="AX1188" s="23">
        <v>0</v>
      </c>
      <c r="AY1188" s="24">
        <v>0</v>
      </c>
      <c r="AZ1188" s="23">
        <v>0</v>
      </c>
      <c r="BA1188" s="23">
        <v>0</v>
      </c>
      <c r="BB1188" s="24">
        <v>0</v>
      </c>
    </row>
    <row r="1189" spans="1:54">
      <c r="A1189" s="17" t="s">
        <v>160</v>
      </c>
      <c r="B1189" s="18" t="s">
        <v>1070</v>
      </c>
      <c r="C1189" s="18" t="s">
        <v>1069</v>
      </c>
      <c r="D1189" s="23">
        <v>17</v>
      </c>
      <c r="E1189" s="80" t="s">
        <v>1507</v>
      </c>
      <c r="F1189" s="80" t="s">
        <v>2310</v>
      </c>
      <c r="G1189" s="81">
        <v>1.2466592627965176</v>
      </c>
      <c r="H1189" s="171">
        <v>11</v>
      </c>
      <c r="I1189" s="170">
        <v>38</v>
      </c>
      <c r="J1189" s="172">
        <v>2</v>
      </c>
      <c r="K1189" s="23">
        <v>0</v>
      </c>
      <c r="L1189" s="23">
        <v>1</v>
      </c>
      <c r="M1189" s="23">
        <v>0</v>
      </c>
      <c r="N1189" s="23">
        <v>0</v>
      </c>
      <c r="O1189" s="23">
        <v>0</v>
      </c>
      <c r="P1189" s="23">
        <v>1</v>
      </c>
      <c r="Q1189" s="23">
        <v>1</v>
      </c>
      <c r="R1189" s="23">
        <v>1</v>
      </c>
      <c r="S1189" s="23">
        <v>0</v>
      </c>
      <c r="T1189" s="23">
        <v>1</v>
      </c>
      <c r="U1189" s="23">
        <v>0</v>
      </c>
      <c r="V1189" s="24">
        <v>0</v>
      </c>
      <c r="W1189" s="23">
        <v>0</v>
      </c>
      <c r="X1189" s="23">
        <v>0</v>
      </c>
      <c r="Y1189" s="23">
        <v>0</v>
      </c>
      <c r="Z1189" s="23">
        <v>0</v>
      </c>
      <c r="AA1189" s="24">
        <v>0</v>
      </c>
      <c r="AB1189" s="23">
        <v>1</v>
      </c>
      <c r="AC1189" s="23">
        <v>0</v>
      </c>
      <c r="AD1189" s="23">
        <v>0</v>
      </c>
      <c r="AE1189" s="23">
        <v>0</v>
      </c>
      <c r="AF1189" s="23">
        <v>0</v>
      </c>
      <c r="AG1189" s="23">
        <v>0</v>
      </c>
      <c r="AH1189" s="23">
        <v>0</v>
      </c>
      <c r="AI1189" s="23">
        <v>0</v>
      </c>
      <c r="AJ1189" s="24">
        <v>0</v>
      </c>
      <c r="AK1189" s="23">
        <v>0</v>
      </c>
      <c r="AL1189" s="23">
        <v>0</v>
      </c>
      <c r="AM1189" s="23">
        <v>0</v>
      </c>
      <c r="AN1189" s="23">
        <v>0</v>
      </c>
      <c r="AO1189" s="23">
        <v>0</v>
      </c>
      <c r="AP1189" s="23">
        <v>0</v>
      </c>
      <c r="AQ1189" s="23">
        <v>1</v>
      </c>
      <c r="AR1189" s="24">
        <v>1</v>
      </c>
      <c r="AS1189" s="23">
        <v>0</v>
      </c>
      <c r="AT1189" s="24">
        <v>1</v>
      </c>
      <c r="AU1189" s="23">
        <v>0</v>
      </c>
      <c r="AV1189" s="23">
        <v>0</v>
      </c>
      <c r="AW1189" s="23">
        <v>0</v>
      </c>
      <c r="AX1189" s="23">
        <v>0</v>
      </c>
      <c r="AY1189" s="24">
        <v>0</v>
      </c>
      <c r="AZ1189" s="23">
        <v>0</v>
      </c>
      <c r="BA1189" s="23">
        <v>0</v>
      </c>
      <c r="BB1189" s="24">
        <v>0</v>
      </c>
    </row>
    <row r="1190" spans="1:54">
      <c r="A1190" s="17" t="s">
        <v>160</v>
      </c>
      <c r="B1190" s="18" t="s">
        <v>1070</v>
      </c>
      <c r="C1190" s="18" t="s">
        <v>1069</v>
      </c>
      <c r="D1190" s="23">
        <v>17</v>
      </c>
      <c r="E1190" s="80" t="s">
        <v>1504</v>
      </c>
      <c r="F1190" s="80" t="s">
        <v>2310</v>
      </c>
      <c r="G1190" s="81">
        <v>6.4513122739162626E-2</v>
      </c>
      <c r="H1190" s="171">
        <v>1</v>
      </c>
      <c r="I1190" s="170">
        <v>8</v>
      </c>
      <c r="J1190" s="172">
        <v>1</v>
      </c>
      <c r="K1190" s="23">
        <v>0</v>
      </c>
      <c r="L1190" s="23">
        <v>0</v>
      </c>
      <c r="M1190" s="23">
        <v>0</v>
      </c>
      <c r="N1190" s="23">
        <v>0</v>
      </c>
      <c r="O1190" s="23">
        <v>0</v>
      </c>
      <c r="P1190" s="23">
        <v>0</v>
      </c>
      <c r="Q1190" s="23">
        <v>0</v>
      </c>
      <c r="R1190" s="23">
        <v>0</v>
      </c>
      <c r="S1190" s="23">
        <v>0</v>
      </c>
      <c r="T1190" s="23">
        <v>0</v>
      </c>
      <c r="U1190" s="23">
        <v>0</v>
      </c>
      <c r="V1190" s="24">
        <v>0</v>
      </c>
      <c r="W1190" s="23">
        <v>0</v>
      </c>
      <c r="X1190" s="23">
        <v>0</v>
      </c>
      <c r="Y1190" s="23">
        <v>0</v>
      </c>
      <c r="Z1190" s="23">
        <v>0</v>
      </c>
      <c r="AA1190" s="24">
        <v>0</v>
      </c>
      <c r="AB1190" s="23">
        <v>0</v>
      </c>
      <c r="AC1190" s="23">
        <v>0</v>
      </c>
      <c r="AD1190" s="23">
        <v>0</v>
      </c>
      <c r="AE1190" s="23">
        <v>0</v>
      </c>
      <c r="AF1190" s="23">
        <v>0</v>
      </c>
      <c r="AG1190" s="23">
        <v>0</v>
      </c>
      <c r="AH1190" s="23">
        <v>0</v>
      </c>
      <c r="AI1190" s="23">
        <v>0</v>
      </c>
      <c r="AJ1190" s="24">
        <v>0</v>
      </c>
      <c r="AK1190" s="23">
        <v>0</v>
      </c>
      <c r="AL1190" s="23">
        <v>0</v>
      </c>
      <c r="AM1190" s="23">
        <v>0</v>
      </c>
      <c r="AN1190" s="23">
        <v>0</v>
      </c>
      <c r="AO1190" s="23">
        <v>0</v>
      </c>
      <c r="AP1190" s="23">
        <v>0</v>
      </c>
      <c r="AQ1190" s="23">
        <v>0</v>
      </c>
      <c r="AR1190" s="24">
        <v>0</v>
      </c>
      <c r="AS1190" s="23">
        <v>0</v>
      </c>
      <c r="AT1190" s="24">
        <v>1</v>
      </c>
      <c r="AU1190" s="23">
        <v>0</v>
      </c>
      <c r="AV1190" s="23">
        <v>0</v>
      </c>
      <c r="AW1190" s="23">
        <v>0</v>
      </c>
      <c r="AX1190" s="23">
        <v>0</v>
      </c>
      <c r="AY1190" s="24">
        <v>0</v>
      </c>
      <c r="AZ1190" s="23">
        <v>0</v>
      </c>
      <c r="BA1190" s="23">
        <v>0</v>
      </c>
      <c r="BB1190" s="24">
        <v>0</v>
      </c>
    </row>
    <row r="1191" spans="1:54">
      <c r="A1191" s="17" t="s">
        <v>258</v>
      </c>
      <c r="B1191" s="18" t="s">
        <v>1151</v>
      </c>
      <c r="C1191" s="18" t="s">
        <v>1150</v>
      </c>
      <c r="D1191" s="23">
        <v>23</v>
      </c>
      <c r="E1191" s="80" t="s">
        <v>1501</v>
      </c>
      <c r="F1191" s="80" t="s">
        <v>2314</v>
      </c>
      <c r="G1191" s="81">
        <v>1.5405735718611933E-3</v>
      </c>
      <c r="H1191" s="171">
        <v>0</v>
      </c>
      <c r="I1191" s="170">
        <v>0</v>
      </c>
      <c r="J1191" s="172">
        <v>0</v>
      </c>
      <c r="K1191" s="23">
        <v>0</v>
      </c>
      <c r="L1191" s="23">
        <v>0</v>
      </c>
      <c r="M1191" s="23">
        <v>0</v>
      </c>
      <c r="N1191" s="23">
        <v>0</v>
      </c>
      <c r="O1191" s="23">
        <v>0</v>
      </c>
      <c r="P1191" s="23">
        <v>0</v>
      </c>
      <c r="Q1191" s="23">
        <v>0</v>
      </c>
      <c r="R1191" s="23">
        <v>0</v>
      </c>
      <c r="S1191" s="23">
        <v>0</v>
      </c>
      <c r="T1191" s="23">
        <v>0</v>
      </c>
      <c r="U1191" s="23">
        <v>0</v>
      </c>
      <c r="V1191" s="24">
        <v>0</v>
      </c>
      <c r="W1191" s="23">
        <v>0</v>
      </c>
      <c r="X1191" s="23">
        <v>0</v>
      </c>
      <c r="Y1191" s="23">
        <v>0</v>
      </c>
      <c r="Z1191" s="23">
        <v>0</v>
      </c>
      <c r="AA1191" s="24">
        <v>0</v>
      </c>
      <c r="AB1191" s="23">
        <v>0</v>
      </c>
      <c r="AC1191" s="23">
        <v>0</v>
      </c>
      <c r="AD1191" s="23">
        <v>0</v>
      </c>
      <c r="AE1191" s="23">
        <v>0</v>
      </c>
      <c r="AF1191" s="23">
        <v>0</v>
      </c>
      <c r="AG1191" s="23">
        <v>0</v>
      </c>
      <c r="AH1191" s="23">
        <v>0</v>
      </c>
      <c r="AI1191" s="23">
        <v>0</v>
      </c>
      <c r="AJ1191" s="24">
        <v>0</v>
      </c>
      <c r="AK1191" s="23">
        <v>0</v>
      </c>
      <c r="AL1191" s="23">
        <v>0</v>
      </c>
      <c r="AM1191" s="23">
        <v>0</v>
      </c>
      <c r="AN1191" s="23">
        <v>0</v>
      </c>
      <c r="AO1191" s="23">
        <v>0</v>
      </c>
      <c r="AP1191" s="23">
        <v>0</v>
      </c>
      <c r="AQ1191" s="23">
        <v>0</v>
      </c>
      <c r="AR1191" s="24">
        <v>0</v>
      </c>
      <c r="AS1191" s="23">
        <v>0</v>
      </c>
      <c r="AT1191" s="24">
        <v>0</v>
      </c>
      <c r="AU1191" s="23">
        <v>0</v>
      </c>
      <c r="AV1191" s="23">
        <v>0</v>
      </c>
      <c r="AW1191" s="23">
        <v>0</v>
      </c>
      <c r="AX1191" s="23">
        <v>0</v>
      </c>
      <c r="AY1191" s="24">
        <v>0</v>
      </c>
      <c r="AZ1191" s="23">
        <v>0</v>
      </c>
      <c r="BA1191" s="23">
        <v>0</v>
      </c>
      <c r="BB1191" s="24">
        <v>0</v>
      </c>
    </row>
    <row r="1192" spans="1:54">
      <c r="A1192" s="17" t="s">
        <v>258</v>
      </c>
      <c r="B1192" s="18" t="s">
        <v>1151</v>
      </c>
      <c r="C1192" s="18" t="s">
        <v>1150</v>
      </c>
      <c r="D1192" s="23">
        <v>23</v>
      </c>
      <c r="E1192" s="80" t="s">
        <v>1500</v>
      </c>
      <c r="F1192" s="80" t="s">
        <v>2312</v>
      </c>
      <c r="G1192" s="81">
        <v>4.2378805166635915E-3</v>
      </c>
      <c r="H1192" s="171">
        <v>0</v>
      </c>
      <c r="I1192" s="170">
        <v>0</v>
      </c>
      <c r="J1192" s="172">
        <v>0</v>
      </c>
      <c r="K1192" s="23">
        <v>0</v>
      </c>
      <c r="L1192" s="23">
        <v>0</v>
      </c>
      <c r="M1192" s="23">
        <v>0</v>
      </c>
      <c r="N1192" s="23">
        <v>0</v>
      </c>
      <c r="O1192" s="23">
        <v>0</v>
      </c>
      <c r="P1192" s="23">
        <v>0</v>
      </c>
      <c r="Q1192" s="23">
        <v>0</v>
      </c>
      <c r="R1192" s="23">
        <v>0</v>
      </c>
      <c r="S1192" s="23">
        <v>0</v>
      </c>
      <c r="T1192" s="23">
        <v>0</v>
      </c>
      <c r="U1192" s="23">
        <v>0</v>
      </c>
      <c r="V1192" s="24">
        <v>0</v>
      </c>
      <c r="W1192" s="23">
        <v>0</v>
      </c>
      <c r="X1192" s="23">
        <v>0</v>
      </c>
      <c r="Y1192" s="23">
        <v>0</v>
      </c>
      <c r="Z1192" s="23">
        <v>0</v>
      </c>
      <c r="AA1192" s="24">
        <v>0</v>
      </c>
      <c r="AB1192" s="23">
        <v>0</v>
      </c>
      <c r="AC1192" s="23">
        <v>0</v>
      </c>
      <c r="AD1192" s="23">
        <v>0</v>
      </c>
      <c r="AE1192" s="23">
        <v>0</v>
      </c>
      <c r="AF1192" s="23">
        <v>0</v>
      </c>
      <c r="AG1192" s="23">
        <v>0</v>
      </c>
      <c r="AH1192" s="23">
        <v>0</v>
      </c>
      <c r="AI1192" s="23">
        <v>0</v>
      </c>
      <c r="AJ1192" s="24">
        <v>0</v>
      </c>
      <c r="AK1192" s="23">
        <v>0</v>
      </c>
      <c r="AL1192" s="23">
        <v>0</v>
      </c>
      <c r="AM1192" s="23">
        <v>0</v>
      </c>
      <c r="AN1192" s="23">
        <v>0</v>
      </c>
      <c r="AO1192" s="23">
        <v>0</v>
      </c>
      <c r="AP1192" s="23">
        <v>0</v>
      </c>
      <c r="AQ1192" s="23">
        <v>0</v>
      </c>
      <c r="AR1192" s="24">
        <v>0</v>
      </c>
      <c r="AS1192" s="23">
        <v>0</v>
      </c>
      <c r="AT1192" s="24">
        <v>0</v>
      </c>
      <c r="AU1192" s="23">
        <v>0</v>
      </c>
      <c r="AV1192" s="23">
        <v>0</v>
      </c>
      <c r="AW1192" s="23">
        <v>0</v>
      </c>
      <c r="AX1192" s="23">
        <v>0</v>
      </c>
      <c r="AY1192" s="24">
        <v>0</v>
      </c>
      <c r="AZ1192" s="23">
        <v>0</v>
      </c>
      <c r="BA1192" s="23">
        <v>0</v>
      </c>
      <c r="BB1192" s="24">
        <v>0</v>
      </c>
    </row>
    <row r="1193" spans="1:54">
      <c r="A1193" s="75" t="s">
        <v>258</v>
      </c>
      <c r="B1193" s="75" t="s">
        <v>1151</v>
      </c>
      <c r="C1193" s="75" t="s">
        <v>1150</v>
      </c>
      <c r="D1193" s="76">
        <v>23</v>
      </c>
      <c r="E1193" s="80" t="s">
        <v>1505</v>
      </c>
      <c r="F1193" s="80" t="s">
        <v>2312</v>
      </c>
      <c r="G1193" s="81">
        <v>2.2795959531358139E-2</v>
      </c>
      <c r="H1193" s="171">
        <v>0</v>
      </c>
      <c r="I1193" s="170">
        <v>0</v>
      </c>
      <c r="J1193" s="172">
        <v>0</v>
      </c>
      <c r="K1193" s="76">
        <v>0</v>
      </c>
      <c r="L1193" s="76">
        <v>0</v>
      </c>
      <c r="M1193" s="76">
        <v>0</v>
      </c>
      <c r="N1193" s="76">
        <v>0</v>
      </c>
      <c r="O1193" s="76">
        <v>0</v>
      </c>
      <c r="P1193" s="76">
        <v>0</v>
      </c>
      <c r="Q1193" s="76">
        <v>0</v>
      </c>
      <c r="R1193" s="76">
        <v>0</v>
      </c>
      <c r="S1193" s="76">
        <v>0</v>
      </c>
      <c r="T1193" s="76">
        <v>0</v>
      </c>
      <c r="U1193" s="76">
        <v>0</v>
      </c>
      <c r="V1193" s="73">
        <v>0</v>
      </c>
      <c r="W1193" s="76">
        <v>0</v>
      </c>
      <c r="X1193" s="76">
        <v>0</v>
      </c>
      <c r="Y1193" s="76">
        <v>0</v>
      </c>
      <c r="Z1193" s="76">
        <v>0</v>
      </c>
      <c r="AA1193" s="73">
        <v>0</v>
      </c>
      <c r="AB1193" s="76">
        <v>0</v>
      </c>
      <c r="AC1193" s="76">
        <v>0</v>
      </c>
      <c r="AD1193" s="76">
        <v>0</v>
      </c>
      <c r="AE1193" s="76">
        <v>0</v>
      </c>
      <c r="AF1193" s="76">
        <v>0</v>
      </c>
      <c r="AG1193" s="76">
        <v>0</v>
      </c>
      <c r="AH1193" s="76">
        <v>0</v>
      </c>
      <c r="AI1193" s="76">
        <v>0</v>
      </c>
      <c r="AJ1193" s="73">
        <v>0</v>
      </c>
      <c r="AK1193" s="76">
        <v>0</v>
      </c>
      <c r="AL1193" s="76">
        <v>0</v>
      </c>
      <c r="AM1193" s="76">
        <v>0</v>
      </c>
      <c r="AN1193" s="76">
        <v>0</v>
      </c>
      <c r="AO1193" s="76">
        <v>0</v>
      </c>
      <c r="AP1193" s="76">
        <v>0</v>
      </c>
      <c r="AQ1193" s="76">
        <v>0</v>
      </c>
      <c r="AR1193" s="73">
        <v>0</v>
      </c>
      <c r="AS1193" s="76">
        <v>0</v>
      </c>
      <c r="AT1193" s="73">
        <v>0</v>
      </c>
      <c r="AU1193" s="76">
        <v>0</v>
      </c>
      <c r="AV1193" s="76">
        <v>0</v>
      </c>
      <c r="AW1193" s="76">
        <v>0</v>
      </c>
      <c r="AX1193" s="76">
        <v>0</v>
      </c>
      <c r="AY1193" s="73">
        <v>0</v>
      </c>
      <c r="AZ1193" s="23">
        <v>0</v>
      </c>
      <c r="BA1193" s="23">
        <v>0</v>
      </c>
      <c r="BB1193" s="24">
        <v>0</v>
      </c>
    </row>
    <row r="1194" spans="1:54">
      <c r="A1194" s="17" t="s">
        <v>258</v>
      </c>
      <c r="B1194" s="18" t="s">
        <v>1151</v>
      </c>
      <c r="C1194" s="18" t="s">
        <v>1150</v>
      </c>
      <c r="D1194" s="23">
        <v>23</v>
      </c>
      <c r="E1194" s="80" t="s">
        <v>1503</v>
      </c>
      <c r="F1194" s="80" t="s">
        <v>2311</v>
      </c>
      <c r="G1194" s="81">
        <v>0.91078883971819213</v>
      </c>
      <c r="H1194" s="171">
        <v>10</v>
      </c>
      <c r="I1194" s="170">
        <v>14</v>
      </c>
      <c r="J1194" s="172">
        <v>0</v>
      </c>
      <c r="K1194" s="23">
        <v>0</v>
      </c>
      <c r="L1194" s="23">
        <v>0</v>
      </c>
      <c r="M1194" s="23">
        <v>0</v>
      </c>
      <c r="N1194" s="23">
        <v>0</v>
      </c>
      <c r="O1194" s="23">
        <v>0</v>
      </c>
      <c r="P1194" s="23">
        <v>0</v>
      </c>
      <c r="Q1194" s="23">
        <v>0</v>
      </c>
      <c r="R1194" s="23">
        <v>0</v>
      </c>
      <c r="S1194" s="23">
        <v>0</v>
      </c>
      <c r="T1194" s="23">
        <v>0</v>
      </c>
      <c r="U1194" s="23">
        <v>0</v>
      </c>
      <c r="V1194" s="24">
        <v>0</v>
      </c>
      <c r="W1194" s="23">
        <v>0</v>
      </c>
      <c r="X1194" s="23">
        <v>0</v>
      </c>
      <c r="Y1194" s="23">
        <v>0</v>
      </c>
      <c r="Z1194" s="23">
        <v>0</v>
      </c>
      <c r="AA1194" s="24">
        <v>0</v>
      </c>
      <c r="AB1194" s="23">
        <v>0</v>
      </c>
      <c r="AC1194" s="23">
        <v>1</v>
      </c>
      <c r="AD1194" s="23">
        <v>1</v>
      </c>
      <c r="AE1194" s="23">
        <v>0</v>
      </c>
      <c r="AF1194" s="23">
        <v>0</v>
      </c>
      <c r="AG1194" s="23">
        <v>0</v>
      </c>
      <c r="AH1194" s="23">
        <v>0</v>
      </c>
      <c r="AI1194" s="23">
        <v>0</v>
      </c>
      <c r="AJ1194" s="24">
        <v>0</v>
      </c>
      <c r="AK1194" s="23">
        <v>1</v>
      </c>
      <c r="AL1194" s="23">
        <v>0</v>
      </c>
      <c r="AM1194" s="23">
        <v>0</v>
      </c>
      <c r="AN1194" s="23">
        <v>0</v>
      </c>
      <c r="AO1194" s="23">
        <v>1</v>
      </c>
      <c r="AP1194" s="23">
        <v>0</v>
      </c>
      <c r="AQ1194" s="23">
        <v>0</v>
      </c>
      <c r="AR1194" s="24">
        <v>0</v>
      </c>
      <c r="AS1194" s="23">
        <v>0</v>
      </c>
      <c r="AT1194" s="24">
        <v>1</v>
      </c>
      <c r="AU1194" s="23">
        <v>0</v>
      </c>
      <c r="AV1194" s="23">
        <v>0</v>
      </c>
      <c r="AW1194" s="23">
        <v>0</v>
      </c>
      <c r="AX1194" s="23">
        <v>0</v>
      </c>
      <c r="AY1194" s="24">
        <v>0</v>
      </c>
      <c r="AZ1194" s="23">
        <v>1</v>
      </c>
      <c r="BA1194" s="23">
        <v>1</v>
      </c>
      <c r="BB1194" s="24">
        <v>1</v>
      </c>
    </row>
    <row r="1195" spans="1:54">
      <c r="A1195" s="17" t="s">
        <v>258</v>
      </c>
      <c r="B1195" s="18" t="s">
        <v>1151</v>
      </c>
      <c r="C1195" s="18" t="s">
        <v>1150</v>
      </c>
      <c r="D1195" s="23">
        <v>23</v>
      </c>
      <c r="E1195" s="80" t="s">
        <v>1508</v>
      </c>
      <c r="F1195" s="80" t="s">
        <v>2310</v>
      </c>
      <c r="G1195" s="81">
        <v>0.82259890003501479</v>
      </c>
      <c r="H1195" s="171">
        <v>4</v>
      </c>
      <c r="I1195" s="170">
        <v>7</v>
      </c>
      <c r="J1195" s="172">
        <v>0</v>
      </c>
      <c r="K1195" s="23">
        <v>0</v>
      </c>
      <c r="L1195" s="23">
        <v>0</v>
      </c>
      <c r="M1195" s="23">
        <v>0</v>
      </c>
      <c r="N1195" s="23">
        <v>0</v>
      </c>
      <c r="O1195" s="23">
        <v>0</v>
      </c>
      <c r="P1195" s="23">
        <v>0</v>
      </c>
      <c r="Q1195" s="23">
        <v>0</v>
      </c>
      <c r="R1195" s="23">
        <v>0</v>
      </c>
      <c r="S1195" s="23">
        <v>0</v>
      </c>
      <c r="T1195" s="23">
        <v>0</v>
      </c>
      <c r="U1195" s="23">
        <v>0</v>
      </c>
      <c r="V1195" s="24">
        <v>0</v>
      </c>
      <c r="W1195" s="23">
        <v>0</v>
      </c>
      <c r="X1195" s="23">
        <v>0</v>
      </c>
      <c r="Y1195" s="23">
        <v>0</v>
      </c>
      <c r="Z1195" s="23">
        <v>0</v>
      </c>
      <c r="AA1195" s="24">
        <v>0</v>
      </c>
      <c r="AB1195" s="23">
        <v>1</v>
      </c>
      <c r="AC1195" s="23">
        <v>1</v>
      </c>
      <c r="AD1195" s="23">
        <v>1</v>
      </c>
      <c r="AE1195" s="23">
        <v>0</v>
      </c>
      <c r="AF1195" s="23">
        <v>0</v>
      </c>
      <c r="AG1195" s="23">
        <v>1</v>
      </c>
      <c r="AH1195" s="23">
        <v>0</v>
      </c>
      <c r="AI1195" s="23">
        <v>0</v>
      </c>
      <c r="AJ1195" s="24">
        <v>0</v>
      </c>
      <c r="AK1195" s="23">
        <v>0</v>
      </c>
      <c r="AL1195" s="23">
        <v>0</v>
      </c>
      <c r="AM1195" s="23">
        <v>0</v>
      </c>
      <c r="AN1195" s="23">
        <v>0</v>
      </c>
      <c r="AO1195" s="23">
        <v>0</v>
      </c>
      <c r="AP1195" s="23">
        <v>0</v>
      </c>
      <c r="AQ1195" s="23">
        <v>1</v>
      </c>
      <c r="AR1195" s="24">
        <v>0</v>
      </c>
      <c r="AS1195" s="23">
        <v>0</v>
      </c>
      <c r="AT1195" s="24">
        <v>1</v>
      </c>
      <c r="AU1195" s="23">
        <v>0</v>
      </c>
      <c r="AV1195" s="23">
        <v>0</v>
      </c>
      <c r="AW1195" s="23">
        <v>0</v>
      </c>
      <c r="AX1195" s="23">
        <v>0</v>
      </c>
      <c r="AY1195" s="24">
        <v>0</v>
      </c>
      <c r="AZ1195" s="23">
        <v>1</v>
      </c>
      <c r="BA1195" s="23">
        <v>1</v>
      </c>
      <c r="BB1195" s="24">
        <v>1</v>
      </c>
    </row>
    <row r="1196" spans="1:54">
      <c r="A1196" s="17" t="s">
        <v>258</v>
      </c>
      <c r="B1196" s="18" t="s">
        <v>1151</v>
      </c>
      <c r="C1196" s="18" t="s">
        <v>1150</v>
      </c>
      <c r="D1196" s="23">
        <v>23</v>
      </c>
      <c r="E1196" s="80" t="s">
        <v>1502</v>
      </c>
      <c r="F1196" s="80" t="s">
        <v>2310</v>
      </c>
      <c r="G1196" s="81">
        <v>0.33572663588962737</v>
      </c>
      <c r="H1196" s="171">
        <v>3</v>
      </c>
      <c r="I1196" s="170">
        <v>8</v>
      </c>
      <c r="J1196" s="172">
        <v>0</v>
      </c>
      <c r="K1196" s="23">
        <v>0</v>
      </c>
      <c r="L1196" s="23">
        <v>0</v>
      </c>
      <c r="M1196" s="23">
        <v>0</v>
      </c>
      <c r="N1196" s="23">
        <v>0</v>
      </c>
      <c r="O1196" s="23">
        <v>0</v>
      </c>
      <c r="P1196" s="23">
        <v>0</v>
      </c>
      <c r="Q1196" s="23">
        <v>0</v>
      </c>
      <c r="R1196" s="23">
        <v>0</v>
      </c>
      <c r="S1196" s="23">
        <v>0</v>
      </c>
      <c r="T1196" s="23">
        <v>0</v>
      </c>
      <c r="U1196" s="23">
        <v>0</v>
      </c>
      <c r="V1196" s="24">
        <v>0</v>
      </c>
      <c r="W1196" s="23">
        <v>0</v>
      </c>
      <c r="X1196" s="23">
        <v>0</v>
      </c>
      <c r="Y1196" s="23">
        <v>0</v>
      </c>
      <c r="Z1196" s="23">
        <v>0</v>
      </c>
      <c r="AA1196" s="24">
        <v>0</v>
      </c>
      <c r="AB1196" s="23">
        <v>0</v>
      </c>
      <c r="AC1196" s="23">
        <v>1</v>
      </c>
      <c r="AD1196" s="23">
        <v>1</v>
      </c>
      <c r="AE1196" s="23">
        <v>0</v>
      </c>
      <c r="AF1196" s="23">
        <v>0</v>
      </c>
      <c r="AG1196" s="23">
        <v>0</v>
      </c>
      <c r="AH1196" s="23">
        <v>0</v>
      </c>
      <c r="AI1196" s="23">
        <v>0</v>
      </c>
      <c r="AJ1196" s="24">
        <v>0</v>
      </c>
      <c r="AK1196" s="23">
        <v>0</v>
      </c>
      <c r="AL1196" s="23">
        <v>0</v>
      </c>
      <c r="AM1196" s="23">
        <v>0</v>
      </c>
      <c r="AN1196" s="23">
        <v>0</v>
      </c>
      <c r="AO1196" s="23">
        <v>0</v>
      </c>
      <c r="AP1196" s="23">
        <v>0</v>
      </c>
      <c r="AQ1196" s="23">
        <v>0</v>
      </c>
      <c r="AR1196" s="24">
        <v>0</v>
      </c>
      <c r="AS1196" s="23">
        <v>0</v>
      </c>
      <c r="AT1196" s="24">
        <v>1</v>
      </c>
      <c r="AU1196" s="23">
        <v>0</v>
      </c>
      <c r="AV1196" s="23">
        <v>0</v>
      </c>
      <c r="AW1196" s="23">
        <v>0</v>
      </c>
      <c r="AX1196" s="23">
        <v>0</v>
      </c>
      <c r="AY1196" s="24">
        <v>0</v>
      </c>
      <c r="AZ1196" s="23">
        <v>1</v>
      </c>
      <c r="BA1196" s="23">
        <v>1</v>
      </c>
      <c r="BB1196" s="24">
        <v>1</v>
      </c>
    </row>
    <row r="1197" spans="1:54">
      <c r="A1197" s="17" t="s">
        <v>258</v>
      </c>
      <c r="B1197" s="18" t="s">
        <v>1151</v>
      </c>
      <c r="C1197" s="18" t="s">
        <v>1150</v>
      </c>
      <c r="D1197" s="23">
        <v>23</v>
      </c>
      <c r="E1197" s="80" t="s">
        <v>1506</v>
      </c>
      <c r="F1197" s="80" t="s">
        <v>2310</v>
      </c>
      <c r="G1197" s="81">
        <v>4.326441797432231E-2</v>
      </c>
      <c r="H1197" s="171">
        <v>0</v>
      </c>
      <c r="I1197" s="170">
        <v>0</v>
      </c>
      <c r="J1197" s="172">
        <v>0</v>
      </c>
      <c r="K1197" s="23">
        <v>0</v>
      </c>
      <c r="L1197" s="23">
        <v>0</v>
      </c>
      <c r="M1197" s="23">
        <v>0</v>
      </c>
      <c r="N1197" s="23">
        <v>0</v>
      </c>
      <c r="O1197" s="23">
        <v>0</v>
      </c>
      <c r="P1197" s="23">
        <v>0</v>
      </c>
      <c r="Q1197" s="23">
        <v>0</v>
      </c>
      <c r="R1197" s="23">
        <v>0</v>
      </c>
      <c r="S1197" s="23">
        <v>0</v>
      </c>
      <c r="T1197" s="23">
        <v>0</v>
      </c>
      <c r="U1197" s="23">
        <v>0</v>
      </c>
      <c r="V1197" s="24">
        <v>0</v>
      </c>
      <c r="W1197" s="23">
        <v>0</v>
      </c>
      <c r="X1197" s="23">
        <v>0</v>
      </c>
      <c r="Y1197" s="23">
        <v>0</v>
      </c>
      <c r="Z1197" s="23">
        <v>0</v>
      </c>
      <c r="AA1197" s="24">
        <v>0</v>
      </c>
      <c r="AB1197" s="23">
        <v>0</v>
      </c>
      <c r="AC1197" s="23">
        <v>0</v>
      </c>
      <c r="AD1197" s="23">
        <v>0</v>
      </c>
      <c r="AE1197" s="23">
        <v>0</v>
      </c>
      <c r="AF1197" s="23">
        <v>0</v>
      </c>
      <c r="AG1197" s="23">
        <v>0</v>
      </c>
      <c r="AH1197" s="23">
        <v>0</v>
      </c>
      <c r="AI1197" s="23">
        <v>0</v>
      </c>
      <c r="AJ1197" s="24">
        <v>0</v>
      </c>
      <c r="AK1197" s="23">
        <v>0</v>
      </c>
      <c r="AL1197" s="23">
        <v>0</v>
      </c>
      <c r="AM1197" s="23">
        <v>0</v>
      </c>
      <c r="AN1197" s="23">
        <v>0</v>
      </c>
      <c r="AO1197" s="23">
        <v>0</v>
      </c>
      <c r="AP1197" s="23">
        <v>0</v>
      </c>
      <c r="AQ1197" s="23">
        <v>0</v>
      </c>
      <c r="AR1197" s="24">
        <v>0</v>
      </c>
      <c r="AS1197" s="23">
        <v>0</v>
      </c>
      <c r="AT1197" s="24">
        <v>0</v>
      </c>
      <c r="AU1197" s="23">
        <v>0</v>
      </c>
      <c r="AV1197" s="23">
        <v>0</v>
      </c>
      <c r="AW1197" s="23">
        <v>0</v>
      </c>
      <c r="AX1197" s="23">
        <v>0</v>
      </c>
      <c r="AY1197" s="24">
        <v>0</v>
      </c>
      <c r="AZ1197" s="23">
        <v>0</v>
      </c>
      <c r="BA1197" s="23">
        <v>0</v>
      </c>
      <c r="BB1197" s="24">
        <v>0</v>
      </c>
    </row>
    <row r="1198" spans="1:54">
      <c r="A1198" s="17" t="s">
        <v>258</v>
      </c>
      <c r="B1198" s="18" t="s">
        <v>1151</v>
      </c>
      <c r="C1198" s="18" t="s">
        <v>1150</v>
      </c>
      <c r="D1198" s="23">
        <v>23</v>
      </c>
      <c r="E1198" s="80" t="s">
        <v>1507</v>
      </c>
      <c r="F1198" s="80" t="s">
        <v>2310</v>
      </c>
      <c r="G1198" s="81">
        <v>1.1460796447665482</v>
      </c>
      <c r="H1198" s="171">
        <v>3</v>
      </c>
      <c r="I1198" s="170">
        <v>8</v>
      </c>
      <c r="J1198" s="172">
        <v>0</v>
      </c>
      <c r="K1198" s="23">
        <v>0</v>
      </c>
      <c r="L1198" s="23">
        <v>0</v>
      </c>
      <c r="M1198" s="23">
        <v>0</v>
      </c>
      <c r="N1198" s="23">
        <v>0</v>
      </c>
      <c r="O1198" s="23">
        <v>0</v>
      </c>
      <c r="P1198" s="23">
        <v>0</v>
      </c>
      <c r="Q1198" s="23">
        <v>0</v>
      </c>
      <c r="R1198" s="23">
        <v>0</v>
      </c>
      <c r="S1198" s="23">
        <v>0</v>
      </c>
      <c r="T1198" s="23">
        <v>0</v>
      </c>
      <c r="U1198" s="23">
        <v>0</v>
      </c>
      <c r="V1198" s="24">
        <v>0</v>
      </c>
      <c r="W1198" s="23">
        <v>0</v>
      </c>
      <c r="X1198" s="23">
        <v>0</v>
      </c>
      <c r="Y1198" s="23">
        <v>0</v>
      </c>
      <c r="Z1198" s="23">
        <v>0</v>
      </c>
      <c r="AA1198" s="24">
        <v>0</v>
      </c>
      <c r="AB1198" s="23">
        <v>0</v>
      </c>
      <c r="AC1198" s="23">
        <v>1</v>
      </c>
      <c r="AD1198" s="23">
        <v>1</v>
      </c>
      <c r="AE1198" s="23">
        <v>0</v>
      </c>
      <c r="AF1198" s="23">
        <v>0</v>
      </c>
      <c r="AG1198" s="23">
        <v>0</v>
      </c>
      <c r="AH1198" s="23">
        <v>0</v>
      </c>
      <c r="AI1198" s="23">
        <v>0</v>
      </c>
      <c r="AJ1198" s="24">
        <v>0</v>
      </c>
      <c r="AK1198" s="23">
        <v>0</v>
      </c>
      <c r="AL1198" s="23">
        <v>0</v>
      </c>
      <c r="AM1198" s="23">
        <v>0</v>
      </c>
      <c r="AN1198" s="23">
        <v>0</v>
      </c>
      <c r="AO1198" s="23">
        <v>0</v>
      </c>
      <c r="AP1198" s="23">
        <v>0</v>
      </c>
      <c r="AQ1198" s="23">
        <v>0</v>
      </c>
      <c r="AR1198" s="24">
        <v>0</v>
      </c>
      <c r="AS1198" s="23">
        <v>0</v>
      </c>
      <c r="AT1198" s="24">
        <v>1</v>
      </c>
      <c r="AU1198" s="23">
        <v>0</v>
      </c>
      <c r="AV1198" s="23">
        <v>0</v>
      </c>
      <c r="AW1198" s="23">
        <v>0</v>
      </c>
      <c r="AX1198" s="23">
        <v>0</v>
      </c>
      <c r="AY1198" s="24">
        <v>0</v>
      </c>
      <c r="AZ1198" s="23">
        <v>0</v>
      </c>
      <c r="BA1198" s="23">
        <v>0</v>
      </c>
      <c r="BB1198" s="24">
        <v>0</v>
      </c>
    </row>
    <row r="1199" spans="1:54">
      <c r="A1199" s="17" t="s">
        <v>258</v>
      </c>
      <c r="B1199" s="18" t="s">
        <v>1151</v>
      </c>
      <c r="C1199" s="18" t="s">
        <v>1150</v>
      </c>
      <c r="D1199" s="23">
        <v>23</v>
      </c>
      <c r="E1199" s="80" t="s">
        <v>1504</v>
      </c>
      <c r="F1199" s="80" t="s">
        <v>2310</v>
      </c>
      <c r="G1199" s="81">
        <v>3.5011895167616304E-2</v>
      </c>
      <c r="H1199" s="171">
        <v>0</v>
      </c>
      <c r="I1199" s="170">
        <v>1</v>
      </c>
      <c r="J1199" s="172">
        <v>0</v>
      </c>
      <c r="K1199" s="23">
        <v>0</v>
      </c>
      <c r="L1199" s="23">
        <v>0</v>
      </c>
      <c r="M1199" s="23">
        <v>0</v>
      </c>
      <c r="N1199" s="23">
        <v>0</v>
      </c>
      <c r="O1199" s="23">
        <v>0</v>
      </c>
      <c r="P1199" s="23">
        <v>0</v>
      </c>
      <c r="Q1199" s="23">
        <v>0</v>
      </c>
      <c r="R1199" s="23">
        <v>0</v>
      </c>
      <c r="S1199" s="23">
        <v>0</v>
      </c>
      <c r="T1199" s="23">
        <v>0</v>
      </c>
      <c r="U1199" s="23">
        <v>0</v>
      </c>
      <c r="V1199" s="24">
        <v>0</v>
      </c>
      <c r="W1199" s="23">
        <v>0</v>
      </c>
      <c r="X1199" s="23">
        <v>0</v>
      </c>
      <c r="Y1199" s="23">
        <v>0</v>
      </c>
      <c r="Z1199" s="23">
        <v>0</v>
      </c>
      <c r="AA1199" s="24">
        <v>0</v>
      </c>
      <c r="AB1199" s="23">
        <v>0</v>
      </c>
      <c r="AC1199" s="23">
        <v>0</v>
      </c>
      <c r="AD1199" s="23">
        <v>0</v>
      </c>
      <c r="AE1199" s="23">
        <v>0</v>
      </c>
      <c r="AF1199" s="23">
        <v>0</v>
      </c>
      <c r="AG1199" s="23">
        <v>0</v>
      </c>
      <c r="AH1199" s="23">
        <v>0</v>
      </c>
      <c r="AI1199" s="23">
        <v>0</v>
      </c>
      <c r="AJ1199" s="24">
        <v>0</v>
      </c>
      <c r="AK1199" s="23">
        <v>0</v>
      </c>
      <c r="AL1199" s="23">
        <v>0</v>
      </c>
      <c r="AM1199" s="23">
        <v>0</v>
      </c>
      <c r="AN1199" s="23">
        <v>0</v>
      </c>
      <c r="AO1199" s="23">
        <v>0</v>
      </c>
      <c r="AP1199" s="23">
        <v>0</v>
      </c>
      <c r="AQ1199" s="23">
        <v>0</v>
      </c>
      <c r="AR1199" s="24">
        <v>0</v>
      </c>
      <c r="AS1199" s="23">
        <v>0</v>
      </c>
      <c r="AT1199" s="24">
        <v>0</v>
      </c>
      <c r="AU1199" s="23">
        <v>0</v>
      </c>
      <c r="AV1199" s="23">
        <v>0</v>
      </c>
      <c r="AW1199" s="23">
        <v>0</v>
      </c>
      <c r="AX1199" s="23">
        <v>0</v>
      </c>
      <c r="AY1199" s="24">
        <v>0</v>
      </c>
      <c r="AZ1199" s="23">
        <v>1</v>
      </c>
      <c r="BA1199" s="23">
        <v>1</v>
      </c>
      <c r="BB1199" s="24">
        <v>1</v>
      </c>
    </row>
    <row r="1200" spans="1:54">
      <c r="A1200" s="17" t="s">
        <v>769</v>
      </c>
      <c r="B1200" s="18" t="s">
        <v>1151</v>
      </c>
      <c r="C1200" s="18" t="s">
        <v>1150</v>
      </c>
      <c r="D1200" s="23">
        <v>1114</v>
      </c>
      <c r="E1200" s="80" t="s">
        <v>1501</v>
      </c>
      <c r="F1200" s="80" t="s">
        <v>2314</v>
      </c>
      <c r="G1200" s="81">
        <v>1.2579220387970663E-5</v>
      </c>
      <c r="H1200" s="171">
        <v>0</v>
      </c>
      <c r="I1200" s="170">
        <v>0</v>
      </c>
      <c r="J1200" s="172">
        <v>0</v>
      </c>
      <c r="K1200" s="23">
        <v>0</v>
      </c>
      <c r="L1200" s="23">
        <v>0</v>
      </c>
      <c r="M1200" s="23">
        <v>0</v>
      </c>
      <c r="N1200" s="23">
        <v>0</v>
      </c>
      <c r="O1200" s="23">
        <v>0</v>
      </c>
      <c r="P1200" s="23">
        <v>0</v>
      </c>
      <c r="Q1200" s="23">
        <v>0</v>
      </c>
      <c r="R1200" s="23">
        <v>0</v>
      </c>
      <c r="S1200" s="23">
        <v>0</v>
      </c>
      <c r="T1200" s="23">
        <v>0</v>
      </c>
      <c r="U1200" s="23">
        <v>0</v>
      </c>
      <c r="V1200" s="24">
        <v>0</v>
      </c>
      <c r="W1200" s="23">
        <v>0</v>
      </c>
      <c r="X1200" s="23">
        <v>0</v>
      </c>
      <c r="Y1200" s="23">
        <v>0</v>
      </c>
      <c r="Z1200" s="23">
        <v>0</v>
      </c>
      <c r="AA1200" s="24">
        <v>0</v>
      </c>
      <c r="AB1200" s="23">
        <v>0</v>
      </c>
      <c r="AC1200" s="23">
        <v>0</v>
      </c>
      <c r="AD1200" s="23">
        <v>0</v>
      </c>
      <c r="AE1200" s="23">
        <v>0</v>
      </c>
      <c r="AF1200" s="23">
        <v>0</v>
      </c>
      <c r="AG1200" s="23">
        <v>0</v>
      </c>
      <c r="AH1200" s="23">
        <v>0</v>
      </c>
      <c r="AI1200" s="23">
        <v>0</v>
      </c>
      <c r="AJ1200" s="24">
        <v>0</v>
      </c>
      <c r="AK1200" s="23">
        <v>0</v>
      </c>
      <c r="AL1200" s="23">
        <v>0</v>
      </c>
      <c r="AM1200" s="23">
        <v>0</v>
      </c>
      <c r="AN1200" s="23">
        <v>0</v>
      </c>
      <c r="AO1200" s="23">
        <v>0</v>
      </c>
      <c r="AP1200" s="23">
        <v>0</v>
      </c>
      <c r="AQ1200" s="23">
        <v>0</v>
      </c>
      <c r="AR1200" s="24">
        <v>0</v>
      </c>
      <c r="AS1200" s="23">
        <v>0</v>
      </c>
      <c r="AT1200" s="24">
        <v>0</v>
      </c>
      <c r="AU1200" s="23">
        <v>0</v>
      </c>
      <c r="AV1200" s="23">
        <v>0</v>
      </c>
      <c r="AW1200" s="23">
        <v>0</v>
      </c>
      <c r="AX1200" s="23">
        <v>0</v>
      </c>
      <c r="AY1200" s="24">
        <v>0</v>
      </c>
      <c r="AZ1200" s="23">
        <v>0</v>
      </c>
      <c r="BA1200" s="23">
        <v>0</v>
      </c>
      <c r="BB1200" s="24">
        <v>0</v>
      </c>
    </row>
    <row r="1201" spans="1:54">
      <c r="A1201" s="17" t="s">
        <v>769</v>
      </c>
      <c r="B1201" s="18" t="s">
        <v>1151</v>
      </c>
      <c r="C1201" s="18" t="s">
        <v>1150</v>
      </c>
      <c r="D1201" s="23">
        <v>1114</v>
      </c>
      <c r="E1201" s="80" t="s">
        <v>1500</v>
      </c>
      <c r="F1201" s="80" t="s">
        <v>2312</v>
      </c>
      <c r="G1201" s="81">
        <v>6.8628182721972505E-3</v>
      </c>
      <c r="H1201" s="171">
        <v>0</v>
      </c>
      <c r="I1201" s="170">
        <v>0</v>
      </c>
      <c r="J1201" s="172">
        <v>0</v>
      </c>
      <c r="K1201" s="23">
        <v>0</v>
      </c>
      <c r="L1201" s="23">
        <v>0</v>
      </c>
      <c r="M1201" s="23">
        <v>0</v>
      </c>
      <c r="N1201" s="23">
        <v>0</v>
      </c>
      <c r="O1201" s="23">
        <v>0</v>
      </c>
      <c r="P1201" s="23">
        <v>0</v>
      </c>
      <c r="Q1201" s="23">
        <v>0</v>
      </c>
      <c r="R1201" s="23">
        <v>0</v>
      </c>
      <c r="S1201" s="23">
        <v>0</v>
      </c>
      <c r="T1201" s="23">
        <v>0</v>
      </c>
      <c r="U1201" s="23">
        <v>0</v>
      </c>
      <c r="V1201" s="24">
        <v>0</v>
      </c>
      <c r="W1201" s="23">
        <v>0</v>
      </c>
      <c r="X1201" s="23">
        <v>0</v>
      </c>
      <c r="Y1201" s="23">
        <v>0</v>
      </c>
      <c r="Z1201" s="23">
        <v>0</v>
      </c>
      <c r="AA1201" s="24">
        <v>0</v>
      </c>
      <c r="AB1201" s="23">
        <v>0</v>
      </c>
      <c r="AC1201" s="23">
        <v>0</v>
      </c>
      <c r="AD1201" s="23">
        <v>0</v>
      </c>
      <c r="AE1201" s="23">
        <v>0</v>
      </c>
      <c r="AF1201" s="23">
        <v>0</v>
      </c>
      <c r="AG1201" s="23">
        <v>0</v>
      </c>
      <c r="AH1201" s="23">
        <v>0</v>
      </c>
      <c r="AI1201" s="23">
        <v>0</v>
      </c>
      <c r="AJ1201" s="24">
        <v>0</v>
      </c>
      <c r="AK1201" s="23">
        <v>0</v>
      </c>
      <c r="AL1201" s="23">
        <v>0</v>
      </c>
      <c r="AM1201" s="23">
        <v>0</v>
      </c>
      <c r="AN1201" s="23">
        <v>0</v>
      </c>
      <c r="AO1201" s="23">
        <v>0</v>
      </c>
      <c r="AP1201" s="23">
        <v>0</v>
      </c>
      <c r="AQ1201" s="23">
        <v>0</v>
      </c>
      <c r="AR1201" s="24">
        <v>0</v>
      </c>
      <c r="AS1201" s="23">
        <v>0</v>
      </c>
      <c r="AT1201" s="24">
        <v>0</v>
      </c>
      <c r="AU1201" s="23">
        <v>0</v>
      </c>
      <c r="AV1201" s="23">
        <v>0</v>
      </c>
      <c r="AW1201" s="23">
        <v>0</v>
      </c>
      <c r="AX1201" s="23">
        <v>0</v>
      </c>
      <c r="AY1201" s="24">
        <v>0</v>
      </c>
      <c r="AZ1201" s="23">
        <v>0</v>
      </c>
      <c r="BA1201" s="23">
        <v>0</v>
      </c>
      <c r="BB1201" s="24">
        <v>0</v>
      </c>
    </row>
    <row r="1202" spans="1:54">
      <c r="A1202" s="75" t="s">
        <v>769</v>
      </c>
      <c r="B1202" s="75" t="s">
        <v>1151</v>
      </c>
      <c r="C1202" s="75" t="s">
        <v>1150</v>
      </c>
      <c r="D1202" s="76">
        <v>1114</v>
      </c>
      <c r="E1202" s="80" t="s">
        <v>1505</v>
      </c>
      <c r="F1202" s="80" t="s">
        <v>2312</v>
      </c>
      <c r="G1202" s="81">
        <v>1.2273322590874887E-2</v>
      </c>
      <c r="H1202" s="171">
        <v>0</v>
      </c>
      <c r="I1202" s="170">
        <v>0</v>
      </c>
      <c r="J1202" s="172">
        <v>0</v>
      </c>
      <c r="K1202" s="76">
        <v>0</v>
      </c>
      <c r="L1202" s="76">
        <v>0</v>
      </c>
      <c r="M1202" s="76">
        <v>0</v>
      </c>
      <c r="N1202" s="76">
        <v>0</v>
      </c>
      <c r="O1202" s="76">
        <v>0</v>
      </c>
      <c r="P1202" s="76">
        <v>0</v>
      </c>
      <c r="Q1202" s="76">
        <v>0</v>
      </c>
      <c r="R1202" s="76">
        <v>0</v>
      </c>
      <c r="S1202" s="76">
        <v>0</v>
      </c>
      <c r="T1202" s="76">
        <v>0</v>
      </c>
      <c r="U1202" s="76">
        <v>0</v>
      </c>
      <c r="V1202" s="73">
        <v>0</v>
      </c>
      <c r="W1202" s="76">
        <v>0</v>
      </c>
      <c r="X1202" s="76">
        <v>0</v>
      </c>
      <c r="Y1202" s="76">
        <v>0</v>
      </c>
      <c r="Z1202" s="76">
        <v>0</v>
      </c>
      <c r="AA1202" s="73">
        <v>0</v>
      </c>
      <c r="AB1202" s="76">
        <v>0</v>
      </c>
      <c r="AC1202" s="76">
        <v>0</v>
      </c>
      <c r="AD1202" s="76">
        <v>0</v>
      </c>
      <c r="AE1202" s="76">
        <v>0</v>
      </c>
      <c r="AF1202" s="76">
        <v>0</v>
      </c>
      <c r="AG1202" s="76">
        <v>0</v>
      </c>
      <c r="AH1202" s="76">
        <v>0</v>
      </c>
      <c r="AI1202" s="76">
        <v>0</v>
      </c>
      <c r="AJ1202" s="73">
        <v>0</v>
      </c>
      <c r="AK1202" s="76">
        <v>0</v>
      </c>
      <c r="AL1202" s="76">
        <v>0</v>
      </c>
      <c r="AM1202" s="76">
        <v>0</v>
      </c>
      <c r="AN1202" s="76">
        <v>0</v>
      </c>
      <c r="AO1202" s="76">
        <v>0</v>
      </c>
      <c r="AP1202" s="76">
        <v>0</v>
      </c>
      <c r="AQ1202" s="76">
        <v>0</v>
      </c>
      <c r="AR1202" s="73">
        <v>0</v>
      </c>
      <c r="AS1202" s="76">
        <v>0</v>
      </c>
      <c r="AT1202" s="73">
        <v>0</v>
      </c>
      <c r="AU1202" s="76">
        <v>0</v>
      </c>
      <c r="AV1202" s="76">
        <v>0</v>
      </c>
      <c r="AW1202" s="76">
        <v>0</v>
      </c>
      <c r="AX1202" s="76">
        <v>0</v>
      </c>
      <c r="AY1202" s="73">
        <v>0</v>
      </c>
      <c r="AZ1202" s="23">
        <v>0</v>
      </c>
      <c r="BA1202" s="23">
        <v>1</v>
      </c>
      <c r="BB1202" s="24">
        <v>0</v>
      </c>
    </row>
    <row r="1203" spans="1:54">
      <c r="A1203" s="17" t="s">
        <v>769</v>
      </c>
      <c r="B1203" s="18" t="s">
        <v>1151</v>
      </c>
      <c r="C1203" s="18" t="s">
        <v>1150</v>
      </c>
      <c r="D1203" s="23">
        <v>1114</v>
      </c>
      <c r="E1203" s="80" t="s">
        <v>1503</v>
      </c>
      <c r="F1203" s="80" t="s">
        <v>2311</v>
      </c>
      <c r="G1203" s="81">
        <v>4.7167604388362766E-4</v>
      </c>
      <c r="H1203" s="171">
        <v>0</v>
      </c>
      <c r="I1203" s="170">
        <v>0</v>
      </c>
      <c r="J1203" s="172">
        <v>0</v>
      </c>
      <c r="K1203" s="23">
        <v>0</v>
      </c>
      <c r="L1203" s="23">
        <v>0</v>
      </c>
      <c r="M1203" s="23">
        <v>0</v>
      </c>
      <c r="N1203" s="23">
        <v>0</v>
      </c>
      <c r="O1203" s="23">
        <v>0</v>
      </c>
      <c r="P1203" s="23">
        <v>0</v>
      </c>
      <c r="Q1203" s="23">
        <v>0</v>
      </c>
      <c r="R1203" s="23">
        <v>0</v>
      </c>
      <c r="S1203" s="23">
        <v>0</v>
      </c>
      <c r="T1203" s="23">
        <v>0</v>
      </c>
      <c r="U1203" s="23">
        <v>0</v>
      </c>
      <c r="V1203" s="24">
        <v>0</v>
      </c>
      <c r="W1203" s="23">
        <v>0</v>
      </c>
      <c r="X1203" s="23">
        <v>0</v>
      </c>
      <c r="Y1203" s="23">
        <v>0</v>
      </c>
      <c r="Z1203" s="23">
        <v>0</v>
      </c>
      <c r="AA1203" s="24">
        <v>0</v>
      </c>
      <c r="AB1203" s="23">
        <v>0</v>
      </c>
      <c r="AC1203" s="23">
        <v>0</v>
      </c>
      <c r="AD1203" s="23">
        <v>0</v>
      </c>
      <c r="AE1203" s="23">
        <v>0</v>
      </c>
      <c r="AF1203" s="23">
        <v>0</v>
      </c>
      <c r="AG1203" s="23">
        <v>0</v>
      </c>
      <c r="AH1203" s="23">
        <v>0</v>
      </c>
      <c r="AI1203" s="23">
        <v>0</v>
      </c>
      <c r="AJ1203" s="24">
        <v>0</v>
      </c>
      <c r="AK1203" s="23">
        <v>0</v>
      </c>
      <c r="AL1203" s="23">
        <v>0</v>
      </c>
      <c r="AM1203" s="23">
        <v>0</v>
      </c>
      <c r="AN1203" s="23">
        <v>0</v>
      </c>
      <c r="AO1203" s="23">
        <v>0</v>
      </c>
      <c r="AP1203" s="23">
        <v>0</v>
      </c>
      <c r="AQ1203" s="23">
        <v>0</v>
      </c>
      <c r="AR1203" s="24">
        <v>0</v>
      </c>
      <c r="AS1203" s="23">
        <v>0</v>
      </c>
      <c r="AT1203" s="24">
        <v>0</v>
      </c>
      <c r="AU1203" s="23">
        <v>0</v>
      </c>
      <c r="AV1203" s="23">
        <v>0</v>
      </c>
      <c r="AW1203" s="23">
        <v>0</v>
      </c>
      <c r="AX1203" s="23">
        <v>0</v>
      </c>
      <c r="AY1203" s="24">
        <v>0</v>
      </c>
      <c r="AZ1203" s="23">
        <v>0</v>
      </c>
      <c r="BA1203" s="23">
        <v>0</v>
      </c>
      <c r="BB1203" s="24">
        <v>0</v>
      </c>
    </row>
    <row r="1204" spans="1:54">
      <c r="A1204" s="17" t="s">
        <v>769</v>
      </c>
      <c r="B1204" s="18" t="s">
        <v>1151</v>
      </c>
      <c r="C1204" s="18" t="s">
        <v>1150</v>
      </c>
      <c r="D1204" s="23">
        <v>1114</v>
      </c>
      <c r="E1204" s="80" t="s">
        <v>1508</v>
      </c>
      <c r="F1204" s="80" t="s">
        <v>2310</v>
      </c>
      <c r="G1204" s="81">
        <v>7.73632878188552E-5</v>
      </c>
      <c r="H1204" s="171">
        <v>0</v>
      </c>
      <c r="I1204" s="170">
        <v>0</v>
      </c>
      <c r="J1204" s="172">
        <v>0</v>
      </c>
      <c r="K1204" s="23">
        <v>0</v>
      </c>
      <c r="L1204" s="23">
        <v>0</v>
      </c>
      <c r="M1204" s="23">
        <v>0</v>
      </c>
      <c r="N1204" s="23">
        <v>0</v>
      </c>
      <c r="O1204" s="23">
        <v>0</v>
      </c>
      <c r="P1204" s="23">
        <v>0</v>
      </c>
      <c r="Q1204" s="23">
        <v>0</v>
      </c>
      <c r="R1204" s="23">
        <v>0</v>
      </c>
      <c r="S1204" s="23">
        <v>0</v>
      </c>
      <c r="T1204" s="23">
        <v>0</v>
      </c>
      <c r="U1204" s="23">
        <v>0</v>
      </c>
      <c r="V1204" s="24">
        <v>0</v>
      </c>
      <c r="W1204" s="23">
        <v>0</v>
      </c>
      <c r="X1204" s="23">
        <v>0</v>
      </c>
      <c r="Y1204" s="23">
        <v>0</v>
      </c>
      <c r="Z1204" s="23">
        <v>0</v>
      </c>
      <c r="AA1204" s="24">
        <v>0</v>
      </c>
      <c r="AB1204" s="23">
        <v>0</v>
      </c>
      <c r="AC1204" s="23">
        <v>0</v>
      </c>
      <c r="AD1204" s="23">
        <v>0</v>
      </c>
      <c r="AE1204" s="23">
        <v>0</v>
      </c>
      <c r="AF1204" s="23">
        <v>0</v>
      </c>
      <c r="AG1204" s="23">
        <v>0</v>
      </c>
      <c r="AH1204" s="23">
        <v>0</v>
      </c>
      <c r="AI1204" s="23">
        <v>0</v>
      </c>
      <c r="AJ1204" s="24">
        <v>0</v>
      </c>
      <c r="AK1204" s="23">
        <v>0</v>
      </c>
      <c r="AL1204" s="23">
        <v>0</v>
      </c>
      <c r="AM1204" s="23">
        <v>0</v>
      </c>
      <c r="AN1204" s="23">
        <v>0</v>
      </c>
      <c r="AO1204" s="23">
        <v>0</v>
      </c>
      <c r="AP1204" s="23">
        <v>0</v>
      </c>
      <c r="AQ1204" s="23">
        <v>0</v>
      </c>
      <c r="AR1204" s="24">
        <v>0</v>
      </c>
      <c r="AS1204" s="23">
        <v>0</v>
      </c>
      <c r="AT1204" s="24">
        <v>0</v>
      </c>
      <c r="AU1204" s="23">
        <v>0</v>
      </c>
      <c r="AV1204" s="23">
        <v>0</v>
      </c>
      <c r="AW1204" s="23">
        <v>0</v>
      </c>
      <c r="AX1204" s="23">
        <v>0</v>
      </c>
      <c r="AY1204" s="24">
        <v>0</v>
      </c>
      <c r="AZ1204" s="23">
        <v>0</v>
      </c>
      <c r="BA1204" s="23">
        <v>0</v>
      </c>
      <c r="BB1204" s="24">
        <v>0</v>
      </c>
    </row>
    <row r="1205" spans="1:54">
      <c r="A1205" s="17" t="s">
        <v>769</v>
      </c>
      <c r="B1205" s="18" t="s">
        <v>1151</v>
      </c>
      <c r="C1205" s="18" t="s">
        <v>1150</v>
      </c>
      <c r="D1205" s="23">
        <v>1114</v>
      </c>
      <c r="E1205" s="80" t="s">
        <v>1502</v>
      </c>
      <c r="F1205" s="80" t="s">
        <v>2310</v>
      </c>
      <c r="G1205" s="81">
        <v>4.5567381170219057E-4</v>
      </c>
      <c r="H1205" s="171">
        <v>0</v>
      </c>
      <c r="I1205" s="170">
        <v>0</v>
      </c>
      <c r="J1205" s="172">
        <v>0</v>
      </c>
      <c r="K1205" s="23">
        <v>0</v>
      </c>
      <c r="L1205" s="23">
        <v>0</v>
      </c>
      <c r="M1205" s="23">
        <v>0</v>
      </c>
      <c r="N1205" s="23">
        <v>0</v>
      </c>
      <c r="O1205" s="23">
        <v>0</v>
      </c>
      <c r="P1205" s="23">
        <v>0</v>
      </c>
      <c r="Q1205" s="23">
        <v>0</v>
      </c>
      <c r="R1205" s="23">
        <v>0</v>
      </c>
      <c r="S1205" s="23">
        <v>0</v>
      </c>
      <c r="T1205" s="23">
        <v>0</v>
      </c>
      <c r="U1205" s="23">
        <v>0</v>
      </c>
      <c r="V1205" s="24">
        <v>0</v>
      </c>
      <c r="W1205" s="23">
        <v>0</v>
      </c>
      <c r="X1205" s="23">
        <v>0</v>
      </c>
      <c r="Y1205" s="23">
        <v>0</v>
      </c>
      <c r="Z1205" s="23">
        <v>0</v>
      </c>
      <c r="AA1205" s="24">
        <v>0</v>
      </c>
      <c r="AB1205" s="23">
        <v>0</v>
      </c>
      <c r="AC1205" s="23">
        <v>0</v>
      </c>
      <c r="AD1205" s="23">
        <v>0</v>
      </c>
      <c r="AE1205" s="23">
        <v>0</v>
      </c>
      <c r="AF1205" s="23">
        <v>0</v>
      </c>
      <c r="AG1205" s="23">
        <v>0</v>
      </c>
      <c r="AH1205" s="23">
        <v>0</v>
      </c>
      <c r="AI1205" s="23">
        <v>0</v>
      </c>
      <c r="AJ1205" s="24">
        <v>0</v>
      </c>
      <c r="AK1205" s="23">
        <v>0</v>
      </c>
      <c r="AL1205" s="23">
        <v>0</v>
      </c>
      <c r="AM1205" s="23">
        <v>0</v>
      </c>
      <c r="AN1205" s="23">
        <v>0</v>
      </c>
      <c r="AO1205" s="23">
        <v>0</v>
      </c>
      <c r="AP1205" s="23">
        <v>0</v>
      </c>
      <c r="AQ1205" s="23">
        <v>0</v>
      </c>
      <c r="AR1205" s="24">
        <v>0</v>
      </c>
      <c r="AS1205" s="23">
        <v>0</v>
      </c>
      <c r="AT1205" s="24">
        <v>0</v>
      </c>
      <c r="AU1205" s="23">
        <v>0</v>
      </c>
      <c r="AV1205" s="23">
        <v>0</v>
      </c>
      <c r="AW1205" s="23">
        <v>0</v>
      </c>
      <c r="AX1205" s="23">
        <v>0</v>
      </c>
      <c r="AY1205" s="24">
        <v>0</v>
      </c>
      <c r="AZ1205" s="23">
        <v>0</v>
      </c>
      <c r="BA1205" s="23">
        <v>0</v>
      </c>
      <c r="BB1205" s="24">
        <v>0</v>
      </c>
    </row>
    <row r="1206" spans="1:54">
      <c r="A1206" s="17" t="s">
        <v>769</v>
      </c>
      <c r="B1206" s="18" t="s">
        <v>1151</v>
      </c>
      <c r="C1206" s="18" t="s">
        <v>1150</v>
      </c>
      <c r="D1206" s="23">
        <v>1114</v>
      </c>
      <c r="E1206" s="80" t="s">
        <v>1506</v>
      </c>
      <c r="F1206" s="80" t="s">
        <v>2310</v>
      </c>
      <c r="G1206" s="81">
        <v>1.2931985898799306E-2</v>
      </c>
      <c r="H1206" s="171">
        <v>0</v>
      </c>
      <c r="I1206" s="170">
        <v>0</v>
      </c>
      <c r="J1206" s="172">
        <v>0</v>
      </c>
      <c r="K1206" s="23">
        <v>0</v>
      </c>
      <c r="L1206" s="23">
        <v>0</v>
      </c>
      <c r="M1206" s="23">
        <v>0</v>
      </c>
      <c r="N1206" s="23">
        <v>0</v>
      </c>
      <c r="O1206" s="23">
        <v>0</v>
      </c>
      <c r="P1206" s="23">
        <v>0</v>
      </c>
      <c r="Q1206" s="23">
        <v>0</v>
      </c>
      <c r="R1206" s="23">
        <v>0</v>
      </c>
      <c r="S1206" s="23">
        <v>0</v>
      </c>
      <c r="T1206" s="23">
        <v>0</v>
      </c>
      <c r="U1206" s="23">
        <v>0</v>
      </c>
      <c r="V1206" s="24">
        <v>0</v>
      </c>
      <c r="W1206" s="23">
        <v>0</v>
      </c>
      <c r="X1206" s="23">
        <v>0</v>
      </c>
      <c r="Y1206" s="23">
        <v>0</v>
      </c>
      <c r="Z1206" s="23">
        <v>0</v>
      </c>
      <c r="AA1206" s="24">
        <v>0</v>
      </c>
      <c r="AB1206" s="23">
        <v>0</v>
      </c>
      <c r="AC1206" s="23">
        <v>0</v>
      </c>
      <c r="AD1206" s="23">
        <v>0</v>
      </c>
      <c r="AE1206" s="23">
        <v>0</v>
      </c>
      <c r="AF1206" s="23">
        <v>0</v>
      </c>
      <c r="AG1206" s="23">
        <v>0</v>
      </c>
      <c r="AH1206" s="23">
        <v>0</v>
      </c>
      <c r="AI1206" s="23">
        <v>0</v>
      </c>
      <c r="AJ1206" s="24">
        <v>0</v>
      </c>
      <c r="AK1206" s="23">
        <v>0</v>
      </c>
      <c r="AL1206" s="23">
        <v>0</v>
      </c>
      <c r="AM1206" s="23">
        <v>0</v>
      </c>
      <c r="AN1206" s="23">
        <v>0</v>
      </c>
      <c r="AO1206" s="23">
        <v>0</v>
      </c>
      <c r="AP1206" s="23">
        <v>0</v>
      </c>
      <c r="AQ1206" s="23">
        <v>0</v>
      </c>
      <c r="AR1206" s="24">
        <v>0</v>
      </c>
      <c r="AS1206" s="23">
        <v>0</v>
      </c>
      <c r="AT1206" s="24">
        <v>1</v>
      </c>
      <c r="AU1206" s="23">
        <v>0</v>
      </c>
      <c r="AV1206" s="23">
        <v>0</v>
      </c>
      <c r="AW1206" s="23">
        <v>0</v>
      </c>
      <c r="AX1206" s="23">
        <v>0</v>
      </c>
      <c r="AY1206" s="24">
        <v>0</v>
      </c>
      <c r="AZ1206" s="23">
        <v>0</v>
      </c>
      <c r="BA1206" s="23">
        <v>0</v>
      </c>
      <c r="BB1206" s="24">
        <v>0</v>
      </c>
    </row>
    <row r="1207" spans="1:54">
      <c r="A1207" s="17" t="s">
        <v>769</v>
      </c>
      <c r="B1207" s="18" t="s">
        <v>1151</v>
      </c>
      <c r="C1207" s="18" t="s">
        <v>1150</v>
      </c>
      <c r="D1207" s="23">
        <v>1114</v>
      </c>
      <c r="E1207" s="80" t="s">
        <v>1507</v>
      </c>
      <c r="F1207" s="80" t="s">
        <v>2310</v>
      </c>
      <c r="G1207" s="81">
        <v>0.75573484164371307</v>
      </c>
      <c r="H1207" s="171">
        <v>2</v>
      </c>
      <c r="I1207" s="170">
        <v>4</v>
      </c>
      <c r="J1207" s="172">
        <v>0</v>
      </c>
      <c r="K1207" s="23">
        <v>0</v>
      </c>
      <c r="L1207" s="23">
        <v>0</v>
      </c>
      <c r="M1207" s="23">
        <v>0</v>
      </c>
      <c r="N1207" s="23">
        <v>0</v>
      </c>
      <c r="O1207" s="23">
        <v>0</v>
      </c>
      <c r="P1207" s="23">
        <v>0</v>
      </c>
      <c r="Q1207" s="23">
        <v>0</v>
      </c>
      <c r="R1207" s="23">
        <v>0</v>
      </c>
      <c r="S1207" s="23">
        <v>0</v>
      </c>
      <c r="T1207" s="23">
        <v>0</v>
      </c>
      <c r="U1207" s="23">
        <v>0</v>
      </c>
      <c r="V1207" s="24">
        <v>0</v>
      </c>
      <c r="W1207" s="23">
        <v>0</v>
      </c>
      <c r="X1207" s="23">
        <v>0</v>
      </c>
      <c r="Y1207" s="23">
        <v>0</v>
      </c>
      <c r="Z1207" s="23">
        <v>0</v>
      </c>
      <c r="AA1207" s="24">
        <v>0</v>
      </c>
      <c r="AB1207" s="23">
        <v>0</v>
      </c>
      <c r="AC1207" s="23">
        <v>0</v>
      </c>
      <c r="AD1207" s="23">
        <v>1</v>
      </c>
      <c r="AE1207" s="23">
        <v>1</v>
      </c>
      <c r="AF1207" s="23">
        <v>0</v>
      </c>
      <c r="AG1207" s="23">
        <v>0</v>
      </c>
      <c r="AH1207" s="23">
        <v>0</v>
      </c>
      <c r="AI1207" s="23">
        <v>1</v>
      </c>
      <c r="AJ1207" s="24">
        <v>0</v>
      </c>
      <c r="AK1207" s="23">
        <v>0</v>
      </c>
      <c r="AL1207" s="23">
        <v>1</v>
      </c>
      <c r="AM1207" s="23">
        <v>1</v>
      </c>
      <c r="AN1207" s="23">
        <v>1</v>
      </c>
      <c r="AO1207" s="23">
        <v>0</v>
      </c>
      <c r="AP1207" s="23">
        <v>0</v>
      </c>
      <c r="AQ1207" s="23">
        <v>0</v>
      </c>
      <c r="AR1207" s="24">
        <v>0</v>
      </c>
      <c r="AS1207" s="23">
        <v>0</v>
      </c>
      <c r="AT1207" s="24">
        <v>1</v>
      </c>
      <c r="AU1207" s="23">
        <v>0</v>
      </c>
      <c r="AV1207" s="23">
        <v>0</v>
      </c>
      <c r="AW1207" s="23">
        <v>0</v>
      </c>
      <c r="AX1207" s="23">
        <v>0</v>
      </c>
      <c r="AY1207" s="24">
        <v>0</v>
      </c>
      <c r="AZ1207" s="23">
        <v>0</v>
      </c>
      <c r="BA1207" s="23">
        <v>1</v>
      </c>
      <c r="BB1207" s="24">
        <v>0</v>
      </c>
    </row>
    <row r="1208" spans="1:54">
      <c r="A1208" s="17" t="s">
        <v>769</v>
      </c>
      <c r="B1208" s="18" t="s">
        <v>1151</v>
      </c>
      <c r="C1208" s="18" t="s">
        <v>1150</v>
      </c>
      <c r="D1208" s="23">
        <v>1114</v>
      </c>
      <c r="E1208" s="80" t="s">
        <v>1504</v>
      </c>
      <c r="F1208" s="80" t="s">
        <v>2310</v>
      </c>
      <c r="G1208" s="81">
        <v>2.3466379712184125E-3</v>
      </c>
      <c r="H1208" s="171">
        <v>0</v>
      </c>
      <c r="I1208" s="170">
        <v>0</v>
      </c>
      <c r="J1208" s="172">
        <v>0</v>
      </c>
      <c r="K1208" s="23">
        <v>0</v>
      </c>
      <c r="L1208" s="23">
        <v>0</v>
      </c>
      <c r="M1208" s="23">
        <v>0</v>
      </c>
      <c r="N1208" s="23">
        <v>0</v>
      </c>
      <c r="O1208" s="23">
        <v>0</v>
      </c>
      <c r="P1208" s="23">
        <v>0</v>
      </c>
      <c r="Q1208" s="23">
        <v>0</v>
      </c>
      <c r="R1208" s="23">
        <v>0</v>
      </c>
      <c r="S1208" s="23">
        <v>0</v>
      </c>
      <c r="T1208" s="23">
        <v>0</v>
      </c>
      <c r="U1208" s="23">
        <v>0</v>
      </c>
      <c r="V1208" s="24">
        <v>0</v>
      </c>
      <c r="W1208" s="23">
        <v>0</v>
      </c>
      <c r="X1208" s="23">
        <v>0</v>
      </c>
      <c r="Y1208" s="23">
        <v>0</v>
      </c>
      <c r="Z1208" s="23">
        <v>0</v>
      </c>
      <c r="AA1208" s="24">
        <v>0</v>
      </c>
      <c r="AB1208" s="23">
        <v>0</v>
      </c>
      <c r="AC1208" s="23">
        <v>0</v>
      </c>
      <c r="AD1208" s="23">
        <v>0</v>
      </c>
      <c r="AE1208" s="23">
        <v>0</v>
      </c>
      <c r="AF1208" s="23">
        <v>0</v>
      </c>
      <c r="AG1208" s="23">
        <v>0</v>
      </c>
      <c r="AH1208" s="23">
        <v>0</v>
      </c>
      <c r="AI1208" s="23">
        <v>0</v>
      </c>
      <c r="AJ1208" s="24">
        <v>0</v>
      </c>
      <c r="AK1208" s="23">
        <v>0</v>
      </c>
      <c r="AL1208" s="23">
        <v>0</v>
      </c>
      <c r="AM1208" s="23">
        <v>0</v>
      </c>
      <c r="AN1208" s="23">
        <v>0</v>
      </c>
      <c r="AO1208" s="23">
        <v>0</v>
      </c>
      <c r="AP1208" s="23">
        <v>0</v>
      </c>
      <c r="AQ1208" s="23">
        <v>0</v>
      </c>
      <c r="AR1208" s="24">
        <v>0</v>
      </c>
      <c r="AS1208" s="23">
        <v>0</v>
      </c>
      <c r="AT1208" s="24">
        <v>0</v>
      </c>
      <c r="AU1208" s="23">
        <v>0</v>
      </c>
      <c r="AV1208" s="23">
        <v>0</v>
      </c>
      <c r="AW1208" s="23">
        <v>0</v>
      </c>
      <c r="AX1208" s="23">
        <v>0</v>
      </c>
      <c r="AY1208" s="24">
        <v>0</v>
      </c>
      <c r="AZ1208" s="23">
        <v>0</v>
      </c>
      <c r="BA1208" s="23">
        <v>1</v>
      </c>
      <c r="BB1208" s="24">
        <v>0</v>
      </c>
    </row>
    <row r="1209" spans="1:54">
      <c r="A1209" s="18" t="s">
        <v>850</v>
      </c>
      <c r="B1209" s="18" t="s">
        <v>1151</v>
      </c>
      <c r="C1209" s="18" t="s">
        <v>1293</v>
      </c>
      <c r="D1209" s="23">
        <v>2103</v>
      </c>
      <c r="E1209" s="80" t="s">
        <v>1501</v>
      </c>
      <c r="F1209" s="80" t="s">
        <v>2314</v>
      </c>
      <c r="G1209" s="81">
        <v>0</v>
      </c>
      <c r="H1209" s="171">
        <v>0</v>
      </c>
      <c r="I1209" s="170">
        <v>0</v>
      </c>
      <c r="J1209" s="172">
        <v>0</v>
      </c>
      <c r="K1209" s="23">
        <v>0</v>
      </c>
      <c r="L1209" s="23">
        <v>0</v>
      </c>
      <c r="M1209" s="23">
        <v>0</v>
      </c>
      <c r="N1209" s="23">
        <v>0</v>
      </c>
      <c r="O1209" s="23">
        <v>0</v>
      </c>
      <c r="P1209" s="23">
        <v>0</v>
      </c>
      <c r="Q1209" s="23">
        <v>0</v>
      </c>
      <c r="R1209" s="23">
        <v>0</v>
      </c>
      <c r="S1209" s="23">
        <v>0</v>
      </c>
      <c r="T1209" s="23">
        <v>0</v>
      </c>
      <c r="U1209" s="23">
        <v>0</v>
      </c>
      <c r="V1209" s="24">
        <v>0</v>
      </c>
      <c r="W1209" s="23">
        <v>0</v>
      </c>
      <c r="X1209" s="23">
        <v>0</v>
      </c>
      <c r="Y1209" s="23">
        <v>0</v>
      </c>
      <c r="Z1209" s="23">
        <v>0</v>
      </c>
      <c r="AA1209" s="24">
        <v>0</v>
      </c>
      <c r="AB1209" s="23">
        <v>0</v>
      </c>
      <c r="AC1209" s="23">
        <v>0</v>
      </c>
      <c r="AD1209" s="23">
        <v>0</v>
      </c>
      <c r="AE1209" s="23">
        <v>0</v>
      </c>
      <c r="AF1209" s="23">
        <v>0</v>
      </c>
      <c r="AG1209" s="23">
        <v>0</v>
      </c>
      <c r="AH1209" s="23">
        <v>0</v>
      </c>
      <c r="AI1209" s="23">
        <v>0</v>
      </c>
      <c r="AJ1209" s="24">
        <v>0</v>
      </c>
      <c r="AK1209" s="23">
        <v>0</v>
      </c>
      <c r="AL1209" s="23">
        <v>0</v>
      </c>
      <c r="AM1209" s="23">
        <v>0</v>
      </c>
      <c r="AN1209" s="23">
        <v>0</v>
      </c>
      <c r="AO1209" s="23">
        <v>0</v>
      </c>
      <c r="AP1209" s="23">
        <v>0</v>
      </c>
      <c r="AQ1209" s="23">
        <v>0</v>
      </c>
      <c r="AR1209" s="24">
        <v>0</v>
      </c>
      <c r="AS1209" s="23">
        <v>0</v>
      </c>
      <c r="AT1209" s="24">
        <v>0</v>
      </c>
      <c r="AU1209" s="23">
        <v>0</v>
      </c>
      <c r="AV1209" s="23">
        <v>0</v>
      </c>
      <c r="AW1209" s="23">
        <v>0</v>
      </c>
      <c r="AX1209" s="23">
        <v>0</v>
      </c>
      <c r="AY1209" s="24">
        <v>0</v>
      </c>
      <c r="AZ1209" s="23">
        <v>0</v>
      </c>
      <c r="BA1209" s="23">
        <v>0</v>
      </c>
      <c r="BB1209" s="24">
        <v>0</v>
      </c>
    </row>
    <row r="1210" spans="1:54">
      <c r="A1210" s="18" t="s">
        <v>850</v>
      </c>
      <c r="B1210" s="18" t="s">
        <v>1151</v>
      </c>
      <c r="C1210" s="18" t="s">
        <v>1293</v>
      </c>
      <c r="D1210" s="23">
        <v>2103</v>
      </c>
      <c r="E1210" s="80" t="s">
        <v>1500</v>
      </c>
      <c r="F1210" s="80" t="s">
        <v>2312</v>
      </c>
      <c r="G1210" s="81">
        <v>0</v>
      </c>
      <c r="H1210" s="171">
        <v>0</v>
      </c>
      <c r="I1210" s="170">
        <v>0</v>
      </c>
      <c r="J1210" s="172">
        <v>0</v>
      </c>
      <c r="K1210" s="23">
        <v>0</v>
      </c>
      <c r="L1210" s="23">
        <v>0</v>
      </c>
      <c r="M1210" s="23">
        <v>0</v>
      </c>
      <c r="N1210" s="23">
        <v>0</v>
      </c>
      <c r="O1210" s="23">
        <v>0</v>
      </c>
      <c r="P1210" s="23">
        <v>0</v>
      </c>
      <c r="Q1210" s="23">
        <v>0</v>
      </c>
      <c r="R1210" s="23">
        <v>0</v>
      </c>
      <c r="S1210" s="23">
        <v>0</v>
      </c>
      <c r="T1210" s="23">
        <v>0</v>
      </c>
      <c r="U1210" s="23">
        <v>0</v>
      </c>
      <c r="V1210" s="24">
        <v>0</v>
      </c>
      <c r="W1210" s="23">
        <v>0</v>
      </c>
      <c r="X1210" s="23">
        <v>0</v>
      </c>
      <c r="Y1210" s="23">
        <v>0</v>
      </c>
      <c r="Z1210" s="23">
        <v>0</v>
      </c>
      <c r="AA1210" s="24">
        <v>0</v>
      </c>
      <c r="AB1210" s="23">
        <v>0</v>
      </c>
      <c r="AC1210" s="23">
        <v>0</v>
      </c>
      <c r="AD1210" s="23">
        <v>0</v>
      </c>
      <c r="AE1210" s="23">
        <v>0</v>
      </c>
      <c r="AF1210" s="23">
        <v>0</v>
      </c>
      <c r="AG1210" s="23">
        <v>0</v>
      </c>
      <c r="AH1210" s="23">
        <v>0</v>
      </c>
      <c r="AI1210" s="23">
        <v>0</v>
      </c>
      <c r="AJ1210" s="24">
        <v>0</v>
      </c>
      <c r="AK1210" s="23">
        <v>0</v>
      </c>
      <c r="AL1210" s="23">
        <v>0</v>
      </c>
      <c r="AM1210" s="23">
        <v>0</v>
      </c>
      <c r="AN1210" s="23">
        <v>0</v>
      </c>
      <c r="AO1210" s="23">
        <v>0</v>
      </c>
      <c r="AP1210" s="23">
        <v>0</v>
      </c>
      <c r="AQ1210" s="23">
        <v>0</v>
      </c>
      <c r="AR1210" s="24">
        <v>0</v>
      </c>
      <c r="AS1210" s="23">
        <v>0</v>
      </c>
      <c r="AT1210" s="24">
        <v>0</v>
      </c>
      <c r="AU1210" s="23">
        <v>0</v>
      </c>
      <c r="AV1210" s="23">
        <v>0</v>
      </c>
      <c r="AW1210" s="23">
        <v>0</v>
      </c>
      <c r="AX1210" s="23">
        <v>0</v>
      </c>
      <c r="AY1210" s="24">
        <v>0</v>
      </c>
      <c r="AZ1210" s="23">
        <v>0</v>
      </c>
      <c r="BA1210" s="23">
        <v>0</v>
      </c>
      <c r="BB1210" s="24">
        <v>0</v>
      </c>
    </row>
    <row r="1211" spans="1:54">
      <c r="A1211" s="75" t="s">
        <v>850</v>
      </c>
      <c r="B1211" s="75" t="s">
        <v>1151</v>
      </c>
      <c r="C1211" s="75" t="s">
        <v>1293</v>
      </c>
      <c r="D1211" s="76">
        <v>2103</v>
      </c>
      <c r="E1211" s="80" t="s">
        <v>1505</v>
      </c>
      <c r="F1211" s="80" t="s">
        <v>2312</v>
      </c>
      <c r="G1211" s="81">
        <v>2.5174713222082099</v>
      </c>
      <c r="H1211" s="171">
        <v>17</v>
      </c>
      <c r="I1211" s="170">
        <v>12</v>
      </c>
      <c r="J1211" s="172">
        <v>0</v>
      </c>
      <c r="K1211" s="76">
        <v>0</v>
      </c>
      <c r="L1211" s="76">
        <v>0</v>
      </c>
      <c r="M1211" s="76">
        <v>0</v>
      </c>
      <c r="N1211" s="76">
        <v>0</v>
      </c>
      <c r="O1211" s="76">
        <v>0</v>
      </c>
      <c r="P1211" s="76">
        <v>0</v>
      </c>
      <c r="Q1211" s="76">
        <v>0</v>
      </c>
      <c r="R1211" s="76">
        <v>0</v>
      </c>
      <c r="S1211" s="76">
        <v>0</v>
      </c>
      <c r="T1211" s="76">
        <v>0</v>
      </c>
      <c r="U1211" s="76">
        <v>0</v>
      </c>
      <c r="V1211" s="73">
        <v>0</v>
      </c>
      <c r="W1211" s="76">
        <v>0</v>
      </c>
      <c r="X1211" s="76">
        <v>0</v>
      </c>
      <c r="Y1211" s="76">
        <v>0</v>
      </c>
      <c r="Z1211" s="76">
        <v>0</v>
      </c>
      <c r="AA1211" s="73">
        <v>0</v>
      </c>
      <c r="AB1211" s="76">
        <v>0</v>
      </c>
      <c r="AC1211" s="77">
        <v>1</v>
      </c>
      <c r="AD1211" s="76">
        <v>0</v>
      </c>
      <c r="AE1211" s="76">
        <v>0</v>
      </c>
      <c r="AF1211" s="76">
        <v>0</v>
      </c>
      <c r="AG1211" s="76">
        <v>0</v>
      </c>
      <c r="AH1211" s="76">
        <v>0</v>
      </c>
      <c r="AI1211" s="76">
        <v>0</v>
      </c>
      <c r="AJ1211" s="73">
        <v>0</v>
      </c>
      <c r="AK1211" s="76">
        <v>0</v>
      </c>
      <c r="AL1211" s="76">
        <v>0</v>
      </c>
      <c r="AM1211" s="76">
        <v>0</v>
      </c>
      <c r="AN1211" s="76">
        <v>0</v>
      </c>
      <c r="AO1211" s="76">
        <v>0</v>
      </c>
      <c r="AP1211" s="76">
        <v>0</v>
      </c>
      <c r="AQ1211" s="76">
        <v>0</v>
      </c>
      <c r="AR1211" s="74">
        <v>1</v>
      </c>
      <c r="AS1211" s="77">
        <v>1</v>
      </c>
      <c r="AT1211" s="74">
        <v>1</v>
      </c>
      <c r="AU1211" s="76">
        <v>0</v>
      </c>
      <c r="AV1211" s="76">
        <v>0</v>
      </c>
      <c r="AW1211" s="76">
        <v>0</v>
      </c>
      <c r="AX1211" s="76">
        <v>0</v>
      </c>
      <c r="AY1211" s="73">
        <v>0</v>
      </c>
      <c r="AZ1211" s="23">
        <v>0</v>
      </c>
      <c r="BA1211" s="23">
        <v>0</v>
      </c>
      <c r="BB1211" s="24">
        <v>0</v>
      </c>
    </row>
    <row r="1212" spans="1:54">
      <c r="A1212" s="18" t="s">
        <v>850</v>
      </c>
      <c r="B1212" s="18" t="s">
        <v>1151</v>
      </c>
      <c r="C1212" s="18" t="s">
        <v>1293</v>
      </c>
      <c r="D1212" s="23">
        <v>2103</v>
      </c>
      <c r="E1212" s="80" t="s">
        <v>1503</v>
      </c>
      <c r="F1212" s="80" t="s">
        <v>2311</v>
      </c>
      <c r="G1212" s="81">
        <v>0</v>
      </c>
      <c r="H1212" s="171">
        <v>0</v>
      </c>
      <c r="I1212" s="170">
        <v>0</v>
      </c>
      <c r="J1212" s="172">
        <v>0</v>
      </c>
      <c r="K1212" s="23">
        <v>0</v>
      </c>
      <c r="L1212" s="23">
        <v>0</v>
      </c>
      <c r="M1212" s="23">
        <v>0</v>
      </c>
      <c r="N1212" s="23">
        <v>0</v>
      </c>
      <c r="O1212" s="23">
        <v>0</v>
      </c>
      <c r="P1212" s="23">
        <v>0</v>
      </c>
      <c r="Q1212" s="23">
        <v>0</v>
      </c>
      <c r="R1212" s="23">
        <v>0</v>
      </c>
      <c r="S1212" s="23">
        <v>0</v>
      </c>
      <c r="T1212" s="23">
        <v>0</v>
      </c>
      <c r="U1212" s="23">
        <v>0</v>
      </c>
      <c r="V1212" s="24">
        <v>0</v>
      </c>
      <c r="W1212" s="23">
        <v>0</v>
      </c>
      <c r="X1212" s="23">
        <v>0</v>
      </c>
      <c r="Y1212" s="23">
        <v>0</v>
      </c>
      <c r="Z1212" s="23">
        <v>0</v>
      </c>
      <c r="AA1212" s="24">
        <v>0</v>
      </c>
      <c r="AB1212" s="23">
        <v>0</v>
      </c>
      <c r="AC1212" s="23">
        <v>0</v>
      </c>
      <c r="AD1212" s="23">
        <v>0</v>
      </c>
      <c r="AE1212" s="23">
        <v>0</v>
      </c>
      <c r="AF1212" s="23">
        <v>0</v>
      </c>
      <c r="AG1212" s="23">
        <v>0</v>
      </c>
      <c r="AH1212" s="23">
        <v>0</v>
      </c>
      <c r="AI1212" s="23">
        <v>0</v>
      </c>
      <c r="AJ1212" s="24">
        <v>0</v>
      </c>
      <c r="AK1212" s="23">
        <v>0</v>
      </c>
      <c r="AL1212" s="23">
        <v>0</v>
      </c>
      <c r="AM1212" s="23">
        <v>0</v>
      </c>
      <c r="AN1212" s="23">
        <v>0</v>
      </c>
      <c r="AO1212" s="23">
        <v>0</v>
      </c>
      <c r="AP1212" s="23">
        <v>0</v>
      </c>
      <c r="AQ1212" s="23">
        <v>0</v>
      </c>
      <c r="AR1212" s="24">
        <v>0</v>
      </c>
      <c r="AS1212" s="23">
        <v>0</v>
      </c>
      <c r="AT1212" s="24">
        <v>0</v>
      </c>
      <c r="AU1212" s="23">
        <v>0</v>
      </c>
      <c r="AV1212" s="23">
        <v>0</v>
      </c>
      <c r="AW1212" s="23">
        <v>0</v>
      </c>
      <c r="AX1212" s="23">
        <v>0</v>
      </c>
      <c r="AY1212" s="24">
        <v>0</v>
      </c>
      <c r="AZ1212" s="23">
        <v>0</v>
      </c>
      <c r="BA1212" s="23">
        <v>0</v>
      </c>
      <c r="BB1212" s="24">
        <v>0</v>
      </c>
    </row>
    <row r="1213" spans="1:54">
      <c r="A1213" s="18" t="s">
        <v>850</v>
      </c>
      <c r="B1213" s="18" t="s">
        <v>1151</v>
      </c>
      <c r="C1213" s="18" t="s">
        <v>1293</v>
      </c>
      <c r="D1213" s="23">
        <v>2103</v>
      </c>
      <c r="E1213" s="80" t="s">
        <v>1508</v>
      </c>
      <c r="F1213" s="80" t="s">
        <v>2310</v>
      </c>
      <c r="G1213" s="81">
        <v>0</v>
      </c>
      <c r="H1213" s="171">
        <v>0</v>
      </c>
      <c r="I1213" s="170">
        <v>0</v>
      </c>
      <c r="J1213" s="172">
        <v>0</v>
      </c>
      <c r="K1213" s="23">
        <v>0</v>
      </c>
      <c r="L1213" s="23">
        <v>0</v>
      </c>
      <c r="M1213" s="23">
        <v>0</v>
      </c>
      <c r="N1213" s="23">
        <v>0</v>
      </c>
      <c r="O1213" s="23">
        <v>0</v>
      </c>
      <c r="P1213" s="23">
        <v>0</v>
      </c>
      <c r="Q1213" s="23">
        <v>0</v>
      </c>
      <c r="R1213" s="23">
        <v>0</v>
      </c>
      <c r="S1213" s="23">
        <v>0</v>
      </c>
      <c r="T1213" s="23">
        <v>0</v>
      </c>
      <c r="U1213" s="23">
        <v>0</v>
      </c>
      <c r="V1213" s="24">
        <v>0</v>
      </c>
      <c r="W1213" s="23">
        <v>0</v>
      </c>
      <c r="X1213" s="23">
        <v>0</v>
      </c>
      <c r="Y1213" s="23">
        <v>0</v>
      </c>
      <c r="Z1213" s="23">
        <v>0</v>
      </c>
      <c r="AA1213" s="24">
        <v>0</v>
      </c>
      <c r="AB1213" s="23">
        <v>0</v>
      </c>
      <c r="AC1213" s="23">
        <v>0</v>
      </c>
      <c r="AD1213" s="23">
        <v>0</v>
      </c>
      <c r="AE1213" s="23">
        <v>0</v>
      </c>
      <c r="AF1213" s="23">
        <v>0</v>
      </c>
      <c r="AG1213" s="23">
        <v>0</v>
      </c>
      <c r="AH1213" s="23">
        <v>0</v>
      </c>
      <c r="AI1213" s="23">
        <v>0</v>
      </c>
      <c r="AJ1213" s="24">
        <v>0</v>
      </c>
      <c r="AK1213" s="23">
        <v>0</v>
      </c>
      <c r="AL1213" s="23">
        <v>0</v>
      </c>
      <c r="AM1213" s="23">
        <v>0</v>
      </c>
      <c r="AN1213" s="23">
        <v>0</v>
      </c>
      <c r="AO1213" s="23">
        <v>0</v>
      </c>
      <c r="AP1213" s="23">
        <v>0</v>
      </c>
      <c r="AQ1213" s="23">
        <v>0</v>
      </c>
      <c r="AR1213" s="24">
        <v>0</v>
      </c>
      <c r="AS1213" s="23">
        <v>0</v>
      </c>
      <c r="AT1213" s="24">
        <v>0</v>
      </c>
      <c r="AU1213" s="23">
        <v>0</v>
      </c>
      <c r="AV1213" s="23">
        <v>0</v>
      </c>
      <c r="AW1213" s="23">
        <v>0</v>
      </c>
      <c r="AX1213" s="23">
        <v>0</v>
      </c>
      <c r="AY1213" s="24">
        <v>0</v>
      </c>
      <c r="AZ1213" s="23">
        <v>0</v>
      </c>
      <c r="BA1213" s="23">
        <v>0</v>
      </c>
      <c r="BB1213" s="24">
        <v>0</v>
      </c>
    </row>
    <row r="1214" spans="1:54">
      <c r="A1214" s="18" t="s">
        <v>850</v>
      </c>
      <c r="B1214" s="18" t="s">
        <v>1151</v>
      </c>
      <c r="C1214" s="18" t="s">
        <v>1293</v>
      </c>
      <c r="D1214" s="23">
        <v>2103</v>
      </c>
      <c r="E1214" s="80" t="s">
        <v>1502</v>
      </c>
      <c r="F1214" s="80" t="s">
        <v>2310</v>
      </c>
      <c r="G1214" s="81">
        <v>0</v>
      </c>
      <c r="H1214" s="171">
        <v>0</v>
      </c>
      <c r="I1214" s="170">
        <v>0</v>
      </c>
      <c r="J1214" s="172">
        <v>0</v>
      </c>
      <c r="K1214" s="23">
        <v>0</v>
      </c>
      <c r="L1214" s="23">
        <v>0</v>
      </c>
      <c r="M1214" s="23">
        <v>0</v>
      </c>
      <c r="N1214" s="23">
        <v>0</v>
      </c>
      <c r="O1214" s="23">
        <v>0</v>
      </c>
      <c r="P1214" s="23">
        <v>0</v>
      </c>
      <c r="Q1214" s="23">
        <v>0</v>
      </c>
      <c r="R1214" s="23">
        <v>0</v>
      </c>
      <c r="S1214" s="23">
        <v>0</v>
      </c>
      <c r="T1214" s="23">
        <v>0</v>
      </c>
      <c r="U1214" s="23">
        <v>0</v>
      </c>
      <c r="V1214" s="24">
        <v>0</v>
      </c>
      <c r="W1214" s="23">
        <v>0</v>
      </c>
      <c r="X1214" s="23">
        <v>0</v>
      </c>
      <c r="Y1214" s="23">
        <v>0</v>
      </c>
      <c r="Z1214" s="23">
        <v>0</v>
      </c>
      <c r="AA1214" s="24">
        <v>0</v>
      </c>
      <c r="AB1214" s="23">
        <v>0</v>
      </c>
      <c r="AC1214" s="23">
        <v>0</v>
      </c>
      <c r="AD1214" s="23">
        <v>0</v>
      </c>
      <c r="AE1214" s="23">
        <v>0</v>
      </c>
      <c r="AF1214" s="23">
        <v>0</v>
      </c>
      <c r="AG1214" s="23">
        <v>0</v>
      </c>
      <c r="AH1214" s="23">
        <v>0</v>
      </c>
      <c r="AI1214" s="23">
        <v>0</v>
      </c>
      <c r="AJ1214" s="24">
        <v>0</v>
      </c>
      <c r="AK1214" s="23">
        <v>0</v>
      </c>
      <c r="AL1214" s="23">
        <v>0</v>
      </c>
      <c r="AM1214" s="23">
        <v>0</v>
      </c>
      <c r="AN1214" s="23">
        <v>0</v>
      </c>
      <c r="AO1214" s="23">
        <v>0</v>
      </c>
      <c r="AP1214" s="23">
        <v>0</v>
      </c>
      <c r="AQ1214" s="23">
        <v>0</v>
      </c>
      <c r="AR1214" s="24">
        <v>0</v>
      </c>
      <c r="AS1214" s="23">
        <v>0</v>
      </c>
      <c r="AT1214" s="24">
        <v>0</v>
      </c>
      <c r="AU1214" s="23">
        <v>0</v>
      </c>
      <c r="AV1214" s="23">
        <v>0</v>
      </c>
      <c r="AW1214" s="23">
        <v>0</v>
      </c>
      <c r="AX1214" s="23">
        <v>0</v>
      </c>
      <c r="AY1214" s="24">
        <v>0</v>
      </c>
      <c r="AZ1214" s="23">
        <v>0</v>
      </c>
      <c r="BA1214" s="23">
        <v>0</v>
      </c>
      <c r="BB1214" s="24">
        <v>0</v>
      </c>
    </row>
    <row r="1215" spans="1:54">
      <c r="A1215" s="18" t="s">
        <v>850</v>
      </c>
      <c r="B1215" s="18" t="s">
        <v>1151</v>
      </c>
      <c r="C1215" s="18" t="s">
        <v>1293</v>
      </c>
      <c r="D1215" s="23">
        <v>2103</v>
      </c>
      <c r="E1215" s="80" t="s">
        <v>1506</v>
      </c>
      <c r="F1215" s="80" t="s">
        <v>2310</v>
      </c>
      <c r="G1215" s="81">
        <v>1.4356768247500036E-4</v>
      </c>
      <c r="H1215" s="171">
        <v>0</v>
      </c>
      <c r="I1215" s="170">
        <v>0</v>
      </c>
      <c r="J1215" s="172">
        <v>0</v>
      </c>
      <c r="K1215" s="23">
        <v>0</v>
      </c>
      <c r="L1215" s="23">
        <v>0</v>
      </c>
      <c r="M1215" s="23">
        <v>0</v>
      </c>
      <c r="N1215" s="23">
        <v>0</v>
      </c>
      <c r="O1215" s="23">
        <v>0</v>
      </c>
      <c r="P1215" s="23">
        <v>0</v>
      </c>
      <c r="Q1215" s="23">
        <v>0</v>
      </c>
      <c r="R1215" s="23">
        <v>0</v>
      </c>
      <c r="S1215" s="23">
        <v>0</v>
      </c>
      <c r="T1215" s="23">
        <v>0</v>
      </c>
      <c r="U1215" s="23">
        <v>0</v>
      </c>
      <c r="V1215" s="24">
        <v>0</v>
      </c>
      <c r="W1215" s="23">
        <v>0</v>
      </c>
      <c r="X1215" s="23">
        <v>0</v>
      </c>
      <c r="Y1215" s="23">
        <v>0</v>
      </c>
      <c r="Z1215" s="23">
        <v>0</v>
      </c>
      <c r="AA1215" s="24">
        <v>0</v>
      </c>
      <c r="AB1215" s="23">
        <v>0</v>
      </c>
      <c r="AC1215" s="23">
        <v>0</v>
      </c>
      <c r="AD1215" s="23">
        <v>0</v>
      </c>
      <c r="AE1215" s="23">
        <v>0</v>
      </c>
      <c r="AF1215" s="23">
        <v>0</v>
      </c>
      <c r="AG1215" s="23">
        <v>0</v>
      </c>
      <c r="AH1215" s="23">
        <v>0</v>
      </c>
      <c r="AI1215" s="23">
        <v>0</v>
      </c>
      <c r="AJ1215" s="24">
        <v>0</v>
      </c>
      <c r="AK1215" s="23">
        <v>0</v>
      </c>
      <c r="AL1215" s="23">
        <v>0</v>
      </c>
      <c r="AM1215" s="23">
        <v>0</v>
      </c>
      <c r="AN1215" s="23">
        <v>0</v>
      </c>
      <c r="AO1215" s="23">
        <v>0</v>
      </c>
      <c r="AP1215" s="23">
        <v>0</v>
      </c>
      <c r="AQ1215" s="23">
        <v>0</v>
      </c>
      <c r="AR1215" s="24">
        <v>0</v>
      </c>
      <c r="AS1215" s="23">
        <v>0</v>
      </c>
      <c r="AT1215" s="24">
        <v>0</v>
      </c>
      <c r="AU1215" s="23">
        <v>0</v>
      </c>
      <c r="AV1215" s="23">
        <v>0</v>
      </c>
      <c r="AW1215" s="23">
        <v>0</v>
      </c>
      <c r="AX1215" s="23">
        <v>0</v>
      </c>
      <c r="AY1215" s="24">
        <v>0</v>
      </c>
      <c r="AZ1215" s="23">
        <v>0</v>
      </c>
      <c r="BA1215" s="23">
        <v>0</v>
      </c>
      <c r="BB1215" s="24">
        <v>0</v>
      </c>
    </row>
    <row r="1216" spans="1:54">
      <c r="A1216" s="18" t="s">
        <v>850</v>
      </c>
      <c r="B1216" s="18" t="s">
        <v>1151</v>
      </c>
      <c r="C1216" s="18" t="s">
        <v>1293</v>
      </c>
      <c r="D1216" s="23">
        <v>2103</v>
      </c>
      <c r="E1216" s="80" t="s">
        <v>1507</v>
      </c>
      <c r="F1216" s="80" t="s">
        <v>2310</v>
      </c>
      <c r="G1216" s="81">
        <v>1.9042855174156844E-6</v>
      </c>
      <c r="H1216" s="171">
        <v>0</v>
      </c>
      <c r="I1216" s="170">
        <v>0</v>
      </c>
      <c r="J1216" s="172">
        <v>0</v>
      </c>
      <c r="K1216" s="23">
        <v>0</v>
      </c>
      <c r="L1216" s="23">
        <v>0</v>
      </c>
      <c r="M1216" s="23">
        <v>0</v>
      </c>
      <c r="N1216" s="23">
        <v>0</v>
      </c>
      <c r="O1216" s="23">
        <v>0</v>
      </c>
      <c r="P1216" s="23">
        <v>0</v>
      </c>
      <c r="Q1216" s="23">
        <v>0</v>
      </c>
      <c r="R1216" s="23">
        <v>0</v>
      </c>
      <c r="S1216" s="23">
        <v>0</v>
      </c>
      <c r="T1216" s="23">
        <v>0</v>
      </c>
      <c r="U1216" s="23">
        <v>0</v>
      </c>
      <c r="V1216" s="24">
        <v>0</v>
      </c>
      <c r="W1216" s="23">
        <v>0</v>
      </c>
      <c r="X1216" s="23">
        <v>0</v>
      </c>
      <c r="Y1216" s="23">
        <v>0</v>
      </c>
      <c r="Z1216" s="23">
        <v>0</v>
      </c>
      <c r="AA1216" s="24">
        <v>0</v>
      </c>
      <c r="AB1216" s="23">
        <v>0</v>
      </c>
      <c r="AC1216" s="23">
        <v>0</v>
      </c>
      <c r="AD1216" s="23">
        <v>0</v>
      </c>
      <c r="AE1216" s="23">
        <v>0</v>
      </c>
      <c r="AF1216" s="23">
        <v>0</v>
      </c>
      <c r="AG1216" s="23">
        <v>0</v>
      </c>
      <c r="AH1216" s="23">
        <v>0</v>
      </c>
      <c r="AI1216" s="23">
        <v>0</v>
      </c>
      <c r="AJ1216" s="24">
        <v>0</v>
      </c>
      <c r="AK1216" s="23">
        <v>0</v>
      </c>
      <c r="AL1216" s="23">
        <v>0</v>
      </c>
      <c r="AM1216" s="23">
        <v>0</v>
      </c>
      <c r="AN1216" s="23">
        <v>0</v>
      </c>
      <c r="AO1216" s="23">
        <v>0</v>
      </c>
      <c r="AP1216" s="23">
        <v>0</v>
      </c>
      <c r="AQ1216" s="23">
        <v>0</v>
      </c>
      <c r="AR1216" s="24">
        <v>0</v>
      </c>
      <c r="AS1216" s="23">
        <v>0</v>
      </c>
      <c r="AT1216" s="24">
        <v>0</v>
      </c>
      <c r="AU1216" s="23">
        <v>0</v>
      </c>
      <c r="AV1216" s="23">
        <v>0</v>
      </c>
      <c r="AW1216" s="23">
        <v>0</v>
      </c>
      <c r="AX1216" s="23">
        <v>0</v>
      </c>
      <c r="AY1216" s="24">
        <v>0</v>
      </c>
      <c r="AZ1216" s="23">
        <v>1</v>
      </c>
      <c r="BA1216" s="23">
        <v>0</v>
      </c>
      <c r="BB1216" s="24">
        <v>1</v>
      </c>
    </row>
    <row r="1217" spans="1:54">
      <c r="A1217" s="18" t="s">
        <v>850</v>
      </c>
      <c r="B1217" s="18" t="s">
        <v>1151</v>
      </c>
      <c r="C1217" s="18" t="s">
        <v>1293</v>
      </c>
      <c r="D1217" s="23">
        <v>2103</v>
      </c>
      <c r="E1217" s="80" t="s">
        <v>1504</v>
      </c>
      <c r="F1217" s="80" t="s">
        <v>2310</v>
      </c>
      <c r="G1217" s="81">
        <v>0</v>
      </c>
      <c r="H1217" s="171">
        <v>0</v>
      </c>
      <c r="I1217" s="170">
        <v>0</v>
      </c>
      <c r="J1217" s="172">
        <v>0</v>
      </c>
      <c r="K1217" s="23">
        <v>0</v>
      </c>
      <c r="L1217" s="23">
        <v>0</v>
      </c>
      <c r="M1217" s="23">
        <v>0</v>
      </c>
      <c r="N1217" s="23">
        <v>0</v>
      </c>
      <c r="O1217" s="23">
        <v>0</v>
      </c>
      <c r="P1217" s="23">
        <v>0</v>
      </c>
      <c r="Q1217" s="23">
        <v>0</v>
      </c>
      <c r="R1217" s="23">
        <v>0</v>
      </c>
      <c r="S1217" s="23">
        <v>0</v>
      </c>
      <c r="T1217" s="23">
        <v>0</v>
      </c>
      <c r="U1217" s="23">
        <v>0</v>
      </c>
      <c r="V1217" s="24">
        <v>0</v>
      </c>
      <c r="W1217" s="23">
        <v>0</v>
      </c>
      <c r="X1217" s="23">
        <v>0</v>
      </c>
      <c r="Y1217" s="23">
        <v>0</v>
      </c>
      <c r="Z1217" s="23">
        <v>0</v>
      </c>
      <c r="AA1217" s="24">
        <v>0</v>
      </c>
      <c r="AB1217" s="23">
        <v>0</v>
      </c>
      <c r="AC1217" s="23">
        <v>0</v>
      </c>
      <c r="AD1217" s="23">
        <v>0</v>
      </c>
      <c r="AE1217" s="23">
        <v>0</v>
      </c>
      <c r="AF1217" s="23">
        <v>0</v>
      </c>
      <c r="AG1217" s="23">
        <v>0</v>
      </c>
      <c r="AH1217" s="23">
        <v>0</v>
      </c>
      <c r="AI1217" s="23">
        <v>0</v>
      </c>
      <c r="AJ1217" s="24">
        <v>0</v>
      </c>
      <c r="AK1217" s="23">
        <v>0</v>
      </c>
      <c r="AL1217" s="23">
        <v>0</v>
      </c>
      <c r="AM1217" s="23">
        <v>0</v>
      </c>
      <c r="AN1217" s="23">
        <v>0</v>
      </c>
      <c r="AO1217" s="23">
        <v>0</v>
      </c>
      <c r="AP1217" s="23">
        <v>0</v>
      </c>
      <c r="AQ1217" s="23">
        <v>0</v>
      </c>
      <c r="AR1217" s="24">
        <v>0</v>
      </c>
      <c r="AS1217" s="23">
        <v>0</v>
      </c>
      <c r="AT1217" s="24">
        <v>0</v>
      </c>
      <c r="AU1217" s="23">
        <v>0</v>
      </c>
      <c r="AV1217" s="23">
        <v>0</v>
      </c>
      <c r="AW1217" s="23">
        <v>0</v>
      </c>
      <c r="AX1217" s="23">
        <v>0</v>
      </c>
      <c r="AY1217" s="24">
        <v>0</v>
      </c>
      <c r="AZ1217" s="23">
        <v>0</v>
      </c>
      <c r="BA1217" s="23">
        <v>0</v>
      </c>
      <c r="BB1217" s="24">
        <v>0</v>
      </c>
    </row>
    <row r="1218" spans="1:54">
      <c r="A1218" s="18" t="s">
        <v>837</v>
      </c>
      <c r="B1218" s="18" t="s">
        <v>949</v>
      </c>
      <c r="C1218" s="18" t="s">
        <v>1320</v>
      </c>
      <c r="D1218" s="23">
        <v>2083</v>
      </c>
      <c r="E1218" s="80" t="s">
        <v>1501</v>
      </c>
      <c r="F1218" s="80" t="s">
        <v>2314</v>
      </c>
      <c r="G1218" s="81">
        <v>0</v>
      </c>
      <c r="H1218" s="171">
        <v>0</v>
      </c>
      <c r="I1218" s="170">
        <v>0</v>
      </c>
      <c r="J1218" s="172">
        <v>0</v>
      </c>
      <c r="K1218" s="23">
        <v>0</v>
      </c>
      <c r="L1218" s="23">
        <v>0</v>
      </c>
      <c r="M1218" s="23">
        <v>0</v>
      </c>
      <c r="N1218" s="23">
        <v>0</v>
      </c>
      <c r="O1218" s="23">
        <v>0</v>
      </c>
      <c r="P1218" s="23">
        <v>0</v>
      </c>
      <c r="Q1218" s="23">
        <v>0</v>
      </c>
      <c r="R1218" s="23">
        <v>0</v>
      </c>
      <c r="S1218" s="23">
        <v>0</v>
      </c>
      <c r="T1218" s="23">
        <v>0</v>
      </c>
      <c r="U1218" s="23">
        <v>0</v>
      </c>
      <c r="V1218" s="24">
        <v>0</v>
      </c>
      <c r="W1218" s="23">
        <v>0</v>
      </c>
      <c r="X1218" s="23">
        <v>0</v>
      </c>
      <c r="Y1218" s="23">
        <v>0</v>
      </c>
      <c r="Z1218" s="23">
        <v>0</v>
      </c>
      <c r="AA1218" s="24">
        <v>0</v>
      </c>
      <c r="AB1218" s="23">
        <v>0</v>
      </c>
      <c r="AC1218" s="23">
        <v>0</v>
      </c>
      <c r="AD1218" s="23">
        <v>0</v>
      </c>
      <c r="AE1218" s="23">
        <v>0</v>
      </c>
      <c r="AF1218" s="23">
        <v>0</v>
      </c>
      <c r="AG1218" s="23">
        <v>0</v>
      </c>
      <c r="AH1218" s="23">
        <v>0</v>
      </c>
      <c r="AI1218" s="23">
        <v>0</v>
      </c>
      <c r="AJ1218" s="24">
        <v>0</v>
      </c>
      <c r="AK1218" s="23">
        <v>0</v>
      </c>
      <c r="AL1218" s="23">
        <v>0</v>
      </c>
      <c r="AM1218" s="23">
        <v>0</v>
      </c>
      <c r="AN1218" s="23">
        <v>0</v>
      </c>
      <c r="AO1218" s="23">
        <v>0</v>
      </c>
      <c r="AP1218" s="23">
        <v>0</v>
      </c>
      <c r="AQ1218" s="23">
        <v>0</v>
      </c>
      <c r="AR1218" s="24">
        <v>0</v>
      </c>
      <c r="AS1218" s="23">
        <v>0</v>
      </c>
      <c r="AT1218" s="24">
        <v>0</v>
      </c>
      <c r="AU1218" s="23">
        <v>0</v>
      </c>
      <c r="AV1218" s="23">
        <v>0</v>
      </c>
      <c r="AW1218" s="23">
        <v>0</v>
      </c>
      <c r="AX1218" s="23">
        <v>0</v>
      </c>
      <c r="AY1218" s="24">
        <v>0</v>
      </c>
      <c r="AZ1218" s="23">
        <v>0</v>
      </c>
      <c r="BA1218" s="23">
        <v>0</v>
      </c>
      <c r="BB1218" s="24">
        <v>0</v>
      </c>
    </row>
    <row r="1219" spans="1:54">
      <c r="A1219" s="18" t="s">
        <v>837</v>
      </c>
      <c r="B1219" s="18" t="s">
        <v>949</v>
      </c>
      <c r="C1219" s="18" t="s">
        <v>1320</v>
      </c>
      <c r="D1219" s="23">
        <v>2083</v>
      </c>
      <c r="E1219" s="80" t="s">
        <v>1500</v>
      </c>
      <c r="F1219" s="80" t="s">
        <v>2312</v>
      </c>
      <c r="G1219" s="81">
        <v>3.3829416862890972E-3</v>
      </c>
      <c r="H1219" s="171">
        <v>0</v>
      </c>
      <c r="I1219" s="170">
        <v>0</v>
      </c>
      <c r="J1219" s="172">
        <v>0</v>
      </c>
      <c r="K1219" s="23">
        <v>0</v>
      </c>
      <c r="L1219" s="23">
        <v>0</v>
      </c>
      <c r="M1219" s="23">
        <v>0</v>
      </c>
      <c r="N1219" s="23">
        <v>0</v>
      </c>
      <c r="O1219" s="23">
        <v>0</v>
      </c>
      <c r="P1219" s="23">
        <v>0</v>
      </c>
      <c r="Q1219" s="23">
        <v>0</v>
      </c>
      <c r="R1219" s="23">
        <v>0</v>
      </c>
      <c r="S1219" s="23">
        <v>0</v>
      </c>
      <c r="T1219" s="23">
        <v>0</v>
      </c>
      <c r="U1219" s="23">
        <v>0</v>
      </c>
      <c r="V1219" s="24">
        <v>0</v>
      </c>
      <c r="W1219" s="23">
        <v>0</v>
      </c>
      <c r="X1219" s="23">
        <v>0</v>
      </c>
      <c r="Y1219" s="23">
        <v>0</v>
      </c>
      <c r="Z1219" s="23">
        <v>0</v>
      </c>
      <c r="AA1219" s="24">
        <v>0</v>
      </c>
      <c r="AB1219" s="23">
        <v>0</v>
      </c>
      <c r="AC1219" s="23">
        <v>0</v>
      </c>
      <c r="AD1219" s="23">
        <v>0</v>
      </c>
      <c r="AE1219" s="23">
        <v>0</v>
      </c>
      <c r="AF1219" s="23">
        <v>0</v>
      </c>
      <c r="AG1219" s="23">
        <v>0</v>
      </c>
      <c r="AH1219" s="23">
        <v>0</v>
      </c>
      <c r="AI1219" s="23">
        <v>0</v>
      </c>
      <c r="AJ1219" s="24">
        <v>0</v>
      </c>
      <c r="AK1219" s="23">
        <v>0</v>
      </c>
      <c r="AL1219" s="23">
        <v>0</v>
      </c>
      <c r="AM1219" s="23">
        <v>0</v>
      </c>
      <c r="AN1219" s="23">
        <v>0</v>
      </c>
      <c r="AO1219" s="23">
        <v>0</v>
      </c>
      <c r="AP1219" s="23">
        <v>0</v>
      </c>
      <c r="AQ1219" s="23">
        <v>0</v>
      </c>
      <c r="AR1219" s="24">
        <v>0</v>
      </c>
      <c r="AS1219" s="23">
        <v>0</v>
      </c>
      <c r="AT1219" s="24">
        <v>0</v>
      </c>
      <c r="AU1219" s="23">
        <v>0</v>
      </c>
      <c r="AV1219" s="23">
        <v>0</v>
      </c>
      <c r="AW1219" s="23">
        <v>0</v>
      </c>
      <c r="AX1219" s="23">
        <v>0</v>
      </c>
      <c r="AY1219" s="24">
        <v>0</v>
      </c>
      <c r="AZ1219" s="23">
        <v>0</v>
      </c>
      <c r="BA1219" s="23">
        <v>0</v>
      </c>
      <c r="BB1219" s="24">
        <v>0</v>
      </c>
    </row>
    <row r="1220" spans="1:54">
      <c r="A1220" s="75" t="s">
        <v>837</v>
      </c>
      <c r="B1220" s="75" t="s">
        <v>949</v>
      </c>
      <c r="C1220" s="75" t="s">
        <v>1320</v>
      </c>
      <c r="D1220" s="76">
        <v>2083</v>
      </c>
      <c r="E1220" s="80" t="s">
        <v>1505</v>
      </c>
      <c r="F1220" s="80" t="s">
        <v>2312</v>
      </c>
      <c r="G1220" s="81">
        <v>1.1145369840488739</v>
      </c>
      <c r="H1220" s="171">
        <v>1</v>
      </c>
      <c r="I1220" s="170">
        <v>2</v>
      </c>
      <c r="J1220" s="172">
        <v>0</v>
      </c>
      <c r="K1220" s="76">
        <v>0</v>
      </c>
      <c r="L1220" s="76">
        <v>0</v>
      </c>
      <c r="M1220" s="76">
        <v>0</v>
      </c>
      <c r="N1220" s="76">
        <v>0</v>
      </c>
      <c r="O1220" s="76">
        <v>0</v>
      </c>
      <c r="P1220" s="76">
        <v>0</v>
      </c>
      <c r="Q1220" s="76">
        <v>0</v>
      </c>
      <c r="R1220" s="76">
        <v>0</v>
      </c>
      <c r="S1220" s="76">
        <v>0</v>
      </c>
      <c r="T1220" s="76">
        <v>0</v>
      </c>
      <c r="U1220" s="76">
        <v>0</v>
      </c>
      <c r="V1220" s="73">
        <v>0</v>
      </c>
      <c r="W1220" s="76">
        <v>0</v>
      </c>
      <c r="X1220" s="76">
        <v>0</v>
      </c>
      <c r="Y1220" s="76">
        <v>0</v>
      </c>
      <c r="Z1220" s="76">
        <v>0</v>
      </c>
      <c r="AA1220" s="73">
        <v>0</v>
      </c>
      <c r="AB1220" s="76">
        <v>0</v>
      </c>
      <c r="AC1220" s="76">
        <v>0</v>
      </c>
      <c r="AD1220" s="76">
        <v>0</v>
      </c>
      <c r="AE1220" s="76">
        <v>0</v>
      </c>
      <c r="AF1220" s="76">
        <v>0</v>
      </c>
      <c r="AG1220" s="76">
        <v>0</v>
      </c>
      <c r="AH1220" s="76">
        <v>0</v>
      </c>
      <c r="AI1220" s="76">
        <v>0</v>
      </c>
      <c r="AJ1220" s="73">
        <v>0</v>
      </c>
      <c r="AK1220" s="76">
        <v>0</v>
      </c>
      <c r="AL1220" s="76">
        <v>0</v>
      </c>
      <c r="AM1220" s="76">
        <v>0</v>
      </c>
      <c r="AN1220" s="76">
        <v>0</v>
      </c>
      <c r="AO1220" s="76">
        <v>0</v>
      </c>
      <c r="AP1220" s="76">
        <v>0</v>
      </c>
      <c r="AQ1220" s="76">
        <v>0</v>
      </c>
      <c r="AR1220" s="73">
        <v>0</v>
      </c>
      <c r="AS1220" s="76">
        <v>0</v>
      </c>
      <c r="AT1220" s="74">
        <v>1</v>
      </c>
      <c r="AU1220" s="76">
        <v>0</v>
      </c>
      <c r="AV1220" s="76">
        <v>0</v>
      </c>
      <c r="AW1220" s="76">
        <v>0</v>
      </c>
      <c r="AX1220" s="76">
        <v>0</v>
      </c>
      <c r="AY1220" s="73">
        <v>0</v>
      </c>
      <c r="AZ1220" s="23">
        <v>0</v>
      </c>
      <c r="BA1220" s="23">
        <v>0</v>
      </c>
      <c r="BB1220" s="24">
        <v>0</v>
      </c>
    </row>
    <row r="1221" spans="1:54">
      <c r="A1221" s="18" t="s">
        <v>837</v>
      </c>
      <c r="B1221" s="18" t="s">
        <v>949</v>
      </c>
      <c r="C1221" s="18" t="s">
        <v>1320</v>
      </c>
      <c r="D1221" s="23">
        <v>2083</v>
      </c>
      <c r="E1221" s="80" t="s">
        <v>1503</v>
      </c>
      <c r="F1221" s="80" t="s">
        <v>2311</v>
      </c>
      <c r="G1221" s="81">
        <v>2.2687200090111461E-6</v>
      </c>
      <c r="H1221" s="171">
        <v>0</v>
      </c>
      <c r="I1221" s="170">
        <v>0</v>
      </c>
      <c r="J1221" s="172">
        <v>0</v>
      </c>
      <c r="K1221" s="23">
        <v>0</v>
      </c>
      <c r="L1221" s="23">
        <v>0</v>
      </c>
      <c r="M1221" s="23">
        <v>0</v>
      </c>
      <c r="N1221" s="23">
        <v>0</v>
      </c>
      <c r="O1221" s="23">
        <v>0</v>
      </c>
      <c r="P1221" s="23">
        <v>0</v>
      </c>
      <c r="Q1221" s="23">
        <v>0</v>
      </c>
      <c r="R1221" s="23">
        <v>0</v>
      </c>
      <c r="S1221" s="23">
        <v>0</v>
      </c>
      <c r="T1221" s="23">
        <v>0</v>
      </c>
      <c r="U1221" s="23">
        <v>0</v>
      </c>
      <c r="V1221" s="24">
        <v>0</v>
      </c>
      <c r="W1221" s="23">
        <v>0</v>
      </c>
      <c r="X1221" s="23">
        <v>0</v>
      </c>
      <c r="Y1221" s="23">
        <v>0</v>
      </c>
      <c r="Z1221" s="23">
        <v>0</v>
      </c>
      <c r="AA1221" s="24">
        <v>0</v>
      </c>
      <c r="AB1221" s="23">
        <v>0</v>
      </c>
      <c r="AC1221" s="23">
        <v>0</v>
      </c>
      <c r="AD1221" s="23">
        <v>0</v>
      </c>
      <c r="AE1221" s="23">
        <v>0</v>
      </c>
      <c r="AF1221" s="23">
        <v>0</v>
      </c>
      <c r="AG1221" s="23">
        <v>0</v>
      </c>
      <c r="AH1221" s="23">
        <v>0</v>
      </c>
      <c r="AI1221" s="23">
        <v>0</v>
      </c>
      <c r="AJ1221" s="24">
        <v>0</v>
      </c>
      <c r="AK1221" s="23">
        <v>0</v>
      </c>
      <c r="AL1221" s="23">
        <v>0</v>
      </c>
      <c r="AM1221" s="23">
        <v>0</v>
      </c>
      <c r="AN1221" s="23">
        <v>0</v>
      </c>
      <c r="AO1221" s="23">
        <v>0</v>
      </c>
      <c r="AP1221" s="23">
        <v>0</v>
      </c>
      <c r="AQ1221" s="23">
        <v>0</v>
      </c>
      <c r="AR1221" s="24">
        <v>0</v>
      </c>
      <c r="AS1221" s="23">
        <v>0</v>
      </c>
      <c r="AT1221" s="24">
        <v>0</v>
      </c>
      <c r="AU1221" s="23">
        <v>0</v>
      </c>
      <c r="AV1221" s="23">
        <v>0</v>
      </c>
      <c r="AW1221" s="23">
        <v>0</v>
      </c>
      <c r="AX1221" s="23">
        <v>0</v>
      </c>
      <c r="AY1221" s="24">
        <v>0</v>
      </c>
      <c r="AZ1221" s="23">
        <v>0</v>
      </c>
      <c r="BA1221" s="23">
        <v>0</v>
      </c>
      <c r="BB1221" s="24">
        <v>0</v>
      </c>
    </row>
    <row r="1222" spans="1:54">
      <c r="A1222" s="18" t="s">
        <v>837</v>
      </c>
      <c r="B1222" s="18" t="s">
        <v>949</v>
      </c>
      <c r="C1222" s="18" t="s">
        <v>1320</v>
      </c>
      <c r="D1222" s="23">
        <v>2083</v>
      </c>
      <c r="E1222" s="80" t="s">
        <v>1508</v>
      </c>
      <c r="F1222" s="80" t="s">
        <v>2310</v>
      </c>
      <c r="G1222" s="81">
        <v>2.9441333142257863E-3</v>
      </c>
      <c r="H1222" s="171">
        <v>0</v>
      </c>
      <c r="I1222" s="170">
        <v>0</v>
      </c>
      <c r="J1222" s="172">
        <v>0</v>
      </c>
      <c r="K1222" s="23">
        <v>0</v>
      </c>
      <c r="L1222" s="23">
        <v>0</v>
      </c>
      <c r="M1222" s="23">
        <v>0</v>
      </c>
      <c r="N1222" s="23">
        <v>0</v>
      </c>
      <c r="O1222" s="23">
        <v>0</v>
      </c>
      <c r="P1222" s="23">
        <v>0</v>
      </c>
      <c r="Q1222" s="23">
        <v>0</v>
      </c>
      <c r="R1222" s="23">
        <v>0</v>
      </c>
      <c r="S1222" s="23">
        <v>0</v>
      </c>
      <c r="T1222" s="23">
        <v>0</v>
      </c>
      <c r="U1222" s="23">
        <v>0</v>
      </c>
      <c r="V1222" s="24">
        <v>0</v>
      </c>
      <c r="W1222" s="23">
        <v>0</v>
      </c>
      <c r="X1222" s="23">
        <v>0</v>
      </c>
      <c r="Y1222" s="23">
        <v>0</v>
      </c>
      <c r="Z1222" s="23">
        <v>0</v>
      </c>
      <c r="AA1222" s="24">
        <v>0</v>
      </c>
      <c r="AB1222" s="23">
        <v>0</v>
      </c>
      <c r="AC1222" s="23">
        <v>0</v>
      </c>
      <c r="AD1222" s="23">
        <v>0</v>
      </c>
      <c r="AE1222" s="23">
        <v>0</v>
      </c>
      <c r="AF1222" s="23">
        <v>0</v>
      </c>
      <c r="AG1222" s="23">
        <v>0</v>
      </c>
      <c r="AH1222" s="23">
        <v>0</v>
      </c>
      <c r="AI1222" s="23">
        <v>0</v>
      </c>
      <c r="AJ1222" s="24">
        <v>0</v>
      </c>
      <c r="AK1222" s="23">
        <v>0</v>
      </c>
      <c r="AL1222" s="23">
        <v>0</v>
      </c>
      <c r="AM1222" s="23">
        <v>0</v>
      </c>
      <c r="AN1222" s="23">
        <v>0</v>
      </c>
      <c r="AO1222" s="23">
        <v>0</v>
      </c>
      <c r="AP1222" s="23">
        <v>0</v>
      </c>
      <c r="AQ1222" s="23">
        <v>0</v>
      </c>
      <c r="AR1222" s="24">
        <v>0</v>
      </c>
      <c r="AS1222" s="23">
        <v>0</v>
      </c>
      <c r="AT1222" s="24">
        <v>0</v>
      </c>
      <c r="AU1222" s="23">
        <v>0</v>
      </c>
      <c r="AV1222" s="23">
        <v>0</v>
      </c>
      <c r="AW1222" s="23">
        <v>0</v>
      </c>
      <c r="AX1222" s="23">
        <v>0</v>
      </c>
      <c r="AY1222" s="24">
        <v>0</v>
      </c>
      <c r="AZ1222" s="23">
        <v>0</v>
      </c>
      <c r="BA1222" s="23">
        <v>0</v>
      </c>
      <c r="BB1222" s="24">
        <v>0</v>
      </c>
    </row>
    <row r="1223" spans="1:54">
      <c r="A1223" s="18" t="s">
        <v>837</v>
      </c>
      <c r="B1223" s="18" t="s">
        <v>949</v>
      </c>
      <c r="C1223" s="18" t="s">
        <v>1320</v>
      </c>
      <c r="D1223" s="23">
        <v>2083</v>
      </c>
      <c r="E1223" s="80" t="s">
        <v>1502</v>
      </c>
      <c r="F1223" s="80" t="s">
        <v>2310</v>
      </c>
      <c r="G1223" s="81">
        <v>2.6699666889914629E-5</v>
      </c>
      <c r="H1223" s="171">
        <v>0</v>
      </c>
      <c r="I1223" s="170">
        <v>0</v>
      </c>
      <c r="J1223" s="172">
        <v>0</v>
      </c>
      <c r="K1223" s="23">
        <v>0</v>
      </c>
      <c r="L1223" s="23">
        <v>0</v>
      </c>
      <c r="M1223" s="23">
        <v>0</v>
      </c>
      <c r="N1223" s="23">
        <v>0</v>
      </c>
      <c r="O1223" s="23">
        <v>0</v>
      </c>
      <c r="P1223" s="23">
        <v>0</v>
      </c>
      <c r="Q1223" s="23">
        <v>0</v>
      </c>
      <c r="R1223" s="23">
        <v>0</v>
      </c>
      <c r="S1223" s="23">
        <v>0</v>
      </c>
      <c r="T1223" s="23">
        <v>0</v>
      </c>
      <c r="U1223" s="23">
        <v>0</v>
      </c>
      <c r="V1223" s="24">
        <v>0</v>
      </c>
      <c r="W1223" s="23">
        <v>0</v>
      </c>
      <c r="X1223" s="23">
        <v>0</v>
      </c>
      <c r="Y1223" s="23">
        <v>0</v>
      </c>
      <c r="Z1223" s="23">
        <v>0</v>
      </c>
      <c r="AA1223" s="24">
        <v>0</v>
      </c>
      <c r="AB1223" s="23">
        <v>0</v>
      </c>
      <c r="AC1223" s="23">
        <v>0</v>
      </c>
      <c r="AD1223" s="23">
        <v>0</v>
      </c>
      <c r="AE1223" s="23">
        <v>0</v>
      </c>
      <c r="AF1223" s="23">
        <v>0</v>
      </c>
      <c r="AG1223" s="23">
        <v>0</v>
      </c>
      <c r="AH1223" s="23">
        <v>0</v>
      </c>
      <c r="AI1223" s="23">
        <v>0</v>
      </c>
      <c r="AJ1223" s="24">
        <v>0</v>
      </c>
      <c r="AK1223" s="23">
        <v>0</v>
      </c>
      <c r="AL1223" s="23">
        <v>0</v>
      </c>
      <c r="AM1223" s="23">
        <v>0</v>
      </c>
      <c r="AN1223" s="23">
        <v>0</v>
      </c>
      <c r="AO1223" s="23">
        <v>0</v>
      </c>
      <c r="AP1223" s="23">
        <v>0</v>
      </c>
      <c r="AQ1223" s="23">
        <v>0</v>
      </c>
      <c r="AR1223" s="24">
        <v>0</v>
      </c>
      <c r="AS1223" s="23">
        <v>0</v>
      </c>
      <c r="AT1223" s="24">
        <v>0</v>
      </c>
      <c r="AU1223" s="23">
        <v>0</v>
      </c>
      <c r="AV1223" s="23">
        <v>0</v>
      </c>
      <c r="AW1223" s="23">
        <v>0</v>
      </c>
      <c r="AX1223" s="23">
        <v>0</v>
      </c>
      <c r="AY1223" s="24">
        <v>0</v>
      </c>
      <c r="AZ1223" s="23">
        <v>0</v>
      </c>
      <c r="BA1223" s="23">
        <v>0</v>
      </c>
      <c r="BB1223" s="24">
        <v>0</v>
      </c>
    </row>
    <row r="1224" spans="1:54">
      <c r="A1224" s="18" t="s">
        <v>837</v>
      </c>
      <c r="B1224" s="18" t="s">
        <v>949</v>
      </c>
      <c r="C1224" s="18" t="s">
        <v>1320</v>
      </c>
      <c r="D1224" s="23">
        <v>2083</v>
      </c>
      <c r="E1224" s="80" t="s">
        <v>1506</v>
      </c>
      <c r="F1224" s="80" t="s">
        <v>2310</v>
      </c>
      <c r="G1224" s="81">
        <v>1.2443687176816438E-3</v>
      </c>
      <c r="H1224" s="171">
        <v>0</v>
      </c>
      <c r="I1224" s="170">
        <v>0</v>
      </c>
      <c r="J1224" s="172">
        <v>0</v>
      </c>
      <c r="K1224" s="23">
        <v>0</v>
      </c>
      <c r="L1224" s="23">
        <v>0</v>
      </c>
      <c r="M1224" s="23">
        <v>0</v>
      </c>
      <c r="N1224" s="23">
        <v>0</v>
      </c>
      <c r="O1224" s="23">
        <v>0</v>
      </c>
      <c r="P1224" s="23">
        <v>0</v>
      </c>
      <c r="Q1224" s="23">
        <v>0</v>
      </c>
      <c r="R1224" s="23">
        <v>0</v>
      </c>
      <c r="S1224" s="23">
        <v>0</v>
      </c>
      <c r="T1224" s="23">
        <v>0</v>
      </c>
      <c r="U1224" s="23">
        <v>0</v>
      </c>
      <c r="V1224" s="24">
        <v>0</v>
      </c>
      <c r="W1224" s="23">
        <v>0</v>
      </c>
      <c r="X1224" s="23">
        <v>0</v>
      </c>
      <c r="Y1224" s="23">
        <v>0</v>
      </c>
      <c r="Z1224" s="23">
        <v>0</v>
      </c>
      <c r="AA1224" s="24">
        <v>0</v>
      </c>
      <c r="AB1224" s="23">
        <v>0</v>
      </c>
      <c r="AC1224" s="23">
        <v>0</v>
      </c>
      <c r="AD1224" s="23">
        <v>0</v>
      </c>
      <c r="AE1224" s="23">
        <v>0</v>
      </c>
      <c r="AF1224" s="23">
        <v>0</v>
      </c>
      <c r="AG1224" s="23">
        <v>0</v>
      </c>
      <c r="AH1224" s="23">
        <v>0</v>
      </c>
      <c r="AI1224" s="23">
        <v>0</v>
      </c>
      <c r="AJ1224" s="24">
        <v>0</v>
      </c>
      <c r="AK1224" s="23">
        <v>0</v>
      </c>
      <c r="AL1224" s="23">
        <v>0</v>
      </c>
      <c r="AM1224" s="23">
        <v>0</v>
      </c>
      <c r="AN1224" s="23">
        <v>0</v>
      </c>
      <c r="AO1224" s="23">
        <v>0</v>
      </c>
      <c r="AP1224" s="23">
        <v>0</v>
      </c>
      <c r="AQ1224" s="23">
        <v>0</v>
      </c>
      <c r="AR1224" s="24">
        <v>0</v>
      </c>
      <c r="AS1224" s="23">
        <v>0</v>
      </c>
      <c r="AT1224" s="24">
        <v>0</v>
      </c>
      <c r="AU1224" s="23">
        <v>0</v>
      </c>
      <c r="AV1224" s="23">
        <v>0</v>
      </c>
      <c r="AW1224" s="23">
        <v>0</v>
      </c>
      <c r="AX1224" s="23">
        <v>0</v>
      </c>
      <c r="AY1224" s="24">
        <v>0</v>
      </c>
      <c r="AZ1224" s="23">
        <v>0</v>
      </c>
      <c r="BA1224" s="23">
        <v>0</v>
      </c>
      <c r="BB1224" s="24">
        <v>0</v>
      </c>
    </row>
    <row r="1225" spans="1:54">
      <c r="A1225" s="18" t="s">
        <v>837</v>
      </c>
      <c r="B1225" s="18" t="s">
        <v>949</v>
      </c>
      <c r="C1225" s="18" t="s">
        <v>1320</v>
      </c>
      <c r="D1225" s="23">
        <v>2083</v>
      </c>
      <c r="E1225" s="80" t="s">
        <v>1507</v>
      </c>
      <c r="F1225" s="80" t="s">
        <v>2310</v>
      </c>
      <c r="G1225" s="81">
        <v>7.1548041026786571E-3</v>
      </c>
      <c r="H1225" s="171">
        <v>0</v>
      </c>
      <c r="I1225" s="170">
        <v>0</v>
      </c>
      <c r="J1225" s="172">
        <v>0</v>
      </c>
      <c r="K1225" s="23">
        <v>0</v>
      </c>
      <c r="L1225" s="23">
        <v>0</v>
      </c>
      <c r="M1225" s="23">
        <v>0</v>
      </c>
      <c r="N1225" s="23">
        <v>0</v>
      </c>
      <c r="O1225" s="23">
        <v>0</v>
      </c>
      <c r="P1225" s="23">
        <v>0</v>
      </c>
      <c r="Q1225" s="23">
        <v>0</v>
      </c>
      <c r="R1225" s="23">
        <v>0</v>
      </c>
      <c r="S1225" s="23">
        <v>0</v>
      </c>
      <c r="T1225" s="23">
        <v>0</v>
      </c>
      <c r="U1225" s="23">
        <v>0</v>
      </c>
      <c r="V1225" s="24">
        <v>0</v>
      </c>
      <c r="W1225" s="23">
        <v>0</v>
      </c>
      <c r="X1225" s="23">
        <v>0</v>
      </c>
      <c r="Y1225" s="23">
        <v>0</v>
      </c>
      <c r="Z1225" s="23">
        <v>0</v>
      </c>
      <c r="AA1225" s="24">
        <v>0</v>
      </c>
      <c r="AB1225" s="23">
        <v>0</v>
      </c>
      <c r="AC1225" s="23">
        <v>0</v>
      </c>
      <c r="AD1225" s="23">
        <v>0</v>
      </c>
      <c r="AE1225" s="23">
        <v>0</v>
      </c>
      <c r="AF1225" s="23">
        <v>0</v>
      </c>
      <c r="AG1225" s="23">
        <v>0</v>
      </c>
      <c r="AH1225" s="23">
        <v>0</v>
      </c>
      <c r="AI1225" s="23">
        <v>0</v>
      </c>
      <c r="AJ1225" s="24">
        <v>0</v>
      </c>
      <c r="AK1225" s="23">
        <v>0</v>
      </c>
      <c r="AL1225" s="23">
        <v>0</v>
      </c>
      <c r="AM1225" s="23">
        <v>0</v>
      </c>
      <c r="AN1225" s="23">
        <v>0</v>
      </c>
      <c r="AO1225" s="23">
        <v>0</v>
      </c>
      <c r="AP1225" s="23">
        <v>0</v>
      </c>
      <c r="AQ1225" s="23">
        <v>0</v>
      </c>
      <c r="AR1225" s="24">
        <v>0</v>
      </c>
      <c r="AS1225" s="23">
        <v>0</v>
      </c>
      <c r="AT1225" s="24">
        <v>0</v>
      </c>
      <c r="AU1225" s="23">
        <v>0</v>
      </c>
      <c r="AV1225" s="23">
        <v>0</v>
      </c>
      <c r="AW1225" s="23">
        <v>0</v>
      </c>
      <c r="AX1225" s="23">
        <v>0</v>
      </c>
      <c r="AY1225" s="24">
        <v>0</v>
      </c>
      <c r="AZ1225" s="23">
        <v>0</v>
      </c>
      <c r="BA1225" s="23">
        <v>1</v>
      </c>
      <c r="BB1225" s="24">
        <v>0</v>
      </c>
    </row>
    <row r="1226" spans="1:54">
      <c r="A1226" s="18" t="s">
        <v>837</v>
      </c>
      <c r="B1226" s="18" t="s">
        <v>949</v>
      </c>
      <c r="C1226" s="18" t="s">
        <v>1320</v>
      </c>
      <c r="D1226" s="23">
        <v>2083</v>
      </c>
      <c r="E1226" s="80" t="s">
        <v>1504</v>
      </c>
      <c r="F1226" s="80" t="s">
        <v>2310</v>
      </c>
      <c r="G1226" s="81">
        <v>8.3918011662195366E-4</v>
      </c>
      <c r="H1226" s="171">
        <v>0</v>
      </c>
      <c r="I1226" s="170">
        <v>0</v>
      </c>
      <c r="J1226" s="172">
        <v>0</v>
      </c>
      <c r="K1226" s="23">
        <v>0</v>
      </c>
      <c r="L1226" s="23">
        <v>0</v>
      </c>
      <c r="M1226" s="23">
        <v>0</v>
      </c>
      <c r="N1226" s="23">
        <v>0</v>
      </c>
      <c r="O1226" s="23">
        <v>0</v>
      </c>
      <c r="P1226" s="23">
        <v>0</v>
      </c>
      <c r="Q1226" s="23">
        <v>0</v>
      </c>
      <c r="R1226" s="23">
        <v>0</v>
      </c>
      <c r="S1226" s="23">
        <v>0</v>
      </c>
      <c r="T1226" s="23">
        <v>0</v>
      </c>
      <c r="U1226" s="23">
        <v>0</v>
      </c>
      <c r="V1226" s="24">
        <v>0</v>
      </c>
      <c r="W1226" s="23">
        <v>0</v>
      </c>
      <c r="X1226" s="23">
        <v>0</v>
      </c>
      <c r="Y1226" s="23">
        <v>0</v>
      </c>
      <c r="Z1226" s="23">
        <v>0</v>
      </c>
      <c r="AA1226" s="24">
        <v>0</v>
      </c>
      <c r="AB1226" s="23">
        <v>0</v>
      </c>
      <c r="AC1226" s="23">
        <v>0</v>
      </c>
      <c r="AD1226" s="23">
        <v>0</v>
      </c>
      <c r="AE1226" s="23">
        <v>0</v>
      </c>
      <c r="AF1226" s="23">
        <v>0</v>
      </c>
      <c r="AG1226" s="23">
        <v>0</v>
      </c>
      <c r="AH1226" s="23">
        <v>0</v>
      </c>
      <c r="AI1226" s="23">
        <v>0</v>
      </c>
      <c r="AJ1226" s="24">
        <v>0</v>
      </c>
      <c r="AK1226" s="23">
        <v>0</v>
      </c>
      <c r="AL1226" s="23">
        <v>0</v>
      </c>
      <c r="AM1226" s="23">
        <v>0</v>
      </c>
      <c r="AN1226" s="23">
        <v>0</v>
      </c>
      <c r="AO1226" s="23">
        <v>0</v>
      </c>
      <c r="AP1226" s="23">
        <v>0</v>
      </c>
      <c r="AQ1226" s="23">
        <v>0</v>
      </c>
      <c r="AR1226" s="24">
        <v>0</v>
      </c>
      <c r="AS1226" s="23">
        <v>0</v>
      </c>
      <c r="AT1226" s="24">
        <v>0</v>
      </c>
      <c r="AU1226" s="23">
        <v>0</v>
      </c>
      <c r="AV1226" s="23">
        <v>0</v>
      </c>
      <c r="AW1226" s="23">
        <v>0</v>
      </c>
      <c r="AX1226" s="23">
        <v>0</v>
      </c>
      <c r="AY1226" s="24">
        <v>0</v>
      </c>
      <c r="AZ1226" s="23">
        <v>0</v>
      </c>
      <c r="BA1226" s="23">
        <v>0</v>
      </c>
      <c r="BB1226" s="24">
        <v>0</v>
      </c>
    </row>
    <row r="1227" spans="1:54">
      <c r="A1227" s="18" t="s">
        <v>833</v>
      </c>
      <c r="B1227" s="18" t="s">
        <v>949</v>
      </c>
      <c r="C1227" s="18" t="s">
        <v>1383</v>
      </c>
      <c r="D1227" s="23">
        <v>2073</v>
      </c>
      <c r="E1227" s="80" t="s">
        <v>1501</v>
      </c>
      <c r="F1227" s="80" t="s">
        <v>2314</v>
      </c>
      <c r="G1227" s="81">
        <v>1.0405103204351564E-6</v>
      </c>
      <c r="H1227" s="171">
        <v>0</v>
      </c>
      <c r="I1227" s="170">
        <v>0</v>
      </c>
      <c r="J1227" s="172">
        <v>0</v>
      </c>
      <c r="K1227" s="23">
        <v>0</v>
      </c>
      <c r="L1227" s="23">
        <v>0</v>
      </c>
      <c r="M1227" s="23">
        <v>0</v>
      </c>
      <c r="N1227" s="23">
        <v>0</v>
      </c>
      <c r="O1227" s="23">
        <v>0</v>
      </c>
      <c r="P1227" s="23">
        <v>0</v>
      </c>
      <c r="Q1227" s="23">
        <v>0</v>
      </c>
      <c r="R1227" s="23">
        <v>0</v>
      </c>
      <c r="S1227" s="23">
        <v>0</v>
      </c>
      <c r="T1227" s="23">
        <v>0</v>
      </c>
      <c r="U1227" s="23">
        <v>0</v>
      </c>
      <c r="V1227" s="24">
        <v>0</v>
      </c>
      <c r="W1227" s="23">
        <v>0</v>
      </c>
      <c r="X1227" s="23">
        <v>0</v>
      </c>
      <c r="Y1227" s="23">
        <v>0</v>
      </c>
      <c r="Z1227" s="23">
        <v>0</v>
      </c>
      <c r="AA1227" s="24">
        <v>0</v>
      </c>
      <c r="AB1227" s="23">
        <v>0</v>
      </c>
      <c r="AC1227" s="23">
        <v>0</v>
      </c>
      <c r="AD1227" s="23">
        <v>0</v>
      </c>
      <c r="AE1227" s="23">
        <v>0</v>
      </c>
      <c r="AF1227" s="23">
        <v>0</v>
      </c>
      <c r="AG1227" s="23">
        <v>0</v>
      </c>
      <c r="AH1227" s="23">
        <v>0</v>
      </c>
      <c r="AI1227" s="23">
        <v>0</v>
      </c>
      <c r="AJ1227" s="24">
        <v>0</v>
      </c>
      <c r="AK1227" s="23">
        <v>0</v>
      </c>
      <c r="AL1227" s="23">
        <v>0</v>
      </c>
      <c r="AM1227" s="23">
        <v>0</v>
      </c>
      <c r="AN1227" s="23">
        <v>0</v>
      </c>
      <c r="AO1227" s="23">
        <v>0</v>
      </c>
      <c r="AP1227" s="23">
        <v>0</v>
      </c>
      <c r="AQ1227" s="23">
        <v>0</v>
      </c>
      <c r="AR1227" s="24">
        <v>0</v>
      </c>
      <c r="AS1227" s="23">
        <v>0</v>
      </c>
      <c r="AT1227" s="24">
        <v>0</v>
      </c>
      <c r="AU1227" s="23">
        <v>0</v>
      </c>
      <c r="AV1227" s="23">
        <v>0</v>
      </c>
      <c r="AW1227" s="23">
        <v>0</v>
      </c>
      <c r="AX1227" s="23">
        <v>0</v>
      </c>
      <c r="AY1227" s="24">
        <v>0</v>
      </c>
      <c r="AZ1227" s="23">
        <v>0</v>
      </c>
      <c r="BA1227" s="23">
        <v>0</v>
      </c>
      <c r="BB1227" s="24">
        <v>0</v>
      </c>
    </row>
    <row r="1228" spans="1:54">
      <c r="A1228" s="18" t="s">
        <v>833</v>
      </c>
      <c r="B1228" s="18" t="s">
        <v>949</v>
      </c>
      <c r="C1228" s="18" t="s">
        <v>1383</v>
      </c>
      <c r="D1228" s="23">
        <v>2073</v>
      </c>
      <c r="E1228" s="80" t="s">
        <v>1500</v>
      </c>
      <c r="F1228" s="80" t="s">
        <v>2312</v>
      </c>
      <c r="G1228" s="81">
        <v>0.12427420460470678</v>
      </c>
      <c r="H1228" s="171">
        <v>0</v>
      </c>
      <c r="I1228" s="170">
        <v>0</v>
      </c>
      <c r="J1228" s="172">
        <v>0</v>
      </c>
      <c r="K1228" s="23">
        <v>0</v>
      </c>
      <c r="L1228" s="23">
        <v>0</v>
      </c>
      <c r="M1228" s="23">
        <v>0</v>
      </c>
      <c r="N1228" s="23">
        <v>0</v>
      </c>
      <c r="O1228" s="23">
        <v>0</v>
      </c>
      <c r="P1228" s="23">
        <v>0</v>
      </c>
      <c r="Q1228" s="23">
        <v>0</v>
      </c>
      <c r="R1228" s="23">
        <v>0</v>
      </c>
      <c r="S1228" s="23">
        <v>0</v>
      </c>
      <c r="T1228" s="23">
        <v>0</v>
      </c>
      <c r="U1228" s="23">
        <v>0</v>
      </c>
      <c r="V1228" s="24">
        <v>0</v>
      </c>
      <c r="W1228" s="23">
        <v>0</v>
      </c>
      <c r="X1228" s="23">
        <v>0</v>
      </c>
      <c r="Y1228" s="23">
        <v>0</v>
      </c>
      <c r="Z1228" s="23">
        <v>0</v>
      </c>
      <c r="AA1228" s="24">
        <v>0</v>
      </c>
      <c r="AB1228" s="23">
        <v>0</v>
      </c>
      <c r="AC1228" s="23">
        <v>0</v>
      </c>
      <c r="AD1228" s="23">
        <v>0</v>
      </c>
      <c r="AE1228" s="23">
        <v>0</v>
      </c>
      <c r="AF1228" s="23">
        <v>0</v>
      </c>
      <c r="AG1228" s="23">
        <v>0</v>
      </c>
      <c r="AH1228" s="23">
        <v>0</v>
      </c>
      <c r="AI1228" s="23">
        <v>0</v>
      </c>
      <c r="AJ1228" s="24">
        <v>0</v>
      </c>
      <c r="AK1228" s="23">
        <v>0</v>
      </c>
      <c r="AL1228" s="23">
        <v>0</v>
      </c>
      <c r="AM1228" s="23">
        <v>0</v>
      </c>
      <c r="AN1228" s="23">
        <v>0</v>
      </c>
      <c r="AO1228" s="23">
        <v>0</v>
      </c>
      <c r="AP1228" s="23">
        <v>0</v>
      </c>
      <c r="AQ1228" s="23">
        <v>0</v>
      </c>
      <c r="AR1228" s="24">
        <v>0</v>
      </c>
      <c r="AS1228" s="23">
        <v>0</v>
      </c>
      <c r="AT1228" s="24">
        <v>0</v>
      </c>
      <c r="AU1228" s="23">
        <v>0</v>
      </c>
      <c r="AV1228" s="23">
        <v>0</v>
      </c>
      <c r="AW1228" s="23">
        <v>0</v>
      </c>
      <c r="AX1228" s="23">
        <v>0</v>
      </c>
      <c r="AY1228" s="24">
        <v>0</v>
      </c>
      <c r="AZ1228" s="23">
        <v>0</v>
      </c>
      <c r="BA1228" s="23">
        <v>0</v>
      </c>
      <c r="BB1228" s="24">
        <v>0</v>
      </c>
    </row>
    <row r="1229" spans="1:54">
      <c r="A1229" s="75" t="s">
        <v>833</v>
      </c>
      <c r="B1229" s="75" t="s">
        <v>949</v>
      </c>
      <c r="C1229" s="75" t="s">
        <v>1383</v>
      </c>
      <c r="D1229" s="76">
        <v>2073</v>
      </c>
      <c r="E1229" s="80" t="s">
        <v>1505</v>
      </c>
      <c r="F1229" s="80" t="s">
        <v>2312</v>
      </c>
      <c r="G1229" s="81">
        <v>1.0613272182049005</v>
      </c>
      <c r="H1229" s="171">
        <v>8</v>
      </c>
      <c r="I1229" s="170">
        <v>6</v>
      </c>
      <c r="J1229" s="172">
        <v>0</v>
      </c>
      <c r="K1229" s="76">
        <v>0</v>
      </c>
      <c r="L1229" s="76">
        <v>0</v>
      </c>
      <c r="M1229" s="76">
        <v>0</v>
      </c>
      <c r="N1229" s="76">
        <v>0</v>
      </c>
      <c r="O1229" s="76">
        <v>0</v>
      </c>
      <c r="P1229" s="76">
        <v>0</v>
      </c>
      <c r="Q1229" s="76">
        <v>0</v>
      </c>
      <c r="R1229" s="76">
        <v>0</v>
      </c>
      <c r="S1229" s="76">
        <v>0</v>
      </c>
      <c r="T1229" s="76">
        <v>0</v>
      </c>
      <c r="U1229" s="76">
        <v>0</v>
      </c>
      <c r="V1229" s="73">
        <v>0</v>
      </c>
      <c r="W1229" s="76">
        <v>0</v>
      </c>
      <c r="X1229" s="76">
        <v>0</v>
      </c>
      <c r="Y1229" s="76">
        <v>0</v>
      </c>
      <c r="Z1229" s="76">
        <v>0</v>
      </c>
      <c r="AA1229" s="73">
        <v>0</v>
      </c>
      <c r="AB1229" s="76">
        <v>0</v>
      </c>
      <c r="AC1229" s="76">
        <v>0</v>
      </c>
      <c r="AD1229" s="76">
        <v>0</v>
      </c>
      <c r="AE1229" s="76">
        <v>0</v>
      </c>
      <c r="AF1229" s="76">
        <v>0</v>
      </c>
      <c r="AG1229" s="76">
        <v>0</v>
      </c>
      <c r="AH1229" s="76">
        <v>0</v>
      </c>
      <c r="AI1229" s="76">
        <v>0</v>
      </c>
      <c r="AJ1229" s="73">
        <v>0</v>
      </c>
      <c r="AK1229" s="76">
        <v>0</v>
      </c>
      <c r="AL1229" s="76">
        <v>0</v>
      </c>
      <c r="AM1229" s="76">
        <v>0</v>
      </c>
      <c r="AN1229" s="76">
        <v>0</v>
      </c>
      <c r="AO1229" s="76">
        <v>0</v>
      </c>
      <c r="AP1229" s="76">
        <v>0</v>
      </c>
      <c r="AQ1229" s="76">
        <v>0</v>
      </c>
      <c r="AR1229" s="73">
        <v>0</v>
      </c>
      <c r="AS1229" s="77">
        <v>1</v>
      </c>
      <c r="AT1229" s="74">
        <v>1</v>
      </c>
      <c r="AU1229" s="76">
        <v>0</v>
      </c>
      <c r="AV1229" s="76">
        <v>0</v>
      </c>
      <c r="AW1229" s="76">
        <v>0</v>
      </c>
      <c r="AX1229" s="76">
        <v>0</v>
      </c>
      <c r="AY1229" s="73">
        <v>0</v>
      </c>
      <c r="AZ1229" s="23">
        <v>0</v>
      </c>
      <c r="BA1229" s="23">
        <v>0</v>
      </c>
      <c r="BB1229" s="24">
        <v>0</v>
      </c>
    </row>
    <row r="1230" spans="1:54">
      <c r="A1230" s="18" t="s">
        <v>833</v>
      </c>
      <c r="B1230" s="18" t="s">
        <v>949</v>
      </c>
      <c r="C1230" s="18" t="s">
        <v>1383</v>
      </c>
      <c r="D1230" s="23">
        <v>2073</v>
      </c>
      <c r="E1230" s="80" t="s">
        <v>1503</v>
      </c>
      <c r="F1230" s="80" t="s">
        <v>2311</v>
      </c>
      <c r="G1230" s="81">
        <v>3.0098718345330026E-5</v>
      </c>
      <c r="H1230" s="171">
        <v>0</v>
      </c>
      <c r="I1230" s="170">
        <v>0</v>
      </c>
      <c r="J1230" s="172">
        <v>0</v>
      </c>
      <c r="K1230" s="23">
        <v>0</v>
      </c>
      <c r="L1230" s="23">
        <v>0</v>
      </c>
      <c r="M1230" s="23">
        <v>0</v>
      </c>
      <c r="N1230" s="23">
        <v>0</v>
      </c>
      <c r="O1230" s="23">
        <v>0</v>
      </c>
      <c r="P1230" s="23">
        <v>0</v>
      </c>
      <c r="Q1230" s="23">
        <v>0</v>
      </c>
      <c r="R1230" s="23">
        <v>0</v>
      </c>
      <c r="S1230" s="23">
        <v>0</v>
      </c>
      <c r="T1230" s="23">
        <v>0</v>
      </c>
      <c r="U1230" s="23">
        <v>0</v>
      </c>
      <c r="V1230" s="24">
        <v>0</v>
      </c>
      <c r="W1230" s="23">
        <v>0</v>
      </c>
      <c r="X1230" s="23">
        <v>0</v>
      </c>
      <c r="Y1230" s="23">
        <v>0</v>
      </c>
      <c r="Z1230" s="23">
        <v>0</v>
      </c>
      <c r="AA1230" s="24">
        <v>0</v>
      </c>
      <c r="AB1230" s="23">
        <v>0</v>
      </c>
      <c r="AC1230" s="23">
        <v>0</v>
      </c>
      <c r="AD1230" s="23">
        <v>0</v>
      </c>
      <c r="AE1230" s="23">
        <v>0</v>
      </c>
      <c r="AF1230" s="23">
        <v>0</v>
      </c>
      <c r="AG1230" s="23">
        <v>0</v>
      </c>
      <c r="AH1230" s="23">
        <v>0</v>
      </c>
      <c r="AI1230" s="23">
        <v>0</v>
      </c>
      <c r="AJ1230" s="24">
        <v>0</v>
      </c>
      <c r="AK1230" s="23">
        <v>0</v>
      </c>
      <c r="AL1230" s="23">
        <v>0</v>
      </c>
      <c r="AM1230" s="23">
        <v>0</v>
      </c>
      <c r="AN1230" s="23">
        <v>0</v>
      </c>
      <c r="AO1230" s="23">
        <v>0</v>
      </c>
      <c r="AP1230" s="23">
        <v>0</v>
      </c>
      <c r="AQ1230" s="23">
        <v>0</v>
      </c>
      <c r="AR1230" s="24">
        <v>0</v>
      </c>
      <c r="AS1230" s="23">
        <v>0</v>
      </c>
      <c r="AT1230" s="24">
        <v>0</v>
      </c>
      <c r="AU1230" s="23">
        <v>0</v>
      </c>
      <c r="AV1230" s="23">
        <v>0</v>
      </c>
      <c r="AW1230" s="23">
        <v>0</v>
      </c>
      <c r="AX1230" s="23">
        <v>0</v>
      </c>
      <c r="AY1230" s="24">
        <v>0</v>
      </c>
      <c r="AZ1230" s="23">
        <v>0</v>
      </c>
      <c r="BA1230" s="23">
        <v>0</v>
      </c>
      <c r="BB1230" s="24">
        <v>0</v>
      </c>
    </row>
    <row r="1231" spans="1:54">
      <c r="A1231" s="18" t="s">
        <v>833</v>
      </c>
      <c r="B1231" s="18" t="s">
        <v>949</v>
      </c>
      <c r="C1231" s="18" t="s">
        <v>1383</v>
      </c>
      <c r="D1231" s="23">
        <v>2073</v>
      </c>
      <c r="E1231" s="80" t="s">
        <v>1508</v>
      </c>
      <c r="F1231" s="80" t="s">
        <v>2310</v>
      </c>
      <c r="G1231" s="81">
        <v>8.3128606600579727E-4</v>
      </c>
      <c r="H1231" s="171">
        <v>0</v>
      </c>
      <c r="I1231" s="170">
        <v>0</v>
      </c>
      <c r="J1231" s="172">
        <v>0</v>
      </c>
      <c r="K1231" s="23">
        <v>0</v>
      </c>
      <c r="L1231" s="23">
        <v>0</v>
      </c>
      <c r="M1231" s="23">
        <v>0</v>
      </c>
      <c r="N1231" s="23">
        <v>0</v>
      </c>
      <c r="O1231" s="23">
        <v>0</v>
      </c>
      <c r="P1231" s="23">
        <v>0</v>
      </c>
      <c r="Q1231" s="23">
        <v>0</v>
      </c>
      <c r="R1231" s="23">
        <v>0</v>
      </c>
      <c r="S1231" s="23">
        <v>0</v>
      </c>
      <c r="T1231" s="23">
        <v>0</v>
      </c>
      <c r="U1231" s="23">
        <v>0</v>
      </c>
      <c r="V1231" s="24">
        <v>0</v>
      </c>
      <c r="W1231" s="23">
        <v>0</v>
      </c>
      <c r="X1231" s="23">
        <v>0</v>
      </c>
      <c r="Y1231" s="23">
        <v>0</v>
      </c>
      <c r="Z1231" s="23">
        <v>0</v>
      </c>
      <c r="AA1231" s="24">
        <v>0</v>
      </c>
      <c r="AB1231" s="23">
        <v>0</v>
      </c>
      <c r="AC1231" s="23">
        <v>0</v>
      </c>
      <c r="AD1231" s="23">
        <v>0</v>
      </c>
      <c r="AE1231" s="23">
        <v>0</v>
      </c>
      <c r="AF1231" s="23">
        <v>0</v>
      </c>
      <c r="AG1231" s="23">
        <v>0</v>
      </c>
      <c r="AH1231" s="23">
        <v>0</v>
      </c>
      <c r="AI1231" s="23">
        <v>0</v>
      </c>
      <c r="AJ1231" s="24">
        <v>0</v>
      </c>
      <c r="AK1231" s="23">
        <v>0</v>
      </c>
      <c r="AL1231" s="23">
        <v>0</v>
      </c>
      <c r="AM1231" s="23">
        <v>0</v>
      </c>
      <c r="AN1231" s="23">
        <v>0</v>
      </c>
      <c r="AO1231" s="23">
        <v>0</v>
      </c>
      <c r="AP1231" s="23">
        <v>0</v>
      </c>
      <c r="AQ1231" s="23">
        <v>0</v>
      </c>
      <c r="AR1231" s="24">
        <v>0</v>
      </c>
      <c r="AS1231" s="23">
        <v>0</v>
      </c>
      <c r="AT1231" s="24">
        <v>0</v>
      </c>
      <c r="AU1231" s="23">
        <v>0</v>
      </c>
      <c r="AV1231" s="23">
        <v>0</v>
      </c>
      <c r="AW1231" s="23">
        <v>0</v>
      </c>
      <c r="AX1231" s="23">
        <v>0</v>
      </c>
      <c r="AY1231" s="24">
        <v>0</v>
      </c>
      <c r="AZ1231" s="23">
        <v>0</v>
      </c>
      <c r="BA1231" s="23">
        <v>0</v>
      </c>
      <c r="BB1231" s="24">
        <v>0</v>
      </c>
    </row>
    <row r="1232" spans="1:54">
      <c r="A1232" s="18" t="s">
        <v>833</v>
      </c>
      <c r="B1232" s="18" t="s">
        <v>949</v>
      </c>
      <c r="C1232" s="18" t="s">
        <v>1383</v>
      </c>
      <c r="D1232" s="23">
        <v>2073</v>
      </c>
      <c r="E1232" s="80" t="s">
        <v>1502</v>
      </c>
      <c r="F1232" s="80" t="s">
        <v>2310</v>
      </c>
      <c r="G1232" s="81">
        <v>8.2741350012588235E-5</v>
      </c>
      <c r="H1232" s="171">
        <v>0</v>
      </c>
      <c r="I1232" s="170">
        <v>0</v>
      </c>
      <c r="J1232" s="172">
        <v>0</v>
      </c>
      <c r="K1232" s="23">
        <v>0</v>
      </c>
      <c r="L1232" s="23">
        <v>0</v>
      </c>
      <c r="M1232" s="23">
        <v>0</v>
      </c>
      <c r="N1232" s="23">
        <v>0</v>
      </c>
      <c r="O1232" s="23">
        <v>0</v>
      </c>
      <c r="P1232" s="23">
        <v>0</v>
      </c>
      <c r="Q1232" s="23">
        <v>0</v>
      </c>
      <c r="R1232" s="23">
        <v>0</v>
      </c>
      <c r="S1232" s="23">
        <v>0</v>
      </c>
      <c r="T1232" s="23">
        <v>0</v>
      </c>
      <c r="U1232" s="23">
        <v>0</v>
      </c>
      <c r="V1232" s="24">
        <v>0</v>
      </c>
      <c r="W1232" s="23">
        <v>0</v>
      </c>
      <c r="X1232" s="23">
        <v>0</v>
      </c>
      <c r="Y1232" s="23">
        <v>0</v>
      </c>
      <c r="Z1232" s="23">
        <v>0</v>
      </c>
      <c r="AA1232" s="24">
        <v>0</v>
      </c>
      <c r="AB1232" s="23">
        <v>0</v>
      </c>
      <c r="AC1232" s="23">
        <v>0</v>
      </c>
      <c r="AD1232" s="23">
        <v>0</v>
      </c>
      <c r="AE1232" s="23">
        <v>0</v>
      </c>
      <c r="AF1232" s="23">
        <v>0</v>
      </c>
      <c r="AG1232" s="23">
        <v>0</v>
      </c>
      <c r="AH1232" s="23">
        <v>0</v>
      </c>
      <c r="AI1232" s="23">
        <v>0</v>
      </c>
      <c r="AJ1232" s="24">
        <v>0</v>
      </c>
      <c r="AK1232" s="23">
        <v>0</v>
      </c>
      <c r="AL1232" s="23">
        <v>0</v>
      </c>
      <c r="AM1232" s="23">
        <v>0</v>
      </c>
      <c r="AN1232" s="23">
        <v>0</v>
      </c>
      <c r="AO1232" s="23">
        <v>0</v>
      </c>
      <c r="AP1232" s="23">
        <v>0</v>
      </c>
      <c r="AQ1232" s="23">
        <v>0</v>
      </c>
      <c r="AR1232" s="24">
        <v>0</v>
      </c>
      <c r="AS1232" s="23">
        <v>0</v>
      </c>
      <c r="AT1232" s="24">
        <v>0</v>
      </c>
      <c r="AU1232" s="23">
        <v>0</v>
      </c>
      <c r="AV1232" s="23">
        <v>0</v>
      </c>
      <c r="AW1232" s="23">
        <v>0</v>
      </c>
      <c r="AX1232" s="23">
        <v>0</v>
      </c>
      <c r="AY1232" s="24">
        <v>0</v>
      </c>
      <c r="AZ1232" s="23">
        <v>0</v>
      </c>
      <c r="BA1232" s="23">
        <v>0</v>
      </c>
      <c r="BB1232" s="24">
        <v>0</v>
      </c>
    </row>
    <row r="1233" spans="1:54">
      <c r="A1233" s="18" t="s">
        <v>833</v>
      </c>
      <c r="B1233" s="18" t="s">
        <v>949</v>
      </c>
      <c r="C1233" s="18" t="s">
        <v>1383</v>
      </c>
      <c r="D1233" s="23">
        <v>2073</v>
      </c>
      <c r="E1233" s="80" t="s">
        <v>1506</v>
      </c>
      <c r="F1233" s="80" t="s">
        <v>2310</v>
      </c>
      <c r="G1233" s="81">
        <v>1.5680686395614289E-3</v>
      </c>
      <c r="H1233" s="171">
        <v>0</v>
      </c>
      <c r="I1233" s="170">
        <v>0</v>
      </c>
      <c r="J1233" s="172">
        <v>0</v>
      </c>
      <c r="K1233" s="23">
        <v>0</v>
      </c>
      <c r="L1233" s="23">
        <v>0</v>
      </c>
      <c r="M1233" s="23">
        <v>0</v>
      </c>
      <c r="N1233" s="23">
        <v>0</v>
      </c>
      <c r="O1233" s="23">
        <v>0</v>
      </c>
      <c r="P1233" s="23">
        <v>0</v>
      </c>
      <c r="Q1233" s="23">
        <v>0</v>
      </c>
      <c r="R1233" s="23">
        <v>0</v>
      </c>
      <c r="S1233" s="23">
        <v>0</v>
      </c>
      <c r="T1233" s="23">
        <v>0</v>
      </c>
      <c r="U1233" s="23">
        <v>0</v>
      </c>
      <c r="V1233" s="24">
        <v>0</v>
      </c>
      <c r="W1233" s="23">
        <v>0</v>
      </c>
      <c r="X1233" s="23">
        <v>0</v>
      </c>
      <c r="Y1233" s="23">
        <v>0</v>
      </c>
      <c r="Z1233" s="23">
        <v>0</v>
      </c>
      <c r="AA1233" s="24">
        <v>0</v>
      </c>
      <c r="AB1233" s="23">
        <v>0</v>
      </c>
      <c r="AC1233" s="23">
        <v>0</v>
      </c>
      <c r="AD1233" s="23">
        <v>0</v>
      </c>
      <c r="AE1233" s="23">
        <v>0</v>
      </c>
      <c r="AF1233" s="23">
        <v>0</v>
      </c>
      <c r="AG1233" s="23">
        <v>0</v>
      </c>
      <c r="AH1233" s="23">
        <v>0</v>
      </c>
      <c r="AI1233" s="23">
        <v>0</v>
      </c>
      <c r="AJ1233" s="24">
        <v>0</v>
      </c>
      <c r="AK1233" s="23">
        <v>0</v>
      </c>
      <c r="AL1233" s="23">
        <v>0</v>
      </c>
      <c r="AM1233" s="23">
        <v>0</v>
      </c>
      <c r="AN1233" s="23">
        <v>0</v>
      </c>
      <c r="AO1233" s="23">
        <v>0</v>
      </c>
      <c r="AP1233" s="23">
        <v>0</v>
      </c>
      <c r="AQ1233" s="23">
        <v>0</v>
      </c>
      <c r="AR1233" s="24">
        <v>0</v>
      </c>
      <c r="AS1233" s="23">
        <v>0</v>
      </c>
      <c r="AT1233" s="24">
        <v>0</v>
      </c>
      <c r="AU1233" s="23">
        <v>0</v>
      </c>
      <c r="AV1233" s="23">
        <v>0</v>
      </c>
      <c r="AW1233" s="23">
        <v>0</v>
      </c>
      <c r="AX1233" s="23">
        <v>0</v>
      </c>
      <c r="AY1233" s="24">
        <v>0</v>
      </c>
      <c r="AZ1233" s="23">
        <v>0</v>
      </c>
      <c r="BA1233" s="23">
        <v>0</v>
      </c>
      <c r="BB1233" s="24">
        <v>0</v>
      </c>
    </row>
    <row r="1234" spans="1:54">
      <c r="A1234" s="18" t="s">
        <v>833</v>
      </c>
      <c r="B1234" s="18" t="s">
        <v>949</v>
      </c>
      <c r="C1234" s="18" t="s">
        <v>1383</v>
      </c>
      <c r="D1234" s="23">
        <v>2073</v>
      </c>
      <c r="E1234" s="80" t="s">
        <v>1507</v>
      </c>
      <c r="F1234" s="80" t="s">
        <v>2310</v>
      </c>
      <c r="G1234" s="81">
        <v>6.8278038598845519E-3</v>
      </c>
      <c r="H1234" s="171">
        <v>0</v>
      </c>
      <c r="I1234" s="170">
        <v>0</v>
      </c>
      <c r="J1234" s="172">
        <v>0</v>
      </c>
      <c r="K1234" s="23">
        <v>0</v>
      </c>
      <c r="L1234" s="23">
        <v>0</v>
      </c>
      <c r="M1234" s="23">
        <v>0</v>
      </c>
      <c r="N1234" s="23">
        <v>0</v>
      </c>
      <c r="O1234" s="23">
        <v>0</v>
      </c>
      <c r="P1234" s="23">
        <v>0</v>
      </c>
      <c r="Q1234" s="23">
        <v>0</v>
      </c>
      <c r="R1234" s="23">
        <v>0</v>
      </c>
      <c r="S1234" s="23">
        <v>0</v>
      </c>
      <c r="T1234" s="23">
        <v>0</v>
      </c>
      <c r="U1234" s="23">
        <v>0</v>
      </c>
      <c r="V1234" s="24">
        <v>0</v>
      </c>
      <c r="W1234" s="23">
        <v>0</v>
      </c>
      <c r="X1234" s="23">
        <v>0</v>
      </c>
      <c r="Y1234" s="23">
        <v>0</v>
      </c>
      <c r="Z1234" s="23">
        <v>0</v>
      </c>
      <c r="AA1234" s="24">
        <v>0</v>
      </c>
      <c r="AB1234" s="23">
        <v>0</v>
      </c>
      <c r="AC1234" s="23">
        <v>0</v>
      </c>
      <c r="AD1234" s="23">
        <v>0</v>
      </c>
      <c r="AE1234" s="23">
        <v>0</v>
      </c>
      <c r="AF1234" s="23">
        <v>0</v>
      </c>
      <c r="AG1234" s="23">
        <v>0</v>
      </c>
      <c r="AH1234" s="23">
        <v>0</v>
      </c>
      <c r="AI1234" s="23">
        <v>0</v>
      </c>
      <c r="AJ1234" s="24">
        <v>0</v>
      </c>
      <c r="AK1234" s="23">
        <v>0</v>
      </c>
      <c r="AL1234" s="23">
        <v>0</v>
      </c>
      <c r="AM1234" s="23">
        <v>0</v>
      </c>
      <c r="AN1234" s="23">
        <v>0</v>
      </c>
      <c r="AO1234" s="23">
        <v>0</v>
      </c>
      <c r="AP1234" s="23">
        <v>0</v>
      </c>
      <c r="AQ1234" s="23">
        <v>0</v>
      </c>
      <c r="AR1234" s="24">
        <v>0</v>
      </c>
      <c r="AS1234" s="23">
        <v>0</v>
      </c>
      <c r="AT1234" s="24">
        <v>0</v>
      </c>
      <c r="AU1234" s="23">
        <v>0</v>
      </c>
      <c r="AV1234" s="23">
        <v>0</v>
      </c>
      <c r="AW1234" s="23">
        <v>0</v>
      </c>
      <c r="AX1234" s="23">
        <v>0</v>
      </c>
      <c r="AY1234" s="24">
        <v>0</v>
      </c>
      <c r="AZ1234" s="23">
        <v>0</v>
      </c>
      <c r="BA1234" s="23">
        <v>0</v>
      </c>
      <c r="BB1234" s="24">
        <v>1</v>
      </c>
    </row>
    <row r="1235" spans="1:54">
      <c r="A1235" s="18" t="s">
        <v>833</v>
      </c>
      <c r="B1235" s="18" t="s">
        <v>949</v>
      </c>
      <c r="C1235" s="18" t="s">
        <v>1383</v>
      </c>
      <c r="D1235" s="23">
        <v>2073</v>
      </c>
      <c r="E1235" s="80" t="s">
        <v>1504</v>
      </c>
      <c r="F1235" s="80" t="s">
        <v>2310</v>
      </c>
      <c r="G1235" s="81">
        <v>2.242040020411513E-3</v>
      </c>
      <c r="H1235" s="171">
        <v>0</v>
      </c>
      <c r="I1235" s="170">
        <v>0</v>
      </c>
      <c r="J1235" s="172">
        <v>0</v>
      </c>
      <c r="K1235" s="23">
        <v>0</v>
      </c>
      <c r="L1235" s="23">
        <v>0</v>
      </c>
      <c r="M1235" s="23">
        <v>0</v>
      </c>
      <c r="N1235" s="23">
        <v>0</v>
      </c>
      <c r="O1235" s="23">
        <v>0</v>
      </c>
      <c r="P1235" s="23">
        <v>0</v>
      </c>
      <c r="Q1235" s="23">
        <v>0</v>
      </c>
      <c r="R1235" s="23">
        <v>0</v>
      </c>
      <c r="S1235" s="23">
        <v>0</v>
      </c>
      <c r="T1235" s="23">
        <v>0</v>
      </c>
      <c r="U1235" s="23">
        <v>0</v>
      </c>
      <c r="V1235" s="24">
        <v>0</v>
      </c>
      <c r="W1235" s="23">
        <v>0</v>
      </c>
      <c r="X1235" s="23">
        <v>0</v>
      </c>
      <c r="Y1235" s="23">
        <v>0</v>
      </c>
      <c r="Z1235" s="23">
        <v>0</v>
      </c>
      <c r="AA1235" s="24">
        <v>0</v>
      </c>
      <c r="AB1235" s="23">
        <v>0</v>
      </c>
      <c r="AC1235" s="23">
        <v>0</v>
      </c>
      <c r="AD1235" s="23">
        <v>0</v>
      </c>
      <c r="AE1235" s="23">
        <v>0</v>
      </c>
      <c r="AF1235" s="23">
        <v>0</v>
      </c>
      <c r="AG1235" s="23">
        <v>0</v>
      </c>
      <c r="AH1235" s="23">
        <v>0</v>
      </c>
      <c r="AI1235" s="23">
        <v>0</v>
      </c>
      <c r="AJ1235" s="24">
        <v>0</v>
      </c>
      <c r="AK1235" s="23">
        <v>0</v>
      </c>
      <c r="AL1235" s="23">
        <v>0</v>
      </c>
      <c r="AM1235" s="23">
        <v>0</v>
      </c>
      <c r="AN1235" s="23">
        <v>0</v>
      </c>
      <c r="AO1235" s="23">
        <v>0</v>
      </c>
      <c r="AP1235" s="23">
        <v>0</v>
      </c>
      <c r="AQ1235" s="23">
        <v>0</v>
      </c>
      <c r="AR1235" s="24">
        <v>0</v>
      </c>
      <c r="AS1235" s="23">
        <v>0</v>
      </c>
      <c r="AT1235" s="24">
        <v>0</v>
      </c>
      <c r="AU1235" s="23">
        <v>0</v>
      </c>
      <c r="AV1235" s="23">
        <v>0</v>
      </c>
      <c r="AW1235" s="23">
        <v>0</v>
      </c>
      <c r="AX1235" s="23">
        <v>0</v>
      </c>
      <c r="AY1235" s="24">
        <v>0</v>
      </c>
      <c r="AZ1235" s="23">
        <v>0</v>
      </c>
      <c r="BA1235" s="23">
        <v>0</v>
      </c>
      <c r="BB1235" s="24">
        <v>1</v>
      </c>
    </row>
    <row r="1236" spans="1:54">
      <c r="A1236" s="17" t="s">
        <v>556</v>
      </c>
      <c r="B1236" s="18" t="s">
        <v>916</v>
      </c>
      <c r="C1236" s="18" t="s">
        <v>1327</v>
      </c>
      <c r="D1236" s="23">
        <v>10</v>
      </c>
      <c r="E1236" s="80" t="s">
        <v>1501</v>
      </c>
      <c r="F1236" s="80" t="s">
        <v>2314</v>
      </c>
      <c r="G1236" s="81">
        <v>8.9522044961564417E-6</v>
      </c>
      <c r="H1236" s="171">
        <v>0</v>
      </c>
      <c r="I1236" s="170">
        <v>0</v>
      </c>
      <c r="J1236" s="172">
        <v>0</v>
      </c>
      <c r="K1236" s="23">
        <v>0</v>
      </c>
      <c r="L1236" s="23">
        <v>0</v>
      </c>
      <c r="M1236" s="23">
        <v>0</v>
      </c>
      <c r="N1236" s="23">
        <v>0</v>
      </c>
      <c r="O1236" s="23">
        <v>0</v>
      </c>
      <c r="P1236" s="23">
        <v>0</v>
      </c>
      <c r="Q1236" s="23">
        <v>0</v>
      </c>
      <c r="R1236" s="23">
        <v>0</v>
      </c>
      <c r="S1236" s="23">
        <v>0</v>
      </c>
      <c r="T1236" s="23">
        <v>0</v>
      </c>
      <c r="U1236" s="23">
        <v>0</v>
      </c>
      <c r="V1236" s="24">
        <v>0</v>
      </c>
      <c r="W1236" s="23">
        <v>0</v>
      </c>
      <c r="X1236" s="23">
        <v>0</v>
      </c>
      <c r="Y1236" s="23">
        <v>0</v>
      </c>
      <c r="Z1236" s="23">
        <v>0</v>
      </c>
      <c r="AA1236" s="24">
        <v>0</v>
      </c>
      <c r="AB1236" s="23">
        <v>0</v>
      </c>
      <c r="AC1236" s="23">
        <v>0</v>
      </c>
      <c r="AD1236" s="23">
        <v>0</v>
      </c>
      <c r="AE1236" s="23">
        <v>0</v>
      </c>
      <c r="AF1236" s="23">
        <v>0</v>
      </c>
      <c r="AG1236" s="23">
        <v>0</v>
      </c>
      <c r="AH1236" s="23">
        <v>0</v>
      </c>
      <c r="AI1236" s="23">
        <v>0</v>
      </c>
      <c r="AJ1236" s="24">
        <v>0</v>
      </c>
      <c r="AK1236" s="23">
        <v>0</v>
      </c>
      <c r="AL1236" s="23">
        <v>0</v>
      </c>
      <c r="AM1236" s="23">
        <v>0</v>
      </c>
      <c r="AN1236" s="23">
        <v>0</v>
      </c>
      <c r="AO1236" s="23">
        <v>0</v>
      </c>
      <c r="AP1236" s="23">
        <v>0</v>
      </c>
      <c r="AQ1236" s="23">
        <v>0</v>
      </c>
      <c r="AR1236" s="24">
        <v>0</v>
      </c>
      <c r="AS1236" s="23">
        <v>0</v>
      </c>
      <c r="AT1236" s="24">
        <v>0</v>
      </c>
      <c r="AU1236" s="23">
        <v>0</v>
      </c>
      <c r="AV1236" s="23">
        <v>0</v>
      </c>
      <c r="AW1236" s="23">
        <v>0</v>
      </c>
      <c r="AX1236" s="23">
        <v>0</v>
      </c>
      <c r="AY1236" s="24">
        <v>0</v>
      </c>
      <c r="AZ1236" s="23">
        <v>0</v>
      </c>
      <c r="BA1236" s="23">
        <v>0</v>
      </c>
      <c r="BB1236" s="24">
        <v>0</v>
      </c>
    </row>
    <row r="1237" spans="1:54">
      <c r="A1237" s="17" t="s">
        <v>556</v>
      </c>
      <c r="B1237" s="18" t="s">
        <v>916</v>
      </c>
      <c r="C1237" s="18" t="s">
        <v>1327</v>
      </c>
      <c r="D1237" s="23">
        <v>10</v>
      </c>
      <c r="E1237" s="80" t="s">
        <v>1500</v>
      </c>
      <c r="F1237" s="80" t="s">
        <v>2312</v>
      </c>
      <c r="G1237" s="81">
        <v>3.2746060847662728E-4</v>
      </c>
      <c r="H1237" s="171">
        <v>0</v>
      </c>
      <c r="I1237" s="170">
        <v>0</v>
      </c>
      <c r="J1237" s="172">
        <v>0</v>
      </c>
      <c r="K1237" s="23">
        <v>0</v>
      </c>
      <c r="L1237" s="23">
        <v>0</v>
      </c>
      <c r="M1237" s="23">
        <v>0</v>
      </c>
      <c r="N1237" s="23">
        <v>0</v>
      </c>
      <c r="O1237" s="23">
        <v>0</v>
      </c>
      <c r="P1237" s="23">
        <v>0</v>
      </c>
      <c r="Q1237" s="23">
        <v>0</v>
      </c>
      <c r="R1237" s="23">
        <v>0</v>
      </c>
      <c r="S1237" s="23">
        <v>0</v>
      </c>
      <c r="T1237" s="23">
        <v>0</v>
      </c>
      <c r="U1237" s="23">
        <v>0</v>
      </c>
      <c r="V1237" s="24">
        <v>0</v>
      </c>
      <c r="W1237" s="23">
        <v>0</v>
      </c>
      <c r="X1237" s="23">
        <v>0</v>
      </c>
      <c r="Y1237" s="23">
        <v>0</v>
      </c>
      <c r="Z1237" s="23">
        <v>0</v>
      </c>
      <c r="AA1237" s="24">
        <v>0</v>
      </c>
      <c r="AB1237" s="23">
        <v>0</v>
      </c>
      <c r="AC1237" s="23">
        <v>0</v>
      </c>
      <c r="AD1237" s="23">
        <v>0</v>
      </c>
      <c r="AE1237" s="23">
        <v>0</v>
      </c>
      <c r="AF1237" s="23">
        <v>0</v>
      </c>
      <c r="AG1237" s="23">
        <v>0</v>
      </c>
      <c r="AH1237" s="23">
        <v>0</v>
      </c>
      <c r="AI1237" s="23">
        <v>0</v>
      </c>
      <c r="AJ1237" s="24">
        <v>0</v>
      </c>
      <c r="AK1237" s="23">
        <v>0</v>
      </c>
      <c r="AL1237" s="23">
        <v>0</v>
      </c>
      <c r="AM1237" s="23">
        <v>0</v>
      </c>
      <c r="AN1237" s="23">
        <v>0</v>
      </c>
      <c r="AO1237" s="23">
        <v>0</v>
      </c>
      <c r="AP1237" s="23">
        <v>0</v>
      </c>
      <c r="AQ1237" s="23">
        <v>0</v>
      </c>
      <c r="AR1237" s="24">
        <v>0</v>
      </c>
      <c r="AS1237" s="23">
        <v>0</v>
      </c>
      <c r="AT1237" s="24">
        <v>0</v>
      </c>
      <c r="AU1237" s="23">
        <v>0</v>
      </c>
      <c r="AV1237" s="23">
        <v>0</v>
      </c>
      <c r="AW1237" s="23">
        <v>0</v>
      </c>
      <c r="AX1237" s="23">
        <v>0</v>
      </c>
      <c r="AY1237" s="24">
        <v>0</v>
      </c>
      <c r="AZ1237" s="23">
        <v>0</v>
      </c>
      <c r="BA1237" s="23">
        <v>0</v>
      </c>
      <c r="BB1237" s="24">
        <v>0</v>
      </c>
    </row>
    <row r="1238" spans="1:54">
      <c r="A1238" s="75" t="s">
        <v>556</v>
      </c>
      <c r="B1238" s="75" t="s">
        <v>916</v>
      </c>
      <c r="C1238" s="75" t="s">
        <v>1327</v>
      </c>
      <c r="D1238" s="76">
        <v>10</v>
      </c>
      <c r="E1238" s="80" t="s">
        <v>1505</v>
      </c>
      <c r="F1238" s="80" t="s">
        <v>2312</v>
      </c>
      <c r="G1238" s="81">
        <v>5.4918847108642886E-2</v>
      </c>
      <c r="H1238" s="171">
        <v>0</v>
      </c>
      <c r="I1238" s="170">
        <v>0</v>
      </c>
      <c r="J1238" s="172">
        <v>0</v>
      </c>
      <c r="K1238" s="76">
        <v>0</v>
      </c>
      <c r="L1238" s="76">
        <v>0</v>
      </c>
      <c r="M1238" s="76">
        <v>0</v>
      </c>
      <c r="N1238" s="76">
        <v>0</v>
      </c>
      <c r="O1238" s="76">
        <v>0</v>
      </c>
      <c r="P1238" s="76">
        <v>0</v>
      </c>
      <c r="Q1238" s="76">
        <v>0</v>
      </c>
      <c r="R1238" s="76">
        <v>0</v>
      </c>
      <c r="S1238" s="76">
        <v>0</v>
      </c>
      <c r="T1238" s="76">
        <v>0</v>
      </c>
      <c r="U1238" s="76">
        <v>0</v>
      </c>
      <c r="V1238" s="73">
        <v>0</v>
      </c>
      <c r="W1238" s="76">
        <v>0</v>
      </c>
      <c r="X1238" s="76">
        <v>0</v>
      </c>
      <c r="Y1238" s="76">
        <v>0</v>
      </c>
      <c r="Z1238" s="76">
        <v>0</v>
      </c>
      <c r="AA1238" s="73">
        <v>0</v>
      </c>
      <c r="AB1238" s="76">
        <v>0</v>
      </c>
      <c r="AC1238" s="76">
        <v>0</v>
      </c>
      <c r="AD1238" s="76">
        <v>0</v>
      </c>
      <c r="AE1238" s="76">
        <v>0</v>
      </c>
      <c r="AF1238" s="76">
        <v>0</v>
      </c>
      <c r="AG1238" s="76">
        <v>0</v>
      </c>
      <c r="AH1238" s="76">
        <v>0</v>
      </c>
      <c r="AI1238" s="76">
        <v>0</v>
      </c>
      <c r="AJ1238" s="73">
        <v>0</v>
      </c>
      <c r="AK1238" s="76">
        <v>0</v>
      </c>
      <c r="AL1238" s="76">
        <v>0</v>
      </c>
      <c r="AM1238" s="76">
        <v>0</v>
      </c>
      <c r="AN1238" s="76">
        <v>0</v>
      </c>
      <c r="AO1238" s="76">
        <v>0</v>
      </c>
      <c r="AP1238" s="76">
        <v>0</v>
      </c>
      <c r="AQ1238" s="76">
        <v>0</v>
      </c>
      <c r="AR1238" s="73">
        <v>0</v>
      </c>
      <c r="AS1238" s="76">
        <v>0</v>
      </c>
      <c r="AT1238" s="73">
        <v>0</v>
      </c>
      <c r="AU1238" s="76">
        <v>0</v>
      </c>
      <c r="AV1238" s="76">
        <v>0</v>
      </c>
      <c r="AW1238" s="76">
        <v>0</v>
      </c>
      <c r="AX1238" s="76">
        <v>0</v>
      </c>
      <c r="AY1238" s="73">
        <v>0</v>
      </c>
      <c r="AZ1238" s="23">
        <v>0</v>
      </c>
      <c r="BA1238" s="23">
        <v>0</v>
      </c>
      <c r="BB1238" s="24">
        <v>0</v>
      </c>
    </row>
    <row r="1239" spans="1:54">
      <c r="A1239" s="17" t="s">
        <v>556</v>
      </c>
      <c r="B1239" s="18" t="s">
        <v>916</v>
      </c>
      <c r="C1239" s="18" t="s">
        <v>1327</v>
      </c>
      <c r="D1239" s="23">
        <v>10</v>
      </c>
      <c r="E1239" s="80" t="s">
        <v>1503</v>
      </c>
      <c r="F1239" s="80" t="s">
        <v>2311</v>
      </c>
      <c r="G1239" s="81">
        <v>1.2048832265214898E-3</v>
      </c>
      <c r="H1239" s="171">
        <v>0</v>
      </c>
      <c r="I1239" s="170">
        <v>0</v>
      </c>
      <c r="J1239" s="172">
        <v>0</v>
      </c>
      <c r="K1239" s="23">
        <v>0</v>
      </c>
      <c r="L1239" s="23">
        <v>0</v>
      </c>
      <c r="M1239" s="23">
        <v>0</v>
      </c>
      <c r="N1239" s="23">
        <v>0</v>
      </c>
      <c r="O1239" s="23">
        <v>0</v>
      </c>
      <c r="P1239" s="23">
        <v>0</v>
      </c>
      <c r="Q1239" s="23">
        <v>0</v>
      </c>
      <c r="R1239" s="23">
        <v>0</v>
      </c>
      <c r="S1239" s="23">
        <v>0</v>
      </c>
      <c r="T1239" s="23">
        <v>0</v>
      </c>
      <c r="U1239" s="23">
        <v>0</v>
      </c>
      <c r="V1239" s="24">
        <v>0</v>
      </c>
      <c r="W1239" s="23">
        <v>0</v>
      </c>
      <c r="X1239" s="23">
        <v>0</v>
      </c>
      <c r="Y1239" s="23">
        <v>0</v>
      </c>
      <c r="Z1239" s="23">
        <v>0</v>
      </c>
      <c r="AA1239" s="24">
        <v>0</v>
      </c>
      <c r="AB1239" s="23">
        <v>0</v>
      </c>
      <c r="AC1239" s="23">
        <v>0</v>
      </c>
      <c r="AD1239" s="23">
        <v>0</v>
      </c>
      <c r="AE1239" s="23">
        <v>0</v>
      </c>
      <c r="AF1239" s="23">
        <v>0</v>
      </c>
      <c r="AG1239" s="23">
        <v>0</v>
      </c>
      <c r="AH1239" s="23">
        <v>0</v>
      </c>
      <c r="AI1239" s="23">
        <v>0</v>
      </c>
      <c r="AJ1239" s="24">
        <v>0</v>
      </c>
      <c r="AK1239" s="23">
        <v>0</v>
      </c>
      <c r="AL1239" s="23">
        <v>0</v>
      </c>
      <c r="AM1239" s="23">
        <v>0</v>
      </c>
      <c r="AN1239" s="23">
        <v>0</v>
      </c>
      <c r="AO1239" s="23">
        <v>0</v>
      </c>
      <c r="AP1239" s="23">
        <v>0</v>
      </c>
      <c r="AQ1239" s="23">
        <v>0</v>
      </c>
      <c r="AR1239" s="24">
        <v>0</v>
      </c>
      <c r="AS1239" s="23">
        <v>0</v>
      </c>
      <c r="AT1239" s="24">
        <v>0</v>
      </c>
      <c r="AU1239" s="23">
        <v>0</v>
      </c>
      <c r="AV1239" s="23">
        <v>0</v>
      </c>
      <c r="AW1239" s="23">
        <v>0</v>
      </c>
      <c r="AX1239" s="23">
        <v>0</v>
      </c>
      <c r="AY1239" s="24">
        <v>0</v>
      </c>
      <c r="AZ1239" s="23">
        <v>0</v>
      </c>
      <c r="BA1239" s="23">
        <v>0</v>
      </c>
      <c r="BB1239" s="24">
        <v>0</v>
      </c>
    </row>
    <row r="1240" spans="1:54">
      <c r="A1240" s="17" t="s">
        <v>556</v>
      </c>
      <c r="B1240" s="18" t="s">
        <v>916</v>
      </c>
      <c r="C1240" s="18" t="s">
        <v>1327</v>
      </c>
      <c r="D1240" s="23">
        <v>10</v>
      </c>
      <c r="E1240" s="80" t="s">
        <v>1508</v>
      </c>
      <c r="F1240" s="80" t="s">
        <v>2310</v>
      </c>
      <c r="G1240" s="81">
        <v>0.56617398053044754</v>
      </c>
      <c r="H1240" s="171">
        <v>1</v>
      </c>
      <c r="I1240" s="170">
        <v>1</v>
      </c>
      <c r="J1240" s="172">
        <v>0</v>
      </c>
      <c r="K1240" s="23">
        <v>0</v>
      </c>
      <c r="L1240" s="23">
        <v>0</v>
      </c>
      <c r="M1240" s="23">
        <v>0</v>
      </c>
      <c r="N1240" s="23">
        <v>0</v>
      </c>
      <c r="O1240" s="23">
        <v>0</v>
      </c>
      <c r="P1240" s="23">
        <v>0</v>
      </c>
      <c r="Q1240" s="23">
        <v>0</v>
      </c>
      <c r="R1240" s="23">
        <v>0</v>
      </c>
      <c r="S1240" s="23">
        <v>0</v>
      </c>
      <c r="T1240" s="23">
        <v>0</v>
      </c>
      <c r="U1240" s="23">
        <v>0</v>
      </c>
      <c r="V1240" s="24">
        <v>0</v>
      </c>
      <c r="W1240" s="23">
        <v>0</v>
      </c>
      <c r="X1240" s="23">
        <v>0</v>
      </c>
      <c r="Y1240" s="23">
        <v>0</v>
      </c>
      <c r="Z1240" s="23">
        <v>0</v>
      </c>
      <c r="AA1240" s="24">
        <v>0</v>
      </c>
      <c r="AB1240" s="23">
        <v>0</v>
      </c>
      <c r="AC1240" s="23">
        <v>0</v>
      </c>
      <c r="AD1240" s="23">
        <v>0</v>
      </c>
      <c r="AE1240" s="23">
        <v>0</v>
      </c>
      <c r="AF1240" s="23">
        <v>0</v>
      </c>
      <c r="AG1240" s="23">
        <v>0</v>
      </c>
      <c r="AH1240" s="23">
        <v>0</v>
      </c>
      <c r="AI1240" s="23">
        <v>0</v>
      </c>
      <c r="AJ1240" s="24">
        <v>0</v>
      </c>
      <c r="AK1240" s="23">
        <v>0</v>
      </c>
      <c r="AL1240" s="23">
        <v>0</v>
      </c>
      <c r="AM1240" s="23">
        <v>0</v>
      </c>
      <c r="AN1240" s="23">
        <v>0</v>
      </c>
      <c r="AO1240" s="23">
        <v>0</v>
      </c>
      <c r="AP1240" s="23">
        <v>0</v>
      </c>
      <c r="AQ1240" s="23">
        <v>0</v>
      </c>
      <c r="AR1240" s="24">
        <v>0</v>
      </c>
      <c r="AS1240" s="23">
        <v>0</v>
      </c>
      <c r="AT1240" s="24">
        <v>0</v>
      </c>
      <c r="AU1240" s="23">
        <v>0</v>
      </c>
      <c r="AV1240" s="23">
        <v>0</v>
      </c>
      <c r="AW1240" s="23">
        <v>0</v>
      </c>
      <c r="AX1240" s="23">
        <v>0</v>
      </c>
      <c r="AY1240" s="24">
        <v>0</v>
      </c>
      <c r="AZ1240" s="23">
        <v>0</v>
      </c>
      <c r="BA1240" s="23">
        <v>1</v>
      </c>
      <c r="BB1240" s="24">
        <v>0</v>
      </c>
    </row>
    <row r="1241" spans="1:54">
      <c r="A1241" s="17" t="s">
        <v>556</v>
      </c>
      <c r="B1241" s="18" t="s">
        <v>916</v>
      </c>
      <c r="C1241" s="18" t="s">
        <v>1327</v>
      </c>
      <c r="D1241" s="23">
        <v>10</v>
      </c>
      <c r="E1241" s="80" t="s">
        <v>1502</v>
      </c>
      <c r="F1241" s="80" t="s">
        <v>2310</v>
      </c>
      <c r="G1241" s="81">
        <v>0.60668913600321339</v>
      </c>
      <c r="H1241" s="171">
        <v>2</v>
      </c>
      <c r="I1241" s="170">
        <v>0</v>
      </c>
      <c r="J1241" s="172">
        <v>0</v>
      </c>
      <c r="K1241" s="23">
        <v>0</v>
      </c>
      <c r="L1241" s="23">
        <v>0</v>
      </c>
      <c r="M1241" s="23">
        <v>0</v>
      </c>
      <c r="N1241" s="23">
        <v>0</v>
      </c>
      <c r="O1241" s="23">
        <v>0</v>
      </c>
      <c r="P1241" s="23">
        <v>0</v>
      </c>
      <c r="Q1241" s="23">
        <v>0</v>
      </c>
      <c r="R1241" s="23">
        <v>0</v>
      </c>
      <c r="S1241" s="23">
        <v>0</v>
      </c>
      <c r="T1241" s="23">
        <v>0</v>
      </c>
      <c r="U1241" s="23">
        <v>0</v>
      </c>
      <c r="V1241" s="24">
        <v>0</v>
      </c>
      <c r="W1241" s="23">
        <v>0</v>
      </c>
      <c r="X1241" s="23">
        <v>0</v>
      </c>
      <c r="Y1241" s="23">
        <v>0</v>
      </c>
      <c r="Z1241" s="23">
        <v>0</v>
      </c>
      <c r="AA1241" s="24">
        <v>0</v>
      </c>
      <c r="AB1241" s="23">
        <v>0</v>
      </c>
      <c r="AC1241" s="23">
        <v>0</v>
      </c>
      <c r="AD1241" s="23">
        <v>0</v>
      </c>
      <c r="AE1241" s="23">
        <v>0</v>
      </c>
      <c r="AF1241" s="23">
        <v>0</v>
      </c>
      <c r="AG1241" s="23">
        <v>0</v>
      </c>
      <c r="AH1241" s="23">
        <v>0</v>
      </c>
      <c r="AI1241" s="23">
        <v>0</v>
      </c>
      <c r="AJ1241" s="24">
        <v>0</v>
      </c>
      <c r="AK1241" s="23">
        <v>0</v>
      </c>
      <c r="AL1241" s="23">
        <v>0</v>
      </c>
      <c r="AM1241" s="23">
        <v>0</v>
      </c>
      <c r="AN1241" s="23">
        <v>0</v>
      </c>
      <c r="AO1241" s="23">
        <v>0</v>
      </c>
      <c r="AP1241" s="23">
        <v>0</v>
      </c>
      <c r="AQ1241" s="23">
        <v>0</v>
      </c>
      <c r="AR1241" s="24">
        <v>0</v>
      </c>
      <c r="AS1241" s="23">
        <v>0</v>
      </c>
      <c r="AT1241" s="24">
        <v>0</v>
      </c>
      <c r="AU1241" s="23">
        <v>0</v>
      </c>
      <c r="AV1241" s="23">
        <v>0</v>
      </c>
      <c r="AW1241" s="23">
        <v>0</v>
      </c>
      <c r="AX1241" s="23">
        <v>0</v>
      </c>
      <c r="AY1241" s="24">
        <v>0</v>
      </c>
      <c r="AZ1241" s="23">
        <v>0</v>
      </c>
      <c r="BA1241" s="23">
        <v>0</v>
      </c>
      <c r="BB1241" s="24">
        <v>0</v>
      </c>
    </row>
    <row r="1242" spans="1:54">
      <c r="A1242" s="17" t="s">
        <v>556</v>
      </c>
      <c r="B1242" s="18" t="s">
        <v>916</v>
      </c>
      <c r="C1242" s="18" t="s">
        <v>1327</v>
      </c>
      <c r="D1242" s="23">
        <v>10</v>
      </c>
      <c r="E1242" s="80" t="s">
        <v>1506</v>
      </c>
      <c r="F1242" s="80" t="s">
        <v>2310</v>
      </c>
      <c r="G1242" s="81">
        <v>0.19921690940509126</v>
      </c>
      <c r="H1242" s="171">
        <v>1</v>
      </c>
      <c r="I1242" s="170">
        <v>0</v>
      </c>
      <c r="J1242" s="172">
        <v>0</v>
      </c>
      <c r="K1242" s="23">
        <v>0</v>
      </c>
      <c r="L1242" s="23">
        <v>0</v>
      </c>
      <c r="M1242" s="23">
        <v>0</v>
      </c>
      <c r="N1242" s="23">
        <v>0</v>
      </c>
      <c r="O1242" s="23">
        <v>0</v>
      </c>
      <c r="P1242" s="23">
        <v>0</v>
      </c>
      <c r="Q1242" s="23">
        <v>0</v>
      </c>
      <c r="R1242" s="23">
        <v>0</v>
      </c>
      <c r="S1242" s="23">
        <v>0</v>
      </c>
      <c r="T1242" s="23">
        <v>0</v>
      </c>
      <c r="U1242" s="23">
        <v>0</v>
      </c>
      <c r="V1242" s="24">
        <v>0</v>
      </c>
      <c r="W1242" s="23">
        <v>0</v>
      </c>
      <c r="X1242" s="23">
        <v>0</v>
      </c>
      <c r="Y1242" s="23">
        <v>0</v>
      </c>
      <c r="Z1242" s="23">
        <v>0</v>
      </c>
      <c r="AA1242" s="24">
        <v>0</v>
      </c>
      <c r="AB1242" s="23">
        <v>0</v>
      </c>
      <c r="AC1242" s="23">
        <v>0</v>
      </c>
      <c r="AD1242" s="23">
        <v>0</v>
      </c>
      <c r="AE1242" s="23">
        <v>0</v>
      </c>
      <c r="AF1242" s="23">
        <v>0</v>
      </c>
      <c r="AG1242" s="23">
        <v>0</v>
      </c>
      <c r="AH1242" s="23">
        <v>0</v>
      </c>
      <c r="AI1242" s="23">
        <v>0</v>
      </c>
      <c r="AJ1242" s="24">
        <v>0</v>
      </c>
      <c r="AK1242" s="23">
        <v>0</v>
      </c>
      <c r="AL1242" s="23">
        <v>0</v>
      </c>
      <c r="AM1242" s="23">
        <v>0</v>
      </c>
      <c r="AN1242" s="23">
        <v>0</v>
      </c>
      <c r="AO1242" s="23">
        <v>0</v>
      </c>
      <c r="AP1242" s="23">
        <v>0</v>
      </c>
      <c r="AQ1242" s="23">
        <v>0</v>
      </c>
      <c r="AR1242" s="24">
        <v>0</v>
      </c>
      <c r="AS1242" s="23">
        <v>0</v>
      </c>
      <c r="AT1242" s="24">
        <v>0</v>
      </c>
      <c r="AU1242" s="23">
        <v>0</v>
      </c>
      <c r="AV1242" s="23">
        <v>0</v>
      </c>
      <c r="AW1242" s="23">
        <v>0</v>
      </c>
      <c r="AX1242" s="23">
        <v>0</v>
      </c>
      <c r="AY1242" s="24">
        <v>0</v>
      </c>
      <c r="AZ1242" s="23">
        <v>0</v>
      </c>
      <c r="BA1242" s="23">
        <v>0</v>
      </c>
      <c r="BB1242" s="24">
        <v>0</v>
      </c>
    </row>
    <row r="1243" spans="1:54">
      <c r="A1243" s="17" t="s">
        <v>556</v>
      </c>
      <c r="B1243" s="18" t="s">
        <v>916</v>
      </c>
      <c r="C1243" s="18" t="s">
        <v>1327</v>
      </c>
      <c r="D1243" s="23">
        <v>10</v>
      </c>
      <c r="E1243" s="80" t="s">
        <v>1507</v>
      </c>
      <c r="F1243" s="80" t="s">
        <v>2310</v>
      </c>
      <c r="G1243" s="81">
        <v>0.30449909770004535</v>
      </c>
      <c r="H1243" s="171">
        <v>2</v>
      </c>
      <c r="I1243" s="170">
        <v>0</v>
      </c>
      <c r="J1243" s="172">
        <v>0</v>
      </c>
      <c r="K1243" s="23">
        <v>0</v>
      </c>
      <c r="L1243" s="23">
        <v>0</v>
      </c>
      <c r="M1243" s="23">
        <v>0</v>
      </c>
      <c r="N1243" s="23">
        <v>0</v>
      </c>
      <c r="O1243" s="23">
        <v>0</v>
      </c>
      <c r="P1243" s="23">
        <v>0</v>
      </c>
      <c r="Q1243" s="23">
        <v>0</v>
      </c>
      <c r="R1243" s="23">
        <v>0</v>
      </c>
      <c r="S1243" s="23">
        <v>0</v>
      </c>
      <c r="T1243" s="23">
        <v>0</v>
      </c>
      <c r="U1243" s="23">
        <v>0</v>
      </c>
      <c r="V1243" s="24">
        <v>0</v>
      </c>
      <c r="W1243" s="23">
        <v>0</v>
      </c>
      <c r="X1243" s="23">
        <v>0</v>
      </c>
      <c r="Y1243" s="23">
        <v>0</v>
      </c>
      <c r="Z1243" s="23">
        <v>0</v>
      </c>
      <c r="AA1243" s="24">
        <v>0</v>
      </c>
      <c r="AB1243" s="23">
        <v>0</v>
      </c>
      <c r="AC1243" s="23">
        <v>0</v>
      </c>
      <c r="AD1243" s="23">
        <v>0</v>
      </c>
      <c r="AE1243" s="23">
        <v>0</v>
      </c>
      <c r="AF1243" s="23">
        <v>0</v>
      </c>
      <c r="AG1243" s="23">
        <v>0</v>
      </c>
      <c r="AH1243" s="23">
        <v>0</v>
      </c>
      <c r="AI1243" s="23">
        <v>0</v>
      </c>
      <c r="AJ1243" s="24">
        <v>0</v>
      </c>
      <c r="AK1243" s="23">
        <v>0</v>
      </c>
      <c r="AL1243" s="23">
        <v>0</v>
      </c>
      <c r="AM1243" s="23">
        <v>0</v>
      </c>
      <c r="AN1243" s="23">
        <v>0</v>
      </c>
      <c r="AO1243" s="23">
        <v>0</v>
      </c>
      <c r="AP1243" s="23">
        <v>0</v>
      </c>
      <c r="AQ1243" s="23">
        <v>0</v>
      </c>
      <c r="AR1243" s="24">
        <v>0</v>
      </c>
      <c r="AS1243" s="23">
        <v>0</v>
      </c>
      <c r="AT1243" s="24">
        <v>0</v>
      </c>
      <c r="AU1243" s="23">
        <v>0</v>
      </c>
      <c r="AV1243" s="23">
        <v>0</v>
      </c>
      <c r="AW1243" s="23">
        <v>0</v>
      </c>
      <c r="AX1243" s="23">
        <v>0</v>
      </c>
      <c r="AY1243" s="24">
        <v>0</v>
      </c>
      <c r="AZ1243" s="23">
        <v>0</v>
      </c>
      <c r="BA1243" s="23">
        <v>0</v>
      </c>
      <c r="BB1243" s="24">
        <v>0</v>
      </c>
    </row>
    <row r="1244" spans="1:54">
      <c r="A1244" s="17" t="s">
        <v>556</v>
      </c>
      <c r="B1244" s="18" t="s">
        <v>916</v>
      </c>
      <c r="C1244" s="18" t="s">
        <v>1327</v>
      </c>
      <c r="D1244" s="23">
        <v>10</v>
      </c>
      <c r="E1244" s="80" t="s">
        <v>1504</v>
      </c>
      <c r="F1244" s="80" t="s">
        <v>2310</v>
      </c>
      <c r="G1244" s="81">
        <v>0.83757472872240313</v>
      </c>
      <c r="H1244" s="171">
        <v>3</v>
      </c>
      <c r="I1244" s="170">
        <v>0</v>
      </c>
      <c r="J1244" s="172">
        <v>0</v>
      </c>
      <c r="K1244" s="23">
        <v>0</v>
      </c>
      <c r="L1244" s="23">
        <v>0</v>
      </c>
      <c r="M1244" s="23">
        <v>0</v>
      </c>
      <c r="N1244" s="23">
        <v>0</v>
      </c>
      <c r="O1244" s="23">
        <v>0</v>
      </c>
      <c r="P1244" s="23">
        <v>0</v>
      </c>
      <c r="Q1244" s="23">
        <v>0</v>
      </c>
      <c r="R1244" s="23">
        <v>0</v>
      </c>
      <c r="S1244" s="23">
        <v>0</v>
      </c>
      <c r="T1244" s="23">
        <v>0</v>
      </c>
      <c r="U1244" s="23">
        <v>0</v>
      </c>
      <c r="V1244" s="24">
        <v>0</v>
      </c>
      <c r="W1244" s="23">
        <v>0</v>
      </c>
      <c r="X1244" s="23">
        <v>0</v>
      </c>
      <c r="Y1244" s="23">
        <v>0</v>
      </c>
      <c r="Z1244" s="23">
        <v>0</v>
      </c>
      <c r="AA1244" s="24">
        <v>0</v>
      </c>
      <c r="AB1244" s="23">
        <v>0</v>
      </c>
      <c r="AC1244" s="23">
        <v>0</v>
      </c>
      <c r="AD1244" s="23">
        <v>0</v>
      </c>
      <c r="AE1244" s="23">
        <v>0</v>
      </c>
      <c r="AF1244" s="23">
        <v>0</v>
      </c>
      <c r="AG1244" s="23">
        <v>0</v>
      </c>
      <c r="AH1244" s="23">
        <v>0</v>
      </c>
      <c r="AI1244" s="23">
        <v>0</v>
      </c>
      <c r="AJ1244" s="24">
        <v>0</v>
      </c>
      <c r="AK1244" s="23">
        <v>0</v>
      </c>
      <c r="AL1244" s="23">
        <v>0</v>
      </c>
      <c r="AM1244" s="23">
        <v>0</v>
      </c>
      <c r="AN1244" s="23">
        <v>0</v>
      </c>
      <c r="AO1244" s="23">
        <v>0</v>
      </c>
      <c r="AP1244" s="23">
        <v>0</v>
      </c>
      <c r="AQ1244" s="23">
        <v>0</v>
      </c>
      <c r="AR1244" s="24">
        <v>0</v>
      </c>
      <c r="AS1244" s="23">
        <v>0</v>
      </c>
      <c r="AT1244" s="24">
        <v>0</v>
      </c>
      <c r="AU1244" s="23">
        <v>0</v>
      </c>
      <c r="AV1244" s="23">
        <v>0</v>
      </c>
      <c r="AW1244" s="23">
        <v>0</v>
      </c>
      <c r="AX1244" s="23">
        <v>0</v>
      </c>
      <c r="AY1244" s="24">
        <v>0</v>
      </c>
      <c r="AZ1244" s="23">
        <v>0</v>
      </c>
      <c r="BA1244" s="23">
        <v>0</v>
      </c>
      <c r="BB1244" s="24">
        <v>0</v>
      </c>
    </row>
    <row r="1245" spans="1:54">
      <c r="A1245" s="17" t="s">
        <v>426</v>
      </c>
      <c r="B1245" s="18" t="s">
        <v>916</v>
      </c>
      <c r="C1245" s="18" t="s">
        <v>1262</v>
      </c>
      <c r="D1245" s="23">
        <v>1018</v>
      </c>
      <c r="E1245" s="80" t="s">
        <v>1501</v>
      </c>
      <c r="F1245" s="80" t="s">
        <v>2314</v>
      </c>
      <c r="G1245" s="81">
        <v>0.13482173512408552</v>
      </c>
      <c r="H1245" s="171">
        <v>1</v>
      </c>
      <c r="I1245" s="170">
        <v>0</v>
      </c>
      <c r="J1245" s="172">
        <v>0</v>
      </c>
      <c r="K1245" s="23">
        <v>0</v>
      </c>
      <c r="L1245" s="23">
        <v>0</v>
      </c>
      <c r="M1245" s="23">
        <v>0</v>
      </c>
      <c r="N1245" s="23">
        <v>0</v>
      </c>
      <c r="O1245" s="23">
        <v>0</v>
      </c>
      <c r="P1245" s="23">
        <v>0</v>
      </c>
      <c r="Q1245" s="23">
        <v>0</v>
      </c>
      <c r="R1245" s="23">
        <v>0</v>
      </c>
      <c r="S1245" s="23">
        <v>0</v>
      </c>
      <c r="T1245" s="23">
        <v>0</v>
      </c>
      <c r="U1245" s="23">
        <v>0</v>
      </c>
      <c r="V1245" s="24">
        <v>0</v>
      </c>
      <c r="W1245" s="23">
        <v>0</v>
      </c>
      <c r="X1245" s="23">
        <v>0</v>
      </c>
      <c r="Y1245" s="23">
        <v>0</v>
      </c>
      <c r="Z1245" s="23">
        <v>0</v>
      </c>
      <c r="AA1245" s="24">
        <v>0</v>
      </c>
      <c r="AB1245" s="23">
        <v>0</v>
      </c>
      <c r="AC1245" s="23">
        <v>0</v>
      </c>
      <c r="AD1245" s="23">
        <v>0</v>
      </c>
      <c r="AE1245" s="23">
        <v>0</v>
      </c>
      <c r="AF1245" s="23">
        <v>0</v>
      </c>
      <c r="AG1245" s="23">
        <v>0</v>
      </c>
      <c r="AH1245" s="23">
        <v>0</v>
      </c>
      <c r="AI1245" s="23">
        <v>0</v>
      </c>
      <c r="AJ1245" s="24">
        <v>0</v>
      </c>
      <c r="AK1245" s="23">
        <v>0</v>
      </c>
      <c r="AL1245" s="23">
        <v>0</v>
      </c>
      <c r="AM1245" s="23">
        <v>0</v>
      </c>
      <c r="AN1245" s="23">
        <v>0</v>
      </c>
      <c r="AO1245" s="23">
        <v>0</v>
      </c>
      <c r="AP1245" s="23">
        <v>0</v>
      </c>
      <c r="AQ1245" s="23">
        <v>0</v>
      </c>
      <c r="AR1245" s="24">
        <v>0</v>
      </c>
      <c r="AS1245" s="23">
        <v>0</v>
      </c>
      <c r="AT1245" s="24">
        <v>0</v>
      </c>
      <c r="AU1245" s="23">
        <v>0</v>
      </c>
      <c r="AV1245" s="23">
        <v>0</v>
      </c>
      <c r="AW1245" s="23">
        <v>0</v>
      </c>
      <c r="AX1245" s="23">
        <v>0</v>
      </c>
      <c r="AY1245" s="24">
        <v>0</v>
      </c>
      <c r="AZ1245" s="23">
        <v>0</v>
      </c>
      <c r="BA1245" s="23">
        <v>0</v>
      </c>
      <c r="BB1245" s="24">
        <v>0</v>
      </c>
    </row>
    <row r="1246" spans="1:54">
      <c r="A1246" s="17" t="s">
        <v>426</v>
      </c>
      <c r="B1246" s="18" t="s">
        <v>916</v>
      </c>
      <c r="C1246" s="18" t="s">
        <v>1262</v>
      </c>
      <c r="D1246" s="23">
        <v>1018</v>
      </c>
      <c r="E1246" s="80" t="s">
        <v>1500</v>
      </c>
      <c r="F1246" s="80" t="s">
        <v>2312</v>
      </c>
      <c r="G1246" s="81">
        <v>8.011590046253474E-3</v>
      </c>
      <c r="H1246" s="171">
        <v>0</v>
      </c>
      <c r="I1246" s="170">
        <v>0</v>
      </c>
      <c r="J1246" s="172">
        <v>0</v>
      </c>
      <c r="K1246" s="23">
        <v>0</v>
      </c>
      <c r="L1246" s="23">
        <v>0</v>
      </c>
      <c r="M1246" s="23">
        <v>0</v>
      </c>
      <c r="N1246" s="23">
        <v>0</v>
      </c>
      <c r="O1246" s="23">
        <v>0</v>
      </c>
      <c r="P1246" s="23">
        <v>0</v>
      </c>
      <c r="Q1246" s="23">
        <v>0</v>
      </c>
      <c r="R1246" s="23">
        <v>0</v>
      </c>
      <c r="S1246" s="23">
        <v>0</v>
      </c>
      <c r="T1246" s="23">
        <v>0</v>
      </c>
      <c r="U1246" s="23">
        <v>0</v>
      </c>
      <c r="V1246" s="24">
        <v>0</v>
      </c>
      <c r="W1246" s="23">
        <v>0</v>
      </c>
      <c r="X1246" s="23">
        <v>0</v>
      </c>
      <c r="Y1246" s="23">
        <v>0</v>
      </c>
      <c r="Z1246" s="23">
        <v>0</v>
      </c>
      <c r="AA1246" s="24">
        <v>0</v>
      </c>
      <c r="AB1246" s="23">
        <v>0</v>
      </c>
      <c r="AC1246" s="23">
        <v>0</v>
      </c>
      <c r="AD1246" s="23">
        <v>0</v>
      </c>
      <c r="AE1246" s="23">
        <v>0</v>
      </c>
      <c r="AF1246" s="23">
        <v>0</v>
      </c>
      <c r="AG1246" s="23">
        <v>0</v>
      </c>
      <c r="AH1246" s="23">
        <v>0</v>
      </c>
      <c r="AI1246" s="23">
        <v>0</v>
      </c>
      <c r="AJ1246" s="24">
        <v>0</v>
      </c>
      <c r="AK1246" s="23">
        <v>0</v>
      </c>
      <c r="AL1246" s="23">
        <v>0</v>
      </c>
      <c r="AM1246" s="23">
        <v>0</v>
      </c>
      <c r="AN1246" s="23">
        <v>0</v>
      </c>
      <c r="AO1246" s="23">
        <v>0</v>
      </c>
      <c r="AP1246" s="23">
        <v>0</v>
      </c>
      <c r="AQ1246" s="23">
        <v>0</v>
      </c>
      <c r="AR1246" s="24">
        <v>0</v>
      </c>
      <c r="AS1246" s="23">
        <v>0</v>
      </c>
      <c r="AT1246" s="24">
        <v>0</v>
      </c>
      <c r="AU1246" s="23">
        <v>0</v>
      </c>
      <c r="AV1246" s="23">
        <v>0</v>
      </c>
      <c r="AW1246" s="23">
        <v>0</v>
      </c>
      <c r="AX1246" s="23">
        <v>0</v>
      </c>
      <c r="AY1246" s="24">
        <v>0</v>
      </c>
      <c r="AZ1246" s="23">
        <v>0</v>
      </c>
      <c r="BA1246" s="23">
        <v>0</v>
      </c>
      <c r="BB1246" s="24">
        <v>0</v>
      </c>
    </row>
    <row r="1247" spans="1:54">
      <c r="A1247" s="75" t="s">
        <v>426</v>
      </c>
      <c r="B1247" s="75" t="s">
        <v>916</v>
      </c>
      <c r="C1247" s="75" t="s">
        <v>1262</v>
      </c>
      <c r="D1247" s="76">
        <v>1018</v>
      </c>
      <c r="E1247" s="80" t="s">
        <v>1505</v>
      </c>
      <c r="F1247" s="80" t="s">
        <v>2312</v>
      </c>
      <c r="G1247" s="81">
        <v>3.3507939082281626E-2</v>
      </c>
      <c r="H1247" s="171">
        <v>0</v>
      </c>
      <c r="I1247" s="170">
        <v>0</v>
      </c>
      <c r="J1247" s="172">
        <v>0</v>
      </c>
      <c r="K1247" s="76">
        <v>0</v>
      </c>
      <c r="L1247" s="76">
        <v>0</v>
      </c>
      <c r="M1247" s="76">
        <v>0</v>
      </c>
      <c r="N1247" s="76">
        <v>0</v>
      </c>
      <c r="O1247" s="76">
        <v>0</v>
      </c>
      <c r="P1247" s="76">
        <v>0</v>
      </c>
      <c r="Q1247" s="76">
        <v>0</v>
      </c>
      <c r="R1247" s="76">
        <v>0</v>
      </c>
      <c r="S1247" s="76">
        <v>0</v>
      </c>
      <c r="T1247" s="76">
        <v>0</v>
      </c>
      <c r="U1247" s="76">
        <v>0</v>
      </c>
      <c r="V1247" s="73">
        <v>0</v>
      </c>
      <c r="W1247" s="76">
        <v>0</v>
      </c>
      <c r="X1247" s="76">
        <v>0</v>
      </c>
      <c r="Y1247" s="76">
        <v>0</v>
      </c>
      <c r="Z1247" s="76">
        <v>0</v>
      </c>
      <c r="AA1247" s="73">
        <v>0</v>
      </c>
      <c r="AB1247" s="76">
        <v>0</v>
      </c>
      <c r="AC1247" s="76">
        <v>0</v>
      </c>
      <c r="AD1247" s="76">
        <v>0</v>
      </c>
      <c r="AE1247" s="76">
        <v>0</v>
      </c>
      <c r="AF1247" s="76">
        <v>0</v>
      </c>
      <c r="AG1247" s="76">
        <v>0</v>
      </c>
      <c r="AH1247" s="76">
        <v>0</v>
      </c>
      <c r="AI1247" s="76">
        <v>0</v>
      </c>
      <c r="AJ1247" s="73">
        <v>0</v>
      </c>
      <c r="AK1247" s="76">
        <v>0</v>
      </c>
      <c r="AL1247" s="76">
        <v>0</v>
      </c>
      <c r="AM1247" s="76">
        <v>0</v>
      </c>
      <c r="AN1247" s="76">
        <v>0</v>
      </c>
      <c r="AO1247" s="76">
        <v>0</v>
      </c>
      <c r="AP1247" s="76">
        <v>0</v>
      </c>
      <c r="AQ1247" s="76">
        <v>0</v>
      </c>
      <c r="AR1247" s="73">
        <v>0</v>
      </c>
      <c r="AS1247" s="76">
        <v>0</v>
      </c>
      <c r="AT1247" s="73">
        <v>0</v>
      </c>
      <c r="AU1247" s="76">
        <v>0</v>
      </c>
      <c r="AV1247" s="76">
        <v>0</v>
      </c>
      <c r="AW1247" s="76">
        <v>0</v>
      </c>
      <c r="AX1247" s="76">
        <v>0</v>
      </c>
      <c r="AY1247" s="73">
        <v>0</v>
      </c>
      <c r="AZ1247" s="23">
        <v>0</v>
      </c>
      <c r="BA1247" s="23">
        <v>0</v>
      </c>
      <c r="BB1247" s="24">
        <v>0</v>
      </c>
    </row>
    <row r="1248" spans="1:54">
      <c r="A1248" s="17" t="s">
        <v>426</v>
      </c>
      <c r="B1248" s="18" t="s">
        <v>916</v>
      </c>
      <c r="C1248" s="18" t="s">
        <v>1262</v>
      </c>
      <c r="D1248" s="23">
        <v>1018</v>
      </c>
      <c r="E1248" s="80" t="s">
        <v>1503</v>
      </c>
      <c r="F1248" s="80" t="s">
        <v>2311</v>
      </c>
      <c r="G1248" s="81">
        <v>0.40315191155412755</v>
      </c>
      <c r="H1248" s="171">
        <v>1</v>
      </c>
      <c r="I1248" s="170">
        <v>0</v>
      </c>
      <c r="J1248" s="172">
        <v>0</v>
      </c>
      <c r="K1248" s="23">
        <v>0</v>
      </c>
      <c r="L1248" s="23">
        <v>0</v>
      </c>
      <c r="M1248" s="23">
        <v>0</v>
      </c>
      <c r="N1248" s="23">
        <v>0</v>
      </c>
      <c r="O1248" s="23">
        <v>0</v>
      </c>
      <c r="P1248" s="23">
        <v>0</v>
      </c>
      <c r="Q1248" s="23">
        <v>0</v>
      </c>
      <c r="R1248" s="23">
        <v>0</v>
      </c>
      <c r="S1248" s="23">
        <v>0</v>
      </c>
      <c r="T1248" s="23">
        <v>0</v>
      </c>
      <c r="U1248" s="23">
        <v>0</v>
      </c>
      <c r="V1248" s="24">
        <v>0</v>
      </c>
      <c r="W1248" s="23">
        <v>0</v>
      </c>
      <c r="X1248" s="23">
        <v>0</v>
      </c>
      <c r="Y1248" s="23">
        <v>0</v>
      </c>
      <c r="Z1248" s="23">
        <v>0</v>
      </c>
      <c r="AA1248" s="24">
        <v>0</v>
      </c>
      <c r="AB1248" s="23">
        <v>0</v>
      </c>
      <c r="AC1248" s="23">
        <v>0</v>
      </c>
      <c r="AD1248" s="23">
        <v>0</v>
      </c>
      <c r="AE1248" s="23">
        <v>0</v>
      </c>
      <c r="AF1248" s="23">
        <v>0</v>
      </c>
      <c r="AG1248" s="23">
        <v>0</v>
      </c>
      <c r="AH1248" s="23">
        <v>0</v>
      </c>
      <c r="AI1248" s="23">
        <v>0</v>
      </c>
      <c r="AJ1248" s="24">
        <v>0</v>
      </c>
      <c r="AK1248" s="23">
        <v>0</v>
      </c>
      <c r="AL1248" s="23">
        <v>0</v>
      </c>
      <c r="AM1248" s="23">
        <v>0</v>
      </c>
      <c r="AN1248" s="23">
        <v>0</v>
      </c>
      <c r="AO1248" s="23">
        <v>0</v>
      </c>
      <c r="AP1248" s="23">
        <v>0</v>
      </c>
      <c r="AQ1248" s="23">
        <v>0</v>
      </c>
      <c r="AR1248" s="24">
        <v>0</v>
      </c>
      <c r="AS1248" s="23">
        <v>0</v>
      </c>
      <c r="AT1248" s="24">
        <v>0</v>
      </c>
      <c r="AU1248" s="23">
        <v>0</v>
      </c>
      <c r="AV1248" s="23">
        <v>0</v>
      </c>
      <c r="AW1248" s="23">
        <v>0</v>
      </c>
      <c r="AX1248" s="23">
        <v>0</v>
      </c>
      <c r="AY1248" s="24">
        <v>0</v>
      </c>
      <c r="AZ1248" s="23">
        <v>0</v>
      </c>
      <c r="BA1248" s="23">
        <v>0</v>
      </c>
      <c r="BB1248" s="24">
        <v>0</v>
      </c>
    </row>
    <row r="1249" spans="1:54">
      <c r="A1249" s="17" t="s">
        <v>426</v>
      </c>
      <c r="B1249" s="18" t="s">
        <v>916</v>
      </c>
      <c r="C1249" s="18" t="s">
        <v>1262</v>
      </c>
      <c r="D1249" s="23">
        <v>1018</v>
      </c>
      <c r="E1249" s="80" t="s">
        <v>1508</v>
      </c>
      <c r="F1249" s="80" t="s">
        <v>2310</v>
      </c>
      <c r="G1249" s="81">
        <v>0.13243343592172327</v>
      </c>
      <c r="H1249" s="171">
        <v>1</v>
      </c>
      <c r="I1249" s="170">
        <v>0</v>
      </c>
      <c r="J1249" s="172">
        <v>0</v>
      </c>
      <c r="K1249" s="23">
        <v>0</v>
      </c>
      <c r="L1249" s="23">
        <v>0</v>
      </c>
      <c r="M1249" s="23">
        <v>0</v>
      </c>
      <c r="N1249" s="23">
        <v>0</v>
      </c>
      <c r="O1249" s="23">
        <v>0</v>
      </c>
      <c r="P1249" s="23">
        <v>0</v>
      </c>
      <c r="Q1249" s="23">
        <v>0</v>
      </c>
      <c r="R1249" s="23">
        <v>0</v>
      </c>
      <c r="S1249" s="23">
        <v>0</v>
      </c>
      <c r="T1249" s="23">
        <v>0</v>
      </c>
      <c r="U1249" s="23">
        <v>0</v>
      </c>
      <c r="V1249" s="24">
        <v>0</v>
      </c>
      <c r="W1249" s="23">
        <v>0</v>
      </c>
      <c r="X1249" s="23">
        <v>0</v>
      </c>
      <c r="Y1249" s="23">
        <v>0</v>
      </c>
      <c r="Z1249" s="23">
        <v>0</v>
      </c>
      <c r="AA1249" s="24">
        <v>0</v>
      </c>
      <c r="AB1249" s="23">
        <v>0</v>
      </c>
      <c r="AC1249" s="23">
        <v>0</v>
      </c>
      <c r="AD1249" s="23">
        <v>0</v>
      </c>
      <c r="AE1249" s="23">
        <v>0</v>
      </c>
      <c r="AF1249" s="23">
        <v>0</v>
      </c>
      <c r="AG1249" s="23">
        <v>0</v>
      </c>
      <c r="AH1249" s="23">
        <v>0</v>
      </c>
      <c r="AI1249" s="23">
        <v>0</v>
      </c>
      <c r="AJ1249" s="24">
        <v>0</v>
      </c>
      <c r="AK1249" s="23">
        <v>0</v>
      </c>
      <c r="AL1249" s="23">
        <v>0</v>
      </c>
      <c r="AM1249" s="23">
        <v>0</v>
      </c>
      <c r="AN1249" s="23">
        <v>0</v>
      </c>
      <c r="AO1249" s="23">
        <v>0</v>
      </c>
      <c r="AP1249" s="23">
        <v>0</v>
      </c>
      <c r="AQ1249" s="23">
        <v>0</v>
      </c>
      <c r="AR1249" s="24">
        <v>0</v>
      </c>
      <c r="AS1249" s="23">
        <v>0</v>
      </c>
      <c r="AT1249" s="24">
        <v>0</v>
      </c>
      <c r="AU1249" s="23">
        <v>0</v>
      </c>
      <c r="AV1249" s="23">
        <v>0</v>
      </c>
      <c r="AW1249" s="23">
        <v>0</v>
      </c>
      <c r="AX1249" s="23">
        <v>0</v>
      </c>
      <c r="AY1249" s="24">
        <v>0</v>
      </c>
      <c r="AZ1249" s="23">
        <v>0</v>
      </c>
      <c r="BA1249" s="23">
        <v>0</v>
      </c>
      <c r="BB1249" s="24">
        <v>0</v>
      </c>
    </row>
    <row r="1250" spans="1:54">
      <c r="A1250" s="17" t="s">
        <v>426</v>
      </c>
      <c r="B1250" s="18" t="s">
        <v>916</v>
      </c>
      <c r="C1250" s="18" t="s">
        <v>1262</v>
      </c>
      <c r="D1250" s="23">
        <v>1018</v>
      </c>
      <c r="E1250" s="80" t="s">
        <v>1502</v>
      </c>
      <c r="F1250" s="80" t="s">
        <v>2310</v>
      </c>
      <c r="G1250" s="81">
        <v>0.2411877986586532</v>
      </c>
      <c r="H1250" s="171">
        <v>1</v>
      </c>
      <c r="I1250" s="170">
        <v>0</v>
      </c>
      <c r="J1250" s="172">
        <v>0</v>
      </c>
      <c r="K1250" s="23">
        <v>0</v>
      </c>
      <c r="L1250" s="23">
        <v>0</v>
      </c>
      <c r="M1250" s="23">
        <v>0</v>
      </c>
      <c r="N1250" s="23">
        <v>0</v>
      </c>
      <c r="O1250" s="23">
        <v>0</v>
      </c>
      <c r="P1250" s="23">
        <v>0</v>
      </c>
      <c r="Q1250" s="23">
        <v>0</v>
      </c>
      <c r="R1250" s="23">
        <v>0</v>
      </c>
      <c r="S1250" s="23">
        <v>0</v>
      </c>
      <c r="T1250" s="23">
        <v>0</v>
      </c>
      <c r="U1250" s="23">
        <v>0</v>
      </c>
      <c r="V1250" s="24">
        <v>0</v>
      </c>
      <c r="W1250" s="23">
        <v>0</v>
      </c>
      <c r="X1250" s="23">
        <v>0</v>
      </c>
      <c r="Y1250" s="23">
        <v>0</v>
      </c>
      <c r="Z1250" s="23">
        <v>0</v>
      </c>
      <c r="AA1250" s="24">
        <v>0</v>
      </c>
      <c r="AB1250" s="23">
        <v>0</v>
      </c>
      <c r="AC1250" s="23">
        <v>0</v>
      </c>
      <c r="AD1250" s="23">
        <v>0</v>
      </c>
      <c r="AE1250" s="23">
        <v>0</v>
      </c>
      <c r="AF1250" s="23">
        <v>0</v>
      </c>
      <c r="AG1250" s="23">
        <v>0</v>
      </c>
      <c r="AH1250" s="23">
        <v>0</v>
      </c>
      <c r="AI1250" s="23">
        <v>0</v>
      </c>
      <c r="AJ1250" s="24">
        <v>0</v>
      </c>
      <c r="AK1250" s="23">
        <v>0</v>
      </c>
      <c r="AL1250" s="23">
        <v>0</v>
      </c>
      <c r="AM1250" s="23">
        <v>0</v>
      </c>
      <c r="AN1250" s="23">
        <v>0</v>
      </c>
      <c r="AO1250" s="23">
        <v>0</v>
      </c>
      <c r="AP1250" s="23">
        <v>0</v>
      </c>
      <c r="AQ1250" s="23">
        <v>0</v>
      </c>
      <c r="AR1250" s="24">
        <v>0</v>
      </c>
      <c r="AS1250" s="23">
        <v>0</v>
      </c>
      <c r="AT1250" s="24">
        <v>0</v>
      </c>
      <c r="AU1250" s="23">
        <v>0</v>
      </c>
      <c r="AV1250" s="23">
        <v>0</v>
      </c>
      <c r="AW1250" s="23">
        <v>0</v>
      </c>
      <c r="AX1250" s="23">
        <v>0</v>
      </c>
      <c r="AY1250" s="24">
        <v>0</v>
      </c>
      <c r="AZ1250" s="23">
        <v>0</v>
      </c>
      <c r="BA1250" s="23">
        <v>0</v>
      </c>
      <c r="BB1250" s="24">
        <v>0</v>
      </c>
    </row>
    <row r="1251" spans="1:54">
      <c r="A1251" s="17" t="s">
        <v>426</v>
      </c>
      <c r="B1251" s="18" t="s">
        <v>916</v>
      </c>
      <c r="C1251" s="18" t="s">
        <v>1262</v>
      </c>
      <c r="D1251" s="23">
        <v>1018</v>
      </c>
      <c r="E1251" s="80" t="s">
        <v>1506</v>
      </c>
      <c r="F1251" s="80" t="s">
        <v>2310</v>
      </c>
      <c r="G1251" s="81">
        <v>9.5675906147617451E-2</v>
      </c>
      <c r="H1251" s="171">
        <v>1</v>
      </c>
      <c r="I1251" s="170">
        <v>0</v>
      </c>
      <c r="J1251" s="172">
        <v>0</v>
      </c>
      <c r="K1251" s="23">
        <v>0</v>
      </c>
      <c r="L1251" s="23">
        <v>0</v>
      </c>
      <c r="M1251" s="23">
        <v>0</v>
      </c>
      <c r="N1251" s="23">
        <v>0</v>
      </c>
      <c r="O1251" s="23">
        <v>0</v>
      </c>
      <c r="P1251" s="23">
        <v>0</v>
      </c>
      <c r="Q1251" s="23">
        <v>0</v>
      </c>
      <c r="R1251" s="23">
        <v>0</v>
      </c>
      <c r="S1251" s="23">
        <v>0</v>
      </c>
      <c r="T1251" s="23">
        <v>0</v>
      </c>
      <c r="U1251" s="23">
        <v>0</v>
      </c>
      <c r="V1251" s="24">
        <v>0</v>
      </c>
      <c r="W1251" s="23">
        <v>0</v>
      </c>
      <c r="X1251" s="23">
        <v>0</v>
      </c>
      <c r="Y1251" s="23">
        <v>0</v>
      </c>
      <c r="Z1251" s="23">
        <v>0</v>
      </c>
      <c r="AA1251" s="24">
        <v>0</v>
      </c>
      <c r="AB1251" s="23">
        <v>0</v>
      </c>
      <c r="AC1251" s="23">
        <v>0</v>
      </c>
      <c r="AD1251" s="23">
        <v>0</v>
      </c>
      <c r="AE1251" s="23">
        <v>0</v>
      </c>
      <c r="AF1251" s="23">
        <v>0</v>
      </c>
      <c r="AG1251" s="23">
        <v>0</v>
      </c>
      <c r="AH1251" s="23">
        <v>0</v>
      </c>
      <c r="AI1251" s="23">
        <v>0</v>
      </c>
      <c r="AJ1251" s="24">
        <v>0</v>
      </c>
      <c r="AK1251" s="23">
        <v>0</v>
      </c>
      <c r="AL1251" s="23">
        <v>0</v>
      </c>
      <c r="AM1251" s="23">
        <v>0</v>
      </c>
      <c r="AN1251" s="23">
        <v>0</v>
      </c>
      <c r="AO1251" s="23">
        <v>0</v>
      </c>
      <c r="AP1251" s="23">
        <v>0</v>
      </c>
      <c r="AQ1251" s="23">
        <v>0</v>
      </c>
      <c r="AR1251" s="24">
        <v>0</v>
      </c>
      <c r="AS1251" s="23">
        <v>0</v>
      </c>
      <c r="AT1251" s="24">
        <v>0</v>
      </c>
      <c r="AU1251" s="23">
        <v>0</v>
      </c>
      <c r="AV1251" s="23">
        <v>0</v>
      </c>
      <c r="AW1251" s="23">
        <v>0</v>
      </c>
      <c r="AX1251" s="23">
        <v>0</v>
      </c>
      <c r="AY1251" s="24">
        <v>0</v>
      </c>
      <c r="AZ1251" s="23">
        <v>0</v>
      </c>
      <c r="BA1251" s="23">
        <v>0</v>
      </c>
      <c r="BB1251" s="24">
        <v>0</v>
      </c>
    </row>
    <row r="1252" spans="1:54">
      <c r="A1252" s="17" t="s">
        <v>426</v>
      </c>
      <c r="B1252" s="18" t="s">
        <v>916</v>
      </c>
      <c r="C1252" s="18" t="s">
        <v>1262</v>
      </c>
      <c r="D1252" s="23">
        <v>1018</v>
      </c>
      <c r="E1252" s="80" t="s">
        <v>1507</v>
      </c>
      <c r="F1252" s="80" t="s">
        <v>2310</v>
      </c>
      <c r="G1252" s="81">
        <v>0.13068741965697817</v>
      </c>
      <c r="H1252" s="171">
        <v>0</v>
      </c>
      <c r="I1252" s="170">
        <v>0</v>
      </c>
      <c r="J1252" s="172">
        <v>0</v>
      </c>
      <c r="K1252" s="23">
        <v>0</v>
      </c>
      <c r="L1252" s="23">
        <v>0</v>
      </c>
      <c r="M1252" s="23">
        <v>0</v>
      </c>
      <c r="N1252" s="23">
        <v>0</v>
      </c>
      <c r="O1252" s="23">
        <v>0</v>
      </c>
      <c r="P1252" s="23">
        <v>0</v>
      </c>
      <c r="Q1252" s="23">
        <v>0</v>
      </c>
      <c r="R1252" s="23">
        <v>0</v>
      </c>
      <c r="S1252" s="23">
        <v>0</v>
      </c>
      <c r="T1252" s="23">
        <v>0</v>
      </c>
      <c r="U1252" s="23">
        <v>0</v>
      </c>
      <c r="V1252" s="24">
        <v>0</v>
      </c>
      <c r="W1252" s="23">
        <v>0</v>
      </c>
      <c r="X1252" s="23">
        <v>0</v>
      </c>
      <c r="Y1252" s="23">
        <v>0</v>
      </c>
      <c r="Z1252" s="23">
        <v>0</v>
      </c>
      <c r="AA1252" s="24">
        <v>0</v>
      </c>
      <c r="AB1252" s="23">
        <v>0</v>
      </c>
      <c r="AC1252" s="23">
        <v>0</v>
      </c>
      <c r="AD1252" s="23">
        <v>0</v>
      </c>
      <c r="AE1252" s="23">
        <v>0</v>
      </c>
      <c r="AF1252" s="23">
        <v>0</v>
      </c>
      <c r="AG1252" s="23">
        <v>0</v>
      </c>
      <c r="AH1252" s="23">
        <v>0</v>
      </c>
      <c r="AI1252" s="23">
        <v>0</v>
      </c>
      <c r="AJ1252" s="24">
        <v>0</v>
      </c>
      <c r="AK1252" s="23">
        <v>0</v>
      </c>
      <c r="AL1252" s="23">
        <v>0</v>
      </c>
      <c r="AM1252" s="23">
        <v>0</v>
      </c>
      <c r="AN1252" s="23">
        <v>0</v>
      </c>
      <c r="AO1252" s="23">
        <v>0</v>
      </c>
      <c r="AP1252" s="23">
        <v>0</v>
      </c>
      <c r="AQ1252" s="23">
        <v>0</v>
      </c>
      <c r="AR1252" s="24">
        <v>0</v>
      </c>
      <c r="AS1252" s="23">
        <v>0</v>
      </c>
      <c r="AT1252" s="24">
        <v>0</v>
      </c>
      <c r="AU1252" s="23">
        <v>0</v>
      </c>
      <c r="AV1252" s="23">
        <v>0</v>
      </c>
      <c r="AW1252" s="23">
        <v>0</v>
      </c>
      <c r="AX1252" s="23">
        <v>0</v>
      </c>
      <c r="AY1252" s="24">
        <v>0</v>
      </c>
      <c r="AZ1252" s="23">
        <v>0</v>
      </c>
      <c r="BA1252" s="23">
        <v>0</v>
      </c>
      <c r="BB1252" s="24">
        <v>0</v>
      </c>
    </row>
    <row r="1253" spans="1:54">
      <c r="A1253" s="17" t="s">
        <v>426</v>
      </c>
      <c r="B1253" s="18" t="s">
        <v>916</v>
      </c>
      <c r="C1253" s="18" t="s">
        <v>1262</v>
      </c>
      <c r="D1253" s="23">
        <v>1018</v>
      </c>
      <c r="E1253" s="80" t="s">
        <v>1504</v>
      </c>
      <c r="F1253" s="80" t="s">
        <v>2310</v>
      </c>
      <c r="G1253" s="81">
        <v>0.12573307490096688</v>
      </c>
      <c r="H1253" s="171">
        <v>1</v>
      </c>
      <c r="I1253" s="170">
        <v>0</v>
      </c>
      <c r="J1253" s="172">
        <v>0</v>
      </c>
      <c r="K1253" s="23">
        <v>0</v>
      </c>
      <c r="L1253" s="23">
        <v>0</v>
      </c>
      <c r="M1253" s="23">
        <v>0</v>
      </c>
      <c r="N1253" s="23">
        <v>0</v>
      </c>
      <c r="O1253" s="23">
        <v>0</v>
      </c>
      <c r="P1253" s="23">
        <v>0</v>
      </c>
      <c r="Q1253" s="23">
        <v>0</v>
      </c>
      <c r="R1253" s="23">
        <v>0</v>
      </c>
      <c r="S1253" s="23">
        <v>0</v>
      </c>
      <c r="T1253" s="23">
        <v>0</v>
      </c>
      <c r="U1253" s="23">
        <v>0</v>
      </c>
      <c r="V1253" s="24">
        <v>0</v>
      </c>
      <c r="W1253" s="23">
        <v>0</v>
      </c>
      <c r="X1253" s="23">
        <v>0</v>
      </c>
      <c r="Y1253" s="23">
        <v>0</v>
      </c>
      <c r="Z1253" s="23">
        <v>0</v>
      </c>
      <c r="AA1253" s="24">
        <v>0</v>
      </c>
      <c r="AB1253" s="23">
        <v>0</v>
      </c>
      <c r="AC1253" s="23">
        <v>0</v>
      </c>
      <c r="AD1253" s="23">
        <v>0</v>
      </c>
      <c r="AE1253" s="23">
        <v>0</v>
      </c>
      <c r="AF1253" s="23">
        <v>0</v>
      </c>
      <c r="AG1253" s="23">
        <v>0</v>
      </c>
      <c r="AH1253" s="23">
        <v>0</v>
      </c>
      <c r="AI1253" s="23">
        <v>0</v>
      </c>
      <c r="AJ1253" s="24">
        <v>0</v>
      </c>
      <c r="AK1253" s="23">
        <v>0</v>
      </c>
      <c r="AL1253" s="23">
        <v>0</v>
      </c>
      <c r="AM1253" s="23">
        <v>0</v>
      </c>
      <c r="AN1253" s="23">
        <v>0</v>
      </c>
      <c r="AO1253" s="23">
        <v>0</v>
      </c>
      <c r="AP1253" s="23">
        <v>0</v>
      </c>
      <c r="AQ1253" s="23">
        <v>0</v>
      </c>
      <c r="AR1253" s="24">
        <v>0</v>
      </c>
      <c r="AS1253" s="23">
        <v>0</v>
      </c>
      <c r="AT1253" s="24">
        <v>0</v>
      </c>
      <c r="AU1253" s="23">
        <v>0</v>
      </c>
      <c r="AV1253" s="23">
        <v>0</v>
      </c>
      <c r="AW1253" s="23">
        <v>0</v>
      </c>
      <c r="AX1253" s="23">
        <v>0</v>
      </c>
      <c r="AY1253" s="24">
        <v>0</v>
      </c>
      <c r="AZ1253" s="23">
        <v>0</v>
      </c>
      <c r="BA1253" s="23">
        <v>0</v>
      </c>
      <c r="BB1253" s="24">
        <v>0</v>
      </c>
    </row>
    <row r="1254" spans="1:54">
      <c r="A1254" s="18" t="s">
        <v>846</v>
      </c>
      <c r="B1254" s="18" t="s">
        <v>916</v>
      </c>
      <c r="C1254" s="18" t="s">
        <v>1478</v>
      </c>
      <c r="D1254" s="23">
        <v>2095</v>
      </c>
      <c r="E1254" s="80" t="s">
        <v>1501</v>
      </c>
      <c r="F1254" s="80" t="s">
        <v>2314</v>
      </c>
      <c r="G1254" s="81">
        <v>4.4887137478269056E-6</v>
      </c>
      <c r="H1254" s="171">
        <v>0</v>
      </c>
      <c r="I1254" s="170">
        <v>0</v>
      </c>
      <c r="J1254" s="172">
        <v>0</v>
      </c>
      <c r="K1254" s="23">
        <v>0</v>
      </c>
      <c r="L1254" s="23">
        <v>0</v>
      </c>
      <c r="M1254" s="23">
        <v>0</v>
      </c>
      <c r="N1254" s="23">
        <v>0</v>
      </c>
      <c r="O1254" s="23">
        <v>0</v>
      </c>
      <c r="P1254" s="23">
        <v>0</v>
      </c>
      <c r="Q1254" s="23">
        <v>0</v>
      </c>
      <c r="R1254" s="23">
        <v>0</v>
      </c>
      <c r="S1254" s="23">
        <v>0</v>
      </c>
      <c r="T1254" s="23">
        <v>0</v>
      </c>
      <c r="U1254" s="23">
        <v>0</v>
      </c>
      <c r="V1254" s="24">
        <v>0</v>
      </c>
      <c r="W1254" s="23">
        <v>0</v>
      </c>
      <c r="X1254" s="23">
        <v>0</v>
      </c>
      <c r="Y1254" s="23">
        <v>0</v>
      </c>
      <c r="Z1254" s="23">
        <v>0</v>
      </c>
      <c r="AA1254" s="24">
        <v>0</v>
      </c>
      <c r="AB1254" s="23">
        <v>0</v>
      </c>
      <c r="AC1254" s="23">
        <v>0</v>
      </c>
      <c r="AD1254" s="23">
        <v>0</v>
      </c>
      <c r="AE1254" s="23">
        <v>0</v>
      </c>
      <c r="AF1254" s="23">
        <v>0</v>
      </c>
      <c r="AG1254" s="23">
        <v>0</v>
      </c>
      <c r="AH1254" s="23">
        <v>0</v>
      </c>
      <c r="AI1254" s="23">
        <v>0</v>
      </c>
      <c r="AJ1254" s="24">
        <v>0</v>
      </c>
      <c r="AK1254" s="23">
        <v>0</v>
      </c>
      <c r="AL1254" s="23">
        <v>0</v>
      </c>
      <c r="AM1254" s="23">
        <v>0</v>
      </c>
      <c r="AN1254" s="23">
        <v>0</v>
      </c>
      <c r="AO1254" s="23">
        <v>0</v>
      </c>
      <c r="AP1254" s="23">
        <v>0</v>
      </c>
      <c r="AQ1254" s="23">
        <v>0</v>
      </c>
      <c r="AR1254" s="24">
        <v>0</v>
      </c>
      <c r="AS1254" s="23">
        <v>0</v>
      </c>
      <c r="AT1254" s="24">
        <v>0</v>
      </c>
      <c r="AU1254" s="23">
        <v>0</v>
      </c>
      <c r="AV1254" s="23">
        <v>0</v>
      </c>
      <c r="AW1254" s="23">
        <v>0</v>
      </c>
      <c r="AX1254" s="23">
        <v>0</v>
      </c>
      <c r="AY1254" s="24">
        <v>0</v>
      </c>
      <c r="AZ1254" s="23">
        <v>0</v>
      </c>
      <c r="BA1254" s="23">
        <v>0</v>
      </c>
      <c r="BB1254" s="24">
        <v>0</v>
      </c>
    </row>
    <row r="1255" spans="1:54">
      <c r="A1255" s="18" t="s">
        <v>846</v>
      </c>
      <c r="B1255" s="18" t="s">
        <v>916</v>
      </c>
      <c r="C1255" s="18" t="s">
        <v>1478</v>
      </c>
      <c r="D1255" s="23">
        <v>2095</v>
      </c>
      <c r="E1255" s="80" t="s">
        <v>1500</v>
      </c>
      <c r="F1255" s="80" t="s">
        <v>2312</v>
      </c>
      <c r="G1255" s="81">
        <v>0.55035996252832275</v>
      </c>
      <c r="H1255" s="171">
        <v>0</v>
      </c>
      <c r="I1255" s="170">
        <v>0</v>
      </c>
      <c r="J1255" s="172">
        <v>0</v>
      </c>
      <c r="K1255" s="23">
        <v>0</v>
      </c>
      <c r="L1255" s="23">
        <v>0</v>
      </c>
      <c r="M1255" s="23">
        <v>0</v>
      </c>
      <c r="N1255" s="23">
        <v>0</v>
      </c>
      <c r="O1255" s="23">
        <v>0</v>
      </c>
      <c r="P1255" s="23">
        <v>0</v>
      </c>
      <c r="Q1255" s="23">
        <v>0</v>
      </c>
      <c r="R1255" s="23">
        <v>0</v>
      </c>
      <c r="S1255" s="23">
        <v>0</v>
      </c>
      <c r="T1255" s="23">
        <v>0</v>
      </c>
      <c r="U1255" s="23">
        <v>0</v>
      </c>
      <c r="V1255" s="24">
        <v>0</v>
      </c>
      <c r="W1255" s="23">
        <v>0</v>
      </c>
      <c r="X1255" s="23">
        <v>0</v>
      </c>
      <c r="Y1255" s="23">
        <v>0</v>
      </c>
      <c r="Z1255" s="23">
        <v>0</v>
      </c>
      <c r="AA1255" s="24">
        <v>0</v>
      </c>
      <c r="AB1255" s="23">
        <v>0</v>
      </c>
      <c r="AC1255" s="23">
        <v>0</v>
      </c>
      <c r="AD1255" s="23">
        <v>0</v>
      </c>
      <c r="AE1255" s="23">
        <v>0</v>
      </c>
      <c r="AF1255" s="23">
        <v>0</v>
      </c>
      <c r="AG1255" s="23">
        <v>0</v>
      </c>
      <c r="AH1255" s="23">
        <v>0</v>
      </c>
      <c r="AI1255" s="23">
        <v>0</v>
      </c>
      <c r="AJ1255" s="24">
        <v>0</v>
      </c>
      <c r="AK1255" s="23">
        <v>0</v>
      </c>
      <c r="AL1255" s="23">
        <v>0</v>
      </c>
      <c r="AM1255" s="23">
        <v>0</v>
      </c>
      <c r="AN1255" s="23">
        <v>0</v>
      </c>
      <c r="AO1255" s="23">
        <v>0</v>
      </c>
      <c r="AP1255" s="23">
        <v>0</v>
      </c>
      <c r="AQ1255" s="23">
        <v>0</v>
      </c>
      <c r="AR1255" s="24">
        <v>0</v>
      </c>
      <c r="AS1255" s="23">
        <v>0</v>
      </c>
      <c r="AT1255" s="24">
        <v>0</v>
      </c>
      <c r="AU1255" s="23">
        <v>0</v>
      </c>
      <c r="AV1255" s="23">
        <v>0</v>
      </c>
      <c r="AW1255" s="23">
        <v>0</v>
      </c>
      <c r="AX1255" s="23">
        <v>0</v>
      </c>
      <c r="AY1255" s="24">
        <v>0</v>
      </c>
      <c r="AZ1255" s="23">
        <v>0</v>
      </c>
      <c r="BA1255" s="23">
        <v>0</v>
      </c>
      <c r="BB1255" s="24">
        <v>0</v>
      </c>
    </row>
    <row r="1256" spans="1:54">
      <c r="A1256" s="75" t="s">
        <v>846</v>
      </c>
      <c r="B1256" s="75" t="s">
        <v>916</v>
      </c>
      <c r="C1256" s="75" t="s">
        <v>1478</v>
      </c>
      <c r="D1256" s="76">
        <v>2095</v>
      </c>
      <c r="E1256" s="80" t="s">
        <v>1505</v>
      </c>
      <c r="F1256" s="80" t="s">
        <v>2312</v>
      </c>
      <c r="G1256" s="81">
        <v>0.744748529442676</v>
      </c>
      <c r="H1256" s="171">
        <v>0</v>
      </c>
      <c r="I1256" s="170">
        <v>0</v>
      </c>
      <c r="J1256" s="172">
        <v>0</v>
      </c>
      <c r="K1256" s="76">
        <v>0</v>
      </c>
      <c r="L1256" s="76">
        <v>0</v>
      </c>
      <c r="M1256" s="76">
        <v>0</v>
      </c>
      <c r="N1256" s="76">
        <v>0</v>
      </c>
      <c r="O1256" s="76">
        <v>0</v>
      </c>
      <c r="P1256" s="76">
        <v>0</v>
      </c>
      <c r="Q1256" s="76">
        <v>0</v>
      </c>
      <c r="R1256" s="76">
        <v>0</v>
      </c>
      <c r="S1256" s="76">
        <v>0</v>
      </c>
      <c r="T1256" s="76">
        <v>0</v>
      </c>
      <c r="U1256" s="76">
        <v>0</v>
      </c>
      <c r="V1256" s="73">
        <v>0</v>
      </c>
      <c r="W1256" s="76">
        <v>0</v>
      </c>
      <c r="X1256" s="76">
        <v>0</v>
      </c>
      <c r="Y1256" s="76">
        <v>0</v>
      </c>
      <c r="Z1256" s="76">
        <v>0</v>
      </c>
      <c r="AA1256" s="73">
        <v>0</v>
      </c>
      <c r="AB1256" s="76">
        <v>0</v>
      </c>
      <c r="AC1256" s="76">
        <v>0</v>
      </c>
      <c r="AD1256" s="76">
        <v>0</v>
      </c>
      <c r="AE1256" s="76">
        <v>0</v>
      </c>
      <c r="AF1256" s="76">
        <v>0</v>
      </c>
      <c r="AG1256" s="76">
        <v>0</v>
      </c>
      <c r="AH1256" s="76">
        <v>0</v>
      </c>
      <c r="AI1256" s="76">
        <v>0</v>
      </c>
      <c r="AJ1256" s="73">
        <v>0</v>
      </c>
      <c r="AK1256" s="76">
        <v>0</v>
      </c>
      <c r="AL1256" s="76">
        <v>0</v>
      </c>
      <c r="AM1256" s="76">
        <v>0</v>
      </c>
      <c r="AN1256" s="76">
        <v>0</v>
      </c>
      <c r="AO1256" s="76">
        <v>0</v>
      </c>
      <c r="AP1256" s="76">
        <v>0</v>
      </c>
      <c r="AQ1256" s="76">
        <v>0</v>
      </c>
      <c r="AR1256" s="73">
        <v>0</v>
      </c>
      <c r="AS1256" s="76">
        <v>0</v>
      </c>
      <c r="AT1256" s="73">
        <v>0</v>
      </c>
      <c r="AU1256" s="76">
        <v>0</v>
      </c>
      <c r="AV1256" s="76">
        <v>0</v>
      </c>
      <c r="AW1256" s="76">
        <v>0</v>
      </c>
      <c r="AX1256" s="76">
        <v>0</v>
      </c>
      <c r="AY1256" s="73">
        <v>0</v>
      </c>
      <c r="AZ1256" s="23">
        <v>0</v>
      </c>
      <c r="BA1256" s="23">
        <v>0</v>
      </c>
      <c r="BB1256" s="24">
        <v>0</v>
      </c>
    </row>
    <row r="1257" spans="1:54">
      <c r="A1257" s="18" t="s">
        <v>846</v>
      </c>
      <c r="B1257" s="18" t="s">
        <v>916</v>
      </c>
      <c r="C1257" s="18" t="s">
        <v>1478</v>
      </c>
      <c r="D1257" s="23">
        <v>2095</v>
      </c>
      <c r="E1257" s="80" t="s">
        <v>1503</v>
      </c>
      <c r="F1257" s="80" t="s">
        <v>2311</v>
      </c>
      <c r="G1257" s="81">
        <v>2.0447069012697357E-5</v>
      </c>
      <c r="H1257" s="171">
        <v>0</v>
      </c>
      <c r="I1257" s="170">
        <v>0</v>
      </c>
      <c r="J1257" s="172">
        <v>0</v>
      </c>
      <c r="K1257" s="23">
        <v>0</v>
      </c>
      <c r="L1257" s="23">
        <v>0</v>
      </c>
      <c r="M1257" s="23">
        <v>0</v>
      </c>
      <c r="N1257" s="23">
        <v>0</v>
      </c>
      <c r="O1257" s="23">
        <v>0</v>
      </c>
      <c r="P1257" s="23">
        <v>0</v>
      </c>
      <c r="Q1257" s="23">
        <v>0</v>
      </c>
      <c r="R1257" s="23">
        <v>0</v>
      </c>
      <c r="S1257" s="23">
        <v>0</v>
      </c>
      <c r="T1257" s="23">
        <v>0</v>
      </c>
      <c r="U1257" s="23">
        <v>0</v>
      </c>
      <c r="V1257" s="24">
        <v>0</v>
      </c>
      <c r="W1257" s="23">
        <v>0</v>
      </c>
      <c r="X1257" s="23">
        <v>0</v>
      </c>
      <c r="Y1257" s="23">
        <v>0</v>
      </c>
      <c r="Z1257" s="23">
        <v>0</v>
      </c>
      <c r="AA1257" s="24">
        <v>0</v>
      </c>
      <c r="AB1257" s="23">
        <v>0</v>
      </c>
      <c r="AC1257" s="23">
        <v>0</v>
      </c>
      <c r="AD1257" s="23">
        <v>0</v>
      </c>
      <c r="AE1257" s="23">
        <v>0</v>
      </c>
      <c r="AF1257" s="23">
        <v>0</v>
      </c>
      <c r="AG1257" s="23">
        <v>0</v>
      </c>
      <c r="AH1257" s="23">
        <v>0</v>
      </c>
      <c r="AI1257" s="23">
        <v>0</v>
      </c>
      <c r="AJ1257" s="24">
        <v>0</v>
      </c>
      <c r="AK1257" s="23">
        <v>0</v>
      </c>
      <c r="AL1257" s="23">
        <v>0</v>
      </c>
      <c r="AM1257" s="23">
        <v>0</v>
      </c>
      <c r="AN1257" s="23">
        <v>0</v>
      </c>
      <c r="AO1257" s="23">
        <v>0</v>
      </c>
      <c r="AP1257" s="23">
        <v>0</v>
      </c>
      <c r="AQ1257" s="23">
        <v>0</v>
      </c>
      <c r="AR1257" s="24">
        <v>0</v>
      </c>
      <c r="AS1257" s="23">
        <v>0</v>
      </c>
      <c r="AT1257" s="24">
        <v>0</v>
      </c>
      <c r="AU1257" s="23">
        <v>0</v>
      </c>
      <c r="AV1257" s="23">
        <v>0</v>
      </c>
      <c r="AW1257" s="23">
        <v>0</v>
      </c>
      <c r="AX1257" s="23">
        <v>0</v>
      </c>
      <c r="AY1257" s="24">
        <v>0</v>
      </c>
      <c r="AZ1257" s="23">
        <v>0</v>
      </c>
      <c r="BA1257" s="23">
        <v>0</v>
      </c>
      <c r="BB1257" s="24">
        <v>0</v>
      </c>
    </row>
    <row r="1258" spans="1:54">
      <c r="A1258" s="18" t="s">
        <v>846</v>
      </c>
      <c r="B1258" s="18" t="s">
        <v>916</v>
      </c>
      <c r="C1258" s="18" t="s">
        <v>1478</v>
      </c>
      <c r="D1258" s="23">
        <v>2095</v>
      </c>
      <c r="E1258" s="80" t="s">
        <v>1508</v>
      </c>
      <c r="F1258" s="80" t="s">
        <v>2310</v>
      </c>
      <c r="G1258" s="81">
        <v>1.1274012235001617E-2</v>
      </c>
      <c r="H1258" s="171">
        <v>0</v>
      </c>
      <c r="I1258" s="170">
        <v>0</v>
      </c>
      <c r="J1258" s="172">
        <v>0</v>
      </c>
      <c r="K1258" s="23">
        <v>0</v>
      </c>
      <c r="L1258" s="23">
        <v>0</v>
      </c>
      <c r="M1258" s="23">
        <v>0</v>
      </c>
      <c r="N1258" s="23">
        <v>0</v>
      </c>
      <c r="O1258" s="23">
        <v>0</v>
      </c>
      <c r="P1258" s="23">
        <v>0</v>
      </c>
      <c r="Q1258" s="23">
        <v>0</v>
      </c>
      <c r="R1258" s="23">
        <v>0</v>
      </c>
      <c r="S1258" s="23">
        <v>0</v>
      </c>
      <c r="T1258" s="23">
        <v>0</v>
      </c>
      <c r="U1258" s="23">
        <v>0</v>
      </c>
      <c r="V1258" s="24">
        <v>0</v>
      </c>
      <c r="W1258" s="23">
        <v>0</v>
      </c>
      <c r="X1258" s="23">
        <v>0</v>
      </c>
      <c r="Y1258" s="23">
        <v>0</v>
      </c>
      <c r="Z1258" s="23">
        <v>0</v>
      </c>
      <c r="AA1258" s="24">
        <v>0</v>
      </c>
      <c r="AB1258" s="23">
        <v>0</v>
      </c>
      <c r="AC1258" s="23">
        <v>0</v>
      </c>
      <c r="AD1258" s="23">
        <v>0</v>
      </c>
      <c r="AE1258" s="23">
        <v>0</v>
      </c>
      <c r="AF1258" s="23">
        <v>0</v>
      </c>
      <c r="AG1258" s="23">
        <v>0</v>
      </c>
      <c r="AH1258" s="23">
        <v>0</v>
      </c>
      <c r="AI1258" s="23">
        <v>0</v>
      </c>
      <c r="AJ1258" s="24">
        <v>0</v>
      </c>
      <c r="AK1258" s="23">
        <v>0</v>
      </c>
      <c r="AL1258" s="23">
        <v>0</v>
      </c>
      <c r="AM1258" s="23">
        <v>0</v>
      </c>
      <c r="AN1258" s="23">
        <v>0</v>
      </c>
      <c r="AO1258" s="23">
        <v>0</v>
      </c>
      <c r="AP1258" s="23">
        <v>0</v>
      </c>
      <c r="AQ1258" s="23">
        <v>0</v>
      </c>
      <c r="AR1258" s="24">
        <v>0</v>
      </c>
      <c r="AS1258" s="23">
        <v>0</v>
      </c>
      <c r="AT1258" s="24">
        <v>0</v>
      </c>
      <c r="AU1258" s="23">
        <v>0</v>
      </c>
      <c r="AV1258" s="23">
        <v>0</v>
      </c>
      <c r="AW1258" s="23">
        <v>0</v>
      </c>
      <c r="AX1258" s="23">
        <v>0</v>
      </c>
      <c r="AY1258" s="24">
        <v>0</v>
      </c>
      <c r="AZ1258" s="23">
        <v>0</v>
      </c>
      <c r="BA1258" s="23">
        <v>0</v>
      </c>
      <c r="BB1258" s="24">
        <v>0</v>
      </c>
    </row>
    <row r="1259" spans="1:54">
      <c r="A1259" s="18" t="s">
        <v>846</v>
      </c>
      <c r="B1259" s="18" t="s">
        <v>916</v>
      </c>
      <c r="C1259" s="18" t="s">
        <v>1478</v>
      </c>
      <c r="D1259" s="23">
        <v>2095</v>
      </c>
      <c r="E1259" s="80" t="s">
        <v>1502</v>
      </c>
      <c r="F1259" s="80" t="s">
        <v>2310</v>
      </c>
      <c r="G1259" s="81">
        <v>2.4391466017337493E-2</v>
      </c>
      <c r="H1259" s="171">
        <v>0</v>
      </c>
      <c r="I1259" s="170">
        <v>0</v>
      </c>
      <c r="J1259" s="172">
        <v>0</v>
      </c>
      <c r="K1259" s="23">
        <v>0</v>
      </c>
      <c r="L1259" s="23">
        <v>0</v>
      </c>
      <c r="M1259" s="23">
        <v>0</v>
      </c>
      <c r="N1259" s="23">
        <v>0</v>
      </c>
      <c r="O1259" s="23">
        <v>0</v>
      </c>
      <c r="P1259" s="23">
        <v>0</v>
      </c>
      <c r="Q1259" s="23">
        <v>0</v>
      </c>
      <c r="R1259" s="23">
        <v>0</v>
      </c>
      <c r="S1259" s="23">
        <v>0</v>
      </c>
      <c r="T1259" s="23">
        <v>0</v>
      </c>
      <c r="U1259" s="23">
        <v>0</v>
      </c>
      <c r="V1259" s="24">
        <v>0</v>
      </c>
      <c r="W1259" s="23">
        <v>0</v>
      </c>
      <c r="X1259" s="23">
        <v>0</v>
      </c>
      <c r="Y1259" s="23">
        <v>0</v>
      </c>
      <c r="Z1259" s="23">
        <v>0</v>
      </c>
      <c r="AA1259" s="24">
        <v>0</v>
      </c>
      <c r="AB1259" s="23">
        <v>0</v>
      </c>
      <c r="AC1259" s="23">
        <v>0</v>
      </c>
      <c r="AD1259" s="23">
        <v>0</v>
      </c>
      <c r="AE1259" s="23">
        <v>0</v>
      </c>
      <c r="AF1259" s="23">
        <v>0</v>
      </c>
      <c r="AG1259" s="23">
        <v>0</v>
      </c>
      <c r="AH1259" s="23">
        <v>0</v>
      </c>
      <c r="AI1259" s="23">
        <v>0</v>
      </c>
      <c r="AJ1259" s="24">
        <v>0</v>
      </c>
      <c r="AK1259" s="23">
        <v>0</v>
      </c>
      <c r="AL1259" s="23">
        <v>0</v>
      </c>
      <c r="AM1259" s="23">
        <v>0</v>
      </c>
      <c r="AN1259" s="23">
        <v>0</v>
      </c>
      <c r="AO1259" s="23">
        <v>0</v>
      </c>
      <c r="AP1259" s="23">
        <v>0</v>
      </c>
      <c r="AQ1259" s="23">
        <v>0</v>
      </c>
      <c r="AR1259" s="24">
        <v>0</v>
      </c>
      <c r="AS1259" s="23">
        <v>0</v>
      </c>
      <c r="AT1259" s="24">
        <v>0</v>
      </c>
      <c r="AU1259" s="23">
        <v>0</v>
      </c>
      <c r="AV1259" s="23">
        <v>0</v>
      </c>
      <c r="AW1259" s="23">
        <v>0</v>
      </c>
      <c r="AX1259" s="23">
        <v>0</v>
      </c>
      <c r="AY1259" s="24">
        <v>0</v>
      </c>
      <c r="AZ1259" s="23">
        <v>0</v>
      </c>
      <c r="BA1259" s="23">
        <v>0</v>
      </c>
      <c r="BB1259" s="24">
        <v>0</v>
      </c>
    </row>
    <row r="1260" spans="1:54">
      <c r="A1260" s="18" t="s">
        <v>846</v>
      </c>
      <c r="B1260" s="18" t="s">
        <v>916</v>
      </c>
      <c r="C1260" s="18" t="s">
        <v>1478</v>
      </c>
      <c r="D1260" s="23">
        <v>2095</v>
      </c>
      <c r="E1260" s="80" t="s">
        <v>1506</v>
      </c>
      <c r="F1260" s="80" t="s">
        <v>2310</v>
      </c>
      <c r="G1260" s="81">
        <v>0.20391265825704896</v>
      </c>
      <c r="H1260" s="171">
        <v>0</v>
      </c>
      <c r="I1260" s="170">
        <v>0</v>
      </c>
      <c r="J1260" s="172">
        <v>0</v>
      </c>
      <c r="K1260" s="23">
        <v>0</v>
      </c>
      <c r="L1260" s="23">
        <v>0</v>
      </c>
      <c r="M1260" s="23">
        <v>0</v>
      </c>
      <c r="N1260" s="23">
        <v>0</v>
      </c>
      <c r="O1260" s="23">
        <v>0</v>
      </c>
      <c r="P1260" s="23">
        <v>0</v>
      </c>
      <c r="Q1260" s="23">
        <v>0</v>
      </c>
      <c r="R1260" s="23">
        <v>0</v>
      </c>
      <c r="S1260" s="23">
        <v>0</v>
      </c>
      <c r="T1260" s="23">
        <v>0</v>
      </c>
      <c r="U1260" s="23">
        <v>0</v>
      </c>
      <c r="V1260" s="24">
        <v>0</v>
      </c>
      <c r="W1260" s="23">
        <v>0</v>
      </c>
      <c r="X1260" s="23">
        <v>0</v>
      </c>
      <c r="Y1260" s="23">
        <v>0</v>
      </c>
      <c r="Z1260" s="23">
        <v>0</v>
      </c>
      <c r="AA1260" s="24">
        <v>0</v>
      </c>
      <c r="AB1260" s="23">
        <v>0</v>
      </c>
      <c r="AC1260" s="23">
        <v>0</v>
      </c>
      <c r="AD1260" s="23">
        <v>0</v>
      </c>
      <c r="AE1260" s="23">
        <v>0</v>
      </c>
      <c r="AF1260" s="23">
        <v>0</v>
      </c>
      <c r="AG1260" s="23">
        <v>0</v>
      </c>
      <c r="AH1260" s="23">
        <v>0</v>
      </c>
      <c r="AI1260" s="23">
        <v>0</v>
      </c>
      <c r="AJ1260" s="24">
        <v>0</v>
      </c>
      <c r="AK1260" s="23">
        <v>0</v>
      </c>
      <c r="AL1260" s="23">
        <v>0</v>
      </c>
      <c r="AM1260" s="23">
        <v>0</v>
      </c>
      <c r="AN1260" s="23">
        <v>0</v>
      </c>
      <c r="AO1260" s="23">
        <v>0</v>
      </c>
      <c r="AP1260" s="23">
        <v>0</v>
      </c>
      <c r="AQ1260" s="23">
        <v>0</v>
      </c>
      <c r="AR1260" s="24">
        <v>0</v>
      </c>
      <c r="AS1260" s="23">
        <v>0</v>
      </c>
      <c r="AT1260" s="24">
        <v>0</v>
      </c>
      <c r="AU1260" s="23">
        <v>0</v>
      </c>
      <c r="AV1260" s="23">
        <v>0</v>
      </c>
      <c r="AW1260" s="23">
        <v>0</v>
      </c>
      <c r="AX1260" s="23">
        <v>0</v>
      </c>
      <c r="AY1260" s="24">
        <v>0</v>
      </c>
      <c r="AZ1260" s="23">
        <v>0</v>
      </c>
      <c r="BA1260" s="23">
        <v>0</v>
      </c>
      <c r="BB1260" s="24">
        <v>0</v>
      </c>
    </row>
    <row r="1261" spans="1:54">
      <c r="A1261" s="18" t="s">
        <v>846</v>
      </c>
      <c r="B1261" s="18" t="s">
        <v>916</v>
      </c>
      <c r="C1261" s="18" t="s">
        <v>1478</v>
      </c>
      <c r="D1261" s="23">
        <v>2095</v>
      </c>
      <c r="E1261" s="80" t="s">
        <v>1507</v>
      </c>
      <c r="F1261" s="80" t="s">
        <v>2310</v>
      </c>
      <c r="G1261" s="81">
        <v>2.095845109995872E-3</v>
      </c>
      <c r="H1261" s="171">
        <v>0</v>
      </c>
      <c r="I1261" s="170">
        <v>0</v>
      </c>
      <c r="J1261" s="172">
        <v>0</v>
      </c>
      <c r="K1261" s="23">
        <v>0</v>
      </c>
      <c r="L1261" s="23">
        <v>0</v>
      </c>
      <c r="M1261" s="23">
        <v>0</v>
      </c>
      <c r="N1261" s="23">
        <v>0</v>
      </c>
      <c r="O1261" s="23">
        <v>0</v>
      </c>
      <c r="P1261" s="23">
        <v>0</v>
      </c>
      <c r="Q1261" s="23">
        <v>0</v>
      </c>
      <c r="R1261" s="23">
        <v>0</v>
      </c>
      <c r="S1261" s="23">
        <v>0</v>
      </c>
      <c r="T1261" s="23">
        <v>0</v>
      </c>
      <c r="U1261" s="23">
        <v>0</v>
      </c>
      <c r="V1261" s="24">
        <v>0</v>
      </c>
      <c r="W1261" s="23">
        <v>0</v>
      </c>
      <c r="X1261" s="23">
        <v>0</v>
      </c>
      <c r="Y1261" s="23">
        <v>0</v>
      </c>
      <c r="Z1261" s="23">
        <v>0</v>
      </c>
      <c r="AA1261" s="24">
        <v>0</v>
      </c>
      <c r="AB1261" s="23">
        <v>0</v>
      </c>
      <c r="AC1261" s="23">
        <v>0</v>
      </c>
      <c r="AD1261" s="23">
        <v>0</v>
      </c>
      <c r="AE1261" s="23">
        <v>0</v>
      </c>
      <c r="AF1261" s="23">
        <v>0</v>
      </c>
      <c r="AG1261" s="23">
        <v>0</v>
      </c>
      <c r="AH1261" s="23">
        <v>0</v>
      </c>
      <c r="AI1261" s="23">
        <v>0</v>
      </c>
      <c r="AJ1261" s="24">
        <v>0</v>
      </c>
      <c r="AK1261" s="23">
        <v>0</v>
      </c>
      <c r="AL1261" s="23">
        <v>0</v>
      </c>
      <c r="AM1261" s="23">
        <v>0</v>
      </c>
      <c r="AN1261" s="23">
        <v>0</v>
      </c>
      <c r="AO1261" s="23">
        <v>0</v>
      </c>
      <c r="AP1261" s="23">
        <v>0</v>
      </c>
      <c r="AQ1261" s="23">
        <v>0</v>
      </c>
      <c r="AR1261" s="24">
        <v>0</v>
      </c>
      <c r="AS1261" s="23">
        <v>0</v>
      </c>
      <c r="AT1261" s="24">
        <v>0</v>
      </c>
      <c r="AU1261" s="23">
        <v>0</v>
      </c>
      <c r="AV1261" s="23">
        <v>0</v>
      </c>
      <c r="AW1261" s="23">
        <v>0</v>
      </c>
      <c r="AX1261" s="23">
        <v>0</v>
      </c>
      <c r="AY1261" s="24">
        <v>0</v>
      </c>
      <c r="AZ1261" s="23">
        <v>0</v>
      </c>
      <c r="BA1261" s="23">
        <v>0</v>
      </c>
      <c r="BB1261" s="24">
        <v>0</v>
      </c>
    </row>
    <row r="1262" spans="1:54">
      <c r="A1262" s="18" t="s">
        <v>846</v>
      </c>
      <c r="B1262" s="18" t="s">
        <v>916</v>
      </c>
      <c r="C1262" s="18" t="s">
        <v>1478</v>
      </c>
      <c r="D1262" s="23">
        <v>2095</v>
      </c>
      <c r="E1262" s="80" t="s">
        <v>1504</v>
      </c>
      <c r="F1262" s="80" t="s">
        <v>2310</v>
      </c>
      <c r="G1262" s="81">
        <v>0.12331499994963882</v>
      </c>
      <c r="H1262" s="171">
        <v>0</v>
      </c>
      <c r="I1262" s="170">
        <v>0</v>
      </c>
      <c r="J1262" s="172">
        <v>0</v>
      </c>
      <c r="K1262" s="23">
        <v>0</v>
      </c>
      <c r="L1262" s="23">
        <v>0</v>
      </c>
      <c r="M1262" s="23">
        <v>0</v>
      </c>
      <c r="N1262" s="23">
        <v>0</v>
      </c>
      <c r="O1262" s="23">
        <v>0</v>
      </c>
      <c r="P1262" s="23">
        <v>0</v>
      </c>
      <c r="Q1262" s="23">
        <v>0</v>
      </c>
      <c r="R1262" s="23">
        <v>0</v>
      </c>
      <c r="S1262" s="23">
        <v>0</v>
      </c>
      <c r="T1262" s="23">
        <v>0</v>
      </c>
      <c r="U1262" s="23">
        <v>0</v>
      </c>
      <c r="V1262" s="24">
        <v>0</v>
      </c>
      <c r="W1262" s="23">
        <v>0</v>
      </c>
      <c r="X1262" s="23">
        <v>0</v>
      </c>
      <c r="Y1262" s="23">
        <v>0</v>
      </c>
      <c r="Z1262" s="23">
        <v>0</v>
      </c>
      <c r="AA1262" s="24">
        <v>0</v>
      </c>
      <c r="AB1262" s="23">
        <v>0</v>
      </c>
      <c r="AC1262" s="23">
        <v>0</v>
      </c>
      <c r="AD1262" s="23">
        <v>0</v>
      </c>
      <c r="AE1262" s="23">
        <v>0</v>
      </c>
      <c r="AF1262" s="23">
        <v>0</v>
      </c>
      <c r="AG1262" s="23">
        <v>0</v>
      </c>
      <c r="AH1262" s="23">
        <v>0</v>
      </c>
      <c r="AI1262" s="23">
        <v>0</v>
      </c>
      <c r="AJ1262" s="24">
        <v>0</v>
      </c>
      <c r="AK1262" s="23">
        <v>0</v>
      </c>
      <c r="AL1262" s="23">
        <v>0</v>
      </c>
      <c r="AM1262" s="23">
        <v>0</v>
      </c>
      <c r="AN1262" s="23">
        <v>0</v>
      </c>
      <c r="AO1262" s="23">
        <v>0</v>
      </c>
      <c r="AP1262" s="23">
        <v>0</v>
      </c>
      <c r="AQ1262" s="23">
        <v>0</v>
      </c>
      <c r="AR1262" s="24">
        <v>0</v>
      </c>
      <c r="AS1262" s="23">
        <v>0</v>
      </c>
      <c r="AT1262" s="24">
        <v>0</v>
      </c>
      <c r="AU1262" s="23">
        <v>0</v>
      </c>
      <c r="AV1262" s="23">
        <v>0</v>
      </c>
      <c r="AW1262" s="23">
        <v>0</v>
      </c>
      <c r="AX1262" s="23">
        <v>0</v>
      </c>
      <c r="AY1262" s="24">
        <v>0</v>
      </c>
      <c r="AZ1262" s="23">
        <v>0</v>
      </c>
      <c r="BA1262" s="23">
        <v>0</v>
      </c>
      <c r="BB1262" s="24">
        <v>0</v>
      </c>
    </row>
    <row r="1263" spans="1:54">
      <c r="A1263" s="18" t="s">
        <v>842</v>
      </c>
      <c r="B1263" s="18" t="s">
        <v>916</v>
      </c>
      <c r="C1263" s="18" t="s">
        <v>1347</v>
      </c>
      <c r="D1263" s="23">
        <v>2090</v>
      </c>
      <c r="E1263" s="80" t="s">
        <v>1501</v>
      </c>
      <c r="F1263" s="80" t="s">
        <v>2314</v>
      </c>
      <c r="G1263" s="81">
        <v>0</v>
      </c>
      <c r="H1263" s="171">
        <v>0</v>
      </c>
      <c r="I1263" s="170">
        <v>0</v>
      </c>
      <c r="J1263" s="172">
        <v>0</v>
      </c>
      <c r="K1263" s="23">
        <v>0</v>
      </c>
      <c r="L1263" s="23">
        <v>0</v>
      </c>
      <c r="M1263" s="23">
        <v>0</v>
      </c>
      <c r="N1263" s="23">
        <v>0</v>
      </c>
      <c r="O1263" s="23">
        <v>0</v>
      </c>
      <c r="P1263" s="23">
        <v>0</v>
      </c>
      <c r="Q1263" s="23">
        <v>0</v>
      </c>
      <c r="R1263" s="23">
        <v>0</v>
      </c>
      <c r="S1263" s="23">
        <v>0</v>
      </c>
      <c r="T1263" s="23">
        <v>0</v>
      </c>
      <c r="U1263" s="23">
        <v>0</v>
      </c>
      <c r="V1263" s="24">
        <v>0</v>
      </c>
      <c r="W1263" s="23">
        <v>0</v>
      </c>
      <c r="X1263" s="23">
        <v>0</v>
      </c>
      <c r="Y1263" s="23">
        <v>0</v>
      </c>
      <c r="Z1263" s="23">
        <v>0</v>
      </c>
      <c r="AA1263" s="24">
        <v>0</v>
      </c>
      <c r="AB1263" s="23">
        <v>0</v>
      </c>
      <c r="AC1263" s="23">
        <v>0</v>
      </c>
      <c r="AD1263" s="23">
        <v>0</v>
      </c>
      <c r="AE1263" s="23">
        <v>0</v>
      </c>
      <c r="AF1263" s="23">
        <v>0</v>
      </c>
      <c r="AG1263" s="23">
        <v>0</v>
      </c>
      <c r="AH1263" s="23">
        <v>0</v>
      </c>
      <c r="AI1263" s="23">
        <v>0</v>
      </c>
      <c r="AJ1263" s="24">
        <v>0</v>
      </c>
      <c r="AK1263" s="23">
        <v>0</v>
      </c>
      <c r="AL1263" s="23">
        <v>0</v>
      </c>
      <c r="AM1263" s="23">
        <v>0</v>
      </c>
      <c r="AN1263" s="23">
        <v>0</v>
      </c>
      <c r="AO1263" s="23">
        <v>0</v>
      </c>
      <c r="AP1263" s="23">
        <v>0</v>
      </c>
      <c r="AQ1263" s="23">
        <v>0</v>
      </c>
      <c r="AR1263" s="24">
        <v>0</v>
      </c>
      <c r="AS1263" s="23">
        <v>0</v>
      </c>
      <c r="AT1263" s="24">
        <v>0</v>
      </c>
      <c r="AU1263" s="23">
        <v>0</v>
      </c>
      <c r="AV1263" s="23">
        <v>0</v>
      </c>
      <c r="AW1263" s="23">
        <v>0</v>
      </c>
      <c r="AX1263" s="23">
        <v>0</v>
      </c>
      <c r="AY1263" s="24">
        <v>0</v>
      </c>
      <c r="AZ1263" s="23">
        <v>0</v>
      </c>
      <c r="BA1263" s="23">
        <v>0</v>
      </c>
      <c r="BB1263" s="24">
        <v>0</v>
      </c>
    </row>
    <row r="1264" spans="1:54">
      <c r="A1264" s="18" t="s">
        <v>842</v>
      </c>
      <c r="B1264" s="18" t="s">
        <v>916</v>
      </c>
      <c r="C1264" s="18" t="s">
        <v>1347</v>
      </c>
      <c r="D1264" s="23">
        <v>2090</v>
      </c>
      <c r="E1264" s="80" t="s">
        <v>1500</v>
      </c>
      <c r="F1264" s="80" t="s">
        <v>2312</v>
      </c>
      <c r="G1264" s="81">
        <v>3.082492907262003E-3</v>
      </c>
      <c r="H1264" s="171">
        <v>0</v>
      </c>
      <c r="I1264" s="170">
        <v>0</v>
      </c>
      <c r="J1264" s="172">
        <v>0</v>
      </c>
      <c r="K1264" s="23">
        <v>0</v>
      </c>
      <c r="L1264" s="23">
        <v>0</v>
      </c>
      <c r="M1264" s="23">
        <v>0</v>
      </c>
      <c r="N1264" s="23">
        <v>0</v>
      </c>
      <c r="O1264" s="23">
        <v>0</v>
      </c>
      <c r="P1264" s="23">
        <v>0</v>
      </c>
      <c r="Q1264" s="23">
        <v>0</v>
      </c>
      <c r="R1264" s="23">
        <v>0</v>
      </c>
      <c r="S1264" s="23">
        <v>0</v>
      </c>
      <c r="T1264" s="23">
        <v>0</v>
      </c>
      <c r="U1264" s="23">
        <v>0</v>
      </c>
      <c r="V1264" s="24">
        <v>0</v>
      </c>
      <c r="W1264" s="23">
        <v>0</v>
      </c>
      <c r="X1264" s="23">
        <v>0</v>
      </c>
      <c r="Y1264" s="23">
        <v>0</v>
      </c>
      <c r="Z1264" s="23">
        <v>0</v>
      </c>
      <c r="AA1264" s="24">
        <v>0</v>
      </c>
      <c r="AB1264" s="23">
        <v>0</v>
      </c>
      <c r="AC1264" s="23">
        <v>0</v>
      </c>
      <c r="AD1264" s="23">
        <v>0</v>
      </c>
      <c r="AE1264" s="23">
        <v>0</v>
      </c>
      <c r="AF1264" s="23">
        <v>0</v>
      </c>
      <c r="AG1264" s="23">
        <v>0</v>
      </c>
      <c r="AH1264" s="23">
        <v>0</v>
      </c>
      <c r="AI1264" s="23">
        <v>0</v>
      </c>
      <c r="AJ1264" s="24">
        <v>0</v>
      </c>
      <c r="AK1264" s="23">
        <v>0</v>
      </c>
      <c r="AL1264" s="23">
        <v>0</v>
      </c>
      <c r="AM1264" s="23">
        <v>0</v>
      </c>
      <c r="AN1264" s="23">
        <v>0</v>
      </c>
      <c r="AO1264" s="23">
        <v>0</v>
      </c>
      <c r="AP1264" s="23">
        <v>0</v>
      </c>
      <c r="AQ1264" s="23">
        <v>0</v>
      </c>
      <c r="AR1264" s="24">
        <v>0</v>
      </c>
      <c r="AS1264" s="23">
        <v>0</v>
      </c>
      <c r="AT1264" s="24">
        <v>0</v>
      </c>
      <c r="AU1264" s="23">
        <v>0</v>
      </c>
      <c r="AV1264" s="23">
        <v>0</v>
      </c>
      <c r="AW1264" s="23">
        <v>0</v>
      </c>
      <c r="AX1264" s="23">
        <v>0</v>
      </c>
      <c r="AY1264" s="24">
        <v>0</v>
      </c>
      <c r="AZ1264" s="23">
        <v>0</v>
      </c>
      <c r="BA1264" s="23">
        <v>0</v>
      </c>
      <c r="BB1264" s="24">
        <v>0</v>
      </c>
    </row>
    <row r="1265" spans="1:54">
      <c r="A1265" s="75" t="s">
        <v>842</v>
      </c>
      <c r="B1265" s="75" t="s">
        <v>916</v>
      </c>
      <c r="C1265" s="75" t="s">
        <v>1347</v>
      </c>
      <c r="D1265" s="76">
        <v>2090</v>
      </c>
      <c r="E1265" s="80" t="s">
        <v>1505</v>
      </c>
      <c r="F1265" s="80" t="s">
        <v>2312</v>
      </c>
      <c r="G1265" s="81">
        <v>6.8062945893424871</v>
      </c>
      <c r="H1265" s="171">
        <v>3</v>
      </c>
      <c r="I1265" s="170">
        <v>0</v>
      </c>
      <c r="J1265" s="172">
        <v>0</v>
      </c>
      <c r="K1265" s="76">
        <v>0</v>
      </c>
      <c r="L1265" s="76">
        <v>0</v>
      </c>
      <c r="M1265" s="76">
        <v>0</v>
      </c>
      <c r="N1265" s="76">
        <v>0</v>
      </c>
      <c r="O1265" s="76">
        <v>0</v>
      </c>
      <c r="P1265" s="76">
        <v>0</v>
      </c>
      <c r="Q1265" s="76">
        <v>0</v>
      </c>
      <c r="R1265" s="76">
        <v>0</v>
      </c>
      <c r="S1265" s="76">
        <v>0</v>
      </c>
      <c r="T1265" s="76">
        <v>0</v>
      </c>
      <c r="U1265" s="76">
        <v>0</v>
      </c>
      <c r="V1265" s="73">
        <v>0</v>
      </c>
      <c r="W1265" s="76">
        <v>0</v>
      </c>
      <c r="X1265" s="76">
        <v>0</v>
      </c>
      <c r="Y1265" s="76">
        <v>0</v>
      </c>
      <c r="Z1265" s="76">
        <v>0</v>
      </c>
      <c r="AA1265" s="73">
        <v>0</v>
      </c>
      <c r="AB1265" s="76">
        <v>0</v>
      </c>
      <c r="AC1265" s="76">
        <v>0</v>
      </c>
      <c r="AD1265" s="76">
        <v>0</v>
      </c>
      <c r="AE1265" s="76">
        <v>0</v>
      </c>
      <c r="AF1265" s="76">
        <v>0</v>
      </c>
      <c r="AG1265" s="76">
        <v>0</v>
      </c>
      <c r="AH1265" s="76">
        <v>0</v>
      </c>
      <c r="AI1265" s="76">
        <v>0</v>
      </c>
      <c r="AJ1265" s="73">
        <v>0</v>
      </c>
      <c r="AK1265" s="76">
        <v>0</v>
      </c>
      <c r="AL1265" s="76">
        <v>0</v>
      </c>
      <c r="AM1265" s="76">
        <v>0</v>
      </c>
      <c r="AN1265" s="76">
        <v>0</v>
      </c>
      <c r="AO1265" s="76">
        <v>0</v>
      </c>
      <c r="AP1265" s="76">
        <v>0</v>
      </c>
      <c r="AQ1265" s="76">
        <v>0</v>
      </c>
      <c r="AR1265" s="73">
        <v>0</v>
      </c>
      <c r="AS1265" s="76">
        <v>0</v>
      </c>
      <c r="AT1265" s="74">
        <v>1</v>
      </c>
      <c r="AU1265" s="76">
        <v>0</v>
      </c>
      <c r="AV1265" s="76">
        <v>0</v>
      </c>
      <c r="AW1265" s="76">
        <v>0</v>
      </c>
      <c r="AX1265" s="76">
        <v>0</v>
      </c>
      <c r="AY1265" s="73">
        <v>0</v>
      </c>
      <c r="AZ1265" s="23">
        <v>0</v>
      </c>
      <c r="BA1265" s="23">
        <v>0</v>
      </c>
      <c r="BB1265" s="24">
        <v>0</v>
      </c>
    </row>
    <row r="1266" spans="1:54">
      <c r="A1266" s="18" t="s">
        <v>842</v>
      </c>
      <c r="B1266" s="18" t="s">
        <v>916</v>
      </c>
      <c r="C1266" s="18" t="s">
        <v>1347</v>
      </c>
      <c r="D1266" s="23">
        <v>2090</v>
      </c>
      <c r="E1266" s="80" t="s">
        <v>1503</v>
      </c>
      <c r="F1266" s="80" t="s">
        <v>2311</v>
      </c>
      <c r="G1266" s="81">
        <v>0</v>
      </c>
      <c r="H1266" s="171">
        <v>0</v>
      </c>
      <c r="I1266" s="170">
        <v>0</v>
      </c>
      <c r="J1266" s="172">
        <v>0</v>
      </c>
      <c r="K1266" s="23">
        <v>0</v>
      </c>
      <c r="L1266" s="23">
        <v>0</v>
      </c>
      <c r="M1266" s="23">
        <v>0</v>
      </c>
      <c r="N1266" s="23">
        <v>0</v>
      </c>
      <c r="O1266" s="23">
        <v>0</v>
      </c>
      <c r="P1266" s="23">
        <v>0</v>
      </c>
      <c r="Q1266" s="23">
        <v>0</v>
      </c>
      <c r="R1266" s="23">
        <v>0</v>
      </c>
      <c r="S1266" s="23">
        <v>0</v>
      </c>
      <c r="T1266" s="23">
        <v>0</v>
      </c>
      <c r="U1266" s="23">
        <v>0</v>
      </c>
      <c r="V1266" s="24">
        <v>0</v>
      </c>
      <c r="W1266" s="23">
        <v>0</v>
      </c>
      <c r="X1266" s="23">
        <v>0</v>
      </c>
      <c r="Y1266" s="23">
        <v>0</v>
      </c>
      <c r="Z1266" s="23">
        <v>0</v>
      </c>
      <c r="AA1266" s="24">
        <v>0</v>
      </c>
      <c r="AB1266" s="23">
        <v>0</v>
      </c>
      <c r="AC1266" s="23">
        <v>0</v>
      </c>
      <c r="AD1266" s="23">
        <v>0</v>
      </c>
      <c r="AE1266" s="23">
        <v>0</v>
      </c>
      <c r="AF1266" s="23">
        <v>0</v>
      </c>
      <c r="AG1266" s="23">
        <v>0</v>
      </c>
      <c r="AH1266" s="23">
        <v>0</v>
      </c>
      <c r="AI1266" s="23">
        <v>0</v>
      </c>
      <c r="AJ1266" s="24">
        <v>0</v>
      </c>
      <c r="AK1266" s="23">
        <v>0</v>
      </c>
      <c r="AL1266" s="23">
        <v>0</v>
      </c>
      <c r="AM1266" s="23">
        <v>0</v>
      </c>
      <c r="AN1266" s="23">
        <v>0</v>
      </c>
      <c r="AO1266" s="23">
        <v>0</v>
      </c>
      <c r="AP1266" s="23">
        <v>0</v>
      </c>
      <c r="AQ1266" s="23">
        <v>0</v>
      </c>
      <c r="AR1266" s="24">
        <v>0</v>
      </c>
      <c r="AS1266" s="23">
        <v>0</v>
      </c>
      <c r="AT1266" s="24">
        <v>0</v>
      </c>
      <c r="AU1266" s="23">
        <v>0</v>
      </c>
      <c r="AV1266" s="23">
        <v>0</v>
      </c>
      <c r="AW1266" s="23">
        <v>0</v>
      </c>
      <c r="AX1266" s="23">
        <v>0</v>
      </c>
      <c r="AY1266" s="24">
        <v>0</v>
      </c>
      <c r="AZ1266" s="23">
        <v>0</v>
      </c>
      <c r="BA1266" s="23">
        <v>0</v>
      </c>
      <c r="BB1266" s="24">
        <v>0</v>
      </c>
    </row>
    <row r="1267" spans="1:54">
      <c r="A1267" s="18" t="s">
        <v>842</v>
      </c>
      <c r="B1267" s="18" t="s">
        <v>916</v>
      </c>
      <c r="C1267" s="18" t="s">
        <v>1347</v>
      </c>
      <c r="D1267" s="23">
        <v>2090</v>
      </c>
      <c r="E1267" s="80" t="s">
        <v>1508</v>
      </c>
      <c r="F1267" s="80" t="s">
        <v>2310</v>
      </c>
      <c r="G1267" s="81">
        <v>0</v>
      </c>
      <c r="H1267" s="171">
        <v>0</v>
      </c>
      <c r="I1267" s="170">
        <v>0</v>
      </c>
      <c r="J1267" s="172">
        <v>0</v>
      </c>
      <c r="K1267" s="23">
        <v>0</v>
      </c>
      <c r="L1267" s="23">
        <v>0</v>
      </c>
      <c r="M1267" s="23">
        <v>0</v>
      </c>
      <c r="N1267" s="23">
        <v>0</v>
      </c>
      <c r="O1267" s="23">
        <v>0</v>
      </c>
      <c r="P1267" s="23">
        <v>0</v>
      </c>
      <c r="Q1267" s="23">
        <v>0</v>
      </c>
      <c r="R1267" s="23">
        <v>0</v>
      </c>
      <c r="S1267" s="23">
        <v>0</v>
      </c>
      <c r="T1267" s="23">
        <v>0</v>
      </c>
      <c r="U1267" s="23">
        <v>0</v>
      </c>
      <c r="V1267" s="24">
        <v>0</v>
      </c>
      <c r="W1267" s="23">
        <v>0</v>
      </c>
      <c r="X1267" s="23">
        <v>0</v>
      </c>
      <c r="Y1267" s="23">
        <v>0</v>
      </c>
      <c r="Z1267" s="23">
        <v>0</v>
      </c>
      <c r="AA1267" s="24">
        <v>0</v>
      </c>
      <c r="AB1267" s="23">
        <v>0</v>
      </c>
      <c r="AC1267" s="23">
        <v>0</v>
      </c>
      <c r="AD1267" s="23">
        <v>0</v>
      </c>
      <c r="AE1267" s="23">
        <v>0</v>
      </c>
      <c r="AF1267" s="23">
        <v>0</v>
      </c>
      <c r="AG1267" s="23">
        <v>0</v>
      </c>
      <c r="AH1267" s="23">
        <v>0</v>
      </c>
      <c r="AI1267" s="23">
        <v>0</v>
      </c>
      <c r="AJ1267" s="24">
        <v>0</v>
      </c>
      <c r="AK1267" s="23">
        <v>0</v>
      </c>
      <c r="AL1267" s="23">
        <v>0</v>
      </c>
      <c r="AM1267" s="23">
        <v>0</v>
      </c>
      <c r="AN1267" s="23">
        <v>0</v>
      </c>
      <c r="AO1267" s="23">
        <v>0</v>
      </c>
      <c r="AP1267" s="23">
        <v>0</v>
      </c>
      <c r="AQ1267" s="23">
        <v>0</v>
      </c>
      <c r="AR1267" s="24">
        <v>0</v>
      </c>
      <c r="AS1267" s="23">
        <v>0</v>
      </c>
      <c r="AT1267" s="24">
        <v>0</v>
      </c>
      <c r="AU1267" s="23">
        <v>0</v>
      </c>
      <c r="AV1267" s="23">
        <v>0</v>
      </c>
      <c r="AW1267" s="23">
        <v>0</v>
      </c>
      <c r="AX1267" s="23">
        <v>0</v>
      </c>
      <c r="AY1267" s="24">
        <v>0</v>
      </c>
      <c r="AZ1267" s="23">
        <v>0</v>
      </c>
      <c r="BA1267" s="23">
        <v>0</v>
      </c>
      <c r="BB1267" s="24">
        <v>0</v>
      </c>
    </row>
    <row r="1268" spans="1:54">
      <c r="A1268" s="18" t="s">
        <v>842</v>
      </c>
      <c r="B1268" s="18" t="s">
        <v>916</v>
      </c>
      <c r="C1268" s="18" t="s">
        <v>1347</v>
      </c>
      <c r="D1268" s="23">
        <v>2090</v>
      </c>
      <c r="E1268" s="80" t="s">
        <v>1502</v>
      </c>
      <c r="F1268" s="80" t="s">
        <v>2310</v>
      </c>
      <c r="G1268" s="81">
        <v>0</v>
      </c>
      <c r="H1268" s="171">
        <v>0</v>
      </c>
      <c r="I1268" s="170">
        <v>0</v>
      </c>
      <c r="J1268" s="172">
        <v>0</v>
      </c>
      <c r="K1268" s="23">
        <v>0</v>
      </c>
      <c r="L1268" s="23">
        <v>0</v>
      </c>
      <c r="M1268" s="23">
        <v>0</v>
      </c>
      <c r="N1268" s="23">
        <v>0</v>
      </c>
      <c r="O1268" s="23">
        <v>0</v>
      </c>
      <c r="P1268" s="23">
        <v>0</v>
      </c>
      <c r="Q1268" s="23">
        <v>0</v>
      </c>
      <c r="R1268" s="23">
        <v>0</v>
      </c>
      <c r="S1268" s="23">
        <v>0</v>
      </c>
      <c r="T1268" s="23">
        <v>0</v>
      </c>
      <c r="U1268" s="23">
        <v>0</v>
      </c>
      <c r="V1268" s="24">
        <v>0</v>
      </c>
      <c r="W1268" s="23">
        <v>0</v>
      </c>
      <c r="X1268" s="23">
        <v>0</v>
      </c>
      <c r="Y1268" s="23">
        <v>0</v>
      </c>
      <c r="Z1268" s="23">
        <v>0</v>
      </c>
      <c r="AA1268" s="24">
        <v>0</v>
      </c>
      <c r="AB1268" s="23">
        <v>0</v>
      </c>
      <c r="AC1268" s="23">
        <v>0</v>
      </c>
      <c r="AD1268" s="23">
        <v>0</v>
      </c>
      <c r="AE1268" s="23">
        <v>0</v>
      </c>
      <c r="AF1268" s="23">
        <v>0</v>
      </c>
      <c r="AG1268" s="23">
        <v>0</v>
      </c>
      <c r="AH1268" s="23">
        <v>0</v>
      </c>
      <c r="AI1268" s="23">
        <v>0</v>
      </c>
      <c r="AJ1268" s="24">
        <v>0</v>
      </c>
      <c r="AK1268" s="23">
        <v>0</v>
      </c>
      <c r="AL1268" s="23">
        <v>0</v>
      </c>
      <c r="AM1268" s="23">
        <v>0</v>
      </c>
      <c r="AN1268" s="23">
        <v>0</v>
      </c>
      <c r="AO1268" s="23">
        <v>0</v>
      </c>
      <c r="AP1268" s="23">
        <v>0</v>
      </c>
      <c r="AQ1268" s="23">
        <v>0</v>
      </c>
      <c r="AR1268" s="24">
        <v>0</v>
      </c>
      <c r="AS1268" s="23">
        <v>0</v>
      </c>
      <c r="AT1268" s="24">
        <v>0</v>
      </c>
      <c r="AU1268" s="23">
        <v>0</v>
      </c>
      <c r="AV1268" s="23">
        <v>0</v>
      </c>
      <c r="AW1268" s="23">
        <v>0</v>
      </c>
      <c r="AX1268" s="23">
        <v>0</v>
      </c>
      <c r="AY1268" s="24">
        <v>0</v>
      </c>
      <c r="AZ1268" s="23">
        <v>0</v>
      </c>
      <c r="BA1268" s="23">
        <v>0</v>
      </c>
      <c r="BB1268" s="24">
        <v>0</v>
      </c>
    </row>
    <row r="1269" spans="1:54">
      <c r="A1269" s="18" t="s">
        <v>842</v>
      </c>
      <c r="B1269" s="18" t="s">
        <v>916</v>
      </c>
      <c r="C1269" s="18" t="s">
        <v>1347</v>
      </c>
      <c r="D1269" s="23">
        <v>2090</v>
      </c>
      <c r="E1269" s="80" t="s">
        <v>1506</v>
      </c>
      <c r="F1269" s="80" t="s">
        <v>2310</v>
      </c>
      <c r="G1269" s="81">
        <v>7.4196742023741903E-4</v>
      </c>
      <c r="H1269" s="171">
        <v>0</v>
      </c>
      <c r="I1269" s="170">
        <v>0</v>
      </c>
      <c r="J1269" s="172">
        <v>0</v>
      </c>
      <c r="K1269" s="23">
        <v>0</v>
      </c>
      <c r="L1269" s="23">
        <v>0</v>
      </c>
      <c r="M1269" s="23">
        <v>0</v>
      </c>
      <c r="N1269" s="23">
        <v>0</v>
      </c>
      <c r="O1269" s="23">
        <v>0</v>
      </c>
      <c r="P1269" s="23">
        <v>0</v>
      </c>
      <c r="Q1269" s="23">
        <v>0</v>
      </c>
      <c r="R1269" s="23">
        <v>0</v>
      </c>
      <c r="S1269" s="23">
        <v>0</v>
      </c>
      <c r="T1269" s="23">
        <v>0</v>
      </c>
      <c r="U1269" s="23">
        <v>0</v>
      </c>
      <c r="V1269" s="24">
        <v>0</v>
      </c>
      <c r="W1269" s="23">
        <v>0</v>
      </c>
      <c r="X1269" s="23">
        <v>0</v>
      </c>
      <c r="Y1269" s="23">
        <v>0</v>
      </c>
      <c r="Z1269" s="23">
        <v>0</v>
      </c>
      <c r="AA1269" s="24">
        <v>0</v>
      </c>
      <c r="AB1269" s="23">
        <v>0</v>
      </c>
      <c r="AC1269" s="23">
        <v>0</v>
      </c>
      <c r="AD1269" s="23">
        <v>0</v>
      </c>
      <c r="AE1269" s="23">
        <v>0</v>
      </c>
      <c r="AF1269" s="23">
        <v>0</v>
      </c>
      <c r="AG1269" s="23">
        <v>0</v>
      </c>
      <c r="AH1269" s="23">
        <v>0</v>
      </c>
      <c r="AI1269" s="23">
        <v>0</v>
      </c>
      <c r="AJ1269" s="24">
        <v>0</v>
      </c>
      <c r="AK1269" s="23">
        <v>0</v>
      </c>
      <c r="AL1269" s="23">
        <v>0</v>
      </c>
      <c r="AM1269" s="23">
        <v>0</v>
      </c>
      <c r="AN1269" s="23">
        <v>0</v>
      </c>
      <c r="AO1269" s="23">
        <v>0</v>
      </c>
      <c r="AP1269" s="23">
        <v>0</v>
      </c>
      <c r="AQ1269" s="23">
        <v>0</v>
      </c>
      <c r="AR1269" s="24">
        <v>0</v>
      </c>
      <c r="AS1269" s="23">
        <v>0</v>
      </c>
      <c r="AT1269" s="24">
        <v>0</v>
      </c>
      <c r="AU1269" s="23">
        <v>0</v>
      </c>
      <c r="AV1269" s="23">
        <v>0</v>
      </c>
      <c r="AW1269" s="23">
        <v>0</v>
      </c>
      <c r="AX1269" s="23">
        <v>0</v>
      </c>
      <c r="AY1269" s="24">
        <v>0</v>
      </c>
      <c r="AZ1269" s="23">
        <v>0</v>
      </c>
      <c r="BA1269" s="23">
        <v>0</v>
      </c>
      <c r="BB1269" s="24">
        <v>0</v>
      </c>
    </row>
    <row r="1270" spans="1:54">
      <c r="A1270" s="18" t="s">
        <v>842</v>
      </c>
      <c r="B1270" s="18" t="s">
        <v>916</v>
      </c>
      <c r="C1270" s="18" t="s">
        <v>1347</v>
      </c>
      <c r="D1270" s="23">
        <v>2090</v>
      </c>
      <c r="E1270" s="80" t="s">
        <v>1507</v>
      </c>
      <c r="F1270" s="80" t="s">
        <v>2310</v>
      </c>
      <c r="G1270" s="81">
        <v>0</v>
      </c>
      <c r="H1270" s="171">
        <v>0</v>
      </c>
      <c r="I1270" s="170">
        <v>0</v>
      </c>
      <c r="J1270" s="172">
        <v>0</v>
      </c>
      <c r="K1270" s="23">
        <v>0</v>
      </c>
      <c r="L1270" s="23">
        <v>0</v>
      </c>
      <c r="M1270" s="23">
        <v>0</v>
      </c>
      <c r="N1270" s="23">
        <v>0</v>
      </c>
      <c r="O1270" s="23">
        <v>0</v>
      </c>
      <c r="P1270" s="23">
        <v>0</v>
      </c>
      <c r="Q1270" s="23">
        <v>0</v>
      </c>
      <c r="R1270" s="23">
        <v>0</v>
      </c>
      <c r="S1270" s="23">
        <v>0</v>
      </c>
      <c r="T1270" s="23">
        <v>0</v>
      </c>
      <c r="U1270" s="23">
        <v>0</v>
      </c>
      <c r="V1270" s="24">
        <v>0</v>
      </c>
      <c r="W1270" s="23">
        <v>0</v>
      </c>
      <c r="X1270" s="23">
        <v>0</v>
      </c>
      <c r="Y1270" s="23">
        <v>0</v>
      </c>
      <c r="Z1270" s="23">
        <v>0</v>
      </c>
      <c r="AA1270" s="24">
        <v>0</v>
      </c>
      <c r="AB1270" s="23">
        <v>0</v>
      </c>
      <c r="AC1270" s="23">
        <v>0</v>
      </c>
      <c r="AD1270" s="23">
        <v>0</v>
      </c>
      <c r="AE1270" s="23">
        <v>0</v>
      </c>
      <c r="AF1270" s="23">
        <v>0</v>
      </c>
      <c r="AG1270" s="23">
        <v>0</v>
      </c>
      <c r="AH1270" s="23">
        <v>0</v>
      </c>
      <c r="AI1270" s="23">
        <v>0</v>
      </c>
      <c r="AJ1270" s="24">
        <v>0</v>
      </c>
      <c r="AK1270" s="23">
        <v>0</v>
      </c>
      <c r="AL1270" s="23">
        <v>0</v>
      </c>
      <c r="AM1270" s="23">
        <v>0</v>
      </c>
      <c r="AN1270" s="23">
        <v>0</v>
      </c>
      <c r="AO1270" s="23">
        <v>0</v>
      </c>
      <c r="AP1270" s="23">
        <v>0</v>
      </c>
      <c r="AQ1270" s="23">
        <v>0</v>
      </c>
      <c r="AR1270" s="24">
        <v>0</v>
      </c>
      <c r="AS1270" s="23">
        <v>0</v>
      </c>
      <c r="AT1270" s="24">
        <v>0</v>
      </c>
      <c r="AU1270" s="23">
        <v>0</v>
      </c>
      <c r="AV1270" s="23">
        <v>0</v>
      </c>
      <c r="AW1270" s="23">
        <v>0</v>
      </c>
      <c r="AX1270" s="23">
        <v>0</v>
      </c>
      <c r="AY1270" s="24">
        <v>0</v>
      </c>
      <c r="AZ1270" s="23">
        <v>0</v>
      </c>
      <c r="BA1270" s="23">
        <v>0</v>
      </c>
      <c r="BB1270" s="24">
        <v>0</v>
      </c>
    </row>
    <row r="1271" spans="1:54">
      <c r="A1271" s="18" t="s">
        <v>842</v>
      </c>
      <c r="B1271" s="18" t="s">
        <v>916</v>
      </c>
      <c r="C1271" s="18" t="s">
        <v>1347</v>
      </c>
      <c r="D1271" s="23">
        <v>2090</v>
      </c>
      <c r="E1271" s="80" t="s">
        <v>1504</v>
      </c>
      <c r="F1271" s="80" t="s">
        <v>2310</v>
      </c>
      <c r="G1271" s="81">
        <v>8.9497064756984714E-5</v>
      </c>
      <c r="H1271" s="171">
        <v>0</v>
      </c>
      <c r="I1271" s="170">
        <v>0</v>
      </c>
      <c r="J1271" s="172">
        <v>0</v>
      </c>
      <c r="K1271" s="23">
        <v>0</v>
      </c>
      <c r="L1271" s="23">
        <v>0</v>
      </c>
      <c r="M1271" s="23">
        <v>0</v>
      </c>
      <c r="N1271" s="23">
        <v>0</v>
      </c>
      <c r="O1271" s="23">
        <v>0</v>
      </c>
      <c r="P1271" s="23">
        <v>0</v>
      </c>
      <c r="Q1271" s="23">
        <v>0</v>
      </c>
      <c r="R1271" s="23">
        <v>0</v>
      </c>
      <c r="S1271" s="23">
        <v>0</v>
      </c>
      <c r="T1271" s="23">
        <v>0</v>
      </c>
      <c r="U1271" s="23">
        <v>0</v>
      </c>
      <c r="V1271" s="24">
        <v>0</v>
      </c>
      <c r="W1271" s="23">
        <v>0</v>
      </c>
      <c r="X1271" s="23">
        <v>0</v>
      </c>
      <c r="Y1271" s="23">
        <v>0</v>
      </c>
      <c r="Z1271" s="23">
        <v>0</v>
      </c>
      <c r="AA1271" s="24">
        <v>0</v>
      </c>
      <c r="AB1271" s="23">
        <v>0</v>
      </c>
      <c r="AC1271" s="23">
        <v>0</v>
      </c>
      <c r="AD1271" s="23">
        <v>0</v>
      </c>
      <c r="AE1271" s="23">
        <v>0</v>
      </c>
      <c r="AF1271" s="23">
        <v>0</v>
      </c>
      <c r="AG1271" s="23">
        <v>0</v>
      </c>
      <c r="AH1271" s="23">
        <v>0</v>
      </c>
      <c r="AI1271" s="23">
        <v>0</v>
      </c>
      <c r="AJ1271" s="24">
        <v>0</v>
      </c>
      <c r="AK1271" s="23">
        <v>0</v>
      </c>
      <c r="AL1271" s="23">
        <v>0</v>
      </c>
      <c r="AM1271" s="23">
        <v>0</v>
      </c>
      <c r="AN1271" s="23">
        <v>0</v>
      </c>
      <c r="AO1271" s="23">
        <v>0</v>
      </c>
      <c r="AP1271" s="23">
        <v>0</v>
      </c>
      <c r="AQ1271" s="23">
        <v>0</v>
      </c>
      <c r="AR1271" s="24">
        <v>0</v>
      </c>
      <c r="AS1271" s="23">
        <v>0</v>
      </c>
      <c r="AT1271" s="24">
        <v>0</v>
      </c>
      <c r="AU1271" s="23">
        <v>0</v>
      </c>
      <c r="AV1271" s="23">
        <v>0</v>
      </c>
      <c r="AW1271" s="23">
        <v>0</v>
      </c>
      <c r="AX1271" s="23">
        <v>0</v>
      </c>
      <c r="AY1271" s="24">
        <v>0</v>
      </c>
      <c r="AZ1271" s="23">
        <v>0</v>
      </c>
      <c r="BA1271" s="23">
        <v>0</v>
      </c>
      <c r="BB1271" s="24">
        <v>0</v>
      </c>
    </row>
    <row r="1272" spans="1:54">
      <c r="A1272" s="17" t="s">
        <v>630</v>
      </c>
      <c r="B1272" s="18" t="s">
        <v>916</v>
      </c>
      <c r="C1272" s="18" t="s">
        <v>1361</v>
      </c>
      <c r="D1272" s="23">
        <v>565</v>
      </c>
      <c r="E1272" s="80" t="s">
        <v>1501</v>
      </c>
      <c r="F1272" s="80" t="s">
        <v>2314</v>
      </c>
      <c r="G1272" s="81">
        <v>0</v>
      </c>
      <c r="H1272" s="171">
        <v>0</v>
      </c>
      <c r="I1272" s="170">
        <v>0</v>
      </c>
      <c r="J1272" s="172">
        <v>0</v>
      </c>
      <c r="K1272" s="23">
        <v>0</v>
      </c>
      <c r="L1272" s="23">
        <v>0</v>
      </c>
      <c r="M1272" s="23">
        <v>0</v>
      </c>
      <c r="N1272" s="23">
        <v>0</v>
      </c>
      <c r="O1272" s="23">
        <v>0</v>
      </c>
      <c r="P1272" s="23">
        <v>0</v>
      </c>
      <c r="Q1272" s="23">
        <v>0</v>
      </c>
      <c r="R1272" s="23">
        <v>0</v>
      </c>
      <c r="S1272" s="23">
        <v>0</v>
      </c>
      <c r="T1272" s="23">
        <v>0</v>
      </c>
      <c r="U1272" s="23">
        <v>0</v>
      </c>
      <c r="V1272" s="24">
        <v>0</v>
      </c>
      <c r="W1272" s="23">
        <v>0</v>
      </c>
      <c r="X1272" s="23">
        <v>0</v>
      </c>
      <c r="Y1272" s="23">
        <v>0</v>
      </c>
      <c r="Z1272" s="23">
        <v>0</v>
      </c>
      <c r="AA1272" s="24">
        <v>0</v>
      </c>
      <c r="AB1272" s="23">
        <v>0</v>
      </c>
      <c r="AC1272" s="23">
        <v>0</v>
      </c>
      <c r="AD1272" s="23">
        <v>0</v>
      </c>
      <c r="AE1272" s="23">
        <v>0</v>
      </c>
      <c r="AF1272" s="23">
        <v>0</v>
      </c>
      <c r="AG1272" s="23">
        <v>0</v>
      </c>
      <c r="AH1272" s="23">
        <v>0</v>
      </c>
      <c r="AI1272" s="23">
        <v>0</v>
      </c>
      <c r="AJ1272" s="24">
        <v>0</v>
      </c>
      <c r="AK1272" s="23">
        <v>0</v>
      </c>
      <c r="AL1272" s="23">
        <v>0</v>
      </c>
      <c r="AM1272" s="23">
        <v>0</v>
      </c>
      <c r="AN1272" s="23">
        <v>0</v>
      </c>
      <c r="AO1272" s="23">
        <v>0</v>
      </c>
      <c r="AP1272" s="23">
        <v>0</v>
      </c>
      <c r="AQ1272" s="23">
        <v>0</v>
      </c>
      <c r="AR1272" s="24">
        <v>0</v>
      </c>
      <c r="AS1272" s="23">
        <v>0</v>
      </c>
      <c r="AT1272" s="24">
        <v>0</v>
      </c>
      <c r="AU1272" s="23">
        <v>0</v>
      </c>
      <c r="AV1272" s="23">
        <v>0</v>
      </c>
      <c r="AW1272" s="23">
        <v>0</v>
      </c>
      <c r="AX1272" s="23">
        <v>0</v>
      </c>
      <c r="AY1272" s="24">
        <v>0</v>
      </c>
      <c r="AZ1272" s="23">
        <v>0</v>
      </c>
      <c r="BA1272" s="23">
        <v>0</v>
      </c>
      <c r="BB1272" s="24">
        <v>0</v>
      </c>
    </row>
    <row r="1273" spans="1:54">
      <c r="A1273" s="17" t="s">
        <v>630</v>
      </c>
      <c r="B1273" s="18" t="s">
        <v>916</v>
      </c>
      <c r="C1273" s="18" t="s">
        <v>1361</v>
      </c>
      <c r="D1273" s="23">
        <v>565</v>
      </c>
      <c r="E1273" s="80" t="s">
        <v>1500</v>
      </c>
      <c r="F1273" s="80" t="s">
        <v>2312</v>
      </c>
      <c r="G1273" s="81">
        <v>0</v>
      </c>
      <c r="H1273" s="171">
        <v>0</v>
      </c>
      <c r="I1273" s="170">
        <v>0</v>
      </c>
      <c r="J1273" s="172">
        <v>0</v>
      </c>
      <c r="K1273" s="23">
        <v>0</v>
      </c>
      <c r="L1273" s="23">
        <v>0</v>
      </c>
      <c r="M1273" s="23">
        <v>0</v>
      </c>
      <c r="N1273" s="23">
        <v>0</v>
      </c>
      <c r="O1273" s="23">
        <v>0</v>
      </c>
      <c r="P1273" s="23">
        <v>0</v>
      </c>
      <c r="Q1273" s="23">
        <v>0</v>
      </c>
      <c r="R1273" s="23">
        <v>0</v>
      </c>
      <c r="S1273" s="23">
        <v>0</v>
      </c>
      <c r="T1273" s="23">
        <v>0</v>
      </c>
      <c r="U1273" s="23">
        <v>0</v>
      </c>
      <c r="V1273" s="24">
        <v>0</v>
      </c>
      <c r="W1273" s="23">
        <v>0</v>
      </c>
      <c r="X1273" s="23">
        <v>0</v>
      </c>
      <c r="Y1273" s="23">
        <v>0</v>
      </c>
      <c r="Z1273" s="23">
        <v>0</v>
      </c>
      <c r="AA1273" s="24">
        <v>0</v>
      </c>
      <c r="AB1273" s="23">
        <v>0</v>
      </c>
      <c r="AC1273" s="23">
        <v>0</v>
      </c>
      <c r="AD1273" s="23">
        <v>0</v>
      </c>
      <c r="AE1273" s="23">
        <v>0</v>
      </c>
      <c r="AF1273" s="23">
        <v>0</v>
      </c>
      <c r="AG1273" s="23">
        <v>0</v>
      </c>
      <c r="AH1273" s="23">
        <v>0</v>
      </c>
      <c r="AI1273" s="23">
        <v>0</v>
      </c>
      <c r="AJ1273" s="24">
        <v>0</v>
      </c>
      <c r="AK1273" s="23">
        <v>0</v>
      </c>
      <c r="AL1273" s="23">
        <v>0</v>
      </c>
      <c r="AM1273" s="23">
        <v>0</v>
      </c>
      <c r="AN1273" s="23">
        <v>0</v>
      </c>
      <c r="AO1273" s="23">
        <v>0</v>
      </c>
      <c r="AP1273" s="23">
        <v>0</v>
      </c>
      <c r="AQ1273" s="23">
        <v>0</v>
      </c>
      <c r="AR1273" s="24">
        <v>0</v>
      </c>
      <c r="AS1273" s="23">
        <v>0</v>
      </c>
      <c r="AT1273" s="24">
        <v>0</v>
      </c>
      <c r="AU1273" s="23">
        <v>0</v>
      </c>
      <c r="AV1273" s="23">
        <v>0</v>
      </c>
      <c r="AW1273" s="23">
        <v>0</v>
      </c>
      <c r="AX1273" s="23">
        <v>0</v>
      </c>
      <c r="AY1273" s="24">
        <v>0</v>
      </c>
      <c r="AZ1273" s="23">
        <v>0</v>
      </c>
      <c r="BA1273" s="23">
        <v>0</v>
      </c>
      <c r="BB1273" s="24">
        <v>0</v>
      </c>
    </row>
    <row r="1274" spans="1:54">
      <c r="A1274" s="75" t="s">
        <v>630</v>
      </c>
      <c r="B1274" s="75" t="s">
        <v>916</v>
      </c>
      <c r="C1274" s="75" t="s">
        <v>1361</v>
      </c>
      <c r="D1274" s="76">
        <v>565</v>
      </c>
      <c r="E1274" s="80" t="s">
        <v>1505</v>
      </c>
      <c r="F1274" s="80" t="s">
        <v>2312</v>
      </c>
      <c r="G1274" s="81">
        <v>0.19083768689498617</v>
      </c>
      <c r="H1274" s="171">
        <v>0</v>
      </c>
      <c r="I1274" s="170">
        <v>0</v>
      </c>
      <c r="J1274" s="172">
        <v>0</v>
      </c>
      <c r="K1274" s="76">
        <v>0</v>
      </c>
      <c r="L1274" s="76">
        <v>0</v>
      </c>
      <c r="M1274" s="76">
        <v>0</v>
      </c>
      <c r="N1274" s="76">
        <v>0</v>
      </c>
      <c r="O1274" s="76">
        <v>0</v>
      </c>
      <c r="P1274" s="76">
        <v>0</v>
      </c>
      <c r="Q1274" s="76">
        <v>0</v>
      </c>
      <c r="R1274" s="76">
        <v>0</v>
      </c>
      <c r="S1274" s="76">
        <v>0</v>
      </c>
      <c r="T1274" s="76">
        <v>0</v>
      </c>
      <c r="U1274" s="76">
        <v>0</v>
      </c>
      <c r="V1274" s="73">
        <v>0</v>
      </c>
      <c r="W1274" s="76">
        <v>0</v>
      </c>
      <c r="X1274" s="76">
        <v>0</v>
      </c>
      <c r="Y1274" s="76">
        <v>0</v>
      </c>
      <c r="Z1274" s="76">
        <v>0</v>
      </c>
      <c r="AA1274" s="73">
        <v>0</v>
      </c>
      <c r="AB1274" s="76">
        <v>0</v>
      </c>
      <c r="AC1274" s="76">
        <v>0</v>
      </c>
      <c r="AD1274" s="76">
        <v>0</v>
      </c>
      <c r="AE1274" s="76">
        <v>0</v>
      </c>
      <c r="AF1274" s="76">
        <v>0</v>
      </c>
      <c r="AG1274" s="76">
        <v>0</v>
      </c>
      <c r="AH1274" s="76">
        <v>0</v>
      </c>
      <c r="AI1274" s="76">
        <v>0</v>
      </c>
      <c r="AJ1274" s="73">
        <v>0</v>
      </c>
      <c r="AK1274" s="76">
        <v>0</v>
      </c>
      <c r="AL1274" s="76">
        <v>0</v>
      </c>
      <c r="AM1274" s="76">
        <v>0</v>
      </c>
      <c r="AN1274" s="76">
        <v>0</v>
      </c>
      <c r="AO1274" s="76">
        <v>0</v>
      </c>
      <c r="AP1274" s="76">
        <v>0</v>
      </c>
      <c r="AQ1274" s="76">
        <v>0</v>
      </c>
      <c r="AR1274" s="73">
        <v>0</v>
      </c>
      <c r="AS1274" s="76">
        <v>0</v>
      </c>
      <c r="AT1274" s="73">
        <v>0</v>
      </c>
      <c r="AU1274" s="76">
        <v>0</v>
      </c>
      <c r="AV1274" s="76">
        <v>0</v>
      </c>
      <c r="AW1274" s="76">
        <v>0</v>
      </c>
      <c r="AX1274" s="76">
        <v>0</v>
      </c>
      <c r="AY1274" s="73">
        <v>0</v>
      </c>
      <c r="AZ1274" s="23">
        <v>0</v>
      </c>
      <c r="BA1274" s="23">
        <v>0</v>
      </c>
      <c r="BB1274" s="24">
        <v>0</v>
      </c>
    </row>
    <row r="1275" spans="1:54">
      <c r="A1275" s="17" t="s">
        <v>630</v>
      </c>
      <c r="B1275" s="18" t="s">
        <v>916</v>
      </c>
      <c r="C1275" s="18" t="s">
        <v>1361</v>
      </c>
      <c r="D1275" s="23">
        <v>565</v>
      </c>
      <c r="E1275" s="80" t="s">
        <v>1503</v>
      </c>
      <c r="F1275" s="80" t="s">
        <v>2311</v>
      </c>
      <c r="G1275" s="81">
        <v>0</v>
      </c>
      <c r="H1275" s="171">
        <v>0</v>
      </c>
      <c r="I1275" s="170">
        <v>0</v>
      </c>
      <c r="J1275" s="172">
        <v>0</v>
      </c>
      <c r="K1275" s="23">
        <v>0</v>
      </c>
      <c r="L1275" s="23">
        <v>0</v>
      </c>
      <c r="M1275" s="23">
        <v>0</v>
      </c>
      <c r="N1275" s="23">
        <v>0</v>
      </c>
      <c r="O1275" s="23">
        <v>0</v>
      </c>
      <c r="P1275" s="23">
        <v>0</v>
      </c>
      <c r="Q1275" s="23">
        <v>0</v>
      </c>
      <c r="R1275" s="23">
        <v>0</v>
      </c>
      <c r="S1275" s="23">
        <v>0</v>
      </c>
      <c r="T1275" s="23">
        <v>0</v>
      </c>
      <c r="U1275" s="23">
        <v>0</v>
      </c>
      <c r="V1275" s="24">
        <v>0</v>
      </c>
      <c r="W1275" s="23">
        <v>0</v>
      </c>
      <c r="X1275" s="23">
        <v>0</v>
      </c>
      <c r="Y1275" s="23">
        <v>0</v>
      </c>
      <c r="Z1275" s="23">
        <v>0</v>
      </c>
      <c r="AA1275" s="24">
        <v>0</v>
      </c>
      <c r="AB1275" s="23">
        <v>0</v>
      </c>
      <c r="AC1275" s="23">
        <v>0</v>
      </c>
      <c r="AD1275" s="23">
        <v>0</v>
      </c>
      <c r="AE1275" s="23">
        <v>0</v>
      </c>
      <c r="AF1275" s="23">
        <v>0</v>
      </c>
      <c r="AG1275" s="23">
        <v>0</v>
      </c>
      <c r="AH1275" s="23">
        <v>0</v>
      </c>
      <c r="AI1275" s="23">
        <v>0</v>
      </c>
      <c r="AJ1275" s="24">
        <v>0</v>
      </c>
      <c r="AK1275" s="23">
        <v>0</v>
      </c>
      <c r="AL1275" s="23">
        <v>0</v>
      </c>
      <c r="AM1275" s="23">
        <v>0</v>
      </c>
      <c r="AN1275" s="23">
        <v>0</v>
      </c>
      <c r="AO1275" s="23">
        <v>0</v>
      </c>
      <c r="AP1275" s="23">
        <v>0</v>
      </c>
      <c r="AQ1275" s="23">
        <v>0</v>
      </c>
      <c r="AR1275" s="24">
        <v>0</v>
      </c>
      <c r="AS1275" s="23">
        <v>0</v>
      </c>
      <c r="AT1275" s="24">
        <v>0</v>
      </c>
      <c r="AU1275" s="23">
        <v>0</v>
      </c>
      <c r="AV1275" s="23">
        <v>0</v>
      </c>
      <c r="AW1275" s="23">
        <v>0</v>
      </c>
      <c r="AX1275" s="23">
        <v>0</v>
      </c>
      <c r="AY1275" s="24">
        <v>0</v>
      </c>
      <c r="AZ1275" s="23">
        <v>0</v>
      </c>
      <c r="BA1275" s="23">
        <v>0</v>
      </c>
      <c r="BB1275" s="24">
        <v>0</v>
      </c>
    </row>
    <row r="1276" spans="1:54">
      <c r="A1276" s="17" t="s">
        <v>630</v>
      </c>
      <c r="B1276" s="18" t="s">
        <v>916</v>
      </c>
      <c r="C1276" s="18" t="s">
        <v>1361</v>
      </c>
      <c r="D1276" s="23">
        <v>565</v>
      </c>
      <c r="E1276" s="80" t="s">
        <v>1508</v>
      </c>
      <c r="F1276" s="80" t="s">
        <v>2310</v>
      </c>
      <c r="G1276" s="81">
        <v>7.7519329854505881E-2</v>
      </c>
      <c r="H1276" s="171">
        <v>0</v>
      </c>
      <c r="I1276" s="170">
        <v>0</v>
      </c>
      <c r="J1276" s="172">
        <v>0</v>
      </c>
      <c r="K1276" s="23">
        <v>0</v>
      </c>
      <c r="L1276" s="23">
        <v>0</v>
      </c>
      <c r="M1276" s="23">
        <v>0</v>
      </c>
      <c r="N1276" s="23">
        <v>0</v>
      </c>
      <c r="O1276" s="23">
        <v>0</v>
      </c>
      <c r="P1276" s="23">
        <v>0</v>
      </c>
      <c r="Q1276" s="23">
        <v>0</v>
      </c>
      <c r="R1276" s="23">
        <v>0</v>
      </c>
      <c r="S1276" s="23">
        <v>0</v>
      </c>
      <c r="T1276" s="23">
        <v>0</v>
      </c>
      <c r="U1276" s="23">
        <v>0</v>
      </c>
      <c r="V1276" s="24">
        <v>0</v>
      </c>
      <c r="W1276" s="23">
        <v>0</v>
      </c>
      <c r="X1276" s="23">
        <v>0</v>
      </c>
      <c r="Y1276" s="23">
        <v>0</v>
      </c>
      <c r="Z1276" s="23">
        <v>0</v>
      </c>
      <c r="AA1276" s="24">
        <v>0</v>
      </c>
      <c r="AB1276" s="23">
        <v>0</v>
      </c>
      <c r="AC1276" s="23">
        <v>0</v>
      </c>
      <c r="AD1276" s="23">
        <v>0</v>
      </c>
      <c r="AE1276" s="23">
        <v>0</v>
      </c>
      <c r="AF1276" s="23">
        <v>0</v>
      </c>
      <c r="AG1276" s="23">
        <v>0</v>
      </c>
      <c r="AH1276" s="23">
        <v>0</v>
      </c>
      <c r="AI1276" s="23">
        <v>0</v>
      </c>
      <c r="AJ1276" s="24">
        <v>0</v>
      </c>
      <c r="AK1276" s="23">
        <v>0</v>
      </c>
      <c r="AL1276" s="23">
        <v>0</v>
      </c>
      <c r="AM1276" s="23">
        <v>0</v>
      </c>
      <c r="AN1276" s="23">
        <v>0</v>
      </c>
      <c r="AO1276" s="23">
        <v>0</v>
      </c>
      <c r="AP1276" s="23">
        <v>0</v>
      </c>
      <c r="AQ1276" s="23">
        <v>0</v>
      </c>
      <c r="AR1276" s="24">
        <v>0</v>
      </c>
      <c r="AS1276" s="23">
        <v>0</v>
      </c>
      <c r="AT1276" s="24">
        <v>0</v>
      </c>
      <c r="AU1276" s="23">
        <v>0</v>
      </c>
      <c r="AV1276" s="23">
        <v>0</v>
      </c>
      <c r="AW1276" s="23">
        <v>0</v>
      </c>
      <c r="AX1276" s="23">
        <v>0</v>
      </c>
      <c r="AY1276" s="24">
        <v>0</v>
      </c>
      <c r="AZ1276" s="23">
        <v>0</v>
      </c>
      <c r="BA1276" s="23">
        <v>0</v>
      </c>
      <c r="BB1276" s="24">
        <v>0</v>
      </c>
    </row>
    <row r="1277" spans="1:54">
      <c r="A1277" s="17" t="s">
        <v>630</v>
      </c>
      <c r="B1277" s="18" t="s">
        <v>916</v>
      </c>
      <c r="C1277" s="18" t="s">
        <v>1361</v>
      </c>
      <c r="D1277" s="23">
        <v>565</v>
      </c>
      <c r="E1277" s="80" t="s">
        <v>1502</v>
      </c>
      <c r="F1277" s="80" t="s">
        <v>2310</v>
      </c>
      <c r="G1277" s="81">
        <v>8.7419666447263039E-2</v>
      </c>
      <c r="H1277" s="171">
        <v>0</v>
      </c>
      <c r="I1277" s="170">
        <v>0</v>
      </c>
      <c r="J1277" s="172">
        <v>0</v>
      </c>
      <c r="K1277" s="23">
        <v>0</v>
      </c>
      <c r="L1277" s="23">
        <v>0</v>
      </c>
      <c r="M1277" s="23">
        <v>0</v>
      </c>
      <c r="N1277" s="23">
        <v>0</v>
      </c>
      <c r="O1277" s="23">
        <v>0</v>
      </c>
      <c r="P1277" s="23">
        <v>0</v>
      </c>
      <c r="Q1277" s="23">
        <v>0</v>
      </c>
      <c r="R1277" s="23">
        <v>0</v>
      </c>
      <c r="S1277" s="23">
        <v>0</v>
      </c>
      <c r="T1277" s="23">
        <v>0</v>
      </c>
      <c r="U1277" s="23">
        <v>0</v>
      </c>
      <c r="V1277" s="24">
        <v>0</v>
      </c>
      <c r="W1277" s="23">
        <v>0</v>
      </c>
      <c r="X1277" s="23">
        <v>0</v>
      </c>
      <c r="Y1277" s="23">
        <v>0</v>
      </c>
      <c r="Z1277" s="23">
        <v>0</v>
      </c>
      <c r="AA1277" s="24">
        <v>0</v>
      </c>
      <c r="AB1277" s="23">
        <v>0</v>
      </c>
      <c r="AC1277" s="23">
        <v>0</v>
      </c>
      <c r="AD1277" s="23">
        <v>0</v>
      </c>
      <c r="AE1277" s="23">
        <v>0</v>
      </c>
      <c r="AF1277" s="23">
        <v>0</v>
      </c>
      <c r="AG1277" s="23">
        <v>0</v>
      </c>
      <c r="AH1277" s="23">
        <v>0</v>
      </c>
      <c r="AI1277" s="23">
        <v>0</v>
      </c>
      <c r="AJ1277" s="24">
        <v>0</v>
      </c>
      <c r="AK1277" s="23">
        <v>0</v>
      </c>
      <c r="AL1277" s="23">
        <v>0</v>
      </c>
      <c r="AM1277" s="23">
        <v>0</v>
      </c>
      <c r="AN1277" s="23">
        <v>0</v>
      </c>
      <c r="AO1277" s="23">
        <v>0</v>
      </c>
      <c r="AP1277" s="23">
        <v>0</v>
      </c>
      <c r="AQ1277" s="23">
        <v>0</v>
      </c>
      <c r="AR1277" s="24">
        <v>0</v>
      </c>
      <c r="AS1277" s="23">
        <v>0</v>
      </c>
      <c r="AT1277" s="24">
        <v>0</v>
      </c>
      <c r="AU1277" s="23">
        <v>0</v>
      </c>
      <c r="AV1277" s="23">
        <v>0</v>
      </c>
      <c r="AW1277" s="23">
        <v>0</v>
      </c>
      <c r="AX1277" s="23">
        <v>0</v>
      </c>
      <c r="AY1277" s="24">
        <v>0</v>
      </c>
      <c r="AZ1277" s="23">
        <v>0</v>
      </c>
      <c r="BA1277" s="23">
        <v>0</v>
      </c>
      <c r="BB1277" s="24">
        <v>0</v>
      </c>
    </row>
    <row r="1278" spans="1:54">
      <c r="A1278" s="17" t="s">
        <v>630</v>
      </c>
      <c r="B1278" s="18" t="s">
        <v>916</v>
      </c>
      <c r="C1278" s="18" t="s">
        <v>1361</v>
      </c>
      <c r="D1278" s="23">
        <v>565</v>
      </c>
      <c r="E1278" s="80" t="s">
        <v>1506</v>
      </c>
      <c r="F1278" s="80" t="s">
        <v>2310</v>
      </c>
      <c r="G1278" s="81">
        <v>0.44157434951339819</v>
      </c>
      <c r="H1278" s="171">
        <v>1</v>
      </c>
      <c r="I1278" s="170">
        <v>0</v>
      </c>
      <c r="J1278" s="172">
        <v>0</v>
      </c>
      <c r="K1278" s="23">
        <v>0</v>
      </c>
      <c r="L1278" s="23">
        <v>0</v>
      </c>
      <c r="M1278" s="23">
        <v>0</v>
      </c>
      <c r="N1278" s="23">
        <v>0</v>
      </c>
      <c r="O1278" s="23">
        <v>0</v>
      </c>
      <c r="P1278" s="23">
        <v>0</v>
      </c>
      <c r="Q1278" s="23">
        <v>0</v>
      </c>
      <c r="R1278" s="23">
        <v>0</v>
      </c>
      <c r="S1278" s="23">
        <v>0</v>
      </c>
      <c r="T1278" s="23">
        <v>0</v>
      </c>
      <c r="U1278" s="23">
        <v>0</v>
      </c>
      <c r="V1278" s="24">
        <v>0</v>
      </c>
      <c r="W1278" s="23">
        <v>0</v>
      </c>
      <c r="X1278" s="23">
        <v>0</v>
      </c>
      <c r="Y1278" s="23">
        <v>0</v>
      </c>
      <c r="Z1278" s="23">
        <v>0</v>
      </c>
      <c r="AA1278" s="24">
        <v>0</v>
      </c>
      <c r="AB1278" s="23">
        <v>0</v>
      </c>
      <c r="AC1278" s="23">
        <v>0</v>
      </c>
      <c r="AD1278" s="23">
        <v>0</v>
      </c>
      <c r="AE1278" s="23">
        <v>0</v>
      </c>
      <c r="AF1278" s="23">
        <v>0</v>
      </c>
      <c r="AG1278" s="23">
        <v>0</v>
      </c>
      <c r="AH1278" s="23">
        <v>0</v>
      </c>
      <c r="AI1278" s="23">
        <v>0</v>
      </c>
      <c r="AJ1278" s="24">
        <v>0</v>
      </c>
      <c r="AK1278" s="23">
        <v>0</v>
      </c>
      <c r="AL1278" s="23">
        <v>0</v>
      </c>
      <c r="AM1278" s="23">
        <v>0</v>
      </c>
      <c r="AN1278" s="23">
        <v>0</v>
      </c>
      <c r="AO1278" s="23">
        <v>0</v>
      </c>
      <c r="AP1278" s="23">
        <v>0</v>
      </c>
      <c r="AQ1278" s="23">
        <v>0</v>
      </c>
      <c r="AR1278" s="24">
        <v>0</v>
      </c>
      <c r="AS1278" s="23">
        <v>0</v>
      </c>
      <c r="AT1278" s="24">
        <v>0</v>
      </c>
      <c r="AU1278" s="23">
        <v>0</v>
      </c>
      <c r="AV1278" s="23">
        <v>0</v>
      </c>
      <c r="AW1278" s="23">
        <v>0</v>
      </c>
      <c r="AX1278" s="23">
        <v>0</v>
      </c>
      <c r="AY1278" s="24">
        <v>0</v>
      </c>
      <c r="AZ1278" s="23">
        <v>0</v>
      </c>
      <c r="BA1278" s="23">
        <v>0</v>
      </c>
      <c r="BB1278" s="24">
        <v>0</v>
      </c>
    </row>
    <row r="1279" spans="1:54">
      <c r="A1279" s="17" t="s">
        <v>630</v>
      </c>
      <c r="B1279" s="18" t="s">
        <v>916</v>
      </c>
      <c r="C1279" s="18" t="s">
        <v>1361</v>
      </c>
      <c r="D1279" s="23">
        <v>565</v>
      </c>
      <c r="E1279" s="80" t="s">
        <v>1507</v>
      </c>
      <c r="F1279" s="80" t="s">
        <v>2310</v>
      </c>
      <c r="G1279" s="81">
        <v>4.0306299422472022E-4</v>
      </c>
      <c r="H1279" s="171">
        <v>0</v>
      </c>
      <c r="I1279" s="170">
        <v>0</v>
      </c>
      <c r="J1279" s="172">
        <v>0</v>
      </c>
      <c r="K1279" s="23">
        <v>0</v>
      </c>
      <c r="L1279" s="23">
        <v>0</v>
      </c>
      <c r="M1279" s="23">
        <v>0</v>
      </c>
      <c r="N1279" s="23">
        <v>0</v>
      </c>
      <c r="O1279" s="23">
        <v>0</v>
      </c>
      <c r="P1279" s="23">
        <v>0</v>
      </c>
      <c r="Q1279" s="23">
        <v>0</v>
      </c>
      <c r="R1279" s="23">
        <v>0</v>
      </c>
      <c r="S1279" s="23">
        <v>0</v>
      </c>
      <c r="T1279" s="23">
        <v>0</v>
      </c>
      <c r="U1279" s="23">
        <v>0</v>
      </c>
      <c r="V1279" s="24">
        <v>0</v>
      </c>
      <c r="W1279" s="23">
        <v>0</v>
      </c>
      <c r="X1279" s="23">
        <v>0</v>
      </c>
      <c r="Y1279" s="23">
        <v>0</v>
      </c>
      <c r="Z1279" s="23">
        <v>0</v>
      </c>
      <c r="AA1279" s="24">
        <v>0</v>
      </c>
      <c r="AB1279" s="23">
        <v>0</v>
      </c>
      <c r="AC1279" s="23">
        <v>0</v>
      </c>
      <c r="AD1279" s="23">
        <v>0</v>
      </c>
      <c r="AE1279" s="23">
        <v>0</v>
      </c>
      <c r="AF1279" s="23">
        <v>0</v>
      </c>
      <c r="AG1279" s="23">
        <v>0</v>
      </c>
      <c r="AH1279" s="23">
        <v>0</v>
      </c>
      <c r="AI1279" s="23">
        <v>0</v>
      </c>
      <c r="AJ1279" s="24">
        <v>0</v>
      </c>
      <c r="AK1279" s="23">
        <v>0</v>
      </c>
      <c r="AL1279" s="23">
        <v>0</v>
      </c>
      <c r="AM1279" s="23">
        <v>0</v>
      </c>
      <c r="AN1279" s="23">
        <v>0</v>
      </c>
      <c r="AO1279" s="23">
        <v>0</v>
      </c>
      <c r="AP1279" s="23">
        <v>0</v>
      </c>
      <c r="AQ1279" s="23">
        <v>0</v>
      </c>
      <c r="AR1279" s="24">
        <v>0</v>
      </c>
      <c r="AS1279" s="23">
        <v>0</v>
      </c>
      <c r="AT1279" s="24">
        <v>0</v>
      </c>
      <c r="AU1279" s="23">
        <v>0</v>
      </c>
      <c r="AV1279" s="23">
        <v>0</v>
      </c>
      <c r="AW1279" s="23">
        <v>0</v>
      </c>
      <c r="AX1279" s="23">
        <v>0</v>
      </c>
      <c r="AY1279" s="24">
        <v>0</v>
      </c>
      <c r="AZ1279" s="23">
        <v>0</v>
      </c>
      <c r="BA1279" s="23">
        <v>0</v>
      </c>
      <c r="BB1279" s="24">
        <v>0</v>
      </c>
    </row>
    <row r="1280" spans="1:54">
      <c r="A1280" s="17" t="s">
        <v>630</v>
      </c>
      <c r="B1280" s="18" t="s">
        <v>916</v>
      </c>
      <c r="C1280" s="18" t="s">
        <v>1361</v>
      </c>
      <c r="D1280" s="23">
        <v>565</v>
      </c>
      <c r="E1280" s="80" t="s">
        <v>1504</v>
      </c>
      <c r="F1280" s="80" t="s">
        <v>2310</v>
      </c>
      <c r="G1280" s="81">
        <v>6.0344263814419825E-2</v>
      </c>
      <c r="H1280" s="171">
        <v>0</v>
      </c>
      <c r="I1280" s="170">
        <v>0</v>
      </c>
      <c r="J1280" s="172">
        <v>0</v>
      </c>
      <c r="K1280" s="23">
        <v>0</v>
      </c>
      <c r="L1280" s="23">
        <v>0</v>
      </c>
      <c r="M1280" s="23">
        <v>0</v>
      </c>
      <c r="N1280" s="23">
        <v>0</v>
      </c>
      <c r="O1280" s="23">
        <v>0</v>
      </c>
      <c r="P1280" s="23">
        <v>0</v>
      </c>
      <c r="Q1280" s="23">
        <v>0</v>
      </c>
      <c r="R1280" s="23">
        <v>0</v>
      </c>
      <c r="S1280" s="23">
        <v>0</v>
      </c>
      <c r="T1280" s="23">
        <v>0</v>
      </c>
      <c r="U1280" s="23">
        <v>0</v>
      </c>
      <c r="V1280" s="24">
        <v>0</v>
      </c>
      <c r="W1280" s="23">
        <v>0</v>
      </c>
      <c r="X1280" s="23">
        <v>0</v>
      </c>
      <c r="Y1280" s="23">
        <v>0</v>
      </c>
      <c r="Z1280" s="23">
        <v>0</v>
      </c>
      <c r="AA1280" s="24">
        <v>0</v>
      </c>
      <c r="AB1280" s="23">
        <v>0</v>
      </c>
      <c r="AC1280" s="23">
        <v>0</v>
      </c>
      <c r="AD1280" s="23">
        <v>0</v>
      </c>
      <c r="AE1280" s="23">
        <v>0</v>
      </c>
      <c r="AF1280" s="23">
        <v>0</v>
      </c>
      <c r="AG1280" s="23">
        <v>0</v>
      </c>
      <c r="AH1280" s="23">
        <v>0</v>
      </c>
      <c r="AI1280" s="23">
        <v>0</v>
      </c>
      <c r="AJ1280" s="24">
        <v>0</v>
      </c>
      <c r="AK1280" s="23">
        <v>0</v>
      </c>
      <c r="AL1280" s="23">
        <v>0</v>
      </c>
      <c r="AM1280" s="23">
        <v>0</v>
      </c>
      <c r="AN1280" s="23">
        <v>0</v>
      </c>
      <c r="AO1280" s="23">
        <v>0</v>
      </c>
      <c r="AP1280" s="23">
        <v>0</v>
      </c>
      <c r="AQ1280" s="23">
        <v>0</v>
      </c>
      <c r="AR1280" s="24">
        <v>0</v>
      </c>
      <c r="AS1280" s="23">
        <v>0</v>
      </c>
      <c r="AT1280" s="24">
        <v>0</v>
      </c>
      <c r="AU1280" s="23">
        <v>0</v>
      </c>
      <c r="AV1280" s="23">
        <v>0</v>
      </c>
      <c r="AW1280" s="23">
        <v>0</v>
      </c>
      <c r="AX1280" s="23">
        <v>0</v>
      </c>
      <c r="AY1280" s="24">
        <v>0</v>
      </c>
      <c r="AZ1280" s="23">
        <v>0</v>
      </c>
      <c r="BA1280" s="23">
        <v>0</v>
      </c>
      <c r="BB1280" s="24">
        <v>0</v>
      </c>
    </row>
    <row r="1281" spans="1:54">
      <c r="A1281" s="18" t="s">
        <v>802</v>
      </c>
      <c r="B1281" s="18" t="s">
        <v>1137</v>
      </c>
      <c r="C1281" s="18" t="s">
        <v>1174</v>
      </c>
      <c r="D1281" s="23">
        <v>2032</v>
      </c>
      <c r="E1281" s="80" t="s">
        <v>1501</v>
      </c>
      <c r="F1281" s="80" t="s">
        <v>2314</v>
      </c>
      <c r="G1281" s="81">
        <v>0</v>
      </c>
      <c r="H1281" s="171">
        <v>0</v>
      </c>
      <c r="I1281" s="170">
        <v>0</v>
      </c>
      <c r="J1281" s="172">
        <v>0</v>
      </c>
      <c r="K1281" s="23">
        <v>0</v>
      </c>
      <c r="L1281" s="23">
        <v>0</v>
      </c>
      <c r="M1281" s="23">
        <v>0</v>
      </c>
      <c r="N1281" s="23">
        <v>0</v>
      </c>
      <c r="O1281" s="23">
        <v>0</v>
      </c>
      <c r="P1281" s="23">
        <v>0</v>
      </c>
      <c r="Q1281" s="23">
        <v>0</v>
      </c>
      <c r="R1281" s="23">
        <v>0</v>
      </c>
      <c r="S1281" s="23">
        <v>0</v>
      </c>
      <c r="T1281" s="23">
        <v>0</v>
      </c>
      <c r="U1281" s="23">
        <v>0</v>
      </c>
      <c r="V1281" s="24">
        <v>0</v>
      </c>
      <c r="W1281" s="23">
        <v>0</v>
      </c>
      <c r="X1281" s="23">
        <v>0</v>
      </c>
      <c r="Y1281" s="23">
        <v>0</v>
      </c>
      <c r="Z1281" s="23">
        <v>0</v>
      </c>
      <c r="AA1281" s="24">
        <v>0</v>
      </c>
      <c r="AB1281" s="23">
        <v>0</v>
      </c>
      <c r="AC1281" s="23">
        <v>0</v>
      </c>
      <c r="AD1281" s="23">
        <v>0</v>
      </c>
      <c r="AE1281" s="23">
        <v>0</v>
      </c>
      <c r="AF1281" s="23">
        <v>0</v>
      </c>
      <c r="AG1281" s="23">
        <v>0</v>
      </c>
      <c r="AH1281" s="23">
        <v>0</v>
      </c>
      <c r="AI1281" s="23">
        <v>0</v>
      </c>
      <c r="AJ1281" s="24">
        <v>0</v>
      </c>
      <c r="AK1281" s="23">
        <v>0</v>
      </c>
      <c r="AL1281" s="23">
        <v>0</v>
      </c>
      <c r="AM1281" s="23">
        <v>0</v>
      </c>
      <c r="AN1281" s="23">
        <v>0</v>
      </c>
      <c r="AO1281" s="23">
        <v>0</v>
      </c>
      <c r="AP1281" s="23">
        <v>0</v>
      </c>
      <c r="AQ1281" s="23">
        <v>0</v>
      </c>
      <c r="AR1281" s="24">
        <v>0</v>
      </c>
      <c r="AS1281" s="23">
        <v>0</v>
      </c>
      <c r="AT1281" s="24">
        <v>0</v>
      </c>
      <c r="AU1281" s="23">
        <v>0</v>
      </c>
      <c r="AV1281" s="23">
        <v>0</v>
      </c>
      <c r="AW1281" s="23">
        <v>0</v>
      </c>
      <c r="AX1281" s="23">
        <v>0</v>
      </c>
      <c r="AY1281" s="24">
        <v>0</v>
      </c>
      <c r="AZ1281" s="23">
        <v>0</v>
      </c>
      <c r="BA1281" s="23">
        <v>0</v>
      </c>
      <c r="BB1281" s="24">
        <v>0</v>
      </c>
    </row>
    <row r="1282" spans="1:54">
      <c r="A1282" s="18" t="s">
        <v>802</v>
      </c>
      <c r="B1282" s="18" t="s">
        <v>1137</v>
      </c>
      <c r="C1282" s="18" t="s">
        <v>1174</v>
      </c>
      <c r="D1282" s="23">
        <v>2032</v>
      </c>
      <c r="E1282" s="80" t="s">
        <v>1500</v>
      </c>
      <c r="F1282" s="80" t="s">
        <v>2312</v>
      </c>
      <c r="G1282" s="81">
        <v>0</v>
      </c>
      <c r="H1282" s="171">
        <v>0</v>
      </c>
      <c r="I1282" s="170">
        <v>0</v>
      </c>
      <c r="J1282" s="172">
        <v>0</v>
      </c>
      <c r="K1282" s="23">
        <v>0</v>
      </c>
      <c r="L1282" s="23">
        <v>0</v>
      </c>
      <c r="M1282" s="23">
        <v>0</v>
      </c>
      <c r="N1282" s="23">
        <v>0</v>
      </c>
      <c r="O1282" s="23">
        <v>0</v>
      </c>
      <c r="P1282" s="23">
        <v>0</v>
      </c>
      <c r="Q1282" s="23">
        <v>0</v>
      </c>
      <c r="R1282" s="23">
        <v>0</v>
      </c>
      <c r="S1282" s="23">
        <v>0</v>
      </c>
      <c r="T1282" s="23">
        <v>0</v>
      </c>
      <c r="U1282" s="23">
        <v>0</v>
      </c>
      <c r="V1282" s="24">
        <v>0</v>
      </c>
      <c r="W1282" s="23">
        <v>0</v>
      </c>
      <c r="X1282" s="23">
        <v>0</v>
      </c>
      <c r="Y1282" s="23">
        <v>0</v>
      </c>
      <c r="Z1282" s="23">
        <v>0</v>
      </c>
      <c r="AA1282" s="24">
        <v>0</v>
      </c>
      <c r="AB1282" s="23">
        <v>0</v>
      </c>
      <c r="AC1282" s="23">
        <v>0</v>
      </c>
      <c r="AD1282" s="23">
        <v>0</v>
      </c>
      <c r="AE1282" s="23">
        <v>0</v>
      </c>
      <c r="AF1282" s="23">
        <v>0</v>
      </c>
      <c r="AG1282" s="23">
        <v>0</v>
      </c>
      <c r="AH1282" s="23">
        <v>0</v>
      </c>
      <c r="AI1282" s="23">
        <v>0</v>
      </c>
      <c r="AJ1282" s="24">
        <v>0</v>
      </c>
      <c r="AK1282" s="23">
        <v>0</v>
      </c>
      <c r="AL1282" s="23">
        <v>0</v>
      </c>
      <c r="AM1282" s="23">
        <v>0</v>
      </c>
      <c r="AN1282" s="23">
        <v>0</v>
      </c>
      <c r="AO1282" s="23">
        <v>0</v>
      </c>
      <c r="AP1282" s="23">
        <v>0</v>
      </c>
      <c r="AQ1282" s="23">
        <v>0</v>
      </c>
      <c r="AR1282" s="24">
        <v>0</v>
      </c>
      <c r="AS1282" s="23">
        <v>0</v>
      </c>
      <c r="AT1282" s="24">
        <v>0</v>
      </c>
      <c r="AU1282" s="23">
        <v>0</v>
      </c>
      <c r="AV1282" s="23">
        <v>0</v>
      </c>
      <c r="AW1282" s="23">
        <v>0</v>
      </c>
      <c r="AX1282" s="23">
        <v>0</v>
      </c>
      <c r="AY1282" s="24">
        <v>0</v>
      </c>
      <c r="AZ1282" s="23">
        <v>0</v>
      </c>
      <c r="BA1282" s="23">
        <v>0</v>
      </c>
      <c r="BB1282" s="24">
        <v>0</v>
      </c>
    </row>
    <row r="1283" spans="1:54">
      <c r="A1283" s="75" t="s">
        <v>802</v>
      </c>
      <c r="B1283" s="75" t="s">
        <v>1137</v>
      </c>
      <c r="C1283" s="75" t="s">
        <v>1174</v>
      </c>
      <c r="D1283" s="76">
        <v>2032</v>
      </c>
      <c r="E1283" s="80" t="s">
        <v>1505</v>
      </c>
      <c r="F1283" s="80" t="s">
        <v>2312</v>
      </c>
      <c r="G1283" s="81">
        <v>0.50970789733646871</v>
      </c>
      <c r="H1283" s="171">
        <v>2</v>
      </c>
      <c r="I1283" s="170">
        <v>17</v>
      </c>
      <c r="J1283" s="172">
        <v>0</v>
      </c>
      <c r="K1283" s="76">
        <v>0</v>
      </c>
      <c r="L1283" s="77">
        <v>1</v>
      </c>
      <c r="M1283" s="76">
        <v>0</v>
      </c>
      <c r="N1283" s="76">
        <v>0</v>
      </c>
      <c r="O1283" s="76">
        <v>0</v>
      </c>
      <c r="P1283" s="76">
        <v>0</v>
      </c>
      <c r="Q1283" s="76">
        <v>0</v>
      </c>
      <c r="R1283" s="76">
        <v>0</v>
      </c>
      <c r="S1283" s="76">
        <v>0</v>
      </c>
      <c r="T1283" s="76">
        <v>0</v>
      </c>
      <c r="U1283" s="76">
        <v>0</v>
      </c>
      <c r="V1283" s="73">
        <v>0</v>
      </c>
      <c r="W1283" s="76">
        <v>0</v>
      </c>
      <c r="X1283" s="76">
        <v>0</v>
      </c>
      <c r="Y1283" s="76">
        <v>0</v>
      </c>
      <c r="Z1283" s="76">
        <v>0</v>
      </c>
      <c r="AA1283" s="73">
        <v>0</v>
      </c>
      <c r="AB1283" s="76">
        <v>0</v>
      </c>
      <c r="AC1283" s="76">
        <v>0</v>
      </c>
      <c r="AD1283" s="76">
        <v>0</v>
      </c>
      <c r="AE1283" s="76">
        <v>0</v>
      </c>
      <c r="AF1283" s="76">
        <v>0</v>
      </c>
      <c r="AG1283" s="76">
        <v>0</v>
      </c>
      <c r="AH1283" s="76">
        <v>0</v>
      </c>
      <c r="AI1283" s="76">
        <v>0</v>
      </c>
      <c r="AJ1283" s="73">
        <v>0</v>
      </c>
      <c r="AK1283" s="76">
        <v>0</v>
      </c>
      <c r="AL1283" s="76">
        <v>0</v>
      </c>
      <c r="AM1283" s="76">
        <v>0</v>
      </c>
      <c r="AN1283" s="76">
        <v>0</v>
      </c>
      <c r="AO1283" s="76">
        <v>0</v>
      </c>
      <c r="AP1283" s="76">
        <v>0</v>
      </c>
      <c r="AQ1283" s="76">
        <v>0</v>
      </c>
      <c r="AR1283" s="74">
        <v>1</v>
      </c>
      <c r="AS1283" s="76">
        <v>0</v>
      </c>
      <c r="AT1283" s="74">
        <v>1</v>
      </c>
      <c r="AU1283" s="76">
        <v>0</v>
      </c>
      <c r="AV1283" s="76">
        <v>0</v>
      </c>
      <c r="AW1283" s="76">
        <v>0</v>
      </c>
      <c r="AX1283" s="76">
        <v>0</v>
      </c>
      <c r="AY1283" s="73">
        <v>0</v>
      </c>
      <c r="AZ1283" s="23">
        <v>0</v>
      </c>
      <c r="BA1283" s="23">
        <v>0</v>
      </c>
      <c r="BB1283" s="24">
        <v>0</v>
      </c>
    </row>
    <row r="1284" spans="1:54">
      <c r="A1284" s="18" t="s">
        <v>802</v>
      </c>
      <c r="B1284" s="18" t="s">
        <v>1137</v>
      </c>
      <c r="C1284" s="18" t="s">
        <v>1174</v>
      </c>
      <c r="D1284" s="23">
        <v>2032</v>
      </c>
      <c r="E1284" s="80" t="s">
        <v>1503</v>
      </c>
      <c r="F1284" s="80" t="s">
        <v>2311</v>
      </c>
      <c r="G1284" s="81">
        <v>0</v>
      </c>
      <c r="H1284" s="171">
        <v>0</v>
      </c>
      <c r="I1284" s="170">
        <v>0</v>
      </c>
      <c r="J1284" s="172">
        <v>0</v>
      </c>
      <c r="K1284" s="23">
        <v>0</v>
      </c>
      <c r="L1284" s="23">
        <v>0</v>
      </c>
      <c r="M1284" s="23">
        <v>0</v>
      </c>
      <c r="N1284" s="23">
        <v>0</v>
      </c>
      <c r="O1284" s="23">
        <v>0</v>
      </c>
      <c r="P1284" s="23">
        <v>0</v>
      </c>
      <c r="Q1284" s="23">
        <v>0</v>
      </c>
      <c r="R1284" s="23">
        <v>0</v>
      </c>
      <c r="S1284" s="23">
        <v>0</v>
      </c>
      <c r="T1284" s="23">
        <v>0</v>
      </c>
      <c r="U1284" s="23">
        <v>0</v>
      </c>
      <c r="V1284" s="24">
        <v>0</v>
      </c>
      <c r="W1284" s="23">
        <v>0</v>
      </c>
      <c r="X1284" s="23">
        <v>0</v>
      </c>
      <c r="Y1284" s="23">
        <v>0</v>
      </c>
      <c r="Z1284" s="23">
        <v>0</v>
      </c>
      <c r="AA1284" s="24">
        <v>0</v>
      </c>
      <c r="AB1284" s="23">
        <v>0</v>
      </c>
      <c r="AC1284" s="23">
        <v>0</v>
      </c>
      <c r="AD1284" s="23">
        <v>0</v>
      </c>
      <c r="AE1284" s="23">
        <v>0</v>
      </c>
      <c r="AF1284" s="23">
        <v>0</v>
      </c>
      <c r="AG1284" s="23">
        <v>0</v>
      </c>
      <c r="AH1284" s="23">
        <v>0</v>
      </c>
      <c r="AI1284" s="23">
        <v>0</v>
      </c>
      <c r="AJ1284" s="24">
        <v>0</v>
      </c>
      <c r="AK1284" s="23">
        <v>0</v>
      </c>
      <c r="AL1284" s="23">
        <v>0</v>
      </c>
      <c r="AM1284" s="23">
        <v>0</v>
      </c>
      <c r="AN1284" s="23">
        <v>0</v>
      </c>
      <c r="AO1284" s="23">
        <v>0</v>
      </c>
      <c r="AP1284" s="23">
        <v>0</v>
      </c>
      <c r="AQ1284" s="23">
        <v>0</v>
      </c>
      <c r="AR1284" s="24">
        <v>0</v>
      </c>
      <c r="AS1284" s="23">
        <v>0</v>
      </c>
      <c r="AT1284" s="24">
        <v>0</v>
      </c>
      <c r="AU1284" s="23">
        <v>0</v>
      </c>
      <c r="AV1284" s="23">
        <v>0</v>
      </c>
      <c r="AW1284" s="23">
        <v>0</v>
      </c>
      <c r="AX1284" s="23">
        <v>0</v>
      </c>
      <c r="AY1284" s="24">
        <v>0</v>
      </c>
      <c r="AZ1284" s="23">
        <v>0</v>
      </c>
      <c r="BA1284" s="23">
        <v>0</v>
      </c>
      <c r="BB1284" s="24">
        <v>0</v>
      </c>
    </row>
    <row r="1285" spans="1:54">
      <c r="A1285" s="18" t="s">
        <v>802</v>
      </c>
      <c r="B1285" s="18" t="s">
        <v>1137</v>
      </c>
      <c r="C1285" s="18" t="s">
        <v>1174</v>
      </c>
      <c r="D1285" s="23">
        <v>2032</v>
      </c>
      <c r="E1285" s="80" t="s">
        <v>1508</v>
      </c>
      <c r="F1285" s="80" t="s">
        <v>2310</v>
      </c>
      <c r="G1285" s="81">
        <v>1.7886359528017909E-6</v>
      </c>
      <c r="H1285" s="171">
        <v>0</v>
      </c>
      <c r="I1285" s="170">
        <v>0</v>
      </c>
      <c r="J1285" s="172">
        <v>0</v>
      </c>
      <c r="K1285" s="23">
        <v>0</v>
      </c>
      <c r="L1285" s="23">
        <v>0</v>
      </c>
      <c r="M1285" s="23">
        <v>0</v>
      </c>
      <c r="N1285" s="23">
        <v>0</v>
      </c>
      <c r="O1285" s="23">
        <v>0</v>
      </c>
      <c r="P1285" s="23">
        <v>0</v>
      </c>
      <c r="Q1285" s="23">
        <v>0</v>
      </c>
      <c r="R1285" s="23">
        <v>0</v>
      </c>
      <c r="S1285" s="23">
        <v>0</v>
      </c>
      <c r="T1285" s="23">
        <v>0</v>
      </c>
      <c r="U1285" s="23">
        <v>0</v>
      </c>
      <c r="V1285" s="24">
        <v>0</v>
      </c>
      <c r="W1285" s="23">
        <v>0</v>
      </c>
      <c r="X1285" s="23">
        <v>0</v>
      </c>
      <c r="Y1285" s="23">
        <v>0</v>
      </c>
      <c r="Z1285" s="23">
        <v>0</v>
      </c>
      <c r="AA1285" s="24">
        <v>0</v>
      </c>
      <c r="AB1285" s="23">
        <v>0</v>
      </c>
      <c r="AC1285" s="23">
        <v>0</v>
      </c>
      <c r="AD1285" s="23">
        <v>0</v>
      </c>
      <c r="AE1285" s="23">
        <v>0</v>
      </c>
      <c r="AF1285" s="23">
        <v>0</v>
      </c>
      <c r="AG1285" s="23">
        <v>0</v>
      </c>
      <c r="AH1285" s="23">
        <v>0</v>
      </c>
      <c r="AI1285" s="23">
        <v>0</v>
      </c>
      <c r="AJ1285" s="24">
        <v>0</v>
      </c>
      <c r="AK1285" s="23">
        <v>0</v>
      </c>
      <c r="AL1285" s="23">
        <v>0</v>
      </c>
      <c r="AM1285" s="23">
        <v>0</v>
      </c>
      <c r="AN1285" s="23">
        <v>0</v>
      </c>
      <c r="AO1285" s="23">
        <v>0</v>
      </c>
      <c r="AP1285" s="23">
        <v>0</v>
      </c>
      <c r="AQ1285" s="23">
        <v>0</v>
      </c>
      <c r="AR1285" s="24">
        <v>0</v>
      </c>
      <c r="AS1285" s="23">
        <v>0</v>
      </c>
      <c r="AT1285" s="24">
        <v>0</v>
      </c>
      <c r="AU1285" s="23">
        <v>0</v>
      </c>
      <c r="AV1285" s="23">
        <v>0</v>
      </c>
      <c r="AW1285" s="23">
        <v>0</v>
      </c>
      <c r="AX1285" s="23">
        <v>0</v>
      </c>
      <c r="AY1285" s="24">
        <v>0</v>
      </c>
      <c r="AZ1285" s="23">
        <v>0</v>
      </c>
      <c r="BA1285" s="23">
        <v>0</v>
      </c>
      <c r="BB1285" s="24">
        <v>0</v>
      </c>
    </row>
    <row r="1286" spans="1:54">
      <c r="A1286" s="18" t="s">
        <v>802</v>
      </c>
      <c r="B1286" s="18" t="s">
        <v>1137</v>
      </c>
      <c r="C1286" s="18" t="s">
        <v>1174</v>
      </c>
      <c r="D1286" s="23">
        <v>2032</v>
      </c>
      <c r="E1286" s="80" t="s">
        <v>1502</v>
      </c>
      <c r="F1286" s="80" t="s">
        <v>2310</v>
      </c>
      <c r="G1286" s="81">
        <v>0</v>
      </c>
      <c r="H1286" s="171">
        <v>0</v>
      </c>
      <c r="I1286" s="170">
        <v>0</v>
      </c>
      <c r="J1286" s="172">
        <v>0</v>
      </c>
      <c r="K1286" s="23">
        <v>0</v>
      </c>
      <c r="L1286" s="23">
        <v>0</v>
      </c>
      <c r="M1286" s="23">
        <v>0</v>
      </c>
      <c r="N1286" s="23">
        <v>0</v>
      </c>
      <c r="O1286" s="23">
        <v>0</v>
      </c>
      <c r="P1286" s="23">
        <v>0</v>
      </c>
      <c r="Q1286" s="23">
        <v>0</v>
      </c>
      <c r="R1286" s="23">
        <v>0</v>
      </c>
      <c r="S1286" s="23">
        <v>0</v>
      </c>
      <c r="T1286" s="23">
        <v>0</v>
      </c>
      <c r="U1286" s="23">
        <v>0</v>
      </c>
      <c r="V1286" s="24">
        <v>0</v>
      </c>
      <c r="W1286" s="23">
        <v>0</v>
      </c>
      <c r="X1286" s="23">
        <v>0</v>
      </c>
      <c r="Y1286" s="23">
        <v>0</v>
      </c>
      <c r="Z1286" s="23">
        <v>0</v>
      </c>
      <c r="AA1286" s="24">
        <v>0</v>
      </c>
      <c r="AB1286" s="23">
        <v>0</v>
      </c>
      <c r="AC1286" s="23">
        <v>0</v>
      </c>
      <c r="AD1286" s="23">
        <v>0</v>
      </c>
      <c r="AE1286" s="23">
        <v>0</v>
      </c>
      <c r="AF1286" s="23">
        <v>0</v>
      </c>
      <c r="AG1286" s="23">
        <v>0</v>
      </c>
      <c r="AH1286" s="23">
        <v>0</v>
      </c>
      <c r="AI1286" s="23">
        <v>0</v>
      </c>
      <c r="AJ1286" s="24">
        <v>0</v>
      </c>
      <c r="AK1286" s="23">
        <v>0</v>
      </c>
      <c r="AL1286" s="23">
        <v>0</v>
      </c>
      <c r="AM1286" s="23">
        <v>0</v>
      </c>
      <c r="AN1286" s="23">
        <v>0</v>
      </c>
      <c r="AO1286" s="23">
        <v>0</v>
      </c>
      <c r="AP1286" s="23">
        <v>0</v>
      </c>
      <c r="AQ1286" s="23">
        <v>0</v>
      </c>
      <c r="AR1286" s="24">
        <v>0</v>
      </c>
      <c r="AS1286" s="23">
        <v>0</v>
      </c>
      <c r="AT1286" s="24">
        <v>0</v>
      </c>
      <c r="AU1286" s="23">
        <v>0</v>
      </c>
      <c r="AV1286" s="23">
        <v>0</v>
      </c>
      <c r="AW1286" s="23">
        <v>0</v>
      </c>
      <c r="AX1286" s="23">
        <v>0</v>
      </c>
      <c r="AY1286" s="24">
        <v>0</v>
      </c>
      <c r="AZ1286" s="23">
        <v>0</v>
      </c>
      <c r="BA1286" s="23">
        <v>0</v>
      </c>
      <c r="BB1286" s="24">
        <v>0</v>
      </c>
    </row>
    <row r="1287" spans="1:54">
      <c r="A1287" s="18" t="s">
        <v>802</v>
      </c>
      <c r="B1287" s="18" t="s">
        <v>1137</v>
      </c>
      <c r="C1287" s="18" t="s">
        <v>1174</v>
      </c>
      <c r="D1287" s="23">
        <v>2032</v>
      </c>
      <c r="E1287" s="80" t="s">
        <v>1506</v>
      </c>
      <c r="F1287" s="80" t="s">
        <v>2310</v>
      </c>
      <c r="G1287" s="81">
        <v>0</v>
      </c>
      <c r="H1287" s="171">
        <v>0</v>
      </c>
      <c r="I1287" s="170">
        <v>0</v>
      </c>
      <c r="J1287" s="172">
        <v>0</v>
      </c>
      <c r="K1287" s="23">
        <v>0</v>
      </c>
      <c r="L1287" s="23">
        <v>0</v>
      </c>
      <c r="M1287" s="23">
        <v>0</v>
      </c>
      <c r="N1287" s="23">
        <v>0</v>
      </c>
      <c r="O1287" s="23">
        <v>0</v>
      </c>
      <c r="P1287" s="23">
        <v>0</v>
      </c>
      <c r="Q1287" s="23">
        <v>0</v>
      </c>
      <c r="R1287" s="23">
        <v>0</v>
      </c>
      <c r="S1287" s="23">
        <v>0</v>
      </c>
      <c r="T1287" s="23">
        <v>0</v>
      </c>
      <c r="U1287" s="23">
        <v>0</v>
      </c>
      <c r="V1287" s="24">
        <v>0</v>
      </c>
      <c r="W1287" s="23">
        <v>0</v>
      </c>
      <c r="X1287" s="23">
        <v>0</v>
      </c>
      <c r="Y1287" s="23">
        <v>0</v>
      </c>
      <c r="Z1287" s="23">
        <v>0</v>
      </c>
      <c r="AA1287" s="24">
        <v>0</v>
      </c>
      <c r="AB1287" s="23">
        <v>0</v>
      </c>
      <c r="AC1287" s="23">
        <v>0</v>
      </c>
      <c r="AD1287" s="23">
        <v>0</v>
      </c>
      <c r="AE1287" s="23">
        <v>0</v>
      </c>
      <c r="AF1287" s="23">
        <v>0</v>
      </c>
      <c r="AG1287" s="23">
        <v>0</v>
      </c>
      <c r="AH1287" s="23">
        <v>0</v>
      </c>
      <c r="AI1287" s="23">
        <v>0</v>
      </c>
      <c r="AJ1287" s="24">
        <v>0</v>
      </c>
      <c r="AK1287" s="23">
        <v>0</v>
      </c>
      <c r="AL1287" s="23">
        <v>0</v>
      </c>
      <c r="AM1287" s="23">
        <v>0</v>
      </c>
      <c r="AN1287" s="23">
        <v>0</v>
      </c>
      <c r="AO1287" s="23">
        <v>0</v>
      </c>
      <c r="AP1287" s="23">
        <v>0</v>
      </c>
      <c r="AQ1287" s="23">
        <v>0</v>
      </c>
      <c r="AR1287" s="24">
        <v>0</v>
      </c>
      <c r="AS1287" s="23">
        <v>0</v>
      </c>
      <c r="AT1287" s="24">
        <v>0</v>
      </c>
      <c r="AU1287" s="23">
        <v>0</v>
      </c>
      <c r="AV1287" s="23">
        <v>0</v>
      </c>
      <c r="AW1287" s="23">
        <v>0</v>
      </c>
      <c r="AX1287" s="23">
        <v>0</v>
      </c>
      <c r="AY1287" s="24">
        <v>0</v>
      </c>
      <c r="AZ1287" s="23">
        <v>0</v>
      </c>
      <c r="BA1287" s="23">
        <v>0</v>
      </c>
      <c r="BB1287" s="24">
        <v>0</v>
      </c>
    </row>
    <row r="1288" spans="1:54">
      <c r="A1288" s="18" t="s">
        <v>802</v>
      </c>
      <c r="B1288" s="18" t="s">
        <v>1137</v>
      </c>
      <c r="C1288" s="18" t="s">
        <v>1174</v>
      </c>
      <c r="D1288" s="23">
        <v>2032</v>
      </c>
      <c r="E1288" s="80" t="s">
        <v>1507</v>
      </c>
      <c r="F1288" s="80" t="s">
        <v>2310</v>
      </c>
      <c r="G1288" s="81">
        <v>0</v>
      </c>
      <c r="H1288" s="171">
        <v>0</v>
      </c>
      <c r="I1288" s="170">
        <v>0</v>
      </c>
      <c r="J1288" s="172">
        <v>0</v>
      </c>
      <c r="K1288" s="23">
        <v>0</v>
      </c>
      <c r="L1288" s="23">
        <v>0</v>
      </c>
      <c r="M1288" s="23">
        <v>0</v>
      </c>
      <c r="N1288" s="23">
        <v>0</v>
      </c>
      <c r="O1288" s="23">
        <v>0</v>
      </c>
      <c r="P1288" s="23">
        <v>0</v>
      </c>
      <c r="Q1288" s="23">
        <v>0</v>
      </c>
      <c r="R1288" s="23">
        <v>0</v>
      </c>
      <c r="S1288" s="23">
        <v>0</v>
      </c>
      <c r="T1288" s="23">
        <v>0</v>
      </c>
      <c r="U1288" s="23">
        <v>0</v>
      </c>
      <c r="V1288" s="24">
        <v>0</v>
      </c>
      <c r="W1288" s="23">
        <v>0</v>
      </c>
      <c r="X1288" s="23">
        <v>0</v>
      </c>
      <c r="Y1288" s="23">
        <v>0</v>
      </c>
      <c r="Z1288" s="23">
        <v>0</v>
      </c>
      <c r="AA1288" s="24">
        <v>0</v>
      </c>
      <c r="AB1288" s="23">
        <v>0</v>
      </c>
      <c r="AC1288" s="23">
        <v>0</v>
      </c>
      <c r="AD1288" s="23">
        <v>0</v>
      </c>
      <c r="AE1288" s="23">
        <v>0</v>
      </c>
      <c r="AF1288" s="23">
        <v>0</v>
      </c>
      <c r="AG1288" s="23">
        <v>0</v>
      </c>
      <c r="AH1288" s="23">
        <v>0</v>
      </c>
      <c r="AI1288" s="23">
        <v>0</v>
      </c>
      <c r="AJ1288" s="24">
        <v>0</v>
      </c>
      <c r="AK1288" s="23">
        <v>0</v>
      </c>
      <c r="AL1288" s="23">
        <v>0</v>
      </c>
      <c r="AM1288" s="23">
        <v>0</v>
      </c>
      <c r="AN1288" s="23">
        <v>0</v>
      </c>
      <c r="AO1288" s="23">
        <v>0</v>
      </c>
      <c r="AP1288" s="23">
        <v>0</v>
      </c>
      <c r="AQ1288" s="23">
        <v>0</v>
      </c>
      <c r="AR1288" s="24">
        <v>0</v>
      </c>
      <c r="AS1288" s="23">
        <v>0</v>
      </c>
      <c r="AT1288" s="24">
        <v>0</v>
      </c>
      <c r="AU1288" s="23">
        <v>0</v>
      </c>
      <c r="AV1288" s="23">
        <v>0</v>
      </c>
      <c r="AW1288" s="23">
        <v>0</v>
      </c>
      <c r="AX1288" s="23">
        <v>0</v>
      </c>
      <c r="AY1288" s="24">
        <v>0</v>
      </c>
      <c r="AZ1288" s="23">
        <v>0</v>
      </c>
      <c r="BA1288" s="23">
        <v>0</v>
      </c>
      <c r="BB1288" s="24">
        <v>1</v>
      </c>
    </row>
    <row r="1289" spans="1:54">
      <c r="A1289" s="18" t="s">
        <v>802</v>
      </c>
      <c r="B1289" s="18" t="s">
        <v>1137</v>
      </c>
      <c r="C1289" s="18" t="s">
        <v>1174</v>
      </c>
      <c r="D1289" s="23">
        <v>2032</v>
      </c>
      <c r="E1289" s="80" t="s">
        <v>1504</v>
      </c>
      <c r="F1289" s="80" t="s">
        <v>2310</v>
      </c>
      <c r="G1289" s="81">
        <v>0</v>
      </c>
      <c r="H1289" s="171">
        <v>0</v>
      </c>
      <c r="I1289" s="170">
        <v>0</v>
      </c>
      <c r="J1289" s="172">
        <v>0</v>
      </c>
      <c r="K1289" s="23">
        <v>0</v>
      </c>
      <c r="L1289" s="23">
        <v>0</v>
      </c>
      <c r="M1289" s="23">
        <v>0</v>
      </c>
      <c r="N1289" s="23">
        <v>0</v>
      </c>
      <c r="O1289" s="23">
        <v>0</v>
      </c>
      <c r="P1289" s="23">
        <v>0</v>
      </c>
      <c r="Q1289" s="23">
        <v>0</v>
      </c>
      <c r="R1289" s="23">
        <v>0</v>
      </c>
      <c r="S1289" s="23">
        <v>0</v>
      </c>
      <c r="T1289" s="23">
        <v>0</v>
      </c>
      <c r="U1289" s="23">
        <v>0</v>
      </c>
      <c r="V1289" s="24">
        <v>0</v>
      </c>
      <c r="W1289" s="23">
        <v>0</v>
      </c>
      <c r="X1289" s="23">
        <v>0</v>
      </c>
      <c r="Y1289" s="23">
        <v>0</v>
      </c>
      <c r="Z1289" s="23">
        <v>0</v>
      </c>
      <c r="AA1289" s="24">
        <v>0</v>
      </c>
      <c r="AB1289" s="23">
        <v>0</v>
      </c>
      <c r="AC1289" s="23">
        <v>0</v>
      </c>
      <c r="AD1289" s="23">
        <v>0</v>
      </c>
      <c r="AE1289" s="23">
        <v>0</v>
      </c>
      <c r="AF1289" s="23">
        <v>0</v>
      </c>
      <c r="AG1289" s="23">
        <v>0</v>
      </c>
      <c r="AH1289" s="23">
        <v>0</v>
      </c>
      <c r="AI1289" s="23">
        <v>0</v>
      </c>
      <c r="AJ1289" s="24">
        <v>0</v>
      </c>
      <c r="AK1289" s="23">
        <v>0</v>
      </c>
      <c r="AL1289" s="23">
        <v>0</v>
      </c>
      <c r="AM1289" s="23">
        <v>0</v>
      </c>
      <c r="AN1289" s="23">
        <v>0</v>
      </c>
      <c r="AO1289" s="23">
        <v>0</v>
      </c>
      <c r="AP1289" s="23">
        <v>0</v>
      </c>
      <c r="AQ1289" s="23">
        <v>0</v>
      </c>
      <c r="AR1289" s="24">
        <v>0</v>
      </c>
      <c r="AS1289" s="23">
        <v>0</v>
      </c>
      <c r="AT1289" s="24">
        <v>0</v>
      </c>
      <c r="AU1289" s="23">
        <v>0</v>
      </c>
      <c r="AV1289" s="23">
        <v>0</v>
      </c>
      <c r="AW1289" s="23">
        <v>0</v>
      </c>
      <c r="AX1289" s="23">
        <v>0</v>
      </c>
      <c r="AY1289" s="24">
        <v>0</v>
      </c>
      <c r="AZ1289" s="23">
        <v>0</v>
      </c>
      <c r="BA1289" s="23">
        <v>0</v>
      </c>
      <c r="BB1289" s="24">
        <v>0</v>
      </c>
    </row>
    <row r="1290" spans="1:54">
      <c r="A1290" s="17" t="s">
        <v>414</v>
      </c>
      <c r="B1290" s="18" t="s">
        <v>1137</v>
      </c>
      <c r="C1290" s="18" t="s">
        <v>1184</v>
      </c>
      <c r="D1290" s="23">
        <v>660</v>
      </c>
      <c r="E1290" s="80" t="s">
        <v>1501</v>
      </c>
      <c r="F1290" s="80" t="s">
        <v>2314</v>
      </c>
      <c r="G1290" s="81">
        <v>2.2553022523524147E-4</v>
      </c>
      <c r="H1290" s="171">
        <v>0</v>
      </c>
      <c r="I1290" s="170">
        <v>0</v>
      </c>
      <c r="J1290" s="172">
        <v>0</v>
      </c>
      <c r="K1290" s="23">
        <v>0</v>
      </c>
      <c r="L1290" s="23">
        <v>0</v>
      </c>
      <c r="M1290" s="23">
        <v>0</v>
      </c>
      <c r="N1290" s="23">
        <v>0</v>
      </c>
      <c r="O1290" s="23">
        <v>0</v>
      </c>
      <c r="P1290" s="23">
        <v>0</v>
      </c>
      <c r="Q1290" s="23">
        <v>0</v>
      </c>
      <c r="R1290" s="23">
        <v>0</v>
      </c>
      <c r="S1290" s="23">
        <v>0</v>
      </c>
      <c r="T1290" s="23">
        <v>0</v>
      </c>
      <c r="U1290" s="23">
        <v>0</v>
      </c>
      <c r="V1290" s="24">
        <v>0</v>
      </c>
      <c r="W1290" s="23">
        <v>0</v>
      </c>
      <c r="X1290" s="23">
        <v>0</v>
      </c>
      <c r="Y1290" s="23">
        <v>0</v>
      </c>
      <c r="Z1290" s="23">
        <v>0</v>
      </c>
      <c r="AA1290" s="24">
        <v>0</v>
      </c>
      <c r="AB1290" s="23">
        <v>0</v>
      </c>
      <c r="AC1290" s="23">
        <v>0</v>
      </c>
      <c r="AD1290" s="23">
        <v>0</v>
      </c>
      <c r="AE1290" s="23">
        <v>0</v>
      </c>
      <c r="AF1290" s="23">
        <v>0</v>
      </c>
      <c r="AG1290" s="23">
        <v>0</v>
      </c>
      <c r="AH1290" s="23">
        <v>0</v>
      </c>
      <c r="AI1290" s="23">
        <v>0</v>
      </c>
      <c r="AJ1290" s="24">
        <v>0</v>
      </c>
      <c r="AK1290" s="23">
        <v>0</v>
      </c>
      <c r="AL1290" s="23">
        <v>0</v>
      </c>
      <c r="AM1290" s="23">
        <v>0</v>
      </c>
      <c r="AN1290" s="23">
        <v>0</v>
      </c>
      <c r="AO1290" s="23">
        <v>0</v>
      </c>
      <c r="AP1290" s="23">
        <v>0</v>
      </c>
      <c r="AQ1290" s="23">
        <v>0</v>
      </c>
      <c r="AR1290" s="24">
        <v>0</v>
      </c>
      <c r="AS1290" s="23">
        <v>0</v>
      </c>
      <c r="AT1290" s="24">
        <v>0</v>
      </c>
      <c r="AU1290" s="23">
        <v>0</v>
      </c>
      <c r="AV1290" s="23">
        <v>0</v>
      </c>
      <c r="AW1290" s="23">
        <v>0</v>
      </c>
      <c r="AX1290" s="23">
        <v>0</v>
      </c>
      <c r="AY1290" s="24">
        <v>0</v>
      </c>
      <c r="AZ1290" s="23">
        <v>0</v>
      </c>
      <c r="BA1290" s="23">
        <v>0</v>
      </c>
      <c r="BB1290" s="24">
        <v>0</v>
      </c>
    </row>
    <row r="1291" spans="1:54">
      <c r="A1291" s="17" t="s">
        <v>414</v>
      </c>
      <c r="B1291" s="18" t="s">
        <v>1137</v>
      </c>
      <c r="C1291" s="18" t="s">
        <v>1184</v>
      </c>
      <c r="D1291" s="23">
        <v>660</v>
      </c>
      <c r="E1291" s="80" t="s">
        <v>1500</v>
      </c>
      <c r="F1291" s="80" t="s">
        <v>2312</v>
      </c>
      <c r="G1291" s="81">
        <v>8.682686087039392E-4</v>
      </c>
      <c r="H1291" s="171">
        <v>0</v>
      </c>
      <c r="I1291" s="170">
        <v>0</v>
      </c>
      <c r="J1291" s="172">
        <v>0</v>
      </c>
      <c r="K1291" s="23">
        <v>0</v>
      </c>
      <c r="L1291" s="23">
        <v>0</v>
      </c>
      <c r="M1291" s="23">
        <v>0</v>
      </c>
      <c r="N1291" s="23">
        <v>0</v>
      </c>
      <c r="O1291" s="23">
        <v>0</v>
      </c>
      <c r="P1291" s="23">
        <v>0</v>
      </c>
      <c r="Q1291" s="23">
        <v>0</v>
      </c>
      <c r="R1291" s="23">
        <v>0</v>
      </c>
      <c r="S1291" s="23">
        <v>0</v>
      </c>
      <c r="T1291" s="23">
        <v>0</v>
      </c>
      <c r="U1291" s="23">
        <v>0</v>
      </c>
      <c r="V1291" s="24">
        <v>0</v>
      </c>
      <c r="W1291" s="23">
        <v>0</v>
      </c>
      <c r="X1291" s="23">
        <v>0</v>
      </c>
      <c r="Y1291" s="23">
        <v>0</v>
      </c>
      <c r="Z1291" s="23">
        <v>0</v>
      </c>
      <c r="AA1291" s="24">
        <v>0</v>
      </c>
      <c r="AB1291" s="23">
        <v>0</v>
      </c>
      <c r="AC1291" s="23">
        <v>0</v>
      </c>
      <c r="AD1291" s="23">
        <v>0</v>
      </c>
      <c r="AE1291" s="23">
        <v>0</v>
      </c>
      <c r="AF1291" s="23">
        <v>0</v>
      </c>
      <c r="AG1291" s="23">
        <v>0</v>
      </c>
      <c r="AH1291" s="23">
        <v>0</v>
      </c>
      <c r="AI1291" s="23">
        <v>0</v>
      </c>
      <c r="AJ1291" s="24">
        <v>0</v>
      </c>
      <c r="AK1291" s="23">
        <v>0</v>
      </c>
      <c r="AL1291" s="23">
        <v>0</v>
      </c>
      <c r="AM1291" s="23">
        <v>0</v>
      </c>
      <c r="AN1291" s="23">
        <v>0</v>
      </c>
      <c r="AO1291" s="23">
        <v>0</v>
      </c>
      <c r="AP1291" s="23">
        <v>0</v>
      </c>
      <c r="AQ1291" s="23">
        <v>0</v>
      </c>
      <c r="AR1291" s="24">
        <v>0</v>
      </c>
      <c r="AS1291" s="23">
        <v>0</v>
      </c>
      <c r="AT1291" s="24">
        <v>0</v>
      </c>
      <c r="AU1291" s="23">
        <v>0</v>
      </c>
      <c r="AV1291" s="23">
        <v>0</v>
      </c>
      <c r="AW1291" s="23">
        <v>0</v>
      </c>
      <c r="AX1291" s="23">
        <v>0</v>
      </c>
      <c r="AY1291" s="24">
        <v>0</v>
      </c>
      <c r="AZ1291" s="23">
        <v>0</v>
      </c>
      <c r="BA1291" s="23">
        <v>0</v>
      </c>
      <c r="BB1291" s="24">
        <v>0</v>
      </c>
    </row>
    <row r="1292" spans="1:54">
      <c r="A1292" s="75" t="s">
        <v>414</v>
      </c>
      <c r="B1292" s="75" t="s">
        <v>1137</v>
      </c>
      <c r="C1292" s="75" t="s">
        <v>1184</v>
      </c>
      <c r="D1292" s="76">
        <v>660</v>
      </c>
      <c r="E1292" s="80" t="s">
        <v>1505</v>
      </c>
      <c r="F1292" s="80" t="s">
        <v>2312</v>
      </c>
      <c r="G1292" s="81">
        <v>3.4307558946385154E-3</v>
      </c>
      <c r="H1292" s="171">
        <v>0</v>
      </c>
      <c r="I1292" s="170">
        <v>0</v>
      </c>
      <c r="J1292" s="172">
        <v>0</v>
      </c>
      <c r="K1292" s="76">
        <v>0</v>
      </c>
      <c r="L1292" s="76">
        <v>0</v>
      </c>
      <c r="M1292" s="76">
        <v>0</v>
      </c>
      <c r="N1292" s="76">
        <v>0</v>
      </c>
      <c r="O1292" s="76">
        <v>0</v>
      </c>
      <c r="P1292" s="76">
        <v>0</v>
      </c>
      <c r="Q1292" s="76">
        <v>0</v>
      </c>
      <c r="R1292" s="76">
        <v>0</v>
      </c>
      <c r="S1292" s="76">
        <v>0</v>
      </c>
      <c r="T1292" s="76">
        <v>0</v>
      </c>
      <c r="U1292" s="76">
        <v>0</v>
      </c>
      <c r="V1292" s="73">
        <v>0</v>
      </c>
      <c r="W1292" s="76">
        <v>0</v>
      </c>
      <c r="X1292" s="76">
        <v>0</v>
      </c>
      <c r="Y1292" s="76">
        <v>0</v>
      </c>
      <c r="Z1292" s="76">
        <v>0</v>
      </c>
      <c r="AA1292" s="73">
        <v>0</v>
      </c>
      <c r="AB1292" s="76">
        <v>0</v>
      </c>
      <c r="AC1292" s="76">
        <v>0</v>
      </c>
      <c r="AD1292" s="76">
        <v>0</v>
      </c>
      <c r="AE1292" s="76">
        <v>0</v>
      </c>
      <c r="AF1292" s="76">
        <v>0</v>
      </c>
      <c r="AG1292" s="76">
        <v>0</v>
      </c>
      <c r="AH1292" s="76">
        <v>0</v>
      </c>
      <c r="AI1292" s="76">
        <v>0</v>
      </c>
      <c r="AJ1292" s="73">
        <v>0</v>
      </c>
      <c r="AK1292" s="76">
        <v>0</v>
      </c>
      <c r="AL1292" s="76">
        <v>0</v>
      </c>
      <c r="AM1292" s="76">
        <v>0</v>
      </c>
      <c r="AN1292" s="76">
        <v>0</v>
      </c>
      <c r="AO1292" s="76">
        <v>0</v>
      </c>
      <c r="AP1292" s="76">
        <v>0</v>
      </c>
      <c r="AQ1292" s="76">
        <v>0</v>
      </c>
      <c r="AR1292" s="73">
        <v>0</v>
      </c>
      <c r="AS1292" s="76">
        <v>0</v>
      </c>
      <c r="AT1292" s="73">
        <v>0</v>
      </c>
      <c r="AU1292" s="76">
        <v>0</v>
      </c>
      <c r="AV1292" s="76">
        <v>0</v>
      </c>
      <c r="AW1292" s="76">
        <v>0</v>
      </c>
      <c r="AX1292" s="76">
        <v>0</v>
      </c>
      <c r="AY1292" s="73">
        <v>0</v>
      </c>
      <c r="AZ1292" s="23">
        <v>0</v>
      </c>
      <c r="BA1292" s="23">
        <v>0</v>
      </c>
      <c r="BB1292" s="24">
        <v>0</v>
      </c>
    </row>
    <row r="1293" spans="1:54">
      <c r="A1293" s="17" t="s">
        <v>414</v>
      </c>
      <c r="B1293" s="18" t="s">
        <v>1137</v>
      </c>
      <c r="C1293" s="18" t="s">
        <v>1184</v>
      </c>
      <c r="D1293" s="23">
        <v>660</v>
      </c>
      <c r="E1293" s="80" t="s">
        <v>1503</v>
      </c>
      <c r="F1293" s="80" t="s">
        <v>2311</v>
      </c>
      <c r="G1293" s="81">
        <v>0.52599081259939051</v>
      </c>
      <c r="H1293" s="171">
        <v>13</v>
      </c>
      <c r="I1293" s="170">
        <v>35</v>
      </c>
      <c r="J1293" s="172">
        <v>0</v>
      </c>
      <c r="K1293" s="23">
        <v>1</v>
      </c>
      <c r="L1293" s="23">
        <v>1</v>
      </c>
      <c r="M1293" s="23">
        <v>0</v>
      </c>
      <c r="N1293" s="23">
        <v>0</v>
      </c>
      <c r="O1293" s="23">
        <v>0</v>
      </c>
      <c r="P1293" s="23">
        <v>0</v>
      </c>
      <c r="Q1293" s="23">
        <v>0</v>
      </c>
      <c r="R1293" s="23">
        <v>0</v>
      </c>
      <c r="S1293" s="23">
        <v>0</v>
      </c>
      <c r="T1293" s="23">
        <v>0</v>
      </c>
      <c r="U1293" s="23">
        <v>0</v>
      </c>
      <c r="V1293" s="24">
        <v>0</v>
      </c>
      <c r="W1293" s="23">
        <v>0</v>
      </c>
      <c r="X1293" s="23">
        <v>0</v>
      </c>
      <c r="Y1293" s="23">
        <v>0</v>
      </c>
      <c r="Z1293" s="23">
        <v>0</v>
      </c>
      <c r="AA1293" s="24">
        <v>0</v>
      </c>
      <c r="AB1293" s="23">
        <v>1</v>
      </c>
      <c r="AC1293" s="23">
        <v>1</v>
      </c>
      <c r="AD1293" s="23">
        <v>0</v>
      </c>
      <c r="AE1293" s="23">
        <v>0</v>
      </c>
      <c r="AF1293" s="23">
        <v>0</v>
      </c>
      <c r="AG1293" s="23">
        <v>1</v>
      </c>
      <c r="AH1293" s="23">
        <v>0</v>
      </c>
      <c r="AI1293" s="23">
        <v>0</v>
      </c>
      <c r="AJ1293" s="24">
        <v>0</v>
      </c>
      <c r="AK1293" s="23">
        <v>0</v>
      </c>
      <c r="AL1293" s="23">
        <v>0</v>
      </c>
      <c r="AM1293" s="23">
        <v>0</v>
      </c>
      <c r="AN1293" s="23">
        <v>0</v>
      </c>
      <c r="AO1293" s="23">
        <v>0</v>
      </c>
      <c r="AP1293" s="23">
        <v>0</v>
      </c>
      <c r="AQ1293" s="23">
        <v>0</v>
      </c>
      <c r="AR1293" s="24">
        <v>0</v>
      </c>
      <c r="AS1293" s="23">
        <v>0</v>
      </c>
      <c r="AT1293" s="24">
        <v>1</v>
      </c>
      <c r="AU1293" s="23">
        <v>0</v>
      </c>
      <c r="AV1293" s="23">
        <v>0</v>
      </c>
      <c r="AW1293" s="23">
        <v>0</v>
      </c>
      <c r="AX1293" s="23">
        <v>0</v>
      </c>
      <c r="AY1293" s="24">
        <v>0</v>
      </c>
      <c r="AZ1293" s="23">
        <v>0</v>
      </c>
      <c r="BA1293" s="23">
        <v>1</v>
      </c>
      <c r="BB1293" s="24">
        <v>1</v>
      </c>
    </row>
    <row r="1294" spans="1:54">
      <c r="A1294" s="17" t="s">
        <v>414</v>
      </c>
      <c r="B1294" s="18" t="s">
        <v>1137</v>
      </c>
      <c r="C1294" s="18" t="s">
        <v>1184</v>
      </c>
      <c r="D1294" s="23">
        <v>660</v>
      </c>
      <c r="E1294" s="80" t="s">
        <v>1508</v>
      </c>
      <c r="F1294" s="80" t="s">
        <v>2310</v>
      </c>
      <c r="G1294" s="81">
        <v>2.0057073718695861E-3</v>
      </c>
      <c r="H1294" s="171">
        <v>0</v>
      </c>
      <c r="I1294" s="170">
        <v>0</v>
      </c>
      <c r="J1294" s="172">
        <v>0</v>
      </c>
      <c r="K1294" s="23">
        <v>0</v>
      </c>
      <c r="L1294" s="23">
        <v>0</v>
      </c>
      <c r="M1294" s="23">
        <v>0</v>
      </c>
      <c r="N1294" s="23">
        <v>0</v>
      </c>
      <c r="O1294" s="23">
        <v>0</v>
      </c>
      <c r="P1294" s="23">
        <v>0</v>
      </c>
      <c r="Q1294" s="23">
        <v>0</v>
      </c>
      <c r="R1294" s="23">
        <v>0</v>
      </c>
      <c r="S1294" s="23">
        <v>0</v>
      </c>
      <c r="T1294" s="23">
        <v>0</v>
      </c>
      <c r="U1294" s="23">
        <v>0</v>
      </c>
      <c r="V1294" s="24">
        <v>0</v>
      </c>
      <c r="W1294" s="23">
        <v>0</v>
      </c>
      <c r="X1294" s="23">
        <v>0</v>
      </c>
      <c r="Y1294" s="23">
        <v>0</v>
      </c>
      <c r="Z1294" s="23">
        <v>0</v>
      </c>
      <c r="AA1294" s="24">
        <v>0</v>
      </c>
      <c r="AB1294" s="23">
        <v>0</v>
      </c>
      <c r="AC1294" s="23">
        <v>0</v>
      </c>
      <c r="AD1294" s="23">
        <v>0</v>
      </c>
      <c r="AE1294" s="23">
        <v>0</v>
      </c>
      <c r="AF1294" s="23">
        <v>0</v>
      </c>
      <c r="AG1294" s="23">
        <v>0</v>
      </c>
      <c r="AH1294" s="23">
        <v>0</v>
      </c>
      <c r="AI1294" s="23">
        <v>0</v>
      </c>
      <c r="AJ1294" s="24">
        <v>0</v>
      </c>
      <c r="AK1294" s="23">
        <v>0</v>
      </c>
      <c r="AL1294" s="23">
        <v>0</v>
      </c>
      <c r="AM1294" s="23">
        <v>0</v>
      </c>
      <c r="AN1294" s="23">
        <v>0</v>
      </c>
      <c r="AO1294" s="23">
        <v>0</v>
      </c>
      <c r="AP1294" s="23">
        <v>0</v>
      </c>
      <c r="AQ1294" s="23">
        <v>0</v>
      </c>
      <c r="AR1294" s="24">
        <v>0</v>
      </c>
      <c r="AS1294" s="23">
        <v>0</v>
      </c>
      <c r="AT1294" s="24">
        <v>0</v>
      </c>
      <c r="AU1294" s="23">
        <v>0</v>
      </c>
      <c r="AV1294" s="23">
        <v>0</v>
      </c>
      <c r="AW1294" s="23">
        <v>0</v>
      </c>
      <c r="AX1294" s="23">
        <v>0</v>
      </c>
      <c r="AY1294" s="24">
        <v>0</v>
      </c>
      <c r="AZ1294" s="23">
        <v>0</v>
      </c>
      <c r="BA1294" s="23">
        <v>0</v>
      </c>
      <c r="BB1294" s="24">
        <v>0</v>
      </c>
    </row>
    <row r="1295" spans="1:54">
      <c r="A1295" s="17" t="s">
        <v>414</v>
      </c>
      <c r="B1295" s="18" t="s">
        <v>1137</v>
      </c>
      <c r="C1295" s="18" t="s">
        <v>1184</v>
      </c>
      <c r="D1295" s="23">
        <v>660</v>
      </c>
      <c r="E1295" s="80" t="s">
        <v>1502</v>
      </c>
      <c r="F1295" s="80" t="s">
        <v>2310</v>
      </c>
      <c r="G1295" s="81">
        <v>9.253714772215392E-3</v>
      </c>
      <c r="H1295" s="171">
        <v>0</v>
      </c>
      <c r="I1295" s="170">
        <v>2</v>
      </c>
      <c r="J1295" s="172">
        <v>0</v>
      </c>
      <c r="K1295" s="23">
        <v>0</v>
      </c>
      <c r="L1295" s="23">
        <v>0</v>
      </c>
      <c r="M1295" s="23">
        <v>0</v>
      </c>
      <c r="N1295" s="23">
        <v>0</v>
      </c>
      <c r="O1295" s="23">
        <v>0</v>
      </c>
      <c r="P1295" s="23">
        <v>0</v>
      </c>
      <c r="Q1295" s="23">
        <v>0</v>
      </c>
      <c r="R1295" s="23">
        <v>0</v>
      </c>
      <c r="S1295" s="23">
        <v>0</v>
      </c>
      <c r="T1295" s="23">
        <v>0</v>
      </c>
      <c r="U1295" s="23">
        <v>0</v>
      </c>
      <c r="V1295" s="24">
        <v>0</v>
      </c>
      <c r="W1295" s="23">
        <v>0</v>
      </c>
      <c r="X1295" s="23">
        <v>0</v>
      </c>
      <c r="Y1295" s="23">
        <v>0</v>
      </c>
      <c r="Z1295" s="23">
        <v>0</v>
      </c>
      <c r="AA1295" s="24">
        <v>0</v>
      </c>
      <c r="AB1295" s="23">
        <v>0</v>
      </c>
      <c r="AC1295" s="23">
        <v>0</v>
      </c>
      <c r="AD1295" s="23">
        <v>0</v>
      </c>
      <c r="AE1295" s="23">
        <v>0</v>
      </c>
      <c r="AF1295" s="23">
        <v>0</v>
      </c>
      <c r="AG1295" s="23">
        <v>0</v>
      </c>
      <c r="AH1295" s="23">
        <v>0</v>
      </c>
      <c r="AI1295" s="23">
        <v>0</v>
      </c>
      <c r="AJ1295" s="24">
        <v>0</v>
      </c>
      <c r="AK1295" s="23">
        <v>0</v>
      </c>
      <c r="AL1295" s="23">
        <v>0</v>
      </c>
      <c r="AM1295" s="23">
        <v>0</v>
      </c>
      <c r="AN1295" s="23">
        <v>0</v>
      </c>
      <c r="AO1295" s="23">
        <v>0</v>
      </c>
      <c r="AP1295" s="23">
        <v>0</v>
      </c>
      <c r="AQ1295" s="23">
        <v>0</v>
      </c>
      <c r="AR1295" s="24">
        <v>0</v>
      </c>
      <c r="AS1295" s="23">
        <v>0</v>
      </c>
      <c r="AT1295" s="24">
        <v>0</v>
      </c>
      <c r="AU1295" s="23">
        <v>0</v>
      </c>
      <c r="AV1295" s="23">
        <v>0</v>
      </c>
      <c r="AW1295" s="23">
        <v>0</v>
      </c>
      <c r="AX1295" s="23">
        <v>0</v>
      </c>
      <c r="AY1295" s="24">
        <v>0</v>
      </c>
      <c r="AZ1295" s="23">
        <v>0</v>
      </c>
      <c r="BA1295" s="23">
        <v>0</v>
      </c>
      <c r="BB1295" s="24">
        <v>0</v>
      </c>
    </row>
    <row r="1296" spans="1:54">
      <c r="A1296" s="17" t="s">
        <v>414</v>
      </c>
      <c r="B1296" s="18" t="s">
        <v>1137</v>
      </c>
      <c r="C1296" s="18" t="s">
        <v>1184</v>
      </c>
      <c r="D1296" s="23">
        <v>660</v>
      </c>
      <c r="E1296" s="80" t="s">
        <v>1506</v>
      </c>
      <c r="F1296" s="80" t="s">
        <v>2310</v>
      </c>
      <c r="G1296" s="81">
        <v>1.1814336104776758E-3</v>
      </c>
      <c r="H1296" s="171">
        <v>0</v>
      </c>
      <c r="I1296" s="170">
        <v>0</v>
      </c>
      <c r="J1296" s="172">
        <v>0</v>
      </c>
      <c r="K1296" s="23">
        <v>0</v>
      </c>
      <c r="L1296" s="23">
        <v>0</v>
      </c>
      <c r="M1296" s="23">
        <v>0</v>
      </c>
      <c r="N1296" s="23">
        <v>0</v>
      </c>
      <c r="O1296" s="23">
        <v>0</v>
      </c>
      <c r="P1296" s="23">
        <v>0</v>
      </c>
      <c r="Q1296" s="23">
        <v>0</v>
      </c>
      <c r="R1296" s="23">
        <v>0</v>
      </c>
      <c r="S1296" s="23">
        <v>0</v>
      </c>
      <c r="T1296" s="23">
        <v>0</v>
      </c>
      <c r="U1296" s="23">
        <v>0</v>
      </c>
      <c r="V1296" s="24">
        <v>0</v>
      </c>
      <c r="W1296" s="23">
        <v>0</v>
      </c>
      <c r="X1296" s="23">
        <v>0</v>
      </c>
      <c r="Y1296" s="23">
        <v>0</v>
      </c>
      <c r="Z1296" s="23">
        <v>0</v>
      </c>
      <c r="AA1296" s="24">
        <v>0</v>
      </c>
      <c r="AB1296" s="23">
        <v>0</v>
      </c>
      <c r="AC1296" s="23">
        <v>0</v>
      </c>
      <c r="AD1296" s="23">
        <v>0</v>
      </c>
      <c r="AE1296" s="23">
        <v>0</v>
      </c>
      <c r="AF1296" s="23">
        <v>0</v>
      </c>
      <c r="AG1296" s="23">
        <v>0</v>
      </c>
      <c r="AH1296" s="23">
        <v>0</v>
      </c>
      <c r="AI1296" s="23">
        <v>0</v>
      </c>
      <c r="AJ1296" s="24">
        <v>0</v>
      </c>
      <c r="AK1296" s="23">
        <v>0</v>
      </c>
      <c r="AL1296" s="23">
        <v>0</v>
      </c>
      <c r="AM1296" s="23">
        <v>0</v>
      </c>
      <c r="AN1296" s="23">
        <v>0</v>
      </c>
      <c r="AO1296" s="23">
        <v>0</v>
      </c>
      <c r="AP1296" s="23">
        <v>0</v>
      </c>
      <c r="AQ1296" s="23">
        <v>0</v>
      </c>
      <c r="AR1296" s="24">
        <v>0</v>
      </c>
      <c r="AS1296" s="23">
        <v>0</v>
      </c>
      <c r="AT1296" s="24">
        <v>0</v>
      </c>
      <c r="AU1296" s="23">
        <v>0</v>
      </c>
      <c r="AV1296" s="23">
        <v>0</v>
      </c>
      <c r="AW1296" s="23">
        <v>0</v>
      </c>
      <c r="AX1296" s="23">
        <v>0</v>
      </c>
      <c r="AY1296" s="24">
        <v>0</v>
      </c>
      <c r="AZ1296" s="23">
        <v>0</v>
      </c>
      <c r="BA1296" s="23">
        <v>0</v>
      </c>
      <c r="BB1296" s="24">
        <v>1</v>
      </c>
    </row>
    <row r="1297" spans="1:54">
      <c r="A1297" s="17" t="s">
        <v>414</v>
      </c>
      <c r="B1297" s="18" t="s">
        <v>1137</v>
      </c>
      <c r="C1297" s="18" t="s">
        <v>1184</v>
      </c>
      <c r="D1297" s="23">
        <v>660</v>
      </c>
      <c r="E1297" s="80" t="s">
        <v>1507</v>
      </c>
      <c r="F1297" s="80" t="s">
        <v>2310</v>
      </c>
      <c r="G1297" s="81">
        <v>9.8094655514242846E-4</v>
      </c>
      <c r="H1297" s="171">
        <v>0</v>
      </c>
      <c r="I1297" s="170">
        <v>0</v>
      </c>
      <c r="J1297" s="172">
        <v>0</v>
      </c>
      <c r="K1297" s="23">
        <v>0</v>
      </c>
      <c r="L1297" s="23">
        <v>0</v>
      </c>
      <c r="M1297" s="23">
        <v>0</v>
      </c>
      <c r="N1297" s="23">
        <v>0</v>
      </c>
      <c r="O1297" s="23">
        <v>0</v>
      </c>
      <c r="P1297" s="23">
        <v>0</v>
      </c>
      <c r="Q1297" s="23">
        <v>0</v>
      </c>
      <c r="R1297" s="23">
        <v>0</v>
      </c>
      <c r="S1297" s="23">
        <v>0</v>
      </c>
      <c r="T1297" s="23">
        <v>0</v>
      </c>
      <c r="U1297" s="23">
        <v>0</v>
      </c>
      <c r="V1297" s="24">
        <v>0</v>
      </c>
      <c r="W1297" s="23">
        <v>0</v>
      </c>
      <c r="X1297" s="23">
        <v>0</v>
      </c>
      <c r="Y1297" s="23">
        <v>0</v>
      </c>
      <c r="Z1297" s="23">
        <v>0</v>
      </c>
      <c r="AA1297" s="24">
        <v>0</v>
      </c>
      <c r="AB1297" s="23">
        <v>0</v>
      </c>
      <c r="AC1297" s="23">
        <v>0</v>
      </c>
      <c r="AD1297" s="23">
        <v>0</v>
      </c>
      <c r="AE1297" s="23">
        <v>0</v>
      </c>
      <c r="AF1297" s="23">
        <v>0</v>
      </c>
      <c r="AG1297" s="23">
        <v>0</v>
      </c>
      <c r="AH1297" s="23">
        <v>0</v>
      </c>
      <c r="AI1297" s="23">
        <v>0</v>
      </c>
      <c r="AJ1297" s="24">
        <v>0</v>
      </c>
      <c r="AK1297" s="23">
        <v>0</v>
      </c>
      <c r="AL1297" s="23">
        <v>0</v>
      </c>
      <c r="AM1297" s="23">
        <v>0</v>
      </c>
      <c r="AN1297" s="23">
        <v>0</v>
      </c>
      <c r="AO1297" s="23">
        <v>0</v>
      </c>
      <c r="AP1297" s="23">
        <v>0</v>
      </c>
      <c r="AQ1297" s="23">
        <v>0</v>
      </c>
      <c r="AR1297" s="24">
        <v>0</v>
      </c>
      <c r="AS1297" s="23">
        <v>0</v>
      </c>
      <c r="AT1297" s="24">
        <v>0</v>
      </c>
      <c r="AU1297" s="23">
        <v>0</v>
      </c>
      <c r="AV1297" s="23">
        <v>0</v>
      </c>
      <c r="AW1297" s="23">
        <v>0</v>
      </c>
      <c r="AX1297" s="23">
        <v>0</v>
      </c>
      <c r="AY1297" s="24">
        <v>0</v>
      </c>
      <c r="AZ1297" s="23">
        <v>0</v>
      </c>
      <c r="BA1297" s="23">
        <v>0</v>
      </c>
      <c r="BB1297" s="24">
        <v>0</v>
      </c>
    </row>
    <row r="1298" spans="1:54">
      <c r="A1298" s="17" t="s">
        <v>414</v>
      </c>
      <c r="B1298" s="18" t="s">
        <v>1137</v>
      </c>
      <c r="C1298" s="18" t="s">
        <v>1184</v>
      </c>
      <c r="D1298" s="23">
        <v>660</v>
      </c>
      <c r="E1298" s="80" t="s">
        <v>1504</v>
      </c>
      <c r="F1298" s="80" t="s">
        <v>2310</v>
      </c>
      <c r="G1298" s="81">
        <v>5.4608921490044687E-3</v>
      </c>
      <c r="H1298" s="171">
        <v>1</v>
      </c>
      <c r="I1298" s="170">
        <v>0</v>
      </c>
      <c r="J1298" s="172">
        <v>0</v>
      </c>
      <c r="K1298" s="23">
        <v>0</v>
      </c>
      <c r="L1298" s="23">
        <v>0</v>
      </c>
      <c r="M1298" s="23">
        <v>0</v>
      </c>
      <c r="N1298" s="23">
        <v>0</v>
      </c>
      <c r="O1298" s="23">
        <v>0</v>
      </c>
      <c r="P1298" s="23">
        <v>0</v>
      </c>
      <c r="Q1298" s="23">
        <v>0</v>
      </c>
      <c r="R1298" s="23">
        <v>0</v>
      </c>
      <c r="S1298" s="23">
        <v>0</v>
      </c>
      <c r="T1298" s="23">
        <v>0</v>
      </c>
      <c r="U1298" s="23">
        <v>0</v>
      </c>
      <c r="V1298" s="24">
        <v>0</v>
      </c>
      <c r="W1298" s="23">
        <v>0</v>
      </c>
      <c r="X1298" s="23">
        <v>0</v>
      </c>
      <c r="Y1298" s="23">
        <v>0</v>
      </c>
      <c r="Z1298" s="23">
        <v>0</v>
      </c>
      <c r="AA1298" s="24">
        <v>0</v>
      </c>
      <c r="AB1298" s="23">
        <v>0</v>
      </c>
      <c r="AC1298" s="23">
        <v>0</v>
      </c>
      <c r="AD1298" s="23">
        <v>0</v>
      </c>
      <c r="AE1298" s="23">
        <v>0</v>
      </c>
      <c r="AF1298" s="23">
        <v>0</v>
      </c>
      <c r="AG1298" s="23">
        <v>0</v>
      </c>
      <c r="AH1298" s="23">
        <v>0</v>
      </c>
      <c r="AI1298" s="23">
        <v>0</v>
      </c>
      <c r="AJ1298" s="24">
        <v>0</v>
      </c>
      <c r="AK1298" s="23">
        <v>0</v>
      </c>
      <c r="AL1298" s="23">
        <v>0</v>
      </c>
      <c r="AM1298" s="23">
        <v>0</v>
      </c>
      <c r="AN1298" s="23">
        <v>0</v>
      </c>
      <c r="AO1298" s="23">
        <v>0</v>
      </c>
      <c r="AP1298" s="23">
        <v>0</v>
      </c>
      <c r="AQ1298" s="23">
        <v>0</v>
      </c>
      <c r="AR1298" s="24">
        <v>0</v>
      </c>
      <c r="AS1298" s="23">
        <v>0</v>
      </c>
      <c r="AT1298" s="24">
        <v>0</v>
      </c>
      <c r="AU1298" s="23">
        <v>0</v>
      </c>
      <c r="AV1298" s="23">
        <v>0</v>
      </c>
      <c r="AW1298" s="23">
        <v>0</v>
      </c>
      <c r="AX1298" s="23">
        <v>0</v>
      </c>
      <c r="AY1298" s="24">
        <v>0</v>
      </c>
      <c r="AZ1298" s="23">
        <v>0</v>
      </c>
      <c r="BA1298" s="23">
        <v>0</v>
      </c>
      <c r="BB1298" s="24">
        <v>0</v>
      </c>
    </row>
    <row r="1299" spans="1:54">
      <c r="A1299" s="17" t="s">
        <v>660</v>
      </c>
      <c r="B1299" s="18" t="s">
        <v>1137</v>
      </c>
      <c r="C1299" s="18" t="s">
        <v>1184</v>
      </c>
      <c r="D1299" s="23">
        <v>1089</v>
      </c>
      <c r="E1299" s="80" t="s">
        <v>1501</v>
      </c>
      <c r="F1299" s="80" t="s">
        <v>2314</v>
      </c>
      <c r="G1299" s="81">
        <v>1.713040802931005E-5</v>
      </c>
      <c r="H1299" s="171">
        <v>0</v>
      </c>
      <c r="I1299" s="170">
        <v>0</v>
      </c>
      <c r="J1299" s="172">
        <v>0</v>
      </c>
      <c r="K1299" s="23">
        <v>0</v>
      </c>
      <c r="L1299" s="23">
        <v>0</v>
      </c>
      <c r="M1299" s="23">
        <v>0</v>
      </c>
      <c r="N1299" s="23">
        <v>0</v>
      </c>
      <c r="O1299" s="23">
        <v>0</v>
      </c>
      <c r="P1299" s="23">
        <v>0</v>
      </c>
      <c r="Q1299" s="23">
        <v>0</v>
      </c>
      <c r="R1299" s="23">
        <v>0</v>
      </c>
      <c r="S1299" s="23">
        <v>0</v>
      </c>
      <c r="T1299" s="23">
        <v>0</v>
      </c>
      <c r="U1299" s="23">
        <v>0</v>
      </c>
      <c r="V1299" s="24">
        <v>0</v>
      </c>
      <c r="W1299" s="23">
        <v>0</v>
      </c>
      <c r="X1299" s="23">
        <v>0</v>
      </c>
      <c r="Y1299" s="23">
        <v>0</v>
      </c>
      <c r="Z1299" s="23">
        <v>0</v>
      </c>
      <c r="AA1299" s="24">
        <v>0</v>
      </c>
      <c r="AB1299" s="23">
        <v>0</v>
      </c>
      <c r="AC1299" s="23">
        <v>0</v>
      </c>
      <c r="AD1299" s="23">
        <v>0</v>
      </c>
      <c r="AE1299" s="23">
        <v>0</v>
      </c>
      <c r="AF1299" s="23">
        <v>0</v>
      </c>
      <c r="AG1299" s="23">
        <v>0</v>
      </c>
      <c r="AH1299" s="23">
        <v>0</v>
      </c>
      <c r="AI1299" s="23">
        <v>0</v>
      </c>
      <c r="AJ1299" s="24">
        <v>0</v>
      </c>
      <c r="AK1299" s="23">
        <v>0</v>
      </c>
      <c r="AL1299" s="23">
        <v>0</v>
      </c>
      <c r="AM1299" s="23">
        <v>0</v>
      </c>
      <c r="AN1299" s="23">
        <v>0</v>
      </c>
      <c r="AO1299" s="23">
        <v>0</v>
      </c>
      <c r="AP1299" s="23">
        <v>0</v>
      </c>
      <c r="AQ1299" s="23">
        <v>0</v>
      </c>
      <c r="AR1299" s="24">
        <v>0</v>
      </c>
      <c r="AS1299" s="23">
        <v>0</v>
      </c>
      <c r="AT1299" s="24">
        <v>0</v>
      </c>
      <c r="AU1299" s="23">
        <v>0</v>
      </c>
      <c r="AV1299" s="23">
        <v>0</v>
      </c>
      <c r="AW1299" s="23">
        <v>0</v>
      </c>
      <c r="AX1299" s="23">
        <v>0</v>
      </c>
      <c r="AY1299" s="24">
        <v>0</v>
      </c>
      <c r="AZ1299" s="23">
        <v>0</v>
      </c>
      <c r="BA1299" s="23">
        <v>0</v>
      </c>
      <c r="BB1299" s="24">
        <v>0</v>
      </c>
    </row>
    <row r="1300" spans="1:54">
      <c r="A1300" s="17" t="s">
        <v>660</v>
      </c>
      <c r="B1300" s="18" t="s">
        <v>1137</v>
      </c>
      <c r="C1300" s="18" t="s">
        <v>1184</v>
      </c>
      <c r="D1300" s="23">
        <v>1089</v>
      </c>
      <c r="E1300" s="80" t="s">
        <v>1500</v>
      </c>
      <c r="F1300" s="80" t="s">
        <v>2312</v>
      </c>
      <c r="G1300" s="81">
        <v>1.9962149487082895E-3</v>
      </c>
      <c r="H1300" s="171">
        <v>0</v>
      </c>
      <c r="I1300" s="170">
        <v>0</v>
      </c>
      <c r="J1300" s="172">
        <v>0</v>
      </c>
      <c r="K1300" s="23">
        <v>0</v>
      </c>
      <c r="L1300" s="23">
        <v>0</v>
      </c>
      <c r="M1300" s="23">
        <v>0</v>
      </c>
      <c r="N1300" s="23">
        <v>0</v>
      </c>
      <c r="O1300" s="23">
        <v>0</v>
      </c>
      <c r="P1300" s="23">
        <v>0</v>
      </c>
      <c r="Q1300" s="23">
        <v>0</v>
      </c>
      <c r="R1300" s="23">
        <v>0</v>
      </c>
      <c r="S1300" s="23">
        <v>0</v>
      </c>
      <c r="T1300" s="23">
        <v>0</v>
      </c>
      <c r="U1300" s="23">
        <v>0</v>
      </c>
      <c r="V1300" s="24">
        <v>0</v>
      </c>
      <c r="W1300" s="23">
        <v>0</v>
      </c>
      <c r="X1300" s="23">
        <v>0</v>
      </c>
      <c r="Y1300" s="23">
        <v>0</v>
      </c>
      <c r="Z1300" s="23">
        <v>0</v>
      </c>
      <c r="AA1300" s="24">
        <v>0</v>
      </c>
      <c r="AB1300" s="23">
        <v>0</v>
      </c>
      <c r="AC1300" s="23">
        <v>0</v>
      </c>
      <c r="AD1300" s="23">
        <v>0</v>
      </c>
      <c r="AE1300" s="23">
        <v>0</v>
      </c>
      <c r="AF1300" s="23">
        <v>0</v>
      </c>
      <c r="AG1300" s="23">
        <v>0</v>
      </c>
      <c r="AH1300" s="23">
        <v>0</v>
      </c>
      <c r="AI1300" s="23">
        <v>0</v>
      </c>
      <c r="AJ1300" s="24">
        <v>0</v>
      </c>
      <c r="AK1300" s="23">
        <v>0</v>
      </c>
      <c r="AL1300" s="23">
        <v>0</v>
      </c>
      <c r="AM1300" s="23">
        <v>0</v>
      </c>
      <c r="AN1300" s="23">
        <v>0</v>
      </c>
      <c r="AO1300" s="23">
        <v>0</v>
      </c>
      <c r="AP1300" s="23">
        <v>0</v>
      </c>
      <c r="AQ1300" s="23">
        <v>0</v>
      </c>
      <c r="AR1300" s="24">
        <v>0</v>
      </c>
      <c r="AS1300" s="23">
        <v>0</v>
      </c>
      <c r="AT1300" s="24">
        <v>0</v>
      </c>
      <c r="AU1300" s="23">
        <v>0</v>
      </c>
      <c r="AV1300" s="23">
        <v>0</v>
      </c>
      <c r="AW1300" s="23">
        <v>0</v>
      </c>
      <c r="AX1300" s="23">
        <v>0</v>
      </c>
      <c r="AY1300" s="24">
        <v>0</v>
      </c>
      <c r="AZ1300" s="23">
        <v>0</v>
      </c>
      <c r="BA1300" s="23">
        <v>0</v>
      </c>
      <c r="BB1300" s="24">
        <v>0</v>
      </c>
    </row>
    <row r="1301" spans="1:54">
      <c r="A1301" s="75" t="s">
        <v>660</v>
      </c>
      <c r="B1301" s="75" t="s">
        <v>1137</v>
      </c>
      <c r="C1301" s="75" t="s">
        <v>1184</v>
      </c>
      <c r="D1301" s="76">
        <v>1089</v>
      </c>
      <c r="E1301" s="80" t="s">
        <v>1505</v>
      </c>
      <c r="F1301" s="80" t="s">
        <v>2312</v>
      </c>
      <c r="G1301" s="81">
        <v>0.10199317275556112</v>
      </c>
      <c r="H1301" s="171">
        <v>0</v>
      </c>
      <c r="I1301" s="170">
        <v>2</v>
      </c>
      <c r="J1301" s="172">
        <v>0</v>
      </c>
      <c r="K1301" s="76">
        <v>0</v>
      </c>
      <c r="L1301" s="76">
        <v>0</v>
      </c>
      <c r="M1301" s="76">
        <v>0</v>
      </c>
      <c r="N1301" s="76">
        <v>0</v>
      </c>
      <c r="O1301" s="76">
        <v>0</v>
      </c>
      <c r="P1301" s="76">
        <v>0</v>
      </c>
      <c r="Q1301" s="76">
        <v>0</v>
      </c>
      <c r="R1301" s="76">
        <v>0</v>
      </c>
      <c r="S1301" s="76">
        <v>0</v>
      </c>
      <c r="T1301" s="76">
        <v>0</v>
      </c>
      <c r="U1301" s="76">
        <v>0</v>
      </c>
      <c r="V1301" s="73">
        <v>0</v>
      </c>
      <c r="W1301" s="76">
        <v>0</v>
      </c>
      <c r="X1301" s="76">
        <v>0</v>
      </c>
      <c r="Y1301" s="76">
        <v>0</v>
      </c>
      <c r="Z1301" s="76">
        <v>0</v>
      </c>
      <c r="AA1301" s="73">
        <v>0</v>
      </c>
      <c r="AB1301" s="76">
        <v>0</v>
      </c>
      <c r="AC1301" s="76">
        <v>0</v>
      </c>
      <c r="AD1301" s="76">
        <v>0</v>
      </c>
      <c r="AE1301" s="76">
        <v>0</v>
      </c>
      <c r="AF1301" s="76">
        <v>0</v>
      </c>
      <c r="AG1301" s="76">
        <v>0</v>
      </c>
      <c r="AH1301" s="76">
        <v>0</v>
      </c>
      <c r="AI1301" s="76">
        <v>0</v>
      </c>
      <c r="AJ1301" s="73">
        <v>0</v>
      </c>
      <c r="AK1301" s="76">
        <v>0</v>
      </c>
      <c r="AL1301" s="76">
        <v>0</v>
      </c>
      <c r="AM1301" s="76">
        <v>0</v>
      </c>
      <c r="AN1301" s="76">
        <v>0</v>
      </c>
      <c r="AO1301" s="76">
        <v>0</v>
      </c>
      <c r="AP1301" s="76">
        <v>0</v>
      </c>
      <c r="AQ1301" s="76">
        <v>0</v>
      </c>
      <c r="AR1301" s="73">
        <v>0</v>
      </c>
      <c r="AS1301" s="76">
        <v>0</v>
      </c>
      <c r="AT1301" s="73">
        <v>0</v>
      </c>
      <c r="AU1301" s="76">
        <v>0</v>
      </c>
      <c r="AV1301" s="76">
        <v>0</v>
      </c>
      <c r="AW1301" s="76">
        <v>0</v>
      </c>
      <c r="AX1301" s="76">
        <v>0</v>
      </c>
      <c r="AY1301" s="73">
        <v>0</v>
      </c>
      <c r="AZ1301" s="23">
        <v>0</v>
      </c>
      <c r="BA1301" s="23">
        <v>0</v>
      </c>
      <c r="BB1301" s="24">
        <v>1</v>
      </c>
    </row>
    <row r="1302" spans="1:54">
      <c r="A1302" s="17" t="s">
        <v>660</v>
      </c>
      <c r="B1302" s="18" t="s">
        <v>1137</v>
      </c>
      <c r="C1302" s="18" t="s">
        <v>1184</v>
      </c>
      <c r="D1302" s="23">
        <v>1089</v>
      </c>
      <c r="E1302" s="80" t="s">
        <v>1503</v>
      </c>
      <c r="F1302" s="80" t="s">
        <v>2311</v>
      </c>
      <c r="G1302" s="81">
        <v>8.0549912427513705E-4</v>
      </c>
      <c r="H1302" s="171">
        <v>0</v>
      </c>
      <c r="I1302" s="170">
        <v>0</v>
      </c>
      <c r="J1302" s="172">
        <v>0</v>
      </c>
      <c r="K1302" s="23">
        <v>0</v>
      </c>
      <c r="L1302" s="23">
        <v>0</v>
      </c>
      <c r="M1302" s="23">
        <v>0</v>
      </c>
      <c r="N1302" s="23">
        <v>0</v>
      </c>
      <c r="O1302" s="23">
        <v>0</v>
      </c>
      <c r="P1302" s="23">
        <v>0</v>
      </c>
      <c r="Q1302" s="23">
        <v>0</v>
      </c>
      <c r="R1302" s="23">
        <v>0</v>
      </c>
      <c r="S1302" s="23">
        <v>0</v>
      </c>
      <c r="T1302" s="23">
        <v>0</v>
      </c>
      <c r="U1302" s="23">
        <v>0</v>
      </c>
      <c r="V1302" s="24">
        <v>0</v>
      </c>
      <c r="W1302" s="23">
        <v>0</v>
      </c>
      <c r="X1302" s="23">
        <v>0</v>
      </c>
      <c r="Y1302" s="23">
        <v>0</v>
      </c>
      <c r="Z1302" s="23">
        <v>0</v>
      </c>
      <c r="AA1302" s="24">
        <v>0</v>
      </c>
      <c r="AB1302" s="23">
        <v>0</v>
      </c>
      <c r="AC1302" s="23">
        <v>0</v>
      </c>
      <c r="AD1302" s="23">
        <v>0</v>
      </c>
      <c r="AE1302" s="23">
        <v>0</v>
      </c>
      <c r="AF1302" s="23">
        <v>0</v>
      </c>
      <c r="AG1302" s="23">
        <v>0</v>
      </c>
      <c r="AH1302" s="23">
        <v>0</v>
      </c>
      <c r="AI1302" s="23">
        <v>0</v>
      </c>
      <c r="AJ1302" s="24">
        <v>0</v>
      </c>
      <c r="AK1302" s="23">
        <v>0</v>
      </c>
      <c r="AL1302" s="23">
        <v>0</v>
      </c>
      <c r="AM1302" s="23">
        <v>0</v>
      </c>
      <c r="AN1302" s="23">
        <v>0</v>
      </c>
      <c r="AO1302" s="23">
        <v>0</v>
      </c>
      <c r="AP1302" s="23">
        <v>0</v>
      </c>
      <c r="AQ1302" s="23">
        <v>0</v>
      </c>
      <c r="AR1302" s="24">
        <v>0</v>
      </c>
      <c r="AS1302" s="23">
        <v>0</v>
      </c>
      <c r="AT1302" s="24">
        <v>0</v>
      </c>
      <c r="AU1302" s="23">
        <v>0</v>
      </c>
      <c r="AV1302" s="23">
        <v>0</v>
      </c>
      <c r="AW1302" s="23">
        <v>0</v>
      </c>
      <c r="AX1302" s="23">
        <v>0</v>
      </c>
      <c r="AY1302" s="24">
        <v>0</v>
      </c>
      <c r="AZ1302" s="23">
        <v>0</v>
      </c>
      <c r="BA1302" s="23">
        <v>0</v>
      </c>
      <c r="BB1302" s="24">
        <v>0</v>
      </c>
    </row>
    <row r="1303" spans="1:54">
      <c r="A1303" s="17" t="s">
        <v>660</v>
      </c>
      <c r="B1303" s="18" t="s">
        <v>1137</v>
      </c>
      <c r="C1303" s="18" t="s">
        <v>1184</v>
      </c>
      <c r="D1303" s="23">
        <v>1089</v>
      </c>
      <c r="E1303" s="80" t="s">
        <v>1508</v>
      </c>
      <c r="F1303" s="80" t="s">
        <v>2310</v>
      </c>
      <c r="G1303" s="81">
        <v>9.4776423249959885E-2</v>
      </c>
      <c r="H1303" s="171">
        <v>3</v>
      </c>
      <c r="I1303" s="170">
        <v>21</v>
      </c>
      <c r="J1303" s="172">
        <v>0</v>
      </c>
      <c r="K1303" s="23">
        <v>0</v>
      </c>
      <c r="L1303" s="23">
        <v>0</v>
      </c>
      <c r="M1303" s="23">
        <v>0</v>
      </c>
      <c r="N1303" s="23">
        <v>0</v>
      </c>
      <c r="O1303" s="23">
        <v>0</v>
      </c>
      <c r="P1303" s="23">
        <v>0</v>
      </c>
      <c r="Q1303" s="23">
        <v>0</v>
      </c>
      <c r="R1303" s="23">
        <v>0</v>
      </c>
      <c r="S1303" s="23">
        <v>0</v>
      </c>
      <c r="T1303" s="23">
        <v>0</v>
      </c>
      <c r="U1303" s="23">
        <v>0</v>
      </c>
      <c r="V1303" s="24">
        <v>1</v>
      </c>
      <c r="W1303" s="23">
        <v>0</v>
      </c>
      <c r="X1303" s="23">
        <v>0</v>
      </c>
      <c r="Y1303" s="23">
        <v>0</v>
      </c>
      <c r="Z1303" s="23">
        <v>0</v>
      </c>
      <c r="AA1303" s="24">
        <v>0</v>
      </c>
      <c r="AB1303" s="23">
        <v>0</v>
      </c>
      <c r="AC1303" s="23">
        <v>1</v>
      </c>
      <c r="AD1303" s="23">
        <v>0</v>
      </c>
      <c r="AE1303" s="23">
        <v>0</v>
      </c>
      <c r="AF1303" s="23">
        <v>0</v>
      </c>
      <c r="AG1303" s="23">
        <v>0</v>
      </c>
      <c r="AH1303" s="23">
        <v>0</v>
      </c>
      <c r="AI1303" s="23">
        <v>0</v>
      </c>
      <c r="AJ1303" s="24">
        <v>0</v>
      </c>
      <c r="AK1303" s="23">
        <v>0</v>
      </c>
      <c r="AL1303" s="23">
        <v>0</v>
      </c>
      <c r="AM1303" s="23">
        <v>0</v>
      </c>
      <c r="AN1303" s="23">
        <v>0</v>
      </c>
      <c r="AO1303" s="23">
        <v>0</v>
      </c>
      <c r="AP1303" s="23">
        <v>0</v>
      </c>
      <c r="AQ1303" s="23">
        <v>0</v>
      </c>
      <c r="AR1303" s="24">
        <v>0</v>
      </c>
      <c r="AS1303" s="23">
        <v>0</v>
      </c>
      <c r="AT1303" s="24">
        <v>0</v>
      </c>
      <c r="AU1303" s="23">
        <v>0</v>
      </c>
      <c r="AV1303" s="23">
        <v>0</v>
      </c>
      <c r="AW1303" s="23">
        <v>0</v>
      </c>
      <c r="AX1303" s="23">
        <v>0</v>
      </c>
      <c r="AY1303" s="24">
        <v>0</v>
      </c>
      <c r="AZ1303" s="23">
        <v>0</v>
      </c>
      <c r="BA1303" s="23">
        <v>0</v>
      </c>
      <c r="BB1303" s="24">
        <v>1</v>
      </c>
    </row>
    <row r="1304" spans="1:54">
      <c r="A1304" s="17" t="s">
        <v>660</v>
      </c>
      <c r="B1304" s="18" t="s">
        <v>1137</v>
      </c>
      <c r="C1304" s="18" t="s">
        <v>1184</v>
      </c>
      <c r="D1304" s="23">
        <v>1089</v>
      </c>
      <c r="E1304" s="80" t="s">
        <v>1502</v>
      </c>
      <c r="F1304" s="80" t="s">
        <v>2310</v>
      </c>
      <c r="G1304" s="81">
        <v>1.9492386650051578E-3</v>
      </c>
      <c r="H1304" s="171">
        <v>0</v>
      </c>
      <c r="I1304" s="170">
        <v>0</v>
      </c>
      <c r="J1304" s="172">
        <v>0</v>
      </c>
      <c r="K1304" s="23">
        <v>0</v>
      </c>
      <c r="L1304" s="23">
        <v>0</v>
      </c>
      <c r="M1304" s="23">
        <v>0</v>
      </c>
      <c r="N1304" s="23">
        <v>0</v>
      </c>
      <c r="O1304" s="23">
        <v>0</v>
      </c>
      <c r="P1304" s="23">
        <v>0</v>
      </c>
      <c r="Q1304" s="23">
        <v>0</v>
      </c>
      <c r="R1304" s="23">
        <v>0</v>
      </c>
      <c r="S1304" s="23">
        <v>0</v>
      </c>
      <c r="T1304" s="23">
        <v>0</v>
      </c>
      <c r="U1304" s="23">
        <v>0</v>
      </c>
      <c r="V1304" s="24">
        <v>0</v>
      </c>
      <c r="W1304" s="23">
        <v>0</v>
      </c>
      <c r="X1304" s="23">
        <v>0</v>
      </c>
      <c r="Y1304" s="23">
        <v>0</v>
      </c>
      <c r="Z1304" s="23">
        <v>0</v>
      </c>
      <c r="AA1304" s="24">
        <v>0</v>
      </c>
      <c r="AB1304" s="23">
        <v>0</v>
      </c>
      <c r="AC1304" s="23">
        <v>0</v>
      </c>
      <c r="AD1304" s="23">
        <v>0</v>
      </c>
      <c r="AE1304" s="23">
        <v>0</v>
      </c>
      <c r="AF1304" s="23">
        <v>0</v>
      </c>
      <c r="AG1304" s="23">
        <v>0</v>
      </c>
      <c r="AH1304" s="23">
        <v>0</v>
      </c>
      <c r="AI1304" s="23">
        <v>0</v>
      </c>
      <c r="AJ1304" s="24">
        <v>0</v>
      </c>
      <c r="AK1304" s="23">
        <v>0</v>
      </c>
      <c r="AL1304" s="23">
        <v>0</v>
      </c>
      <c r="AM1304" s="23">
        <v>0</v>
      </c>
      <c r="AN1304" s="23">
        <v>0</v>
      </c>
      <c r="AO1304" s="23">
        <v>0</v>
      </c>
      <c r="AP1304" s="23">
        <v>0</v>
      </c>
      <c r="AQ1304" s="23">
        <v>0</v>
      </c>
      <c r="AR1304" s="24">
        <v>0</v>
      </c>
      <c r="AS1304" s="23">
        <v>0</v>
      </c>
      <c r="AT1304" s="24">
        <v>0</v>
      </c>
      <c r="AU1304" s="23">
        <v>0</v>
      </c>
      <c r="AV1304" s="23">
        <v>0</v>
      </c>
      <c r="AW1304" s="23">
        <v>0</v>
      </c>
      <c r="AX1304" s="23">
        <v>0</v>
      </c>
      <c r="AY1304" s="24">
        <v>0</v>
      </c>
      <c r="AZ1304" s="23">
        <v>0</v>
      </c>
      <c r="BA1304" s="23">
        <v>0</v>
      </c>
      <c r="BB1304" s="24">
        <v>0</v>
      </c>
    </row>
    <row r="1305" spans="1:54">
      <c r="A1305" s="17" t="s">
        <v>660</v>
      </c>
      <c r="B1305" s="18" t="s">
        <v>1137</v>
      </c>
      <c r="C1305" s="18" t="s">
        <v>1184</v>
      </c>
      <c r="D1305" s="23">
        <v>1089</v>
      </c>
      <c r="E1305" s="80" t="s">
        <v>1506</v>
      </c>
      <c r="F1305" s="80" t="s">
        <v>2310</v>
      </c>
      <c r="G1305" s="81">
        <v>0.18470745441577108</v>
      </c>
      <c r="H1305" s="171">
        <v>5</v>
      </c>
      <c r="I1305" s="170">
        <v>25</v>
      </c>
      <c r="J1305" s="172">
        <v>0</v>
      </c>
      <c r="K1305" s="23">
        <v>0</v>
      </c>
      <c r="L1305" s="23">
        <v>0</v>
      </c>
      <c r="M1305" s="23">
        <v>0</v>
      </c>
      <c r="N1305" s="23">
        <v>0</v>
      </c>
      <c r="O1305" s="23">
        <v>0</v>
      </c>
      <c r="P1305" s="23">
        <v>0</v>
      </c>
      <c r="Q1305" s="23">
        <v>0</v>
      </c>
      <c r="R1305" s="23">
        <v>0</v>
      </c>
      <c r="S1305" s="23">
        <v>0</v>
      </c>
      <c r="T1305" s="23">
        <v>0</v>
      </c>
      <c r="U1305" s="23">
        <v>0</v>
      </c>
      <c r="V1305" s="24">
        <v>0</v>
      </c>
      <c r="W1305" s="23">
        <v>0</v>
      </c>
      <c r="X1305" s="23">
        <v>0</v>
      </c>
      <c r="Y1305" s="23">
        <v>0</v>
      </c>
      <c r="Z1305" s="23">
        <v>0</v>
      </c>
      <c r="AA1305" s="24">
        <v>0</v>
      </c>
      <c r="AB1305" s="23">
        <v>1</v>
      </c>
      <c r="AC1305" s="23">
        <v>1</v>
      </c>
      <c r="AD1305" s="23">
        <v>0</v>
      </c>
      <c r="AE1305" s="23">
        <v>0</v>
      </c>
      <c r="AF1305" s="23">
        <v>0</v>
      </c>
      <c r="AG1305" s="23">
        <v>0</v>
      </c>
      <c r="AH1305" s="23">
        <v>0</v>
      </c>
      <c r="AI1305" s="23">
        <v>0</v>
      </c>
      <c r="AJ1305" s="24">
        <v>0</v>
      </c>
      <c r="AK1305" s="23">
        <v>0</v>
      </c>
      <c r="AL1305" s="23">
        <v>0</v>
      </c>
      <c r="AM1305" s="23">
        <v>0</v>
      </c>
      <c r="AN1305" s="23">
        <v>0</v>
      </c>
      <c r="AO1305" s="23">
        <v>0</v>
      </c>
      <c r="AP1305" s="23">
        <v>0</v>
      </c>
      <c r="AQ1305" s="23">
        <v>1</v>
      </c>
      <c r="AR1305" s="24">
        <v>0</v>
      </c>
      <c r="AS1305" s="23">
        <v>0</v>
      </c>
      <c r="AT1305" s="24">
        <v>1</v>
      </c>
      <c r="AU1305" s="23">
        <v>0</v>
      </c>
      <c r="AV1305" s="23">
        <v>0</v>
      </c>
      <c r="AW1305" s="23">
        <v>0</v>
      </c>
      <c r="AX1305" s="23">
        <v>0</v>
      </c>
      <c r="AY1305" s="24">
        <v>0</v>
      </c>
      <c r="AZ1305" s="23">
        <v>0</v>
      </c>
      <c r="BA1305" s="23">
        <v>0</v>
      </c>
      <c r="BB1305" s="24">
        <v>1</v>
      </c>
    </row>
    <row r="1306" spans="1:54">
      <c r="A1306" s="17" t="s">
        <v>660</v>
      </c>
      <c r="B1306" s="18" t="s">
        <v>1137</v>
      </c>
      <c r="C1306" s="18" t="s">
        <v>1184</v>
      </c>
      <c r="D1306" s="23">
        <v>1089</v>
      </c>
      <c r="E1306" s="80" t="s">
        <v>1507</v>
      </c>
      <c r="F1306" s="80" t="s">
        <v>2310</v>
      </c>
      <c r="G1306" s="81">
        <v>0.49077983158805616</v>
      </c>
      <c r="H1306" s="171">
        <v>12</v>
      </c>
      <c r="I1306" s="170">
        <v>40</v>
      </c>
      <c r="J1306" s="172">
        <v>0</v>
      </c>
      <c r="K1306" s="23">
        <v>0</v>
      </c>
      <c r="L1306" s="23">
        <v>1</v>
      </c>
      <c r="M1306" s="23">
        <v>0</v>
      </c>
      <c r="N1306" s="23">
        <v>0</v>
      </c>
      <c r="O1306" s="23">
        <v>0</v>
      </c>
      <c r="P1306" s="23">
        <v>1</v>
      </c>
      <c r="Q1306" s="23">
        <v>0</v>
      </c>
      <c r="R1306" s="23">
        <v>1</v>
      </c>
      <c r="S1306" s="23">
        <v>1</v>
      </c>
      <c r="T1306" s="23">
        <v>1</v>
      </c>
      <c r="U1306" s="23">
        <v>1</v>
      </c>
      <c r="V1306" s="24">
        <v>1</v>
      </c>
      <c r="W1306" s="23">
        <v>0</v>
      </c>
      <c r="X1306" s="23">
        <v>0</v>
      </c>
      <c r="Y1306" s="23">
        <v>0</v>
      </c>
      <c r="Z1306" s="23">
        <v>0</v>
      </c>
      <c r="AA1306" s="24">
        <v>0</v>
      </c>
      <c r="AB1306" s="23">
        <v>1</v>
      </c>
      <c r="AC1306" s="23">
        <v>1</v>
      </c>
      <c r="AD1306" s="23">
        <v>0</v>
      </c>
      <c r="AE1306" s="23">
        <v>0</v>
      </c>
      <c r="AF1306" s="23">
        <v>0</v>
      </c>
      <c r="AG1306" s="23">
        <v>0</v>
      </c>
      <c r="AH1306" s="23">
        <v>0</v>
      </c>
      <c r="AI1306" s="23">
        <v>0</v>
      </c>
      <c r="AJ1306" s="24">
        <v>0</v>
      </c>
      <c r="AK1306" s="23">
        <v>0</v>
      </c>
      <c r="AL1306" s="23">
        <v>0</v>
      </c>
      <c r="AM1306" s="23">
        <v>0</v>
      </c>
      <c r="AN1306" s="23">
        <v>0</v>
      </c>
      <c r="AO1306" s="23">
        <v>0</v>
      </c>
      <c r="AP1306" s="23">
        <v>0</v>
      </c>
      <c r="AQ1306" s="23">
        <v>1</v>
      </c>
      <c r="AR1306" s="24">
        <v>0</v>
      </c>
      <c r="AS1306" s="23">
        <v>0</v>
      </c>
      <c r="AT1306" s="24">
        <v>1</v>
      </c>
      <c r="AU1306" s="23">
        <v>0</v>
      </c>
      <c r="AV1306" s="23">
        <v>0</v>
      </c>
      <c r="AW1306" s="23">
        <v>0</v>
      </c>
      <c r="AX1306" s="23">
        <v>0</v>
      </c>
      <c r="AY1306" s="24">
        <v>0</v>
      </c>
      <c r="AZ1306" s="23">
        <v>0</v>
      </c>
      <c r="BA1306" s="23">
        <v>0</v>
      </c>
      <c r="BB1306" s="24">
        <v>1</v>
      </c>
    </row>
    <row r="1307" spans="1:54">
      <c r="A1307" s="17" t="s">
        <v>660</v>
      </c>
      <c r="B1307" s="18" t="s">
        <v>1137</v>
      </c>
      <c r="C1307" s="18" t="s">
        <v>1184</v>
      </c>
      <c r="D1307" s="23">
        <v>1089</v>
      </c>
      <c r="E1307" s="80" t="s">
        <v>1504</v>
      </c>
      <c r="F1307" s="80" t="s">
        <v>2310</v>
      </c>
      <c r="G1307" s="81">
        <v>3.9204520429299332E-2</v>
      </c>
      <c r="H1307" s="171">
        <v>4</v>
      </c>
      <c r="I1307" s="170">
        <v>4</v>
      </c>
      <c r="J1307" s="172">
        <v>0</v>
      </c>
      <c r="K1307" s="23">
        <v>0</v>
      </c>
      <c r="L1307" s="23">
        <v>0</v>
      </c>
      <c r="M1307" s="23">
        <v>0</v>
      </c>
      <c r="N1307" s="23">
        <v>0</v>
      </c>
      <c r="O1307" s="23">
        <v>0</v>
      </c>
      <c r="P1307" s="23">
        <v>0</v>
      </c>
      <c r="Q1307" s="23">
        <v>0</v>
      </c>
      <c r="R1307" s="23">
        <v>0</v>
      </c>
      <c r="S1307" s="23">
        <v>0</v>
      </c>
      <c r="T1307" s="23">
        <v>0</v>
      </c>
      <c r="U1307" s="23">
        <v>0</v>
      </c>
      <c r="V1307" s="24">
        <v>0</v>
      </c>
      <c r="W1307" s="23">
        <v>0</v>
      </c>
      <c r="X1307" s="23">
        <v>0</v>
      </c>
      <c r="Y1307" s="23">
        <v>0</v>
      </c>
      <c r="Z1307" s="23">
        <v>0</v>
      </c>
      <c r="AA1307" s="24">
        <v>0</v>
      </c>
      <c r="AB1307" s="23">
        <v>0</v>
      </c>
      <c r="AC1307" s="23">
        <v>1</v>
      </c>
      <c r="AD1307" s="23">
        <v>0</v>
      </c>
      <c r="AE1307" s="23">
        <v>0</v>
      </c>
      <c r="AF1307" s="23">
        <v>0</v>
      </c>
      <c r="AG1307" s="23">
        <v>0</v>
      </c>
      <c r="AH1307" s="23">
        <v>0</v>
      </c>
      <c r="AI1307" s="23">
        <v>0</v>
      </c>
      <c r="AJ1307" s="24">
        <v>0</v>
      </c>
      <c r="AK1307" s="23">
        <v>0</v>
      </c>
      <c r="AL1307" s="23">
        <v>0</v>
      </c>
      <c r="AM1307" s="23">
        <v>0</v>
      </c>
      <c r="AN1307" s="23">
        <v>0</v>
      </c>
      <c r="AO1307" s="23">
        <v>0</v>
      </c>
      <c r="AP1307" s="23">
        <v>0</v>
      </c>
      <c r="AQ1307" s="23">
        <v>0</v>
      </c>
      <c r="AR1307" s="24">
        <v>0</v>
      </c>
      <c r="AS1307" s="23">
        <v>0</v>
      </c>
      <c r="AT1307" s="24">
        <v>0</v>
      </c>
      <c r="AU1307" s="23">
        <v>0</v>
      </c>
      <c r="AV1307" s="23">
        <v>0</v>
      </c>
      <c r="AW1307" s="23">
        <v>0</v>
      </c>
      <c r="AX1307" s="23">
        <v>0</v>
      </c>
      <c r="AY1307" s="24">
        <v>0</v>
      </c>
      <c r="AZ1307" s="23">
        <v>0</v>
      </c>
      <c r="BA1307" s="23">
        <v>0</v>
      </c>
      <c r="BB1307" s="24">
        <v>1</v>
      </c>
    </row>
    <row r="1308" spans="1:54">
      <c r="A1308" s="17" t="s">
        <v>429</v>
      </c>
      <c r="B1308" s="18" t="s">
        <v>1137</v>
      </c>
      <c r="C1308" s="18" t="s">
        <v>1239</v>
      </c>
      <c r="D1308" s="23">
        <v>476</v>
      </c>
      <c r="E1308" s="80" t="s">
        <v>1501</v>
      </c>
      <c r="F1308" s="80" t="s">
        <v>2314</v>
      </c>
      <c r="G1308" s="81">
        <v>3.562771502507988E-2</v>
      </c>
      <c r="H1308" s="171">
        <v>0</v>
      </c>
      <c r="I1308" s="170">
        <v>1</v>
      </c>
      <c r="J1308" s="172">
        <v>0</v>
      </c>
      <c r="K1308" s="23">
        <v>0</v>
      </c>
      <c r="L1308" s="23">
        <v>0</v>
      </c>
      <c r="M1308" s="23">
        <v>0</v>
      </c>
      <c r="N1308" s="23">
        <v>0</v>
      </c>
      <c r="O1308" s="23">
        <v>0</v>
      </c>
      <c r="P1308" s="23">
        <v>0</v>
      </c>
      <c r="Q1308" s="23">
        <v>0</v>
      </c>
      <c r="R1308" s="23">
        <v>0</v>
      </c>
      <c r="S1308" s="23">
        <v>0</v>
      </c>
      <c r="T1308" s="23">
        <v>0</v>
      </c>
      <c r="U1308" s="23">
        <v>0</v>
      </c>
      <c r="V1308" s="24">
        <v>0</v>
      </c>
      <c r="W1308" s="23">
        <v>0</v>
      </c>
      <c r="X1308" s="23">
        <v>0</v>
      </c>
      <c r="Y1308" s="23">
        <v>0</v>
      </c>
      <c r="Z1308" s="23">
        <v>0</v>
      </c>
      <c r="AA1308" s="24">
        <v>0</v>
      </c>
      <c r="AB1308" s="23">
        <v>0</v>
      </c>
      <c r="AC1308" s="23">
        <v>0</v>
      </c>
      <c r="AD1308" s="23">
        <v>0</v>
      </c>
      <c r="AE1308" s="23">
        <v>0</v>
      </c>
      <c r="AF1308" s="23">
        <v>0</v>
      </c>
      <c r="AG1308" s="23">
        <v>0</v>
      </c>
      <c r="AH1308" s="23">
        <v>0</v>
      </c>
      <c r="AI1308" s="23">
        <v>0</v>
      </c>
      <c r="AJ1308" s="24">
        <v>0</v>
      </c>
      <c r="AK1308" s="23">
        <v>0</v>
      </c>
      <c r="AL1308" s="23">
        <v>0</v>
      </c>
      <c r="AM1308" s="23">
        <v>0</v>
      </c>
      <c r="AN1308" s="23">
        <v>0</v>
      </c>
      <c r="AO1308" s="23">
        <v>0</v>
      </c>
      <c r="AP1308" s="23">
        <v>0</v>
      </c>
      <c r="AQ1308" s="23">
        <v>0</v>
      </c>
      <c r="AR1308" s="24">
        <v>0</v>
      </c>
      <c r="AS1308" s="23">
        <v>0</v>
      </c>
      <c r="AT1308" s="24">
        <v>0</v>
      </c>
      <c r="AU1308" s="23">
        <v>0</v>
      </c>
      <c r="AV1308" s="23">
        <v>0</v>
      </c>
      <c r="AW1308" s="23">
        <v>0</v>
      </c>
      <c r="AX1308" s="23">
        <v>0</v>
      </c>
      <c r="AY1308" s="24">
        <v>0</v>
      </c>
      <c r="AZ1308" s="23">
        <v>0</v>
      </c>
      <c r="BA1308" s="23">
        <v>0</v>
      </c>
      <c r="BB1308" s="24">
        <v>0</v>
      </c>
    </row>
    <row r="1309" spans="1:54">
      <c r="A1309" s="17" t="s">
        <v>429</v>
      </c>
      <c r="B1309" s="18" t="s">
        <v>1137</v>
      </c>
      <c r="C1309" s="18" t="s">
        <v>1239</v>
      </c>
      <c r="D1309" s="23">
        <v>476</v>
      </c>
      <c r="E1309" s="80" t="s">
        <v>1500</v>
      </c>
      <c r="F1309" s="80" t="s">
        <v>2312</v>
      </c>
      <c r="G1309" s="81">
        <v>6.3011236288579688E-3</v>
      </c>
      <c r="H1309" s="171">
        <v>0</v>
      </c>
      <c r="I1309" s="170">
        <v>0</v>
      </c>
      <c r="J1309" s="172">
        <v>0</v>
      </c>
      <c r="K1309" s="23">
        <v>0</v>
      </c>
      <c r="L1309" s="23">
        <v>0</v>
      </c>
      <c r="M1309" s="23">
        <v>0</v>
      </c>
      <c r="N1309" s="23">
        <v>0</v>
      </c>
      <c r="O1309" s="23">
        <v>0</v>
      </c>
      <c r="P1309" s="23">
        <v>0</v>
      </c>
      <c r="Q1309" s="23">
        <v>0</v>
      </c>
      <c r="R1309" s="23">
        <v>0</v>
      </c>
      <c r="S1309" s="23">
        <v>0</v>
      </c>
      <c r="T1309" s="23">
        <v>0</v>
      </c>
      <c r="U1309" s="23">
        <v>0</v>
      </c>
      <c r="V1309" s="24">
        <v>0</v>
      </c>
      <c r="W1309" s="23">
        <v>0</v>
      </c>
      <c r="X1309" s="23">
        <v>0</v>
      </c>
      <c r="Y1309" s="23">
        <v>0</v>
      </c>
      <c r="Z1309" s="23">
        <v>0</v>
      </c>
      <c r="AA1309" s="24">
        <v>0</v>
      </c>
      <c r="AB1309" s="23">
        <v>0</v>
      </c>
      <c r="AC1309" s="23">
        <v>0</v>
      </c>
      <c r="AD1309" s="23">
        <v>0</v>
      </c>
      <c r="AE1309" s="23">
        <v>0</v>
      </c>
      <c r="AF1309" s="23">
        <v>0</v>
      </c>
      <c r="AG1309" s="23">
        <v>0</v>
      </c>
      <c r="AH1309" s="23">
        <v>0</v>
      </c>
      <c r="AI1309" s="23">
        <v>0</v>
      </c>
      <c r="AJ1309" s="24">
        <v>0</v>
      </c>
      <c r="AK1309" s="23">
        <v>0</v>
      </c>
      <c r="AL1309" s="23">
        <v>0</v>
      </c>
      <c r="AM1309" s="23">
        <v>0</v>
      </c>
      <c r="AN1309" s="23">
        <v>0</v>
      </c>
      <c r="AO1309" s="23">
        <v>0</v>
      </c>
      <c r="AP1309" s="23">
        <v>0</v>
      </c>
      <c r="AQ1309" s="23">
        <v>0</v>
      </c>
      <c r="AR1309" s="24">
        <v>0</v>
      </c>
      <c r="AS1309" s="23">
        <v>0</v>
      </c>
      <c r="AT1309" s="24">
        <v>0</v>
      </c>
      <c r="AU1309" s="23">
        <v>0</v>
      </c>
      <c r="AV1309" s="23">
        <v>0</v>
      </c>
      <c r="AW1309" s="23">
        <v>0</v>
      </c>
      <c r="AX1309" s="23">
        <v>0</v>
      </c>
      <c r="AY1309" s="24">
        <v>0</v>
      </c>
      <c r="AZ1309" s="23">
        <v>0</v>
      </c>
      <c r="BA1309" s="23">
        <v>0</v>
      </c>
      <c r="BB1309" s="24">
        <v>0</v>
      </c>
    </row>
    <row r="1310" spans="1:54">
      <c r="A1310" s="75" t="s">
        <v>429</v>
      </c>
      <c r="B1310" s="75" t="s">
        <v>1137</v>
      </c>
      <c r="C1310" s="75" t="s">
        <v>1239</v>
      </c>
      <c r="D1310" s="76">
        <v>476</v>
      </c>
      <c r="E1310" s="80" t="s">
        <v>1505</v>
      </c>
      <c r="F1310" s="80" t="s">
        <v>2312</v>
      </c>
      <c r="G1310" s="81">
        <v>7.7215855545975025E-4</v>
      </c>
      <c r="H1310" s="171">
        <v>0</v>
      </c>
      <c r="I1310" s="170">
        <v>0</v>
      </c>
      <c r="J1310" s="172">
        <v>0</v>
      </c>
      <c r="K1310" s="76">
        <v>0</v>
      </c>
      <c r="L1310" s="76">
        <v>0</v>
      </c>
      <c r="M1310" s="76">
        <v>0</v>
      </c>
      <c r="N1310" s="76">
        <v>0</v>
      </c>
      <c r="O1310" s="76">
        <v>0</v>
      </c>
      <c r="P1310" s="76">
        <v>0</v>
      </c>
      <c r="Q1310" s="76">
        <v>0</v>
      </c>
      <c r="R1310" s="76">
        <v>0</v>
      </c>
      <c r="S1310" s="76">
        <v>0</v>
      </c>
      <c r="T1310" s="76">
        <v>0</v>
      </c>
      <c r="U1310" s="76">
        <v>0</v>
      </c>
      <c r="V1310" s="73">
        <v>0</v>
      </c>
      <c r="W1310" s="76">
        <v>0</v>
      </c>
      <c r="X1310" s="76">
        <v>0</v>
      </c>
      <c r="Y1310" s="76">
        <v>0</v>
      </c>
      <c r="Z1310" s="76">
        <v>0</v>
      </c>
      <c r="AA1310" s="73">
        <v>0</v>
      </c>
      <c r="AB1310" s="76">
        <v>0</v>
      </c>
      <c r="AC1310" s="76">
        <v>0</v>
      </c>
      <c r="AD1310" s="76">
        <v>0</v>
      </c>
      <c r="AE1310" s="76">
        <v>0</v>
      </c>
      <c r="AF1310" s="76">
        <v>0</v>
      </c>
      <c r="AG1310" s="76">
        <v>0</v>
      </c>
      <c r="AH1310" s="76">
        <v>0</v>
      </c>
      <c r="AI1310" s="76">
        <v>0</v>
      </c>
      <c r="AJ1310" s="73">
        <v>0</v>
      </c>
      <c r="AK1310" s="76">
        <v>0</v>
      </c>
      <c r="AL1310" s="76">
        <v>0</v>
      </c>
      <c r="AM1310" s="76">
        <v>0</v>
      </c>
      <c r="AN1310" s="76">
        <v>0</v>
      </c>
      <c r="AO1310" s="76">
        <v>0</v>
      </c>
      <c r="AP1310" s="76">
        <v>0</v>
      </c>
      <c r="AQ1310" s="76">
        <v>0</v>
      </c>
      <c r="AR1310" s="73">
        <v>0</v>
      </c>
      <c r="AS1310" s="76">
        <v>0</v>
      </c>
      <c r="AT1310" s="73">
        <v>0</v>
      </c>
      <c r="AU1310" s="76">
        <v>0</v>
      </c>
      <c r="AV1310" s="76">
        <v>0</v>
      </c>
      <c r="AW1310" s="76">
        <v>0</v>
      </c>
      <c r="AX1310" s="76">
        <v>0</v>
      </c>
      <c r="AY1310" s="73">
        <v>0</v>
      </c>
      <c r="AZ1310" s="23">
        <v>0</v>
      </c>
      <c r="BA1310" s="23">
        <v>0</v>
      </c>
      <c r="BB1310" s="24">
        <v>0</v>
      </c>
    </row>
    <row r="1311" spans="1:54">
      <c r="A1311" s="17" t="s">
        <v>429</v>
      </c>
      <c r="B1311" s="18" t="s">
        <v>1137</v>
      </c>
      <c r="C1311" s="18" t="s">
        <v>1239</v>
      </c>
      <c r="D1311" s="23">
        <v>476</v>
      </c>
      <c r="E1311" s="80" t="s">
        <v>1503</v>
      </c>
      <c r="F1311" s="80" t="s">
        <v>2311</v>
      </c>
      <c r="G1311" s="81">
        <v>0.45641884342332267</v>
      </c>
      <c r="H1311" s="171">
        <v>7</v>
      </c>
      <c r="I1311" s="170">
        <v>40</v>
      </c>
      <c r="J1311" s="172">
        <v>3</v>
      </c>
      <c r="K1311" s="23">
        <v>0</v>
      </c>
      <c r="L1311" s="23">
        <v>0</v>
      </c>
      <c r="M1311" s="23">
        <v>0</v>
      </c>
      <c r="N1311" s="23">
        <v>1</v>
      </c>
      <c r="O1311" s="23">
        <v>1</v>
      </c>
      <c r="P1311" s="23">
        <v>1</v>
      </c>
      <c r="Q1311" s="23">
        <v>0</v>
      </c>
      <c r="R1311" s="23">
        <v>0</v>
      </c>
      <c r="S1311" s="23">
        <v>0</v>
      </c>
      <c r="T1311" s="23">
        <v>0</v>
      </c>
      <c r="U1311" s="23">
        <v>0</v>
      </c>
      <c r="V1311" s="24">
        <v>0</v>
      </c>
      <c r="W1311" s="23">
        <v>0</v>
      </c>
      <c r="X1311" s="23">
        <v>0</v>
      </c>
      <c r="Y1311" s="23">
        <v>0</v>
      </c>
      <c r="Z1311" s="23">
        <v>0</v>
      </c>
      <c r="AA1311" s="24">
        <v>0</v>
      </c>
      <c r="AB1311" s="23">
        <v>0</v>
      </c>
      <c r="AC1311" s="23">
        <v>1</v>
      </c>
      <c r="AD1311" s="23">
        <v>0</v>
      </c>
      <c r="AE1311" s="23">
        <v>0</v>
      </c>
      <c r="AF1311" s="23">
        <v>0</v>
      </c>
      <c r="AG1311" s="23">
        <v>0</v>
      </c>
      <c r="AH1311" s="23">
        <v>0</v>
      </c>
      <c r="AI1311" s="23">
        <v>0</v>
      </c>
      <c r="AJ1311" s="24">
        <v>0</v>
      </c>
      <c r="AK1311" s="23">
        <v>0</v>
      </c>
      <c r="AL1311" s="23">
        <v>0</v>
      </c>
      <c r="AM1311" s="23">
        <v>0</v>
      </c>
      <c r="AN1311" s="23">
        <v>0</v>
      </c>
      <c r="AO1311" s="23">
        <v>0</v>
      </c>
      <c r="AP1311" s="23">
        <v>0</v>
      </c>
      <c r="AQ1311" s="23">
        <v>0</v>
      </c>
      <c r="AR1311" s="24">
        <v>0</v>
      </c>
      <c r="AS1311" s="23">
        <v>0</v>
      </c>
      <c r="AT1311" s="24">
        <v>1</v>
      </c>
      <c r="AU1311" s="23">
        <v>0</v>
      </c>
      <c r="AV1311" s="23">
        <v>0</v>
      </c>
      <c r="AW1311" s="23">
        <v>0</v>
      </c>
      <c r="AX1311" s="23">
        <v>0</v>
      </c>
      <c r="AY1311" s="24">
        <v>0</v>
      </c>
      <c r="AZ1311" s="23">
        <v>0</v>
      </c>
      <c r="BA1311" s="23">
        <v>1</v>
      </c>
      <c r="BB1311" s="24">
        <v>1</v>
      </c>
    </row>
    <row r="1312" spans="1:54">
      <c r="A1312" s="17" t="s">
        <v>429</v>
      </c>
      <c r="B1312" s="18" t="s">
        <v>1137</v>
      </c>
      <c r="C1312" s="18" t="s">
        <v>1239</v>
      </c>
      <c r="D1312" s="23">
        <v>476</v>
      </c>
      <c r="E1312" s="80" t="s">
        <v>1508</v>
      </c>
      <c r="F1312" s="80" t="s">
        <v>2310</v>
      </c>
      <c r="G1312" s="81">
        <v>6.049260672913088E-3</v>
      </c>
      <c r="H1312" s="171">
        <v>0</v>
      </c>
      <c r="I1312" s="170">
        <v>1</v>
      </c>
      <c r="J1312" s="172">
        <v>0</v>
      </c>
      <c r="K1312" s="23">
        <v>0</v>
      </c>
      <c r="L1312" s="23">
        <v>0</v>
      </c>
      <c r="M1312" s="23">
        <v>0</v>
      </c>
      <c r="N1312" s="23">
        <v>0</v>
      </c>
      <c r="O1312" s="23">
        <v>0</v>
      </c>
      <c r="P1312" s="23">
        <v>0</v>
      </c>
      <c r="Q1312" s="23">
        <v>0</v>
      </c>
      <c r="R1312" s="23">
        <v>0</v>
      </c>
      <c r="S1312" s="23">
        <v>0</v>
      </c>
      <c r="T1312" s="23">
        <v>0</v>
      </c>
      <c r="U1312" s="23">
        <v>0</v>
      </c>
      <c r="V1312" s="24">
        <v>0</v>
      </c>
      <c r="W1312" s="23">
        <v>0</v>
      </c>
      <c r="X1312" s="23">
        <v>0</v>
      </c>
      <c r="Y1312" s="23">
        <v>0</v>
      </c>
      <c r="Z1312" s="23">
        <v>0</v>
      </c>
      <c r="AA1312" s="24">
        <v>0</v>
      </c>
      <c r="AB1312" s="23">
        <v>0</v>
      </c>
      <c r="AC1312" s="23">
        <v>0</v>
      </c>
      <c r="AD1312" s="23">
        <v>0</v>
      </c>
      <c r="AE1312" s="23">
        <v>0</v>
      </c>
      <c r="AF1312" s="23">
        <v>0</v>
      </c>
      <c r="AG1312" s="23">
        <v>0</v>
      </c>
      <c r="AH1312" s="23">
        <v>0</v>
      </c>
      <c r="AI1312" s="23">
        <v>0</v>
      </c>
      <c r="AJ1312" s="24">
        <v>0</v>
      </c>
      <c r="AK1312" s="23">
        <v>0</v>
      </c>
      <c r="AL1312" s="23">
        <v>0</v>
      </c>
      <c r="AM1312" s="23">
        <v>0</v>
      </c>
      <c r="AN1312" s="23">
        <v>0</v>
      </c>
      <c r="AO1312" s="23">
        <v>0</v>
      </c>
      <c r="AP1312" s="23">
        <v>0</v>
      </c>
      <c r="AQ1312" s="23">
        <v>0</v>
      </c>
      <c r="AR1312" s="24">
        <v>0</v>
      </c>
      <c r="AS1312" s="23">
        <v>0</v>
      </c>
      <c r="AT1312" s="24">
        <v>0</v>
      </c>
      <c r="AU1312" s="23">
        <v>0</v>
      </c>
      <c r="AV1312" s="23">
        <v>0</v>
      </c>
      <c r="AW1312" s="23">
        <v>0</v>
      </c>
      <c r="AX1312" s="23">
        <v>0</v>
      </c>
      <c r="AY1312" s="24">
        <v>0</v>
      </c>
      <c r="AZ1312" s="23">
        <v>0</v>
      </c>
      <c r="BA1312" s="23">
        <v>0</v>
      </c>
      <c r="BB1312" s="24">
        <v>0</v>
      </c>
    </row>
    <row r="1313" spans="1:54">
      <c r="A1313" s="17" t="s">
        <v>429</v>
      </c>
      <c r="B1313" s="18" t="s">
        <v>1137</v>
      </c>
      <c r="C1313" s="18" t="s">
        <v>1239</v>
      </c>
      <c r="D1313" s="23">
        <v>476</v>
      </c>
      <c r="E1313" s="80" t="s">
        <v>1502</v>
      </c>
      <c r="F1313" s="80" t="s">
        <v>2310</v>
      </c>
      <c r="G1313" s="81">
        <v>3.5328404290154533E-2</v>
      </c>
      <c r="H1313" s="171">
        <v>0</v>
      </c>
      <c r="I1313" s="170">
        <v>4</v>
      </c>
      <c r="J1313" s="172">
        <v>0</v>
      </c>
      <c r="K1313" s="23">
        <v>0</v>
      </c>
      <c r="L1313" s="23">
        <v>0</v>
      </c>
      <c r="M1313" s="23">
        <v>0</v>
      </c>
      <c r="N1313" s="23">
        <v>0</v>
      </c>
      <c r="O1313" s="23">
        <v>0</v>
      </c>
      <c r="P1313" s="23">
        <v>0</v>
      </c>
      <c r="Q1313" s="23">
        <v>0</v>
      </c>
      <c r="R1313" s="23">
        <v>0</v>
      </c>
      <c r="S1313" s="23">
        <v>0</v>
      </c>
      <c r="T1313" s="23">
        <v>0</v>
      </c>
      <c r="U1313" s="23">
        <v>0</v>
      </c>
      <c r="V1313" s="24">
        <v>0</v>
      </c>
      <c r="W1313" s="23">
        <v>0</v>
      </c>
      <c r="X1313" s="23">
        <v>0</v>
      </c>
      <c r="Y1313" s="23">
        <v>0</v>
      </c>
      <c r="Z1313" s="23">
        <v>0</v>
      </c>
      <c r="AA1313" s="24">
        <v>0</v>
      </c>
      <c r="AB1313" s="23">
        <v>0</v>
      </c>
      <c r="AC1313" s="23">
        <v>0</v>
      </c>
      <c r="AD1313" s="23">
        <v>0</v>
      </c>
      <c r="AE1313" s="23">
        <v>0</v>
      </c>
      <c r="AF1313" s="23">
        <v>0</v>
      </c>
      <c r="AG1313" s="23">
        <v>0</v>
      </c>
      <c r="AH1313" s="23">
        <v>0</v>
      </c>
      <c r="AI1313" s="23">
        <v>0</v>
      </c>
      <c r="AJ1313" s="24">
        <v>0</v>
      </c>
      <c r="AK1313" s="23">
        <v>0</v>
      </c>
      <c r="AL1313" s="23">
        <v>0</v>
      </c>
      <c r="AM1313" s="23">
        <v>0</v>
      </c>
      <c r="AN1313" s="23">
        <v>0</v>
      </c>
      <c r="AO1313" s="23">
        <v>0</v>
      </c>
      <c r="AP1313" s="23">
        <v>0</v>
      </c>
      <c r="AQ1313" s="23">
        <v>0</v>
      </c>
      <c r="AR1313" s="24">
        <v>0</v>
      </c>
      <c r="AS1313" s="23">
        <v>0</v>
      </c>
      <c r="AT1313" s="24">
        <v>0</v>
      </c>
      <c r="AU1313" s="23">
        <v>0</v>
      </c>
      <c r="AV1313" s="23">
        <v>0</v>
      </c>
      <c r="AW1313" s="23">
        <v>0</v>
      </c>
      <c r="AX1313" s="23">
        <v>0</v>
      </c>
      <c r="AY1313" s="24">
        <v>0</v>
      </c>
      <c r="AZ1313" s="23">
        <v>0</v>
      </c>
      <c r="BA1313" s="23">
        <v>1</v>
      </c>
      <c r="BB1313" s="24">
        <v>0</v>
      </c>
    </row>
    <row r="1314" spans="1:54">
      <c r="A1314" s="17" t="s">
        <v>429</v>
      </c>
      <c r="B1314" s="18" t="s">
        <v>1137</v>
      </c>
      <c r="C1314" s="18" t="s">
        <v>1239</v>
      </c>
      <c r="D1314" s="23">
        <v>476</v>
      </c>
      <c r="E1314" s="80" t="s">
        <v>1506</v>
      </c>
      <c r="F1314" s="80" t="s">
        <v>2310</v>
      </c>
      <c r="G1314" s="81">
        <v>1.3252080566805769E-3</v>
      </c>
      <c r="H1314" s="171">
        <v>0</v>
      </c>
      <c r="I1314" s="170">
        <v>0</v>
      </c>
      <c r="J1314" s="172">
        <v>0</v>
      </c>
      <c r="K1314" s="23">
        <v>0</v>
      </c>
      <c r="L1314" s="23">
        <v>0</v>
      </c>
      <c r="M1314" s="23">
        <v>0</v>
      </c>
      <c r="N1314" s="23">
        <v>0</v>
      </c>
      <c r="O1314" s="23">
        <v>0</v>
      </c>
      <c r="P1314" s="23">
        <v>0</v>
      </c>
      <c r="Q1314" s="23">
        <v>0</v>
      </c>
      <c r="R1314" s="23">
        <v>0</v>
      </c>
      <c r="S1314" s="23">
        <v>0</v>
      </c>
      <c r="T1314" s="23">
        <v>0</v>
      </c>
      <c r="U1314" s="23">
        <v>0</v>
      </c>
      <c r="V1314" s="24">
        <v>0</v>
      </c>
      <c r="W1314" s="23">
        <v>0</v>
      </c>
      <c r="X1314" s="23">
        <v>0</v>
      </c>
      <c r="Y1314" s="23">
        <v>0</v>
      </c>
      <c r="Z1314" s="23">
        <v>0</v>
      </c>
      <c r="AA1314" s="24">
        <v>0</v>
      </c>
      <c r="AB1314" s="23">
        <v>0</v>
      </c>
      <c r="AC1314" s="23">
        <v>0</v>
      </c>
      <c r="AD1314" s="23">
        <v>0</v>
      </c>
      <c r="AE1314" s="23">
        <v>0</v>
      </c>
      <c r="AF1314" s="23">
        <v>0</v>
      </c>
      <c r="AG1314" s="23">
        <v>0</v>
      </c>
      <c r="AH1314" s="23">
        <v>0</v>
      </c>
      <c r="AI1314" s="23">
        <v>0</v>
      </c>
      <c r="AJ1314" s="24">
        <v>0</v>
      </c>
      <c r="AK1314" s="23">
        <v>0</v>
      </c>
      <c r="AL1314" s="23">
        <v>0</v>
      </c>
      <c r="AM1314" s="23">
        <v>0</v>
      </c>
      <c r="AN1314" s="23">
        <v>0</v>
      </c>
      <c r="AO1314" s="23">
        <v>0</v>
      </c>
      <c r="AP1314" s="23">
        <v>0</v>
      </c>
      <c r="AQ1314" s="23">
        <v>0</v>
      </c>
      <c r="AR1314" s="24">
        <v>0</v>
      </c>
      <c r="AS1314" s="23">
        <v>0</v>
      </c>
      <c r="AT1314" s="24">
        <v>0</v>
      </c>
      <c r="AU1314" s="23">
        <v>0</v>
      </c>
      <c r="AV1314" s="23">
        <v>0</v>
      </c>
      <c r="AW1314" s="23">
        <v>0</v>
      </c>
      <c r="AX1314" s="23">
        <v>0</v>
      </c>
      <c r="AY1314" s="24">
        <v>0</v>
      </c>
      <c r="AZ1314" s="23">
        <v>0</v>
      </c>
      <c r="BA1314" s="23">
        <v>0</v>
      </c>
      <c r="BB1314" s="24">
        <v>0</v>
      </c>
    </row>
    <row r="1315" spans="1:54">
      <c r="A1315" s="17" t="s">
        <v>429</v>
      </c>
      <c r="B1315" s="18" t="s">
        <v>1137</v>
      </c>
      <c r="C1315" s="18" t="s">
        <v>1239</v>
      </c>
      <c r="D1315" s="23">
        <v>476</v>
      </c>
      <c r="E1315" s="80" t="s">
        <v>1507</v>
      </c>
      <c r="F1315" s="80" t="s">
        <v>2310</v>
      </c>
      <c r="G1315" s="81">
        <v>5.6932874254067905E-3</v>
      </c>
      <c r="H1315" s="171">
        <v>0</v>
      </c>
      <c r="I1315" s="170">
        <v>0</v>
      </c>
      <c r="J1315" s="172">
        <v>0</v>
      </c>
      <c r="K1315" s="23">
        <v>0</v>
      </c>
      <c r="L1315" s="23">
        <v>0</v>
      </c>
      <c r="M1315" s="23">
        <v>0</v>
      </c>
      <c r="N1315" s="23">
        <v>0</v>
      </c>
      <c r="O1315" s="23">
        <v>0</v>
      </c>
      <c r="P1315" s="23">
        <v>0</v>
      </c>
      <c r="Q1315" s="23">
        <v>0</v>
      </c>
      <c r="R1315" s="23">
        <v>0</v>
      </c>
      <c r="S1315" s="23">
        <v>0</v>
      </c>
      <c r="T1315" s="23">
        <v>0</v>
      </c>
      <c r="U1315" s="23">
        <v>0</v>
      </c>
      <c r="V1315" s="24">
        <v>0</v>
      </c>
      <c r="W1315" s="23">
        <v>0</v>
      </c>
      <c r="X1315" s="23">
        <v>0</v>
      </c>
      <c r="Y1315" s="23">
        <v>0</v>
      </c>
      <c r="Z1315" s="23">
        <v>0</v>
      </c>
      <c r="AA1315" s="24">
        <v>0</v>
      </c>
      <c r="AB1315" s="23">
        <v>0</v>
      </c>
      <c r="AC1315" s="23">
        <v>0</v>
      </c>
      <c r="AD1315" s="23">
        <v>0</v>
      </c>
      <c r="AE1315" s="23">
        <v>0</v>
      </c>
      <c r="AF1315" s="23">
        <v>0</v>
      </c>
      <c r="AG1315" s="23">
        <v>0</v>
      </c>
      <c r="AH1315" s="23">
        <v>0</v>
      </c>
      <c r="AI1315" s="23">
        <v>0</v>
      </c>
      <c r="AJ1315" s="24">
        <v>0</v>
      </c>
      <c r="AK1315" s="23">
        <v>0</v>
      </c>
      <c r="AL1315" s="23">
        <v>0</v>
      </c>
      <c r="AM1315" s="23">
        <v>0</v>
      </c>
      <c r="AN1315" s="23">
        <v>0</v>
      </c>
      <c r="AO1315" s="23">
        <v>0</v>
      </c>
      <c r="AP1315" s="23">
        <v>0</v>
      </c>
      <c r="AQ1315" s="23">
        <v>0</v>
      </c>
      <c r="AR1315" s="24">
        <v>0</v>
      </c>
      <c r="AS1315" s="23">
        <v>0</v>
      </c>
      <c r="AT1315" s="24">
        <v>0</v>
      </c>
      <c r="AU1315" s="23">
        <v>0</v>
      </c>
      <c r="AV1315" s="23">
        <v>0</v>
      </c>
      <c r="AW1315" s="23">
        <v>0</v>
      </c>
      <c r="AX1315" s="23">
        <v>0</v>
      </c>
      <c r="AY1315" s="24">
        <v>0</v>
      </c>
      <c r="AZ1315" s="23">
        <v>0</v>
      </c>
      <c r="BA1315" s="23">
        <v>0</v>
      </c>
      <c r="BB1315" s="24">
        <v>0</v>
      </c>
    </row>
    <row r="1316" spans="1:54">
      <c r="A1316" s="17" t="s">
        <v>429</v>
      </c>
      <c r="B1316" s="18" t="s">
        <v>1137</v>
      </c>
      <c r="C1316" s="18" t="s">
        <v>1239</v>
      </c>
      <c r="D1316" s="23">
        <v>476</v>
      </c>
      <c r="E1316" s="80" t="s">
        <v>1504</v>
      </c>
      <c r="F1316" s="80" t="s">
        <v>2310</v>
      </c>
      <c r="G1316" s="81">
        <v>3.9996429531357798E-3</v>
      </c>
      <c r="H1316" s="171">
        <v>0</v>
      </c>
      <c r="I1316" s="170">
        <v>1</v>
      </c>
      <c r="J1316" s="172">
        <v>0</v>
      </c>
      <c r="K1316" s="23">
        <v>0</v>
      </c>
      <c r="L1316" s="23">
        <v>0</v>
      </c>
      <c r="M1316" s="23">
        <v>0</v>
      </c>
      <c r="N1316" s="23">
        <v>0</v>
      </c>
      <c r="O1316" s="23">
        <v>0</v>
      </c>
      <c r="P1316" s="23">
        <v>0</v>
      </c>
      <c r="Q1316" s="23">
        <v>0</v>
      </c>
      <c r="R1316" s="23">
        <v>0</v>
      </c>
      <c r="S1316" s="23">
        <v>0</v>
      </c>
      <c r="T1316" s="23">
        <v>0</v>
      </c>
      <c r="U1316" s="23">
        <v>0</v>
      </c>
      <c r="V1316" s="24">
        <v>0</v>
      </c>
      <c r="W1316" s="23">
        <v>0</v>
      </c>
      <c r="X1316" s="23">
        <v>0</v>
      </c>
      <c r="Y1316" s="23">
        <v>0</v>
      </c>
      <c r="Z1316" s="23">
        <v>0</v>
      </c>
      <c r="AA1316" s="24">
        <v>0</v>
      </c>
      <c r="AB1316" s="23">
        <v>0</v>
      </c>
      <c r="AC1316" s="23">
        <v>0</v>
      </c>
      <c r="AD1316" s="23">
        <v>0</v>
      </c>
      <c r="AE1316" s="23">
        <v>0</v>
      </c>
      <c r="AF1316" s="23">
        <v>0</v>
      </c>
      <c r="AG1316" s="23">
        <v>0</v>
      </c>
      <c r="AH1316" s="23">
        <v>0</v>
      </c>
      <c r="AI1316" s="23">
        <v>0</v>
      </c>
      <c r="AJ1316" s="24">
        <v>0</v>
      </c>
      <c r="AK1316" s="23">
        <v>0</v>
      </c>
      <c r="AL1316" s="23">
        <v>0</v>
      </c>
      <c r="AM1316" s="23">
        <v>0</v>
      </c>
      <c r="AN1316" s="23">
        <v>0</v>
      </c>
      <c r="AO1316" s="23">
        <v>0</v>
      </c>
      <c r="AP1316" s="23">
        <v>0</v>
      </c>
      <c r="AQ1316" s="23">
        <v>0</v>
      </c>
      <c r="AR1316" s="24">
        <v>0</v>
      </c>
      <c r="AS1316" s="23">
        <v>0</v>
      </c>
      <c r="AT1316" s="24">
        <v>0</v>
      </c>
      <c r="AU1316" s="23">
        <v>0</v>
      </c>
      <c r="AV1316" s="23">
        <v>0</v>
      </c>
      <c r="AW1316" s="23">
        <v>0</v>
      </c>
      <c r="AX1316" s="23">
        <v>0</v>
      </c>
      <c r="AY1316" s="24">
        <v>0</v>
      </c>
      <c r="AZ1316" s="23">
        <v>0</v>
      </c>
      <c r="BA1316" s="23">
        <v>0</v>
      </c>
      <c r="BB1316" s="24">
        <v>0</v>
      </c>
    </row>
    <row r="1317" spans="1:54">
      <c r="A1317" s="17" t="s">
        <v>241</v>
      </c>
      <c r="B1317" s="18" t="s">
        <v>1137</v>
      </c>
      <c r="C1317" s="18" t="s">
        <v>1136</v>
      </c>
      <c r="D1317" s="23">
        <v>26</v>
      </c>
      <c r="E1317" s="80" t="s">
        <v>1501</v>
      </c>
      <c r="F1317" s="80" t="s">
        <v>2314</v>
      </c>
      <c r="G1317" s="81">
        <v>1.6456855046823929E-5</v>
      </c>
      <c r="H1317" s="171">
        <v>0</v>
      </c>
      <c r="I1317" s="170">
        <v>0</v>
      </c>
      <c r="J1317" s="172">
        <v>0</v>
      </c>
      <c r="K1317" s="23">
        <v>0</v>
      </c>
      <c r="L1317" s="23">
        <v>0</v>
      </c>
      <c r="M1317" s="23">
        <v>0</v>
      </c>
      <c r="N1317" s="23">
        <v>0</v>
      </c>
      <c r="O1317" s="23">
        <v>0</v>
      </c>
      <c r="P1317" s="23">
        <v>0</v>
      </c>
      <c r="Q1317" s="23">
        <v>0</v>
      </c>
      <c r="R1317" s="23">
        <v>0</v>
      </c>
      <c r="S1317" s="23">
        <v>0</v>
      </c>
      <c r="T1317" s="23">
        <v>0</v>
      </c>
      <c r="U1317" s="23">
        <v>0</v>
      </c>
      <c r="V1317" s="24">
        <v>0</v>
      </c>
      <c r="W1317" s="23">
        <v>0</v>
      </c>
      <c r="X1317" s="23">
        <v>0</v>
      </c>
      <c r="Y1317" s="23">
        <v>0</v>
      </c>
      <c r="Z1317" s="23">
        <v>0</v>
      </c>
      <c r="AA1317" s="24">
        <v>0</v>
      </c>
      <c r="AB1317" s="23">
        <v>0</v>
      </c>
      <c r="AC1317" s="23">
        <v>0</v>
      </c>
      <c r="AD1317" s="23">
        <v>0</v>
      </c>
      <c r="AE1317" s="23">
        <v>0</v>
      </c>
      <c r="AF1317" s="23">
        <v>0</v>
      </c>
      <c r="AG1317" s="23">
        <v>0</v>
      </c>
      <c r="AH1317" s="23">
        <v>0</v>
      </c>
      <c r="AI1317" s="23">
        <v>0</v>
      </c>
      <c r="AJ1317" s="24">
        <v>0</v>
      </c>
      <c r="AK1317" s="23">
        <v>0</v>
      </c>
      <c r="AL1317" s="23">
        <v>0</v>
      </c>
      <c r="AM1317" s="23">
        <v>0</v>
      </c>
      <c r="AN1317" s="23">
        <v>0</v>
      </c>
      <c r="AO1317" s="23">
        <v>0</v>
      </c>
      <c r="AP1317" s="23">
        <v>0</v>
      </c>
      <c r="AQ1317" s="23">
        <v>0</v>
      </c>
      <c r="AR1317" s="24">
        <v>0</v>
      </c>
      <c r="AS1317" s="23">
        <v>0</v>
      </c>
      <c r="AT1317" s="24">
        <v>0</v>
      </c>
      <c r="AU1317" s="23">
        <v>0</v>
      </c>
      <c r="AV1317" s="23">
        <v>0</v>
      </c>
      <c r="AW1317" s="23">
        <v>0</v>
      </c>
      <c r="AX1317" s="23">
        <v>0</v>
      </c>
      <c r="AY1317" s="24">
        <v>0</v>
      </c>
      <c r="AZ1317" s="23">
        <v>0</v>
      </c>
      <c r="BA1317" s="23">
        <v>0</v>
      </c>
      <c r="BB1317" s="24">
        <v>0</v>
      </c>
    </row>
    <row r="1318" spans="1:54">
      <c r="A1318" s="17" t="s">
        <v>241</v>
      </c>
      <c r="B1318" s="18" t="s">
        <v>1137</v>
      </c>
      <c r="C1318" s="18" t="s">
        <v>1136</v>
      </c>
      <c r="D1318" s="23">
        <v>26</v>
      </c>
      <c r="E1318" s="80" t="s">
        <v>1500</v>
      </c>
      <c r="F1318" s="80" t="s">
        <v>2312</v>
      </c>
      <c r="G1318" s="81">
        <v>1.0443049261022097E-3</v>
      </c>
      <c r="H1318" s="171">
        <v>0</v>
      </c>
      <c r="I1318" s="170">
        <v>0</v>
      </c>
      <c r="J1318" s="172">
        <v>0</v>
      </c>
      <c r="K1318" s="23">
        <v>0</v>
      </c>
      <c r="L1318" s="23">
        <v>0</v>
      </c>
      <c r="M1318" s="23">
        <v>0</v>
      </c>
      <c r="N1318" s="23">
        <v>0</v>
      </c>
      <c r="O1318" s="23">
        <v>0</v>
      </c>
      <c r="P1318" s="23">
        <v>0</v>
      </c>
      <c r="Q1318" s="23">
        <v>0</v>
      </c>
      <c r="R1318" s="23">
        <v>0</v>
      </c>
      <c r="S1318" s="23">
        <v>0</v>
      </c>
      <c r="T1318" s="23">
        <v>0</v>
      </c>
      <c r="U1318" s="23">
        <v>0</v>
      </c>
      <c r="V1318" s="24">
        <v>0</v>
      </c>
      <c r="W1318" s="23">
        <v>0</v>
      </c>
      <c r="X1318" s="23">
        <v>0</v>
      </c>
      <c r="Y1318" s="23">
        <v>0</v>
      </c>
      <c r="Z1318" s="23">
        <v>0</v>
      </c>
      <c r="AA1318" s="24">
        <v>0</v>
      </c>
      <c r="AB1318" s="23">
        <v>0</v>
      </c>
      <c r="AC1318" s="23">
        <v>0</v>
      </c>
      <c r="AD1318" s="23">
        <v>0</v>
      </c>
      <c r="AE1318" s="23">
        <v>0</v>
      </c>
      <c r="AF1318" s="23">
        <v>0</v>
      </c>
      <c r="AG1318" s="23">
        <v>0</v>
      </c>
      <c r="AH1318" s="23">
        <v>0</v>
      </c>
      <c r="AI1318" s="23">
        <v>0</v>
      </c>
      <c r="AJ1318" s="24">
        <v>0</v>
      </c>
      <c r="AK1318" s="23">
        <v>0</v>
      </c>
      <c r="AL1318" s="23">
        <v>0</v>
      </c>
      <c r="AM1318" s="23">
        <v>0</v>
      </c>
      <c r="AN1318" s="23">
        <v>0</v>
      </c>
      <c r="AO1318" s="23">
        <v>0</v>
      </c>
      <c r="AP1318" s="23">
        <v>0</v>
      </c>
      <c r="AQ1318" s="23">
        <v>0</v>
      </c>
      <c r="AR1318" s="24">
        <v>0</v>
      </c>
      <c r="AS1318" s="23">
        <v>0</v>
      </c>
      <c r="AT1318" s="24">
        <v>0</v>
      </c>
      <c r="AU1318" s="23">
        <v>0</v>
      </c>
      <c r="AV1318" s="23">
        <v>0</v>
      </c>
      <c r="AW1318" s="23">
        <v>0</v>
      </c>
      <c r="AX1318" s="23">
        <v>0</v>
      </c>
      <c r="AY1318" s="24">
        <v>0</v>
      </c>
      <c r="AZ1318" s="23">
        <v>0</v>
      </c>
      <c r="BA1318" s="23">
        <v>0</v>
      </c>
      <c r="BB1318" s="24">
        <v>0</v>
      </c>
    </row>
    <row r="1319" spans="1:54">
      <c r="A1319" s="75" t="s">
        <v>241</v>
      </c>
      <c r="B1319" s="75" t="s">
        <v>1137</v>
      </c>
      <c r="C1319" s="75" t="s">
        <v>1136</v>
      </c>
      <c r="D1319" s="76">
        <v>26</v>
      </c>
      <c r="E1319" s="80" t="s">
        <v>1505</v>
      </c>
      <c r="F1319" s="80" t="s">
        <v>2312</v>
      </c>
      <c r="G1319" s="81">
        <v>1.3547928847911818E-2</v>
      </c>
      <c r="H1319" s="171">
        <v>0</v>
      </c>
      <c r="I1319" s="170">
        <v>0</v>
      </c>
      <c r="J1319" s="172">
        <v>0</v>
      </c>
      <c r="K1319" s="76">
        <v>0</v>
      </c>
      <c r="L1319" s="76">
        <v>0</v>
      </c>
      <c r="M1319" s="76">
        <v>0</v>
      </c>
      <c r="N1319" s="76">
        <v>0</v>
      </c>
      <c r="O1319" s="76">
        <v>0</v>
      </c>
      <c r="P1319" s="76">
        <v>0</v>
      </c>
      <c r="Q1319" s="76">
        <v>0</v>
      </c>
      <c r="R1319" s="76">
        <v>0</v>
      </c>
      <c r="S1319" s="76">
        <v>0</v>
      </c>
      <c r="T1319" s="76">
        <v>0</v>
      </c>
      <c r="U1319" s="76">
        <v>0</v>
      </c>
      <c r="V1319" s="73">
        <v>0</v>
      </c>
      <c r="W1319" s="76">
        <v>0</v>
      </c>
      <c r="X1319" s="76">
        <v>0</v>
      </c>
      <c r="Y1319" s="76">
        <v>0</v>
      </c>
      <c r="Z1319" s="76">
        <v>0</v>
      </c>
      <c r="AA1319" s="73">
        <v>0</v>
      </c>
      <c r="AB1319" s="76">
        <v>0</v>
      </c>
      <c r="AC1319" s="76">
        <v>0</v>
      </c>
      <c r="AD1319" s="76">
        <v>0</v>
      </c>
      <c r="AE1319" s="76">
        <v>0</v>
      </c>
      <c r="AF1319" s="76">
        <v>0</v>
      </c>
      <c r="AG1319" s="76">
        <v>0</v>
      </c>
      <c r="AH1319" s="76">
        <v>0</v>
      </c>
      <c r="AI1319" s="76">
        <v>0</v>
      </c>
      <c r="AJ1319" s="73">
        <v>0</v>
      </c>
      <c r="AK1319" s="76">
        <v>0</v>
      </c>
      <c r="AL1319" s="76">
        <v>0</v>
      </c>
      <c r="AM1319" s="76">
        <v>0</v>
      </c>
      <c r="AN1319" s="76">
        <v>0</v>
      </c>
      <c r="AO1319" s="76">
        <v>0</v>
      </c>
      <c r="AP1319" s="76">
        <v>0</v>
      </c>
      <c r="AQ1319" s="76">
        <v>0</v>
      </c>
      <c r="AR1319" s="73">
        <v>0</v>
      </c>
      <c r="AS1319" s="76">
        <v>0</v>
      </c>
      <c r="AT1319" s="74">
        <v>1</v>
      </c>
      <c r="AU1319" s="76">
        <v>0</v>
      </c>
      <c r="AV1319" s="76">
        <v>0</v>
      </c>
      <c r="AW1319" s="76">
        <v>0</v>
      </c>
      <c r="AX1319" s="76">
        <v>0</v>
      </c>
      <c r="AY1319" s="73">
        <v>0</v>
      </c>
      <c r="AZ1319" s="23">
        <v>0</v>
      </c>
      <c r="BA1319" s="23">
        <v>0</v>
      </c>
      <c r="BB1319" s="24">
        <v>1</v>
      </c>
    </row>
    <row r="1320" spans="1:54">
      <c r="A1320" s="17" t="s">
        <v>241</v>
      </c>
      <c r="B1320" s="18" t="s">
        <v>1137</v>
      </c>
      <c r="C1320" s="18" t="s">
        <v>1136</v>
      </c>
      <c r="D1320" s="23">
        <v>26</v>
      </c>
      <c r="E1320" s="80" t="s">
        <v>1503</v>
      </c>
      <c r="F1320" s="80" t="s">
        <v>2311</v>
      </c>
      <c r="G1320" s="81">
        <v>1.0704791081767773E-3</v>
      </c>
      <c r="H1320" s="171">
        <v>0</v>
      </c>
      <c r="I1320" s="170">
        <v>0</v>
      </c>
      <c r="J1320" s="172">
        <v>0</v>
      </c>
      <c r="K1320" s="23">
        <v>0</v>
      </c>
      <c r="L1320" s="23">
        <v>0</v>
      </c>
      <c r="M1320" s="23">
        <v>0</v>
      </c>
      <c r="N1320" s="23">
        <v>0</v>
      </c>
      <c r="O1320" s="23">
        <v>0</v>
      </c>
      <c r="P1320" s="23">
        <v>0</v>
      </c>
      <c r="Q1320" s="23">
        <v>0</v>
      </c>
      <c r="R1320" s="23">
        <v>0</v>
      </c>
      <c r="S1320" s="23">
        <v>0</v>
      </c>
      <c r="T1320" s="23">
        <v>0</v>
      </c>
      <c r="U1320" s="23">
        <v>0</v>
      </c>
      <c r="V1320" s="24">
        <v>0</v>
      </c>
      <c r="W1320" s="23">
        <v>0</v>
      </c>
      <c r="X1320" s="23">
        <v>0</v>
      </c>
      <c r="Y1320" s="23">
        <v>0</v>
      </c>
      <c r="Z1320" s="23">
        <v>0</v>
      </c>
      <c r="AA1320" s="24">
        <v>0</v>
      </c>
      <c r="AB1320" s="23">
        <v>0</v>
      </c>
      <c r="AC1320" s="23">
        <v>0</v>
      </c>
      <c r="AD1320" s="23">
        <v>0</v>
      </c>
      <c r="AE1320" s="23">
        <v>0</v>
      </c>
      <c r="AF1320" s="23">
        <v>0</v>
      </c>
      <c r="AG1320" s="23">
        <v>0</v>
      </c>
      <c r="AH1320" s="23">
        <v>0</v>
      </c>
      <c r="AI1320" s="23">
        <v>0</v>
      </c>
      <c r="AJ1320" s="24">
        <v>0</v>
      </c>
      <c r="AK1320" s="23">
        <v>0</v>
      </c>
      <c r="AL1320" s="23">
        <v>0</v>
      </c>
      <c r="AM1320" s="23">
        <v>0</v>
      </c>
      <c r="AN1320" s="23">
        <v>0</v>
      </c>
      <c r="AO1320" s="23">
        <v>0</v>
      </c>
      <c r="AP1320" s="23">
        <v>0</v>
      </c>
      <c r="AQ1320" s="23">
        <v>0</v>
      </c>
      <c r="AR1320" s="24">
        <v>0</v>
      </c>
      <c r="AS1320" s="23">
        <v>0</v>
      </c>
      <c r="AT1320" s="24">
        <v>0</v>
      </c>
      <c r="AU1320" s="23">
        <v>0</v>
      </c>
      <c r="AV1320" s="23">
        <v>0</v>
      </c>
      <c r="AW1320" s="23">
        <v>0</v>
      </c>
      <c r="AX1320" s="23">
        <v>0</v>
      </c>
      <c r="AY1320" s="24">
        <v>0</v>
      </c>
      <c r="AZ1320" s="23">
        <v>0</v>
      </c>
      <c r="BA1320" s="23">
        <v>0</v>
      </c>
      <c r="BB1320" s="24">
        <v>0</v>
      </c>
    </row>
    <row r="1321" spans="1:54">
      <c r="A1321" s="17" t="s">
        <v>241</v>
      </c>
      <c r="B1321" s="18" t="s">
        <v>1137</v>
      </c>
      <c r="C1321" s="18" t="s">
        <v>1136</v>
      </c>
      <c r="D1321" s="23">
        <v>26</v>
      </c>
      <c r="E1321" s="80" t="s">
        <v>1508</v>
      </c>
      <c r="F1321" s="80" t="s">
        <v>2310</v>
      </c>
      <c r="G1321" s="81">
        <v>0.35388308993831014</v>
      </c>
      <c r="H1321" s="171">
        <v>9</v>
      </c>
      <c r="I1321" s="170">
        <v>33</v>
      </c>
      <c r="J1321" s="172">
        <v>0</v>
      </c>
      <c r="K1321" s="23">
        <v>0</v>
      </c>
      <c r="L1321" s="23">
        <v>1</v>
      </c>
      <c r="M1321" s="23">
        <v>0</v>
      </c>
      <c r="N1321" s="23">
        <v>0</v>
      </c>
      <c r="O1321" s="23">
        <v>0</v>
      </c>
      <c r="P1321" s="23">
        <v>0</v>
      </c>
      <c r="Q1321" s="23">
        <v>0</v>
      </c>
      <c r="R1321" s="23">
        <v>0</v>
      </c>
      <c r="S1321" s="23">
        <v>0</v>
      </c>
      <c r="T1321" s="23">
        <v>0</v>
      </c>
      <c r="U1321" s="23">
        <v>0</v>
      </c>
      <c r="V1321" s="24">
        <v>0</v>
      </c>
      <c r="W1321" s="23">
        <v>0</v>
      </c>
      <c r="X1321" s="23">
        <v>0</v>
      </c>
      <c r="Y1321" s="23">
        <v>0</v>
      </c>
      <c r="Z1321" s="23">
        <v>0</v>
      </c>
      <c r="AA1321" s="24">
        <v>0</v>
      </c>
      <c r="AB1321" s="23">
        <v>0</v>
      </c>
      <c r="AC1321" s="23">
        <v>0</v>
      </c>
      <c r="AD1321" s="23">
        <v>1</v>
      </c>
      <c r="AE1321" s="23">
        <v>0</v>
      </c>
      <c r="AF1321" s="23">
        <v>0</v>
      </c>
      <c r="AG1321" s="23">
        <v>0</v>
      </c>
      <c r="AH1321" s="23">
        <v>0</v>
      </c>
      <c r="AI1321" s="23">
        <v>0</v>
      </c>
      <c r="AJ1321" s="24">
        <v>0</v>
      </c>
      <c r="AK1321" s="23">
        <v>0</v>
      </c>
      <c r="AL1321" s="23">
        <v>0</v>
      </c>
      <c r="AM1321" s="23">
        <v>0</v>
      </c>
      <c r="AN1321" s="23">
        <v>0</v>
      </c>
      <c r="AO1321" s="23">
        <v>0</v>
      </c>
      <c r="AP1321" s="23">
        <v>0</v>
      </c>
      <c r="AQ1321" s="23">
        <v>0</v>
      </c>
      <c r="AR1321" s="24">
        <v>1</v>
      </c>
      <c r="AS1321" s="23">
        <v>0</v>
      </c>
      <c r="AT1321" s="24">
        <v>1</v>
      </c>
      <c r="AU1321" s="23">
        <v>0</v>
      </c>
      <c r="AV1321" s="23">
        <v>0</v>
      </c>
      <c r="AW1321" s="23">
        <v>0</v>
      </c>
      <c r="AX1321" s="23">
        <v>0</v>
      </c>
      <c r="AY1321" s="24">
        <v>0</v>
      </c>
      <c r="AZ1321" s="23">
        <v>0</v>
      </c>
      <c r="BA1321" s="23">
        <v>0</v>
      </c>
      <c r="BB1321" s="24">
        <v>1</v>
      </c>
    </row>
    <row r="1322" spans="1:54">
      <c r="A1322" s="17" t="s">
        <v>241</v>
      </c>
      <c r="B1322" s="18" t="s">
        <v>1137</v>
      </c>
      <c r="C1322" s="18" t="s">
        <v>1136</v>
      </c>
      <c r="D1322" s="23">
        <v>26</v>
      </c>
      <c r="E1322" s="80" t="s">
        <v>1502</v>
      </c>
      <c r="F1322" s="80" t="s">
        <v>2310</v>
      </c>
      <c r="G1322" s="81">
        <v>5.9642046660603888E-2</v>
      </c>
      <c r="H1322" s="171">
        <v>5</v>
      </c>
      <c r="I1322" s="170">
        <v>7</v>
      </c>
      <c r="J1322" s="172">
        <v>0</v>
      </c>
      <c r="K1322" s="23">
        <v>0</v>
      </c>
      <c r="L1322" s="23">
        <v>0</v>
      </c>
      <c r="M1322" s="23">
        <v>0</v>
      </c>
      <c r="N1322" s="23">
        <v>0</v>
      </c>
      <c r="O1322" s="23">
        <v>0</v>
      </c>
      <c r="P1322" s="23">
        <v>0</v>
      </c>
      <c r="Q1322" s="23">
        <v>0</v>
      </c>
      <c r="R1322" s="23">
        <v>0</v>
      </c>
      <c r="S1322" s="23">
        <v>0</v>
      </c>
      <c r="T1322" s="23">
        <v>0</v>
      </c>
      <c r="U1322" s="23">
        <v>0</v>
      </c>
      <c r="V1322" s="24">
        <v>0</v>
      </c>
      <c r="W1322" s="23">
        <v>0</v>
      </c>
      <c r="X1322" s="23">
        <v>0</v>
      </c>
      <c r="Y1322" s="23">
        <v>0</v>
      </c>
      <c r="Z1322" s="23">
        <v>0</v>
      </c>
      <c r="AA1322" s="24">
        <v>0</v>
      </c>
      <c r="AB1322" s="23">
        <v>0</v>
      </c>
      <c r="AC1322" s="23">
        <v>0</v>
      </c>
      <c r="AD1322" s="23">
        <v>0</v>
      </c>
      <c r="AE1322" s="23">
        <v>0</v>
      </c>
      <c r="AF1322" s="23">
        <v>0</v>
      </c>
      <c r="AG1322" s="23">
        <v>0</v>
      </c>
      <c r="AH1322" s="23">
        <v>0</v>
      </c>
      <c r="AI1322" s="23">
        <v>0</v>
      </c>
      <c r="AJ1322" s="24">
        <v>0</v>
      </c>
      <c r="AK1322" s="23">
        <v>0</v>
      </c>
      <c r="AL1322" s="23">
        <v>0</v>
      </c>
      <c r="AM1322" s="23">
        <v>0</v>
      </c>
      <c r="AN1322" s="23">
        <v>0</v>
      </c>
      <c r="AO1322" s="23">
        <v>0</v>
      </c>
      <c r="AP1322" s="23">
        <v>0</v>
      </c>
      <c r="AQ1322" s="23">
        <v>0</v>
      </c>
      <c r="AR1322" s="24">
        <v>0</v>
      </c>
      <c r="AS1322" s="23">
        <v>0</v>
      </c>
      <c r="AT1322" s="24">
        <v>1</v>
      </c>
      <c r="AU1322" s="23">
        <v>0</v>
      </c>
      <c r="AV1322" s="23">
        <v>0</v>
      </c>
      <c r="AW1322" s="23">
        <v>0</v>
      </c>
      <c r="AX1322" s="23">
        <v>0</v>
      </c>
      <c r="AY1322" s="24">
        <v>0</v>
      </c>
      <c r="AZ1322" s="23">
        <v>0</v>
      </c>
      <c r="BA1322" s="23">
        <v>0</v>
      </c>
      <c r="BB1322" s="24">
        <v>0</v>
      </c>
    </row>
    <row r="1323" spans="1:54">
      <c r="A1323" s="17" t="s">
        <v>241</v>
      </c>
      <c r="B1323" s="18" t="s">
        <v>1137</v>
      </c>
      <c r="C1323" s="18" t="s">
        <v>1136</v>
      </c>
      <c r="D1323" s="23">
        <v>26</v>
      </c>
      <c r="E1323" s="80" t="s">
        <v>1506</v>
      </c>
      <c r="F1323" s="80" t="s">
        <v>2310</v>
      </c>
      <c r="G1323" s="81">
        <v>5.7494028276595305E-2</v>
      </c>
      <c r="H1323" s="171">
        <v>2</v>
      </c>
      <c r="I1323" s="170">
        <v>5</v>
      </c>
      <c r="J1323" s="172">
        <v>0</v>
      </c>
      <c r="K1323" s="23">
        <v>0</v>
      </c>
      <c r="L1323" s="23">
        <v>0</v>
      </c>
      <c r="M1323" s="23">
        <v>0</v>
      </c>
      <c r="N1323" s="23">
        <v>0</v>
      </c>
      <c r="O1323" s="23">
        <v>0</v>
      </c>
      <c r="P1323" s="23">
        <v>0</v>
      </c>
      <c r="Q1323" s="23">
        <v>0</v>
      </c>
      <c r="R1323" s="23">
        <v>0</v>
      </c>
      <c r="S1323" s="23">
        <v>0</v>
      </c>
      <c r="T1323" s="23">
        <v>0</v>
      </c>
      <c r="U1323" s="23">
        <v>0</v>
      </c>
      <c r="V1323" s="24">
        <v>0</v>
      </c>
      <c r="W1323" s="23">
        <v>0</v>
      </c>
      <c r="X1323" s="23">
        <v>0</v>
      </c>
      <c r="Y1323" s="23">
        <v>0</v>
      </c>
      <c r="Z1323" s="23">
        <v>0</v>
      </c>
      <c r="AA1323" s="24">
        <v>0</v>
      </c>
      <c r="AB1323" s="23">
        <v>0</v>
      </c>
      <c r="AC1323" s="23">
        <v>0</v>
      </c>
      <c r="AD1323" s="23">
        <v>0</v>
      </c>
      <c r="AE1323" s="23">
        <v>0</v>
      </c>
      <c r="AF1323" s="23">
        <v>0</v>
      </c>
      <c r="AG1323" s="23">
        <v>0</v>
      </c>
      <c r="AH1323" s="23">
        <v>0</v>
      </c>
      <c r="AI1323" s="23">
        <v>0</v>
      </c>
      <c r="AJ1323" s="24">
        <v>0</v>
      </c>
      <c r="AK1323" s="23">
        <v>0</v>
      </c>
      <c r="AL1323" s="23">
        <v>0</v>
      </c>
      <c r="AM1323" s="23">
        <v>0</v>
      </c>
      <c r="AN1323" s="23">
        <v>0</v>
      </c>
      <c r="AO1323" s="23">
        <v>0</v>
      </c>
      <c r="AP1323" s="23">
        <v>0</v>
      </c>
      <c r="AQ1323" s="23">
        <v>0</v>
      </c>
      <c r="AR1323" s="24">
        <v>0</v>
      </c>
      <c r="AS1323" s="23">
        <v>0</v>
      </c>
      <c r="AT1323" s="24">
        <v>1</v>
      </c>
      <c r="AU1323" s="23">
        <v>0</v>
      </c>
      <c r="AV1323" s="23">
        <v>0</v>
      </c>
      <c r="AW1323" s="23">
        <v>0</v>
      </c>
      <c r="AX1323" s="23">
        <v>0</v>
      </c>
      <c r="AY1323" s="24">
        <v>0</v>
      </c>
      <c r="AZ1323" s="23">
        <v>0</v>
      </c>
      <c r="BA1323" s="23">
        <v>0</v>
      </c>
      <c r="BB1323" s="24">
        <v>0</v>
      </c>
    </row>
    <row r="1324" spans="1:54">
      <c r="A1324" s="17" t="s">
        <v>241</v>
      </c>
      <c r="B1324" s="18" t="s">
        <v>1137</v>
      </c>
      <c r="C1324" s="18" t="s">
        <v>1136</v>
      </c>
      <c r="D1324" s="23">
        <v>26</v>
      </c>
      <c r="E1324" s="80" t="s">
        <v>1507</v>
      </c>
      <c r="F1324" s="80" t="s">
        <v>2310</v>
      </c>
      <c r="G1324" s="81">
        <v>1.3074504418421766</v>
      </c>
      <c r="H1324" s="171">
        <v>12</v>
      </c>
      <c r="I1324" s="170">
        <v>45</v>
      </c>
      <c r="J1324" s="172">
        <v>0</v>
      </c>
      <c r="K1324" s="23">
        <v>0</v>
      </c>
      <c r="L1324" s="23">
        <v>1</v>
      </c>
      <c r="M1324" s="23">
        <v>0</v>
      </c>
      <c r="N1324" s="23">
        <v>0</v>
      </c>
      <c r="O1324" s="23">
        <v>0</v>
      </c>
      <c r="P1324" s="23">
        <v>0</v>
      </c>
      <c r="Q1324" s="23">
        <v>0</v>
      </c>
      <c r="R1324" s="23">
        <v>0</v>
      </c>
      <c r="S1324" s="23">
        <v>0</v>
      </c>
      <c r="T1324" s="23">
        <v>0</v>
      </c>
      <c r="U1324" s="23">
        <v>0</v>
      </c>
      <c r="V1324" s="24">
        <v>0</v>
      </c>
      <c r="W1324" s="23">
        <v>0</v>
      </c>
      <c r="X1324" s="23">
        <v>0</v>
      </c>
      <c r="Y1324" s="23">
        <v>0</v>
      </c>
      <c r="Z1324" s="23">
        <v>0</v>
      </c>
      <c r="AA1324" s="24">
        <v>0</v>
      </c>
      <c r="AB1324" s="23">
        <v>0</v>
      </c>
      <c r="AC1324" s="23">
        <v>1</v>
      </c>
      <c r="AD1324" s="23">
        <v>1</v>
      </c>
      <c r="AE1324" s="23">
        <v>0</v>
      </c>
      <c r="AF1324" s="23">
        <v>0</v>
      </c>
      <c r="AG1324" s="23">
        <v>0</v>
      </c>
      <c r="AH1324" s="23">
        <v>0</v>
      </c>
      <c r="AI1324" s="23">
        <v>0</v>
      </c>
      <c r="AJ1324" s="24">
        <v>0</v>
      </c>
      <c r="AK1324" s="23">
        <v>0</v>
      </c>
      <c r="AL1324" s="23">
        <v>0</v>
      </c>
      <c r="AM1324" s="23">
        <v>0</v>
      </c>
      <c r="AN1324" s="23">
        <v>0</v>
      </c>
      <c r="AO1324" s="23">
        <v>0</v>
      </c>
      <c r="AP1324" s="23">
        <v>0</v>
      </c>
      <c r="AQ1324" s="23">
        <v>0</v>
      </c>
      <c r="AR1324" s="24">
        <v>1</v>
      </c>
      <c r="AS1324" s="23">
        <v>0</v>
      </c>
      <c r="AT1324" s="24">
        <v>1</v>
      </c>
      <c r="AU1324" s="23">
        <v>0</v>
      </c>
      <c r="AV1324" s="23">
        <v>0</v>
      </c>
      <c r="AW1324" s="23">
        <v>0</v>
      </c>
      <c r="AX1324" s="23">
        <v>0</v>
      </c>
      <c r="AY1324" s="24">
        <v>0</v>
      </c>
      <c r="AZ1324" s="23">
        <v>0</v>
      </c>
      <c r="BA1324" s="23">
        <v>0</v>
      </c>
      <c r="BB1324" s="24">
        <v>0</v>
      </c>
    </row>
    <row r="1325" spans="1:54">
      <c r="A1325" s="17" t="s">
        <v>241</v>
      </c>
      <c r="B1325" s="18" t="s">
        <v>1137</v>
      </c>
      <c r="C1325" s="18" t="s">
        <v>1136</v>
      </c>
      <c r="D1325" s="23">
        <v>26</v>
      </c>
      <c r="E1325" s="80" t="s">
        <v>1504</v>
      </c>
      <c r="F1325" s="80" t="s">
        <v>2310</v>
      </c>
      <c r="G1325" s="81">
        <v>6.0513140478476439E-2</v>
      </c>
      <c r="H1325" s="171">
        <v>5</v>
      </c>
      <c r="I1325" s="170">
        <v>8</v>
      </c>
      <c r="J1325" s="172">
        <v>0</v>
      </c>
      <c r="K1325" s="23">
        <v>0</v>
      </c>
      <c r="L1325" s="23">
        <v>0</v>
      </c>
      <c r="M1325" s="23">
        <v>0</v>
      </c>
      <c r="N1325" s="23">
        <v>0</v>
      </c>
      <c r="O1325" s="23">
        <v>0</v>
      </c>
      <c r="P1325" s="23">
        <v>0</v>
      </c>
      <c r="Q1325" s="23">
        <v>0</v>
      </c>
      <c r="R1325" s="23">
        <v>0</v>
      </c>
      <c r="S1325" s="23">
        <v>0</v>
      </c>
      <c r="T1325" s="23">
        <v>0</v>
      </c>
      <c r="U1325" s="23">
        <v>0</v>
      </c>
      <c r="V1325" s="24">
        <v>0</v>
      </c>
      <c r="W1325" s="23">
        <v>0</v>
      </c>
      <c r="X1325" s="23">
        <v>0</v>
      </c>
      <c r="Y1325" s="23">
        <v>0</v>
      </c>
      <c r="Z1325" s="23">
        <v>0</v>
      </c>
      <c r="AA1325" s="24">
        <v>0</v>
      </c>
      <c r="AB1325" s="23">
        <v>0</v>
      </c>
      <c r="AC1325" s="23">
        <v>0</v>
      </c>
      <c r="AD1325" s="23">
        <v>0</v>
      </c>
      <c r="AE1325" s="23">
        <v>0</v>
      </c>
      <c r="AF1325" s="23">
        <v>0</v>
      </c>
      <c r="AG1325" s="23">
        <v>0</v>
      </c>
      <c r="AH1325" s="23">
        <v>0</v>
      </c>
      <c r="AI1325" s="23">
        <v>0</v>
      </c>
      <c r="AJ1325" s="24">
        <v>0</v>
      </c>
      <c r="AK1325" s="23">
        <v>0</v>
      </c>
      <c r="AL1325" s="23">
        <v>0</v>
      </c>
      <c r="AM1325" s="23">
        <v>0</v>
      </c>
      <c r="AN1325" s="23">
        <v>0</v>
      </c>
      <c r="AO1325" s="23">
        <v>0</v>
      </c>
      <c r="AP1325" s="23">
        <v>0</v>
      </c>
      <c r="AQ1325" s="23">
        <v>0</v>
      </c>
      <c r="AR1325" s="24">
        <v>0</v>
      </c>
      <c r="AS1325" s="23">
        <v>0</v>
      </c>
      <c r="AT1325" s="24">
        <v>1</v>
      </c>
      <c r="AU1325" s="23">
        <v>0</v>
      </c>
      <c r="AV1325" s="23">
        <v>0</v>
      </c>
      <c r="AW1325" s="23">
        <v>0</v>
      </c>
      <c r="AX1325" s="23">
        <v>0</v>
      </c>
      <c r="AY1325" s="24">
        <v>0</v>
      </c>
      <c r="AZ1325" s="23">
        <v>0</v>
      </c>
      <c r="BA1325" s="23">
        <v>0</v>
      </c>
      <c r="BB1325" s="24">
        <v>1</v>
      </c>
    </row>
    <row r="1326" spans="1:54">
      <c r="A1326" s="17" t="s">
        <v>321</v>
      </c>
      <c r="B1326" s="18" t="s">
        <v>1137</v>
      </c>
      <c r="C1326" s="18" t="s">
        <v>1197</v>
      </c>
      <c r="D1326" s="23">
        <v>717</v>
      </c>
      <c r="E1326" s="80" t="s">
        <v>1501</v>
      </c>
      <c r="F1326" s="80" t="s">
        <v>2314</v>
      </c>
      <c r="G1326" s="81">
        <v>6.3831019264166115E-5</v>
      </c>
      <c r="H1326" s="171">
        <v>0</v>
      </c>
      <c r="I1326" s="170">
        <v>0</v>
      </c>
      <c r="J1326" s="172">
        <v>0</v>
      </c>
      <c r="K1326" s="23">
        <v>0</v>
      </c>
      <c r="L1326" s="23">
        <v>0</v>
      </c>
      <c r="M1326" s="23">
        <v>0</v>
      </c>
      <c r="N1326" s="23">
        <v>0</v>
      </c>
      <c r="O1326" s="23">
        <v>0</v>
      </c>
      <c r="P1326" s="23">
        <v>0</v>
      </c>
      <c r="Q1326" s="23">
        <v>0</v>
      </c>
      <c r="R1326" s="23">
        <v>0</v>
      </c>
      <c r="S1326" s="23">
        <v>0</v>
      </c>
      <c r="T1326" s="23">
        <v>0</v>
      </c>
      <c r="U1326" s="23">
        <v>0</v>
      </c>
      <c r="V1326" s="24">
        <v>0</v>
      </c>
      <c r="W1326" s="23">
        <v>0</v>
      </c>
      <c r="X1326" s="23">
        <v>0</v>
      </c>
      <c r="Y1326" s="23">
        <v>0</v>
      </c>
      <c r="Z1326" s="23">
        <v>0</v>
      </c>
      <c r="AA1326" s="24">
        <v>0</v>
      </c>
      <c r="AB1326" s="23">
        <v>0</v>
      </c>
      <c r="AC1326" s="23">
        <v>0</v>
      </c>
      <c r="AD1326" s="23">
        <v>0</v>
      </c>
      <c r="AE1326" s="23">
        <v>0</v>
      </c>
      <c r="AF1326" s="23">
        <v>0</v>
      </c>
      <c r="AG1326" s="23">
        <v>0</v>
      </c>
      <c r="AH1326" s="23">
        <v>0</v>
      </c>
      <c r="AI1326" s="23">
        <v>0</v>
      </c>
      <c r="AJ1326" s="24">
        <v>0</v>
      </c>
      <c r="AK1326" s="23">
        <v>0</v>
      </c>
      <c r="AL1326" s="23">
        <v>0</v>
      </c>
      <c r="AM1326" s="23">
        <v>0</v>
      </c>
      <c r="AN1326" s="23">
        <v>0</v>
      </c>
      <c r="AO1326" s="23">
        <v>0</v>
      </c>
      <c r="AP1326" s="23">
        <v>0</v>
      </c>
      <c r="AQ1326" s="23">
        <v>0</v>
      </c>
      <c r="AR1326" s="24">
        <v>0</v>
      </c>
      <c r="AS1326" s="23">
        <v>0</v>
      </c>
      <c r="AT1326" s="24">
        <v>0</v>
      </c>
      <c r="AU1326" s="23">
        <v>0</v>
      </c>
      <c r="AV1326" s="23">
        <v>0</v>
      </c>
      <c r="AW1326" s="23">
        <v>0</v>
      </c>
      <c r="AX1326" s="23">
        <v>0</v>
      </c>
      <c r="AY1326" s="24">
        <v>0</v>
      </c>
      <c r="AZ1326" s="23">
        <v>0</v>
      </c>
      <c r="BA1326" s="23">
        <v>0</v>
      </c>
      <c r="BB1326" s="24">
        <v>0</v>
      </c>
    </row>
    <row r="1327" spans="1:54">
      <c r="A1327" s="17" t="s">
        <v>321</v>
      </c>
      <c r="B1327" s="18" t="s">
        <v>1137</v>
      </c>
      <c r="C1327" s="18" t="s">
        <v>1197</v>
      </c>
      <c r="D1327" s="23">
        <v>717</v>
      </c>
      <c r="E1327" s="80" t="s">
        <v>1500</v>
      </c>
      <c r="F1327" s="80" t="s">
        <v>2312</v>
      </c>
      <c r="G1327" s="81">
        <v>4.5290846124384761E-4</v>
      </c>
      <c r="H1327" s="171">
        <v>0</v>
      </c>
      <c r="I1327" s="170">
        <v>0</v>
      </c>
      <c r="J1327" s="172">
        <v>0</v>
      </c>
      <c r="K1327" s="23">
        <v>0</v>
      </c>
      <c r="L1327" s="23">
        <v>0</v>
      </c>
      <c r="M1327" s="23">
        <v>0</v>
      </c>
      <c r="N1327" s="23">
        <v>0</v>
      </c>
      <c r="O1327" s="23">
        <v>0</v>
      </c>
      <c r="P1327" s="23">
        <v>0</v>
      </c>
      <c r="Q1327" s="23">
        <v>0</v>
      </c>
      <c r="R1327" s="23">
        <v>0</v>
      </c>
      <c r="S1327" s="23">
        <v>0</v>
      </c>
      <c r="T1327" s="23">
        <v>0</v>
      </c>
      <c r="U1327" s="23">
        <v>0</v>
      </c>
      <c r="V1327" s="24">
        <v>0</v>
      </c>
      <c r="W1327" s="23">
        <v>0</v>
      </c>
      <c r="X1327" s="23">
        <v>0</v>
      </c>
      <c r="Y1327" s="23">
        <v>0</v>
      </c>
      <c r="Z1327" s="23">
        <v>0</v>
      </c>
      <c r="AA1327" s="24">
        <v>0</v>
      </c>
      <c r="AB1327" s="23">
        <v>0</v>
      </c>
      <c r="AC1327" s="23">
        <v>0</v>
      </c>
      <c r="AD1327" s="23">
        <v>0</v>
      </c>
      <c r="AE1327" s="23">
        <v>0</v>
      </c>
      <c r="AF1327" s="23">
        <v>0</v>
      </c>
      <c r="AG1327" s="23">
        <v>0</v>
      </c>
      <c r="AH1327" s="23">
        <v>0</v>
      </c>
      <c r="AI1327" s="23">
        <v>0</v>
      </c>
      <c r="AJ1327" s="24">
        <v>0</v>
      </c>
      <c r="AK1327" s="23">
        <v>0</v>
      </c>
      <c r="AL1327" s="23">
        <v>0</v>
      </c>
      <c r="AM1327" s="23">
        <v>0</v>
      </c>
      <c r="AN1327" s="23">
        <v>0</v>
      </c>
      <c r="AO1327" s="23">
        <v>0</v>
      </c>
      <c r="AP1327" s="23">
        <v>0</v>
      </c>
      <c r="AQ1327" s="23">
        <v>0</v>
      </c>
      <c r="AR1327" s="24">
        <v>0</v>
      </c>
      <c r="AS1327" s="23">
        <v>0</v>
      </c>
      <c r="AT1327" s="24">
        <v>0</v>
      </c>
      <c r="AU1327" s="23">
        <v>0</v>
      </c>
      <c r="AV1327" s="23">
        <v>0</v>
      </c>
      <c r="AW1327" s="23">
        <v>0</v>
      </c>
      <c r="AX1327" s="23">
        <v>0</v>
      </c>
      <c r="AY1327" s="24">
        <v>0</v>
      </c>
      <c r="AZ1327" s="23">
        <v>0</v>
      </c>
      <c r="BA1327" s="23">
        <v>0</v>
      </c>
      <c r="BB1327" s="24">
        <v>0</v>
      </c>
    </row>
    <row r="1328" spans="1:54">
      <c r="A1328" s="75" t="s">
        <v>321</v>
      </c>
      <c r="B1328" s="75" t="s">
        <v>1137</v>
      </c>
      <c r="C1328" s="75" t="s">
        <v>1197</v>
      </c>
      <c r="D1328" s="76">
        <v>717</v>
      </c>
      <c r="E1328" s="80" t="s">
        <v>1505</v>
      </c>
      <c r="F1328" s="80" t="s">
        <v>2312</v>
      </c>
      <c r="G1328" s="81">
        <v>2.5977235958028798E-4</v>
      </c>
      <c r="H1328" s="171">
        <v>0</v>
      </c>
      <c r="I1328" s="170">
        <v>0</v>
      </c>
      <c r="J1328" s="172">
        <v>0</v>
      </c>
      <c r="K1328" s="76">
        <v>0</v>
      </c>
      <c r="L1328" s="76">
        <v>0</v>
      </c>
      <c r="M1328" s="76">
        <v>0</v>
      </c>
      <c r="N1328" s="76">
        <v>0</v>
      </c>
      <c r="O1328" s="76">
        <v>0</v>
      </c>
      <c r="P1328" s="76">
        <v>0</v>
      </c>
      <c r="Q1328" s="76">
        <v>0</v>
      </c>
      <c r="R1328" s="76">
        <v>0</v>
      </c>
      <c r="S1328" s="76">
        <v>0</v>
      </c>
      <c r="T1328" s="76">
        <v>0</v>
      </c>
      <c r="U1328" s="76">
        <v>0</v>
      </c>
      <c r="V1328" s="73">
        <v>0</v>
      </c>
      <c r="W1328" s="76">
        <v>0</v>
      </c>
      <c r="X1328" s="76">
        <v>0</v>
      </c>
      <c r="Y1328" s="76">
        <v>0</v>
      </c>
      <c r="Z1328" s="76">
        <v>0</v>
      </c>
      <c r="AA1328" s="73">
        <v>0</v>
      </c>
      <c r="AB1328" s="76">
        <v>0</v>
      </c>
      <c r="AC1328" s="76">
        <v>0</v>
      </c>
      <c r="AD1328" s="76">
        <v>0</v>
      </c>
      <c r="AE1328" s="76">
        <v>0</v>
      </c>
      <c r="AF1328" s="76">
        <v>0</v>
      </c>
      <c r="AG1328" s="76">
        <v>0</v>
      </c>
      <c r="AH1328" s="76">
        <v>0</v>
      </c>
      <c r="AI1328" s="76">
        <v>0</v>
      </c>
      <c r="AJ1328" s="73">
        <v>0</v>
      </c>
      <c r="AK1328" s="76">
        <v>0</v>
      </c>
      <c r="AL1328" s="76">
        <v>0</v>
      </c>
      <c r="AM1328" s="76">
        <v>0</v>
      </c>
      <c r="AN1328" s="76">
        <v>0</v>
      </c>
      <c r="AO1328" s="76">
        <v>0</v>
      </c>
      <c r="AP1328" s="76">
        <v>0</v>
      </c>
      <c r="AQ1328" s="76">
        <v>0</v>
      </c>
      <c r="AR1328" s="73">
        <v>0</v>
      </c>
      <c r="AS1328" s="76">
        <v>0</v>
      </c>
      <c r="AT1328" s="73">
        <v>0</v>
      </c>
      <c r="AU1328" s="76">
        <v>0</v>
      </c>
      <c r="AV1328" s="76">
        <v>0</v>
      </c>
      <c r="AW1328" s="76">
        <v>0</v>
      </c>
      <c r="AX1328" s="76">
        <v>0</v>
      </c>
      <c r="AY1328" s="73">
        <v>0</v>
      </c>
      <c r="AZ1328" s="23">
        <v>0</v>
      </c>
      <c r="BA1328" s="23">
        <v>0</v>
      </c>
      <c r="BB1328" s="24">
        <v>0</v>
      </c>
    </row>
    <row r="1329" spans="1:54">
      <c r="A1329" s="17" t="s">
        <v>321</v>
      </c>
      <c r="B1329" s="18" t="s">
        <v>1137</v>
      </c>
      <c r="C1329" s="18" t="s">
        <v>1197</v>
      </c>
      <c r="D1329" s="23">
        <v>717</v>
      </c>
      <c r="E1329" s="80" t="s">
        <v>1503</v>
      </c>
      <c r="F1329" s="80" t="s">
        <v>2311</v>
      </c>
      <c r="G1329" s="81">
        <v>0.46240927897820555</v>
      </c>
      <c r="H1329" s="171">
        <v>12</v>
      </c>
      <c r="I1329" s="170">
        <v>1</v>
      </c>
      <c r="J1329" s="172">
        <v>0</v>
      </c>
      <c r="K1329" s="23">
        <v>0</v>
      </c>
      <c r="L1329" s="23">
        <v>0</v>
      </c>
      <c r="M1329" s="23">
        <v>0</v>
      </c>
      <c r="N1329" s="23">
        <v>0</v>
      </c>
      <c r="O1329" s="23">
        <v>0</v>
      </c>
      <c r="P1329" s="23">
        <v>0</v>
      </c>
      <c r="Q1329" s="23">
        <v>0</v>
      </c>
      <c r="R1329" s="23">
        <v>0</v>
      </c>
      <c r="S1329" s="23">
        <v>0</v>
      </c>
      <c r="T1329" s="23">
        <v>0</v>
      </c>
      <c r="U1329" s="23">
        <v>0</v>
      </c>
      <c r="V1329" s="24">
        <v>0</v>
      </c>
      <c r="W1329" s="23">
        <v>0</v>
      </c>
      <c r="X1329" s="23">
        <v>0</v>
      </c>
      <c r="Y1329" s="23">
        <v>0</v>
      </c>
      <c r="Z1329" s="23">
        <v>0</v>
      </c>
      <c r="AA1329" s="24">
        <v>0</v>
      </c>
      <c r="AB1329" s="23">
        <v>1</v>
      </c>
      <c r="AC1329" s="23">
        <v>0</v>
      </c>
      <c r="AD1329" s="23">
        <v>1</v>
      </c>
      <c r="AE1329" s="23">
        <v>1</v>
      </c>
      <c r="AF1329" s="23">
        <v>0</v>
      </c>
      <c r="AG1329" s="23">
        <v>0</v>
      </c>
      <c r="AH1329" s="23">
        <v>0</v>
      </c>
      <c r="AI1329" s="23">
        <v>1</v>
      </c>
      <c r="AJ1329" s="24">
        <v>0</v>
      </c>
      <c r="AK1329" s="23">
        <v>0</v>
      </c>
      <c r="AL1329" s="23">
        <v>1</v>
      </c>
      <c r="AM1329" s="23">
        <v>1</v>
      </c>
      <c r="AN1329" s="23">
        <v>1</v>
      </c>
      <c r="AO1329" s="23">
        <v>0</v>
      </c>
      <c r="AP1329" s="23">
        <v>0</v>
      </c>
      <c r="AQ1329" s="23">
        <v>0</v>
      </c>
      <c r="AR1329" s="24">
        <v>1</v>
      </c>
      <c r="AS1329" s="23">
        <v>0</v>
      </c>
      <c r="AT1329" s="24">
        <v>1</v>
      </c>
      <c r="AU1329" s="23">
        <v>0</v>
      </c>
      <c r="AV1329" s="23">
        <v>0</v>
      </c>
      <c r="AW1329" s="23">
        <v>0</v>
      </c>
      <c r="AX1329" s="23">
        <v>0</v>
      </c>
      <c r="AY1329" s="24">
        <v>0</v>
      </c>
      <c r="AZ1329" s="23">
        <v>0</v>
      </c>
      <c r="BA1329" s="23">
        <v>0</v>
      </c>
      <c r="BB1329" s="24">
        <v>1</v>
      </c>
    </row>
    <row r="1330" spans="1:54">
      <c r="A1330" s="17" t="s">
        <v>321</v>
      </c>
      <c r="B1330" s="18" t="s">
        <v>1137</v>
      </c>
      <c r="C1330" s="18" t="s">
        <v>1197</v>
      </c>
      <c r="D1330" s="23">
        <v>717</v>
      </c>
      <c r="E1330" s="80" t="s">
        <v>1508</v>
      </c>
      <c r="F1330" s="80" t="s">
        <v>2310</v>
      </c>
      <c r="G1330" s="81">
        <v>9.048073979155156E-5</v>
      </c>
      <c r="H1330" s="171">
        <v>0</v>
      </c>
      <c r="I1330" s="170">
        <v>0</v>
      </c>
      <c r="J1330" s="172">
        <v>0</v>
      </c>
      <c r="K1330" s="23">
        <v>0</v>
      </c>
      <c r="L1330" s="23">
        <v>0</v>
      </c>
      <c r="M1330" s="23">
        <v>0</v>
      </c>
      <c r="N1330" s="23">
        <v>0</v>
      </c>
      <c r="O1330" s="23">
        <v>0</v>
      </c>
      <c r="P1330" s="23">
        <v>0</v>
      </c>
      <c r="Q1330" s="23">
        <v>0</v>
      </c>
      <c r="R1330" s="23">
        <v>0</v>
      </c>
      <c r="S1330" s="23">
        <v>0</v>
      </c>
      <c r="T1330" s="23">
        <v>0</v>
      </c>
      <c r="U1330" s="23">
        <v>0</v>
      </c>
      <c r="V1330" s="24">
        <v>0</v>
      </c>
      <c r="W1330" s="23">
        <v>0</v>
      </c>
      <c r="X1330" s="23">
        <v>0</v>
      </c>
      <c r="Y1330" s="23">
        <v>0</v>
      </c>
      <c r="Z1330" s="23">
        <v>0</v>
      </c>
      <c r="AA1330" s="24">
        <v>0</v>
      </c>
      <c r="AB1330" s="23">
        <v>0</v>
      </c>
      <c r="AC1330" s="23">
        <v>0</v>
      </c>
      <c r="AD1330" s="23">
        <v>0</v>
      </c>
      <c r="AE1330" s="23">
        <v>0</v>
      </c>
      <c r="AF1330" s="23">
        <v>0</v>
      </c>
      <c r="AG1330" s="23">
        <v>0</v>
      </c>
      <c r="AH1330" s="23">
        <v>0</v>
      </c>
      <c r="AI1330" s="23">
        <v>0</v>
      </c>
      <c r="AJ1330" s="24">
        <v>0</v>
      </c>
      <c r="AK1330" s="23">
        <v>0</v>
      </c>
      <c r="AL1330" s="23">
        <v>0</v>
      </c>
      <c r="AM1330" s="23">
        <v>0</v>
      </c>
      <c r="AN1330" s="23">
        <v>0</v>
      </c>
      <c r="AO1330" s="23">
        <v>0</v>
      </c>
      <c r="AP1330" s="23">
        <v>0</v>
      </c>
      <c r="AQ1330" s="23">
        <v>0</v>
      </c>
      <c r="AR1330" s="24">
        <v>0</v>
      </c>
      <c r="AS1330" s="23">
        <v>0</v>
      </c>
      <c r="AT1330" s="24">
        <v>0</v>
      </c>
      <c r="AU1330" s="23">
        <v>0</v>
      </c>
      <c r="AV1330" s="23">
        <v>0</v>
      </c>
      <c r="AW1330" s="23">
        <v>0</v>
      </c>
      <c r="AX1330" s="23">
        <v>0</v>
      </c>
      <c r="AY1330" s="24">
        <v>0</v>
      </c>
      <c r="AZ1330" s="23">
        <v>0</v>
      </c>
      <c r="BA1330" s="23">
        <v>0</v>
      </c>
      <c r="BB1330" s="24">
        <v>0</v>
      </c>
    </row>
    <row r="1331" spans="1:54">
      <c r="A1331" s="17" t="s">
        <v>321</v>
      </c>
      <c r="B1331" s="18" t="s">
        <v>1137</v>
      </c>
      <c r="C1331" s="18" t="s">
        <v>1197</v>
      </c>
      <c r="D1331" s="23">
        <v>717</v>
      </c>
      <c r="E1331" s="80" t="s">
        <v>1502</v>
      </c>
      <c r="F1331" s="80" t="s">
        <v>2310</v>
      </c>
      <c r="G1331" s="81">
        <v>1.2168318607751074E-5</v>
      </c>
      <c r="H1331" s="171">
        <v>0</v>
      </c>
      <c r="I1331" s="170">
        <v>0</v>
      </c>
      <c r="J1331" s="172">
        <v>0</v>
      </c>
      <c r="K1331" s="23">
        <v>0</v>
      </c>
      <c r="L1331" s="23">
        <v>0</v>
      </c>
      <c r="M1331" s="23">
        <v>0</v>
      </c>
      <c r="N1331" s="23">
        <v>0</v>
      </c>
      <c r="O1331" s="23">
        <v>0</v>
      </c>
      <c r="P1331" s="23">
        <v>0</v>
      </c>
      <c r="Q1331" s="23">
        <v>0</v>
      </c>
      <c r="R1331" s="23">
        <v>0</v>
      </c>
      <c r="S1331" s="23">
        <v>0</v>
      </c>
      <c r="T1331" s="23">
        <v>0</v>
      </c>
      <c r="U1331" s="23">
        <v>0</v>
      </c>
      <c r="V1331" s="24">
        <v>0</v>
      </c>
      <c r="W1331" s="23">
        <v>0</v>
      </c>
      <c r="X1331" s="23">
        <v>0</v>
      </c>
      <c r="Y1331" s="23">
        <v>0</v>
      </c>
      <c r="Z1331" s="23">
        <v>0</v>
      </c>
      <c r="AA1331" s="24">
        <v>0</v>
      </c>
      <c r="AB1331" s="23">
        <v>0</v>
      </c>
      <c r="AC1331" s="23">
        <v>0</v>
      </c>
      <c r="AD1331" s="23">
        <v>0</v>
      </c>
      <c r="AE1331" s="23">
        <v>0</v>
      </c>
      <c r="AF1331" s="23">
        <v>0</v>
      </c>
      <c r="AG1331" s="23">
        <v>0</v>
      </c>
      <c r="AH1331" s="23">
        <v>0</v>
      </c>
      <c r="AI1331" s="23">
        <v>0</v>
      </c>
      <c r="AJ1331" s="24">
        <v>0</v>
      </c>
      <c r="AK1331" s="23">
        <v>0</v>
      </c>
      <c r="AL1331" s="23">
        <v>0</v>
      </c>
      <c r="AM1331" s="23">
        <v>0</v>
      </c>
      <c r="AN1331" s="23">
        <v>0</v>
      </c>
      <c r="AO1331" s="23">
        <v>0</v>
      </c>
      <c r="AP1331" s="23">
        <v>0</v>
      </c>
      <c r="AQ1331" s="23">
        <v>0</v>
      </c>
      <c r="AR1331" s="24">
        <v>0</v>
      </c>
      <c r="AS1331" s="23">
        <v>0</v>
      </c>
      <c r="AT1331" s="24">
        <v>0</v>
      </c>
      <c r="AU1331" s="23">
        <v>0</v>
      </c>
      <c r="AV1331" s="23">
        <v>0</v>
      </c>
      <c r="AW1331" s="23">
        <v>0</v>
      </c>
      <c r="AX1331" s="23">
        <v>0</v>
      </c>
      <c r="AY1331" s="24">
        <v>0</v>
      </c>
      <c r="AZ1331" s="23">
        <v>0</v>
      </c>
      <c r="BA1331" s="23">
        <v>0</v>
      </c>
      <c r="BB1331" s="24">
        <v>0</v>
      </c>
    </row>
    <row r="1332" spans="1:54">
      <c r="A1332" s="17" t="s">
        <v>321</v>
      </c>
      <c r="B1332" s="18" t="s">
        <v>1137</v>
      </c>
      <c r="C1332" s="18" t="s">
        <v>1197</v>
      </c>
      <c r="D1332" s="23">
        <v>717</v>
      </c>
      <c r="E1332" s="80" t="s">
        <v>1506</v>
      </c>
      <c r="F1332" s="80" t="s">
        <v>2310</v>
      </c>
      <c r="G1332" s="81">
        <v>6.4263602698779322E-4</v>
      </c>
      <c r="H1332" s="171">
        <v>0</v>
      </c>
      <c r="I1332" s="170">
        <v>0</v>
      </c>
      <c r="J1332" s="172">
        <v>0</v>
      </c>
      <c r="K1332" s="23">
        <v>0</v>
      </c>
      <c r="L1332" s="23">
        <v>0</v>
      </c>
      <c r="M1332" s="23">
        <v>0</v>
      </c>
      <c r="N1332" s="23">
        <v>0</v>
      </c>
      <c r="O1332" s="23">
        <v>0</v>
      </c>
      <c r="P1332" s="23">
        <v>0</v>
      </c>
      <c r="Q1332" s="23">
        <v>0</v>
      </c>
      <c r="R1332" s="23">
        <v>0</v>
      </c>
      <c r="S1332" s="23">
        <v>0</v>
      </c>
      <c r="T1332" s="23">
        <v>0</v>
      </c>
      <c r="U1332" s="23">
        <v>0</v>
      </c>
      <c r="V1332" s="24">
        <v>0</v>
      </c>
      <c r="W1332" s="23">
        <v>0</v>
      </c>
      <c r="X1332" s="23">
        <v>0</v>
      </c>
      <c r="Y1332" s="23">
        <v>0</v>
      </c>
      <c r="Z1332" s="23">
        <v>0</v>
      </c>
      <c r="AA1332" s="24">
        <v>0</v>
      </c>
      <c r="AB1332" s="23">
        <v>0</v>
      </c>
      <c r="AC1332" s="23">
        <v>0</v>
      </c>
      <c r="AD1332" s="23">
        <v>0</v>
      </c>
      <c r="AE1332" s="23">
        <v>0</v>
      </c>
      <c r="AF1332" s="23">
        <v>0</v>
      </c>
      <c r="AG1332" s="23">
        <v>0</v>
      </c>
      <c r="AH1332" s="23">
        <v>0</v>
      </c>
      <c r="AI1332" s="23">
        <v>0</v>
      </c>
      <c r="AJ1332" s="24">
        <v>0</v>
      </c>
      <c r="AK1332" s="23">
        <v>0</v>
      </c>
      <c r="AL1332" s="23">
        <v>0</v>
      </c>
      <c r="AM1332" s="23">
        <v>0</v>
      </c>
      <c r="AN1332" s="23">
        <v>0</v>
      </c>
      <c r="AO1332" s="23">
        <v>0</v>
      </c>
      <c r="AP1332" s="23">
        <v>0</v>
      </c>
      <c r="AQ1332" s="23">
        <v>0</v>
      </c>
      <c r="AR1332" s="24">
        <v>0</v>
      </c>
      <c r="AS1332" s="23">
        <v>0</v>
      </c>
      <c r="AT1332" s="24">
        <v>0</v>
      </c>
      <c r="AU1332" s="23">
        <v>0</v>
      </c>
      <c r="AV1332" s="23">
        <v>0</v>
      </c>
      <c r="AW1332" s="23">
        <v>0</v>
      </c>
      <c r="AX1332" s="23">
        <v>0</v>
      </c>
      <c r="AY1332" s="24">
        <v>0</v>
      </c>
      <c r="AZ1332" s="23">
        <v>0</v>
      </c>
      <c r="BA1332" s="23">
        <v>0</v>
      </c>
      <c r="BB1332" s="24">
        <v>0</v>
      </c>
    </row>
    <row r="1333" spans="1:54">
      <c r="A1333" s="17" t="s">
        <v>321</v>
      </c>
      <c r="B1333" s="18" t="s">
        <v>1137</v>
      </c>
      <c r="C1333" s="18" t="s">
        <v>1197</v>
      </c>
      <c r="D1333" s="23">
        <v>717</v>
      </c>
      <c r="E1333" s="80" t="s">
        <v>1507</v>
      </c>
      <c r="F1333" s="80" t="s">
        <v>2310</v>
      </c>
      <c r="G1333" s="81">
        <v>9.4568887756270588E-5</v>
      </c>
      <c r="H1333" s="171">
        <v>0</v>
      </c>
      <c r="I1333" s="170">
        <v>0</v>
      </c>
      <c r="J1333" s="172">
        <v>0</v>
      </c>
      <c r="K1333" s="23">
        <v>0</v>
      </c>
      <c r="L1333" s="23">
        <v>0</v>
      </c>
      <c r="M1333" s="23">
        <v>0</v>
      </c>
      <c r="N1333" s="23">
        <v>0</v>
      </c>
      <c r="O1333" s="23">
        <v>0</v>
      </c>
      <c r="P1333" s="23">
        <v>0</v>
      </c>
      <c r="Q1333" s="23">
        <v>0</v>
      </c>
      <c r="R1333" s="23">
        <v>0</v>
      </c>
      <c r="S1333" s="23">
        <v>0</v>
      </c>
      <c r="T1333" s="23">
        <v>0</v>
      </c>
      <c r="U1333" s="23">
        <v>0</v>
      </c>
      <c r="V1333" s="24">
        <v>0</v>
      </c>
      <c r="W1333" s="23">
        <v>0</v>
      </c>
      <c r="X1333" s="23">
        <v>0</v>
      </c>
      <c r="Y1333" s="23">
        <v>0</v>
      </c>
      <c r="Z1333" s="23">
        <v>0</v>
      </c>
      <c r="AA1333" s="24">
        <v>0</v>
      </c>
      <c r="AB1333" s="23">
        <v>0</v>
      </c>
      <c r="AC1333" s="23">
        <v>0</v>
      </c>
      <c r="AD1333" s="23">
        <v>0</v>
      </c>
      <c r="AE1333" s="23">
        <v>0</v>
      </c>
      <c r="AF1333" s="23">
        <v>0</v>
      </c>
      <c r="AG1333" s="23">
        <v>0</v>
      </c>
      <c r="AH1333" s="23">
        <v>0</v>
      </c>
      <c r="AI1333" s="23">
        <v>0</v>
      </c>
      <c r="AJ1333" s="24">
        <v>0</v>
      </c>
      <c r="AK1333" s="23">
        <v>0</v>
      </c>
      <c r="AL1333" s="23">
        <v>0</v>
      </c>
      <c r="AM1333" s="23">
        <v>0</v>
      </c>
      <c r="AN1333" s="23">
        <v>0</v>
      </c>
      <c r="AO1333" s="23">
        <v>0</v>
      </c>
      <c r="AP1333" s="23">
        <v>0</v>
      </c>
      <c r="AQ1333" s="23">
        <v>0</v>
      </c>
      <c r="AR1333" s="24">
        <v>0</v>
      </c>
      <c r="AS1333" s="23">
        <v>0</v>
      </c>
      <c r="AT1333" s="24">
        <v>0</v>
      </c>
      <c r="AU1333" s="23">
        <v>0</v>
      </c>
      <c r="AV1333" s="23">
        <v>0</v>
      </c>
      <c r="AW1333" s="23">
        <v>0</v>
      </c>
      <c r="AX1333" s="23">
        <v>0</v>
      </c>
      <c r="AY1333" s="24">
        <v>0</v>
      </c>
      <c r="AZ1333" s="23">
        <v>0</v>
      </c>
      <c r="BA1333" s="23">
        <v>0</v>
      </c>
      <c r="BB1333" s="24">
        <v>0</v>
      </c>
    </row>
    <row r="1334" spans="1:54">
      <c r="A1334" s="17" t="s">
        <v>321</v>
      </c>
      <c r="B1334" s="18" t="s">
        <v>1137</v>
      </c>
      <c r="C1334" s="18" t="s">
        <v>1197</v>
      </c>
      <c r="D1334" s="23">
        <v>717</v>
      </c>
      <c r="E1334" s="80" t="s">
        <v>1504</v>
      </c>
      <c r="F1334" s="80" t="s">
        <v>2310</v>
      </c>
      <c r="G1334" s="81">
        <v>6.3876041355952567E-5</v>
      </c>
      <c r="H1334" s="171">
        <v>0</v>
      </c>
      <c r="I1334" s="170">
        <v>0</v>
      </c>
      <c r="J1334" s="172">
        <v>0</v>
      </c>
      <c r="K1334" s="23">
        <v>0</v>
      </c>
      <c r="L1334" s="23">
        <v>0</v>
      </c>
      <c r="M1334" s="23">
        <v>0</v>
      </c>
      <c r="N1334" s="23">
        <v>0</v>
      </c>
      <c r="O1334" s="23">
        <v>0</v>
      </c>
      <c r="P1334" s="23">
        <v>0</v>
      </c>
      <c r="Q1334" s="23">
        <v>0</v>
      </c>
      <c r="R1334" s="23">
        <v>0</v>
      </c>
      <c r="S1334" s="23">
        <v>0</v>
      </c>
      <c r="T1334" s="23">
        <v>0</v>
      </c>
      <c r="U1334" s="23">
        <v>0</v>
      </c>
      <c r="V1334" s="24">
        <v>0</v>
      </c>
      <c r="W1334" s="23">
        <v>0</v>
      </c>
      <c r="X1334" s="23">
        <v>0</v>
      </c>
      <c r="Y1334" s="23">
        <v>0</v>
      </c>
      <c r="Z1334" s="23">
        <v>0</v>
      </c>
      <c r="AA1334" s="24">
        <v>0</v>
      </c>
      <c r="AB1334" s="23">
        <v>0</v>
      </c>
      <c r="AC1334" s="23">
        <v>0</v>
      </c>
      <c r="AD1334" s="23">
        <v>0</v>
      </c>
      <c r="AE1334" s="23">
        <v>0</v>
      </c>
      <c r="AF1334" s="23">
        <v>0</v>
      </c>
      <c r="AG1334" s="23">
        <v>0</v>
      </c>
      <c r="AH1334" s="23">
        <v>0</v>
      </c>
      <c r="AI1334" s="23">
        <v>0</v>
      </c>
      <c r="AJ1334" s="24">
        <v>0</v>
      </c>
      <c r="AK1334" s="23">
        <v>0</v>
      </c>
      <c r="AL1334" s="23">
        <v>0</v>
      </c>
      <c r="AM1334" s="23">
        <v>0</v>
      </c>
      <c r="AN1334" s="23">
        <v>0</v>
      </c>
      <c r="AO1334" s="23">
        <v>0</v>
      </c>
      <c r="AP1334" s="23">
        <v>0</v>
      </c>
      <c r="AQ1334" s="23">
        <v>0</v>
      </c>
      <c r="AR1334" s="24">
        <v>0</v>
      </c>
      <c r="AS1334" s="23">
        <v>0</v>
      </c>
      <c r="AT1334" s="24">
        <v>0</v>
      </c>
      <c r="AU1334" s="23">
        <v>0</v>
      </c>
      <c r="AV1334" s="23">
        <v>0</v>
      </c>
      <c r="AW1334" s="23">
        <v>0</v>
      </c>
      <c r="AX1334" s="23">
        <v>0</v>
      </c>
      <c r="AY1334" s="24">
        <v>0</v>
      </c>
      <c r="AZ1334" s="23">
        <v>0</v>
      </c>
      <c r="BA1334" s="23">
        <v>0</v>
      </c>
      <c r="BB1334" s="24">
        <v>0</v>
      </c>
    </row>
    <row r="1335" spans="1:54">
      <c r="A1335" s="18" t="s">
        <v>804</v>
      </c>
      <c r="B1335" s="18" t="s">
        <v>1137</v>
      </c>
      <c r="C1335" s="18" t="s">
        <v>1197</v>
      </c>
      <c r="D1335" s="23">
        <v>2036</v>
      </c>
      <c r="E1335" s="80" t="s">
        <v>1501</v>
      </c>
      <c r="F1335" s="80" t="s">
        <v>2314</v>
      </c>
      <c r="G1335" s="81">
        <v>0</v>
      </c>
      <c r="H1335" s="171">
        <v>0</v>
      </c>
      <c r="I1335" s="170">
        <v>0</v>
      </c>
      <c r="J1335" s="172">
        <v>0</v>
      </c>
      <c r="K1335" s="23">
        <v>0</v>
      </c>
      <c r="L1335" s="23">
        <v>0</v>
      </c>
      <c r="M1335" s="23">
        <v>0</v>
      </c>
      <c r="N1335" s="23">
        <v>0</v>
      </c>
      <c r="O1335" s="23">
        <v>0</v>
      </c>
      <c r="P1335" s="23">
        <v>0</v>
      </c>
      <c r="Q1335" s="23">
        <v>0</v>
      </c>
      <c r="R1335" s="23">
        <v>0</v>
      </c>
      <c r="S1335" s="23">
        <v>0</v>
      </c>
      <c r="T1335" s="23">
        <v>0</v>
      </c>
      <c r="U1335" s="23">
        <v>0</v>
      </c>
      <c r="V1335" s="24">
        <v>0</v>
      </c>
      <c r="W1335" s="23">
        <v>0</v>
      </c>
      <c r="X1335" s="23">
        <v>0</v>
      </c>
      <c r="Y1335" s="23">
        <v>0</v>
      </c>
      <c r="Z1335" s="23">
        <v>0</v>
      </c>
      <c r="AA1335" s="24">
        <v>0</v>
      </c>
      <c r="AB1335" s="23">
        <v>0</v>
      </c>
      <c r="AC1335" s="23">
        <v>0</v>
      </c>
      <c r="AD1335" s="23">
        <v>0</v>
      </c>
      <c r="AE1335" s="23">
        <v>0</v>
      </c>
      <c r="AF1335" s="23">
        <v>0</v>
      </c>
      <c r="AG1335" s="23">
        <v>0</v>
      </c>
      <c r="AH1335" s="23">
        <v>0</v>
      </c>
      <c r="AI1335" s="23">
        <v>0</v>
      </c>
      <c r="AJ1335" s="24">
        <v>0</v>
      </c>
      <c r="AK1335" s="23">
        <v>0</v>
      </c>
      <c r="AL1335" s="23">
        <v>0</v>
      </c>
      <c r="AM1335" s="23">
        <v>0</v>
      </c>
      <c r="AN1335" s="23">
        <v>0</v>
      </c>
      <c r="AO1335" s="23">
        <v>0</v>
      </c>
      <c r="AP1335" s="23">
        <v>0</v>
      </c>
      <c r="AQ1335" s="23">
        <v>0</v>
      </c>
      <c r="AR1335" s="24">
        <v>0</v>
      </c>
      <c r="AS1335" s="23">
        <v>0</v>
      </c>
      <c r="AT1335" s="24">
        <v>0</v>
      </c>
      <c r="AU1335" s="23">
        <v>0</v>
      </c>
      <c r="AV1335" s="23">
        <v>0</v>
      </c>
      <c r="AW1335" s="23">
        <v>0</v>
      </c>
      <c r="AX1335" s="23">
        <v>0</v>
      </c>
      <c r="AY1335" s="24">
        <v>0</v>
      </c>
      <c r="AZ1335" s="23">
        <v>0</v>
      </c>
      <c r="BA1335" s="23">
        <v>0</v>
      </c>
      <c r="BB1335" s="24">
        <v>0</v>
      </c>
    </row>
    <row r="1336" spans="1:54">
      <c r="A1336" s="18" t="s">
        <v>804</v>
      </c>
      <c r="B1336" s="18" t="s">
        <v>1137</v>
      </c>
      <c r="C1336" s="18" t="s">
        <v>1197</v>
      </c>
      <c r="D1336" s="23">
        <v>2036</v>
      </c>
      <c r="E1336" s="80" t="s">
        <v>1500</v>
      </c>
      <c r="F1336" s="80" t="s">
        <v>2312</v>
      </c>
      <c r="G1336" s="81">
        <v>1.8955834025883119E-4</v>
      </c>
      <c r="H1336" s="171">
        <v>0</v>
      </c>
      <c r="I1336" s="170">
        <v>0</v>
      </c>
      <c r="J1336" s="172">
        <v>0</v>
      </c>
      <c r="K1336" s="23">
        <v>0</v>
      </c>
      <c r="L1336" s="23">
        <v>0</v>
      </c>
      <c r="M1336" s="23">
        <v>0</v>
      </c>
      <c r="N1336" s="23">
        <v>0</v>
      </c>
      <c r="O1336" s="23">
        <v>0</v>
      </c>
      <c r="P1336" s="23">
        <v>0</v>
      </c>
      <c r="Q1336" s="23">
        <v>0</v>
      </c>
      <c r="R1336" s="23">
        <v>0</v>
      </c>
      <c r="S1336" s="23">
        <v>0</v>
      </c>
      <c r="T1336" s="23">
        <v>0</v>
      </c>
      <c r="U1336" s="23">
        <v>0</v>
      </c>
      <c r="V1336" s="24">
        <v>0</v>
      </c>
      <c r="W1336" s="23">
        <v>0</v>
      </c>
      <c r="X1336" s="23">
        <v>0</v>
      </c>
      <c r="Y1336" s="23">
        <v>0</v>
      </c>
      <c r="Z1336" s="23">
        <v>0</v>
      </c>
      <c r="AA1336" s="24">
        <v>0</v>
      </c>
      <c r="AB1336" s="23">
        <v>0</v>
      </c>
      <c r="AC1336" s="23">
        <v>0</v>
      </c>
      <c r="AD1336" s="23">
        <v>0</v>
      </c>
      <c r="AE1336" s="23">
        <v>0</v>
      </c>
      <c r="AF1336" s="23">
        <v>0</v>
      </c>
      <c r="AG1336" s="23">
        <v>0</v>
      </c>
      <c r="AH1336" s="23">
        <v>0</v>
      </c>
      <c r="AI1336" s="23">
        <v>0</v>
      </c>
      <c r="AJ1336" s="24">
        <v>0</v>
      </c>
      <c r="AK1336" s="23">
        <v>0</v>
      </c>
      <c r="AL1336" s="23">
        <v>0</v>
      </c>
      <c r="AM1336" s="23">
        <v>0</v>
      </c>
      <c r="AN1336" s="23">
        <v>0</v>
      </c>
      <c r="AO1336" s="23">
        <v>0</v>
      </c>
      <c r="AP1336" s="23">
        <v>0</v>
      </c>
      <c r="AQ1336" s="23">
        <v>0</v>
      </c>
      <c r="AR1336" s="24">
        <v>0</v>
      </c>
      <c r="AS1336" s="23">
        <v>0</v>
      </c>
      <c r="AT1336" s="24">
        <v>0</v>
      </c>
      <c r="AU1336" s="23">
        <v>0</v>
      </c>
      <c r="AV1336" s="23">
        <v>0</v>
      </c>
      <c r="AW1336" s="23">
        <v>0</v>
      </c>
      <c r="AX1336" s="23">
        <v>0</v>
      </c>
      <c r="AY1336" s="24">
        <v>0</v>
      </c>
      <c r="AZ1336" s="23">
        <v>0</v>
      </c>
      <c r="BA1336" s="23">
        <v>0</v>
      </c>
      <c r="BB1336" s="24">
        <v>0</v>
      </c>
    </row>
    <row r="1337" spans="1:54">
      <c r="A1337" s="75" t="s">
        <v>804</v>
      </c>
      <c r="B1337" s="75" t="s">
        <v>1137</v>
      </c>
      <c r="C1337" s="75" t="s">
        <v>1197</v>
      </c>
      <c r="D1337" s="76">
        <v>2036</v>
      </c>
      <c r="E1337" s="80" t="s">
        <v>1505</v>
      </c>
      <c r="F1337" s="80" t="s">
        <v>2312</v>
      </c>
      <c r="G1337" s="81">
        <v>6.3950929195532851</v>
      </c>
      <c r="H1337" s="171">
        <v>14</v>
      </c>
      <c r="I1337" s="170">
        <v>7</v>
      </c>
      <c r="J1337" s="172">
        <v>0</v>
      </c>
      <c r="K1337" s="76">
        <v>0</v>
      </c>
      <c r="L1337" s="77">
        <v>1</v>
      </c>
      <c r="M1337" s="76">
        <v>0</v>
      </c>
      <c r="N1337" s="76">
        <v>0</v>
      </c>
      <c r="O1337" s="76">
        <v>0</v>
      </c>
      <c r="P1337" s="76">
        <v>0</v>
      </c>
      <c r="Q1337" s="76">
        <v>0</v>
      </c>
      <c r="R1337" s="76">
        <v>0</v>
      </c>
      <c r="S1337" s="76">
        <v>0</v>
      </c>
      <c r="T1337" s="76">
        <v>0</v>
      </c>
      <c r="U1337" s="76">
        <v>0</v>
      </c>
      <c r="V1337" s="73">
        <v>0</v>
      </c>
      <c r="W1337" s="76">
        <v>0</v>
      </c>
      <c r="X1337" s="76">
        <v>0</v>
      </c>
      <c r="Y1337" s="76">
        <v>0</v>
      </c>
      <c r="Z1337" s="76">
        <v>0</v>
      </c>
      <c r="AA1337" s="73">
        <v>0</v>
      </c>
      <c r="AB1337" s="76">
        <v>0</v>
      </c>
      <c r="AC1337" s="76">
        <v>0</v>
      </c>
      <c r="AD1337" s="76">
        <v>0</v>
      </c>
      <c r="AE1337" s="77">
        <v>1</v>
      </c>
      <c r="AF1337" s="76">
        <v>0</v>
      </c>
      <c r="AG1337" s="76">
        <v>0</v>
      </c>
      <c r="AH1337" s="76">
        <v>0</v>
      </c>
      <c r="AI1337" s="76">
        <v>1</v>
      </c>
      <c r="AJ1337" s="73">
        <v>0</v>
      </c>
      <c r="AK1337" s="77">
        <v>1</v>
      </c>
      <c r="AL1337" s="77">
        <v>1</v>
      </c>
      <c r="AM1337" s="77">
        <v>1</v>
      </c>
      <c r="AN1337" s="77">
        <v>1</v>
      </c>
      <c r="AO1337" s="76">
        <v>0</v>
      </c>
      <c r="AP1337" s="76">
        <v>0</v>
      </c>
      <c r="AQ1337" s="76">
        <v>0</v>
      </c>
      <c r="AR1337" s="74">
        <v>1</v>
      </c>
      <c r="AS1337" s="76">
        <v>0</v>
      </c>
      <c r="AT1337" s="74">
        <v>1</v>
      </c>
      <c r="AU1337" s="76">
        <v>0</v>
      </c>
      <c r="AV1337" s="76">
        <v>0</v>
      </c>
      <c r="AW1337" s="76">
        <v>0</v>
      </c>
      <c r="AX1337" s="76">
        <v>0</v>
      </c>
      <c r="AY1337" s="73">
        <v>0</v>
      </c>
      <c r="AZ1337" s="23">
        <v>0</v>
      </c>
      <c r="BA1337" s="23">
        <v>0</v>
      </c>
      <c r="BB1337" s="24">
        <v>0</v>
      </c>
    </row>
    <row r="1338" spans="1:54">
      <c r="A1338" s="18" t="s">
        <v>804</v>
      </c>
      <c r="B1338" s="18" t="s">
        <v>1137</v>
      </c>
      <c r="C1338" s="18" t="s">
        <v>1197</v>
      </c>
      <c r="D1338" s="23">
        <v>2036</v>
      </c>
      <c r="E1338" s="80" t="s">
        <v>1503</v>
      </c>
      <c r="F1338" s="80" t="s">
        <v>2311</v>
      </c>
      <c r="G1338" s="81">
        <v>2.6662411834810562E-6</v>
      </c>
      <c r="H1338" s="171">
        <v>0</v>
      </c>
      <c r="I1338" s="170">
        <v>0</v>
      </c>
      <c r="J1338" s="172">
        <v>0</v>
      </c>
      <c r="K1338" s="23">
        <v>0</v>
      </c>
      <c r="L1338" s="23">
        <v>0</v>
      </c>
      <c r="M1338" s="23">
        <v>0</v>
      </c>
      <c r="N1338" s="23">
        <v>0</v>
      </c>
      <c r="O1338" s="23">
        <v>0</v>
      </c>
      <c r="P1338" s="23">
        <v>0</v>
      </c>
      <c r="Q1338" s="23">
        <v>0</v>
      </c>
      <c r="R1338" s="23">
        <v>0</v>
      </c>
      <c r="S1338" s="23">
        <v>0</v>
      </c>
      <c r="T1338" s="23">
        <v>0</v>
      </c>
      <c r="U1338" s="23">
        <v>0</v>
      </c>
      <c r="V1338" s="24">
        <v>0</v>
      </c>
      <c r="W1338" s="23">
        <v>0</v>
      </c>
      <c r="X1338" s="23">
        <v>0</v>
      </c>
      <c r="Y1338" s="23">
        <v>0</v>
      </c>
      <c r="Z1338" s="23">
        <v>0</v>
      </c>
      <c r="AA1338" s="24">
        <v>0</v>
      </c>
      <c r="AB1338" s="23">
        <v>0</v>
      </c>
      <c r="AC1338" s="23">
        <v>0</v>
      </c>
      <c r="AD1338" s="23">
        <v>0</v>
      </c>
      <c r="AE1338" s="23">
        <v>0</v>
      </c>
      <c r="AF1338" s="23">
        <v>0</v>
      </c>
      <c r="AG1338" s="23">
        <v>0</v>
      </c>
      <c r="AH1338" s="23">
        <v>0</v>
      </c>
      <c r="AI1338" s="23">
        <v>0</v>
      </c>
      <c r="AJ1338" s="24">
        <v>0</v>
      </c>
      <c r="AK1338" s="23">
        <v>0</v>
      </c>
      <c r="AL1338" s="23">
        <v>0</v>
      </c>
      <c r="AM1338" s="23">
        <v>0</v>
      </c>
      <c r="AN1338" s="23">
        <v>0</v>
      </c>
      <c r="AO1338" s="23">
        <v>0</v>
      </c>
      <c r="AP1338" s="23">
        <v>0</v>
      </c>
      <c r="AQ1338" s="23">
        <v>0</v>
      </c>
      <c r="AR1338" s="24">
        <v>0</v>
      </c>
      <c r="AS1338" s="23">
        <v>0</v>
      </c>
      <c r="AT1338" s="24">
        <v>0</v>
      </c>
      <c r="AU1338" s="23">
        <v>0</v>
      </c>
      <c r="AV1338" s="23">
        <v>0</v>
      </c>
      <c r="AW1338" s="23">
        <v>0</v>
      </c>
      <c r="AX1338" s="23">
        <v>0</v>
      </c>
      <c r="AY1338" s="24">
        <v>0</v>
      </c>
      <c r="AZ1338" s="23">
        <v>0</v>
      </c>
      <c r="BA1338" s="23">
        <v>0</v>
      </c>
      <c r="BB1338" s="24">
        <v>0</v>
      </c>
    </row>
    <row r="1339" spans="1:54">
      <c r="A1339" s="18" t="s">
        <v>804</v>
      </c>
      <c r="B1339" s="18" t="s">
        <v>1137</v>
      </c>
      <c r="C1339" s="18" t="s">
        <v>1197</v>
      </c>
      <c r="D1339" s="23">
        <v>2036</v>
      </c>
      <c r="E1339" s="80" t="s">
        <v>1508</v>
      </c>
      <c r="F1339" s="80" t="s">
        <v>2310</v>
      </c>
      <c r="G1339" s="81">
        <v>5.5540784486704452E-5</v>
      </c>
      <c r="H1339" s="171">
        <v>0</v>
      </c>
      <c r="I1339" s="170">
        <v>0</v>
      </c>
      <c r="J1339" s="172">
        <v>0</v>
      </c>
      <c r="K1339" s="23">
        <v>0</v>
      </c>
      <c r="L1339" s="23">
        <v>0</v>
      </c>
      <c r="M1339" s="23">
        <v>0</v>
      </c>
      <c r="N1339" s="23">
        <v>0</v>
      </c>
      <c r="O1339" s="23">
        <v>0</v>
      </c>
      <c r="P1339" s="23">
        <v>0</v>
      </c>
      <c r="Q1339" s="23">
        <v>0</v>
      </c>
      <c r="R1339" s="23">
        <v>0</v>
      </c>
      <c r="S1339" s="23">
        <v>0</v>
      </c>
      <c r="T1339" s="23">
        <v>0</v>
      </c>
      <c r="U1339" s="23">
        <v>0</v>
      </c>
      <c r="V1339" s="24">
        <v>0</v>
      </c>
      <c r="W1339" s="23">
        <v>0</v>
      </c>
      <c r="X1339" s="23">
        <v>0</v>
      </c>
      <c r="Y1339" s="23">
        <v>0</v>
      </c>
      <c r="Z1339" s="23">
        <v>0</v>
      </c>
      <c r="AA1339" s="24">
        <v>0</v>
      </c>
      <c r="AB1339" s="23">
        <v>0</v>
      </c>
      <c r="AC1339" s="23">
        <v>0</v>
      </c>
      <c r="AD1339" s="23">
        <v>0</v>
      </c>
      <c r="AE1339" s="23">
        <v>0</v>
      </c>
      <c r="AF1339" s="23">
        <v>0</v>
      </c>
      <c r="AG1339" s="23">
        <v>0</v>
      </c>
      <c r="AH1339" s="23">
        <v>0</v>
      </c>
      <c r="AI1339" s="23">
        <v>0</v>
      </c>
      <c r="AJ1339" s="24">
        <v>0</v>
      </c>
      <c r="AK1339" s="23">
        <v>0</v>
      </c>
      <c r="AL1339" s="23">
        <v>0</v>
      </c>
      <c r="AM1339" s="23">
        <v>0</v>
      </c>
      <c r="AN1339" s="23">
        <v>0</v>
      </c>
      <c r="AO1339" s="23">
        <v>0</v>
      </c>
      <c r="AP1339" s="23">
        <v>0</v>
      </c>
      <c r="AQ1339" s="23">
        <v>0</v>
      </c>
      <c r="AR1339" s="24">
        <v>0</v>
      </c>
      <c r="AS1339" s="23">
        <v>0</v>
      </c>
      <c r="AT1339" s="24">
        <v>0</v>
      </c>
      <c r="AU1339" s="23">
        <v>0</v>
      </c>
      <c r="AV1339" s="23">
        <v>0</v>
      </c>
      <c r="AW1339" s="23">
        <v>0</v>
      </c>
      <c r="AX1339" s="23">
        <v>0</v>
      </c>
      <c r="AY1339" s="24">
        <v>0</v>
      </c>
      <c r="AZ1339" s="23">
        <v>0</v>
      </c>
      <c r="BA1339" s="23">
        <v>0</v>
      </c>
      <c r="BB1339" s="24">
        <v>0</v>
      </c>
    </row>
    <row r="1340" spans="1:54">
      <c r="A1340" s="18" t="s">
        <v>804</v>
      </c>
      <c r="B1340" s="18" t="s">
        <v>1137</v>
      </c>
      <c r="C1340" s="18" t="s">
        <v>1197</v>
      </c>
      <c r="D1340" s="23">
        <v>2036</v>
      </c>
      <c r="E1340" s="80" t="s">
        <v>1502</v>
      </c>
      <c r="F1340" s="80" t="s">
        <v>2310</v>
      </c>
      <c r="G1340" s="81">
        <v>2.9529300206290299E-5</v>
      </c>
      <c r="H1340" s="171">
        <v>0</v>
      </c>
      <c r="I1340" s="170">
        <v>0</v>
      </c>
      <c r="J1340" s="172">
        <v>0</v>
      </c>
      <c r="K1340" s="23">
        <v>0</v>
      </c>
      <c r="L1340" s="23">
        <v>0</v>
      </c>
      <c r="M1340" s="23">
        <v>0</v>
      </c>
      <c r="N1340" s="23">
        <v>0</v>
      </c>
      <c r="O1340" s="23">
        <v>0</v>
      </c>
      <c r="P1340" s="23">
        <v>0</v>
      </c>
      <c r="Q1340" s="23">
        <v>0</v>
      </c>
      <c r="R1340" s="23">
        <v>0</v>
      </c>
      <c r="S1340" s="23">
        <v>0</v>
      </c>
      <c r="T1340" s="23">
        <v>0</v>
      </c>
      <c r="U1340" s="23">
        <v>0</v>
      </c>
      <c r="V1340" s="24">
        <v>0</v>
      </c>
      <c r="W1340" s="23">
        <v>0</v>
      </c>
      <c r="X1340" s="23">
        <v>0</v>
      </c>
      <c r="Y1340" s="23">
        <v>0</v>
      </c>
      <c r="Z1340" s="23">
        <v>0</v>
      </c>
      <c r="AA1340" s="24">
        <v>0</v>
      </c>
      <c r="AB1340" s="23">
        <v>0</v>
      </c>
      <c r="AC1340" s="23">
        <v>0</v>
      </c>
      <c r="AD1340" s="23">
        <v>0</v>
      </c>
      <c r="AE1340" s="23">
        <v>0</v>
      </c>
      <c r="AF1340" s="23">
        <v>0</v>
      </c>
      <c r="AG1340" s="23">
        <v>0</v>
      </c>
      <c r="AH1340" s="23">
        <v>0</v>
      </c>
      <c r="AI1340" s="23">
        <v>0</v>
      </c>
      <c r="AJ1340" s="24">
        <v>0</v>
      </c>
      <c r="AK1340" s="23">
        <v>0</v>
      </c>
      <c r="AL1340" s="23">
        <v>0</v>
      </c>
      <c r="AM1340" s="23">
        <v>0</v>
      </c>
      <c r="AN1340" s="23">
        <v>0</v>
      </c>
      <c r="AO1340" s="23">
        <v>0</v>
      </c>
      <c r="AP1340" s="23">
        <v>0</v>
      </c>
      <c r="AQ1340" s="23">
        <v>0</v>
      </c>
      <c r="AR1340" s="24">
        <v>0</v>
      </c>
      <c r="AS1340" s="23">
        <v>0</v>
      </c>
      <c r="AT1340" s="24">
        <v>0</v>
      </c>
      <c r="AU1340" s="23">
        <v>0</v>
      </c>
      <c r="AV1340" s="23">
        <v>0</v>
      </c>
      <c r="AW1340" s="23">
        <v>0</v>
      </c>
      <c r="AX1340" s="23">
        <v>0</v>
      </c>
      <c r="AY1340" s="24">
        <v>0</v>
      </c>
      <c r="AZ1340" s="23">
        <v>0</v>
      </c>
      <c r="BA1340" s="23">
        <v>0</v>
      </c>
      <c r="BB1340" s="24">
        <v>0</v>
      </c>
    </row>
    <row r="1341" spans="1:54">
      <c r="A1341" s="18" t="s">
        <v>804</v>
      </c>
      <c r="B1341" s="18" t="s">
        <v>1137</v>
      </c>
      <c r="C1341" s="18" t="s">
        <v>1197</v>
      </c>
      <c r="D1341" s="23">
        <v>2036</v>
      </c>
      <c r="E1341" s="80" t="s">
        <v>1506</v>
      </c>
      <c r="F1341" s="80" t="s">
        <v>2310</v>
      </c>
      <c r="G1341" s="81">
        <v>4.320101402134875E-4</v>
      </c>
      <c r="H1341" s="171">
        <v>0</v>
      </c>
      <c r="I1341" s="170">
        <v>0</v>
      </c>
      <c r="J1341" s="172">
        <v>0</v>
      </c>
      <c r="K1341" s="23">
        <v>0</v>
      </c>
      <c r="L1341" s="23">
        <v>0</v>
      </c>
      <c r="M1341" s="23">
        <v>0</v>
      </c>
      <c r="N1341" s="23">
        <v>0</v>
      </c>
      <c r="O1341" s="23">
        <v>0</v>
      </c>
      <c r="P1341" s="23">
        <v>0</v>
      </c>
      <c r="Q1341" s="23">
        <v>0</v>
      </c>
      <c r="R1341" s="23">
        <v>0</v>
      </c>
      <c r="S1341" s="23">
        <v>0</v>
      </c>
      <c r="T1341" s="23">
        <v>0</v>
      </c>
      <c r="U1341" s="23">
        <v>0</v>
      </c>
      <c r="V1341" s="24">
        <v>0</v>
      </c>
      <c r="W1341" s="23">
        <v>0</v>
      </c>
      <c r="X1341" s="23">
        <v>0</v>
      </c>
      <c r="Y1341" s="23">
        <v>0</v>
      </c>
      <c r="Z1341" s="23">
        <v>0</v>
      </c>
      <c r="AA1341" s="24">
        <v>0</v>
      </c>
      <c r="AB1341" s="23">
        <v>0</v>
      </c>
      <c r="AC1341" s="23">
        <v>0</v>
      </c>
      <c r="AD1341" s="23">
        <v>0</v>
      </c>
      <c r="AE1341" s="23">
        <v>0</v>
      </c>
      <c r="AF1341" s="23">
        <v>0</v>
      </c>
      <c r="AG1341" s="23">
        <v>0</v>
      </c>
      <c r="AH1341" s="23">
        <v>0</v>
      </c>
      <c r="AI1341" s="23">
        <v>0</v>
      </c>
      <c r="AJ1341" s="24">
        <v>0</v>
      </c>
      <c r="AK1341" s="23">
        <v>0</v>
      </c>
      <c r="AL1341" s="23">
        <v>0</v>
      </c>
      <c r="AM1341" s="23">
        <v>0</v>
      </c>
      <c r="AN1341" s="23">
        <v>0</v>
      </c>
      <c r="AO1341" s="23">
        <v>0</v>
      </c>
      <c r="AP1341" s="23">
        <v>0</v>
      </c>
      <c r="AQ1341" s="23">
        <v>0</v>
      </c>
      <c r="AR1341" s="24">
        <v>0</v>
      </c>
      <c r="AS1341" s="23">
        <v>0</v>
      </c>
      <c r="AT1341" s="24">
        <v>0</v>
      </c>
      <c r="AU1341" s="23">
        <v>0</v>
      </c>
      <c r="AV1341" s="23">
        <v>0</v>
      </c>
      <c r="AW1341" s="23">
        <v>0</v>
      </c>
      <c r="AX1341" s="23">
        <v>0</v>
      </c>
      <c r="AY1341" s="24">
        <v>0</v>
      </c>
      <c r="AZ1341" s="23">
        <v>0</v>
      </c>
      <c r="BA1341" s="23">
        <v>0</v>
      </c>
      <c r="BB1341" s="24">
        <v>0</v>
      </c>
    </row>
    <row r="1342" spans="1:54">
      <c r="A1342" s="18" t="s">
        <v>804</v>
      </c>
      <c r="B1342" s="18" t="s">
        <v>1137</v>
      </c>
      <c r="C1342" s="18" t="s">
        <v>1197</v>
      </c>
      <c r="D1342" s="23">
        <v>2036</v>
      </c>
      <c r="E1342" s="80" t="s">
        <v>1507</v>
      </c>
      <c r="F1342" s="80" t="s">
        <v>2310</v>
      </c>
      <c r="G1342" s="81">
        <v>6.6657035600070684E-5</v>
      </c>
      <c r="H1342" s="171">
        <v>0</v>
      </c>
      <c r="I1342" s="170">
        <v>0</v>
      </c>
      <c r="J1342" s="172">
        <v>0</v>
      </c>
      <c r="K1342" s="23">
        <v>0</v>
      </c>
      <c r="L1342" s="23">
        <v>0</v>
      </c>
      <c r="M1342" s="23">
        <v>0</v>
      </c>
      <c r="N1342" s="23">
        <v>0</v>
      </c>
      <c r="O1342" s="23">
        <v>0</v>
      </c>
      <c r="P1342" s="23">
        <v>0</v>
      </c>
      <c r="Q1342" s="23">
        <v>0</v>
      </c>
      <c r="R1342" s="23">
        <v>0</v>
      </c>
      <c r="S1342" s="23">
        <v>0</v>
      </c>
      <c r="T1342" s="23">
        <v>0</v>
      </c>
      <c r="U1342" s="23">
        <v>0</v>
      </c>
      <c r="V1342" s="24">
        <v>0</v>
      </c>
      <c r="W1342" s="23">
        <v>0</v>
      </c>
      <c r="X1342" s="23">
        <v>0</v>
      </c>
      <c r="Y1342" s="23">
        <v>0</v>
      </c>
      <c r="Z1342" s="23">
        <v>0</v>
      </c>
      <c r="AA1342" s="24">
        <v>0</v>
      </c>
      <c r="AB1342" s="23">
        <v>0</v>
      </c>
      <c r="AC1342" s="23">
        <v>0</v>
      </c>
      <c r="AD1342" s="23">
        <v>0</v>
      </c>
      <c r="AE1342" s="23">
        <v>0</v>
      </c>
      <c r="AF1342" s="23">
        <v>0</v>
      </c>
      <c r="AG1342" s="23">
        <v>0</v>
      </c>
      <c r="AH1342" s="23">
        <v>0</v>
      </c>
      <c r="AI1342" s="23">
        <v>0</v>
      </c>
      <c r="AJ1342" s="24">
        <v>0</v>
      </c>
      <c r="AK1342" s="23">
        <v>0</v>
      </c>
      <c r="AL1342" s="23">
        <v>0</v>
      </c>
      <c r="AM1342" s="23">
        <v>0</v>
      </c>
      <c r="AN1342" s="23">
        <v>0</v>
      </c>
      <c r="AO1342" s="23">
        <v>0</v>
      </c>
      <c r="AP1342" s="23">
        <v>0</v>
      </c>
      <c r="AQ1342" s="23">
        <v>0</v>
      </c>
      <c r="AR1342" s="24">
        <v>0</v>
      </c>
      <c r="AS1342" s="23">
        <v>0</v>
      </c>
      <c r="AT1342" s="24">
        <v>0</v>
      </c>
      <c r="AU1342" s="23">
        <v>0</v>
      </c>
      <c r="AV1342" s="23">
        <v>0</v>
      </c>
      <c r="AW1342" s="23">
        <v>0</v>
      </c>
      <c r="AX1342" s="23">
        <v>0</v>
      </c>
      <c r="AY1342" s="24">
        <v>0</v>
      </c>
      <c r="AZ1342" s="23">
        <v>1</v>
      </c>
      <c r="BA1342" s="23">
        <v>1</v>
      </c>
      <c r="BB1342" s="24">
        <v>0</v>
      </c>
    </row>
    <row r="1343" spans="1:54">
      <c r="A1343" s="18" t="s">
        <v>804</v>
      </c>
      <c r="B1343" s="18" t="s">
        <v>1137</v>
      </c>
      <c r="C1343" s="18" t="s">
        <v>1197</v>
      </c>
      <c r="D1343" s="23">
        <v>2036</v>
      </c>
      <c r="E1343" s="80" t="s">
        <v>1504</v>
      </c>
      <c r="F1343" s="80" t="s">
        <v>2310</v>
      </c>
      <c r="G1343" s="81">
        <v>1.6876673080031495E-4</v>
      </c>
      <c r="H1343" s="171">
        <v>0</v>
      </c>
      <c r="I1343" s="170">
        <v>0</v>
      </c>
      <c r="J1343" s="172">
        <v>0</v>
      </c>
      <c r="K1343" s="23">
        <v>0</v>
      </c>
      <c r="L1343" s="23">
        <v>0</v>
      </c>
      <c r="M1343" s="23">
        <v>0</v>
      </c>
      <c r="N1343" s="23">
        <v>0</v>
      </c>
      <c r="O1343" s="23">
        <v>0</v>
      </c>
      <c r="P1343" s="23">
        <v>0</v>
      </c>
      <c r="Q1343" s="23">
        <v>0</v>
      </c>
      <c r="R1343" s="23">
        <v>0</v>
      </c>
      <c r="S1343" s="23">
        <v>0</v>
      </c>
      <c r="T1343" s="23">
        <v>0</v>
      </c>
      <c r="U1343" s="23">
        <v>0</v>
      </c>
      <c r="V1343" s="24">
        <v>0</v>
      </c>
      <c r="W1343" s="23">
        <v>0</v>
      </c>
      <c r="X1343" s="23">
        <v>0</v>
      </c>
      <c r="Y1343" s="23">
        <v>0</v>
      </c>
      <c r="Z1343" s="23">
        <v>0</v>
      </c>
      <c r="AA1343" s="24">
        <v>0</v>
      </c>
      <c r="AB1343" s="23">
        <v>0</v>
      </c>
      <c r="AC1343" s="23">
        <v>0</v>
      </c>
      <c r="AD1343" s="23">
        <v>0</v>
      </c>
      <c r="AE1343" s="23">
        <v>0</v>
      </c>
      <c r="AF1343" s="23">
        <v>0</v>
      </c>
      <c r="AG1343" s="23">
        <v>0</v>
      </c>
      <c r="AH1343" s="23">
        <v>0</v>
      </c>
      <c r="AI1343" s="23">
        <v>0</v>
      </c>
      <c r="AJ1343" s="24">
        <v>0</v>
      </c>
      <c r="AK1343" s="23">
        <v>0</v>
      </c>
      <c r="AL1343" s="23">
        <v>0</v>
      </c>
      <c r="AM1343" s="23">
        <v>0</v>
      </c>
      <c r="AN1343" s="23">
        <v>0</v>
      </c>
      <c r="AO1343" s="23">
        <v>0</v>
      </c>
      <c r="AP1343" s="23">
        <v>0</v>
      </c>
      <c r="AQ1343" s="23">
        <v>0</v>
      </c>
      <c r="AR1343" s="24">
        <v>0</v>
      </c>
      <c r="AS1343" s="23">
        <v>0</v>
      </c>
      <c r="AT1343" s="24">
        <v>0</v>
      </c>
      <c r="AU1343" s="23">
        <v>0</v>
      </c>
      <c r="AV1343" s="23">
        <v>0</v>
      </c>
      <c r="AW1343" s="23">
        <v>0</v>
      </c>
      <c r="AX1343" s="23">
        <v>0</v>
      </c>
      <c r="AY1343" s="24">
        <v>0</v>
      </c>
      <c r="AZ1343" s="23">
        <v>0</v>
      </c>
      <c r="BA1343" s="23">
        <v>0</v>
      </c>
      <c r="BB1343" s="24">
        <v>0</v>
      </c>
    </row>
    <row r="1344" spans="1:54">
      <c r="A1344" s="17" t="s">
        <v>171</v>
      </c>
      <c r="B1344" s="18" t="s">
        <v>907</v>
      </c>
      <c r="C1344" s="18" t="s">
        <v>1080</v>
      </c>
      <c r="D1344" s="23">
        <v>365</v>
      </c>
      <c r="E1344" s="80" t="s">
        <v>1501</v>
      </c>
      <c r="F1344" s="80" t="s">
        <v>2314</v>
      </c>
      <c r="G1344" s="81">
        <v>2.4236213928070734E-2</v>
      </c>
      <c r="H1344" s="171">
        <v>0</v>
      </c>
      <c r="I1344" s="170">
        <v>0</v>
      </c>
      <c r="J1344" s="172">
        <v>1</v>
      </c>
      <c r="K1344" s="23">
        <v>0</v>
      </c>
      <c r="L1344" s="23">
        <v>0</v>
      </c>
      <c r="M1344" s="23">
        <v>0</v>
      </c>
      <c r="N1344" s="23">
        <v>0</v>
      </c>
      <c r="O1344" s="23">
        <v>0</v>
      </c>
      <c r="P1344" s="23">
        <v>0</v>
      </c>
      <c r="Q1344" s="23">
        <v>0</v>
      </c>
      <c r="R1344" s="23">
        <v>0</v>
      </c>
      <c r="S1344" s="23">
        <v>0</v>
      </c>
      <c r="T1344" s="23">
        <v>0</v>
      </c>
      <c r="U1344" s="23">
        <v>0</v>
      </c>
      <c r="V1344" s="24">
        <v>0</v>
      </c>
      <c r="W1344" s="23">
        <v>0</v>
      </c>
      <c r="X1344" s="23">
        <v>0</v>
      </c>
      <c r="Y1344" s="23">
        <v>0</v>
      </c>
      <c r="Z1344" s="23">
        <v>0</v>
      </c>
      <c r="AA1344" s="24">
        <v>0</v>
      </c>
      <c r="AB1344" s="23">
        <v>0</v>
      </c>
      <c r="AC1344" s="23">
        <v>0</v>
      </c>
      <c r="AD1344" s="23">
        <v>0</v>
      </c>
      <c r="AE1344" s="23">
        <v>0</v>
      </c>
      <c r="AF1344" s="23">
        <v>0</v>
      </c>
      <c r="AG1344" s="23">
        <v>0</v>
      </c>
      <c r="AH1344" s="23">
        <v>0</v>
      </c>
      <c r="AI1344" s="23">
        <v>0</v>
      </c>
      <c r="AJ1344" s="24">
        <v>0</v>
      </c>
      <c r="AK1344" s="23">
        <v>0</v>
      </c>
      <c r="AL1344" s="23">
        <v>0</v>
      </c>
      <c r="AM1344" s="23">
        <v>0</v>
      </c>
      <c r="AN1344" s="23">
        <v>0</v>
      </c>
      <c r="AO1344" s="23">
        <v>0</v>
      </c>
      <c r="AP1344" s="23">
        <v>0</v>
      </c>
      <c r="AQ1344" s="23">
        <v>0</v>
      </c>
      <c r="AR1344" s="24">
        <v>0</v>
      </c>
      <c r="AS1344" s="23">
        <v>0</v>
      </c>
      <c r="AT1344" s="24">
        <v>0</v>
      </c>
      <c r="AU1344" s="23">
        <v>0</v>
      </c>
      <c r="AV1344" s="23">
        <v>0</v>
      </c>
      <c r="AW1344" s="23">
        <v>0</v>
      </c>
      <c r="AX1344" s="23">
        <v>0</v>
      </c>
      <c r="AY1344" s="24">
        <v>0</v>
      </c>
      <c r="AZ1344" s="23">
        <v>0</v>
      </c>
      <c r="BA1344" s="23">
        <v>0</v>
      </c>
      <c r="BB1344" s="24">
        <v>0</v>
      </c>
    </row>
    <row r="1345" spans="1:54">
      <c r="A1345" s="17" t="s">
        <v>171</v>
      </c>
      <c r="B1345" s="18" t="s">
        <v>907</v>
      </c>
      <c r="C1345" s="18" t="s">
        <v>1080</v>
      </c>
      <c r="D1345" s="23">
        <v>365</v>
      </c>
      <c r="E1345" s="80" t="s">
        <v>1500</v>
      </c>
      <c r="F1345" s="80" t="s">
        <v>2312</v>
      </c>
      <c r="G1345" s="81">
        <v>4.4075092695368905E-4</v>
      </c>
      <c r="H1345" s="171">
        <v>0</v>
      </c>
      <c r="I1345" s="170">
        <v>0</v>
      </c>
      <c r="J1345" s="172">
        <v>0</v>
      </c>
      <c r="K1345" s="23">
        <v>0</v>
      </c>
      <c r="L1345" s="23">
        <v>0</v>
      </c>
      <c r="M1345" s="23">
        <v>0</v>
      </c>
      <c r="N1345" s="23">
        <v>0</v>
      </c>
      <c r="O1345" s="23">
        <v>0</v>
      </c>
      <c r="P1345" s="23">
        <v>0</v>
      </c>
      <c r="Q1345" s="23">
        <v>0</v>
      </c>
      <c r="R1345" s="23">
        <v>0</v>
      </c>
      <c r="S1345" s="23">
        <v>0</v>
      </c>
      <c r="T1345" s="23">
        <v>0</v>
      </c>
      <c r="U1345" s="23">
        <v>0</v>
      </c>
      <c r="V1345" s="24">
        <v>0</v>
      </c>
      <c r="W1345" s="23">
        <v>0</v>
      </c>
      <c r="X1345" s="23">
        <v>0</v>
      </c>
      <c r="Y1345" s="23">
        <v>0</v>
      </c>
      <c r="Z1345" s="23">
        <v>0</v>
      </c>
      <c r="AA1345" s="24">
        <v>0</v>
      </c>
      <c r="AB1345" s="23">
        <v>0</v>
      </c>
      <c r="AC1345" s="23">
        <v>0</v>
      </c>
      <c r="AD1345" s="23">
        <v>0</v>
      </c>
      <c r="AE1345" s="23">
        <v>0</v>
      </c>
      <c r="AF1345" s="23">
        <v>0</v>
      </c>
      <c r="AG1345" s="23">
        <v>0</v>
      </c>
      <c r="AH1345" s="23">
        <v>0</v>
      </c>
      <c r="AI1345" s="23">
        <v>0</v>
      </c>
      <c r="AJ1345" s="24">
        <v>0</v>
      </c>
      <c r="AK1345" s="23">
        <v>0</v>
      </c>
      <c r="AL1345" s="23">
        <v>0</v>
      </c>
      <c r="AM1345" s="23">
        <v>0</v>
      </c>
      <c r="AN1345" s="23">
        <v>0</v>
      </c>
      <c r="AO1345" s="23">
        <v>0</v>
      </c>
      <c r="AP1345" s="23">
        <v>0</v>
      </c>
      <c r="AQ1345" s="23">
        <v>0</v>
      </c>
      <c r="AR1345" s="24">
        <v>0</v>
      </c>
      <c r="AS1345" s="23">
        <v>0</v>
      </c>
      <c r="AT1345" s="24">
        <v>0</v>
      </c>
      <c r="AU1345" s="23">
        <v>0</v>
      </c>
      <c r="AV1345" s="23">
        <v>0</v>
      </c>
      <c r="AW1345" s="23">
        <v>0</v>
      </c>
      <c r="AX1345" s="23">
        <v>0</v>
      </c>
      <c r="AY1345" s="24">
        <v>0</v>
      </c>
      <c r="AZ1345" s="23">
        <v>0</v>
      </c>
      <c r="BA1345" s="23">
        <v>0</v>
      </c>
      <c r="BB1345" s="24">
        <v>0</v>
      </c>
    </row>
    <row r="1346" spans="1:54">
      <c r="A1346" s="75" t="s">
        <v>171</v>
      </c>
      <c r="B1346" s="75" t="s">
        <v>907</v>
      </c>
      <c r="C1346" s="75" t="s">
        <v>1080</v>
      </c>
      <c r="D1346" s="76">
        <v>365</v>
      </c>
      <c r="E1346" s="80" t="s">
        <v>1505</v>
      </c>
      <c r="F1346" s="80" t="s">
        <v>2312</v>
      </c>
      <c r="G1346" s="81">
        <v>0.16729143971309843</v>
      </c>
      <c r="H1346" s="171">
        <v>2</v>
      </c>
      <c r="I1346" s="170">
        <v>1</v>
      </c>
      <c r="J1346" s="172">
        <v>1</v>
      </c>
      <c r="K1346" s="76">
        <v>0</v>
      </c>
      <c r="L1346" s="76">
        <v>0</v>
      </c>
      <c r="M1346" s="76">
        <v>0</v>
      </c>
      <c r="N1346" s="76">
        <v>0</v>
      </c>
      <c r="O1346" s="76">
        <v>0</v>
      </c>
      <c r="P1346" s="76">
        <v>0</v>
      </c>
      <c r="Q1346" s="76">
        <v>0</v>
      </c>
      <c r="R1346" s="76">
        <v>0</v>
      </c>
      <c r="S1346" s="76">
        <v>0</v>
      </c>
      <c r="T1346" s="76">
        <v>0</v>
      </c>
      <c r="U1346" s="76">
        <v>0</v>
      </c>
      <c r="V1346" s="73">
        <v>0</v>
      </c>
      <c r="W1346" s="76">
        <v>0</v>
      </c>
      <c r="X1346" s="76">
        <v>0</v>
      </c>
      <c r="Y1346" s="76">
        <v>0</v>
      </c>
      <c r="Z1346" s="76">
        <v>0</v>
      </c>
      <c r="AA1346" s="73">
        <v>0</v>
      </c>
      <c r="AB1346" s="76">
        <v>0</v>
      </c>
      <c r="AC1346" s="76">
        <v>0</v>
      </c>
      <c r="AD1346" s="76">
        <v>0</v>
      </c>
      <c r="AE1346" s="76">
        <v>0</v>
      </c>
      <c r="AF1346" s="76">
        <v>0</v>
      </c>
      <c r="AG1346" s="76">
        <v>0</v>
      </c>
      <c r="AH1346" s="76">
        <v>0</v>
      </c>
      <c r="AI1346" s="76">
        <v>0</v>
      </c>
      <c r="AJ1346" s="73">
        <v>0</v>
      </c>
      <c r="AK1346" s="76">
        <v>0</v>
      </c>
      <c r="AL1346" s="76">
        <v>0</v>
      </c>
      <c r="AM1346" s="76">
        <v>0</v>
      </c>
      <c r="AN1346" s="76">
        <v>0</v>
      </c>
      <c r="AO1346" s="76">
        <v>0</v>
      </c>
      <c r="AP1346" s="76">
        <v>0</v>
      </c>
      <c r="AQ1346" s="76">
        <v>0</v>
      </c>
      <c r="AR1346" s="73">
        <v>0</v>
      </c>
      <c r="AS1346" s="76">
        <v>0</v>
      </c>
      <c r="AT1346" s="74">
        <v>1</v>
      </c>
      <c r="AU1346" s="76">
        <v>0</v>
      </c>
      <c r="AV1346" s="76">
        <v>0</v>
      </c>
      <c r="AW1346" s="76">
        <v>0</v>
      </c>
      <c r="AX1346" s="76">
        <v>0</v>
      </c>
      <c r="AY1346" s="73">
        <v>0</v>
      </c>
      <c r="AZ1346" s="23">
        <v>0</v>
      </c>
      <c r="BA1346" s="23">
        <v>0</v>
      </c>
      <c r="BB1346" s="24">
        <v>0</v>
      </c>
    </row>
    <row r="1347" spans="1:54">
      <c r="A1347" s="17" t="s">
        <v>171</v>
      </c>
      <c r="B1347" s="18" t="s">
        <v>907</v>
      </c>
      <c r="C1347" s="18" t="s">
        <v>1080</v>
      </c>
      <c r="D1347" s="23">
        <v>365</v>
      </c>
      <c r="E1347" s="80" t="s">
        <v>1503</v>
      </c>
      <c r="F1347" s="80" t="s">
        <v>2311</v>
      </c>
      <c r="G1347" s="81">
        <v>3.4936365694671956E-2</v>
      </c>
      <c r="H1347" s="171">
        <v>0</v>
      </c>
      <c r="I1347" s="170">
        <v>0</v>
      </c>
      <c r="J1347" s="172">
        <v>1</v>
      </c>
      <c r="K1347" s="23">
        <v>0</v>
      </c>
      <c r="L1347" s="23">
        <v>0</v>
      </c>
      <c r="M1347" s="23">
        <v>0</v>
      </c>
      <c r="N1347" s="23">
        <v>0</v>
      </c>
      <c r="O1347" s="23">
        <v>0</v>
      </c>
      <c r="P1347" s="23">
        <v>0</v>
      </c>
      <c r="Q1347" s="23">
        <v>0</v>
      </c>
      <c r="R1347" s="23">
        <v>0</v>
      </c>
      <c r="S1347" s="23">
        <v>0</v>
      </c>
      <c r="T1347" s="23">
        <v>0</v>
      </c>
      <c r="U1347" s="23">
        <v>0</v>
      </c>
      <c r="V1347" s="24">
        <v>0</v>
      </c>
      <c r="W1347" s="23">
        <v>0</v>
      </c>
      <c r="X1347" s="23">
        <v>0</v>
      </c>
      <c r="Y1347" s="23">
        <v>0</v>
      </c>
      <c r="Z1347" s="23">
        <v>0</v>
      </c>
      <c r="AA1347" s="24">
        <v>0</v>
      </c>
      <c r="AB1347" s="23">
        <v>0</v>
      </c>
      <c r="AC1347" s="23">
        <v>0</v>
      </c>
      <c r="AD1347" s="23">
        <v>0</v>
      </c>
      <c r="AE1347" s="23">
        <v>0</v>
      </c>
      <c r="AF1347" s="23">
        <v>0</v>
      </c>
      <c r="AG1347" s="23">
        <v>0</v>
      </c>
      <c r="AH1347" s="23">
        <v>0</v>
      </c>
      <c r="AI1347" s="23">
        <v>0</v>
      </c>
      <c r="AJ1347" s="24">
        <v>0</v>
      </c>
      <c r="AK1347" s="23">
        <v>0</v>
      </c>
      <c r="AL1347" s="23">
        <v>0</v>
      </c>
      <c r="AM1347" s="23">
        <v>0</v>
      </c>
      <c r="AN1347" s="23">
        <v>0</v>
      </c>
      <c r="AO1347" s="23">
        <v>0</v>
      </c>
      <c r="AP1347" s="23">
        <v>0</v>
      </c>
      <c r="AQ1347" s="23">
        <v>0</v>
      </c>
      <c r="AR1347" s="24">
        <v>0</v>
      </c>
      <c r="AS1347" s="23">
        <v>0</v>
      </c>
      <c r="AT1347" s="24">
        <v>0</v>
      </c>
      <c r="AU1347" s="23">
        <v>0</v>
      </c>
      <c r="AV1347" s="23">
        <v>0</v>
      </c>
      <c r="AW1347" s="23">
        <v>0</v>
      </c>
      <c r="AX1347" s="23">
        <v>0</v>
      </c>
      <c r="AY1347" s="24">
        <v>0</v>
      </c>
      <c r="AZ1347" s="23">
        <v>0</v>
      </c>
      <c r="BA1347" s="23">
        <v>0</v>
      </c>
      <c r="BB1347" s="24">
        <v>0</v>
      </c>
    </row>
    <row r="1348" spans="1:54">
      <c r="A1348" s="17" t="s">
        <v>171</v>
      </c>
      <c r="B1348" s="18" t="s">
        <v>907</v>
      </c>
      <c r="C1348" s="18" t="s">
        <v>1080</v>
      </c>
      <c r="D1348" s="23">
        <v>365</v>
      </c>
      <c r="E1348" s="80" t="s">
        <v>1508</v>
      </c>
      <c r="F1348" s="80" t="s">
        <v>2310</v>
      </c>
      <c r="G1348" s="81">
        <v>7.1134792804356459E-2</v>
      </c>
      <c r="H1348" s="171">
        <v>2</v>
      </c>
      <c r="I1348" s="170">
        <v>1</v>
      </c>
      <c r="J1348" s="172">
        <v>1</v>
      </c>
      <c r="K1348" s="23">
        <v>0</v>
      </c>
      <c r="L1348" s="23">
        <v>0</v>
      </c>
      <c r="M1348" s="23">
        <v>0</v>
      </c>
      <c r="N1348" s="23">
        <v>0</v>
      </c>
      <c r="O1348" s="23">
        <v>0</v>
      </c>
      <c r="P1348" s="23">
        <v>0</v>
      </c>
      <c r="Q1348" s="23">
        <v>0</v>
      </c>
      <c r="R1348" s="23">
        <v>0</v>
      </c>
      <c r="S1348" s="23">
        <v>0</v>
      </c>
      <c r="T1348" s="23">
        <v>0</v>
      </c>
      <c r="U1348" s="23">
        <v>0</v>
      </c>
      <c r="V1348" s="24">
        <v>0</v>
      </c>
      <c r="W1348" s="23">
        <v>0</v>
      </c>
      <c r="X1348" s="23">
        <v>0</v>
      </c>
      <c r="Y1348" s="23">
        <v>0</v>
      </c>
      <c r="Z1348" s="23">
        <v>0</v>
      </c>
      <c r="AA1348" s="24">
        <v>0</v>
      </c>
      <c r="AB1348" s="23">
        <v>0</v>
      </c>
      <c r="AC1348" s="23">
        <v>0</v>
      </c>
      <c r="AD1348" s="23">
        <v>0</v>
      </c>
      <c r="AE1348" s="23">
        <v>0</v>
      </c>
      <c r="AF1348" s="23">
        <v>0</v>
      </c>
      <c r="AG1348" s="23">
        <v>0</v>
      </c>
      <c r="AH1348" s="23">
        <v>0</v>
      </c>
      <c r="AI1348" s="23">
        <v>0</v>
      </c>
      <c r="AJ1348" s="24">
        <v>0</v>
      </c>
      <c r="AK1348" s="23">
        <v>0</v>
      </c>
      <c r="AL1348" s="23">
        <v>0</v>
      </c>
      <c r="AM1348" s="23">
        <v>0</v>
      </c>
      <c r="AN1348" s="23">
        <v>0</v>
      </c>
      <c r="AO1348" s="23">
        <v>0</v>
      </c>
      <c r="AP1348" s="23">
        <v>0</v>
      </c>
      <c r="AQ1348" s="23">
        <v>0</v>
      </c>
      <c r="AR1348" s="24">
        <v>1</v>
      </c>
      <c r="AS1348" s="23">
        <v>0</v>
      </c>
      <c r="AT1348" s="24">
        <v>1</v>
      </c>
      <c r="AU1348" s="23">
        <v>0</v>
      </c>
      <c r="AV1348" s="23">
        <v>0</v>
      </c>
      <c r="AW1348" s="23">
        <v>0</v>
      </c>
      <c r="AX1348" s="23">
        <v>0</v>
      </c>
      <c r="AY1348" s="24">
        <v>0</v>
      </c>
      <c r="AZ1348" s="23">
        <v>0</v>
      </c>
      <c r="BA1348" s="23">
        <v>0</v>
      </c>
      <c r="BB1348" s="24">
        <v>0</v>
      </c>
    </row>
    <row r="1349" spans="1:54">
      <c r="A1349" s="17" t="s">
        <v>171</v>
      </c>
      <c r="B1349" s="18" t="s">
        <v>907</v>
      </c>
      <c r="C1349" s="18" t="s">
        <v>1080</v>
      </c>
      <c r="D1349" s="23">
        <v>365</v>
      </c>
      <c r="E1349" s="80" t="s">
        <v>1502</v>
      </c>
      <c r="F1349" s="80" t="s">
        <v>2310</v>
      </c>
      <c r="G1349" s="81">
        <v>0.13378939059412637</v>
      </c>
      <c r="H1349" s="171">
        <v>5</v>
      </c>
      <c r="I1349" s="170">
        <v>2</v>
      </c>
      <c r="J1349" s="172">
        <v>1</v>
      </c>
      <c r="K1349" s="23">
        <v>0</v>
      </c>
      <c r="L1349" s="23">
        <v>0</v>
      </c>
      <c r="M1349" s="23">
        <v>0</v>
      </c>
      <c r="N1349" s="23">
        <v>0</v>
      </c>
      <c r="O1349" s="23">
        <v>0</v>
      </c>
      <c r="P1349" s="23">
        <v>0</v>
      </c>
      <c r="Q1349" s="23">
        <v>0</v>
      </c>
      <c r="R1349" s="23">
        <v>0</v>
      </c>
      <c r="S1349" s="23">
        <v>0</v>
      </c>
      <c r="T1349" s="23">
        <v>0</v>
      </c>
      <c r="U1349" s="23">
        <v>0</v>
      </c>
      <c r="V1349" s="24">
        <v>0</v>
      </c>
      <c r="W1349" s="23">
        <v>0</v>
      </c>
      <c r="X1349" s="23">
        <v>0</v>
      </c>
      <c r="Y1349" s="23">
        <v>0</v>
      </c>
      <c r="Z1349" s="23">
        <v>0</v>
      </c>
      <c r="AA1349" s="24">
        <v>0</v>
      </c>
      <c r="AB1349" s="23">
        <v>0</v>
      </c>
      <c r="AC1349" s="23">
        <v>0</v>
      </c>
      <c r="AD1349" s="23">
        <v>0</v>
      </c>
      <c r="AE1349" s="23">
        <v>0</v>
      </c>
      <c r="AF1349" s="23">
        <v>0</v>
      </c>
      <c r="AG1349" s="23">
        <v>0</v>
      </c>
      <c r="AH1349" s="23">
        <v>0</v>
      </c>
      <c r="AI1349" s="23">
        <v>0</v>
      </c>
      <c r="AJ1349" s="24">
        <v>0</v>
      </c>
      <c r="AK1349" s="23">
        <v>0</v>
      </c>
      <c r="AL1349" s="23">
        <v>0</v>
      </c>
      <c r="AM1349" s="23">
        <v>0</v>
      </c>
      <c r="AN1349" s="23">
        <v>0</v>
      </c>
      <c r="AO1349" s="23">
        <v>1</v>
      </c>
      <c r="AP1349" s="23">
        <v>0</v>
      </c>
      <c r="AQ1349" s="23">
        <v>0</v>
      </c>
      <c r="AR1349" s="24">
        <v>0</v>
      </c>
      <c r="AS1349" s="23">
        <v>0</v>
      </c>
      <c r="AT1349" s="24">
        <v>1</v>
      </c>
      <c r="AU1349" s="23">
        <v>0</v>
      </c>
      <c r="AV1349" s="23">
        <v>0</v>
      </c>
      <c r="AW1349" s="23">
        <v>0</v>
      </c>
      <c r="AX1349" s="23">
        <v>0</v>
      </c>
      <c r="AY1349" s="24">
        <v>0</v>
      </c>
      <c r="AZ1349" s="23">
        <v>0</v>
      </c>
      <c r="BA1349" s="23">
        <v>0</v>
      </c>
      <c r="BB1349" s="24">
        <v>0</v>
      </c>
    </row>
    <row r="1350" spans="1:54">
      <c r="A1350" s="17" t="s">
        <v>171</v>
      </c>
      <c r="B1350" s="18" t="s">
        <v>907</v>
      </c>
      <c r="C1350" s="18" t="s">
        <v>1080</v>
      </c>
      <c r="D1350" s="23">
        <v>365</v>
      </c>
      <c r="E1350" s="80" t="s">
        <v>1506</v>
      </c>
      <c r="F1350" s="80" t="s">
        <v>2310</v>
      </c>
      <c r="G1350" s="81">
        <v>0.33941290924203221</v>
      </c>
      <c r="H1350" s="171">
        <v>5</v>
      </c>
      <c r="I1350" s="170">
        <v>2</v>
      </c>
      <c r="J1350" s="172">
        <v>1</v>
      </c>
      <c r="K1350" s="23">
        <v>0</v>
      </c>
      <c r="L1350" s="23">
        <v>0</v>
      </c>
      <c r="M1350" s="23">
        <v>0</v>
      </c>
      <c r="N1350" s="23">
        <v>0</v>
      </c>
      <c r="O1350" s="23">
        <v>0</v>
      </c>
      <c r="P1350" s="23">
        <v>0</v>
      </c>
      <c r="Q1350" s="23">
        <v>0</v>
      </c>
      <c r="R1350" s="23">
        <v>0</v>
      </c>
      <c r="S1350" s="23">
        <v>0</v>
      </c>
      <c r="T1350" s="23">
        <v>0</v>
      </c>
      <c r="U1350" s="23">
        <v>0</v>
      </c>
      <c r="V1350" s="24">
        <v>0</v>
      </c>
      <c r="W1350" s="23">
        <v>0</v>
      </c>
      <c r="X1350" s="23">
        <v>0</v>
      </c>
      <c r="Y1350" s="23">
        <v>0</v>
      </c>
      <c r="Z1350" s="23">
        <v>0</v>
      </c>
      <c r="AA1350" s="24">
        <v>0</v>
      </c>
      <c r="AB1350" s="23">
        <v>0</v>
      </c>
      <c r="AC1350" s="23">
        <v>0</v>
      </c>
      <c r="AD1350" s="23">
        <v>0</v>
      </c>
      <c r="AE1350" s="23">
        <v>0</v>
      </c>
      <c r="AF1350" s="23">
        <v>0</v>
      </c>
      <c r="AG1350" s="23">
        <v>0</v>
      </c>
      <c r="AH1350" s="23">
        <v>0</v>
      </c>
      <c r="AI1350" s="23">
        <v>0</v>
      </c>
      <c r="AJ1350" s="24">
        <v>0</v>
      </c>
      <c r="AK1350" s="23">
        <v>0</v>
      </c>
      <c r="AL1350" s="23">
        <v>0</v>
      </c>
      <c r="AM1350" s="23">
        <v>0</v>
      </c>
      <c r="AN1350" s="23">
        <v>0</v>
      </c>
      <c r="AO1350" s="23">
        <v>0</v>
      </c>
      <c r="AP1350" s="23">
        <v>0</v>
      </c>
      <c r="AQ1350" s="23">
        <v>0</v>
      </c>
      <c r="AR1350" s="24">
        <v>1</v>
      </c>
      <c r="AS1350" s="23">
        <v>0</v>
      </c>
      <c r="AT1350" s="24">
        <v>1</v>
      </c>
      <c r="AU1350" s="23">
        <v>0</v>
      </c>
      <c r="AV1350" s="23">
        <v>0</v>
      </c>
      <c r="AW1350" s="23">
        <v>0</v>
      </c>
      <c r="AX1350" s="23">
        <v>0</v>
      </c>
      <c r="AY1350" s="24">
        <v>0</v>
      </c>
      <c r="AZ1350" s="23">
        <v>0</v>
      </c>
      <c r="BA1350" s="23">
        <v>0</v>
      </c>
      <c r="BB1350" s="24">
        <v>0</v>
      </c>
    </row>
    <row r="1351" spans="1:54">
      <c r="A1351" s="17" t="s">
        <v>171</v>
      </c>
      <c r="B1351" s="18" t="s">
        <v>907</v>
      </c>
      <c r="C1351" s="18" t="s">
        <v>1080</v>
      </c>
      <c r="D1351" s="23">
        <v>365</v>
      </c>
      <c r="E1351" s="80" t="s">
        <v>1507</v>
      </c>
      <c r="F1351" s="80" t="s">
        <v>2310</v>
      </c>
      <c r="G1351" s="81">
        <v>0.17772255084065738</v>
      </c>
      <c r="H1351" s="171">
        <v>6</v>
      </c>
      <c r="I1351" s="170">
        <v>3</v>
      </c>
      <c r="J1351" s="172">
        <v>1</v>
      </c>
      <c r="K1351" s="23">
        <v>0</v>
      </c>
      <c r="L1351" s="23">
        <v>0</v>
      </c>
      <c r="M1351" s="23">
        <v>0</v>
      </c>
      <c r="N1351" s="23">
        <v>0</v>
      </c>
      <c r="O1351" s="23">
        <v>0</v>
      </c>
      <c r="P1351" s="23">
        <v>0</v>
      </c>
      <c r="Q1351" s="23">
        <v>0</v>
      </c>
      <c r="R1351" s="23">
        <v>0</v>
      </c>
      <c r="S1351" s="23">
        <v>0</v>
      </c>
      <c r="T1351" s="23">
        <v>0</v>
      </c>
      <c r="U1351" s="23">
        <v>0</v>
      </c>
      <c r="V1351" s="24">
        <v>0</v>
      </c>
      <c r="W1351" s="23">
        <v>0</v>
      </c>
      <c r="X1351" s="23">
        <v>0</v>
      </c>
      <c r="Y1351" s="23">
        <v>0</v>
      </c>
      <c r="Z1351" s="23">
        <v>0</v>
      </c>
      <c r="AA1351" s="24">
        <v>0</v>
      </c>
      <c r="AB1351" s="23">
        <v>0</v>
      </c>
      <c r="AC1351" s="23">
        <v>0</v>
      </c>
      <c r="AD1351" s="23">
        <v>0</v>
      </c>
      <c r="AE1351" s="23">
        <v>0</v>
      </c>
      <c r="AF1351" s="23">
        <v>0</v>
      </c>
      <c r="AG1351" s="23">
        <v>0</v>
      </c>
      <c r="AH1351" s="23">
        <v>0</v>
      </c>
      <c r="AI1351" s="23">
        <v>0</v>
      </c>
      <c r="AJ1351" s="24">
        <v>0</v>
      </c>
      <c r="AK1351" s="23">
        <v>0</v>
      </c>
      <c r="AL1351" s="23">
        <v>0</v>
      </c>
      <c r="AM1351" s="23">
        <v>0</v>
      </c>
      <c r="AN1351" s="23">
        <v>0</v>
      </c>
      <c r="AO1351" s="23">
        <v>1</v>
      </c>
      <c r="AP1351" s="23">
        <v>0</v>
      </c>
      <c r="AQ1351" s="23">
        <v>0</v>
      </c>
      <c r="AR1351" s="24">
        <v>0</v>
      </c>
      <c r="AS1351" s="23">
        <v>0</v>
      </c>
      <c r="AT1351" s="24">
        <v>1</v>
      </c>
      <c r="AU1351" s="23">
        <v>0</v>
      </c>
      <c r="AV1351" s="23">
        <v>0</v>
      </c>
      <c r="AW1351" s="23">
        <v>0</v>
      </c>
      <c r="AX1351" s="23">
        <v>0</v>
      </c>
      <c r="AY1351" s="24">
        <v>0</v>
      </c>
      <c r="AZ1351" s="23">
        <v>0</v>
      </c>
      <c r="BA1351" s="23">
        <v>0</v>
      </c>
      <c r="BB1351" s="24">
        <v>0</v>
      </c>
    </row>
    <row r="1352" spans="1:54">
      <c r="A1352" s="17" t="s">
        <v>171</v>
      </c>
      <c r="B1352" s="18" t="s">
        <v>907</v>
      </c>
      <c r="C1352" s="18" t="s">
        <v>1080</v>
      </c>
      <c r="D1352" s="23">
        <v>365</v>
      </c>
      <c r="E1352" s="80" t="s">
        <v>1504</v>
      </c>
      <c r="F1352" s="80" t="s">
        <v>2310</v>
      </c>
      <c r="G1352" s="81">
        <v>0.58264272169045306</v>
      </c>
      <c r="H1352" s="171">
        <v>5</v>
      </c>
      <c r="I1352" s="170">
        <v>2</v>
      </c>
      <c r="J1352" s="172">
        <v>1</v>
      </c>
      <c r="K1352" s="23">
        <v>0</v>
      </c>
      <c r="L1352" s="23">
        <v>0</v>
      </c>
      <c r="M1352" s="23">
        <v>0</v>
      </c>
      <c r="N1352" s="23">
        <v>0</v>
      </c>
      <c r="O1352" s="23">
        <v>0</v>
      </c>
      <c r="P1352" s="23">
        <v>0</v>
      </c>
      <c r="Q1352" s="23">
        <v>0</v>
      </c>
      <c r="R1352" s="23">
        <v>0</v>
      </c>
      <c r="S1352" s="23">
        <v>0</v>
      </c>
      <c r="T1352" s="23">
        <v>0</v>
      </c>
      <c r="U1352" s="23">
        <v>0</v>
      </c>
      <c r="V1352" s="24">
        <v>0</v>
      </c>
      <c r="W1352" s="23">
        <v>0</v>
      </c>
      <c r="X1352" s="23">
        <v>0</v>
      </c>
      <c r="Y1352" s="23">
        <v>0</v>
      </c>
      <c r="Z1352" s="23">
        <v>0</v>
      </c>
      <c r="AA1352" s="24">
        <v>0</v>
      </c>
      <c r="AB1352" s="23">
        <v>0</v>
      </c>
      <c r="AC1352" s="23">
        <v>0</v>
      </c>
      <c r="AD1352" s="23">
        <v>0</v>
      </c>
      <c r="AE1352" s="23">
        <v>0</v>
      </c>
      <c r="AF1352" s="23">
        <v>0</v>
      </c>
      <c r="AG1352" s="23">
        <v>0</v>
      </c>
      <c r="AH1352" s="23">
        <v>0</v>
      </c>
      <c r="AI1352" s="23">
        <v>0</v>
      </c>
      <c r="AJ1352" s="24">
        <v>0</v>
      </c>
      <c r="AK1352" s="23">
        <v>0</v>
      </c>
      <c r="AL1352" s="23">
        <v>0</v>
      </c>
      <c r="AM1352" s="23">
        <v>0</v>
      </c>
      <c r="AN1352" s="23">
        <v>0</v>
      </c>
      <c r="AO1352" s="23">
        <v>1</v>
      </c>
      <c r="AP1352" s="23">
        <v>0</v>
      </c>
      <c r="AQ1352" s="23">
        <v>0</v>
      </c>
      <c r="AR1352" s="24">
        <v>0</v>
      </c>
      <c r="AS1352" s="23">
        <v>0</v>
      </c>
      <c r="AT1352" s="24">
        <v>1</v>
      </c>
      <c r="AU1352" s="23">
        <v>0</v>
      </c>
      <c r="AV1352" s="23">
        <v>0</v>
      </c>
      <c r="AW1352" s="23">
        <v>0</v>
      </c>
      <c r="AX1352" s="23">
        <v>0</v>
      </c>
      <c r="AY1352" s="24">
        <v>0</v>
      </c>
      <c r="AZ1352" s="23">
        <v>0</v>
      </c>
      <c r="BA1352" s="23">
        <v>0</v>
      </c>
      <c r="BB1352" s="24">
        <v>0</v>
      </c>
    </row>
    <row r="1353" spans="1:54">
      <c r="A1353" s="17" t="s">
        <v>242</v>
      </c>
      <c r="B1353" s="18" t="s">
        <v>907</v>
      </c>
      <c r="C1353" s="18" t="s">
        <v>1138</v>
      </c>
      <c r="D1353" s="23">
        <v>49</v>
      </c>
      <c r="E1353" s="80" t="s">
        <v>1501</v>
      </c>
      <c r="F1353" s="80" t="s">
        <v>2314</v>
      </c>
      <c r="G1353" s="81">
        <v>5.7413826705615613E-5</v>
      </c>
      <c r="H1353" s="171">
        <v>0</v>
      </c>
      <c r="I1353" s="170">
        <v>0</v>
      </c>
      <c r="J1353" s="172">
        <v>0</v>
      </c>
      <c r="K1353" s="23">
        <v>0</v>
      </c>
      <c r="L1353" s="23">
        <v>0</v>
      </c>
      <c r="M1353" s="23">
        <v>0</v>
      </c>
      <c r="N1353" s="23">
        <v>0</v>
      </c>
      <c r="O1353" s="23">
        <v>0</v>
      </c>
      <c r="P1353" s="23">
        <v>0</v>
      </c>
      <c r="Q1353" s="23">
        <v>0</v>
      </c>
      <c r="R1353" s="23">
        <v>0</v>
      </c>
      <c r="S1353" s="23">
        <v>0</v>
      </c>
      <c r="T1353" s="23">
        <v>0</v>
      </c>
      <c r="U1353" s="23">
        <v>0</v>
      </c>
      <c r="V1353" s="24">
        <v>0</v>
      </c>
      <c r="W1353" s="23">
        <v>0</v>
      </c>
      <c r="X1353" s="23">
        <v>0</v>
      </c>
      <c r="Y1353" s="23">
        <v>0</v>
      </c>
      <c r="Z1353" s="23">
        <v>0</v>
      </c>
      <c r="AA1353" s="24">
        <v>0</v>
      </c>
      <c r="AB1353" s="23">
        <v>0</v>
      </c>
      <c r="AC1353" s="23">
        <v>0</v>
      </c>
      <c r="AD1353" s="23">
        <v>0</v>
      </c>
      <c r="AE1353" s="23">
        <v>0</v>
      </c>
      <c r="AF1353" s="23">
        <v>0</v>
      </c>
      <c r="AG1353" s="23">
        <v>0</v>
      </c>
      <c r="AH1353" s="23">
        <v>0</v>
      </c>
      <c r="AI1353" s="23">
        <v>0</v>
      </c>
      <c r="AJ1353" s="24">
        <v>0</v>
      </c>
      <c r="AK1353" s="23">
        <v>0</v>
      </c>
      <c r="AL1353" s="23">
        <v>0</v>
      </c>
      <c r="AM1353" s="23">
        <v>0</v>
      </c>
      <c r="AN1353" s="23">
        <v>0</v>
      </c>
      <c r="AO1353" s="23">
        <v>0</v>
      </c>
      <c r="AP1353" s="23">
        <v>0</v>
      </c>
      <c r="AQ1353" s="23">
        <v>0</v>
      </c>
      <c r="AR1353" s="24">
        <v>0</v>
      </c>
      <c r="AS1353" s="23">
        <v>0</v>
      </c>
      <c r="AT1353" s="24">
        <v>0</v>
      </c>
      <c r="AU1353" s="23">
        <v>0</v>
      </c>
      <c r="AV1353" s="23">
        <v>0</v>
      </c>
      <c r="AW1353" s="23">
        <v>0</v>
      </c>
      <c r="AX1353" s="23">
        <v>0</v>
      </c>
      <c r="AY1353" s="24">
        <v>0</v>
      </c>
      <c r="AZ1353" s="23">
        <v>0</v>
      </c>
      <c r="BA1353" s="23">
        <v>0</v>
      </c>
      <c r="BB1353" s="24">
        <v>0</v>
      </c>
    </row>
    <row r="1354" spans="1:54">
      <c r="A1354" s="17" t="s">
        <v>242</v>
      </c>
      <c r="B1354" s="18" t="s">
        <v>907</v>
      </c>
      <c r="C1354" s="18" t="s">
        <v>1138</v>
      </c>
      <c r="D1354" s="23">
        <v>49</v>
      </c>
      <c r="E1354" s="80" t="s">
        <v>1500</v>
      </c>
      <c r="F1354" s="80" t="s">
        <v>2312</v>
      </c>
      <c r="G1354" s="81">
        <v>2.9595429870728023E-3</v>
      </c>
      <c r="H1354" s="171">
        <v>0</v>
      </c>
      <c r="I1354" s="170">
        <v>0</v>
      </c>
      <c r="J1354" s="172">
        <v>0</v>
      </c>
      <c r="K1354" s="23">
        <v>0</v>
      </c>
      <c r="L1354" s="23">
        <v>0</v>
      </c>
      <c r="M1354" s="23">
        <v>0</v>
      </c>
      <c r="N1354" s="23">
        <v>0</v>
      </c>
      <c r="O1354" s="23">
        <v>0</v>
      </c>
      <c r="P1354" s="23">
        <v>0</v>
      </c>
      <c r="Q1354" s="23">
        <v>0</v>
      </c>
      <c r="R1354" s="23">
        <v>0</v>
      </c>
      <c r="S1354" s="23">
        <v>0</v>
      </c>
      <c r="T1354" s="23">
        <v>0</v>
      </c>
      <c r="U1354" s="23">
        <v>0</v>
      </c>
      <c r="V1354" s="24">
        <v>0</v>
      </c>
      <c r="W1354" s="23">
        <v>0</v>
      </c>
      <c r="X1354" s="23">
        <v>0</v>
      </c>
      <c r="Y1354" s="23">
        <v>0</v>
      </c>
      <c r="Z1354" s="23">
        <v>0</v>
      </c>
      <c r="AA1354" s="24">
        <v>0</v>
      </c>
      <c r="AB1354" s="23">
        <v>0</v>
      </c>
      <c r="AC1354" s="23">
        <v>0</v>
      </c>
      <c r="AD1354" s="23">
        <v>0</v>
      </c>
      <c r="AE1354" s="23">
        <v>0</v>
      </c>
      <c r="AF1354" s="23">
        <v>0</v>
      </c>
      <c r="AG1354" s="23">
        <v>0</v>
      </c>
      <c r="AH1354" s="23">
        <v>0</v>
      </c>
      <c r="AI1354" s="23">
        <v>0</v>
      </c>
      <c r="AJ1354" s="24">
        <v>0</v>
      </c>
      <c r="AK1354" s="23">
        <v>0</v>
      </c>
      <c r="AL1354" s="23">
        <v>0</v>
      </c>
      <c r="AM1354" s="23">
        <v>0</v>
      </c>
      <c r="AN1354" s="23">
        <v>0</v>
      </c>
      <c r="AO1354" s="23">
        <v>0</v>
      </c>
      <c r="AP1354" s="23">
        <v>0</v>
      </c>
      <c r="AQ1354" s="23">
        <v>0</v>
      </c>
      <c r="AR1354" s="24">
        <v>0</v>
      </c>
      <c r="AS1354" s="23">
        <v>0</v>
      </c>
      <c r="AT1354" s="24">
        <v>0</v>
      </c>
      <c r="AU1354" s="23">
        <v>0</v>
      </c>
      <c r="AV1354" s="23">
        <v>0</v>
      </c>
      <c r="AW1354" s="23">
        <v>0</v>
      </c>
      <c r="AX1354" s="23">
        <v>0</v>
      </c>
      <c r="AY1354" s="24">
        <v>0</v>
      </c>
      <c r="AZ1354" s="23">
        <v>0</v>
      </c>
      <c r="BA1354" s="23">
        <v>0</v>
      </c>
      <c r="BB1354" s="24">
        <v>0</v>
      </c>
    </row>
    <row r="1355" spans="1:54">
      <c r="A1355" s="75" t="s">
        <v>242</v>
      </c>
      <c r="B1355" s="75" t="s">
        <v>907</v>
      </c>
      <c r="C1355" s="75" t="s">
        <v>1138</v>
      </c>
      <c r="D1355" s="76">
        <v>49</v>
      </c>
      <c r="E1355" s="80" t="s">
        <v>1505</v>
      </c>
      <c r="F1355" s="80" t="s">
        <v>2312</v>
      </c>
      <c r="G1355" s="81">
        <v>0</v>
      </c>
      <c r="H1355" s="171">
        <v>0</v>
      </c>
      <c r="I1355" s="170">
        <v>0</v>
      </c>
      <c r="J1355" s="172">
        <v>0</v>
      </c>
      <c r="K1355" s="76">
        <v>0</v>
      </c>
      <c r="L1355" s="76">
        <v>0</v>
      </c>
      <c r="M1355" s="76">
        <v>0</v>
      </c>
      <c r="N1355" s="76">
        <v>0</v>
      </c>
      <c r="O1355" s="76">
        <v>0</v>
      </c>
      <c r="P1355" s="76">
        <v>0</v>
      </c>
      <c r="Q1355" s="76">
        <v>0</v>
      </c>
      <c r="R1355" s="76">
        <v>0</v>
      </c>
      <c r="S1355" s="76">
        <v>0</v>
      </c>
      <c r="T1355" s="76">
        <v>0</v>
      </c>
      <c r="U1355" s="76">
        <v>0</v>
      </c>
      <c r="V1355" s="73">
        <v>0</v>
      </c>
      <c r="W1355" s="76">
        <v>0</v>
      </c>
      <c r="X1355" s="76">
        <v>0</v>
      </c>
      <c r="Y1355" s="76">
        <v>0</v>
      </c>
      <c r="Z1355" s="76">
        <v>0</v>
      </c>
      <c r="AA1355" s="73">
        <v>0</v>
      </c>
      <c r="AB1355" s="76">
        <v>0</v>
      </c>
      <c r="AC1355" s="76">
        <v>0</v>
      </c>
      <c r="AD1355" s="76">
        <v>0</v>
      </c>
      <c r="AE1355" s="76">
        <v>0</v>
      </c>
      <c r="AF1355" s="76">
        <v>0</v>
      </c>
      <c r="AG1355" s="76">
        <v>0</v>
      </c>
      <c r="AH1355" s="76">
        <v>0</v>
      </c>
      <c r="AI1355" s="76">
        <v>0</v>
      </c>
      <c r="AJ1355" s="73">
        <v>0</v>
      </c>
      <c r="AK1355" s="76">
        <v>0</v>
      </c>
      <c r="AL1355" s="76">
        <v>0</v>
      </c>
      <c r="AM1355" s="76">
        <v>0</v>
      </c>
      <c r="AN1355" s="76">
        <v>0</v>
      </c>
      <c r="AO1355" s="76">
        <v>0</v>
      </c>
      <c r="AP1355" s="76">
        <v>0</v>
      </c>
      <c r="AQ1355" s="76">
        <v>0</v>
      </c>
      <c r="AR1355" s="73">
        <v>0</v>
      </c>
      <c r="AS1355" s="76">
        <v>0</v>
      </c>
      <c r="AT1355" s="73">
        <v>0</v>
      </c>
      <c r="AU1355" s="76">
        <v>0</v>
      </c>
      <c r="AV1355" s="76">
        <v>0</v>
      </c>
      <c r="AW1355" s="76">
        <v>0</v>
      </c>
      <c r="AX1355" s="76">
        <v>0</v>
      </c>
      <c r="AY1355" s="73">
        <v>0</v>
      </c>
      <c r="AZ1355" s="23">
        <v>0</v>
      </c>
      <c r="BA1355" s="23">
        <v>0</v>
      </c>
      <c r="BB1355" s="24">
        <v>0</v>
      </c>
    </row>
    <row r="1356" spans="1:54">
      <c r="A1356" s="17" t="s">
        <v>242</v>
      </c>
      <c r="B1356" s="18" t="s">
        <v>907</v>
      </c>
      <c r="C1356" s="18" t="s">
        <v>1138</v>
      </c>
      <c r="D1356" s="23">
        <v>49</v>
      </c>
      <c r="E1356" s="80" t="s">
        <v>1503</v>
      </c>
      <c r="F1356" s="80" t="s">
        <v>2311</v>
      </c>
      <c r="G1356" s="81">
        <v>1.6583360962812914E-3</v>
      </c>
      <c r="H1356" s="171">
        <v>0</v>
      </c>
      <c r="I1356" s="170">
        <v>3</v>
      </c>
      <c r="J1356" s="172">
        <v>0</v>
      </c>
      <c r="K1356" s="23">
        <v>0</v>
      </c>
      <c r="L1356" s="23">
        <v>0</v>
      </c>
      <c r="M1356" s="23">
        <v>0</v>
      </c>
      <c r="N1356" s="23">
        <v>0</v>
      </c>
      <c r="O1356" s="23">
        <v>0</v>
      </c>
      <c r="P1356" s="23">
        <v>0</v>
      </c>
      <c r="Q1356" s="23">
        <v>0</v>
      </c>
      <c r="R1356" s="23">
        <v>0</v>
      </c>
      <c r="S1356" s="23">
        <v>0</v>
      </c>
      <c r="T1356" s="23">
        <v>0</v>
      </c>
      <c r="U1356" s="23">
        <v>0</v>
      </c>
      <c r="V1356" s="24">
        <v>0</v>
      </c>
      <c r="W1356" s="23">
        <v>0</v>
      </c>
      <c r="X1356" s="23">
        <v>0</v>
      </c>
      <c r="Y1356" s="23">
        <v>0</v>
      </c>
      <c r="Z1356" s="23">
        <v>0</v>
      </c>
      <c r="AA1356" s="24">
        <v>0</v>
      </c>
      <c r="AB1356" s="23">
        <v>0</v>
      </c>
      <c r="AC1356" s="23">
        <v>0</v>
      </c>
      <c r="AD1356" s="23">
        <v>0</v>
      </c>
      <c r="AE1356" s="23">
        <v>0</v>
      </c>
      <c r="AF1356" s="23">
        <v>0</v>
      </c>
      <c r="AG1356" s="23">
        <v>0</v>
      </c>
      <c r="AH1356" s="23">
        <v>0</v>
      </c>
      <c r="AI1356" s="23">
        <v>0</v>
      </c>
      <c r="AJ1356" s="24">
        <v>0</v>
      </c>
      <c r="AK1356" s="23">
        <v>0</v>
      </c>
      <c r="AL1356" s="23">
        <v>0</v>
      </c>
      <c r="AM1356" s="23">
        <v>0</v>
      </c>
      <c r="AN1356" s="23">
        <v>0</v>
      </c>
      <c r="AO1356" s="23">
        <v>0</v>
      </c>
      <c r="AP1356" s="23">
        <v>0</v>
      </c>
      <c r="AQ1356" s="23">
        <v>0</v>
      </c>
      <c r="AR1356" s="24">
        <v>0</v>
      </c>
      <c r="AS1356" s="23">
        <v>0</v>
      </c>
      <c r="AT1356" s="24">
        <v>0</v>
      </c>
      <c r="AU1356" s="23">
        <v>0</v>
      </c>
      <c r="AV1356" s="23">
        <v>0</v>
      </c>
      <c r="AW1356" s="23">
        <v>0</v>
      </c>
      <c r="AX1356" s="23">
        <v>0</v>
      </c>
      <c r="AY1356" s="24">
        <v>0</v>
      </c>
      <c r="AZ1356" s="23">
        <v>0</v>
      </c>
      <c r="BA1356" s="23">
        <v>0</v>
      </c>
      <c r="BB1356" s="24">
        <v>0</v>
      </c>
    </row>
    <row r="1357" spans="1:54">
      <c r="A1357" s="17" t="s">
        <v>242</v>
      </c>
      <c r="B1357" s="18" t="s">
        <v>907</v>
      </c>
      <c r="C1357" s="18" t="s">
        <v>1138</v>
      </c>
      <c r="D1357" s="23">
        <v>49</v>
      </c>
      <c r="E1357" s="80" t="s">
        <v>1508</v>
      </c>
      <c r="F1357" s="80" t="s">
        <v>2310</v>
      </c>
      <c r="G1357" s="81">
        <v>1.2733442629673097</v>
      </c>
      <c r="H1357" s="171">
        <v>7</v>
      </c>
      <c r="I1357" s="170">
        <v>20</v>
      </c>
      <c r="J1357" s="172">
        <v>0</v>
      </c>
      <c r="K1357" s="23">
        <v>1</v>
      </c>
      <c r="L1357" s="23">
        <v>1</v>
      </c>
      <c r="M1357" s="23">
        <v>0</v>
      </c>
      <c r="N1357" s="23">
        <v>0</v>
      </c>
      <c r="O1357" s="23">
        <v>0</v>
      </c>
      <c r="P1357" s="23">
        <v>0</v>
      </c>
      <c r="Q1357" s="23">
        <v>0</v>
      </c>
      <c r="R1357" s="23">
        <v>0</v>
      </c>
      <c r="S1357" s="23">
        <v>0</v>
      </c>
      <c r="T1357" s="23">
        <v>0</v>
      </c>
      <c r="U1357" s="23">
        <v>0</v>
      </c>
      <c r="V1357" s="24">
        <v>0</v>
      </c>
      <c r="W1357" s="23">
        <v>0</v>
      </c>
      <c r="X1357" s="23">
        <v>0</v>
      </c>
      <c r="Y1357" s="23">
        <v>0</v>
      </c>
      <c r="Z1357" s="23">
        <v>0</v>
      </c>
      <c r="AA1357" s="24">
        <v>0</v>
      </c>
      <c r="AB1357" s="23">
        <v>0</v>
      </c>
      <c r="AC1357" s="23">
        <v>0</v>
      </c>
      <c r="AD1357" s="23">
        <v>0</v>
      </c>
      <c r="AE1357" s="23">
        <v>0</v>
      </c>
      <c r="AF1357" s="23">
        <v>0</v>
      </c>
      <c r="AG1357" s="23">
        <v>0</v>
      </c>
      <c r="AH1357" s="23">
        <v>0</v>
      </c>
      <c r="AI1357" s="23">
        <v>0</v>
      </c>
      <c r="AJ1357" s="24">
        <v>0</v>
      </c>
      <c r="AK1357" s="23">
        <v>0</v>
      </c>
      <c r="AL1357" s="23">
        <v>0</v>
      </c>
      <c r="AM1357" s="23">
        <v>0</v>
      </c>
      <c r="AN1357" s="23">
        <v>0</v>
      </c>
      <c r="AO1357" s="23">
        <v>0</v>
      </c>
      <c r="AP1357" s="23">
        <v>0</v>
      </c>
      <c r="AQ1357" s="23">
        <v>0</v>
      </c>
      <c r="AR1357" s="24">
        <v>0</v>
      </c>
      <c r="AS1357" s="23">
        <v>0</v>
      </c>
      <c r="AT1357" s="24">
        <v>1</v>
      </c>
      <c r="AU1357" s="23">
        <v>0</v>
      </c>
      <c r="AV1357" s="23">
        <v>0</v>
      </c>
      <c r="AW1357" s="23">
        <v>0</v>
      </c>
      <c r="AX1357" s="23">
        <v>0</v>
      </c>
      <c r="AY1357" s="24">
        <v>0</v>
      </c>
      <c r="AZ1357" s="23">
        <v>0</v>
      </c>
      <c r="BA1357" s="23">
        <v>0</v>
      </c>
      <c r="BB1357" s="24">
        <v>0</v>
      </c>
    </row>
    <row r="1358" spans="1:54">
      <c r="A1358" s="17" t="s">
        <v>242</v>
      </c>
      <c r="B1358" s="18" t="s">
        <v>907</v>
      </c>
      <c r="C1358" s="18" t="s">
        <v>1138</v>
      </c>
      <c r="D1358" s="23">
        <v>49</v>
      </c>
      <c r="E1358" s="80" t="s">
        <v>1502</v>
      </c>
      <c r="F1358" s="80" t="s">
        <v>2310</v>
      </c>
      <c r="G1358" s="81">
        <v>1.5246103385896201</v>
      </c>
      <c r="H1358" s="171">
        <v>7</v>
      </c>
      <c r="I1358" s="170">
        <v>26</v>
      </c>
      <c r="J1358" s="172">
        <v>0</v>
      </c>
      <c r="K1358" s="23">
        <v>1</v>
      </c>
      <c r="L1358" s="23">
        <v>1</v>
      </c>
      <c r="M1358" s="23">
        <v>0</v>
      </c>
      <c r="N1358" s="23">
        <v>0</v>
      </c>
      <c r="O1358" s="23">
        <v>0</v>
      </c>
      <c r="P1358" s="23">
        <v>0</v>
      </c>
      <c r="Q1358" s="23">
        <v>0</v>
      </c>
      <c r="R1358" s="23">
        <v>0</v>
      </c>
      <c r="S1358" s="23">
        <v>0</v>
      </c>
      <c r="T1358" s="23">
        <v>0</v>
      </c>
      <c r="U1358" s="23">
        <v>0</v>
      </c>
      <c r="V1358" s="24">
        <v>0</v>
      </c>
      <c r="W1358" s="23">
        <v>0</v>
      </c>
      <c r="X1358" s="23">
        <v>0</v>
      </c>
      <c r="Y1358" s="23">
        <v>0</v>
      </c>
      <c r="Z1358" s="23">
        <v>0</v>
      </c>
      <c r="AA1358" s="24">
        <v>0</v>
      </c>
      <c r="AB1358" s="23">
        <v>0</v>
      </c>
      <c r="AC1358" s="23">
        <v>0</v>
      </c>
      <c r="AD1358" s="23">
        <v>0</v>
      </c>
      <c r="AE1358" s="23">
        <v>0</v>
      </c>
      <c r="AF1358" s="23">
        <v>0</v>
      </c>
      <c r="AG1358" s="23">
        <v>0</v>
      </c>
      <c r="AH1358" s="23">
        <v>0</v>
      </c>
      <c r="AI1358" s="23">
        <v>0</v>
      </c>
      <c r="AJ1358" s="24">
        <v>0</v>
      </c>
      <c r="AK1358" s="23">
        <v>0</v>
      </c>
      <c r="AL1358" s="23">
        <v>0</v>
      </c>
      <c r="AM1358" s="23">
        <v>0</v>
      </c>
      <c r="AN1358" s="23">
        <v>0</v>
      </c>
      <c r="AO1358" s="23">
        <v>0</v>
      </c>
      <c r="AP1358" s="23">
        <v>0</v>
      </c>
      <c r="AQ1358" s="23">
        <v>0</v>
      </c>
      <c r="AR1358" s="24">
        <v>0</v>
      </c>
      <c r="AS1358" s="23">
        <v>0</v>
      </c>
      <c r="AT1358" s="24">
        <v>1</v>
      </c>
      <c r="AU1358" s="23">
        <v>0</v>
      </c>
      <c r="AV1358" s="23">
        <v>0</v>
      </c>
      <c r="AW1358" s="23">
        <v>0</v>
      </c>
      <c r="AX1358" s="23">
        <v>0</v>
      </c>
      <c r="AY1358" s="24">
        <v>0</v>
      </c>
      <c r="AZ1358" s="23">
        <v>0</v>
      </c>
      <c r="BA1358" s="23">
        <v>0</v>
      </c>
      <c r="BB1358" s="24">
        <v>0</v>
      </c>
    </row>
    <row r="1359" spans="1:54">
      <c r="A1359" s="17" t="s">
        <v>242</v>
      </c>
      <c r="B1359" s="18" t="s">
        <v>907</v>
      </c>
      <c r="C1359" s="18" t="s">
        <v>1138</v>
      </c>
      <c r="D1359" s="23">
        <v>49</v>
      </c>
      <c r="E1359" s="80" t="s">
        <v>1506</v>
      </c>
      <c r="F1359" s="80" t="s">
        <v>2310</v>
      </c>
      <c r="G1359" s="81">
        <v>1.4353674506550492E-3</v>
      </c>
      <c r="H1359" s="171">
        <v>0</v>
      </c>
      <c r="I1359" s="170">
        <v>0</v>
      </c>
      <c r="J1359" s="172">
        <v>0</v>
      </c>
      <c r="K1359" s="23">
        <v>0</v>
      </c>
      <c r="L1359" s="23">
        <v>0</v>
      </c>
      <c r="M1359" s="23">
        <v>0</v>
      </c>
      <c r="N1359" s="23">
        <v>0</v>
      </c>
      <c r="O1359" s="23">
        <v>0</v>
      </c>
      <c r="P1359" s="23">
        <v>0</v>
      </c>
      <c r="Q1359" s="23">
        <v>0</v>
      </c>
      <c r="R1359" s="23">
        <v>0</v>
      </c>
      <c r="S1359" s="23">
        <v>0</v>
      </c>
      <c r="T1359" s="23">
        <v>0</v>
      </c>
      <c r="U1359" s="23">
        <v>0</v>
      </c>
      <c r="V1359" s="24">
        <v>0</v>
      </c>
      <c r="W1359" s="23">
        <v>0</v>
      </c>
      <c r="X1359" s="23">
        <v>0</v>
      </c>
      <c r="Y1359" s="23">
        <v>0</v>
      </c>
      <c r="Z1359" s="23">
        <v>0</v>
      </c>
      <c r="AA1359" s="24">
        <v>0</v>
      </c>
      <c r="AB1359" s="23">
        <v>0</v>
      </c>
      <c r="AC1359" s="23">
        <v>0</v>
      </c>
      <c r="AD1359" s="23">
        <v>0</v>
      </c>
      <c r="AE1359" s="23">
        <v>0</v>
      </c>
      <c r="AF1359" s="23">
        <v>0</v>
      </c>
      <c r="AG1359" s="23">
        <v>0</v>
      </c>
      <c r="AH1359" s="23">
        <v>0</v>
      </c>
      <c r="AI1359" s="23">
        <v>0</v>
      </c>
      <c r="AJ1359" s="24">
        <v>0</v>
      </c>
      <c r="AK1359" s="23">
        <v>0</v>
      </c>
      <c r="AL1359" s="23">
        <v>0</v>
      </c>
      <c r="AM1359" s="23">
        <v>0</v>
      </c>
      <c r="AN1359" s="23">
        <v>0</v>
      </c>
      <c r="AO1359" s="23">
        <v>0</v>
      </c>
      <c r="AP1359" s="23">
        <v>0</v>
      </c>
      <c r="AQ1359" s="23">
        <v>0</v>
      </c>
      <c r="AR1359" s="24">
        <v>0</v>
      </c>
      <c r="AS1359" s="23">
        <v>0</v>
      </c>
      <c r="AT1359" s="24">
        <v>0</v>
      </c>
      <c r="AU1359" s="23">
        <v>0</v>
      </c>
      <c r="AV1359" s="23">
        <v>0</v>
      </c>
      <c r="AW1359" s="23">
        <v>0</v>
      </c>
      <c r="AX1359" s="23">
        <v>0</v>
      </c>
      <c r="AY1359" s="24">
        <v>0</v>
      </c>
      <c r="AZ1359" s="23">
        <v>0</v>
      </c>
      <c r="BA1359" s="23">
        <v>0</v>
      </c>
      <c r="BB1359" s="24">
        <v>0</v>
      </c>
    </row>
    <row r="1360" spans="1:54">
      <c r="A1360" s="17" t="s">
        <v>242</v>
      </c>
      <c r="B1360" s="18" t="s">
        <v>907</v>
      </c>
      <c r="C1360" s="18" t="s">
        <v>1138</v>
      </c>
      <c r="D1360" s="23">
        <v>49</v>
      </c>
      <c r="E1360" s="80" t="s">
        <v>1507</v>
      </c>
      <c r="F1360" s="80" t="s">
        <v>2310</v>
      </c>
      <c r="G1360" s="81">
        <v>5.6371707515661957E-4</v>
      </c>
      <c r="H1360" s="171">
        <v>0</v>
      </c>
      <c r="I1360" s="170">
        <v>0</v>
      </c>
      <c r="J1360" s="172">
        <v>0</v>
      </c>
      <c r="K1360" s="23">
        <v>0</v>
      </c>
      <c r="L1360" s="23">
        <v>0</v>
      </c>
      <c r="M1360" s="23">
        <v>0</v>
      </c>
      <c r="N1360" s="23">
        <v>0</v>
      </c>
      <c r="O1360" s="23">
        <v>0</v>
      </c>
      <c r="P1360" s="23">
        <v>0</v>
      </c>
      <c r="Q1360" s="23">
        <v>0</v>
      </c>
      <c r="R1360" s="23">
        <v>0</v>
      </c>
      <c r="S1360" s="23">
        <v>0</v>
      </c>
      <c r="T1360" s="23">
        <v>0</v>
      </c>
      <c r="U1360" s="23">
        <v>0</v>
      </c>
      <c r="V1360" s="24">
        <v>0</v>
      </c>
      <c r="W1360" s="23">
        <v>0</v>
      </c>
      <c r="X1360" s="23">
        <v>0</v>
      </c>
      <c r="Y1360" s="23">
        <v>0</v>
      </c>
      <c r="Z1360" s="23">
        <v>0</v>
      </c>
      <c r="AA1360" s="24">
        <v>0</v>
      </c>
      <c r="AB1360" s="23">
        <v>0</v>
      </c>
      <c r="AC1360" s="23">
        <v>0</v>
      </c>
      <c r="AD1360" s="23">
        <v>0</v>
      </c>
      <c r="AE1360" s="23">
        <v>0</v>
      </c>
      <c r="AF1360" s="23">
        <v>0</v>
      </c>
      <c r="AG1360" s="23">
        <v>0</v>
      </c>
      <c r="AH1360" s="23">
        <v>0</v>
      </c>
      <c r="AI1360" s="23">
        <v>0</v>
      </c>
      <c r="AJ1360" s="24">
        <v>0</v>
      </c>
      <c r="AK1360" s="23">
        <v>0</v>
      </c>
      <c r="AL1360" s="23">
        <v>0</v>
      </c>
      <c r="AM1360" s="23">
        <v>0</v>
      </c>
      <c r="AN1360" s="23">
        <v>0</v>
      </c>
      <c r="AO1360" s="23">
        <v>0</v>
      </c>
      <c r="AP1360" s="23">
        <v>0</v>
      </c>
      <c r="AQ1360" s="23">
        <v>0</v>
      </c>
      <c r="AR1360" s="24">
        <v>0</v>
      </c>
      <c r="AS1360" s="23">
        <v>0</v>
      </c>
      <c r="AT1360" s="24">
        <v>0</v>
      </c>
      <c r="AU1360" s="23">
        <v>0</v>
      </c>
      <c r="AV1360" s="23">
        <v>0</v>
      </c>
      <c r="AW1360" s="23">
        <v>0</v>
      </c>
      <c r="AX1360" s="23">
        <v>0</v>
      </c>
      <c r="AY1360" s="24">
        <v>0</v>
      </c>
      <c r="AZ1360" s="23">
        <v>0</v>
      </c>
      <c r="BA1360" s="23">
        <v>0</v>
      </c>
      <c r="BB1360" s="24">
        <v>0</v>
      </c>
    </row>
    <row r="1361" spans="1:54">
      <c r="A1361" s="17" t="s">
        <v>242</v>
      </c>
      <c r="B1361" s="18" t="s">
        <v>907</v>
      </c>
      <c r="C1361" s="18" t="s">
        <v>1138</v>
      </c>
      <c r="D1361" s="23">
        <v>49</v>
      </c>
      <c r="E1361" s="80" t="s">
        <v>1504</v>
      </c>
      <c r="F1361" s="80" t="s">
        <v>2310</v>
      </c>
      <c r="G1361" s="81">
        <v>2.173240763555005E-4</v>
      </c>
      <c r="H1361" s="171">
        <v>0</v>
      </c>
      <c r="I1361" s="170">
        <v>0</v>
      </c>
      <c r="J1361" s="172">
        <v>0</v>
      </c>
      <c r="K1361" s="23">
        <v>0</v>
      </c>
      <c r="L1361" s="23">
        <v>0</v>
      </c>
      <c r="M1361" s="23">
        <v>0</v>
      </c>
      <c r="N1361" s="23">
        <v>0</v>
      </c>
      <c r="O1361" s="23">
        <v>0</v>
      </c>
      <c r="P1361" s="23">
        <v>0</v>
      </c>
      <c r="Q1361" s="23">
        <v>0</v>
      </c>
      <c r="R1361" s="23">
        <v>0</v>
      </c>
      <c r="S1361" s="23">
        <v>0</v>
      </c>
      <c r="T1361" s="23">
        <v>0</v>
      </c>
      <c r="U1361" s="23">
        <v>0</v>
      </c>
      <c r="V1361" s="24">
        <v>0</v>
      </c>
      <c r="W1361" s="23">
        <v>0</v>
      </c>
      <c r="X1361" s="23">
        <v>0</v>
      </c>
      <c r="Y1361" s="23">
        <v>0</v>
      </c>
      <c r="Z1361" s="23">
        <v>0</v>
      </c>
      <c r="AA1361" s="24">
        <v>0</v>
      </c>
      <c r="AB1361" s="23">
        <v>0</v>
      </c>
      <c r="AC1361" s="23">
        <v>0</v>
      </c>
      <c r="AD1361" s="23">
        <v>0</v>
      </c>
      <c r="AE1361" s="23">
        <v>0</v>
      </c>
      <c r="AF1361" s="23">
        <v>0</v>
      </c>
      <c r="AG1361" s="23">
        <v>0</v>
      </c>
      <c r="AH1361" s="23">
        <v>0</v>
      </c>
      <c r="AI1361" s="23">
        <v>0</v>
      </c>
      <c r="AJ1361" s="24">
        <v>0</v>
      </c>
      <c r="AK1361" s="23">
        <v>0</v>
      </c>
      <c r="AL1361" s="23">
        <v>0</v>
      </c>
      <c r="AM1361" s="23">
        <v>0</v>
      </c>
      <c r="AN1361" s="23">
        <v>0</v>
      </c>
      <c r="AO1361" s="23">
        <v>0</v>
      </c>
      <c r="AP1361" s="23">
        <v>0</v>
      </c>
      <c r="AQ1361" s="23">
        <v>0</v>
      </c>
      <c r="AR1361" s="24">
        <v>0</v>
      </c>
      <c r="AS1361" s="23">
        <v>0</v>
      </c>
      <c r="AT1361" s="24">
        <v>0</v>
      </c>
      <c r="AU1361" s="23">
        <v>0</v>
      </c>
      <c r="AV1361" s="23">
        <v>0</v>
      </c>
      <c r="AW1361" s="23">
        <v>0</v>
      </c>
      <c r="AX1361" s="23">
        <v>0</v>
      </c>
      <c r="AY1361" s="24">
        <v>0</v>
      </c>
      <c r="AZ1361" s="23">
        <v>0</v>
      </c>
      <c r="BA1361" s="23">
        <v>0</v>
      </c>
      <c r="BB1361" s="24">
        <v>0</v>
      </c>
    </row>
    <row r="1362" spans="1:54">
      <c r="A1362" s="17" t="s">
        <v>363</v>
      </c>
      <c r="B1362" s="18" t="s">
        <v>907</v>
      </c>
      <c r="C1362" s="18" t="s">
        <v>1138</v>
      </c>
      <c r="D1362" s="23">
        <v>844</v>
      </c>
      <c r="E1362" s="80" t="s">
        <v>1501</v>
      </c>
      <c r="F1362" s="80" t="s">
        <v>2314</v>
      </c>
      <c r="G1362" s="81">
        <v>0.51403856161867212</v>
      </c>
      <c r="H1362" s="171">
        <v>3</v>
      </c>
      <c r="I1362" s="170">
        <v>24</v>
      </c>
      <c r="J1362" s="172">
        <v>2</v>
      </c>
      <c r="K1362" s="23">
        <v>0</v>
      </c>
      <c r="L1362" s="23">
        <v>0</v>
      </c>
      <c r="M1362" s="23">
        <v>0</v>
      </c>
      <c r="N1362" s="23">
        <v>0</v>
      </c>
      <c r="O1362" s="23">
        <v>0</v>
      </c>
      <c r="P1362" s="23">
        <v>0</v>
      </c>
      <c r="Q1362" s="23">
        <v>0</v>
      </c>
      <c r="R1362" s="23">
        <v>0</v>
      </c>
      <c r="S1362" s="23">
        <v>0</v>
      </c>
      <c r="T1362" s="23">
        <v>0</v>
      </c>
      <c r="U1362" s="23">
        <v>0</v>
      </c>
      <c r="V1362" s="24">
        <v>0</v>
      </c>
      <c r="W1362" s="23">
        <v>0</v>
      </c>
      <c r="X1362" s="23">
        <v>0</v>
      </c>
      <c r="Y1362" s="23">
        <v>0</v>
      </c>
      <c r="Z1362" s="23">
        <v>0</v>
      </c>
      <c r="AA1362" s="24">
        <v>0</v>
      </c>
      <c r="AB1362" s="23">
        <v>0</v>
      </c>
      <c r="AC1362" s="23">
        <v>0</v>
      </c>
      <c r="AD1362" s="23">
        <v>0</v>
      </c>
      <c r="AE1362" s="23">
        <v>0</v>
      </c>
      <c r="AF1362" s="23">
        <v>0</v>
      </c>
      <c r="AG1362" s="23">
        <v>0</v>
      </c>
      <c r="AH1362" s="23">
        <v>0</v>
      </c>
      <c r="AI1362" s="23">
        <v>0</v>
      </c>
      <c r="AJ1362" s="24">
        <v>0</v>
      </c>
      <c r="AK1362" s="23">
        <v>0</v>
      </c>
      <c r="AL1362" s="23">
        <v>0</v>
      </c>
      <c r="AM1362" s="23">
        <v>0</v>
      </c>
      <c r="AN1362" s="23">
        <v>0</v>
      </c>
      <c r="AO1362" s="23">
        <v>0</v>
      </c>
      <c r="AP1362" s="23">
        <v>0</v>
      </c>
      <c r="AQ1362" s="23">
        <v>0</v>
      </c>
      <c r="AR1362" s="24">
        <v>0</v>
      </c>
      <c r="AS1362" s="23">
        <v>0</v>
      </c>
      <c r="AT1362" s="24">
        <v>1</v>
      </c>
      <c r="AU1362" s="23">
        <v>0</v>
      </c>
      <c r="AV1362" s="23">
        <v>0</v>
      </c>
      <c r="AW1362" s="23">
        <v>0</v>
      </c>
      <c r="AX1362" s="23">
        <v>0</v>
      </c>
      <c r="AY1362" s="24">
        <v>0</v>
      </c>
      <c r="AZ1362" s="23">
        <v>0</v>
      </c>
      <c r="BA1362" s="23">
        <v>0</v>
      </c>
      <c r="BB1362" s="24">
        <v>0</v>
      </c>
    </row>
    <row r="1363" spans="1:54">
      <c r="A1363" s="17" t="s">
        <v>363</v>
      </c>
      <c r="B1363" s="18" t="s">
        <v>907</v>
      </c>
      <c r="C1363" s="18" t="s">
        <v>1138</v>
      </c>
      <c r="D1363" s="23">
        <v>844</v>
      </c>
      <c r="E1363" s="80" t="s">
        <v>1500</v>
      </c>
      <c r="F1363" s="80" t="s">
        <v>2312</v>
      </c>
      <c r="G1363" s="81">
        <v>0</v>
      </c>
      <c r="H1363" s="171">
        <v>0</v>
      </c>
      <c r="I1363" s="170">
        <v>0</v>
      </c>
      <c r="J1363" s="172">
        <v>0</v>
      </c>
      <c r="K1363" s="23">
        <v>0</v>
      </c>
      <c r="L1363" s="23">
        <v>0</v>
      </c>
      <c r="M1363" s="23">
        <v>0</v>
      </c>
      <c r="N1363" s="23">
        <v>0</v>
      </c>
      <c r="O1363" s="23">
        <v>0</v>
      </c>
      <c r="P1363" s="23">
        <v>0</v>
      </c>
      <c r="Q1363" s="23">
        <v>0</v>
      </c>
      <c r="R1363" s="23">
        <v>0</v>
      </c>
      <c r="S1363" s="23">
        <v>0</v>
      </c>
      <c r="T1363" s="23">
        <v>0</v>
      </c>
      <c r="U1363" s="23">
        <v>0</v>
      </c>
      <c r="V1363" s="24">
        <v>0</v>
      </c>
      <c r="W1363" s="23">
        <v>0</v>
      </c>
      <c r="X1363" s="23">
        <v>0</v>
      </c>
      <c r="Y1363" s="23">
        <v>0</v>
      </c>
      <c r="Z1363" s="23">
        <v>0</v>
      </c>
      <c r="AA1363" s="24">
        <v>0</v>
      </c>
      <c r="AB1363" s="23">
        <v>0</v>
      </c>
      <c r="AC1363" s="23">
        <v>0</v>
      </c>
      <c r="AD1363" s="23">
        <v>0</v>
      </c>
      <c r="AE1363" s="23">
        <v>0</v>
      </c>
      <c r="AF1363" s="23">
        <v>0</v>
      </c>
      <c r="AG1363" s="23">
        <v>0</v>
      </c>
      <c r="AH1363" s="23">
        <v>0</v>
      </c>
      <c r="AI1363" s="23">
        <v>0</v>
      </c>
      <c r="AJ1363" s="24">
        <v>0</v>
      </c>
      <c r="AK1363" s="23">
        <v>0</v>
      </c>
      <c r="AL1363" s="23">
        <v>0</v>
      </c>
      <c r="AM1363" s="23">
        <v>0</v>
      </c>
      <c r="AN1363" s="23">
        <v>0</v>
      </c>
      <c r="AO1363" s="23">
        <v>0</v>
      </c>
      <c r="AP1363" s="23">
        <v>0</v>
      </c>
      <c r="AQ1363" s="23">
        <v>0</v>
      </c>
      <c r="AR1363" s="24">
        <v>0</v>
      </c>
      <c r="AS1363" s="23">
        <v>0</v>
      </c>
      <c r="AT1363" s="24">
        <v>0</v>
      </c>
      <c r="AU1363" s="23">
        <v>0</v>
      </c>
      <c r="AV1363" s="23">
        <v>0</v>
      </c>
      <c r="AW1363" s="23">
        <v>0</v>
      </c>
      <c r="AX1363" s="23">
        <v>0</v>
      </c>
      <c r="AY1363" s="24">
        <v>0</v>
      </c>
      <c r="AZ1363" s="23">
        <v>0</v>
      </c>
      <c r="BA1363" s="23">
        <v>0</v>
      </c>
      <c r="BB1363" s="24">
        <v>0</v>
      </c>
    </row>
    <row r="1364" spans="1:54">
      <c r="A1364" s="75" t="s">
        <v>363</v>
      </c>
      <c r="B1364" s="75" t="s">
        <v>907</v>
      </c>
      <c r="C1364" s="75" t="s">
        <v>1138</v>
      </c>
      <c r="D1364" s="76">
        <v>844</v>
      </c>
      <c r="E1364" s="80" t="s">
        <v>1505</v>
      </c>
      <c r="F1364" s="80" t="s">
        <v>2312</v>
      </c>
      <c r="G1364" s="81">
        <v>3.6525474974121456E-4</v>
      </c>
      <c r="H1364" s="171">
        <v>0</v>
      </c>
      <c r="I1364" s="170">
        <v>0</v>
      </c>
      <c r="J1364" s="172">
        <v>0</v>
      </c>
      <c r="K1364" s="76">
        <v>0</v>
      </c>
      <c r="L1364" s="76">
        <v>0</v>
      </c>
      <c r="M1364" s="76">
        <v>0</v>
      </c>
      <c r="N1364" s="76">
        <v>0</v>
      </c>
      <c r="O1364" s="76">
        <v>0</v>
      </c>
      <c r="P1364" s="76">
        <v>0</v>
      </c>
      <c r="Q1364" s="76">
        <v>0</v>
      </c>
      <c r="R1364" s="76">
        <v>0</v>
      </c>
      <c r="S1364" s="76">
        <v>0</v>
      </c>
      <c r="T1364" s="76">
        <v>0</v>
      </c>
      <c r="U1364" s="76">
        <v>0</v>
      </c>
      <c r="V1364" s="73">
        <v>0</v>
      </c>
      <c r="W1364" s="76">
        <v>0</v>
      </c>
      <c r="X1364" s="76">
        <v>0</v>
      </c>
      <c r="Y1364" s="76">
        <v>0</v>
      </c>
      <c r="Z1364" s="76">
        <v>0</v>
      </c>
      <c r="AA1364" s="73">
        <v>0</v>
      </c>
      <c r="AB1364" s="76">
        <v>0</v>
      </c>
      <c r="AC1364" s="76">
        <v>0</v>
      </c>
      <c r="AD1364" s="76">
        <v>0</v>
      </c>
      <c r="AE1364" s="76">
        <v>0</v>
      </c>
      <c r="AF1364" s="76">
        <v>0</v>
      </c>
      <c r="AG1364" s="76">
        <v>0</v>
      </c>
      <c r="AH1364" s="76">
        <v>0</v>
      </c>
      <c r="AI1364" s="76">
        <v>0</v>
      </c>
      <c r="AJ1364" s="73">
        <v>0</v>
      </c>
      <c r="AK1364" s="76">
        <v>0</v>
      </c>
      <c r="AL1364" s="76">
        <v>0</v>
      </c>
      <c r="AM1364" s="76">
        <v>0</v>
      </c>
      <c r="AN1364" s="76">
        <v>0</v>
      </c>
      <c r="AO1364" s="76">
        <v>0</v>
      </c>
      <c r="AP1364" s="76">
        <v>0</v>
      </c>
      <c r="AQ1364" s="76">
        <v>0</v>
      </c>
      <c r="AR1364" s="73">
        <v>0</v>
      </c>
      <c r="AS1364" s="76">
        <v>0</v>
      </c>
      <c r="AT1364" s="73">
        <v>0</v>
      </c>
      <c r="AU1364" s="76">
        <v>0</v>
      </c>
      <c r="AV1364" s="76">
        <v>0</v>
      </c>
      <c r="AW1364" s="76">
        <v>0</v>
      </c>
      <c r="AX1364" s="76">
        <v>0</v>
      </c>
      <c r="AY1364" s="73">
        <v>0</v>
      </c>
      <c r="AZ1364" s="23">
        <v>0</v>
      </c>
      <c r="BA1364" s="23">
        <v>0</v>
      </c>
      <c r="BB1364" s="24">
        <v>0</v>
      </c>
    </row>
    <row r="1365" spans="1:54">
      <c r="A1365" s="17" t="s">
        <v>363</v>
      </c>
      <c r="B1365" s="18" t="s">
        <v>907</v>
      </c>
      <c r="C1365" s="18" t="s">
        <v>1138</v>
      </c>
      <c r="D1365" s="23">
        <v>844</v>
      </c>
      <c r="E1365" s="80" t="s">
        <v>1503</v>
      </c>
      <c r="F1365" s="80" t="s">
        <v>2311</v>
      </c>
      <c r="G1365" s="81">
        <v>0.10608643469040135</v>
      </c>
      <c r="H1365" s="171">
        <v>0</v>
      </c>
      <c r="I1365" s="170">
        <v>15</v>
      </c>
      <c r="J1365" s="172">
        <v>0</v>
      </c>
      <c r="K1365" s="23">
        <v>0</v>
      </c>
      <c r="L1365" s="23">
        <v>0</v>
      </c>
      <c r="M1365" s="23">
        <v>0</v>
      </c>
      <c r="N1365" s="23">
        <v>0</v>
      </c>
      <c r="O1365" s="23">
        <v>0</v>
      </c>
      <c r="P1365" s="23">
        <v>0</v>
      </c>
      <c r="Q1365" s="23">
        <v>0</v>
      </c>
      <c r="R1365" s="23">
        <v>0</v>
      </c>
      <c r="S1365" s="23">
        <v>0</v>
      </c>
      <c r="T1365" s="23">
        <v>0</v>
      </c>
      <c r="U1365" s="23">
        <v>0</v>
      </c>
      <c r="V1365" s="24">
        <v>0</v>
      </c>
      <c r="W1365" s="23">
        <v>0</v>
      </c>
      <c r="X1365" s="23">
        <v>0</v>
      </c>
      <c r="Y1365" s="23">
        <v>0</v>
      </c>
      <c r="Z1365" s="23">
        <v>0</v>
      </c>
      <c r="AA1365" s="24">
        <v>0</v>
      </c>
      <c r="AB1365" s="23">
        <v>0</v>
      </c>
      <c r="AC1365" s="23">
        <v>0</v>
      </c>
      <c r="AD1365" s="23">
        <v>0</v>
      </c>
      <c r="AE1365" s="23">
        <v>0</v>
      </c>
      <c r="AF1365" s="23">
        <v>0</v>
      </c>
      <c r="AG1365" s="23">
        <v>0</v>
      </c>
      <c r="AH1365" s="23">
        <v>0</v>
      </c>
      <c r="AI1365" s="23">
        <v>0</v>
      </c>
      <c r="AJ1365" s="24">
        <v>0</v>
      </c>
      <c r="AK1365" s="23">
        <v>0</v>
      </c>
      <c r="AL1365" s="23">
        <v>0</v>
      </c>
      <c r="AM1365" s="23">
        <v>0</v>
      </c>
      <c r="AN1365" s="23">
        <v>0</v>
      </c>
      <c r="AO1365" s="23">
        <v>0</v>
      </c>
      <c r="AP1365" s="23">
        <v>0</v>
      </c>
      <c r="AQ1365" s="23">
        <v>0</v>
      </c>
      <c r="AR1365" s="24">
        <v>0</v>
      </c>
      <c r="AS1365" s="23">
        <v>0</v>
      </c>
      <c r="AT1365" s="24">
        <v>1</v>
      </c>
      <c r="AU1365" s="23">
        <v>0</v>
      </c>
      <c r="AV1365" s="23">
        <v>0</v>
      </c>
      <c r="AW1365" s="23">
        <v>0</v>
      </c>
      <c r="AX1365" s="23">
        <v>0</v>
      </c>
      <c r="AY1365" s="24">
        <v>0</v>
      </c>
      <c r="AZ1365" s="23">
        <v>0</v>
      </c>
      <c r="BA1365" s="23">
        <v>0</v>
      </c>
      <c r="BB1365" s="24">
        <v>0</v>
      </c>
    </row>
    <row r="1366" spans="1:54">
      <c r="A1366" s="17" t="s">
        <v>363</v>
      </c>
      <c r="B1366" s="18" t="s">
        <v>907</v>
      </c>
      <c r="C1366" s="18" t="s">
        <v>1138</v>
      </c>
      <c r="D1366" s="23">
        <v>844</v>
      </c>
      <c r="E1366" s="80" t="s">
        <v>1508</v>
      </c>
      <c r="F1366" s="80" t="s">
        <v>2310</v>
      </c>
      <c r="G1366" s="81">
        <v>4.1030030010145627E-4</v>
      </c>
      <c r="H1366" s="171">
        <v>0</v>
      </c>
      <c r="I1366" s="170">
        <v>0</v>
      </c>
      <c r="J1366" s="172">
        <v>0</v>
      </c>
      <c r="K1366" s="23">
        <v>0</v>
      </c>
      <c r="L1366" s="23">
        <v>0</v>
      </c>
      <c r="M1366" s="23">
        <v>0</v>
      </c>
      <c r="N1366" s="23">
        <v>0</v>
      </c>
      <c r="O1366" s="23">
        <v>0</v>
      </c>
      <c r="P1366" s="23">
        <v>0</v>
      </c>
      <c r="Q1366" s="23">
        <v>0</v>
      </c>
      <c r="R1366" s="23">
        <v>0</v>
      </c>
      <c r="S1366" s="23">
        <v>0</v>
      </c>
      <c r="T1366" s="23">
        <v>0</v>
      </c>
      <c r="U1366" s="23">
        <v>0</v>
      </c>
      <c r="V1366" s="24">
        <v>0</v>
      </c>
      <c r="W1366" s="23">
        <v>0</v>
      </c>
      <c r="X1366" s="23">
        <v>0</v>
      </c>
      <c r="Y1366" s="23">
        <v>0</v>
      </c>
      <c r="Z1366" s="23">
        <v>0</v>
      </c>
      <c r="AA1366" s="24">
        <v>0</v>
      </c>
      <c r="AB1366" s="23">
        <v>0</v>
      </c>
      <c r="AC1366" s="23">
        <v>0</v>
      </c>
      <c r="AD1366" s="23">
        <v>0</v>
      </c>
      <c r="AE1366" s="23">
        <v>0</v>
      </c>
      <c r="AF1366" s="23">
        <v>0</v>
      </c>
      <c r="AG1366" s="23">
        <v>0</v>
      </c>
      <c r="AH1366" s="23">
        <v>0</v>
      </c>
      <c r="AI1366" s="23">
        <v>0</v>
      </c>
      <c r="AJ1366" s="24">
        <v>0</v>
      </c>
      <c r="AK1366" s="23">
        <v>0</v>
      </c>
      <c r="AL1366" s="23">
        <v>0</v>
      </c>
      <c r="AM1366" s="23">
        <v>0</v>
      </c>
      <c r="AN1366" s="23">
        <v>0</v>
      </c>
      <c r="AO1366" s="23">
        <v>0</v>
      </c>
      <c r="AP1366" s="23">
        <v>0</v>
      </c>
      <c r="AQ1366" s="23">
        <v>0</v>
      </c>
      <c r="AR1366" s="24">
        <v>0</v>
      </c>
      <c r="AS1366" s="23">
        <v>0</v>
      </c>
      <c r="AT1366" s="24">
        <v>0</v>
      </c>
      <c r="AU1366" s="23">
        <v>0</v>
      </c>
      <c r="AV1366" s="23">
        <v>0</v>
      </c>
      <c r="AW1366" s="23">
        <v>0</v>
      </c>
      <c r="AX1366" s="23">
        <v>0</v>
      </c>
      <c r="AY1366" s="24">
        <v>0</v>
      </c>
      <c r="AZ1366" s="23">
        <v>0</v>
      </c>
      <c r="BA1366" s="23">
        <v>0</v>
      </c>
      <c r="BB1366" s="24">
        <v>0</v>
      </c>
    </row>
    <row r="1367" spans="1:54">
      <c r="A1367" s="17" t="s">
        <v>363</v>
      </c>
      <c r="B1367" s="18" t="s">
        <v>907</v>
      </c>
      <c r="C1367" s="18" t="s">
        <v>1138</v>
      </c>
      <c r="D1367" s="23">
        <v>844</v>
      </c>
      <c r="E1367" s="80" t="s">
        <v>1502</v>
      </c>
      <c r="F1367" s="80" t="s">
        <v>2310</v>
      </c>
      <c r="G1367" s="81">
        <v>1.1198763714352045E-2</v>
      </c>
      <c r="H1367" s="171">
        <v>0</v>
      </c>
      <c r="I1367" s="170">
        <v>0</v>
      </c>
      <c r="J1367" s="172">
        <v>0</v>
      </c>
      <c r="K1367" s="23">
        <v>0</v>
      </c>
      <c r="L1367" s="23">
        <v>0</v>
      </c>
      <c r="M1367" s="23">
        <v>0</v>
      </c>
      <c r="N1367" s="23">
        <v>0</v>
      </c>
      <c r="O1367" s="23">
        <v>0</v>
      </c>
      <c r="P1367" s="23">
        <v>0</v>
      </c>
      <c r="Q1367" s="23">
        <v>0</v>
      </c>
      <c r="R1367" s="23">
        <v>0</v>
      </c>
      <c r="S1367" s="23">
        <v>0</v>
      </c>
      <c r="T1367" s="23">
        <v>0</v>
      </c>
      <c r="U1367" s="23">
        <v>0</v>
      </c>
      <c r="V1367" s="24">
        <v>0</v>
      </c>
      <c r="W1367" s="23">
        <v>0</v>
      </c>
      <c r="X1367" s="23">
        <v>0</v>
      </c>
      <c r="Y1367" s="23">
        <v>0</v>
      </c>
      <c r="Z1367" s="23">
        <v>0</v>
      </c>
      <c r="AA1367" s="24">
        <v>0</v>
      </c>
      <c r="AB1367" s="23">
        <v>0</v>
      </c>
      <c r="AC1367" s="23">
        <v>0</v>
      </c>
      <c r="AD1367" s="23">
        <v>0</v>
      </c>
      <c r="AE1367" s="23">
        <v>0</v>
      </c>
      <c r="AF1367" s="23">
        <v>0</v>
      </c>
      <c r="AG1367" s="23">
        <v>0</v>
      </c>
      <c r="AH1367" s="23">
        <v>0</v>
      </c>
      <c r="AI1367" s="23">
        <v>0</v>
      </c>
      <c r="AJ1367" s="24">
        <v>0</v>
      </c>
      <c r="AK1367" s="23">
        <v>0</v>
      </c>
      <c r="AL1367" s="23">
        <v>0</v>
      </c>
      <c r="AM1367" s="23">
        <v>0</v>
      </c>
      <c r="AN1367" s="23">
        <v>0</v>
      </c>
      <c r="AO1367" s="23">
        <v>0</v>
      </c>
      <c r="AP1367" s="23">
        <v>0</v>
      </c>
      <c r="AQ1367" s="23">
        <v>0</v>
      </c>
      <c r="AR1367" s="24">
        <v>0</v>
      </c>
      <c r="AS1367" s="23">
        <v>0</v>
      </c>
      <c r="AT1367" s="24">
        <v>0</v>
      </c>
      <c r="AU1367" s="23">
        <v>0</v>
      </c>
      <c r="AV1367" s="23">
        <v>0</v>
      </c>
      <c r="AW1367" s="23">
        <v>0</v>
      </c>
      <c r="AX1367" s="23">
        <v>0</v>
      </c>
      <c r="AY1367" s="24">
        <v>0</v>
      </c>
      <c r="AZ1367" s="23">
        <v>0</v>
      </c>
      <c r="BA1367" s="23">
        <v>0</v>
      </c>
      <c r="BB1367" s="24">
        <v>0</v>
      </c>
    </row>
    <row r="1368" spans="1:54">
      <c r="A1368" s="17" t="s">
        <v>363</v>
      </c>
      <c r="B1368" s="18" t="s">
        <v>907</v>
      </c>
      <c r="C1368" s="18" t="s">
        <v>1138</v>
      </c>
      <c r="D1368" s="23">
        <v>844</v>
      </c>
      <c r="E1368" s="80" t="s">
        <v>1506</v>
      </c>
      <c r="F1368" s="80" t="s">
        <v>2310</v>
      </c>
      <c r="G1368" s="81">
        <v>5.7087087238667398E-4</v>
      </c>
      <c r="H1368" s="171">
        <v>0</v>
      </c>
      <c r="I1368" s="170">
        <v>0</v>
      </c>
      <c r="J1368" s="172">
        <v>0</v>
      </c>
      <c r="K1368" s="23">
        <v>0</v>
      </c>
      <c r="L1368" s="23">
        <v>0</v>
      </c>
      <c r="M1368" s="23">
        <v>0</v>
      </c>
      <c r="N1368" s="23">
        <v>0</v>
      </c>
      <c r="O1368" s="23">
        <v>0</v>
      </c>
      <c r="P1368" s="23">
        <v>0</v>
      </c>
      <c r="Q1368" s="23">
        <v>0</v>
      </c>
      <c r="R1368" s="23">
        <v>0</v>
      </c>
      <c r="S1368" s="23">
        <v>0</v>
      </c>
      <c r="T1368" s="23">
        <v>0</v>
      </c>
      <c r="U1368" s="23">
        <v>0</v>
      </c>
      <c r="V1368" s="24">
        <v>0</v>
      </c>
      <c r="W1368" s="23">
        <v>0</v>
      </c>
      <c r="X1368" s="23">
        <v>0</v>
      </c>
      <c r="Y1368" s="23">
        <v>0</v>
      </c>
      <c r="Z1368" s="23">
        <v>0</v>
      </c>
      <c r="AA1368" s="24">
        <v>0</v>
      </c>
      <c r="AB1368" s="23">
        <v>0</v>
      </c>
      <c r="AC1368" s="23">
        <v>0</v>
      </c>
      <c r="AD1368" s="23">
        <v>0</v>
      </c>
      <c r="AE1368" s="23">
        <v>0</v>
      </c>
      <c r="AF1368" s="23">
        <v>0</v>
      </c>
      <c r="AG1368" s="23">
        <v>0</v>
      </c>
      <c r="AH1368" s="23">
        <v>0</v>
      </c>
      <c r="AI1368" s="23">
        <v>0</v>
      </c>
      <c r="AJ1368" s="24">
        <v>0</v>
      </c>
      <c r="AK1368" s="23">
        <v>0</v>
      </c>
      <c r="AL1368" s="23">
        <v>0</v>
      </c>
      <c r="AM1368" s="23">
        <v>0</v>
      </c>
      <c r="AN1368" s="23">
        <v>0</v>
      </c>
      <c r="AO1368" s="23">
        <v>0</v>
      </c>
      <c r="AP1368" s="23">
        <v>0</v>
      </c>
      <c r="AQ1368" s="23">
        <v>0</v>
      </c>
      <c r="AR1368" s="24">
        <v>0</v>
      </c>
      <c r="AS1368" s="23">
        <v>0</v>
      </c>
      <c r="AT1368" s="24">
        <v>0</v>
      </c>
      <c r="AU1368" s="23">
        <v>0</v>
      </c>
      <c r="AV1368" s="23">
        <v>0</v>
      </c>
      <c r="AW1368" s="23">
        <v>0</v>
      </c>
      <c r="AX1368" s="23">
        <v>0</v>
      </c>
      <c r="AY1368" s="24">
        <v>0</v>
      </c>
      <c r="AZ1368" s="23">
        <v>0</v>
      </c>
      <c r="BA1368" s="23">
        <v>0</v>
      </c>
      <c r="BB1368" s="24">
        <v>0</v>
      </c>
    </row>
    <row r="1369" spans="1:54">
      <c r="A1369" s="17" t="s">
        <v>363</v>
      </c>
      <c r="B1369" s="18" t="s">
        <v>907</v>
      </c>
      <c r="C1369" s="18" t="s">
        <v>1138</v>
      </c>
      <c r="D1369" s="23">
        <v>844</v>
      </c>
      <c r="E1369" s="80" t="s">
        <v>1507</v>
      </c>
      <c r="F1369" s="80" t="s">
        <v>2310</v>
      </c>
      <c r="G1369" s="81">
        <v>2.4108457074183937E-4</v>
      </c>
      <c r="H1369" s="171">
        <v>0</v>
      </c>
      <c r="I1369" s="170">
        <v>0</v>
      </c>
      <c r="J1369" s="172">
        <v>0</v>
      </c>
      <c r="K1369" s="23">
        <v>0</v>
      </c>
      <c r="L1369" s="23">
        <v>0</v>
      </c>
      <c r="M1369" s="23">
        <v>0</v>
      </c>
      <c r="N1369" s="23">
        <v>0</v>
      </c>
      <c r="O1369" s="23">
        <v>0</v>
      </c>
      <c r="P1369" s="23">
        <v>0</v>
      </c>
      <c r="Q1369" s="23">
        <v>0</v>
      </c>
      <c r="R1369" s="23">
        <v>0</v>
      </c>
      <c r="S1369" s="23">
        <v>0</v>
      </c>
      <c r="T1369" s="23">
        <v>0</v>
      </c>
      <c r="U1369" s="23">
        <v>0</v>
      </c>
      <c r="V1369" s="24">
        <v>0</v>
      </c>
      <c r="W1369" s="23">
        <v>0</v>
      </c>
      <c r="X1369" s="23">
        <v>0</v>
      </c>
      <c r="Y1369" s="23">
        <v>0</v>
      </c>
      <c r="Z1369" s="23">
        <v>0</v>
      </c>
      <c r="AA1369" s="24">
        <v>0</v>
      </c>
      <c r="AB1369" s="23">
        <v>0</v>
      </c>
      <c r="AC1369" s="23">
        <v>0</v>
      </c>
      <c r="AD1369" s="23">
        <v>0</v>
      </c>
      <c r="AE1369" s="23">
        <v>0</v>
      </c>
      <c r="AF1369" s="23">
        <v>0</v>
      </c>
      <c r="AG1369" s="23">
        <v>0</v>
      </c>
      <c r="AH1369" s="23">
        <v>0</v>
      </c>
      <c r="AI1369" s="23">
        <v>0</v>
      </c>
      <c r="AJ1369" s="24">
        <v>0</v>
      </c>
      <c r="AK1369" s="23">
        <v>0</v>
      </c>
      <c r="AL1369" s="23">
        <v>0</v>
      </c>
      <c r="AM1369" s="23">
        <v>0</v>
      </c>
      <c r="AN1369" s="23">
        <v>0</v>
      </c>
      <c r="AO1369" s="23">
        <v>0</v>
      </c>
      <c r="AP1369" s="23">
        <v>0</v>
      </c>
      <c r="AQ1369" s="23">
        <v>0</v>
      </c>
      <c r="AR1369" s="24">
        <v>0</v>
      </c>
      <c r="AS1369" s="23">
        <v>0</v>
      </c>
      <c r="AT1369" s="24">
        <v>0</v>
      </c>
      <c r="AU1369" s="23">
        <v>0</v>
      </c>
      <c r="AV1369" s="23">
        <v>0</v>
      </c>
      <c r="AW1369" s="23">
        <v>0</v>
      </c>
      <c r="AX1369" s="23">
        <v>0</v>
      </c>
      <c r="AY1369" s="24">
        <v>0</v>
      </c>
      <c r="AZ1369" s="23">
        <v>0</v>
      </c>
      <c r="BA1369" s="23">
        <v>0</v>
      </c>
      <c r="BB1369" s="24">
        <v>0</v>
      </c>
    </row>
    <row r="1370" spans="1:54">
      <c r="A1370" s="17" t="s">
        <v>363</v>
      </c>
      <c r="B1370" s="18" t="s">
        <v>907</v>
      </c>
      <c r="C1370" s="18" t="s">
        <v>1138</v>
      </c>
      <c r="D1370" s="23">
        <v>844</v>
      </c>
      <c r="E1370" s="80" t="s">
        <v>1504</v>
      </c>
      <c r="F1370" s="80" t="s">
        <v>2310</v>
      </c>
      <c r="G1370" s="81">
        <v>1.6714321229595796E-3</v>
      </c>
      <c r="H1370" s="171">
        <v>0</v>
      </c>
      <c r="I1370" s="170">
        <v>0</v>
      </c>
      <c r="J1370" s="172">
        <v>0</v>
      </c>
      <c r="K1370" s="23">
        <v>0</v>
      </c>
      <c r="L1370" s="23">
        <v>0</v>
      </c>
      <c r="M1370" s="23">
        <v>0</v>
      </c>
      <c r="N1370" s="23">
        <v>0</v>
      </c>
      <c r="O1370" s="23">
        <v>0</v>
      </c>
      <c r="P1370" s="23">
        <v>0</v>
      </c>
      <c r="Q1370" s="23">
        <v>0</v>
      </c>
      <c r="R1370" s="23">
        <v>0</v>
      </c>
      <c r="S1370" s="23">
        <v>0</v>
      </c>
      <c r="T1370" s="23">
        <v>0</v>
      </c>
      <c r="U1370" s="23">
        <v>0</v>
      </c>
      <c r="V1370" s="24">
        <v>0</v>
      </c>
      <c r="W1370" s="23">
        <v>0</v>
      </c>
      <c r="X1370" s="23">
        <v>0</v>
      </c>
      <c r="Y1370" s="23">
        <v>0</v>
      </c>
      <c r="Z1370" s="23">
        <v>0</v>
      </c>
      <c r="AA1370" s="24">
        <v>0</v>
      </c>
      <c r="AB1370" s="23">
        <v>0</v>
      </c>
      <c r="AC1370" s="23">
        <v>0</v>
      </c>
      <c r="AD1370" s="23">
        <v>0</v>
      </c>
      <c r="AE1370" s="23">
        <v>0</v>
      </c>
      <c r="AF1370" s="23">
        <v>0</v>
      </c>
      <c r="AG1370" s="23">
        <v>0</v>
      </c>
      <c r="AH1370" s="23">
        <v>0</v>
      </c>
      <c r="AI1370" s="23">
        <v>0</v>
      </c>
      <c r="AJ1370" s="24">
        <v>0</v>
      </c>
      <c r="AK1370" s="23">
        <v>0</v>
      </c>
      <c r="AL1370" s="23">
        <v>0</v>
      </c>
      <c r="AM1370" s="23">
        <v>0</v>
      </c>
      <c r="AN1370" s="23">
        <v>0</v>
      </c>
      <c r="AO1370" s="23">
        <v>0</v>
      </c>
      <c r="AP1370" s="23">
        <v>0</v>
      </c>
      <c r="AQ1370" s="23">
        <v>0</v>
      </c>
      <c r="AR1370" s="24">
        <v>0</v>
      </c>
      <c r="AS1370" s="23">
        <v>0</v>
      </c>
      <c r="AT1370" s="24">
        <v>0</v>
      </c>
      <c r="AU1370" s="23">
        <v>0</v>
      </c>
      <c r="AV1370" s="23">
        <v>0</v>
      </c>
      <c r="AW1370" s="23">
        <v>0</v>
      </c>
      <c r="AX1370" s="23">
        <v>0</v>
      </c>
      <c r="AY1370" s="24">
        <v>0</v>
      </c>
      <c r="AZ1370" s="23">
        <v>0</v>
      </c>
      <c r="BA1370" s="23">
        <v>0</v>
      </c>
      <c r="BB1370" s="24">
        <v>0</v>
      </c>
    </row>
    <row r="1371" spans="1:54">
      <c r="A1371" s="17" t="s">
        <v>376</v>
      </c>
      <c r="B1371" s="18" t="s">
        <v>907</v>
      </c>
      <c r="C1371" s="18" t="s">
        <v>1234</v>
      </c>
      <c r="D1371" s="23">
        <v>864</v>
      </c>
      <c r="E1371" s="80" t="s">
        <v>1501</v>
      </c>
      <c r="F1371" s="80" t="s">
        <v>2314</v>
      </c>
      <c r="G1371" s="81">
        <v>2.7596406784073686</v>
      </c>
      <c r="H1371" s="171">
        <v>5</v>
      </c>
      <c r="I1371" s="170">
        <v>20</v>
      </c>
      <c r="J1371" s="172">
        <v>0</v>
      </c>
      <c r="K1371" s="23">
        <v>0</v>
      </c>
      <c r="L1371" s="23">
        <v>0</v>
      </c>
      <c r="M1371" s="23">
        <v>0</v>
      </c>
      <c r="N1371" s="23">
        <v>0</v>
      </c>
      <c r="O1371" s="23">
        <v>0</v>
      </c>
      <c r="P1371" s="23">
        <v>0</v>
      </c>
      <c r="Q1371" s="23">
        <v>0</v>
      </c>
      <c r="R1371" s="23">
        <v>0</v>
      </c>
      <c r="S1371" s="23">
        <v>0</v>
      </c>
      <c r="T1371" s="23">
        <v>0</v>
      </c>
      <c r="U1371" s="23">
        <v>0</v>
      </c>
      <c r="V1371" s="24">
        <v>0</v>
      </c>
      <c r="W1371" s="23">
        <v>0</v>
      </c>
      <c r="X1371" s="23">
        <v>0</v>
      </c>
      <c r="Y1371" s="23">
        <v>0</v>
      </c>
      <c r="Z1371" s="23">
        <v>0</v>
      </c>
      <c r="AA1371" s="24">
        <v>0</v>
      </c>
      <c r="AB1371" s="23">
        <v>0</v>
      </c>
      <c r="AC1371" s="23">
        <v>1</v>
      </c>
      <c r="AD1371" s="23">
        <v>0</v>
      </c>
      <c r="AE1371" s="23">
        <v>0</v>
      </c>
      <c r="AF1371" s="23">
        <v>0</v>
      </c>
      <c r="AG1371" s="23">
        <v>0</v>
      </c>
      <c r="AH1371" s="23">
        <v>0</v>
      </c>
      <c r="AI1371" s="23">
        <v>0</v>
      </c>
      <c r="AJ1371" s="24">
        <v>0</v>
      </c>
      <c r="AK1371" s="23">
        <v>0</v>
      </c>
      <c r="AL1371" s="23">
        <v>0</v>
      </c>
      <c r="AM1371" s="23">
        <v>0</v>
      </c>
      <c r="AN1371" s="23">
        <v>0</v>
      </c>
      <c r="AO1371" s="23">
        <v>0</v>
      </c>
      <c r="AP1371" s="23">
        <v>0</v>
      </c>
      <c r="AQ1371" s="23">
        <v>0</v>
      </c>
      <c r="AR1371" s="24">
        <v>0</v>
      </c>
      <c r="AS1371" s="23">
        <v>0</v>
      </c>
      <c r="AT1371" s="24">
        <v>1</v>
      </c>
      <c r="AU1371" s="23">
        <v>0</v>
      </c>
      <c r="AV1371" s="23">
        <v>0</v>
      </c>
      <c r="AW1371" s="23">
        <v>0</v>
      </c>
      <c r="AX1371" s="23">
        <v>0</v>
      </c>
      <c r="AY1371" s="24">
        <v>0</v>
      </c>
      <c r="AZ1371" s="23">
        <v>0</v>
      </c>
      <c r="BA1371" s="23">
        <v>0</v>
      </c>
      <c r="BB1371" s="24">
        <v>0</v>
      </c>
    </row>
    <row r="1372" spans="1:54">
      <c r="A1372" s="17" t="s">
        <v>376</v>
      </c>
      <c r="B1372" s="18" t="s">
        <v>907</v>
      </c>
      <c r="C1372" s="18" t="s">
        <v>1234</v>
      </c>
      <c r="D1372" s="23">
        <v>864</v>
      </c>
      <c r="E1372" s="80" t="s">
        <v>1500</v>
      </c>
      <c r="F1372" s="80" t="s">
        <v>2312</v>
      </c>
      <c r="G1372" s="81">
        <v>9.1180497739136451E-5</v>
      </c>
      <c r="H1372" s="171">
        <v>0</v>
      </c>
      <c r="I1372" s="170">
        <v>0</v>
      </c>
      <c r="J1372" s="172">
        <v>0</v>
      </c>
      <c r="K1372" s="23">
        <v>0</v>
      </c>
      <c r="L1372" s="23">
        <v>0</v>
      </c>
      <c r="M1372" s="23">
        <v>0</v>
      </c>
      <c r="N1372" s="23">
        <v>0</v>
      </c>
      <c r="O1372" s="23">
        <v>0</v>
      </c>
      <c r="P1372" s="23">
        <v>0</v>
      </c>
      <c r="Q1372" s="23">
        <v>0</v>
      </c>
      <c r="R1372" s="23">
        <v>0</v>
      </c>
      <c r="S1372" s="23">
        <v>0</v>
      </c>
      <c r="T1372" s="23">
        <v>0</v>
      </c>
      <c r="U1372" s="23">
        <v>0</v>
      </c>
      <c r="V1372" s="24">
        <v>0</v>
      </c>
      <c r="W1372" s="23">
        <v>0</v>
      </c>
      <c r="X1372" s="23">
        <v>0</v>
      </c>
      <c r="Y1372" s="23">
        <v>0</v>
      </c>
      <c r="Z1372" s="23">
        <v>0</v>
      </c>
      <c r="AA1372" s="24">
        <v>0</v>
      </c>
      <c r="AB1372" s="23">
        <v>0</v>
      </c>
      <c r="AC1372" s="23">
        <v>0</v>
      </c>
      <c r="AD1372" s="23">
        <v>0</v>
      </c>
      <c r="AE1372" s="23">
        <v>0</v>
      </c>
      <c r="AF1372" s="23">
        <v>0</v>
      </c>
      <c r="AG1372" s="23">
        <v>0</v>
      </c>
      <c r="AH1372" s="23">
        <v>0</v>
      </c>
      <c r="AI1372" s="23">
        <v>0</v>
      </c>
      <c r="AJ1372" s="24">
        <v>0</v>
      </c>
      <c r="AK1372" s="23">
        <v>0</v>
      </c>
      <c r="AL1372" s="23">
        <v>0</v>
      </c>
      <c r="AM1372" s="23">
        <v>0</v>
      </c>
      <c r="AN1372" s="23">
        <v>0</v>
      </c>
      <c r="AO1372" s="23">
        <v>0</v>
      </c>
      <c r="AP1372" s="23">
        <v>0</v>
      </c>
      <c r="AQ1372" s="23">
        <v>0</v>
      </c>
      <c r="AR1372" s="24">
        <v>0</v>
      </c>
      <c r="AS1372" s="23">
        <v>0</v>
      </c>
      <c r="AT1372" s="24">
        <v>0</v>
      </c>
      <c r="AU1372" s="23">
        <v>0</v>
      </c>
      <c r="AV1372" s="23">
        <v>0</v>
      </c>
      <c r="AW1372" s="23">
        <v>0</v>
      </c>
      <c r="AX1372" s="23">
        <v>0</v>
      </c>
      <c r="AY1372" s="24">
        <v>0</v>
      </c>
      <c r="AZ1372" s="23">
        <v>0</v>
      </c>
      <c r="BA1372" s="23">
        <v>0</v>
      </c>
      <c r="BB1372" s="24">
        <v>0</v>
      </c>
    </row>
    <row r="1373" spans="1:54">
      <c r="A1373" s="75" t="s">
        <v>376</v>
      </c>
      <c r="B1373" s="75" t="s">
        <v>907</v>
      </c>
      <c r="C1373" s="75" t="s">
        <v>1234</v>
      </c>
      <c r="D1373" s="76">
        <v>864</v>
      </c>
      <c r="E1373" s="80" t="s">
        <v>1505</v>
      </c>
      <c r="F1373" s="80" t="s">
        <v>2312</v>
      </c>
      <c r="G1373" s="81">
        <v>8.2566677989048565E-5</v>
      </c>
      <c r="H1373" s="171">
        <v>0</v>
      </c>
      <c r="I1373" s="170">
        <v>0</v>
      </c>
      <c r="J1373" s="172">
        <v>0</v>
      </c>
      <c r="K1373" s="76">
        <v>0</v>
      </c>
      <c r="L1373" s="76">
        <v>0</v>
      </c>
      <c r="M1373" s="76">
        <v>0</v>
      </c>
      <c r="N1373" s="76">
        <v>0</v>
      </c>
      <c r="O1373" s="76">
        <v>0</v>
      </c>
      <c r="P1373" s="76">
        <v>0</v>
      </c>
      <c r="Q1373" s="76">
        <v>0</v>
      </c>
      <c r="R1373" s="76">
        <v>0</v>
      </c>
      <c r="S1373" s="76">
        <v>0</v>
      </c>
      <c r="T1373" s="76">
        <v>0</v>
      </c>
      <c r="U1373" s="76">
        <v>0</v>
      </c>
      <c r="V1373" s="73">
        <v>0</v>
      </c>
      <c r="W1373" s="76">
        <v>0</v>
      </c>
      <c r="X1373" s="76">
        <v>0</v>
      </c>
      <c r="Y1373" s="76">
        <v>0</v>
      </c>
      <c r="Z1373" s="76">
        <v>0</v>
      </c>
      <c r="AA1373" s="73">
        <v>0</v>
      </c>
      <c r="AB1373" s="76">
        <v>0</v>
      </c>
      <c r="AC1373" s="76">
        <v>0</v>
      </c>
      <c r="AD1373" s="76">
        <v>0</v>
      </c>
      <c r="AE1373" s="76">
        <v>0</v>
      </c>
      <c r="AF1373" s="76">
        <v>0</v>
      </c>
      <c r="AG1373" s="76">
        <v>0</v>
      </c>
      <c r="AH1373" s="76">
        <v>0</v>
      </c>
      <c r="AI1373" s="76">
        <v>0</v>
      </c>
      <c r="AJ1373" s="73">
        <v>0</v>
      </c>
      <c r="AK1373" s="76">
        <v>0</v>
      </c>
      <c r="AL1373" s="76">
        <v>0</v>
      </c>
      <c r="AM1373" s="76">
        <v>0</v>
      </c>
      <c r="AN1373" s="76">
        <v>0</v>
      </c>
      <c r="AO1373" s="76">
        <v>0</v>
      </c>
      <c r="AP1373" s="76">
        <v>0</v>
      </c>
      <c r="AQ1373" s="76">
        <v>0</v>
      </c>
      <c r="AR1373" s="73">
        <v>0</v>
      </c>
      <c r="AS1373" s="76">
        <v>0</v>
      </c>
      <c r="AT1373" s="73">
        <v>0</v>
      </c>
      <c r="AU1373" s="76">
        <v>0</v>
      </c>
      <c r="AV1373" s="76">
        <v>0</v>
      </c>
      <c r="AW1373" s="76">
        <v>0</v>
      </c>
      <c r="AX1373" s="76">
        <v>0</v>
      </c>
      <c r="AY1373" s="73">
        <v>0</v>
      </c>
      <c r="AZ1373" s="23">
        <v>0</v>
      </c>
      <c r="BA1373" s="23">
        <v>0</v>
      </c>
      <c r="BB1373" s="24">
        <v>0</v>
      </c>
    </row>
    <row r="1374" spans="1:54">
      <c r="A1374" s="17" t="s">
        <v>376</v>
      </c>
      <c r="B1374" s="18" t="s">
        <v>907</v>
      </c>
      <c r="C1374" s="18" t="s">
        <v>1234</v>
      </c>
      <c r="D1374" s="23">
        <v>864</v>
      </c>
      <c r="E1374" s="80" t="s">
        <v>1503</v>
      </c>
      <c r="F1374" s="80" t="s">
        <v>2311</v>
      </c>
      <c r="G1374" s="81">
        <v>4.4960220051839373E-4</v>
      </c>
      <c r="H1374" s="171">
        <v>0</v>
      </c>
      <c r="I1374" s="170">
        <v>0</v>
      </c>
      <c r="J1374" s="172">
        <v>0</v>
      </c>
      <c r="K1374" s="23">
        <v>0</v>
      </c>
      <c r="L1374" s="23">
        <v>0</v>
      </c>
      <c r="M1374" s="23">
        <v>0</v>
      </c>
      <c r="N1374" s="23">
        <v>0</v>
      </c>
      <c r="O1374" s="23">
        <v>0</v>
      </c>
      <c r="P1374" s="23">
        <v>0</v>
      </c>
      <c r="Q1374" s="23">
        <v>0</v>
      </c>
      <c r="R1374" s="23">
        <v>0</v>
      </c>
      <c r="S1374" s="23">
        <v>0</v>
      </c>
      <c r="T1374" s="23">
        <v>0</v>
      </c>
      <c r="U1374" s="23">
        <v>0</v>
      </c>
      <c r="V1374" s="24">
        <v>0</v>
      </c>
      <c r="W1374" s="23">
        <v>0</v>
      </c>
      <c r="X1374" s="23">
        <v>0</v>
      </c>
      <c r="Y1374" s="23">
        <v>0</v>
      </c>
      <c r="Z1374" s="23">
        <v>0</v>
      </c>
      <c r="AA1374" s="24">
        <v>0</v>
      </c>
      <c r="AB1374" s="23">
        <v>0</v>
      </c>
      <c r="AC1374" s="23">
        <v>0</v>
      </c>
      <c r="AD1374" s="23">
        <v>0</v>
      </c>
      <c r="AE1374" s="23">
        <v>0</v>
      </c>
      <c r="AF1374" s="23">
        <v>0</v>
      </c>
      <c r="AG1374" s="23">
        <v>0</v>
      </c>
      <c r="AH1374" s="23">
        <v>0</v>
      </c>
      <c r="AI1374" s="23">
        <v>0</v>
      </c>
      <c r="AJ1374" s="24">
        <v>0</v>
      </c>
      <c r="AK1374" s="23">
        <v>0</v>
      </c>
      <c r="AL1374" s="23">
        <v>0</v>
      </c>
      <c r="AM1374" s="23">
        <v>0</v>
      </c>
      <c r="AN1374" s="23">
        <v>0</v>
      </c>
      <c r="AO1374" s="23">
        <v>0</v>
      </c>
      <c r="AP1374" s="23">
        <v>0</v>
      </c>
      <c r="AQ1374" s="23">
        <v>0</v>
      </c>
      <c r="AR1374" s="24">
        <v>0</v>
      </c>
      <c r="AS1374" s="23">
        <v>0</v>
      </c>
      <c r="AT1374" s="24">
        <v>0</v>
      </c>
      <c r="AU1374" s="23">
        <v>0</v>
      </c>
      <c r="AV1374" s="23">
        <v>0</v>
      </c>
      <c r="AW1374" s="23">
        <v>0</v>
      </c>
      <c r="AX1374" s="23">
        <v>0</v>
      </c>
      <c r="AY1374" s="24">
        <v>0</v>
      </c>
      <c r="AZ1374" s="23">
        <v>0</v>
      </c>
      <c r="BA1374" s="23">
        <v>0</v>
      </c>
      <c r="BB1374" s="24">
        <v>0</v>
      </c>
    </row>
    <row r="1375" spans="1:54">
      <c r="A1375" s="17" t="s">
        <v>376</v>
      </c>
      <c r="B1375" s="18" t="s">
        <v>907</v>
      </c>
      <c r="C1375" s="18" t="s">
        <v>1234</v>
      </c>
      <c r="D1375" s="23">
        <v>864</v>
      </c>
      <c r="E1375" s="80" t="s">
        <v>1508</v>
      </c>
      <c r="F1375" s="80" t="s">
        <v>2310</v>
      </c>
      <c r="G1375" s="81">
        <v>1.3862283873696817E-5</v>
      </c>
      <c r="H1375" s="171">
        <v>0</v>
      </c>
      <c r="I1375" s="170">
        <v>0</v>
      </c>
      <c r="J1375" s="172">
        <v>0</v>
      </c>
      <c r="K1375" s="23">
        <v>0</v>
      </c>
      <c r="L1375" s="23">
        <v>0</v>
      </c>
      <c r="M1375" s="23">
        <v>0</v>
      </c>
      <c r="N1375" s="23">
        <v>0</v>
      </c>
      <c r="O1375" s="23">
        <v>0</v>
      </c>
      <c r="P1375" s="23">
        <v>0</v>
      </c>
      <c r="Q1375" s="23">
        <v>0</v>
      </c>
      <c r="R1375" s="23">
        <v>0</v>
      </c>
      <c r="S1375" s="23">
        <v>0</v>
      </c>
      <c r="T1375" s="23">
        <v>0</v>
      </c>
      <c r="U1375" s="23">
        <v>0</v>
      </c>
      <c r="V1375" s="24">
        <v>0</v>
      </c>
      <c r="W1375" s="23">
        <v>0</v>
      </c>
      <c r="X1375" s="23">
        <v>0</v>
      </c>
      <c r="Y1375" s="23">
        <v>0</v>
      </c>
      <c r="Z1375" s="23">
        <v>0</v>
      </c>
      <c r="AA1375" s="24">
        <v>0</v>
      </c>
      <c r="AB1375" s="23">
        <v>0</v>
      </c>
      <c r="AC1375" s="23">
        <v>0</v>
      </c>
      <c r="AD1375" s="23">
        <v>0</v>
      </c>
      <c r="AE1375" s="23">
        <v>0</v>
      </c>
      <c r="AF1375" s="23">
        <v>0</v>
      </c>
      <c r="AG1375" s="23">
        <v>0</v>
      </c>
      <c r="AH1375" s="23">
        <v>0</v>
      </c>
      <c r="AI1375" s="23">
        <v>0</v>
      </c>
      <c r="AJ1375" s="24">
        <v>0</v>
      </c>
      <c r="AK1375" s="23">
        <v>0</v>
      </c>
      <c r="AL1375" s="23">
        <v>0</v>
      </c>
      <c r="AM1375" s="23">
        <v>0</v>
      </c>
      <c r="AN1375" s="23">
        <v>0</v>
      </c>
      <c r="AO1375" s="23">
        <v>0</v>
      </c>
      <c r="AP1375" s="23">
        <v>0</v>
      </c>
      <c r="AQ1375" s="23">
        <v>0</v>
      </c>
      <c r="AR1375" s="24">
        <v>0</v>
      </c>
      <c r="AS1375" s="23">
        <v>0</v>
      </c>
      <c r="AT1375" s="24">
        <v>0</v>
      </c>
      <c r="AU1375" s="23">
        <v>0</v>
      </c>
      <c r="AV1375" s="23">
        <v>0</v>
      </c>
      <c r="AW1375" s="23">
        <v>0</v>
      </c>
      <c r="AX1375" s="23">
        <v>0</v>
      </c>
      <c r="AY1375" s="24">
        <v>0</v>
      </c>
      <c r="AZ1375" s="23">
        <v>0</v>
      </c>
      <c r="BA1375" s="23">
        <v>0</v>
      </c>
      <c r="BB1375" s="24">
        <v>0</v>
      </c>
    </row>
    <row r="1376" spans="1:54">
      <c r="A1376" s="17" t="s">
        <v>376</v>
      </c>
      <c r="B1376" s="18" t="s">
        <v>907</v>
      </c>
      <c r="C1376" s="18" t="s">
        <v>1234</v>
      </c>
      <c r="D1376" s="23">
        <v>864</v>
      </c>
      <c r="E1376" s="80" t="s">
        <v>1502</v>
      </c>
      <c r="F1376" s="80" t="s">
        <v>2310</v>
      </c>
      <c r="G1376" s="81">
        <v>4.0561541162023965E-5</v>
      </c>
      <c r="H1376" s="171">
        <v>0</v>
      </c>
      <c r="I1376" s="170">
        <v>0</v>
      </c>
      <c r="J1376" s="172">
        <v>0</v>
      </c>
      <c r="K1376" s="23">
        <v>0</v>
      </c>
      <c r="L1376" s="23">
        <v>0</v>
      </c>
      <c r="M1376" s="23">
        <v>0</v>
      </c>
      <c r="N1376" s="23">
        <v>0</v>
      </c>
      <c r="O1376" s="23">
        <v>0</v>
      </c>
      <c r="P1376" s="23">
        <v>0</v>
      </c>
      <c r="Q1376" s="23">
        <v>0</v>
      </c>
      <c r="R1376" s="23">
        <v>0</v>
      </c>
      <c r="S1376" s="23">
        <v>0</v>
      </c>
      <c r="T1376" s="23">
        <v>0</v>
      </c>
      <c r="U1376" s="23">
        <v>0</v>
      </c>
      <c r="V1376" s="24">
        <v>0</v>
      </c>
      <c r="W1376" s="23">
        <v>0</v>
      </c>
      <c r="X1376" s="23">
        <v>0</v>
      </c>
      <c r="Y1376" s="23">
        <v>0</v>
      </c>
      <c r="Z1376" s="23">
        <v>0</v>
      </c>
      <c r="AA1376" s="24">
        <v>0</v>
      </c>
      <c r="AB1376" s="23">
        <v>0</v>
      </c>
      <c r="AC1376" s="23">
        <v>0</v>
      </c>
      <c r="AD1376" s="23">
        <v>0</v>
      </c>
      <c r="AE1376" s="23">
        <v>0</v>
      </c>
      <c r="AF1376" s="23">
        <v>0</v>
      </c>
      <c r="AG1376" s="23">
        <v>0</v>
      </c>
      <c r="AH1376" s="23">
        <v>0</v>
      </c>
      <c r="AI1376" s="23">
        <v>0</v>
      </c>
      <c r="AJ1376" s="24">
        <v>0</v>
      </c>
      <c r="AK1376" s="23">
        <v>0</v>
      </c>
      <c r="AL1376" s="23">
        <v>0</v>
      </c>
      <c r="AM1376" s="23">
        <v>0</v>
      </c>
      <c r="AN1376" s="23">
        <v>0</v>
      </c>
      <c r="AO1376" s="23">
        <v>0</v>
      </c>
      <c r="AP1376" s="23">
        <v>0</v>
      </c>
      <c r="AQ1376" s="23">
        <v>0</v>
      </c>
      <c r="AR1376" s="24">
        <v>0</v>
      </c>
      <c r="AS1376" s="23">
        <v>0</v>
      </c>
      <c r="AT1376" s="24">
        <v>0</v>
      </c>
      <c r="AU1376" s="23">
        <v>0</v>
      </c>
      <c r="AV1376" s="23">
        <v>0</v>
      </c>
      <c r="AW1376" s="23">
        <v>0</v>
      </c>
      <c r="AX1376" s="23">
        <v>0</v>
      </c>
      <c r="AY1376" s="24">
        <v>0</v>
      </c>
      <c r="AZ1376" s="23">
        <v>0</v>
      </c>
      <c r="BA1376" s="23">
        <v>0</v>
      </c>
      <c r="BB1376" s="24">
        <v>0</v>
      </c>
    </row>
    <row r="1377" spans="1:54">
      <c r="A1377" s="17" t="s">
        <v>376</v>
      </c>
      <c r="B1377" s="18" t="s">
        <v>907</v>
      </c>
      <c r="C1377" s="18" t="s">
        <v>1234</v>
      </c>
      <c r="D1377" s="23">
        <v>864</v>
      </c>
      <c r="E1377" s="80" t="s">
        <v>1506</v>
      </c>
      <c r="F1377" s="80" t="s">
        <v>2310</v>
      </c>
      <c r="G1377" s="81">
        <v>1.8557118255895582E-4</v>
      </c>
      <c r="H1377" s="171">
        <v>0</v>
      </c>
      <c r="I1377" s="170">
        <v>0</v>
      </c>
      <c r="J1377" s="172">
        <v>0</v>
      </c>
      <c r="K1377" s="23">
        <v>0</v>
      </c>
      <c r="L1377" s="23">
        <v>0</v>
      </c>
      <c r="M1377" s="23">
        <v>0</v>
      </c>
      <c r="N1377" s="23">
        <v>0</v>
      </c>
      <c r="O1377" s="23">
        <v>0</v>
      </c>
      <c r="P1377" s="23">
        <v>0</v>
      </c>
      <c r="Q1377" s="23">
        <v>0</v>
      </c>
      <c r="R1377" s="23">
        <v>0</v>
      </c>
      <c r="S1377" s="23">
        <v>0</v>
      </c>
      <c r="T1377" s="23">
        <v>0</v>
      </c>
      <c r="U1377" s="23">
        <v>0</v>
      </c>
      <c r="V1377" s="24">
        <v>0</v>
      </c>
      <c r="W1377" s="23">
        <v>0</v>
      </c>
      <c r="X1377" s="23">
        <v>0</v>
      </c>
      <c r="Y1377" s="23">
        <v>0</v>
      </c>
      <c r="Z1377" s="23">
        <v>0</v>
      </c>
      <c r="AA1377" s="24">
        <v>0</v>
      </c>
      <c r="AB1377" s="23">
        <v>0</v>
      </c>
      <c r="AC1377" s="23">
        <v>0</v>
      </c>
      <c r="AD1377" s="23">
        <v>0</v>
      </c>
      <c r="AE1377" s="23">
        <v>0</v>
      </c>
      <c r="AF1377" s="23">
        <v>0</v>
      </c>
      <c r="AG1377" s="23">
        <v>0</v>
      </c>
      <c r="AH1377" s="23">
        <v>0</v>
      </c>
      <c r="AI1377" s="23">
        <v>0</v>
      </c>
      <c r="AJ1377" s="24">
        <v>0</v>
      </c>
      <c r="AK1377" s="23">
        <v>0</v>
      </c>
      <c r="AL1377" s="23">
        <v>0</v>
      </c>
      <c r="AM1377" s="23">
        <v>0</v>
      </c>
      <c r="AN1377" s="23">
        <v>0</v>
      </c>
      <c r="AO1377" s="23">
        <v>0</v>
      </c>
      <c r="AP1377" s="23">
        <v>0</v>
      </c>
      <c r="AQ1377" s="23">
        <v>0</v>
      </c>
      <c r="AR1377" s="24">
        <v>0</v>
      </c>
      <c r="AS1377" s="23">
        <v>0</v>
      </c>
      <c r="AT1377" s="24">
        <v>0</v>
      </c>
      <c r="AU1377" s="23">
        <v>0</v>
      </c>
      <c r="AV1377" s="23">
        <v>0</v>
      </c>
      <c r="AW1377" s="23">
        <v>0</v>
      </c>
      <c r="AX1377" s="23">
        <v>0</v>
      </c>
      <c r="AY1377" s="24">
        <v>0</v>
      </c>
      <c r="AZ1377" s="23">
        <v>0</v>
      </c>
      <c r="BA1377" s="23">
        <v>0</v>
      </c>
      <c r="BB1377" s="24">
        <v>0</v>
      </c>
    </row>
    <row r="1378" spans="1:54">
      <c r="A1378" s="17" t="s">
        <v>376</v>
      </c>
      <c r="B1378" s="18" t="s">
        <v>907</v>
      </c>
      <c r="C1378" s="18" t="s">
        <v>1234</v>
      </c>
      <c r="D1378" s="23">
        <v>864</v>
      </c>
      <c r="E1378" s="80" t="s">
        <v>1507</v>
      </c>
      <c r="F1378" s="80" t="s">
        <v>2310</v>
      </c>
      <c r="G1378" s="81">
        <v>3.4702568491488951E-5</v>
      </c>
      <c r="H1378" s="171">
        <v>0</v>
      </c>
      <c r="I1378" s="170">
        <v>0</v>
      </c>
      <c r="J1378" s="172">
        <v>0</v>
      </c>
      <c r="K1378" s="23">
        <v>0</v>
      </c>
      <c r="L1378" s="23">
        <v>0</v>
      </c>
      <c r="M1378" s="23">
        <v>0</v>
      </c>
      <c r="N1378" s="23">
        <v>0</v>
      </c>
      <c r="O1378" s="23">
        <v>0</v>
      </c>
      <c r="P1378" s="23">
        <v>0</v>
      </c>
      <c r="Q1378" s="23">
        <v>0</v>
      </c>
      <c r="R1378" s="23">
        <v>0</v>
      </c>
      <c r="S1378" s="23">
        <v>0</v>
      </c>
      <c r="T1378" s="23">
        <v>0</v>
      </c>
      <c r="U1378" s="23">
        <v>0</v>
      </c>
      <c r="V1378" s="24">
        <v>0</v>
      </c>
      <c r="W1378" s="23">
        <v>0</v>
      </c>
      <c r="X1378" s="23">
        <v>0</v>
      </c>
      <c r="Y1378" s="23">
        <v>0</v>
      </c>
      <c r="Z1378" s="23">
        <v>0</v>
      </c>
      <c r="AA1378" s="24">
        <v>0</v>
      </c>
      <c r="AB1378" s="23">
        <v>0</v>
      </c>
      <c r="AC1378" s="23">
        <v>0</v>
      </c>
      <c r="AD1378" s="23">
        <v>0</v>
      </c>
      <c r="AE1378" s="23">
        <v>0</v>
      </c>
      <c r="AF1378" s="23">
        <v>0</v>
      </c>
      <c r="AG1378" s="23">
        <v>0</v>
      </c>
      <c r="AH1378" s="23">
        <v>0</v>
      </c>
      <c r="AI1378" s="23">
        <v>0</v>
      </c>
      <c r="AJ1378" s="24">
        <v>0</v>
      </c>
      <c r="AK1378" s="23">
        <v>0</v>
      </c>
      <c r="AL1378" s="23">
        <v>0</v>
      </c>
      <c r="AM1378" s="23">
        <v>0</v>
      </c>
      <c r="AN1378" s="23">
        <v>0</v>
      </c>
      <c r="AO1378" s="23">
        <v>0</v>
      </c>
      <c r="AP1378" s="23">
        <v>0</v>
      </c>
      <c r="AQ1378" s="23">
        <v>0</v>
      </c>
      <c r="AR1378" s="24">
        <v>0</v>
      </c>
      <c r="AS1378" s="23">
        <v>0</v>
      </c>
      <c r="AT1378" s="24">
        <v>0</v>
      </c>
      <c r="AU1378" s="23">
        <v>0</v>
      </c>
      <c r="AV1378" s="23">
        <v>0</v>
      </c>
      <c r="AW1378" s="23">
        <v>0</v>
      </c>
      <c r="AX1378" s="23">
        <v>0</v>
      </c>
      <c r="AY1378" s="24">
        <v>0</v>
      </c>
      <c r="AZ1378" s="23">
        <v>0</v>
      </c>
      <c r="BA1378" s="23">
        <v>0</v>
      </c>
      <c r="BB1378" s="24">
        <v>0</v>
      </c>
    </row>
    <row r="1379" spans="1:54">
      <c r="A1379" s="17" t="s">
        <v>376</v>
      </c>
      <c r="B1379" s="18" t="s">
        <v>907</v>
      </c>
      <c r="C1379" s="18" t="s">
        <v>1234</v>
      </c>
      <c r="D1379" s="23">
        <v>864</v>
      </c>
      <c r="E1379" s="80" t="s">
        <v>1504</v>
      </c>
      <c r="F1379" s="80" t="s">
        <v>2310</v>
      </c>
      <c r="G1379" s="81">
        <v>2.2022057736981788E-5</v>
      </c>
      <c r="H1379" s="171">
        <v>0</v>
      </c>
      <c r="I1379" s="170">
        <v>0</v>
      </c>
      <c r="J1379" s="172">
        <v>0</v>
      </c>
      <c r="K1379" s="23">
        <v>0</v>
      </c>
      <c r="L1379" s="23">
        <v>0</v>
      </c>
      <c r="M1379" s="23">
        <v>0</v>
      </c>
      <c r="N1379" s="23">
        <v>0</v>
      </c>
      <c r="O1379" s="23">
        <v>0</v>
      </c>
      <c r="P1379" s="23">
        <v>0</v>
      </c>
      <c r="Q1379" s="23">
        <v>0</v>
      </c>
      <c r="R1379" s="23">
        <v>0</v>
      </c>
      <c r="S1379" s="23">
        <v>0</v>
      </c>
      <c r="T1379" s="23">
        <v>0</v>
      </c>
      <c r="U1379" s="23">
        <v>0</v>
      </c>
      <c r="V1379" s="24">
        <v>0</v>
      </c>
      <c r="W1379" s="23">
        <v>0</v>
      </c>
      <c r="X1379" s="23">
        <v>0</v>
      </c>
      <c r="Y1379" s="23">
        <v>0</v>
      </c>
      <c r="Z1379" s="23">
        <v>0</v>
      </c>
      <c r="AA1379" s="24">
        <v>0</v>
      </c>
      <c r="AB1379" s="23">
        <v>0</v>
      </c>
      <c r="AC1379" s="23">
        <v>0</v>
      </c>
      <c r="AD1379" s="23">
        <v>0</v>
      </c>
      <c r="AE1379" s="23">
        <v>0</v>
      </c>
      <c r="AF1379" s="23">
        <v>0</v>
      </c>
      <c r="AG1379" s="23">
        <v>0</v>
      </c>
      <c r="AH1379" s="23">
        <v>0</v>
      </c>
      <c r="AI1379" s="23">
        <v>0</v>
      </c>
      <c r="AJ1379" s="24">
        <v>0</v>
      </c>
      <c r="AK1379" s="23">
        <v>0</v>
      </c>
      <c r="AL1379" s="23">
        <v>0</v>
      </c>
      <c r="AM1379" s="23">
        <v>0</v>
      </c>
      <c r="AN1379" s="23">
        <v>0</v>
      </c>
      <c r="AO1379" s="23">
        <v>0</v>
      </c>
      <c r="AP1379" s="23">
        <v>0</v>
      </c>
      <c r="AQ1379" s="23">
        <v>0</v>
      </c>
      <c r="AR1379" s="24">
        <v>0</v>
      </c>
      <c r="AS1379" s="23">
        <v>0</v>
      </c>
      <c r="AT1379" s="24">
        <v>0</v>
      </c>
      <c r="AU1379" s="23">
        <v>0</v>
      </c>
      <c r="AV1379" s="23">
        <v>0</v>
      </c>
      <c r="AW1379" s="23">
        <v>0</v>
      </c>
      <c r="AX1379" s="23">
        <v>0</v>
      </c>
      <c r="AY1379" s="24">
        <v>0</v>
      </c>
      <c r="AZ1379" s="23">
        <v>0</v>
      </c>
      <c r="BA1379" s="23">
        <v>0</v>
      </c>
      <c r="BB1379" s="24">
        <v>0</v>
      </c>
    </row>
    <row r="1380" spans="1:54">
      <c r="A1380" s="17" t="s">
        <v>251</v>
      </c>
      <c r="B1380" s="18" t="s">
        <v>907</v>
      </c>
      <c r="C1380" s="18" t="s">
        <v>1144</v>
      </c>
      <c r="D1380" s="23">
        <v>78</v>
      </c>
      <c r="E1380" s="80" t="s">
        <v>1501</v>
      </c>
      <c r="F1380" s="80" t="s">
        <v>2314</v>
      </c>
      <c r="G1380" s="81">
        <v>2.8023151482464219E-6</v>
      </c>
      <c r="H1380" s="171">
        <v>0</v>
      </c>
      <c r="I1380" s="170">
        <v>0</v>
      </c>
      <c r="J1380" s="172">
        <v>0</v>
      </c>
      <c r="K1380" s="23">
        <v>0</v>
      </c>
      <c r="L1380" s="23">
        <v>0</v>
      </c>
      <c r="M1380" s="23">
        <v>0</v>
      </c>
      <c r="N1380" s="23">
        <v>0</v>
      </c>
      <c r="O1380" s="23">
        <v>0</v>
      </c>
      <c r="P1380" s="23">
        <v>0</v>
      </c>
      <c r="Q1380" s="23">
        <v>0</v>
      </c>
      <c r="R1380" s="23">
        <v>0</v>
      </c>
      <c r="S1380" s="23">
        <v>0</v>
      </c>
      <c r="T1380" s="23">
        <v>0</v>
      </c>
      <c r="U1380" s="23">
        <v>0</v>
      </c>
      <c r="V1380" s="24">
        <v>0</v>
      </c>
      <c r="W1380" s="23">
        <v>0</v>
      </c>
      <c r="X1380" s="23">
        <v>0</v>
      </c>
      <c r="Y1380" s="23">
        <v>0</v>
      </c>
      <c r="Z1380" s="23">
        <v>0</v>
      </c>
      <c r="AA1380" s="24">
        <v>0</v>
      </c>
      <c r="AB1380" s="23">
        <v>0</v>
      </c>
      <c r="AC1380" s="23">
        <v>0</v>
      </c>
      <c r="AD1380" s="23">
        <v>0</v>
      </c>
      <c r="AE1380" s="23">
        <v>0</v>
      </c>
      <c r="AF1380" s="23">
        <v>0</v>
      </c>
      <c r="AG1380" s="23">
        <v>0</v>
      </c>
      <c r="AH1380" s="23">
        <v>0</v>
      </c>
      <c r="AI1380" s="23">
        <v>0</v>
      </c>
      <c r="AJ1380" s="24">
        <v>0</v>
      </c>
      <c r="AK1380" s="23">
        <v>0</v>
      </c>
      <c r="AL1380" s="23">
        <v>0</v>
      </c>
      <c r="AM1380" s="23">
        <v>0</v>
      </c>
      <c r="AN1380" s="23">
        <v>0</v>
      </c>
      <c r="AO1380" s="23">
        <v>0</v>
      </c>
      <c r="AP1380" s="23">
        <v>0</v>
      </c>
      <c r="AQ1380" s="23">
        <v>0</v>
      </c>
      <c r="AR1380" s="24">
        <v>0</v>
      </c>
      <c r="AS1380" s="23">
        <v>0</v>
      </c>
      <c r="AT1380" s="24">
        <v>0</v>
      </c>
      <c r="AU1380" s="23">
        <v>0</v>
      </c>
      <c r="AV1380" s="23">
        <v>0</v>
      </c>
      <c r="AW1380" s="23">
        <v>0</v>
      </c>
      <c r="AX1380" s="23">
        <v>0</v>
      </c>
      <c r="AY1380" s="24">
        <v>0</v>
      </c>
      <c r="AZ1380" s="23">
        <v>0</v>
      </c>
      <c r="BA1380" s="23">
        <v>0</v>
      </c>
      <c r="BB1380" s="24">
        <v>0</v>
      </c>
    </row>
    <row r="1381" spans="1:54">
      <c r="A1381" s="17" t="s">
        <v>251</v>
      </c>
      <c r="B1381" s="18" t="s">
        <v>907</v>
      </c>
      <c r="C1381" s="18" t="s">
        <v>1144</v>
      </c>
      <c r="D1381" s="23">
        <v>78</v>
      </c>
      <c r="E1381" s="80" t="s">
        <v>1500</v>
      </c>
      <c r="F1381" s="80" t="s">
        <v>2312</v>
      </c>
      <c r="G1381" s="81">
        <v>8.5600404231576228E-4</v>
      </c>
      <c r="H1381" s="171">
        <v>0</v>
      </c>
      <c r="I1381" s="170">
        <v>0</v>
      </c>
      <c r="J1381" s="172">
        <v>0</v>
      </c>
      <c r="K1381" s="23">
        <v>0</v>
      </c>
      <c r="L1381" s="23">
        <v>0</v>
      </c>
      <c r="M1381" s="23">
        <v>0</v>
      </c>
      <c r="N1381" s="23">
        <v>0</v>
      </c>
      <c r="O1381" s="23">
        <v>0</v>
      </c>
      <c r="P1381" s="23">
        <v>0</v>
      </c>
      <c r="Q1381" s="23">
        <v>0</v>
      </c>
      <c r="R1381" s="23">
        <v>0</v>
      </c>
      <c r="S1381" s="23">
        <v>0</v>
      </c>
      <c r="T1381" s="23">
        <v>0</v>
      </c>
      <c r="U1381" s="23">
        <v>0</v>
      </c>
      <c r="V1381" s="24">
        <v>0</v>
      </c>
      <c r="W1381" s="23">
        <v>0</v>
      </c>
      <c r="X1381" s="23">
        <v>0</v>
      </c>
      <c r="Y1381" s="23">
        <v>0</v>
      </c>
      <c r="Z1381" s="23">
        <v>0</v>
      </c>
      <c r="AA1381" s="24">
        <v>0</v>
      </c>
      <c r="AB1381" s="23">
        <v>0</v>
      </c>
      <c r="AC1381" s="23">
        <v>0</v>
      </c>
      <c r="AD1381" s="23">
        <v>0</v>
      </c>
      <c r="AE1381" s="23">
        <v>0</v>
      </c>
      <c r="AF1381" s="23">
        <v>0</v>
      </c>
      <c r="AG1381" s="23">
        <v>0</v>
      </c>
      <c r="AH1381" s="23">
        <v>0</v>
      </c>
      <c r="AI1381" s="23">
        <v>0</v>
      </c>
      <c r="AJ1381" s="24">
        <v>0</v>
      </c>
      <c r="AK1381" s="23">
        <v>0</v>
      </c>
      <c r="AL1381" s="23">
        <v>0</v>
      </c>
      <c r="AM1381" s="23">
        <v>0</v>
      </c>
      <c r="AN1381" s="23">
        <v>0</v>
      </c>
      <c r="AO1381" s="23">
        <v>0</v>
      </c>
      <c r="AP1381" s="23">
        <v>0</v>
      </c>
      <c r="AQ1381" s="23">
        <v>0</v>
      </c>
      <c r="AR1381" s="24">
        <v>0</v>
      </c>
      <c r="AS1381" s="23">
        <v>0</v>
      </c>
      <c r="AT1381" s="24">
        <v>0</v>
      </c>
      <c r="AU1381" s="23">
        <v>0</v>
      </c>
      <c r="AV1381" s="23">
        <v>0</v>
      </c>
      <c r="AW1381" s="23">
        <v>0</v>
      </c>
      <c r="AX1381" s="23">
        <v>0</v>
      </c>
      <c r="AY1381" s="24">
        <v>0</v>
      </c>
      <c r="AZ1381" s="23">
        <v>0</v>
      </c>
      <c r="BA1381" s="23">
        <v>0</v>
      </c>
      <c r="BB1381" s="24">
        <v>0</v>
      </c>
    </row>
    <row r="1382" spans="1:54">
      <c r="A1382" s="75" t="s">
        <v>251</v>
      </c>
      <c r="B1382" s="75" t="s">
        <v>907</v>
      </c>
      <c r="C1382" s="75" t="s">
        <v>1144</v>
      </c>
      <c r="D1382" s="76">
        <v>78</v>
      </c>
      <c r="E1382" s="80" t="s">
        <v>1505</v>
      </c>
      <c r="F1382" s="80" t="s">
        <v>2312</v>
      </c>
      <c r="G1382" s="81">
        <v>0.92221267676892837</v>
      </c>
      <c r="H1382" s="171">
        <v>4</v>
      </c>
      <c r="I1382" s="170">
        <v>4</v>
      </c>
      <c r="J1382" s="172">
        <v>0</v>
      </c>
      <c r="K1382" s="76">
        <v>0</v>
      </c>
      <c r="L1382" s="77">
        <v>1</v>
      </c>
      <c r="M1382" s="76">
        <v>0</v>
      </c>
      <c r="N1382" s="76">
        <v>0</v>
      </c>
      <c r="O1382" s="76">
        <v>0</v>
      </c>
      <c r="P1382" s="76">
        <v>0</v>
      </c>
      <c r="Q1382" s="76">
        <v>0</v>
      </c>
      <c r="R1382" s="76">
        <v>0</v>
      </c>
      <c r="S1382" s="76">
        <v>0</v>
      </c>
      <c r="T1382" s="76">
        <v>0</v>
      </c>
      <c r="U1382" s="76">
        <v>0</v>
      </c>
      <c r="V1382" s="73">
        <v>0</v>
      </c>
      <c r="W1382" s="76">
        <v>0</v>
      </c>
      <c r="X1382" s="76">
        <v>0</v>
      </c>
      <c r="Y1382" s="76">
        <v>0</v>
      </c>
      <c r="Z1382" s="76">
        <v>0</v>
      </c>
      <c r="AA1382" s="73">
        <v>0</v>
      </c>
      <c r="AB1382" s="76">
        <v>0</v>
      </c>
      <c r="AC1382" s="76">
        <v>0</v>
      </c>
      <c r="AD1382" s="76">
        <v>0</v>
      </c>
      <c r="AE1382" s="76">
        <v>0</v>
      </c>
      <c r="AF1382" s="76">
        <v>0</v>
      </c>
      <c r="AG1382" s="76">
        <v>0</v>
      </c>
      <c r="AH1382" s="76">
        <v>0</v>
      </c>
      <c r="AI1382" s="76">
        <v>0</v>
      </c>
      <c r="AJ1382" s="73">
        <v>0</v>
      </c>
      <c r="AK1382" s="76">
        <v>0</v>
      </c>
      <c r="AL1382" s="76">
        <v>0</v>
      </c>
      <c r="AM1382" s="76">
        <v>0</v>
      </c>
      <c r="AN1382" s="76">
        <v>0</v>
      </c>
      <c r="AO1382" s="76">
        <v>0</v>
      </c>
      <c r="AP1382" s="76">
        <v>0</v>
      </c>
      <c r="AQ1382" s="76">
        <v>0</v>
      </c>
      <c r="AR1382" s="73">
        <v>0</v>
      </c>
      <c r="AS1382" s="76">
        <v>0</v>
      </c>
      <c r="AT1382" s="74">
        <v>1</v>
      </c>
      <c r="AU1382" s="76">
        <v>0</v>
      </c>
      <c r="AV1382" s="76">
        <v>0</v>
      </c>
      <c r="AW1382" s="76">
        <v>0</v>
      </c>
      <c r="AX1382" s="76">
        <v>0</v>
      </c>
      <c r="AY1382" s="73">
        <v>0</v>
      </c>
      <c r="AZ1382" s="23">
        <v>0</v>
      </c>
      <c r="BA1382" s="23">
        <v>0</v>
      </c>
      <c r="BB1382" s="24">
        <v>0</v>
      </c>
    </row>
    <row r="1383" spans="1:54">
      <c r="A1383" s="17" t="s">
        <v>251</v>
      </c>
      <c r="B1383" s="18" t="s">
        <v>907</v>
      </c>
      <c r="C1383" s="18" t="s">
        <v>1144</v>
      </c>
      <c r="D1383" s="23">
        <v>78</v>
      </c>
      <c r="E1383" s="80" t="s">
        <v>1503</v>
      </c>
      <c r="F1383" s="80" t="s">
        <v>2311</v>
      </c>
      <c r="G1383" s="81">
        <v>9.6646108738188269E-3</v>
      </c>
      <c r="H1383" s="171">
        <v>0</v>
      </c>
      <c r="I1383" s="170">
        <v>1</v>
      </c>
      <c r="J1383" s="172">
        <v>0</v>
      </c>
      <c r="K1383" s="23">
        <v>0</v>
      </c>
      <c r="L1383" s="23">
        <v>0</v>
      </c>
      <c r="M1383" s="23">
        <v>0</v>
      </c>
      <c r="N1383" s="23">
        <v>0</v>
      </c>
      <c r="O1383" s="23">
        <v>0</v>
      </c>
      <c r="P1383" s="23">
        <v>0</v>
      </c>
      <c r="Q1383" s="23">
        <v>0</v>
      </c>
      <c r="R1383" s="23">
        <v>0</v>
      </c>
      <c r="S1383" s="23">
        <v>0</v>
      </c>
      <c r="T1383" s="23">
        <v>0</v>
      </c>
      <c r="U1383" s="23">
        <v>0</v>
      </c>
      <c r="V1383" s="24">
        <v>0</v>
      </c>
      <c r="W1383" s="23">
        <v>0</v>
      </c>
      <c r="X1383" s="23">
        <v>0</v>
      </c>
      <c r="Y1383" s="23">
        <v>0</v>
      </c>
      <c r="Z1383" s="23">
        <v>0</v>
      </c>
      <c r="AA1383" s="24">
        <v>0</v>
      </c>
      <c r="AB1383" s="23">
        <v>0</v>
      </c>
      <c r="AC1383" s="23">
        <v>0</v>
      </c>
      <c r="AD1383" s="23">
        <v>0</v>
      </c>
      <c r="AE1383" s="23">
        <v>0</v>
      </c>
      <c r="AF1383" s="23">
        <v>0</v>
      </c>
      <c r="AG1383" s="23">
        <v>0</v>
      </c>
      <c r="AH1383" s="23">
        <v>0</v>
      </c>
      <c r="AI1383" s="23">
        <v>0</v>
      </c>
      <c r="AJ1383" s="24">
        <v>0</v>
      </c>
      <c r="AK1383" s="23">
        <v>0</v>
      </c>
      <c r="AL1383" s="23">
        <v>0</v>
      </c>
      <c r="AM1383" s="23">
        <v>0</v>
      </c>
      <c r="AN1383" s="23">
        <v>0</v>
      </c>
      <c r="AO1383" s="23">
        <v>0</v>
      </c>
      <c r="AP1383" s="23">
        <v>0</v>
      </c>
      <c r="AQ1383" s="23">
        <v>0</v>
      </c>
      <c r="AR1383" s="24">
        <v>0</v>
      </c>
      <c r="AS1383" s="23">
        <v>0</v>
      </c>
      <c r="AT1383" s="24">
        <v>0</v>
      </c>
      <c r="AU1383" s="23">
        <v>0</v>
      </c>
      <c r="AV1383" s="23">
        <v>0</v>
      </c>
      <c r="AW1383" s="23">
        <v>0</v>
      </c>
      <c r="AX1383" s="23">
        <v>0</v>
      </c>
      <c r="AY1383" s="24">
        <v>0</v>
      </c>
      <c r="AZ1383" s="23">
        <v>0</v>
      </c>
      <c r="BA1383" s="23">
        <v>0</v>
      </c>
      <c r="BB1383" s="24">
        <v>0</v>
      </c>
    </row>
    <row r="1384" spans="1:54">
      <c r="A1384" s="17" t="s">
        <v>251</v>
      </c>
      <c r="B1384" s="18" t="s">
        <v>907</v>
      </c>
      <c r="C1384" s="18" t="s">
        <v>1144</v>
      </c>
      <c r="D1384" s="23">
        <v>78</v>
      </c>
      <c r="E1384" s="80" t="s">
        <v>1508</v>
      </c>
      <c r="F1384" s="80" t="s">
        <v>2310</v>
      </c>
      <c r="G1384" s="81">
        <v>0.55481348396749597</v>
      </c>
      <c r="H1384" s="171">
        <v>7</v>
      </c>
      <c r="I1384" s="170">
        <v>12</v>
      </c>
      <c r="J1384" s="172">
        <v>0</v>
      </c>
      <c r="K1384" s="23">
        <v>0</v>
      </c>
      <c r="L1384" s="23">
        <v>0</v>
      </c>
      <c r="M1384" s="23">
        <v>0</v>
      </c>
      <c r="N1384" s="23">
        <v>0</v>
      </c>
      <c r="O1384" s="23">
        <v>0</v>
      </c>
      <c r="P1384" s="23">
        <v>0</v>
      </c>
      <c r="Q1384" s="23">
        <v>0</v>
      </c>
      <c r="R1384" s="23">
        <v>0</v>
      </c>
      <c r="S1384" s="23">
        <v>0</v>
      </c>
      <c r="T1384" s="23">
        <v>0</v>
      </c>
      <c r="U1384" s="23">
        <v>0</v>
      </c>
      <c r="V1384" s="24">
        <v>0</v>
      </c>
      <c r="W1384" s="23">
        <v>0</v>
      </c>
      <c r="X1384" s="23">
        <v>0</v>
      </c>
      <c r="Y1384" s="23">
        <v>0</v>
      </c>
      <c r="Z1384" s="23">
        <v>0</v>
      </c>
      <c r="AA1384" s="24">
        <v>0</v>
      </c>
      <c r="AB1384" s="23">
        <v>0</v>
      </c>
      <c r="AC1384" s="23">
        <v>0</v>
      </c>
      <c r="AD1384" s="23">
        <v>0</v>
      </c>
      <c r="AE1384" s="23">
        <v>0</v>
      </c>
      <c r="AF1384" s="23">
        <v>0</v>
      </c>
      <c r="AG1384" s="23">
        <v>0</v>
      </c>
      <c r="AH1384" s="23">
        <v>0</v>
      </c>
      <c r="AI1384" s="23">
        <v>0</v>
      </c>
      <c r="AJ1384" s="24">
        <v>0</v>
      </c>
      <c r="AK1384" s="23">
        <v>0</v>
      </c>
      <c r="AL1384" s="23">
        <v>0</v>
      </c>
      <c r="AM1384" s="23">
        <v>0</v>
      </c>
      <c r="AN1384" s="23">
        <v>0</v>
      </c>
      <c r="AO1384" s="23">
        <v>0</v>
      </c>
      <c r="AP1384" s="23">
        <v>0</v>
      </c>
      <c r="AQ1384" s="23">
        <v>0</v>
      </c>
      <c r="AR1384" s="24">
        <v>0</v>
      </c>
      <c r="AS1384" s="23">
        <v>0</v>
      </c>
      <c r="AT1384" s="24">
        <v>1</v>
      </c>
      <c r="AU1384" s="23">
        <v>0</v>
      </c>
      <c r="AV1384" s="23">
        <v>0</v>
      </c>
      <c r="AW1384" s="23">
        <v>0</v>
      </c>
      <c r="AX1384" s="23">
        <v>0</v>
      </c>
      <c r="AY1384" s="24">
        <v>0</v>
      </c>
      <c r="AZ1384" s="23">
        <v>0</v>
      </c>
      <c r="BA1384" s="23">
        <v>0</v>
      </c>
      <c r="BB1384" s="24">
        <v>0</v>
      </c>
    </row>
    <row r="1385" spans="1:54">
      <c r="A1385" s="17" t="s">
        <v>251</v>
      </c>
      <c r="B1385" s="18" t="s">
        <v>907</v>
      </c>
      <c r="C1385" s="18" t="s">
        <v>1144</v>
      </c>
      <c r="D1385" s="23">
        <v>78</v>
      </c>
      <c r="E1385" s="80" t="s">
        <v>1502</v>
      </c>
      <c r="F1385" s="80" t="s">
        <v>2310</v>
      </c>
      <c r="G1385" s="81">
        <v>0.30935942221014667</v>
      </c>
      <c r="H1385" s="171">
        <v>7</v>
      </c>
      <c r="I1385" s="170">
        <v>14</v>
      </c>
      <c r="J1385" s="172">
        <v>0</v>
      </c>
      <c r="K1385" s="23">
        <v>0</v>
      </c>
      <c r="L1385" s="23">
        <v>1</v>
      </c>
      <c r="M1385" s="23">
        <v>0</v>
      </c>
      <c r="N1385" s="23">
        <v>0</v>
      </c>
      <c r="O1385" s="23">
        <v>0</v>
      </c>
      <c r="P1385" s="23">
        <v>0</v>
      </c>
      <c r="Q1385" s="23">
        <v>0</v>
      </c>
      <c r="R1385" s="23">
        <v>0</v>
      </c>
      <c r="S1385" s="23">
        <v>0</v>
      </c>
      <c r="T1385" s="23">
        <v>0</v>
      </c>
      <c r="U1385" s="23">
        <v>0</v>
      </c>
      <c r="V1385" s="24">
        <v>0</v>
      </c>
      <c r="W1385" s="23">
        <v>0</v>
      </c>
      <c r="X1385" s="23">
        <v>0</v>
      </c>
      <c r="Y1385" s="23">
        <v>0</v>
      </c>
      <c r="Z1385" s="23">
        <v>0</v>
      </c>
      <c r="AA1385" s="24">
        <v>0</v>
      </c>
      <c r="AB1385" s="23">
        <v>0</v>
      </c>
      <c r="AC1385" s="23">
        <v>0</v>
      </c>
      <c r="AD1385" s="23">
        <v>0</v>
      </c>
      <c r="AE1385" s="23">
        <v>0</v>
      </c>
      <c r="AF1385" s="23">
        <v>0</v>
      </c>
      <c r="AG1385" s="23">
        <v>0</v>
      </c>
      <c r="AH1385" s="23">
        <v>0</v>
      </c>
      <c r="AI1385" s="23">
        <v>0</v>
      </c>
      <c r="AJ1385" s="24">
        <v>0</v>
      </c>
      <c r="AK1385" s="23">
        <v>0</v>
      </c>
      <c r="AL1385" s="23">
        <v>0</v>
      </c>
      <c r="AM1385" s="23">
        <v>0</v>
      </c>
      <c r="AN1385" s="23">
        <v>0</v>
      </c>
      <c r="AO1385" s="23">
        <v>0</v>
      </c>
      <c r="AP1385" s="23">
        <v>0</v>
      </c>
      <c r="AQ1385" s="23">
        <v>0</v>
      </c>
      <c r="AR1385" s="24">
        <v>0</v>
      </c>
      <c r="AS1385" s="23">
        <v>0</v>
      </c>
      <c r="AT1385" s="24">
        <v>1</v>
      </c>
      <c r="AU1385" s="23">
        <v>0</v>
      </c>
      <c r="AV1385" s="23">
        <v>0</v>
      </c>
      <c r="AW1385" s="23">
        <v>0</v>
      </c>
      <c r="AX1385" s="23">
        <v>0</v>
      </c>
      <c r="AY1385" s="24">
        <v>0</v>
      </c>
      <c r="AZ1385" s="23">
        <v>0</v>
      </c>
      <c r="BA1385" s="23">
        <v>0</v>
      </c>
      <c r="BB1385" s="24">
        <v>0</v>
      </c>
    </row>
    <row r="1386" spans="1:54">
      <c r="A1386" s="17" t="s">
        <v>251</v>
      </c>
      <c r="B1386" s="18" t="s">
        <v>907</v>
      </c>
      <c r="C1386" s="18" t="s">
        <v>1144</v>
      </c>
      <c r="D1386" s="23">
        <v>78</v>
      </c>
      <c r="E1386" s="80" t="s">
        <v>1506</v>
      </c>
      <c r="F1386" s="80" t="s">
        <v>2310</v>
      </c>
      <c r="G1386" s="81">
        <v>1.096305606314915</v>
      </c>
      <c r="H1386" s="171">
        <v>6</v>
      </c>
      <c r="I1386" s="170">
        <v>11</v>
      </c>
      <c r="J1386" s="172">
        <v>0</v>
      </c>
      <c r="K1386" s="23">
        <v>0</v>
      </c>
      <c r="L1386" s="23">
        <v>1</v>
      </c>
      <c r="M1386" s="23">
        <v>0</v>
      </c>
      <c r="N1386" s="23">
        <v>0</v>
      </c>
      <c r="O1386" s="23">
        <v>0</v>
      </c>
      <c r="P1386" s="23">
        <v>0</v>
      </c>
      <c r="Q1386" s="23">
        <v>0</v>
      </c>
      <c r="R1386" s="23">
        <v>0</v>
      </c>
      <c r="S1386" s="23">
        <v>0</v>
      </c>
      <c r="T1386" s="23">
        <v>0</v>
      </c>
      <c r="U1386" s="23">
        <v>0</v>
      </c>
      <c r="V1386" s="24">
        <v>0</v>
      </c>
      <c r="W1386" s="23">
        <v>0</v>
      </c>
      <c r="X1386" s="23">
        <v>0</v>
      </c>
      <c r="Y1386" s="23">
        <v>0</v>
      </c>
      <c r="Z1386" s="23">
        <v>0</v>
      </c>
      <c r="AA1386" s="24">
        <v>0</v>
      </c>
      <c r="AB1386" s="23">
        <v>0</v>
      </c>
      <c r="AC1386" s="23">
        <v>0</v>
      </c>
      <c r="AD1386" s="23">
        <v>0</v>
      </c>
      <c r="AE1386" s="23">
        <v>0</v>
      </c>
      <c r="AF1386" s="23">
        <v>0</v>
      </c>
      <c r="AG1386" s="23">
        <v>0</v>
      </c>
      <c r="AH1386" s="23">
        <v>0</v>
      </c>
      <c r="AI1386" s="23">
        <v>0</v>
      </c>
      <c r="AJ1386" s="24">
        <v>0</v>
      </c>
      <c r="AK1386" s="23">
        <v>0</v>
      </c>
      <c r="AL1386" s="23">
        <v>0</v>
      </c>
      <c r="AM1386" s="23">
        <v>0</v>
      </c>
      <c r="AN1386" s="23">
        <v>0</v>
      </c>
      <c r="AO1386" s="23">
        <v>0</v>
      </c>
      <c r="AP1386" s="23">
        <v>0</v>
      </c>
      <c r="AQ1386" s="23">
        <v>0</v>
      </c>
      <c r="AR1386" s="24">
        <v>0</v>
      </c>
      <c r="AS1386" s="23">
        <v>0</v>
      </c>
      <c r="AT1386" s="24">
        <v>1</v>
      </c>
      <c r="AU1386" s="23">
        <v>0</v>
      </c>
      <c r="AV1386" s="23">
        <v>0</v>
      </c>
      <c r="AW1386" s="23">
        <v>0</v>
      </c>
      <c r="AX1386" s="23">
        <v>0</v>
      </c>
      <c r="AY1386" s="24">
        <v>0</v>
      </c>
      <c r="AZ1386" s="23">
        <v>0</v>
      </c>
      <c r="BA1386" s="23">
        <v>0</v>
      </c>
      <c r="BB1386" s="24">
        <v>0</v>
      </c>
    </row>
    <row r="1387" spans="1:54">
      <c r="A1387" s="17" t="s">
        <v>251</v>
      </c>
      <c r="B1387" s="18" t="s">
        <v>907</v>
      </c>
      <c r="C1387" s="18" t="s">
        <v>1144</v>
      </c>
      <c r="D1387" s="23">
        <v>78</v>
      </c>
      <c r="E1387" s="80" t="s">
        <v>1507</v>
      </c>
      <c r="F1387" s="80" t="s">
        <v>2310</v>
      </c>
      <c r="G1387" s="81">
        <v>5.0715564857510033E-2</v>
      </c>
      <c r="H1387" s="171">
        <v>4</v>
      </c>
      <c r="I1387" s="170">
        <v>4</v>
      </c>
      <c r="J1387" s="172">
        <v>0</v>
      </c>
      <c r="K1387" s="23">
        <v>0</v>
      </c>
      <c r="L1387" s="23">
        <v>0</v>
      </c>
      <c r="M1387" s="23">
        <v>0</v>
      </c>
      <c r="N1387" s="23">
        <v>0</v>
      </c>
      <c r="O1387" s="23">
        <v>0</v>
      </c>
      <c r="P1387" s="23">
        <v>0</v>
      </c>
      <c r="Q1387" s="23">
        <v>0</v>
      </c>
      <c r="R1387" s="23">
        <v>0</v>
      </c>
      <c r="S1387" s="23">
        <v>0</v>
      </c>
      <c r="T1387" s="23">
        <v>0</v>
      </c>
      <c r="U1387" s="23">
        <v>0</v>
      </c>
      <c r="V1387" s="24">
        <v>0</v>
      </c>
      <c r="W1387" s="23">
        <v>0</v>
      </c>
      <c r="X1387" s="23">
        <v>0</v>
      </c>
      <c r="Y1387" s="23">
        <v>0</v>
      </c>
      <c r="Z1387" s="23">
        <v>0</v>
      </c>
      <c r="AA1387" s="24">
        <v>0</v>
      </c>
      <c r="AB1387" s="23">
        <v>0</v>
      </c>
      <c r="AC1387" s="23">
        <v>0</v>
      </c>
      <c r="AD1387" s="23">
        <v>0</v>
      </c>
      <c r="AE1387" s="23">
        <v>0</v>
      </c>
      <c r="AF1387" s="23">
        <v>0</v>
      </c>
      <c r="AG1387" s="23">
        <v>0</v>
      </c>
      <c r="AH1387" s="23">
        <v>0</v>
      </c>
      <c r="AI1387" s="23">
        <v>0</v>
      </c>
      <c r="AJ1387" s="24">
        <v>0</v>
      </c>
      <c r="AK1387" s="23">
        <v>0</v>
      </c>
      <c r="AL1387" s="23">
        <v>0</v>
      </c>
      <c r="AM1387" s="23">
        <v>0</v>
      </c>
      <c r="AN1387" s="23">
        <v>0</v>
      </c>
      <c r="AO1387" s="23">
        <v>0</v>
      </c>
      <c r="AP1387" s="23">
        <v>0</v>
      </c>
      <c r="AQ1387" s="23">
        <v>0</v>
      </c>
      <c r="AR1387" s="24">
        <v>0</v>
      </c>
      <c r="AS1387" s="23">
        <v>0</v>
      </c>
      <c r="AT1387" s="24">
        <v>1</v>
      </c>
      <c r="AU1387" s="23">
        <v>0</v>
      </c>
      <c r="AV1387" s="23">
        <v>0</v>
      </c>
      <c r="AW1387" s="23">
        <v>0</v>
      </c>
      <c r="AX1387" s="23">
        <v>0</v>
      </c>
      <c r="AY1387" s="24">
        <v>0</v>
      </c>
      <c r="AZ1387" s="23">
        <v>0</v>
      </c>
      <c r="BA1387" s="23">
        <v>0</v>
      </c>
      <c r="BB1387" s="24">
        <v>0</v>
      </c>
    </row>
    <row r="1388" spans="1:54">
      <c r="A1388" s="17" t="s">
        <v>251</v>
      </c>
      <c r="B1388" s="18" t="s">
        <v>907</v>
      </c>
      <c r="C1388" s="18" t="s">
        <v>1144</v>
      </c>
      <c r="D1388" s="23">
        <v>78</v>
      </c>
      <c r="E1388" s="80" t="s">
        <v>1504</v>
      </c>
      <c r="F1388" s="80" t="s">
        <v>2310</v>
      </c>
      <c r="G1388" s="81">
        <v>4.452007033025273E-2</v>
      </c>
      <c r="H1388" s="171">
        <v>2</v>
      </c>
      <c r="I1388" s="170">
        <v>2</v>
      </c>
      <c r="J1388" s="172">
        <v>0</v>
      </c>
      <c r="K1388" s="23">
        <v>0</v>
      </c>
      <c r="L1388" s="23">
        <v>0</v>
      </c>
      <c r="M1388" s="23">
        <v>0</v>
      </c>
      <c r="N1388" s="23">
        <v>0</v>
      </c>
      <c r="O1388" s="23">
        <v>0</v>
      </c>
      <c r="P1388" s="23">
        <v>0</v>
      </c>
      <c r="Q1388" s="23">
        <v>0</v>
      </c>
      <c r="R1388" s="23">
        <v>0</v>
      </c>
      <c r="S1388" s="23">
        <v>0</v>
      </c>
      <c r="T1388" s="23">
        <v>0</v>
      </c>
      <c r="U1388" s="23">
        <v>0</v>
      </c>
      <c r="V1388" s="24">
        <v>0</v>
      </c>
      <c r="W1388" s="23">
        <v>0</v>
      </c>
      <c r="X1388" s="23">
        <v>0</v>
      </c>
      <c r="Y1388" s="23">
        <v>0</v>
      </c>
      <c r="Z1388" s="23">
        <v>0</v>
      </c>
      <c r="AA1388" s="24">
        <v>0</v>
      </c>
      <c r="AB1388" s="23">
        <v>0</v>
      </c>
      <c r="AC1388" s="23">
        <v>0</v>
      </c>
      <c r="AD1388" s="23">
        <v>0</v>
      </c>
      <c r="AE1388" s="23">
        <v>0</v>
      </c>
      <c r="AF1388" s="23">
        <v>0</v>
      </c>
      <c r="AG1388" s="23">
        <v>0</v>
      </c>
      <c r="AH1388" s="23">
        <v>0</v>
      </c>
      <c r="AI1388" s="23">
        <v>0</v>
      </c>
      <c r="AJ1388" s="24">
        <v>0</v>
      </c>
      <c r="AK1388" s="23">
        <v>0</v>
      </c>
      <c r="AL1388" s="23">
        <v>0</v>
      </c>
      <c r="AM1388" s="23">
        <v>0</v>
      </c>
      <c r="AN1388" s="23">
        <v>0</v>
      </c>
      <c r="AO1388" s="23">
        <v>0</v>
      </c>
      <c r="AP1388" s="23">
        <v>0</v>
      </c>
      <c r="AQ1388" s="23">
        <v>0</v>
      </c>
      <c r="AR1388" s="24">
        <v>0</v>
      </c>
      <c r="AS1388" s="23">
        <v>0</v>
      </c>
      <c r="AT1388" s="24">
        <v>0</v>
      </c>
      <c r="AU1388" s="23">
        <v>0</v>
      </c>
      <c r="AV1388" s="23">
        <v>0</v>
      </c>
      <c r="AW1388" s="23">
        <v>0</v>
      </c>
      <c r="AX1388" s="23">
        <v>0</v>
      </c>
      <c r="AY1388" s="24">
        <v>0</v>
      </c>
      <c r="AZ1388" s="23">
        <v>0</v>
      </c>
      <c r="BA1388" s="23">
        <v>0</v>
      </c>
      <c r="BB1388" s="24">
        <v>0</v>
      </c>
    </row>
    <row r="1389" spans="1:54">
      <c r="A1389" s="17" t="s">
        <v>536</v>
      </c>
      <c r="B1389" s="18" t="s">
        <v>907</v>
      </c>
      <c r="C1389" s="18" t="s">
        <v>1144</v>
      </c>
      <c r="D1389" s="23">
        <v>1319</v>
      </c>
      <c r="E1389" s="80" t="s">
        <v>1501</v>
      </c>
      <c r="F1389" s="80" t="s">
        <v>2314</v>
      </c>
      <c r="G1389" s="81">
        <v>0</v>
      </c>
      <c r="H1389" s="171">
        <v>0</v>
      </c>
      <c r="I1389" s="170">
        <v>0</v>
      </c>
      <c r="J1389" s="172">
        <v>0</v>
      </c>
      <c r="K1389" s="23">
        <v>0</v>
      </c>
      <c r="L1389" s="23">
        <v>0</v>
      </c>
      <c r="M1389" s="23">
        <v>0</v>
      </c>
      <c r="N1389" s="23">
        <v>0</v>
      </c>
      <c r="O1389" s="23">
        <v>0</v>
      </c>
      <c r="P1389" s="23">
        <v>0</v>
      </c>
      <c r="Q1389" s="23">
        <v>0</v>
      </c>
      <c r="R1389" s="23">
        <v>0</v>
      </c>
      <c r="S1389" s="23">
        <v>0</v>
      </c>
      <c r="T1389" s="23">
        <v>0</v>
      </c>
      <c r="U1389" s="23">
        <v>0</v>
      </c>
      <c r="V1389" s="24">
        <v>0</v>
      </c>
      <c r="W1389" s="23">
        <v>0</v>
      </c>
      <c r="X1389" s="23">
        <v>0</v>
      </c>
      <c r="Y1389" s="23">
        <v>0</v>
      </c>
      <c r="Z1389" s="23">
        <v>0</v>
      </c>
      <c r="AA1389" s="24">
        <v>0</v>
      </c>
      <c r="AB1389" s="23">
        <v>0</v>
      </c>
      <c r="AC1389" s="23">
        <v>0</v>
      </c>
      <c r="AD1389" s="23">
        <v>0</v>
      </c>
      <c r="AE1389" s="23">
        <v>0</v>
      </c>
      <c r="AF1389" s="23">
        <v>0</v>
      </c>
      <c r="AG1389" s="23">
        <v>0</v>
      </c>
      <c r="AH1389" s="23">
        <v>0</v>
      </c>
      <c r="AI1389" s="23">
        <v>0</v>
      </c>
      <c r="AJ1389" s="24">
        <v>0</v>
      </c>
      <c r="AK1389" s="23">
        <v>0</v>
      </c>
      <c r="AL1389" s="23">
        <v>0</v>
      </c>
      <c r="AM1389" s="23">
        <v>0</v>
      </c>
      <c r="AN1389" s="23">
        <v>0</v>
      </c>
      <c r="AO1389" s="23">
        <v>0</v>
      </c>
      <c r="AP1389" s="23">
        <v>0</v>
      </c>
      <c r="AQ1389" s="23">
        <v>0</v>
      </c>
      <c r="AR1389" s="24">
        <v>0</v>
      </c>
      <c r="AS1389" s="23">
        <v>0</v>
      </c>
      <c r="AT1389" s="24">
        <v>0</v>
      </c>
      <c r="AU1389" s="23">
        <v>0</v>
      </c>
      <c r="AV1389" s="23">
        <v>0</v>
      </c>
      <c r="AW1389" s="23">
        <v>0</v>
      </c>
      <c r="AX1389" s="23">
        <v>0</v>
      </c>
      <c r="AY1389" s="24">
        <v>0</v>
      </c>
      <c r="AZ1389" s="23">
        <v>0</v>
      </c>
      <c r="BA1389" s="23">
        <v>0</v>
      </c>
      <c r="BB1389" s="24">
        <v>0</v>
      </c>
    </row>
    <row r="1390" spans="1:54">
      <c r="A1390" s="17" t="s">
        <v>536</v>
      </c>
      <c r="B1390" s="18" t="s">
        <v>907</v>
      </c>
      <c r="C1390" s="18" t="s">
        <v>1144</v>
      </c>
      <c r="D1390" s="23">
        <v>1319</v>
      </c>
      <c r="E1390" s="80" t="s">
        <v>1500</v>
      </c>
      <c r="F1390" s="80" t="s">
        <v>2312</v>
      </c>
      <c r="G1390" s="81">
        <v>3.630840057754585E-5</v>
      </c>
      <c r="H1390" s="171">
        <v>0</v>
      </c>
      <c r="I1390" s="170">
        <v>0</v>
      </c>
      <c r="J1390" s="172">
        <v>0</v>
      </c>
      <c r="K1390" s="23">
        <v>0</v>
      </c>
      <c r="L1390" s="23">
        <v>0</v>
      </c>
      <c r="M1390" s="23">
        <v>0</v>
      </c>
      <c r="N1390" s="23">
        <v>0</v>
      </c>
      <c r="O1390" s="23">
        <v>0</v>
      </c>
      <c r="P1390" s="23">
        <v>0</v>
      </c>
      <c r="Q1390" s="23">
        <v>0</v>
      </c>
      <c r="R1390" s="23">
        <v>0</v>
      </c>
      <c r="S1390" s="23">
        <v>0</v>
      </c>
      <c r="T1390" s="23">
        <v>0</v>
      </c>
      <c r="U1390" s="23">
        <v>0</v>
      </c>
      <c r="V1390" s="24">
        <v>0</v>
      </c>
      <c r="W1390" s="23">
        <v>0</v>
      </c>
      <c r="X1390" s="23">
        <v>0</v>
      </c>
      <c r="Y1390" s="23">
        <v>0</v>
      </c>
      <c r="Z1390" s="23">
        <v>0</v>
      </c>
      <c r="AA1390" s="24">
        <v>0</v>
      </c>
      <c r="AB1390" s="23">
        <v>0</v>
      </c>
      <c r="AC1390" s="23">
        <v>0</v>
      </c>
      <c r="AD1390" s="23">
        <v>0</v>
      </c>
      <c r="AE1390" s="23">
        <v>0</v>
      </c>
      <c r="AF1390" s="23">
        <v>0</v>
      </c>
      <c r="AG1390" s="23">
        <v>0</v>
      </c>
      <c r="AH1390" s="23">
        <v>0</v>
      </c>
      <c r="AI1390" s="23">
        <v>0</v>
      </c>
      <c r="AJ1390" s="24">
        <v>0</v>
      </c>
      <c r="AK1390" s="23">
        <v>0</v>
      </c>
      <c r="AL1390" s="23">
        <v>0</v>
      </c>
      <c r="AM1390" s="23">
        <v>0</v>
      </c>
      <c r="AN1390" s="23">
        <v>0</v>
      </c>
      <c r="AO1390" s="23">
        <v>0</v>
      </c>
      <c r="AP1390" s="23">
        <v>0</v>
      </c>
      <c r="AQ1390" s="23">
        <v>0</v>
      </c>
      <c r="AR1390" s="24">
        <v>0</v>
      </c>
      <c r="AS1390" s="23">
        <v>0</v>
      </c>
      <c r="AT1390" s="24">
        <v>0</v>
      </c>
      <c r="AU1390" s="23">
        <v>0</v>
      </c>
      <c r="AV1390" s="23">
        <v>0</v>
      </c>
      <c r="AW1390" s="23">
        <v>0</v>
      </c>
      <c r="AX1390" s="23">
        <v>0</v>
      </c>
      <c r="AY1390" s="24">
        <v>0</v>
      </c>
      <c r="AZ1390" s="23">
        <v>0</v>
      </c>
      <c r="BA1390" s="23">
        <v>0</v>
      </c>
      <c r="BB1390" s="24">
        <v>0</v>
      </c>
    </row>
    <row r="1391" spans="1:54">
      <c r="A1391" s="75" t="s">
        <v>536</v>
      </c>
      <c r="B1391" s="75" t="s">
        <v>907</v>
      </c>
      <c r="C1391" s="75" t="s">
        <v>1144</v>
      </c>
      <c r="D1391" s="76">
        <v>1319</v>
      </c>
      <c r="E1391" s="80" t="s">
        <v>1505</v>
      </c>
      <c r="F1391" s="80" t="s">
        <v>2312</v>
      </c>
      <c r="G1391" s="81">
        <v>0.3428634709830653</v>
      </c>
      <c r="H1391" s="171">
        <v>0</v>
      </c>
      <c r="I1391" s="170">
        <v>1</v>
      </c>
      <c r="J1391" s="172">
        <v>0</v>
      </c>
      <c r="K1391" s="76">
        <v>0</v>
      </c>
      <c r="L1391" s="76">
        <v>0</v>
      </c>
      <c r="M1391" s="76">
        <v>0</v>
      </c>
      <c r="N1391" s="76">
        <v>0</v>
      </c>
      <c r="O1391" s="76">
        <v>0</v>
      </c>
      <c r="P1391" s="76">
        <v>0</v>
      </c>
      <c r="Q1391" s="76">
        <v>0</v>
      </c>
      <c r="R1391" s="76">
        <v>0</v>
      </c>
      <c r="S1391" s="76">
        <v>0</v>
      </c>
      <c r="T1391" s="76">
        <v>0</v>
      </c>
      <c r="U1391" s="76">
        <v>0</v>
      </c>
      <c r="V1391" s="73">
        <v>0</v>
      </c>
      <c r="W1391" s="76">
        <v>0</v>
      </c>
      <c r="X1391" s="76">
        <v>0</v>
      </c>
      <c r="Y1391" s="76">
        <v>0</v>
      </c>
      <c r="Z1391" s="76">
        <v>0</v>
      </c>
      <c r="AA1391" s="73">
        <v>0</v>
      </c>
      <c r="AB1391" s="76">
        <v>0</v>
      </c>
      <c r="AC1391" s="76">
        <v>0</v>
      </c>
      <c r="AD1391" s="76">
        <v>0</v>
      </c>
      <c r="AE1391" s="76">
        <v>0</v>
      </c>
      <c r="AF1391" s="76">
        <v>0</v>
      </c>
      <c r="AG1391" s="76">
        <v>0</v>
      </c>
      <c r="AH1391" s="76">
        <v>0</v>
      </c>
      <c r="AI1391" s="76">
        <v>0</v>
      </c>
      <c r="AJ1391" s="73">
        <v>0</v>
      </c>
      <c r="AK1391" s="76">
        <v>0</v>
      </c>
      <c r="AL1391" s="76">
        <v>0</v>
      </c>
      <c r="AM1391" s="76">
        <v>0</v>
      </c>
      <c r="AN1391" s="76">
        <v>0</v>
      </c>
      <c r="AO1391" s="76">
        <v>0</v>
      </c>
      <c r="AP1391" s="76">
        <v>0</v>
      </c>
      <c r="AQ1391" s="76">
        <v>0</v>
      </c>
      <c r="AR1391" s="73">
        <v>0</v>
      </c>
      <c r="AS1391" s="76">
        <v>0</v>
      </c>
      <c r="AT1391" s="74">
        <v>1</v>
      </c>
      <c r="AU1391" s="76">
        <v>0</v>
      </c>
      <c r="AV1391" s="76">
        <v>0</v>
      </c>
      <c r="AW1391" s="76">
        <v>0</v>
      </c>
      <c r="AX1391" s="76">
        <v>0</v>
      </c>
      <c r="AY1391" s="73">
        <v>0</v>
      </c>
      <c r="AZ1391" s="23">
        <v>0</v>
      </c>
      <c r="BA1391" s="23">
        <v>0</v>
      </c>
      <c r="BB1391" s="24">
        <v>0</v>
      </c>
    </row>
    <row r="1392" spans="1:54">
      <c r="A1392" s="17" t="s">
        <v>536</v>
      </c>
      <c r="B1392" s="18" t="s">
        <v>907</v>
      </c>
      <c r="C1392" s="18" t="s">
        <v>1144</v>
      </c>
      <c r="D1392" s="23">
        <v>1319</v>
      </c>
      <c r="E1392" s="80" t="s">
        <v>1503</v>
      </c>
      <c r="F1392" s="80" t="s">
        <v>2311</v>
      </c>
      <c r="G1392" s="81">
        <v>7.2069018723251388E-5</v>
      </c>
      <c r="H1392" s="171">
        <v>0</v>
      </c>
      <c r="I1392" s="170">
        <v>0</v>
      </c>
      <c r="J1392" s="172">
        <v>0</v>
      </c>
      <c r="K1392" s="23">
        <v>0</v>
      </c>
      <c r="L1392" s="23">
        <v>0</v>
      </c>
      <c r="M1392" s="23">
        <v>0</v>
      </c>
      <c r="N1392" s="23">
        <v>0</v>
      </c>
      <c r="O1392" s="23">
        <v>0</v>
      </c>
      <c r="P1392" s="23">
        <v>0</v>
      </c>
      <c r="Q1392" s="23">
        <v>0</v>
      </c>
      <c r="R1392" s="23">
        <v>0</v>
      </c>
      <c r="S1392" s="23">
        <v>0</v>
      </c>
      <c r="T1392" s="23">
        <v>0</v>
      </c>
      <c r="U1392" s="23">
        <v>0</v>
      </c>
      <c r="V1392" s="24">
        <v>0</v>
      </c>
      <c r="W1392" s="23">
        <v>0</v>
      </c>
      <c r="X1392" s="23">
        <v>0</v>
      </c>
      <c r="Y1392" s="23">
        <v>0</v>
      </c>
      <c r="Z1392" s="23">
        <v>0</v>
      </c>
      <c r="AA1392" s="24">
        <v>0</v>
      </c>
      <c r="AB1392" s="23">
        <v>0</v>
      </c>
      <c r="AC1392" s="23">
        <v>0</v>
      </c>
      <c r="AD1392" s="23">
        <v>0</v>
      </c>
      <c r="AE1392" s="23">
        <v>0</v>
      </c>
      <c r="AF1392" s="23">
        <v>0</v>
      </c>
      <c r="AG1392" s="23">
        <v>0</v>
      </c>
      <c r="AH1392" s="23">
        <v>0</v>
      </c>
      <c r="AI1392" s="23">
        <v>0</v>
      </c>
      <c r="AJ1392" s="24">
        <v>0</v>
      </c>
      <c r="AK1392" s="23">
        <v>0</v>
      </c>
      <c r="AL1392" s="23">
        <v>0</v>
      </c>
      <c r="AM1392" s="23">
        <v>0</v>
      </c>
      <c r="AN1392" s="23">
        <v>0</v>
      </c>
      <c r="AO1392" s="23">
        <v>0</v>
      </c>
      <c r="AP1392" s="23">
        <v>0</v>
      </c>
      <c r="AQ1392" s="23">
        <v>0</v>
      </c>
      <c r="AR1392" s="24">
        <v>0</v>
      </c>
      <c r="AS1392" s="23">
        <v>0</v>
      </c>
      <c r="AT1392" s="24">
        <v>0</v>
      </c>
      <c r="AU1392" s="23">
        <v>0</v>
      </c>
      <c r="AV1392" s="23">
        <v>0</v>
      </c>
      <c r="AW1392" s="23">
        <v>0</v>
      </c>
      <c r="AX1392" s="23">
        <v>0</v>
      </c>
      <c r="AY1392" s="24">
        <v>0</v>
      </c>
      <c r="AZ1392" s="23">
        <v>0</v>
      </c>
      <c r="BA1392" s="23">
        <v>0</v>
      </c>
      <c r="BB1392" s="24">
        <v>0</v>
      </c>
    </row>
    <row r="1393" spans="1:54">
      <c r="A1393" s="17" t="s">
        <v>536</v>
      </c>
      <c r="B1393" s="18" t="s">
        <v>907</v>
      </c>
      <c r="C1393" s="18" t="s">
        <v>1144</v>
      </c>
      <c r="D1393" s="23">
        <v>1319</v>
      </c>
      <c r="E1393" s="80" t="s">
        <v>1508</v>
      </c>
      <c r="F1393" s="80" t="s">
        <v>2310</v>
      </c>
      <c r="G1393" s="81">
        <v>5.9653124951194831E-3</v>
      </c>
      <c r="H1393" s="171">
        <v>1</v>
      </c>
      <c r="I1393" s="170">
        <v>0</v>
      </c>
      <c r="J1393" s="172">
        <v>0</v>
      </c>
      <c r="K1393" s="23">
        <v>0</v>
      </c>
      <c r="L1393" s="23">
        <v>0</v>
      </c>
      <c r="M1393" s="23">
        <v>0</v>
      </c>
      <c r="N1393" s="23">
        <v>0</v>
      </c>
      <c r="O1393" s="23">
        <v>0</v>
      </c>
      <c r="P1393" s="23">
        <v>0</v>
      </c>
      <c r="Q1393" s="23">
        <v>0</v>
      </c>
      <c r="R1393" s="23">
        <v>0</v>
      </c>
      <c r="S1393" s="23">
        <v>0</v>
      </c>
      <c r="T1393" s="23">
        <v>0</v>
      </c>
      <c r="U1393" s="23">
        <v>0</v>
      </c>
      <c r="V1393" s="24">
        <v>0</v>
      </c>
      <c r="W1393" s="23">
        <v>0</v>
      </c>
      <c r="X1393" s="23">
        <v>0</v>
      </c>
      <c r="Y1393" s="23">
        <v>0</v>
      </c>
      <c r="Z1393" s="23">
        <v>0</v>
      </c>
      <c r="AA1393" s="24">
        <v>0</v>
      </c>
      <c r="AB1393" s="23">
        <v>0</v>
      </c>
      <c r="AC1393" s="23">
        <v>0</v>
      </c>
      <c r="AD1393" s="23">
        <v>0</v>
      </c>
      <c r="AE1393" s="23">
        <v>0</v>
      </c>
      <c r="AF1393" s="23">
        <v>0</v>
      </c>
      <c r="AG1393" s="23">
        <v>0</v>
      </c>
      <c r="AH1393" s="23">
        <v>0</v>
      </c>
      <c r="AI1393" s="23">
        <v>0</v>
      </c>
      <c r="AJ1393" s="24">
        <v>0</v>
      </c>
      <c r="AK1393" s="23">
        <v>0</v>
      </c>
      <c r="AL1393" s="23">
        <v>0</v>
      </c>
      <c r="AM1393" s="23">
        <v>0</v>
      </c>
      <c r="AN1393" s="23">
        <v>0</v>
      </c>
      <c r="AO1393" s="23">
        <v>0</v>
      </c>
      <c r="AP1393" s="23">
        <v>0</v>
      </c>
      <c r="AQ1393" s="23">
        <v>0</v>
      </c>
      <c r="AR1393" s="24">
        <v>0</v>
      </c>
      <c r="AS1393" s="23">
        <v>0</v>
      </c>
      <c r="AT1393" s="24">
        <v>0</v>
      </c>
      <c r="AU1393" s="23">
        <v>0</v>
      </c>
      <c r="AV1393" s="23">
        <v>0</v>
      </c>
      <c r="AW1393" s="23">
        <v>0</v>
      </c>
      <c r="AX1393" s="23">
        <v>0</v>
      </c>
      <c r="AY1393" s="24">
        <v>0</v>
      </c>
      <c r="AZ1393" s="23">
        <v>0</v>
      </c>
      <c r="BA1393" s="23">
        <v>0</v>
      </c>
      <c r="BB1393" s="24">
        <v>0</v>
      </c>
    </row>
    <row r="1394" spans="1:54">
      <c r="A1394" s="17" t="s">
        <v>536</v>
      </c>
      <c r="B1394" s="18" t="s">
        <v>907</v>
      </c>
      <c r="C1394" s="18" t="s">
        <v>1144</v>
      </c>
      <c r="D1394" s="23">
        <v>1319</v>
      </c>
      <c r="E1394" s="80" t="s">
        <v>1502</v>
      </c>
      <c r="F1394" s="80" t="s">
        <v>2310</v>
      </c>
      <c r="G1394" s="81">
        <v>3.8752281706591835E-5</v>
      </c>
      <c r="H1394" s="171">
        <v>0</v>
      </c>
      <c r="I1394" s="170">
        <v>0</v>
      </c>
      <c r="J1394" s="172">
        <v>0</v>
      </c>
      <c r="K1394" s="23">
        <v>0</v>
      </c>
      <c r="L1394" s="23">
        <v>0</v>
      </c>
      <c r="M1394" s="23">
        <v>0</v>
      </c>
      <c r="N1394" s="23">
        <v>0</v>
      </c>
      <c r="O1394" s="23">
        <v>0</v>
      </c>
      <c r="P1394" s="23">
        <v>0</v>
      </c>
      <c r="Q1394" s="23">
        <v>0</v>
      </c>
      <c r="R1394" s="23">
        <v>0</v>
      </c>
      <c r="S1394" s="23">
        <v>0</v>
      </c>
      <c r="T1394" s="23">
        <v>0</v>
      </c>
      <c r="U1394" s="23">
        <v>0</v>
      </c>
      <c r="V1394" s="24">
        <v>0</v>
      </c>
      <c r="W1394" s="23">
        <v>0</v>
      </c>
      <c r="X1394" s="23">
        <v>0</v>
      </c>
      <c r="Y1394" s="23">
        <v>0</v>
      </c>
      <c r="Z1394" s="23">
        <v>0</v>
      </c>
      <c r="AA1394" s="24">
        <v>0</v>
      </c>
      <c r="AB1394" s="23">
        <v>0</v>
      </c>
      <c r="AC1394" s="23">
        <v>0</v>
      </c>
      <c r="AD1394" s="23">
        <v>0</v>
      </c>
      <c r="AE1394" s="23">
        <v>0</v>
      </c>
      <c r="AF1394" s="23">
        <v>0</v>
      </c>
      <c r="AG1394" s="23">
        <v>0</v>
      </c>
      <c r="AH1394" s="23">
        <v>0</v>
      </c>
      <c r="AI1394" s="23">
        <v>0</v>
      </c>
      <c r="AJ1394" s="24">
        <v>0</v>
      </c>
      <c r="AK1394" s="23">
        <v>0</v>
      </c>
      <c r="AL1394" s="23">
        <v>0</v>
      </c>
      <c r="AM1394" s="23">
        <v>0</v>
      </c>
      <c r="AN1394" s="23">
        <v>0</v>
      </c>
      <c r="AO1394" s="23">
        <v>0</v>
      </c>
      <c r="AP1394" s="23">
        <v>0</v>
      </c>
      <c r="AQ1394" s="23">
        <v>0</v>
      </c>
      <c r="AR1394" s="24">
        <v>0</v>
      </c>
      <c r="AS1394" s="23">
        <v>0</v>
      </c>
      <c r="AT1394" s="24">
        <v>0</v>
      </c>
      <c r="AU1394" s="23">
        <v>0</v>
      </c>
      <c r="AV1394" s="23">
        <v>0</v>
      </c>
      <c r="AW1394" s="23">
        <v>0</v>
      </c>
      <c r="AX1394" s="23">
        <v>0</v>
      </c>
      <c r="AY1394" s="24">
        <v>0</v>
      </c>
      <c r="AZ1394" s="23">
        <v>0</v>
      </c>
      <c r="BA1394" s="23">
        <v>0</v>
      </c>
      <c r="BB1394" s="24">
        <v>0</v>
      </c>
    </row>
    <row r="1395" spans="1:54">
      <c r="A1395" s="17" t="s">
        <v>536</v>
      </c>
      <c r="B1395" s="18" t="s">
        <v>907</v>
      </c>
      <c r="C1395" s="18" t="s">
        <v>1144</v>
      </c>
      <c r="D1395" s="23">
        <v>1319</v>
      </c>
      <c r="E1395" s="80" t="s">
        <v>1506</v>
      </c>
      <c r="F1395" s="80" t="s">
        <v>2310</v>
      </c>
      <c r="G1395" s="81">
        <v>0.4411800885199994</v>
      </c>
      <c r="H1395" s="171">
        <v>3</v>
      </c>
      <c r="I1395" s="170">
        <v>7</v>
      </c>
      <c r="J1395" s="172">
        <v>1</v>
      </c>
      <c r="K1395" s="23">
        <v>1</v>
      </c>
      <c r="L1395" s="23">
        <v>0</v>
      </c>
      <c r="M1395" s="23">
        <v>0</v>
      </c>
      <c r="N1395" s="23">
        <v>0</v>
      </c>
      <c r="O1395" s="23">
        <v>0</v>
      </c>
      <c r="P1395" s="23">
        <v>0</v>
      </c>
      <c r="Q1395" s="23">
        <v>0</v>
      </c>
      <c r="R1395" s="23">
        <v>0</v>
      </c>
      <c r="S1395" s="23">
        <v>0</v>
      </c>
      <c r="T1395" s="23">
        <v>0</v>
      </c>
      <c r="U1395" s="23">
        <v>0</v>
      </c>
      <c r="V1395" s="24">
        <v>0</v>
      </c>
      <c r="W1395" s="23">
        <v>0</v>
      </c>
      <c r="X1395" s="23">
        <v>0</v>
      </c>
      <c r="Y1395" s="23">
        <v>0</v>
      </c>
      <c r="Z1395" s="23">
        <v>0</v>
      </c>
      <c r="AA1395" s="24">
        <v>0</v>
      </c>
      <c r="AB1395" s="23">
        <v>0</v>
      </c>
      <c r="AC1395" s="23">
        <v>0</v>
      </c>
      <c r="AD1395" s="23">
        <v>0</v>
      </c>
      <c r="AE1395" s="23">
        <v>0</v>
      </c>
      <c r="AF1395" s="23">
        <v>0</v>
      </c>
      <c r="AG1395" s="23">
        <v>0</v>
      </c>
      <c r="AH1395" s="23">
        <v>0</v>
      </c>
      <c r="AI1395" s="23">
        <v>0</v>
      </c>
      <c r="AJ1395" s="24">
        <v>0</v>
      </c>
      <c r="AK1395" s="23">
        <v>0</v>
      </c>
      <c r="AL1395" s="23">
        <v>0</v>
      </c>
      <c r="AM1395" s="23">
        <v>0</v>
      </c>
      <c r="AN1395" s="23">
        <v>0</v>
      </c>
      <c r="AO1395" s="23">
        <v>0</v>
      </c>
      <c r="AP1395" s="23">
        <v>0</v>
      </c>
      <c r="AQ1395" s="23">
        <v>0</v>
      </c>
      <c r="AR1395" s="24">
        <v>0</v>
      </c>
      <c r="AS1395" s="23">
        <v>0</v>
      </c>
      <c r="AT1395" s="24">
        <v>1</v>
      </c>
      <c r="AU1395" s="23">
        <v>0</v>
      </c>
      <c r="AV1395" s="23">
        <v>0</v>
      </c>
      <c r="AW1395" s="23">
        <v>0</v>
      </c>
      <c r="AX1395" s="23">
        <v>0</v>
      </c>
      <c r="AY1395" s="24">
        <v>0</v>
      </c>
      <c r="AZ1395" s="23">
        <v>0</v>
      </c>
      <c r="BA1395" s="23">
        <v>0</v>
      </c>
      <c r="BB1395" s="24">
        <v>0</v>
      </c>
    </row>
    <row r="1396" spans="1:54">
      <c r="A1396" s="17" t="s">
        <v>536</v>
      </c>
      <c r="B1396" s="18" t="s">
        <v>907</v>
      </c>
      <c r="C1396" s="18" t="s">
        <v>1144</v>
      </c>
      <c r="D1396" s="23">
        <v>1319</v>
      </c>
      <c r="E1396" s="80" t="s">
        <v>1507</v>
      </c>
      <c r="F1396" s="80" t="s">
        <v>2310</v>
      </c>
      <c r="G1396" s="81">
        <v>1.8068054451978215E-2</v>
      </c>
      <c r="H1396" s="171">
        <v>0</v>
      </c>
      <c r="I1396" s="170">
        <v>0</v>
      </c>
      <c r="J1396" s="172">
        <v>0</v>
      </c>
      <c r="K1396" s="23">
        <v>0</v>
      </c>
      <c r="L1396" s="23">
        <v>0</v>
      </c>
      <c r="M1396" s="23">
        <v>0</v>
      </c>
      <c r="N1396" s="23">
        <v>0</v>
      </c>
      <c r="O1396" s="23">
        <v>0</v>
      </c>
      <c r="P1396" s="23">
        <v>0</v>
      </c>
      <c r="Q1396" s="23">
        <v>0</v>
      </c>
      <c r="R1396" s="23">
        <v>0</v>
      </c>
      <c r="S1396" s="23">
        <v>0</v>
      </c>
      <c r="T1396" s="23">
        <v>0</v>
      </c>
      <c r="U1396" s="23">
        <v>0</v>
      </c>
      <c r="V1396" s="24">
        <v>0</v>
      </c>
      <c r="W1396" s="23">
        <v>0</v>
      </c>
      <c r="X1396" s="23">
        <v>0</v>
      </c>
      <c r="Y1396" s="23">
        <v>0</v>
      </c>
      <c r="Z1396" s="23">
        <v>0</v>
      </c>
      <c r="AA1396" s="24">
        <v>0</v>
      </c>
      <c r="AB1396" s="23">
        <v>0</v>
      </c>
      <c r="AC1396" s="23">
        <v>0</v>
      </c>
      <c r="AD1396" s="23">
        <v>0</v>
      </c>
      <c r="AE1396" s="23">
        <v>0</v>
      </c>
      <c r="AF1396" s="23">
        <v>0</v>
      </c>
      <c r="AG1396" s="23">
        <v>0</v>
      </c>
      <c r="AH1396" s="23">
        <v>0</v>
      </c>
      <c r="AI1396" s="23">
        <v>0</v>
      </c>
      <c r="AJ1396" s="24">
        <v>0</v>
      </c>
      <c r="AK1396" s="23">
        <v>0</v>
      </c>
      <c r="AL1396" s="23">
        <v>0</v>
      </c>
      <c r="AM1396" s="23">
        <v>0</v>
      </c>
      <c r="AN1396" s="23">
        <v>0</v>
      </c>
      <c r="AO1396" s="23">
        <v>0</v>
      </c>
      <c r="AP1396" s="23">
        <v>0</v>
      </c>
      <c r="AQ1396" s="23">
        <v>0</v>
      </c>
      <c r="AR1396" s="24">
        <v>0</v>
      </c>
      <c r="AS1396" s="23">
        <v>0</v>
      </c>
      <c r="AT1396" s="24">
        <v>0</v>
      </c>
      <c r="AU1396" s="23">
        <v>0</v>
      </c>
      <c r="AV1396" s="23">
        <v>0</v>
      </c>
      <c r="AW1396" s="23">
        <v>0</v>
      </c>
      <c r="AX1396" s="23">
        <v>0</v>
      </c>
      <c r="AY1396" s="24">
        <v>0</v>
      </c>
      <c r="AZ1396" s="23">
        <v>0</v>
      </c>
      <c r="BA1396" s="23">
        <v>0</v>
      </c>
      <c r="BB1396" s="24">
        <v>0</v>
      </c>
    </row>
    <row r="1397" spans="1:54">
      <c r="A1397" s="17" t="s">
        <v>536</v>
      </c>
      <c r="B1397" s="18" t="s">
        <v>907</v>
      </c>
      <c r="C1397" s="18" t="s">
        <v>1144</v>
      </c>
      <c r="D1397" s="23">
        <v>1319</v>
      </c>
      <c r="E1397" s="80" t="s">
        <v>1504</v>
      </c>
      <c r="F1397" s="80" t="s">
        <v>2310</v>
      </c>
      <c r="G1397" s="81">
        <v>9.7246849924398295E-4</v>
      </c>
      <c r="H1397" s="171">
        <v>0</v>
      </c>
      <c r="I1397" s="170">
        <v>0</v>
      </c>
      <c r="J1397" s="172">
        <v>0</v>
      </c>
      <c r="K1397" s="23">
        <v>0</v>
      </c>
      <c r="L1397" s="23">
        <v>0</v>
      </c>
      <c r="M1397" s="23">
        <v>0</v>
      </c>
      <c r="N1397" s="23">
        <v>0</v>
      </c>
      <c r="O1397" s="23">
        <v>0</v>
      </c>
      <c r="P1397" s="23">
        <v>0</v>
      </c>
      <c r="Q1397" s="23">
        <v>0</v>
      </c>
      <c r="R1397" s="23">
        <v>0</v>
      </c>
      <c r="S1397" s="23">
        <v>0</v>
      </c>
      <c r="T1397" s="23">
        <v>0</v>
      </c>
      <c r="U1397" s="23">
        <v>0</v>
      </c>
      <c r="V1397" s="24">
        <v>0</v>
      </c>
      <c r="W1397" s="23">
        <v>0</v>
      </c>
      <c r="X1397" s="23">
        <v>0</v>
      </c>
      <c r="Y1397" s="23">
        <v>0</v>
      </c>
      <c r="Z1397" s="23">
        <v>0</v>
      </c>
      <c r="AA1397" s="24">
        <v>0</v>
      </c>
      <c r="AB1397" s="23">
        <v>0</v>
      </c>
      <c r="AC1397" s="23">
        <v>0</v>
      </c>
      <c r="AD1397" s="23">
        <v>0</v>
      </c>
      <c r="AE1397" s="23">
        <v>0</v>
      </c>
      <c r="AF1397" s="23">
        <v>0</v>
      </c>
      <c r="AG1397" s="23">
        <v>0</v>
      </c>
      <c r="AH1397" s="23">
        <v>0</v>
      </c>
      <c r="AI1397" s="23">
        <v>0</v>
      </c>
      <c r="AJ1397" s="24">
        <v>0</v>
      </c>
      <c r="AK1397" s="23">
        <v>0</v>
      </c>
      <c r="AL1397" s="23">
        <v>0</v>
      </c>
      <c r="AM1397" s="23">
        <v>0</v>
      </c>
      <c r="AN1397" s="23">
        <v>0</v>
      </c>
      <c r="AO1397" s="23">
        <v>0</v>
      </c>
      <c r="AP1397" s="23">
        <v>0</v>
      </c>
      <c r="AQ1397" s="23">
        <v>0</v>
      </c>
      <c r="AR1397" s="24">
        <v>0</v>
      </c>
      <c r="AS1397" s="23">
        <v>0</v>
      </c>
      <c r="AT1397" s="24">
        <v>0</v>
      </c>
      <c r="AU1397" s="23">
        <v>0</v>
      </c>
      <c r="AV1397" s="23">
        <v>0</v>
      </c>
      <c r="AW1397" s="23">
        <v>0</v>
      </c>
      <c r="AX1397" s="23">
        <v>0</v>
      </c>
      <c r="AY1397" s="24">
        <v>0</v>
      </c>
      <c r="AZ1397" s="23">
        <v>0</v>
      </c>
      <c r="BA1397" s="23">
        <v>0</v>
      </c>
      <c r="BB1397" s="24">
        <v>0</v>
      </c>
    </row>
    <row r="1398" spans="1:54">
      <c r="A1398" s="18" t="s">
        <v>815</v>
      </c>
      <c r="B1398" s="18" t="s">
        <v>907</v>
      </c>
      <c r="C1398" s="18" t="s">
        <v>1131</v>
      </c>
      <c r="D1398" s="23">
        <v>2050</v>
      </c>
      <c r="E1398" s="80" t="s">
        <v>1501</v>
      </c>
      <c r="F1398" s="80" t="s">
        <v>2314</v>
      </c>
      <c r="G1398" s="81">
        <v>0</v>
      </c>
      <c r="H1398" s="171">
        <v>0</v>
      </c>
      <c r="I1398" s="170">
        <v>0</v>
      </c>
      <c r="J1398" s="172">
        <v>0</v>
      </c>
      <c r="K1398" s="23">
        <v>0</v>
      </c>
      <c r="L1398" s="23">
        <v>0</v>
      </c>
      <c r="M1398" s="23">
        <v>0</v>
      </c>
      <c r="N1398" s="23">
        <v>0</v>
      </c>
      <c r="O1398" s="23">
        <v>0</v>
      </c>
      <c r="P1398" s="23">
        <v>0</v>
      </c>
      <c r="Q1398" s="23">
        <v>0</v>
      </c>
      <c r="R1398" s="23">
        <v>0</v>
      </c>
      <c r="S1398" s="23">
        <v>0</v>
      </c>
      <c r="T1398" s="23">
        <v>0</v>
      </c>
      <c r="U1398" s="23">
        <v>0</v>
      </c>
      <c r="V1398" s="24">
        <v>0</v>
      </c>
      <c r="W1398" s="23">
        <v>0</v>
      </c>
      <c r="X1398" s="23">
        <v>0</v>
      </c>
      <c r="Y1398" s="23">
        <v>0</v>
      </c>
      <c r="Z1398" s="23">
        <v>0</v>
      </c>
      <c r="AA1398" s="24">
        <v>0</v>
      </c>
      <c r="AB1398" s="23">
        <v>0</v>
      </c>
      <c r="AC1398" s="23">
        <v>0</v>
      </c>
      <c r="AD1398" s="23">
        <v>0</v>
      </c>
      <c r="AE1398" s="23">
        <v>0</v>
      </c>
      <c r="AF1398" s="23">
        <v>0</v>
      </c>
      <c r="AG1398" s="23">
        <v>0</v>
      </c>
      <c r="AH1398" s="23">
        <v>0</v>
      </c>
      <c r="AI1398" s="23">
        <v>0</v>
      </c>
      <c r="AJ1398" s="24">
        <v>0</v>
      </c>
      <c r="AK1398" s="23">
        <v>0</v>
      </c>
      <c r="AL1398" s="23">
        <v>0</v>
      </c>
      <c r="AM1398" s="23">
        <v>0</v>
      </c>
      <c r="AN1398" s="23">
        <v>0</v>
      </c>
      <c r="AO1398" s="23">
        <v>0</v>
      </c>
      <c r="AP1398" s="23">
        <v>0</v>
      </c>
      <c r="AQ1398" s="23">
        <v>0</v>
      </c>
      <c r="AR1398" s="24">
        <v>0</v>
      </c>
      <c r="AS1398" s="23">
        <v>0</v>
      </c>
      <c r="AT1398" s="24">
        <v>0</v>
      </c>
      <c r="AU1398" s="23">
        <v>0</v>
      </c>
      <c r="AV1398" s="23">
        <v>0</v>
      </c>
      <c r="AW1398" s="23">
        <v>0</v>
      </c>
      <c r="AX1398" s="23">
        <v>0</v>
      </c>
      <c r="AY1398" s="24">
        <v>0</v>
      </c>
      <c r="AZ1398" s="23">
        <v>0</v>
      </c>
      <c r="BA1398" s="23">
        <v>0</v>
      </c>
      <c r="BB1398" s="24">
        <v>0</v>
      </c>
    </row>
    <row r="1399" spans="1:54">
      <c r="A1399" s="18" t="s">
        <v>815</v>
      </c>
      <c r="B1399" s="18" t="s">
        <v>907</v>
      </c>
      <c r="C1399" s="18" t="s">
        <v>1131</v>
      </c>
      <c r="D1399" s="23">
        <v>2050</v>
      </c>
      <c r="E1399" s="80" t="s">
        <v>1500</v>
      </c>
      <c r="F1399" s="80" t="s">
        <v>2312</v>
      </c>
      <c r="G1399" s="81">
        <v>3.5482746775152712E-4</v>
      </c>
      <c r="H1399" s="171">
        <v>0</v>
      </c>
      <c r="I1399" s="170">
        <v>0</v>
      </c>
      <c r="J1399" s="172">
        <v>0</v>
      </c>
      <c r="K1399" s="23">
        <v>0</v>
      </c>
      <c r="L1399" s="23">
        <v>0</v>
      </c>
      <c r="M1399" s="23">
        <v>0</v>
      </c>
      <c r="N1399" s="23">
        <v>0</v>
      </c>
      <c r="O1399" s="23">
        <v>0</v>
      </c>
      <c r="P1399" s="23">
        <v>0</v>
      </c>
      <c r="Q1399" s="23">
        <v>0</v>
      </c>
      <c r="R1399" s="23">
        <v>0</v>
      </c>
      <c r="S1399" s="23">
        <v>0</v>
      </c>
      <c r="T1399" s="23">
        <v>0</v>
      </c>
      <c r="U1399" s="23">
        <v>0</v>
      </c>
      <c r="V1399" s="24">
        <v>0</v>
      </c>
      <c r="W1399" s="23">
        <v>0</v>
      </c>
      <c r="X1399" s="23">
        <v>0</v>
      </c>
      <c r="Y1399" s="23">
        <v>0</v>
      </c>
      <c r="Z1399" s="23">
        <v>0</v>
      </c>
      <c r="AA1399" s="24">
        <v>0</v>
      </c>
      <c r="AB1399" s="23">
        <v>0</v>
      </c>
      <c r="AC1399" s="23">
        <v>0</v>
      </c>
      <c r="AD1399" s="23">
        <v>0</v>
      </c>
      <c r="AE1399" s="23">
        <v>0</v>
      </c>
      <c r="AF1399" s="23">
        <v>0</v>
      </c>
      <c r="AG1399" s="23">
        <v>0</v>
      </c>
      <c r="AH1399" s="23">
        <v>0</v>
      </c>
      <c r="AI1399" s="23">
        <v>0</v>
      </c>
      <c r="AJ1399" s="24">
        <v>0</v>
      </c>
      <c r="AK1399" s="23">
        <v>0</v>
      </c>
      <c r="AL1399" s="23">
        <v>0</v>
      </c>
      <c r="AM1399" s="23">
        <v>0</v>
      </c>
      <c r="AN1399" s="23">
        <v>0</v>
      </c>
      <c r="AO1399" s="23">
        <v>0</v>
      </c>
      <c r="AP1399" s="23">
        <v>0</v>
      </c>
      <c r="AQ1399" s="23">
        <v>0</v>
      </c>
      <c r="AR1399" s="24">
        <v>0</v>
      </c>
      <c r="AS1399" s="23">
        <v>0</v>
      </c>
      <c r="AT1399" s="24">
        <v>0</v>
      </c>
      <c r="AU1399" s="23">
        <v>0</v>
      </c>
      <c r="AV1399" s="23">
        <v>0</v>
      </c>
      <c r="AW1399" s="23">
        <v>0</v>
      </c>
      <c r="AX1399" s="23">
        <v>0</v>
      </c>
      <c r="AY1399" s="24">
        <v>0</v>
      </c>
      <c r="AZ1399" s="23">
        <v>0</v>
      </c>
      <c r="BA1399" s="23">
        <v>0</v>
      </c>
      <c r="BB1399" s="24">
        <v>0</v>
      </c>
    </row>
    <row r="1400" spans="1:54">
      <c r="A1400" s="75" t="s">
        <v>815</v>
      </c>
      <c r="B1400" s="75" t="s">
        <v>907</v>
      </c>
      <c r="C1400" s="75" t="s">
        <v>1131</v>
      </c>
      <c r="D1400" s="76">
        <v>2050</v>
      </c>
      <c r="E1400" s="80" t="s">
        <v>1505</v>
      </c>
      <c r="F1400" s="80" t="s">
        <v>2312</v>
      </c>
      <c r="G1400" s="81">
        <v>1.3676760390643927</v>
      </c>
      <c r="H1400" s="171">
        <v>8</v>
      </c>
      <c r="I1400" s="170">
        <v>4</v>
      </c>
      <c r="J1400" s="172">
        <v>1</v>
      </c>
      <c r="K1400" s="77">
        <v>1</v>
      </c>
      <c r="L1400" s="77">
        <v>1</v>
      </c>
      <c r="M1400" s="77">
        <v>1</v>
      </c>
      <c r="N1400" s="76">
        <v>0</v>
      </c>
      <c r="O1400" s="76">
        <v>0</v>
      </c>
      <c r="P1400" s="76">
        <v>0</v>
      </c>
      <c r="Q1400" s="76">
        <v>0</v>
      </c>
      <c r="R1400" s="76">
        <v>0</v>
      </c>
      <c r="S1400" s="76">
        <v>0</v>
      </c>
      <c r="T1400" s="76">
        <v>0</v>
      </c>
      <c r="U1400" s="76">
        <v>0</v>
      </c>
      <c r="V1400" s="73">
        <v>0</v>
      </c>
      <c r="W1400" s="76">
        <v>0</v>
      </c>
      <c r="X1400" s="76">
        <v>0</v>
      </c>
      <c r="Y1400" s="76">
        <v>0</v>
      </c>
      <c r="Z1400" s="76">
        <v>0</v>
      </c>
      <c r="AA1400" s="73">
        <v>0</v>
      </c>
      <c r="AB1400" s="77">
        <v>1</v>
      </c>
      <c r="AC1400" s="77">
        <v>1</v>
      </c>
      <c r="AD1400" s="76">
        <v>0</v>
      </c>
      <c r="AE1400" s="76">
        <v>0</v>
      </c>
      <c r="AF1400" s="76">
        <v>0</v>
      </c>
      <c r="AG1400" s="77">
        <v>1</v>
      </c>
      <c r="AH1400" s="76">
        <v>0</v>
      </c>
      <c r="AI1400" s="76">
        <v>0</v>
      </c>
      <c r="AJ1400" s="73">
        <v>0</v>
      </c>
      <c r="AK1400" s="77">
        <v>1</v>
      </c>
      <c r="AL1400" s="76">
        <v>0</v>
      </c>
      <c r="AM1400" s="76">
        <v>0</v>
      </c>
      <c r="AN1400" s="76">
        <v>0</v>
      </c>
      <c r="AO1400" s="76">
        <v>0</v>
      </c>
      <c r="AP1400" s="76">
        <v>0</v>
      </c>
      <c r="AQ1400" s="76">
        <v>0</v>
      </c>
      <c r="AR1400" s="74">
        <v>1</v>
      </c>
      <c r="AS1400" s="77">
        <v>1</v>
      </c>
      <c r="AT1400" s="74">
        <v>1</v>
      </c>
      <c r="AU1400" s="76">
        <v>0</v>
      </c>
      <c r="AV1400" s="76">
        <v>0</v>
      </c>
      <c r="AW1400" s="76">
        <v>0</v>
      </c>
      <c r="AX1400" s="76">
        <v>0</v>
      </c>
      <c r="AY1400" s="73">
        <v>0</v>
      </c>
      <c r="AZ1400" s="23">
        <v>0</v>
      </c>
      <c r="BA1400" s="23">
        <v>0</v>
      </c>
      <c r="BB1400" s="24">
        <v>0</v>
      </c>
    </row>
    <row r="1401" spans="1:54">
      <c r="A1401" s="18" t="s">
        <v>815</v>
      </c>
      <c r="B1401" s="18" t="s">
        <v>907</v>
      </c>
      <c r="C1401" s="18" t="s">
        <v>1131</v>
      </c>
      <c r="D1401" s="23">
        <v>2050</v>
      </c>
      <c r="E1401" s="80" t="s">
        <v>1503</v>
      </c>
      <c r="F1401" s="80" t="s">
        <v>2311</v>
      </c>
      <c r="G1401" s="81">
        <v>0</v>
      </c>
      <c r="H1401" s="171">
        <v>0</v>
      </c>
      <c r="I1401" s="170">
        <v>0</v>
      </c>
      <c r="J1401" s="172">
        <v>0</v>
      </c>
      <c r="K1401" s="23">
        <v>0</v>
      </c>
      <c r="L1401" s="23">
        <v>0</v>
      </c>
      <c r="M1401" s="23">
        <v>0</v>
      </c>
      <c r="N1401" s="23">
        <v>0</v>
      </c>
      <c r="O1401" s="23">
        <v>0</v>
      </c>
      <c r="P1401" s="23">
        <v>0</v>
      </c>
      <c r="Q1401" s="23">
        <v>0</v>
      </c>
      <c r="R1401" s="23">
        <v>0</v>
      </c>
      <c r="S1401" s="23">
        <v>0</v>
      </c>
      <c r="T1401" s="23">
        <v>0</v>
      </c>
      <c r="U1401" s="23">
        <v>0</v>
      </c>
      <c r="V1401" s="24">
        <v>0</v>
      </c>
      <c r="W1401" s="23">
        <v>0</v>
      </c>
      <c r="X1401" s="23">
        <v>0</v>
      </c>
      <c r="Y1401" s="23">
        <v>0</v>
      </c>
      <c r="Z1401" s="23">
        <v>0</v>
      </c>
      <c r="AA1401" s="24">
        <v>0</v>
      </c>
      <c r="AB1401" s="23">
        <v>0</v>
      </c>
      <c r="AC1401" s="23">
        <v>0</v>
      </c>
      <c r="AD1401" s="23">
        <v>0</v>
      </c>
      <c r="AE1401" s="23">
        <v>0</v>
      </c>
      <c r="AF1401" s="23">
        <v>0</v>
      </c>
      <c r="AG1401" s="23">
        <v>0</v>
      </c>
      <c r="AH1401" s="23">
        <v>0</v>
      </c>
      <c r="AI1401" s="23">
        <v>0</v>
      </c>
      <c r="AJ1401" s="24">
        <v>0</v>
      </c>
      <c r="AK1401" s="23">
        <v>0</v>
      </c>
      <c r="AL1401" s="23">
        <v>0</v>
      </c>
      <c r="AM1401" s="23">
        <v>0</v>
      </c>
      <c r="AN1401" s="23">
        <v>0</v>
      </c>
      <c r="AO1401" s="23">
        <v>0</v>
      </c>
      <c r="AP1401" s="23">
        <v>0</v>
      </c>
      <c r="AQ1401" s="23">
        <v>0</v>
      </c>
      <c r="AR1401" s="24">
        <v>0</v>
      </c>
      <c r="AS1401" s="23">
        <v>0</v>
      </c>
      <c r="AT1401" s="24">
        <v>0</v>
      </c>
      <c r="AU1401" s="23">
        <v>0</v>
      </c>
      <c r="AV1401" s="23">
        <v>0</v>
      </c>
      <c r="AW1401" s="23">
        <v>0</v>
      </c>
      <c r="AX1401" s="23">
        <v>0</v>
      </c>
      <c r="AY1401" s="24">
        <v>0</v>
      </c>
      <c r="AZ1401" s="23">
        <v>0</v>
      </c>
      <c r="BA1401" s="23">
        <v>0</v>
      </c>
      <c r="BB1401" s="24">
        <v>0</v>
      </c>
    </row>
    <row r="1402" spans="1:54">
      <c r="A1402" s="18" t="s">
        <v>815</v>
      </c>
      <c r="B1402" s="18" t="s">
        <v>907</v>
      </c>
      <c r="C1402" s="18" t="s">
        <v>1131</v>
      </c>
      <c r="D1402" s="23">
        <v>2050</v>
      </c>
      <c r="E1402" s="80" t="s">
        <v>1508</v>
      </c>
      <c r="F1402" s="80" t="s">
        <v>2310</v>
      </c>
      <c r="G1402" s="81">
        <v>0</v>
      </c>
      <c r="H1402" s="171">
        <v>0</v>
      </c>
      <c r="I1402" s="170">
        <v>0</v>
      </c>
      <c r="J1402" s="172">
        <v>0</v>
      </c>
      <c r="K1402" s="23">
        <v>0</v>
      </c>
      <c r="L1402" s="23">
        <v>0</v>
      </c>
      <c r="M1402" s="23">
        <v>0</v>
      </c>
      <c r="N1402" s="23">
        <v>0</v>
      </c>
      <c r="O1402" s="23">
        <v>0</v>
      </c>
      <c r="P1402" s="23">
        <v>0</v>
      </c>
      <c r="Q1402" s="23">
        <v>0</v>
      </c>
      <c r="R1402" s="23">
        <v>0</v>
      </c>
      <c r="S1402" s="23">
        <v>0</v>
      </c>
      <c r="T1402" s="23">
        <v>0</v>
      </c>
      <c r="U1402" s="23">
        <v>0</v>
      </c>
      <c r="V1402" s="24">
        <v>0</v>
      </c>
      <c r="W1402" s="23">
        <v>0</v>
      </c>
      <c r="X1402" s="23">
        <v>0</v>
      </c>
      <c r="Y1402" s="23">
        <v>0</v>
      </c>
      <c r="Z1402" s="23">
        <v>0</v>
      </c>
      <c r="AA1402" s="24">
        <v>0</v>
      </c>
      <c r="AB1402" s="23">
        <v>0</v>
      </c>
      <c r="AC1402" s="23">
        <v>0</v>
      </c>
      <c r="AD1402" s="23">
        <v>0</v>
      </c>
      <c r="AE1402" s="23">
        <v>0</v>
      </c>
      <c r="AF1402" s="23">
        <v>0</v>
      </c>
      <c r="AG1402" s="23">
        <v>0</v>
      </c>
      <c r="AH1402" s="23">
        <v>0</v>
      </c>
      <c r="AI1402" s="23">
        <v>0</v>
      </c>
      <c r="AJ1402" s="24">
        <v>0</v>
      </c>
      <c r="AK1402" s="23">
        <v>0</v>
      </c>
      <c r="AL1402" s="23">
        <v>0</v>
      </c>
      <c r="AM1402" s="23">
        <v>0</v>
      </c>
      <c r="AN1402" s="23">
        <v>0</v>
      </c>
      <c r="AO1402" s="23">
        <v>0</v>
      </c>
      <c r="AP1402" s="23">
        <v>0</v>
      </c>
      <c r="AQ1402" s="23">
        <v>0</v>
      </c>
      <c r="AR1402" s="24">
        <v>0</v>
      </c>
      <c r="AS1402" s="23">
        <v>0</v>
      </c>
      <c r="AT1402" s="24">
        <v>0</v>
      </c>
      <c r="AU1402" s="23">
        <v>0</v>
      </c>
      <c r="AV1402" s="23">
        <v>0</v>
      </c>
      <c r="AW1402" s="23">
        <v>0</v>
      </c>
      <c r="AX1402" s="23">
        <v>0</v>
      </c>
      <c r="AY1402" s="24">
        <v>0</v>
      </c>
      <c r="AZ1402" s="23">
        <v>0</v>
      </c>
      <c r="BA1402" s="23">
        <v>0</v>
      </c>
      <c r="BB1402" s="24">
        <v>0</v>
      </c>
    </row>
    <row r="1403" spans="1:54">
      <c r="A1403" s="18" t="s">
        <v>815</v>
      </c>
      <c r="B1403" s="18" t="s">
        <v>907</v>
      </c>
      <c r="C1403" s="18" t="s">
        <v>1131</v>
      </c>
      <c r="D1403" s="23">
        <v>2050</v>
      </c>
      <c r="E1403" s="80" t="s">
        <v>1502</v>
      </c>
      <c r="F1403" s="80" t="s">
        <v>2310</v>
      </c>
      <c r="G1403" s="81">
        <v>1.1256219039749902E-5</v>
      </c>
      <c r="H1403" s="171">
        <v>0</v>
      </c>
      <c r="I1403" s="170">
        <v>0</v>
      </c>
      <c r="J1403" s="172">
        <v>0</v>
      </c>
      <c r="K1403" s="23">
        <v>0</v>
      </c>
      <c r="L1403" s="23">
        <v>0</v>
      </c>
      <c r="M1403" s="23">
        <v>0</v>
      </c>
      <c r="N1403" s="23">
        <v>0</v>
      </c>
      <c r="O1403" s="23">
        <v>0</v>
      </c>
      <c r="P1403" s="23">
        <v>0</v>
      </c>
      <c r="Q1403" s="23">
        <v>0</v>
      </c>
      <c r="R1403" s="23">
        <v>0</v>
      </c>
      <c r="S1403" s="23">
        <v>0</v>
      </c>
      <c r="T1403" s="23">
        <v>0</v>
      </c>
      <c r="U1403" s="23">
        <v>0</v>
      </c>
      <c r="V1403" s="24">
        <v>0</v>
      </c>
      <c r="W1403" s="23">
        <v>0</v>
      </c>
      <c r="X1403" s="23">
        <v>0</v>
      </c>
      <c r="Y1403" s="23">
        <v>0</v>
      </c>
      <c r="Z1403" s="23">
        <v>0</v>
      </c>
      <c r="AA1403" s="24">
        <v>0</v>
      </c>
      <c r="AB1403" s="23">
        <v>0</v>
      </c>
      <c r="AC1403" s="23">
        <v>0</v>
      </c>
      <c r="AD1403" s="23">
        <v>0</v>
      </c>
      <c r="AE1403" s="23">
        <v>0</v>
      </c>
      <c r="AF1403" s="23">
        <v>0</v>
      </c>
      <c r="AG1403" s="23">
        <v>0</v>
      </c>
      <c r="AH1403" s="23">
        <v>0</v>
      </c>
      <c r="AI1403" s="23">
        <v>0</v>
      </c>
      <c r="AJ1403" s="24">
        <v>0</v>
      </c>
      <c r="AK1403" s="23">
        <v>0</v>
      </c>
      <c r="AL1403" s="23">
        <v>0</v>
      </c>
      <c r="AM1403" s="23">
        <v>0</v>
      </c>
      <c r="AN1403" s="23">
        <v>0</v>
      </c>
      <c r="AO1403" s="23">
        <v>0</v>
      </c>
      <c r="AP1403" s="23">
        <v>0</v>
      </c>
      <c r="AQ1403" s="23">
        <v>0</v>
      </c>
      <c r="AR1403" s="24">
        <v>0</v>
      </c>
      <c r="AS1403" s="23">
        <v>0</v>
      </c>
      <c r="AT1403" s="24">
        <v>0</v>
      </c>
      <c r="AU1403" s="23">
        <v>0</v>
      </c>
      <c r="AV1403" s="23">
        <v>0</v>
      </c>
      <c r="AW1403" s="23">
        <v>0</v>
      </c>
      <c r="AX1403" s="23">
        <v>0</v>
      </c>
      <c r="AY1403" s="24">
        <v>0</v>
      </c>
      <c r="AZ1403" s="23">
        <v>0</v>
      </c>
      <c r="BA1403" s="23">
        <v>0</v>
      </c>
      <c r="BB1403" s="24">
        <v>0</v>
      </c>
    </row>
    <row r="1404" spans="1:54">
      <c r="A1404" s="18" t="s">
        <v>815</v>
      </c>
      <c r="B1404" s="18" t="s">
        <v>907</v>
      </c>
      <c r="C1404" s="18" t="s">
        <v>1131</v>
      </c>
      <c r="D1404" s="23">
        <v>2050</v>
      </c>
      <c r="E1404" s="80" t="s">
        <v>1506</v>
      </c>
      <c r="F1404" s="80" t="s">
        <v>2310</v>
      </c>
      <c r="G1404" s="81">
        <v>6.6680135259830522E-5</v>
      </c>
      <c r="H1404" s="171">
        <v>0</v>
      </c>
      <c r="I1404" s="170">
        <v>0</v>
      </c>
      <c r="J1404" s="172">
        <v>0</v>
      </c>
      <c r="K1404" s="23">
        <v>0</v>
      </c>
      <c r="L1404" s="23">
        <v>0</v>
      </c>
      <c r="M1404" s="23">
        <v>0</v>
      </c>
      <c r="N1404" s="23">
        <v>0</v>
      </c>
      <c r="O1404" s="23">
        <v>0</v>
      </c>
      <c r="P1404" s="23">
        <v>0</v>
      </c>
      <c r="Q1404" s="23">
        <v>0</v>
      </c>
      <c r="R1404" s="23">
        <v>0</v>
      </c>
      <c r="S1404" s="23">
        <v>0</v>
      </c>
      <c r="T1404" s="23">
        <v>0</v>
      </c>
      <c r="U1404" s="23">
        <v>0</v>
      </c>
      <c r="V1404" s="24">
        <v>0</v>
      </c>
      <c r="W1404" s="23">
        <v>0</v>
      </c>
      <c r="X1404" s="23">
        <v>0</v>
      </c>
      <c r="Y1404" s="23">
        <v>0</v>
      </c>
      <c r="Z1404" s="23">
        <v>0</v>
      </c>
      <c r="AA1404" s="24">
        <v>0</v>
      </c>
      <c r="AB1404" s="23">
        <v>0</v>
      </c>
      <c r="AC1404" s="23">
        <v>0</v>
      </c>
      <c r="AD1404" s="23">
        <v>0</v>
      </c>
      <c r="AE1404" s="23">
        <v>0</v>
      </c>
      <c r="AF1404" s="23">
        <v>0</v>
      </c>
      <c r="AG1404" s="23">
        <v>0</v>
      </c>
      <c r="AH1404" s="23">
        <v>0</v>
      </c>
      <c r="AI1404" s="23">
        <v>0</v>
      </c>
      <c r="AJ1404" s="24">
        <v>0</v>
      </c>
      <c r="AK1404" s="23">
        <v>0</v>
      </c>
      <c r="AL1404" s="23">
        <v>0</v>
      </c>
      <c r="AM1404" s="23">
        <v>0</v>
      </c>
      <c r="AN1404" s="23">
        <v>0</v>
      </c>
      <c r="AO1404" s="23">
        <v>0</v>
      </c>
      <c r="AP1404" s="23">
        <v>0</v>
      </c>
      <c r="AQ1404" s="23">
        <v>0</v>
      </c>
      <c r="AR1404" s="24">
        <v>0</v>
      </c>
      <c r="AS1404" s="23">
        <v>0</v>
      </c>
      <c r="AT1404" s="24">
        <v>0</v>
      </c>
      <c r="AU1404" s="23">
        <v>0</v>
      </c>
      <c r="AV1404" s="23">
        <v>0</v>
      </c>
      <c r="AW1404" s="23">
        <v>0</v>
      </c>
      <c r="AX1404" s="23">
        <v>0</v>
      </c>
      <c r="AY1404" s="24">
        <v>0</v>
      </c>
      <c r="AZ1404" s="23">
        <v>0</v>
      </c>
      <c r="BA1404" s="23">
        <v>0</v>
      </c>
      <c r="BB1404" s="24">
        <v>0</v>
      </c>
    </row>
    <row r="1405" spans="1:54">
      <c r="A1405" s="18" t="s">
        <v>815</v>
      </c>
      <c r="B1405" s="18" t="s">
        <v>907</v>
      </c>
      <c r="C1405" s="18" t="s">
        <v>1131</v>
      </c>
      <c r="D1405" s="23">
        <v>2050</v>
      </c>
      <c r="E1405" s="80" t="s">
        <v>1507</v>
      </c>
      <c r="F1405" s="80" t="s">
        <v>2310</v>
      </c>
      <c r="G1405" s="81">
        <v>3.6382438622521192E-6</v>
      </c>
      <c r="H1405" s="171">
        <v>0</v>
      </c>
      <c r="I1405" s="170">
        <v>0</v>
      </c>
      <c r="J1405" s="172">
        <v>0</v>
      </c>
      <c r="K1405" s="23">
        <v>0</v>
      </c>
      <c r="L1405" s="23">
        <v>0</v>
      </c>
      <c r="M1405" s="23">
        <v>0</v>
      </c>
      <c r="N1405" s="23">
        <v>0</v>
      </c>
      <c r="O1405" s="23">
        <v>0</v>
      </c>
      <c r="P1405" s="23">
        <v>0</v>
      </c>
      <c r="Q1405" s="23">
        <v>0</v>
      </c>
      <c r="R1405" s="23">
        <v>0</v>
      </c>
      <c r="S1405" s="23">
        <v>0</v>
      </c>
      <c r="T1405" s="23">
        <v>0</v>
      </c>
      <c r="U1405" s="23">
        <v>0</v>
      </c>
      <c r="V1405" s="24">
        <v>0</v>
      </c>
      <c r="W1405" s="23">
        <v>0</v>
      </c>
      <c r="X1405" s="23">
        <v>0</v>
      </c>
      <c r="Y1405" s="23">
        <v>0</v>
      </c>
      <c r="Z1405" s="23">
        <v>0</v>
      </c>
      <c r="AA1405" s="24">
        <v>0</v>
      </c>
      <c r="AB1405" s="23">
        <v>0</v>
      </c>
      <c r="AC1405" s="23">
        <v>0</v>
      </c>
      <c r="AD1405" s="23">
        <v>0</v>
      </c>
      <c r="AE1405" s="23">
        <v>0</v>
      </c>
      <c r="AF1405" s="23">
        <v>0</v>
      </c>
      <c r="AG1405" s="23">
        <v>0</v>
      </c>
      <c r="AH1405" s="23">
        <v>0</v>
      </c>
      <c r="AI1405" s="23">
        <v>0</v>
      </c>
      <c r="AJ1405" s="24">
        <v>0</v>
      </c>
      <c r="AK1405" s="23">
        <v>0</v>
      </c>
      <c r="AL1405" s="23">
        <v>0</v>
      </c>
      <c r="AM1405" s="23">
        <v>0</v>
      </c>
      <c r="AN1405" s="23">
        <v>0</v>
      </c>
      <c r="AO1405" s="23">
        <v>0</v>
      </c>
      <c r="AP1405" s="23">
        <v>0</v>
      </c>
      <c r="AQ1405" s="23">
        <v>0</v>
      </c>
      <c r="AR1405" s="24">
        <v>0</v>
      </c>
      <c r="AS1405" s="23">
        <v>0</v>
      </c>
      <c r="AT1405" s="24">
        <v>0</v>
      </c>
      <c r="AU1405" s="23">
        <v>0</v>
      </c>
      <c r="AV1405" s="23">
        <v>0</v>
      </c>
      <c r="AW1405" s="23">
        <v>0</v>
      </c>
      <c r="AX1405" s="23">
        <v>0</v>
      </c>
      <c r="AY1405" s="24">
        <v>0</v>
      </c>
      <c r="AZ1405" s="23">
        <v>0</v>
      </c>
      <c r="BA1405" s="23">
        <v>0</v>
      </c>
      <c r="BB1405" s="24">
        <v>0</v>
      </c>
    </row>
    <row r="1406" spans="1:54">
      <c r="A1406" s="18" t="s">
        <v>815</v>
      </c>
      <c r="B1406" s="18" t="s">
        <v>907</v>
      </c>
      <c r="C1406" s="18" t="s">
        <v>1131</v>
      </c>
      <c r="D1406" s="23">
        <v>2050</v>
      </c>
      <c r="E1406" s="80" t="s">
        <v>1504</v>
      </c>
      <c r="F1406" s="80" t="s">
        <v>2310</v>
      </c>
      <c r="G1406" s="81">
        <v>1.0069498746756491E-4</v>
      </c>
      <c r="H1406" s="171">
        <v>0</v>
      </c>
      <c r="I1406" s="170">
        <v>0</v>
      </c>
      <c r="J1406" s="172">
        <v>0</v>
      </c>
      <c r="K1406" s="23">
        <v>0</v>
      </c>
      <c r="L1406" s="23">
        <v>0</v>
      </c>
      <c r="M1406" s="23">
        <v>0</v>
      </c>
      <c r="N1406" s="23">
        <v>0</v>
      </c>
      <c r="O1406" s="23">
        <v>0</v>
      </c>
      <c r="P1406" s="23">
        <v>0</v>
      </c>
      <c r="Q1406" s="23">
        <v>0</v>
      </c>
      <c r="R1406" s="23">
        <v>0</v>
      </c>
      <c r="S1406" s="23">
        <v>0</v>
      </c>
      <c r="T1406" s="23">
        <v>0</v>
      </c>
      <c r="U1406" s="23">
        <v>0</v>
      </c>
      <c r="V1406" s="24">
        <v>0</v>
      </c>
      <c r="W1406" s="23">
        <v>0</v>
      </c>
      <c r="X1406" s="23">
        <v>0</v>
      </c>
      <c r="Y1406" s="23">
        <v>0</v>
      </c>
      <c r="Z1406" s="23">
        <v>0</v>
      </c>
      <c r="AA1406" s="24">
        <v>0</v>
      </c>
      <c r="AB1406" s="23">
        <v>0</v>
      </c>
      <c r="AC1406" s="23">
        <v>0</v>
      </c>
      <c r="AD1406" s="23">
        <v>0</v>
      </c>
      <c r="AE1406" s="23">
        <v>0</v>
      </c>
      <c r="AF1406" s="23">
        <v>0</v>
      </c>
      <c r="AG1406" s="23">
        <v>0</v>
      </c>
      <c r="AH1406" s="23">
        <v>0</v>
      </c>
      <c r="AI1406" s="23">
        <v>0</v>
      </c>
      <c r="AJ1406" s="24">
        <v>0</v>
      </c>
      <c r="AK1406" s="23">
        <v>0</v>
      </c>
      <c r="AL1406" s="23">
        <v>0</v>
      </c>
      <c r="AM1406" s="23">
        <v>0</v>
      </c>
      <c r="AN1406" s="23">
        <v>0</v>
      </c>
      <c r="AO1406" s="23">
        <v>0</v>
      </c>
      <c r="AP1406" s="23">
        <v>0</v>
      </c>
      <c r="AQ1406" s="23">
        <v>0</v>
      </c>
      <c r="AR1406" s="24">
        <v>0</v>
      </c>
      <c r="AS1406" s="23">
        <v>0</v>
      </c>
      <c r="AT1406" s="24">
        <v>0</v>
      </c>
      <c r="AU1406" s="23">
        <v>0</v>
      </c>
      <c r="AV1406" s="23">
        <v>0</v>
      </c>
      <c r="AW1406" s="23">
        <v>0</v>
      </c>
      <c r="AX1406" s="23">
        <v>0</v>
      </c>
      <c r="AY1406" s="24">
        <v>0</v>
      </c>
      <c r="AZ1406" s="23">
        <v>0</v>
      </c>
      <c r="BA1406" s="23">
        <v>0</v>
      </c>
      <c r="BB1406" s="24">
        <v>0</v>
      </c>
    </row>
    <row r="1407" spans="1:54">
      <c r="A1407" s="17" t="s">
        <v>642</v>
      </c>
      <c r="B1407" s="18" t="s">
        <v>907</v>
      </c>
      <c r="C1407" s="18" t="s">
        <v>1010</v>
      </c>
      <c r="D1407" s="23">
        <v>1150</v>
      </c>
      <c r="E1407" s="80" t="s">
        <v>1501</v>
      </c>
      <c r="F1407" s="80" t="s">
        <v>2314</v>
      </c>
      <c r="G1407" s="81">
        <v>0</v>
      </c>
      <c r="H1407" s="171">
        <v>0</v>
      </c>
      <c r="I1407" s="170">
        <v>0</v>
      </c>
      <c r="J1407" s="172">
        <v>0</v>
      </c>
      <c r="K1407" s="23">
        <v>0</v>
      </c>
      <c r="L1407" s="23">
        <v>0</v>
      </c>
      <c r="M1407" s="23">
        <v>0</v>
      </c>
      <c r="N1407" s="23">
        <v>0</v>
      </c>
      <c r="O1407" s="23">
        <v>0</v>
      </c>
      <c r="P1407" s="23">
        <v>0</v>
      </c>
      <c r="Q1407" s="23">
        <v>0</v>
      </c>
      <c r="R1407" s="23">
        <v>0</v>
      </c>
      <c r="S1407" s="23">
        <v>0</v>
      </c>
      <c r="T1407" s="23">
        <v>0</v>
      </c>
      <c r="U1407" s="23">
        <v>0</v>
      </c>
      <c r="V1407" s="24">
        <v>0</v>
      </c>
      <c r="W1407" s="23">
        <v>0</v>
      </c>
      <c r="X1407" s="23">
        <v>0</v>
      </c>
      <c r="Y1407" s="23">
        <v>0</v>
      </c>
      <c r="Z1407" s="23">
        <v>0</v>
      </c>
      <c r="AA1407" s="24">
        <v>0</v>
      </c>
      <c r="AB1407" s="23">
        <v>0</v>
      </c>
      <c r="AC1407" s="23">
        <v>0</v>
      </c>
      <c r="AD1407" s="23">
        <v>0</v>
      </c>
      <c r="AE1407" s="23">
        <v>0</v>
      </c>
      <c r="AF1407" s="23">
        <v>0</v>
      </c>
      <c r="AG1407" s="23">
        <v>0</v>
      </c>
      <c r="AH1407" s="23">
        <v>0</v>
      </c>
      <c r="AI1407" s="23">
        <v>0</v>
      </c>
      <c r="AJ1407" s="24">
        <v>0</v>
      </c>
      <c r="AK1407" s="23">
        <v>0</v>
      </c>
      <c r="AL1407" s="23">
        <v>0</v>
      </c>
      <c r="AM1407" s="23">
        <v>0</v>
      </c>
      <c r="AN1407" s="23">
        <v>0</v>
      </c>
      <c r="AO1407" s="23">
        <v>0</v>
      </c>
      <c r="AP1407" s="23">
        <v>0</v>
      </c>
      <c r="AQ1407" s="23">
        <v>0</v>
      </c>
      <c r="AR1407" s="24">
        <v>0</v>
      </c>
      <c r="AS1407" s="23">
        <v>0</v>
      </c>
      <c r="AT1407" s="24">
        <v>0</v>
      </c>
      <c r="AU1407" s="23">
        <v>0</v>
      </c>
      <c r="AV1407" s="23">
        <v>0</v>
      </c>
      <c r="AW1407" s="23">
        <v>0</v>
      </c>
      <c r="AX1407" s="23">
        <v>0</v>
      </c>
      <c r="AY1407" s="24">
        <v>0</v>
      </c>
      <c r="AZ1407" s="23">
        <v>0</v>
      </c>
      <c r="BA1407" s="23">
        <v>0</v>
      </c>
      <c r="BB1407" s="24">
        <v>0</v>
      </c>
    </row>
    <row r="1408" spans="1:54">
      <c r="A1408" s="17" t="s">
        <v>642</v>
      </c>
      <c r="B1408" s="18" t="s">
        <v>907</v>
      </c>
      <c r="C1408" s="18" t="s">
        <v>1010</v>
      </c>
      <c r="D1408" s="23">
        <v>1150</v>
      </c>
      <c r="E1408" s="80" t="s">
        <v>1500</v>
      </c>
      <c r="F1408" s="80" t="s">
        <v>2312</v>
      </c>
      <c r="G1408" s="81">
        <v>1.2430480704915553E-4</v>
      </c>
      <c r="H1408" s="171">
        <v>0</v>
      </c>
      <c r="I1408" s="170">
        <v>0</v>
      </c>
      <c r="J1408" s="172">
        <v>0</v>
      </c>
      <c r="K1408" s="23">
        <v>0</v>
      </c>
      <c r="L1408" s="23">
        <v>0</v>
      </c>
      <c r="M1408" s="23">
        <v>0</v>
      </c>
      <c r="N1408" s="23">
        <v>0</v>
      </c>
      <c r="O1408" s="23">
        <v>0</v>
      </c>
      <c r="P1408" s="23">
        <v>0</v>
      </c>
      <c r="Q1408" s="23">
        <v>0</v>
      </c>
      <c r="R1408" s="23">
        <v>0</v>
      </c>
      <c r="S1408" s="23">
        <v>0</v>
      </c>
      <c r="T1408" s="23">
        <v>0</v>
      </c>
      <c r="U1408" s="23">
        <v>0</v>
      </c>
      <c r="V1408" s="24">
        <v>0</v>
      </c>
      <c r="W1408" s="23">
        <v>0</v>
      </c>
      <c r="X1408" s="23">
        <v>0</v>
      </c>
      <c r="Y1408" s="23">
        <v>0</v>
      </c>
      <c r="Z1408" s="23">
        <v>0</v>
      </c>
      <c r="AA1408" s="24">
        <v>0</v>
      </c>
      <c r="AB1408" s="23">
        <v>0</v>
      </c>
      <c r="AC1408" s="23">
        <v>0</v>
      </c>
      <c r="AD1408" s="23">
        <v>0</v>
      </c>
      <c r="AE1408" s="23">
        <v>0</v>
      </c>
      <c r="AF1408" s="23">
        <v>0</v>
      </c>
      <c r="AG1408" s="23">
        <v>0</v>
      </c>
      <c r="AH1408" s="23">
        <v>0</v>
      </c>
      <c r="AI1408" s="23">
        <v>0</v>
      </c>
      <c r="AJ1408" s="24">
        <v>0</v>
      </c>
      <c r="AK1408" s="23">
        <v>0</v>
      </c>
      <c r="AL1408" s="23">
        <v>0</v>
      </c>
      <c r="AM1408" s="23">
        <v>0</v>
      </c>
      <c r="AN1408" s="23">
        <v>0</v>
      </c>
      <c r="AO1408" s="23">
        <v>0</v>
      </c>
      <c r="AP1408" s="23">
        <v>0</v>
      </c>
      <c r="AQ1408" s="23">
        <v>0</v>
      </c>
      <c r="AR1408" s="24">
        <v>0</v>
      </c>
      <c r="AS1408" s="23">
        <v>0</v>
      </c>
      <c r="AT1408" s="24">
        <v>0</v>
      </c>
      <c r="AU1408" s="23">
        <v>0</v>
      </c>
      <c r="AV1408" s="23">
        <v>0</v>
      </c>
      <c r="AW1408" s="23">
        <v>0</v>
      </c>
      <c r="AX1408" s="23">
        <v>0</v>
      </c>
      <c r="AY1408" s="24">
        <v>0</v>
      </c>
      <c r="AZ1408" s="23">
        <v>0</v>
      </c>
      <c r="BA1408" s="23">
        <v>0</v>
      </c>
      <c r="BB1408" s="24">
        <v>0</v>
      </c>
    </row>
    <row r="1409" spans="1:54">
      <c r="A1409" s="75" t="s">
        <v>642</v>
      </c>
      <c r="B1409" s="75" t="s">
        <v>907</v>
      </c>
      <c r="C1409" s="75" t="s">
        <v>1010</v>
      </c>
      <c r="D1409" s="76">
        <v>1150</v>
      </c>
      <c r="E1409" s="80" t="s">
        <v>1505</v>
      </c>
      <c r="F1409" s="80" t="s">
        <v>2312</v>
      </c>
      <c r="G1409" s="81">
        <v>0.46487550827470298</v>
      </c>
      <c r="H1409" s="171">
        <v>5</v>
      </c>
      <c r="I1409" s="170">
        <v>0</v>
      </c>
      <c r="J1409" s="172">
        <v>0</v>
      </c>
      <c r="K1409" s="76">
        <v>0</v>
      </c>
      <c r="L1409" s="76">
        <v>0</v>
      </c>
      <c r="M1409" s="76">
        <v>0</v>
      </c>
      <c r="N1409" s="76">
        <v>0</v>
      </c>
      <c r="O1409" s="76">
        <v>0</v>
      </c>
      <c r="P1409" s="76">
        <v>0</v>
      </c>
      <c r="Q1409" s="76">
        <v>0</v>
      </c>
      <c r="R1409" s="76">
        <v>0</v>
      </c>
      <c r="S1409" s="76">
        <v>0</v>
      </c>
      <c r="T1409" s="76">
        <v>0</v>
      </c>
      <c r="U1409" s="76">
        <v>0</v>
      </c>
      <c r="V1409" s="73">
        <v>0</v>
      </c>
      <c r="W1409" s="76">
        <v>0</v>
      </c>
      <c r="X1409" s="76">
        <v>0</v>
      </c>
      <c r="Y1409" s="76">
        <v>0</v>
      </c>
      <c r="Z1409" s="76">
        <v>0</v>
      </c>
      <c r="AA1409" s="73">
        <v>0</v>
      </c>
      <c r="AB1409" s="76">
        <v>0</v>
      </c>
      <c r="AC1409" s="76">
        <v>0</v>
      </c>
      <c r="AD1409" s="76">
        <v>0</v>
      </c>
      <c r="AE1409" s="76">
        <v>0</v>
      </c>
      <c r="AF1409" s="76">
        <v>0</v>
      </c>
      <c r="AG1409" s="76">
        <v>0</v>
      </c>
      <c r="AH1409" s="76">
        <v>0</v>
      </c>
      <c r="AI1409" s="76">
        <v>0</v>
      </c>
      <c r="AJ1409" s="73">
        <v>0</v>
      </c>
      <c r="AK1409" s="76">
        <v>0</v>
      </c>
      <c r="AL1409" s="76">
        <v>0</v>
      </c>
      <c r="AM1409" s="76">
        <v>0</v>
      </c>
      <c r="AN1409" s="76">
        <v>0</v>
      </c>
      <c r="AO1409" s="76">
        <v>0</v>
      </c>
      <c r="AP1409" s="76">
        <v>0</v>
      </c>
      <c r="AQ1409" s="76">
        <v>0</v>
      </c>
      <c r="AR1409" s="73">
        <v>0</v>
      </c>
      <c r="AS1409" s="76">
        <v>0</v>
      </c>
      <c r="AT1409" s="74">
        <v>1</v>
      </c>
      <c r="AU1409" s="76">
        <v>0</v>
      </c>
      <c r="AV1409" s="76">
        <v>0</v>
      </c>
      <c r="AW1409" s="76">
        <v>0</v>
      </c>
      <c r="AX1409" s="76">
        <v>0</v>
      </c>
      <c r="AY1409" s="73">
        <v>0</v>
      </c>
      <c r="AZ1409" s="23">
        <v>0</v>
      </c>
      <c r="BA1409" s="23">
        <v>0</v>
      </c>
      <c r="BB1409" s="24">
        <v>0</v>
      </c>
    </row>
    <row r="1410" spans="1:54">
      <c r="A1410" s="17" t="s">
        <v>642</v>
      </c>
      <c r="B1410" s="18" t="s">
        <v>907</v>
      </c>
      <c r="C1410" s="18" t="s">
        <v>1010</v>
      </c>
      <c r="D1410" s="23">
        <v>1150</v>
      </c>
      <c r="E1410" s="80" t="s">
        <v>1503</v>
      </c>
      <c r="F1410" s="80" t="s">
        <v>2311</v>
      </c>
      <c r="G1410" s="81">
        <v>0</v>
      </c>
      <c r="H1410" s="171">
        <v>0</v>
      </c>
      <c r="I1410" s="170">
        <v>0</v>
      </c>
      <c r="J1410" s="172">
        <v>0</v>
      </c>
      <c r="K1410" s="23">
        <v>0</v>
      </c>
      <c r="L1410" s="23">
        <v>0</v>
      </c>
      <c r="M1410" s="23">
        <v>0</v>
      </c>
      <c r="N1410" s="23">
        <v>0</v>
      </c>
      <c r="O1410" s="23">
        <v>0</v>
      </c>
      <c r="P1410" s="23">
        <v>0</v>
      </c>
      <c r="Q1410" s="23">
        <v>0</v>
      </c>
      <c r="R1410" s="23">
        <v>0</v>
      </c>
      <c r="S1410" s="23">
        <v>0</v>
      </c>
      <c r="T1410" s="23">
        <v>0</v>
      </c>
      <c r="U1410" s="23">
        <v>0</v>
      </c>
      <c r="V1410" s="24">
        <v>0</v>
      </c>
      <c r="W1410" s="23">
        <v>0</v>
      </c>
      <c r="X1410" s="23">
        <v>0</v>
      </c>
      <c r="Y1410" s="23">
        <v>0</v>
      </c>
      <c r="Z1410" s="23">
        <v>0</v>
      </c>
      <c r="AA1410" s="24">
        <v>0</v>
      </c>
      <c r="AB1410" s="23">
        <v>0</v>
      </c>
      <c r="AC1410" s="23">
        <v>0</v>
      </c>
      <c r="AD1410" s="23">
        <v>0</v>
      </c>
      <c r="AE1410" s="23">
        <v>0</v>
      </c>
      <c r="AF1410" s="23">
        <v>0</v>
      </c>
      <c r="AG1410" s="23">
        <v>0</v>
      </c>
      <c r="AH1410" s="23">
        <v>0</v>
      </c>
      <c r="AI1410" s="23">
        <v>0</v>
      </c>
      <c r="AJ1410" s="24">
        <v>0</v>
      </c>
      <c r="AK1410" s="23">
        <v>0</v>
      </c>
      <c r="AL1410" s="23">
        <v>0</v>
      </c>
      <c r="AM1410" s="23">
        <v>0</v>
      </c>
      <c r="AN1410" s="23">
        <v>0</v>
      </c>
      <c r="AO1410" s="23">
        <v>0</v>
      </c>
      <c r="AP1410" s="23">
        <v>0</v>
      </c>
      <c r="AQ1410" s="23">
        <v>0</v>
      </c>
      <c r="AR1410" s="24">
        <v>0</v>
      </c>
      <c r="AS1410" s="23">
        <v>0</v>
      </c>
      <c r="AT1410" s="24">
        <v>0</v>
      </c>
      <c r="AU1410" s="23">
        <v>0</v>
      </c>
      <c r="AV1410" s="23">
        <v>0</v>
      </c>
      <c r="AW1410" s="23">
        <v>0</v>
      </c>
      <c r="AX1410" s="23">
        <v>0</v>
      </c>
      <c r="AY1410" s="24">
        <v>0</v>
      </c>
      <c r="AZ1410" s="23">
        <v>0</v>
      </c>
      <c r="BA1410" s="23">
        <v>0</v>
      </c>
      <c r="BB1410" s="24">
        <v>0</v>
      </c>
    </row>
    <row r="1411" spans="1:54">
      <c r="A1411" s="17" t="s">
        <v>642</v>
      </c>
      <c r="B1411" s="18" t="s">
        <v>907</v>
      </c>
      <c r="C1411" s="18" t="s">
        <v>1010</v>
      </c>
      <c r="D1411" s="23">
        <v>1150</v>
      </c>
      <c r="E1411" s="80" t="s">
        <v>1508</v>
      </c>
      <c r="F1411" s="80" t="s">
        <v>2310</v>
      </c>
      <c r="G1411" s="81">
        <v>2.4804236992834884E-2</v>
      </c>
      <c r="H1411" s="171">
        <v>0</v>
      </c>
      <c r="I1411" s="170">
        <v>0</v>
      </c>
      <c r="J1411" s="172">
        <v>0</v>
      </c>
      <c r="K1411" s="23">
        <v>0</v>
      </c>
      <c r="L1411" s="23">
        <v>0</v>
      </c>
      <c r="M1411" s="23">
        <v>0</v>
      </c>
      <c r="N1411" s="23">
        <v>0</v>
      </c>
      <c r="O1411" s="23">
        <v>0</v>
      </c>
      <c r="P1411" s="23">
        <v>0</v>
      </c>
      <c r="Q1411" s="23">
        <v>0</v>
      </c>
      <c r="R1411" s="23">
        <v>0</v>
      </c>
      <c r="S1411" s="23">
        <v>0</v>
      </c>
      <c r="T1411" s="23">
        <v>0</v>
      </c>
      <c r="U1411" s="23">
        <v>0</v>
      </c>
      <c r="V1411" s="24">
        <v>0</v>
      </c>
      <c r="W1411" s="23">
        <v>0</v>
      </c>
      <c r="X1411" s="23">
        <v>0</v>
      </c>
      <c r="Y1411" s="23">
        <v>0</v>
      </c>
      <c r="Z1411" s="23">
        <v>0</v>
      </c>
      <c r="AA1411" s="24">
        <v>0</v>
      </c>
      <c r="AB1411" s="23">
        <v>0</v>
      </c>
      <c r="AC1411" s="23">
        <v>0</v>
      </c>
      <c r="AD1411" s="23">
        <v>0</v>
      </c>
      <c r="AE1411" s="23">
        <v>0</v>
      </c>
      <c r="AF1411" s="23">
        <v>0</v>
      </c>
      <c r="AG1411" s="23">
        <v>0</v>
      </c>
      <c r="AH1411" s="23">
        <v>0</v>
      </c>
      <c r="AI1411" s="23">
        <v>0</v>
      </c>
      <c r="AJ1411" s="24">
        <v>0</v>
      </c>
      <c r="AK1411" s="23">
        <v>0</v>
      </c>
      <c r="AL1411" s="23">
        <v>0</v>
      </c>
      <c r="AM1411" s="23">
        <v>0</v>
      </c>
      <c r="AN1411" s="23">
        <v>0</v>
      </c>
      <c r="AO1411" s="23">
        <v>0</v>
      </c>
      <c r="AP1411" s="23">
        <v>0</v>
      </c>
      <c r="AQ1411" s="23">
        <v>0</v>
      </c>
      <c r="AR1411" s="24">
        <v>0</v>
      </c>
      <c r="AS1411" s="23">
        <v>0</v>
      </c>
      <c r="AT1411" s="24">
        <v>1</v>
      </c>
      <c r="AU1411" s="23">
        <v>0</v>
      </c>
      <c r="AV1411" s="23">
        <v>0</v>
      </c>
      <c r="AW1411" s="23">
        <v>0</v>
      </c>
      <c r="AX1411" s="23">
        <v>0</v>
      </c>
      <c r="AY1411" s="24">
        <v>0</v>
      </c>
      <c r="AZ1411" s="23">
        <v>0</v>
      </c>
      <c r="BA1411" s="23">
        <v>0</v>
      </c>
      <c r="BB1411" s="24">
        <v>0</v>
      </c>
    </row>
    <row r="1412" spans="1:54">
      <c r="A1412" s="17" t="s">
        <v>642</v>
      </c>
      <c r="B1412" s="18" t="s">
        <v>907</v>
      </c>
      <c r="C1412" s="18" t="s">
        <v>1010</v>
      </c>
      <c r="D1412" s="23">
        <v>1150</v>
      </c>
      <c r="E1412" s="80" t="s">
        <v>1502</v>
      </c>
      <c r="F1412" s="80" t="s">
        <v>2310</v>
      </c>
      <c r="G1412" s="81">
        <v>2.7062604234607305E-5</v>
      </c>
      <c r="H1412" s="171">
        <v>0</v>
      </c>
      <c r="I1412" s="170">
        <v>0</v>
      </c>
      <c r="J1412" s="172">
        <v>0</v>
      </c>
      <c r="K1412" s="23">
        <v>0</v>
      </c>
      <c r="L1412" s="23">
        <v>0</v>
      </c>
      <c r="M1412" s="23">
        <v>0</v>
      </c>
      <c r="N1412" s="23">
        <v>0</v>
      </c>
      <c r="O1412" s="23">
        <v>0</v>
      </c>
      <c r="P1412" s="23">
        <v>0</v>
      </c>
      <c r="Q1412" s="23">
        <v>0</v>
      </c>
      <c r="R1412" s="23">
        <v>0</v>
      </c>
      <c r="S1412" s="23">
        <v>0</v>
      </c>
      <c r="T1412" s="23">
        <v>0</v>
      </c>
      <c r="U1412" s="23">
        <v>0</v>
      </c>
      <c r="V1412" s="24">
        <v>0</v>
      </c>
      <c r="W1412" s="23">
        <v>0</v>
      </c>
      <c r="X1412" s="23">
        <v>0</v>
      </c>
      <c r="Y1412" s="23">
        <v>0</v>
      </c>
      <c r="Z1412" s="23">
        <v>0</v>
      </c>
      <c r="AA1412" s="24">
        <v>0</v>
      </c>
      <c r="AB1412" s="23">
        <v>0</v>
      </c>
      <c r="AC1412" s="23">
        <v>0</v>
      </c>
      <c r="AD1412" s="23">
        <v>0</v>
      </c>
      <c r="AE1412" s="23">
        <v>0</v>
      </c>
      <c r="AF1412" s="23">
        <v>0</v>
      </c>
      <c r="AG1412" s="23">
        <v>0</v>
      </c>
      <c r="AH1412" s="23">
        <v>0</v>
      </c>
      <c r="AI1412" s="23">
        <v>0</v>
      </c>
      <c r="AJ1412" s="24">
        <v>0</v>
      </c>
      <c r="AK1412" s="23">
        <v>0</v>
      </c>
      <c r="AL1412" s="23">
        <v>0</v>
      </c>
      <c r="AM1412" s="23">
        <v>0</v>
      </c>
      <c r="AN1412" s="23">
        <v>0</v>
      </c>
      <c r="AO1412" s="23">
        <v>0</v>
      </c>
      <c r="AP1412" s="23">
        <v>0</v>
      </c>
      <c r="AQ1412" s="23">
        <v>0</v>
      </c>
      <c r="AR1412" s="24">
        <v>0</v>
      </c>
      <c r="AS1412" s="23">
        <v>0</v>
      </c>
      <c r="AT1412" s="24">
        <v>0</v>
      </c>
      <c r="AU1412" s="23">
        <v>0</v>
      </c>
      <c r="AV1412" s="23">
        <v>0</v>
      </c>
      <c r="AW1412" s="23">
        <v>0</v>
      </c>
      <c r="AX1412" s="23">
        <v>0</v>
      </c>
      <c r="AY1412" s="24">
        <v>0</v>
      </c>
      <c r="AZ1412" s="23">
        <v>0</v>
      </c>
      <c r="BA1412" s="23">
        <v>0</v>
      </c>
      <c r="BB1412" s="24">
        <v>0</v>
      </c>
    </row>
    <row r="1413" spans="1:54">
      <c r="A1413" s="17" t="s">
        <v>642</v>
      </c>
      <c r="B1413" s="18" t="s">
        <v>907</v>
      </c>
      <c r="C1413" s="18" t="s">
        <v>1010</v>
      </c>
      <c r="D1413" s="23">
        <v>1150</v>
      </c>
      <c r="E1413" s="80" t="s">
        <v>1506</v>
      </c>
      <c r="F1413" s="80" t="s">
        <v>2310</v>
      </c>
      <c r="G1413" s="81">
        <v>0.82362215254814919</v>
      </c>
      <c r="H1413" s="171">
        <v>8</v>
      </c>
      <c r="I1413" s="170">
        <v>4</v>
      </c>
      <c r="J1413" s="172">
        <v>1</v>
      </c>
      <c r="K1413" s="23">
        <v>1</v>
      </c>
      <c r="L1413" s="23">
        <v>0</v>
      </c>
      <c r="M1413" s="23">
        <v>0</v>
      </c>
      <c r="N1413" s="23">
        <v>0</v>
      </c>
      <c r="O1413" s="23">
        <v>0</v>
      </c>
      <c r="P1413" s="23">
        <v>0</v>
      </c>
      <c r="Q1413" s="23">
        <v>0</v>
      </c>
      <c r="R1413" s="23">
        <v>0</v>
      </c>
      <c r="S1413" s="23">
        <v>0</v>
      </c>
      <c r="T1413" s="23">
        <v>0</v>
      </c>
      <c r="U1413" s="23">
        <v>0</v>
      </c>
      <c r="V1413" s="24">
        <v>0</v>
      </c>
      <c r="W1413" s="23">
        <v>0</v>
      </c>
      <c r="X1413" s="23">
        <v>0</v>
      </c>
      <c r="Y1413" s="23">
        <v>0</v>
      </c>
      <c r="Z1413" s="23">
        <v>0</v>
      </c>
      <c r="AA1413" s="24">
        <v>0</v>
      </c>
      <c r="AB1413" s="23">
        <v>0</v>
      </c>
      <c r="AC1413" s="23">
        <v>1</v>
      </c>
      <c r="AD1413" s="23">
        <v>0</v>
      </c>
      <c r="AE1413" s="23">
        <v>0</v>
      </c>
      <c r="AF1413" s="23">
        <v>0</v>
      </c>
      <c r="AG1413" s="23">
        <v>0</v>
      </c>
      <c r="AH1413" s="23">
        <v>0</v>
      </c>
      <c r="AI1413" s="23">
        <v>0</v>
      </c>
      <c r="AJ1413" s="24">
        <v>0</v>
      </c>
      <c r="AK1413" s="23">
        <v>0</v>
      </c>
      <c r="AL1413" s="23">
        <v>0</v>
      </c>
      <c r="AM1413" s="23">
        <v>0</v>
      </c>
      <c r="AN1413" s="23">
        <v>0</v>
      </c>
      <c r="AO1413" s="23">
        <v>0</v>
      </c>
      <c r="AP1413" s="23">
        <v>0</v>
      </c>
      <c r="AQ1413" s="23">
        <v>0</v>
      </c>
      <c r="AR1413" s="24">
        <v>1</v>
      </c>
      <c r="AS1413" s="23">
        <v>0</v>
      </c>
      <c r="AT1413" s="24">
        <v>1</v>
      </c>
      <c r="AU1413" s="23">
        <v>0</v>
      </c>
      <c r="AV1413" s="23">
        <v>0</v>
      </c>
      <c r="AW1413" s="23">
        <v>0</v>
      </c>
      <c r="AX1413" s="23">
        <v>0</v>
      </c>
      <c r="AY1413" s="24">
        <v>0</v>
      </c>
      <c r="AZ1413" s="23">
        <v>0</v>
      </c>
      <c r="BA1413" s="23">
        <v>0</v>
      </c>
      <c r="BB1413" s="24">
        <v>0</v>
      </c>
    </row>
    <row r="1414" spans="1:54">
      <c r="A1414" s="17" t="s">
        <v>642</v>
      </c>
      <c r="B1414" s="18" t="s">
        <v>907</v>
      </c>
      <c r="C1414" s="18" t="s">
        <v>1010</v>
      </c>
      <c r="D1414" s="23">
        <v>1150</v>
      </c>
      <c r="E1414" s="80" t="s">
        <v>1507</v>
      </c>
      <c r="F1414" s="80" t="s">
        <v>2310</v>
      </c>
      <c r="G1414" s="81">
        <v>4.3228932834881275E-3</v>
      </c>
      <c r="H1414" s="171">
        <v>0</v>
      </c>
      <c r="I1414" s="170">
        <v>0</v>
      </c>
      <c r="J1414" s="172">
        <v>0</v>
      </c>
      <c r="K1414" s="23">
        <v>0</v>
      </c>
      <c r="L1414" s="23">
        <v>0</v>
      </c>
      <c r="M1414" s="23">
        <v>0</v>
      </c>
      <c r="N1414" s="23">
        <v>0</v>
      </c>
      <c r="O1414" s="23">
        <v>0</v>
      </c>
      <c r="P1414" s="23">
        <v>0</v>
      </c>
      <c r="Q1414" s="23">
        <v>0</v>
      </c>
      <c r="R1414" s="23">
        <v>0</v>
      </c>
      <c r="S1414" s="23">
        <v>0</v>
      </c>
      <c r="T1414" s="23">
        <v>0</v>
      </c>
      <c r="U1414" s="23">
        <v>0</v>
      </c>
      <c r="V1414" s="24">
        <v>0</v>
      </c>
      <c r="W1414" s="23">
        <v>0</v>
      </c>
      <c r="X1414" s="23">
        <v>0</v>
      </c>
      <c r="Y1414" s="23">
        <v>0</v>
      </c>
      <c r="Z1414" s="23">
        <v>0</v>
      </c>
      <c r="AA1414" s="24">
        <v>0</v>
      </c>
      <c r="AB1414" s="23">
        <v>0</v>
      </c>
      <c r="AC1414" s="23">
        <v>0</v>
      </c>
      <c r="AD1414" s="23">
        <v>0</v>
      </c>
      <c r="AE1414" s="23">
        <v>0</v>
      </c>
      <c r="AF1414" s="23">
        <v>0</v>
      </c>
      <c r="AG1414" s="23">
        <v>0</v>
      </c>
      <c r="AH1414" s="23">
        <v>0</v>
      </c>
      <c r="AI1414" s="23">
        <v>0</v>
      </c>
      <c r="AJ1414" s="24">
        <v>0</v>
      </c>
      <c r="AK1414" s="23">
        <v>0</v>
      </c>
      <c r="AL1414" s="23">
        <v>0</v>
      </c>
      <c r="AM1414" s="23">
        <v>0</v>
      </c>
      <c r="AN1414" s="23">
        <v>0</v>
      </c>
      <c r="AO1414" s="23">
        <v>0</v>
      </c>
      <c r="AP1414" s="23">
        <v>0</v>
      </c>
      <c r="AQ1414" s="23">
        <v>0</v>
      </c>
      <c r="AR1414" s="24">
        <v>0</v>
      </c>
      <c r="AS1414" s="23">
        <v>0</v>
      </c>
      <c r="AT1414" s="24">
        <v>0</v>
      </c>
      <c r="AU1414" s="23">
        <v>0</v>
      </c>
      <c r="AV1414" s="23">
        <v>0</v>
      </c>
      <c r="AW1414" s="23">
        <v>0</v>
      </c>
      <c r="AX1414" s="23">
        <v>0</v>
      </c>
      <c r="AY1414" s="24">
        <v>0</v>
      </c>
      <c r="AZ1414" s="23">
        <v>0</v>
      </c>
      <c r="BA1414" s="23">
        <v>0</v>
      </c>
      <c r="BB1414" s="24">
        <v>0</v>
      </c>
    </row>
    <row r="1415" spans="1:54">
      <c r="A1415" s="17" t="s">
        <v>642</v>
      </c>
      <c r="B1415" s="18" t="s">
        <v>907</v>
      </c>
      <c r="C1415" s="18" t="s">
        <v>1010</v>
      </c>
      <c r="D1415" s="23">
        <v>1150</v>
      </c>
      <c r="E1415" s="80" t="s">
        <v>1504</v>
      </c>
      <c r="F1415" s="80" t="s">
        <v>2310</v>
      </c>
      <c r="G1415" s="81">
        <v>0.18836212640456393</v>
      </c>
      <c r="H1415" s="171">
        <v>7</v>
      </c>
      <c r="I1415" s="170">
        <v>2</v>
      </c>
      <c r="J1415" s="172">
        <v>0</v>
      </c>
      <c r="K1415" s="23">
        <v>0</v>
      </c>
      <c r="L1415" s="23">
        <v>0</v>
      </c>
      <c r="M1415" s="23">
        <v>0</v>
      </c>
      <c r="N1415" s="23">
        <v>0</v>
      </c>
      <c r="O1415" s="23">
        <v>0</v>
      </c>
      <c r="P1415" s="23">
        <v>0</v>
      </c>
      <c r="Q1415" s="23">
        <v>0</v>
      </c>
      <c r="R1415" s="23">
        <v>0</v>
      </c>
      <c r="S1415" s="23">
        <v>0</v>
      </c>
      <c r="T1415" s="23">
        <v>0</v>
      </c>
      <c r="U1415" s="23">
        <v>0</v>
      </c>
      <c r="V1415" s="24">
        <v>0</v>
      </c>
      <c r="W1415" s="23">
        <v>0</v>
      </c>
      <c r="X1415" s="23">
        <v>0</v>
      </c>
      <c r="Y1415" s="23">
        <v>0</v>
      </c>
      <c r="Z1415" s="23">
        <v>0</v>
      </c>
      <c r="AA1415" s="24">
        <v>0</v>
      </c>
      <c r="AB1415" s="23">
        <v>0</v>
      </c>
      <c r="AC1415" s="23">
        <v>0</v>
      </c>
      <c r="AD1415" s="23">
        <v>0</v>
      </c>
      <c r="AE1415" s="23">
        <v>0</v>
      </c>
      <c r="AF1415" s="23">
        <v>0</v>
      </c>
      <c r="AG1415" s="23">
        <v>0</v>
      </c>
      <c r="AH1415" s="23">
        <v>0</v>
      </c>
      <c r="AI1415" s="23">
        <v>0</v>
      </c>
      <c r="AJ1415" s="24">
        <v>0</v>
      </c>
      <c r="AK1415" s="23">
        <v>0</v>
      </c>
      <c r="AL1415" s="23">
        <v>0</v>
      </c>
      <c r="AM1415" s="23">
        <v>0</v>
      </c>
      <c r="AN1415" s="23">
        <v>0</v>
      </c>
      <c r="AO1415" s="23">
        <v>0</v>
      </c>
      <c r="AP1415" s="23">
        <v>0</v>
      </c>
      <c r="AQ1415" s="23">
        <v>0</v>
      </c>
      <c r="AR1415" s="24">
        <v>0</v>
      </c>
      <c r="AS1415" s="23">
        <v>0</v>
      </c>
      <c r="AT1415" s="24">
        <v>1</v>
      </c>
      <c r="AU1415" s="23">
        <v>0</v>
      </c>
      <c r="AV1415" s="23">
        <v>0</v>
      </c>
      <c r="AW1415" s="23">
        <v>0</v>
      </c>
      <c r="AX1415" s="23">
        <v>0</v>
      </c>
      <c r="AY1415" s="24">
        <v>0</v>
      </c>
      <c r="AZ1415" s="23">
        <v>0</v>
      </c>
      <c r="BA1415" s="23">
        <v>0</v>
      </c>
      <c r="BB1415" s="24">
        <v>0</v>
      </c>
    </row>
    <row r="1416" spans="1:54">
      <c r="A1416" s="17" t="s">
        <v>164</v>
      </c>
      <c r="B1416" s="18" t="s">
        <v>907</v>
      </c>
      <c r="C1416" s="18" t="s">
        <v>1074</v>
      </c>
      <c r="D1416" s="23">
        <v>353</v>
      </c>
      <c r="E1416" s="80" t="s">
        <v>1501</v>
      </c>
      <c r="F1416" s="80" t="s">
        <v>2314</v>
      </c>
      <c r="G1416" s="81">
        <v>3.1927222231751115E-6</v>
      </c>
      <c r="H1416" s="171">
        <v>0</v>
      </c>
      <c r="I1416" s="170">
        <v>0</v>
      </c>
      <c r="J1416" s="172">
        <v>0</v>
      </c>
      <c r="K1416" s="23">
        <v>0</v>
      </c>
      <c r="L1416" s="23">
        <v>0</v>
      </c>
      <c r="M1416" s="23">
        <v>0</v>
      </c>
      <c r="N1416" s="23">
        <v>0</v>
      </c>
      <c r="O1416" s="23">
        <v>0</v>
      </c>
      <c r="P1416" s="23">
        <v>0</v>
      </c>
      <c r="Q1416" s="23">
        <v>0</v>
      </c>
      <c r="R1416" s="23">
        <v>0</v>
      </c>
      <c r="S1416" s="23">
        <v>0</v>
      </c>
      <c r="T1416" s="23">
        <v>0</v>
      </c>
      <c r="U1416" s="23">
        <v>0</v>
      </c>
      <c r="V1416" s="24">
        <v>0</v>
      </c>
      <c r="W1416" s="23">
        <v>0</v>
      </c>
      <c r="X1416" s="23">
        <v>0</v>
      </c>
      <c r="Y1416" s="23">
        <v>0</v>
      </c>
      <c r="Z1416" s="23">
        <v>0</v>
      </c>
      <c r="AA1416" s="24">
        <v>0</v>
      </c>
      <c r="AB1416" s="23">
        <v>0</v>
      </c>
      <c r="AC1416" s="23">
        <v>0</v>
      </c>
      <c r="AD1416" s="23">
        <v>0</v>
      </c>
      <c r="AE1416" s="23">
        <v>0</v>
      </c>
      <c r="AF1416" s="23">
        <v>0</v>
      </c>
      <c r="AG1416" s="23">
        <v>0</v>
      </c>
      <c r="AH1416" s="23">
        <v>0</v>
      </c>
      <c r="AI1416" s="23">
        <v>0</v>
      </c>
      <c r="AJ1416" s="24">
        <v>0</v>
      </c>
      <c r="AK1416" s="23">
        <v>0</v>
      </c>
      <c r="AL1416" s="23">
        <v>0</v>
      </c>
      <c r="AM1416" s="23">
        <v>0</v>
      </c>
      <c r="AN1416" s="23">
        <v>0</v>
      </c>
      <c r="AO1416" s="23">
        <v>0</v>
      </c>
      <c r="AP1416" s="23">
        <v>0</v>
      </c>
      <c r="AQ1416" s="23">
        <v>0</v>
      </c>
      <c r="AR1416" s="24">
        <v>0</v>
      </c>
      <c r="AS1416" s="23">
        <v>0</v>
      </c>
      <c r="AT1416" s="24">
        <v>0</v>
      </c>
      <c r="AU1416" s="23">
        <v>0</v>
      </c>
      <c r="AV1416" s="23">
        <v>0</v>
      </c>
      <c r="AW1416" s="23">
        <v>0</v>
      </c>
      <c r="AX1416" s="23">
        <v>0</v>
      </c>
      <c r="AY1416" s="24">
        <v>0</v>
      </c>
      <c r="AZ1416" s="23">
        <v>0</v>
      </c>
      <c r="BA1416" s="23">
        <v>0</v>
      </c>
      <c r="BB1416" s="24">
        <v>0</v>
      </c>
    </row>
    <row r="1417" spans="1:54">
      <c r="A1417" s="17" t="s">
        <v>164</v>
      </c>
      <c r="B1417" s="18" t="s">
        <v>907</v>
      </c>
      <c r="C1417" s="18" t="s">
        <v>1074</v>
      </c>
      <c r="D1417" s="23">
        <v>353</v>
      </c>
      <c r="E1417" s="80" t="s">
        <v>1500</v>
      </c>
      <c r="F1417" s="80" t="s">
        <v>2312</v>
      </c>
      <c r="G1417" s="81">
        <v>1.414748872303728</v>
      </c>
      <c r="H1417" s="171">
        <v>2</v>
      </c>
      <c r="I1417" s="170">
        <v>1</v>
      </c>
      <c r="J1417" s="172">
        <v>0</v>
      </c>
      <c r="K1417" s="23">
        <v>0</v>
      </c>
      <c r="L1417" s="23">
        <v>0</v>
      </c>
      <c r="M1417" s="23">
        <v>0</v>
      </c>
      <c r="N1417" s="23">
        <v>0</v>
      </c>
      <c r="O1417" s="23">
        <v>0</v>
      </c>
      <c r="P1417" s="23">
        <v>0</v>
      </c>
      <c r="Q1417" s="23">
        <v>0</v>
      </c>
      <c r="R1417" s="23">
        <v>0</v>
      </c>
      <c r="S1417" s="23">
        <v>0</v>
      </c>
      <c r="T1417" s="23">
        <v>0</v>
      </c>
      <c r="U1417" s="23">
        <v>0</v>
      </c>
      <c r="V1417" s="24">
        <v>0</v>
      </c>
      <c r="W1417" s="23">
        <v>0</v>
      </c>
      <c r="X1417" s="23">
        <v>0</v>
      </c>
      <c r="Y1417" s="23">
        <v>0</v>
      </c>
      <c r="Z1417" s="23">
        <v>0</v>
      </c>
      <c r="AA1417" s="24">
        <v>0</v>
      </c>
      <c r="AB1417" s="23">
        <v>0</v>
      </c>
      <c r="AC1417" s="23">
        <v>1</v>
      </c>
      <c r="AD1417" s="23">
        <v>0</v>
      </c>
      <c r="AE1417" s="23">
        <v>0</v>
      </c>
      <c r="AF1417" s="23">
        <v>0</v>
      </c>
      <c r="AG1417" s="23">
        <v>0</v>
      </c>
      <c r="AH1417" s="23">
        <v>0</v>
      </c>
      <c r="AI1417" s="23">
        <v>0</v>
      </c>
      <c r="AJ1417" s="24">
        <v>0</v>
      </c>
      <c r="AK1417" s="23">
        <v>0</v>
      </c>
      <c r="AL1417" s="23">
        <v>0</v>
      </c>
      <c r="AM1417" s="23">
        <v>0</v>
      </c>
      <c r="AN1417" s="23">
        <v>0</v>
      </c>
      <c r="AO1417" s="23">
        <v>0</v>
      </c>
      <c r="AP1417" s="23">
        <v>0</v>
      </c>
      <c r="AQ1417" s="23">
        <v>0</v>
      </c>
      <c r="AR1417" s="24">
        <v>0</v>
      </c>
      <c r="AS1417" s="23">
        <v>0</v>
      </c>
      <c r="AT1417" s="24">
        <v>1</v>
      </c>
      <c r="AU1417" s="23">
        <v>0</v>
      </c>
      <c r="AV1417" s="23">
        <v>0</v>
      </c>
      <c r="AW1417" s="23">
        <v>0</v>
      </c>
      <c r="AX1417" s="23">
        <v>0</v>
      </c>
      <c r="AY1417" s="24">
        <v>0</v>
      </c>
      <c r="AZ1417" s="23">
        <v>0</v>
      </c>
      <c r="BA1417" s="23">
        <v>0</v>
      </c>
      <c r="BB1417" s="24">
        <v>0</v>
      </c>
    </row>
    <row r="1418" spans="1:54">
      <c r="A1418" s="75" t="s">
        <v>164</v>
      </c>
      <c r="B1418" s="75" t="s">
        <v>907</v>
      </c>
      <c r="C1418" s="75" t="s">
        <v>1074</v>
      </c>
      <c r="D1418" s="76">
        <v>353</v>
      </c>
      <c r="E1418" s="80" t="s">
        <v>1505</v>
      </c>
      <c r="F1418" s="80" t="s">
        <v>2312</v>
      </c>
      <c r="G1418" s="81">
        <v>0</v>
      </c>
      <c r="H1418" s="171">
        <v>0</v>
      </c>
      <c r="I1418" s="170">
        <v>0</v>
      </c>
      <c r="J1418" s="172">
        <v>0</v>
      </c>
      <c r="K1418" s="76">
        <v>0</v>
      </c>
      <c r="L1418" s="76">
        <v>0</v>
      </c>
      <c r="M1418" s="76">
        <v>0</v>
      </c>
      <c r="N1418" s="76">
        <v>0</v>
      </c>
      <c r="O1418" s="76">
        <v>0</v>
      </c>
      <c r="P1418" s="76">
        <v>0</v>
      </c>
      <c r="Q1418" s="76">
        <v>0</v>
      </c>
      <c r="R1418" s="76">
        <v>0</v>
      </c>
      <c r="S1418" s="76">
        <v>0</v>
      </c>
      <c r="T1418" s="76">
        <v>0</v>
      </c>
      <c r="U1418" s="76">
        <v>0</v>
      </c>
      <c r="V1418" s="73">
        <v>0</v>
      </c>
      <c r="W1418" s="76">
        <v>0</v>
      </c>
      <c r="X1418" s="76">
        <v>0</v>
      </c>
      <c r="Y1418" s="76">
        <v>0</v>
      </c>
      <c r="Z1418" s="76">
        <v>0</v>
      </c>
      <c r="AA1418" s="73">
        <v>0</v>
      </c>
      <c r="AB1418" s="76">
        <v>0</v>
      </c>
      <c r="AC1418" s="76">
        <v>0</v>
      </c>
      <c r="AD1418" s="76">
        <v>0</v>
      </c>
      <c r="AE1418" s="76">
        <v>0</v>
      </c>
      <c r="AF1418" s="76">
        <v>0</v>
      </c>
      <c r="AG1418" s="76">
        <v>0</v>
      </c>
      <c r="AH1418" s="76">
        <v>0</v>
      </c>
      <c r="AI1418" s="76">
        <v>0</v>
      </c>
      <c r="AJ1418" s="73">
        <v>0</v>
      </c>
      <c r="AK1418" s="76">
        <v>0</v>
      </c>
      <c r="AL1418" s="76">
        <v>0</v>
      </c>
      <c r="AM1418" s="76">
        <v>0</v>
      </c>
      <c r="AN1418" s="76">
        <v>0</v>
      </c>
      <c r="AO1418" s="76">
        <v>0</v>
      </c>
      <c r="AP1418" s="76">
        <v>0</v>
      </c>
      <c r="AQ1418" s="76">
        <v>0</v>
      </c>
      <c r="AR1418" s="73">
        <v>0</v>
      </c>
      <c r="AS1418" s="76">
        <v>0</v>
      </c>
      <c r="AT1418" s="73">
        <v>0</v>
      </c>
      <c r="AU1418" s="76">
        <v>0</v>
      </c>
      <c r="AV1418" s="76">
        <v>0</v>
      </c>
      <c r="AW1418" s="76">
        <v>0</v>
      </c>
      <c r="AX1418" s="76">
        <v>0</v>
      </c>
      <c r="AY1418" s="73">
        <v>0</v>
      </c>
      <c r="AZ1418" s="23">
        <v>0</v>
      </c>
      <c r="BA1418" s="23">
        <v>0</v>
      </c>
      <c r="BB1418" s="24">
        <v>0</v>
      </c>
    </row>
    <row r="1419" spans="1:54">
      <c r="A1419" s="17" t="s">
        <v>164</v>
      </c>
      <c r="B1419" s="18" t="s">
        <v>907</v>
      </c>
      <c r="C1419" s="18" t="s">
        <v>1074</v>
      </c>
      <c r="D1419" s="23">
        <v>353</v>
      </c>
      <c r="E1419" s="80" t="s">
        <v>1503</v>
      </c>
      <c r="F1419" s="80" t="s">
        <v>2311</v>
      </c>
      <c r="G1419" s="81">
        <v>2.4861028666203866E-3</v>
      </c>
      <c r="H1419" s="171">
        <v>0</v>
      </c>
      <c r="I1419" s="170">
        <v>0</v>
      </c>
      <c r="J1419" s="172">
        <v>0</v>
      </c>
      <c r="K1419" s="23">
        <v>0</v>
      </c>
      <c r="L1419" s="23">
        <v>0</v>
      </c>
      <c r="M1419" s="23">
        <v>0</v>
      </c>
      <c r="N1419" s="23">
        <v>0</v>
      </c>
      <c r="O1419" s="23">
        <v>0</v>
      </c>
      <c r="P1419" s="23">
        <v>0</v>
      </c>
      <c r="Q1419" s="23">
        <v>0</v>
      </c>
      <c r="R1419" s="23">
        <v>0</v>
      </c>
      <c r="S1419" s="23">
        <v>0</v>
      </c>
      <c r="T1419" s="23">
        <v>0</v>
      </c>
      <c r="U1419" s="23">
        <v>0</v>
      </c>
      <c r="V1419" s="24">
        <v>0</v>
      </c>
      <c r="W1419" s="23">
        <v>0</v>
      </c>
      <c r="X1419" s="23">
        <v>0</v>
      </c>
      <c r="Y1419" s="23">
        <v>0</v>
      </c>
      <c r="Z1419" s="23">
        <v>0</v>
      </c>
      <c r="AA1419" s="24">
        <v>0</v>
      </c>
      <c r="AB1419" s="23">
        <v>0</v>
      </c>
      <c r="AC1419" s="23">
        <v>0</v>
      </c>
      <c r="AD1419" s="23">
        <v>0</v>
      </c>
      <c r="AE1419" s="23">
        <v>0</v>
      </c>
      <c r="AF1419" s="23">
        <v>0</v>
      </c>
      <c r="AG1419" s="23">
        <v>0</v>
      </c>
      <c r="AH1419" s="23">
        <v>0</v>
      </c>
      <c r="AI1419" s="23">
        <v>0</v>
      </c>
      <c r="AJ1419" s="24">
        <v>0</v>
      </c>
      <c r="AK1419" s="23">
        <v>0</v>
      </c>
      <c r="AL1419" s="23">
        <v>0</v>
      </c>
      <c r="AM1419" s="23">
        <v>0</v>
      </c>
      <c r="AN1419" s="23">
        <v>0</v>
      </c>
      <c r="AO1419" s="23">
        <v>0</v>
      </c>
      <c r="AP1419" s="23">
        <v>0</v>
      </c>
      <c r="AQ1419" s="23">
        <v>0</v>
      </c>
      <c r="AR1419" s="24">
        <v>0</v>
      </c>
      <c r="AS1419" s="23">
        <v>0</v>
      </c>
      <c r="AT1419" s="24">
        <v>0</v>
      </c>
      <c r="AU1419" s="23">
        <v>0</v>
      </c>
      <c r="AV1419" s="23">
        <v>0</v>
      </c>
      <c r="AW1419" s="23">
        <v>0</v>
      </c>
      <c r="AX1419" s="23">
        <v>0</v>
      </c>
      <c r="AY1419" s="24">
        <v>0</v>
      </c>
      <c r="AZ1419" s="23">
        <v>0</v>
      </c>
      <c r="BA1419" s="23">
        <v>0</v>
      </c>
      <c r="BB1419" s="24">
        <v>0</v>
      </c>
    </row>
    <row r="1420" spans="1:54">
      <c r="A1420" s="17" t="s">
        <v>164</v>
      </c>
      <c r="B1420" s="18" t="s">
        <v>907</v>
      </c>
      <c r="C1420" s="18" t="s">
        <v>1074</v>
      </c>
      <c r="D1420" s="23">
        <v>353</v>
      </c>
      <c r="E1420" s="80" t="s">
        <v>1508</v>
      </c>
      <c r="F1420" s="80" t="s">
        <v>2310</v>
      </c>
      <c r="G1420" s="81">
        <v>2.2584586632362809E-4</v>
      </c>
      <c r="H1420" s="171">
        <v>0</v>
      </c>
      <c r="I1420" s="170">
        <v>0</v>
      </c>
      <c r="J1420" s="172">
        <v>0</v>
      </c>
      <c r="K1420" s="23">
        <v>0</v>
      </c>
      <c r="L1420" s="23">
        <v>0</v>
      </c>
      <c r="M1420" s="23">
        <v>0</v>
      </c>
      <c r="N1420" s="23">
        <v>0</v>
      </c>
      <c r="O1420" s="23">
        <v>0</v>
      </c>
      <c r="P1420" s="23">
        <v>0</v>
      </c>
      <c r="Q1420" s="23">
        <v>0</v>
      </c>
      <c r="R1420" s="23">
        <v>0</v>
      </c>
      <c r="S1420" s="23">
        <v>0</v>
      </c>
      <c r="T1420" s="23">
        <v>0</v>
      </c>
      <c r="U1420" s="23">
        <v>0</v>
      </c>
      <c r="V1420" s="24">
        <v>0</v>
      </c>
      <c r="W1420" s="23">
        <v>0</v>
      </c>
      <c r="X1420" s="23">
        <v>0</v>
      </c>
      <c r="Y1420" s="23">
        <v>0</v>
      </c>
      <c r="Z1420" s="23">
        <v>0</v>
      </c>
      <c r="AA1420" s="24">
        <v>0</v>
      </c>
      <c r="AB1420" s="23">
        <v>0</v>
      </c>
      <c r="AC1420" s="23">
        <v>0</v>
      </c>
      <c r="AD1420" s="23">
        <v>0</v>
      </c>
      <c r="AE1420" s="23">
        <v>0</v>
      </c>
      <c r="AF1420" s="23">
        <v>0</v>
      </c>
      <c r="AG1420" s="23">
        <v>0</v>
      </c>
      <c r="AH1420" s="23">
        <v>0</v>
      </c>
      <c r="AI1420" s="23">
        <v>0</v>
      </c>
      <c r="AJ1420" s="24">
        <v>0</v>
      </c>
      <c r="AK1420" s="23">
        <v>0</v>
      </c>
      <c r="AL1420" s="23">
        <v>0</v>
      </c>
      <c r="AM1420" s="23">
        <v>0</v>
      </c>
      <c r="AN1420" s="23">
        <v>0</v>
      </c>
      <c r="AO1420" s="23">
        <v>0</v>
      </c>
      <c r="AP1420" s="23">
        <v>0</v>
      </c>
      <c r="AQ1420" s="23">
        <v>0</v>
      </c>
      <c r="AR1420" s="24">
        <v>0</v>
      </c>
      <c r="AS1420" s="23">
        <v>0</v>
      </c>
      <c r="AT1420" s="24">
        <v>0</v>
      </c>
      <c r="AU1420" s="23">
        <v>0</v>
      </c>
      <c r="AV1420" s="23">
        <v>0</v>
      </c>
      <c r="AW1420" s="23">
        <v>0</v>
      </c>
      <c r="AX1420" s="23">
        <v>0</v>
      </c>
      <c r="AY1420" s="24">
        <v>0</v>
      </c>
      <c r="AZ1420" s="23">
        <v>0</v>
      </c>
      <c r="BA1420" s="23">
        <v>0</v>
      </c>
      <c r="BB1420" s="24">
        <v>0</v>
      </c>
    </row>
    <row r="1421" spans="1:54">
      <c r="A1421" s="17" t="s">
        <v>164</v>
      </c>
      <c r="B1421" s="18" t="s">
        <v>907</v>
      </c>
      <c r="C1421" s="18" t="s">
        <v>1074</v>
      </c>
      <c r="D1421" s="23">
        <v>353</v>
      </c>
      <c r="E1421" s="80" t="s">
        <v>1502</v>
      </c>
      <c r="F1421" s="80" t="s">
        <v>2310</v>
      </c>
      <c r="G1421" s="81">
        <v>6.0344259714613065E-4</v>
      </c>
      <c r="H1421" s="171">
        <v>0</v>
      </c>
      <c r="I1421" s="170">
        <v>0</v>
      </c>
      <c r="J1421" s="172">
        <v>0</v>
      </c>
      <c r="K1421" s="23">
        <v>0</v>
      </c>
      <c r="L1421" s="23">
        <v>0</v>
      </c>
      <c r="M1421" s="23">
        <v>0</v>
      </c>
      <c r="N1421" s="23">
        <v>0</v>
      </c>
      <c r="O1421" s="23">
        <v>0</v>
      </c>
      <c r="P1421" s="23">
        <v>0</v>
      </c>
      <c r="Q1421" s="23">
        <v>0</v>
      </c>
      <c r="R1421" s="23">
        <v>0</v>
      </c>
      <c r="S1421" s="23">
        <v>0</v>
      </c>
      <c r="T1421" s="23">
        <v>0</v>
      </c>
      <c r="U1421" s="23">
        <v>0</v>
      </c>
      <c r="V1421" s="24">
        <v>0</v>
      </c>
      <c r="W1421" s="23">
        <v>0</v>
      </c>
      <c r="X1421" s="23">
        <v>0</v>
      </c>
      <c r="Y1421" s="23">
        <v>0</v>
      </c>
      <c r="Z1421" s="23">
        <v>0</v>
      </c>
      <c r="AA1421" s="24">
        <v>0</v>
      </c>
      <c r="AB1421" s="23">
        <v>0</v>
      </c>
      <c r="AC1421" s="23">
        <v>0</v>
      </c>
      <c r="AD1421" s="23">
        <v>0</v>
      </c>
      <c r="AE1421" s="23">
        <v>0</v>
      </c>
      <c r="AF1421" s="23">
        <v>0</v>
      </c>
      <c r="AG1421" s="23">
        <v>0</v>
      </c>
      <c r="AH1421" s="23">
        <v>0</v>
      </c>
      <c r="AI1421" s="23">
        <v>0</v>
      </c>
      <c r="AJ1421" s="24">
        <v>0</v>
      </c>
      <c r="AK1421" s="23">
        <v>0</v>
      </c>
      <c r="AL1421" s="23">
        <v>0</v>
      </c>
      <c r="AM1421" s="23">
        <v>0</v>
      </c>
      <c r="AN1421" s="23">
        <v>0</v>
      </c>
      <c r="AO1421" s="23">
        <v>0</v>
      </c>
      <c r="AP1421" s="23">
        <v>0</v>
      </c>
      <c r="AQ1421" s="23">
        <v>0</v>
      </c>
      <c r="AR1421" s="24">
        <v>0</v>
      </c>
      <c r="AS1421" s="23">
        <v>0</v>
      </c>
      <c r="AT1421" s="24">
        <v>0</v>
      </c>
      <c r="AU1421" s="23">
        <v>0</v>
      </c>
      <c r="AV1421" s="23">
        <v>0</v>
      </c>
      <c r="AW1421" s="23">
        <v>0</v>
      </c>
      <c r="AX1421" s="23">
        <v>0</v>
      </c>
      <c r="AY1421" s="24">
        <v>0</v>
      </c>
      <c r="AZ1421" s="23">
        <v>0</v>
      </c>
      <c r="BA1421" s="23">
        <v>0</v>
      </c>
      <c r="BB1421" s="24">
        <v>0</v>
      </c>
    </row>
    <row r="1422" spans="1:54">
      <c r="A1422" s="17" t="s">
        <v>164</v>
      </c>
      <c r="B1422" s="18" t="s">
        <v>907</v>
      </c>
      <c r="C1422" s="18" t="s">
        <v>1074</v>
      </c>
      <c r="D1422" s="23">
        <v>353</v>
      </c>
      <c r="E1422" s="80" t="s">
        <v>1506</v>
      </c>
      <c r="F1422" s="80" t="s">
        <v>2310</v>
      </c>
      <c r="G1422" s="81">
        <v>3.1626864721171971E-5</v>
      </c>
      <c r="H1422" s="171">
        <v>0</v>
      </c>
      <c r="I1422" s="170">
        <v>0</v>
      </c>
      <c r="J1422" s="172">
        <v>0</v>
      </c>
      <c r="K1422" s="23">
        <v>0</v>
      </c>
      <c r="L1422" s="23">
        <v>0</v>
      </c>
      <c r="M1422" s="23">
        <v>0</v>
      </c>
      <c r="N1422" s="23">
        <v>0</v>
      </c>
      <c r="O1422" s="23">
        <v>0</v>
      </c>
      <c r="P1422" s="23">
        <v>0</v>
      </c>
      <c r="Q1422" s="23">
        <v>0</v>
      </c>
      <c r="R1422" s="23">
        <v>0</v>
      </c>
      <c r="S1422" s="23">
        <v>0</v>
      </c>
      <c r="T1422" s="23">
        <v>0</v>
      </c>
      <c r="U1422" s="23">
        <v>0</v>
      </c>
      <c r="V1422" s="24">
        <v>0</v>
      </c>
      <c r="W1422" s="23">
        <v>0</v>
      </c>
      <c r="X1422" s="23">
        <v>0</v>
      </c>
      <c r="Y1422" s="23">
        <v>0</v>
      </c>
      <c r="Z1422" s="23">
        <v>0</v>
      </c>
      <c r="AA1422" s="24">
        <v>0</v>
      </c>
      <c r="AB1422" s="23">
        <v>0</v>
      </c>
      <c r="AC1422" s="23">
        <v>0</v>
      </c>
      <c r="AD1422" s="23">
        <v>0</v>
      </c>
      <c r="AE1422" s="23">
        <v>0</v>
      </c>
      <c r="AF1422" s="23">
        <v>0</v>
      </c>
      <c r="AG1422" s="23">
        <v>0</v>
      </c>
      <c r="AH1422" s="23">
        <v>0</v>
      </c>
      <c r="AI1422" s="23">
        <v>0</v>
      </c>
      <c r="AJ1422" s="24">
        <v>0</v>
      </c>
      <c r="AK1422" s="23">
        <v>0</v>
      </c>
      <c r="AL1422" s="23">
        <v>0</v>
      </c>
      <c r="AM1422" s="23">
        <v>0</v>
      </c>
      <c r="AN1422" s="23">
        <v>0</v>
      </c>
      <c r="AO1422" s="23">
        <v>0</v>
      </c>
      <c r="AP1422" s="23">
        <v>0</v>
      </c>
      <c r="AQ1422" s="23">
        <v>0</v>
      </c>
      <c r="AR1422" s="24">
        <v>0</v>
      </c>
      <c r="AS1422" s="23">
        <v>0</v>
      </c>
      <c r="AT1422" s="24">
        <v>0</v>
      </c>
      <c r="AU1422" s="23">
        <v>0</v>
      </c>
      <c r="AV1422" s="23">
        <v>0</v>
      </c>
      <c r="AW1422" s="23">
        <v>0</v>
      </c>
      <c r="AX1422" s="23">
        <v>0</v>
      </c>
      <c r="AY1422" s="24">
        <v>0</v>
      </c>
      <c r="AZ1422" s="23">
        <v>0</v>
      </c>
      <c r="BA1422" s="23">
        <v>0</v>
      </c>
      <c r="BB1422" s="24">
        <v>0</v>
      </c>
    </row>
    <row r="1423" spans="1:54">
      <c r="A1423" s="17" t="s">
        <v>164</v>
      </c>
      <c r="B1423" s="18" t="s">
        <v>907</v>
      </c>
      <c r="C1423" s="18" t="s">
        <v>1074</v>
      </c>
      <c r="D1423" s="23">
        <v>353</v>
      </c>
      <c r="E1423" s="80" t="s">
        <v>1507</v>
      </c>
      <c r="F1423" s="80" t="s">
        <v>2310</v>
      </c>
      <c r="G1423" s="81">
        <v>2.5052761283999458E-4</v>
      </c>
      <c r="H1423" s="171">
        <v>0</v>
      </c>
      <c r="I1423" s="170">
        <v>0</v>
      </c>
      <c r="J1423" s="172">
        <v>0</v>
      </c>
      <c r="K1423" s="23">
        <v>0</v>
      </c>
      <c r="L1423" s="23">
        <v>0</v>
      </c>
      <c r="M1423" s="23">
        <v>0</v>
      </c>
      <c r="N1423" s="23">
        <v>0</v>
      </c>
      <c r="O1423" s="23">
        <v>0</v>
      </c>
      <c r="P1423" s="23">
        <v>0</v>
      </c>
      <c r="Q1423" s="23">
        <v>0</v>
      </c>
      <c r="R1423" s="23">
        <v>0</v>
      </c>
      <c r="S1423" s="23">
        <v>0</v>
      </c>
      <c r="T1423" s="23">
        <v>0</v>
      </c>
      <c r="U1423" s="23">
        <v>0</v>
      </c>
      <c r="V1423" s="24">
        <v>0</v>
      </c>
      <c r="W1423" s="23">
        <v>0</v>
      </c>
      <c r="X1423" s="23">
        <v>0</v>
      </c>
      <c r="Y1423" s="23">
        <v>0</v>
      </c>
      <c r="Z1423" s="23">
        <v>0</v>
      </c>
      <c r="AA1423" s="24">
        <v>0</v>
      </c>
      <c r="AB1423" s="23">
        <v>0</v>
      </c>
      <c r="AC1423" s="23">
        <v>0</v>
      </c>
      <c r="AD1423" s="23">
        <v>0</v>
      </c>
      <c r="AE1423" s="23">
        <v>0</v>
      </c>
      <c r="AF1423" s="23">
        <v>0</v>
      </c>
      <c r="AG1423" s="23">
        <v>0</v>
      </c>
      <c r="AH1423" s="23">
        <v>0</v>
      </c>
      <c r="AI1423" s="23">
        <v>0</v>
      </c>
      <c r="AJ1423" s="24">
        <v>0</v>
      </c>
      <c r="AK1423" s="23">
        <v>0</v>
      </c>
      <c r="AL1423" s="23">
        <v>0</v>
      </c>
      <c r="AM1423" s="23">
        <v>0</v>
      </c>
      <c r="AN1423" s="23">
        <v>0</v>
      </c>
      <c r="AO1423" s="23">
        <v>0</v>
      </c>
      <c r="AP1423" s="23">
        <v>0</v>
      </c>
      <c r="AQ1423" s="23">
        <v>0</v>
      </c>
      <c r="AR1423" s="24">
        <v>0</v>
      </c>
      <c r="AS1423" s="23">
        <v>0</v>
      </c>
      <c r="AT1423" s="24">
        <v>0</v>
      </c>
      <c r="AU1423" s="23">
        <v>0</v>
      </c>
      <c r="AV1423" s="23">
        <v>0</v>
      </c>
      <c r="AW1423" s="23">
        <v>0</v>
      </c>
      <c r="AX1423" s="23">
        <v>0</v>
      </c>
      <c r="AY1423" s="24">
        <v>0</v>
      </c>
      <c r="AZ1423" s="23">
        <v>0</v>
      </c>
      <c r="BA1423" s="23">
        <v>0</v>
      </c>
      <c r="BB1423" s="24">
        <v>0</v>
      </c>
    </row>
    <row r="1424" spans="1:54">
      <c r="A1424" s="17" t="s">
        <v>164</v>
      </c>
      <c r="B1424" s="18" t="s">
        <v>907</v>
      </c>
      <c r="C1424" s="18" t="s">
        <v>1074</v>
      </c>
      <c r="D1424" s="23">
        <v>353</v>
      </c>
      <c r="E1424" s="80" t="s">
        <v>1504</v>
      </c>
      <c r="F1424" s="80" t="s">
        <v>2310</v>
      </c>
      <c r="G1424" s="81">
        <v>9.1405651752477247E-5</v>
      </c>
      <c r="H1424" s="171">
        <v>0</v>
      </c>
      <c r="I1424" s="170">
        <v>0</v>
      </c>
      <c r="J1424" s="172">
        <v>0</v>
      </c>
      <c r="K1424" s="23">
        <v>0</v>
      </c>
      <c r="L1424" s="23">
        <v>0</v>
      </c>
      <c r="M1424" s="23">
        <v>0</v>
      </c>
      <c r="N1424" s="23">
        <v>0</v>
      </c>
      <c r="O1424" s="23">
        <v>0</v>
      </c>
      <c r="P1424" s="23">
        <v>0</v>
      </c>
      <c r="Q1424" s="23">
        <v>0</v>
      </c>
      <c r="R1424" s="23">
        <v>0</v>
      </c>
      <c r="S1424" s="23">
        <v>0</v>
      </c>
      <c r="T1424" s="23">
        <v>0</v>
      </c>
      <c r="U1424" s="23">
        <v>0</v>
      </c>
      <c r="V1424" s="24">
        <v>0</v>
      </c>
      <c r="W1424" s="23">
        <v>0</v>
      </c>
      <c r="X1424" s="23">
        <v>0</v>
      </c>
      <c r="Y1424" s="23">
        <v>0</v>
      </c>
      <c r="Z1424" s="23">
        <v>0</v>
      </c>
      <c r="AA1424" s="24">
        <v>0</v>
      </c>
      <c r="AB1424" s="23">
        <v>0</v>
      </c>
      <c r="AC1424" s="23">
        <v>0</v>
      </c>
      <c r="AD1424" s="23">
        <v>0</v>
      </c>
      <c r="AE1424" s="23">
        <v>0</v>
      </c>
      <c r="AF1424" s="23">
        <v>0</v>
      </c>
      <c r="AG1424" s="23">
        <v>0</v>
      </c>
      <c r="AH1424" s="23">
        <v>0</v>
      </c>
      <c r="AI1424" s="23">
        <v>0</v>
      </c>
      <c r="AJ1424" s="24">
        <v>0</v>
      </c>
      <c r="AK1424" s="23">
        <v>0</v>
      </c>
      <c r="AL1424" s="23">
        <v>0</v>
      </c>
      <c r="AM1424" s="23">
        <v>0</v>
      </c>
      <c r="AN1424" s="23">
        <v>0</v>
      </c>
      <c r="AO1424" s="23">
        <v>0</v>
      </c>
      <c r="AP1424" s="23">
        <v>0</v>
      </c>
      <c r="AQ1424" s="23">
        <v>0</v>
      </c>
      <c r="AR1424" s="24">
        <v>0</v>
      </c>
      <c r="AS1424" s="23">
        <v>0</v>
      </c>
      <c r="AT1424" s="24">
        <v>0</v>
      </c>
      <c r="AU1424" s="23">
        <v>0</v>
      </c>
      <c r="AV1424" s="23">
        <v>0</v>
      </c>
      <c r="AW1424" s="23">
        <v>0</v>
      </c>
      <c r="AX1424" s="23">
        <v>0</v>
      </c>
      <c r="AY1424" s="24">
        <v>0</v>
      </c>
      <c r="AZ1424" s="23">
        <v>0</v>
      </c>
      <c r="BA1424" s="23">
        <v>0</v>
      </c>
      <c r="BB1424" s="24">
        <v>0</v>
      </c>
    </row>
    <row r="1425" spans="1:54">
      <c r="A1425" s="18" t="s">
        <v>805</v>
      </c>
      <c r="B1425" s="18" t="s">
        <v>907</v>
      </c>
      <c r="C1425" s="18" t="s">
        <v>1457</v>
      </c>
      <c r="D1425" s="23">
        <v>2037</v>
      </c>
      <c r="E1425" s="80" t="s">
        <v>1501</v>
      </c>
      <c r="F1425" s="80" t="s">
        <v>2314</v>
      </c>
      <c r="G1425" s="81">
        <v>3.2711479935766412E-6</v>
      </c>
      <c r="H1425" s="171">
        <v>0</v>
      </c>
      <c r="I1425" s="170">
        <v>0</v>
      </c>
      <c r="J1425" s="172">
        <v>0</v>
      </c>
      <c r="K1425" s="23">
        <v>0</v>
      </c>
      <c r="L1425" s="23">
        <v>0</v>
      </c>
      <c r="M1425" s="23">
        <v>0</v>
      </c>
      <c r="N1425" s="23">
        <v>0</v>
      </c>
      <c r="O1425" s="23">
        <v>0</v>
      </c>
      <c r="P1425" s="23">
        <v>0</v>
      </c>
      <c r="Q1425" s="23">
        <v>0</v>
      </c>
      <c r="R1425" s="23">
        <v>0</v>
      </c>
      <c r="S1425" s="23">
        <v>0</v>
      </c>
      <c r="T1425" s="23">
        <v>0</v>
      </c>
      <c r="U1425" s="23">
        <v>0</v>
      </c>
      <c r="V1425" s="24">
        <v>0</v>
      </c>
      <c r="W1425" s="23">
        <v>0</v>
      </c>
      <c r="X1425" s="23">
        <v>0</v>
      </c>
      <c r="Y1425" s="23">
        <v>0</v>
      </c>
      <c r="Z1425" s="23">
        <v>0</v>
      </c>
      <c r="AA1425" s="24">
        <v>0</v>
      </c>
      <c r="AB1425" s="23">
        <v>0</v>
      </c>
      <c r="AC1425" s="23">
        <v>0</v>
      </c>
      <c r="AD1425" s="23">
        <v>0</v>
      </c>
      <c r="AE1425" s="23">
        <v>0</v>
      </c>
      <c r="AF1425" s="23">
        <v>0</v>
      </c>
      <c r="AG1425" s="23">
        <v>0</v>
      </c>
      <c r="AH1425" s="23">
        <v>0</v>
      </c>
      <c r="AI1425" s="23">
        <v>0</v>
      </c>
      <c r="AJ1425" s="24">
        <v>0</v>
      </c>
      <c r="AK1425" s="23">
        <v>0</v>
      </c>
      <c r="AL1425" s="23">
        <v>0</v>
      </c>
      <c r="AM1425" s="23">
        <v>0</v>
      </c>
      <c r="AN1425" s="23">
        <v>0</v>
      </c>
      <c r="AO1425" s="23">
        <v>0</v>
      </c>
      <c r="AP1425" s="23">
        <v>0</v>
      </c>
      <c r="AQ1425" s="23">
        <v>0</v>
      </c>
      <c r="AR1425" s="24">
        <v>0</v>
      </c>
      <c r="AS1425" s="23">
        <v>0</v>
      </c>
      <c r="AT1425" s="24">
        <v>0</v>
      </c>
      <c r="AU1425" s="23">
        <v>0</v>
      </c>
      <c r="AV1425" s="23">
        <v>0</v>
      </c>
      <c r="AW1425" s="23">
        <v>0</v>
      </c>
      <c r="AX1425" s="23">
        <v>0</v>
      </c>
      <c r="AY1425" s="24">
        <v>0</v>
      </c>
      <c r="AZ1425" s="23">
        <v>0</v>
      </c>
      <c r="BA1425" s="23">
        <v>0</v>
      </c>
      <c r="BB1425" s="24">
        <v>0</v>
      </c>
    </row>
    <row r="1426" spans="1:54">
      <c r="A1426" s="18" t="s">
        <v>805</v>
      </c>
      <c r="B1426" s="18" t="s">
        <v>907</v>
      </c>
      <c r="C1426" s="18" t="s">
        <v>1457</v>
      </c>
      <c r="D1426" s="23">
        <v>2037</v>
      </c>
      <c r="E1426" s="80" t="s">
        <v>1500</v>
      </c>
      <c r="F1426" s="80" t="s">
        <v>2312</v>
      </c>
      <c r="G1426" s="81">
        <v>2.5739208685703958E-2</v>
      </c>
      <c r="H1426" s="171">
        <v>0</v>
      </c>
      <c r="I1426" s="170">
        <v>0</v>
      </c>
      <c r="J1426" s="172">
        <v>0</v>
      </c>
      <c r="K1426" s="23">
        <v>0</v>
      </c>
      <c r="L1426" s="23">
        <v>0</v>
      </c>
      <c r="M1426" s="23">
        <v>0</v>
      </c>
      <c r="N1426" s="23">
        <v>0</v>
      </c>
      <c r="O1426" s="23">
        <v>0</v>
      </c>
      <c r="P1426" s="23">
        <v>0</v>
      </c>
      <c r="Q1426" s="23">
        <v>0</v>
      </c>
      <c r="R1426" s="23">
        <v>0</v>
      </c>
      <c r="S1426" s="23">
        <v>0</v>
      </c>
      <c r="T1426" s="23">
        <v>0</v>
      </c>
      <c r="U1426" s="23">
        <v>0</v>
      </c>
      <c r="V1426" s="24">
        <v>0</v>
      </c>
      <c r="W1426" s="23">
        <v>0</v>
      </c>
      <c r="X1426" s="23">
        <v>0</v>
      </c>
      <c r="Y1426" s="23">
        <v>0</v>
      </c>
      <c r="Z1426" s="23">
        <v>0</v>
      </c>
      <c r="AA1426" s="24">
        <v>0</v>
      </c>
      <c r="AB1426" s="23">
        <v>0</v>
      </c>
      <c r="AC1426" s="23">
        <v>0</v>
      </c>
      <c r="AD1426" s="23">
        <v>0</v>
      </c>
      <c r="AE1426" s="23">
        <v>0</v>
      </c>
      <c r="AF1426" s="23">
        <v>0</v>
      </c>
      <c r="AG1426" s="23">
        <v>0</v>
      </c>
      <c r="AH1426" s="23">
        <v>0</v>
      </c>
      <c r="AI1426" s="23">
        <v>0</v>
      </c>
      <c r="AJ1426" s="24">
        <v>0</v>
      </c>
      <c r="AK1426" s="23">
        <v>0</v>
      </c>
      <c r="AL1426" s="23">
        <v>0</v>
      </c>
      <c r="AM1426" s="23">
        <v>0</v>
      </c>
      <c r="AN1426" s="23">
        <v>0</v>
      </c>
      <c r="AO1426" s="23">
        <v>0</v>
      </c>
      <c r="AP1426" s="23">
        <v>0</v>
      </c>
      <c r="AQ1426" s="23">
        <v>0</v>
      </c>
      <c r="AR1426" s="24">
        <v>0</v>
      </c>
      <c r="AS1426" s="23">
        <v>0</v>
      </c>
      <c r="AT1426" s="24">
        <v>0</v>
      </c>
      <c r="AU1426" s="23">
        <v>0</v>
      </c>
      <c r="AV1426" s="23">
        <v>0</v>
      </c>
      <c r="AW1426" s="23">
        <v>0</v>
      </c>
      <c r="AX1426" s="23">
        <v>0</v>
      </c>
      <c r="AY1426" s="24">
        <v>0</v>
      </c>
      <c r="AZ1426" s="23">
        <v>0</v>
      </c>
      <c r="BA1426" s="23">
        <v>0</v>
      </c>
      <c r="BB1426" s="24">
        <v>0</v>
      </c>
    </row>
    <row r="1427" spans="1:54">
      <c r="A1427" s="75" t="s">
        <v>805</v>
      </c>
      <c r="B1427" s="75" t="s">
        <v>907</v>
      </c>
      <c r="C1427" s="75" t="s">
        <v>1457</v>
      </c>
      <c r="D1427" s="76">
        <v>2037</v>
      </c>
      <c r="E1427" s="80" t="s">
        <v>1505</v>
      </c>
      <c r="F1427" s="80" t="s">
        <v>2312</v>
      </c>
      <c r="G1427" s="81">
        <v>0.83195540655935596</v>
      </c>
      <c r="H1427" s="171">
        <v>8</v>
      </c>
      <c r="I1427" s="170">
        <v>1</v>
      </c>
      <c r="J1427" s="172">
        <v>0</v>
      </c>
      <c r="K1427" s="77">
        <v>1</v>
      </c>
      <c r="L1427" s="77">
        <v>1</v>
      </c>
      <c r="M1427" s="76">
        <v>0</v>
      </c>
      <c r="N1427" s="76">
        <v>0</v>
      </c>
      <c r="O1427" s="76">
        <v>0</v>
      </c>
      <c r="P1427" s="76">
        <v>0</v>
      </c>
      <c r="Q1427" s="76">
        <v>0</v>
      </c>
      <c r="R1427" s="76">
        <v>0</v>
      </c>
      <c r="S1427" s="76">
        <v>0</v>
      </c>
      <c r="T1427" s="76">
        <v>0</v>
      </c>
      <c r="U1427" s="76">
        <v>0</v>
      </c>
      <c r="V1427" s="73">
        <v>0</v>
      </c>
      <c r="W1427" s="76">
        <v>0</v>
      </c>
      <c r="X1427" s="76">
        <v>0</v>
      </c>
      <c r="Y1427" s="76">
        <v>0</v>
      </c>
      <c r="Z1427" s="76">
        <v>0</v>
      </c>
      <c r="AA1427" s="73">
        <v>0</v>
      </c>
      <c r="AB1427" s="76">
        <v>0</v>
      </c>
      <c r="AC1427" s="76">
        <v>0</v>
      </c>
      <c r="AD1427" s="76">
        <v>0</v>
      </c>
      <c r="AE1427" s="76">
        <v>0</v>
      </c>
      <c r="AF1427" s="76">
        <v>0</v>
      </c>
      <c r="AG1427" s="76">
        <v>0</v>
      </c>
      <c r="AH1427" s="76">
        <v>0</v>
      </c>
      <c r="AI1427" s="76">
        <v>0</v>
      </c>
      <c r="AJ1427" s="73">
        <v>0</v>
      </c>
      <c r="AK1427" s="76">
        <v>0</v>
      </c>
      <c r="AL1427" s="76">
        <v>0</v>
      </c>
      <c r="AM1427" s="76">
        <v>0</v>
      </c>
      <c r="AN1427" s="76">
        <v>0</v>
      </c>
      <c r="AO1427" s="76">
        <v>0</v>
      </c>
      <c r="AP1427" s="76">
        <v>0</v>
      </c>
      <c r="AQ1427" s="76">
        <v>0</v>
      </c>
      <c r="AR1427" s="74">
        <v>1</v>
      </c>
      <c r="AS1427" s="76">
        <v>0</v>
      </c>
      <c r="AT1427" s="74">
        <v>1</v>
      </c>
      <c r="AU1427" s="76">
        <v>0</v>
      </c>
      <c r="AV1427" s="76">
        <v>0</v>
      </c>
      <c r="AW1427" s="76">
        <v>0</v>
      </c>
      <c r="AX1427" s="76">
        <v>0</v>
      </c>
      <c r="AY1427" s="73">
        <v>0</v>
      </c>
      <c r="AZ1427" s="23">
        <v>0</v>
      </c>
      <c r="BA1427" s="23">
        <v>0</v>
      </c>
      <c r="BB1427" s="24">
        <v>0</v>
      </c>
    </row>
    <row r="1428" spans="1:54">
      <c r="A1428" s="18" t="s">
        <v>805</v>
      </c>
      <c r="B1428" s="18" t="s">
        <v>907</v>
      </c>
      <c r="C1428" s="18" t="s">
        <v>1457</v>
      </c>
      <c r="D1428" s="23">
        <v>2037</v>
      </c>
      <c r="E1428" s="80" t="s">
        <v>1503</v>
      </c>
      <c r="F1428" s="80" t="s">
        <v>2311</v>
      </c>
      <c r="G1428" s="81">
        <v>0</v>
      </c>
      <c r="H1428" s="171">
        <v>0</v>
      </c>
      <c r="I1428" s="170">
        <v>0</v>
      </c>
      <c r="J1428" s="172">
        <v>0</v>
      </c>
      <c r="K1428" s="23">
        <v>0</v>
      </c>
      <c r="L1428" s="23">
        <v>0</v>
      </c>
      <c r="M1428" s="23">
        <v>0</v>
      </c>
      <c r="N1428" s="23">
        <v>0</v>
      </c>
      <c r="O1428" s="23">
        <v>0</v>
      </c>
      <c r="P1428" s="23">
        <v>0</v>
      </c>
      <c r="Q1428" s="23">
        <v>0</v>
      </c>
      <c r="R1428" s="23">
        <v>0</v>
      </c>
      <c r="S1428" s="23">
        <v>0</v>
      </c>
      <c r="T1428" s="23">
        <v>0</v>
      </c>
      <c r="U1428" s="23">
        <v>0</v>
      </c>
      <c r="V1428" s="24">
        <v>0</v>
      </c>
      <c r="W1428" s="23">
        <v>0</v>
      </c>
      <c r="X1428" s="23">
        <v>0</v>
      </c>
      <c r="Y1428" s="23">
        <v>0</v>
      </c>
      <c r="Z1428" s="23">
        <v>0</v>
      </c>
      <c r="AA1428" s="24">
        <v>0</v>
      </c>
      <c r="AB1428" s="23">
        <v>0</v>
      </c>
      <c r="AC1428" s="23">
        <v>0</v>
      </c>
      <c r="AD1428" s="23">
        <v>0</v>
      </c>
      <c r="AE1428" s="23">
        <v>0</v>
      </c>
      <c r="AF1428" s="23">
        <v>0</v>
      </c>
      <c r="AG1428" s="23">
        <v>0</v>
      </c>
      <c r="AH1428" s="23">
        <v>0</v>
      </c>
      <c r="AI1428" s="23">
        <v>0</v>
      </c>
      <c r="AJ1428" s="24">
        <v>0</v>
      </c>
      <c r="AK1428" s="23">
        <v>0</v>
      </c>
      <c r="AL1428" s="23">
        <v>0</v>
      </c>
      <c r="AM1428" s="23">
        <v>0</v>
      </c>
      <c r="AN1428" s="23">
        <v>0</v>
      </c>
      <c r="AO1428" s="23">
        <v>0</v>
      </c>
      <c r="AP1428" s="23">
        <v>0</v>
      </c>
      <c r="AQ1428" s="23">
        <v>0</v>
      </c>
      <c r="AR1428" s="24">
        <v>0</v>
      </c>
      <c r="AS1428" s="23">
        <v>0</v>
      </c>
      <c r="AT1428" s="24">
        <v>0</v>
      </c>
      <c r="AU1428" s="23">
        <v>0</v>
      </c>
      <c r="AV1428" s="23">
        <v>0</v>
      </c>
      <c r="AW1428" s="23">
        <v>0</v>
      </c>
      <c r="AX1428" s="23">
        <v>0</v>
      </c>
      <c r="AY1428" s="24">
        <v>0</v>
      </c>
      <c r="AZ1428" s="23">
        <v>0</v>
      </c>
      <c r="BA1428" s="23">
        <v>0</v>
      </c>
      <c r="BB1428" s="24">
        <v>0</v>
      </c>
    </row>
    <row r="1429" spans="1:54">
      <c r="A1429" s="18" t="s">
        <v>805</v>
      </c>
      <c r="B1429" s="18" t="s">
        <v>907</v>
      </c>
      <c r="C1429" s="18" t="s">
        <v>1457</v>
      </c>
      <c r="D1429" s="23">
        <v>2037</v>
      </c>
      <c r="E1429" s="80" t="s">
        <v>1508</v>
      </c>
      <c r="F1429" s="80" t="s">
        <v>2310</v>
      </c>
      <c r="G1429" s="81">
        <v>0</v>
      </c>
      <c r="H1429" s="171">
        <v>0</v>
      </c>
      <c r="I1429" s="170">
        <v>0</v>
      </c>
      <c r="J1429" s="172">
        <v>0</v>
      </c>
      <c r="K1429" s="23">
        <v>0</v>
      </c>
      <c r="L1429" s="23">
        <v>0</v>
      </c>
      <c r="M1429" s="23">
        <v>0</v>
      </c>
      <c r="N1429" s="23">
        <v>0</v>
      </c>
      <c r="O1429" s="23">
        <v>0</v>
      </c>
      <c r="P1429" s="23">
        <v>0</v>
      </c>
      <c r="Q1429" s="23">
        <v>0</v>
      </c>
      <c r="R1429" s="23">
        <v>0</v>
      </c>
      <c r="S1429" s="23">
        <v>0</v>
      </c>
      <c r="T1429" s="23">
        <v>0</v>
      </c>
      <c r="U1429" s="23">
        <v>0</v>
      </c>
      <c r="V1429" s="24">
        <v>0</v>
      </c>
      <c r="W1429" s="23">
        <v>0</v>
      </c>
      <c r="X1429" s="23">
        <v>0</v>
      </c>
      <c r="Y1429" s="23">
        <v>0</v>
      </c>
      <c r="Z1429" s="23">
        <v>0</v>
      </c>
      <c r="AA1429" s="24">
        <v>0</v>
      </c>
      <c r="AB1429" s="23">
        <v>0</v>
      </c>
      <c r="AC1429" s="23">
        <v>0</v>
      </c>
      <c r="AD1429" s="23">
        <v>0</v>
      </c>
      <c r="AE1429" s="23">
        <v>0</v>
      </c>
      <c r="AF1429" s="23">
        <v>0</v>
      </c>
      <c r="AG1429" s="23">
        <v>0</v>
      </c>
      <c r="AH1429" s="23">
        <v>0</v>
      </c>
      <c r="AI1429" s="23">
        <v>0</v>
      </c>
      <c r="AJ1429" s="24">
        <v>0</v>
      </c>
      <c r="AK1429" s="23">
        <v>0</v>
      </c>
      <c r="AL1429" s="23">
        <v>0</v>
      </c>
      <c r="AM1429" s="23">
        <v>0</v>
      </c>
      <c r="AN1429" s="23">
        <v>0</v>
      </c>
      <c r="AO1429" s="23">
        <v>0</v>
      </c>
      <c r="AP1429" s="23">
        <v>0</v>
      </c>
      <c r="AQ1429" s="23">
        <v>0</v>
      </c>
      <c r="AR1429" s="24">
        <v>0</v>
      </c>
      <c r="AS1429" s="23">
        <v>0</v>
      </c>
      <c r="AT1429" s="24">
        <v>0</v>
      </c>
      <c r="AU1429" s="23">
        <v>0</v>
      </c>
      <c r="AV1429" s="23">
        <v>0</v>
      </c>
      <c r="AW1429" s="23">
        <v>0</v>
      </c>
      <c r="AX1429" s="23">
        <v>0</v>
      </c>
      <c r="AY1429" s="24">
        <v>0</v>
      </c>
      <c r="AZ1429" s="23">
        <v>0</v>
      </c>
      <c r="BA1429" s="23">
        <v>0</v>
      </c>
      <c r="BB1429" s="24">
        <v>0</v>
      </c>
    </row>
    <row r="1430" spans="1:54">
      <c r="A1430" s="18" t="s">
        <v>805</v>
      </c>
      <c r="B1430" s="18" t="s">
        <v>907</v>
      </c>
      <c r="C1430" s="18" t="s">
        <v>1457</v>
      </c>
      <c r="D1430" s="23">
        <v>2037</v>
      </c>
      <c r="E1430" s="80" t="s">
        <v>1502</v>
      </c>
      <c r="F1430" s="80" t="s">
        <v>2310</v>
      </c>
      <c r="G1430" s="81">
        <v>2.1863125156971173E-6</v>
      </c>
      <c r="H1430" s="171">
        <v>0</v>
      </c>
      <c r="I1430" s="170">
        <v>0</v>
      </c>
      <c r="J1430" s="172">
        <v>0</v>
      </c>
      <c r="K1430" s="23">
        <v>0</v>
      </c>
      <c r="L1430" s="23">
        <v>0</v>
      </c>
      <c r="M1430" s="23">
        <v>0</v>
      </c>
      <c r="N1430" s="23">
        <v>0</v>
      </c>
      <c r="O1430" s="23">
        <v>0</v>
      </c>
      <c r="P1430" s="23">
        <v>0</v>
      </c>
      <c r="Q1430" s="23">
        <v>0</v>
      </c>
      <c r="R1430" s="23">
        <v>0</v>
      </c>
      <c r="S1430" s="23">
        <v>0</v>
      </c>
      <c r="T1430" s="23">
        <v>0</v>
      </c>
      <c r="U1430" s="23">
        <v>0</v>
      </c>
      <c r="V1430" s="24">
        <v>0</v>
      </c>
      <c r="W1430" s="23">
        <v>0</v>
      </c>
      <c r="X1430" s="23">
        <v>0</v>
      </c>
      <c r="Y1430" s="23">
        <v>0</v>
      </c>
      <c r="Z1430" s="23">
        <v>0</v>
      </c>
      <c r="AA1430" s="24">
        <v>0</v>
      </c>
      <c r="AB1430" s="23">
        <v>0</v>
      </c>
      <c r="AC1430" s="23">
        <v>0</v>
      </c>
      <c r="AD1430" s="23">
        <v>0</v>
      </c>
      <c r="AE1430" s="23">
        <v>0</v>
      </c>
      <c r="AF1430" s="23">
        <v>0</v>
      </c>
      <c r="AG1430" s="23">
        <v>0</v>
      </c>
      <c r="AH1430" s="23">
        <v>0</v>
      </c>
      <c r="AI1430" s="23">
        <v>0</v>
      </c>
      <c r="AJ1430" s="24">
        <v>0</v>
      </c>
      <c r="AK1430" s="23">
        <v>0</v>
      </c>
      <c r="AL1430" s="23">
        <v>0</v>
      </c>
      <c r="AM1430" s="23">
        <v>0</v>
      </c>
      <c r="AN1430" s="23">
        <v>0</v>
      </c>
      <c r="AO1430" s="23">
        <v>0</v>
      </c>
      <c r="AP1430" s="23">
        <v>0</v>
      </c>
      <c r="AQ1430" s="23">
        <v>0</v>
      </c>
      <c r="AR1430" s="24">
        <v>0</v>
      </c>
      <c r="AS1430" s="23">
        <v>0</v>
      </c>
      <c r="AT1430" s="24">
        <v>0</v>
      </c>
      <c r="AU1430" s="23">
        <v>0</v>
      </c>
      <c r="AV1430" s="23">
        <v>0</v>
      </c>
      <c r="AW1430" s="23">
        <v>0</v>
      </c>
      <c r="AX1430" s="23">
        <v>0</v>
      </c>
      <c r="AY1430" s="24">
        <v>0</v>
      </c>
      <c r="AZ1430" s="23">
        <v>0</v>
      </c>
      <c r="BA1430" s="23">
        <v>0</v>
      </c>
      <c r="BB1430" s="24">
        <v>0</v>
      </c>
    </row>
    <row r="1431" spans="1:54">
      <c r="A1431" s="18" t="s">
        <v>805</v>
      </c>
      <c r="B1431" s="18" t="s">
        <v>907</v>
      </c>
      <c r="C1431" s="18" t="s">
        <v>1457</v>
      </c>
      <c r="D1431" s="23">
        <v>2037</v>
      </c>
      <c r="E1431" s="80" t="s">
        <v>1506</v>
      </c>
      <c r="F1431" s="80" t="s">
        <v>2310</v>
      </c>
      <c r="G1431" s="81">
        <v>2.0817812838034189E-4</v>
      </c>
      <c r="H1431" s="171">
        <v>0</v>
      </c>
      <c r="I1431" s="170">
        <v>0</v>
      </c>
      <c r="J1431" s="172">
        <v>0</v>
      </c>
      <c r="K1431" s="23">
        <v>0</v>
      </c>
      <c r="L1431" s="23">
        <v>0</v>
      </c>
      <c r="M1431" s="23">
        <v>0</v>
      </c>
      <c r="N1431" s="23">
        <v>0</v>
      </c>
      <c r="O1431" s="23">
        <v>0</v>
      </c>
      <c r="P1431" s="23">
        <v>0</v>
      </c>
      <c r="Q1431" s="23">
        <v>0</v>
      </c>
      <c r="R1431" s="23">
        <v>0</v>
      </c>
      <c r="S1431" s="23">
        <v>0</v>
      </c>
      <c r="T1431" s="23">
        <v>0</v>
      </c>
      <c r="U1431" s="23">
        <v>0</v>
      </c>
      <c r="V1431" s="24">
        <v>0</v>
      </c>
      <c r="W1431" s="23">
        <v>0</v>
      </c>
      <c r="X1431" s="23">
        <v>0</v>
      </c>
      <c r="Y1431" s="23">
        <v>0</v>
      </c>
      <c r="Z1431" s="23">
        <v>0</v>
      </c>
      <c r="AA1431" s="24">
        <v>0</v>
      </c>
      <c r="AB1431" s="23">
        <v>0</v>
      </c>
      <c r="AC1431" s="23">
        <v>0</v>
      </c>
      <c r="AD1431" s="23">
        <v>0</v>
      </c>
      <c r="AE1431" s="23">
        <v>0</v>
      </c>
      <c r="AF1431" s="23">
        <v>0</v>
      </c>
      <c r="AG1431" s="23">
        <v>0</v>
      </c>
      <c r="AH1431" s="23">
        <v>0</v>
      </c>
      <c r="AI1431" s="23">
        <v>0</v>
      </c>
      <c r="AJ1431" s="24">
        <v>0</v>
      </c>
      <c r="AK1431" s="23">
        <v>0</v>
      </c>
      <c r="AL1431" s="23">
        <v>0</v>
      </c>
      <c r="AM1431" s="23">
        <v>0</v>
      </c>
      <c r="AN1431" s="23">
        <v>0</v>
      </c>
      <c r="AO1431" s="23">
        <v>0</v>
      </c>
      <c r="AP1431" s="23">
        <v>0</v>
      </c>
      <c r="AQ1431" s="23">
        <v>0</v>
      </c>
      <c r="AR1431" s="24">
        <v>0</v>
      </c>
      <c r="AS1431" s="23">
        <v>0</v>
      </c>
      <c r="AT1431" s="24">
        <v>0</v>
      </c>
      <c r="AU1431" s="23">
        <v>0</v>
      </c>
      <c r="AV1431" s="23">
        <v>0</v>
      </c>
      <c r="AW1431" s="23">
        <v>0</v>
      </c>
      <c r="AX1431" s="23">
        <v>0</v>
      </c>
      <c r="AY1431" s="24">
        <v>0</v>
      </c>
      <c r="AZ1431" s="23">
        <v>0</v>
      </c>
      <c r="BA1431" s="23">
        <v>0</v>
      </c>
      <c r="BB1431" s="24">
        <v>0</v>
      </c>
    </row>
    <row r="1432" spans="1:54">
      <c r="A1432" s="18" t="s">
        <v>805</v>
      </c>
      <c r="B1432" s="18" t="s">
        <v>907</v>
      </c>
      <c r="C1432" s="18" t="s">
        <v>1457</v>
      </c>
      <c r="D1432" s="23">
        <v>2037</v>
      </c>
      <c r="E1432" s="80" t="s">
        <v>1507</v>
      </c>
      <c r="F1432" s="80" t="s">
        <v>2310</v>
      </c>
      <c r="G1432" s="81">
        <v>2.6085348416929268E-4</v>
      </c>
      <c r="H1432" s="171">
        <v>0</v>
      </c>
      <c r="I1432" s="170">
        <v>0</v>
      </c>
      <c r="J1432" s="172">
        <v>0</v>
      </c>
      <c r="K1432" s="23">
        <v>0</v>
      </c>
      <c r="L1432" s="23">
        <v>0</v>
      </c>
      <c r="M1432" s="23">
        <v>0</v>
      </c>
      <c r="N1432" s="23">
        <v>0</v>
      </c>
      <c r="O1432" s="23">
        <v>0</v>
      </c>
      <c r="P1432" s="23">
        <v>0</v>
      </c>
      <c r="Q1432" s="23">
        <v>0</v>
      </c>
      <c r="R1432" s="23">
        <v>0</v>
      </c>
      <c r="S1432" s="23">
        <v>0</v>
      </c>
      <c r="T1432" s="23">
        <v>0</v>
      </c>
      <c r="U1432" s="23">
        <v>0</v>
      </c>
      <c r="V1432" s="24">
        <v>0</v>
      </c>
      <c r="W1432" s="23">
        <v>0</v>
      </c>
      <c r="X1432" s="23">
        <v>0</v>
      </c>
      <c r="Y1432" s="23">
        <v>0</v>
      </c>
      <c r="Z1432" s="23">
        <v>0</v>
      </c>
      <c r="AA1432" s="24">
        <v>0</v>
      </c>
      <c r="AB1432" s="23">
        <v>0</v>
      </c>
      <c r="AC1432" s="23">
        <v>0</v>
      </c>
      <c r="AD1432" s="23">
        <v>0</v>
      </c>
      <c r="AE1432" s="23">
        <v>0</v>
      </c>
      <c r="AF1432" s="23">
        <v>0</v>
      </c>
      <c r="AG1432" s="23">
        <v>0</v>
      </c>
      <c r="AH1432" s="23">
        <v>0</v>
      </c>
      <c r="AI1432" s="23">
        <v>0</v>
      </c>
      <c r="AJ1432" s="24">
        <v>0</v>
      </c>
      <c r="AK1432" s="23">
        <v>0</v>
      </c>
      <c r="AL1432" s="23">
        <v>0</v>
      </c>
      <c r="AM1432" s="23">
        <v>0</v>
      </c>
      <c r="AN1432" s="23">
        <v>0</v>
      </c>
      <c r="AO1432" s="23">
        <v>0</v>
      </c>
      <c r="AP1432" s="23">
        <v>0</v>
      </c>
      <c r="AQ1432" s="23">
        <v>0</v>
      </c>
      <c r="AR1432" s="24">
        <v>0</v>
      </c>
      <c r="AS1432" s="23">
        <v>0</v>
      </c>
      <c r="AT1432" s="24">
        <v>0</v>
      </c>
      <c r="AU1432" s="23">
        <v>0</v>
      </c>
      <c r="AV1432" s="23">
        <v>0</v>
      </c>
      <c r="AW1432" s="23">
        <v>0</v>
      </c>
      <c r="AX1432" s="23">
        <v>0</v>
      </c>
      <c r="AY1432" s="24">
        <v>0</v>
      </c>
      <c r="AZ1432" s="23">
        <v>0</v>
      </c>
      <c r="BA1432" s="23">
        <v>0</v>
      </c>
      <c r="BB1432" s="24">
        <v>0</v>
      </c>
    </row>
    <row r="1433" spans="1:54">
      <c r="A1433" s="18" t="s">
        <v>805</v>
      </c>
      <c r="B1433" s="18" t="s">
        <v>907</v>
      </c>
      <c r="C1433" s="18" t="s">
        <v>1457</v>
      </c>
      <c r="D1433" s="23">
        <v>2037</v>
      </c>
      <c r="E1433" s="80" t="s">
        <v>1504</v>
      </c>
      <c r="F1433" s="80" t="s">
        <v>2310</v>
      </c>
      <c r="G1433" s="81">
        <v>2.2575049997859854E-3</v>
      </c>
      <c r="H1433" s="171">
        <v>0</v>
      </c>
      <c r="I1433" s="170">
        <v>0</v>
      </c>
      <c r="J1433" s="172">
        <v>0</v>
      </c>
      <c r="K1433" s="23">
        <v>0</v>
      </c>
      <c r="L1433" s="23">
        <v>0</v>
      </c>
      <c r="M1433" s="23">
        <v>0</v>
      </c>
      <c r="N1433" s="23">
        <v>0</v>
      </c>
      <c r="O1433" s="23">
        <v>0</v>
      </c>
      <c r="P1433" s="23">
        <v>0</v>
      </c>
      <c r="Q1433" s="23">
        <v>0</v>
      </c>
      <c r="R1433" s="23">
        <v>0</v>
      </c>
      <c r="S1433" s="23">
        <v>0</v>
      </c>
      <c r="T1433" s="23">
        <v>0</v>
      </c>
      <c r="U1433" s="23">
        <v>0</v>
      </c>
      <c r="V1433" s="24">
        <v>0</v>
      </c>
      <c r="W1433" s="23">
        <v>0</v>
      </c>
      <c r="X1433" s="23">
        <v>0</v>
      </c>
      <c r="Y1433" s="23">
        <v>0</v>
      </c>
      <c r="Z1433" s="23">
        <v>0</v>
      </c>
      <c r="AA1433" s="24">
        <v>0</v>
      </c>
      <c r="AB1433" s="23">
        <v>0</v>
      </c>
      <c r="AC1433" s="23">
        <v>0</v>
      </c>
      <c r="AD1433" s="23">
        <v>0</v>
      </c>
      <c r="AE1433" s="23">
        <v>0</v>
      </c>
      <c r="AF1433" s="23">
        <v>0</v>
      </c>
      <c r="AG1433" s="23">
        <v>0</v>
      </c>
      <c r="AH1433" s="23">
        <v>0</v>
      </c>
      <c r="AI1433" s="23">
        <v>0</v>
      </c>
      <c r="AJ1433" s="24">
        <v>0</v>
      </c>
      <c r="AK1433" s="23">
        <v>0</v>
      </c>
      <c r="AL1433" s="23">
        <v>0</v>
      </c>
      <c r="AM1433" s="23">
        <v>0</v>
      </c>
      <c r="AN1433" s="23">
        <v>0</v>
      </c>
      <c r="AO1433" s="23">
        <v>0</v>
      </c>
      <c r="AP1433" s="23">
        <v>0</v>
      </c>
      <c r="AQ1433" s="23">
        <v>0</v>
      </c>
      <c r="AR1433" s="24">
        <v>0</v>
      </c>
      <c r="AS1433" s="23">
        <v>0</v>
      </c>
      <c r="AT1433" s="24">
        <v>0</v>
      </c>
      <c r="AU1433" s="23">
        <v>0</v>
      </c>
      <c r="AV1433" s="23">
        <v>0</v>
      </c>
      <c r="AW1433" s="23">
        <v>0</v>
      </c>
      <c r="AX1433" s="23">
        <v>0</v>
      </c>
      <c r="AY1433" s="24">
        <v>0</v>
      </c>
      <c r="AZ1433" s="23">
        <v>0</v>
      </c>
      <c r="BA1433" s="23">
        <v>0</v>
      </c>
      <c r="BB1433" s="24">
        <v>0</v>
      </c>
    </row>
    <row r="1434" spans="1:54">
      <c r="A1434" s="17" t="s">
        <v>7</v>
      </c>
      <c r="B1434" s="18" t="s">
        <v>907</v>
      </c>
      <c r="C1434" s="18" t="s">
        <v>906</v>
      </c>
      <c r="D1434" s="23">
        <v>39</v>
      </c>
      <c r="E1434" s="80" t="s">
        <v>1501</v>
      </c>
      <c r="F1434" s="80" t="s">
        <v>2314</v>
      </c>
      <c r="G1434" s="81">
        <v>2.2559143077719488E-5</v>
      </c>
      <c r="H1434" s="171">
        <v>0</v>
      </c>
      <c r="I1434" s="170">
        <v>0</v>
      </c>
      <c r="J1434" s="172">
        <v>0</v>
      </c>
      <c r="K1434" s="23">
        <v>0</v>
      </c>
      <c r="L1434" s="23">
        <v>0</v>
      </c>
      <c r="M1434" s="23">
        <v>0</v>
      </c>
      <c r="N1434" s="23">
        <v>0</v>
      </c>
      <c r="O1434" s="23">
        <v>0</v>
      </c>
      <c r="P1434" s="23">
        <v>0</v>
      </c>
      <c r="Q1434" s="23">
        <v>0</v>
      </c>
      <c r="R1434" s="23">
        <v>0</v>
      </c>
      <c r="S1434" s="23">
        <v>0</v>
      </c>
      <c r="T1434" s="23">
        <v>0</v>
      </c>
      <c r="U1434" s="23">
        <v>0</v>
      </c>
      <c r="V1434" s="24">
        <v>0</v>
      </c>
      <c r="W1434" s="23">
        <v>0</v>
      </c>
      <c r="X1434" s="23">
        <v>0</v>
      </c>
      <c r="Y1434" s="23">
        <v>0</v>
      </c>
      <c r="Z1434" s="23">
        <v>0</v>
      </c>
      <c r="AA1434" s="24">
        <v>0</v>
      </c>
      <c r="AB1434" s="23">
        <v>0</v>
      </c>
      <c r="AC1434" s="23">
        <v>0</v>
      </c>
      <c r="AD1434" s="23">
        <v>0</v>
      </c>
      <c r="AE1434" s="23">
        <v>0</v>
      </c>
      <c r="AF1434" s="23">
        <v>0</v>
      </c>
      <c r="AG1434" s="23">
        <v>0</v>
      </c>
      <c r="AH1434" s="23">
        <v>0</v>
      </c>
      <c r="AI1434" s="23">
        <v>0</v>
      </c>
      <c r="AJ1434" s="24">
        <v>0</v>
      </c>
      <c r="AK1434" s="23">
        <v>0</v>
      </c>
      <c r="AL1434" s="23">
        <v>0</v>
      </c>
      <c r="AM1434" s="23">
        <v>0</v>
      </c>
      <c r="AN1434" s="23">
        <v>0</v>
      </c>
      <c r="AO1434" s="23">
        <v>0</v>
      </c>
      <c r="AP1434" s="23">
        <v>0</v>
      </c>
      <c r="AQ1434" s="23">
        <v>0</v>
      </c>
      <c r="AR1434" s="24">
        <v>0</v>
      </c>
      <c r="AS1434" s="23">
        <v>0</v>
      </c>
      <c r="AT1434" s="24">
        <v>0</v>
      </c>
      <c r="AU1434" s="23">
        <v>0</v>
      </c>
      <c r="AV1434" s="23">
        <v>0</v>
      </c>
      <c r="AW1434" s="23">
        <v>0</v>
      </c>
      <c r="AX1434" s="23">
        <v>0</v>
      </c>
      <c r="AY1434" s="24">
        <v>0</v>
      </c>
      <c r="AZ1434" s="23">
        <v>0</v>
      </c>
      <c r="BA1434" s="23">
        <v>0</v>
      </c>
      <c r="BB1434" s="24">
        <v>0</v>
      </c>
    </row>
    <row r="1435" spans="1:54">
      <c r="A1435" s="17" t="s">
        <v>7</v>
      </c>
      <c r="B1435" s="18" t="s">
        <v>907</v>
      </c>
      <c r="C1435" s="18" t="s">
        <v>906</v>
      </c>
      <c r="D1435" s="23">
        <v>39</v>
      </c>
      <c r="E1435" s="80" t="s">
        <v>1500</v>
      </c>
      <c r="F1435" s="80" t="s">
        <v>2312</v>
      </c>
      <c r="G1435" s="81">
        <v>1.5722370044010343E-2</v>
      </c>
      <c r="H1435" s="171">
        <v>0</v>
      </c>
      <c r="I1435" s="170">
        <v>0</v>
      </c>
      <c r="J1435" s="172">
        <v>0</v>
      </c>
      <c r="K1435" s="23">
        <v>0</v>
      </c>
      <c r="L1435" s="23">
        <v>0</v>
      </c>
      <c r="M1435" s="23">
        <v>0</v>
      </c>
      <c r="N1435" s="23">
        <v>0</v>
      </c>
      <c r="O1435" s="23">
        <v>0</v>
      </c>
      <c r="P1435" s="23">
        <v>0</v>
      </c>
      <c r="Q1435" s="23">
        <v>0</v>
      </c>
      <c r="R1435" s="23">
        <v>0</v>
      </c>
      <c r="S1435" s="23">
        <v>0</v>
      </c>
      <c r="T1435" s="23">
        <v>0</v>
      </c>
      <c r="U1435" s="23">
        <v>0</v>
      </c>
      <c r="V1435" s="24">
        <v>0</v>
      </c>
      <c r="W1435" s="23">
        <v>0</v>
      </c>
      <c r="X1435" s="23">
        <v>0</v>
      </c>
      <c r="Y1435" s="23">
        <v>0</v>
      </c>
      <c r="Z1435" s="23">
        <v>0</v>
      </c>
      <c r="AA1435" s="24">
        <v>0</v>
      </c>
      <c r="AB1435" s="23">
        <v>0</v>
      </c>
      <c r="AC1435" s="23">
        <v>0</v>
      </c>
      <c r="AD1435" s="23">
        <v>0</v>
      </c>
      <c r="AE1435" s="23">
        <v>0</v>
      </c>
      <c r="AF1435" s="23">
        <v>0</v>
      </c>
      <c r="AG1435" s="23">
        <v>0</v>
      </c>
      <c r="AH1435" s="23">
        <v>0</v>
      </c>
      <c r="AI1435" s="23">
        <v>0</v>
      </c>
      <c r="AJ1435" s="24">
        <v>0</v>
      </c>
      <c r="AK1435" s="23">
        <v>0</v>
      </c>
      <c r="AL1435" s="23">
        <v>0</v>
      </c>
      <c r="AM1435" s="23">
        <v>0</v>
      </c>
      <c r="AN1435" s="23">
        <v>0</v>
      </c>
      <c r="AO1435" s="23">
        <v>0</v>
      </c>
      <c r="AP1435" s="23">
        <v>0</v>
      </c>
      <c r="AQ1435" s="23">
        <v>0</v>
      </c>
      <c r="AR1435" s="24">
        <v>0</v>
      </c>
      <c r="AS1435" s="23">
        <v>0</v>
      </c>
      <c r="AT1435" s="24">
        <v>0</v>
      </c>
      <c r="AU1435" s="23">
        <v>0</v>
      </c>
      <c r="AV1435" s="23">
        <v>0</v>
      </c>
      <c r="AW1435" s="23">
        <v>0</v>
      </c>
      <c r="AX1435" s="23">
        <v>0</v>
      </c>
      <c r="AY1435" s="24">
        <v>0</v>
      </c>
      <c r="AZ1435" s="23">
        <v>0</v>
      </c>
      <c r="BA1435" s="23">
        <v>0</v>
      </c>
      <c r="BB1435" s="24">
        <v>0</v>
      </c>
    </row>
    <row r="1436" spans="1:54">
      <c r="A1436" s="75" t="s">
        <v>7</v>
      </c>
      <c r="B1436" s="75" t="s">
        <v>907</v>
      </c>
      <c r="C1436" s="75" t="s">
        <v>906</v>
      </c>
      <c r="D1436" s="76">
        <v>39</v>
      </c>
      <c r="E1436" s="80" t="s">
        <v>1505</v>
      </c>
      <c r="F1436" s="80" t="s">
        <v>2312</v>
      </c>
      <c r="G1436" s="81">
        <v>1.3692414304153933E-2</v>
      </c>
      <c r="H1436" s="171">
        <v>0</v>
      </c>
      <c r="I1436" s="170">
        <v>0</v>
      </c>
      <c r="J1436" s="172">
        <v>0</v>
      </c>
      <c r="K1436" s="76">
        <v>0</v>
      </c>
      <c r="L1436" s="76">
        <v>0</v>
      </c>
      <c r="M1436" s="76">
        <v>0</v>
      </c>
      <c r="N1436" s="76">
        <v>0</v>
      </c>
      <c r="O1436" s="76">
        <v>0</v>
      </c>
      <c r="P1436" s="76">
        <v>0</v>
      </c>
      <c r="Q1436" s="76">
        <v>0</v>
      </c>
      <c r="R1436" s="76">
        <v>0</v>
      </c>
      <c r="S1436" s="76">
        <v>0</v>
      </c>
      <c r="T1436" s="76">
        <v>0</v>
      </c>
      <c r="U1436" s="76">
        <v>0</v>
      </c>
      <c r="V1436" s="73">
        <v>0</v>
      </c>
      <c r="W1436" s="76">
        <v>0</v>
      </c>
      <c r="X1436" s="76">
        <v>0</v>
      </c>
      <c r="Y1436" s="76">
        <v>0</v>
      </c>
      <c r="Z1436" s="76">
        <v>0</v>
      </c>
      <c r="AA1436" s="73">
        <v>0</v>
      </c>
      <c r="AB1436" s="76">
        <v>0</v>
      </c>
      <c r="AC1436" s="76">
        <v>0</v>
      </c>
      <c r="AD1436" s="76">
        <v>0</v>
      </c>
      <c r="AE1436" s="76">
        <v>0</v>
      </c>
      <c r="AF1436" s="76">
        <v>0</v>
      </c>
      <c r="AG1436" s="76">
        <v>0</v>
      </c>
      <c r="AH1436" s="76">
        <v>0</v>
      </c>
      <c r="AI1436" s="76">
        <v>0</v>
      </c>
      <c r="AJ1436" s="73">
        <v>0</v>
      </c>
      <c r="AK1436" s="76">
        <v>0</v>
      </c>
      <c r="AL1436" s="76">
        <v>0</v>
      </c>
      <c r="AM1436" s="76">
        <v>0</v>
      </c>
      <c r="AN1436" s="76">
        <v>0</v>
      </c>
      <c r="AO1436" s="76">
        <v>0</v>
      </c>
      <c r="AP1436" s="76">
        <v>0</v>
      </c>
      <c r="AQ1436" s="76">
        <v>0</v>
      </c>
      <c r="AR1436" s="73">
        <v>0</v>
      </c>
      <c r="AS1436" s="76">
        <v>0</v>
      </c>
      <c r="AT1436" s="73">
        <v>0</v>
      </c>
      <c r="AU1436" s="76">
        <v>0</v>
      </c>
      <c r="AV1436" s="76">
        <v>0</v>
      </c>
      <c r="AW1436" s="76">
        <v>0</v>
      </c>
      <c r="AX1436" s="76">
        <v>0</v>
      </c>
      <c r="AY1436" s="73">
        <v>0</v>
      </c>
      <c r="AZ1436" s="23">
        <v>0</v>
      </c>
      <c r="BA1436" s="23">
        <v>0</v>
      </c>
      <c r="BB1436" s="24">
        <v>0</v>
      </c>
    </row>
    <row r="1437" spans="1:54">
      <c r="A1437" s="17" t="s">
        <v>7</v>
      </c>
      <c r="B1437" s="18" t="s">
        <v>907</v>
      </c>
      <c r="C1437" s="18" t="s">
        <v>906</v>
      </c>
      <c r="D1437" s="23">
        <v>39</v>
      </c>
      <c r="E1437" s="80" t="s">
        <v>1503</v>
      </c>
      <c r="F1437" s="80" t="s">
        <v>2311</v>
      </c>
      <c r="G1437" s="81">
        <v>0.16882773689269487</v>
      </c>
      <c r="H1437" s="171">
        <v>3</v>
      </c>
      <c r="I1437" s="170">
        <v>2</v>
      </c>
      <c r="J1437" s="172">
        <v>0</v>
      </c>
      <c r="K1437" s="23">
        <v>0</v>
      </c>
      <c r="L1437" s="23">
        <v>0</v>
      </c>
      <c r="M1437" s="23">
        <v>0</v>
      </c>
      <c r="N1437" s="23">
        <v>0</v>
      </c>
      <c r="O1437" s="23">
        <v>0</v>
      </c>
      <c r="P1437" s="23">
        <v>0</v>
      </c>
      <c r="Q1437" s="23">
        <v>0</v>
      </c>
      <c r="R1437" s="23">
        <v>0</v>
      </c>
      <c r="S1437" s="23">
        <v>0</v>
      </c>
      <c r="T1437" s="23">
        <v>0</v>
      </c>
      <c r="U1437" s="23">
        <v>0</v>
      </c>
      <c r="V1437" s="24">
        <v>0</v>
      </c>
      <c r="W1437" s="23">
        <v>0</v>
      </c>
      <c r="X1437" s="23">
        <v>0</v>
      </c>
      <c r="Y1437" s="23">
        <v>0</v>
      </c>
      <c r="Z1437" s="23">
        <v>0</v>
      </c>
      <c r="AA1437" s="24">
        <v>0</v>
      </c>
      <c r="AB1437" s="23">
        <v>0</v>
      </c>
      <c r="AC1437" s="23">
        <v>0</v>
      </c>
      <c r="AD1437" s="23">
        <v>0</v>
      </c>
      <c r="AE1437" s="23">
        <v>0</v>
      </c>
      <c r="AF1437" s="23">
        <v>0</v>
      </c>
      <c r="AG1437" s="23">
        <v>0</v>
      </c>
      <c r="AH1437" s="23">
        <v>0</v>
      </c>
      <c r="AI1437" s="23">
        <v>0</v>
      </c>
      <c r="AJ1437" s="24">
        <v>0</v>
      </c>
      <c r="AK1437" s="23">
        <v>0</v>
      </c>
      <c r="AL1437" s="23">
        <v>0</v>
      </c>
      <c r="AM1437" s="23">
        <v>0</v>
      </c>
      <c r="AN1437" s="23">
        <v>0</v>
      </c>
      <c r="AO1437" s="23">
        <v>0</v>
      </c>
      <c r="AP1437" s="23">
        <v>0</v>
      </c>
      <c r="AQ1437" s="23">
        <v>0</v>
      </c>
      <c r="AR1437" s="24">
        <v>0</v>
      </c>
      <c r="AS1437" s="23">
        <v>0</v>
      </c>
      <c r="AT1437" s="24">
        <v>0</v>
      </c>
      <c r="AU1437" s="23">
        <v>0</v>
      </c>
      <c r="AV1437" s="23">
        <v>0</v>
      </c>
      <c r="AW1437" s="23">
        <v>0</v>
      </c>
      <c r="AX1437" s="23">
        <v>0</v>
      </c>
      <c r="AY1437" s="24">
        <v>0</v>
      </c>
      <c r="AZ1437" s="23">
        <v>0</v>
      </c>
      <c r="BA1437" s="23">
        <v>0</v>
      </c>
      <c r="BB1437" s="24">
        <v>0</v>
      </c>
    </row>
    <row r="1438" spans="1:54">
      <c r="A1438" s="17" t="s">
        <v>7</v>
      </c>
      <c r="B1438" s="18" t="s">
        <v>907</v>
      </c>
      <c r="C1438" s="18" t="s">
        <v>906</v>
      </c>
      <c r="D1438" s="23">
        <v>39</v>
      </c>
      <c r="E1438" s="80" t="s">
        <v>1508</v>
      </c>
      <c r="F1438" s="80" t="s">
        <v>2310</v>
      </c>
      <c r="G1438" s="81">
        <v>0.26810268716633756</v>
      </c>
      <c r="H1438" s="171">
        <v>7</v>
      </c>
      <c r="I1438" s="170">
        <v>4</v>
      </c>
      <c r="J1438" s="172">
        <v>0</v>
      </c>
      <c r="K1438" s="23">
        <v>0</v>
      </c>
      <c r="L1438" s="23">
        <v>0</v>
      </c>
      <c r="M1438" s="23">
        <v>0</v>
      </c>
      <c r="N1438" s="23">
        <v>0</v>
      </c>
      <c r="O1438" s="23">
        <v>0</v>
      </c>
      <c r="P1438" s="23">
        <v>0</v>
      </c>
      <c r="Q1438" s="23">
        <v>0</v>
      </c>
      <c r="R1438" s="23">
        <v>0</v>
      </c>
      <c r="S1438" s="23">
        <v>0</v>
      </c>
      <c r="T1438" s="23">
        <v>0</v>
      </c>
      <c r="U1438" s="23">
        <v>0</v>
      </c>
      <c r="V1438" s="24">
        <v>0</v>
      </c>
      <c r="W1438" s="23">
        <v>0</v>
      </c>
      <c r="X1438" s="23">
        <v>0</v>
      </c>
      <c r="Y1438" s="23">
        <v>0</v>
      </c>
      <c r="Z1438" s="23">
        <v>0</v>
      </c>
      <c r="AA1438" s="24">
        <v>0</v>
      </c>
      <c r="AB1438" s="23">
        <v>0</v>
      </c>
      <c r="AC1438" s="23">
        <v>1</v>
      </c>
      <c r="AD1438" s="23">
        <v>0</v>
      </c>
      <c r="AE1438" s="23">
        <v>0</v>
      </c>
      <c r="AF1438" s="23">
        <v>0</v>
      </c>
      <c r="AG1438" s="23">
        <v>0</v>
      </c>
      <c r="AH1438" s="23">
        <v>0</v>
      </c>
      <c r="AI1438" s="23">
        <v>0</v>
      </c>
      <c r="AJ1438" s="24">
        <v>0</v>
      </c>
      <c r="AK1438" s="23">
        <v>0</v>
      </c>
      <c r="AL1438" s="23">
        <v>0</v>
      </c>
      <c r="AM1438" s="23">
        <v>0</v>
      </c>
      <c r="AN1438" s="23">
        <v>0</v>
      </c>
      <c r="AO1438" s="23">
        <v>0</v>
      </c>
      <c r="AP1438" s="23">
        <v>0</v>
      </c>
      <c r="AQ1438" s="23">
        <v>0</v>
      </c>
      <c r="AR1438" s="24">
        <v>0</v>
      </c>
      <c r="AS1438" s="23">
        <v>0</v>
      </c>
      <c r="AT1438" s="24">
        <v>1</v>
      </c>
      <c r="AU1438" s="23">
        <v>0</v>
      </c>
      <c r="AV1438" s="23">
        <v>0</v>
      </c>
      <c r="AW1438" s="23">
        <v>0</v>
      </c>
      <c r="AX1438" s="23">
        <v>0</v>
      </c>
      <c r="AY1438" s="24">
        <v>0</v>
      </c>
      <c r="AZ1438" s="23">
        <v>0</v>
      </c>
      <c r="BA1438" s="23">
        <v>0</v>
      </c>
      <c r="BB1438" s="24">
        <v>0</v>
      </c>
    </row>
    <row r="1439" spans="1:54">
      <c r="A1439" s="17" t="s">
        <v>7</v>
      </c>
      <c r="B1439" s="18" t="s">
        <v>907</v>
      </c>
      <c r="C1439" s="18" t="s">
        <v>906</v>
      </c>
      <c r="D1439" s="23">
        <v>39</v>
      </c>
      <c r="E1439" s="80" t="s">
        <v>1502</v>
      </c>
      <c r="F1439" s="80" t="s">
        <v>2310</v>
      </c>
      <c r="G1439" s="81">
        <v>0.15623590696658843</v>
      </c>
      <c r="H1439" s="171">
        <v>3</v>
      </c>
      <c r="I1439" s="170">
        <v>2</v>
      </c>
      <c r="J1439" s="172">
        <v>0</v>
      </c>
      <c r="K1439" s="23">
        <v>0</v>
      </c>
      <c r="L1439" s="23">
        <v>0</v>
      </c>
      <c r="M1439" s="23">
        <v>0</v>
      </c>
      <c r="N1439" s="23">
        <v>0</v>
      </c>
      <c r="O1439" s="23">
        <v>0</v>
      </c>
      <c r="P1439" s="23">
        <v>0</v>
      </c>
      <c r="Q1439" s="23">
        <v>0</v>
      </c>
      <c r="R1439" s="23">
        <v>0</v>
      </c>
      <c r="S1439" s="23">
        <v>0</v>
      </c>
      <c r="T1439" s="23">
        <v>0</v>
      </c>
      <c r="U1439" s="23">
        <v>0</v>
      </c>
      <c r="V1439" s="24">
        <v>0</v>
      </c>
      <c r="W1439" s="23">
        <v>0</v>
      </c>
      <c r="X1439" s="23">
        <v>0</v>
      </c>
      <c r="Y1439" s="23">
        <v>0</v>
      </c>
      <c r="Z1439" s="23">
        <v>0</v>
      </c>
      <c r="AA1439" s="24">
        <v>0</v>
      </c>
      <c r="AB1439" s="23">
        <v>0</v>
      </c>
      <c r="AC1439" s="23">
        <v>0</v>
      </c>
      <c r="AD1439" s="23">
        <v>0</v>
      </c>
      <c r="AE1439" s="23">
        <v>0</v>
      </c>
      <c r="AF1439" s="23">
        <v>0</v>
      </c>
      <c r="AG1439" s="23">
        <v>0</v>
      </c>
      <c r="AH1439" s="23">
        <v>0</v>
      </c>
      <c r="AI1439" s="23">
        <v>0</v>
      </c>
      <c r="AJ1439" s="24">
        <v>0</v>
      </c>
      <c r="AK1439" s="23">
        <v>0</v>
      </c>
      <c r="AL1439" s="23">
        <v>0</v>
      </c>
      <c r="AM1439" s="23">
        <v>0</v>
      </c>
      <c r="AN1439" s="23">
        <v>0</v>
      </c>
      <c r="AO1439" s="23">
        <v>0</v>
      </c>
      <c r="AP1439" s="23">
        <v>0</v>
      </c>
      <c r="AQ1439" s="23">
        <v>0</v>
      </c>
      <c r="AR1439" s="24">
        <v>0</v>
      </c>
      <c r="AS1439" s="23">
        <v>0</v>
      </c>
      <c r="AT1439" s="24">
        <v>0</v>
      </c>
      <c r="AU1439" s="23">
        <v>0</v>
      </c>
      <c r="AV1439" s="23">
        <v>0</v>
      </c>
      <c r="AW1439" s="23">
        <v>0</v>
      </c>
      <c r="AX1439" s="23">
        <v>0</v>
      </c>
      <c r="AY1439" s="24">
        <v>0</v>
      </c>
      <c r="AZ1439" s="23">
        <v>0</v>
      </c>
      <c r="BA1439" s="23">
        <v>0</v>
      </c>
      <c r="BB1439" s="24">
        <v>0</v>
      </c>
    </row>
    <row r="1440" spans="1:54">
      <c r="A1440" s="17" t="s">
        <v>7</v>
      </c>
      <c r="B1440" s="18" t="s">
        <v>907</v>
      </c>
      <c r="C1440" s="18" t="s">
        <v>906</v>
      </c>
      <c r="D1440" s="23">
        <v>39</v>
      </c>
      <c r="E1440" s="80" t="s">
        <v>1506</v>
      </c>
      <c r="F1440" s="80" t="s">
        <v>2310</v>
      </c>
      <c r="G1440" s="81">
        <v>4.937348209061717E-2</v>
      </c>
      <c r="H1440" s="171">
        <v>0</v>
      </c>
      <c r="I1440" s="170">
        <v>0</v>
      </c>
      <c r="J1440" s="172">
        <v>0</v>
      </c>
      <c r="K1440" s="23">
        <v>0</v>
      </c>
      <c r="L1440" s="23">
        <v>0</v>
      </c>
      <c r="M1440" s="23">
        <v>0</v>
      </c>
      <c r="N1440" s="23">
        <v>0</v>
      </c>
      <c r="O1440" s="23">
        <v>0</v>
      </c>
      <c r="P1440" s="23">
        <v>0</v>
      </c>
      <c r="Q1440" s="23">
        <v>0</v>
      </c>
      <c r="R1440" s="23">
        <v>0</v>
      </c>
      <c r="S1440" s="23">
        <v>0</v>
      </c>
      <c r="T1440" s="23">
        <v>0</v>
      </c>
      <c r="U1440" s="23">
        <v>0</v>
      </c>
      <c r="V1440" s="24">
        <v>0</v>
      </c>
      <c r="W1440" s="23">
        <v>0</v>
      </c>
      <c r="X1440" s="23">
        <v>0</v>
      </c>
      <c r="Y1440" s="23">
        <v>0</v>
      </c>
      <c r="Z1440" s="23">
        <v>0</v>
      </c>
      <c r="AA1440" s="24">
        <v>0</v>
      </c>
      <c r="AB1440" s="23">
        <v>0</v>
      </c>
      <c r="AC1440" s="23">
        <v>0</v>
      </c>
      <c r="AD1440" s="23">
        <v>0</v>
      </c>
      <c r="AE1440" s="23">
        <v>0</v>
      </c>
      <c r="AF1440" s="23">
        <v>0</v>
      </c>
      <c r="AG1440" s="23">
        <v>0</v>
      </c>
      <c r="AH1440" s="23">
        <v>0</v>
      </c>
      <c r="AI1440" s="23">
        <v>0</v>
      </c>
      <c r="AJ1440" s="24">
        <v>0</v>
      </c>
      <c r="AK1440" s="23">
        <v>0</v>
      </c>
      <c r="AL1440" s="23">
        <v>0</v>
      </c>
      <c r="AM1440" s="23">
        <v>0</v>
      </c>
      <c r="AN1440" s="23">
        <v>0</v>
      </c>
      <c r="AO1440" s="23">
        <v>0</v>
      </c>
      <c r="AP1440" s="23">
        <v>0</v>
      </c>
      <c r="AQ1440" s="23">
        <v>0</v>
      </c>
      <c r="AR1440" s="24">
        <v>0</v>
      </c>
      <c r="AS1440" s="23">
        <v>0</v>
      </c>
      <c r="AT1440" s="24">
        <v>0</v>
      </c>
      <c r="AU1440" s="23">
        <v>0</v>
      </c>
      <c r="AV1440" s="23">
        <v>0</v>
      </c>
      <c r="AW1440" s="23">
        <v>0</v>
      </c>
      <c r="AX1440" s="23">
        <v>0</v>
      </c>
      <c r="AY1440" s="24">
        <v>0</v>
      </c>
      <c r="AZ1440" s="23">
        <v>0</v>
      </c>
      <c r="BA1440" s="23">
        <v>0</v>
      </c>
      <c r="BB1440" s="24">
        <v>0</v>
      </c>
    </row>
    <row r="1441" spans="1:54">
      <c r="A1441" s="17" t="s">
        <v>7</v>
      </c>
      <c r="B1441" s="18" t="s">
        <v>907</v>
      </c>
      <c r="C1441" s="18" t="s">
        <v>906</v>
      </c>
      <c r="D1441" s="23">
        <v>39</v>
      </c>
      <c r="E1441" s="80" t="s">
        <v>1507</v>
      </c>
      <c r="F1441" s="80" t="s">
        <v>2310</v>
      </c>
      <c r="G1441" s="81">
        <v>0.27707883860392946</v>
      </c>
      <c r="H1441" s="171">
        <v>6</v>
      </c>
      <c r="I1441" s="170">
        <v>2</v>
      </c>
      <c r="J1441" s="172">
        <v>0</v>
      </c>
      <c r="K1441" s="23">
        <v>0</v>
      </c>
      <c r="L1441" s="23">
        <v>0</v>
      </c>
      <c r="M1441" s="23">
        <v>0</v>
      </c>
      <c r="N1441" s="23">
        <v>0</v>
      </c>
      <c r="O1441" s="23">
        <v>0</v>
      </c>
      <c r="P1441" s="23">
        <v>0</v>
      </c>
      <c r="Q1441" s="23">
        <v>0</v>
      </c>
      <c r="R1441" s="23">
        <v>0</v>
      </c>
      <c r="S1441" s="23">
        <v>0</v>
      </c>
      <c r="T1441" s="23">
        <v>0</v>
      </c>
      <c r="U1441" s="23">
        <v>0</v>
      </c>
      <c r="V1441" s="24">
        <v>0</v>
      </c>
      <c r="W1441" s="23">
        <v>0</v>
      </c>
      <c r="X1441" s="23">
        <v>0</v>
      </c>
      <c r="Y1441" s="23">
        <v>0</v>
      </c>
      <c r="Z1441" s="23">
        <v>0</v>
      </c>
      <c r="AA1441" s="24">
        <v>0</v>
      </c>
      <c r="AB1441" s="23">
        <v>0</v>
      </c>
      <c r="AC1441" s="23">
        <v>0</v>
      </c>
      <c r="AD1441" s="23">
        <v>0</v>
      </c>
      <c r="AE1441" s="23">
        <v>0</v>
      </c>
      <c r="AF1441" s="23">
        <v>0</v>
      </c>
      <c r="AG1441" s="23">
        <v>0</v>
      </c>
      <c r="AH1441" s="23">
        <v>0</v>
      </c>
      <c r="AI1441" s="23">
        <v>0</v>
      </c>
      <c r="AJ1441" s="24">
        <v>0</v>
      </c>
      <c r="AK1441" s="23">
        <v>0</v>
      </c>
      <c r="AL1441" s="23">
        <v>0</v>
      </c>
      <c r="AM1441" s="23">
        <v>0</v>
      </c>
      <c r="AN1441" s="23">
        <v>0</v>
      </c>
      <c r="AO1441" s="23">
        <v>0</v>
      </c>
      <c r="AP1441" s="23">
        <v>0</v>
      </c>
      <c r="AQ1441" s="23">
        <v>0</v>
      </c>
      <c r="AR1441" s="24">
        <v>0</v>
      </c>
      <c r="AS1441" s="23">
        <v>0</v>
      </c>
      <c r="AT1441" s="24">
        <v>1</v>
      </c>
      <c r="AU1441" s="23">
        <v>0</v>
      </c>
      <c r="AV1441" s="23">
        <v>0</v>
      </c>
      <c r="AW1441" s="23">
        <v>0</v>
      </c>
      <c r="AX1441" s="23">
        <v>0</v>
      </c>
      <c r="AY1441" s="24">
        <v>0</v>
      </c>
      <c r="AZ1441" s="23">
        <v>0</v>
      </c>
      <c r="BA1441" s="23">
        <v>0</v>
      </c>
      <c r="BB1441" s="24">
        <v>0</v>
      </c>
    </row>
    <row r="1442" spans="1:54">
      <c r="A1442" s="17" t="s">
        <v>7</v>
      </c>
      <c r="B1442" s="18" t="s">
        <v>907</v>
      </c>
      <c r="C1442" s="18" t="s">
        <v>906</v>
      </c>
      <c r="D1442" s="23">
        <v>39</v>
      </c>
      <c r="E1442" s="80" t="s">
        <v>1504</v>
      </c>
      <c r="F1442" s="80" t="s">
        <v>2310</v>
      </c>
      <c r="G1442" s="81">
        <v>0.42717033129803778</v>
      </c>
      <c r="H1442" s="171">
        <v>7</v>
      </c>
      <c r="I1442" s="170">
        <v>4</v>
      </c>
      <c r="J1442" s="172">
        <v>0</v>
      </c>
      <c r="K1442" s="23">
        <v>0</v>
      </c>
      <c r="L1442" s="23">
        <v>0</v>
      </c>
      <c r="M1442" s="23">
        <v>0</v>
      </c>
      <c r="N1442" s="23">
        <v>0</v>
      </c>
      <c r="O1442" s="23">
        <v>0</v>
      </c>
      <c r="P1442" s="23">
        <v>0</v>
      </c>
      <c r="Q1442" s="23">
        <v>0</v>
      </c>
      <c r="R1442" s="23">
        <v>0</v>
      </c>
      <c r="S1442" s="23">
        <v>0</v>
      </c>
      <c r="T1442" s="23">
        <v>0</v>
      </c>
      <c r="U1442" s="23">
        <v>0</v>
      </c>
      <c r="V1442" s="24">
        <v>0</v>
      </c>
      <c r="W1442" s="23">
        <v>0</v>
      </c>
      <c r="X1442" s="23">
        <v>0</v>
      </c>
      <c r="Y1442" s="23">
        <v>0</v>
      </c>
      <c r="Z1442" s="23">
        <v>0</v>
      </c>
      <c r="AA1442" s="24">
        <v>0</v>
      </c>
      <c r="AB1442" s="23">
        <v>0</v>
      </c>
      <c r="AC1442" s="23">
        <v>0</v>
      </c>
      <c r="AD1442" s="23">
        <v>0</v>
      </c>
      <c r="AE1442" s="23">
        <v>0</v>
      </c>
      <c r="AF1442" s="23">
        <v>0</v>
      </c>
      <c r="AG1442" s="23">
        <v>0</v>
      </c>
      <c r="AH1442" s="23">
        <v>0</v>
      </c>
      <c r="AI1442" s="23">
        <v>0</v>
      </c>
      <c r="AJ1442" s="24">
        <v>0</v>
      </c>
      <c r="AK1442" s="23">
        <v>0</v>
      </c>
      <c r="AL1442" s="23">
        <v>0</v>
      </c>
      <c r="AM1442" s="23">
        <v>0</v>
      </c>
      <c r="AN1442" s="23">
        <v>0</v>
      </c>
      <c r="AO1442" s="23">
        <v>0</v>
      </c>
      <c r="AP1442" s="23">
        <v>0</v>
      </c>
      <c r="AQ1442" s="23">
        <v>0</v>
      </c>
      <c r="AR1442" s="24">
        <v>0</v>
      </c>
      <c r="AS1442" s="23">
        <v>0</v>
      </c>
      <c r="AT1442" s="24">
        <v>1</v>
      </c>
      <c r="AU1442" s="23">
        <v>0</v>
      </c>
      <c r="AV1442" s="23">
        <v>0</v>
      </c>
      <c r="AW1442" s="23">
        <v>0</v>
      </c>
      <c r="AX1442" s="23">
        <v>0</v>
      </c>
      <c r="AY1442" s="24">
        <v>0</v>
      </c>
      <c r="AZ1442" s="23">
        <v>0</v>
      </c>
      <c r="BA1442" s="23">
        <v>0</v>
      </c>
      <c r="BB1442" s="24">
        <v>0</v>
      </c>
    </row>
    <row r="1443" spans="1:54">
      <c r="A1443" s="17" t="s">
        <v>267</v>
      </c>
      <c r="B1443" s="18" t="s">
        <v>907</v>
      </c>
      <c r="C1443" s="18" t="s">
        <v>906</v>
      </c>
      <c r="D1443" s="23">
        <v>419</v>
      </c>
      <c r="E1443" s="80" t="s">
        <v>1501</v>
      </c>
      <c r="F1443" s="80" t="s">
        <v>2314</v>
      </c>
      <c r="G1443" s="81">
        <v>6.9979383854676417E-3</v>
      </c>
      <c r="H1443" s="171">
        <v>0</v>
      </c>
      <c r="I1443" s="170">
        <v>0</v>
      </c>
      <c r="J1443" s="172">
        <v>0</v>
      </c>
      <c r="K1443" s="23">
        <v>0</v>
      </c>
      <c r="L1443" s="23">
        <v>0</v>
      </c>
      <c r="M1443" s="23">
        <v>0</v>
      </c>
      <c r="N1443" s="23">
        <v>0</v>
      </c>
      <c r="O1443" s="23">
        <v>0</v>
      </c>
      <c r="P1443" s="23">
        <v>0</v>
      </c>
      <c r="Q1443" s="23">
        <v>0</v>
      </c>
      <c r="R1443" s="23">
        <v>0</v>
      </c>
      <c r="S1443" s="23">
        <v>0</v>
      </c>
      <c r="T1443" s="23">
        <v>0</v>
      </c>
      <c r="U1443" s="23">
        <v>0</v>
      </c>
      <c r="V1443" s="24">
        <v>0</v>
      </c>
      <c r="W1443" s="23">
        <v>0</v>
      </c>
      <c r="X1443" s="23">
        <v>0</v>
      </c>
      <c r="Y1443" s="23">
        <v>0</v>
      </c>
      <c r="Z1443" s="23">
        <v>0</v>
      </c>
      <c r="AA1443" s="24">
        <v>0</v>
      </c>
      <c r="AB1443" s="23">
        <v>0</v>
      </c>
      <c r="AC1443" s="23">
        <v>0</v>
      </c>
      <c r="AD1443" s="23">
        <v>0</v>
      </c>
      <c r="AE1443" s="23">
        <v>0</v>
      </c>
      <c r="AF1443" s="23">
        <v>0</v>
      </c>
      <c r="AG1443" s="23">
        <v>0</v>
      </c>
      <c r="AH1443" s="23">
        <v>0</v>
      </c>
      <c r="AI1443" s="23">
        <v>0</v>
      </c>
      <c r="AJ1443" s="24">
        <v>0</v>
      </c>
      <c r="AK1443" s="23">
        <v>0</v>
      </c>
      <c r="AL1443" s="23">
        <v>0</v>
      </c>
      <c r="AM1443" s="23">
        <v>0</v>
      </c>
      <c r="AN1443" s="23">
        <v>0</v>
      </c>
      <c r="AO1443" s="23">
        <v>0</v>
      </c>
      <c r="AP1443" s="23">
        <v>0</v>
      </c>
      <c r="AQ1443" s="23">
        <v>0</v>
      </c>
      <c r="AR1443" s="24">
        <v>0</v>
      </c>
      <c r="AS1443" s="23">
        <v>0</v>
      </c>
      <c r="AT1443" s="24">
        <v>0</v>
      </c>
      <c r="AU1443" s="23">
        <v>0</v>
      </c>
      <c r="AV1443" s="23">
        <v>0</v>
      </c>
      <c r="AW1443" s="23">
        <v>0</v>
      </c>
      <c r="AX1443" s="23">
        <v>0</v>
      </c>
      <c r="AY1443" s="24">
        <v>0</v>
      </c>
      <c r="AZ1443" s="23">
        <v>0</v>
      </c>
      <c r="BA1443" s="23">
        <v>0</v>
      </c>
      <c r="BB1443" s="24">
        <v>0</v>
      </c>
    </row>
    <row r="1444" spans="1:54">
      <c r="A1444" s="17" t="s">
        <v>267</v>
      </c>
      <c r="B1444" s="18" t="s">
        <v>907</v>
      </c>
      <c r="C1444" s="18" t="s">
        <v>906</v>
      </c>
      <c r="D1444" s="23">
        <v>419</v>
      </c>
      <c r="E1444" s="80" t="s">
        <v>1500</v>
      </c>
      <c r="F1444" s="80" t="s">
        <v>2312</v>
      </c>
      <c r="G1444" s="81">
        <v>0.26076852758788888</v>
      </c>
      <c r="H1444" s="171">
        <v>2</v>
      </c>
      <c r="I1444" s="170">
        <v>0</v>
      </c>
      <c r="J1444" s="172">
        <v>0</v>
      </c>
      <c r="K1444" s="23">
        <v>0</v>
      </c>
      <c r="L1444" s="23">
        <v>0</v>
      </c>
      <c r="M1444" s="23">
        <v>0</v>
      </c>
      <c r="N1444" s="23">
        <v>0</v>
      </c>
      <c r="O1444" s="23">
        <v>0</v>
      </c>
      <c r="P1444" s="23">
        <v>0</v>
      </c>
      <c r="Q1444" s="23">
        <v>0</v>
      </c>
      <c r="R1444" s="23">
        <v>0</v>
      </c>
      <c r="S1444" s="23">
        <v>0</v>
      </c>
      <c r="T1444" s="23">
        <v>0</v>
      </c>
      <c r="U1444" s="23">
        <v>0</v>
      </c>
      <c r="V1444" s="24">
        <v>0</v>
      </c>
      <c r="W1444" s="23">
        <v>0</v>
      </c>
      <c r="X1444" s="23">
        <v>0</v>
      </c>
      <c r="Y1444" s="23">
        <v>0</v>
      </c>
      <c r="Z1444" s="23">
        <v>0</v>
      </c>
      <c r="AA1444" s="24">
        <v>0</v>
      </c>
      <c r="AB1444" s="23">
        <v>0</v>
      </c>
      <c r="AC1444" s="23">
        <v>0</v>
      </c>
      <c r="AD1444" s="23">
        <v>0</v>
      </c>
      <c r="AE1444" s="23">
        <v>0</v>
      </c>
      <c r="AF1444" s="23">
        <v>0</v>
      </c>
      <c r="AG1444" s="23">
        <v>0</v>
      </c>
      <c r="AH1444" s="23">
        <v>0</v>
      </c>
      <c r="AI1444" s="23">
        <v>0</v>
      </c>
      <c r="AJ1444" s="24">
        <v>0</v>
      </c>
      <c r="AK1444" s="23">
        <v>0</v>
      </c>
      <c r="AL1444" s="23">
        <v>0</v>
      </c>
      <c r="AM1444" s="23">
        <v>0</v>
      </c>
      <c r="AN1444" s="23">
        <v>0</v>
      </c>
      <c r="AO1444" s="23">
        <v>0</v>
      </c>
      <c r="AP1444" s="23">
        <v>0</v>
      </c>
      <c r="AQ1444" s="23">
        <v>0</v>
      </c>
      <c r="AR1444" s="24">
        <v>0</v>
      </c>
      <c r="AS1444" s="23">
        <v>0</v>
      </c>
      <c r="AT1444" s="24">
        <v>0</v>
      </c>
      <c r="AU1444" s="23">
        <v>0</v>
      </c>
      <c r="AV1444" s="23">
        <v>0</v>
      </c>
      <c r="AW1444" s="23">
        <v>0</v>
      </c>
      <c r="AX1444" s="23">
        <v>0</v>
      </c>
      <c r="AY1444" s="24">
        <v>0</v>
      </c>
      <c r="AZ1444" s="23">
        <v>0</v>
      </c>
      <c r="BA1444" s="23">
        <v>0</v>
      </c>
      <c r="BB1444" s="24">
        <v>0</v>
      </c>
    </row>
    <row r="1445" spans="1:54">
      <c r="A1445" s="75" t="s">
        <v>267</v>
      </c>
      <c r="B1445" s="75" t="s">
        <v>907</v>
      </c>
      <c r="C1445" s="75" t="s">
        <v>906</v>
      </c>
      <c r="D1445" s="76">
        <v>419</v>
      </c>
      <c r="E1445" s="80" t="s">
        <v>1505</v>
      </c>
      <c r="F1445" s="80" t="s">
        <v>2312</v>
      </c>
      <c r="G1445" s="81">
        <v>0.20989016578636288</v>
      </c>
      <c r="H1445" s="171">
        <v>1</v>
      </c>
      <c r="I1445" s="170">
        <v>0</v>
      </c>
      <c r="J1445" s="172">
        <v>0</v>
      </c>
      <c r="K1445" s="76">
        <v>0</v>
      </c>
      <c r="L1445" s="76">
        <v>0</v>
      </c>
      <c r="M1445" s="76">
        <v>0</v>
      </c>
      <c r="N1445" s="76">
        <v>0</v>
      </c>
      <c r="O1445" s="76">
        <v>0</v>
      </c>
      <c r="P1445" s="76">
        <v>0</v>
      </c>
      <c r="Q1445" s="76">
        <v>0</v>
      </c>
      <c r="R1445" s="76">
        <v>0</v>
      </c>
      <c r="S1445" s="76">
        <v>0</v>
      </c>
      <c r="T1445" s="76">
        <v>0</v>
      </c>
      <c r="U1445" s="76">
        <v>0</v>
      </c>
      <c r="V1445" s="73">
        <v>0</v>
      </c>
      <c r="W1445" s="76">
        <v>0</v>
      </c>
      <c r="X1445" s="76">
        <v>0</v>
      </c>
      <c r="Y1445" s="76">
        <v>0</v>
      </c>
      <c r="Z1445" s="76">
        <v>0</v>
      </c>
      <c r="AA1445" s="73">
        <v>0</v>
      </c>
      <c r="AB1445" s="76">
        <v>0</v>
      </c>
      <c r="AC1445" s="76">
        <v>0</v>
      </c>
      <c r="AD1445" s="76">
        <v>0</v>
      </c>
      <c r="AE1445" s="76">
        <v>0</v>
      </c>
      <c r="AF1445" s="76">
        <v>0</v>
      </c>
      <c r="AG1445" s="76">
        <v>0</v>
      </c>
      <c r="AH1445" s="76">
        <v>0</v>
      </c>
      <c r="AI1445" s="76">
        <v>0</v>
      </c>
      <c r="AJ1445" s="73">
        <v>0</v>
      </c>
      <c r="AK1445" s="76">
        <v>0</v>
      </c>
      <c r="AL1445" s="76">
        <v>0</v>
      </c>
      <c r="AM1445" s="76">
        <v>0</v>
      </c>
      <c r="AN1445" s="76">
        <v>0</v>
      </c>
      <c r="AO1445" s="76">
        <v>0</v>
      </c>
      <c r="AP1445" s="76">
        <v>0</v>
      </c>
      <c r="AQ1445" s="76">
        <v>0</v>
      </c>
      <c r="AR1445" s="73">
        <v>0</v>
      </c>
      <c r="AS1445" s="76">
        <v>0</v>
      </c>
      <c r="AT1445" s="74">
        <v>1</v>
      </c>
      <c r="AU1445" s="76">
        <v>0</v>
      </c>
      <c r="AV1445" s="76">
        <v>0</v>
      </c>
      <c r="AW1445" s="76">
        <v>0</v>
      </c>
      <c r="AX1445" s="76">
        <v>0</v>
      </c>
      <c r="AY1445" s="73">
        <v>0</v>
      </c>
      <c r="AZ1445" s="23">
        <v>0</v>
      </c>
      <c r="BA1445" s="23">
        <v>0</v>
      </c>
      <c r="BB1445" s="24">
        <v>0</v>
      </c>
    </row>
    <row r="1446" spans="1:54">
      <c r="A1446" s="17" t="s">
        <v>267</v>
      </c>
      <c r="B1446" s="18" t="s">
        <v>907</v>
      </c>
      <c r="C1446" s="18" t="s">
        <v>906</v>
      </c>
      <c r="D1446" s="23">
        <v>419</v>
      </c>
      <c r="E1446" s="80" t="s">
        <v>1503</v>
      </c>
      <c r="F1446" s="80" t="s">
        <v>2311</v>
      </c>
      <c r="G1446" s="81">
        <v>6.2302244525078656</v>
      </c>
      <c r="H1446" s="171">
        <v>6</v>
      </c>
      <c r="I1446" s="170">
        <v>6</v>
      </c>
      <c r="J1446" s="172">
        <v>0</v>
      </c>
      <c r="K1446" s="23">
        <v>1</v>
      </c>
      <c r="L1446" s="23">
        <v>1</v>
      </c>
      <c r="M1446" s="23">
        <v>1</v>
      </c>
      <c r="N1446" s="23">
        <v>0</v>
      </c>
      <c r="O1446" s="23">
        <v>0</v>
      </c>
      <c r="P1446" s="23">
        <v>0</v>
      </c>
      <c r="Q1446" s="23">
        <v>0</v>
      </c>
      <c r="R1446" s="23">
        <v>0</v>
      </c>
      <c r="S1446" s="23">
        <v>0</v>
      </c>
      <c r="T1446" s="23">
        <v>0</v>
      </c>
      <c r="U1446" s="23">
        <v>0</v>
      </c>
      <c r="V1446" s="24">
        <v>0</v>
      </c>
      <c r="W1446" s="23">
        <v>0</v>
      </c>
      <c r="X1446" s="23">
        <v>0</v>
      </c>
      <c r="Y1446" s="23">
        <v>0</v>
      </c>
      <c r="Z1446" s="23">
        <v>0</v>
      </c>
      <c r="AA1446" s="24">
        <v>0</v>
      </c>
      <c r="AB1446" s="23">
        <v>1</v>
      </c>
      <c r="AC1446" s="23">
        <v>1</v>
      </c>
      <c r="AD1446" s="23">
        <v>0</v>
      </c>
      <c r="AE1446" s="23">
        <v>0</v>
      </c>
      <c r="AF1446" s="23">
        <v>0</v>
      </c>
      <c r="AG1446" s="23">
        <v>0</v>
      </c>
      <c r="AH1446" s="23">
        <v>0</v>
      </c>
      <c r="AI1446" s="23">
        <v>0</v>
      </c>
      <c r="AJ1446" s="24">
        <v>0</v>
      </c>
      <c r="AK1446" s="23">
        <v>0</v>
      </c>
      <c r="AL1446" s="23">
        <v>0</v>
      </c>
      <c r="AM1446" s="23">
        <v>0</v>
      </c>
      <c r="AN1446" s="23">
        <v>0</v>
      </c>
      <c r="AO1446" s="23">
        <v>0</v>
      </c>
      <c r="AP1446" s="23">
        <v>0</v>
      </c>
      <c r="AQ1446" s="23">
        <v>1</v>
      </c>
      <c r="AR1446" s="24">
        <v>1</v>
      </c>
      <c r="AS1446" s="23">
        <v>0</v>
      </c>
      <c r="AT1446" s="24">
        <v>1</v>
      </c>
      <c r="AU1446" s="23">
        <v>0</v>
      </c>
      <c r="AV1446" s="23">
        <v>0</v>
      </c>
      <c r="AW1446" s="23">
        <v>0</v>
      </c>
      <c r="AX1446" s="23">
        <v>0</v>
      </c>
      <c r="AY1446" s="24">
        <v>0</v>
      </c>
      <c r="AZ1446" s="23">
        <v>0</v>
      </c>
      <c r="BA1446" s="23">
        <v>0</v>
      </c>
      <c r="BB1446" s="24">
        <v>0</v>
      </c>
    </row>
    <row r="1447" spans="1:54">
      <c r="A1447" s="17" t="s">
        <v>267</v>
      </c>
      <c r="B1447" s="18" t="s">
        <v>907</v>
      </c>
      <c r="C1447" s="18" t="s">
        <v>906</v>
      </c>
      <c r="D1447" s="23">
        <v>419</v>
      </c>
      <c r="E1447" s="80" t="s">
        <v>1508</v>
      </c>
      <c r="F1447" s="80" t="s">
        <v>2310</v>
      </c>
      <c r="G1447" s="81">
        <v>2.2127105648405716</v>
      </c>
      <c r="H1447" s="171">
        <v>5</v>
      </c>
      <c r="I1447" s="170">
        <v>4</v>
      </c>
      <c r="J1447" s="172">
        <v>0</v>
      </c>
      <c r="K1447" s="23">
        <v>0</v>
      </c>
      <c r="L1447" s="23">
        <v>1</v>
      </c>
      <c r="M1447" s="23">
        <v>0</v>
      </c>
      <c r="N1447" s="23">
        <v>0</v>
      </c>
      <c r="O1447" s="23">
        <v>0</v>
      </c>
      <c r="P1447" s="23">
        <v>0</v>
      </c>
      <c r="Q1447" s="23">
        <v>0</v>
      </c>
      <c r="R1447" s="23">
        <v>0</v>
      </c>
      <c r="S1447" s="23">
        <v>0</v>
      </c>
      <c r="T1447" s="23">
        <v>0</v>
      </c>
      <c r="U1447" s="23">
        <v>0</v>
      </c>
      <c r="V1447" s="24">
        <v>0</v>
      </c>
      <c r="W1447" s="23">
        <v>0</v>
      </c>
      <c r="X1447" s="23">
        <v>0</v>
      </c>
      <c r="Y1447" s="23">
        <v>0</v>
      </c>
      <c r="Z1447" s="23">
        <v>0</v>
      </c>
      <c r="AA1447" s="24">
        <v>0</v>
      </c>
      <c r="AB1447" s="23">
        <v>0</v>
      </c>
      <c r="AC1447" s="23">
        <v>0</v>
      </c>
      <c r="AD1447" s="23">
        <v>0</v>
      </c>
      <c r="AE1447" s="23">
        <v>0</v>
      </c>
      <c r="AF1447" s="23">
        <v>0</v>
      </c>
      <c r="AG1447" s="23">
        <v>0</v>
      </c>
      <c r="AH1447" s="23">
        <v>0</v>
      </c>
      <c r="AI1447" s="23">
        <v>0</v>
      </c>
      <c r="AJ1447" s="24">
        <v>0</v>
      </c>
      <c r="AK1447" s="23">
        <v>0</v>
      </c>
      <c r="AL1447" s="23">
        <v>0</v>
      </c>
      <c r="AM1447" s="23">
        <v>0</v>
      </c>
      <c r="AN1447" s="23">
        <v>0</v>
      </c>
      <c r="AO1447" s="23">
        <v>0</v>
      </c>
      <c r="AP1447" s="23">
        <v>0</v>
      </c>
      <c r="AQ1447" s="23">
        <v>0</v>
      </c>
      <c r="AR1447" s="24">
        <v>1</v>
      </c>
      <c r="AS1447" s="23">
        <v>0</v>
      </c>
      <c r="AT1447" s="24">
        <v>1</v>
      </c>
      <c r="AU1447" s="23">
        <v>0</v>
      </c>
      <c r="AV1447" s="23">
        <v>0</v>
      </c>
      <c r="AW1447" s="23">
        <v>0</v>
      </c>
      <c r="AX1447" s="23">
        <v>0</v>
      </c>
      <c r="AY1447" s="24">
        <v>0</v>
      </c>
      <c r="AZ1447" s="23">
        <v>0</v>
      </c>
      <c r="BA1447" s="23">
        <v>0</v>
      </c>
      <c r="BB1447" s="24">
        <v>0</v>
      </c>
    </row>
    <row r="1448" spans="1:54">
      <c r="A1448" s="17" t="s">
        <v>267</v>
      </c>
      <c r="B1448" s="18" t="s">
        <v>907</v>
      </c>
      <c r="C1448" s="18" t="s">
        <v>906</v>
      </c>
      <c r="D1448" s="23">
        <v>419</v>
      </c>
      <c r="E1448" s="80" t="s">
        <v>1502</v>
      </c>
      <c r="F1448" s="80" t="s">
        <v>2310</v>
      </c>
      <c r="G1448" s="81">
        <v>4.7019654003615576</v>
      </c>
      <c r="H1448" s="171">
        <v>6</v>
      </c>
      <c r="I1448" s="170">
        <v>5</v>
      </c>
      <c r="J1448" s="172">
        <v>0</v>
      </c>
      <c r="K1448" s="23">
        <v>1</v>
      </c>
      <c r="L1448" s="23">
        <v>1</v>
      </c>
      <c r="M1448" s="23">
        <v>1</v>
      </c>
      <c r="N1448" s="23">
        <v>0</v>
      </c>
      <c r="O1448" s="23">
        <v>0</v>
      </c>
      <c r="P1448" s="23">
        <v>0</v>
      </c>
      <c r="Q1448" s="23">
        <v>0</v>
      </c>
      <c r="R1448" s="23">
        <v>0</v>
      </c>
      <c r="S1448" s="23">
        <v>0</v>
      </c>
      <c r="T1448" s="23">
        <v>0</v>
      </c>
      <c r="U1448" s="23">
        <v>0</v>
      </c>
      <c r="V1448" s="24">
        <v>0</v>
      </c>
      <c r="W1448" s="23">
        <v>0</v>
      </c>
      <c r="X1448" s="23">
        <v>0</v>
      </c>
      <c r="Y1448" s="23">
        <v>0</v>
      </c>
      <c r="Z1448" s="23">
        <v>0</v>
      </c>
      <c r="AA1448" s="24">
        <v>0</v>
      </c>
      <c r="AB1448" s="23">
        <v>1</v>
      </c>
      <c r="AC1448" s="23">
        <v>1</v>
      </c>
      <c r="AD1448" s="23">
        <v>0</v>
      </c>
      <c r="AE1448" s="23">
        <v>0</v>
      </c>
      <c r="AF1448" s="23">
        <v>0</v>
      </c>
      <c r="AG1448" s="23">
        <v>0</v>
      </c>
      <c r="AH1448" s="23">
        <v>0</v>
      </c>
      <c r="AI1448" s="23">
        <v>0</v>
      </c>
      <c r="AJ1448" s="24">
        <v>0</v>
      </c>
      <c r="AK1448" s="23">
        <v>0</v>
      </c>
      <c r="AL1448" s="23">
        <v>0</v>
      </c>
      <c r="AM1448" s="23">
        <v>0</v>
      </c>
      <c r="AN1448" s="23">
        <v>0</v>
      </c>
      <c r="AO1448" s="23">
        <v>0</v>
      </c>
      <c r="AP1448" s="23">
        <v>0</v>
      </c>
      <c r="AQ1448" s="23">
        <v>1</v>
      </c>
      <c r="AR1448" s="24">
        <v>1</v>
      </c>
      <c r="AS1448" s="23">
        <v>0</v>
      </c>
      <c r="AT1448" s="24">
        <v>1</v>
      </c>
      <c r="AU1448" s="23">
        <v>0</v>
      </c>
      <c r="AV1448" s="23">
        <v>0</v>
      </c>
      <c r="AW1448" s="23">
        <v>0</v>
      </c>
      <c r="AX1448" s="23">
        <v>0</v>
      </c>
      <c r="AY1448" s="24">
        <v>0</v>
      </c>
      <c r="AZ1448" s="23">
        <v>0</v>
      </c>
      <c r="BA1448" s="23">
        <v>0</v>
      </c>
      <c r="BB1448" s="24">
        <v>0</v>
      </c>
    </row>
    <row r="1449" spans="1:54">
      <c r="A1449" s="17" t="s">
        <v>267</v>
      </c>
      <c r="B1449" s="18" t="s">
        <v>907</v>
      </c>
      <c r="C1449" s="18" t="s">
        <v>906</v>
      </c>
      <c r="D1449" s="23">
        <v>419</v>
      </c>
      <c r="E1449" s="80" t="s">
        <v>1506</v>
      </c>
      <c r="F1449" s="80" t="s">
        <v>2310</v>
      </c>
      <c r="G1449" s="81">
        <v>0.48961541032700312</v>
      </c>
      <c r="H1449" s="171">
        <v>3</v>
      </c>
      <c r="I1449" s="170">
        <v>1</v>
      </c>
      <c r="J1449" s="172">
        <v>0</v>
      </c>
      <c r="K1449" s="23">
        <v>0</v>
      </c>
      <c r="L1449" s="23">
        <v>1</v>
      </c>
      <c r="M1449" s="23">
        <v>0</v>
      </c>
      <c r="N1449" s="23">
        <v>0</v>
      </c>
      <c r="O1449" s="23">
        <v>0</v>
      </c>
      <c r="P1449" s="23">
        <v>0</v>
      </c>
      <c r="Q1449" s="23">
        <v>0</v>
      </c>
      <c r="R1449" s="23">
        <v>0</v>
      </c>
      <c r="S1449" s="23">
        <v>0</v>
      </c>
      <c r="T1449" s="23">
        <v>0</v>
      </c>
      <c r="U1449" s="23">
        <v>0</v>
      </c>
      <c r="V1449" s="24">
        <v>0</v>
      </c>
      <c r="W1449" s="23">
        <v>0</v>
      </c>
      <c r="X1449" s="23">
        <v>0</v>
      </c>
      <c r="Y1449" s="23">
        <v>0</v>
      </c>
      <c r="Z1449" s="23">
        <v>0</v>
      </c>
      <c r="AA1449" s="24">
        <v>0</v>
      </c>
      <c r="AB1449" s="23">
        <v>0</v>
      </c>
      <c r="AC1449" s="23">
        <v>0</v>
      </c>
      <c r="AD1449" s="23">
        <v>0</v>
      </c>
      <c r="AE1449" s="23">
        <v>0</v>
      </c>
      <c r="AF1449" s="23">
        <v>0</v>
      </c>
      <c r="AG1449" s="23">
        <v>0</v>
      </c>
      <c r="AH1449" s="23">
        <v>0</v>
      </c>
      <c r="AI1449" s="23">
        <v>0</v>
      </c>
      <c r="AJ1449" s="24">
        <v>0</v>
      </c>
      <c r="AK1449" s="23">
        <v>0</v>
      </c>
      <c r="AL1449" s="23">
        <v>0</v>
      </c>
      <c r="AM1449" s="23">
        <v>0</v>
      </c>
      <c r="AN1449" s="23">
        <v>0</v>
      </c>
      <c r="AO1449" s="23">
        <v>0</v>
      </c>
      <c r="AP1449" s="23">
        <v>0</v>
      </c>
      <c r="AQ1449" s="23">
        <v>0</v>
      </c>
      <c r="AR1449" s="24">
        <v>0</v>
      </c>
      <c r="AS1449" s="23">
        <v>0</v>
      </c>
      <c r="AT1449" s="24">
        <v>1</v>
      </c>
      <c r="AU1449" s="23">
        <v>0</v>
      </c>
      <c r="AV1449" s="23">
        <v>0</v>
      </c>
      <c r="AW1449" s="23">
        <v>0</v>
      </c>
      <c r="AX1449" s="23">
        <v>0</v>
      </c>
      <c r="AY1449" s="24">
        <v>0</v>
      </c>
      <c r="AZ1449" s="23">
        <v>0</v>
      </c>
      <c r="BA1449" s="23">
        <v>0</v>
      </c>
      <c r="BB1449" s="24">
        <v>0</v>
      </c>
    </row>
    <row r="1450" spans="1:54">
      <c r="A1450" s="17" t="s">
        <v>267</v>
      </c>
      <c r="B1450" s="18" t="s">
        <v>907</v>
      </c>
      <c r="C1450" s="18" t="s">
        <v>906</v>
      </c>
      <c r="D1450" s="23">
        <v>419</v>
      </c>
      <c r="E1450" s="80" t="s">
        <v>1507</v>
      </c>
      <c r="F1450" s="80" t="s">
        <v>2310</v>
      </c>
      <c r="G1450" s="81">
        <v>2.7632416746141342</v>
      </c>
      <c r="H1450" s="171">
        <v>5</v>
      </c>
      <c r="I1450" s="170">
        <v>4</v>
      </c>
      <c r="J1450" s="172">
        <v>0</v>
      </c>
      <c r="K1450" s="23">
        <v>0</v>
      </c>
      <c r="L1450" s="23">
        <v>1</v>
      </c>
      <c r="M1450" s="23">
        <v>1</v>
      </c>
      <c r="N1450" s="23">
        <v>0</v>
      </c>
      <c r="O1450" s="23">
        <v>0</v>
      </c>
      <c r="P1450" s="23">
        <v>0</v>
      </c>
      <c r="Q1450" s="23">
        <v>0</v>
      </c>
      <c r="R1450" s="23">
        <v>0</v>
      </c>
      <c r="S1450" s="23">
        <v>0</v>
      </c>
      <c r="T1450" s="23">
        <v>0</v>
      </c>
      <c r="U1450" s="23">
        <v>0</v>
      </c>
      <c r="V1450" s="24">
        <v>0</v>
      </c>
      <c r="W1450" s="23">
        <v>0</v>
      </c>
      <c r="X1450" s="23">
        <v>0</v>
      </c>
      <c r="Y1450" s="23">
        <v>0</v>
      </c>
      <c r="Z1450" s="23">
        <v>0</v>
      </c>
      <c r="AA1450" s="24">
        <v>0</v>
      </c>
      <c r="AB1450" s="23">
        <v>1</v>
      </c>
      <c r="AC1450" s="23">
        <v>1</v>
      </c>
      <c r="AD1450" s="23">
        <v>0</v>
      </c>
      <c r="AE1450" s="23">
        <v>0</v>
      </c>
      <c r="AF1450" s="23">
        <v>0</v>
      </c>
      <c r="AG1450" s="23">
        <v>0</v>
      </c>
      <c r="AH1450" s="23">
        <v>0</v>
      </c>
      <c r="AI1450" s="23">
        <v>0</v>
      </c>
      <c r="AJ1450" s="24">
        <v>0</v>
      </c>
      <c r="AK1450" s="23">
        <v>0</v>
      </c>
      <c r="AL1450" s="23">
        <v>0</v>
      </c>
      <c r="AM1450" s="23">
        <v>0</v>
      </c>
      <c r="AN1450" s="23">
        <v>0</v>
      </c>
      <c r="AO1450" s="23">
        <v>0</v>
      </c>
      <c r="AP1450" s="23">
        <v>0</v>
      </c>
      <c r="AQ1450" s="23">
        <v>1</v>
      </c>
      <c r="AR1450" s="24">
        <v>1</v>
      </c>
      <c r="AS1450" s="23">
        <v>0</v>
      </c>
      <c r="AT1450" s="24">
        <v>1</v>
      </c>
      <c r="AU1450" s="23">
        <v>0</v>
      </c>
      <c r="AV1450" s="23">
        <v>0</v>
      </c>
      <c r="AW1450" s="23">
        <v>0</v>
      </c>
      <c r="AX1450" s="23">
        <v>0</v>
      </c>
      <c r="AY1450" s="24">
        <v>0</v>
      </c>
      <c r="AZ1450" s="23">
        <v>0</v>
      </c>
      <c r="BA1450" s="23">
        <v>0</v>
      </c>
      <c r="BB1450" s="24">
        <v>0</v>
      </c>
    </row>
    <row r="1451" spans="1:54">
      <c r="A1451" s="17" t="s">
        <v>267</v>
      </c>
      <c r="B1451" s="18" t="s">
        <v>907</v>
      </c>
      <c r="C1451" s="18" t="s">
        <v>906</v>
      </c>
      <c r="D1451" s="23">
        <v>419</v>
      </c>
      <c r="E1451" s="80" t="s">
        <v>1504</v>
      </c>
      <c r="F1451" s="80" t="s">
        <v>2310</v>
      </c>
      <c r="G1451" s="81">
        <v>3.2666105605669813</v>
      </c>
      <c r="H1451" s="171">
        <v>6</v>
      </c>
      <c r="I1451" s="170">
        <v>3</v>
      </c>
      <c r="J1451" s="172">
        <v>0</v>
      </c>
      <c r="K1451" s="23">
        <v>1</v>
      </c>
      <c r="L1451" s="23">
        <v>1</v>
      </c>
      <c r="M1451" s="23">
        <v>1</v>
      </c>
      <c r="N1451" s="23">
        <v>0</v>
      </c>
      <c r="O1451" s="23">
        <v>0</v>
      </c>
      <c r="P1451" s="23">
        <v>0</v>
      </c>
      <c r="Q1451" s="23">
        <v>0</v>
      </c>
      <c r="R1451" s="23">
        <v>0</v>
      </c>
      <c r="S1451" s="23">
        <v>0</v>
      </c>
      <c r="T1451" s="23">
        <v>0</v>
      </c>
      <c r="U1451" s="23">
        <v>0</v>
      </c>
      <c r="V1451" s="24">
        <v>0</v>
      </c>
      <c r="W1451" s="23">
        <v>0</v>
      </c>
      <c r="X1451" s="23">
        <v>0</v>
      </c>
      <c r="Y1451" s="23">
        <v>0</v>
      </c>
      <c r="Z1451" s="23">
        <v>0</v>
      </c>
      <c r="AA1451" s="24">
        <v>0</v>
      </c>
      <c r="AB1451" s="23">
        <v>1</v>
      </c>
      <c r="AC1451" s="23">
        <v>1</v>
      </c>
      <c r="AD1451" s="23">
        <v>0</v>
      </c>
      <c r="AE1451" s="23">
        <v>0</v>
      </c>
      <c r="AF1451" s="23">
        <v>0</v>
      </c>
      <c r="AG1451" s="23">
        <v>0</v>
      </c>
      <c r="AH1451" s="23">
        <v>0</v>
      </c>
      <c r="AI1451" s="23">
        <v>0</v>
      </c>
      <c r="AJ1451" s="24">
        <v>0</v>
      </c>
      <c r="AK1451" s="23">
        <v>0</v>
      </c>
      <c r="AL1451" s="23">
        <v>0</v>
      </c>
      <c r="AM1451" s="23">
        <v>0</v>
      </c>
      <c r="AN1451" s="23">
        <v>0</v>
      </c>
      <c r="AO1451" s="23">
        <v>0</v>
      </c>
      <c r="AP1451" s="23">
        <v>0</v>
      </c>
      <c r="AQ1451" s="23">
        <v>1</v>
      </c>
      <c r="AR1451" s="24">
        <v>1</v>
      </c>
      <c r="AS1451" s="23">
        <v>0</v>
      </c>
      <c r="AT1451" s="24">
        <v>1</v>
      </c>
      <c r="AU1451" s="23">
        <v>0</v>
      </c>
      <c r="AV1451" s="23">
        <v>0</v>
      </c>
      <c r="AW1451" s="23">
        <v>0</v>
      </c>
      <c r="AX1451" s="23">
        <v>0</v>
      </c>
      <c r="AY1451" s="24">
        <v>0</v>
      </c>
      <c r="AZ1451" s="23">
        <v>0</v>
      </c>
      <c r="BA1451" s="23">
        <v>0</v>
      </c>
      <c r="BB1451" s="24">
        <v>0</v>
      </c>
    </row>
    <row r="1452" spans="1:54">
      <c r="A1452" s="17" t="s">
        <v>539</v>
      </c>
      <c r="B1452" s="18" t="s">
        <v>907</v>
      </c>
      <c r="C1452" s="18" t="s">
        <v>906</v>
      </c>
      <c r="D1452" s="23">
        <v>1</v>
      </c>
      <c r="E1452" s="80" t="s">
        <v>1501</v>
      </c>
      <c r="F1452" s="80" t="s">
        <v>2314</v>
      </c>
      <c r="G1452" s="81">
        <v>3.1111913115730908E-4</v>
      </c>
      <c r="H1452" s="171">
        <v>0</v>
      </c>
      <c r="I1452" s="170">
        <v>0</v>
      </c>
      <c r="J1452" s="172">
        <v>0</v>
      </c>
      <c r="K1452" s="23">
        <v>0</v>
      </c>
      <c r="L1452" s="23">
        <v>0</v>
      </c>
      <c r="M1452" s="23">
        <v>0</v>
      </c>
      <c r="N1452" s="23">
        <v>0</v>
      </c>
      <c r="O1452" s="23">
        <v>0</v>
      </c>
      <c r="P1452" s="23">
        <v>0</v>
      </c>
      <c r="Q1452" s="23">
        <v>0</v>
      </c>
      <c r="R1452" s="23">
        <v>0</v>
      </c>
      <c r="S1452" s="23">
        <v>0</v>
      </c>
      <c r="T1452" s="23">
        <v>0</v>
      </c>
      <c r="U1452" s="23">
        <v>0</v>
      </c>
      <c r="V1452" s="24">
        <v>0</v>
      </c>
      <c r="W1452" s="23">
        <v>0</v>
      </c>
      <c r="X1452" s="23">
        <v>0</v>
      </c>
      <c r="Y1452" s="23">
        <v>0</v>
      </c>
      <c r="Z1452" s="23">
        <v>0</v>
      </c>
      <c r="AA1452" s="24">
        <v>0</v>
      </c>
      <c r="AB1452" s="23">
        <v>0</v>
      </c>
      <c r="AC1452" s="23">
        <v>0</v>
      </c>
      <c r="AD1452" s="23">
        <v>0</v>
      </c>
      <c r="AE1452" s="23">
        <v>0</v>
      </c>
      <c r="AF1452" s="23">
        <v>0</v>
      </c>
      <c r="AG1452" s="23">
        <v>0</v>
      </c>
      <c r="AH1452" s="23">
        <v>0</v>
      </c>
      <c r="AI1452" s="23">
        <v>0</v>
      </c>
      <c r="AJ1452" s="24">
        <v>0</v>
      </c>
      <c r="AK1452" s="23">
        <v>0</v>
      </c>
      <c r="AL1452" s="23">
        <v>0</v>
      </c>
      <c r="AM1452" s="23">
        <v>0</v>
      </c>
      <c r="AN1452" s="23">
        <v>0</v>
      </c>
      <c r="AO1452" s="23">
        <v>0</v>
      </c>
      <c r="AP1452" s="23">
        <v>0</v>
      </c>
      <c r="AQ1452" s="23">
        <v>0</v>
      </c>
      <c r="AR1452" s="24">
        <v>0</v>
      </c>
      <c r="AS1452" s="23">
        <v>0</v>
      </c>
      <c r="AT1452" s="24">
        <v>0</v>
      </c>
      <c r="AU1452" s="23">
        <v>0</v>
      </c>
      <c r="AV1452" s="23">
        <v>0</v>
      </c>
      <c r="AW1452" s="23">
        <v>0</v>
      </c>
      <c r="AX1452" s="23">
        <v>0</v>
      </c>
      <c r="AY1452" s="24">
        <v>0</v>
      </c>
      <c r="AZ1452" s="23">
        <v>0</v>
      </c>
      <c r="BA1452" s="23">
        <v>0</v>
      </c>
      <c r="BB1452" s="24">
        <v>0</v>
      </c>
    </row>
    <row r="1453" spans="1:54">
      <c r="A1453" s="17" t="s">
        <v>539</v>
      </c>
      <c r="B1453" s="18" t="s">
        <v>907</v>
      </c>
      <c r="C1453" s="18" t="s">
        <v>906</v>
      </c>
      <c r="D1453" s="23">
        <v>1</v>
      </c>
      <c r="E1453" s="80" t="s">
        <v>1500</v>
      </c>
      <c r="F1453" s="80" t="s">
        <v>2312</v>
      </c>
      <c r="G1453" s="81">
        <v>0.10533547203619657</v>
      </c>
      <c r="H1453" s="171">
        <v>0</v>
      </c>
      <c r="I1453" s="170">
        <v>0</v>
      </c>
      <c r="J1453" s="172">
        <v>0</v>
      </c>
      <c r="K1453" s="23">
        <v>0</v>
      </c>
      <c r="L1453" s="23">
        <v>0</v>
      </c>
      <c r="M1453" s="23">
        <v>0</v>
      </c>
      <c r="N1453" s="23">
        <v>0</v>
      </c>
      <c r="O1453" s="23">
        <v>0</v>
      </c>
      <c r="P1453" s="23">
        <v>0</v>
      </c>
      <c r="Q1453" s="23">
        <v>0</v>
      </c>
      <c r="R1453" s="23">
        <v>0</v>
      </c>
      <c r="S1453" s="23">
        <v>0</v>
      </c>
      <c r="T1453" s="23">
        <v>0</v>
      </c>
      <c r="U1453" s="23">
        <v>0</v>
      </c>
      <c r="V1453" s="24">
        <v>0</v>
      </c>
      <c r="W1453" s="23">
        <v>0</v>
      </c>
      <c r="X1453" s="23">
        <v>0</v>
      </c>
      <c r="Y1453" s="23">
        <v>0</v>
      </c>
      <c r="Z1453" s="23">
        <v>0</v>
      </c>
      <c r="AA1453" s="24">
        <v>0</v>
      </c>
      <c r="AB1453" s="23">
        <v>0</v>
      </c>
      <c r="AC1453" s="23">
        <v>0</v>
      </c>
      <c r="AD1453" s="23">
        <v>0</v>
      </c>
      <c r="AE1453" s="23">
        <v>0</v>
      </c>
      <c r="AF1453" s="23">
        <v>0</v>
      </c>
      <c r="AG1453" s="23">
        <v>0</v>
      </c>
      <c r="AH1453" s="23">
        <v>0</v>
      </c>
      <c r="AI1453" s="23">
        <v>0</v>
      </c>
      <c r="AJ1453" s="24">
        <v>0</v>
      </c>
      <c r="AK1453" s="23">
        <v>0</v>
      </c>
      <c r="AL1453" s="23">
        <v>0</v>
      </c>
      <c r="AM1453" s="23">
        <v>0</v>
      </c>
      <c r="AN1453" s="23">
        <v>0</v>
      </c>
      <c r="AO1453" s="23">
        <v>0</v>
      </c>
      <c r="AP1453" s="23">
        <v>0</v>
      </c>
      <c r="AQ1453" s="23">
        <v>0</v>
      </c>
      <c r="AR1453" s="24">
        <v>0</v>
      </c>
      <c r="AS1453" s="23">
        <v>0</v>
      </c>
      <c r="AT1453" s="24">
        <v>0</v>
      </c>
      <c r="AU1453" s="23">
        <v>0</v>
      </c>
      <c r="AV1453" s="23">
        <v>0</v>
      </c>
      <c r="AW1453" s="23">
        <v>0</v>
      </c>
      <c r="AX1453" s="23">
        <v>0</v>
      </c>
      <c r="AY1453" s="24">
        <v>0</v>
      </c>
      <c r="AZ1453" s="23">
        <v>0</v>
      </c>
      <c r="BA1453" s="23">
        <v>0</v>
      </c>
      <c r="BB1453" s="24">
        <v>0</v>
      </c>
    </row>
    <row r="1454" spans="1:54">
      <c r="A1454" s="75" t="s">
        <v>539</v>
      </c>
      <c r="B1454" s="75" t="s">
        <v>907</v>
      </c>
      <c r="C1454" s="75" t="s">
        <v>906</v>
      </c>
      <c r="D1454" s="76">
        <v>1</v>
      </c>
      <c r="E1454" s="80" t="s">
        <v>1505</v>
      </c>
      <c r="F1454" s="80" t="s">
        <v>2312</v>
      </c>
      <c r="G1454" s="81">
        <v>0.24169442328304555</v>
      </c>
      <c r="H1454" s="171">
        <v>4</v>
      </c>
      <c r="I1454" s="170">
        <v>0</v>
      </c>
      <c r="J1454" s="172">
        <v>0</v>
      </c>
      <c r="K1454" s="76">
        <v>0</v>
      </c>
      <c r="L1454" s="76">
        <v>0</v>
      </c>
      <c r="M1454" s="76">
        <v>0</v>
      </c>
      <c r="N1454" s="76">
        <v>0</v>
      </c>
      <c r="O1454" s="76">
        <v>0</v>
      </c>
      <c r="P1454" s="76">
        <v>0</v>
      </c>
      <c r="Q1454" s="76">
        <v>0</v>
      </c>
      <c r="R1454" s="76">
        <v>0</v>
      </c>
      <c r="S1454" s="76">
        <v>0</v>
      </c>
      <c r="T1454" s="76">
        <v>0</v>
      </c>
      <c r="U1454" s="76">
        <v>0</v>
      </c>
      <c r="V1454" s="73">
        <v>0</v>
      </c>
      <c r="W1454" s="76">
        <v>0</v>
      </c>
      <c r="X1454" s="76">
        <v>0</v>
      </c>
      <c r="Y1454" s="76">
        <v>0</v>
      </c>
      <c r="Z1454" s="76">
        <v>0</v>
      </c>
      <c r="AA1454" s="73">
        <v>0</v>
      </c>
      <c r="AB1454" s="76">
        <v>0</v>
      </c>
      <c r="AC1454" s="76">
        <v>0</v>
      </c>
      <c r="AD1454" s="76">
        <v>0</v>
      </c>
      <c r="AE1454" s="76">
        <v>0</v>
      </c>
      <c r="AF1454" s="76">
        <v>0</v>
      </c>
      <c r="AG1454" s="76">
        <v>0</v>
      </c>
      <c r="AH1454" s="76">
        <v>0</v>
      </c>
      <c r="AI1454" s="76">
        <v>0</v>
      </c>
      <c r="AJ1454" s="73">
        <v>0</v>
      </c>
      <c r="AK1454" s="76">
        <v>0</v>
      </c>
      <c r="AL1454" s="76">
        <v>0</v>
      </c>
      <c r="AM1454" s="76">
        <v>0</v>
      </c>
      <c r="AN1454" s="76">
        <v>0</v>
      </c>
      <c r="AO1454" s="76">
        <v>0</v>
      </c>
      <c r="AP1454" s="76">
        <v>0</v>
      </c>
      <c r="AQ1454" s="76">
        <v>0</v>
      </c>
      <c r="AR1454" s="73">
        <v>0</v>
      </c>
      <c r="AS1454" s="76">
        <v>0</v>
      </c>
      <c r="AT1454" s="74">
        <v>1</v>
      </c>
      <c r="AU1454" s="76">
        <v>0</v>
      </c>
      <c r="AV1454" s="76">
        <v>0</v>
      </c>
      <c r="AW1454" s="76">
        <v>0</v>
      </c>
      <c r="AX1454" s="76">
        <v>0</v>
      </c>
      <c r="AY1454" s="73">
        <v>0</v>
      </c>
      <c r="AZ1454" s="23">
        <v>0</v>
      </c>
      <c r="BA1454" s="23">
        <v>0</v>
      </c>
      <c r="BB1454" s="24">
        <v>0</v>
      </c>
    </row>
    <row r="1455" spans="1:54">
      <c r="A1455" s="17" t="s">
        <v>539</v>
      </c>
      <c r="B1455" s="18" t="s">
        <v>907</v>
      </c>
      <c r="C1455" s="18" t="s">
        <v>906</v>
      </c>
      <c r="D1455" s="23">
        <v>1</v>
      </c>
      <c r="E1455" s="80" t="s">
        <v>1503</v>
      </c>
      <c r="F1455" s="80" t="s">
        <v>2311</v>
      </c>
      <c r="G1455" s="81">
        <v>2.0530764987374375</v>
      </c>
      <c r="H1455" s="171">
        <v>9</v>
      </c>
      <c r="I1455" s="170">
        <v>6</v>
      </c>
      <c r="J1455" s="172">
        <v>0</v>
      </c>
      <c r="K1455" s="23">
        <v>0</v>
      </c>
      <c r="L1455" s="23">
        <v>0</v>
      </c>
      <c r="M1455" s="23">
        <v>0</v>
      </c>
      <c r="N1455" s="23">
        <v>0</v>
      </c>
      <c r="O1455" s="23">
        <v>0</v>
      </c>
      <c r="P1455" s="23">
        <v>0</v>
      </c>
      <c r="Q1455" s="23">
        <v>0</v>
      </c>
      <c r="R1455" s="23">
        <v>0</v>
      </c>
      <c r="S1455" s="23">
        <v>0</v>
      </c>
      <c r="T1455" s="23">
        <v>0</v>
      </c>
      <c r="U1455" s="23">
        <v>0</v>
      </c>
      <c r="V1455" s="24">
        <v>0</v>
      </c>
      <c r="W1455" s="23">
        <v>0</v>
      </c>
      <c r="X1455" s="23">
        <v>0</v>
      </c>
      <c r="Y1455" s="23">
        <v>0</v>
      </c>
      <c r="Z1455" s="23">
        <v>0</v>
      </c>
      <c r="AA1455" s="24">
        <v>0</v>
      </c>
      <c r="AB1455" s="23">
        <v>1</v>
      </c>
      <c r="AC1455" s="23">
        <v>0</v>
      </c>
      <c r="AD1455" s="23">
        <v>0</v>
      </c>
      <c r="AE1455" s="23">
        <v>0</v>
      </c>
      <c r="AF1455" s="23">
        <v>0</v>
      </c>
      <c r="AG1455" s="23">
        <v>1</v>
      </c>
      <c r="AH1455" s="23">
        <v>0</v>
      </c>
      <c r="AI1455" s="23">
        <v>0</v>
      </c>
      <c r="AJ1455" s="24">
        <v>0</v>
      </c>
      <c r="AK1455" s="23">
        <v>0</v>
      </c>
      <c r="AL1455" s="23">
        <v>0</v>
      </c>
      <c r="AM1455" s="23">
        <v>0</v>
      </c>
      <c r="AN1455" s="23">
        <v>0</v>
      </c>
      <c r="AO1455" s="23">
        <v>0</v>
      </c>
      <c r="AP1455" s="23">
        <v>0</v>
      </c>
      <c r="AQ1455" s="23">
        <v>1</v>
      </c>
      <c r="AR1455" s="24">
        <v>1</v>
      </c>
      <c r="AS1455" s="23">
        <v>0</v>
      </c>
      <c r="AT1455" s="24">
        <v>1</v>
      </c>
      <c r="AU1455" s="23">
        <v>0</v>
      </c>
      <c r="AV1455" s="23">
        <v>0</v>
      </c>
      <c r="AW1455" s="23">
        <v>0</v>
      </c>
      <c r="AX1455" s="23">
        <v>0</v>
      </c>
      <c r="AY1455" s="24">
        <v>0</v>
      </c>
      <c r="AZ1455" s="23">
        <v>0</v>
      </c>
      <c r="BA1455" s="23">
        <v>0</v>
      </c>
      <c r="BB1455" s="24">
        <v>0</v>
      </c>
    </row>
    <row r="1456" spans="1:54">
      <c r="A1456" s="17" t="s">
        <v>539</v>
      </c>
      <c r="B1456" s="18" t="s">
        <v>907</v>
      </c>
      <c r="C1456" s="18" t="s">
        <v>906</v>
      </c>
      <c r="D1456" s="23">
        <v>1</v>
      </c>
      <c r="E1456" s="80" t="s">
        <v>1508</v>
      </c>
      <c r="F1456" s="80" t="s">
        <v>2310</v>
      </c>
      <c r="G1456" s="81">
        <v>7.3026999368403889</v>
      </c>
      <c r="H1456" s="171">
        <v>12</v>
      </c>
      <c r="I1456" s="170">
        <v>12</v>
      </c>
      <c r="J1456" s="172">
        <v>0</v>
      </c>
      <c r="K1456" s="23">
        <v>0</v>
      </c>
      <c r="L1456" s="23">
        <v>1</v>
      </c>
      <c r="M1456" s="23">
        <v>0</v>
      </c>
      <c r="N1456" s="23">
        <v>1</v>
      </c>
      <c r="O1456" s="23">
        <v>0</v>
      </c>
      <c r="P1456" s="23">
        <v>1</v>
      </c>
      <c r="Q1456" s="23">
        <v>0</v>
      </c>
      <c r="R1456" s="23">
        <v>0</v>
      </c>
      <c r="S1456" s="23">
        <v>0</v>
      </c>
      <c r="T1456" s="23">
        <v>0</v>
      </c>
      <c r="U1456" s="23">
        <v>0</v>
      </c>
      <c r="V1456" s="24">
        <v>0</v>
      </c>
      <c r="W1456" s="23">
        <v>0</v>
      </c>
      <c r="X1456" s="23">
        <v>0</v>
      </c>
      <c r="Y1456" s="23">
        <v>0</v>
      </c>
      <c r="Z1456" s="23">
        <v>0</v>
      </c>
      <c r="AA1456" s="24">
        <v>0</v>
      </c>
      <c r="AB1456" s="23">
        <v>0</v>
      </c>
      <c r="AC1456" s="23">
        <v>1</v>
      </c>
      <c r="AD1456" s="23">
        <v>0</v>
      </c>
      <c r="AE1456" s="23">
        <v>0</v>
      </c>
      <c r="AF1456" s="23">
        <v>1</v>
      </c>
      <c r="AG1456" s="23">
        <v>0</v>
      </c>
      <c r="AH1456" s="23">
        <v>0</v>
      </c>
      <c r="AI1456" s="23">
        <v>0</v>
      </c>
      <c r="AJ1456" s="24">
        <v>0</v>
      </c>
      <c r="AK1456" s="23">
        <v>1</v>
      </c>
      <c r="AL1456" s="23">
        <v>1</v>
      </c>
      <c r="AM1456" s="23">
        <v>1</v>
      </c>
      <c r="AN1456" s="23">
        <v>1</v>
      </c>
      <c r="AO1456" s="23">
        <v>0</v>
      </c>
      <c r="AP1456" s="23">
        <v>0</v>
      </c>
      <c r="AQ1456" s="23">
        <v>0</v>
      </c>
      <c r="AR1456" s="24">
        <v>1</v>
      </c>
      <c r="AS1456" s="23">
        <v>0</v>
      </c>
      <c r="AT1456" s="24">
        <v>1</v>
      </c>
      <c r="AU1456" s="23">
        <v>0</v>
      </c>
      <c r="AV1456" s="23">
        <v>0</v>
      </c>
      <c r="AW1456" s="23">
        <v>0</v>
      </c>
      <c r="AX1456" s="23">
        <v>0</v>
      </c>
      <c r="AY1456" s="24">
        <v>0</v>
      </c>
      <c r="AZ1456" s="23">
        <v>0</v>
      </c>
      <c r="BA1456" s="23">
        <v>0</v>
      </c>
      <c r="BB1456" s="24">
        <v>0</v>
      </c>
    </row>
    <row r="1457" spans="1:54">
      <c r="A1457" s="17" t="s">
        <v>539</v>
      </c>
      <c r="B1457" s="18" t="s">
        <v>907</v>
      </c>
      <c r="C1457" s="18" t="s">
        <v>906</v>
      </c>
      <c r="D1457" s="23">
        <v>1</v>
      </c>
      <c r="E1457" s="80" t="s">
        <v>1502</v>
      </c>
      <c r="F1457" s="80" t="s">
        <v>2310</v>
      </c>
      <c r="G1457" s="81">
        <v>1.5889329226790041</v>
      </c>
      <c r="H1457" s="171">
        <v>10</v>
      </c>
      <c r="I1457" s="170">
        <v>6</v>
      </c>
      <c r="J1457" s="172">
        <v>0</v>
      </c>
      <c r="K1457" s="23">
        <v>0</v>
      </c>
      <c r="L1457" s="23">
        <v>0</v>
      </c>
      <c r="M1457" s="23">
        <v>0</v>
      </c>
      <c r="N1457" s="23">
        <v>0</v>
      </c>
      <c r="O1457" s="23">
        <v>0</v>
      </c>
      <c r="P1457" s="23">
        <v>0</v>
      </c>
      <c r="Q1457" s="23">
        <v>0</v>
      </c>
      <c r="R1457" s="23">
        <v>0</v>
      </c>
      <c r="S1457" s="23">
        <v>0</v>
      </c>
      <c r="T1457" s="23">
        <v>0</v>
      </c>
      <c r="U1457" s="23">
        <v>0</v>
      </c>
      <c r="V1457" s="24">
        <v>0</v>
      </c>
      <c r="W1457" s="23">
        <v>0</v>
      </c>
      <c r="X1457" s="23">
        <v>0</v>
      </c>
      <c r="Y1457" s="23">
        <v>0</v>
      </c>
      <c r="Z1457" s="23">
        <v>0</v>
      </c>
      <c r="AA1457" s="24">
        <v>0</v>
      </c>
      <c r="AB1457" s="23">
        <v>1</v>
      </c>
      <c r="AC1457" s="23">
        <v>0</v>
      </c>
      <c r="AD1457" s="23">
        <v>0</v>
      </c>
      <c r="AE1457" s="23">
        <v>0</v>
      </c>
      <c r="AF1457" s="23">
        <v>0</v>
      </c>
      <c r="AG1457" s="23">
        <v>1</v>
      </c>
      <c r="AH1457" s="23">
        <v>0</v>
      </c>
      <c r="AI1457" s="23">
        <v>0</v>
      </c>
      <c r="AJ1457" s="24">
        <v>0</v>
      </c>
      <c r="AK1457" s="23">
        <v>1</v>
      </c>
      <c r="AL1457" s="23">
        <v>0</v>
      </c>
      <c r="AM1457" s="23">
        <v>0</v>
      </c>
      <c r="AN1457" s="23">
        <v>0</v>
      </c>
      <c r="AO1457" s="23">
        <v>0</v>
      </c>
      <c r="AP1457" s="23">
        <v>0</v>
      </c>
      <c r="AQ1457" s="23">
        <v>1</v>
      </c>
      <c r="AR1457" s="24">
        <v>1</v>
      </c>
      <c r="AS1457" s="23">
        <v>0</v>
      </c>
      <c r="AT1457" s="24">
        <v>1</v>
      </c>
      <c r="AU1457" s="23">
        <v>0</v>
      </c>
      <c r="AV1457" s="23">
        <v>0</v>
      </c>
      <c r="AW1457" s="23">
        <v>0</v>
      </c>
      <c r="AX1457" s="23">
        <v>0</v>
      </c>
      <c r="AY1457" s="24">
        <v>0</v>
      </c>
      <c r="AZ1457" s="23">
        <v>0</v>
      </c>
      <c r="BA1457" s="23">
        <v>0</v>
      </c>
      <c r="BB1457" s="24">
        <v>0</v>
      </c>
    </row>
    <row r="1458" spans="1:54">
      <c r="A1458" s="17" t="s">
        <v>539</v>
      </c>
      <c r="B1458" s="18" t="s">
        <v>907</v>
      </c>
      <c r="C1458" s="18" t="s">
        <v>906</v>
      </c>
      <c r="D1458" s="23">
        <v>1</v>
      </c>
      <c r="E1458" s="80" t="s">
        <v>1506</v>
      </c>
      <c r="F1458" s="80" t="s">
        <v>2310</v>
      </c>
      <c r="G1458" s="81">
        <v>1.1743565215992786</v>
      </c>
      <c r="H1458" s="171">
        <v>11</v>
      </c>
      <c r="I1458" s="170">
        <v>7</v>
      </c>
      <c r="J1458" s="172">
        <v>0</v>
      </c>
      <c r="K1458" s="23">
        <v>0</v>
      </c>
      <c r="L1458" s="23">
        <v>0</v>
      </c>
      <c r="M1458" s="23">
        <v>0</v>
      </c>
      <c r="N1458" s="23">
        <v>0</v>
      </c>
      <c r="O1458" s="23">
        <v>0</v>
      </c>
      <c r="P1458" s="23">
        <v>0</v>
      </c>
      <c r="Q1458" s="23">
        <v>0</v>
      </c>
      <c r="R1458" s="23">
        <v>0</v>
      </c>
      <c r="S1458" s="23">
        <v>0</v>
      </c>
      <c r="T1458" s="23">
        <v>0</v>
      </c>
      <c r="U1458" s="23">
        <v>0</v>
      </c>
      <c r="V1458" s="24">
        <v>0</v>
      </c>
      <c r="W1458" s="23">
        <v>0</v>
      </c>
      <c r="X1458" s="23">
        <v>0</v>
      </c>
      <c r="Y1458" s="23">
        <v>0</v>
      </c>
      <c r="Z1458" s="23">
        <v>0</v>
      </c>
      <c r="AA1458" s="24">
        <v>0</v>
      </c>
      <c r="AB1458" s="23">
        <v>0</v>
      </c>
      <c r="AC1458" s="23">
        <v>1</v>
      </c>
      <c r="AD1458" s="23">
        <v>0</v>
      </c>
      <c r="AE1458" s="23">
        <v>0</v>
      </c>
      <c r="AF1458" s="23">
        <v>0</v>
      </c>
      <c r="AG1458" s="23">
        <v>0</v>
      </c>
      <c r="AH1458" s="23">
        <v>0</v>
      </c>
      <c r="AI1458" s="23">
        <v>0</v>
      </c>
      <c r="AJ1458" s="24">
        <v>0</v>
      </c>
      <c r="AK1458" s="23">
        <v>1</v>
      </c>
      <c r="AL1458" s="23">
        <v>0</v>
      </c>
      <c r="AM1458" s="23">
        <v>0</v>
      </c>
      <c r="AN1458" s="23">
        <v>0</v>
      </c>
      <c r="AO1458" s="23">
        <v>0</v>
      </c>
      <c r="AP1458" s="23">
        <v>0</v>
      </c>
      <c r="AQ1458" s="23">
        <v>0</v>
      </c>
      <c r="AR1458" s="24">
        <v>1</v>
      </c>
      <c r="AS1458" s="23">
        <v>0</v>
      </c>
      <c r="AT1458" s="24">
        <v>1</v>
      </c>
      <c r="AU1458" s="23">
        <v>0</v>
      </c>
      <c r="AV1458" s="23">
        <v>0</v>
      </c>
      <c r="AW1458" s="23">
        <v>0</v>
      </c>
      <c r="AX1458" s="23">
        <v>0</v>
      </c>
      <c r="AY1458" s="24">
        <v>0</v>
      </c>
      <c r="AZ1458" s="23">
        <v>0</v>
      </c>
      <c r="BA1458" s="23">
        <v>0</v>
      </c>
      <c r="BB1458" s="24">
        <v>0</v>
      </c>
    </row>
    <row r="1459" spans="1:54">
      <c r="A1459" s="17" t="s">
        <v>539</v>
      </c>
      <c r="B1459" s="18" t="s">
        <v>907</v>
      </c>
      <c r="C1459" s="18" t="s">
        <v>906</v>
      </c>
      <c r="D1459" s="23">
        <v>1</v>
      </c>
      <c r="E1459" s="80" t="s">
        <v>1507</v>
      </c>
      <c r="F1459" s="80" t="s">
        <v>2310</v>
      </c>
      <c r="G1459" s="81">
        <v>5.0992838903721713</v>
      </c>
      <c r="H1459" s="171">
        <v>12</v>
      </c>
      <c r="I1459" s="170">
        <v>12</v>
      </c>
      <c r="J1459" s="172">
        <v>0</v>
      </c>
      <c r="K1459" s="23">
        <v>0</v>
      </c>
      <c r="L1459" s="23">
        <v>0</v>
      </c>
      <c r="M1459" s="23">
        <v>0</v>
      </c>
      <c r="N1459" s="23">
        <v>0</v>
      </c>
      <c r="O1459" s="23">
        <v>0</v>
      </c>
      <c r="P1459" s="23">
        <v>0</v>
      </c>
      <c r="Q1459" s="23">
        <v>0</v>
      </c>
      <c r="R1459" s="23">
        <v>0</v>
      </c>
      <c r="S1459" s="23">
        <v>0</v>
      </c>
      <c r="T1459" s="23">
        <v>0</v>
      </c>
      <c r="U1459" s="23">
        <v>0</v>
      </c>
      <c r="V1459" s="24">
        <v>0</v>
      </c>
      <c r="W1459" s="23">
        <v>0</v>
      </c>
      <c r="X1459" s="23">
        <v>0</v>
      </c>
      <c r="Y1459" s="23">
        <v>0</v>
      </c>
      <c r="Z1459" s="23">
        <v>0</v>
      </c>
      <c r="AA1459" s="24">
        <v>0</v>
      </c>
      <c r="AB1459" s="23">
        <v>1</v>
      </c>
      <c r="AC1459" s="23">
        <v>1</v>
      </c>
      <c r="AD1459" s="23">
        <v>0</v>
      </c>
      <c r="AE1459" s="23">
        <v>0</v>
      </c>
      <c r="AF1459" s="23">
        <v>1</v>
      </c>
      <c r="AG1459" s="23">
        <v>1</v>
      </c>
      <c r="AH1459" s="23">
        <v>0</v>
      </c>
      <c r="AI1459" s="23">
        <v>0</v>
      </c>
      <c r="AJ1459" s="24">
        <v>0</v>
      </c>
      <c r="AK1459" s="23">
        <v>1</v>
      </c>
      <c r="AL1459" s="23">
        <v>0</v>
      </c>
      <c r="AM1459" s="23">
        <v>0</v>
      </c>
      <c r="AN1459" s="23">
        <v>0</v>
      </c>
      <c r="AO1459" s="23">
        <v>0</v>
      </c>
      <c r="AP1459" s="23">
        <v>0</v>
      </c>
      <c r="AQ1459" s="23">
        <v>1</v>
      </c>
      <c r="AR1459" s="24">
        <v>1</v>
      </c>
      <c r="AS1459" s="23">
        <v>0</v>
      </c>
      <c r="AT1459" s="24">
        <v>1</v>
      </c>
      <c r="AU1459" s="23">
        <v>0</v>
      </c>
      <c r="AV1459" s="23">
        <v>0</v>
      </c>
      <c r="AW1459" s="23">
        <v>0</v>
      </c>
      <c r="AX1459" s="23">
        <v>0</v>
      </c>
      <c r="AY1459" s="24">
        <v>0</v>
      </c>
      <c r="AZ1459" s="23">
        <v>0</v>
      </c>
      <c r="BA1459" s="23">
        <v>0</v>
      </c>
      <c r="BB1459" s="24">
        <v>0</v>
      </c>
    </row>
    <row r="1460" spans="1:54">
      <c r="A1460" s="17" t="s">
        <v>539</v>
      </c>
      <c r="B1460" s="18" t="s">
        <v>907</v>
      </c>
      <c r="C1460" s="18" t="s">
        <v>906</v>
      </c>
      <c r="D1460" s="23">
        <v>1</v>
      </c>
      <c r="E1460" s="80" t="s">
        <v>1504</v>
      </c>
      <c r="F1460" s="80" t="s">
        <v>2310</v>
      </c>
      <c r="G1460" s="81">
        <v>2.0768183633199668</v>
      </c>
      <c r="H1460" s="171">
        <v>10</v>
      </c>
      <c r="I1460" s="170">
        <v>10</v>
      </c>
      <c r="J1460" s="172">
        <v>0</v>
      </c>
      <c r="K1460" s="23">
        <v>1</v>
      </c>
      <c r="L1460" s="23">
        <v>1</v>
      </c>
      <c r="M1460" s="23">
        <v>1</v>
      </c>
      <c r="N1460" s="23">
        <v>1</v>
      </c>
      <c r="O1460" s="23">
        <v>0</v>
      </c>
      <c r="P1460" s="23">
        <v>1</v>
      </c>
      <c r="Q1460" s="23">
        <v>0</v>
      </c>
      <c r="R1460" s="23">
        <v>0</v>
      </c>
      <c r="S1460" s="23">
        <v>0</v>
      </c>
      <c r="T1460" s="23">
        <v>0</v>
      </c>
      <c r="U1460" s="23">
        <v>0</v>
      </c>
      <c r="V1460" s="24">
        <v>0</v>
      </c>
      <c r="W1460" s="23">
        <v>0</v>
      </c>
      <c r="X1460" s="23">
        <v>0</v>
      </c>
      <c r="Y1460" s="23">
        <v>0</v>
      </c>
      <c r="Z1460" s="23">
        <v>0</v>
      </c>
      <c r="AA1460" s="24">
        <v>0</v>
      </c>
      <c r="AB1460" s="23">
        <v>1</v>
      </c>
      <c r="AC1460" s="23">
        <v>0</v>
      </c>
      <c r="AD1460" s="23">
        <v>0</v>
      </c>
      <c r="AE1460" s="23">
        <v>0</v>
      </c>
      <c r="AF1460" s="23">
        <v>0</v>
      </c>
      <c r="AG1460" s="23">
        <v>1</v>
      </c>
      <c r="AH1460" s="23">
        <v>0</v>
      </c>
      <c r="AI1460" s="23">
        <v>0</v>
      </c>
      <c r="AJ1460" s="24">
        <v>0</v>
      </c>
      <c r="AK1460" s="23">
        <v>1</v>
      </c>
      <c r="AL1460" s="23">
        <v>1</v>
      </c>
      <c r="AM1460" s="23">
        <v>1</v>
      </c>
      <c r="AN1460" s="23">
        <v>1</v>
      </c>
      <c r="AO1460" s="23">
        <v>0</v>
      </c>
      <c r="AP1460" s="23">
        <v>0</v>
      </c>
      <c r="AQ1460" s="23">
        <v>1</v>
      </c>
      <c r="AR1460" s="24">
        <v>1</v>
      </c>
      <c r="AS1460" s="23">
        <v>0</v>
      </c>
      <c r="AT1460" s="24">
        <v>1</v>
      </c>
      <c r="AU1460" s="23">
        <v>0</v>
      </c>
      <c r="AV1460" s="23">
        <v>0</v>
      </c>
      <c r="AW1460" s="23">
        <v>0</v>
      </c>
      <c r="AX1460" s="23">
        <v>0</v>
      </c>
      <c r="AY1460" s="24">
        <v>0</v>
      </c>
      <c r="AZ1460" s="23">
        <v>0</v>
      </c>
      <c r="BA1460" s="23">
        <v>0</v>
      </c>
      <c r="BB1460" s="24">
        <v>0</v>
      </c>
    </row>
    <row r="1461" spans="1:54">
      <c r="A1461" s="17" t="s">
        <v>468</v>
      </c>
      <c r="B1461" s="18" t="s">
        <v>907</v>
      </c>
      <c r="C1461" s="18" t="s">
        <v>1163</v>
      </c>
      <c r="D1461" s="23">
        <v>1139</v>
      </c>
      <c r="E1461" s="80" t="s">
        <v>1501</v>
      </c>
      <c r="F1461" s="80" t="s">
        <v>2314</v>
      </c>
      <c r="G1461" s="81">
        <v>4.4592505885709338E-6</v>
      </c>
      <c r="H1461" s="171">
        <v>0</v>
      </c>
      <c r="I1461" s="170">
        <v>0</v>
      </c>
      <c r="J1461" s="172">
        <v>0</v>
      </c>
      <c r="K1461" s="23">
        <v>0</v>
      </c>
      <c r="L1461" s="23">
        <v>0</v>
      </c>
      <c r="M1461" s="23">
        <v>0</v>
      </c>
      <c r="N1461" s="23">
        <v>0</v>
      </c>
      <c r="O1461" s="23">
        <v>0</v>
      </c>
      <c r="P1461" s="23">
        <v>0</v>
      </c>
      <c r="Q1461" s="23">
        <v>0</v>
      </c>
      <c r="R1461" s="23">
        <v>0</v>
      </c>
      <c r="S1461" s="23">
        <v>0</v>
      </c>
      <c r="T1461" s="23">
        <v>0</v>
      </c>
      <c r="U1461" s="23">
        <v>0</v>
      </c>
      <c r="V1461" s="24">
        <v>0</v>
      </c>
      <c r="W1461" s="23">
        <v>0</v>
      </c>
      <c r="X1461" s="23">
        <v>0</v>
      </c>
      <c r="Y1461" s="23">
        <v>0</v>
      </c>
      <c r="Z1461" s="23">
        <v>0</v>
      </c>
      <c r="AA1461" s="24">
        <v>0</v>
      </c>
      <c r="AB1461" s="23">
        <v>0</v>
      </c>
      <c r="AC1461" s="23">
        <v>0</v>
      </c>
      <c r="AD1461" s="23">
        <v>0</v>
      </c>
      <c r="AE1461" s="23">
        <v>0</v>
      </c>
      <c r="AF1461" s="23">
        <v>0</v>
      </c>
      <c r="AG1461" s="23">
        <v>0</v>
      </c>
      <c r="AH1461" s="23">
        <v>0</v>
      </c>
      <c r="AI1461" s="23">
        <v>0</v>
      </c>
      <c r="AJ1461" s="24">
        <v>0</v>
      </c>
      <c r="AK1461" s="23">
        <v>0</v>
      </c>
      <c r="AL1461" s="23">
        <v>0</v>
      </c>
      <c r="AM1461" s="23">
        <v>0</v>
      </c>
      <c r="AN1461" s="23">
        <v>0</v>
      </c>
      <c r="AO1461" s="23">
        <v>0</v>
      </c>
      <c r="AP1461" s="23">
        <v>0</v>
      </c>
      <c r="AQ1461" s="23">
        <v>0</v>
      </c>
      <c r="AR1461" s="24">
        <v>0</v>
      </c>
      <c r="AS1461" s="23">
        <v>0</v>
      </c>
      <c r="AT1461" s="24">
        <v>0</v>
      </c>
      <c r="AU1461" s="23">
        <v>0</v>
      </c>
      <c r="AV1461" s="23">
        <v>0</v>
      </c>
      <c r="AW1461" s="23">
        <v>0</v>
      </c>
      <c r="AX1461" s="23">
        <v>0</v>
      </c>
      <c r="AY1461" s="24">
        <v>0</v>
      </c>
      <c r="AZ1461" s="23">
        <v>0</v>
      </c>
      <c r="BA1461" s="23">
        <v>0</v>
      </c>
      <c r="BB1461" s="24">
        <v>0</v>
      </c>
    </row>
    <row r="1462" spans="1:54">
      <c r="A1462" s="17" t="s">
        <v>468</v>
      </c>
      <c r="B1462" s="18" t="s">
        <v>907</v>
      </c>
      <c r="C1462" s="18" t="s">
        <v>1163</v>
      </c>
      <c r="D1462" s="23">
        <v>1139</v>
      </c>
      <c r="E1462" s="80" t="s">
        <v>1500</v>
      </c>
      <c r="F1462" s="80" t="s">
        <v>2312</v>
      </c>
      <c r="G1462" s="81">
        <v>3.3417596725309876E-3</v>
      </c>
      <c r="H1462" s="171">
        <v>0</v>
      </c>
      <c r="I1462" s="170">
        <v>0</v>
      </c>
      <c r="J1462" s="172">
        <v>0</v>
      </c>
      <c r="K1462" s="23">
        <v>0</v>
      </c>
      <c r="L1462" s="23">
        <v>0</v>
      </c>
      <c r="M1462" s="23">
        <v>0</v>
      </c>
      <c r="N1462" s="23">
        <v>0</v>
      </c>
      <c r="O1462" s="23">
        <v>0</v>
      </c>
      <c r="P1462" s="23">
        <v>0</v>
      </c>
      <c r="Q1462" s="23">
        <v>0</v>
      </c>
      <c r="R1462" s="23">
        <v>0</v>
      </c>
      <c r="S1462" s="23">
        <v>0</v>
      </c>
      <c r="T1462" s="23">
        <v>0</v>
      </c>
      <c r="U1462" s="23">
        <v>0</v>
      </c>
      <c r="V1462" s="24">
        <v>0</v>
      </c>
      <c r="W1462" s="23">
        <v>0</v>
      </c>
      <c r="X1462" s="23">
        <v>0</v>
      </c>
      <c r="Y1462" s="23">
        <v>0</v>
      </c>
      <c r="Z1462" s="23">
        <v>0</v>
      </c>
      <c r="AA1462" s="24">
        <v>0</v>
      </c>
      <c r="AB1462" s="23">
        <v>0</v>
      </c>
      <c r="AC1462" s="23">
        <v>0</v>
      </c>
      <c r="AD1462" s="23">
        <v>0</v>
      </c>
      <c r="AE1462" s="23">
        <v>0</v>
      </c>
      <c r="AF1462" s="23">
        <v>0</v>
      </c>
      <c r="AG1462" s="23">
        <v>0</v>
      </c>
      <c r="AH1462" s="23">
        <v>0</v>
      </c>
      <c r="AI1462" s="23">
        <v>0</v>
      </c>
      <c r="AJ1462" s="24">
        <v>0</v>
      </c>
      <c r="AK1462" s="23">
        <v>0</v>
      </c>
      <c r="AL1462" s="23">
        <v>0</v>
      </c>
      <c r="AM1462" s="23">
        <v>0</v>
      </c>
      <c r="AN1462" s="23">
        <v>0</v>
      </c>
      <c r="AO1462" s="23">
        <v>0</v>
      </c>
      <c r="AP1462" s="23">
        <v>0</v>
      </c>
      <c r="AQ1462" s="23">
        <v>0</v>
      </c>
      <c r="AR1462" s="24">
        <v>0</v>
      </c>
      <c r="AS1462" s="23">
        <v>0</v>
      </c>
      <c r="AT1462" s="24">
        <v>0</v>
      </c>
      <c r="AU1462" s="23">
        <v>0</v>
      </c>
      <c r="AV1462" s="23">
        <v>0</v>
      </c>
      <c r="AW1462" s="23">
        <v>0</v>
      </c>
      <c r="AX1462" s="23">
        <v>0</v>
      </c>
      <c r="AY1462" s="24">
        <v>0</v>
      </c>
      <c r="AZ1462" s="23">
        <v>0</v>
      </c>
      <c r="BA1462" s="23">
        <v>0</v>
      </c>
      <c r="BB1462" s="24">
        <v>0</v>
      </c>
    </row>
    <row r="1463" spans="1:54">
      <c r="A1463" s="75" t="s">
        <v>468</v>
      </c>
      <c r="B1463" s="75" t="s">
        <v>907</v>
      </c>
      <c r="C1463" s="75" t="s">
        <v>1163</v>
      </c>
      <c r="D1463" s="76">
        <v>1139</v>
      </c>
      <c r="E1463" s="80" t="s">
        <v>1505</v>
      </c>
      <c r="F1463" s="80" t="s">
        <v>2312</v>
      </c>
      <c r="G1463" s="81">
        <v>1.0092484783819947E-2</v>
      </c>
      <c r="H1463" s="171">
        <v>0</v>
      </c>
      <c r="I1463" s="170">
        <v>0</v>
      </c>
      <c r="J1463" s="172">
        <v>0</v>
      </c>
      <c r="K1463" s="76">
        <v>0</v>
      </c>
      <c r="L1463" s="76">
        <v>0</v>
      </c>
      <c r="M1463" s="76">
        <v>0</v>
      </c>
      <c r="N1463" s="76">
        <v>0</v>
      </c>
      <c r="O1463" s="76">
        <v>0</v>
      </c>
      <c r="P1463" s="76">
        <v>0</v>
      </c>
      <c r="Q1463" s="76">
        <v>0</v>
      </c>
      <c r="R1463" s="76">
        <v>0</v>
      </c>
      <c r="S1463" s="76">
        <v>0</v>
      </c>
      <c r="T1463" s="76">
        <v>0</v>
      </c>
      <c r="U1463" s="76">
        <v>0</v>
      </c>
      <c r="V1463" s="73">
        <v>0</v>
      </c>
      <c r="W1463" s="76">
        <v>0</v>
      </c>
      <c r="X1463" s="76">
        <v>0</v>
      </c>
      <c r="Y1463" s="76">
        <v>0</v>
      </c>
      <c r="Z1463" s="76">
        <v>0</v>
      </c>
      <c r="AA1463" s="73">
        <v>0</v>
      </c>
      <c r="AB1463" s="76">
        <v>0</v>
      </c>
      <c r="AC1463" s="76">
        <v>0</v>
      </c>
      <c r="AD1463" s="76">
        <v>0</v>
      </c>
      <c r="AE1463" s="76">
        <v>0</v>
      </c>
      <c r="AF1463" s="76">
        <v>0</v>
      </c>
      <c r="AG1463" s="76">
        <v>0</v>
      </c>
      <c r="AH1463" s="76">
        <v>0</v>
      </c>
      <c r="AI1463" s="76">
        <v>0</v>
      </c>
      <c r="AJ1463" s="73">
        <v>0</v>
      </c>
      <c r="AK1463" s="76">
        <v>0</v>
      </c>
      <c r="AL1463" s="76">
        <v>0</v>
      </c>
      <c r="AM1463" s="76">
        <v>0</v>
      </c>
      <c r="AN1463" s="76">
        <v>0</v>
      </c>
      <c r="AO1463" s="76">
        <v>0</v>
      </c>
      <c r="AP1463" s="76">
        <v>0</v>
      </c>
      <c r="AQ1463" s="76">
        <v>0</v>
      </c>
      <c r="AR1463" s="73">
        <v>0</v>
      </c>
      <c r="AS1463" s="76">
        <v>0</v>
      </c>
      <c r="AT1463" s="73">
        <v>0</v>
      </c>
      <c r="AU1463" s="76">
        <v>0</v>
      </c>
      <c r="AV1463" s="76">
        <v>0</v>
      </c>
      <c r="AW1463" s="76">
        <v>0</v>
      </c>
      <c r="AX1463" s="76">
        <v>0</v>
      </c>
      <c r="AY1463" s="73">
        <v>0</v>
      </c>
      <c r="AZ1463" s="23">
        <v>0</v>
      </c>
      <c r="BA1463" s="23">
        <v>0</v>
      </c>
      <c r="BB1463" s="24">
        <v>0</v>
      </c>
    </row>
    <row r="1464" spans="1:54">
      <c r="A1464" s="17" t="s">
        <v>468</v>
      </c>
      <c r="B1464" s="18" t="s">
        <v>907</v>
      </c>
      <c r="C1464" s="18" t="s">
        <v>1163</v>
      </c>
      <c r="D1464" s="23">
        <v>1139</v>
      </c>
      <c r="E1464" s="80" t="s">
        <v>1503</v>
      </c>
      <c r="F1464" s="80" t="s">
        <v>2311</v>
      </c>
      <c r="G1464" s="81">
        <v>1.4214658615853406E-3</v>
      </c>
      <c r="H1464" s="171">
        <v>0</v>
      </c>
      <c r="I1464" s="170">
        <v>0</v>
      </c>
      <c r="J1464" s="172">
        <v>0</v>
      </c>
      <c r="K1464" s="23">
        <v>0</v>
      </c>
      <c r="L1464" s="23">
        <v>0</v>
      </c>
      <c r="M1464" s="23">
        <v>0</v>
      </c>
      <c r="N1464" s="23">
        <v>0</v>
      </c>
      <c r="O1464" s="23">
        <v>0</v>
      </c>
      <c r="P1464" s="23">
        <v>0</v>
      </c>
      <c r="Q1464" s="23">
        <v>0</v>
      </c>
      <c r="R1464" s="23">
        <v>0</v>
      </c>
      <c r="S1464" s="23">
        <v>0</v>
      </c>
      <c r="T1464" s="23">
        <v>0</v>
      </c>
      <c r="U1464" s="23">
        <v>0</v>
      </c>
      <c r="V1464" s="24">
        <v>0</v>
      </c>
      <c r="W1464" s="23">
        <v>0</v>
      </c>
      <c r="X1464" s="23">
        <v>0</v>
      </c>
      <c r="Y1464" s="23">
        <v>0</v>
      </c>
      <c r="Z1464" s="23">
        <v>0</v>
      </c>
      <c r="AA1464" s="24">
        <v>0</v>
      </c>
      <c r="AB1464" s="23">
        <v>0</v>
      </c>
      <c r="AC1464" s="23">
        <v>0</v>
      </c>
      <c r="AD1464" s="23">
        <v>0</v>
      </c>
      <c r="AE1464" s="23">
        <v>0</v>
      </c>
      <c r="AF1464" s="23">
        <v>0</v>
      </c>
      <c r="AG1464" s="23">
        <v>0</v>
      </c>
      <c r="AH1464" s="23">
        <v>0</v>
      </c>
      <c r="AI1464" s="23">
        <v>0</v>
      </c>
      <c r="AJ1464" s="24">
        <v>0</v>
      </c>
      <c r="AK1464" s="23">
        <v>0</v>
      </c>
      <c r="AL1464" s="23">
        <v>0</v>
      </c>
      <c r="AM1464" s="23">
        <v>0</v>
      </c>
      <c r="AN1464" s="23">
        <v>0</v>
      </c>
      <c r="AO1464" s="23">
        <v>0</v>
      </c>
      <c r="AP1464" s="23">
        <v>0</v>
      </c>
      <c r="AQ1464" s="23">
        <v>0</v>
      </c>
      <c r="AR1464" s="24">
        <v>0</v>
      </c>
      <c r="AS1464" s="23">
        <v>0</v>
      </c>
      <c r="AT1464" s="24">
        <v>0</v>
      </c>
      <c r="AU1464" s="23">
        <v>0</v>
      </c>
      <c r="AV1464" s="23">
        <v>0</v>
      </c>
      <c r="AW1464" s="23">
        <v>0</v>
      </c>
      <c r="AX1464" s="23">
        <v>0</v>
      </c>
      <c r="AY1464" s="24">
        <v>0</v>
      </c>
      <c r="AZ1464" s="23">
        <v>0</v>
      </c>
      <c r="BA1464" s="23">
        <v>0</v>
      </c>
      <c r="BB1464" s="24">
        <v>0</v>
      </c>
    </row>
    <row r="1465" spans="1:54">
      <c r="A1465" s="17" t="s">
        <v>468</v>
      </c>
      <c r="B1465" s="18" t="s">
        <v>907</v>
      </c>
      <c r="C1465" s="18" t="s">
        <v>1163</v>
      </c>
      <c r="D1465" s="23">
        <v>1139</v>
      </c>
      <c r="E1465" s="80" t="s">
        <v>1508</v>
      </c>
      <c r="F1465" s="80" t="s">
        <v>2310</v>
      </c>
      <c r="G1465" s="81">
        <v>0.41356374097214049</v>
      </c>
      <c r="H1465" s="171">
        <v>3</v>
      </c>
      <c r="I1465" s="170">
        <v>4</v>
      </c>
      <c r="J1465" s="172">
        <v>0</v>
      </c>
      <c r="K1465" s="23">
        <v>0</v>
      </c>
      <c r="L1465" s="23">
        <v>0</v>
      </c>
      <c r="M1465" s="23">
        <v>0</v>
      </c>
      <c r="N1465" s="23">
        <v>1</v>
      </c>
      <c r="O1465" s="23">
        <v>1</v>
      </c>
      <c r="P1465" s="23">
        <v>0</v>
      </c>
      <c r="Q1465" s="23">
        <v>0</v>
      </c>
      <c r="R1465" s="23">
        <v>0</v>
      </c>
      <c r="S1465" s="23">
        <v>0</v>
      </c>
      <c r="T1465" s="23">
        <v>0</v>
      </c>
      <c r="U1465" s="23">
        <v>0</v>
      </c>
      <c r="V1465" s="24">
        <v>0</v>
      </c>
      <c r="W1465" s="23">
        <v>0</v>
      </c>
      <c r="X1465" s="23">
        <v>0</v>
      </c>
      <c r="Y1465" s="23">
        <v>0</v>
      </c>
      <c r="Z1465" s="23">
        <v>0</v>
      </c>
      <c r="AA1465" s="24">
        <v>0</v>
      </c>
      <c r="AB1465" s="23">
        <v>0</v>
      </c>
      <c r="AC1465" s="23">
        <v>1</v>
      </c>
      <c r="AD1465" s="23">
        <v>0</v>
      </c>
      <c r="AE1465" s="23">
        <v>0</v>
      </c>
      <c r="AF1465" s="23">
        <v>0</v>
      </c>
      <c r="AG1465" s="23">
        <v>0</v>
      </c>
      <c r="AH1465" s="23">
        <v>0</v>
      </c>
      <c r="AI1465" s="23">
        <v>0</v>
      </c>
      <c r="AJ1465" s="24">
        <v>0</v>
      </c>
      <c r="AK1465" s="23">
        <v>0</v>
      </c>
      <c r="AL1465" s="23">
        <v>0</v>
      </c>
      <c r="AM1465" s="23">
        <v>0</v>
      </c>
      <c r="AN1465" s="23">
        <v>0</v>
      </c>
      <c r="AO1465" s="23">
        <v>0</v>
      </c>
      <c r="AP1465" s="23">
        <v>0</v>
      </c>
      <c r="AQ1465" s="23">
        <v>0</v>
      </c>
      <c r="AR1465" s="24">
        <v>0</v>
      </c>
      <c r="AS1465" s="23">
        <v>0</v>
      </c>
      <c r="AT1465" s="24">
        <v>1</v>
      </c>
      <c r="AU1465" s="23">
        <v>0</v>
      </c>
      <c r="AV1465" s="23">
        <v>0</v>
      </c>
      <c r="AW1465" s="23">
        <v>0</v>
      </c>
      <c r="AX1465" s="23">
        <v>0</v>
      </c>
      <c r="AY1465" s="24">
        <v>0</v>
      </c>
      <c r="AZ1465" s="23">
        <v>0</v>
      </c>
      <c r="BA1465" s="23">
        <v>0</v>
      </c>
      <c r="BB1465" s="24">
        <v>0</v>
      </c>
    </row>
    <row r="1466" spans="1:54">
      <c r="A1466" s="17" t="s">
        <v>468</v>
      </c>
      <c r="B1466" s="18" t="s">
        <v>907</v>
      </c>
      <c r="C1466" s="18" t="s">
        <v>1163</v>
      </c>
      <c r="D1466" s="23">
        <v>1139</v>
      </c>
      <c r="E1466" s="80" t="s">
        <v>1502</v>
      </c>
      <c r="F1466" s="80" t="s">
        <v>2310</v>
      </c>
      <c r="G1466" s="81">
        <v>1.3478270222815189E-2</v>
      </c>
      <c r="H1466" s="171">
        <v>0</v>
      </c>
      <c r="I1466" s="170">
        <v>0</v>
      </c>
      <c r="J1466" s="172">
        <v>0</v>
      </c>
      <c r="K1466" s="23">
        <v>0</v>
      </c>
      <c r="L1466" s="23">
        <v>0</v>
      </c>
      <c r="M1466" s="23">
        <v>0</v>
      </c>
      <c r="N1466" s="23">
        <v>0</v>
      </c>
      <c r="O1466" s="23">
        <v>0</v>
      </c>
      <c r="P1466" s="23">
        <v>0</v>
      </c>
      <c r="Q1466" s="23">
        <v>0</v>
      </c>
      <c r="R1466" s="23">
        <v>0</v>
      </c>
      <c r="S1466" s="23">
        <v>0</v>
      </c>
      <c r="T1466" s="23">
        <v>0</v>
      </c>
      <c r="U1466" s="23">
        <v>0</v>
      </c>
      <c r="V1466" s="24">
        <v>0</v>
      </c>
      <c r="W1466" s="23">
        <v>0</v>
      </c>
      <c r="X1466" s="23">
        <v>0</v>
      </c>
      <c r="Y1466" s="23">
        <v>0</v>
      </c>
      <c r="Z1466" s="23">
        <v>0</v>
      </c>
      <c r="AA1466" s="24">
        <v>0</v>
      </c>
      <c r="AB1466" s="23">
        <v>0</v>
      </c>
      <c r="AC1466" s="23">
        <v>0</v>
      </c>
      <c r="AD1466" s="23">
        <v>0</v>
      </c>
      <c r="AE1466" s="23">
        <v>0</v>
      </c>
      <c r="AF1466" s="23">
        <v>0</v>
      </c>
      <c r="AG1466" s="23">
        <v>0</v>
      </c>
      <c r="AH1466" s="23">
        <v>0</v>
      </c>
      <c r="AI1466" s="23">
        <v>0</v>
      </c>
      <c r="AJ1466" s="24">
        <v>0</v>
      </c>
      <c r="AK1466" s="23">
        <v>0</v>
      </c>
      <c r="AL1466" s="23">
        <v>0</v>
      </c>
      <c r="AM1466" s="23">
        <v>0</v>
      </c>
      <c r="AN1466" s="23">
        <v>0</v>
      </c>
      <c r="AO1466" s="23">
        <v>0</v>
      </c>
      <c r="AP1466" s="23">
        <v>0</v>
      </c>
      <c r="AQ1466" s="23">
        <v>0</v>
      </c>
      <c r="AR1466" s="24">
        <v>0</v>
      </c>
      <c r="AS1466" s="23">
        <v>0</v>
      </c>
      <c r="AT1466" s="24">
        <v>1</v>
      </c>
      <c r="AU1466" s="23">
        <v>0</v>
      </c>
      <c r="AV1466" s="23">
        <v>0</v>
      </c>
      <c r="AW1466" s="23">
        <v>0</v>
      </c>
      <c r="AX1466" s="23">
        <v>0</v>
      </c>
      <c r="AY1466" s="24">
        <v>0</v>
      </c>
      <c r="AZ1466" s="23">
        <v>0</v>
      </c>
      <c r="BA1466" s="23">
        <v>0</v>
      </c>
      <c r="BB1466" s="24">
        <v>0</v>
      </c>
    </row>
    <row r="1467" spans="1:54">
      <c r="A1467" s="17" t="s">
        <v>468</v>
      </c>
      <c r="B1467" s="18" t="s">
        <v>907</v>
      </c>
      <c r="C1467" s="18" t="s">
        <v>1163</v>
      </c>
      <c r="D1467" s="23">
        <v>1139</v>
      </c>
      <c r="E1467" s="80" t="s">
        <v>1506</v>
      </c>
      <c r="F1467" s="80" t="s">
        <v>2310</v>
      </c>
      <c r="G1467" s="81">
        <v>2.96705688682041E-2</v>
      </c>
      <c r="H1467" s="171">
        <v>0</v>
      </c>
      <c r="I1467" s="170">
        <v>0</v>
      </c>
      <c r="J1467" s="172">
        <v>0</v>
      </c>
      <c r="K1467" s="23">
        <v>0</v>
      </c>
      <c r="L1467" s="23">
        <v>0</v>
      </c>
      <c r="M1467" s="23">
        <v>0</v>
      </c>
      <c r="N1467" s="23">
        <v>0</v>
      </c>
      <c r="O1467" s="23">
        <v>0</v>
      </c>
      <c r="P1467" s="23">
        <v>0</v>
      </c>
      <c r="Q1467" s="23">
        <v>0</v>
      </c>
      <c r="R1467" s="23">
        <v>0</v>
      </c>
      <c r="S1467" s="23">
        <v>0</v>
      </c>
      <c r="T1467" s="23">
        <v>0</v>
      </c>
      <c r="U1467" s="23">
        <v>0</v>
      </c>
      <c r="V1467" s="24">
        <v>0</v>
      </c>
      <c r="W1467" s="23">
        <v>0</v>
      </c>
      <c r="X1467" s="23">
        <v>0</v>
      </c>
      <c r="Y1467" s="23">
        <v>0</v>
      </c>
      <c r="Z1467" s="23">
        <v>0</v>
      </c>
      <c r="AA1467" s="24">
        <v>0</v>
      </c>
      <c r="AB1467" s="23">
        <v>0</v>
      </c>
      <c r="AC1467" s="23">
        <v>0</v>
      </c>
      <c r="AD1467" s="23">
        <v>0</v>
      </c>
      <c r="AE1467" s="23">
        <v>0</v>
      </c>
      <c r="AF1467" s="23">
        <v>0</v>
      </c>
      <c r="AG1467" s="23">
        <v>0</v>
      </c>
      <c r="AH1467" s="23">
        <v>0</v>
      </c>
      <c r="AI1467" s="23">
        <v>0</v>
      </c>
      <c r="AJ1467" s="24">
        <v>0</v>
      </c>
      <c r="AK1467" s="23">
        <v>0</v>
      </c>
      <c r="AL1467" s="23">
        <v>0</v>
      </c>
      <c r="AM1467" s="23">
        <v>0</v>
      </c>
      <c r="AN1467" s="23">
        <v>0</v>
      </c>
      <c r="AO1467" s="23">
        <v>0</v>
      </c>
      <c r="AP1467" s="23">
        <v>0</v>
      </c>
      <c r="AQ1467" s="23">
        <v>0</v>
      </c>
      <c r="AR1467" s="24">
        <v>0</v>
      </c>
      <c r="AS1467" s="23">
        <v>0</v>
      </c>
      <c r="AT1467" s="24">
        <v>0</v>
      </c>
      <c r="AU1467" s="23">
        <v>0</v>
      </c>
      <c r="AV1467" s="23">
        <v>0</v>
      </c>
      <c r="AW1467" s="23">
        <v>0</v>
      </c>
      <c r="AX1467" s="23">
        <v>0</v>
      </c>
      <c r="AY1467" s="24">
        <v>0</v>
      </c>
      <c r="AZ1467" s="23">
        <v>0</v>
      </c>
      <c r="BA1467" s="23">
        <v>0</v>
      </c>
      <c r="BB1467" s="24">
        <v>0</v>
      </c>
    </row>
    <row r="1468" spans="1:54">
      <c r="A1468" s="17" t="s">
        <v>468</v>
      </c>
      <c r="B1468" s="18" t="s">
        <v>907</v>
      </c>
      <c r="C1468" s="18" t="s">
        <v>1163</v>
      </c>
      <c r="D1468" s="23">
        <v>1139</v>
      </c>
      <c r="E1468" s="80" t="s">
        <v>1507</v>
      </c>
      <c r="F1468" s="80" t="s">
        <v>2310</v>
      </c>
      <c r="G1468" s="81">
        <v>5.3667564639843374E-2</v>
      </c>
      <c r="H1468" s="171">
        <v>2</v>
      </c>
      <c r="I1468" s="170">
        <v>4</v>
      </c>
      <c r="J1468" s="172">
        <v>0</v>
      </c>
      <c r="K1468" s="23">
        <v>0</v>
      </c>
      <c r="L1468" s="23">
        <v>0</v>
      </c>
      <c r="M1468" s="23">
        <v>0</v>
      </c>
      <c r="N1468" s="23">
        <v>0</v>
      </c>
      <c r="O1468" s="23">
        <v>0</v>
      </c>
      <c r="P1468" s="23">
        <v>0</v>
      </c>
      <c r="Q1468" s="23">
        <v>0</v>
      </c>
      <c r="R1468" s="23">
        <v>0</v>
      </c>
      <c r="S1468" s="23">
        <v>0</v>
      </c>
      <c r="T1468" s="23">
        <v>0</v>
      </c>
      <c r="U1468" s="23">
        <v>0</v>
      </c>
      <c r="V1468" s="24">
        <v>0</v>
      </c>
      <c r="W1468" s="23">
        <v>0</v>
      </c>
      <c r="X1468" s="23">
        <v>0</v>
      </c>
      <c r="Y1468" s="23">
        <v>0</v>
      </c>
      <c r="Z1468" s="23">
        <v>0</v>
      </c>
      <c r="AA1468" s="24">
        <v>0</v>
      </c>
      <c r="AB1468" s="23">
        <v>0</v>
      </c>
      <c r="AC1468" s="23">
        <v>0</v>
      </c>
      <c r="AD1468" s="23">
        <v>0</v>
      </c>
      <c r="AE1468" s="23">
        <v>0</v>
      </c>
      <c r="AF1468" s="23">
        <v>0</v>
      </c>
      <c r="AG1468" s="23">
        <v>0</v>
      </c>
      <c r="AH1468" s="23">
        <v>0</v>
      </c>
      <c r="AI1468" s="23">
        <v>0</v>
      </c>
      <c r="AJ1468" s="24">
        <v>0</v>
      </c>
      <c r="AK1468" s="23">
        <v>0</v>
      </c>
      <c r="AL1468" s="23">
        <v>0</v>
      </c>
      <c r="AM1468" s="23">
        <v>0</v>
      </c>
      <c r="AN1468" s="23">
        <v>0</v>
      </c>
      <c r="AO1468" s="23">
        <v>0</v>
      </c>
      <c r="AP1468" s="23">
        <v>0</v>
      </c>
      <c r="AQ1468" s="23">
        <v>0</v>
      </c>
      <c r="AR1468" s="24">
        <v>0</v>
      </c>
      <c r="AS1468" s="23">
        <v>0</v>
      </c>
      <c r="AT1468" s="24">
        <v>0</v>
      </c>
      <c r="AU1468" s="23">
        <v>0</v>
      </c>
      <c r="AV1468" s="23">
        <v>0</v>
      </c>
      <c r="AW1468" s="23">
        <v>0</v>
      </c>
      <c r="AX1468" s="23">
        <v>0</v>
      </c>
      <c r="AY1468" s="24">
        <v>0</v>
      </c>
      <c r="AZ1468" s="23">
        <v>0</v>
      </c>
      <c r="BA1468" s="23">
        <v>0</v>
      </c>
      <c r="BB1468" s="24">
        <v>0</v>
      </c>
    </row>
    <row r="1469" spans="1:54">
      <c r="A1469" s="17" t="s">
        <v>468</v>
      </c>
      <c r="B1469" s="18" t="s">
        <v>907</v>
      </c>
      <c r="C1469" s="18" t="s">
        <v>1163</v>
      </c>
      <c r="D1469" s="23">
        <v>1139</v>
      </c>
      <c r="E1469" s="80" t="s">
        <v>1504</v>
      </c>
      <c r="F1469" s="80" t="s">
        <v>2310</v>
      </c>
      <c r="G1469" s="81">
        <v>0.12873866792504859</v>
      </c>
      <c r="H1469" s="171">
        <v>0</v>
      </c>
      <c r="I1469" s="170">
        <v>2</v>
      </c>
      <c r="J1469" s="172">
        <v>0</v>
      </c>
      <c r="K1469" s="23">
        <v>0</v>
      </c>
      <c r="L1469" s="23">
        <v>0</v>
      </c>
      <c r="M1469" s="23">
        <v>0</v>
      </c>
      <c r="N1469" s="23">
        <v>0</v>
      </c>
      <c r="O1469" s="23">
        <v>0</v>
      </c>
      <c r="P1469" s="23">
        <v>0</v>
      </c>
      <c r="Q1469" s="23">
        <v>0</v>
      </c>
      <c r="R1469" s="23">
        <v>0</v>
      </c>
      <c r="S1469" s="23">
        <v>0</v>
      </c>
      <c r="T1469" s="23">
        <v>0</v>
      </c>
      <c r="U1469" s="23">
        <v>0</v>
      </c>
      <c r="V1469" s="24">
        <v>0</v>
      </c>
      <c r="W1469" s="23">
        <v>0</v>
      </c>
      <c r="X1469" s="23">
        <v>0</v>
      </c>
      <c r="Y1469" s="23">
        <v>0</v>
      </c>
      <c r="Z1469" s="23">
        <v>0</v>
      </c>
      <c r="AA1469" s="24">
        <v>0</v>
      </c>
      <c r="AB1469" s="23">
        <v>0</v>
      </c>
      <c r="AC1469" s="23">
        <v>0</v>
      </c>
      <c r="AD1469" s="23">
        <v>0</v>
      </c>
      <c r="AE1469" s="23">
        <v>0</v>
      </c>
      <c r="AF1469" s="23">
        <v>0</v>
      </c>
      <c r="AG1469" s="23">
        <v>0</v>
      </c>
      <c r="AH1469" s="23">
        <v>0</v>
      </c>
      <c r="AI1469" s="23">
        <v>0</v>
      </c>
      <c r="AJ1469" s="24">
        <v>0</v>
      </c>
      <c r="AK1469" s="23">
        <v>0</v>
      </c>
      <c r="AL1469" s="23">
        <v>0</v>
      </c>
      <c r="AM1469" s="23">
        <v>0</v>
      </c>
      <c r="AN1469" s="23">
        <v>0</v>
      </c>
      <c r="AO1469" s="23">
        <v>0</v>
      </c>
      <c r="AP1469" s="23">
        <v>0</v>
      </c>
      <c r="AQ1469" s="23">
        <v>0</v>
      </c>
      <c r="AR1469" s="24">
        <v>0</v>
      </c>
      <c r="AS1469" s="23">
        <v>0</v>
      </c>
      <c r="AT1469" s="24">
        <v>1</v>
      </c>
      <c r="AU1469" s="23">
        <v>0</v>
      </c>
      <c r="AV1469" s="23">
        <v>0</v>
      </c>
      <c r="AW1469" s="23">
        <v>0</v>
      </c>
      <c r="AX1469" s="23">
        <v>0</v>
      </c>
      <c r="AY1469" s="24">
        <v>0</v>
      </c>
      <c r="AZ1469" s="23">
        <v>0</v>
      </c>
      <c r="BA1469" s="23">
        <v>0</v>
      </c>
      <c r="BB1469" s="24">
        <v>0</v>
      </c>
    </row>
    <row r="1470" spans="1:54">
      <c r="A1470" s="17" t="s">
        <v>411</v>
      </c>
      <c r="B1470" s="18" t="s">
        <v>907</v>
      </c>
      <c r="C1470" s="18" t="s">
        <v>1255</v>
      </c>
      <c r="D1470" s="23">
        <v>854</v>
      </c>
      <c r="E1470" s="80" t="s">
        <v>1501</v>
      </c>
      <c r="F1470" s="80" t="s">
        <v>2314</v>
      </c>
      <c r="G1470" s="81">
        <v>0.92492623305960553</v>
      </c>
      <c r="H1470" s="171">
        <v>9</v>
      </c>
      <c r="I1470" s="170">
        <v>5</v>
      </c>
      <c r="J1470" s="172">
        <v>1</v>
      </c>
      <c r="K1470" s="23">
        <v>0</v>
      </c>
      <c r="L1470" s="23">
        <v>0</v>
      </c>
      <c r="M1470" s="23">
        <v>0</v>
      </c>
      <c r="N1470" s="23">
        <v>0</v>
      </c>
      <c r="O1470" s="23">
        <v>0</v>
      </c>
      <c r="P1470" s="23">
        <v>0</v>
      </c>
      <c r="Q1470" s="23">
        <v>0</v>
      </c>
      <c r="R1470" s="23">
        <v>0</v>
      </c>
      <c r="S1470" s="23">
        <v>0</v>
      </c>
      <c r="T1470" s="23">
        <v>0</v>
      </c>
      <c r="U1470" s="23">
        <v>0</v>
      </c>
      <c r="V1470" s="24">
        <v>0</v>
      </c>
      <c r="W1470" s="23">
        <v>0</v>
      </c>
      <c r="X1470" s="23">
        <v>0</v>
      </c>
      <c r="Y1470" s="23">
        <v>0</v>
      </c>
      <c r="Z1470" s="23">
        <v>0</v>
      </c>
      <c r="AA1470" s="24">
        <v>0</v>
      </c>
      <c r="AB1470" s="23">
        <v>0</v>
      </c>
      <c r="AC1470" s="23">
        <v>1</v>
      </c>
      <c r="AD1470" s="23">
        <v>0</v>
      </c>
      <c r="AE1470" s="23">
        <v>0</v>
      </c>
      <c r="AF1470" s="23">
        <v>0</v>
      </c>
      <c r="AG1470" s="23">
        <v>0</v>
      </c>
      <c r="AH1470" s="23">
        <v>0</v>
      </c>
      <c r="AI1470" s="23">
        <v>0</v>
      </c>
      <c r="AJ1470" s="24">
        <v>0</v>
      </c>
      <c r="AK1470" s="23">
        <v>0</v>
      </c>
      <c r="AL1470" s="23">
        <v>0</v>
      </c>
      <c r="AM1470" s="23">
        <v>0</v>
      </c>
      <c r="AN1470" s="23">
        <v>0</v>
      </c>
      <c r="AO1470" s="23">
        <v>0</v>
      </c>
      <c r="AP1470" s="23">
        <v>0</v>
      </c>
      <c r="AQ1470" s="23">
        <v>0</v>
      </c>
      <c r="AR1470" s="24">
        <v>0</v>
      </c>
      <c r="AS1470" s="23">
        <v>1</v>
      </c>
      <c r="AT1470" s="24">
        <v>1</v>
      </c>
      <c r="AU1470" s="23">
        <v>0</v>
      </c>
      <c r="AV1470" s="23">
        <v>0</v>
      </c>
      <c r="AW1470" s="23">
        <v>0</v>
      </c>
      <c r="AX1470" s="23">
        <v>0</v>
      </c>
      <c r="AY1470" s="24">
        <v>0</v>
      </c>
      <c r="AZ1470" s="23">
        <v>1</v>
      </c>
      <c r="BA1470" s="23">
        <v>0</v>
      </c>
      <c r="BB1470" s="24">
        <v>1</v>
      </c>
    </row>
    <row r="1471" spans="1:54">
      <c r="A1471" s="17" t="s">
        <v>411</v>
      </c>
      <c r="B1471" s="18" t="s">
        <v>907</v>
      </c>
      <c r="C1471" s="18" t="s">
        <v>1255</v>
      </c>
      <c r="D1471" s="23">
        <v>854</v>
      </c>
      <c r="E1471" s="80" t="s">
        <v>1500</v>
      </c>
      <c r="F1471" s="80" t="s">
        <v>2312</v>
      </c>
      <c r="G1471" s="81">
        <v>1.2399336819622975E-4</v>
      </c>
      <c r="H1471" s="171">
        <v>0</v>
      </c>
      <c r="I1471" s="170">
        <v>0</v>
      </c>
      <c r="J1471" s="172">
        <v>0</v>
      </c>
      <c r="K1471" s="23">
        <v>0</v>
      </c>
      <c r="L1471" s="23">
        <v>0</v>
      </c>
      <c r="M1471" s="23">
        <v>0</v>
      </c>
      <c r="N1471" s="23">
        <v>0</v>
      </c>
      <c r="O1471" s="23">
        <v>0</v>
      </c>
      <c r="P1471" s="23">
        <v>0</v>
      </c>
      <c r="Q1471" s="23">
        <v>0</v>
      </c>
      <c r="R1471" s="23">
        <v>0</v>
      </c>
      <c r="S1471" s="23">
        <v>0</v>
      </c>
      <c r="T1471" s="23">
        <v>0</v>
      </c>
      <c r="U1471" s="23">
        <v>0</v>
      </c>
      <c r="V1471" s="24">
        <v>0</v>
      </c>
      <c r="W1471" s="23">
        <v>0</v>
      </c>
      <c r="X1471" s="23">
        <v>0</v>
      </c>
      <c r="Y1471" s="23">
        <v>0</v>
      </c>
      <c r="Z1471" s="23">
        <v>0</v>
      </c>
      <c r="AA1471" s="24">
        <v>0</v>
      </c>
      <c r="AB1471" s="23">
        <v>0</v>
      </c>
      <c r="AC1471" s="23">
        <v>0</v>
      </c>
      <c r="AD1471" s="23">
        <v>0</v>
      </c>
      <c r="AE1471" s="23">
        <v>0</v>
      </c>
      <c r="AF1471" s="23">
        <v>0</v>
      </c>
      <c r="AG1471" s="23">
        <v>0</v>
      </c>
      <c r="AH1471" s="23">
        <v>0</v>
      </c>
      <c r="AI1471" s="23">
        <v>0</v>
      </c>
      <c r="AJ1471" s="24">
        <v>0</v>
      </c>
      <c r="AK1471" s="23">
        <v>0</v>
      </c>
      <c r="AL1471" s="23">
        <v>0</v>
      </c>
      <c r="AM1471" s="23">
        <v>0</v>
      </c>
      <c r="AN1471" s="23">
        <v>0</v>
      </c>
      <c r="AO1471" s="23">
        <v>0</v>
      </c>
      <c r="AP1471" s="23">
        <v>0</v>
      </c>
      <c r="AQ1471" s="23">
        <v>0</v>
      </c>
      <c r="AR1471" s="24">
        <v>0</v>
      </c>
      <c r="AS1471" s="23">
        <v>0</v>
      </c>
      <c r="AT1471" s="24">
        <v>0</v>
      </c>
      <c r="AU1471" s="23">
        <v>0</v>
      </c>
      <c r="AV1471" s="23">
        <v>0</v>
      </c>
      <c r="AW1471" s="23">
        <v>0</v>
      </c>
      <c r="AX1471" s="23">
        <v>0</v>
      </c>
      <c r="AY1471" s="24">
        <v>0</v>
      </c>
      <c r="AZ1471" s="23">
        <v>0</v>
      </c>
      <c r="BA1471" s="23">
        <v>0</v>
      </c>
      <c r="BB1471" s="24">
        <v>0</v>
      </c>
    </row>
    <row r="1472" spans="1:54">
      <c r="A1472" s="75" t="s">
        <v>411</v>
      </c>
      <c r="B1472" s="75" t="s">
        <v>907</v>
      </c>
      <c r="C1472" s="75" t="s">
        <v>1255</v>
      </c>
      <c r="D1472" s="76">
        <v>854</v>
      </c>
      <c r="E1472" s="80" t="s">
        <v>1505</v>
      </c>
      <c r="F1472" s="80" t="s">
        <v>2312</v>
      </c>
      <c r="G1472" s="81">
        <v>1.7865259509618214E-3</v>
      </c>
      <c r="H1472" s="171">
        <v>0</v>
      </c>
      <c r="I1472" s="170">
        <v>0</v>
      </c>
      <c r="J1472" s="172">
        <v>0</v>
      </c>
      <c r="K1472" s="76">
        <v>0</v>
      </c>
      <c r="L1472" s="76">
        <v>0</v>
      </c>
      <c r="M1472" s="76">
        <v>0</v>
      </c>
      <c r="N1472" s="76">
        <v>0</v>
      </c>
      <c r="O1472" s="76">
        <v>0</v>
      </c>
      <c r="P1472" s="76">
        <v>0</v>
      </c>
      <c r="Q1472" s="76">
        <v>0</v>
      </c>
      <c r="R1472" s="76">
        <v>0</v>
      </c>
      <c r="S1472" s="76">
        <v>0</v>
      </c>
      <c r="T1472" s="76">
        <v>0</v>
      </c>
      <c r="U1472" s="76">
        <v>0</v>
      </c>
      <c r="V1472" s="73">
        <v>0</v>
      </c>
      <c r="W1472" s="76">
        <v>0</v>
      </c>
      <c r="X1472" s="76">
        <v>0</v>
      </c>
      <c r="Y1472" s="76">
        <v>0</v>
      </c>
      <c r="Z1472" s="76">
        <v>0</v>
      </c>
      <c r="AA1472" s="73">
        <v>0</v>
      </c>
      <c r="AB1472" s="76">
        <v>0</v>
      </c>
      <c r="AC1472" s="76">
        <v>0</v>
      </c>
      <c r="AD1472" s="76">
        <v>0</v>
      </c>
      <c r="AE1472" s="76">
        <v>0</v>
      </c>
      <c r="AF1472" s="76">
        <v>0</v>
      </c>
      <c r="AG1472" s="76">
        <v>0</v>
      </c>
      <c r="AH1472" s="76">
        <v>0</v>
      </c>
      <c r="AI1472" s="76">
        <v>0</v>
      </c>
      <c r="AJ1472" s="73">
        <v>0</v>
      </c>
      <c r="AK1472" s="76">
        <v>0</v>
      </c>
      <c r="AL1472" s="76">
        <v>0</v>
      </c>
      <c r="AM1472" s="76">
        <v>0</v>
      </c>
      <c r="AN1472" s="76">
        <v>0</v>
      </c>
      <c r="AO1472" s="76">
        <v>0</v>
      </c>
      <c r="AP1472" s="76">
        <v>0</v>
      </c>
      <c r="AQ1472" s="76">
        <v>0</v>
      </c>
      <c r="AR1472" s="73">
        <v>0</v>
      </c>
      <c r="AS1472" s="76">
        <v>0</v>
      </c>
      <c r="AT1472" s="73">
        <v>0</v>
      </c>
      <c r="AU1472" s="76">
        <v>0</v>
      </c>
      <c r="AV1472" s="76">
        <v>0</v>
      </c>
      <c r="AW1472" s="76">
        <v>0</v>
      </c>
      <c r="AX1472" s="76">
        <v>0</v>
      </c>
      <c r="AY1472" s="73">
        <v>0</v>
      </c>
      <c r="AZ1472" s="23">
        <v>0</v>
      </c>
      <c r="BA1472" s="23">
        <v>0</v>
      </c>
      <c r="BB1472" s="24">
        <v>0</v>
      </c>
    </row>
    <row r="1473" spans="1:54">
      <c r="A1473" s="17" t="s">
        <v>411</v>
      </c>
      <c r="B1473" s="18" t="s">
        <v>907</v>
      </c>
      <c r="C1473" s="18" t="s">
        <v>1255</v>
      </c>
      <c r="D1473" s="23">
        <v>854</v>
      </c>
      <c r="E1473" s="80" t="s">
        <v>1503</v>
      </c>
      <c r="F1473" s="80" t="s">
        <v>2311</v>
      </c>
      <c r="G1473" s="81">
        <v>0.34606644520277469</v>
      </c>
      <c r="H1473" s="171">
        <v>10</v>
      </c>
      <c r="I1473" s="170">
        <v>3</v>
      </c>
      <c r="J1473" s="172">
        <v>1</v>
      </c>
      <c r="K1473" s="23">
        <v>0</v>
      </c>
      <c r="L1473" s="23">
        <v>0</v>
      </c>
      <c r="M1473" s="23">
        <v>0</v>
      </c>
      <c r="N1473" s="23">
        <v>0</v>
      </c>
      <c r="O1473" s="23">
        <v>0</v>
      </c>
      <c r="P1473" s="23">
        <v>0</v>
      </c>
      <c r="Q1473" s="23">
        <v>0</v>
      </c>
      <c r="R1473" s="23">
        <v>0</v>
      </c>
      <c r="S1473" s="23">
        <v>0</v>
      </c>
      <c r="T1473" s="23">
        <v>0</v>
      </c>
      <c r="U1473" s="23">
        <v>0</v>
      </c>
      <c r="V1473" s="24">
        <v>0</v>
      </c>
      <c r="W1473" s="23">
        <v>0</v>
      </c>
      <c r="X1473" s="23">
        <v>0</v>
      </c>
      <c r="Y1473" s="23">
        <v>0</v>
      </c>
      <c r="Z1473" s="23">
        <v>0</v>
      </c>
      <c r="AA1473" s="24">
        <v>0</v>
      </c>
      <c r="AB1473" s="23">
        <v>0</v>
      </c>
      <c r="AC1473" s="23">
        <v>1</v>
      </c>
      <c r="AD1473" s="23">
        <v>0</v>
      </c>
      <c r="AE1473" s="23">
        <v>0</v>
      </c>
      <c r="AF1473" s="23">
        <v>0</v>
      </c>
      <c r="AG1473" s="23">
        <v>0</v>
      </c>
      <c r="AH1473" s="23">
        <v>0</v>
      </c>
      <c r="AI1473" s="23">
        <v>0</v>
      </c>
      <c r="AJ1473" s="24">
        <v>0</v>
      </c>
      <c r="AK1473" s="23">
        <v>0</v>
      </c>
      <c r="AL1473" s="23">
        <v>0</v>
      </c>
      <c r="AM1473" s="23">
        <v>0</v>
      </c>
      <c r="AN1473" s="23">
        <v>0</v>
      </c>
      <c r="AO1473" s="23">
        <v>0</v>
      </c>
      <c r="AP1473" s="23">
        <v>0</v>
      </c>
      <c r="AQ1473" s="23">
        <v>0</v>
      </c>
      <c r="AR1473" s="24">
        <v>0</v>
      </c>
      <c r="AS1473" s="23">
        <v>1</v>
      </c>
      <c r="AT1473" s="24">
        <v>1</v>
      </c>
      <c r="AU1473" s="23">
        <v>0</v>
      </c>
      <c r="AV1473" s="23">
        <v>0</v>
      </c>
      <c r="AW1473" s="23">
        <v>0</v>
      </c>
      <c r="AX1473" s="23">
        <v>0</v>
      </c>
      <c r="AY1473" s="24">
        <v>0</v>
      </c>
      <c r="AZ1473" s="23">
        <v>1</v>
      </c>
      <c r="BA1473" s="23">
        <v>0</v>
      </c>
      <c r="BB1473" s="24">
        <v>1</v>
      </c>
    </row>
    <row r="1474" spans="1:54">
      <c r="A1474" s="17" t="s">
        <v>411</v>
      </c>
      <c r="B1474" s="18" t="s">
        <v>907</v>
      </c>
      <c r="C1474" s="18" t="s">
        <v>1255</v>
      </c>
      <c r="D1474" s="23">
        <v>854</v>
      </c>
      <c r="E1474" s="80" t="s">
        <v>1508</v>
      </c>
      <c r="F1474" s="80" t="s">
        <v>2310</v>
      </c>
      <c r="G1474" s="81">
        <v>3.3866144824305747E-3</v>
      </c>
      <c r="H1474" s="171">
        <v>0</v>
      </c>
      <c r="I1474" s="170">
        <v>0</v>
      </c>
      <c r="J1474" s="172">
        <v>0</v>
      </c>
      <c r="K1474" s="23">
        <v>0</v>
      </c>
      <c r="L1474" s="23">
        <v>0</v>
      </c>
      <c r="M1474" s="23">
        <v>0</v>
      </c>
      <c r="N1474" s="23">
        <v>0</v>
      </c>
      <c r="O1474" s="23">
        <v>0</v>
      </c>
      <c r="P1474" s="23">
        <v>0</v>
      </c>
      <c r="Q1474" s="23">
        <v>0</v>
      </c>
      <c r="R1474" s="23">
        <v>0</v>
      </c>
      <c r="S1474" s="23">
        <v>0</v>
      </c>
      <c r="T1474" s="23">
        <v>0</v>
      </c>
      <c r="U1474" s="23">
        <v>0</v>
      </c>
      <c r="V1474" s="24">
        <v>0</v>
      </c>
      <c r="W1474" s="23">
        <v>0</v>
      </c>
      <c r="X1474" s="23">
        <v>0</v>
      </c>
      <c r="Y1474" s="23">
        <v>0</v>
      </c>
      <c r="Z1474" s="23">
        <v>0</v>
      </c>
      <c r="AA1474" s="24">
        <v>0</v>
      </c>
      <c r="AB1474" s="23">
        <v>0</v>
      </c>
      <c r="AC1474" s="23">
        <v>0</v>
      </c>
      <c r="AD1474" s="23">
        <v>0</v>
      </c>
      <c r="AE1474" s="23">
        <v>0</v>
      </c>
      <c r="AF1474" s="23">
        <v>0</v>
      </c>
      <c r="AG1474" s="23">
        <v>0</v>
      </c>
      <c r="AH1474" s="23">
        <v>0</v>
      </c>
      <c r="AI1474" s="23">
        <v>0</v>
      </c>
      <c r="AJ1474" s="24">
        <v>0</v>
      </c>
      <c r="AK1474" s="23">
        <v>0</v>
      </c>
      <c r="AL1474" s="23">
        <v>0</v>
      </c>
      <c r="AM1474" s="23">
        <v>0</v>
      </c>
      <c r="AN1474" s="23">
        <v>0</v>
      </c>
      <c r="AO1474" s="23">
        <v>0</v>
      </c>
      <c r="AP1474" s="23">
        <v>0</v>
      </c>
      <c r="AQ1474" s="23">
        <v>0</v>
      </c>
      <c r="AR1474" s="24">
        <v>0</v>
      </c>
      <c r="AS1474" s="23">
        <v>0</v>
      </c>
      <c r="AT1474" s="24">
        <v>0</v>
      </c>
      <c r="AU1474" s="23">
        <v>0</v>
      </c>
      <c r="AV1474" s="23">
        <v>0</v>
      </c>
      <c r="AW1474" s="23">
        <v>0</v>
      </c>
      <c r="AX1474" s="23">
        <v>0</v>
      </c>
      <c r="AY1474" s="24">
        <v>0</v>
      </c>
      <c r="AZ1474" s="23">
        <v>0</v>
      </c>
      <c r="BA1474" s="23">
        <v>0</v>
      </c>
      <c r="BB1474" s="24">
        <v>0</v>
      </c>
    </row>
    <row r="1475" spans="1:54">
      <c r="A1475" s="17" t="s">
        <v>411</v>
      </c>
      <c r="B1475" s="18" t="s">
        <v>907</v>
      </c>
      <c r="C1475" s="18" t="s">
        <v>1255</v>
      </c>
      <c r="D1475" s="23">
        <v>854</v>
      </c>
      <c r="E1475" s="80" t="s">
        <v>1502</v>
      </c>
      <c r="F1475" s="80" t="s">
        <v>2310</v>
      </c>
      <c r="G1475" s="81">
        <v>8.3947932869867202E-3</v>
      </c>
      <c r="H1475" s="171">
        <v>0</v>
      </c>
      <c r="I1475" s="170">
        <v>0</v>
      </c>
      <c r="J1475" s="172">
        <v>0</v>
      </c>
      <c r="K1475" s="23">
        <v>0</v>
      </c>
      <c r="L1475" s="23">
        <v>0</v>
      </c>
      <c r="M1475" s="23">
        <v>0</v>
      </c>
      <c r="N1475" s="23">
        <v>0</v>
      </c>
      <c r="O1475" s="23">
        <v>0</v>
      </c>
      <c r="P1475" s="23">
        <v>0</v>
      </c>
      <c r="Q1475" s="23">
        <v>0</v>
      </c>
      <c r="R1475" s="23">
        <v>0</v>
      </c>
      <c r="S1475" s="23">
        <v>0</v>
      </c>
      <c r="T1475" s="23">
        <v>0</v>
      </c>
      <c r="U1475" s="23">
        <v>0</v>
      </c>
      <c r="V1475" s="24">
        <v>0</v>
      </c>
      <c r="W1475" s="23">
        <v>0</v>
      </c>
      <c r="X1475" s="23">
        <v>0</v>
      </c>
      <c r="Y1475" s="23">
        <v>0</v>
      </c>
      <c r="Z1475" s="23">
        <v>0</v>
      </c>
      <c r="AA1475" s="24">
        <v>0</v>
      </c>
      <c r="AB1475" s="23">
        <v>0</v>
      </c>
      <c r="AC1475" s="23">
        <v>0</v>
      </c>
      <c r="AD1475" s="23">
        <v>0</v>
      </c>
      <c r="AE1475" s="23">
        <v>0</v>
      </c>
      <c r="AF1475" s="23">
        <v>0</v>
      </c>
      <c r="AG1475" s="23">
        <v>0</v>
      </c>
      <c r="AH1475" s="23">
        <v>0</v>
      </c>
      <c r="AI1475" s="23">
        <v>0</v>
      </c>
      <c r="AJ1475" s="24">
        <v>0</v>
      </c>
      <c r="AK1475" s="23">
        <v>0</v>
      </c>
      <c r="AL1475" s="23">
        <v>0</v>
      </c>
      <c r="AM1475" s="23">
        <v>0</v>
      </c>
      <c r="AN1475" s="23">
        <v>0</v>
      </c>
      <c r="AO1475" s="23">
        <v>0</v>
      </c>
      <c r="AP1475" s="23">
        <v>0</v>
      </c>
      <c r="AQ1475" s="23">
        <v>0</v>
      </c>
      <c r="AR1475" s="24">
        <v>0</v>
      </c>
      <c r="AS1475" s="23">
        <v>0</v>
      </c>
      <c r="AT1475" s="24">
        <v>0</v>
      </c>
      <c r="AU1475" s="23">
        <v>0</v>
      </c>
      <c r="AV1475" s="23">
        <v>0</v>
      </c>
      <c r="AW1475" s="23">
        <v>0</v>
      </c>
      <c r="AX1475" s="23">
        <v>0</v>
      </c>
      <c r="AY1475" s="24">
        <v>0</v>
      </c>
      <c r="AZ1475" s="23">
        <v>0</v>
      </c>
      <c r="BA1475" s="23">
        <v>0</v>
      </c>
      <c r="BB1475" s="24">
        <v>0</v>
      </c>
    </row>
    <row r="1476" spans="1:54">
      <c r="A1476" s="17" t="s">
        <v>411</v>
      </c>
      <c r="B1476" s="18" t="s">
        <v>907</v>
      </c>
      <c r="C1476" s="18" t="s">
        <v>1255</v>
      </c>
      <c r="D1476" s="23">
        <v>854</v>
      </c>
      <c r="E1476" s="80" t="s">
        <v>1506</v>
      </c>
      <c r="F1476" s="80" t="s">
        <v>2310</v>
      </c>
      <c r="G1476" s="81">
        <v>9.1509357045053529E-4</v>
      </c>
      <c r="H1476" s="171">
        <v>0</v>
      </c>
      <c r="I1476" s="170">
        <v>0</v>
      </c>
      <c r="J1476" s="172">
        <v>0</v>
      </c>
      <c r="K1476" s="23">
        <v>0</v>
      </c>
      <c r="L1476" s="23">
        <v>0</v>
      </c>
      <c r="M1476" s="23">
        <v>0</v>
      </c>
      <c r="N1476" s="23">
        <v>0</v>
      </c>
      <c r="O1476" s="23">
        <v>0</v>
      </c>
      <c r="P1476" s="23">
        <v>0</v>
      </c>
      <c r="Q1476" s="23">
        <v>0</v>
      </c>
      <c r="R1476" s="23">
        <v>0</v>
      </c>
      <c r="S1476" s="23">
        <v>0</v>
      </c>
      <c r="T1476" s="23">
        <v>0</v>
      </c>
      <c r="U1476" s="23">
        <v>0</v>
      </c>
      <c r="V1476" s="24">
        <v>0</v>
      </c>
      <c r="W1476" s="23">
        <v>0</v>
      </c>
      <c r="X1476" s="23">
        <v>0</v>
      </c>
      <c r="Y1476" s="23">
        <v>0</v>
      </c>
      <c r="Z1476" s="23">
        <v>0</v>
      </c>
      <c r="AA1476" s="24">
        <v>0</v>
      </c>
      <c r="AB1476" s="23">
        <v>0</v>
      </c>
      <c r="AC1476" s="23">
        <v>0</v>
      </c>
      <c r="AD1476" s="23">
        <v>0</v>
      </c>
      <c r="AE1476" s="23">
        <v>0</v>
      </c>
      <c r="AF1476" s="23">
        <v>0</v>
      </c>
      <c r="AG1476" s="23">
        <v>0</v>
      </c>
      <c r="AH1476" s="23">
        <v>0</v>
      </c>
      <c r="AI1476" s="23">
        <v>0</v>
      </c>
      <c r="AJ1476" s="24">
        <v>0</v>
      </c>
      <c r="AK1476" s="23">
        <v>0</v>
      </c>
      <c r="AL1476" s="23">
        <v>0</v>
      </c>
      <c r="AM1476" s="23">
        <v>0</v>
      </c>
      <c r="AN1476" s="23">
        <v>0</v>
      </c>
      <c r="AO1476" s="23">
        <v>0</v>
      </c>
      <c r="AP1476" s="23">
        <v>0</v>
      </c>
      <c r="AQ1476" s="23">
        <v>0</v>
      </c>
      <c r="AR1476" s="24">
        <v>0</v>
      </c>
      <c r="AS1476" s="23">
        <v>0</v>
      </c>
      <c r="AT1476" s="24">
        <v>0</v>
      </c>
      <c r="AU1476" s="23">
        <v>0</v>
      </c>
      <c r="AV1476" s="23">
        <v>0</v>
      </c>
      <c r="AW1476" s="23">
        <v>0</v>
      </c>
      <c r="AX1476" s="23">
        <v>0</v>
      </c>
      <c r="AY1476" s="24">
        <v>0</v>
      </c>
      <c r="AZ1476" s="23">
        <v>0</v>
      </c>
      <c r="BA1476" s="23">
        <v>0</v>
      </c>
      <c r="BB1476" s="24">
        <v>0</v>
      </c>
    </row>
    <row r="1477" spans="1:54">
      <c r="A1477" s="17" t="s">
        <v>411</v>
      </c>
      <c r="B1477" s="18" t="s">
        <v>907</v>
      </c>
      <c r="C1477" s="18" t="s">
        <v>1255</v>
      </c>
      <c r="D1477" s="23">
        <v>854</v>
      </c>
      <c r="E1477" s="80" t="s">
        <v>1507</v>
      </c>
      <c r="F1477" s="80" t="s">
        <v>2310</v>
      </c>
      <c r="G1477" s="81">
        <v>3.7725189609365472E-3</v>
      </c>
      <c r="H1477" s="171">
        <v>0</v>
      </c>
      <c r="I1477" s="170">
        <v>0</v>
      </c>
      <c r="J1477" s="172">
        <v>0</v>
      </c>
      <c r="K1477" s="23">
        <v>0</v>
      </c>
      <c r="L1477" s="23">
        <v>0</v>
      </c>
      <c r="M1477" s="23">
        <v>0</v>
      </c>
      <c r="N1477" s="23">
        <v>0</v>
      </c>
      <c r="O1477" s="23">
        <v>0</v>
      </c>
      <c r="P1477" s="23">
        <v>0</v>
      </c>
      <c r="Q1477" s="23">
        <v>0</v>
      </c>
      <c r="R1477" s="23">
        <v>0</v>
      </c>
      <c r="S1477" s="23">
        <v>0</v>
      </c>
      <c r="T1477" s="23">
        <v>0</v>
      </c>
      <c r="U1477" s="23">
        <v>0</v>
      </c>
      <c r="V1477" s="24">
        <v>0</v>
      </c>
      <c r="W1477" s="23">
        <v>0</v>
      </c>
      <c r="X1477" s="23">
        <v>0</v>
      </c>
      <c r="Y1477" s="23">
        <v>0</v>
      </c>
      <c r="Z1477" s="23">
        <v>0</v>
      </c>
      <c r="AA1477" s="24">
        <v>0</v>
      </c>
      <c r="AB1477" s="23">
        <v>0</v>
      </c>
      <c r="AC1477" s="23">
        <v>0</v>
      </c>
      <c r="AD1477" s="23">
        <v>0</v>
      </c>
      <c r="AE1477" s="23">
        <v>0</v>
      </c>
      <c r="AF1477" s="23">
        <v>0</v>
      </c>
      <c r="AG1477" s="23">
        <v>0</v>
      </c>
      <c r="AH1477" s="23">
        <v>0</v>
      </c>
      <c r="AI1477" s="23">
        <v>0</v>
      </c>
      <c r="AJ1477" s="24">
        <v>0</v>
      </c>
      <c r="AK1477" s="23">
        <v>0</v>
      </c>
      <c r="AL1477" s="23">
        <v>0</v>
      </c>
      <c r="AM1477" s="23">
        <v>0</v>
      </c>
      <c r="AN1477" s="23">
        <v>0</v>
      </c>
      <c r="AO1477" s="23">
        <v>0</v>
      </c>
      <c r="AP1477" s="23">
        <v>0</v>
      </c>
      <c r="AQ1477" s="23">
        <v>0</v>
      </c>
      <c r="AR1477" s="24">
        <v>0</v>
      </c>
      <c r="AS1477" s="23">
        <v>0</v>
      </c>
      <c r="AT1477" s="24">
        <v>0</v>
      </c>
      <c r="AU1477" s="23">
        <v>0</v>
      </c>
      <c r="AV1477" s="23">
        <v>0</v>
      </c>
      <c r="AW1477" s="23">
        <v>0</v>
      </c>
      <c r="AX1477" s="23">
        <v>0</v>
      </c>
      <c r="AY1477" s="24">
        <v>0</v>
      </c>
      <c r="AZ1477" s="23">
        <v>0</v>
      </c>
      <c r="BA1477" s="23">
        <v>0</v>
      </c>
      <c r="BB1477" s="24">
        <v>0</v>
      </c>
    </row>
    <row r="1478" spans="1:54">
      <c r="A1478" s="17" t="s">
        <v>411</v>
      </c>
      <c r="B1478" s="18" t="s">
        <v>907</v>
      </c>
      <c r="C1478" s="18" t="s">
        <v>1255</v>
      </c>
      <c r="D1478" s="23">
        <v>854</v>
      </c>
      <c r="E1478" s="80" t="s">
        <v>1504</v>
      </c>
      <c r="F1478" s="80" t="s">
        <v>2310</v>
      </c>
      <c r="G1478" s="81">
        <v>4.2035609551576997E-3</v>
      </c>
      <c r="H1478" s="171">
        <v>0</v>
      </c>
      <c r="I1478" s="170">
        <v>0</v>
      </c>
      <c r="J1478" s="172">
        <v>0</v>
      </c>
      <c r="K1478" s="23">
        <v>0</v>
      </c>
      <c r="L1478" s="23">
        <v>0</v>
      </c>
      <c r="M1478" s="23">
        <v>0</v>
      </c>
      <c r="N1478" s="23">
        <v>0</v>
      </c>
      <c r="O1478" s="23">
        <v>0</v>
      </c>
      <c r="P1478" s="23">
        <v>0</v>
      </c>
      <c r="Q1478" s="23">
        <v>0</v>
      </c>
      <c r="R1478" s="23">
        <v>0</v>
      </c>
      <c r="S1478" s="23">
        <v>0</v>
      </c>
      <c r="T1478" s="23">
        <v>0</v>
      </c>
      <c r="U1478" s="23">
        <v>0</v>
      </c>
      <c r="V1478" s="24">
        <v>0</v>
      </c>
      <c r="W1478" s="23">
        <v>0</v>
      </c>
      <c r="X1478" s="23">
        <v>0</v>
      </c>
      <c r="Y1478" s="23">
        <v>0</v>
      </c>
      <c r="Z1478" s="23">
        <v>0</v>
      </c>
      <c r="AA1478" s="24">
        <v>0</v>
      </c>
      <c r="AB1478" s="23">
        <v>0</v>
      </c>
      <c r="AC1478" s="23">
        <v>0</v>
      </c>
      <c r="AD1478" s="23">
        <v>0</v>
      </c>
      <c r="AE1478" s="23">
        <v>0</v>
      </c>
      <c r="AF1478" s="23">
        <v>0</v>
      </c>
      <c r="AG1478" s="23">
        <v>0</v>
      </c>
      <c r="AH1478" s="23">
        <v>0</v>
      </c>
      <c r="AI1478" s="23">
        <v>0</v>
      </c>
      <c r="AJ1478" s="24">
        <v>0</v>
      </c>
      <c r="AK1478" s="23">
        <v>0</v>
      </c>
      <c r="AL1478" s="23">
        <v>0</v>
      </c>
      <c r="AM1478" s="23">
        <v>0</v>
      </c>
      <c r="AN1478" s="23">
        <v>0</v>
      </c>
      <c r="AO1478" s="23">
        <v>0</v>
      </c>
      <c r="AP1478" s="23">
        <v>0</v>
      </c>
      <c r="AQ1478" s="23">
        <v>0</v>
      </c>
      <c r="AR1478" s="24">
        <v>0</v>
      </c>
      <c r="AS1478" s="23">
        <v>0</v>
      </c>
      <c r="AT1478" s="24">
        <v>0</v>
      </c>
      <c r="AU1478" s="23">
        <v>0</v>
      </c>
      <c r="AV1478" s="23">
        <v>0</v>
      </c>
      <c r="AW1478" s="23">
        <v>0</v>
      </c>
      <c r="AX1478" s="23">
        <v>0</v>
      </c>
      <c r="AY1478" s="24">
        <v>0</v>
      </c>
      <c r="AZ1478" s="23">
        <v>0</v>
      </c>
      <c r="BA1478" s="23">
        <v>0</v>
      </c>
      <c r="BB1478" s="24">
        <v>0</v>
      </c>
    </row>
    <row r="1479" spans="1:54">
      <c r="A1479" s="17" t="s">
        <v>415</v>
      </c>
      <c r="B1479" s="18" t="s">
        <v>907</v>
      </c>
      <c r="C1479" s="18" t="s">
        <v>1255</v>
      </c>
      <c r="D1479" s="23">
        <v>591</v>
      </c>
      <c r="E1479" s="80" t="s">
        <v>1501</v>
      </c>
      <c r="F1479" s="80" t="s">
        <v>2314</v>
      </c>
      <c r="G1479" s="81">
        <v>3.4932327201430864E-3</v>
      </c>
      <c r="H1479" s="171">
        <v>1</v>
      </c>
      <c r="I1479" s="170">
        <v>0</v>
      </c>
      <c r="J1479" s="172">
        <v>0</v>
      </c>
      <c r="K1479" s="23">
        <v>0</v>
      </c>
      <c r="L1479" s="23">
        <v>0</v>
      </c>
      <c r="M1479" s="23">
        <v>0</v>
      </c>
      <c r="N1479" s="23">
        <v>0</v>
      </c>
      <c r="O1479" s="23">
        <v>0</v>
      </c>
      <c r="P1479" s="23">
        <v>0</v>
      </c>
      <c r="Q1479" s="23">
        <v>0</v>
      </c>
      <c r="R1479" s="23">
        <v>0</v>
      </c>
      <c r="S1479" s="23">
        <v>0</v>
      </c>
      <c r="T1479" s="23">
        <v>0</v>
      </c>
      <c r="U1479" s="23">
        <v>0</v>
      </c>
      <c r="V1479" s="24">
        <v>0</v>
      </c>
      <c r="W1479" s="23">
        <v>0</v>
      </c>
      <c r="X1479" s="23">
        <v>0</v>
      </c>
      <c r="Y1479" s="23">
        <v>0</v>
      </c>
      <c r="Z1479" s="23">
        <v>0</v>
      </c>
      <c r="AA1479" s="24">
        <v>0</v>
      </c>
      <c r="AB1479" s="23">
        <v>0</v>
      </c>
      <c r="AC1479" s="23">
        <v>0</v>
      </c>
      <c r="AD1479" s="23">
        <v>0</v>
      </c>
      <c r="AE1479" s="23">
        <v>0</v>
      </c>
      <c r="AF1479" s="23">
        <v>0</v>
      </c>
      <c r="AG1479" s="23">
        <v>0</v>
      </c>
      <c r="AH1479" s="23">
        <v>0</v>
      </c>
      <c r="AI1479" s="23">
        <v>0</v>
      </c>
      <c r="AJ1479" s="24">
        <v>0</v>
      </c>
      <c r="AK1479" s="23">
        <v>0</v>
      </c>
      <c r="AL1479" s="23">
        <v>0</v>
      </c>
      <c r="AM1479" s="23">
        <v>0</v>
      </c>
      <c r="AN1479" s="23">
        <v>0</v>
      </c>
      <c r="AO1479" s="23">
        <v>0</v>
      </c>
      <c r="AP1479" s="23">
        <v>0</v>
      </c>
      <c r="AQ1479" s="23">
        <v>0</v>
      </c>
      <c r="AR1479" s="24">
        <v>0</v>
      </c>
      <c r="AS1479" s="23">
        <v>0</v>
      </c>
      <c r="AT1479" s="24">
        <v>0</v>
      </c>
      <c r="AU1479" s="23">
        <v>0</v>
      </c>
      <c r="AV1479" s="23">
        <v>0</v>
      </c>
      <c r="AW1479" s="23">
        <v>0</v>
      </c>
      <c r="AX1479" s="23">
        <v>0</v>
      </c>
      <c r="AY1479" s="24">
        <v>0</v>
      </c>
      <c r="AZ1479" s="23">
        <v>0</v>
      </c>
      <c r="BA1479" s="23">
        <v>0</v>
      </c>
      <c r="BB1479" s="24">
        <v>0</v>
      </c>
    </row>
    <row r="1480" spans="1:54">
      <c r="A1480" s="17" t="s">
        <v>415</v>
      </c>
      <c r="B1480" s="18" t="s">
        <v>907</v>
      </c>
      <c r="C1480" s="18" t="s">
        <v>1255</v>
      </c>
      <c r="D1480" s="23">
        <v>591</v>
      </c>
      <c r="E1480" s="80" t="s">
        <v>1500</v>
      </c>
      <c r="F1480" s="80" t="s">
        <v>2312</v>
      </c>
      <c r="G1480" s="81">
        <v>1.6554057485665891E-3</v>
      </c>
      <c r="H1480" s="171">
        <v>0</v>
      </c>
      <c r="I1480" s="170">
        <v>0</v>
      </c>
      <c r="J1480" s="172">
        <v>0</v>
      </c>
      <c r="K1480" s="23">
        <v>0</v>
      </c>
      <c r="L1480" s="23">
        <v>0</v>
      </c>
      <c r="M1480" s="23">
        <v>0</v>
      </c>
      <c r="N1480" s="23">
        <v>0</v>
      </c>
      <c r="O1480" s="23">
        <v>0</v>
      </c>
      <c r="P1480" s="23">
        <v>0</v>
      </c>
      <c r="Q1480" s="23">
        <v>0</v>
      </c>
      <c r="R1480" s="23">
        <v>0</v>
      </c>
      <c r="S1480" s="23">
        <v>0</v>
      </c>
      <c r="T1480" s="23">
        <v>0</v>
      </c>
      <c r="U1480" s="23">
        <v>0</v>
      </c>
      <c r="V1480" s="24">
        <v>0</v>
      </c>
      <c r="W1480" s="23">
        <v>0</v>
      </c>
      <c r="X1480" s="23">
        <v>0</v>
      </c>
      <c r="Y1480" s="23">
        <v>0</v>
      </c>
      <c r="Z1480" s="23">
        <v>0</v>
      </c>
      <c r="AA1480" s="24">
        <v>0</v>
      </c>
      <c r="AB1480" s="23">
        <v>0</v>
      </c>
      <c r="AC1480" s="23">
        <v>0</v>
      </c>
      <c r="AD1480" s="23">
        <v>0</v>
      </c>
      <c r="AE1480" s="23">
        <v>0</v>
      </c>
      <c r="AF1480" s="23">
        <v>0</v>
      </c>
      <c r="AG1480" s="23">
        <v>0</v>
      </c>
      <c r="AH1480" s="23">
        <v>0</v>
      </c>
      <c r="AI1480" s="23">
        <v>0</v>
      </c>
      <c r="AJ1480" s="24">
        <v>0</v>
      </c>
      <c r="AK1480" s="23">
        <v>0</v>
      </c>
      <c r="AL1480" s="23">
        <v>0</v>
      </c>
      <c r="AM1480" s="23">
        <v>0</v>
      </c>
      <c r="AN1480" s="23">
        <v>0</v>
      </c>
      <c r="AO1480" s="23">
        <v>0</v>
      </c>
      <c r="AP1480" s="23">
        <v>0</v>
      </c>
      <c r="AQ1480" s="23">
        <v>0</v>
      </c>
      <c r="AR1480" s="24">
        <v>0</v>
      </c>
      <c r="AS1480" s="23">
        <v>0</v>
      </c>
      <c r="AT1480" s="24">
        <v>0</v>
      </c>
      <c r="AU1480" s="23">
        <v>0</v>
      </c>
      <c r="AV1480" s="23">
        <v>0</v>
      </c>
      <c r="AW1480" s="23">
        <v>0</v>
      </c>
      <c r="AX1480" s="23">
        <v>0</v>
      </c>
      <c r="AY1480" s="24">
        <v>0</v>
      </c>
      <c r="AZ1480" s="23">
        <v>0</v>
      </c>
      <c r="BA1480" s="23">
        <v>0</v>
      </c>
      <c r="BB1480" s="24">
        <v>0</v>
      </c>
    </row>
    <row r="1481" spans="1:54">
      <c r="A1481" s="75" t="s">
        <v>415</v>
      </c>
      <c r="B1481" s="75" t="s">
        <v>907</v>
      </c>
      <c r="C1481" s="75" t="s">
        <v>1255</v>
      </c>
      <c r="D1481" s="76">
        <v>591</v>
      </c>
      <c r="E1481" s="80" t="s">
        <v>1505</v>
      </c>
      <c r="F1481" s="80" t="s">
        <v>2312</v>
      </c>
      <c r="G1481" s="81">
        <v>4.5592879843633097E-2</v>
      </c>
      <c r="H1481" s="171">
        <v>0</v>
      </c>
      <c r="I1481" s="170">
        <v>0</v>
      </c>
      <c r="J1481" s="172">
        <v>0</v>
      </c>
      <c r="K1481" s="76">
        <v>0</v>
      </c>
      <c r="L1481" s="76">
        <v>0</v>
      </c>
      <c r="M1481" s="76">
        <v>0</v>
      </c>
      <c r="N1481" s="76">
        <v>0</v>
      </c>
      <c r="O1481" s="76">
        <v>0</v>
      </c>
      <c r="P1481" s="76">
        <v>0</v>
      </c>
      <c r="Q1481" s="76">
        <v>0</v>
      </c>
      <c r="R1481" s="76">
        <v>0</v>
      </c>
      <c r="S1481" s="76">
        <v>0</v>
      </c>
      <c r="T1481" s="76">
        <v>0</v>
      </c>
      <c r="U1481" s="76">
        <v>0</v>
      </c>
      <c r="V1481" s="73">
        <v>0</v>
      </c>
      <c r="W1481" s="76">
        <v>0</v>
      </c>
      <c r="X1481" s="76">
        <v>0</v>
      </c>
      <c r="Y1481" s="76">
        <v>0</v>
      </c>
      <c r="Z1481" s="76">
        <v>0</v>
      </c>
      <c r="AA1481" s="73">
        <v>0</v>
      </c>
      <c r="AB1481" s="76">
        <v>0</v>
      </c>
      <c r="AC1481" s="76">
        <v>0</v>
      </c>
      <c r="AD1481" s="76">
        <v>0</v>
      </c>
      <c r="AE1481" s="76">
        <v>0</v>
      </c>
      <c r="AF1481" s="76">
        <v>0</v>
      </c>
      <c r="AG1481" s="76">
        <v>0</v>
      </c>
      <c r="AH1481" s="76">
        <v>0</v>
      </c>
      <c r="AI1481" s="76">
        <v>0</v>
      </c>
      <c r="AJ1481" s="73">
        <v>0</v>
      </c>
      <c r="AK1481" s="76">
        <v>0</v>
      </c>
      <c r="AL1481" s="76">
        <v>0</v>
      </c>
      <c r="AM1481" s="76">
        <v>0</v>
      </c>
      <c r="AN1481" s="76">
        <v>0</v>
      </c>
      <c r="AO1481" s="76">
        <v>0</v>
      </c>
      <c r="AP1481" s="76">
        <v>0</v>
      </c>
      <c r="AQ1481" s="76">
        <v>0</v>
      </c>
      <c r="AR1481" s="73">
        <v>0</v>
      </c>
      <c r="AS1481" s="76">
        <v>0</v>
      </c>
      <c r="AT1481" s="73">
        <v>0</v>
      </c>
      <c r="AU1481" s="76">
        <v>0</v>
      </c>
      <c r="AV1481" s="76">
        <v>0</v>
      </c>
      <c r="AW1481" s="76">
        <v>0</v>
      </c>
      <c r="AX1481" s="76">
        <v>0</v>
      </c>
      <c r="AY1481" s="73">
        <v>0</v>
      </c>
      <c r="AZ1481" s="23">
        <v>0</v>
      </c>
      <c r="BA1481" s="23">
        <v>0</v>
      </c>
      <c r="BB1481" s="24">
        <v>0</v>
      </c>
    </row>
    <row r="1482" spans="1:54">
      <c r="A1482" s="17" t="s">
        <v>415</v>
      </c>
      <c r="B1482" s="18" t="s">
        <v>907</v>
      </c>
      <c r="C1482" s="18" t="s">
        <v>1255</v>
      </c>
      <c r="D1482" s="23">
        <v>591</v>
      </c>
      <c r="E1482" s="80" t="s">
        <v>1503</v>
      </c>
      <c r="F1482" s="80" t="s">
        <v>2311</v>
      </c>
      <c r="G1482" s="81">
        <v>0.67745694629170738</v>
      </c>
      <c r="H1482" s="171">
        <v>12</v>
      </c>
      <c r="I1482" s="170">
        <v>6</v>
      </c>
      <c r="J1482" s="172">
        <v>1</v>
      </c>
      <c r="K1482" s="23">
        <v>0</v>
      </c>
      <c r="L1482" s="23">
        <v>0</v>
      </c>
      <c r="M1482" s="23">
        <v>0</v>
      </c>
      <c r="N1482" s="23">
        <v>0</v>
      </c>
      <c r="O1482" s="23">
        <v>0</v>
      </c>
      <c r="P1482" s="23">
        <v>0</v>
      </c>
      <c r="Q1482" s="23">
        <v>0</v>
      </c>
      <c r="R1482" s="23">
        <v>0</v>
      </c>
      <c r="S1482" s="23">
        <v>0</v>
      </c>
      <c r="T1482" s="23">
        <v>0</v>
      </c>
      <c r="U1482" s="23">
        <v>0</v>
      </c>
      <c r="V1482" s="24">
        <v>0</v>
      </c>
      <c r="W1482" s="23">
        <v>0</v>
      </c>
      <c r="X1482" s="23">
        <v>0</v>
      </c>
      <c r="Y1482" s="23">
        <v>0</v>
      </c>
      <c r="Z1482" s="23">
        <v>0</v>
      </c>
      <c r="AA1482" s="24">
        <v>0</v>
      </c>
      <c r="AB1482" s="23">
        <v>0</v>
      </c>
      <c r="AC1482" s="23">
        <v>1</v>
      </c>
      <c r="AD1482" s="23">
        <v>0</v>
      </c>
      <c r="AE1482" s="23">
        <v>0</v>
      </c>
      <c r="AF1482" s="23">
        <v>0</v>
      </c>
      <c r="AG1482" s="23">
        <v>0</v>
      </c>
      <c r="AH1482" s="23">
        <v>0</v>
      </c>
      <c r="AI1482" s="23">
        <v>0</v>
      </c>
      <c r="AJ1482" s="24">
        <v>0</v>
      </c>
      <c r="AK1482" s="23">
        <v>0</v>
      </c>
      <c r="AL1482" s="23">
        <v>0</v>
      </c>
      <c r="AM1482" s="23">
        <v>0</v>
      </c>
      <c r="AN1482" s="23">
        <v>0</v>
      </c>
      <c r="AO1482" s="23">
        <v>0</v>
      </c>
      <c r="AP1482" s="23">
        <v>0</v>
      </c>
      <c r="AQ1482" s="23">
        <v>0</v>
      </c>
      <c r="AR1482" s="24">
        <v>0</v>
      </c>
      <c r="AS1482" s="23">
        <v>0</v>
      </c>
      <c r="AT1482" s="24">
        <v>1</v>
      </c>
      <c r="AU1482" s="23">
        <v>0</v>
      </c>
      <c r="AV1482" s="23">
        <v>0</v>
      </c>
      <c r="AW1482" s="23">
        <v>0</v>
      </c>
      <c r="AX1482" s="23">
        <v>0</v>
      </c>
      <c r="AY1482" s="24">
        <v>0</v>
      </c>
      <c r="AZ1482" s="23">
        <v>1</v>
      </c>
      <c r="BA1482" s="23">
        <v>0</v>
      </c>
      <c r="BB1482" s="24">
        <v>1</v>
      </c>
    </row>
    <row r="1483" spans="1:54">
      <c r="A1483" s="17" t="s">
        <v>415</v>
      </c>
      <c r="B1483" s="18" t="s">
        <v>907</v>
      </c>
      <c r="C1483" s="18" t="s">
        <v>1255</v>
      </c>
      <c r="D1483" s="23">
        <v>591</v>
      </c>
      <c r="E1483" s="80" t="s">
        <v>1508</v>
      </c>
      <c r="F1483" s="80" t="s">
        <v>2310</v>
      </c>
      <c r="G1483" s="81">
        <v>0.19900606782408353</v>
      </c>
      <c r="H1483" s="171">
        <v>6</v>
      </c>
      <c r="I1483" s="170">
        <v>3</v>
      </c>
      <c r="J1483" s="172">
        <v>0</v>
      </c>
      <c r="K1483" s="23">
        <v>0</v>
      </c>
      <c r="L1483" s="23">
        <v>0</v>
      </c>
      <c r="M1483" s="23">
        <v>0</v>
      </c>
      <c r="N1483" s="23">
        <v>0</v>
      </c>
      <c r="O1483" s="23">
        <v>0</v>
      </c>
      <c r="P1483" s="23">
        <v>0</v>
      </c>
      <c r="Q1483" s="23">
        <v>0</v>
      </c>
      <c r="R1483" s="23">
        <v>0</v>
      </c>
      <c r="S1483" s="23">
        <v>0</v>
      </c>
      <c r="T1483" s="23">
        <v>0</v>
      </c>
      <c r="U1483" s="23">
        <v>0</v>
      </c>
      <c r="V1483" s="24">
        <v>0</v>
      </c>
      <c r="W1483" s="23">
        <v>0</v>
      </c>
      <c r="X1483" s="23">
        <v>0</v>
      </c>
      <c r="Y1483" s="23">
        <v>0</v>
      </c>
      <c r="Z1483" s="23">
        <v>0</v>
      </c>
      <c r="AA1483" s="24">
        <v>0</v>
      </c>
      <c r="AB1483" s="23">
        <v>0</v>
      </c>
      <c r="AC1483" s="23">
        <v>0</v>
      </c>
      <c r="AD1483" s="23">
        <v>0</v>
      </c>
      <c r="AE1483" s="23">
        <v>0</v>
      </c>
      <c r="AF1483" s="23">
        <v>0</v>
      </c>
      <c r="AG1483" s="23">
        <v>0</v>
      </c>
      <c r="AH1483" s="23">
        <v>0</v>
      </c>
      <c r="AI1483" s="23">
        <v>0</v>
      </c>
      <c r="AJ1483" s="24">
        <v>0</v>
      </c>
      <c r="AK1483" s="23">
        <v>0</v>
      </c>
      <c r="AL1483" s="23">
        <v>0</v>
      </c>
      <c r="AM1483" s="23">
        <v>0</v>
      </c>
      <c r="AN1483" s="23">
        <v>0</v>
      </c>
      <c r="AO1483" s="23">
        <v>0</v>
      </c>
      <c r="AP1483" s="23">
        <v>0</v>
      </c>
      <c r="AQ1483" s="23">
        <v>0</v>
      </c>
      <c r="AR1483" s="24">
        <v>0</v>
      </c>
      <c r="AS1483" s="23">
        <v>0</v>
      </c>
      <c r="AT1483" s="24">
        <v>1</v>
      </c>
      <c r="AU1483" s="23">
        <v>0</v>
      </c>
      <c r="AV1483" s="23">
        <v>0</v>
      </c>
      <c r="AW1483" s="23">
        <v>0</v>
      </c>
      <c r="AX1483" s="23">
        <v>0</v>
      </c>
      <c r="AY1483" s="24">
        <v>0</v>
      </c>
      <c r="AZ1483" s="23">
        <v>1</v>
      </c>
      <c r="BA1483" s="23">
        <v>0</v>
      </c>
      <c r="BB1483" s="24">
        <v>1</v>
      </c>
    </row>
    <row r="1484" spans="1:54">
      <c r="A1484" s="17" t="s">
        <v>415</v>
      </c>
      <c r="B1484" s="18" t="s">
        <v>907</v>
      </c>
      <c r="C1484" s="18" t="s">
        <v>1255</v>
      </c>
      <c r="D1484" s="23">
        <v>591</v>
      </c>
      <c r="E1484" s="80" t="s">
        <v>1502</v>
      </c>
      <c r="F1484" s="80" t="s">
        <v>2310</v>
      </c>
      <c r="G1484" s="81">
        <v>0.51280786653351385</v>
      </c>
      <c r="H1484" s="171">
        <v>11</v>
      </c>
      <c r="I1484" s="170">
        <v>5</v>
      </c>
      <c r="J1484" s="172">
        <v>1</v>
      </c>
      <c r="K1484" s="23">
        <v>0</v>
      </c>
      <c r="L1484" s="23">
        <v>0</v>
      </c>
      <c r="M1484" s="23">
        <v>0</v>
      </c>
      <c r="N1484" s="23">
        <v>0</v>
      </c>
      <c r="O1484" s="23">
        <v>0</v>
      </c>
      <c r="P1484" s="23">
        <v>0</v>
      </c>
      <c r="Q1484" s="23">
        <v>0</v>
      </c>
      <c r="R1484" s="23">
        <v>0</v>
      </c>
      <c r="S1484" s="23">
        <v>0</v>
      </c>
      <c r="T1484" s="23">
        <v>0</v>
      </c>
      <c r="U1484" s="23">
        <v>0</v>
      </c>
      <c r="V1484" s="24">
        <v>0</v>
      </c>
      <c r="W1484" s="23">
        <v>0</v>
      </c>
      <c r="X1484" s="23">
        <v>0</v>
      </c>
      <c r="Y1484" s="23">
        <v>0</v>
      </c>
      <c r="Z1484" s="23">
        <v>0</v>
      </c>
      <c r="AA1484" s="24">
        <v>0</v>
      </c>
      <c r="AB1484" s="23">
        <v>0</v>
      </c>
      <c r="AC1484" s="23">
        <v>0</v>
      </c>
      <c r="AD1484" s="23">
        <v>0</v>
      </c>
      <c r="AE1484" s="23">
        <v>0</v>
      </c>
      <c r="AF1484" s="23">
        <v>0</v>
      </c>
      <c r="AG1484" s="23">
        <v>0</v>
      </c>
      <c r="AH1484" s="23">
        <v>0</v>
      </c>
      <c r="AI1484" s="23">
        <v>0</v>
      </c>
      <c r="AJ1484" s="24">
        <v>0</v>
      </c>
      <c r="AK1484" s="23">
        <v>0</v>
      </c>
      <c r="AL1484" s="23">
        <v>0</v>
      </c>
      <c r="AM1484" s="23">
        <v>0</v>
      </c>
      <c r="AN1484" s="23">
        <v>0</v>
      </c>
      <c r="AO1484" s="23">
        <v>0</v>
      </c>
      <c r="AP1484" s="23">
        <v>0</v>
      </c>
      <c r="AQ1484" s="23">
        <v>0</v>
      </c>
      <c r="AR1484" s="24">
        <v>0</v>
      </c>
      <c r="AS1484" s="23">
        <v>0</v>
      </c>
      <c r="AT1484" s="24">
        <v>1</v>
      </c>
      <c r="AU1484" s="23">
        <v>0</v>
      </c>
      <c r="AV1484" s="23">
        <v>0</v>
      </c>
      <c r="AW1484" s="23">
        <v>0</v>
      </c>
      <c r="AX1484" s="23">
        <v>0</v>
      </c>
      <c r="AY1484" s="24">
        <v>0</v>
      </c>
      <c r="AZ1484" s="23">
        <v>1</v>
      </c>
      <c r="BA1484" s="23">
        <v>0</v>
      </c>
      <c r="BB1484" s="24">
        <v>0</v>
      </c>
    </row>
    <row r="1485" spans="1:54">
      <c r="A1485" s="17" t="s">
        <v>415</v>
      </c>
      <c r="B1485" s="18" t="s">
        <v>907</v>
      </c>
      <c r="C1485" s="18" t="s">
        <v>1255</v>
      </c>
      <c r="D1485" s="23">
        <v>591</v>
      </c>
      <c r="E1485" s="80" t="s">
        <v>1506</v>
      </c>
      <c r="F1485" s="80" t="s">
        <v>2310</v>
      </c>
      <c r="G1485" s="81">
        <v>2.6364198335765716E-3</v>
      </c>
      <c r="H1485" s="171">
        <v>0</v>
      </c>
      <c r="I1485" s="170">
        <v>0</v>
      </c>
      <c r="J1485" s="172">
        <v>0</v>
      </c>
      <c r="K1485" s="23">
        <v>0</v>
      </c>
      <c r="L1485" s="23">
        <v>0</v>
      </c>
      <c r="M1485" s="23">
        <v>0</v>
      </c>
      <c r="N1485" s="23">
        <v>0</v>
      </c>
      <c r="O1485" s="23">
        <v>0</v>
      </c>
      <c r="P1485" s="23">
        <v>0</v>
      </c>
      <c r="Q1485" s="23">
        <v>0</v>
      </c>
      <c r="R1485" s="23">
        <v>0</v>
      </c>
      <c r="S1485" s="23">
        <v>0</v>
      </c>
      <c r="T1485" s="23">
        <v>0</v>
      </c>
      <c r="U1485" s="23">
        <v>0</v>
      </c>
      <c r="V1485" s="24">
        <v>0</v>
      </c>
      <c r="W1485" s="23">
        <v>0</v>
      </c>
      <c r="X1485" s="23">
        <v>0</v>
      </c>
      <c r="Y1485" s="23">
        <v>0</v>
      </c>
      <c r="Z1485" s="23">
        <v>0</v>
      </c>
      <c r="AA1485" s="24">
        <v>0</v>
      </c>
      <c r="AB1485" s="23">
        <v>0</v>
      </c>
      <c r="AC1485" s="23">
        <v>0</v>
      </c>
      <c r="AD1485" s="23">
        <v>0</v>
      </c>
      <c r="AE1485" s="23">
        <v>0</v>
      </c>
      <c r="AF1485" s="23">
        <v>0</v>
      </c>
      <c r="AG1485" s="23">
        <v>0</v>
      </c>
      <c r="AH1485" s="23">
        <v>0</v>
      </c>
      <c r="AI1485" s="23">
        <v>0</v>
      </c>
      <c r="AJ1485" s="24">
        <v>0</v>
      </c>
      <c r="AK1485" s="23">
        <v>0</v>
      </c>
      <c r="AL1485" s="23">
        <v>0</v>
      </c>
      <c r="AM1485" s="23">
        <v>0</v>
      </c>
      <c r="AN1485" s="23">
        <v>0</v>
      </c>
      <c r="AO1485" s="23">
        <v>0</v>
      </c>
      <c r="AP1485" s="23">
        <v>0</v>
      </c>
      <c r="AQ1485" s="23">
        <v>0</v>
      </c>
      <c r="AR1485" s="24">
        <v>0</v>
      </c>
      <c r="AS1485" s="23">
        <v>0</v>
      </c>
      <c r="AT1485" s="24">
        <v>0</v>
      </c>
      <c r="AU1485" s="23">
        <v>0</v>
      </c>
      <c r="AV1485" s="23">
        <v>0</v>
      </c>
      <c r="AW1485" s="23">
        <v>0</v>
      </c>
      <c r="AX1485" s="23">
        <v>0</v>
      </c>
      <c r="AY1485" s="24">
        <v>0</v>
      </c>
      <c r="AZ1485" s="23">
        <v>1</v>
      </c>
      <c r="BA1485" s="23">
        <v>0</v>
      </c>
      <c r="BB1485" s="24">
        <v>0</v>
      </c>
    </row>
    <row r="1486" spans="1:54">
      <c r="A1486" s="17" t="s">
        <v>415</v>
      </c>
      <c r="B1486" s="18" t="s">
        <v>907</v>
      </c>
      <c r="C1486" s="18" t="s">
        <v>1255</v>
      </c>
      <c r="D1486" s="23">
        <v>591</v>
      </c>
      <c r="E1486" s="80" t="s">
        <v>1507</v>
      </c>
      <c r="F1486" s="80" t="s">
        <v>2310</v>
      </c>
      <c r="G1486" s="81">
        <v>0.18263967428301595</v>
      </c>
      <c r="H1486" s="171">
        <v>4</v>
      </c>
      <c r="I1486" s="170">
        <v>2</v>
      </c>
      <c r="J1486" s="172">
        <v>0</v>
      </c>
      <c r="K1486" s="23">
        <v>0</v>
      </c>
      <c r="L1486" s="23">
        <v>0</v>
      </c>
      <c r="M1486" s="23">
        <v>0</v>
      </c>
      <c r="N1486" s="23">
        <v>0</v>
      </c>
      <c r="O1486" s="23">
        <v>0</v>
      </c>
      <c r="P1486" s="23">
        <v>0</v>
      </c>
      <c r="Q1486" s="23">
        <v>0</v>
      </c>
      <c r="R1486" s="23">
        <v>0</v>
      </c>
      <c r="S1486" s="23">
        <v>0</v>
      </c>
      <c r="T1486" s="23">
        <v>0</v>
      </c>
      <c r="U1486" s="23">
        <v>0</v>
      </c>
      <c r="V1486" s="24">
        <v>0</v>
      </c>
      <c r="W1486" s="23">
        <v>0</v>
      </c>
      <c r="X1486" s="23">
        <v>0</v>
      </c>
      <c r="Y1486" s="23">
        <v>0</v>
      </c>
      <c r="Z1486" s="23">
        <v>0</v>
      </c>
      <c r="AA1486" s="24">
        <v>0</v>
      </c>
      <c r="AB1486" s="23">
        <v>0</v>
      </c>
      <c r="AC1486" s="23">
        <v>0</v>
      </c>
      <c r="AD1486" s="23">
        <v>0</v>
      </c>
      <c r="AE1486" s="23">
        <v>0</v>
      </c>
      <c r="AF1486" s="23">
        <v>0</v>
      </c>
      <c r="AG1486" s="23">
        <v>0</v>
      </c>
      <c r="AH1486" s="23">
        <v>0</v>
      </c>
      <c r="AI1486" s="23">
        <v>0</v>
      </c>
      <c r="AJ1486" s="24">
        <v>0</v>
      </c>
      <c r="AK1486" s="23">
        <v>0</v>
      </c>
      <c r="AL1486" s="23">
        <v>0</v>
      </c>
      <c r="AM1486" s="23">
        <v>0</v>
      </c>
      <c r="AN1486" s="23">
        <v>0</v>
      </c>
      <c r="AO1486" s="23">
        <v>0</v>
      </c>
      <c r="AP1486" s="23">
        <v>0</v>
      </c>
      <c r="AQ1486" s="23">
        <v>0</v>
      </c>
      <c r="AR1486" s="24">
        <v>0</v>
      </c>
      <c r="AS1486" s="23">
        <v>0</v>
      </c>
      <c r="AT1486" s="24">
        <v>1</v>
      </c>
      <c r="AU1486" s="23">
        <v>0</v>
      </c>
      <c r="AV1486" s="23">
        <v>0</v>
      </c>
      <c r="AW1486" s="23">
        <v>0</v>
      </c>
      <c r="AX1486" s="23">
        <v>0</v>
      </c>
      <c r="AY1486" s="24">
        <v>0</v>
      </c>
      <c r="AZ1486" s="23">
        <v>0</v>
      </c>
      <c r="BA1486" s="23">
        <v>0</v>
      </c>
      <c r="BB1486" s="24">
        <v>1</v>
      </c>
    </row>
    <row r="1487" spans="1:54">
      <c r="A1487" s="17" t="s">
        <v>415</v>
      </c>
      <c r="B1487" s="18" t="s">
        <v>907</v>
      </c>
      <c r="C1487" s="18" t="s">
        <v>1255</v>
      </c>
      <c r="D1487" s="23">
        <v>591</v>
      </c>
      <c r="E1487" s="80" t="s">
        <v>1504</v>
      </c>
      <c r="F1487" s="80" t="s">
        <v>2310</v>
      </c>
      <c r="G1487" s="81">
        <v>3.1187112905923138E-2</v>
      </c>
      <c r="H1487" s="171">
        <v>1</v>
      </c>
      <c r="I1487" s="170">
        <v>1</v>
      </c>
      <c r="J1487" s="172">
        <v>0</v>
      </c>
      <c r="K1487" s="23">
        <v>0</v>
      </c>
      <c r="L1487" s="23">
        <v>0</v>
      </c>
      <c r="M1487" s="23">
        <v>0</v>
      </c>
      <c r="N1487" s="23">
        <v>0</v>
      </c>
      <c r="O1487" s="23">
        <v>0</v>
      </c>
      <c r="P1487" s="23">
        <v>0</v>
      </c>
      <c r="Q1487" s="23">
        <v>0</v>
      </c>
      <c r="R1487" s="23">
        <v>0</v>
      </c>
      <c r="S1487" s="23">
        <v>0</v>
      </c>
      <c r="T1487" s="23">
        <v>0</v>
      </c>
      <c r="U1487" s="23">
        <v>0</v>
      </c>
      <c r="V1487" s="24">
        <v>0</v>
      </c>
      <c r="W1487" s="23">
        <v>0</v>
      </c>
      <c r="X1487" s="23">
        <v>0</v>
      </c>
      <c r="Y1487" s="23">
        <v>0</v>
      </c>
      <c r="Z1487" s="23">
        <v>0</v>
      </c>
      <c r="AA1487" s="24">
        <v>0</v>
      </c>
      <c r="AB1487" s="23">
        <v>0</v>
      </c>
      <c r="AC1487" s="23">
        <v>0</v>
      </c>
      <c r="AD1487" s="23">
        <v>0</v>
      </c>
      <c r="AE1487" s="23">
        <v>0</v>
      </c>
      <c r="AF1487" s="23">
        <v>0</v>
      </c>
      <c r="AG1487" s="23">
        <v>0</v>
      </c>
      <c r="AH1487" s="23">
        <v>0</v>
      </c>
      <c r="AI1487" s="23">
        <v>0</v>
      </c>
      <c r="AJ1487" s="24">
        <v>0</v>
      </c>
      <c r="AK1487" s="23">
        <v>0</v>
      </c>
      <c r="AL1487" s="23">
        <v>0</v>
      </c>
      <c r="AM1487" s="23">
        <v>0</v>
      </c>
      <c r="AN1487" s="23">
        <v>0</v>
      </c>
      <c r="AO1487" s="23">
        <v>0</v>
      </c>
      <c r="AP1487" s="23">
        <v>0</v>
      </c>
      <c r="AQ1487" s="23">
        <v>0</v>
      </c>
      <c r="AR1487" s="24">
        <v>0</v>
      </c>
      <c r="AS1487" s="23">
        <v>0</v>
      </c>
      <c r="AT1487" s="24">
        <v>1</v>
      </c>
      <c r="AU1487" s="23">
        <v>0</v>
      </c>
      <c r="AV1487" s="23">
        <v>0</v>
      </c>
      <c r="AW1487" s="23">
        <v>0</v>
      </c>
      <c r="AX1487" s="23">
        <v>0</v>
      </c>
      <c r="AY1487" s="24">
        <v>0</v>
      </c>
      <c r="AZ1487" s="23">
        <v>1</v>
      </c>
      <c r="BA1487" s="23">
        <v>0</v>
      </c>
      <c r="BB1487" s="24">
        <v>1</v>
      </c>
    </row>
    <row r="1488" spans="1:54">
      <c r="A1488" s="17" t="s">
        <v>55</v>
      </c>
      <c r="B1488" s="18" t="s">
        <v>907</v>
      </c>
      <c r="C1488" s="18" t="s">
        <v>975</v>
      </c>
      <c r="D1488" s="23">
        <v>154</v>
      </c>
      <c r="E1488" s="80" t="s">
        <v>1501</v>
      </c>
      <c r="F1488" s="80" t="s">
        <v>2314</v>
      </c>
      <c r="G1488" s="81">
        <v>1.9197791391970978E-5</v>
      </c>
      <c r="H1488" s="171">
        <v>0</v>
      </c>
      <c r="I1488" s="170">
        <v>0</v>
      </c>
      <c r="J1488" s="172">
        <v>0</v>
      </c>
      <c r="K1488" s="23">
        <v>0</v>
      </c>
      <c r="L1488" s="23">
        <v>0</v>
      </c>
      <c r="M1488" s="23">
        <v>0</v>
      </c>
      <c r="N1488" s="23">
        <v>0</v>
      </c>
      <c r="O1488" s="23">
        <v>0</v>
      </c>
      <c r="P1488" s="23">
        <v>0</v>
      </c>
      <c r="Q1488" s="23">
        <v>0</v>
      </c>
      <c r="R1488" s="23">
        <v>0</v>
      </c>
      <c r="S1488" s="23">
        <v>0</v>
      </c>
      <c r="T1488" s="23">
        <v>0</v>
      </c>
      <c r="U1488" s="23">
        <v>0</v>
      </c>
      <c r="V1488" s="24">
        <v>0</v>
      </c>
      <c r="W1488" s="23">
        <v>0</v>
      </c>
      <c r="X1488" s="23">
        <v>0</v>
      </c>
      <c r="Y1488" s="23">
        <v>0</v>
      </c>
      <c r="Z1488" s="23">
        <v>0</v>
      </c>
      <c r="AA1488" s="24">
        <v>0</v>
      </c>
      <c r="AB1488" s="23">
        <v>0</v>
      </c>
      <c r="AC1488" s="23">
        <v>0</v>
      </c>
      <c r="AD1488" s="23">
        <v>0</v>
      </c>
      <c r="AE1488" s="23">
        <v>0</v>
      </c>
      <c r="AF1488" s="23">
        <v>0</v>
      </c>
      <c r="AG1488" s="23">
        <v>0</v>
      </c>
      <c r="AH1488" s="23">
        <v>0</v>
      </c>
      <c r="AI1488" s="23">
        <v>0</v>
      </c>
      <c r="AJ1488" s="24">
        <v>0</v>
      </c>
      <c r="AK1488" s="23">
        <v>0</v>
      </c>
      <c r="AL1488" s="23">
        <v>0</v>
      </c>
      <c r="AM1488" s="23">
        <v>0</v>
      </c>
      <c r="AN1488" s="23">
        <v>0</v>
      </c>
      <c r="AO1488" s="23">
        <v>0</v>
      </c>
      <c r="AP1488" s="23">
        <v>0</v>
      </c>
      <c r="AQ1488" s="23">
        <v>0</v>
      </c>
      <c r="AR1488" s="24">
        <v>0</v>
      </c>
      <c r="AS1488" s="23">
        <v>0</v>
      </c>
      <c r="AT1488" s="24">
        <v>0</v>
      </c>
      <c r="AU1488" s="23">
        <v>0</v>
      </c>
      <c r="AV1488" s="23">
        <v>0</v>
      </c>
      <c r="AW1488" s="23">
        <v>0</v>
      </c>
      <c r="AX1488" s="23">
        <v>0</v>
      </c>
      <c r="AY1488" s="24">
        <v>0</v>
      </c>
      <c r="AZ1488" s="23">
        <v>0</v>
      </c>
      <c r="BA1488" s="23">
        <v>0</v>
      </c>
      <c r="BB1488" s="24">
        <v>0</v>
      </c>
    </row>
    <row r="1489" spans="1:54">
      <c r="A1489" s="17" t="s">
        <v>55</v>
      </c>
      <c r="B1489" s="18" t="s">
        <v>907</v>
      </c>
      <c r="C1489" s="18" t="s">
        <v>975</v>
      </c>
      <c r="D1489" s="23">
        <v>154</v>
      </c>
      <c r="E1489" s="80" t="s">
        <v>1500</v>
      </c>
      <c r="F1489" s="80" t="s">
        <v>2312</v>
      </c>
      <c r="G1489" s="81">
        <v>3.8711674712170821E-5</v>
      </c>
      <c r="H1489" s="171">
        <v>0</v>
      </c>
      <c r="I1489" s="170">
        <v>0</v>
      </c>
      <c r="J1489" s="172">
        <v>0</v>
      </c>
      <c r="K1489" s="23">
        <v>0</v>
      </c>
      <c r="L1489" s="23">
        <v>0</v>
      </c>
      <c r="M1489" s="23">
        <v>0</v>
      </c>
      <c r="N1489" s="23">
        <v>0</v>
      </c>
      <c r="O1489" s="23">
        <v>0</v>
      </c>
      <c r="P1489" s="23">
        <v>0</v>
      </c>
      <c r="Q1489" s="23">
        <v>0</v>
      </c>
      <c r="R1489" s="23">
        <v>0</v>
      </c>
      <c r="S1489" s="23">
        <v>0</v>
      </c>
      <c r="T1489" s="23">
        <v>0</v>
      </c>
      <c r="U1489" s="23">
        <v>0</v>
      </c>
      <c r="V1489" s="24">
        <v>0</v>
      </c>
      <c r="W1489" s="23">
        <v>0</v>
      </c>
      <c r="X1489" s="23">
        <v>0</v>
      </c>
      <c r="Y1489" s="23">
        <v>0</v>
      </c>
      <c r="Z1489" s="23">
        <v>0</v>
      </c>
      <c r="AA1489" s="24">
        <v>0</v>
      </c>
      <c r="AB1489" s="23">
        <v>0</v>
      </c>
      <c r="AC1489" s="23">
        <v>0</v>
      </c>
      <c r="AD1489" s="23">
        <v>0</v>
      </c>
      <c r="AE1489" s="23">
        <v>0</v>
      </c>
      <c r="AF1489" s="23">
        <v>0</v>
      </c>
      <c r="AG1489" s="23">
        <v>0</v>
      </c>
      <c r="AH1489" s="23">
        <v>0</v>
      </c>
      <c r="AI1489" s="23">
        <v>0</v>
      </c>
      <c r="AJ1489" s="24">
        <v>0</v>
      </c>
      <c r="AK1489" s="23">
        <v>0</v>
      </c>
      <c r="AL1489" s="23">
        <v>0</v>
      </c>
      <c r="AM1489" s="23">
        <v>0</v>
      </c>
      <c r="AN1489" s="23">
        <v>0</v>
      </c>
      <c r="AO1489" s="23">
        <v>0</v>
      </c>
      <c r="AP1489" s="23">
        <v>0</v>
      </c>
      <c r="AQ1489" s="23">
        <v>0</v>
      </c>
      <c r="AR1489" s="24">
        <v>0</v>
      </c>
      <c r="AS1489" s="23">
        <v>0</v>
      </c>
      <c r="AT1489" s="24">
        <v>0</v>
      </c>
      <c r="AU1489" s="23">
        <v>0</v>
      </c>
      <c r="AV1489" s="23">
        <v>0</v>
      </c>
      <c r="AW1489" s="23">
        <v>0</v>
      </c>
      <c r="AX1489" s="23">
        <v>0</v>
      </c>
      <c r="AY1489" s="24">
        <v>0</v>
      </c>
      <c r="AZ1489" s="23">
        <v>0</v>
      </c>
      <c r="BA1489" s="23">
        <v>0</v>
      </c>
      <c r="BB1489" s="24">
        <v>0</v>
      </c>
    </row>
    <row r="1490" spans="1:54">
      <c r="A1490" s="75" t="s">
        <v>55</v>
      </c>
      <c r="B1490" s="75" t="s">
        <v>907</v>
      </c>
      <c r="C1490" s="75" t="s">
        <v>975</v>
      </c>
      <c r="D1490" s="76">
        <v>154</v>
      </c>
      <c r="E1490" s="80" t="s">
        <v>1505</v>
      </c>
      <c r="F1490" s="80" t="s">
        <v>2312</v>
      </c>
      <c r="G1490" s="81">
        <v>0.47586725479875552</v>
      </c>
      <c r="H1490" s="171">
        <v>1</v>
      </c>
      <c r="I1490" s="170">
        <v>0</v>
      </c>
      <c r="J1490" s="172">
        <v>0</v>
      </c>
      <c r="K1490" s="76">
        <v>0</v>
      </c>
      <c r="L1490" s="76">
        <v>0</v>
      </c>
      <c r="M1490" s="76">
        <v>0</v>
      </c>
      <c r="N1490" s="76">
        <v>0</v>
      </c>
      <c r="O1490" s="76">
        <v>0</v>
      </c>
      <c r="P1490" s="76">
        <v>0</v>
      </c>
      <c r="Q1490" s="76">
        <v>0</v>
      </c>
      <c r="R1490" s="76">
        <v>0</v>
      </c>
      <c r="S1490" s="76">
        <v>0</v>
      </c>
      <c r="T1490" s="76">
        <v>0</v>
      </c>
      <c r="U1490" s="76">
        <v>0</v>
      </c>
      <c r="V1490" s="73">
        <v>0</v>
      </c>
      <c r="W1490" s="76">
        <v>0</v>
      </c>
      <c r="X1490" s="76">
        <v>0</v>
      </c>
      <c r="Y1490" s="77">
        <v>1</v>
      </c>
      <c r="Z1490" s="76">
        <v>0</v>
      </c>
      <c r="AA1490" s="73">
        <v>0</v>
      </c>
      <c r="AB1490" s="76">
        <v>0</v>
      </c>
      <c r="AC1490" s="76">
        <v>0</v>
      </c>
      <c r="AD1490" s="76">
        <v>0</v>
      </c>
      <c r="AE1490" s="76">
        <v>0</v>
      </c>
      <c r="AF1490" s="76">
        <v>0</v>
      </c>
      <c r="AG1490" s="76">
        <v>0</v>
      </c>
      <c r="AH1490" s="76">
        <v>0</v>
      </c>
      <c r="AI1490" s="76">
        <v>0</v>
      </c>
      <c r="AJ1490" s="73">
        <v>0</v>
      </c>
      <c r="AK1490" s="76">
        <v>0</v>
      </c>
      <c r="AL1490" s="76">
        <v>0</v>
      </c>
      <c r="AM1490" s="76">
        <v>0</v>
      </c>
      <c r="AN1490" s="76">
        <v>0</v>
      </c>
      <c r="AO1490" s="76">
        <v>0</v>
      </c>
      <c r="AP1490" s="76">
        <v>0</v>
      </c>
      <c r="AQ1490" s="76">
        <v>0</v>
      </c>
      <c r="AR1490" s="73">
        <v>0</v>
      </c>
      <c r="AS1490" s="77">
        <v>1</v>
      </c>
      <c r="AT1490" s="74">
        <v>1</v>
      </c>
      <c r="AU1490" s="76">
        <v>0</v>
      </c>
      <c r="AV1490" s="76">
        <v>0</v>
      </c>
      <c r="AW1490" s="76">
        <v>0</v>
      </c>
      <c r="AX1490" s="76">
        <v>0</v>
      </c>
      <c r="AY1490" s="73">
        <v>0</v>
      </c>
      <c r="AZ1490" s="23">
        <v>1</v>
      </c>
      <c r="BA1490" s="23">
        <v>0</v>
      </c>
      <c r="BB1490" s="24">
        <v>1</v>
      </c>
    </row>
    <row r="1491" spans="1:54">
      <c r="A1491" s="17" t="s">
        <v>55</v>
      </c>
      <c r="B1491" s="18" t="s">
        <v>907</v>
      </c>
      <c r="C1491" s="18" t="s">
        <v>975</v>
      </c>
      <c r="D1491" s="23">
        <v>154</v>
      </c>
      <c r="E1491" s="80" t="s">
        <v>1503</v>
      </c>
      <c r="F1491" s="80" t="s">
        <v>2311</v>
      </c>
      <c r="G1491" s="81">
        <v>5.5050610773688265E-4</v>
      </c>
      <c r="H1491" s="171">
        <v>0</v>
      </c>
      <c r="I1491" s="170">
        <v>0</v>
      </c>
      <c r="J1491" s="172">
        <v>0</v>
      </c>
      <c r="K1491" s="23">
        <v>0</v>
      </c>
      <c r="L1491" s="23">
        <v>0</v>
      </c>
      <c r="M1491" s="23">
        <v>0</v>
      </c>
      <c r="N1491" s="23">
        <v>0</v>
      </c>
      <c r="O1491" s="23">
        <v>0</v>
      </c>
      <c r="P1491" s="23">
        <v>0</v>
      </c>
      <c r="Q1491" s="23">
        <v>0</v>
      </c>
      <c r="R1491" s="23">
        <v>0</v>
      </c>
      <c r="S1491" s="23">
        <v>0</v>
      </c>
      <c r="T1491" s="23">
        <v>0</v>
      </c>
      <c r="U1491" s="23">
        <v>0</v>
      </c>
      <c r="V1491" s="24">
        <v>0</v>
      </c>
      <c r="W1491" s="23">
        <v>0</v>
      </c>
      <c r="X1491" s="23">
        <v>0</v>
      </c>
      <c r="Y1491" s="23">
        <v>0</v>
      </c>
      <c r="Z1491" s="23">
        <v>0</v>
      </c>
      <c r="AA1491" s="24">
        <v>0</v>
      </c>
      <c r="AB1491" s="23">
        <v>0</v>
      </c>
      <c r="AC1491" s="23">
        <v>0</v>
      </c>
      <c r="AD1491" s="23">
        <v>0</v>
      </c>
      <c r="AE1491" s="23">
        <v>0</v>
      </c>
      <c r="AF1491" s="23">
        <v>0</v>
      </c>
      <c r="AG1491" s="23">
        <v>0</v>
      </c>
      <c r="AH1491" s="23">
        <v>0</v>
      </c>
      <c r="AI1491" s="23">
        <v>0</v>
      </c>
      <c r="AJ1491" s="24">
        <v>0</v>
      </c>
      <c r="AK1491" s="23">
        <v>0</v>
      </c>
      <c r="AL1491" s="23">
        <v>0</v>
      </c>
      <c r="AM1491" s="23">
        <v>0</v>
      </c>
      <c r="AN1491" s="23">
        <v>0</v>
      </c>
      <c r="AO1491" s="23">
        <v>0</v>
      </c>
      <c r="AP1491" s="23">
        <v>0</v>
      </c>
      <c r="AQ1491" s="23">
        <v>0</v>
      </c>
      <c r="AR1491" s="24">
        <v>0</v>
      </c>
      <c r="AS1491" s="23">
        <v>0</v>
      </c>
      <c r="AT1491" s="24">
        <v>0</v>
      </c>
      <c r="AU1491" s="23">
        <v>0</v>
      </c>
      <c r="AV1491" s="23">
        <v>0</v>
      </c>
      <c r="AW1491" s="23">
        <v>0</v>
      </c>
      <c r="AX1491" s="23">
        <v>0</v>
      </c>
      <c r="AY1491" s="24">
        <v>0</v>
      </c>
      <c r="AZ1491" s="23">
        <v>0</v>
      </c>
      <c r="BA1491" s="23">
        <v>0</v>
      </c>
      <c r="BB1491" s="24">
        <v>0</v>
      </c>
    </row>
    <row r="1492" spans="1:54">
      <c r="A1492" s="17" t="s">
        <v>55</v>
      </c>
      <c r="B1492" s="18" t="s">
        <v>907</v>
      </c>
      <c r="C1492" s="18" t="s">
        <v>975</v>
      </c>
      <c r="D1492" s="23">
        <v>154</v>
      </c>
      <c r="E1492" s="80" t="s">
        <v>1508</v>
      </c>
      <c r="F1492" s="80" t="s">
        <v>2310</v>
      </c>
      <c r="G1492" s="81">
        <v>0.40138283775966749</v>
      </c>
      <c r="H1492" s="171">
        <v>14</v>
      </c>
      <c r="I1492" s="170">
        <v>2</v>
      </c>
      <c r="J1492" s="172">
        <v>1</v>
      </c>
      <c r="K1492" s="23">
        <v>0</v>
      </c>
      <c r="L1492" s="23">
        <v>0</v>
      </c>
      <c r="M1492" s="23">
        <v>0</v>
      </c>
      <c r="N1492" s="23">
        <v>0</v>
      </c>
      <c r="O1492" s="23">
        <v>0</v>
      </c>
      <c r="P1492" s="23">
        <v>0</v>
      </c>
      <c r="Q1492" s="23">
        <v>0</v>
      </c>
      <c r="R1492" s="23">
        <v>0</v>
      </c>
      <c r="S1492" s="23">
        <v>0</v>
      </c>
      <c r="T1492" s="23">
        <v>0</v>
      </c>
      <c r="U1492" s="23">
        <v>0</v>
      </c>
      <c r="V1492" s="24">
        <v>0</v>
      </c>
      <c r="W1492" s="23">
        <v>0</v>
      </c>
      <c r="X1492" s="23">
        <v>0</v>
      </c>
      <c r="Y1492" s="23">
        <v>1</v>
      </c>
      <c r="Z1492" s="23">
        <v>1</v>
      </c>
      <c r="AA1492" s="24">
        <v>0</v>
      </c>
      <c r="AB1492" s="23">
        <v>0</v>
      </c>
      <c r="AC1492" s="23">
        <v>0</v>
      </c>
      <c r="AD1492" s="23">
        <v>0</v>
      </c>
      <c r="AE1492" s="23">
        <v>0</v>
      </c>
      <c r="AF1492" s="23">
        <v>0</v>
      </c>
      <c r="AG1492" s="23">
        <v>0</v>
      </c>
      <c r="AH1492" s="23">
        <v>0</v>
      </c>
      <c r="AI1492" s="23">
        <v>0</v>
      </c>
      <c r="AJ1492" s="24">
        <v>0</v>
      </c>
      <c r="AK1492" s="23">
        <v>0</v>
      </c>
      <c r="AL1492" s="23">
        <v>0</v>
      </c>
      <c r="AM1492" s="23">
        <v>0</v>
      </c>
      <c r="AN1492" s="23">
        <v>0</v>
      </c>
      <c r="AO1492" s="23">
        <v>0</v>
      </c>
      <c r="AP1492" s="23">
        <v>0</v>
      </c>
      <c r="AQ1492" s="23">
        <v>0</v>
      </c>
      <c r="AR1492" s="24">
        <v>0</v>
      </c>
      <c r="AS1492" s="23">
        <v>0</v>
      </c>
      <c r="AT1492" s="24">
        <v>1</v>
      </c>
      <c r="AU1492" s="23">
        <v>0</v>
      </c>
      <c r="AV1492" s="23">
        <v>0</v>
      </c>
      <c r="AW1492" s="23">
        <v>0</v>
      </c>
      <c r="AX1492" s="23">
        <v>0</v>
      </c>
      <c r="AY1492" s="24">
        <v>0</v>
      </c>
      <c r="AZ1492" s="23">
        <v>0</v>
      </c>
      <c r="BA1492" s="23">
        <v>0</v>
      </c>
      <c r="BB1492" s="24">
        <v>1</v>
      </c>
    </row>
    <row r="1493" spans="1:54">
      <c r="A1493" s="17" t="s">
        <v>55</v>
      </c>
      <c r="B1493" s="18" t="s">
        <v>907</v>
      </c>
      <c r="C1493" s="18" t="s">
        <v>975</v>
      </c>
      <c r="D1493" s="23">
        <v>154</v>
      </c>
      <c r="E1493" s="80" t="s">
        <v>1502</v>
      </c>
      <c r="F1493" s="80" t="s">
        <v>2310</v>
      </c>
      <c r="G1493" s="81">
        <v>2.544343796728076E-3</v>
      </c>
      <c r="H1493" s="171">
        <v>0</v>
      </c>
      <c r="I1493" s="170">
        <v>0</v>
      </c>
      <c r="J1493" s="172">
        <v>0</v>
      </c>
      <c r="K1493" s="23">
        <v>0</v>
      </c>
      <c r="L1493" s="23">
        <v>0</v>
      </c>
      <c r="M1493" s="23">
        <v>0</v>
      </c>
      <c r="N1493" s="23">
        <v>0</v>
      </c>
      <c r="O1493" s="23">
        <v>0</v>
      </c>
      <c r="P1493" s="23">
        <v>0</v>
      </c>
      <c r="Q1493" s="23">
        <v>0</v>
      </c>
      <c r="R1493" s="23">
        <v>0</v>
      </c>
      <c r="S1493" s="23">
        <v>0</v>
      </c>
      <c r="T1493" s="23">
        <v>0</v>
      </c>
      <c r="U1493" s="23">
        <v>0</v>
      </c>
      <c r="V1493" s="24">
        <v>0</v>
      </c>
      <c r="W1493" s="23">
        <v>0</v>
      </c>
      <c r="X1493" s="23">
        <v>0</v>
      </c>
      <c r="Y1493" s="23">
        <v>0</v>
      </c>
      <c r="Z1493" s="23">
        <v>0</v>
      </c>
      <c r="AA1493" s="24">
        <v>0</v>
      </c>
      <c r="AB1493" s="23">
        <v>0</v>
      </c>
      <c r="AC1493" s="23">
        <v>0</v>
      </c>
      <c r="AD1493" s="23">
        <v>0</v>
      </c>
      <c r="AE1493" s="23">
        <v>0</v>
      </c>
      <c r="AF1493" s="23">
        <v>0</v>
      </c>
      <c r="AG1493" s="23">
        <v>0</v>
      </c>
      <c r="AH1493" s="23">
        <v>0</v>
      </c>
      <c r="AI1493" s="23">
        <v>0</v>
      </c>
      <c r="AJ1493" s="24">
        <v>0</v>
      </c>
      <c r="AK1493" s="23">
        <v>0</v>
      </c>
      <c r="AL1493" s="23">
        <v>0</v>
      </c>
      <c r="AM1493" s="23">
        <v>0</v>
      </c>
      <c r="AN1493" s="23">
        <v>0</v>
      </c>
      <c r="AO1493" s="23">
        <v>0</v>
      </c>
      <c r="AP1493" s="23">
        <v>0</v>
      </c>
      <c r="AQ1493" s="23">
        <v>0</v>
      </c>
      <c r="AR1493" s="24">
        <v>0</v>
      </c>
      <c r="AS1493" s="23">
        <v>0</v>
      </c>
      <c r="AT1493" s="24">
        <v>0</v>
      </c>
      <c r="AU1493" s="23">
        <v>0</v>
      </c>
      <c r="AV1493" s="23">
        <v>0</v>
      </c>
      <c r="AW1493" s="23">
        <v>0</v>
      </c>
      <c r="AX1493" s="23">
        <v>0</v>
      </c>
      <c r="AY1493" s="24">
        <v>0</v>
      </c>
      <c r="AZ1493" s="23">
        <v>0</v>
      </c>
      <c r="BA1493" s="23">
        <v>0</v>
      </c>
      <c r="BB1493" s="24">
        <v>0</v>
      </c>
    </row>
    <row r="1494" spans="1:54">
      <c r="A1494" s="17" t="s">
        <v>55</v>
      </c>
      <c r="B1494" s="18" t="s">
        <v>907</v>
      </c>
      <c r="C1494" s="18" t="s">
        <v>975</v>
      </c>
      <c r="D1494" s="23">
        <v>154</v>
      </c>
      <c r="E1494" s="80" t="s">
        <v>1506</v>
      </c>
      <c r="F1494" s="80" t="s">
        <v>2310</v>
      </c>
      <c r="G1494" s="81">
        <v>0.78273306670516019</v>
      </c>
      <c r="H1494" s="171">
        <v>16</v>
      </c>
      <c r="I1494" s="170">
        <v>3</v>
      </c>
      <c r="J1494" s="172">
        <v>1</v>
      </c>
      <c r="K1494" s="23">
        <v>0</v>
      </c>
      <c r="L1494" s="23">
        <v>1</v>
      </c>
      <c r="M1494" s="23">
        <v>1</v>
      </c>
      <c r="N1494" s="23">
        <v>0</v>
      </c>
      <c r="O1494" s="23">
        <v>0</v>
      </c>
      <c r="P1494" s="23">
        <v>0</v>
      </c>
      <c r="Q1494" s="23">
        <v>0</v>
      </c>
      <c r="R1494" s="23">
        <v>0</v>
      </c>
      <c r="S1494" s="23">
        <v>0</v>
      </c>
      <c r="T1494" s="23">
        <v>0</v>
      </c>
      <c r="U1494" s="23">
        <v>0</v>
      </c>
      <c r="V1494" s="24">
        <v>0</v>
      </c>
      <c r="W1494" s="23">
        <v>0</v>
      </c>
      <c r="X1494" s="23">
        <v>0</v>
      </c>
      <c r="Y1494" s="23">
        <v>1</v>
      </c>
      <c r="Z1494" s="23">
        <v>1</v>
      </c>
      <c r="AA1494" s="24">
        <v>0</v>
      </c>
      <c r="AB1494" s="23">
        <v>0</v>
      </c>
      <c r="AC1494" s="23">
        <v>1</v>
      </c>
      <c r="AD1494" s="23">
        <v>0</v>
      </c>
      <c r="AE1494" s="23">
        <v>0</v>
      </c>
      <c r="AF1494" s="23">
        <v>0</v>
      </c>
      <c r="AG1494" s="23">
        <v>0</v>
      </c>
      <c r="AH1494" s="23">
        <v>0</v>
      </c>
      <c r="AI1494" s="23">
        <v>0</v>
      </c>
      <c r="AJ1494" s="24">
        <v>0</v>
      </c>
      <c r="AK1494" s="23">
        <v>0</v>
      </c>
      <c r="AL1494" s="23">
        <v>0</v>
      </c>
      <c r="AM1494" s="23">
        <v>0</v>
      </c>
      <c r="AN1494" s="23">
        <v>0</v>
      </c>
      <c r="AO1494" s="23">
        <v>0</v>
      </c>
      <c r="AP1494" s="23">
        <v>0</v>
      </c>
      <c r="AQ1494" s="23">
        <v>0</v>
      </c>
      <c r="AR1494" s="24">
        <v>0</v>
      </c>
      <c r="AS1494" s="23">
        <v>1</v>
      </c>
      <c r="AT1494" s="24">
        <v>1</v>
      </c>
      <c r="AU1494" s="23">
        <v>0</v>
      </c>
      <c r="AV1494" s="23">
        <v>0</v>
      </c>
      <c r="AW1494" s="23">
        <v>0</v>
      </c>
      <c r="AX1494" s="23">
        <v>0</v>
      </c>
      <c r="AY1494" s="24">
        <v>0</v>
      </c>
      <c r="AZ1494" s="23">
        <v>1</v>
      </c>
      <c r="BA1494" s="23">
        <v>0</v>
      </c>
      <c r="BB1494" s="24">
        <v>1</v>
      </c>
    </row>
    <row r="1495" spans="1:54">
      <c r="A1495" s="17" t="s">
        <v>55</v>
      </c>
      <c r="B1495" s="18" t="s">
        <v>907</v>
      </c>
      <c r="C1495" s="18" t="s">
        <v>975</v>
      </c>
      <c r="D1495" s="23">
        <v>154</v>
      </c>
      <c r="E1495" s="80" t="s">
        <v>1507</v>
      </c>
      <c r="F1495" s="80" t="s">
        <v>2310</v>
      </c>
      <c r="G1495" s="81">
        <v>3.3918090123655813E-2</v>
      </c>
      <c r="H1495" s="171">
        <v>0</v>
      </c>
      <c r="I1495" s="170">
        <v>0</v>
      </c>
      <c r="J1495" s="172">
        <v>0</v>
      </c>
      <c r="K1495" s="23">
        <v>0</v>
      </c>
      <c r="L1495" s="23">
        <v>0</v>
      </c>
      <c r="M1495" s="23">
        <v>0</v>
      </c>
      <c r="N1495" s="23">
        <v>0</v>
      </c>
      <c r="O1495" s="23">
        <v>0</v>
      </c>
      <c r="P1495" s="23">
        <v>0</v>
      </c>
      <c r="Q1495" s="23">
        <v>0</v>
      </c>
      <c r="R1495" s="23">
        <v>0</v>
      </c>
      <c r="S1495" s="23">
        <v>0</v>
      </c>
      <c r="T1495" s="23">
        <v>0</v>
      </c>
      <c r="U1495" s="23">
        <v>0</v>
      </c>
      <c r="V1495" s="24">
        <v>0</v>
      </c>
      <c r="W1495" s="23">
        <v>0</v>
      </c>
      <c r="X1495" s="23">
        <v>0</v>
      </c>
      <c r="Y1495" s="23">
        <v>0</v>
      </c>
      <c r="Z1495" s="23">
        <v>0</v>
      </c>
      <c r="AA1495" s="24">
        <v>0</v>
      </c>
      <c r="AB1495" s="23">
        <v>0</v>
      </c>
      <c r="AC1495" s="23">
        <v>0</v>
      </c>
      <c r="AD1495" s="23">
        <v>0</v>
      </c>
      <c r="AE1495" s="23">
        <v>0</v>
      </c>
      <c r="AF1495" s="23">
        <v>0</v>
      </c>
      <c r="AG1495" s="23">
        <v>0</v>
      </c>
      <c r="AH1495" s="23">
        <v>0</v>
      </c>
      <c r="AI1495" s="23">
        <v>0</v>
      </c>
      <c r="AJ1495" s="24">
        <v>0</v>
      </c>
      <c r="AK1495" s="23">
        <v>0</v>
      </c>
      <c r="AL1495" s="23">
        <v>0</v>
      </c>
      <c r="AM1495" s="23">
        <v>0</v>
      </c>
      <c r="AN1495" s="23">
        <v>0</v>
      </c>
      <c r="AO1495" s="23">
        <v>0</v>
      </c>
      <c r="AP1495" s="23">
        <v>0</v>
      </c>
      <c r="AQ1495" s="23">
        <v>0</v>
      </c>
      <c r="AR1495" s="24">
        <v>0</v>
      </c>
      <c r="AS1495" s="23">
        <v>0</v>
      </c>
      <c r="AT1495" s="24">
        <v>0</v>
      </c>
      <c r="AU1495" s="23">
        <v>0</v>
      </c>
      <c r="AV1495" s="23">
        <v>0</v>
      </c>
      <c r="AW1495" s="23">
        <v>0</v>
      </c>
      <c r="AX1495" s="23">
        <v>0</v>
      </c>
      <c r="AY1495" s="24">
        <v>0</v>
      </c>
      <c r="AZ1495" s="23">
        <v>0</v>
      </c>
      <c r="BA1495" s="23">
        <v>0</v>
      </c>
      <c r="BB1495" s="24">
        <v>1</v>
      </c>
    </row>
    <row r="1496" spans="1:54">
      <c r="A1496" s="17" t="s">
        <v>55</v>
      </c>
      <c r="B1496" s="18" t="s">
        <v>907</v>
      </c>
      <c r="C1496" s="18" t="s">
        <v>975</v>
      </c>
      <c r="D1496" s="23">
        <v>154</v>
      </c>
      <c r="E1496" s="80" t="s">
        <v>1504</v>
      </c>
      <c r="F1496" s="80" t="s">
        <v>2310</v>
      </c>
      <c r="G1496" s="81">
        <v>0.84409097381490772</v>
      </c>
      <c r="H1496" s="171">
        <v>14</v>
      </c>
      <c r="I1496" s="170">
        <v>3</v>
      </c>
      <c r="J1496" s="172">
        <v>2</v>
      </c>
      <c r="K1496" s="23">
        <v>0</v>
      </c>
      <c r="L1496" s="23">
        <v>0</v>
      </c>
      <c r="M1496" s="23">
        <v>0</v>
      </c>
      <c r="N1496" s="23">
        <v>0</v>
      </c>
      <c r="O1496" s="23">
        <v>0</v>
      </c>
      <c r="P1496" s="23">
        <v>0</v>
      </c>
      <c r="Q1496" s="23">
        <v>0</v>
      </c>
      <c r="R1496" s="23">
        <v>0</v>
      </c>
      <c r="S1496" s="23">
        <v>0</v>
      </c>
      <c r="T1496" s="23">
        <v>0</v>
      </c>
      <c r="U1496" s="23">
        <v>0</v>
      </c>
      <c r="V1496" s="24">
        <v>0</v>
      </c>
      <c r="W1496" s="23">
        <v>0</v>
      </c>
      <c r="X1496" s="23">
        <v>0</v>
      </c>
      <c r="Y1496" s="23">
        <v>1</v>
      </c>
      <c r="Z1496" s="23">
        <v>1</v>
      </c>
      <c r="AA1496" s="24">
        <v>0</v>
      </c>
      <c r="AB1496" s="23">
        <v>0</v>
      </c>
      <c r="AC1496" s="23">
        <v>0</v>
      </c>
      <c r="AD1496" s="23">
        <v>0</v>
      </c>
      <c r="AE1496" s="23">
        <v>0</v>
      </c>
      <c r="AF1496" s="23">
        <v>0</v>
      </c>
      <c r="AG1496" s="23">
        <v>0</v>
      </c>
      <c r="AH1496" s="23">
        <v>0</v>
      </c>
      <c r="AI1496" s="23">
        <v>0</v>
      </c>
      <c r="AJ1496" s="24">
        <v>0</v>
      </c>
      <c r="AK1496" s="23">
        <v>0</v>
      </c>
      <c r="AL1496" s="23">
        <v>0</v>
      </c>
      <c r="AM1496" s="23">
        <v>0</v>
      </c>
      <c r="AN1496" s="23">
        <v>0</v>
      </c>
      <c r="AO1496" s="23">
        <v>0</v>
      </c>
      <c r="AP1496" s="23">
        <v>0</v>
      </c>
      <c r="AQ1496" s="23">
        <v>0</v>
      </c>
      <c r="AR1496" s="24">
        <v>0</v>
      </c>
      <c r="AS1496" s="23">
        <v>1</v>
      </c>
      <c r="AT1496" s="24">
        <v>1</v>
      </c>
      <c r="AU1496" s="23">
        <v>0</v>
      </c>
      <c r="AV1496" s="23">
        <v>0</v>
      </c>
      <c r="AW1496" s="23">
        <v>0</v>
      </c>
      <c r="AX1496" s="23">
        <v>0</v>
      </c>
      <c r="AY1496" s="24">
        <v>0</v>
      </c>
      <c r="AZ1496" s="23">
        <v>0</v>
      </c>
      <c r="BA1496" s="23">
        <v>0</v>
      </c>
      <c r="BB1496" s="24">
        <v>0</v>
      </c>
    </row>
    <row r="1497" spans="1:54">
      <c r="A1497" s="18" t="s">
        <v>853</v>
      </c>
      <c r="B1497" s="18" t="s">
        <v>907</v>
      </c>
      <c r="C1497" s="18" t="s">
        <v>987</v>
      </c>
      <c r="D1497" s="23">
        <v>2112</v>
      </c>
      <c r="E1497" s="80" t="s">
        <v>1501</v>
      </c>
      <c r="F1497" s="80" t="s">
        <v>2314</v>
      </c>
      <c r="G1497" s="81">
        <v>0</v>
      </c>
      <c r="H1497" s="171">
        <v>0</v>
      </c>
      <c r="I1497" s="170">
        <v>0</v>
      </c>
      <c r="J1497" s="172">
        <v>0</v>
      </c>
      <c r="K1497" s="23">
        <v>0</v>
      </c>
      <c r="L1497" s="23">
        <v>0</v>
      </c>
      <c r="M1497" s="23">
        <v>0</v>
      </c>
      <c r="N1497" s="23">
        <v>0</v>
      </c>
      <c r="O1497" s="23">
        <v>0</v>
      </c>
      <c r="P1497" s="23">
        <v>0</v>
      </c>
      <c r="Q1497" s="23">
        <v>0</v>
      </c>
      <c r="R1497" s="23">
        <v>0</v>
      </c>
      <c r="S1497" s="23">
        <v>0</v>
      </c>
      <c r="T1497" s="23">
        <v>0</v>
      </c>
      <c r="U1497" s="23">
        <v>0</v>
      </c>
      <c r="V1497" s="24">
        <v>0</v>
      </c>
      <c r="W1497" s="23">
        <v>0</v>
      </c>
      <c r="X1497" s="23">
        <v>0</v>
      </c>
      <c r="Y1497" s="23">
        <v>0</v>
      </c>
      <c r="Z1497" s="23">
        <v>0</v>
      </c>
      <c r="AA1497" s="24">
        <v>0</v>
      </c>
      <c r="AB1497" s="23">
        <v>0</v>
      </c>
      <c r="AC1497" s="23">
        <v>0</v>
      </c>
      <c r="AD1497" s="23">
        <v>0</v>
      </c>
      <c r="AE1497" s="23">
        <v>0</v>
      </c>
      <c r="AF1497" s="23">
        <v>0</v>
      </c>
      <c r="AG1497" s="23">
        <v>0</v>
      </c>
      <c r="AH1497" s="23">
        <v>0</v>
      </c>
      <c r="AI1497" s="23">
        <v>0</v>
      </c>
      <c r="AJ1497" s="24">
        <v>0</v>
      </c>
      <c r="AK1497" s="23">
        <v>0</v>
      </c>
      <c r="AL1497" s="23">
        <v>0</v>
      </c>
      <c r="AM1497" s="23">
        <v>0</v>
      </c>
      <c r="AN1497" s="23">
        <v>0</v>
      </c>
      <c r="AO1497" s="23">
        <v>0</v>
      </c>
      <c r="AP1497" s="23">
        <v>0</v>
      </c>
      <c r="AQ1497" s="23">
        <v>0</v>
      </c>
      <c r="AR1497" s="24">
        <v>0</v>
      </c>
      <c r="AS1497" s="23">
        <v>0</v>
      </c>
      <c r="AT1497" s="24">
        <v>0</v>
      </c>
      <c r="AU1497" s="23">
        <v>0</v>
      </c>
      <c r="AV1497" s="23">
        <v>0</v>
      </c>
      <c r="AW1497" s="23">
        <v>0</v>
      </c>
      <c r="AX1497" s="23">
        <v>0</v>
      </c>
      <c r="AY1497" s="24">
        <v>0</v>
      </c>
      <c r="AZ1497" s="23">
        <v>0</v>
      </c>
      <c r="BA1497" s="23">
        <v>0</v>
      </c>
      <c r="BB1497" s="24">
        <v>0</v>
      </c>
    </row>
    <row r="1498" spans="1:54">
      <c r="A1498" s="18" t="s">
        <v>853</v>
      </c>
      <c r="B1498" s="18" t="s">
        <v>907</v>
      </c>
      <c r="C1498" s="18" t="s">
        <v>987</v>
      </c>
      <c r="D1498" s="23">
        <v>2112</v>
      </c>
      <c r="E1498" s="80" t="s">
        <v>1500</v>
      </c>
      <c r="F1498" s="80" t="s">
        <v>2312</v>
      </c>
      <c r="G1498" s="81">
        <v>4.2190457209666211E-4</v>
      </c>
      <c r="H1498" s="171">
        <v>0</v>
      </c>
      <c r="I1498" s="170">
        <v>0</v>
      </c>
      <c r="J1498" s="172">
        <v>0</v>
      </c>
      <c r="K1498" s="23">
        <v>0</v>
      </c>
      <c r="L1498" s="23">
        <v>0</v>
      </c>
      <c r="M1498" s="23">
        <v>0</v>
      </c>
      <c r="N1498" s="23">
        <v>0</v>
      </c>
      <c r="O1498" s="23">
        <v>0</v>
      </c>
      <c r="P1498" s="23">
        <v>0</v>
      </c>
      <c r="Q1498" s="23">
        <v>0</v>
      </c>
      <c r="R1498" s="23">
        <v>0</v>
      </c>
      <c r="S1498" s="23">
        <v>0</v>
      </c>
      <c r="T1498" s="23">
        <v>0</v>
      </c>
      <c r="U1498" s="23">
        <v>0</v>
      </c>
      <c r="V1498" s="24">
        <v>0</v>
      </c>
      <c r="W1498" s="23">
        <v>0</v>
      </c>
      <c r="X1498" s="23">
        <v>0</v>
      </c>
      <c r="Y1498" s="23">
        <v>0</v>
      </c>
      <c r="Z1498" s="23">
        <v>0</v>
      </c>
      <c r="AA1498" s="24">
        <v>0</v>
      </c>
      <c r="AB1498" s="23">
        <v>0</v>
      </c>
      <c r="AC1498" s="23">
        <v>0</v>
      </c>
      <c r="AD1498" s="23">
        <v>0</v>
      </c>
      <c r="AE1498" s="23">
        <v>0</v>
      </c>
      <c r="AF1498" s="23">
        <v>0</v>
      </c>
      <c r="AG1498" s="23">
        <v>0</v>
      </c>
      <c r="AH1498" s="23">
        <v>0</v>
      </c>
      <c r="AI1498" s="23">
        <v>0</v>
      </c>
      <c r="AJ1498" s="24">
        <v>0</v>
      </c>
      <c r="AK1498" s="23">
        <v>0</v>
      </c>
      <c r="AL1498" s="23">
        <v>0</v>
      </c>
      <c r="AM1498" s="23">
        <v>0</v>
      </c>
      <c r="AN1498" s="23">
        <v>0</v>
      </c>
      <c r="AO1498" s="23">
        <v>0</v>
      </c>
      <c r="AP1498" s="23">
        <v>0</v>
      </c>
      <c r="AQ1498" s="23">
        <v>0</v>
      </c>
      <c r="AR1498" s="24">
        <v>0</v>
      </c>
      <c r="AS1498" s="23">
        <v>0</v>
      </c>
      <c r="AT1498" s="24">
        <v>0</v>
      </c>
      <c r="AU1498" s="23">
        <v>0</v>
      </c>
      <c r="AV1498" s="23">
        <v>0</v>
      </c>
      <c r="AW1498" s="23">
        <v>0</v>
      </c>
      <c r="AX1498" s="23">
        <v>0</v>
      </c>
      <c r="AY1498" s="24">
        <v>0</v>
      </c>
      <c r="AZ1498" s="23">
        <v>0</v>
      </c>
      <c r="BA1498" s="23">
        <v>0</v>
      </c>
      <c r="BB1498" s="24">
        <v>0</v>
      </c>
    </row>
    <row r="1499" spans="1:54">
      <c r="A1499" s="75" t="s">
        <v>853</v>
      </c>
      <c r="B1499" s="75" t="s">
        <v>907</v>
      </c>
      <c r="C1499" s="75" t="s">
        <v>987</v>
      </c>
      <c r="D1499" s="76">
        <v>2112</v>
      </c>
      <c r="E1499" s="80" t="s">
        <v>1505</v>
      </c>
      <c r="F1499" s="80" t="s">
        <v>2312</v>
      </c>
      <c r="G1499" s="81">
        <v>1.7427514459418854</v>
      </c>
      <c r="H1499" s="171">
        <v>8</v>
      </c>
      <c r="I1499" s="170">
        <v>3</v>
      </c>
      <c r="J1499" s="172">
        <v>2</v>
      </c>
      <c r="K1499" s="76">
        <v>0</v>
      </c>
      <c r="L1499" s="76">
        <v>0</v>
      </c>
      <c r="M1499" s="76">
        <v>0</v>
      </c>
      <c r="N1499" s="76">
        <v>0</v>
      </c>
      <c r="O1499" s="76">
        <v>0</v>
      </c>
      <c r="P1499" s="76">
        <v>0</v>
      </c>
      <c r="Q1499" s="76">
        <v>0</v>
      </c>
      <c r="R1499" s="76">
        <v>0</v>
      </c>
      <c r="S1499" s="76">
        <v>0</v>
      </c>
      <c r="T1499" s="76">
        <v>0</v>
      </c>
      <c r="U1499" s="76">
        <v>0</v>
      </c>
      <c r="V1499" s="73">
        <v>0</v>
      </c>
      <c r="W1499" s="76">
        <v>0</v>
      </c>
      <c r="X1499" s="76">
        <v>0</v>
      </c>
      <c r="Y1499" s="77">
        <v>1</v>
      </c>
      <c r="Z1499" s="76">
        <v>0</v>
      </c>
      <c r="AA1499" s="73">
        <v>0</v>
      </c>
      <c r="AB1499" s="77">
        <v>1</v>
      </c>
      <c r="AC1499" s="76">
        <v>0</v>
      </c>
      <c r="AD1499" s="76">
        <v>0</v>
      </c>
      <c r="AE1499" s="76">
        <v>0</v>
      </c>
      <c r="AF1499" s="76">
        <v>0</v>
      </c>
      <c r="AG1499" s="76">
        <v>0</v>
      </c>
      <c r="AH1499" s="76">
        <v>0</v>
      </c>
      <c r="AI1499" s="76">
        <v>0</v>
      </c>
      <c r="AJ1499" s="73">
        <v>0</v>
      </c>
      <c r="AK1499" s="76">
        <v>0</v>
      </c>
      <c r="AL1499" s="76">
        <v>0</v>
      </c>
      <c r="AM1499" s="76">
        <v>0</v>
      </c>
      <c r="AN1499" s="76">
        <v>0</v>
      </c>
      <c r="AO1499" s="76">
        <v>0</v>
      </c>
      <c r="AP1499" s="76">
        <v>0</v>
      </c>
      <c r="AQ1499" s="76">
        <v>0</v>
      </c>
      <c r="AR1499" s="73">
        <v>0</v>
      </c>
      <c r="AS1499" s="77">
        <v>1</v>
      </c>
      <c r="AT1499" s="74">
        <v>1</v>
      </c>
      <c r="AU1499" s="76">
        <v>0</v>
      </c>
      <c r="AV1499" s="76">
        <v>0</v>
      </c>
      <c r="AW1499" s="76">
        <v>0</v>
      </c>
      <c r="AX1499" s="76">
        <v>0</v>
      </c>
      <c r="AY1499" s="73">
        <v>0</v>
      </c>
      <c r="AZ1499" s="23">
        <v>1</v>
      </c>
      <c r="BA1499" s="23">
        <v>0</v>
      </c>
      <c r="BB1499" s="24">
        <v>0</v>
      </c>
    </row>
    <row r="1500" spans="1:54">
      <c r="A1500" s="18" t="s">
        <v>853</v>
      </c>
      <c r="B1500" s="18" t="s">
        <v>907</v>
      </c>
      <c r="C1500" s="18" t="s">
        <v>987</v>
      </c>
      <c r="D1500" s="23">
        <v>2112</v>
      </c>
      <c r="E1500" s="80" t="s">
        <v>1503</v>
      </c>
      <c r="F1500" s="80" t="s">
        <v>2311</v>
      </c>
      <c r="G1500" s="81">
        <v>0</v>
      </c>
      <c r="H1500" s="171">
        <v>0</v>
      </c>
      <c r="I1500" s="170">
        <v>0</v>
      </c>
      <c r="J1500" s="172">
        <v>0</v>
      </c>
      <c r="K1500" s="23">
        <v>0</v>
      </c>
      <c r="L1500" s="23">
        <v>0</v>
      </c>
      <c r="M1500" s="23">
        <v>0</v>
      </c>
      <c r="N1500" s="23">
        <v>0</v>
      </c>
      <c r="O1500" s="23">
        <v>0</v>
      </c>
      <c r="P1500" s="23">
        <v>0</v>
      </c>
      <c r="Q1500" s="23">
        <v>0</v>
      </c>
      <c r="R1500" s="23">
        <v>0</v>
      </c>
      <c r="S1500" s="23">
        <v>0</v>
      </c>
      <c r="T1500" s="23">
        <v>0</v>
      </c>
      <c r="U1500" s="23">
        <v>0</v>
      </c>
      <c r="V1500" s="24">
        <v>0</v>
      </c>
      <c r="W1500" s="23">
        <v>0</v>
      </c>
      <c r="X1500" s="23">
        <v>0</v>
      </c>
      <c r="Y1500" s="23">
        <v>0</v>
      </c>
      <c r="Z1500" s="23">
        <v>0</v>
      </c>
      <c r="AA1500" s="24">
        <v>0</v>
      </c>
      <c r="AB1500" s="23">
        <v>0</v>
      </c>
      <c r="AC1500" s="23">
        <v>0</v>
      </c>
      <c r="AD1500" s="23">
        <v>0</v>
      </c>
      <c r="AE1500" s="23">
        <v>0</v>
      </c>
      <c r="AF1500" s="23">
        <v>0</v>
      </c>
      <c r="AG1500" s="23">
        <v>0</v>
      </c>
      <c r="AH1500" s="23">
        <v>0</v>
      </c>
      <c r="AI1500" s="23">
        <v>0</v>
      </c>
      <c r="AJ1500" s="24">
        <v>0</v>
      </c>
      <c r="AK1500" s="23">
        <v>0</v>
      </c>
      <c r="AL1500" s="23">
        <v>0</v>
      </c>
      <c r="AM1500" s="23">
        <v>0</v>
      </c>
      <c r="AN1500" s="23">
        <v>0</v>
      </c>
      <c r="AO1500" s="23">
        <v>0</v>
      </c>
      <c r="AP1500" s="23">
        <v>0</v>
      </c>
      <c r="AQ1500" s="23">
        <v>0</v>
      </c>
      <c r="AR1500" s="24">
        <v>0</v>
      </c>
      <c r="AS1500" s="23">
        <v>0</v>
      </c>
      <c r="AT1500" s="24">
        <v>0</v>
      </c>
      <c r="AU1500" s="23">
        <v>0</v>
      </c>
      <c r="AV1500" s="23">
        <v>0</v>
      </c>
      <c r="AW1500" s="23">
        <v>0</v>
      </c>
      <c r="AX1500" s="23">
        <v>0</v>
      </c>
      <c r="AY1500" s="24">
        <v>0</v>
      </c>
      <c r="AZ1500" s="23">
        <v>0</v>
      </c>
      <c r="BA1500" s="23">
        <v>0</v>
      </c>
      <c r="BB1500" s="24">
        <v>0</v>
      </c>
    </row>
    <row r="1501" spans="1:54">
      <c r="A1501" s="18" t="s">
        <v>853</v>
      </c>
      <c r="B1501" s="18" t="s">
        <v>907</v>
      </c>
      <c r="C1501" s="18" t="s">
        <v>987</v>
      </c>
      <c r="D1501" s="23">
        <v>2112</v>
      </c>
      <c r="E1501" s="80" t="s">
        <v>1508</v>
      </c>
      <c r="F1501" s="80" t="s">
        <v>2310</v>
      </c>
      <c r="G1501" s="81">
        <v>2.4540783060091954E-4</v>
      </c>
      <c r="H1501" s="171">
        <v>0</v>
      </c>
      <c r="I1501" s="170">
        <v>0</v>
      </c>
      <c r="J1501" s="172">
        <v>0</v>
      </c>
      <c r="K1501" s="23">
        <v>0</v>
      </c>
      <c r="L1501" s="23">
        <v>0</v>
      </c>
      <c r="M1501" s="23">
        <v>0</v>
      </c>
      <c r="N1501" s="23">
        <v>0</v>
      </c>
      <c r="O1501" s="23">
        <v>0</v>
      </c>
      <c r="P1501" s="23">
        <v>0</v>
      </c>
      <c r="Q1501" s="23">
        <v>0</v>
      </c>
      <c r="R1501" s="23">
        <v>0</v>
      </c>
      <c r="S1501" s="23">
        <v>0</v>
      </c>
      <c r="T1501" s="23">
        <v>0</v>
      </c>
      <c r="U1501" s="23">
        <v>0</v>
      </c>
      <c r="V1501" s="24">
        <v>0</v>
      </c>
      <c r="W1501" s="23">
        <v>0</v>
      </c>
      <c r="X1501" s="23">
        <v>0</v>
      </c>
      <c r="Y1501" s="23">
        <v>0</v>
      </c>
      <c r="Z1501" s="23">
        <v>0</v>
      </c>
      <c r="AA1501" s="24">
        <v>0</v>
      </c>
      <c r="AB1501" s="23">
        <v>0</v>
      </c>
      <c r="AC1501" s="23">
        <v>0</v>
      </c>
      <c r="AD1501" s="23">
        <v>0</v>
      </c>
      <c r="AE1501" s="23">
        <v>0</v>
      </c>
      <c r="AF1501" s="23">
        <v>0</v>
      </c>
      <c r="AG1501" s="23">
        <v>0</v>
      </c>
      <c r="AH1501" s="23">
        <v>0</v>
      </c>
      <c r="AI1501" s="23">
        <v>0</v>
      </c>
      <c r="AJ1501" s="24">
        <v>0</v>
      </c>
      <c r="AK1501" s="23">
        <v>0</v>
      </c>
      <c r="AL1501" s="23">
        <v>0</v>
      </c>
      <c r="AM1501" s="23">
        <v>0</v>
      </c>
      <c r="AN1501" s="23">
        <v>0</v>
      </c>
      <c r="AO1501" s="23">
        <v>0</v>
      </c>
      <c r="AP1501" s="23">
        <v>0</v>
      </c>
      <c r="AQ1501" s="23">
        <v>0</v>
      </c>
      <c r="AR1501" s="24">
        <v>0</v>
      </c>
      <c r="AS1501" s="23">
        <v>0</v>
      </c>
      <c r="AT1501" s="24">
        <v>0</v>
      </c>
      <c r="AU1501" s="23">
        <v>0</v>
      </c>
      <c r="AV1501" s="23">
        <v>0</v>
      </c>
      <c r="AW1501" s="23">
        <v>0</v>
      </c>
      <c r="AX1501" s="23">
        <v>0</v>
      </c>
      <c r="AY1501" s="24">
        <v>0</v>
      </c>
      <c r="AZ1501" s="23">
        <v>0</v>
      </c>
      <c r="BA1501" s="23">
        <v>0</v>
      </c>
      <c r="BB1501" s="24">
        <v>0</v>
      </c>
    </row>
    <row r="1502" spans="1:54">
      <c r="A1502" s="18" t="s">
        <v>853</v>
      </c>
      <c r="B1502" s="18" t="s">
        <v>907</v>
      </c>
      <c r="C1502" s="18" t="s">
        <v>987</v>
      </c>
      <c r="D1502" s="23">
        <v>2112</v>
      </c>
      <c r="E1502" s="80" t="s">
        <v>1502</v>
      </c>
      <c r="F1502" s="80" t="s">
        <v>2310</v>
      </c>
      <c r="G1502" s="81">
        <v>1.9405348248133891E-5</v>
      </c>
      <c r="H1502" s="171">
        <v>0</v>
      </c>
      <c r="I1502" s="170">
        <v>0</v>
      </c>
      <c r="J1502" s="172">
        <v>0</v>
      </c>
      <c r="K1502" s="23">
        <v>0</v>
      </c>
      <c r="L1502" s="23">
        <v>0</v>
      </c>
      <c r="M1502" s="23">
        <v>0</v>
      </c>
      <c r="N1502" s="23">
        <v>0</v>
      </c>
      <c r="O1502" s="23">
        <v>0</v>
      </c>
      <c r="P1502" s="23">
        <v>0</v>
      </c>
      <c r="Q1502" s="23">
        <v>0</v>
      </c>
      <c r="R1502" s="23">
        <v>0</v>
      </c>
      <c r="S1502" s="23">
        <v>0</v>
      </c>
      <c r="T1502" s="23">
        <v>0</v>
      </c>
      <c r="U1502" s="23">
        <v>0</v>
      </c>
      <c r="V1502" s="24">
        <v>0</v>
      </c>
      <c r="W1502" s="23">
        <v>0</v>
      </c>
      <c r="X1502" s="23">
        <v>0</v>
      </c>
      <c r="Y1502" s="23">
        <v>0</v>
      </c>
      <c r="Z1502" s="23">
        <v>0</v>
      </c>
      <c r="AA1502" s="24">
        <v>0</v>
      </c>
      <c r="AB1502" s="23">
        <v>0</v>
      </c>
      <c r="AC1502" s="23">
        <v>0</v>
      </c>
      <c r="AD1502" s="23">
        <v>0</v>
      </c>
      <c r="AE1502" s="23">
        <v>0</v>
      </c>
      <c r="AF1502" s="23">
        <v>0</v>
      </c>
      <c r="AG1502" s="23">
        <v>0</v>
      </c>
      <c r="AH1502" s="23">
        <v>0</v>
      </c>
      <c r="AI1502" s="23">
        <v>0</v>
      </c>
      <c r="AJ1502" s="24">
        <v>0</v>
      </c>
      <c r="AK1502" s="23">
        <v>0</v>
      </c>
      <c r="AL1502" s="23">
        <v>0</v>
      </c>
      <c r="AM1502" s="23">
        <v>0</v>
      </c>
      <c r="AN1502" s="23">
        <v>0</v>
      </c>
      <c r="AO1502" s="23">
        <v>0</v>
      </c>
      <c r="AP1502" s="23">
        <v>0</v>
      </c>
      <c r="AQ1502" s="23">
        <v>0</v>
      </c>
      <c r="AR1502" s="24">
        <v>0</v>
      </c>
      <c r="AS1502" s="23">
        <v>0</v>
      </c>
      <c r="AT1502" s="24">
        <v>0</v>
      </c>
      <c r="AU1502" s="23">
        <v>0</v>
      </c>
      <c r="AV1502" s="23">
        <v>0</v>
      </c>
      <c r="AW1502" s="23">
        <v>0</v>
      </c>
      <c r="AX1502" s="23">
        <v>0</v>
      </c>
      <c r="AY1502" s="24">
        <v>0</v>
      </c>
      <c r="AZ1502" s="23">
        <v>0</v>
      </c>
      <c r="BA1502" s="23">
        <v>0</v>
      </c>
      <c r="BB1502" s="24">
        <v>0</v>
      </c>
    </row>
    <row r="1503" spans="1:54">
      <c r="A1503" s="18" t="s">
        <v>853</v>
      </c>
      <c r="B1503" s="18" t="s">
        <v>907</v>
      </c>
      <c r="C1503" s="18" t="s">
        <v>987</v>
      </c>
      <c r="D1503" s="23">
        <v>2112</v>
      </c>
      <c r="E1503" s="80" t="s">
        <v>1506</v>
      </c>
      <c r="F1503" s="80" t="s">
        <v>2310</v>
      </c>
      <c r="G1503" s="81">
        <v>0.14519675581569755</v>
      </c>
      <c r="H1503" s="171">
        <v>3</v>
      </c>
      <c r="I1503" s="170">
        <v>3</v>
      </c>
      <c r="J1503" s="172">
        <v>0</v>
      </c>
      <c r="K1503" s="23">
        <v>0</v>
      </c>
      <c r="L1503" s="23">
        <v>0</v>
      </c>
      <c r="M1503" s="23">
        <v>0</v>
      </c>
      <c r="N1503" s="23">
        <v>0</v>
      </c>
      <c r="O1503" s="23">
        <v>0</v>
      </c>
      <c r="P1503" s="23">
        <v>0</v>
      </c>
      <c r="Q1503" s="23">
        <v>0</v>
      </c>
      <c r="R1503" s="23">
        <v>0</v>
      </c>
      <c r="S1503" s="23">
        <v>0</v>
      </c>
      <c r="T1503" s="23">
        <v>0</v>
      </c>
      <c r="U1503" s="23">
        <v>0</v>
      </c>
      <c r="V1503" s="24">
        <v>0</v>
      </c>
      <c r="W1503" s="23">
        <v>0</v>
      </c>
      <c r="X1503" s="23">
        <v>0</v>
      </c>
      <c r="Y1503" s="23">
        <v>0</v>
      </c>
      <c r="Z1503" s="23">
        <v>0</v>
      </c>
      <c r="AA1503" s="24">
        <v>0</v>
      </c>
      <c r="AB1503" s="23">
        <v>1</v>
      </c>
      <c r="AC1503" s="23">
        <v>0</v>
      </c>
      <c r="AD1503" s="23">
        <v>0</v>
      </c>
      <c r="AE1503" s="23">
        <v>0</v>
      </c>
      <c r="AF1503" s="23">
        <v>0</v>
      </c>
      <c r="AG1503" s="23">
        <v>0</v>
      </c>
      <c r="AH1503" s="23">
        <v>0</v>
      </c>
      <c r="AI1503" s="23">
        <v>0</v>
      </c>
      <c r="AJ1503" s="24">
        <v>0</v>
      </c>
      <c r="AK1503" s="23">
        <v>0</v>
      </c>
      <c r="AL1503" s="23">
        <v>0</v>
      </c>
      <c r="AM1503" s="23">
        <v>0</v>
      </c>
      <c r="AN1503" s="23">
        <v>0</v>
      </c>
      <c r="AO1503" s="23">
        <v>0</v>
      </c>
      <c r="AP1503" s="23">
        <v>0</v>
      </c>
      <c r="AQ1503" s="23">
        <v>0</v>
      </c>
      <c r="AR1503" s="24">
        <v>0</v>
      </c>
      <c r="AS1503" s="23">
        <v>1</v>
      </c>
      <c r="AT1503" s="24">
        <v>1</v>
      </c>
      <c r="AU1503" s="23">
        <v>0</v>
      </c>
      <c r="AV1503" s="23">
        <v>0</v>
      </c>
      <c r="AW1503" s="23">
        <v>0</v>
      </c>
      <c r="AX1503" s="23">
        <v>0</v>
      </c>
      <c r="AY1503" s="24">
        <v>0</v>
      </c>
      <c r="AZ1503" s="23">
        <v>0</v>
      </c>
      <c r="BA1503" s="23">
        <v>0</v>
      </c>
      <c r="BB1503" s="24">
        <v>1</v>
      </c>
    </row>
    <row r="1504" spans="1:54">
      <c r="A1504" s="18" t="s">
        <v>853</v>
      </c>
      <c r="B1504" s="18" t="s">
        <v>907</v>
      </c>
      <c r="C1504" s="18" t="s">
        <v>987</v>
      </c>
      <c r="D1504" s="23">
        <v>2112</v>
      </c>
      <c r="E1504" s="80" t="s">
        <v>1507</v>
      </c>
      <c r="F1504" s="80" t="s">
        <v>2310</v>
      </c>
      <c r="G1504" s="81">
        <v>2.4545580872437554E-2</v>
      </c>
      <c r="H1504" s="171">
        <v>6</v>
      </c>
      <c r="I1504" s="170">
        <v>0</v>
      </c>
      <c r="J1504" s="172">
        <v>0</v>
      </c>
      <c r="K1504" s="23">
        <v>0</v>
      </c>
      <c r="L1504" s="23">
        <v>0</v>
      </c>
      <c r="M1504" s="23">
        <v>0</v>
      </c>
      <c r="N1504" s="23">
        <v>0</v>
      </c>
      <c r="O1504" s="23">
        <v>0</v>
      </c>
      <c r="P1504" s="23">
        <v>0</v>
      </c>
      <c r="Q1504" s="23">
        <v>0</v>
      </c>
      <c r="R1504" s="23">
        <v>0</v>
      </c>
      <c r="S1504" s="23">
        <v>0</v>
      </c>
      <c r="T1504" s="23">
        <v>0</v>
      </c>
      <c r="U1504" s="23">
        <v>0</v>
      </c>
      <c r="V1504" s="24">
        <v>0</v>
      </c>
      <c r="W1504" s="23">
        <v>0</v>
      </c>
      <c r="X1504" s="23">
        <v>0</v>
      </c>
      <c r="Y1504" s="23">
        <v>0</v>
      </c>
      <c r="Z1504" s="23">
        <v>0</v>
      </c>
      <c r="AA1504" s="24">
        <v>0</v>
      </c>
      <c r="AB1504" s="23">
        <v>0</v>
      </c>
      <c r="AC1504" s="23">
        <v>0</v>
      </c>
      <c r="AD1504" s="23">
        <v>0</v>
      </c>
      <c r="AE1504" s="23">
        <v>0</v>
      </c>
      <c r="AF1504" s="23">
        <v>0</v>
      </c>
      <c r="AG1504" s="23">
        <v>0</v>
      </c>
      <c r="AH1504" s="23">
        <v>0</v>
      </c>
      <c r="AI1504" s="23">
        <v>0</v>
      </c>
      <c r="AJ1504" s="24">
        <v>0</v>
      </c>
      <c r="AK1504" s="23">
        <v>0</v>
      </c>
      <c r="AL1504" s="23">
        <v>0</v>
      </c>
      <c r="AM1504" s="23">
        <v>0</v>
      </c>
      <c r="AN1504" s="23">
        <v>0</v>
      </c>
      <c r="AO1504" s="23">
        <v>0</v>
      </c>
      <c r="AP1504" s="23">
        <v>0</v>
      </c>
      <c r="AQ1504" s="23">
        <v>0</v>
      </c>
      <c r="AR1504" s="24">
        <v>0</v>
      </c>
      <c r="AS1504" s="23">
        <v>1</v>
      </c>
      <c r="AT1504" s="24">
        <v>0</v>
      </c>
      <c r="AU1504" s="23">
        <v>0</v>
      </c>
      <c r="AV1504" s="23">
        <v>0</v>
      </c>
      <c r="AW1504" s="23">
        <v>0</v>
      </c>
      <c r="AX1504" s="23">
        <v>0</v>
      </c>
      <c r="AY1504" s="24">
        <v>0</v>
      </c>
      <c r="AZ1504" s="23">
        <v>1</v>
      </c>
      <c r="BA1504" s="23">
        <v>0</v>
      </c>
      <c r="BB1504" s="24">
        <v>1</v>
      </c>
    </row>
    <row r="1505" spans="1:54">
      <c r="A1505" s="18" t="s">
        <v>853</v>
      </c>
      <c r="B1505" s="18" t="s">
        <v>907</v>
      </c>
      <c r="C1505" s="18" t="s">
        <v>987</v>
      </c>
      <c r="D1505" s="23">
        <v>2112</v>
      </c>
      <c r="E1505" s="80" t="s">
        <v>1504</v>
      </c>
      <c r="F1505" s="80" t="s">
        <v>2310</v>
      </c>
      <c r="G1505" s="81">
        <v>2.5085291709290767E-3</v>
      </c>
      <c r="H1505" s="171">
        <v>0</v>
      </c>
      <c r="I1505" s="170">
        <v>0</v>
      </c>
      <c r="J1505" s="172">
        <v>0</v>
      </c>
      <c r="K1505" s="23">
        <v>0</v>
      </c>
      <c r="L1505" s="23">
        <v>0</v>
      </c>
      <c r="M1505" s="23">
        <v>0</v>
      </c>
      <c r="N1505" s="23">
        <v>0</v>
      </c>
      <c r="O1505" s="23">
        <v>0</v>
      </c>
      <c r="P1505" s="23">
        <v>0</v>
      </c>
      <c r="Q1505" s="23">
        <v>0</v>
      </c>
      <c r="R1505" s="23">
        <v>0</v>
      </c>
      <c r="S1505" s="23">
        <v>0</v>
      </c>
      <c r="T1505" s="23">
        <v>0</v>
      </c>
      <c r="U1505" s="23">
        <v>0</v>
      </c>
      <c r="V1505" s="24">
        <v>0</v>
      </c>
      <c r="W1505" s="23">
        <v>0</v>
      </c>
      <c r="X1505" s="23">
        <v>0</v>
      </c>
      <c r="Y1505" s="23">
        <v>0</v>
      </c>
      <c r="Z1505" s="23">
        <v>0</v>
      </c>
      <c r="AA1505" s="24">
        <v>0</v>
      </c>
      <c r="AB1505" s="23">
        <v>0</v>
      </c>
      <c r="AC1505" s="23">
        <v>0</v>
      </c>
      <c r="AD1505" s="23">
        <v>0</v>
      </c>
      <c r="AE1505" s="23">
        <v>0</v>
      </c>
      <c r="AF1505" s="23">
        <v>0</v>
      </c>
      <c r="AG1505" s="23">
        <v>0</v>
      </c>
      <c r="AH1505" s="23">
        <v>0</v>
      </c>
      <c r="AI1505" s="23">
        <v>0</v>
      </c>
      <c r="AJ1505" s="24">
        <v>0</v>
      </c>
      <c r="AK1505" s="23">
        <v>0</v>
      </c>
      <c r="AL1505" s="23">
        <v>0</v>
      </c>
      <c r="AM1505" s="23">
        <v>0</v>
      </c>
      <c r="AN1505" s="23">
        <v>0</v>
      </c>
      <c r="AO1505" s="23">
        <v>0</v>
      </c>
      <c r="AP1505" s="23">
        <v>0</v>
      </c>
      <c r="AQ1505" s="23">
        <v>0</v>
      </c>
      <c r="AR1505" s="24">
        <v>0</v>
      </c>
      <c r="AS1505" s="23">
        <v>0</v>
      </c>
      <c r="AT1505" s="24">
        <v>0</v>
      </c>
      <c r="AU1505" s="23">
        <v>0</v>
      </c>
      <c r="AV1505" s="23">
        <v>0</v>
      </c>
      <c r="AW1505" s="23">
        <v>0</v>
      </c>
      <c r="AX1505" s="23">
        <v>0</v>
      </c>
      <c r="AY1505" s="24">
        <v>0</v>
      </c>
      <c r="AZ1505" s="23">
        <v>1</v>
      </c>
      <c r="BA1505" s="23">
        <v>0</v>
      </c>
      <c r="BB1505" s="24">
        <v>0</v>
      </c>
    </row>
    <row r="1506" spans="1:54">
      <c r="A1506" s="17" t="s">
        <v>335</v>
      </c>
      <c r="B1506" s="18" t="s">
        <v>907</v>
      </c>
      <c r="C1506" s="18" t="s">
        <v>1208</v>
      </c>
      <c r="D1506" s="23">
        <v>490</v>
      </c>
      <c r="E1506" s="80" t="s">
        <v>1501</v>
      </c>
      <c r="F1506" s="80" t="s">
        <v>2314</v>
      </c>
      <c r="G1506" s="81">
        <v>4.3485450705052991E-4</v>
      </c>
      <c r="H1506" s="171">
        <v>0</v>
      </c>
      <c r="I1506" s="170">
        <v>0</v>
      </c>
      <c r="J1506" s="172">
        <v>0</v>
      </c>
      <c r="K1506" s="23">
        <v>0</v>
      </c>
      <c r="L1506" s="23">
        <v>0</v>
      </c>
      <c r="M1506" s="23">
        <v>0</v>
      </c>
      <c r="N1506" s="23">
        <v>0</v>
      </c>
      <c r="O1506" s="23">
        <v>0</v>
      </c>
      <c r="P1506" s="23">
        <v>0</v>
      </c>
      <c r="Q1506" s="23">
        <v>0</v>
      </c>
      <c r="R1506" s="23">
        <v>0</v>
      </c>
      <c r="S1506" s="23">
        <v>0</v>
      </c>
      <c r="T1506" s="23">
        <v>0</v>
      </c>
      <c r="U1506" s="23">
        <v>0</v>
      </c>
      <c r="V1506" s="24">
        <v>0</v>
      </c>
      <c r="W1506" s="23">
        <v>0</v>
      </c>
      <c r="X1506" s="23">
        <v>0</v>
      </c>
      <c r="Y1506" s="23">
        <v>0</v>
      </c>
      <c r="Z1506" s="23">
        <v>0</v>
      </c>
      <c r="AA1506" s="24">
        <v>0</v>
      </c>
      <c r="AB1506" s="23">
        <v>0</v>
      </c>
      <c r="AC1506" s="23">
        <v>0</v>
      </c>
      <c r="AD1506" s="23">
        <v>0</v>
      </c>
      <c r="AE1506" s="23">
        <v>0</v>
      </c>
      <c r="AF1506" s="23">
        <v>0</v>
      </c>
      <c r="AG1506" s="23">
        <v>0</v>
      </c>
      <c r="AH1506" s="23">
        <v>0</v>
      </c>
      <c r="AI1506" s="23">
        <v>0</v>
      </c>
      <c r="AJ1506" s="24">
        <v>0</v>
      </c>
      <c r="AK1506" s="23">
        <v>0</v>
      </c>
      <c r="AL1506" s="23">
        <v>0</v>
      </c>
      <c r="AM1506" s="23">
        <v>0</v>
      </c>
      <c r="AN1506" s="23">
        <v>0</v>
      </c>
      <c r="AO1506" s="23">
        <v>0</v>
      </c>
      <c r="AP1506" s="23">
        <v>0</v>
      </c>
      <c r="AQ1506" s="23">
        <v>0</v>
      </c>
      <c r="AR1506" s="24">
        <v>0</v>
      </c>
      <c r="AS1506" s="23">
        <v>0</v>
      </c>
      <c r="AT1506" s="24">
        <v>0</v>
      </c>
      <c r="AU1506" s="23">
        <v>0</v>
      </c>
      <c r="AV1506" s="23">
        <v>0</v>
      </c>
      <c r="AW1506" s="23">
        <v>0</v>
      </c>
      <c r="AX1506" s="23">
        <v>0</v>
      </c>
      <c r="AY1506" s="24">
        <v>0</v>
      </c>
      <c r="AZ1506" s="23">
        <v>0</v>
      </c>
      <c r="BA1506" s="23">
        <v>0</v>
      </c>
      <c r="BB1506" s="24">
        <v>0</v>
      </c>
    </row>
    <row r="1507" spans="1:54">
      <c r="A1507" s="17" t="s">
        <v>335</v>
      </c>
      <c r="B1507" s="18" t="s">
        <v>907</v>
      </c>
      <c r="C1507" s="18" t="s">
        <v>1208</v>
      </c>
      <c r="D1507" s="23">
        <v>490</v>
      </c>
      <c r="E1507" s="80" t="s">
        <v>1500</v>
      </c>
      <c r="F1507" s="80" t="s">
        <v>2312</v>
      </c>
      <c r="G1507" s="81">
        <v>4.2254170560635174E-4</v>
      </c>
      <c r="H1507" s="171">
        <v>0</v>
      </c>
      <c r="I1507" s="170">
        <v>0</v>
      </c>
      <c r="J1507" s="172">
        <v>0</v>
      </c>
      <c r="K1507" s="23">
        <v>0</v>
      </c>
      <c r="L1507" s="23">
        <v>0</v>
      </c>
      <c r="M1507" s="23">
        <v>0</v>
      </c>
      <c r="N1507" s="23">
        <v>0</v>
      </c>
      <c r="O1507" s="23">
        <v>0</v>
      </c>
      <c r="P1507" s="23">
        <v>0</v>
      </c>
      <c r="Q1507" s="23">
        <v>0</v>
      </c>
      <c r="R1507" s="23">
        <v>0</v>
      </c>
      <c r="S1507" s="23">
        <v>0</v>
      </c>
      <c r="T1507" s="23">
        <v>0</v>
      </c>
      <c r="U1507" s="23">
        <v>0</v>
      </c>
      <c r="V1507" s="24">
        <v>0</v>
      </c>
      <c r="W1507" s="23">
        <v>0</v>
      </c>
      <c r="X1507" s="23">
        <v>0</v>
      </c>
      <c r="Y1507" s="23">
        <v>0</v>
      </c>
      <c r="Z1507" s="23">
        <v>0</v>
      </c>
      <c r="AA1507" s="24">
        <v>0</v>
      </c>
      <c r="AB1507" s="23">
        <v>0</v>
      </c>
      <c r="AC1507" s="23">
        <v>0</v>
      </c>
      <c r="AD1507" s="23">
        <v>0</v>
      </c>
      <c r="AE1507" s="23">
        <v>0</v>
      </c>
      <c r="AF1507" s="23">
        <v>0</v>
      </c>
      <c r="AG1507" s="23">
        <v>0</v>
      </c>
      <c r="AH1507" s="23">
        <v>0</v>
      </c>
      <c r="AI1507" s="23">
        <v>0</v>
      </c>
      <c r="AJ1507" s="24">
        <v>0</v>
      </c>
      <c r="AK1507" s="23">
        <v>0</v>
      </c>
      <c r="AL1507" s="23">
        <v>0</v>
      </c>
      <c r="AM1507" s="23">
        <v>0</v>
      </c>
      <c r="AN1507" s="23">
        <v>0</v>
      </c>
      <c r="AO1507" s="23">
        <v>0</v>
      </c>
      <c r="AP1507" s="23">
        <v>0</v>
      </c>
      <c r="AQ1507" s="23">
        <v>0</v>
      </c>
      <c r="AR1507" s="24">
        <v>0</v>
      </c>
      <c r="AS1507" s="23">
        <v>0</v>
      </c>
      <c r="AT1507" s="24">
        <v>0</v>
      </c>
      <c r="AU1507" s="23">
        <v>0</v>
      </c>
      <c r="AV1507" s="23">
        <v>0</v>
      </c>
      <c r="AW1507" s="23">
        <v>0</v>
      </c>
      <c r="AX1507" s="23">
        <v>0</v>
      </c>
      <c r="AY1507" s="24">
        <v>0</v>
      </c>
      <c r="AZ1507" s="23">
        <v>0</v>
      </c>
      <c r="BA1507" s="23">
        <v>0</v>
      </c>
      <c r="BB1507" s="24">
        <v>0</v>
      </c>
    </row>
    <row r="1508" spans="1:54">
      <c r="A1508" s="75" t="s">
        <v>335</v>
      </c>
      <c r="B1508" s="75" t="s">
        <v>907</v>
      </c>
      <c r="C1508" s="75" t="s">
        <v>1208</v>
      </c>
      <c r="D1508" s="76">
        <v>490</v>
      </c>
      <c r="E1508" s="80" t="s">
        <v>1505</v>
      </c>
      <c r="F1508" s="80" t="s">
        <v>2312</v>
      </c>
      <c r="G1508" s="81">
        <v>8.7101669035903942E-4</v>
      </c>
      <c r="H1508" s="171">
        <v>0</v>
      </c>
      <c r="I1508" s="170">
        <v>0</v>
      </c>
      <c r="J1508" s="172">
        <v>0</v>
      </c>
      <c r="K1508" s="76">
        <v>0</v>
      </c>
      <c r="L1508" s="76">
        <v>0</v>
      </c>
      <c r="M1508" s="76">
        <v>0</v>
      </c>
      <c r="N1508" s="76">
        <v>0</v>
      </c>
      <c r="O1508" s="76">
        <v>0</v>
      </c>
      <c r="P1508" s="76">
        <v>0</v>
      </c>
      <c r="Q1508" s="76">
        <v>0</v>
      </c>
      <c r="R1508" s="76">
        <v>0</v>
      </c>
      <c r="S1508" s="76">
        <v>0</v>
      </c>
      <c r="T1508" s="76">
        <v>0</v>
      </c>
      <c r="U1508" s="76">
        <v>0</v>
      </c>
      <c r="V1508" s="73">
        <v>0</v>
      </c>
      <c r="W1508" s="76">
        <v>0</v>
      </c>
      <c r="X1508" s="76">
        <v>0</v>
      </c>
      <c r="Y1508" s="76">
        <v>0</v>
      </c>
      <c r="Z1508" s="76">
        <v>0</v>
      </c>
      <c r="AA1508" s="73">
        <v>0</v>
      </c>
      <c r="AB1508" s="76">
        <v>0</v>
      </c>
      <c r="AC1508" s="76">
        <v>0</v>
      </c>
      <c r="AD1508" s="76">
        <v>0</v>
      </c>
      <c r="AE1508" s="76">
        <v>0</v>
      </c>
      <c r="AF1508" s="76">
        <v>0</v>
      </c>
      <c r="AG1508" s="76">
        <v>0</v>
      </c>
      <c r="AH1508" s="76">
        <v>0</v>
      </c>
      <c r="AI1508" s="76">
        <v>0</v>
      </c>
      <c r="AJ1508" s="73">
        <v>0</v>
      </c>
      <c r="AK1508" s="76">
        <v>0</v>
      </c>
      <c r="AL1508" s="76">
        <v>0</v>
      </c>
      <c r="AM1508" s="76">
        <v>0</v>
      </c>
      <c r="AN1508" s="76">
        <v>0</v>
      </c>
      <c r="AO1508" s="76">
        <v>0</v>
      </c>
      <c r="AP1508" s="76">
        <v>0</v>
      </c>
      <c r="AQ1508" s="76">
        <v>0</v>
      </c>
      <c r="AR1508" s="73">
        <v>0</v>
      </c>
      <c r="AS1508" s="76">
        <v>0</v>
      </c>
      <c r="AT1508" s="73">
        <v>0</v>
      </c>
      <c r="AU1508" s="76">
        <v>0</v>
      </c>
      <c r="AV1508" s="76">
        <v>0</v>
      </c>
      <c r="AW1508" s="76">
        <v>0</v>
      </c>
      <c r="AX1508" s="76">
        <v>0</v>
      </c>
      <c r="AY1508" s="73">
        <v>0</v>
      </c>
      <c r="AZ1508" s="23">
        <v>0</v>
      </c>
      <c r="BA1508" s="23">
        <v>0</v>
      </c>
      <c r="BB1508" s="24">
        <v>0</v>
      </c>
    </row>
    <row r="1509" spans="1:54">
      <c r="A1509" s="17" t="s">
        <v>335</v>
      </c>
      <c r="B1509" s="18" t="s">
        <v>907</v>
      </c>
      <c r="C1509" s="18" t="s">
        <v>1208</v>
      </c>
      <c r="D1509" s="23">
        <v>490</v>
      </c>
      <c r="E1509" s="80" t="s">
        <v>1503</v>
      </c>
      <c r="F1509" s="80" t="s">
        <v>2311</v>
      </c>
      <c r="G1509" s="81">
        <v>9.7451958201951825E-3</v>
      </c>
      <c r="H1509" s="171">
        <v>0</v>
      </c>
      <c r="I1509" s="170">
        <v>0</v>
      </c>
      <c r="J1509" s="172">
        <v>0</v>
      </c>
      <c r="K1509" s="23">
        <v>0</v>
      </c>
      <c r="L1509" s="23">
        <v>0</v>
      </c>
      <c r="M1509" s="23">
        <v>0</v>
      </c>
      <c r="N1509" s="23">
        <v>0</v>
      </c>
      <c r="O1509" s="23">
        <v>0</v>
      </c>
      <c r="P1509" s="23">
        <v>0</v>
      </c>
      <c r="Q1509" s="23">
        <v>0</v>
      </c>
      <c r="R1509" s="23">
        <v>0</v>
      </c>
      <c r="S1509" s="23">
        <v>0</v>
      </c>
      <c r="T1509" s="23">
        <v>0</v>
      </c>
      <c r="U1509" s="23">
        <v>0</v>
      </c>
      <c r="V1509" s="24">
        <v>0</v>
      </c>
      <c r="W1509" s="23">
        <v>0</v>
      </c>
      <c r="X1509" s="23">
        <v>0</v>
      </c>
      <c r="Y1509" s="23">
        <v>0</v>
      </c>
      <c r="Z1509" s="23">
        <v>0</v>
      </c>
      <c r="AA1509" s="24">
        <v>0</v>
      </c>
      <c r="AB1509" s="23">
        <v>0</v>
      </c>
      <c r="AC1509" s="23">
        <v>0</v>
      </c>
      <c r="AD1509" s="23">
        <v>0</v>
      </c>
      <c r="AE1509" s="23">
        <v>0</v>
      </c>
      <c r="AF1509" s="23">
        <v>0</v>
      </c>
      <c r="AG1509" s="23">
        <v>0</v>
      </c>
      <c r="AH1509" s="23">
        <v>0</v>
      </c>
      <c r="AI1509" s="23">
        <v>0</v>
      </c>
      <c r="AJ1509" s="24">
        <v>0</v>
      </c>
      <c r="AK1509" s="23">
        <v>0</v>
      </c>
      <c r="AL1509" s="23">
        <v>0</v>
      </c>
      <c r="AM1509" s="23">
        <v>0</v>
      </c>
      <c r="AN1509" s="23">
        <v>0</v>
      </c>
      <c r="AO1509" s="23">
        <v>0</v>
      </c>
      <c r="AP1509" s="23">
        <v>0</v>
      </c>
      <c r="AQ1509" s="23">
        <v>0</v>
      </c>
      <c r="AR1509" s="24">
        <v>0</v>
      </c>
      <c r="AS1509" s="23">
        <v>0</v>
      </c>
      <c r="AT1509" s="24">
        <v>0</v>
      </c>
      <c r="AU1509" s="23">
        <v>0</v>
      </c>
      <c r="AV1509" s="23">
        <v>0</v>
      </c>
      <c r="AW1509" s="23">
        <v>0</v>
      </c>
      <c r="AX1509" s="23">
        <v>0</v>
      </c>
      <c r="AY1509" s="24">
        <v>0</v>
      </c>
      <c r="AZ1509" s="23">
        <v>0</v>
      </c>
      <c r="BA1509" s="23">
        <v>0</v>
      </c>
      <c r="BB1509" s="24">
        <v>0</v>
      </c>
    </row>
    <row r="1510" spans="1:54">
      <c r="A1510" s="17" t="s">
        <v>335</v>
      </c>
      <c r="B1510" s="18" t="s">
        <v>907</v>
      </c>
      <c r="C1510" s="18" t="s">
        <v>1208</v>
      </c>
      <c r="D1510" s="23">
        <v>490</v>
      </c>
      <c r="E1510" s="80" t="s">
        <v>1508</v>
      </c>
      <c r="F1510" s="80" t="s">
        <v>2310</v>
      </c>
      <c r="G1510" s="81">
        <v>2.3712773058680845E-3</v>
      </c>
      <c r="H1510" s="171">
        <v>0</v>
      </c>
      <c r="I1510" s="170">
        <v>0</v>
      </c>
      <c r="J1510" s="172">
        <v>0</v>
      </c>
      <c r="K1510" s="23">
        <v>0</v>
      </c>
      <c r="L1510" s="23">
        <v>0</v>
      </c>
      <c r="M1510" s="23">
        <v>0</v>
      </c>
      <c r="N1510" s="23">
        <v>0</v>
      </c>
      <c r="O1510" s="23">
        <v>0</v>
      </c>
      <c r="P1510" s="23">
        <v>0</v>
      </c>
      <c r="Q1510" s="23">
        <v>0</v>
      </c>
      <c r="R1510" s="23">
        <v>0</v>
      </c>
      <c r="S1510" s="23">
        <v>0</v>
      </c>
      <c r="T1510" s="23">
        <v>0</v>
      </c>
      <c r="U1510" s="23">
        <v>0</v>
      </c>
      <c r="V1510" s="24">
        <v>0</v>
      </c>
      <c r="W1510" s="23">
        <v>0</v>
      </c>
      <c r="X1510" s="23">
        <v>0</v>
      </c>
      <c r="Y1510" s="23">
        <v>0</v>
      </c>
      <c r="Z1510" s="23">
        <v>0</v>
      </c>
      <c r="AA1510" s="24">
        <v>0</v>
      </c>
      <c r="AB1510" s="23">
        <v>0</v>
      </c>
      <c r="AC1510" s="23">
        <v>0</v>
      </c>
      <c r="AD1510" s="23">
        <v>0</v>
      </c>
      <c r="AE1510" s="23">
        <v>0</v>
      </c>
      <c r="AF1510" s="23">
        <v>0</v>
      </c>
      <c r="AG1510" s="23">
        <v>0</v>
      </c>
      <c r="AH1510" s="23">
        <v>0</v>
      </c>
      <c r="AI1510" s="23">
        <v>0</v>
      </c>
      <c r="AJ1510" s="24">
        <v>0</v>
      </c>
      <c r="AK1510" s="23">
        <v>0</v>
      </c>
      <c r="AL1510" s="23">
        <v>0</v>
      </c>
      <c r="AM1510" s="23">
        <v>0</v>
      </c>
      <c r="AN1510" s="23">
        <v>0</v>
      </c>
      <c r="AO1510" s="23">
        <v>0</v>
      </c>
      <c r="AP1510" s="23">
        <v>0</v>
      </c>
      <c r="AQ1510" s="23">
        <v>0</v>
      </c>
      <c r="AR1510" s="24">
        <v>0</v>
      </c>
      <c r="AS1510" s="23">
        <v>0</v>
      </c>
      <c r="AT1510" s="24">
        <v>0</v>
      </c>
      <c r="AU1510" s="23">
        <v>0</v>
      </c>
      <c r="AV1510" s="23">
        <v>0</v>
      </c>
      <c r="AW1510" s="23">
        <v>0</v>
      </c>
      <c r="AX1510" s="23">
        <v>0</v>
      </c>
      <c r="AY1510" s="24">
        <v>0</v>
      </c>
      <c r="AZ1510" s="23">
        <v>0</v>
      </c>
      <c r="BA1510" s="23">
        <v>0</v>
      </c>
      <c r="BB1510" s="24">
        <v>0</v>
      </c>
    </row>
    <row r="1511" spans="1:54">
      <c r="A1511" s="17" t="s">
        <v>335</v>
      </c>
      <c r="B1511" s="18" t="s">
        <v>907</v>
      </c>
      <c r="C1511" s="18" t="s">
        <v>1208</v>
      </c>
      <c r="D1511" s="23">
        <v>490</v>
      </c>
      <c r="E1511" s="80" t="s">
        <v>1502</v>
      </c>
      <c r="F1511" s="80" t="s">
        <v>2310</v>
      </c>
      <c r="G1511" s="81">
        <v>0.48150884872786814</v>
      </c>
      <c r="H1511" s="171">
        <v>9</v>
      </c>
      <c r="I1511" s="170">
        <v>4</v>
      </c>
      <c r="J1511" s="172">
        <v>3</v>
      </c>
      <c r="K1511" s="23">
        <v>0</v>
      </c>
      <c r="L1511" s="23">
        <v>0</v>
      </c>
      <c r="M1511" s="23">
        <v>0</v>
      </c>
      <c r="N1511" s="23">
        <v>0</v>
      </c>
      <c r="O1511" s="23">
        <v>0</v>
      </c>
      <c r="P1511" s="23">
        <v>0</v>
      </c>
      <c r="Q1511" s="23">
        <v>0</v>
      </c>
      <c r="R1511" s="23">
        <v>0</v>
      </c>
      <c r="S1511" s="23">
        <v>0</v>
      </c>
      <c r="T1511" s="23">
        <v>0</v>
      </c>
      <c r="U1511" s="23">
        <v>0</v>
      </c>
      <c r="V1511" s="24">
        <v>0</v>
      </c>
      <c r="W1511" s="23">
        <v>0</v>
      </c>
      <c r="X1511" s="23">
        <v>0</v>
      </c>
      <c r="Y1511" s="23">
        <v>0</v>
      </c>
      <c r="Z1511" s="23">
        <v>0</v>
      </c>
      <c r="AA1511" s="24">
        <v>0</v>
      </c>
      <c r="AB1511" s="23">
        <v>0</v>
      </c>
      <c r="AC1511" s="23">
        <v>1</v>
      </c>
      <c r="AD1511" s="23">
        <v>0</v>
      </c>
      <c r="AE1511" s="23">
        <v>0</v>
      </c>
      <c r="AF1511" s="23">
        <v>0</v>
      </c>
      <c r="AG1511" s="23">
        <v>0</v>
      </c>
      <c r="AH1511" s="23">
        <v>0</v>
      </c>
      <c r="AI1511" s="23">
        <v>0</v>
      </c>
      <c r="AJ1511" s="24">
        <v>0</v>
      </c>
      <c r="AK1511" s="23">
        <v>0</v>
      </c>
      <c r="AL1511" s="23">
        <v>0</v>
      </c>
      <c r="AM1511" s="23">
        <v>0</v>
      </c>
      <c r="AN1511" s="23">
        <v>0</v>
      </c>
      <c r="AO1511" s="23">
        <v>0</v>
      </c>
      <c r="AP1511" s="23">
        <v>0</v>
      </c>
      <c r="AQ1511" s="23">
        <v>0</v>
      </c>
      <c r="AR1511" s="24">
        <v>0</v>
      </c>
      <c r="AS1511" s="23">
        <v>0</v>
      </c>
      <c r="AT1511" s="24">
        <v>1</v>
      </c>
      <c r="AU1511" s="23">
        <v>0</v>
      </c>
      <c r="AV1511" s="23">
        <v>0</v>
      </c>
      <c r="AW1511" s="23">
        <v>0</v>
      </c>
      <c r="AX1511" s="23">
        <v>0</v>
      </c>
      <c r="AY1511" s="24">
        <v>0</v>
      </c>
      <c r="AZ1511" s="23">
        <v>1</v>
      </c>
      <c r="BA1511" s="23">
        <v>0</v>
      </c>
      <c r="BB1511" s="24">
        <v>1</v>
      </c>
    </row>
    <row r="1512" spans="1:54">
      <c r="A1512" s="17" t="s">
        <v>335</v>
      </c>
      <c r="B1512" s="18" t="s">
        <v>907</v>
      </c>
      <c r="C1512" s="18" t="s">
        <v>1208</v>
      </c>
      <c r="D1512" s="23">
        <v>490</v>
      </c>
      <c r="E1512" s="80" t="s">
        <v>1506</v>
      </c>
      <c r="F1512" s="80" t="s">
        <v>2310</v>
      </c>
      <c r="G1512" s="81">
        <v>5.7211685398084807E-4</v>
      </c>
      <c r="H1512" s="171">
        <v>0</v>
      </c>
      <c r="I1512" s="170">
        <v>0</v>
      </c>
      <c r="J1512" s="172">
        <v>0</v>
      </c>
      <c r="K1512" s="23">
        <v>0</v>
      </c>
      <c r="L1512" s="23">
        <v>0</v>
      </c>
      <c r="M1512" s="23">
        <v>0</v>
      </c>
      <c r="N1512" s="23">
        <v>0</v>
      </c>
      <c r="O1512" s="23">
        <v>0</v>
      </c>
      <c r="P1512" s="23">
        <v>0</v>
      </c>
      <c r="Q1512" s="23">
        <v>0</v>
      </c>
      <c r="R1512" s="23">
        <v>0</v>
      </c>
      <c r="S1512" s="23">
        <v>0</v>
      </c>
      <c r="T1512" s="23">
        <v>0</v>
      </c>
      <c r="U1512" s="23">
        <v>0</v>
      </c>
      <c r="V1512" s="24">
        <v>0</v>
      </c>
      <c r="W1512" s="23">
        <v>0</v>
      </c>
      <c r="X1512" s="23">
        <v>0</v>
      </c>
      <c r="Y1512" s="23">
        <v>0</v>
      </c>
      <c r="Z1512" s="23">
        <v>0</v>
      </c>
      <c r="AA1512" s="24">
        <v>0</v>
      </c>
      <c r="AB1512" s="23">
        <v>0</v>
      </c>
      <c r="AC1512" s="23">
        <v>0</v>
      </c>
      <c r="AD1512" s="23">
        <v>0</v>
      </c>
      <c r="AE1512" s="23">
        <v>0</v>
      </c>
      <c r="AF1512" s="23">
        <v>0</v>
      </c>
      <c r="AG1512" s="23">
        <v>0</v>
      </c>
      <c r="AH1512" s="23">
        <v>0</v>
      </c>
      <c r="AI1512" s="23">
        <v>0</v>
      </c>
      <c r="AJ1512" s="24">
        <v>0</v>
      </c>
      <c r="AK1512" s="23">
        <v>0</v>
      </c>
      <c r="AL1512" s="23">
        <v>0</v>
      </c>
      <c r="AM1512" s="23">
        <v>0</v>
      </c>
      <c r="AN1512" s="23">
        <v>0</v>
      </c>
      <c r="AO1512" s="23">
        <v>0</v>
      </c>
      <c r="AP1512" s="23">
        <v>0</v>
      </c>
      <c r="AQ1512" s="23">
        <v>0</v>
      </c>
      <c r="AR1512" s="24">
        <v>0</v>
      </c>
      <c r="AS1512" s="23">
        <v>0</v>
      </c>
      <c r="AT1512" s="24">
        <v>0</v>
      </c>
      <c r="AU1512" s="23">
        <v>0</v>
      </c>
      <c r="AV1512" s="23">
        <v>0</v>
      </c>
      <c r="AW1512" s="23">
        <v>0</v>
      </c>
      <c r="AX1512" s="23">
        <v>0</v>
      </c>
      <c r="AY1512" s="24">
        <v>0</v>
      </c>
      <c r="AZ1512" s="23">
        <v>0</v>
      </c>
      <c r="BA1512" s="23">
        <v>0</v>
      </c>
      <c r="BB1512" s="24">
        <v>0</v>
      </c>
    </row>
    <row r="1513" spans="1:54">
      <c r="A1513" s="17" t="s">
        <v>335</v>
      </c>
      <c r="B1513" s="18" t="s">
        <v>907</v>
      </c>
      <c r="C1513" s="18" t="s">
        <v>1208</v>
      </c>
      <c r="D1513" s="23">
        <v>490</v>
      </c>
      <c r="E1513" s="80" t="s">
        <v>1507</v>
      </c>
      <c r="F1513" s="80" t="s">
        <v>2310</v>
      </c>
      <c r="G1513" s="81">
        <v>1.6290002265074237E-3</v>
      </c>
      <c r="H1513" s="171">
        <v>0</v>
      </c>
      <c r="I1513" s="170">
        <v>0</v>
      </c>
      <c r="J1513" s="172">
        <v>0</v>
      </c>
      <c r="K1513" s="23">
        <v>0</v>
      </c>
      <c r="L1513" s="23">
        <v>0</v>
      </c>
      <c r="M1513" s="23">
        <v>0</v>
      </c>
      <c r="N1513" s="23">
        <v>0</v>
      </c>
      <c r="O1513" s="23">
        <v>0</v>
      </c>
      <c r="P1513" s="23">
        <v>0</v>
      </c>
      <c r="Q1513" s="23">
        <v>0</v>
      </c>
      <c r="R1513" s="23">
        <v>0</v>
      </c>
      <c r="S1513" s="23">
        <v>0</v>
      </c>
      <c r="T1513" s="23">
        <v>0</v>
      </c>
      <c r="U1513" s="23">
        <v>0</v>
      </c>
      <c r="V1513" s="24">
        <v>0</v>
      </c>
      <c r="W1513" s="23">
        <v>0</v>
      </c>
      <c r="X1513" s="23">
        <v>0</v>
      </c>
      <c r="Y1513" s="23">
        <v>0</v>
      </c>
      <c r="Z1513" s="23">
        <v>0</v>
      </c>
      <c r="AA1513" s="24">
        <v>0</v>
      </c>
      <c r="AB1513" s="23">
        <v>0</v>
      </c>
      <c r="AC1513" s="23">
        <v>0</v>
      </c>
      <c r="AD1513" s="23">
        <v>0</v>
      </c>
      <c r="AE1513" s="23">
        <v>0</v>
      </c>
      <c r="AF1513" s="23">
        <v>0</v>
      </c>
      <c r="AG1513" s="23">
        <v>0</v>
      </c>
      <c r="AH1513" s="23">
        <v>0</v>
      </c>
      <c r="AI1513" s="23">
        <v>0</v>
      </c>
      <c r="AJ1513" s="24">
        <v>0</v>
      </c>
      <c r="AK1513" s="23">
        <v>0</v>
      </c>
      <c r="AL1513" s="23">
        <v>0</v>
      </c>
      <c r="AM1513" s="23">
        <v>0</v>
      </c>
      <c r="AN1513" s="23">
        <v>0</v>
      </c>
      <c r="AO1513" s="23">
        <v>0</v>
      </c>
      <c r="AP1513" s="23">
        <v>0</v>
      </c>
      <c r="AQ1513" s="23">
        <v>0</v>
      </c>
      <c r="AR1513" s="24">
        <v>0</v>
      </c>
      <c r="AS1513" s="23">
        <v>0</v>
      </c>
      <c r="AT1513" s="24">
        <v>0</v>
      </c>
      <c r="AU1513" s="23">
        <v>0</v>
      </c>
      <c r="AV1513" s="23">
        <v>0</v>
      </c>
      <c r="AW1513" s="23">
        <v>0</v>
      </c>
      <c r="AX1513" s="23">
        <v>0</v>
      </c>
      <c r="AY1513" s="24">
        <v>0</v>
      </c>
      <c r="AZ1513" s="23">
        <v>0</v>
      </c>
      <c r="BA1513" s="23">
        <v>0</v>
      </c>
      <c r="BB1513" s="24">
        <v>0</v>
      </c>
    </row>
    <row r="1514" spans="1:54">
      <c r="A1514" s="17" t="s">
        <v>335</v>
      </c>
      <c r="B1514" s="18" t="s">
        <v>907</v>
      </c>
      <c r="C1514" s="18" t="s">
        <v>1208</v>
      </c>
      <c r="D1514" s="23">
        <v>490</v>
      </c>
      <c r="E1514" s="80" t="s">
        <v>1504</v>
      </c>
      <c r="F1514" s="80" t="s">
        <v>2310</v>
      </c>
      <c r="G1514" s="81">
        <v>4.6663999586245104E-3</v>
      </c>
      <c r="H1514" s="171">
        <v>0</v>
      </c>
      <c r="I1514" s="170">
        <v>0</v>
      </c>
      <c r="J1514" s="172">
        <v>0</v>
      </c>
      <c r="K1514" s="23">
        <v>0</v>
      </c>
      <c r="L1514" s="23">
        <v>0</v>
      </c>
      <c r="M1514" s="23">
        <v>0</v>
      </c>
      <c r="N1514" s="23">
        <v>0</v>
      </c>
      <c r="O1514" s="23">
        <v>0</v>
      </c>
      <c r="P1514" s="23">
        <v>0</v>
      </c>
      <c r="Q1514" s="23">
        <v>0</v>
      </c>
      <c r="R1514" s="23">
        <v>0</v>
      </c>
      <c r="S1514" s="23">
        <v>0</v>
      </c>
      <c r="T1514" s="23">
        <v>0</v>
      </c>
      <c r="U1514" s="23">
        <v>0</v>
      </c>
      <c r="V1514" s="24">
        <v>0</v>
      </c>
      <c r="W1514" s="23">
        <v>0</v>
      </c>
      <c r="X1514" s="23">
        <v>0</v>
      </c>
      <c r="Y1514" s="23">
        <v>0</v>
      </c>
      <c r="Z1514" s="23">
        <v>0</v>
      </c>
      <c r="AA1514" s="24">
        <v>0</v>
      </c>
      <c r="AB1514" s="23">
        <v>0</v>
      </c>
      <c r="AC1514" s="23">
        <v>0</v>
      </c>
      <c r="AD1514" s="23">
        <v>0</v>
      </c>
      <c r="AE1514" s="23">
        <v>0</v>
      </c>
      <c r="AF1514" s="23">
        <v>0</v>
      </c>
      <c r="AG1514" s="23">
        <v>0</v>
      </c>
      <c r="AH1514" s="23">
        <v>0</v>
      </c>
      <c r="AI1514" s="23">
        <v>0</v>
      </c>
      <c r="AJ1514" s="24">
        <v>0</v>
      </c>
      <c r="AK1514" s="23">
        <v>0</v>
      </c>
      <c r="AL1514" s="23">
        <v>0</v>
      </c>
      <c r="AM1514" s="23">
        <v>0</v>
      </c>
      <c r="AN1514" s="23">
        <v>0</v>
      </c>
      <c r="AO1514" s="23">
        <v>0</v>
      </c>
      <c r="AP1514" s="23">
        <v>0</v>
      </c>
      <c r="AQ1514" s="23">
        <v>0</v>
      </c>
      <c r="AR1514" s="24">
        <v>0</v>
      </c>
      <c r="AS1514" s="23">
        <v>0</v>
      </c>
      <c r="AT1514" s="24">
        <v>1</v>
      </c>
      <c r="AU1514" s="23">
        <v>0</v>
      </c>
      <c r="AV1514" s="23">
        <v>0</v>
      </c>
      <c r="AW1514" s="23">
        <v>0</v>
      </c>
      <c r="AX1514" s="23">
        <v>0</v>
      </c>
      <c r="AY1514" s="24">
        <v>0</v>
      </c>
      <c r="AZ1514" s="23">
        <v>0</v>
      </c>
      <c r="BA1514" s="23">
        <v>0</v>
      </c>
      <c r="BB1514" s="24">
        <v>0</v>
      </c>
    </row>
    <row r="1515" spans="1:54">
      <c r="A1515" s="18" t="s">
        <v>898</v>
      </c>
      <c r="B1515" s="18" t="s">
        <v>907</v>
      </c>
      <c r="C1515" s="18" t="s">
        <v>1208</v>
      </c>
      <c r="D1515" s="23">
        <v>2257</v>
      </c>
      <c r="E1515" s="80" t="s">
        <v>1501</v>
      </c>
      <c r="F1515" s="80" t="s">
        <v>2314</v>
      </c>
      <c r="G1515" s="81">
        <v>7.4834689325182655E-7</v>
      </c>
      <c r="H1515" s="171">
        <v>0</v>
      </c>
      <c r="I1515" s="170">
        <v>0</v>
      </c>
      <c r="J1515" s="172">
        <v>0</v>
      </c>
      <c r="K1515" s="23">
        <v>0</v>
      </c>
      <c r="L1515" s="23">
        <v>0</v>
      </c>
      <c r="M1515" s="23">
        <v>0</v>
      </c>
      <c r="N1515" s="23">
        <v>0</v>
      </c>
      <c r="O1515" s="23">
        <v>0</v>
      </c>
      <c r="P1515" s="23">
        <v>0</v>
      </c>
      <c r="Q1515" s="23">
        <v>0</v>
      </c>
      <c r="R1515" s="23">
        <v>0</v>
      </c>
      <c r="S1515" s="23">
        <v>0</v>
      </c>
      <c r="T1515" s="23">
        <v>0</v>
      </c>
      <c r="U1515" s="23">
        <v>0</v>
      </c>
      <c r="V1515" s="24">
        <v>0</v>
      </c>
      <c r="W1515" s="23">
        <v>0</v>
      </c>
      <c r="X1515" s="23">
        <v>0</v>
      </c>
      <c r="Y1515" s="23">
        <v>0</v>
      </c>
      <c r="Z1515" s="23">
        <v>0</v>
      </c>
      <c r="AA1515" s="24">
        <v>0</v>
      </c>
      <c r="AB1515" s="23">
        <v>0</v>
      </c>
      <c r="AC1515" s="23">
        <v>0</v>
      </c>
      <c r="AD1515" s="23">
        <v>0</v>
      </c>
      <c r="AE1515" s="23">
        <v>0</v>
      </c>
      <c r="AF1515" s="23">
        <v>0</v>
      </c>
      <c r="AG1515" s="23">
        <v>0</v>
      </c>
      <c r="AH1515" s="23">
        <v>0</v>
      </c>
      <c r="AI1515" s="23">
        <v>0</v>
      </c>
      <c r="AJ1515" s="24">
        <v>0</v>
      </c>
      <c r="AK1515" s="23">
        <v>0</v>
      </c>
      <c r="AL1515" s="23">
        <v>0</v>
      </c>
      <c r="AM1515" s="23">
        <v>0</v>
      </c>
      <c r="AN1515" s="23">
        <v>0</v>
      </c>
      <c r="AO1515" s="23">
        <v>0</v>
      </c>
      <c r="AP1515" s="23">
        <v>0</v>
      </c>
      <c r="AQ1515" s="23">
        <v>0</v>
      </c>
      <c r="AR1515" s="24">
        <v>0</v>
      </c>
      <c r="AS1515" s="23">
        <v>0</v>
      </c>
      <c r="AT1515" s="24">
        <v>0</v>
      </c>
      <c r="AU1515" s="23">
        <v>0</v>
      </c>
      <c r="AV1515" s="23">
        <v>0</v>
      </c>
      <c r="AW1515" s="23">
        <v>0</v>
      </c>
      <c r="AX1515" s="23">
        <v>0</v>
      </c>
      <c r="AY1515" s="24">
        <v>0</v>
      </c>
      <c r="AZ1515" s="23">
        <v>0</v>
      </c>
      <c r="BA1515" s="23">
        <v>0</v>
      </c>
      <c r="BB1515" s="24">
        <v>0</v>
      </c>
    </row>
    <row r="1516" spans="1:54">
      <c r="A1516" s="18" t="s">
        <v>898</v>
      </c>
      <c r="B1516" s="18" t="s">
        <v>907</v>
      </c>
      <c r="C1516" s="18" t="s">
        <v>1208</v>
      </c>
      <c r="D1516" s="23">
        <v>2257</v>
      </c>
      <c r="E1516" s="80" t="s">
        <v>1500</v>
      </c>
      <c r="F1516" s="80" t="s">
        <v>2312</v>
      </c>
      <c r="G1516" s="81">
        <v>4.9470347805760672E-4</v>
      </c>
      <c r="H1516" s="171">
        <v>0</v>
      </c>
      <c r="I1516" s="170">
        <v>0</v>
      </c>
      <c r="J1516" s="172">
        <v>0</v>
      </c>
      <c r="K1516" s="23">
        <v>0</v>
      </c>
      <c r="L1516" s="23">
        <v>0</v>
      </c>
      <c r="M1516" s="23">
        <v>0</v>
      </c>
      <c r="N1516" s="23">
        <v>0</v>
      </c>
      <c r="O1516" s="23">
        <v>0</v>
      </c>
      <c r="P1516" s="23">
        <v>0</v>
      </c>
      <c r="Q1516" s="23">
        <v>0</v>
      </c>
      <c r="R1516" s="23">
        <v>0</v>
      </c>
      <c r="S1516" s="23">
        <v>0</v>
      </c>
      <c r="T1516" s="23">
        <v>0</v>
      </c>
      <c r="U1516" s="23">
        <v>0</v>
      </c>
      <c r="V1516" s="24">
        <v>0</v>
      </c>
      <c r="W1516" s="23">
        <v>0</v>
      </c>
      <c r="X1516" s="23">
        <v>0</v>
      </c>
      <c r="Y1516" s="23">
        <v>0</v>
      </c>
      <c r="Z1516" s="23">
        <v>0</v>
      </c>
      <c r="AA1516" s="24">
        <v>0</v>
      </c>
      <c r="AB1516" s="23">
        <v>0</v>
      </c>
      <c r="AC1516" s="23">
        <v>0</v>
      </c>
      <c r="AD1516" s="23">
        <v>0</v>
      </c>
      <c r="AE1516" s="23">
        <v>0</v>
      </c>
      <c r="AF1516" s="23">
        <v>0</v>
      </c>
      <c r="AG1516" s="23">
        <v>0</v>
      </c>
      <c r="AH1516" s="23">
        <v>0</v>
      </c>
      <c r="AI1516" s="23">
        <v>0</v>
      </c>
      <c r="AJ1516" s="24">
        <v>0</v>
      </c>
      <c r="AK1516" s="23">
        <v>0</v>
      </c>
      <c r="AL1516" s="23">
        <v>0</v>
      </c>
      <c r="AM1516" s="23">
        <v>0</v>
      </c>
      <c r="AN1516" s="23">
        <v>0</v>
      </c>
      <c r="AO1516" s="23">
        <v>0</v>
      </c>
      <c r="AP1516" s="23">
        <v>0</v>
      </c>
      <c r="AQ1516" s="23">
        <v>0</v>
      </c>
      <c r="AR1516" s="24">
        <v>0</v>
      </c>
      <c r="AS1516" s="23">
        <v>0</v>
      </c>
      <c r="AT1516" s="24">
        <v>0</v>
      </c>
      <c r="AU1516" s="23">
        <v>0</v>
      </c>
      <c r="AV1516" s="23">
        <v>0</v>
      </c>
      <c r="AW1516" s="23">
        <v>0</v>
      </c>
      <c r="AX1516" s="23">
        <v>0</v>
      </c>
      <c r="AY1516" s="24">
        <v>0</v>
      </c>
      <c r="AZ1516" s="23">
        <v>0</v>
      </c>
      <c r="BA1516" s="23">
        <v>0</v>
      </c>
      <c r="BB1516" s="24">
        <v>0</v>
      </c>
    </row>
    <row r="1517" spans="1:54">
      <c r="A1517" s="75" t="s">
        <v>898</v>
      </c>
      <c r="B1517" s="75" t="s">
        <v>907</v>
      </c>
      <c r="C1517" s="75" t="s">
        <v>1208</v>
      </c>
      <c r="D1517" s="76">
        <v>2257</v>
      </c>
      <c r="E1517" s="80" t="s">
        <v>1505</v>
      </c>
      <c r="F1517" s="80" t="s">
        <v>2312</v>
      </c>
      <c r="G1517" s="81">
        <v>2.3731226354389103E-3</v>
      </c>
      <c r="H1517" s="171">
        <v>0</v>
      </c>
      <c r="I1517" s="170">
        <v>0</v>
      </c>
      <c r="J1517" s="172">
        <v>0</v>
      </c>
      <c r="K1517" s="76">
        <v>0</v>
      </c>
      <c r="L1517" s="76">
        <v>0</v>
      </c>
      <c r="M1517" s="76">
        <v>0</v>
      </c>
      <c r="N1517" s="76">
        <v>0</v>
      </c>
      <c r="O1517" s="76">
        <v>0</v>
      </c>
      <c r="P1517" s="76">
        <v>0</v>
      </c>
      <c r="Q1517" s="76">
        <v>0</v>
      </c>
      <c r="R1517" s="76">
        <v>0</v>
      </c>
      <c r="S1517" s="76">
        <v>0</v>
      </c>
      <c r="T1517" s="76">
        <v>0</v>
      </c>
      <c r="U1517" s="76">
        <v>0</v>
      </c>
      <c r="V1517" s="73">
        <v>0</v>
      </c>
      <c r="W1517" s="76">
        <v>0</v>
      </c>
      <c r="X1517" s="76">
        <v>0</v>
      </c>
      <c r="Y1517" s="76">
        <v>0</v>
      </c>
      <c r="Z1517" s="76">
        <v>0</v>
      </c>
      <c r="AA1517" s="73">
        <v>0</v>
      </c>
      <c r="AB1517" s="76">
        <v>0</v>
      </c>
      <c r="AC1517" s="76">
        <v>0</v>
      </c>
      <c r="AD1517" s="76">
        <v>0</v>
      </c>
      <c r="AE1517" s="76">
        <v>0</v>
      </c>
      <c r="AF1517" s="76">
        <v>0</v>
      </c>
      <c r="AG1517" s="76">
        <v>0</v>
      </c>
      <c r="AH1517" s="76">
        <v>0</v>
      </c>
      <c r="AI1517" s="76">
        <v>0</v>
      </c>
      <c r="AJ1517" s="73">
        <v>0</v>
      </c>
      <c r="AK1517" s="76">
        <v>0</v>
      </c>
      <c r="AL1517" s="76">
        <v>0</v>
      </c>
      <c r="AM1517" s="76">
        <v>0</v>
      </c>
      <c r="AN1517" s="76">
        <v>0</v>
      </c>
      <c r="AO1517" s="76">
        <v>0</v>
      </c>
      <c r="AP1517" s="76">
        <v>0</v>
      </c>
      <c r="AQ1517" s="76">
        <v>0</v>
      </c>
      <c r="AR1517" s="73">
        <v>0</v>
      </c>
      <c r="AS1517" s="76">
        <v>0</v>
      </c>
      <c r="AT1517" s="73">
        <v>0</v>
      </c>
      <c r="AU1517" s="76">
        <v>0</v>
      </c>
      <c r="AV1517" s="76">
        <v>0</v>
      </c>
      <c r="AW1517" s="76">
        <v>0</v>
      </c>
      <c r="AX1517" s="76">
        <v>0</v>
      </c>
      <c r="AY1517" s="73">
        <v>0</v>
      </c>
      <c r="AZ1517" s="23">
        <v>0</v>
      </c>
      <c r="BA1517" s="23">
        <v>0</v>
      </c>
      <c r="BB1517" s="24">
        <v>0</v>
      </c>
    </row>
    <row r="1518" spans="1:54">
      <c r="A1518" s="18" t="s">
        <v>898</v>
      </c>
      <c r="B1518" s="18" t="s">
        <v>907</v>
      </c>
      <c r="C1518" s="18" t="s">
        <v>1208</v>
      </c>
      <c r="D1518" s="23">
        <v>2257</v>
      </c>
      <c r="E1518" s="80" t="s">
        <v>1503</v>
      </c>
      <c r="F1518" s="80" t="s">
        <v>2311</v>
      </c>
      <c r="G1518" s="81">
        <v>4.0410597029276517E-6</v>
      </c>
      <c r="H1518" s="171">
        <v>0</v>
      </c>
      <c r="I1518" s="170">
        <v>0</v>
      </c>
      <c r="J1518" s="172">
        <v>0</v>
      </c>
      <c r="K1518" s="23">
        <v>0</v>
      </c>
      <c r="L1518" s="23">
        <v>0</v>
      </c>
      <c r="M1518" s="23">
        <v>0</v>
      </c>
      <c r="N1518" s="23">
        <v>0</v>
      </c>
      <c r="O1518" s="23">
        <v>0</v>
      </c>
      <c r="P1518" s="23">
        <v>0</v>
      </c>
      <c r="Q1518" s="23">
        <v>0</v>
      </c>
      <c r="R1518" s="23">
        <v>0</v>
      </c>
      <c r="S1518" s="23">
        <v>0</v>
      </c>
      <c r="T1518" s="23">
        <v>0</v>
      </c>
      <c r="U1518" s="23">
        <v>0</v>
      </c>
      <c r="V1518" s="24">
        <v>0</v>
      </c>
      <c r="W1518" s="23">
        <v>0</v>
      </c>
      <c r="X1518" s="23">
        <v>0</v>
      </c>
      <c r="Y1518" s="23">
        <v>0</v>
      </c>
      <c r="Z1518" s="23">
        <v>0</v>
      </c>
      <c r="AA1518" s="24">
        <v>0</v>
      </c>
      <c r="AB1518" s="23">
        <v>0</v>
      </c>
      <c r="AC1518" s="23">
        <v>0</v>
      </c>
      <c r="AD1518" s="23">
        <v>0</v>
      </c>
      <c r="AE1518" s="23">
        <v>0</v>
      </c>
      <c r="AF1518" s="23">
        <v>0</v>
      </c>
      <c r="AG1518" s="23">
        <v>0</v>
      </c>
      <c r="AH1518" s="23">
        <v>0</v>
      </c>
      <c r="AI1518" s="23">
        <v>0</v>
      </c>
      <c r="AJ1518" s="24">
        <v>0</v>
      </c>
      <c r="AK1518" s="23">
        <v>0</v>
      </c>
      <c r="AL1518" s="23">
        <v>0</v>
      </c>
      <c r="AM1518" s="23">
        <v>0</v>
      </c>
      <c r="AN1518" s="23">
        <v>0</v>
      </c>
      <c r="AO1518" s="23">
        <v>0</v>
      </c>
      <c r="AP1518" s="23">
        <v>0</v>
      </c>
      <c r="AQ1518" s="23">
        <v>0</v>
      </c>
      <c r="AR1518" s="24">
        <v>0</v>
      </c>
      <c r="AS1518" s="23">
        <v>0</v>
      </c>
      <c r="AT1518" s="24">
        <v>0</v>
      </c>
      <c r="AU1518" s="23">
        <v>0</v>
      </c>
      <c r="AV1518" s="23">
        <v>0</v>
      </c>
      <c r="AW1518" s="23">
        <v>0</v>
      </c>
      <c r="AX1518" s="23">
        <v>0</v>
      </c>
      <c r="AY1518" s="24">
        <v>0</v>
      </c>
      <c r="AZ1518" s="23">
        <v>0</v>
      </c>
      <c r="BA1518" s="23">
        <v>0</v>
      </c>
      <c r="BB1518" s="24">
        <v>0</v>
      </c>
    </row>
    <row r="1519" spans="1:54">
      <c r="A1519" s="18" t="s">
        <v>898</v>
      </c>
      <c r="B1519" s="18" t="s">
        <v>907</v>
      </c>
      <c r="C1519" s="18" t="s">
        <v>1208</v>
      </c>
      <c r="D1519" s="23">
        <v>2257</v>
      </c>
      <c r="E1519" s="80" t="s">
        <v>1508</v>
      </c>
      <c r="F1519" s="80" t="s">
        <v>2310</v>
      </c>
      <c r="G1519" s="81">
        <v>3.8513916561802946E-3</v>
      </c>
      <c r="H1519" s="171">
        <v>0</v>
      </c>
      <c r="I1519" s="170">
        <v>0</v>
      </c>
      <c r="J1519" s="172">
        <v>1</v>
      </c>
      <c r="K1519" s="23">
        <v>0</v>
      </c>
      <c r="L1519" s="23">
        <v>0</v>
      </c>
      <c r="M1519" s="23">
        <v>0</v>
      </c>
      <c r="N1519" s="23">
        <v>0</v>
      </c>
      <c r="O1519" s="23">
        <v>0</v>
      </c>
      <c r="P1519" s="23">
        <v>0</v>
      </c>
      <c r="Q1519" s="23">
        <v>0</v>
      </c>
      <c r="R1519" s="23">
        <v>0</v>
      </c>
      <c r="S1519" s="23">
        <v>0</v>
      </c>
      <c r="T1519" s="23">
        <v>0</v>
      </c>
      <c r="U1519" s="23">
        <v>0</v>
      </c>
      <c r="V1519" s="24">
        <v>0</v>
      </c>
      <c r="W1519" s="23">
        <v>0</v>
      </c>
      <c r="X1519" s="23">
        <v>0</v>
      </c>
      <c r="Y1519" s="23">
        <v>0</v>
      </c>
      <c r="Z1519" s="23">
        <v>0</v>
      </c>
      <c r="AA1519" s="24">
        <v>0</v>
      </c>
      <c r="AB1519" s="23">
        <v>0</v>
      </c>
      <c r="AC1519" s="23">
        <v>0</v>
      </c>
      <c r="AD1519" s="23">
        <v>0</v>
      </c>
      <c r="AE1519" s="23">
        <v>0</v>
      </c>
      <c r="AF1519" s="23">
        <v>0</v>
      </c>
      <c r="AG1519" s="23">
        <v>0</v>
      </c>
      <c r="AH1519" s="23">
        <v>0</v>
      </c>
      <c r="AI1519" s="23">
        <v>0</v>
      </c>
      <c r="AJ1519" s="24">
        <v>0</v>
      </c>
      <c r="AK1519" s="23">
        <v>0</v>
      </c>
      <c r="AL1519" s="23">
        <v>0</v>
      </c>
      <c r="AM1519" s="23">
        <v>0</v>
      </c>
      <c r="AN1519" s="23">
        <v>0</v>
      </c>
      <c r="AO1519" s="23">
        <v>0</v>
      </c>
      <c r="AP1519" s="23">
        <v>0</v>
      </c>
      <c r="AQ1519" s="23">
        <v>0</v>
      </c>
      <c r="AR1519" s="24">
        <v>0</v>
      </c>
      <c r="AS1519" s="23">
        <v>0</v>
      </c>
      <c r="AT1519" s="24">
        <v>0</v>
      </c>
      <c r="AU1519" s="23">
        <v>0</v>
      </c>
      <c r="AV1519" s="23">
        <v>0</v>
      </c>
      <c r="AW1519" s="23">
        <v>0</v>
      </c>
      <c r="AX1519" s="23">
        <v>0</v>
      </c>
      <c r="AY1519" s="24">
        <v>0</v>
      </c>
      <c r="AZ1519" s="23">
        <v>0</v>
      </c>
      <c r="BA1519" s="23">
        <v>0</v>
      </c>
      <c r="BB1519" s="24">
        <v>0</v>
      </c>
    </row>
    <row r="1520" spans="1:54">
      <c r="A1520" s="18" t="s">
        <v>898</v>
      </c>
      <c r="B1520" s="18" t="s">
        <v>907</v>
      </c>
      <c r="C1520" s="18" t="s">
        <v>1208</v>
      </c>
      <c r="D1520" s="23">
        <v>2257</v>
      </c>
      <c r="E1520" s="80" t="s">
        <v>1502</v>
      </c>
      <c r="F1520" s="80" t="s">
        <v>2310</v>
      </c>
      <c r="G1520" s="81">
        <v>4.9975598416510794E-2</v>
      </c>
      <c r="H1520" s="171">
        <v>2</v>
      </c>
      <c r="I1520" s="170">
        <v>0</v>
      </c>
      <c r="J1520" s="172">
        <v>0</v>
      </c>
      <c r="K1520" s="23">
        <v>0</v>
      </c>
      <c r="L1520" s="23">
        <v>0</v>
      </c>
      <c r="M1520" s="23">
        <v>0</v>
      </c>
      <c r="N1520" s="23">
        <v>0</v>
      </c>
      <c r="O1520" s="23">
        <v>0</v>
      </c>
      <c r="P1520" s="23">
        <v>0</v>
      </c>
      <c r="Q1520" s="23">
        <v>0</v>
      </c>
      <c r="R1520" s="23">
        <v>0</v>
      </c>
      <c r="S1520" s="23">
        <v>0</v>
      </c>
      <c r="T1520" s="23">
        <v>0</v>
      </c>
      <c r="U1520" s="23">
        <v>0</v>
      </c>
      <c r="V1520" s="24">
        <v>0</v>
      </c>
      <c r="W1520" s="23">
        <v>0</v>
      </c>
      <c r="X1520" s="23">
        <v>0</v>
      </c>
      <c r="Y1520" s="23">
        <v>0</v>
      </c>
      <c r="Z1520" s="23">
        <v>0</v>
      </c>
      <c r="AA1520" s="24">
        <v>0</v>
      </c>
      <c r="AB1520" s="23">
        <v>0</v>
      </c>
      <c r="AC1520" s="23">
        <v>0</v>
      </c>
      <c r="AD1520" s="23">
        <v>0</v>
      </c>
      <c r="AE1520" s="23">
        <v>0</v>
      </c>
      <c r="AF1520" s="23">
        <v>0</v>
      </c>
      <c r="AG1520" s="23">
        <v>0</v>
      </c>
      <c r="AH1520" s="23">
        <v>0</v>
      </c>
      <c r="AI1520" s="23">
        <v>0</v>
      </c>
      <c r="AJ1520" s="24">
        <v>0</v>
      </c>
      <c r="AK1520" s="23">
        <v>0</v>
      </c>
      <c r="AL1520" s="23">
        <v>0</v>
      </c>
      <c r="AM1520" s="23">
        <v>0</v>
      </c>
      <c r="AN1520" s="23">
        <v>0</v>
      </c>
      <c r="AO1520" s="23">
        <v>0</v>
      </c>
      <c r="AP1520" s="23">
        <v>0</v>
      </c>
      <c r="AQ1520" s="23">
        <v>0</v>
      </c>
      <c r="AR1520" s="24">
        <v>0</v>
      </c>
      <c r="AS1520" s="23">
        <v>0</v>
      </c>
      <c r="AT1520" s="24">
        <v>1</v>
      </c>
      <c r="AU1520" s="23">
        <v>0</v>
      </c>
      <c r="AV1520" s="23">
        <v>0</v>
      </c>
      <c r="AW1520" s="23">
        <v>0</v>
      </c>
      <c r="AX1520" s="23">
        <v>0</v>
      </c>
      <c r="AY1520" s="24">
        <v>0</v>
      </c>
      <c r="AZ1520" s="23">
        <v>0</v>
      </c>
      <c r="BA1520" s="23">
        <v>0</v>
      </c>
      <c r="BB1520" s="24">
        <v>0</v>
      </c>
    </row>
    <row r="1521" spans="1:54">
      <c r="A1521" s="18" t="s">
        <v>898</v>
      </c>
      <c r="B1521" s="18" t="s">
        <v>907</v>
      </c>
      <c r="C1521" s="18" t="s">
        <v>1208</v>
      </c>
      <c r="D1521" s="23">
        <v>2257</v>
      </c>
      <c r="E1521" s="80" t="s">
        <v>1506</v>
      </c>
      <c r="F1521" s="80" t="s">
        <v>2310</v>
      </c>
      <c r="G1521" s="81">
        <v>2.2905724236865362E-3</v>
      </c>
      <c r="H1521" s="171">
        <v>0</v>
      </c>
      <c r="I1521" s="170">
        <v>0</v>
      </c>
      <c r="J1521" s="172">
        <v>0</v>
      </c>
      <c r="K1521" s="23">
        <v>0</v>
      </c>
      <c r="L1521" s="23">
        <v>0</v>
      </c>
      <c r="M1521" s="23">
        <v>0</v>
      </c>
      <c r="N1521" s="23">
        <v>0</v>
      </c>
      <c r="O1521" s="23">
        <v>0</v>
      </c>
      <c r="P1521" s="23">
        <v>0</v>
      </c>
      <c r="Q1521" s="23">
        <v>0</v>
      </c>
      <c r="R1521" s="23">
        <v>0</v>
      </c>
      <c r="S1521" s="23">
        <v>0</v>
      </c>
      <c r="T1521" s="23">
        <v>0</v>
      </c>
      <c r="U1521" s="23">
        <v>0</v>
      </c>
      <c r="V1521" s="24">
        <v>0</v>
      </c>
      <c r="W1521" s="23">
        <v>0</v>
      </c>
      <c r="X1521" s="23">
        <v>0</v>
      </c>
      <c r="Y1521" s="23">
        <v>0</v>
      </c>
      <c r="Z1521" s="23">
        <v>0</v>
      </c>
      <c r="AA1521" s="24">
        <v>0</v>
      </c>
      <c r="AB1521" s="23">
        <v>0</v>
      </c>
      <c r="AC1521" s="23">
        <v>0</v>
      </c>
      <c r="AD1521" s="23">
        <v>0</v>
      </c>
      <c r="AE1521" s="23">
        <v>0</v>
      </c>
      <c r="AF1521" s="23">
        <v>0</v>
      </c>
      <c r="AG1521" s="23">
        <v>0</v>
      </c>
      <c r="AH1521" s="23">
        <v>0</v>
      </c>
      <c r="AI1521" s="23">
        <v>0</v>
      </c>
      <c r="AJ1521" s="24">
        <v>0</v>
      </c>
      <c r="AK1521" s="23">
        <v>0</v>
      </c>
      <c r="AL1521" s="23">
        <v>0</v>
      </c>
      <c r="AM1521" s="23">
        <v>0</v>
      </c>
      <c r="AN1521" s="23">
        <v>0</v>
      </c>
      <c r="AO1521" s="23">
        <v>0</v>
      </c>
      <c r="AP1521" s="23">
        <v>0</v>
      </c>
      <c r="AQ1521" s="23">
        <v>0</v>
      </c>
      <c r="AR1521" s="24">
        <v>0</v>
      </c>
      <c r="AS1521" s="23">
        <v>0</v>
      </c>
      <c r="AT1521" s="24">
        <v>0</v>
      </c>
      <c r="AU1521" s="23">
        <v>0</v>
      </c>
      <c r="AV1521" s="23">
        <v>0</v>
      </c>
      <c r="AW1521" s="23">
        <v>0</v>
      </c>
      <c r="AX1521" s="23">
        <v>0</v>
      </c>
      <c r="AY1521" s="24">
        <v>0</v>
      </c>
      <c r="AZ1521" s="23">
        <v>1</v>
      </c>
      <c r="BA1521" s="23">
        <v>0</v>
      </c>
      <c r="BB1521" s="24">
        <v>1</v>
      </c>
    </row>
    <row r="1522" spans="1:54">
      <c r="A1522" s="18" t="s">
        <v>898</v>
      </c>
      <c r="B1522" s="18" t="s">
        <v>907</v>
      </c>
      <c r="C1522" s="18" t="s">
        <v>1208</v>
      </c>
      <c r="D1522" s="23">
        <v>2257</v>
      </c>
      <c r="E1522" s="80" t="s">
        <v>1507</v>
      </c>
      <c r="F1522" s="80" t="s">
        <v>2310</v>
      </c>
      <c r="G1522" s="81">
        <v>4.9735626577332489E-3</v>
      </c>
      <c r="H1522" s="171">
        <v>0</v>
      </c>
      <c r="I1522" s="170">
        <v>0</v>
      </c>
      <c r="J1522" s="172">
        <v>0</v>
      </c>
      <c r="K1522" s="23">
        <v>0</v>
      </c>
      <c r="L1522" s="23">
        <v>0</v>
      </c>
      <c r="M1522" s="23">
        <v>0</v>
      </c>
      <c r="N1522" s="23">
        <v>0</v>
      </c>
      <c r="O1522" s="23">
        <v>0</v>
      </c>
      <c r="P1522" s="23">
        <v>0</v>
      </c>
      <c r="Q1522" s="23">
        <v>0</v>
      </c>
      <c r="R1522" s="23">
        <v>0</v>
      </c>
      <c r="S1522" s="23">
        <v>0</v>
      </c>
      <c r="T1522" s="23">
        <v>0</v>
      </c>
      <c r="U1522" s="23">
        <v>0</v>
      </c>
      <c r="V1522" s="24">
        <v>0</v>
      </c>
      <c r="W1522" s="23">
        <v>0</v>
      </c>
      <c r="X1522" s="23">
        <v>0</v>
      </c>
      <c r="Y1522" s="23">
        <v>0</v>
      </c>
      <c r="Z1522" s="23">
        <v>0</v>
      </c>
      <c r="AA1522" s="24">
        <v>0</v>
      </c>
      <c r="AB1522" s="23">
        <v>0</v>
      </c>
      <c r="AC1522" s="23">
        <v>0</v>
      </c>
      <c r="AD1522" s="23">
        <v>0</v>
      </c>
      <c r="AE1522" s="23">
        <v>0</v>
      </c>
      <c r="AF1522" s="23">
        <v>0</v>
      </c>
      <c r="AG1522" s="23">
        <v>0</v>
      </c>
      <c r="AH1522" s="23">
        <v>0</v>
      </c>
      <c r="AI1522" s="23">
        <v>0</v>
      </c>
      <c r="AJ1522" s="24">
        <v>0</v>
      </c>
      <c r="AK1522" s="23">
        <v>0</v>
      </c>
      <c r="AL1522" s="23">
        <v>0</v>
      </c>
      <c r="AM1522" s="23">
        <v>0</v>
      </c>
      <c r="AN1522" s="23">
        <v>0</v>
      </c>
      <c r="AO1522" s="23">
        <v>0</v>
      </c>
      <c r="AP1522" s="23">
        <v>0</v>
      </c>
      <c r="AQ1522" s="23">
        <v>0</v>
      </c>
      <c r="AR1522" s="24">
        <v>0</v>
      </c>
      <c r="AS1522" s="23">
        <v>0</v>
      </c>
      <c r="AT1522" s="24">
        <v>0</v>
      </c>
      <c r="AU1522" s="23">
        <v>0</v>
      </c>
      <c r="AV1522" s="23">
        <v>0</v>
      </c>
      <c r="AW1522" s="23">
        <v>0</v>
      </c>
      <c r="AX1522" s="23">
        <v>0</v>
      </c>
      <c r="AY1522" s="24">
        <v>0</v>
      </c>
      <c r="AZ1522" s="23">
        <v>0</v>
      </c>
      <c r="BA1522" s="23">
        <v>0</v>
      </c>
      <c r="BB1522" s="24">
        <v>0</v>
      </c>
    </row>
    <row r="1523" spans="1:54">
      <c r="A1523" s="18" t="s">
        <v>898</v>
      </c>
      <c r="B1523" s="18" t="s">
        <v>907</v>
      </c>
      <c r="C1523" s="18" t="s">
        <v>1208</v>
      </c>
      <c r="D1523" s="23">
        <v>2257</v>
      </c>
      <c r="E1523" s="80" t="s">
        <v>1504</v>
      </c>
      <c r="F1523" s="80" t="s">
        <v>2310</v>
      </c>
      <c r="G1523" s="81">
        <v>0.40557791511743307</v>
      </c>
      <c r="H1523" s="171">
        <v>10</v>
      </c>
      <c r="I1523" s="170">
        <v>4</v>
      </c>
      <c r="J1523" s="172">
        <v>1</v>
      </c>
      <c r="K1523" s="23">
        <v>0</v>
      </c>
      <c r="L1523" s="23">
        <v>0</v>
      </c>
      <c r="M1523" s="23">
        <v>0</v>
      </c>
      <c r="N1523" s="23">
        <v>0</v>
      </c>
      <c r="O1523" s="23">
        <v>0</v>
      </c>
      <c r="P1523" s="23">
        <v>0</v>
      </c>
      <c r="Q1523" s="23">
        <v>0</v>
      </c>
      <c r="R1523" s="23">
        <v>0</v>
      </c>
      <c r="S1523" s="23">
        <v>0</v>
      </c>
      <c r="T1523" s="23">
        <v>0</v>
      </c>
      <c r="U1523" s="23">
        <v>0</v>
      </c>
      <c r="V1523" s="24">
        <v>0</v>
      </c>
      <c r="W1523" s="23">
        <v>0</v>
      </c>
      <c r="X1523" s="23">
        <v>0</v>
      </c>
      <c r="Y1523" s="23">
        <v>0</v>
      </c>
      <c r="Z1523" s="23">
        <v>0</v>
      </c>
      <c r="AA1523" s="24">
        <v>0</v>
      </c>
      <c r="AB1523" s="23">
        <v>0</v>
      </c>
      <c r="AC1523" s="23">
        <v>1</v>
      </c>
      <c r="AD1523" s="23">
        <v>0</v>
      </c>
      <c r="AE1523" s="23">
        <v>0</v>
      </c>
      <c r="AF1523" s="23">
        <v>0</v>
      </c>
      <c r="AG1523" s="23">
        <v>0</v>
      </c>
      <c r="AH1523" s="23">
        <v>0</v>
      </c>
      <c r="AI1523" s="23">
        <v>0</v>
      </c>
      <c r="AJ1523" s="24">
        <v>0</v>
      </c>
      <c r="AK1523" s="23">
        <v>0</v>
      </c>
      <c r="AL1523" s="23">
        <v>0</v>
      </c>
      <c r="AM1523" s="23">
        <v>0</v>
      </c>
      <c r="AN1523" s="23">
        <v>0</v>
      </c>
      <c r="AO1523" s="23">
        <v>0</v>
      </c>
      <c r="AP1523" s="23">
        <v>0</v>
      </c>
      <c r="AQ1523" s="23">
        <v>0</v>
      </c>
      <c r="AR1523" s="24">
        <v>0</v>
      </c>
      <c r="AS1523" s="23">
        <v>0</v>
      </c>
      <c r="AT1523" s="24">
        <v>1</v>
      </c>
      <c r="AU1523" s="23">
        <v>0</v>
      </c>
      <c r="AV1523" s="23">
        <v>0</v>
      </c>
      <c r="AW1523" s="23">
        <v>0</v>
      </c>
      <c r="AX1523" s="23">
        <v>0</v>
      </c>
      <c r="AY1523" s="24">
        <v>0</v>
      </c>
      <c r="AZ1523" s="23">
        <v>1</v>
      </c>
      <c r="BA1523" s="23">
        <v>0</v>
      </c>
      <c r="BB1523" s="24">
        <v>0</v>
      </c>
    </row>
    <row r="1524" spans="1:54">
      <c r="A1524" s="17" t="s">
        <v>148</v>
      </c>
      <c r="B1524" s="18" t="s">
        <v>907</v>
      </c>
      <c r="C1524" s="18" t="s">
        <v>1018</v>
      </c>
      <c r="D1524" s="23">
        <v>81</v>
      </c>
      <c r="E1524" s="80" t="s">
        <v>1501</v>
      </c>
      <c r="F1524" s="80" t="s">
        <v>2314</v>
      </c>
      <c r="G1524" s="81">
        <v>0.72893958700667683</v>
      </c>
      <c r="H1524" s="171">
        <v>8</v>
      </c>
      <c r="I1524" s="170">
        <v>5</v>
      </c>
      <c r="J1524" s="172">
        <v>1</v>
      </c>
      <c r="K1524" s="23">
        <v>1</v>
      </c>
      <c r="L1524" s="23">
        <v>1</v>
      </c>
      <c r="M1524" s="23">
        <v>1</v>
      </c>
      <c r="N1524" s="23">
        <v>0</v>
      </c>
      <c r="O1524" s="23">
        <v>0</v>
      </c>
      <c r="P1524" s="23">
        <v>0</v>
      </c>
      <c r="Q1524" s="23">
        <v>0</v>
      </c>
      <c r="R1524" s="23">
        <v>0</v>
      </c>
      <c r="S1524" s="23">
        <v>0</v>
      </c>
      <c r="T1524" s="23">
        <v>0</v>
      </c>
      <c r="U1524" s="23">
        <v>0</v>
      </c>
      <c r="V1524" s="24">
        <v>0</v>
      </c>
      <c r="W1524" s="23">
        <v>0</v>
      </c>
      <c r="X1524" s="23">
        <v>0</v>
      </c>
      <c r="Y1524" s="23">
        <v>1</v>
      </c>
      <c r="Z1524" s="23">
        <v>0</v>
      </c>
      <c r="AA1524" s="24">
        <v>0</v>
      </c>
      <c r="AB1524" s="23">
        <v>0</v>
      </c>
      <c r="AC1524" s="23">
        <v>1</v>
      </c>
      <c r="AD1524" s="23">
        <v>0</v>
      </c>
      <c r="AE1524" s="23">
        <v>0</v>
      </c>
      <c r="AF1524" s="23">
        <v>0</v>
      </c>
      <c r="AG1524" s="23">
        <v>0</v>
      </c>
      <c r="AH1524" s="23">
        <v>0</v>
      </c>
      <c r="AI1524" s="23">
        <v>0</v>
      </c>
      <c r="AJ1524" s="24">
        <v>0</v>
      </c>
      <c r="AK1524" s="23">
        <v>0</v>
      </c>
      <c r="AL1524" s="23">
        <v>0</v>
      </c>
      <c r="AM1524" s="23">
        <v>0</v>
      </c>
      <c r="AN1524" s="23">
        <v>0</v>
      </c>
      <c r="AO1524" s="23">
        <v>0</v>
      </c>
      <c r="AP1524" s="23">
        <v>0</v>
      </c>
      <c r="AQ1524" s="23">
        <v>0</v>
      </c>
      <c r="AR1524" s="24">
        <v>0</v>
      </c>
      <c r="AS1524" s="23">
        <v>0</v>
      </c>
      <c r="AT1524" s="24">
        <v>1</v>
      </c>
      <c r="AU1524" s="23">
        <v>0</v>
      </c>
      <c r="AV1524" s="23">
        <v>0</v>
      </c>
      <c r="AW1524" s="23">
        <v>0</v>
      </c>
      <c r="AX1524" s="23">
        <v>0</v>
      </c>
      <c r="AY1524" s="24">
        <v>0</v>
      </c>
      <c r="AZ1524" s="23">
        <v>1</v>
      </c>
      <c r="BA1524" s="23">
        <v>0</v>
      </c>
      <c r="BB1524" s="24">
        <v>1</v>
      </c>
    </row>
    <row r="1525" spans="1:54">
      <c r="A1525" s="17" t="s">
        <v>148</v>
      </c>
      <c r="B1525" s="18" t="s">
        <v>907</v>
      </c>
      <c r="C1525" s="18" t="s">
        <v>1018</v>
      </c>
      <c r="D1525" s="23">
        <v>81</v>
      </c>
      <c r="E1525" s="80" t="s">
        <v>1500</v>
      </c>
      <c r="F1525" s="80" t="s">
        <v>2312</v>
      </c>
      <c r="G1525" s="81">
        <v>5.1909456938475139E-3</v>
      </c>
      <c r="H1525" s="171">
        <v>0</v>
      </c>
      <c r="I1525" s="170">
        <v>0</v>
      </c>
      <c r="J1525" s="172">
        <v>0</v>
      </c>
      <c r="K1525" s="23">
        <v>0</v>
      </c>
      <c r="L1525" s="23">
        <v>0</v>
      </c>
      <c r="M1525" s="23">
        <v>0</v>
      </c>
      <c r="N1525" s="23">
        <v>0</v>
      </c>
      <c r="O1525" s="23">
        <v>0</v>
      </c>
      <c r="P1525" s="23">
        <v>0</v>
      </c>
      <c r="Q1525" s="23">
        <v>0</v>
      </c>
      <c r="R1525" s="23">
        <v>0</v>
      </c>
      <c r="S1525" s="23">
        <v>0</v>
      </c>
      <c r="T1525" s="23">
        <v>0</v>
      </c>
      <c r="U1525" s="23">
        <v>0</v>
      </c>
      <c r="V1525" s="24">
        <v>0</v>
      </c>
      <c r="W1525" s="23">
        <v>0</v>
      </c>
      <c r="X1525" s="23">
        <v>0</v>
      </c>
      <c r="Y1525" s="23">
        <v>0</v>
      </c>
      <c r="Z1525" s="23">
        <v>0</v>
      </c>
      <c r="AA1525" s="24">
        <v>0</v>
      </c>
      <c r="AB1525" s="23">
        <v>0</v>
      </c>
      <c r="AC1525" s="23">
        <v>0</v>
      </c>
      <c r="AD1525" s="23">
        <v>0</v>
      </c>
      <c r="AE1525" s="23">
        <v>0</v>
      </c>
      <c r="AF1525" s="23">
        <v>0</v>
      </c>
      <c r="AG1525" s="23">
        <v>0</v>
      </c>
      <c r="AH1525" s="23">
        <v>0</v>
      </c>
      <c r="AI1525" s="23">
        <v>0</v>
      </c>
      <c r="AJ1525" s="24">
        <v>0</v>
      </c>
      <c r="AK1525" s="23">
        <v>0</v>
      </c>
      <c r="AL1525" s="23">
        <v>0</v>
      </c>
      <c r="AM1525" s="23">
        <v>0</v>
      </c>
      <c r="AN1525" s="23">
        <v>0</v>
      </c>
      <c r="AO1525" s="23">
        <v>0</v>
      </c>
      <c r="AP1525" s="23">
        <v>0</v>
      </c>
      <c r="AQ1525" s="23">
        <v>0</v>
      </c>
      <c r="AR1525" s="24">
        <v>0</v>
      </c>
      <c r="AS1525" s="23">
        <v>0</v>
      </c>
      <c r="AT1525" s="24">
        <v>0</v>
      </c>
      <c r="AU1525" s="23">
        <v>0</v>
      </c>
      <c r="AV1525" s="23">
        <v>0</v>
      </c>
      <c r="AW1525" s="23">
        <v>0</v>
      </c>
      <c r="AX1525" s="23">
        <v>0</v>
      </c>
      <c r="AY1525" s="24">
        <v>0</v>
      </c>
      <c r="AZ1525" s="23">
        <v>0</v>
      </c>
      <c r="BA1525" s="23">
        <v>0</v>
      </c>
      <c r="BB1525" s="24">
        <v>0</v>
      </c>
    </row>
    <row r="1526" spans="1:54">
      <c r="A1526" s="75" t="s">
        <v>148</v>
      </c>
      <c r="B1526" s="75" t="s">
        <v>907</v>
      </c>
      <c r="C1526" s="75" t="s">
        <v>1018</v>
      </c>
      <c r="D1526" s="76">
        <v>81</v>
      </c>
      <c r="E1526" s="80" t="s">
        <v>1505</v>
      </c>
      <c r="F1526" s="80" t="s">
        <v>2312</v>
      </c>
      <c r="G1526" s="81">
        <v>5.8835249580728856E-4</v>
      </c>
      <c r="H1526" s="171">
        <v>0</v>
      </c>
      <c r="I1526" s="170">
        <v>0</v>
      </c>
      <c r="J1526" s="172">
        <v>0</v>
      </c>
      <c r="K1526" s="76">
        <v>0</v>
      </c>
      <c r="L1526" s="76">
        <v>0</v>
      </c>
      <c r="M1526" s="76">
        <v>0</v>
      </c>
      <c r="N1526" s="76">
        <v>0</v>
      </c>
      <c r="O1526" s="76">
        <v>0</v>
      </c>
      <c r="P1526" s="76">
        <v>0</v>
      </c>
      <c r="Q1526" s="76">
        <v>0</v>
      </c>
      <c r="R1526" s="76">
        <v>0</v>
      </c>
      <c r="S1526" s="76">
        <v>0</v>
      </c>
      <c r="T1526" s="76">
        <v>0</v>
      </c>
      <c r="U1526" s="76">
        <v>0</v>
      </c>
      <c r="V1526" s="73">
        <v>0</v>
      </c>
      <c r="W1526" s="76">
        <v>0</v>
      </c>
      <c r="X1526" s="76">
        <v>0</v>
      </c>
      <c r="Y1526" s="76">
        <v>0</v>
      </c>
      <c r="Z1526" s="76">
        <v>0</v>
      </c>
      <c r="AA1526" s="73">
        <v>0</v>
      </c>
      <c r="AB1526" s="76">
        <v>0</v>
      </c>
      <c r="AC1526" s="76">
        <v>0</v>
      </c>
      <c r="AD1526" s="76">
        <v>0</v>
      </c>
      <c r="AE1526" s="76">
        <v>0</v>
      </c>
      <c r="AF1526" s="76">
        <v>0</v>
      </c>
      <c r="AG1526" s="76">
        <v>0</v>
      </c>
      <c r="AH1526" s="76">
        <v>0</v>
      </c>
      <c r="AI1526" s="76">
        <v>0</v>
      </c>
      <c r="AJ1526" s="73">
        <v>0</v>
      </c>
      <c r="AK1526" s="76">
        <v>0</v>
      </c>
      <c r="AL1526" s="76">
        <v>0</v>
      </c>
      <c r="AM1526" s="76">
        <v>0</v>
      </c>
      <c r="AN1526" s="76">
        <v>0</v>
      </c>
      <c r="AO1526" s="76">
        <v>0</v>
      </c>
      <c r="AP1526" s="76">
        <v>0</v>
      </c>
      <c r="AQ1526" s="76">
        <v>0</v>
      </c>
      <c r="AR1526" s="73">
        <v>0</v>
      </c>
      <c r="AS1526" s="76">
        <v>0</v>
      </c>
      <c r="AT1526" s="73">
        <v>0</v>
      </c>
      <c r="AU1526" s="76">
        <v>0</v>
      </c>
      <c r="AV1526" s="76">
        <v>0</v>
      </c>
      <c r="AW1526" s="76">
        <v>0</v>
      </c>
      <c r="AX1526" s="76">
        <v>0</v>
      </c>
      <c r="AY1526" s="73">
        <v>0</v>
      </c>
      <c r="AZ1526" s="23">
        <v>0</v>
      </c>
      <c r="BA1526" s="23">
        <v>0</v>
      </c>
      <c r="BB1526" s="24">
        <v>0</v>
      </c>
    </row>
    <row r="1527" spans="1:54">
      <c r="A1527" s="17" t="s">
        <v>148</v>
      </c>
      <c r="B1527" s="18" t="s">
        <v>907</v>
      </c>
      <c r="C1527" s="18" t="s">
        <v>1018</v>
      </c>
      <c r="D1527" s="23">
        <v>81</v>
      </c>
      <c r="E1527" s="80" t="s">
        <v>1503</v>
      </c>
      <c r="F1527" s="80" t="s">
        <v>2311</v>
      </c>
      <c r="G1527" s="81">
        <v>0.13722331219123662</v>
      </c>
      <c r="H1527" s="171">
        <v>3</v>
      </c>
      <c r="I1527" s="170">
        <v>1</v>
      </c>
      <c r="J1527" s="172">
        <v>1</v>
      </c>
      <c r="K1527" s="23">
        <v>0</v>
      </c>
      <c r="L1527" s="23">
        <v>0</v>
      </c>
      <c r="M1527" s="23">
        <v>0</v>
      </c>
      <c r="N1527" s="23">
        <v>0</v>
      </c>
      <c r="O1527" s="23">
        <v>0</v>
      </c>
      <c r="P1527" s="23">
        <v>0</v>
      </c>
      <c r="Q1527" s="23">
        <v>0</v>
      </c>
      <c r="R1527" s="23">
        <v>0</v>
      </c>
      <c r="S1527" s="23">
        <v>0</v>
      </c>
      <c r="T1527" s="23">
        <v>0</v>
      </c>
      <c r="U1527" s="23">
        <v>0</v>
      </c>
      <c r="V1527" s="24">
        <v>0</v>
      </c>
      <c r="W1527" s="23">
        <v>0</v>
      </c>
      <c r="X1527" s="23">
        <v>0</v>
      </c>
      <c r="Y1527" s="23">
        <v>1</v>
      </c>
      <c r="Z1527" s="23">
        <v>0</v>
      </c>
      <c r="AA1527" s="24">
        <v>0</v>
      </c>
      <c r="AB1527" s="23">
        <v>0</v>
      </c>
      <c r="AC1527" s="23">
        <v>0</v>
      </c>
      <c r="AD1527" s="23">
        <v>0</v>
      </c>
      <c r="AE1527" s="23">
        <v>0</v>
      </c>
      <c r="AF1527" s="23">
        <v>0</v>
      </c>
      <c r="AG1527" s="23">
        <v>0</v>
      </c>
      <c r="AH1527" s="23">
        <v>0</v>
      </c>
      <c r="AI1527" s="23">
        <v>0</v>
      </c>
      <c r="AJ1527" s="24">
        <v>0</v>
      </c>
      <c r="AK1527" s="23">
        <v>0</v>
      </c>
      <c r="AL1527" s="23">
        <v>0</v>
      </c>
      <c r="AM1527" s="23">
        <v>0</v>
      </c>
      <c r="AN1527" s="23">
        <v>0</v>
      </c>
      <c r="AO1527" s="23">
        <v>0</v>
      </c>
      <c r="AP1527" s="23">
        <v>0</v>
      </c>
      <c r="AQ1527" s="23">
        <v>0</v>
      </c>
      <c r="AR1527" s="24">
        <v>0</v>
      </c>
      <c r="AS1527" s="23">
        <v>0</v>
      </c>
      <c r="AT1527" s="24">
        <v>1</v>
      </c>
      <c r="AU1527" s="23">
        <v>0</v>
      </c>
      <c r="AV1527" s="23">
        <v>0</v>
      </c>
      <c r="AW1527" s="23">
        <v>0</v>
      </c>
      <c r="AX1527" s="23">
        <v>0</v>
      </c>
      <c r="AY1527" s="24">
        <v>0</v>
      </c>
      <c r="AZ1527" s="23">
        <v>1</v>
      </c>
      <c r="BA1527" s="23">
        <v>0</v>
      </c>
      <c r="BB1527" s="24">
        <v>1</v>
      </c>
    </row>
    <row r="1528" spans="1:54">
      <c r="A1528" s="17" t="s">
        <v>148</v>
      </c>
      <c r="B1528" s="18" t="s">
        <v>907</v>
      </c>
      <c r="C1528" s="18" t="s">
        <v>1018</v>
      </c>
      <c r="D1528" s="23">
        <v>81</v>
      </c>
      <c r="E1528" s="80" t="s">
        <v>1508</v>
      </c>
      <c r="F1528" s="80" t="s">
        <v>2310</v>
      </c>
      <c r="G1528" s="81">
        <v>0.27894335475753834</v>
      </c>
      <c r="H1528" s="171">
        <v>6</v>
      </c>
      <c r="I1528" s="170">
        <v>2</v>
      </c>
      <c r="J1528" s="172">
        <v>1</v>
      </c>
      <c r="K1528" s="23">
        <v>0</v>
      </c>
      <c r="L1528" s="23">
        <v>0</v>
      </c>
      <c r="M1528" s="23">
        <v>0</v>
      </c>
      <c r="N1528" s="23">
        <v>0</v>
      </c>
      <c r="O1528" s="23">
        <v>0</v>
      </c>
      <c r="P1528" s="23">
        <v>0</v>
      </c>
      <c r="Q1528" s="23">
        <v>0</v>
      </c>
      <c r="R1528" s="23">
        <v>0</v>
      </c>
      <c r="S1528" s="23">
        <v>0</v>
      </c>
      <c r="T1528" s="23">
        <v>0</v>
      </c>
      <c r="U1528" s="23">
        <v>0</v>
      </c>
      <c r="V1528" s="24">
        <v>0</v>
      </c>
      <c r="W1528" s="23">
        <v>0</v>
      </c>
      <c r="X1528" s="23">
        <v>0</v>
      </c>
      <c r="Y1528" s="23">
        <v>0</v>
      </c>
      <c r="Z1528" s="23">
        <v>0</v>
      </c>
      <c r="AA1528" s="24">
        <v>0</v>
      </c>
      <c r="AB1528" s="23">
        <v>0</v>
      </c>
      <c r="AC1528" s="23">
        <v>1</v>
      </c>
      <c r="AD1528" s="23">
        <v>0</v>
      </c>
      <c r="AE1528" s="23">
        <v>0</v>
      </c>
      <c r="AF1528" s="23">
        <v>0</v>
      </c>
      <c r="AG1528" s="23">
        <v>0</v>
      </c>
      <c r="AH1528" s="23">
        <v>0</v>
      </c>
      <c r="AI1528" s="23">
        <v>0</v>
      </c>
      <c r="AJ1528" s="24">
        <v>0</v>
      </c>
      <c r="AK1528" s="23">
        <v>0</v>
      </c>
      <c r="AL1528" s="23">
        <v>0</v>
      </c>
      <c r="AM1528" s="23">
        <v>0</v>
      </c>
      <c r="AN1528" s="23">
        <v>0</v>
      </c>
      <c r="AO1528" s="23">
        <v>0</v>
      </c>
      <c r="AP1528" s="23">
        <v>0</v>
      </c>
      <c r="AQ1528" s="23">
        <v>0</v>
      </c>
      <c r="AR1528" s="24">
        <v>0</v>
      </c>
      <c r="AS1528" s="23">
        <v>0</v>
      </c>
      <c r="AT1528" s="24">
        <v>1</v>
      </c>
      <c r="AU1528" s="23">
        <v>0</v>
      </c>
      <c r="AV1528" s="23">
        <v>0</v>
      </c>
      <c r="AW1528" s="23">
        <v>0</v>
      </c>
      <c r="AX1528" s="23">
        <v>0</v>
      </c>
      <c r="AY1528" s="24">
        <v>0</v>
      </c>
      <c r="AZ1528" s="23">
        <v>1</v>
      </c>
      <c r="BA1528" s="23">
        <v>0</v>
      </c>
      <c r="BB1528" s="24">
        <v>1</v>
      </c>
    </row>
    <row r="1529" spans="1:54">
      <c r="A1529" s="17" t="s">
        <v>148</v>
      </c>
      <c r="B1529" s="18" t="s">
        <v>907</v>
      </c>
      <c r="C1529" s="18" t="s">
        <v>1018</v>
      </c>
      <c r="D1529" s="23">
        <v>81</v>
      </c>
      <c r="E1529" s="80" t="s">
        <v>1502</v>
      </c>
      <c r="F1529" s="80" t="s">
        <v>2310</v>
      </c>
      <c r="G1529" s="81">
        <v>7.3668676508473058E-2</v>
      </c>
      <c r="H1529" s="171">
        <v>2</v>
      </c>
      <c r="I1529" s="170">
        <v>1</v>
      </c>
      <c r="J1529" s="172">
        <v>1</v>
      </c>
      <c r="K1529" s="23">
        <v>0</v>
      </c>
      <c r="L1529" s="23">
        <v>0</v>
      </c>
      <c r="M1529" s="23">
        <v>0</v>
      </c>
      <c r="N1529" s="23">
        <v>0</v>
      </c>
      <c r="O1529" s="23">
        <v>0</v>
      </c>
      <c r="P1529" s="23">
        <v>0</v>
      </c>
      <c r="Q1529" s="23">
        <v>0</v>
      </c>
      <c r="R1529" s="23">
        <v>0</v>
      </c>
      <c r="S1529" s="23">
        <v>0</v>
      </c>
      <c r="T1529" s="23">
        <v>0</v>
      </c>
      <c r="U1529" s="23">
        <v>0</v>
      </c>
      <c r="V1529" s="24">
        <v>0</v>
      </c>
      <c r="W1529" s="23">
        <v>0</v>
      </c>
      <c r="X1529" s="23">
        <v>0</v>
      </c>
      <c r="Y1529" s="23">
        <v>0</v>
      </c>
      <c r="Z1529" s="23">
        <v>0</v>
      </c>
      <c r="AA1529" s="24">
        <v>0</v>
      </c>
      <c r="AB1529" s="23">
        <v>0</v>
      </c>
      <c r="AC1529" s="23">
        <v>0</v>
      </c>
      <c r="AD1529" s="23">
        <v>0</v>
      </c>
      <c r="AE1529" s="23">
        <v>0</v>
      </c>
      <c r="AF1529" s="23">
        <v>0</v>
      </c>
      <c r="AG1529" s="23">
        <v>0</v>
      </c>
      <c r="AH1529" s="23">
        <v>0</v>
      </c>
      <c r="AI1529" s="23">
        <v>0</v>
      </c>
      <c r="AJ1529" s="24">
        <v>0</v>
      </c>
      <c r="AK1529" s="23">
        <v>0</v>
      </c>
      <c r="AL1529" s="23">
        <v>0</v>
      </c>
      <c r="AM1529" s="23">
        <v>0</v>
      </c>
      <c r="AN1529" s="23">
        <v>0</v>
      </c>
      <c r="AO1529" s="23">
        <v>0</v>
      </c>
      <c r="AP1529" s="23">
        <v>0</v>
      </c>
      <c r="AQ1529" s="23">
        <v>0</v>
      </c>
      <c r="AR1529" s="24">
        <v>0</v>
      </c>
      <c r="AS1529" s="23">
        <v>0</v>
      </c>
      <c r="AT1529" s="24">
        <v>1</v>
      </c>
      <c r="AU1529" s="23">
        <v>0</v>
      </c>
      <c r="AV1529" s="23">
        <v>0</v>
      </c>
      <c r="AW1529" s="23">
        <v>0</v>
      </c>
      <c r="AX1529" s="23">
        <v>0</v>
      </c>
      <c r="AY1529" s="24">
        <v>0</v>
      </c>
      <c r="AZ1529" s="23">
        <v>1</v>
      </c>
      <c r="BA1529" s="23">
        <v>0</v>
      </c>
      <c r="BB1529" s="24">
        <v>1</v>
      </c>
    </row>
    <row r="1530" spans="1:54">
      <c r="A1530" s="17" t="s">
        <v>148</v>
      </c>
      <c r="B1530" s="18" t="s">
        <v>907</v>
      </c>
      <c r="C1530" s="18" t="s">
        <v>1018</v>
      </c>
      <c r="D1530" s="23">
        <v>81</v>
      </c>
      <c r="E1530" s="80" t="s">
        <v>1506</v>
      </c>
      <c r="F1530" s="80" t="s">
        <v>2310</v>
      </c>
      <c r="G1530" s="81">
        <v>8.9297702008813221E-4</v>
      </c>
      <c r="H1530" s="171">
        <v>0</v>
      </c>
      <c r="I1530" s="170">
        <v>0</v>
      </c>
      <c r="J1530" s="172">
        <v>0</v>
      </c>
      <c r="K1530" s="23">
        <v>0</v>
      </c>
      <c r="L1530" s="23">
        <v>0</v>
      </c>
      <c r="M1530" s="23">
        <v>0</v>
      </c>
      <c r="N1530" s="23">
        <v>0</v>
      </c>
      <c r="O1530" s="23">
        <v>0</v>
      </c>
      <c r="P1530" s="23">
        <v>0</v>
      </c>
      <c r="Q1530" s="23">
        <v>0</v>
      </c>
      <c r="R1530" s="23">
        <v>0</v>
      </c>
      <c r="S1530" s="23">
        <v>0</v>
      </c>
      <c r="T1530" s="23">
        <v>0</v>
      </c>
      <c r="U1530" s="23">
        <v>0</v>
      </c>
      <c r="V1530" s="24">
        <v>0</v>
      </c>
      <c r="W1530" s="23">
        <v>0</v>
      </c>
      <c r="X1530" s="23">
        <v>0</v>
      </c>
      <c r="Y1530" s="23">
        <v>0</v>
      </c>
      <c r="Z1530" s="23">
        <v>0</v>
      </c>
      <c r="AA1530" s="24">
        <v>0</v>
      </c>
      <c r="AB1530" s="23">
        <v>0</v>
      </c>
      <c r="AC1530" s="23">
        <v>0</v>
      </c>
      <c r="AD1530" s="23">
        <v>0</v>
      </c>
      <c r="AE1530" s="23">
        <v>0</v>
      </c>
      <c r="AF1530" s="23">
        <v>0</v>
      </c>
      <c r="AG1530" s="23">
        <v>0</v>
      </c>
      <c r="AH1530" s="23">
        <v>0</v>
      </c>
      <c r="AI1530" s="23">
        <v>0</v>
      </c>
      <c r="AJ1530" s="24">
        <v>0</v>
      </c>
      <c r="AK1530" s="23">
        <v>0</v>
      </c>
      <c r="AL1530" s="23">
        <v>0</v>
      </c>
      <c r="AM1530" s="23">
        <v>0</v>
      </c>
      <c r="AN1530" s="23">
        <v>0</v>
      </c>
      <c r="AO1530" s="23">
        <v>0</v>
      </c>
      <c r="AP1530" s="23">
        <v>0</v>
      </c>
      <c r="AQ1530" s="23">
        <v>0</v>
      </c>
      <c r="AR1530" s="24">
        <v>0</v>
      </c>
      <c r="AS1530" s="23">
        <v>0</v>
      </c>
      <c r="AT1530" s="24">
        <v>0</v>
      </c>
      <c r="AU1530" s="23">
        <v>0</v>
      </c>
      <c r="AV1530" s="23">
        <v>0</v>
      </c>
      <c r="AW1530" s="23">
        <v>0</v>
      </c>
      <c r="AX1530" s="23">
        <v>0</v>
      </c>
      <c r="AY1530" s="24">
        <v>0</v>
      </c>
      <c r="AZ1530" s="23">
        <v>0</v>
      </c>
      <c r="BA1530" s="23">
        <v>0</v>
      </c>
      <c r="BB1530" s="24">
        <v>0</v>
      </c>
    </row>
    <row r="1531" spans="1:54">
      <c r="A1531" s="17" t="s">
        <v>148</v>
      </c>
      <c r="B1531" s="18" t="s">
        <v>907</v>
      </c>
      <c r="C1531" s="18" t="s">
        <v>1018</v>
      </c>
      <c r="D1531" s="23">
        <v>81</v>
      </c>
      <c r="E1531" s="80" t="s">
        <v>1507</v>
      </c>
      <c r="F1531" s="80" t="s">
        <v>2310</v>
      </c>
      <c r="G1531" s="81">
        <v>2.2711454438962826E-3</v>
      </c>
      <c r="H1531" s="171">
        <v>0</v>
      </c>
      <c r="I1531" s="170">
        <v>0</v>
      </c>
      <c r="J1531" s="172">
        <v>0</v>
      </c>
      <c r="K1531" s="23">
        <v>0</v>
      </c>
      <c r="L1531" s="23">
        <v>0</v>
      </c>
      <c r="M1531" s="23">
        <v>0</v>
      </c>
      <c r="N1531" s="23">
        <v>0</v>
      </c>
      <c r="O1531" s="23">
        <v>0</v>
      </c>
      <c r="P1531" s="23">
        <v>0</v>
      </c>
      <c r="Q1531" s="23">
        <v>0</v>
      </c>
      <c r="R1531" s="23">
        <v>0</v>
      </c>
      <c r="S1531" s="23">
        <v>0</v>
      </c>
      <c r="T1531" s="23">
        <v>0</v>
      </c>
      <c r="U1531" s="23">
        <v>0</v>
      </c>
      <c r="V1531" s="24">
        <v>0</v>
      </c>
      <c r="W1531" s="23">
        <v>0</v>
      </c>
      <c r="X1531" s="23">
        <v>0</v>
      </c>
      <c r="Y1531" s="23">
        <v>0</v>
      </c>
      <c r="Z1531" s="23">
        <v>0</v>
      </c>
      <c r="AA1531" s="24">
        <v>0</v>
      </c>
      <c r="AB1531" s="23">
        <v>0</v>
      </c>
      <c r="AC1531" s="23">
        <v>0</v>
      </c>
      <c r="AD1531" s="23">
        <v>0</v>
      </c>
      <c r="AE1531" s="23">
        <v>0</v>
      </c>
      <c r="AF1531" s="23">
        <v>0</v>
      </c>
      <c r="AG1531" s="23">
        <v>0</v>
      </c>
      <c r="AH1531" s="23">
        <v>0</v>
      </c>
      <c r="AI1531" s="23">
        <v>0</v>
      </c>
      <c r="AJ1531" s="24">
        <v>0</v>
      </c>
      <c r="AK1531" s="23">
        <v>0</v>
      </c>
      <c r="AL1531" s="23">
        <v>0</v>
      </c>
      <c r="AM1531" s="23">
        <v>0</v>
      </c>
      <c r="AN1531" s="23">
        <v>0</v>
      </c>
      <c r="AO1531" s="23">
        <v>0</v>
      </c>
      <c r="AP1531" s="23">
        <v>0</v>
      </c>
      <c r="AQ1531" s="23">
        <v>0</v>
      </c>
      <c r="AR1531" s="24">
        <v>0</v>
      </c>
      <c r="AS1531" s="23">
        <v>0</v>
      </c>
      <c r="AT1531" s="24">
        <v>0</v>
      </c>
      <c r="AU1531" s="23">
        <v>0</v>
      </c>
      <c r="AV1531" s="23">
        <v>0</v>
      </c>
      <c r="AW1531" s="23">
        <v>0</v>
      </c>
      <c r="AX1531" s="23">
        <v>0</v>
      </c>
      <c r="AY1531" s="24">
        <v>0</v>
      </c>
      <c r="AZ1531" s="23">
        <v>0</v>
      </c>
      <c r="BA1531" s="23">
        <v>0</v>
      </c>
      <c r="BB1531" s="24">
        <v>0</v>
      </c>
    </row>
    <row r="1532" spans="1:54">
      <c r="A1532" s="17" t="s">
        <v>148</v>
      </c>
      <c r="B1532" s="18" t="s">
        <v>907</v>
      </c>
      <c r="C1532" s="18" t="s">
        <v>1018</v>
      </c>
      <c r="D1532" s="23">
        <v>81</v>
      </c>
      <c r="E1532" s="80" t="s">
        <v>1504</v>
      </c>
      <c r="F1532" s="80" t="s">
        <v>2310</v>
      </c>
      <c r="G1532" s="81">
        <v>1.8187807322067714E-3</v>
      </c>
      <c r="H1532" s="171">
        <v>0</v>
      </c>
      <c r="I1532" s="170">
        <v>0</v>
      </c>
      <c r="J1532" s="172">
        <v>0</v>
      </c>
      <c r="K1532" s="23">
        <v>0</v>
      </c>
      <c r="L1532" s="23">
        <v>0</v>
      </c>
      <c r="M1532" s="23">
        <v>0</v>
      </c>
      <c r="N1532" s="23">
        <v>0</v>
      </c>
      <c r="O1532" s="23">
        <v>0</v>
      </c>
      <c r="P1532" s="23">
        <v>0</v>
      </c>
      <c r="Q1532" s="23">
        <v>0</v>
      </c>
      <c r="R1532" s="23">
        <v>0</v>
      </c>
      <c r="S1532" s="23">
        <v>0</v>
      </c>
      <c r="T1532" s="23">
        <v>0</v>
      </c>
      <c r="U1532" s="23">
        <v>0</v>
      </c>
      <c r="V1532" s="24">
        <v>0</v>
      </c>
      <c r="W1532" s="23">
        <v>0</v>
      </c>
      <c r="X1532" s="23">
        <v>0</v>
      </c>
      <c r="Y1532" s="23">
        <v>0</v>
      </c>
      <c r="Z1532" s="23">
        <v>0</v>
      </c>
      <c r="AA1532" s="24">
        <v>0</v>
      </c>
      <c r="AB1532" s="23">
        <v>0</v>
      </c>
      <c r="AC1532" s="23">
        <v>0</v>
      </c>
      <c r="AD1532" s="23">
        <v>0</v>
      </c>
      <c r="AE1532" s="23">
        <v>0</v>
      </c>
      <c r="AF1532" s="23">
        <v>0</v>
      </c>
      <c r="AG1532" s="23">
        <v>0</v>
      </c>
      <c r="AH1532" s="23">
        <v>0</v>
      </c>
      <c r="AI1532" s="23">
        <v>0</v>
      </c>
      <c r="AJ1532" s="24">
        <v>0</v>
      </c>
      <c r="AK1532" s="23">
        <v>0</v>
      </c>
      <c r="AL1532" s="23">
        <v>0</v>
      </c>
      <c r="AM1532" s="23">
        <v>0</v>
      </c>
      <c r="AN1532" s="23">
        <v>0</v>
      </c>
      <c r="AO1532" s="23">
        <v>0</v>
      </c>
      <c r="AP1532" s="23">
        <v>0</v>
      </c>
      <c r="AQ1532" s="23">
        <v>0</v>
      </c>
      <c r="AR1532" s="24">
        <v>0</v>
      </c>
      <c r="AS1532" s="23">
        <v>0</v>
      </c>
      <c r="AT1532" s="24">
        <v>0</v>
      </c>
      <c r="AU1532" s="23">
        <v>0</v>
      </c>
      <c r="AV1532" s="23">
        <v>0</v>
      </c>
      <c r="AW1532" s="23">
        <v>0</v>
      </c>
      <c r="AX1532" s="23">
        <v>0</v>
      </c>
      <c r="AY1532" s="24">
        <v>0</v>
      </c>
      <c r="AZ1532" s="23">
        <v>0</v>
      </c>
      <c r="BA1532" s="23">
        <v>0</v>
      </c>
      <c r="BB1532" s="24">
        <v>0</v>
      </c>
    </row>
    <row r="1533" spans="1:54">
      <c r="A1533" s="17" t="s">
        <v>755</v>
      </c>
      <c r="B1533" s="18" t="s">
        <v>912</v>
      </c>
      <c r="C1533" s="18" t="s">
        <v>1434</v>
      </c>
      <c r="D1533" s="23">
        <v>1751</v>
      </c>
      <c r="E1533" s="80" t="s">
        <v>1501</v>
      </c>
      <c r="F1533" s="80" t="s">
        <v>2314</v>
      </c>
      <c r="G1533" s="81">
        <v>0.48534856672969046</v>
      </c>
      <c r="H1533" s="171">
        <v>3</v>
      </c>
      <c r="I1533" s="170">
        <v>2</v>
      </c>
      <c r="J1533" s="172">
        <v>1</v>
      </c>
      <c r="K1533" s="23">
        <v>0</v>
      </c>
      <c r="L1533" s="23">
        <v>0</v>
      </c>
      <c r="M1533" s="23">
        <v>0</v>
      </c>
      <c r="N1533" s="23">
        <v>0</v>
      </c>
      <c r="O1533" s="23">
        <v>0</v>
      </c>
      <c r="P1533" s="23">
        <v>0</v>
      </c>
      <c r="Q1533" s="23">
        <v>0</v>
      </c>
      <c r="R1533" s="23">
        <v>0</v>
      </c>
      <c r="S1533" s="23">
        <v>0</v>
      </c>
      <c r="T1533" s="23">
        <v>0</v>
      </c>
      <c r="U1533" s="23">
        <v>0</v>
      </c>
      <c r="V1533" s="24">
        <v>0</v>
      </c>
      <c r="W1533" s="23">
        <v>0</v>
      </c>
      <c r="X1533" s="23">
        <v>0</v>
      </c>
      <c r="Y1533" s="23">
        <v>0</v>
      </c>
      <c r="Z1533" s="23">
        <v>0</v>
      </c>
      <c r="AA1533" s="24">
        <v>0</v>
      </c>
      <c r="AB1533" s="23">
        <v>0</v>
      </c>
      <c r="AC1533" s="23">
        <v>0</v>
      </c>
      <c r="AD1533" s="23">
        <v>0</v>
      </c>
      <c r="AE1533" s="23">
        <v>0</v>
      </c>
      <c r="AF1533" s="23">
        <v>0</v>
      </c>
      <c r="AG1533" s="23">
        <v>0</v>
      </c>
      <c r="AH1533" s="23">
        <v>0</v>
      </c>
      <c r="AI1533" s="23">
        <v>0</v>
      </c>
      <c r="AJ1533" s="24">
        <v>0</v>
      </c>
      <c r="AK1533" s="23">
        <v>0</v>
      </c>
      <c r="AL1533" s="23">
        <v>0</v>
      </c>
      <c r="AM1533" s="23">
        <v>0</v>
      </c>
      <c r="AN1533" s="23">
        <v>0</v>
      </c>
      <c r="AO1533" s="23">
        <v>0</v>
      </c>
      <c r="AP1533" s="23">
        <v>0</v>
      </c>
      <c r="AQ1533" s="23">
        <v>0</v>
      </c>
      <c r="AR1533" s="24">
        <v>0</v>
      </c>
      <c r="AS1533" s="23">
        <v>0</v>
      </c>
      <c r="AT1533" s="24">
        <v>1</v>
      </c>
      <c r="AU1533" s="23">
        <v>0</v>
      </c>
      <c r="AV1533" s="23">
        <v>0</v>
      </c>
      <c r="AW1533" s="23">
        <v>0</v>
      </c>
      <c r="AX1533" s="23">
        <v>0</v>
      </c>
      <c r="AY1533" s="24">
        <v>0</v>
      </c>
      <c r="AZ1533" s="23">
        <v>0</v>
      </c>
      <c r="BA1533" s="23">
        <v>0</v>
      </c>
      <c r="BB1533" s="24">
        <v>0</v>
      </c>
    </row>
    <row r="1534" spans="1:54">
      <c r="A1534" s="17" t="s">
        <v>755</v>
      </c>
      <c r="B1534" s="18" t="s">
        <v>912</v>
      </c>
      <c r="C1534" s="18" t="s">
        <v>1434</v>
      </c>
      <c r="D1534" s="23">
        <v>1751</v>
      </c>
      <c r="E1534" s="80" t="s">
        <v>1500</v>
      </c>
      <c r="F1534" s="80" t="s">
        <v>2312</v>
      </c>
      <c r="G1534" s="81">
        <v>4.6688129039685374E-5</v>
      </c>
      <c r="H1534" s="171">
        <v>0</v>
      </c>
      <c r="I1534" s="170">
        <v>0</v>
      </c>
      <c r="J1534" s="172">
        <v>0</v>
      </c>
      <c r="K1534" s="23">
        <v>0</v>
      </c>
      <c r="L1534" s="23">
        <v>0</v>
      </c>
      <c r="M1534" s="23">
        <v>0</v>
      </c>
      <c r="N1534" s="23">
        <v>0</v>
      </c>
      <c r="O1534" s="23">
        <v>0</v>
      </c>
      <c r="P1534" s="23">
        <v>0</v>
      </c>
      <c r="Q1534" s="23">
        <v>0</v>
      </c>
      <c r="R1534" s="23">
        <v>0</v>
      </c>
      <c r="S1534" s="23">
        <v>0</v>
      </c>
      <c r="T1534" s="23">
        <v>0</v>
      </c>
      <c r="U1534" s="23">
        <v>0</v>
      </c>
      <c r="V1534" s="24">
        <v>0</v>
      </c>
      <c r="W1534" s="23">
        <v>0</v>
      </c>
      <c r="X1534" s="23">
        <v>0</v>
      </c>
      <c r="Y1534" s="23">
        <v>0</v>
      </c>
      <c r="Z1534" s="23">
        <v>0</v>
      </c>
      <c r="AA1534" s="24">
        <v>0</v>
      </c>
      <c r="AB1534" s="23">
        <v>0</v>
      </c>
      <c r="AC1534" s="23">
        <v>0</v>
      </c>
      <c r="AD1534" s="23">
        <v>0</v>
      </c>
      <c r="AE1534" s="23">
        <v>0</v>
      </c>
      <c r="AF1534" s="23">
        <v>0</v>
      </c>
      <c r="AG1534" s="23">
        <v>0</v>
      </c>
      <c r="AH1534" s="23">
        <v>0</v>
      </c>
      <c r="AI1534" s="23">
        <v>0</v>
      </c>
      <c r="AJ1534" s="24">
        <v>0</v>
      </c>
      <c r="AK1534" s="23">
        <v>0</v>
      </c>
      <c r="AL1534" s="23">
        <v>0</v>
      </c>
      <c r="AM1534" s="23">
        <v>0</v>
      </c>
      <c r="AN1534" s="23">
        <v>0</v>
      </c>
      <c r="AO1534" s="23">
        <v>0</v>
      </c>
      <c r="AP1534" s="23">
        <v>0</v>
      </c>
      <c r="AQ1534" s="23">
        <v>0</v>
      </c>
      <c r="AR1534" s="24">
        <v>0</v>
      </c>
      <c r="AS1534" s="23">
        <v>0</v>
      </c>
      <c r="AT1534" s="24">
        <v>0</v>
      </c>
      <c r="AU1534" s="23">
        <v>0</v>
      </c>
      <c r="AV1534" s="23">
        <v>0</v>
      </c>
      <c r="AW1534" s="23">
        <v>0</v>
      </c>
      <c r="AX1534" s="23">
        <v>0</v>
      </c>
      <c r="AY1534" s="24">
        <v>0</v>
      </c>
      <c r="AZ1534" s="23">
        <v>0</v>
      </c>
      <c r="BA1534" s="23">
        <v>0</v>
      </c>
      <c r="BB1534" s="24">
        <v>0</v>
      </c>
    </row>
    <row r="1535" spans="1:54">
      <c r="A1535" s="75" t="s">
        <v>755</v>
      </c>
      <c r="B1535" s="75" t="s">
        <v>912</v>
      </c>
      <c r="C1535" s="75" t="s">
        <v>1434</v>
      </c>
      <c r="D1535" s="76">
        <v>1751</v>
      </c>
      <c r="E1535" s="80" t="s">
        <v>1505</v>
      </c>
      <c r="F1535" s="80" t="s">
        <v>2312</v>
      </c>
      <c r="G1535" s="81">
        <v>1.1450272792731211E-4</v>
      </c>
      <c r="H1535" s="171">
        <v>0</v>
      </c>
      <c r="I1535" s="170">
        <v>0</v>
      </c>
      <c r="J1535" s="172">
        <v>0</v>
      </c>
      <c r="K1535" s="76">
        <v>0</v>
      </c>
      <c r="L1535" s="76">
        <v>0</v>
      </c>
      <c r="M1535" s="76">
        <v>0</v>
      </c>
      <c r="N1535" s="76">
        <v>0</v>
      </c>
      <c r="O1535" s="76">
        <v>0</v>
      </c>
      <c r="P1535" s="76">
        <v>0</v>
      </c>
      <c r="Q1535" s="76">
        <v>0</v>
      </c>
      <c r="R1535" s="76">
        <v>0</v>
      </c>
      <c r="S1535" s="76">
        <v>0</v>
      </c>
      <c r="T1535" s="76">
        <v>0</v>
      </c>
      <c r="U1535" s="76">
        <v>0</v>
      </c>
      <c r="V1535" s="73">
        <v>0</v>
      </c>
      <c r="W1535" s="76">
        <v>0</v>
      </c>
      <c r="X1535" s="76">
        <v>0</v>
      </c>
      <c r="Y1535" s="76">
        <v>0</v>
      </c>
      <c r="Z1535" s="76">
        <v>0</v>
      </c>
      <c r="AA1535" s="73">
        <v>0</v>
      </c>
      <c r="AB1535" s="76">
        <v>0</v>
      </c>
      <c r="AC1535" s="76">
        <v>0</v>
      </c>
      <c r="AD1535" s="76">
        <v>0</v>
      </c>
      <c r="AE1535" s="76">
        <v>0</v>
      </c>
      <c r="AF1535" s="76">
        <v>0</v>
      </c>
      <c r="AG1535" s="76">
        <v>0</v>
      </c>
      <c r="AH1535" s="76">
        <v>0</v>
      </c>
      <c r="AI1535" s="76">
        <v>0</v>
      </c>
      <c r="AJ1535" s="73">
        <v>0</v>
      </c>
      <c r="AK1535" s="76">
        <v>0</v>
      </c>
      <c r="AL1535" s="76">
        <v>0</v>
      </c>
      <c r="AM1535" s="76">
        <v>0</v>
      </c>
      <c r="AN1535" s="76">
        <v>0</v>
      </c>
      <c r="AO1535" s="76">
        <v>0</v>
      </c>
      <c r="AP1535" s="76">
        <v>0</v>
      </c>
      <c r="AQ1535" s="76">
        <v>0</v>
      </c>
      <c r="AR1535" s="73">
        <v>0</v>
      </c>
      <c r="AS1535" s="76">
        <v>0</v>
      </c>
      <c r="AT1535" s="73">
        <v>0</v>
      </c>
      <c r="AU1535" s="76">
        <v>0</v>
      </c>
      <c r="AV1535" s="76">
        <v>0</v>
      </c>
      <c r="AW1535" s="76">
        <v>0</v>
      </c>
      <c r="AX1535" s="76">
        <v>0</v>
      </c>
      <c r="AY1535" s="73">
        <v>0</v>
      </c>
      <c r="AZ1535" s="23">
        <v>0</v>
      </c>
      <c r="BA1535" s="23">
        <v>0</v>
      </c>
      <c r="BB1535" s="24">
        <v>0</v>
      </c>
    </row>
    <row r="1536" spans="1:54">
      <c r="A1536" s="17" t="s">
        <v>755</v>
      </c>
      <c r="B1536" s="18" t="s">
        <v>912</v>
      </c>
      <c r="C1536" s="18" t="s">
        <v>1434</v>
      </c>
      <c r="D1536" s="23">
        <v>1751</v>
      </c>
      <c r="E1536" s="80" t="s">
        <v>1503</v>
      </c>
      <c r="F1536" s="80" t="s">
        <v>2311</v>
      </c>
      <c r="G1536" s="81">
        <v>0.21163443123220171</v>
      </c>
      <c r="H1536" s="171">
        <v>5</v>
      </c>
      <c r="I1536" s="170">
        <v>0</v>
      </c>
      <c r="J1536" s="172">
        <v>1</v>
      </c>
      <c r="K1536" s="23">
        <v>0</v>
      </c>
      <c r="L1536" s="23">
        <v>0</v>
      </c>
      <c r="M1536" s="23">
        <v>0</v>
      </c>
      <c r="N1536" s="23">
        <v>0</v>
      </c>
      <c r="O1536" s="23">
        <v>0</v>
      </c>
      <c r="P1536" s="23">
        <v>0</v>
      </c>
      <c r="Q1536" s="23">
        <v>0</v>
      </c>
      <c r="R1536" s="23">
        <v>0</v>
      </c>
      <c r="S1536" s="23">
        <v>0</v>
      </c>
      <c r="T1536" s="23">
        <v>0</v>
      </c>
      <c r="U1536" s="23">
        <v>0</v>
      </c>
      <c r="V1536" s="24">
        <v>0</v>
      </c>
      <c r="W1536" s="23">
        <v>0</v>
      </c>
      <c r="X1536" s="23">
        <v>0</v>
      </c>
      <c r="Y1536" s="23">
        <v>0</v>
      </c>
      <c r="Z1536" s="23">
        <v>0</v>
      </c>
      <c r="AA1536" s="24">
        <v>0</v>
      </c>
      <c r="AB1536" s="23">
        <v>0</v>
      </c>
      <c r="AC1536" s="23">
        <v>0</v>
      </c>
      <c r="AD1536" s="23">
        <v>0</v>
      </c>
      <c r="AE1536" s="23">
        <v>0</v>
      </c>
      <c r="AF1536" s="23">
        <v>0</v>
      </c>
      <c r="AG1536" s="23">
        <v>0</v>
      </c>
      <c r="AH1536" s="23">
        <v>0</v>
      </c>
      <c r="AI1536" s="23">
        <v>0</v>
      </c>
      <c r="AJ1536" s="24">
        <v>0</v>
      </c>
      <c r="AK1536" s="23">
        <v>0</v>
      </c>
      <c r="AL1536" s="23">
        <v>0</v>
      </c>
      <c r="AM1536" s="23">
        <v>0</v>
      </c>
      <c r="AN1536" s="23">
        <v>0</v>
      </c>
      <c r="AO1536" s="23">
        <v>0</v>
      </c>
      <c r="AP1536" s="23">
        <v>0</v>
      </c>
      <c r="AQ1536" s="23">
        <v>0</v>
      </c>
      <c r="AR1536" s="24">
        <v>0</v>
      </c>
      <c r="AS1536" s="23">
        <v>0</v>
      </c>
      <c r="AT1536" s="24">
        <v>1</v>
      </c>
      <c r="AU1536" s="23">
        <v>0</v>
      </c>
      <c r="AV1536" s="23">
        <v>0</v>
      </c>
      <c r="AW1536" s="23">
        <v>0</v>
      </c>
      <c r="AX1536" s="23">
        <v>0</v>
      </c>
      <c r="AY1536" s="24">
        <v>0</v>
      </c>
      <c r="AZ1536" s="23">
        <v>0</v>
      </c>
      <c r="BA1536" s="23">
        <v>0</v>
      </c>
      <c r="BB1536" s="24">
        <v>0</v>
      </c>
    </row>
    <row r="1537" spans="1:54">
      <c r="A1537" s="17" t="s">
        <v>755</v>
      </c>
      <c r="B1537" s="18" t="s">
        <v>912</v>
      </c>
      <c r="C1537" s="18" t="s">
        <v>1434</v>
      </c>
      <c r="D1537" s="23">
        <v>1751</v>
      </c>
      <c r="E1537" s="80" t="s">
        <v>1508</v>
      </c>
      <c r="F1537" s="80" t="s">
        <v>2310</v>
      </c>
      <c r="G1537" s="81">
        <v>1.9189011926387424E-2</v>
      </c>
      <c r="H1537" s="171">
        <v>1</v>
      </c>
      <c r="I1537" s="170">
        <v>0</v>
      </c>
      <c r="J1537" s="172">
        <v>0</v>
      </c>
      <c r="K1537" s="23">
        <v>0</v>
      </c>
      <c r="L1537" s="23">
        <v>0</v>
      </c>
      <c r="M1537" s="23">
        <v>0</v>
      </c>
      <c r="N1537" s="23">
        <v>0</v>
      </c>
      <c r="O1537" s="23">
        <v>0</v>
      </c>
      <c r="P1537" s="23">
        <v>0</v>
      </c>
      <c r="Q1537" s="23">
        <v>0</v>
      </c>
      <c r="R1537" s="23">
        <v>0</v>
      </c>
      <c r="S1537" s="23">
        <v>0</v>
      </c>
      <c r="T1537" s="23">
        <v>0</v>
      </c>
      <c r="U1537" s="23">
        <v>0</v>
      </c>
      <c r="V1537" s="24">
        <v>0</v>
      </c>
      <c r="W1537" s="23">
        <v>0</v>
      </c>
      <c r="X1537" s="23">
        <v>0</v>
      </c>
      <c r="Y1537" s="23">
        <v>0</v>
      </c>
      <c r="Z1537" s="23">
        <v>0</v>
      </c>
      <c r="AA1537" s="24">
        <v>0</v>
      </c>
      <c r="AB1537" s="23">
        <v>0</v>
      </c>
      <c r="AC1537" s="23">
        <v>0</v>
      </c>
      <c r="AD1537" s="23">
        <v>0</v>
      </c>
      <c r="AE1537" s="23">
        <v>0</v>
      </c>
      <c r="AF1537" s="23">
        <v>0</v>
      </c>
      <c r="AG1537" s="23">
        <v>0</v>
      </c>
      <c r="AH1537" s="23">
        <v>0</v>
      </c>
      <c r="AI1537" s="23">
        <v>0</v>
      </c>
      <c r="AJ1537" s="24">
        <v>0</v>
      </c>
      <c r="AK1537" s="23">
        <v>0</v>
      </c>
      <c r="AL1537" s="23">
        <v>0</v>
      </c>
      <c r="AM1537" s="23">
        <v>0</v>
      </c>
      <c r="AN1537" s="23">
        <v>0</v>
      </c>
      <c r="AO1537" s="23">
        <v>0</v>
      </c>
      <c r="AP1537" s="23">
        <v>0</v>
      </c>
      <c r="AQ1537" s="23">
        <v>0</v>
      </c>
      <c r="AR1537" s="24">
        <v>0</v>
      </c>
      <c r="AS1537" s="23">
        <v>0</v>
      </c>
      <c r="AT1537" s="24">
        <v>1</v>
      </c>
      <c r="AU1537" s="23">
        <v>0</v>
      </c>
      <c r="AV1537" s="23">
        <v>0</v>
      </c>
      <c r="AW1537" s="23">
        <v>0</v>
      </c>
      <c r="AX1537" s="23">
        <v>0</v>
      </c>
      <c r="AY1537" s="24">
        <v>0</v>
      </c>
      <c r="AZ1537" s="23">
        <v>0</v>
      </c>
      <c r="BA1537" s="23">
        <v>0</v>
      </c>
      <c r="BB1537" s="24">
        <v>0</v>
      </c>
    </row>
    <row r="1538" spans="1:54">
      <c r="A1538" s="17" t="s">
        <v>755</v>
      </c>
      <c r="B1538" s="18" t="s">
        <v>912</v>
      </c>
      <c r="C1538" s="18" t="s">
        <v>1434</v>
      </c>
      <c r="D1538" s="23">
        <v>1751</v>
      </c>
      <c r="E1538" s="80" t="s">
        <v>1502</v>
      </c>
      <c r="F1538" s="80" t="s">
        <v>2310</v>
      </c>
      <c r="G1538" s="81">
        <v>2.4281943876866018E-2</v>
      </c>
      <c r="H1538" s="171">
        <v>0</v>
      </c>
      <c r="I1538" s="170">
        <v>0</v>
      </c>
      <c r="J1538" s="172">
        <v>0</v>
      </c>
      <c r="K1538" s="23">
        <v>0</v>
      </c>
      <c r="L1538" s="23">
        <v>0</v>
      </c>
      <c r="M1538" s="23">
        <v>0</v>
      </c>
      <c r="N1538" s="23">
        <v>0</v>
      </c>
      <c r="O1538" s="23">
        <v>0</v>
      </c>
      <c r="P1538" s="23">
        <v>0</v>
      </c>
      <c r="Q1538" s="23">
        <v>0</v>
      </c>
      <c r="R1538" s="23">
        <v>0</v>
      </c>
      <c r="S1538" s="23">
        <v>0</v>
      </c>
      <c r="T1538" s="23">
        <v>0</v>
      </c>
      <c r="U1538" s="23">
        <v>0</v>
      </c>
      <c r="V1538" s="24">
        <v>0</v>
      </c>
      <c r="W1538" s="23">
        <v>0</v>
      </c>
      <c r="X1538" s="23">
        <v>0</v>
      </c>
      <c r="Y1538" s="23">
        <v>0</v>
      </c>
      <c r="Z1538" s="23">
        <v>0</v>
      </c>
      <c r="AA1538" s="24">
        <v>0</v>
      </c>
      <c r="AB1538" s="23">
        <v>0</v>
      </c>
      <c r="AC1538" s="23">
        <v>0</v>
      </c>
      <c r="AD1538" s="23">
        <v>0</v>
      </c>
      <c r="AE1538" s="23">
        <v>0</v>
      </c>
      <c r="AF1538" s="23">
        <v>0</v>
      </c>
      <c r="AG1538" s="23">
        <v>0</v>
      </c>
      <c r="AH1538" s="23">
        <v>0</v>
      </c>
      <c r="AI1538" s="23">
        <v>0</v>
      </c>
      <c r="AJ1538" s="24">
        <v>0</v>
      </c>
      <c r="AK1538" s="23">
        <v>0</v>
      </c>
      <c r="AL1538" s="23">
        <v>0</v>
      </c>
      <c r="AM1538" s="23">
        <v>0</v>
      </c>
      <c r="AN1538" s="23">
        <v>0</v>
      </c>
      <c r="AO1538" s="23">
        <v>0</v>
      </c>
      <c r="AP1538" s="23">
        <v>0</v>
      </c>
      <c r="AQ1538" s="23">
        <v>0</v>
      </c>
      <c r="AR1538" s="24">
        <v>0</v>
      </c>
      <c r="AS1538" s="23">
        <v>0</v>
      </c>
      <c r="AT1538" s="24">
        <v>1</v>
      </c>
      <c r="AU1538" s="23">
        <v>0</v>
      </c>
      <c r="AV1538" s="23">
        <v>0</v>
      </c>
      <c r="AW1538" s="23">
        <v>0</v>
      </c>
      <c r="AX1538" s="23">
        <v>0</v>
      </c>
      <c r="AY1538" s="24">
        <v>0</v>
      </c>
      <c r="AZ1538" s="23">
        <v>0</v>
      </c>
      <c r="BA1538" s="23">
        <v>0</v>
      </c>
      <c r="BB1538" s="24">
        <v>0</v>
      </c>
    </row>
    <row r="1539" spans="1:54">
      <c r="A1539" s="17" t="s">
        <v>755</v>
      </c>
      <c r="B1539" s="18" t="s">
        <v>912</v>
      </c>
      <c r="C1539" s="18" t="s">
        <v>1434</v>
      </c>
      <c r="D1539" s="23">
        <v>1751</v>
      </c>
      <c r="E1539" s="80" t="s">
        <v>1506</v>
      </c>
      <c r="F1539" s="80" t="s">
        <v>2310</v>
      </c>
      <c r="G1539" s="81">
        <v>1.1580845267511828E-3</v>
      </c>
      <c r="H1539" s="171">
        <v>0</v>
      </c>
      <c r="I1539" s="170">
        <v>0</v>
      </c>
      <c r="J1539" s="172">
        <v>0</v>
      </c>
      <c r="K1539" s="23">
        <v>0</v>
      </c>
      <c r="L1539" s="23">
        <v>0</v>
      </c>
      <c r="M1539" s="23">
        <v>0</v>
      </c>
      <c r="N1539" s="23">
        <v>0</v>
      </c>
      <c r="O1539" s="23">
        <v>0</v>
      </c>
      <c r="P1539" s="23">
        <v>0</v>
      </c>
      <c r="Q1539" s="23">
        <v>0</v>
      </c>
      <c r="R1539" s="23">
        <v>0</v>
      </c>
      <c r="S1539" s="23">
        <v>0</v>
      </c>
      <c r="T1539" s="23">
        <v>0</v>
      </c>
      <c r="U1539" s="23">
        <v>0</v>
      </c>
      <c r="V1539" s="24">
        <v>0</v>
      </c>
      <c r="W1539" s="23">
        <v>0</v>
      </c>
      <c r="X1539" s="23">
        <v>0</v>
      </c>
      <c r="Y1539" s="23">
        <v>0</v>
      </c>
      <c r="Z1539" s="23">
        <v>0</v>
      </c>
      <c r="AA1539" s="24">
        <v>0</v>
      </c>
      <c r="AB1539" s="23">
        <v>0</v>
      </c>
      <c r="AC1539" s="23">
        <v>0</v>
      </c>
      <c r="AD1539" s="23">
        <v>0</v>
      </c>
      <c r="AE1539" s="23">
        <v>0</v>
      </c>
      <c r="AF1539" s="23">
        <v>0</v>
      </c>
      <c r="AG1539" s="23">
        <v>0</v>
      </c>
      <c r="AH1539" s="23">
        <v>0</v>
      </c>
      <c r="AI1539" s="23">
        <v>0</v>
      </c>
      <c r="AJ1539" s="24">
        <v>0</v>
      </c>
      <c r="AK1539" s="23">
        <v>0</v>
      </c>
      <c r="AL1539" s="23">
        <v>0</v>
      </c>
      <c r="AM1539" s="23">
        <v>0</v>
      </c>
      <c r="AN1539" s="23">
        <v>0</v>
      </c>
      <c r="AO1539" s="23">
        <v>0</v>
      </c>
      <c r="AP1539" s="23">
        <v>0</v>
      </c>
      <c r="AQ1539" s="23">
        <v>0</v>
      </c>
      <c r="AR1539" s="24">
        <v>0</v>
      </c>
      <c r="AS1539" s="23">
        <v>0</v>
      </c>
      <c r="AT1539" s="24">
        <v>0</v>
      </c>
      <c r="AU1539" s="23">
        <v>0</v>
      </c>
      <c r="AV1539" s="23">
        <v>0</v>
      </c>
      <c r="AW1539" s="23">
        <v>0</v>
      </c>
      <c r="AX1539" s="23">
        <v>0</v>
      </c>
      <c r="AY1539" s="24">
        <v>0</v>
      </c>
      <c r="AZ1539" s="23">
        <v>0</v>
      </c>
      <c r="BA1539" s="23">
        <v>0</v>
      </c>
      <c r="BB1539" s="24">
        <v>0</v>
      </c>
    </row>
    <row r="1540" spans="1:54">
      <c r="A1540" s="17" t="s">
        <v>755</v>
      </c>
      <c r="B1540" s="18" t="s">
        <v>912</v>
      </c>
      <c r="C1540" s="18" t="s">
        <v>1434</v>
      </c>
      <c r="D1540" s="23">
        <v>1751</v>
      </c>
      <c r="E1540" s="80" t="s">
        <v>1507</v>
      </c>
      <c r="F1540" s="80" t="s">
        <v>2310</v>
      </c>
      <c r="G1540" s="81">
        <v>3.0088941106548507E-2</v>
      </c>
      <c r="H1540" s="171">
        <v>2</v>
      </c>
      <c r="I1540" s="170">
        <v>0</v>
      </c>
      <c r="J1540" s="172">
        <v>0</v>
      </c>
      <c r="K1540" s="23">
        <v>0</v>
      </c>
      <c r="L1540" s="23">
        <v>0</v>
      </c>
      <c r="M1540" s="23">
        <v>0</v>
      </c>
      <c r="N1540" s="23">
        <v>0</v>
      </c>
      <c r="O1540" s="23">
        <v>0</v>
      </c>
      <c r="P1540" s="23">
        <v>0</v>
      </c>
      <c r="Q1540" s="23">
        <v>0</v>
      </c>
      <c r="R1540" s="23">
        <v>0</v>
      </c>
      <c r="S1540" s="23">
        <v>0</v>
      </c>
      <c r="T1540" s="23">
        <v>0</v>
      </c>
      <c r="U1540" s="23">
        <v>0</v>
      </c>
      <c r="V1540" s="24">
        <v>0</v>
      </c>
      <c r="W1540" s="23">
        <v>0</v>
      </c>
      <c r="X1540" s="23">
        <v>0</v>
      </c>
      <c r="Y1540" s="23">
        <v>0</v>
      </c>
      <c r="Z1540" s="23">
        <v>0</v>
      </c>
      <c r="AA1540" s="24">
        <v>0</v>
      </c>
      <c r="AB1540" s="23">
        <v>0</v>
      </c>
      <c r="AC1540" s="23">
        <v>0</v>
      </c>
      <c r="AD1540" s="23">
        <v>0</v>
      </c>
      <c r="AE1540" s="23">
        <v>0</v>
      </c>
      <c r="AF1540" s="23">
        <v>0</v>
      </c>
      <c r="AG1540" s="23">
        <v>0</v>
      </c>
      <c r="AH1540" s="23">
        <v>0</v>
      </c>
      <c r="AI1540" s="23">
        <v>0</v>
      </c>
      <c r="AJ1540" s="24">
        <v>0</v>
      </c>
      <c r="AK1540" s="23">
        <v>0</v>
      </c>
      <c r="AL1540" s="23">
        <v>0</v>
      </c>
      <c r="AM1540" s="23">
        <v>0</v>
      </c>
      <c r="AN1540" s="23">
        <v>0</v>
      </c>
      <c r="AO1540" s="23">
        <v>0</v>
      </c>
      <c r="AP1540" s="23">
        <v>0</v>
      </c>
      <c r="AQ1540" s="23">
        <v>0</v>
      </c>
      <c r="AR1540" s="24">
        <v>0</v>
      </c>
      <c r="AS1540" s="23">
        <v>0</v>
      </c>
      <c r="AT1540" s="24">
        <v>1</v>
      </c>
      <c r="AU1540" s="23">
        <v>0</v>
      </c>
      <c r="AV1540" s="23">
        <v>0</v>
      </c>
      <c r="AW1540" s="23">
        <v>0</v>
      </c>
      <c r="AX1540" s="23">
        <v>0</v>
      </c>
      <c r="AY1540" s="24">
        <v>0</v>
      </c>
      <c r="AZ1540" s="23">
        <v>0</v>
      </c>
      <c r="BA1540" s="23">
        <v>0</v>
      </c>
      <c r="BB1540" s="24">
        <v>0</v>
      </c>
    </row>
    <row r="1541" spans="1:54">
      <c r="A1541" s="17" t="s">
        <v>755</v>
      </c>
      <c r="B1541" s="18" t="s">
        <v>912</v>
      </c>
      <c r="C1541" s="18" t="s">
        <v>1434</v>
      </c>
      <c r="D1541" s="23">
        <v>1751</v>
      </c>
      <c r="E1541" s="80" t="s">
        <v>1504</v>
      </c>
      <c r="F1541" s="80" t="s">
        <v>2310</v>
      </c>
      <c r="G1541" s="81">
        <v>5.7774326556622995E-4</v>
      </c>
      <c r="H1541" s="171">
        <v>0</v>
      </c>
      <c r="I1541" s="170">
        <v>0</v>
      </c>
      <c r="J1541" s="172">
        <v>0</v>
      </c>
      <c r="K1541" s="23">
        <v>0</v>
      </c>
      <c r="L1541" s="23">
        <v>0</v>
      </c>
      <c r="M1541" s="23">
        <v>0</v>
      </c>
      <c r="N1541" s="23">
        <v>0</v>
      </c>
      <c r="O1541" s="23">
        <v>0</v>
      </c>
      <c r="P1541" s="23">
        <v>0</v>
      </c>
      <c r="Q1541" s="23">
        <v>0</v>
      </c>
      <c r="R1541" s="23">
        <v>0</v>
      </c>
      <c r="S1541" s="23">
        <v>0</v>
      </c>
      <c r="T1541" s="23">
        <v>0</v>
      </c>
      <c r="U1541" s="23">
        <v>0</v>
      </c>
      <c r="V1541" s="24">
        <v>0</v>
      </c>
      <c r="W1541" s="23">
        <v>0</v>
      </c>
      <c r="X1541" s="23">
        <v>0</v>
      </c>
      <c r="Y1541" s="23">
        <v>0</v>
      </c>
      <c r="Z1541" s="23">
        <v>0</v>
      </c>
      <c r="AA1541" s="24">
        <v>0</v>
      </c>
      <c r="AB1541" s="23">
        <v>0</v>
      </c>
      <c r="AC1541" s="23">
        <v>0</v>
      </c>
      <c r="AD1541" s="23">
        <v>0</v>
      </c>
      <c r="AE1541" s="23">
        <v>0</v>
      </c>
      <c r="AF1541" s="23">
        <v>0</v>
      </c>
      <c r="AG1541" s="23">
        <v>0</v>
      </c>
      <c r="AH1541" s="23">
        <v>0</v>
      </c>
      <c r="AI1541" s="23">
        <v>0</v>
      </c>
      <c r="AJ1541" s="24">
        <v>0</v>
      </c>
      <c r="AK1541" s="23">
        <v>0</v>
      </c>
      <c r="AL1541" s="23">
        <v>0</v>
      </c>
      <c r="AM1541" s="23">
        <v>0</v>
      </c>
      <c r="AN1541" s="23">
        <v>0</v>
      </c>
      <c r="AO1541" s="23">
        <v>0</v>
      </c>
      <c r="AP1541" s="23">
        <v>0</v>
      </c>
      <c r="AQ1541" s="23">
        <v>0</v>
      </c>
      <c r="AR1541" s="24">
        <v>0</v>
      </c>
      <c r="AS1541" s="23">
        <v>0</v>
      </c>
      <c r="AT1541" s="24">
        <v>0</v>
      </c>
      <c r="AU1541" s="23">
        <v>0</v>
      </c>
      <c r="AV1541" s="23">
        <v>0</v>
      </c>
      <c r="AW1541" s="23">
        <v>0</v>
      </c>
      <c r="AX1541" s="23">
        <v>0</v>
      </c>
      <c r="AY1541" s="24">
        <v>0</v>
      </c>
      <c r="AZ1541" s="23">
        <v>0</v>
      </c>
      <c r="BA1541" s="23">
        <v>0</v>
      </c>
      <c r="BB1541" s="24">
        <v>0</v>
      </c>
    </row>
    <row r="1542" spans="1:54">
      <c r="A1542" s="17" t="s">
        <v>400</v>
      </c>
      <c r="B1542" s="18" t="s">
        <v>912</v>
      </c>
      <c r="C1542" s="18" t="s">
        <v>1249</v>
      </c>
      <c r="D1542" s="23">
        <v>385</v>
      </c>
      <c r="E1542" s="80" t="s">
        <v>1501</v>
      </c>
      <c r="F1542" s="80" t="s">
        <v>2314</v>
      </c>
      <c r="G1542" s="81">
        <v>4.7609927022752032</v>
      </c>
      <c r="H1542" s="171">
        <v>5</v>
      </c>
      <c r="I1542" s="170">
        <v>3</v>
      </c>
      <c r="J1542" s="172">
        <v>0</v>
      </c>
      <c r="K1542" s="23">
        <v>0</v>
      </c>
      <c r="L1542" s="23">
        <v>0</v>
      </c>
      <c r="M1542" s="23">
        <v>0</v>
      </c>
      <c r="N1542" s="23">
        <v>0</v>
      </c>
      <c r="O1542" s="23">
        <v>0</v>
      </c>
      <c r="P1542" s="23">
        <v>0</v>
      </c>
      <c r="Q1542" s="23">
        <v>0</v>
      </c>
      <c r="R1542" s="23">
        <v>0</v>
      </c>
      <c r="S1542" s="23">
        <v>0</v>
      </c>
      <c r="T1542" s="23">
        <v>0</v>
      </c>
      <c r="U1542" s="23">
        <v>0</v>
      </c>
      <c r="V1542" s="24">
        <v>0</v>
      </c>
      <c r="W1542" s="23">
        <v>0</v>
      </c>
      <c r="X1542" s="23">
        <v>0</v>
      </c>
      <c r="Y1542" s="23">
        <v>0</v>
      </c>
      <c r="Z1542" s="23">
        <v>0</v>
      </c>
      <c r="AA1542" s="24">
        <v>0</v>
      </c>
      <c r="AB1542" s="23">
        <v>1</v>
      </c>
      <c r="AC1542" s="23">
        <v>1</v>
      </c>
      <c r="AD1542" s="23">
        <v>0</v>
      </c>
      <c r="AE1542" s="23">
        <v>0</v>
      </c>
      <c r="AF1542" s="23">
        <v>0</v>
      </c>
      <c r="AG1542" s="23">
        <v>1</v>
      </c>
      <c r="AH1542" s="23">
        <v>0</v>
      </c>
      <c r="AI1542" s="23">
        <v>0</v>
      </c>
      <c r="AJ1542" s="24">
        <v>0</v>
      </c>
      <c r="AK1542" s="23">
        <v>0</v>
      </c>
      <c r="AL1542" s="23">
        <v>0</v>
      </c>
      <c r="AM1542" s="23">
        <v>0</v>
      </c>
      <c r="AN1542" s="23">
        <v>0</v>
      </c>
      <c r="AO1542" s="23">
        <v>0</v>
      </c>
      <c r="AP1542" s="23">
        <v>0</v>
      </c>
      <c r="AQ1542" s="23">
        <v>0</v>
      </c>
      <c r="AR1542" s="24">
        <v>0</v>
      </c>
      <c r="AS1542" s="23">
        <v>0</v>
      </c>
      <c r="AT1542" s="24">
        <v>1</v>
      </c>
      <c r="AU1542" s="23">
        <v>0</v>
      </c>
      <c r="AV1542" s="23">
        <v>0</v>
      </c>
      <c r="AW1542" s="23">
        <v>0</v>
      </c>
      <c r="AX1542" s="23">
        <v>0</v>
      </c>
      <c r="AY1542" s="24">
        <v>0</v>
      </c>
      <c r="AZ1542" s="23">
        <v>0</v>
      </c>
      <c r="BA1542" s="23">
        <v>0</v>
      </c>
      <c r="BB1542" s="24">
        <v>0</v>
      </c>
    </row>
    <row r="1543" spans="1:54">
      <c r="A1543" s="17" t="s">
        <v>400</v>
      </c>
      <c r="B1543" s="18" t="s">
        <v>912</v>
      </c>
      <c r="C1543" s="18" t="s">
        <v>1249</v>
      </c>
      <c r="D1543" s="23">
        <v>385</v>
      </c>
      <c r="E1543" s="80" t="s">
        <v>1500</v>
      </c>
      <c r="F1543" s="80" t="s">
        <v>2312</v>
      </c>
      <c r="G1543" s="81">
        <v>0</v>
      </c>
      <c r="H1543" s="171">
        <v>0</v>
      </c>
      <c r="I1543" s="170">
        <v>0</v>
      </c>
      <c r="J1543" s="172">
        <v>0</v>
      </c>
      <c r="K1543" s="23">
        <v>0</v>
      </c>
      <c r="L1543" s="23">
        <v>0</v>
      </c>
      <c r="M1543" s="23">
        <v>0</v>
      </c>
      <c r="N1543" s="23">
        <v>0</v>
      </c>
      <c r="O1543" s="23">
        <v>0</v>
      </c>
      <c r="P1543" s="23">
        <v>0</v>
      </c>
      <c r="Q1543" s="23">
        <v>0</v>
      </c>
      <c r="R1543" s="23">
        <v>0</v>
      </c>
      <c r="S1543" s="23">
        <v>0</v>
      </c>
      <c r="T1543" s="23">
        <v>0</v>
      </c>
      <c r="U1543" s="23">
        <v>0</v>
      </c>
      <c r="V1543" s="24">
        <v>0</v>
      </c>
      <c r="W1543" s="23">
        <v>0</v>
      </c>
      <c r="X1543" s="23">
        <v>0</v>
      </c>
      <c r="Y1543" s="23">
        <v>0</v>
      </c>
      <c r="Z1543" s="23">
        <v>0</v>
      </c>
      <c r="AA1543" s="24">
        <v>0</v>
      </c>
      <c r="AB1543" s="23">
        <v>0</v>
      </c>
      <c r="AC1543" s="23">
        <v>0</v>
      </c>
      <c r="AD1543" s="23">
        <v>0</v>
      </c>
      <c r="AE1543" s="23">
        <v>0</v>
      </c>
      <c r="AF1543" s="23">
        <v>0</v>
      </c>
      <c r="AG1543" s="23">
        <v>0</v>
      </c>
      <c r="AH1543" s="23">
        <v>0</v>
      </c>
      <c r="AI1543" s="23">
        <v>0</v>
      </c>
      <c r="AJ1543" s="24">
        <v>0</v>
      </c>
      <c r="AK1543" s="23">
        <v>0</v>
      </c>
      <c r="AL1543" s="23">
        <v>0</v>
      </c>
      <c r="AM1543" s="23">
        <v>0</v>
      </c>
      <c r="AN1543" s="23">
        <v>0</v>
      </c>
      <c r="AO1543" s="23">
        <v>0</v>
      </c>
      <c r="AP1543" s="23">
        <v>0</v>
      </c>
      <c r="AQ1543" s="23">
        <v>0</v>
      </c>
      <c r="AR1543" s="24">
        <v>0</v>
      </c>
      <c r="AS1543" s="23">
        <v>0</v>
      </c>
      <c r="AT1543" s="24">
        <v>0</v>
      </c>
      <c r="AU1543" s="23">
        <v>0</v>
      </c>
      <c r="AV1543" s="23">
        <v>0</v>
      </c>
      <c r="AW1543" s="23">
        <v>0</v>
      </c>
      <c r="AX1543" s="23">
        <v>0</v>
      </c>
      <c r="AY1543" s="24">
        <v>0</v>
      </c>
      <c r="AZ1543" s="23">
        <v>0</v>
      </c>
      <c r="BA1543" s="23">
        <v>0</v>
      </c>
      <c r="BB1543" s="24">
        <v>0</v>
      </c>
    </row>
    <row r="1544" spans="1:54">
      <c r="A1544" s="75" t="s">
        <v>400</v>
      </c>
      <c r="B1544" s="75" t="s">
        <v>912</v>
      </c>
      <c r="C1544" s="75" t="s">
        <v>1249</v>
      </c>
      <c r="D1544" s="76">
        <v>385</v>
      </c>
      <c r="E1544" s="80" t="s">
        <v>1505</v>
      </c>
      <c r="F1544" s="80" t="s">
        <v>2312</v>
      </c>
      <c r="G1544" s="81">
        <v>1.3856894410614709E-4</v>
      </c>
      <c r="H1544" s="171">
        <v>0</v>
      </c>
      <c r="I1544" s="170">
        <v>0</v>
      </c>
      <c r="J1544" s="172">
        <v>0</v>
      </c>
      <c r="K1544" s="76">
        <v>0</v>
      </c>
      <c r="L1544" s="76">
        <v>0</v>
      </c>
      <c r="M1544" s="76">
        <v>0</v>
      </c>
      <c r="N1544" s="76">
        <v>0</v>
      </c>
      <c r="O1544" s="76">
        <v>0</v>
      </c>
      <c r="P1544" s="76">
        <v>0</v>
      </c>
      <c r="Q1544" s="76">
        <v>0</v>
      </c>
      <c r="R1544" s="76">
        <v>0</v>
      </c>
      <c r="S1544" s="76">
        <v>0</v>
      </c>
      <c r="T1544" s="76">
        <v>0</v>
      </c>
      <c r="U1544" s="76">
        <v>0</v>
      </c>
      <c r="V1544" s="73">
        <v>0</v>
      </c>
      <c r="W1544" s="76">
        <v>0</v>
      </c>
      <c r="X1544" s="76">
        <v>0</v>
      </c>
      <c r="Y1544" s="76">
        <v>0</v>
      </c>
      <c r="Z1544" s="76">
        <v>0</v>
      </c>
      <c r="AA1544" s="73">
        <v>0</v>
      </c>
      <c r="AB1544" s="76">
        <v>0</v>
      </c>
      <c r="AC1544" s="76">
        <v>0</v>
      </c>
      <c r="AD1544" s="76">
        <v>0</v>
      </c>
      <c r="AE1544" s="76">
        <v>0</v>
      </c>
      <c r="AF1544" s="76">
        <v>0</v>
      </c>
      <c r="AG1544" s="76">
        <v>0</v>
      </c>
      <c r="AH1544" s="76">
        <v>0</v>
      </c>
      <c r="AI1544" s="76">
        <v>0</v>
      </c>
      <c r="AJ1544" s="73">
        <v>0</v>
      </c>
      <c r="AK1544" s="76">
        <v>0</v>
      </c>
      <c r="AL1544" s="76">
        <v>0</v>
      </c>
      <c r="AM1544" s="76">
        <v>0</v>
      </c>
      <c r="AN1544" s="76">
        <v>0</v>
      </c>
      <c r="AO1544" s="76">
        <v>0</v>
      </c>
      <c r="AP1544" s="76">
        <v>0</v>
      </c>
      <c r="AQ1544" s="76">
        <v>0</v>
      </c>
      <c r="AR1544" s="73">
        <v>0</v>
      </c>
      <c r="AS1544" s="76">
        <v>0</v>
      </c>
      <c r="AT1544" s="73">
        <v>0</v>
      </c>
      <c r="AU1544" s="76">
        <v>0</v>
      </c>
      <c r="AV1544" s="76">
        <v>0</v>
      </c>
      <c r="AW1544" s="76">
        <v>0</v>
      </c>
      <c r="AX1544" s="76">
        <v>0</v>
      </c>
      <c r="AY1544" s="73">
        <v>0</v>
      </c>
      <c r="AZ1544" s="23">
        <v>0</v>
      </c>
      <c r="BA1544" s="23">
        <v>0</v>
      </c>
      <c r="BB1544" s="24">
        <v>0</v>
      </c>
    </row>
    <row r="1545" spans="1:54">
      <c r="A1545" s="17" t="s">
        <v>400</v>
      </c>
      <c r="B1545" s="18" t="s">
        <v>912</v>
      </c>
      <c r="C1545" s="18" t="s">
        <v>1249</v>
      </c>
      <c r="D1545" s="23">
        <v>385</v>
      </c>
      <c r="E1545" s="80" t="s">
        <v>1503</v>
      </c>
      <c r="F1545" s="80" t="s">
        <v>2311</v>
      </c>
      <c r="G1545" s="81">
        <v>0.11316005231075366</v>
      </c>
      <c r="H1545" s="171">
        <v>2</v>
      </c>
      <c r="I1545" s="170">
        <v>0</v>
      </c>
      <c r="J1545" s="172">
        <v>0</v>
      </c>
      <c r="K1545" s="23">
        <v>0</v>
      </c>
      <c r="L1545" s="23">
        <v>0</v>
      </c>
      <c r="M1545" s="23">
        <v>0</v>
      </c>
      <c r="N1545" s="23">
        <v>0</v>
      </c>
      <c r="O1545" s="23">
        <v>0</v>
      </c>
      <c r="P1545" s="23">
        <v>0</v>
      </c>
      <c r="Q1545" s="23">
        <v>0</v>
      </c>
      <c r="R1545" s="23">
        <v>0</v>
      </c>
      <c r="S1545" s="23">
        <v>0</v>
      </c>
      <c r="T1545" s="23">
        <v>0</v>
      </c>
      <c r="U1545" s="23">
        <v>0</v>
      </c>
      <c r="V1545" s="24">
        <v>0</v>
      </c>
      <c r="W1545" s="23">
        <v>0</v>
      </c>
      <c r="X1545" s="23">
        <v>0</v>
      </c>
      <c r="Y1545" s="23">
        <v>0</v>
      </c>
      <c r="Z1545" s="23">
        <v>0</v>
      </c>
      <c r="AA1545" s="24">
        <v>0</v>
      </c>
      <c r="AB1545" s="23">
        <v>1</v>
      </c>
      <c r="AC1545" s="23">
        <v>1</v>
      </c>
      <c r="AD1545" s="23">
        <v>0</v>
      </c>
      <c r="AE1545" s="23">
        <v>0</v>
      </c>
      <c r="AF1545" s="23">
        <v>0</v>
      </c>
      <c r="AG1545" s="23">
        <v>1</v>
      </c>
      <c r="AH1545" s="23">
        <v>0</v>
      </c>
      <c r="AI1545" s="23">
        <v>0</v>
      </c>
      <c r="AJ1545" s="24">
        <v>0</v>
      </c>
      <c r="AK1545" s="23">
        <v>0</v>
      </c>
      <c r="AL1545" s="23">
        <v>0</v>
      </c>
      <c r="AM1545" s="23">
        <v>0</v>
      </c>
      <c r="AN1545" s="23">
        <v>0</v>
      </c>
      <c r="AO1545" s="23">
        <v>0</v>
      </c>
      <c r="AP1545" s="23">
        <v>0</v>
      </c>
      <c r="AQ1545" s="23">
        <v>0</v>
      </c>
      <c r="AR1545" s="24">
        <v>0</v>
      </c>
      <c r="AS1545" s="23">
        <v>0</v>
      </c>
      <c r="AT1545" s="24">
        <v>1</v>
      </c>
      <c r="AU1545" s="23">
        <v>0</v>
      </c>
      <c r="AV1545" s="23">
        <v>0</v>
      </c>
      <c r="AW1545" s="23">
        <v>0</v>
      </c>
      <c r="AX1545" s="23">
        <v>0</v>
      </c>
      <c r="AY1545" s="24">
        <v>0</v>
      </c>
      <c r="AZ1545" s="23">
        <v>0</v>
      </c>
      <c r="BA1545" s="23">
        <v>0</v>
      </c>
      <c r="BB1545" s="24">
        <v>0</v>
      </c>
    </row>
    <row r="1546" spans="1:54">
      <c r="A1546" s="17" t="s">
        <v>400</v>
      </c>
      <c r="B1546" s="18" t="s">
        <v>912</v>
      </c>
      <c r="C1546" s="18" t="s">
        <v>1249</v>
      </c>
      <c r="D1546" s="23">
        <v>385</v>
      </c>
      <c r="E1546" s="80" t="s">
        <v>1508</v>
      </c>
      <c r="F1546" s="80" t="s">
        <v>2310</v>
      </c>
      <c r="G1546" s="81">
        <v>8.1781494710333308E-6</v>
      </c>
      <c r="H1546" s="171">
        <v>0</v>
      </c>
      <c r="I1546" s="170">
        <v>0</v>
      </c>
      <c r="J1546" s="172">
        <v>0</v>
      </c>
      <c r="K1546" s="23">
        <v>0</v>
      </c>
      <c r="L1546" s="23">
        <v>0</v>
      </c>
      <c r="M1546" s="23">
        <v>0</v>
      </c>
      <c r="N1546" s="23">
        <v>0</v>
      </c>
      <c r="O1546" s="23">
        <v>0</v>
      </c>
      <c r="P1546" s="23">
        <v>0</v>
      </c>
      <c r="Q1546" s="23">
        <v>0</v>
      </c>
      <c r="R1546" s="23">
        <v>0</v>
      </c>
      <c r="S1546" s="23">
        <v>0</v>
      </c>
      <c r="T1546" s="23">
        <v>0</v>
      </c>
      <c r="U1546" s="23">
        <v>0</v>
      </c>
      <c r="V1546" s="24">
        <v>0</v>
      </c>
      <c r="W1546" s="23">
        <v>0</v>
      </c>
      <c r="X1546" s="23">
        <v>0</v>
      </c>
      <c r="Y1546" s="23">
        <v>0</v>
      </c>
      <c r="Z1546" s="23">
        <v>0</v>
      </c>
      <c r="AA1546" s="24">
        <v>0</v>
      </c>
      <c r="AB1546" s="23">
        <v>0</v>
      </c>
      <c r="AC1546" s="23">
        <v>0</v>
      </c>
      <c r="AD1546" s="23">
        <v>0</v>
      </c>
      <c r="AE1546" s="23">
        <v>0</v>
      </c>
      <c r="AF1546" s="23">
        <v>0</v>
      </c>
      <c r="AG1546" s="23">
        <v>0</v>
      </c>
      <c r="AH1546" s="23">
        <v>0</v>
      </c>
      <c r="AI1546" s="23">
        <v>0</v>
      </c>
      <c r="AJ1546" s="24">
        <v>0</v>
      </c>
      <c r="AK1546" s="23">
        <v>0</v>
      </c>
      <c r="AL1546" s="23">
        <v>0</v>
      </c>
      <c r="AM1546" s="23">
        <v>0</v>
      </c>
      <c r="AN1546" s="23">
        <v>0</v>
      </c>
      <c r="AO1546" s="23">
        <v>0</v>
      </c>
      <c r="AP1546" s="23">
        <v>0</v>
      </c>
      <c r="AQ1546" s="23">
        <v>0</v>
      </c>
      <c r="AR1546" s="24">
        <v>0</v>
      </c>
      <c r="AS1546" s="23">
        <v>0</v>
      </c>
      <c r="AT1546" s="24">
        <v>0</v>
      </c>
      <c r="AU1546" s="23">
        <v>0</v>
      </c>
      <c r="AV1546" s="23">
        <v>0</v>
      </c>
      <c r="AW1546" s="23">
        <v>0</v>
      </c>
      <c r="AX1546" s="23">
        <v>0</v>
      </c>
      <c r="AY1546" s="24">
        <v>0</v>
      </c>
      <c r="AZ1546" s="23">
        <v>0</v>
      </c>
      <c r="BA1546" s="23">
        <v>0</v>
      </c>
      <c r="BB1546" s="24">
        <v>0</v>
      </c>
    </row>
    <row r="1547" spans="1:54">
      <c r="A1547" s="17" t="s">
        <v>400</v>
      </c>
      <c r="B1547" s="18" t="s">
        <v>912</v>
      </c>
      <c r="C1547" s="18" t="s">
        <v>1249</v>
      </c>
      <c r="D1547" s="23">
        <v>385</v>
      </c>
      <c r="E1547" s="80" t="s">
        <v>1502</v>
      </c>
      <c r="F1547" s="80" t="s">
        <v>2310</v>
      </c>
      <c r="G1547" s="81">
        <v>3.6970114358364265E-4</v>
      </c>
      <c r="H1547" s="171">
        <v>0</v>
      </c>
      <c r="I1547" s="170">
        <v>0</v>
      </c>
      <c r="J1547" s="172">
        <v>0</v>
      </c>
      <c r="K1547" s="23">
        <v>0</v>
      </c>
      <c r="L1547" s="23">
        <v>0</v>
      </c>
      <c r="M1547" s="23">
        <v>0</v>
      </c>
      <c r="N1547" s="23">
        <v>0</v>
      </c>
      <c r="O1547" s="23">
        <v>0</v>
      </c>
      <c r="P1547" s="23">
        <v>0</v>
      </c>
      <c r="Q1547" s="23">
        <v>0</v>
      </c>
      <c r="R1547" s="23">
        <v>0</v>
      </c>
      <c r="S1547" s="23">
        <v>0</v>
      </c>
      <c r="T1547" s="23">
        <v>0</v>
      </c>
      <c r="U1547" s="23">
        <v>0</v>
      </c>
      <c r="V1547" s="24">
        <v>0</v>
      </c>
      <c r="W1547" s="23">
        <v>0</v>
      </c>
      <c r="X1547" s="23">
        <v>0</v>
      </c>
      <c r="Y1547" s="23">
        <v>0</v>
      </c>
      <c r="Z1547" s="23">
        <v>0</v>
      </c>
      <c r="AA1547" s="24">
        <v>0</v>
      </c>
      <c r="AB1547" s="23">
        <v>0</v>
      </c>
      <c r="AC1547" s="23">
        <v>0</v>
      </c>
      <c r="AD1547" s="23">
        <v>0</v>
      </c>
      <c r="AE1547" s="23">
        <v>0</v>
      </c>
      <c r="AF1547" s="23">
        <v>0</v>
      </c>
      <c r="AG1547" s="23">
        <v>0</v>
      </c>
      <c r="AH1547" s="23">
        <v>0</v>
      </c>
      <c r="AI1547" s="23">
        <v>0</v>
      </c>
      <c r="AJ1547" s="24">
        <v>0</v>
      </c>
      <c r="AK1547" s="23">
        <v>0</v>
      </c>
      <c r="AL1547" s="23">
        <v>0</v>
      </c>
      <c r="AM1547" s="23">
        <v>0</v>
      </c>
      <c r="AN1547" s="23">
        <v>0</v>
      </c>
      <c r="AO1547" s="23">
        <v>0</v>
      </c>
      <c r="AP1547" s="23">
        <v>0</v>
      </c>
      <c r="AQ1547" s="23">
        <v>0</v>
      </c>
      <c r="AR1547" s="24">
        <v>0</v>
      </c>
      <c r="AS1547" s="23">
        <v>0</v>
      </c>
      <c r="AT1547" s="24">
        <v>0</v>
      </c>
      <c r="AU1547" s="23">
        <v>0</v>
      </c>
      <c r="AV1547" s="23">
        <v>0</v>
      </c>
      <c r="AW1547" s="23">
        <v>0</v>
      </c>
      <c r="AX1547" s="23">
        <v>0</v>
      </c>
      <c r="AY1547" s="24">
        <v>0</v>
      </c>
      <c r="AZ1547" s="23">
        <v>0</v>
      </c>
      <c r="BA1547" s="23">
        <v>0</v>
      </c>
      <c r="BB1547" s="24">
        <v>0</v>
      </c>
    </row>
    <row r="1548" spans="1:54">
      <c r="A1548" s="17" t="s">
        <v>400</v>
      </c>
      <c r="B1548" s="18" t="s">
        <v>912</v>
      </c>
      <c r="C1548" s="18" t="s">
        <v>1249</v>
      </c>
      <c r="D1548" s="23">
        <v>385</v>
      </c>
      <c r="E1548" s="80" t="s">
        <v>1506</v>
      </c>
      <c r="F1548" s="80" t="s">
        <v>2310</v>
      </c>
      <c r="G1548" s="81">
        <v>2.5806164637542033E-4</v>
      </c>
      <c r="H1548" s="171">
        <v>0</v>
      </c>
      <c r="I1548" s="170">
        <v>0</v>
      </c>
      <c r="J1548" s="172">
        <v>0</v>
      </c>
      <c r="K1548" s="23">
        <v>0</v>
      </c>
      <c r="L1548" s="23">
        <v>0</v>
      </c>
      <c r="M1548" s="23">
        <v>0</v>
      </c>
      <c r="N1548" s="23">
        <v>0</v>
      </c>
      <c r="O1548" s="23">
        <v>0</v>
      </c>
      <c r="P1548" s="23">
        <v>0</v>
      </c>
      <c r="Q1548" s="23">
        <v>0</v>
      </c>
      <c r="R1548" s="23">
        <v>0</v>
      </c>
      <c r="S1548" s="23">
        <v>0</v>
      </c>
      <c r="T1548" s="23">
        <v>0</v>
      </c>
      <c r="U1548" s="23">
        <v>0</v>
      </c>
      <c r="V1548" s="24">
        <v>0</v>
      </c>
      <c r="W1548" s="23">
        <v>0</v>
      </c>
      <c r="X1548" s="23">
        <v>0</v>
      </c>
      <c r="Y1548" s="23">
        <v>0</v>
      </c>
      <c r="Z1548" s="23">
        <v>0</v>
      </c>
      <c r="AA1548" s="24">
        <v>0</v>
      </c>
      <c r="AB1548" s="23">
        <v>0</v>
      </c>
      <c r="AC1548" s="23">
        <v>0</v>
      </c>
      <c r="AD1548" s="23">
        <v>0</v>
      </c>
      <c r="AE1548" s="23">
        <v>0</v>
      </c>
      <c r="AF1548" s="23">
        <v>0</v>
      </c>
      <c r="AG1548" s="23">
        <v>0</v>
      </c>
      <c r="AH1548" s="23">
        <v>0</v>
      </c>
      <c r="AI1548" s="23">
        <v>0</v>
      </c>
      <c r="AJ1548" s="24">
        <v>0</v>
      </c>
      <c r="AK1548" s="23">
        <v>0</v>
      </c>
      <c r="AL1548" s="23">
        <v>0</v>
      </c>
      <c r="AM1548" s="23">
        <v>0</v>
      </c>
      <c r="AN1548" s="23">
        <v>0</v>
      </c>
      <c r="AO1548" s="23">
        <v>0</v>
      </c>
      <c r="AP1548" s="23">
        <v>0</v>
      </c>
      <c r="AQ1548" s="23">
        <v>0</v>
      </c>
      <c r="AR1548" s="24">
        <v>0</v>
      </c>
      <c r="AS1548" s="23">
        <v>0</v>
      </c>
      <c r="AT1548" s="24">
        <v>0</v>
      </c>
      <c r="AU1548" s="23">
        <v>0</v>
      </c>
      <c r="AV1548" s="23">
        <v>0</v>
      </c>
      <c r="AW1548" s="23">
        <v>0</v>
      </c>
      <c r="AX1548" s="23">
        <v>0</v>
      </c>
      <c r="AY1548" s="24">
        <v>0</v>
      </c>
      <c r="AZ1548" s="23">
        <v>0</v>
      </c>
      <c r="BA1548" s="23">
        <v>0</v>
      </c>
      <c r="BB1548" s="24">
        <v>0</v>
      </c>
    </row>
    <row r="1549" spans="1:54">
      <c r="A1549" s="17" t="s">
        <v>400</v>
      </c>
      <c r="B1549" s="18" t="s">
        <v>912</v>
      </c>
      <c r="C1549" s="18" t="s">
        <v>1249</v>
      </c>
      <c r="D1549" s="23">
        <v>385</v>
      </c>
      <c r="E1549" s="80" t="s">
        <v>1507</v>
      </c>
      <c r="F1549" s="80" t="s">
        <v>2310</v>
      </c>
      <c r="G1549" s="81">
        <v>8.253986418528776E-5</v>
      </c>
      <c r="H1549" s="171">
        <v>0</v>
      </c>
      <c r="I1549" s="170">
        <v>0</v>
      </c>
      <c r="J1549" s="172">
        <v>0</v>
      </c>
      <c r="K1549" s="23">
        <v>0</v>
      </c>
      <c r="L1549" s="23">
        <v>0</v>
      </c>
      <c r="M1549" s="23">
        <v>0</v>
      </c>
      <c r="N1549" s="23">
        <v>0</v>
      </c>
      <c r="O1549" s="23">
        <v>0</v>
      </c>
      <c r="P1549" s="23">
        <v>0</v>
      </c>
      <c r="Q1549" s="23">
        <v>0</v>
      </c>
      <c r="R1549" s="23">
        <v>0</v>
      </c>
      <c r="S1549" s="23">
        <v>0</v>
      </c>
      <c r="T1549" s="23">
        <v>0</v>
      </c>
      <c r="U1549" s="23">
        <v>0</v>
      </c>
      <c r="V1549" s="24">
        <v>0</v>
      </c>
      <c r="W1549" s="23">
        <v>0</v>
      </c>
      <c r="X1549" s="23">
        <v>0</v>
      </c>
      <c r="Y1549" s="23">
        <v>0</v>
      </c>
      <c r="Z1549" s="23">
        <v>0</v>
      </c>
      <c r="AA1549" s="24">
        <v>0</v>
      </c>
      <c r="AB1549" s="23">
        <v>0</v>
      </c>
      <c r="AC1549" s="23">
        <v>0</v>
      </c>
      <c r="AD1549" s="23">
        <v>0</v>
      </c>
      <c r="AE1549" s="23">
        <v>0</v>
      </c>
      <c r="AF1549" s="23">
        <v>0</v>
      </c>
      <c r="AG1549" s="23">
        <v>0</v>
      </c>
      <c r="AH1549" s="23">
        <v>0</v>
      </c>
      <c r="AI1549" s="23">
        <v>0</v>
      </c>
      <c r="AJ1549" s="24">
        <v>0</v>
      </c>
      <c r="AK1549" s="23">
        <v>0</v>
      </c>
      <c r="AL1549" s="23">
        <v>0</v>
      </c>
      <c r="AM1549" s="23">
        <v>0</v>
      </c>
      <c r="AN1549" s="23">
        <v>0</v>
      </c>
      <c r="AO1549" s="23">
        <v>0</v>
      </c>
      <c r="AP1549" s="23">
        <v>0</v>
      </c>
      <c r="AQ1549" s="23">
        <v>0</v>
      </c>
      <c r="AR1549" s="24">
        <v>0</v>
      </c>
      <c r="AS1549" s="23">
        <v>0</v>
      </c>
      <c r="AT1549" s="24">
        <v>0</v>
      </c>
      <c r="AU1549" s="23">
        <v>0</v>
      </c>
      <c r="AV1549" s="23">
        <v>0</v>
      </c>
      <c r="AW1549" s="23">
        <v>0</v>
      </c>
      <c r="AX1549" s="23">
        <v>0</v>
      </c>
      <c r="AY1549" s="24">
        <v>0</v>
      </c>
      <c r="AZ1549" s="23">
        <v>0</v>
      </c>
      <c r="BA1549" s="23">
        <v>0</v>
      </c>
      <c r="BB1549" s="24">
        <v>0</v>
      </c>
    </row>
    <row r="1550" spans="1:54">
      <c r="A1550" s="17" t="s">
        <v>400</v>
      </c>
      <c r="B1550" s="18" t="s">
        <v>912</v>
      </c>
      <c r="C1550" s="18" t="s">
        <v>1249</v>
      </c>
      <c r="D1550" s="23">
        <v>385</v>
      </c>
      <c r="E1550" s="80" t="s">
        <v>1504</v>
      </c>
      <c r="F1550" s="80" t="s">
        <v>2310</v>
      </c>
      <c r="G1550" s="81">
        <v>5.5359302509715164E-5</v>
      </c>
      <c r="H1550" s="171">
        <v>0</v>
      </c>
      <c r="I1550" s="170">
        <v>0</v>
      </c>
      <c r="J1550" s="172">
        <v>0</v>
      </c>
      <c r="K1550" s="23">
        <v>0</v>
      </c>
      <c r="L1550" s="23">
        <v>0</v>
      </c>
      <c r="M1550" s="23">
        <v>0</v>
      </c>
      <c r="N1550" s="23">
        <v>0</v>
      </c>
      <c r="O1550" s="23">
        <v>0</v>
      </c>
      <c r="P1550" s="23">
        <v>0</v>
      </c>
      <c r="Q1550" s="23">
        <v>0</v>
      </c>
      <c r="R1550" s="23">
        <v>0</v>
      </c>
      <c r="S1550" s="23">
        <v>0</v>
      </c>
      <c r="T1550" s="23">
        <v>0</v>
      </c>
      <c r="U1550" s="23">
        <v>0</v>
      </c>
      <c r="V1550" s="24">
        <v>0</v>
      </c>
      <c r="W1550" s="23">
        <v>0</v>
      </c>
      <c r="X1550" s="23">
        <v>0</v>
      </c>
      <c r="Y1550" s="23">
        <v>0</v>
      </c>
      <c r="Z1550" s="23">
        <v>0</v>
      </c>
      <c r="AA1550" s="24">
        <v>0</v>
      </c>
      <c r="AB1550" s="23">
        <v>0</v>
      </c>
      <c r="AC1550" s="23">
        <v>0</v>
      </c>
      <c r="AD1550" s="23">
        <v>0</v>
      </c>
      <c r="AE1550" s="23">
        <v>0</v>
      </c>
      <c r="AF1550" s="23">
        <v>0</v>
      </c>
      <c r="AG1550" s="23">
        <v>0</v>
      </c>
      <c r="AH1550" s="23">
        <v>0</v>
      </c>
      <c r="AI1550" s="23">
        <v>0</v>
      </c>
      <c r="AJ1550" s="24">
        <v>0</v>
      </c>
      <c r="AK1550" s="23">
        <v>0</v>
      </c>
      <c r="AL1550" s="23">
        <v>0</v>
      </c>
      <c r="AM1550" s="23">
        <v>0</v>
      </c>
      <c r="AN1550" s="23">
        <v>0</v>
      </c>
      <c r="AO1550" s="23">
        <v>0</v>
      </c>
      <c r="AP1550" s="23">
        <v>0</v>
      </c>
      <c r="AQ1550" s="23">
        <v>0</v>
      </c>
      <c r="AR1550" s="24">
        <v>0</v>
      </c>
      <c r="AS1550" s="23">
        <v>0</v>
      </c>
      <c r="AT1550" s="24">
        <v>0</v>
      </c>
      <c r="AU1550" s="23">
        <v>0</v>
      </c>
      <c r="AV1550" s="23">
        <v>0</v>
      </c>
      <c r="AW1550" s="23">
        <v>0</v>
      </c>
      <c r="AX1550" s="23">
        <v>0</v>
      </c>
      <c r="AY1550" s="24">
        <v>0</v>
      </c>
      <c r="AZ1550" s="23">
        <v>0</v>
      </c>
      <c r="BA1550" s="23">
        <v>0</v>
      </c>
      <c r="BB1550" s="24">
        <v>0</v>
      </c>
    </row>
    <row r="1551" spans="1:54">
      <c r="A1551" s="17" t="s">
        <v>58</v>
      </c>
      <c r="B1551" s="18" t="s">
        <v>912</v>
      </c>
      <c r="C1551" s="18" t="s">
        <v>978</v>
      </c>
      <c r="D1551" s="23">
        <v>158</v>
      </c>
      <c r="E1551" s="80" t="s">
        <v>1501</v>
      </c>
      <c r="F1551" s="80" t="s">
        <v>2314</v>
      </c>
      <c r="G1551" s="81">
        <v>3.1000172274239207E-5</v>
      </c>
      <c r="H1551" s="171">
        <v>0</v>
      </c>
      <c r="I1551" s="170">
        <v>0</v>
      </c>
      <c r="J1551" s="172">
        <v>0</v>
      </c>
      <c r="K1551" s="23">
        <v>0</v>
      </c>
      <c r="L1551" s="23">
        <v>0</v>
      </c>
      <c r="M1551" s="23">
        <v>0</v>
      </c>
      <c r="N1551" s="23">
        <v>0</v>
      </c>
      <c r="O1551" s="23">
        <v>0</v>
      </c>
      <c r="P1551" s="23">
        <v>0</v>
      </c>
      <c r="Q1551" s="23">
        <v>0</v>
      </c>
      <c r="R1551" s="23">
        <v>0</v>
      </c>
      <c r="S1551" s="23">
        <v>0</v>
      </c>
      <c r="T1551" s="23">
        <v>0</v>
      </c>
      <c r="U1551" s="23">
        <v>0</v>
      </c>
      <c r="V1551" s="24">
        <v>0</v>
      </c>
      <c r="W1551" s="23">
        <v>0</v>
      </c>
      <c r="X1551" s="23">
        <v>0</v>
      </c>
      <c r="Y1551" s="23">
        <v>0</v>
      </c>
      <c r="Z1551" s="23">
        <v>0</v>
      </c>
      <c r="AA1551" s="24">
        <v>0</v>
      </c>
      <c r="AB1551" s="23">
        <v>0</v>
      </c>
      <c r="AC1551" s="23">
        <v>0</v>
      </c>
      <c r="AD1551" s="23">
        <v>0</v>
      </c>
      <c r="AE1551" s="23">
        <v>0</v>
      </c>
      <c r="AF1551" s="23">
        <v>0</v>
      </c>
      <c r="AG1551" s="23">
        <v>0</v>
      </c>
      <c r="AH1551" s="23">
        <v>0</v>
      </c>
      <c r="AI1551" s="23">
        <v>0</v>
      </c>
      <c r="AJ1551" s="24">
        <v>0</v>
      </c>
      <c r="AK1551" s="23">
        <v>0</v>
      </c>
      <c r="AL1551" s="23">
        <v>0</v>
      </c>
      <c r="AM1551" s="23">
        <v>0</v>
      </c>
      <c r="AN1551" s="23">
        <v>0</v>
      </c>
      <c r="AO1551" s="23">
        <v>0</v>
      </c>
      <c r="AP1551" s="23">
        <v>0</v>
      </c>
      <c r="AQ1551" s="23">
        <v>0</v>
      </c>
      <c r="AR1551" s="24">
        <v>0</v>
      </c>
      <c r="AS1551" s="23">
        <v>0</v>
      </c>
      <c r="AT1551" s="24">
        <v>0</v>
      </c>
      <c r="AU1551" s="23">
        <v>0</v>
      </c>
      <c r="AV1551" s="23">
        <v>0</v>
      </c>
      <c r="AW1551" s="23">
        <v>0</v>
      </c>
      <c r="AX1551" s="23">
        <v>0</v>
      </c>
      <c r="AY1551" s="24">
        <v>0</v>
      </c>
      <c r="AZ1551" s="23">
        <v>0</v>
      </c>
      <c r="BA1551" s="23">
        <v>0</v>
      </c>
      <c r="BB1551" s="24">
        <v>0</v>
      </c>
    </row>
    <row r="1552" spans="1:54">
      <c r="A1552" s="17" t="s">
        <v>58</v>
      </c>
      <c r="B1552" s="18" t="s">
        <v>912</v>
      </c>
      <c r="C1552" s="18" t="s">
        <v>978</v>
      </c>
      <c r="D1552" s="23">
        <v>158</v>
      </c>
      <c r="E1552" s="80" t="s">
        <v>1500</v>
      </c>
      <c r="F1552" s="80" t="s">
        <v>2312</v>
      </c>
      <c r="G1552" s="81">
        <v>1.2385800177802195E-3</v>
      </c>
      <c r="H1552" s="171">
        <v>0</v>
      </c>
      <c r="I1552" s="170">
        <v>0</v>
      </c>
      <c r="J1552" s="172">
        <v>0</v>
      </c>
      <c r="K1552" s="23">
        <v>0</v>
      </c>
      <c r="L1552" s="23">
        <v>0</v>
      </c>
      <c r="M1552" s="23">
        <v>0</v>
      </c>
      <c r="N1552" s="23">
        <v>0</v>
      </c>
      <c r="O1552" s="23">
        <v>0</v>
      </c>
      <c r="P1552" s="23">
        <v>0</v>
      </c>
      <c r="Q1552" s="23">
        <v>0</v>
      </c>
      <c r="R1552" s="23">
        <v>0</v>
      </c>
      <c r="S1552" s="23">
        <v>0</v>
      </c>
      <c r="T1552" s="23">
        <v>0</v>
      </c>
      <c r="U1552" s="23">
        <v>0</v>
      </c>
      <c r="V1552" s="24">
        <v>0</v>
      </c>
      <c r="W1552" s="23">
        <v>0</v>
      </c>
      <c r="X1552" s="23">
        <v>0</v>
      </c>
      <c r="Y1552" s="23">
        <v>0</v>
      </c>
      <c r="Z1552" s="23">
        <v>0</v>
      </c>
      <c r="AA1552" s="24">
        <v>0</v>
      </c>
      <c r="AB1552" s="23">
        <v>0</v>
      </c>
      <c r="AC1552" s="23">
        <v>0</v>
      </c>
      <c r="AD1552" s="23">
        <v>0</v>
      </c>
      <c r="AE1552" s="23">
        <v>0</v>
      </c>
      <c r="AF1552" s="23">
        <v>0</v>
      </c>
      <c r="AG1552" s="23">
        <v>0</v>
      </c>
      <c r="AH1552" s="23">
        <v>0</v>
      </c>
      <c r="AI1552" s="23">
        <v>0</v>
      </c>
      <c r="AJ1552" s="24">
        <v>0</v>
      </c>
      <c r="AK1552" s="23">
        <v>0</v>
      </c>
      <c r="AL1552" s="23">
        <v>0</v>
      </c>
      <c r="AM1552" s="23">
        <v>0</v>
      </c>
      <c r="AN1552" s="23">
        <v>0</v>
      </c>
      <c r="AO1552" s="23">
        <v>0</v>
      </c>
      <c r="AP1552" s="23">
        <v>0</v>
      </c>
      <c r="AQ1552" s="23">
        <v>0</v>
      </c>
      <c r="AR1552" s="24">
        <v>0</v>
      </c>
      <c r="AS1552" s="23">
        <v>0</v>
      </c>
      <c r="AT1552" s="24">
        <v>0</v>
      </c>
      <c r="AU1552" s="23">
        <v>0</v>
      </c>
      <c r="AV1552" s="23">
        <v>0</v>
      </c>
      <c r="AW1552" s="23">
        <v>0</v>
      </c>
      <c r="AX1552" s="23">
        <v>0</v>
      </c>
      <c r="AY1552" s="24">
        <v>0</v>
      </c>
      <c r="AZ1552" s="23">
        <v>0</v>
      </c>
      <c r="BA1552" s="23">
        <v>0</v>
      </c>
      <c r="BB1552" s="24">
        <v>0</v>
      </c>
    </row>
    <row r="1553" spans="1:54">
      <c r="A1553" s="75" t="s">
        <v>58</v>
      </c>
      <c r="B1553" s="75" t="s">
        <v>912</v>
      </c>
      <c r="C1553" s="75" t="s">
        <v>978</v>
      </c>
      <c r="D1553" s="76">
        <v>158</v>
      </c>
      <c r="E1553" s="80" t="s">
        <v>1505</v>
      </c>
      <c r="F1553" s="80" t="s">
        <v>2312</v>
      </c>
      <c r="G1553" s="81">
        <v>0.10510038922362225</v>
      </c>
      <c r="H1553" s="171">
        <v>1</v>
      </c>
      <c r="I1553" s="170">
        <v>0</v>
      </c>
      <c r="J1553" s="172">
        <v>0</v>
      </c>
      <c r="K1553" s="76">
        <v>0</v>
      </c>
      <c r="L1553" s="76">
        <v>0</v>
      </c>
      <c r="M1553" s="76">
        <v>0</v>
      </c>
      <c r="N1553" s="76">
        <v>0</v>
      </c>
      <c r="O1553" s="76">
        <v>0</v>
      </c>
      <c r="P1553" s="76">
        <v>0</v>
      </c>
      <c r="Q1553" s="76">
        <v>0</v>
      </c>
      <c r="R1553" s="76">
        <v>0</v>
      </c>
      <c r="S1553" s="76">
        <v>0</v>
      </c>
      <c r="T1553" s="76">
        <v>0</v>
      </c>
      <c r="U1553" s="76">
        <v>0</v>
      </c>
      <c r="V1553" s="73">
        <v>0</v>
      </c>
      <c r="W1553" s="76">
        <v>0</v>
      </c>
      <c r="X1553" s="76">
        <v>0</v>
      </c>
      <c r="Y1553" s="76">
        <v>0</v>
      </c>
      <c r="Z1553" s="76">
        <v>0</v>
      </c>
      <c r="AA1553" s="73">
        <v>0</v>
      </c>
      <c r="AB1553" s="76">
        <v>0</v>
      </c>
      <c r="AC1553" s="76">
        <v>0</v>
      </c>
      <c r="AD1553" s="76">
        <v>0</v>
      </c>
      <c r="AE1553" s="76">
        <v>0</v>
      </c>
      <c r="AF1553" s="76">
        <v>0</v>
      </c>
      <c r="AG1553" s="76">
        <v>0</v>
      </c>
      <c r="AH1553" s="76">
        <v>0</v>
      </c>
      <c r="AI1553" s="76">
        <v>0</v>
      </c>
      <c r="AJ1553" s="73">
        <v>0</v>
      </c>
      <c r="AK1553" s="76">
        <v>0</v>
      </c>
      <c r="AL1553" s="76">
        <v>0</v>
      </c>
      <c r="AM1553" s="76">
        <v>0</v>
      </c>
      <c r="AN1553" s="76">
        <v>0</v>
      </c>
      <c r="AO1553" s="76">
        <v>0</v>
      </c>
      <c r="AP1553" s="76">
        <v>0</v>
      </c>
      <c r="AQ1553" s="76">
        <v>0</v>
      </c>
      <c r="AR1553" s="73">
        <v>0</v>
      </c>
      <c r="AS1553" s="77">
        <v>1</v>
      </c>
      <c r="AT1553" s="73">
        <v>0</v>
      </c>
      <c r="AU1553" s="76">
        <v>0</v>
      </c>
      <c r="AV1553" s="76">
        <v>0</v>
      </c>
      <c r="AW1553" s="76">
        <v>0</v>
      </c>
      <c r="AX1553" s="76">
        <v>0</v>
      </c>
      <c r="AY1553" s="73">
        <v>0</v>
      </c>
      <c r="AZ1553" s="23">
        <v>0</v>
      </c>
      <c r="BA1553" s="23">
        <v>0</v>
      </c>
      <c r="BB1553" s="24">
        <v>0</v>
      </c>
    </row>
    <row r="1554" spans="1:54">
      <c r="A1554" s="17" t="s">
        <v>58</v>
      </c>
      <c r="B1554" s="18" t="s">
        <v>912</v>
      </c>
      <c r="C1554" s="18" t="s">
        <v>978</v>
      </c>
      <c r="D1554" s="23">
        <v>158</v>
      </c>
      <c r="E1554" s="80" t="s">
        <v>1503</v>
      </c>
      <c r="F1554" s="80" t="s">
        <v>2311</v>
      </c>
      <c r="G1554" s="81">
        <v>0.21434939299903105</v>
      </c>
      <c r="H1554" s="171">
        <v>3</v>
      </c>
      <c r="I1554" s="170">
        <v>4</v>
      </c>
      <c r="J1554" s="172">
        <v>0</v>
      </c>
      <c r="K1554" s="23">
        <v>0</v>
      </c>
      <c r="L1554" s="23">
        <v>0</v>
      </c>
      <c r="M1554" s="23">
        <v>0</v>
      </c>
      <c r="N1554" s="23">
        <v>0</v>
      </c>
      <c r="O1554" s="23">
        <v>0</v>
      </c>
      <c r="P1554" s="23">
        <v>0</v>
      </c>
      <c r="Q1554" s="23">
        <v>0</v>
      </c>
      <c r="R1554" s="23">
        <v>0</v>
      </c>
      <c r="S1554" s="23">
        <v>0</v>
      </c>
      <c r="T1554" s="23">
        <v>0</v>
      </c>
      <c r="U1554" s="23">
        <v>0</v>
      </c>
      <c r="V1554" s="24">
        <v>0</v>
      </c>
      <c r="W1554" s="23">
        <v>0</v>
      </c>
      <c r="X1554" s="23">
        <v>0</v>
      </c>
      <c r="Y1554" s="23">
        <v>0</v>
      </c>
      <c r="Z1554" s="23">
        <v>0</v>
      </c>
      <c r="AA1554" s="24">
        <v>0</v>
      </c>
      <c r="AB1554" s="23">
        <v>0</v>
      </c>
      <c r="AC1554" s="23">
        <v>0</v>
      </c>
      <c r="AD1554" s="23">
        <v>0</v>
      </c>
      <c r="AE1554" s="23">
        <v>0</v>
      </c>
      <c r="AF1554" s="23">
        <v>0</v>
      </c>
      <c r="AG1554" s="23">
        <v>1</v>
      </c>
      <c r="AH1554" s="23">
        <v>0</v>
      </c>
      <c r="AI1554" s="23">
        <v>0</v>
      </c>
      <c r="AJ1554" s="24">
        <v>0</v>
      </c>
      <c r="AK1554" s="23">
        <v>0</v>
      </c>
      <c r="AL1554" s="23">
        <v>0</v>
      </c>
      <c r="AM1554" s="23">
        <v>0</v>
      </c>
      <c r="AN1554" s="23">
        <v>0</v>
      </c>
      <c r="AO1554" s="23">
        <v>0</v>
      </c>
      <c r="AP1554" s="23">
        <v>0</v>
      </c>
      <c r="AQ1554" s="23">
        <v>0</v>
      </c>
      <c r="AR1554" s="24">
        <v>0</v>
      </c>
      <c r="AS1554" s="23">
        <v>1</v>
      </c>
      <c r="AT1554" s="24">
        <v>0</v>
      </c>
      <c r="AU1554" s="23">
        <v>0</v>
      </c>
      <c r="AV1554" s="23">
        <v>0</v>
      </c>
      <c r="AW1554" s="23">
        <v>0</v>
      </c>
      <c r="AX1554" s="23">
        <v>0</v>
      </c>
      <c r="AY1554" s="24">
        <v>0</v>
      </c>
      <c r="AZ1554" s="23">
        <v>0</v>
      </c>
      <c r="BA1554" s="23">
        <v>0</v>
      </c>
      <c r="BB1554" s="24">
        <v>0</v>
      </c>
    </row>
    <row r="1555" spans="1:54">
      <c r="A1555" s="17" t="s">
        <v>58</v>
      </c>
      <c r="B1555" s="18" t="s">
        <v>912</v>
      </c>
      <c r="C1555" s="18" t="s">
        <v>978</v>
      </c>
      <c r="D1555" s="23">
        <v>158</v>
      </c>
      <c r="E1555" s="80" t="s">
        <v>1508</v>
      </c>
      <c r="F1555" s="80" t="s">
        <v>2310</v>
      </c>
      <c r="G1555" s="81">
        <v>0.63677740080566347</v>
      </c>
      <c r="H1555" s="171">
        <v>5</v>
      </c>
      <c r="I1555" s="170">
        <v>5</v>
      </c>
      <c r="J1555" s="172">
        <v>0</v>
      </c>
      <c r="K1555" s="23">
        <v>0</v>
      </c>
      <c r="L1555" s="23">
        <v>0</v>
      </c>
      <c r="M1555" s="23">
        <v>0</v>
      </c>
      <c r="N1555" s="23">
        <v>0</v>
      </c>
      <c r="O1555" s="23">
        <v>0</v>
      </c>
      <c r="P1555" s="23">
        <v>0</v>
      </c>
      <c r="Q1555" s="23">
        <v>0</v>
      </c>
      <c r="R1555" s="23">
        <v>0</v>
      </c>
      <c r="S1555" s="23">
        <v>0</v>
      </c>
      <c r="T1555" s="23">
        <v>0</v>
      </c>
      <c r="U1555" s="23">
        <v>0</v>
      </c>
      <c r="V1555" s="24">
        <v>0</v>
      </c>
      <c r="W1555" s="23">
        <v>0</v>
      </c>
      <c r="X1555" s="23">
        <v>0</v>
      </c>
      <c r="Y1555" s="23">
        <v>0</v>
      </c>
      <c r="Z1555" s="23">
        <v>0</v>
      </c>
      <c r="AA1555" s="24">
        <v>0</v>
      </c>
      <c r="AB1555" s="23">
        <v>0</v>
      </c>
      <c r="AC1555" s="23">
        <v>0</v>
      </c>
      <c r="AD1555" s="23">
        <v>0</v>
      </c>
      <c r="AE1555" s="23">
        <v>0</v>
      </c>
      <c r="AF1555" s="23">
        <v>0</v>
      </c>
      <c r="AG1555" s="23">
        <v>0</v>
      </c>
      <c r="AH1555" s="23">
        <v>0</v>
      </c>
      <c r="AI1555" s="23">
        <v>0</v>
      </c>
      <c r="AJ1555" s="24">
        <v>0</v>
      </c>
      <c r="AK1555" s="23">
        <v>0</v>
      </c>
      <c r="AL1555" s="23">
        <v>0</v>
      </c>
      <c r="AM1555" s="23">
        <v>0</v>
      </c>
      <c r="AN1555" s="23">
        <v>0</v>
      </c>
      <c r="AO1555" s="23">
        <v>0</v>
      </c>
      <c r="AP1555" s="23">
        <v>0</v>
      </c>
      <c r="AQ1555" s="23">
        <v>0</v>
      </c>
      <c r="AR1555" s="24">
        <v>0</v>
      </c>
      <c r="AS1555" s="23">
        <v>0</v>
      </c>
      <c r="AT1555" s="24">
        <v>1</v>
      </c>
      <c r="AU1555" s="23">
        <v>0</v>
      </c>
      <c r="AV1555" s="23">
        <v>0</v>
      </c>
      <c r="AW1555" s="23">
        <v>0</v>
      </c>
      <c r="AX1555" s="23">
        <v>0</v>
      </c>
      <c r="AY1555" s="24">
        <v>0</v>
      </c>
      <c r="AZ1555" s="23">
        <v>0</v>
      </c>
      <c r="BA1555" s="23">
        <v>0</v>
      </c>
      <c r="BB1555" s="24">
        <v>0</v>
      </c>
    </row>
    <row r="1556" spans="1:54">
      <c r="A1556" s="17" t="s">
        <v>58</v>
      </c>
      <c r="B1556" s="18" t="s">
        <v>912</v>
      </c>
      <c r="C1556" s="18" t="s">
        <v>978</v>
      </c>
      <c r="D1556" s="23">
        <v>158</v>
      </c>
      <c r="E1556" s="80" t="s">
        <v>1502</v>
      </c>
      <c r="F1556" s="80" t="s">
        <v>2310</v>
      </c>
      <c r="G1556" s="81">
        <v>0.24394098939687464</v>
      </c>
      <c r="H1556" s="171">
        <v>5</v>
      </c>
      <c r="I1556" s="170">
        <v>3</v>
      </c>
      <c r="J1556" s="172">
        <v>0</v>
      </c>
      <c r="K1556" s="23">
        <v>0</v>
      </c>
      <c r="L1556" s="23">
        <v>0</v>
      </c>
      <c r="M1556" s="23">
        <v>0</v>
      </c>
      <c r="N1556" s="23">
        <v>0</v>
      </c>
      <c r="O1556" s="23">
        <v>0</v>
      </c>
      <c r="P1556" s="23">
        <v>0</v>
      </c>
      <c r="Q1556" s="23">
        <v>0</v>
      </c>
      <c r="R1556" s="23">
        <v>0</v>
      </c>
      <c r="S1556" s="23">
        <v>0</v>
      </c>
      <c r="T1556" s="23">
        <v>0</v>
      </c>
      <c r="U1556" s="23">
        <v>0</v>
      </c>
      <c r="V1556" s="24">
        <v>0</v>
      </c>
      <c r="W1556" s="23">
        <v>0</v>
      </c>
      <c r="X1556" s="23">
        <v>0</v>
      </c>
      <c r="Y1556" s="23">
        <v>0</v>
      </c>
      <c r="Z1556" s="23">
        <v>0</v>
      </c>
      <c r="AA1556" s="24">
        <v>0</v>
      </c>
      <c r="AB1556" s="23">
        <v>0</v>
      </c>
      <c r="AC1556" s="23">
        <v>0</v>
      </c>
      <c r="AD1556" s="23">
        <v>0</v>
      </c>
      <c r="AE1556" s="23">
        <v>0</v>
      </c>
      <c r="AF1556" s="23">
        <v>0</v>
      </c>
      <c r="AG1556" s="23">
        <v>0</v>
      </c>
      <c r="AH1556" s="23">
        <v>0</v>
      </c>
      <c r="AI1556" s="23">
        <v>0</v>
      </c>
      <c r="AJ1556" s="24">
        <v>0</v>
      </c>
      <c r="AK1556" s="23">
        <v>0</v>
      </c>
      <c r="AL1556" s="23">
        <v>0</v>
      </c>
      <c r="AM1556" s="23">
        <v>0</v>
      </c>
      <c r="AN1556" s="23">
        <v>0</v>
      </c>
      <c r="AO1556" s="23">
        <v>0</v>
      </c>
      <c r="AP1556" s="23">
        <v>0</v>
      </c>
      <c r="AQ1556" s="23">
        <v>0</v>
      </c>
      <c r="AR1556" s="24">
        <v>0</v>
      </c>
      <c r="AS1556" s="23">
        <v>1</v>
      </c>
      <c r="AT1556" s="24">
        <v>0</v>
      </c>
      <c r="AU1556" s="23">
        <v>0</v>
      </c>
      <c r="AV1556" s="23">
        <v>0</v>
      </c>
      <c r="AW1556" s="23">
        <v>0</v>
      </c>
      <c r="AX1556" s="23">
        <v>0</v>
      </c>
      <c r="AY1556" s="24">
        <v>0</v>
      </c>
      <c r="AZ1556" s="23">
        <v>0</v>
      </c>
      <c r="BA1556" s="23">
        <v>0</v>
      </c>
      <c r="BB1556" s="24">
        <v>0</v>
      </c>
    </row>
    <row r="1557" spans="1:54">
      <c r="A1557" s="17" t="s">
        <v>58</v>
      </c>
      <c r="B1557" s="18" t="s">
        <v>912</v>
      </c>
      <c r="C1557" s="18" t="s">
        <v>978</v>
      </c>
      <c r="D1557" s="23">
        <v>158</v>
      </c>
      <c r="E1557" s="80" t="s">
        <v>1506</v>
      </c>
      <c r="F1557" s="80" t="s">
        <v>2310</v>
      </c>
      <c r="G1557" s="81">
        <v>0.44540576829765161</v>
      </c>
      <c r="H1557" s="171">
        <v>3</v>
      </c>
      <c r="I1557" s="170">
        <v>4</v>
      </c>
      <c r="J1557" s="172">
        <v>0</v>
      </c>
      <c r="K1557" s="23">
        <v>0</v>
      </c>
      <c r="L1557" s="23">
        <v>0</v>
      </c>
      <c r="M1557" s="23">
        <v>0</v>
      </c>
      <c r="N1557" s="23">
        <v>0</v>
      </c>
      <c r="O1557" s="23">
        <v>0</v>
      </c>
      <c r="P1557" s="23">
        <v>0</v>
      </c>
      <c r="Q1557" s="23">
        <v>0</v>
      </c>
      <c r="R1557" s="23">
        <v>0</v>
      </c>
      <c r="S1557" s="23">
        <v>0</v>
      </c>
      <c r="T1557" s="23">
        <v>0</v>
      </c>
      <c r="U1557" s="23">
        <v>0</v>
      </c>
      <c r="V1557" s="24">
        <v>0</v>
      </c>
      <c r="W1557" s="23">
        <v>0</v>
      </c>
      <c r="X1557" s="23">
        <v>0</v>
      </c>
      <c r="Y1557" s="23">
        <v>0</v>
      </c>
      <c r="Z1557" s="23">
        <v>0</v>
      </c>
      <c r="AA1557" s="24">
        <v>0</v>
      </c>
      <c r="AB1557" s="23">
        <v>0</v>
      </c>
      <c r="AC1557" s="23">
        <v>0</v>
      </c>
      <c r="AD1557" s="23">
        <v>0</v>
      </c>
      <c r="AE1557" s="23">
        <v>0</v>
      </c>
      <c r="AF1557" s="23">
        <v>0</v>
      </c>
      <c r="AG1557" s="23">
        <v>0</v>
      </c>
      <c r="AH1557" s="23">
        <v>0</v>
      </c>
      <c r="AI1557" s="23">
        <v>0</v>
      </c>
      <c r="AJ1557" s="24">
        <v>0</v>
      </c>
      <c r="AK1557" s="23">
        <v>0</v>
      </c>
      <c r="AL1557" s="23">
        <v>0</v>
      </c>
      <c r="AM1557" s="23">
        <v>0</v>
      </c>
      <c r="AN1557" s="23">
        <v>0</v>
      </c>
      <c r="AO1557" s="23">
        <v>0</v>
      </c>
      <c r="AP1557" s="23">
        <v>0</v>
      </c>
      <c r="AQ1557" s="23">
        <v>0</v>
      </c>
      <c r="AR1557" s="24">
        <v>0</v>
      </c>
      <c r="AS1557" s="23">
        <v>1</v>
      </c>
      <c r="AT1557" s="24">
        <v>1</v>
      </c>
      <c r="AU1557" s="23">
        <v>0</v>
      </c>
      <c r="AV1557" s="23">
        <v>0</v>
      </c>
      <c r="AW1557" s="23">
        <v>0</v>
      </c>
      <c r="AX1557" s="23">
        <v>0</v>
      </c>
      <c r="AY1557" s="24">
        <v>0</v>
      </c>
      <c r="AZ1557" s="23">
        <v>0</v>
      </c>
      <c r="BA1557" s="23">
        <v>0</v>
      </c>
      <c r="BB1557" s="24">
        <v>0</v>
      </c>
    </row>
    <row r="1558" spans="1:54">
      <c r="A1558" s="17" t="s">
        <v>58</v>
      </c>
      <c r="B1558" s="18" t="s">
        <v>912</v>
      </c>
      <c r="C1558" s="18" t="s">
        <v>978</v>
      </c>
      <c r="D1558" s="23">
        <v>158</v>
      </c>
      <c r="E1558" s="80" t="s">
        <v>1507</v>
      </c>
      <c r="F1558" s="80" t="s">
        <v>2310</v>
      </c>
      <c r="G1558" s="81">
        <v>0.32209403699117267</v>
      </c>
      <c r="H1558" s="171">
        <v>3</v>
      </c>
      <c r="I1558" s="170">
        <v>5</v>
      </c>
      <c r="J1558" s="172">
        <v>0</v>
      </c>
      <c r="K1558" s="23">
        <v>0</v>
      </c>
      <c r="L1558" s="23">
        <v>0</v>
      </c>
      <c r="M1558" s="23">
        <v>0</v>
      </c>
      <c r="N1558" s="23">
        <v>0</v>
      </c>
      <c r="O1558" s="23">
        <v>0</v>
      </c>
      <c r="P1558" s="23">
        <v>0</v>
      </c>
      <c r="Q1558" s="23">
        <v>0</v>
      </c>
      <c r="R1558" s="23">
        <v>0</v>
      </c>
      <c r="S1558" s="23">
        <v>0</v>
      </c>
      <c r="T1558" s="23">
        <v>0</v>
      </c>
      <c r="U1558" s="23">
        <v>0</v>
      </c>
      <c r="V1558" s="24">
        <v>0</v>
      </c>
      <c r="W1558" s="23">
        <v>0</v>
      </c>
      <c r="X1558" s="23">
        <v>0</v>
      </c>
      <c r="Y1558" s="23">
        <v>0</v>
      </c>
      <c r="Z1558" s="23">
        <v>0</v>
      </c>
      <c r="AA1558" s="24">
        <v>0</v>
      </c>
      <c r="AB1558" s="23">
        <v>0</v>
      </c>
      <c r="AC1558" s="23">
        <v>0</v>
      </c>
      <c r="AD1558" s="23">
        <v>0</v>
      </c>
      <c r="AE1558" s="23">
        <v>0</v>
      </c>
      <c r="AF1558" s="23">
        <v>0</v>
      </c>
      <c r="AG1558" s="23">
        <v>0</v>
      </c>
      <c r="AH1558" s="23">
        <v>0</v>
      </c>
      <c r="AI1558" s="23">
        <v>0</v>
      </c>
      <c r="AJ1558" s="24">
        <v>0</v>
      </c>
      <c r="AK1558" s="23">
        <v>0</v>
      </c>
      <c r="AL1558" s="23">
        <v>0</v>
      </c>
      <c r="AM1558" s="23">
        <v>0</v>
      </c>
      <c r="AN1558" s="23">
        <v>0</v>
      </c>
      <c r="AO1558" s="23">
        <v>0</v>
      </c>
      <c r="AP1558" s="23">
        <v>0</v>
      </c>
      <c r="AQ1558" s="23">
        <v>0</v>
      </c>
      <c r="AR1558" s="24">
        <v>0</v>
      </c>
      <c r="AS1558" s="23">
        <v>1</v>
      </c>
      <c r="AT1558" s="24">
        <v>0</v>
      </c>
      <c r="AU1558" s="23">
        <v>0</v>
      </c>
      <c r="AV1558" s="23">
        <v>0</v>
      </c>
      <c r="AW1558" s="23">
        <v>0</v>
      </c>
      <c r="AX1558" s="23">
        <v>0</v>
      </c>
      <c r="AY1558" s="24">
        <v>0</v>
      </c>
      <c r="AZ1558" s="23">
        <v>0</v>
      </c>
      <c r="BA1558" s="23">
        <v>0</v>
      </c>
      <c r="BB1558" s="24">
        <v>0</v>
      </c>
    </row>
    <row r="1559" spans="1:54">
      <c r="A1559" s="17" t="s">
        <v>58</v>
      </c>
      <c r="B1559" s="18" t="s">
        <v>912</v>
      </c>
      <c r="C1559" s="18" t="s">
        <v>978</v>
      </c>
      <c r="D1559" s="23">
        <v>158</v>
      </c>
      <c r="E1559" s="80" t="s">
        <v>1504</v>
      </c>
      <c r="F1559" s="80" t="s">
        <v>2310</v>
      </c>
      <c r="G1559" s="81">
        <v>0.40797999760650022</v>
      </c>
      <c r="H1559" s="171">
        <v>6</v>
      </c>
      <c r="I1559" s="170">
        <v>4</v>
      </c>
      <c r="J1559" s="172">
        <v>0</v>
      </c>
      <c r="K1559" s="23">
        <v>0</v>
      </c>
      <c r="L1559" s="23">
        <v>0</v>
      </c>
      <c r="M1559" s="23">
        <v>0</v>
      </c>
      <c r="N1559" s="23">
        <v>0</v>
      </c>
      <c r="O1559" s="23">
        <v>0</v>
      </c>
      <c r="P1559" s="23">
        <v>0</v>
      </c>
      <c r="Q1559" s="23">
        <v>0</v>
      </c>
      <c r="R1559" s="23">
        <v>0</v>
      </c>
      <c r="S1559" s="23">
        <v>0</v>
      </c>
      <c r="T1559" s="23">
        <v>0</v>
      </c>
      <c r="U1559" s="23">
        <v>0</v>
      </c>
      <c r="V1559" s="24">
        <v>0</v>
      </c>
      <c r="W1559" s="23">
        <v>0</v>
      </c>
      <c r="X1559" s="23">
        <v>0</v>
      </c>
      <c r="Y1559" s="23">
        <v>0</v>
      </c>
      <c r="Z1559" s="23">
        <v>0</v>
      </c>
      <c r="AA1559" s="24">
        <v>0</v>
      </c>
      <c r="AB1559" s="23">
        <v>0</v>
      </c>
      <c r="AC1559" s="23">
        <v>0</v>
      </c>
      <c r="AD1559" s="23">
        <v>0</v>
      </c>
      <c r="AE1559" s="23">
        <v>0</v>
      </c>
      <c r="AF1559" s="23">
        <v>0</v>
      </c>
      <c r="AG1559" s="23">
        <v>0</v>
      </c>
      <c r="AH1559" s="23">
        <v>0</v>
      </c>
      <c r="AI1559" s="23">
        <v>0</v>
      </c>
      <c r="AJ1559" s="24">
        <v>0</v>
      </c>
      <c r="AK1559" s="23">
        <v>0</v>
      </c>
      <c r="AL1559" s="23">
        <v>0</v>
      </c>
      <c r="AM1559" s="23">
        <v>0</v>
      </c>
      <c r="AN1559" s="23">
        <v>0</v>
      </c>
      <c r="AO1559" s="23">
        <v>0</v>
      </c>
      <c r="AP1559" s="23">
        <v>0</v>
      </c>
      <c r="AQ1559" s="23">
        <v>0</v>
      </c>
      <c r="AR1559" s="24">
        <v>0</v>
      </c>
      <c r="AS1559" s="23">
        <v>1</v>
      </c>
      <c r="AT1559" s="24">
        <v>1</v>
      </c>
      <c r="AU1559" s="23">
        <v>0</v>
      </c>
      <c r="AV1559" s="23">
        <v>0</v>
      </c>
      <c r="AW1559" s="23">
        <v>0</v>
      </c>
      <c r="AX1559" s="23">
        <v>0</v>
      </c>
      <c r="AY1559" s="24">
        <v>0</v>
      </c>
      <c r="AZ1559" s="23">
        <v>0</v>
      </c>
      <c r="BA1559" s="23">
        <v>0</v>
      </c>
      <c r="BB1559" s="24">
        <v>0</v>
      </c>
    </row>
    <row r="1560" spans="1:54">
      <c r="A1560" s="18" t="s">
        <v>779</v>
      </c>
      <c r="B1560" s="18" t="s">
        <v>912</v>
      </c>
      <c r="C1560" s="18" t="s">
        <v>1444</v>
      </c>
      <c r="D1560" s="23">
        <v>1939</v>
      </c>
      <c r="E1560" s="80" t="s">
        <v>1501</v>
      </c>
      <c r="F1560" s="80" t="s">
        <v>2314</v>
      </c>
      <c r="G1560" s="81">
        <v>2.0401777981096828E-5</v>
      </c>
      <c r="H1560" s="171">
        <v>0</v>
      </c>
      <c r="I1560" s="170">
        <v>0</v>
      </c>
      <c r="J1560" s="172">
        <v>0</v>
      </c>
      <c r="K1560" s="23">
        <v>0</v>
      </c>
      <c r="L1560" s="23">
        <v>0</v>
      </c>
      <c r="M1560" s="23">
        <v>0</v>
      </c>
      <c r="N1560" s="23">
        <v>0</v>
      </c>
      <c r="O1560" s="23">
        <v>0</v>
      </c>
      <c r="P1560" s="23">
        <v>0</v>
      </c>
      <c r="Q1560" s="23">
        <v>0</v>
      </c>
      <c r="R1560" s="23">
        <v>0</v>
      </c>
      <c r="S1560" s="23">
        <v>0</v>
      </c>
      <c r="T1560" s="23">
        <v>0</v>
      </c>
      <c r="U1560" s="23">
        <v>0</v>
      </c>
      <c r="V1560" s="24">
        <v>0</v>
      </c>
      <c r="W1560" s="23">
        <v>0</v>
      </c>
      <c r="X1560" s="23">
        <v>0</v>
      </c>
      <c r="Y1560" s="23">
        <v>0</v>
      </c>
      <c r="Z1560" s="23">
        <v>0</v>
      </c>
      <c r="AA1560" s="24">
        <v>0</v>
      </c>
      <c r="AB1560" s="23">
        <v>0</v>
      </c>
      <c r="AC1560" s="23">
        <v>0</v>
      </c>
      <c r="AD1560" s="23">
        <v>0</v>
      </c>
      <c r="AE1560" s="23">
        <v>0</v>
      </c>
      <c r="AF1560" s="23">
        <v>0</v>
      </c>
      <c r="AG1560" s="23">
        <v>0</v>
      </c>
      <c r="AH1560" s="23">
        <v>0</v>
      </c>
      <c r="AI1560" s="23">
        <v>0</v>
      </c>
      <c r="AJ1560" s="24">
        <v>0</v>
      </c>
      <c r="AK1560" s="23">
        <v>0</v>
      </c>
      <c r="AL1560" s="23">
        <v>0</v>
      </c>
      <c r="AM1560" s="23">
        <v>0</v>
      </c>
      <c r="AN1560" s="23">
        <v>0</v>
      </c>
      <c r="AO1560" s="23">
        <v>0</v>
      </c>
      <c r="AP1560" s="23">
        <v>0</v>
      </c>
      <c r="AQ1560" s="23">
        <v>0</v>
      </c>
      <c r="AR1560" s="24">
        <v>0</v>
      </c>
      <c r="AS1560" s="23">
        <v>0</v>
      </c>
      <c r="AT1560" s="24">
        <v>0</v>
      </c>
      <c r="AU1560" s="23">
        <v>0</v>
      </c>
      <c r="AV1560" s="23">
        <v>0</v>
      </c>
      <c r="AW1560" s="23">
        <v>0</v>
      </c>
      <c r="AX1560" s="23">
        <v>0</v>
      </c>
      <c r="AY1560" s="24">
        <v>0</v>
      </c>
      <c r="AZ1560" s="23">
        <v>0</v>
      </c>
      <c r="BA1560" s="23">
        <v>0</v>
      </c>
      <c r="BB1560" s="24">
        <v>0</v>
      </c>
    </row>
    <row r="1561" spans="1:54">
      <c r="A1561" s="18" t="s">
        <v>779</v>
      </c>
      <c r="B1561" s="18" t="s">
        <v>912</v>
      </c>
      <c r="C1561" s="18" t="s">
        <v>1444</v>
      </c>
      <c r="D1561" s="23">
        <v>1939</v>
      </c>
      <c r="E1561" s="80" t="s">
        <v>1500</v>
      </c>
      <c r="F1561" s="80" t="s">
        <v>2312</v>
      </c>
      <c r="G1561" s="81">
        <v>1.7003971339899695E-2</v>
      </c>
      <c r="H1561" s="171">
        <v>0</v>
      </c>
      <c r="I1561" s="170">
        <v>0</v>
      </c>
      <c r="J1561" s="172">
        <v>0</v>
      </c>
      <c r="K1561" s="23">
        <v>0</v>
      </c>
      <c r="L1561" s="23">
        <v>0</v>
      </c>
      <c r="M1561" s="23">
        <v>0</v>
      </c>
      <c r="N1561" s="23">
        <v>0</v>
      </c>
      <c r="O1561" s="23">
        <v>0</v>
      </c>
      <c r="P1561" s="23">
        <v>0</v>
      </c>
      <c r="Q1561" s="23">
        <v>0</v>
      </c>
      <c r="R1561" s="23">
        <v>0</v>
      </c>
      <c r="S1561" s="23">
        <v>0</v>
      </c>
      <c r="T1561" s="23">
        <v>0</v>
      </c>
      <c r="U1561" s="23">
        <v>0</v>
      </c>
      <c r="V1561" s="24">
        <v>0</v>
      </c>
      <c r="W1561" s="23">
        <v>0</v>
      </c>
      <c r="X1561" s="23">
        <v>0</v>
      </c>
      <c r="Y1561" s="23">
        <v>0</v>
      </c>
      <c r="Z1561" s="23">
        <v>0</v>
      </c>
      <c r="AA1561" s="24">
        <v>0</v>
      </c>
      <c r="AB1561" s="23">
        <v>0</v>
      </c>
      <c r="AC1561" s="23">
        <v>0</v>
      </c>
      <c r="AD1561" s="23">
        <v>0</v>
      </c>
      <c r="AE1561" s="23">
        <v>0</v>
      </c>
      <c r="AF1561" s="23">
        <v>0</v>
      </c>
      <c r="AG1561" s="23">
        <v>0</v>
      </c>
      <c r="AH1561" s="23">
        <v>0</v>
      </c>
      <c r="AI1561" s="23">
        <v>0</v>
      </c>
      <c r="AJ1561" s="24">
        <v>0</v>
      </c>
      <c r="AK1561" s="23">
        <v>0</v>
      </c>
      <c r="AL1561" s="23">
        <v>0</v>
      </c>
      <c r="AM1561" s="23">
        <v>0</v>
      </c>
      <c r="AN1561" s="23">
        <v>0</v>
      </c>
      <c r="AO1561" s="23">
        <v>0</v>
      </c>
      <c r="AP1561" s="23">
        <v>0</v>
      </c>
      <c r="AQ1561" s="23">
        <v>0</v>
      </c>
      <c r="AR1561" s="24">
        <v>0</v>
      </c>
      <c r="AS1561" s="23">
        <v>0</v>
      </c>
      <c r="AT1561" s="24">
        <v>0</v>
      </c>
      <c r="AU1561" s="23">
        <v>0</v>
      </c>
      <c r="AV1561" s="23">
        <v>0</v>
      </c>
      <c r="AW1561" s="23">
        <v>0</v>
      </c>
      <c r="AX1561" s="23">
        <v>0</v>
      </c>
      <c r="AY1561" s="24">
        <v>0</v>
      </c>
      <c r="AZ1561" s="23">
        <v>0</v>
      </c>
      <c r="BA1561" s="23">
        <v>0</v>
      </c>
      <c r="BB1561" s="24">
        <v>0</v>
      </c>
    </row>
    <row r="1562" spans="1:54">
      <c r="A1562" s="75" t="s">
        <v>779</v>
      </c>
      <c r="B1562" s="75" t="s">
        <v>912</v>
      </c>
      <c r="C1562" s="75" t="s">
        <v>1444</v>
      </c>
      <c r="D1562" s="76">
        <v>1939</v>
      </c>
      <c r="E1562" s="80" t="s">
        <v>1505</v>
      </c>
      <c r="F1562" s="80" t="s">
        <v>2312</v>
      </c>
      <c r="G1562" s="81">
        <v>1.2420853671781267E-2</v>
      </c>
      <c r="H1562" s="171">
        <v>0</v>
      </c>
      <c r="I1562" s="170">
        <v>0</v>
      </c>
      <c r="J1562" s="172">
        <v>0</v>
      </c>
      <c r="K1562" s="76">
        <v>0</v>
      </c>
      <c r="L1562" s="76">
        <v>0</v>
      </c>
      <c r="M1562" s="76">
        <v>0</v>
      </c>
      <c r="N1562" s="76">
        <v>0</v>
      </c>
      <c r="O1562" s="76">
        <v>0</v>
      </c>
      <c r="P1562" s="76">
        <v>0</v>
      </c>
      <c r="Q1562" s="76">
        <v>0</v>
      </c>
      <c r="R1562" s="76">
        <v>0</v>
      </c>
      <c r="S1562" s="76">
        <v>0</v>
      </c>
      <c r="T1562" s="76">
        <v>0</v>
      </c>
      <c r="U1562" s="76">
        <v>0</v>
      </c>
      <c r="V1562" s="73">
        <v>0</v>
      </c>
      <c r="W1562" s="76">
        <v>0</v>
      </c>
      <c r="X1562" s="76">
        <v>0</v>
      </c>
      <c r="Y1562" s="76">
        <v>0</v>
      </c>
      <c r="Z1562" s="76">
        <v>0</v>
      </c>
      <c r="AA1562" s="73">
        <v>0</v>
      </c>
      <c r="AB1562" s="76">
        <v>0</v>
      </c>
      <c r="AC1562" s="76">
        <v>0</v>
      </c>
      <c r="AD1562" s="76">
        <v>0</v>
      </c>
      <c r="AE1562" s="76">
        <v>0</v>
      </c>
      <c r="AF1562" s="76">
        <v>0</v>
      </c>
      <c r="AG1562" s="76">
        <v>0</v>
      </c>
      <c r="AH1562" s="76">
        <v>0</v>
      </c>
      <c r="AI1562" s="76">
        <v>0</v>
      </c>
      <c r="AJ1562" s="73">
        <v>0</v>
      </c>
      <c r="AK1562" s="76">
        <v>0</v>
      </c>
      <c r="AL1562" s="76">
        <v>0</v>
      </c>
      <c r="AM1562" s="76">
        <v>0</v>
      </c>
      <c r="AN1562" s="76">
        <v>0</v>
      </c>
      <c r="AO1562" s="76">
        <v>0</v>
      </c>
      <c r="AP1562" s="76">
        <v>0</v>
      </c>
      <c r="AQ1562" s="76">
        <v>0</v>
      </c>
      <c r="AR1562" s="73">
        <v>0</v>
      </c>
      <c r="AS1562" s="76">
        <v>0</v>
      </c>
      <c r="AT1562" s="73">
        <v>0</v>
      </c>
      <c r="AU1562" s="76">
        <v>0</v>
      </c>
      <c r="AV1562" s="76">
        <v>0</v>
      </c>
      <c r="AW1562" s="76">
        <v>0</v>
      </c>
      <c r="AX1562" s="76">
        <v>0</v>
      </c>
      <c r="AY1562" s="73">
        <v>0</v>
      </c>
      <c r="AZ1562" s="23">
        <v>0</v>
      </c>
      <c r="BA1562" s="23">
        <v>0</v>
      </c>
      <c r="BB1562" s="24">
        <v>0</v>
      </c>
    </row>
    <row r="1563" spans="1:54">
      <c r="A1563" s="18" t="s">
        <v>779</v>
      </c>
      <c r="B1563" s="18" t="s">
        <v>912</v>
      </c>
      <c r="C1563" s="18" t="s">
        <v>1444</v>
      </c>
      <c r="D1563" s="23">
        <v>1939</v>
      </c>
      <c r="E1563" s="80" t="s">
        <v>1503</v>
      </c>
      <c r="F1563" s="80" t="s">
        <v>2311</v>
      </c>
      <c r="G1563" s="81">
        <v>6.5539184637789363E-2</v>
      </c>
      <c r="H1563" s="171">
        <v>5</v>
      </c>
      <c r="I1563" s="170">
        <v>3</v>
      </c>
      <c r="J1563" s="172">
        <v>0</v>
      </c>
      <c r="K1563" s="23">
        <v>0</v>
      </c>
      <c r="L1563" s="23">
        <v>0</v>
      </c>
      <c r="M1563" s="23">
        <v>0</v>
      </c>
      <c r="N1563" s="23">
        <v>0</v>
      </c>
      <c r="O1563" s="23">
        <v>0</v>
      </c>
      <c r="P1563" s="23">
        <v>0</v>
      </c>
      <c r="Q1563" s="23">
        <v>0</v>
      </c>
      <c r="R1563" s="23">
        <v>0</v>
      </c>
      <c r="S1563" s="23">
        <v>0</v>
      </c>
      <c r="T1563" s="23">
        <v>0</v>
      </c>
      <c r="U1563" s="23">
        <v>0</v>
      </c>
      <c r="V1563" s="24">
        <v>0</v>
      </c>
      <c r="W1563" s="23">
        <v>0</v>
      </c>
      <c r="X1563" s="23">
        <v>0</v>
      </c>
      <c r="Y1563" s="23">
        <v>0</v>
      </c>
      <c r="Z1563" s="23">
        <v>0</v>
      </c>
      <c r="AA1563" s="24">
        <v>0</v>
      </c>
      <c r="AB1563" s="23">
        <v>1</v>
      </c>
      <c r="AC1563" s="23">
        <v>0</v>
      </c>
      <c r="AD1563" s="23">
        <v>0</v>
      </c>
      <c r="AE1563" s="23">
        <v>0</v>
      </c>
      <c r="AF1563" s="23">
        <v>0</v>
      </c>
      <c r="AG1563" s="23">
        <v>1</v>
      </c>
      <c r="AH1563" s="23">
        <v>0</v>
      </c>
      <c r="AI1563" s="23">
        <v>0</v>
      </c>
      <c r="AJ1563" s="24">
        <v>0</v>
      </c>
      <c r="AK1563" s="23">
        <v>0</v>
      </c>
      <c r="AL1563" s="23">
        <v>0</v>
      </c>
      <c r="AM1563" s="23">
        <v>0</v>
      </c>
      <c r="AN1563" s="23">
        <v>0</v>
      </c>
      <c r="AO1563" s="23">
        <v>0</v>
      </c>
      <c r="AP1563" s="23">
        <v>0</v>
      </c>
      <c r="AQ1563" s="23">
        <v>0</v>
      </c>
      <c r="AR1563" s="24">
        <v>0</v>
      </c>
      <c r="AS1563" s="23">
        <v>0</v>
      </c>
      <c r="AT1563" s="24">
        <v>1</v>
      </c>
      <c r="AU1563" s="23">
        <v>0</v>
      </c>
      <c r="AV1563" s="23">
        <v>0</v>
      </c>
      <c r="AW1563" s="23">
        <v>0</v>
      </c>
      <c r="AX1563" s="23">
        <v>0</v>
      </c>
      <c r="AY1563" s="24">
        <v>0</v>
      </c>
      <c r="AZ1563" s="23">
        <v>0</v>
      </c>
      <c r="BA1563" s="23">
        <v>0</v>
      </c>
      <c r="BB1563" s="24">
        <v>0</v>
      </c>
    </row>
    <row r="1564" spans="1:54">
      <c r="A1564" s="18" t="s">
        <v>779</v>
      </c>
      <c r="B1564" s="18" t="s">
        <v>912</v>
      </c>
      <c r="C1564" s="18" t="s">
        <v>1444</v>
      </c>
      <c r="D1564" s="23">
        <v>1939</v>
      </c>
      <c r="E1564" s="80" t="s">
        <v>1508</v>
      </c>
      <c r="F1564" s="80" t="s">
        <v>2310</v>
      </c>
      <c r="G1564" s="81">
        <v>8.6080001526834302E-2</v>
      </c>
      <c r="H1564" s="171">
        <v>4</v>
      </c>
      <c r="I1564" s="170">
        <v>2</v>
      </c>
      <c r="J1564" s="172">
        <v>0</v>
      </c>
      <c r="K1564" s="23">
        <v>0</v>
      </c>
      <c r="L1564" s="23">
        <v>0</v>
      </c>
      <c r="M1564" s="23">
        <v>0</v>
      </c>
      <c r="N1564" s="23">
        <v>0</v>
      </c>
      <c r="O1564" s="23">
        <v>0</v>
      </c>
      <c r="P1564" s="23">
        <v>0</v>
      </c>
      <c r="Q1564" s="23">
        <v>0</v>
      </c>
      <c r="R1564" s="23">
        <v>0</v>
      </c>
      <c r="S1564" s="23">
        <v>0</v>
      </c>
      <c r="T1564" s="23">
        <v>0</v>
      </c>
      <c r="U1564" s="23">
        <v>0</v>
      </c>
      <c r="V1564" s="24">
        <v>0</v>
      </c>
      <c r="W1564" s="23">
        <v>0</v>
      </c>
      <c r="X1564" s="23">
        <v>0</v>
      </c>
      <c r="Y1564" s="23">
        <v>0</v>
      </c>
      <c r="Z1564" s="23">
        <v>0</v>
      </c>
      <c r="AA1564" s="24">
        <v>0</v>
      </c>
      <c r="AB1564" s="23">
        <v>1</v>
      </c>
      <c r="AC1564" s="23">
        <v>0</v>
      </c>
      <c r="AD1564" s="23">
        <v>0</v>
      </c>
      <c r="AE1564" s="23">
        <v>0</v>
      </c>
      <c r="AF1564" s="23">
        <v>0</v>
      </c>
      <c r="AG1564" s="23">
        <v>0</v>
      </c>
      <c r="AH1564" s="23">
        <v>0</v>
      </c>
      <c r="AI1564" s="23">
        <v>0</v>
      </c>
      <c r="AJ1564" s="24">
        <v>0</v>
      </c>
      <c r="AK1564" s="23">
        <v>0</v>
      </c>
      <c r="AL1564" s="23">
        <v>0</v>
      </c>
      <c r="AM1564" s="23">
        <v>0</v>
      </c>
      <c r="AN1564" s="23">
        <v>0</v>
      </c>
      <c r="AO1564" s="23">
        <v>0</v>
      </c>
      <c r="AP1564" s="23">
        <v>0</v>
      </c>
      <c r="AQ1564" s="23">
        <v>0</v>
      </c>
      <c r="AR1564" s="24">
        <v>0</v>
      </c>
      <c r="AS1564" s="23">
        <v>0</v>
      </c>
      <c r="AT1564" s="24">
        <v>1</v>
      </c>
      <c r="AU1564" s="23">
        <v>0</v>
      </c>
      <c r="AV1564" s="23">
        <v>0</v>
      </c>
      <c r="AW1564" s="23">
        <v>0</v>
      </c>
      <c r="AX1564" s="23">
        <v>0</v>
      </c>
      <c r="AY1564" s="24">
        <v>0</v>
      </c>
      <c r="AZ1564" s="23">
        <v>0</v>
      </c>
      <c r="BA1564" s="23">
        <v>0</v>
      </c>
      <c r="BB1564" s="24">
        <v>0</v>
      </c>
    </row>
    <row r="1565" spans="1:54">
      <c r="A1565" s="18" t="s">
        <v>779</v>
      </c>
      <c r="B1565" s="18" t="s">
        <v>912</v>
      </c>
      <c r="C1565" s="18" t="s">
        <v>1444</v>
      </c>
      <c r="D1565" s="23">
        <v>1939</v>
      </c>
      <c r="E1565" s="80" t="s">
        <v>1502</v>
      </c>
      <c r="F1565" s="80" t="s">
        <v>2310</v>
      </c>
      <c r="G1565" s="81">
        <v>0.13520780340355407</v>
      </c>
      <c r="H1565" s="171">
        <v>4</v>
      </c>
      <c r="I1565" s="170">
        <v>3</v>
      </c>
      <c r="J1565" s="172">
        <v>0</v>
      </c>
      <c r="K1565" s="23">
        <v>0</v>
      </c>
      <c r="L1565" s="23">
        <v>0</v>
      </c>
      <c r="M1565" s="23">
        <v>0</v>
      </c>
      <c r="N1565" s="23">
        <v>0</v>
      </c>
      <c r="O1565" s="23">
        <v>0</v>
      </c>
      <c r="P1565" s="23">
        <v>0</v>
      </c>
      <c r="Q1565" s="23">
        <v>0</v>
      </c>
      <c r="R1565" s="23">
        <v>0</v>
      </c>
      <c r="S1565" s="23">
        <v>0</v>
      </c>
      <c r="T1565" s="23">
        <v>0</v>
      </c>
      <c r="U1565" s="23">
        <v>0</v>
      </c>
      <c r="V1565" s="24">
        <v>0</v>
      </c>
      <c r="W1565" s="23">
        <v>0</v>
      </c>
      <c r="X1565" s="23">
        <v>0</v>
      </c>
      <c r="Y1565" s="23">
        <v>0</v>
      </c>
      <c r="Z1565" s="23">
        <v>0</v>
      </c>
      <c r="AA1565" s="24">
        <v>0</v>
      </c>
      <c r="AB1565" s="23">
        <v>0</v>
      </c>
      <c r="AC1565" s="23">
        <v>0</v>
      </c>
      <c r="AD1565" s="23">
        <v>0</v>
      </c>
      <c r="AE1565" s="23">
        <v>0</v>
      </c>
      <c r="AF1565" s="23">
        <v>0</v>
      </c>
      <c r="AG1565" s="23">
        <v>0</v>
      </c>
      <c r="AH1565" s="23">
        <v>0</v>
      </c>
      <c r="AI1565" s="23">
        <v>0</v>
      </c>
      <c r="AJ1565" s="24">
        <v>0</v>
      </c>
      <c r="AK1565" s="23">
        <v>0</v>
      </c>
      <c r="AL1565" s="23">
        <v>0</v>
      </c>
      <c r="AM1565" s="23">
        <v>0</v>
      </c>
      <c r="AN1565" s="23">
        <v>0</v>
      </c>
      <c r="AO1565" s="23">
        <v>0</v>
      </c>
      <c r="AP1565" s="23">
        <v>0</v>
      </c>
      <c r="AQ1565" s="23">
        <v>0</v>
      </c>
      <c r="AR1565" s="24">
        <v>0</v>
      </c>
      <c r="AS1565" s="23">
        <v>0</v>
      </c>
      <c r="AT1565" s="24">
        <v>1</v>
      </c>
      <c r="AU1565" s="23">
        <v>0</v>
      </c>
      <c r="AV1565" s="23">
        <v>0</v>
      </c>
      <c r="AW1565" s="23">
        <v>0</v>
      </c>
      <c r="AX1565" s="23">
        <v>0</v>
      </c>
      <c r="AY1565" s="24">
        <v>0</v>
      </c>
      <c r="AZ1565" s="23">
        <v>0</v>
      </c>
      <c r="BA1565" s="23">
        <v>0</v>
      </c>
      <c r="BB1565" s="24">
        <v>0</v>
      </c>
    </row>
    <row r="1566" spans="1:54">
      <c r="A1566" s="18" t="s">
        <v>779</v>
      </c>
      <c r="B1566" s="18" t="s">
        <v>912</v>
      </c>
      <c r="C1566" s="18" t="s">
        <v>1444</v>
      </c>
      <c r="D1566" s="23">
        <v>1939</v>
      </c>
      <c r="E1566" s="80" t="s">
        <v>1506</v>
      </c>
      <c r="F1566" s="80" t="s">
        <v>2310</v>
      </c>
      <c r="G1566" s="81">
        <v>5.734481806427566E-2</v>
      </c>
      <c r="H1566" s="171">
        <v>0</v>
      </c>
      <c r="I1566" s="170">
        <v>0</v>
      </c>
      <c r="J1566" s="172">
        <v>0</v>
      </c>
      <c r="K1566" s="23">
        <v>0</v>
      </c>
      <c r="L1566" s="23">
        <v>0</v>
      </c>
      <c r="M1566" s="23">
        <v>0</v>
      </c>
      <c r="N1566" s="23">
        <v>0</v>
      </c>
      <c r="O1566" s="23">
        <v>0</v>
      </c>
      <c r="P1566" s="23">
        <v>0</v>
      </c>
      <c r="Q1566" s="23">
        <v>0</v>
      </c>
      <c r="R1566" s="23">
        <v>0</v>
      </c>
      <c r="S1566" s="23">
        <v>0</v>
      </c>
      <c r="T1566" s="23">
        <v>0</v>
      </c>
      <c r="U1566" s="23">
        <v>0</v>
      </c>
      <c r="V1566" s="24">
        <v>0</v>
      </c>
      <c r="W1566" s="23">
        <v>0</v>
      </c>
      <c r="X1566" s="23">
        <v>0</v>
      </c>
      <c r="Y1566" s="23">
        <v>0</v>
      </c>
      <c r="Z1566" s="23">
        <v>0</v>
      </c>
      <c r="AA1566" s="24">
        <v>0</v>
      </c>
      <c r="AB1566" s="23">
        <v>0</v>
      </c>
      <c r="AC1566" s="23">
        <v>0</v>
      </c>
      <c r="AD1566" s="23">
        <v>0</v>
      </c>
      <c r="AE1566" s="23">
        <v>0</v>
      </c>
      <c r="AF1566" s="23">
        <v>0</v>
      </c>
      <c r="AG1566" s="23">
        <v>0</v>
      </c>
      <c r="AH1566" s="23">
        <v>0</v>
      </c>
      <c r="AI1566" s="23">
        <v>0</v>
      </c>
      <c r="AJ1566" s="24">
        <v>0</v>
      </c>
      <c r="AK1566" s="23">
        <v>0</v>
      </c>
      <c r="AL1566" s="23">
        <v>0</v>
      </c>
      <c r="AM1566" s="23">
        <v>0</v>
      </c>
      <c r="AN1566" s="23">
        <v>0</v>
      </c>
      <c r="AO1566" s="23">
        <v>0</v>
      </c>
      <c r="AP1566" s="23">
        <v>0</v>
      </c>
      <c r="AQ1566" s="23">
        <v>0</v>
      </c>
      <c r="AR1566" s="24">
        <v>0</v>
      </c>
      <c r="AS1566" s="23">
        <v>0</v>
      </c>
      <c r="AT1566" s="24">
        <v>0</v>
      </c>
      <c r="AU1566" s="23">
        <v>0</v>
      </c>
      <c r="AV1566" s="23">
        <v>0</v>
      </c>
      <c r="AW1566" s="23">
        <v>0</v>
      </c>
      <c r="AX1566" s="23">
        <v>0</v>
      </c>
      <c r="AY1566" s="24">
        <v>0</v>
      </c>
      <c r="AZ1566" s="23">
        <v>0</v>
      </c>
      <c r="BA1566" s="23">
        <v>0</v>
      </c>
      <c r="BB1566" s="24">
        <v>0</v>
      </c>
    </row>
    <row r="1567" spans="1:54">
      <c r="A1567" s="18" t="s">
        <v>779</v>
      </c>
      <c r="B1567" s="18" t="s">
        <v>912</v>
      </c>
      <c r="C1567" s="18" t="s">
        <v>1444</v>
      </c>
      <c r="D1567" s="23">
        <v>1939</v>
      </c>
      <c r="E1567" s="80" t="s">
        <v>1507</v>
      </c>
      <c r="F1567" s="80" t="s">
        <v>2310</v>
      </c>
      <c r="G1567" s="81">
        <v>0.43609577930360444</v>
      </c>
      <c r="H1567" s="171">
        <v>5</v>
      </c>
      <c r="I1567" s="170">
        <v>5</v>
      </c>
      <c r="J1567" s="172">
        <v>0</v>
      </c>
      <c r="K1567" s="23">
        <v>0</v>
      </c>
      <c r="L1567" s="23">
        <v>0</v>
      </c>
      <c r="M1567" s="23">
        <v>0</v>
      </c>
      <c r="N1567" s="23">
        <v>0</v>
      </c>
      <c r="O1567" s="23">
        <v>0</v>
      </c>
      <c r="P1567" s="23">
        <v>0</v>
      </c>
      <c r="Q1567" s="23">
        <v>0</v>
      </c>
      <c r="R1567" s="23">
        <v>0</v>
      </c>
      <c r="S1567" s="23">
        <v>0</v>
      </c>
      <c r="T1567" s="23">
        <v>0</v>
      </c>
      <c r="U1567" s="23">
        <v>0</v>
      </c>
      <c r="V1567" s="24">
        <v>0</v>
      </c>
      <c r="W1567" s="23">
        <v>0</v>
      </c>
      <c r="X1567" s="23">
        <v>0</v>
      </c>
      <c r="Y1567" s="23">
        <v>0</v>
      </c>
      <c r="Z1567" s="23">
        <v>0</v>
      </c>
      <c r="AA1567" s="24">
        <v>0</v>
      </c>
      <c r="AB1567" s="23">
        <v>1</v>
      </c>
      <c r="AC1567" s="23">
        <v>0</v>
      </c>
      <c r="AD1567" s="23">
        <v>0</v>
      </c>
      <c r="AE1567" s="23">
        <v>0</v>
      </c>
      <c r="AF1567" s="23">
        <v>0</v>
      </c>
      <c r="AG1567" s="23">
        <v>1</v>
      </c>
      <c r="AH1567" s="23">
        <v>0</v>
      </c>
      <c r="AI1567" s="23">
        <v>0</v>
      </c>
      <c r="AJ1567" s="24">
        <v>0</v>
      </c>
      <c r="AK1567" s="23">
        <v>0</v>
      </c>
      <c r="AL1567" s="23">
        <v>0</v>
      </c>
      <c r="AM1567" s="23">
        <v>0</v>
      </c>
      <c r="AN1567" s="23">
        <v>0</v>
      </c>
      <c r="AO1567" s="23">
        <v>0</v>
      </c>
      <c r="AP1567" s="23">
        <v>0</v>
      </c>
      <c r="AQ1567" s="23">
        <v>0</v>
      </c>
      <c r="AR1567" s="24">
        <v>0</v>
      </c>
      <c r="AS1567" s="23">
        <v>0</v>
      </c>
      <c r="AT1567" s="24">
        <v>1</v>
      </c>
      <c r="AU1567" s="23">
        <v>0</v>
      </c>
      <c r="AV1567" s="23">
        <v>0</v>
      </c>
      <c r="AW1567" s="23">
        <v>0</v>
      </c>
      <c r="AX1567" s="23">
        <v>0</v>
      </c>
      <c r="AY1567" s="24">
        <v>0</v>
      </c>
      <c r="AZ1567" s="23">
        <v>0</v>
      </c>
      <c r="BA1567" s="23">
        <v>0</v>
      </c>
      <c r="BB1567" s="24">
        <v>0</v>
      </c>
    </row>
    <row r="1568" spans="1:54">
      <c r="A1568" s="18" t="s">
        <v>779</v>
      </c>
      <c r="B1568" s="18" t="s">
        <v>912</v>
      </c>
      <c r="C1568" s="18" t="s">
        <v>1444</v>
      </c>
      <c r="D1568" s="23">
        <v>1939</v>
      </c>
      <c r="E1568" s="80" t="s">
        <v>1504</v>
      </c>
      <c r="F1568" s="80" t="s">
        <v>2310</v>
      </c>
      <c r="G1568" s="81">
        <v>8.214680584668714E-2</v>
      </c>
      <c r="H1568" s="171">
        <v>2</v>
      </c>
      <c r="I1568" s="170">
        <v>0</v>
      </c>
      <c r="J1568" s="172">
        <v>0</v>
      </c>
      <c r="K1568" s="23">
        <v>0</v>
      </c>
      <c r="L1568" s="23">
        <v>0</v>
      </c>
      <c r="M1568" s="23">
        <v>0</v>
      </c>
      <c r="N1568" s="23">
        <v>0</v>
      </c>
      <c r="O1568" s="23">
        <v>0</v>
      </c>
      <c r="P1568" s="23">
        <v>0</v>
      </c>
      <c r="Q1568" s="23">
        <v>0</v>
      </c>
      <c r="R1568" s="23">
        <v>0</v>
      </c>
      <c r="S1568" s="23">
        <v>0</v>
      </c>
      <c r="T1568" s="23">
        <v>0</v>
      </c>
      <c r="U1568" s="23">
        <v>0</v>
      </c>
      <c r="V1568" s="24">
        <v>0</v>
      </c>
      <c r="W1568" s="23">
        <v>0</v>
      </c>
      <c r="X1568" s="23">
        <v>0</v>
      </c>
      <c r="Y1568" s="23">
        <v>0</v>
      </c>
      <c r="Z1568" s="23">
        <v>0</v>
      </c>
      <c r="AA1568" s="24">
        <v>0</v>
      </c>
      <c r="AB1568" s="23">
        <v>0</v>
      </c>
      <c r="AC1568" s="23">
        <v>0</v>
      </c>
      <c r="AD1568" s="23">
        <v>0</v>
      </c>
      <c r="AE1568" s="23">
        <v>0</v>
      </c>
      <c r="AF1568" s="23">
        <v>0</v>
      </c>
      <c r="AG1568" s="23">
        <v>0</v>
      </c>
      <c r="AH1568" s="23">
        <v>0</v>
      </c>
      <c r="AI1568" s="23">
        <v>0</v>
      </c>
      <c r="AJ1568" s="24">
        <v>0</v>
      </c>
      <c r="AK1568" s="23">
        <v>0</v>
      </c>
      <c r="AL1568" s="23">
        <v>0</v>
      </c>
      <c r="AM1568" s="23">
        <v>0</v>
      </c>
      <c r="AN1568" s="23">
        <v>0</v>
      </c>
      <c r="AO1568" s="23">
        <v>0</v>
      </c>
      <c r="AP1568" s="23">
        <v>0</v>
      </c>
      <c r="AQ1568" s="23">
        <v>0</v>
      </c>
      <c r="AR1568" s="24">
        <v>0</v>
      </c>
      <c r="AS1568" s="23">
        <v>0</v>
      </c>
      <c r="AT1568" s="24">
        <v>1</v>
      </c>
      <c r="AU1568" s="23">
        <v>0</v>
      </c>
      <c r="AV1568" s="23">
        <v>0</v>
      </c>
      <c r="AW1568" s="23">
        <v>0</v>
      </c>
      <c r="AX1568" s="23">
        <v>0</v>
      </c>
      <c r="AY1568" s="24">
        <v>0</v>
      </c>
      <c r="AZ1568" s="23">
        <v>0</v>
      </c>
      <c r="BA1568" s="23">
        <v>0</v>
      </c>
      <c r="BB1568" s="24">
        <v>0</v>
      </c>
    </row>
    <row r="1569" spans="1:54">
      <c r="A1569" s="17" t="s">
        <v>10</v>
      </c>
      <c r="B1569" s="18" t="s">
        <v>912</v>
      </c>
      <c r="C1569" s="18" t="s">
        <v>911</v>
      </c>
      <c r="D1569" s="23">
        <v>59</v>
      </c>
      <c r="E1569" s="80" t="s">
        <v>1501</v>
      </c>
      <c r="F1569" s="80" t="s">
        <v>2314</v>
      </c>
      <c r="G1569" s="81">
        <v>3.5554396112948735E-5</v>
      </c>
      <c r="H1569" s="171">
        <v>0</v>
      </c>
      <c r="I1569" s="170">
        <v>0</v>
      </c>
      <c r="J1569" s="172">
        <v>0</v>
      </c>
      <c r="K1569" s="23">
        <v>0</v>
      </c>
      <c r="L1569" s="23">
        <v>0</v>
      </c>
      <c r="M1569" s="23">
        <v>0</v>
      </c>
      <c r="N1569" s="23">
        <v>0</v>
      </c>
      <c r="O1569" s="23">
        <v>0</v>
      </c>
      <c r="P1569" s="23">
        <v>0</v>
      </c>
      <c r="Q1569" s="23">
        <v>0</v>
      </c>
      <c r="R1569" s="23">
        <v>0</v>
      </c>
      <c r="S1569" s="23">
        <v>0</v>
      </c>
      <c r="T1569" s="23">
        <v>0</v>
      </c>
      <c r="U1569" s="23">
        <v>0</v>
      </c>
      <c r="V1569" s="24">
        <v>0</v>
      </c>
      <c r="W1569" s="23">
        <v>0</v>
      </c>
      <c r="X1569" s="23">
        <v>0</v>
      </c>
      <c r="Y1569" s="23">
        <v>0</v>
      </c>
      <c r="Z1569" s="23">
        <v>0</v>
      </c>
      <c r="AA1569" s="24">
        <v>0</v>
      </c>
      <c r="AB1569" s="23">
        <v>0</v>
      </c>
      <c r="AC1569" s="23">
        <v>0</v>
      </c>
      <c r="AD1569" s="23">
        <v>0</v>
      </c>
      <c r="AE1569" s="23">
        <v>0</v>
      </c>
      <c r="AF1569" s="23">
        <v>0</v>
      </c>
      <c r="AG1569" s="23">
        <v>0</v>
      </c>
      <c r="AH1569" s="23">
        <v>0</v>
      </c>
      <c r="AI1569" s="23">
        <v>0</v>
      </c>
      <c r="AJ1569" s="24">
        <v>0</v>
      </c>
      <c r="AK1569" s="23">
        <v>0</v>
      </c>
      <c r="AL1569" s="23">
        <v>0</v>
      </c>
      <c r="AM1569" s="23">
        <v>0</v>
      </c>
      <c r="AN1569" s="23">
        <v>0</v>
      </c>
      <c r="AO1569" s="23">
        <v>0</v>
      </c>
      <c r="AP1569" s="23">
        <v>0</v>
      </c>
      <c r="AQ1569" s="23">
        <v>0</v>
      </c>
      <c r="AR1569" s="24">
        <v>0</v>
      </c>
      <c r="AS1569" s="23">
        <v>0</v>
      </c>
      <c r="AT1569" s="24">
        <v>0</v>
      </c>
      <c r="AU1569" s="23">
        <v>0</v>
      </c>
      <c r="AV1569" s="23">
        <v>0</v>
      </c>
      <c r="AW1569" s="23">
        <v>0</v>
      </c>
      <c r="AX1569" s="23">
        <v>0</v>
      </c>
      <c r="AY1569" s="24">
        <v>0</v>
      </c>
      <c r="AZ1569" s="23">
        <v>0</v>
      </c>
      <c r="BA1569" s="23">
        <v>0</v>
      </c>
      <c r="BB1569" s="24">
        <v>0</v>
      </c>
    </row>
    <row r="1570" spans="1:54">
      <c r="A1570" s="17" t="s">
        <v>10</v>
      </c>
      <c r="B1570" s="18" t="s">
        <v>912</v>
      </c>
      <c r="C1570" s="18" t="s">
        <v>911</v>
      </c>
      <c r="D1570" s="23">
        <v>59</v>
      </c>
      <c r="E1570" s="80" t="s">
        <v>1500</v>
      </c>
      <c r="F1570" s="80" t="s">
        <v>2312</v>
      </c>
      <c r="G1570" s="81">
        <v>4.1848247223809441E-4</v>
      </c>
      <c r="H1570" s="171">
        <v>0</v>
      </c>
      <c r="I1570" s="170">
        <v>0</v>
      </c>
      <c r="J1570" s="172">
        <v>0</v>
      </c>
      <c r="K1570" s="23">
        <v>0</v>
      </c>
      <c r="L1570" s="23">
        <v>0</v>
      </c>
      <c r="M1570" s="23">
        <v>0</v>
      </c>
      <c r="N1570" s="23">
        <v>0</v>
      </c>
      <c r="O1570" s="23">
        <v>0</v>
      </c>
      <c r="P1570" s="23">
        <v>0</v>
      </c>
      <c r="Q1570" s="23">
        <v>0</v>
      </c>
      <c r="R1570" s="23">
        <v>0</v>
      </c>
      <c r="S1570" s="23">
        <v>0</v>
      </c>
      <c r="T1570" s="23">
        <v>0</v>
      </c>
      <c r="U1570" s="23">
        <v>0</v>
      </c>
      <c r="V1570" s="24">
        <v>0</v>
      </c>
      <c r="W1570" s="23">
        <v>0</v>
      </c>
      <c r="X1570" s="23">
        <v>0</v>
      </c>
      <c r="Y1570" s="23">
        <v>0</v>
      </c>
      <c r="Z1570" s="23">
        <v>0</v>
      </c>
      <c r="AA1570" s="24">
        <v>0</v>
      </c>
      <c r="AB1570" s="23">
        <v>0</v>
      </c>
      <c r="AC1570" s="23">
        <v>0</v>
      </c>
      <c r="AD1570" s="23">
        <v>0</v>
      </c>
      <c r="AE1570" s="23">
        <v>0</v>
      </c>
      <c r="AF1570" s="23">
        <v>0</v>
      </c>
      <c r="AG1570" s="23">
        <v>0</v>
      </c>
      <c r="AH1570" s="23">
        <v>0</v>
      </c>
      <c r="AI1570" s="23">
        <v>0</v>
      </c>
      <c r="AJ1570" s="24">
        <v>0</v>
      </c>
      <c r="AK1570" s="23">
        <v>0</v>
      </c>
      <c r="AL1570" s="23">
        <v>0</v>
      </c>
      <c r="AM1570" s="23">
        <v>0</v>
      </c>
      <c r="AN1570" s="23">
        <v>0</v>
      </c>
      <c r="AO1570" s="23">
        <v>0</v>
      </c>
      <c r="AP1570" s="23">
        <v>0</v>
      </c>
      <c r="AQ1570" s="23">
        <v>0</v>
      </c>
      <c r="AR1570" s="24">
        <v>0</v>
      </c>
      <c r="AS1570" s="23">
        <v>0</v>
      </c>
      <c r="AT1570" s="24">
        <v>0</v>
      </c>
      <c r="AU1570" s="23">
        <v>0</v>
      </c>
      <c r="AV1570" s="23">
        <v>0</v>
      </c>
      <c r="AW1570" s="23">
        <v>0</v>
      </c>
      <c r="AX1570" s="23">
        <v>0</v>
      </c>
      <c r="AY1570" s="24">
        <v>0</v>
      </c>
      <c r="AZ1570" s="23">
        <v>0</v>
      </c>
      <c r="BA1570" s="23">
        <v>0</v>
      </c>
      <c r="BB1570" s="24">
        <v>0</v>
      </c>
    </row>
    <row r="1571" spans="1:54">
      <c r="A1571" s="75" t="s">
        <v>10</v>
      </c>
      <c r="B1571" s="75" t="s">
        <v>912</v>
      </c>
      <c r="C1571" s="75" t="s">
        <v>911</v>
      </c>
      <c r="D1571" s="76">
        <v>59</v>
      </c>
      <c r="E1571" s="80" t="s">
        <v>1505</v>
      </c>
      <c r="F1571" s="80" t="s">
        <v>2312</v>
      </c>
      <c r="G1571" s="81">
        <v>7.8933610598088094E-2</v>
      </c>
      <c r="H1571" s="171">
        <v>1</v>
      </c>
      <c r="I1571" s="170">
        <v>0</v>
      </c>
      <c r="J1571" s="172">
        <v>0</v>
      </c>
      <c r="K1571" s="76">
        <v>0</v>
      </c>
      <c r="L1571" s="76">
        <v>0</v>
      </c>
      <c r="M1571" s="76">
        <v>0</v>
      </c>
      <c r="N1571" s="76">
        <v>0</v>
      </c>
      <c r="O1571" s="76">
        <v>0</v>
      </c>
      <c r="P1571" s="76">
        <v>0</v>
      </c>
      <c r="Q1571" s="76">
        <v>0</v>
      </c>
      <c r="R1571" s="76">
        <v>0</v>
      </c>
      <c r="S1571" s="76">
        <v>0</v>
      </c>
      <c r="T1571" s="76">
        <v>0</v>
      </c>
      <c r="U1571" s="76">
        <v>0</v>
      </c>
      <c r="V1571" s="73">
        <v>0</v>
      </c>
      <c r="W1571" s="76">
        <v>0</v>
      </c>
      <c r="X1571" s="76">
        <v>0</v>
      </c>
      <c r="Y1571" s="76">
        <v>0</v>
      </c>
      <c r="Z1571" s="76">
        <v>0</v>
      </c>
      <c r="AA1571" s="73">
        <v>0</v>
      </c>
      <c r="AB1571" s="76">
        <v>0</v>
      </c>
      <c r="AC1571" s="76">
        <v>0</v>
      </c>
      <c r="AD1571" s="76">
        <v>0</v>
      </c>
      <c r="AE1571" s="76">
        <v>0</v>
      </c>
      <c r="AF1571" s="76">
        <v>0</v>
      </c>
      <c r="AG1571" s="76">
        <v>0</v>
      </c>
      <c r="AH1571" s="76">
        <v>0</v>
      </c>
      <c r="AI1571" s="76">
        <v>0</v>
      </c>
      <c r="AJ1571" s="73">
        <v>0</v>
      </c>
      <c r="AK1571" s="76">
        <v>0</v>
      </c>
      <c r="AL1571" s="76">
        <v>0</v>
      </c>
      <c r="AM1571" s="76">
        <v>0</v>
      </c>
      <c r="AN1571" s="76">
        <v>0</v>
      </c>
      <c r="AO1571" s="76">
        <v>0</v>
      </c>
      <c r="AP1571" s="76">
        <v>0</v>
      </c>
      <c r="AQ1571" s="76">
        <v>0</v>
      </c>
      <c r="AR1571" s="73">
        <v>0</v>
      </c>
      <c r="AS1571" s="76">
        <v>0</v>
      </c>
      <c r="AT1571" s="73">
        <v>0</v>
      </c>
      <c r="AU1571" s="76">
        <v>0</v>
      </c>
      <c r="AV1571" s="76">
        <v>0</v>
      </c>
      <c r="AW1571" s="76">
        <v>0</v>
      </c>
      <c r="AX1571" s="76">
        <v>0</v>
      </c>
      <c r="AY1571" s="73">
        <v>0</v>
      </c>
      <c r="AZ1571" s="23">
        <v>0</v>
      </c>
      <c r="BA1571" s="23">
        <v>0</v>
      </c>
      <c r="BB1571" s="24">
        <v>0</v>
      </c>
    </row>
    <row r="1572" spans="1:54">
      <c r="A1572" s="17" t="s">
        <v>10</v>
      </c>
      <c r="B1572" s="18" t="s">
        <v>912</v>
      </c>
      <c r="C1572" s="18" t="s">
        <v>911</v>
      </c>
      <c r="D1572" s="23">
        <v>59</v>
      </c>
      <c r="E1572" s="80" t="s">
        <v>1503</v>
      </c>
      <c r="F1572" s="80" t="s">
        <v>2311</v>
      </c>
      <c r="G1572" s="81">
        <v>0.14118561212600506</v>
      </c>
      <c r="H1572" s="171">
        <v>4</v>
      </c>
      <c r="I1572" s="170">
        <v>0</v>
      </c>
      <c r="J1572" s="172">
        <v>0</v>
      </c>
      <c r="K1572" s="23">
        <v>0</v>
      </c>
      <c r="L1572" s="23">
        <v>0</v>
      </c>
      <c r="M1572" s="23">
        <v>0</v>
      </c>
      <c r="N1572" s="23">
        <v>0</v>
      </c>
      <c r="O1572" s="23">
        <v>0</v>
      </c>
      <c r="P1572" s="23">
        <v>0</v>
      </c>
      <c r="Q1572" s="23">
        <v>0</v>
      </c>
      <c r="R1572" s="23">
        <v>0</v>
      </c>
      <c r="S1572" s="23">
        <v>0</v>
      </c>
      <c r="T1572" s="23">
        <v>0</v>
      </c>
      <c r="U1572" s="23">
        <v>0</v>
      </c>
      <c r="V1572" s="24">
        <v>0</v>
      </c>
      <c r="W1572" s="23">
        <v>0</v>
      </c>
      <c r="X1572" s="23">
        <v>0</v>
      </c>
      <c r="Y1572" s="23">
        <v>0</v>
      </c>
      <c r="Z1572" s="23">
        <v>0</v>
      </c>
      <c r="AA1572" s="24">
        <v>0</v>
      </c>
      <c r="AB1572" s="23">
        <v>1</v>
      </c>
      <c r="AC1572" s="23">
        <v>0</v>
      </c>
      <c r="AD1572" s="23">
        <v>0</v>
      </c>
      <c r="AE1572" s="23">
        <v>0</v>
      </c>
      <c r="AF1572" s="23">
        <v>0</v>
      </c>
      <c r="AG1572" s="23">
        <v>0</v>
      </c>
      <c r="AH1572" s="23">
        <v>0</v>
      </c>
      <c r="AI1572" s="23">
        <v>0</v>
      </c>
      <c r="AJ1572" s="24">
        <v>0</v>
      </c>
      <c r="AK1572" s="23">
        <v>0</v>
      </c>
      <c r="AL1572" s="23">
        <v>0</v>
      </c>
      <c r="AM1572" s="23">
        <v>0</v>
      </c>
      <c r="AN1572" s="23">
        <v>0</v>
      </c>
      <c r="AO1572" s="23">
        <v>0</v>
      </c>
      <c r="AP1572" s="23">
        <v>0</v>
      </c>
      <c r="AQ1572" s="23">
        <v>0</v>
      </c>
      <c r="AR1572" s="24">
        <v>0</v>
      </c>
      <c r="AS1572" s="23">
        <v>0</v>
      </c>
      <c r="AT1572" s="24">
        <v>0</v>
      </c>
      <c r="AU1572" s="23">
        <v>0</v>
      </c>
      <c r="AV1572" s="23">
        <v>0</v>
      </c>
      <c r="AW1572" s="23">
        <v>0</v>
      </c>
      <c r="AX1572" s="23">
        <v>0</v>
      </c>
      <c r="AY1572" s="24">
        <v>0</v>
      </c>
      <c r="AZ1572" s="23">
        <v>0</v>
      </c>
      <c r="BA1572" s="23">
        <v>0</v>
      </c>
      <c r="BB1572" s="24">
        <v>0</v>
      </c>
    </row>
    <row r="1573" spans="1:54">
      <c r="A1573" s="17" t="s">
        <v>10</v>
      </c>
      <c r="B1573" s="18" t="s">
        <v>912</v>
      </c>
      <c r="C1573" s="18" t="s">
        <v>911</v>
      </c>
      <c r="D1573" s="23">
        <v>59</v>
      </c>
      <c r="E1573" s="80" t="s">
        <v>1508</v>
      </c>
      <c r="F1573" s="80" t="s">
        <v>2310</v>
      </c>
      <c r="G1573" s="81">
        <v>0.93694017860227796</v>
      </c>
      <c r="H1573" s="171">
        <v>8</v>
      </c>
      <c r="I1573" s="170">
        <v>2</v>
      </c>
      <c r="J1573" s="172">
        <v>0</v>
      </c>
      <c r="K1573" s="23">
        <v>0</v>
      </c>
      <c r="L1573" s="23">
        <v>0</v>
      </c>
      <c r="M1573" s="23">
        <v>0</v>
      </c>
      <c r="N1573" s="23">
        <v>0</v>
      </c>
      <c r="O1573" s="23">
        <v>0</v>
      </c>
      <c r="P1573" s="23">
        <v>0</v>
      </c>
      <c r="Q1573" s="23">
        <v>0</v>
      </c>
      <c r="R1573" s="23">
        <v>0</v>
      </c>
      <c r="S1573" s="23">
        <v>0</v>
      </c>
      <c r="T1573" s="23">
        <v>0</v>
      </c>
      <c r="U1573" s="23">
        <v>0</v>
      </c>
      <c r="V1573" s="24">
        <v>0</v>
      </c>
      <c r="W1573" s="23">
        <v>0</v>
      </c>
      <c r="X1573" s="23">
        <v>0</v>
      </c>
      <c r="Y1573" s="23">
        <v>0</v>
      </c>
      <c r="Z1573" s="23">
        <v>0</v>
      </c>
      <c r="AA1573" s="24">
        <v>0</v>
      </c>
      <c r="AB1573" s="23">
        <v>1</v>
      </c>
      <c r="AC1573" s="23">
        <v>0</v>
      </c>
      <c r="AD1573" s="23">
        <v>0</v>
      </c>
      <c r="AE1573" s="23">
        <v>0</v>
      </c>
      <c r="AF1573" s="23">
        <v>0</v>
      </c>
      <c r="AG1573" s="23">
        <v>1</v>
      </c>
      <c r="AH1573" s="23">
        <v>0</v>
      </c>
      <c r="AI1573" s="23">
        <v>1</v>
      </c>
      <c r="AJ1573" s="24">
        <v>0</v>
      </c>
      <c r="AK1573" s="23">
        <v>0</v>
      </c>
      <c r="AL1573" s="23">
        <v>0</v>
      </c>
      <c r="AM1573" s="23">
        <v>0</v>
      </c>
      <c r="AN1573" s="23">
        <v>0</v>
      </c>
      <c r="AO1573" s="23">
        <v>0</v>
      </c>
      <c r="AP1573" s="23">
        <v>0</v>
      </c>
      <c r="AQ1573" s="23">
        <v>0</v>
      </c>
      <c r="AR1573" s="24">
        <v>0</v>
      </c>
      <c r="AS1573" s="23">
        <v>0</v>
      </c>
      <c r="AT1573" s="24">
        <v>1</v>
      </c>
      <c r="AU1573" s="23">
        <v>0</v>
      </c>
      <c r="AV1573" s="23">
        <v>0</v>
      </c>
      <c r="AW1573" s="23">
        <v>0</v>
      </c>
      <c r="AX1573" s="23">
        <v>0</v>
      </c>
      <c r="AY1573" s="24">
        <v>0</v>
      </c>
      <c r="AZ1573" s="23">
        <v>0</v>
      </c>
      <c r="BA1573" s="23">
        <v>0</v>
      </c>
      <c r="BB1573" s="24">
        <v>0</v>
      </c>
    </row>
    <row r="1574" spans="1:54">
      <c r="A1574" s="17" t="s">
        <v>10</v>
      </c>
      <c r="B1574" s="18" t="s">
        <v>912</v>
      </c>
      <c r="C1574" s="18" t="s">
        <v>911</v>
      </c>
      <c r="D1574" s="23">
        <v>59</v>
      </c>
      <c r="E1574" s="80" t="s">
        <v>1502</v>
      </c>
      <c r="F1574" s="80" t="s">
        <v>2310</v>
      </c>
      <c r="G1574" s="81">
        <v>0.50687636006736092</v>
      </c>
      <c r="H1574" s="171">
        <v>5</v>
      </c>
      <c r="I1574" s="170">
        <v>0</v>
      </c>
      <c r="J1574" s="172">
        <v>0</v>
      </c>
      <c r="K1574" s="23">
        <v>0</v>
      </c>
      <c r="L1574" s="23">
        <v>0</v>
      </c>
      <c r="M1574" s="23">
        <v>0</v>
      </c>
      <c r="N1574" s="23">
        <v>0</v>
      </c>
      <c r="O1574" s="23">
        <v>0</v>
      </c>
      <c r="P1574" s="23">
        <v>0</v>
      </c>
      <c r="Q1574" s="23">
        <v>0</v>
      </c>
      <c r="R1574" s="23">
        <v>0</v>
      </c>
      <c r="S1574" s="23">
        <v>0</v>
      </c>
      <c r="T1574" s="23">
        <v>0</v>
      </c>
      <c r="U1574" s="23">
        <v>0</v>
      </c>
      <c r="V1574" s="24">
        <v>0</v>
      </c>
      <c r="W1574" s="23">
        <v>0</v>
      </c>
      <c r="X1574" s="23">
        <v>0</v>
      </c>
      <c r="Y1574" s="23">
        <v>0</v>
      </c>
      <c r="Z1574" s="23">
        <v>0</v>
      </c>
      <c r="AA1574" s="24">
        <v>0</v>
      </c>
      <c r="AB1574" s="23">
        <v>1</v>
      </c>
      <c r="AC1574" s="23">
        <v>0</v>
      </c>
      <c r="AD1574" s="23">
        <v>0</v>
      </c>
      <c r="AE1574" s="23">
        <v>0</v>
      </c>
      <c r="AF1574" s="23">
        <v>0</v>
      </c>
      <c r="AG1574" s="23">
        <v>0</v>
      </c>
      <c r="AH1574" s="23">
        <v>0</v>
      </c>
      <c r="AI1574" s="23">
        <v>1</v>
      </c>
      <c r="AJ1574" s="24">
        <v>0</v>
      </c>
      <c r="AK1574" s="23">
        <v>0</v>
      </c>
      <c r="AL1574" s="23">
        <v>0</v>
      </c>
      <c r="AM1574" s="23">
        <v>0</v>
      </c>
      <c r="AN1574" s="23">
        <v>0</v>
      </c>
      <c r="AO1574" s="23">
        <v>0</v>
      </c>
      <c r="AP1574" s="23">
        <v>0</v>
      </c>
      <c r="AQ1574" s="23">
        <v>0</v>
      </c>
      <c r="AR1574" s="24">
        <v>0</v>
      </c>
      <c r="AS1574" s="23">
        <v>0</v>
      </c>
      <c r="AT1574" s="24">
        <v>1</v>
      </c>
      <c r="AU1574" s="23">
        <v>0</v>
      </c>
      <c r="AV1574" s="23">
        <v>0</v>
      </c>
      <c r="AW1574" s="23">
        <v>0</v>
      </c>
      <c r="AX1574" s="23">
        <v>0</v>
      </c>
      <c r="AY1574" s="24">
        <v>0</v>
      </c>
      <c r="AZ1574" s="23">
        <v>0</v>
      </c>
      <c r="BA1574" s="23">
        <v>0</v>
      </c>
      <c r="BB1574" s="24">
        <v>0</v>
      </c>
    </row>
    <row r="1575" spans="1:54">
      <c r="A1575" s="17" t="s">
        <v>10</v>
      </c>
      <c r="B1575" s="18" t="s">
        <v>912</v>
      </c>
      <c r="C1575" s="18" t="s">
        <v>911</v>
      </c>
      <c r="D1575" s="23">
        <v>59</v>
      </c>
      <c r="E1575" s="80" t="s">
        <v>1506</v>
      </c>
      <c r="F1575" s="80" t="s">
        <v>2310</v>
      </c>
      <c r="G1575" s="81">
        <v>0.26255852200000929</v>
      </c>
      <c r="H1575" s="171">
        <v>7</v>
      </c>
      <c r="I1575" s="170">
        <v>1</v>
      </c>
      <c r="J1575" s="172">
        <v>0</v>
      </c>
      <c r="K1575" s="23">
        <v>0</v>
      </c>
      <c r="L1575" s="23">
        <v>0</v>
      </c>
      <c r="M1575" s="23">
        <v>0</v>
      </c>
      <c r="N1575" s="23">
        <v>0</v>
      </c>
      <c r="O1575" s="23">
        <v>0</v>
      </c>
      <c r="P1575" s="23">
        <v>0</v>
      </c>
      <c r="Q1575" s="23">
        <v>0</v>
      </c>
      <c r="R1575" s="23">
        <v>0</v>
      </c>
      <c r="S1575" s="23">
        <v>0</v>
      </c>
      <c r="T1575" s="23">
        <v>0</v>
      </c>
      <c r="U1575" s="23">
        <v>0</v>
      </c>
      <c r="V1575" s="24">
        <v>0</v>
      </c>
      <c r="W1575" s="23">
        <v>0</v>
      </c>
      <c r="X1575" s="23">
        <v>0</v>
      </c>
      <c r="Y1575" s="23">
        <v>0</v>
      </c>
      <c r="Z1575" s="23">
        <v>0</v>
      </c>
      <c r="AA1575" s="24">
        <v>0</v>
      </c>
      <c r="AB1575" s="23">
        <v>0</v>
      </c>
      <c r="AC1575" s="23">
        <v>0</v>
      </c>
      <c r="AD1575" s="23">
        <v>0</v>
      </c>
      <c r="AE1575" s="23">
        <v>0</v>
      </c>
      <c r="AF1575" s="23">
        <v>0</v>
      </c>
      <c r="AG1575" s="23">
        <v>0</v>
      </c>
      <c r="AH1575" s="23">
        <v>0</v>
      </c>
      <c r="AI1575" s="23">
        <v>1</v>
      </c>
      <c r="AJ1575" s="24">
        <v>0</v>
      </c>
      <c r="AK1575" s="23">
        <v>0</v>
      </c>
      <c r="AL1575" s="23">
        <v>0</v>
      </c>
      <c r="AM1575" s="23">
        <v>0</v>
      </c>
      <c r="AN1575" s="23">
        <v>0</v>
      </c>
      <c r="AO1575" s="23">
        <v>0</v>
      </c>
      <c r="AP1575" s="23">
        <v>0</v>
      </c>
      <c r="AQ1575" s="23">
        <v>0</v>
      </c>
      <c r="AR1575" s="24">
        <v>0</v>
      </c>
      <c r="AS1575" s="23">
        <v>0</v>
      </c>
      <c r="AT1575" s="24">
        <v>1</v>
      </c>
      <c r="AU1575" s="23">
        <v>0</v>
      </c>
      <c r="AV1575" s="23">
        <v>0</v>
      </c>
      <c r="AW1575" s="23">
        <v>0</v>
      </c>
      <c r="AX1575" s="23">
        <v>0</v>
      </c>
      <c r="AY1575" s="24">
        <v>0</v>
      </c>
      <c r="AZ1575" s="23">
        <v>0</v>
      </c>
      <c r="BA1575" s="23">
        <v>0</v>
      </c>
      <c r="BB1575" s="24">
        <v>0</v>
      </c>
    </row>
    <row r="1576" spans="1:54">
      <c r="A1576" s="17" t="s">
        <v>10</v>
      </c>
      <c r="B1576" s="18" t="s">
        <v>912</v>
      </c>
      <c r="C1576" s="18" t="s">
        <v>911</v>
      </c>
      <c r="D1576" s="23">
        <v>59</v>
      </c>
      <c r="E1576" s="80" t="s">
        <v>1507</v>
      </c>
      <c r="F1576" s="80" t="s">
        <v>2310</v>
      </c>
      <c r="G1576" s="81">
        <v>1.0520706310412262</v>
      </c>
      <c r="H1576" s="171">
        <v>9</v>
      </c>
      <c r="I1576" s="170">
        <v>1</v>
      </c>
      <c r="J1576" s="172">
        <v>0</v>
      </c>
      <c r="K1576" s="23">
        <v>0</v>
      </c>
      <c r="L1576" s="23">
        <v>0</v>
      </c>
      <c r="M1576" s="23">
        <v>0</v>
      </c>
      <c r="N1576" s="23">
        <v>0</v>
      </c>
      <c r="O1576" s="23">
        <v>0</v>
      </c>
      <c r="P1576" s="23">
        <v>0</v>
      </c>
      <c r="Q1576" s="23">
        <v>0</v>
      </c>
      <c r="R1576" s="23">
        <v>0</v>
      </c>
      <c r="S1576" s="23">
        <v>0</v>
      </c>
      <c r="T1576" s="23">
        <v>0</v>
      </c>
      <c r="U1576" s="23">
        <v>0</v>
      </c>
      <c r="V1576" s="24">
        <v>0</v>
      </c>
      <c r="W1576" s="23">
        <v>0</v>
      </c>
      <c r="X1576" s="23">
        <v>0</v>
      </c>
      <c r="Y1576" s="23">
        <v>0</v>
      </c>
      <c r="Z1576" s="23">
        <v>0</v>
      </c>
      <c r="AA1576" s="24">
        <v>0</v>
      </c>
      <c r="AB1576" s="23">
        <v>0</v>
      </c>
      <c r="AC1576" s="23">
        <v>1</v>
      </c>
      <c r="AD1576" s="23">
        <v>0</v>
      </c>
      <c r="AE1576" s="23">
        <v>0</v>
      </c>
      <c r="AF1576" s="23">
        <v>0</v>
      </c>
      <c r="AG1576" s="23">
        <v>0</v>
      </c>
      <c r="AH1576" s="23">
        <v>0</v>
      </c>
      <c r="AI1576" s="23">
        <v>1</v>
      </c>
      <c r="AJ1576" s="24">
        <v>0</v>
      </c>
      <c r="AK1576" s="23">
        <v>0</v>
      </c>
      <c r="AL1576" s="23">
        <v>0</v>
      </c>
      <c r="AM1576" s="23">
        <v>0</v>
      </c>
      <c r="AN1576" s="23">
        <v>0</v>
      </c>
      <c r="AO1576" s="23">
        <v>0</v>
      </c>
      <c r="AP1576" s="23">
        <v>0</v>
      </c>
      <c r="AQ1576" s="23">
        <v>0</v>
      </c>
      <c r="AR1576" s="24">
        <v>0</v>
      </c>
      <c r="AS1576" s="23">
        <v>0</v>
      </c>
      <c r="AT1576" s="24">
        <v>1</v>
      </c>
      <c r="AU1576" s="23">
        <v>0</v>
      </c>
      <c r="AV1576" s="23">
        <v>0</v>
      </c>
      <c r="AW1576" s="23">
        <v>0</v>
      </c>
      <c r="AX1576" s="23">
        <v>0</v>
      </c>
      <c r="AY1576" s="24">
        <v>0</v>
      </c>
      <c r="AZ1576" s="23">
        <v>0</v>
      </c>
      <c r="BA1576" s="23">
        <v>0</v>
      </c>
      <c r="BB1576" s="24">
        <v>0</v>
      </c>
    </row>
    <row r="1577" spans="1:54">
      <c r="A1577" s="17" t="s">
        <v>10</v>
      </c>
      <c r="B1577" s="18" t="s">
        <v>912</v>
      </c>
      <c r="C1577" s="18" t="s">
        <v>911</v>
      </c>
      <c r="D1577" s="23">
        <v>59</v>
      </c>
      <c r="E1577" s="80" t="s">
        <v>1504</v>
      </c>
      <c r="F1577" s="80" t="s">
        <v>2310</v>
      </c>
      <c r="G1577" s="81">
        <v>0.32246968486002436</v>
      </c>
      <c r="H1577" s="171">
        <v>5</v>
      </c>
      <c r="I1577" s="170">
        <v>1</v>
      </c>
      <c r="J1577" s="172">
        <v>0</v>
      </c>
      <c r="K1577" s="23">
        <v>0</v>
      </c>
      <c r="L1577" s="23">
        <v>0</v>
      </c>
      <c r="M1577" s="23">
        <v>0</v>
      </c>
      <c r="N1577" s="23">
        <v>0</v>
      </c>
      <c r="O1577" s="23">
        <v>0</v>
      </c>
      <c r="P1577" s="23">
        <v>0</v>
      </c>
      <c r="Q1577" s="23">
        <v>0</v>
      </c>
      <c r="R1577" s="23">
        <v>0</v>
      </c>
      <c r="S1577" s="23">
        <v>0</v>
      </c>
      <c r="T1577" s="23">
        <v>0</v>
      </c>
      <c r="U1577" s="23">
        <v>0</v>
      </c>
      <c r="V1577" s="24">
        <v>0</v>
      </c>
      <c r="W1577" s="23">
        <v>0</v>
      </c>
      <c r="X1577" s="23">
        <v>0</v>
      </c>
      <c r="Y1577" s="23">
        <v>0</v>
      </c>
      <c r="Z1577" s="23">
        <v>0</v>
      </c>
      <c r="AA1577" s="24">
        <v>0</v>
      </c>
      <c r="AB1577" s="23">
        <v>0</v>
      </c>
      <c r="AC1577" s="23">
        <v>0</v>
      </c>
      <c r="AD1577" s="23">
        <v>0</v>
      </c>
      <c r="AE1577" s="23">
        <v>0</v>
      </c>
      <c r="AF1577" s="23">
        <v>0</v>
      </c>
      <c r="AG1577" s="23">
        <v>0</v>
      </c>
      <c r="AH1577" s="23">
        <v>0</v>
      </c>
      <c r="AI1577" s="23">
        <v>0</v>
      </c>
      <c r="AJ1577" s="24">
        <v>0</v>
      </c>
      <c r="AK1577" s="23">
        <v>0</v>
      </c>
      <c r="AL1577" s="23">
        <v>0</v>
      </c>
      <c r="AM1577" s="23">
        <v>0</v>
      </c>
      <c r="AN1577" s="23">
        <v>0</v>
      </c>
      <c r="AO1577" s="23">
        <v>0</v>
      </c>
      <c r="AP1577" s="23">
        <v>0</v>
      </c>
      <c r="AQ1577" s="23">
        <v>0</v>
      </c>
      <c r="AR1577" s="24">
        <v>0</v>
      </c>
      <c r="AS1577" s="23">
        <v>0</v>
      </c>
      <c r="AT1577" s="24">
        <v>1</v>
      </c>
      <c r="AU1577" s="23">
        <v>0</v>
      </c>
      <c r="AV1577" s="23">
        <v>0</v>
      </c>
      <c r="AW1577" s="23">
        <v>0</v>
      </c>
      <c r="AX1577" s="23">
        <v>0</v>
      </c>
      <c r="AY1577" s="24">
        <v>0</v>
      </c>
      <c r="AZ1577" s="23">
        <v>0</v>
      </c>
      <c r="BA1577" s="23">
        <v>0</v>
      </c>
      <c r="BB1577" s="24">
        <v>0</v>
      </c>
    </row>
    <row r="1578" spans="1:54">
      <c r="A1578" s="17" t="s">
        <v>332</v>
      </c>
      <c r="B1578" s="18" t="s">
        <v>912</v>
      </c>
      <c r="C1578" s="18" t="s">
        <v>911</v>
      </c>
      <c r="D1578" s="23">
        <v>742</v>
      </c>
      <c r="E1578" s="80" t="s">
        <v>1501</v>
      </c>
      <c r="F1578" s="80" t="s">
        <v>2314</v>
      </c>
      <c r="G1578" s="81">
        <v>3.6744934701564138E-3</v>
      </c>
      <c r="H1578" s="171">
        <v>0</v>
      </c>
      <c r="I1578" s="170">
        <v>0</v>
      </c>
      <c r="J1578" s="172">
        <v>0</v>
      </c>
      <c r="K1578" s="23">
        <v>0</v>
      </c>
      <c r="L1578" s="23">
        <v>0</v>
      </c>
      <c r="M1578" s="23">
        <v>0</v>
      </c>
      <c r="N1578" s="23">
        <v>0</v>
      </c>
      <c r="O1578" s="23">
        <v>0</v>
      </c>
      <c r="P1578" s="23">
        <v>0</v>
      </c>
      <c r="Q1578" s="23">
        <v>0</v>
      </c>
      <c r="R1578" s="23">
        <v>0</v>
      </c>
      <c r="S1578" s="23">
        <v>0</v>
      </c>
      <c r="T1578" s="23">
        <v>0</v>
      </c>
      <c r="U1578" s="23">
        <v>0</v>
      </c>
      <c r="V1578" s="24">
        <v>0</v>
      </c>
      <c r="W1578" s="23">
        <v>0</v>
      </c>
      <c r="X1578" s="23">
        <v>0</v>
      </c>
      <c r="Y1578" s="23">
        <v>0</v>
      </c>
      <c r="Z1578" s="23">
        <v>0</v>
      </c>
      <c r="AA1578" s="24">
        <v>0</v>
      </c>
      <c r="AB1578" s="23">
        <v>0</v>
      </c>
      <c r="AC1578" s="23">
        <v>0</v>
      </c>
      <c r="AD1578" s="23">
        <v>0</v>
      </c>
      <c r="AE1578" s="23">
        <v>0</v>
      </c>
      <c r="AF1578" s="23">
        <v>0</v>
      </c>
      <c r="AG1578" s="23">
        <v>0</v>
      </c>
      <c r="AH1578" s="23">
        <v>0</v>
      </c>
      <c r="AI1578" s="23">
        <v>0</v>
      </c>
      <c r="AJ1578" s="24">
        <v>0</v>
      </c>
      <c r="AK1578" s="23">
        <v>0</v>
      </c>
      <c r="AL1578" s="23">
        <v>0</v>
      </c>
      <c r="AM1578" s="23">
        <v>0</v>
      </c>
      <c r="AN1578" s="23">
        <v>0</v>
      </c>
      <c r="AO1578" s="23">
        <v>0</v>
      </c>
      <c r="AP1578" s="23">
        <v>0</v>
      </c>
      <c r="AQ1578" s="23">
        <v>0</v>
      </c>
      <c r="AR1578" s="24">
        <v>0</v>
      </c>
      <c r="AS1578" s="23">
        <v>0</v>
      </c>
      <c r="AT1578" s="24">
        <v>0</v>
      </c>
      <c r="AU1578" s="23">
        <v>0</v>
      </c>
      <c r="AV1578" s="23">
        <v>0</v>
      </c>
      <c r="AW1578" s="23">
        <v>0</v>
      </c>
      <c r="AX1578" s="23">
        <v>0</v>
      </c>
      <c r="AY1578" s="24">
        <v>0</v>
      </c>
      <c r="AZ1578" s="23">
        <v>0</v>
      </c>
      <c r="BA1578" s="23">
        <v>0</v>
      </c>
      <c r="BB1578" s="24">
        <v>0</v>
      </c>
    </row>
    <row r="1579" spans="1:54">
      <c r="A1579" s="17" t="s">
        <v>332</v>
      </c>
      <c r="B1579" s="18" t="s">
        <v>912</v>
      </c>
      <c r="C1579" s="18" t="s">
        <v>911</v>
      </c>
      <c r="D1579" s="23">
        <v>742</v>
      </c>
      <c r="E1579" s="80" t="s">
        <v>1500</v>
      </c>
      <c r="F1579" s="80" t="s">
        <v>2312</v>
      </c>
      <c r="G1579" s="81">
        <v>5.0834058054981742E-5</v>
      </c>
      <c r="H1579" s="171">
        <v>0</v>
      </c>
      <c r="I1579" s="170">
        <v>0</v>
      </c>
      <c r="J1579" s="172">
        <v>0</v>
      </c>
      <c r="K1579" s="23">
        <v>0</v>
      </c>
      <c r="L1579" s="23">
        <v>0</v>
      </c>
      <c r="M1579" s="23">
        <v>0</v>
      </c>
      <c r="N1579" s="23">
        <v>0</v>
      </c>
      <c r="O1579" s="23">
        <v>0</v>
      </c>
      <c r="P1579" s="23">
        <v>0</v>
      </c>
      <c r="Q1579" s="23">
        <v>0</v>
      </c>
      <c r="R1579" s="23">
        <v>0</v>
      </c>
      <c r="S1579" s="23">
        <v>0</v>
      </c>
      <c r="T1579" s="23">
        <v>0</v>
      </c>
      <c r="U1579" s="23">
        <v>0</v>
      </c>
      <c r="V1579" s="24">
        <v>0</v>
      </c>
      <c r="W1579" s="23">
        <v>0</v>
      </c>
      <c r="X1579" s="23">
        <v>0</v>
      </c>
      <c r="Y1579" s="23">
        <v>0</v>
      </c>
      <c r="Z1579" s="23">
        <v>0</v>
      </c>
      <c r="AA1579" s="24">
        <v>0</v>
      </c>
      <c r="AB1579" s="23">
        <v>0</v>
      </c>
      <c r="AC1579" s="23">
        <v>0</v>
      </c>
      <c r="AD1579" s="23">
        <v>0</v>
      </c>
      <c r="AE1579" s="23">
        <v>0</v>
      </c>
      <c r="AF1579" s="23">
        <v>0</v>
      </c>
      <c r="AG1579" s="23">
        <v>0</v>
      </c>
      <c r="AH1579" s="23">
        <v>0</v>
      </c>
      <c r="AI1579" s="23">
        <v>0</v>
      </c>
      <c r="AJ1579" s="24">
        <v>0</v>
      </c>
      <c r="AK1579" s="23">
        <v>0</v>
      </c>
      <c r="AL1579" s="23">
        <v>0</v>
      </c>
      <c r="AM1579" s="23">
        <v>0</v>
      </c>
      <c r="AN1579" s="23">
        <v>0</v>
      </c>
      <c r="AO1579" s="23">
        <v>0</v>
      </c>
      <c r="AP1579" s="23">
        <v>0</v>
      </c>
      <c r="AQ1579" s="23">
        <v>0</v>
      </c>
      <c r="AR1579" s="24">
        <v>0</v>
      </c>
      <c r="AS1579" s="23">
        <v>0</v>
      </c>
      <c r="AT1579" s="24">
        <v>0</v>
      </c>
      <c r="AU1579" s="23">
        <v>0</v>
      </c>
      <c r="AV1579" s="23">
        <v>0</v>
      </c>
      <c r="AW1579" s="23">
        <v>0</v>
      </c>
      <c r="AX1579" s="23">
        <v>0</v>
      </c>
      <c r="AY1579" s="24">
        <v>0</v>
      </c>
      <c r="AZ1579" s="23">
        <v>0</v>
      </c>
      <c r="BA1579" s="23">
        <v>0</v>
      </c>
      <c r="BB1579" s="24">
        <v>0</v>
      </c>
    </row>
    <row r="1580" spans="1:54">
      <c r="A1580" s="75" t="s">
        <v>332</v>
      </c>
      <c r="B1580" s="75" t="s">
        <v>912</v>
      </c>
      <c r="C1580" s="75" t="s">
        <v>911</v>
      </c>
      <c r="D1580" s="76">
        <v>742</v>
      </c>
      <c r="E1580" s="80" t="s">
        <v>1505</v>
      </c>
      <c r="F1580" s="80" t="s">
        <v>2312</v>
      </c>
      <c r="G1580" s="81">
        <v>9.8950615368127064E-4</v>
      </c>
      <c r="H1580" s="171">
        <v>0</v>
      </c>
      <c r="I1580" s="170">
        <v>0</v>
      </c>
      <c r="J1580" s="172">
        <v>0</v>
      </c>
      <c r="K1580" s="76">
        <v>0</v>
      </c>
      <c r="L1580" s="76">
        <v>0</v>
      </c>
      <c r="M1580" s="76">
        <v>0</v>
      </c>
      <c r="N1580" s="76">
        <v>0</v>
      </c>
      <c r="O1580" s="76">
        <v>0</v>
      </c>
      <c r="P1580" s="76">
        <v>0</v>
      </c>
      <c r="Q1580" s="76">
        <v>0</v>
      </c>
      <c r="R1580" s="76">
        <v>0</v>
      </c>
      <c r="S1580" s="76">
        <v>0</v>
      </c>
      <c r="T1580" s="76">
        <v>0</v>
      </c>
      <c r="U1580" s="76">
        <v>0</v>
      </c>
      <c r="V1580" s="73">
        <v>0</v>
      </c>
      <c r="W1580" s="76">
        <v>0</v>
      </c>
      <c r="X1580" s="76">
        <v>0</v>
      </c>
      <c r="Y1580" s="76">
        <v>0</v>
      </c>
      <c r="Z1580" s="76">
        <v>0</v>
      </c>
      <c r="AA1580" s="73">
        <v>0</v>
      </c>
      <c r="AB1580" s="76">
        <v>0</v>
      </c>
      <c r="AC1580" s="76">
        <v>0</v>
      </c>
      <c r="AD1580" s="76">
        <v>0</v>
      </c>
      <c r="AE1580" s="76">
        <v>0</v>
      </c>
      <c r="AF1580" s="76">
        <v>0</v>
      </c>
      <c r="AG1580" s="76">
        <v>0</v>
      </c>
      <c r="AH1580" s="76">
        <v>0</v>
      </c>
      <c r="AI1580" s="76">
        <v>0</v>
      </c>
      <c r="AJ1580" s="73">
        <v>0</v>
      </c>
      <c r="AK1580" s="76">
        <v>0</v>
      </c>
      <c r="AL1580" s="76">
        <v>0</v>
      </c>
      <c r="AM1580" s="76">
        <v>0</v>
      </c>
      <c r="AN1580" s="76">
        <v>0</v>
      </c>
      <c r="AO1580" s="76">
        <v>0</v>
      </c>
      <c r="AP1580" s="76">
        <v>0</v>
      </c>
      <c r="AQ1580" s="76">
        <v>0</v>
      </c>
      <c r="AR1580" s="73">
        <v>0</v>
      </c>
      <c r="AS1580" s="76">
        <v>0</v>
      </c>
      <c r="AT1580" s="73">
        <v>0</v>
      </c>
      <c r="AU1580" s="76">
        <v>0</v>
      </c>
      <c r="AV1580" s="76">
        <v>0</v>
      </c>
      <c r="AW1580" s="76">
        <v>0</v>
      </c>
      <c r="AX1580" s="76">
        <v>0</v>
      </c>
      <c r="AY1580" s="73">
        <v>0</v>
      </c>
      <c r="AZ1580" s="23">
        <v>0</v>
      </c>
      <c r="BA1580" s="23">
        <v>0</v>
      </c>
      <c r="BB1580" s="24">
        <v>0</v>
      </c>
    </row>
    <row r="1581" spans="1:54">
      <c r="A1581" s="17" t="s">
        <v>332</v>
      </c>
      <c r="B1581" s="18" t="s">
        <v>912</v>
      </c>
      <c r="C1581" s="18" t="s">
        <v>911</v>
      </c>
      <c r="D1581" s="23">
        <v>742</v>
      </c>
      <c r="E1581" s="80" t="s">
        <v>1503</v>
      </c>
      <c r="F1581" s="80" t="s">
        <v>2311</v>
      </c>
      <c r="G1581" s="81">
        <v>2.9264775664504263</v>
      </c>
      <c r="H1581" s="171">
        <v>4</v>
      </c>
      <c r="I1581" s="170">
        <v>1</v>
      </c>
      <c r="J1581" s="172">
        <v>1</v>
      </c>
      <c r="K1581" s="23">
        <v>0</v>
      </c>
      <c r="L1581" s="23">
        <v>0</v>
      </c>
      <c r="M1581" s="23">
        <v>0</v>
      </c>
      <c r="N1581" s="23">
        <v>0</v>
      </c>
      <c r="O1581" s="23">
        <v>0</v>
      </c>
      <c r="P1581" s="23">
        <v>0</v>
      </c>
      <c r="Q1581" s="23">
        <v>0</v>
      </c>
      <c r="R1581" s="23">
        <v>0</v>
      </c>
      <c r="S1581" s="23">
        <v>0</v>
      </c>
      <c r="T1581" s="23">
        <v>0</v>
      </c>
      <c r="U1581" s="23">
        <v>0</v>
      </c>
      <c r="V1581" s="24">
        <v>0</v>
      </c>
      <c r="W1581" s="23">
        <v>0</v>
      </c>
      <c r="X1581" s="23">
        <v>0</v>
      </c>
      <c r="Y1581" s="23">
        <v>0</v>
      </c>
      <c r="Z1581" s="23">
        <v>0</v>
      </c>
      <c r="AA1581" s="24">
        <v>0</v>
      </c>
      <c r="AB1581" s="23">
        <v>0</v>
      </c>
      <c r="AC1581" s="23">
        <v>0</v>
      </c>
      <c r="AD1581" s="23">
        <v>0</v>
      </c>
      <c r="AE1581" s="23">
        <v>0</v>
      </c>
      <c r="AF1581" s="23">
        <v>0</v>
      </c>
      <c r="AG1581" s="23">
        <v>0</v>
      </c>
      <c r="AH1581" s="23">
        <v>0</v>
      </c>
      <c r="AI1581" s="23">
        <v>0</v>
      </c>
      <c r="AJ1581" s="24">
        <v>0</v>
      </c>
      <c r="AK1581" s="23">
        <v>0</v>
      </c>
      <c r="AL1581" s="23">
        <v>0</v>
      </c>
      <c r="AM1581" s="23">
        <v>0</v>
      </c>
      <c r="AN1581" s="23">
        <v>0</v>
      </c>
      <c r="AO1581" s="23">
        <v>0</v>
      </c>
      <c r="AP1581" s="23">
        <v>0</v>
      </c>
      <c r="AQ1581" s="23">
        <v>0</v>
      </c>
      <c r="AR1581" s="24">
        <v>0</v>
      </c>
      <c r="AS1581" s="23">
        <v>0</v>
      </c>
      <c r="AT1581" s="24">
        <v>0</v>
      </c>
      <c r="AU1581" s="23">
        <v>0</v>
      </c>
      <c r="AV1581" s="23">
        <v>0</v>
      </c>
      <c r="AW1581" s="23">
        <v>0</v>
      </c>
      <c r="AX1581" s="23">
        <v>0</v>
      </c>
      <c r="AY1581" s="24">
        <v>0</v>
      </c>
      <c r="AZ1581" s="23">
        <v>0</v>
      </c>
      <c r="BA1581" s="23">
        <v>0</v>
      </c>
      <c r="BB1581" s="24">
        <v>0</v>
      </c>
    </row>
    <row r="1582" spans="1:54">
      <c r="A1582" s="17" t="s">
        <v>332</v>
      </c>
      <c r="B1582" s="18" t="s">
        <v>912</v>
      </c>
      <c r="C1582" s="18" t="s">
        <v>911</v>
      </c>
      <c r="D1582" s="23">
        <v>742</v>
      </c>
      <c r="E1582" s="80" t="s">
        <v>1508</v>
      </c>
      <c r="F1582" s="80" t="s">
        <v>2310</v>
      </c>
      <c r="G1582" s="81">
        <v>1.4152105159401768E-2</v>
      </c>
      <c r="H1582" s="171">
        <v>0</v>
      </c>
      <c r="I1582" s="170">
        <v>0</v>
      </c>
      <c r="J1582" s="172">
        <v>0</v>
      </c>
      <c r="K1582" s="23">
        <v>0</v>
      </c>
      <c r="L1582" s="23">
        <v>0</v>
      </c>
      <c r="M1582" s="23">
        <v>0</v>
      </c>
      <c r="N1582" s="23">
        <v>0</v>
      </c>
      <c r="O1582" s="23">
        <v>0</v>
      </c>
      <c r="P1582" s="23">
        <v>0</v>
      </c>
      <c r="Q1582" s="23">
        <v>0</v>
      </c>
      <c r="R1582" s="23">
        <v>0</v>
      </c>
      <c r="S1582" s="23">
        <v>0</v>
      </c>
      <c r="T1582" s="23">
        <v>0</v>
      </c>
      <c r="U1582" s="23">
        <v>0</v>
      </c>
      <c r="V1582" s="24">
        <v>0</v>
      </c>
      <c r="W1582" s="23">
        <v>0</v>
      </c>
      <c r="X1582" s="23">
        <v>0</v>
      </c>
      <c r="Y1582" s="23">
        <v>0</v>
      </c>
      <c r="Z1582" s="23">
        <v>0</v>
      </c>
      <c r="AA1582" s="24">
        <v>0</v>
      </c>
      <c r="AB1582" s="23">
        <v>0</v>
      </c>
      <c r="AC1582" s="23">
        <v>0</v>
      </c>
      <c r="AD1582" s="23">
        <v>0</v>
      </c>
      <c r="AE1582" s="23">
        <v>0</v>
      </c>
      <c r="AF1582" s="23">
        <v>0</v>
      </c>
      <c r="AG1582" s="23">
        <v>0</v>
      </c>
      <c r="AH1582" s="23">
        <v>0</v>
      </c>
      <c r="AI1582" s="23">
        <v>0</v>
      </c>
      <c r="AJ1582" s="24">
        <v>0</v>
      </c>
      <c r="AK1582" s="23">
        <v>0</v>
      </c>
      <c r="AL1582" s="23">
        <v>0</v>
      </c>
      <c r="AM1582" s="23">
        <v>0</v>
      </c>
      <c r="AN1582" s="23">
        <v>0</v>
      </c>
      <c r="AO1582" s="23">
        <v>0</v>
      </c>
      <c r="AP1582" s="23">
        <v>0</v>
      </c>
      <c r="AQ1582" s="23">
        <v>0</v>
      </c>
      <c r="AR1582" s="24">
        <v>0</v>
      </c>
      <c r="AS1582" s="23">
        <v>0</v>
      </c>
      <c r="AT1582" s="24">
        <v>1</v>
      </c>
      <c r="AU1582" s="23">
        <v>0</v>
      </c>
      <c r="AV1582" s="23">
        <v>0</v>
      </c>
      <c r="AW1582" s="23">
        <v>0</v>
      </c>
      <c r="AX1582" s="23">
        <v>0</v>
      </c>
      <c r="AY1582" s="24">
        <v>0</v>
      </c>
      <c r="AZ1582" s="23">
        <v>0</v>
      </c>
      <c r="BA1582" s="23">
        <v>0</v>
      </c>
      <c r="BB1582" s="24">
        <v>0</v>
      </c>
    </row>
    <row r="1583" spans="1:54">
      <c r="A1583" s="17" t="s">
        <v>332</v>
      </c>
      <c r="B1583" s="18" t="s">
        <v>912</v>
      </c>
      <c r="C1583" s="18" t="s">
        <v>911</v>
      </c>
      <c r="D1583" s="23">
        <v>742</v>
      </c>
      <c r="E1583" s="80" t="s">
        <v>1502</v>
      </c>
      <c r="F1583" s="80" t="s">
        <v>2310</v>
      </c>
      <c r="G1583" s="81">
        <v>0.69276551419695775</v>
      </c>
      <c r="H1583" s="171">
        <v>5</v>
      </c>
      <c r="I1583" s="170">
        <v>2</v>
      </c>
      <c r="J1583" s="172">
        <v>0</v>
      </c>
      <c r="K1583" s="23">
        <v>0</v>
      </c>
      <c r="L1583" s="23">
        <v>0</v>
      </c>
      <c r="M1583" s="23">
        <v>0</v>
      </c>
      <c r="N1583" s="23">
        <v>0</v>
      </c>
      <c r="O1583" s="23">
        <v>0</v>
      </c>
      <c r="P1583" s="23">
        <v>0</v>
      </c>
      <c r="Q1583" s="23">
        <v>0</v>
      </c>
      <c r="R1583" s="23">
        <v>0</v>
      </c>
      <c r="S1583" s="23">
        <v>0</v>
      </c>
      <c r="T1583" s="23">
        <v>0</v>
      </c>
      <c r="U1583" s="23">
        <v>0</v>
      </c>
      <c r="V1583" s="24">
        <v>0</v>
      </c>
      <c r="W1583" s="23">
        <v>0</v>
      </c>
      <c r="X1583" s="23">
        <v>0</v>
      </c>
      <c r="Y1583" s="23">
        <v>0</v>
      </c>
      <c r="Z1583" s="23">
        <v>0</v>
      </c>
      <c r="AA1583" s="24">
        <v>0</v>
      </c>
      <c r="AB1583" s="23">
        <v>0</v>
      </c>
      <c r="AC1583" s="23">
        <v>0</v>
      </c>
      <c r="AD1583" s="23">
        <v>0</v>
      </c>
      <c r="AE1583" s="23">
        <v>0</v>
      </c>
      <c r="AF1583" s="23">
        <v>0</v>
      </c>
      <c r="AG1583" s="23">
        <v>0</v>
      </c>
      <c r="AH1583" s="23">
        <v>0</v>
      </c>
      <c r="AI1583" s="23">
        <v>0</v>
      </c>
      <c r="AJ1583" s="24">
        <v>0</v>
      </c>
      <c r="AK1583" s="23">
        <v>0</v>
      </c>
      <c r="AL1583" s="23">
        <v>0</v>
      </c>
      <c r="AM1583" s="23">
        <v>0</v>
      </c>
      <c r="AN1583" s="23">
        <v>0</v>
      </c>
      <c r="AO1583" s="23">
        <v>0</v>
      </c>
      <c r="AP1583" s="23">
        <v>0</v>
      </c>
      <c r="AQ1583" s="23">
        <v>0</v>
      </c>
      <c r="AR1583" s="24">
        <v>0</v>
      </c>
      <c r="AS1583" s="23">
        <v>0</v>
      </c>
      <c r="AT1583" s="24">
        <v>1</v>
      </c>
      <c r="AU1583" s="23">
        <v>0</v>
      </c>
      <c r="AV1583" s="23">
        <v>0</v>
      </c>
      <c r="AW1583" s="23">
        <v>0</v>
      </c>
      <c r="AX1583" s="23">
        <v>0</v>
      </c>
      <c r="AY1583" s="24">
        <v>0</v>
      </c>
      <c r="AZ1583" s="23">
        <v>0</v>
      </c>
      <c r="BA1583" s="23">
        <v>0</v>
      </c>
      <c r="BB1583" s="24">
        <v>0</v>
      </c>
    </row>
    <row r="1584" spans="1:54">
      <c r="A1584" s="17" t="s">
        <v>332</v>
      </c>
      <c r="B1584" s="18" t="s">
        <v>912</v>
      </c>
      <c r="C1584" s="18" t="s">
        <v>911</v>
      </c>
      <c r="D1584" s="23">
        <v>742</v>
      </c>
      <c r="E1584" s="80" t="s">
        <v>1506</v>
      </c>
      <c r="F1584" s="80" t="s">
        <v>2310</v>
      </c>
      <c r="G1584" s="81">
        <v>3.4491806929566201E-3</v>
      </c>
      <c r="H1584" s="171">
        <v>0</v>
      </c>
      <c r="I1584" s="170">
        <v>0</v>
      </c>
      <c r="J1584" s="172">
        <v>0</v>
      </c>
      <c r="K1584" s="23">
        <v>0</v>
      </c>
      <c r="L1584" s="23">
        <v>0</v>
      </c>
      <c r="M1584" s="23">
        <v>0</v>
      </c>
      <c r="N1584" s="23">
        <v>0</v>
      </c>
      <c r="O1584" s="23">
        <v>0</v>
      </c>
      <c r="P1584" s="23">
        <v>0</v>
      </c>
      <c r="Q1584" s="23">
        <v>0</v>
      </c>
      <c r="R1584" s="23">
        <v>0</v>
      </c>
      <c r="S1584" s="23">
        <v>0</v>
      </c>
      <c r="T1584" s="23">
        <v>0</v>
      </c>
      <c r="U1584" s="23">
        <v>0</v>
      </c>
      <c r="V1584" s="24">
        <v>0</v>
      </c>
      <c r="W1584" s="23">
        <v>0</v>
      </c>
      <c r="X1584" s="23">
        <v>0</v>
      </c>
      <c r="Y1584" s="23">
        <v>0</v>
      </c>
      <c r="Z1584" s="23">
        <v>0</v>
      </c>
      <c r="AA1584" s="24">
        <v>0</v>
      </c>
      <c r="AB1584" s="23">
        <v>0</v>
      </c>
      <c r="AC1584" s="23">
        <v>0</v>
      </c>
      <c r="AD1584" s="23">
        <v>0</v>
      </c>
      <c r="AE1584" s="23">
        <v>0</v>
      </c>
      <c r="AF1584" s="23">
        <v>0</v>
      </c>
      <c r="AG1584" s="23">
        <v>0</v>
      </c>
      <c r="AH1584" s="23">
        <v>0</v>
      </c>
      <c r="AI1584" s="23">
        <v>0</v>
      </c>
      <c r="AJ1584" s="24">
        <v>0</v>
      </c>
      <c r="AK1584" s="23">
        <v>0</v>
      </c>
      <c r="AL1584" s="23">
        <v>0</v>
      </c>
      <c r="AM1584" s="23">
        <v>0</v>
      </c>
      <c r="AN1584" s="23">
        <v>0</v>
      </c>
      <c r="AO1584" s="23">
        <v>0</v>
      </c>
      <c r="AP1584" s="23">
        <v>0</v>
      </c>
      <c r="AQ1584" s="23">
        <v>0</v>
      </c>
      <c r="AR1584" s="24">
        <v>0</v>
      </c>
      <c r="AS1584" s="23">
        <v>0</v>
      </c>
      <c r="AT1584" s="24">
        <v>0</v>
      </c>
      <c r="AU1584" s="23">
        <v>0</v>
      </c>
      <c r="AV1584" s="23">
        <v>0</v>
      </c>
      <c r="AW1584" s="23">
        <v>0</v>
      </c>
      <c r="AX1584" s="23">
        <v>0</v>
      </c>
      <c r="AY1584" s="24">
        <v>0</v>
      </c>
      <c r="AZ1584" s="23">
        <v>0</v>
      </c>
      <c r="BA1584" s="23">
        <v>0</v>
      </c>
      <c r="BB1584" s="24">
        <v>0</v>
      </c>
    </row>
    <row r="1585" spans="1:54">
      <c r="A1585" s="17" t="s">
        <v>332</v>
      </c>
      <c r="B1585" s="18" t="s">
        <v>912</v>
      </c>
      <c r="C1585" s="18" t="s">
        <v>911</v>
      </c>
      <c r="D1585" s="23">
        <v>742</v>
      </c>
      <c r="E1585" s="80" t="s">
        <v>1507</v>
      </c>
      <c r="F1585" s="80" t="s">
        <v>2310</v>
      </c>
      <c r="G1585" s="81">
        <v>1.7992419604433332E-2</v>
      </c>
      <c r="H1585" s="171">
        <v>0</v>
      </c>
      <c r="I1585" s="170">
        <v>0</v>
      </c>
      <c r="J1585" s="172">
        <v>0</v>
      </c>
      <c r="K1585" s="23">
        <v>0</v>
      </c>
      <c r="L1585" s="23">
        <v>0</v>
      </c>
      <c r="M1585" s="23">
        <v>0</v>
      </c>
      <c r="N1585" s="23">
        <v>0</v>
      </c>
      <c r="O1585" s="23">
        <v>0</v>
      </c>
      <c r="P1585" s="23">
        <v>0</v>
      </c>
      <c r="Q1585" s="23">
        <v>0</v>
      </c>
      <c r="R1585" s="23">
        <v>0</v>
      </c>
      <c r="S1585" s="23">
        <v>0</v>
      </c>
      <c r="T1585" s="23">
        <v>0</v>
      </c>
      <c r="U1585" s="23">
        <v>0</v>
      </c>
      <c r="V1585" s="24">
        <v>0</v>
      </c>
      <c r="W1585" s="23">
        <v>0</v>
      </c>
      <c r="X1585" s="23">
        <v>0</v>
      </c>
      <c r="Y1585" s="23">
        <v>0</v>
      </c>
      <c r="Z1585" s="23">
        <v>0</v>
      </c>
      <c r="AA1585" s="24">
        <v>0</v>
      </c>
      <c r="AB1585" s="23">
        <v>0</v>
      </c>
      <c r="AC1585" s="23">
        <v>0</v>
      </c>
      <c r="AD1585" s="23">
        <v>0</v>
      </c>
      <c r="AE1585" s="23">
        <v>0</v>
      </c>
      <c r="AF1585" s="23">
        <v>0</v>
      </c>
      <c r="AG1585" s="23">
        <v>0</v>
      </c>
      <c r="AH1585" s="23">
        <v>0</v>
      </c>
      <c r="AI1585" s="23">
        <v>0</v>
      </c>
      <c r="AJ1585" s="24">
        <v>0</v>
      </c>
      <c r="AK1585" s="23">
        <v>0</v>
      </c>
      <c r="AL1585" s="23">
        <v>0</v>
      </c>
      <c r="AM1585" s="23">
        <v>0</v>
      </c>
      <c r="AN1585" s="23">
        <v>0</v>
      </c>
      <c r="AO1585" s="23">
        <v>0</v>
      </c>
      <c r="AP1585" s="23">
        <v>0</v>
      </c>
      <c r="AQ1585" s="23">
        <v>0</v>
      </c>
      <c r="AR1585" s="24">
        <v>0</v>
      </c>
      <c r="AS1585" s="23">
        <v>0</v>
      </c>
      <c r="AT1585" s="24">
        <v>0</v>
      </c>
      <c r="AU1585" s="23">
        <v>0</v>
      </c>
      <c r="AV1585" s="23">
        <v>0</v>
      </c>
      <c r="AW1585" s="23">
        <v>0</v>
      </c>
      <c r="AX1585" s="23">
        <v>0</v>
      </c>
      <c r="AY1585" s="24">
        <v>0</v>
      </c>
      <c r="AZ1585" s="23">
        <v>0</v>
      </c>
      <c r="BA1585" s="23">
        <v>0</v>
      </c>
      <c r="BB1585" s="24">
        <v>0</v>
      </c>
    </row>
    <row r="1586" spans="1:54">
      <c r="A1586" s="17" t="s">
        <v>332</v>
      </c>
      <c r="B1586" s="18" t="s">
        <v>912</v>
      </c>
      <c r="C1586" s="18" t="s">
        <v>911</v>
      </c>
      <c r="D1586" s="23">
        <v>742</v>
      </c>
      <c r="E1586" s="80" t="s">
        <v>1504</v>
      </c>
      <c r="F1586" s="80" t="s">
        <v>2310</v>
      </c>
      <c r="G1586" s="81">
        <v>5.9885593100452664E-3</v>
      </c>
      <c r="H1586" s="171">
        <v>0</v>
      </c>
      <c r="I1586" s="170">
        <v>0</v>
      </c>
      <c r="J1586" s="172">
        <v>0</v>
      </c>
      <c r="K1586" s="23">
        <v>0</v>
      </c>
      <c r="L1586" s="23">
        <v>0</v>
      </c>
      <c r="M1586" s="23">
        <v>0</v>
      </c>
      <c r="N1586" s="23">
        <v>0</v>
      </c>
      <c r="O1586" s="23">
        <v>0</v>
      </c>
      <c r="P1586" s="23">
        <v>0</v>
      </c>
      <c r="Q1586" s="23">
        <v>0</v>
      </c>
      <c r="R1586" s="23">
        <v>0</v>
      </c>
      <c r="S1586" s="23">
        <v>0</v>
      </c>
      <c r="T1586" s="23">
        <v>0</v>
      </c>
      <c r="U1586" s="23">
        <v>0</v>
      </c>
      <c r="V1586" s="24">
        <v>0</v>
      </c>
      <c r="W1586" s="23">
        <v>0</v>
      </c>
      <c r="X1586" s="23">
        <v>0</v>
      </c>
      <c r="Y1586" s="23">
        <v>0</v>
      </c>
      <c r="Z1586" s="23">
        <v>0</v>
      </c>
      <c r="AA1586" s="24">
        <v>0</v>
      </c>
      <c r="AB1586" s="23">
        <v>0</v>
      </c>
      <c r="AC1586" s="23">
        <v>0</v>
      </c>
      <c r="AD1586" s="23">
        <v>0</v>
      </c>
      <c r="AE1586" s="23">
        <v>0</v>
      </c>
      <c r="AF1586" s="23">
        <v>0</v>
      </c>
      <c r="AG1586" s="23">
        <v>0</v>
      </c>
      <c r="AH1586" s="23">
        <v>0</v>
      </c>
      <c r="AI1586" s="23">
        <v>0</v>
      </c>
      <c r="AJ1586" s="24">
        <v>0</v>
      </c>
      <c r="AK1586" s="23">
        <v>0</v>
      </c>
      <c r="AL1586" s="23">
        <v>0</v>
      </c>
      <c r="AM1586" s="23">
        <v>0</v>
      </c>
      <c r="AN1586" s="23">
        <v>0</v>
      </c>
      <c r="AO1586" s="23">
        <v>0</v>
      </c>
      <c r="AP1586" s="23">
        <v>0</v>
      </c>
      <c r="AQ1586" s="23">
        <v>0</v>
      </c>
      <c r="AR1586" s="24">
        <v>0</v>
      </c>
      <c r="AS1586" s="23">
        <v>0</v>
      </c>
      <c r="AT1586" s="24">
        <v>0</v>
      </c>
      <c r="AU1586" s="23">
        <v>0</v>
      </c>
      <c r="AV1586" s="23">
        <v>0</v>
      </c>
      <c r="AW1586" s="23">
        <v>0</v>
      </c>
      <c r="AX1586" s="23">
        <v>0</v>
      </c>
      <c r="AY1586" s="24">
        <v>0</v>
      </c>
      <c r="AZ1586" s="23">
        <v>0</v>
      </c>
      <c r="BA1586" s="23">
        <v>0</v>
      </c>
      <c r="BB1586" s="24">
        <v>0</v>
      </c>
    </row>
    <row r="1587" spans="1:54">
      <c r="A1587" s="17" t="s">
        <v>618</v>
      </c>
      <c r="B1587" s="18" t="s">
        <v>991</v>
      </c>
      <c r="C1587" s="18" t="s">
        <v>1045</v>
      </c>
      <c r="D1587" s="23">
        <v>1136</v>
      </c>
      <c r="E1587" s="80" t="s">
        <v>1501</v>
      </c>
      <c r="F1587" s="80" t="s">
        <v>2314</v>
      </c>
      <c r="G1587" s="81">
        <v>3.2138367272903404E-5</v>
      </c>
      <c r="H1587" s="171">
        <v>0</v>
      </c>
      <c r="I1587" s="170">
        <v>0</v>
      </c>
      <c r="J1587" s="172">
        <v>0</v>
      </c>
      <c r="K1587" s="23">
        <v>0</v>
      </c>
      <c r="L1587" s="23">
        <v>0</v>
      </c>
      <c r="M1587" s="23">
        <v>0</v>
      </c>
      <c r="N1587" s="23">
        <v>0</v>
      </c>
      <c r="O1587" s="23">
        <v>0</v>
      </c>
      <c r="P1587" s="23">
        <v>0</v>
      </c>
      <c r="Q1587" s="23">
        <v>0</v>
      </c>
      <c r="R1587" s="23">
        <v>0</v>
      </c>
      <c r="S1587" s="23">
        <v>0</v>
      </c>
      <c r="T1587" s="23">
        <v>0</v>
      </c>
      <c r="U1587" s="23">
        <v>0</v>
      </c>
      <c r="V1587" s="24">
        <v>0</v>
      </c>
      <c r="W1587" s="23">
        <v>0</v>
      </c>
      <c r="X1587" s="23">
        <v>0</v>
      </c>
      <c r="Y1587" s="23">
        <v>0</v>
      </c>
      <c r="Z1587" s="23">
        <v>0</v>
      </c>
      <c r="AA1587" s="24">
        <v>0</v>
      </c>
      <c r="AB1587" s="23">
        <v>0</v>
      </c>
      <c r="AC1587" s="23">
        <v>0</v>
      </c>
      <c r="AD1587" s="23">
        <v>0</v>
      </c>
      <c r="AE1587" s="23">
        <v>0</v>
      </c>
      <c r="AF1587" s="23">
        <v>0</v>
      </c>
      <c r="AG1587" s="23">
        <v>0</v>
      </c>
      <c r="AH1587" s="23">
        <v>0</v>
      </c>
      <c r="AI1587" s="23">
        <v>0</v>
      </c>
      <c r="AJ1587" s="24">
        <v>0</v>
      </c>
      <c r="AK1587" s="23">
        <v>0</v>
      </c>
      <c r="AL1587" s="23">
        <v>0</v>
      </c>
      <c r="AM1587" s="23">
        <v>0</v>
      </c>
      <c r="AN1587" s="23">
        <v>0</v>
      </c>
      <c r="AO1587" s="23">
        <v>0</v>
      </c>
      <c r="AP1587" s="23">
        <v>0</v>
      </c>
      <c r="AQ1587" s="23">
        <v>0</v>
      </c>
      <c r="AR1587" s="24">
        <v>0</v>
      </c>
      <c r="AS1587" s="23">
        <v>0</v>
      </c>
      <c r="AT1587" s="24">
        <v>0</v>
      </c>
      <c r="AU1587" s="23">
        <v>0</v>
      </c>
      <c r="AV1587" s="23">
        <v>0</v>
      </c>
      <c r="AW1587" s="23">
        <v>0</v>
      </c>
      <c r="AX1587" s="23">
        <v>0</v>
      </c>
      <c r="AY1587" s="24">
        <v>0</v>
      </c>
      <c r="AZ1587" s="23">
        <v>0</v>
      </c>
      <c r="BA1587" s="23">
        <v>0</v>
      </c>
      <c r="BB1587" s="24">
        <v>0</v>
      </c>
    </row>
    <row r="1588" spans="1:54">
      <c r="A1588" s="17" t="s">
        <v>618</v>
      </c>
      <c r="B1588" s="18" t="s">
        <v>991</v>
      </c>
      <c r="C1588" s="18" t="s">
        <v>1045</v>
      </c>
      <c r="D1588" s="23">
        <v>1136</v>
      </c>
      <c r="E1588" s="80" t="s">
        <v>1500</v>
      </c>
      <c r="F1588" s="80" t="s">
        <v>2312</v>
      </c>
      <c r="G1588" s="81">
        <v>1.6926279797147454E-4</v>
      </c>
      <c r="H1588" s="171">
        <v>0</v>
      </c>
      <c r="I1588" s="170">
        <v>0</v>
      </c>
      <c r="J1588" s="172">
        <v>0</v>
      </c>
      <c r="K1588" s="23">
        <v>0</v>
      </c>
      <c r="L1588" s="23">
        <v>0</v>
      </c>
      <c r="M1588" s="23">
        <v>0</v>
      </c>
      <c r="N1588" s="23">
        <v>0</v>
      </c>
      <c r="O1588" s="23">
        <v>0</v>
      </c>
      <c r="P1588" s="23">
        <v>0</v>
      </c>
      <c r="Q1588" s="23">
        <v>0</v>
      </c>
      <c r="R1588" s="23">
        <v>0</v>
      </c>
      <c r="S1588" s="23">
        <v>0</v>
      </c>
      <c r="T1588" s="23">
        <v>0</v>
      </c>
      <c r="U1588" s="23">
        <v>0</v>
      </c>
      <c r="V1588" s="24">
        <v>0</v>
      </c>
      <c r="W1588" s="23">
        <v>0</v>
      </c>
      <c r="X1588" s="23">
        <v>0</v>
      </c>
      <c r="Y1588" s="23">
        <v>0</v>
      </c>
      <c r="Z1588" s="23">
        <v>0</v>
      </c>
      <c r="AA1588" s="24">
        <v>0</v>
      </c>
      <c r="AB1588" s="23">
        <v>0</v>
      </c>
      <c r="AC1588" s="23">
        <v>0</v>
      </c>
      <c r="AD1588" s="23">
        <v>0</v>
      </c>
      <c r="AE1588" s="23">
        <v>0</v>
      </c>
      <c r="AF1588" s="23">
        <v>0</v>
      </c>
      <c r="AG1588" s="23">
        <v>0</v>
      </c>
      <c r="AH1588" s="23">
        <v>0</v>
      </c>
      <c r="AI1588" s="23">
        <v>0</v>
      </c>
      <c r="AJ1588" s="24">
        <v>0</v>
      </c>
      <c r="AK1588" s="23">
        <v>0</v>
      </c>
      <c r="AL1588" s="23">
        <v>0</v>
      </c>
      <c r="AM1588" s="23">
        <v>0</v>
      </c>
      <c r="AN1588" s="23">
        <v>0</v>
      </c>
      <c r="AO1588" s="23">
        <v>0</v>
      </c>
      <c r="AP1588" s="23">
        <v>0</v>
      </c>
      <c r="AQ1588" s="23">
        <v>0</v>
      </c>
      <c r="AR1588" s="24">
        <v>0</v>
      </c>
      <c r="AS1588" s="23">
        <v>0</v>
      </c>
      <c r="AT1588" s="24">
        <v>0</v>
      </c>
      <c r="AU1588" s="23">
        <v>0</v>
      </c>
      <c r="AV1588" s="23">
        <v>0</v>
      </c>
      <c r="AW1588" s="23">
        <v>0</v>
      </c>
      <c r="AX1588" s="23">
        <v>0</v>
      </c>
      <c r="AY1588" s="24">
        <v>0</v>
      </c>
      <c r="AZ1588" s="23">
        <v>0</v>
      </c>
      <c r="BA1588" s="23">
        <v>0</v>
      </c>
      <c r="BB1588" s="24">
        <v>0</v>
      </c>
    </row>
    <row r="1589" spans="1:54">
      <c r="A1589" s="75" t="s">
        <v>618</v>
      </c>
      <c r="B1589" s="75" t="s">
        <v>991</v>
      </c>
      <c r="C1589" s="75" t="s">
        <v>1045</v>
      </c>
      <c r="D1589" s="76">
        <v>1136</v>
      </c>
      <c r="E1589" s="80" t="s">
        <v>1505</v>
      </c>
      <c r="F1589" s="80" t="s">
        <v>2312</v>
      </c>
      <c r="G1589" s="81">
        <v>3.2761003313962664</v>
      </c>
      <c r="H1589" s="171">
        <v>8</v>
      </c>
      <c r="I1589" s="170">
        <v>0</v>
      </c>
      <c r="J1589" s="172">
        <v>0</v>
      </c>
      <c r="K1589" s="76">
        <v>0</v>
      </c>
      <c r="L1589" s="76">
        <v>0</v>
      </c>
      <c r="M1589" s="76">
        <v>0</v>
      </c>
      <c r="N1589" s="76">
        <v>0</v>
      </c>
      <c r="O1589" s="76">
        <v>0</v>
      </c>
      <c r="P1589" s="76">
        <v>0</v>
      </c>
      <c r="Q1589" s="76">
        <v>0</v>
      </c>
      <c r="R1589" s="76">
        <v>0</v>
      </c>
      <c r="S1589" s="76">
        <v>0</v>
      </c>
      <c r="T1589" s="76">
        <v>0</v>
      </c>
      <c r="U1589" s="76">
        <v>0</v>
      </c>
      <c r="V1589" s="73">
        <v>0</v>
      </c>
      <c r="W1589" s="76">
        <v>0</v>
      </c>
      <c r="X1589" s="76">
        <v>0</v>
      </c>
      <c r="Y1589" s="76">
        <v>0</v>
      </c>
      <c r="Z1589" s="76">
        <v>0</v>
      </c>
      <c r="AA1589" s="73">
        <v>0</v>
      </c>
      <c r="AB1589" s="76">
        <v>0</v>
      </c>
      <c r="AC1589" s="76">
        <v>0</v>
      </c>
      <c r="AD1589" s="76">
        <v>0</v>
      </c>
      <c r="AE1589" s="76">
        <v>0</v>
      </c>
      <c r="AF1589" s="76">
        <v>0</v>
      </c>
      <c r="AG1589" s="76">
        <v>0</v>
      </c>
      <c r="AH1589" s="76">
        <v>0</v>
      </c>
      <c r="AI1589" s="76">
        <v>0</v>
      </c>
      <c r="AJ1589" s="73">
        <v>0</v>
      </c>
      <c r="AK1589" s="76">
        <v>0</v>
      </c>
      <c r="AL1589" s="77">
        <v>1</v>
      </c>
      <c r="AM1589" s="77">
        <v>1</v>
      </c>
      <c r="AN1589" s="77">
        <v>1</v>
      </c>
      <c r="AO1589" s="76">
        <v>0</v>
      </c>
      <c r="AP1589" s="76">
        <v>0</v>
      </c>
      <c r="AQ1589" s="76">
        <v>0</v>
      </c>
      <c r="AR1589" s="74">
        <v>1</v>
      </c>
      <c r="AS1589" s="77">
        <v>1</v>
      </c>
      <c r="AT1589" s="73">
        <v>0</v>
      </c>
      <c r="AU1589" s="76">
        <v>0</v>
      </c>
      <c r="AV1589" s="76">
        <v>0</v>
      </c>
      <c r="AW1589" s="76">
        <v>0</v>
      </c>
      <c r="AX1589" s="76">
        <v>0</v>
      </c>
      <c r="AY1589" s="73">
        <v>0</v>
      </c>
      <c r="AZ1589" s="23">
        <v>0</v>
      </c>
      <c r="BA1589" s="23">
        <v>0</v>
      </c>
      <c r="BB1589" s="24">
        <v>0</v>
      </c>
    </row>
    <row r="1590" spans="1:54">
      <c r="A1590" s="17" t="s">
        <v>618</v>
      </c>
      <c r="B1590" s="18" t="s">
        <v>991</v>
      </c>
      <c r="C1590" s="18" t="s">
        <v>1045</v>
      </c>
      <c r="D1590" s="23">
        <v>1136</v>
      </c>
      <c r="E1590" s="80" t="s">
        <v>1503</v>
      </c>
      <c r="F1590" s="80" t="s">
        <v>2311</v>
      </c>
      <c r="G1590" s="81">
        <v>2.255363692674677E-3</v>
      </c>
      <c r="H1590" s="171">
        <v>0</v>
      </c>
      <c r="I1590" s="170">
        <v>0</v>
      </c>
      <c r="J1590" s="172">
        <v>0</v>
      </c>
      <c r="K1590" s="23">
        <v>0</v>
      </c>
      <c r="L1590" s="23">
        <v>0</v>
      </c>
      <c r="M1590" s="23">
        <v>0</v>
      </c>
      <c r="N1590" s="23">
        <v>0</v>
      </c>
      <c r="O1590" s="23">
        <v>0</v>
      </c>
      <c r="P1590" s="23">
        <v>0</v>
      </c>
      <c r="Q1590" s="23">
        <v>0</v>
      </c>
      <c r="R1590" s="23">
        <v>0</v>
      </c>
      <c r="S1590" s="23">
        <v>0</v>
      </c>
      <c r="T1590" s="23">
        <v>0</v>
      </c>
      <c r="U1590" s="23">
        <v>0</v>
      </c>
      <c r="V1590" s="24">
        <v>0</v>
      </c>
      <c r="W1590" s="23">
        <v>0</v>
      </c>
      <c r="X1590" s="23">
        <v>0</v>
      </c>
      <c r="Y1590" s="23">
        <v>0</v>
      </c>
      <c r="Z1590" s="23">
        <v>0</v>
      </c>
      <c r="AA1590" s="24">
        <v>0</v>
      </c>
      <c r="AB1590" s="23">
        <v>0</v>
      </c>
      <c r="AC1590" s="23">
        <v>0</v>
      </c>
      <c r="AD1590" s="23">
        <v>0</v>
      </c>
      <c r="AE1590" s="23">
        <v>0</v>
      </c>
      <c r="AF1590" s="23">
        <v>0</v>
      </c>
      <c r="AG1590" s="23">
        <v>0</v>
      </c>
      <c r="AH1590" s="23">
        <v>0</v>
      </c>
      <c r="AI1590" s="23">
        <v>0</v>
      </c>
      <c r="AJ1590" s="24">
        <v>0</v>
      </c>
      <c r="AK1590" s="23">
        <v>0</v>
      </c>
      <c r="AL1590" s="23">
        <v>0</v>
      </c>
      <c r="AM1590" s="23">
        <v>0</v>
      </c>
      <c r="AN1590" s="23">
        <v>0</v>
      </c>
      <c r="AO1590" s="23">
        <v>0</v>
      </c>
      <c r="AP1590" s="23">
        <v>0</v>
      </c>
      <c r="AQ1590" s="23">
        <v>0</v>
      </c>
      <c r="AR1590" s="24">
        <v>0</v>
      </c>
      <c r="AS1590" s="23">
        <v>0</v>
      </c>
      <c r="AT1590" s="24">
        <v>0</v>
      </c>
      <c r="AU1590" s="23">
        <v>0</v>
      </c>
      <c r="AV1590" s="23">
        <v>0</v>
      </c>
      <c r="AW1590" s="23">
        <v>0</v>
      </c>
      <c r="AX1590" s="23">
        <v>0</v>
      </c>
      <c r="AY1590" s="24">
        <v>0</v>
      </c>
      <c r="AZ1590" s="23">
        <v>0</v>
      </c>
      <c r="BA1590" s="23">
        <v>0</v>
      </c>
      <c r="BB1590" s="24">
        <v>0</v>
      </c>
    </row>
    <row r="1591" spans="1:54">
      <c r="A1591" s="17" t="s">
        <v>618</v>
      </c>
      <c r="B1591" s="18" t="s">
        <v>991</v>
      </c>
      <c r="C1591" s="18" t="s">
        <v>1045</v>
      </c>
      <c r="D1591" s="23">
        <v>1136</v>
      </c>
      <c r="E1591" s="80" t="s">
        <v>1508</v>
      </c>
      <c r="F1591" s="80" t="s">
        <v>2310</v>
      </c>
      <c r="G1591" s="81">
        <v>1.1403009582990932E-2</v>
      </c>
      <c r="H1591" s="171">
        <v>0</v>
      </c>
      <c r="I1591" s="170">
        <v>0</v>
      </c>
      <c r="J1591" s="172">
        <v>0</v>
      </c>
      <c r="K1591" s="23">
        <v>0</v>
      </c>
      <c r="L1591" s="23">
        <v>0</v>
      </c>
      <c r="M1591" s="23">
        <v>0</v>
      </c>
      <c r="N1591" s="23">
        <v>0</v>
      </c>
      <c r="O1591" s="23">
        <v>0</v>
      </c>
      <c r="P1591" s="23">
        <v>0</v>
      </c>
      <c r="Q1591" s="23">
        <v>0</v>
      </c>
      <c r="R1591" s="23">
        <v>0</v>
      </c>
      <c r="S1591" s="23">
        <v>0</v>
      </c>
      <c r="T1591" s="23">
        <v>0</v>
      </c>
      <c r="U1591" s="23">
        <v>0</v>
      </c>
      <c r="V1591" s="24">
        <v>0</v>
      </c>
      <c r="W1591" s="23">
        <v>0</v>
      </c>
      <c r="X1591" s="23">
        <v>0</v>
      </c>
      <c r="Y1591" s="23">
        <v>0</v>
      </c>
      <c r="Z1591" s="23">
        <v>0</v>
      </c>
      <c r="AA1591" s="24">
        <v>0</v>
      </c>
      <c r="AB1591" s="23">
        <v>0</v>
      </c>
      <c r="AC1591" s="23">
        <v>0</v>
      </c>
      <c r="AD1591" s="23">
        <v>0</v>
      </c>
      <c r="AE1591" s="23">
        <v>0</v>
      </c>
      <c r="AF1591" s="23">
        <v>0</v>
      </c>
      <c r="AG1591" s="23">
        <v>0</v>
      </c>
      <c r="AH1591" s="23">
        <v>0</v>
      </c>
      <c r="AI1591" s="23">
        <v>0</v>
      </c>
      <c r="AJ1591" s="24">
        <v>0</v>
      </c>
      <c r="AK1591" s="23">
        <v>0</v>
      </c>
      <c r="AL1591" s="23">
        <v>0</v>
      </c>
      <c r="AM1591" s="23">
        <v>0</v>
      </c>
      <c r="AN1591" s="23">
        <v>0</v>
      </c>
      <c r="AO1591" s="23">
        <v>0</v>
      </c>
      <c r="AP1591" s="23">
        <v>0</v>
      </c>
      <c r="AQ1591" s="23">
        <v>0</v>
      </c>
      <c r="AR1591" s="24">
        <v>0</v>
      </c>
      <c r="AS1591" s="23">
        <v>0</v>
      </c>
      <c r="AT1591" s="24">
        <v>0</v>
      </c>
      <c r="AU1591" s="23">
        <v>0</v>
      </c>
      <c r="AV1591" s="23">
        <v>0</v>
      </c>
      <c r="AW1591" s="23">
        <v>0</v>
      </c>
      <c r="AX1591" s="23">
        <v>0</v>
      </c>
      <c r="AY1591" s="24">
        <v>0</v>
      </c>
      <c r="AZ1591" s="23">
        <v>0</v>
      </c>
      <c r="BA1591" s="23">
        <v>0</v>
      </c>
      <c r="BB1591" s="24">
        <v>0</v>
      </c>
    </row>
    <row r="1592" spans="1:54">
      <c r="A1592" s="17" t="s">
        <v>618</v>
      </c>
      <c r="B1592" s="18" t="s">
        <v>991</v>
      </c>
      <c r="C1592" s="18" t="s">
        <v>1045</v>
      </c>
      <c r="D1592" s="23">
        <v>1136</v>
      </c>
      <c r="E1592" s="80" t="s">
        <v>1502</v>
      </c>
      <c r="F1592" s="80" t="s">
        <v>2310</v>
      </c>
      <c r="G1592" s="81">
        <v>4.565400037276352E-3</v>
      </c>
      <c r="H1592" s="171">
        <v>0</v>
      </c>
      <c r="I1592" s="170">
        <v>0</v>
      </c>
      <c r="J1592" s="172">
        <v>0</v>
      </c>
      <c r="K1592" s="23">
        <v>0</v>
      </c>
      <c r="L1592" s="23">
        <v>0</v>
      </c>
      <c r="M1592" s="23">
        <v>0</v>
      </c>
      <c r="N1592" s="23">
        <v>0</v>
      </c>
      <c r="O1592" s="23">
        <v>0</v>
      </c>
      <c r="P1592" s="23">
        <v>0</v>
      </c>
      <c r="Q1592" s="23">
        <v>0</v>
      </c>
      <c r="R1592" s="23">
        <v>0</v>
      </c>
      <c r="S1592" s="23">
        <v>0</v>
      </c>
      <c r="T1592" s="23">
        <v>0</v>
      </c>
      <c r="U1592" s="23">
        <v>0</v>
      </c>
      <c r="V1592" s="24">
        <v>0</v>
      </c>
      <c r="W1592" s="23">
        <v>0</v>
      </c>
      <c r="X1592" s="23">
        <v>0</v>
      </c>
      <c r="Y1592" s="23">
        <v>0</v>
      </c>
      <c r="Z1592" s="23">
        <v>0</v>
      </c>
      <c r="AA1592" s="24">
        <v>0</v>
      </c>
      <c r="AB1592" s="23">
        <v>0</v>
      </c>
      <c r="AC1592" s="23">
        <v>0</v>
      </c>
      <c r="AD1592" s="23">
        <v>0</v>
      </c>
      <c r="AE1592" s="23">
        <v>0</v>
      </c>
      <c r="AF1592" s="23">
        <v>0</v>
      </c>
      <c r="AG1592" s="23">
        <v>0</v>
      </c>
      <c r="AH1592" s="23">
        <v>0</v>
      </c>
      <c r="AI1592" s="23">
        <v>0</v>
      </c>
      <c r="AJ1592" s="24">
        <v>0</v>
      </c>
      <c r="AK1592" s="23">
        <v>0</v>
      </c>
      <c r="AL1592" s="23">
        <v>0</v>
      </c>
      <c r="AM1592" s="23">
        <v>0</v>
      </c>
      <c r="AN1592" s="23">
        <v>0</v>
      </c>
      <c r="AO1592" s="23">
        <v>0</v>
      </c>
      <c r="AP1592" s="23">
        <v>0</v>
      </c>
      <c r="AQ1592" s="23">
        <v>0</v>
      </c>
      <c r="AR1592" s="24">
        <v>0</v>
      </c>
      <c r="AS1592" s="23">
        <v>0</v>
      </c>
      <c r="AT1592" s="24">
        <v>0</v>
      </c>
      <c r="AU1592" s="23">
        <v>0</v>
      </c>
      <c r="AV1592" s="23">
        <v>0</v>
      </c>
      <c r="AW1592" s="23">
        <v>0</v>
      </c>
      <c r="AX1592" s="23">
        <v>0</v>
      </c>
      <c r="AY1592" s="24">
        <v>0</v>
      </c>
      <c r="AZ1592" s="23">
        <v>0</v>
      </c>
      <c r="BA1592" s="23">
        <v>0</v>
      </c>
      <c r="BB1592" s="24">
        <v>0</v>
      </c>
    </row>
    <row r="1593" spans="1:54">
      <c r="A1593" s="17" t="s">
        <v>618</v>
      </c>
      <c r="B1593" s="18" t="s">
        <v>991</v>
      </c>
      <c r="C1593" s="18" t="s">
        <v>1045</v>
      </c>
      <c r="D1593" s="23">
        <v>1136</v>
      </c>
      <c r="E1593" s="80" t="s">
        <v>1506</v>
      </c>
      <c r="F1593" s="80" t="s">
        <v>2310</v>
      </c>
      <c r="G1593" s="81">
        <v>9.0562053621891767</v>
      </c>
      <c r="H1593" s="171">
        <v>13</v>
      </c>
      <c r="I1593" s="170">
        <v>7</v>
      </c>
      <c r="J1593" s="172">
        <v>1</v>
      </c>
      <c r="K1593" s="23">
        <v>1</v>
      </c>
      <c r="L1593" s="23">
        <v>1</v>
      </c>
      <c r="M1593" s="23">
        <v>1</v>
      </c>
      <c r="N1593" s="23">
        <v>0</v>
      </c>
      <c r="O1593" s="23">
        <v>0</v>
      </c>
      <c r="P1593" s="23">
        <v>0</v>
      </c>
      <c r="Q1593" s="23">
        <v>0</v>
      </c>
      <c r="R1593" s="23">
        <v>0</v>
      </c>
      <c r="S1593" s="23">
        <v>0</v>
      </c>
      <c r="T1593" s="23">
        <v>0</v>
      </c>
      <c r="U1593" s="23">
        <v>0</v>
      </c>
      <c r="V1593" s="24">
        <v>0</v>
      </c>
      <c r="W1593" s="23">
        <v>1</v>
      </c>
      <c r="X1593" s="23">
        <v>0</v>
      </c>
      <c r="Y1593" s="23">
        <v>0</v>
      </c>
      <c r="Z1593" s="23">
        <v>0</v>
      </c>
      <c r="AA1593" s="24">
        <v>0</v>
      </c>
      <c r="AB1593" s="23">
        <v>1</v>
      </c>
      <c r="AC1593" s="23">
        <v>1</v>
      </c>
      <c r="AD1593" s="23">
        <v>0</v>
      </c>
      <c r="AE1593" s="23">
        <v>1</v>
      </c>
      <c r="AF1593" s="23">
        <v>0</v>
      </c>
      <c r="AG1593" s="23">
        <v>0</v>
      </c>
      <c r="AH1593" s="23">
        <v>0</v>
      </c>
      <c r="AI1593" s="23">
        <v>0</v>
      </c>
      <c r="AJ1593" s="24">
        <v>0</v>
      </c>
      <c r="AK1593" s="23">
        <v>1</v>
      </c>
      <c r="AL1593" s="23">
        <v>1</v>
      </c>
      <c r="AM1593" s="23">
        <v>1</v>
      </c>
      <c r="AN1593" s="23">
        <v>1</v>
      </c>
      <c r="AO1593" s="23">
        <v>0</v>
      </c>
      <c r="AP1593" s="23">
        <v>0</v>
      </c>
      <c r="AQ1593" s="23">
        <v>1</v>
      </c>
      <c r="AR1593" s="24">
        <v>1</v>
      </c>
      <c r="AS1593" s="23">
        <v>1</v>
      </c>
      <c r="AT1593" s="24">
        <v>0</v>
      </c>
      <c r="AU1593" s="23">
        <v>0</v>
      </c>
      <c r="AV1593" s="23">
        <v>0</v>
      </c>
      <c r="AW1593" s="23">
        <v>0</v>
      </c>
      <c r="AX1593" s="23">
        <v>0</v>
      </c>
      <c r="AY1593" s="24">
        <v>0</v>
      </c>
      <c r="AZ1593" s="23">
        <v>0</v>
      </c>
      <c r="BA1593" s="23">
        <v>0</v>
      </c>
      <c r="BB1593" s="24">
        <v>0</v>
      </c>
    </row>
    <row r="1594" spans="1:54">
      <c r="A1594" s="17" t="s">
        <v>618</v>
      </c>
      <c r="B1594" s="18" t="s">
        <v>991</v>
      </c>
      <c r="C1594" s="18" t="s">
        <v>1045</v>
      </c>
      <c r="D1594" s="23">
        <v>1136</v>
      </c>
      <c r="E1594" s="80" t="s">
        <v>1507</v>
      </c>
      <c r="F1594" s="80" t="s">
        <v>2310</v>
      </c>
      <c r="G1594" s="81">
        <v>1.3775088794155104E-2</v>
      </c>
      <c r="H1594" s="171">
        <v>0</v>
      </c>
      <c r="I1594" s="170">
        <v>0</v>
      </c>
      <c r="J1594" s="172">
        <v>0</v>
      </c>
      <c r="K1594" s="23">
        <v>0</v>
      </c>
      <c r="L1594" s="23">
        <v>0</v>
      </c>
      <c r="M1594" s="23">
        <v>0</v>
      </c>
      <c r="N1594" s="23">
        <v>0</v>
      </c>
      <c r="O1594" s="23">
        <v>0</v>
      </c>
      <c r="P1594" s="23">
        <v>0</v>
      </c>
      <c r="Q1594" s="23">
        <v>0</v>
      </c>
      <c r="R1594" s="23">
        <v>0</v>
      </c>
      <c r="S1594" s="23">
        <v>0</v>
      </c>
      <c r="T1594" s="23">
        <v>0</v>
      </c>
      <c r="U1594" s="23">
        <v>0</v>
      </c>
      <c r="V1594" s="24">
        <v>0</v>
      </c>
      <c r="W1594" s="23">
        <v>0</v>
      </c>
      <c r="X1594" s="23">
        <v>0</v>
      </c>
      <c r="Y1594" s="23">
        <v>0</v>
      </c>
      <c r="Z1594" s="23">
        <v>0</v>
      </c>
      <c r="AA1594" s="24">
        <v>0</v>
      </c>
      <c r="AB1594" s="23">
        <v>0</v>
      </c>
      <c r="AC1594" s="23">
        <v>0</v>
      </c>
      <c r="AD1594" s="23">
        <v>0</v>
      </c>
      <c r="AE1594" s="23">
        <v>0</v>
      </c>
      <c r="AF1594" s="23">
        <v>0</v>
      </c>
      <c r="AG1594" s="23">
        <v>0</v>
      </c>
      <c r="AH1594" s="23">
        <v>0</v>
      </c>
      <c r="AI1594" s="23">
        <v>0</v>
      </c>
      <c r="AJ1594" s="24">
        <v>0</v>
      </c>
      <c r="AK1594" s="23">
        <v>0</v>
      </c>
      <c r="AL1594" s="23">
        <v>0</v>
      </c>
      <c r="AM1594" s="23">
        <v>0</v>
      </c>
      <c r="AN1594" s="23">
        <v>0</v>
      </c>
      <c r="AO1594" s="23">
        <v>0</v>
      </c>
      <c r="AP1594" s="23">
        <v>0</v>
      </c>
      <c r="AQ1594" s="23">
        <v>0</v>
      </c>
      <c r="AR1594" s="24">
        <v>0</v>
      </c>
      <c r="AS1594" s="23">
        <v>0</v>
      </c>
      <c r="AT1594" s="24">
        <v>0</v>
      </c>
      <c r="AU1594" s="23">
        <v>0</v>
      </c>
      <c r="AV1594" s="23">
        <v>0</v>
      </c>
      <c r="AW1594" s="23">
        <v>0</v>
      </c>
      <c r="AX1594" s="23">
        <v>0</v>
      </c>
      <c r="AY1594" s="24">
        <v>0</v>
      </c>
      <c r="AZ1594" s="23">
        <v>0</v>
      </c>
      <c r="BA1594" s="23">
        <v>0</v>
      </c>
      <c r="BB1594" s="24">
        <v>0</v>
      </c>
    </row>
    <row r="1595" spans="1:54">
      <c r="A1595" s="17" t="s">
        <v>618</v>
      </c>
      <c r="B1595" s="18" t="s">
        <v>991</v>
      </c>
      <c r="C1595" s="18" t="s">
        <v>1045</v>
      </c>
      <c r="D1595" s="23">
        <v>1136</v>
      </c>
      <c r="E1595" s="80" t="s">
        <v>1504</v>
      </c>
      <c r="F1595" s="80" t="s">
        <v>2310</v>
      </c>
      <c r="G1595" s="81">
        <v>0.10160691150455846</v>
      </c>
      <c r="H1595" s="171">
        <v>0</v>
      </c>
      <c r="I1595" s="170">
        <v>0</v>
      </c>
      <c r="J1595" s="172">
        <v>0</v>
      </c>
      <c r="K1595" s="23">
        <v>0</v>
      </c>
      <c r="L1595" s="23">
        <v>0</v>
      </c>
      <c r="M1595" s="23">
        <v>0</v>
      </c>
      <c r="N1595" s="23">
        <v>0</v>
      </c>
      <c r="O1595" s="23">
        <v>0</v>
      </c>
      <c r="P1595" s="23">
        <v>0</v>
      </c>
      <c r="Q1595" s="23">
        <v>0</v>
      </c>
      <c r="R1595" s="23">
        <v>0</v>
      </c>
      <c r="S1595" s="23">
        <v>0</v>
      </c>
      <c r="T1595" s="23">
        <v>0</v>
      </c>
      <c r="U1595" s="23">
        <v>0</v>
      </c>
      <c r="V1595" s="24">
        <v>0</v>
      </c>
      <c r="W1595" s="23">
        <v>0</v>
      </c>
      <c r="X1595" s="23">
        <v>0</v>
      </c>
      <c r="Y1595" s="23">
        <v>0</v>
      </c>
      <c r="Z1595" s="23">
        <v>0</v>
      </c>
      <c r="AA1595" s="24">
        <v>0</v>
      </c>
      <c r="AB1595" s="23">
        <v>0</v>
      </c>
      <c r="AC1595" s="23">
        <v>0</v>
      </c>
      <c r="AD1595" s="23">
        <v>0</v>
      </c>
      <c r="AE1595" s="23">
        <v>0</v>
      </c>
      <c r="AF1595" s="23">
        <v>0</v>
      </c>
      <c r="AG1595" s="23">
        <v>0</v>
      </c>
      <c r="AH1595" s="23">
        <v>0</v>
      </c>
      <c r="AI1595" s="23">
        <v>0</v>
      </c>
      <c r="AJ1595" s="24">
        <v>0</v>
      </c>
      <c r="AK1595" s="23">
        <v>0</v>
      </c>
      <c r="AL1595" s="23">
        <v>0</v>
      </c>
      <c r="AM1595" s="23">
        <v>0</v>
      </c>
      <c r="AN1595" s="23">
        <v>0</v>
      </c>
      <c r="AO1595" s="23">
        <v>0</v>
      </c>
      <c r="AP1595" s="23">
        <v>0</v>
      </c>
      <c r="AQ1595" s="23">
        <v>0</v>
      </c>
      <c r="AR1595" s="24">
        <v>0</v>
      </c>
      <c r="AS1595" s="23">
        <v>0</v>
      </c>
      <c r="AT1595" s="24">
        <v>0</v>
      </c>
      <c r="AU1595" s="23">
        <v>0</v>
      </c>
      <c r="AV1595" s="23">
        <v>0</v>
      </c>
      <c r="AW1595" s="23">
        <v>0</v>
      </c>
      <c r="AX1595" s="23">
        <v>0</v>
      </c>
      <c r="AY1595" s="24">
        <v>0</v>
      </c>
      <c r="AZ1595" s="23">
        <v>0</v>
      </c>
      <c r="BA1595" s="23">
        <v>0</v>
      </c>
      <c r="BB1595" s="24">
        <v>0</v>
      </c>
    </row>
    <row r="1596" spans="1:54">
      <c r="A1596" s="18" t="s">
        <v>787</v>
      </c>
      <c r="B1596" s="18" t="s">
        <v>991</v>
      </c>
      <c r="C1596" s="18" t="s">
        <v>1045</v>
      </c>
      <c r="D1596" s="23">
        <v>24</v>
      </c>
      <c r="E1596" s="80" t="s">
        <v>1501</v>
      </c>
      <c r="F1596" s="80" t="s">
        <v>2314</v>
      </c>
      <c r="G1596" s="81">
        <v>5.5807644937014257E-4</v>
      </c>
      <c r="H1596" s="171">
        <v>0</v>
      </c>
      <c r="I1596" s="170">
        <v>0</v>
      </c>
      <c r="J1596" s="172">
        <v>0</v>
      </c>
      <c r="K1596" s="23">
        <v>0</v>
      </c>
      <c r="L1596" s="23">
        <v>0</v>
      </c>
      <c r="M1596" s="23">
        <v>0</v>
      </c>
      <c r="N1596" s="23">
        <v>0</v>
      </c>
      <c r="O1596" s="23">
        <v>0</v>
      </c>
      <c r="P1596" s="23">
        <v>0</v>
      </c>
      <c r="Q1596" s="23">
        <v>0</v>
      </c>
      <c r="R1596" s="23">
        <v>0</v>
      </c>
      <c r="S1596" s="23">
        <v>0</v>
      </c>
      <c r="T1596" s="23">
        <v>0</v>
      </c>
      <c r="U1596" s="23">
        <v>0</v>
      </c>
      <c r="V1596" s="24">
        <v>0</v>
      </c>
      <c r="W1596" s="23">
        <v>0</v>
      </c>
      <c r="X1596" s="23">
        <v>0</v>
      </c>
      <c r="Y1596" s="23">
        <v>0</v>
      </c>
      <c r="Z1596" s="23">
        <v>0</v>
      </c>
      <c r="AA1596" s="24">
        <v>0</v>
      </c>
      <c r="AB1596" s="23">
        <v>0</v>
      </c>
      <c r="AC1596" s="23">
        <v>0</v>
      </c>
      <c r="AD1596" s="23">
        <v>0</v>
      </c>
      <c r="AE1596" s="23">
        <v>0</v>
      </c>
      <c r="AF1596" s="23">
        <v>0</v>
      </c>
      <c r="AG1596" s="23">
        <v>0</v>
      </c>
      <c r="AH1596" s="23">
        <v>0</v>
      </c>
      <c r="AI1596" s="23">
        <v>0</v>
      </c>
      <c r="AJ1596" s="24">
        <v>0</v>
      </c>
      <c r="AK1596" s="23">
        <v>0</v>
      </c>
      <c r="AL1596" s="23">
        <v>0</v>
      </c>
      <c r="AM1596" s="23">
        <v>0</v>
      </c>
      <c r="AN1596" s="23">
        <v>0</v>
      </c>
      <c r="AO1596" s="23">
        <v>0</v>
      </c>
      <c r="AP1596" s="23">
        <v>0</v>
      </c>
      <c r="AQ1596" s="23">
        <v>0</v>
      </c>
      <c r="AR1596" s="24">
        <v>0</v>
      </c>
      <c r="AS1596" s="23">
        <v>0</v>
      </c>
      <c r="AT1596" s="24">
        <v>0</v>
      </c>
      <c r="AU1596" s="23">
        <v>0</v>
      </c>
      <c r="AV1596" s="23">
        <v>0</v>
      </c>
      <c r="AW1596" s="23">
        <v>0</v>
      </c>
      <c r="AX1596" s="23">
        <v>0</v>
      </c>
      <c r="AY1596" s="24">
        <v>0</v>
      </c>
      <c r="AZ1596" s="23">
        <v>0</v>
      </c>
      <c r="BA1596" s="23">
        <v>0</v>
      </c>
      <c r="BB1596" s="24">
        <v>0</v>
      </c>
    </row>
    <row r="1597" spans="1:54">
      <c r="A1597" s="18" t="s">
        <v>787</v>
      </c>
      <c r="B1597" s="18" t="s">
        <v>991</v>
      </c>
      <c r="C1597" s="18" t="s">
        <v>1045</v>
      </c>
      <c r="D1597" s="23">
        <v>24</v>
      </c>
      <c r="E1597" s="80" t="s">
        <v>1500</v>
      </c>
      <c r="F1597" s="80" t="s">
        <v>2312</v>
      </c>
      <c r="G1597" s="81">
        <v>4.6708216870821762E-3</v>
      </c>
      <c r="H1597" s="171">
        <v>0</v>
      </c>
      <c r="I1597" s="170">
        <v>0</v>
      </c>
      <c r="J1597" s="172">
        <v>0</v>
      </c>
      <c r="K1597" s="23">
        <v>0</v>
      </c>
      <c r="L1597" s="23">
        <v>0</v>
      </c>
      <c r="M1597" s="23">
        <v>0</v>
      </c>
      <c r="N1597" s="23">
        <v>0</v>
      </c>
      <c r="O1597" s="23">
        <v>0</v>
      </c>
      <c r="P1597" s="23">
        <v>0</v>
      </c>
      <c r="Q1597" s="23">
        <v>0</v>
      </c>
      <c r="R1597" s="23">
        <v>0</v>
      </c>
      <c r="S1597" s="23">
        <v>0</v>
      </c>
      <c r="T1597" s="23">
        <v>0</v>
      </c>
      <c r="U1597" s="23">
        <v>0</v>
      </c>
      <c r="V1597" s="24">
        <v>0</v>
      </c>
      <c r="W1597" s="23">
        <v>0</v>
      </c>
      <c r="X1597" s="23">
        <v>0</v>
      </c>
      <c r="Y1597" s="23">
        <v>0</v>
      </c>
      <c r="Z1597" s="23">
        <v>0</v>
      </c>
      <c r="AA1597" s="24">
        <v>0</v>
      </c>
      <c r="AB1597" s="23">
        <v>0</v>
      </c>
      <c r="AC1597" s="23">
        <v>0</v>
      </c>
      <c r="AD1597" s="23">
        <v>0</v>
      </c>
      <c r="AE1597" s="23">
        <v>0</v>
      </c>
      <c r="AF1597" s="23">
        <v>0</v>
      </c>
      <c r="AG1597" s="23">
        <v>0</v>
      </c>
      <c r="AH1597" s="23">
        <v>0</v>
      </c>
      <c r="AI1597" s="23">
        <v>0</v>
      </c>
      <c r="AJ1597" s="24">
        <v>0</v>
      </c>
      <c r="AK1597" s="23">
        <v>0</v>
      </c>
      <c r="AL1597" s="23">
        <v>0</v>
      </c>
      <c r="AM1597" s="23">
        <v>0</v>
      </c>
      <c r="AN1597" s="23">
        <v>0</v>
      </c>
      <c r="AO1597" s="23">
        <v>0</v>
      </c>
      <c r="AP1597" s="23">
        <v>0</v>
      </c>
      <c r="AQ1597" s="23">
        <v>0</v>
      </c>
      <c r="AR1597" s="24">
        <v>0</v>
      </c>
      <c r="AS1597" s="23">
        <v>0</v>
      </c>
      <c r="AT1597" s="24">
        <v>0</v>
      </c>
      <c r="AU1597" s="23">
        <v>0</v>
      </c>
      <c r="AV1597" s="23">
        <v>0</v>
      </c>
      <c r="AW1597" s="23">
        <v>0</v>
      </c>
      <c r="AX1597" s="23">
        <v>0</v>
      </c>
      <c r="AY1597" s="24">
        <v>0</v>
      </c>
      <c r="AZ1597" s="23">
        <v>0</v>
      </c>
      <c r="BA1597" s="23">
        <v>0</v>
      </c>
      <c r="BB1597" s="24">
        <v>0</v>
      </c>
    </row>
    <row r="1598" spans="1:54">
      <c r="A1598" s="75" t="s">
        <v>787</v>
      </c>
      <c r="B1598" s="75" t="s">
        <v>991</v>
      </c>
      <c r="C1598" s="75" t="s">
        <v>1045</v>
      </c>
      <c r="D1598" s="76">
        <v>24</v>
      </c>
      <c r="E1598" s="80" t="s">
        <v>1505</v>
      </c>
      <c r="F1598" s="80" t="s">
        <v>2312</v>
      </c>
      <c r="G1598" s="81">
        <v>0.76631015583751916</v>
      </c>
      <c r="H1598" s="171">
        <v>7</v>
      </c>
      <c r="I1598" s="170">
        <v>0</v>
      </c>
      <c r="J1598" s="172">
        <v>0</v>
      </c>
      <c r="K1598" s="76">
        <v>0</v>
      </c>
      <c r="L1598" s="76">
        <v>0</v>
      </c>
      <c r="M1598" s="76">
        <v>0</v>
      </c>
      <c r="N1598" s="76">
        <v>0</v>
      </c>
      <c r="O1598" s="76">
        <v>0</v>
      </c>
      <c r="P1598" s="76">
        <v>0</v>
      </c>
      <c r="Q1598" s="76">
        <v>0</v>
      </c>
      <c r="R1598" s="76">
        <v>0</v>
      </c>
      <c r="S1598" s="76">
        <v>0</v>
      </c>
      <c r="T1598" s="76">
        <v>0</v>
      </c>
      <c r="U1598" s="76">
        <v>0</v>
      </c>
      <c r="V1598" s="73">
        <v>0</v>
      </c>
      <c r="W1598" s="76">
        <v>0</v>
      </c>
      <c r="X1598" s="76">
        <v>0</v>
      </c>
      <c r="Y1598" s="76">
        <v>0</v>
      </c>
      <c r="Z1598" s="76">
        <v>0</v>
      </c>
      <c r="AA1598" s="73">
        <v>0</v>
      </c>
      <c r="AB1598" s="76">
        <v>0</v>
      </c>
      <c r="AC1598" s="77">
        <v>1</v>
      </c>
      <c r="AD1598" s="76">
        <v>0</v>
      </c>
      <c r="AE1598" s="76">
        <v>0</v>
      </c>
      <c r="AF1598" s="76">
        <v>0</v>
      </c>
      <c r="AG1598" s="76">
        <v>0</v>
      </c>
      <c r="AH1598" s="76">
        <v>0</v>
      </c>
      <c r="AI1598" s="76">
        <v>0</v>
      </c>
      <c r="AJ1598" s="73">
        <v>0</v>
      </c>
      <c r="AK1598" s="76">
        <v>0</v>
      </c>
      <c r="AL1598" s="77">
        <v>1</v>
      </c>
      <c r="AM1598" s="77">
        <v>1</v>
      </c>
      <c r="AN1598" s="77">
        <v>1</v>
      </c>
      <c r="AO1598" s="76">
        <v>0</v>
      </c>
      <c r="AP1598" s="76">
        <v>0</v>
      </c>
      <c r="AQ1598" s="76">
        <v>0</v>
      </c>
      <c r="AR1598" s="74">
        <v>1</v>
      </c>
      <c r="AS1598" s="77">
        <v>1</v>
      </c>
      <c r="AT1598" s="73">
        <v>0</v>
      </c>
      <c r="AU1598" s="76">
        <v>0</v>
      </c>
      <c r="AV1598" s="76">
        <v>0</v>
      </c>
      <c r="AW1598" s="76">
        <v>0</v>
      </c>
      <c r="AX1598" s="76">
        <v>0</v>
      </c>
      <c r="AY1598" s="73">
        <v>0</v>
      </c>
      <c r="AZ1598" s="23">
        <v>0</v>
      </c>
      <c r="BA1598" s="23">
        <v>0</v>
      </c>
      <c r="BB1598" s="24">
        <v>0</v>
      </c>
    </row>
    <row r="1599" spans="1:54">
      <c r="A1599" s="18" t="s">
        <v>787</v>
      </c>
      <c r="B1599" s="18" t="s">
        <v>991</v>
      </c>
      <c r="C1599" s="18" t="s">
        <v>1045</v>
      </c>
      <c r="D1599" s="23">
        <v>24</v>
      </c>
      <c r="E1599" s="80" t="s">
        <v>1503</v>
      </c>
      <c r="F1599" s="80" t="s">
        <v>2311</v>
      </c>
      <c r="G1599" s="81">
        <v>2.5314609917631969</v>
      </c>
      <c r="H1599" s="171">
        <v>17</v>
      </c>
      <c r="I1599" s="170">
        <v>10</v>
      </c>
      <c r="J1599" s="172">
        <v>1</v>
      </c>
      <c r="K1599" s="23">
        <v>0</v>
      </c>
      <c r="L1599" s="23">
        <v>0</v>
      </c>
      <c r="M1599" s="23">
        <v>0</v>
      </c>
      <c r="N1599" s="23">
        <v>0</v>
      </c>
      <c r="O1599" s="23">
        <v>0</v>
      </c>
      <c r="P1599" s="23">
        <v>0</v>
      </c>
      <c r="Q1599" s="23">
        <v>0</v>
      </c>
      <c r="R1599" s="23">
        <v>0</v>
      </c>
      <c r="S1599" s="23">
        <v>0</v>
      </c>
      <c r="T1599" s="23">
        <v>0</v>
      </c>
      <c r="U1599" s="23">
        <v>0</v>
      </c>
      <c r="V1599" s="24">
        <v>0</v>
      </c>
      <c r="W1599" s="23">
        <v>1</v>
      </c>
      <c r="X1599" s="23">
        <v>0</v>
      </c>
      <c r="Y1599" s="23">
        <v>0</v>
      </c>
      <c r="Z1599" s="23">
        <v>0</v>
      </c>
      <c r="AA1599" s="24">
        <v>0</v>
      </c>
      <c r="AB1599" s="23">
        <v>1</v>
      </c>
      <c r="AC1599" s="23">
        <v>1</v>
      </c>
      <c r="AD1599" s="23">
        <v>0</v>
      </c>
      <c r="AE1599" s="23">
        <v>1</v>
      </c>
      <c r="AF1599" s="23">
        <v>0</v>
      </c>
      <c r="AG1599" s="23">
        <v>1</v>
      </c>
      <c r="AH1599" s="23">
        <v>0</v>
      </c>
      <c r="AI1599" s="23">
        <v>0</v>
      </c>
      <c r="AJ1599" s="24">
        <v>0</v>
      </c>
      <c r="AK1599" s="23">
        <v>0</v>
      </c>
      <c r="AL1599" s="23">
        <v>1</v>
      </c>
      <c r="AM1599" s="23">
        <v>1</v>
      </c>
      <c r="AN1599" s="23">
        <v>1</v>
      </c>
      <c r="AO1599" s="23">
        <v>0</v>
      </c>
      <c r="AP1599" s="23">
        <v>0</v>
      </c>
      <c r="AQ1599" s="23">
        <v>1</v>
      </c>
      <c r="AR1599" s="24">
        <v>1</v>
      </c>
      <c r="AS1599" s="23">
        <v>1</v>
      </c>
      <c r="AT1599" s="24">
        <v>0</v>
      </c>
      <c r="AU1599" s="23">
        <v>0</v>
      </c>
      <c r="AV1599" s="23">
        <v>0</v>
      </c>
      <c r="AW1599" s="23">
        <v>0</v>
      </c>
      <c r="AX1599" s="23">
        <v>0</v>
      </c>
      <c r="AY1599" s="24">
        <v>0</v>
      </c>
      <c r="AZ1599" s="23">
        <v>0</v>
      </c>
      <c r="BA1599" s="23">
        <v>1</v>
      </c>
      <c r="BB1599" s="24">
        <v>0</v>
      </c>
    </row>
    <row r="1600" spans="1:54">
      <c r="A1600" s="18" t="s">
        <v>787</v>
      </c>
      <c r="B1600" s="18" t="s">
        <v>991</v>
      </c>
      <c r="C1600" s="18" t="s">
        <v>1045</v>
      </c>
      <c r="D1600" s="23">
        <v>24</v>
      </c>
      <c r="E1600" s="80" t="s">
        <v>1508</v>
      </c>
      <c r="F1600" s="80" t="s">
        <v>2310</v>
      </c>
      <c r="G1600" s="81">
        <v>2.2231954944085346</v>
      </c>
      <c r="H1600" s="171">
        <v>15</v>
      </c>
      <c r="I1600" s="170">
        <v>4</v>
      </c>
      <c r="J1600" s="172">
        <v>1</v>
      </c>
      <c r="K1600" s="23">
        <v>0</v>
      </c>
      <c r="L1600" s="23">
        <v>0</v>
      </c>
      <c r="M1600" s="23">
        <v>0</v>
      </c>
      <c r="N1600" s="23">
        <v>0</v>
      </c>
      <c r="O1600" s="23">
        <v>0</v>
      </c>
      <c r="P1600" s="23">
        <v>0</v>
      </c>
      <c r="Q1600" s="23">
        <v>0</v>
      </c>
      <c r="R1600" s="23">
        <v>0</v>
      </c>
      <c r="S1600" s="23">
        <v>0</v>
      </c>
      <c r="T1600" s="23">
        <v>0</v>
      </c>
      <c r="U1600" s="23">
        <v>0</v>
      </c>
      <c r="V1600" s="24">
        <v>0</v>
      </c>
      <c r="W1600" s="23">
        <v>1</v>
      </c>
      <c r="X1600" s="23">
        <v>0</v>
      </c>
      <c r="Y1600" s="23">
        <v>0</v>
      </c>
      <c r="Z1600" s="23">
        <v>0</v>
      </c>
      <c r="AA1600" s="24">
        <v>0</v>
      </c>
      <c r="AB1600" s="23">
        <v>1</v>
      </c>
      <c r="AC1600" s="23">
        <v>1</v>
      </c>
      <c r="AD1600" s="23">
        <v>0</v>
      </c>
      <c r="AE1600" s="23">
        <v>1</v>
      </c>
      <c r="AF1600" s="23">
        <v>0</v>
      </c>
      <c r="AG1600" s="23">
        <v>1</v>
      </c>
      <c r="AH1600" s="23">
        <v>0</v>
      </c>
      <c r="AI1600" s="23">
        <v>1</v>
      </c>
      <c r="AJ1600" s="24">
        <v>0</v>
      </c>
      <c r="AK1600" s="23">
        <v>0</v>
      </c>
      <c r="AL1600" s="23">
        <v>1</v>
      </c>
      <c r="AM1600" s="23">
        <v>1</v>
      </c>
      <c r="AN1600" s="23">
        <v>1</v>
      </c>
      <c r="AO1600" s="23">
        <v>0</v>
      </c>
      <c r="AP1600" s="23">
        <v>0</v>
      </c>
      <c r="AQ1600" s="23">
        <v>1</v>
      </c>
      <c r="AR1600" s="24">
        <v>1</v>
      </c>
      <c r="AS1600" s="23">
        <v>1</v>
      </c>
      <c r="AT1600" s="24">
        <v>1</v>
      </c>
      <c r="AU1600" s="23">
        <v>0</v>
      </c>
      <c r="AV1600" s="23">
        <v>0</v>
      </c>
      <c r="AW1600" s="23">
        <v>0</v>
      </c>
      <c r="AX1600" s="23">
        <v>0</v>
      </c>
      <c r="AY1600" s="24">
        <v>0</v>
      </c>
      <c r="AZ1600" s="23">
        <v>0</v>
      </c>
      <c r="BA1600" s="23">
        <v>1</v>
      </c>
      <c r="BB1600" s="24">
        <v>0</v>
      </c>
    </row>
    <row r="1601" spans="1:54">
      <c r="A1601" s="18" t="s">
        <v>787</v>
      </c>
      <c r="B1601" s="18" t="s">
        <v>991</v>
      </c>
      <c r="C1601" s="18" t="s">
        <v>1045</v>
      </c>
      <c r="D1601" s="23">
        <v>24</v>
      </c>
      <c r="E1601" s="80" t="s">
        <v>1502</v>
      </c>
      <c r="F1601" s="80" t="s">
        <v>2310</v>
      </c>
      <c r="G1601" s="81">
        <v>2.2781342217576879</v>
      </c>
      <c r="H1601" s="171">
        <v>15</v>
      </c>
      <c r="I1601" s="170">
        <v>10</v>
      </c>
      <c r="J1601" s="172">
        <v>1</v>
      </c>
      <c r="K1601" s="23">
        <v>0</v>
      </c>
      <c r="L1601" s="23">
        <v>0</v>
      </c>
      <c r="M1601" s="23">
        <v>0</v>
      </c>
      <c r="N1601" s="23">
        <v>0</v>
      </c>
      <c r="O1601" s="23">
        <v>0</v>
      </c>
      <c r="P1601" s="23">
        <v>0</v>
      </c>
      <c r="Q1601" s="23">
        <v>0</v>
      </c>
      <c r="R1601" s="23">
        <v>0</v>
      </c>
      <c r="S1601" s="23">
        <v>0</v>
      </c>
      <c r="T1601" s="23">
        <v>0</v>
      </c>
      <c r="U1601" s="23">
        <v>0</v>
      </c>
      <c r="V1601" s="24">
        <v>0</v>
      </c>
      <c r="W1601" s="23">
        <v>0</v>
      </c>
      <c r="X1601" s="23">
        <v>0</v>
      </c>
      <c r="Y1601" s="23">
        <v>0</v>
      </c>
      <c r="Z1601" s="23">
        <v>0</v>
      </c>
      <c r="AA1601" s="24">
        <v>0</v>
      </c>
      <c r="AB1601" s="23">
        <v>0</v>
      </c>
      <c r="AC1601" s="23">
        <v>1</v>
      </c>
      <c r="AD1601" s="23">
        <v>0</v>
      </c>
      <c r="AE1601" s="23">
        <v>1</v>
      </c>
      <c r="AF1601" s="23">
        <v>0</v>
      </c>
      <c r="AG1601" s="23">
        <v>0</v>
      </c>
      <c r="AH1601" s="23">
        <v>0</v>
      </c>
      <c r="AI1601" s="23">
        <v>0</v>
      </c>
      <c r="AJ1601" s="24">
        <v>0</v>
      </c>
      <c r="AK1601" s="23">
        <v>0</v>
      </c>
      <c r="AL1601" s="23">
        <v>1</v>
      </c>
      <c r="AM1601" s="23">
        <v>1</v>
      </c>
      <c r="AN1601" s="23">
        <v>1</v>
      </c>
      <c r="AO1601" s="23">
        <v>0</v>
      </c>
      <c r="AP1601" s="23">
        <v>0</v>
      </c>
      <c r="AQ1601" s="23">
        <v>1</v>
      </c>
      <c r="AR1601" s="24">
        <v>1</v>
      </c>
      <c r="AS1601" s="23">
        <v>1</v>
      </c>
      <c r="AT1601" s="24">
        <v>0</v>
      </c>
      <c r="AU1601" s="23">
        <v>0</v>
      </c>
      <c r="AV1601" s="23">
        <v>0</v>
      </c>
      <c r="AW1601" s="23">
        <v>0</v>
      </c>
      <c r="AX1601" s="23">
        <v>0</v>
      </c>
      <c r="AY1601" s="24">
        <v>0</v>
      </c>
      <c r="AZ1601" s="23">
        <v>0</v>
      </c>
      <c r="BA1601" s="23">
        <v>1</v>
      </c>
      <c r="BB1601" s="24">
        <v>0</v>
      </c>
    </row>
    <row r="1602" spans="1:54">
      <c r="A1602" s="18" t="s">
        <v>787</v>
      </c>
      <c r="B1602" s="18" t="s">
        <v>991</v>
      </c>
      <c r="C1602" s="18" t="s">
        <v>1045</v>
      </c>
      <c r="D1602" s="23">
        <v>24</v>
      </c>
      <c r="E1602" s="80" t="s">
        <v>1506</v>
      </c>
      <c r="F1602" s="80" t="s">
        <v>2310</v>
      </c>
      <c r="G1602" s="81">
        <v>1.6704551367576357</v>
      </c>
      <c r="H1602" s="171">
        <v>16</v>
      </c>
      <c r="I1602" s="170">
        <v>9</v>
      </c>
      <c r="J1602" s="172">
        <v>1</v>
      </c>
      <c r="K1602" s="23">
        <v>0</v>
      </c>
      <c r="L1602" s="23">
        <v>0</v>
      </c>
      <c r="M1602" s="23">
        <v>0</v>
      </c>
      <c r="N1602" s="23">
        <v>0</v>
      </c>
      <c r="O1602" s="23">
        <v>0</v>
      </c>
      <c r="P1602" s="23">
        <v>0</v>
      </c>
      <c r="Q1602" s="23">
        <v>0</v>
      </c>
      <c r="R1602" s="23">
        <v>0</v>
      </c>
      <c r="S1602" s="23">
        <v>0</v>
      </c>
      <c r="T1602" s="23">
        <v>0</v>
      </c>
      <c r="U1602" s="23">
        <v>0</v>
      </c>
      <c r="V1602" s="24">
        <v>0</v>
      </c>
      <c r="W1602" s="23">
        <v>0</v>
      </c>
      <c r="X1602" s="23">
        <v>0</v>
      </c>
      <c r="Y1602" s="23">
        <v>0</v>
      </c>
      <c r="Z1602" s="23">
        <v>0</v>
      </c>
      <c r="AA1602" s="24">
        <v>0</v>
      </c>
      <c r="AB1602" s="23">
        <v>0</v>
      </c>
      <c r="AC1602" s="23">
        <v>1</v>
      </c>
      <c r="AD1602" s="23">
        <v>0</v>
      </c>
      <c r="AE1602" s="23">
        <v>0</v>
      </c>
      <c r="AF1602" s="23">
        <v>0</v>
      </c>
      <c r="AG1602" s="23">
        <v>0</v>
      </c>
      <c r="AH1602" s="23">
        <v>0</v>
      </c>
      <c r="AI1602" s="23">
        <v>0</v>
      </c>
      <c r="AJ1602" s="24">
        <v>0</v>
      </c>
      <c r="AK1602" s="23">
        <v>1</v>
      </c>
      <c r="AL1602" s="23">
        <v>1</v>
      </c>
      <c r="AM1602" s="23">
        <v>1</v>
      </c>
      <c r="AN1602" s="23">
        <v>1</v>
      </c>
      <c r="AO1602" s="23">
        <v>0</v>
      </c>
      <c r="AP1602" s="23">
        <v>0</v>
      </c>
      <c r="AQ1602" s="23">
        <v>1</v>
      </c>
      <c r="AR1602" s="24">
        <v>1</v>
      </c>
      <c r="AS1602" s="23">
        <v>1</v>
      </c>
      <c r="AT1602" s="24">
        <v>0</v>
      </c>
      <c r="AU1602" s="23">
        <v>0</v>
      </c>
      <c r="AV1602" s="23">
        <v>0</v>
      </c>
      <c r="AW1602" s="23">
        <v>0</v>
      </c>
      <c r="AX1602" s="23">
        <v>0</v>
      </c>
      <c r="AY1602" s="24">
        <v>0</v>
      </c>
      <c r="AZ1602" s="23">
        <v>0</v>
      </c>
      <c r="BA1602" s="23">
        <v>1</v>
      </c>
      <c r="BB1602" s="24">
        <v>0</v>
      </c>
    </row>
    <row r="1603" spans="1:54">
      <c r="A1603" s="18" t="s">
        <v>787</v>
      </c>
      <c r="B1603" s="18" t="s">
        <v>991</v>
      </c>
      <c r="C1603" s="18" t="s">
        <v>1045</v>
      </c>
      <c r="D1603" s="23">
        <v>24</v>
      </c>
      <c r="E1603" s="80" t="s">
        <v>1507</v>
      </c>
      <c r="F1603" s="80" t="s">
        <v>2310</v>
      </c>
      <c r="G1603" s="81">
        <v>3.4575931248950433</v>
      </c>
      <c r="H1603" s="171">
        <v>15</v>
      </c>
      <c r="I1603" s="170">
        <v>9</v>
      </c>
      <c r="J1603" s="172">
        <v>1</v>
      </c>
      <c r="K1603" s="23">
        <v>1</v>
      </c>
      <c r="L1603" s="23">
        <v>1</v>
      </c>
      <c r="M1603" s="23">
        <v>1</v>
      </c>
      <c r="N1603" s="23">
        <v>1</v>
      </c>
      <c r="O1603" s="23">
        <v>0</v>
      </c>
      <c r="P1603" s="23">
        <v>0</v>
      </c>
      <c r="Q1603" s="23">
        <v>0</v>
      </c>
      <c r="R1603" s="23">
        <v>0</v>
      </c>
      <c r="S1603" s="23">
        <v>0</v>
      </c>
      <c r="T1603" s="23">
        <v>0</v>
      </c>
      <c r="U1603" s="23">
        <v>0</v>
      </c>
      <c r="V1603" s="24">
        <v>0</v>
      </c>
      <c r="W1603" s="23">
        <v>0</v>
      </c>
      <c r="X1603" s="23">
        <v>0</v>
      </c>
      <c r="Y1603" s="23">
        <v>0</v>
      </c>
      <c r="Z1603" s="23">
        <v>0</v>
      </c>
      <c r="AA1603" s="24">
        <v>0</v>
      </c>
      <c r="AB1603" s="23">
        <v>0</v>
      </c>
      <c r="AC1603" s="23">
        <v>1</v>
      </c>
      <c r="AD1603" s="23">
        <v>0</v>
      </c>
      <c r="AE1603" s="23">
        <v>0</v>
      </c>
      <c r="AF1603" s="23">
        <v>1</v>
      </c>
      <c r="AG1603" s="23">
        <v>0</v>
      </c>
      <c r="AH1603" s="23">
        <v>0</v>
      </c>
      <c r="AI1603" s="23">
        <v>0</v>
      </c>
      <c r="AJ1603" s="24">
        <v>0</v>
      </c>
      <c r="AK1603" s="23">
        <v>1</v>
      </c>
      <c r="AL1603" s="23">
        <v>1</v>
      </c>
      <c r="AM1603" s="23">
        <v>1</v>
      </c>
      <c r="AN1603" s="23">
        <v>1</v>
      </c>
      <c r="AO1603" s="23">
        <v>0</v>
      </c>
      <c r="AP1603" s="23">
        <v>0</v>
      </c>
      <c r="AQ1603" s="23">
        <v>1</v>
      </c>
      <c r="AR1603" s="24">
        <v>1</v>
      </c>
      <c r="AS1603" s="23">
        <v>1</v>
      </c>
      <c r="AT1603" s="24">
        <v>0</v>
      </c>
      <c r="AU1603" s="23">
        <v>0</v>
      </c>
      <c r="AV1603" s="23">
        <v>0</v>
      </c>
      <c r="AW1603" s="23">
        <v>0</v>
      </c>
      <c r="AX1603" s="23">
        <v>0</v>
      </c>
      <c r="AY1603" s="24">
        <v>0</v>
      </c>
      <c r="AZ1603" s="23">
        <v>0</v>
      </c>
      <c r="BA1603" s="23">
        <v>0</v>
      </c>
      <c r="BB1603" s="24">
        <v>0</v>
      </c>
    </row>
    <row r="1604" spans="1:54">
      <c r="A1604" s="18" t="s">
        <v>787</v>
      </c>
      <c r="B1604" s="18" t="s">
        <v>991</v>
      </c>
      <c r="C1604" s="18" t="s">
        <v>1045</v>
      </c>
      <c r="D1604" s="23">
        <v>24</v>
      </c>
      <c r="E1604" s="80" t="s">
        <v>1504</v>
      </c>
      <c r="F1604" s="80" t="s">
        <v>2310</v>
      </c>
      <c r="G1604" s="81">
        <v>11.104597137311016</v>
      </c>
      <c r="H1604" s="171">
        <v>16</v>
      </c>
      <c r="I1604" s="170">
        <v>8</v>
      </c>
      <c r="J1604" s="172">
        <v>1</v>
      </c>
      <c r="K1604" s="23">
        <v>1</v>
      </c>
      <c r="L1604" s="23">
        <v>1</v>
      </c>
      <c r="M1604" s="23">
        <v>1</v>
      </c>
      <c r="N1604" s="23">
        <v>1</v>
      </c>
      <c r="O1604" s="23">
        <v>0</v>
      </c>
      <c r="P1604" s="23">
        <v>0</v>
      </c>
      <c r="Q1604" s="23">
        <v>0</v>
      </c>
      <c r="R1604" s="23">
        <v>0</v>
      </c>
      <c r="S1604" s="23">
        <v>0</v>
      </c>
      <c r="T1604" s="23">
        <v>0</v>
      </c>
      <c r="U1604" s="23">
        <v>0</v>
      </c>
      <c r="V1604" s="24">
        <v>0</v>
      </c>
      <c r="W1604" s="23">
        <v>1</v>
      </c>
      <c r="X1604" s="23">
        <v>0</v>
      </c>
      <c r="Y1604" s="23">
        <v>0</v>
      </c>
      <c r="Z1604" s="23">
        <v>0</v>
      </c>
      <c r="AA1604" s="24">
        <v>0</v>
      </c>
      <c r="AB1604" s="23">
        <v>1</v>
      </c>
      <c r="AC1604" s="23">
        <v>1</v>
      </c>
      <c r="AD1604" s="23">
        <v>0</v>
      </c>
      <c r="AE1604" s="23">
        <v>1</v>
      </c>
      <c r="AF1604" s="23">
        <v>1</v>
      </c>
      <c r="AG1604" s="23">
        <v>1</v>
      </c>
      <c r="AH1604" s="23">
        <v>0</v>
      </c>
      <c r="AI1604" s="23">
        <v>1</v>
      </c>
      <c r="AJ1604" s="24">
        <v>0</v>
      </c>
      <c r="AK1604" s="23">
        <v>1</v>
      </c>
      <c r="AL1604" s="23">
        <v>1</v>
      </c>
      <c r="AM1604" s="23">
        <v>1</v>
      </c>
      <c r="AN1604" s="23">
        <v>1</v>
      </c>
      <c r="AO1604" s="23">
        <v>0</v>
      </c>
      <c r="AP1604" s="23">
        <v>0</v>
      </c>
      <c r="AQ1604" s="23">
        <v>1</v>
      </c>
      <c r="AR1604" s="24">
        <v>1</v>
      </c>
      <c r="AS1604" s="23">
        <v>1</v>
      </c>
      <c r="AT1604" s="24">
        <v>1</v>
      </c>
      <c r="AU1604" s="23">
        <v>0</v>
      </c>
      <c r="AV1604" s="23">
        <v>0</v>
      </c>
      <c r="AW1604" s="23">
        <v>0</v>
      </c>
      <c r="AX1604" s="23">
        <v>0</v>
      </c>
      <c r="AY1604" s="24">
        <v>0</v>
      </c>
      <c r="AZ1604" s="23">
        <v>0</v>
      </c>
      <c r="BA1604" s="23">
        <v>1</v>
      </c>
      <c r="BB1604" s="24">
        <v>0</v>
      </c>
    </row>
    <row r="1605" spans="1:54">
      <c r="A1605" s="17" t="s">
        <v>463</v>
      </c>
      <c r="B1605" s="18" t="s">
        <v>991</v>
      </c>
      <c r="C1605" s="18" t="s">
        <v>1258</v>
      </c>
      <c r="D1605" s="23">
        <v>1129</v>
      </c>
      <c r="E1605" s="80" t="s">
        <v>1501</v>
      </c>
      <c r="F1605" s="80" t="s">
        <v>2314</v>
      </c>
      <c r="G1605" s="81">
        <v>2.979885680484104E-5</v>
      </c>
      <c r="H1605" s="171">
        <v>0</v>
      </c>
      <c r="I1605" s="170">
        <v>0</v>
      </c>
      <c r="J1605" s="172">
        <v>0</v>
      </c>
      <c r="K1605" s="23">
        <v>0</v>
      </c>
      <c r="L1605" s="23">
        <v>0</v>
      </c>
      <c r="M1605" s="23">
        <v>0</v>
      </c>
      <c r="N1605" s="23">
        <v>0</v>
      </c>
      <c r="O1605" s="23">
        <v>0</v>
      </c>
      <c r="P1605" s="23">
        <v>0</v>
      </c>
      <c r="Q1605" s="23">
        <v>0</v>
      </c>
      <c r="R1605" s="23">
        <v>0</v>
      </c>
      <c r="S1605" s="23">
        <v>0</v>
      </c>
      <c r="T1605" s="23">
        <v>0</v>
      </c>
      <c r="U1605" s="23">
        <v>0</v>
      </c>
      <c r="V1605" s="24">
        <v>0</v>
      </c>
      <c r="W1605" s="23">
        <v>0</v>
      </c>
      <c r="X1605" s="23">
        <v>0</v>
      </c>
      <c r="Y1605" s="23">
        <v>0</v>
      </c>
      <c r="Z1605" s="23">
        <v>0</v>
      </c>
      <c r="AA1605" s="24">
        <v>0</v>
      </c>
      <c r="AB1605" s="23">
        <v>0</v>
      </c>
      <c r="AC1605" s="23">
        <v>0</v>
      </c>
      <c r="AD1605" s="23">
        <v>0</v>
      </c>
      <c r="AE1605" s="23">
        <v>0</v>
      </c>
      <c r="AF1605" s="23">
        <v>0</v>
      </c>
      <c r="AG1605" s="23">
        <v>0</v>
      </c>
      <c r="AH1605" s="23">
        <v>0</v>
      </c>
      <c r="AI1605" s="23">
        <v>0</v>
      </c>
      <c r="AJ1605" s="24">
        <v>0</v>
      </c>
      <c r="AK1605" s="23">
        <v>0</v>
      </c>
      <c r="AL1605" s="23">
        <v>0</v>
      </c>
      <c r="AM1605" s="23">
        <v>0</v>
      </c>
      <c r="AN1605" s="23">
        <v>0</v>
      </c>
      <c r="AO1605" s="23">
        <v>0</v>
      </c>
      <c r="AP1605" s="23">
        <v>0</v>
      </c>
      <c r="AQ1605" s="23">
        <v>0</v>
      </c>
      <c r="AR1605" s="24">
        <v>0</v>
      </c>
      <c r="AS1605" s="23">
        <v>0</v>
      </c>
      <c r="AT1605" s="24">
        <v>0</v>
      </c>
      <c r="AU1605" s="23">
        <v>0</v>
      </c>
      <c r="AV1605" s="23">
        <v>0</v>
      </c>
      <c r="AW1605" s="23">
        <v>0</v>
      </c>
      <c r="AX1605" s="23">
        <v>0</v>
      </c>
      <c r="AY1605" s="24">
        <v>0</v>
      </c>
      <c r="AZ1605" s="23">
        <v>0</v>
      </c>
      <c r="BA1605" s="23">
        <v>0</v>
      </c>
      <c r="BB1605" s="24">
        <v>0</v>
      </c>
    </row>
    <row r="1606" spans="1:54">
      <c r="A1606" s="17" t="s">
        <v>463</v>
      </c>
      <c r="B1606" s="18" t="s">
        <v>991</v>
      </c>
      <c r="C1606" s="18" t="s">
        <v>1258</v>
      </c>
      <c r="D1606" s="23">
        <v>1129</v>
      </c>
      <c r="E1606" s="80" t="s">
        <v>1500</v>
      </c>
      <c r="F1606" s="80" t="s">
        <v>2312</v>
      </c>
      <c r="G1606" s="81">
        <v>1.2623234349876982E-2</v>
      </c>
      <c r="H1606" s="171">
        <v>0</v>
      </c>
      <c r="I1606" s="170">
        <v>0</v>
      </c>
      <c r="J1606" s="172">
        <v>0</v>
      </c>
      <c r="K1606" s="23">
        <v>0</v>
      </c>
      <c r="L1606" s="23">
        <v>0</v>
      </c>
      <c r="M1606" s="23">
        <v>0</v>
      </c>
      <c r="N1606" s="23">
        <v>0</v>
      </c>
      <c r="O1606" s="23">
        <v>0</v>
      </c>
      <c r="P1606" s="23">
        <v>0</v>
      </c>
      <c r="Q1606" s="23">
        <v>0</v>
      </c>
      <c r="R1606" s="23">
        <v>0</v>
      </c>
      <c r="S1606" s="23">
        <v>0</v>
      </c>
      <c r="T1606" s="23">
        <v>0</v>
      </c>
      <c r="U1606" s="23">
        <v>0</v>
      </c>
      <c r="V1606" s="24">
        <v>0</v>
      </c>
      <c r="W1606" s="23">
        <v>0</v>
      </c>
      <c r="X1606" s="23">
        <v>0</v>
      </c>
      <c r="Y1606" s="23">
        <v>0</v>
      </c>
      <c r="Z1606" s="23">
        <v>0</v>
      </c>
      <c r="AA1606" s="24">
        <v>0</v>
      </c>
      <c r="AB1606" s="23">
        <v>0</v>
      </c>
      <c r="AC1606" s="23">
        <v>0</v>
      </c>
      <c r="AD1606" s="23">
        <v>0</v>
      </c>
      <c r="AE1606" s="23">
        <v>0</v>
      </c>
      <c r="AF1606" s="23">
        <v>0</v>
      </c>
      <c r="AG1606" s="23">
        <v>0</v>
      </c>
      <c r="AH1606" s="23">
        <v>0</v>
      </c>
      <c r="AI1606" s="23">
        <v>0</v>
      </c>
      <c r="AJ1606" s="24">
        <v>0</v>
      </c>
      <c r="AK1606" s="23">
        <v>0</v>
      </c>
      <c r="AL1606" s="23">
        <v>0</v>
      </c>
      <c r="AM1606" s="23">
        <v>0</v>
      </c>
      <c r="AN1606" s="23">
        <v>0</v>
      </c>
      <c r="AO1606" s="23">
        <v>0</v>
      </c>
      <c r="AP1606" s="23">
        <v>0</v>
      </c>
      <c r="AQ1606" s="23">
        <v>0</v>
      </c>
      <c r="AR1606" s="24">
        <v>0</v>
      </c>
      <c r="AS1606" s="23">
        <v>0</v>
      </c>
      <c r="AT1606" s="24">
        <v>0</v>
      </c>
      <c r="AU1606" s="23">
        <v>0</v>
      </c>
      <c r="AV1606" s="23">
        <v>0</v>
      </c>
      <c r="AW1606" s="23">
        <v>0</v>
      </c>
      <c r="AX1606" s="23">
        <v>0</v>
      </c>
      <c r="AY1606" s="24">
        <v>0</v>
      </c>
      <c r="AZ1606" s="23">
        <v>0</v>
      </c>
      <c r="BA1606" s="23">
        <v>0</v>
      </c>
      <c r="BB1606" s="24">
        <v>0</v>
      </c>
    </row>
    <row r="1607" spans="1:54">
      <c r="A1607" s="75" t="s">
        <v>463</v>
      </c>
      <c r="B1607" s="75" t="s">
        <v>991</v>
      </c>
      <c r="C1607" s="75" t="s">
        <v>1258</v>
      </c>
      <c r="D1607" s="76">
        <v>1129</v>
      </c>
      <c r="E1607" s="80" t="s">
        <v>1505</v>
      </c>
      <c r="F1607" s="80" t="s">
        <v>2312</v>
      </c>
      <c r="G1607" s="81">
        <v>0.79639235984074563</v>
      </c>
      <c r="H1607" s="171">
        <v>13</v>
      </c>
      <c r="I1607" s="170">
        <v>7</v>
      </c>
      <c r="J1607" s="172">
        <v>0</v>
      </c>
      <c r="K1607" s="76">
        <v>0</v>
      </c>
      <c r="L1607" s="76">
        <v>0</v>
      </c>
      <c r="M1607" s="76">
        <v>0</v>
      </c>
      <c r="N1607" s="76">
        <v>0</v>
      </c>
      <c r="O1607" s="76">
        <v>0</v>
      </c>
      <c r="P1607" s="76">
        <v>0</v>
      </c>
      <c r="Q1607" s="76">
        <v>0</v>
      </c>
      <c r="R1607" s="76">
        <v>0</v>
      </c>
      <c r="S1607" s="76">
        <v>0</v>
      </c>
      <c r="T1607" s="76">
        <v>0</v>
      </c>
      <c r="U1607" s="76">
        <v>0</v>
      </c>
      <c r="V1607" s="73">
        <v>0</v>
      </c>
      <c r="W1607" s="76">
        <v>0</v>
      </c>
      <c r="X1607" s="76">
        <v>0</v>
      </c>
      <c r="Y1607" s="76">
        <v>0</v>
      </c>
      <c r="Z1607" s="76">
        <v>0</v>
      </c>
      <c r="AA1607" s="73">
        <v>0</v>
      </c>
      <c r="AB1607" s="77">
        <v>1</v>
      </c>
      <c r="AC1607" s="76">
        <v>0</v>
      </c>
      <c r="AD1607" s="76">
        <v>0</v>
      </c>
      <c r="AE1607" s="76">
        <v>0</v>
      </c>
      <c r="AF1607" s="76">
        <v>0</v>
      </c>
      <c r="AG1607" s="76">
        <v>0</v>
      </c>
      <c r="AH1607" s="76">
        <v>0</v>
      </c>
      <c r="AI1607" s="76">
        <v>0</v>
      </c>
      <c r="AJ1607" s="73">
        <v>0</v>
      </c>
      <c r="AK1607" s="76">
        <v>0</v>
      </c>
      <c r="AL1607" s="77">
        <v>1</v>
      </c>
      <c r="AM1607" s="77">
        <v>1</v>
      </c>
      <c r="AN1607" s="77">
        <v>1</v>
      </c>
      <c r="AO1607" s="76">
        <v>0</v>
      </c>
      <c r="AP1607" s="76">
        <v>0</v>
      </c>
      <c r="AQ1607" s="77">
        <v>1</v>
      </c>
      <c r="AR1607" s="74">
        <v>1</v>
      </c>
      <c r="AS1607" s="76">
        <v>0</v>
      </c>
      <c r="AT1607" s="74">
        <v>1</v>
      </c>
      <c r="AU1607" s="76">
        <v>0</v>
      </c>
      <c r="AV1607" s="76">
        <v>0</v>
      </c>
      <c r="AW1607" s="76">
        <v>0</v>
      </c>
      <c r="AX1607" s="76">
        <v>0</v>
      </c>
      <c r="AY1607" s="73">
        <v>0</v>
      </c>
      <c r="AZ1607" s="23">
        <v>0</v>
      </c>
      <c r="BA1607" s="23">
        <v>0</v>
      </c>
      <c r="BB1607" s="24">
        <v>0</v>
      </c>
    </row>
    <row r="1608" spans="1:54">
      <c r="A1608" s="17" t="s">
        <v>463</v>
      </c>
      <c r="B1608" s="18" t="s">
        <v>991</v>
      </c>
      <c r="C1608" s="18" t="s">
        <v>1258</v>
      </c>
      <c r="D1608" s="23">
        <v>1129</v>
      </c>
      <c r="E1608" s="80" t="s">
        <v>1503</v>
      </c>
      <c r="F1608" s="80" t="s">
        <v>2311</v>
      </c>
      <c r="G1608" s="81">
        <v>2.0330680361033408E-2</v>
      </c>
      <c r="H1608" s="171">
        <v>1</v>
      </c>
      <c r="I1608" s="170">
        <v>0</v>
      </c>
      <c r="J1608" s="172">
        <v>0</v>
      </c>
      <c r="K1608" s="23">
        <v>0</v>
      </c>
      <c r="L1608" s="23">
        <v>0</v>
      </c>
      <c r="M1608" s="23">
        <v>0</v>
      </c>
      <c r="N1608" s="23">
        <v>0</v>
      </c>
      <c r="O1608" s="23">
        <v>0</v>
      </c>
      <c r="P1608" s="23">
        <v>0</v>
      </c>
      <c r="Q1608" s="23">
        <v>0</v>
      </c>
      <c r="R1608" s="23">
        <v>0</v>
      </c>
      <c r="S1608" s="23">
        <v>0</v>
      </c>
      <c r="T1608" s="23">
        <v>0</v>
      </c>
      <c r="U1608" s="23">
        <v>0</v>
      </c>
      <c r="V1608" s="24">
        <v>0</v>
      </c>
      <c r="W1608" s="23">
        <v>0</v>
      </c>
      <c r="X1608" s="23">
        <v>0</v>
      </c>
      <c r="Y1608" s="23">
        <v>0</v>
      </c>
      <c r="Z1608" s="23">
        <v>0</v>
      </c>
      <c r="AA1608" s="24">
        <v>0</v>
      </c>
      <c r="AB1608" s="23">
        <v>0</v>
      </c>
      <c r="AC1608" s="23">
        <v>0</v>
      </c>
      <c r="AD1608" s="23">
        <v>0</v>
      </c>
      <c r="AE1608" s="23">
        <v>0</v>
      </c>
      <c r="AF1608" s="23">
        <v>0</v>
      </c>
      <c r="AG1608" s="23">
        <v>0</v>
      </c>
      <c r="AH1608" s="23">
        <v>0</v>
      </c>
      <c r="AI1608" s="23">
        <v>0</v>
      </c>
      <c r="AJ1608" s="24">
        <v>0</v>
      </c>
      <c r="AK1608" s="23">
        <v>0</v>
      </c>
      <c r="AL1608" s="23">
        <v>0</v>
      </c>
      <c r="AM1608" s="23">
        <v>0</v>
      </c>
      <c r="AN1608" s="23">
        <v>0</v>
      </c>
      <c r="AO1608" s="23">
        <v>0</v>
      </c>
      <c r="AP1608" s="23">
        <v>0</v>
      </c>
      <c r="AQ1608" s="23">
        <v>0</v>
      </c>
      <c r="AR1608" s="24">
        <v>0</v>
      </c>
      <c r="AS1608" s="23">
        <v>0</v>
      </c>
      <c r="AT1608" s="24">
        <v>0</v>
      </c>
      <c r="AU1608" s="23">
        <v>0</v>
      </c>
      <c r="AV1608" s="23">
        <v>0</v>
      </c>
      <c r="AW1608" s="23">
        <v>0</v>
      </c>
      <c r="AX1608" s="23">
        <v>0</v>
      </c>
      <c r="AY1608" s="24">
        <v>0</v>
      </c>
      <c r="AZ1608" s="23">
        <v>0</v>
      </c>
      <c r="BA1608" s="23">
        <v>0</v>
      </c>
      <c r="BB1608" s="24">
        <v>0</v>
      </c>
    </row>
    <row r="1609" spans="1:54">
      <c r="A1609" s="17" t="s">
        <v>463</v>
      </c>
      <c r="B1609" s="18" t="s">
        <v>991</v>
      </c>
      <c r="C1609" s="18" t="s">
        <v>1258</v>
      </c>
      <c r="D1609" s="23">
        <v>1129</v>
      </c>
      <c r="E1609" s="80" t="s">
        <v>1508</v>
      </c>
      <c r="F1609" s="80" t="s">
        <v>2310</v>
      </c>
      <c r="G1609" s="81">
        <v>6.8306777688608683E-2</v>
      </c>
      <c r="H1609" s="171">
        <v>7</v>
      </c>
      <c r="I1609" s="170">
        <v>1</v>
      </c>
      <c r="J1609" s="172">
        <v>2</v>
      </c>
      <c r="K1609" s="23">
        <v>0</v>
      </c>
      <c r="L1609" s="23">
        <v>0</v>
      </c>
      <c r="M1609" s="23">
        <v>0</v>
      </c>
      <c r="N1609" s="23">
        <v>0</v>
      </c>
      <c r="O1609" s="23">
        <v>0</v>
      </c>
      <c r="P1609" s="23">
        <v>0</v>
      </c>
      <c r="Q1609" s="23">
        <v>0</v>
      </c>
      <c r="R1609" s="23">
        <v>0</v>
      </c>
      <c r="S1609" s="23">
        <v>0</v>
      </c>
      <c r="T1609" s="23">
        <v>0</v>
      </c>
      <c r="U1609" s="23">
        <v>0</v>
      </c>
      <c r="V1609" s="24">
        <v>0</v>
      </c>
      <c r="W1609" s="23">
        <v>0</v>
      </c>
      <c r="X1609" s="23">
        <v>0</v>
      </c>
      <c r="Y1609" s="23">
        <v>0</v>
      </c>
      <c r="Z1609" s="23">
        <v>0</v>
      </c>
      <c r="AA1609" s="24">
        <v>0</v>
      </c>
      <c r="AB1609" s="23">
        <v>0</v>
      </c>
      <c r="AC1609" s="23">
        <v>0</v>
      </c>
      <c r="AD1609" s="23">
        <v>0</v>
      </c>
      <c r="AE1609" s="23">
        <v>0</v>
      </c>
      <c r="AF1609" s="23">
        <v>0</v>
      </c>
      <c r="AG1609" s="23">
        <v>0</v>
      </c>
      <c r="AH1609" s="23">
        <v>0</v>
      </c>
      <c r="AI1609" s="23">
        <v>0</v>
      </c>
      <c r="AJ1609" s="24">
        <v>0</v>
      </c>
      <c r="AK1609" s="23">
        <v>0</v>
      </c>
      <c r="AL1609" s="23">
        <v>0</v>
      </c>
      <c r="AM1609" s="23">
        <v>0</v>
      </c>
      <c r="AN1609" s="23">
        <v>0</v>
      </c>
      <c r="AO1609" s="23">
        <v>0</v>
      </c>
      <c r="AP1609" s="23">
        <v>0</v>
      </c>
      <c r="AQ1609" s="23">
        <v>0</v>
      </c>
      <c r="AR1609" s="24">
        <v>1</v>
      </c>
      <c r="AS1609" s="23">
        <v>0</v>
      </c>
      <c r="AT1609" s="24">
        <v>1</v>
      </c>
      <c r="AU1609" s="23">
        <v>0</v>
      </c>
      <c r="AV1609" s="23">
        <v>0</v>
      </c>
      <c r="AW1609" s="23">
        <v>0</v>
      </c>
      <c r="AX1609" s="23">
        <v>0</v>
      </c>
      <c r="AY1609" s="24">
        <v>0</v>
      </c>
      <c r="AZ1609" s="23">
        <v>0</v>
      </c>
      <c r="BA1609" s="23">
        <v>0</v>
      </c>
      <c r="BB1609" s="24">
        <v>0</v>
      </c>
    </row>
    <row r="1610" spans="1:54">
      <c r="A1610" s="17" t="s">
        <v>463</v>
      </c>
      <c r="B1610" s="18" t="s">
        <v>991</v>
      </c>
      <c r="C1610" s="18" t="s">
        <v>1258</v>
      </c>
      <c r="D1610" s="23">
        <v>1129</v>
      </c>
      <c r="E1610" s="80" t="s">
        <v>1502</v>
      </c>
      <c r="F1610" s="80" t="s">
        <v>2310</v>
      </c>
      <c r="G1610" s="81">
        <v>1.2620787956934533E-2</v>
      </c>
      <c r="H1610" s="171">
        <v>1</v>
      </c>
      <c r="I1610" s="170">
        <v>1</v>
      </c>
      <c r="J1610" s="172">
        <v>1</v>
      </c>
      <c r="K1610" s="23">
        <v>0</v>
      </c>
      <c r="L1610" s="23">
        <v>0</v>
      </c>
      <c r="M1610" s="23">
        <v>0</v>
      </c>
      <c r="N1610" s="23">
        <v>0</v>
      </c>
      <c r="O1610" s="23">
        <v>0</v>
      </c>
      <c r="P1610" s="23">
        <v>0</v>
      </c>
      <c r="Q1610" s="23">
        <v>0</v>
      </c>
      <c r="R1610" s="23">
        <v>0</v>
      </c>
      <c r="S1610" s="23">
        <v>0</v>
      </c>
      <c r="T1610" s="23">
        <v>0</v>
      </c>
      <c r="U1610" s="23">
        <v>0</v>
      </c>
      <c r="V1610" s="24">
        <v>0</v>
      </c>
      <c r="W1610" s="23">
        <v>0</v>
      </c>
      <c r="X1610" s="23">
        <v>0</v>
      </c>
      <c r="Y1610" s="23">
        <v>0</v>
      </c>
      <c r="Z1610" s="23">
        <v>0</v>
      </c>
      <c r="AA1610" s="24">
        <v>0</v>
      </c>
      <c r="AB1610" s="23">
        <v>0</v>
      </c>
      <c r="AC1610" s="23">
        <v>0</v>
      </c>
      <c r="AD1610" s="23">
        <v>0</v>
      </c>
      <c r="AE1610" s="23">
        <v>0</v>
      </c>
      <c r="AF1610" s="23">
        <v>0</v>
      </c>
      <c r="AG1610" s="23">
        <v>0</v>
      </c>
      <c r="AH1610" s="23">
        <v>0</v>
      </c>
      <c r="AI1610" s="23">
        <v>0</v>
      </c>
      <c r="AJ1610" s="24">
        <v>0</v>
      </c>
      <c r="AK1610" s="23">
        <v>0</v>
      </c>
      <c r="AL1610" s="23">
        <v>0</v>
      </c>
      <c r="AM1610" s="23">
        <v>0</v>
      </c>
      <c r="AN1610" s="23">
        <v>0</v>
      </c>
      <c r="AO1610" s="23">
        <v>0</v>
      </c>
      <c r="AP1610" s="23">
        <v>0</v>
      </c>
      <c r="AQ1610" s="23">
        <v>0</v>
      </c>
      <c r="AR1610" s="24">
        <v>0</v>
      </c>
      <c r="AS1610" s="23">
        <v>0</v>
      </c>
      <c r="AT1610" s="24">
        <v>0</v>
      </c>
      <c r="AU1610" s="23">
        <v>0</v>
      </c>
      <c r="AV1610" s="23">
        <v>0</v>
      </c>
      <c r="AW1610" s="23">
        <v>0</v>
      </c>
      <c r="AX1610" s="23">
        <v>0</v>
      </c>
      <c r="AY1610" s="24">
        <v>0</v>
      </c>
      <c r="AZ1610" s="23">
        <v>0</v>
      </c>
      <c r="BA1610" s="23">
        <v>0</v>
      </c>
      <c r="BB1610" s="24">
        <v>0</v>
      </c>
    </row>
    <row r="1611" spans="1:54">
      <c r="A1611" s="17" t="s">
        <v>463</v>
      </c>
      <c r="B1611" s="18" t="s">
        <v>991</v>
      </c>
      <c r="C1611" s="18" t="s">
        <v>1258</v>
      </c>
      <c r="D1611" s="23">
        <v>1129</v>
      </c>
      <c r="E1611" s="80" t="s">
        <v>1506</v>
      </c>
      <c r="F1611" s="80" t="s">
        <v>2310</v>
      </c>
      <c r="G1611" s="81">
        <v>0.91141370363596941</v>
      </c>
      <c r="H1611" s="171">
        <v>14</v>
      </c>
      <c r="I1611" s="170">
        <v>12</v>
      </c>
      <c r="J1611" s="172">
        <v>2</v>
      </c>
      <c r="K1611" s="23">
        <v>1</v>
      </c>
      <c r="L1611" s="23">
        <v>1</v>
      </c>
      <c r="M1611" s="23">
        <v>0</v>
      </c>
      <c r="N1611" s="23">
        <v>1</v>
      </c>
      <c r="O1611" s="23">
        <v>1</v>
      </c>
      <c r="P1611" s="23">
        <v>1</v>
      </c>
      <c r="Q1611" s="23">
        <v>0</v>
      </c>
      <c r="R1611" s="23">
        <v>0</v>
      </c>
      <c r="S1611" s="23">
        <v>0</v>
      </c>
      <c r="T1611" s="23">
        <v>0</v>
      </c>
      <c r="U1611" s="23">
        <v>0</v>
      </c>
      <c r="V1611" s="24">
        <v>0</v>
      </c>
      <c r="W1611" s="23">
        <v>0</v>
      </c>
      <c r="X1611" s="23">
        <v>0</v>
      </c>
      <c r="Y1611" s="23">
        <v>0</v>
      </c>
      <c r="Z1611" s="23">
        <v>0</v>
      </c>
      <c r="AA1611" s="24">
        <v>0</v>
      </c>
      <c r="AB1611" s="23">
        <v>1</v>
      </c>
      <c r="AC1611" s="23">
        <v>1</v>
      </c>
      <c r="AD1611" s="23">
        <v>0</v>
      </c>
      <c r="AE1611" s="23">
        <v>0</v>
      </c>
      <c r="AF1611" s="23">
        <v>0</v>
      </c>
      <c r="AG1611" s="23">
        <v>1</v>
      </c>
      <c r="AH1611" s="23">
        <v>0</v>
      </c>
      <c r="AI1611" s="23">
        <v>0</v>
      </c>
      <c r="AJ1611" s="24">
        <v>0</v>
      </c>
      <c r="AK1611" s="23">
        <v>0</v>
      </c>
      <c r="AL1611" s="23">
        <v>1</v>
      </c>
      <c r="AM1611" s="23">
        <v>1</v>
      </c>
      <c r="AN1611" s="23">
        <v>1</v>
      </c>
      <c r="AO1611" s="23">
        <v>0</v>
      </c>
      <c r="AP1611" s="23">
        <v>0</v>
      </c>
      <c r="AQ1611" s="23">
        <v>1</v>
      </c>
      <c r="AR1611" s="24">
        <v>1</v>
      </c>
      <c r="AS1611" s="23">
        <v>0</v>
      </c>
      <c r="AT1611" s="24">
        <v>1</v>
      </c>
      <c r="AU1611" s="23">
        <v>0</v>
      </c>
      <c r="AV1611" s="23">
        <v>0</v>
      </c>
      <c r="AW1611" s="23">
        <v>0</v>
      </c>
      <c r="AX1611" s="23">
        <v>0</v>
      </c>
      <c r="AY1611" s="24">
        <v>0</v>
      </c>
      <c r="AZ1611" s="23">
        <v>0</v>
      </c>
      <c r="BA1611" s="23">
        <v>0</v>
      </c>
      <c r="BB1611" s="24">
        <v>0</v>
      </c>
    </row>
    <row r="1612" spans="1:54">
      <c r="A1612" s="17" t="s">
        <v>463</v>
      </c>
      <c r="B1612" s="18" t="s">
        <v>991</v>
      </c>
      <c r="C1612" s="18" t="s">
        <v>1258</v>
      </c>
      <c r="D1612" s="23">
        <v>1129</v>
      </c>
      <c r="E1612" s="80" t="s">
        <v>1507</v>
      </c>
      <c r="F1612" s="80" t="s">
        <v>2310</v>
      </c>
      <c r="G1612" s="81">
        <v>7.4348360452973342E-2</v>
      </c>
      <c r="H1612" s="171">
        <v>8</v>
      </c>
      <c r="I1612" s="170">
        <v>0</v>
      </c>
      <c r="J1612" s="172">
        <v>0</v>
      </c>
      <c r="K1612" s="23">
        <v>0</v>
      </c>
      <c r="L1612" s="23">
        <v>0</v>
      </c>
      <c r="M1612" s="23">
        <v>0</v>
      </c>
      <c r="N1612" s="23">
        <v>0</v>
      </c>
      <c r="O1612" s="23">
        <v>0</v>
      </c>
      <c r="P1612" s="23">
        <v>0</v>
      </c>
      <c r="Q1612" s="23">
        <v>0</v>
      </c>
      <c r="R1612" s="23">
        <v>0</v>
      </c>
      <c r="S1612" s="23">
        <v>0</v>
      </c>
      <c r="T1612" s="23">
        <v>0</v>
      </c>
      <c r="U1612" s="23">
        <v>0</v>
      </c>
      <c r="V1612" s="24">
        <v>0</v>
      </c>
      <c r="W1612" s="23">
        <v>0</v>
      </c>
      <c r="X1612" s="23">
        <v>0</v>
      </c>
      <c r="Y1612" s="23">
        <v>0</v>
      </c>
      <c r="Z1612" s="23">
        <v>0</v>
      </c>
      <c r="AA1612" s="24">
        <v>0</v>
      </c>
      <c r="AB1612" s="23">
        <v>1</v>
      </c>
      <c r="AC1612" s="23">
        <v>0</v>
      </c>
      <c r="AD1612" s="23">
        <v>0</v>
      </c>
      <c r="AE1612" s="23">
        <v>0</v>
      </c>
      <c r="AF1612" s="23">
        <v>0</v>
      </c>
      <c r="AG1612" s="23">
        <v>0</v>
      </c>
      <c r="AH1612" s="23">
        <v>0</v>
      </c>
      <c r="AI1612" s="23">
        <v>0</v>
      </c>
      <c r="AJ1612" s="24">
        <v>0</v>
      </c>
      <c r="AK1612" s="23">
        <v>0</v>
      </c>
      <c r="AL1612" s="23">
        <v>0</v>
      </c>
      <c r="AM1612" s="23">
        <v>0</v>
      </c>
      <c r="AN1612" s="23">
        <v>0</v>
      </c>
      <c r="AO1612" s="23">
        <v>0</v>
      </c>
      <c r="AP1612" s="23">
        <v>0</v>
      </c>
      <c r="AQ1612" s="23">
        <v>0</v>
      </c>
      <c r="AR1612" s="24">
        <v>0</v>
      </c>
      <c r="AS1612" s="23">
        <v>0</v>
      </c>
      <c r="AT1612" s="24">
        <v>1</v>
      </c>
      <c r="AU1612" s="23">
        <v>0</v>
      </c>
      <c r="AV1612" s="23">
        <v>0</v>
      </c>
      <c r="AW1612" s="23">
        <v>0</v>
      </c>
      <c r="AX1612" s="23">
        <v>0</v>
      </c>
      <c r="AY1612" s="24">
        <v>0</v>
      </c>
      <c r="AZ1612" s="23">
        <v>0</v>
      </c>
      <c r="BA1612" s="23">
        <v>0</v>
      </c>
      <c r="BB1612" s="24">
        <v>0</v>
      </c>
    </row>
    <row r="1613" spans="1:54">
      <c r="A1613" s="17" t="s">
        <v>463</v>
      </c>
      <c r="B1613" s="18" t="s">
        <v>991</v>
      </c>
      <c r="C1613" s="18" t="s">
        <v>1258</v>
      </c>
      <c r="D1613" s="23">
        <v>1129</v>
      </c>
      <c r="E1613" s="80" t="s">
        <v>1504</v>
      </c>
      <c r="F1613" s="80" t="s">
        <v>2310</v>
      </c>
      <c r="G1613" s="81">
        <v>3.6346497705111398E-2</v>
      </c>
      <c r="H1613" s="171">
        <v>4</v>
      </c>
      <c r="I1613" s="170">
        <v>0</v>
      </c>
      <c r="J1613" s="172">
        <v>0</v>
      </c>
      <c r="K1613" s="23">
        <v>0</v>
      </c>
      <c r="L1613" s="23">
        <v>0</v>
      </c>
      <c r="M1613" s="23">
        <v>0</v>
      </c>
      <c r="N1613" s="23">
        <v>0</v>
      </c>
      <c r="O1613" s="23">
        <v>0</v>
      </c>
      <c r="P1613" s="23">
        <v>0</v>
      </c>
      <c r="Q1613" s="23">
        <v>0</v>
      </c>
      <c r="R1613" s="23">
        <v>0</v>
      </c>
      <c r="S1613" s="23">
        <v>0</v>
      </c>
      <c r="T1613" s="23">
        <v>0</v>
      </c>
      <c r="U1613" s="23">
        <v>0</v>
      </c>
      <c r="V1613" s="24">
        <v>0</v>
      </c>
      <c r="W1613" s="23">
        <v>0</v>
      </c>
      <c r="X1613" s="23">
        <v>0</v>
      </c>
      <c r="Y1613" s="23">
        <v>0</v>
      </c>
      <c r="Z1613" s="23">
        <v>0</v>
      </c>
      <c r="AA1613" s="24">
        <v>0</v>
      </c>
      <c r="AB1613" s="23">
        <v>0</v>
      </c>
      <c r="AC1613" s="23">
        <v>0</v>
      </c>
      <c r="AD1613" s="23">
        <v>0</v>
      </c>
      <c r="AE1613" s="23">
        <v>0</v>
      </c>
      <c r="AF1613" s="23">
        <v>0</v>
      </c>
      <c r="AG1613" s="23">
        <v>0</v>
      </c>
      <c r="AH1613" s="23">
        <v>0</v>
      </c>
      <c r="AI1613" s="23">
        <v>0</v>
      </c>
      <c r="AJ1613" s="24">
        <v>0</v>
      </c>
      <c r="AK1613" s="23">
        <v>0</v>
      </c>
      <c r="AL1613" s="23">
        <v>0</v>
      </c>
      <c r="AM1613" s="23">
        <v>0</v>
      </c>
      <c r="AN1613" s="23">
        <v>0</v>
      </c>
      <c r="AO1613" s="23">
        <v>0</v>
      </c>
      <c r="AP1613" s="23">
        <v>0</v>
      </c>
      <c r="AQ1613" s="23">
        <v>0</v>
      </c>
      <c r="AR1613" s="24">
        <v>0</v>
      </c>
      <c r="AS1613" s="23">
        <v>0</v>
      </c>
      <c r="AT1613" s="24">
        <v>0</v>
      </c>
      <c r="AU1613" s="23">
        <v>0</v>
      </c>
      <c r="AV1613" s="23">
        <v>0</v>
      </c>
      <c r="AW1613" s="23">
        <v>0</v>
      </c>
      <c r="AX1613" s="23">
        <v>0</v>
      </c>
      <c r="AY1613" s="24">
        <v>0</v>
      </c>
      <c r="AZ1613" s="23">
        <v>0</v>
      </c>
      <c r="BA1613" s="23">
        <v>0</v>
      </c>
      <c r="BB1613" s="24">
        <v>0</v>
      </c>
    </row>
    <row r="1614" spans="1:54">
      <c r="A1614" s="17" t="s">
        <v>387</v>
      </c>
      <c r="B1614" s="18" t="s">
        <v>991</v>
      </c>
      <c r="C1614" s="18" t="s">
        <v>1240</v>
      </c>
      <c r="D1614" s="23">
        <v>883</v>
      </c>
      <c r="E1614" s="80" t="s">
        <v>1501</v>
      </c>
      <c r="F1614" s="80" t="s">
        <v>2314</v>
      </c>
      <c r="G1614" s="81">
        <v>0.90779996359363402</v>
      </c>
      <c r="H1614" s="171">
        <v>8</v>
      </c>
      <c r="I1614" s="170">
        <v>21</v>
      </c>
      <c r="J1614" s="172">
        <v>1</v>
      </c>
      <c r="K1614" s="23">
        <v>1</v>
      </c>
      <c r="L1614" s="23">
        <v>1</v>
      </c>
      <c r="M1614" s="23">
        <v>1</v>
      </c>
      <c r="N1614" s="23">
        <v>1</v>
      </c>
      <c r="O1614" s="23">
        <v>1</v>
      </c>
      <c r="P1614" s="23">
        <v>1</v>
      </c>
      <c r="Q1614" s="23">
        <v>0</v>
      </c>
      <c r="R1614" s="23">
        <v>0</v>
      </c>
      <c r="S1614" s="23">
        <v>0</v>
      </c>
      <c r="T1614" s="23">
        <v>0</v>
      </c>
      <c r="U1614" s="23">
        <v>0</v>
      </c>
      <c r="V1614" s="24">
        <v>0</v>
      </c>
      <c r="W1614" s="23">
        <v>0</v>
      </c>
      <c r="X1614" s="23">
        <v>0</v>
      </c>
      <c r="Y1614" s="23">
        <v>0</v>
      </c>
      <c r="Z1614" s="23">
        <v>0</v>
      </c>
      <c r="AA1614" s="24">
        <v>0</v>
      </c>
      <c r="AB1614" s="23">
        <v>0</v>
      </c>
      <c r="AC1614" s="23">
        <v>0</v>
      </c>
      <c r="AD1614" s="23">
        <v>0</v>
      </c>
      <c r="AE1614" s="23">
        <v>0</v>
      </c>
      <c r="AF1614" s="23">
        <v>0</v>
      </c>
      <c r="AG1614" s="23">
        <v>0</v>
      </c>
      <c r="AH1614" s="23">
        <v>0</v>
      </c>
      <c r="AI1614" s="23">
        <v>0</v>
      </c>
      <c r="AJ1614" s="24">
        <v>0</v>
      </c>
      <c r="AK1614" s="23">
        <v>0</v>
      </c>
      <c r="AL1614" s="23">
        <v>0</v>
      </c>
      <c r="AM1614" s="23">
        <v>0</v>
      </c>
      <c r="AN1614" s="23">
        <v>0</v>
      </c>
      <c r="AO1614" s="23">
        <v>0</v>
      </c>
      <c r="AP1614" s="23">
        <v>0</v>
      </c>
      <c r="AQ1614" s="23">
        <v>0</v>
      </c>
      <c r="AR1614" s="24">
        <v>0</v>
      </c>
      <c r="AS1614" s="23">
        <v>0</v>
      </c>
      <c r="AT1614" s="24">
        <v>1</v>
      </c>
      <c r="AU1614" s="23">
        <v>0</v>
      </c>
      <c r="AV1614" s="23">
        <v>0</v>
      </c>
      <c r="AW1614" s="23">
        <v>0</v>
      </c>
      <c r="AX1614" s="23">
        <v>0</v>
      </c>
      <c r="AY1614" s="24">
        <v>0</v>
      </c>
      <c r="AZ1614" s="23">
        <v>0</v>
      </c>
      <c r="BA1614" s="23">
        <v>1</v>
      </c>
      <c r="BB1614" s="24">
        <v>0</v>
      </c>
    </row>
    <row r="1615" spans="1:54">
      <c r="A1615" s="17" t="s">
        <v>387</v>
      </c>
      <c r="B1615" s="18" t="s">
        <v>991</v>
      </c>
      <c r="C1615" s="18" t="s">
        <v>1240</v>
      </c>
      <c r="D1615" s="23">
        <v>883</v>
      </c>
      <c r="E1615" s="80" t="s">
        <v>1500</v>
      </c>
      <c r="F1615" s="80" t="s">
        <v>2312</v>
      </c>
      <c r="G1615" s="81">
        <v>7.2849290188756034E-5</v>
      </c>
      <c r="H1615" s="171">
        <v>0</v>
      </c>
      <c r="I1615" s="170">
        <v>0</v>
      </c>
      <c r="J1615" s="172">
        <v>0</v>
      </c>
      <c r="K1615" s="23">
        <v>0</v>
      </c>
      <c r="L1615" s="23">
        <v>0</v>
      </c>
      <c r="M1615" s="23">
        <v>0</v>
      </c>
      <c r="N1615" s="23">
        <v>0</v>
      </c>
      <c r="O1615" s="23">
        <v>0</v>
      </c>
      <c r="P1615" s="23">
        <v>0</v>
      </c>
      <c r="Q1615" s="23">
        <v>0</v>
      </c>
      <c r="R1615" s="23">
        <v>0</v>
      </c>
      <c r="S1615" s="23">
        <v>0</v>
      </c>
      <c r="T1615" s="23">
        <v>0</v>
      </c>
      <c r="U1615" s="23">
        <v>0</v>
      </c>
      <c r="V1615" s="24">
        <v>0</v>
      </c>
      <c r="W1615" s="23">
        <v>0</v>
      </c>
      <c r="X1615" s="23">
        <v>0</v>
      </c>
      <c r="Y1615" s="23">
        <v>0</v>
      </c>
      <c r="Z1615" s="23">
        <v>0</v>
      </c>
      <c r="AA1615" s="24">
        <v>0</v>
      </c>
      <c r="AB1615" s="23">
        <v>0</v>
      </c>
      <c r="AC1615" s="23">
        <v>0</v>
      </c>
      <c r="AD1615" s="23">
        <v>0</v>
      </c>
      <c r="AE1615" s="23">
        <v>0</v>
      </c>
      <c r="AF1615" s="23">
        <v>0</v>
      </c>
      <c r="AG1615" s="23">
        <v>0</v>
      </c>
      <c r="AH1615" s="23">
        <v>0</v>
      </c>
      <c r="AI1615" s="23">
        <v>0</v>
      </c>
      <c r="AJ1615" s="24">
        <v>0</v>
      </c>
      <c r="AK1615" s="23">
        <v>0</v>
      </c>
      <c r="AL1615" s="23">
        <v>0</v>
      </c>
      <c r="AM1615" s="23">
        <v>0</v>
      </c>
      <c r="AN1615" s="23">
        <v>0</v>
      </c>
      <c r="AO1615" s="23">
        <v>0</v>
      </c>
      <c r="AP1615" s="23">
        <v>0</v>
      </c>
      <c r="AQ1615" s="23">
        <v>0</v>
      </c>
      <c r="AR1615" s="24">
        <v>0</v>
      </c>
      <c r="AS1615" s="23">
        <v>0</v>
      </c>
      <c r="AT1615" s="24">
        <v>0</v>
      </c>
      <c r="AU1615" s="23">
        <v>0</v>
      </c>
      <c r="AV1615" s="23">
        <v>0</v>
      </c>
      <c r="AW1615" s="23">
        <v>0</v>
      </c>
      <c r="AX1615" s="23">
        <v>0</v>
      </c>
      <c r="AY1615" s="24">
        <v>0</v>
      </c>
      <c r="AZ1615" s="23">
        <v>0</v>
      </c>
      <c r="BA1615" s="23">
        <v>0</v>
      </c>
      <c r="BB1615" s="24">
        <v>0</v>
      </c>
    </row>
    <row r="1616" spans="1:54">
      <c r="A1616" s="75" t="s">
        <v>387</v>
      </c>
      <c r="B1616" s="75" t="s">
        <v>991</v>
      </c>
      <c r="C1616" s="75" t="s">
        <v>1240</v>
      </c>
      <c r="D1616" s="76">
        <v>883</v>
      </c>
      <c r="E1616" s="80" t="s">
        <v>1505</v>
      </c>
      <c r="F1616" s="80" t="s">
        <v>2312</v>
      </c>
      <c r="G1616" s="81">
        <v>5.3895954552884368E-3</v>
      </c>
      <c r="H1616" s="171">
        <v>0</v>
      </c>
      <c r="I1616" s="170">
        <v>0</v>
      </c>
      <c r="J1616" s="172">
        <v>0</v>
      </c>
      <c r="K1616" s="76">
        <v>0</v>
      </c>
      <c r="L1616" s="76">
        <v>0</v>
      </c>
      <c r="M1616" s="76">
        <v>0</v>
      </c>
      <c r="N1616" s="76">
        <v>0</v>
      </c>
      <c r="O1616" s="76">
        <v>0</v>
      </c>
      <c r="P1616" s="76">
        <v>0</v>
      </c>
      <c r="Q1616" s="76">
        <v>0</v>
      </c>
      <c r="R1616" s="76">
        <v>0</v>
      </c>
      <c r="S1616" s="76">
        <v>0</v>
      </c>
      <c r="T1616" s="76">
        <v>0</v>
      </c>
      <c r="U1616" s="76">
        <v>0</v>
      </c>
      <c r="V1616" s="73">
        <v>0</v>
      </c>
      <c r="W1616" s="76">
        <v>0</v>
      </c>
      <c r="X1616" s="76">
        <v>0</v>
      </c>
      <c r="Y1616" s="76">
        <v>0</v>
      </c>
      <c r="Z1616" s="76">
        <v>0</v>
      </c>
      <c r="AA1616" s="73">
        <v>0</v>
      </c>
      <c r="AB1616" s="76">
        <v>0</v>
      </c>
      <c r="AC1616" s="76">
        <v>0</v>
      </c>
      <c r="AD1616" s="76">
        <v>0</v>
      </c>
      <c r="AE1616" s="76">
        <v>0</v>
      </c>
      <c r="AF1616" s="76">
        <v>0</v>
      </c>
      <c r="AG1616" s="76">
        <v>0</v>
      </c>
      <c r="AH1616" s="76">
        <v>0</v>
      </c>
      <c r="AI1616" s="76">
        <v>0</v>
      </c>
      <c r="AJ1616" s="73">
        <v>0</v>
      </c>
      <c r="AK1616" s="76">
        <v>0</v>
      </c>
      <c r="AL1616" s="76">
        <v>0</v>
      </c>
      <c r="AM1616" s="76">
        <v>0</v>
      </c>
      <c r="AN1616" s="76">
        <v>0</v>
      </c>
      <c r="AO1616" s="76">
        <v>0</v>
      </c>
      <c r="AP1616" s="76">
        <v>0</v>
      </c>
      <c r="AQ1616" s="76">
        <v>0</v>
      </c>
      <c r="AR1616" s="73">
        <v>0</v>
      </c>
      <c r="AS1616" s="76">
        <v>0</v>
      </c>
      <c r="AT1616" s="73">
        <v>0</v>
      </c>
      <c r="AU1616" s="76">
        <v>0</v>
      </c>
      <c r="AV1616" s="76">
        <v>0</v>
      </c>
      <c r="AW1616" s="76">
        <v>0</v>
      </c>
      <c r="AX1616" s="76">
        <v>0</v>
      </c>
      <c r="AY1616" s="73">
        <v>0</v>
      </c>
      <c r="AZ1616" s="23">
        <v>0</v>
      </c>
      <c r="BA1616" s="23">
        <v>0</v>
      </c>
      <c r="BB1616" s="24">
        <v>0</v>
      </c>
    </row>
    <row r="1617" spans="1:54">
      <c r="A1617" s="17" t="s">
        <v>387</v>
      </c>
      <c r="B1617" s="18" t="s">
        <v>991</v>
      </c>
      <c r="C1617" s="18" t="s">
        <v>1240</v>
      </c>
      <c r="D1617" s="23">
        <v>883</v>
      </c>
      <c r="E1617" s="80" t="s">
        <v>1503</v>
      </c>
      <c r="F1617" s="80" t="s">
        <v>2311</v>
      </c>
      <c r="G1617" s="81">
        <v>0.16764861678334994</v>
      </c>
      <c r="H1617" s="171">
        <v>1</v>
      </c>
      <c r="I1617" s="170">
        <v>1</v>
      </c>
      <c r="J1617" s="172">
        <v>0</v>
      </c>
      <c r="K1617" s="23">
        <v>0</v>
      </c>
      <c r="L1617" s="23">
        <v>0</v>
      </c>
      <c r="M1617" s="23">
        <v>0</v>
      </c>
      <c r="N1617" s="23">
        <v>0</v>
      </c>
      <c r="O1617" s="23">
        <v>0</v>
      </c>
      <c r="P1617" s="23">
        <v>0</v>
      </c>
      <c r="Q1617" s="23">
        <v>0</v>
      </c>
      <c r="R1617" s="23">
        <v>0</v>
      </c>
      <c r="S1617" s="23">
        <v>0</v>
      </c>
      <c r="T1617" s="23">
        <v>0</v>
      </c>
      <c r="U1617" s="23">
        <v>0</v>
      </c>
      <c r="V1617" s="24">
        <v>0</v>
      </c>
      <c r="W1617" s="23">
        <v>0</v>
      </c>
      <c r="X1617" s="23">
        <v>0</v>
      </c>
      <c r="Y1617" s="23">
        <v>0</v>
      </c>
      <c r="Z1617" s="23">
        <v>0</v>
      </c>
      <c r="AA1617" s="24">
        <v>0</v>
      </c>
      <c r="AB1617" s="23">
        <v>0</v>
      </c>
      <c r="AC1617" s="23">
        <v>0</v>
      </c>
      <c r="AD1617" s="23">
        <v>0</v>
      </c>
      <c r="AE1617" s="23">
        <v>0</v>
      </c>
      <c r="AF1617" s="23">
        <v>0</v>
      </c>
      <c r="AG1617" s="23">
        <v>0</v>
      </c>
      <c r="AH1617" s="23">
        <v>0</v>
      </c>
      <c r="AI1617" s="23">
        <v>0</v>
      </c>
      <c r="AJ1617" s="24">
        <v>0</v>
      </c>
      <c r="AK1617" s="23">
        <v>0</v>
      </c>
      <c r="AL1617" s="23">
        <v>0</v>
      </c>
      <c r="AM1617" s="23">
        <v>0</v>
      </c>
      <c r="AN1617" s="23">
        <v>0</v>
      </c>
      <c r="AO1617" s="23">
        <v>0</v>
      </c>
      <c r="AP1617" s="23">
        <v>0</v>
      </c>
      <c r="AQ1617" s="23">
        <v>0</v>
      </c>
      <c r="AR1617" s="24">
        <v>0</v>
      </c>
      <c r="AS1617" s="23">
        <v>0</v>
      </c>
      <c r="AT1617" s="24">
        <v>0</v>
      </c>
      <c r="AU1617" s="23">
        <v>0</v>
      </c>
      <c r="AV1617" s="23">
        <v>0</v>
      </c>
      <c r="AW1617" s="23">
        <v>0</v>
      </c>
      <c r="AX1617" s="23">
        <v>0</v>
      </c>
      <c r="AY1617" s="24">
        <v>0</v>
      </c>
      <c r="AZ1617" s="23">
        <v>0</v>
      </c>
      <c r="BA1617" s="23">
        <v>0</v>
      </c>
      <c r="BB1617" s="24">
        <v>0</v>
      </c>
    </row>
    <row r="1618" spans="1:54">
      <c r="A1618" s="17" t="s">
        <v>387</v>
      </c>
      <c r="B1618" s="18" t="s">
        <v>991</v>
      </c>
      <c r="C1618" s="18" t="s">
        <v>1240</v>
      </c>
      <c r="D1618" s="23">
        <v>883</v>
      </c>
      <c r="E1618" s="80" t="s">
        <v>1508</v>
      </c>
      <c r="F1618" s="80" t="s">
        <v>2310</v>
      </c>
      <c r="G1618" s="81">
        <v>7.226156418458465E-3</v>
      </c>
      <c r="H1618" s="171">
        <v>1</v>
      </c>
      <c r="I1618" s="170">
        <v>0</v>
      </c>
      <c r="J1618" s="172">
        <v>0</v>
      </c>
      <c r="K1618" s="23">
        <v>0</v>
      </c>
      <c r="L1618" s="23">
        <v>0</v>
      </c>
      <c r="M1618" s="23">
        <v>0</v>
      </c>
      <c r="N1618" s="23">
        <v>0</v>
      </c>
      <c r="O1618" s="23">
        <v>0</v>
      </c>
      <c r="P1618" s="23">
        <v>0</v>
      </c>
      <c r="Q1618" s="23">
        <v>0</v>
      </c>
      <c r="R1618" s="23">
        <v>0</v>
      </c>
      <c r="S1618" s="23">
        <v>0</v>
      </c>
      <c r="T1618" s="23">
        <v>0</v>
      </c>
      <c r="U1618" s="23">
        <v>0</v>
      </c>
      <c r="V1618" s="24">
        <v>0</v>
      </c>
      <c r="W1618" s="23">
        <v>0</v>
      </c>
      <c r="X1618" s="23">
        <v>0</v>
      </c>
      <c r="Y1618" s="23">
        <v>0</v>
      </c>
      <c r="Z1618" s="23">
        <v>0</v>
      </c>
      <c r="AA1618" s="24">
        <v>0</v>
      </c>
      <c r="AB1618" s="23">
        <v>0</v>
      </c>
      <c r="AC1618" s="23">
        <v>0</v>
      </c>
      <c r="AD1618" s="23">
        <v>0</v>
      </c>
      <c r="AE1618" s="23">
        <v>0</v>
      </c>
      <c r="AF1618" s="23">
        <v>0</v>
      </c>
      <c r="AG1618" s="23">
        <v>0</v>
      </c>
      <c r="AH1618" s="23">
        <v>0</v>
      </c>
      <c r="AI1618" s="23">
        <v>0</v>
      </c>
      <c r="AJ1618" s="24">
        <v>0</v>
      </c>
      <c r="AK1618" s="23">
        <v>0</v>
      </c>
      <c r="AL1618" s="23">
        <v>0</v>
      </c>
      <c r="AM1618" s="23">
        <v>0</v>
      </c>
      <c r="AN1618" s="23">
        <v>0</v>
      </c>
      <c r="AO1618" s="23">
        <v>0</v>
      </c>
      <c r="AP1618" s="23">
        <v>0</v>
      </c>
      <c r="AQ1618" s="23">
        <v>0</v>
      </c>
      <c r="AR1618" s="24">
        <v>0</v>
      </c>
      <c r="AS1618" s="23">
        <v>0</v>
      </c>
      <c r="AT1618" s="24">
        <v>0</v>
      </c>
      <c r="AU1618" s="23">
        <v>0</v>
      </c>
      <c r="AV1618" s="23">
        <v>0</v>
      </c>
      <c r="AW1618" s="23">
        <v>0</v>
      </c>
      <c r="AX1618" s="23">
        <v>0</v>
      </c>
      <c r="AY1618" s="24">
        <v>0</v>
      </c>
      <c r="AZ1618" s="23">
        <v>0</v>
      </c>
      <c r="BA1618" s="23">
        <v>0</v>
      </c>
      <c r="BB1618" s="24">
        <v>0</v>
      </c>
    </row>
    <row r="1619" spans="1:54">
      <c r="A1619" s="17" t="s">
        <v>387</v>
      </c>
      <c r="B1619" s="18" t="s">
        <v>991</v>
      </c>
      <c r="C1619" s="18" t="s">
        <v>1240</v>
      </c>
      <c r="D1619" s="23">
        <v>883</v>
      </c>
      <c r="E1619" s="80" t="s">
        <v>1502</v>
      </c>
      <c r="F1619" s="80" t="s">
        <v>2310</v>
      </c>
      <c r="G1619" s="81">
        <v>2.793408537153776E-2</v>
      </c>
      <c r="H1619" s="171">
        <v>1</v>
      </c>
      <c r="I1619" s="170">
        <v>0</v>
      </c>
      <c r="J1619" s="172">
        <v>0</v>
      </c>
      <c r="K1619" s="23">
        <v>0</v>
      </c>
      <c r="L1619" s="23">
        <v>0</v>
      </c>
      <c r="M1619" s="23">
        <v>0</v>
      </c>
      <c r="N1619" s="23">
        <v>0</v>
      </c>
      <c r="O1619" s="23">
        <v>0</v>
      </c>
      <c r="P1619" s="23">
        <v>0</v>
      </c>
      <c r="Q1619" s="23">
        <v>0</v>
      </c>
      <c r="R1619" s="23">
        <v>0</v>
      </c>
      <c r="S1619" s="23">
        <v>0</v>
      </c>
      <c r="T1619" s="23">
        <v>0</v>
      </c>
      <c r="U1619" s="23">
        <v>0</v>
      </c>
      <c r="V1619" s="24">
        <v>0</v>
      </c>
      <c r="W1619" s="23">
        <v>0</v>
      </c>
      <c r="X1619" s="23">
        <v>0</v>
      </c>
      <c r="Y1619" s="23">
        <v>0</v>
      </c>
      <c r="Z1619" s="23">
        <v>0</v>
      </c>
      <c r="AA1619" s="24">
        <v>0</v>
      </c>
      <c r="AB1619" s="23">
        <v>0</v>
      </c>
      <c r="AC1619" s="23">
        <v>0</v>
      </c>
      <c r="AD1619" s="23">
        <v>0</v>
      </c>
      <c r="AE1619" s="23">
        <v>0</v>
      </c>
      <c r="AF1619" s="23">
        <v>0</v>
      </c>
      <c r="AG1619" s="23">
        <v>0</v>
      </c>
      <c r="AH1619" s="23">
        <v>0</v>
      </c>
      <c r="AI1619" s="23">
        <v>0</v>
      </c>
      <c r="AJ1619" s="24">
        <v>0</v>
      </c>
      <c r="AK1619" s="23">
        <v>0</v>
      </c>
      <c r="AL1619" s="23">
        <v>0</v>
      </c>
      <c r="AM1619" s="23">
        <v>0</v>
      </c>
      <c r="AN1619" s="23">
        <v>0</v>
      </c>
      <c r="AO1619" s="23">
        <v>0</v>
      </c>
      <c r="AP1619" s="23">
        <v>0</v>
      </c>
      <c r="AQ1619" s="23">
        <v>0</v>
      </c>
      <c r="AR1619" s="24">
        <v>0</v>
      </c>
      <c r="AS1619" s="23">
        <v>0</v>
      </c>
      <c r="AT1619" s="24">
        <v>0</v>
      </c>
      <c r="AU1619" s="23">
        <v>0</v>
      </c>
      <c r="AV1619" s="23">
        <v>0</v>
      </c>
      <c r="AW1619" s="23">
        <v>0</v>
      </c>
      <c r="AX1619" s="23">
        <v>0</v>
      </c>
      <c r="AY1619" s="24">
        <v>0</v>
      </c>
      <c r="AZ1619" s="23">
        <v>0</v>
      </c>
      <c r="BA1619" s="23">
        <v>0</v>
      </c>
      <c r="BB1619" s="24">
        <v>0</v>
      </c>
    </row>
    <row r="1620" spans="1:54">
      <c r="A1620" s="17" t="s">
        <v>387</v>
      </c>
      <c r="B1620" s="18" t="s">
        <v>991</v>
      </c>
      <c r="C1620" s="18" t="s">
        <v>1240</v>
      </c>
      <c r="D1620" s="23">
        <v>883</v>
      </c>
      <c r="E1620" s="80" t="s">
        <v>1506</v>
      </c>
      <c r="F1620" s="80" t="s">
        <v>2310</v>
      </c>
      <c r="G1620" s="81">
        <v>7.3344036063220947E-3</v>
      </c>
      <c r="H1620" s="171">
        <v>0</v>
      </c>
      <c r="I1620" s="170">
        <v>0</v>
      </c>
      <c r="J1620" s="172">
        <v>0</v>
      </c>
      <c r="K1620" s="23">
        <v>0</v>
      </c>
      <c r="L1620" s="23">
        <v>0</v>
      </c>
      <c r="M1620" s="23">
        <v>0</v>
      </c>
      <c r="N1620" s="23">
        <v>0</v>
      </c>
      <c r="O1620" s="23">
        <v>0</v>
      </c>
      <c r="P1620" s="23">
        <v>0</v>
      </c>
      <c r="Q1620" s="23">
        <v>0</v>
      </c>
      <c r="R1620" s="23">
        <v>0</v>
      </c>
      <c r="S1620" s="23">
        <v>0</v>
      </c>
      <c r="T1620" s="23">
        <v>0</v>
      </c>
      <c r="U1620" s="23">
        <v>0</v>
      </c>
      <c r="V1620" s="24">
        <v>0</v>
      </c>
      <c r="W1620" s="23">
        <v>0</v>
      </c>
      <c r="X1620" s="23">
        <v>0</v>
      </c>
      <c r="Y1620" s="23">
        <v>0</v>
      </c>
      <c r="Z1620" s="23">
        <v>0</v>
      </c>
      <c r="AA1620" s="24">
        <v>0</v>
      </c>
      <c r="AB1620" s="23">
        <v>0</v>
      </c>
      <c r="AC1620" s="23">
        <v>0</v>
      </c>
      <c r="AD1620" s="23">
        <v>0</v>
      </c>
      <c r="AE1620" s="23">
        <v>0</v>
      </c>
      <c r="AF1620" s="23">
        <v>0</v>
      </c>
      <c r="AG1620" s="23">
        <v>0</v>
      </c>
      <c r="AH1620" s="23">
        <v>0</v>
      </c>
      <c r="AI1620" s="23">
        <v>0</v>
      </c>
      <c r="AJ1620" s="24">
        <v>0</v>
      </c>
      <c r="AK1620" s="23">
        <v>0</v>
      </c>
      <c r="AL1620" s="23">
        <v>0</v>
      </c>
      <c r="AM1620" s="23">
        <v>0</v>
      </c>
      <c r="AN1620" s="23">
        <v>0</v>
      </c>
      <c r="AO1620" s="23">
        <v>0</v>
      </c>
      <c r="AP1620" s="23">
        <v>0</v>
      </c>
      <c r="AQ1620" s="23">
        <v>0</v>
      </c>
      <c r="AR1620" s="24">
        <v>0</v>
      </c>
      <c r="AS1620" s="23">
        <v>0</v>
      </c>
      <c r="AT1620" s="24">
        <v>0</v>
      </c>
      <c r="AU1620" s="23">
        <v>0</v>
      </c>
      <c r="AV1620" s="23">
        <v>0</v>
      </c>
      <c r="AW1620" s="23">
        <v>0</v>
      </c>
      <c r="AX1620" s="23">
        <v>0</v>
      </c>
      <c r="AY1620" s="24">
        <v>0</v>
      </c>
      <c r="AZ1620" s="23">
        <v>0</v>
      </c>
      <c r="BA1620" s="23">
        <v>0</v>
      </c>
      <c r="BB1620" s="24">
        <v>0</v>
      </c>
    </row>
    <row r="1621" spans="1:54">
      <c r="A1621" s="17" t="s">
        <v>387</v>
      </c>
      <c r="B1621" s="18" t="s">
        <v>991</v>
      </c>
      <c r="C1621" s="18" t="s">
        <v>1240</v>
      </c>
      <c r="D1621" s="23">
        <v>883</v>
      </c>
      <c r="E1621" s="80" t="s">
        <v>1507</v>
      </c>
      <c r="F1621" s="80" t="s">
        <v>2310</v>
      </c>
      <c r="G1621" s="81">
        <v>1.1481699459880385E-2</v>
      </c>
      <c r="H1621" s="171">
        <v>1</v>
      </c>
      <c r="I1621" s="170">
        <v>0</v>
      </c>
      <c r="J1621" s="172">
        <v>0</v>
      </c>
      <c r="K1621" s="23">
        <v>0</v>
      </c>
      <c r="L1621" s="23">
        <v>0</v>
      </c>
      <c r="M1621" s="23">
        <v>0</v>
      </c>
      <c r="N1621" s="23">
        <v>0</v>
      </c>
      <c r="O1621" s="23">
        <v>0</v>
      </c>
      <c r="P1621" s="23">
        <v>0</v>
      </c>
      <c r="Q1621" s="23">
        <v>0</v>
      </c>
      <c r="R1621" s="23">
        <v>0</v>
      </c>
      <c r="S1621" s="23">
        <v>0</v>
      </c>
      <c r="T1621" s="23">
        <v>0</v>
      </c>
      <c r="U1621" s="23">
        <v>0</v>
      </c>
      <c r="V1621" s="24">
        <v>0</v>
      </c>
      <c r="W1621" s="23">
        <v>0</v>
      </c>
      <c r="X1621" s="23">
        <v>0</v>
      </c>
      <c r="Y1621" s="23">
        <v>0</v>
      </c>
      <c r="Z1621" s="23">
        <v>0</v>
      </c>
      <c r="AA1621" s="24">
        <v>0</v>
      </c>
      <c r="AB1621" s="23">
        <v>0</v>
      </c>
      <c r="AC1621" s="23">
        <v>0</v>
      </c>
      <c r="AD1621" s="23">
        <v>0</v>
      </c>
      <c r="AE1621" s="23">
        <v>0</v>
      </c>
      <c r="AF1621" s="23">
        <v>0</v>
      </c>
      <c r="AG1621" s="23">
        <v>0</v>
      </c>
      <c r="AH1621" s="23">
        <v>0</v>
      </c>
      <c r="AI1621" s="23">
        <v>0</v>
      </c>
      <c r="AJ1621" s="24">
        <v>0</v>
      </c>
      <c r="AK1621" s="23">
        <v>0</v>
      </c>
      <c r="AL1621" s="23">
        <v>0</v>
      </c>
      <c r="AM1621" s="23">
        <v>0</v>
      </c>
      <c r="AN1621" s="23">
        <v>0</v>
      </c>
      <c r="AO1621" s="23">
        <v>0</v>
      </c>
      <c r="AP1621" s="23">
        <v>0</v>
      </c>
      <c r="AQ1621" s="23">
        <v>0</v>
      </c>
      <c r="AR1621" s="24">
        <v>0</v>
      </c>
      <c r="AS1621" s="23">
        <v>0</v>
      </c>
      <c r="AT1621" s="24">
        <v>0</v>
      </c>
      <c r="AU1621" s="23">
        <v>0</v>
      </c>
      <c r="AV1621" s="23">
        <v>0</v>
      </c>
      <c r="AW1621" s="23">
        <v>0</v>
      </c>
      <c r="AX1621" s="23">
        <v>0</v>
      </c>
      <c r="AY1621" s="24">
        <v>0</v>
      </c>
      <c r="AZ1621" s="23">
        <v>0</v>
      </c>
      <c r="BA1621" s="23">
        <v>0</v>
      </c>
      <c r="BB1621" s="24">
        <v>0</v>
      </c>
    </row>
    <row r="1622" spans="1:54">
      <c r="A1622" s="17" t="s">
        <v>387</v>
      </c>
      <c r="B1622" s="18" t="s">
        <v>991</v>
      </c>
      <c r="C1622" s="18" t="s">
        <v>1240</v>
      </c>
      <c r="D1622" s="23">
        <v>883</v>
      </c>
      <c r="E1622" s="80" t="s">
        <v>1504</v>
      </c>
      <c r="F1622" s="80" t="s">
        <v>2310</v>
      </c>
      <c r="G1622" s="81">
        <v>9.8199596056516136E-3</v>
      </c>
      <c r="H1622" s="171">
        <v>1</v>
      </c>
      <c r="I1622" s="170">
        <v>0</v>
      </c>
      <c r="J1622" s="172">
        <v>0</v>
      </c>
      <c r="K1622" s="23">
        <v>0</v>
      </c>
      <c r="L1622" s="23">
        <v>0</v>
      </c>
      <c r="M1622" s="23">
        <v>0</v>
      </c>
      <c r="N1622" s="23">
        <v>0</v>
      </c>
      <c r="O1622" s="23">
        <v>0</v>
      </c>
      <c r="P1622" s="23">
        <v>0</v>
      </c>
      <c r="Q1622" s="23">
        <v>0</v>
      </c>
      <c r="R1622" s="23">
        <v>0</v>
      </c>
      <c r="S1622" s="23">
        <v>0</v>
      </c>
      <c r="T1622" s="23">
        <v>0</v>
      </c>
      <c r="U1622" s="23">
        <v>0</v>
      </c>
      <c r="V1622" s="24">
        <v>0</v>
      </c>
      <c r="W1622" s="23">
        <v>0</v>
      </c>
      <c r="X1622" s="23">
        <v>0</v>
      </c>
      <c r="Y1622" s="23">
        <v>0</v>
      </c>
      <c r="Z1622" s="23">
        <v>0</v>
      </c>
      <c r="AA1622" s="24">
        <v>0</v>
      </c>
      <c r="AB1622" s="23">
        <v>0</v>
      </c>
      <c r="AC1622" s="23">
        <v>0</v>
      </c>
      <c r="AD1622" s="23">
        <v>0</v>
      </c>
      <c r="AE1622" s="23">
        <v>0</v>
      </c>
      <c r="AF1622" s="23">
        <v>0</v>
      </c>
      <c r="AG1622" s="23">
        <v>0</v>
      </c>
      <c r="AH1622" s="23">
        <v>0</v>
      </c>
      <c r="AI1622" s="23">
        <v>0</v>
      </c>
      <c r="AJ1622" s="24">
        <v>0</v>
      </c>
      <c r="AK1622" s="23">
        <v>0</v>
      </c>
      <c r="AL1622" s="23">
        <v>0</v>
      </c>
      <c r="AM1622" s="23">
        <v>0</v>
      </c>
      <c r="AN1622" s="23">
        <v>0</v>
      </c>
      <c r="AO1622" s="23">
        <v>0</v>
      </c>
      <c r="AP1622" s="23">
        <v>0</v>
      </c>
      <c r="AQ1622" s="23">
        <v>0</v>
      </c>
      <c r="AR1622" s="24">
        <v>0</v>
      </c>
      <c r="AS1622" s="23">
        <v>0</v>
      </c>
      <c r="AT1622" s="24">
        <v>0</v>
      </c>
      <c r="AU1622" s="23">
        <v>0</v>
      </c>
      <c r="AV1622" s="23">
        <v>0</v>
      </c>
      <c r="AW1622" s="23">
        <v>0</v>
      </c>
      <c r="AX1622" s="23">
        <v>0</v>
      </c>
      <c r="AY1622" s="24">
        <v>0</v>
      </c>
      <c r="AZ1622" s="23">
        <v>0</v>
      </c>
      <c r="BA1622" s="23">
        <v>0</v>
      </c>
      <c r="BB1622" s="24">
        <v>0</v>
      </c>
    </row>
    <row r="1623" spans="1:54">
      <c r="A1623" s="18" t="s">
        <v>793</v>
      </c>
      <c r="B1623" s="18" t="s">
        <v>991</v>
      </c>
      <c r="C1623" s="18" t="s">
        <v>1452</v>
      </c>
      <c r="D1623" s="23">
        <v>408</v>
      </c>
      <c r="E1623" s="80" t="s">
        <v>1501</v>
      </c>
      <c r="F1623" s="80" t="s">
        <v>2314</v>
      </c>
      <c r="G1623" s="81">
        <v>2.8921267881395037E-4</v>
      </c>
      <c r="H1623" s="171">
        <v>0</v>
      </c>
      <c r="I1623" s="170">
        <v>0</v>
      </c>
      <c r="J1623" s="172">
        <v>0</v>
      </c>
      <c r="K1623" s="23">
        <v>0</v>
      </c>
      <c r="L1623" s="23">
        <v>0</v>
      </c>
      <c r="M1623" s="23">
        <v>0</v>
      </c>
      <c r="N1623" s="23">
        <v>0</v>
      </c>
      <c r="O1623" s="23">
        <v>0</v>
      </c>
      <c r="P1623" s="23">
        <v>0</v>
      </c>
      <c r="Q1623" s="23">
        <v>0</v>
      </c>
      <c r="R1623" s="23">
        <v>0</v>
      </c>
      <c r="S1623" s="23">
        <v>0</v>
      </c>
      <c r="T1623" s="23">
        <v>0</v>
      </c>
      <c r="U1623" s="23">
        <v>0</v>
      </c>
      <c r="V1623" s="24">
        <v>0</v>
      </c>
      <c r="W1623" s="23">
        <v>0</v>
      </c>
      <c r="X1623" s="23">
        <v>0</v>
      </c>
      <c r="Y1623" s="23">
        <v>0</v>
      </c>
      <c r="Z1623" s="23">
        <v>0</v>
      </c>
      <c r="AA1623" s="24">
        <v>0</v>
      </c>
      <c r="AB1623" s="23">
        <v>0</v>
      </c>
      <c r="AC1623" s="23">
        <v>0</v>
      </c>
      <c r="AD1623" s="23">
        <v>0</v>
      </c>
      <c r="AE1623" s="23">
        <v>0</v>
      </c>
      <c r="AF1623" s="23">
        <v>0</v>
      </c>
      <c r="AG1623" s="23">
        <v>0</v>
      </c>
      <c r="AH1623" s="23">
        <v>0</v>
      </c>
      <c r="AI1623" s="23">
        <v>0</v>
      </c>
      <c r="AJ1623" s="24">
        <v>0</v>
      </c>
      <c r="AK1623" s="23">
        <v>0</v>
      </c>
      <c r="AL1623" s="23">
        <v>0</v>
      </c>
      <c r="AM1623" s="23">
        <v>0</v>
      </c>
      <c r="AN1623" s="23">
        <v>0</v>
      </c>
      <c r="AO1623" s="23">
        <v>0</v>
      </c>
      <c r="AP1623" s="23">
        <v>0</v>
      </c>
      <c r="AQ1623" s="23">
        <v>0</v>
      </c>
      <c r="AR1623" s="24">
        <v>0</v>
      </c>
      <c r="AS1623" s="23">
        <v>0</v>
      </c>
      <c r="AT1623" s="24">
        <v>0</v>
      </c>
      <c r="AU1623" s="23">
        <v>0</v>
      </c>
      <c r="AV1623" s="23">
        <v>0</v>
      </c>
      <c r="AW1623" s="23">
        <v>0</v>
      </c>
      <c r="AX1623" s="23">
        <v>0</v>
      </c>
      <c r="AY1623" s="24">
        <v>0</v>
      </c>
      <c r="AZ1623" s="23">
        <v>0</v>
      </c>
      <c r="BA1623" s="23">
        <v>0</v>
      </c>
      <c r="BB1623" s="24">
        <v>0</v>
      </c>
    </row>
    <row r="1624" spans="1:54">
      <c r="A1624" s="18" t="s">
        <v>793</v>
      </c>
      <c r="B1624" s="18" t="s">
        <v>991</v>
      </c>
      <c r="C1624" s="18" t="s">
        <v>1452</v>
      </c>
      <c r="D1624" s="23">
        <v>408</v>
      </c>
      <c r="E1624" s="80" t="s">
        <v>1500</v>
      </c>
      <c r="F1624" s="80" t="s">
        <v>2312</v>
      </c>
      <c r="G1624" s="81">
        <v>7.5536283818091962E-4</v>
      </c>
      <c r="H1624" s="171">
        <v>0</v>
      </c>
      <c r="I1624" s="170">
        <v>0</v>
      </c>
      <c r="J1624" s="172">
        <v>0</v>
      </c>
      <c r="K1624" s="23">
        <v>0</v>
      </c>
      <c r="L1624" s="23">
        <v>0</v>
      </c>
      <c r="M1624" s="23">
        <v>0</v>
      </c>
      <c r="N1624" s="23">
        <v>0</v>
      </c>
      <c r="O1624" s="23">
        <v>0</v>
      </c>
      <c r="P1624" s="23">
        <v>0</v>
      </c>
      <c r="Q1624" s="23">
        <v>0</v>
      </c>
      <c r="R1624" s="23">
        <v>0</v>
      </c>
      <c r="S1624" s="23">
        <v>0</v>
      </c>
      <c r="T1624" s="23">
        <v>0</v>
      </c>
      <c r="U1624" s="23">
        <v>0</v>
      </c>
      <c r="V1624" s="24">
        <v>0</v>
      </c>
      <c r="W1624" s="23">
        <v>0</v>
      </c>
      <c r="X1624" s="23">
        <v>0</v>
      </c>
      <c r="Y1624" s="23">
        <v>0</v>
      </c>
      <c r="Z1624" s="23">
        <v>0</v>
      </c>
      <c r="AA1624" s="24">
        <v>0</v>
      </c>
      <c r="AB1624" s="23">
        <v>0</v>
      </c>
      <c r="AC1624" s="23">
        <v>0</v>
      </c>
      <c r="AD1624" s="23">
        <v>0</v>
      </c>
      <c r="AE1624" s="23">
        <v>0</v>
      </c>
      <c r="AF1624" s="23">
        <v>0</v>
      </c>
      <c r="AG1624" s="23">
        <v>0</v>
      </c>
      <c r="AH1624" s="23">
        <v>0</v>
      </c>
      <c r="AI1624" s="23">
        <v>0</v>
      </c>
      <c r="AJ1624" s="24">
        <v>0</v>
      </c>
      <c r="AK1624" s="23">
        <v>0</v>
      </c>
      <c r="AL1624" s="23">
        <v>0</v>
      </c>
      <c r="AM1624" s="23">
        <v>0</v>
      </c>
      <c r="AN1624" s="23">
        <v>0</v>
      </c>
      <c r="AO1624" s="23">
        <v>0</v>
      </c>
      <c r="AP1624" s="23">
        <v>0</v>
      </c>
      <c r="AQ1624" s="23">
        <v>0</v>
      </c>
      <c r="AR1624" s="24">
        <v>0</v>
      </c>
      <c r="AS1624" s="23">
        <v>0</v>
      </c>
      <c r="AT1624" s="24">
        <v>0</v>
      </c>
      <c r="AU1624" s="23">
        <v>0</v>
      </c>
      <c r="AV1624" s="23">
        <v>0</v>
      </c>
      <c r="AW1624" s="23">
        <v>0</v>
      </c>
      <c r="AX1624" s="23">
        <v>0</v>
      </c>
      <c r="AY1624" s="24">
        <v>0</v>
      </c>
      <c r="AZ1624" s="23">
        <v>0</v>
      </c>
      <c r="BA1624" s="23">
        <v>0</v>
      </c>
      <c r="BB1624" s="24">
        <v>0</v>
      </c>
    </row>
    <row r="1625" spans="1:54">
      <c r="A1625" s="75" t="s">
        <v>793</v>
      </c>
      <c r="B1625" s="75" t="s">
        <v>991</v>
      </c>
      <c r="C1625" s="75" t="s">
        <v>1452</v>
      </c>
      <c r="D1625" s="76">
        <v>408</v>
      </c>
      <c r="E1625" s="80" t="s">
        <v>1505</v>
      </c>
      <c r="F1625" s="80" t="s">
        <v>2312</v>
      </c>
      <c r="G1625" s="81">
        <v>0.10166065569371435</v>
      </c>
      <c r="H1625" s="171">
        <v>0</v>
      </c>
      <c r="I1625" s="170">
        <v>0</v>
      </c>
      <c r="J1625" s="172">
        <v>0</v>
      </c>
      <c r="K1625" s="76">
        <v>0</v>
      </c>
      <c r="L1625" s="76">
        <v>0</v>
      </c>
      <c r="M1625" s="76">
        <v>0</v>
      </c>
      <c r="N1625" s="76">
        <v>0</v>
      </c>
      <c r="O1625" s="76">
        <v>0</v>
      </c>
      <c r="P1625" s="76">
        <v>0</v>
      </c>
      <c r="Q1625" s="76">
        <v>0</v>
      </c>
      <c r="R1625" s="76">
        <v>0</v>
      </c>
      <c r="S1625" s="76">
        <v>0</v>
      </c>
      <c r="T1625" s="76">
        <v>0</v>
      </c>
      <c r="U1625" s="76">
        <v>0</v>
      </c>
      <c r="V1625" s="73">
        <v>0</v>
      </c>
      <c r="W1625" s="76">
        <v>0</v>
      </c>
      <c r="X1625" s="76">
        <v>0</v>
      </c>
      <c r="Y1625" s="76">
        <v>0</v>
      </c>
      <c r="Z1625" s="76">
        <v>0</v>
      </c>
      <c r="AA1625" s="73">
        <v>0</v>
      </c>
      <c r="AB1625" s="76">
        <v>0</v>
      </c>
      <c r="AC1625" s="76">
        <v>0</v>
      </c>
      <c r="AD1625" s="76">
        <v>0</v>
      </c>
      <c r="AE1625" s="76">
        <v>0</v>
      </c>
      <c r="AF1625" s="76">
        <v>0</v>
      </c>
      <c r="AG1625" s="76">
        <v>0</v>
      </c>
      <c r="AH1625" s="76">
        <v>0</v>
      </c>
      <c r="AI1625" s="76">
        <v>0</v>
      </c>
      <c r="AJ1625" s="73">
        <v>0</v>
      </c>
      <c r="AK1625" s="76">
        <v>0</v>
      </c>
      <c r="AL1625" s="76">
        <v>0</v>
      </c>
      <c r="AM1625" s="76">
        <v>0</v>
      </c>
      <c r="AN1625" s="76">
        <v>0</v>
      </c>
      <c r="AO1625" s="76">
        <v>0</v>
      </c>
      <c r="AP1625" s="76">
        <v>0</v>
      </c>
      <c r="AQ1625" s="76">
        <v>0</v>
      </c>
      <c r="AR1625" s="73">
        <v>0</v>
      </c>
      <c r="AS1625" s="76">
        <v>0</v>
      </c>
      <c r="AT1625" s="74">
        <v>1</v>
      </c>
      <c r="AU1625" s="76">
        <v>0</v>
      </c>
      <c r="AV1625" s="76">
        <v>0</v>
      </c>
      <c r="AW1625" s="76">
        <v>0</v>
      </c>
      <c r="AX1625" s="76">
        <v>0</v>
      </c>
      <c r="AY1625" s="73">
        <v>0</v>
      </c>
      <c r="AZ1625" s="23">
        <v>0</v>
      </c>
      <c r="BA1625" s="23">
        <v>0</v>
      </c>
      <c r="BB1625" s="24">
        <v>0</v>
      </c>
    </row>
    <row r="1626" spans="1:54">
      <c r="A1626" s="18" t="s">
        <v>793</v>
      </c>
      <c r="B1626" s="18" t="s">
        <v>991</v>
      </c>
      <c r="C1626" s="18" t="s">
        <v>1452</v>
      </c>
      <c r="D1626" s="23">
        <v>408</v>
      </c>
      <c r="E1626" s="80" t="s">
        <v>1503</v>
      </c>
      <c r="F1626" s="80" t="s">
        <v>2311</v>
      </c>
      <c r="G1626" s="81">
        <v>1.9676703313887909E-2</v>
      </c>
      <c r="H1626" s="171">
        <v>1</v>
      </c>
      <c r="I1626" s="170">
        <v>0</v>
      </c>
      <c r="J1626" s="172">
        <v>0</v>
      </c>
      <c r="K1626" s="23">
        <v>0</v>
      </c>
      <c r="L1626" s="23">
        <v>0</v>
      </c>
      <c r="M1626" s="23">
        <v>0</v>
      </c>
      <c r="N1626" s="23">
        <v>0</v>
      </c>
      <c r="O1626" s="23">
        <v>0</v>
      </c>
      <c r="P1626" s="23">
        <v>0</v>
      </c>
      <c r="Q1626" s="23">
        <v>0</v>
      </c>
      <c r="R1626" s="23">
        <v>0</v>
      </c>
      <c r="S1626" s="23">
        <v>0</v>
      </c>
      <c r="T1626" s="23">
        <v>0</v>
      </c>
      <c r="U1626" s="23">
        <v>0</v>
      </c>
      <c r="V1626" s="24">
        <v>0</v>
      </c>
      <c r="W1626" s="23">
        <v>0</v>
      </c>
      <c r="X1626" s="23">
        <v>0</v>
      </c>
      <c r="Y1626" s="23">
        <v>0</v>
      </c>
      <c r="Z1626" s="23">
        <v>0</v>
      </c>
      <c r="AA1626" s="24">
        <v>0</v>
      </c>
      <c r="AB1626" s="23">
        <v>0</v>
      </c>
      <c r="AC1626" s="23">
        <v>0</v>
      </c>
      <c r="AD1626" s="23">
        <v>0</v>
      </c>
      <c r="AE1626" s="23">
        <v>0</v>
      </c>
      <c r="AF1626" s="23">
        <v>0</v>
      </c>
      <c r="AG1626" s="23">
        <v>0</v>
      </c>
      <c r="AH1626" s="23">
        <v>0</v>
      </c>
      <c r="AI1626" s="23">
        <v>0</v>
      </c>
      <c r="AJ1626" s="24">
        <v>0</v>
      </c>
      <c r="AK1626" s="23">
        <v>0</v>
      </c>
      <c r="AL1626" s="23">
        <v>0</v>
      </c>
      <c r="AM1626" s="23">
        <v>0</v>
      </c>
      <c r="AN1626" s="23">
        <v>0</v>
      </c>
      <c r="AO1626" s="23">
        <v>0</v>
      </c>
      <c r="AP1626" s="23">
        <v>0</v>
      </c>
      <c r="AQ1626" s="23">
        <v>0</v>
      </c>
      <c r="AR1626" s="24">
        <v>0</v>
      </c>
      <c r="AS1626" s="23">
        <v>0</v>
      </c>
      <c r="AT1626" s="24">
        <v>0</v>
      </c>
      <c r="AU1626" s="23">
        <v>0</v>
      </c>
      <c r="AV1626" s="23">
        <v>0</v>
      </c>
      <c r="AW1626" s="23">
        <v>0</v>
      </c>
      <c r="AX1626" s="23">
        <v>0</v>
      </c>
      <c r="AY1626" s="24">
        <v>0</v>
      </c>
      <c r="AZ1626" s="23">
        <v>0</v>
      </c>
      <c r="BA1626" s="23">
        <v>0</v>
      </c>
      <c r="BB1626" s="24">
        <v>0</v>
      </c>
    </row>
    <row r="1627" spans="1:54">
      <c r="A1627" s="18" t="s">
        <v>793</v>
      </c>
      <c r="B1627" s="18" t="s">
        <v>991</v>
      </c>
      <c r="C1627" s="18" t="s">
        <v>1452</v>
      </c>
      <c r="D1627" s="23">
        <v>408</v>
      </c>
      <c r="E1627" s="80" t="s">
        <v>1508</v>
      </c>
      <c r="F1627" s="80" t="s">
        <v>2310</v>
      </c>
      <c r="G1627" s="81">
        <v>1.6206779148361479</v>
      </c>
      <c r="H1627" s="171">
        <v>5</v>
      </c>
      <c r="I1627" s="170">
        <v>5</v>
      </c>
      <c r="J1627" s="172">
        <v>1</v>
      </c>
      <c r="K1627" s="23">
        <v>0</v>
      </c>
      <c r="L1627" s="23">
        <v>0</v>
      </c>
      <c r="M1627" s="23">
        <v>0</v>
      </c>
      <c r="N1627" s="23">
        <v>0</v>
      </c>
      <c r="O1627" s="23">
        <v>0</v>
      </c>
      <c r="P1627" s="23">
        <v>1</v>
      </c>
      <c r="Q1627" s="23">
        <v>0</v>
      </c>
      <c r="R1627" s="23">
        <v>0</v>
      </c>
      <c r="S1627" s="23">
        <v>0</v>
      </c>
      <c r="T1627" s="23">
        <v>0</v>
      </c>
      <c r="U1627" s="23">
        <v>0</v>
      </c>
      <c r="V1627" s="24">
        <v>0</v>
      </c>
      <c r="W1627" s="23">
        <v>0</v>
      </c>
      <c r="X1627" s="23">
        <v>0</v>
      </c>
      <c r="Y1627" s="23">
        <v>0</v>
      </c>
      <c r="Z1627" s="23">
        <v>0</v>
      </c>
      <c r="AA1627" s="24">
        <v>0</v>
      </c>
      <c r="AB1627" s="23">
        <v>0</v>
      </c>
      <c r="AC1627" s="23">
        <v>0</v>
      </c>
      <c r="AD1627" s="23">
        <v>0</v>
      </c>
      <c r="AE1627" s="23">
        <v>0</v>
      </c>
      <c r="AF1627" s="23">
        <v>0</v>
      </c>
      <c r="AG1627" s="23">
        <v>0</v>
      </c>
      <c r="AH1627" s="23">
        <v>0</v>
      </c>
      <c r="AI1627" s="23">
        <v>0</v>
      </c>
      <c r="AJ1627" s="24">
        <v>0</v>
      </c>
      <c r="AK1627" s="23">
        <v>0</v>
      </c>
      <c r="AL1627" s="23">
        <v>1</v>
      </c>
      <c r="AM1627" s="23">
        <v>1</v>
      </c>
      <c r="AN1627" s="23">
        <v>1</v>
      </c>
      <c r="AO1627" s="23">
        <v>0</v>
      </c>
      <c r="AP1627" s="23">
        <v>0</v>
      </c>
      <c r="AQ1627" s="23">
        <v>0</v>
      </c>
      <c r="AR1627" s="24">
        <v>0</v>
      </c>
      <c r="AS1627" s="23">
        <v>0</v>
      </c>
      <c r="AT1627" s="24">
        <v>1</v>
      </c>
      <c r="AU1627" s="23">
        <v>0</v>
      </c>
      <c r="AV1627" s="23">
        <v>0</v>
      </c>
      <c r="AW1627" s="23">
        <v>0</v>
      </c>
      <c r="AX1627" s="23">
        <v>0</v>
      </c>
      <c r="AY1627" s="24">
        <v>0</v>
      </c>
      <c r="AZ1627" s="23">
        <v>0</v>
      </c>
      <c r="BA1627" s="23">
        <v>0</v>
      </c>
      <c r="BB1627" s="24">
        <v>0</v>
      </c>
    </row>
    <row r="1628" spans="1:54">
      <c r="A1628" s="18" t="s">
        <v>793</v>
      </c>
      <c r="B1628" s="18" t="s">
        <v>991</v>
      </c>
      <c r="C1628" s="18" t="s">
        <v>1452</v>
      </c>
      <c r="D1628" s="23">
        <v>408</v>
      </c>
      <c r="E1628" s="80" t="s">
        <v>1502</v>
      </c>
      <c r="F1628" s="80" t="s">
        <v>2310</v>
      </c>
      <c r="G1628" s="81">
        <v>0.1681087446787515</v>
      </c>
      <c r="H1628" s="171">
        <v>3</v>
      </c>
      <c r="I1628" s="170">
        <v>4</v>
      </c>
      <c r="J1628" s="172">
        <v>0</v>
      </c>
      <c r="K1628" s="23">
        <v>0</v>
      </c>
      <c r="L1628" s="23">
        <v>0</v>
      </c>
      <c r="M1628" s="23">
        <v>0</v>
      </c>
      <c r="N1628" s="23">
        <v>0</v>
      </c>
      <c r="O1628" s="23">
        <v>0</v>
      </c>
      <c r="P1628" s="23">
        <v>0</v>
      </c>
      <c r="Q1628" s="23">
        <v>0</v>
      </c>
      <c r="R1628" s="23">
        <v>0</v>
      </c>
      <c r="S1628" s="23">
        <v>0</v>
      </c>
      <c r="T1628" s="23">
        <v>0</v>
      </c>
      <c r="U1628" s="23">
        <v>0</v>
      </c>
      <c r="V1628" s="24">
        <v>0</v>
      </c>
      <c r="W1628" s="23">
        <v>0</v>
      </c>
      <c r="X1628" s="23">
        <v>0</v>
      </c>
      <c r="Y1628" s="23">
        <v>0</v>
      </c>
      <c r="Z1628" s="23">
        <v>0</v>
      </c>
      <c r="AA1628" s="24">
        <v>0</v>
      </c>
      <c r="AB1628" s="23">
        <v>0</v>
      </c>
      <c r="AC1628" s="23">
        <v>0</v>
      </c>
      <c r="AD1628" s="23">
        <v>0</v>
      </c>
      <c r="AE1628" s="23">
        <v>0</v>
      </c>
      <c r="AF1628" s="23">
        <v>0</v>
      </c>
      <c r="AG1628" s="23">
        <v>0</v>
      </c>
      <c r="AH1628" s="23">
        <v>0</v>
      </c>
      <c r="AI1628" s="23">
        <v>0</v>
      </c>
      <c r="AJ1628" s="24">
        <v>0</v>
      </c>
      <c r="AK1628" s="23">
        <v>0</v>
      </c>
      <c r="AL1628" s="23">
        <v>0</v>
      </c>
      <c r="AM1628" s="23">
        <v>0</v>
      </c>
      <c r="AN1628" s="23">
        <v>0</v>
      </c>
      <c r="AO1628" s="23">
        <v>0</v>
      </c>
      <c r="AP1628" s="23">
        <v>0</v>
      </c>
      <c r="AQ1628" s="23">
        <v>0</v>
      </c>
      <c r="AR1628" s="24">
        <v>0</v>
      </c>
      <c r="AS1628" s="23">
        <v>0</v>
      </c>
      <c r="AT1628" s="24">
        <v>0</v>
      </c>
      <c r="AU1628" s="23">
        <v>0</v>
      </c>
      <c r="AV1628" s="23">
        <v>0</v>
      </c>
      <c r="AW1628" s="23">
        <v>0</v>
      </c>
      <c r="AX1628" s="23">
        <v>0</v>
      </c>
      <c r="AY1628" s="24">
        <v>0</v>
      </c>
      <c r="AZ1628" s="23">
        <v>0</v>
      </c>
      <c r="BA1628" s="23">
        <v>0</v>
      </c>
      <c r="BB1628" s="24">
        <v>0</v>
      </c>
    </row>
    <row r="1629" spans="1:54">
      <c r="A1629" s="18" t="s">
        <v>793</v>
      </c>
      <c r="B1629" s="18" t="s">
        <v>991</v>
      </c>
      <c r="C1629" s="18" t="s">
        <v>1452</v>
      </c>
      <c r="D1629" s="23">
        <v>408</v>
      </c>
      <c r="E1629" s="80" t="s">
        <v>1506</v>
      </c>
      <c r="F1629" s="80" t="s">
        <v>2310</v>
      </c>
      <c r="G1629" s="81">
        <v>0.29541109303019714</v>
      </c>
      <c r="H1629" s="171">
        <v>5</v>
      </c>
      <c r="I1629" s="170">
        <v>4</v>
      </c>
      <c r="J1629" s="172">
        <v>0</v>
      </c>
      <c r="K1629" s="23">
        <v>0</v>
      </c>
      <c r="L1629" s="23">
        <v>0</v>
      </c>
      <c r="M1629" s="23">
        <v>0</v>
      </c>
      <c r="N1629" s="23">
        <v>0</v>
      </c>
      <c r="O1629" s="23">
        <v>0</v>
      </c>
      <c r="P1629" s="23">
        <v>0</v>
      </c>
      <c r="Q1629" s="23">
        <v>0</v>
      </c>
      <c r="R1629" s="23">
        <v>0</v>
      </c>
      <c r="S1629" s="23">
        <v>0</v>
      </c>
      <c r="T1629" s="23">
        <v>0</v>
      </c>
      <c r="U1629" s="23">
        <v>0</v>
      </c>
      <c r="V1629" s="24">
        <v>0</v>
      </c>
      <c r="W1629" s="23">
        <v>0</v>
      </c>
      <c r="X1629" s="23">
        <v>0</v>
      </c>
      <c r="Y1629" s="23">
        <v>0</v>
      </c>
      <c r="Z1629" s="23">
        <v>0</v>
      </c>
      <c r="AA1629" s="24">
        <v>0</v>
      </c>
      <c r="AB1629" s="23">
        <v>0</v>
      </c>
      <c r="AC1629" s="23">
        <v>0</v>
      </c>
      <c r="AD1629" s="23">
        <v>0</v>
      </c>
      <c r="AE1629" s="23">
        <v>0</v>
      </c>
      <c r="AF1629" s="23">
        <v>0</v>
      </c>
      <c r="AG1629" s="23">
        <v>0</v>
      </c>
      <c r="AH1629" s="23">
        <v>0</v>
      </c>
      <c r="AI1629" s="23">
        <v>0</v>
      </c>
      <c r="AJ1629" s="24">
        <v>0</v>
      </c>
      <c r="AK1629" s="23">
        <v>1</v>
      </c>
      <c r="AL1629" s="23">
        <v>0</v>
      </c>
      <c r="AM1629" s="23">
        <v>0</v>
      </c>
      <c r="AN1629" s="23">
        <v>0</v>
      </c>
      <c r="AO1629" s="23">
        <v>0</v>
      </c>
      <c r="AP1629" s="23">
        <v>0</v>
      </c>
      <c r="AQ1629" s="23">
        <v>0</v>
      </c>
      <c r="AR1629" s="24">
        <v>0</v>
      </c>
      <c r="AS1629" s="23">
        <v>0</v>
      </c>
      <c r="AT1629" s="24">
        <v>1</v>
      </c>
      <c r="AU1629" s="23">
        <v>0</v>
      </c>
      <c r="AV1629" s="23">
        <v>0</v>
      </c>
      <c r="AW1629" s="23">
        <v>0</v>
      </c>
      <c r="AX1629" s="23">
        <v>0</v>
      </c>
      <c r="AY1629" s="24">
        <v>0</v>
      </c>
      <c r="AZ1629" s="23">
        <v>0</v>
      </c>
      <c r="BA1629" s="23">
        <v>0</v>
      </c>
      <c r="BB1629" s="24">
        <v>0</v>
      </c>
    </row>
    <row r="1630" spans="1:54">
      <c r="A1630" s="18" t="s">
        <v>793</v>
      </c>
      <c r="B1630" s="18" t="s">
        <v>991</v>
      </c>
      <c r="C1630" s="18" t="s">
        <v>1452</v>
      </c>
      <c r="D1630" s="23">
        <v>408</v>
      </c>
      <c r="E1630" s="80" t="s">
        <v>1507</v>
      </c>
      <c r="F1630" s="80" t="s">
        <v>2310</v>
      </c>
      <c r="G1630" s="81">
        <v>0.62717450873594416</v>
      </c>
      <c r="H1630" s="171">
        <v>4</v>
      </c>
      <c r="I1630" s="170">
        <v>4</v>
      </c>
      <c r="J1630" s="172">
        <v>0</v>
      </c>
      <c r="K1630" s="23">
        <v>0</v>
      </c>
      <c r="L1630" s="23">
        <v>0</v>
      </c>
      <c r="M1630" s="23">
        <v>0</v>
      </c>
      <c r="N1630" s="23">
        <v>0</v>
      </c>
      <c r="O1630" s="23">
        <v>0</v>
      </c>
      <c r="P1630" s="23">
        <v>1</v>
      </c>
      <c r="Q1630" s="23">
        <v>0</v>
      </c>
      <c r="R1630" s="23">
        <v>0</v>
      </c>
      <c r="S1630" s="23">
        <v>0</v>
      </c>
      <c r="T1630" s="23">
        <v>0</v>
      </c>
      <c r="U1630" s="23">
        <v>0</v>
      </c>
      <c r="V1630" s="24">
        <v>0</v>
      </c>
      <c r="W1630" s="23">
        <v>0</v>
      </c>
      <c r="X1630" s="23">
        <v>0</v>
      </c>
      <c r="Y1630" s="23">
        <v>0</v>
      </c>
      <c r="Z1630" s="23">
        <v>0</v>
      </c>
      <c r="AA1630" s="24">
        <v>0</v>
      </c>
      <c r="AB1630" s="23">
        <v>0</v>
      </c>
      <c r="AC1630" s="23">
        <v>0</v>
      </c>
      <c r="AD1630" s="23">
        <v>0</v>
      </c>
      <c r="AE1630" s="23">
        <v>0</v>
      </c>
      <c r="AF1630" s="23">
        <v>0</v>
      </c>
      <c r="AG1630" s="23">
        <v>0</v>
      </c>
      <c r="AH1630" s="23">
        <v>0</v>
      </c>
      <c r="AI1630" s="23">
        <v>0</v>
      </c>
      <c r="AJ1630" s="24">
        <v>0</v>
      </c>
      <c r="AK1630" s="23">
        <v>0</v>
      </c>
      <c r="AL1630" s="23">
        <v>1</v>
      </c>
      <c r="AM1630" s="23">
        <v>1</v>
      </c>
      <c r="AN1630" s="23">
        <v>1</v>
      </c>
      <c r="AO1630" s="23">
        <v>0</v>
      </c>
      <c r="AP1630" s="23">
        <v>0</v>
      </c>
      <c r="AQ1630" s="23">
        <v>0</v>
      </c>
      <c r="AR1630" s="24">
        <v>0</v>
      </c>
      <c r="AS1630" s="23">
        <v>0</v>
      </c>
      <c r="AT1630" s="24">
        <v>1</v>
      </c>
      <c r="AU1630" s="23">
        <v>0</v>
      </c>
      <c r="AV1630" s="23">
        <v>0</v>
      </c>
      <c r="AW1630" s="23">
        <v>0</v>
      </c>
      <c r="AX1630" s="23">
        <v>0</v>
      </c>
      <c r="AY1630" s="24">
        <v>0</v>
      </c>
      <c r="AZ1630" s="23">
        <v>0</v>
      </c>
      <c r="BA1630" s="23">
        <v>0</v>
      </c>
      <c r="BB1630" s="24">
        <v>0</v>
      </c>
    </row>
    <row r="1631" spans="1:54">
      <c r="A1631" s="18" t="s">
        <v>793</v>
      </c>
      <c r="B1631" s="18" t="s">
        <v>991</v>
      </c>
      <c r="C1631" s="18" t="s">
        <v>1452</v>
      </c>
      <c r="D1631" s="23">
        <v>408</v>
      </c>
      <c r="E1631" s="80" t="s">
        <v>1504</v>
      </c>
      <c r="F1631" s="80" t="s">
        <v>2310</v>
      </c>
      <c r="G1631" s="81">
        <v>1.4406401522693191</v>
      </c>
      <c r="H1631" s="171">
        <v>5</v>
      </c>
      <c r="I1631" s="170">
        <v>6</v>
      </c>
      <c r="J1631" s="172">
        <v>1</v>
      </c>
      <c r="K1631" s="23">
        <v>0</v>
      </c>
      <c r="L1631" s="23">
        <v>0</v>
      </c>
      <c r="M1631" s="23">
        <v>0</v>
      </c>
      <c r="N1631" s="23">
        <v>0</v>
      </c>
      <c r="O1631" s="23">
        <v>0</v>
      </c>
      <c r="P1631" s="23">
        <v>0</v>
      </c>
      <c r="Q1631" s="23">
        <v>0</v>
      </c>
      <c r="R1631" s="23">
        <v>0</v>
      </c>
      <c r="S1631" s="23">
        <v>0</v>
      </c>
      <c r="T1631" s="23">
        <v>0</v>
      </c>
      <c r="U1631" s="23">
        <v>0</v>
      </c>
      <c r="V1631" s="24">
        <v>0</v>
      </c>
      <c r="W1631" s="23">
        <v>0</v>
      </c>
      <c r="X1631" s="23">
        <v>0</v>
      </c>
      <c r="Y1631" s="23">
        <v>0</v>
      </c>
      <c r="Z1631" s="23">
        <v>0</v>
      </c>
      <c r="AA1631" s="24">
        <v>0</v>
      </c>
      <c r="AB1631" s="23">
        <v>0</v>
      </c>
      <c r="AC1631" s="23">
        <v>0</v>
      </c>
      <c r="AD1631" s="23">
        <v>0</v>
      </c>
      <c r="AE1631" s="23">
        <v>0</v>
      </c>
      <c r="AF1631" s="23">
        <v>0</v>
      </c>
      <c r="AG1631" s="23">
        <v>0</v>
      </c>
      <c r="AH1631" s="23">
        <v>0</v>
      </c>
      <c r="AI1631" s="23">
        <v>0</v>
      </c>
      <c r="AJ1631" s="24">
        <v>0</v>
      </c>
      <c r="AK1631" s="23">
        <v>0</v>
      </c>
      <c r="AL1631" s="23">
        <v>1</v>
      </c>
      <c r="AM1631" s="23">
        <v>1</v>
      </c>
      <c r="AN1631" s="23">
        <v>1</v>
      </c>
      <c r="AO1631" s="23">
        <v>0</v>
      </c>
      <c r="AP1631" s="23">
        <v>0</v>
      </c>
      <c r="AQ1631" s="23">
        <v>0</v>
      </c>
      <c r="AR1631" s="24">
        <v>0</v>
      </c>
      <c r="AS1631" s="23">
        <v>0</v>
      </c>
      <c r="AT1631" s="24">
        <v>1</v>
      </c>
      <c r="AU1631" s="23">
        <v>0</v>
      </c>
      <c r="AV1631" s="23">
        <v>0</v>
      </c>
      <c r="AW1631" s="23">
        <v>0</v>
      </c>
      <c r="AX1631" s="23">
        <v>0</v>
      </c>
      <c r="AY1631" s="24">
        <v>0</v>
      </c>
      <c r="AZ1631" s="23">
        <v>0</v>
      </c>
      <c r="BA1631" s="23">
        <v>0</v>
      </c>
      <c r="BB1631" s="24">
        <v>0</v>
      </c>
    </row>
    <row r="1632" spans="1:54">
      <c r="A1632" s="17" t="s">
        <v>764</v>
      </c>
      <c r="B1632" s="18" t="s">
        <v>991</v>
      </c>
      <c r="C1632" s="18" t="s">
        <v>1440</v>
      </c>
      <c r="D1632" s="23">
        <v>1000</v>
      </c>
      <c r="E1632" s="80" t="s">
        <v>1501</v>
      </c>
      <c r="F1632" s="80" t="s">
        <v>2314</v>
      </c>
      <c r="G1632" s="81">
        <v>2.8847253293226616</v>
      </c>
      <c r="H1632" s="171">
        <v>8</v>
      </c>
      <c r="I1632" s="170">
        <v>6</v>
      </c>
      <c r="J1632" s="172">
        <v>0</v>
      </c>
      <c r="K1632" s="23">
        <v>0</v>
      </c>
      <c r="L1632" s="23">
        <v>0</v>
      </c>
      <c r="M1632" s="23">
        <v>0</v>
      </c>
      <c r="N1632" s="23">
        <v>0</v>
      </c>
      <c r="O1632" s="23">
        <v>0</v>
      </c>
      <c r="P1632" s="23">
        <v>0</v>
      </c>
      <c r="Q1632" s="23">
        <v>0</v>
      </c>
      <c r="R1632" s="23">
        <v>0</v>
      </c>
      <c r="S1632" s="23">
        <v>0</v>
      </c>
      <c r="T1632" s="23">
        <v>0</v>
      </c>
      <c r="U1632" s="23">
        <v>0</v>
      </c>
      <c r="V1632" s="24">
        <v>0</v>
      </c>
      <c r="W1632" s="23">
        <v>0</v>
      </c>
      <c r="X1632" s="23">
        <v>0</v>
      </c>
      <c r="Y1632" s="23">
        <v>0</v>
      </c>
      <c r="Z1632" s="23">
        <v>0</v>
      </c>
      <c r="AA1632" s="24">
        <v>0</v>
      </c>
      <c r="AB1632" s="23">
        <v>1</v>
      </c>
      <c r="AC1632" s="23">
        <v>0</v>
      </c>
      <c r="AD1632" s="23">
        <v>0</v>
      </c>
      <c r="AE1632" s="23">
        <v>1</v>
      </c>
      <c r="AF1632" s="23">
        <v>0</v>
      </c>
      <c r="AG1632" s="23">
        <v>1</v>
      </c>
      <c r="AH1632" s="23">
        <v>0</v>
      </c>
      <c r="AI1632" s="23">
        <v>0</v>
      </c>
      <c r="AJ1632" s="24">
        <v>0</v>
      </c>
      <c r="AK1632" s="23">
        <v>0</v>
      </c>
      <c r="AL1632" s="23">
        <v>1</v>
      </c>
      <c r="AM1632" s="23">
        <v>1</v>
      </c>
      <c r="AN1632" s="23">
        <v>1</v>
      </c>
      <c r="AO1632" s="23">
        <v>0</v>
      </c>
      <c r="AP1632" s="23">
        <v>0</v>
      </c>
      <c r="AQ1632" s="23">
        <v>0</v>
      </c>
      <c r="AR1632" s="24">
        <v>1</v>
      </c>
      <c r="AS1632" s="23">
        <v>0</v>
      </c>
      <c r="AT1632" s="24">
        <v>1</v>
      </c>
      <c r="AU1632" s="23">
        <v>0</v>
      </c>
      <c r="AV1632" s="23">
        <v>0</v>
      </c>
      <c r="AW1632" s="23">
        <v>0</v>
      </c>
      <c r="AX1632" s="23">
        <v>0</v>
      </c>
      <c r="AY1632" s="24">
        <v>0</v>
      </c>
      <c r="AZ1632" s="23">
        <v>0</v>
      </c>
      <c r="BA1632" s="23">
        <v>0</v>
      </c>
      <c r="BB1632" s="24">
        <v>0</v>
      </c>
    </row>
    <row r="1633" spans="1:54">
      <c r="A1633" s="17" t="s">
        <v>764</v>
      </c>
      <c r="B1633" s="18" t="s">
        <v>991</v>
      </c>
      <c r="C1633" s="18" t="s">
        <v>1440</v>
      </c>
      <c r="D1633" s="23">
        <v>1000</v>
      </c>
      <c r="E1633" s="80" t="s">
        <v>1500</v>
      </c>
      <c r="F1633" s="80" t="s">
        <v>2312</v>
      </c>
      <c r="G1633" s="81">
        <v>6.2617283129617231E-5</v>
      </c>
      <c r="H1633" s="171">
        <v>0</v>
      </c>
      <c r="I1633" s="170">
        <v>0</v>
      </c>
      <c r="J1633" s="172">
        <v>0</v>
      </c>
      <c r="K1633" s="23">
        <v>0</v>
      </c>
      <c r="L1633" s="23">
        <v>0</v>
      </c>
      <c r="M1633" s="23">
        <v>0</v>
      </c>
      <c r="N1633" s="23">
        <v>0</v>
      </c>
      <c r="O1633" s="23">
        <v>0</v>
      </c>
      <c r="P1633" s="23">
        <v>0</v>
      </c>
      <c r="Q1633" s="23">
        <v>0</v>
      </c>
      <c r="R1633" s="23">
        <v>0</v>
      </c>
      <c r="S1633" s="23">
        <v>0</v>
      </c>
      <c r="T1633" s="23">
        <v>0</v>
      </c>
      <c r="U1633" s="23">
        <v>0</v>
      </c>
      <c r="V1633" s="24">
        <v>0</v>
      </c>
      <c r="W1633" s="23">
        <v>0</v>
      </c>
      <c r="X1633" s="23">
        <v>0</v>
      </c>
      <c r="Y1633" s="23">
        <v>0</v>
      </c>
      <c r="Z1633" s="23">
        <v>0</v>
      </c>
      <c r="AA1633" s="24">
        <v>0</v>
      </c>
      <c r="AB1633" s="23">
        <v>0</v>
      </c>
      <c r="AC1633" s="23">
        <v>0</v>
      </c>
      <c r="AD1633" s="23">
        <v>0</v>
      </c>
      <c r="AE1633" s="23">
        <v>0</v>
      </c>
      <c r="AF1633" s="23">
        <v>0</v>
      </c>
      <c r="AG1633" s="23">
        <v>0</v>
      </c>
      <c r="AH1633" s="23">
        <v>0</v>
      </c>
      <c r="AI1633" s="23">
        <v>0</v>
      </c>
      <c r="AJ1633" s="24">
        <v>0</v>
      </c>
      <c r="AK1633" s="23">
        <v>0</v>
      </c>
      <c r="AL1633" s="23">
        <v>0</v>
      </c>
      <c r="AM1633" s="23">
        <v>0</v>
      </c>
      <c r="AN1633" s="23">
        <v>0</v>
      </c>
      <c r="AO1633" s="23">
        <v>0</v>
      </c>
      <c r="AP1633" s="23">
        <v>0</v>
      </c>
      <c r="AQ1633" s="23">
        <v>0</v>
      </c>
      <c r="AR1633" s="24">
        <v>0</v>
      </c>
      <c r="AS1633" s="23">
        <v>0</v>
      </c>
      <c r="AT1633" s="24">
        <v>0</v>
      </c>
      <c r="AU1633" s="23">
        <v>0</v>
      </c>
      <c r="AV1633" s="23">
        <v>0</v>
      </c>
      <c r="AW1633" s="23">
        <v>0</v>
      </c>
      <c r="AX1633" s="23">
        <v>0</v>
      </c>
      <c r="AY1633" s="24">
        <v>0</v>
      </c>
      <c r="AZ1633" s="23">
        <v>0</v>
      </c>
      <c r="BA1633" s="23">
        <v>0</v>
      </c>
      <c r="BB1633" s="24">
        <v>0</v>
      </c>
    </row>
    <row r="1634" spans="1:54">
      <c r="A1634" s="75" t="s">
        <v>764</v>
      </c>
      <c r="B1634" s="75" t="s">
        <v>991</v>
      </c>
      <c r="C1634" s="75" t="s">
        <v>1440</v>
      </c>
      <c r="D1634" s="76">
        <v>1000</v>
      </c>
      <c r="E1634" s="80" t="s">
        <v>1505</v>
      </c>
      <c r="F1634" s="80" t="s">
        <v>2312</v>
      </c>
      <c r="G1634" s="81">
        <v>2.9244590437057269E-4</v>
      </c>
      <c r="H1634" s="171">
        <v>0</v>
      </c>
      <c r="I1634" s="170">
        <v>0</v>
      </c>
      <c r="J1634" s="172">
        <v>0</v>
      </c>
      <c r="K1634" s="76">
        <v>0</v>
      </c>
      <c r="L1634" s="76">
        <v>0</v>
      </c>
      <c r="M1634" s="76">
        <v>0</v>
      </c>
      <c r="N1634" s="76">
        <v>0</v>
      </c>
      <c r="O1634" s="76">
        <v>0</v>
      </c>
      <c r="P1634" s="76">
        <v>0</v>
      </c>
      <c r="Q1634" s="76">
        <v>0</v>
      </c>
      <c r="R1634" s="76">
        <v>0</v>
      </c>
      <c r="S1634" s="76">
        <v>0</v>
      </c>
      <c r="T1634" s="76">
        <v>0</v>
      </c>
      <c r="U1634" s="76">
        <v>0</v>
      </c>
      <c r="V1634" s="73">
        <v>0</v>
      </c>
      <c r="W1634" s="76">
        <v>0</v>
      </c>
      <c r="X1634" s="76">
        <v>0</v>
      </c>
      <c r="Y1634" s="76">
        <v>0</v>
      </c>
      <c r="Z1634" s="76">
        <v>0</v>
      </c>
      <c r="AA1634" s="73">
        <v>0</v>
      </c>
      <c r="AB1634" s="76">
        <v>0</v>
      </c>
      <c r="AC1634" s="76">
        <v>0</v>
      </c>
      <c r="AD1634" s="76">
        <v>0</v>
      </c>
      <c r="AE1634" s="76">
        <v>0</v>
      </c>
      <c r="AF1634" s="76">
        <v>0</v>
      </c>
      <c r="AG1634" s="76">
        <v>0</v>
      </c>
      <c r="AH1634" s="76">
        <v>0</v>
      </c>
      <c r="AI1634" s="76">
        <v>0</v>
      </c>
      <c r="AJ1634" s="73">
        <v>0</v>
      </c>
      <c r="AK1634" s="76">
        <v>0</v>
      </c>
      <c r="AL1634" s="76">
        <v>0</v>
      </c>
      <c r="AM1634" s="76">
        <v>0</v>
      </c>
      <c r="AN1634" s="76">
        <v>0</v>
      </c>
      <c r="AO1634" s="76">
        <v>0</v>
      </c>
      <c r="AP1634" s="76">
        <v>0</v>
      </c>
      <c r="AQ1634" s="76">
        <v>0</v>
      </c>
      <c r="AR1634" s="73">
        <v>0</v>
      </c>
      <c r="AS1634" s="76">
        <v>0</v>
      </c>
      <c r="AT1634" s="73">
        <v>0</v>
      </c>
      <c r="AU1634" s="76">
        <v>0</v>
      </c>
      <c r="AV1634" s="76">
        <v>0</v>
      </c>
      <c r="AW1634" s="76">
        <v>0</v>
      </c>
      <c r="AX1634" s="76">
        <v>0</v>
      </c>
      <c r="AY1634" s="73">
        <v>0</v>
      </c>
      <c r="AZ1634" s="23">
        <v>0</v>
      </c>
      <c r="BA1634" s="23">
        <v>0</v>
      </c>
      <c r="BB1634" s="24">
        <v>0</v>
      </c>
    </row>
    <row r="1635" spans="1:54">
      <c r="A1635" s="17" t="s">
        <v>764</v>
      </c>
      <c r="B1635" s="18" t="s">
        <v>991</v>
      </c>
      <c r="C1635" s="18" t="s">
        <v>1440</v>
      </c>
      <c r="D1635" s="23">
        <v>1000</v>
      </c>
      <c r="E1635" s="80" t="s">
        <v>1503</v>
      </c>
      <c r="F1635" s="80" t="s">
        <v>2311</v>
      </c>
      <c r="G1635" s="81">
        <v>0.37148569533449266</v>
      </c>
      <c r="H1635" s="171">
        <v>7</v>
      </c>
      <c r="I1635" s="170">
        <v>6</v>
      </c>
      <c r="J1635" s="172">
        <v>0</v>
      </c>
      <c r="K1635" s="23">
        <v>0</v>
      </c>
      <c r="L1635" s="23">
        <v>1</v>
      </c>
      <c r="M1635" s="23">
        <v>1</v>
      </c>
      <c r="N1635" s="23">
        <v>0</v>
      </c>
      <c r="O1635" s="23">
        <v>0</v>
      </c>
      <c r="P1635" s="23">
        <v>0</v>
      </c>
      <c r="Q1635" s="23">
        <v>0</v>
      </c>
      <c r="R1635" s="23">
        <v>0</v>
      </c>
      <c r="S1635" s="23">
        <v>0</v>
      </c>
      <c r="T1635" s="23">
        <v>0</v>
      </c>
      <c r="U1635" s="23">
        <v>0</v>
      </c>
      <c r="V1635" s="24">
        <v>0</v>
      </c>
      <c r="W1635" s="23">
        <v>0</v>
      </c>
      <c r="X1635" s="23">
        <v>0</v>
      </c>
      <c r="Y1635" s="23">
        <v>0</v>
      </c>
      <c r="Z1635" s="23">
        <v>0</v>
      </c>
      <c r="AA1635" s="24">
        <v>0</v>
      </c>
      <c r="AB1635" s="23">
        <v>1</v>
      </c>
      <c r="AC1635" s="23">
        <v>0</v>
      </c>
      <c r="AD1635" s="23">
        <v>0</v>
      </c>
      <c r="AE1635" s="23">
        <v>1</v>
      </c>
      <c r="AF1635" s="23">
        <v>0</v>
      </c>
      <c r="AG1635" s="23">
        <v>0</v>
      </c>
      <c r="AH1635" s="23">
        <v>0</v>
      </c>
      <c r="AI1635" s="23">
        <v>0</v>
      </c>
      <c r="AJ1635" s="24">
        <v>0</v>
      </c>
      <c r="AK1635" s="23">
        <v>0</v>
      </c>
      <c r="AL1635" s="23">
        <v>0</v>
      </c>
      <c r="AM1635" s="23">
        <v>0</v>
      </c>
      <c r="AN1635" s="23">
        <v>0</v>
      </c>
      <c r="AO1635" s="23">
        <v>0</v>
      </c>
      <c r="AP1635" s="23">
        <v>0</v>
      </c>
      <c r="AQ1635" s="23">
        <v>0</v>
      </c>
      <c r="AR1635" s="24">
        <v>1</v>
      </c>
      <c r="AS1635" s="23">
        <v>0</v>
      </c>
      <c r="AT1635" s="24">
        <v>1</v>
      </c>
      <c r="AU1635" s="23">
        <v>0</v>
      </c>
      <c r="AV1635" s="23">
        <v>0</v>
      </c>
      <c r="AW1635" s="23">
        <v>0</v>
      </c>
      <c r="AX1635" s="23">
        <v>0</v>
      </c>
      <c r="AY1635" s="24">
        <v>0</v>
      </c>
      <c r="AZ1635" s="23">
        <v>0</v>
      </c>
      <c r="BA1635" s="23">
        <v>0</v>
      </c>
      <c r="BB1635" s="24">
        <v>0</v>
      </c>
    </row>
    <row r="1636" spans="1:54">
      <c r="A1636" s="17" t="s">
        <v>764</v>
      </c>
      <c r="B1636" s="18" t="s">
        <v>991</v>
      </c>
      <c r="C1636" s="18" t="s">
        <v>1440</v>
      </c>
      <c r="D1636" s="23">
        <v>1000</v>
      </c>
      <c r="E1636" s="80" t="s">
        <v>1508</v>
      </c>
      <c r="F1636" s="80" t="s">
        <v>2310</v>
      </c>
      <c r="G1636" s="81">
        <v>5.6659312350753211E-4</v>
      </c>
      <c r="H1636" s="171">
        <v>0</v>
      </c>
      <c r="I1636" s="170">
        <v>0</v>
      </c>
      <c r="J1636" s="172">
        <v>0</v>
      </c>
      <c r="K1636" s="23">
        <v>0</v>
      </c>
      <c r="L1636" s="23">
        <v>0</v>
      </c>
      <c r="M1636" s="23">
        <v>0</v>
      </c>
      <c r="N1636" s="23">
        <v>0</v>
      </c>
      <c r="O1636" s="23">
        <v>0</v>
      </c>
      <c r="P1636" s="23">
        <v>0</v>
      </c>
      <c r="Q1636" s="23">
        <v>0</v>
      </c>
      <c r="R1636" s="23">
        <v>0</v>
      </c>
      <c r="S1636" s="23">
        <v>0</v>
      </c>
      <c r="T1636" s="23">
        <v>0</v>
      </c>
      <c r="U1636" s="23">
        <v>0</v>
      </c>
      <c r="V1636" s="24">
        <v>0</v>
      </c>
      <c r="W1636" s="23">
        <v>0</v>
      </c>
      <c r="X1636" s="23">
        <v>0</v>
      </c>
      <c r="Y1636" s="23">
        <v>0</v>
      </c>
      <c r="Z1636" s="23">
        <v>0</v>
      </c>
      <c r="AA1636" s="24">
        <v>0</v>
      </c>
      <c r="AB1636" s="23">
        <v>0</v>
      </c>
      <c r="AC1636" s="23">
        <v>0</v>
      </c>
      <c r="AD1636" s="23">
        <v>0</v>
      </c>
      <c r="AE1636" s="23">
        <v>0</v>
      </c>
      <c r="AF1636" s="23">
        <v>0</v>
      </c>
      <c r="AG1636" s="23">
        <v>0</v>
      </c>
      <c r="AH1636" s="23">
        <v>0</v>
      </c>
      <c r="AI1636" s="23">
        <v>0</v>
      </c>
      <c r="AJ1636" s="24">
        <v>0</v>
      </c>
      <c r="AK1636" s="23">
        <v>0</v>
      </c>
      <c r="AL1636" s="23">
        <v>0</v>
      </c>
      <c r="AM1636" s="23">
        <v>0</v>
      </c>
      <c r="AN1636" s="23">
        <v>0</v>
      </c>
      <c r="AO1636" s="23">
        <v>0</v>
      </c>
      <c r="AP1636" s="23">
        <v>0</v>
      </c>
      <c r="AQ1636" s="23">
        <v>0</v>
      </c>
      <c r="AR1636" s="24">
        <v>0</v>
      </c>
      <c r="AS1636" s="23">
        <v>0</v>
      </c>
      <c r="AT1636" s="24">
        <v>0</v>
      </c>
      <c r="AU1636" s="23">
        <v>0</v>
      </c>
      <c r="AV1636" s="23">
        <v>0</v>
      </c>
      <c r="AW1636" s="23">
        <v>0</v>
      </c>
      <c r="AX1636" s="23">
        <v>0</v>
      </c>
      <c r="AY1636" s="24">
        <v>0</v>
      </c>
      <c r="AZ1636" s="23">
        <v>0</v>
      </c>
      <c r="BA1636" s="23">
        <v>0</v>
      </c>
      <c r="BB1636" s="24">
        <v>0</v>
      </c>
    </row>
    <row r="1637" spans="1:54">
      <c r="A1637" s="17" t="s">
        <v>764</v>
      </c>
      <c r="B1637" s="18" t="s">
        <v>991</v>
      </c>
      <c r="C1637" s="18" t="s">
        <v>1440</v>
      </c>
      <c r="D1637" s="23">
        <v>1000</v>
      </c>
      <c r="E1637" s="80" t="s">
        <v>1502</v>
      </c>
      <c r="F1637" s="80" t="s">
        <v>2310</v>
      </c>
      <c r="G1637" s="81">
        <v>2.8356087419727106E-2</v>
      </c>
      <c r="H1637" s="171">
        <v>0</v>
      </c>
      <c r="I1637" s="170">
        <v>1</v>
      </c>
      <c r="J1637" s="172">
        <v>0</v>
      </c>
      <c r="K1637" s="23">
        <v>0</v>
      </c>
      <c r="L1637" s="23">
        <v>0</v>
      </c>
      <c r="M1637" s="23">
        <v>0</v>
      </c>
      <c r="N1637" s="23">
        <v>0</v>
      </c>
      <c r="O1637" s="23">
        <v>0</v>
      </c>
      <c r="P1637" s="23">
        <v>0</v>
      </c>
      <c r="Q1637" s="23">
        <v>0</v>
      </c>
      <c r="R1637" s="23">
        <v>0</v>
      </c>
      <c r="S1637" s="23">
        <v>0</v>
      </c>
      <c r="T1637" s="23">
        <v>0</v>
      </c>
      <c r="U1637" s="23">
        <v>0</v>
      </c>
      <c r="V1637" s="24">
        <v>0</v>
      </c>
      <c r="W1637" s="23">
        <v>0</v>
      </c>
      <c r="X1637" s="23">
        <v>0</v>
      </c>
      <c r="Y1637" s="23">
        <v>0</v>
      </c>
      <c r="Z1637" s="23">
        <v>0</v>
      </c>
      <c r="AA1637" s="24">
        <v>0</v>
      </c>
      <c r="AB1637" s="23">
        <v>0</v>
      </c>
      <c r="AC1637" s="23">
        <v>0</v>
      </c>
      <c r="AD1637" s="23">
        <v>0</v>
      </c>
      <c r="AE1637" s="23">
        <v>0</v>
      </c>
      <c r="AF1637" s="23">
        <v>0</v>
      </c>
      <c r="AG1637" s="23">
        <v>0</v>
      </c>
      <c r="AH1637" s="23">
        <v>0</v>
      </c>
      <c r="AI1637" s="23">
        <v>0</v>
      </c>
      <c r="AJ1637" s="24">
        <v>0</v>
      </c>
      <c r="AK1637" s="23">
        <v>0</v>
      </c>
      <c r="AL1637" s="23">
        <v>0</v>
      </c>
      <c r="AM1637" s="23">
        <v>0</v>
      </c>
      <c r="AN1637" s="23">
        <v>0</v>
      </c>
      <c r="AO1637" s="23">
        <v>0</v>
      </c>
      <c r="AP1637" s="23">
        <v>0</v>
      </c>
      <c r="AQ1637" s="23">
        <v>0</v>
      </c>
      <c r="AR1637" s="24">
        <v>0</v>
      </c>
      <c r="AS1637" s="23">
        <v>0</v>
      </c>
      <c r="AT1637" s="24">
        <v>0</v>
      </c>
      <c r="AU1637" s="23">
        <v>0</v>
      </c>
      <c r="AV1637" s="23">
        <v>0</v>
      </c>
      <c r="AW1637" s="23">
        <v>0</v>
      </c>
      <c r="AX1637" s="23">
        <v>0</v>
      </c>
      <c r="AY1637" s="24">
        <v>0</v>
      </c>
      <c r="AZ1637" s="23">
        <v>0</v>
      </c>
      <c r="BA1637" s="23">
        <v>0</v>
      </c>
      <c r="BB1637" s="24">
        <v>0</v>
      </c>
    </row>
    <row r="1638" spans="1:54">
      <c r="A1638" s="17" t="s">
        <v>764</v>
      </c>
      <c r="B1638" s="18" t="s">
        <v>991</v>
      </c>
      <c r="C1638" s="18" t="s">
        <v>1440</v>
      </c>
      <c r="D1638" s="23">
        <v>1000</v>
      </c>
      <c r="E1638" s="80" t="s">
        <v>1506</v>
      </c>
      <c r="F1638" s="80" t="s">
        <v>2310</v>
      </c>
      <c r="G1638" s="81">
        <v>7.453384213439039E-4</v>
      </c>
      <c r="H1638" s="171">
        <v>0</v>
      </c>
      <c r="I1638" s="170">
        <v>0</v>
      </c>
      <c r="J1638" s="172">
        <v>0</v>
      </c>
      <c r="K1638" s="23">
        <v>0</v>
      </c>
      <c r="L1638" s="23">
        <v>0</v>
      </c>
      <c r="M1638" s="23">
        <v>0</v>
      </c>
      <c r="N1638" s="23">
        <v>0</v>
      </c>
      <c r="O1638" s="23">
        <v>0</v>
      </c>
      <c r="P1638" s="23">
        <v>0</v>
      </c>
      <c r="Q1638" s="23">
        <v>0</v>
      </c>
      <c r="R1638" s="23">
        <v>0</v>
      </c>
      <c r="S1638" s="23">
        <v>0</v>
      </c>
      <c r="T1638" s="23">
        <v>0</v>
      </c>
      <c r="U1638" s="23">
        <v>0</v>
      </c>
      <c r="V1638" s="24">
        <v>0</v>
      </c>
      <c r="W1638" s="23">
        <v>0</v>
      </c>
      <c r="X1638" s="23">
        <v>0</v>
      </c>
      <c r="Y1638" s="23">
        <v>0</v>
      </c>
      <c r="Z1638" s="23">
        <v>0</v>
      </c>
      <c r="AA1638" s="24">
        <v>0</v>
      </c>
      <c r="AB1638" s="23">
        <v>0</v>
      </c>
      <c r="AC1638" s="23">
        <v>0</v>
      </c>
      <c r="AD1638" s="23">
        <v>0</v>
      </c>
      <c r="AE1638" s="23">
        <v>0</v>
      </c>
      <c r="AF1638" s="23">
        <v>0</v>
      </c>
      <c r="AG1638" s="23">
        <v>0</v>
      </c>
      <c r="AH1638" s="23">
        <v>0</v>
      </c>
      <c r="AI1638" s="23">
        <v>0</v>
      </c>
      <c r="AJ1638" s="24">
        <v>0</v>
      </c>
      <c r="AK1638" s="23">
        <v>0</v>
      </c>
      <c r="AL1638" s="23">
        <v>0</v>
      </c>
      <c r="AM1638" s="23">
        <v>0</v>
      </c>
      <c r="AN1638" s="23">
        <v>0</v>
      </c>
      <c r="AO1638" s="23">
        <v>0</v>
      </c>
      <c r="AP1638" s="23">
        <v>0</v>
      </c>
      <c r="AQ1638" s="23">
        <v>0</v>
      </c>
      <c r="AR1638" s="24">
        <v>0</v>
      </c>
      <c r="AS1638" s="23">
        <v>0</v>
      </c>
      <c r="AT1638" s="24">
        <v>0</v>
      </c>
      <c r="AU1638" s="23">
        <v>0</v>
      </c>
      <c r="AV1638" s="23">
        <v>0</v>
      </c>
      <c r="AW1638" s="23">
        <v>0</v>
      </c>
      <c r="AX1638" s="23">
        <v>0</v>
      </c>
      <c r="AY1638" s="24">
        <v>0</v>
      </c>
      <c r="AZ1638" s="23">
        <v>0</v>
      </c>
      <c r="BA1638" s="23">
        <v>0</v>
      </c>
      <c r="BB1638" s="24">
        <v>0</v>
      </c>
    </row>
    <row r="1639" spans="1:54">
      <c r="A1639" s="17" t="s">
        <v>764</v>
      </c>
      <c r="B1639" s="18" t="s">
        <v>991</v>
      </c>
      <c r="C1639" s="18" t="s">
        <v>1440</v>
      </c>
      <c r="D1639" s="23">
        <v>1000</v>
      </c>
      <c r="E1639" s="80" t="s">
        <v>1507</v>
      </c>
      <c r="F1639" s="80" t="s">
        <v>2310</v>
      </c>
      <c r="G1639" s="81">
        <v>5.140126174432557E-4</v>
      </c>
      <c r="H1639" s="171">
        <v>0</v>
      </c>
      <c r="I1639" s="170">
        <v>0</v>
      </c>
      <c r="J1639" s="172">
        <v>0</v>
      </c>
      <c r="K1639" s="23">
        <v>0</v>
      </c>
      <c r="L1639" s="23">
        <v>0</v>
      </c>
      <c r="M1639" s="23">
        <v>0</v>
      </c>
      <c r="N1639" s="23">
        <v>0</v>
      </c>
      <c r="O1639" s="23">
        <v>0</v>
      </c>
      <c r="P1639" s="23">
        <v>0</v>
      </c>
      <c r="Q1639" s="23">
        <v>0</v>
      </c>
      <c r="R1639" s="23">
        <v>0</v>
      </c>
      <c r="S1639" s="23">
        <v>0</v>
      </c>
      <c r="T1639" s="23">
        <v>0</v>
      </c>
      <c r="U1639" s="23">
        <v>0</v>
      </c>
      <c r="V1639" s="24">
        <v>0</v>
      </c>
      <c r="W1639" s="23">
        <v>0</v>
      </c>
      <c r="X1639" s="23">
        <v>0</v>
      </c>
      <c r="Y1639" s="23">
        <v>0</v>
      </c>
      <c r="Z1639" s="23">
        <v>0</v>
      </c>
      <c r="AA1639" s="24">
        <v>0</v>
      </c>
      <c r="AB1639" s="23">
        <v>0</v>
      </c>
      <c r="AC1639" s="23">
        <v>0</v>
      </c>
      <c r="AD1639" s="23">
        <v>0</v>
      </c>
      <c r="AE1639" s="23">
        <v>0</v>
      </c>
      <c r="AF1639" s="23">
        <v>0</v>
      </c>
      <c r="AG1639" s="23">
        <v>0</v>
      </c>
      <c r="AH1639" s="23">
        <v>0</v>
      </c>
      <c r="AI1639" s="23">
        <v>0</v>
      </c>
      <c r="AJ1639" s="24">
        <v>0</v>
      </c>
      <c r="AK1639" s="23">
        <v>0</v>
      </c>
      <c r="AL1639" s="23">
        <v>0</v>
      </c>
      <c r="AM1639" s="23">
        <v>0</v>
      </c>
      <c r="AN1639" s="23">
        <v>0</v>
      </c>
      <c r="AO1639" s="23">
        <v>0</v>
      </c>
      <c r="AP1639" s="23">
        <v>0</v>
      </c>
      <c r="AQ1639" s="23">
        <v>0</v>
      </c>
      <c r="AR1639" s="24">
        <v>0</v>
      </c>
      <c r="AS1639" s="23">
        <v>0</v>
      </c>
      <c r="AT1639" s="24">
        <v>0</v>
      </c>
      <c r="AU1639" s="23">
        <v>0</v>
      </c>
      <c r="AV1639" s="23">
        <v>0</v>
      </c>
      <c r="AW1639" s="23">
        <v>0</v>
      </c>
      <c r="AX1639" s="23">
        <v>0</v>
      </c>
      <c r="AY1639" s="24">
        <v>0</v>
      </c>
      <c r="AZ1639" s="23">
        <v>0</v>
      </c>
      <c r="BA1639" s="23">
        <v>0</v>
      </c>
      <c r="BB1639" s="24">
        <v>0</v>
      </c>
    </row>
    <row r="1640" spans="1:54">
      <c r="A1640" s="17" t="s">
        <v>764</v>
      </c>
      <c r="B1640" s="18" t="s">
        <v>991</v>
      </c>
      <c r="C1640" s="18" t="s">
        <v>1440</v>
      </c>
      <c r="D1640" s="23">
        <v>1000</v>
      </c>
      <c r="E1640" s="80" t="s">
        <v>1504</v>
      </c>
      <c r="F1640" s="80" t="s">
        <v>2310</v>
      </c>
      <c r="G1640" s="81">
        <v>1.4553417987126697E-2</v>
      </c>
      <c r="H1640" s="171">
        <v>0</v>
      </c>
      <c r="I1640" s="170">
        <v>1</v>
      </c>
      <c r="J1640" s="172">
        <v>0</v>
      </c>
      <c r="K1640" s="23">
        <v>0</v>
      </c>
      <c r="L1640" s="23">
        <v>0</v>
      </c>
      <c r="M1640" s="23">
        <v>0</v>
      </c>
      <c r="N1640" s="23">
        <v>0</v>
      </c>
      <c r="O1640" s="23">
        <v>0</v>
      </c>
      <c r="P1640" s="23">
        <v>0</v>
      </c>
      <c r="Q1640" s="23">
        <v>0</v>
      </c>
      <c r="R1640" s="23">
        <v>0</v>
      </c>
      <c r="S1640" s="23">
        <v>0</v>
      </c>
      <c r="T1640" s="23">
        <v>0</v>
      </c>
      <c r="U1640" s="23">
        <v>0</v>
      </c>
      <c r="V1640" s="24">
        <v>0</v>
      </c>
      <c r="W1640" s="23">
        <v>0</v>
      </c>
      <c r="X1640" s="23">
        <v>0</v>
      </c>
      <c r="Y1640" s="23">
        <v>0</v>
      </c>
      <c r="Z1640" s="23">
        <v>0</v>
      </c>
      <c r="AA1640" s="24">
        <v>0</v>
      </c>
      <c r="AB1640" s="23">
        <v>0</v>
      </c>
      <c r="AC1640" s="23">
        <v>0</v>
      </c>
      <c r="AD1640" s="23">
        <v>0</v>
      </c>
      <c r="AE1640" s="23">
        <v>0</v>
      </c>
      <c r="AF1640" s="23">
        <v>0</v>
      </c>
      <c r="AG1640" s="23">
        <v>0</v>
      </c>
      <c r="AH1640" s="23">
        <v>0</v>
      </c>
      <c r="AI1640" s="23">
        <v>0</v>
      </c>
      <c r="AJ1640" s="24">
        <v>0</v>
      </c>
      <c r="AK1640" s="23">
        <v>0</v>
      </c>
      <c r="AL1640" s="23">
        <v>0</v>
      </c>
      <c r="AM1640" s="23">
        <v>0</v>
      </c>
      <c r="AN1640" s="23">
        <v>0</v>
      </c>
      <c r="AO1640" s="23">
        <v>0</v>
      </c>
      <c r="AP1640" s="23">
        <v>0</v>
      </c>
      <c r="AQ1640" s="23">
        <v>0</v>
      </c>
      <c r="AR1640" s="24">
        <v>0</v>
      </c>
      <c r="AS1640" s="23">
        <v>0</v>
      </c>
      <c r="AT1640" s="24">
        <v>0</v>
      </c>
      <c r="AU1640" s="23">
        <v>0</v>
      </c>
      <c r="AV1640" s="23">
        <v>0</v>
      </c>
      <c r="AW1640" s="23">
        <v>0</v>
      </c>
      <c r="AX1640" s="23">
        <v>0</v>
      </c>
      <c r="AY1640" s="24">
        <v>0</v>
      </c>
      <c r="AZ1640" s="23">
        <v>0</v>
      </c>
      <c r="BA1640" s="23">
        <v>0</v>
      </c>
      <c r="BB1640" s="24">
        <v>0</v>
      </c>
    </row>
    <row r="1641" spans="1:54">
      <c r="A1641" s="18" t="s">
        <v>781</v>
      </c>
      <c r="B1641" s="18" t="s">
        <v>991</v>
      </c>
      <c r="C1641" s="18" t="s">
        <v>1440</v>
      </c>
      <c r="D1641" s="23">
        <v>693</v>
      </c>
      <c r="E1641" s="80" t="s">
        <v>1501</v>
      </c>
      <c r="F1641" s="80" t="s">
        <v>2314</v>
      </c>
      <c r="G1641" s="81">
        <v>14.302785164117969</v>
      </c>
      <c r="H1641" s="171">
        <v>4</v>
      </c>
      <c r="I1641" s="170">
        <v>15</v>
      </c>
      <c r="J1641" s="172">
        <v>1</v>
      </c>
      <c r="K1641" s="23">
        <v>0</v>
      </c>
      <c r="L1641" s="23">
        <v>0</v>
      </c>
      <c r="M1641" s="23">
        <v>0</v>
      </c>
      <c r="N1641" s="23">
        <v>0</v>
      </c>
      <c r="O1641" s="23">
        <v>0</v>
      </c>
      <c r="P1641" s="23">
        <v>0</v>
      </c>
      <c r="Q1641" s="23">
        <v>0</v>
      </c>
      <c r="R1641" s="23">
        <v>0</v>
      </c>
      <c r="S1641" s="23">
        <v>0</v>
      </c>
      <c r="T1641" s="23">
        <v>0</v>
      </c>
      <c r="U1641" s="23">
        <v>0</v>
      </c>
      <c r="V1641" s="24">
        <v>0</v>
      </c>
      <c r="W1641" s="23">
        <v>0</v>
      </c>
      <c r="X1641" s="23">
        <v>0</v>
      </c>
      <c r="Y1641" s="23">
        <v>0</v>
      </c>
      <c r="Z1641" s="23">
        <v>0</v>
      </c>
      <c r="AA1641" s="24">
        <v>0</v>
      </c>
      <c r="AB1641" s="23">
        <v>0</v>
      </c>
      <c r="AC1641" s="23">
        <v>0</v>
      </c>
      <c r="AD1641" s="23">
        <v>0</v>
      </c>
      <c r="AE1641" s="23">
        <v>0</v>
      </c>
      <c r="AF1641" s="23">
        <v>0</v>
      </c>
      <c r="AG1641" s="23">
        <v>1</v>
      </c>
      <c r="AH1641" s="23">
        <v>0</v>
      </c>
      <c r="AI1641" s="23">
        <v>0</v>
      </c>
      <c r="AJ1641" s="24">
        <v>0</v>
      </c>
      <c r="AK1641" s="23">
        <v>1</v>
      </c>
      <c r="AL1641" s="23">
        <v>1</v>
      </c>
      <c r="AM1641" s="23">
        <v>1</v>
      </c>
      <c r="AN1641" s="23">
        <v>1</v>
      </c>
      <c r="AO1641" s="23">
        <v>0</v>
      </c>
      <c r="AP1641" s="23">
        <v>0</v>
      </c>
      <c r="AQ1641" s="23">
        <v>0</v>
      </c>
      <c r="AR1641" s="24">
        <v>0</v>
      </c>
      <c r="AS1641" s="23">
        <v>0</v>
      </c>
      <c r="AT1641" s="24">
        <v>1</v>
      </c>
      <c r="AU1641" s="23">
        <v>0</v>
      </c>
      <c r="AV1641" s="23">
        <v>0</v>
      </c>
      <c r="AW1641" s="23">
        <v>0</v>
      </c>
      <c r="AX1641" s="23">
        <v>0</v>
      </c>
      <c r="AY1641" s="24">
        <v>0</v>
      </c>
      <c r="AZ1641" s="23">
        <v>0</v>
      </c>
      <c r="BA1641" s="23">
        <v>0</v>
      </c>
      <c r="BB1641" s="24">
        <v>0</v>
      </c>
    </row>
    <row r="1642" spans="1:54">
      <c r="A1642" s="18" t="s">
        <v>781</v>
      </c>
      <c r="B1642" s="18" t="s">
        <v>991</v>
      </c>
      <c r="C1642" s="18" t="s">
        <v>1440</v>
      </c>
      <c r="D1642" s="23">
        <v>693</v>
      </c>
      <c r="E1642" s="80" t="s">
        <v>1500</v>
      </c>
      <c r="F1642" s="80" t="s">
        <v>2312</v>
      </c>
      <c r="G1642" s="81">
        <v>7.8017580841731275E-3</v>
      </c>
      <c r="H1642" s="171">
        <v>0</v>
      </c>
      <c r="I1642" s="170">
        <v>0</v>
      </c>
      <c r="J1642" s="172">
        <v>0</v>
      </c>
      <c r="K1642" s="23">
        <v>0</v>
      </c>
      <c r="L1642" s="23">
        <v>0</v>
      </c>
      <c r="M1642" s="23">
        <v>0</v>
      </c>
      <c r="N1642" s="23">
        <v>0</v>
      </c>
      <c r="O1642" s="23">
        <v>0</v>
      </c>
      <c r="P1642" s="23">
        <v>0</v>
      </c>
      <c r="Q1642" s="23">
        <v>0</v>
      </c>
      <c r="R1642" s="23">
        <v>0</v>
      </c>
      <c r="S1642" s="23">
        <v>0</v>
      </c>
      <c r="T1642" s="23">
        <v>0</v>
      </c>
      <c r="U1642" s="23">
        <v>0</v>
      </c>
      <c r="V1642" s="24">
        <v>0</v>
      </c>
      <c r="W1642" s="23">
        <v>0</v>
      </c>
      <c r="X1642" s="23">
        <v>0</v>
      </c>
      <c r="Y1642" s="23">
        <v>0</v>
      </c>
      <c r="Z1642" s="23">
        <v>0</v>
      </c>
      <c r="AA1642" s="24">
        <v>0</v>
      </c>
      <c r="AB1642" s="23">
        <v>0</v>
      </c>
      <c r="AC1642" s="23">
        <v>0</v>
      </c>
      <c r="AD1642" s="23">
        <v>0</v>
      </c>
      <c r="AE1642" s="23">
        <v>0</v>
      </c>
      <c r="AF1642" s="23">
        <v>0</v>
      </c>
      <c r="AG1642" s="23">
        <v>0</v>
      </c>
      <c r="AH1642" s="23">
        <v>0</v>
      </c>
      <c r="AI1642" s="23">
        <v>0</v>
      </c>
      <c r="AJ1642" s="24">
        <v>0</v>
      </c>
      <c r="AK1642" s="23">
        <v>0</v>
      </c>
      <c r="AL1642" s="23">
        <v>0</v>
      </c>
      <c r="AM1642" s="23">
        <v>0</v>
      </c>
      <c r="AN1642" s="23">
        <v>0</v>
      </c>
      <c r="AO1642" s="23">
        <v>0</v>
      </c>
      <c r="AP1642" s="23">
        <v>0</v>
      </c>
      <c r="AQ1642" s="23">
        <v>0</v>
      </c>
      <c r="AR1642" s="24">
        <v>0</v>
      </c>
      <c r="AS1642" s="23">
        <v>0</v>
      </c>
      <c r="AT1642" s="24">
        <v>0</v>
      </c>
      <c r="AU1642" s="23">
        <v>0</v>
      </c>
      <c r="AV1642" s="23">
        <v>0</v>
      </c>
      <c r="AW1642" s="23">
        <v>0</v>
      </c>
      <c r="AX1642" s="23">
        <v>0</v>
      </c>
      <c r="AY1642" s="24">
        <v>0</v>
      </c>
      <c r="AZ1642" s="23">
        <v>0</v>
      </c>
      <c r="BA1642" s="23">
        <v>0</v>
      </c>
      <c r="BB1642" s="24">
        <v>0</v>
      </c>
    </row>
    <row r="1643" spans="1:54">
      <c r="A1643" s="75" t="s">
        <v>781</v>
      </c>
      <c r="B1643" s="75" t="s">
        <v>991</v>
      </c>
      <c r="C1643" s="75" t="s">
        <v>1440</v>
      </c>
      <c r="D1643" s="76">
        <v>693</v>
      </c>
      <c r="E1643" s="80" t="s">
        <v>1505</v>
      </c>
      <c r="F1643" s="80" t="s">
        <v>2312</v>
      </c>
      <c r="G1643" s="81">
        <v>0.10457969987427951</v>
      </c>
      <c r="H1643" s="171">
        <v>0</v>
      </c>
      <c r="I1643" s="170">
        <v>0</v>
      </c>
      <c r="J1643" s="172">
        <v>0</v>
      </c>
      <c r="K1643" s="76">
        <v>0</v>
      </c>
      <c r="L1643" s="76">
        <v>0</v>
      </c>
      <c r="M1643" s="76">
        <v>0</v>
      </c>
      <c r="N1643" s="76">
        <v>0</v>
      </c>
      <c r="O1643" s="76">
        <v>0</v>
      </c>
      <c r="P1643" s="76">
        <v>0</v>
      </c>
      <c r="Q1643" s="76">
        <v>0</v>
      </c>
      <c r="R1643" s="76">
        <v>0</v>
      </c>
      <c r="S1643" s="76">
        <v>0</v>
      </c>
      <c r="T1643" s="76">
        <v>0</v>
      </c>
      <c r="U1643" s="76">
        <v>0</v>
      </c>
      <c r="V1643" s="73">
        <v>0</v>
      </c>
      <c r="W1643" s="76">
        <v>0</v>
      </c>
      <c r="X1643" s="76">
        <v>0</v>
      </c>
      <c r="Y1643" s="76">
        <v>0</v>
      </c>
      <c r="Z1643" s="76">
        <v>0</v>
      </c>
      <c r="AA1643" s="73">
        <v>0</v>
      </c>
      <c r="AB1643" s="76">
        <v>0</v>
      </c>
      <c r="AC1643" s="76">
        <v>0</v>
      </c>
      <c r="AD1643" s="76">
        <v>0</v>
      </c>
      <c r="AE1643" s="76">
        <v>0</v>
      </c>
      <c r="AF1643" s="76">
        <v>0</v>
      </c>
      <c r="AG1643" s="76">
        <v>0</v>
      </c>
      <c r="AH1643" s="76">
        <v>0</v>
      </c>
      <c r="AI1643" s="76">
        <v>0</v>
      </c>
      <c r="AJ1643" s="73">
        <v>0</v>
      </c>
      <c r="AK1643" s="76">
        <v>0</v>
      </c>
      <c r="AL1643" s="76">
        <v>0</v>
      </c>
      <c r="AM1643" s="76">
        <v>0</v>
      </c>
      <c r="AN1643" s="76">
        <v>0</v>
      </c>
      <c r="AO1643" s="76">
        <v>0</v>
      </c>
      <c r="AP1643" s="76">
        <v>0</v>
      </c>
      <c r="AQ1643" s="76">
        <v>0</v>
      </c>
      <c r="AR1643" s="73">
        <v>0</v>
      </c>
      <c r="AS1643" s="76">
        <v>0</v>
      </c>
      <c r="AT1643" s="73">
        <v>0</v>
      </c>
      <c r="AU1643" s="76">
        <v>0</v>
      </c>
      <c r="AV1643" s="76">
        <v>0</v>
      </c>
      <c r="AW1643" s="76">
        <v>0</v>
      </c>
      <c r="AX1643" s="76">
        <v>0</v>
      </c>
      <c r="AY1643" s="73">
        <v>0</v>
      </c>
      <c r="AZ1643" s="23">
        <v>0</v>
      </c>
      <c r="BA1643" s="23">
        <v>0</v>
      </c>
      <c r="BB1643" s="24">
        <v>0</v>
      </c>
    </row>
    <row r="1644" spans="1:54">
      <c r="A1644" s="18" t="s">
        <v>781</v>
      </c>
      <c r="B1644" s="18" t="s">
        <v>991</v>
      </c>
      <c r="C1644" s="18" t="s">
        <v>1440</v>
      </c>
      <c r="D1644" s="23">
        <v>693</v>
      </c>
      <c r="E1644" s="80" t="s">
        <v>1503</v>
      </c>
      <c r="F1644" s="80" t="s">
        <v>2311</v>
      </c>
      <c r="G1644" s="81">
        <v>8.1510389294583732</v>
      </c>
      <c r="H1644" s="171">
        <v>4</v>
      </c>
      <c r="I1644" s="170">
        <v>7</v>
      </c>
      <c r="J1644" s="172">
        <v>1</v>
      </c>
      <c r="K1644" s="23">
        <v>0</v>
      </c>
      <c r="L1644" s="23">
        <v>0</v>
      </c>
      <c r="M1644" s="23">
        <v>0</v>
      </c>
      <c r="N1644" s="23">
        <v>0</v>
      </c>
      <c r="O1644" s="23">
        <v>0</v>
      </c>
      <c r="P1644" s="23">
        <v>0</v>
      </c>
      <c r="Q1644" s="23">
        <v>0</v>
      </c>
      <c r="R1644" s="23">
        <v>0</v>
      </c>
      <c r="S1644" s="23">
        <v>0</v>
      </c>
      <c r="T1644" s="23">
        <v>0</v>
      </c>
      <c r="U1644" s="23">
        <v>0</v>
      </c>
      <c r="V1644" s="24">
        <v>0</v>
      </c>
      <c r="W1644" s="23">
        <v>0</v>
      </c>
      <c r="X1644" s="23">
        <v>0</v>
      </c>
      <c r="Y1644" s="23">
        <v>0</v>
      </c>
      <c r="Z1644" s="23">
        <v>0</v>
      </c>
      <c r="AA1644" s="24">
        <v>0</v>
      </c>
      <c r="AB1644" s="23">
        <v>0</v>
      </c>
      <c r="AC1644" s="23">
        <v>0</v>
      </c>
      <c r="AD1644" s="23">
        <v>0</v>
      </c>
      <c r="AE1644" s="23">
        <v>0</v>
      </c>
      <c r="AF1644" s="23">
        <v>0</v>
      </c>
      <c r="AG1644" s="23">
        <v>0</v>
      </c>
      <c r="AH1644" s="23">
        <v>0</v>
      </c>
      <c r="AI1644" s="23">
        <v>0</v>
      </c>
      <c r="AJ1644" s="24">
        <v>0</v>
      </c>
      <c r="AK1644" s="23">
        <v>1</v>
      </c>
      <c r="AL1644" s="23">
        <v>0</v>
      </c>
      <c r="AM1644" s="23">
        <v>0</v>
      </c>
      <c r="AN1644" s="23">
        <v>0</v>
      </c>
      <c r="AO1644" s="23">
        <v>0</v>
      </c>
      <c r="AP1644" s="23">
        <v>0</v>
      </c>
      <c r="AQ1644" s="23">
        <v>0</v>
      </c>
      <c r="AR1644" s="24">
        <v>0</v>
      </c>
      <c r="AS1644" s="23">
        <v>0</v>
      </c>
      <c r="AT1644" s="24">
        <v>1</v>
      </c>
      <c r="AU1644" s="23">
        <v>0</v>
      </c>
      <c r="AV1644" s="23">
        <v>0</v>
      </c>
      <c r="AW1644" s="23">
        <v>0</v>
      </c>
      <c r="AX1644" s="23">
        <v>0</v>
      </c>
      <c r="AY1644" s="24">
        <v>0</v>
      </c>
      <c r="AZ1644" s="23">
        <v>0</v>
      </c>
      <c r="BA1644" s="23">
        <v>0</v>
      </c>
      <c r="BB1644" s="24">
        <v>0</v>
      </c>
    </row>
    <row r="1645" spans="1:54">
      <c r="A1645" s="18" t="s">
        <v>781</v>
      </c>
      <c r="B1645" s="18" t="s">
        <v>991</v>
      </c>
      <c r="C1645" s="18" t="s">
        <v>1440</v>
      </c>
      <c r="D1645" s="23">
        <v>693</v>
      </c>
      <c r="E1645" s="80" t="s">
        <v>1508</v>
      </c>
      <c r="F1645" s="80" t="s">
        <v>2310</v>
      </c>
      <c r="G1645" s="81">
        <v>6.5002888124533059E-2</v>
      </c>
      <c r="H1645" s="171">
        <v>0</v>
      </c>
      <c r="I1645" s="170">
        <v>0</v>
      </c>
      <c r="J1645" s="172">
        <v>0</v>
      </c>
      <c r="K1645" s="23">
        <v>0</v>
      </c>
      <c r="L1645" s="23">
        <v>0</v>
      </c>
      <c r="M1645" s="23">
        <v>0</v>
      </c>
      <c r="N1645" s="23">
        <v>0</v>
      </c>
      <c r="O1645" s="23">
        <v>0</v>
      </c>
      <c r="P1645" s="23">
        <v>0</v>
      </c>
      <c r="Q1645" s="23">
        <v>0</v>
      </c>
      <c r="R1645" s="23">
        <v>0</v>
      </c>
      <c r="S1645" s="23">
        <v>0</v>
      </c>
      <c r="T1645" s="23">
        <v>0</v>
      </c>
      <c r="U1645" s="23">
        <v>0</v>
      </c>
      <c r="V1645" s="24">
        <v>0</v>
      </c>
      <c r="W1645" s="23">
        <v>0</v>
      </c>
      <c r="X1645" s="23">
        <v>0</v>
      </c>
      <c r="Y1645" s="23">
        <v>0</v>
      </c>
      <c r="Z1645" s="23">
        <v>0</v>
      </c>
      <c r="AA1645" s="24">
        <v>0</v>
      </c>
      <c r="AB1645" s="23">
        <v>0</v>
      </c>
      <c r="AC1645" s="23">
        <v>0</v>
      </c>
      <c r="AD1645" s="23">
        <v>0</v>
      </c>
      <c r="AE1645" s="23">
        <v>0</v>
      </c>
      <c r="AF1645" s="23">
        <v>0</v>
      </c>
      <c r="AG1645" s="23">
        <v>0</v>
      </c>
      <c r="AH1645" s="23">
        <v>0</v>
      </c>
      <c r="AI1645" s="23">
        <v>0</v>
      </c>
      <c r="AJ1645" s="24">
        <v>0</v>
      </c>
      <c r="AK1645" s="23">
        <v>0</v>
      </c>
      <c r="AL1645" s="23">
        <v>0</v>
      </c>
      <c r="AM1645" s="23">
        <v>0</v>
      </c>
      <c r="AN1645" s="23">
        <v>0</v>
      </c>
      <c r="AO1645" s="23">
        <v>0</v>
      </c>
      <c r="AP1645" s="23">
        <v>0</v>
      </c>
      <c r="AQ1645" s="23">
        <v>0</v>
      </c>
      <c r="AR1645" s="24">
        <v>0</v>
      </c>
      <c r="AS1645" s="23">
        <v>0</v>
      </c>
      <c r="AT1645" s="24">
        <v>0</v>
      </c>
      <c r="AU1645" s="23">
        <v>0</v>
      </c>
      <c r="AV1645" s="23">
        <v>0</v>
      </c>
      <c r="AW1645" s="23">
        <v>0</v>
      </c>
      <c r="AX1645" s="23">
        <v>0</v>
      </c>
      <c r="AY1645" s="24">
        <v>0</v>
      </c>
      <c r="AZ1645" s="23">
        <v>0</v>
      </c>
      <c r="BA1645" s="23">
        <v>0</v>
      </c>
      <c r="BB1645" s="24">
        <v>0</v>
      </c>
    </row>
    <row r="1646" spans="1:54">
      <c r="A1646" s="18" t="s">
        <v>781</v>
      </c>
      <c r="B1646" s="18" t="s">
        <v>991</v>
      </c>
      <c r="C1646" s="18" t="s">
        <v>1440</v>
      </c>
      <c r="D1646" s="23">
        <v>693</v>
      </c>
      <c r="E1646" s="80" t="s">
        <v>1502</v>
      </c>
      <c r="F1646" s="80" t="s">
        <v>2310</v>
      </c>
      <c r="G1646" s="81">
        <v>2.1407944091103666</v>
      </c>
      <c r="H1646" s="171">
        <v>4</v>
      </c>
      <c r="I1646" s="170">
        <v>10</v>
      </c>
      <c r="J1646" s="172">
        <v>1</v>
      </c>
      <c r="K1646" s="23">
        <v>0</v>
      </c>
      <c r="L1646" s="23">
        <v>0</v>
      </c>
      <c r="M1646" s="23">
        <v>0</v>
      </c>
      <c r="N1646" s="23">
        <v>0</v>
      </c>
      <c r="O1646" s="23">
        <v>0</v>
      </c>
      <c r="P1646" s="23">
        <v>0</v>
      </c>
      <c r="Q1646" s="23">
        <v>0</v>
      </c>
      <c r="R1646" s="23">
        <v>0</v>
      </c>
      <c r="S1646" s="23">
        <v>0</v>
      </c>
      <c r="T1646" s="23">
        <v>0</v>
      </c>
      <c r="U1646" s="23">
        <v>0</v>
      </c>
      <c r="V1646" s="24">
        <v>0</v>
      </c>
      <c r="W1646" s="23">
        <v>0</v>
      </c>
      <c r="X1646" s="23">
        <v>0</v>
      </c>
      <c r="Y1646" s="23">
        <v>0</v>
      </c>
      <c r="Z1646" s="23">
        <v>0</v>
      </c>
      <c r="AA1646" s="24">
        <v>0</v>
      </c>
      <c r="AB1646" s="23">
        <v>0</v>
      </c>
      <c r="AC1646" s="23">
        <v>0</v>
      </c>
      <c r="AD1646" s="23">
        <v>0</v>
      </c>
      <c r="AE1646" s="23">
        <v>0</v>
      </c>
      <c r="AF1646" s="23">
        <v>0</v>
      </c>
      <c r="AG1646" s="23">
        <v>0</v>
      </c>
      <c r="AH1646" s="23">
        <v>0</v>
      </c>
      <c r="AI1646" s="23">
        <v>0</v>
      </c>
      <c r="AJ1646" s="24">
        <v>0</v>
      </c>
      <c r="AK1646" s="23">
        <v>1</v>
      </c>
      <c r="AL1646" s="23">
        <v>1</v>
      </c>
      <c r="AM1646" s="23">
        <v>1</v>
      </c>
      <c r="AN1646" s="23">
        <v>1</v>
      </c>
      <c r="AO1646" s="23">
        <v>0</v>
      </c>
      <c r="AP1646" s="23">
        <v>0</v>
      </c>
      <c r="AQ1646" s="23">
        <v>0</v>
      </c>
      <c r="AR1646" s="24">
        <v>0</v>
      </c>
      <c r="AS1646" s="23">
        <v>0</v>
      </c>
      <c r="AT1646" s="24">
        <v>1</v>
      </c>
      <c r="AU1646" s="23">
        <v>0</v>
      </c>
      <c r="AV1646" s="23">
        <v>0</v>
      </c>
      <c r="AW1646" s="23">
        <v>0</v>
      </c>
      <c r="AX1646" s="23">
        <v>0</v>
      </c>
      <c r="AY1646" s="24">
        <v>0</v>
      </c>
      <c r="AZ1646" s="23">
        <v>0</v>
      </c>
      <c r="BA1646" s="23">
        <v>0</v>
      </c>
      <c r="BB1646" s="24">
        <v>0</v>
      </c>
    </row>
    <row r="1647" spans="1:54">
      <c r="A1647" s="18" t="s">
        <v>781</v>
      </c>
      <c r="B1647" s="18" t="s">
        <v>991</v>
      </c>
      <c r="C1647" s="18" t="s">
        <v>1440</v>
      </c>
      <c r="D1647" s="23">
        <v>693</v>
      </c>
      <c r="E1647" s="80" t="s">
        <v>1506</v>
      </c>
      <c r="F1647" s="80" t="s">
        <v>2310</v>
      </c>
      <c r="G1647" s="81">
        <v>5.2446009005158827E-2</v>
      </c>
      <c r="H1647" s="171">
        <v>0</v>
      </c>
      <c r="I1647" s="170">
        <v>0</v>
      </c>
      <c r="J1647" s="172">
        <v>0</v>
      </c>
      <c r="K1647" s="23">
        <v>0</v>
      </c>
      <c r="L1647" s="23">
        <v>0</v>
      </c>
      <c r="M1647" s="23">
        <v>0</v>
      </c>
      <c r="N1647" s="23">
        <v>0</v>
      </c>
      <c r="O1647" s="23">
        <v>0</v>
      </c>
      <c r="P1647" s="23">
        <v>0</v>
      </c>
      <c r="Q1647" s="23">
        <v>0</v>
      </c>
      <c r="R1647" s="23">
        <v>0</v>
      </c>
      <c r="S1647" s="23">
        <v>0</v>
      </c>
      <c r="T1647" s="23">
        <v>0</v>
      </c>
      <c r="U1647" s="23">
        <v>0</v>
      </c>
      <c r="V1647" s="24">
        <v>0</v>
      </c>
      <c r="W1647" s="23">
        <v>0</v>
      </c>
      <c r="X1647" s="23">
        <v>0</v>
      </c>
      <c r="Y1647" s="23">
        <v>0</v>
      </c>
      <c r="Z1647" s="23">
        <v>0</v>
      </c>
      <c r="AA1647" s="24">
        <v>0</v>
      </c>
      <c r="AB1647" s="23">
        <v>0</v>
      </c>
      <c r="AC1647" s="23">
        <v>0</v>
      </c>
      <c r="AD1647" s="23">
        <v>0</v>
      </c>
      <c r="AE1647" s="23">
        <v>0</v>
      </c>
      <c r="AF1647" s="23">
        <v>0</v>
      </c>
      <c r="AG1647" s="23">
        <v>0</v>
      </c>
      <c r="AH1647" s="23">
        <v>0</v>
      </c>
      <c r="AI1647" s="23">
        <v>0</v>
      </c>
      <c r="AJ1647" s="24">
        <v>0</v>
      </c>
      <c r="AK1647" s="23">
        <v>0</v>
      </c>
      <c r="AL1647" s="23">
        <v>0</v>
      </c>
      <c r="AM1647" s="23">
        <v>0</v>
      </c>
      <c r="AN1647" s="23">
        <v>0</v>
      </c>
      <c r="AO1647" s="23">
        <v>0</v>
      </c>
      <c r="AP1647" s="23">
        <v>0</v>
      </c>
      <c r="AQ1647" s="23">
        <v>0</v>
      </c>
      <c r="AR1647" s="24">
        <v>0</v>
      </c>
      <c r="AS1647" s="23">
        <v>0</v>
      </c>
      <c r="AT1647" s="24">
        <v>0</v>
      </c>
      <c r="AU1647" s="23">
        <v>0</v>
      </c>
      <c r="AV1647" s="23">
        <v>0</v>
      </c>
      <c r="AW1647" s="23">
        <v>0</v>
      </c>
      <c r="AX1647" s="23">
        <v>0</v>
      </c>
      <c r="AY1647" s="24">
        <v>0</v>
      </c>
      <c r="AZ1647" s="23">
        <v>0</v>
      </c>
      <c r="BA1647" s="23">
        <v>0</v>
      </c>
      <c r="BB1647" s="24">
        <v>0</v>
      </c>
    </row>
    <row r="1648" spans="1:54">
      <c r="A1648" s="18" t="s">
        <v>781</v>
      </c>
      <c r="B1648" s="18" t="s">
        <v>991</v>
      </c>
      <c r="C1648" s="18" t="s">
        <v>1440</v>
      </c>
      <c r="D1648" s="23">
        <v>693</v>
      </c>
      <c r="E1648" s="80" t="s">
        <v>1507</v>
      </c>
      <c r="F1648" s="80" t="s">
        <v>2310</v>
      </c>
      <c r="G1648" s="81">
        <v>7.6088304589390032E-2</v>
      </c>
      <c r="H1648" s="171">
        <v>0</v>
      </c>
      <c r="I1648" s="170">
        <v>0</v>
      </c>
      <c r="J1648" s="172">
        <v>0</v>
      </c>
      <c r="K1648" s="23">
        <v>0</v>
      </c>
      <c r="L1648" s="23">
        <v>0</v>
      </c>
      <c r="M1648" s="23">
        <v>0</v>
      </c>
      <c r="N1648" s="23">
        <v>0</v>
      </c>
      <c r="O1648" s="23">
        <v>0</v>
      </c>
      <c r="P1648" s="23">
        <v>0</v>
      </c>
      <c r="Q1648" s="23">
        <v>0</v>
      </c>
      <c r="R1648" s="23">
        <v>0</v>
      </c>
      <c r="S1648" s="23">
        <v>0</v>
      </c>
      <c r="T1648" s="23">
        <v>0</v>
      </c>
      <c r="U1648" s="23">
        <v>0</v>
      </c>
      <c r="V1648" s="24">
        <v>0</v>
      </c>
      <c r="W1648" s="23">
        <v>0</v>
      </c>
      <c r="X1648" s="23">
        <v>0</v>
      </c>
      <c r="Y1648" s="23">
        <v>0</v>
      </c>
      <c r="Z1648" s="23">
        <v>0</v>
      </c>
      <c r="AA1648" s="24">
        <v>0</v>
      </c>
      <c r="AB1648" s="23">
        <v>0</v>
      </c>
      <c r="AC1648" s="23">
        <v>0</v>
      </c>
      <c r="AD1648" s="23">
        <v>0</v>
      </c>
      <c r="AE1648" s="23">
        <v>0</v>
      </c>
      <c r="AF1648" s="23">
        <v>0</v>
      </c>
      <c r="AG1648" s="23">
        <v>0</v>
      </c>
      <c r="AH1648" s="23">
        <v>0</v>
      </c>
      <c r="AI1648" s="23">
        <v>0</v>
      </c>
      <c r="AJ1648" s="24">
        <v>0</v>
      </c>
      <c r="AK1648" s="23">
        <v>0</v>
      </c>
      <c r="AL1648" s="23">
        <v>0</v>
      </c>
      <c r="AM1648" s="23">
        <v>0</v>
      </c>
      <c r="AN1648" s="23">
        <v>0</v>
      </c>
      <c r="AO1648" s="23">
        <v>0</v>
      </c>
      <c r="AP1648" s="23">
        <v>0</v>
      </c>
      <c r="AQ1648" s="23">
        <v>0</v>
      </c>
      <c r="AR1648" s="24">
        <v>0</v>
      </c>
      <c r="AS1648" s="23">
        <v>0</v>
      </c>
      <c r="AT1648" s="24">
        <v>0</v>
      </c>
      <c r="AU1648" s="23">
        <v>0</v>
      </c>
      <c r="AV1648" s="23">
        <v>0</v>
      </c>
      <c r="AW1648" s="23">
        <v>0</v>
      </c>
      <c r="AX1648" s="23">
        <v>0</v>
      </c>
      <c r="AY1648" s="24">
        <v>0</v>
      </c>
      <c r="AZ1648" s="23">
        <v>0</v>
      </c>
      <c r="BA1648" s="23">
        <v>0</v>
      </c>
      <c r="BB1648" s="24">
        <v>0</v>
      </c>
    </row>
    <row r="1649" spans="1:54">
      <c r="A1649" s="18" t="s">
        <v>781</v>
      </c>
      <c r="B1649" s="18" t="s">
        <v>991</v>
      </c>
      <c r="C1649" s="18" t="s">
        <v>1440</v>
      </c>
      <c r="D1649" s="23">
        <v>693</v>
      </c>
      <c r="E1649" s="80" t="s">
        <v>1504</v>
      </c>
      <c r="F1649" s="80" t="s">
        <v>2310</v>
      </c>
      <c r="G1649" s="81">
        <v>0.95696697925639773</v>
      </c>
      <c r="H1649" s="171">
        <v>4</v>
      </c>
      <c r="I1649" s="170">
        <v>8</v>
      </c>
      <c r="J1649" s="172">
        <v>1</v>
      </c>
      <c r="K1649" s="23">
        <v>0</v>
      </c>
      <c r="L1649" s="23">
        <v>0</v>
      </c>
      <c r="M1649" s="23">
        <v>0</v>
      </c>
      <c r="N1649" s="23">
        <v>0</v>
      </c>
      <c r="O1649" s="23">
        <v>0</v>
      </c>
      <c r="P1649" s="23">
        <v>0</v>
      </c>
      <c r="Q1649" s="23">
        <v>0</v>
      </c>
      <c r="R1649" s="23">
        <v>0</v>
      </c>
      <c r="S1649" s="23">
        <v>0</v>
      </c>
      <c r="T1649" s="23">
        <v>0</v>
      </c>
      <c r="U1649" s="23">
        <v>0</v>
      </c>
      <c r="V1649" s="24">
        <v>0</v>
      </c>
      <c r="W1649" s="23">
        <v>0</v>
      </c>
      <c r="X1649" s="23">
        <v>0</v>
      </c>
      <c r="Y1649" s="23">
        <v>0</v>
      </c>
      <c r="Z1649" s="23">
        <v>0</v>
      </c>
      <c r="AA1649" s="24">
        <v>0</v>
      </c>
      <c r="AB1649" s="23">
        <v>0</v>
      </c>
      <c r="AC1649" s="23">
        <v>0</v>
      </c>
      <c r="AD1649" s="23">
        <v>0</v>
      </c>
      <c r="AE1649" s="23">
        <v>0</v>
      </c>
      <c r="AF1649" s="23">
        <v>0</v>
      </c>
      <c r="AG1649" s="23">
        <v>0</v>
      </c>
      <c r="AH1649" s="23">
        <v>0</v>
      </c>
      <c r="AI1649" s="23">
        <v>0</v>
      </c>
      <c r="AJ1649" s="24">
        <v>0</v>
      </c>
      <c r="AK1649" s="23">
        <v>1</v>
      </c>
      <c r="AL1649" s="23">
        <v>1</v>
      </c>
      <c r="AM1649" s="23">
        <v>1</v>
      </c>
      <c r="AN1649" s="23">
        <v>1</v>
      </c>
      <c r="AO1649" s="23">
        <v>0</v>
      </c>
      <c r="AP1649" s="23">
        <v>0</v>
      </c>
      <c r="AQ1649" s="23">
        <v>0</v>
      </c>
      <c r="AR1649" s="24">
        <v>0</v>
      </c>
      <c r="AS1649" s="23">
        <v>0</v>
      </c>
      <c r="AT1649" s="24">
        <v>1</v>
      </c>
      <c r="AU1649" s="23">
        <v>0</v>
      </c>
      <c r="AV1649" s="23">
        <v>0</v>
      </c>
      <c r="AW1649" s="23">
        <v>0</v>
      </c>
      <c r="AX1649" s="23">
        <v>0</v>
      </c>
      <c r="AY1649" s="24">
        <v>0</v>
      </c>
      <c r="AZ1649" s="23">
        <v>0</v>
      </c>
      <c r="BA1649" s="23">
        <v>0</v>
      </c>
      <c r="BB1649" s="24">
        <v>0</v>
      </c>
    </row>
    <row r="1650" spans="1:54">
      <c r="A1650" s="17" t="s">
        <v>381</v>
      </c>
      <c r="B1650" s="18" t="s">
        <v>991</v>
      </c>
      <c r="C1650" s="18" t="s">
        <v>1236</v>
      </c>
      <c r="D1650" s="23">
        <v>873</v>
      </c>
      <c r="E1650" s="80" t="s">
        <v>1501</v>
      </c>
      <c r="F1650" s="80" t="s">
        <v>2314</v>
      </c>
      <c r="G1650" s="81">
        <v>0.63378084180958139</v>
      </c>
      <c r="H1650" s="171">
        <v>9</v>
      </c>
      <c r="I1650" s="170">
        <v>7</v>
      </c>
      <c r="J1650" s="172">
        <v>0</v>
      </c>
      <c r="K1650" s="23">
        <v>1</v>
      </c>
      <c r="L1650" s="23">
        <v>1</v>
      </c>
      <c r="M1650" s="23">
        <v>0</v>
      </c>
      <c r="N1650" s="23">
        <v>0</v>
      </c>
      <c r="O1650" s="23">
        <v>0</v>
      </c>
      <c r="P1650" s="23">
        <v>0</v>
      </c>
      <c r="Q1650" s="23">
        <v>0</v>
      </c>
      <c r="R1650" s="23">
        <v>0</v>
      </c>
      <c r="S1650" s="23">
        <v>0</v>
      </c>
      <c r="T1650" s="23">
        <v>0</v>
      </c>
      <c r="U1650" s="23">
        <v>0</v>
      </c>
      <c r="V1650" s="24">
        <v>0</v>
      </c>
      <c r="W1650" s="23">
        <v>1</v>
      </c>
      <c r="X1650" s="23">
        <v>0</v>
      </c>
      <c r="Y1650" s="23">
        <v>0</v>
      </c>
      <c r="Z1650" s="23">
        <v>0</v>
      </c>
      <c r="AA1650" s="24">
        <v>0</v>
      </c>
      <c r="AB1650" s="23">
        <v>1</v>
      </c>
      <c r="AC1650" s="23">
        <v>0</v>
      </c>
      <c r="AD1650" s="23">
        <v>0</v>
      </c>
      <c r="AE1650" s="23">
        <v>1</v>
      </c>
      <c r="AF1650" s="23">
        <v>0</v>
      </c>
      <c r="AG1650" s="23">
        <v>0</v>
      </c>
      <c r="AH1650" s="23">
        <v>0</v>
      </c>
      <c r="AI1650" s="23">
        <v>0</v>
      </c>
      <c r="AJ1650" s="24">
        <v>0</v>
      </c>
      <c r="AK1650" s="23">
        <v>1</v>
      </c>
      <c r="AL1650" s="23">
        <v>1</v>
      </c>
      <c r="AM1650" s="23">
        <v>1</v>
      </c>
      <c r="AN1650" s="23">
        <v>1</v>
      </c>
      <c r="AO1650" s="23">
        <v>0</v>
      </c>
      <c r="AP1650" s="23">
        <v>0</v>
      </c>
      <c r="AQ1650" s="23">
        <v>1</v>
      </c>
      <c r="AR1650" s="24">
        <v>1</v>
      </c>
      <c r="AS1650" s="23">
        <v>0</v>
      </c>
      <c r="AT1650" s="24">
        <v>1</v>
      </c>
      <c r="AU1650" s="23">
        <v>0</v>
      </c>
      <c r="AV1650" s="23">
        <v>0</v>
      </c>
      <c r="AW1650" s="23">
        <v>0</v>
      </c>
      <c r="AX1650" s="23">
        <v>0</v>
      </c>
      <c r="AY1650" s="24">
        <v>0</v>
      </c>
      <c r="AZ1650" s="23">
        <v>0</v>
      </c>
      <c r="BA1650" s="23">
        <v>0</v>
      </c>
      <c r="BB1650" s="24">
        <v>0</v>
      </c>
    </row>
    <row r="1651" spans="1:54">
      <c r="A1651" s="17" t="s">
        <v>381</v>
      </c>
      <c r="B1651" s="18" t="s">
        <v>991</v>
      </c>
      <c r="C1651" s="18" t="s">
        <v>1236</v>
      </c>
      <c r="D1651" s="23">
        <v>873</v>
      </c>
      <c r="E1651" s="80" t="s">
        <v>1500</v>
      </c>
      <c r="F1651" s="80" t="s">
        <v>2312</v>
      </c>
      <c r="G1651" s="81">
        <v>8.2590109256462188E-5</v>
      </c>
      <c r="H1651" s="171">
        <v>0</v>
      </c>
      <c r="I1651" s="170">
        <v>0</v>
      </c>
      <c r="J1651" s="172">
        <v>0</v>
      </c>
      <c r="K1651" s="23">
        <v>0</v>
      </c>
      <c r="L1651" s="23">
        <v>0</v>
      </c>
      <c r="M1651" s="23">
        <v>0</v>
      </c>
      <c r="N1651" s="23">
        <v>0</v>
      </c>
      <c r="O1651" s="23">
        <v>0</v>
      </c>
      <c r="P1651" s="23">
        <v>0</v>
      </c>
      <c r="Q1651" s="23">
        <v>0</v>
      </c>
      <c r="R1651" s="23">
        <v>0</v>
      </c>
      <c r="S1651" s="23">
        <v>0</v>
      </c>
      <c r="T1651" s="23">
        <v>0</v>
      </c>
      <c r="U1651" s="23">
        <v>0</v>
      </c>
      <c r="V1651" s="24">
        <v>0</v>
      </c>
      <c r="W1651" s="23">
        <v>0</v>
      </c>
      <c r="X1651" s="23">
        <v>0</v>
      </c>
      <c r="Y1651" s="23">
        <v>0</v>
      </c>
      <c r="Z1651" s="23">
        <v>0</v>
      </c>
      <c r="AA1651" s="24">
        <v>0</v>
      </c>
      <c r="AB1651" s="23">
        <v>0</v>
      </c>
      <c r="AC1651" s="23">
        <v>0</v>
      </c>
      <c r="AD1651" s="23">
        <v>0</v>
      </c>
      <c r="AE1651" s="23">
        <v>0</v>
      </c>
      <c r="AF1651" s="23">
        <v>0</v>
      </c>
      <c r="AG1651" s="23">
        <v>0</v>
      </c>
      <c r="AH1651" s="23">
        <v>0</v>
      </c>
      <c r="AI1651" s="23">
        <v>0</v>
      </c>
      <c r="AJ1651" s="24">
        <v>0</v>
      </c>
      <c r="AK1651" s="23">
        <v>0</v>
      </c>
      <c r="AL1651" s="23">
        <v>0</v>
      </c>
      <c r="AM1651" s="23">
        <v>0</v>
      </c>
      <c r="AN1651" s="23">
        <v>0</v>
      </c>
      <c r="AO1651" s="23">
        <v>0</v>
      </c>
      <c r="AP1651" s="23">
        <v>0</v>
      </c>
      <c r="AQ1651" s="23">
        <v>0</v>
      </c>
      <c r="AR1651" s="24">
        <v>0</v>
      </c>
      <c r="AS1651" s="23">
        <v>0</v>
      </c>
      <c r="AT1651" s="24">
        <v>0</v>
      </c>
      <c r="AU1651" s="23">
        <v>0</v>
      </c>
      <c r="AV1651" s="23">
        <v>0</v>
      </c>
      <c r="AW1651" s="23">
        <v>0</v>
      </c>
      <c r="AX1651" s="23">
        <v>0</v>
      </c>
      <c r="AY1651" s="24">
        <v>0</v>
      </c>
      <c r="AZ1651" s="23">
        <v>0</v>
      </c>
      <c r="BA1651" s="23">
        <v>0</v>
      </c>
      <c r="BB1651" s="24">
        <v>0</v>
      </c>
    </row>
    <row r="1652" spans="1:54">
      <c r="A1652" s="75" t="s">
        <v>381</v>
      </c>
      <c r="B1652" s="75" t="s">
        <v>991</v>
      </c>
      <c r="C1652" s="75" t="s">
        <v>1236</v>
      </c>
      <c r="D1652" s="76">
        <v>873</v>
      </c>
      <c r="E1652" s="80" t="s">
        <v>1505</v>
      </c>
      <c r="F1652" s="80" t="s">
        <v>2312</v>
      </c>
      <c r="G1652" s="81">
        <v>3.3763987456423306E-5</v>
      </c>
      <c r="H1652" s="171">
        <v>0</v>
      </c>
      <c r="I1652" s="170">
        <v>0</v>
      </c>
      <c r="J1652" s="172">
        <v>0</v>
      </c>
      <c r="K1652" s="76">
        <v>0</v>
      </c>
      <c r="L1652" s="76">
        <v>0</v>
      </c>
      <c r="M1652" s="76">
        <v>0</v>
      </c>
      <c r="N1652" s="76">
        <v>0</v>
      </c>
      <c r="O1652" s="76">
        <v>0</v>
      </c>
      <c r="P1652" s="76">
        <v>0</v>
      </c>
      <c r="Q1652" s="76">
        <v>0</v>
      </c>
      <c r="R1652" s="76">
        <v>0</v>
      </c>
      <c r="S1652" s="76">
        <v>0</v>
      </c>
      <c r="T1652" s="76">
        <v>0</v>
      </c>
      <c r="U1652" s="76">
        <v>0</v>
      </c>
      <c r="V1652" s="73">
        <v>0</v>
      </c>
      <c r="W1652" s="76">
        <v>0</v>
      </c>
      <c r="X1652" s="76">
        <v>0</v>
      </c>
      <c r="Y1652" s="76">
        <v>0</v>
      </c>
      <c r="Z1652" s="76">
        <v>0</v>
      </c>
      <c r="AA1652" s="73">
        <v>0</v>
      </c>
      <c r="AB1652" s="76">
        <v>0</v>
      </c>
      <c r="AC1652" s="76">
        <v>0</v>
      </c>
      <c r="AD1652" s="76">
        <v>0</v>
      </c>
      <c r="AE1652" s="76">
        <v>0</v>
      </c>
      <c r="AF1652" s="76">
        <v>0</v>
      </c>
      <c r="AG1652" s="76">
        <v>0</v>
      </c>
      <c r="AH1652" s="76">
        <v>0</v>
      </c>
      <c r="AI1652" s="76">
        <v>0</v>
      </c>
      <c r="AJ1652" s="73">
        <v>0</v>
      </c>
      <c r="AK1652" s="76">
        <v>0</v>
      </c>
      <c r="AL1652" s="76">
        <v>0</v>
      </c>
      <c r="AM1652" s="76">
        <v>0</v>
      </c>
      <c r="AN1652" s="76">
        <v>0</v>
      </c>
      <c r="AO1652" s="76">
        <v>0</v>
      </c>
      <c r="AP1652" s="76">
        <v>0</v>
      </c>
      <c r="AQ1652" s="76">
        <v>0</v>
      </c>
      <c r="AR1652" s="73">
        <v>0</v>
      </c>
      <c r="AS1652" s="76">
        <v>0</v>
      </c>
      <c r="AT1652" s="73">
        <v>0</v>
      </c>
      <c r="AU1652" s="76">
        <v>0</v>
      </c>
      <c r="AV1652" s="76">
        <v>0</v>
      </c>
      <c r="AW1652" s="76">
        <v>0</v>
      </c>
      <c r="AX1652" s="76">
        <v>0</v>
      </c>
      <c r="AY1652" s="73">
        <v>0</v>
      </c>
      <c r="AZ1652" s="23">
        <v>0</v>
      </c>
      <c r="BA1652" s="23">
        <v>0</v>
      </c>
      <c r="BB1652" s="24">
        <v>0</v>
      </c>
    </row>
    <row r="1653" spans="1:54">
      <c r="A1653" s="17" t="s">
        <v>381</v>
      </c>
      <c r="B1653" s="18" t="s">
        <v>991</v>
      </c>
      <c r="C1653" s="18" t="s">
        <v>1236</v>
      </c>
      <c r="D1653" s="23">
        <v>873</v>
      </c>
      <c r="E1653" s="80" t="s">
        <v>1503</v>
      </c>
      <c r="F1653" s="80" t="s">
        <v>2311</v>
      </c>
      <c r="G1653" s="81">
        <v>4.2442707720759049E-5</v>
      </c>
      <c r="H1653" s="171">
        <v>0</v>
      </c>
      <c r="I1653" s="170">
        <v>0</v>
      </c>
      <c r="J1653" s="172">
        <v>0</v>
      </c>
      <c r="K1653" s="23">
        <v>0</v>
      </c>
      <c r="L1653" s="23">
        <v>0</v>
      </c>
      <c r="M1653" s="23">
        <v>0</v>
      </c>
      <c r="N1653" s="23">
        <v>0</v>
      </c>
      <c r="O1653" s="23">
        <v>0</v>
      </c>
      <c r="P1653" s="23">
        <v>0</v>
      </c>
      <c r="Q1653" s="23">
        <v>0</v>
      </c>
      <c r="R1653" s="23">
        <v>0</v>
      </c>
      <c r="S1653" s="23">
        <v>0</v>
      </c>
      <c r="T1653" s="23">
        <v>0</v>
      </c>
      <c r="U1653" s="23">
        <v>0</v>
      </c>
      <c r="V1653" s="24">
        <v>0</v>
      </c>
      <c r="W1653" s="23">
        <v>0</v>
      </c>
      <c r="X1653" s="23">
        <v>0</v>
      </c>
      <c r="Y1653" s="23">
        <v>0</v>
      </c>
      <c r="Z1653" s="23">
        <v>0</v>
      </c>
      <c r="AA1653" s="24">
        <v>0</v>
      </c>
      <c r="AB1653" s="23">
        <v>0</v>
      </c>
      <c r="AC1653" s="23">
        <v>0</v>
      </c>
      <c r="AD1653" s="23">
        <v>0</v>
      </c>
      <c r="AE1653" s="23">
        <v>0</v>
      </c>
      <c r="AF1653" s="23">
        <v>0</v>
      </c>
      <c r="AG1653" s="23">
        <v>0</v>
      </c>
      <c r="AH1653" s="23">
        <v>0</v>
      </c>
      <c r="AI1653" s="23">
        <v>0</v>
      </c>
      <c r="AJ1653" s="24">
        <v>0</v>
      </c>
      <c r="AK1653" s="23">
        <v>0</v>
      </c>
      <c r="AL1653" s="23">
        <v>0</v>
      </c>
      <c r="AM1653" s="23">
        <v>0</v>
      </c>
      <c r="AN1653" s="23">
        <v>0</v>
      </c>
      <c r="AO1653" s="23">
        <v>0</v>
      </c>
      <c r="AP1653" s="23">
        <v>0</v>
      </c>
      <c r="AQ1653" s="23">
        <v>0</v>
      </c>
      <c r="AR1653" s="24">
        <v>0</v>
      </c>
      <c r="AS1653" s="23">
        <v>0</v>
      </c>
      <c r="AT1653" s="24">
        <v>0</v>
      </c>
      <c r="AU1653" s="23">
        <v>0</v>
      </c>
      <c r="AV1653" s="23">
        <v>0</v>
      </c>
      <c r="AW1653" s="23">
        <v>0</v>
      </c>
      <c r="AX1653" s="23">
        <v>0</v>
      </c>
      <c r="AY1653" s="24">
        <v>0</v>
      </c>
      <c r="AZ1653" s="23">
        <v>0</v>
      </c>
      <c r="BA1653" s="23">
        <v>0</v>
      </c>
      <c r="BB1653" s="24">
        <v>0</v>
      </c>
    </row>
    <row r="1654" spans="1:54">
      <c r="A1654" s="17" t="s">
        <v>381</v>
      </c>
      <c r="B1654" s="18" t="s">
        <v>991</v>
      </c>
      <c r="C1654" s="18" t="s">
        <v>1236</v>
      </c>
      <c r="D1654" s="23">
        <v>873</v>
      </c>
      <c r="E1654" s="80" t="s">
        <v>1508</v>
      </c>
      <c r="F1654" s="80" t="s">
        <v>2310</v>
      </c>
      <c r="G1654" s="81">
        <v>0</v>
      </c>
      <c r="H1654" s="171">
        <v>0</v>
      </c>
      <c r="I1654" s="170">
        <v>0</v>
      </c>
      <c r="J1654" s="172">
        <v>0</v>
      </c>
      <c r="K1654" s="23">
        <v>0</v>
      </c>
      <c r="L1654" s="23">
        <v>0</v>
      </c>
      <c r="M1654" s="23">
        <v>0</v>
      </c>
      <c r="N1654" s="23">
        <v>0</v>
      </c>
      <c r="O1654" s="23">
        <v>0</v>
      </c>
      <c r="P1654" s="23">
        <v>0</v>
      </c>
      <c r="Q1654" s="23">
        <v>0</v>
      </c>
      <c r="R1654" s="23">
        <v>0</v>
      </c>
      <c r="S1654" s="23">
        <v>0</v>
      </c>
      <c r="T1654" s="23">
        <v>0</v>
      </c>
      <c r="U1654" s="23">
        <v>0</v>
      </c>
      <c r="V1654" s="24">
        <v>0</v>
      </c>
      <c r="W1654" s="23">
        <v>0</v>
      </c>
      <c r="X1654" s="23">
        <v>0</v>
      </c>
      <c r="Y1654" s="23">
        <v>0</v>
      </c>
      <c r="Z1654" s="23">
        <v>0</v>
      </c>
      <c r="AA1654" s="24">
        <v>0</v>
      </c>
      <c r="AB1654" s="23">
        <v>0</v>
      </c>
      <c r="AC1654" s="23">
        <v>0</v>
      </c>
      <c r="AD1654" s="23">
        <v>0</v>
      </c>
      <c r="AE1654" s="23">
        <v>0</v>
      </c>
      <c r="AF1654" s="23">
        <v>0</v>
      </c>
      <c r="AG1654" s="23">
        <v>0</v>
      </c>
      <c r="AH1654" s="23">
        <v>0</v>
      </c>
      <c r="AI1654" s="23">
        <v>0</v>
      </c>
      <c r="AJ1654" s="24">
        <v>0</v>
      </c>
      <c r="AK1654" s="23">
        <v>0</v>
      </c>
      <c r="AL1654" s="23">
        <v>0</v>
      </c>
      <c r="AM1654" s="23">
        <v>0</v>
      </c>
      <c r="AN1654" s="23">
        <v>0</v>
      </c>
      <c r="AO1654" s="23">
        <v>0</v>
      </c>
      <c r="AP1654" s="23">
        <v>0</v>
      </c>
      <c r="AQ1654" s="23">
        <v>0</v>
      </c>
      <c r="AR1654" s="24">
        <v>0</v>
      </c>
      <c r="AS1654" s="23">
        <v>0</v>
      </c>
      <c r="AT1654" s="24">
        <v>0</v>
      </c>
      <c r="AU1654" s="23">
        <v>0</v>
      </c>
      <c r="AV1654" s="23">
        <v>0</v>
      </c>
      <c r="AW1654" s="23">
        <v>0</v>
      </c>
      <c r="AX1654" s="23">
        <v>0</v>
      </c>
      <c r="AY1654" s="24">
        <v>0</v>
      </c>
      <c r="AZ1654" s="23">
        <v>0</v>
      </c>
      <c r="BA1654" s="23">
        <v>0</v>
      </c>
      <c r="BB1654" s="24">
        <v>0</v>
      </c>
    </row>
    <row r="1655" spans="1:54">
      <c r="A1655" s="17" t="s">
        <v>381</v>
      </c>
      <c r="B1655" s="18" t="s">
        <v>991</v>
      </c>
      <c r="C1655" s="18" t="s">
        <v>1236</v>
      </c>
      <c r="D1655" s="23">
        <v>873</v>
      </c>
      <c r="E1655" s="80" t="s">
        <v>1502</v>
      </c>
      <c r="F1655" s="80" t="s">
        <v>2310</v>
      </c>
      <c r="G1655" s="81">
        <v>0</v>
      </c>
      <c r="H1655" s="171">
        <v>0</v>
      </c>
      <c r="I1655" s="170">
        <v>0</v>
      </c>
      <c r="J1655" s="172">
        <v>0</v>
      </c>
      <c r="K1655" s="23">
        <v>0</v>
      </c>
      <c r="L1655" s="23">
        <v>0</v>
      </c>
      <c r="M1655" s="23">
        <v>0</v>
      </c>
      <c r="N1655" s="23">
        <v>0</v>
      </c>
      <c r="O1655" s="23">
        <v>0</v>
      </c>
      <c r="P1655" s="23">
        <v>0</v>
      </c>
      <c r="Q1655" s="23">
        <v>0</v>
      </c>
      <c r="R1655" s="23">
        <v>0</v>
      </c>
      <c r="S1655" s="23">
        <v>0</v>
      </c>
      <c r="T1655" s="23">
        <v>0</v>
      </c>
      <c r="U1655" s="23">
        <v>0</v>
      </c>
      <c r="V1655" s="24">
        <v>0</v>
      </c>
      <c r="W1655" s="23">
        <v>0</v>
      </c>
      <c r="X1655" s="23">
        <v>0</v>
      </c>
      <c r="Y1655" s="23">
        <v>0</v>
      </c>
      <c r="Z1655" s="23">
        <v>0</v>
      </c>
      <c r="AA1655" s="24">
        <v>0</v>
      </c>
      <c r="AB1655" s="23">
        <v>0</v>
      </c>
      <c r="AC1655" s="23">
        <v>0</v>
      </c>
      <c r="AD1655" s="23">
        <v>0</v>
      </c>
      <c r="AE1655" s="23">
        <v>0</v>
      </c>
      <c r="AF1655" s="23">
        <v>0</v>
      </c>
      <c r="AG1655" s="23">
        <v>0</v>
      </c>
      <c r="AH1655" s="23">
        <v>0</v>
      </c>
      <c r="AI1655" s="23">
        <v>0</v>
      </c>
      <c r="AJ1655" s="24">
        <v>0</v>
      </c>
      <c r="AK1655" s="23">
        <v>0</v>
      </c>
      <c r="AL1655" s="23">
        <v>0</v>
      </c>
      <c r="AM1655" s="23">
        <v>0</v>
      </c>
      <c r="AN1655" s="23">
        <v>0</v>
      </c>
      <c r="AO1655" s="23">
        <v>0</v>
      </c>
      <c r="AP1655" s="23">
        <v>0</v>
      </c>
      <c r="AQ1655" s="23">
        <v>0</v>
      </c>
      <c r="AR1655" s="24">
        <v>0</v>
      </c>
      <c r="AS1655" s="23">
        <v>0</v>
      </c>
      <c r="AT1655" s="24">
        <v>0</v>
      </c>
      <c r="AU1655" s="23">
        <v>0</v>
      </c>
      <c r="AV1655" s="23">
        <v>0</v>
      </c>
      <c r="AW1655" s="23">
        <v>0</v>
      </c>
      <c r="AX1655" s="23">
        <v>0</v>
      </c>
      <c r="AY1655" s="24">
        <v>0</v>
      </c>
      <c r="AZ1655" s="23">
        <v>0</v>
      </c>
      <c r="BA1655" s="23">
        <v>0</v>
      </c>
      <c r="BB1655" s="24">
        <v>0</v>
      </c>
    </row>
    <row r="1656" spans="1:54">
      <c r="A1656" s="17" t="s">
        <v>381</v>
      </c>
      <c r="B1656" s="18" t="s">
        <v>991</v>
      </c>
      <c r="C1656" s="18" t="s">
        <v>1236</v>
      </c>
      <c r="D1656" s="23">
        <v>873</v>
      </c>
      <c r="E1656" s="80" t="s">
        <v>1506</v>
      </c>
      <c r="F1656" s="80" t="s">
        <v>2310</v>
      </c>
      <c r="G1656" s="81">
        <v>2.6677641548919141E-5</v>
      </c>
      <c r="H1656" s="171">
        <v>0</v>
      </c>
      <c r="I1656" s="170">
        <v>0</v>
      </c>
      <c r="J1656" s="172">
        <v>0</v>
      </c>
      <c r="K1656" s="23">
        <v>0</v>
      </c>
      <c r="L1656" s="23">
        <v>0</v>
      </c>
      <c r="M1656" s="23">
        <v>0</v>
      </c>
      <c r="N1656" s="23">
        <v>0</v>
      </c>
      <c r="O1656" s="23">
        <v>0</v>
      </c>
      <c r="P1656" s="23">
        <v>0</v>
      </c>
      <c r="Q1656" s="23">
        <v>0</v>
      </c>
      <c r="R1656" s="23">
        <v>0</v>
      </c>
      <c r="S1656" s="23">
        <v>0</v>
      </c>
      <c r="T1656" s="23">
        <v>0</v>
      </c>
      <c r="U1656" s="23">
        <v>0</v>
      </c>
      <c r="V1656" s="24">
        <v>0</v>
      </c>
      <c r="W1656" s="23">
        <v>0</v>
      </c>
      <c r="X1656" s="23">
        <v>0</v>
      </c>
      <c r="Y1656" s="23">
        <v>0</v>
      </c>
      <c r="Z1656" s="23">
        <v>0</v>
      </c>
      <c r="AA1656" s="24">
        <v>0</v>
      </c>
      <c r="AB1656" s="23">
        <v>0</v>
      </c>
      <c r="AC1656" s="23">
        <v>0</v>
      </c>
      <c r="AD1656" s="23">
        <v>0</v>
      </c>
      <c r="AE1656" s="23">
        <v>0</v>
      </c>
      <c r="AF1656" s="23">
        <v>0</v>
      </c>
      <c r="AG1656" s="23">
        <v>0</v>
      </c>
      <c r="AH1656" s="23">
        <v>0</v>
      </c>
      <c r="AI1656" s="23">
        <v>0</v>
      </c>
      <c r="AJ1656" s="24">
        <v>0</v>
      </c>
      <c r="AK1656" s="23">
        <v>0</v>
      </c>
      <c r="AL1656" s="23">
        <v>0</v>
      </c>
      <c r="AM1656" s="23">
        <v>0</v>
      </c>
      <c r="AN1656" s="23">
        <v>0</v>
      </c>
      <c r="AO1656" s="23">
        <v>0</v>
      </c>
      <c r="AP1656" s="23">
        <v>0</v>
      </c>
      <c r="AQ1656" s="23">
        <v>0</v>
      </c>
      <c r="AR1656" s="24">
        <v>0</v>
      </c>
      <c r="AS1656" s="23">
        <v>0</v>
      </c>
      <c r="AT1656" s="24">
        <v>0</v>
      </c>
      <c r="AU1656" s="23">
        <v>0</v>
      </c>
      <c r="AV1656" s="23">
        <v>0</v>
      </c>
      <c r="AW1656" s="23">
        <v>0</v>
      </c>
      <c r="AX1656" s="23">
        <v>0</v>
      </c>
      <c r="AY1656" s="24">
        <v>0</v>
      </c>
      <c r="AZ1656" s="23">
        <v>0</v>
      </c>
      <c r="BA1656" s="23">
        <v>0</v>
      </c>
      <c r="BB1656" s="24">
        <v>0</v>
      </c>
    </row>
    <row r="1657" spans="1:54">
      <c r="A1657" s="17" t="s">
        <v>381</v>
      </c>
      <c r="B1657" s="18" t="s">
        <v>991</v>
      </c>
      <c r="C1657" s="18" t="s">
        <v>1236</v>
      </c>
      <c r="D1657" s="23">
        <v>873</v>
      </c>
      <c r="E1657" s="80" t="s">
        <v>1507</v>
      </c>
      <c r="F1657" s="80" t="s">
        <v>2310</v>
      </c>
      <c r="G1657" s="81">
        <v>0</v>
      </c>
      <c r="H1657" s="171">
        <v>0</v>
      </c>
      <c r="I1657" s="170">
        <v>0</v>
      </c>
      <c r="J1657" s="172">
        <v>0</v>
      </c>
      <c r="K1657" s="23">
        <v>0</v>
      </c>
      <c r="L1657" s="23">
        <v>0</v>
      </c>
      <c r="M1657" s="23">
        <v>0</v>
      </c>
      <c r="N1657" s="23">
        <v>0</v>
      </c>
      <c r="O1657" s="23">
        <v>0</v>
      </c>
      <c r="P1657" s="23">
        <v>0</v>
      </c>
      <c r="Q1657" s="23">
        <v>0</v>
      </c>
      <c r="R1657" s="23">
        <v>0</v>
      </c>
      <c r="S1657" s="23">
        <v>0</v>
      </c>
      <c r="T1657" s="23">
        <v>0</v>
      </c>
      <c r="U1657" s="23">
        <v>0</v>
      </c>
      <c r="V1657" s="24">
        <v>0</v>
      </c>
      <c r="W1657" s="23">
        <v>0</v>
      </c>
      <c r="X1657" s="23">
        <v>0</v>
      </c>
      <c r="Y1657" s="23">
        <v>0</v>
      </c>
      <c r="Z1657" s="23">
        <v>0</v>
      </c>
      <c r="AA1657" s="24">
        <v>0</v>
      </c>
      <c r="AB1657" s="23">
        <v>0</v>
      </c>
      <c r="AC1657" s="23">
        <v>0</v>
      </c>
      <c r="AD1657" s="23">
        <v>0</v>
      </c>
      <c r="AE1657" s="23">
        <v>0</v>
      </c>
      <c r="AF1657" s="23">
        <v>0</v>
      </c>
      <c r="AG1657" s="23">
        <v>0</v>
      </c>
      <c r="AH1657" s="23">
        <v>0</v>
      </c>
      <c r="AI1657" s="23">
        <v>0</v>
      </c>
      <c r="AJ1657" s="24">
        <v>0</v>
      </c>
      <c r="AK1657" s="23">
        <v>0</v>
      </c>
      <c r="AL1657" s="23">
        <v>0</v>
      </c>
      <c r="AM1657" s="23">
        <v>0</v>
      </c>
      <c r="AN1657" s="23">
        <v>0</v>
      </c>
      <c r="AO1657" s="23">
        <v>0</v>
      </c>
      <c r="AP1657" s="23">
        <v>0</v>
      </c>
      <c r="AQ1657" s="23">
        <v>0</v>
      </c>
      <c r="AR1657" s="24">
        <v>0</v>
      </c>
      <c r="AS1657" s="23">
        <v>0</v>
      </c>
      <c r="AT1657" s="24">
        <v>0</v>
      </c>
      <c r="AU1657" s="23">
        <v>0</v>
      </c>
      <c r="AV1657" s="23">
        <v>0</v>
      </c>
      <c r="AW1657" s="23">
        <v>0</v>
      </c>
      <c r="AX1657" s="23">
        <v>0</v>
      </c>
      <c r="AY1657" s="24">
        <v>0</v>
      </c>
      <c r="AZ1657" s="23">
        <v>0</v>
      </c>
      <c r="BA1657" s="23">
        <v>0</v>
      </c>
      <c r="BB1657" s="24">
        <v>0</v>
      </c>
    </row>
    <row r="1658" spans="1:54">
      <c r="A1658" s="17" t="s">
        <v>381</v>
      </c>
      <c r="B1658" s="18" t="s">
        <v>991</v>
      </c>
      <c r="C1658" s="18" t="s">
        <v>1236</v>
      </c>
      <c r="D1658" s="23">
        <v>873</v>
      </c>
      <c r="E1658" s="80" t="s">
        <v>1504</v>
      </c>
      <c r="F1658" s="80" t="s">
        <v>2310</v>
      </c>
      <c r="G1658" s="81">
        <v>1.9558048654761204E-5</v>
      </c>
      <c r="H1658" s="171">
        <v>0</v>
      </c>
      <c r="I1658" s="170">
        <v>0</v>
      </c>
      <c r="J1658" s="172">
        <v>0</v>
      </c>
      <c r="K1658" s="23">
        <v>0</v>
      </c>
      <c r="L1658" s="23">
        <v>0</v>
      </c>
      <c r="M1658" s="23">
        <v>0</v>
      </c>
      <c r="N1658" s="23">
        <v>0</v>
      </c>
      <c r="O1658" s="23">
        <v>0</v>
      </c>
      <c r="P1658" s="23">
        <v>0</v>
      </c>
      <c r="Q1658" s="23">
        <v>0</v>
      </c>
      <c r="R1658" s="23">
        <v>0</v>
      </c>
      <c r="S1658" s="23">
        <v>0</v>
      </c>
      <c r="T1658" s="23">
        <v>0</v>
      </c>
      <c r="U1658" s="23">
        <v>0</v>
      </c>
      <c r="V1658" s="24">
        <v>0</v>
      </c>
      <c r="W1658" s="23">
        <v>0</v>
      </c>
      <c r="X1658" s="23">
        <v>0</v>
      </c>
      <c r="Y1658" s="23">
        <v>0</v>
      </c>
      <c r="Z1658" s="23">
        <v>0</v>
      </c>
      <c r="AA1658" s="24">
        <v>0</v>
      </c>
      <c r="AB1658" s="23">
        <v>0</v>
      </c>
      <c r="AC1658" s="23">
        <v>0</v>
      </c>
      <c r="AD1658" s="23">
        <v>0</v>
      </c>
      <c r="AE1658" s="23">
        <v>0</v>
      </c>
      <c r="AF1658" s="23">
        <v>0</v>
      </c>
      <c r="AG1658" s="23">
        <v>0</v>
      </c>
      <c r="AH1658" s="23">
        <v>0</v>
      </c>
      <c r="AI1658" s="23">
        <v>0</v>
      </c>
      <c r="AJ1658" s="24">
        <v>0</v>
      </c>
      <c r="AK1658" s="23">
        <v>0</v>
      </c>
      <c r="AL1658" s="23">
        <v>0</v>
      </c>
      <c r="AM1658" s="23">
        <v>0</v>
      </c>
      <c r="AN1658" s="23">
        <v>0</v>
      </c>
      <c r="AO1658" s="23">
        <v>0</v>
      </c>
      <c r="AP1658" s="23">
        <v>0</v>
      </c>
      <c r="AQ1658" s="23">
        <v>0</v>
      </c>
      <c r="AR1658" s="24">
        <v>0</v>
      </c>
      <c r="AS1658" s="23">
        <v>0</v>
      </c>
      <c r="AT1658" s="24">
        <v>0</v>
      </c>
      <c r="AU1658" s="23">
        <v>0</v>
      </c>
      <c r="AV1658" s="23">
        <v>0</v>
      </c>
      <c r="AW1658" s="23">
        <v>0</v>
      </c>
      <c r="AX1658" s="23">
        <v>0</v>
      </c>
      <c r="AY1658" s="24">
        <v>0</v>
      </c>
      <c r="AZ1658" s="23">
        <v>0</v>
      </c>
      <c r="BA1658" s="23">
        <v>0</v>
      </c>
      <c r="BB1658" s="24">
        <v>0</v>
      </c>
    </row>
    <row r="1659" spans="1:54">
      <c r="A1659" s="18" t="s">
        <v>862</v>
      </c>
      <c r="B1659" s="18" t="s">
        <v>1314</v>
      </c>
      <c r="C1659" s="18" t="s">
        <v>1462</v>
      </c>
      <c r="D1659" s="23">
        <v>1197</v>
      </c>
      <c r="E1659" s="80" t="s">
        <v>1501</v>
      </c>
      <c r="F1659" s="80" t="s">
        <v>2314</v>
      </c>
      <c r="G1659" s="81">
        <v>5.4389447493187429E-6</v>
      </c>
      <c r="H1659" s="171">
        <v>0</v>
      </c>
      <c r="I1659" s="170">
        <v>0</v>
      </c>
      <c r="J1659" s="172">
        <v>0</v>
      </c>
      <c r="K1659" s="23">
        <v>0</v>
      </c>
      <c r="L1659" s="23">
        <v>0</v>
      </c>
      <c r="M1659" s="23">
        <v>0</v>
      </c>
      <c r="N1659" s="23">
        <v>0</v>
      </c>
      <c r="O1659" s="23">
        <v>0</v>
      </c>
      <c r="P1659" s="23">
        <v>0</v>
      </c>
      <c r="Q1659" s="23">
        <v>0</v>
      </c>
      <c r="R1659" s="23">
        <v>0</v>
      </c>
      <c r="S1659" s="23">
        <v>0</v>
      </c>
      <c r="T1659" s="23">
        <v>0</v>
      </c>
      <c r="U1659" s="23">
        <v>0</v>
      </c>
      <c r="V1659" s="24">
        <v>0</v>
      </c>
      <c r="W1659" s="23">
        <v>0</v>
      </c>
      <c r="X1659" s="23">
        <v>0</v>
      </c>
      <c r="Y1659" s="23">
        <v>0</v>
      </c>
      <c r="Z1659" s="23">
        <v>0</v>
      </c>
      <c r="AA1659" s="24">
        <v>0</v>
      </c>
      <c r="AB1659" s="23">
        <v>0</v>
      </c>
      <c r="AC1659" s="23">
        <v>0</v>
      </c>
      <c r="AD1659" s="23">
        <v>0</v>
      </c>
      <c r="AE1659" s="23">
        <v>0</v>
      </c>
      <c r="AF1659" s="23">
        <v>0</v>
      </c>
      <c r="AG1659" s="23">
        <v>0</v>
      </c>
      <c r="AH1659" s="23">
        <v>0</v>
      </c>
      <c r="AI1659" s="23">
        <v>0</v>
      </c>
      <c r="AJ1659" s="24">
        <v>0</v>
      </c>
      <c r="AK1659" s="23">
        <v>0</v>
      </c>
      <c r="AL1659" s="23">
        <v>0</v>
      </c>
      <c r="AM1659" s="23">
        <v>0</v>
      </c>
      <c r="AN1659" s="23">
        <v>0</v>
      </c>
      <c r="AO1659" s="23">
        <v>0</v>
      </c>
      <c r="AP1659" s="23">
        <v>0</v>
      </c>
      <c r="AQ1659" s="23">
        <v>0</v>
      </c>
      <c r="AR1659" s="24">
        <v>0</v>
      </c>
      <c r="AS1659" s="23">
        <v>0</v>
      </c>
      <c r="AT1659" s="24">
        <v>0</v>
      </c>
      <c r="AU1659" s="23">
        <v>0</v>
      </c>
      <c r="AV1659" s="23">
        <v>0</v>
      </c>
      <c r="AW1659" s="23">
        <v>0</v>
      </c>
      <c r="AX1659" s="23">
        <v>0</v>
      </c>
      <c r="AY1659" s="24">
        <v>0</v>
      </c>
      <c r="AZ1659" s="23">
        <v>0</v>
      </c>
      <c r="BA1659" s="23">
        <v>0</v>
      </c>
      <c r="BB1659" s="24">
        <v>0</v>
      </c>
    </row>
    <row r="1660" spans="1:54">
      <c r="A1660" s="18" t="s">
        <v>862</v>
      </c>
      <c r="B1660" s="18" t="s">
        <v>1314</v>
      </c>
      <c r="C1660" s="18" t="s">
        <v>1462</v>
      </c>
      <c r="D1660" s="23">
        <v>1197</v>
      </c>
      <c r="E1660" s="80" t="s">
        <v>1500</v>
      </c>
      <c r="F1660" s="80" t="s">
        <v>2312</v>
      </c>
      <c r="G1660" s="81">
        <v>3.9719300778034245E-3</v>
      </c>
      <c r="H1660" s="171">
        <v>0</v>
      </c>
      <c r="I1660" s="170">
        <v>0</v>
      </c>
      <c r="J1660" s="172">
        <v>0</v>
      </c>
      <c r="K1660" s="23">
        <v>0</v>
      </c>
      <c r="L1660" s="23">
        <v>0</v>
      </c>
      <c r="M1660" s="23">
        <v>0</v>
      </c>
      <c r="N1660" s="23">
        <v>0</v>
      </c>
      <c r="O1660" s="23">
        <v>0</v>
      </c>
      <c r="P1660" s="23">
        <v>0</v>
      </c>
      <c r="Q1660" s="23">
        <v>0</v>
      </c>
      <c r="R1660" s="23">
        <v>0</v>
      </c>
      <c r="S1660" s="23">
        <v>0</v>
      </c>
      <c r="T1660" s="23">
        <v>0</v>
      </c>
      <c r="U1660" s="23">
        <v>0</v>
      </c>
      <c r="V1660" s="24">
        <v>0</v>
      </c>
      <c r="W1660" s="23">
        <v>0</v>
      </c>
      <c r="X1660" s="23">
        <v>0</v>
      </c>
      <c r="Y1660" s="23">
        <v>0</v>
      </c>
      <c r="Z1660" s="23">
        <v>0</v>
      </c>
      <c r="AA1660" s="24">
        <v>0</v>
      </c>
      <c r="AB1660" s="23">
        <v>0</v>
      </c>
      <c r="AC1660" s="23">
        <v>0</v>
      </c>
      <c r="AD1660" s="23">
        <v>0</v>
      </c>
      <c r="AE1660" s="23">
        <v>0</v>
      </c>
      <c r="AF1660" s="23">
        <v>0</v>
      </c>
      <c r="AG1660" s="23">
        <v>0</v>
      </c>
      <c r="AH1660" s="23">
        <v>0</v>
      </c>
      <c r="AI1660" s="23">
        <v>0</v>
      </c>
      <c r="AJ1660" s="24">
        <v>0</v>
      </c>
      <c r="AK1660" s="23">
        <v>0</v>
      </c>
      <c r="AL1660" s="23">
        <v>0</v>
      </c>
      <c r="AM1660" s="23">
        <v>0</v>
      </c>
      <c r="AN1660" s="23">
        <v>0</v>
      </c>
      <c r="AO1660" s="23">
        <v>0</v>
      </c>
      <c r="AP1660" s="23">
        <v>0</v>
      </c>
      <c r="AQ1660" s="23">
        <v>0</v>
      </c>
      <c r="AR1660" s="24">
        <v>0</v>
      </c>
      <c r="AS1660" s="23">
        <v>0</v>
      </c>
      <c r="AT1660" s="24">
        <v>0</v>
      </c>
      <c r="AU1660" s="23">
        <v>0</v>
      </c>
      <c r="AV1660" s="23">
        <v>0</v>
      </c>
      <c r="AW1660" s="23">
        <v>0</v>
      </c>
      <c r="AX1660" s="23">
        <v>0</v>
      </c>
      <c r="AY1660" s="24">
        <v>0</v>
      </c>
      <c r="AZ1660" s="23">
        <v>0</v>
      </c>
      <c r="BA1660" s="23">
        <v>0</v>
      </c>
      <c r="BB1660" s="24">
        <v>0</v>
      </c>
    </row>
    <row r="1661" spans="1:54">
      <c r="A1661" s="75" t="s">
        <v>862</v>
      </c>
      <c r="B1661" s="75" t="s">
        <v>1314</v>
      </c>
      <c r="C1661" s="75" t="s">
        <v>1462</v>
      </c>
      <c r="D1661" s="76">
        <v>1197</v>
      </c>
      <c r="E1661" s="80" t="s">
        <v>1505</v>
      </c>
      <c r="F1661" s="80" t="s">
        <v>2312</v>
      </c>
      <c r="G1661" s="81">
        <v>0.3691720422726536</v>
      </c>
      <c r="H1661" s="171">
        <v>1</v>
      </c>
      <c r="I1661" s="170">
        <v>0</v>
      </c>
      <c r="J1661" s="172">
        <v>0</v>
      </c>
      <c r="K1661" s="76">
        <v>0</v>
      </c>
      <c r="L1661" s="76">
        <v>0</v>
      </c>
      <c r="M1661" s="76">
        <v>0</v>
      </c>
      <c r="N1661" s="76">
        <v>0</v>
      </c>
      <c r="O1661" s="76">
        <v>0</v>
      </c>
      <c r="P1661" s="76">
        <v>0</v>
      </c>
      <c r="Q1661" s="76">
        <v>0</v>
      </c>
      <c r="R1661" s="76">
        <v>0</v>
      </c>
      <c r="S1661" s="76">
        <v>0</v>
      </c>
      <c r="T1661" s="76">
        <v>0</v>
      </c>
      <c r="U1661" s="76">
        <v>0</v>
      </c>
      <c r="V1661" s="73">
        <v>0</v>
      </c>
      <c r="W1661" s="76">
        <v>0</v>
      </c>
      <c r="X1661" s="76">
        <v>0</v>
      </c>
      <c r="Y1661" s="76">
        <v>0</v>
      </c>
      <c r="Z1661" s="76">
        <v>0</v>
      </c>
      <c r="AA1661" s="73">
        <v>0</v>
      </c>
      <c r="AB1661" s="76">
        <v>0</v>
      </c>
      <c r="AC1661" s="76">
        <v>0</v>
      </c>
      <c r="AD1661" s="76">
        <v>0</v>
      </c>
      <c r="AE1661" s="76">
        <v>0</v>
      </c>
      <c r="AF1661" s="76">
        <v>0</v>
      </c>
      <c r="AG1661" s="76">
        <v>0</v>
      </c>
      <c r="AH1661" s="76">
        <v>0</v>
      </c>
      <c r="AI1661" s="76">
        <v>1</v>
      </c>
      <c r="AJ1661" s="73">
        <v>0</v>
      </c>
      <c r="AK1661" s="77">
        <v>1</v>
      </c>
      <c r="AL1661" s="77">
        <v>1</v>
      </c>
      <c r="AM1661" s="77">
        <v>1</v>
      </c>
      <c r="AN1661" s="77">
        <v>1</v>
      </c>
      <c r="AO1661" s="76">
        <v>0</v>
      </c>
      <c r="AP1661" s="76">
        <v>0</v>
      </c>
      <c r="AQ1661" s="76">
        <v>0</v>
      </c>
      <c r="AR1661" s="73">
        <v>0</v>
      </c>
      <c r="AS1661" s="77">
        <v>1</v>
      </c>
      <c r="AT1661" s="74">
        <v>1</v>
      </c>
      <c r="AU1661" s="76">
        <v>0</v>
      </c>
      <c r="AV1661" s="76">
        <v>0</v>
      </c>
      <c r="AW1661" s="76">
        <v>0</v>
      </c>
      <c r="AX1661" s="76">
        <v>0</v>
      </c>
      <c r="AY1661" s="73">
        <v>0</v>
      </c>
      <c r="AZ1661" s="23">
        <v>0</v>
      </c>
      <c r="BA1661" s="23">
        <v>0</v>
      </c>
      <c r="BB1661" s="24">
        <v>0</v>
      </c>
    </row>
    <row r="1662" spans="1:54">
      <c r="A1662" s="18" t="s">
        <v>862</v>
      </c>
      <c r="B1662" s="18" t="s">
        <v>1314</v>
      </c>
      <c r="C1662" s="18" t="s">
        <v>1462</v>
      </c>
      <c r="D1662" s="23">
        <v>1197</v>
      </c>
      <c r="E1662" s="80" t="s">
        <v>1503</v>
      </c>
      <c r="F1662" s="80" t="s">
        <v>2311</v>
      </c>
      <c r="G1662" s="81">
        <v>3.6475821002973695E-4</v>
      </c>
      <c r="H1662" s="171">
        <v>0</v>
      </c>
      <c r="I1662" s="170">
        <v>0</v>
      </c>
      <c r="J1662" s="172">
        <v>0</v>
      </c>
      <c r="K1662" s="23">
        <v>0</v>
      </c>
      <c r="L1662" s="23">
        <v>0</v>
      </c>
      <c r="M1662" s="23">
        <v>0</v>
      </c>
      <c r="N1662" s="23">
        <v>0</v>
      </c>
      <c r="O1662" s="23">
        <v>0</v>
      </c>
      <c r="P1662" s="23">
        <v>0</v>
      </c>
      <c r="Q1662" s="23">
        <v>0</v>
      </c>
      <c r="R1662" s="23">
        <v>0</v>
      </c>
      <c r="S1662" s="23">
        <v>0</v>
      </c>
      <c r="T1662" s="23">
        <v>0</v>
      </c>
      <c r="U1662" s="23">
        <v>0</v>
      </c>
      <c r="V1662" s="24">
        <v>0</v>
      </c>
      <c r="W1662" s="23">
        <v>0</v>
      </c>
      <c r="X1662" s="23">
        <v>0</v>
      </c>
      <c r="Y1662" s="23">
        <v>0</v>
      </c>
      <c r="Z1662" s="23">
        <v>0</v>
      </c>
      <c r="AA1662" s="24">
        <v>0</v>
      </c>
      <c r="AB1662" s="23">
        <v>0</v>
      </c>
      <c r="AC1662" s="23">
        <v>0</v>
      </c>
      <c r="AD1662" s="23">
        <v>0</v>
      </c>
      <c r="AE1662" s="23">
        <v>0</v>
      </c>
      <c r="AF1662" s="23">
        <v>0</v>
      </c>
      <c r="AG1662" s="23">
        <v>0</v>
      </c>
      <c r="AH1662" s="23">
        <v>0</v>
      </c>
      <c r="AI1662" s="23">
        <v>0</v>
      </c>
      <c r="AJ1662" s="24">
        <v>0</v>
      </c>
      <c r="AK1662" s="23">
        <v>0</v>
      </c>
      <c r="AL1662" s="23">
        <v>0</v>
      </c>
      <c r="AM1662" s="23">
        <v>0</v>
      </c>
      <c r="AN1662" s="23">
        <v>0</v>
      </c>
      <c r="AO1662" s="23">
        <v>0</v>
      </c>
      <c r="AP1662" s="23">
        <v>0</v>
      </c>
      <c r="AQ1662" s="23">
        <v>0</v>
      </c>
      <c r="AR1662" s="24">
        <v>0</v>
      </c>
      <c r="AS1662" s="23">
        <v>0</v>
      </c>
      <c r="AT1662" s="24">
        <v>0</v>
      </c>
      <c r="AU1662" s="23">
        <v>0</v>
      </c>
      <c r="AV1662" s="23">
        <v>0</v>
      </c>
      <c r="AW1662" s="23">
        <v>0</v>
      </c>
      <c r="AX1662" s="23">
        <v>0</v>
      </c>
      <c r="AY1662" s="24">
        <v>0</v>
      </c>
      <c r="AZ1662" s="23">
        <v>0</v>
      </c>
      <c r="BA1662" s="23">
        <v>0</v>
      </c>
      <c r="BB1662" s="24">
        <v>0</v>
      </c>
    </row>
    <row r="1663" spans="1:54">
      <c r="A1663" s="18" t="s">
        <v>862</v>
      </c>
      <c r="B1663" s="18" t="s">
        <v>1314</v>
      </c>
      <c r="C1663" s="18" t="s">
        <v>1462</v>
      </c>
      <c r="D1663" s="23">
        <v>1197</v>
      </c>
      <c r="E1663" s="80" t="s">
        <v>1508</v>
      </c>
      <c r="F1663" s="80" t="s">
        <v>2310</v>
      </c>
      <c r="G1663" s="81">
        <v>4.9513230117465161E-2</v>
      </c>
      <c r="H1663" s="171">
        <v>1</v>
      </c>
      <c r="I1663" s="170">
        <v>0</v>
      </c>
      <c r="J1663" s="172">
        <v>0</v>
      </c>
      <c r="K1663" s="23">
        <v>0</v>
      </c>
      <c r="L1663" s="23">
        <v>0</v>
      </c>
      <c r="M1663" s="23">
        <v>0</v>
      </c>
      <c r="N1663" s="23">
        <v>0</v>
      </c>
      <c r="O1663" s="23">
        <v>0</v>
      </c>
      <c r="P1663" s="23">
        <v>0</v>
      </c>
      <c r="Q1663" s="23">
        <v>0</v>
      </c>
      <c r="R1663" s="23">
        <v>0</v>
      </c>
      <c r="S1663" s="23">
        <v>0</v>
      </c>
      <c r="T1663" s="23">
        <v>0</v>
      </c>
      <c r="U1663" s="23">
        <v>0</v>
      </c>
      <c r="V1663" s="24">
        <v>0</v>
      </c>
      <c r="W1663" s="23">
        <v>0</v>
      </c>
      <c r="X1663" s="23">
        <v>0</v>
      </c>
      <c r="Y1663" s="23">
        <v>0</v>
      </c>
      <c r="Z1663" s="23">
        <v>0</v>
      </c>
      <c r="AA1663" s="24">
        <v>0</v>
      </c>
      <c r="AB1663" s="23">
        <v>0</v>
      </c>
      <c r="AC1663" s="23">
        <v>0</v>
      </c>
      <c r="AD1663" s="23">
        <v>0</v>
      </c>
      <c r="AE1663" s="23">
        <v>0</v>
      </c>
      <c r="AF1663" s="23">
        <v>0</v>
      </c>
      <c r="AG1663" s="23">
        <v>0</v>
      </c>
      <c r="AH1663" s="23">
        <v>0</v>
      </c>
      <c r="AI1663" s="23">
        <v>1</v>
      </c>
      <c r="AJ1663" s="24">
        <v>0</v>
      </c>
      <c r="AK1663" s="23">
        <v>0</v>
      </c>
      <c r="AL1663" s="23">
        <v>1</v>
      </c>
      <c r="AM1663" s="23">
        <v>1</v>
      </c>
      <c r="AN1663" s="23">
        <v>1</v>
      </c>
      <c r="AO1663" s="23">
        <v>0</v>
      </c>
      <c r="AP1663" s="23">
        <v>0</v>
      </c>
      <c r="AQ1663" s="23">
        <v>0</v>
      </c>
      <c r="AR1663" s="24">
        <v>0</v>
      </c>
      <c r="AS1663" s="23">
        <v>1</v>
      </c>
      <c r="AT1663" s="24">
        <v>1</v>
      </c>
      <c r="AU1663" s="23">
        <v>0</v>
      </c>
      <c r="AV1663" s="23">
        <v>0</v>
      </c>
      <c r="AW1663" s="23">
        <v>0</v>
      </c>
      <c r="AX1663" s="23">
        <v>0</v>
      </c>
      <c r="AY1663" s="24">
        <v>0</v>
      </c>
      <c r="AZ1663" s="23">
        <v>0</v>
      </c>
      <c r="BA1663" s="23">
        <v>0</v>
      </c>
      <c r="BB1663" s="24">
        <v>0</v>
      </c>
    </row>
    <row r="1664" spans="1:54">
      <c r="A1664" s="18" t="s">
        <v>862</v>
      </c>
      <c r="B1664" s="18" t="s">
        <v>1314</v>
      </c>
      <c r="C1664" s="18" t="s">
        <v>1462</v>
      </c>
      <c r="D1664" s="23">
        <v>1197</v>
      </c>
      <c r="E1664" s="80" t="s">
        <v>1502</v>
      </c>
      <c r="F1664" s="80" t="s">
        <v>2310</v>
      </c>
      <c r="G1664" s="81">
        <v>1.2689424282683493E-3</v>
      </c>
      <c r="H1664" s="171">
        <v>0</v>
      </c>
      <c r="I1664" s="170">
        <v>0</v>
      </c>
      <c r="J1664" s="172">
        <v>0</v>
      </c>
      <c r="K1664" s="23">
        <v>0</v>
      </c>
      <c r="L1664" s="23">
        <v>0</v>
      </c>
      <c r="M1664" s="23">
        <v>0</v>
      </c>
      <c r="N1664" s="23">
        <v>0</v>
      </c>
      <c r="O1664" s="23">
        <v>0</v>
      </c>
      <c r="P1664" s="23">
        <v>0</v>
      </c>
      <c r="Q1664" s="23">
        <v>0</v>
      </c>
      <c r="R1664" s="23">
        <v>0</v>
      </c>
      <c r="S1664" s="23">
        <v>0</v>
      </c>
      <c r="T1664" s="23">
        <v>0</v>
      </c>
      <c r="U1664" s="23">
        <v>0</v>
      </c>
      <c r="V1664" s="24">
        <v>0</v>
      </c>
      <c r="W1664" s="23">
        <v>0</v>
      </c>
      <c r="X1664" s="23">
        <v>0</v>
      </c>
      <c r="Y1664" s="23">
        <v>0</v>
      </c>
      <c r="Z1664" s="23">
        <v>0</v>
      </c>
      <c r="AA1664" s="24">
        <v>0</v>
      </c>
      <c r="AB1664" s="23">
        <v>0</v>
      </c>
      <c r="AC1664" s="23">
        <v>0</v>
      </c>
      <c r="AD1664" s="23">
        <v>0</v>
      </c>
      <c r="AE1664" s="23">
        <v>0</v>
      </c>
      <c r="AF1664" s="23">
        <v>0</v>
      </c>
      <c r="AG1664" s="23">
        <v>0</v>
      </c>
      <c r="AH1664" s="23">
        <v>0</v>
      </c>
      <c r="AI1664" s="23">
        <v>0</v>
      </c>
      <c r="AJ1664" s="24">
        <v>0</v>
      </c>
      <c r="AK1664" s="23">
        <v>0</v>
      </c>
      <c r="AL1664" s="23">
        <v>0</v>
      </c>
      <c r="AM1664" s="23">
        <v>0</v>
      </c>
      <c r="AN1664" s="23">
        <v>0</v>
      </c>
      <c r="AO1664" s="23">
        <v>0</v>
      </c>
      <c r="AP1664" s="23">
        <v>0</v>
      </c>
      <c r="AQ1664" s="23">
        <v>0</v>
      </c>
      <c r="AR1664" s="24">
        <v>0</v>
      </c>
      <c r="AS1664" s="23">
        <v>0</v>
      </c>
      <c r="AT1664" s="24">
        <v>0</v>
      </c>
      <c r="AU1664" s="23">
        <v>0</v>
      </c>
      <c r="AV1664" s="23">
        <v>0</v>
      </c>
      <c r="AW1664" s="23">
        <v>0</v>
      </c>
      <c r="AX1664" s="23">
        <v>0</v>
      </c>
      <c r="AY1664" s="24">
        <v>0</v>
      </c>
      <c r="AZ1664" s="23">
        <v>0</v>
      </c>
      <c r="BA1664" s="23">
        <v>0</v>
      </c>
      <c r="BB1664" s="24">
        <v>0</v>
      </c>
    </row>
    <row r="1665" spans="1:54">
      <c r="A1665" s="18" t="s">
        <v>862</v>
      </c>
      <c r="B1665" s="18" t="s">
        <v>1314</v>
      </c>
      <c r="C1665" s="18" t="s">
        <v>1462</v>
      </c>
      <c r="D1665" s="23">
        <v>1197</v>
      </c>
      <c r="E1665" s="80" t="s">
        <v>1506</v>
      </c>
      <c r="F1665" s="80" t="s">
        <v>2310</v>
      </c>
      <c r="G1665" s="81">
        <v>0.71002152676585517</v>
      </c>
      <c r="H1665" s="171">
        <v>4</v>
      </c>
      <c r="I1665" s="170">
        <v>6</v>
      </c>
      <c r="J1665" s="172">
        <v>0</v>
      </c>
      <c r="K1665" s="23">
        <v>0</v>
      </c>
      <c r="L1665" s="23">
        <v>0</v>
      </c>
      <c r="M1665" s="23">
        <v>0</v>
      </c>
      <c r="N1665" s="23">
        <v>0</v>
      </c>
      <c r="O1665" s="23">
        <v>0</v>
      </c>
      <c r="P1665" s="23">
        <v>0</v>
      </c>
      <c r="Q1665" s="23">
        <v>0</v>
      </c>
      <c r="R1665" s="23">
        <v>0</v>
      </c>
      <c r="S1665" s="23">
        <v>0</v>
      </c>
      <c r="T1665" s="23">
        <v>0</v>
      </c>
      <c r="U1665" s="23">
        <v>0</v>
      </c>
      <c r="V1665" s="24">
        <v>0</v>
      </c>
      <c r="W1665" s="23">
        <v>0</v>
      </c>
      <c r="X1665" s="23">
        <v>0</v>
      </c>
      <c r="Y1665" s="23">
        <v>0</v>
      </c>
      <c r="Z1665" s="23">
        <v>0</v>
      </c>
      <c r="AA1665" s="24">
        <v>0</v>
      </c>
      <c r="AB1665" s="23">
        <v>0</v>
      </c>
      <c r="AC1665" s="23">
        <v>0</v>
      </c>
      <c r="AD1665" s="23">
        <v>1</v>
      </c>
      <c r="AE1665" s="23">
        <v>0</v>
      </c>
      <c r="AF1665" s="23">
        <v>0</v>
      </c>
      <c r="AG1665" s="23">
        <v>0</v>
      </c>
      <c r="AH1665" s="23">
        <v>0</v>
      </c>
      <c r="AI1665" s="23">
        <v>1</v>
      </c>
      <c r="AJ1665" s="24">
        <v>0</v>
      </c>
      <c r="AK1665" s="23">
        <v>1</v>
      </c>
      <c r="AL1665" s="23">
        <v>1</v>
      </c>
      <c r="AM1665" s="23">
        <v>1</v>
      </c>
      <c r="AN1665" s="23">
        <v>1</v>
      </c>
      <c r="AO1665" s="23">
        <v>0</v>
      </c>
      <c r="AP1665" s="23">
        <v>0</v>
      </c>
      <c r="AQ1665" s="23">
        <v>0</v>
      </c>
      <c r="AR1665" s="24">
        <v>0</v>
      </c>
      <c r="AS1665" s="23">
        <v>1</v>
      </c>
      <c r="AT1665" s="24">
        <v>1</v>
      </c>
      <c r="AU1665" s="23">
        <v>0</v>
      </c>
      <c r="AV1665" s="23">
        <v>0</v>
      </c>
      <c r="AW1665" s="23">
        <v>0</v>
      </c>
      <c r="AX1665" s="23">
        <v>0</v>
      </c>
      <c r="AY1665" s="24">
        <v>0</v>
      </c>
      <c r="AZ1665" s="23">
        <v>0</v>
      </c>
      <c r="BA1665" s="23">
        <v>0</v>
      </c>
      <c r="BB1665" s="24">
        <v>0</v>
      </c>
    </row>
    <row r="1666" spans="1:54">
      <c r="A1666" s="18" t="s">
        <v>862</v>
      </c>
      <c r="B1666" s="18" t="s">
        <v>1314</v>
      </c>
      <c r="C1666" s="18" t="s">
        <v>1462</v>
      </c>
      <c r="D1666" s="23">
        <v>1197</v>
      </c>
      <c r="E1666" s="80" t="s">
        <v>1507</v>
      </c>
      <c r="F1666" s="80" t="s">
        <v>2310</v>
      </c>
      <c r="G1666" s="81">
        <v>3.2810737771966976E-2</v>
      </c>
      <c r="H1666" s="171">
        <v>0</v>
      </c>
      <c r="I1666" s="170">
        <v>0</v>
      </c>
      <c r="J1666" s="172">
        <v>0</v>
      </c>
      <c r="K1666" s="23">
        <v>0</v>
      </c>
      <c r="L1666" s="23">
        <v>0</v>
      </c>
      <c r="M1666" s="23">
        <v>0</v>
      </c>
      <c r="N1666" s="23">
        <v>0</v>
      </c>
      <c r="O1666" s="23">
        <v>0</v>
      </c>
      <c r="P1666" s="23">
        <v>0</v>
      </c>
      <c r="Q1666" s="23">
        <v>0</v>
      </c>
      <c r="R1666" s="23">
        <v>0</v>
      </c>
      <c r="S1666" s="23">
        <v>0</v>
      </c>
      <c r="T1666" s="23">
        <v>0</v>
      </c>
      <c r="U1666" s="23">
        <v>0</v>
      </c>
      <c r="V1666" s="24">
        <v>0</v>
      </c>
      <c r="W1666" s="23">
        <v>0</v>
      </c>
      <c r="X1666" s="23">
        <v>0</v>
      </c>
      <c r="Y1666" s="23">
        <v>0</v>
      </c>
      <c r="Z1666" s="23">
        <v>0</v>
      </c>
      <c r="AA1666" s="24">
        <v>0</v>
      </c>
      <c r="AB1666" s="23">
        <v>0</v>
      </c>
      <c r="AC1666" s="23">
        <v>0</v>
      </c>
      <c r="AD1666" s="23">
        <v>0</v>
      </c>
      <c r="AE1666" s="23">
        <v>0</v>
      </c>
      <c r="AF1666" s="23">
        <v>0</v>
      </c>
      <c r="AG1666" s="23">
        <v>0</v>
      </c>
      <c r="AH1666" s="23">
        <v>0</v>
      </c>
      <c r="AI1666" s="23">
        <v>0</v>
      </c>
      <c r="AJ1666" s="24">
        <v>0</v>
      </c>
      <c r="AK1666" s="23">
        <v>0</v>
      </c>
      <c r="AL1666" s="23">
        <v>0</v>
      </c>
      <c r="AM1666" s="23">
        <v>0</v>
      </c>
      <c r="AN1666" s="23">
        <v>0</v>
      </c>
      <c r="AO1666" s="23">
        <v>0</v>
      </c>
      <c r="AP1666" s="23">
        <v>0</v>
      </c>
      <c r="AQ1666" s="23">
        <v>0</v>
      </c>
      <c r="AR1666" s="24">
        <v>0</v>
      </c>
      <c r="AS1666" s="23">
        <v>0</v>
      </c>
      <c r="AT1666" s="24">
        <v>1</v>
      </c>
      <c r="AU1666" s="23">
        <v>0</v>
      </c>
      <c r="AV1666" s="23">
        <v>0</v>
      </c>
      <c r="AW1666" s="23">
        <v>0</v>
      </c>
      <c r="AX1666" s="23">
        <v>0</v>
      </c>
      <c r="AY1666" s="24">
        <v>0</v>
      </c>
      <c r="AZ1666" s="23">
        <v>0</v>
      </c>
      <c r="BA1666" s="23">
        <v>0</v>
      </c>
      <c r="BB1666" s="24">
        <v>0</v>
      </c>
    </row>
    <row r="1667" spans="1:54">
      <c r="A1667" s="18" t="s">
        <v>862</v>
      </c>
      <c r="B1667" s="18" t="s">
        <v>1314</v>
      </c>
      <c r="C1667" s="18" t="s">
        <v>1462</v>
      </c>
      <c r="D1667" s="23">
        <v>1197</v>
      </c>
      <c r="E1667" s="80" t="s">
        <v>1504</v>
      </c>
      <c r="F1667" s="80" t="s">
        <v>2310</v>
      </c>
      <c r="G1667" s="81">
        <v>4.4374072704754686E-2</v>
      </c>
      <c r="H1667" s="171">
        <v>1</v>
      </c>
      <c r="I1667" s="170">
        <v>0</v>
      </c>
      <c r="J1667" s="172">
        <v>0</v>
      </c>
      <c r="K1667" s="23">
        <v>0</v>
      </c>
      <c r="L1667" s="23">
        <v>0</v>
      </c>
      <c r="M1667" s="23">
        <v>0</v>
      </c>
      <c r="N1667" s="23">
        <v>0</v>
      </c>
      <c r="O1667" s="23">
        <v>0</v>
      </c>
      <c r="P1667" s="23">
        <v>0</v>
      </c>
      <c r="Q1667" s="23">
        <v>0</v>
      </c>
      <c r="R1667" s="23">
        <v>0</v>
      </c>
      <c r="S1667" s="23">
        <v>0</v>
      </c>
      <c r="T1667" s="23">
        <v>0</v>
      </c>
      <c r="U1667" s="23">
        <v>0</v>
      </c>
      <c r="V1667" s="24">
        <v>0</v>
      </c>
      <c r="W1667" s="23">
        <v>0</v>
      </c>
      <c r="X1667" s="23">
        <v>0</v>
      </c>
      <c r="Y1667" s="23">
        <v>0</v>
      </c>
      <c r="Z1667" s="23">
        <v>0</v>
      </c>
      <c r="AA1667" s="24">
        <v>0</v>
      </c>
      <c r="AB1667" s="23">
        <v>0</v>
      </c>
      <c r="AC1667" s="23">
        <v>0</v>
      </c>
      <c r="AD1667" s="23">
        <v>0</v>
      </c>
      <c r="AE1667" s="23">
        <v>0</v>
      </c>
      <c r="AF1667" s="23">
        <v>0</v>
      </c>
      <c r="AG1667" s="23">
        <v>0</v>
      </c>
      <c r="AH1667" s="23">
        <v>0</v>
      </c>
      <c r="AI1667" s="23">
        <v>0</v>
      </c>
      <c r="AJ1667" s="24">
        <v>0</v>
      </c>
      <c r="AK1667" s="23">
        <v>0</v>
      </c>
      <c r="AL1667" s="23">
        <v>0</v>
      </c>
      <c r="AM1667" s="23">
        <v>0</v>
      </c>
      <c r="AN1667" s="23">
        <v>0</v>
      </c>
      <c r="AO1667" s="23">
        <v>0</v>
      </c>
      <c r="AP1667" s="23">
        <v>0</v>
      </c>
      <c r="AQ1667" s="23">
        <v>0</v>
      </c>
      <c r="AR1667" s="24">
        <v>0</v>
      </c>
      <c r="AS1667" s="23">
        <v>1</v>
      </c>
      <c r="AT1667" s="24">
        <v>1</v>
      </c>
      <c r="AU1667" s="23">
        <v>0</v>
      </c>
      <c r="AV1667" s="23">
        <v>0</v>
      </c>
      <c r="AW1667" s="23">
        <v>0</v>
      </c>
      <c r="AX1667" s="23">
        <v>0</v>
      </c>
      <c r="AY1667" s="24">
        <v>0</v>
      </c>
      <c r="AZ1667" s="23">
        <v>0</v>
      </c>
      <c r="BA1667" s="23">
        <v>0</v>
      </c>
      <c r="BB1667" s="24">
        <v>0</v>
      </c>
    </row>
    <row r="1668" spans="1:54">
      <c r="A1668" s="17" t="s">
        <v>284</v>
      </c>
      <c r="B1668" s="18" t="s">
        <v>903</v>
      </c>
      <c r="C1668" s="18" t="s">
        <v>1167</v>
      </c>
      <c r="D1668" s="23">
        <v>5</v>
      </c>
      <c r="E1668" s="80" t="s">
        <v>1501</v>
      </c>
      <c r="F1668" s="80" t="s">
        <v>2314</v>
      </c>
      <c r="G1668" s="81">
        <v>7.0137138653004986E-6</v>
      </c>
      <c r="H1668" s="171">
        <v>0</v>
      </c>
      <c r="I1668" s="170">
        <v>0</v>
      </c>
      <c r="J1668" s="172">
        <v>0</v>
      </c>
      <c r="K1668" s="23">
        <v>0</v>
      </c>
      <c r="L1668" s="23">
        <v>0</v>
      </c>
      <c r="M1668" s="23">
        <v>0</v>
      </c>
      <c r="N1668" s="23">
        <v>0</v>
      </c>
      <c r="O1668" s="23">
        <v>0</v>
      </c>
      <c r="P1668" s="23">
        <v>0</v>
      </c>
      <c r="Q1668" s="23">
        <v>0</v>
      </c>
      <c r="R1668" s="23">
        <v>0</v>
      </c>
      <c r="S1668" s="23">
        <v>0</v>
      </c>
      <c r="T1668" s="23">
        <v>0</v>
      </c>
      <c r="U1668" s="23">
        <v>0</v>
      </c>
      <c r="V1668" s="24">
        <v>0</v>
      </c>
      <c r="W1668" s="23">
        <v>0</v>
      </c>
      <c r="X1668" s="23">
        <v>0</v>
      </c>
      <c r="Y1668" s="23">
        <v>0</v>
      </c>
      <c r="Z1668" s="23">
        <v>0</v>
      </c>
      <c r="AA1668" s="24">
        <v>0</v>
      </c>
      <c r="AB1668" s="23">
        <v>0</v>
      </c>
      <c r="AC1668" s="23">
        <v>0</v>
      </c>
      <c r="AD1668" s="23">
        <v>0</v>
      </c>
      <c r="AE1668" s="23">
        <v>0</v>
      </c>
      <c r="AF1668" s="23">
        <v>0</v>
      </c>
      <c r="AG1668" s="23">
        <v>0</v>
      </c>
      <c r="AH1668" s="23">
        <v>0</v>
      </c>
      <c r="AI1668" s="23">
        <v>0</v>
      </c>
      <c r="AJ1668" s="24">
        <v>0</v>
      </c>
      <c r="AK1668" s="23">
        <v>0</v>
      </c>
      <c r="AL1668" s="23">
        <v>0</v>
      </c>
      <c r="AM1668" s="23">
        <v>0</v>
      </c>
      <c r="AN1668" s="23">
        <v>0</v>
      </c>
      <c r="AO1668" s="23">
        <v>0</v>
      </c>
      <c r="AP1668" s="23">
        <v>0</v>
      </c>
      <c r="AQ1668" s="23">
        <v>0</v>
      </c>
      <c r="AR1668" s="24">
        <v>0</v>
      </c>
      <c r="AS1668" s="23">
        <v>0</v>
      </c>
      <c r="AT1668" s="24">
        <v>0</v>
      </c>
      <c r="AU1668" s="23">
        <v>0</v>
      </c>
      <c r="AV1668" s="23">
        <v>0</v>
      </c>
      <c r="AW1668" s="23">
        <v>0</v>
      </c>
      <c r="AX1668" s="23">
        <v>0</v>
      </c>
      <c r="AY1668" s="24">
        <v>0</v>
      </c>
      <c r="AZ1668" s="23">
        <v>0</v>
      </c>
      <c r="BA1668" s="23">
        <v>0</v>
      </c>
      <c r="BB1668" s="24">
        <v>0</v>
      </c>
    </row>
    <row r="1669" spans="1:54">
      <c r="A1669" s="17" t="s">
        <v>284</v>
      </c>
      <c r="B1669" s="18" t="s">
        <v>903</v>
      </c>
      <c r="C1669" s="18" t="s">
        <v>1167</v>
      </c>
      <c r="D1669" s="23">
        <v>5</v>
      </c>
      <c r="E1669" s="80" t="s">
        <v>1500</v>
      </c>
      <c r="F1669" s="80" t="s">
        <v>2312</v>
      </c>
      <c r="G1669" s="81">
        <v>2.6264602758075601E-3</v>
      </c>
      <c r="H1669" s="171">
        <v>0</v>
      </c>
      <c r="I1669" s="170">
        <v>0</v>
      </c>
      <c r="J1669" s="172">
        <v>0</v>
      </c>
      <c r="K1669" s="23">
        <v>0</v>
      </c>
      <c r="L1669" s="23">
        <v>0</v>
      </c>
      <c r="M1669" s="23">
        <v>0</v>
      </c>
      <c r="N1669" s="23">
        <v>0</v>
      </c>
      <c r="O1669" s="23">
        <v>0</v>
      </c>
      <c r="P1669" s="23">
        <v>0</v>
      </c>
      <c r="Q1669" s="23">
        <v>0</v>
      </c>
      <c r="R1669" s="23">
        <v>0</v>
      </c>
      <c r="S1669" s="23">
        <v>0</v>
      </c>
      <c r="T1669" s="23">
        <v>0</v>
      </c>
      <c r="U1669" s="23">
        <v>0</v>
      </c>
      <c r="V1669" s="24">
        <v>0</v>
      </c>
      <c r="W1669" s="23">
        <v>0</v>
      </c>
      <c r="X1669" s="23">
        <v>0</v>
      </c>
      <c r="Y1669" s="23">
        <v>0</v>
      </c>
      <c r="Z1669" s="23">
        <v>0</v>
      </c>
      <c r="AA1669" s="24">
        <v>0</v>
      </c>
      <c r="AB1669" s="23">
        <v>0</v>
      </c>
      <c r="AC1669" s="23">
        <v>0</v>
      </c>
      <c r="AD1669" s="23">
        <v>0</v>
      </c>
      <c r="AE1669" s="23">
        <v>0</v>
      </c>
      <c r="AF1669" s="23">
        <v>0</v>
      </c>
      <c r="AG1669" s="23">
        <v>0</v>
      </c>
      <c r="AH1669" s="23">
        <v>0</v>
      </c>
      <c r="AI1669" s="23">
        <v>0</v>
      </c>
      <c r="AJ1669" s="24">
        <v>0</v>
      </c>
      <c r="AK1669" s="23">
        <v>0</v>
      </c>
      <c r="AL1669" s="23">
        <v>0</v>
      </c>
      <c r="AM1669" s="23">
        <v>0</v>
      </c>
      <c r="AN1669" s="23">
        <v>0</v>
      </c>
      <c r="AO1669" s="23">
        <v>0</v>
      </c>
      <c r="AP1669" s="23">
        <v>0</v>
      </c>
      <c r="AQ1669" s="23">
        <v>0</v>
      </c>
      <c r="AR1669" s="24">
        <v>0</v>
      </c>
      <c r="AS1669" s="23">
        <v>0</v>
      </c>
      <c r="AT1669" s="24">
        <v>0</v>
      </c>
      <c r="AU1669" s="23">
        <v>0</v>
      </c>
      <c r="AV1669" s="23">
        <v>0</v>
      </c>
      <c r="AW1669" s="23">
        <v>0</v>
      </c>
      <c r="AX1669" s="23">
        <v>0</v>
      </c>
      <c r="AY1669" s="24">
        <v>0</v>
      </c>
      <c r="AZ1669" s="23">
        <v>0</v>
      </c>
      <c r="BA1669" s="23">
        <v>0</v>
      </c>
      <c r="BB1669" s="24">
        <v>0</v>
      </c>
    </row>
    <row r="1670" spans="1:54">
      <c r="A1670" s="75" t="s">
        <v>284</v>
      </c>
      <c r="B1670" s="75" t="s">
        <v>903</v>
      </c>
      <c r="C1670" s="75" t="s">
        <v>1167</v>
      </c>
      <c r="D1670" s="76">
        <v>5</v>
      </c>
      <c r="E1670" s="80" t="s">
        <v>1505</v>
      </c>
      <c r="F1670" s="80" t="s">
        <v>2312</v>
      </c>
      <c r="G1670" s="81">
        <v>1.5113373578896657E-2</v>
      </c>
      <c r="H1670" s="171">
        <v>0</v>
      </c>
      <c r="I1670" s="170">
        <v>0</v>
      </c>
      <c r="J1670" s="172">
        <v>0</v>
      </c>
      <c r="K1670" s="76">
        <v>0</v>
      </c>
      <c r="L1670" s="76">
        <v>0</v>
      </c>
      <c r="M1670" s="76">
        <v>0</v>
      </c>
      <c r="N1670" s="76">
        <v>0</v>
      </c>
      <c r="O1670" s="76">
        <v>0</v>
      </c>
      <c r="P1670" s="76">
        <v>0</v>
      </c>
      <c r="Q1670" s="76">
        <v>0</v>
      </c>
      <c r="R1670" s="76">
        <v>0</v>
      </c>
      <c r="S1670" s="76">
        <v>0</v>
      </c>
      <c r="T1670" s="76">
        <v>0</v>
      </c>
      <c r="U1670" s="76">
        <v>0</v>
      </c>
      <c r="V1670" s="73">
        <v>0</v>
      </c>
      <c r="W1670" s="76">
        <v>0</v>
      </c>
      <c r="X1670" s="76">
        <v>0</v>
      </c>
      <c r="Y1670" s="76">
        <v>0</v>
      </c>
      <c r="Z1670" s="76">
        <v>0</v>
      </c>
      <c r="AA1670" s="73">
        <v>0</v>
      </c>
      <c r="AB1670" s="76">
        <v>0</v>
      </c>
      <c r="AC1670" s="76">
        <v>0</v>
      </c>
      <c r="AD1670" s="76">
        <v>0</v>
      </c>
      <c r="AE1670" s="76">
        <v>0</v>
      </c>
      <c r="AF1670" s="76">
        <v>0</v>
      </c>
      <c r="AG1670" s="76">
        <v>0</v>
      </c>
      <c r="AH1670" s="76">
        <v>0</v>
      </c>
      <c r="AI1670" s="76">
        <v>0</v>
      </c>
      <c r="AJ1670" s="73">
        <v>0</v>
      </c>
      <c r="AK1670" s="76">
        <v>0</v>
      </c>
      <c r="AL1670" s="76">
        <v>0</v>
      </c>
      <c r="AM1670" s="76">
        <v>0</v>
      </c>
      <c r="AN1670" s="76">
        <v>0</v>
      </c>
      <c r="AO1670" s="76">
        <v>0</v>
      </c>
      <c r="AP1670" s="76">
        <v>0</v>
      </c>
      <c r="AQ1670" s="76">
        <v>0</v>
      </c>
      <c r="AR1670" s="73">
        <v>0</v>
      </c>
      <c r="AS1670" s="76">
        <v>0</v>
      </c>
      <c r="AT1670" s="73">
        <v>0</v>
      </c>
      <c r="AU1670" s="76">
        <v>0</v>
      </c>
      <c r="AV1670" s="76">
        <v>0</v>
      </c>
      <c r="AW1670" s="76">
        <v>0</v>
      </c>
      <c r="AX1670" s="76">
        <v>0</v>
      </c>
      <c r="AY1670" s="73">
        <v>0</v>
      </c>
      <c r="AZ1670" s="23">
        <v>0</v>
      </c>
      <c r="BA1670" s="23">
        <v>1</v>
      </c>
      <c r="BB1670" s="24">
        <v>0</v>
      </c>
    </row>
    <row r="1671" spans="1:54">
      <c r="A1671" s="17" t="s">
        <v>284</v>
      </c>
      <c r="B1671" s="18" t="s">
        <v>903</v>
      </c>
      <c r="C1671" s="18" t="s">
        <v>1167</v>
      </c>
      <c r="D1671" s="23">
        <v>5</v>
      </c>
      <c r="E1671" s="80" t="s">
        <v>1503</v>
      </c>
      <c r="F1671" s="80" t="s">
        <v>2311</v>
      </c>
      <c r="G1671" s="81">
        <v>3.6645531787380054E-4</v>
      </c>
      <c r="H1671" s="171">
        <v>0</v>
      </c>
      <c r="I1671" s="170">
        <v>0</v>
      </c>
      <c r="J1671" s="172">
        <v>0</v>
      </c>
      <c r="K1671" s="23">
        <v>0</v>
      </c>
      <c r="L1671" s="23">
        <v>0</v>
      </c>
      <c r="M1671" s="23">
        <v>0</v>
      </c>
      <c r="N1671" s="23">
        <v>0</v>
      </c>
      <c r="O1671" s="23">
        <v>0</v>
      </c>
      <c r="P1671" s="23">
        <v>0</v>
      </c>
      <c r="Q1671" s="23">
        <v>0</v>
      </c>
      <c r="R1671" s="23">
        <v>0</v>
      </c>
      <c r="S1671" s="23">
        <v>0</v>
      </c>
      <c r="T1671" s="23">
        <v>0</v>
      </c>
      <c r="U1671" s="23">
        <v>0</v>
      </c>
      <c r="V1671" s="24">
        <v>0</v>
      </c>
      <c r="W1671" s="23">
        <v>0</v>
      </c>
      <c r="X1671" s="23">
        <v>0</v>
      </c>
      <c r="Y1671" s="23">
        <v>0</v>
      </c>
      <c r="Z1671" s="23">
        <v>0</v>
      </c>
      <c r="AA1671" s="24">
        <v>0</v>
      </c>
      <c r="AB1671" s="23">
        <v>0</v>
      </c>
      <c r="AC1671" s="23">
        <v>0</v>
      </c>
      <c r="AD1671" s="23">
        <v>0</v>
      </c>
      <c r="AE1671" s="23">
        <v>0</v>
      </c>
      <c r="AF1671" s="23">
        <v>0</v>
      </c>
      <c r="AG1671" s="23">
        <v>0</v>
      </c>
      <c r="AH1671" s="23">
        <v>0</v>
      </c>
      <c r="AI1671" s="23">
        <v>0</v>
      </c>
      <c r="AJ1671" s="24">
        <v>0</v>
      </c>
      <c r="AK1671" s="23">
        <v>0</v>
      </c>
      <c r="AL1671" s="23">
        <v>0</v>
      </c>
      <c r="AM1671" s="23">
        <v>0</v>
      </c>
      <c r="AN1671" s="23">
        <v>0</v>
      </c>
      <c r="AO1671" s="23">
        <v>0</v>
      </c>
      <c r="AP1671" s="23">
        <v>0</v>
      </c>
      <c r="AQ1671" s="23">
        <v>0</v>
      </c>
      <c r="AR1671" s="24">
        <v>0</v>
      </c>
      <c r="AS1671" s="23">
        <v>0</v>
      </c>
      <c r="AT1671" s="24">
        <v>0</v>
      </c>
      <c r="AU1671" s="23">
        <v>0</v>
      </c>
      <c r="AV1671" s="23">
        <v>0</v>
      </c>
      <c r="AW1671" s="23">
        <v>0</v>
      </c>
      <c r="AX1671" s="23">
        <v>0</v>
      </c>
      <c r="AY1671" s="24">
        <v>0</v>
      </c>
      <c r="AZ1671" s="23">
        <v>0</v>
      </c>
      <c r="BA1671" s="23">
        <v>0</v>
      </c>
      <c r="BB1671" s="24">
        <v>0</v>
      </c>
    </row>
    <row r="1672" spans="1:54">
      <c r="A1672" s="17" t="s">
        <v>284</v>
      </c>
      <c r="B1672" s="18" t="s">
        <v>903</v>
      </c>
      <c r="C1672" s="18" t="s">
        <v>1167</v>
      </c>
      <c r="D1672" s="23">
        <v>5</v>
      </c>
      <c r="E1672" s="80" t="s">
        <v>1508</v>
      </c>
      <c r="F1672" s="80" t="s">
        <v>2310</v>
      </c>
      <c r="G1672" s="81">
        <v>2.1646647184314189</v>
      </c>
      <c r="H1672" s="171">
        <v>13</v>
      </c>
      <c r="I1672" s="170">
        <v>55</v>
      </c>
      <c r="J1672" s="172">
        <v>0</v>
      </c>
      <c r="K1672" s="23">
        <v>1</v>
      </c>
      <c r="L1672" s="23">
        <v>1</v>
      </c>
      <c r="M1672" s="23">
        <v>1</v>
      </c>
      <c r="N1672" s="23">
        <v>0</v>
      </c>
      <c r="O1672" s="23">
        <v>0</v>
      </c>
      <c r="P1672" s="23">
        <v>0</v>
      </c>
      <c r="Q1672" s="23">
        <v>0</v>
      </c>
      <c r="R1672" s="23">
        <v>0</v>
      </c>
      <c r="S1672" s="23">
        <v>0</v>
      </c>
      <c r="T1672" s="23">
        <v>0</v>
      </c>
      <c r="U1672" s="23">
        <v>0</v>
      </c>
      <c r="V1672" s="24">
        <v>0</v>
      </c>
      <c r="W1672" s="23">
        <v>0</v>
      </c>
      <c r="X1672" s="23">
        <v>0</v>
      </c>
      <c r="Y1672" s="23">
        <v>0</v>
      </c>
      <c r="Z1672" s="23">
        <v>0</v>
      </c>
      <c r="AA1672" s="24">
        <v>0</v>
      </c>
      <c r="AB1672" s="23">
        <v>1</v>
      </c>
      <c r="AC1672" s="23">
        <v>0</v>
      </c>
      <c r="AD1672" s="23">
        <v>0</v>
      </c>
      <c r="AE1672" s="23">
        <v>0</v>
      </c>
      <c r="AF1672" s="23">
        <v>0</v>
      </c>
      <c r="AG1672" s="23">
        <v>1</v>
      </c>
      <c r="AH1672" s="23">
        <v>0</v>
      </c>
      <c r="AI1672" s="23">
        <v>0</v>
      </c>
      <c r="AJ1672" s="24">
        <v>0</v>
      </c>
      <c r="AK1672" s="23">
        <v>0</v>
      </c>
      <c r="AL1672" s="23">
        <v>0</v>
      </c>
      <c r="AM1672" s="23">
        <v>0</v>
      </c>
      <c r="AN1672" s="23">
        <v>0</v>
      </c>
      <c r="AO1672" s="23">
        <v>0</v>
      </c>
      <c r="AP1672" s="23">
        <v>0</v>
      </c>
      <c r="AQ1672" s="23">
        <v>0</v>
      </c>
      <c r="AR1672" s="24">
        <v>0</v>
      </c>
      <c r="AS1672" s="23">
        <v>0</v>
      </c>
      <c r="AT1672" s="24">
        <v>1</v>
      </c>
      <c r="AU1672" s="23">
        <v>0</v>
      </c>
      <c r="AV1672" s="23">
        <v>0</v>
      </c>
      <c r="AW1672" s="23">
        <v>0</v>
      </c>
      <c r="AX1672" s="23">
        <v>0</v>
      </c>
      <c r="AY1672" s="24">
        <v>0</v>
      </c>
      <c r="AZ1672" s="23">
        <v>0</v>
      </c>
      <c r="BA1672" s="23">
        <v>1</v>
      </c>
      <c r="BB1672" s="24">
        <v>0</v>
      </c>
    </row>
    <row r="1673" spans="1:54">
      <c r="A1673" s="17" t="s">
        <v>284</v>
      </c>
      <c r="B1673" s="18" t="s">
        <v>903</v>
      </c>
      <c r="C1673" s="18" t="s">
        <v>1167</v>
      </c>
      <c r="D1673" s="23">
        <v>5</v>
      </c>
      <c r="E1673" s="80" t="s">
        <v>1502</v>
      </c>
      <c r="F1673" s="80" t="s">
        <v>2310</v>
      </c>
      <c r="G1673" s="81">
        <v>0.63139097826862234</v>
      </c>
      <c r="H1673" s="171">
        <v>15</v>
      </c>
      <c r="I1673" s="170">
        <v>52</v>
      </c>
      <c r="J1673" s="172">
        <v>0</v>
      </c>
      <c r="K1673" s="23">
        <v>0</v>
      </c>
      <c r="L1673" s="23">
        <v>0</v>
      </c>
      <c r="M1673" s="23">
        <v>0</v>
      </c>
      <c r="N1673" s="23">
        <v>0</v>
      </c>
      <c r="O1673" s="23">
        <v>0</v>
      </c>
      <c r="P1673" s="23">
        <v>0</v>
      </c>
      <c r="Q1673" s="23">
        <v>0</v>
      </c>
      <c r="R1673" s="23">
        <v>0</v>
      </c>
      <c r="S1673" s="23">
        <v>0</v>
      </c>
      <c r="T1673" s="23">
        <v>0</v>
      </c>
      <c r="U1673" s="23">
        <v>0</v>
      </c>
      <c r="V1673" s="24">
        <v>0</v>
      </c>
      <c r="W1673" s="23">
        <v>0</v>
      </c>
      <c r="X1673" s="23">
        <v>0</v>
      </c>
      <c r="Y1673" s="23">
        <v>0</v>
      </c>
      <c r="Z1673" s="23">
        <v>0</v>
      </c>
      <c r="AA1673" s="24">
        <v>0</v>
      </c>
      <c r="AB1673" s="23">
        <v>0</v>
      </c>
      <c r="AC1673" s="23">
        <v>1</v>
      </c>
      <c r="AD1673" s="23">
        <v>0</v>
      </c>
      <c r="AE1673" s="23">
        <v>0</v>
      </c>
      <c r="AF1673" s="23">
        <v>0</v>
      </c>
      <c r="AG1673" s="23">
        <v>0</v>
      </c>
      <c r="AH1673" s="23">
        <v>0</v>
      </c>
      <c r="AI1673" s="23">
        <v>0</v>
      </c>
      <c r="AJ1673" s="24">
        <v>0</v>
      </c>
      <c r="AK1673" s="23">
        <v>0</v>
      </c>
      <c r="AL1673" s="23">
        <v>0</v>
      </c>
      <c r="AM1673" s="23">
        <v>0</v>
      </c>
      <c r="AN1673" s="23">
        <v>0</v>
      </c>
      <c r="AO1673" s="23">
        <v>0</v>
      </c>
      <c r="AP1673" s="23">
        <v>0</v>
      </c>
      <c r="AQ1673" s="23">
        <v>0</v>
      </c>
      <c r="AR1673" s="24">
        <v>0</v>
      </c>
      <c r="AS1673" s="23">
        <v>0</v>
      </c>
      <c r="AT1673" s="24">
        <v>1</v>
      </c>
      <c r="AU1673" s="23">
        <v>0</v>
      </c>
      <c r="AV1673" s="23">
        <v>0</v>
      </c>
      <c r="AW1673" s="23">
        <v>0</v>
      </c>
      <c r="AX1673" s="23">
        <v>0</v>
      </c>
      <c r="AY1673" s="24">
        <v>0</v>
      </c>
      <c r="AZ1673" s="23">
        <v>1</v>
      </c>
      <c r="BA1673" s="23">
        <v>1</v>
      </c>
      <c r="BB1673" s="24">
        <v>0</v>
      </c>
    </row>
    <row r="1674" spans="1:54">
      <c r="A1674" s="17" t="s">
        <v>284</v>
      </c>
      <c r="B1674" s="18" t="s">
        <v>903</v>
      </c>
      <c r="C1674" s="18" t="s">
        <v>1167</v>
      </c>
      <c r="D1674" s="23">
        <v>5</v>
      </c>
      <c r="E1674" s="80" t="s">
        <v>1506</v>
      </c>
      <c r="F1674" s="80" t="s">
        <v>2310</v>
      </c>
      <c r="G1674" s="81">
        <v>6.9377684663215006E-2</v>
      </c>
      <c r="H1674" s="171">
        <v>4</v>
      </c>
      <c r="I1674" s="170">
        <v>6</v>
      </c>
      <c r="J1674" s="172">
        <v>0</v>
      </c>
      <c r="K1674" s="23">
        <v>0</v>
      </c>
      <c r="L1674" s="23">
        <v>0</v>
      </c>
      <c r="M1674" s="23">
        <v>0</v>
      </c>
      <c r="N1674" s="23">
        <v>0</v>
      </c>
      <c r="O1674" s="23">
        <v>0</v>
      </c>
      <c r="P1674" s="23">
        <v>0</v>
      </c>
      <c r="Q1674" s="23">
        <v>0</v>
      </c>
      <c r="R1674" s="23">
        <v>0</v>
      </c>
      <c r="S1674" s="23">
        <v>0</v>
      </c>
      <c r="T1674" s="23">
        <v>0</v>
      </c>
      <c r="U1674" s="23">
        <v>0</v>
      </c>
      <c r="V1674" s="24">
        <v>0</v>
      </c>
      <c r="W1674" s="23">
        <v>0</v>
      </c>
      <c r="X1674" s="23">
        <v>0</v>
      </c>
      <c r="Y1674" s="23">
        <v>0</v>
      </c>
      <c r="Z1674" s="23">
        <v>0</v>
      </c>
      <c r="AA1674" s="24">
        <v>0</v>
      </c>
      <c r="AB1674" s="23">
        <v>0</v>
      </c>
      <c r="AC1674" s="23">
        <v>0</v>
      </c>
      <c r="AD1674" s="23">
        <v>0</v>
      </c>
      <c r="AE1674" s="23">
        <v>0</v>
      </c>
      <c r="AF1674" s="23">
        <v>0</v>
      </c>
      <c r="AG1674" s="23">
        <v>0</v>
      </c>
      <c r="AH1674" s="23">
        <v>0</v>
      </c>
      <c r="AI1674" s="23">
        <v>0</v>
      </c>
      <c r="AJ1674" s="24">
        <v>0</v>
      </c>
      <c r="AK1674" s="23">
        <v>0</v>
      </c>
      <c r="AL1674" s="23">
        <v>0</v>
      </c>
      <c r="AM1674" s="23">
        <v>0</v>
      </c>
      <c r="AN1674" s="23">
        <v>0</v>
      </c>
      <c r="AO1674" s="23">
        <v>0</v>
      </c>
      <c r="AP1674" s="23">
        <v>0</v>
      </c>
      <c r="AQ1674" s="23">
        <v>0</v>
      </c>
      <c r="AR1674" s="24">
        <v>0</v>
      </c>
      <c r="AS1674" s="23">
        <v>0</v>
      </c>
      <c r="AT1674" s="24">
        <v>1</v>
      </c>
      <c r="AU1674" s="23">
        <v>0</v>
      </c>
      <c r="AV1674" s="23">
        <v>0</v>
      </c>
      <c r="AW1674" s="23">
        <v>0</v>
      </c>
      <c r="AX1674" s="23">
        <v>0</v>
      </c>
      <c r="AY1674" s="24">
        <v>0</v>
      </c>
      <c r="AZ1674" s="23">
        <v>1</v>
      </c>
      <c r="BA1674" s="23">
        <v>1</v>
      </c>
      <c r="BB1674" s="24">
        <v>0</v>
      </c>
    </row>
    <row r="1675" spans="1:54">
      <c r="A1675" s="17" t="s">
        <v>284</v>
      </c>
      <c r="B1675" s="18" t="s">
        <v>903</v>
      </c>
      <c r="C1675" s="18" t="s">
        <v>1167</v>
      </c>
      <c r="D1675" s="23">
        <v>5</v>
      </c>
      <c r="E1675" s="80" t="s">
        <v>1507</v>
      </c>
      <c r="F1675" s="80" t="s">
        <v>2310</v>
      </c>
      <c r="G1675" s="81">
        <v>6.7236140819697916E-4</v>
      </c>
      <c r="H1675" s="171">
        <v>0</v>
      </c>
      <c r="I1675" s="170">
        <v>0</v>
      </c>
      <c r="J1675" s="172">
        <v>0</v>
      </c>
      <c r="K1675" s="23">
        <v>0</v>
      </c>
      <c r="L1675" s="23">
        <v>0</v>
      </c>
      <c r="M1675" s="23">
        <v>0</v>
      </c>
      <c r="N1675" s="23">
        <v>0</v>
      </c>
      <c r="O1675" s="23">
        <v>0</v>
      </c>
      <c r="P1675" s="23">
        <v>0</v>
      </c>
      <c r="Q1675" s="23">
        <v>0</v>
      </c>
      <c r="R1675" s="23">
        <v>0</v>
      </c>
      <c r="S1675" s="23">
        <v>0</v>
      </c>
      <c r="T1675" s="23">
        <v>0</v>
      </c>
      <c r="U1675" s="23">
        <v>0</v>
      </c>
      <c r="V1675" s="24">
        <v>0</v>
      </c>
      <c r="W1675" s="23">
        <v>0</v>
      </c>
      <c r="X1675" s="23">
        <v>0</v>
      </c>
      <c r="Y1675" s="23">
        <v>0</v>
      </c>
      <c r="Z1675" s="23">
        <v>0</v>
      </c>
      <c r="AA1675" s="24">
        <v>0</v>
      </c>
      <c r="AB1675" s="23">
        <v>0</v>
      </c>
      <c r="AC1675" s="23">
        <v>0</v>
      </c>
      <c r="AD1675" s="23">
        <v>0</v>
      </c>
      <c r="AE1675" s="23">
        <v>0</v>
      </c>
      <c r="AF1675" s="23">
        <v>0</v>
      </c>
      <c r="AG1675" s="23">
        <v>0</v>
      </c>
      <c r="AH1675" s="23">
        <v>0</v>
      </c>
      <c r="AI1675" s="23">
        <v>0</v>
      </c>
      <c r="AJ1675" s="24">
        <v>0</v>
      </c>
      <c r="AK1675" s="23">
        <v>0</v>
      </c>
      <c r="AL1675" s="23">
        <v>0</v>
      </c>
      <c r="AM1675" s="23">
        <v>0</v>
      </c>
      <c r="AN1675" s="23">
        <v>0</v>
      </c>
      <c r="AO1675" s="23">
        <v>0</v>
      </c>
      <c r="AP1675" s="23">
        <v>0</v>
      </c>
      <c r="AQ1675" s="23">
        <v>0</v>
      </c>
      <c r="AR1675" s="24">
        <v>0</v>
      </c>
      <c r="AS1675" s="23">
        <v>0</v>
      </c>
      <c r="AT1675" s="24">
        <v>0</v>
      </c>
      <c r="AU1675" s="23">
        <v>0</v>
      </c>
      <c r="AV1675" s="23">
        <v>0</v>
      </c>
      <c r="AW1675" s="23">
        <v>0</v>
      </c>
      <c r="AX1675" s="23">
        <v>0</v>
      </c>
      <c r="AY1675" s="24">
        <v>0</v>
      </c>
      <c r="AZ1675" s="23">
        <v>0</v>
      </c>
      <c r="BA1675" s="23">
        <v>0</v>
      </c>
      <c r="BB1675" s="24">
        <v>0</v>
      </c>
    </row>
    <row r="1676" spans="1:54">
      <c r="A1676" s="17" t="s">
        <v>284</v>
      </c>
      <c r="B1676" s="18" t="s">
        <v>903</v>
      </c>
      <c r="C1676" s="18" t="s">
        <v>1167</v>
      </c>
      <c r="D1676" s="23">
        <v>5</v>
      </c>
      <c r="E1676" s="80" t="s">
        <v>1504</v>
      </c>
      <c r="F1676" s="80" t="s">
        <v>2310</v>
      </c>
      <c r="G1676" s="81">
        <v>0.77001902930113997</v>
      </c>
      <c r="H1676" s="171">
        <v>8</v>
      </c>
      <c r="I1676" s="170">
        <v>48</v>
      </c>
      <c r="J1676" s="172">
        <v>0</v>
      </c>
      <c r="K1676" s="23">
        <v>0</v>
      </c>
      <c r="L1676" s="23">
        <v>1</v>
      </c>
      <c r="M1676" s="23">
        <v>1</v>
      </c>
      <c r="N1676" s="23">
        <v>0</v>
      </c>
      <c r="O1676" s="23">
        <v>0</v>
      </c>
      <c r="P1676" s="23">
        <v>0</v>
      </c>
      <c r="Q1676" s="23">
        <v>0</v>
      </c>
      <c r="R1676" s="23">
        <v>0</v>
      </c>
      <c r="S1676" s="23">
        <v>0</v>
      </c>
      <c r="T1676" s="23">
        <v>0</v>
      </c>
      <c r="U1676" s="23">
        <v>0</v>
      </c>
      <c r="V1676" s="24">
        <v>0</v>
      </c>
      <c r="W1676" s="23">
        <v>0</v>
      </c>
      <c r="X1676" s="23">
        <v>0</v>
      </c>
      <c r="Y1676" s="23">
        <v>0</v>
      </c>
      <c r="Z1676" s="23">
        <v>0</v>
      </c>
      <c r="AA1676" s="24">
        <v>0</v>
      </c>
      <c r="AB1676" s="23">
        <v>0</v>
      </c>
      <c r="AC1676" s="23">
        <v>0</v>
      </c>
      <c r="AD1676" s="23">
        <v>0</v>
      </c>
      <c r="AE1676" s="23">
        <v>0</v>
      </c>
      <c r="AF1676" s="23">
        <v>0</v>
      </c>
      <c r="AG1676" s="23">
        <v>0</v>
      </c>
      <c r="AH1676" s="23">
        <v>0</v>
      </c>
      <c r="AI1676" s="23">
        <v>0</v>
      </c>
      <c r="AJ1676" s="24">
        <v>0</v>
      </c>
      <c r="AK1676" s="23">
        <v>0</v>
      </c>
      <c r="AL1676" s="23">
        <v>0</v>
      </c>
      <c r="AM1676" s="23">
        <v>0</v>
      </c>
      <c r="AN1676" s="23">
        <v>0</v>
      </c>
      <c r="AO1676" s="23">
        <v>0</v>
      </c>
      <c r="AP1676" s="23">
        <v>0</v>
      </c>
      <c r="AQ1676" s="23">
        <v>0</v>
      </c>
      <c r="AR1676" s="24">
        <v>0</v>
      </c>
      <c r="AS1676" s="23">
        <v>0</v>
      </c>
      <c r="AT1676" s="24">
        <v>1</v>
      </c>
      <c r="AU1676" s="23">
        <v>0</v>
      </c>
      <c r="AV1676" s="23">
        <v>0</v>
      </c>
      <c r="AW1676" s="23">
        <v>0</v>
      </c>
      <c r="AX1676" s="23">
        <v>0</v>
      </c>
      <c r="AY1676" s="24">
        <v>0</v>
      </c>
      <c r="AZ1676" s="23">
        <v>0</v>
      </c>
      <c r="BA1676" s="23">
        <v>0</v>
      </c>
      <c r="BB1676" s="24">
        <v>0</v>
      </c>
    </row>
    <row r="1677" spans="1:54">
      <c r="A1677" s="17" t="s">
        <v>659</v>
      </c>
      <c r="B1677" s="18" t="s">
        <v>903</v>
      </c>
      <c r="C1677" s="18" t="s">
        <v>1373</v>
      </c>
      <c r="D1677" s="23">
        <v>1656</v>
      </c>
      <c r="E1677" s="80" t="s">
        <v>1501</v>
      </c>
      <c r="F1677" s="80" t="s">
        <v>2314</v>
      </c>
      <c r="G1677" s="81">
        <v>2.6084690718800176E-5</v>
      </c>
      <c r="H1677" s="171">
        <v>0</v>
      </c>
      <c r="I1677" s="170">
        <v>0</v>
      </c>
      <c r="J1677" s="172">
        <v>0</v>
      </c>
      <c r="K1677" s="23">
        <v>0</v>
      </c>
      <c r="L1677" s="23">
        <v>0</v>
      </c>
      <c r="M1677" s="23">
        <v>0</v>
      </c>
      <c r="N1677" s="23">
        <v>0</v>
      </c>
      <c r="O1677" s="23">
        <v>0</v>
      </c>
      <c r="P1677" s="23">
        <v>0</v>
      </c>
      <c r="Q1677" s="23">
        <v>0</v>
      </c>
      <c r="R1677" s="23">
        <v>0</v>
      </c>
      <c r="S1677" s="23">
        <v>0</v>
      </c>
      <c r="T1677" s="23">
        <v>0</v>
      </c>
      <c r="U1677" s="23">
        <v>0</v>
      </c>
      <c r="V1677" s="24">
        <v>0</v>
      </c>
      <c r="W1677" s="23">
        <v>0</v>
      </c>
      <c r="X1677" s="23">
        <v>0</v>
      </c>
      <c r="Y1677" s="23">
        <v>0</v>
      </c>
      <c r="Z1677" s="23">
        <v>0</v>
      </c>
      <c r="AA1677" s="24">
        <v>0</v>
      </c>
      <c r="AB1677" s="23">
        <v>0</v>
      </c>
      <c r="AC1677" s="23">
        <v>0</v>
      </c>
      <c r="AD1677" s="23">
        <v>0</v>
      </c>
      <c r="AE1677" s="23">
        <v>0</v>
      </c>
      <c r="AF1677" s="23">
        <v>0</v>
      </c>
      <c r="AG1677" s="23">
        <v>0</v>
      </c>
      <c r="AH1677" s="23">
        <v>0</v>
      </c>
      <c r="AI1677" s="23">
        <v>0</v>
      </c>
      <c r="AJ1677" s="24">
        <v>0</v>
      </c>
      <c r="AK1677" s="23">
        <v>0</v>
      </c>
      <c r="AL1677" s="23">
        <v>0</v>
      </c>
      <c r="AM1677" s="23">
        <v>0</v>
      </c>
      <c r="AN1677" s="23">
        <v>0</v>
      </c>
      <c r="AO1677" s="23">
        <v>0</v>
      </c>
      <c r="AP1677" s="23">
        <v>0</v>
      </c>
      <c r="AQ1677" s="23">
        <v>0</v>
      </c>
      <c r="AR1677" s="24">
        <v>0</v>
      </c>
      <c r="AS1677" s="23">
        <v>0</v>
      </c>
      <c r="AT1677" s="24">
        <v>0</v>
      </c>
      <c r="AU1677" s="23">
        <v>0</v>
      </c>
      <c r="AV1677" s="23">
        <v>0</v>
      </c>
      <c r="AW1677" s="23">
        <v>0</v>
      </c>
      <c r="AX1677" s="23">
        <v>0</v>
      </c>
      <c r="AY1677" s="24">
        <v>0</v>
      </c>
      <c r="AZ1677" s="23">
        <v>0</v>
      </c>
      <c r="BA1677" s="23">
        <v>0</v>
      </c>
      <c r="BB1677" s="24">
        <v>0</v>
      </c>
    </row>
    <row r="1678" spans="1:54">
      <c r="A1678" s="17" t="s">
        <v>659</v>
      </c>
      <c r="B1678" s="18" t="s">
        <v>903</v>
      </c>
      <c r="C1678" s="18" t="s">
        <v>1373</v>
      </c>
      <c r="D1678" s="23">
        <v>1656</v>
      </c>
      <c r="E1678" s="80" t="s">
        <v>1500</v>
      </c>
      <c r="F1678" s="80" t="s">
        <v>2312</v>
      </c>
      <c r="G1678" s="81">
        <v>5.6287236233304254E-4</v>
      </c>
      <c r="H1678" s="171">
        <v>0</v>
      </c>
      <c r="I1678" s="170">
        <v>0</v>
      </c>
      <c r="J1678" s="172">
        <v>0</v>
      </c>
      <c r="K1678" s="23">
        <v>0</v>
      </c>
      <c r="L1678" s="23">
        <v>0</v>
      </c>
      <c r="M1678" s="23">
        <v>0</v>
      </c>
      <c r="N1678" s="23">
        <v>0</v>
      </c>
      <c r="O1678" s="23">
        <v>0</v>
      </c>
      <c r="P1678" s="23">
        <v>0</v>
      </c>
      <c r="Q1678" s="23">
        <v>0</v>
      </c>
      <c r="R1678" s="23">
        <v>0</v>
      </c>
      <c r="S1678" s="23">
        <v>0</v>
      </c>
      <c r="T1678" s="23">
        <v>0</v>
      </c>
      <c r="U1678" s="23">
        <v>0</v>
      </c>
      <c r="V1678" s="24">
        <v>0</v>
      </c>
      <c r="W1678" s="23">
        <v>0</v>
      </c>
      <c r="X1678" s="23">
        <v>0</v>
      </c>
      <c r="Y1678" s="23">
        <v>0</v>
      </c>
      <c r="Z1678" s="23">
        <v>0</v>
      </c>
      <c r="AA1678" s="24">
        <v>0</v>
      </c>
      <c r="AB1678" s="23">
        <v>0</v>
      </c>
      <c r="AC1678" s="23">
        <v>0</v>
      </c>
      <c r="AD1678" s="23">
        <v>0</v>
      </c>
      <c r="AE1678" s="23">
        <v>0</v>
      </c>
      <c r="AF1678" s="23">
        <v>0</v>
      </c>
      <c r="AG1678" s="23">
        <v>0</v>
      </c>
      <c r="AH1678" s="23">
        <v>0</v>
      </c>
      <c r="AI1678" s="23">
        <v>0</v>
      </c>
      <c r="AJ1678" s="24">
        <v>0</v>
      </c>
      <c r="AK1678" s="23">
        <v>0</v>
      </c>
      <c r="AL1678" s="23">
        <v>0</v>
      </c>
      <c r="AM1678" s="23">
        <v>0</v>
      </c>
      <c r="AN1678" s="23">
        <v>0</v>
      </c>
      <c r="AO1678" s="23">
        <v>0</v>
      </c>
      <c r="AP1678" s="23">
        <v>0</v>
      </c>
      <c r="AQ1678" s="23">
        <v>0</v>
      </c>
      <c r="AR1678" s="24">
        <v>0</v>
      </c>
      <c r="AS1678" s="23">
        <v>0</v>
      </c>
      <c r="AT1678" s="24">
        <v>0</v>
      </c>
      <c r="AU1678" s="23">
        <v>0</v>
      </c>
      <c r="AV1678" s="23">
        <v>0</v>
      </c>
      <c r="AW1678" s="23">
        <v>0</v>
      </c>
      <c r="AX1678" s="23">
        <v>0</v>
      </c>
      <c r="AY1678" s="24">
        <v>0</v>
      </c>
      <c r="AZ1678" s="23">
        <v>0</v>
      </c>
      <c r="BA1678" s="23">
        <v>0</v>
      </c>
      <c r="BB1678" s="24">
        <v>0</v>
      </c>
    </row>
    <row r="1679" spans="1:54">
      <c r="A1679" s="75" t="s">
        <v>659</v>
      </c>
      <c r="B1679" s="75" t="s">
        <v>903</v>
      </c>
      <c r="C1679" s="75" t="s">
        <v>1373</v>
      </c>
      <c r="D1679" s="76">
        <v>1656</v>
      </c>
      <c r="E1679" s="80" t="s">
        <v>1505</v>
      </c>
      <c r="F1679" s="80" t="s">
        <v>2312</v>
      </c>
      <c r="G1679" s="81">
        <v>8.5595161237364673E-2</v>
      </c>
      <c r="H1679" s="171">
        <v>0</v>
      </c>
      <c r="I1679" s="170">
        <v>2</v>
      </c>
      <c r="J1679" s="172">
        <v>0</v>
      </c>
      <c r="K1679" s="76">
        <v>0</v>
      </c>
      <c r="L1679" s="76">
        <v>0</v>
      </c>
      <c r="M1679" s="76">
        <v>0</v>
      </c>
      <c r="N1679" s="76">
        <v>0</v>
      </c>
      <c r="O1679" s="76">
        <v>0</v>
      </c>
      <c r="P1679" s="76">
        <v>0</v>
      </c>
      <c r="Q1679" s="76">
        <v>0</v>
      </c>
      <c r="R1679" s="76">
        <v>0</v>
      </c>
      <c r="S1679" s="76">
        <v>0</v>
      </c>
      <c r="T1679" s="76">
        <v>0</v>
      </c>
      <c r="U1679" s="76">
        <v>0</v>
      </c>
      <c r="V1679" s="73">
        <v>0</v>
      </c>
      <c r="W1679" s="76">
        <v>0</v>
      </c>
      <c r="X1679" s="76">
        <v>0</v>
      </c>
      <c r="Y1679" s="76">
        <v>0</v>
      </c>
      <c r="Z1679" s="76">
        <v>0</v>
      </c>
      <c r="AA1679" s="73">
        <v>0</v>
      </c>
      <c r="AB1679" s="76">
        <v>0</v>
      </c>
      <c r="AC1679" s="76">
        <v>0</v>
      </c>
      <c r="AD1679" s="76">
        <v>0</v>
      </c>
      <c r="AE1679" s="76">
        <v>0</v>
      </c>
      <c r="AF1679" s="76">
        <v>0</v>
      </c>
      <c r="AG1679" s="76">
        <v>0</v>
      </c>
      <c r="AH1679" s="76">
        <v>0</v>
      </c>
      <c r="AI1679" s="76">
        <v>0</v>
      </c>
      <c r="AJ1679" s="73">
        <v>0</v>
      </c>
      <c r="AK1679" s="76">
        <v>0</v>
      </c>
      <c r="AL1679" s="76">
        <v>0</v>
      </c>
      <c r="AM1679" s="76">
        <v>0</v>
      </c>
      <c r="AN1679" s="76">
        <v>0</v>
      </c>
      <c r="AO1679" s="76">
        <v>0</v>
      </c>
      <c r="AP1679" s="76">
        <v>0</v>
      </c>
      <c r="AQ1679" s="76">
        <v>0</v>
      </c>
      <c r="AR1679" s="73">
        <v>0</v>
      </c>
      <c r="AS1679" s="76">
        <v>0</v>
      </c>
      <c r="AT1679" s="73">
        <v>0</v>
      </c>
      <c r="AU1679" s="76">
        <v>0</v>
      </c>
      <c r="AV1679" s="76">
        <v>0</v>
      </c>
      <c r="AW1679" s="76">
        <v>0</v>
      </c>
      <c r="AX1679" s="76">
        <v>0</v>
      </c>
      <c r="AY1679" s="73">
        <v>0</v>
      </c>
      <c r="AZ1679" s="23">
        <v>0</v>
      </c>
      <c r="BA1679" s="23">
        <v>0</v>
      </c>
      <c r="BB1679" s="24">
        <v>0</v>
      </c>
    </row>
    <row r="1680" spans="1:54">
      <c r="A1680" s="17" t="s">
        <v>659</v>
      </c>
      <c r="B1680" s="18" t="s">
        <v>903</v>
      </c>
      <c r="C1680" s="18" t="s">
        <v>1373</v>
      </c>
      <c r="D1680" s="23">
        <v>1656</v>
      </c>
      <c r="E1680" s="80" t="s">
        <v>1503</v>
      </c>
      <c r="F1680" s="80" t="s">
        <v>2311</v>
      </c>
      <c r="G1680" s="81">
        <v>2.6503753621286949E-4</v>
      </c>
      <c r="H1680" s="171">
        <v>0</v>
      </c>
      <c r="I1680" s="170">
        <v>0</v>
      </c>
      <c r="J1680" s="172">
        <v>0</v>
      </c>
      <c r="K1680" s="23">
        <v>0</v>
      </c>
      <c r="L1680" s="23">
        <v>0</v>
      </c>
      <c r="M1680" s="23">
        <v>0</v>
      </c>
      <c r="N1680" s="23">
        <v>0</v>
      </c>
      <c r="O1680" s="23">
        <v>0</v>
      </c>
      <c r="P1680" s="23">
        <v>0</v>
      </c>
      <c r="Q1680" s="23">
        <v>0</v>
      </c>
      <c r="R1680" s="23">
        <v>0</v>
      </c>
      <c r="S1680" s="23">
        <v>0</v>
      </c>
      <c r="T1680" s="23">
        <v>0</v>
      </c>
      <c r="U1680" s="23">
        <v>0</v>
      </c>
      <c r="V1680" s="24">
        <v>0</v>
      </c>
      <c r="W1680" s="23">
        <v>0</v>
      </c>
      <c r="X1680" s="23">
        <v>0</v>
      </c>
      <c r="Y1680" s="23">
        <v>0</v>
      </c>
      <c r="Z1680" s="23">
        <v>0</v>
      </c>
      <c r="AA1680" s="24">
        <v>0</v>
      </c>
      <c r="AB1680" s="23">
        <v>0</v>
      </c>
      <c r="AC1680" s="23">
        <v>0</v>
      </c>
      <c r="AD1680" s="23">
        <v>0</v>
      </c>
      <c r="AE1680" s="23">
        <v>0</v>
      </c>
      <c r="AF1680" s="23">
        <v>0</v>
      </c>
      <c r="AG1680" s="23">
        <v>0</v>
      </c>
      <c r="AH1680" s="23">
        <v>0</v>
      </c>
      <c r="AI1680" s="23">
        <v>0</v>
      </c>
      <c r="AJ1680" s="24">
        <v>0</v>
      </c>
      <c r="AK1680" s="23">
        <v>0</v>
      </c>
      <c r="AL1680" s="23">
        <v>0</v>
      </c>
      <c r="AM1680" s="23">
        <v>0</v>
      </c>
      <c r="AN1680" s="23">
        <v>0</v>
      </c>
      <c r="AO1680" s="23">
        <v>0</v>
      </c>
      <c r="AP1680" s="23">
        <v>0</v>
      </c>
      <c r="AQ1680" s="23">
        <v>0</v>
      </c>
      <c r="AR1680" s="24">
        <v>0</v>
      </c>
      <c r="AS1680" s="23">
        <v>0</v>
      </c>
      <c r="AT1680" s="24">
        <v>0</v>
      </c>
      <c r="AU1680" s="23">
        <v>0</v>
      </c>
      <c r="AV1680" s="23">
        <v>0</v>
      </c>
      <c r="AW1680" s="23">
        <v>0</v>
      </c>
      <c r="AX1680" s="23">
        <v>0</v>
      </c>
      <c r="AY1680" s="24">
        <v>0</v>
      </c>
      <c r="AZ1680" s="23">
        <v>0</v>
      </c>
      <c r="BA1680" s="23">
        <v>0</v>
      </c>
      <c r="BB1680" s="24">
        <v>0</v>
      </c>
    </row>
    <row r="1681" spans="1:54">
      <c r="A1681" s="17" t="s">
        <v>659</v>
      </c>
      <c r="B1681" s="18" t="s">
        <v>903</v>
      </c>
      <c r="C1681" s="18" t="s">
        <v>1373</v>
      </c>
      <c r="D1681" s="23">
        <v>1656</v>
      </c>
      <c r="E1681" s="80" t="s">
        <v>1508</v>
      </c>
      <c r="F1681" s="80" t="s">
        <v>2310</v>
      </c>
      <c r="G1681" s="81">
        <v>3.8630800603253876E-4</v>
      </c>
      <c r="H1681" s="171">
        <v>0</v>
      </c>
      <c r="I1681" s="170">
        <v>0</v>
      </c>
      <c r="J1681" s="172">
        <v>0</v>
      </c>
      <c r="K1681" s="23">
        <v>0</v>
      </c>
      <c r="L1681" s="23">
        <v>0</v>
      </c>
      <c r="M1681" s="23">
        <v>0</v>
      </c>
      <c r="N1681" s="23">
        <v>0</v>
      </c>
      <c r="O1681" s="23">
        <v>0</v>
      </c>
      <c r="P1681" s="23">
        <v>0</v>
      </c>
      <c r="Q1681" s="23">
        <v>0</v>
      </c>
      <c r="R1681" s="23">
        <v>0</v>
      </c>
      <c r="S1681" s="23">
        <v>0</v>
      </c>
      <c r="T1681" s="23">
        <v>0</v>
      </c>
      <c r="U1681" s="23">
        <v>0</v>
      </c>
      <c r="V1681" s="24">
        <v>0</v>
      </c>
      <c r="W1681" s="23">
        <v>0</v>
      </c>
      <c r="X1681" s="23">
        <v>0</v>
      </c>
      <c r="Y1681" s="23">
        <v>0</v>
      </c>
      <c r="Z1681" s="23">
        <v>0</v>
      </c>
      <c r="AA1681" s="24">
        <v>0</v>
      </c>
      <c r="AB1681" s="23">
        <v>0</v>
      </c>
      <c r="AC1681" s="23">
        <v>0</v>
      </c>
      <c r="AD1681" s="23">
        <v>0</v>
      </c>
      <c r="AE1681" s="23">
        <v>0</v>
      </c>
      <c r="AF1681" s="23">
        <v>0</v>
      </c>
      <c r="AG1681" s="23">
        <v>0</v>
      </c>
      <c r="AH1681" s="23">
        <v>0</v>
      </c>
      <c r="AI1681" s="23">
        <v>0</v>
      </c>
      <c r="AJ1681" s="24">
        <v>0</v>
      </c>
      <c r="AK1681" s="23">
        <v>0</v>
      </c>
      <c r="AL1681" s="23">
        <v>0</v>
      </c>
      <c r="AM1681" s="23">
        <v>0</v>
      </c>
      <c r="AN1681" s="23">
        <v>0</v>
      </c>
      <c r="AO1681" s="23">
        <v>0</v>
      </c>
      <c r="AP1681" s="23">
        <v>0</v>
      </c>
      <c r="AQ1681" s="23">
        <v>0</v>
      </c>
      <c r="AR1681" s="24">
        <v>0</v>
      </c>
      <c r="AS1681" s="23">
        <v>0</v>
      </c>
      <c r="AT1681" s="24">
        <v>0</v>
      </c>
      <c r="AU1681" s="23">
        <v>0</v>
      </c>
      <c r="AV1681" s="23">
        <v>0</v>
      </c>
      <c r="AW1681" s="23">
        <v>0</v>
      </c>
      <c r="AX1681" s="23">
        <v>0</v>
      </c>
      <c r="AY1681" s="24">
        <v>0</v>
      </c>
      <c r="AZ1681" s="23">
        <v>0</v>
      </c>
      <c r="BA1681" s="23">
        <v>0</v>
      </c>
      <c r="BB1681" s="24">
        <v>0</v>
      </c>
    </row>
    <row r="1682" spans="1:54">
      <c r="A1682" s="17" t="s">
        <v>659</v>
      </c>
      <c r="B1682" s="18" t="s">
        <v>903</v>
      </c>
      <c r="C1682" s="18" t="s">
        <v>1373</v>
      </c>
      <c r="D1682" s="23">
        <v>1656</v>
      </c>
      <c r="E1682" s="80" t="s">
        <v>1502</v>
      </c>
      <c r="F1682" s="80" t="s">
        <v>2310</v>
      </c>
      <c r="G1682" s="81">
        <v>6.9157628243317912E-5</v>
      </c>
      <c r="H1682" s="171">
        <v>0</v>
      </c>
      <c r="I1682" s="170">
        <v>0</v>
      </c>
      <c r="J1682" s="172">
        <v>0</v>
      </c>
      <c r="K1682" s="23">
        <v>0</v>
      </c>
      <c r="L1682" s="23">
        <v>0</v>
      </c>
      <c r="M1682" s="23">
        <v>0</v>
      </c>
      <c r="N1682" s="23">
        <v>0</v>
      </c>
      <c r="O1682" s="23">
        <v>0</v>
      </c>
      <c r="P1682" s="23">
        <v>0</v>
      </c>
      <c r="Q1682" s="23">
        <v>0</v>
      </c>
      <c r="R1682" s="23">
        <v>0</v>
      </c>
      <c r="S1682" s="23">
        <v>0</v>
      </c>
      <c r="T1682" s="23">
        <v>0</v>
      </c>
      <c r="U1682" s="23">
        <v>0</v>
      </c>
      <c r="V1682" s="24">
        <v>0</v>
      </c>
      <c r="W1682" s="23">
        <v>0</v>
      </c>
      <c r="X1682" s="23">
        <v>0</v>
      </c>
      <c r="Y1682" s="23">
        <v>0</v>
      </c>
      <c r="Z1682" s="23">
        <v>0</v>
      </c>
      <c r="AA1682" s="24">
        <v>0</v>
      </c>
      <c r="AB1682" s="23">
        <v>0</v>
      </c>
      <c r="AC1682" s="23">
        <v>0</v>
      </c>
      <c r="AD1682" s="23">
        <v>0</v>
      </c>
      <c r="AE1682" s="23">
        <v>0</v>
      </c>
      <c r="AF1682" s="23">
        <v>0</v>
      </c>
      <c r="AG1682" s="23">
        <v>0</v>
      </c>
      <c r="AH1682" s="23">
        <v>0</v>
      </c>
      <c r="AI1682" s="23">
        <v>0</v>
      </c>
      <c r="AJ1682" s="24">
        <v>0</v>
      </c>
      <c r="AK1682" s="23">
        <v>0</v>
      </c>
      <c r="AL1682" s="23">
        <v>0</v>
      </c>
      <c r="AM1682" s="23">
        <v>0</v>
      </c>
      <c r="AN1682" s="23">
        <v>0</v>
      </c>
      <c r="AO1682" s="23">
        <v>0</v>
      </c>
      <c r="AP1682" s="23">
        <v>0</v>
      </c>
      <c r="AQ1682" s="23">
        <v>0</v>
      </c>
      <c r="AR1682" s="24">
        <v>0</v>
      </c>
      <c r="AS1682" s="23">
        <v>0</v>
      </c>
      <c r="AT1682" s="24">
        <v>0</v>
      </c>
      <c r="AU1682" s="23">
        <v>0</v>
      </c>
      <c r="AV1682" s="23">
        <v>0</v>
      </c>
      <c r="AW1682" s="23">
        <v>0</v>
      </c>
      <c r="AX1682" s="23">
        <v>0</v>
      </c>
      <c r="AY1682" s="24">
        <v>0</v>
      </c>
      <c r="AZ1682" s="23">
        <v>0</v>
      </c>
      <c r="BA1682" s="23">
        <v>0</v>
      </c>
      <c r="BB1682" s="24">
        <v>0</v>
      </c>
    </row>
    <row r="1683" spans="1:54">
      <c r="A1683" s="17" t="s">
        <v>659</v>
      </c>
      <c r="B1683" s="18" t="s">
        <v>903</v>
      </c>
      <c r="C1683" s="18" t="s">
        <v>1373</v>
      </c>
      <c r="D1683" s="23">
        <v>1656</v>
      </c>
      <c r="E1683" s="80" t="s">
        <v>1506</v>
      </c>
      <c r="F1683" s="80" t="s">
        <v>2310</v>
      </c>
      <c r="G1683" s="81">
        <v>2.4801305763497866E-4</v>
      </c>
      <c r="H1683" s="171">
        <v>0</v>
      </c>
      <c r="I1683" s="170">
        <v>0</v>
      </c>
      <c r="J1683" s="172">
        <v>0</v>
      </c>
      <c r="K1683" s="23">
        <v>0</v>
      </c>
      <c r="L1683" s="23">
        <v>0</v>
      </c>
      <c r="M1683" s="23">
        <v>0</v>
      </c>
      <c r="N1683" s="23">
        <v>0</v>
      </c>
      <c r="O1683" s="23">
        <v>0</v>
      </c>
      <c r="P1683" s="23">
        <v>0</v>
      </c>
      <c r="Q1683" s="23">
        <v>0</v>
      </c>
      <c r="R1683" s="23">
        <v>0</v>
      </c>
      <c r="S1683" s="23">
        <v>0</v>
      </c>
      <c r="T1683" s="23">
        <v>0</v>
      </c>
      <c r="U1683" s="23">
        <v>0</v>
      </c>
      <c r="V1683" s="24">
        <v>0</v>
      </c>
      <c r="W1683" s="23">
        <v>0</v>
      </c>
      <c r="X1683" s="23">
        <v>0</v>
      </c>
      <c r="Y1683" s="23">
        <v>0</v>
      </c>
      <c r="Z1683" s="23">
        <v>0</v>
      </c>
      <c r="AA1683" s="24">
        <v>0</v>
      </c>
      <c r="AB1683" s="23">
        <v>0</v>
      </c>
      <c r="AC1683" s="23">
        <v>0</v>
      </c>
      <c r="AD1683" s="23">
        <v>0</v>
      </c>
      <c r="AE1683" s="23">
        <v>0</v>
      </c>
      <c r="AF1683" s="23">
        <v>0</v>
      </c>
      <c r="AG1683" s="23">
        <v>0</v>
      </c>
      <c r="AH1683" s="23">
        <v>0</v>
      </c>
      <c r="AI1683" s="23">
        <v>0</v>
      </c>
      <c r="AJ1683" s="24">
        <v>0</v>
      </c>
      <c r="AK1683" s="23">
        <v>0</v>
      </c>
      <c r="AL1683" s="23">
        <v>0</v>
      </c>
      <c r="AM1683" s="23">
        <v>0</v>
      </c>
      <c r="AN1683" s="23">
        <v>0</v>
      </c>
      <c r="AO1683" s="23">
        <v>0</v>
      </c>
      <c r="AP1683" s="23">
        <v>0</v>
      </c>
      <c r="AQ1683" s="23">
        <v>0</v>
      </c>
      <c r="AR1683" s="24">
        <v>0</v>
      </c>
      <c r="AS1683" s="23">
        <v>0</v>
      </c>
      <c r="AT1683" s="24">
        <v>0</v>
      </c>
      <c r="AU1683" s="23">
        <v>0</v>
      </c>
      <c r="AV1683" s="23">
        <v>0</v>
      </c>
      <c r="AW1683" s="23">
        <v>0</v>
      </c>
      <c r="AX1683" s="23">
        <v>0</v>
      </c>
      <c r="AY1683" s="24">
        <v>0</v>
      </c>
      <c r="AZ1683" s="23">
        <v>0</v>
      </c>
      <c r="BA1683" s="23">
        <v>0</v>
      </c>
      <c r="BB1683" s="24">
        <v>0</v>
      </c>
    </row>
    <row r="1684" spans="1:54">
      <c r="A1684" s="17" t="s">
        <v>659</v>
      </c>
      <c r="B1684" s="18" t="s">
        <v>903</v>
      </c>
      <c r="C1684" s="18" t="s">
        <v>1373</v>
      </c>
      <c r="D1684" s="23">
        <v>1656</v>
      </c>
      <c r="E1684" s="80" t="s">
        <v>1507</v>
      </c>
      <c r="F1684" s="80" t="s">
        <v>2310</v>
      </c>
      <c r="G1684" s="81">
        <v>1.0264654644117472</v>
      </c>
      <c r="H1684" s="171">
        <v>9</v>
      </c>
      <c r="I1684" s="170">
        <v>27</v>
      </c>
      <c r="J1684" s="172">
        <v>0</v>
      </c>
      <c r="K1684" s="23">
        <v>0</v>
      </c>
      <c r="L1684" s="23">
        <v>1</v>
      </c>
      <c r="M1684" s="23">
        <v>1</v>
      </c>
      <c r="N1684" s="23">
        <v>0</v>
      </c>
      <c r="O1684" s="23">
        <v>0</v>
      </c>
      <c r="P1684" s="23">
        <v>0</v>
      </c>
      <c r="Q1684" s="23">
        <v>0</v>
      </c>
      <c r="R1684" s="23">
        <v>0</v>
      </c>
      <c r="S1684" s="23">
        <v>0</v>
      </c>
      <c r="T1684" s="23">
        <v>0</v>
      </c>
      <c r="U1684" s="23">
        <v>0</v>
      </c>
      <c r="V1684" s="24">
        <v>1</v>
      </c>
      <c r="W1684" s="23">
        <v>0</v>
      </c>
      <c r="X1684" s="23">
        <v>0</v>
      </c>
      <c r="Y1684" s="23">
        <v>0</v>
      </c>
      <c r="Z1684" s="23">
        <v>0</v>
      </c>
      <c r="AA1684" s="24">
        <v>0</v>
      </c>
      <c r="AB1684" s="23">
        <v>0</v>
      </c>
      <c r="AC1684" s="23">
        <v>0</v>
      </c>
      <c r="AD1684" s="23">
        <v>0</v>
      </c>
      <c r="AE1684" s="23">
        <v>0</v>
      </c>
      <c r="AF1684" s="23">
        <v>0</v>
      </c>
      <c r="AG1684" s="23">
        <v>0</v>
      </c>
      <c r="AH1684" s="23">
        <v>0</v>
      </c>
      <c r="AI1684" s="23">
        <v>0</v>
      </c>
      <c r="AJ1684" s="24">
        <v>0</v>
      </c>
      <c r="AK1684" s="23">
        <v>0</v>
      </c>
      <c r="AL1684" s="23">
        <v>0</v>
      </c>
      <c r="AM1684" s="23">
        <v>0</v>
      </c>
      <c r="AN1684" s="23">
        <v>0</v>
      </c>
      <c r="AO1684" s="23">
        <v>0</v>
      </c>
      <c r="AP1684" s="23">
        <v>0</v>
      </c>
      <c r="AQ1684" s="23">
        <v>0</v>
      </c>
      <c r="AR1684" s="24">
        <v>0</v>
      </c>
      <c r="AS1684" s="23">
        <v>0</v>
      </c>
      <c r="AT1684" s="24">
        <v>1</v>
      </c>
      <c r="AU1684" s="23">
        <v>0</v>
      </c>
      <c r="AV1684" s="23">
        <v>0</v>
      </c>
      <c r="AW1684" s="23">
        <v>0</v>
      </c>
      <c r="AX1684" s="23">
        <v>0</v>
      </c>
      <c r="AY1684" s="24">
        <v>0</v>
      </c>
      <c r="AZ1684" s="23">
        <v>0</v>
      </c>
      <c r="BA1684" s="23">
        <v>0</v>
      </c>
      <c r="BB1684" s="24">
        <v>0</v>
      </c>
    </row>
    <row r="1685" spans="1:54">
      <c r="A1685" s="17" t="s">
        <v>659</v>
      </c>
      <c r="B1685" s="18" t="s">
        <v>903</v>
      </c>
      <c r="C1685" s="18" t="s">
        <v>1373</v>
      </c>
      <c r="D1685" s="23">
        <v>1656</v>
      </c>
      <c r="E1685" s="80" t="s">
        <v>1504</v>
      </c>
      <c r="F1685" s="80" t="s">
        <v>2310</v>
      </c>
      <c r="G1685" s="81">
        <v>5.2184575536413382E-4</v>
      </c>
      <c r="H1685" s="171">
        <v>0</v>
      </c>
      <c r="I1685" s="170">
        <v>0</v>
      </c>
      <c r="J1685" s="172">
        <v>0</v>
      </c>
      <c r="K1685" s="23">
        <v>0</v>
      </c>
      <c r="L1685" s="23">
        <v>0</v>
      </c>
      <c r="M1685" s="23">
        <v>0</v>
      </c>
      <c r="N1685" s="23">
        <v>0</v>
      </c>
      <c r="O1685" s="23">
        <v>0</v>
      </c>
      <c r="P1685" s="23">
        <v>0</v>
      </c>
      <c r="Q1685" s="23">
        <v>0</v>
      </c>
      <c r="R1685" s="23">
        <v>0</v>
      </c>
      <c r="S1685" s="23">
        <v>0</v>
      </c>
      <c r="T1685" s="23">
        <v>0</v>
      </c>
      <c r="U1685" s="23">
        <v>0</v>
      </c>
      <c r="V1685" s="24">
        <v>0</v>
      </c>
      <c r="W1685" s="23">
        <v>0</v>
      </c>
      <c r="X1685" s="23">
        <v>0</v>
      </c>
      <c r="Y1685" s="23">
        <v>0</v>
      </c>
      <c r="Z1685" s="23">
        <v>0</v>
      </c>
      <c r="AA1685" s="24">
        <v>0</v>
      </c>
      <c r="AB1685" s="23">
        <v>0</v>
      </c>
      <c r="AC1685" s="23">
        <v>0</v>
      </c>
      <c r="AD1685" s="23">
        <v>0</v>
      </c>
      <c r="AE1685" s="23">
        <v>0</v>
      </c>
      <c r="AF1685" s="23">
        <v>0</v>
      </c>
      <c r="AG1685" s="23">
        <v>0</v>
      </c>
      <c r="AH1685" s="23">
        <v>0</v>
      </c>
      <c r="AI1685" s="23">
        <v>0</v>
      </c>
      <c r="AJ1685" s="24">
        <v>0</v>
      </c>
      <c r="AK1685" s="23">
        <v>0</v>
      </c>
      <c r="AL1685" s="23">
        <v>0</v>
      </c>
      <c r="AM1685" s="23">
        <v>0</v>
      </c>
      <c r="AN1685" s="23">
        <v>0</v>
      </c>
      <c r="AO1685" s="23">
        <v>0</v>
      </c>
      <c r="AP1685" s="23">
        <v>0</v>
      </c>
      <c r="AQ1685" s="23">
        <v>0</v>
      </c>
      <c r="AR1685" s="24">
        <v>0</v>
      </c>
      <c r="AS1685" s="23">
        <v>0</v>
      </c>
      <c r="AT1685" s="24">
        <v>0</v>
      </c>
      <c r="AU1685" s="23">
        <v>0</v>
      </c>
      <c r="AV1685" s="23">
        <v>0</v>
      </c>
      <c r="AW1685" s="23">
        <v>0</v>
      </c>
      <c r="AX1685" s="23">
        <v>0</v>
      </c>
      <c r="AY1685" s="24">
        <v>0</v>
      </c>
      <c r="AZ1685" s="23">
        <v>1</v>
      </c>
      <c r="BA1685" s="23">
        <v>0</v>
      </c>
      <c r="BB1685" s="24">
        <v>0</v>
      </c>
    </row>
    <row r="1686" spans="1:54">
      <c r="A1686" s="18" t="s">
        <v>851</v>
      </c>
      <c r="B1686" s="18" t="s">
        <v>903</v>
      </c>
      <c r="C1686" s="18" t="s">
        <v>1373</v>
      </c>
      <c r="D1686" s="23">
        <v>2107</v>
      </c>
      <c r="E1686" s="80" t="s">
        <v>1501</v>
      </c>
      <c r="F1686" s="80" t="s">
        <v>2314</v>
      </c>
      <c r="G1686" s="81">
        <v>0</v>
      </c>
      <c r="H1686" s="171">
        <v>0</v>
      </c>
      <c r="I1686" s="170">
        <v>0</v>
      </c>
      <c r="J1686" s="172">
        <v>0</v>
      </c>
      <c r="K1686" s="23">
        <v>0</v>
      </c>
      <c r="L1686" s="23">
        <v>0</v>
      </c>
      <c r="M1686" s="23">
        <v>0</v>
      </c>
      <c r="N1686" s="23">
        <v>0</v>
      </c>
      <c r="O1686" s="23">
        <v>0</v>
      </c>
      <c r="P1686" s="23">
        <v>0</v>
      </c>
      <c r="Q1686" s="23">
        <v>0</v>
      </c>
      <c r="R1686" s="23">
        <v>0</v>
      </c>
      <c r="S1686" s="23">
        <v>0</v>
      </c>
      <c r="T1686" s="23">
        <v>0</v>
      </c>
      <c r="U1686" s="23">
        <v>0</v>
      </c>
      <c r="V1686" s="24">
        <v>0</v>
      </c>
      <c r="W1686" s="23">
        <v>0</v>
      </c>
      <c r="X1686" s="23">
        <v>0</v>
      </c>
      <c r="Y1686" s="23">
        <v>0</v>
      </c>
      <c r="Z1686" s="23">
        <v>0</v>
      </c>
      <c r="AA1686" s="24">
        <v>0</v>
      </c>
      <c r="AB1686" s="23">
        <v>0</v>
      </c>
      <c r="AC1686" s="23">
        <v>0</v>
      </c>
      <c r="AD1686" s="23">
        <v>0</v>
      </c>
      <c r="AE1686" s="23">
        <v>0</v>
      </c>
      <c r="AF1686" s="23">
        <v>0</v>
      </c>
      <c r="AG1686" s="23">
        <v>0</v>
      </c>
      <c r="AH1686" s="23">
        <v>0</v>
      </c>
      <c r="AI1686" s="23">
        <v>0</v>
      </c>
      <c r="AJ1686" s="24">
        <v>0</v>
      </c>
      <c r="AK1686" s="23">
        <v>0</v>
      </c>
      <c r="AL1686" s="23">
        <v>0</v>
      </c>
      <c r="AM1686" s="23">
        <v>0</v>
      </c>
      <c r="AN1686" s="23">
        <v>0</v>
      </c>
      <c r="AO1686" s="23">
        <v>0</v>
      </c>
      <c r="AP1686" s="23">
        <v>0</v>
      </c>
      <c r="AQ1686" s="23">
        <v>0</v>
      </c>
      <c r="AR1686" s="24">
        <v>0</v>
      </c>
      <c r="AS1686" s="23">
        <v>0</v>
      </c>
      <c r="AT1686" s="24">
        <v>0</v>
      </c>
      <c r="AU1686" s="23">
        <v>0</v>
      </c>
      <c r="AV1686" s="23">
        <v>0</v>
      </c>
      <c r="AW1686" s="23">
        <v>0</v>
      </c>
      <c r="AX1686" s="23">
        <v>0</v>
      </c>
      <c r="AY1686" s="24">
        <v>0</v>
      </c>
      <c r="AZ1686" s="23">
        <v>0</v>
      </c>
      <c r="BA1686" s="23">
        <v>0</v>
      </c>
      <c r="BB1686" s="24">
        <v>0</v>
      </c>
    </row>
    <row r="1687" spans="1:54">
      <c r="A1687" s="18" t="s">
        <v>851</v>
      </c>
      <c r="B1687" s="18" t="s">
        <v>903</v>
      </c>
      <c r="C1687" s="18" t="s">
        <v>1373</v>
      </c>
      <c r="D1687" s="23">
        <v>2107</v>
      </c>
      <c r="E1687" s="80" t="s">
        <v>1500</v>
      </c>
      <c r="F1687" s="80" t="s">
        <v>2312</v>
      </c>
      <c r="G1687" s="81">
        <v>1.0318724047354863E-4</v>
      </c>
      <c r="H1687" s="171">
        <v>0</v>
      </c>
      <c r="I1687" s="170">
        <v>0</v>
      </c>
      <c r="J1687" s="172">
        <v>0</v>
      </c>
      <c r="K1687" s="23">
        <v>0</v>
      </c>
      <c r="L1687" s="23">
        <v>0</v>
      </c>
      <c r="M1687" s="23">
        <v>0</v>
      </c>
      <c r="N1687" s="23">
        <v>0</v>
      </c>
      <c r="O1687" s="23">
        <v>0</v>
      </c>
      <c r="P1687" s="23">
        <v>0</v>
      </c>
      <c r="Q1687" s="23">
        <v>0</v>
      </c>
      <c r="R1687" s="23">
        <v>0</v>
      </c>
      <c r="S1687" s="23">
        <v>0</v>
      </c>
      <c r="T1687" s="23">
        <v>0</v>
      </c>
      <c r="U1687" s="23">
        <v>0</v>
      </c>
      <c r="V1687" s="24">
        <v>0</v>
      </c>
      <c r="W1687" s="23">
        <v>0</v>
      </c>
      <c r="X1687" s="23">
        <v>0</v>
      </c>
      <c r="Y1687" s="23">
        <v>0</v>
      </c>
      <c r="Z1687" s="23">
        <v>0</v>
      </c>
      <c r="AA1687" s="24">
        <v>0</v>
      </c>
      <c r="AB1687" s="23">
        <v>0</v>
      </c>
      <c r="AC1687" s="23">
        <v>0</v>
      </c>
      <c r="AD1687" s="23">
        <v>0</v>
      </c>
      <c r="AE1687" s="23">
        <v>0</v>
      </c>
      <c r="AF1687" s="23">
        <v>0</v>
      </c>
      <c r="AG1687" s="23">
        <v>0</v>
      </c>
      <c r="AH1687" s="23">
        <v>0</v>
      </c>
      <c r="AI1687" s="23">
        <v>0</v>
      </c>
      <c r="AJ1687" s="24">
        <v>0</v>
      </c>
      <c r="AK1687" s="23">
        <v>0</v>
      </c>
      <c r="AL1687" s="23">
        <v>0</v>
      </c>
      <c r="AM1687" s="23">
        <v>0</v>
      </c>
      <c r="AN1687" s="23">
        <v>0</v>
      </c>
      <c r="AO1687" s="23">
        <v>0</v>
      </c>
      <c r="AP1687" s="23">
        <v>0</v>
      </c>
      <c r="AQ1687" s="23">
        <v>0</v>
      </c>
      <c r="AR1687" s="24">
        <v>0</v>
      </c>
      <c r="AS1687" s="23">
        <v>0</v>
      </c>
      <c r="AT1687" s="24">
        <v>0</v>
      </c>
      <c r="AU1687" s="23">
        <v>0</v>
      </c>
      <c r="AV1687" s="23">
        <v>0</v>
      </c>
      <c r="AW1687" s="23">
        <v>0</v>
      </c>
      <c r="AX1687" s="23">
        <v>0</v>
      </c>
      <c r="AY1687" s="24">
        <v>0</v>
      </c>
      <c r="AZ1687" s="23">
        <v>0</v>
      </c>
      <c r="BA1687" s="23">
        <v>0</v>
      </c>
      <c r="BB1687" s="24">
        <v>0</v>
      </c>
    </row>
    <row r="1688" spans="1:54">
      <c r="A1688" s="75" t="s">
        <v>851</v>
      </c>
      <c r="B1688" s="75" t="s">
        <v>903</v>
      </c>
      <c r="C1688" s="75" t="s">
        <v>1373</v>
      </c>
      <c r="D1688" s="76">
        <v>2107</v>
      </c>
      <c r="E1688" s="80" t="s">
        <v>1505</v>
      </c>
      <c r="F1688" s="80" t="s">
        <v>2312</v>
      </c>
      <c r="G1688" s="81">
        <v>1.2537017731207383</v>
      </c>
      <c r="H1688" s="171">
        <v>10</v>
      </c>
      <c r="I1688" s="170">
        <v>33</v>
      </c>
      <c r="J1688" s="172">
        <v>0</v>
      </c>
      <c r="K1688" s="76">
        <v>0</v>
      </c>
      <c r="L1688" s="77">
        <v>1</v>
      </c>
      <c r="M1688" s="76">
        <v>0</v>
      </c>
      <c r="N1688" s="76">
        <v>0</v>
      </c>
      <c r="O1688" s="76">
        <v>0</v>
      </c>
      <c r="P1688" s="77">
        <v>1</v>
      </c>
      <c r="Q1688" s="76">
        <v>0</v>
      </c>
      <c r="R1688" s="76">
        <v>0</v>
      </c>
      <c r="S1688" s="77">
        <v>1</v>
      </c>
      <c r="T1688" s="76">
        <v>0</v>
      </c>
      <c r="U1688" s="76">
        <v>0</v>
      </c>
      <c r="V1688" s="73">
        <v>0</v>
      </c>
      <c r="W1688" s="76">
        <v>0</v>
      </c>
      <c r="X1688" s="76">
        <v>0</v>
      </c>
      <c r="Y1688" s="76">
        <v>0</v>
      </c>
      <c r="Z1688" s="76">
        <v>0</v>
      </c>
      <c r="AA1688" s="73">
        <v>0</v>
      </c>
      <c r="AB1688" s="77">
        <v>1</v>
      </c>
      <c r="AC1688" s="77">
        <v>1</v>
      </c>
      <c r="AD1688" s="76">
        <v>0</v>
      </c>
      <c r="AE1688" s="76">
        <v>0</v>
      </c>
      <c r="AF1688" s="76">
        <v>0</v>
      </c>
      <c r="AG1688" s="76">
        <v>0</v>
      </c>
      <c r="AH1688" s="76">
        <v>0</v>
      </c>
      <c r="AI1688" s="76">
        <v>0</v>
      </c>
      <c r="AJ1688" s="73">
        <v>0</v>
      </c>
      <c r="AK1688" s="76">
        <v>0</v>
      </c>
      <c r="AL1688" s="76">
        <v>0</v>
      </c>
      <c r="AM1688" s="76">
        <v>0</v>
      </c>
      <c r="AN1688" s="76">
        <v>0</v>
      </c>
      <c r="AO1688" s="76">
        <v>0</v>
      </c>
      <c r="AP1688" s="76">
        <v>0</v>
      </c>
      <c r="AQ1688" s="77">
        <v>1</v>
      </c>
      <c r="AR1688" s="74">
        <v>1</v>
      </c>
      <c r="AS1688" s="76">
        <v>0</v>
      </c>
      <c r="AT1688" s="74">
        <v>1</v>
      </c>
      <c r="AU1688" s="76">
        <v>0</v>
      </c>
      <c r="AV1688" s="76">
        <v>0</v>
      </c>
      <c r="AW1688" s="76">
        <v>0</v>
      </c>
      <c r="AX1688" s="76">
        <v>0</v>
      </c>
      <c r="AY1688" s="73">
        <v>0</v>
      </c>
      <c r="AZ1688" s="23">
        <v>0</v>
      </c>
      <c r="BA1688" s="23">
        <v>0</v>
      </c>
      <c r="BB1688" s="24">
        <v>0</v>
      </c>
    </row>
    <row r="1689" spans="1:54">
      <c r="A1689" s="18" t="s">
        <v>851</v>
      </c>
      <c r="B1689" s="18" t="s">
        <v>903</v>
      </c>
      <c r="C1689" s="18" t="s">
        <v>1373</v>
      </c>
      <c r="D1689" s="23">
        <v>2107</v>
      </c>
      <c r="E1689" s="80" t="s">
        <v>1503</v>
      </c>
      <c r="F1689" s="80" t="s">
        <v>2311</v>
      </c>
      <c r="G1689" s="81">
        <v>0</v>
      </c>
      <c r="H1689" s="171">
        <v>0</v>
      </c>
      <c r="I1689" s="170">
        <v>0</v>
      </c>
      <c r="J1689" s="172">
        <v>0</v>
      </c>
      <c r="K1689" s="23">
        <v>0</v>
      </c>
      <c r="L1689" s="23">
        <v>0</v>
      </c>
      <c r="M1689" s="23">
        <v>0</v>
      </c>
      <c r="N1689" s="23">
        <v>0</v>
      </c>
      <c r="O1689" s="23">
        <v>0</v>
      </c>
      <c r="P1689" s="23">
        <v>0</v>
      </c>
      <c r="Q1689" s="23">
        <v>0</v>
      </c>
      <c r="R1689" s="23">
        <v>0</v>
      </c>
      <c r="S1689" s="23">
        <v>0</v>
      </c>
      <c r="T1689" s="23">
        <v>0</v>
      </c>
      <c r="U1689" s="23">
        <v>0</v>
      </c>
      <c r="V1689" s="24">
        <v>0</v>
      </c>
      <c r="W1689" s="23">
        <v>0</v>
      </c>
      <c r="X1689" s="23">
        <v>0</v>
      </c>
      <c r="Y1689" s="23">
        <v>0</v>
      </c>
      <c r="Z1689" s="23">
        <v>0</v>
      </c>
      <c r="AA1689" s="24">
        <v>0</v>
      </c>
      <c r="AB1689" s="23">
        <v>0</v>
      </c>
      <c r="AC1689" s="23">
        <v>0</v>
      </c>
      <c r="AD1689" s="23">
        <v>0</v>
      </c>
      <c r="AE1689" s="23">
        <v>0</v>
      </c>
      <c r="AF1689" s="23">
        <v>0</v>
      </c>
      <c r="AG1689" s="23">
        <v>0</v>
      </c>
      <c r="AH1689" s="23">
        <v>0</v>
      </c>
      <c r="AI1689" s="23">
        <v>0</v>
      </c>
      <c r="AJ1689" s="24">
        <v>0</v>
      </c>
      <c r="AK1689" s="23">
        <v>0</v>
      </c>
      <c r="AL1689" s="23">
        <v>0</v>
      </c>
      <c r="AM1689" s="23">
        <v>0</v>
      </c>
      <c r="AN1689" s="23">
        <v>0</v>
      </c>
      <c r="AO1689" s="23">
        <v>0</v>
      </c>
      <c r="AP1689" s="23">
        <v>0</v>
      </c>
      <c r="AQ1689" s="23">
        <v>0</v>
      </c>
      <c r="AR1689" s="24">
        <v>0</v>
      </c>
      <c r="AS1689" s="23">
        <v>0</v>
      </c>
      <c r="AT1689" s="24">
        <v>0</v>
      </c>
      <c r="AU1689" s="23">
        <v>0</v>
      </c>
      <c r="AV1689" s="23">
        <v>0</v>
      </c>
      <c r="AW1689" s="23">
        <v>0</v>
      </c>
      <c r="AX1689" s="23">
        <v>0</v>
      </c>
      <c r="AY1689" s="24">
        <v>0</v>
      </c>
      <c r="AZ1689" s="23">
        <v>0</v>
      </c>
      <c r="BA1689" s="23">
        <v>0</v>
      </c>
      <c r="BB1689" s="24">
        <v>0</v>
      </c>
    </row>
    <row r="1690" spans="1:54">
      <c r="A1690" s="18" t="s">
        <v>851</v>
      </c>
      <c r="B1690" s="18" t="s">
        <v>903</v>
      </c>
      <c r="C1690" s="18" t="s">
        <v>1373</v>
      </c>
      <c r="D1690" s="23">
        <v>2107</v>
      </c>
      <c r="E1690" s="80" t="s">
        <v>1508</v>
      </c>
      <c r="F1690" s="80" t="s">
        <v>2310</v>
      </c>
      <c r="G1690" s="81">
        <v>3.3723118217723859E-6</v>
      </c>
      <c r="H1690" s="171">
        <v>0</v>
      </c>
      <c r="I1690" s="170">
        <v>0</v>
      </c>
      <c r="J1690" s="172">
        <v>0</v>
      </c>
      <c r="K1690" s="23">
        <v>0</v>
      </c>
      <c r="L1690" s="23">
        <v>0</v>
      </c>
      <c r="M1690" s="23">
        <v>0</v>
      </c>
      <c r="N1690" s="23">
        <v>0</v>
      </c>
      <c r="O1690" s="23">
        <v>0</v>
      </c>
      <c r="P1690" s="23">
        <v>0</v>
      </c>
      <c r="Q1690" s="23">
        <v>0</v>
      </c>
      <c r="R1690" s="23">
        <v>0</v>
      </c>
      <c r="S1690" s="23">
        <v>0</v>
      </c>
      <c r="T1690" s="23">
        <v>0</v>
      </c>
      <c r="U1690" s="23">
        <v>0</v>
      </c>
      <c r="V1690" s="24">
        <v>0</v>
      </c>
      <c r="W1690" s="23">
        <v>0</v>
      </c>
      <c r="X1690" s="23">
        <v>0</v>
      </c>
      <c r="Y1690" s="23">
        <v>0</v>
      </c>
      <c r="Z1690" s="23">
        <v>0</v>
      </c>
      <c r="AA1690" s="24">
        <v>0</v>
      </c>
      <c r="AB1690" s="23">
        <v>0</v>
      </c>
      <c r="AC1690" s="23">
        <v>0</v>
      </c>
      <c r="AD1690" s="23">
        <v>0</v>
      </c>
      <c r="AE1690" s="23">
        <v>0</v>
      </c>
      <c r="AF1690" s="23">
        <v>0</v>
      </c>
      <c r="AG1690" s="23">
        <v>0</v>
      </c>
      <c r="AH1690" s="23">
        <v>0</v>
      </c>
      <c r="AI1690" s="23">
        <v>0</v>
      </c>
      <c r="AJ1690" s="24">
        <v>0</v>
      </c>
      <c r="AK1690" s="23">
        <v>0</v>
      </c>
      <c r="AL1690" s="23">
        <v>0</v>
      </c>
      <c r="AM1690" s="23">
        <v>0</v>
      </c>
      <c r="AN1690" s="23">
        <v>0</v>
      </c>
      <c r="AO1690" s="23">
        <v>0</v>
      </c>
      <c r="AP1690" s="23">
        <v>0</v>
      </c>
      <c r="AQ1690" s="23">
        <v>0</v>
      </c>
      <c r="AR1690" s="24">
        <v>0</v>
      </c>
      <c r="AS1690" s="23">
        <v>0</v>
      </c>
      <c r="AT1690" s="24">
        <v>0</v>
      </c>
      <c r="AU1690" s="23">
        <v>0</v>
      </c>
      <c r="AV1690" s="23">
        <v>0</v>
      </c>
      <c r="AW1690" s="23">
        <v>0</v>
      </c>
      <c r="AX1690" s="23">
        <v>0</v>
      </c>
      <c r="AY1690" s="24">
        <v>0</v>
      </c>
      <c r="AZ1690" s="23">
        <v>0</v>
      </c>
      <c r="BA1690" s="23">
        <v>0</v>
      </c>
      <c r="BB1690" s="24">
        <v>0</v>
      </c>
    </row>
    <row r="1691" spans="1:54">
      <c r="A1691" s="18" t="s">
        <v>851</v>
      </c>
      <c r="B1691" s="18" t="s">
        <v>903</v>
      </c>
      <c r="C1691" s="18" t="s">
        <v>1373</v>
      </c>
      <c r="D1691" s="23">
        <v>2107</v>
      </c>
      <c r="E1691" s="80" t="s">
        <v>1502</v>
      </c>
      <c r="F1691" s="80" t="s">
        <v>2310</v>
      </c>
      <c r="G1691" s="81">
        <v>4.8379328360350629E-6</v>
      </c>
      <c r="H1691" s="171">
        <v>0</v>
      </c>
      <c r="I1691" s="170">
        <v>0</v>
      </c>
      <c r="J1691" s="172">
        <v>0</v>
      </c>
      <c r="K1691" s="23">
        <v>0</v>
      </c>
      <c r="L1691" s="23">
        <v>0</v>
      </c>
      <c r="M1691" s="23">
        <v>0</v>
      </c>
      <c r="N1691" s="23">
        <v>0</v>
      </c>
      <c r="O1691" s="23">
        <v>0</v>
      </c>
      <c r="P1691" s="23">
        <v>0</v>
      </c>
      <c r="Q1691" s="23">
        <v>0</v>
      </c>
      <c r="R1691" s="23">
        <v>0</v>
      </c>
      <c r="S1691" s="23">
        <v>0</v>
      </c>
      <c r="T1691" s="23">
        <v>0</v>
      </c>
      <c r="U1691" s="23">
        <v>0</v>
      </c>
      <c r="V1691" s="24">
        <v>0</v>
      </c>
      <c r="W1691" s="23">
        <v>0</v>
      </c>
      <c r="X1691" s="23">
        <v>0</v>
      </c>
      <c r="Y1691" s="23">
        <v>0</v>
      </c>
      <c r="Z1691" s="23">
        <v>0</v>
      </c>
      <c r="AA1691" s="24">
        <v>0</v>
      </c>
      <c r="AB1691" s="23">
        <v>0</v>
      </c>
      <c r="AC1691" s="23">
        <v>0</v>
      </c>
      <c r="AD1691" s="23">
        <v>0</v>
      </c>
      <c r="AE1691" s="23">
        <v>0</v>
      </c>
      <c r="AF1691" s="23">
        <v>0</v>
      </c>
      <c r="AG1691" s="23">
        <v>0</v>
      </c>
      <c r="AH1691" s="23">
        <v>0</v>
      </c>
      <c r="AI1691" s="23">
        <v>0</v>
      </c>
      <c r="AJ1691" s="24">
        <v>0</v>
      </c>
      <c r="AK1691" s="23">
        <v>0</v>
      </c>
      <c r="AL1691" s="23">
        <v>0</v>
      </c>
      <c r="AM1691" s="23">
        <v>0</v>
      </c>
      <c r="AN1691" s="23">
        <v>0</v>
      </c>
      <c r="AO1691" s="23">
        <v>0</v>
      </c>
      <c r="AP1691" s="23">
        <v>0</v>
      </c>
      <c r="AQ1691" s="23">
        <v>0</v>
      </c>
      <c r="AR1691" s="24">
        <v>0</v>
      </c>
      <c r="AS1691" s="23">
        <v>0</v>
      </c>
      <c r="AT1691" s="24">
        <v>0</v>
      </c>
      <c r="AU1691" s="23">
        <v>0</v>
      </c>
      <c r="AV1691" s="23">
        <v>0</v>
      </c>
      <c r="AW1691" s="23">
        <v>0</v>
      </c>
      <c r="AX1691" s="23">
        <v>0</v>
      </c>
      <c r="AY1691" s="24">
        <v>0</v>
      </c>
      <c r="AZ1691" s="23">
        <v>0</v>
      </c>
      <c r="BA1691" s="23">
        <v>0</v>
      </c>
      <c r="BB1691" s="24">
        <v>0</v>
      </c>
    </row>
    <row r="1692" spans="1:54">
      <c r="A1692" s="18" t="s">
        <v>851</v>
      </c>
      <c r="B1692" s="18" t="s">
        <v>903</v>
      </c>
      <c r="C1692" s="18" t="s">
        <v>1373</v>
      </c>
      <c r="D1692" s="23">
        <v>2107</v>
      </c>
      <c r="E1692" s="80" t="s">
        <v>1506</v>
      </c>
      <c r="F1692" s="80" t="s">
        <v>2310</v>
      </c>
      <c r="G1692" s="81">
        <v>4.7803329526169423E-6</v>
      </c>
      <c r="H1692" s="171">
        <v>0</v>
      </c>
      <c r="I1692" s="170">
        <v>0</v>
      </c>
      <c r="J1692" s="172">
        <v>0</v>
      </c>
      <c r="K1692" s="23">
        <v>0</v>
      </c>
      <c r="L1692" s="23">
        <v>0</v>
      </c>
      <c r="M1692" s="23">
        <v>0</v>
      </c>
      <c r="N1692" s="23">
        <v>0</v>
      </c>
      <c r="O1692" s="23">
        <v>0</v>
      </c>
      <c r="P1692" s="23">
        <v>0</v>
      </c>
      <c r="Q1692" s="23">
        <v>0</v>
      </c>
      <c r="R1692" s="23">
        <v>0</v>
      </c>
      <c r="S1692" s="23">
        <v>0</v>
      </c>
      <c r="T1692" s="23">
        <v>0</v>
      </c>
      <c r="U1692" s="23">
        <v>0</v>
      </c>
      <c r="V1692" s="24">
        <v>0</v>
      </c>
      <c r="W1692" s="23">
        <v>0</v>
      </c>
      <c r="X1692" s="23">
        <v>0</v>
      </c>
      <c r="Y1692" s="23">
        <v>0</v>
      </c>
      <c r="Z1692" s="23">
        <v>0</v>
      </c>
      <c r="AA1692" s="24">
        <v>0</v>
      </c>
      <c r="AB1692" s="23">
        <v>0</v>
      </c>
      <c r="AC1692" s="23">
        <v>0</v>
      </c>
      <c r="AD1692" s="23">
        <v>0</v>
      </c>
      <c r="AE1692" s="23">
        <v>0</v>
      </c>
      <c r="AF1692" s="23">
        <v>0</v>
      </c>
      <c r="AG1692" s="23">
        <v>0</v>
      </c>
      <c r="AH1692" s="23">
        <v>0</v>
      </c>
      <c r="AI1692" s="23">
        <v>0</v>
      </c>
      <c r="AJ1692" s="24">
        <v>0</v>
      </c>
      <c r="AK1692" s="23">
        <v>0</v>
      </c>
      <c r="AL1692" s="23">
        <v>0</v>
      </c>
      <c r="AM1692" s="23">
        <v>0</v>
      </c>
      <c r="AN1692" s="23">
        <v>0</v>
      </c>
      <c r="AO1692" s="23">
        <v>0</v>
      </c>
      <c r="AP1692" s="23">
        <v>0</v>
      </c>
      <c r="AQ1692" s="23">
        <v>0</v>
      </c>
      <c r="AR1692" s="24">
        <v>0</v>
      </c>
      <c r="AS1692" s="23">
        <v>0</v>
      </c>
      <c r="AT1692" s="24">
        <v>0</v>
      </c>
      <c r="AU1692" s="23">
        <v>0</v>
      </c>
      <c r="AV1692" s="23">
        <v>0</v>
      </c>
      <c r="AW1692" s="23">
        <v>0</v>
      </c>
      <c r="AX1692" s="23">
        <v>0</v>
      </c>
      <c r="AY1692" s="24">
        <v>0</v>
      </c>
      <c r="AZ1692" s="23">
        <v>0</v>
      </c>
      <c r="BA1692" s="23">
        <v>0</v>
      </c>
      <c r="BB1692" s="24">
        <v>0</v>
      </c>
    </row>
    <row r="1693" spans="1:54">
      <c r="A1693" s="18" t="s">
        <v>851</v>
      </c>
      <c r="B1693" s="18" t="s">
        <v>903</v>
      </c>
      <c r="C1693" s="18" t="s">
        <v>1373</v>
      </c>
      <c r="D1693" s="23">
        <v>2107</v>
      </c>
      <c r="E1693" s="80" t="s">
        <v>1507</v>
      </c>
      <c r="F1693" s="80" t="s">
        <v>2310</v>
      </c>
      <c r="G1693" s="81">
        <v>1.1868825467510345E-4</v>
      </c>
      <c r="H1693" s="171">
        <v>0</v>
      </c>
      <c r="I1693" s="170">
        <v>0</v>
      </c>
      <c r="J1693" s="172">
        <v>0</v>
      </c>
      <c r="K1693" s="23">
        <v>0</v>
      </c>
      <c r="L1693" s="23">
        <v>0</v>
      </c>
      <c r="M1693" s="23">
        <v>0</v>
      </c>
      <c r="N1693" s="23">
        <v>0</v>
      </c>
      <c r="O1693" s="23">
        <v>0</v>
      </c>
      <c r="P1693" s="23">
        <v>0</v>
      </c>
      <c r="Q1693" s="23">
        <v>0</v>
      </c>
      <c r="R1693" s="23">
        <v>0</v>
      </c>
      <c r="S1693" s="23">
        <v>0</v>
      </c>
      <c r="T1693" s="23">
        <v>0</v>
      </c>
      <c r="U1693" s="23">
        <v>0</v>
      </c>
      <c r="V1693" s="24">
        <v>0</v>
      </c>
      <c r="W1693" s="23">
        <v>0</v>
      </c>
      <c r="X1693" s="23">
        <v>0</v>
      </c>
      <c r="Y1693" s="23">
        <v>0</v>
      </c>
      <c r="Z1693" s="23">
        <v>0</v>
      </c>
      <c r="AA1693" s="24">
        <v>0</v>
      </c>
      <c r="AB1693" s="23">
        <v>0</v>
      </c>
      <c r="AC1693" s="23">
        <v>0</v>
      </c>
      <c r="AD1693" s="23">
        <v>0</v>
      </c>
      <c r="AE1693" s="23">
        <v>0</v>
      </c>
      <c r="AF1693" s="23">
        <v>0</v>
      </c>
      <c r="AG1693" s="23">
        <v>0</v>
      </c>
      <c r="AH1693" s="23">
        <v>0</v>
      </c>
      <c r="AI1693" s="23">
        <v>0</v>
      </c>
      <c r="AJ1693" s="24">
        <v>0</v>
      </c>
      <c r="AK1693" s="23">
        <v>0</v>
      </c>
      <c r="AL1693" s="23">
        <v>0</v>
      </c>
      <c r="AM1693" s="23">
        <v>0</v>
      </c>
      <c r="AN1693" s="23">
        <v>0</v>
      </c>
      <c r="AO1693" s="23">
        <v>0</v>
      </c>
      <c r="AP1693" s="23">
        <v>0</v>
      </c>
      <c r="AQ1693" s="23">
        <v>0</v>
      </c>
      <c r="AR1693" s="24">
        <v>0</v>
      </c>
      <c r="AS1693" s="23">
        <v>0</v>
      </c>
      <c r="AT1693" s="24">
        <v>0</v>
      </c>
      <c r="AU1693" s="23">
        <v>0</v>
      </c>
      <c r="AV1693" s="23">
        <v>0</v>
      </c>
      <c r="AW1693" s="23">
        <v>0</v>
      </c>
      <c r="AX1693" s="23">
        <v>0</v>
      </c>
      <c r="AY1693" s="24">
        <v>0</v>
      </c>
      <c r="AZ1693" s="23">
        <v>1</v>
      </c>
      <c r="BA1693" s="23">
        <v>1</v>
      </c>
      <c r="BB1693" s="24">
        <v>0</v>
      </c>
    </row>
    <row r="1694" spans="1:54">
      <c r="A1694" s="18" t="s">
        <v>851</v>
      </c>
      <c r="B1694" s="18" t="s">
        <v>903</v>
      </c>
      <c r="C1694" s="18" t="s">
        <v>1373</v>
      </c>
      <c r="D1694" s="23">
        <v>2107</v>
      </c>
      <c r="E1694" s="80" t="s">
        <v>1504</v>
      </c>
      <c r="F1694" s="80" t="s">
        <v>2310</v>
      </c>
      <c r="G1694" s="81">
        <v>8.7458461482899795E-6</v>
      </c>
      <c r="H1694" s="171">
        <v>0</v>
      </c>
      <c r="I1694" s="170">
        <v>0</v>
      </c>
      <c r="J1694" s="172">
        <v>0</v>
      </c>
      <c r="K1694" s="23">
        <v>0</v>
      </c>
      <c r="L1694" s="23">
        <v>0</v>
      </c>
      <c r="M1694" s="23">
        <v>0</v>
      </c>
      <c r="N1694" s="23">
        <v>0</v>
      </c>
      <c r="O1694" s="23">
        <v>0</v>
      </c>
      <c r="P1694" s="23">
        <v>0</v>
      </c>
      <c r="Q1694" s="23">
        <v>0</v>
      </c>
      <c r="R1694" s="23">
        <v>0</v>
      </c>
      <c r="S1694" s="23">
        <v>0</v>
      </c>
      <c r="T1694" s="23">
        <v>0</v>
      </c>
      <c r="U1694" s="23">
        <v>0</v>
      </c>
      <c r="V1694" s="24">
        <v>0</v>
      </c>
      <c r="W1694" s="23">
        <v>0</v>
      </c>
      <c r="X1694" s="23">
        <v>0</v>
      </c>
      <c r="Y1694" s="23">
        <v>0</v>
      </c>
      <c r="Z1694" s="23">
        <v>0</v>
      </c>
      <c r="AA1694" s="24">
        <v>0</v>
      </c>
      <c r="AB1694" s="23">
        <v>0</v>
      </c>
      <c r="AC1694" s="23">
        <v>0</v>
      </c>
      <c r="AD1694" s="23">
        <v>0</v>
      </c>
      <c r="AE1694" s="23">
        <v>0</v>
      </c>
      <c r="AF1694" s="23">
        <v>0</v>
      </c>
      <c r="AG1694" s="23">
        <v>0</v>
      </c>
      <c r="AH1694" s="23">
        <v>0</v>
      </c>
      <c r="AI1694" s="23">
        <v>0</v>
      </c>
      <c r="AJ1694" s="24">
        <v>0</v>
      </c>
      <c r="AK1694" s="23">
        <v>0</v>
      </c>
      <c r="AL1694" s="23">
        <v>0</v>
      </c>
      <c r="AM1694" s="23">
        <v>0</v>
      </c>
      <c r="AN1694" s="23">
        <v>0</v>
      </c>
      <c r="AO1694" s="23">
        <v>0</v>
      </c>
      <c r="AP1694" s="23">
        <v>0</v>
      </c>
      <c r="AQ1694" s="23">
        <v>0</v>
      </c>
      <c r="AR1694" s="24">
        <v>0</v>
      </c>
      <c r="AS1694" s="23">
        <v>0</v>
      </c>
      <c r="AT1694" s="24">
        <v>0</v>
      </c>
      <c r="AU1694" s="23">
        <v>0</v>
      </c>
      <c r="AV1694" s="23">
        <v>0</v>
      </c>
      <c r="AW1694" s="23">
        <v>0</v>
      </c>
      <c r="AX1694" s="23">
        <v>0</v>
      </c>
      <c r="AY1694" s="24">
        <v>0</v>
      </c>
      <c r="AZ1694" s="23">
        <v>0</v>
      </c>
      <c r="BA1694" s="23">
        <v>0</v>
      </c>
      <c r="BB1694" s="24">
        <v>0</v>
      </c>
    </row>
    <row r="1695" spans="1:54">
      <c r="A1695" s="18" t="s">
        <v>855</v>
      </c>
      <c r="B1695" s="18" t="s">
        <v>903</v>
      </c>
      <c r="C1695" s="18" t="s">
        <v>1292</v>
      </c>
      <c r="D1695" s="23">
        <v>2031</v>
      </c>
      <c r="E1695" s="80" t="s">
        <v>1501</v>
      </c>
      <c r="F1695" s="80" t="s">
        <v>2314</v>
      </c>
      <c r="G1695" s="81">
        <v>1.1924297814994881E-6</v>
      </c>
      <c r="H1695" s="171">
        <v>0</v>
      </c>
      <c r="I1695" s="170">
        <v>0</v>
      </c>
      <c r="J1695" s="172">
        <v>0</v>
      </c>
      <c r="K1695" s="23">
        <v>0</v>
      </c>
      <c r="L1695" s="23">
        <v>0</v>
      </c>
      <c r="M1695" s="23">
        <v>0</v>
      </c>
      <c r="N1695" s="23">
        <v>0</v>
      </c>
      <c r="O1695" s="23">
        <v>0</v>
      </c>
      <c r="P1695" s="23">
        <v>0</v>
      </c>
      <c r="Q1695" s="23">
        <v>0</v>
      </c>
      <c r="R1695" s="23">
        <v>0</v>
      </c>
      <c r="S1695" s="23">
        <v>0</v>
      </c>
      <c r="T1695" s="23">
        <v>0</v>
      </c>
      <c r="U1695" s="23">
        <v>0</v>
      </c>
      <c r="V1695" s="24">
        <v>0</v>
      </c>
      <c r="W1695" s="23">
        <v>0</v>
      </c>
      <c r="X1695" s="23">
        <v>0</v>
      </c>
      <c r="Y1695" s="23">
        <v>0</v>
      </c>
      <c r="Z1695" s="23">
        <v>0</v>
      </c>
      <c r="AA1695" s="24">
        <v>0</v>
      </c>
      <c r="AB1695" s="23">
        <v>0</v>
      </c>
      <c r="AC1695" s="23">
        <v>0</v>
      </c>
      <c r="AD1695" s="23">
        <v>0</v>
      </c>
      <c r="AE1695" s="23">
        <v>0</v>
      </c>
      <c r="AF1695" s="23">
        <v>0</v>
      </c>
      <c r="AG1695" s="23">
        <v>0</v>
      </c>
      <c r="AH1695" s="23">
        <v>0</v>
      </c>
      <c r="AI1695" s="23">
        <v>0</v>
      </c>
      <c r="AJ1695" s="24">
        <v>0</v>
      </c>
      <c r="AK1695" s="23">
        <v>0</v>
      </c>
      <c r="AL1695" s="23">
        <v>0</v>
      </c>
      <c r="AM1695" s="23">
        <v>0</v>
      </c>
      <c r="AN1695" s="23">
        <v>0</v>
      </c>
      <c r="AO1695" s="23">
        <v>0</v>
      </c>
      <c r="AP1695" s="23">
        <v>0</v>
      </c>
      <c r="AQ1695" s="23">
        <v>0</v>
      </c>
      <c r="AR1695" s="24">
        <v>0</v>
      </c>
      <c r="AS1695" s="23">
        <v>0</v>
      </c>
      <c r="AT1695" s="24">
        <v>0</v>
      </c>
      <c r="AU1695" s="23">
        <v>0</v>
      </c>
      <c r="AV1695" s="23">
        <v>0</v>
      </c>
      <c r="AW1695" s="23">
        <v>0</v>
      </c>
      <c r="AX1695" s="23">
        <v>0</v>
      </c>
      <c r="AY1695" s="24">
        <v>0</v>
      </c>
      <c r="AZ1695" s="23">
        <v>0</v>
      </c>
      <c r="BA1695" s="23">
        <v>0</v>
      </c>
      <c r="BB1695" s="24">
        <v>0</v>
      </c>
    </row>
    <row r="1696" spans="1:54">
      <c r="A1696" s="18" t="s">
        <v>855</v>
      </c>
      <c r="B1696" s="18" t="s">
        <v>903</v>
      </c>
      <c r="C1696" s="18" t="s">
        <v>1292</v>
      </c>
      <c r="D1696" s="23">
        <v>2031</v>
      </c>
      <c r="E1696" s="80" t="s">
        <v>1500</v>
      </c>
      <c r="F1696" s="80" t="s">
        <v>2312</v>
      </c>
      <c r="G1696" s="81">
        <v>1.1953609845874677E-3</v>
      </c>
      <c r="H1696" s="171">
        <v>0</v>
      </c>
      <c r="I1696" s="170">
        <v>0</v>
      </c>
      <c r="J1696" s="172">
        <v>0</v>
      </c>
      <c r="K1696" s="23">
        <v>0</v>
      </c>
      <c r="L1696" s="23">
        <v>0</v>
      </c>
      <c r="M1696" s="23">
        <v>0</v>
      </c>
      <c r="N1696" s="23">
        <v>0</v>
      </c>
      <c r="O1696" s="23">
        <v>0</v>
      </c>
      <c r="P1696" s="23">
        <v>0</v>
      </c>
      <c r="Q1696" s="23">
        <v>0</v>
      </c>
      <c r="R1696" s="23">
        <v>0</v>
      </c>
      <c r="S1696" s="23">
        <v>0</v>
      </c>
      <c r="T1696" s="23">
        <v>0</v>
      </c>
      <c r="U1696" s="23">
        <v>0</v>
      </c>
      <c r="V1696" s="24">
        <v>0</v>
      </c>
      <c r="W1696" s="23">
        <v>0</v>
      </c>
      <c r="X1696" s="23">
        <v>0</v>
      </c>
      <c r="Y1696" s="23">
        <v>0</v>
      </c>
      <c r="Z1696" s="23">
        <v>0</v>
      </c>
      <c r="AA1696" s="24">
        <v>0</v>
      </c>
      <c r="AB1696" s="23">
        <v>0</v>
      </c>
      <c r="AC1696" s="23">
        <v>0</v>
      </c>
      <c r="AD1696" s="23">
        <v>0</v>
      </c>
      <c r="AE1696" s="23">
        <v>0</v>
      </c>
      <c r="AF1696" s="23">
        <v>0</v>
      </c>
      <c r="AG1696" s="23">
        <v>0</v>
      </c>
      <c r="AH1696" s="23">
        <v>0</v>
      </c>
      <c r="AI1696" s="23">
        <v>0</v>
      </c>
      <c r="AJ1696" s="24">
        <v>0</v>
      </c>
      <c r="AK1696" s="23">
        <v>0</v>
      </c>
      <c r="AL1696" s="23">
        <v>0</v>
      </c>
      <c r="AM1696" s="23">
        <v>0</v>
      </c>
      <c r="AN1696" s="23">
        <v>0</v>
      </c>
      <c r="AO1696" s="23">
        <v>0</v>
      </c>
      <c r="AP1696" s="23">
        <v>0</v>
      </c>
      <c r="AQ1696" s="23">
        <v>0</v>
      </c>
      <c r="AR1696" s="24">
        <v>0</v>
      </c>
      <c r="AS1696" s="23">
        <v>0</v>
      </c>
      <c r="AT1696" s="24">
        <v>0</v>
      </c>
      <c r="AU1696" s="23">
        <v>0</v>
      </c>
      <c r="AV1696" s="23">
        <v>0</v>
      </c>
      <c r="AW1696" s="23">
        <v>0</v>
      </c>
      <c r="AX1696" s="23">
        <v>0</v>
      </c>
      <c r="AY1696" s="24">
        <v>0</v>
      </c>
      <c r="AZ1696" s="23">
        <v>0</v>
      </c>
      <c r="BA1696" s="23">
        <v>0</v>
      </c>
      <c r="BB1696" s="24">
        <v>0</v>
      </c>
    </row>
    <row r="1697" spans="1:54">
      <c r="A1697" s="75" t="s">
        <v>855</v>
      </c>
      <c r="B1697" s="75" t="s">
        <v>903</v>
      </c>
      <c r="C1697" s="75" t="s">
        <v>1292</v>
      </c>
      <c r="D1697" s="76">
        <v>2031</v>
      </c>
      <c r="E1697" s="80" t="s">
        <v>1505</v>
      </c>
      <c r="F1697" s="80" t="s">
        <v>2312</v>
      </c>
      <c r="G1697" s="81">
        <v>1.8056822975941791</v>
      </c>
      <c r="H1697" s="171">
        <v>11</v>
      </c>
      <c r="I1697" s="170">
        <v>27</v>
      </c>
      <c r="J1697" s="172">
        <v>1</v>
      </c>
      <c r="K1697" s="77">
        <v>1</v>
      </c>
      <c r="L1697" s="77">
        <v>1</v>
      </c>
      <c r="M1697" s="76">
        <v>0</v>
      </c>
      <c r="N1697" s="76">
        <v>0</v>
      </c>
      <c r="O1697" s="76">
        <v>0</v>
      </c>
      <c r="P1697" s="76">
        <v>0</v>
      </c>
      <c r="Q1697" s="76">
        <v>0</v>
      </c>
      <c r="R1697" s="76">
        <v>0</v>
      </c>
      <c r="S1697" s="76">
        <v>0</v>
      </c>
      <c r="T1697" s="76">
        <v>0</v>
      </c>
      <c r="U1697" s="76">
        <v>0</v>
      </c>
      <c r="V1697" s="73">
        <v>0</v>
      </c>
      <c r="W1697" s="76">
        <v>0</v>
      </c>
      <c r="X1697" s="76">
        <v>0</v>
      </c>
      <c r="Y1697" s="76">
        <v>0</v>
      </c>
      <c r="Z1697" s="76">
        <v>0</v>
      </c>
      <c r="AA1697" s="73">
        <v>0</v>
      </c>
      <c r="AB1697" s="76">
        <v>0</v>
      </c>
      <c r="AC1697" s="76">
        <v>0</v>
      </c>
      <c r="AD1697" s="76">
        <v>0</v>
      </c>
      <c r="AE1697" s="76">
        <v>0</v>
      </c>
      <c r="AF1697" s="76">
        <v>0</v>
      </c>
      <c r="AG1697" s="76">
        <v>0</v>
      </c>
      <c r="AH1697" s="76">
        <v>0</v>
      </c>
      <c r="AI1697" s="76">
        <v>0</v>
      </c>
      <c r="AJ1697" s="73">
        <v>0</v>
      </c>
      <c r="AK1697" s="76">
        <v>0</v>
      </c>
      <c r="AL1697" s="76">
        <v>0</v>
      </c>
      <c r="AM1697" s="76">
        <v>0</v>
      </c>
      <c r="AN1697" s="76">
        <v>0</v>
      </c>
      <c r="AO1697" s="76">
        <v>0</v>
      </c>
      <c r="AP1697" s="76">
        <v>0</v>
      </c>
      <c r="AQ1697" s="76">
        <v>0</v>
      </c>
      <c r="AR1697" s="73">
        <v>0</v>
      </c>
      <c r="AS1697" s="76">
        <v>0</v>
      </c>
      <c r="AT1697" s="74">
        <v>1</v>
      </c>
      <c r="AU1697" s="76">
        <v>0</v>
      </c>
      <c r="AV1697" s="76">
        <v>0</v>
      </c>
      <c r="AW1697" s="76">
        <v>0</v>
      </c>
      <c r="AX1697" s="76">
        <v>0</v>
      </c>
      <c r="AY1697" s="73">
        <v>0</v>
      </c>
      <c r="AZ1697" s="23">
        <v>0</v>
      </c>
      <c r="BA1697" s="23">
        <v>0</v>
      </c>
      <c r="BB1697" s="24">
        <v>0</v>
      </c>
    </row>
    <row r="1698" spans="1:54">
      <c r="A1698" s="18" t="s">
        <v>855</v>
      </c>
      <c r="B1698" s="18" t="s">
        <v>903</v>
      </c>
      <c r="C1698" s="18" t="s">
        <v>1292</v>
      </c>
      <c r="D1698" s="23">
        <v>2031</v>
      </c>
      <c r="E1698" s="80" t="s">
        <v>1503</v>
      </c>
      <c r="F1698" s="80" t="s">
        <v>2311</v>
      </c>
      <c r="G1698" s="81">
        <v>1.2373131167719386E-5</v>
      </c>
      <c r="H1698" s="171">
        <v>0</v>
      </c>
      <c r="I1698" s="170">
        <v>0</v>
      </c>
      <c r="J1698" s="172">
        <v>0</v>
      </c>
      <c r="K1698" s="23">
        <v>0</v>
      </c>
      <c r="L1698" s="23">
        <v>0</v>
      </c>
      <c r="M1698" s="23">
        <v>0</v>
      </c>
      <c r="N1698" s="23">
        <v>0</v>
      </c>
      <c r="O1698" s="23">
        <v>0</v>
      </c>
      <c r="P1698" s="23">
        <v>0</v>
      </c>
      <c r="Q1698" s="23">
        <v>0</v>
      </c>
      <c r="R1698" s="23">
        <v>0</v>
      </c>
      <c r="S1698" s="23">
        <v>0</v>
      </c>
      <c r="T1698" s="23">
        <v>0</v>
      </c>
      <c r="U1698" s="23">
        <v>0</v>
      </c>
      <c r="V1698" s="24">
        <v>0</v>
      </c>
      <c r="W1698" s="23">
        <v>0</v>
      </c>
      <c r="X1698" s="23">
        <v>0</v>
      </c>
      <c r="Y1698" s="23">
        <v>0</v>
      </c>
      <c r="Z1698" s="23">
        <v>0</v>
      </c>
      <c r="AA1698" s="24">
        <v>0</v>
      </c>
      <c r="AB1698" s="23">
        <v>0</v>
      </c>
      <c r="AC1698" s="23">
        <v>0</v>
      </c>
      <c r="AD1698" s="23">
        <v>0</v>
      </c>
      <c r="AE1698" s="23">
        <v>0</v>
      </c>
      <c r="AF1698" s="23">
        <v>0</v>
      </c>
      <c r="AG1698" s="23">
        <v>0</v>
      </c>
      <c r="AH1698" s="23">
        <v>0</v>
      </c>
      <c r="AI1698" s="23">
        <v>0</v>
      </c>
      <c r="AJ1698" s="24">
        <v>0</v>
      </c>
      <c r="AK1698" s="23">
        <v>0</v>
      </c>
      <c r="AL1698" s="23">
        <v>0</v>
      </c>
      <c r="AM1698" s="23">
        <v>0</v>
      </c>
      <c r="AN1698" s="23">
        <v>0</v>
      </c>
      <c r="AO1698" s="23">
        <v>0</v>
      </c>
      <c r="AP1698" s="23">
        <v>0</v>
      </c>
      <c r="AQ1698" s="23">
        <v>0</v>
      </c>
      <c r="AR1698" s="24">
        <v>0</v>
      </c>
      <c r="AS1698" s="23">
        <v>0</v>
      </c>
      <c r="AT1698" s="24">
        <v>0</v>
      </c>
      <c r="AU1698" s="23">
        <v>0</v>
      </c>
      <c r="AV1698" s="23">
        <v>0</v>
      </c>
      <c r="AW1698" s="23">
        <v>0</v>
      </c>
      <c r="AX1698" s="23">
        <v>0</v>
      </c>
      <c r="AY1698" s="24">
        <v>0</v>
      </c>
      <c r="AZ1698" s="23">
        <v>0</v>
      </c>
      <c r="BA1698" s="23">
        <v>0</v>
      </c>
      <c r="BB1698" s="24">
        <v>0</v>
      </c>
    </row>
    <row r="1699" spans="1:54">
      <c r="A1699" s="18" t="s">
        <v>855</v>
      </c>
      <c r="B1699" s="18" t="s">
        <v>903</v>
      </c>
      <c r="C1699" s="18" t="s">
        <v>1292</v>
      </c>
      <c r="D1699" s="23">
        <v>2031</v>
      </c>
      <c r="E1699" s="80" t="s">
        <v>1508</v>
      </c>
      <c r="F1699" s="80" t="s">
        <v>2310</v>
      </c>
      <c r="G1699" s="81">
        <v>2.044900687558897E-4</v>
      </c>
      <c r="H1699" s="171">
        <v>0</v>
      </c>
      <c r="I1699" s="170">
        <v>0</v>
      </c>
      <c r="J1699" s="172">
        <v>0</v>
      </c>
      <c r="K1699" s="23">
        <v>0</v>
      </c>
      <c r="L1699" s="23">
        <v>0</v>
      </c>
      <c r="M1699" s="23">
        <v>0</v>
      </c>
      <c r="N1699" s="23">
        <v>0</v>
      </c>
      <c r="O1699" s="23">
        <v>0</v>
      </c>
      <c r="P1699" s="23">
        <v>0</v>
      </c>
      <c r="Q1699" s="23">
        <v>0</v>
      </c>
      <c r="R1699" s="23">
        <v>0</v>
      </c>
      <c r="S1699" s="23">
        <v>0</v>
      </c>
      <c r="T1699" s="23">
        <v>0</v>
      </c>
      <c r="U1699" s="23">
        <v>0</v>
      </c>
      <c r="V1699" s="24">
        <v>0</v>
      </c>
      <c r="W1699" s="23">
        <v>0</v>
      </c>
      <c r="X1699" s="23">
        <v>0</v>
      </c>
      <c r="Y1699" s="23">
        <v>0</v>
      </c>
      <c r="Z1699" s="23">
        <v>0</v>
      </c>
      <c r="AA1699" s="24">
        <v>0</v>
      </c>
      <c r="AB1699" s="23">
        <v>0</v>
      </c>
      <c r="AC1699" s="23">
        <v>0</v>
      </c>
      <c r="AD1699" s="23">
        <v>0</v>
      </c>
      <c r="AE1699" s="23">
        <v>0</v>
      </c>
      <c r="AF1699" s="23">
        <v>0</v>
      </c>
      <c r="AG1699" s="23">
        <v>0</v>
      </c>
      <c r="AH1699" s="23">
        <v>0</v>
      </c>
      <c r="AI1699" s="23">
        <v>0</v>
      </c>
      <c r="AJ1699" s="24">
        <v>0</v>
      </c>
      <c r="AK1699" s="23">
        <v>0</v>
      </c>
      <c r="AL1699" s="23">
        <v>0</v>
      </c>
      <c r="AM1699" s="23">
        <v>0</v>
      </c>
      <c r="AN1699" s="23">
        <v>0</v>
      </c>
      <c r="AO1699" s="23">
        <v>0</v>
      </c>
      <c r="AP1699" s="23">
        <v>0</v>
      </c>
      <c r="AQ1699" s="23">
        <v>0</v>
      </c>
      <c r="AR1699" s="24">
        <v>0</v>
      </c>
      <c r="AS1699" s="23">
        <v>0</v>
      </c>
      <c r="AT1699" s="24">
        <v>0</v>
      </c>
      <c r="AU1699" s="23">
        <v>0</v>
      </c>
      <c r="AV1699" s="23">
        <v>0</v>
      </c>
      <c r="AW1699" s="23">
        <v>0</v>
      </c>
      <c r="AX1699" s="23">
        <v>0</v>
      </c>
      <c r="AY1699" s="24">
        <v>0</v>
      </c>
      <c r="AZ1699" s="23">
        <v>0</v>
      </c>
      <c r="BA1699" s="23">
        <v>0</v>
      </c>
      <c r="BB1699" s="24">
        <v>0</v>
      </c>
    </row>
    <row r="1700" spans="1:54">
      <c r="A1700" s="18" t="s">
        <v>855</v>
      </c>
      <c r="B1700" s="18" t="s">
        <v>903</v>
      </c>
      <c r="C1700" s="18" t="s">
        <v>1292</v>
      </c>
      <c r="D1700" s="23">
        <v>2031</v>
      </c>
      <c r="E1700" s="80" t="s">
        <v>1502</v>
      </c>
      <c r="F1700" s="80" t="s">
        <v>2310</v>
      </c>
      <c r="G1700" s="81">
        <v>4.9273579612554655E-5</v>
      </c>
      <c r="H1700" s="171">
        <v>0</v>
      </c>
      <c r="I1700" s="170">
        <v>0</v>
      </c>
      <c r="J1700" s="172">
        <v>0</v>
      </c>
      <c r="K1700" s="23">
        <v>0</v>
      </c>
      <c r="L1700" s="23">
        <v>0</v>
      </c>
      <c r="M1700" s="23">
        <v>0</v>
      </c>
      <c r="N1700" s="23">
        <v>0</v>
      </c>
      <c r="O1700" s="23">
        <v>0</v>
      </c>
      <c r="P1700" s="23">
        <v>0</v>
      </c>
      <c r="Q1700" s="23">
        <v>0</v>
      </c>
      <c r="R1700" s="23">
        <v>0</v>
      </c>
      <c r="S1700" s="23">
        <v>0</v>
      </c>
      <c r="T1700" s="23">
        <v>0</v>
      </c>
      <c r="U1700" s="23">
        <v>0</v>
      </c>
      <c r="V1700" s="24">
        <v>0</v>
      </c>
      <c r="W1700" s="23">
        <v>0</v>
      </c>
      <c r="X1700" s="23">
        <v>0</v>
      </c>
      <c r="Y1700" s="23">
        <v>0</v>
      </c>
      <c r="Z1700" s="23">
        <v>0</v>
      </c>
      <c r="AA1700" s="24">
        <v>0</v>
      </c>
      <c r="AB1700" s="23">
        <v>0</v>
      </c>
      <c r="AC1700" s="23">
        <v>0</v>
      </c>
      <c r="AD1700" s="23">
        <v>0</v>
      </c>
      <c r="AE1700" s="23">
        <v>0</v>
      </c>
      <c r="AF1700" s="23">
        <v>0</v>
      </c>
      <c r="AG1700" s="23">
        <v>0</v>
      </c>
      <c r="AH1700" s="23">
        <v>0</v>
      </c>
      <c r="AI1700" s="23">
        <v>0</v>
      </c>
      <c r="AJ1700" s="24">
        <v>0</v>
      </c>
      <c r="AK1700" s="23">
        <v>0</v>
      </c>
      <c r="AL1700" s="23">
        <v>0</v>
      </c>
      <c r="AM1700" s="23">
        <v>0</v>
      </c>
      <c r="AN1700" s="23">
        <v>0</v>
      </c>
      <c r="AO1700" s="23">
        <v>0</v>
      </c>
      <c r="AP1700" s="23">
        <v>0</v>
      </c>
      <c r="AQ1700" s="23">
        <v>0</v>
      </c>
      <c r="AR1700" s="24">
        <v>0</v>
      </c>
      <c r="AS1700" s="23">
        <v>0</v>
      </c>
      <c r="AT1700" s="24">
        <v>0</v>
      </c>
      <c r="AU1700" s="23">
        <v>0</v>
      </c>
      <c r="AV1700" s="23">
        <v>0</v>
      </c>
      <c r="AW1700" s="23">
        <v>0</v>
      </c>
      <c r="AX1700" s="23">
        <v>0</v>
      </c>
      <c r="AY1700" s="24">
        <v>0</v>
      </c>
      <c r="AZ1700" s="23">
        <v>0</v>
      </c>
      <c r="BA1700" s="23">
        <v>0</v>
      </c>
      <c r="BB1700" s="24">
        <v>0</v>
      </c>
    </row>
    <row r="1701" spans="1:54">
      <c r="A1701" s="18" t="s">
        <v>855</v>
      </c>
      <c r="B1701" s="18" t="s">
        <v>903</v>
      </c>
      <c r="C1701" s="18" t="s">
        <v>1292</v>
      </c>
      <c r="D1701" s="23">
        <v>2031</v>
      </c>
      <c r="E1701" s="80" t="s">
        <v>1506</v>
      </c>
      <c r="F1701" s="80" t="s">
        <v>2310</v>
      </c>
      <c r="G1701" s="81">
        <v>3.936785086032582E-3</v>
      </c>
      <c r="H1701" s="171">
        <v>0</v>
      </c>
      <c r="I1701" s="170">
        <v>0</v>
      </c>
      <c r="J1701" s="172">
        <v>0</v>
      </c>
      <c r="K1701" s="23">
        <v>0</v>
      </c>
      <c r="L1701" s="23">
        <v>0</v>
      </c>
      <c r="M1701" s="23">
        <v>0</v>
      </c>
      <c r="N1701" s="23">
        <v>0</v>
      </c>
      <c r="O1701" s="23">
        <v>0</v>
      </c>
      <c r="P1701" s="23">
        <v>0</v>
      </c>
      <c r="Q1701" s="23">
        <v>0</v>
      </c>
      <c r="R1701" s="23">
        <v>0</v>
      </c>
      <c r="S1701" s="23">
        <v>0</v>
      </c>
      <c r="T1701" s="23">
        <v>0</v>
      </c>
      <c r="U1701" s="23">
        <v>0</v>
      </c>
      <c r="V1701" s="24">
        <v>0</v>
      </c>
      <c r="W1701" s="23">
        <v>0</v>
      </c>
      <c r="X1701" s="23">
        <v>0</v>
      </c>
      <c r="Y1701" s="23">
        <v>0</v>
      </c>
      <c r="Z1701" s="23">
        <v>0</v>
      </c>
      <c r="AA1701" s="24">
        <v>0</v>
      </c>
      <c r="AB1701" s="23">
        <v>0</v>
      </c>
      <c r="AC1701" s="23">
        <v>0</v>
      </c>
      <c r="AD1701" s="23">
        <v>0</v>
      </c>
      <c r="AE1701" s="23">
        <v>0</v>
      </c>
      <c r="AF1701" s="23">
        <v>0</v>
      </c>
      <c r="AG1701" s="23">
        <v>0</v>
      </c>
      <c r="AH1701" s="23">
        <v>0</v>
      </c>
      <c r="AI1701" s="23">
        <v>0</v>
      </c>
      <c r="AJ1701" s="24">
        <v>0</v>
      </c>
      <c r="AK1701" s="23">
        <v>0</v>
      </c>
      <c r="AL1701" s="23">
        <v>0</v>
      </c>
      <c r="AM1701" s="23">
        <v>0</v>
      </c>
      <c r="AN1701" s="23">
        <v>0</v>
      </c>
      <c r="AO1701" s="23">
        <v>0</v>
      </c>
      <c r="AP1701" s="23">
        <v>0</v>
      </c>
      <c r="AQ1701" s="23">
        <v>0</v>
      </c>
      <c r="AR1701" s="24">
        <v>0</v>
      </c>
      <c r="AS1701" s="23">
        <v>0</v>
      </c>
      <c r="AT1701" s="24">
        <v>0</v>
      </c>
      <c r="AU1701" s="23">
        <v>0</v>
      </c>
      <c r="AV1701" s="23">
        <v>0</v>
      </c>
      <c r="AW1701" s="23">
        <v>0</v>
      </c>
      <c r="AX1701" s="23">
        <v>0</v>
      </c>
      <c r="AY1701" s="24">
        <v>0</v>
      </c>
      <c r="AZ1701" s="23">
        <v>0</v>
      </c>
      <c r="BA1701" s="23">
        <v>0</v>
      </c>
      <c r="BB1701" s="24">
        <v>0</v>
      </c>
    </row>
    <row r="1702" spans="1:54">
      <c r="A1702" s="18" t="s">
        <v>855</v>
      </c>
      <c r="B1702" s="18" t="s">
        <v>903</v>
      </c>
      <c r="C1702" s="18" t="s">
        <v>1292</v>
      </c>
      <c r="D1702" s="23">
        <v>2031</v>
      </c>
      <c r="E1702" s="80" t="s">
        <v>1507</v>
      </c>
      <c r="F1702" s="80" t="s">
        <v>2310</v>
      </c>
      <c r="G1702" s="81">
        <v>4.3835782788681872E-3</v>
      </c>
      <c r="H1702" s="171">
        <v>0</v>
      </c>
      <c r="I1702" s="170">
        <v>0</v>
      </c>
      <c r="J1702" s="172">
        <v>0</v>
      </c>
      <c r="K1702" s="23">
        <v>0</v>
      </c>
      <c r="L1702" s="23">
        <v>0</v>
      </c>
      <c r="M1702" s="23">
        <v>0</v>
      </c>
      <c r="N1702" s="23">
        <v>0</v>
      </c>
      <c r="O1702" s="23">
        <v>0</v>
      </c>
      <c r="P1702" s="23">
        <v>0</v>
      </c>
      <c r="Q1702" s="23">
        <v>0</v>
      </c>
      <c r="R1702" s="23">
        <v>0</v>
      </c>
      <c r="S1702" s="23">
        <v>0</v>
      </c>
      <c r="T1702" s="23">
        <v>0</v>
      </c>
      <c r="U1702" s="23">
        <v>0</v>
      </c>
      <c r="V1702" s="24">
        <v>0</v>
      </c>
      <c r="W1702" s="23">
        <v>0</v>
      </c>
      <c r="X1702" s="23">
        <v>0</v>
      </c>
      <c r="Y1702" s="23">
        <v>0</v>
      </c>
      <c r="Z1702" s="23">
        <v>0</v>
      </c>
      <c r="AA1702" s="24">
        <v>0</v>
      </c>
      <c r="AB1702" s="23">
        <v>0</v>
      </c>
      <c r="AC1702" s="23">
        <v>0</v>
      </c>
      <c r="AD1702" s="23">
        <v>0</v>
      </c>
      <c r="AE1702" s="23">
        <v>0</v>
      </c>
      <c r="AF1702" s="23">
        <v>0</v>
      </c>
      <c r="AG1702" s="23">
        <v>0</v>
      </c>
      <c r="AH1702" s="23">
        <v>0</v>
      </c>
      <c r="AI1702" s="23">
        <v>0</v>
      </c>
      <c r="AJ1702" s="24">
        <v>0</v>
      </c>
      <c r="AK1702" s="23">
        <v>0</v>
      </c>
      <c r="AL1702" s="23">
        <v>0</v>
      </c>
      <c r="AM1702" s="23">
        <v>0</v>
      </c>
      <c r="AN1702" s="23">
        <v>0</v>
      </c>
      <c r="AO1702" s="23">
        <v>0</v>
      </c>
      <c r="AP1702" s="23">
        <v>0</v>
      </c>
      <c r="AQ1702" s="23">
        <v>0</v>
      </c>
      <c r="AR1702" s="24">
        <v>0</v>
      </c>
      <c r="AS1702" s="23">
        <v>0</v>
      </c>
      <c r="AT1702" s="24">
        <v>0</v>
      </c>
      <c r="AU1702" s="23">
        <v>0</v>
      </c>
      <c r="AV1702" s="23">
        <v>0</v>
      </c>
      <c r="AW1702" s="23">
        <v>0</v>
      </c>
      <c r="AX1702" s="23">
        <v>0</v>
      </c>
      <c r="AY1702" s="24">
        <v>0</v>
      </c>
      <c r="AZ1702" s="23">
        <v>1</v>
      </c>
      <c r="BA1702" s="23">
        <v>1</v>
      </c>
      <c r="BB1702" s="24">
        <v>1</v>
      </c>
    </row>
    <row r="1703" spans="1:54">
      <c r="A1703" s="18" t="s">
        <v>855</v>
      </c>
      <c r="B1703" s="18" t="s">
        <v>903</v>
      </c>
      <c r="C1703" s="18" t="s">
        <v>1292</v>
      </c>
      <c r="D1703" s="23">
        <v>2031</v>
      </c>
      <c r="E1703" s="80" t="s">
        <v>1504</v>
      </c>
      <c r="F1703" s="80" t="s">
        <v>2310</v>
      </c>
      <c r="G1703" s="81">
        <v>3.3569337210529853E-4</v>
      </c>
      <c r="H1703" s="171">
        <v>0</v>
      </c>
      <c r="I1703" s="170">
        <v>0</v>
      </c>
      <c r="J1703" s="172">
        <v>0</v>
      </c>
      <c r="K1703" s="23">
        <v>0</v>
      </c>
      <c r="L1703" s="23">
        <v>0</v>
      </c>
      <c r="M1703" s="23">
        <v>0</v>
      </c>
      <c r="N1703" s="23">
        <v>0</v>
      </c>
      <c r="O1703" s="23">
        <v>0</v>
      </c>
      <c r="P1703" s="23">
        <v>0</v>
      </c>
      <c r="Q1703" s="23">
        <v>0</v>
      </c>
      <c r="R1703" s="23">
        <v>0</v>
      </c>
      <c r="S1703" s="23">
        <v>0</v>
      </c>
      <c r="T1703" s="23">
        <v>0</v>
      </c>
      <c r="U1703" s="23">
        <v>0</v>
      </c>
      <c r="V1703" s="24">
        <v>0</v>
      </c>
      <c r="W1703" s="23">
        <v>0</v>
      </c>
      <c r="X1703" s="23">
        <v>0</v>
      </c>
      <c r="Y1703" s="23">
        <v>0</v>
      </c>
      <c r="Z1703" s="23">
        <v>0</v>
      </c>
      <c r="AA1703" s="24">
        <v>0</v>
      </c>
      <c r="AB1703" s="23">
        <v>0</v>
      </c>
      <c r="AC1703" s="23">
        <v>0</v>
      </c>
      <c r="AD1703" s="23">
        <v>0</v>
      </c>
      <c r="AE1703" s="23">
        <v>0</v>
      </c>
      <c r="AF1703" s="23">
        <v>0</v>
      </c>
      <c r="AG1703" s="23">
        <v>0</v>
      </c>
      <c r="AH1703" s="23">
        <v>0</v>
      </c>
      <c r="AI1703" s="23">
        <v>0</v>
      </c>
      <c r="AJ1703" s="24">
        <v>0</v>
      </c>
      <c r="AK1703" s="23">
        <v>0</v>
      </c>
      <c r="AL1703" s="23">
        <v>0</v>
      </c>
      <c r="AM1703" s="23">
        <v>0</v>
      </c>
      <c r="AN1703" s="23">
        <v>0</v>
      </c>
      <c r="AO1703" s="23">
        <v>0</v>
      </c>
      <c r="AP1703" s="23">
        <v>0</v>
      </c>
      <c r="AQ1703" s="23">
        <v>0</v>
      </c>
      <c r="AR1703" s="24">
        <v>0</v>
      </c>
      <c r="AS1703" s="23">
        <v>0</v>
      </c>
      <c r="AT1703" s="24">
        <v>0</v>
      </c>
      <c r="AU1703" s="23">
        <v>0</v>
      </c>
      <c r="AV1703" s="23">
        <v>0</v>
      </c>
      <c r="AW1703" s="23">
        <v>0</v>
      </c>
      <c r="AX1703" s="23">
        <v>0</v>
      </c>
      <c r="AY1703" s="24">
        <v>0</v>
      </c>
      <c r="AZ1703" s="23">
        <v>0</v>
      </c>
      <c r="BA1703" s="23">
        <v>0</v>
      </c>
      <c r="BB1703" s="24">
        <v>0</v>
      </c>
    </row>
    <row r="1704" spans="1:54">
      <c r="A1704" s="18" t="s">
        <v>860</v>
      </c>
      <c r="B1704" s="18" t="s">
        <v>903</v>
      </c>
      <c r="C1704" s="18" t="s">
        <v>1292</v>
      </c>
      <c r="D1704" s="23">
        <v>2137</v>
      </c>
      <c r="E1704" s="80" t="s">
        <v>1501</v>
      </c>
      <c r="F1704" s="80" t="s">
        <v>2314</v>
      </c>
      <c r="G1704" s="81">
        <v>1.5759236019852418E-6</v>
      </c>
      <c r="H1704" s="171">
        <v>0</v>
      </c>
      <c r="I1704" s="170">
        <v>0</v>
      </c>
      <c r="J1704" s="172">
        <v>0</v>
      </c>
      <c r="K1704" s="23">
        <v>0</v>
      </c>
      <c r="L1704" s="23">
        <v>0</v>
      </c>
      <c r="M1704" s="23">
        <v>0</v>
      </c>
      <c r="N1704" s="23">
        <v>0</v>
      </c>
      <c r="O1704" s="23">
        <v>0</v>
      </c>
      <c r="P1704" s="23">
        <v>0</v>
      </c>
      <c r="Q1704" s="23">
        <v>0</v>
      </c>
      <c r="R1704" s="23">
        <v>0</v>
      </c>
      <c r="S1704" s="23">
        <v>0</v>
      </c>
      <c r="T1704" s="23">
        <v>0</v>
      </c>
      <c r="U1704" s="23">
        <v>0</v>
      </c>
      <c r="V1704" s="24">
        <v>0</v>
      </c>
      <c r="W1704" s="23">
        <v>0</v>
      </c>
      <c r="X1704" s="23">
        <v>0</v>
      </c>
      <c r="Y1704" s="23">
        <v>0</v>
      </c>
      <c r="Z1704" s="23">
        <v>0</v>
      </c>
      <c r="AA1704" s="24">
        <v>0</v>
      </c>
      <c r="AB1704" s="23">
        <v>0</v>
      </c>
      <c r="AC1704" s="23">
        <v>0</v>
      </c>
      <c r="AD1704" s="23">
        <v>0</v>
      </c>
      <c r="AE1704" s="23">
        <v>0</v>
      </c>
      <c r="AF1704" s="23">
        <v>0</v>
      </c>
      <c r="AG1704" s="23">
        <v>0</v>
      </c>
      <c r="AH1704" s="23">
        <v>0</v>
      </c>
      <c r="AI1704" s="23">
        <v>0</v>
      </c>
      <c r="AJ1704" s="24">
        <v>0</v>
      </c>
      <c r="AK1704" s="23">
        <v>0</v>
      </c>
      <c r="AL1704" s="23">
        <v>0</v>
      </c>
      <c r="AM1704" s="23">
        <v>0</v>
      </c>
      <c r="AN1704" s="23">
        <v>0</v>
      </c>
      <c r="AO1704" s="23">
        <v>0</v>
      </c>
      <c r="AP1704" s="23">
        <v>0</v>
      </c>
      <c r="AQ1704" s="23">
        <v>0</v>
      </c>
      <c r="AR1704" s="24">
        <v>0</v>
      </c>
      <c r="AS1704" s="23">
        <v>0</v>
      </c>
      <c r="AT1704" s="24">
        <v>0</v>
      </c>
      <c r="AU1704" s="23">
        <v>0</v>
      </c>
      <c r="AV1704" s="23">
        <v>0</v>
      </c>
      <c r="AW1704" s="23">
        <v>0</v>
      </c>
      <c r="AX1704" s="23">
        <v>0</v>
      </c>
      <c r="AY1704" s="24">
        <v>0</v>
      </c>
      <c r="AZ1704" s="23">
        <v>0</v>
      </c>
      <c r="BA1704" s="23">
        <v>0</v>
      </c>
      <c r="BB1704" s="24">
        <v>0</v>
      </c>
    </row>
    <row r="1705" spans="1:54">
      <c r="A1705" s="18" t="s">
        <v>860</v>
      </c>
      <c r="B1705" s="18" t="s">
        <v>903</v>
      </c>
      <c r="C1705" s="18" t="s">
        <v>1292</v>
      </c>
      <c r="D1705" s="23">
        <v>2137</v>
      </c>
      <c r="E1705" s="80" t="s">
        <v>1500</v>
      </c>
      <c r="F1705" s="80" t="s">
        <v>2312</v>
      </c>
      <c r="G1705" s="81">
        <v>1.0157408387985497E-3</v>
      </c>
      <c r="H1705" s="171">
        <v>0</v>
      </c>
      <c r="I1705" s="170">
        <v>0</v>
      </c>
      <c r="J1705" s="172">
        <v>0</v>
      </c>
      <c r="K1705" s="23">
        <v>0</v>
      </c>
      <c r="L1705" s="23">
        <v>0</v>
      </c>
      <c r="M1705" s="23">
        <v>0</v>
      </c>
      <c r="N1705" s="23">
        <v>0</v>
      </c>
      <c r="O1705" s="23">
        <v>0</v>
      </c>
      <c r="P1705" s="23">
        <v>0</v>
      </c>
      <c r="Q1705" s="23">
        <v>0</v>
      </c>
      <c r="R1705" s="23">
        <v>0</v>
      </c>
      <c r="S1705" s="23">
        <v>0</v>
      </c>
      <c r="T1705" s="23">
        <v>0</v>
      </c>
      <c r="U1705" s="23">
        <v>0</v>
      </c>
      <c r="V1705" s="24">
        <v>0</v>
      </c>
      <c r="W1705" s="23">
        <v>0</v>
      </c>
      <c r="X1705" s="23">
        <v>0</v>
      </c>
      <c r="Y1705" s="23">
        <v>0</v>
      </c>
      <c r="Z1705" s="23">
        <v>0</v>
      </c>
      <c r="AA1705" s="24">
        <v>0</v>
      </c>
      <c r="AB1705" s="23">
        <v>0</v>
      </c>
      <c r="AC1705" s="23">
        <v>0</v>
      </c>
      <c r="AD1705" s="23">
        <v>0</v>
      </c>
      <c r="AE1705" s="23">
        <v>0</v>
      </c>
      <c r="AF1705" s="23">
        <v>0</v>
      </c>
      <c r="AG1705" s="23">
        <v>0</v>
      </c>
      <c r="AH1705" s="23">
        <v>0</v>
      </c>
      <c r="AI1705" s="23">
        <v>0</v>
      </c>
      <c r="AJ1705" s="24">
        <v>0</v>
      </c>
      <c r="AK1705" s="23">
        <v>0</v>
      </c>
      <c r="AL1705" s="23">
        <v>0</v>
      </c>
      <c r="AM1705" s="23">
        <v>0</v>
      </c>
      <c r="AN1705" s="23">
        <v>0</v>
      </c>
      <c r="AO1705" s="23">
        <v>0</v>
      </c>
      <c r="AP1705" s="23">
        <v>0</v>
      </c>
      <c r="AQ1705" s="23">
        <v>0</v>
      </c>
      <c r="AR1705" s="24">
        <v>0</v>
      </c>
      <c r="AS1705" s="23">
        <v>0</v>
      </c>
      <c r="AT1705" s="24">
        <v>0</v>
      </c>
      <c r="AU1705" s="23">
        <v>0</v>
      </c>
      <c r="AV1705" s="23">
        <v>0</v>
      </c>
      <c r="AW1705" s="23">
        <v>0</v>
      </c>
      <c r="AX1705" s="23">
        <v>0</v>
      </c>
      <c r="AY1705" s="24">
        <v>0</v>
      </c>
      <c r="AZ1705" s="23">
        <v>0</v>
      </c>
      <c r="BA1705" s="23">
        <v>0</v>
      </c>
      <c r="BB1705" s="24">
        <v>0</v>
      </c>
    </row>
    <row r="1706" spans="1:54">
      <c r="A1706" s="75" t="s">
        <v>860</v>
      </c>
      <c r="B1706" s="75" t="s">
        <v>903</v>
      </c>
      <c r="C1706" s="75" t="s">
        <v>1292</v>
      </c>
      <c r="D1706" s="76">
        <v>2137</v>
      </c>
      <c r="E1706" s="80" t="s">
        <v>1505</v>
      </c>
      <c r="F1706" s="80" t="s">
        <v>2312</v>
      </c>
      <c r="G1706" s="81">
        <v>1.06970458574345</v>
      </c>
      <c r="H1706" s="171">
        <v>12</v>
      </c>
      <c r="I1706" s="170">
        <v>35</v>
      </c>
      <c r="J1706" s="172">
        <v>0</v>
      </c>
      <c r="K1706" s="76">
        <v>0</v>
      </c>
      <c r="L1706" s="77">
        <v>1</v>
      </c>
      <c r="M1706" s="77">
        <v>1</v>
      </c>
      <c r="N1706" s="76">
        <v>0</v>
      </c>
      <c r="O1706" s="76">
        <v>0</v>
      </c>
      <c r="P1706" s="76">
        <v>0</v>
      </c>
      <c r="Q1706" s="76">
        <v>0</v>
      </c>
      <c r="R1706" s="76">
        <v>0</v>
      </c>
      <c r="S1706" s="76">
        <v>0</v>
      </c>
      <c r="T1706" s="76">
        <v>0</v>
      </c>
      <c r="U1706" s="76">
        <v>0</v>
      </c>
      <c r="V1706" s="73">
        <v>0</v>
      </c>
      <c r="W1706" s="76">
        <v>0</v>
      </c>
      <c r="X1706" s="76">
        <v>0</v>
      </c>
      <c r="Y1706" s="76">
        <v>0</v>
      </c>
      <c r="Z1706" s="76">
        <v>0</v>
      </c>
      <c r="AA1706" s="73">
        <v>0</v>
      </c>
      <c r="AB1706" s="76">
        <v>0</v>
      </c>
      <c r="AC1706" s="76">
        <v>0</v>
      </c>
      <c r="AD1706" s="76">
        <v>0</v>
      </c>
      <c r="AE1706" s="76">
        <v>0</v>
      </c>
      <c r="AF1706" s="76">
        <v>0</v>
      </c>
      <c r="AG1706" s="76">
        <v>0</v>
      </c>
      <c r="AH1706" s="76">
        <v>0</v>
      </c>
      <c r="AI1706" s="76">
        <v>0</v>
      </c>
      <c r="AJ1706" s="73">
        <v>0</v>
      </c>
      <c r="AK1706" s="76">
        <v>0</v>
      </c>
      <c r="AL1706" s="76">
        <v>0</v>
      </c>
      <c r="AM1706" s="76">
        <v>0</v>
      </c>
      <c r="AN1706" s="76">
        <v>0</v>
      </c>
      <c r="AO1706" s="76">
        <v>0</v>
      </c>
      <c r="AP1706" s="76">
        <v>0</v>
      </c>
      <c r="AQ1706" s="76">
        <v>0</v>
      </c>
      <c r="AR1706" s="73">
        <v>0</v>
      </c>
      <c r="AS1706" s="76">
        <v>0</v>
      </c>
      <c r="AT1706" s="74">
        <v>1</v>
      </c>
      <c r="AU1706" s="76">
        <v>0</v>
      </c>
      <c r="AV1706" s="76">
        <v>0</v>
      </c>
      <c r="AW1706" s="76">
        <v>0</v>
      </c>
      <c r="AX1706" s="76">
        <v>0</v>
      </c>
      <c r="AY1706" s="73">
        <v>0</v>
      </c>
      <c r="AZ1706" s="23">
        <v>0</v>
      </c>
      <c r="BA1706" s="23">
        <v>0</v>
      </c>
      <c r="BB1706" s="24">
        <v>0</v>
      </c>
    </row>
    <row r="1707" spans="1:54">
      <c r="A1707" s="18" t="s">
        <v>860</v>
      </c>
      <c r="B1707" s="18" t="s">
        <v>903</v>
      </c>
      <c r="C1707" s="18" t="s">
        <v>1292</v>
      </c>
      <c r="D1707" s="23">
        <v>2137</v>
      </c>
      <c r="E1707" s="80" t="s">
        <v>1503</v>
      </c>
      <c r="F1707" s="80" t="s">
        <v>2311</v>
      </c>
      <c r="G1707" s="81">
        <v>9.4985416836449117E-7</v>
      </c>
      <c r="H1707" s="171">
        <v>0</v>
      </c>
      <c r="I1707" s="170">
        <v>0</v>
      </c>
      <c r="J1707" s="172">
        <v>0</v>
      </c>
      <c r="K1707" s="23">
        <v>0</v>
      </c>
      <c r="L1707" s="23">
        <v>0</v>
      </c>
      <c r="M1707" s="23">
        <v>0</v>
      </c>
      <c r="N1707" s="23">
        <v>0</v>
      </c>
      <c r="O1707" s="23">
        <v>0</v>
      </c>
      <c r="P1707" s="23">
        <v>0</v>
      </c>
      <c r="Q1707" s="23">
        <v>0</v>
      </c>
      <c r="R1707" s="23">
        <v>0</v>
      </c>
      <c r="S1707" s="23">
        <v>0</v>
      </c>
      <c r="T1707" s="23">
        <v>0</v>
      </c>
      <c r="U1707" s="23">
        <v>0</v>
      </c>
      <c r="V1707" s="24">
        <v>0</v>
      </c>
      <c r="W1707" s="23">
        <v>0</v>
      </c>
      <c r="X1707" s="23">
        <v>0</v>
      </c>
      <c r="Y1707" s="23">
        <v>0</v>
      </c>
      <c r="Z1707" s="23">
        <v>0</v>
      </c>
      <c r="AA1707" s="24">
        <v>0</v>
      </c>
      <c r="AB1707" s="23">
        <v>0</v>
      </c>
      <c r="AC1707" s="23">
        <v>0</v>
      </c>
      <c r="AD1707" s="23">
        <v>0</v>
      </c>
      <c r="AE1707" s="23">
        <v>0</v>
      </c>
      <c r="AF1707" s="23">
        <v>0</v>
      </c>
      <c r="AG1707" s="23">
        <v>0</v>
      </c>
      <c r="AH1707" s="23">
        <v>0</v>
      </c>
      <c r="AI1707" s="23">
        <v>0</v>
      </c>
      <c r="AJ1707" s="24">
        <v>0</v>
      </c>
      <c r="AK1707" s="23">
        <v>0</v>
      </c>
      <c r="AL1707" s="23">
        <v>0</v>
      </c>
      <c r="AM1707" s="23">
        <v>0</v>
      </c>
      <c r="AN1707" s="23">
        <v>0</v>
      </c>
      <c r="AO1707" s="23">
        <v>0</v>
      </c>
      <c r="AP1707" s="23">
        <v>0</v>
      </c>
      <c r="AQ1707" s="23">
        <v>0</v>
      </c>
      <c r="AR1707" s="24">
        <v>0</v>
      </c>
      <c r="AS1707" s="23">
        <v>0</v>
      </c>
      <c r="AT1707" s="24">
        <v>0</v>
      </c>
      <c r="AU1707" s="23">
        <v>0</v>
      </c>
      <c r="AV1707" s="23">
        <v>0</v>
      </c>
      <c r="AW1707" s="23">
        <v>0</v>
      </c>
      <c r="AX1707" s="23">
        <v>0</v>
      </c>
      <c r="AY1707" s="24">
        <v>0</v>
      </c>
      <c r="AZ1707" s="23">
        <v>0</v>
      </c>
      <c r="BA1707" s="23">
        <v>0</v>
      </c>
      <c r="BB1707" s="24">
        <v>0</v>
      </c>
    </row>
    <row r="1708" spans="1:54">
      <c r="A1708" s="18" t="s">
        <v>860</v>
      </c>
      <c r="B1708" s="18" t="s">
        <v>903</v>
      </c>
      <c r="C1708" s="18" t="s">
        <v>1292</v>
      </c>
      <c r="D1708" s="23">
        <v>2137</v>
      </c>
      <c r="E1708" s="80" t="s">
        <v>1508</v>
      </c>
      <c r="F1708" s="80" t="s">
        <v>2310</v>
      </c>
      <c r="G1708" s="81">
        <v>6.933824642843093E-5</v>
      </c>
      <c r="H1708" s="171">
        <v>0</v>
      </c>
      <c r="I1708" s="170">
        <v>0</v>
      </c>
      <c r="J1708" s="172">
        <v>0</v>
      </c>
      <c r="K1708" s="23">
        <v>0</v>
      </c>
      <c r="L1708" s="23">
        <v>0</v>
      </c>
      <c r="M1708" s="23">
        <v>0</v>
      </c>
      <c r="N1708" s="23">
        <v>0</v>
      </c>
      <c r="O1708" s="23">
        <v>0</v>
      </c>
      <c r="P1708" s="23">
        <v>0</v>
      </c>
      <c r="Q1708" s="23">
        <v>0</v>
      </c>
      <c r="R1708" s="23">
        <v>0</v>
      </c>
      <c r="S1708" s="23">
        <v>0</v>
      </c>
      <c r="T1708" s="23">
        <v>0</v>
      </c>
      <c r="U1708" s="23">
        <v>0</v>
      </c>
      <c r="V1708" s="24">
        <v>0</v>
      </c>
      <c r="W1708" s="23">
        <v>0</v>
      </c>
      <c r="X1708" s="23">
        <v>0</v>
      </c>
      <c r="Y1708" s="23">
        <v>0</v>
      </c>
      <c r="Z1708" s="23">
        <v>0</v>
      </c>
      <c r="AA1708" s="24">
        <v>0</v>
      </c>
      <c r="AB1708" s="23">
        <v>0</v>
      </c>
      <c r="AC1708" s="23">
        <v>0</v>
      </c>
      <c r="AD1708" s="23">
        <v>0</v>
      </c>
      <c r="AE1708" s="23">
        <v>0</v>
      </c>
      <c r="AF1708" s="23">
        <v>0</v>
      </c>
      <c r="AG1708" s="23">
        <v>0</v>
      </c>
      <c r="AH1708" s="23">
        <v>0</v>
      </c>
      <c r="AI1708" s="23">
        <v>0</v>
      </c>
      <c r="AJ1708" s="24">
        <v>0</v>
      </c>
      <c r="AK1708" s="23">
        <v>0</v>
      </c>
      <c r="AL1708" s="23">
        <v>0</v>
      </c>
      <c r="AM1708" s="23">
        <v>0</v>
      </c>
      <c r="AN1708" s="23">
        <v>0</v>
      </c>
      <c r="AO1708" s="23">
        <v>0</v>
      </c>
      <c r="AP1708" s="23">
        <v>0</v>
      </c>
      <c r="AQ1708" s="23">
        <v>0</v>
      </c>
      <c r="AR1708" s="24">
        <v>0</v>
      </c>
      <c r="AS1708" s="23">
        <v>0</v>
      </c>
      <c r="AT1708" s="24">
        <v>0</v>
      </c>
      <c r="AU1708" s="23">
        <v>0</v>
      </c>
      <c r="AV1708" s="23">
        <v>0</v>
      </c>
      <c r="AW1708" s="23">
        <v>0</v>
      </c>
      <c r="AX1708" s="23">
        <v>0</v>
      </c>
      <c r="AY1708" s="24">
        <v>0</v>
      </c>
      <c r="AZ1708" s="23">
        <v>0</v>
      </c>
      <c r="BA1708" s="23">
        <v>0</v>
      </c>
      <c r="BB1708" s="24">
        <v>0</v>
      </c>
    </row>
    <row r="1709" spans="1:54">
      <c r="A1709" s="18" t="s">
        <v>860</v>
      </c>
      <c r="B1709" s="18" t="s">
        <v>903</v>
      </c>
      <c r="C1709" s="18" t="s">
        <v>1292</v>
      </c>
      <c r="D1709" s="23">
        <v>2137</v>
      </c>
      <c r="E1709" s="80" t="s">
        <v>1502</v>
      </c>
      <c r="F1709" s="80" t="s">
        <v>2310</v>
      </c>
      <c r="G1709" s="81">
        <v>1.1149995062818623E-5</v>
      </c>
      <c r="H1709" s="171">
        <v>0</v>
      </c>
      <c r="I1709" s="170">
        <v>0</v>
      </c>
      <c r="J1709" s="172">
        <v>0</v>
      </c>
      <c r="K1709" s="23">
        <v>0</v>
      </c>
      <c r="L1709" s="23">
        <v>0</v>
      </c>
      <c r="M1709" s="23">
        <v>0</v>
      </c>
      <c r="N1709" s="23">
        <v>0</v>
      </c>
      <c r="O1709" s="23">
        <v>0</v>
      </c>
      <c r="P1709" s="23">
        <v>0</v>
      </c>
      <c r="Q1709" s="23">
        <v>0</v>
      </c>
      <c r="R1709" s="23">
        <v>0</v>
      </c>
      <c r="S1709" s="23">
        <v>0</v>
      </c>
      <c r="T1709" s="23">
        <v>0</v>
      </c>
      <c r="U1709" s="23">
        <v>0</v>
      </c>
      <c r="V1709" s="24">
        <v>0</v>
      </c>
      <c r="W1709" s="23">
        <v>0</v>
      </c>
      <c r="X1709" s="23">
        <v>0</v>
      </c>
      <c r="Y1709" s="23">
        <v>0</v>
      </c>
      <c r="Z1709" s="23">
        <v>0</v>
      </c>
      <c r="AA1709" s="24">
        <v>0</v>
      </c>
      <c r="AB1709" s="23">
        <v>0</v>
      </c>
      <c r="AC1709" s="23">
        <v>0</v>
      </c>
      <c r="AD1709" s="23">
        <v>0</v>
      </c>
      <c r="AE1709" s="23">
        <v>0</v>
      </c>
      <c r="AF1709" s="23">
        <v>0</v>
      </c>
      <c r="AG1709" s="23">
        <v>0</v>
      </c>
      <c r="AH1709" s="23">
        <v>0</v>
      </c>
      <c r="AI1709" s="23">
        <v>0</v>
      </c>
      <c r="AJ1709" s="24">
        <v>0</v>
      </c>
      <c r="AK1709" s="23">
        <v>0</v>
      </c>
      <c r="AL1709" s="23">
        <v>0</v>
      </c>
      <c r="AM1709" s="23">
        <v>0</v>
      </c>
      <c r="AN1709" s="23">
        <v>0</v>
      </c>
      <c r="AO1709" s="23">
        <v>0</v>
      </c>
      <c r="AP1709" s="23">
        <v>0</v>
      </c>
      <c r="AQ1709" s="23">
        <v>0</v>
      </c>
      <c r="AR1709" s="24">
        <v>0</v>
      </c>
      <c r="AS1709" s="23">
        <v>0</v>
      </c>
      <c r="AT1709" s="24">
        <v>0</v>
      </c>
      <c r="AU1709" s="23">
        <v>0</v>
      </c>
      <c r="AV1709" s="23">
        <v>0</v>
      </c>
      <c r="AW1709" s="23">
        <v>0</v>
      </c>
      <c r="AX1709" s="23">
        <v>0</v>
      </c>
      <c r="AY1709" s="24">
        <v>0</v>
      </c>
      <c r="AZ1709" s="23">
        <v>0</v>
      </c>
      <c r="BA1709" s="23">
        <v>0</v>
      </c>
      <c r="BB1709" s="24">
        <v>0</v>
      </c>
    </row>
    <row r="1710" spans="1:54">
      <c r="A1710" s="18" t="s">
        <v>860</v>
      </c>
      <c r="B1710" s="18" t="s">
        <v>903</v>
      </c>
      <c r="C1710" s="18" t="s">
        <v>1292</v>
      </c>
      <c r="D1710" s="23">
        <v>2137</v>
      </c>
      <c r="E1710" s="80" t="s">
        <v>1506</v>
      </c>
      <c r="F1710" s="80" t="s">
        <v>2310</v>
      </c>
      <c r="G1710" s="81">
        <v>7.6646105921613709E-5</v>
      </c>
      <c r="H1710" s="171">
        <v>0</v>
      </c>
      <c r="I1710" s="170">
        <v>0</v>
      </c>
      <c r="J1710" s="172">
        <v>0</v>
      </c>
      <c r="K1710" s="23">
        <v>0</v>
      </c>
      <c r="L1710" s="23">
        <v>0</v>
      </c>
      <c r="M1710" s="23">
        <v>0</v>
      </c>
      <c r="N1710" s="23">
        <v>0</v>
      </c>
      <c r="O1710" s="23">
        <v>0</v>
      </c>
      <c r="P1710" s="23">
        <v>0</v>
      </c>
      <c r="Q1710" s="23">
        <v>0</v>
      </c>
      <c r="R1710" s="23">
        <v>0</v>
      </c>
      <c r="S1710" s="23">
        <v>0</v>
      </c>
      <c r="T1710" s="23">
        <v>0</v>
      </c>
      <c r="U1710" s="23">
        <v>0</v>
      </c>
      <c r="V1710" s="24">
        <v>0</v>
      </c>
      <c r="W1710" s="23">
        <v>0</v>
      </c>
      <c r="X1710" s="23">
        <v>0</v>
      </c>
      <c r="Y1710" s="23">
        <v>0</v>
      </c>
      <c r="Z1710" s="23">
        <v>0</v>
      </c>
      <c r="AA1710" s="24">
        <v>0</v>
      </c>
      <c r="AB1710" s="23">
        <v>0</v>
      </c>
      <c r="AC1710" s="23">
        <v>0</v>
      </c>
      <c r="AD1710" s="23">
        <v>0</v>
      </c>
      <c r="AE1710" s="23">
        <v>0</v>
      </c>
      <c r="AF1710" s="23">
        <v>0</v>
      </c>
      <c r="AG1710" s="23">
        <v>0</v>
      </c>
      <c r="AH1710" s="23">
        <v>0</v>
      </c>
      <c r="AI1710" s="23">
        <v>0</v>
      </c>
      <c r="AJ1710" s="24">
        <v>0</v>
      </c>
      <c r="AK1710" s="23">
        <v>0</v>
      </c>
      <c r="AL1710" s="23">
        <v>0</v>
      </c>
      <c r="AM1710" s="23">
        <v>0</v>
      </c>
      <c r="AN1710" s="23">
        <v>0</v>
      </c>
      <c r="AO1710" s="23">
        <v>0</v>
      </c>
      <c r="AP1710" s="23">
        <v>0</v>
      </c>
      <c r="AQ1710" s="23">
        <v>0</v>
      </c>
      <c r="AR1710" s="24">
        <v>0</v>
      </c>
      <c r="AS1710" s="23">
        <v>0</v>
      </c>
      <c r="AT1710" s="24">
        <v>0</v>
      </c>
      <c r="AU1710" s="23">
        <v>0</v>
      </c>
      <c r="AV1710" s="23">
        <v>0</v>
      </c>
      <c r="AW1710" s="23">
        <v>0</v>
      </c>
      <c r="AX1710" s="23">
        <v>0</v>
      </c>
      <c r="AY1710" s="24">
        <v>0</v>
      </c>
      <c r="AZ1710" s="23">
        <v>0</v>
      </c>
      <c r="BA1710" s="23">
        <v>0</v>
      </c>
      <c r="BB1710" s="24">
        <v>0</v>
      </c>
    </row>
    <row r="1711" spans="1:54">
      <c r="A1711" s="18" t="s">
        <v>860</v>
      </c>
      <c r="B1711" s="18" t="s">
        <v>903</v>
      </c>
      <c r="C1711" s="18" t="s">
        <v>1292</v>
      </c>
      <c r="D1711" s="23">
        <v>2137</v>
      </c>
      <c r="E1711" s="80" t="s">
        <v>1507</v>
      </c>
      <c r="F1711" s="80" t="s">
        <v>2310</v>
      </c>
      <c r="G1711" s="81">
        <v>7.1948597787010115E-5</v>
      </c>
      <c r="H1711" s="171">
        <v>0</v>
      </c>
      <c r="I1711" s="170">
        <v>0</v>
      </c>
      <c r="J1711" s="172">
        <v>0</v>
      </c>
      <c r="K1711" s="23">
        <v>0</v>
      </c>
      <c r="L1711" s="23">
        <v>0</v>
      </c>
      <c r="M1711" s="23">
        <v>0</v>
      </c>
      <c r="N1711" s="23">
        <v>0</v>
      </c>
      <c r="O1711" s="23">
        <v>0</v>
      </c>
      <c r="P1711" s="23">
        <v>0</v>
      </c>
      <c r="Q1711" s="23">
        <v>0</v>
      </c>
      <c r="R1711" s="23">
        <v>0</v>
      </c>
      <c r="S1711" s="23">
        <v>0</v>
      </c>
      <c r="T1711" s="23">
        <v>0</v>
      </c>
      <c r="U1711" s="23">
        <v>0</v>
      </c>
      <c r="V1711" s="24">
        <v>0</v>
      </c>
      <c r="W1711" s="23">
        <v>0</v>
      </c>
      <c r="X1711" s="23">
        <v>0</v>
      </c>
      <c r="Y1711" s="23">
        <v>0</v>
      </c>
      <c r="Z1711" s="23">
        <v>0</v>
      </c>
      <c r="AA1711" s="24">
        <v>0</v>
      </c>
      <c r="AB1711" s="23">
        <v>0</v>
      </c>
      <c r="AC1711" s="23">
        <v>0</v>
      </c>
      <c r="AD1711" s="23">
        <v>0</v>
      </c>
      <c r="AE1711" s="23">
        <v>0</v>
      </c>
      <c r="AF1711" s="23">
        <v>0</v>
      </c>
      <c r="AG1711" s="23">
        <v>0</v>
      </c>
      <c r="AH1711" s="23">
        <v>0</v>
      </c>
      <c r="AI1711" s="23">
        <v>0</v>
      </c>
      <c r="AJ1711" s="24">
        <v>0</v>
      </c>
      <c r="AK1711" s="23">
        <v>0</v>
      </c>
      <c r="AL1711" s="23">
        <v>0</v>
      </c>
      <c r="AM1711" s="23">
        <v>0</v>
      </c>
      <c r="AN1711" s="23">
        <v>0</v>
      </c>
      <c r="AO1711" s="23">
        <v>0</v>
      </c>
      <c r="AP1711" s="23">
        <v>0</v>
      </c>
      <c r="AQ1711" s="23">
        <v>0</v>
      </c>
      <c r="AR1711" s="24">
        <v>0</v>
      </c>
      <c r="AS1711" s="23">
        <v>0</v>
      </c>
      <c r="AT1711" s="24">
        <v>0</v>
      </c>
      <c r="AU1711" s="23">
        <v>0</v>
      </c>
      <c r="AV1711" s="23">
        <v>0</v>
      </c>
      <c r="AW1711" s="23">
        <v>0</v>
      </c>
      <c r="AX1711" s="23">
        <v>0</v>
      </c>
      <c r="AY1711" s="24">
        <v>0</v>
      </c>
      <c r="AZ1711" s="23">
        <v>1</v>
      </c>
      <c r="BA1711" s="23">
        <v>1</v>
      </c>
      <c r="BB1711" s="24">
        <v>1</v>
      </c>
    </row>
    <row r="1712" spans="1:54">
      <c r="A1712" s="18" t="s">
        <v>860</v>
      </c>
      <c r="B1712" s="18" t="s">
        <v>903</v>
      </c>
      <c r="C1712" s="18" t="s">
        <v>1292</v>
      </c>
      <c r="D1712" s="23">
        <v>2137</v>
      </c>
      <c r="E1712" s="80" t="s">
        <v>1504</v>
      </c>
      <c r="F1712" s="80" t="s">
        <v>2310</v>
      </c>
      <c r="G1712" s="81">
        <v>1.4420638863350723E-4</v>
      </c>
      <c r="H1712" s="171">
        <v>0</v>
      </c>
      <c r="I1712" s="170">
        <v>0</v>
      </c>
      <c r="J1712" s="172">
        <v>0</v>
      </c>
      <c r="K1712" s="23">
        <v>0</v>
      </c>
      <c r="L1712" s="23">
        <v>0</v>
      </c>
      <c r="M1712" s="23">
        <v>0</v>
      </c>
      <c r="N1712" s="23">
        <v>0</v>
      </c>
      <c r="O1712" s="23">
        <v>0</v>
      </c>
      <c r="P1712" s="23">
        <v>0</v>
      </c>
      <c r="Q1712" s="23">
        <v>0</v>
      </c>
      <c r="R1712" s="23">
        <v>0</v>
      </c>
      <c r="S1712" s="23">
        <v>0</v>
      </c>
      <c r="T1712" s="23">
        <v>0</v>
      </c>
      <c r="U1712" s="23">
        <v>0</v>
      </c>
      <c r="V1712" s="24">
        <v>0</v>
      </c>
      <c r="W1712" s="23">
        <v>0</v>
      </c>
      <c r="X1712" s="23">
        <v>0</v>
      </c>
      <c r="Y1712" s="23">
        <v>0</v>
      </c>
      <c r="Z1712" s="23">
        <v>0</v>
      </c>
      <c r="AA1712" s="24">
        <v>0</v>
      </c>
      <c r="AB1712" s="23">
        <v>0</v>
      </c>
      <c r="AC1712" s="23">
        <v>0</v>
      </c>
      <c r="AD1712" s="23">
        <v>0</v>
      </c>
      <c r="AE1712" s="23">
        <v>0</v>
      </c>
      <c r="AF1712" s="23">
        <v>0</v>
      </c>
      <c r="AG1712" s="23">
        <v>0</v>
      </c>
      <c r="AH1712" s="23">
        <v>0</v>
      </c>
      <c r="AI1712" s="23">
        <v>0</v>
      </c>
      <c r="AJ1712" s="24">
        <v>0</v>
      </c>
      <c r="AK1712" s="23">
        <v>0</v>
      </c>
      <c r="AL1712" s="23">
        <v>0</v>
      </c>
      <c r="AM1712" s="23">
        <v>0</v>
      </c>
      <c r="AN1712" s="23">
        <v>0</v>
      </c>
      <c r="AO1712" s="23">
        <v>0</v>
      </c>
      <c r="AP1712" s="23">
        <v>0</v>
      </c>
      <c r="AQ1712" s="23">
        <v>0</v>
      </c>
      <c r="AR1712" s="24">
        <v>0</v>
      </c>
      <c r="AS1712" s="23">
        <v>0</v>
      </c>
      <c r="AT1712" s="24">
        <v>0</v>
      </c>
      <c r="AU1712" s="23">
        <v>0</v>
      </c>
      <c r="AV1712" s="23">
        <v>0</v>
      </c>
      <c r="AW1712" s="23">
        <v>0</v>
      </c>
      <c r="AX1712" s="23">
        <v>0</v>
      </c>
      <c r="AY1712" s="24">
        <v>0</v>
      </c>
      <c r="AZ1712" s="23">
        <v>0</v>
      </c>
      <c r="BA1712" s="23">
        <v>0</v>
      </c>
      <c r="BB1712" s="24">
        <v>0</v>
      </c>
    </row>
    <row r="1713" spans="1:54">
      <c r="A1713" s="17" t="s">
        <v>396</v>
      </c>
      <c r="B1713" s="18" t="s">
        <v>1245</v>
      </c>
      <c r="C1713" s="18" t="s">
        <v>1244</v>
      </c>
      <c r="D1713" s="23">
        <v>899</v>
      </c>
      <c r="E1713" s="80" t="s">
        <v>1501</v>
      </c>
      <c r="F1713" s="80" t="s">
        <v>2314</v>
      </c>
      <c r="G1713" s="81">
        <v>10.973592765557402</v>
      </c>
      <c r="H1713" s="171">
        <v>2</v>
      </c>
      <c r="I1713" s="170">
        <v>4</v>
      </c>
      <c r="J1713" s="172">
        <v>0</v>
      </c>
      <c r="K1713" s="23">
        <v>0</v>
      </c>
      <c r="L1713" s="23">
        <v>0</v>
      </c>
      <c r="M1713" s="23">
        <v>0</v>
      </c>
      <c r="N1713" s="23">
        <v>0</v>
      </c>
      <c r="O1713" s="23">
        <v>0</v>
      </c>
      <c r="P1713" s="23">
        <v>0</v>
      </c>
      <c r="Q1713" s="23">
        <v>0</v>
      </c>
      <c r="R1713" s="23">
        <v>0</v>
      </c>
      <c r="S1713" s="23">
        <v>0</v>
      </c>
      <c r="T1713" s="23">
        <v>0</v>
      </c>
      <c r="U1713" s="23">
        <v>0</v>
      </c>
      <c r="V1713" s="24">
        <v>0</v>
      </c>
      <c r="W1713" s="23">
        <v>0</v>
      </c>
      <c r="X1713" s="23">
        <v>0</v>
      </c>
      <c r="Y1713" s="23">
        <v>0</v>
      </c>
      <c r="Z1713" s="23">
        <v>0</v>
      </c>
      <c r="AA1713" s="24">
        <v>0</v>
      </c>
      <c r="AB1713" s="23">
        <v>1</v>
      </c>
      <c r="AC1713" s="23">
        <v>0</v>
      </c>
      <c r="AD1713" s="23">
        <v>0</v>
      </c>
      <c r="AE1713" s="23">
        <v>0</v>
      </c>
      <c r="AF1713" s="23">
        <v>0</v>
      </c>
      <c r="AG1713" s="23">
        <v>0</v>
      </c>
      <c r="AH1713" s="23">
        <v>0</v>
      </c>
      <c r="AI1713" s="23">
        <v>0</v>
      </c>
      <c r="AJ1713" s="24">
        <v>0</v>
      </c>
      <c r="AK1713" s="23">
        <v>0</v>
      </c>
      <c r="AL1713" s="23">
        <v>0</v>
      </c>
      <c r="AM1713" s="23">
        <v>0</v>
      </c>
      <c r="AN1713" s="23">
        <v>0</v>
      </c>
      <c r="AO1713" s="23">
        <v>0</v>
      </c>
      <c r="AP1713" s="23">
        <v>0</v>
      </c>
      <c r="AQ1713" s="23">
        <v>0</v>
      </c>
      <c r="AR1713" s="24">
        <v>1</v>
      </c>
      <c r="AS1713" s="23">
        <v>0</v>
      </c>
      <c r="AT1713" s="24">
        <v>1</v>
      </c>
      <c r="AU1713" s="23">
        <v>0</v>
      </c>
      <c r="AV1713" s="23">
        <v>0</v>
      </c>
      <c r="AW1713" s="23">
        <v>0</v>
      </c>
      <c r="AX1713" s="23">
        <v>0</v>
      </c>
      <c r="AY1713" s="24">
        <v>0</v>
      </c>
      <c r="AZ1713" s="23">
        <v>0</v>
      </c>
      <c r="BA1713" s="23">
        <v>1</v>
      </c>
      <c r="BB1713" s="24">
        <v>0</v>
      </c>
    </row>
    <row r="1714" spans="1:54">
      <c r="A1714" s="17" t="s">
        <v>396</v>
      </c>
      <c r="B1714" s="18" t="s">
        <v>1245</v>
      </c>
      <c r="C1714" s="18" t="s">
        <v>1244</v>
      </c>
      <c r="D1714" s="23">
        <v>899</v>
      </c>
      <c r="E1714" s="80" t="s">
        <v>1500</v>
      </c>
      <c r="F1714" s="80" t="s">
        <v>2312</v>
      </c>
      <c r="G1714" s="81">
        <v>8.1225068344819001E-4</v>
      </c>
      <c r="H1714" s="171">
        <v>0</v>
      </c>
      <c r="I1714" s="170">
        <v>0</v>
      </c>
      <c r="J1714" s="172">
        <v>0</v>
      </c>
      <c r="K1714" s="23">
        <v>0</v>
      </c>
      <c r="L1714" s="23">
        <v>0</v>
      </c>
      <c r="M1714" s="23">
        <v>0</v>
      </c>
      <c r="N1714" s="23">
        <v>0</v>
      </c>
      <c r="O1714" s="23">
        <v>0</v>
      </c>
      <c r="P1714" s="23">
        <v>0</v>
      </c>
      <c r="Q1714" s="23">
        <v>0</v>
      </c>
      <c r="R1714" s="23">
        <v>0</v>
      </c>
      <c r="S1714" s="23">
        <v>0</v>
      </c>
      <c r="T1714" s="23">
        <v>0</v>
      </c>
      <c r="U1714" s="23">
        <v>0</v>
      </c>
      <c r="V1714" s="24">
        <v>0</v>
      </c>
      <c r="W1714" s="23">
        <v>0</v>
      </c>
      <c r="X1714" s="23">
        <v>0</v>
      </c>
      <c r="Y1714" s="23">
        <v>0</v>
      </c>
      <c r="Z1714" s="23">
        <v>0</v>
      </c>
      <c r="AA1714" s="24">
        <v>0</v>
      </c>
      <c r="AB1714" s="23">
        <v>0</v>
      </c>
      <c r="AC1714" s="23">
        <v>0</v>
      </c>
      <c r="AD1714" s="23">
        <v>0</v>
      </c>
      <c r="AE1714" s="23">
        <v>0</v>
      </c>
      <c r="AF1714" s="23">
        <v>0</v>
      </c>
      <c r="AG1714" s="23">
        <v>0</v>
      </c>
      <c r="AH1714" s="23">
        <v>0</v>
      </c>
      <c r="AI1714" s="23">
        <v>0</v>
      </c>
      <c r="AJ1714" s="24">
        <v>0</v>
      </c>
      <c r="AK1714" s="23">
        <v>0</v>
      </c>
      <c r="AL1714" s="23">
        <v>0</v>
      </c>
      <c r="AM1714" s="23">
        <v>0</v>
      </c>
      <c r="AN1714" s="23">
        <v>0</v>
      </c>
      <c r="AO1714" s="23">
        <v>0</v>
      </c>
      <c r="AP1714" s="23">
        <v>0</v>
      </c>
      <c r="AQ1714" s="23">
        <v>0</v>
      </c>
      <c r="AR1714" s="24">
        <v>0</v>
      </c>
      <c r="AS1714" s="23">
        <v>0</v>
      </c>
      <c r="AT1714" s="24">
        <v>0</v>
      </c>
      <c r="AU1714" s="23">
        <v>0</v>
      </c>
      <c r="AV1714" s="23">
        <v>0</v>
      </c>
      <c r="AW1714" s="23">
        <v>0</v>
      </c>
      <c r="AX1714" s="23">
        <v>0</v>
      </c>
      <c r="AY1714" s="24">
        <v>0</v>
      </c>
      <c r="AZ1714" s="23">
        <v>0</v>
      </c>
      <c r="BA1714" s="23">
        <v>0</v>
      </c>
      <c r="BB1714" s="24">
        <v>0</v>
      </c>
    </row>
    <row r="1715" spans="1:54">
      <c r="A1715" s="75" t="s">
        <v>396</v>
      </c>
      <c r="B1715" s="75" t="s">
        <v>1245</v>
      </c>
      <c r="C1715" s="75" t="s">
        <v>1244</v>
      </c>
      <c r="D1715" s="76">
        <v>899</v>
      </c>
      <c r="E1715" s="80" t="s">
        <v>1505</v>
      </c>
      <c r="F1715" s="80" t="s">
        <v>2312</v>
      </c>
      <c r="G1715" s="81">
        <v>1.5814536609999683E-3</v>
      </c>
      <c r="H1715" s="171">
        <v>0</v>
      </c>
      <c r="I1715" s="170">
        <v>0</v>
      </c>
      <c r="J1715" s="172">
        <v>0</v>
      </c>
      <c r="K1715" s="76">
        <v>0</v>
      </c>
      <c r="L1715" s="76">
        <v>0</v>
      </c>
      <c r="M1715" s="76">
        <v>0</v>
      </c>
      <c r="N1715" s="76">
        <v>0</v>
      </c>
      <c r="O1715" s="76">
        <v>0</v>
      </c>
      <c r="P1715" s="76">
        <v>0</v>
      </c>
      <c r="Q1715" s="76">
        <v>0</v>
      </c>
      <c r="R1715" s="76">
        <v>0</v>
      </c>
      <c r="S1715" s="76">
        <v>0</v>
      </c>
      <c r="T1715" s="76">
        <v>0</v>
      </c>
      <c r="U1715" s="76">
        <v>0</v>
      </c>
      <c r="V1715" s="73">
        <v>0</v>
      </c>
      <c r="W1715" s="76">
        <v>0</v>
      </c>
      <c r="X1715" s="76">
        <v>0</v>
      </c>
      <c r="Y1715" s="76">
        <v>0</v>
      </c>
      <c r="Z1715" s="76">
        <v>0</v>
      </c>
      <c r="AA1715" s="73">
        <v>0</v>
      </c>
      <c r="AB1715" s="76">
        <v>0</v>
      </c>
      <c r="AC1715" s="76">
        <v>0</v>
      </c>
      <c r="AD1715" s="76">
        <v>0</v>
      </c>
      <c r="AE1715" s="76">
        <v>0</v>
      </c>
      <c r="AF1715" s="76">
        <v>0</v>
      </c>
      <c r="AG1715" s="76">
        <v>0</v>
      </c>
      <c r="AH1715" s="76">
        <v>0</v>
      </c>
      <c r="AI1715" s="76">
        <v>0</v>
      </c>
      <c r="AJ1715" s="73">
        <v>0</v>
      </c>
      <c r="AK1715" s="76">
        <v>0</v>
      </c>
      <c r="AL1715" s="76">
        <v>0</v>
      </c>
      <c r="AM1715" s="76">
        <v>0</v>
      </c>
      <c r="AN1715" s="76">
        <v>0</v>
      </c>
      <c r="AO1715" s="76">
        <v>0</v>
      </c>
      <c r="AP1715" s="76">
        <v>0</v>
      </c>
      <c r="AQ1715" s="76">
        <v>0</v>
      </c>
      <c r="AR1715" s="73">
        <v>0</v>
      </c>
      <c r="AS1715" s="76">
        <v>0</v>
      </c>
      <c r="AT1715" s="73">
        <v>0</v>
      </c>
      <c r="AU1715" s="76">
        <v>0</v>
      </c>
      <c r="AV1715" s="76">
        <v>0</v>
      </c>
      <c r="AW1715" s="76">
        <v>0</v>
      </c>
      <c r="AX1715" s="76">
        <v>0</v>
      </c>
      <c r="AY1715" s="73">
        <v>0</v>
      </c>
      <c r="AZ1715" s="23">
        <v>0</v>
      </c>
      <c r="BA1715" s="23">
        <v>0</v>
      </c>
      <c r="BB1715" s="24">
        <v>0</v>
      </c>
    </row>
    <row r="1716" spans="1:54">
      <c r="A1716" s="17" t="s">
        <v>396</v>
      </c>
      <c r="B1716" s="18" t="s">
        <v>1245</v>
      </c>
      <c r="C1716" s="18" t="s">
        <v>1244</v>
      </c>
      <c r="D1716" s="23">
        <v>899</v>
      </c>
      <c r="E1716" s="80" t="s">
        <v>1503</v>
      </c>
      <c r="F1716" s="80" t="s">
        <v>2311</v>
      </c>
      <c r="G1716" s="81">
        <v>0.13327802046856771</v>
      </c>
      <c r="H1716" s="171">
        <v>0</v>
      </c>
      <c r="I1716" s="170">
        <v>1</v>
      </c>
      <c r="J1716" s="172">
        <v>0</v>
      </c>
      <c r="K1716" s="23">
        <v>0</v>
      </c>
      <c r="L1716" s="23">
        <v>0</v>
      </c>
      <c r="M1716" s="23">
        <v>0</v>
      </c>
      <c r="N1716" s="23">
        <v>0</v>
      </c>
      <c r="O1716" s="23">
        <v>0</v>
      </c>
      <c r="P1716" s="23">
        <v>0</v>
      </c>
      <c r="Q1716" s="23">
        <v>0</v>
      </c>
      <c r="R1716" s="23">
        <v>0</v>
      </c>
      <c r="S1716" s="23">
        <v>0</v>
      </c>
      <c r="T1716" s="23">
        <v>0</v>
      </c>
      <c r="U1716" s="23">
        <v>0</v>
      </c>
      <c r="V1716" s="24">
        <v>0</v>
      </c>
      <c r="W1716" s="23">
        <v>0</v>
      </c>
      <c r="X1716" s="23">
        <v>0</v>
      </c>
      <c r="Y1716" s="23">
        <v>0</v>
      </c>
      <c r="Z1716" s="23">
        <v>0</v>
      </c>
      <c r="AA1716" s="24">
        <v>0</v>
      </c>
      <c r="AB1716" s="23">
        <v>0</v>
      </c>
      <c r="AC1716" s="23">
        <v>0</v>
      </c>
      <c r="AD1716" s="23">
        <v>0</v>
      </c>
      <c r="AE1716" s="23">
        <v>0</v>
      </c>
      <c r="AF1716" s="23">
        <v>0</v>
      </c>
      <c r="AG1716" s="23">
        <v>0</v>
      </c>
      <c r="AH1716" s="23">
        <v>0</v>
      </c>
      <c r="AI1716" s="23">
        <v>0</v>
      </c>
      <c r="AJ1716" s="24">
        <v>0</v>
      </c>
      <c r="AK1716" s="23">
        <v>0</v>
      </c>
      <c r="AL1716" s="23">
        <v>0</v>
      </c>
      <c r="AM1716" s="23">
        <v>0</v>
      </c>
      <c r="AN1716" s="23">
        <v>0</v>
      </c>
      <c r="AO1716" s="23">
        <v>0</v>
      </c>
      <c r="AP1716" s="23">
        <v>0</v>
      </c>
      <c r="AQ1716" s="23">
        <v>0</v>
      </c>
      <c r="AR1716" s="24">
        <v>0</v>
      </c>
      <c r="AS1716" s="23">
        <v>0</v>
      </c>
      <c r="AT1716" s="24">
        <v>0</v>
      </c>
      <c r="AU1716" s="23">
        <v>0</v>
      </c>
      <c r="AV1716" s="23">
        <v>0</v>
      </c>
      <c r="AW1716" s="23">
        <v>0</v>
      </c>
      <c r="AX1716" s="23">
        <v>0</v>
      </c>
      <c r="AY1716" s="24">
        <v>0</v>
      </c>
      <c r="AZ1716" s="23">
        <v>0</v>
      </c>
      <c r="BA1716" s="23">
        <v>0</v>
      </c>
      <c r="BB1716" s="24">
        <v>0</v>
      </c>
    </row>
    <row r="1717" spans="1:54">
      <c r="A1717" s="17" t="s">
        <v>396</v>
      </c>
      <c r="B1717" s="18" t="s">
        <v>1245</v>
      </c>
      <c r="C1717" s="18" t="s">
        <v>1244</v>
      </c>
      <c r="D1717" s="23">
        <v>899</v>
      </c>
      <c r="E1717" s="80" t="s">
        <v>1508</v>
      </c>
      <c r="F1717" s="80" t="s">
        <v>2310</v>
      </c>
      <c r="G1717" s="81">
        <v>2.3899631157123344E-3</v>
      </c>
      <c r="H1717" s="171">
        <v>0</v>
      </c>
      <c r="I1717" s="170">
        <v>0</v>
      </c>
      <c r="J1717" s="172">
        <v>0</v>
      </c>
      <c r="K1717" s="23">
        <v>0</v>
      </c>
      <c r="L1717" s="23">
        <v>0</v>
      </c>
      <c r="M1717" s="23">
        <v>0</v>
      </c>
      <c r="N1717" s="23">
        <v>0</v>
      </c>
      <c r="O1717" s="23">
        <v>0</v>
      </c>
      <c r="P1717" s="23">
        <v>0</v>
      </c>
      <c r="Q1717" s="23">
        <v>0</v>
      </c>
      <c r="R1717" s="23">
        <v>0</v>
      </c>
      <c r="S1717" s="23">
        <v>0</v>
      </c>
      <c r="T1717" s="23">
        <v>0</v>
      </c>
      <c r="U1717" s="23">
        <v>0</v>
      </c>
      <c r="V1717" s="24">
        <v>0</v>
      </c>
      <c r="W1717" s="23">
        <v>0</v>
      </c>
      <c r="X1717" s="23">
        <v>0</v>
      </c>
      <c r="Y1717" s="23">
        <v>0</v>
      </c>
      <c r="Z1717" s="23">
        <v>0</v>
      </c>
      <c r="AA1717" s="24">
        <v>0</v>
      </c>
      <c r="AB1717" s="23">
        <v>0</v>
      </c>
      <c r="AC1717" s="23">
        <v>0</v>
      </c>
      <c r="AD1717" s="23">
        <v>0</v>
      </c>
      <c r="AE1717" s="23">
        <v>0</v>
      </c>
      <c r="AF1717" s="23">
        <v>0</v>
      </c>
      <c r="AG1717" s="23">
        <v>0</v>
      </c>
      <c r="AH1717" s="23">
        <v>0</v>
      </c>
      <c r="AI1717" s="23">
        <v>0</v>
      </c>
      <c r="AJ1717" s="24">
        <v>0</v>
      </c>
      <c r="AK1717" s="23">
        <v>0</v>
      </c>
      <c r="AL1717" s="23">
        <v>0</v>
      </c>
      <c r="AM1717" s="23">
        <v>0</v>
      </c>
      <c r="AN1717" s="23">
        <v>0</v>
      </c>
      <c r="AO1717" s="23">
        <v>0</v>
      </c>
      <c r="AP1717" s="23">
        <v>0</v>
      </c>
      <c r="AQ1717" s="23">
        <v>0</v>
      </c>
      <c r="AR1717" s="24">
        <v>0</v>
      </c>
      <c r="AS1717" s="23">
        <v>0</v>
      </c>
      <c r="AT1717" s="24">
        <v>0</v>
      </c>
      <c r="AU1717" s="23">
        <v>0</v>
      </c>
      <c r="AV1717" s="23">
        <v>0</v>
      </c>
      <c r="AW1717" s="23">
        <v>0</v>
      </c>
      <c r="AX1717" s="23">
        <v>0</v>
      </c>
      <c r="AY1717" s="24">
        <v>0</v>
      </c>
      <c r="AZ1717" s="23">
        <v>0</v>
      </c>
      <c r="BA1717" s="23">
        <v>0</v>
      </c>
      <c r="BB1717" s="24">
        <v>0</v>
      </c>
    </row>
    <row r="1718" spans="1:54">
      <c r="A1718" s="17" t="s">
        <v>396</v>
      </c>
      <c r="B1718" s="18" t="s">
        <v>1245</v>
      </c>
      <c r="C1718" s="18" t="s">
        <v>1244</v>
      </c>
      <c r="D1718" s="23">
        <v>899</v>
      </c>
      <c r="E1718" s="80" t="s">
        <v>1502</v>
      </c>
      <c r="F1718" s="80" t="s">
        <v>2310</v>
      </c>
      <c r="G1718" s="81">
        <v>2.716282117068231E-3</v>
      </c>
      <c r="H1718" s="171">
        <v>0</v>
      </c>
      <c r="I1718" s="170">
        <v>0</v>
      </c>
      <c r="J1718" s="172">
        <v>0</v>
      </c>
      <c r="K1718" s="23">
        <v>0</v>
      </c>
      <c r="L1718" s="23">
        <v>0</v>
      </c>
      <c r="M1718" s="23">
        <v>0</v>
      </c>
      <c r="N1718" s="23">
        <v>0</v>
      </c>
      <c r="O1718" s="23">
        <v>0</v>
      </c>
      <c r="P1718" s="23">
        <v>0</v>
      </c>
      <c r="Q1718" s="23">
        <v>0</v>
      </c>
      <c r="R1718" s="23">
        <v>0</v>
      </c>
      <c r="S1718" s="23">
        <v>0</v>
      </c>
      <c r="T1718" s="23">
        <v>0</v>
      </c>
      <c r="U1718" s="23">
        <v>0</v>
      </c>
      <c r="V1718" s="24">
        <v>0</v>
      </c>
      <c r="W1718" s="23">
        <v>0</v>
      </c>
      <c r="X1718" s="23">
        <v>0</v>
      </c>
      <c r="Y1718" s="23">
        <v>0</v>
      </c>
      <c r="Z1718" s="23">
        <v>0</v>
      </c>
      <c r="AA1718" s="24">
        <v>0</v>
      </c>
      <c r="AB1718" s="23">
        <v>0</v>
      </c>
      <c r="AC1718" s="23">
        <v>0</v>
      </c>
      <c r="AD1718" s="23">
        <v>0</v>
      </c>
      <c r="AE1718" s="23">
        <v>0</v>
      </c>
      <c r="AF1718" s="23">
        <v>0</v>
      </c>
      <c r="AG1718" s="23">
        <v>0</v>
      </c>
      <c r="AH1718" s="23">
        <v>0</v>
      </c>
      <c r="AI1718" s="23">
        <v>0</v>
      </c>
      <c r="AJ1718" s="24">
        <v>0</v>
      </c>
      <c r="AK1718" s="23">
        <v>0</v>
      </c>
      <c r="AL1718" s="23">
        <v>0</v>
      </c>
      <c r="AM1718" s="23">
        <v>0</v>
      </c>
      <c r="AN1718" s="23">
        <v>0</v>
      </c>
      <c r="AO1718" s="23">
        <v>0</v>
      </c>
      <c r="AP1718" s="23">
        <v>0</v>
      </c>
      <c r="AQ1718" s="23">
        <v>0</v>
      </c>
      <c r="AR1718" s="24">
        <v>0</v>
      </c>
      <c r="AS1718" s="23">
        <v>0</v>
      </c>
      <c r="AT1718" s="24">
        <v>0</v>
      </c>
      <c r="AU1718" s="23">
        <v>0</v>
      </c>
      <c r="AV1718" s="23">
        <v>0</v>
      </c>
      <c r="AW1718" s="23">
        <v>0</v>
      </c>
      <c r="AX1718" s="23">
        <v>0</v>
      </c>
      <c r="AY1718" s="24">
        <v>0</v>
      </c>
      <c r="AZ1718" s="23">
        <v>0</v>
      </c>
      <c r="BA1718" s="23">
        <v>0</v>
      </c>
      <c r="BB1718" s="24">
        <v>0</v>
      </c>
    </row>
    <row r="1719" spans="1:54">
      <c r="A1719" s="17" t="s">
        <v>396</v>
      </c>
      <c r="B1719" s="18" t="s">
        <v>1245</v>
      </c>
      <c r="C1719" s="18" t="s">
        <v>1244</v>
      </c>
      <c r="D1719" s="23">
        <v>899</v>
      </c>
      <c r="E1719" s="80" t="s">
        <v>1506</v>
      </c>
      <c r="F1719" s="80" t="s">
        <v>2310</v>
      </c>
      <c r="G1719" s="81">
        <v>6.1776234615057402E-4</v>
      </c>
      <c r="H1719" s="171">
        <v>0</v>
      </c>
      <c r="I1719" s="170">
        <v>0</v>
      </c>
      <c r="J1719" s="172">
        <v>0</v>
      </c>
      <c r="K1719" s="23">
        <v>0</v>
      </c>
      <c r="L1719" s="23">
        <v>0</v>
      </c>
      <c r="M1719" s="23">
        <v>0</v>
      </c>
      <c r="N1719" s="23">
        <v>0</v>
      </c>
      <c r="O1719" s="23">
        <v>0</v>
      </c>
      <c r="P1719" s="23">
        <v>0</v>
      </c>
      <c r="Q1719" s="23">
        <v>0</v>
      </c>
      <c r="R1719" s="23">
        <v>0</v>
      </c>
      <c r="S1719" s="23">
        <v>0</v>
      </c>
      <c r="T1719" s="23">
        <v>0</v>
      </c>
      <c r="U1719" s="23">
        <v>0</v>
      </c>
      <c r="V1719" s="24">
        <v>0</v>
      </c>
      <c r="W1719" s="23">
        <v>0</v>
      </c>
      <c r="X1719" s="23">
        <v>0</v>
      </c>
      <c r="Y1719" s="23">
        <v>0</v>
      </c>
      <c r="Z1719" s="23">
        <v>0</v>
      </c>
      <c r="AA1719" s="24">
        <v>0</v>
      </c>
      <c r="AB1719" s="23">
        <v>0</v>
      </c>
      <c r="AC1719" s="23">
        <v>0</v>
      </c>
      <c r="AD1719" s="23">
        <v>0</v>
      </c>
      <c r="AE1719" s="23">
        <v>0</v>
      </c>
      <c r="AF1719" s="23">
        <v>0</v>
      </c>
      <c r="AG1719" s="23">
        <v>0</v>
      </c>
      <c r="AH1719" s="23">
        <v>0</v>
      </c>
      <c r="AI1719" s="23">
        <v>0</v>
      </c>
      <c r="AJ1719" s="24">
        <v>0</v>
      </c>
      <c r="AK1719" s="23">
        <v>0</v>
      </c>
      <c r="AL1719" s="23">
        <v>0</v>
      </c>
      <c r="AM1719" s="23">
        <v>0</v>
      </c>
      <c r="AN1719" s="23">
        <v>0</v>
      </c>
      <c r="AO1719" s="23">
        <v>0</v>
      </c>
      <c r="AP1719" s="23">
        <v>0</v>
      </c>
      <c r="AQ1719" s="23">
        <v>0</v>
      </c>
      <c r="AR1719" s="24">
        <v>0</v>
      </c>
      <c r="AS1719" s="23">
        <v>0</v>
      </c>
      <c r="AT1719" s="24">
        <v>0</v>
      </c>
      <c r="AU1719" s="23">
        <v>0</v>
      </c>
      <c r="AV1719" s="23">
        <v>0</v>
      </c>
      <c r="AW1719" s="23">
        <v>0</v>
      </c>
      <c r="AX1719" s="23">
        <v>0</v>
      </c>
      <c r="AY1719" s="24">
        <v>0</v>
      </c>
      <c r="AZ1719" s="23">
        <v>0</v>
      </c>
      <c r="BA1719" s="23">
        <v>0</v>
      </c>
      <c r="BB1719" s="24">
        <v>0</v>
      </c>
    </row>
    <row r="1720" spans="1:54">
      <c r="A1720" s="17" t="s">
        <v>396</v>
      </c>
      <c r="B1720" s="18" t="s">
        <v>1245</v>
      </c>
      <c r="C1720" s="18" t="s">
        <v>1244</v>
      </c>
      <c r="D1720" s="23">
        <v>899</v>
      </c>
      <c r="E1720" s="80" t="s">
        <v>1507</v>
      </c>
      <c r="F1720" s="80" t="s">
        <v>2310</v>
      </c>
      <c r="G1720" s="81">
        <v>2.2425803228426109E-2</v>
      </c>
      <c r="H1720" s="171">
        <v>0</v>
      </c>
      <c r="I1720" s="170">
        <v>0</v>
      </c>
      <c r="J1720" s="172">
        <v>0</v>
      </c>
      <c r="K1720" s="23">
        <v>0</v>
      </c>
      <c r="L1720" s="23">
        <v>0</v>
      </c>
      <c r="M1720" s="23">
        <v>0</v>
      </c>
      <c r="N1720" s="23">
        <v>0</v>
      </c>
      <c r="O1720" s="23">
        <v>0</v>
      </c>
      <c r="P1720" s="23">
        <v>0</v>
      </c>
      <c r="Q1720" s="23">
        <v>0</v>
      </c>
      <c r="R1720" s="23">
        <v>0</v>
      </c>
      <c r="S1720" s="23">
        <v>0</v>
      </c>
      <c r="T1720" s="23">
        <v>0</v>
      </c>
      <c r="U1720" s="23">
        <v>0</v>
      </c>
      <c r="V1720" s="24">
        <v>0</v>
      </c>
      <c r="W1720" s="23">
        <v>0</v>
      </c>
      <c r="X1720" s="23">
        <v>0</v>
      </c>
      <c r="Y1720" s="23">
        <v>0</v>
      </c>
      <c r="Z1720" s="23">
        <v>0</v>
      </c>
      <c r="AA1720" s="24">
        <v>0</v>
      </c>
      <c r="AB1720" s="23">
        <v>0</v>
      </c>
      <c r="AC1720" s="23">
        <v>0</v>
      </c>
      <c r="AD1720" s="23">
        <v>0</v>
      </c>
      <c r="AE1720" s="23">
        <v>0</v>
      </c>
      <c r="AF1720" s="23">
        <v>0</v>
      </c>
      <c r="AG1720" s="23">
        <v>0</v>
      </c>
      <c r="AH1720" s="23">
        <v>0</v>
      </c>
      <c r="AI1720" s="23">
        <v>0</v>
      </c>
      <c r="AJ1720" s="24">
        <v>0</v>
      </c>
      <c r="AK1720" s="23">
        <v>0</v>
      </c>
      <c r="AL1720" s="23">
        <v>0</v>
      </c>
      <c r="AM1720" s="23">
        <v>0</v>
      </c>
      <c r="AN1720" s="23">
        <v>0</v>
      </c>
      <c r="AO1720" s="23">
        <v>0</v>
      </c>
      <c r="AP1720" s="23">
        <v>0</v>
      </c>
      <c r="AQ1720" s="23">
        <v>0</v>
      </c>
      <c r="AR1720" s="24">
        <v>1</v>
      </c>
      <c r="AS1720" s="23">
        <v>0</v>
      </c>
      <c r="AT1720" s="24">
        <v>0</v>
      </c>
      <c r="AU1720" s="23">
        <v>0</v>
      </c>
      <c r="AV1720" s="23">
        <v>0</v>
      </c>
      <c r="AW1720" s="23">
        <v>0</v>
      </c>
      <c r="AX1720" s="23">
        <v>0</v>
      </c>
      <c r="AY1720" s="24">
        <v>0</v>
      </c>
      <c r="AZ1720" s="23">
        <v>0</v>
      </c>
      <c r="BA1720" s="23">
        <v>0</v>
      </c>
      <c r="BB1720" s="24">
        <v>0</v>
      </c>
    </row>
    <row r="1721" spans="1:54">
      <c r="A1721" s="15" t="s">
        <v>396</v>
      </c>
      <c r="B1721" s="16" t="s">
        <v>1245</v>
      </c>
      <c r="C1721" s="16" t="s">
        <v>1244</v>
      </c>
      <c r="D1721" s="25">
        <v>899</v>
      </c>
      <c r="E1721" s="82" t="s">
        <v>1504</v>
      </c>
      <c r="F1721" s="82" t="s">
        <v>2310</v>
      </c>
      <c r="G1721" s="107">
        <v>4.7827068598642773E-3</v>
      </c>
      <c r="H1721" s="173">
        <v>0</v>
      </c>
      <c r="I1721" s="174">
        <v>0</v>
      </c>
      <c r="J1721" s="175">
        <v>0</v>
      </c>
      <c r="K1721" s="25">
        <v>0</v>
      </c>
      <c r="L1721" s="25">
        <v>0</v>
      </c>
      <c r="M1721" s="25">
        <v>0</v>
      </c>
      <c r="N1721" s="25">
        <v>0</v>
      </c>
      <c r="O1721" s="25">
        <v>0</v>
      </c>
      <c r="P1721" s="25">
        <v>0</v>
      </c>
      <c r="Q1721" s="25">
        <v>0</v>
      </c>
      <c r="R1721" s="25">
        <v>0</v>
      </c>
      <c r="S1721" s="25">
        <v>0</v>
      </c>
      <c r="T1721" s="25">
        <v>0</v>
      </c>
      <c r="U1721" s="25">
        <v>0</v>
      </c>
      <c r="V1721" s="26">
        <v>0</v>
      </c>
      <c r="W1721" s="25">
        <v>0</v>
      </c>
      <c r="X1721" s="25">
        <v>0</v>
      </c>
      <c r="Y1721" s="25">
        <v>0</v>
      </c>
      <c r="Z1721" s="25">
        <v>0</v>
      </c>
      <c r="AA1721" s="26">
        <v>0</v>
      </c>
      <c r="AB1721" s="25">
        <v>0</v>
      </c>
      <c r="AC1721" s="25">
        <v>0</v>
      </c>
      <c r="AD1721" s="25">
        <v>0</v>
      </c>
      <c r="AE1721" s="25">
        <v>0</v>
      </c>
      <c r="AF1721" s="25">
        <v>0</v>
      </c>
      <c r="AG1721" s="25">
        <v>0</v>
      </c>
      <c r="AH1721" s="25">
        <v>0</v>
      </c>
      <c r="AI1721" s="25">
        <v>0</v>
      </c>
      <c r="AJ1721" s="26">
        <v>0</v>
      </c>
      <c r="AK1721" s="25">
        <v>0</v>
      </c>
      <c r="AL1721" s="25">
        <v>0</v>
      </c>
      <c r="AM1721" s="25">
        <v>0</v>
      </c>
      <c r="AN1721" s="25">
        <v>0</v>
      </c>
      <c r="AO1721" s="25">
        <v>0</v>
      </c>
      <c r="AP1721" s="25">
        <v>0</v>
      </c>
      <c r="AQ1721" s="25">
        <v>0</v>
      </c>
      <c r="AR1721" s="26">
        <v>0</v>
      </c>
      <c r="AS1721" s="25">
        <v>0</v>
      </c>
      <c r="AT1721" s="26">
        <v>0</v>
      </c>
      <c r="AU1721" s="25">
        <v>0</v>
      </c>
      <c r="AV1721" s="25">
        <v>0</v>
      </c>
      <c r="AW1721" s="25">
        <v>0</v>
      </c>
      <c r="AX1721" s="25">
        <v>0</v>
      </c>
      <c r="AY1721" s="26">
        <v>0</v>
      </c>
      <c r="AZ1721" s="88">
        <v>0</v>
      </c>
      <c r="BA1721" s="25">
        <v>1</v>
      </c>
      <c r="BB1721" s="26">
        <v>0</v>
      </c>
    </row>
    <row r="1723" spans="1:54">
      <c r="H1723" s="208"/>
      <c r="I1723" s="208"/>
      <c r="J1723" s="208"/>
    </row>
  </sheetData>
  <sortState xmlns:xlrd2="http://schemas.microsoft.com/office/spreadsheetml/2017/richdata2" ref="A3:BB1721">
    <sortCondition ref="B3:B1721"/>
    <sortCondition ref="C3:C1721"/>
    <sortCondition ref="A3:A1721"/>
    <sortCondition descending="1" ref="G3:G1721"/>
  </sortState>
  <mergeCells count="1">
    <mergeCell ref="A1:BB1"/>
  </mergeCells>
  <conditionalFormatting sqref="K3:AH193 AJ3:AT131 AJ132:AV193">
    <cfRule type="colorScale" priority="151">
      <colorScale>
        <cfvo type="num" val="0"/>
        <cfvo type="num" val="1"/>
        <cfvo type="max"/>
        <color theme="0"/>
        <color rgb="FFFFEB84"/>
        <color rgb="FFFF0000"/>
      </colorScale>
    </cfRule>
    <cfRule type="colorScale" priority="152">
      <colorScale>
        <cfvo type="min"/>
        <cfvo type="max"/>
        <color rgb="FFFCFCFF"/>
        <color rgb="FFF8696B"/>
      </colorScale>
    </cfRule>
  </conditionalFormatting>
  <conditionalFormatting sqref="AW132:BB193 AX3:BB131 AZ3:BB193">
    <cfRule type="colorScale" priority="149">
      <colorScale>
        <cfvo type="num" val="0"/>
        <cfvo type="num" val="1"/>
        <cfvo type="max"/>
        <color theme="0"/>
        <color rgb="FFFFEB84"/>
        <color rgb="FFFF0000"/>
      </colorScale>
    </cfRule>
    <cfRule type="colorScale" priority="150">
      <colorScale>
        <cfvo type="min"/>
        <cfvo type="max"/>
        <color rgb="FFFCFCFF"/>
        <color rgb="FFF8696B"/>
      </colorScale>
    </cfRule>
  </conditionalFormatting>
  <conditionalFormatting sqref="AU3:AV131">
    <cfRule type="colorScale" priority="147">
      <colorScale>
        <cfvo type="num" val="0"/>
        <cfvo type="num" val="1"/>
        <cfvo type="max"/>
        <color theme="0"/>
        <color rgb="FFFFEB84"/>
        <color rgb="FFFF0000"/>
      </colorScale>
    </cfRule>
    <cfRule type="colorScale" priority="148">
      <colorScale>
        <cfvo type="min"/>
        <cfvo type="max"/>
        <color rgb="FFFCFCFF"/>
        <color rgb="FFF8696B"/>
      </colorScale>
    </cfRule>
  </conditionalFormatting>
  <conditionalFormatting sqref="AW3:AW131">
    <cfRule type="colorScale" priority="145">
      <colorScale>
        <cfvo type="num" val="0"/>
        <cfvo type="num" val="1"/>
        <cfvo type="max"/>
        <color theme="0"/>
        <color rgb="FFFFEB84"/>
        <color rgb="FFFF0000"/>
      </colorScale>
    </cfRule>
    <cfRule type="colorScale" priority="146">
      <colorScale>
        <cfvo type="min"/>
        <cfvo type="max"/>
        <color rgb="FFFCFCFF"/>
        <color rgb="FFF8696B"/>
      </colorScale>
    </cfRule>
  </conditionalFormatting>
  <conditionalFormatting sqref="K194:AH384 AJ194:AT322 AJ323:AV384">
    <cfRule type="colorScale" priority="143">
      <colorScale>
        <cfvo type="num" val="0"/>
        <cfvo type="num" val="1"/>
        <cfvo type="max"/>
        <color theme="0"/>
        <color rgb="FFFFEB84"/>
        <color rgb="FFFF0000"/>
      </colorScale>
    </cfRule>
    <cfRule type="colorScale" priority="144">
      <colorScale>
        <cfvo type="min"/>
        <cfvo type="max"/>
        <color rgb="FFFCFCFF"/>
        <color rgb="FFF8696B"/>
      </colorScale>
    </cfRule>
  </conditionalFormatting>
  <conditionalFormatting sqref="AW323:AY384 AX194:AY322">
    <cfRule type="colorScale" priority="141">
      <colorScale>
        <cfvo type="num" val="0"/>
        <cfvo type="num" val="1"/>
        <cfvo type="max"/>
        <color theme="0"/>
        <color rgb="FFFFEB84"/>
        <color rgb="FFFF0000"/>
      </colorScale>
    </cfRule>
    <cfRule type="colorScale" priority="142">
      <colorScale>
        <cfvo type="min"/>
        <cfvo type="max"/>
        <color rgb="FFFCFCFF"/>
        <color rgb="FFF8696B"/>
      </colorScale>
    </cfRule>
  </conditionalFormatting>
  <conditionalFormatting sqref="AU194:AV322">
    <cfRule type="colorScale" priority="139">
      <colorScale>
        <cfvo type="num" val="0"/>
        <cfvo type="num" val="1"/>
        <cfvo type="max"/>
        <color theme="0"/>
        <color rgb="FFFFEB84"/>
        <color rgb="FFFF0000"/>
      </colorScale>
    </cfRule>
    <cfRule type="colorScale" priority="140">
      <colorScale>
        <cfvo type="min"/>
        <cfvo type="max"/>
        <color rgb="FFFCFCFF"/>
        <color rgb="FFF8696B"/>
      </colorScale>
    </cfRule>
  </conditionalFormatting>
  <conditionalFormatting sqref="AW194:AW322">
    <cfRule type="colorScale" priority="137">
      <colorScale>
        <cfvo type="num" val="0"/>
        <cfvo type="num" val="1"/>
        <cfvo type="max"/>
        <color theme="0"/>
        <color rgb="FFFFEB84"/>
        <color rgb="FFFF0000"/>
      </colorScale>
    </cfRule>
    <cfRule type="colorScale" priority="138">
      <colorScale>
        <cfvo type="min"/>
        <cfvo type="max"/>
        <color rgb="FFFCFCFF"/>
        <color rgb="FFF8696B"/>
      </colorScale>
    </cfRule>
  </conditionalFormatting>
  <conditionalFormatting sqref="K385:AH575 AJ385:AT513 AJ514:AV575">
    <cfRule type="colorScale" priority="135">
      <colorScale>
        <cfvo type="num" val="0"/>
        <cfvo type="num" val="1"/>
        <cfvo type="max"/>
        <color theme="0"/>
        <color rgb="FFFFEB84"/>
        <color rgb="FFFF0000"/>
      </colorScale>
    </cfRule>
    <cfRule type="colorScale" priority="136">
      <colorScale>
        <cfvo type="min"/>
        <cfvo type="max"/>
        <color rgb="FFFCFCFF"/>
        <color rgb="FFF8696B"/>
      </colorScale>
    </cfRule>
  </conditionalFormatting>
  <conditionalFormatting sqref="AW514:AY575 AX385:AY513">
    <cfRule type="colorScale" priority="133">
      <colorScale>
        <cfvo type="num" val="0"/>
        <cfvo type="num" val="1"/>
        <cfvo type="max"/>
        <color theme="0"/>
        <color rgb="FFFFEB84"/>
        <color rgb="FFFF0000"/>
      </colorScale>
    </cfRule>
    <cfRule type="colorScale" priority="134">
      <colorScale>
        <cfvo type="min"/>
        <cfvo type="max"/>
        <color rgb="FFFCFCFF"/>
        <color rgb="FFF8696B"/>
      </colorScale>
    </cfRule>
  </conditionalFormatting>
  <conditionalFormatting sqref="AU385:AV513">
    <cfRule type="colorScale" priority="131">
      <colorScale>
        <cfvo type="num" val="0"/>
        <cfvo type="num" val="1"/>
        <cfvo type="max"/>
        <color theme="0"/>
        <color rgb="FFFFEB84"/>
        <color rgb="FFFF0000"/>
      </colorScale>
    </cfRule>
    <cfRule type="colorScale" priority="132">
      <colorScale>
        <cfvo type="min"/>
        <cfvo type="max"/>
        <color rgb="FFFCFCFF"/>
        <color rgb="FFF8696B"/>
      </colorScale>
    </cfRule>
  </conditionalFormatting>
  <conditionalFormatting sqref="AW385:AW513">
    <cfRule type="colorScale" priority="129">
      <colorScale>
        <cfvo type="num" val="0"/>
        <cfvo type="num" val="1"/>
        <cfvo type="max"/>
        <color theme="0"/>
        <color rgb="FFFFEB84"/>
        <color rgb="FFFF0000"/>
      </colorScale>
    </cfRule>
    <cfRule type="colorScale" priority="130">
      <colorScale>
        <cfvo type="min"/>
        <cfvo type="max"/>
        <color rgb="FFFCFCFF"/>
        <color rgb="FFF8696B"/>
      </colorScale>
    </cfRule>
  </conditionalFormatting>
  <conditionalFormatting sqref="K576:AH766 AJ576:AT704 AJ705:AV766">
    <cfRule type="colorScale" priority="127">
      <colorScale>
        <cfvo type="num" val="0"/>
        <cfvo type="num" val="1"/>
        <cfvo type="max"/>
        <color theme="0"/>
        <color rgb="FFFFEB84"/>
        <color rgb="FFFF0000"/>
      </colorScale>
    </cfRule>
    <cfRule type="colorScale" priority="128">
      <colorScale>
        <cfvo type="min"/>
        <cfvo type="max"/>
        <color rgb="FFFCFCFF"/>
        <color rgb="FFF8696B"/>
      </colorScale>
    </cfRule>
  </conditionalFormatting>
  <conditionalFormatting sqref="AW705:AY766 AX576:AY704">
    <cfRule type="colorScale" priority="125">
      <colorScale>
        <cfvo type="num" val="0"/>
        <cfvo type="num" val="1"/>
        <cfvo type="max"/>
        <color theme="0"/>
        <color rgb="FFFFEB84"/>
        <color rgb="FFFF0000"/>
      </colorScale>
    </cfRule>
    <cfRule type="colorScale" priority="126">
      <colorScale>
        <cfvo type="min"/>
        <cfvo type="max"/>
        <color rgb="FFFCFCFF"/>
        <color rgb="FFF8696B"/>
      </colorScale>
    </cfRule>
  </conditionalFormatting>
  <conditionalFormatting sqref="AU576:AV704">
    <cfRule type="colorScale" priority="123">
      <colorScale>
        <cfvo type="num" val="0"/>
        <cfvo type="num" val="1"/>
        <cfvo type="max"/>
        <color theme="0"/>
        <color rgb="FFFFEB84"/>
        <color rgb="FFFF0000"/>
      </colorScale>
    </cfRule>
    <cfRule type="colorScale" priority="124">
      <colorScale>
        <cfvo type="min"/>
        <cfvo type="max"/>
        <color rgb="FFFCFCFF"/>
        <color rgb="FFF8696B"/>
      </colorScale>
    </cfRule>
  </conditionalFormatting>
  <conditionalFormatting sqref="AW576:AW704">
    <cfRule type="colorScale" priority="121">
      <colorScale>
        <cfvo type="num" val="0"/>
        <cfvo type="num" val="1"/>
        <cfvo type="max"/>
        <color theme="0"/>
        <color rgb="FFFFEB84"/>
        <color rgb="FFFF0000"/>
      </colorScale>
    </cfRule>
    <cfRule type="colorScale" priority="122">
      <colorScale>
        <cfvo type="min"/>
        <cfvo type="max"/>
        <color rgb="FFFCFCFF"/>
        <color rgb="FFF8696B"/>
      </colorScale>
    </cfRule>
  </conditionalFormatting>
  <conditionalFormatting sqref="K767:AH957 AJ767:AT895 AJ896:AV957">
    <cfRule type="colorScale" priority="119">
      <colorScale>
        <cfvo type="num" val="0"/>
        <cfvo type="num" val="1"/>
        <cfvo type="max"/>
        <color theme="0"/>
        <color rgb="FFFFEB84"/>
        <color rgb="FFFF0000"/>
      </colorScale>
    </cfRule>
    <cfRule type="colorScale" priority="120">
      <colorScale>
        <cfvo type="min"/>
        <cfvo type="max"/>
        <color rgb="FFFCFCFF"/>
        <color rgb="FFF8696B"/>
      </colorScale>
    </cfRule>
  </conditionalFormatting>
  <conditionalFormatting sqref="AW896:AY957 AX767:AY895">
    <cfRule type="colorScale" priority="117">
      <colorScale>
        <cfvo type="num" val="0"/>
        <cfvo type="num" val="1"/>
        <cfvo type="max"/>
        <color theme="0"/>
        <color rgb="FFFFEB84"/>
        <color rgb="FFFF0000"/>
      </colorScale>
    </cfRule>
    <cfRule type="colorScale" priority="118">
      <colorScale>
        <cfvo type="min"/>
        <cfvo type="max"/>
        <color rgb="FFFCFCFF"/>
        <color rgb="FFF8696B"/>
      </colorScale>
    </cfRule>
  </conditionalFormatting>
  <conditionalFormatting sqref="AU767:AV895">
    <cfRule type="colorScale" priority="115">
      <colorScale>
        <cfvo type="num" val="0"/>
        <cfvo type="num" val="1"/>
        <cfvo type="max"/>
        <color theme="0"/>
        <color rgb="FFFFEB84"/>
        <color rgb="FFFF0000"/>
      </colorScale>
    </cfRule>
    <cfRule type="colorScale" priority="116">
      <colorScale>
        <cfvo type="min"/>
        <cfvo type="max"/>
        <color rgb="FFFCFCFF"/>
        <color rgb="FFF8696B"/>
      </colorScale>
    </cfRule>
  </conditionalFormatting>
  <conditionalFormatting sqref="AW767:AW895">
    <cfRule type="colorScale" priority="113">
      <colorScale>
        <cfvo type="num" val="0"/>
        <cfvo type="num" val="1"/>
        <cfvo type="max"/>
        <color theme="0"/>
        <color rgb="FFFFEB84"/>
        <color rgb="FFFF0000"/>
      </colorScale>
    </cfRule>
    <cfRule type="colorScale" priority="114">
      <colorScale>
        <cfvo type="min"/>
        <cfvo type="max"/>
        <color rgb="FFFCFCFF"/>
        <color rgb="FFF8696B"/>
      </colorScale>
    </cfRule>
  </conditionalFormatting>
  <conditionalFormatting sqref="K958:AH1148 AJ958:AT1086 AJ1087:AV1148">
    <cfRule type="colorScale" priority="111">
      <colorScale>
        <cfvo type="num" val="0"/>
        <cfvo type="num" val="1"/>
        <cfvo type="max"/>
        <color theme="0"/>
        <color rgb="FFFFEB84"/>
        <color rgb="FFFF0000"/>
      </colorScale>
    </cfRule>
    <cfRule type="colorScale" priority="112">
      <colorScale>
        <cfvo type="min"/>
        <cfvo type="max"/>
        <color rgb="FFFCFCFF"/>
        <color rgb="FFF8696B"/>
      </colorScale>
    </cfRule>
  </conditionalFormatting>
  <conditionalFormatting sqref="AW1087:AY1148 AX958:AY1086">
    <cfRule type="colorScale" priority="109">
      <colorScale>
        <cfvo type="num" val="0"/>
        <cfvo type="num" val="1"/>
        <cfvo type="max"/>
        <color theme="0"/>
        <color rgb="FFFFEB84"/>
        <color rgb="FFFF0000"/>
      </colorScale>
    </cfRule>
    <cfRule type="colorScale" priority="110">
      <colorScale>
        <cfvo type="min"/>
        <cfvo type="max"/>
        <color rgb="FFFCFCFF"/>
        <color rgb="FFF8696B"/>
      </colorScale>
    </cfRule>
  </conditionalFormatting>
  <conditionalFormatting sqref="AU958:AV1086">
    <cfRule type="colorScale" priority="107">
      <colorScale>
        <cfvo type="num" val="0"/>
        <cfvo type="num" val="1"/>
        <cfvo type="max"/>
        <color theme="0"/>
        <color rgb="FFFFEB84"/>
        <color rgb="FFFF0000"/>
      </colorScale>
    </cfRule>
    <cfRule type="colorScale" priority="108">
      <colorScale>
        <cfvo type="min"/>
        <cfvo type="max"/>
        <color rgb="FFFCFCFF"/>
        <color rgb="FFF8696B"/>
      </colorScale>
    </cfRule>
  </conditionalFormatting>
  <conditionalFormatting sqref="AW958:AW1086">
    <cfRule type="colorScale" priority="105">
      <colorScale>
        <cfvo type="num" val="0"/>
        <cfvo type="num" val="1"/>
        <cfvo type="max"/>
        <color theme="0"/>
        <color rgb="FFFFEB84"/>
        <color rgb="FFFF0000"/>
      </colorScale>
    </cfRule>
    <cfRule type="colorScale" priority="106">
      <colorScale>
        <cfvo type="min"/>
        <cfvo type="max"/>
        <color rgb="FFFCFCFF"/>
        <color rgb="FFF8696B"/>
      </colorScale>
    </cfRule>
  </conditionalFormatting>
  <conditionalFormatting sqref="K1340:AH1530 AJ1340:AT1468 AJ1469:AV1530">
    <cfRule type="colorScale" priority="103">
      <colorScale>
        <cfvo type="num" val="0"/>
        <cfvo type="num" val="1"/>
        <cfvo type="max"/>
        <color theme="0"/>
        <color rgb="FFFFEB84"/>
        <color rgb="FFFF0000"/>
      </colorScale>
    </cfRule>
    <cfRule type="colorScale" priority="104">
      <colorScale>
        <cfvo type="min"/>
        <cfvo type="max"/>
        <color rgb="FFFCFCFF"/>
        <color rgb="FFF8696B"/>
      </colorScale>
    </cfRule>
  </conditionalFormatting>
  <conditionalFormatting sqref="AW1469:AY1530 AX1340:AY1468">
    <cfRule type="colorScale" priority="101">
      <colorScale>
        <cfvo type="num" val="0"/>
        <cfvo type="num" val="1"/>
        <cfvo type="max"/>
        <color theme="0"/>
        <color rgb="FFFFEB84"/>
        <color rgb="FFFF0000"/>
      </colorScale>
    </cfRule>
    <cfRule type="colorScale" priority="102">
      <colorScale>
        <cfvo type="min"/>
        <cfvo type="max"/>
        <color rgb="FFFCFCFF"/>
        <color rgb="FFF8696B"/>
      </colorScale>
    </cfRule>
  </conditionalFormatting>
  <conditionalFormatting sqref="AU1340:AV1468">
    <cfRule type="colorScale" priority="99">
      <colorScale>
        <cfvo type="num" val="0"/>
        <cfvo type="num" val="1"/>
        <cfvo type="max"/>
        <color theme="0"/>
        <color rgb="FFFFEB84"/>
        <color rgb="FFFF0000"/>
      </colorScale>
    </cfRule>
    <cfRule type="colorScale" priority="100">
      <colorScale>
        <cfvo type="min"/>
        <cfvo type="max"/>
        <color rgb="FFFCFCFF"/>
        <color rgb="FFF8696B"/>
      </colorScale>
    </cfRule>
  </conditionalFormatting>
  <conditionalFormatting sqref="AW1340:AW1468">
    <cfRule type="colorScale" priority="97">
      <colorScale>
        <cfvo type="num" val="0"/>
        <cfvo type="num" val="1"/>
        <cfvo type="max"/>
        <color theme="0"/>
        <color rgb="FFFFEB84"/>
        <color rgb="FFFF0000"/>
      </colorScale>
    </cfRule>
    <cfRule type="colorScale" priority="98">
      <colorScale>
        <cfvo type="min"/>
        <cfvo type="max"/>
        <color rgb="FFFCFCFF"/>
        <color rgb="FFF8696B"/>
      </colorScale>
    </cfRule>
  </conditionalFormatting>
  <conditionalFormatting sqref="K1531:AH1721 AJ1531:AV1721">
    <cfRule type="colorScale" priority="95">
      <colorScale>
        <cfvo type="num" val="0"/>
        <cfvo type="num" val="1"/>
        <cfvo type="max"/>
        <color theme="0"/>
        <color rgb="FFFFEB84"/>
        <color rgb="FFFF0000"/>
      </colorScale>
    </cfRule>
    <cfRule type="colorScale" priority="96">
      <colorScale>
        <cfvo type="min"/>
        <cfvo type="max"/>
        <color rgb="FFFCFCFF"/>
        <color rgb="FFF8696B"/>
      </colorScale>
    </cfRule>
  </conditionalFormatting>
  <conditionalFormatting sqref="AW1531:AY1721">
    <cfRule type="colorScale" priority="93">
      <colorScale>
        <cfvo type="num" val="0"/>
        <cfvo type="num" val="1"/>
        <cfvo type="max"/>
        <color theme="0"/>
        <color rgb="FFFFEB84"/>
        <color rgb="FFFF0000"/>
      </colorScale>
    </cfRule>
    <cfRule type="colorScale" priority="94">
      <colorScale>
        <cfvo type="min"/>
        <cfvo type="max"/>
        <color rgb="FFFCFCFF"/>
        <color rgb="FFF8696B"/>
      </colorScale>
    </cfRule>
  </conditionalFormatting>
  <conditionalFormatting sqref="AZ194:BB384">
    <cfRule type="colorScale" priority="90">
      <colorScale>
        <cfvo type="num" val="0"/>
        <cfvo type="num" val="1"/>
        <cfvo type="max"/>
        <color theme="0"/>
        <color rgb="FFFFEB84"/>
        <color rgb="FFFF0000"/>
      </colorScale>
    </cfRule>
    <cfRule type="colorScale" priority="91">
      <colorScale>
        <cfvo type="min"/>
        <cfvo type="max"/>
        <color rgb="FFFCFCFF"/>
        <color rgb="FFF8696B"/>
      </colorScale>
    </cfRule>
  </conditionalFormatting>
  <conditionalFormatting sqref="AZ385:BB575">
    <cfRule type="colorScale" priority="88">
      <colorScale>
        <cfvo type="num" val="0"/>
        <cfvo type="num" val="1"/>
        <cfvo type="max"/>
        <color theme="0"/>
        <color rgb="FFFFEB84"/>
        <color rgb="FFFF0000"/>
      </colorScale>
    </cfRule>
    <cfRule type="colorScale" priority="89">
      <colorScale>
        <cfvo type="min"/>
        <cfvo type="max"/>
        <color rgb="FFFCFCFF"/>
        <color rgb="FFF8696B"/>
      </colorScale>
    </cfRule>
  </conditionalFormatting>
  <conditionalFormatting sqref="AZ576:BB766">
    <cfRule type="colorScale" priority="86">
      <colorScale>
        <cfvo type="num" val="0"/>
        <cfvo type="num" val="1"/>
        <cfvo type="max"/>
        <color theme="0"/>
        <color rgb="FFFFEB84"/>
        <color rgb="FFFF0000"/>
      </colorScale>
    </cfRule>
    <cfRule type="colorScale" priority="87">
      <colorScale>
        <cfvo type="min"/>
        <cfvo type="max"/>
        <color rgb="FFFCFCFF"/>
        <color rgb="FFF8696B"/>
      </colorScale>
    </cfRule>
  </conditionalFormatting>
  <conditionalFormatting sqref="AZ767:BB957">
    <cfRule type="colorScale" priority="84">
      <colorScale>
        <cfvo type="num" val="0"/>
        <cfvo type="num" val="1"/>
        <cfvo type="max"/>
        <color theme="0"/>
        <color rgb="FFFFEB84"/>
        <color rgb="FFFF0000"/>
      </colorScale>
    </cfRule>
    <cfRule type="colorScale" priority="85">
      <colorScale>
        <cfvo type="min"/>
        <cfvo type="max"/>
        <color rgb="FFFCFCFF"/>
        <color rgb="FFF8696B"/>
      </colorScale>
    </cfRule>
  </conditionalFormatting>
  <conditionalFormatting sqref="AZ958:BB1148">
    <cfRule type="colorScale" priority="82">
      <colorScale>
        <cfvo type="num" val="0"/>
        <cfvo type="num" val="1"/>
        <cfvo type="max"/>
        <color theme="0"/>
        <color rgb="FFFFEB84"/>
        <color rgb="FFFF0000"/>
      </colorScale>
    </cfRule>
    <cfRule type="colorScale" priority="83">
      <colorScale>
        <cfvo type="min"/>
        <cfvo type="max"/>
        <color rgb="FFFCFCFF"/>
        <color rgb="FFF8696B"/>
      </colorScale>
    </cfRule>
  </conditionalFormatting>
  <conditionalFormatting sqref="AZ1149:BB1339">
    <cfRule type="colorScale" priority="80">
      <colorScale>
        <cfvo type="num" val="0"/>
        <cfvo type="num" val="1"/>
        <cfvo type="max"/>
        <color theme="0"/>
        <color rgb="FFFFEB84"/>
        <color rgb="FFFF0000"/>
      </colorScale>
    </cfRule>
    <cfRule type="colorScale" priority="81">
      <colorScale>
        <cfvo type="min"/>
        <cfvo type="max"/>
        <color rgb="FFFCFCFF"/>
        <color rgb="FFF8696B"/>
      </colorScale>
    </cfRule>
  </conditionalFormatting>
  <conditionalFormatting sqref="AZ1340:BB1530">
    <cfRule type="colorScale" priority="78">
      <colorScale>
        <cfvo type="num" val="0"/>
        <cfvo type="num" val="1"/>
        <cfvo type="max"/>
        <color theme="0"/>
        <color rgb="FFFFEB84"/>
        <color rgb="FFFF0000"/>
      </colorScale>
    </cfRule>
    <cfRule type="colorScale" priority="79">
      <colorScale>
        <cfvo type="min"/>
        <cfvo type="max"/>
        <color rgb="FFFCFCFF"/>
        <color rgb="FFF8696B"/>
      </colorScale>
    </cfRule>
  </conditionalFormatting>
  <conditionalFormatting sqref="AZ1531:BB1721">
    <cfRule type="colorScale" priority="76">
      <colorScale>
        <cfvo type="num" val="0"/>
        <cfvo type="num" val="1"/>
        <cfvo type="max"/>
        <color theme="0"/>
        <color rgb="FFFFEB84"/>
        <color rgb="FFFF0000"/>
      </colorScale>
    </cfRule>
    <cfRule type="colorScale" priority="77">
      <colorScale>
        <cfvo type="min"/>
        <cfvo type="max"/>
        <color rgb="FFFCFCFF"/>
        <color rgb="FFF8696B"/>
      </colorScale>
    </cfRule>
  </conditionalFormatting>
  <conditionalFormatting sqref="H3:J193">
    <cfRule type="colorScale" priority="75">
      <colorScale>
        <cfvo type="num" val="0"/>
        <cfvo type="max"/>
        <color theme="0"/>
        <color rgb="FF00B0F0"/>
      </colorScale>
    </cfRule>
  </conditionalFormatting>
  <conditionalFormatting sqref="I4:I193">
    <cfRule type="colorScale" priority="74">
      <colorScale>
        <cfvo type="num" val="0"/>
        <cfvo type="max"/>
        <color theme="0"/>
        <color rgb="FF00B0F0"/>
      </colorScale>
    </cfRule>
  </conditionalFormatting>
  <conditionalFormatting sqref="J4:J193">
    <cfRule type="colorScale" priority="73">
      <colorScale>
        <cfvo type="num" val="0"/>
        <cfvo type="max"/>
        <color theme="0"/>
        <color rgb="FF00B0F0"/>
      </colorScale>
    </cfRule>
  </conditionalFormatting>
  <conditionalFormatting sqref="G3:G1721">
    <cfRule type="colorScale" priority="72">
      <colorScale>
        <cfvo type="num" val="0"/>
        <cfvo type="num" val="0.5"/>
        <cfvo type="num" val="5"/>
        <color theme="0"/>
        <color rgb="FFFFEB84"/>
        <color rgb="FF00B050"/>
      </colorScale>
    </cfRule>
  </conditionalFormatting>
  <conditionalFormatting sqref="H767:J957">
    <cfRule type="colorScale" priority="47">
      <colorScale>
        <cfvo type="num" val="0"/>
        <cfvo type="max"/>
        <color theme="0"/>
        <color rgb="FF00B0F0"/>
      </colorScale>
    </cfRule>
  </conditionalFormatting>
  <conditionalFormatting sqref="I768:I957">
    <cfRule type="colorScale" priority="46">
      <colorScale>
        <cfvo type="num" val="0"/>
        <cfvo type="max"/>
        <color theme="0"/>
        <color rgb="FF00B0F0"/>
      </colorScale>
    </cfRule>
  </conditionalFormatting>
  <conditionalFormatting sqref="J768:J957">
    <cfRule type="colorScale" priority="45">
      <colorScale>
        <cfvo type="num" val="0"/>
        <cfvo type="max"/>
        <color theme="0"/>
        <color rgb="FF00B0F0"/>
      </colorScale>
    </cfRule>
  </conditionalFormatting>
  <conditionalFormatting sqref="H194:J384">
    <cfRule type="colorScale" priority="56">
      <colorScale>
        <cfvo type="num" val="0"/>
        <cfvo type="max"/>
        <color theme="0"/>
        <color rgb="FF00B0F0"/>
      </colorScale>
    </cfRule>
  </conditionalFormatting>
  <conditionalFormatting sqref="I195:I384">
    <cfRule type="colorScale" priority="55">
      <colorScale>
        <cfvo type="num" val="0"/>
        <cfvo type="max"/>
        <color theme="0"/>
        <color rgb="FF00B0F0"/>
      </colorScale>
    </cfRule>
  </conditionalFormatting>
  <conditionalFormatting sqref="J195:J384">
    <cfRule type="colorScale" priority="54">
      <colorScale>
        <cfvo type="num" val="0"/>
        <cfvo type="max"/>
        <color theme="0"/>
        <color rgb="FF00B0F0"/>
      </colorScale>
    </cfRule>
  </conditionalFormatting>
  <conditionalFormatting sqref="H385:J575">
    <cfRule type="colorScale" priority="53">
      <colorScale>
        <cfvo type="num" val="0"/>
        <cfvo type="max"/>
        <color theme="0"/>
        <color rgb="FF00B0F0"/>
      </colorScale>
    </cfRule>
  </conditionalFormatting>
  <conditionalFormatting sqref="I386:I575">
    <cfRule type="colorScale" priority="52">
      <colorScale>
        <cfvo type="num" val="0"/>
        <cfvo type="max"/>
        <color theme="0"/>
        <color rgb="FF00B0F0"/>
      </colorScale>
    </cfRule>
  </conditionalFormatting>
  <conditionalFormatting sqref="J386:J575">
    <cfRule type="colorScale" priority="51">
      <colorScale>
        <cfvo type="num" val="0"/>
        <cfvo type="max"/>
        <color theme="0"/>
        <color rgb="FF00B0F0"/>
      </colorScale>
    </cfRule>
  </conditionalFormatting>
  <conditionalFormatting sqref="H576:J766">
    <cfRule type="colorScale" priority="50">
      <colorScale>
        <cfvo type="num" val="0"/>
        <cfvo type="max"/>
        <color theme="0"/>
        <color rgb="FF00B0F0"/>
      </colorScale>
    </cfRule>
  </conditionalFormatting>
  <conditionalFormatting sqref="I577:I766">
    <cfRule type="colorScale" priority="49">
      <colorScale>
        <cfvo type="num" val="0"/>
        <cfvo type="max"/>
        <color theme="0"/>
        <color rgb="FF00B0F0"/>
      </colorScale>
    </cfRule>
  </conditionalFormatting>
  <conditionalFormatting sqref="J577:J766">
    <cfRule type="colorScale" priority="48">
      <colorScale>
        <cfvo type="num" val="0"/>
        <cfvo type="max"/>
        <color theme="0"/>
        <color rgb="FF00B0F0"/>
      </colorScale>
    </cfRule>
  </conditionalFormatting>
  <conditionalFormatting sqref="H958:J1148">
    <cfRule type="colorScale" priority="44">
      <colorScale>
        <cfvo type="num" val="0"/>
        <cfvo type="max"/>
        <color theme="0"/>
        <color rgb="FF00B0F0"/>
      </colorScale>
    </cfRule>
  </conditionalFormatting>
  <conditionalFormatting sqref="I959:I1148">
    <cfRule type="colorScale" priority="43">
      <colorScale>
        <cfvo type="num" val="0"/>
        <cfvo type="max"/>
        <color theme="0"/>
        <color rgb="FF00B0F0"/>
      </colorScale>
    </cfRule>
  </conditionalFormatting>
  <conditionalFormatting sqref="J959:J1148">
    <cfRule type="colorScale" priority="42">
      <colorScale>
        <cfvo type="num" val="0"/>
        <cfvo type="max"/>
        <color theme="0"/>
        <color rgb="FF00B0F0"/>
      </colorScale>
    </cfRule>
  </conditionalFormatting>
  <conditionalFormatting sqref="H1149:J1339">
    <cfRule type="colorScale" priority="41">
      <colorScale>
        <cfvo type="num" val="0"/>
        <cfvo type="max"/>
        <color theme="0"/>
        <color rgb="FF00B0F0"/>
      </colorScale>
    </cfRule>
  </conditionalFormatting>
  <conditionalFormatting sqref="I1150:I1339">
    <cfRule type="colorScale" priority="40">
      <colorScale>
        <cfvo type="num" val="0"/>
        <cfvo type="max"/>
        <color theme="0"/>
        <color rgb="FF00B0F0"/>
      </colorScale>
    </cfRule>
  </conditionalFormatting>
  <conditionalFormatting sqref="J1150:J1339">
    <cfRule type="colorScale" priority="39">
      <colorScale>
        <cfvo type="num" val="0"/>
        <cfvo type="max"/>
        <color theme="0"/>
        <color rgb="FF00B0F0"/>
      </colorScale>
    </cfRule>
  </conditionalFormatting>
  <conditionalFormatting sqref="H1340:J1530">
    <cfRule type="colorScale" priority="38">
      <colorScale>
        <cfvo type="num" val="0"/>
        <cfvo type="max"/>
        <color theme="0"/>
        <color rgb="FF00B0F0"/>
      </colorScale>
    </cfRule>
  </conditionalFormatting>
  <conditionalFormatting sqref="I1341:I1530">
    <cfRule type="colorScale" priority="37">
      <colorScale>
        <cfvo type="num" val="0"/>
        <cfvo type="max"/>
        <color theme="0"/>
        <color rgb="FF00B0F0"/>
      </colorScale>
    </cfRule>
  </conditionalFormatting>
  <conditionalFormatting sqref="J1341:J1530">
    <cfRule type="colorScale" priority="36">
      <colorScale>
        <cfvo type="num" val="0"/>
        <cfvo type="max"/>
        <color theme="0"/>
        <color rgb="FF00B0F0"/>
      </colorScale>
    </cfRule>
  </conditionalFormatting>
  <conditionalFormatting sqref="H1531:J1721">
    <cfRule type="colorScale" priority="35">
      <colorScale>
        <cfvo type="num" val="0"/>
        <cfvo type="max"/>
        <color theme="0"/>
        <color rgb="FF00B0F0"/>
      </colorScale>
    </cfRule>
  </conditionalFormatting>
  <conditionalFormatting sqref="I1532:I1721">
    <cfRule type="colorScale" priority="34">
      <colorScale>
        <cfvo type="num" val="0"/>
        <cfvo type="max"/>
        <color theme="0"/>
        <color rgb="FF00B0F0"/>
      </colorScale>
    </cfRule>
  </conditionalFormatting>
  <conditionalFormatting sqref="J1532:J1721">
    <cfRule type="colorScale" priority="33">
      <colorScale>
        <cfvo type="num" val="0"/>
        <cfvo type="max"/>
        <color theme="0"/>
        <color rgb="FF00B0F0"/>
      </colorScale>
    </cfRule>
  </conditionalFormatting>
  <conditionalFormatting sqref="K3:BB1721">
    <cfRule type="colorScale" priority="1">
      <colorScale>
        <cfvo type="num" val="0"/>
        <cfvo type="max"/>
        <color theme="0"/>
        <color rgb="FFFF0000"/>
      </colorScale>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92A6B-DC8F-974E-875B-13BCCA2380F7}">
  <dimension ref="A1:J54"/>
  <sheetViews>
    <sheetView tabSelected="1" workbookViewId="0">
      <selection activeCell="O18" sqref="O18"/>
    </sheetView>
  </sheetViews>
  <sheetFormatPr baseColWidth="10" defaultRowHeight="16"/>
  <cols>
    <col min="1" max="1" width="37.6640625" bestFit="1" customWidth="1"/>
    <col min="2" max="2" width="13.33203125" customWidth="1"/>
    <col min="3" max="3" width="9" customWidth="1"/>
    <col min="4" max="4" width="12.1640625" customWidth="1"/>
    <col min="5" max="5" width="19.6640625" customWidth="1"/>
    <col min="6" max="6" width="13.6640625" bestFit="1" customWidth="1"/>
    <col min="7" max="7" width="13.5" bestFit="1" customWidth="1"/>
  </cols>
  <sheetData>
    <row r="1" spans="1:10" ht="53" customHeight="1">
      <c r="A1" s="331" t="s">
        <v>2304</v>
      </c>
      <c r="B1" s="331"/>
      <c r="C1" s="331"/>
      <c r="D1" s="331"/>
      <c r="E1" s="331"/>
      <c r="F1" s="331"/>
      <c r="G1" s="331"/>
      <c r="H1" s="331"/>
      <c r="I1" s="331"/>
      <c r="J1" s="331"/>
    </row>
    <row r="2" spans="1:10" s="79" customFormat="1" ht="51">
      <c r="A2" s="78" t="s">
        <v>2051</v>
      </c>
      <c r="B2" s="78" t="s">
        <v>2119</v>
      </c>
      <c r="C2" s="78" t="s">
        <v>2308</v>
      </c>
      <c r="D2" s="78" t="s">
        <v>2309</v>
      </c>
      <c r="E2" s="78" t="s">
        <v>5217</v>
      </c>
      <c r="F2" s="78" t="s">
        <v>5218</v>
      </c>
      <c r="G2" s="78" t="s">
        <v>5219</v>
      </c>
      <c r="H2" s="78" t="s">
        <v>2052</v>
      </c>
      <c r="I2" s="78" t="s">
        <v>2053</v>
      </c>
      <c r="J2" s="78" t="s">
        <v>2054</v>
      </c>
    </row>
    <row r="3" spans="1:10" ht="16" customHeight="1">
      <c r="A3" s="267" t="s">
        <v>2055</v>
      </c>
      <c r="B3" s="267" t="s">
        <v>1513</v>
      </c>
      <c r="C3" s="268" t="s">
        <v>2310</v>
      </c>
      <c r="D3" s="268" t="s">
        <v>2316</v>
      </c>
      <c r="E3" s="268" t="s">
        <v>5220</v>
      </c>
      <c r="F3" s="267">
        <v>20</v>
      </c>
      <c r="G3" s="267">
        <v>7.1</v>
      </c>
      <c r="H3" s="265" t="s">
        <v>2056</v>
      </c>
      <c r="I3" s="265">
        <v>1104460</v>
      </c>
      <c r="J3" s="265"/>
    </row>
    <row r="4" spans="1:10">
      <c r="A4" s="267"/>
      <c r="B4" s="267"/>
      <c r="C4" s="268"/>
      <c r="D4" s="268"/>
      <c r="E4" s="268"/>
      <c r="F4" s="267"/>
      <c r="G4" s="267"/>
      <c r="H4" s="265" t="s">
        <v>2057</v>
      </c>
      <c r="I4" s="265">
        <v>1104461</v>
      </c>
      <c r="J4" s="265"/>
    </row>
    <row r="5" spans="1:10">
      <c r="A5" s="267"/>
      <c r="B5" s="267"/>
      <c r="C5" s="268"/>
      <c r="D5" s="268"/>
      <c r="E5" s="268"/>
      <c r="F5" s="267"/>
      <c r="G5" s="267"/>
      <c r="H5" s="265" t="s">
        <v>2058</v>
      </c>
      <c r="I5" s="265">
        <v>1104462</v>
      </c>
      <c r="J5" s="265"/>
    </row>
    <row r="6" spans="1:10" ht="16" customHeight="1">
      <c r="A6" s="267" t="s">
        <v>2059</v>
      </c>
      <c r="B6" s="267" t="s">
        <v>1514</v>
      </c>
      <c r="C6" s="268" t="s">
        <v>2310</v>
      </c>
      <c r="D6" s="268" t="s">
        <v>2316</v>
      </c>
      <c r="E6" s="268" t="s">
        <v>5221</v>
      </c>
      <c r="F6" s="268">
        <v>86</v>
      </c>
      <c r="G6" s="268">
        <v>7.2</v>
      </c>
      <c r="H6" s="265" t="s">
        <v>2060</v>
      </c>
      <c r="I6" s="265">
        <v>1104463</v>
      </c>
      <c r="J6" s="265"/>
    </row>
    <row r="7" spans="1:10">
      <c r="A7" s="267"/>
      <c r="B7" s="267"/>
      <c r="C7" s="268"/>
      <c r="D7" s="268"/>
      <c r="E7" s="268"/>
      <c r="F7" s="268"/>
      <c r="G7" s="268"/>
      <c r="H7" s="265" t="s">
        <v>2061</v>
      </c>
      <c r="I7" s="265">
        <v>1104464</v>
      </c>
      <c r="J7" s="265"/>
    </row>
    <row r="8" spans="1:10">
      <c r="A8" s="267"/>
      <c r="B8" s="267"/>
      <c r="C8" s="268"/>
      <c r="D8" s="268"/>
      <c r="E8" s="268"/>
      <c r="F8" s="268"/>
      <c r="G8" s="268"/>
      <c r="H8" s="265" t="s">
        <v>2062</v>
      </c>
      <c r="I8" s="265">
        <v>1104465</v>
      </c>
      <c r="J8" s="265"/>
    </row>
    <row r="9" spans="1:10" ht="16" customHeight="1">
      <c r="A9" s="267" t="s">
        <v>2063</v>
      </c>
      <c r="B9" s="267" t="s">
        <v>1512</v>
      </c>
      <c r="C9" s="268" t="s">
        <v>2311</v>
      </c>
      <c r="D9" s="268" t="s">
        <v>2317</v>
      </c>
      <c r="E9" s="268" t="s">
        <v>5222</v>
      </c>
      <c r="F9" s="268">
        <v>30</v>
      </c>
      <c r="G9" s="268">
        <v>7.2</v>
      </c>
      <c r="H9" s="265" t="s">
        <v>2064</v>
      </c>
      <c r="I9" s="265">
        <v>1104466</v>
      </c>
      <c r="J9" s="265"/>
    </row>
    <row r="10" spans="1:10">
      <c r="A10" s="267"/>
      <c r="B10" s="267"/>
      <c r="C10" s="268"/>
      <c r="D10" s="268"/>
      <c r="E10" s="268"/>
      <c r="F10" s="268"/>
      <c r="G10" s="268"/>
      <c r="H10" s="265" t="s">
        <v>2065</v>
      </c>
      <c r="I10" s="265">
        <v>1104467</v>
      </c>
      <c r="J10" s="265"/>
    </row>
    <row r="11" spans="1:10">
      <c r="A11" s="267"/>
      <c r="B11" s="267"/>
      <c r="C11" s="268"/>
      <c r="D11" s="268"/>
      <c r="E11" s="268"/>
      <c r="F11" s="268"/>
      <c r="G11" s="268"/>
      <c r="H11" s="265" t="s">
        <v>2066</v>
      </c>
      <c r="I11" s="265">
        <v>1104468</v>
      </c>
      <c r="J11" s="265"/>
    </row>
    <row r="12" spans="1:10" ht="16" customHeight="1">
      <c r="A12" s="267" t="s">
        <v>2067</v>
      </c>
      <c r="B12" s="267" t="s">
        <v>1507</v>
      </c>
      <c r="C12" s="268" t="s">
        <v>2310</v>
      </c>
      <c r="D12" s="268" t="s">
        <v>2316</v>
      </c>
      <c r="E12" s="268" t="s">
        <v>5221</v>
      </c>
      <c r="F12" s="268">
        <v>72</v>
      </c>
      <c r="G12" s="268">
        <v>7.3</v>
      </c>
      <c r="H12" s="265" t="s">
        <v>2068</v>
      </c>
      <c r="I12" s="265">
        <v>1104469</v>
      </c>
      <c r="J12" s="265">
        <v>1132225</v>
      </c>
    </row>
    <row r="13" spans="1:10">
      <c r="A13" s="267"/>
      <c r="B13" s="267"/>
      <c r="C13" s="268"/>
      <c r="D13" s="268"/>
      <c r="E13" s="268"/>
      <c r="F13" s="268"/>
      <c r="G13" s="268"/>
      <c r="H13" s="265" t="s">
        <v>2069</v>
      </c>
      <c r="I13" s="265">
        <v>1104470</v>
      </c>
      <c r="J13" s="265">
        <v>1132226</v>
      </c>
    </row>
    <row r="14" spans="1:10">
      <c r="A14" s="267"/>
      <c r="B14" s="267"/>
      <c r="C14" s="268"/>
      <c r="D14" s="268"/>
      <c r="E14" s="268"/>
      <c r="F14" s="268"/>
      <c r="G14" s="268"/>
      <c r="H14" s="265" t="s">
        <v>2070</v>
      </c>
      <c r="I14" s="265">
        <v>1104471</v>
      </c>
      <c r="J14" s="265">
        <v>1132227</v>
      </c>
    </row>
    <row r="15" spans="1:10" ht="16" customHeight="1">
      <c r="A15" s="267" t="s">
        <v>2071</v>
      </c>
      <c r="B15" s="267" t="s">
        <v>1505</v>
      </c>
      <c r="C15" s="268" t="s">
        <v>2312</v>
      </c>
      <c r="D15" s="268" t="s">
        <v>2318</v>
      </c>
      <c r="E15" s="268" t="s">
        <v>5223</v>
      </c>
      <c r="F15" s="268">
        <v>20</v>
      </c>
      <c r="G15" s="268">
        <v>7.5</v>
      </c>
      <c r="H15" s="265" t="s">
        <v>2072</v>
      </c>
      <c r="I15" s="265">
        <v>1104474</v>
      </c>
      <c r="J15" s="265">
        <v>1132228</v>
      </c>
    </row>
    <row r="16" spans="1:10">
      <c r="A16" s="267"/>
      <c r="B16" s="267"/>
      <c r="C16" s="268"/>
      <c r="D16" s="268"/>
      <c r="E16" s="268"/>
      <c r="F16" s="268"/>
      <c r="G16" s="268"/>
      <c r="H16" s="265" t="s">
        <v>2073</v>
      </c>
      <c r="I16" s="265">
        <v>1104475</v>
      </c>
      <c r="J16" s="265">
        <v>1132229</v>
      </c>
    </row>
    <row r="17" spans="1:10">
      <c r="A17" s="267"/>
      <c r="B17" s="267"/>
      <c r="C17" s="268"/>
      <c r="D17" s="268"/>
      <c r="E17" s="268"/>
      <c r="F17" s="268"/>
      <c r="G17" s="268"/>
      <c r="H17" s="265" t="s">
        <v>2074</v>
      </c>
      <c r="I17" s="265">
        <v>1104476</v>
      </c>
      <c r="J17" s="265">
        <v>1132230</v>
      </c>
    </row>
    <row r="18" spans="1:10" ht="16" customHeight="1">
      <c r="A18" s="267" t="s">
        <v>2075</v>
      </c>
      <c r="B18" s="267" t="s">
        <v>1506</v>
      </c>
      <c r="C18" s="269" t="s">
        <v>2310</v>
      </c>
      <c r="D18" s="268" t="s">
        <v>2316</v>
      </c>
      <c r="E18" s="268" t="s">
        <v>5221</v>
      </c>
      <c r="F18" s="268" t="s">
        <v>2122</v>
      </c>
      <c r="G18" s="268">
        <v>7.3</v>
      </c>
      <c r="H18" s="265" t="s">
        <v>2076</v>
      </c>
      <c r="I18" s="265">
        <v>1104477</v>
      </c>
      <c r="J18" s="265">
        <v>1132231</v>
      </c>
    </row>
    <row r="19" spans="1:10">
      <c r="A19" s="267"/>
      <c r="B19" s="267"/>
      <c r="C19" s="269"/>
      <c r="D19" s="268"/>
      <c r="E19" s="268"/>
      <c r="F19" s="268"/>
      <c r="G19" s="268"/>
      <c r="H19" s="265" t="s">
        <v>2077</v>
      </c>
      <c r="I19" s="265">
        <v>1104478</v>
      </c>
      <c r="J19" s="265">
        <v>1132232</v>
      </c>
    </row>
    <row r="20" spans="1:10">
      <c r="A20" s="267"/>
      <c r="B20" s="267"/>
      <c r="C20" s="269"/>
      <c r="D20" s="268"/>
      <c r="E20" s="268"/>
      <c r="F20" s="268"/>
      <c r="G20" s="268"/>
      <c r="H20" s="265" t="s">
        <v>2078</v>
      </c>
      <c r="I20" s="265">
        <v>1104479</v>
      </c>
      <c r="J20" s="265">
        <v>1132233</v>
      </c>
    </row>
    <row r="21" spans="1:10" ht="16" customHeight="1">
      <c r="A21" s="267" t="s">
        <v>2079</v>
      </c>
      <c r="B21" s="267" t="s">
        <v>1511</v>
      </c>
      <c r="C21" s="269" t="s">
        <v>2310</v>
      </c>
      <c r="D21" s="268" t="s">
        <v>2316</v>
      </c>
      <c r="E21" s="268" t="s">
        <v>5221</v>
      </c>
      <c r="F21" s="268">
        <v>31.5</v>
      </c>
      <c r="G21" s="268">
        <v>7</v>
      </c>
      <c r="H21" s="265" t="s">
        <v>2080</v>
      </c>
      <c r="I21" s="265">
        <v>1104480</v>
      </c>
      <c r="J21" s="265"/>
    </row>
    <row r="22" spans="1:10">
      <c r="A22" s="267"/>
      <c r="B22" s="267"/>
      <c r="C22" s="269"/>
      <c r="D22" s="268"/>
      <c r="E22" s="268"/>
      <c r="F22" s="268"/>
      <c r="G22" s="268"/>
      <c r="H22" s="265" t="s">
        <v>2081</v>
      </c>
      <c r="I22" s="265">
        <v>1104481</v>
      </c>
      <c r="J22" s="265"/>
    </row>
    <row r="23" spans="1:10">
      <c r="A23" s="267"/>
      <c r="B23" s="267"/>
      <c r="C23" s="269"/>
      <c r="D23" s="268"/>
      <c r="E23" s="268"/>
      <c r="F23" s="268"/>
      <c r="G23" s="268"/>
      <c r="H23" s="265" t="s">
        <v>2082</v>
      </c>
      <c r="I23" s="265">
        <v>1104482</v>
      </c>
      <c r="J23" s="265"/>
    </row>
    <row r="24" spans="1:10" ht="16" customHeight="1">
      <c r="A24" s="267" t="s">
        <v>2083</v>
      </c>
      <c r="B24" s="267" t="s">
        <v>1509</v>
      </c>
      <c r="C24" s="268" t="s">
        <v>2313</v>
      </c>
      <c r="D24" s="268" t="s">
        <v>2319</v>
      </c>
      <c r="E24" s="268" t="s">
        <v>5221</v>
      </c>
      <c r="F24" s="268">
        <v>8.5</v>
      </c>
      <c r="G24" s="268">
        <v>6.5</v>
      </c>
      <c r="H24" s="265" t="s">
        <v>2084</v>
      </c>
      <c r="I24" s="265">
        <v>1104483</v>
      </c>
      <c r="J24" s="265"/>
    </row>
    <row r="25" spans="1:10">
      <c r="A25" s="267"/>
      <c r="B25" s="267"/>
      <c r="C25" s="268"/>
      <c r="D25" s="268"/>
      <c r="E25" s="268"/>
      <c r="F25" s="268"/>
      <c r="G25" s="268"/>
      <c r="H25" s="265" t="s">
        <v>2085</v>
      </c>
      <c r="I25" s="265">
        <v>1104484</v>
      </c>
      <c r="J25" s="265"/>
    </row>
    <row r="26" spans="1:10">
      <c r="A26" s="267"/>
      <c r="B26" s="267"/>
      <c r="C26" s="268"/>
      <c r="D26" s="268"/>
      <c r="E26" s="268"/>
      <c r="F26" s="268"/>
      <c r="G26" s="268"/>
      <c r="H26" s="265" t="s">
        <v>2086</v>
      </c>
      <c r="I26" s="265">
        <v>1104485</v>
      </c>
      <c r="J26" s="265"/>
    </row>
    <row r="27" spans="1:10" ht="16" customHeight="1">
      <c r="A27" s="267" t="s">
        <v>2087</v>
      </c>
      <c r="B27" s="267" t="s">
        <v>1501</v>
      </c>
      <c r="C27" s="268" t="s">
        <v>2314</v>
      </c>
      <c r="D27" s="268" t="s">
        <v>2320</v>
      </c>
      <c r="E27" s="268" t="s">
        <v>5221</v>
      </c>
      <c r="F27" s="268">
        <v>20</v>
      </c>
      <c r="G27" s="268">
        <v>7.6</v>
      </c>
      <c r="H27" s="265" t="s">
        <v>2088</v>
      </c>
      <c r="I27" s="265">
        <v>1104486</v>
      </c>
      <c r="J27" s="265">
        <v>1132243</v>
      </c>
    </row>
    <row r="28" spans="1:10">
      <c r="A28" s="267"/>
      <c r="B28" s="267"/>
      <c r="C28" s="268"/>
      <c r="D28" s="268"/>
      <c r="E28" s="268"/>
      <c r="F28" s="268"/>
      <c r="G28" s="268"/>
      <c r="H28" s="265" t="s">
        <v>2089</v>
      </c>
      <c r="I28" s="265">
        <v>1104487</v>
      </c>
      <c r="J28" s="265">
        <v>1132244</v>
      </c>
    </row>
    <row r="29" spans="1:10">
      <c r="A29" s="267"/>
      <c r="B29" s="267"/>
      <c r="C29" s="268"/>
      <c r="D29" s="268"/>
      <c r="E29" s="268"/>
      <c r="F29" s="268"/>
      <c r="G29" s="268"/>
      <c r="H29" s="265" t="s">
        <v>2090</v>
      </c>
      <c r="I29" s="265">
        <v>1104488</v>
      </c>
      <c r="J29" s="265">
        <v>1132245</v>
      </c>
    </row>
    <row r="30" spans="1:10" ht="16" customHeight="1">
      <c r="A30" s="267" t="s">
        <v>2322</v>
      </c>
      <c r="B30" s="267" t="s">
        <v>1500</v>
      </c>
      <c r="C30" s="268" t="s">
        <v>2312</v>
      </c>
      <c r="D30" s="268" t="s">
        <v>2318</v>
      </c>
      <c r="E30" s="269" t="s">
        <v>5221</v>
      </c>
      <c r="F30" s="268">
        <v>23.1</v>
      </c>
      <c r="G30" s="268">
        <v>7.5</v>
      </c>
      <c r="H30" s="265" t="s">
        <v>2091</v>
      </c>
      <c r="I30" s="265">
        <v>1104491</v>
      </c>
      <c r="J30" s="265">
        <v>1132240</v>
      </c>
    </row>
    <row r="31" spans="1:10">
      <c r="A31" s="267"/>
      <c r="B31" s="267"/>
      <c r="C31" s="268"/>
      <c r="D31" s="268"/>
      <c r="E31" s="269"/>
      <c r="F31" s="268"/>
      <c r="G31" s="268"/>
      <c r="H31" s="265" t="s">
        <v>2092</v>
      </c>
      <c r="I31" s="265">
        <v>1104492</v>
      </c>
      <c r="J31" s="265">
        <v>1132241</v>
      </c>
    </row>
    <row r="32" spans="1:10">
      <c r="A32" s="267"/>
      <c r="B32" s="267"/>
      <c r="C32" s="268"/>
      <c r="D32" s="268"/>
      <c r="E32" s="269"/>
      <c r="F32" s="268"/>
      <c r="G32" s="268"/>
      <c r="H32" s="265" t="s">
        <v>2093</v>
      </c>
      <c r="I32" s="265"/>
      <c r="J32" s="265">
        <v>1132242</v>
      </c>
    </row>
    <row r="33" spans="1:10" ht="16" customHeight="1">
      <c r="A33" s="267" t="s">
        <v>2094</v>
      </c>
      <c r="B33" s="267" t="s">
        <v>2120</v>
      </c>
      <c r="C33" s="269" t="s">
        <v>2310</v>
      </c>
      <c r="D33" s="268" t="s">
        <v>2316</v>
      </c>
      <c r="E33" s="269" t="s">
        <v>5221</v>
      </c>
      <c r="F33" s="268">
        <v>19.899999999999999</v>
      </c>
      <c r="G33" s="268">
        <v>7.1</v>
      </c>
      <c r="H33" s="265" t="s">
        <v>2095</v>
      </c>
      <c r="I33" s="265">
        <v>1104493</v>
      </c>
      <c r="J33" s="265"/>
    </row>
    <row r="34" spans="1:10">
      <c r="A34" s="267"/>
      <c r="B34" s="267"/>
      <c r="C34" s="269"/>
      <c r="D34" s="268"/>
      <c r="E34" s="269"/>
      <c r="F34" s="268"/>
      <c r="G34" s="268"/>
      <c r="H34" s="265" t="s">
        <v>2096</v>
      </c>
      <c r="I34" s="265">
        <v>1104494</v>
      </c>
      <c r="J34" s="265"/>
    </row>
    <row r="35" spans="1:10">
      <c r="A35" s="267"/>
      <c r="B35" s="267"/>
      <c r="C35" s="269"/>
      <c r="D35" s="268"/>
      <c r="E35" s="269"/>
      <c r="F35" s="268"/>
      <c r="G35" s="268"/>
      <c r="H35" s="265" t="s">
        <v>2097</v>
      </c>
      <c r="I35" s="265">
        <v>1104495</v>
      </c>
      <c r="J35" s="265"/>
    </row>
    <row r="36" spans="1:10" ht="16" customHeight="1">
      <c r="A36" s="267" t="s">
        <v>2098</v>
      </c>
      <c r="B36" s="267" t="s">
        <v>1504</v>
      </c>
      <c r="C36" s="269" t="s">
        <v>2310</v>
      </c>
      <c r="D36" s="268" t="s">
        <v>2316</v>
      </c>
      <c r="E36" s="269" t="s">
        <v>5221</v>
      </c>
      <c r="F36" s="268">
        <v>23</v>
      </c>
      <c r="G36" s="268">
        <v>7.1</v>
      </c>
      <c r="H36" s="265" t="s">
        <v>2099</v>
      </c>
      <c r="I36" s="265">
        <v>1104497</v>
      </c>
      <c r="J36" s="265">
        <v>1132234</v>
      </c>
    </row>
    <row r="37" spans="1:10">
      <c r="A37" s="267"/>
      <c r="B37" s="267"/>
      <c r="C37" s="269"/>
      <c r="D37" s="268"/>
      <c r="E37" s="269"/>
      <c r="F37" s="268"/>
      <c r="G37" s="268"/>
      <c r="H37" s="265" t="s">
        <v>2100</v>
      </c>
      <c r="I37" s="265">
        <v>1104498</v>
      </c>
      <c r="J37" s="265">
        <v>1132235</v>
      </c>
    </row>
    <row r="38" spans="1:10">
      <c r="A38" s="267"/>
      <c r="B38" s="267"/>
      <c r="C38" s="269"/>
      <c r="D38" s="268"/>
      <c r="E38" s="269"/>
      <c r="F38" s="268"/>
      <c r="G38" s="268"/>
      <c r="H38" s="265" t="s">
        <v>2101</v>
      </c>
      <c r="I38" s="265">
        <v>1104499</v>
      </c>
      <c r="J38" s="265">
        <v>1132236</v>
      </c>
    </row>
    <row r="39" spans="1:10" ht="16" customHeight="1">
      <c r="A39" s="267" t="s">
        <v>2102</v>
      </c>
      <c r="B39" s="267" t="s">
        <v>1515</v>
      </c>
      <c r="C39" s="268" t="s">
        <v>2314</v>
      </c>
      <c r="D39" s="268" t="s">
        <v>2320</v>
      </c>
      <c r="E39" s="269" t="s">
        <v>5221</v>
      </c>
      <c r="F39" s="268">
        <v>15.5</v>
      </c>
      <c r="G39" s="268" t="s">
        <v>2122</v>
      </c>
      <c r="H39" s="265" t="s">
        <v>2103</v>
      </c>
      <c r="I39" s="265">
        <v>1104500</v>
      </c>
      <c r="J39" s="265"/>
    </row>
    <row r="40" spans="1:10">
      <c r="A40" s="267"/>
      <c r="B40" s="267"/>
      <c r="C40" s="268"/>
      <c r="D40" s="268"/>
      <c r="E40" s="269"/>
      <c r="F40" s="268"/>
      <c r="G40" s="268"/>
      <c r="H40" s="265" t="s">
        <v>2104</v>
      </c>
      <c r="I40" s="265">
        <v>1104501</v>
      </c>
      <c r="J40" s="265"/>
    </row>
    <row r="41" spans="1:10">
      <c r="A41" s="267"/>
      <c r="B41" s="267"/>
      <c r="C41" s="268"/>
      <c r="D41" s="268"/>
      <c r="E41" s="269"/>
      <c r="F41" s="268"/>
      <c r="G41" s="268"/>
      <c r="H41" s="265" t="s">
        <v>2105</v>
      </c>
      <c r="I41" s="265">
        <v>1104502</v>
      </c>
      <c r="J41" s="265"/>
    </row>
    <row r="42" spans="1:10" ht="16" customHeight="1">
      <c r="A42" s="267" t="s">
        <v>2323</v>
      </c>
      <c r="B42" s="267" t="s">
        <v>1502</v>
      </c>
      <c r="C42" s="268" t="s">
        <v>2310</v>
      </c>
      <c r="D42" s="268" t="s">
        <v>2316</v>
      </c>
      <c r="E42" s="330" t="s">
        <v>5221</v>
      </c>
      <c r="F42" s="268">
        <v>39.6</v>
      </c>
      <c r="G42" s="268" t="s">
        <v>2122</v>
      </c>
      <c r="H42" s="265" t="s">
        <v>2106</v>
      </c>
      <c r="I42" s="265">
        <v>1104505</v>
      </c>
      <c r="J42" s="265">
        <v>1132238</v>
      </c>
    </row>
    <row r="43" spans="1:10">
      <c r="A43" s="267"/>
      <c r="B43" s="267"/>
      <c r="C43" s="268"/>
      <c r="D43" s="268"/>
      <c r="E43" s="330"/>
      <c r="F43" s="268"/>
      <c r="G43" s="268"/>
      <c r="H43" s="265" t="s">
        <v>2107</v>
      </c>
      <c r="I43" s="265">
        <v>1104506</v>
      </c>
      <c r="J43" s="265"/>
    </row>
    <row r="44" spans="1:10">
      <c r="A44" s="267"/>
      <c r="B44" s="267"/>
      <c r="C44" s="268"/>
      <c r="D44" s="268"/>
      <c r="E44" s="330"/>
      <c r="F44" s="268"/>
      <c r="G44" s="268"/>
      <c r="H44" s="265" t="s">
        <v>2108</v>
      </c>
      <c r="I44" s="265">
        <v>1104507</v>
      </c>
      <c r="J44" s="265">
        <v>1132237</v>
      </c>
    </row>
    <row r="45" spans="1:10">
      <c r="A45" s="267"/>
      <c r="B45" s="267"/>
      <c r="C45" s="268"/>
      <c r="D45" s="268"/>
      <c r="E45" s="330"/>
      <c r="F45" s="268"/>
      <c r="G45" s="268"/>
      <c r="H45" s="265" t="s">
        <v>2109</v>
      </c>
      <c r="I45" s="265">
        <v>1104508</v>
      </c>
      <c r="J45" s="265">
        <v>1132239</v>
      </c>
    </row>
    <row r="46" spans="1:10" ht="16" customHeight="1">
      <c r="A46" s="267" t="s">
        <v>2110</v>
      </c>
      <c r="B46" s="267" t="s">
        <v>1503</v>
      </c>
      <c r="C46" s="268" t="s">
        <v>2311</v>
      </c>
      <c r="D46" s="268" t="s">
        <v>2317</v>
      </c>
      <c r="E46" s="269" t="s">
        <v>5221</v>
      </c>
      <c r="F46" s="268">
        <v>27.8</v>
      </c>
      <c r="G46" s="268">
        <v>7.3</v>
      </c>
      <c r="H46" s="265" t="s">
        <v>2111</v>
      </c>
      <c r="I46" s="265">
        <v>1104509</v>
      </c>
      <c r="J46" s="265">
        <v>1132246</v>
      </c>
    </row>
    <row r="47" spans="1:10">
      <c r="A47" s="267"/>
      <c r="B47" s="267"/>
      <c r="C47" s="268"/>
      <c r="D47" s="268"/>
      <c r="E47" s="269"/>
      <c r="F47" s="268"/>
      <c r="G47" s="268"/>
      <c r="H47" s="265" t="s">
        <v>2112</v>
      </c>
      <c r="I47" s="265">
        <v>1104510</v>
      </c>
      <c r="J47" s="265">
        <v>1132247</v>
      </c>
    </row>
    <row r="48" spans="1:10">
      <c r="A48" s="267"/>
      <c r="B48" s="267"/>
      <c r="C48" s="268"/>
      <c r="D48" s="268"/>
      <c r="E48" s="269"/>
      <c r="F48" s="268"/>
      <c r="G48" s="268"/>
      <c r="H48" s="265" t="s">
        <v>2113</v>
      </c>
      <c r="I48" s="265">
        <v>1104511</v>
      </c>
      <c r="J48" s="265">
        <v>1132248</v>
      </c>
    </row>
    <row r="49" spans="1:10" ht="16" customHeight="1">
      <c r="A49" s="267" t="s">
        <v>2114</v>
      </c>
      <c r="B49" s="267" t="s">
        <v>1510</v>
      </c>
      <c r="C49" s="268" t="s">
        <v>2315</v>
      </c>
      <c r="D49" s="268" t="s">
        <v>2321</v>
      </c>
      <c r="E49" s="269" t="s">
        <v>5221</v>
      </c>
      <c r="F49" s="268">
        <v>12</v>
      </c>
      <c r="G49" s="268">
        <v>7.1</v>
      </c>
      <c r="H49" s="265" t="s">
        <v>2115</v>
      </c>
      <c r="I49" s="265">
        <v>1104512</v>
      </c>
      <c r="J49" s="265"/>
    </row>
    <row r="50" spans="1:10">
      <c r="A50" s="267"/>
      <c r="B50" s="267"/>
      <c r="C50" s="268"/>
      <c r="D50" s="268"/>
      <c r="E50" s="269"/>
      <c r="F50" s="268"/>
      <c r="G50" s="268"/>
      <c r="H50" s="265" t="s">
        <v>2116</v>
      </c>
      <c r="I50" s="265">
        <v>1104513</v>
      </c>
      <c r="J50" s="265"/>
    </row>
    <row r="51" spans="1:10">
      <c r="A51" s="267"/>
      <c r="B51" s="267"/>
      <c r="C51" s="268"/>
      <c r="D51" s="268"/>
      <c r="E51" s="269"/>
      <c r="F51" s="268"/>
      <c r="G51" s="268"/>
      <c r="H51" s="265" t="s">
        <v>2117</v>
      </c>
      <c r="I51" s="265">
        <v>1104514</v>
      </c>
      <c r="J51" s="265"/>
    </row>
    <row r="52" spans="1:10" ht="16" customHeight="1">
      <c r="A52" s="267" t="s">
        <v>2121</v>
      </c>
      <c r="B52" s="267" t="str">
        <f>"ADurb"</f>
        <v>ADurb</v>
      </c>
      <c r="C52" s="269" t="s">
        <v>2310</v>
      </c>
      <c r="D52" s="268" t="s">
        <v>2316</v>
      </c>
      <c r="E52" s="269" t="s">
        <v>5221</v>
      </c>
      <c r="F52" s="268">
        <v>26</v>
      </c>
      <c r="G52" s="268">
        <v>7.1</v>
      </c>
      <c r="H52" s="265" t="s">
        <v>2301</v>
      </c>
      <c r="I52" s="265" t="s">
        <v>2122</v>
      </c>
      <c r="J52" s="265">
        <v>1075812</v>
      </c>
    </row>
    <row r="53" spans="1:10">
      <c r="A53" s="267"/>
      <c r="B53" s="267"/>
      <c r="C53" s="269"/>
      <c r="D53" s="268"/>
      <c r="E53" s="269"/>
      <c r="F53" s="268"/>
      <c r="G53" s="268"/>
      <c r="H53" s="265" t="s">
        <v>2302</v>
      </c>
      <c r="I53" s="265" t="s">
        <v>2122</v>
      </c>
      <c r="J53" s="265">
        <v>1075815</v>
      </c>
    </row>
    <row r="54" spans="1:10">
      <c r="A54" s="267"/>
      <c r="B54" s="267"/>
      <c r="C54" s="269"/>
      <c r="D54" s="268"/>
      <c r="E54" s="269"/>
      <c r="F54" s="268"/>
      <c r="G54" s="268"/>
      <c r="H54" s="265" t="s">
        <v>2303</v>
      </c>
      <c r="I54" s="265" t="s">
        <v>2122</v>
      </c>
      <c r="J54" s="265">
        <v>1075818</v>
      </c>
    </row>
  </sheetData>
  <mergeCells count="120">
    <mergeCell ref="E52:E54"/>
    <mergeCell ref="F52:F54"/>
    <mergeCell ref="G52:G54"/>
    <mergeCell ref="A1:J1"/>
    <mergeCell ref="E46:E48"/>
    <mergeCell ref="F46:F48"/>
    <mergeCell ref="G46:G48"/>
    <mergeCell ref="E49:E51"/>
    <mergeCell ref="F49:F51"/>
    <mergeCell ref="G49:G51"/>
    <mergeCell ref="E39:E41"/>
    <mergeCell ref="F39:F41"/>
    <mergeCell ref="G39:G41"/>
    <mergeCell ref="E42:E45"/>
    <mergeCell ref="F42:F45"/>
    <mergeCell ref="G42:G45"/>
    <mergeCell ref="E33:E35"/>
    <mergeCell ref="F33:F35"/>
    <mergeCell ref="G33:G35"/>
    <mergeCell ref="E36:E38"/>
    <mergeCell ref="F36:F38"/>
    <mergeCell ref="G36:G38"/>
    <mergeCell ref="E27:E29"/>
    <mergeCell ref="F27:F29"/>
    <mergeCell ref="G27:G29"/>
    <mergeCell ref="E30:E32"/>
    <mergeCell ref="F30:F32"/>
    <mergeCell ref="G30:G32"/>
    <mergeCell ref="E21:E23"/>
    <mergeCell ref="F21:F23"/>
    <mergeCell ref="G21:G23"/>
    <mergeCell ref="E24:E26"/>
    <mergeCell ref="F24:F26"/>
    <mergeCell ref="G24:G26"/>
    <mergeCell ref="E15:E17"/>
    <mergeCell ref="F15:F17"/>
    <mergeCell ref="G15:G17"/>
    <mergeCell ref="E18:E20"/>
    <mergeCell ref="F18:F20"/>
    <mergeCell ref="G18:G20"/>
    <mergeCell ref="E9:E11"/>
    <mergeCell ref="F9:F11"/>
    <mergeCell ref="G9:G11"/>
    <mergeCell ref="E12:E14"/>
    <mergeCell ref="F12:F14"/>
    <mergeCell ref="G12:G14"/>
    <mergeCell ref="E3:E5"/>
    <mergeCell ref="F3:F5"/>
    <mergeCell ref="G3:G5"/>
    <mergeCell ref="E6:E8"/>
    <mergeCell ref="F6:F8"/>
    <mergeCell ref="G6:G8"/>
    <mergeCell ref="C49:C51"/>
    <mergeCell ref="C52:C54"/>
    <mergeCell ref="D52:D54"/>
    <mergeCell ref="C3:C5"/>
    <mergeCell ref="C6:C8"/>
    <mergeCell ref="C9:C11"/>
    <mergeCell ref="C12:C14"/>
    <mergeCell ref="C15:C17"/>
    <mergeCell ref="C18:C20"/>
    <mergeCell ref="C21:C23"/>
    <mergeCell ref="C24:C26"/>
    <mergeCell ref="C27:C29"/>
    <mergeCell ref="C30:C32"/>
    <mergeCell ref="C33:C35"/>
    <mergeCell ref="C36:C38"/>
    <mergeCell ref="C39:C41"/>
    <mergeCell ref="C42:C45"/>
    <mergeCell ref="C46:C48"/>
    <mergeCell ref="D36:D38"/>
    <mergeCell ref="D39:D41"/>
    <mergeCell ref="D42:D45"/>
    <mergeCell ref="D46:D48"/>
    <mergeCell ref="D30:D32"/>
    <mergeCell ref="D33:D35"/>
    <mergeCell ref="B15:B17"/>
    <mergeCell ref="B21:B23"/>
    <mergeCell ref="B30:B32"/>
    <mergeCell ref="D15:D17"/>
    <mergeCell ref="D18:D20"/>
    <mergeCell ref="D21:D23"/>
    <mergeCell ref="D24:D26"/>
    <mergeCell ref="D27:D29"/>
    <mergeCell ref="B18:B20"/>
    <mergeCell ref="B33:B35"/>
    <mergeCell ref="D3:D5"/>
    <mergeCell ref="D6:D8"/>
    <mergeCell ref="D9:D11"/>
    <mergeCell ref="B9:B11"/>
    <mergeCell ref="D12:D14"/>
    <mergeCell ref="B12:B14"/>
    <mergeCell ref="B3:B5"/>
    <mergeCell ref="B6:B8"/>
    <mergeCell ref="A52:A54"/>
    <mergeCell ref="B52:B54"/>
    <mergeCell ref="B36:B38"/>
    <mergeCell ref="B39:B41"/>
    <mergeCell ref="B42:B45"/>
    <mergeCell ref="B46:B48"/>
    <mergeCell ref="B49:B51"/>
    <mergeCell ref="A36:A38"/>
    <mergeCell ref="A39:A41"/>
    <mergeCell ref="A42:A45"/>
    <mergeCell ref="A46:A48"/>
    <mergeCell ref="A49:A51"/>
    <mergeCell ref="B24:B26"/>
    <mergeCell ref="D49:D51"/>
    <mergeCell ref="B27:B29"/>
    <mergeCell ref="A33:A35"/>
    <mergeCell ref="A3:A5"/>
    <mergeCell ref="A6:A8"/>
    <mergeCell ref="A9:A11"/>
    <mergeCell ref="A12:A14"/>
    <mergeCell ref="A15:A17"/>
    <mergeCell ref="A18:A20"/>
    <mergeCell ref="A21:A23"/>
    <mergeCell ref="A24:A26"/>
    <mergeCell ref="A27:A29"/>
    <mergeCell ref="A30:A32"/>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C6EB8-BF13-FF49-B306-12658EA44BB4}">
  <dimension ref="A1:CM196"/>
  <sheetViews>
    <sheetView topLeftCell="I1" workbookViewId="0">
      <selection activeCell="W2" sqref="W2"/>
    </sheetView>
  </sheetViews>
  <sheetFormatPr baseColWidth="10" defaultRowHeight="16"/>
  <cols>
    <col min="2" max="2" width="24.6640625" bestFit="1" customWidth="1"/>
    <col min="3" max="3" width="134.5" bestFit="1" customWidth="1"/>
    <col min="4" max="4" width="8.6640625" customWidth="1"/>
    <col min="6" max="15" width="5.1640625" customWidth="1"/>
    <col min="16" max="16" width="6.1640625" style="1" customWidth="1"/>
    <col min="17" max="18" width="5" style="1" customWidth="1"/>
    <col min="19" max="19" width="5.33203125" style="1" customWidth="1"/>
    <col min="20" max="20" width="5" style="1" customWidth="1"/>
    <col min="21" max="21" width="4.83203125" style="1" customWidth="1"/>
    <col min="22" max="22" width="6.1640625" style="1" customWidth="1"/>
    <col min="23" max="23" width="5" style="1" customWidth="1"/>
    <col min="24" max="24" width="3.6640625" style="1" bestFit="1" customWidth="1"/>
    <col min="25" max="32" width="3.33203125" style="1" customWidth="1"/>
    <col min="33" max="33" width="3.6640625" style="1" bestFit="1" customWidth="1"/>
    <col min="34" max="41" width="3.33203125" style="1" customWidth="1"/>
    <col min="42" max="42" width="3.6640625" style="1" bestFit="1" customWidth="1"/>
    <col min="43" max="50" width="3.33203125" style="1" customWidth="1"/>
    <col min="51" max="77" width="3.83203125" style="1" customWidth="1"/>
    <col min="78" max="83" width="10.83203125" style="220"/>
    <col min="84" max="84" width="29.5" style="220" customWidth="1"/>
    <col min="85" max="91" width="10.83203125" style="220"/>
  </cols>
  <sheetData>
    <row r="1" spans="1:87">
      <c r="A1" s="325" t="s">
        <v>5199</v>
      </c>
      <c r="B1" s="325"/>
      <c r="C1" s="325"/>
      <c r="D1" s="325"/>
      <c r="E1" s="325"/>
      <c r="F1" s="325"/>
      <c r="G1" s="325"/>
      <c r="H1" s="325"/>
      <c r="I1" s="325"/>
      <c r="J1" s="325"/>
      <c r="K1" s="325"/>
      <c r="L1" s="325"/>
      <c r="M1" s="325"/>
      <c r="N1" s="325"/>
      <c r="O1" s="325"/>
      <c r="P1" s="325"/>
      <c r="Q1" s="325"/>
      <c r="R1" s="325"/>
      <c r="S1" s="325"/>
      <c r="T1" s="325"/>
      <c r="U1" s="325"/>
      <c r="V1" s="325"/>
      <c r="W1" s="325"/>
      <c r="X1" s="325"/>
      <c r="Y1" s="325"/>
      <c r="Z1" s="325"/>
      <c r="AA1" s="325"/>
      <c r="AB1" s="325"/>
      <c r="AC1" s="325"/>
      <c r="AD1" s="325"/>
      <c r="AE1" s="325"/>
      <c r="AF1" s="325"/>
      <c r="AG1" s="325"/>
      <c r="AH1" s="325"/>
      <c r="AI1" s="325"/>
      <c r="AJ1" s="325"/>
      <c r="AK1" s="325"/>
      <c r="AL1" s="325"/>
      <c r="AM1" s="325"/>
      <c r="AN1" s="325"/>
      <c r="AO1" s="325"/>
      <c r="AP1" s="325"/>
      <c r="AQ1" s="325"/>
      <c r="AR1" s="325"/>
      <c r="AS1" s="325"/>
      <c r="AT1" s="325"/>
      <c r="AU1" s="325"/>
      <c r="AV1" s="325"/>
      <c r="AW1" s="325"/>
      <c r="AX1" s="325"/>
      <c r="AY1" s="325"/>
      <c r="AZ1" s="325"/>
      <c r="BA1" s="325"/>
      <c r="BB1" s="325"/>
      <c r="BC1" s="325"/>
      <c r="BD1" s="325"/>
      <c r="BE1" s="325"/>
      <c r="BF1" s="325"/>
      <c r="BG1" s="325"/>
      <c r="BH1" s="325"/>
      <c r="BI1" s="325"/>
      <c r="BJ1" s="325"/>
      <c r="BK1" s="325"/>
      <c r="BL1" s="325"/>
      <c r="BM1" s="325"/>
      <c r="BN1" s="325"/>
      <c r="BO1" s="325"/>
      <c r="BP1" s="325"/>
      <c r="BQ1" s="325"/>
      <c r="BR1" s="325"/>
      <c r="BS1" s="325"/>
      <c r="BT1" s="325"/>
      <c r="BU1" s="325"/>
      <c r="BV1" s="325"/>
      <c r="BW1" s="325"/>
      <c r="BX1" s="325"/>
      <c r="BY1" s="325"/>
    </row>
    <row r="2" spans="1:87">
      <c r="A2" s="164"/>
      <c r="B2" s="164"/>
      <c r="C2" s="164"/>
      <c r="D2" s="164"/>
      <c r="E2" s="164"/>
      <c r="F2" s="164"/>
      <c r="G2" s="164"/>
      <c r="H2" s="164"/>
      <c r="I2" s="164"/>
      <c r="J2" s="164"/>
      <c r="K2" s="164"/>
      <c r="L2" s="164"/>
      <c r="M2" s="164"/>
      <c r="N2" s="164"/>
      <c r="O2" s="164"/>
      <c r="P2" s="264"/>
      <c r="Q2" s="264"/>
      <c r="R2" s="264"/>
      <c r="S2" s="264"/>
      <c r="T2" s="264"/>
      <c r="U2" s="264"/>
      <c r="V2" s="264"/>
      <c r="W2" s="264"/>
      <c r="X2" s="323" t="s">
        <v>5193</v>
      </c>
      <c r="Y2" s="323"/>
      <c r="Z2" s="323"/>
      <c r="AA2" s="323"/>
      <c r="AB2" s="323"/>
      <c r="AC2" s="323"/>
      <c r="AD2" s="323"/>
      <c r="AE2" s="323"/>
      <c r="AF2" s="323"/>
      <c r="AG2" s="323"/>
      <c r="AH2" s="323"/>
      <c r="AI2" s="323"/>
      <c r="AJ2" s="323"/>
      <c r="AK2" s="323"/>
      <c r="AL2" s="323"/>
      <c r="AM2" s="323"/>
      <c r="AN2" s="323"/>
      <c r="AO2" s="323"/>
      <c r="AP2" s="323"/>
      <c r="AQ2" s="323"/>
      <c r="AR2" s="323"/>
      <c r="AS2" s="323"/>
      <c r="AT2" s="323"/>
      <c r="AU2" s="323"/>
      <c r="AV2" s="323"/>
      <c r="AW2" s="323"/>
      <c r="AX2" s="324"/>
      <c r="AY2" s="323" t="s">
        <v>5194</v>
      </c>
      <c r="AZ2" s="323"/>
      <c r="BA2" s="323"/>
      <c r="BB2" s="323"/>
      <c r="BC2" s="323"/>
      <c r="BD2" s="323"/>
      <c r="BE2" s="323"/>
      <c r="BF2" s="323"/>
      <c r="BG2" s="323"/>
      <c r="BH2" s="323"/>
      <c r="BI2" s="323"/>
      <c r="BJ2" s="323"/>
      <c r="BK2" s="323"/>
      <c r="BL2" s="323"/>
      <c r="BM2" s="323"/>
      <c r="BN2" s="323"/>
      <c r="BO2" s="323"/>
      <c r="BP2" s="323"/>
      <c r="BQ2" s="323"/>
      <c r="BR2" s="323"/>
      <c r="BS2" s="323"/>
      <c r="BT2" s="323"/>
      <c r="BU2" s="323"/>
      <c r="BV2" s="323"/>
      <c r="BW2" s="323"/>
      <c r="BX2" s="323"/>
      <c r="BY2" s="324"/>
    </row>
    <row r="3" spans="1:87">
      <c r="A3" s="14"/>
      <c r="B3" s="14"/>
      <c r="C3" s="14"/>
      <c r="D3" s="14"/>
      <c r="E3" s="14"/>
      <c r="F3" s="327" t="s">
        <v>5104</v>
      </c>
      <c r="G3" s="327"/>
      <c r="H3" s="327"/>
      <c r="I3" s="327"/>
      <c r="J3" s="327"/>
      <c r="K3" s="327"/>
      <c r="L3" s="327"/>
      <c r="M3" s="327"/>
      <c r="N3" s="328"/>
      <c r="O3" s="326" t="s">
        <v>5105</v>
      </c>
      <c r="P3" s="327"/>
      <c r="Q3" s="328"/>
      <c r="R3" s="327" t="s">
        <v>5106</v>
      </c>
      <c r="S3" s="327"/>
      <c r="T3" s="328"/>
      <c r="U3" s="327" t="s">
        <v>5107</v>
      </c>
      <c r="V3" s="327"/>
      <c r="W3" s="328"/>
      <c r="X3" s="327" t="s">
        <v>1587</v>
      </c>
      <c r="Y3" s="327"/>
      <c r="Z3" s="327"/>
      <c r="AA3" s="327"/>
      <c r="AB3" s="327"/>
      <c r="AC3" s="327"/>
      <c r="AD3" s="327"/>
      <c r="AE3" s="327"/>
      <c r="AF3" s="328"/>
      <c r="AG3" s="326" t="s">
        <v>1588</v>
      </c>
      <c r="AH3" s="327"/>
      <c r="AI3" s="327"/>
      <c r="AJ3" s="327"/>
      <c r="AK3" s="327"/>
      <c r="AL3" s="327"/>
      <c r="AM3" s="327"/>
      <c r="AN3" s="327"/>
      <c r="AO3" s="328"/>
      <c r="AP3" s="326" t="s">
        <v>1586</v>
      </c>
      <c r="AQ3" s="327"/>
      <c r="AR3" s="327"/>
      <c r="AS3" s="327"/>
      <c r="AT3" s="327"/>
      <c r="AU3" s="327"/>
      <c r="AV3" s="327"/>
      <c r="AW3" s="327"/>
      <c r="AX3" s="328"/>
      <c r="AY3" s="277" t="s">
        <v>1587</v>
      </c>
      <c r="AZ3" s="277"/>
      <c r="BA3" s="277"/>
      <c r="BB3" s="277"/>
      <c r="BC3" s="277"/>
      <c r="BD3" s="277"/>
      <c r="BE3" s="277"/>
      <c r="BF3" s="277"/>
      <c r="BG3" s="322"/>
      <c r="BH3" s="276" t="s">
        <v>1588</v>
      </c>
      <c r="BI3" s="277"/>
      <c r="BJ3" s="277"/>
      <c r="BK3" s="277"/>
      <c r="BL3" s="277"/>
      <c r="BM3" s="277"/>
      <c r="BN3" s="277"/>
      <c r="BO3" s="277"/>
      <c r="BP3" s="322"/>
      <c r="BQ3" s="276" t="s">
        <v>1586</v>
      </c>
      <c r="BR3" s="277"/>
      <c r="BS3" s="277"/>
      <c r="BT3" s="277"/>
      <c r="BU3" s="277"/>
      <c r="BV3" s="277"/>
      <c r="BW3" s="277"/>
      <c r="BX3" s="277"/>
      <c r="BY3" s="322"/>
    </row>
    <row r="4" spans="1:87" ht="54">
      <c r="A4" s="221" t="s">
        <v>5108</v>
      </c>
      <c r="B4" s="30" t="s">
        <v>3</v>
      </c>
      <c r="C4" s="30" t="s">
        <v>1519</v>
      </c>
      <c r="D4" s="222" t="s">
        <v>5109</v>
      </c>
      <c r="E4" s="39" t="s">
        <v>2</v>
      </c>
      <c r="F4" s="33" t="s">
        <v>1508</v>
      </c>
      <c r="G4" s="33" t="s">
        <v>1500</v>
      </c>
      <c r="H4" s="33" t="s">
        <v>1501</v>
      </c>
      <c r="I4" s="33" t="s">
        <v>1502</v>
      </c>
      <c r="J4" s="33" t="s">
        <v>1503</v>
      </c>
      <c r="K4" s="33" t="s">
        <v>1504</v>
      </c>
      <c r="L4" s="33" t="s">
        <v>1505</v>
      </c>
      <c r="M4" s="33" t="s">
        <v>1506</v>
      </c>
      <c r="N4" s="34" t="s">
        <v>1507</v>
      </c>
      <c r="O4" s="33" t="s">
        <v>5110</v>
      </c>
      <c r="P4" s="33" t="s">
        <v>5111</v>
      </c>
      <c r="Q4" s="34" t="s">
        <v>5112</v>
      </c>
      <c r="R4" s="33" t="s">
        <v>5110</v>
      </c>
      <c r="S4" s="89" t="s">
        <v>5111</v>
      </c>
      <c r="T4" s="34" t="s">
        <v>5112</v>
      </c>
      <c r="U4" s="33" t="s">
        <v>5110</v>
      </c>
      <c r="V4" s="89" t="s">
        <v>5111</v>
      </c>
      <c r="W4" s="34" t="s">
        <v>5112</v>
      </c>
      <c r="X4" s="33" t="s">
        <v>1508</v>
      </c>
      <c r="Y4" s="33" t="s">
        <v>1500</v>
      </c>
      <c r="Z4" s="33" t="s">
        <v>1501</v>
      </c>
      <c r="AA4" s="33" t="s">
        <v>1502</v>
      </c>
      <c r="AB4" s="33" t="s">
        <v>1503</v>
      </c>
      <c r="AC4" s="33" t="s">
        <v>1504</v>
      </c>
      <c r="AD4" s="33" t="s">
        <v>1505</v>
      </c>
      <c r="AE4" s="33" t="s">
        <v>1506</v>
      </c>
      <c r="AF4" s="34" t="s">
        <v>1507</v>
      </c>
      <c r="AG4" s="89" t="s">
        <v>1508</v>
      </c>
      <c r="AH4" s="33" t="s">
        <v>1500</v>
      </c>
      <c r="AI4" s="33" t="s">
        <v>1501</v>
      </c>
      <c r="AJ4" s="33" t="s">
        <v>1502</v>
      </c>
      <c r="AK4" s="33" t="s">
        <v>1503</v>
      </c>
      <c r="AL4" s="33" t="s">
        <v>1504</v>
      </c>
      <c r="AM4" s="33" t="s">
        <v>1505</v>
      </c>
      <c r="AN4" s="33" t="s">
        <v>1506</v>
      </c>
      <c r="AO4" s="34" t="s">
        <v>1507</v>
      </c>
      <c r="AP4" s="89" t="s">
        <v>1508</v>
      </c>
      <c r="AQ4" s="33" t="s">
        <v>1500</v>
      </c>
      <c r="AR4" s="33" t="s">
        <v>1501</v>
      </c>
      <c r="AS4" s="33" t="s">
        <v>1502</v>
      </c>
      <c r="AT4" s="33" t="s">
        <v>1503</v>
      </c>
      <c r="AU4" s="33" t="s">
        <v>1504</v>
      </c>
      <c r="AV4" s="33" t="s">
        <v>1505</v>
      </c>
      <c r="AW4" s="33" t="s">
        <v>1506</v>
      </c>
      <c r="AX4" s="34" t="s">
        <v>1507</v>
      </c>
      <c r="AY4" s="33" t="s">
        <v>1508</v>
      </c>
      <c r="AZ4" s="33" t="s">
        <v>1500</v>
      </c>
      <c r="BA4" s="33" t="s">
        <v>1501</v>
      </c>
      <c r="BB4" s="33" t="s">
        <v>1502</v>
      </c>
      <c r="BC4" s="33" t="s">
        <v>1503</v>
      </c>
      <c r="BD4" s="33" t="s">
        <v>1504</v>
      </c>
      <c r="BE4" s="33" t="s">
        <v>1505</v>
      </c>
      <c r="BF4" s="33" t="s">
        <v>1506</v>
      </c>
      <c r="BG4" s="34" t="s">
        <v>1507</v>
      </c>
      <c r="BH4" s="89" t="s">
        <v>1508</v>
      </c>
      <c r="BI4" s="33" t="s">
        <v>1500</v>
      </c>
      <c r="BJ4" s="33" t="s">
        <v>1501</v>
      </c>
      <c r="BK4" s="33" t="s">
        <v>1502</v>
      </c>
      <c r="BL4" s="33" t="s">
        <v>1503</v>
      </c>
      <c r="BM4" s="33" t="s">
        <v>1504</v>
      </c>
      <c r="BN4" s="33" t="s">
        <v>1505</v>
      </c>
      <c r="BO4" s="33" t="s">
        <v>1506</v>
      </c>
      <c r="BP4" s="34" t="s">
        <v>1507</v>
      </c>
      <c r="BQ4" s="89" t="s">
        <v>1508</v>
      </c>
      <c r="BR4" s="33" t="s">
        <v>1500</v>
      </c>
      <c r="BS4" s="33" t="s">
        <v>1501</v>
      </c>
      <c r="BT4" s="33" t="s">
        <v>1502</v>
      </c>
      <c r="BU4" s="33" t="s">
        <v>1503</v>
      </c>
      <c r="BV4" s="33" t="s">
        <v>1504</v>
      </c>
      <c r="BW4" s="33" t="s">
        <v>1505</v>
      </c>
      <c r="BX4" s="33" t="s">
        <v>1506</v>
      </c>
      <c r="BY4" s="34" t="s">
        <v>1507</v>
      </c>
      <c r="BZ4" s="223"/>
      <c r="CA4" s="223"/>
      <c r="CB4" s="223"/>
      <c r="CG4" s="223"/>
      <c r="CH4" s="223"/>
      <c r="CI4" s="223"/>
    </row>
    <row r="5" spans="1:87">
      <c r="A5" s="224" t="s">
        <v>676</v>
      </c>
      <c r="B5" s="37" t="s">
        <v>956</v>
      </c>
      <c r="C5" s="37" t="s">
        <v>1091</v>
      </c>
      <c r="D5" s="21">
        <f>INDEX([1]TableS4!G:G,MATCH(A5,[1]TableS4!A:A,0))</f>
        <v>1</v>
      </c>
      <c r="E5" s="22">
        <v>1693</v>
      </c>
      <c r="F5" s="21">
        <f>INDEX([1]TableS4!$AJ$4:$AR$899,MATCH($A5,[1]TableS4!$A$4:$A$899,0),MATCH(TableS20!F$4,[1]TableS4!$AJ$3:$AR$3,0))</f>
        <v>3.3832858686074718E-2</v>
      </c>
      <c r="G5" s="21">
        <f>INDEX([1]TableS4!$AJ$4:$AR$899,MATCH($A5,[1]TableS4!$A$4:$A$899,0),MATCH(TableS20!G$4,[1]TableS4!$AJ$3:$AR$3,0))</f>
        <v>2.1594068742310968E-3</v>
      </c>
      <c r="H5" s="21">
        <f>INDEX([1]TableS4!$AJ$4:$AR$899,MATCH($A5,[1]TableS4!$A$4:$A$899,0),MATCH(TableS20!H$4,[1]TableS4!$AJ$3:$AR$3,0))</f>
        <v>1.2070697670845076</v>
      </c>
      <c r="I5" s="21">
        <f>INDEX([1]TableS4!$AJ$4:$AR$899,MATCH($A5,[1]TableS4!$A$4:$A$899,0),MATCH(TableS20!I$4,[1]TableS4!$AJ$3:$AR$3,0))</f>
        <v>1.6306262052303628</v>
      </c>
      <c r="J5" s="21">
        <f>INDEX([1]TableS4!$AJ$4:$AR$899,MATCH($A5,[1]TableS4!$A$4:$A$899,0),MATCH(TableS20!J$4,[1]TableS4!$AJ$3:$AR$3,0))</f>
        <v>2.5403861209523977</v>
      </c>
      <c r="K5" s="21">
        <f>INDEX([1]TableS4!$AJ$4:$AR$899,MATCH($A5,[1]TableS4!$A$4:$A$899,0),MATCH(TableS20!K$4,[1]TableS4!$AJ$3:$AR$3,0))</f>
        <v>0.11386488696619869</v>
      </c>
      <c r="L5" s="21">
        <f>INDEX([1]TableS4!$AJ$4:$AR$899,MATCH($A5,[1]TableS4!$A$4:$A$899,0),MATCH(TableS20!L$4,[1]TableS4!$AJ$3:$AR$3,0))</f>
        <v>3.6672142387656897E-2</v>
      </c>
      <c r="M5" s="21">
        <f>INDEX([1]TableS4!$AJ$4:$AR$899,MATCH($A5,[1]TableS4!$A$4:$A$899,0),MATCH(TableS20!M$4,[1]TableS4!$AJ$3:$AR$3,0))</f>
        <v>5.3245521835777153E-2</v>
      </c>
      <c r="N5" s="22">
        <f>INDEX([1]TableS4!$AJ$4:$AR$899,MATCH($A5,[1]TableS4!$A$4:$A$899,0),MATCH(TableS20!N$4,[1]TableS4!$AJ$3:$AR$3,0))</f>
        <v>2.5633999547385606</v>
      </c>
      <c r="O5" s="21">
        <v>19</v>
      </c>
      <c r="P5" s="225">
        <v>9.1666666666666661</v>
      </c>
      <c r="Q5" s="226">
        <v>6.112828041640519</v>
      </c>
      <c r="R5" s="22"/>
      <c r="S5" s="225" t="s">
        <v>5113</v>
      </c>
      <c r="T5" s="226" t="s">
        <v>5113</v>
      </c>
      <c r="U5" s="21">
        <v>50</v>
      </c>
      <c r="V5" s="225">
        <v>20.666666666666668</v>
      </c>
      <c r="W5" s="226">
        <v>11.893976066339913</v>
      </c>
      <c r="X5" s="227">
        <v>3</v>
      </c>
      <c r="Y5" s="227">
        <v>0</v>
      </c>
      <c r="Z5" s="227">
        <v>13</v>
      </c>
      <c r="AA5" s="227">
        <v>14</v>
      </c>
      <c r="AB5" s="227">
        <v>14</v>
      </c>
      <c r="AC5" s="227">
        <v>3</v>
      </c>
      <c r="AD5" s="227">
        <v>0</v>
      </c>
      <c r="AE5" s="227">
        <v>0</v>
      </c>
      <c r="AF5" s="226">
        <v>11</v>
      </c>
      <c r="AG5" s="225">
        <v>0</v>
      </c>
      <c r="AH5" s="227">
        <v>0</v>
      </c>
      <c r="AI5" s="227">
        <v>0</v>
      </c>
      <c r="AJ5" s="227">
        <v>0</v>
      </c>
      <c r="AK5" s="227">
        <v>0</v>
      </c>
      <c r="AL5" s="227">
        <v>0</v>
      </c>
      <c r="AM5" s="227">
        <v>0</v>
      </c>
      <c r="AN5" s="227">
        <v>0</v>
      </c>
      <c r="AO5" s="226">
        <v>0</v>
      </c>
      <c r="AP5" s="225">
        <v>6</v>
      </c>
      <c r="AQ5" s="227">
        <v>0</v>
      </c>
      <c r="AR5" s="227">
        <v>22</v>
      </c>
      <c r="AS5" s="227">
        <v>24</v>
      </c>
      <c r="AT5" s="227">
        <v>23</v>
      </c>
      <c r="AU5" s="227">
        <v>12</v>
      </c>
      <c r="AV5" s="227">
        <v>2</v>
      </c>
      <c r="AW5" s="227">
        <v>4</v>
      </c>
      <c r="AX5" s="226">
        <v>39</v>
      </c>
      <c r="AY5" s="225" t="s">
        <v>5113</v>
      </c>
      <c r="AZ5" s="227" t="s">
        <v>5113</v>
      </c>
      <c r="BA5" s="227">
        <v>13</v>
      </c>
      <c r="BB5" s="227">
        <v>14</v>
      </c>
      <c r="BC5" s="227">
        <v>14</v>
      </c>
      <c r="BD5" s="227">
        <v>3</v>
      </c>
      <c r="BE5" s="227" t="s">
        <v>5113</v>
      </c>
      <c r="BF5" s="227">
        <v>0</v>
      </c>
      <c r="BG5" s="226">
        <v>11</v>
      </c>
      <c r="BH5" s="225" t="s">
        <v>5113</v>
      </c>
      <c r="BI5" s="227" t="s">
        <v>5113</v>
      </c>
      <c r="BJ5" s="227">
        <v>0</v>
      </c>
      <c r="BK5" s="227">
        <v>0</v>
      </c>
      <c r="BL5" s="227">
        <v>0</v>
      </c>
      <c r="BM5" s="227">
        <v>0</v>
      </c>
      <c r="BN5" s="227" t="s">
        <v>5113</v>
      </c>
      <c r="BO5" s="227">
        <v>0</v>
      </c>
      <c r="BP5" s="226">
        <v>0</v>
      </c>
      <c r="BQ5" s="225" t="s">
        <v>5113</v>
      </c>
      <c r="BR5" s="227" t="s">
        <v>5113</v>
      </c>
      <c r="BS5" s="227">
        <v>22</v>
      </c>
      <c r="BT5" s="227">
        <v>24</v>
      </c>
      <c r="BU5" s="227">
        <v>23</v>
      </c>
      <c r="BV5" s="227">
        <v>12</v>
      </c>
      <c r="BW5" s="227" t="s">
        <v>5113</v>
      </c>
      <c r="BX5" s="227">
        <v>4</v>
      </c>
      <c r="BY5" s="226">
        <v>39</v>
      </c>
      <c r="BZ5" s="228"/>
      <c r="CA5" s="228"/>
      <c r="CB5" s="228"/>
      <c r="CF5" s="229"/>
    </row>
    <row r="6" spans="1:87">
      <c r="A6" s="230" t="s">
        <v>827</v>
      </c>
      <c r="B6" s="18" t="s">
        <v>956</v>
      </c>
      <c r="C6" s="18" t="s">
        <v>1466</v>
      </c>
      <c r="D6" s="23">
        <f>INDEX([1]TableS4!G:G,MATCH(A6,[1]TableS4!A:A,0))</f>
        <v>1</v>
      </c>
      <c r="E6" s="24">
        <v>2063</v>
      </c>
      <c r="F6" s="23">
        <f>INDEX([1]TableS4!$AJ$4:$AR$899,MATCH($A6,[1]TableS4!$A$4:$A$899,0),MATCH(TableS20!F$4,[1]TableS4!$AJ$3:$AR$3,0))</f>
        <v>0</v>
      </c>
      <c r="G6" s="23">
        <f>INDEX([1]TableS4!$AJ$4:$AR$899,MATCH($A6,[1]TableS4!$A$4:$A$899,0),MATCH(TableS20!G$4,[1]TableS4!$AJ$3:$AR$3,0))</f>
        <v>2.6608583826210175E-2</v>
      </c>
      <c r="H6" s="23">
        <f>INDEX([1]TableS4!$AJ$4:$AR$899,MATCH($A6,[1]TableS4!$A$4:$A$899,0),MATCH(TableS20!H$4,[1]TableS4!$AJ$3:$AR$3,0))</f>
        <v>0</v>
      </c>
      <c r="I6" s="23">
        <f>INDEX([1]TableS4!$AJ$4:$AR$899,MATCH($A6,[1]TableS4!$A$4:$A$899,0),MATCH(TableS20!I$4,[1]TableS4!$AJ$3:$AR$3,0))</f>
        <v>0</v>
      </c>
      <c r="J6" s="23">
        <f>INDEX([1]TableS4!$AJ$4:$AR$899,MATCH($A6,[1]TableS4!$A$4:$A$899,0),MATCH(TableS20!J$4,[1]TableS4!$AJ$3:$AR$3,0))</f>
        <v>0</v>
      </c>
      <c r="K6" s="23">
        <f>INDEX([1]TableS4!$AJ$4:$AR$899,MATCH($A6,[1]TableS4!$A$4:$A$899,0),MATCH(TableS20!K$4,[1]TableS4!$AJ$3:$AR$3,0))</f>
        <v>1.700002914942326E-4</v>
      </c>
      <c r="L6" s="23">
        <f>INDEX([1]TableS4!$AJ$4:$AR$899,MATCH($A6,[1]TableS4!$A$4:$A$899,0),MATCH(TableS20!L$4,[1]TableS4!$AJ$3:$AR$3,0))</f>
        <v>2.1243579889149569</v>
      </c>
      <c r="M6" s="23">
        <f>INDEX([1]TableS4!$AJ$4:$AR$899,MATCH($A6,[1]TableS4!$A$4:$A$899,0),MATCH(TableS20!M$4,[1]TableS4!$AJ$3:$AR$3,0))</f>
        <v>8.6892533824966319E-4</v>
      </c>
      <c r="N6" s="24">
        <f>INDEX([1]TableS4!$AJ$4:$AR$899,MATCH($A6,[1]TableS4!$A$4:$A$899,0),MATCH(TableS20!N$4,[1]TableS4!$AJ$3:$AR$3,0))</f>
        <v>1.1763998065247298E-5</v>
      </c>
      <c r="O6" s="23">
        <v>8</v>
      </c>
      <c r="P6" s="87">
        <v>9</v>
      </c>
      <c r="Q6" s="24" t="s">
        <v>5113</v>
      </c>
      <c r="R6" s="24">
        <v>1</v>
      </c>
      <c r="S6" s="87">
        <v>1</v>
      </c>
      <c r="T6" s="24" t="s">
        <v>5113</v>
      </c>
      <c r="U6" s="23">
        <v>49</v>
      </c>
      <c r="V6" s="87">
        <v>45</v>
      </c>
      <c r="W6" s="24" t="s">
        <v>5113</v>
      </c>
      <c r="X6" s="23">
        <v>0</v>
      </c>
      <c r="Y6" s="23">
        <v>0</v>
      </c>
      <c r="Z6" s="23">
        <v>0</v>
      </c>
      <c r="AA6" s="23">
        <v>0</v>
      </c>
      <c r="AB6" s="23">
        <v>0</v>
      </c>
      <c r="AC6" s="23">
        <v>0</v>
      </c>
      <c r="AD6" s="23">
        <v>9</v>
      </c>
      <c r="AE6" s="23">
        <v>0</v>
      </c>
      <c r="AF6" s="24">
        <v>0</v>
      </c>
      <c r="AG6" s="87">
        <v>0</v>
      </c>
      <c r="AH6" s="23">
        <v>0</v>
      </c>
      <c r="AI6" s="23">
        <v>0</v>
      </c>
      <c r="AJ6" s="23">
        <v>0</v>
      </c>
      <c r="AK6" s="23">
        <v>0</v>
      </c>
      <c r="AL6" s="23">
        <v>0</v>
      </c>
      <c r="AM6" s="23">
        <v>1</v>
      </c>
      <c r="AN6" s="23">
        <v>0</v>
      </c>
      <c r="AO6" s="24">
        <v>0</v>
      </c>
      <c r="AP6" s="87">
        <v>0</v>
      </c>
      <c r="AQ6" s="23">
        <v>0</v>
      </c>
      <c r="AR6" s="23">
        <v>0</v>
      </c>
      <c r="AS6" s="23">
        <v>0</v>
      </c>
      <c r="AT6" s="23">
        <v>0</v>
      </c>
      <c r="AU6" s="23">
        <v>0</v>
      </c>
      <c r="AV6" s="23">
        <v>45</v>
      </c>
      <c r="AW6" s="23">
        <v>0</v>
      </c>
      <c r="AX6" s="24">
        <v>0</v>
      </c>
      <c r="AY6" s="87" t="s">
        <v>5113</v>
      </c>
      <c r="AZ6" s="23" t="s">
        <v>5113</v>
      </c>
      <c r="BA6" s="23" t="s">
        <v>5113</v>
      </c>
      <c r="BB6" s="23" t="s">
        <v>5113</v>
      </c>
      <c r="BC6" s="23" t="s">
        <v>5113</v>
      </c>
      <c r="BD6" s="23" t="s">
        <v>5113</v>
      </c>
      <c r="BE6" s="23">
        <v>9</v>
      </c>
      <c r="BF6" s="23" t="s">
        <v>5113</v>
      </c>
      <c r="BG6" s="24" t="s">
        <v>5113</v>
      </c>
      <c r="BH6" s="87" t="s">
        <v>5113</v>
      </c>
      <c r="BI6" s="23" t="s">
        <v>5113</v>
      </c>
      <c r="BJ6" s="23" t="s">
        <v>5113</v>
      </c>
      <c r="BK6" s="23" t="s">
        <v>5113</v>
      </c>
      <c r="BL6" s="23" t="s">
        <v>5113</v>
      </c>
      <c r="BM6" s="23" t="s">
        <v>5113</v>
      </c>
      <c r="BN6" s="23">
        <v>1</v>
      </c>
      <c r="BO6" s="23" t="s">
        <v>5113</v>
      </c>
      <c r="BP6" s="24" t="s">
        <v>5113</v>
      </c>
      <c r="BQ6" s="87" t="s">
        <v>5113</v>
      </c>
      <c r="BR6" s="23" t="s">
        <v>5113</v>
      </c>
      <c r="BS6" s="23" t="s">
        <v>5113</v>
      </c>
      <c r="BT6" s="23" t="s">
        <v>5113</v>
      </c>
      <c r="BU6" s="23" t="s">
        <v>5113</v>
      </c>
      <c r="BV6" s="23" t="s">
        <v>5113</v>
      </c>
      <c r="BW6" s="23">
        <v>45</v>
      </c>
      <c r="BX6" s="23" t="s">
        <v>5113</v>
      </c>
      <c r="BY6" s="24" t="s">
        <v>5113</v>
      </c>
      <c r="BZ6" s="228"/>
      <c r="CA6" s="228"/>
      <c r="CB6" s="228"/>
      <c r="CF6" s="229"/>
    </row>
    <row r="7" spans="1:87">
      <c r="A7" s="231" t="s">
        <v>155</v>
      </c>
      <c r="B7" s="18" t="s">
        <v>956</v>
      </c>
      <c r="C7" s="18" t="s">
        <v>1065</v>
      </c>
      <c r="D7" s="23">
        <f>INDEX([1]TableS4!G:G,MATCH(A7,[1]TableS4!A:A,0))</f>
        <v>1</v>
      </c>
      <c r="E7" s="24">
        <v>144</v>
      </c>
      <c r="F7" s="23">
        <f>INDEX([1]TableS4!$AJ$4:$AR$899,MATCH($A7,[1]TableS4!$A$4:$A$899,0),MATCH(TableS20!F$4,[1]TableS4!$AJ$3:$AR$3,0))</f>
        <v>4.5127876651540048E-2</v>
      </c>
      <c r="G7" s="23">
        <f>INDEX([1]TableS4!$AJ$4:$AR$899,MATCH($A7,[1]TableS4!$A$4:$A$899,0),MATCH(TableS20!G$4,[1]TableS4!$AJ$3:$AR$3,0))</f>
        <v>11.324584822224516</v>
      </c>
      <c r="H7" s="23">
        <f>INDEX([1]TableS4!$AJ$4:$AR$899,MATCH($A7,[1]TableS4!$A$4:$A$899,0),MATCH(TableS20!H$4,[1]TableS4!$AJ$3:$AR$3,0))</f>
        <v>5.4620071099378435E-5</v>
      </c>
      <c r="I7" s="23">
        <f>INDEX([1]TableS4!$AJ$4:$AR$899,MATCH($A7,[1]TableS4!$A$4:$A$899,0),MATCH(TableS20!I$4,[1]TableS4!$AJ$3:$AR$3,0))</f>
        <v>2.242097203644293E-3</v>
      </c>
      <c r="J7" s="23">
        <f>INDEX([1]TableS4!$AJ$4:$AR$899,MATCH($A7,[1]TableS4!$A$4:$A$899,0),MATCH(TableS20!J$4,[1]TableS4!$AJ$3:$AR$3,0))</f>
        <v>4.2670787410656375E-5</v>
      </c>
      <c r="K7" s="23">
        <f>INDEX([1]TableS4!$AJ$4:$AR$899,MATCH($A7,[1]TableS4!$A$4:$A$899,0),MATCH(TableS20!K$4,[1]TableS4!$AJ$3:$AR$3,0))</f>
        <v>4.1032020067093243E-2</v>
      </c>
      <c r="L7" s="23">
        <f>INDEX([1]TableS4!$AJ$4:$AR$899,MATCH($A7,[1]TableS4!$A$4:$A$899,0),MATCH(TableS20!L$4,[1]TableS4!$AJ$3:$AR$3,0))</f>
        <v>1.3104584633933003E-3</v>
      </c>
      <c r="M7" s="23">
        <f>INDEX([1]TableS4!$AJ$4:$AR$899,MATCH($A7,[1]TableS4!$A$4:$A$899,0),MATCH(TableS20!M$4,[1]TableS4!$AJ$3:$AR$3,0))</f>
        <v>2.7320588107852721E-3</v>
      </c>
      <c r="N7" s="24">
        <f>INDEX([1]TableS4!$AJ$4:$AR$899,MATCH($A7,[1]TableS4!$A$4:$A$899,0),MATCH(TableS20!N$4,[1]TableS4!$AJ$3:$AR$3,0))</f>
        <v>7.4536979158725701E-3</v>
      </c>
      <c r="O7" s="23">
        <v>9</v>
      </c>
      <c r="P7" s="232">
        <v>11</v>
      </c>
      <c r="Q7" s="233" t="s">
        <v>5113</v>
      </c>
      <c r="R7" s="24"/>
      <c r="S7" s="232" t="s">
        <v>5113</v>
      </c>
      <c r="T7" s="233" t="s">
        <v>5113</v>
      </c>
      <c r="U7" s="23">
        <v>25</v>
      </c>
      <c r="V7" s="232">
        <v>22</v>
      </c>
      <c r="W7" s="233" t="s">
        <v>5113</v>
      </c>
      <c r="X7" s="80">
        <v>2</v>
      </c>
      <c r="Y7" s="80">
        <v>11</v>
      </c>
      <c r="Z7" s="80">
        <v>0</v>
      </c>
      <c r="AA7" s="80">
        <v>0</v>
      </c>
      <c r="AB7" s="80">
        <v>0</v>
      </c>
      <c r="AC7" s="80">
        <v>1</v>
      </c>
      <c r="AD7" s="80">
        <v>0</v>
      </c>
      <c r="AE7" s="80">
        <v>0</v>
      </c>
      <c r="AF7" s="233">
        <v>1</v>
      </c>
      <c r="AG7" s="232">
        <v>0</v>
      </c>
      <c r="AH7" s="80">
        <v>0</v>
      </c>
      <c r="AI7" s="80">
        <v>0</v>
      </c>
      <c r="AJ7" s="80">
        <v>0</v>
      </c>
      <c r="AK7" s="80">
        <v>0</v>
      </c>
      <c r="AL7" s="80">
        <v>0</v>
      </c>
      <c r="AM7" s="80">
        <v>0</v>
      </c>
      <c r="AN7" s="80">
        <v>0</v>
      </c>
      <c r="AO7" s="233">
        <v>0</v>
      </c>
      <c r="AP7" s="232">
        <v>10</v>
      </c>
      <c r="AQ7" s="80">
        <v>22</v>
      </c>
      <c r="AR7" s="80">
        <v>0</v>
      </c>
      <c r="AS7" s="80">
        <v>0</v>
      </c>
      <c r="AT7" s="80">
        <v>0</v>
      </c>
      <c r="AU7" s="80">
        <v>7</v>
      </c>
      <c r="AV7" s="80">
        <v>0</v>
      </c>
      <c r="AW7" s="80">
        <v>0</v>
      </c>
      <c r="AX7" s="233">
        <v>2</v>
      </c>
      <c r="AY7" s="232" t="s">
        <v>5113</v>
      </c>
      <c r="AZ7" s="80">
        <v>11</v>
      </c>
      <c r="BA7" s="80" t="s">
        <v>5113</v>
      </c>
      <c r="BB7" s="80" t="s">
        <v>5113</v>
      </c>
      <c r="BC7" s="80" t="s">
        <v>5113</v>
      </c>
      <c r="BD7" s="80" t="s">
        <v>5113</v>
      </c>
      <c r="BE7" s="80" t="s">
        <v>5113</v>
      </c>
      <c r="BF7" s="80" t="s">
        <v>5113</v>
      </c>
      <c r="BG7" s="233" t="s">
        <v>5113</v>
      </c>
      <c r="BH7" s="232" t="s">
        <v>5113</v>
      </c>
      <c r="BI7" s="80">
        <v>0</v>
      </c>
      <c r="BJ7" s="80" t="s">
        <v>5113</v>
      </c>
      <c r="BK7" s="80" t="s">
        <v>5113</v>
      </c>
      <c r="BL7" s="80" t="s">
        <v>5113</v>
      </c>
      <c r="BM7" s="80" t="s">
        <v>5113</v>
      </c>
      <c r="BN7" s="80" t="s">
        <v>5113</v>
      </c>
      <c r="BO7" s="80" t="s">
        <v>5113</v>
      </c>
      <c r="BP7" s="233" t="s">
        <v>5113</v>
      </c>
      <c r="BQ7" s="232" t="s">
        <v>5113</v>
      </c>
      <c r="BR7" s="80">
        <v>22</v>
      </c>
      <c r="BS7" s="80" t="s">
        <v>5113</v>
      </c>
      <c r="BT7" s="80" t="s">
        <v>5113</v>
      </c>
      <c r="BU7" s="80" t="s">
        <v>5113</v>
      </c>
      <c r="BV7" s="80" t="s">
        <v>5113</v>
      </c>
      <c r="BW7" s="80" t="s">
        <v>5113</v>
      </c>
      <c r="BX7" s="80" t="s">
        <v>5113</v>
      </c>
      <c r="BY7" s="233" t="s">
        <v>5113</v>
      </c>
      <c r="BZ7" s="228"/>
      <c r="CA7" s="228"/>
      <c r="CB7" s="228"/>
      <c r="CF7" s="229"/>
    </row>
    <row r="8" spans="1:87">
      <c r="A8" s="234" t="s">
        <v>693</v>
      </c>
      <c r="B8" s="16" t="s">
        <v>956</v>
      </c>
      <c r="C8" s="16" t="s">
        <v>1091</v>
      </c>
      <c r="D8" s="25">
        <f>INDEX([1]TableS4!G:G,MATCH(A8,[1]TableS4!A:A,0))</f>
        <v>1</v>
      </c>
      <c r="E8" s="26">
        <v>1722</v>
      </c>
      <c r="F8" s="25">
        <f>INDEX([1]TableS4!$AJ$4:$AR$899,MATCH($A8,[1]TableS4!$A$4:$A$899,0),MATCH(TableS20!F$4,[1]TableS4!$AJ$3:$AR$3,0))</f>
        <v>0.39388863746437802</v>
      </c>
      <c r="G8" s="25">
        <f>INDEX([1]TableS4!$AJ$4:$AR$899,MATCH($A8,[1]TableS4!$A$4:$A$899,0),MATCH(TableS20!G$4,[1]TableS4!$AJ$3:$AR$3,0))</f>
        <v>4.875946908543622E-2</v>
      </c>
      <c r="H8" s="25">
        <f>INDEX([1]TableS4!$AJ$4:$AR$899,MATCH($A8,[1]TableS4!$A$4:$A$899,0),MATCH(TableS20!H$4,[1]TableS4!$AJ$3:$AR$3,0))</f>
        <v>4.3780118500004871E-2</v>
      </c>
      <c r="I8" s="25">
        <f>INDEX([1]TableS4!$AJ$4:$AR$899,MATCH($A8,[1]TableS4!$A$4:$A$899,0),MATCH(TableS20!I$4,[1]TableS4!$AJ$3:$AR$3,0))</f>
        <v>0.50322921440190804</v>
      </c>
      <c r="J8" s="25">
        <f>INDEX([1]TableS4!$AJ$4:$AR$899,MATCH($A8,[1]TableS4!$A$4:$A$899,0),MATCH(TableS20!J$4,[1]TableS4!$AJ$3:$AR$3,0))</f>
        <v>0.62000159379080066</v>
      </c>
      <c r="K8" s="25">
        <f>INDEX([1]TableS4!$AJ$4:$AR$899,MATCH($A8,[1]TableS4!$A$4:$A$899,0),MATCH(TableS20!K$4,[1]TableS4!$AJ$3:$AR$3,0))</f>
        <v>0.53095014837253185</v>
      </c>
      <c r="L8" s="25">
        <f>INDEX([1]TableS4!$AJ$4:$AR$899,MATCH($A8,[1]TableS4!$A$4:$A$899,0),MATCH(TableS20!L$4,[1]TableS4!$AJ$3:$AR$3,0))</f>
        <v>7.0944078599929711E-2</v>
      </c>
      <c r="M8" s="25">
        <f>INDEX([1]TableS4!$AJ$4:$AR$899,MATCH($A8,[1]TableS4!$A$4:$A$899,0),MATCH(TableS20!M$4,[1]TableS4!$AJ$3:$AR$3,0))</f>
        <v>0.1596855904664207</v>
      </c>
      <c r="N8" s="26">
        <f>INDEX([1]TableS4!$AJ$4:$AR$899,MATCH($A8,[1]TableS4!$A$4:$A$899,0),MATCH(TableS20!N$4,[1]TableS4!$AJ$3:$AR$3,0))</f>
        <v>0.65507254686859162</v>
      </c>
      <c r="O8" s="25">
        <v>8</v>
      </c>
      <c r="P8" s="235">
        <v>3.1428571428571428</v>
      </c>
      <c r="Q8" s="236">
        <v>0.89973541084243769</v>
      </c>
      <c r="R8" s="26">
        <v>1</v>
      </c>
      <c r="S8" s="235">
        <v>0.7142857142857143</v>
      </c>
      <c r="T8" s="236">
        <v>0.48795003647426655</v>
      </c>
      <c r="U8" s="25">
        <v>6</v>
      </c>
      <c r="V8" s="235">
        <v>3.4285714285714284</v>
      </c>
      <c r="W8" s="236">
        <v>1.6183471874253739</v>
      </c>
      <c r="X8" s="82">
        <v>4</v>
      </c>
      <c r="Y8" s="82">
        <v>0</v>
      </c>
      <c r="Z8" s="82">
        <v>0</v>
      </c>
      <c r="AA8" s="82">
        <v>4</v>
      </c>
      <c r="AB8" s="82">
        <v>4</v>
      </c>
      <c r="AC8" s="82">
        <v>3</v>
      </c>
      <c r="AD8" s="82">
        <v>2</v>
      </c>
      <c r="AE8" s="82">
        <v>3</v>
      </c>
      <c r="AF8" s="236">
        <v>2</v>
      </c>
      <c r="AG8" s="235">
        <v>0</v>
      </c>
      <c r="AH8" s="82">
        <v>0</v>
      </c>
      <c r="AI8" s="82">
        <v>0</v>
      </c>
      <c r="AJ8" s="82">
        <v>1</v>
      </c>
      <c r="AK8" s="82">
        <v>0</v>
      </c>
      <c r="AL8" s="82">
        <v>1</v>
      </c>
      <c r="AM8" s="82">
        <v>1</v>
      </c>
      <c r="AN8" s="82">
        <v>1</v>
      </c>
      <c r="AO8" s="236">
        <v>1</v>
      </c>
      <c r="AP8" s="235">
        <v>3</v>
      </c>
      <c r="AQ8" s="82">
        <v>0</v>
      </c>
      <c r="AR8" s="82">
        <v>2</v>
      </c>
      <c r="AS8" s="82">
        <v>5</v>
      </c>
      <c r="AT8" s="82">
        <v>3</v>
      </c>
      <c r="AU8" s="82">
        <v>3</v>
      </c>
      <c r="AV8" s="82">
        <v>1</v>
      </c>
      <c r="AW8" s="82">
        <v>3</v>
      </c>
      <c r="AX8" s="236">
        <v>6</v>
      </c>
      <c r="AY8" s="235">
        <v>4</v>
      </c>
      <c r="AZ8" s="82" t="s">
        <v>5113</v>
      </c>
      <c r="BA8" s="82" t="s">
        <v>5113</v>
      </c>
      <c r="BB8" s="82">
        <v>4</v>
      </c>
      <c r="BC8" s="82">
        <v>4</v>
      </c>
      <c r="BD8" s="82">
        <v>3</v>
      </c>
      <c r="BE8" s="82">
        <v>2</v>
      </c>
      <c r="BF8" s="82">
        <v>3</v>
      </c>
      <c r="BG8" s="236">
        <v>2</v>
      </c>
      <c r="BH8" s="235">
        <v>0</v>
      </c>
      <c r="BI8" s="82" t="s">
        <v>5113</v>
      </c>
      <c r="BJ8" s="82" t="s">
        <v>5113</v>
      </c>
      <c r="BK8" s="82">
        <v>1</v>
      </c>
      <c r="BL8" s="82">
        <v>0</v>
      </c>
      <c r="BM8" s="82">
        <v>1</v>
      </c>
      <c r="BN8" s="82">
        <v>1</v>
      </c>
      <c r="BO8" s="82">
        <v>1</v>
      </c>
      <c r="BP8" s="236">
        <v>1</v>
      </c>
      <c r="BQ8" s="235">
        <v>3</v>
      </c>
      <c r="BR8" s="82" t="s">
        <v>5113</v>
      </c>
      <c r="BS8" s="82" t="s">
        <v>5113</v>
      </c>
      <c r="BT8" s="82">
        <v>5</v>
      </c>
      <c r="BU8" s="82">
        <v>3</v>
      </c>
      <c r="BV8" s="82">
        <v>3</v>
      </c>
      <c r="BW8" s="82">
        <v>1</v>
      </c>
      <c r="BX8" s="82">
        <v>3</v>
      </c>
      <c r="BY8" s="236">
        <v>6</v>
      </c>
      <c r="BZ8" s="228"/>
      <c r="CA8" s="228"/>
      <c r="CB8" s="228"/>
      <c r="CF8" s="229"/>
    </row>
    <row r="9" spans="1:87">
      <c r="A9" s="231" t="s">
        <v>256</v>
      </c>
      <c r="B9" s="14" t="s">
        <v>922</v>
      </c>
      <c r="C9" s="14" t="s">
        <v>1020</v>
      </c>
      <c r="D9" s="27">
        <f>INDEX([1]TableS4!G:G,MATCH(A9,[1]TableS4!A:A,0))</f>
        <v>5</v>
      </c>
      <c r="E9" s="24">
        <v>51</v>
      </c>
      <c r="F9" s="23">
        <f>INDEX([1]TableS4!$AJ$4:$AR$899,MATCH($A9,[1]TableS4!$A$4:$A$899,0),MATCH(TableS20!F$4,[1]TableS4!$AJ$3:$AR$3,0))</f>
        <v>0.4153801637970444</v>
      </c>
      <c r="G9" s="23">
        <f>INDEX([1]TableS4!$AJ$4:$AR$899,MATCH($A9,[1]TableS4!$A$4:$A$899,0),MATCH(TableS20!G$4,[1]TableS4!$AJ$3:$AR$3,0))</f>
        <v>7.4559115055519822E-3</v>
      </c>
      <c r="H9" s="23">
        <f>INDEX([1]TableS4!$AJ$4:$AR$899,MATCH($A9,[1]TableS4!$A$4:$A$899,0),MATCH(TableS20!H$4,[1]TableS4!$AJ$3:$AR$3,0))</f>
        <v>7.6856073216409637E-6</v>
      </c>
      <c r="I9" s="23">
        <f>INDEX([1]TableS4!$AJ$4:$AR$899,MATCH($A9,[1]TableS4!$A$4:$A$899,0),MATCH(TableS20!I$4,[1]TableS4!$AJ$3:$AR$3,0))</f>
        <v>0.18826702403662765</v>
      </c>
      <c r="J9" s="23">
        <f>INDEX([1]TableS4!$AJ$4:$AR$899,MATCH($A9,[1]TableS4!$A$4:$A$899,0),MATCH(TableS20!J$4,[1]TableS4!$AJ$3:$AR$3,0))</f>
        <v>9.4236525012749307E-4</v>
      </c>
      <c r="K9" s="23">
        <f>INDEX([1]TableS4!$AJ$4:$AR$899,MATCH($A9,[1]TableS4!$A$4:$A$899,0),MATCH(TableS20!K$4,[1]TableS4!$AJ$3:$AR$3,0))</f>
        <v>0.31237530882533282</v>
      </c>
      <c r="L9" s="23">
        <f>INDEX([1]TableS4!$AJ$4:$AR$899,MATCH($A9,[1]TableS4!$A$4:$A$899,0),MATCH(TableS20!L$4,[1]TableS4!$AJ$3:$AR$3,0))</f>
        <v>1.1720569240528205</v>
      </c>
      <c r="M9" s="23">
        <f>INDEX([1]TableS4!$AJ$4:$AR$899,MATCH($A9,[1]TableS4!$A$4:$A$899,0),MATCH(TableS20!M$4,[1]TableS4!$AJ$3:$AR$3,0))</f>
        <v>1.9477672929697463</v>
      </c>
      <c r="N9" s="24">
        <f>INDEX([1]TableS4!$AJ$4:$AR$899,MATCH($A9,[1]TableS4!$A$4:$A$899,0),MATCH(TableS20!N$4,[1]TableS4!$AJ$3:$AR$3,0))</f>
        <v>0.66945350264601466</v>
      </c>
      <c r="O9" s="27">
        <v>28</v>
      </c>
      <c r="P9" s="232">
        <v>14.666666666666666</v>
      </c>
      <c r="Q9" s="233">
        <v>7.6332605527825823</v>
      </c>
      <c r="R9" s="24"/>
      <c r="S9" s="232" t="s">
        <v>5113</v>
      </c>
      <c r="T9" s="233" t="s">
        <v>5113</v>
      </c>
      <c r="U9" s="27">
        <v>27</v>
      </c>
      <c r="V9" s="232">
        <v>16.166666666666668</v>
      </c>
      <c r="W9" s="233">
        <v>7.7567175188133959</v>
      </c>
      <c r="X9" s="80">
        <v>18</v>
      </c>
      <c r="Y9" s="80">
        <v>0</v>
      </c>
      <c r="Z9" s="80">
        <v>0</v>
      </c>
      <c r="AA9" s="80">
        <v>10</v>
      </c>
      <c r="AB9" s="80">
        <v>0</v>
      </c>
      <c r="AC9" s="80">
        <v>15</v>
      </c>
      <c r="AD9" s="80">
        <v>2</v>
      </c>
      <c r="AE9" s="80">
        <v>20</v>
      </c>
      <c r="AF9" s="233">
        <v>23</v>
      </c>
      <c r="AG9" s="232">
        <v>0</v>
      </c>
      <c r="AH9" s="80">
        <v>0</v>
      </c>
      <c r="AI9" s="80">
        <v>0</v>
      </c>
      <c r="AJ9" s="80">
        <v>0</v>
      </c>
      <c r="AK9" s="80">
        <v>0</v>
      </c>
      <c r="AL9" s="80">
        <v>0</v>
      </c>
      <c r="AM9" s="80">
        <v>0</v>
      </c>
      <c r="AN9" s="80">
        <v>0</v>
      </c>
      <c r="AO9" s="233">
        <v>0</v>
      </c>
      <c r="AP9" s="232">
        <v>21</v>
      </c>
      <c r="AQ9" s="80">
        <v>0</v>
      </c>
      <c r="AR9" s="80">
        <v>0</v>
      </c>
      <c r="AS9" s="80">
        <v>9</v>
      </c>
      <c r="AT9" s="80">
        <v>0</v>
      </c>
      <c r="AU9" s="80">
        <v>21</v>
      </c>
      <c r="AV9" s="80">
        <v>5</v>
      </c>
      <c r="AW9" s="80">
        <v>25</v>
      </c>
      <c r="AX9" s="233">
        <v>16</v>
      </c>
      <c r="AY9" s="232">
        <v>18</v>
      </c>
      <c r="AZ9" s="80" t="s">
        <v>5113</v>
      </c>
      <c r="BA9" s="80" t="s">
        <v>5113</v>
      </c>
      <c r="BB9" s="80">
        <v>10</v>
      </c>
      <c r="BC9" s="80" t="s">
        <v>5113</v>
      </c>
      <c r="BD9" s="80">
        <v>15</v>
      </c>
      <c r="BE9" s="80">
        <v>2</v>
      </c>
      <c r="BF9" s="80">
        <v>20</v>
      </c>
      <c r="BG9" s="233">
        <v>23</v>
      </c>
      <c r="BH9" s="232">
        <v>0</v>
      </c>
      <c r="BI9" s="80" t="s">
        <v>5113</v>
      </c>
      <c r="BJ9" s="80" t="s">
        <v>5113</v>
      </c>
      <c r="BK9" s="80">
        <v>0</v>
      </c>
      <c r="BL9" s="80" t="s">
        <v>5113</v>
      </c>
      <c r="BM9" s="80">
        <v>0</v>
      </c>
      <c r="BN9" s="80">
        <v>0</v>
      </c>
      <c r="BO9" s="80">
        <v>0</v>
      </c>
      <c r="BP9" s="233">
        <v>0</v>
      </c>
      <c r="BQ9" s="232">
        <v>21</v>
      </c>
      <c r="BR9" s="80" t="s">
        <v>5113</v>
      </c>
      <c r="BS9" s="80" t="s">
        <v>5113</v>
      </c>
      <c r="BT9" s="80">
        <v>9</v>
      </c>
      <c r="BU9" s="80" t="s">
        <v>5113</v>
      </c>
      <c r="BV9" s="80">
        <v>21</v>
      </c>
      <c r="BW9" s="80">
        <v>5</v>
      </c>
      <c r="BX9" s="80">
        <v>25</v>
      </c>
      <c r="BY9" s="233">
        <v>16</v>
      </c>
      <c r="BZ9" s="228"/>
      <c r="CA9" s="228"/>
      <c r="CB9" s="228"/>
      <c r="CF9" s="229"/>
    </row>
    <row r="10" spans="1:87">
      <c r="A10" s="231" t="s">
        <v>417</v>
      </c>
      <c r="B10" s="14" t="s">
        <v>922</v>
      </c>
      <c r="C10" s="14" t="s">
        <v>1052</v>
      </c>
      <c r="D10" s="27">
        <f>INDEX([1]TableS4!G:G,MATCH(A10,[1]TableS4!A:A,0))</f>
        <v>2</v>
      </c>
      <c r="E10" s="24">
        <v>666</v>
      </c>
      <c r="F10" s="23">
        <f>INDEX([1]TableS4!$AJ$4:$AR$899,MATCH($A10,[1]TableS4!$A$4:$A$899,0),MATCH(TableS20!F$4,[1]TableS4!$AJ$3:$AR$3,0))</f>
        <v>0.1824959477122175</v>
      </c>
      <c r="G10" s="23">
        <f>INDEX([1]TableS4!$AJ$4:$AR$899,MATCH($A10,[1]TableS4!$A$4:$A$899,0),MATCH(TableS20!G$4,[1]TableS4!$AJ$3:$AR$3,0))</f>
        <v>1.234429791437219E-2</v>
      </c>
      <c r="H10" s="23">
        <f>INDEX([1]TableS4!$AJ$4:$AR$899,MATCH($A10,[1]TableS4!$A$4:$A$899,0),MATCH(TableS20!H$4,[1]TableS4!$AJ$3:$AR$3,0))</f>
        <v>0.47226311437488899</v>
      </c>
      <c r="I10" s="23">
        <f>INDEX([1]TableS4!$AJ$4:$AR$899,MATCH($A10,[1]TableS4!$A$4:$A$899,0),MATCH(TableS20!I$4,[1]TableS4!$AJ$3:$AR$3,0))</f>
        <v>0.2440335575539071</v>
      </c>
      <c r="J10" s="23">
        <f>INDEX([1]TableS4!$AJ$4:$AR$899,MATCH($A10,[1]TableS4!$A$4:$A$899,0),MATCH(TableS20!J$4,[1]TableS4!$AJ$3:$AR$3,0))</f>
        <v>0.40469613389596559</v>
      </c>
      <c r="K10" s="23">
        <f>INDEX([1]TableS4!$AJ$4:$AR$899,MATCH($A10,[1]TableS4!$A$4:$A$899,0),MATCH(TableS20!K$4,[1]TableS4!$AJ$3:$AR$3,0))</f>
        <v>0.28632809438808071</v>
      </c>
      <c r="L10" s="23">
        <f>INDEX([1]TableS4!$AJ$4:$AR$899,MATCH($A10,[1]TableS4!$A$4:$A$899,0),MATCH(TableS20!L$4,[1]TableS4!$AJ$3:$AR$3,0))</f>
        <v>4.0360034644221075E-2</v>
      </c>
      <c r="M10" s="23">
        <f>INDEX([1]TableS4!$AJ$4:$AR$899,MATCH($A10,[1]TableS4!$A$4:$A$899,0),MATCH(TableS20!M$4,[1]TableS4!$AJ$3:$AR$3,0))</f>
        <v>0.10755299901881596</v>
      </c>
      <c r="N10" s="24">
        <f>INDEX([1]TableS4!$AJ$4:$AR$899,MATCH($A10,[1]TableS4!$A$4:$A$899,0),MATCH(TableS20!N$4,[1]TableS4!$AJ$3:$AR$3,0))</f>
        <v>0.15826874492010606</v>
      </c>
      <c r="O10" s="27">
        <v>7</v>
      </c>
      <c r="P10" s="232">
        <v>1.4285714285714286</v>
      </c>
      <c r="Q10" s="233">
        <v>3.3594217189442417</v>
      </c>
      <c r="R10" s="24"/>
      <c r="S10" s="232" t="s">
        <v>5113</v>
      </c>
      <c r="T10" s="233" t="s">
        <v>5113</v>
      </c>
      <c r="U10" s="27">
        <v>8</v>
      </c>
      <c r="V10" s="232">
        <v>2</v>
      </c>
      <c r="W10" s="233">
        <v>3.6514837167011076</v>
      </c>
      <c r="X10" s="80">
        <v>0</v>
      </c>
      <c r="Y10" s="80">
        <v>0</v>
      </c>
      <c r="Z10" s="80">
        <v>1</v>
      </c>
      <c r="AA10" s="80">
        <v>0</v>
      </c>
      <c r="AB10" s="80">
        <v>9</v>
      </c>
      <c r="AC10" s="80">
        <v>0</v>
      </c>
      <c r="AD10" s="80">
        <v>0</v>
      </c>
      <c r="AE10" s="80">
        <v>0</v>
      </c>
      <c r="AF10" s="233">
        <v>0</v>
      </c>
      <c r="AG10" s="232">
        <v>0</v>
      </c>
      <c r="AH10" s="80">
        <v>0</v>
      </c>
      <c r="AI10" s="80">
        <v>0</v>
      </c>
      <c r="AJ10" s="80">
        <v>0</v>
      </c>
      <c r="AK10" s="80">
        <v>0</v>
      </c>
      <c r="AL10" s="80">
        <v>0</v>
      </c>
      <c r="AM10" s="80">
        <v>0</v>
      </c>
      <c r="AN10" s="80">
        <v>0</v>
      </c>
      <c r="AO10" s="233">
        <v>0</v>
      </c>
      <c r="AP10" s="232">
        <v>0</v>
      </c>
      <c r="AQ10" s="80">
        <v>0</v>
      </c>
      <c r="AR10" s="80">
        <v>2</v>
      </c>
      <c r="AS10" s="80">
        <v>2</v>
      </c>
      <c r="AT10" s="80">
        <v>10</v>
      </c>
      <c r="AU10" s="80">
        <v>0</v>
      </c>
      <c r="AV10" s="80">
        <v>0</v>
      </c>
      <c r="AW10" s="80">
        <v>0</v>
      </c>
      <c r="AX10" s="233">
        <v>0</v>
      </c>
      <c r="AY10" s="232">
        <v>0</v>
      </c>
      <c r="AZ10" s="80" t="s">
        <v>5113</v>
      </c>
      <c r="BA10" s="80">
        <v>1</v>
      </c>
      <c r="BB10" s="80">
        <v>0</v>
      </c>
      <c r="BC10" s="80">
        <v>9</v>
      </c>
      <c r="BD10" s="80">
        <v>0</v>
      </c>
      <c r="BE10" s="80" t="s">
        <v>5113</v>
      </c>
      <c r="BF10" s="80">
        <v>0</v>
      </c>
      <c r="BG10" s="233">
        <v>0</v>
      </c>
      <c r="BH10" s="232">
        <v>0</v>
      </c>
      <c r="BI10" s="80" t="s">
        <v>5113</v>
      </c>
      <c r="BJ10" s="80">
        <v>0</v>
      </c>
      <c r="BK10" s="80">
        <v>0</v>
      </c>
      <c r="BL10" s="80">
        <v>0</v>
      </c>
      <c r="BM10" s="80">
        <v>0</v>
      </c>
      <c r="BN10" s="80" t="s">
        <v>5113</v>
      </c>
      <c r="BO10" s="80">
        <v>0</v>
      </c>
      <c r="BP10" s="233">
        <v>0</v>
      </c>
      <c r="BQ10" s="232">
        <v>0</v>
      </c>
      <c r="BR10" s="80" t="s">
        <v>5113</v>
      </c>
      <c r="BS10" s="80">
        <v>2</v>
      </c>
      <c r="BT10" s="80">
        <v>2</v>
      </c>
      <c r="BU10" s="80">
        <v>10</v>
      </c>
      <c r="BV10" s="80">
        <v>0</v>
      </c>
      <c r="BW10" s="80" t="s">
        <v>5113</v>
      </c>
      <c r="BX10" s="80">
        <v>0</v>
      </c>
      <c r="BY10" s="233">
        <v>0</v>
      </c>
      <c r="BZ10" s="228"/>
      <c r="CA10" s="228"/>
      <c r="CB10" s="228"/>
      <c r="CF10" s="229"/>
    </row>
    <row r="11" spans="1:87">
      <c r="A11" s="231" t="s">
        <v>542</v>
      </c>
      <c r="B11" s="14" t="s">
        <v>922</v>
      </c>
      <c r="C11" s="14" t="s">
        <v>1020</v>
      </c>
      <c r="D11" s="27">
        <f>INDEX([1]TableS4!G:G,MATCH(A11,[1]TableS4!A:A,0))</f>
        <v>8</v>
      </c>
      <c r="E11" s="24">
        <v>9</v>
      </c>
      <c r="F11" s="23">
        <f>INDEX([1]TableS4!$AJ$4:$AR$899,MATCH($A11,[1]TableS4!$A$4:$A$899,0),MATCH(TableS20!F$4,[1]TableS4!$AJ$3:$AR$3,0))</f>
        <v>1.3869337196324534</v>
      </c>
      <c r="G11" s="23">
        <f>INDEX([1]TableS4!$AJ$4:$AR$899,MATCH($A11,[1]TableS4!$A$4:$A$899,0),MATCH(TableS20!G$4,[1]TableS4!$AJ$3:$AR$3,0))</f>
        <v>6.2889156635910548E-2</v>
      </c>
      <c r="H11" s="23">
        <f>INDEX([1]TableS4!$AJ$4:$AR$899,MATCH($A11,[1]TableS4!$A$4:$A$899,0),MATCH(TableS20!H$4,[1]TableS4!$AJ$3:$AR$3,0))</f>
        <v>4.6887340161396834E-4</v>
      </c>
      <c r="I11" s="23">
        <f>INDEX([1]TableS4!$AJ$4:$AR$899,MATCH($A11,[1]TableS4!$A$4:$A$899,0),MATCH(TableS20!I$4,[1]TableS4!$AJ$3:$AR$3,0))</f>
        <v>0.82702907510317736</v>
      </c>
      <c r="J11" s="23">
        <f>INDEX([1]TableS4!$AJ$4:$AR$899,MATCH($A11,[1]TableS4!$A$4:$A$899,0),MATCH(TableS20!J$4,[1]TableS4!$AJ$3:$AR$3,0))</f>
        <v>8.4866723358550028E-2</v>
      </c>
      <c r="K11" s="23">
        <f>INDEX([1]TableS4!$AJ$4:$AR$899,MATCH($A11,[1]TableS4!$A$4:$A$899,0),MATCH(TableS20!K$4,[1]TableS4!$AJ$3:$AR$3,0))</f>
        <v>1.9793003438950851</v>
      </c>
      <c r="L11" s="23">
        <f>INDEX([1]TableS4!$AJ$4:$AR$899,MATCH($A11,[1]TableS4!$A$4:$A$899,0),MATCH(TableS20!L$4,[1]TableS4!$AJ$3:$AR$3,0))</f>
        <v>2.5978328648619913</v>
      </c>
      <c r="M11" s="23">
        <f>INDEX([1]TableS4!$AJ$4:$AR$899,MATCH($A11,[1]TableS4!$A$4:$A$899,0),MATCH(TableS20!M$4,[1]TableS4!$AJ$3:$AR$3,0))</f>
        <v>4.2752405149707462</v>
      </c>
      <c r="N11" s="24">
        <f>INDEX([1]TableS4!$AJ$4:$AR$899,MATCH($A11,[1]TableS4!$A$4:$A$899,0),MATCH(TableS20!N$4,[1]TableS4!$AJ$3:$AR$3,0))</f>
        <v>6.6243565222808654</v>
      </c>
      <c r="O11" s="27">
        <v>38</v>
      </c>
      <c r="P11" s="232">
        <v>19.75</v>
      </c>
      <c r="Q11" s="233">
        <v>15.863254935316936</v>
      </c>
      <c r="R11" s="24">
        <v>1</v>
      </c>
      <c r="S11" s="232">
        <v>0.625</v>
      </c>
      <c r="T11" s="233">
        <v>0.51754916950676566</v>
      </c>
      <c r="U11" s="27">
        <v>41</v>
      </c>
      <c r="V11" s="232">
        <v>22</v>
      </c>
      <c r="W11" s="233">
        <v>16.449055552566797</v>
      </c>
      <c r="X11" s="80">
        <v>34</v>
      </c>
      <c r="Y11" s="80">
        <v>0</v>
      </c>
      <c r="Z11" s="80">
        <v>0</v>
      </c>
      <c r="AA11" s="80">
        <v>22</v>
      </c>
      <c r="AB11" s="80">
        <v>0</v>
      </c>
      <c r="AC11" s="80">
        <v>33</v>
      </c>
      <c r="AD11" s="80">
        <v>4</v>
      </c>
      <c r="AE11" s="80">
        <v>29</v>
      </c>
      <c r="AF11" s="233">
        <v>36</v>
      </c>
      <c r="AG11" s="232">
        <v>1</v>
      </c>
      <c r="AH11" s="80">
        <v>0</v>
      </c>
      <c r="AI11" s="80">
        <v>0</v>
      </c>
      <c r="AJ11" s="80">
        <v>1</v>
      </c>
      <c r="AK11" s="80">
        <v>0</v>
      </c>
      <c r="AL11" s="80">
        <v>1</v>
      </c>
      <c r="AM11" s="80">
        <v>0</v>
      </c>
      <c r="AN11" s="80">
        <v>1</v>
      </c>
      <c r="AO11" s="233">
        <v>1</v>
      </c>
      <c r="AP11" s="232">
        <v>33</v>
      </c>
      <c r="AQ11" s="80">
        <v>0</v>
      </c>
      <c r="AR11" s="80">
        <v>0</v>
      </c>
      <c r="AS11" s="80">
        <v>30</v>
      </c>
      <c r="AT11" s="80">
        <v>0</v>
      </c>
      <c r="AU11" s="80">
        <v>30</v>
      </c>
      <c r="AV11" s="80">
        <v>8</v>
      </c>
      <c r="AW11" s="80">
        <v>37</v>
      </c>
      <c r="AX11" s="233">
        <v>38</v>
      </c>
      <c r="AY11" s="232">
        <v>34</v>
      </c>
      <c r="AZ11" s="80">
        <v>0</v>
      </c>
      <c r="BA11" s="80" t="s">
        <v>5113</v>
      </c>
      <c r="BB11" s="80">
        <v>22</v>
      </c>
      <c r="BC11" s="80">
        <v>0</v>
      </c>
      <c r="BD11" s="80">
        <v>33</v>
      </c>
      <c r="BE11" s="80">
        <v>4</v>
      </c>
      <c r="BF11" s="80">
        <v>29</v>
      </c>
      <c r="BG11" s="233">
        <v>36</v>
      </c>
      <c r="BH11" s="232">
        <v>1</v>
      </c>
      <c r="BI11" s="80">
        <v>0</v>
      </c>
      <c r="BJ11" s="80" t="s">
        <v>5113</v>
      </c>
      <c r="BK11" s="80">
        <v>1</v>
      </c>
      <c r="BL11" s="80">
        <v>0</v>
      </c>
      <c r="BM11" s="80">
        <v>1</v>
      </c>
      <c r="BN11" s="80">
        <v>0</v>
      </c>
      <c r="BO11" s="80">
        <v>1</v>
      </c>
      <c r="BP11" s="233">
        <v>1</v>
      </c>
      <c r="BQ11" s="232">
        <v>33</v>
      </c>
      <c r="BR11" s="80">
        <v>0</v>
      </c>
      <c r="BS11" s="80" t="s">
        <v>5113</v>
      </c>
      <c r="BT11" s="80">
        <v>30</v>
      </c>
      <c r="BU11" s="80">
        <v>0</v>
      </c>
      <c r="BV11" s="80">
        <v>30</v>
      </c>
      <c r="BW11" s="80">
        <v>8</v>
      </c>
      <c r="BX11" s="80">
        <v>37</v>
      </c>
      <c r="BY11" s="233">
        <v>38</v>
      </c>
      <c r="BZ11" s="228"/>
      <c r="CA11" s="228"/>
      <c r="CB11" s="228"/>
      <c r="CF11" s="229"/>
    </row>
    <row r="12" spans="1:87">
      <c r="A12" s="231" t="s">
        <v>546</v>
      </c>
      <c r="B12" s="14" t="s">
        <v>922</v>
      </c>
      <c r="C12" s="14" t="s">
        <v>1020</v>
      </c>
      <c r="D12" s="27">
        <f>INDEX([1]TableS4!G:G,MATCH(A12,[1]TableS4!A:A,0))</f>
        <v>2</v>
      </c>
      <c r="E12" s="24">
        <v>19</v>
      </c>
      <c r="F12" s="23">
        <f>INDEX([1]TableS4!$AJ$4:$AR$899,MATCH($A12,[1]TableS4!$A$4:$A$899,0),MATCH(TableS20!F$4,[1]TableS4!$AJ$3:$AR$3,0))</f>
        <v>0.85412692794204548</v>
      </c>
      <c r="G12" s="23">
        <f>INDEX([1]TableS4!$AJ$4:$AR$899,MATCH($A12,[1]TableS4!$A$4:$A$899,0),MATCH(TableS20!G$4,[1]TableS4!$AJ$3:$AR$3,0))</f>
        <v>1.0607979485415537E-4</v>
      </c>
      <c r="H12" s="23">
        <f>INDEX([1]TableS4!$AJ$4:$AR$899,MATCH($A12,[1]TableS4!$A$4:$A$899,0),MATCH(TableS20!H$4,[1]TableS4!$AJ$3:$AR$3,0))</f>
        <v>0</v>
      </c>
      <c r="I12" s="23">
        <f>INDEX([1]TableS4!$AJ$4:$AR$899,MATCH($A12,[1]TableS4!$A$4:$A$899,0),MATCH(TableS20!I$4,[1]TableS4!$AJ$3:$AR$3,0))</f>
        <v>1.215302031941308E-3</v>
      </c>
      <c r="J12" s="23">
        <f>INDEX([1]TableS4!$AJ$4:$AR$899,MATCH($A12,[1]TableS4!$A$4:$A$899,0),MATCH(TableS20!J$4,[1]TableS4!$AJ$3:$AR$3,0))</f>
        <v>0</v>
      </c>
      <c r="K12" s="23">
        <f>INDEX([1]TableS4!$AJ$4:$AR$899,MATCH($A12,[1]TableS4!$A$4:$A$899,0),MATCH(TableS20!K$4,[1]TableS4!$AJ$3:$AR$3,0))</f>
        <v>0.44134785250537928</v>
      </c>
      <c r="L12" s="23">
        <f>INDEX([1]TableS4!$AJ$4:$AR$899,MATCH($A12,[1]TableS4!$A$4:$A$899,0),MATCH(TableS20!L$4,[1]TableS4!$AJ$3:$AR$3,0))</f>
        <v>5.914396945898022E-3</v>
      </c>
      <c r="M12" s="23">
        <f>INDEX([1]TableS4!$AJ$4:$AR$899,MATCH($A12,[1]TableS4!$A$4:$A$899,0),MATCH(TableS20!M$4,[1]TableS4!$AJ$3:$AR$3,0))</f>
        <v>1.344517855390346E-2</v>
      </c>
      <c r="N12" s="24">
        <f>INDEX([1]TableS4!$AJ$4:$AR$899,MATCH($A12,[1]TableS4!$A$4:$A$899,0),MATCH(TableS20!N$4,[1]TableS4!$AJ$3:$AR$3,0))</f>
        <v>3.2289197227710034E-3</v>
      </c>
      <c r="O12" s="27">
        <v>10</v>
      </c>
      <c r="P12" s="232">
        <v>10</v>
      </c>
      <c r="Q12" s="233">
        <v>4.2426406871192848</v>
      </c>
      <c r="R12" s="24"/>
      <c r="S12" s="232" t="s">
        <v>5113</v>
      </c>
      <c r="T12" s="233" t="s">
        <v>5113</v>
      </c>
      <c r="U12" s="27">
        <v>21</v>
      </c>
      <c r="V12" s="232">
        <v>20</v>
      </c>
      <c r="W12" s="233">
        <v>4.2426406871192848</v>
      </c>
      <c r="X12" s="80">
        <v>13</v>
      </c>
      <c r="Y12" s="80">
        <v>0</v>
      </c>
      <c r="Z12" s="80">
        <v>0</v>
      </c>
      <c r="AA12" s="80">
        <v>0</v>
      </c>
      <c r="AB12" s="80">
        <v>0</v>
      </c>
      <c r="AC12" s="80">
        <v>7</v>
      </c>
      <c r="AD12" s="80">
        <v>0</v>
      </c>
      <c r="AE12" s="80">
        <v>0</v>
      </c>
      <c r="AF12" s="233">
        <v>0</v>
      </c>
      <c r="AG12" s="232">
        <v>0</v>
      </c>
      <c r="AH12" s="80">
        <v>0</v>
      </c>
      <c r="AI12" s="80">
        <v>0</v>
      </c>
      <c r="AJ12" s="80">
        <v>0</v>
      </c>
      <c r="AK12" s="80">
        <v>0</v>
      </c>
      <c r="AL12" s="80">
        <v>0</v>
      </c>
      <c r="AM12" s="80">
        <v>0</v>
      </c>
      <c r="AN12" s="80">
        <v>0</v>
      </c>
      <c r="AO12" s="233">
        <v>0</v>
      </c>
      <c r="AP12" s="232">
        <v>23</v>
      </c>
      <c r="AQ12" s="80">
        <v>0</v>
      </c>
      <c r="AR12" s="80">
        <v>0</v>
      </c>
      <c r="AS12" s="80">
        <v>0</v>
      </c>
      <c r="AT12" s="80">
        <v>0</v>
      </c>
      <c r="AU12" s="80">
        <v>17</v>
      </c>
      <c r="AV12" s="80">
        <v>0</v>
      </c>
      <c r="AW12" s="80">
        <v>0</v>
      </c>
      <c r="AX12" s="233">
        <v>0</v>
      </c>
      <c r="AY12" s="232">
        <v>13</v>
      </c>
      <c r="AZ12" s="80" t="s">
        <v>5113</v>
      </c>
      <c r="BA12" s="80" t="s">
        <v>5113</v>
      </c>
      <c r="BB12" s="80" t="s">
        <v>5113</v>
      </c>
      <c r="BC12" s="80" t="s">
        <v>5113</v>
      </c>
      <c r="BD12" s="80">
        <v>7</v>
      </c>
      <c r="BE12" s="80" t="s">
        <v>5113</v>
      </c>
      <c r="BF12" s="80" t="s">
        <v>5113</v>
      </c>
      <c r="BG12" s="233" t="s">
        <v>5113</v>
      </c>
      <c r="BH12" s="232">
        <v>0</v>
      </c>
      <c r="BI12" s="80" t="s">
        <v>5113</v>
      </c>
      <c r="BJ12" s="80" t="s">
        <v>5113</v>
      </c>
      <c r="BK12" s="80" t="s">
        <v>5113</v>
      </c>
      <c r="BL12" s="80" t="s">
        <v>5113</v>
      </c>
      <c r="BM12" s="80">
        <v>0</v>
      </c>
      <c r="BN12" s="80" t="s">
        <v>5113</v>
      </c>
      <c r="BO12" s="80" t="s">
        <v>5113</v>
      </c>
      <c r="BP12" s="233" t="s">
        <v>5113</v>
      </c>
      <c r="BQ12" s="232">
        <v>23</v>
      </c>
      <c r="BR12" s="80" t="s">
        <v>5113</v>
      </c>
      <c r="BS12" s="80" t="s">
        <v>5113</v>
      </c>
      <c r="BT12" s="80" t="s">
        <v>5113</v>
      </c>
      <c r="BU12" s="80" t="s">
        <v>5113</v>
      </c>
      <c r="BV12" s="80">
        <v>17</v>
      </c>
      <c r="BW12" s="80" t="s">
        <v>5113</v>
      </c>
      <c r="BX12" s="80" t="s">
        <v>5113</v>
      </c>
      <c r="BY12" s="233" t="s">
        <v>5113</v>
      </c>
      <c r="BZ12" s="228"/>
      <c r="CA12" s="228"/>
      <c r="CB12" s="228"/>
      <c r="CF12" s="229"/>
    </row>
    <row r="13" spans="1:87">
      <c r="A13" s="231" t="s">
        <v>619</v>
      </c>
      <c r="B13" s="14" t="s">
        <v>922</v>
      </c>
      <c r="C13" s="14" t="s">
        <v>1140</v>
      </c>
      <c r="D13" s="27">
        <f>INDEX([1]TableS4!G:G,MATCH(A13,[1]TableS4!A:A,0))</f>
        <v>2</v>
      </c>
      <c r="E13" s="24">
        <v>1161</v>
      </c>
      <c r="F13" s="23">
        <f>INDEX([1]TableS4!$AJ$4:$AR$899,MATCH($A13,[1]TableS4!$A$4:$A$899,0),MATCH(TableS20!F$4,[1]TableS4!$AJ$3:$AR$3,0))</f>
        <v>5.7150281275299301E-2</v>
      </c>
      <c r="G13" s="23">
        <f>INDEX([1]TableS4!$AJ$4:$AR$899,MATCH($A13,[1]TableS4!$A$4:$A$899,0),MATCH(TableS20!G$4,[1]TableS4!$AJ$3:$AR$3,0))</f>
        <v>2.7740669676770639E-3</v>
      </c>
      <c r="H13" s="23">
        <f>INDEX([1]TableS4!$AJ$4:$AR$899,MATCH($A13,[1]TableS4!$A$4:$A$899,0),MATCH(TableS20!H$4,[1]TableS4!$AJ$3:$AR$3,0))</f>
        <v>9.1262208293367219E-6</v>
      </c>
      <c r="I13" s="23">
        <f>INDEX([1]TableS4!$AJ$4:$AR$899,MATCH($A13,[1]TableS4!$A$4:$A$899,0),MATCH(TableS20!I$4,[1]TableS4!$AJ$3:$AR$3,0))</f>
        <v>2.2492645197287812E-3</v>
      </c>
      <c r="J13" s="23">
        <f>INDEX([1]TableS4!$AJ$4:$AR$899,MATCH($A13,[1]TableS4!$A$4:$A$899,0),MATCH(TableS20!J$4,[1]TableS4!$AJ$3:$AR$3,0))</f>
        <v>6.2405064150788959E-6</v>
      </c>
      <c r="K13" s="23">
        <f>INDEX([1]TableS4!$AJ$4:$AR$899,MATCH($A13,[1]TableS4!$A$4:$A$899,0),MATCH(TableS20!K$4,[1]TableS4!$AJ$3:$AR$3,0))</f>
        <v>8.609093226491947E-2</v>
      </c>
      <c r="L13" s="23">
        <f>INDEX([1]TableS4!$AJ$4:$AR$899,MATCH($A13,[1]TableS4!$A$4:$A$899,0),MATCH(TableS20!L$4,[1]TableS4!$AJ$3:$AR$3,0))</f>
        <v>6.2355076420081181E-2</v>
      </c>
      <c r="M13" s="23">
        <f>INDEX([1]TableS4!$AJ$4:$AR$899,MATCH($A13,[1]TableS4!$A$4:$A$899,0),MATCH(TableS20!M$4,[1]TableS4!$AJ$3:$AR$3,0))</f>
        <v>0.78597202820254042</v>
      </c>
      <c r="N13" s="24">
        <f>INDEX([1]TableS4!$AJ$4:$AR$899,MATCH($A13,[1]TableS4!$A$4:$A$899,0),MATCH(TableS20!N$4,[1]TableS4!$AJ$3:$AR$3,0))</f>
        <v>0.12377879271956908</v>
      </c>
      <c r="O13" s="27">
        <v>7</v>
      </c>
      <c r="P13" s="232">
        <v>2.4</v>
      </c>
      <c r="Q13" s="233">
        <v>3.0495901363953815</v>
      </c>
      <c r="R13" s="24"/>
      <c r="S13" s="232" t="s">
        <v>5113</v>
      </c>
      <c r="T13" s="233" t="s">
        <v>5113</v>
      </c>
      <c r="U13" s="27">
        <v>23</v>
      </c>
      <c r="V13" s="232">
        <v>11.2</v>
      </c>
      <c r="W13" s="233">
        <v>8.4083292038311619</v>
      </c>
      <c r="X13" s="80">
        <v>0</v>
      </c>
      <c r="Y13" s="80">
        <v>0</v>
      </c>
      <c r="Z13" s="80">
        <v>0</v>
      </c>
      <c r="AA13" s="80">
        <v>0</v>
      </c>
      <c r="AB13" s="80">
        <v>0</v>
      </c>
      <c r="AC13" s="80">
        <v>1</v>
      </c>
      <c r="AD13" s="80">
        <v>0</v>
      </c>
      <c r="AE13" s="80">
        <v>4</v>
      </c>
      <c r="AF13" s="233">
        <v>7</v>
      </c>
      <c r="AG13" s="232">
        <v>0</v>
      </c>
      <c r="AH13" s="80">
        <v>0</v>
      </c>
      <c r="AI13" s="80">
        <v>0</v>
      </c>
      <c r="AJ13" s="80">
        <v>0</v>
      </c>
      <c r="AK13" s="80">
        <v>0</v>
      </c>
      <c r="AL13" s="80">
        <v>0</v>
      </c>
      <c r="AM13" s="80">
        <v>0</v>
      </c>
      <c r="AN13" s="80">
        <v>0</v>
      </c>
      <c r="AO13" s="233">
        <v>0</v>
      </c>
      <c r="AP13" s="232">
        <v>7</v>
      </c>
      <c r="AQ13" s="80">
        <v>0</v>
      </c>
      <c r="AR13" s="80">
        <v>0</v>
      </c>
      <c r="AS13" s="80">
        <v>0</v>
      </c>
      <c r="AT13" s="80">
        <v>0</v>
      </c>
      <c r="AU13" s="80">
        <v>10</v>
      </c>
      <c r="AV13" s="80">
        <v>0</v>
      </c>
      <c r="AW13" s="80">
        <v>20</v>
      </c>
      <c r="AX13" s="233">
        <v>19</v>
      </c>
      <c r="AY13" s="232">
        <v>0</v>
      </c>
      <c r="AZ13" s="80" t="s">
        <v>5113</v>
      </c>
      <c r="BA13" s="80" t="s">
        <v>5113</v>
      </c>
      <c r="BB13" s="80" t="s">
        <v>5113</v>
      </c>
      <c r="BC13" s="80" t="s">
        <v>5113</v>
      </c>
      <c r="BD13" s="80">
        <v>1</v>
      </c>
      <c r="BE13" s="80">
        <v>0</v>
      </c>
      <c r="BF13" s="80">
        <v>4</v>
      </c>
      <c r="BG13" s="233">
        <v>7</v>
      </c>
      <c r="BH13" s="232">
        <v>0</v>
      </c>
      <c r="BI13" s="80" t="s">
        <v>5113</v>
      </c>
      <c r="BJ13" s="80" t="s">
        <v>5113</v>
      </c>
      <c r="BK13" s="80" t="s">
        <v>5113</v>
      </c>
      <c r="BL13" s="80" t="s">
        <v>5113</v>
      </c>
      <c r="BM13" s="80">
        <v>0</v>
      </c>
      <c r="BN13" s="80">
        <v>0</v>
      </c>
      <c r="BO13" s="80">
        <v>0</v>
      </c>
      <c r="BP13" s="233">
        <v>0</v>
      </c>
      <c r="BQ13" s="232">
        <v>7</v>
      </c>
      <c r="BR13" s="80" t="s">
        <v>5113</v>
      </c>
      <c r="BS13" s="80" t="s">
        <v>5113</v>
      </c>
      <c r="BT13" s="80" t="s">
        <v>5113</v>
      </c>
      <c r="BU13" s="80" t="s">
        <v>5113</v>
      </c>
      <c r="BV13" s="80">
        <v>10</v>
      </c>
      <c r="BW13" s="80">
        <v>0</v>
      </c>
      <c r="BX13" s="80">
        <v>20</v>
      </c>
      <c r="BY13" s="233">
        <v>19</v>
      </c>
      <c r="BZ13" s="228"/>
      <c r="CA13" s="228"/>
      <c r="CB13" s="228"/>
      <c r="CF13" s="229"/>
    </row>
    <row r="14" spans="1:87">
      <c r="A14" s="230" t="s">
        <v>773</v>
      </c>
      <c r="B14" s="14" t="s">
        <v>922</v>
      </c>
      <c r="C14" s="14" t="s">
        <v>1020</v>
      </c>
      <c r="D14" s="27">
        <f>INDEX([1]TableS4!G:G,MATCH(A14,[1]TableS4!A:A,0))</f>
        <v>1</v>
      </c>
      <c r="E14" s="24">
        <v>1922</v>
      </c>
      <c r="F14" s="23">
        <f>INDEX([1]TableS4!$AJ$4:$AR$899,MATCH($A14,[1]TableS4!$A$4:$A$899,0),MATCH(TableS20!F$4,[1]TableS4!$AJ$3:$AR$3,0))</f>
        <v>7.0846971303091099E-4</v>
      </c>
      <c r="G14" s="23">
        <f>INDEX([1]TableS4!$AJ$4:$AR$899,MATCH($A14,[1]TableS4!$A$4:$A$899,0),MATCH(TableS20!G$4,[1]TableS4!$AJ$3:$AR$3,0))</f>
        <v>1.7789590568168454</v>
      </c>
      <c r="H14" s="23">
        <f>INDEX([1]TableS4!$AJ$4:$AR$899,MATCH($A14,[1]TableS4!$A$4:$A$899,0),MATCH(TableS20!H$4,[1]TableS4!$AJ$3:$AR$3,0))</f>
        <v>0</v>
      </c>
      <c r="I14" s="23">
        <f>INDEX([1]TableS4!$AJ$4:$AR$899,MATCH($A14,[1]TableS4!$A$4:$A$899,0),MATCH(TableS20!I$4,[1]TableS4!$AJ$3:$AR$3,0))</f>
        <v>1.0886952366699844E-4</v>
      </c>
      <c r="J14" s="23">
        <f>INDEX([1]TableS4!$AJ$4:$AR$899,MATCH($A14,[1]TableS4!$A$4:$A$899,0),MATCH(TableS20!J$4,[1]TableS4!$AJ$3:$AR$3,0))</f>
        <v>0</v>
      </c>
      <c r="K14" s="23">
        <f>INDEX([1]TableS4!$AJ$4:$AR$899,MATCH($A14,[1]TableS4!$A$4:$A$899,0),MATCH(TableS20!K$4,[1]TableS4!$AJ$3:$AR$3,0))</f>
        <v>1.1210997089997777E-2</v>
      </c>
      <c r="L14" s="23">
        <f>INDEX([1]TableS4!$AJ$4:$AR$899,MATCH($A14,[1]TableS4!$A$4:$A$899,0),MATCH(TableS20!L$4,[1]TableS4!$AJ$3:$AR$3,0))</f>
        <v>4.253978519557227E-2</v>
      </c>
      <c r="M14" s="23">
        <f>INDEX([1]TableS4!$AJ$4:$AR$899,MATCH($A14,[1]TableS4!$A$4:$A$899,0),MATCH(TableS20!M$4,[1]TableS4!$AJ$3:$AR$3,0))</f>
        <v>6.7451310773967474E-2</v>
      </c>
      <c r="N14" s="24">
        <f>INDEX([1]TableS4!$AJ$4:$AR$899,MATCH($A14,[1]TableS4!$A$4:$A$899,0),MATCH(TableS20!N$4,[1]TableS4!$AJ$3:$AR$3,0))</f>
        <v>1.6767735087499698E-3</v>
      </c>
      <c r="O14" s="27">
        <v>11</v>
      </c>
      <c r="P14" s="87">
        <v>7.5</v>
      </c>
      <c r="Q14" s="24">
        <v>3.5355339059327378</v>
      </c>
      <c r="R14" s="24"/>
      <c r="S14" s="87" t="s">
        <v>5113</v>
      </c>
      <c r="T14" s="24" t="s">
        <v>5113</v>
      </c>
      <c r="U14" s="27">
        <v>15</v>
      </c>
      <c r="V14" s="87">
        <v>9.5</v>
      </c>
      <c r="W14" s="24">
        <v>3.5355339059327378</v>
      </c>
      <c r="X14" s="23">
        <v>0</v>
      </c>
      <c r="Y14" s="23">
        <v>10</v>
      </c>
      <c r="Z14" s="23">
        <v>0</v>
      </c>
      <c r="AA14" s="23">
        <v>0</v>
      </c>
      <c r="AB14" s="23">
        <v>0</v>
      </c>
      <c r="AC14" s="23">
        <v>0</v>
      </c>
      <c r="AD14" s="23">
        <v>0</v>
      </c>
      <c r="AE14" s="23">
        <v>5</v>
      </c>
      <c r="AF14" s="24">
        <v>0</v>
      </c>
      <c r="AG14" s="87">
        <v>0</v>
      </c>
      <c r="AH14" s="23">
        <v>0</v>
      </c>
      <c r="AI14" s="23">
        <v>0</v>
      </c>
      <c r="AJ14" s="23">
        <v>0</v>
      </c>
      <c r="AK14" s="23">
        <v>0</v>
      </c>
      <c r="AL14" s="23">
        <v>0</v>
      </c>
      <c r="AM14" s="23">
        <v>0</v>
      </c>
      <c r="AN14" s="23">
        <v>0</v>
      </c>
      <c r="AO14" s="24">
        <v>0</v>
      </c>
      <c r="AP14" s="87">
        <v>0</v>
      </c>
      <c r="AQ14" s="23">
        <v>12</v>
      </c>
      <c r="AR14" s="23">
        <v>0</v>
      </c>
      <c r="AS14" s="23">
        <v>0</v>
      </c>
      <c r="AT14" s="23">
        <v>0</v>
      </c>
      <c r="AU14" s="23">
        <v>2</v>
      </c>
      <c r="AV14" s="23">
        <v>1</v>
      </c>
      <c r="AW14" s="23">
        <v>7</v>
      </c>
      <c r="AX14" s="24">
        <v>0</v>
      </c>
      <c r="AY14" s="87" t="s">
        <v>5113</v>
      </c>
      <c r="AZ14" s="23">
        <v>10</v>
      </c>
      <c r="BA14" s="23" t="s">
        <v>5113</v>
      </c>
      <c r="BB14" s="23" t="s">
        <v>5113</v>
      </c>
      <c r="BC14" s="23" t="s">
        <v>5113</v>
      </c>
      <c r="BD14" s="23" t="s">
        <v>5113</v>
      </c>
      <c r="BE14" s="23" t="s">
        <v>5113</v>
      </c>
      <c r="BF14" s="23">
        <v>5</v>
      </c>
      <c r="BG14" s="24" t="s">
        <v>5113</v>
      </c>
      <c r="BH14" s="87" t="s">
        <v>5113</v>
      </c>
      <c r="BI14" s="23">
        <v>0</v>
      </c>
      <c r="BJ14" s="23" t="s">
        <v>5113</v>
      </c>
      <c r="BK14" s="23" t="s">
        <v>5113</v>
      </c>
      <c r="BL14" s="23" t="s">
        <v>5113</v>
      </c>
      <c r="BM14" s="23" t="s">
        <v>5113</v>
      </c>
      <c r="BN14" s="23" t="s">
        <v>5113</v>
      </c>
      <c r="BO14" s="23">
        <v>0</v>
      </c>
      <c r="BP14" s="24" t="s">
        <v>5113</v>
      </c>
      <c r="BQ14" s="87" t="s">
        <v>5113</v>
      </c>
      <c r="BR14" s="23">
        <v>12</v>
      </c>
      <c r="BS14" s="23" t="s">
        <v>5113</v>
      </c>
      <c r="BT14" s="23" t="s">
        <v>5113</v>
      </c>
      <c r="BU14" s="23" t="s">
        <v>5113</v>
      </c>
      <c r="BV14" s="23" t="s">
        <v>5113</v>
      </c>
      <c r="BW14" s="23" t="s">
        <v>5113</v>
      </c>
      <c r="BX14" s="23">
        <v>7</v>
      </c>
      <c r="BY14" s="24" t="s">
        <v>5113</v>
      </c>
      <c r="BZ14" s="228"/>
      <c r="CA14" s="228"/>
      <c r="CB14" s="228"/>
      <c r="CF14" s="229"/>
    </row>
    <row r="15" spans="1:87">
      <c r="A15" s="231" t="s">
        <v>249</v>
      </c>
      <c r="B15" s="14" t="s">
        <v>922</v>
      </c>
      <c r="C15" s="14" t="s">
        <v>1040</v>
      </c>
      <c r="D15" s="27">
        <f>INDEX([1]TableS4!G:G,MATCH(A15,[1]TableS4!A:A,0))</f>
        <v>1</v>
      </c>
      <c r="E15" s="24">
        <v>516</v>
      </c>
      <c r="F15" s="23">
        <f>INDEX([1]TableS4!$AJ$4:$AR$899,MATCH($A15,[1]TableS4!$A$4:$A$899,0),MATCH(TableS20!F$4,[1]TableS4!$AJ$3:$AR$3,0))</f>
        <v>4.0292838893432815E-5</v>
      </c>
      <c r="G15" s="23">
        <f>INDEX([1]TableS4!$AJ$4:$AR$899,MATCH($A15,[1]TableS4!$A$4:$A$899,0),MATCH(TableS20!G$4,[1]TableS4!$AJ$3:$AR$3,0))</f>
        <v>9.2192335976549696E-5</v>
      </c>
      <c r="H15" s="23">
        <f>INDEX([1]TableS4!$AJ$4:$AR$899,MATCH($A15,[1]TableS4!$A$4:$A$899,0),MATCH(TableS20!H$4,[1]TableS4!$AJ$3:$AR$3,0))</f>
        <v>5.6316362386791984E-6</v>
      </c>
      <c r="I15" s="23">
        <f>INDEX([1]TableS4!$AJ$4:$AR$899,MATCH($A15,[1]TableS4!$A$4:$A$899,0),MATCH(TableS20!I$4,[1]TableS4!$AJ$3:$AR$3,0))</f>
        <v>0.84165759543324647</v>
      </c>
      <c r="J15" s="23">
        <f>INDEX([1]TableS4!$AJ$4:$AR$899,MATCH($A15,[1]TableS4!$A$4:$A$899,0),MATCH(TableS20!J$4,[1]TableS4!$AJ$3:$AR$3,0))</f>
        <v>1.6952479109732596E-5</v>
      </c>
      <c r="K15" s="23">
        <f>INDEX([1]TableS4!$AJ$4:$AR$899,MATCH($A15,[1]TableS4!$A$4:$A$899,0),MATCH(TableS20!K$4,[1]TableS4!$AJ$3:$AR$3,0))</f>
        <v>4.5186093226039361E-4</v>
      </c>
      <c r="L15" s="23">
        <f>INDEX([1]TableS4!$AJ$4:$AR$899,MATCH($A15,[1]TableS4!$A$4:$A$899,0),MATCH(TableS20!L$4,[1]TableS4!$AJ$3:$AR$3,0))</f>
        <v>3.3954580462006829E-4</v>
      </c>
      <c r="M15" s="23">
        <f>INDEX([1]TableS4!$AJ$4:$AR$899,MATCH($A15,[1]TableS4!$A$4:$A$899,0),MATCH(TableS20!M$4,[1]TableS4!$AJ$3:$AR$3,0))</f>
        <v>1.6017232185416014E-4</v>
      </c>
      <c r="N15" s="24">
        <f>INDEX([1]TableS4!$AJ$4:$AR$899,MATCH($A15,[1]TableS4!$A$4:$A$899,0),MATCH(TableS20!N$4,[1]TableS4!$AJ$3:$AR$3,0))</f>
        <v>5.2436554752093611E-5</v>
      </c>
      <c r="O15" s="27">
        <v>31</v>
      </c>
      <c r="P15" s="232">
        <v>28</v>
      </c>
      <c r="Q15" s="233" t="s">
        <v>5113</v>
      </c>
      <c r="R15" s="24">
        <v>1</v>
      </c>
      <c r="S15" s="232">
        <v>1</v>
      </c>
      <c r="T15" s="233" t="s">
        <v>5113</v>
      </c>
      <c r="U15" s="27">
        <v>19</v>
      </c>
      <c r="V15" s="232">
        <v>19</v>
      </c>
      <c r="W15" s="233" t="s">
        <v>5113</v>
      </c>
      <c r="X15" s="80">
        <v>0</v>
      </c>
      <c r="Y15" s="80">
        <v>0</v>
      </c>
      <c r="Z15" s="80">
        <v>0</v>
      </c>
      <c r="AA15" s="80">
        <v>28</v>
      </c>
      <c r="AB15" s="80">
        <v>0</v>
      </c>
      <c r="AC15" s="80">
        <v>0</v>
      </c>
      <c r="AD15" s="80">
        <v>0</v>
      </c>
      <c r="AE15" s="80">
        <v>0</v>
      </c>
      <c r="AF15" s="233">
        <v>0</v>
      </c>
      <c r="AG15" s="232">
        <v>0</v>
      </c>
      <c r="AH15" s="80">
        <v>0</v>
      </c>
      <c r="AI15" s="80">
        <v>0</v>
      </c>
      <c r="AJ15" s="80">
        <v>1</v>
      </c>
      <c r="AK15" s="80">
        <v>0</v>
      </c>
      <c r="AL15" s="80">
        <v>0</v>
      </c>
      <c r="AM15" s="80">
        <v>0</v>
      </c>
      <c r="AN15" s="80">
        <v>0</v>
      </c>
      <c r="AO15" s="233">
        <v>0</v>
      </c>
      <c r="AP15" s="232">
        <v>0</v>
      </c>
      <c r="AQ15" s="80">
        <v>0</v>
      </c>
      <c r="AR15" s="80">
        <v>0</v>
      </c>
      <c r="AS15" s="80">
        <v>19</v>
      </c>
      <c r="AT15" s="80">
        <v>0</v>
      </c>
      <c r="AU15" s="80">
        <v>0</v>
      </c>
      <c r="AV15" s="80">
        <v>0</v>
      </c>
      <c r="AW15" s="80">
        <v>0</v>
      </c>
      <c r="AX15" s="233">
        <v>0</v>
      </c>
      <c r="AY15" s="232" t="s">
        <v>5113</v>
      </c>
      <c r="AZ15" s="80" t="s">
        <v>5113</v>
      </c>
      <c r="BA15" s="80" t="s">
        <v>5113</v>
      </c>
      <c r="BB15" s="80">
        <v>28</v>
      </c>
      <c r="BC15" s="80" t="s">
        <v>5113</v>
      </c>
      <c r="BD15" s="80" t="s">
        <v>5113</v>
      </c>
      <c r="BE15" s="80" t="s">
        <v>5113</v>
      </c>
      <c r="BF15" s="80" t="s">
        <v>5113</v>
      </c>
      <c r="BG15" s="233" t="s">
        <v>5113</v>
      </c>
      <c r="BH15" s="232" t="s">
        <v>5113</v>
      </c>
      <c r="BI15" s="80" t="s">
        <v>5113</v>
      </c>
      <c r="BJ15" s="80" t="s">
        <v>5113</v>
      </c>
      <c r="BK15" s="80">
        <v>1</v>
      </c>
      <c r="BL15" s="80" t="s">
        <v>5113</v>
      </c>
      <c r="BM15" s="80" t="s">
        <v>5113</v>
      </c>
      <c r="BN15" s="80" t="s">
        <v>5113</v>
      </c>
      <c r="BO15" s="80" t="s">
        <v>5113</v>
      </c>
      <c r="BP15" s="233" t="s">
        <v>5113</v>
      </c>
      <c r="BQ15" s="232" t="s">
        <v>5113</v>
      </c>
      <c r="BR15" s="80" t="s">
        <v>5113</v>
      </c>
      <c r="BS15" s="80" t="s">
        <v>5113</v>
      </c>
      <c r="BT15" s="80">
        <v>19</v>
      </c>
      <c r="BU15" s="80" t="s">
        <v>5113</v>
      </c>
      <c r="BV15" s="80" t="s">
        <v>5113</v>
      </c>
      <c r="BW15" s="80" t="s">
        <v>5113</v>
      </c>
      <c r="BX15" s="80" t="s">
        <v>5113</v>
      </c>
      <c r="BY15" s="233" t="s">
        <v>5113</v>
      </c>
      <c r="BZ15" s="228"/>
      <c r="CA15" s="228"/>
      <c r="CB15" s="228"/>
      <c r="CF15" s="229"/>
    </row>
    <row r="16" spans="1:87">
      <c r="A16" s="231" t="s">
        <v>416</v>
      </c>
      <c r="B16" s="14" t="s">
        <v>922</v>
      </c>
      <c r="C16" s="14" t="s">
        <v>1183</v>
      </c>
      <c r="D16" s="27">
        <f>INDEX([1]TableS4!G:G,MATCH(A16,[1]TableS4!A:A,0))</f>
        <v>3</v>
      </c>
      <c r="E16" s="24">
        <v>773</v>
      </c>
      <c r="F16" s="23">
        <f>INDEX([1]TableS4!$AJ$4:$AR$899,MATCH($A16,[1]TableS4!$A$4:$A$899,0),MATCH(TableS20!F$4,[1]TableS4!$AJ$3:$AR$3,0))</f>
        <v>5.7149616413923281E-4</v>
      </c>
      <c r="G16" s="23">
        <f>INDEX([1]TableS4!$AJ$4:$AR$899,MATCH($A16,[1]TableS4!$A$4:$A$899,0),MATCH(TableS20!G$4,[1]TableS4!$AJ$3:$AR$3,0))</f>
        <v>1.5011317048736772E-4</v>
      </c>
      <c r="H16" s="23">
        <f>INDEX([1]TableS4!$AJ$4:$AR$899,MATCH($A16,[1]TableS4!$A$4:$A$899,0),MATCH(TableS20!H$4,[1]TableS4!$AJ$3:$AR$3,0))</f>
        <v>0.35718323088617815</v>
      </c>
      <c r="I16" s="23">
        <f>INDEX([1]TableS4!$AJ$4:$AR$899,MATCH($A16,[1]TableS4!$A$4:$A$899,0),MATCH(TableS20!I$4,[1]TableS4!$AJ$3:$AR$3,0))</f>
        <v>0.30194219681820134</v>
      </c>
      <c r="J16" s="23">
        <f>INDEX([1]TableS4!$AJ$4:$AR$899,MATCH($A16,[1]TableS4!$A$4:$A$899,0),MATCH(TableS20!J$4,[1]TableS4!$AJ$3:$AR$3,0))</f>
        <v>3.2364713313792945</v>
      </c>
      <c r="K16" s="23">
        <f>INDEX([1]TableS4!$AJ$4:$AR$899,MATCH($A16,[1]TableS4!$A$4:$A$899,0),MATCH(TableS20!K$4,[1]TableS4!$AJ$3:$AR$3,0))</f>
        <v>7.1691070467983474E-4</v>
      </c>
      <c r="L16" s="23">
        <f>INDEX([1]TableS4!$AJ$4:$AR$899,MATCH($A16,[1]TableS4!$A$4:$A$899,0),MATCH(TableS20!L$4,[1]TableS4!$AJ$3:$AR$3,0))</f>
        <v>2.5135660474033322E-4</v>
      </c>
      <c r="M16" s="23">
        <f>INDEX([1]TableS4!$AJ$4:$AR$899,MATCH($A16,[1]TableS4!$A$4:$A$899,0),MATCH(TableS20!M$4,[1]TableS4!$AJ$3:$AR$3,0))</f>
        <v>1.3117546036715502E-4</v>
      </c>
      <c r="N16" s="24">
        <f>INDEX([1]TableS4!$AJ$4:$AR$899,MATCH($A16,[1]TableS4!$A$4:$A$899,0),MATCH(TableS20!N$4,[1]TableS4!$AJ$3:$AR$3,0))</f>
        <v>1.3730636302336063E-4</v>
      </c>
      <c r="O16" s="27">
        <v>39</v>
      </c>
      <c r="P16" s="232">
        <v>30.333333333333332</v>
      </c>
      <c r="Q16" s="233">
        <v>7.5718777944003595</v>
      </c>
      <c r="R16" s="24">
        <v>2</v>
      </c>
      <c r="S16" s="232">
        <v>2</v>
      </c>
      <c r="T16" s="233">
        <v>0</v>
      </c>
      <c r="U16" s="27">
        <v>26</v>
      </c>
      <c r="V16" s="232">
        <v>21.666666666666668</v>
      </c>
      <c r="W16" s="233">
        <v>3.0550504633038997</v>
      </c>
      <c r="X16" s="80">
        <v>0</v>
      </c>
      <c r="Y16" s="80">
        <v>0</v>
      </c>
      <c r="Z16" s="80">
        <v>27</v>
      </c>
      <c r="AA16" s="80">
        <v>25</v>
      </c>
      <c r="AB16" s="80">
        <v>39</v>
      </c>
      <c r="AC16" s="80">
        <v>0</v>
      </c>
      <c r="AD16" s="80">
        <v>0</v>
      </c>
      <c r="AE16" s="80">
        <v>0</v>
      </c>
      <c r="AF16" s="233">
        <v>0</v>
      </c>
      <c r="AG16" s="232">
        <v>0</v>
      </c>
      <c r="AH16" s="80">
        <v>0</v>
      </c>
      <c r="AI16" s="80">
        <v>2</v>
      </c>
      <c r="AJ16" s="80">
        <v>2</v>
      </c>
      <c r="AK16" s="80">
        <v>2</v>
      </c>
      <c r="AL16" s="80">
        <v>0</v>
      </c>
      <c r="AM16" s="80">
        <v>0</v>
      </c>
      <c r="AN16" s="80">
        <v>0</v>
      </c>
      <c r="AO16" s="233">
        <v>0</v>
      </c>
      <c r="AP16" s="232">
        <v>0</v>
      </c>
      <c r="AQ16" s="80">
        <v>0</v>
      </c>
      <c r="AR16" s="80">
        <v>21</v>
      </c>
      <c r="AS16" s="80">
        <v>19</v>
      </c>
      <c r="AT16" s="80">
        <v>25</v>
      </c>
      <c r="AU16" s="80">
        <v>0</v>
      </c>
      <c r="AV16" s="80">
        <v>0</v>
      </c>
      <c r="AW16" s="80">
        <v>0</v>
      </c>
      <c r="AX16" s="233">
        <v>0</v>
      </c>
      <c r="AY16" s="232" t="s">
        <v>5113</v>
      </c>
      <c r="AZ16" s="80" t="s">
        <v>5113</v>
      </c>
      <c r="BA16" s="80">
        <v>27</v>
      </c>
      <c r="BB16" s="80">
        <v>25</v>
      </c>
      <c r="BC16" s="80">
        <v>39</v>
      </c>
      <c r="BD16" s="80" t="s">
        <v>5113</v>
      </c>
      <c r="BE16" s="80" t="s">
        <v>5113</v>
      </c>
      <c r="BF16" s="80" t="s">
        <v>5113</v>
      </c>
      <c r="BG16" s="233" t="s">
        <v>5113</v>
      </c>
      <c r="BH16" s="232" t="s">
        <v>5113</v>
      </c>
      <c r="BI16" s="80" t="s">
        <v>5113</v>
      </c>
      <c r="BJ16" s="80">
        <v>2</v>
      </c>
      <c r="BK16" s="80">
        <v>2</v>
      </c>
      <c r="BL16" s="80">
        <v>2</v>
      </c>
      <c r="BM16" s="80" t="s">
        <v>5113</v>
      </c>
      <c r="BN16" s="80" t="s">
        <v>5113</v>
      </c>
      <c r="BO16" s="80" t="s">
        <v>5113</v>
      </c>
      <c r="BP16" s="233" t="s">
        <v>5113</v>
      </c>
      <c r="BQ16" s="232" t="s">
        <v>5113</v>
      </c>
      <c r="BR16" s="80" t="s">
        <v>5113</v>
      </c>
      <c r="BS16" s="80">
        <v>21</v>
      </c>
      <c r="BT16" s="80">
        <v>19</v>
      </c>
      <c r="BU16" s="80">
        <v>25</v>
      </c>
      <c r="BV16" s="80" t="s">
        <v>5113</v>
      </c>
      <c r="BW16" s="80" t="s">
        <v>5113</v>
      </c>
      <c r="BX16" s="80" t="s">
        <v>5113</v>
      </c>
      <c r="BY16" s="233" t="s">
        <v>5113</v>
      </c>
      <c r="BZ16" s="228"/>
      <c r="CA16" s="228"/>
      <c r="CB16" s="228"/>
      <c r="CF16" s="229"/>
    </row>
    <row r="17" spans="1:84">
      <c r="A17" s="231" t="s">
        <v>511</v>
      </c>
      <c r="B17" s="14" t="s">
        <v>922</v>
      </c>
      <c r="C17" s="14" t="s">
        <v>1040</v>
      </c>
      <c r="D17" s="27">
        <f>INDEX([1]TableS4!G:G,MATCH(A17,[1]TableS4!A:A,0))</f>
        <v>2</v>
      </c>
      <c r="E17" s="24">
        <v>1282</v>
      </c>
      <c r="F17" s="23">
        <f>INDEX([1]TableS4!$AJ$4:$AR$899,MATCH($A17,[1]TableS4!$A$4:$A$899,0),MATCH(TableS20!F$4,[1]TableS4!$AJ$3:$AR$3,0))</f>
        <v>0.79813042628850106</v>
      </c>
      <c r="G17" s="23">
        <f>INDEX([1]TableS4!$AJ$4:$AR$899,MATCH($A17,[1]TableS4!$A$4:$A$899,0),MATCH(TableS20!G$4,[1]TableS4!$AJ$3:$AR$3,0))</f>
        <v>3.6284312190862033E-3</v>
      </c>
      <c r="H17" s="23">
        <f>INDEX([1]TableS4!$AJ$4:$AR$899,MATCH($A17,[1]TableS4!$A$4:$A$899,0),MATCH(TableS20!H$4,[1]TableS4!$AJ$3:$AR$3,0))</f>
        <v>6.3207473195042469E-5</v>
      </c>
      <c r="I17" s="23">
        <f>INDEX([1]TableS4!$AJ$4:$AR$899,MATCH($A17,[1]TableS4!$A$4:$A$899,0),MATCH(TableS20!I$4,[1]TableS4!$AJ$3:$AR$3,0))</f>
        <v>0.6339244936119719</v>
      </c>
      <c r="J17" s="23">
        <f>INDEX([1]TableS4!$AJ$4:$AR$899,MATCH($A17,[1]TableS4!$A$4:$A$899,0),MATCH(TableS20!J$4,[1]TableS4!$AJ$3:$AR$3,0))</f>
        <v>6.0347991975830671E-4</v>
      </c>
      <c r="K17" s="23">
        <f>INDEX([1]TableS4!$AJ$4:$AR$899,MATCH($A17,[1]TableS4!$A$4:$A$899,0),MATCH(TableS20!K$4,[1]TableS4!$AJ$3:$AR$3,0))</f>
        <v>0.73003923215799449</v>
      </c>
      <c r="L17" s="23">
        <f>INDEX([1]TableS4!$AJ$4:$AR$899,MATCH($A17,[1]TableS4!$A$4:$A$899,0),MATCH(TableS20!L$4,[1]TableS4!$AJ$3:$AR$3,0))</f>
        <v>0.15854558324605625</v>
      </c>
      <c r="M17" s="23">
        <f>INDEX([1]TableS4!$AJ$4:$AR$899,MATCH($A17,[1]TableS4!$A$4:$A$899,0),MATCH(TableS20!M$4,[1]TableS4!$AJ$3:$AR$3,0))</f>
        <v>0.57861117053312161</v>
      </c>
      <c r="N17" s="24">
        <f>INDEX([1]TableS4!$AJ$4:$AR$899,MATCH($A17,[1]TableS4!$A$4:$A$899,0),MATCH(TableS20!N$4,[1]TableS4!$AJ$3:$AR$3,0))</f>
        <v>2.3190316520555691E-2</v>
      </c>
      <c r="O17" s="27">
        <v>45</v>
      </c>
      <c r="P17" s="232">
        <v>21.2</v>
      </c>
      <c r="Q17" s="233">
        <v>13.663820841916804</v>
      </c>
      <c r="R17" s="24"/>
      <c r="S17" s="232" t="s">
        <v>5113</v>
      </c>
      <c r="T17" s="233" t="s">
        <v>5113</v>
      </c>
      <c r="U17" s="27">
        <v>21</v>
      </c>
      <c r="V17" s="232">
        <v>9.6</v>
      </c>
      <c r="W17" s="233">
        <v>6.6558245169174945</v>
      </c>
      <c r="X17" s="80">
        <v>32</v>
      </c>
      <c r="Y17" s="80">
        <v>0</v>
      </c>
      <c r="Z17" s="80">
        <v>0</v>
      </c>
      <c r="AA17" s="80">
        <v>15</v>
      </c>
      <c r="AB17" s="80">
        <v>0</v>
      </c>
      <c r="AC17" s="80">
        <v>28</v>
      </c>
      <c r="AD17" s="80">
        <v>0</v>
      </c>
      <c r="AE17" s="80">
        <v>31</v>
      </c>
      <c r="AF17" s="233">
        <v>0</v>
      </c>
      <c r="AG17" s="232">
        <v>0</v>
      </c>
      <c r="AH17" s="80">
        <v>0</v>
      </c>
      <c r="AI17" s="80">
        <v>0</v>
      </c>
      <c r="AJ17" s="80">
        <v>0</v>
      </c>
      <c r="AK17" s="80">
        <v>0</v>
      </c>
      <c r="AL17" s="80">
        <v>0</v>
      </c>
      <c r="AM17" s="80">
        <v>0</v>
      </c>
      <c r="AN17" s="80">
        <v>0</v>
      </c>
      <c r="AO17" s="233">
        <v>0</v>
      </c>
      <c r="AP17" s="232">
        <v>11</v>
      </c>
      <c r="AQ17" s="80">
        <v>0</v>
      </c>
      <c r="AR17" s="80">
        <v>0</v>
      </c>
      <c r="AS17" s="80">
        <v>6</v>
      </c>
      <c r="AT17" s="80">
        <v>0</v>
      </c>
      <c r="AU17" s="80">
        <v>16</v>
      </c>
      <c r="AV17" s="80">
        <v>0</v>
      </c>
      <c r="AW17" s="80">
        <v>15</v>
      </c>
      <c r="AX17" s="233">
        <v>0</v>
      </c>
      <c r="AY17" s="232">
        <v>32</v>
      </c>
      <c r="AZ17" s="80" t="s">
        <v>5113</v>
      </c>
      <c r="BA17" s="80" t="s">
        <v>5113</v>
      </c>
      <c r="BB17" s="80">
        <v>15</v>
      </c>
      <c r="BC17" s="80" t="s">
        <v>5113</v>
      </c>
      <c r="BD17" s="80">
        <v>28</v>
      </c>
      <c r="BE17" s="80">
        <v>0</v>
      </c>
      <c r="BF17" s="80">
        <v>31</v>
      </c>
      <c r="BG17" s="233" t="s">
        <v>5113</v>
      </c>
      <c r="BH17" s="232">
        <v>0</v>
      </c>
      <c r="BI17" s="80" t="s">
        <v>5113</v>
      </c>
      <c r="BJ17" s="80" t="s">
        <v>5113</v>
      </c>
      <c r="BK17" s="80">
        <v>0</v>
      </c>
      <c r="BL17" s="80" t="s">
        <v>5113</v>
      </c>
      <c r="BM17" s="80">
        <v>0</v>
      </c>
      <c r="BN17" s="80">
        <v>0</v>
      </c>
      <c r="BO17" s="80">
        <v>0</v>
      </c>
      <c r="BP17" s="233" t="s">
        <v>5113</v>
      </c>
      <c r="BQ17" s="232">
        <v>11</v>
      </c>
      <c r="BR17" s="80" t="s">
        <v>5113</v>
      </c>
      <c r="BS17" s="80" t="s">
        <v>5113</v>
      </c>
      <c r="BT17" s="80">
        <v>6</v>
      </c>
      <c r="BU17" s="80" t="s">
        <v>5113</v>
      </c>
      <c r="BV17" s="80">
        <v>16</v>
      </c>
      <c r="BW17" s="80">
        <v>0</v>
      </c>
      <c r="BX17" s="80">
        <v>15</v>
      </c>
      <c r="BY17" s="233" t="s">
        <v>5113</v>
      </c>
      <c r="BZ17" s="228"/>
      <c r="CA17" s="228"/>
      <c r="CB17" s="228"/>
      <c r="CF17" s="229"/>
    </row>
    <row r="18" spans="1:84">
      <c r="A18" s="231" t="s">
        <v>615</v>
      </c>
      <c r="B18" s="14" t="s">
        <v>922</v>
      </c>
      <c r="C18" s="14" t="s">
        <v>1300</v>
      </c>
      <c r="D18" s="27">
        <f>INDEX([1]TableS4!G:G,MATCH(A18,[1]TableS4!A:A,0))</f>
        <v>4</v>
      </c>
      <c r="E18" s="24">
        <v>147</v>
      </c>
      <c r="F18" s="23">
        <f>INDEX([1]TableS4!$AJ$4:$AR$899,MATCH($A18,[1]TableS4!$A$4:$A$899,0),MATCH(TableS20!F$4,[1]TableS4!$AJ$3:$AR$3,0))</f>
        <v>2.6171131758883117</v>
      </c>
      <c r="G18" s="23">
        <f>INDEX([1]TableS4!$AJ$4:$AR$899,MATCH($A18,[1]TableS4!$A$4:$A$899,0),MATCH(TableS20!G$4,[1]TableS4!$AJ$3:$AR$3,0))</f>
        <v>0.17189824164817238</v>
      </c>
      <c r="H18" s="23">
        <f>INDEX([1]TableS4!$AJ$4:$AR$899,MATCH($A18,[1]TableS4!$A$4:$A$899,0),MATCH(TableS20!H$4,[1]TableS4!$AJ$3:$AR$3,0))</f>
        <v>5.5524632978409632E-4</v>
      </c>
      <c r="I18" s="23">
        <f>INDEX([1]TableS4!$AJ$4:$AR$899,MATCH($A18,[1]TableS4!$A$4:$A$899,0),MATCH(TableS20!I$4,[1]TableS4!$AJ$3:$AR$3,0))</f>
        <v>3.7727511433878984</v>
      </c>
      <c r="J18" s="23">
        <f>INDEX([1]TableS4!$AJ$4:$AR$899,MATCH($A18,[1]TableS4!$A$4:$A$899,0),MATCH(TableS20!J$4,[1]TableS4!$AJ$3:$AR$3,0))</f>
        <v>3.4655794539085655E-2</v>
      </c>
      <c r="K18" s="23">
        <f>INDEX([1]TableS4!$AJ$4:$AR$899,MATCH($A18,[1]TableS4!$A$4:$A$899,0),MATCH(TableS20!K$4,[1]TableS4!$AJ$3:$AR$3,0))</f>
        <v>2.8741877689975048</v>
      </c>
      <c r="L18" s="23">
        <f>INDEX([1]TableS4!$AJ$4:$AR$899,MATCH($A18,[1]TableS4!$A$4:$A$899,0),MATCH(TableS20!L$4,[1]TableS4!$AJ$3:$AR$3,0))</f>
        <v>0.37568936214838944</v>
      </c>
      <c r="M18" s="23">
        <f>INDEX([1]TableS4!$AJ$4:$AR$899,MATCH($A18,[1]TableS4!$A$4:$A$899,0),MATCH(TableS20!M$4,[1]TableS4!$AJ$3:$AR$3,0))</f>
        <v>0.94202007554667511</v>
      </c>
      <c r="N18" s="24">
        <f>INDEX([1]TableS4!$AJ$4:$AR$899,MATCH($A18,[1]TableS4!$A$4:$A$899,0),MATCH(TableS20!N$4,[1]TableS4!$AJ$3:$AR$3,0))</f>
        <v>2.2861554143566227</v>
      </c>
      <c r="O18" s="27">
        <v>40</v>
      </c>
      <c r="P18" s="232">
        <v>23.285714285714285</v>
      </c>
      <c r="Q18" s="233">
        <v>15.162610655977483</v>
      </c>
      <c r="R18" s="24">
        <v>2</v>
      </c>
      <c r="S18" s="232">
        <v>0.42857142857142855</v>
      </c>
      <c r="T18" s="233">
        <v>0.53452248382484879</v>
      </c>
      <c r="U18" s="27">
        <v>37</v>
      </c>
      <c r="V18" s="232">
        <v>22.714285714285715</v>
      </c>
      <c r="W18" s="233">
        <v>14.008500820505214</v>
      </c>
      <c r="X18" s="80">
        <v>34</v>
      </c>
      <c r="Y18" s="80">
        <v>0</v>
      </c>
      <c r="Z18" s="80">
        <v>0</v>
      </c>
      <c r="AA18" s="80">
        <v>36</v>
      </c>
      <c r="AB18" s="80">
        <v>0</v>
      </c>
      <c r="AC18" s="80">
        <v>33</v>
      </c>
      <c r="AD18" s="80">
        <v>4</v>
      </c>
      <c r="AE18" s="80">
        <v>23</v>
      </c>
      <c r="AF18" s="233">
        <v>33</v>
      </c>
      <c r="AG18" s="232">
        <v>0</v>
      </c>
      <c r="AH18" s="80">
        <v>0</v>
      </c>
      <c r="AI18" s="80">
        <v>0</v>
      </c>
      <c r="AJ18" s="80">
        <v>1</v>
      </c>
      <c r="AK18" s="80">
        <v>0</v>
      </c>
      <c r="AL18" s="80">
        <v>1</v>
      </c>
      <c r="AM18" s="80">
        <v>0</v>
      </c>
      <c r="AN18" s="80">
        <v>1</v>
      </c>
      <c r="AO18" s="233">
        <v>0</v>
      </c>
      <c r="AP18" s="232">
        <v>31</v>
      </c>
      <c r="AQ18" s="80">
        <v>3</v>
      </c>
      <c r="AR18" s="80">
        <v>0</v>
      </c>
      <c r="AS18" s="80">
        <v>37</v>
      </c>
      <c r="AT18" s="80">
        <v>0</v>
      </c>
      <c r="AU18" s="80">
        <v>29</v>
      </c>
      <c r="AV18" s="80">
        <v>3</v>
      </c>
      <c r="AW18" s="80">
        <v>24</v>
      </c>
      <c r="AX18" s="233">
        <v>32</v>
      </c>
      <c r="AY18" s="232">
        <v>34</v>
      </c>
      <c r="AZ18" s="80">
        <v>0</v>
      </c>
      <c r="BA18" s="80" t="s">
        <v>5113</v>
      </c>
      <c r="BB18" s="80">
        <v>36</v>
      </c>
      <c r="BC18" s="80" t="s">
        <v>5113</v>
      </c>
      <c r="BD18" s="80">
        <v>33</v>
      </c>
      <c r="BE18" s="80">
        <v>4</v>
      </c>
      <c r="BF18" s="80">
        <v>23</v>
      </c>
      <c r="BG18" s="233">
        <v>33</v>
      </c>
      <c r="BH18" s="232">
        <v>0</v>
      </c>
      <c r="BI18" s="80">
        <v>0</v>
      </c>
      <c r="BJ18" s="80" t="s">
        <v>5113</v>
      </c>
      <c r="BK18" s="80">
        <v>1</v>
      </c>
      <c r="BL18" s="80" t="s">
        <v>5113</v>
      </c>
      <c r="BM18" s="80">
        <v>1</v>
      </c>
      <c r="BN18" s="80">
        <v>0</v>
      </c>
      <c r="BO18" s="80">
        <v>1</v>
      </c>
      <c r="BP18" s="233">
        <v>0</v>
      </c>
      <c r="BQ18" s="232">
        <v>31</v>
      </c>
      <c r="BR18" s="80">
        <v>3</v>
      </c>
      <c r="BS18" s="80" t="s">
        <v>5113</v>
      </c>
      <c r="BT18" s="80">
        <v>37</v>
      </c>
      <c r="BU18" s="80" t="s">
        <v>5113</v>
      </c>
      <c r="BV18" s="80">
        <v>29</v>
      </c>
      <c r="BW18" s="80">
        <v>3</v>
      </c>
      <c r="BX18" s="80">
        <v>24</v>
      </c>
      <c r="BY18" s="233">
        <v>32</v>
      </c>
      <c r="BZ18" s="228"/>
      <c r="CA18" s="228"/>
      <c r="CB18" s="228"/>
      <c r="CF18" s="229"/>
    </row>
    <row r="19" spans="1:84">
      <c r="A19" s="231" t="s">
        <v>653</v>
      </c>
      <c r="B19" s="14" t="s">
        <v>922</v>
      </c>
      <c r="C19" s="14" t="s">
        <v>1040</v>
      </c>
      <c r="D19" s="27">
        <f>INDEX([1]TableS4!G:G,MATCH(A19,[1]TableS4!A:A,0))</f>
        <v>3</v>
      </c>
      <c r="E19" s="24">
        <v>1097</v>
      </c>
      <c r="F19" s="23">
        <f>INDEX([1]TableS4!$AJ$4:$AR$899,MATCH($A19,[1]TableS4!$A$4:$A$899,0),MATCH(TableS20!F$4,[1]TableS4!$AJ$3:$AR$3,0))</f>
        <v>2.8429057562056885E-3</v>
      </c>
      <c r="G19" s="23">
        <f>INDEX([1]TableS4!$AJ$4:$AR$899,MATCH($A19,[1]TableS4!$A$4:$A$899,0),MATCH(TableS20!G$4,[1]TableS4!$AJ$3:$AR$3,0))</f>
        <v>0.20820791832222443</v>
      </c>
      <c r="H19" s="23">
        <f>INDEX([1]TableS4!$AJ$4:$AR$899,MATCH($A19,[1]TableS4!$A$4:$A$899,0),MATCH(TableS20!H$4,[1]TableS4!$AJ$3:$AR$3,0))</f>
        <v>8.4530431868196195E-6</v>
      </c>
      <c r="I19" s="23">
        <f>INDEX([1]TableS4!$AJ$4:$AR$899,MATCH($A19,[1]TableS4!$A$4:$A$899,0),MATCH(TableS20!I$4,[1]TableS4!$AJ$3:$AR$3,0))</f>
        <v>8.2465331085637937E-3</v>
      </c>
      <c r="J19" s="23">
        <f>INDEX([1]TableS4!$AJ$4:$AR$899,MATCH($A19,[1]TableS4!$A$4:$A$899,0),MATCH(TableS20!J$4,[1]TableS4!$AJ$3:$AR$3,0))</f>
        <v>1.7190018831611095E-5</v>
      </c>
      <c r="K19" s="23">
        <f>INDEX([1]TableS4!$AJ$4:$AR$899,MATCH($A19,[1]TableS4!$A$4:$A$899,0),MATCH(TableS20!K$4,[1]TableS4!$AJ$3:$AR$3,0))</f>
        <v>0.11420997403383526</v>
      </c>
      <c r="L19" s="23">
        <f>INDEX([1]TableS4!$AJ$4:$AR$899,MATCH($A19,[1]TableS4!$A$4:$A$899,0),MATCH(TableS20!L$4,[1]TableS4!$AJ$3:$AR$3,0))</f>
        <v>1.7205959938575952</v>
      </c>
      <c r="M19" s="23">
        <f>INDEX([1]TableS4!$AJ$4:$AR$899,MATCH($A19,[1]TableS4!$A$4:$A$899,0),MATCH(TableS20!M$4,[1]TableS4!$AJ$3:$AR$3,0))</f>
        <v>0.74270582251855366</v>
      </c>
      <c r="N19" s="24">
        <f>INDEX([1]TableS4!$AJ$4:$AR$899,MATCH($A19,[1]TableS4!$A$4:$A$899,0),MATCH(TableS20!N$4,[1]TableS4!$AJ$3:$AR$3,0))</f>
        <v>0.44419143248884568</v>
      </c>
      <c r="O19" s="27">
        <v>61</v>
      </c>
      <c r="P19" s="232">
        <v>28.6</v>
      </c>
      <c r="Q19" s="233">
        <v>18.92881401461803</v>
      </c>
      <c r="R19" s="24"/>
      <c r="S19" s="232" t="s">
        <v>5113</v>
      </c>
      <c r="T19" s="233" t="s">
        <v>5113</v>
      </c>
      <c r="U19" s="27">
        <v>32</v>
      </c>
      <c r="V19" s="232">
        <v>16.2</v>
      </c>
      <c r="W19" s="233">
        <v>10.232301793829187</v>
      </c>
      <c r="X19" s="80">
        <v>0</v>
      </c>
      <c r="Y19" s="80">
        <v>6</v>
      </c>
      <c r="Z19" s="80">
        <v>0</v>
      </c>
      <c r="AA19" s="80">
        <v>0</v>
      </c>
      <c r="AB19" s="80">
        <v>0</v>
      </c>
      <c r="AC19" s="80">
        <v>14</v>
      </c>
      <c r="AD19" s="80">
        <v>31</v>
      </c>
      <c r="AE19" s="80">
        <v>39</v>
      </c>
      <c r="AF19" s="233">
        <v>53</v>
      </c>
      <c r="AG19" s="232">
        <v>0</v>
      </c>
      <c r="AH19" s="80">
        <v>0</v>
      </c>
      <c r="AI19" s="80">
        <v>0</v>
      </c>
      <c r="AJ19" s="80">
        <v>0</v>
      </c>
      <c r="AK19" s="80">
        <v>0</v>
      </c>
      <c r="AL19" s="80">
        <v>0</v>
      </c>
      <c r="AM19" s="80">
        <v>0</v>
      </c>
      <c r="AN19" s="80">
        <v>0</v>
      </c>
      <c r="AO19" s="233">
        <v>0</v>
      </c>
      <c r="AP19" s="232">
        <v>0</v>
      </c>
      <c r="AQ19" s="80">
        <v>2</v>
      </c>
      <c r="AR19" s="80">
        <v>0</v>
      </c>
      <c r="AS19" s="80">
        <v>0</v>
      </c>
      <c r="AT19" s="80">
        <v>0</v>
      </c>
      <c r="AU19" s="80">
        <v>9</v>
      </c>
      <c r="AV19" s="80">
        <v>26</v>
      </c>
      <c r="AW19" s="80">
        <v>23</v>
      </c>
      <c r="AX19" s="233">
        <v>21</v>
      </c>
      <c r="AY19" s="232" t="s">
        <v>5113</v>
      </c>
      <c r="AZ19" s="80">
        <v>6</v>
      </c>
      <c r="BA19" s="80" t="s">
        <v>5113</v>
      </c>
      <c r="BB19" s="80" t="s">
        <v>5113</v>
      </c>
      <c r="BC19" s="80" t="s">
        <v>5113</v>
      </c>
      <c r="BD19" s="80">
        <v>14</v>
      </c>
      <c r="BE19" s="80">
        <v>31</v>
      </c>
      <c r="BF19" s="80">
        <v>39</v>
      </c>
      <c r="BG19" s="233">
        <v>53</v>
      </c>
      <c r="BH19" s="232" t="s">
        <v>5113</v>
      </c>
      <c r="BI19" s="80">
        <v>0</v>
      </c>
      <c r="BJ19" s="80" t="s">
        <v>5113</v>
      </c>
      <c r="BK19" s="80" t="s">
        <v>5113</v>
      </c>
      <c r="BL19" s="80" t="s">
        <v>5113</v>
      </c>
      <c r="BM19" s="80">
        <v>0</v>
      </c>
      <c r="BN19" s="80">
        <v>0</v>
      </c>
      <c r="BO19" s="80">
        <v>0</v>
      </c>
      <c r="BP19" s="233">
        <v>0</v>
      </c>
      <c r="BQ19" s="232" t="s">
        <v>5113</v>
      </c>
      <c r="BR19" s="80">
        <v>2</v>
      </c>
      <c r="BS19" s="80" t="s">
        <v>5113</v>
      </c>
      <c r="BT19" s="80" t="s">
        <v>5113</v>
      </c>
      <c r="BU19" s="80" t="s">
        <v>5113</v>
      </c>
      <c r="BV19" s="80">
        <v>9</v>
      </c>
      <c r="BW19" s="80">
        <v>26</v>
      </c>
      <c r="BX19" s="80">
        <v>23</v>
      </c>
      <c r="BY19" s="233">
        <v>21</v>
      </c>
      <c r="BZ19" s="228"/>
      <c r="CA19" s="228"/>
      <c r="CB19" s="228"/>
      <c r="CF19" s="229"/>
    </row>
    <row r="20" spans="1:84">
      <c r="A20" s="230" t="s">
        <v>785</v>
      </c>
      <c r="B20" s="14" t="s">
        <v>922</v>
      </c>
      <c r="C20" s="14" t="s">
        <v>1040</v>
      </c>
      <c r="D20" s="27">
        <f>INDEX([1]TableS4!G:G,MATCH(A20,[1]TableS4!A:A,0))</f>
        <v>3</v>
      </c>
      <c r="E20" s="24">
        <v>1094</v>
      </c>
      <c r="F20" s="23">
        <f>INDEX([1]TableS4!$AJ$4:$AR$899,MATCH($A20,[1]TableS4!$A$4:$A$899,0),MATCH(TableS20!F$4,[1]TableS4!$AJ$3:$AR$3,0))</f>
        <v>0.36521879957316294</v>
      </c>
      <c r="G20" s="23">
        <f>INDEX([1]TableS4!$AJ$4:$AR$899,MATCH($A20,[1]TableS4!$A$4:$A$899,0),MATCH(TableS20!G$4,[1]TableS4!$AJ$3:$AR$3,0))</f>
        <v>4.5419371539732426E-4</v>
      </c>
      <c r="H20" s="23">
        <f>INDEX([1]TableS4!$AJ$4:$AR$899,MATCH($A20,[1]TableS4!$A$4:$A$899,0),MATCH(TableS20!H$4,[1]TableS4!$AJ$3:$AR$3,0))</f>
        <v>4.9805958435181865E-6</v>
      </c>
      <c r="I20" s="23">
        <f>INDEX([1]TableS4!$AJ$4:$AR$899,MATCH($A20,[1]TableS4!$A$4:$A$899,0),MATCH(TableS20!I$4,[1]TableS4!$AJ$3:$AR$3,0))</f>
        <v>4.9473290221423535E-2</v>
      </c>
      <c r="J20" s="23">
        <f>INDEX([1]TableS4!$AJ$4:$AR$899,MATCH($A20,[1]TableS4!$A$4:$A$899,0),MATCH(TableS20!J$4,[1]TableS4!$AJ$3:$AR$3,0))</f>
        <v>5.0764212265224153E-5</v>
      </c>
      <c r="K20" s="23">
        <f>INDEX([1]TableS4!$AJ$4:$AR$899,MATCH($A20,[1]TableS4!$A$4:$A$899,0),MATCH(TableS20!K$4,[1]TableS4!$AJ$3:$AR$3,0))</f>
        <v>0.47293453644952815</v>
      </c>
      <c r="L20" s="23">
        <f>INDEX([1]TableS4!$AJ$4:$AR$899,MATCH($A20,[1]TableS4!$A$4:$A$899,0),MATCH(TableS20!L$4,[1]TableS4!$AJ$3:$AR$3,0))</f>
        <v>8.3325569167293834E-2</v>
      </c>
      <c r="M20" s="23">
        <f>INDEX([1]TableS4!$AJ$4:$AR$899,MATCH($A20,[1]TableS4!$A$4:$A$899,0),MATCH(TableS20!M$4,[1]TableS4!$AJ$3:$AR$3,0))</f>
        <v>0.18631757435691612</v>
      </c>
      <c r="N20" s="24">
        <f>INDEX([1]TableS4!$AJ$4:$AR$899,MATCH($A20,[1]TableS4!$A$4:$A$899,0),MATCH(TableS20!N$4,[1]TableS4!$AJ$3:$AR$3,0))</f>
        <v>1.5704804473986568E-2</v>
      </c>
      <c r="O20" s="27">
        <v>22</v>
      </c>
      <c r="P20" s="87">
        <v>13</v>
      </c>
      <c r="Q20" s="24">
        <v>9.3808315196468595</v>
      </c>
      <c r="R20" s="24">
        <v>3</v>
      </c>
      <c r="S20" s="87">
        <v>1</v>
      </c>
      <c r="T20" s="24">
        <v>1.1547005383792515</v>
      </c>
      <c r="U20" s="27">
        <v>28</v>
      </c>
      <c r="V20" s="87">
        <v>15</v>
      </c>
      <c r="W20" s="24">
        <v>10.893423092245461</v>
      </c>
      <c r="X20" s="23">
        <v>23</v>
      </c>
      <c r="Y20" s="23">
        <v>0</v>
      </c>
      <c r="Z20" s="23">
        <v>0</v>
      </c>
      <c r="AA20" s="23">
        <v>6</v>
      </c>
      <c r="AB20" s="23">
        <v>0</v>
      </c>
      <c r="AC20" s="23">
        <v>17</v>
      </c>
      <c r="AD20" s="23">
        <v>1</v>
      </c>
      <c r="AE20" s="23">
        <v>11</v>
      </c>
      <c r="AF20" s="24">
        <v>4</v>
      </c>
      <c r="AG20" s="87">
        <v>2</v>
      </c>
      <c r="AH20" s="23">
        <v>0</v>
      </c>
      <c r="AI20" s="23">
        <v>0</v>
      </c>
      <c r="AJ20" s="23">
        <v>0</v>
      </c>
      <c r="AK20" s="23">
        <v>0</v>
      </c>
      <c r="AL20" s="23">
        <v>2</v>
      </c>
      <c r="AM20" s="23">
        <v>0</v>
      </c>
      <c r="AN20" s="23">
        <v>0</v>
      </c>
      <c r="AO20" s="24">
        <v>0</v>
      </c>
      <c r="AP20" s="87">
        <v>24</v>
      </c>
      <c r="AQ20" s="23">
        <v>0</v>
      </c>
      <c r="AR20" s="23">
        <v>0</v>
      </c>
      <c r="AS20" s="23">
        <v>3</v>
      </c>
      <c r="AT20" s="23">
        <v>0</v>
      </c>
      <c r="AU20" s="23">
        <v>22</v>
      </c>
      <c r="AV20" s="23">
        <v>0</v>
      </c>
      <c r="AW20" s="23">
        <v>14</v>
      </c>
      <c r="AX20" s="24">
        <v>3</v>
      </c>
      <c r="AY20" s="87">
        <v>23</v>
      </c>
      <c r="AZ20" s="23" t="s">
        <v>5113</v>
      </c>
      <c r="BA20" s="23" t="s">
        <v>5113</v>
      </c>
      <c r="BB20" s="23" t="s">
        <v>5113</v>
      </c>
      <c r="BC20" s="23" t="s">
        <v>5113</v>
      </c>
      <c r="BD20" s="23">
        <v>17</v>
      </c>
      <c r="BE20" s="23">
        <v>1</v>
      </c>
      <c r="BF20" s="23">
        <v>11</v>
      </c>
      <c r="BG20" s="24" t="s">
        <v>5113</v>
      </c>
      <c r="BH20" s="87">
        <v>2</v>
      </c>
      <c r="BI20" s="23" t="s">
        <v>5113</v>
      </c>
      <c r="BJ20" s="23" t="s">
        <v>5113</v>
      </c>
      <c r="BK20" s="23" t="s">
        <v>5113</v>
      </c>
      <c r="BL20" s="23" t="s">
        <v>5113</v>
      </c>
      <c r="BM20" s="23">
        <v>2</v>
      </c>
      <c r="BN20" s="23">
        <v>0</v>
      </c>
      <c r="BO20" s="23">
        <v>0</v>
      </c>
      <c r="BP20" s="24" t="s">
        <v>5113</v>
      </c>
      <c r="BQ20" s="87">
        <v>24</v>
      </c>
      <c r="BR20" s="23" t="s">
        <v>5113</v>
      </c>
      <c r="BS20" s="23" t="s">
        <v>5113</v>
      </c>
      <c r="BT20" s="23" t="s">
        <v>5113</v>
      </c>
      <c r="BU20" s="23" t="s">
        <v>5113</v>
      </c>
      <c r="BV20" s="23">
        <v>22</v>
      </c>
      <c r="BW20" s="23">
        <v>0</v>
      </c>
      <c r="BX20" s="23">
        <v>14</v>
      </c>
      <c r="BY20" s="24" t="s">
        <v>5113</v>
      </c>
      <c r="BZ20" s="228"/>
      <c r="CA20" s="228"/>
      <c r="CB20" s="228"/>
      <c r="CF20" s="229"/>
    </row>
    <row r="21" spans="1:84">
      <c r="A21" s="230" t="s">
        <v>852</v>
      </c>
      <c r="B21" s="14" t="s">
        <v>922</v>
      </c>
      <c r="C21" s="14" t="s">
        <v>1300</v>
      </c>
      <c r="D21" s="27">
        <f>INDEX([1]TableS4!G:G,MATCH(A21,[1]TableS4!A:A,0))</f>
        <v>1</v>
      </c>
      <c r="E21" s="24">
        <v>2109</v>
      </c>
      <c r="F21" s="23">
        <f>INDEX([1]TableS4!$AJ$4:$AR$899,MATCH($A21,[1]TableS4!$A$4:$A$899,0),MATCH(TableS20!F$4,[1]TableS4!$AJ$3:$AR$3,0))</f>
        <v>2.1568561868370974E-3</v>
      </c>
      <c r="G21" s="23">
        <f>INDEX([1]TableS4!$AJ$4:$AR$899,MATCH($A21,[1]TableS4!$A$4:$A$899,0),MATCH(TableS20!G$4,[1]TableS4!$AJ$3:$AR$3,0))</f>
        <v>0.33577659081058753</v>
      </c>
      <c r="H21" s="23">
        <f>INDEX([1]TableS4!$AJ$4:$AR$899,MATCH($A21,[1]TableS4!$A$4:$A$899,0),MATCH(TableS20!H$4,[1]TableS4!$AJ$3:$AR$3,0))</f>
        <v>1.0649656244306935E-5</v>
      </c>
      <c r="I21" s="23">
        <f>INDEX([1]TableS4!$AJ$4:$AR$899,MATCH($A21,[1]TableS4!$A$4:$A$899,0),MATCH(TableS20!I$4,[1]TableS4!$AJ$3:$AR$3,0))</f>
        <v>3.5951622121561475E-3</v>
      </c>
      <c r="J21" s="23">
        <f>INDEX([1]TableS4!$AJ$4:$AR$899,MATCH($A21,[1]TableS4!$A$4:$A$899,0),MATCH(TableS20!J$4,[1]TableS4!$AJ$3:$AR$3,0))</f>
        <v>4.2788685903686724E-6</v>
      </c>
      <c r="K21" s="23">
        <f>INDEX([1]TableS4!$AJ$4:$AR$899,MATCH($A21,[1]TableS4!$A$4:$A$899,0),MATCH(TableS20!K$4,[1]TableS4!$AJ$3:$AR$3,0))</f>
        <v>0.20530722816619937</v>
      </c>
      <c r="L21" s="23">
        <f>INDEX([1]TableS4!$AJ$4:$AR$899,MATCH($A21,[1]TableS4!$A$4:$A$899,0),MATCH(TableS20!L$4,[1]TableS4!$AJ$3:$AR$3,0))</f>
        <v>1.8165905981697774</v>
      </c>
      <c r="M21" s="23">
        <f>INDEX([1]TableS4!$AJ$4:$AR$899,MATCH($A21,[1]TableS4!$A$4:$A$899,0),MATCH(TableS20!M$4,[1]TableS4!$AJ$3:$AR$3,0))</f>
        <v>1.8439279468772635E-2</v>
      </c>
      <c r="N21" s="24">
        <f>INDEX([1]TableS4!$AJ$4:$AR$899,MATCH($A21,[1]TableS4!$A$4:$A$899,0),MATCH(TableS20!N$4,[1]TableS4!$AJ$3:$AR$3,0))</f>
        <v>6.6902962287574584E-3</v>
      </c>
      <c r="O21" s="27">
        <v>18</v>
      </c>
      <c r="P21" s="87">
        <v>9.6666666666666661</v>
      </c>
      <c r="Q21" s="24">
        <v>5.507570547286103</v>
      </c>
      <c r="R21" s="24">
        <v>1</v>
      </c>
      <c r="S21" s="87">
        <v>1</v>
      </c>
      <c r="T21" s="24">
        <v>0</v>
      </c>
      <c r="U21" s="27">
        <v>26</v>
      </c>
      <c r="V21" s="87">
        <v>11.333333333333334</v>
      </c>
      <c r="W21" s="24">
        <v>11.015141094572204</v>
      </c>
      <c r="X21" s="23">
        <v>0</v>
      </c>
      <c r="Y21" s="23">
        <v>4</v>
      </c>
      <c r="Z21" s="23">
        <v>0</v>
      </c>
      <c r="AA21" s="23">
        <v>0</v>
      </c>
      <c r="AB21" s="23">
        <v>0</v>
      </c>
      <c r="AC21" s="23">
        <v>10</v>
      </c>
      <c r="AD21" s="23">
        <v>15</v>
      </c>
      <c r="AE21" s="23">
        <v>1</v>
      </c>
      <c r="AF21" s="24">
        <v>1</v>
      </c>
      <c r="AG21" s="87">
        <v>0</v>
      </c>
      <c r="AH21" s="23">
        <v>1</v>
      </c>
      <c r="AI21" s="23">
        <v>0</v>
      </c>
      <c r="AJ21" s="23">
        <v>0</v>
      </c>
      <c r="AK21" s="23">
        <v>0</v>
      </c>
      <c r="AL21" s="23">
        <v>1</v>
      </c>
      <c r="AM21" s="23">
        <v>1</v>
      </c>
      <c r="AN21" s="23">
        <v>1</v>
      </c>
      <c r="AO21" s="24">
        <v>0</v>
      </c>
      <c r="AP21" s="87">
        <v>0</v>
      </c>
      <c r="AQ21" s="23">
        <v>0</v>
      </c>
      <c r="AR21" s="23">
        <v>0</v>
      </c>
      <c r="AS21" s="23">
        <v>0</v>
      </c>
      <c r="AT21" s="23">
        <v>0</v>
      </c>
      <c r="AU21" s="23">
        <v>12</v>
      </c>
      <c r="AV21" s="23">
        <v>22</v>
      </c>
      <c r="AW21" s="23">
        <v>0</v>
      </c>
      <c r="AX21" s="24">
        <v>0</v>
      </c>
      <c r="AY21" s="87" t="s">
        <v>5113</v>
      </c>
      <c r="AZ21" s="23">
        <v>4</v>
      </c>
      <c r="BA21" s="23" t="s">
        <v>5113</v>
      </c>
      <c r="BB21" s="23" t="s">
        <v>5113</v>
      </c>
      <c r="BC21" s="23" t="s">
        <v>5113</v>
      </c>
      <c r="BD21" s="23">
        <v>10</v>
      </c>
      <c r="BE21" s="23">
        <v>15</v>
      </c>
      <c r="BF21" s="23" t="s">
        <v>5113</v>
      </c>
      <c r="BG21" s="24" t="s">
        <v>5113</v>
      </c>
      <c r="BH21" s="87" t="s">
        <v>5113</v>
      </c>
      <c r="BI21" s="23">
        <v>1</v>
      </c>
      <c r="BJ21" s="23" t="s">
        <v>5113</v>
      </c>
      <c r="BK21" s="23" t="s">
        <v>5113</v>
      </c>
      <c r="BL21" s="23" t="s">
        <v>5113</v>
      </c>
      <c r="BM21" s="23">
        <v>1</v>
      </c>
      <c r="BN21" s="23">
        <v>1</v>
      </c>
      <c r="BO21" s="23" t="s">
        <v>5113</v>
      </c>
      <c r="BP21" s="24" t="s">
        <v>5113</v>
      </c>
      <c r="BQ21" s="87" t="s">
        <v>5113</v>
      </c>
      <c r="BR21" s="23">
        <v>0</v>
      </c>
      <c r="BS21" s="23" t="s">
        <v>5113</v>
      </c>
      <c r="BT21" s="23" t="s">
        <v>5113</v>
      </c>
      <c r="BU21" s="23" t="s">
        <v>5113</v>
      </c>
      <c r="BV21" s="23">
        <v>12</v>
      </c>
      <c r="BW21" s="23">
        <v>22</v>
      </c>
      <c r="BX21" s="23" t="s">
        <v>5113</v>
      </c>
      <c r="BY21" s="24" t="s">
        <v>5113</v>
      </c>
      <c r="BZ21" s="228"/>
      <c r="CA21" s="228"/>
      <c r="CB21" s="228"/>
      <c r="CF21" s="229"/>
    </row>
    <row r="22" spans="1:84">
      <c r="A22" s="230" t="s">
        <v>856</v>
      </c>
      <c r="B22" s="14" t="s">
        <v>922</v>
      </c>
      <c r="C22" s="14" t="s">
        <v>1040</v>
      </c>
      <c r="D22" s="27">
        <f>INDEX([1]TableS4!G:G,MATCH(A22,[1]TableS4!A:A,0))</f>
        <v>1</v>
      </c>
      <c r="E22" s="24">
        <v>2072</v>
      </c>
      <c r="F22" s="23">
        <f>INDEX([1]TableS4!$AJ$4:$AR$899,MATCH($A22,[1]TableS4!$A$4:$A$899,0),MATCH(TableS20!F$4,[1]TableS4!$AJ$3:$AR$3,0))</f>
        <v>2.1365198747412506E-5</v>
      </c>
      <c r="G22" s="23">
        <f>INDEX([1]TableS4!$AJ$4:$AR$899,MATCH($A22,[1]TableS4!$A$4:$A$899,0),MATCH(TableS20!G$4,[1]TableS4!$AJ$3:$AR$3,0))</f>
        <v>0.38236893970240099</v>
      </c>
      <c r="H22" s="23">
        <f>INDEX([1]TableS4!$AJ$4:$AR$899,MATCH($A22,[1]TableS4!$A$4:$A$899,0),MATCH(TableS20!H$4,[1]TableS4!$AJ$3:$AR$3,0))</f>
        <v>1.9554778518081494E-6</v>
      </c>
      <c r="I22" s="23">
        <f>INDEX([1]TableS4!$AJ$4:$AR$899,MATCH($A22,[1]TableS4!$A$4:$A$899,0),MATCH(TableS20!I$4,[1]TableS4!$AJ$3:$AR$3,0))</f>
        <v>4.1499735772238008E-5</v>
      </c>
      <c r="J22" s="23">
        <f>INDEX([1]TableS4!$AJ$4:$AR$899,MATCH($A22,[1]TableS4!$A$4:$A$899,0),MATCH(TableS20!J$4,[1]TableS4!$AJ$3:$AR$3,0))</f>
        <v>0</v>
      </c>
      <c r="K22" s="23">
        <f>INDEX([1]TableS4!$AJ$4:$AR$899,MATCH($A22,[1]TableS4!$A$4:$A$899,0),MATCH(TableS20!K$4,[1]TableS4!$AJ$3:$AR$3,0))</f>
        <v>1.1611857043448343E-3</v>
      </c>
      <c r="L22" s="23">
        <f>INDEX([1]TableS4!$AJ$4:$AR$899,MATCH($A22,[1]TableS4!$A$4:$A$899,0),MATCH(TableS20!L$4,[1]TableS4!$AJ$3:$AR$3,0))</f>
        <v>1.4043670694815484</v>
      </c>
      <c r="M22" s="23">
        <f>INDEX([1]TableS4!$AJ$4:$AR$899,MATCH($A22,[1]TableS4!$A$4:$A$899,0),MATCH(TableS20!M$4,[1]TableS4!$AJ$3:$AR$3,0))</f>
        <v>9.838037137696343E-3</v>
      </c>
      <c r="N22" s="24">
        <f>INDEX([1]TableS4!$AJ$4:$AR$899,MATCH($A22,[1]TableS4!$A$4:$A$899,0),MATCH(TableS20!N$4,[1]TableS4!$AJ$3:$AR$3,0))</f>
        <v>7.2009014740828669E-5</v>
      </c>
      <c r="O22" s="27">
        <v>37</v>
      </c>
      <c r="P22" s="87">
        <v>23</v>
      </c>
      <c r="Q22" s="24">
        <v>21.213203435596427</v>
      </c>
      <c r="R22" s="24">
        <v>1</v>
      </c>
      <c r="S22" s="87">
        <v>0.5</v>
      </c>
      <c r="T22" s="24">
        <v>0.70710678118654757</v>
      </c>
      <c r="U22" s="27">
        <v>18</v>
      </c>
      <c r="V22" s="87">
        <v>11</v>
      </c>
      <c r="W22" s="24">
        <v>9.8994949366116654</v>
      </c>
      <c r="X22" s="23">
        <v>0</v>
      </c>
      <c r="Y22" s="23">
        <v>8</v>
      </c>
      <c r="Z22" s="23">
        <v>0</v>
      </c>
      <c r="AA22" s="23">
        <v>0</v>
      </c>
      <c r="AB22" s="23">
        <v>0</v>
      </c>
      <c r="AC22" s="23">
        <v>0</v>
      </c>
      <c r="AD22" s="23">
        <v>38</v>
      </c>
      <c r="AE22" s="23">
        <v>0</v>
      </c>
      <c r="AF22" s="24">
        <v>0</v>
      </c>
      <c r="AG22" s="87">
        <v>0</v>
      </c>
      <c r="AH22" s="23">
        <v>0</v>
      </c>
      <c r="AI22" s="23">
        <v>0</v>
      </c>
      <c r="AJ22" s="23">
        <v>0</v>
      </c>
      <c r="AK22" s="23">
        <v>0</v>
      </c>
      <c r="AL22" s="23">
        <v>0</v>
      </c>
      <c r="AM22" s="23">
        <v>1</v>
      </c>
      <c r="AN22" s="23">
        <v>0</v>
      </c>
      <c r="AO22" s="24">
        <v>0</v>
      </c>
      <c r="AP22" s="87">
        <v>0</v>
      </c>
      <c r="AQ22" s="23">
        <v>4</v>
      </c>
      <c r="AR22" s="23">
        <v>0</v>
      </c>
      <c r="AS22" s="23">
        <v>0</v>
      </c>
      <c r="AT22" s="23">
        <v>0</v>
      </c>
      <c r="AU22" s="23">
        <v>0</v>
      </c>
      <c r="AV22" s="23">
        <v>18</v>
      </c>
      <c r="AW22" s="23">
        <v>1</v>
      </c>
      <c r="AX22" s="24">
        <v>0</v>
      </c>
      <c r="AY22" s="87" t="s">
        <v>5113</v>
      </c>
      <c r="AZ22" s="23">
        <v>8</v>
      </c>
      <c r="BA22" s="23" t="s">
        <v>5113</v>
      </c>
      <c r="BB22" s="23" t="s">
        <v>5113</v>
      </c>
      <c r="BC22" s="23" t="s">
        <v>5113</v>
      </c>
      <c r="BD22" s="23" t="s">
        <v>5113</v>
      </c>
      <c r="BE22" s="23">
        <v>38</v>
      </c>
      <c r="BF22" s="23" t="s">
        <v>5113</v>
      </c>
      <c r="BG22" s="24" t="s">
        <v>5113</v>
      </c>
      <c r="BH22" s="87" t="s">
        <v>5113</v>
      </c>
      <c r="BI22" s="23">
        <v>0</v>
      </c>
      <c r="BJ22" s="23" t="s">
        <v>5113</v>
      </c>
      <c r="BK22" s="23" t="s">
        <v>5113</v>
      </c>
      <c r="BL22" s="23" t="s">
        <v>5113</v>
      </c>
      <c r="BM22" s="23" t="s">
        <v>5113</v>
      </c>
      <c r="BN22" s="23">
        <v>1</v>
      </c>
      <c r="BO22" s="23" t="s">
        <v>5113</v>
      </c>
      <c r="BP22" s="24" t="s">
        <v>5113</v>
      </c>
      <c r="BQ22" s="87" t="s">
        <v>5113</v>
      </c>
      <c r="BR22" s="23">
        <v>4</v>
      </c>
      <c r="BS22" s="23" t="s">
        <v>5113</v>
      </c>
      <c r="BT22" s="23" t="s">
        <v>5113</v>
      </c>
      <c r="BU22" s="23" t="s">
        <v>5113</v>
      </c>
      <c r="BV22" s="23" t="s">
        <v>5113</v>
      </c>
      <c r="BW22" s="23">
        <v>18</v>
      </c>
      <c r="BX22" s="23" t="s">
        <v>5113</v>
      </c>
      <c r="BY22" s="24" t="s">
        <v>5113</v>
      </c>
      <c r="BZ22" s="228"/>
      <c r="CA22" s="228"/>
      <c r="CB22" s="228"/>
      <c r="CF22" s="229"/>
    </row>
    <row r="23" spans="1:84">
      <c r="A23" s="231" t="s">
        <v>322</v>
      </c>
      <c r="B23" s="14" t="s">
        <v>922</v>
      </c>
      <c r="C23" s="14" t="s">
        <v>1029</v>
      </c>
      <c r="D23" s="27">
        <f>INDEX([1]TableS4!G:G,MATCH(A23,[1]TableS4!A:A,0))</f>
        <v>5</v>
      </c>
      <c r="E23" s="24">
        <v>6</v>
      </c>
      <c r="F23" s="23">
        <f>INDEX([1]TableS4!$AJ$4:$AR$899,MATCH($A23,[1]TableS4!$A$4:$A$899,0),MATCH(TableS20!F$4,[1]TableS4!$AJ$3:$AR$3,0))</f>
        <v>3.0759005239562551</v>
      </c>
      <c r="G23" s="23">
        <f>INDEX([1]TableS4!$AJ$4:$AR$899,MATCH($A23,[1]TableS4!$A$4:$A$899,0),MATCH(TableS20!G$4,[1]TableS4!$AJ$3:$AR$3,0))</f>
        <v>7.39005739415648E-4</v>
      </c>
      <c r="H23" s="23">
        <f>INDEX([1]TableS4!$AJ$4:$AR$899,MATCH($A23,[1]TableS4!$A$4:$A$899,0),MATCH(TableS20!H$4,[1]TableS4!$AJ$3:$AR$3,0))</f>
        <v>1.4001166679438563E-2</v>
      </c>
      <c r="I23" s="23">
        <f>INDEX([1]TableS4!$AJ$4:$AR$899,MATCH($A23,[1]TableS4!$A$4:$A$899,0),MATCH(TableS20!I$4,[1]TableS4!$AJ$3:$AR$3,0))</f>
        <v>1.9066480748624097</v>
      </c>
      <c r="J23" s="23">
        <f>INDEX([1]TableS4!$AJ$4:$AR$899,MATCH($A23,[1]TableS4!$A$4:$A$899,0),MATCH(TableS20!J$4,[1]TableS4!$AJ$3:$AR$3,0))</f>
        <v>3.0772796214838065</v>
      </c>
      <c r="K23" s="23">
        <f>INDEX([1]TableS4!$AJ$4:$AR$899,MATCH($A23,[1]TableS4!$A$4:$A$899,0),MATCH(TableS20!K$4,[1]TableS4!$AJ$3:$AR$3,0))</f>
        <v>8.8990619252439984</v>
      </c>
      <c r="L23" s="23">
        <f>INDEX([1]TableS4!$AJ$4:$AR$899,MATCH($A23,[1]TableS4!$A$4:$A$899,0),MATCH(TableS20!L$4,[1]TableS4!$AJ$3:$AR$3,0))</f>
        <v>2.6971892546336491E-2</v>
      </c>
      <c r="M23" s="23">
        <f>INDEX([1]TableS4!$AJ$4:$AR$899,MATCH($A23,[1]TableS4!$A$4:$A$899,0),MATCH(TableS20!M$4,[1]TableS4!$AJ$3:$AR$3,0))</f>
        <v>0.17479104991814076</v>
      </c>
      <c r="N23" s="24">
        <f>INDEX([1]TableS4!$AJ$4:$AR$899,MATCH($A23,[1]TableS4!$A$4:$A$899,0),MATCH(TableS20!N$4,[1]TableS4!$AJ$3:$AR$3,0))</f>
        <v>7.4613064759340483E-3</v>
      </c>
      <c r="O23" s="27">
        <v>15</v>
      </c>
      <c r="P23" s="232">
        <v>9.4</v>
      </c>
      <c r="Q23" s="233">
        <v>4.1593268686170841</v>
      </c>
      <c r="R23" s="24"/>
      <c r="S23" s="232" t="s">
        <v>5113</v>
      </c>
      <c r="T23" s="233" t="s">
        <v>5113</v>
      </c>
      <c r="U23" s="27">
        <v>40</v>
      </c>
      <c r="V23" s="232">
        <v>26.6</v>
      </c>
      <c r="W23" s="233">
        <v>9.0166512630798774</v>
      </c>
      <c r="X23" s="80">
        <v>8</v>
      </c>
      <c r="Y23" s="80">
        <v>0</v>
      </c>
      <c r="Z23" s="80">
        <v>1</v>
      </c>
      <c r="AA23" s="80">
        <v>13</v>
      </c>
      <c r="AB23" s="80">
        <v>13</v>
      </c>
      <c r="AC23" s="80">
        <v>10</v>
      </c>
      <c r="AD23" s="80">
        <v>0</v>
      </c>
      <c r="AE23" s="80">
        <v>3</v>
      </c>
      <c r="AF23" s="233">
        <v>0</v>
      </c>
      <c r="AG23" s="232">
        <v>0</v>
      </c>
      <c r="AH23" s="80">
        <v>0</v>
      </c>
      <c r="AI23" s="80">
        <v>0</v>
      </c>
      <c r="AJ23" s="80">
        <v>0</v>
      </c>
      <c r="AK23" s="80">
        <v>0</v>
      </c>
      <c r="AL23" s="80">
        <v>0</v>
      </c>
      <c r="AM23" s="80">
        <v>0</v>
      </c>
      <c r="AN23" s="80">
        <v>0</v>
      </c>
      <c r="AO23" s="233">
        <v>0</v>
      </c>
      <c r="AP23" s="232">
        <v>25</v>
      </c>
      <c r="AQ23" s="80">
        <v>0</v>
      </c>
      <c r="AR23" s="80">
        <v>0</v>
      </c>
      <c r="AS23" s="80">
        <v>28</v>
      </c>
      <c r="AT23" s="80">
        <v>29</v>
      </c>
      <c r="AU23" s="80">
        <v>38</v>
      </c>
      <c r="AV23" s="80">
        <v>2</v>
      </c>
      <c r="AW23" s="80">
        <v>13</v>
      </c>
      <c r="AX23" s="233">
        <v>1</v>
      </c>
      <c r="AY23" s="232">
        <v>8</v>
      </c>
      <c r="AZ23" s="80" t="s">
        <v>5113</v>
      </c>
      <c r="BA23" s="80" t="s">
        <v>5113</v>
      </c>
      <c r="BB23" s="80">
        <v>13</v>
      </c>
      <c r="BC23" s="80">
        <v>13</v>
      </c>
      <c r="BD23" s="80">
        <v>10</v>
      </c>
      <c r="BE23" s="80" t="s">
        <v>5113</v>
      </c>
      <c r="BF23" s="80">
        <v>3</v>
      </c>
      <c r="BG23" s="233" t="s">
        <v>5113</v>
      </c>
      <c r="BH23" s="232">
        <v>0</v>
      </c>
      <c r="BI23" s="80" t="s">
        <v>5113</v>
      </c>
      <c r="BJ23" s="80" t="s">
        <v>5113</v>
      </c>
      <c r="BK23" s="80">
        <v>0</v>
      </c>
      <c r="BL23" s="80">
        <v>0</v>
      </c>
      <c r="BM23" s="80">
        <v>0</v>
      </c>
      <c r="BN23" s="80" t="s">
        <v>5113</v>
      </c>
      <c r="BO23" s="80">
        <v>0</v>
      </c>
      <c r="BP23" s="233" t="s">
        <v>5113</v>
      </c>
      <c r="BQ23" s="232">
        <v>25</v>
      </c>
      <c r="BR23" s="80" t="s">
        <v>5113</v>
      </c>
      <c r="BS23" s="80" t="s">
        <v>5113</v>
      </c>
      <c r="BT23" s="80">
        <v>28</v>
      </c>
      <c r="BU23" s="80">
        <v>29</v>
      </c>
      <c r="BV23" s="80">
        <v>38</v>
      </c>
      <c r="BW23" s="80" t="s">
        <v>5113</v>
      </c>
      <c r="BX23" s="80">
        <v>13</v>
      </c>
      <c r="BY23" s="233" t="s">
        <v>5113</v>
      </c>
      <c r="BZ23" s="228"/>
      <c r="CA23" s="228"/>
      <c r="CB23" s="228"/>
      <c r="CF23" s="229"/>
    </row>
    <row r="24" spans="1:84">
      <c r="A24" s="231" t="s">
        <v>418</v>
      </c>
      <c r="B24" s="14" t="s">
        <v>922</v>
      </c>
      <c r="C24" s="14" t="s">
        <v>1257</v>
      </c>
      <c r="D24" s="27">
        <f>INDEX([1]TableS4!G:G,MATCH(A24,[1]TableS4!A:A,0))</f>
        <v>3</v>
      </c>
      <c r="E24" s="24">
        <v>691</v>
      </c>
      <c r="F24" s="23">
        <f>INDEX([1]TableS4!$AJ$4:$AR$899,MATCH($A24,[1]TableS4!$A$4:$A$899,0),MATCH(TableS20!F$4,[1]TableS4!$AJ$3:$AR$3,0))</f>
        <v>1.1594899379592482E-4</v>
      </c>
      <c r="G24" s="23">
        <f>INDEX([1]TableS4!$AJ$4:$AR$899,MATCH($A24,[1]TableS4!$A$4:$A$899,0),MATCH(TableS20!G$4,[1]TableS4!$AJ$3:$AR$3,0))</f>
        <v>1.8684778295723244E-4</v>
      </c>
      <c r="H24" s="23">
        <f>INDEX([1]TableS4!$AJ$4:$AR$899,MATCH($A24,[1]TableS4!$A$4:$A$899,0),MATCH(TableS20!H$4,[1]TableS4!$AJ$3:$AR$3,0))</f>
        <v>1.1340114421569669</v>
      </c>
      <c r="I24" s="23">
        <f>INDEX([1]TableS4!$AJ$4:$AR$899,MATCH($A24,[1]TableS4!$A$4:$A$899,0),MATCH(TableS20!I$4,[1]TableS4!$AJ$3:$AR$3,0))</f>
        <v>0.14276559394304089</v>
      </c>
      <c r="J24" s="23">
        <f>INDEX([1]TableS4!$AJ$4:$AR$899,MATCH($A24,[1]TableS4!$A$4:$A$899,0),MATCH(TableS20!J$4,[1]TableS4!$AJ$3:$AR$3,0))</f>
        <v>0.20840872946454828</v>
      </c>
      <c r="K24" s="23">
        <f>INDEX([1]TableS4!$AJ$4:$AR$899,MATCH($A24,[1]TableS4!$A$4:$A$899,0),MATCH(TableS20!K$4,[1]TableS4!$AJ$3:$AR$3,0))</f>
        <v>4.8156490080634141E-2</v>
      </c>
      <c r="L24" s="23">
        <f>INDEX([1]TableS4!$AJ$4:$AR$899,MATCH($A24,[1]TableS4!$A$4:$A$899,0),MATCH(TableS20!L$4,[1]TableS4!$AJ$3:$AR$3,0))</f>
        <v>1.5173296759327267E-4</v>
      </c>
      <c r="M24" s="23">
        <f>INDEX([1]TableS4!$AJ$4:$AR$899,MATCH($A24,[1]TableS4!$A$4:$A$899,0),MATCH(TableS20!M$4,[1]TableS4!$AJ$3:$AR$3,0))</f>
        <v>3.6027020642648451E-4</v>
      </c>
      <c r="N24" s="24">
        <f>INDEX([1]TableS4!$AJ$4:$AR$899,MATCH($A24,[1]TableS4!$A$4:$A$899,0),MATCH(TableS20!N$4,[1]TableS4!$AJ$3:$AR$3,0))</f>
        <v>1.4105211406322045E-3</v>
      </c>
      <c r="O24" s="27">
        <v>6</v>
      </c>
      <c r="P24" s="232">
        <v>10</v>
      </c>
      <c r="Q24" s="233">
        <v>5.5677643628300215</v>
      </c>
      <c r="R24" s="24"/>
      <c r="S24" s="232" t="s">
        <v>5113</v>
      </c>
      <c r="T24" s="233" t="s">
        <v>5113</v>
      </c>
      <c r="U24" s="27">
        <v>26</v>
      </c>
      <c r="V24" s="232">
        <v>18.333333333333332</v>
      </c>
      <c r="W24" s="233">
        <v>11.676186592091328</v>
      </c>
      <c r="X24" s="80">
        <v>0</v>
      </c>
      <c r="Y24" s="80">
        <v>0</v>
      </c>
      <c r="Z24" s="80">
        <v>16</v>
      </c>
      <c r="AA24" s="80">
        <v>9</v>
      </c>
      <c r="AB24" s="80">
        <v>5</v>
      </c>
      <c r="AC24" s="80">
        <v>2</v>
      </c>
      <c r="AD24" s="80">
        <v>0</v>
      </c>
      <c r="AE24" s="80">
        <v>0</v>
      </c>
      <c r="AF24" s="233">
        <v>0</v>
      </c>
      <c r="AG24" s="232">
        <v>0</v>
      </c>
      <c r="AH24" s="80">
        <v>0</v>
      </c>
      <c r="AI24" s="80">
        <v>0</v>
      </c>
      <c r="AJ24" s="80">
        <v>0</v>
      </c>
      <c r="AK24" s="80">
        <v>0</v>
      </c>
      <c r="AL24" s="80">
        <v>0</v>
      </c>
      <c r="AM24" s="80">
        <v>0</v>
      </c>
      <c r="AN24" s="80">
        <v>0</v>
      </c>
      <c r="AO24" s="233">
        <v>0</v>
      </c>
      <c r="AP24" s="232">
        <v>0</v>
      </c>
      <c r="AQ24" s="80">
        <v>0</v>
      </c>
      <c r="AR24" s="80">
        <v>31</v>
      </c>
      <c r="AS24" s="80">
        <v>8</v>
      </c>
      <c r="AT24" s="80">
        <v>16</v>
      </c>
      <c r="AU24" s="80">
        <v>4</v>
      </c>
      <c r="AV24" s="80">
        <v>0</v>
      </c>
      <c r="AW24" s="80">
        <v>0</v>
      </c>
      <c r="AX24" s="233">
        <v>1</v>
      </c>
      <c r="AY24" s="232" t="s">
        <v>5113</v>
      </c>
      <c r="AZ24" s="80" t="s">
        <v>5113</v>
      </c>
      <c r="BA24" s="80">
        <v>16</v>
      </c>
      <c r="BB24" s="80">
        <v>9</v>
      </c>
      <c r="BC24" s="80">
        <v>5</v>
      </c>
      <c r="BD24" s="80" t="s">
        <v>5113</v>
      </c>
      <c r="BE24" s="80" t="s">
        <v>5113</v>
      </c>
      <c r="BF24" s="80" t="s">
        <v>5113</v>
      </c>
      <c r="BG24" s="233" t="s">
        <v>5113</v>
      </c>
      <c r="BH24" s="232" t="s">
        <v>5113</v>
      </c>
      <c r="BI24" s="80" t="s">
        <v>5113</v>
      </c>
      <c r="BJ24" s="80">
        <v>0</v>
      </c>
      <c r="BK24" s="80">
        <v>0</v>
      </c>
      <c r="BL24" s="80">
        <v>0</v>
      </c>
      <c r="BM24" s="80" t="s">
        <v>5113</v>
      </c>
      <c r="BN24" s="80" t="s">
        <v>5113</v>
      </c>
      <c r="BO24" s="80" t="s">
        <v>5113</v>
      </c>
      <c r="BP24" s="233" t="s">
        <v>5113</v>
      </c>
      <c r="BQ24" s="232" t="s">
        <v>5113</v>
      </c>
      <c r="BR24" s="80" t="s">
        <v>5113</v>
      </c>
      <c r="BS24" s="80">
        <v>31</v>
      </c>
      <c r="BT24" s="80">
        <v>8</v>
      </c>
      <c r="BU24" s="80">
        <v>16</v>
      </c>
      <c r="BV24" s="80" t="s">
        <v>5113</v>
      </c>
      <c r="BW24" s="80" t="s">
        <v>5113</v>
      </c>
      <c r="BX24" s="80" t="s">
        <v>5113</v>
      </c>
      <c r="BY24" s="233" t="s">
        <v>5113</v>
      </c>
      <c r="BZ24" s="228"/>
      <c r="CA24" s="228"/>
      <c r="CB24" s="228"/>
      <c r="CF24" s="229"/>
    </row>
    <row r="25" spans="1:84">
      <c r="A25" s="231" t="s">
        <v>562</v>
      </c>
      <c r="B25" s="14" t="s">
        <v>922</v>
      </c>
      <c r="C25" s="14" t="s">
        <v>1029</v>
      </c>
      <c r="D25" s="27">
        <f>INDEX([1]TableS4!G:G,MATCH(A25,[1]TableS4!A:A,0))</f>
        <v>1</v>
      </c>
      <c r="E25" s="24">
        <v>1392</v>
      </c>
      <c r="F25" s="23">
        <f>INDEX([1]TableS4!$AJ$4:$AR$899,MATCH($A25,[1]TableS4!$A$4:$A$899,0),MATCH(TableS20!F$4,[1]TableS4!$AJ$3:$AR$3,0))</f>
        <v>0.26598278781114337</v>
      </c>
      <c r="G25" s="23">
        <f>INDEX([1]TableS4!$AJ$4:$AR$899,MATCH($A25,[1]TableS4!$A$4:$A$899,0),MATCH(TableS20!G$4,[1]TableS4!$AJ$3:$AR$3,0))</f>
        <v>6.1328125700318121E-5</v>
      </c>
      <c r="H25" s="23">
        <f>INDEX([1]TableS4!$AJ$4:$AR$899,MATCH($A25,[1]TableS4!$A$4:$A$899,0),MATCH(TableS20!H$4,[1]TableS4!$AJ$3:$AR$3,0))</f>
        <v>1.6809456138632336E-5</v>
      </c>
      <c r="I25" s="23">
        <f>INDEX([1]TableS4!$AJ$4:$AR$899,MATCH($A25,[1]TableS4!$A$4:$A$899,0),MATCH(TableS20!I$4,[1]TableS4!$AJ$3:$AR$3,0))</f>
        <v>0.16400508151870352</v>
      </c>
      <c r="J25" s="23">
        <f>INDEX([1]TableS4!$AJ$4:$AR$899,MATCH($A25,[1]TableS4!$A$4:$A$899,0),MATCH(TableS20!J$4,[1]TableS4!$AJ$3:$AR$3,0))</f>
        <v>0.28240515059736004</v>
      </c>
      <c r="K25" s="23">
        <f>INDEX([1]TableS4!$AJ$4:$AR$899,MATCH($A25,[1]TableS4!$A$4:$A$899,0),MATCH(TableS20!K$4,[1]TableS4!$AJ$3:$AR$3,0))</f>
        <v>1.255297080383184</v>
      </c>
      <c r="L25" s="23">
        <f>INDEX([1]TableS4!$AJ$4:$AR$899,MATCH($A25,[1]TableS4!$A$4:$A$899,0),MATCH(TableS20!L$4,[1]TableS4!$AJ$3:$AR$3,0))</f>
        <v>4.2795426061174998E-3</v>
      </c>
      <c r="M25" s="23">
        <f>INDEX([1]TableS4!$AJ$4:$AR$899,MATCH($A25,[1]TableS4!$A$4:$A$899,0),MATCH(TableS20!M$4,[1]TableS4!$AJ$3:$AR$3,0))</f>
        <v>0.11599140021990278</v>
      </c>
      <c r="N25" s="24">
        <f>INDEX([1]TableS4!$AJ$4:$AR$899,MATCH($A25,[1]TableS4!$A$4:$A$899,0),MATCH(TableS20!N$4,[1]TableS4!$AJ$3:$AR$3,0))</f>
        <v>1.4034921815403768E-4</v>
      </c>
      <c r="O25" s="27">
        <v>5</v>
      </c>
      <c r="P25" s="232">
        <v>2.2000000000000002</v>
      </c>
      <c r="Q25" s="233">
        <v>0.83666002653407567</v>
      </c>
      <c r="R25" s="24">
        <v>1</v>
      </c>
      <c r="S25" s="232">
        <v>0.8</v>
      </c>
      <c r="T25" s="233">
        <v>0.44721359549995787</v>
      </c>
      <c r="U25" s="27">
        <v>17</v>
      </c>
      <c r="V25" s="232">
        <v>8.4</v>
      </c>
      <c r="W25" s="233">
        <v>2.607680962081059</v>
      </c>
      <c r="X25" s="80">
        <v>3</v>
      </c>
      <c r="Y25" s="80">
        <v>0</v>
      </c>
      <c r="Z25" s="80">
        <v>0</v>
      </c>
      <c r="AA25" s="80">
        <v>1</v>
      </c>
      <c r="AB25" s="80">
        <v>2</v>
      </c>
      <c r="AC25" s="80">
        <v>3</v>
      </c>
      <c r="AD25" s="80">
        <v>0</v>
      </c>
      <c r="AE25" s="80">
        <v>2</v>
      </c>
      <c r="AF25" s="233">
        <v>0</v>
      </c>
      <c r="AG25" s="232">
        <v>1</v>
      </c>
      <c r="AH25" s="80">
        <v>0</v>
      </c>
      <c r="AI25" s="80">
        <v>0</v>
      </c>
      <c r="AJ25" s="80">
        <v>1</v>
      </c>
      <c r="AK25" s="80">
        <v>1</v>
      </c>
      <c r="AL25" s="80">
        <v>1</v>
      </c>
      <c r="AM25" s="80">
        <v>0</v>
      </c>
      <c r="AN25" s="80">
        <v>0</v>
      </c>
      <c r="AO25" s="233">
        <v>0</v>
      </c>
      <c r="AP25" s="232">
        <v>9</v>
      </c>
      <c r="AQ25" s="80">
        <v>0</v>
      </c>
      <c r="AR25" s="80">
        <v>0</v>
      </c>
      <c r="AS25" s="80">
        <v>7</v>
      </c>
      <c r="AT25" s="80">
        <v>9</v>
      </c>
      <c r="AU25" s="80">
        <v>12</v>
      </c>
      <c r="AV25" s="80">
        <v>0</v>
      </c>
      <c r="AW25" s="80">
        <v>5</v>
      </c>
      <c r="AX25" s="233">
        <v>0</v>
      </c>
      <c r="AY25" s="232">
        <v>3</v>
      </c>
      <c r="AZ25" s="80" t="s">
        <v>5113</v>
      </c>
      <c r="BA25" s="80" t="s">
        <v>5113</v>
      </c>
      <c r="BB25" s="80">
        <v>1</v>
      </c>
      <c r="BC25" s="80">
        <v>2</v>
      </c>
      <c r="BD25" s="80">
        <v>3</v>
      </c>
      <c r="BE25" s="80" t="s">
        <v>5113</v>
      </c>
      <c r="BF25" s="80">
        <v>2</v>
      </c>
      <c r="BG25" s="233" t="s">
        <v>5113</v>
      </c>
      <c r="BH25" s="232">
        <v>1</v>
      </c>
      <c r="BI25" s="80" t="s">
        <v>5113</v>
      </c>
      <c r="BJ25" s="80" t="s">
        <v>5113</v>
      </c>
      <c r="BK25" s="80">
        <v>1</v>
      </c>
      <c r="BL25" s="80">
        <v>1</v>
      </c>
      <c r="BM25" s="80">
        <v>1</v>
      </c>
      <c r="BN25" s="80" t="s">
        <v>5113</v>
      </c>
      <c r="BO25" s="80">
        <v>0</v>
      </c>
      <c r="BP25" s="233" t="s">
        <v>5113</v>
      </c>
      <c r="BQ25" s="232">
        <v>9</v>
      </c>
      <c r="BR25" s="80" t="s">
        <v>5113</v>
      </c>
      <c r="BS25" s="80" t="s">
        <v>5113</v>
      </c>
      <c r="BT25" s="80">
        <v>7</v>
      </c>
      <c r="BU25" s="80">
        <v>9</v>
      </c>
      <c r="BV25" s="80">
        <v>12</v>
      </c>
      <c r="BW25" s="80" t="s">
        <v>5113</v>
      </c>
      <c r="BX25" s="80">
        <v>5</v>
      </c>
      <c r="BY25" s="233" t="s">
        <v>5113</v>
      </c>
      <c r="BZ25" s="228"/>
      <c r="CA25" s="228"/>
      <c r="CB25" s="228"/>
      <c r="CF25" s="229"/>
    </row>
    <row r="26" spans="1:84">
      <c r="A26" s="231" t="s">
        <v>621</v>
      </c>
      <c r="B26" s="14" t="s">
        <v>922</v>
      </c>
      <c r="C26" s="14" t="s">
        <v>1029</v>
      </c>
      <c r="D26" s="27">
        <f>INDEX([1]TableS4!G:G,MATCH(A26,[1]TableS4!A:A,0))</f>
        <v>2</v>
      </c>
      <c r="E26" s="24">
        <v>1515</v>
      </c>
      <c r="F26" s="23">
        <f>INDEX([1]TableS4!$AJ$4:$AR$899,MATCH($A26,[1]TableS4!$A$4:$A$899,0),MATCH(TableS20!F$4,[1]TableS4!$AJ$3:$AR$3,0))</f>
        <v>4.1854283771186997E-4</v>
      </c>
      <c r="G26" s="23">
        <f>INDEX([1]TableS4!$AJ$4:$AR$899,MATCH($A26,[1]TableS4!$A$4:$A$899,0),MATCH(TableS20!G$4,[1]TableS4!$AJ$3:$AR$3,0))</f>
        <v>7.0250315361142148E-3</v>
      </c>
      <c r="H26" s="23">
        <f>INDEX([1]TableS4!$AJ$4:$AR$899,MATCH($A26,[1]TableS4!$A$4:$A$899,0),MATCH(TableS20!H$4,[1]TableS4!$AJ$3:$AR$3,0))</f>
        <v>2.3050656805971524E-4</v>
      </c>
      <c r="I26" s="23">
        <f>INDEX([1]TableS4!$AJ$4:$AR$899,MATCH($A26,[1]TableS4!$A$4:$A$899,0),MATCH(TableS20!I$4,[1]TableS4!$AJ$3:$AR$3,0))</f>
        <v>5.7153210278148886E-4</v>
      </c>
      <c r="J26" s="23">
        <f>INDEX([1]TableS4!$AJ$4:$AR$899,MATCH($A26,[1]TableS4!$A$4:$A$899,0),MATCH(TableS20!J$4,[1]TableS4!$AJ$3:$AR$3,0))</f>
        <v>6.2501010093207925E-3</v>
      </c>
      <c r="K26" s="23">
        <f>INDEX([1]TableS4!$AJ$4:$AR$899,MATCH($A26,[1]TableS4!$A$4:$A$899,0),MATCH(TableS20!K$4,[1]TableS4!$AJ$3:$AR$3,0))</f>
        <v>9.9815604565946195E-2</v>
      </c>
      <c r="L26" s="23">
        <f>INDEX([1]TableS4!$AJ$4:$AR$899,MATCH($A26,[1]TableS4!$A$4:$A$899,0),MATCH(TableS20!L$4,[1]TableS4!$AJ$3:$AR$3,0))</f>
        <v>0.52601503766423241</v>
      </c>
      <c r="M26" s="23">
        <f>INDEX([1]TableS4!$AJ$4:$AR$899,MATCH($A26,[1]TableS4!$A$4:$A$899,0),MATCH(TableS20!M$4,[1]TableS4!$AJ$3:$AR$3,0))</f>
        <v>0.66704103902278233</v>
      </c>
      <c r="N26" s="24">
        <f>INDEX([1]TableS4!$AJ$4:$AR$899,MATCH($A26,[1]TableS4!$A$4:$A$899,0),MATCH(TableS20!N$4,[1]TableS4!$AJ$3:$AR$3,0))</f>
        <v>2.0307349931759523E-3</v>
      </c>
      <c r="O26" s="27">
        <v>8</v>
      </c>
      <c r="P26" s="232">
        <v>4.333333333333333</v>
      </c>
      <c r="Q26" s="233">
        <v>3.214550253664318</v>
      </c>
      <c r="R26" s="24"/>
      <c r="S26" s="232" t="s">
        <v>5113</v>
      </c>
      <c r="T26" s="233" t="s">
        <v>5113</v>
      </c>
      <c r="U26" s="27">
        <v>28</v>
      </c>
      <c r="V26" s="232">
        <v>16.666666666666668</v>
      </c>
      <c r="W26" s="233">
        <v>10.598742063723096</v>
      </c>
      <c r="X26" s="80">
        <v>0</v>
      </c>
      <c r="Y26" s="80">
        <v>0</v>
      </c>
      <c r="Z26" s="80">
        <v>0</v>
      </c>
      <c r="AA26" s="80">
        <v>0</v>
      </c>
      <c r="AB26" s="80">
        <v>0</v>
      </c>
      <c r="AC26" s="80">
        <v>3</v>
      </c>
      <c r="AD26" s="80">
        <v>2</v>
      </c>
      <c r="AE26" s="80">
        <v>8</v>
      </c>
      <c r="AF26" s="233">
        <v>0</v>
      </c>
      <c r="AG26" s="232">
        <v>0</v>
      </c>
      <c r="AH26" s="80">
        <v>0</v>
      </c>
      <c r="AI26" s="80">
        <v>0</v>
      </c>
      <c r="AJ26" s="80">
        <v>0</v>
      </c>
      <c r="AK26" s="80">
        <v>0</v>
      </c>
      <c r="AL26" s="80">
        <v>0</v>
      </c>
      <c r="AM26" s="80">
        <v>0</v>
      </c>
      <c r="AN26" s="80">
        <v>0</v>
      </c>
      <c r="AO26" s="233">
        <v>0</v>
      </c>
      <c r="AP26" s="232">
        <v>0</v>
      </c>
      <c r="AQ26" s="80">
        <v>1</v>
      </c>
      <c r="AR26" s="80">
        <v>0</v>
      </c>
      <c r="AS26" s="80">
        <v>0</v>
      </c>
      <c r="AT26" s="80">
        <v>0</v>
      </c>
      <c r="AU26" s="80">
        <v>15</v>
      </c>
      <c r="AV26" s="80">
        <v>7</v>
      </c>
      <c r="AW26" s="80">
        <v>28</v>
      </c>
      <c r="AX26" s="233">
        <v>0</v>
      </c>
      <c r="AY26" s="232" t="s">
        <v>5113</v>
      </c>
      <c r="AZ26" s="80" t="s">
        <v>5113</v>
      </c>
      <c r="BA26" s="80" t="s">
        <v>5113</v>
      </c>
      <c r="BB26" s="80" t="s">
        <v>5113</v>
      </c>
      <c r="BC26" s="80" t="s">
        <v>5113</v>
      </c>
      <c r="BD26" s="80">
        <v>3</v>
      </c>
      <c r="BE26" s="80">
        <v>2</v>
      </c>
      <c r="BF26" s="80">
        <v>8</v>
      </c>
      <c r="BG26" s="233" t="s">
        <v>5113</v>
      </c>
      <c r="BH26" s="232" t="s">
        <v>5113</v>
      </c>
      <c r="BI26" s="80" t="s">
        <v>5113</v>
      </c>
      <c r="BJ26" s="80" t="s">
        <v>5113</v>
      </c>
      <c r="BK26" s="80" t="s">
        <v>5113</v>
      </c>
      <c r="BL26" s="80" t="s">
        <v>5113</v>
      </c>
      <c r="BM26" s="80">
        <v>0</v>
      </c>
      <c r="BN26" s="80">
        <v>0</v>
      </c>
      <c r="BO26" s="80">
        <v>0</v>
      </c>
      <c r="BP26" s="233" t="s">
        <v>5113</v>
      </c>
      <c r="BQ26" s="232" t="s">
        <v>5113</v>
      </c>
      <c r="BR26" s="80" t="s">
        <v>5113</v>
      </c>
      <c r="BS26" s="80" t="s">
        <v>5113</v>
      </c>
      <c r="BT26" s="80" t="s">
        <v>5113</v>
      </c>
      <c r="BU26" s="80" t="s">
        <v>5113</v>
      </c>
      <c r="BV26" s="80">
        <v>15</v>
      </c>
      <c r="BW26" s="80">
        <v>7</v>
      </c>
      <c r="BX26" s="80">
        <v>28</v>
      </c>
      <c r="BY26" s="233" t="s">
        <v>5113</v>
      </c>
      <c r="BZ26" s="228"/>
      <c r="CA26" s="228"/>
      <c r="CB26" s="228"/>
      <c r="CF26" s="229"/>
    </row>
    <row r="27" spans="1:84">
      <c r="A27" s="231" t="s">
        <v>678</v>
      </c>
      <c r="B27" s="14" t="s">
        <v>922</v>
      </c>
      <c r="C27" s="14" t="s">
        <v>1378</v>
      </c>
      <c r="D27" s="27">
        <f>INDEX([1]TableS4!G:G,MATCH(A27,[1]TableS4!A:A,0))</f>
        <v>6</v>
      </c>
      <c r="E27" s="24">
        <v>345</v>
      </c>
      <c r="F27" s="23">
        <f>INDEX([1]TableS4!$AJ$4:$AR$899,MATCH($A27,[1]TableS4!$A$4:$A$899,0),MATCH(TableS20!F$4,[1]TableS4!$AJ$3:$AR$3,0))</f>
        <v>3.5174341664606208E-2</v>
      </c>
      <c r="G27" s="23">
        <f>INDEX([1]TableS4!$AJ$4:$AR$899,MATCH($A27,[1]TableS4!$A$4:$A$899,0),MATCH(TableS20!G$4,[1]TableS4!$AJ$3:$AR$3,0))</f>
        <v>0.45273464864143076</v>
      </c>
      <c r="H27" s="23">
        <f>INDEX([1]TableS4!$AJ$4:$AR$899,MATCH($A27,[1]TableS4!$A$4:$A$899,0),MATCH(TableS20!H$4,[1]TableS4!$AJ$3:$AR$3,0))</f>
        <v>2.3819755503384208E-3</v>
      </c>
      <c r="I27" s="23">
        <f>INDEX([1]TableS4!$AJ$4:$AR$899,MATCH($A27,[1]TableS4!$A$4:$A$899,0),MATCH(TableS20!I$4,[1]TableS4!$AJ$3:$AR$3,0))</f>
        <v>2.8720790642805468E-2</v>
      </c>
      <c r="J27" s="23">
        <f>INDEX([1]TableS4!$AJ$4:$AR$899,MATCH($A27,[1]TableS4!$A$4:$A$899,0),MATCH(TableS20!J$4,[1]TableS4!$AJ$3:$AR$3,0))</f>
        <v>6.592609641837356E-3</v>
      </c>
      <c r="K27" s="23">
        <f>INDEX([1]TableS4!$AJ$4:$AR$899,MATCH($A27,[1]TableS4!$A$4:$A$899,0),MATCH(TableS20!K$4,[1]TableS4!$AJ$3:$AR$3,0))</f>
        <v>0.27592961427287027</v>
      </c>
      <c r="L27" s="23">
        <f>INDEX([1]TableS4!$AJ$4:$AR$899,MATCH($A27,[1]TableS4!$A$4:$A$899,0),MATCH(TableS20!L$4,[1]TableS4!$AJ$3:$AR$3,0))</f>
        <v>0.31311323250160455</v>
      </c>
      <c r="M27" s="23">
        <f>INDEX([1]TableS4!$AJ$4:$AR$899,MATCH($A27,[1]TableS4!$A$4:$A$899,0),MATCH(TableS20!M$4,[1]TableS4!$AJ$3:$AR$3,0))</f>
        <v>0.56798218967346181</v>
      </c>
      <c r="N27" s="24">
        <f>INDEX([1]TableS4!$AJ$4:$AR$899,MATCH($A27,[1]TableS4!$A$4:$A$899,0),MATCH(TableS20!N$4,[1]TableS4!$AJ$3:$AR$3,0))</f>
        <v>0.83846193372323696</v>
      </c>
      <c r="O27" s="27">
        <v>10</v>
      </c>
      <c r="P27" s="232">
        <v>6.4</v>
      </c>
      <c r="Q27" s="233">
        <v>4.7222875812470377</v>
      </c>
      <c r="R27" s="24"/>
      <c r="S27" s="232" t="s">
        <v>5113</v>
      </c>
      <c r="T27" s="233" t="s">
        <v>5113</v>
      </c>
      <c r="U27" s="27">
        <v>23</v>
      </c>
      <c r="V27" s="232">
        <v>10.6</v>
      </c>
      <c r="W27" s="233">
        <v>7.9874902190863439</v>
      </c>
      <c r="X27" s="80">
        <v>0</v>
      </c>
      <c r="Y27" s="80">
        <v>2</v>
      </c>
      <c r="Z27" s="80">
        <v>0</v>
      </c>
      <c r="AA27" s="80">
        <v>1</v>
      </c>
      <c r="AB27" s="80">
        <v>0</v>
      </c>
      <c r="AC27" s="80">
        <v>9</v>
      </c>
      <c r="AD27" s="80">
        <v>1</v>
      </c>
      <c r="AE27" s="80">
        <v>8</v>
      </c>
      <c r="AF27" s="233">
        <v>12</v>
      </c>
      <c r="AG27" s="232">
        <v>0</v>
      </c>
      <c r="AH27" s="80">
        <v>0</v>
      </c>
      <c r="AI27" s="80">
        <v>0</v>
      </c>
      <c r="AJ27" s="80">
        <v>0</v>
      </c>
      <c r="AK27" s="80">
        <v>0</v>
      </c>
      <c r="AL27" s="80">
        <v>0</v>
      </c>
      <c r="AM27" s="80">
        <v>0</v>
      </c>
      <c r="AN27" s="80">
        <v>0</v>
      </c>
      <c r="AO27" s="233">
        <v>0</v>
      </c>
      <c r="AP27" s="232">
        <v>2</v>
      </c>
      <c r="AQ27" s="80">
        <v>4</v>
      </c>
      <c r="AR27" s="80">
        <v>0</v>
      </c>
      <c r="AS27" s="80">
        <v>3</v>
      </c>
      <c r="AT27" s="80">
        <v>0</v>
      </c>
      <c r="AU27" s="80">
        <v>12</v>
      </c>
      <c r="AV27" s="80">
        <v>2</v>
      </c>
      <c r="AW27" s="80">
        <v>13</v>
      </c>
      <c r="AX27" s="233">
        <v>22</v>
      </c>
      <c r="AY27" s="232" t="s">
        <v>5113</v>
      </c>
      <c r="AZ27" s="80">
        <v>2</v>
      </c>
      <c r="BA27" s="80" t="s">
        <v>5113</v>
      </c>
      <c r="BB27" s="80" t="s">
        <v>5113</v>
      </c>
      <c r="BC27" s="80" t="s">
        <v>5113</v>
      </c>
      <c r="BD27" s="80">
        <v>9</v>
      </c>
      <c r="BE27" s="80">
        <v>1</v>
      </c>
      <c r="BF27" s="80">
        <v>8</v>
      </c>
      <c r="BG27" s="233">
        <v>12</v>
      </c>
      <c r="BH27" s="232" t="s">
        <v>5113</v>
      </c>
      <c r="BI27" s="80">
        <v>0</v>
      </c>
      <c r="BJ27" s="80" t="s">
        <v>5113</v>
      </c>
      <c r="BK27" s="80" t="s">
        <v>5113</v>
      </c>
      <c r="BL27" s="80" t="s">
        <v>5113</v>
      </c>
      <c r="BM27" s="80">
        <v>0</v>
      </c>
      <c r="BN27" s="80">
        <v>0</v>
      </c>
      <c r="BO27" s="80">
        <v>0</v>
      </c>
      <c r="BP27" s="233">
        <v>0</v>
      </c>
      <c r="BQ27" s="232" t="s">
        <v>5113</v>
      </c>
      <c r="BR27" s="80">
        <v>4</v>
      </c>
      <c r="BS27" s="80" t="s">
        <v>5113</v>
      </c>
      <c r="BT27" s="80" t="s">
        <v>5113</v>
      </c>
      <c r="BU27" s="80" t="s">
        <v>5113</v>
      </c>
      <c r="BV27" s="80">
        <v>12</v>
      </c>
      <c r="BW27" s="80">
        <v>2</v>
      </c>
      <c r="BX27" s="80">
        <v>13</v>
      </c>
      <c r="BY27" s="233">
        <v>22</v>
      </c>
      <c r="BZ27" s="228"/>
      <c r="CA27" s="228"/>
      <c r="CB27" s="228"/>
      <c r="CF27" s="229"/>
    </row>
    <row r="28" spans="1:84">
      <c r="A28" s="231" t="s">
        <v>279</v>
      </c>
      <c r="B28" s="14" t="s">
        <v>922</v>
      </c>
      <c r="C28" s="14" t="s">
        <v>1165</v>
      </c>
      <c r="D28" s="27">
        <f>INDEX([1]TableS4!G:G,MATCH(A28,[1]TableS4!A:A,0))</f>
        <v>4</v>
      </c>
      <c r="E28" s="24">
        <v>16</v>
      </c>
      <c r="F28" s="23">
        <f>INDEX([1]TableS4!$AJ$4:$AR$899,MATCH($A28,[1]TableS4!$A$4:$A$899,0),MATCH(TableS20!F$4,[1]TableS4!$AJ$3:$AR$3,0))</f>
        <v>0.98565398409786997</v>
      </c>
      <c r="G28" s="23">
        <f>INDEX([1]TableS4!$AJ$4:$AR$899,MATCH($A28,[1]TableS4!$A$4:$A$899,0),MATCH(TableS20!G$4,[1]TableS4!$AJ$3:$AR$3,0))</f>
        <v>9.6665564948902297E-4</v>
      </c>
      <c r="H28" s="23">
        <f>INDEX([1]TableS4!$AJ$4:$AR$899,MATCH($A28,[1]TableS4!$A$4:$A$899,0),MATCH(TableS20!H$4,[1]TableS4!$AJ$3:$AR$3,0))</f>
        <v>1.5603224096885474E-2</v>
      </c>
      <c r="I28" s="23">
        <f>INDEX([1]TableS4!$AJ$4:$AR$899,MATCH($A28,[1]TableS4!$A$4:$A$899,0),MATCH(TableS20!I$4,[1]TableS4!$AJ$3:$AR$3,0))</f>
        <v>3.0821194738497835E-2</v>
      </c>
      <c r="J28" s="23">
        <f>INDEX([1]TableS4!$AJ$4:$AR$899,MATCH($A28,[1]TableS4!$A$4:$A$899,0),MATCH(TableS20!J$4,[1]TableS4!$AJ$3:$AR$3,0))</f>
        <v>3.6798397985524249E-2</v>
      </c>
      <c r="K28" s="23">
        <f>INDEX([1]TableS4!$AJ$4:$AR$899,MATCH($A28,[1]TableS4!$A$4:$A$899,0),MATCH(TableS20!K$4,[1]TableS4!$AJ$3:$AR$3,0))</f>
        <v>2.9982374002671723E-2</v>
      </c>
      <c r="L28" s="23">
        <f>INDEX([1]TableS4!$AJ$4:$AR$899,MATCH($A28,[1]TableS4!$A$4:$A$899,0),MATCH(TableS20!L$4,[1]TableS4!$AJ$3:$AR$3,0))</f>
        <v>3.0833932682155837E-3</v>
      </c>
      <c r="M28" s="23">
        <f>INDEX([1]TableS4!$AJ$4:$AR$899,MATCH($A28,[1]TableS4!$A$4:$A$899,0),MATCH(TableS20!M$4,[1]TableS4!$AJ$3:$AR$3,0))</f>
        <v>3.303357307200408E-2</v>
      </c>
      <c r="N28" s="24">
        <f>INDEX([1]TableS4!$AJ$4:$AR$899,MATCH($A28,[1]TableS4!$A$4:$A$899,0),MATCH(TableS20!N$4,[1]TableS4!$AJ$3:$AR$3,0))</f>
        <v>0.15154091777091228</v>
      </c>
      <c r="O28" s="27">
        <v>1</v>
      </c>
      <c r="P28" s="232">
        <v>5</v>
      </c>
      <c r="Q28" s="233">
        <v>1.4142135623730951</v>
      </c>
      <c r="R28" s="24"/>
      <c r="S28" s="232" t="s">
        <v>5113</v>
      </c>
      <c r="T28" s="233" t="s">
        <v>5113</v>
      </c>
      <c r="U28" s="27">
        <v>10</v>
      </c>
      <c r="V28" s="232">
        <v>20</v>
      </c>
      <c r="W28" s="233">
        <v>8.4852813742385695</v>
      </c>
      <c r="X28" s="80">
        <v>6</v>
      </c>
      <c r="Y28" s="80">
        <v>0</v>
      </c>
      <c r="Z28" s="80">
        <v>0</v>
      </c>
      <c r="AA28" s="80">
        <v>1</v>
      </c>
      <c r="AB28" s="80">
        <v>1</v>
      </c>
      <c r="AC28" s="80">
        <v>0</v>
      </c>
      <c r="AD28" s="80">
        <v>0</v>
      </c>
      <c r="AE28" s="80">
        <v>0</v>
      </c>
      <c r="AF28" s="233">
        <v>4</v>
      </c>
      <c r="AG28" s="232">
        <v>0</v>
      </c>
      <c r="AH28" s="80">
        <v>0</v>
      </c>
      <c r="AI28" s="80">
        <v>0</v>
      </c>
      <c r="AJ28" s="80">
        <v>0</v>
      </c>
      <c r="AK28" s="80">
        <v>0</v>
      </c>
      <c r="AL28" s="80">
        <v>0</v>
      </c>
      <c r="AM28" s="80">
        <v>0</v>
      </c>
      <c r="AN28" s="80">
        <v>0</v>
      </c>
      <c r="AO28" s="233">
        <v>0</v>
      </c>
      <c r="AP28" s="232">
        <v>26</v>
      </c>
      <c r="AQ28" s="80">
        <v>0</v>
      </c>
      <c r="AR28" s="80">
        <v>0</v>
      </c>
      <c r="AS28" s="80">
        <v>1</v>
      </c>
      <c r="AT28" s="80">
        <v>0</v>
      </c>
      <c r="AU28" s="80">
        <v>0</v>
      </c>
      <c r="AV28" s="80">
        <v>0</v>
      </c>
      <c r="AW28" s="80">
        <v>0</v>
      </c>
      <c r="AX28" s="233">
        <v>14</v>
      </c>
      <c r="AY28" s="232">
        <v>6</v>
      </c>
      <c r="AZ28" s="80" t="s">
        <v>5113</v>
      </c>
      <c r="BA28" s="80" t="s">
        <v>5113</v>
      </c>
      <c r="BB28" s="80" t="s">
        <v>5113</v>
      </c>
      <c r="BC28" s="80" t="s">
        <v>5113</v>
      </c>
      <c r="BD28" s="80" t="s">
        <v>5113</v>
      </c>
      <c r="BE28" s="80" t="s">
        <v>5113</v>
      </c>
      <c r="BF28" s="80" t="s">
        <v>5113</v>
      </c>
      <c r="BG28" s="233">
        <v>4</v>
      </c>
      <c r="BH28" s="232">
        <v>0</v>
      </c>
      <c r="BI28" s="80" t="s">
        <v>5113</v>
      </c>
      <c r="BJ28" s="80" t="s">
        <v>5113</v>
      </c>
      <c r="BK28" s="80" t="s">
        <v>5113</v>
      </c>
      <c r="BL28" s="80" t="s">
        <v>5113</v>
      </c>
      <c r="BM28" s="80" t="s">
        <v>5113</v>
      </c>
      <c r="BN28" s="80" t="s">
        <v>5113</v>
      </c>
      <c r="BO28" s="80" t="s">
        <v>5113</v>
      </c>
      <c r="BP28" s="233">
        <v>0</v>
      </c>
      <c r="BQ28" s="232">
        <v>26</v>
      </c>
      <c r="BR28" s="80" t="s">
        <v>5113</v>
      </c>
      <c r="BS28" s="80" t="s">
        <v>5113</v>
      </c>
      <c r="BT28" s="80" t="s">
        <v>5113</v>
      </c>
      <c r="BU28" s="80" t="s">
        <v>5113</v>
      </c>
      <c r="BV28" s="80" t="s">
        <v>5113</v>
      </c>
      <c r="BW28" s="80" t="s">
        <v>5113</v>
      </c>
      <c r="BX28" s="80" t="s">
        <v>5113</v>
      </c>
      <c r="BY28" s="233">
        <v>14</v>
      </c>
      <c r="BZ28" s="228"/>
      <c r="CA28" s="228"/>
      <c r="CB28" s="228"/>
      <c r="CF28" s="229"/>
    </row>
    <row r="29" spans="1:84">
      <c r="A29" s="231" t="s">
        <v>315</v>
      </c>
      <c r="B29" s="14" t="s">
        <v>922</v>
      </c>
      <c r="C29" s="14" t="s">
        <v>1192</v>
      </c>
      <c r="D29" s="27">
        <f>INDEX([1]TableS4!G:G,MATCH(A29,[1]TableS4!A:A,0))</f>
        <v>3</v>
      </c>
      <c r="E29" s="24">
        <v>706</v>
      </c>
      <c r="F29" s="23">
        <f>INDEX([1]TableS4!$AJ$4:$AR$899,MATCH($A29,[1]TableS4!$A$4:$A$899,0),MATCH(TableS20!F$4,[1]TableS4!$AJ$3:$AR$3,0))</f>
        <v>4.5742647143365696E-4</v>
      </c>
      <c r="G29" s="23">
        <f>INDEX([1]TableS4!$AJ$4:$AR$899,MATCH($A29,[1]TableS4!$A$4:$A$899,0),MATCH(TableS20!G$4,[1]TableS4!$AJ$3:$AR$3,0))</f>
        <v>2.9836308331701395E-5</v>
      </c>
      <c r="H29" s="23">
        <f>INDEX([1]TableS4!$AJ$4:$AR$899,MATCH($A29,[1]TableS4!$A$4:$A$899,0),MATCH(TableS20!H$4,[1]TableS4!$AJ$3:$AR$3,0))</f>
        <v>0.47447397956659276</v>
      </c>
      <c r="I29" s="23">
        <f>INDEX([1]TableS4!$AJ$4:$AR$899,MATCH($A29,[1]TableS4!$A$4:$A$899,0),MATCH(TableS20!I$4,[1]TableS4!$AJ$3:$AR$3,0))</f>
        <v>2.3969955594254906E-4</v>
      </c>
      <c r="J29" s="23">
        <f>INDEX([1]TableS4!$AJ$4:$AR$899,MATCH($A29,[1]TableS4!$A$4:$A$899,0),MATCH(TableS20!J$4,[1]TableS4!$AJ$3:$AR$3,0))</f>
        <v>8.3344106655811705E-3</v>
      </c>
      <c r="K29" s="23">
        <f>INDEX([1]TableS4!$AJ$4:$AR$899,MATCH($A29,[1]TableS4!$A$4:$A$899,0),MATCH(TableS20!K$4,[1]TableS4!$AJ$3:$AR$3,0))</f>
        <v>1.2120828876088534E-4</v>
      </c>
      <c r="L29" s="23">
        <f>INDEX([1]TableS4!$AJ$4:$AR$899,MATCH($A29,[1]TableS4!$A$4:$A$899,0),MATCH(TableS20!L$4,[1]TableS4!$AJ$3:$AR$3,0))</f>
        <v>1.4601039283439394E-4</v>
      </c>
      <c r="M29" s="23">
        <f>INDEX([1]TableS4!$AJ$4:$AR$899,MATCH($A29,[1]TableS4!$A$4:$A$899,0),MATCH(TableS20!M$4,[1]TableS4!$AJ$3:$AR$3,0))</f>
        <v>2.2343315405720649E-4</v>
      </c>
      <c r="N29" s="24">
        <f>INDEX([1]TableS4!$AJ$4:$AR$899,MATCH($A29,[1]TableS4!$A$4:$A$899,0),MATCH(TableS20!N$4,[1]TableS4!$AJ$3:$AR$3,0))</f>
        <v>5.0926032927916729E-4</v>
      </c>
      <c r="O29" s="27">
        <v>6</v>
      </c>
      <c r="P29" s="232">
        <v>7</v>
      </c>
      <c r="Q29" s="233" t="s">
        <v>5113</v>
      </c>
      <c r="R29" s="24"/>
      <c r="S29" s="232" t="s">
        <v>5113</v>
      </c>
      <c r="T29" s="233" t="s">
        <v>5113</v>
      </c>
      <c r="U29" s="27">
        <v>14</v>
      </c>
      <c r="V29" s="232">
        <v>15</v>
      </c>
      <c r="W29" s="233" t="s">
        <v>5113</v>
      </c>
      <c r="X29" s="80">
        <v>0</v>
      </c>
      <c r="Y29" s="80">
        <v>0</v>
      </c>
      <c r="Z29" s="80">
        <v>7</v>
      </c>
      <c r="AA29" s="80">
        <v>0</v>
      </c>
      <c r="AB29" s="80">
        <v>1</v>
      </c>
      <c r="AC29" s="80">
        <v>0</v>
      </c>
      <c r="AD29" s="80">
        <v>0</v>
      </c>
      <c r="AE29" s="80">
        <v>0</v>
      </c>
      <c r="AF29" s="233">
        <v>0</v>
      </c>
      <c r="AG29" s="232">
        <v>0</v>
      </c>
      <c r="AH29" s="80">
        <v>0</v>
      </c>
      <c r="AI29" s="80">
        <v>0</v>
      </c>
      <c r="AJ29" s="80">
        <v>0</v>
      </c>
      <c r="AK29" s="80">
        <v>0</v>
      </c>
      <c r="AL29" s="80">
        <v>0</v>
      </c>
      <c r="AM29" s="80">
        <v>0</v>
      </c>
      <c r="AN29" s="80">
        <v>0</v>
      </c>
      <c r="AO29" s="233">
        <v>0</v>
      </c>
      <c r="AP29" s="232">
        <v>0</v>
      </c>
      <c r="AQ29" s="80">
        <v>0</v>
      </c>
      <c r="AR29" s="80">
        <v>15</v>
      </c>
      <c r="AS29" s="80">
        <v>0</v>
      </c>
      <c r="AT29" s="80">
        <v>0</v>
      </c>
      <c r="AU29" s="80">
        <v>0</v>
      </c>
      <c r="AV29" s="80">
        <v>0</v>
      </c>
      <c r="AW29" s="80">
        <v>0</v>
      </c>
      <c r="AX29" s="233">
        <v>0</v>
      </c>
      <c r="AY29" s="232" t="s">
        <v>5113</v>
      </c>
      <c r="AZ29" s="80" t="s">
        <v>5113</v>
      </c>
      <c r="BA29" s="80">
        <v>7</v>
      </c>
      <c r="BB29" s="80" t="s">
        <v>5113</v>
      </c>
      <c r="BC29" s="80" t="s">
        <v>5113</v>
      </c>
      <c r="BD29" s="80" t="s">
        <v>5113</v>
      </c>
      <c r="BE29" s="80" t="s">
        <v>5113</v>
      </c>
      <c r="BF29" s="80" t="s">
        <v>5113</v>
      </c>
      <c r="BG29" s="233" t="s">
        <v>5113</v>
      </c>
      <c r="BH29" s="232" t="s">
        <v>5113</v>
      </c>
      <c r="BI29" s="80" t="s">
        <v>5113</v>
      </c>
      <c r="BJ29" s="80">
        <v>0</v>
      </c>
      <c r="BK29" s="80" t="s">
        <v>5113</v>
      </c>
      <c r="BL29" s="80" t="s">
        <v>5113</v>
      </c>
      <c r="BM29" s="80" t="s">
        <v>5113</v>
      </c>
      <c r="BN29" s="80" t="s">
        <v>5113</v>
      </c>
      <c r="BO29" s="80" t="s">
        <v>5113</v>
      </c>
      <c r="BP29" s="233" t="s">
        <v>5113</v>
      </c>
      <c r="BQ29" s="232" t="s">
        <v>5113</v>
      </c>
      <c r="BR29" s="80" t="s">
        <v>5113</v>
      </c>
      <c r="BS29" s="80">
        <v>15</v>
      </c>
      <c r="BT29" s="80" t="s">
        <v>5113</v>
      </c>
      <c r="BU29" s="80" t="s">
        <v>5113</v>
      </c>
      <c r="BV29" s="80" t="s">
        <v>5113</v>
      </c>
      <c r="BW29" s="80" t="s">
        <v>5113</v>
      </c>
      <c r="BX29" s="80" t="s">
        <v>5113</v>
      </c>
      <c r="BY29" s="233" t="s">
        <v>5113</v>
      </c>
      <c r="BZ29" s="228"/>
      <c r="CA29" s="228"/>
      <c r="CB29" s="228"/>
      <c r="CF29" s="229"/>
    </row>
    <row r="30" spans="1:84">
      <c r="A30" s="231" t="s">
        <v>533</v>
      </c>
      <c r="B30" s="14" t="s">
        <v>922</v>
      </c>
      <c r="C30" s="14" t="s">
        <v>1315</v>
      </c>
      <c r="D30" s="27">
        <f>INDEX([1]TableS4!G:G,MATCH(A30,[1]TableS4!A:A,0))</f>
        <v>10</v>
      </c>
      <c r="E30" s="24">
        <v>8</v>
      </c>
      <c r="F30" s="23">
        <f>INDEX([1]TableS4!$AJ$4:$AR$899,MATCH($A30,[1]TableS4!$A$4:$A$899,0),MATCH(TableS20!F$4,[1]TableS4!$AJ$3:$AR$3,0))</f>
        <v>1.278367696265154</v>
      </c>
      <c r="G30" s="23">
        <f>INDEX([1]TableS4!$AJ$4:$AR$899,MATCH($A30,[1]TableS4!$A$4:$A$899,0),MATCH(TableS20!G$4,[1]TableS4!$AJ$3:$AR$3,0))</f>
        <v>2.5408212867307567E-3</v>
      </c>
      <c r="H30" s="23">
        <f>INDEX([1]TableS4!$AJ$4:$AR$899,MATCH($A30,[1]TableS4!$A$4:$A$899,0),MATCH(TableS20!H$4,[1]TableS4!$AJ$3:$AR$3,0))</f>
        <v>5.4236960165168356E-4</v>
      </c>
      <c r="I30" s="23">
        <f>INDEX([1]TableS4!$AJ$4:$AR$899,MATCH($A30,[1]TableS4!$A$4:$A$899,0),MATCH(TableS20!I$4,[1]TableS4!$AJ$3:$AR$3,0))</f>
        <v>1.5307981749466917</v>
      </c>
      <c r="J30" s="23">
        <f>INDEX([1]TableS4!$AJ$4:$AR$899,MATCH($A30,[1]TableS4!$A$4:$A$899,0),MATCH(TableS20!J$4,[1]TableS4!$AJ$3:$AR$3,0))</f>
        <v>2.8020889492729535</v>
      </c>
      <c r="K30" s="23">
        <f>INDEX([1]TableS4!$AJ$4:$AR$899,MATCH($A30,[1]TableS4!$A$4:$A$899,0),MATCH(TableS20!K$4,[1]TableS4!$AJ$3:$AR$3,0))</f>
        <v>1.9744273772622534</v>
      </c>
      <c r="L30" s="23">
        <f>INDEX([1]TableS4!$AJ$4:$AR$899,MATCH($A30,[1]TableS4!$A$4:$A$899,0),MATCH(TableS20!L$4,[1]TableS4!$AJ$3:$AR$3,0))</f>
        <v>0.50199053768106416</v>
      </c>
      <c r="M30" s="23">
        <f>INDEX([1]TableS4!$AJ$4:$AR$899,MATCH($A30,[1]TableS4!$A$4:$A$899,0),MATCH(TableS20!M$4,[1]TableS4!$AJ$3:$AR$3,0))</f>
        <v>1.0469671800324574</v>
      </c>
      <c r="N30" s="24">
        <f>INDEX([1]TableS4!$AJ$4:$AR$899,MATCH($A30,[1]TableS4!$A$4:$A$899,0),MATCH(TableS20!N$4,[1]TableS4!$AJ$3:$AR$3,0))</f>
        <v>1.5606755995953812</v>
      </c>
      <c r="O30" s="27">
        <v>18</v>
      </c>
      <c r="P30" s="232">
        <v>14</v>
      </c>
      <c r="Q30" s="233">
        <v>5.8878405775518976</v>
      </c>
      <c r="R30" s="24"/>
      <c r="S30" s="232" t="s">
        <v>5113</v>
      </c>
      <c r="T30" s="233" t="s">
        <v>5113</v>
      </c>
      <c r="U30" s="27">
        <v>31</v>
      </c>
      <c r="V30" s="232">
        <v>23.285714285714285</v>
      </c>
      <c r="W30" s="233">
        <v>7.3646517390909434</v>
      </c>
      <c r="X30" s="80">
        <v>16</v>
      </c>
      <c r="Y30" s="80">
        <v>0</v>
      </c>
      <c r="Z30" s="80">
        <v>0</v>
      </c>
      <c r="AA30" s="80">
        <v>15</v>
      </c>
      <c r="AB30" s="80">
        <v>18</v>
      </c>
      <c r="AC30" s="80">
        <v>18</v>
      </c>
      <c r="AD30" s="80">
        <v>1</v>
      </c>
      <c r="AE30" s="80">
        <v>15</v>
      </c>
      <c r="AF30" s="233">
        <v>15</v>
      </c>
      <c r="AG30" s="232">
        <v>0</v>
      </c>
      <c r="AH30" s="80">
        <v>0</v>
      </c>
      <c r="AI30" s="80">
        <v>0</v>
      </c>
      <c r="AJ30" s="80">
        <v>0</v>
      </c>
      <c r="AK30" s="80">
        <v>0</v>
      </c>
      <c r="AL30" s="80">
        <v>0</v>
      </c>
      <c r="AM30" s="80">
        <v>0</v>
      </c>
      <c r="AN30" s="80">
        <v>0</v>
      </c>
      <c r="AO30" s="233">
        <v>0</v>
      </c>
      <c r="AP30" s="232">
        <v>26</v>
      </c>
      <c r="AQ30" s="80">
        <v>0</v>
      </c>
      <c r="AR30" s="80">
        <v>0</v>
      </c>
      <c r="AS30" s="80">
        <v>26</v>
      </c>
      <c r="AT30" s="80">
        <v>24</v>
      </c>
      <c r="AU30" s="80">
        <v>28</v>
      </c>
      <c r="AV30" s="80">
        <v>7</v>
      </c>
      <c r="AW30" s="80">
        <v>24</v>
      </c>
      <c r="AX30" s="233">
        <v>28</v>
      </c>
      <c r="AY30" s="232">
        <v>16</v>
      </c>
      <c r="AZ30" s="80" t="s">
        <v>5113</v>
      </c>
      <c r="BA30" s="80" t="s">
        <v>5113</v>
      </c>
      <c r="BB30" s="80">
        <v>15</v>
      </c>
      <c r="BC30" s="80">
        <v>18</v>
      </c>
      <c r="BD30" s="80">
        <v>18</v>
      </c>
      <c r="BE30" s="80">
        <v>1</v>
      </c>
      <c r="BF30" s="80">
        <v>15</v>
      </c>
      <c r="BG30" s="233">
        <v>15</v>
      </c>
      <c r="BH30" s="232">
        <v>0</v>
      </c>
      <c r="BI30" s="80" t="s">
        <v>5113</v>
      </c>
      <c r="BJ30" s="80" t="s">
        <v>5113</v>
      </c>
      <c r="BK30" s="80">
        <v>0</v>
      </c>
      <c r="BL30" s="80">
        <v>0</v>
      </c>
      <c r="BM30" s="80">
        <v>0</v>
      </c>
      <c r="BN30" s="80">
        <v>0</v>
      </c>
      <c r="BO30" s="80">
        <v>0</v>
      </c>
      <c r="BP30" s="233">
        <v>0</v>
      </c>
      <c r="BQ30" s="232">
        <v>26</v>
      </c>
      <c r="BR30" s="80" t="s">
        <v>5113</v>
      </c>
      <c r="BS30" s="80" t="s">
        <v>5113</v>
      </c>
      <c r="BT30" s="80">
        <v>26</v>
      </c>
      <c r="BU30" s="80">
        <v>24</v>
      </c>
      <c r="BV30" s="80">
        <v>28</v>
      </c>
      <c r="BW30" s="80">
        <v>7</v>
      </c>
      <c r="BX30" s="80">
        <v>24</v>
      </c>
      <c r="BY30" s="233">
        <v>28</v>
      </c>
      <c r="BZ30" s="228"/>
      <c r="CA30" s="228"/>
      <c r="CB30" s="228"/>
      <c r="CF30" s="229"/>
    </row>
    <row r="31" spans="1:84">
      <c r="A31" s="231" t="s">
        <v>465</v>
      </c>
      <c r="B31" s="14" t="s">
        <v>922</v>
      </c>
      <c r="C31" s="14" t="s">
        <v>986</v>
      </c>
      <c r="D31" s="27">
        <f>INDEX([1]TableS4!G:G,MATCH(A31,[1]TableS4!A:A,0))</f>
        <v>5</v>
      </c>
      <c r="E31" s="24">
        <v>20</v>
      </c>
      <c r="F31" s="23">
        <f>INDEX([1]TableS4!$AJ$4:$AR$899,MATCH($A31,[1]TableS4!$A$4:$A$899,0),MATCH(TableS20!F$4,[1]TableS4!$AJ$3:$AR$3,0))</f>
        <v>0.53316926903138173</v>
      </c>
      <c r="G31" s="23">
        <f>INDEX([1]TableS4!$AJ$4:$AR$899,MATCH($A31,[1]TableS4!$A$4:$A$899,0),MATCH(TableS20!G$4,[1]TableS4!$AJ$3:$AR$3,0))</f>
        <v>7.7211209221633636E-3</v>
      </c>
      <c r="H31" s="23">
        <f>INDEX([1]TableS4!$AJ$4:$AR$899,MATCH($A31,[1]TableS4!$A$4:$A$899,0),MATCH(TableS20!H$4,[1]TableS4!$AJ$3:$AR$3,0))</f>
        <v>1.1844419060138842E-3</v>
      </c>
      <c r="I31" s="23">
        <f>INDEX([1]TableS4!$AJ$4:$AR$899,MATCH($A31,[1]TableS4!$A$4:$A$899,0),MATCH(TableS20!I$4,[1]TableS4!$AJ$3:$AR$3,0))</f>
        <v>0.14842724632253726</v>
      </c>
      <c r="J31" s="23">
        <f>INDEX([1]TableS4!$AJ$4:$AR$899,MATCH($A31,[1]TableS4!$A$4:$A$899,0),MATCH(TableS20!J$4,[1]TableS4!$AJ$3:$AR$3,0))</f>
        <v>1.3868933426417698E-2</v>
      </c>
      <c r="K31" s="23">
        <f>INDEX([1]TableS4!$AJ$4:$AR$899,MATCH($A31,[1]TableS4!$A$4:$A$899,0),MATCH(TableS20!K$4,[1]TableS4!$AJ$3:$AR$3,0))</f>
        <v>1.2153825778338301</v>
      </c>
      <c r="L31" s="23">
        <f>INDEX([1]TableS4!$AJ$4:$AR$899,MATCH($A31,[1]TableS4!$A$4:$A$899,0),MATCH(TableS20!L$4,[1]TableS4!$AJ$3:$AR$3,0))</f>
        <v>1.6276310428833676E-2</v>
      </c>
      <c r="M31" s="23">
        <f>INDEX([1]TableS4!$AJ$4:$AR$899,MATCH($A31,[1]TableS4!$A$4:$A$899,0),MATCH(TableS20!M$4,[1]TableS4!$AJ$3:$AR$3,0))</f>
        <v>5.1547512861328464E-2</v>
      </c>
      <c r="N31" s="24">
        <f>INDEX([1]TableS4!$AJ$4:$AR$899,MATCH($A31,[1]TableS4!$A$4:$A$899,0),MATCH(TableS20!N$4,[1]TableS4!$AJ$3:$AR$3,0))</f>
        <v>8.0159640770705823E-2</v>
      </c>
      <c r="O31" s="27">
        <v>8</v>
      </c>
      <c r="P31" s="232">
        <v>4.5999999999999996</v>
      </c>
      <c r="Q31" s="233">
        <v>4.0373258476372698</v>
      </c>
      <c r="R31" s="24"/>
      <c r="S31" s="232" t="s">
        <v>5113</v>
      </c>
      <c r="T31" s="233" t="s">
        <v>5113</v>
      </c>
      <c r="U31" s="27">
        <v>28</v>
      </c>
      <c r="V31" s="232">
        <v>12</v>
      </c>
      <c r="W31" s="233">
        <v>13.74772708486752</v>
      </c>
      <c r="X31" s="80">
        <v>9</v>
      </c>
      <c r="Y31" s="80">
        <v>0</v>
      </c>
      <c r="Z31" s="80">
        <v>0</v>
      </c>
      <c r="AA31" s="80">
        <v>2</v>
      </c>
      <c r="AB31" s="80">
        <v>1</v>
      </c>
      <c r="AC31" s="80">
        <v>9</v>
      </c>
      <c r="AD31" s="80">
        <v>0</v>
      </c>
      <c r="AE31" s="80">
        <v>1</v>
      </c>
      <c r="AF31" s="233">
        <v>2</v>
      </c>
      <c r="AG31" s="232">
        <v>0</v>
      </c>
      <c r="AH31" s="80">
        <v>0</v>
      </c>
      <c r="AI31" s="80">
        <v>0</v>
      </c>
      <c r="AJ31" s="80">
        <v>0</v>
      </c>
      <c r="AK31" s="80">
        <v>0</v>
      </c>
      <c r="AL31" s="80">
        <v>0</v>
      </c>
      <c r="AM31" s="80">
        <v>0</v>
      </c>
      <c r="AN31" s="80">
        <v>0</v>
      </c>
      <c r="AO31" s="233">
        <v>0</v>
      </c>
      <c r="AP31" s="232">
        <v>27</v>
      </c>
      <c r="AQ31" s="80">
        <v>0</v>
      </c>
      <c r="AR31" s="80">
        <v>0</v>
      </c>
      <c r="AS31" s="80">
        <v>4</v>
      </c>
      <c r="AT31" s="80">
        <v>0</v>
      </c>
      <c r="AU31" s="80">
        <v>27</v>
      </c>
      <c r="AV31" s="80">
        <v>0</v>
      </c>
      <c r="AW31" s="80">
        <v>1</v>
      </c>
      <c r="AX31" s="233">
        <v>1</v>
      </c>
      <c r="AY31" s="232">
        <v>9</v>
      </c>
      <c r="AZ31" s="80" t="s">
        <v>5113</v>
      </c>
      <c r="BA31" s="80" t="s">
        <v>5113</v>
      </c>
      <c r="BB31" s="80">
        <v>2</v>
      </c>
      <c r="BC31" s="80" t="s">
        <v>5113</v>
      </c>
      <c r="BD31" s="80">
        <v>9</v>
      </c>
      <c r="BE31" s="80" t="s">
        <v>5113</v>
      </c>
      <c r="BF31" s="80">
        <v>1</v>
      </c>
      <c r="BG31" s="233">
        <v>2</v>
      </c>
      <c r="BH31" s="232">
        <v>0</v>
      </c>
      <c r="BI31" s="80" t="s">
        <v>5113</v>
      </c>
      <c r="BJ31" s="80" t="s">
        <v>5113</v>
      </c>
      <c r="BK31" s="80">
        <v>0</v>
      </c>
      <c r="BL31" s="80" t="s">
        <v>5113</v>
      </c>
      <c r="BM31" s="80">
        <v>0</v>
      </c>
      <c r="BN31" s="80" t="s">
        <v>5113</v>
      </c>
      <c r="BO31" s="80">
        <v>0</v>
      </c>
      <c r="BP31" s="233">
        <v>0</v>
      </c>
      <c r="BQ31" s="232">
        <v>27</v>
      </c>
      <c r="BR31" s="80" t="s">
        <v>5113</v>
      </c>
      <c r="BS31" s="80" t="s">
        <v>5113</v>
      </c>
      <c r="BT31" s="80">
        <v>4</v>
      </c>
      <c r="BU31" s="80" t="s">
        <v>5113</v>
      </c>
      <c r="BV31" s="80">
        <v>27</v>
      </c>
      <c r="BW31" s="80" t="s">
        <v>5113</v>
      </c>
      <c r="BX31" s="80">
        <v>1</v>
      </c>
      <c r="BY31" s="233">
        <v>1</v>
      </c>
      <c r="BZ31" s="228"/>
      <c r="CA31" s="228"/>
      <c r="CB31" s="228"/>
      <c r="CF31" s="229"/>
    </row>
    <row r="32" spans="1:84">
      <c r="A32" s="231" t="s">
        <v>590</v>
      </c>
      <c r="B32" s="14" t="s">
        <v>922</v>
      </c>
      <c r="C32" s="14" t="s">
        <v>1343</v>
      </c>
      <c r="D32" s="27">
        <f>INDEX([1]TableS4!G:G,MATCH(A32,[1]TableS4!A:A,0))</f>
        <v>2</v>
      </c>
      <c r="E32" s="24">
        <v>1257</v>
      </c>
      <c r="F32" s="23">
        <f>INDEX([1]TableS4!$AJ$4:$AR$899,MATCH($A32,[1]TableS4!$A$4:$A$899,0),MATCH(TableS20!F$4,[1]TableS4!$AJ$3:$AR$3,0))</f>
        <v>1.4429214167683602E-2</v>
      </c>
      <c r="G32" s="23">
        <f>INDEX([1]TableS4!$AJ$4:$AR$899,MATCH($A32,[1]TableS4!$A$4:$A$899,0),MATCH(TableS20!G$4,[1]TableS4!$AJ$3:$AR$3,0))</f>
        <v>7.5831485060648667E-3</v>
      </c>
      <c r="H32" s="23">
        <f>INDEX([1]TableS4!$AJ$4:$AR$899,MATCH($A32,[1]TableS4!$A$4:$A$899,0),MATCH(TableS20!H$4,[1]TableS4!$AJ$3:$AR$3,0))</f>
        <v>2.933366265917634E-5</v>
      </c>
      <c r="I32" s="23">
        <f>INDEX([1]TableS4!$AJ$4:$AR$899,MATCH($A32,[1]TableS4!$A$4:$A$899,0),MATCH(TableS20!I$4,[1]TableS4!$AJ$3:$AR$3,0))</f>
        <v>2.2520683844443772E-2</v>
      </c>
      <c r="J32" s="23">
        <f>INDEX([1]TableS4!$AJ$4:$AR$899,MATCH($A32,[1]TableS4!$A$4:$A$899,0),MATCH(TableS20!J$4,[1]TableS4!$AJ$3:$AR$3,0))</f>
        <v>2.4533667907494527E-3</v>
      </c>
      <c r="K32" s="23">
        <f>INDEX([1]TableS4!$AJ$4:$AR$899,MATCH($A32,[1]TableS4!$A$4:$A$899,0),MATCH(TableS20!K$4,[1]TableS4!$AJ$3:$AR$3,0))</f>
        <v>2.8519848941469125E-2</v>
      </c>
      <c r="L32" s="23">
        <f>INDEX([1]TableS4!$AJ$4:$AR$899,MATCH($A32,[1]TableS4!$A$4:$A$899,0),MATCH(TableS20!L$4,[1]TableS4!$AJ$3:$AR$3,0))</f>
        <v>1.0080119613542597</v>
      </c>
      <c r="M32" s="23">
        <f>INDEX([1]TableS4!$AJ$4:$AR$899,MATCH($A32,[1]TableS4!$A$4:$A$899,0),MATCH(TableS20!M$4,[1]TableS4!$AJ$3:$AR$3,0))</f>
        <v>1.5416716727544111</v>
      </c>
      <c r="N32" s="24">
        <f>INDEX([1]TableS4!$AJ$4:$AR$899,MATCH($A32,[1]TableS4!$A$4:$A$899,0),MATCH(TableS20!N$4,[1]TableS4!$AJ$3:$AR$3,0))</f>
        <v>3.0076845544415708E-2</v>
      </c>
      <c r="O32" s="27">
        <v>17</v>
      </c>
      <c r="P32" s="232">
        <v>9.5</v>
      </c>
      <c r="Q32" s="233">
        <v>10.606601717798213</v>
      </c>
      <c r="R32" s="24">
        <v>1</v>
      </c>
      <c r="S32" s="232">
        <v>0.5</v>
      </c>
      <c r="T32" s="233">
        <v>0.70710678118654757</v>
      </c>
      <c r="U32" s="27">
        <v>30</v>
      </c>
      <c r="V32" s="232">
        <v>18.5</v>
      </c>
      <c r="W32" s="233">
        <v>16.263455967290593</v>
      </c>
      <c r="X32" s="80">
        <v>1</v>
      </c>
      <c r="Y32" s="80">
        <v>0</v>
      </c>
      <c r="Z32" s="80">
        <v>0</v>
      </c>
      <c r="AA32" s="80">
        <v>5</v>
      </c>
      <c r="AB32" s="80">
        <v>0</v>
      </c>
      <c r="AC32" s="80">
        <v>3</v>
      </c>
      <c r="AD32" s="80">
        <v>2</v>
      </c>
      <c r="AE32" s="80">
        <v>17</v>
      </c>
      <c r="AF32" s="233">
        <v>4</v>
      </c>
      <c r="AG32" s="232">
        <v>0</v>
      </c>
      <c r="AH32" s="80">
        <v>0</v>
      </c>
      <c r="AI32" s="80">
        <v>0</v>
      </c>
      <c r="AJ32" s="80">
        <v>0</v>
      </c>
      <c r="AK32" s="80">
        <v>0</v>
      </c>
      <c r="AL32" s="80">
        <v>0</v>
      </c>
      <c r="AM32" s="80">
        <v>1</v>
      </c>
      <c r="AN32" s="80">
        <v>0</v>
      </c>
      <c r="AO32" s="233">
        <v>0</v>
      </c>
      <c r="AP32" s="232">
        <v>1</v>
      </c>
      <c r="AQ32" s="80">
        <v>2</v>
      </c>
      <c r="AR32" s="80">
        <v>0</v>
      </c>
      <c r="AS32" s="80">
        <v>2</v>
      </c>
      <c r="AT32" s="80">
        <v>1</v>
      </c>
      <c r="AU32" s="80">
        <v>2</v>
      </c>
      <c r="AV32" s="80">
        <v>7</v>
      </c>
      <c r="AW32" s="80">
        <v>30</v>
      </c>
      <c r="AX32" s="233">
        <v>1</v>
      </c>
      <c r="AY32" s="232" t="s">
        <v>5113</v>
      </c>
      <c r="AZ32" s="80" t="s">
        <v>5113</v>
      </c>
      <c r="BA32" s="80" t="s">
        <v>5113</v>
      </c>
      <c r="BB32" s="80" t="s">
        <v>5113</v>
      </c>
      <c r="BC32" s="80" t="s">
        <v>5113</v>
      </c>
      <c r="BD32" s="80" t="s">
        <v>5113</v>
      </c>
      <c r="BE32" s="80">
        <v>2</v>
      </c>
      <c r="BF32" s="80">
        <v>17</v>
      </c>
      <c r="BG32" s="233" t="s">
        <v>5113</v>
      </c>
      <c r="BH32" s="232" t="s">
        <v>5113</v>
      </c>
      <c r="BI32" s="80" t="s">
        <v>5113</v>
      </c>
      <c r="BJ32" s="80" t="s">
        <v>5113</v>
      </c>
      <c r="BK32" s="80" t="s">
        <v>5113</v>
      </c>
      <c r="BL32" s="80" t="s">
        <v>5113</v>
      </c>
      <c r="BM32" s="80" t="s">
        <v>5113</v>
      </c>
      <c r="BN32" s="80">
        <v>1</v>
      </c>
      <c r="BO32" s="80">
        <v>0</v>
      </c>
      <c r="BP32" s="233" t="s">
        <v>5113</v>
      </c>
      <c r="BQ32" s="232" t="s">
        <v>5113</v>
      </c>
      <c r="BR32" s="80" t="s">
        <v>5113</v>
      </c>
      <c r="BS32" s="80" t="s">
        <v>5113</v>
      </c>
      <c r="BT32" s="80" t="s">
        <v>5113</v>
      </c>
      <c r="BU32" s="80" t="s">
        <v>5113</v>
      </c>
      <c r="BV32" s="80" t="s">
        <v>5113</v>
      </c>
      <c r="BW32" s="80">
        <v>7</v>
      </c>
      <c r="BX32" s="80">
        <v>30</v>
      </c>
      <c r="BY32" s="233" t="s">
        <v>5113</v>
      </c>
      <c r="BZ32" s="228"/>
      <c r="CA32" s="228"/>
      <c r="CB32" s="228"/>
      <c r="CF32" s="229"/>
    </row>
    <row r="33" spans="1:84">
      <c r="A33" s="230" t="s">
        <v>807</v>
      </c>
      <c r="B33" s="14" t="s">
        <v>922</v>
      </c>
      <c r="C33" s="14" t="s">
        <v>1110</v>
      </c>
      <c r="D33" s="27">
        <f>INDEX([1]TableS4!G:G,MATCH(A33,[1]TableS4!A:A,0))</f>
        <v>1</v>
      </c>
      <c r="E33" s="24">
        <v>2040</v>
      </c>
      <c r="F33" s="23">
        <f>INDEX([1]TableS4!$AJ$4:$AR$899,MATCH($A33,[1]TableS4!$A$4:$A$899,0),MATCH(TableS20!F$4,[1]TableS4!$AJ$3:$AR$3,0))</f>
        <v>0</v>
      </c>
      <c r="G33" s="23">
        <f>INDEX([1]TableS4!$AJ$4:$AR$899,MATCH($A33,[1]TableS4!$A$4:$A$899,0),MATCH(TableS20!G$4,[1]TableS4!$AJ$3:$AR$3,0))</f>
        <v>0</v>
      </c>
      <c r="H33" s="23">
        <f>INDEX([1]TableS4!$AJ$4:$AR$899,MATCH($A33,[1]TableS4!$A$4:$A$899,0),MATCH(TableS20!H$4,[1]TableS4!$AJ$3:$AR$3,0))</f>
        <v>0</v>
      </c>
      <c r="I33" s="23">
        <f>INDEX([1]TableS4!$AJ$4:$AR$899,MATCH($A33,[1]TableS4!$A$4:$A$899,0),MATCH(TableS20!I$4,[1]TableS4!$AJ$3:$AR$3,0))</f>
        <v>4.5849332806485557E-6</v>
      </c>
      <c r="J33" s="23">
        <f>INDEX([1]TableS4!$AJ$4:$AR$899,MATCH($A33,[1]TableS4!$A$4:$A$899,0),MATCH(TableS20!J$4,[1]TableS4!$AJ$3:$AR$3,0))</f>
        <v>3.0987617793076617E-6</v>
      </c>
      <c r="K33" s="23">
        <f>INDEX([1]TableS4!$AJ$4:$AR$899,MATCH($A33,[1]TableS4!$A$4:$A$899,0),MATCH(TableS20!K$4,[1]TableS4!$AJ$3:$AR$3,0))</f>
        <v>2.4861414334894907E-6</v>
      </c>
      <c r="L33" s="23">
        <f>INDEX([1]TableS4!$AJ$4:$AR$899,MATCH($A33,[1]TableS4!$A$4:$A$899,0),MATCH(TableS20!L$4,[1]TableS4!$AJ$3:$AR$3,0))</f>
        <v>2.1733180544315736</v>
      </c>
      <c r="M33" s="23">
        <f>INDEX([1]TableS4!$AJ$4:$AR$899,MATCH($A33,[1]TableS4!$A$4:$A$899,0),MATCH(TableS20!M$4,[1]TableS4!$AJ$3:$AR$3,0))</f>
        <v>6.3843748150445879E-6</v>
      </c>
      <c r="N33" s="24">
        <f>INDEX([1]TableS4!$AJ$4:$AR$899,MATCH($A33,[1]TableS4!$A$4:$A$899,0),MATCH(TableS20!N$4,[1]TableS4!$AJ$3:$AR$3,0))</f>
        <v>6.202761395171929E-6</v>
      </c>
      <c r="O33" s="27">
        <v>5</v>
      </c>
      <c r="P33" s="87">
        <v>6</v>
      </c>
      <c r="Q33" s="24" t="s">
        <v>5113</v>
      </c>
      <c r="R33" s="24"/>
      <c r="S33" s="87" t="s">
        <v>5113</v>
      </c>
      <c r="T33" s="24" t="s">
        <v>5113</v>
      </c>
      <c r="U33" s="27">
        <v>24</v>
      </c>
      <c r="V33" s="87">
        <v>24</v>
      </c>
      <c r="W33" s="24" t="s">
        <v>5113</v>
      </c>
      <c r="X33" s="23">
        <v>0</v>
      </c>
      <c r="Y33" s="23">
        <v>0</v>
      </c>
      <c r="Z33" s="23">
        <v>0</v>
      </c>
      <c r="AA33" s="23">
        <v>0</v>
      </c>
      <c r="AB33" s="23">
        <v>0</v>
      </c>
      <c r="AC33" s="23">
        <v>0</v>
      </c>
      <c r="AD33" s="23">
        <v>6</v>
      </c>
      <c r="AE33" s="23">
        <v>0</v>
      </c>
      <c r="AF33" s="24">
        <v>0</v>
      </c>
      <c r="AG33" s="87">
        <v>0</v>
      </c>
      <c r="AH33" s="23">
        <v>0</v>
      </c>
      <c r="AI33" s="23">
        <v>0</v>
      </c>
      <c r="AJ33" s="23">
        <v>0</v>
      </c>
      <c r="AK33" s="23">
        <v>0</v>
      </c>
      <c r="AL33" s="23">
        <v>0</v>
      </c>
      <c r="AM33" s="23">
        <v>0</v>
      </c>
      <c r="AN33" s="23">
        <v>0</v>
      </c>
      <c r="AO33" s="24">
        <v>0</v>
      </c>
      <c r="AP33" s="87">
        <v>0</v>
      </c>
      <c r="AQ33" s="23">
        <v>0</v>
      </c>
      <c r="AR33" s="23">
        <v>0</v>
      </c>
      <c r="AS33" s="23">
        <v>0</v>
      </c>
      <c r="AT33" s="23">
        <v>0</v>
      </c>
      <c r="AU33" s="23">
        <v>0</v>
      </c>
      <c r="AV33" s="23">
        <v>24</v>
      </c>
      <c r="AW33" s="23">
        <v>0</v>
      </c>
      <c r="AX33" s="24">
        <v>0</v>
      </c>
      <c r="AY33" s="87" t="s">
        <v>5113</v>
      </c>
      <c r="AZ33" s="23" t="s">
        <v>5113</v>
      </c>
      <c r="BA33" s="23" t="s">
        <v>5113</v>
      </c>
      <c r="BB33" s="23" t="s">
        <v>5113</v>
      </c>
      <c r="BC33" s="23" t="s">
        <v>5113</v>
      </c>
      <c r="BD33" s="23" t="s">
        <v>5113</v>
      </c>
      <c r="BE33" s="23">
        <v>6</v>
      </c>
      <c r="BF33" s="23" t="s">
        <v>5113</v>
      </c>
      <c r="BG33" s="24" t="s">
        <v>5113</v>
      </c>
      <c r="BH33" s="87" t="s">
        <v>5113</v>
      </c>
      <c r="BI33" s="23" t="s">
        <v>5113</v>
      </c>
      <c r="BJ33" s="23" t="s">
        <v>5113</v>
      </c>
      <c r="BK33" s="23" t="s">
        <v>5113</v>
      </c>
      <c r="BL33" s="23" t="s">
        <v>5113</v>
      </c>
      <c r="BM33" s="23" t="s">
        <v>5113</v>
      </c>
      <c r="BN33" s="23">
        <v>0</v>
      </c>
      <c r="BO33" s="23" t="s">
        <v>5113</v>
      </c>
      <c r="BP33" s="24" t="s">
        <v>5113</v>
      </c>
      <c r="BQ33" s="87" t="s">
        <v>5113</v>
      </c>
      <c r="BR33" s="23" t="s">
        <v>5113</v>
      </c>
      <c r="BS33" s="23" t="s">
        <v>5113</v>
      </c>
      <c r="BT33" s="23" t="s">
        <v>5113</v>
      </c>
      <c r="BU33" s="23" t="s">
        <v>5113</v>
      </c>
      <c r="BV33" s="23" t="s">
        <v>5113</v>
      </c>
      <c r="BW33" s="23">
        <v>24</v>
      </c>
      <c r="BX33" s="23" t="s">
        <v>5113</v>
      </c>
      <c r="BY33" s="24" t="s">
        <v>5113</v>
      </c>
      <c r="BZ33" s="228"/>
      <c r="CA33" s="228"/>
      <c r="CB33" s="228"/>
      <c r="CF33" s="229"/>
    </row>
    <row r="34" spans="1:84">
      <c r="A34" s="230" t="s">
        <v>811</v>
      </c>
      <c r="B34" s="14" t="s">
        <v>922</v>
      </c>
      <c r="C34" s="14" t="s">
        <v>1110</v>
      </c>
      <c r="D34" s="27">
        <f>INDEX([1]TableS4!G:G,MATCH(A34,[1]TableS4!A:A,0))</f>
        <v>1</v>
      </c>
      <c r="E34" s="24">
        <v>2045</v>
      </c>
      <c r="F34" s="23">
        <f>INDEX([1]TableS4!$AJ$4:$AR$899,MATCH($A34,[1]TableS4!$A$4:$A$899,0),MATCH(TableS20!F$4,[1]TableS4!$AJ$3:$AR$3,0))</f>
        <v>0</v>
      </c>
      <c r="G34" s="23">
        <f>INDEX([1]TableS4!$AJ$4:$AR$899,MATCH($A34,[1]TableS4!$A$4:$A$899,0),MATCH(TableS20!G$4,[1]TableS4!$AJ$3:$AR$3,0))</f>
        <v>4.6597794198192306E-5</v>
      </c>
      <c r="H34" s="23">
        <f>INDEX([1]TableS4!$AJ$4:$AR$899,MATCH($A34,[1]TableS4!$A$4:$A$899,0),MATCH(TableS20!H$4,[1]TableS4!$AJ$3:$AR$3,0))</f>
        <v>0</v>
      </c>
      <c r="I34" s="23">
        <f>INDEX([1]TableS4!$AJ$4:$AR$899,MATCH($A34,[1]TableS4!$A$4:$A$899,0),MATCH(TableS20!I$4,[1]TableS4!$AJ$3:$AR$3,0))</f>
        <v>0</v>
      </c>
      <c r="J34" s="23">
        <f>INDEX([1]TableS4!$AJ$4:$AR$899,MATCH($A34,[1]TableS4!$A$4:$A$899,0),MATCH(TableS20!J$4,[1]TableS4!$AJ$3:$AR$3,0))</f>
        <v>0</v>
      </c>
      <c r="K34" s="23">
        <f>INDEX([1]TableS4!$AJ$4:$AR$899,MATCH($A34,[1]TableS4!$A$4:$A$899,0),MATCH(TableS20!K$4,[1]TableS4!$AJ$3:$AR$3,0))</f>
        <v>2.2006269198499537E-5</v>
      </c>
      <c r="L34" s="23">
        <f>INDEX([1]TableS4!$AJ$4:$AR$899,MATCH($A34,[1]TableS4!$A$4:$A$899,0),MATCH(TableS20!L$4,[1]TableS4!$AJ$3:$AR$3,0))</f>
        <v>1.0974331746355703</v>
      </c>
      <c r="M34" s="23">
        <f>INDEX([1]TableS4!$AJ$4:$AR$899,MATCH($A34,[1]TableS4!$A$4:$A$899,0),MATCH(TableS20!M$4,[1]TableS4!$AJ$3:$AR$3,0))</f>
        <v>1.5070293564653656E-5</v>
      </c>
      <c r="N34" s="24">
        <f>INDEX([1]TableS4!$AJ$4:$AR$899,MATCH($A34,[1]TableS4!$A$4:$A$899,0),MATCH(TableS20!N$4,[1]TableS4!$AJ$3:$AR$3,0))</f>
        <v>3.5486966684253441E-6</v>
      </c>
      <c r="O34" s="27">
        <v>9</v>
      </c>
      <c r="P34" s="87">
        <v>10</v>
      </c>
      <c r="Q34" s="24" t="s">
        <v>5113</v>
      </c>
      <c r="R34" s="24"/>
      <c r="S34" s="87" t="s">
        <v>5113</v>
      </c>
      <c r="T34" s="24" t="s">
        <v>5113</v>
      </c>
      <c r="U34" s="27">
        <v>16</v>
      </c>
      <c r="V34" s="87">
        <v>15</v>
      </c>
      <c r="W34" s="24" t="s">
        <v>5113</v>
      </c>
      <c r="X34" s="23">
        <v>0</v>
      </c>
      <c r="Y34" s="23">
        <v>0</v>
      </c>
      <c r="Z34" s="23">
        <v>0</v>
      </c>
      <c r="AA34" s="23">
        <v>0</v>
      </c>
      <c r="AB34" s="23">
        <v>0</v>
      </c>
      <c r="AC34" s="23">
        <v>0</v>
      </c>
      <c r="AD34" s="23">
        <v>10</v>
      </c>
      <c r="AE34" s="23">
        <v>0</v>
      </c>
      <c r="AF34" s="24">
        <v>0</v>
      </c>
      <c r="AG34" s="87">
        <v>0</v>
      </c>
      <c r="AH34" s="23">
        <v>0</v>
      </c>
      <c r="AI34" s="23">
        <v>0</v>
      </c>
      <c r="AJ34" s="23">
        <v>0</v>
      </c>
      <c r="AK34" s="23">
        <v>0</v>
      </c>
      <c r="AL34" s="23">
        <v>0</v>
      </c>
      <c r="AM34" s="23">
        <v>0</v>
      </c>
      <c r="AN34" s="23">
        <v>0</v>
      </c>
      <c r="AO34" s="24">
        <v>0</v>
      </c>
      <c r="AP34" s="87">
        <v>0</v>
      </c>
      <c r="AQ34" s="23">
        <v>0</v>
      </c>
      <c r="AR34" s="23">
        <v>0</v>
      </c>
      <c r="AS34" s="23">
        <v>0</v>
      </c>
      <c r="AT34" s="23">
        <v>0</v>
      </c>
      <c r="AU34" s="23">
        <v>0</v>
      </c>
      <c r="AV34" s="23">
        <v>15</v>
      </c>
      <c r="AW34" s="23">
        <v>0</v>
      </c>
      <c r="AX34" s="24">
        <v>0</v>
      </c>
      <c r="AY34" s="87" t="s">
        <v>5113</v>
      </c>
      <c r="AZ34" s="23" t="s">
        <v>5113</v>
      </c>
      <c r="BA34" s="23" t="s">
        <v>5113</v>
      </c>
      <c r="BB34" s="23" t="s">
        <v>5113</v>
      </c>
      <c r="BC34" s="23" t="s">
        <v>5113</v>
      </c>
      <c r="BD34" s="23" t="s">
        <v>5113</v>
      </c>
      <c r="BE34" s="23">
        <v>10</v>
      </c>
      <c r="BF34" s="23" t="s">
        <v>5113</v>
      </c>
      <c r="BG34" s="24" t="s">
        <v>5113</v>
      </c>
      <c r="BH34" s="87" t="s">
        <v>5113</v>
      </c>
      <c r="BI34" s="23" t="s">
        <v>5113</v>
      </c>
      <c r="BJ34" s="23" t="s">
        <v>5113</v>
      </c>
      <c r="BK34" s="23" t="s">
        <v>5113</v>
      </c>
      <c r="BL34" s="23" t="s">
        <v>5113</v>
      </c>
      <c r="BM34" s="23" t="s">
        <v>5113</v>
      </c>
      <c r="BN34" s="23">
        <v>0</v>
      </c>
      <c r="BO34" s="23" t="s">
        <v>5113</v>
      </c>
      <c r="BP34" s="24" t="s">
        <v>5113</v>
      </c>
      <c r="BQ34" s="87" t="s">
        <v>5113</v>
      </c>
      <c r="BR34" s="23" t="s">
        <v>5113</v>
      </c>
      <c r="BS34" s="23" t="s">
        <v>5113</v>
      </c>
      <c r="BT34" s="23" t="s">
        <v>5113</v>
      </c>
      <c r="BU34" s="23" t="s">
        <v>5113</v>
      </c>
      <c r="BV34" s="23" t="s">
        <v>5113</v>
      </c>
      <c r="BW34" s="23">
        <v>15</v>
      </c>
      <c r="BX34" s="23" t="s">
        <v>5113</v>
      </c>
      <c r="BY34" s="24" t="s">
        <v>5113</v>
      </c>
      <c r="BZ34" s="228"/>
      <c r="CA34" s="228"/>
      <c r="CB34" s="228"/>
      <c r="CF34" s="229"/>
    </row>
    <row r="35" spans="1:84">
      <c r="A35" s="230" t="s">
        <v>816</v>
      </c>
      <c r="B35" s="14" t="s">
        <v>922</v>
      </c>
      <c r="C35" s="14" t="s">
        <v>1461</v>
      </c>
      <c r="D35" s="27">
        <f>INDEX([1]TableS4!G:G,MATCH(A35,[1]TableS4!A:A,0))</f>
        <v>1</v>
      </c>
      <c r="E35" s="24">
        <v>2051</v>
      </c>
      <c r="F35" s="23">
        <f>INDEX([1]TableS4!$AJ$4:$AR$899,MATCH($A35,[1]TableS4!$A$4:$A$899,0),MATCH(TableS20!F$4,[1]TableS4!$AJ$3:$AR$3,0))</f>
        <v>1.3777787179275822E-4</v>
      </c>
      <c r="G35" s="23">
        <f>INDEX([1]TableS4!$AJ$4:$AR$899,MATCH($A35,[1]TableS4!$A$4:$A$899,0),MATCH(TableS20!G$4,[1]TableS4!$AJ$3:$AR$3,0))</f>
        <v>4.1481700106787206E-3</v>
      </c>
      <c r="H35" s="23">
        <f>INDEX([1]TableS4!$AJ$4:$AR$899,MATCH($A35,[1]TableS4!$A$4:$A$899,0),MATCH(TableS20!H$4,[1]TableS4!$AJ$3:$AR$3,0))</f>
        <v>2.4337273007455872E-4</v>
      </c>
      <c r="I35" s="23">
        <f>INDEX([1]TableS4!$AJ$4:$AR$899,MATCH($A35,[1]TableS4!$A$4:$A$899,0),MATCH(TableS20!I$4,[1]TableS4!$AJ$3:$AR$3,0))</f>
        <v>1.0501031375915593E-4</v>
      </c>
      <c r="J35" s="23">
        <f>INDEX([1]TableS4!$AJ$4:$AR$899,MATCH($A35,[1]TableS4!$A$4:$A$899,0),MATCH(TableS20!J$4,[1]TableS4!$AJ$3:$AR$3,0))</f>
        <v>6.1914168662043642E-4</v>
      </c>
      <c r="K35" s="23">
        <f>INDEX([1]TableS4!$AJ$4:$AR$899,MATCH($A35,[1]TableS4!$A$4:$A$899,0),MATCH(TableS20!K$4,[1]TableS4!$AJ$3:$AR$3,0))</f>
        <v>1.0182361690952107E-4</v>
      </c>
      <c r="L35" s="23">
        <f>INDEX([1]TableS4!$AJ$4:$AR$899,MATCH($A35,[1]TableS4!$A$4:$A$899,0),MATCH(TableS20!L$4,[1]TableS4!$AJ$3:$AR$3,0))</f>
        <v>0.44572479271625637</v>
      </c>
      <c r="M35" s="23">
        <f>INDEX([1]TableS4!$AJ$4:$AR$899,MATCH($A35,[1]TableS4!$A$4:$A$899,0),MATCH(TableS20!M$4,[1]TableS4!$AJ$3:$AR$3,0))</f>
        <v>4.1410227018657728E-4</v>
      </c>
      <c r="N35" s="24">
        <f>INDEX([1]TableS4!$AJ$4:$AR$899,MATCH($A35,[1]TableS4!$A$4:$A$899,0),MATCH(TableS20!N$4,[1]TableS4!$AJ$3:$AR$3,0))</f>
        <v>1.6096568343373869E-4</v>
      </c>
      <c r="O35" s="27">
        <v>2</v>
      </c>
      <c r="P35" s="87">
        <v>2</v>
      </c>
      <c r="Q35" s="24" t="s">
        <v>5113</v>
      </c>
      <c r="R35" s="24"/>
      <c r="S35" s="87" t="s">
        <v>5113</v>
      </c>
      <c r="T35" s="24" t="s">
        <v>5113</v>
      </c>
      <c r="U35" s="27">
        <v>13</v>
      </c>
      <c r="V35" s="87">
        <v>13</v>
      </c>
      <c r="W35" s="24" t="s">
        <v>5113</v>
      </c>
      <c r="X35" s="23">
        <v>0</v>
      </c>
      <c r="Y35" s="23">
        <v>0</v>
      </c>
      <c r="Z35" s="23">
        <v>0</v>
      </c>
      <c r="AA35" s="23">
        <v>0</v>
      </c>
      <c r="AB35" s="23">
        <v>0</v>
      </c>
      <c r="AC35" s="23">
        <v>0</v>
      </c>
      <c r="AD35" s="23">
        <v>2</v>
      </c>
      <c r="AE35" s="23">
        <v>0</v>
      </c>
      <c r="AF35" s="24">
        <v>0</v>
      </c>
      <c r="AG35" s="87">
        <v>0</v>
      </c>
      <c r="AH35" s="23">
        <v>0</v>
      </c>
      <c r="AI35" s="23">
        <v>0</v>
      </c>
      <c r="AJ35" s="23">
        <v>0</v>
      </c>
      <c r="AK35" s="23">
        <v>0</v>
      </c>
      <c r="AL35" s="23">
        <v>0</v>
      </c>
      <c r="AM35" s="23">
        <v>0</v>
      </c>
      <c r="AN35" s="23">
        <v>0</v>
      </c>
      <c r="AO35" s="24">
        <v>0</v>
      </c>
      <c r="AP35" s="87">
        <v>0</v>
      </c>
      <c r="AQ35" s="23">
        <v>0</v>
      </c>
      <c r="AR35" s="23">
        <v>0</v>
      </c>
      <c r="AS35" s="23">
        <v>0</v>
      </c>
      <c r="AT35" s="23">
        <v>0</v>
      </c>
      <c r="AU35" s="23">
        <v>0</v>
      </c>
      <c r="AV35" s="23">
        <v>13</v>
      </c>
      <c r="AW35" s="23">
        <v>0</v>
      </c>
      <c r="AX35" s="24">
        <v>0</v>
      </c>
      <c r="AY35" s="87" t="s">
        <v>5113</v>
      </c>
      <c r="AZ35" s="23" t="s">
        <v>5113</v>
      </c>
      <c r="BA35" s="23" t="s">
        <v>5113</v>
      </c>
      <c r="BB35" s="23" t="s">
        <v>5113</v>
      </c>
      <c r="BC35" s="23" t="s">
        <v>5113</v>
      </c>
      <c r="BD35" s="23" t="s">
        <v>5113</v>
      </c>
      <c r="BE35" s="23">
        <v>2</v>
      </c>
      <c r="BF35" s="23" t="s">
        <v>5113</v>
      </c>
      <c r="BG35" s="24" t="s">
        <v>5113</v>
      </c>
      <c r="BH35" s="87" t="s">
        <v>5113</v>
      </c>
      <c r="BI35" s="23" t="s">
        <v>5113</v>
      </c>
      <c r="BJ35" s="23" t="s">
        <v>5113</v>
      </c>
      <c r="BK35" s="23" t="s">
        <v>5113</v>
      </c>
      <c r="BL35" s="23" t="s">
        <v>5113</v>
      </c>
      <c r="BM35" s="23" t="s">
        <v>5113</v>
      </c>
      <c r="BN35" s="23">
        <v>0</v>
      </c>
      <c r="BO35" s="23" t="s">
        <v>5113</v>
      </c>
      <c r="BP35" s="24" t="s">
        <v>5113</v>
      </c>
      <c r="BQ35" s="87" t="s">
        <v>5113</v>
      </c>
      <c r="BR35" s="23" t="s">
        <v>5113</v>
      </c>
      <c r="BS35" s="23" t="s">
        <v>5113</v>
      </c>
      <c r="BT35" s="23" t="s">
        <v>5113</v>
      </c>
      <c r="BU35" s="23" t="s">
        <v>5113</v>
      </c>
      <c r="BV35" s="23" t="s">
        <v>5113</v>
      </c>
      <c r="BW35" s="23">
        <v>13</v>
      </c>
      <c r="BX35" s="23" t="s">
        <v>5113</v>
      </c>
      <c r="BY35" s="24" t="s">
        <v>5113</v>
      </c>
      <c r="BZ35" s="228"/>
      <c r="CA35" s="228"/>
      <c r="CB35" s="228"/>
    </row>
    <row r="36" spans="1:84">
      <c r="A36" s="231" t="s">
        <v>421</v>
      </c>
      <c r="B36" s="14" t="s">
        <v>922</v>
      </c>
      <c r="C36" s="14" t="s">
        <v>1260</v>
      </c>
      <c r="D36" s="27">
        <f>INDEX([1]TableS4!G:G,MATCH(A36,[1]TableS4!A:A,0))</f>
        <v>1</v>
      </c>
      <c r="E36" s="24">
        <v>954</v>
      </c>
      <c r="F36" s="23">
        <f>INDEX([1]TableS4!$AJ$4:$AR$899,MATCH($A36,[1]TableS4!$A$4:$A$899,0),MATCH(TableS20!F$4,[1]TableS4!$AJ$3:$AR$3,0))</f>
        <v>8.714385308345016E-3</v>
      </c>
      <c r="G36" s="23">
        <f>INDEX([1]TableS4!$AJ$4:$AR$899,MATCH($A36,[1]TableS4!$A$4:$A$899,0),MATCH(TableS20!G$4,[1]TableS4!$AJ$3:$AR$3,0))</f>
        <v>2.0412876975688069E-4</v>
      </c>
      <c r="H36" s="23">
        <f>INDEX([1]TableS4!$AJ$4:$AR$899,MATCH($A36,[1]TableS4!$A$4:$A$899,0),MATCH(TableS20!H$4,[1]TableS4!$AJ$3:$AR$3,0))</f>
        <v>1.2611879753009223</v>
      </c>
      <c r="I36" s="23">
        <f>INDEX([1]TableS4!$AJ$4:$AR$899,MATCH($A36,[1]TableS4!$A$4:$A$899,0),MATCH(TableS20!I$4,[1]TableS4!$AJ$3:$AR$3,0))</f>
        <v>5.6363168001756442E-3</v>
      </c>
      <c r="J36" s="23">
        <f>INDEX([1]TableS4!$AJ$4:$AR$899,MATCH($A36,[1]TableS4!$A$4:$A$899,0),MATCH(TableS20!J$4,[1]TableS4!$AJ$3:$AR$3,0))</f>
        <v>0.21216464755116671</v>
      </c>
      <c r="K36" s="23">
        <f>INDEX([1]TableS4!$AJ$4:$AR$899,MATCH($A36,[1]TableS4!$A$4:$A$899,0),MATCH(TableS20!K$4,[1]TableS4!$AJ$3:$AR$3,0))</f>
        <v>1.0205108965368179E-2</v>
      </c>
      <c r="L36" s="23">
        <f>INDEX([1]TableS4!$AJ$4:$AR$899,MATCH($A36,[1]TableS4!$A$4:$A$899,0),MATCH(TableS20!L$4,[1]TableS4!$AJ$3:$AR$3,0))</f>
        <v>6.3384845247213542E-3</v>
      </c>
      <c r="M36" s="23">
        <f>INDEX([1]TableS4!$AJ$4:$AR$899,MATCH($A36,[1]TableS4!$A$4:$A$899,0),MATCH(TableS20!M$4,[1]TableS4!$AJ$3:$AR$3,0))</f>
        <v>9.1903638646496227E-3</v>
      </c>
      <c r="N36" s="24">
        <f>INDEX([1]TableS4!$AJ$4:$AR$899,MATCH($A36,[1]TableS4!$A$4:$A$899,0),MATCH(TableS20!N$4,[1]TableS4!$AJ$3:$AR$3,0))</f>
        <v>1.2823198435180878E-2</v>
      </c>
      <c r="O36" s="27">
        <v>2</v>
      </c>
      <c r="P36" s="232">
        <v>1</v>
      </c>
      <c r="Q36" s="233">
        <v>1.4142135623730951</v>
      </c>
      <c r="R36" s="24"/>
      <c r="S36" s="232" t="s">
        <v>5113</v>
      </c>
      <c r="T36" s="233" t="s">
        <v>5113</v>
      </c>
      <c r="U36" s="27">
        <v>17</v>
      </c>
      <c r="V36" s="232">
        <v>10.5</v>
      </c>
      <c r="W36" s="233">
        <v>9.1923881554251174</v>
      </c>
      <c r="X36" s="80">
        <v>1</v>
      </c>
      <c r="Y36" s="80">
        <v>0</v>
      </c>
      <c r="Z36" s="80">
        <v>2</v>
      </c>
      <c r="AA36" s="80">
        <v>0</v>
      </c>
      <c r="AB36" s="80">
        <v>0</v>
      </c>
      <c r="AC36" s="80">
        <v>1</v>
      </c>
      <c r="AD36" s="80">
        <v>0</v>
      </c>
      <c r="AE36" s="80">
        <v>0</v>
      </c>
      <c r="AF36" s="233">
        <v>1</v>
      </c>
      <c r="AG36" s="232">
        <v>0</v>
      </c>
      <c r="AH36" s="80">
        <v>0</v>
      </c>
      <c r="AI36" s="80">
        <v>0</v>
      </c>
      <c r="AJ36" s="80">
        <v>0</v>
      </c>
      <c r="AK36" s="80">
        <v>0</v>
      </c>
      <c r="AL36" s="80">
        <v>0</v>
      </c>
      <c r="AM36" s="80">
        <v>0</v>
      </c>
      <c r="AN36" s="80">
        <v>0</v>
      </c>
      <c r="AO36" s="233">
        <v>0</v>
      </c>
      <c r="AP36" s="232">
        <v>0</v>
      </c>
      <c r="AQ36" s="80">
        <v>0</v>
      </c>
      <c r="AR36" s="80">
        <v>17</v>
      </c>
      <c r="AS36" s="80">
        <v>0</v>
      </c>
      <c r="AT36" s="80">
        <v>4</v>
      </c>
      <c r="AU36" s="80">
        <v>0</v>
      </c>
      <c r="AV36" s="80">
        <v>0</v>
      </c>
      <c r="AW36" s="80">
        <v>0</v>
      </c>
      <c r="AX36" s="233">
        <v>0</v>
      </c>
      <c r="AY36" s="232" t="s">
        <v>5113</v>
      </c>
      <c r="AZ36" s="80" t="s">
        <v>5113</v>
      </c>
      <c r="BA36" s="80">
        <v>2</v>
      </c>
      <c r="BB36" s="80" t="s">
        <v>5113</v>
      </c>
      <c r="BC36" s="80">
        <v>0</v>
      </c>
      <c r="BD36" s="80" t="s">
        <v>5113</v>
      </c>
      <c r="BE36" s="80" t="s">
        <v>5113</v>
      </c>
      <c r="BF36" s="80" t="s">
        <v>5113</v>
      </c>
      <c r="BG36" s="233" t="s">
        <v>5113</v>
      </c>
      <c r="BH36" s="232" t="s">
        <v>5113</v>
      </c>
      <c r="BI36" s="80" t="s">
        <v>5113</v>
      </c>
      <c r="BJ36" s="80">
        <v>0</v>
      </c>
      <c r="BK36" s="80" t="s">
        <v>5113</v>
      </c>
      <c r="BL36" s="80">
        <v>0</v>
      </c>
      <c r="BM36" s="80" t="s">
        <v>5113</v>
      </c>
      <c r="BN36" s="80" t="s">
        <v>5113</v>
      </c>
      <c r="BO36" s="80" t="s">
        <v>5113</v>
      </c>
      <c r="BP36" s="233" t="s">
        <v>5113</v>
      </c>
      <c r="BQ36" s="232" t="s">
        <v>5113</v>
      </c>
      <c r="BR36" s="80" t="s">
        <v>5113</v>
      </c>
      <c r="BS36" s="80">
        <v>17</v>
      </c>
      <c r="BT36" s="80" t="s">
        <v>5113</v>
      </c>
      <c r="BU36" s="80">
        <v>4</v>
      </c>
      <c r="BV36" s="80" t="s">
        <v>5113</v>
      </c>
      <c r="BW36" s="80" t="s">
        <v>5113</v>
      </c>
      <c r="BX36" s="80" t="s">
        <v>5113</v>
      </c>
      <c r="BY36" s="233" t="s">
        <v>5113</v>
      </c>
      <c r="BZ36" s="228"/>
      <c r="CA36" s="228"/>
      <c r="CB36" s="228"/>
    </row>
    <row r="37" spans="1:84">
      <c r="A37" s="231" t="s">
        <v>636</v>
      </c>
      <c r="B37" s="14" t="s">
        <v>922</v>
      </c>
      <c r="C37" s="14" t="s">
        <v>1110</v>
      </c>
      <c r="D37" s="27">
        <f>INDEX([1]TableS4!G:G,MATCH(A37,[1]TableS4!A:A,0))</f>
        <v>1</v>
      </c>
      <c r="E37" s="24">
        <v>1498</v>
      </c>
      <c r="F37" s="23">
        <f>INDEX([1]TableS4!$AJ$4:$AR$899,MATCH($A37,[1]TableS4!$A$4:$A$899,0),MATCH(TableS20!F$4,[1]TableS4!$AJ$3:$AR$3,0))</f>
        <v>2.6399191517663412E-5</v>
      </c>
      <c r="G37" s="23">
        <f>INDEX([1]TableS4!$AJ$4:$AR$899,MATCH($A37,[1]TableS4!$A$4:$A$899,0),MATCH(TableS20!G$4,[1]TableS4!$AJ$3:$AR$3,0))</f>
        <v>4.4068854610805151E-3</v>
      </c>
      <c r="H37" s="23">
        <f>INDEX([1]TableS4!$AJ$4:$AR$899,MATCH($A37,[1]TableS4!$A$4:$A$899,0),MATCH(TableS20!H$4,[1]TableS4!$AJ$3:$AR$3,0))</f>
        <v>0</v>
      </c>
      <c r="I37" s="23">
        <f>INDEX([1]TableS4!$AJ$4:$AR$899,MATCH($A37,[1]TableS4!$A$4:$A$899,0),MATCH(TableS20!I$4,[1]TableS4!$AJ$3:$AR$3,0))</f>
        <v>3.9671920046944646E-6</v>
      </c>
      <c r="J37" s="23">
        <f>INDEX([1]TableS4!$AJ$4:$AR$899,MATCH($A37,[1]TableS4!$A$4:$A$899,0),MATCH(TableS20!J$4,[1]TableS4!$AJ$3:$AR$3,0))</f>
        <v>0</v>
      </c>
      <c r="K37" s="23">
        <f>INDEX([1]TableS4!$AJ$4:$AR$899,MATCH($A37,[1]TableS4!$A$4:$A$899,0),MATCH(TableS20!K$4,[1]TableS4!$AJ$3:$AR$3,0))</f>
        <v>2.4515368057280803E-4</v>
      </c>
      <c r="L37" s="23">
        <f>INDEX([1]TableS4!$AJ$4:$AR$899,MATCH($A37,[1]TableS4!$A$4:$A$899,0),MATCH(TableS20!L$4,[1]TableS4!$AJ$3:$AR$3,0))</f>
        <v>0.53266243944617409</v>
      </c>
      <c r="M37" s="23">
        <f>INDEX([1]TableS4!$AJ$4:$AR$899,MATCH($A37,[1]TableS4!$A$4:$A$899,0),MATCH(TableS20!M$4,[1]TableS4!$AJ$3:$AR$3,0))</f>
        <v>0.82692872893240843</v>
      </c>
      <c r="N37" s="24">
        <f>INDEX([1]TableS4!$AJ$4:$AR$899,MATCH($A37,[1]TableS4!$A$4:$A$899,0),MATCH(TableS20!N$4,[1]TableS4!$AJ$3:$AR$3,0))</f>
        <v>9.8736241194203768E-5</v>
      </c>
      <c r="O37" s="27">
        <v>7</v>
      </c>
      <c r="P37" s="232">
        <v>5.5</v>
      </c>
      <c r="Q37" s="233">
        <v>3.5355339059327378</v>
      </c>
      <c r="R37" s="24"/>
      <c r="S37" s="232" t="s">
        <v>5113</v>
      </c>
      <c r="T37" s="233" t="s">
        <v>5113</v>
      </c>
      <c r="U37" s="27">
        <v>37</v>
      </c>
      <c r="V37" s="232">
        <v>27.5</v>
      </c>
      <c r="W37" s="233">
        <v>13.435028842544403</v>
      </c>
      <c r="X37" s="80">
        <v>0</v>
      </c>
      <c r="Y37" s="80">
        <v>0</v>
      </c>
      <c r="Z37" s="80">
        <v>0</v>
      </c>
      <c r="AA37" s="80">
        <v>0</v>
      </c>
      <c r="AB37" s="80">
        <v>0</v>
      </c>
      <c r="AC37" s="80">
        <v>0</v>
      </c>
      <c r="AD37" s="80">
        <v>3</v>
      </c>
      <c r="AE37" s="80">
        <v>8</v>
      </c>
      <c r="AF37" s="233">
        <v>0</v>
      </c>
      <c r="AG37" s="232">
        <v>0</v>
      </c>
      <c r="AH37" s="80">
        <v>0</v>
      </c>
      <c r="AI37" s="80">
        <v>0</v>
      </c>
      <c r="AJ37" s="80">
        <v>0</v>
      </c>
      <c r="AK37" s="80">
        <v>0</v>
      </c>
      <c r="AL37" s="80">
        <v>0</v>
      </c>
      <c r="AM37" s="80">
        <v>0</v>
      </c>
      <c r="AN37" s="80">
        <v>0</v>
      </c>
      <c r="AO37" s="233">
        <v>0</v>
      </c>
      <c r="AP37" s="232">
        <v>0</v>
      </c>
      <c r="AQ37" s="80">
        <v>0</v>
      </c>
      <c r="AR37" s="80">
        <v>0</v>
      </c>
      <c r="AS37" s="80">
        <v>0</v>
      </c>
      <c r="AT37" s="80">
        <v>0</v>
      </c>
      <c r="AU37" s="80">
        <v>0</v>
      </c>
      <c r="AV37" s="80">
        <v>18</v>
      </c>
      <c r="AW37" s="80">
        <v>37</v>
      </c>
      <c r="AX37" s="233">
        <v>0</v>
      </c>
      <c r="AY37" s="232" t="s">
        <v>5113</v>
      </c>
      <c r="AZ37" s="80" t="s">
        <v>5113</v>
      </c>
      <c r="BA37" s="80" t="s">
        <v>5113</v>
      </c>
      <c r="BB37" s="80" t="s">
        <v>5113</v>
      </c>
      <c r="BC37" s="80" t="s">
        <v>5113</v>
      </c>
      <c r="BD37" s="80" t="s">
        <v>5113</v>
      </c>
      <c r="BE37" s="80">
        <v>3</v>
      </c>
      <c r="BF37" s="80">
        <v>8</v>
      </c>
      <c r="BG37" s="233" t="s">
        <v>5113</v>
      </c>
      <c r="BH37" s="232" t="s">
        <v>5113</v>
      </c>
      <c r="BI37" s="80" t="s">
        <v>5113</v>
      </c>
      <c r="BJ37" s="80" t="s">
        <v>5113</v>
      </c>
      <c r="BK37" s="80" t="s">
        <v>5113</v>
      </c>
      <c r="BL37" s="80" t="s">
        <v>5113</v>
      </c>
      <c r="BM37" s="80" t="s">
        <v>5113</v>
      </c>
      <c r="BN37" s="80">
        <v>0</v>
      </c>
      <c r="BO37" s="80">
        <v>0</v>
      </c>
      <c r="BP37" s="233" t="s">
        <v>5113</v>
      </c>
      <c r="BQ37" s="232" t="s">
        <v>5113</v>
      </c>
      <c r="BR37" s="80" t="s">
        <v>5113</v>
      </c>
      <c r="BS37" s="80" t="s">
        <v>5113</v>
      </c>
      <c r="BT37" s="80" t="s">
        <v>5113</v>
      </c>
      <c r="BU37" s="80" t="s">
        <v>5113</v>
      </c>
      <c r="BV37" s="80" t="s">
        <v>5113</v>
      </c>
      <c r="BW37" s="80">
        <v>18</v>
      </c>
      <c r="BX37" s="80">
        <v>37</v>
      </c>
      <c r="BY37" s="233" t="s">
        <v>5113</v>
      </c>
      <c r="BZ37" s="228"/>
      <c r="CA37" s="228"/>
      <c r="CB37" s="228"/>
    </row>
    <row r="38" spans="1:84">
      <c r="A38" s="231" t="s">
        <v>675</v>
      </c>
      <c r="B38" s="14" t="s">
        <v>922</v>
      </c>
      <c r="C38" s="14" t="s">
        <v>1260</v>
      </c>
      <c r="D38" s="27">
        <f>INDEX([1]TableS4!G:G,MATCH(A38,[1]TableS4!A:A,0))</f>
        <v>4</v>
      </c>
      <c r="E38" s="24">
        <v>18</v>
      </c>
      <c r="F38" s="23">
        <f>INDEX([1]TableS4!$AJ$4:$AR$899,MATCH($A38,[1]TableS4!$A$4:$A$899,0),MATCH(TableS20!F$4,[1]TableS4!$AJ$3:$AR$3,0))</f>
        <v>0.76882100903006445</v>
      </c>
      <c r="G38" s="23">
        <f>INDEX([1]TableS4!$AJ$4:$AR$899,MATCH($A38,[1]TableS4!$A$4:$A$899,0),MATCH(TableS20!G$4,[1]TableS4!$AJ$3:$AR$3,0))</f>
        <v>0</v>
      </c>
      <c r="H38" s="23">
        <f>INDEX([1]TableS4!$AJ$4:$AR$899,MATCH($A38,[1]TableS4!$A$4:$A$899,0),MATCH(TableS20!H$4,[1]TableS4!$AJ$3:$AR$3,0))</f>
        <v>1.62038677569592</v>
      </c>
      <c r="I38" s="23">
        <f>INDEX([1]TableS4!$AJ$4:$AR$899,MATCH($A38,[1]TableS4!$A$4:$A$899,0),MATCH(TableS20!I$4,[1]TableS4!$AJ$3:$AR$3,0))</f>
        <v>0.41172469468563383</v>
      </c>
      <c r="J38" s="23">
        <f>INDEX([1]TableS4!$AJ$4:$AR$899,MATCH($A38,[1]TableS4!$A$4:$A$899,0),MATCH(TableS20!J$4,[1]TableS4!$AJ$3:$AR$3,0))</f>
        <v>3.0634438948829126</v>
      </c>
      <c r="K38" s="23">
        <f>INDEX([1]TableS4!$AJ$4:$AR$899,MATCH($A38,[1]TableS4!$A$4:$A$899,0),MATCH(TableS20!K$4,[1]TableS4!$AJ$3:$AR$3,0))</f>
        <v>0.89302417272442869</v>
      </c>
      <c r="L38" s="23">
        <f>INDEX([1]TableS4!$AJ$4:$AR$899,MATCH($A38,[1]TableS4!$A$4:$A$899,0),MATCH(TableS20!L$4,[1]TableS4!$AJ$3:$AR$3,0))</f>
        <v>0.50171608441226123</v>
      </c>
      <c r="M38" s="23">
        <f>INDEX([1]TableS4!$AJ$4:$AR$899,MATCH($A38,[1]TableS4!$A$4:$A$899,0),MATCH(TableS20!M$4,[1]TableS4!$AJ$3:$AR$3,0))</f>
        <v>0.69261607740071585</v>
      </c>
      <c r="N38" s="24">
        <f>INDEX([1]TableS4!$AJ$4:$AR$899,MATCH($A38,[1]TableS4!$A$4:$A$899,0),MATCH(TableS20!N$4,[1]TableS4!$AJ$3:$AR$3,0))</f>
        <v>1.2630399616023216</v>
      </c>
      <c r="O38" s="27">
        <v>3</v>
      </c>
      <c r="P38" s="232">
        <v>4.125</v>
      </c>
      <c r="Q38" s="233">
        <v>1.4577379737113252</v>
      </c>
      <c r="R38" s="24"/>
      <c r="S38" s="232" t="s">
        <v>5113</v>
      </c>
      <c r="T38" s="233" t="s">
        <v>5113</v>
      </c>
      <c r="U38" s="27">
        <v>19</v>
      </c>
      <c r="V38" s="232">
        <v>18</v>
      </c>
      <c r="W38" s="233">
        <v>5.8064004094004504</v>
      </c>
      <c r="X38" s="80">
        <v>5</v>
      </c>
      <c r="Y38" s="80">
        <v>0</v>
      </c>
      <c r="Z38" s="80">
        <v>5</v>
      </c>
      <c r="AA38" s="80">
        <v>3</v>
      </c>
      <c r="AB38" s="80">
        <v>5</v>
      </c>
      <c r="AC38" s="80">
        <v>4</v>
      </c>
      <c r="AD38" s="80">
        <v>1</v>
      </c>
      <c r="AE38" s="80">
        <v>5</v>
      </c>
      <c r="AF38" s="233">
        <v>5</v>
      </c>
      <c r="AG38" s="232">
        <v>0</v>
      </c>
      <c r="AH38" s="80">
        <v>0</v>
      </c>
      <c r="AI38" s="80">
        <v>0</v>
      </c>
      <c r="AJ38" s="80">
        <v>0</v>
      </c>
      <c r="AK38" s="80">
        <v>0</v>
      </c>
      <c r="AL38" s="80">
        <v>0</v>
      </c>
      <c r="AM38" s="80">
        <v>0</v>
      </c>
      <c r="AN38" s="80">
        <v>0</v>
      </c>
      <c r="AO38" s="233">
        <v>0</v>
      </c>
      <c r="AP38" s="232">
        <v>21</v>
      </c>
      <c r="AQ38" s="80">
        <v>0</v>
      </c>
      <c r="AR38" s="80">
        <v>26</v>
      </c>
      <c r="AS38" s="80">
        <v>15</v>
      </c>
      <c r="AT38" s="80">
        <v>20</v>
      </c>
      <c r="AU38" s="80">
        <v>20</v>
      </c>
      <c r="AV38" s="80">
        <v>7</v>
      </c>
      <c r="AW38" s="80">
        <v>14</v>
      </c>
      <c r="AX38" s="233">
        <v>21</v>
      </c>
      <c r="AY38" s="232">
        <v>5</v>
      </c>
      <c r="AZ38" s="80" t="s">
        <v>5113</v>
      </c>
      <c r="BA38" s="80">
        <v>5</v>
      </c>
      <c r="BB38" s="80">
        <v>3</v>
      </c>
      <c r="BC38" s="80">
        <v>5</v>
      </c>
      <c r="BD38" s="80">
        <v>4</v>
      </c>
      <c r="BE38" s="80">
        <v>1</v>
      </c>
      <c r="BF38" s="80">
        <v>5</v>
      </c>
      <c r="BG38" s="233">
        <v>5</v>
      </c>
      <c r="BH38" s="232">
        <v>0</v>
      </c>
      <c r="BI38" s="80" t="s">
        <v>5113</v>
      </c>
      <c r="BJ38" s="80">
        <v>0</v>
      </c>
      <c r="BK38" s="80">
        <v>0</v>
      </c>
      <c r="BL38" s="80">
        <v>0</v>
      </c>
      <c r="BM38" s="80">
        <v>0</v>
      </c>
      <c r="BN38" s="80">
        <v>0</v>
      </c>
      <c r="BO38" s="80">
        <v>0</v>
      </c>
      <c r="BP38" s="233">
        <v>0</v>
      </c>
      <c r="BQ38" s="232">
        <v>21</v>
      </c>
      <c r="BR38" s="80" t="s">
        <v>5113</v>
      </c>
      <c r="BS38" s="80">
        <v>26</v>
      </c>
      <c r="BT38" s="80">
        <v>15</v>
      </c>
      <c r="BU38" s="80">
        <v>20</v>
      </c>
      <c r="BV38" s="80">
        <v>20</v>
      </c>
      <c r="BW38" s="80">
        <v>7</v>
      </c>
      <c r="BX38" s="80">
        <v>14</v>
      </c>
      <c r="BY38" s="233">
        <v>21</v>
      </c>
      <c r="BZ38" s="228"/>
      <c r="CA38" s="228"/>
      <c r="CB38" s="228"/>
    </row>
    <row r="39" spans="1:84">
      <c r="A39" s="230" t="s">
        <v>788</v>
      </c>
      <c r="B39" s="14" t="s">
        <v>922</v>
      </c>
      <c r="C39" s="14" t="s">
        <v>1449</v>
      </c>
      <c r="D39" s="27">
        <f>INDEX([1]TableS4!G:G,MATCH(A39,[1]TableS4!A:A,0))</f>
        <v>2</v>
      </c>
      <c r="E39" s="24">
        <v>1110</v>
      </c>
      <c r="F39" s="23">
        <f>INDEX([1]TableS4!$AJ$4:$AR$899,MATCH($A39,[1]TableS4!$A$4:$A$899,0),MATCH(TableS20!F$4,[1]TableS4!$AJ$3:$AR$3,0))</f>
        <v>2.3110569712516488E-2</v>
      </c>
      <c r="G39" s="23">
        <f>INDEX([1]TableS4!$AJ$4:$AR$899,MATCH($A39,[1]TableS4!$A$4:$A$899,0),MATCH(TableS20!G$4,[1]TableS4!$AJ$3:$AR$3,0))</f>
        <v>0.64469589616241962</v>
      </c>
      <c r="H39" s="23">
        <f>INDEX([1]TableS4!$AJ$4:$AR$899,MATCH($A39,[1]TableS4!$A$4:$A$899,0),MATCH(TableS20!H$4,[1]TableS4!$AJ$3:$AR$3,0))</f>
        <v>4.9634195659552002E-6</v>
      </c>
      <c r="I39" s="23">
        <f>INDEX([1]TableS4!$AJ$4:$AR$899,MATCH($A39,[1]TableS4!$A$4:$A$899,0),MATCH(TableS20!I$4,[1]TableS4!$AJ$3:$AR$3,0))</f>
        <v>3.2786670398643913E-2</v>
      </c>
      <c r="J39" s="23">
        <f>INDEX([1]TableS4!$AJ$4:$AR$899,MATCH($A39,[1]TableS4!$A$4:$A$899,0),MATCH(TableS20!J$4,[1]TableS4!$AJ$3:$AR$3,0))</f>
        <v>6.5482949521837433E-2</v>
      </c>
      <c r="K39" s="23">
        <f>INDEX([1]TableS4!$AJ$4:$AR$899,MATCH($A39,[1]TableS4!$A$4:$A$899,0),MATCH(TableS20!K$4,[1]TableS4!$AJ$3:$AR$3,0))</f>
        <v>6.5107993803955155E-2</v>
      </c>
      <c r="L39" s="23">
        <f>INDEX([1]TableS4!$AJ$4:$AR$899,MATCH($A39,[1]TableS4!$A$4:$A$899,0),MATCH(TableS20!L$4,[1]TableS4!$AJ$3:$AR$3,0))</f>
        <v>2.7346294965395406E-2</v>
      </c>
      <c r="M39" s="23">
        <f>INDEX([1]TableS4!$AJ$4:$AR$899,MATCH($A39,[1]TableS4!$A$4:$A$899,0),MATCH(TableS20!M$4,[1]TableS4!$AJ$3:$AR$3,0))</f>
        <v>0.12120721383568282</v>
      </c>
      <c r="N39" s="24">
        <f>INDEX([1]TableS4!$AJ$4:$AR$899,MATCH($A39,[1]TableS4!$A$4:$A$899,0),MATCH(TableS20!N$4,[1]TableS4!$AJ$3:$AR$3,0))</f>
        <v>9.6527200468349908E-3</v>
      </c>
      <c r="O39" s="27">
        <v>1</v>
      </c>
      <c r="P39" s="87">
        <v>0.25</v>
      </c>
      <c r="Q39" s="24">
        <v>0.5</v>
      </c>
      <c r="R39" s="24"/>
      <c r="S39" s="87" t="s">
        <v>5113</v>
      </c>
      <c r="T39" s="24" t="s">
        <v>5113</v>
      </c>
      <c r="U39" s="27">
        <v>9</v>
      </c>
      <c r="V39" s="87">
        <v>3</v>
      </c>
      <c r="W39" s="24">
        <v>2.9439202887759488</v>
      </c>
      <c r="X39" s="23">
        <v>0</v>
      </c>
      <c r="Y39" s="23">
        <v>0</v>
      </c>
      <c r="Z39" s="23">
        <v>0</v>
      </c>
      <c r="AA39" s="23">
        <v>0</v>
      </c>
      <c r="AB39" s="23">
        <v>0</v>
      </c>
      <c r="AC39" s="23">
        <v>0</v>
      </c>
      <c r="AD39" s="23">
        <v>0</v>
      </c>
      <c r="AE39" s="23">
        <v>1</v>
      </c>
      <c r="AF39" s="24">
        <v>0</v>
      </c>
      <c r="AG39" s="87">
        <v>0</v>
      </c>
      <c r="AH39" s="23">
        <v>0</v>
      </c>
      <c r="AI39" s="23">
        <v>0</v>
      </c>
      <c r="AJ39" s="23">
        <v>0</v>
      </c>
      <c r="AK39" s="23">
        <v>0</v>
      </c>
      <c r="AL39" s="23">
        <v>0</v>
      </c>
      <c r="AM39" s="23">
        <v>0</v>
      </c>
      <c r="AN39" s="23">
        <v>0</v>
      </c>
      <c r="AO39" s="24">
        <v>0</v>
      </c>
      <c r="AP39" s="87">
        <v>1</v>
      </c>
      <c r="AQ39" s="23">
        <v>2</v>
      </c>
      <c r="AR39" s="23">
        <v>0</v>
      </c>
      <c r="AS39" s="23">
        <v>0</v>
      </c>
      <c r="AT39" s="23">
        <v>0</v>
      </c>
      <c r="AU39" s="23">
        <v>3</v>
      </c>
      <c r="AV39" s="23">
        <v>1</v>
      </c>
      <c r="AW39" s="23">
        <v>7</v>
      </c>
      <c r="AX39" s="24">
        <v>0</v>
      </c>
      <c r="AY39" s="87" t="s">
        <v>5113</v>
      </c>
      <c r="AZ39" s="23">
        <v>0</v>
      </c>
      <c r="BA39" s="23" t="s">
        <v>5113</v>
      </c>
      <c r="BB39" s="23" t="s">
        <v>5113</v>
      </c>
      <c r="BC39" s="23">
        <v>0</v>
      </c>
      <c r="BD39" s="23">
        <v>0</v>
      </c>
      <c r="BE39" s="23" t="s">
        <v>5113</v>
      </c>
      <c r="BF39" s="23">
        <v>1</v>
      </c>
      <c r="BG39" s="24" t="s">
        <v>5113</v>
      </c>
      <c r="BH39" s="87" t="s">
        <v>5113</v>
      </c>
      <c r="BI39" s="23">
        <v>0</v>
      </c>
      <c r="BJ39" s="23" t="s">
        <v>5113</v>
      </c>
      <c r="BK39" s="23" t="s">
        <v>5113</v>
      </c>
      <c r="BL39" s="23">
        <v>0</v>
      </c>
      <c r="BM39" s="23">
        <v>0</v>
      </c>
      <c r="BN39" s="23" t="s">
        <v>5113</v>
      </c>
      <c r="BO39" s="23">
        <v>0</v>
      </c>
      <c r="BP39" s="24" t="s">
        <v>5113</v>
      </c>
      <c r="BQ39" s="87" t="s">
        <v>5113</v>
      </c>
      <c r="BR39" s="23">
        <v>2</v>
      </c>
      <c r="BS39" s="23" t="s">
        <v>5113</v>
      </c>
      <c r="BT39" s="23" t="s">
        <v>5113</v>
      </c>
      <c r="BU39" s="23">
        <v>0</v>
      </c>
      <c r="BV39" s="23">
        <v>3</v>
      </c>
      <c r="BW39" s="23" t="s">
        <v>5113</v>
      </c>
      <c r="BX39" s="23">
        <v>7</v>
      </c>
      <c r="BY39" s="24" t="s">
        <v>5113</v>
      </c>
      <c r="BZ39" s="228"/>
      <c r="CA39" s="228"/>
      <c r="CB39" s="228"/>
    </row>
    <row r="40" spans="1:84">
      <c r="A40" s="230" t="s">
        <v>817</v>
      </c>
      <c r="B40" s="14" t="s">
        <v>922</v>
      </c>
      <c r="C40" s="14" t="s">
        <v>1461</v>
      </c>
      <c r="D40" s="27">
        <f>INDEX([1]TableS4!G:G,MATCH(A40,[1]TableS4!A:A,0))</f>
        <v>1</v>
      </c>
      <c r="E40" s="24">
        <v>2052</v>
      </c>
      <c r="F40" s="23">
        <f>INDEX([1]TableS4!$AJ$4:$AR$899,MATCH($A40,[1]TableS4!$A$4:$A$899,0),MATCH(TableS20!F$4,[1]TableS4!$AJ$3:$AR$3,0))</f>
        <v>0</v>
      </c>
      <c r="G40" s="23">
        <f>INDEX([1]TableS4!$AJ$4:$AR$899,MATCH($A40,[1]TableS4!$A$4:$A$899,0),MATCH(TableS20!G$4,[1]TableS4!$AJ$3:$AR$3,0))</f>
        <v>9.7129110441875836E-4</v>
      </c>
      <c r="H40" s="23">
        <f>INDEX([1]TableS4!$AJ$4:$AR$899,MATCH($A40,[1]TableS4!$A$4:$A$899,0),MATCH(TableS20!H$4,[1]TableS4!$AJ$3:$AR$3,0))</f>
        <v>0</v>
      </c>
      <c r="I40" s="23">
        <f>INDEX([1]TableS4!$AJ$4:$AR$899,MATCH($A40,[1]TableS4!$A$4:$A$899,0),MATCH(TableS20!I$4,[1]TableS4!$AJ$3:$AR$3,0))</f>
        <v>0</v>
      </c>
      <c r="J40" s="23">
        <f>INDEX([1]TableS4!$AJ$4:$AR$899,MATCH($A40,[1]TableS4!$A$4:$A$899,0),MATCH(TableS20!J$4,[1]TableS4!$AJ$3:$AR$3,0))</f>
        <v>0</v>
      </c>
      <c r="K40" s="23">
        <f>INDEX([1]TableS4!$AJ$4:$AR$899,MATCH($A40,[1]TableS4!$A$4:$A$899,0),MATCH(TableS20!K$4,[1]TableS4!$AJ$3:$AR$3,0))</f>
        <v>1.8938533839406183E-5</v>
      </c>
      <c r="L40" s="23">
        <f>INDEX([1]TableS4!$AJ$4:$AR$899,MATCH($A40,[1]TableS4!$A$4:$A$899,0),MATCH(TableS20!L$4,[1]TableS4!$AJ$3:$AR$3,0))</f>
        <v>1.4070440044963597</v>
      </c>
      <c r="M40" s="23">
        <f>INDEX([1]TableS4!$AJ$4:$AR$899,MATCH($A40,[1]TableS4!$A$4:$A$899,0),MATCH(TableS20!M$4,[1]TableS4!$AJ$3:$AR$3,0))</f>
        <v>1.719499316660919E-5</v>
      </c>
      <c r="N40" s="24">
        <f>INDEX([1]TableS4!$AJ$4:$AR$899,MATCH($A40,[1]TableS4!$A$4:$A$899,0),MATCH(TableS20!N$4,[1]TableS4!$AJ$3:$AR$3,0))</f>
        <v>0</v>
      </c>
      <c r="O40" s="27">
        <v>3</v>
      </c>
      <c r="P40" s="87">
        <v>4</v>
      </c>
      <c r="Q40" s="24" t="s">
        <v>5113</v>
      </c>
      <c r="R40" s="24"/>
      <c r="S40" s="87" t="s">
        <v>5113</v>
      </c>
      <c r="T40" s="24" t="s">
        <v>5113</v>
      </c>
      <c r="U40" s="27">
        <v>18</v>
      </c>
      <c r="V40" s="87">
        <v>18</v>
      </c>
      <c r="W40" s="24" t="s">
        <v>5113</v>
      </c>
      <c r="X40" s="23">
        <v>0</v>
      </c>
      <c r="Y40" s="23">
        <v>0</v>
      </c>
      <c r="Z40" s="23">
        <v>0</v>
      </c>
      <c r="AA40" s="23">
        <v>0</v>
      </c>
      <c r="AB40" s="23">
        <v>0</v>
      </c>
      <c r="AC40" s="23">
        <v>0</v>
      </c>
      <c r="AD40" s="23">
        <v>4</v>
      </c>
      <c r="AE40" s="23">
        <v>0</v>
      </c>
      <c r="AF40" s="24">
        <v>0</v>
      </c>
      <c r="AG40" s="87">
        <v>0</v>
      </c>
      <c r="AH40" s="23">
        <v>0</v>
      </c>
      <c r="AI40" s="23">
        <v>0</v>
      </c>
      <c r="AJ40" s="23">
        <v>0</v>
      </c>
      <c r="AK40" s="23">
        <v>0</v>
      </c>
      <c r="AL40" s="23">
        <v>0</v>
      </c>
      <c r="AM40" s="23">
        <v>0</v>
      </c>
      <c r="AN40" s="23">
        <v>0</v>
      </c>
      <c r="AO40" s="24">
        <v>0</v>
      </c>
      <c r="AP40" s="87">
        <v>0</v>
      </c>
      <c r="AQ40" s="23">
        <v>0</v>
      </c>
      <c r="AR40" s="23">
        <v>0</v>
      </c>
      <c r="AS40" s="23">
        <v>0</v>
      </c>
      <c r="AT40" s="23">
        <v>0</v>
      </c>
      <c r="AU40" s="23">
        <v>0</v>
      </c>
      <c r="AV40" s="23">
        <v>18</v>
      </c>
      <c r="AW40" s="23">
        <v>0</v>
      </c>
      <c r="AX40" s="24">
        <v>0</v>
      </c>
      <c r="AY40" s="87" t="s">
        <v>5113</v>
      </c>
      <c r="AZ40" s="23" t="s">
        <v>5113</v>
      </c>
      <c r="BA40" s="23" t="s">
        <v>5113</v>
      </c>
      <c r="BB40" s="23" t="s">
        <v>5113</v>
      </c>
      <c r="BC40" s="23" t="s">
        <v>5113</v>
      </c>
      <c r="BD40" s="23" t="s">
        <v>5113</v>
      </c>
      <c r="BE40" s="23">
        <v>4</v>
      </c>
      <c r="BF40" s="23" t="s">
        <v>5113</v>
      </c>
      <c r="BG40" s="24" t="s">
        <v>5113</v>
      </c>
      <c r="BH40" s="87" t="s">
        <v>5113</v>
      </c>
      <c r="BI40" s="23" t="s">
        <v>5113</v>
      </c>
      <c r="BJ40" s="23" t="s">
        <v>5113</v>
      </c>
      <c r="BK40" s="23" t="s">
        <v>5113</v>
      </c>
      <c r="BL40" s="23" t="s">
        <v>5113</v>
      </c>
      <c r="BM40" s="23" t="s">
        <v>5113</v>
      </c>
      <c r="BN40" s="23">
        <v>0</v>
      </c>
      <c r="BO40" s="23" t="s">
        <v>5113</v>
      </c>
      <c r="BP40" s="24" t="s">
        <v>5113</v>
      </c>
      <c r="BQ40" s="87" t="s">
        <v>5113</v>
      </c>
      <c r="BR40" s="23" t="s">
        <v>5113</v>
      </c>
      <c r="BS40" s="23" t="s">
        <v>5113</v>
      </c>
      <c r="BT40" s="23" t="s">
        <v>5113</v>
      </c>
      <c r="BU40" s="23" t="s">
        <v>5113</v>
      </c>
      <c r="BV40" s="23" t="s">
        <v>5113</v>
      </c>
      <c r="BW40" s="23">
        <v>18</v>
      </c>
      <c r="BX40" s="23" t="s">
        <v>5113</v>
      </c>
      <c r="BY40" s="24" t="s">
        <v>5113</v>
      </c>
      <c r="BZ40" s="228"/>
      <c r="CA40" s="228"/>
      <c r="CB40" s="228"/>
    </row>
    <row r="41" spans="1:84">
      <c r="A41" s="231" t="s">
        <v>283</v>
      </c>
      <c r="B41" s="14" t="s">
        <v>922</v>
      </c>
      <c r="C41" s="14" t="s">
        <v>1063</v>
      </c>
      <c r="D41" s="27">
        <f>INDEX([1]TableS4!G:G,MATCH(A41,[1]TableS4!A:A,0))</f>
        <v>6</v>
      </c>
      <c r="E41" s="24">
        <v>22</v>
      </c>
      <c r="F41" s="23">
        <f>INDEX([1]TableS4!$AJ$4:$AR$899,MATCH($A41,[1]TableS4!$A$4:$A$899,0),MATCH(TableS20!F$4,[1]TableS4!$AJ$3:$AR$3,0))</f>
        <v>0.40562266881394349</v>
      </c>
      <c r="G41" s="23">
        <f>INDEX([1]TableS4!$AJ$4:$AR$899,MATCH($A41,[1]TableS4!$A$4:$A$899,0),MATCH(TableS20!G$4,[1]TableS4!$AJ$3:$AR$3,0))</f>
        <v>5.8801824226021725E-2</v>
      </c>
      <c r="H41" s="23">
        <f>INDEX([1]TableS4!$AJ$4:$AR$899,MATCH($A41,[1]TableS4!$A$4:$A$899,0),MATCH(TableS20!H$4,[1]TableS4!$AJ$3:$AR$3,0))</f>
        <v>7.5629935356149463E-4</v>
      </c>
      <c r="I41" s="23">
        <f>INDEX([1]TableS4!$AJ$4:$AR$899,MATCH($A41,[1]TableS4!$A$4:$A$899,0),MATCH(TableS20!I$4,[1]TableS4!$AJ$3:$AR$3,0))</f>
        <v>3.0510416789913054E-2</v>
      </c>
      <c r="J41" s="23">
        <f>INDEX([1]TableS4!$AJ$4:$AR$899,MATCH($A41,[1]TableS4!$A$4:$A$899,0),MATCH(TableS20!J$4,[1]TableS4!$AJ$3:$AR$3,0))</f>
        <v>0.12683971779763775</v>
      </c>
      <c r="K41" s="23">
        <f>INDEX([1]TableS4!$AJ$4:$AR$899,MATCH($A41,[1]TableS4!$A$4:$A$899,0),MATCH(TableS20!K$4,[1]TableS4!$AJ$3:$AR$3,0))</f>
        <v>1.1952246669579999E-2</v>
      </c>
      <c r="L41" s="23">
        <f>INDEX([1]TableS4!$AJ$4:$AR$899,MATCH($A41,[1]TableS4!$A$4:$A$899,0),MATCH(TableS20!L$4,[1]TableS4!$AJ$3:$AR$3,0))</f>
        <v>1.0452945316838512E-2</v>
      </c>
      <c r="M41" s="23">
        <f>INDEX([1]TableS4!$AJ$4:$AR$899,MATCH($A41,[1]TableS4!$A$4:$A$899,0),MATCH(TableS20!M$4,[1]TableS4!$AJ$3:$AR$3,0))</f>
        <v>7.2329602841899474E-2</v>
      </c>
      <c r="N41" s="24">
        <f>INDEX([1]TableS4!$AJ$4:$AR$899,MATCH($A41,[1]TableS4!$A$4:$A$899,0),MATCH(TableS20!N$4,[1]TableS4!$AJ$3:$AR$3,0))</f>
        <v>1.8877042014241081E-2</v>
      </c>
      <c r="O41" s="27">
        <v>3</v>
      </c>
      <c r="P41" s="232">
        <v>2.75</v>
      </c>
      <c r="Q41" s="233">
        <v>3.4034296427770228</v>
      </c>
      <c r="R41" s="24"/>
      <c r="S41" s="232" t="s">
        <v>5113</v>
      </c>
      <c r="T41" s="233" t="s">
        <v>5113</v>
      </c>
      <c r="U41" s="27">
        <v>11</v>
      </c>
      <c r="V41" s="232">
        <v>5</v>
      </c>
      <c r="W41" s="233">
        <v>5.3541261347363367</v>
      </c>
      <c r="X41" s="80">
        <v>7</v>
      </c>
      <c r="Y41" s="80">
        <v>0</v>
      </c>
      <c r="Z41" s="80">
        <v>0</v>
      </c>
      <c r="AA41" s="80">
        <v>1</v>
      </c>
      <c r="AB41" s="80">
        <v>4</v>
      </c>
      <c r="AC41" s="80">
        <v>0</v>
      </c>
      <c r="AD41" s="80">
        <v>0</v>
      </c>
      <c r="AE41" s="80">
        <v>0</v>
      </c>
      <c r="AF41" s="233">
        <v>0</v>
      </c>
      <c r="AG41" s="232">
        <v>0</v>
      </c>
      <c r="AH41" s="80">
        <v>0</v>
      </c>
      <c r="AI41" s="80">
        <v>0</v>
      </c>
      <c r="AJ41" s="80">
        <v>0</v>
      </c>
      <c r="AK41" s="80">
        <v>0</v>
      </c>
      <c r="AL41" s="80">
        <v>0</v>
      </c>
      <c r="AM41" s="80">
        <v>0</v>
      </c>
      <c r="AN41" s="80">
        <v>0</v>
      </c>
      <c r="AO41" s="233">
        <v>0</v>
      </c>
      <c r="AP41" s="232">
        <v>11</v>
      </c>
      <c r="AQ41" s="80">
        <v>0</v>
      </c>
      <c r="AR41" s="80">
        <v>0</v>
      </c>
      <c r="AS41" s="80">
        <v>1</v>
      </c>
      <c r="AT41" s="80">
        <v>8</v>
      </c>
      <c r="AU41" s="80">
        <v>0</v>
      </c>
      <c r="AV41" s="80">
        <v>0</v>
      </c>
      <c r="AW41" s="80">
        <v>1</v>
      </c>
      <c r="AX41" s="233">
        <v>0</v>
      </c>
      <c r="AY41" s="232">
        <v>7</v>
      </c>
      <c r="AZ41" s="80">
        <v>0</v>
      </c>
      <c r="BA41" s="80" t="s">
        <v>5113</v>
      </c>
      <c r="BB41" s="80" t="s">
        <v>5113</v>
      </c>
      <c r="BC41" s="80">
        <v>4</v>
      </c>
      <c r="BD41" s="80" t="s">
        <v>5113</v>
      </c>
      <c r="BE41" s="80" t="s">
        <v>5113</v>
      </c>
      <c r="BF41" s="80">
        <v>0</v>
      </c>
      <c r="BG41" s="233" t="s">
        <v>5113</v>
      </c>
      <c r="BH41" s="232">
        <v>0</v>
      </c>
      <c r="BI41" s="80">
        <v>0</v>
      </c>
      <c r="BJ41" s="80" t="s">
        <v>5113</v>
      </c>
      <c r="BK41" s="80" t="s">
        <v>5113</v>
      </c>
      <c r="BL41" s="80">
        <v>0</v>
      </c>
      <c r="BM41" s="80" t="s">
        <v>5113</v>
      </c>
      <c r="BN41" s="80" t="s">
        <v>5113</v>
      </c>
      <c r="BO41" s="80">
        <v>0</v>
      </c>
      <c r="BP41" s="233" t="s">
        <v>5113</v>
      </c>
      <c r="BQ41" s="232">
        <v>11</v>
      </c>
      <c r="BR41" s="80">
        <v>0</v>
      </c>
      <c r="BS41" s="80" t="s">
        <v>5113</v>
      </c>
      <c r="BT41" s="80" t="s">
        <v>5113</v>
      </c>
      <c r="BU41" s="80">
        <v>8</v>
      </c>
      <c r="BV41" s="80" t="s">
        <v>5113</v>
      </c>
      <c r="BW41" s="80" t="s">
        <v>5113</v>
      </c>
      <c r="BX41" s="80">
        <v>1</v>
      </c>
      <c r="BY41" s="233" t="s">
        <v>5113</v>
      </c>
      <c r="BZ41" s="228"/>
      <c r="CA41" s="228"/>
      <c r="CB41" s="228"/>
    </row>
    <row r="42" spans="1:84">
      <c r="A42" s="231" t="s">
        <v>313</v>
      </c>
      <c r="B42" s="14" t="s">
        <v>922</v>
      </c>
      <c r="C42" s="14" t="s">
        <v>1099</v>
      </c>
      <c r="D42" s="27">
        <f>INDEX([1]TableS4!G:G,MATCH(A42,[1]TableS4!A:A,0))</f>
        <v>4</v>
      </c>
      <c r="E42" s="24">
        <v>165</v>
      </c>
      <c r="F42" s="23">
        <f>INDEX([1]TableS4!$AJ$4:$AR$899,MATCH($A42,[1]TableS4!$A$4:$A$899,0),MATCH(TableS20!F$4,[1]TableS4!$AJ$3:$AR$3,0))</f>
        <v>0.35554823315920303</v>
      </c>
      <c r="G42" s="23">
        <f>INDEX([1]TableS4!$AJ$4:$AR$899,MATCH($A42,[1]TableS4!$A$4:$A$899,0),MATCH(TableS20!G$4,[1]TableS4!$AJ$3:$AR$3,0))</f>
        <v>0</v>
      </c>
      <c r="H42" s="23">
        <f>INDEX([1]TableS4!$AJ$4:$AR$899,MATCH($A42,[1]TableS4!$A$4:$A$899,0),MATCH(TableS20!H$4,[1]TableS4!$AJ$3:$AR$3,0))</f>
        <v>2.1430539003814315E-3</v>
      </c>
      <c r="I42" s="23">
        <f>INDEX([1]TableS4!$AJ$4:$AR$899,MATCH($A42,[1]TableS4!$A$4:$A$899,0),MATCH(TableS20!I$4,[1]TableS4!$AJ$3:$AR$3,0))</f>
        <v>0.75661806740323756</v>
      </c>
      <c r="J42" s="23">
        <f>INDEX([1]TableS4!$AJ$4:$AR$899,MATCH($A42,[1]TableS4!$A$4:$A$899,0),MATCH(TableS20!J$4,[1]TableS4!$AJ$3:$AR$3,0))</f>
        <v>1.0071211218814935</v>
      </c>
      <c r="K42" s="23">
        <f>INDEX([1]TableS4!$AJ$4:$AR$899,MATCH($A42,[1]TableS4!$A$4:$A$899,0),MATCH(TableS20!K$4,[1]TableS4!$AJ$3:$AR$3,0))</f>
        <v>2.1982470732641304E-3</v>
      </c>
      <c r="L42" s="23">
        <f>INDEX([1]TableS4!$AJ$4:$AR$899,MATCH($A42,[1]TableS4!$A$4:$A$899,0),MATCH(TableS20!L$4,[1]TableS4!$AJ$3:$AR$3,0))</f>
        <v>3.7881369215970654E-4</v>
      </c>
      <c r="M42" s="23">
        <f>INDEX([1]TableS4!$AJ$4:$AR$899,MATCH($A42,[1]TableS4!$A$4:$A$899,0),MATCH(TableS20!M$4,[1]TableS4!$AJ$3:$AR$3,0))</f>
        <v>1.2339757452973332E-3</v>
      </c>
      <c r="N42" s="24">
        <f>INDEX([1]TableS4!$AJ$4:$AR$899,MATCH($A42,[1]TableS4!$A$4:$A$899,0),MATCH(TableS20!N$4,[1]TableS4!$AJ$3:$AR$3,0))</f>
        <v>8.7551091454296081E-4</v>
      </c>
      <c r="O42" s="27">
        <v>34</v>
      </c>
      <c r="P42" s="232">
        <v>26.666666666666668</v>
      </c>
      <c r="Q42" s="233">
        <v>13.051181300301259</v>
      </c>
      <c r="R42" s="24">
        <v>3</v>
      </c>
      <c r="S42" s="232">
        <v>3.3333333333333335</v>
      </c>
      <c r="T42" s="233">
        <v>3.0550504633038931</v>
      </c>
      <c r="U42" s="27">
        <v>21</v>
      </c>
      <c r="V42" s="232">
        <v>32</v>
      </c>
      <c r="W42" s="233">
        <v>4.358898943540674</v>
      </c>
      <c r="X42" s="80">
        <v>12</v>
      </c>
      <c r="Y42" s="80">
        <v>0</v>
      </c>
      <c r="Z42" s="80">
        <v>2</v>
      </c>
      <c r="AA42" s="80">
        <v>31</v>
      </c>
      <c r="AB42" s="80">
        <v>37</v>
      </c>
      <c r="AC42" s="80">
        <v>0</v>
      </c>
      <c r="AD42" s="80">
        <v>0</v>
      </c>
      <c r="AE42" s="80">
        <v>0</v>
      </c>
      <c r="AF42" s="233">
        <v>0</v>
      </c>
      <c r="AG42" s="232">
        <v>0</v>
      </c>
      <c r="AH42" s="80">
        <v>0</v>
      </c>
      <c r="AI42" s="80">
        <v>0</v>
      </c>
      <c r="AJ42" s="80">
        <v>6</v>
      </c>
      <c r="AK42" s="80">
        <v>4</v>
      </c>
      <c r="AL42" s="80">
        <v>0</v>
      </c>
      <c r="AM42" s="80">
        <v>0</v>
      </c>
      <c r="AN42" s="80">
        <v>0</v>
      </c>
      <c r="AO42" s="233">
        <v>0</v>
      </c>
      <c r="AP42" s="232">
        <v>30</v>
      </c>
      <c r="AQ42" s="80">
        <v>0</v>
      </c>
      <c r="AR42" s="80">
        <v>1</v>
      </c>
      <c r="AS42" s="80">
        <v>37</v>
      </c>
      <c r="AT42" s="80">
        <v>29</v>
      </c>
      <c r="AU42" s="80">
        <v>0</v>
      </c>
      <c r="AV42" s="80">
        <v>0</v>
      </c>
      <c r="AW42" s="80">
        <v>0</v>
      </c>
      <c r="AX42" s="233">
        <v>0</v>
      </c>
      <c r="AY42" s="232">
        <v>12</v>
      </c>
      <c r="AZ42" s="80" t="s">
        <v>5113</v>
      </c>
      <c r="BA42" s="80" t="s">
        <v>5113</v>
      </c>
      <c r="BB42" s="80">
        <v>31</v>
      </c>
      <c r="BC42" s="80">
        <v>37</v>
      </c>
      <c r="BD42" s="80" t="s">
        <v>5113</v>
      </c>
      <c r="BE42" s="80" t="s">
        <v>5113</v>
      </c>
      <c r="BF42" s="80" t="s">
        <v>5113</v>
      </c>
      <c r="BG42" s="233" t="s">
        <v>5113</v>
      </c>
      <c r="BH42" s="232">
        <v>0</v>
      </c>
      <c r="BI42" s="80" t="s">
        <v>5113</v>
      </c>
      <c r="BJ42" s="80" t="s">
        <v>5113</v>
      </c>
      <c r="BK42" s="80">
        <v>6</v>
      </c>
      <c r="BL42" s="80">
        <v>4</v>
      </c>
      <c r="BM42" s="80" t="s">
        <v>5113</v>
      </c>
      <c r="BN42" s="80" t="s">
        <v>5113</v>
      </c>
      <c r="BO42" s="80" t="s">
        <v>5113</v>
      </c>
      <c r="BP42" s="233" t="s">
        <v>5113</v>
      </c>
      <c r="BQ42" s="232">
        <v>30</v>
      </c>
      <c r="BR42" s="80" t="s">
        <v>5113</v>
      </c>
      <c r="BS42" s="80" t="s">
        <v>5113</v>
      </c>
      <c r="BT42" s="80">
        <v>37</v>
      </c>
      <c r="BU42" s="80">
        <v>29</v>
      </c>
      <c r="BV42" s="80" t="s">
        <v>5113</v>
      </c>
      <c r="BW42" s="80" t="s">
        <v>5113</v>
      </c>
      <c r="BX42" s="80" t="s">
        <v>5113</v>
      </c>
      <c r="BY42" s="233" t="s">
        <v>5113</v>
      </c>
      <c r="BZ42" s="228"/>
      <c r="CA42" s="228"/>
      <c r="CB42" s="228"/>
    </row>
    <row r="43" spans="1:84">
      <c r="A43" s="231" t="s">
        <v>683</v>
      </c>
      <c r="B43" s="14" t="s">
        <v>922</v>
      </c>
      <c r="C43" s="14" t="s">
        <v>1381</v>
      </c>
      <c r="D43" s="27">
        <f>INDEX([1]TableS4!G:G,MATCH(A43,[1]TableS4!A:A,0))</f>
        <v>2</v>
      </c>
      <c r="E43" s="24">
        <v>153</v>
      </c>
      <c r="F43" s="23">
        <f>INDEX([1]TableS4!$AJ$4:$AR$899,MATCH($A43,[1]TableS4!$A$4:$A$899,0),MATCH(TableS20!F$4,[1]TableS4!$AJ$3:$AR$3,0))</f>
        <v>0.18244741393695027</v>
      </c>
      <c r="G43" s="23">
        <f>INDEX([1]TableS4!$AJ$4:$AR$899,MATCH($A43,[1]TableS4!$A$4:$A$899,0),MATCH(TableS20!G$4,[1]TableS4!$AJ$3:$AR$3,0))</f>
        <v>3.5421849104440002E-4</v>
      </c>
      <c r="H43" s="23">
        <f>INDEX([1]TableS4!$AJ$4:$AR$899,MATCH($A43,[1]TableS4!$A$4:$A$899,0),MATCH(TableS20!H$4,[1]TableS4!$AJ$3:$AR$3,0))</f>
        <v>1.093840705183326E-3</v>
      </c>
      <c r="I43" s="23">
        <f>INDEX([1]TableS4!$AJ$4:$AR$899,MATCH($A43,[1]TableS4!$A$4:$A$899,0),MATCH(TableS20!I$4,[1]TableS4!$AJ$3:$AR$3,0))</f>
        <v>8.6509698170123158E-4</v>
      </c>
      <c r="J43" s="23">
        <f>INDEX([1]TableS4!$AJ$4:$AR$899,MATCH($A43,[1]TableS4!$A$4:$A$899,0),MATCH(TableS20!J$4,[1]TableS4!$AJ$3:$AR$3,0))</f>
        <v>1.3141015796879771E-3</v>
      </c>
      <c r="K43" s="23">
        <f>INDEX([1]TableS4!$AJ$4:$AR$899,MATCH($A43,[1]TableS4!$A$4:$A$899,0),MATCH(TableS20!K$4,[1]TableS4!$AJ$3:$AR$3,0))</f>
        <v>5.6005919087767683E-2</v>
      </c>
      <c r="L43" s="23">
        <f>INDEX([1]TableS4!$AJ$4:$AR$899,MATCH($A43,[1]TableS4!$A$4:$A$899,0),MATCH(TableS20!L$4,[1]TableS4!$AJ$3:$AR$3,0))</f>
        <v>7.4973306625819875E-3</v>
      </c>
      <c r="M43" s="23">
        <f>INDEX([1]TableS4!$AJ$4:$AR$899,MATCH($A43,[1]TableS4!$A$4:$A$899,0),MATCH(TableS20!M$4,[1]TableS4!$AJ$3:$AR$3,0))</f>
        <v>4.0751647327683563E-2</v>
      </c>
      <c r="N43" s="24">
        <f>INDEX([1]TableS4!$AJ$4:$AR$899,MATCH($A43,[1]TableS4!$A$4:$A$899,0),MATCH(TableS20!N$4,[1]TableS4!$AJ$3:$AR$3,0))</f>
        <v>0.56365454857042496</v>
      </c>
      <c r="O43" s="27">
        <v>43</v>
      </c>
      <c r="P43" s="232">
        <v>32</v>
      </c>
      <c r="Q43" s="233">
        <v>10.816653826391969</v>
      </c>
      <c r="R43" s="24">
        <v>7</v>
      </c>
      <c r="S43" s="232">
        <v>4.333333333333333</v>
      </c>
      <c r="T43" s="233">
        <v>2.3094010767585029</v>
      </c>
      <c r="U43" s="27">
        <v>11</v>
      </c>
      <c r="V43" s="232">
        <v>8</v>
      </c>
      <c r="W43" s="233">
        <v>4.5825756949558398</v>
      </c>
      <c r="X43" s="80">
        <v>35</v>
      </c>
      <c r="Y43" s="80">
        <v>0</v>
      </c>
      <c r="Z43" s="80">
        <v>0</v>
      </c>
      <c r="AA43" s="80">
        <v>0</v>
      </c>
      <c r="AB43" s="80">
        <v>0</v>
      </c>
      <c r="AC43" s="80">
        <v>20</v>
      </c>
      <c r="AD43" s="80">
        <v>0</v>
      </c>
      <c r="AE43" s="80">
        <v>15</v>
      </c>
      <c r="AF43" s="233">
        <v>41</v>
      </c>
      <c r="AG43" s="232">
        <v>3</v>
      </c>
      <c r="AH43" s="80">
        <v>0</v>
      </c>
      <c r="AI43" s="80">
        <v>0</v>
      </c>
      <c r="AJ43" s="80">
        <v>0</v>
      </c>
      <c r="AK43" s="80">
        <v>0</v>
      </c>
      <c r="AL43" s="80">
        <v>3</v>
      </c>
      <c r="AM43" s="80">
        <v>0</v>
      </c>
      <c r="AN43" s="80">
        <v>1</v>
      </c>
      <c r="AO43" s="233">
        <v>7</v>
      </c>
      <c r="AP43" s="232">
        <v>9</v>
      </c>
      <c r="AQ43" s="80">
        <v>0</v>
      </c>
      <c r="AR43" s="80">
        <v>0</v>
      </c>
      <c r="AS43" s="80">
        <v>0</v>
      </c>
      <c r="AT43" s="80">
        <v>0</v>
      </c>
      <c r="AU43" s="80">
        <v>3</v>
      </c>
      <c r="AV43" s="80">
        <v>0</v>
      </c>
      <c r="AW43" s="80">
        <v>1</v>
      </c>
      <c r="AX43" s="233">
        <v>12</v>
      </c>
      <c r="AY43" s="232">
        <v>35</v>
      </c>
      <c r="AZ43" s="80" t="s">
        <v>5113</v>
      </c>
      <c r="BA43" s="80" t="s">
        <v>5113</v>
      </c>
      <c r="BB43" s="80" t="s">
        <v>5113</v>
      </c>
      <c r="BC43" s="80" t="s">
        <v>5113</v>
      </c>
      <c r="BD43" s="80">
        <v>20</v>
      </c>
      <c r="BE43" s="80" t="s">
        <v>5113</v>
      </c>
      <c r="BF43" s="80" t="s">
        <v>5113</v>
      </c>
      <c r="BG43" s="233">
        <v>41</v>
      </c>
      <c r="BH43" s="232">
        <v>3</v>
      </c>
      <c r="BI43" s="80" t="s">
        <v>5113</v>
      </c>
      <c r="BJ43" s="80" t="s">
        <v>5113</v>
      </c>
      <c r="BK43" s="80" t="s">
        <v>5113</v>
      </c>
      <c r="BL43" s="80" t="s">
        <v>5113</v>
      </c>
      <c r="BM43" s="80">
        <v>3</v>
      </c>
      <c r="BN43" s="80" t="s">
        <v>5113</v>
      </c>
      <c r="BO43" s="80" t="s">
        <v>5113</v>
      </c>
      <c r="BP43" s="233">
        <v>7</v>
      </c>
      <c r="BQ43" s="232">
        <v>9</v>
      </c>
      <c r="BR43" s="80" t="s">
        <v>5113</v>
      </c>
      <c r="BS43" s="80" t="s">
        <v>5113</v>
      </c>
      <c r="BT43" s="80" t="s">
        <v>5113</v>
      </c>
      <c r="BU43" s="80" t="s">
        <v>5113</v>
      </c>
      <c r="BV43" s="80">
        <v>3</v>
      </c>
      <c r="BW43" s="80" t="s">
        <v>5113</v>
      </c>
      <c r="BX43" s="80" t="s">
        <v>5113</v>
      </c>
      <c r="BY43" s="233">
        <v>12</v>
      </c>
      <c r="BZ43" s="228"/>
      <c r="CA43" s="228"/>
      <c r="CB43" s="228"/>
    </row>
    <row r="44" spans="1:84">
      <c r="A44" s="231" t="s">
        <v>623</v>
      </c>
      <c r="B44" s="14" t="s">
        <v>922</v>
      </c>
      <c r="C44" s="14" t="s">
        <v>1356</v>
      </c>
      <c r="D44" s="27">
        <f>INDEX([1]TableS4!G:G,MATCH(A44,[1]TableS4!A:A,0))</f>
        <v>6</v>
      </c>
      <c r="E44" s="24">
        <v>45</v>
      </c>
      <c r="F44" s="23">
        <f>INDEX([1]TableS4!$AJ$4:$AR$899,MATCH($A44,[1]TableS4!$A$4:$A$899,0),MATCH(TableS20!F$4,[1]TableS4!$AJ$3:$AR$3,0))</f>
        <v>0.43589491217669046</v>
      </c>
      <c r="G44" s="23">
        <f>INDEX([1]TableS4!$AJ$4:$AR$899,MATCH($A44,[1]TableS4!$A$4:$A$899,0),MATCH(TableS20!G$4,[1]TableS4!$AJ$3:$AR$3,0))</f>
        <v>2.8126079265658483E-3</v>
      </c>
      <c r="H44" s="23">
        <f>INDEX([1]TableS4!$AJ$4:$AR$899,MATCH($A44,[1]TableS4!$A$4:$A$899,0),MATCH(TableS20!H$4,[1]TableS4!$AJ$3:$AR$3,0))</f>
        <v>3.5834585852073057E-4</v>
      </c>
      <c r="I44" s="23">
        <f>INDEX([1]TableS4!$AJ$4:$AR$899,MATCH($A44,[1]TableS4!$A$4:$A$899,0),MATCH(TableS20!I$4,[1]TableS4!$AJ$3:$AR$3,0))</f>
        <v>36.276901272245766</v>
      </c>
      <c r="J44" s="23">
        <f>INDEX([1]TableS4!$AJ$4:$AR$899,MATCH($A44,[1]TableS4!$A$4:$A$899,0),MATCH(TableS20!J$4,[1]TableS4!$AJ$3:$AR$3,0))</f>
        <v>1.1441387335445865E-3</v>
      </c>
      <c r="K44" s="23">
        <f>INDEX([1]TableS4!$AJ$4:$AR$899,MATCH($A44,[1]TableS4!$A$4:$A$899,0),MATCH(TableS20!K$4,[1]TableS4!$AJ$3:$AR$3,0))</f>
        <v>3.7174311239384763</v>
      </c>
      <c r="L44" s="23">
        <f>INDEX([1]TableS4!$AJ$4:$AR$899,MATCH($A44,[1]TableS4!$A$4:$A$899,0),MATCH(TableS20!L$4,[1]TableS4!$AJ$3:$AR$3,0))</f>
        <v>1.8594529981026509</v>
      </c>
      <c r="M44" s="23">
        <f>INDEX([1]TableS4!$AJ$4:$AR$899,MATCH($A44,[1]TableS4!$A$4:$A$899,0),MATCH(TableS20!M$4,[1]TableS4!$AJ$3:$AR$3,0))</f>
        <v>8.2007453857036818</v>
      </c>
      <c r="N44" s="24">
        <f>INDEX([1]TableS4!$AJ$4:$AR$899,MATCH($A44,[1]TableS4!$A$4:$A$899,0),MATCH(TableS20!N$4,[1]TableS4!$AJ$3:$AR$3,0))</f>
        <v>7.3861997592269022</v>
      </c>
      <c r="O44" s="27">
        <v>68</v>
      </c>
      <c r="P44" s="232">
        <v>33.333333333333336</v>
      </c>
      <c r="Q44" s="233">
        <v>20.412414523193149</v>
      </c>
      <c r="R44" s="24">
        <v>6</v>
      </c>
      <c r="S44" s="232">
        <v>2</v>
      </c>
      <c r="T44" s="233">
        <v>1.4142135623730951</v>
      </c>
      <c r="U44" s="27">
        <v>46</v>
      </c>
      <c r="V44" s="232">
        <v>22.833333333333332</v>
      </c>
      <c r="W44" s="233">
        <v>11.669047376142865</v>
      </c>
      <c r="X44" s="80">
        <v>16</v>
      </c>
      <c r="Y44" s="80">
        <v>0</v>
      </c>
      <c r="Z44" s="80">
        <v>0</v>
      </c>
      <c r="AA44" s="80">
        <v>52</v>
      </c>
      <c r="AB44" s="80">
        <v>0</v>
      </c>
      <c r="AC44" s="80">
        <v>37</v>
      </c>
      <c r="AD44" s="80">
        <v>1</v>
      </c>
      <c r="AE44" s="80">
        <v>46</v>
      </c>
      <c r="AF44" s="233">
        <v>48</v>
      </c>
      <c r="AG44" s="232">
        <v>1</v>
      </c>
      <c r="AH44" s="80">
        <v>0</v>
      </c>
      <c r="AI44" s="80">
        <v>0</v>
      </c>
      <c r="AJ44" s="80">
        <v>2</v>
      </c>
      <c r="AK44" s="80">
        <v>0</v>
      </c>
      <c r="AL44" s="80">
        <v>3</v>
      </c>
      <c r="AM44" s="80">
        <v>0</v>
      </c>
      <c r="AN44" s="80">
        <v>4</v>
      </c>
      <c r="AO44" s="233">
        <v>2</v>
      </c>
      <c r="AP44" s="232">
        <v>17</v>
      </c>
      <c r="AQ44" s="80">
        <v>0</v>
      </c>
      <c r="AR44" s="80">
        <v>0</v>
      </c>
      <c r="AS44" s="80">
        <v>28</v>
      </c>
      <c r="AT44" s="80">
        <v>0</v>
      </c>
      <c r="AU44" s="80">
        <v>26</v>
      </c>
      <c r="AV44" s="80">
        <v>2</v>
      </c>
      <c r="AW44" s="80">
        <v>30</v>
      </c>
      <c r="AX44" s="233">
        <v>34</v>
      </c>
      <c r="AY44" s="232">
        <v>16</v>
      </c>
      <c r="AZ44" s="80" t="s">
        <v>5113</v>
      </c>
      <c r="BA44" s="80" t="s">
        <v>5113</v>
      </c>
      <c r="BB44" s="80">
        <v>52</v>
      </c>
      <c r="BC44" s="80" t="s">
        <v>5113</v>
      </c>
      <c r="BD44" s="80">
        <v>37</v>
      </c>
      <c r="BE44" s="80">
        <v>1</v>
      </c>
      <c r="BF44" s="80">
        <v>46</v>
      </c>
      <c r="BG44" s="233">
        <v>48</v>
      </c>
      <c r="BH44" s="232">
        <v>1</v>
      </c>
      <c r="BI44" s="80" t="s">
        <v>5113</v>
      </c>
      <c r="BJ44" s="80" t="s">
        <v>5113</v>
      </c>
      <c r="BK44" s="80">
        <v>2</v>
      </c>
      <c r="BL44" s="80" t="s">
        <v>5113</v>
      </c>
      <c r="BM44" s="80">
        <v>3</v>
      </c>
      <c r="BN44" s="80">
        <v>0</v>
      </c>
      <c r="BO44" s="80">
        <v>4</v>
      </c>
      <c r="BP44" s="233">
        <v>2</v>
      </c>
      <c r="BQ44" s="232">
        <v>17</v>
      </c>
      <c r="BR44" s="80" t="s">
        <v>5113</v>
      </c>
      <c r="BS44" s="80" t="s">
        <v>5113</v>
      </c>
      <c r="BT44" s="80">
        <v>28</v>
      </c>
      <c r="BU44" s="80" t="s">
        <v>5113</v>
      </c>
      <c r="BV44" s="80">
        <v>26</v>
      </c>
      <c r="BW44" s="80">
        <v>2</v>
      </c>
      <c r="BX44" s="80">
        <v>30</v>
      </c>
      <c r="BY44" s="233">
        <v>34</v>
      </c>
      <c r="BZ44" s="228"/>
      <c r="CA44" s="228"/>
      <c r="CB44" s="228"/>
    </row>
    <row r="45" spans="1:84">
      <c r="A45" s="231" t="s">
        <v>601</v>
      </c>
      <c r="B45" s="14" t="s">
        <v>922</v>
      </c>
      <c r="C45" s="14" t="s">
        <v>1096</v>
      </c>
      <c r="D45" s="27">
        <f>INDEX([1]TableS4!G:G,MATCH(A45,[1]TableS4!A:A,0))</f>
        <v>1</v>
      </c>
      <c r="E45" s="24">
        <v>1473</v>
      </c>
      <c r="F45" s="23">
        <f>INDEX([1]TableS4!$AJ$4:$AR$899,MATCH($A45,[1]TableS4!$A$4:$A$899,0),MATCH(TableS20!F$4,[1]TableS4!$AJ$3:$AR$3,0))</f>
        <v>3.6307899379121341E-4</v>
      </c>
      <c r="G45" s="23">
        <f>INDEX([1]TableS4!$AJ$4:$AR$899,MATCH($A45,[1]TableS4!$A$4:$A$899,0),MATCH(TableS20!G$4,[1]TableS4!$AJ$3:$AR$3,0))</f>
        <v>1.227263287929695E-4</v>
      </c>
      <c r="H45" s="23">
        <f>INDEX([1]TableS4!$AJ$4:$AR$899,MATCH($A45,[1]TableS4!$A$4:$A$899,0),MATCH(TableS20!H$4,[1]TableS4!$AJ$3:$AR$3,0))</f>
        <v>1.5169990392947874E-6</v>
      </c>
      <c r="I45" s="23">
        <f>INDEX([1]TableS4!$AJ$4:$AR$899,MATCH($A45,[1]TableS4!$A$4:$A$899,0),MATCH(TableS20!I$4,[1]TableS4!$AJ$3:$AR$3,0))</f>
        <v>4.5180457198989196E-5</v>
      </c>
      <c r="J45" s="23">
        <f>INDEX([1]TableS4!$AJ$4:$AR$899,MATCH($A45,[1]TableS4!$A$4:$A$899,0),MATCH(TableS20!J$4,[1]TableS4!$AJ$3:$AR$3,0))</f>
        <v>6.3875518808114554E-6</v>
      </c>
      <c r="K45" s="23">
        <f>INDEX([1]TableS4!$AJ$4:$AR$899,MATCH($A45,[1]TableS4!$A$4:$A$899,0),MATCH(TableS20!K$4,[1]TableS4!$AJ$3:$AR$3,0))</f>
        <v>8.7678007575067215E-3</v>
      </c>
      <c r="L45" s="23">
        <f>INDEX([1]TableS4!$AJ$4:$AR$899,MATCH($A45,[1]TableS4!$A$4:$A$899,0),MATCH(TableS20!L$4,[1]TableS4!$AJ$3:$AR$3,0))</f>
        <v>0.33686166192531225</v>
      </c>
      <c r="M45" s="23">
        <f>INDEX([1]TableS4!$AJ$4:$AR$899,MATCH($A45,[1]TableS4!$A$4:$A$899,0),MATCH(TableS20!M$4,[1]TableS4!$AJ$3:$AR$3,0))</f>
        <v>0.41821064677902409</v>
      </c>
      <c r="N45" s="24">
        <f>INDEX([1]TableS4!$AJ$4:$AR$899,MATCH($A45,[1]TableS4!$A$4:$A$899,0),MATCH(TableS20!N$4,[1]TableS4!$AJ$3:$AR$3,0))</f>
        <v>3.4924650928060801E-5</v>
      </c>
      <c r="O45" s="27">
        <v>14</v>
      </c>
      <c r="P45" s="232">
        <v>8</v>
      </c>
      <c r="Q45" s="233">
        <v>8.4852813742385695</v>
      </c>
      <c r="R45" s="24">
        <v>1</v>
      </c>
      <c r="S45" s="232">
        <v>0.5</v>
      </c>
      <c r="T45" s="233">
        <v>0.70710678118654757</v>
      </c>
      <c r="U45" s="27">
        <v>25</v>
      </c>
      <c r="V45" s="232">
        <v>16.5</v>
      </c>
      <c r="W45" s="233">
        <v>12.020815280171307</v>
      </c>
      <c r="X45" s="80">
        <v>0</v>
      </c>
      <c r="Y45" s="80">
        <v>0</v>
      </c>
      <c r="Z45" s="80">
        <v>0</v>
      </c>
      <c r="AA45" s="80">
        <v>0</v>
      </c>
      <c r="AB45" s="80">
        <v>0</v>
      </c>
      <c r="AC45" s="80">
        <v>0</v>
      </c>
      <c r="AD45" s="80">
        <v>2</v>
      </c>
      <c r="AE45" s="80">
        <v>14</v>
      </c>
      <c r="AF45" s="233">
        <v>0</v>
      </c>
      <c r="AG45" s="232">
        <v>0</v>
      </c>
      <c r="AH45" s="80">
        <v>0</v>
      </c>
      <c r="AI45" s="80">
        <v>0</v>
      </c>
      <c r="AJ45" s="80">
        <v>0</v>
      </c>
      <c r="AK45" s="80">
        <v>0</v>
      </c>
      <c r="AL45" s="80">
        <v>0</v>
      </c>
      <c r="AM45" s="80">
        <v>0</v>
      </c>
      <c r="AN45" s="80">
        <v>1</v>
      </c>
      <c r="AO45" s="233">
        <v>0</v>
      </c>
      <c r="AP45" s="232">
        <v>0</v>
      </c>
      <c r="AQ45" s="80">
        <v>0</v>
      </c>
      <c r="AR45" s="80">
        <v>0</v>
      </c>
      <c r="AS45" s="80">
        <v>0</v>
      </c>
      <c r="AT45" s="80">
        <v>0</v>
      </c>
      <c r="AU45" s="80">
        <v>2</v>
      </c>
      <c r="AV45" s="80">
        <v>8</v>
      </c>
      <c r="AW45" s="80">
        <v>25</v>
      </c>
      <c r="AX45" s="233">
        <v>0</v>
      </c>
      <c r="AY45" s="232" t="s">
        <v>5113</v>
      </c>
      <c r="AZ45" s="80" t="s">
        <v>5113</v>
      </c>
      <c r="BA45" s="80" t="s">
        <v>5113</v>
      </c>
      <c r="BB45" s="80" t="s">
        <v>5113</v>
      </c>
      <c r="BC45" s="80" t="s">
        <v>5113</v>
      </c>
      <c r="BD45" s="80" t="s">
        <v>5113</v>
      </c>
      <c r="BE45" s="80">
        <v>2</v>
      </c>
      <c r="BF45" s="80">
        <v>14</v>
      </c>
      <c r="BG45" s="233" t="s">
        <v>5113</v>
      </c>
      <c r="BH45" s="232" t="s">
        <v>5113</v>
      </c>
      <c r="BI45" s="80" t="s">
        <v>5113</v>
      </c>
      <c r="BJ45" s="80" t="s">
        <v>5113</v>
      </c>
      <c r="BK45" s="80" t="s">
        <v>5113</v>
      </c>
      <c r="BL45" s="80" t="s">
        <v>5113</v>
      </c>
      <c r="BM45" s="80" t="s">
        <v>5113</v>
      </c>
      <c r="BN45" s="80">
        <v>0</v>
      </c>
      <c r="BO45" s="80">
        <v>1</v>
      </c>
      <c r="BP45" s="233" t="s">
        <v>5113</v>
      </c>
      <c r="BQ45" s="232" t="s">
        <v>5113</v>
      </c>
      <c r="BR45" s="80" t="s">
        <v>5113</v>
      </c>
      <c r="BS45" s="80" t="s">
        <v>5113</v>
      </c>
      <c r="BT45" s="80" t="s">
        <v>5113</v>
      </c>
      <c r="BU45" s="80" t="s">
        <v>5113</v>
      </c>
      <c r="BV45" s="80" t="s">
        <v>5113</v>
      </c>
      <c r="BW45" s="80">
        <v>8</v>
      </c>
      <c r="BX45" s="80">
        <v>25</v>
      </c>
      <c r="BY45" s="233" t="s">
        <v>5113</v>
      </c>
      <c r="BZ45" s="228"/>
      <c r="CA45" s="228"/>
      <c r="CB45" s="228"/>
    </row>
    <row r="46" spans="1:84">
      <c r="A46" s="234" t="s">
        <v>265</v>
      </c>
      <c r="B46" s="16" t="s">
        <v>922</v>
      </c>
      <c r="C46" s="16" t="s">
        <v>1156</v>
      </c>
      <c r="D46" s="25">
        <f>INDEX([1]TableS4!G:G,MATCH(A46,[1]TableS4!A:A,0))</f>
        <v>5</v>
      </c>
      <c r="E46" s="26">
        <v>34</v>
      </c>
      <c r="F46" s="25">
        <f>INDEX([1]TableS4!$AJ$4:$AR$899,MATCH($A46,[1]TableS4!$A$4:$A$899,0),MATCH(TableS20!F$4,[1]TableS4!$AJ$3:$AR$3,0))</f>
        <v>0.38326880488665804</v>
      </c>
      <c r="G46" s="25">
        <f>INDEX([1]TableS4!$AJ$4:$AR$899,MATCH($A46,[1]TableS4!$A$4:$A$899,0),MATCH(TableS20!G$4,[1]TableS4!$AJ$3:$AR$3,0))</f>
        <v>1.8840598805863088E-2</v>
      </c>
      <c r="H46" s="25">
        <f>INDEX([1]TableS4!$AJ$4:$AR$899,MATCH($A46,[1]TableS4!$A$4:$A$899,0),MATCH(TableS20!H$4,[1]TableS4!$AJ$3:$AR$3,0))</f>
        <v>2.137214539385104E-3</v>
      </c>
      <c r="I46" s="25">
        <f>INDEX([1]TableS4!$AJ$4:$AR$899,MATCH($A46,[1]TableS4!$A$4:$A$899,0),MATCH(TableS20!I$4,[1]TableS4!$AJ$3:$AR$3,0))</f>
        <v>0.27754196359055872</v>
      </c>
      <c r="J46" s="25">
        <f>INDEX([1]TableS4!$AJ$4:$AR$899,MATCH($A46,[1]TableS4!$A$4:$A$899,0),MATCH(TableS20!J$4,[1]TableS4!$AJ$3:$AR$3,0))</f>
        <v>0.40031624355849799</v>
      </c>
      <c r="K46" s="25">
        <f>INDEX([1]TableS4!$AJ$4:$AR$899,MATCH($A46,[1]TableS4!$A$4:$A$899,0),MATCH(TableS20!K$4,[1]TableS4!$AJ$3:$AR$3,0))</f>
        <v>0.75540668797280808</v>
      </c>
      <c r="L46" s="25">
        <f>INDEX([1]TableS4!$AJ$4:$AR$899,MATCH($A46,[1]TableS4!$A$4:$A$899,0),MATCH(TableS20!L$4,[1]TableS4!$AJ$3:$AR$3,0))</f>
        <v>2.2865700698740134E-2</v>
      </c>
      <c r="M46" s="25">
        <f>INDEX([1]TableS4!$AJ$4:$AR$899,MATCH($A46,[1]TableS4!$A$4:$A$899,0),MATCH(TableS20!M$4,[1]TableS4!$AJ$3:$AR$3,0))</f>
        <v>8.757134346067455E-2</v>
      </c>
      <c r="N46" s="26">
        <f>INDEX([1]TableS4!$AJ$4:$AR$899,MATCH($A46,[1]TableS4!$A$4:$A$899,0),MATCH(TableS20!N$4,[1]TableS4!$AJ$3:$AR$3,0))</f>
        <v>0.23334684381092752</v>
      </c>
      <c r="O46" s="25">
        <v>33</v>
      </c>
      <c r="P46" s="235">
        <v>26.5</v>
      </c>
      <c r="Q46" s="236">
        <v>27.009257672139011</v>
      </c>
      <c r="R46" s="26">
        <v>1</v>
      </c>
      <c r="S46" s="235">
        <v>1.3333333333333333</v>
      </c>
      <c r="T46" s="236">
        <v>1.7511900715418263</v>
      </c>
      <c r="U46" s="25">
        <v>12</v>
      </c>
      <c r="V46" s="235">
        <v>9.8333333333333339</v>
      </c>
      <c r="W46" s="236">
        <v>7.7308904187465153</v>
      </c>
      <c r="X46" s="82">
        <v>40</v>
      </c>
      <c r="Y46" s="82">
        <v>0</v>
      </c>
      <c r="Z46" s="82">
        <v>0</v>
      </c>
      <c r="AA46" s="82">
        <v>11</v>
      </c>
      <c r="AB46" s="82">
        <v>21</v>
      </c>
      <c r="AC46" s="82">
        <v>5</v>
      </c>
      <c r="AD46" s="82">
        <v>1</v>
      </c>
      <c r="AE46" s="82">
        <v>7</v>
      </c>
      <c r="AF46" s="236">
        <v>75</v>
      </c>
      <c r="AG46" s="235">
        <v>4</v>
      </c>
      <c r="AH46" s="82">
        <v>0</v>
      </c>
      <c r="AI46" s="82">
        <v>0</v>
      </c>
      <c r="AJ46" s="82">
        <v>0</v>
      </c>
      <c r="AK46" s="82">
        <v>1</v>
      </c>
      <c r="AL46" s="82">
        <v>0</v>
      </c>
      <c r="AM46" s="82">
        <v>0</v>
      </c>
      <c r="AN46" s="82">
        <v>0</v>
      </c>
      <c r="AO46" s="236">
        <v>3</v>
      </c>
      <c r="AP46" s="235">
        <v>18</v>
      </c>
      <c r="AQ46" s="82">
        <v>0</v>
      </c>
      <c r="AR46" s="82">
        <v>0</v>
      </c>
      <c r="AS46" s="82">
        <v>5</v>
      </c>
      <c r="AT46" s="82">
        <v>8</v>
      </c>
      <c r="AU46" s="82">
        <v>3</v>
      </c>
      <c r="AV46" s="82">
        <v>0</v>
      </c>
      <c r="AW46" s="82">
        <v>4</v>
      </c>
      <c r="AX46" s="236">
        <v>21</v>
      </c>
      <c r="AY46" s="235">
        <v>40</v>
      </c>
      <c r="AZ46" s="82" t="s">
        <v>5113</v>
      </c>
      <c r="BA46" s="82" t="s">
        <v>5113</v>
      </c>
      <c r="BB46" s="82">
        <v>11</v>
      </c>
      <c r="BC46" s="82">
        <v>21</v>
      </c>
      <c r="BD46" s="82">
        <v>5</v>
      </c>
      <c r="BE46" s="82" t="s">
        <v>5113</v>
      </c>
      <c r="BF46" s="82">
        <v>7</v>
      </c>
      <c r="BG46" s="236">
        <v>75</v>
      </c>
      <c r="BH46" s="235">
        <v>4</v>
      </c>
      <c r="BI46" s="82" t="s">
        <v>5113</v>
      </c>
      <c r="BJ46" s="82" t="s">
        <v>5113</v>
      </c>
      <c r="BK46" s="82">
        <v>0</v>
      </c>
      <c r="BL46" s="82">
        <v>1</v>
      </c>
      <c r="BM46" s="82">
        <v>0</v>
      </c>
      <c r="BN46" s="82" t="s">
        <v>5113</v>
      </c>
      <c r="BO46" s="82">
        <v>0</v>
      </c>
      <c r="BP46" s="236">
        <v>3</v>
      </c>
      <c r="BQ46" s="235">
        <v>18</v>
      </c>
      <c r="BR46" s="82" t="s">
        <v>5113</v>
      </c>
      <c r="BS46" s="82" t="s">
        <v>5113</v>
      </c>
      <c r="BT46" s="82">
        <v>5</v>
      </c>
      <c r="BU46" s="82">
        <v>8</v>
      </c>
      <c r="BV46" s="82">
        <v>3</v>
      </c>
      <c r="BW46" s="82" t="s">
        <v>5113</v>
      </c>
      <c r="BX46" s="82">
        <v>4</v>
      </c>
      <c r="BY46" s="236">
        <v>21</v>
      </c>
      <c r="BZ46" s="228"/>
      <c r="CA46" s="228"/>
      <c r="CB46" s="228"/>
    </row>
    <row r="47" spans="1:84">
      <c r="A47" s="237" t="s">
        <v>218</v>
      </c>
      <c r="B47" s="38" t="s">
        <v>947</v>
      </c>
      <c r="C47" s="38" t="s">
        <v>1117</v>
      </c>
      <c r="D47" s="28">
        <f>INDEX([1]TableS4!G:G,MATCH(A47,[1]TableS4!A:A,0))</f>
        <v>1</v>
      </c>
      <c r="E47" s="29">
        <v>468</v>
      </c>
      <c r="F47" s="28">
        <f>INDEX([1]TableS4!$AJ$4:$AR$899,MATCH($A47,[1]TableS4!$A$4:$A$899,0),MATCH(TableS20!F$4,[1]TableS4!$AJ$3:$AR$3,0))</f>
        <v>0.11866183111132134</v>
      </c>
      <c r="G47" s="28">
        <f>INDEX([1]TableS4!$AJ$4:$AR$899,MATCH($A47,[1]TableS4!$A$4:$A$899,0),MATCH(TableS20!G$4,[1]TableS4!$AJ$3:$AR$3,0))</f>
        <v>1.0142285197318466E-2</v>
      </c>
      <c r="H47" s="28">
        <f>INDEX([1]TableS4!$AJ$4:$AR$899,MATCH($A47,[1]TableS4!$A$4:$A$899,0),MATCH(TableS20!H$4,[1]TableS4!$AJ$3:$AR$3,0))</f>
        <v>1.4535667508092707</v>
      </c>
      <c r="I47" s="28">
        <f>INDEX([1]TableS4!$AJ$4:$AR$899,MATCH($A47,[1]TableS4!$A$4:$A$899,0),MATCH(TableS20!I$4,[1]TableS4!$AJ$3:$AR$3,0))</f>
        <v>5.4807239548769551E-2</v>
      </c>
      <c r="J47" s="28">
        <f>INDEX([1]TableS4!$AJ$4:$AR$899,MATCH($A47,[1]TableS4!$A$4:$A$899,0),MATCH(TableS20!J$4,[1]TableS4!$AJ$3:$AR$3,0))</f>
        <v>3.2181383454939128</v>
      </c>
      <c r="K47" s="28">
        <f>INDEX([1]TableS4!$AJ$4:$AR$899,MATCH($A47,[1]TableS4!$A$4:$A$899,0),MATCH(TableS20!K$4,[1]TableS4!$AJ$3:$AR$3,0))</f>
        <v>0.15328970010267509</v>
      </c>
      <c r="L47" s="28">
        <f>INDEX([1]TableS4!$AJ$4:$AR$899,MATCH($A47,[1]TableS4!$A$4:$A$899,0),MATCH(TableS20!L$4,[1]TableS4!$AJ$3:$AR$3,0))</f>
        <v>1.880121267201126E-2</v>
      </c>
      <c r="M47" s="28">
        <f>INDEX([1]TableS4!$AJ$4:$AR$899,MATCH($A47,[1]TableS4!$A$4:$A$899,0),MATCH(TableS20!M$4,[1]TableS4!$AJ$3:$AR$3,0))</f>
        <v>6.2887727051503362E-2</v>
      </c>
      <c r="N47" s="29">
        <f>INDEX([1]TableS4!$AJ$4:$AR$899,MATCH($A47,[1]TableS4!$A$4:$A$899,0),MATCH(TableS20!N$4,[1]TableS4!$AJ$3:$AR$3,0))</f>
        <v>4.9712227566588031E-2</v>
      </c>
      <c r="O47" s="28">
        <v>1</v>
      </c>
      <c r="P47" s="238">
        <v>0.33333333333333331</v>
      </c>
      <c r="Q47" s="239">
        <v>0.51639777949432231</v>
      </c>
      <c r="R47" s="29"/>
      <c r="S47" s="238" t="s">
        <v>5113</v>
      </c>
      <c r="T47" s="239" t="s">
        <v>5113</v>
      </c>
      <c r="U47" s="28">
        <v>9</v>
      </c>
      <c r="V47" s="238">
        <v>4.333333333333333</v>
      </c>
      <c r="W47" s="239">
        <v>2.4221202832779931</v>
      </c>
      <c r="X47" s="240">
        <v>1</v>
      </c>
      <c r="Y47" s="240">
        <v>0</v>
      </c>
      <c r="Z47" s="240">
        <v>0</v>
      </c>
      <c r="AA47" s="240">
        <v>0</v>
      </c>
      <c r="AB47" s="240">
        <v>0</v>
      </c>
      <c r="AC47" s="240">
        <v>0</v>
      </c>
      <c r="AD47" s="240">
        <v>0</v>
      </c>
      <c r="AE47" s="240">
        <v>1</v>
      </c>
      <c r="AF47" s="239">
        <v>0</v>
      </c>
      <c r="AG47" s="238">
        <v>0</v>
      </c>
      <c r="AH47" s="240">
        <v>0</v>
      </c>
      <c r="AI47" s="240">
        <v>0</v>
      </c>
      <c r="AJ47" s="240">
        <v>0</v>
      </c>
      <c r="AK47" s="240">
        <v>0</v>
      </c>
      <c r="AL47" s="240">
        <v>0</v>
      </c>
      <c r="AM47" s="240">
        <v>0</v>
      </c>
      <c r="AN47" s="240">
        <v>0</v>
      </c>
      <c r="AO47" s="239">
        <v>0</v>
      </c>
      <c r="AP47" s="238">
        <v>8</v>
      </c>
      <c r="AQ47" s="240">
        <v>0</v>
      </c>
      <c r="AR47" s="240">
        <v>5</v>
      </c>
      <c r="AS47" s="240">
        <v>3</v>
      </c>
      <c r="AT47" s="240">
        <v>2</v>
      </c>
      <c r="AU47" s="240">
        <v>6</v>
      </c>
      <c r="AV47" s="240">
        <v>0</v>
      </c>
      <c r="AW47" s="240">
        <v>2</v>
      </c>
      <c r="AX47" s="239">
        <v>1</v>
      </c>
      <c r="AY47" s="238">
        <v>1</v>
      </c>
      <c r="AZ47" s="240" t="s">
        <v>5113</v>
      </c>
      <c r="BA47" s="240">
        <v>0</v>
      </c>
      <c r="BB47" s="240">
        <v>0</v>
      </c>
      <c r="BC47" s="240">
        <v>0</v>
      </c>
      <c r="BD47" s="240">
        <v>0</v>
      </c>
      <c r="BE47" s="240" t="s">
        <v>5113</v>
      </c>
      <c r="BF47" s="240">
        <v>1</v>
      </c>
      <c r="BG47" s="239" t="s">
        <v>5113</v>
      </c>
      <c r="BH47" s="238">
        <v>0</v>
      </c>
      <c r="BI47" s="240" t="s">
        <v>5113</v>
      </c>
      <c r="BJ47" s="240">
        <v>0</v>
      </c>
      <c r="BK47" s="240">
        <v>0</v>
      </c>
      <c r="BL47" s="240">
        <v>0</v>
      </c>
      <c r="BM47" s="240">
        <v>0</v>
      </c>
      <c r="BN47" s="240" t="s">
        <v>5113</v>
      </c>
      <c r="BO47" s="240">
        <v>0</v>
      </c>
      <c r="BP47" s="239" t="s">
        <v>5113</v>
      </c>
      <c r="BQ47" s="238">
        <v>8</v>
      </c>
      <c r="BR47" s="240" t="s">
        <v>5113</v>
      </c>
      <c r="BS47" s="240">
        <v>5</v>
      </c>
      <c r="BT47" s="240">
        <v>3</v>
      </c>
      <c r="BU47" s="240">
        <v>2</v>
      </c>
      <c r="BV47" s="240">
        <v>6</v>
      </c>
      <c r="BW47" s="240" t="s">
        <v>5113</v>
      </c>
      <c r="BX47" s="240">
        <v>2</v>
      </c>
      <c r="BY47" s="239" t="s">
        <v>5113</v>
      </c>
      <c r="BZ47" s="228"/>
      <c r="CA47" s="228"/>
      <c r="CB47" s="228"/>
    </row>
    <row r="48" spans="1:84">
      <c r="A48" s="231" t="s">
        <v>180</v>
      </c>
      <c r="B48" s="14" t="s">
        <v>1037</v>
      </c>
      <c r="C48" s="14" t="s">
        <v>1087</v>
      </c>
      <c r="D48" s="27">
        <f>INDEX([1]TableS4!G:G,MATCH(A48,[1]TableS4!A:A,0))</f>
        <v>1</v>
      </c>
      <c r="E48" s="24">
        <v>382</v>
      </c>
      <c r="F48" s="23">
        <f>INDEX([1]TableS4!$AJ$4:$AR$899,MATCH($A48,[1]TableS4!$A$4:$A$899,0),MATCH(TableS20!F$4,[1]TableS4!$AJ$3:$AR$3,0))</f>
        <v>2.5894309307138331E-4</v>
      </c>
      <c r="G48" s="23">
        <f>INDEX([1]TableS4!$AJ$4:$AR$899,MATCH($A48,[1]TableS4!$A$4:$A$899,0),MATCH(TableS20!G$4,[1]TableS4!$AJ$3:$AR$3,0))</f>
        <v>1.2681434826439506</v>
      </c>
      <c r="H48" s="23">
        <f>INDEX([1]TableS4!$AJ$4:$AR$899,MATCH($A48,[1]TableS4!$A$4:$A$899,0),MATCH(TableS20!H$4,[1]TableS4!$AJ$3:$AR$3,0))</f>
        <v>3.1605021141082549E-4</v>
      </c>
      <c r="I48" s="23">
        <f>INDEX([1]TableS4!$AJ$4:$AR$899,MATCH($A48,[1]TableS4!$A$4:$A$899,0),MATCH(TableS20!I$4,[1]TableS4!$AJ$3:$AR$3,0))</f>
        <v>4.1650041895036315E-3</v>
      </c>
      <c r="J48" s="23">
        <f>INDEX([1]TableS4!$AJ$4:$AR$899,MATCH($A48,[1]TableS4!$A$4:$A$899,0),MATCH(TableS20!J$4,[1]TableS4!$AJ$3:$AR$3,0))</f>
        <v>3.1266387890827344E-4</v>
      </c>
      <c r="K48" s="23">
        <f>INDEX([1]TableS4!$AJ$4:$AR$899,MATCH($A48,[1]TableS4!$A$4:$A$899,0),MATCH(TableS20!K$4,[1]TableS4!$AJ$3:$AR$3,0))</f>
        <v>7.3073804356920055E-3</v>
      </c>
      <c r="L48" s="23">
        <f>INDEX([1]TableS4!$AJ$4:$AR$899,MATCH($A48,[1]TableS4!$A$4:$A$899,0),MATCH(TableS20!L$4,[1]TableS4!$AJ$3:$AR$3,0))</f>
        <v>1.5456090616325559E-2</v>
      </c>
      <c r="M48" s="23">
        <f>INDEX([1]TableS4!$AJ$4:$AR$899,MATCH($A48,[1]TableS4!$A$4:$A$899,0),MATCH(TableS20!M$4,[1]TableS4!$AJ$3:$AR$3,0))</f>
        <v>2.351209429213371E-5</v>
      </c>
      <c r="N48" s="24">
        <f>INDEX([1]TableS4!$AJ$4:$AR$899,MATCH($A48,[1]TableS4!$A$4:$A$899,0),MATCH(TableS20!N$4,[1]TableS4!$AJ$3:$AR$3,0))</f>
        <v>1.6937591388607457E-4</v>
      </c>
      <c r="O48" s="27"/>
      <c r="P48" s="232" t="s">
        <v>5113</v>
      </c>
      <c r="Q48" s="233" t="s">
        <v>5113</v>
      </c>
      <c r="R48" s="24"/>
      <c r="S48" s="232" t="s">
        <v>5113</v>
      </c>
      <c r="T48" s="233" t="s">
        <v>5113</v>
      </c>
      <c r="U48" s="80"/>
      <c r="V48" s="232" t="s">
        <v>5113</v>
      </c>
      <c r="W48" s="233" t="s">
        <v>5113</v>
      </c>
      <c r="X48" s="80">
        <v>0</v>
      </c>
      <c r="Y48" s="80">
        <v>0</v>
      </c>
      <c r="Z48" s="80">
        <v>0</v>
      </c>
      <c r="AA48" s="80">
        <v>0</v>
      </c>
      <c r="AB48" s="80">
        <v>0</v>
      </c>
      <c r="AC48" s="80">
        <v>0</v>
      </c>
      <c r="AD48" s="80">
        <v>0</v>
      </c>
      <c r="AE48" s="80">
        <v>0</v>
      </c>
      <c r="AF48" s="233">
        <v>0</v>
      </c>
      <c r="AG48" s="232">
        <v>0</v>
      </c>
      <c r="AH48" s="80">
        <v>0</v>
      </c>
      <c r="AI48" s="80">
        <v>0</v>
      </c>
      <c r="AJ48" s="80">
        <v>0</v>
      </c>
      <c r="AK48" s="80">
        <v>0</v>
      </c>
      <c r="AL48" s="80">
        <v>0</v>
      </c>
      <c r="AM48" s="80">
        <v>0</v>
      </c>
      <c r="AN48" s="80">
        <v>0</v>
      </c>
      <c r="AO48" s="233">
        <v>0</v>
      </c>
      <c r="AP48" s="232">
        <v>0</v>
      </c>
      <c r="AQ48" s="80">
        <v>0</v>
      </c>
      <c r="AR48" s="80">
        <v>0</v>
      </c>
      <c r="AS48" s="80">
        <v>0</v>
      </c>
      <c r="AT48" s="80">
        <v>0</v>
      </c>
      <c r="AU48" s="80">
        <v>0</v>
      </c>
      <c r="AV48" s="80">
        <v>0</v>
      </c>
      <c r="AW48" s="80">
        <v>0</v>
      </c>
      <c r="AX48" s="233">
        <v>0</v>
      </c>
      <c r="AY48" s="232" t="s">
        <v>5113</v>
      </c>
      <c r="AZ48" s="80">
        <v>0</v>
      </c>
      <c r="BA48" s="80" t="s">
        <v>5113</v>
      </c>
      <c r="BB48" s="80" t="s">
        <v>5113</v>
      </c>
      <c r="BC48" s="80" t="s">
        <v>5113</v>
      </c>
      <c r="BD48" s="80" t="s">
        <v>5113</v>
      </c>
      <c r="BE48" s="80" t="s">
        <v>5113</v>
      </c>
      <c r="BF48" s="80" t="s">
        <v>5113</v>
      </c>
      <c r="BG48" s="233" t="s">
        <v>5113</v>
      </c>
      <c r="BH48" s="232" t="s">
        <v>5113</v>
      </c>
      <c r="BI48" s="80">
        <v>0</v>
      </c>
      <c r="BJ48" s="80" t="s">
        <v>5113</v>
      </c>
      <c r="BK48" s="80" t="s">
        <v>5113</v>
      </c>
      <c r="BL48" s="80" t="s">
        <v>5113</v>
      </c>
      <c r="BM48" s="80" t="s">
        <v>5113</v>
      </c>
      <c r="BN48" s="80" t="s">
        <v>5113</v>
      </c>
      <c r="BO48" s="80" t="s">
        <v>5113</v>
      </c>
      <c r="BP48" s="233" t="s">
        <v>5113</v>
      </c>
      <c r="BQ48" s="232" t="s">
        <v>5113</v>
      </c>
      <c r="BR48" s="80">
        <v>0</v>
      </c>
      <c r="BS48" s="80" t="s">
        <v>5113</v>
      </c>
      <c r="BT48" s="80" t="s">
        <v>5113</v>
      </c>
      <c r="BU48" s="80" t="s">
        <v>5113</v>
      </c>
      <c r="BV48" s="80" t="s">
        <v>5113</v>
      </c>
      <c r="BW48" s="80" t="s">
        <v>5113</v>
      </c>
      <c r="BX48" s="80" t="s">
        <v>5113</v>
      </c>
      <c r="BY48" s="233" t="s">
        <v>5113</v>
      </c>
      <c r="BZ48" s="228"/>
      <c r="CA48" s="228"/>
      <c r="CB48" s="228"/>
    </row>
    <row r="49" spans="1:80">
      <c r="A49" s="231" t="s">
        <v>401</v>
      </c>
      <c r="B49" s="14" t="s">
        <v>1037</v>
      </c>
      <c r="C49" s="14" t="s">
        <v>1036</v>
      </c>
      <c r="D49" s="27">
        <f>INDEX([1]TableS4!G:G,MATCH(A49,[1]TableS4!A:A,0))</f>
        <v>2</v>
      </c>
      <c r="E49" s="24">
        <v>746</v>
      </c>
      <c r="F49" s="23">
        <f>INDEX([1]TableS4!$AJ$4:$AR$899,MATCH($A49,[1]TableS4!$A$4:$A$899,0),MATCH(TableS20!F$4,[1]TableS4!$AJ$3:$AR$3,0))</f>
        <v>1.1673189677870444E-3</v>
      </c>
      <c r="G49" s="23">
        <f>INDEX([1]TableS4!$AJ$4:$AR$899,MATCH($A49,[1]TableS4!$A$4:$A$899,0),MATCH(TableS20!G$4,[1]TableS4!$AJ$3:$AR$3,0))</f>
        <v>3.1042673100107178E-4</v>
      </c>
      <c r="H49" s="23">
        <f>INDEX([1]TableS4!$AJ$4:$AR$899,MATCH($A49,[1]TableS4!$A$4:$A$899,0),MATCH(TableS20!H$4,[1]TableS4!$AJ$3:$AR$3,0))</f>
        <v>2.8081936548457724</v>
      </c>
      <c r="I49" s="23">
        <f>INDEX([1]TableS4!$AJ$4:$AR$899,MATCH($A49,[1]TableS4!$A$4:$A$899,0),MATCH(TableS20!I$4,[1]TableS4!$AJ$3:$AR$3,0))</f>
        <v>0.29330936287311044</v>
      </c>
      <c r="J49" s="23">
        <f>INDEX([1]TableS4!$AJ$4:$AR$899,MATCH($A49,[1]TableS4!$A$4:$A$899,0),MATCH(TableS20!J$4,[1]TableS4!$AJ$3:$AR$3,0))</f>
        <v>1.9685145857065491</v>
      </c>
      <c r="K49" s="23">
        <f>INDEX([1]TableS4!$AJ$4:$AR$899,MATCH($A49,[1]TableS4!$A$4:$A$899,0),MATCH(TableS20!K$4,[1]TableS4!$AJ$3:$AR$3,0))</f>
        <v>1.1545320099067727E-3</v>
      </c>
      <c r="L49" s="23">
        <f>INDEX([1]TableS4!$AJ$4:$AR$899,MATCH($A49,[1]TableS4!$A$4:$A$899,0),MATCH(TableS20!L$4,[1]TableS4!$AJ$3:$AR$3,0))</f>
        <v>5.9818002510717764E-4</v>
      </c>
      <c r="M49" s="23">
        <f>INDEX([1]TableS4!$AJ$4:$AR$899,MATCH($A49,[1]TableS4!$A$4:$A$899,0),MATCH(TableS20!M$4,[1]TableS4!$AJ$3:$AR$3,0))</f>
        <v>6.6713480745401478E-4</v>
      </c>
      <c r="N49" s="24">
        <f>INDEX([1]TableS4!$AJ$4:$AR$899,MATCH($A49,[1]TableS4!$A$4:$A$899,0),MATCH(TableS20!N$4,[1]TableS4!$AJ$3:$AR$3,0))</f>
        <v>4.4733477916425998E-2</v>
      </c>
      <c r="O49" s="27">
        <v>3</v>
      </c>
      <c r="P49" s="232">
        <v>1</v>
      </c>
      <c r="Q49" s="233">
        <v>1.7320508075688772</v>
      </c>
      <c r="R49" s="24">
        <v>1</v>
      </c>
      <c r="S49" s="232">
        <v>0.33333333333333331</v>
      </c>
      <c r="T49" s="233">
        <v>0.57735026918962584</v>
      </c>
      <c r="U49" s="80">
        <v>5</v>
      </c>
      <c r="V49" s="232">
        <v>4.666666666666667</v>
      </c>
      <c r="W49" s="233">
        <v>0.57735026918962784</v>
      </c>
      <c r="X49" s="80">
        <v>0</v>
      </c>
      <c r="Y49" s="80">
        <v>0</v>
      </c>
      <c r="Z49" s="80">
        <v>3</v>
      </c>
      <c r="AA49" s="80">
        <v>0</v>
      </c>
      <c r="AB49" s="80">
        <v>0</v>
      </c>
      <c r="AC49" s="80">
        <v>0</v>
      </c>
      <c r="AD49" s="80">
        <v>0</v>
      </c>
      <c r="AE49" s="80">
        <v>0</v>
      </c>
      <c r="AF49" s="233">
        <v>0</v>
      </c>
      <c r="AG49" s="232">
        <v>0</v>
      </c>
      <c r="AH49" s="80">
        <v>0</v>
      </c>
      <c r="AI49" s="80">
        <v>1</v>
      </c>
      <c r="AJ49" s="80">
        <v>0</v>
      </c>
      <c r="AK49" s="80">
        <v>0</v>
      </c>
      <c r="AL49" s="80">
        <v>0</v>
      </c>
      <c r="AM49" s="80">
        <v>0</v>
      </c>
      <c r="AN49" s="80">
        <v>0</v>
      </c>
      <c r="AO49" s="233">
        <v>0</v>
      </c>
      <c r="AP49" s="232">
        <v>0</v>
      </c>
      <c r="AQ49" s="80">
        <v>0</v>
      </c>
      <c r="AR49" s="80">
        <v>5</v>
      </c>
      <c r="AS49" s="80">
        <v>4</v>
      </c>
      <c r="AT49" s="80">
        <v>5</v>
      </c>
      <c r="AU49" s="80">
        <v>0</v>
      </c>
      <c r="AV49" s="80">
        <v>0</v>
      </c>
      <c r="AW49" s="80">
        <v>0</v>
      </c>
      <c r="AX49" s="233">
        <v>0</v>
      </c>
      <c r="AY49" s="232" t="s">
        <v>5113</v>
      </c>
      <c r="AZ49" s="80" t="s">
        <v>5113</v>
      </c>
      <c r="BA49" s="80">
        <v>3</v>
      </c>
      <c r="BB49" s="80">
        <v>0</v>
      </c>
      <c r="BC49" s="80">
        <v>0</v>
      </c>
      <c r="BD49" s="80" t="s">
        <v>5113</v>
      </c>
      <c r="BE49" s="80" t="s">
        <v>5113</v>
      </c>
      <c r="BF49" s="80" t="s">
        <v>5113</v>
      </c>
      <c r="BG49" s="233" t="s">
        <v>5113</v>
      </c>
      <c r="BH49" s="232" t="s">
        <v>5113</v>
      </c>
      <c r="BI49" s="80" t="s">
        <v>5113</v>
      </c>
      <c r="BJ49" s="80">
        <v>1</v>
      </c>
      <c r="BK49" s="80">
        <v>0</v>
      </c>
      <c r="BL49" s="80">
        <v>0</v>
      </c>
      <c r="BM49" s="80" t="s">
        <v>5113</v>
      </c>
      <c r="BN49" s="80" t="s">
        <v>5113</v>
      </c>
      <c r="BO49" s="80" t="s">
        <v>5113</v>
      </c>
      <c r="BP49" s="233" t="s">
        <v>5113</v>
      </c>
      <c r="BQ49" s="232" t="s">
        <v>5113</v>
      </c>
      <c r="BR49" s="80" t="s">
        <v>5113</v>
      </c>
      <c r="BS49" s="80">
        <v>5</v>
      </c>
      <c r="BT49" s="80">
        <v>4</v>
      </c>
      <c r="BU49" s="80">
        <v>5</v>
      </c>
      <c r="BV49" s="80" t="s">
        <v>5113</v>
      </c>
      <c r="BW49" s="80" t="s">
        <v>5113</v>
      </c>
      <c r="BX49" s="80" t="s">
        <v>5113</v>
      </c>
      <c r="BY49" s="233" t="s">
        <v>5113</v>
      </c>
      <c r="BZ49" s="228"/>
      <c r="CA49" s="228"/>
      <c r="CB49" s="228"/>
    </row>
    <row r="50" spans="1:80">
      <c r="A50" s="231" t="s">
        <v>690</v>
      </c>
      <c r="B50" s="14" t="s">
        <v>1037</v>
      </c>
      <c r="C50" s="14" t="s">
        <v>1036</v>
      </c>
      <c r="D50" s="27">
        <f>INDEX([1]TableS4!G:G,MATCH(A50,[1]TableS4!A:A,0))</f>
        <v>2</v>
      </c>
      <c r="E50" s="24">
        <v>1104</v>
      </c>
      <c r="F50" s="23">
        <f>INDEX([1]TableS4!$AJ$4:$AR$899,MATCH($A50,[1]TableS4!$A$4:$A$899,0),MATCH(TableS20!F$4,[1]TableS4!$AJ$3:$AR$3,0))</f>
        <v>1.0439454544582108E-2</v>
      </c>
      <c r="G50" s="23">
        <f>INDEX([1]TableS4!$AJ$4:$AR$899,MATCH($A50,[1]TableS4!$A$4:$A$899,0),MATCH(TableS20!G$4,[1]TableS4!$AJ$3:$AR$3,0))</f>
        <v>1.7367604689103602E-2</v>
      </c>
      <c r="H50" s="23">
        <f>INDEX([1]TableS4!$AJ$4:$AR$899,MATCH($A50,[1]TableS4!$A$4:$A$899,0),MATCH(TableS20!H$4,[1]TableS4!$AJ$3:$AR$3,0))</f>
        <v>0.32264186565952013</v>
      </c>
      <c r="I50" s="23">
        <f>INDEX([1]TableS4!$AJ$4:$AR$899,MATCH($A50,[1]TableS4!$A$4:$A$899,0),MATCH(TableS20!I$4,[1]TableS4!$AJ$3:$AR$3,0))</f>
        <v>0.59276994939326599</v>
      </c>
      <c r="J50" s="23">
        <f>INDEX([1]TableS4!$AJ$4:$AR$899,MATCH($A50,[1]TableS4!$A$4:$A$899,0),MATCH(TableS20!J$4,[1]TableS4!$AJ$3:$AR$3,0))</f>
        <v>0.98656362855386748</v>
      </c>
      <c r="K50" s="23">
        <f>INDEX([1]TableS4!$AJ$4:$AR$899,MATCH($A50,[1]TableS4!$A$4:$A$899,0),MATCH(TableS20!K$4,[1]TableS4!$AJ$3:$AR$3,0))</f>
        <v>1.0658938121380144E-2</v>
      </c>
      <c r="L50" s="23">
        <f>INDEX([1]TableS4!$AJ$4:$AR$899,MATCH($A50,[1]TableS4!$A$4:$A$899,0),MATCH(TableS20!L$4,[1]TableS4!$AJ$3:$AR$3,0))</f>
        <v>2.6451565700584715E-2</v>
      </c>
      <c r="M50" s="23">
        <f>INDEX([1]TableS4!$AJ$4:$AR$899,MATCH($A50,[1]TableS4!$A$4:$A$899,0),MATCH(TableS20!M$4,[1]TableS4!$AJ$3:$AR$3,0))</f>
        <v>6.6258638987480661E-2</v>
      </c>
      <c r="N50" s="24">
        <f>INDEX([1]TableS4!$AJ$4:$AR$899,MATCH($A50,[1]TableS4!$A$4:$A$899,0),MATCH(TableS20!N$4,[1]TableS4!$AJ$3:$AR$3,0))</f>
        <v>1.113670326380179</v>
      </c>
      <c r="O50" s="27"/>
      <c r="P50" s="232" t="s">
        <v>5113</v>
      </c>
      <c r="Q50" s="233" t="s">
        <v>5113</v>
      </c>
      <c r="R50" s="24"/>
      <c r="S50" s="232" t="s">
        <v>5113</v>
      </c>
      <c r="T50" s="233" t="s">
        <v>5113</v>
      </c>
      <c r="U50" s="80">
        <v>5</v>
      </c>
      <c r="V50" s="232">
        <v>2.8</v>
      </c>
      <c r="W50" s="233">
        <v>2.6832815729997477</v>
      </c>
      <c r="X50" s="80">
        <v>0</v>
      </c>
      <c r="Y50" s="80">
        <v>0</v>
      </c>
      <c r="Z50" s="80">
        <v>0</v>
      </c>
      <c r="AA50" s="80">
        <v>0</v>
      </c>
      <c r="AB50" s="80">
        <v>0</v>
      </c>
      <c r="AC50" s="80">
        <v>0</v>
      </c>
      <c r="AD50" s="80">
        <v>0</v>
      </c>
      <c r="AE50" s="80">
        <v>0</v>
      </c>
      <c r="AF50" s="233">
        <v>0</v>
      </c>
      <c r="AG50" s="232">
        <v>0</v>
      </c>
      <c r="AH50" s="80">
        <v>0</v>
      </c>
      <c r="AI50" s="80">
        <v>0</v>
      </c>
      <c r="AJ50" s="80">
        <v>0</v>
      </c>
      <c r="AK50" s="80">
        <v>0</v>
      </c>
      <c r="AL50" s="80">
        <v>0</v>
      </c>
      <c r="AM50" s="80">
        <v>0</v>
      </c>
      <c r="AN50" s="80">
        <v>0</v>
      </c>
      <c r="AO50" s="233">
        <v>0</v>
      </c>
      <c r="AP50" s="232">
        <v>0</v>
      </c>
      <c r="AQ50" s="80">
        <v>0</v>
      </c>
      <c r="AR50" s="80">
        <v>0</v>
      </c>
      <c r="AS50" s="80">
        <v>4</v>
      </c>
      <c r="AT50" s="80">
        <v>4</v>
      </c>
      <c r="AU50" s="80">
        <v>0</v>
      </c>
      <c r="AV50" s="80">
        <v>0</v>
      </c>
      <c r="AW50" s="80">
        <v>0</v>
      </c>
      <c r="AX50" s="233">
        <v>6</v>
      </c>
      <c r="AY50" s="232" t="s">
        <v>5113</v>
      </c>
      <c r="AZ50" s="80" t="s">
        <v>5113</v>
      </c>
      <c r="BA50" s="80">
        <v>0</v>
      </c>
      <c r="BB50" s="80">
        <v>0</v>
      </c>
      <c r="BC50" s="80">
        <v>0</v>
      </c>
      <c r="BD50" s="80" t="s">
        <v>5113</v>
      </c>
      <c r="BE50" s="80" t="s">
        <v>5113</v>
      </c>
      <c r="BF50" s="80">
        <v>0</v>
      </c>
      <c r="BG50" s="233">
        <v>0</v>
      </c>
      <c r="BH50" s="232" t="s">
        <v>5113</v>
      </c>
      <c r="BI50" s="80" t="s">
        <v>5113</v>
      </c>
      <c r="BJ50" s="80">
        <v>0</v>
      </c>
      <c r="BK50" s="80">
        <v>0</v>
      </c>
      <c r="BL50" s="80">
        <v>0</v>
      </c>
      <c r="BM50" s="80" t="s">
        <v>5113</v>
      </c>
      <c r="BN50" s="80" t="s">
        <v>5113</v>
      </c>
      <c r="BO50" s="80">
        <v>0</v>
      </c>
      <c r="BP50" s="233">
        <v>0</v>
      </c>
      <c r="BQ50" s="232" t="s">
        <v>5113</v>
      </c>
      <c r="BR50" s="80" t="s">
        <v>5113</v>
      </c>
      <c r="BS50" s="80">
        <v>0</v>
      </c>
      <c r="BT50" s="80">
        <v>4</v>
      </c>
      <c r="BU50" s="80">
        <v>4</v>
      </c>
      <c r="BV50" s="80" t="s">
        <v>5113</v>
      </c>
      <c r="BW50" s="80" t="s">
        <v>5113</v>
      </c>
      <c r="BX50" s="80">
        <v>0</v>
      </c>
      <c r="BY50" s="233">
        <v>6</v>
      </c>
      <c r="BZ50" s="228"/>
      <c r="CA50" s="228"/>
      <c r="CB50" s="228"/>
    </row>
    <row r="51" spans="1:80">
      <c r="A51" s="231" t="s">
        <v>349</v>
      </c>
      <c r="B51" s="14" t="s">
        <v>1037</v>
      </c>
      <c r="C51" s="14" t="s">
        <v>1215</v>
      </c>
      <c r="D51" s="27">
        <f>INDEX([1]TableS4!G:G,MATCH(A51,[1]TableS4!A:A,0))</f>
        <v>2</v>
      </c>
      <c r="E51" s="24">
        <v>826</v>
      </c>
      <c r="F51" s="23">
        <f>INDEX([1]TableS4!$AJ$4:$AR$899,MATCH($A51,[1]TableS4!$A$4:$A$899,0),MATCH(TableS20!F$4,[1]TableS4!$AJ$3:$AR$3,0))</f>
        <v>6.4933905914478882E-2</v>
      </c>
      <c r="G51" s="23">
        <f>INDEX([1]TableS4!$AJ$4:$AR$899,MATCH($A51,[1]TableS4!$A$4:$A$899,0),MATCH(TableS20!G$4,[1]TableS4!$AJ$3:$AR$3,0))</f>
        <v>3.2222182012732416E-4</v>
      </c>
      <c r="H51" s="23">
        <f>INDEX([1]TableS4!$AJ$4:$AR$899,MATCH($A51,[1]TableS4!$A$4:$A$899,0),MATCH(TableS20!H$4,[1]TableS4!$AJ$3:$AR$3,0))</f>
        <v>0.72460676503259513</v>
      </c>
      <c r="I51" s="23">
        <f>INDEX([1]TableS4!$AJ$4:$AR$899,MATCH($A51,[1]TableS4!$A$4:$A$899,0),MATCH(TableS20!I$4,[1]TableS4!$AJ$3:$AR$3,0))</f>
        <v>0.42960230655542425</v>
      </c>
      <c r="J51" s="23">
        <f>INDEX([1]TableS4!$AJ$4:$AR$899,MATCH($A51,[1]TableS4!$A$4:$A$899,0),MATCH(TableS20!J$4,[1]TableS4!$AJ$3:$AR$3,0))</f>
        <v>0.72770624748867885</v>
      </c>
      <c r="K51" s="23">
        <f>INDEX([1]TableS4!$AJ$4:$AR$899,MATCH($A51,[1]TableS4!$A$4:$A$899,0),MATCH(TableS20!K$4,[1]TableS4!$AJ$3:$AR$3,0))</f>
        <v>0.12333684859163711</v>
      </c>
      <c r="L51" s="23">
        <f>INDEX([1]TableS4!$AJ$4:$AR$899,MATCH($A51,[1]TableS4!$A$4:$A$899,0),MATCH(TableS20!L$4,[1]TableS4!$AJ$3:$AR$3,0))</f>
        <v>5.2406113288142264E-2</v>
      </c>
      <c r="M51" s="23">
        <f>INDEX([1]TableS4!$AJ$4:$AR$899,MATCH($A51,[1]TableS4!$A$4:$A$899,0),MATCH(TableS20!M$4,[1]TableS4!$AJ$3:$AR$3,0))</f>
        <v>7.4898884410560737E-2</v>
      </c>
      <c r="N51" s="24">
        <f>INDEX([1]TableS4!$AJ$4:$AR$899,MATCH($A51,[1]TableS4!$A$4:$A$899,0),MATCH(TableS20!N$4,[1]TableS4!$AJ$3:$AR$3,0))</f>
        <v>3.3777086501965613E-2</v>
      </c>
      <c r="O51" s="27">
        <v>7</v>
      </c>
      <c r="P51" s="232">
        <v>2</v>
      </c>
      <c r="Q51" s="233">
        <v>3</v>
      </c>
      <c r="R51" s="24"/>
      <c r="S51" s="232" t="s">
        <v>5113</v>
      </c>
      <c r="T51" s="233" t="s">
        <v>5113</v>
      </c>
      <c r="U51" s="80">
        <v>4</v>
      </c>
      <c r="V51" s="232">
        <v>3.1428571428571428</v>
      </c>
      <c r="W51" s="233">
        <v>1.4638501094228</v>
      </c>
      <c r="X51" s="80">
        <v>0</v>
      </c>
      <c r="Y51" s="80">
        <v>0</v>
      </c>
      <c r="Z51" s="80">
        <v>8</v>
      </c>
      <c r="AA51" s="80">
        <v>1</v>
      </c>
      <c r="AB51" s="80">
        <v>4</v>
      </c>
      <c r="AC51" s="80">
        <v>1</v>
      </c>
      <c r="AD51" s="80">
        <v>0</v>
      </c>
      <c r="AE51" s="80">
        <v>0</v>
      </c>
      <c r="AF51" s="233">
        <v>0</v>
      </c>
      <c r="AG51" s="232">
        <v>0</v>
      </c>
      <c r="AH51" s="80">
        <v>0</v>
      </c>
      <c r="AI51" s="80">
        <v>0</v>
      </c>
      <c r="AJ51" s="80">
        <v>0</v>
      </c>
      <c r="AK51" s="80">
        <v>0</v>
      </c>
      <c r="AL51" s="80">
        <v>0</v>
      </c>
      <c r="AM51" s="80">
        <v>0</v>
      </c>
      <c r="AN51" s="80">
        <v>0</v>
      </c>
      <c r="AO51" s="233">
        <v>0</v>
      </c>
      <c r="AP51" s="232">
        <v>3</v>
      </c>
      <c r="AQ51" s="80">
        <v>0</v>
      </c>
      <c r="AR51" s="80">
        <v>6</v>
      </c>
      <c r="AS51" s="80">
        <v>3</v>
      </c>
      <c r="AT51" s="80">
        <v>4</v>
      </c>
      <c r="AU51" s="80">
        <v>2</v>
      </c>
      <c r="AV51" s="80">
        <v>2</v>
      </c>
      <c r="AW51" s="80">
        <v>2</v>
      </c>
      <c r="AX51" s="233">
        <v>2</v>
      </c>
      <c r="AY51" s="232">
        <v>0</v>
      </c>
      <c r="AZ51" s="80" t="s">
        <v>5113</v>
      </c>
      <c r="BA51" s="80">
        <v>8</v>
      </c>
      <c r="BB51" s="80">
        <v>1</v>
      </c>
      <c r="BC51" s="80">
        <v>4</v>
      </c>
      <c r="BD51" s="80">
        <v>1</v>
      </c>
      <c r="BE51" s="80">
        <v>0</v>
      </c>
      <c r="BF51" s="80">
        <v>0</v>
      </c>
      <c r="BG51" s="233" t="s">
        <v>5113</v>
      </c>
      <c r="BH51" s="232">
        <v>0</v>
      </c>
      <c r="BI51" s="80" t="s">
        <v>5113</v>
      </c>
      <c r="BJ51" s="80">
        <v>0</v>
      </c>
      <c r="BK51" s="80">
        <v>0</v>
      </c>
      <c r="BL51" s="80">
        <v>0</v>
      </c>
      <c r="BM51" s="80">
        <v>0</v>
      </c>
      <c r="BN51" s="80">
        <v>0</v>
      </c>
      <c r="BO51" s="80">
        <v>0</v>
      </c>
      <c r="BP51" s="233" t="s">
        <v>5113</v>
      </c>
      <c r="BQ51" s="232">
        <v>3</v>
      </c>
      <c r="BR51" s="80" t="s">
        <v>5113</v>
      </c>
      <c r="BS51" s="80">
        <v>6</v>
      </c>
      <c r="BT51" s="80">
        <v>3</v>
      </c>
      <c r="BU51" s="80">
        <v>4</v>
      </c>
      <c r="BV51" s="80">
        <v>2</v>
      </c>
      <c r="BW51" s="80">
        <v>2</v>
      </c>
      <c r="BX51" s="80">
        <v>2</v>
      </c>
      <c r="BY51" s="233" t="s">
        <v>5113</v>
      </c>
      <c r="BZ51" s="228"/>
      <c r="CA51" s="228"/>
      <c r="CB51" s="228"/>
    </row>
    <row r="52" spans="1:80">
      <c r="A52" s="231" t="s">
        <v>264</v>
      </c>
      <c r="B52" s="14" t="s">
        <v>1037</v>
      </c>
      <c r="C52" s="14" t="s">
        <v>1036</v>
      </c>
      <c r="D52" s="27">
        <f>INDEX([1]TableS4!G:G,MATCH(A52,[1]TableS4!A:A,0))</f>
        <v>1</v>
      </c>
      <c r="E52" s="24">
        <v>555</v>
      </c>
      <c r="F52" s="23">
        <f>INDEX([1]TableS4!$AJ$4:$AR$899,MATCH($A52,[1]TableS4!$A$4:$A$899,0),MATCH(TableS20!F$4,[1]TableS4!$AJ$3:$AR$3,0))</f>
        <v>0.12777459001213709</v>
      </c>
      <c r="G52" s="23">
        <f>INDEX([1]TableS4!$AJ$4:$AR$899,MATCH($A52,[1]TableS4!$A$4:$A$899,0),MATCH(TableS20!G$4,[1]TableS4!$AJ$3:$AR$3,0))</f>
        <v>3.7137691249194776E-2</v>
      </c>
      <c r="H52" s="23">
        <f>INDEX([1]TableS4!$AJ$4:$AR$899,MATCH($A52,[1]TableS4!$A$4:$A$899,0),MATCH(TableS20!H$4,[1]TableS4!$AJ$3:$AR$3,0))</f>
        <v>1.6929730104724352E-5</v>
      </c>
      <c r="I52" s="23">
        <f>INDEX([1]TableS4!$AJ$4:$AR$899,MATCH($A52,[1]TableS4!$A$4:$A$899,0),MATCH(TableS20!I$4,[1]TableS4!$AJ$3:$AR$3,0))</f>
        <v>1.2790411569437994</v>
      </c>
      <c r="J52" s="23">
        <f>INDEX([1]TableS4!$AJ$4:$AR$899,MATCH($A52,[1]TableS4!$A$4:$A$899,0),MATCH(TableS20!J$4,[1]TableS4!$AJ$3:$AR$3,0))</f>
        <v>1.152008265131881E-4</v>
      </c>
      <c r="K52" s="23">
        <f>INDEX([1]TableS4!$AJ$4:$AR$899,MATCH($A52,[1]TableS4!$A$4:$A$899,0),MATCH(TableS20!K$4,[1]TableS4!$AJ$3:$AR$3,0))</f>
        <v>7.6015733569685703E-2</v>
      </c>
      <c r="L52" s="23">
        <f>INDEX([1]TableS4!$AJ$4:$AR$899,MATCH($A52,[1]TableS4!$A$4:$A$899,0),MATCH(TableS20!L$4,[1]TableS4!$AJ$3:$AR$3,0))</f>
        <v>0.22701339552345071</v>
      </c>
      <c r="M52" s="23">
        <f>INDEX([1]TableS4!$AJ$4:$AR$899,MATCH($A52,[1]TableS4!$A$4:$A$899,0),MATCH(TableS20!M$4,[1]TableS4!$AJ$3:$AR$3,0))</f>
        <v>5.3151742368626076E-2</v>
      </c>
      <c r="N52" s="24">
        <f>INDEX([1]TableS4!$AJ$4:$AR$899,MATCH($A52,[1]TableS4!$A$4:$A$899,0),MATCH(TableS20!N$4,[1]TableS4!$AJ$3:$AR$3,0))</f>
        <v>0.19899889244943664</v>
      </c>
      <c r="O52" s="27">
        <v>1</v>
      </c>
      <c r="P52" s="232">
        <v>0.16666666666666666</v>
      </c>
      <c r="Q52" s="233">
        <v>0.40824829046386302</v>
      </c>
      <c r="R52" s="24"/>
      <c r="S52" s="232" t="s">
        <v>5113</v>
      </c>
      <c r="T52" s="233" t="s">
        <v>5113</v>
      </c>
      <c r="U52" s="80">
        <v>2</v>
      </c>
      <c r="V52" s="232">
        <v>0.66666666666666663</v>
      </c>
      <c r="W52" s="233">
        <v>0.81649658092772603</v>
      </c>
      <c r="X52" s="80">
        <v>0</v>
      </c>
      <c r="Y52" s="80">
        <v>0</v>
      </c>
      <c r="Z52" s="80">
        <v>0</v>
      </c>
      <c r="AA52" s="80">
        <v>1</v>
      </c>
      <c r="AB52" s="80">
        <v>0</v>
      </c>
      <c r="AC52" s="80">
        <v>0</v>
      </c>
      <c r="AD52" s="80">
        <v>0</v>
      </c>
      <c r="AE52" s="80">
        <v>0</v>
      </c>
      <c r="AF52" s="233">
        <v>0</v>
      </c>
      <c r="AG52" s="232">
        <v>0</v>
      </c>
      <c r="AH52" s="80">
        <v>0</v>
      </c>
      <c r="AI52" s="80">
        <v>0</v>
      </c>
      <c r="AJ52" s="80">
        <v>0</v>
      </c>
      <c r="AK52" s="80">
        <v>0</v>
      </c>
      <c r="AL52" s="80">
        <v>0</v>
      </c>
      <c r="AM52" s="80">
        <v>0</v>
      </c>
      <c r="AN52" s="80">
        <v>0</v>
      </c>
      <c r="AO52" s="233">
        <v>0</v>
      </c>
      <c r="AP52" s="232">
        <v>0</v>
      </c>
      <c r="AQ52" s="80">
        <v>0</v>
      </c>
      <c r="AR52" s="80">
        <v>0</v>
      </c>
      <c r="AS52" s="80">
        <v>2</v>
      </c>
      <c r="AT52" s="80">
        <v>0</v>
      </c>
      <c r="AU52" s="80">
        <v>0</v>
      </c>
      <c r="AV52" s="80">
        <v>1</v>
      </c>
      <c r="AW52" s="80">
        <v>0</v>
      </c>
      <c r="AX52" s="233">
        <v>1</v>
      </c>
      <c r="AY52" s="232">
        <v>0</v>
      </c>
      <c r="AZ52" s="80" t="s">
        <v>5113</v>
      </c>
      <c r="BA52" s="80" t="s">
        <v>5113</v>
      </c>
      <c r="BB52" s="80">
        <v>1</v>
      </c>
      <c r="BC52" s="80" t="s">
        <v>5113</v>
      </c>
      <c r="BD52" s="80">
        <v>0</v>
      </c>
      <c r="BE52" s="80">
        <v>0</v>
      </c>
      <c r="BF52" s="80">
        <v>0</v>
      </c>
      <c r="BG52" s="233">
        <v>0</v>
      </c>
      <c r="BH52" s="232">
        <v>0</v>
      </c>
      <c r="BI52" s="80" t="s">
        <v>5113</v>
      </c>
      <c r="BJ52" s="80" t="s">
        <v>5113</v>
      </c>
      <c r="BK52" s="80">
        <v>0</v>
      </c>
      <c r="BL52" s="80" t="s">
        <v>5113</v>
      </c>
      <c r="BM52" s="80">
        <v>0</v>
      </c>
      <c r="BN52" s="80">
        <v>0</v>
      </c>
      <c r="BO52" s="80">
        <v>0</v>
      </c>
      <c r="BP52" s="233">
        <v>0</v>
      </c>
      <c r="BQ52" s="232">
        <v>0</v>
      </c>
      <c r="BR52" s="80" t="s">
        <v>5113</v>
      </c>
      <c r="BS52" s="80" t="s">
        <v>5113</v>
      </c>
      <c r="BT52" s="80">
        <v>2</v>
      </c>
      <c r="BU52" s="80" t="s">
        <v>5113</v>
      </c>
      <c r="BV52" s="80">
        <v>0</v>
      </c>
      <c r="BW52" s="80">
        <v>1</v>
      </c>
      <c r="BX52" s="80">
        <v>0</v>
      </c>
      <c r="BY52" s="233">
        <v>1</v>
      </c>
      <c r="BZ52" s="228"/>
      <c r="CA52" s="228"/>
      <c r="CB52" s="228"/>
    </row>
    <row r="53" spans="1:80">
      <c r="A53" s="234" t="s">
        <v>684</v>
      </c>
      <c r="B53" s="16" t="s">
        <v>1037</v>
      </c>
      <c r="C53" s="16" t="s">
        <v>1036</v>
      </c>
      <c r="D53" s="25">
        <f>INDEX([1]TableS4!G:G,MATCH(A53,[1]TableS4!A:A,0))</f>
        <v>5</v>
      </c>
      <c r="E53" s="26">
        <v>48</v>
      </c>
      <c r="F53" s="25">
        <f>INDEX([1]TableS4!$AJ$4:$AR$899,MATCH($A53,[1]TableS4!$A$4:$A$899,0),MATCH(TableS20!F$4,[1]TableS4!$AJ$3:$AR$3,0))</f>
        <v>1.1914121463260412</v>
      </c>
      <c r="G53" s="25">
        <f>INDEX([1]TableS4!$AJ$4:$AR$899,MATCH($A53,[1]TableS4!$A$4:$A$899,0),MATCH(TableS20!G$4,[1]TableS4!$AJ$3:$AR$3,0))</f>
        <v>1.123954228157093E-2</v>
      </c>
      <c r="H53" s="25">
        <f>INDEX([1]TableS4!$AJ$4:$AR$899,MATCH($A53,[1]TableS4!$A$4:$A$899,0),MATCH(TableS20!H$4,[1]TableS4!$AJ$3:$AR$3,0))</f>
        <v>9.5258100389494695E-4</v>
      </c>
      <c r="I53" s="25">
        <f>INDEX([1]TableS4!$AJ$4:$AR$899,MATCH($A53,[1]TableS4!$A$4:$A$899,0),MATCH(TableS20!I$4,[1]TableS4!$AJ$3:$AR$3,0))</f>
        <v>0.17298008031734774</v>
      </c>
      <c r="J53" s="25">
        <f>INDEX([1]TableS4!$AJ$4:$AR$899,MATCH($A53,[1]TableS4!$A$4:$A$899,0),MATCH(TableS20!J$4,[1]TableS4!$AJ$3:$AR$3,0))</f>
        <v>5.5160149694914389E-2</v>
      </c>
      <c r="K53" s="25">
        <f>INDEX([1]TableS4!$AJ$4:$AR$899,MATCH($A53,[1]TableS4!$A$4:$A$899,0),MATCH(TableS20!K$4,[1]TableS4!$AJ$3:$AR$3,0))</f>
        <v>1.5859887167633904</v>
      </c>
      <c r="L53" s="25">
        <f>INDEX([1]TableS4!$AJ$4:$AR$899,MATCH($A53,[1]TableS4!$A$4:$A$899,0),MATCH(TableS20!L$4,[1]TableS4!$AJ$3:$AR$3,0))</f>
        <v>0.60586453259423922</v>
      </c>
      <c r="M53" s="25">
        <f>INDEX([1]TableS4!$AJ$4:$AR$899,MATCH($A53,[1]TableS4!$A$4:$A$899,0),MATCH(TableS20!M$4,[1]TableS4!$AJ$3:$AR$3,0))</f>
        <v>0.64833497728904865</v>
      </c>
      <c r="N53" s="26">
        <f>INDEX([1]TableS4!$AJ$4:$AR$899,MATCH($A53,[1]TableS4!$A$4:$A$899,0),MATCH(TableS20!N$4,[1]TableS4!$AJ$3:$AR$3,0))</f>
        <v>1.5824784161198391</v>
      </c>
      <c r="O53" s="25">
        <v>1</v>
      </c>
      <c r="P53" s="235">
        <v>0.42857142857142855</v>
      </c>
      <c r="Q53" s="236">
        <v>0.53452248382484879</v>
      </c>
      <c r="R53" s="26"/>
      <c r="S53" s="235" t="s">
        <v>5113</v>
      </c>
      <c r="T53" s="236" t="s">
        <v>5113</v>
      </c>
      <c r="U53" s="82">
        <v>3</v>
      </c>
      <c r="V53" s="235">
        <v>1.5714285714285714</v>
      </c>
      <c r="W53" s="236">
        <v>1.2724180205607036</v>
      </c>
      <c r="X53" s="82">
        <v>1</v>
      </c>
      <c r="Y53" s="82">
        <v>0</v>
      </c>
      <c r="Z53" s="82">
        <v>0</v>
      </c>
      <c r="AA53" s="82">
        <v>0</v>
      </c>
      <c r="AB53" s="82">
        <v>0</v>
      </c>
      <c r="AC53" s="82">
        <v>1</v>
      </c>
      <c r="AD53" s="82">
        <v>0</v>
      </c>
      <c r="AE53" s="82">
        <v>0</v>
      </c>
      <c r="AF53" s="236">
        <v>1</v>
      </c>
      <c r="AG53" s="235">
        <v>0</v>
      </c>
      <c r="AH53" s="82">
        <v>0</v>
      </c>
      <c r="AI53" s="82">
        <v>0</v>
      </c>
      <c r="AJ53" s="82">
        <v>0</v>
      </c>
      <c r="AK53" s="82">
        <v>0</v>
      </c>
      <c r="AL53" s="82">
        <v>0</v>
      </c>
      <c r="AM53" s="82">
        <v>0</v>
      </c>
      <c r="AN53" s="82">
        <v>0</v>
      </c>
      <c r="AO53" s="236">
        <v>0</v>
      </c>
      <c r="AP53" s="235">
        <v>3</v>
      </c>
      <c r="AQ53" s="82">
        <v>0</v>
      </c>
      <c r="AR53" s="82">
        <v>0</v>
      </c>
      <c r="AS53" s="82">
        <v>0</v>
      </c>
      <c r="AT53" s="82">
        <v>0</v>
      </c>
      <c r="AU53" s="82">
        <v>2</v>
      </c>
      <c r="AV53" s="82">
        <v>1</v>
      </c>
      <c r="AW53" s="82">
        <v>2</v>
      </c>
      <c r="AX53" s="236">
        <v>3</v>
      </c>
      <c r="AY53" s="235">
        <v>1</v>
      </c>
      <c r="AZ53" s="82" t="s">
        <v>5113</v>
      </c>
      <c r="BA53" s="82" t="s">
        <v>5113</v>
      </c>
      <c r="BB53" s="82">
        <v>0</v>
      </c>
      <c r="BC53" s="82">
        <v>0</v>
      </c>
      <c r="BD53" s="82">
        <v>1</v>
      </c>
      <c r="BE53" s="82">
        <v>0</v>
      </c>
      <c r="BF53" s="82">
        <v>0</v>
      </c>
      <c r="BG53" s="236">
        <v>1</v>
      </c>
      <c r="BH53" s="235">
        <v>0</v>
      </c>
      <c r="BI53" s="82" t="s">
        <v>5113</v>
      </c>
      <c r="BJ53" s="82" t="s">
        <v>5113</v>
      </c>
      <c r="BK53" s="82">
        <v>0</v>
      </c>
      <c r="BL53" s="82">
        <v>0</v>
      </c>
      <c r="BM53" s="82">
        <v>0</v>
      </c>
      <c r="BN53" s="82">
        <v>0</v>
      </c>
      <c r="BO53" s="82">
        <v>0</v>
      </c>
      <c r="BP53" s="236">
        <v>0</v>
      </c>
      <c r="BQ53" s="235">
        <v>3</v>
      </c>
      <c r="BR53" s="82" t="s">
        <v>5113</v>
      </c>
      <c r="BS53" s="82" t="s">
        <v>5113</v>
      </c>
      <c r="BT53" s="82">
        <v>0</v>
      </c>
      <c r="BU53" s="82">
        <v>0</v>
      </c>
      <c r="BV53" s="82">
        <v>2</v>
      </c>
      <c r="BW53" s="82">
        <v>1</v>
      </c>
      <c r="BX53" s="82">
        <v>2</v>
      </c>
      <c r="BY53" s="236">
        <v>3</v>
      </c>
      <c r="BZ53" s="228"/>
      <c r="CA53" s="228"/>
      <c r="CB53" s="228"/>
    </row>
    <row r="54" spans="1:80">
      <c r="A54" s="231" t="s">
        <v>168</v>
      </c>
      <c r="B54" s="14" t="s">
        <v>924</v>
      </c>
      <c r="C54" s="14" t="s">
        <v>1078</v>
      </c>
      <c r="D54" s="27">
        <f>INDEX([1]TableS4!G:G,MATCH(A54,[1]TableS4!A:A,0))</f>
        <v>3</v>
      </c>
      <c r="E54" s="24">
        <v>361</v>
      </c>
      <c r="F54" s="23">
        <f>INDEX([1]TableS4!$AJ$4:$AR$899,MATCH($A54,[1]TableS4!$A$4:$A$899,0),MATCH(TableS20!F$4,[1]TableS4!$AJ$3:$AR$3,0))</f>
        <v>5.7264898286960214E-2</v>
      </c>
      <c r="G54" s="23">
        <f>INDEX([1]TableS4!$AJ$4:$AR$899,MATCH($A54,[1]TableS4!$A$4:$A$899,0),MATCH(TableS20!G$4,[1]TableS4!$AJ$3:$AR$3,0))</f>
        <v>9.4442976985901917E-3</v>
      </c>
      <c r="H54" s="23">
        <f>INDEX([1]TableS4!$AJ$4:$AR$899,MATCH($A54,[1]TableS4!$A$4:$A$899,0),MATCH(TableS20!H$4,[1]TableS4!$AJ$3:$AR$3,0))</f>
        <v>2.1553726400142011E-4</v>
      </c>
      <c r="I54" s="23">
        <f>INDEX([1]TableS4!$AJ$4:$AR$899,MATCH($A54,[1]TableS4!$A$4:$A$899,0),MATCH(TableS20!I$4,[1]TableS4!$AJ$3:$AR$3,0))</f>
        <v>0.85351478872037589</v>
      </c>
      <c r="J54" s="23">
        <f>INDEX([1]TableS4!$AJ$4:$AR$899,MATCH($A54,[1]TableS4!$A$4:$A$899,0),MATCH(TableS20!J$4,[1]TableS4!$AJ$3:$AR$3,0))</f>
        <v>7.5327961329029304E-4</v>
      </c>
      <c r="K54" s="23">
        <f>INDEX([1]TableS4!$AJ$4:$AR$899,MATCH($A54,[1]TableS4!$A$4:$A$899,0),MATCH(TableS20!K$4,[1]TableS4!$AJ$3:$AR$3,0))</f>
        <v>0.24704996465575885</v>
      </c>
      <c r="L54" s="23">
        <f>INDEX([1]TableS4!$AJ$4:$AR$899,MATCH($A54,[1]TableS4!$A$4:$A$899,0),MATCH(TableS20!L$4,[1]TableS4!$AJ$3:$AR$3,0))</f>
        <v>4.623385104431843E-2</v>
      </c>
      <c r="M54" s="23">
        <f>INDEX([1]TableS4!$AJ$4:$AR$899,MATCH($A54,[1]TableS4!$A$4:$A$899,0),MATCH(TableS20!M$4,[1]TableS4!$AJ$3:$AR$3,0))</f>
        <v>8.807856452732192E-2</v>
      </c>
      <c r="N54" s="24">
        <f>INDEX([1]TableS4!$AJ$4:$AR$899,MATCH($A54,[1]TableS4!$A$4:$A$899,0),MATCH(TableS20!N$4,[1]TableS4!$AJ$3:$AR$3,0))</f>
        <v>8.8015078048359383E-2</v>
      </c>
      <c r="O54" s="27">
        <v>9</v>
      </c>
      <c r="P54" s="232">
        <v>4</v>
      </c>
      <c r="Q54" s="233">
        <v>3.1622776601683795</v>
      </c>
      <c r="R54" s="24"/>
      <c r="S54" s="232" t="s">
        <v>5113</v>
      </c>
      <c r="T54" s="233" t="s">
        <v>5113</v>
      </c>
      <c r="U54" s="80">
        <v>7</v>
      </c>
      <c r="V54" s="232">
        <v>4.5999999999999996</v>
      </c>
      <c r="W54" s="233">
        <v>1.8165902124584952</v>
      </c>
      <c r="X54" s="80">
        <v>1</v>
      </c>
      <c r="Y54" s="80">
        <v>0</v>
      </c>
      <c r="Z54" s="80">
        <v>0</v>
      </c>
      <c r="AA54" s="80">
        <v>9</v>
      </c>
      <c r="AB54" s="80">
        <v>0</v>
      </c>
      <c r="AC54" s="80">
        <v>5</v>
      </c>
      <c r="AD54" s="80">
        <v>0</v>
      </c>
      <c r="AE54" s="80">
        <v>2</v>
      </c>
      <c r="AF54" s="233">
        <v>3</v>
      </c>
      <c r="AG54" s="232">
        <v>0</v>
      </c>
      <c r="AH54" s="80">
        <v>0</v>
      </c>
      <c r="AI54" s="80">
        <v>0</v>
      </c>
      <c r="AJ54" s="80">
        <v>0</v>
      </c>
      <c r="AK54" s="80">
        <v>0</v>
      </c>
      <c r="AL54" s="80">
        <v>0</v>
      </c>
      <c r="AM54" s="80">
        <v>0</v>
      </c>
      <c r="AN54" s="80">
        <v>0</v>
      </c>
      <c r="AO54" s="233">
        <v>0</v>
      </c>
      <c r="AP54" s="232">
        <v>3</v>
      </c>
      <c r="AQ54" s="80">
        <v>0</v>
      </c>
      <c r="AR54" s="80">
        <v>0</v>
      </c>
      <c r="AS54" s="80">
        <v>6</v>
      </c>
      <c r="AT54" s="80">
        <v>0</v>
      </c>
      <c r="AU54" s="80">
        <v>7</v>
      </c>
      <c r="AV54" s="80">
        <v>0</v>
      </c>
      <c r="AW54" s="80">
        <v>4</v>
      </c>
      <c r="AX54" s="233">
        <v>3</v>
      </c>
      <c r="AY54" s="232">
        <v>1</v>
      </c>
      <c r="AZ54" s="80" t="s">
        <v>5113</v>
      </c>
      <c r="BA54" s="80" t="s">
        <v>5113</v>
      </c>
      <c r="BB54" s="80">
        <v>9</v>
      </c>
      <c r="BC54" s="80" t="s">
        <v>5113</v>
      </c>
      <c r="BD54" s="80">
        <v>5</v>
      </c>
      <c r="BE54" s="80" t="s">
        <v>5113</v>
      </c>
      <c r="BF54" s="80">
        <v>2</v>
      </c>
      <c r="BG54" s="233">
        <v>3</v>
      </c>
      <c r="BH54" s="232">
        <v>0</v>
      </c>
      <c r="BI54" s="80" t="s">
        <v>5113</v>
      </c>
      <c r="BJ54" s="80" t="s">
        <v>5113</v>
      </c>
      <c r="BK54" s="80">
        <v>0</v>
      </c>
      <c r="BL54" s="80" t="s">
        <v>5113</v>
      </c>
      <c r="BM54" s="80">
        <v>0</v>
      </c>
      <c r="BN54" s="80" t="s">
        <v>5113</v>
      </c>
      <c r="BO54" s="80">
        <v>0</v>
      </c>
      <c r="BP54" s="233">
        <v>0</v>
      </c>
      <c r="BQ54" s="232">
        <v>3</v>
      </c>
      <c r="BR54" s="80" t="s">
        <v>5113</v>
      </c>
      <c r="BS54" s="80" t="s">
        <v>5113</v>
      </c>
      <c r="BT54" s="80">
        <v>6</v>
      </c>
      <c r="BU54" s="80" t="s">
        <v>5113</v>
      </c>
      <c r="BV54" s="80">
        <v>7</v>
      </c>
      <c r="BW54" s="80" t="s">
        <v>5113</v>
      </c>
      <c r="BX54" s="80">
        <v>4</v>
      </c>
      <c r="BY54" s="233">
        <v>3</v>
      </c>
      <c r="BZ54" s="228"/>
      <c r="CA54" s="228"/>
      <c r="CB54" s="228"/>
    </row>
    <row r="55" spans="1:80">
      <c r="A55" s="231" t="s">
        <v>568</v>
      </c>
      <c r="B55" s="14" t="s">
        <v>924</v>
      </c>
      <c r="C55" s="14" t="s">
        <v>1094</v>
      </c>
      <c r="D55" s="27">
        <f>INDEX([1]TableS4!G:G,MATCH(A55,[1]TableS4!A:A,0))</f>
        <v>2</v>
      </c>
      <c r="E55" s="24">
        <v>556</v>
      </c>
      <c r="F55" s="23">
        <f>INDEX([1]TableS4!$AJ$4:$AR$899,MATCH($A55,[1]TableS4!$A$4:$A$899,0),MATCH(TableS20!F$4,[1]TableS4!$AJ$3:$AR$3,0))</f>
        <v>0.40192845043082048</v>
      </c>
      <c r="G55" s="23">
        <f>INDEX([1]TableS4!$AJ$4:$AR$899,MATCH($A55,[1]TableS4!$A$4:$A$899,0),MATCH(TableS20!G$4,[1]TableS4!$AJ$3:$AR$3,0))</f>
        <v>6.9930001440784897E-3</v>
      </c>
      <c r="H55" s="23">
        <f>INDEX([1]TableS4!$AJ$4:$AR$899,MATCH($A55,[1]TableS4!$A$4:$A$899,0),MATCH(TableS20!H$4,[1]TableS4!$AJ$3:$AR$3,0))</f>
        <v>5.5454178208160796E-3</v>
      </c>
      <c r="I55" s="23">
        <f>INDEX([1]TableS4!$AJ$4:$AR$899,MATCH($A55,[1]TableS4!$A$4:$A$899,0),MATCH(TableS20!I$4,[1]TableS4!$AJ$3:$AR$3,0))</f>
        <v>0.62847274684618237</v>
      </c>
      <c r="J55" s="23">
        <f>INDEX([1]TableS4!$AJ$4:$AR$899,MATCH($A55,[1]TableS4!$A$4:$A$899,0),MATCH(TableS20!J$4,[1]TableS4!$AJ$3:$AR$3,0))</f>
        <v>0.27448598815098796</v>
      </c>
      <c r="K55" s="23">
        <f>INDEX([1]TableS4!$AJ$4:$AR$899,MATCH($A55,[1]TableS4!$A$4:$A$899,0),MATCH(TableS20!K$4,[1]TableS4!$AJ$3:$AR$3,0))</f>
        <v>0.96496626605353431</v>
      </c>
      <c r="L55" s="23">
        <f>INDEX([1]TableS4!$AJ$4:$AR$899,MATCH($A55,[1]TableS4!$A$4:$A$899,0),MATCH(TableS20!L$4,[1]TableS4!$AJ$3:$AR$3,0))</f>
        <v>0.21119656880180032</v>
      </c>
      <c r="M55" s="23">
        <f>INDEX([1]TableS4!$AJ$4:$AR$899,MATCH($A55,[1]TableS4!$A$4:$A$899,0),MATCH(TableS20!M$4,[1]TableS4!$AJ$3:$AR$3,0))</f>
        <v>0.22370374558374417</v>
      </c>
      <c r="N55" s="24">
        <f>INDEX([1]TableS4!$AJ$4:$AR$899,MATCH($A55,[1]TableS4!$A$4:$A$899,0),MATCH(TableS20!N$4,[1]TableS4!$AJ$3:$AR$3,0))</f>
        <v>0.2386277538893965</v>
      </c>
      <c r="O55" s="27">
        <v>4</v>
      </c>
      <c r="P55" s="232">
        <v>2.5714285714285716</v>
      </c>
      <c r="Q55" s="233">
        <v>1.3972762620115438</v>
      </c>
      <c r="R55" s="24"/>
      <c r="S55" s="232" t="s">
        <v>5113</v>
      </c>
      <c r="T55" s="233" t="s">
        <v>5113</v>
      </c>
      <c r="U55" s="80">
        <v>5</v>
      </c>
      <c r="V55" s="232">
        <v>4.1428571428571432</v>
      </c>
      <c r="W55" s="233">
        <v>1.0690449676496978</v>
      </c>
      <c r="X55" s="80">
        <v>4</v>
      </c>
      <c r="Y55" s="80">
        <v>0</v>
      </c>
      <c r="Z55" s="80">
        <v>0</v>
      </c>
      <c r="AA55" s="80">
        <v>3</v>
      </c>
      <c r="AB55" s="80">
        <v>4</v>
      </c>
      <c r="AC55" s="80">
        <v>2</v>
      </c>
      <c r="AD55" s="80">
        <v>0</v>
      </c>
      <c r="AE55" s="80">
        <v>2</v>
      </c>
      <c r="AF55" s="233">
        <v>3</v>
      </c>
      <c r="AG55" s="232">
        <v>0</v>
      </c>
      <c r="AH55" s="80">
        <v>0</v>
      </c>
      <c r="AI55" s="80">
        <v>0</v>
      </c>
      <c r="AJ55" s="80">
        <v>0</v>
      </c>
      <c r="AK55" s="80">
        <v>0</v>
      </c>
      <c r="AL55" s="80">
        <v>0</v>
      </c>
      <c r="AM55" s="80">
        <v>0</v>
      </c>
      <c r="AN55" s="80">
        <v>0</v>
      </c>
      <c r="AO55" s="233">
        <v>0</v>
      </c>
      <c r="AP55" s="232">
        <v>4</v>
      </c>
      <c r="AQ55" s="80">
        <v>0</v>
      </c>
      <c r="AR55" s="80">
        <v>0</v>
      </c>
      <c r="AS55" s="80">
        <v>5</v>
      </c>
      <c r="AT55" s="80">
        <v>5</v>
      </c>
      <c r="AU55" s="80">
        <v>5</v>
      </c>
      <c r="AV55" s="80">
        <v>2</v>
      </c>
      <c r="AW55" s="80">
        <v>4</v>
      </c>
      <c r="AX55" s="233">
        <v>4</v>
      </c>
      <c r="AY55" s="232">
        <v>4</v>
      </c>
      <c r="AZ55" s="80" t="s">
        <v>5113</v>
      </c>
      <c r="BA55" s="80" t="s">
        <v>5113</v>
      </c>
      <c r="BB55" s="80">
        <v>3</v>
      </c>
      <c r="BC55" s="80">
        <v>4</v>
      </c>
      <c r="BD55" s="80">
        <v>2</v>
      </c>
      <c r="BE55" s="80">
        <v>0</v>
      </c>
      <c r="BF55" s="80">
        <v>2</v>
      </c>
      <c r="BG55" s="233">
        <v>3</v>
      </c>
      <c r="BH55" s="232">
        <v>0</v>
      </c>
      <c r="BI55" s="80" t="s">
        <v>5113</v>
      </c>
      <c r="BJ55" s="80" t="s">
        <v>5113</v>
      </c>
      <c r="BK55" s="80">
        <v>0</v>
      </c>
      <c r="BL55" s="80">
        <v>0</v>
      </c>
      <c r="BM55" s="80">
        <v>0</v>
      </c>
      <c r="BN55" s="80">
        <v>0</v>
      </c>
      <c r="BO55" s="80">
        <v>0</v>
      </c>
      <c r="BP55" s="233">
        <v>0</v>
      </c>
      <c r="BQ55" s="232">
        <v>4</v>
      </c>
      <c r="BR55" s="80" t="s">
        <v>5113</v>
      </c>
      <c r="BS55" s="80" t="s">
        <v>5113</v>
      </c>
      <c r="BT55" s="80">
        <v>5</v>
      </c>
      <c r="BU55" s="80">
        <v>5</v>
      </c>
      <c r="BV55" s="80">
        <v>5</v>
      </c>
      <c r="BW55" s="80">
        <v>2</v>
      </c>
      <c r="BX55" s="80">
        <v>4</v>
      </c>
      <c r="BY55" s="233">
        <v>4</v>
      </c>
      <c r="BZ55" s="228"/>
      <c r="CA55" s="228"/>
      <c r="CB55" s="228"/>
    </row>
    <row r="56" spans="1:80">
      <c r="A56" s="231" t="s">
        <v>75</v>
      </c>
      <c r="B56" s="14" t="s">
        <v>924</v>
      </c>
      <c r="C56" s="14" t="s">
        <v>995</v>
      </c>
      <c r="D56" s="27">
        <f>INDEX([1]TableS4!G:G,MATCH(A56,[1]TableS4!A:A,0))</f>
        <v>1</v>
      </c>
      <c r="E56" s="24">
        <v>187</v>
      </c>
      <c r="F56" s="23">
        <f>INDEX([1]TableS4!$AJ$4:$AR$899,MATCH($A56,[1]TableS4!$A$4:$A$899,0),MATCH(TableS20!F$4,[1]TableS4!$AJ$3:$AR$3,0))</f>
        <v>2.5470737421879257E-2</v>
      </c>
      <c r="G56" s="23">
        <f>INDEX([1]TableS4!$AJ$4:$AR$899,MATCH($A56,[1]TableS4!$A$4:$A$899,0),MATCH(TableS20!G$4,[1]TableS4!$AJ$3:$AR$3,0))</f>
        <v>1.7945844758227972E-2</v>
      </c>
      <c r="H56" s="23">
        <f>INDEX([1]TableS4!$AJ$4:$AR$899,MATCH($A56,[1]TableS4!$A$4:$A$899,0),MATCH(TableS20!H$4,[1]TableS4!$AJ$3:$AR$3,0))</f>
        <v>2.5488068838109851E-3</v>
      </c>
      <c r="I56" s="23">
        <f>INDEX([1]TableS4!$AJ$4:$AR$899,MATCH($A56,[1]TableS4!$A$4:$A$899,0),MATCH(TableS20!I$4,[1]TableS4!$AJ$3:$AR$3,0))</f>
        <v>0.49906832047115318</v>
      </c>
      <c r="J56" s="23">
        <f>INDEX([1]TableS4!$AJ$4:$AR$899,MATCH($A56,[1]TableS4!$A$4:$A$899,0),MATCH(TableS20!J$4,[1]TableS4!$AJ$3:$AR$3,0))</f>
        <v>0.15709660949808393</v>
      </c>
      <c r="K56" s="23">
        <f>INDEX([1]TableS4!$AJ$4:$AR$899,MATCH($A56,[1]TableS4!$A$4:$A$899,0),MATCH(TableS20!K$4,[1]TableS4!$AJ$3:$AR$3,0))</f>
        <v>6.1050770564812298E-2</v>
      </c>
      <c r="L56" s="23">
        <f>INDEX([1]TableS4!$AJ$4:$AR$899,MATCH($A56,[1]TableS4!$A$4:$A$899,0),MATCH(TableS20!L$4,[1]TableS4!$AJ$3:$AR$3,0))</f>
        <v>0.10391153974958856</v>
      </c>
      <c r="M56" s="23">
        <f>INDEX([1]TableS4!$AJ$4:$AR$899,MATCH($A56,[1]TableS4!$A$4:$A$899,0),MATCH(TableS20!M$4,[1]TableS4!$AJ$3:$AR$3,0))</f>
        <v>0.15257506098254592</v>
      </c>
      <c r="N56" s="24">
        <f>INDEX([1]TableS4!$AJ$4:$AR$899,MATCH($A56,[1]TableS4!$A$4:$A$899,0),MATCH(TableS20!N$4,[1]TableS4!$AJ$3:$AR$3,0))</f>
        <v>0.12334779478919157</v>
      </c>
      <c r="O56" s="27">
        <v>8</v>
      </c>
      <c r="P56" s="232">
        <v>3.6666666666666665</v>
      </c>
      <c r="Q56" s="233">
        <v>1.3662601021279461</v>
      </c>
      <c r="R56" s="24"/>
      <c r="S56" s="232" t="s">
        <v>5113</v>
      </c>
      <c r="T56" s="233" t="s">
        <v>5113</v>
      </c>
      <c r="U56" s="80"/>
      <c r="V56" s="232">
        <v>0.16666666666666666</v>
      </c>
      <c r="W56" s="233">
        <v>0.40824829046386302</v>
      </c>
      <c r="X56" s="80">
        <v>3</v>
      </c>
      <c r="Y56" s="80">
        <v>0</v>
      </c>
      <c r="Z56" s="80">
        <v>0</v>
      </c>
      <c r="AA56" s="80">
        <v>5</v>
      </c>
      <c r="AB56" s="80">
        <v>4</v>
      </c>
      <c r="AC56" s="80">
        <v>4</v>
      </c>
      <c r="AD56" s="80">
        <v>1</v>
      </c>
      <c r="AE56" s="80">
        <v>4</v>
      </c>
      <c r="AF56" s="233">
        <v>4</v>
      </c>
      <c r="AG56" s="232">
        <v>0</v>
      </c>
      <c r="AH56" s="80">
        <v>0</v>
      </c>
      <c r="AI56" s="80">
        <v>0</v>
      </c>
      <c r="AJ56" s="80">
        <v>0</v>
      </c>
      <c r="AK56" s="80">
        <v>0</v>
      </c>
      <c r="AL56" s="80">
        <v>0</v>
      </c>
      <c r="AM56" s="80">
        <v>0</v>
      </c>
      <c r="AN56" s="80">
        <v>0</v>
      </c>
      <c r="AO56" s="233">
        <v>0</v>
      </c>
      <c r="AP56" s="232">
        <v>0</v>
      </c>
      <c r="AQ56" s="80">
        <v>0</v>
      </c>
      <c r="AR56" s="80">
        <v>0</v>
      </c>
      <c r="AS56" s="80">
        <v>1</v>
      </c>
      <c r="AT56" s="80">
        <v>0</v>
      </c>
      <c r="AU56" s="80">
        <v>0</v>
      </c>
      <c r="AV56" s="80">
        <v>0</v>
      </c>
      <c r="AW56" s="80">
        <v>0</v>
      </c>
      <c r="AX56" s="233">
        <v>0</v>
      </c>
      <c r="AY56" s="232" t="s">
        <v>5113</v>
      </c>
      <c r="AZ56" s="80" t="s">
        <v>5113</v>
      </c>
      <c r="BA56" s="80" t="s">
        <v>5113</v>
      </c>
      <c r="BB56" s="80">
        <v>5</v>
      </c>
      <c r="BC56" s="80">
        <v>4</v>
      </c>
      <c r="BD56" s="80">
        <v>4</v>
      </c>
      <c r="BE56" s="80">
        <v>1</v>
      </c>
      <c r="BF56" s="80">
        <v>4</v>
      </c>
      <c r="BG56" s="233">
        <v>4</v>
      </c>
      <c r="BH56" s="232" t="s">
        <v>5113</v>
      </c>
      <c r="BI56" s="80" t="s">
        <v>5113</v>
      </c>
      <c r="BJ56" s="80" t="s">
        <v>5113</v>
      </c>
      <c r="BK56" s="80">
        <v>0</v>
      </c>
      <c r="BL56" s="80">
        <v>0</v>
      </c>
      <c r="BM56" s="80">
        <v>0</v>
      </c>
      <c r="BN56" s="80">
        <v>0</v>
      </c>
      <c r="BO56" s="80">
        <v>0</v>
      </c>
      <c r="BP56" s="233">
        <v>0</v>
      </c>
      <c r="BQ56" s="232" t="s">
        <v>5113</v>
      </c>
      <c r="BR56" s="80" t="s">
        <v>5113</v>
      </c>
      <c r="BS56" s="80" t="s">
        <v>5113</v>
      </c>
      <c r="BT56" s="80">
        <v>1</v>
      </c>
      <c r="BU56" s="80">
        <v>0</v>
      </c>
      <c r="BV56" s="80">
        <v>0</v>
      </c>
      <c r="BW56" s="80">
        <v>0</v>
      </c>
      <c r="BX56" s="80">
        <v>0</v>
      </c>
      <c r="BY56" s="233">
        <v>0</v>
      </c>
      <c r="BZ56" s="228"/>
      <c r="CA56" s="228"/>
      <c r="CB56" s="228"/>
    </row>
    <row r="57" spans="1:80">
      <c r="A57" s="231" t="s">
        <v>275</v>
      </c>
      <c r="B57" s="14" t="s">
        <v>924</v>
      </c>
      <c r="C57" s="14" t="s">
        <v>1077</v>
      </c>
      <c r="D57" s="27">
        <f>INDEX([1]TableS4!G:G,MATCH(A57,[1]TableS4!A:A,0))</f>
        <v>1</v>
      </c>
      <c r="E57" s="24">
        <v>540</v>
      </c>
      <c r="F57" s="23">
        <f>INDEX([1]TableS4!$AJ$4:$AR$899,MATCH($A57,[1]TableS4!$A$4:$A$899,0),MATCH(TableS20!F$4,[1]TableS4!$AJ$3:$AR$3,0))</f>
        <v>0.16315692391276673</v>
      </c>
      <c r="G57" s="23">
        <f>INDEX([1]TableS4!$AJ$4:$AR$899,MATCH($A57,[1]TableS4!$A$4:$A$899,0),MATCH(TableS20!G$4,[1]TableS4!$AJ$3:$AR$3,0))</f>
        <v>1.5530891224789932E-4</v>
      </c>
      <c r="H57" s="23">
        <f>INDEX([1]TableS4!$AJ$4:$AR$899,MATCH($A57,[1]TableS4!$A$4:$A$899,0),MATCH(TableS20!H$4,[1]TableS4!$AJ$3:$AR$3,0))</f>
        <v>9.8093363782075475E-6</v>
      </c>
      <c r="I57" s="23">
        <f>INDEX([1]TableS4!$AJ$4:$AR$899,MATCH($A57,[1]TableS4!$A$4:$A$899,0),MATCH(TableS20!I$4,[1]TableS4!$AJ$3:$AR$3,0))</f>
        <v>0.11721556480806639</v>
      </c>
      <c r="J57" s="23">
        <f>INDEX([1]TableS4!$AJ$4:$AR$899,MATCH($A57,[1]TableS4!$A$4:$A$899,0),MATCH(TableS20!J$4,[1]TableS4!$AJ$3:$AR$3,0))</f>
        <v>5.7650742227431506E-3</v>
      </c>
      <c r="K57" s="23">
        <f>INDEX([1]TableS4!$AJ$4:$AR$899,MATCH($A57,[1]TableS4!$A$4:$A$899,0),MATCH(TableS20!K$4,[1]TableS4!$AJ$3:$AR$3,0))</f>
        <v>0.67291013714098247</v>
      </c>
      <c r="L57" s="23">
        <f>INDEX([1]TableS4!$AJ$4:$AR$899,MATCH($A57,[1]TableS4!$A$4:$A$899,0),MATCH(TableS20!L$4,[1]TableS4!$AJ$3:$AR$3,0))</f>
        <v>9.3487045628098689E-2</v>
      </c>
      <c r="M57" s="23">
        <f>INDEX([1]TableS4!$AJ$4:$AR$899,MATCH($A57,[1]TableS4!$A$4:$A$899,0),MATCH(TableS20!M$4,[1]TableS4!$AJ$3:$AR$3,0))</f>
        <v>0.19669629592948154</v>
      </c>
      <c r="N57" s="24">
        <f>INDEX([1]TableS4!$AJ$4:$AR$899,MATCH($A57,[1]TableS4!$A$4:$A$899,0),MATCH(TableS20!N$4,[1]TableS4!$AJ$3:$AR$3,0))</f>
        <v>7.6532060394075563E-2</v>
      </c>
      <c r="O57" s="27">
        <v>11</v>
      </c>
      <c r="P57" s="232">
        <v>4.666666666666667</v>
      </c>
      <c r="Q57" s="233">
        <v>2.9439202887759492</v>
      </c>
      <c r="R57" s="24"/>
      <c r="S57" s="232" t="s">
        <v>5113</v>
      </c>
      <c r="T57" s="233" t="s">
        <v>5113</v>
      </c>
      <c r="U57" s="80">
        <v>5</v>
      </c>
      <c r="V57" s="232">
        <v>2.8333333333333335</v>
      </c>
      <c r="W57" s="233">
        <v>1.6020819787597222</v>
      </c>
      <c r="X57" s="80">
        <v>6</v>
      </c>
      <c r="Y57" s="80">
        <v>0</v>
      </c>
      <c r="Z57" s="80">
        <v>0</v>
      </c>
      <c r="AA57" s="80">
        <v>4</v>
      </c>
      <c r="AB57" s="80">
        <v>0</v>
      </c>
      <c r="AC57" s="80">
        <v>9</v>
      </c>
      <c r="AD57" s="80">
        <v>0</v>
      </c>
      <c r="AE57" s="80">
        <v>4</v>
      </c>
      <c r="AF57" s="233">
        <v>5</v>
      </c>
      <c r="AG57" s="232">
        <v>0</v>
      </c>
      <c r="AH57" s="80">
        <v>0</v>
      </c>
      <c r="AI57" s="80">
        <v>0</v>
      </c>
      <c r="AJ57" s="80">
        <v>0</v>
      </c>
      <c r="AK57" s="80">
        <v>0</v>
      </c>
      <c r="AL57" s="80">
        <v>0</v>
      </c>
      <c r="AM57" s="80">
        <v>0</v>
      </c>
      <c r="AN57" s="80">
        <v>0</v>
      </c>
      <c r="AO57" s="233">
        <v>0</v>
      </c>
      <c r="AP57" s="232">
        <v>4</v>
      </c>
      <c r="AQ57" s="80">
        <v>0</v>
      </c>
      <c r="AR57" s="80">
        <v>0</v>
      </c>
      <c r="AS57" s="80">
        <v>3</v>
      </c>
      <c r="AT57" s="80">
        <v>0</v>
      </c>
      <c r="AU57" s="80">
        <v>4</v>
      </c>
      <c r="AV57" s="80">
        <v>0</v>
      </c>
      <c r="AW57" s="80">
        <v>2</v>
      </c>
      <c r="AX57" s="233">
        <v>4</v>
      </c>
      <c r="AY57" s="232">
        <v>6</v>
      </c>
      <c r="AZ57" s="80" t="s">
        <v>5113</v>
      </c>
      <c r="BA57" s="80" t="s">
        <v>5113</v>
      </c>
      <c r="BB57" s="80">
        <v>4</v>
      </c>
      <c r="BC57" s="80" t="s">
        <v>5113</v>
      </c>
      <c r="BD57" s="80">
        <v>9</v>
      </c>
      <c r="BE57" s="80">
        <v>0</v>
      </c>
      <c r="BF57" s="80">
        <v>4</v>
      </c>
      <c r="BG57" s="233">
        <v>5</v>
      </c>
      <c r="BH57" s="232">
        <v>0</v>
      </c>
      <c r="BI57" s="80" t="s">
        <v>5113</v>
      </c>
      <c r="BJ57" s="80" t="s">
        <v>5113</v>
      </c>
      <c r="BK57" s="80">
        <v>0</v>
      </c>
      <c r="BL57" s="80" t="s">
        <v>5113</v>
      </c>
      <c r="BM57" s="80">
        <v>0</v>
      </c>
      <c r="BN57" s="80">
        <v>0</v>
      </c>
      <c r="BO57" s="80">
        <v>0</v>
      </c>
      <c r="BP57" s="233">
        <v>0</v>
      </c>
      <c r="BQ57" s="232">
        <v>4</v>
      </c>
      <c r="BR57" s="80" t="s">
        <v>5113</v>
      </c>
      <c r="BS57" s="80" t="s">
        <v>5113</v>
      </c>
      <c r="BT57" s="80">
        <v>3</v>
      </c>
      <c r="BU57" s="80" t="s">
        <v>5113</v>
      </c>
      <c r="BV57" s="80">
        <v>4</v>
      </c>
      <c r="BW57" s="80">
        <v>0</v>
      </c>
      <c r="BX57" s="80">
        <v>2</v>
      </c>
      <c r="BY57" s="233">
        <v>4</v>
      </c>
      <c r="BZ57" s="228"/>
      <c r="CA57" s="228"/>
      <c r="CB57" s="228"/>
    </row>
    <row r="58" spans="1:80">
      <c r="A58" s="231" t="s">
        <v>599</v>
      </c>
      <c r="B58" s="14" t="s">
        <v>924</v>
      </c>
      <c r="C58" s="14" t="s">
        <v>995</v>
      </c>
      <c r="D58" s="27">
        <f>INDEX([1]TableS4!G:G,MATCH(A58,[1]TableS4!A:A,0))</f>
        <v>1</v>
      </c>
      <c r="E58" s="24">
        <v>1471</v>
      </c>
      <c r="F58" s="23">
        <f>INDEX([1]TableS4!$AJ$4:$AR$899,MATCH($A58,[1]TableS4!$A$4:$A$899,0),MATCH(TableS20!F$4,[1]TableS4!$AJ$3:$AR$3,0))</f>
        <v>1.8352192720828296E-2</v>
      </c>
      <c r="G58" s="23">
        <f>INDEX([1]TableS4!$AJ$4:$AR$899,MATCH($A58,[1]TableS4!$A$4:$A$899,0),MATCH(TableS20!G$4,[1]TableS4!$AJ$3:$AR$3,0))</f>
        <v>3.0486596456243041E-2</v>
      </c>
      <c r="H58" s="23">
        <f>INDEX([1]TableS4!$AJ$4:$AR$899,MATCH($A58,[1]TableS4!$A$4:$A$899,0),MATCH(TableS20!H$4,[1]TableS4!$AJ$3:$AR$3,0))</f>
        <v>5.8033159888649187E-5</v>
      </c>
      <c r="I58" s="23">
        <f>INDEX([1]TableS4!$AJ$4:$AR$899,MATCH($A58,[1]TableS4!$A$4:$A$899,0),MATCH(TableS20!I$4,[1]TableS4!$AJ$3:$AR$3,0))</f>
        <v>0.11075199713300787</v>
      </c>
      <c r="J58" s="23">
        <f>INDEX([1]TableS4!$AJ$4:$AR$899,MATCH($A58,[1]TableS4!$A$4:$A$899,0),MATCH(TableS20!J$4,[1]TableS4!$AJ$3:$AR$3,0))</f>
        <v>3.3921120279784031E-3</v>
      </c>
      <c r="K58" s="23">
        <f>INDEX([1]TableS4!$AJ$4:$AR$899,MATCH($A58,[1]TableS4!$A$4:$A$899,0),MATCH(TableS20!K$4,[1]TableS4!$AJ$3:$AR$3,0))</f>
        <v>5.0021838108619258E-2</v>
      </c>
      <c r="L58" s="23">
        <f>INDEX([1]TableS4!$AJ$4:$AR$899,MATCH($A58,[1]TableS4!$A$4:$A$899,0),MATCH(TableS20!L$4,[1]TableS4!$AJ$3:$AR$3,0))</f>
        <v>1.4159938013965512</v>
      </c>
      <c r="M58" s="23">
        <f>INDEX([1]TableS4!$AJ$4:$AR$899,MATCH($A58,[1]TableS4!$A$4:$A$899,0),MATCH(TableS20!M$4,[1]TableS4!$AJ$3:$AR$3,0))</f>
        <v>2.3200491587325702</v>
      </c>
      <c r="N58" s="24">
        <f>INDEX([1]TableS4!$AJ$4:$AR$899,MATCH($A58,[1]TableS4!$A$4:$A$899,0),MATCH(TableS20!N$4,[1]TableS4!$AJ$3:$AR$3,0))</f>
        <v>2.1644971439550954E-2</v>
      </c>
      <c r="O58" s="27">
        <v>11</v>
      </c>
      <c r="P58" s="232">
        <v>3</v>
      </c>
      <c r="Q58" s="233">
        <v>5.3541261347363367</v>
      </c>
      <c r="R58" s="24"/>
      <c r="S58" s="232" t="s">
        <v>5113</v>
      </c>
      <c r="T58" s="233" t="s">
        <v>5113</v>
      </c>
      <c r="U58" s="80">
        <v>3</v>
      </c>
      <c r="V58" s="232">
        <v>2</v>
      </c>
      <c r="W58" s="233">
        <v>1.4142135623730951</v>
      </c>
      <c r="X58" s="80">
        <v>0</v>
      </c>
      <c r="Y58" s="80">
        <v>0</v>
      </c>
      <c r="Z58" s="80">
        <v>0</v>
      </c>
      <c r="AA58" s="80">
        <v>0</v>
      </c>
      <c r="AB58" s="80">
        <v>0</v>
      </c>
      <c r="AC58" s="80">
        <v>0</v>
      </c>
      <c r="AD58" s="80">
        <v>1</v>
      </c>
      <c r="AE58" s="80">
        <v>11</v>
      </c>
      <c r="AF58" s="233">
        <v>0</v>
      </c>
      <c r="AG58" s="232">
        <v>0</v>
      </c>
      <c r="AH58" s="80">
        <v>0</v>
      </c>
      <c r="AI58" s="80">
        <v>0</v>
      </c>
      <c r="AJ58" s="80">
        <v>0</v>
      </c>
      <c r="AK58" s="80">
        <v>0</v>
      </c>
      <c r="AL58" s="80">
        <v>0</v>
      </c>
      <c r="AM58" s="80">
        <v>0</v>
      </c>
      <c r="AN58" s="80">
        <v>0</v>
      </c>
      <c r="AO58" s="233">
        <v>0</v>
      </c>
      <c r="AP58" s="232">
        <v>0</v>
      </c>
      <c r="AQ58" s="80">
        <v>0</v>
      </c>
      <c r="AR58" s="80">
        <v>0</v>
      </c>
      <c r="AS58" s="80">
        <v>1</v>
      </c>
      <c r="AT58" s="80">
        <v>0</v>
      </c>
      <c r="AU58" s="80">
        <v>1</v>
      </c>
      <c r="AV58" s="80">
        <v>2</v>
      </c>
      <c r="AW58" s="80">
        <v>4</v>
      </c>
      <c r="AX58" s="233">
        <v>1</v>
      </c>
      <c r="AY58" s="232" t="s">
        <v>5113</v>
      </c>
      <c r="AZ58" s="80" t="s">
        <v>5113</v>
      </c>
      <c r="BA58" s="80" t="s">
        <v>5113</v>
      </c>
      <c r="BB58" s="80">
        <v>0</v>
      </c>
      <c r="BC58" s="80" t="s">
        <v>5113</v>
      </c>
      <c r="BD58" s="80">
        <v>0</v>
      </c>
      <c r="BE58" s="80">
        <v>1</v>
      </c>
      <c r="BF58" s="80">
        <v>11</v>
      </c>
      <c r="BG58" s="233" t="s">
        <v>5113</v>
      </c>
      <c r="BH58" s="232" t="s">
        <v>5113</v>
      </c>
      <c r="BI58" s="80" t="s">
        <v>5113</v>
      </c>
      <c r="BJ58" s="80" t="s">
        <v>5113</v>
      </c>
      <c r="BK58" s="80">
        <v>0</v>
      </c>
      <c r="BL58" s="80" t="s">
        <v>5113</v>
      </c>
      <c r="BM58" s="80">
        <v>0</v>
      </c>
      <c r="BN58" s="80">
        <v>0</v>
      </c>
      <c r="BO58" s="80">
        <v>0</v>
      </c>
      <c r="BP58" s="233" t="s">
        <v>5113</v>
      </c>
      <c r="BQ58" s="232" t="s">
        <v>5113</v>
      </c>
      <c r="BR58" s="80" t="s">
        <v>5113</v>
      </c>
      <c r="BS58" s="80" t="s">
        <v>5113</v>
      </c>
      <c r="BT58" s="80">
        <v>1</v>
      </c>
      <c r="BU58" s="80" t="s">
        <v>5113</v>
      </c>
      <c r="BV58" s="80">
        <v>1</v>
      </c>
      <c r="BW58" s="80">
        <v>2</v>
      </c>
      <c r="BX58" s="80">
        <v>4</v>
      </c>
      <c r="BY58" s="233" t="s">
        <v>5113</v>
      </c>
      <c r="BZ58" s="228"/>
      <c r="CA58" s="228"/>
      <c r="CB58" s="228"/>
    </row>
    <row r="59" spans="1:80">
      <c r="A59" s="230" t="s">
        <v>776</v>
      </c>
      <c r="B59" s="14" t="s">
        <v>924</v>
      </c>
      <c r="C59" s="14" t="s">
        <v>1077</v>
      </c>
      <c r="D59" s="27">
        <f>INDEX([1]TableS4!G:G,MATCH(A59,[1]TableS4!A:A,0))</f>
        <v>1</v>
      </c>
      <c r="E59" s="24">
        <v>1930</v>
      </c>
      <c r="F59" s="23">
        <f>INDEX([1]TableS4!$AJ$4:$AR$899,MATCH($A59,[1]TableS4!$A$4:$A$899,0),MATCH(TableS20!F$4,[1]TableS4!$AJ$3:$AR$3,0))</f>
        <v>0.2505891854946623</v>
      </c>
      <c r="G59" s="23">
        <f>INDEX([1]TableS4!$AJ$4:$AR$899,MATCH($A59,[1]TableS4!$A$4:$A$899,0),MATCH(TableS20!G$4,[1]TableS4!$AJ$3:$AR$3,0))</f>
        <v>9.9468236396769213E-3</v>
      </c>
      <c r="H59" s="23">
        <f>INDEX([1]TableS4!$AJ$4:$AR$899,MATCH($A59,[1]TableS4!$A$4:$A$899,0),MATCH(TableS20!H$4,[1]TableS4!$AJ$3:$AR$3,0))</f>
        <v>0</v>
      </c>
      <c r="I59" s="23">
        <f>INDEX([1]TableS4!$AJ$4:$AR$899,MATCH($A59,[1]TableS4!$A$4:$A$899,0),MATCH(TableS20!I$4,[1]TableS4!$AJ$3:$AR$3,0))</f>
        <v>1.14862423418779E-2</v>
      </c>
      <c r="J59" s="23">
        <f>INDEX([1]TableS4!$AJ$4:$AR$899,MATCH($A59,[1]TableS4!$A$4:$A$899,0),MATCH(TableS20!J$4,[1]TableS4!$AJ$3:$AR$3,0))</f>
        <v>2.1407326213017915E-3</v>
      </c>
      <c r="K59" s="23">
        <f>INDEX([1]TableS4!$AJ$4:$AR$899,MATCH($A59,[1]TableS4!$A$4:$A$899,0),MATCH(TableS20!K$4,[1]TableS4!$AJ$3:$AR$3,0))</f>
        <v>0.17182836003135202</v>
      </c>
      <c r="L59" s="23">
        <f>INDEX([1]TableS4!$AJ$4:$AR$899,MATCH($A59,[1]TableS4!$A$4:$A$899,0),MATCH(TableS20!L$4,[1]TableS4!$AJ$3:$AR$3,0))</f>
        <v>0.58675302920332062</v>
      </c>
      <c r="M59" s="23">
        <f>INDEX([1]TableS4!$AJ$4:$AR$899,MATCH($A59,[1]TableS4!$A$4:$A$899,0),MATCH(TableS20!M$4,[1]TableS4!$AJ$3:$AR$3,0))</f>
        <v>0.62844944175937423</v>
      </c>
      <c r="N59" s="24">
        <f>INDEX([1]TableS4!$AJ$4:$AR$899,MATCH($A59,[1]TableS4!$A$4:$A$899,0),MATCH(TableS20!N$4,[1]TableS4!$AJ$3:$AR$3,0))</f>
        <v>8.7453284806423573E-2</v>
      </c>
      <c r="O59" s="27">
        <v>11</v>
      </c>
      <c r="P59" s="87">
        <v>4.5999999999999996</v>
      </c>
      <c r="Q59" s="24">
        <v>3.2093613071762426</v>
      </c>
      <c r="R59" s="24"/>
      <c r="S59" s="87" t="s">
        <v>5113</v>
      </c>
      <c r="T59" s="24" t="s">
        <v>5113</v>
      </c>
      <c r="U59" s="23">
        <v>3</v>
      </c>
      <c r="V59" s="87">
        <v>1.4</v>
      </c>
      <c r="W59" s="24">
        <v>1.1401754250991378</v>
      </c>
      <c r="X59" s="23">
        <v>8</v>
      </c>
      <c r="Y59" s="23">
        <v>0</v>
      </c>
      <c r="Z59" s="23">
        <v>0</v>
      </c>
      <c r="AA59" s="23">
        <v>0</v>
      </c>
      <c r="AB59" s="23">
        <v>0</v>
      </c>
      <c r="AC59" s="23">
        <v>3</v>
      </c>
      <c r="AD59" s="23">
        <v>3</v>
      </c>
      <c r="AE59" s="23">
        <v>8</v>
      </c>
      <c r="AF59" s="24">
        <v>1</v>
      </c>
      <c r="AG59" s="87">
        <v>0</v>
      </c>
      <c r="AH59" s="23">
        <v>0</v>
      </c>
      <c r="AI59" s="23">
        <v>0</v>
      </c>
      <c r="AJ59" s="23">
        <v>0</v>
      </c>
      <c r="AK59" s="23">
        <v>0</v>
      </c>
      <c r="AL59" s="23">
        <v>0</v>
      </c>
      <c r="AM59" s="23">
        <v>0</v>
      </c>
      <c r="AN59" s="23">
        <v>0</v>
      </c>
      <c r="AO59" s="24">
        <v>0</v>
      </c>
      <c r="AP59" s="87">
        <v>3</v>
      </c>
      <c r="AQ59" s="23">
        <v>0</v>
      </c>
      <c r="AR59" s="23">
        <v>0</v>
      </c>
      <c r="AS59" s="23">
        <v>0</v>
      </c>
      <c r="AT59" s="23">
        <v>0</v>
      </c>
      <c r="AU59" s="23">
        <v>0</v>
      </c>
      <c r="AV59" s="23">
        <v>1</v>
      </c>
      <c r="AW59" s="23">
        <v>2</v>
      </c>
      <c r="AX59" s="24">
        <v>1</v>
      </c>
      <c r="AY59" s="87">
        <v>8</v>
      </c>
      <c r="AZ59" s="23" t="s">
        <v>5113</v>
      </c>
      <c r="BA59" s="23" t="s">
        <v>5113</v>
      </c>
      <c r="BB59" s="23" t="s">
        <v>5113</v>
      </c>
      <c r="BC59" s="23" t="s">
        <v>5113</v>
      </c>
      <c r="BD59" s="23">
        <v>3</v>
      </c>
      <c r="BE59" s="23">
        <v>3</v>
      </c>
      <c r="BF59" s="23">
        <v>8</v>
      </c>
      <c r="BG59" s="24">
        <v>1</v>
      </c>
      <c r="BH59" s="87">
        <v>0</v>
      </c>
      <c r="BI59" s="23" t="s">
        <v>5113</v>
      </c>
      <c r="BJ59" s="23" t="s">
        <v>5113</v>
      </c>
      <c r="BK59" s="23" t="s">
        <v>5113</v>
      </c>
      <c r="BL59" s="23" t="s">
        <v>5113</v>
      </c>
      <c r="BM59" s="23">
        <v>0</v>
      </c>
      <c r="BN59" s="23">
        <v>0</v>
      </c>
      <c r="BO59" s="23">
        <v>0</v>
      </c>
      <c r="BP59" s="24">
        <v>0</v>
      </c>
      <c r="BQ59" s="87">
        <v>3</v>
      </c>
      <c r="BR59" s="23" t="s">
        <v>5113</v>
      </c>
      <c r="BS59" s="23" t="s">
        <v>5113</v>
      </c>
      <c r="BT59" s="23" t="s">
        <v>5113</v>
      </c>
      <c r="BU59" s="23" t="s">
        <v>5113</v>
      </c>
      <c r="BV59" s="23">
        <v>0</v>
      </c>
      <c r="BW59" s="23">
        <v>1</v>
      </c>
      <c r="BX59" s="23">
        <v>2</v>
      </c>
      <c r="BY59" s="24">
        <v>1</v>
      </c>
      <c r="BZ59" s="228"/>
      <c r="CA59" s="228"/>
      <c r="CB59" s="228"/>
    </row>
    <row r="60" spans="1:80">
      <c r="A60" s="231" t="s">
        <v>17</v>
      </c>
      <c r="B60" s="14" t="s">
        <v>924</v>
      </c>
      <c r="C60" s="14" t="s">
        <v>923</v>
      </c>
      <c r="D60" s="27">
        <f>INDEX([1]TableS4!G:G,MATCH(A60,[1]TableS4!A:A,0))</f>
        <v>2</v>
      </c>
      <c r="E60" s="24">
        <v>68</v>
      </c>
      <c r="F60" s="23">
        <f>INDEX([1]TableS4!$AJ$4:$AR$899,MATCH($A60,[1]TableS4!$A$4:$A$899,0),MATCH(TableS20!F$4,[1]TableS4!$AJ$3:$AR$3,0))</f>
        <v>8.2080120667806677E-2</v>
      </c>
      <c r="G60" s="23">
        <f>INDEX([1]TableS4!$AJ$4:$AR$899,MATCH($A60,[1]TableS4!$A$4:$A$899,0),MATCH(TableS20!G$4,[1]TableS4!$AJ$3:$AR$3,0))</f>
        <v>2.529943512443851E-2</v>
      </c>
      <c r="H60" s="23">
        <f>INDEX([1]TableS4!$AJ$4:$AR$899,MATCH($A60,[1]TableS4!$A$4:$A$899,0),MATCH(TableS20!H$4,[1]TableS4!$AJ$3:$AR$3,0))</f>
        <v>2.284544709702877E-6</v>
      </c>
      <c r="I60" s="23">
        <f>INDEX([1]TableS4!$AJ$4:$AR$899,MATCH($A60,[1]TableS4!$A$4:$A$899,0),MATCH(TableS20!I$4,[1]TableS4!$AJ$3:$AR$3,0))</f>
        <v>0.14807995952852984</v>
      </c>
      <c r="J60" s="23">
        <f>INDEX([1]TableS4!$AJ$4:$AR$899,MATCH($A60,[1]TableS4!$A$4:$A$899,0),MATCH(TableS20!J$4,[1]TableS4!$AJ$3:$AR$3,0))</f>
        <v>3.440772476625486E-4</v>
      </c>
      <c r="K60" s="23">
        <f>INDEX([1]TableS4!$AJ$4:$AR$899,MATCH($A60,[1]TableS4!$A$4:$A$899,0),MATCH(TableS20!K$4,[1]TableS4!$AJ$3:$AR$3,0))</f>
        <v>1.8398827900971238E-2</v>
      </c>
      <c r="L60" s="23">
        <f>INDEX([1]TableS4!$AJ$4:$AR$899,MATCH($A60,[1]TableS4!$A$4:$A$899,0),MATCH(TableS20!L$4,[1]TableS4!$AJ$3:$AR$3,0))</f>
        <v>0.19504921275588741</v>
      </c>
      <c r="M60" s="23">
        <f>INDEX([1]TableS4!$AJ$4:$AR$899,MATCH($A60,[1]TableS4!$A$4:$A$899,0),MATCH(TableS20!M$4,[1]TableS4!$AJ$3:$AR$3,0))</f>
        <v>0.4297561299068845</v>
      </c>
      <c r="N60" s="24">
        <f>INDEX([1]TableS4!$AJ$4:$AR$899,MATCH($A60,[1]TableS4!$A$4:$A$899,0),MATCH(TableS20!N$4,[1]TableS4!$AJ$3:$AR$3,0))</f>
        <v>1.3255153546801286E-3</v>
      </c>
      <c r="O60" s="27">
        <v>4</v>
      </c>
      <c r="P60" s="232">
        <v>2.25</v>
      </c>
      <c r="Q60" s="233">
        <v>1.5</v>
      </c>
      <c r="R60" s="24"/>
      <c r="S60" s="232" t="s">
        <v>5113</v>
      </c>
      <c r="T60" s="233" t="s">
        <v>5113</v>
      </c>
      <c r="U60" s="80">
        <v>6</v>
      </c>
      <c r="V60" s="232">
        <v>3</v>
      </c>
      <c r="W60" s="233">
        <v>2.4494897427831779</v>
      </c>
      <c r="X60" s="80">
        <v>3</v>
      </c>
      <c r="Y60" s="80">
        <v>0</v>
      </c>
      <c r="Z60" s="80">
        <v>0</v>
      </c>
      <c r="AA60" s="80">
        <v>3</v>
      </c>
      <c r="AB60" s="80">
        <v>0</v>
      </c>
      <c r="AC60" s="80">
        <v>0</v>
      </c>
      <c r="AD60" s="80">
        <v>0</v>
      </c>
      <c r="AE60" s="80">
        <v>3</v>
      </c>
      <c r="AF60" s="233">
        <v>0</v>
      </c>
      <c r="AG60" s="232">
        <v>0</v>
      </c>
      <c r="AH60" s="80">
        <v>0</v>
      </c>
      <c r="AI60" s="80">
        <v>0</v>
      </c>
      <c r="AJ60" s="80">
        <v>0</v>
      </c>
      <c r="AK60" s="80">
        <v>0</v>
      </c>
      <c r="AL60" s="80">
        <v>0</v>
      </c>
      <c r="AM60" s="80">
        <v>0</v>
      </c>
      <c r="AN60" s="80">
        <v>0</v>
      </c>
      <c r="AO60" s="233">
        <v>0</v>
      </c>
      <c r="AP60" s="232">
        <v>1</v>
      </c>
      <c r="AQ60" s="80">
        <v>0</v>
      </c>
      <c r="AR60" s="80">
        <v>0</v>
      </c>
      <c r="AS60" s="80">
        <v>4</v>
      </c>
      <c r="AT60" s="80">
        <v>0</v>
      </c>
      <c r="AU60" s="80">
        <v>1</v>
      </c>
      <c r="AV60" s="80">
        <v>1</v>
      </c>
      <c r="AW60" s="80">
        <v>6</v>
      </c>
      <c r="AX60" s="233">
        <v>0</v>
      </c>
      <c r="AY60" s="232">
        <v>3</v>
      </c>
      <c r="AZ60" s="80" t="s">
        <v>5113</v>
      </c>
      <c r="BA60" s="80" t="s">
        <v>5113</v>
      </c>
      <c r="BB60" s="80">
        <v>3</v>
      </c>
      <c r="BC60" s="80" t="s">
        <v>5113</v>
      </c>
      <c r="BD60" s="80" t="s">
        <v>5113</v>
      </c>
      <c r="BE60" s="80">
        <v>0</v>
      </c>
      <c r="BF60" s="80">
        <v>3</v>
      </c>
      <c r="BG60" s="233" t="s">
        <v>5113</v>
      </c>
      <c r="BH60" s="232">
        <v>0</v>
      </c>
      <c r="BI60" s="80" t="s">
        <v>5113</v>
      </c>
      <c r="BJ60" s="80" t="s">
        <v>5113</v>
      </c>
      <c r="BK60" s="80">
        <v>0</v>
      </c>
      <c r="BL60" s="80" t="s">
        <v>5113</v>
      </c>
      <c r="BM60" s="80" t="s">
        <v>5113</v>
      </c>
      <c r="BN60" s="80">
        <v>0</v>
      </c>
      <c r="BO60" s="80">
        <v>0</v>
      </c>
      <c r="BP60" s="233" t="s">
        <v>5113</v>
      </c>
      <c r="BQ60" s="232">
        <v>1</v>
      </c>
      <c r="BR60" s="80" t="s">
        <v>5113</v>
      </c>
      <c r="BS60" s="80" t="s">
        <v>5113</v>
      </c>
      <c r="BT60" s="80">
        <v>4</v>
      </c>
      <c r="BU60" s="80" t="s">
        <v>5113</v>
      </c>
      <c r="BV60" s="80" t="s">
        <v>5113</v>
      </c>
      <c r="BW60" s="80">
        <v>1</v>
      </c>
      <c r="BX60" s="80">
        <v>6</v>
      </c>
      <c r="BY60" s="233" t="s">
        <v>5113</v>
      </c>
      <c r="BZ60" s="228"/>
      <c r="CA60" s="228"/>
      <c r="CB60" s="228"/>
    </row>
    <row r="61" spans="1:80">
      <c r="A61" s="231" t="s">
        <v>207</v>
      </c>
      <c r="B61" s="14" t="s">
        <v>924</v>
      </c>
      <c r="C61" s="14" t="s">
        <v>1106</v>
      </c>
      <c r="D61" s="27">
        <f>INDEX([1]TableS4!G:G,MATCH(A61,[1]TableS4!A:A,0))</f>
        <v>2</v>
      </c>
      <c r="E61" s="24">
        <v>305</v>
      </c>
      <c r="F61" s="23">
        <f>INDEX([1]TableS4!$AJ$4:$AR$899,MATCH($A61,[1]TableS4!$A$4:$A$899,0),MATCH(TableS20!F$4,[1]TableS4!$AJ$3:$AR$3,0))</f>
        <v>3.3498427532200649E-2</v>
      </c>
      <c r="G61" s="23">
        <f>INDEX([1]TableS4!$AJ$4:$AR$899,MATCH($A61,[1]TableS4!$A$4:$A$899,0),MATCH(TableS20!G$4,[1]TableS4!$AJ$3:$AR$3,0))</f>
        <v>3.4144132532091626E-4</v>
      </c>
      <c r="H61" s="23">
        <f>INDEX([1]TableS4!$AJ$4:$AR$899,MATCH($A61,[1]TableS4!$A$4:$A$899,0),MATCH(TableS20!H$4,[1]TableS4!$AJ$3:$AR$3,0))</f>
        <v>3.0920007703879847E-5</v>
      </c>
      <c r="I61" s="23">
        <f>INDEX([1]TableS4!$AJ$4:$AR$899,MATCH($A61,[1]TableS4!$A$4:$A$899,0),MATCH(TableS20!I$4,[1]TableS4!$AJ$3:$AR$3,0))</f>
        <v>0.23254416699985916</v>
      </c>
      <c r="J61" s="23">
        <f>INDEX([1]TableS4!$AJ$4:$AR$899,MATCH($A61,[1]TableS4!$A$4:$A$899,0),MATCH(TableS20!J$4,[1]TableS4!$AJ$3:$AR$3,0))</f>
        <v>0.51836175017399722</v>
      </c>
      <c r="K61" s="23">
        <f>INDEX([1]TableS4!$AJ$4:$AR$899,MATCH($A61,[1]TableS4!$A$4:$A$899,0),MATCH(TableS20!K$4,[1]TableS4!$AJ$3:$AR$3,0))</f>
        <v>1.5487437749316321E-3</v>
      </c>
      <c r="L61" s="23">
        <f>INDEX([1]TableS4!$AJ$4:$AR$899,MATCH($A61,[1]TableS4!$A$4:$A$899,0),MATCH(TableS20!L$4,[1]TableS4!$AJ$3:$AR$3,0))</f>
        <v>1.0505530205707178E-2</v>
      </c>
      <c r="M61" s="23">
        <f>INDEX([1]TableS4!$AJ$4:$AR$899,MATCH($A61,[1]TableS4!$A$4:$A$899,0),MATCH(TableS20!M$4,[1]TableS4!$AJ$3:$AR$3,0))</f>
        <v>5.1123848812699782E-3</v>
      </c>
      <c r="N61" s="24">
        <f>INDEX([1]TableS4!$AJ$4:$AR$899,MATCH($A61,[1]TableS4!$A$4:$A$899,0),MATCH(TableS20!N$4,[1]TableS4!$AJ$3:$AR$3,0))</f>
        <v>0.18667963300237328</v>
      </c>
      <c r="O61" s="27">
        <v>22</v>
      </c>
      <c r="P61" s="232">
        <v>22</v>
      </c>
      <c r="Q61" s="233">
        <v>4.358898943540674</v>
      </c>
      <c r="R61" s="24"/>
      <c r="S61" s="232" t="s">
        <v>5113</v>
      </c>
      <c r="T61" s="233" t="s">
        <v>5113</v>
      </c>
      <c r="U61" s="80">
        <v>5</v>
      </c>
      <c r="V61" s="232">
        <v>8.6666666666666661</v>
      </c>
      <c r="W61" s="233">
        <v>2.5166114784235822</v>
      </c>
      <c r="X61" s="80">
        <v>7</v>
      </c>
      <c r="Y61" s="80">
        <v>0</v>
      </c>
      <c r="Z61" s="80">
        <v>0</v>
      </c>
      <c r="AA61" s="80">
        <v>20</v>
      </c>
      <c r="AB61" s="80">
        <v>27</v>
      </c>
      <c r="AC61" s="80">
        <v>0</v>
      </c>
      <c r="AD61" s="80">
        <v>0</v>
      </c>
      <c r="AE61" s="80">
        <v>0</v>
      </c>
      <c r="AF61" s="233">
        <v>19</v>
      </c>
      <c r="AG61" s="232">
        <v>0</v>
      </c>
      <c r="AH61" s="80">
        <v>0</v>
      </c>
      <c r="AI61" s="80">
        <v>0</v>
      </c>
      <c r="AJ61" s="80">
        <v>0</v>
      </c>
      <c r="AK61" s="80">
        <v>0</v>
      </c>
      <c r="AL61" s="80">
        <v>0</v>
      </c>
      <c r="AM61" s="80">
        <v>0</v>
      </c>
      <c r="AN61" s="80">
        <v>0</v>
      </c>
      <c r="AO61" s="233">
        <v>0</v>
      </c>
      <c r="AP61" s="232">
        <v>1</v>
      </c>
      <c r="AQ61" s="80">
        <v>0</v>
      </c>
      <c r="AR61" s="80">
        <v>0</v>
      </c>
      <c r="AS61" s="80">
        <v>9</v>
      </c>
      <c r="AT61" s="80">
        <v>11</v>
      </c>
      <c r="AU61" s="80">
        <v>0</v>
      </c>
      <c r="AV61" s="80">
        <v>0</v>
      </c>
      <c r="AW61" s="80">
        <v>0</v>
      </c>
      <c r="AX61" s="233">
        <v>6</v>
      </c>
      <c r="AY61" s="232" t="s">
        <v>5113</v>
      </c>
      <c r="AZ61" s="80" t="s">
        <v>5113</v>
      </c>
      <c r="BA61" s="80" t="s">
        <v>5113</v>
      </c>
      <c r="BB61" s="80">
        <v>20</v>
      </c>
      <c r="BC61" s="80">
        <v>27</v>
      </c>
      <c r="BD61" s="80" t="s">
        <v>5113</v>
      </c>
      <c r="BE61" s="80" t="s">
        <v>5113</v>
      </c>
      <c r="BF61" s="80" t="s">
        <v>5113</v>
      </c>
      <c r="BG61" s="233">
        <v>19</v>
      </c>
      <c r="BH61" s="232" t="s">
        <v>5113</v>
      </c>
      <c r="BI61" s="80" t="s">
        <v>5113</v>
      </c>
      <c r="BJ61" s="80" t="s">
        <v>5113</v>
      </c>
      <c r="BK61" s="80">
        <v>0</v>
      </c>
      <c r="BL61" s="80">
        <v>0</v>
      </c>
      <c r="BM61" s="80" t="s">
        <v>5113</v>
      </c>
      <c r="BN61" s="80" t="s">
        <v>5113</v>
      </c>
      <c r="BO61" s="80" t="s">
        <v>5113</v>
      </c>
      <c r="BP61" s="233">
        <v>0</v>
      </c>
      <c r="BQ61" s="232" t="s">
        <v>5113</v>
      </c>
      <c r="BR61" s="80" t="s">
        <v>5113</v>
      </c>
      <c r="BS61" s="80" t="s">
        <v>5113</v>
      </c>
      <c r="BT61" s="80">
        <v>9</v>
      </c>
      <c r="BU61" s="80">
        <v>11</v>
      </c>
      <c r="BV61" s="80" t="s">
        <v>5113</v>
      </c>
      <c r="BW61" s="80" t="s">
        <v>5113</v>
      </c>
      <c r="BX61" s="80" t="s">
        <v>5113</v>
      </c>
      <c r="BY61" s="233">
        <v>6</v>
      </c>
      <c r="BZ61" s="228"/>
      <c r="CA61" s="228"/>
      <c r="CB61" s="228"/>
    </row>
    <row r="62" spans="1:80">
      <c r="A62" s="231" t="s">
        <v>667</v>
      </c>
      <c r="B62" s="14" t="s">
        <v>924</v>
      </c>
      <c r="C62" s="14" t="s">
        <v>1106</v>
      </c>
      <c r="D62" s="27">
        <f>INDEX([1]TableS4!G:G,MATCH(A62,[1]TableS4!A:A,0))</f>
        <v>2</v>
      </c>
      <c r="E62" s="24">
        <v>83</v>
      </c>
      <c r="F62" s="23">
        <f>INDEX([1]TableS4!$AJ$4:$AR$899,MATCH($A62,[1]TableS4!$A$4:$A$899,0),MATCH(TableS20!F$4,[1]TableS4!$AJ$3:$AR$3,0))</f>
        <v>0.14783030164476971</v>
      </c>
      <c r="G62" s="23">
        <f>INDEX([1]TableS4!$AJ$4:$AR$899,MATCH($A62,[1]TableS4!$A$4:$A$899,0),MATCH(TableS20!G$4,[1]TableS4!$AJ$3:$AR$3,0))</f>
        <v>7.3310829713823286E-4</v>
      </c>
      <c r="H62" s="23">
        <f>INDEX([1]TableS4!$AJ$4:$AR$899,MATCH($A62,[1]TableS4!$A$4:$A$899,0),MATCH(TableS20!H$4,[1]TableS4!$AJ$3:$AR$3,0))</f>
        <v>5.9947135150641743E-5</v>
      </c>
      <c r="I62" s="23">
        <f>INDEX([1]TableS4!$AJ$4:$AR$899,MATCH($A62,[1]TableS4!$A$4:$A$899,0),MATCH(TableS20!I$4,[1]TableS4!$AJ$3:$AR$3,0))</f>
        <v>0.50424653518392071</v>
      </c>
      <c r="J62" s="23">
        <f>INDEX([1]TableS4!$AJ$4:$AR$899,MATCH($A62,[1]TableS4!$A$4:$A$899,0),MATCH(TableS20!J$4,[1]TableS4!$AJ$3:$AR$3,0))</f>
        <v>3.6804101942603466E-2</v>
      </c>
      <c r="K62" s="23">
        <f>INDEX([1]TableS4!$AJ$4:$AR$899,MATCH($A62,[1]TableS4!$A$4:$A$899,0),MATCH(TableS20!K$4,[1]TableS4!$AJ$3:$AR$3,0))</f>
        <v>1.0384676924255857E-2</v>
      </c>
      <c r="L62" s="23">
        <f>INDEX([1]TableS4!$AJ$4:$AR$899,MATCH($A62,[1]TableS4!$A$4:$A$899,0),MATCH(TableS20!L$4,[1]TableS4!$AJ$3:$AR$3,0))</f>
        <v>5.1264193520015294E-2</v>
      </c>
      <c r="M62" s="23">
        <f>INDEX([1]TableS4!$AJ$4:$AR$899,MATCH($A62,[1]TableS4!$A$4:$A$899,0),MATCH(TableS20!M$4,[1]TableS4!$AJ$3:$AR$3,0))</f>
        <v>3.2207745335264056E-2</v>
      </c>
      <c r="N62" s="24">
        <f>INDEX([1]TableS4!$AJ$4:$AR$899,MATCH($A62,[1]TableS4!$A$4:$A$899,0),MATCH(TableS20!N$4,[1]TableS4!$AJ$3:$AR$3,0))</f>
        <v>2.4221836026713803</v>
      </c>
      <c r="O62" s="27">
        <v>26</v>
      </c>
      <c r="P62" s="232">
        <v>14.5</v>
      </c>
      <c r="Q62" s="233">
        <v>10.661457061146317</v>
      </c>
      <c r="R62" s="24"/>
      <c r="S62" s="232" t="s">
        <v>5113</v>
      </c>
      <c r="T62" s="233" t="s">
        <v>5113</v>
      </c>
      <c r="U62" s="80">
        <v>10</v>
      </c>
      <c r="V62" s="232">
        <v>5.75</v>
      </c>
      <c r="W62" s="233">
        <v>3.3040379335998349</v>
      </c>
      <c r="X62" s="80">
        <v>13</v>
      </c>
      <c r="Y62" s="80">
        <v>0</v>
      </c>
      <c r="Z62" s="80">
        <v>0</v>
      </c>
      <c r="AA62" s="80">
        <v>22</v>
      </c>
      <c r="AB62" s="80">
        <v>5</v>
      </c>
      <c r="AC62" s="80">
        <v>0</v>
      </c>
      <c r="AD62" s="80">
        <v>0</v>
      </c>
      <c r="AE62" s="80">
        <v>2</v>
      </c>
      <c r="AF62" s="233">
        <v>23</v>
      </c>
      <c r="AG62" s="232">
        <v>0</v>
      </c>
      <c r="AH62" s="80">
        <v>0</v>
      </c>
      <c r="AI62" s="80">
        <v>0</v>
      </c>
      <c r="AJ62" s="80">
        <v>0</v>
      </c>
      <c r="AK62" s="80">
        <v>0</v>
      </c>
      <c r="AL62" s="80">
        <v>0</v>
      </c>
      <c r="AM62" s="80">
        <v>0</v>
      </c>
      <c r="AN62" s="80">
        <v>0</v>
      </c>
      <c r="AO62" s="233">
        <v>0</v>
      </c>
      <c r="AP62" s="232">
        <v>6</v>
      </c>
      <c r="AQ62" s="80">
        <v>0</v>
      </c>
      <c r="AR62" s="80">
        <v>0</v>
      </c>
      <c r="AS62" s="80">
        <v>8</v>
      </c>
      <c r="AT62" s="80">
        <v>3</v>
      </c>
      <c r="AU62" s="80">
        <v>0</v>
      </c>
      <c r="AV62" s="80">
        <v>1</v>
      </c>
      <c r="AW62" s="80">
        <v>0</v>
      </c>
      <c r="AX62" s="233">
        <v>8</v>
      </c>
      <c r="AY62" s="232">
        <v>13</v>
      </c>
      <c r="AZ62" s="80" t="s">
        <v>5113</v>
      </c>
      <c r="BA62" s="80" t="s">
        <v>5113</v>
      </c>
      <c r="BB62" s="80">
        <v>22</v>
      </c>
      <c r="BC62" s="80" t="s">
        <v>5113</v>
      </c>
      <c r="BD62" s="80" t="s">
        <v>5113</v>
      </c>
      <c r="BE62" s="80">
        <v>0</v>
      </c>
      <c r="BF62" s="80" t="s">
        <v>5113</v>
      </c>
      <c r="BG62" s="233">
        <v>23</v>
      </c>
      <c r="BH62" s="232">
        <v>0</v>
      </c>
      <c r="BI62" s="80" t="s">
        <v>5113</v>
      </c>
      <c r="BJ62" s="80" t="s">
        <v>5113</v>
      </c>
      <c r="BK62" s="80">
        <v>0</v>
      </c>
      <c r="BL62" s="80" t="s">
        <v>5113</v>
      </c>
      <c r="BM62" s="80" t="s">
        <v>5113</v>
      </c>
      <c r="BN62" s="80">
        <v>0</v>
      </c>
      <c r="BO62" s="80" t="s">
        <v>5113</v>
      </c>
      <c r="BP62" s="233">
        <v>0</v>
      </c>
      <c r="BQ62" s="232">
        <v>6</v>
      </c>
      <c r="BR62" s="80" t="s">
        <v>5113</v>
      </c>
      <c r="BS62" s="80" t="s">
        <v>5113</v>
      </c>
      <c r="BT62" s="80">
        <v>8</v>
      </c>
      <c r="BU62" s="80" t="s">
        <v>5113</v>
      </c>
      <c r="BV62" s="80" t="s">
        <v>5113</v>
      </c>
      <c r="BW62" s="80">
        <v>1</v>
      </c>
      <c r="BX62" s="80" t="s">
        <v>5113</v>
      </c>
      <c r="BY62" s="233">
        <v>8</v>
      </c>
      <c r="BZ62" s="228"/>
      <c r="CA62" s="228"/>
      <c r="CB62" s="228"/>
    </row>
    <row r="63" spans="1:80">
      <c r="A63" s="234" t="s">
        <v>113</v>
      </c>
      <c r="B63" s="16" t="s">
        <v>924</v>
      </c>
      <c r="C63" s="16" t="s">
        <v>1032</v>
      </c>
      <c r="D63" s="25">
        <f>INDEX([1]TableS4!G:G,MATCH(A63,[1]TableS4!A:A,0))</f>
        <v>2</v>
      </c>
      <c r="E63" s="26">
        <v>116</v>
      </c>
      <c r="F63" s="25">
        <f>INDEX([1]TableS4!$AJ$4:$AR$899,MATCH($A63,[1]TableS4!$A$4:$A$899,0),MATCH(TableS20!F$4,[1]TableS4!$AJ$3:$AR$3,0))</f>
        <v>4.881274693175261E-2</v>
      </c>
      <c r="G63" s="25">
        <f>INDEX([1]TableS4!$AJ$4:$AR$899,MATCH($A63,[1]TableS4!$A$4:$A$899,0),MATCH(TableS20!G$4,[1]TableS4!$AJ$3:$AR$3,0))</f>
        <v>1.307773931985478</v>
      </c>
      <c r="H63" s="25">
        <f>INDEX([1]TableS4!$AJ$4:$AR$899,MATCH($A63,[1]TableS4!$A$4:$A$899,0),MATCH(TableS20!H$4,[1]TableS4!$AJ$3:$AR$3,0))</f>
        <v>1.231576181860787E-5</v>
      </c>
      <c r="I63" s="25">
        <f>INDEX([1]TableS4!$AJ$4:$AR$899,MATCH($A63,[1]TableS4!$A$4:$A$899,0),MATCH(TableS20!I$4,[1]TableS4!$AJ$3:$AR$3,0))</f>
        <v>0.43375914330124127</v>
      </c>
      <c r="J63" s="25">
        <f>INDEX([1]TableS4!$AJ$4:$AR$899,MATCH($A63,[1]TableS4!$A$4:$A$899,0),MATCH(TableS20!J$4,[1]TableS4!$AJ$3:$AR$3,0))</f>
        <v>7.5736418138001027E-2</v>
      </c>
      <c r="K63" s="25">
        <f>INDEX([1]TableS4!$AJ$4:$AR$899,MATCH($A63,[1]TableS4!$A$4:$A$899,0),MATCH(TableS20!K$4,[1]TableS4!$AJ$3:$AR$3,0))</f>
        <v>8.4640674781082392E-2</v>
      </c>
      <c r="L63" s="25">
        <f>INDEX([1]TableS4!$AJ$4:$AR$899,MATCH($A63,[1]TableS4!$A$4:$A$899,0),MATCH(TableS20!L$4,[1]TableS4!$AJ$3:$AR$3,0))</f>
        <v>0.17780200178315073</v>
      </c>
      <c r="M63" s="25">
        <f>INDEX([1]TableS4!$AJ$4:$AR$899,MATCH($A63,[1]TableS4!$A$4:$A$899,0),MATCH(TableS20!M$4,[1]TableS4!$AJ$3:$AR$3,0))</f>
        <v>0.25677435983693991</v>
      </c>
      <c r="N63" s="26">
        <f>INDEX([1]TableS4!$AJ$4:$AR$899,MATCH($A63,[1]TableS4!$A$4:$A$899,0),MATCH(TableS20!N$4,[1]TableS4!$AJ$3:$AR$3,0))</f>
        <v>8.0126929490434151E-2</v>
      </c>
      <c r="O63" s="25">
        <v>12</v>
      </c>
      <c r="P63" s="235">
        <v>4.1428571428571432</v>
      </c>
      <c r="Q63" s="236">
        <v>2.3401261667248794</v>
      </c>
      <c r="R63" s="26"/>
      <c r="S63" s="235" t="s">
        <v>5113</v>
      </c>
      <c r="T63" s="236" t="s">
        <v>5113</v>
      </c>
      <c r="U63" s="82">
        <v>6</v>
      </c>
      <c r="V63" s="235">
        <v>3.1428571428571428</v>
      </c>
      <c r="W63" s="236">
        <v>1.3451854182690988</v>
      </c>
      <c r="X63" s="82">
        <v>2</v>
      </c>
      <c r="Y63" s="82">
        <v>4</v>
      </c>
      <c r="Z63" s="82">
        <v>0</v>
      </c>
      <c r="AA63" s="82">
        <v>7</v>
      </c>
      <c r="AB63" s="82">
        <v>7</v>
      </c>
      <c r="AC63" s="82">
        <v>1</v>
      </c>
      <c r="AD63" s="82">
        <v>2</v>
      </c>
      <c r="AE63" s="82">
        <v>3</v>
      </c>
      <c r="AF63" s="236">
        <v>5</v>
      </c>
      <c r="AG63" s="235">
        <v>0</v>
      </c>
      <c r="AH63" s="82">
        <v>0</v>
      </c>
      <c r="AI63" s="82">
        <v>0</v>
      </c>
      <c r="AJ63" s="82">
        <v>0</v>
      </c>
      <c r="AK63" s="82">
        <v>0</v>
      </c>
      <c r="AL63" s="82">
        <v>0</v>
      </c>
      <c r="AM63" s="82">
        <v>0</v>
      </c>
      <c r="AN63" s="82">
        <v>0</v>
      </c>
      <c r="AO63" s="236">
        <v>0</v>
      </c>
      <c r="AP63" s="235">
        <v>2</v>
      </c>
      <c r="AQ63" s="82">
        <v>2</v>
      </c>
      <c r="AR63" s="82">
        <v>0</v>
      </c>
      <c r="AS63" s="82">
        <v>4</v>
      </c>
      <c r="AT63" s="82">
        <v>4</v>
      </c>
      <c r="AU63" s="82">
        <v>3</v>
      </c>
      <c r="AV63" s="82">
        <v>1</v>
      </c>
      <c r="AW63" s="82">
        <v>5</v>
      </c>
      <c r="AX63" s="236">
        <v>3</v>
      </c>
      <c r="AY63" s="235" t="s">
        <v>5113</v>
      </c>
      <c r="AZ63" s="82">
        <v>4</v>
      </c>
      <c r="BA63" s="82" t="s">
        <v>5113</v>
      </c>
      <c r="BB63" s="82">
        <v>7</v>
      </c>
      <c r="BC63" s="82">
        <v>7</v>
      </c>
      <c r="BD63" s="82">
        <v>1</v>
      </c>
      <c r="BE63" s="82">
        <v>2</v>
      </c>
      <c r="BF63" s="82">
        <v>3</v>
      </c>
      <c r="BG63" s="236">
        <v>5</v>
      </c>
      <c r="BH63" s="235" t="s">
        <v>5113</v>
      </c>
      <c r="BI63" s="82">
        <v>0</v>
      </c>
      <c r="BJ63" s="82" t="s">
        <v>5113</v>
      </c>
      <c r="BK63" s="82">
        <v>0</v>
      </c>
      <c r="BL63" s="82">
        <v>0</v>
      </c>
      <c r="BM63" s="82">
        <v>0</v>
      </c>
      <c r="BN63" s="82">
        <v>0</v>
      </c>
      <c r="BO63" s="82">
        <v>0</v>
      </c>
      <c r="BP63" s="236">
        <v>0</v>
      </c>
      <c r="BQ63" s="235" t="s">
        <v>5113</v>
      </c>
      <c r="BR63" s="82">
        <v>2</v>
      </c>
      <c r="BS63" s="82" t="s">
        <v>5113</v>
      </c>
      <c r="BT63" s="82">
        <v>4</v>
      </c>
      <c r="BU63" s="82">
        <v>4</v>
      </c>
      <c r="BV63" s="82">
        <v>3</v>
      </c>
      <c r="BW63" s="82">
        <v>1</v>
      </c>
      <c r="BX63" s="82">
        <v>5</v>
      </c>
      <c r="BY63" s="236">
        <v>3</v>
      </c>
      <c r="BZ63" s="228"/>
      <c r="CA63" s="228"/>
      <c r="CB63" s="228"/>
    </row>
    <row r="64" spans="1:80">
      <c r="A64" s="231" t="s">
        <v>674</v>
      </c>
      <c r="B64" s="14" t="s">
        <v>1128</v>
      </c>
      <c r="C64" s="14" t="s">
        <v>1179</v>
      </c>
      <c r="D64" s="27">
        <f>INDEX([1]TableS4!G:G,MATCH(A64,[1]TableS4!A:A,0))</f>
        <v>2</v>
      </c>
      <c r="E64" s="24">
        <v>370</v>
      </c>
      <c r="F64" s="23">
        <f>INDEX([1]TableS4!$AJ$4:$AR$899,MATCH($A64,[1]TableS4!$A$4:$A$899,0),MATCH(TableS20!F$4,[1]TableS4!$AJ$3:$AR$3,0))</f>
        <v>3.9719006122279822E-4</v>
      </c>
      <c r="G64" s="23">
        <f>INDEX([1]TableS4!$AJ$4:$AR$899,MATCH($A64,[1]TableS4!$A$4:$A$899,0),MATCH(TableS20!G$4,[1]TableS4!$AJ$3:$AR$3,0))</f>
        <v>0</v>
      </c>
      <c r="H64" s="23">
        <f>INDEX([1]TableS4!$AJ$4:$AR$899,MATCH($A64,[1]TableS4!$A$4:$A$899,0),MATCH(TableS20!H$4,[1]TableS4!$AJ$3:$AR$3,0))</f>
        <v>1.9666332769317569E-5</v>
      </c>
      <c r="I64" s="23">
        <f>INDEX([1]TableS4!$AJ$4:$AR$899,MATCH($A64,[1]TableS4!$A$4:$A$899,0),MATCH(TableS20!I$4,[1]TableS4!$AJ$3:$AR$3,0))</f>
        <v>4.1691203801798185E-4</v>
      </c>
      <c r="J64" s="23">
        <f>INDEX([1]TableS4!$AJ$4:$AR$899,MATCH($A64,[1]TableS4!$A$4:$A$899,0),MATCH(TableS20!J$4,[1]TableS4!$AJ$3:$AR$3,0))</f>
        <v>5.2121962532111006E-5</v>
      </c>
      <c r="K64" s="23">
        <f>INDEX([1]TableS4!$AJ$4:$AR$899,MATCH($A64,[1]TableS4!$A$4:$A$899,0),MATCH(TableS20!K$4,[1]TableS4!$AJ$3:$AR$3,0))</f>
        <v>2.4171300185073485E-4</v>
      </c>
      <c r="L64" s="23">
        <f>INDEX([1]TableS4!$AJ$4:$AR$899,MATCH($A64,[1]TableS4!$A$4:$A$899,0),MATCH(TableS20!L$4,[1]TableS4!$AJ$3:$AR$3,0))</f>
        <v>5.938152679309066E-3</v>
      </c>
      <c r="M64" s="23">
        <f>INDEX([1]TableS4!$AJ$4:$AR$899,MATCH($A64,[1]TableS4!$A$4:$A$899,0),MATCH(TableS20!M$4,[1]TableS4!$AJ$3:$AR$3,0))</f>
        <v>1.0745758097924099E-2</v>
      </c>
      <c r="N64" s="24">
        <f>INDEX([1]TableS4!$AJ$4:$AR$899,MATCH($A64,[1]TableS4!$A$4:$A$899,0),MATCH(TableS20!N$4,[1]TableS4!$AJ$3:$AR$3,0))</f>
        <v>1.0049606773175614</v>
      </c>
      <c r="O64" s="27"/>
      <c r="P64" s="232" t="s">
        <v>5113</v>
      </c>
      <c r="Q64" s="233" t="s">
        <v>5113</v>
      </c>
      <c r="R64" s="24"/>
      <c r="S64" s="232" t="s">
        <v>5113</v>
      </c>
      <c r="T64" s="233" t="s">
        <v>5113</v>
      </c>
      <c r="U64" s="80">
        <v>6</v>
      </c>
      <c r="V64" s="232">
        <v>6</v>
      </c>
      <c r="W64" s="233" t="s">
        <v>5113</v>
      </c>
      <c r="X64" s="80">
        <v>0</v>
      </c>
      <c r="Y64" s="80">
        <v>0</v>
      </c>
      <c r="Z64" s="80">
        <v>0</v>
      </c>
      <c r="AA64" s="80">
        <v>0</v>
      </c>
      <c r="AB64" s="80">
        <v>0</v>
      </c>
      <c r="AC64" s="80">
        <v>0</v>
      </c>
      <c r="AD64" s="80">
        <v>0</v>
      </c>
      <c r="AE64" s="80">
        <v>0</v>
      </c>
      <c r="AF64" s="233">
        <v>0</v>
      </c>
      <c r="AG64" s="232">
        <v>0</v>
      </c>
      <c r="AH64" s="80">
        <v>0</v>
      </c>
      <c r="AI64" s="80">
        <v>0</v>
      </c>
      <c r="AJ64" s="80">
        <v>0</v>
      </c>
      <c r="AK64" s="80">
        <v>0</v>
      </c>
      <c r="AL64" s="80">
        <v>0</v>
      </c>
      <c r="AM64" s="80">
        <v>0</v>
      </c>
      <c r="AN64" s="80">
        <v>0</v>
      </c>
      <c r="AO64" s="233">
        <v>0</v>
      </c>
      <c r="AP64" s="232">
        <v>0</v>
      </c>
      <c r="AQ64" s="80">
        <v>0</v>
      </c>
      <c r="AR64" s="80">
        <v>0</v>
      </c>
      <c r="AS64" s="80">
        <v>0</v>
      </c>
      <c r="AT64" s="80">
        <v>0</v>
      </c>
      <c r="AU64" s="80">
        <v>0</v>
      </c>
      <c r="AV64" s="80">
        <v>0</v>
      </c>
      <c r="AW64" s="80">
        <v>1</v>
      </c>
      <c r="AX64" s="233">
        <v>6</v>
      </c>
      <c r="AY64" s="232" t="s">
        <v>5113</v>
      </c>
      <c r="AZ64" s="80" t="s">
        <v>5113</v>
      </c>
      <c r="BA64" s="80" t="s">
        <v>5113</v>
      </c>
      <c r="BB64" s="80" t="s">
        <v>5113</v>
      </c>
      <c r="BC64" s="80" t="s">
        <v>5113</v>
      </c>
      <c r="BD64" s="80" t="s">
        <v>5113</v>
      </c>
      <c r="BE64" s="80" t="s">
        <v>5113</v>
      </c>
      <c r="BF64" s="80" t="s">
        <v>5113</v>
      </c>
      <c r="BG64" s="233">
        <v>0</v>
      </c>
      <c r="BH64" s="232" t="s">
        <v>5113</v>
      </c>
      <c r="BI64" s="80" t="s">
        <v>5113</v>
      </c>
      <c r="BJ64" s="80" t="s">
        <v>5113</v>
      </c>
      <c r="BK64" s="80" t="s">
        <v>5113</v>
      </c>
      <c r="BL64" s="80" t="s">
        <v>5113</v>
      </c>
      <c r="BM64" s="80" t="s">
        <v>5113</v>
      </c>
      <c r="BN64" s="80" t="s">
        <v>5113</v>
      </c>
      <c r="BO64" s="80" t="s">
        <v>5113</v>
      </c>
      <c r="BP64" s="233">
        <v>0</v>
      </c>
      <c r="BQ64" s="232" t="s">
        <v>5113</v>
      </c>
      <c r="BR64" s="80" t="s">
        <v>5113</v>
      </c>
      <c r="BS64" s="80" t="s">
        <v>5113</v>
      </c>
      <c r="BT64" s="80" t="s">
        <v>5113</v>
      </c>
      <c r="BU64" s="80" t="s">
        <v>5113</v>
      </c>
      <c r="BV64" s="80" t="s">
        <v>5113</v>
      </c>
      <c r="BW64" s="80" t="s">
        <v>5113</v>
      </c>
      <c r="BX64" s="80" t="s">
        <v>5113</v>
      </c>
      <c r="BY64" s="233">
        <v>6</v>
      </c>
      <c r="BZ64" s="228"/>
      <c r="CA64" s="228"/>
      <c r="CB64" s="228"/>
    </row>
    <row r="65" spans="1:80">
      <c r="A65" s="231" t="s">
        <v>231</v>
      </c>
      <c r="B65" s="14" t="s">
        <v>1128</v>
      </c>
      <c r="C65" s="14" t="s">
        <v>1129</v>
      </c>
      <c r="D65" s="27">
        <f>INDEX([1]TableS4!G:G,MATCH(A65,[1]TableS4!A:A,0))</f>
        <v>6</v>
      </c>
      <c r="E65" s="24">
        <v>492</v>
      </c>
      <c r="F65" s="23">
        <f>INDEX([1]TableS4!$AJ$4:$AR$899,MATCH($A65,[1]TableS4!$A$4:$A$899,0),MATCH(TableS20!F$4,[1]TableS4!$AJ$3:$AR$3,0))</f>
        <v>0.93583714924712469</v>
      </c>
      <c r="G65" s="23">
        <f>INDEX([1]TableS4!$AJ$4:$AR$899,MATCH($A65,[1]TableS4!$A$4:$A$899,0),MATCH(TableS20!G$4,[1]TableS4!$AJ$3:$AR$3,0))</f>
        <v>4.4250295965021981E-2</v>
      </c>
      <c r="H65" s="23">
        <f>INDEX([1]TableS4!$AJ$4:$AR$899,MATCH($A65,[1]TableS4!$A$4:$A$899,0),MATCH(TableS20!H$4,[1]TableS4!$AJ$3:$AR$3,0))</f>
        <v>0.13551636291605595</v>
      </c>
      <c r="I65" s="23">
        <f>INDEX([1]TableS4!$AJ$4:$AR$899,MATCH($A65,[1]TableS4!$A$4:$A$899,0),MATCH(TableS20!I$4,[1]TableS4!$AJ$3:$AR$3,0))</f>
        <v>0.51586419813309814</v>
      </c>
      <c r="J65" s="23">
        <f>INDEX([1]TableS4!$AJ$4:$AR$899,MATCH($A65,[1]TableS4!$A$4:$A$899,0),MATCH(TableS20!J$4,[1]TableS4!$AJ$3:$AR$3,0))</f>
        <v>0.23322981993773259</v>
      </c>
      <c r="K65" s="23">
        <f>INDEX([1]TableS4!$AJ$4:$AR$899,MATCH($A65,[1]TableS4!$A$4:$A$899,0),MATCH(TableS20!K$4,[1]TableS4!$AJ$3:$AR$3,0))</f>
        <v>1.7444593579628169</v>
      </c>
      <c r="L65" s="23">
        <f>INDEX([1]TableS4!$AJ$4:$AR$899,MATCH($A65,[1]TableS4!$A$4:$A$899,0),MATCH(TableS20!L$4,[1]TableS4!$AJ$3:$AR$3,0))</f>
        <v>0.74063549393327888</v>
      </c>
      <c r="M65" s="23">
        <f>INDEX([1]TableS4!$AJ$4:$AR$899,MATCH($A65,[1]TableS4!$A$4:$A$899,0),MATCH(TableS20!M$4,[1]TableS4!$AJ$3:$AR$3,0))</f>
        <v>1.6493530580473956</v>
      </c>
      <c r="N65" s="24">
        <f>INDEX([1]TableS4!$AJ$4:$AR$899,MATCH($A65,[1]TableS4!$A$4:$A$899,0),MATCH(TableS20!N$4,[1]TableS4!$AJ$3:$AR$3,0))</f>
        <v>3.4673008893897146</v>
      </c>
      <c r="O65" s="27">
        <v>3</v>
      </c>
      <c r="P65" s="232">
        <v>1.25</v>
      </c>
      <c r="Q65" s="233">
        <v>1.1649647450214351</v>
      </c>
      <c r="R65" s="24"/>
      <c r="S65" s="232" t="s">
        <v>5113</v>
      </c>
      <c r="T65" s="233" t="s">
        <v>5113</v>
      </c>
      <c r="U65" s="80">
        <v>16</v>
      </c>
      <c r="V65" s="232">
        <v>8.625</v>
      </c>
      <c r="W65" s="233">
        <v>6.5451727031672524</v>
      </c>
      <c r="X65" s="80">
        <v>2</v>
      </c>
      <c r="Y65" s="80">
        <v>0</v>
      </c>
      <c r="Z65" s="80">
        <v>0</v>
      </c>
      <c r="AA65" s="80">
        <v>1</v>
      </c>
      <c r="AB65" s="80">
        <v>0</v>
      </c>
      <c r="AC65" s="80">
        <v>2</v>
      </c>
      <c r="AD65" s="80">
        <v>0</v>
      </c>
      <c r="AE65" s="80">
        <v>3</v>
      </c>
      <c r="AF65" s="233">
        <v>2</v>
      </c>
      <c r="AG65" s="232">
        <v>0</v>
      </c>
      <c r="AH65" s="80">
        <v>0</v>
      </c>
      <c r="AI65" s="80">
        <v>0</v>
      </c>
      <c r="AJ65" s="80">
        <v>0</v>
      </c>
      <c r="AK65" s="80">
        <v>0</v>
      </c>
      <c r="AL65" s="80">
        <v>0</v>
      </c>
      <c r="AM65" s="80">
        <v>0</v>
      </c>
      <c r="AN65" s="80">
        <v>0</v>
      </c>
      <c r="AO65" s="233">
        <v>0</v>
      </c>
      <c r="AP65" s="232">
        <v>10</v>
      </c>
      <c r="AQ65" s="80">
        <v>1</v>
      </c>
      <c r="AR65" s="80">
        <v>0</v>
      </c>
      <c r="AS65" s="80">
        <v>9</v>
      </c>
      <c r="AT65" s="80">
        <v>3</v>
      </c>
      <c r="AU65" s="80">
        <v>12</v>
      </c>
      <c r="AV65" s="80">
        <v>2</v>
      </c>
      <c r="AW65" s="80">
        <v>19</v>
      </c>
      <c r="AX65" s="233">
        <v>14</v>
      </c>
      <c r="AY65" s="232">
        <v>2</v>
      </c>
      <c r="AZ65" s="80" t="s">
        <v>5113</v>
      </c>
      <c r="BA65" s="80">
        <v>0</v>
      </c>
      <c r="BB65" s="80">
        <v>1</v>
      </c>
      <c r="BC65" s="80">
        <v>0</v>
      </c>
      <c r="BD65" s="80">
        <v>2</v>
      </c>
      <c r="BE65" s="80">
        <v>0</v>
      </c>
      <c r="BF65" s="80">
        <v>3</v>
      </c>
      <c r="BG65" s="233">
        <v>2</v>
      </c>
      <c r="BH65" s="232">
        <v>0</v>
      </c>
      <c r="BI65" s="80" t="s">
        <v>5113</v>
      </c>
      <c r="BJ65" s="80">
        <v>0</v>
      </c>
      <c r="BK65" s="80">
        <v>0</v>
      </c>
      <c r="BL65" s="80">
        <v>0</v>
      </c>
      <c r="BM65" s="80">
        <v>0</v>
      </c>
      <c r="BN65" s="80">
        <v>0</v>
      </c>
      <c r="BO65" s="80">
        <v>0</v>
      </c>
      <c r="BP65" s="233">
        <v>0</v>
      </c>
      <c r="BQ65" s="232">
        <v>10</v>
      </c>
      <c r="BR65" s="80" t="s">
        <v>5113</v>
      </c>
      <c r="BS65" s="80">
        <v>0</v>
      </c>
      <c r="BT65" s="80">
        <v>9</v>
      </c>
      <c r="BU65" s="80">
        <v>3</v>
      </c>
      <c r="BV65" s="80">
        <v>12</v>
      </c>
      <c r="BW65" s="80">
        <v>2</v>
      </c>
      <c r="BX65" s="80">
        <v>19</v>
      </c>
      <c r="BY65" s="233">
        <v>14</v>
      </c>
      <c r="BZ65" s="228"/>
      <c r="CA65" s="228"/>
      <c r="CB65" s="228"/>
    </row>
    <row r="66" spans="1:80">
      <c r="A66" s="231" t="s">
        <v>422</v>
      </c>
      <c r="B66" s="14" t="s">
        <v>1128</v>
      </c>
      <c r="C66" s="14" t="s">
        <v>1261</v>
      </c>
      <c r="D66" s="27">
        <f>INDEX([1]TableS4!G:G,MATCH(A66,[1]TableS4!A:A,0))</f>
        <v>5</v>
      </c>
      <c r="E66" s="24">
        <v>3</v>
      </c>
      <c r="F66" s="23">
        <f>INDEX([1]TableS4!$AJ$4:$AR$899,MATCH($A66,[1]TableS4!$A$4:$A$899,0),MATCH(TableS20!F$4,[1]TableS4!$AJ$3:$AR$3,0))</f>
        <v>5.5488559567031865</v>
      </c>
      <c r="G66" s="23">
        <f>INDEX([1]TableS4!$AJ$4:$AR$899,MATCH($A66,[1]TableS4!$A$4:$A$899,0),MATCH(TableS20!G$4,[1]TableS4!$AJ$3:$AR$3,0))</f>
        <v>6.0264301700834692E-3</v>
      </c>
      <c r="H66" s="23">
        <f>INDEX([1]TableS4!$AJ$4:$AR$899,MATCH($A66,[1]TableS4!$A$4:$A$899,0),MATCH(TableS20!H$4,[1]TableS4!$AJ$3:$AR$3,0))</f>
        <v>1.7238732021103769E-3</v>
      </c>
      <c r="I66" s="23">
        <f>INDEX([1]TableS4!$AJ$4:$AR$899,MATCH($A66,[1]TableS4!$A$4:$A$899,0),MATCH(TableS20!I$4,[1]TableS4!$AJ$3:$AR$3,0))</f>
        <v>4.3430622962947671</v>
      </c>
      <c r="J66" s="23">
        <f>INDEX([1]TableS4!$AJ$4:$AR$899,MATCH($A66,[1]TableS4!$A$4:$A$899,0),MATCH(TableS20!J$4,[1]TableS4!$AJ$3:$AR$3,0))</f>
        <v>2.0958019402062997</v>
      </c>
      <c r="K66" s="23">
        <f>INDEX([1]TableS4!$AJ$4:$AR$899,MATCH($A66,[1]TableS4!$A$4:$A$899,0),MATCH(TableS20!K$4,[1]TableS4!$AJ$3:$AR$3,0))</f>
        <v>6.656197374184778</v>
      </c>
      <c r="L66" s="23">
        <f>INDEX([1]TableS4!$AJ$4:$AR$899,MATCH($A66,[1]TableS4!$A$4:$A$899,0),MATCH(TableS20!L$4,[1]TableS4!$AJ$3:$AR$3,0))</f>
        <v>0.67728339535960025</v>
      </c>
      <c r="M66" s="23">
        <f>INDEX([1]TableS4!$AJ$4:$AR$899,MATCH($A66,[1]TableS4!$A$4:$A$899,0),MATCH(TableS20!M$4,[1]TableS4!$AJ$3:$AR$3,0))</f>
        <v>2.9543173182995726</v>
      </c>
      <c r="N66" s="24">
        <f>INDEX([1]TableS4!$AJ$4:$AR$899,MATCH($A66,[1]TableS4!$A$4:$A$899,0),MATCH(TableS20!N$4,[1]TableS4!$AJ$3:$AR$3,0))</f>
        <v>2.2712673633939313</v>
      </c>
      <c r="O66" s="27">
        <v>4</v>
      </c>
      <c r="P66" s="232">
        <v>4</v>
      </c>
      <c r="Q66" s="233">
        <v>1.9148542155126762</v>
      </c>
      <c r="R66" s="24"/>
      <c r="S66" s="232" t="s">
        <v>5113</v>
      </c>
      <c r="T66" s="233" t="s">
        <v>5113</v>
      </c>
      <c r="U66" s="80">
        <v>13</v>
      </c>
      <c r="V66" s="232">
        <v>13.142857142857142</v>
      </c>
      <c r="W66" s="233">
        <v>4.1804533816549707</v>
      </c>
      <c r="X66" s="80">
        <v>4</v>
      </c>
      <c r="Y66" s="80">
        <v>0</v>
      </c>
      <c r="Z66" s="80">
        <v>0</v>
      </c>
      <c r="AA66" s="80">
        <v>5</v>
      </c>
      <c r="AB66" s="80">
        <v>4</v>
      </c>
      <c r="AC66" s="80">
        <v>5</v>
      </c>
      <c r="AD66" s="80">
        <v>0</v>
      </c>
      <c r="AE66" s="80">
        <v>6</v>
      </c>
      <c r="AF66" s="233">
        <v>4</v>
      </c>
      <c r="AG66" s="232">
        <v>0</v>
      </c>
      <c r="AH66" s="80">
        <v>0</v>
      </c>
      <c r="AI66" s="80">
        <v>0</v>
      </c>
      <c r="AJ66" s="80">
        <v>0</v>
      </c>
      <c r="AK66" s="80">
        <v>0</v>
      </c>
      <c r="AL66" s="80">
        <v>0</v>
      </c>
      <c r="AM66" s="80">
        <v>0</v>
      </c>
      <c r="AN66" s="80">
        <v>0</v>
      </c>
      <c r="AO66" s="233">
        <v>0</v>
      </c>
      <c r="AP66" s="232">
        <v>16</v>
      </c>
      <c r="AQ66" s="80">
        <v>0</v>
      </c>
      <c r="AR66" s="80">
        <v>0</v>
      </c>
      <c r="AS66" s="80">
        <v>13</v>
      </c>
      <c r="AT66" s="80">
        <v>14</v>
      </c>
      <c r="AU66" s="80">
        <v>15</v>
      </c>
      <c r="AV66" s="80">
        <v>4</v>
      </c>
      <c r="AW66" s="80">
        <v>16</v>
      </c>
      <c r="AX66" s="233">
        <v>14</v>
      </c>
      <c r="AY66" s="232">
        <v>4</v>
      </c>
      <c r="AZ66" s="80" t="s">
        <v>5113</v>
      </c>
      <c r="BA66" s="80" t="s">
        <v>5113</v>
      </c>
      <c r="BB66" s="80">
        <v>5</v>
      </c>
      <c r="BC66" s="80">
        <v>4</v>
      </c>
      <c r="BD66" s="80">
        <v>5</v>
      </c>
      <c r="BE66" s="80">
        <v>0</v>
      </c>
      <c r="BF66" s="80">
        <v>6</v>
      </c>
      <c r="BG66" s="233">
        <v>4</v>
      </c>
      <c r="BH66" s="232">
        <v>0</v>
      </c>
      <c r="BI66" s="80" t="s">
        <v>5113</v>
      </c>
      <c r="BJ66" s="80" t="s">
        <v>5113</v>
      </c>
      <c r="BK66" s="80">
        <v>0</v>
      </c>
      <c r="BL66" s="80">
        <v>0</v>
      </c>
      <c r="BM66" s="80">
        <v>0</v>
      </c>
      <c r="BN66" s="80">
        <v>0</v>
      </c>
      <c r="BO66" s="80">
        <v>0</v>
      </c>
      <c r="BP66" s="233">
        <v>0</v>
      </c>
      <c r="BQ66" s="232">
        <v>16</v>
      </c>
      <c r="BR66" s="80" t="s">
        <v>5113</v>
      </c>
      <c r="BS66" s="80" t="s">
        <v>5113</v>
      </c>
      <c r="BT66" s="80">
        <v>13</v>
      </c>
      <c r="BU66" s="80">
        <v>14</v>
      </c>
      <c r="BV66" s="80">
        <v>15</v>
      </c>
      <c r="BW66" s="80">
        <v>4</v>
      </c>
      <c r="BX66" s="80">
        <v>16</v>
      </c>
      <c r="BY66" s="233">
        <v>14</v>
      </c>
      <c r="BZ66" s="228"/>
      <c r="CA66" s="228"/>
      <c r="CB66" s="228"/>
    </row>
    <row r="67" spans="1:80">
      <c r="A67" s="231" t="s">
        <v>691</v>
      </c>
      <c r="B67" s="14" t="s">
        <v>1128</v>
      </c>
      <c r="C67" s="14" t="s">
        <v>1261</v>
      </c>
      <c r="D67" s="27">
        <f>INDEX([1]TableS4!G:G,MATCH(A67,[1]TableS4!A:A,0))</f>
        <v>1</v>
      </c>
      <c r="E67" s="24">
        <v>1199</v>
      </c>
      <c r="F67" s="23">
        <f>INDEX([1]TableS4!$AJ$4:$AR$899,MATCH($A67,[1]TableS4!$A$4:$A$899,0),MATCH(TableS20!F$4,[1]TableS4!$AJ$3:$AR$3,0))</f>
        <v>2.1424695611157984</v>
      </c>
      <c r="G67" s="23">
        <f>INDEX([1]TableS4!$AJ$4:$AR$899,MATCH($A67,[1]TableS4!$A$4:$A$899,0),MATCH(TableS20!G$4,[1]TableS4!$AJ$3:$AR$3,0))</f>
        <v>5.7278176788761334E-2</v>
      </c>
      <c r="H67" s="23">
        <f>INDEX([1]TableS4!$AJ$4:$AR$899,MATCH($A67,[1]TableS4!$A$4:$A$899,0),MATCH(TableS20!H$4,[1]TableS4!$AJ$3:$AR$3,0))</f>
        <v>2.3555064638709614E-4</v>
      </c>
      <c r="I67" s="23">
        <f>INDEX([1]TableS4!$AJ$4:$AR$899,MATCH($A67,[1]TableS4!$A$4:$A$899,0),MATCH(TableS20!I$4,[1]TableS4!$AJ$3:$AR$3,0))</f>
        <v>0.23409346614573087</v>
      </c>
      <c r="J67" s="23">
        <f>INDEX([1]TableS4!$AJ$4:$AR$899,MATCH($A67,[1]TableS4!$A$4:$A$899,0),MATCH(TableS20!J$4,[1]TableS4!$AJ$3:$AR$3,0))</f>
        <v>1.7583739856639295E-2</v>
      </c>
      <c r="K67" s="23">
        <f>INDEX([1]TableS4!$AJ$4:$AR$899,MATCH($A67,[1]TableS4!$A$4:$A$899,0),MATCH(TableS20!K$4,[1]TableS4!$AJ$3:$AR$3,0))</f>
        <v>0.71881477425568452</v>
      </c>
      <c r="L67" s="23">
        <f>INDEX([1]TableS4!$AJ$4:$AR$899,MATCH($A67,[1]TableS4!$A$4:$A$899,0),MATCH(TableS20!L$4,[1]TableS4!$AJ$3:$AR$3,0))</f>
        <v>0.5139409980567925</v>
      </c>
      <c r="M67" s="23">
        <f>INDEX([1]TableS4!$AJ$4:$AR$899,MATCH($A67,[1]TableS4!$A$4:$A$899,0),MATCH(TableS20!M$4,[1]TableS4!$AJ$3:$AR$3,0))</f>
        <v>1.2440195607244688</v>
      </c>
      <c r="N67" s="24">
        <f>INDEX([1]TableS4!$AJ$4:$AR$899,MATCH($A67,[1]TableS4!$A$4:$A$899,0),MATCH(TableS20!N$4,[1]TableS4!$AJ$3:$AR$3,0))</f>
        <v>3.426609302047837</v>
      </c>
      <c r="O67" s="27">
        <v>1</v>
      </c>
      <c r="P67" s="232">
        <v>0.42857142857142855</v>
      </c>
      <c r="Q67" s="233">
        <v>0.53452248382484879</v>
      </c>
      <c r="R67" s="24"/>
      <c r="S67" s="232" t="s">
        <v>5113</v>
      </c>
      <c r="T67" s="233" t="s">
        <v>5113</v>
      </c>
      <c r="U67" s="80">
        <v>11</v>
      </c>
      <c r="V67" s="232">
        <v>6.2857142857142856</v>
      </c>
      <c r="W67" s="233">
        <v>3.4503277967117714</v>
      </c>
      <c r="X67" s="80">
        <v>1</v>
      </c>
      <c r="Y67" s="80">
        <v>0</v>
      </c>
      <c r="Z67" s="80">
        <v>0</v>
      </c>
      <c r="AA67" s="80">
        <v>0</v>
      </c>
      <c r="AB67" s="80">
        <v>0</v>
      </c>
      <c r="AC67" s="80">
        <v>0</v>
      </c>
      <c r="AD67" s="80">
        <v>0</v>
      </c>
      <c r="AE67" s="80">
        <v>1</v>
      </c>
      <c r="AF67" s="233">
        <v>1</v>
      </c>
      <c r="AG67" s="232">
        <v>0</v>
      </c>
      <c r="AH67" s="80">
        <v>0</v>
      </c>
      <c r="AI67" s="80">
        <v>0</v>
      </c>
      <c r="AJ67" s="80">
        <v>0</v>
      </c>
      <c r="AK67" s="80">
        <v>0</v>
      </c>
      <c r="AL67" s="80">
        <v>0</v>
      </c>
      <c r="AM67" s="80">
        <v>0</v>
      </c>
      <c r="AN67" s="80">
        <v>0</v>
      </c>
      <c r="AO67" s="233">
        <v>0</v>
      </c>
      <c r="AP67" s="232">
        <v>9</v>
      </c>
      <c r="AQ67" s="80">
        <v>0</v>
      </c>
      <c r="AR67" s="80">
        <v>0</v>
      </c>
      <c r="AS67" s="80">
        <v>7</v>
      </c>
      <c r="AT67" s="80">
        <v>0</v>
      </c>
      <c r="AU67" s="80">
        <v>8</v>
      </c>
      <c r="AV67" s="80">
        <v>3</v>
      </c>
      <c r="AW67" s="80">
        <v>8</v>
      </c>
      <c r="AX67" s="233">
        <v>9</v>
      </c>
      <c r="AY67" s="232">
        <v>1</v>
      </c>
      <c r="AZ67" s="80">
        <v>0</v>
      </c>
      <c r="BA67" s="80" t="s">
        <v>5113</v>
      </c>
      <c r="BB67" s="80">
        <v>0</v>
      </c>
      <c r="BC67" s="80" t="s">
        <v>5113</v>
      </c>
      <c r="BD67" s="80">
        <v>0</v>
      </c>
      <c r="BE67" s="80">
        <v>0</v>
      </c>
      <c r="BF67" s="80">
        <v>1</v>
      </c>
      <c r="BG67" s="233">
        <v>1</v>
      </c>
      <c r="BH67" s="232">
        <v>0</v>
      </c>
      <c r="BI67" s="80">
        <v>0</v>
      </c>
      <c r="BJ67" s="80" t="s">
        <v>5113</v>
      </c>
      <c r="BK67" s="80">
        <v>0</v>
      </c>
      <c r="BL67" s="80" t="s">
        <v>5113</v>
      </c>
      <c r="BM67" s="80">
        <v>0</v>
      </c>
      <c r="BN67" s="80">
        <v>0</v>
      </c>
      <c r="BO67" s="80">
        <v>0</v>
      </c>
      <c r="BP67" s="233">
        <v>0</v>
      </c>
      <c r="BQ67" s="232">
        <v>9</v>
      </c>
      <c r="BR67" s="80">
        <v>0</v>
      </c>
      <c r="BS67" s="80" t="s">
        <v>5113</v>
      </c>
      <c r="BT67" s="80">
        <v>7</v>
      </c>
      <c r="BU67" s="80" t="s">
        <v>5113</v>
      </c>
      <c r="BV67" s="80">
        <v>8</v>
      </c>
      <c r="BW67" s="80">
        <v>3</v>
      </c>
      <c r="BX67" s="80">
        <v>8</v>
      </c>
      <c r="BY67" s="233">
        <v>9</v>
      </c>
      <c r="BZ67" s="228"/>
      <c r="CA67" s="228"/>
      <c r="CB67" s="228"/>
    </row>
    <row r="68" spans="1:80">
      <c r="A68" s="231" t="s">
        <v>298</v>
      </c>
      <c r="B68" s="14" t="s">
        <v>1128</v>
      </c>
      <c r="C68" s="14" t="s">
        <v>1179</v>
      </c>
      <c r="D68" s="27">
        <f>INDEX([1]TableS4!G:G,MATCH(A68,[1]TableS4!A:A,0))</f>
        <v>5</v>
      </c>
      <c r="E68" s="24">
        <v>41</v>
      </c>
      <c r="F68" s="23">
        <f>INDEX([1]TableS4!$AJ$4:$AR$899,MATCH($A68,[1]TableS4!$A$4:$A$899,0),MATCH(TableS20!F$4,[1]TableS4!$AJ$3:$AR$3,0))</f>
        <v>0.33021565031648525</v>
      </c>
      <c r="G68" s="23">
        <f>INDEX([1]TableS4!$AJ$4:$AR$899,MATCH($A68,[1]TableS4!$A$4:$A$899,0),MATCH(TableS20!G$4,[1]TableS4!$AJ$3:$AR$3,0))</f>
        <v>4.756139022737524E-4</v>
      </c>
      <c r="H68" s="23">
        <f>INDEX([1]TableS4!$AJ$4:$AR$899,MATCH($A68,[1]TableS4!$A$4:$A$899,0),MATCH(TableS20!H$4,[1]TableS4!$AJ$3:$AR$3,0))</f>
        <v>6.7947152325033235E-5</v>
      </c>
      <c r="I68" s="23">
        <f>INDEX([1]TableS4!$AJ$4:$AR$899,MATCH($A68,[1]TableS4!$A$4:$A$899,0),MATCH(TableS20!I$4,[1]TableS4!$AJ$3:$AR$3,0))</f>
        <v>0.43049060018981461</v>
      </c>
      <c r="J68" s="23">
        <f>INDEX([1]TableS4!$AJ$4:$AR$899,MATCH($A68,[1]TableS4!$A$4:$A$899,0),MATCH(TableS20!J$4,[1]TableS4!$AJ$3:$AR$3,0))</f>
        <v>4.0151730307116653E-3</v>
      </c>
      <c r="K68" s="23">
        <f>INDEX([1]TableS4!$AJ$4:$AR$899,MATCH($A68,[1]TableS4!$A$4:$A$899,0),MATCH(TableS20!K$4,[1]TableS4!$AJ$3:$AR$3,0))</f>
        <v>2.2099441853153463</v>
      </c>
      <c r="L68" s="23">
        <f>INDEX([1]TableS4!$AJ$4:$AR$899,MATCH($A68,[1]TableS4!$A$4:$A$899,0),MATCH(TableS20!L$4,[1]TableS4!$AJ$3:$AR$3,0))</f>
        <v>4.6347609807522887E-2</v>
      </c>
      <c r="M68" s="23">
        <f>INDEX([1]TableS4!$AJ$4:$AR$899,MATCH($A68,[1]TableS4!$A$4:$A$899,0),MATCH(TableS20!M$4,[1]TableS4!$AJ$3:$AR$3,0))</f>
        <v>9.9166309275837639E-2</v>
      </c>
      <c r="N68" s="24">
        <f>INDEX([1]TableS4!$AJ$4:$AR$899,MATCH($A68,[1]TableS4!$A$4:$A$899,0),MATCH(TableS20!N$4,[1]TableS4!$AJ$3:$AR$3,0))</f>
        <v>8.6881721726986785E-2</v>
      </c>
      <c r="O68" s="27">
        <v>2</v>
      </c>
      <c r="P68" s="232">
        <v>2</v>
      </c>
      <c r="Q68" s="233">
        <v>1.2247448713915889</v>
      </c>
      <c r="R68" s="24"/>
      <c r="S68" s="232" t="s">
        <v>5113</v>
      </c>
      <c r="T68" s="233" t="s">
        <v>5113</v>
      </c>
      <c r="U68" s="80">
        <v>11</v>
      </c>
      <c r="V68" s="232">
        <v>7.2</v>
      </c>
      <c r="W68" s="233">
        <v>6.1400325732035004</v>
      </c>
      <c r="X68" s="80">
        <v>2</v>
      </c>
      <c r="Y68" s="80">
        <v>0</v>
      </c>
      <c r="Z68" s="80">
        <v>0</v>
      </c>
      <c r="AA68" s="80">
        <v>3</v>
      </c>
      <c r="AB68" s="80">
        <v>0</v>
      </c>
      <c r="AC68" s="80">
        <v>3</v>
      </c>
      <c r="AD68" s="80">
        <v>0</v>
      </c>
      <c r="AE68" s="80">
        <v>0</v>
      </c>
      <c r="AF68" s="233">
        <v>2</v>
      </c>
      <c r="AG68" s="232">
        <v>0</v>
      </c>
      <c r="AH68" s="80">
        <v>0</v>
      </c>
      <c r="AI68" s="80">
        <v>0</v>
      </c>
      <c r="AJ68" s="80">
        <v>0</v>
      </c>
      <c r="AK68" s="80">
        <v>0</v>
      </c>
      <c r="AL68" s="80">
        <v>0</v>
      </c>
      <c r="AM68" s="80">
        <v>0</v>
      </c>
      <c r="AN68" s="80">
        <v>0</v>
      </c>
      <c r="AO68" s="233">
        <v>0</v>
      </c>
      <c r="AP68" s="232">
        <v>10</v>
      </c>
      <c r="AQ68" s="80">
        <v>0</v>
      </c>
      <c r="AR68" s="80">
        <v>0</v>
      </c>
      <c r="AS68" s="80">
        <v>9</v>
      </c>
      <c r="AT68" s="80">
        <v>0</v>
      </c>
      <c r="AU68" s="80">
        <v>15</v>
      </c>
      <c r="AV68" s="80">
        <v>0</v>
      </c>
      <c r="AW68" s="80">
        <v>0</v>
      </c>
      <c r="AX68" s="233">
        <v>2</v>
      </c>
      <c r="AY68" s="232">
        <v>2</v>
      </c>
      <c r="AZ68" s="80" t="s">
        <v>5113</v>
      </c>
      <c r="BA68" s="80" t="s">
        <v>5113</v>
      </c>
      <c r="BB68" s="80">
        <v>3</v>
      </c>
      <c r="BC68" s="80" t="s">
        <v>5113</v>
      </c>
      <c r="BD68" s="80">
        <v>3</v>
      </c>
      <c r="BE68" s="80" t="s">
        <v>5113</v>
      </c>
      <c r="BF68" s="80">
        <v>0</v>
      </c>
      <c r="BG68" s="233">
        <v>2</v>
      </c>
      <c r="BH68" s="232">
        <v>0</v>
      </c>
      <c r="BI68" s="80" t="s">
        <v>5113</v>
      </c>
      <c r="BJ68" s="80" t="s">
        <v>5113</v>
      </c>
      <c r="BK68" s="80">
        <v>0</v>
      </c>
      <c r="BL68" s="80" t="s">
        <v>5113</v>
      </c>
      <c r="BM68" s="80">
        <v>0</v>
      </c>
      <c r="BN68" s="80" t="s">
        <v>5113</v>
      </c>
      <c r="BO68" s="80">
        <v>0</v>
      </c>
      <c r="BP68" s="233">
        <v>0</v>
      </c>
      <c r="BQ68" s="232">
        <v>10</v>
      </c>
      <c r="BR68" s="80" t="s">
        <v>5113</v>
      </c>
      <c r="BS68" s="80" t="s">
        <v>5113</v>
      </c>
      <c r="BT68" s="80">
        <v>9</v>
      </c>
      <c r="BU68" s="80" t="s">
        <v>5113</v>
      </c>
      <c r="BV68" s="80">
        <v>15</v>
      </c>
      <c r="BW68" s="80" t="s">
        <v>5113</v>
      </c>
      <c r="BX68" s="80">
        <v>0</v>
      </c>
      <c r="BY68" s="233">
        <v>2</v>
      </c>
      <c r="BZ68" s="228"/>
      <c r="CA68" s="228"/>
      <c r="CB68" s="228"/>
    </row>
    <row r="69" spans="1:80">
      <c r="A69" s="231" t="s">
        <v>326</v>
      </c>
      <c r="B69" s="14" t="s">
        <v>1128</v>
      </c>
      <c r="C69" s="14" t="s">
        <v>1201</v>
      </c>
      <c r="D69" s="27">
        <f>INDEX([1]TableS4!G:G,MATCH(A69,[1]TableS4!A:A,0))</f>
        <v>4</v>
      </c>
      <c r="E69" s="24">
        <v>561</v>
      </c>
      <c r="F69" s="23">
        <f>INDEX([1]TableS4!$AJ$4:$AR$899,MATCH($A69,[1]TableS4!$A$4:$A$899,0),MATCH(TableS20!F$4,[1]TableS4!$AJ$3:$AR$3,0))</f>
        <v>0.11386404754677744</v>
      </c>
      <c r="G69" s="23">
        <f>INDEX([1]TableS4!$AJ$4:$AR$899,MATCH($A69,[1]TableS4!$A$4:$A$899,0),MATCH(TableS20!G$4,[1]TableS4!$AJ$3:$AR$3,0))</f>
        <v>3.2248897278179492E-2</v>
      </c>
      <c r="H69" s="23">
        <f>INDEX([1]TableS4!$AJ$4:$AR$899,MATCH($A69,[1]TableS4!$A$4:$A$899,0),MATCH(TableS20!H$4,[1]TableS4!$AJ$3:$AR$3,0))</f>
        <v>4.5741209122566684E-5</v>
      </c>
      <c r="I69" s="23">
        <f>INDEX([1]TableS4!$AJ$4:$AR$899,MATCH($A69,[1]TableS4!$A$4:$A$899,0),MATCH(TableS20!I$4,[1]TableS4!$AJ$3:$AR$3,0))</f>
        <v>5.8163171355581869E-2</v>
      </c>
      <c r="J69" s="23">
        <f>INDEX([1]TableS4!$AJ$4:$AR$899,MATCH($A69,[1]TableS4!$A$4:$A$899,0),MATCH(TableS20!J$4,[1]TableS4!$AJ$3:$AR$3,0))</f>
        <v>1.1267500674986804E-2</v>
      </c>
      <c r="K69" s="23">
        <f>INDEX([1]TableS4!$AJ$4:$AR$899,MATCH($A69,[1]TableS4!$A$4:$A$899,0),MATCH(TableS20!K$4,[1]TableS4!$AJ$3:$AR$3,0))</f>
        <v>1.5916318204121256</v>
      </c>
      <c r="L69" s="23">
        <f>INDEX([1]TableS4!$AJ$4:$AR$899,MATCH($A69,[1]TableS4!$A$4:$A$899,0),MATCH(TableS20!L$4,[1]TableS4!$AJ$3:$AR$3,0))</f>
        <v>3.3442487166121818E-2</v>
      </c>
      <c r="M69" s="23">
        <f>INDEX([1]TableS4!$AJ$4:$AR$899,MATCH($A69,[1]TableS4!$A$4:$A$899,0),MATCH(TableS20!M$4,[1]TableS4!$AJ$3:$AR$3,0))</f>
        <v>0.13269088846156379</v>
      </c>
      <c r="N69" s="24">
        <f>INDEX([1]TableS4!$AJ$4:$AR$899,MATCH($A69,[1]TableS4!$A$4:$A$899,0),MATCH(TableS20!N$4,[1]TableS4!$AJ$3:$AR$3,0))</f>
        <v>0.56800396361813488</v>
      </c>
      <c r="O69" s="27">
        <v>1</v>
      </c>
      <c r="P69" s="232">
        <v>0.8</v>
      </c>
      <c r="Q69" s="233">
        <v>0.83666002653407556</v>
      </c>
      <c r="R69" s="24"/>
      <c r="S69" s="232" t="s">
        <v>5113</v>
      </c>
      <c r="T69" s="233" t="s">
        <v>5113</v>
      </c>
      <c r="U69" s="80">
        <v>10</v>
      </c>
      <c r="V69" s="232">
        <v>4.4000000000000004</v>
      </c>
      <c r="W69" s="233">
        <v>4.8270073544588685</v>
      </c>
      <c r="X69" s="80">
        <v>0</v>
      </c>
      <c r="Y69" s="80">
        <v>0</v>
      </c>
      <c r="Z69" s="80">
        <v>0</v>
      </c>
      <c r="AA69" s="80">
        <v>1</v>
      </c>
      <c r="AB69" s="80">
        <v>0</v>
      </c>
      <c r="AC69" s="80">
        <v>1</v>
      </c>
      <c r="AD69" s="80">
        <v>0</v>
      </c>
      <c r="AE69" s="80">
        <v>0</v>
      </c>
      <c r="AF69" s="233">
        <v>2</v>
      </c>
      <c r="AG69" s="232">
        <v>0</v>
      </c>
      <c r="AH69" s="80">
        <v>0</v>
      </c>
      <c r="AI69" s="80">
        <v>0</v>
      </c>
      <c r="AJ69" s="80">
        <v>0</v>
      </c>
      <c r="AK69" s="80">
        <v>0</v>
      </c>
      <c r="AL69" s="80">
        <v>0</v>
      </c>
      <c r="AM69" s="80">
        <v>0</v>
      </c>
      <c r="AN69" s="80">
        <v>0</v>
      </c>
      <c r="AO69" s="233">
        <v>0</v>
      </c>
      <c r="AP69" s="232">
        <v>2</v>
      </c>
      <c r="AQ69" s="80">
        <v>0</v>
      </c>
      <c r="AR69" s="80">
        <v>0</v>
      </c>
      <c r="AS69" s="80">
        <v>1</v>
      </c>
      <c r="AT69" s="80">
        <v>0</v>
      </c>
      <c r="AU69" s="80">
        <v>11</v>
      </c>
      <c r="AV69" s="80">
        <v>0</v>
      </c>
      <c r="AW69" s="80">
        <v>0</v>
      </c>
      <c r="AX69" s="233">
        <v>8</v>
      </c>
      <c r="AY69" s="232">
        <v>0</v>
      </c>
      <c r="AZ69" s="80" t="s">
        <v>5113</v>
      </c>
      <c r="BA69" s="80" t="s">
        <v>5113</v>
      </c>
      <c r="BB69" s="80">
        <v>1</v>
      </c>
      <c r="BC69" s="80" t="s">
        <v>5113</v>
      </c>
      <c r="BD69" s="80">
        <v>1</v>
      </c>
      <c r="BE69" s="80" t="s">
        <v>5113</v>
      </c>
      <c r="BF69" s="80">
        <v>0</v>
      </c>
      <c r="BG69" s="233">
        <v>2</v>
      </c>
      <c r="BH69" s="232">
        <v>0</v>
      </c>
      <c r="BI69" s="80" t="s">
        <v>5113</v>
      </c>
      <c r="BJ69" s="80" t="s">
        <v>5113</v>
      </c>
      <c r="BK69" s="80">
        <v>0</v>
      </c>
      <c r="BL69" s="80" t="s">
        <v>5113</v>
      </c>
      <c r="BM69" s="80">
        <v>0</v>
      </c>
      <c r="BN69" s="80" t="s">
        <v>5113</v>
      </c>
      <c r="BO69" s="80">
        <v>0</v>
      </c>
      <c r="BP69" s="233">
        <v>0</v>
      </c>
      <c r="BQ69" s="232">
        <v>2</v>
      </c>
      <c r="BR69" s="80" t="s">
        <v>5113</v>
      </c>
      <c r="BS69" s="80" t="s">
        <v>5113</v>
      </c>
      <c r="BT69" s="80">
        <v>1</v>
      </c>
      <c r="BU69" s="80" t="s">
        <v>5113</v>
      </c>
      <c r="BV69" s="80">
        <v>11</v>
      </c>
      <c r="BW69" s="80" t="s">
        <v>5113</v>
      </c>
      <c r="BX69" s="80">
        <v>0</v>
      </c>
      <c r="BY69" s="233">
        <v>8</v>
      </c>
      <c r="BZ69" s="228"/>
      <c r="CA69" s="228"/>
      <c r="CB69" s="228"/>
    </row>
    <row r="70" spans="1:80">
      <c r="A70" s="231" t="s">
        <v>644</v>
      </c>
      <c r="B70" s="14" t="s">
        <v>1128</v>
      </c>
      <c r="C70" s="14" t="s">
        <v>1179</v>
      </c>
      <c r="D70" s="27">
        <f>INDEX([1]TableS4!G:G,MATCH(A70,[1]TableS4!A:A,0))</f>
        <v>1</v>
      </c>
      <c r="E70" s="24">
        <v>1521</v>
      </c>
      <c r="F70" s="23">
        <f>INDEX([1]TableS4!$AJ$4:$AR$899,MATCH($A70,[1]TableS4!$A$4:$A$899,0),MATCH(TableS20!F$4,[1]TableS4!$AJ$3:$AR$3,0))</f>
        <v>8.3124637348597642E-3</v>
      </c>
      <c r="G70" s="23">
        <f>INDEX([1]TableS4!$AJ$4:$AR$899,MATCH($A70,[1]TableS4!$A$4:$A$899,0),MATCH(TableS20!G$4,[1]TableS4!$AJ$3:$AR$3,0))</f>
        <v>4.2696962787656259E-3</v>
      </c>
      <c r="H70" s="23">
        <f>INDEX([1]TableS4!$AJ$4:$AR$899,MATCH($A70,[1]TableS4!$A$4:$A$899,0),MATCH(TableS20!H$4,[1]TableS4!$AJ$3:$AR$3,0))</f>
        <v>4.6322849594236551E-5</v>
      </c>
      <c r="I70" s="23">
        <f>INDEX([1]TableS4!$AJ$4:$AR$899,MATCH($A70,[1]TableS4!$A$4:$A$899,0),MATCH(TableS20!I$4,[1]TableS4!$AJ$3:$AR$3,0))</f>
        <v>6.4117536241732592E-3</v>
      </c>
      <c r="J70" s="23">
        <f>INDEX([1]TableS4!$AJ$4:$AR$899,MATCH($A70,[1]TableS4!$A$4:$A$899,0),MATCH(TableS20!J$4,[1]TableS4!$AJ$3:$AR$3,0))</f>
        <v>2.1668366209024847E-4</v>
      </c>
      <c r="K70" s="23">
        <f>INDEX([1]TableS4!$AJ$4:$AR$899,MATCH($A70,[1]TableS4!$A$4:$A$899,0),MATCH(TableS20!K$4,[1]TableS4!$AJ$3:$AR$3,0))</f>
        <v>3.8500856258953949E-2</v>
      </c>
      <c r="L70" s="23">
        <f>INDEX([1]TableS4!$AJ$4:$AR$899,MATCH($A70,[1]TableS4!$A$4:$A$899,0),MATCH(TableS20!L$4,[1]TableS4!$AJ$3:$AR$3,0))</f>
        <v>2.3754156538834055</v>
      </c>
      <c r="M70" s="23">
        <f>INDEX([1]TableS4!$AJ$4:$AR$899,MATCH($A70,[1]TableS4!$A$4:$A$899,0),MATCH(TableS20!M$4,[1]TableS4!$AJ$3:$AR$3,0))</f>
        <v>6.5199660507435722</v>
      </c>
      <c r="N70" s="24">
        <f>INDEX([1]TableS4!$AJ$4:$AR$899,MATCH($A70,[1]TableS4!$A$4:$A$899,0),MATCH(TableS20!N$4,[1]TableS4!$AJ$3:$AR$3,0))</f>
        <v>4.9978758132233781E-3</v>
      </c>
      <c r="O70" s="27"/>
      <c r="P70" s="232">
        <v>0.5</v>
      </c>
      <c r="Q70" s="233">
        <v>0.70710678118654757</v>
      </c>
      <c r="R70" s="24"/>
      <c r="S70" s="232" t="s">
        <v>5113</v>
      </c>
      <c r="T70" s="233" t="s">
        <v>5113</v>
      </c>
      <c r="U70" s="80">
        <v>16</v>
      </c>
      <c r="V70" s="232">
        <v>7.5</v>
      </c>
      <c r="W70" s="233">
        <v>10.606601717798213</v>
      </c>
      <c r="X70" s="80">
        <v>0</v>
      </c>
      <c r="Y70" s="80">
        <v>0</v>
      </c>
      <c r="Z70" s="80">
        <v>0</v>
      </c>
      <c r="AA70" s="80">
        <v>0</v>
      </c>
      <c r="AB70" s="80">
        <v>0</v>
      </c>
      <c r="AC70" s="80">
        <v>0</v>
      </c>
      <c r="AD70" s="80">
        <v>0</v>
      </c>
      <c r="AE70" s="80">
        <v>1</v>
      </c>
      <c r="AF70" s="233">
        <v>0</v>
      </c>
      <c r="AG70" s="232">
        <v>0</v>
      </c>
      <c r="AH70" s="80">
        <v>0</v>
      </c>
      <c r="AI70" s="80">
        <v>0</v>
      </c>
      <c r="AJ70" s="80">
        <v>0</v>
      </c>
      <c r="AK70" s="80">
        <v>0</v>
      </c>
      <c r="AL70" s="80">
        <v>0</v>
      </c>
      <c r="AM70" s="80">
        <v>0</v>
      </c>
      <c r="AN70" s="80">
        <v>0</v>
      </c>
      <c r="AO70" s="233">
        <v>0</v>
      </c>
      <c r="AP70" s="232">
        <v>0</v>
      </c>
      <c r="AQ70" s="80">
        <v>0</v>
      </c>
      <c r="AR70" s="80">
        <v>0</v>
      </c>
      <c r="AS70" s="80">
        <v>0</v>
      </c>
      <c r="AT70" s="80">
        <v>0</v>
      </c>
      <c r="AU70" s="80">
        <v>1</v>
      </c>
      <c r="AV70" s="80">
        <v>0</v>
      </c>
      <c r="AW70" s="80">
        <v>15</v>
      </c>
      <c r="AX70" s="233">
        <v>0</v>
      </c>
      <c r="AY70" s="232" t="s">
        <v>5113</v>
      </c>
      <c r="AZ70" s="80" t="s">
        <v>5113</v>
      </c>
      <c r="BA70" s="80" t="s">
        <v>5113</v>
      </c>
      <c r="BB70" s="80" t="s">
        <v>5113</v>
      </c>
      <c r="BC70" s="80" t="s">
        <v>5113</v>
      </c>
      <c r="BD70" s="80" t="s">
        <v>5113</v>
      </c>
      <c r="BE70" s="80">
        <v>0</v>
      </c>
      <c r="BF70" s="80">
        <v>1</v>
      </c>
      <c r="BG70" s="233" t="s">
        <v>5113</v>
      </c>
      <c r="BH70" s="232" t="s">
        <v>5113</v>
      </c>
      <c r="BI70" s="80" t="s">
        <v>5113</v>
      </c>
      <c r="BJ70" s="80" t="s">
        <v>5113</v>
      </c>
      <c r="BK70" s="80" t="s">
        <v>5113</v>
      </c>
      <c r="BL70" s="80" t="s">
        <v>5113</v>
      </c>
      <c r="BM70" s="80" t="s">
        <v>5113</v>
      </c>
      <c r="BN70" s="80">
        <v>0</v>
      </c>
      <c r="BO70" s="80">
        <v>0</v>
      </c>
      <c r="BP70" s="233" t="s">
        <v>5113</v>
      </c>
      <c r="BQ70" s="232" t="s">
        <v>5113</v>
      </c>
      <c r="BR70" s="80" t="s">
        <v>5113</v>
      </c>
      <c r="BS70" s="80" t="s">
        <v>5113</v>
      </c>
      <c r="BT70" s="80" t="s">
        <v>5113</v>
      </c>
      <c r="BU70" s="80" t="s">
        <v>5113</v>
      </c>
      <c r="BV70" s="80" t="s">
        <v>5113</v>
      </c>
      <c r="BW70" s="80">
        <v>0</v>
      </c>
      <c r="BX70" s="80">
        <v>15</v>
      </c>
      <c r="BY70" s="233" t="s">
        <v>5113</v>
      </c>
      <c r="BZ70" s="228"/>
      <c r="CA70" s="228"/>
      <c r="CB70" s="228"/>
    </row>
    <row r="71" spans="1:80">
      <c r="A71" s="234" t="s">
        <v>688</v>
      </c>
      <c r="B71" s="16" t="s">
        <v>1128</v>
      </c>
      <c r="C71" s="16" t="s">
        <v>1384</v>
      </c>
      <c r="D71" s="25">
        <f>INDEX([1]TableS4!G:G,MATCH(A71,[1]TableS4!A:A,0))</f>
        <v>1</v>
      </c>
      <c r="E71" s="26">
        <v>76</v>
      </c>
      <c r="F71" s="25">
        <f>INDEX([1]TableS4!$AJ$4:$AR$899,MATCH($A71,[1]TableS4!$A$4:$A$899,0),MATCH(TableS20!F$4,[1]TableS4!$AJ$3:$AR$3,0))</f>
        <v>9.9235809344230819E-2</v>
      </c>
      <c r="G71" s="25">
        <f>INDEX([1]TableS4!$AJ$4:$AR$899,MATCH($A71,[1]TableS4!$A$4:$A$899,0),MATCH(TableS20!G$4,[1]TableS4!$AJ$3:$AR$3,0))</f>
        <v>2.272426770165841E-4</v>
      </c>
      <c r="H71" s="25">
        <f>INDEX([1]TableS4!$AJ$4:$AR$899,MATCH($A71,[1]TableS4!$A$4:$A$899,0),MATCH(TableS20!H$4,[1]TableS4!$AJ$3:$AR$3,0))</f>
        <v>0.48050264106215751</v>
      </c>
      <c r="I71" s="25">
        <f>INDEX([1]TableS4!$AJ$4:$AR$899,MATCH($A71,[1]TableS4!$A$4:$A$899,0),MATCH(TableS20!I$4,[1]TableS4!$AJ$3:$AR$3,0))</f>
        <v>2.1578511713256004E-2</v>
      </c>
      <c r="J71" s="25">
        <f>INDEX([1]TableS4!$AJ$4:$AR$899,MATCH($A71,[1]TableS4!$A$4:$A$899,0),MATCH(TableS20!J$4,[1]TableS4!$AJ$3:$AR$3,0))</f>
        <v>1.8339009488421025</v>
      </c>
      <c r="K71" s="25">
        <f>INDEX([1]TableS4!$AJ$4:$AR$899,MATCH($A71,[1]TableS4!$A$4:$A$899,0),MATCH(TableS20!K$4,[1]TableS4!$AJ$3:$AR$3,0))</f>
        <v>0.13468657825018415</v>
      </c>
      <c r="L71" s="25">
        <f>INDEX([1]TableS4!$AJ$4:$AR$899,MATCH($A71,[1]TableS4!$A$4:$A$899,0),MATCH(TableS20!L$4,[1]TableS4!$AJ$3:$AR$3,0))</f>
        <v>8.348948465573356E-3</v>
      </c>
      <c r="M71" s="25">
        <f>INDEX([1]TableS4!$AJ$4:$AR$899,MATCH($A71,[1]TableS4!$A$4:$A$899,0),MATCH(TableS20!M$4,[1]TableS4!$AJ$3:$AR$3,0))</f>
        <v>3.5795607053147861E-2</v>
      </c>
      <c r="N71" s="26">
        <f>INDEX([1]TableS4!$AJ$4:$AR$899,MATCH($A71,[1]TableS4!$A$4:$A$899,0),MATCH(TableS20!N$4,[1]TableS4!$AJ$3:$AR$3,0))</f>
        <v>0.82347343773427717</v>
      </c>
      <c r="O71" s="25"/>
      <c r="P71" s="235" t="s">
        <v>5113</v>
      </c>
      <c r="Q71" s="236" t="s">
        <v>5113</v>
      </c>
      <c r="R71" s="26"/>
      <c r="S71" s="235" t="s">
        <v>5113</v>
      </c>
      <c r="T71" s="236" t="s">
        <v>5113</v>
      </c>
      <c r="U71" s="82">
        <v>7</v>
      </c>
      <c r="V71" s="235">
        <v>3.4</v>
      </c>
      <c r="W71" s="236">
        <v>1.1401754250991383</v>
      </c>
      <c r="X71" s="82">
        <v>0</v>
      </c>
      <c r="Y71" s="82">
        <v>0</v>
      </c>
      <c r="Z71" s="82">
        <v>0</v>
      </c>
      <c r="AA71" s="82">
        <v>0</v>
      </c>
      <c r="AB71" s="82">
        <v>0</v>
      </c>
      <c r="AC71" s="82">
        <v>0</v>
      </c>
      <c r="AD71" s="82">
        <v>0</v>
      </c>
      <c r="AE71" s="82">
        <v>0</v>
      </c>
      <c r="AF71" s="236">
        <v>0</v>
      </c>
      <c r="AG71" s="235">
        <v>0</v>
      </c>
      <c r="AH71" s="82">
        <v>0</v>
      </c>
      <c r="AI71" s="82">
        <v>0</v>
      </c>
      <c r="AJ71" s="82">
        <v>0</v>
      </c>
      <c r="AK71" s="82">
        <v>0</v>
      </c>
      <c r="AL71" s="82">
        <v>0</v>
      </c>
      <c r="AM71" s="82">
        <v>0</v>
      </c>
      <c r="AN71" s="82">
        <v>0</v>
      </c>
      <c r="AO71" s="236">
        <v>0</v>
      </c>
      <c r="AP71" s="235">
        <v>2</v>
      </c>
      <c r="AQ71" s="82">
        <v>0</v>
      </c>
      <c r="AR71" s="82">
        <v>3</v>
      </c>
      <c r="AS71" s="82">
        <v>2</v>
      </c>
      <c r="AT71" s="82">
        <v>4</v>
      </c>
      <c r="AU71" s="82">
        <v>3</v>
      </c>
      <c r="AV71" s="82">
        <v>0</v>
      </c>
      <c r="AW71" s="82">
        <v>1</v>
      </c>
      <c r="AX71" s="236">
        <v>5</v>
      </c>
      <c r="AY71" s="235">
        <v>0</v>
      </c>
      <c r="AZ71" s="82" t="s">
        <v>5113</v>
      </c>
      <c r="BA71" s="82">
        <v>0</v>
      </c>
      <c r="BB71" s="82" t="s">
        <v>5113</v>
      </c>
      <c r="BC71" s="82">
        <v>0</v>
      </c>
      <c r="BD71" s="82">
        <v>0</v>
      </c>
      <c r="BE71" s="82" t="s">
        <v>5113</v>
      </c>
      <c r="BF71" s="82" t="s">
        <v>5113</v>
      </c>
      <c r="BG71" s="236">
        <v>0</v>
      </c>
      <c r="BH71" s="235">
        <v>0</v>
      </c>
      <c r="BI71" s="82" t="s">
        <v>5113</v>
      </c>
      <c r="BJ71" s="82">
        <v>0</v>
      </c>
      <c r="BK71" s="82" t="s">
        <v>5113</v>
      </c>
      <c r="BL71" s="82">
        <v>0</v>
      </c>
      <c r="BM71" s="82">
        <v>0</v>
      </c>
      <c r="BN71" s="82" t="s">
        <v>5113</v>
      </c>
      <c r="BO71" s="82" t="s">
        <v>5113</v>
      </c>
      <c r="BP71" s="236">
        <v>0</v>
      </c>
      <c r="BQ71" s="235">
        <v>2</v>
      </c>
      <c r="BR71" s="82" t="s">
        <v>5113</v>
      </c>
      <c r="BS71" s="82">
        <v>3</v>
      </c>
      <c r="BT71" s="82" t="s">
        <v>5113</v>
      </c>
      <c r="BU71" s="82">
        <v>4</v>
      </c>
      <c r="BV71" s="82">
        <v>3</v>
      </c>
      <c r="BW71" s="82" t="s">
        <v>5113</v>
      </c>
      <c r="BX71" s="82" t="s">
        <v>5113</v>
      </c>
      <c r="BY71" s="236">
        <v>5</v>
      </c>
      <c r="BZ71" s="228"/>
      <c r="CA71" s="228"/>
      <c r="CB71" s="228"/>
    </row>
    <row r="72" spans="1:80">
      <c r="A72" s="237" t="s">
        <v>745</v>
      </c>
      <c r="B72" s="38" t="s">
        <v>1425</v>
      </c>
      <c r="C72" s="38" t="s">
        <v>1424</v>
      </c>
      <c r="D72" s="28">
        <f>INDEX([1]TableS4!G:G,MATCH(A72,[1]TableS4!A:A,0))</f>
        <v>2</v>
      </c>
      <c r="E72" s="29">
        <v>907</v>
      </c>
      <c r="F72" s="28">
        <f>INDEX([1]TableS4!$AJ$4:$AR$899,MATCH($A72,[1]TableS4!$A$4:$A$899,0),MATCH(TableS20!F$4,[1]TableS4!$AJ$3:$AR$3,0))</f>
        <v>1.7679187118633257E-3</v>
      </c>
      <c r="G72" s="28">
        <f>INDEX([1]TableS4!$AJ$4:$AR$899,MATCH($A72,[1]TableS4!$A$4:$A$899,0),MATCH(TableS20!G$4,[1]TableS4!$AJ$3:$AR$3,0))</f>
        <v>2.3711038003629056E-3</v>
      </c>
      <c r="H72" s="28">
        <f>INDEX([1]TableS4!$AJ$4:$AR$899,MATCH($A72,[1]TableS4!$A$4:$A$899,0),MATCH(TableS20!H$4,[1]TableS4!$AJ$3:$AR$3,0))</f>
        <v>10.421918584759487</v>
      </c>
      <c r="I72" s="28">
        <f>INDEX([1]TableS4!$AJ$4:$AR$899,MATCH($A72,[1]TableS4!$A$4:$A$899,0),MATCH(TableS20!I$4,[1]TableS4!$AJ$3:$AR$3,0))</f>
        <v>9.8810051828325377E-4</v>
      </c>
      <c r="J72" s="28">
        <f>INDEX([1]TableS4!$AJ$4:$AR$899,MATCH($A72,[1]TableS4!$A$4:$A$899,0),MATCH(TableS20!J$4,[1]TableS4!$AJ$3:$AR$3,0))</f>
        <v>0.41570715235866335</v>
      </c>
      <c r="K72" s="28">
        <f>INDEX([1]TableS4!$AJ$4:$AR$899,MATCH($A72,[1]TableS4!$A$4:$A$899,0),MATCH(TableS20!K$4,[1]TableS4!$AJ$3:$AR$3,0))</f>
        <v>8.6685472738934615E-4</v>
      </c>
      <c r="L72" s="28">
        <f>INDEX([1]TableS4!$AJ$4:$AR$899,MATCH($A72,[1]TableS4!$A$4:$A$899,0),MATCH(TableS20!L$4,[1]TableS4!$AJ$3:$AR$3,0))</f>
        <v>5.4556834056961045E-4</v>
      </c>
      <c r="M72" s="28">
        <f>INDEX([1]TableS4!$AJ$4:$AR$899,MATCH($A72,[1]TableS4!$A$4:$A$899,0),MATCH(TableS20!M$4,[1]TableS4!$AJ$3:$AR$3,0))</f>
        <v>1.3854084867698042E-3</v>
      </c>
      <c r="N72" s="29">
        <f>INDEX([1]TableS4!$AJ$4:$AR$899,MATCH($A72,[1]TableS4!$A$4:$A$899,0),MATCH(TableS20!N$4,[1]TableS4!$AJ$3:$AR$3,0))</f>
        <v>2.0997665066247511E-3</v>
      </c>
      <c r="O72" s="28">
        <v>4</v>
      </c>
      <c r="P72" s="238">
        <v>3.5</v>
      </c>
      <c r="Q72" s="239">
        <v>0.70710678118654757</v>
      </c>
      <c r="R72" s="29"/>
      <c r="S72" s="238" t="s">
        <v>5113</v>
      </c>
      <c r="T72" s="239" t="s">
        <v>5113</v>
      </c>
      <c r="U72" s="240">
        <v>3</v>
      </c>
      <c r="V72" s="238">
        <v>4</v>
      </c>
      <c r="W72" s="239">
        <v>1.4142135623730951</v>
      </c>
      <c r="X72" s="240">
        <v>0</v>
      </c>
      <c r="Y72" s="240">
        <v>0</v>
      </c>
      <c r="Z72" s="240">
        <v>4</v>
      </c>
      <c r="AA72" s="240">
        <v>0</v>
      </c>
      <c r="AB72" s="240">
        <v>3</v>
      </c>
      <c r="AC72" s="240">
        <v>0</v>
      </c>
      <c r="AD72" s="240">
        <v>0</v>
      </c>
      <c r="AE72" s="240">
        <v>0</v>
      </c>
      <c r="AF72" s="239">
        <v>0</v>
      </c>
      <c r="AG72" s="238">
        <v>0</v>
      </c>
      <c r="AH72" s="240">
        <v>0</v>
      </c>
      <c r="AI72" s="240">
        <v>0</v>
      </c>
      <c r="AJ72" s="240">
        <v>0</v>
      </c>
      <c r="AK72" s="240">
        <v>0</v>
      </c>
      <c r="AL72" s="240">
        <v>0</v>
      </c>
      <c r="AM72" s="240">
        <v>0</v>
      </c>
      <c r="AN72" s="240">
        <v>0</v>
      </c>
      <c r="AO72" s="239">
        <v>0</v>
      </c>
      <c r="AP72" s="238">
        <v>0</v>
      </c>
      <c r="AQ72" s="240">
        <v>0</v>
      </c>
      <c r="AR72" s="240">
        <v>5</v>
      </c>
      <c r="AS72" s="240">
        <v>0</v>
      </c>
      <c r="AT72" s="240">
        <v>3</v>
      </c>
      <c r="AU72" s="240">
        <v>0</v>
      </c>
      <c r="AV72" s="240">
        <v>0</v>
      </c>
      <c r="AW72" s="240">
        <v>0</v>
      </c>
      <c r="AX72" s="239">
        <v>0</v>
      </c>
      <c r="AY72" s="238" t="s">
        <v>5113</v>
      </c>
      <c r="AZ72" s="240" t="s">
        <v>5113</v>
      </c>
      <c r="BA72" s="240">
        <v>4</v>
      </c>
      <c r="BB72" s="240" t="s">
        <v>5113</v>
      </c>
      <c r="BC72" s="240">
        <v>3</v>
      </c>
      <c r="BD72" s="240" t="s">
        <v>5113</v>
      </c>
      <c r="BE72" s="240" t="s">
        <v>5113</v>
      </c>
      <c r="BF72" s="240" t="s">
        <v>5113</v>
      </c>
      <c r="BG72" s="239" t="s">
        <v>5113</v>
      </c>
      <c r="BH72" s="238" t="s">
        <v>5113</v>
      </c>
      <c r="BI72" s="240" t="s">
        <v>5113</v>
      </c>
      <c r="BJ72" s="240">
        <v>0</v>
      </c>
      <c r="BK72" s="240" t="s">
        <v>5113</v>
      </c>
      <c r="BL72" s="240">
        <v>0</v>
      </c>
      <c r="BM72" s="240" t="s">
        <v>5113</v>
      </c>
      <c r="BN72" s="240" t="s">
        <v>5113</v>
      </c>
      <c r="BO72" s="240" t="s">
        <v>5113</v>
      </c>
      <c r="BP72" s="239" t="s">
        <v>5113</v>
      </c>
      <c r="BQ72" s="238" t="s">
        <v>5113</v>
      </c>
      <c r="BR72" s="240" t="s">
        <v>5113</v>
      </c>
      <c r="BS72" s="240">
        <v>5</v>
      </c>
      <c r="BT72" s="240" t="s">
        <v>5113</v>
      </c>
      <c r="BU72" s="240">
        <v>3</v>
      </c>
      <c r="BV72" s="240" t="s">
        <v>5113</v>
      </c>
      <c r="BW72" s="240" t="s">
        <v>5113</v>
      </c>
      <c r="BX72" s="240" t="s">
        <v>5113</v>
      </c>
      <c r="BY72" s="239" t="s">
        <v>5113</v>
      </c>
      <c r="BZ72" s="228"/>
      <c r="CA72" s="228"/>
      <c r="CB72" s="228"/>
    </row>
    <row r="73" spans="1:80">
      <c r="A73" s="231" t="s">
        <v>677</v>
      </c>
      <c r="B73" s="14" t="s">
        <v>910</v>
      </c>
      <c r="C73" s="14" t="s">
        <v>985</v>
      </c>
      <c r="D73" s="27">
        <f>INDEX([1]TableS4!G:G,MATCH(A73,[1]TableS4!A:A,0))</f>
        <v>7</v>
      </c>
      <c r="E73" s="24">
        <v>28</v>
      </c>
      <c r="F73" s="23">
        <f>INDEX([1]TableS4!$AJ$4:$AR$899,MATCH($A73,[1]TableS4!$A$4:$A$899,0),MATCH(TableS20!F$4,[1]TableS4!$AJ$3:$AR$3,0))</f>
        <v>0.71442320570217943</v>
      </c>
      <c r="G73" s="23">
        <f>INDEX([1]TableS4!$AJ$4:$AR$899,MATCH($A73,[1]TableS4!$A$4:$A$899,0),MATCH(TableS20!G$4,[1]TableS4!$AJ$3:$AR$3,0))</f>
        <v>3.0511512932228636E-2</v>
      </c>
      <c r="H73" s="23">
        <f>INDEX([1]TableS4!$AJ$4:$AR$899,MATCH($A73,[1]TableS4!$A$4:$A$899,0),MATCH(TableS20!H$4,[1]TableS4!$AJ$3:$AR$3,0))</f>
        <v>4.8853508768815341E-5</v>
      </c>
      <c r="I73" s="23">
        <f>INDEX([1]TableS4!$AJ$4:$AR$899,MATCH($A73,[1]TableS4!$A$4:$A$899,0),MATCH(TableS20!I$4,[1]TableS4!$AJ$3:$AR$3,0))</f>
        <v>1.6617598314386955E-2</v>
      </c>
      <c r="J73" s="23">
        <f>INDEX([1]TableS4!$AJ$4:$AR$899,MATCH($A73,[1]TableS4!$A$4:$A$899,0),MATCH(TableS20!J$4,[1]TableS4!$AJ$3:$AR$3,0))</f>
        <v>2.0731914462160028E-3</v>
      </c>
      <c r="K73" s="23">
        <f>INDEX([1]TableS4!$AJ$4:$AR$899,MATCH($A73,[1]TableS4!$A$4:$A$899,0),MATCH(TableS20!K$4,[1]TableS4!$AJ$3:$AR$3,0))</f>
        <v>0.10121684908031976</v>
      </c>
      <c r="L73" s="23">
        <f>INDEX([1]TableS4!$AJ$4:$AR$899,MATCH($A73,[1]TableS4!$A$4:$A$899,0),MATCH(TableS20!L$4,[1]TableS4!$AJ$3:$AR$3,0))</f>
        <v>0.91641565366256472</v>
      </c>
      <c r="M73" s="23">
        <f>INDEX([1]TableS4!$AJ$4:$AR$899,MATCH($A73,[1]TableS4!$A$4:$A$899,0),MATCH(TableS20!M$4,[1]TableS4!$AJ$3:$AR$3,0))</f>
        <v>1.83542149055766</v>
      </c>
      <c r="N73" s="24">
        <f>INDEX([1]TableS4!$AJ$4:$AR$899,MATCH($A73,[1]TableS4!$A$4:$A$899,0),MATCH(TableS20!N$4,[1]TableS4!$AJ$3:$AR$3,0))</f>
        <v>2.2403183131097912</v>
      </c>
      <c r="O73" s="27">
        <v>7</v>
      </c>
      <c r="P73" s="232">
        <v>4.4000000000000004</v>
      </c>
      <c r="Q73" s="233">
        <v>3.2093613071762426</v>
      </c>
      <c r="R73" s="24">
        <v>1</v>
      </c>
      <c r="S73" s="232">
        <v>0.6</v>
      </c>
      <c r="T73" s="233">
        <v>0.54772255750516607</v>
      </c>
      <c r="U73" s="80">
        <v>10</v>
      </c>
      <c r="V73" s="232">
        <v>6.8</v>
      </c>
      <c r="W73" s="233">
        <v>3.1144823004794877</v>
      </c>
      <c r="X73" s="80">
        <v>7</v>
      </c>
      <c r="Y73" s="80">
        <v>0</v>
      </c>
      <c r="Z73" s="80">
        <v>0</v>
      </c>
      <c r="AA73" s="80">
        <v>0</v>
      </c>
      <c r="AB73" s="80">
        <v>0</v>
      </c>
      <c r="AC73" s="80">
        <v>2</v>
      </c>
      <c r="AD73" s="80">
        <v>0</v>
      </c>
      <c r="AE73" s="80">
        <v>7</v>
      </c>
      <c r="AF73" s="233">
        <v>6</v>
      </c>
      <c r="AG73" s="232">
        <v>1</v>
      </c>
      <c r="AH73" s="80">
        <v>0</v>
      </c>
      <c r="AI73" s="80">
        <v>0</v>
      </c>
      <c r="AJ73" s="80">
        <v>0</v>
      </c>
      <c r="AK73" s="80">
        <v>0</v>
      </c>
      <c r="AL73" s="80">
        <v>0</v>
      </c>
      <c r="AM73" s="80">
        <v>0</v>
      </c>
      <c r="AN73" s="80">
        <v>1</v>
      </c>
      <c r="AO73" s="233">
        <v>1</v>
      </c>
      <c r="AP73" s="232">
        <v>8</v>
      </c>
      <c r="AQ73" s="80">
        <v>0</v>
      </c>
      <c r="AR73" s="80">
        <v>0</v>
      </c>
      <c r="AS73" s="80">
        <v>0</v>
      </c>
      <c r="AT73" s="80">
        <v>0</v>
      </c>
      <c r="AU73" s="80">
        <v>4</v>
      </c>
      <c r="AV73" s="80">
        <v>3</v>
      </c>
      <c r="AW73" s="80">
        <v>10</v>
      </c>
      <c r="AX73" s="233">
        <v>9</v>
      </c>
      <c r="AY73" s="232">
        <v>7</v>
      </c>
      <c r="AZ73" s="80" t="s">
        <v>5113</v>
      </c>
      <c r="BA73" s="80" t="s">
        <v>5113</v>
      </c>
      <c r="BB73" s="80" t="s">
        <v>5113</v>
      </c>
      <c r="BC73" s="80" t="s">
        <v>5113</v>
      </c>
      <c r="BD73" s="80">
        <v>2</v>
      </c>
      <c r="BE73" s="80">
        <v>0</v>
      </c>
      <c r="BF73" s="80">
        <v>7</v>
      </c>
      <c r="BG73" s="233">
        <v>6</v>
      </c>
      <c r="BH73" s="232">
        <v>1</v>
      </c>
      <c r="BI73" s="80" t="s">
        <v>5113</v>
      </c>
      <c r="BJ73" s="80" t="s">
        <v>5113</v>
      </c>
      <c r="BK73" s="80" t="s">
        <v>5113</v>
      </c>
      <c r="BL73" s="80" t="s">
        <v>5113</v>
      </c>
      <c r="BM73" s="80">
        <v>0</v>
      </c>
      <c r="BN73" s="80">
        <v>0</v>
      </c>
      <c r="BO73" s="80">
        <v>1</v>
      </c>
      <c r="BP73" s="233">
        <v>1</v>
      </c>
      <c r="BQ73" s="232">
        <v>8</v>
      </c>
      <c r="BR73" s="80" t="s">
        <v>5113</v>
      </c>
      <c r="BS73" s="80" t="s">
        <v>5113</v>
      </c>
      <c r="BT73" s="80" t="s">
        <v>5113</v>
      </c>
      <c r="BU73" s="80" t="s">
        <v>5113</v>
      </c>
      <c r="BV73" s="80">
        <v>4</v>
      </c>
      <c r="BW73" s="80">
        <v>3</v>
      </c>
      <c r="BX73" s="80">
        <v>10</v>
      </c>
      <c r="BY73" s="233">
        <v>9</v>
      </c>
      <c r="BZ73" s="228"/>
      <c r="CA73" s="228"/>
      <c r="CB73" s="228"/>
    </row>
    <row r="74" spans="1:80">
      <c r="A74" s="231" t="s">
        <v>9</v>
      </c>
      <c r="B74" s="14" t="s">
        <v>910</v>
      </c>
      <c r="C74" s="14" t="s">
        <v>909</v>
      </c>
      <c r="D74" s="27">
        <f>INDEX([1]TableS4!G:G,MATCH(A74,[1]TableS4!A:A,0))</f>
        <v>3</v>
      </c>
      <c r="E74" s="24">
        <v>57</v>
      </c>
      <c r="F74" s="23">
        <f>INDEX([1]TableS4!$AJ$4:$AR$899,MATCH($A74,[1]TableS4!$A$4:$A$899,0),MATCH(TableS20!F$4,[1]TableS4!$AJ$3:$AR$3,0))</f>
        <v>6.9931374686891978E-2</v>
      </c>
      <c r="G74" s="23">
        <f>INDEX([1]TableS4!$AJ$4:$AR$899,MATCH($A74,[1]TableS4!$A$4:$A$899,0),MATCH(TableS20!G$4,[1]TableS4!$AJ$3:$AR$3,0))</f>
        <v>2.4570453602463804E-2</v>
      </c>
      <c r="H74" s="23">
        <f>INDEX([1]TableS4!$AJ$4:$AR$899,MATCH($A74,[1]TableS4!$A$4:$A$899,0),MATCH(TableS20!H$4,[1]TableS4!$AJ$3:$AR$3,0))</f>
        <v>2.2275505247528303E-6</v>
      </c>
      <c r="I74" s="23">
        <f>INDEX([1]TableS4!$AJ$4:$AR$899,MATCH($A74,[1]TableS4!$A$4:$A$899,0),MATCH(TableS20!I$4,[1]TableS4!$AJ$3:$AR$3,0))</f>
        <v>6.3532172136392714E-4</v>
      </c>
      <c r="J74" s="23">
        <f>INDEX([1]TableS4!$AJ$4:$AR$899,MATCH($A74,[1]TableS4!$A$4:$A$899,0),MATCH(TableS20!J$4,[1]TableS4!$AJ$3:$AR$3,0))</f>
        <v>9.862225821242882E-5</v>
      </c>
      <c r="K74" s="23">
        <f>INDEX([1]TableS4!$AJ$4:$AR$899,MATCH($A74,[1]TableS4!$A$4:$A$899,0),MATCH(TableS20!K$4,[1]TableS4!$AJ$3:$AR$3,0))</f>
        <v>2.5236766431638604E-2</v>
      </c>
      <c r="L74" s="23">
        <f>INDEX([1]TableS4!$AJ$4:$AR$899,MATCH($A74,[1]TableS4!$A$4:$A$899,0),MATCH(TableS20!L$4,[1]TableS4!$AJ$3:$AR$3,0))</f>
        <v>0.51963563761631137</v>
      </c>
      <c r="M74" s="23">
        <f>INDEX([1]TableS4!$AJ$4:$AR$899,MATCH($A74,[1]TableS4!$A$4:$A$899,0),MATCH(TableS20!M$4,[1]TableS4!$AJ$3:$AR$3,0))</f>
        <v>3.9040782156005975E-2</v>
      </c>
      <c r="N74" s="24">
        <f>INDEX([1]TableS4!$AJ$4:$AR$899,MATCH($A74,[1]TableS4!$A$4:$A$899,0),MATCH(TableS20!N$4,[1]TableS4!$AJ$3:$AR$3,0))</f>
        <v>0.14443240601924145</v>
      </c>
      <c r="O74" s="27">
        <v>3</v>
      </c>
      <c r="P74" s="232">
        <v>2.6666666666666665</v>
      </c>
      <c r="Q74" s="233">
        <v>0.57735026918962629</v>
      </c>
      <c r="R74" s="24">
        <v>1</v>
      </c>
      <c r="S74" s="232">
        <v>0.33333333333333331</v>
      </c>
      <c r="T74" s="233">
        <v>0.57735026918962584</v>
      </c>
      <c r="U74" s="80">
        <v>12</v>
      </c>
      <c r="V74" s="232">
        <v>6</v>
      </c>
      <c r="W74" s="233">
        <v>3.4641016151377544</v>
      </c>
      <c r="X74" s="80">
        <v>3</v>
      </c>
      <c r="Y74" s="80">
        <v>0</v>
      </c>
      <c r="Z74" s="80">
        <v>0</v>
      </c>
      <c r="AA74" s="80">
        <v>0</v>
      </c>
      <c r="AB74" s="80">
        <v>0</v>
      </c>
      <c r="AC74" s="80">
        <v>0</v>
      </c>
      <c r="AD74" s="80">
        <v>2</v>
      </c>
      <c r="AE74" s="80">
        <v>2</v>
      </c>
      <c r="AF74" s="233">
        <v>3</v>
      </c>
      <c r="AG74" s="232">
        <v>1</v>
      </c>
      <c r="AH74" s="80">
        <v>0</v>
      </c>
      <c r="AI74" s="80">
        <v>0</v>
      </c>
      <c r="AJ74" s="80">
        <v>0</v>
      </c>
      <c r="AK74" s="80">
        <v>0</v>
      </c>
      <c r="AL74" s="80">
        <v>0</v>
      </c>
      <c r="AM74" s="80">
        <v>0</v>
      </c>
      <c r="AN74" s="80">
        <v>1</v>
      </c>
      <c r="AO74" s="233">
        <v>0</v>
      </c>
      <c r="AP74" s="232">
        <v>4</v>
      </c>
      <c r="AQ74" s="80">
        <v>0</v>
      </c>
      <c r="AR74" s="80">
        <v>0</v>
      </c>
      <c r="AS74" s="80">
        <v>0</v>
      </c>
      <c r="AT74" s="80">
        <v>0</v>
      </c>
      <c r="AU74" s="80">
        <v>0</v>
      </c>
      <c r="AV74" s="80">
        <v>4</v>
      </c>
      <c r="AW74" s="80">
        <v>2</v>
      </c>
      <c r="AX74" s="233">
        <v>10</v>
      </c>
      <c r="AY74" s="232">
        <v>3</v>
      </c>
      <c r="AZ74" s="80" t="s">
        <v>5113</v>
      </c>
      <c r="BA74" s="80" t="s">
        <v>5113</v>
      </c>
      <c r="BB74" s="80" t="s">
        <v>5113</v>
      </c>
      <c r="BC74" s="80" t="s">
        <v>5113</v>
      </c>
      <c r="BD74" s="80" t="s">
        <v>5113</v>
      </c>
      <c r="BE74" s="80">
        <v>2</v>
      </c>
      <c r="BF74" s="80" t="s">
        <v>5113</v>
      </c>
      <c r="BG74" s="233">
        <v>3</v>
      </c>
      <c r="BH74" s="232">
        <v>1</v>
      </c>
      <c r="BI74" s="80" t="s">
        <v>5113</v>
      </c>
      <c r="BJ74" s="80" t="s">
        <v>5113</v>
      </c>
      <c r="BK74" s="80" t="s">
        <v>5113</v>
      </c>
      <c r="BL74" s="80" t="s">
        <v>5113</v>
      </c>
      <c r="BM74" s="80" t="s">
        <v>5113</v>
      </c>
      <c r="BN74" s="80">
        <v>0</v>
      </c>
      <c r="BO74" s="80" t="s">
        <v>5113</v>
      </c>
      <c r="BP74" s="233">
        <v>0</v>
      </c>
      <c r="BQ74" s="232">
        <v>4</v>
      </c>
      <c r="BR74" s="80" t="s">
        <v>5113</v>
      </c>
      <c r="BS74" s="80" t="s">
        <v>5113</v>
      </c>
      <c r="BT74" s="80" t="s">
        <v>5113</v>
      </c>
      <c r="BU74" s="80" t="s">
        <v>5113</v>
      </c>
      <c r="BV74" s="80" t="s">
        <v>5113</v>
      </c>
      <c r="BW74" s="80">
        <v>4</v>
      </c>
      <c r="BX74" s="80" t="s">
        <v>5113</v>
      </c>
      <c r="BY74" s="233">
        <v>10</v>
      </c>
      <c r="BZ74" s="228"/>
      <c r="CA74" s="228"/>
      <c r="CB74" s="228"/>
    </row>
    <row r="75" spans="1:80">
      <c r="A75" s="231" t="s">
        <v>235</v>
      </c>
      <c r="B75" s="14" t="s">
        <v>910</v>
      </c>
      <c r="C75" s="14" t="s">
        <v>1132</v>
      </c>
      <c r="D75" s="27">
        <f>INDEX([1]TableS4!G:G,MATCH(A75,[1]TableS4!A:A,0))</f>
        <v>3</v>
      </c>
      <c r="E75" s="24">
        <v>496</v>
      </c>
      <c r="F75" s="23">
        <f>INDEX([1]TableS4!$AJ$4:$AR$899,MATCH($A75,[1]TableS4!$A$4:$A$899,0),MATCH(TableS20!F$4,[1]TableS4!$AJ$3:$AR$3,0))</f>
        <v>9.8384277279690534E-3</v>
      </c>
      <c r="G75" s="23">
        <f>INDEX([1]TableS4!$AJ$4:$AR$899,MATCH($A75,[1]TableS4!$A$4:$A$899,0),MATCH(TableS20!G$4,[1]TableS4!$AJ$3:$AR$3,0))</f>
        <v>1.8825497276124111E-4</v>
      </c>
      <c r="H75" s="23">
        <f>INDEX([1]TableS4!$AJ$4:$AR$899,MATCH($A75,[1]TableS4!$A$4:$A$899,0),MATCH(TableS20!H$4,[1]TableS4!$AJ$3:$AR$3,0))</f>
        <v>6.1063029290814299E-3</v>
      </c>
      <c r="I75" s="23">
        <f>INDEX([1]TableS4!$AJ$4:$AR$899,MATCH($A75,[1]TableS4!$A$4:$A$899,0),MATCH(TableS20!I$4,[1]TableS4!$AJ$3:$AR$3,0))</f>
        <v>0.21631676070075795</v>
      </c>
      <c r="J75" s="23">
        <f>INDEX([1]TableS4!$AJ$4:$AR$899,MATCH($A75,[1]TableS4!$A$4:$A$899,0),MATCH(TableS20!J$4,[1]TableS4!$AJ$3:$AR$3,0))</f>
        <v>0.46619733546373704</v>
      </c>
      <c r="K75" s="23">
        <f>INDEX([1]TableS4!$AJ$4:$AR$899,MATCH($A75,[1]TableS4!$A$4:$A$899,0),MATCH(TableS20!K$4,[1]TableS4!$AJ$3:$AR$3,0))</f>
        <v>2.1099147584142087E-3</v>
      </c>
      <c r="L75" s="23">
        <f>INDEX([1]TableS4!$AJ$4:$AR$899,MATCH($A75,[1]TableS4!$A$4:$A$899,0),MATCH(TableS20!L$4,[1]TableS4!$AJ$3:$AR$3,0))</f>
        <v>3.7070757444724075E-3</v>
      </c>
      <c r="M75" s="23">
        <f>INDEX([1]TableS4!$AJ$4:$AR$899,MATCH($A75,[1]TableS4!$A$4:$A$899,0),MATCH(TableS20!M$4,[1]TableS4!$AJ$3:$AR$3,0))</f>
        <v>8.709424721641195E-3</v>
      </c>
      <c r="N75" s="24">
        <f>INDEX([1]TableS4!$AJ$4:$AR$899,MATCH($A75,[1]TableS4!$A$4:$A$899,0),MATCH(TableS20!N$4,[1]TableS4!$AJ$3:$AR$3,0))</f>
        <v>7.5946110121701393E-3</v>
      </c>
      <c r="O75" s="27">
        <v>5</v>
      </c>
      <c r="P75" s="232">
        <v>4</v>
      </c>
      <c r="Q75" s="233">
        <v>0</v>
      </c>
      <c r="R75" s="24"/>
      <c r="S75" s="232" t="s">
        <v>5113</v>
      </c>
      <c r="T75" s="233" t="s">
        <v>5113</v>
      </c>
      <c r="U75" s="80">
        <v>10</v>
      </c>
      <c r="V75" s="232">
        <v>8</v>
      </c>
      <c r="W75" s="233">
        <v>2.8284271247461903</v>
      </c>
      <c r="X75" s="80">
        <v>0</v>
      </c>
      <c r="Y75" s="80">
        <v>0</v>
      </c>
      <c r="Z75" s="80">
        <v>0</v>
      </c>
      <c r="AA75" s="80">
        <v>4</v>
      </c>
      <c r="AB75" s="80">
        <v>4</v>
      </c>
      <c r="AC75" s="80">
        <v>0</v>
      </c>
      <c r="AD75" s="80">
        <v>0</v>
      </c>
      <c r="AE75" s="80">
        <v>0</v>
      </c>
      <c r="AF75" s="233">
        <v>0</v>
      </c>
      <c r="AG75" s="232">
        <v>0</v>
      </c>
      <c r="AH75" s="80">
        <v>0</v>
      </c>
      <c r="AI75" s="80">
        <v>0</v>
      </c>
      <c r="AJ75" s="80">
        <v>0</v>
      </c>
      <c r="AK75" s="80">
        <v>0</v>
      </c>
      <c r="AL75" s="80">
        <v>0</v>
      </c>
      <c r="AM75" s="80">
        <v>0</v>
      </c>
      <c r="AN75" s="80">
        <v>0</v>
      </c>
      <c r="AO75" s="233">
        <v>0</v>
      </c>
      <c r="AP75" s="232">
        <v>1</v>
      </c>
      <c r="AQ75" s="80">
        <v>0</v>
      </c>
      <c r="AR75" s="80">
        <v>0</v>
      </c>
      <c r="AS75" s="80">
        <v>6</v>
      </c>
      <c r="AT75" s="80">
        <v>10</v>
      </c>
      <c r="AU75" s="80">
        <v>1</v>
      </c>
      <c r="AV75" s="80">
        <v>0</v>
      </c>
      <c r="AW75" s="80">
        <v>1</v>
      </c>
      <c r="AX75" s="233">
        <v>1</v>
      </c>
      <c r="AY75" s="232" t="s">
        <v>5113</v>
      </c>
      <c r="AZ75" s="80" t="s">
        <v>5113</v>
      </c>
      <c r="BA75" s="80" t="s">
        <v>5113</v>
      </c>
      <c r="BB75" s="80">
        <v>4</v>
      </c>
      <c r="BC75" s="80">
        <v>4</v>
      </c>
      <c r="BD75" s="80" t="s">
        <v>5113</v>
      </c>
      <c r="BE75" s="80" t="s">
        <v>5113</v>
      </c>
      <c r="BF75" s="80" t="s">
        <v>5113</v>
      </c>
      <c r="BG75" s="233" t="s">
        <v>5113</v>
      </c>
      <c r="BH75" s="232" t="s">
        <v>5113</v>
      </c>
      <c r="BI75" s="80" t="s">
        <v>5113</v>
      </c>
      <c r="BJ75" s="80" t="s">
        <v>5113</v>
      </c>
      <c r="BK75" s="80">
        <v>0</v>
      </c>
      <c r="BL75" s="80">
        <v>0</v>
      </c>
      <c r="BM75" s="80" t="s">
        <v>5113</v>
      </c>
      <c r="BN75" s="80" t="s">
        <v>5113</v>
      </c>
      <c r="BO75" s="80" t="s">
        <v>5113</v>
      </c>
      <c r="BP75" s="233" t="s">
        <v>5113</v>
      </c>
      <c r="BQ75" s="232" t="s">
        <v>5113</v>
      </c>
      <c r="BR75" s="80" t="s">
        <v>5113</v>
      </c>
      <c r="BS75" s="80" t="s">
        <v>5113</v>
      </c>
      <c r="BT75" s="80">
        <v>6</v>
      </c>
      <c r="BU75" s="80">
        <v>10</v>
      </c>
      <c r="BV75" s="80" t="s">
        <v>5113</v>
      </c>
      <c r="BW75" s="80" t="s">
        <v>5113</v>
      </c>
      <c r="BX75" s="80" t="s">
        <v>5113</v>
      </c>
      <c r="BY75" s="233" t="s">
        <v>5113</v>
      </c>
      <c r="BZ75" s="228"/>
      <c r="CA75" s="228"/>
      <c r="CB75" s="228"/>
    </row>
    <row r="76" spans="1:80">
      <c r="A76" s="231" t="s">
        <v>278</v>
      </c>
      <c r="B76" s="14" t="s">
        <v>910</v>
      </c>
      <c r="C76" s="14" t="s">
        <v>1132</v>
      </c>
      <c r="D76" s="27">
        <f>INDEX([1]TableS4!G:G,MATCH(A76,[1]TableS4!A:A,0))</f>
        <v>4</v>
      </c>
      <c r="E76" s="24">
        <v>598</v>
      </c>
      <c r="F76" s="23">
        <f>INDEX([1]TableS4!$AJ$4:$AR$899,MATCH($A76,[1]TableS4!$A$4:$A$899,0),MATCH(TableS20!F$4,[1]TableS4!$AJ$3:$AR$3,0))</f>
        <v>0.45767233382608768</v>
      </c>
      <c r="G76" s="23">
        <f>INDEX([1]TableS4!$AJ$4:$AR$899,MATCH($A76,[1]TableS4!$A$4:$A$899,0),MATCH(TableS20!G$4,[1]TableS4!$AJ$3:$AR$3,0))</f>
        <v>5.7137916801829134E-4</v>
      </c>
      <c r="H76" s="23">
        <f>INDEX([1]TableS4!$AJ$4:$AR$899,MATCH($A76,[1]TableS4!$A$4:$A$899,0),MATCH(TableS20!H$4,[1]TableS4!$AJ$3:$AR$3,0))</f>
        <v>1.0564398788812154E-4</v>
      </c>
      <c r="I76" s="23">
        <f>INDEX([1]TableS4!$AJ$4:$AR$899,MATCH($A76,[1]TableS4!$A$4:$A$899,0),MATCH(TableS20!I$4,[1]TableS4!$AJ$3:$AR$3,0))</f>
        <v>1.1032281331764836E-2</v>
      </c>
      <c r="J76" s="23">
        <f>INDEX([1]TableS4!$AJ$4:$AR$899,MATCH($A76,[1]TableS4!$A$4:$A$899,0),MATCH(TableS20!J$4,[1]TableS4!$AJ$3:$AR$3,0))</f>
        <v>1.4081768758648059E-3</v>
      </c>
      <c r="K76" s="23">
        <f>INDEX([1]TableS4!$AJ$4:$AR$899,MATCH($A76,[1]TableS4!$A$4:$A$899,0),MATCH(TableS20!K$4,[1]TableS4!$AJ$3:$AR$3,0))</f>
        <v>0.15805395711254488</v>
      </c>
      <c r="L76" s="23">
        <f>INDEX([1]TableS4!$AJ$4:$AR$899,MATCH($A76,[1]TableS4!$A$4:$A$899,0),MATCH(TableS20!L$4,[1]TableS4!$AJ$3:$AR$3,0))</f>
        <v>0.21355359081694353</v>
      </c>
      <c r="M76" s="23">
        <f>INDEX([1]TableS4!$AJ$4:$AR$899,MATCH($A76,[1]TableS4!$A$4:$A$899,0),MATCH(TableS20!M$4,[1]TableS4!$AJ$3:$AR$3,0))</f>
        <v>0.54997383213229389</v>
      </c>
      <c r="N76" s="24">
        <f>INDEX([1]TableS4!$AJ$4:$AR$899,MATCH($A76,[1]TableS4!$A$4:$A$899,0),MATCH(TableS20!N$4,[1]TableS4!$AJ$3:$AR$3,0))</f>
        <v>0.54004580297064742</v>
      </c>
      <c r="O76" s="27">
        <v>6</v>
      </c>
      <c r="P76" s="232">
        <v>5.2</v>
      </c>
      <c r="Q76" s="233">
        <v>3.1144823004794877</v>
      </c>
      <c r="R76" s="24">
        <v>1</v>
      </c>
      <c r="S76" s="232">
        <v>0.4</v>
      </c>
      <c r="T76" s="233">
        <v>0.54772255750516607</v>
      </c>
      <c r="U76" s="80">
        <v>7</v>
      </c>
      <c r="V76" s="232">
        <v>8</v>
      </c>
      <c r="W76" s="233">
        <v>3.6742346141747673</v>
      </c>
      <c r="X76" s="80">
        <v>6</v>
      </c>
      <c r="Y76" s="80">
        <v>0</v>
      </c>
      <c r="Z76" s="80">
        <v>0</v>
      </c>
      <c r="AA76" s="80">
        <v>0</v>
      </c>
      <c r="AB76" s="80">
        <v>0</v>
      </c>
      <c r="AC76" s="80">
        <v>5</v>
      </c>
      <c r="AD76" s="80">
        <v>0</v>
      </c>
      <c r="AE76" s="80">
        <v>7</v>
      </c>
      <c r="AF76" s="233">
        <v>8</v>
      </c>
      <c r="AG76" s="232">
        <v>1</v>
      </c>
      <c r="AH76" s="80">
        <v>0</v>
      </c>
      <c r="AI76" s="80">
        <v>0</v>
      </c>
      <c r="AJ76" s="80">
        <v>0</v>
      </c>
      <c r="AK76" s="80">
        <v>0</v>
      </c>
      <c r="AL76" s="80">
        <v>0</v>
      </c>
      <c r="AM76" s="80">
        <v>0</v>
      </c>
      <c r="AN76" s="80">
        <v>0</v>
      </c>
      <c r="AO76" s="233">
        <v>1</v>
      </c>
      <c r="AP76" s="232">
        <v>10</v>
      </c>
      <c r="AQ76" s="80">
        <v>0</v>
      </c>
      <c r="AR76" s="80">
        <v>0</v>
      </c>
      <c r="AS76" s="80">
        <v>2</v>
      </c>
      <c r="AT76" s="80">
        <v>1</v>
      </c>
      <c r="AU76" s="80">
        <v>7</v>
      </c>
      <c r="AV76" s="80">
        <v>2</v>
      </c>
      <c r="AW76" s="80">
        <v>10</v>
      </c>
      <c r="AX76" s="233">
        <v>11</v>
      </c>
      <c r="AY76" s="232">
        <v>6</v>
      </c>
      <c r="AZ76" s="80" t="s">
        <v>5113</v>
      </c>
      <c r="BA76" s="80" t="s">
        <v>5113</v>
      </c>
      <c r="BB76" s="80" t="s">
        <v>5113</v>
      </c>
      <c r="BC76" s="80" t="s">
        <v>5113</v>
      </c>
      <c r="BD76" s="80">
        <v>5</v>
      </c>
      <c r="BE76" s="80">
        <v>0</v>
      </c>
      <c r="BF76" s="80">
        <v>7</v>
      </c>
      <c r="BG76" s="233">
        <v>8</v>
      </c>
      <c r="BH76" s="232">
        <v>1</v>
      </c>
      <c r="BI76" s="80" t="s">
        <v>5113</v>
      </c>
      <c r="BJ76" s="80" t="s">
        <v>5113</v>
      </c>
      <c r="BK76" s="80" t="s">
        <v>5113</v>
      </c>
      <c r="BL76" s="80" t="s">
        <v>5113</v>
      </c>
      <c r="BM76" s="80">
        <v>0</v>
      </c>
      <c r="BN76" s="80">
        <v>0</v>
      </c>
      <c r="BO76" s="80">
        <v>0</v>
      </c>
      <c r="BP76" s="233">
        <v>1</v>
      </c>
      <c r="BQ76" s="232">
        <v>10</v>
      </c>
      <c r="BR76" s="80" t="s">
        <v>5113</v>
      </c>
      <c r="BS76" s="80" t="s">
        <v>5113</v>
      </c>
      <c r="BT76" s="80" t="s">
        <v>5113</v>
      </c>
      <c r="BU76" s="80" t="s">
        <v>5113</v>
      </c>
      <c r="BV76" s="80">
        <v>7</v>
      </c>
      <c r="BW76" s="80">
        <v>2</v>
      </c>
      <c r="BX76" s="80">
        <v>10</v>
      </c>
      <c r="BY76" s="233">
        <v>11</v>
      </c>
      <c r="BZ76" s="228"/>
      <c r="CA76" s="228"/>
      <c r="CB76" s="228"/>
    </row>
    <row r="77" spans="1:80">
      <c r="A77" s="231" t="s">
        <v>331</v>
      </c>
      <c r="B77" s="14" t="s">
        <v>910</v>
      </c>
      <c r="C77" s="14" t="s">
        <v>1205</v>
      </c>
      <c r="D77" s="27">
        <f>INDEX([1]TableS4!G:G,MATCH(A77,[1]TableS4!A:A,0))</f>
        <v>3</v>
      </c>
      <c r="E77" s="24">
        <v>736</v>
      </c>
      <c r="F77" s="23">
        <f>INDEX([1]TableS4!$AJ$4:$AR$899,MATCH($A77,[1]TableS4!$A$4:$A$899,0),MATCH(TableS20!F$4,[1]TableS4!$AJ$3:$AR$3,0))</f>
        <v>3.5534970749756246E-4</v>
      </c>
      <c r="G77" s="23">
        <f>INDEX([1]TableS4!$AJ$4:$AR$899,MATCH($A77,[1]TableS4!$A$4:$A$899,0),MATCH(TableS20!G$4,[1]TableS4!$AJ$3:$AR$3,0))</f>
        <v>4.932219274749257E-4</v>
      </c>
      <c r="H77" s="23">
        <f>INDEX([1]TableS4!$AJ$4:$AR$899,MATCH($A77,[1]TableS4!$A$4:$A$899,0),MATCH(TableS20!H$4,[1]TableS4!$AJ$3:$AR$3,0))</f>
        <v>1.6143754141009514</v>
      </c>
      <c r="I77" s="23">
        <f>INDEX([1]TableS4!$AJ$4:$AR$899,MATCH($A77,[1]TableS4!$A$4:$A$899,0),MATCH(TableS20!I$4,[1]TableS4!$AJ$3:$AR$3,0))</f>
        <v>7.2114562118503426E-3</v>
      </c>
      <c r="J77" s="23">
        <f>INDEX([1]TableS4!$AJ$4:$AR$899,MATCH($A77,[1]TableS4!$A$4:$A$899,0),MATCH(TableS20!J$4,[1]TableS4!$AJ$3:$AR$3,0))</f>
        <v>2.5970884028415782</v>
      </c>
      <c r="K77" s="23">
        <f>INDEX([1]TableS4!$AJ$4:$AR$899,MATCH($A77,[1]TableS4!$A$4:$A$899,0),MATCH(TableS20!K$4,[1]TableS4!$AJ$3:$AR$3,0))</f>
        <v>2.8443523561009322E-3</v>
      </c>
      <c r="L77" s="23">
        <f>INDEX([1]TableS4!$AJ$4:$AR$899,MATCH($A77,[1]TableS4!$A$4:$A$899,0),MATCH(TableS20!L$4,[1]TableS4!$AJ$3:$AR$3,0))</f>
        <v>5.989702995947044E-4</v>
      </c>
      <c r="M77" s="23">
        <f>INDEX([1]TableS4!$AJ$4:$AR$899,MATCH($A77,[1]TableS4!$A$4:$A$899,0),MATCH(TableS20!M$4,[1]TableS4!$AJ$3:$AR$3,0))</f>
        <v>1.430685721516586E-3</v>
      </c>
      <c r="N77" s="24">
        <f>INDEX([1]TableS4!$AJ$4:$AR$899,MATCH($A77,[1]TableS4!$A$4:$A$899,0),MATCH(TableS20!N$4,[1]TableS4!$AJ$3:$AR$3,0))</f>
        <v>2.7847370882853029E-3</v>
      </c>
      <c r="O77" s="27">
        <v>5</v>
      </c>
      <c r="P77" s="232">
        <v>4.5</v>
      </c>
      <c r="Q77" s="233">
        <v>0.70710678118654757</v>
      </c>
      <c r="R77" s="24"/>
      <c r="S77" s="232" t="s">
        <v>5113</v>
      </c>
      <c r="T77" s="233" t="s">
        <v>5113</v>
      </c>
      <c r="U77" s="80">
        <v>9</v>
      </c>
      <c r="V77" s="232">
        <v>8</v>
      </c>
      <c r="W77" s="233">
        <v>1.4142135623730951</v>
      </c>
      <c r="X77" s="80">
        <v>0</v>
      </c>
      <c r="Y77" s="80">
        <v>0</v>
      </c>
      <c r="Z77" s="80">
        <v>4</v>
      </c>
      <c r="AA77" s="80">
        <v>0</v>
      </c>
      <c r="AB77" s="80">
        <v>5</v>
      </c>
      <c r="AC77" s="80">
        <v>0</v>
      </c>
      <c r="AD77" s="80">
        <v>0</v>
      </c>
      <c r="AE77" s="80">
        <v>0</v>
      </c>
      <c r="AF77" s="233">
        <v>0</v>
      </c>
      <c r="AG77" s="232">
        <v>0</v>
      </c>
      <c r="AH77" s="80">
        <v>0</v>
      </c>
      <c r="AI77" s="80">
        <v>0</v>
      </c>
      <c r="AJ77" s="80">
        <v>0</v>
      </c>
      <c r="AK77" s="80">
        <v>0</v>
      </c>
      <c r="AL77" s="80">
        <v>0</v>
      </c>
      <c r="AM77" s="80">
        <v>0</v>
      </c>
      <c r="AN77" s="80">
        <v>0</v>
      </c>
      <c r="AO77" s="233">
        <v>0</v>
      </c>
      <c r="AP77" s="232">
        <v>0</v>
      </c>
      <c r="AQ77" s="80">
        <v>0</v>
      </c>
      <c r="AR77" s="80">
        <v>9</v>
      </c>
      <c r="AS77" s="80">
        <v>0</v>
      </c>
      <c r="AT77" s="80">
        <v>7</v>
      </c>
      <c r="AU77" s="80">
        <v>0</v>
      </c>
      <c r="AV77" s="80">
        <v>0</v>
      </c>
      <c r="AW77" s="80">
        <v>0</v>
      </c>
      <c r="AX77" s="233">
        <v>0</v>
      </c>
      <c r="AY77" s="232" t="s">
        <v>5113</v>
      </c>
      <c r="AZ77" s="80" t="s">
        <v>5113</v>
      </c>
      <c r="BA77" s="80">
        <v>4</v>
      </c>
      <c r="BB77" s="80" t="s">
        <v>5113</v>
      </c>
      <c r="BC77" s="80">
        <v>5</v>
      </c>
      <c r="BD77" s="80" t="s">
        <v>5113</v>
      </c>
      <c r="BE77" s="80" t="s">
        <v>5113</v>
      </c>
      <c r="BF77" s="80" t="s">
        <v>5113</v>
      </c>
      <c r="BG77" s="233" t="s">
        <v>5113</v>
      </c>
      <c r="BH77" s="232" t="s">
        <v>5113</v>
      </c>
      <c r="BI77" s="80" t="s">
        <v>5113</v>
      </c>
      <c r="BJ77" s="80">
        <v>0</v>
      </c>
      <c r="BK77" s="80" t="s">
        <v>5113</v>
      </c>
      <c r="BL77" s="80">
        <v>0</v>
      </c>
      <c r="BM77" s="80" t="s">
        <v>5113</v>
      </c>
      <c r="BN77" s="80" t="s">
        <v>5113</v>
      </c>
      <c r="BO77" s="80" t="s">
        <v>5113</v>
      </c>
      <c r="BP77" s="233" t="s">
        <v>5113</v>
      </c>
      <c r="BQ77" s="232" t="s">
        <v>5113</v>
      </c>
      <c r="BR77" s="80" t="s">
        <v>5113</v>
      </c>
      <c r="BS77" s="80">
        <v>9</v>
      </c>
      <c r="BT77" s="80" t="s">
        <v>5113</v>
      </c>
      <c r="BU77" s="80">
        <v>7</v>
      </c>
      <c r="BV77" s="80" t="s">
        <v>5113</v>
      </c>
      <c r="BW77" s="80" t="s">
        <v>5113</v>
      </c>
      <c r="BX77" s="80" t="s">
        <v>5113</v>
      </c>
      <c r="BY77" s="233" t="s">
        <v>5113</v>
      </c>
      <c r="BZ77" s="228"/>
      <c r="CA77" s="228"/>
      <c r="CB77" s="228"/>
    </row>
    <row r="78" spans="1:80">
      <c r="A78" s="231" t="s">
        <v>423</v>
      </c>
      <c r="B78" s="14" t="s">
        <v>910</v>
      </c>
      <c r="C78" s="14" t="s">
        <v>1196</v>
      </c>
      <c r="D78" s="27">
        <f>INDEX([1]TableS4!G:G,MATCH(A78,[1]TableS4!A:A,0))</f>
        <v>5</v>
      </c>
      <c r="E78" s="24">
        <v>148</v>
      </c>
      <c r="F78" s="23">
        <f>INDEX([1]TableS4!$AJ$4:$AR$899,MATCH($A78,[1]TableS4!$A$4:$A$899,0),MATCH(TableS20!F$4,[1]TableS4!$AJ$3:$AR$3,0))</f>
        <v>0.63841375617503626</v>
      </c>
      <c r="G78" s="23">
        <f>INDEX([1]TableS4!$AJ$4:$AR$899,MATCH($A78,[1]TableS4!$A$4:$A$899,0),MATCH(TableS20!G$4,[1]TableS4!$AJ$3:$AR$3,0))</f>
        <v>3.5456689367775698E-2</v>
      </c>
      <c r="H78" s="23">
        <f>INDEX([1]TableS4!$AJ$4:$AR$899,MATCH($A78,[1]TableS4!$A$4:$A$899,0),MATCH(TableS20!H$4,[1]TableS4!$AJ$3:$AR$3,0))</f>
        <v>0.30221697877563813</v>
      </c>
      <c r="I78" s="23">
        <f>INDEX([1]TableS4!$AJ$4:$AR$899,MATCH($A78,[1]TableS4!$A$4:$A$899,0),MATCH(TableS20!I$4,[1]TableS4!$AJ$3:$AR$3,0))</f>
        <v>1.3814402207095955</v>
      </c>
      <c r="J78" s="23">
        <f>INDEX([1]TableS4!$AJ$4:$AR$899,MATCH($A78,[1]TableS4!$A$4:$A$899,0),MATCH(TableS20!J$4,[1]TableS4!$AJ$3:$AR$3,0))</f>
        <v>4.6496100454746507</v>
      </c>
      <c r="K78" s="23">
        <f>INDEX([1]TableS4!$AJ$4:$AR$899,MATCH($A78,[1]TableS4!$A$4:$A$899,0),MATCH(TableS20!K$4,[1]TableS4!$AJ$3:$AR$3,0))</f>
        <v>0.92596731741502314</v>
      </c>
      <c r="L78" s="23">
        <f>INDEX([1]TableS4!$AJ$4:$AR$899,MATCH($A78,[1]TableS4!$A$4:$A$899,0),MATCH(TableS20!L$4,[1]TableS4!$AJ$3:$AR$3,0))</f>
        <v>9.1202654153414373E-2</v>
      </c>
      <c r="M78" s="23">
        <f>INDEX([1]TableS4!$AJ$4:$AR$899,MATCH($A78,[1]TableS4!$A$4:$A$899,0),MATCH(TableS20!M$4,[1]TableS4!$AJ$3:$AR$3,0))</f>
        <v>0.26209807768662197</v>
      </c>
      <c r="N78" s="24">
        <f>INDEX([1]TableS4!$AJ$4:$AR$899,MATCH($A78,[1]TableS4!$A$4:$A$899,0),MATCH(TableS20!N$4,[1]TableS4!$AJ$3:$AR$3,0))</f>
        <v>0.661772987609069</v>
      </c>
      <c r="O78" s="27">
        <v>10</v>
      </c>
      <c r="P78" s="232">
        <v>4.375</v>
      </c>
      <c r="Q78" s="233">
        <v>3.5025500914129899</v>
      </c>
      <c r="R78" s="24"/>
      <c r="S78" s="232" t="s">
        <v>5113</v>
      </c>
      <c r="T78" s="233" t="s">
        <v>5113</v>
      </c>
      <c r="U78" s="80">
        <v>12</v>
      </c>
      <c r="V78" s="232">
        <v>9.375</v>
      </c>
      <c r="W78" s="233">
        <v>5.0124844139408555</v>
      </c>
      <c r="X78" s="80">
        <v>6</v>
      </c>
      <c r="Y78" s="80">
        <v>0</v>
      </c>
      <c r="Z78" s="80">
        <v>0</v>
      </c>
      <c r="AA78" s="80">
        <v>7</v>
      </c>
      <c r="AB78" s="80">
        <v>9</v>
      </c>
      <c r="AC78" s="80">
        <v>6</v>
      </c>
      <c r="AD78" s="80">
        <v>0</v>
      </c>
      <c r="AE78" s="80">
        <v>1</v>
      </c>
      <c r="AF78" s="233">
        <v>6</v>
      </c>
      <c r="AG78" s="232">
        <v>0</v>
      </c>
      <c r="AH78" s="80">
        <v>0</v>
      </c>
      <c r="AI78" s="80">
        <v>0</v>
      </c>
      <c r="AJ78" s="80">
        <v>0</v>
      </c>
      <c r="AK78" s="80">
        <v>0</v>
      </c>
      <c r="AL78" s="80">
        <v>0</v>
      </c>
      <c r="AM78" s="80">
        <v>0</v>
      </c>
      <c r="AN78" s="80">
        <v>0</v>
      </c>
      <c r="AO78" s="233">
        <v>0</v>
      </c>
      <c r="AP78" s="232">
        <v>12</v>
      </c>
      <c r="AQ78" s="80">
        <v>0</v>
      </c>
      <c r="AR78" s="80">
        <v>1</v>
      </c>
      <c r="AS78" s="80">
        <v>11</v>
      </c>
      <c r="AT78" s="80">
        <v>14</v>
      </c>
      <c r="AU78" s="80">
        <v>13</v>
      </c>
      <c r="AV78" s="80">
        <v>2</v>
      </c>
      <c r="AW78" s="80">
        <v>10</v>
      </c>
      <c r="AX78" s="233">
        <v>12</v>
      </c>
      <c r="AY78" s="232">
        <v>6</v>
      </c>
      <c r="AZ78" s="80" t="s">
        <v>5113</v>
      </c>
      <c r="BA78" s="80">
        <v>0</v>
      </c>
      <c r="BB78" s="80">
        <v>7</v>
      </c>
      <c r="BC78" s="80">
        <v>9</v>
      </c>
      <c r="BD78" s="80">
        <v>6</v>
      </c>
      <c r="BE78" s="80">
        <v>0</v>
      </c>
      <c r="BF78" s="80">
        <v>1</v>
      </c>
      <c r="BG78" s="233">
        <v>6</v>
      </c>
      <c r="BH78" s="232">
        <v>0</v>
      </c>
      <c r="BI78" s="80" t="s">
        <v>5113</v>
      </c>
      <c r="BJ78" s="80">
        <v>0</v>
      </c>
      <c r="BK78" s="80">
        <v>0</v>
      </c>
      <c r="BL78" s="80">
        <v>0</v>
      </c>
      <c r="BM78" s="80">
        <v>0</v>
      </c>
      <c r="BN78" s="80">
        <v>0</v>
      </c>
      <c r="BO78" s="80">
        <v>0</v>
      </c>
      <c r="BP78" s="233">
        <v>0</v>
      </c>
      <c r="BQ78" s="232">
        <v>12</v>
      </c>
      <c r="BR78" s="80" t="s">
        <v>5113</v>
      </c>
      <c r="BS78" s="80">
        <v>1</v>
      </c>
      <c r="BT78" s="80">
        <v>11</v>
      </c>
      <c r="BU78" s="80">
        <v>14</v>
      </c>
      <c r="BV78" s="80">
        <v>13</v>
      </c>
      <c r="BW78" s="80">
        <v>2</v>
      </c>
      <c r="BX78" s="80">
        <v>10</v>
      </c>
      <c r="BY78" s="233">
        <v>12</v>
      </c>
      <c r="BZ78" s="228"/>
      <c r="CA78" s="228"/>
      <c r="CB78" s="228"/>
    </row>
    <row r="79" spans="1:80">
      <c r="A79" s="231" t="s">
        <v>589</v>
      </c>
      <c r="B79" s="14" t="s">
        <v>910</v>
      </c>
      <c r="C79" s="14" t="s">
        <v>909</v>
      </c>
      <c r="D79" s="27">
        <f>INDEX([1]TableS4!G:G,MATCH(A79,[1]TableS4!A:A,0))</f>
        <v>2</v>
      </c>
      <c r="E79" s="24">
        <v>2</v>
      </c>
      <c r="F79" s="23">
        <f>INDEX([1]TableS4!$AJ$4:$AR$899,MATCH($A79,[1]TableS4!$A$4:$A$899,0),MATCH(TableS20!F$4,[1]TableS4!$AJ$3:$AR$3,0))</f>
        <v>1.5542476467934077</v>
      </c>
      <c r="G79" s="23">
        <f>INDEX([1]TableS4!$AJ$4:$AR$899,MATCH($A79,[1]TableS4!$A$4:$A$899,0),MATCH(TableS20!G$4,[1]TableS4!$AJ$3:$AR$3,0))</f>
        <v>5.0774202294098332E-3</v>
      </c>
      <c r="H79" s="23">
        <f>INDEX([1]TableS4!$AJ$4:$AR$899,MATCH($A79,[1]TableS4!$A$4:$A$899,0),MATCH(TableS20!H$4,[1]TableS4!$AJ$3:$AR$3,0))</f>
        <v>4.1205062289784038E-5</v>
      </c>
      <c r="I79" s="23">
        <f>INDEX([1]TableS4!$AJ$4:$AR$899,MATCH($A79,[1]TableS4!$A$4:$A$899,0),MATCH(TableS20!I$4,[1]TableS4!$AJ$3:$AR$3,0))</f>
        <v>0.13254958153290611</v>
      </c>
      <c r="J79" s="23">
        <f>INDEX([1]TableS4!$AJ$4:$AR$899,MATCH($A79,[1]TableS4!$A$4:$A$899,0),MATCH(TableS20!J$4,[1]TableS4!$AJ$3:$AR$3,0))</f>
        <v>1.5529328733950529E-2</v>
      </c>
      <c r="K79" s="23">
        <f>INDEX([1]TableS4!$AJ$4:$AR$899,MATCH($A79,[1]TableS4!$A$4:$A$899,0),MATCH(TableS20!K$4,[1]TableS4!$AJ$3:$AR$3,0))</f>
        <v>0.36467399153250707</v>
      </c>
      <c r="L79" s="23">
        <f>INDEX([1]TableS4!$AJ$4:$AR$899,MATCH($A79,[1]TableS4!$A$4:$A$899,0),MATCH(TableS20!L$4,[1]TableS4!$AJ$3:$AR$3,0))</f>
        <v>0.34962448682459979</v>
      </c>
      <c r="M79" s="23">
        <f>INDEX([1]TableS4!$AJ$4:$AR$899,MATCH($A79,[1]TableS4!$A$4:$A$899,0),MATCH(TableS20!M$4,[1]TableS4!$AJ$3:$AR$3,0))</f>
        <v>0.65999752915094922</v>
      </c>
      <c r="N79" s="24">
        <f>INDEX([1]TableS4!$AJ$4:$AR$899,MATCH($A79,[1]TableS4!$A$4:$A$899,0),MATCH(TableS20!N$4,[1]TableS4!$AJ$3:$AR$3,0))</f>
        <v>2.8225392490974839</v>
      </c>
      <c r="O79" s="27">
        <v>3</v>
      </c>
      <c r="P79" s="232">
        <v>2.3333333333333335</v>
      </c>
      <c r="Q79" s="233">
        <v>0.81649658092772637</v>
      </c>
      <c r="R79" s="24"/>
      <c r="S79" s="232" t="s">
        <v>5113</v>
      </c>
      <c r="T79" s="233" t="s">
        <v>5113</v>
      </c>
      <c r="U79" s="80">
        <v>8</v>
      </c>
      <c r="V79" s="232">
        <v>5.833333333333333</v>
      </c>
      <c r="W79" s="233">
        <v>3.1251666622224596</v>
      </c>
      <c r="X79" s="80">
        <v>3</v>
      </c>
      <c r="Y79" s="80">
        <v>0</v>
      </c>
      <c r="Z79" s="80">
        <v>0</v>
      </c>
      <c r="AA79" s="80">
        <v>2</v>
      </c>
      <c r="AB79" s="80">
        <v>0</v>
      </c>
      <c r="AC79" s="80">
        <v>3</v>
      </c>
      <c r="AD79" s="80">
        <v>1</v>
      </c>
      <c r="AE79" s="80">
        <v>2</v>
      </c>
      <c r="AF79" s="233">
        <v>3</v>
      </c>
      <c r="AG79" s="232">
        <v>0</v>
      </c>
      <c r="AH79" s="80">
        <v>0</v>
      </c>
      <c r="AI79" s="80">
        <v>0</v>
      </c>
      <c r="AJ79" s="80">
        <v>0</v>
      </c>
      <c r="AK79" s="80">
        <v>0</v>
      </c>
      <c r="AL79" s="80">
        <v>0</v>
      </c>
      <c r="AM79" s="80">
        <v>0</v>
      </c>
      <c r="AN79" s="80">
        <v>0</v>
      </c>
      <c r="AO79" s="233">
        <v>0</v>
      </c>
      <c r="AP79" s="232">
        <v>9</v>
      </c>
      <c r="AQ79" s="80">
        <v>0</v>
      </c>
      <c r="AR79" s="80">
        <v>0</v>
      </c>
      <c r="AS79" s="80">
        <v>2</v>
      </c>
      <c r="AT79" s="80">
        <v>0</v>
      </c>
      <c r="AU79" s="80">
        <v>6</v>
      </c>
      <c r="AV79" s="80">
        <v>2</v>
      </c>
      <c r="AW79" s="80">
        <v>8</v>
      </c>
      <c r="AX79" s="233">
        <v>8</v>
      </c>
      <c r="AY79" s="232">
        <v>3</v>
      </c>
      <c r="AZ79" s="80" t="s">
        <v>5113</v>
      </c>
      <c r="BA79" s="80" t="s">
        <v>5113</v>
      </c>
      <c r="BB79" s="80">
        <v>2</v>
      </c>
      <c r="BC79" s="80" t="s">
        <v>5113</v>
      </c>
      <c r="BD79" s="80">
        <v>3</v>
      </c>
      <c r="BE79" s="80">
        <v>1</v>
      </c>
      <c r="BF79" s="80">
        <v>2</v>
      </c>
      <c r="BG79" s="233">
        <v>3</v>
      </c>
      <c r="BH79" s="232">
        <v>0</v>
      </c>
      <c r="BI79" s="80" t="s">
        <v>5113</v>
      </c>
      <c r="BJ79" s="80" t="s">
        <v>5113</v>
      </c>
      <c r="BK79" s="80">
        <v>0</v>
      </c>
      <c r="BL79" s="80" t="s">
        <v>5113</v>
      </c>
      <c r="BM79" s="80">
        <v>0</v>
      </c>
      <c r="BN79" s="80">
        <v>0</v>
      </c>
      <c r="BO79" s="80">
        <v>0</v>
      </c>
      <c r="BP79" s="233">
        <v>0</v>
      </c>
      <c r="BQ79" s="232">
        <v>9</v>
      </c>
      <c r="BR79" s="80" t="s">
        <v>5113</v>
      </c>
      <c r="BS79" s="80" t="s">
        <v>5113</v>
      </c>
      <c r="BT79" s="80">
        <v>2</v>
      </c>
      <c r="BU79" s="80" t="s">
        <v>5113</v>
      </c>
      <c r="BV79" s="80">
        <v>6</v>
      </c>
      <c r="BW79" s="80">
        <v>2</v>
      </c>
      <c r="BX79" s="80">
        <v>8</v>
      </c>
      <c r="BY79" s="233">
        <v>8</v>
      </c>
      <c r="BZ79" s="228"/>
      <c r="CA79" s="228"/>
      <c r="CB79" s="228"/>
    </row>
    <row r="80" spans="1:80">
      <c r="A80" s="231" t="s">
        <v>592</v>
      </c>
      <c r="B80" s="14" t="s">
        <v>910</v>
      </c>
      <c r="C80" s="14" t="s">
        <v>1263</v>
      </c>
      <c r="D80" s="27">
        <f>INDEX([1]TableS4!G:G,MATCH(A80,[1]TableS4!A:A,0))</f>
        <v>5</v>
      </c>
      <c r="E80" s="24">
        <v>12</v>
      </c>
      <c r="F80" s="23">
        <f>INDEX([1]TableS4!$AJ$4:$AR$899,MATCH($A80,[1]TableS4!$A$4:$A$899,0),MATCH(TableS20!F$4,[1]TableS4!$AJ$3:$AR$3,0))</f>
        <v>0.69752198765174767</v>
      </c>
      <c r="G80" s="23">
        <f>INDEX([1]TableS4!$AJ$4:$AR$899,MATCH($A80,[1]TableS4!$A$4:$A$899,0),MATCH(TableS20!G$4,[1]TableS4!$AJ$3:$AR$3,0))</f>
        <v>2.1972149400172426E-2</v>
      </c>
      <c r="H80" s="23">
        <f>INDEX([1]TableS4!$AJ$4:$AR$899,MATCH($A80,[1]TableS4!$A$4:$A$899,0),MATCH(TableS20!H$4,[1]TableS4!$AJ$3:$AR$3,0))</f>
        <v>1.066366363269477E-2</v>
      </c>
      <c r="I80" s="23">
        <f>INDEX([1]TableS4!$AJ$4:$AR$899,MATCH($A80,[1]TableS4!$A$4:$A$899,0),MATCH(TableS20!I$4,[1]TableS4!$AJ$3:$AR$3,0))</f>
        <v>6.8971577884340093E-2</v>
      </c>
      <c r="J80" s="23">
        <f>INDEX([1]TableS4!$AJ$4:$AR$899,MATCH($A80,[1]TableS4!$A$4:$A$899,0),MATCH(TableS20!J$4,[1]TableS4!$AJ$3:$AR$3,0))</f>
        <v>4.5999079766141288E-2</v>
      </c>
      <c r="K80" s="23">
        <f>INDEX([1]TableS4!$AJ$4:$AR$899,MATCH($A80,[1]TableS4!$A$4:$A$899,0),MATCH(TableS20!K$4,[1]TableS4!$AJ$3:$AR$3,0))</f>
        <v>0.1270749453569138</v>
      </c>
      <c r="L80" s="23">
        <f>INDEX([1]TableS4!$AJ$4:$AR$899,MATCH($A80,[1]TableS4!$A$4:$A$899,0),MATCH(TableS20!L$4,[1]TableS4!$AJ$3:$AR$3,0))</f>
        <v>0.24673089345873392</v>
      </c>
      <c r="M80" s="23">
        <f>INDEX([1]TableS4!$AJ$4:$AR$899,MATCH($A80,[1]TableS4!$A$4:$A$899,0),MATCH(TableS20!M$4,[1]TableS4!$AJ$3:$AR$3,0))</f>
        <v>0.27299807548355287</v>
      </c>
      <c r="N80" s="24">
        <f>INDEX([1]TableS4!$AJ$4:$AR$899,MATCH($A80,[1]TableS4!$A$4:$A$899,0),MATCH(TableS20!N$4,[1]TableS4!$AJ$3:$AR$3,0))</f>
        <v>0.63267854172658544</v>
      </c>
      <c r="O80" s="27">
        <v>7</v>
      </c>
      <c r="P80" s="232">
        <v>2.8333333333333335</v>
      </c>
      <c r="Q80" s="233">
        <v>3.1885210782848321</v>
      </c>
      <c r="R80" s="24">
        <v>1</v>
      </c>
      <c r="S80" s="232">
        <v>0.33333333333333331</v>
      </c>
      <c r="T80" s="233">
        <v>0.51639777949432231</v>
      </c>
      <c r="U80" s="80">
        <v>12</v>
      </c>
      <c r="V80" s="232">
        <v>8.8333333333333339</v>
      </c>
      <c r="W80" s="233">
        <v>6.112828041640519</v>
      </c>
      <c r="X80" s="80">
        <v>5</v>
      </c>
      <c r="Y80" s="80">
        <v>0</v>
      </c>
      <c r="Z80" s="80">
        <v>0</v>
      </c>
      <c r="AA80" s="80">
        <v>0</v>
      </c>
      <c r="AB80" s="80">
        <v>0</v>
      </c>
      <c r="AC80" s="80">
        <v>0</v>
      </c>
      <c r="AD80" s="80">
        <v>1</v>
      </c>
      <c r="AE80" s="80">
        <v>3</v>
      </c>
      <c r="AF80" s="233">
        <v>8</v>
      </c>
      <c r="AG80" s="232">
        <v>1</v>
      </c>
      <c r="AH80" s="80">
        <v>0</v>
      </c>
      <c r="AI80" s="80">
        <v>0</v>
      </c>
      <c r="AJ80" s="80">
        <v>0</v>
      </c>
      <c r="AK80" s="80">
        <v>0</v>
      </c>
      <c r="AL80" s="80">
        <v>0</v>
      </c>
      <c r="AM80" s="80">
        <v>0</v>
      </c>
      <c r="AN80" s="80">
        <v>1</v>
      </c>
      <c r="AO80" s="233">
        <v>0</v>
      </c>
      <c r="AP80" s="232">
        <v>13</v>
      </c>
      <c r="AQ80" s="80">
        <v>0</v>
      </c>
      <c r="AR80" s="80">
        <v>1</v>
      </c>
      <c r="AS80" s="80">
        <v>4</v>
      </c>
      <c r="AT80" s="80">
        <v>2</v>
      </c>
      <c r="AU80" s="80">
        <v>8</v>
      </c>
      <c r="AV80" s="80">
        <v>1</v>
      </c>
      <c r="AW80" s="80">
        <v>9</v>
      </c>
      <c r="AX80" s="233">
        <v>18</v>
      </c>
      <c r="AY80" s="232">
        <v>5</v>
      </c>
      <c r="AZ80" s="80" t="s">
        <v>5113</v>
      </c>
      <c r="BA80" s="80" t="s">
        <v>5113</v>
      </c>
      <c r="BB80" s="80">
        <v>0</v>
      </c>
      <c r="BC80" s="80" t="s">
        <v>5113</v>
      </c>
      <c r="BD80" s="80">
        <v>0</v>
      </c>
      <c r="BE80" s="80">
        <v>1</v>
      </c>
      <c r="BF80" s="80">
        <v>3</v>
      </c>
      <c r="BG80" s="233">
        <v>8</v>
      </c>
      <c r="BH80" s="232">
        <v>1</v>
      </c>
      <c r="BI80" s="80" t="s">
        <v>5113</v>
      </c>
      <c r="BJ80" s="80" t="s">
        <v>5113</v>
      </c>
      <c r="BK80" s="80">
        <v>0</v>
      </c>
      <c r="BL80" s="80" t="s">
        <v>5113</v>
      </c>
      <c r="BM80" s="80">
        <v>0</v>
      </c>
      <c r="BN80" s="80">
        <v>0</v>
      </c>
      <c r="BO80" s="80">
        <v>1</v>
      </c>
      <c r="BP80" s="233">
        <v>0</v>
      </c>
      <c r="BQ80" s="232">
        <v>13</v>
      </c>
      <c r="BR80" s="80" t="s">
        <v>5113</v>
      </c>
      <c r="BS80" s="80" t="s">
        <v>5113</v>
      </c>
      <c r="BT80" s="80">
        <v>4</v>
      </c>
      <c r="BU80" s="80" t="s">
        <v>5113</v>
      </c>
      <c r="BV80" s="80">
        <v>8</v>
      </c>
      <c r="BW80" s="80">
        <v>1</v>
      </c>
      <c r="BX80" s="80">
        <v>9</v>
      </c>
      <c r="BY80" s="233">
        <v>18</v>
      </c>
      <c r="BZ80" s="228"/>
      <c r="CA80" s="228"/>
      <c r="CB80" s="228"/>
    </row>
    <row r="81" spans="1:80">
      <c r="A81" s="231" t="s">
        <v>624</v>
      </c>
      <c r="B81" s="14" t="s">
        <v>910</v>
      </c>
      <c r="C81" s="14" t="s">
        <v>1202</v>
      </c>
      <c r="D81" s="27">
        <f>INDEX([1]TableS4!G:G,MATCH(A81,[1]TableS4!A:A,0))</f>
        <v>3</v>
      </c>
      <c r="E81" s="24">
        <v>1218</v>
      </c>
      <c r="F81" s="23">
        <f>INDEX([1]TableS4!$AJ$4:$AR$899,MATCH($A81,[1]TableS4!$A$4:$A$899,0),MATCH(TableS20!F$4,[1]TableS4!$AJ$3:$AR$3,0))</f>
        <v>4.3850071850103249E-2</v>
      </c>
      <c r="G81" s="23">
        <f>INDEX([1]TableS4!$AJ$4:$AR$899,MATCH($A81,[1]TableS4!$A$4:$A$899,0),MATCH(TableS20!G$4,[1]TableS4!$AJ$3:$AR$3,0))</f>
        <v>1.4899617506104381E-3</v>
      </c>
      <c r="H81" s="23">
        <f>INDEX([1]TableS4!$AJ$4:$AR$899,MATCH($A81,[1]TableS4!$A$4:$A$899,0),MATCH(TableS20!H$4,[1]TableS4!$AJ$3:$AR$3,0))</f>
        <v>1.9850694842913765E-4</v>
      </c>
      <c r="I81" s="23">
        <f>INDEX([1]TableS4!$AJ$4:$AR$899,MATCH($A81,[1]TableS4!$A$4:$A$899,0),MATCH(TableS20!I$4,[1]TableS4!$AJ$3:$AR$3,0))</f>
        <v>3.5786633184339807E-3</v>
      </c>
      <c r="J81" s="23">
        <f>INDEX([1]TableS4!$AJ$4:$AR$899,MATCH($A81,[1]TableS4!$A$4:$A$899,0),MATCH(TableS20!J$4,[1]TableS4!$AJ$3:$AR$3,0))</f>
        <v>2.2390065155182188E-3</v>
      </c>
      <c r="K81" s="23">
        <f>INDEX([1]TableS4!$AJ$4:$AR$899,MATCH($A81,[1]TableS4!$A$4:$A$899,0),MATCH(TableS20!K$4,[1]TableS4!$AJ$3:$AR$3,0))</f>
        <v>6.6346348060627733E-3</v>
      </c>
      <c r="L81" s="23">
        <f>INDEX([1]TableS4!$AJ$4:$AR$899,MATCH($A81,[1]TableS4!$A$4:$A$899,0),MATCH(TableS20!L$4,[1]TableS4!$AJ$3:$AR$3,0))</f>
        <v>0.19671721165014305</v>
      </c>
      <c r="M81" s="23">
        <f>INDEX([1]TableS4!$AJ$4:$AR$899,MATCH($A81,[1]TableS4!$A$4:$A$899,0),MATCH(TableS20!M$4,[1]TableS4!$AJ$3:$AR$3,0))</f>
        <v>0.65366047665338856</v>
      </c>
      <c r="N81" s="24">
        <f>INDEX([1]TableS4!$AJ$4:$AR$899,MATCH($A81,[1]TableS4!$A$4:$A$899,0),MATCH(TableS20!N$4,[1]TableS4!$AJ$3:$AR$3,0))</f>
        <v>3.1053467782127053</v>
      </c>
      <c r="O81" s="27">
        <v>8</v>
      </c>
      <c r="P81" s="232">
        <v>5</v>
      </c>
      <c r="Q81" s="233">
        <v>3.6055512754639891</v>
      </c>
      <c r="R81" s="24"/>
      <c r="S81" s="232" t="s">
        <v>5113</v>
      </c>
      <c r="T81" s="233" t="s">
        <v>5113</v>
      </c>
      <c r="U81" s="80">
        <v>11</v>
      </c>
      <c r="V81" s="232">
        <v>6</v>
      </c>
      <c r="W81" s="233">
        <v>5</v>
      </c>
      <c r="X81" s="80">
        <v>0</v>
      </c>
      <c r="Y81" s="80">
        <v>0</v>
      </c>
      <c r="Z81" s="80">
        <v>0</v>
      </c>
      <c r="AA81" s="80">
        <v>0</v>
      </c>
      <c r="AB81" s="80">
        <v>0</v>
      </c>
      <c r="AC81" s="80">
        <v>0</v>
      </c>
      <c r="AD81" s="80">
        <v>1</v>
      </c>
      <c r="AE81" s="80">
        <v>6</v>
      </c>
      <c r="AF81" s="233">
        <v>8</v>
      </c>
      <c r="AG81" s="232">
        <v>0</v>
      </c>
      <c r="AH81" s="80">
        <v>0</v>
      </c>
      <c r="AI81" s="80">
        <v>0</v>
      </c>
      <c r="AJ81" s="80">
        <v>0</v>
      </c>
      <c r="AK81" s="80">
        <v>0</v>
      </c>
      <c r="AL81" s="80">
        <v>0</v>
      </c>
      <c r="AM81" s="80">
        <v>0</v>
      </c>
      <c r="AN81" s="80">
        <v>0</v>
      </c>
      <c r="AO81" s="233">
        <v>0</v>
      </c>
      <c r="AP81" s="232">
        <v>0</v>
      </c>
      <c r="AQ81" s="80">
        <v>0</v>
      </c>
      <c r="AR81" s="80">
        <v>0</v>
      </c>
      <c r="AS81" s="80">
        <v>0</v>
      </c>
      <c r="AT81" s="80">
        <v>0</v>
      </c>
      <c r="AU81" s="80">
        <v>0</v>
      </c>
      <c r="AV81" s="80">
        <v>1</v>
      </c>
      <c r="AW81" s="80">
        <v>6</v>
      </c>
      <c r="AX81" s="233">
        <v>11</v>
      </c>
      <c r="AY81" s="232" t="s">
        <v>5113</v>
      </c>
      <c r="AZ81" s="80" t="s">
        <v>5113</v>
      </c>
      <c r="BA81" s="80" t="s">
        <v>5113</v>
      </c>
      <c r="BB81" s="80" t="s">
        <v>5113</v>
      </c>
      <c r="BC81" s="80" t="s">
        <v>5113</v>
      </c>
      <c r="BD81" s="80" t="s">
        <v>5113</v>
      </c>
      <c r="BE81" s="80">
        <v>1</v>
      </c>
      <c r="BF81" s="80">
        <v>6</v>
      </c>
      <c r="BG81" s="233">
        <v>8</v>
      </c>
      <c r="BH81" s="232" t="s">
        <v>5113</v>
      </c>
      <c r="BI81" s="80" t="s">
        <v>5113</v>
      </c>
      <c r="BJ81" s="80" t="s">
        <v>5113</v>
      </c>
      <c r="BK81" s="80" t="s">
        <v>5113</v>
      </c>
      <c r="BL81" s="80" t="s">
        <v>5113</v>
      </c>
      <c r="BM81" s="80" t="s">
        <v>5113</v>
      </c>
      <c r="BN81" s="80">
        <v>0</v>
      </c>
      <c r="BO81" s="80">
        <v>0</v>
      </c>
      <c r="BP81" s="233">
        <v>0</v>
      </c>
      <c r="BQ81" s="232" t="s">
        <v>5113</v>
      </c>
      <c r="BR81" s="80" t="s">
        <v>5113</v>
      </c>
      <c r="BS81" s="80" t="s">
        <v>5113</v>
      </c>
      <c r="BT81" s="80" t="s">
        <v>5113</v>
      </c>
      <c r="BU81" s="80" t="s">
        <v>5113</v>
      </c>
      <c r="BV81" s="80" t="s">
        <v>5113</v>
      </c>
      <c r="BW81" s="80">
        <v>1</v>
      </c>
      <c r="BX81" s="80">
        <v>6</v>
      </c>
      <c r="BY81" s="233">
        <v>11</v>
      </c>
      <c r="BZ81" s="228"/>
      <c r="CA81" s="228"/>
      <c r="CB81" s="228"/>
    </row>
    <row r="82" spans="1:80">
      <c r="A82" s="231" t="s">
        <v>652</v>
      </c>
      <c r="B82" s="14" t="s">
        <v>910</v>
      </c>
      <c r="C82" s="14" t="s">
        <v>1132</v>
      </c>
      <c r="D82" s="27">
        <f>INDEX([1]TableS4!G:G,MATCH(A82,[1]TableS4!A:A,0))</f>
        <v>3</v>
      </c>
      <c r="E82" s="24">
        <v>577</v>
      </c>
      <c r="F82" s="23">
        <f>INDEX([1]TableS4!$AJ$4:$AR$899,MATCH($A82,[1]TableS4!$A$4:$A$899,0),MATCH(TableS20!F$4,[1]TableS4!$AJ$3:$AR$3,0))</f>
        <v>0.4648425081001194</v>
      </c>
      <c r="G82" s="23">
        <f>INDEX([1]TableS4!$AJ$4:$AR$899,MATCH($A82,[1]TableS4!$A$4:$A$899,0),MATCH(TableS20!G$4,[1]TableS4!$AJ$3:$AR$3,0))</f>
        <v>7.0228229169220016E-4</v>
      </c>
      <c r="H82" s="23">
        <f>INDEX([1]TableS4!$AJ$4:$AR$899,MATCH($A82,[1]TableS4!$A$4:$A$899,0),MATCH(TableS20!H$4,[1]TableS4!$AJ$3:$AR$3,0))</f>
        <v>7.2733767158646902E-6</v>
      </c>
      <c r="I82" s="23">
        <f>INDEX([1]TableS4!$AJ$4:$AR$899,MATCH($A82,[1]TableS4!$A$4:$A$899,0),MATCH(TableS20!I$4,[1]TableS4!$AJ$3:$AR$3,0))</f>
        <v>2.8879897913557944E-3</v>
      </c>
      <c r="J82" s="23">
        <f>INDEX([1]TableS4!$AJ$4:$AR$899,MATCH($A82,[1]TableS4!$A$4:$A$899,0),MATCH(TableS20!J$4,[1]TableS4!$AJ$3:$AR$3,0))</f>
        <v>1.6017422234098657E-3</v>
      </c>
      <c r="K82" s="23">
        <f>INDEX([1]TableS4!$AJ$4:$AR$899,MATCH($A82,[1]TableS4!$A$4:$A$899,0),MATCH(TableS20!K$4,[1]TableS4!$AJ$3:$AR$3,0))</f>
        <v>6.4914604323464756E-2</v>
      </c>
      <c r="L82" s="23">
        <f>INDEX([1]TableS4!$AJ$4:$AR$899,MATCH($A82,[1]TableS4!$A$4:$A$899,0),MATCH(TableS20!L$4,[1]TableS4!$AJ$3:$AR$3,0))</f>
        <v>0.22641299327573616</v>
      </c>
      <c r="M82" s="23">
        <f>INDEX([1]TableS4!$AJ$4:$AR$899,MATCH($A82,[1]TableS4!$A$4:$A$899,0),MATCH(TableS20!M$4,[1]TableS4!$AJ$3:$AR$3,0))</f>
        <v>0.58149978724632878</v>
      </c>
      <c r="N82" s="24">
        <f>INDEX([1]TableS4!$AJ$4:$AR$899,MATCH($A82,[1]TableS4!$A$4:$A$899,0),MATCH(TableS20!N$4,[1]TableS4!$AJ$3:$AR$3,0))</f>
        <v>0.36907880319554148</v>
      </c>
      <c r="O82" s="27">
        <v>7</v>
      </c>
      <c r="P82" s="232">
        <v>4.4000000000000004</v>
      </c>
      <c r="Q82" s="233">
        <v>4.0373258476372698</v>
      </c>
      <c r="R82" s="24"/>
      <c r="S82" s="232" t="s">
        <v>5113</v>
      </c>
      <c r="T82" s="233" t="s">
        <v>5113</v>
      </c>
      <c r="U82" s="80">
        <v>16</v>
      </c>
      <c r="V82" s="232">
        <v>10.4</v>
      </c>
      <c r="W82" s="233">
        <v>6.3874877690685254</v>
      </c>
      <c r="X82" s="80">
        <v>7</v>
      </c>
      <c r="Y82" s="80">
        <v>0</v>
      </c>
      <c r="Z82" s="80">
        <v>0</v>
      </c>
      <c r="AA82" s="80">
        <v>0</v>
      </c>
      <c r="AB82" s="80">
        <v>0</v>
      </c>
      <c r="AC82" s="80">
        <v>0</v>
      </c>
      <c r="AD82" s="80">
        <v>0</v>
      </c>
      <c r="AE82" s="80">
        <v>7</v>
      </c>
      <c r="AF82" s="233">
        <v>8</v>
      </c>
      <c r="AG82" s="232">
        <v>0</v>
      </c>
      <c r="AH82" s="80">
        <v>0</v>
      </c>
      <c r="AI82" s="80">
        <v>0</v>
      </c>
      <c r="AJ82" s="80">
        <v>0</v>
      </c>
      <c r="AK82" s="80">
        <v>0</v>
      </c>
      <c r="AL82" s="80">
        <v>0</v>
      </c>
      <c r="AM82" s="80">
        <v>0</v>
      </c>
      <c r="AN82" s="80">
        <v>0</v>
      </c>
      <c r="AO82" s="233">
        <v>0</v>
      </c>
      <c r="AP82" s="232">
        <v>15</v>
      </c>
      <c r="AQ82" s="80">
        <v>0</v>
      </c>
      <c r="AR82" s="80">
        <v>0</v>
      </c>
      <c r="AS82" s="80">
        <v>0</v>
      </c>
      <c r="AT82" s="80">
        <v>0</v>
      </c>
      <c r="AU82" s="80">
        <v>5</v>
      </c>
      <c r="AV82" s="80">
        <v>2</v>
      </c>
      <c r="AW82" s="80">
        <v>15</v>
      </c>
      <c r="AX82" s="233">
        <v>15</v>
      </c>
      <c r="AY82" s="232">
        <v>7</v>
      </c>
      <c r="AZ82" s="80" t="s">
        <v>5113</v>
      </c>
      <c r="BA82" s="80" t="s">
        <v>5113</v>
      </c>
      <c r="BB82" s="80" t="s">
        <v>5113</v>
      </c>
      <c r="BC82" s="80" t="s">
        <v>5113</v>
      </c>
      <c r="BD82" s="80">
        <v>0</v>
      </c>
      <c r="BE82" s="80">
        <v>0</v>
      </c>
      <c r="BF82" s="80">
        <v>7</v>
      </c>
      <c r="BG82" s="233">
        <v>8</v>
      </c>
      <c r="BH82" s="232">
        <v>0</v>
      </c>
      <c r="BI82" s="80" t="s">
        <v>5113</v>
      </c>
      <c r="BJ82" s="80" t="s">
        <v>5113</v>
      </c>
      <c r="BK82" s="80" t="s">
        <v>5113</v>
      </c>
      <c r="BL82" s="80" t="s">
        <v>5113</v>
      </c>
      <c r="BM82" s="80">
        <v>0</v>
      </c>
      <c r="BN82" s="80">
        <v>0</v>
      </c>
      <c r="BO82" s="80">
        <v>0</v>
      </c>
      <c r="BP82" s="233">
        <v>0</v>
      </c>
      <c r="BQ82" s="232">
        <v>15</v>
      </c>
      <c r="BR82" s="80" t="s">
        <v>5113</v>
      </c>
      <c r="BS82" s="80" t="s">
        <v>5113</v>
      </c>
      <c r="BT82" s="80" t="s">
        <v>5113</v>
      </c>
      <c r="BU82" s="80" t="s">
        <v>5113</v>
      </c>
      <c r="BV82" s="80">
        <v>5</v>
      </c>
      <c r="BW82" s="80">
        <v>2</v>
      </c>
      <c r="BX82" s="80">
        <v>15</v>
      </c>
      <c r="BY82" s="233">
        <v>15</v>
      </c>
      <c r="BZ82" s="228"/>
      <c r="CA82" s="228"/>
      <c r="CB82" s="228"/>
    </row>
    <row r="83" spans="1:80">
      <c r="A83" s="230" t="s">
        <v>868</v>
      </c>
      <c r="B83" s="14" t="s">
        <v>910</v>
      </c>
      <c r="C83" s="14" t="s">
        <v>909</v>
      </c>
      <c r="D83" s="27">
        <f>INDEX([1]TableS4!G:G,MATCH(A83,[1]TableS4!A:A,0))</f>
        <v>2</v>
      </c>
      <c r="E83" s="24">
        <v>469</v>
      </c>
      <c r="F83" s="23">
        <f>INDEX([1]TableS4!$AJ$4:$AR$899,MATCH($A83,[1]TableS4!$A$4:$A$899,0),MATCH(TableS20!F$4,[1]TableS4!$AJ$3:$AR$3,0))</f>
        <v>0.53918456393151015</v>
      </c>
      <c r="G83" s="23">
        <f>INDEX([1]TableS4!$AJ$4:$AR$899,MATCH($A83,[1]TableS4!$A$4:$A$899,0),MATCH(TableS20!G$4,[1]TableS4!$AJ$3:$AR$3,0))</f>
        <v>4.3756366324752512E-4</v>
      </c>
      <c r="H83" s="23">
        <f>INDEX([1]TableS4!$AJ$4:$AR$899,MATCH($A83,[1]TableS4!$A$4:$A$899,0),MATCH(TableS20!H$4,[1]TableS4!$AJ$3:$AR$3,0))</f>
        <v>2.8397053595418992E-6</v>
      </c>
      <c r="I83" s="23">
        <f>INDEX([1]TableS4!$AJ$4:$AR$899,MATCH($A83,[1]TableS4!$A$4:$A$899,0),MATCH(TableS20!I$4,[1]TableS4!$AJ$3:$AR$3,0))</f>
        <v>6.1159481342274467E-2</v>
      </c>
      <c r="J83" s="23">
        <f>INDEX([1]TableS4!$AJ$4:$AR$899,MATCH($A83,[1]TableS4!$A$4:$A$899,0),MATCH(TableS20!J$4,[1]TableS4!$AJ$3:$AR$3,0))</f>
        <v>1.1399230695740249E-3</v>
      </c>
      <c r="K83" s="23">
        <f>INDEX([1]TableS4!$AJ$4:$AR$899,MATCH($A83,[1]TableS4!$A$4:$A$899,0),MATCH(TableS20!K$4,[1]TableS4!$AJ$3:$AR$3,0))</f>
        <v>8.9856788525417661E-2</v>
      </c>
      <c r="L83" s="23">
        <f>INDEX([1]TableS4!$AJ$4:$AR$899,MATCH($A83,[1]TableS4!$A$4:$A$899,0),MATCH(TableS20!L$4,[1]TableS4!$AJ$3:$AR$3,0))</f>
        <v>5.7634069558579623E-2</v>
      </c>
      <c r="M83" s="23">
        <f>INDEX([1]TableS4!$AJ$4:$AR$899,MATCH($A83,[1]TableS4!$A$4:$A$899,0),MATCH(TableS20!M$4,[1]TableS4!$AJ$3:$AR$3,0))</f>
        <v>0.11688844167138081</v>
      </c>
      <c r="N83" s="24">
        <f>INDEX([1]TableS4!$AJ$4:$AR$899,MATCH($A83,[1]TableS4!$A$4:$A$899,0),MATCH(TableS20!N$4,[1]TableS4!$AJ$3:$AR$3,0))</f>
        <v>3.460301508723717E-2</v>
      </c>
      <c r="O83" s="27">
        <v>2</v>
      </c>
      <c r="P83" s="87">
        <v>1</v>
      </c>
      <c r="Q83" s="24">
        <v>1.2247448713915889</v>
      </c>
      <c r="R83" s="24">
        <v>1</v>
      </c>
      <c r="S83" s="87">
        <v>0.4</v>
      </c>
      <c r="T83" s="24">
        <v>0.54772255750516607</v>
      </c>
      <c r="U83" s="23">
        <v>10</v>
      </c>
      <c r="V83" s="87">
        <v>4.4000000000000004</v>
      </c>
      <c r="W83" s="24">
        <v>3.9749213828703582</v>
      </c>
      <c r="X83" s="23">
        <v>3</v>
      </c>
      <c r="Y83" s="23">
        <v>0</v>
      </c>
      <c r="Z83" s="23">
        <v>0</v>
      </c>
      <c r="AA83" s="23">
        <v>1</v>
      </c>
      <c r="AB83" s="23">
        <v>0</v>
      </c>
      <c r="AC83" s="23">
        <v>1</v>
      </c>
      <c r="AD83" s="23">
        <v>0</v>
      </c>
      <c r="AE83" s="23">
        <v>0</v>
      </c>
      <c r="AF83" s="24">
        <v>0</v>
      </c>
      <c r="AG83" s="87">
        <v>1</v>
      </c>
      <c r="AH83" s="23">
        <v>0</v>
      </c>
      <c r="AI83" s="23">
        <v>0</v>
      </c>
      <c r="AJ83" s="23">
        <v>0</v>
      </c>
      <c r="AK83" s="23">
        <v>0</v>
      </c>
      <c r="AL83" s="23">
        <v>0</v>
      </c>
      <c r="AM83" s="23">
        <v>0</v>
      </c>
      <c r="AN83" s="23">
        <v>1</v>
      </c>
      <c r="AO83" s="24">
        <v>0</v>
      </c>
      <c r="AP83" s="87">
        <v>11</v>
      </c>
      <c r="AQ83" s="23">
        <v>0</v>
      </c>
      <c r="AR83" s="23">
        <v>0</v>
      </c>
      <c r="AS83" s="23">
        <v>2</v>
      </c>
      <c r="AT83" s="23">
        <v>0</v>
      </c>
      <c r="AU83" s="23">
        <v>3</v>
      </c>
      <c r="AV83" s="23">
        <v>1</v>
      </c>
      <c r="AW83" s="23">
        <v>5</v>
      </c>
      <c r="AX83" s="24">
        <v>3</v>
      </c>
      <c r="AY83" s="87">
        <v>3</v>
      </c>
      <c r="AZ83" s="23" t="s">
        <v>5113</v>
      </c>
      <c r="BA83" s="23" t="s">
        <v>5113</v>
      </c>
      <c r="BB83" s="23">
        <v>1</v>
      </c>
      <c r="BC83" s="23" t="s">
        <v>5113</v>
      </c>
      <c r="BD83" s="23">
        <v>1</v>
      </c>
      <c r="BE83" s="23">
        <v>0</v>
      </c>
      <c r="BF83" s="23">
        <v>0</v>
      </c>
      <c r="BG83" s="24" t="s">
        <v>5113</v>
      </c>
      <c r="BH83" s="87">
        <v>1</v>
      </c>
      <c r="BI83" s="23" t="s">
        <v>5113</v>
      </c>
      <c r="BJ83" s="23" t="s">
        <v>5113</v>
      </c>
      <c r="BK83" s="23">
        <v>0</v>
      </c>
      <c r="BL83" s="23" t="s">
        <v>5113</v>
      </c>
      <c r="BM83" s="23">
        <v>0</v>
      </c>
      <c r="BN83" s="23">
        <v>0</v>
      </c>
      <c r="BO83" s="23">
        <v>1</v>
      </c>
      <c r="BP83" s="24" t="s">
        <v>5113</v>
      </c>
      <c r="BQ83" s="87">
        <v>11</v>
      </c>
      <c r="BR83" s="23" t="s">
        <v>5113</v>
      </c>
      <c r="BS83" s="23" t="s">
        <v>5113</v>
      </c>
      <c r="BT83" s="23">
        <v>2</v>
      </c>
      <c r="BU83" s="23" t="s">
        <v>5113</v>
      </c>
      <c r="BV83" s="23">
        <v>3</v>
      </c>
      <c r="BW83" s="23">
        <v>1</v>
      </c>
      <c r="BX83" s="23">
        <v>5</v>
      </c>
      <c r="BY83" s="24" t="s">
        <v>5113</v>
      </c>
      <c r="BZ83" s="228"/>
      <c r="CA83" s="228"/>
      <c r="CB83" s="228"/>
    </row>
    <row r="84" spans="1:80">
      <c r="A84" s="230" t="s">
        <v>892</v>
      </c>
      <c r="B84" s="14" t="s">
        <v>910</v>
      </c>
      <c r="C84" s="14" t="s">
        <v>1498</v>
      </c>
      <c r="D84" s="27">
        <f>INDEX([1]TableS4!G:G,MATCH(A84,[1]TableS4!A:A,0))</f>
        <v>3</v>
      </c>
      <c r="E84" s="24">
        <v>1045</v>
      </c>
      <c r="F84" s="23">
        <f>INDEX([1]TableS4!$AJ$4:$AR$899,MATCH($A84,[1]TableS4!$A$4:$A$899,0),MATCH(TableS20!F$4,[1]TableS4!$AJ$3:$AR$3,0))</f>
        <v>0.80459651539039245</v>
      </c>
      <c r="G84" s="23">
        <f>INDEX([1]TableS4!$AJ$4:$AR$899,MATCH($A84,[1]TableS4!$A$4:$A$899,0),MATCH(TableS20!G$4,[1]TableS4!$AJ$3:$AR$3,0))</f>
        <v>1.2603344870687682E-3</v>
      </c>
      <c r="H84" s="23">
        <f>INDEX([1]TableS4!$AJ$4:$AR$899,MATCH($A84,[1]TableS4!$A$4:$A$899,0),MATCH(TableS20!H$4,[1]TableS4!$AJ$3:$AR$3,0))</f>
        <v>4.7950186558996577E-5</v>
      </c>
      <c r="I84" s="23">
        <f>INDEX([1]TableS4!$AJ$4:$AR$899,MATCH($A84,[1]TableS4!$A$4:$A$899,0),MATCH(TableS20!I$4,[1]TableS4!$AJ$3:$AR$3,0))</f>
        <v>0.74296780549089758</v>
      </c>
      <c r="J84" s="23">
        <f>INDEX([1]TableS4!$AJ$4:$AR$899,MATCH($A84,[1]TableS4!$A$4:$A$899,0),MATCH(TableS20!J$4,[1]TableS4!$AJ$3:$AR$3,0))</f>
        <v>0.4900244071846232</v>
      </c>
      <c r="K84" s="23">
        <f>INDEX([1]TableS4!$AJ$4:$AR$899,MATCH($A84,[1]TableS4!$A$4:$A$899,0),MATCH(TableS20!K$4,[1]TableS4!$AJ$3:$AR$3,0))</f>
        <v>1.1420854920811336</v>
      </c>
      <c r="L84" s="23">
        <f>INDEX([1]TableS4!$AJ$4:$AR$899,MATCH($A84,[1]TableS4!$A$4:$A$899,0),MATCH(TableS20!L$4,[1]TableS4!$AJ$3:$AR$3,0))</f>
        <v>0.12363398987686164</v>
      </c>
      <c r="M84" s="23">
        <f>INDEX([1]TableS4!$AJ$4:$AR$899,MATCH($A84,[1]TableS4!$A$4:$A$899,0),MATCH(TableS20!M$4,[1]TableS4!$AJ$3:$AR$3,0))</f>
        <v>0.1909654913274858</v>
      </c>
      <c r="N84" s="24">
        <f>INDEX([1]TableS4!$AJ$4:$AR$899,MATCH($A84,[1]TableS4!$A$4:$A$899,0),MATCH(TableS20!N$4,[1]TableS4!$AJ$3:$AR$3,0))</f>
        <v>0.20285234079475781</v>
      </c>
      <c r="O84" s="27">
        <v>8</v>
      </c>
      <c r="P84" s="87">
        <v>3.5714285714285716</v>
      </c>
      <c r="Q84" s="24">
        <v>2.2253945610567469</v>
      </c>
      <c r="R84" s="24"/>
      <c r="S84" s="87" t="s">
        <v>5113</v>
      </c>
      <c r="T84" s="24" t="s">
        <v>5113</v>
      </c>
      <c r="U84" s="23">
        <v>14</v>
      </c>
      <c r="V84" s="87" t="s">
        <v>5113</v>
      </c>
      <c r="W84" s="24" t="s">
        <v>5113</v>
      </c>
      <c r="X84" s="23">
        <v>5</v>
      </c>
      <c r="Y84" s="23">
        <v>0</v>
      </c>
      <c r="Z84" s="23">
        <v>0</v>
      </c>
      <c r="AA84" s="23">
        <v>6</v>
      </c>
      <c r="AB84" s="23">
        <v>5</v>
      </c>
      <c r="AC84" s="23">
        <v>4</v>
      </c>
      <c r="AD84" s="23">
        <v>0</v>
      </c>
      <c r="AE84" s="23">
        <v>1</v>
      </c>
      <c r="AF84" s="24">
        <v>4</v>
      </c>
      <c r="AG84" s="87">
        <v>0</v>
      </c>
      <c r="AH84" s="23">
        <v>0</v>
      </c>
      <c r="AI84" s="23">
        <v>0</v>
      </c>
      <c r="AJ84" s="23">
        <v>0</v>
      </c>
      <c r="AK84" s="23">
        <v>0</v>
      </c>
      <c r="AL84" s="23">
        <v>0</v>
      </c>
      <c r="AM84" s="23">
        <v>0</v>
      </c>
      <c r="AN84" s="23">
        <v>0</v>
      </c>
      <c r="AO84" s="24">
        <v>0</v>
      </c>
      <c r="AP84" s="87">
        <v>0</v>
      </c>
      <c r="AQ84" s="23">
        <v>0</v>
      </c>
      <c r="AR84" s="23">
        <v>0</v>
      </c>
      <c r="AS84" s="23">
        <v>0</v>
      </c>
      <c r="AT84" s="23">
        <v>0</v>
      </c>
      <c r="AU84" s="23">
        <v>0</v>
      </c>
      <c r="AV84" s="23">
        <v>0</v>
      </c>
      <c r="AW84" s="23">
        <v>0</v>
      </c>
      <c r="AX84" s="24">
        <v>0</v>
      </c>
      <c r="AY84" s="87">
        <v>5</v>
      </c>
      <c r="AZ84" s="23" t="s">
        <v>5113</v>
      </c>
      <c r="BA84" s="23" t="s">
        <v>5113</v>
      </c>
      <c r="BB84" s="23">
        <v>6</v>
      </c>
      <c r="BC84" s="23">
        <v>5</v>
      </c>
      <c r="BD84" s="23">
        <v>4</v>
      </c>
      <c r="BE84" s="23">
        <v>0</v>
      </c>
      <c r="BF84" s="23">
        <v>1</v>
      </c>
      <c r="BG84" s="24">
        <v>4</v>
      </c>
      <c r="BH84" s="87">
        <v>0</v>
      </c>
      <c r="BI84" s="23" t="s">
        <v>5113</v>
      </c>
      <c r="BJ84" s="23" t="s">
        <v>5113</v>
      </c>
      <c r="BK84" s="23">
        <v>0</v>
      </c>
      <c r="BL84" s="23">
        <v>0</v>
      </c>
      <c r="BM84" s="23">
        <v>0</v>
      </c>
      <c r="BN84" s="23">
        <v>0</v>
      </c>
      <c r="BO84" s="23">
        <v>0</v>
      </c>
      <c r="BP84" s="24">
        <v>0</v>
      </c>
      <c r="BQ84" s="87">
        <v>0</v>
      </c>
      <c r="BR84" s="23" t="s">
        <v>5113</v>
      </c>
      <c r="BS84" s="23" t="s">
        <v>5113</v>
      </c>
      <c r="BT84" s="23">
        <v>0</v>
      </c>
      <c r="BU84" s="23">
        <v>0</v>
      </c>
      <c r="BV84" s="23">
        <v>0</v>
      </c>
      <c r="BW84" s="23">
        <v>0</v>
      </c>
      <c r="BX84" s="23">
        <v>0</v>
      </c>
      <c r="BY84" s="24">
        <v>0</v>
      </c>
      <c r="BZ84" s="228"/>
      <c r="CA84" s="228"/>
      <c r="CB84" s="228"/>
    </row>
    <row r="85" spans="1:80">
      <c r="A85" s="230" t="s">
        <v>522</v>
      </c>
      <c r="B85" s="14" t="s">
        <v>910</v>
      </c>
      <c r="C85" s="14" t="s">
        <v>1118</v>
      </c>
      <c r="D85" s="27">
        <f>INDEX([1]TableS4!G:G,MATCH(A85,[1]TableS4!A:A,0))</f>
        <v>1</v>
      </c>
      <c r="E85" s="24">
        <v>1298</v>
      </c>
      <c r="F85" s="23">
        <f>INDEX([1]TableS4!$AJ$4:$AR$899,MATCH($A85,[1]TableS4!$A$4:$A$899,0),MATCH(TableS20!F$4,[1]TableS4!$AJ$3:$AR$3,0))</f>
        <v>1.342334884694967E-2</v>
      </c>
      <c r="G85" s="23">
        <f>INDEX([1]TableS4!$AJ$4:$AR$899,MATCH($A85,[1]TableS4!$A$4:$A$899,0),MATCH(TableS20!G$4,[1]TableS4!$AJ$3:$AR$3,0))</f>
        <v>0.27429620965033968</v>
      </c>
      <c r="H85" s="23">
        <f>INDEX([1]TableS4!$AJ$4:$AR$899,MATCH($A85,[1]TableS4!$A$4:$A$899,0),MATCH(TableS20!H$4,[1]TableS4!$AJ$3:$AR$3,0))</f>
        <v>1.4847637645460932E-5</v>
      </c>
      <c r="I85" s="23">
        <f>INDEX([1]TableS4!$AJ$4:$AR$899,MATCH($A85,[1]TableS4!$A$4:$A$899,0),MATCH(TableS20!I$4,[1]TableS4!$AJ$3:$AR$3,0))</f>
        <v>4.2023443895761424E-3</v>
      </c>
      <c r="J85" s="23">
        <f>INDEX([1]TableS4!$AJ$4:$AR$899,MATCH($A85,[1]TableS4!$A$4:$A$899,0),MATCH(TableS20!J$4,[1]TableS4!$AJ$3:$AR$3,0))</f>
        <v>8.3935994152701371E-4</v>
      </c>
      <c r="K85" s="23">
        <f>INDEX([1]TableS4!$AJ$4:$AR$899,MATCH($A85,[1]TableS4!$A$4:$A$899,0),MATCH(TableS20!K$4,[1]TableS4!$AJ$3:$AR$3,0))</f>
        <v>8.8163684383642284E-3</v>
      </c>
      <c r="L85" s="23">
        <f>INDEX([1]TableS4!$AJ$4:$AR$899,MATCH($A85,[1]TableS4!$A$4:$A$899,0),MATCH(TableS20!L$4,[1]TableS4!$AJ$3:$AR$3,0))</f>
        <v>8.2819707095860839E-3</v>
      </c>
      <c r="M85" s="23">
        <f>INDEX([1]TableS4!$AJ$4:$AR$899,MATCH($A85,[1]TableS4!$A$4:$A$899,0),MATCH(TableS20!M$4,[1]TableS4!$AJ$3:$AR$3,0))</f>
        <v>1.4338013624630407E-2</v>
      </c>
      <c r="N85" s="24">
        <f>INDEX([1]TableS4!$AJ$4:$AR$899,MATCH($A85,[1]TableS4!$A$4:$A$899,0),MATCH(TableS20!N$4,[1]TableS4!$AJ$3:$AR$3,0))</f>
        <v>3.9421009832325271E-2</v>
      </c>
      <c r="O85" s="27">
        <v>2</v>
      </c>
      <c r="P85" s="87">
        <v>1</v>
      </c>
      <c r="Q85" s="24" t="s">
        <v>5113</v>
      </c>
      <c r="R85" s="24"/>
      <c r="S85" s="87" t="s">
        <v>5113</v>
      </c>
      <c r="T85" s="24" t="s">
        <v>5113</v>
      </c>
      <c r="U85" s="23">
        <v>4</v>
      </c>
      <c r="V85" s="87">
        <v>3</v>
      </c>
      <c r="W85" s="24" t="s">
        <v>5113</v>
      </c>
      <c r="X85" s="23">
        <v>0</v>
      </c>
      <c r="Y85" s="23">
        <v>1</v>
      </c>
      <c r="Z85" s="23">
        <v>0</v>
      </c>
      <c r="AA85" s="23">
        <v>0</v>
      </c>
      <c r="AB85" s="23">
        <v>0</v>
      </c>
      <c r="AC85" s="23">
        <v>0</v>
      </c>
      <c r="AD85" s="23">
        <v>1</v>
      </c>
      <c r="AE85" s="23">
        <v>1</v>
      </c>
      <c r="AF85" s="24">
        <v>0</v>
      </c>
      <c r="AG85" s="87">
        <v>0</v>
      </c>
      <c r="AH85" s="23">
        <v>0</v>
      </c>
      <c r="AI85" s="23">
        <v>0</v>
      </c>
      <c r="AJ85" s="23">
        <v>0</v>
      </c>
      <c r="AK85" s="23">
        <v>0</v>
      </c>
      <c r="AL85" s="23">
        <v>0</v>
      </c>
      <c r="AM85" s="23">
        <v>0</v>
      </c>
      <c r="AN85" s="23">
        <v>0</v>
      </c>
      <c r="AO85" s="24">
        <v>0</v>
      </c>
      <c r="AP85" s="87">
        <v>1</v>
      </c>
      <c r="AQ85" s="23">
        <v>3</v>
      </c>
      <c r="AR85" s="23">
        <v>0</v>
      </c>
      <c r="AS85" s="23">
        <v>0</v>
      </c>
      <c r="AT85" s="23">
        <v>0</v>
      </c>
      <c r="AU85" s="23">
        <v>0</v>
      </c>
      <c r="AV85" s="23">
        <v>0</v>
      </c>
      <c r="AW85" s="23">
        <v>0</v>
      </c>
      <c r="AX85" s="24">
        <v>0</v>
      </c>
      <c r="AY85" s="87" t="s">
        <v>5113</v>
      </c>
      <c r="AZ85" s="23">
        <v>1</v>
      </c>
      <c r="BA85" s="23" t="s">
        <v>5113</v>
      </c>
      <c r="BB85" s="23" t="s">
        <v>5113</v>
      </c>
      <c r="BC85" s="23" t="s">
        <v>5113</v>
      </c>
      <c r="BD85" s="23" t="s">
        <v>5113</v>
      </c>
      <c r="BE85" s="23" t="s">
        <v>5113</v>
      </c>
      <c r="BF85" s="23" t="s">
        <v>5113</v>
      </c>
      <c r="BG85" s="24" t="s">
        <v>5113</v>
      </c>
      <c r="BH85" s="87" t="s">
        <v>5113</v>
      </c>
      <c r="BI85" s="23">
        <v>0</v>
      </c>
      <c r="BJ85" s="23" t="s">
        <v>5113</v>
      </c>
      <c r="BK85" s="23" t="s">
        <v>5113</v>
      </c>
      <c r="BL85" s="23" t="s">
        <v>5113</v>
      </c>
      <c r="BM85" s="23" t="s">
        <v>5113</v>
      </c>
      <c r="BN85" s="23" t="s">
        <v>5113</v>
      </c>
      <c r="BO85" s="23" t="s">
        <v>5113</v>
      </c>
      <c r="BP85" s="24" t="s">
        <v>5113</v>
      </c>
      <c r="BQ85" s="87" t="s">
        <v>5113</v>
      </c>
      <c r="BR85" s="23">
        <v>3</v>
      </c>
      <c r="BS85" s="23" t="s">
        <v>5113</v>
      </c>
      <c r="BT85" s="23" t="s">
        <v>5113</v>
      </c>
      <c r="BU85" s="23" t="s">
        <v>5113</v>
      </c>
      <c r="BV85" s="23" t="s">
        <v>5113</v>
      </c>
      <c r="BW85" s="23" t="s">
        <v>5113</v>
      </c>
      <c r="BX85" s="23" t="s">
        <v>5113</v>
      </c>
      <c r="BY85" s="24" t="s">
        <v>5113</v>
      </c>
      <c r="BZ85" s="228"/>
      <c r="CA85" s="228"/>
      <c r="CB85" s="228"/>
    </row>
    <row r="86" spans="1:80">
      <c r="A86" s="230" t="s">
        <v>135</v>
      </c>
      <c r="B86" s="14" t="s">
        <v>910</v>
      </c>
      <c r="C86" s="14" t="s">
        <v>1050</v>
      </c>
      <c r="D86" s="27">
        <f>INDEX([1]TableS4!G:G,MATCH(A86,[1]TableS4!A:A,0))</f>
        <v>1</v>
      </c>
      <c r="E86" s="24">
        <v>303</v>
      </c>
      <c r="F86" s="23">
        <f>INDEX([1]TableS4!$AJ$4:$AR$899,MATCH($A86,[1]TableS4!$A$4:$A$899,0),MATCH(TableS20!F$4,[1]TableS4!$AJ$3:$AR$3,0))</f>
        <v>5.1701461805545912E-2</v>
      </c>
      <c r="G86" s="23">
        <f>INDEX([1]TableS4!$AJ$4:$AR$899,MATCH($A86,[1]TableS4!$A$4:$A$899,0),MATCH(TableS20!G$4,[1]TableS4!$AJ$3:$AR$3,0))</f>
        <v>2.0568523907697121E-4</v>
      </c>
      <c r="H86" s="23">
        <f>INDEX([1]TableS4!$AJ$4:$AR$899,MATCH($A86,[1]TableS4!$A$4:$A$899,0),MATCH(TableS20!H$4,[1]TableS4!$AJ$3:$AR$3,0))</f>
        <v>3.4099344528590244E-4</v>
      </c>
      <c r="I86" s="23">
        <f>INDEX([1]TableS4!$AJ$4:$AR$899,MATCH($A86,[1]TableS4!$A$4:$A$899,0),MATCH(TableS20!I$4,[1]TableS4!$AJ$3:$AR$3,0))</f>
        <v>0.10832454193815562</v>
      </c>
      <c r="J86" s="23">
        <f>INDEX([1]TableS4!$AJ$4:$AR$899,MATCH($A86,[1]TableS4!$A$4:$A$899,0),MATCH(TableS20!J$4,[1]TableS4!$AJ$3:$AR$3,0))</f>
        <v>0.12016038333056386</v>
      </c>
      <c r="K86" s="23">
        <f>INDEX([1]TableS4!$AJ$4:$AR$899,MATCH($A86,[1]TableS4!$A$4:$A$899,0),MATCH(TableS20!K$4,[1]TableS4!$AJ$3:$AR$3,0))</f>
        <v>3.8326798839991533E-3</v>
      </c>
      <c r="L86" s="23">
        <f>INDEX([1]TableS4!$AJ$4:$AR$899,MATCH($A86,[1]TableS4!$A$4:$A$899,0),MATCH(TableS20!L$4,[1]TableS4!$AJ$3:$AR$3,0))</f>
        <v>2.9356858546445044E-3</v>
      </c>
      <c r="M86" s="23">
        <f>INDEX([1]TableS4!$AJ$4:$AR$899,MATCH($A86,[1]TableS4!$A$4:$A$899,0),MATCH(TableS20!M$4,[1]TableS4!$AJ$3:$AR$3,0))</f>
        <v>9.9742808228430301E-3</v>
      </c>
      <c r="N86" s="24">
        <f>INDEX([1]TableS4!$AJ$4:$AR$899,MATCH($A86,[1]TableS4!$A$4:$A$899,0),MATCH(TableS20!N$4,[1]TableS4!$AJ$3:$AR$3,0))</f>
        <v>2.2097191089015766E-2</v>
      </c>
      <c r="O86" s="27">
        <v>8</v>
      </c>
      <c r="P86" s="87">
        <v>5.333333333333333</v>
      </c>
      <c r="Q86" s="24">
        <v>1.5275252316519474</v>
      </c>
      <c r="R86" s="24"/>
      <c r="S86" s="87" t="s">
        <v>5113</v>
      </c>
      <c r="T86" s="24" t="s">
        <v>5113</v>
      </c>
      <c r="U86" s="23">
        <v>13</v>
      </c>
      <c r="V86" s="87">
        <v>8.3333333333333339</v>
      </c>
      <c r="W86" s="24">
        <v>4.0414518843273797</v>
      </c>
      <c r="X86" s="23">
        <v>4</v>
      </c>
      <c r="Y86" s="23">
        <v>0</v>
      </c>
      <c r="Z86" s="23">
        <v>0</v>
      </c>
      <c r="AA86" s="23">
        <v>5</v>
      </c>
      <c r="AB86" s="23">
        <v>7</v>
      </c>
      <c r="AC86" s="23">
        <v>0</v>
      </c>
      <c r="AD86" s="23">
        <v>0</v>
      </c>
      <c r="AE86" s="23">
        <v>0</v>
      </c>
      <c r="AF86" s="24">
        <v>2</v>
      </c>
      <c r="AG86" s="87">
        <v>0</v>
      </c>
      <c r="AH86" s="23">
        <v>0</v>
      </c>
      <c r="AI86" s="23">
        <v>0</v>
      </c>
      <c r="AJ86" s="23">
        <v>0</v>
      </c>
      <c r="AK86" s="23">
        <v>0</v>
      </c>
      <c r="AL86" s="23">
        <v>0</v>
      </c>
      <c r="AM86" s="23">
        <v>0</v>
      </c>
      <c r="AN86" s="23">
        <v>0</v>
      </c>
      <c r="AO86" s="24">
        <v>0</v>
      </c>
      <c r="AP86" s="87">
        <v>4</v>
      </c>
      <c r="AQ86" s="23">
        <v>0</v>
      </c>
      <c r="AR86" s="23">
        <v>0</v>
      </c>
      <c r="AS86" s="23">
        <v>9</v>
      </c>
      <c r="AT86" s="23">
        <v>12</v>
      </c>
      <c r="AU86" s="23">
        <v>0</v>
      </c>
      <c r="AV86" s="23">
        <v>0</v>
      </c>
      <c r="AW86" s="23">
        <v>0</v>
      </c>
      <c r="AX86" s="24">
        <v>2</v>
      </c>
      <c r="AY86" s="87">
        <v>4</v>
      </c>
      <c r="AZ86" s="23" t="s">
        <v>5113</v>
      </c>
      <c r="BA86" s="23" t="s">
        <v>5113</v>
      </c>
      <c r="BB86" s="23">
        <v>5</v>
      </c>
      <c r="BC86" s="23">
        <v>7</v>
      </c>
      <c r="BD86" s="23" t="s">
        <v>5113</v>
      </c>
      <c r="BE86" s="23" t="s">
        <v>5113</v>
      </c>
      <c r="BF86" s="23" t="s">
        <v>5113</v>
      </c>
      <c r="BG86" s="24" t="s">
        <v>5113</v>
      </c>
      <c r="BH86" s="87">
        <v>0</v>
      </c>
      <c r="BI86" s="23" t="s">
        <v>5113</v>
      </c>
      <c r="BJ86" s="23" t="s">
        <v>5113</v>
      </c>
      <c r="BK86" s="23">
        <v>0</v>
      </c>
      <c r="BL86" s="23">
        <v>0</v>
      </c>
      <c r="BM86" s="23" t="s">
        <v>5113</v>
      </c>
      <c r="BN86" s="23" t="s">
        <v>5113</v>
      </c>
      <c r="BO86" s="23" t="s">
        <v>5113</v>
      </c>
      <c r="BP86" s="24" t="s">
        <v>5113</v>
      </c>
      <c r="BQ86" s="87">
        <v>4</v>
      </c>
      <c r="BR86" s="23" t="s">
        <v>5113</v>
      </c>
      <c r="BS86" s="23" t="s">
        <v>5113</v>
      </c>
      <c r="BT86" s="23">
        <v>9</v>
      </c>
      <c r="BU86" s="23">
        <v>12</v>
      </c>
      <c r="BV86" s="23" t="s">
        <v>5113</v>
      </c>
      <c r="BW86" s="23" t="s">
        <v>5113</v>
      </c>
      <c r="BX86" s="23" t="s">
        <v>5113</v>
      </c>
      <c r="BY86" s="24" t="s">
        <v>5113</v>
      </c>
      <c r="BZ86" s="228"/>
      <c r="CA86" s="228"/>
      <c r="CB86" s="228"/>
    </row>
    <row r="87" spans="1:80">
      <c r="A87" s="231" t="s">
        <v>383</v>
      </c>
      <c r="B87" s="14" t="s">
        <v>910</v>
      </c>
      <c r="C87" s="14" t="s">
        <v>1104</v>
      </c>
      <c r="D87" s="27">
        <f>INDEX([1]TableS4!G:G,MATCH(A87,[1]TableS4!A:A,0))</f>
        <v>3</v>
      </c>
      <c r="E87" s="24">
        <v>730</v>
      </c>
      <c r="F87" s="23">
        <f>INDEX([1]TableS4!$AJ$4:$AR$899,MATCH($A87,[1]TableS4!$A$4:$A$899,0),MATCH(TableS20!F$4,[1]TableS4!$AJ$3:$AR$3,0))</f>
        <v>7.7224787918594626E-4</v>
      </c>
      <c r="G87" s="23">
        <f>INDEX([1]TableS4!$AJ$4:$AR$899,MATCH($A87,[1]TableS4!$A$4:$A$899,0),MATCH(TableS20!G$4,[1]TableS4!$AJ$3:$AR$3,0))</f>
        <v>3.9583260411057991E-4</v>
      </c>
      <c r="H87" s="23">
        <f>INDEX([1]TableS4!$AJ$4:$AR$899,MATCH($A87,[1]TableS4!$A$4:$A$899,0),MATCH(TableS20!H$4,[1]TableS4!$AJ$3:$AR$3,0))</f>
        <v>1.955199369840787</v>
      </c>
      <c r="I87" s="23">
        <f>INDEX([1]TableS4!$AJ$4:$AR$899,MATCH($A87,[1]TableS4!$A$4:$A$899,0),MATCH(TableS20!I$4,[1]TableS4!$AJ$3:$AR$3,0))</f>
        <v>0.45333385871528792</v>
      </c>
      <c r="J87" s="23">
        <f>INDEX([1]TableS4!$AJ$4:$AR$899,MATCH($A87,[1]TableS4!$A$4:$A$899,0),MATCH(TableS20!J$4,[1]TableS4!$AJ$3:$AR$3,0))</f>
        <v>2.0497852627176143</v>
      </c>
      <c r="K87" s="23">
        <f>INDEX([1]TableS4!$AJ$4:$AR$899,MATCH($A87,[1]TableS4!$A$4:$A$899,0),MATCH(TableS20!K$4,[1]TableS4!$AJ$3:$AR$3,0))</f>
        <v>4.4733786927768848E-4</v>
      </c>
      <c r="L87" s="23">
        <f>INDEX([1]TableS4!$AJ$4:$AR$899,MATCH($A87,[1]TableS4!$A$4:$A$899,0),MATCH(TableS20!L$4,[1]TableS4!$AJ$3:$AR$3,0))</f>
        <v>1.9801022666929982E-4</v>
      </c>
      <c r="M87" s="23">
        <f>INDEX([1]TableS4!$AJ$4:$AR$899,MATCH($A87,[1]TableS4!$A$4:$A$899,0),MATCH(TableS20!M$4,[1]TableS4!$AJ$3:$AR$3,0))</f>
        <v>3.6094615617482617E-4</v>
      </c>
      <c r="N87" s="24">
        <f>INDEX([1]TableS4!$AJ$4:$AR$899,MATCH($A87,[1]TableS4!$A$4:$A$899,0),MATCH(TableS20!N$4,[1]TableS4!$AJ$3:$AR$3,0))</f>
        <v>2.652619898496122E-4</v>
      </c>
      <c r="O87" s="27">
        <v>5</v>
      </c>
      <c r="P87" s="232">
        <v>3.6666666666666665</v>
      </c>
      <c r="Q87" s="233">
        <v>2.5166114784235831</v>
      </c>
      <c r="R87" s="24"/>
      <c r="S87" s="232" t="s">
        <v>5113</v>
      </c>
      <c r="T87" s="233" t="s">
        <v>5113</v>
      </c>
      <c r="U87" s="80">
        <v>10</v>
      </c>
      <c r="V87" s="232">
        <v>8</v>
      </c>
      <c r="W87" s="233">
        <v>2</v>
      </c>
      <c r="X87" s="80">
        <v>0</v>
      </c>
      <c r="Y87" s="80">
        <v>0</v>
      </c>
      <c r="Z87" s="80">
        <v>6</v>
      </c>
      <c r="AA87" s="80">
        <v>1</v>
      </c>
      <c r="AB87" s="80">
        <v>4</v>
      </c>
      <c r="AC87" s="80">
        <v>0</v>
      </c>
      <c r="AD87" s="80">
        <v>0</v>
      </c>
      <c r="AE87" s="80">
        <v>0</v>
      </c>
      <c r="AF87" s="233">
        <v>0</v>
      </c>
      <c r="AG87" s="232">
        <v>0</v>
      </c>
      <c r="AH87" s="80">
        <v>0</v>
      </c>
      <c r="AI87" s="80">
        <v>0</v>
      </c>
      <c r="AJ87" s="80">
        <v>0</v>
      </c>
      <c r="AK87" s="80">
        <v>0</v>
      </c>
      <c r="AL87" s="80">
        <v>0</v>
      </c>
      <c r="AM87" s="80">
        <v>0</v>
      </c>
      <c r="AN87" s="80">
        <v>0</v>
      </c>
      <c r="AO87" s="233">
        <v>0</v>
      </c>
      <c r="AP87" s="232">
        <v>0</v>
      </c>
      <c r="AQ87" s="80">
        <v>0</v>
      </c>
      <c r="AR87" s="80">
        <v>10</v>
      </c>
      <c r="AS87" s="80">
        <v>6</v>
      </c>
      <c r="AT87" s="80">
        <v>8</v>
      </c>
      <c r="AU87" s="80">
        <v>0</v>
      </c>
      <c r="AV87" s="80">
        <v>0</v>
      </c>
      <c r="AW87" s="80">
        <v>0</v>
      </c>
      <c r="AX87" s="233">
        <v>0</v>
      </c>
      <c r="AY87" s="232" t="s">
        <v>5113</v>
      </c>
      <c r="AZ87" s="80" t="s">
        <v>5113</v>
      </c>
      <c r="BA87" s="80">
        <v>6</v>
      </c>
      <c r="BB87" s="80">
        <v>1</v>
      </c>
      <c r="BC87" s="80">
        <v>4</v>
      </c>
      <c r="BD87" s="80" t="s">
        <v>5113</v>
      </c>
      <c r="BE87" s="80" t="s">
        <v>5113</v>
      </c>
      <c r="BF87" s="80" t="s">
        <v>5113</v>
      </c>
      <c r="BG87" s="233" t="s">
        <v>5113</v>
      </c>
      <c r="BH87" s="232" t="s">
        <v>5113</v>
      </c>
      <c r="BI87" s="80" t="s">
        <v>5113</v>
      </c>
      <c r="BJ87" s="80">
        <v>0</v>
      </c>
      <c r="BK87" s="80">
        <v>0</v>
      </c>
      <c r="BL87" s="80">
        <v>0</v>
      </c>
      <c r="BM87" s="80" t="s">
        <v>5113</v>
      </c>
      <c r="BN87" s="80" t="s">
        <v>5113</v>
      </c>
      <c r="BO87" s="80" t="s">
        <v>5113</v>
      </c>
      <c r="BP87" s="233" t="s">
        <v>5113</v>
      </c>
      <c r="BQ87" s="232" t="s">
        <v>5113</v>
      </c>
      <c r="BR87" s="80" t="s">
        <v>5113</v>
      </c>
      <c r="BS87" s="80">
        <v>10</v>
      </c>
      <c r="BT87" s="80">
        <v>6</v>
      </c>
      <c r="BU87" s="80">
        <v>8</v>
      </c>
      <c r="BV87" s="80" t="s">
        <v>5113</v>
      </c>
      <c r="BW87" s="80" t="s">
        <v>5113</v>
      </c>
      <c r="BX87" s="80" t="s">
        <v>5113</v>
      </c>
      <c r="BY87" s="233" t="s">
        <v>5113</v>
      </c>
      <c r="BZ87" s="228"/>
      <c r="CA87" s="228"/>
      <c r="CB87" s="228"/>
    </row>
    <row r="88" spans="1:80">
      <c r="A88" s="231" t="s">
        <v>585</v>
      </c>
      <c r="B88" s="14" t="s">
        <v>910</v>
      </c>
      <c r="C88" s="14" t="s">
        <v>1104</v>
      </c>
      <c r="D88" s="27">
        <f>INDEX([1]TableS4!G:G,MATCH(A88,[1]TableS4!A:A,0))</f>
        <v>5</v>
      </c>
      <c r="E88" s="24">
        <v>15</v>
      </c>
      <c r="F88" s="23">
        <f>INDEX([1]TableS4!$AJ$4:$AR$899,MATCH($A88,[1]TableS4!$A$4:$A$899,0),MATCH(TableS20!F$4,[1]TableS4!$AJ$3:$AR$3,0))</f>
        <v>0.92561195148769471</v>
      </c>
      <c r="G88" s="23">
        <f>INDEX([1]TableS4!$AJ$4:$AR$899,MATCH($A88,[1]TableS4!$A$4:$A$899,0),MATCH(TableS20!G$4,[1]TableS4!$AJ$3:$AR$3,0))</f>
        <v>4.8028795719884136E-3</v>
      </c>
      <c r="H88" s="23">
        <f>INDEX([1]TableS4!$AJ$4:$AR$899,MATCH($A88,[1]TableS4!$A$4:$A$899,0),MATCH(TableS20!H$4,[1]TableS4!$AJ$3:$AR$3,0))</f>
        <v>1.6976151171359306E-4</v>
      </c>
      <c r="I88" s="23">
        <f>INDEX([1]TableS4!$AJ$4:$AR$899,MATCH($A88,[1]TableS4!$A$4:$A$899,0),MATCH(TableS20!I$4,[1]TableS4!$AJ$3:$AR$3,0))</f>
        <v>0.3937932738026016</v>
      </c>
      <c r="J88" s="23">
        <f>INDEX([1]TableS4!$AJ$4:$AR$899,MATCH($A88,[1]TableS4!$A$4:$A$899,0),MATCH(TableS20!J$4,[1]TableS4!$AJ$3:$AR$3,0))</f>
        <v>8.3015566447225506E-2</v>
      </c>
      <c r="K88" s="23">
        <f>INDEX([1]TableS4!$AJ$4:$AR$899,MATCH($A88,[1]TableS4!$A$4:$A$899,0),MATCH(TableS20!K$4,[1]TableS4!$AJ$3:$AR$3,0))</f>
        <v>0.40269570349556505</v>
      </c>
      <c r="L88" s="23">
        <f>INDEX([1]TableS4!$AJ$4:$AR$899,MATCH($A88,[1]TableS4!$A$4:$A$899,0),MATCH(TableS20!L$4,[1]TableS4!$AJ$3:$AR$3,0))</f>
        <v>9.7577667126858503E-2</v>
      </c>
      <c r="M88" s="23">
        <f>INDEX([1]TableS4!$AJ$4:$AR$899,MATCH($A88,[1]TableS4!$A$4:$A$899,0),MATCH(TableS20!M$4,[1]TableS4!$AJ$3:$AR$3,0))</f>
        <v>0.33549848502588864</v>
      </c>
      <c r="N88" s="24">
        <f>INDEX([1]TableS4!$AJ$4:$AR$899,MATCH($A88,[1]TableS4!$A$4:$A$899,0),MATCH(TableS20!N$4,[1]TableS4!$AJ$3:$AR$3,0))</f>
        <v>0.26822093482350073</v>
      </c>
      <c r="O88" s="27">
        <v>7</v>
      </c>
      <c r="P88" s="232">
        <v>3.7142857142857144</v>
      </c>
      <c r="Q88" s="233">
        <v>3.0394235042348474</v>
      </c>
      <c r="R88" s="24"/>
      <c r="S88" s="232" t="s">
        <v>5113</v>
      </c>
      <c r="T88" s="233" t="s">
        <v>5113</v>
      </c>
      <c r="U88" s="80">
        <v>10</v>
      </c>
      <c r="V88" s="232">
        <v>6.2857142857142856</v>
      </c>
      <c r="W88" s="233">
        <v>3.7733400639347683</v>
      </c>
      <c r="X88" s="80">
        <v>8</v>
      </c>
      <c r="Y88" s="80">
        <v>0</v>
      </c>
      <c r="Z88" s="80">
        <v>0</v>
      </c>
      <c r="AA88" s="80">
        <v>7</v>
      </c>
      <c r="AB88" s="80">
        <v>1</v>
      </c>
      <c r="AC88" s="80">
        <v>3</v>
      </c>
      <c r="AD88" s="80">
        <v>0</v>
      </c>
      <c r="AE88" s="80">
        <v>2</v>
      </c>
      <c r="AF88" s="233">
        <v>5</v>
      </c>
      <c r="AG88" s="232">
        <v>0</v>
      </c>
      <c r="AH88" s="80">
        <v>0</v>
      </c>
      <c r="AI88" s="80">
        <v>0</v>
      </c>
      <c r="AJ88" s="80">
        <v>0</v>
      </c>
      <c r="AK88" s="80">
        <v>0</v>
      </c>
      <c r="AL88" s="80">
        <v>0</v>
      </c>
      <c r="AM88" s="80">
        <v>0</v>
      </c>
      <c r="AN88" s="80">
        <v>0</v>
      </c>
      <c r="AO88" s="233">
        <v>0</v>
      </c>
      <c r="AP88" s="232">
        <v>10</v>
      </c>
      <c r="AQ88" s="80">
        <v>0</v>
      </c>
      <c r="AR88" s="80">
        <v>0</v>
      </c>
      <c r="AS88" s="80">
        <v>9</v>
      </c>
      <c r="AT88" s="80">
        <v>1</v>
      </c>
      <c r="AU88" s="80">
        <v>7</v>
      </c>
      <c r="AV88" s="80">
        <v>1</v>
      </c>
      <c r="AW88" s="80">
        <v>7</v>
      </c>
      <c r="AX88" s="233">
        <v>9</v>
      </c>
      <c r="AY88" s="232">
        <v>8</v>
      </c>
      <c r="AZ88" s="80" t="s">
        <v>5113</v>
      </c>
      <c r="BA88" s="80" t="s">
        <v>5113</v>
      </c>
      <c r="BB88" s="80">
        <v>7</v>
      </c>
      <c r="BC88" s="80">
        <v>1</v>
      </c>
      <c r="BD88" s="80">
        <v>3</v>
      </c>
      <c r="BE88" s="80">
        <v>0</v>
      </c>
      <c r="BF88" s="80">
        <v>2</v>
      </c>
      <c r="BG88" s="233">
        <v>5</v>
      </c>
      <c r="BH88" s="232">
        <v>0</v>
      </c>
      <c r="BI88" s="80" t="s">
        <v>5113</v>
      </c>
      <c r="BJ88" s="80" t="s">
        <v>5113</v>
      </c>
      <c r="BK88" s="80">
        <v>0</v>
      </c>
      <c r="BL88" s="80">
        <v>0</v>
      </c>
      <c r="BM88" s="80">
        <v>0</v>
      </c>
      <c r="BN88" s="80">
        <v>0</v>
      </c>
      <c r="BO88" s="80">
        <v>0</v>
      </c>
      <c r="BP88" s="233">
        <v>0</v>
      </c>
      <c r="BQ88" s="232">
        <v>10</v>
      </c>
      <c r="BR88" s="80" t="s">
        <v>5113</v>
      </c>
      <c r="BS88" s="80" t="s">
        <v>5113</v>
      </c>
      <c r="BT88" s="80">
        <v>9</v>
      </c>
      <c r="BU88" s="80">
        <v>1</v>
      </c>
      <c r="BV88" s="80">
        <v>7</v>
      </c>
      <c r="BW88" s="80">
        <v>1</v>
      </c>
      <c r="BX88" s="80">
        <v>7</v>
      </c>
      <c r="BY88" s="233">
        <v>9</v>
      </c>
      <c r="BZ88" s="228"/>
      <c r="CA88" s="228"/>
      <c r="CB88" s="228"/>
    </row>
    <row r="89" spans="1:80">
      <c r="A89" s="231" t="s">
        <v>663</v>
      </c>
      <c r="B89" s="14" t="s">
        <v>910</v>
      </c>
      <c r="C89" s="14" t="s">
        <v>1375</v>
      </c>
      <c r="D89" s="27">
        <f>INDEX([1]TableS4!G:G,MATCH(A89,[1]TableS4!A:A,0))</f>
        <v>3</v>
      </c>
      <c r="E89" s="24">
        <v>50</v>
      </c>
      <c r="F89" s="23">
        <f>INDEX([1]TableS4!$AJ$4:$AR$899,MATCH($A89,[1]TableS4!$A$4:$A$899,0),MATCH(TableS20!F$4,[1]TableS4!$AJ$3:$AR$3,0))</f>
        <v>0.43715462369796365</v>
      </c>
      <c r="G89" s="23">
        <f>INDEX([1]TableS4!$AJ$4:$AR$899,MATCH($A89,[1]TableS4!$A$4:$A$899,0),MATCH(TableS20!G$4,[1]TableS4!$AJ$3:$AR$3,0))</f>
        <v>1.7722930219966668E-2</v>
      </c>
      <c r="H89" s="23">
        <f>INDEX([1]TableS4!$AJ$4:$AR$899,MATCH($A89,[1]TableS4!$A$4:$A$899,0),MATCH(TableS20!H$4,[1]TableS4!$AJ$3:$AR$3,0))</f>
        <v>5.0278058504681665E-5</v>
      </c>
      <c r="I89" s="23">
        <f>INDEX([1]TableS4!$AJ$4:$AR$899,MATCH($A89,[1]TableS4!$A$4:$A$899,0),MATCH(TableS20!I$4,[1]TableS4!$AJ$3:$AR$3,0))</f>
        <v>0.40775071128809565</v>
      </c>
      <c r="J89" s="23">
        <f>INDEX([1]TableS4!$AJ$4:$AR$899,MATCH($A89,[1]TableS4!$A$4:$A$899,0),MATCH(TableS20!J$4,[1]TableS4!$AJ$3:$AR$3,0))</f>
        <v>7.1801567653317452E-2</v>
      </c>
      <c r="K89" s="23">
        <f>INDEX([1]TableS4!$AJ$4:$AR$899,MATCH($A89,[1]TableS4!$A$4:$A$899,0),MATCH(TableS20!K$4,[1]TableS4!$AJ$3:$AR$3,0))</f>
        <v>0.50725888692991861</v>
      </c>
      <c r="L89" s="23">
        <f>INDEX([1]TableS4!$AJ$4:$AR$899,MATCH($A89,[1]TableS4!$A$4:$A$899,0),MATCH(TableS20!L$4,[1]TableS4!$AJ$3:$AR$3,0))</f>
        <v>8.7165937208262753E-2</v>
      </c>
      <c r="M89" s="23">
        <f>INDEX([1]TableS4!$AJ$4:$AR$899,MATCH($A89,[1]TableS4!$A$4:$A$899,0),MATCH(TableS20!M$4,[1]TableS4!$AJ$3:$AR$3,0))</f>
        <v>0.2247115957190354</v>
      </c>
      <c r="N89" s="24">
        <f>INDEX([1]TableS4!$AJ$4:$AR$899,MATCH($A89,[1]TableS4!$A$4:$A$899,0),MATCH(TableS20!N$4,[1]TableS4!$AJ$3:$AR$3,0))</f>
        <v>0.48699761632758659</v>
      </c>
      <c r="O89" s="27">
        <v>12</v>
      </c>
      <c r="P89" s="232">
        <v>6.2857142857142856</v>
      </c>
      <c r="Q89" s="233">
        <v>3.6839419880650368</v>
      </c>
      <c r="R89" s="24"/>
      <c r="S89" s="232" t="s">
        <v>5113</v>
      </c>
      <c r="T89" s="233" t="s">
        <v>5113</v>
      </c>
      <c r="U89" s="80">
        <v>10</v>
      </c>
      <c r="V89" s="232">
        <v>6.2857142857142856</v>
      </c>
      <c r="W89" s="233">
        <v>3.4503277967117714</v>
      </c>
      <c r="X89" s="80">
        <v>10</v>
      </c>
      <c r="Y89" s="80">
        <v>0</v>
      </c>
      <c r="Z89" s="80">
        <v>0</v>
      </c>
      <c r="AA89" s="80">
        <v>7</v>
      </c>
      <c r="AB89" s="80">
        <v>3</v>
      </c>
      <c r="AC89" s="80">
        <v>8</v>
      </c>
      <c r="AD89" s="80">
        <v>0</v>
      </c>
      <c r="AE89" s="80">
        <v>6</v>
      </c>
      <c r="AF89" s="233">
        <v>10</v>
      </c>
      <c r="AG89" s="232">
        <v>0</v>
      </c>
      <c r="AH89" s="80">
        <v>0</v>
      </c>
      <c r="AI89" s="80">
        <v>0</v>
      </c>
      <c r="AJ89" s="80">
        <v>0</v>
      </c>
      <c r="AK89" s="80">
        <v>0</v>
      </c>
      <c r="AL89" s="80">
        <v>0</v>
      </c>
      <c r="AM89" s="80">
        <v>0</v>
      </c>
      <c r="AN89" s="80">
        <v>0</v>
      </c>
      <c r="AO89" s="233">
        <v>0</v>
      </c>
      <c r="AP89" s="232">
        <v>9</v>
      </c>
      <c r="AQ89" s="80">
        <v>0</v>
      </c>
      <c r="AR89" s="80">
        <v>0</v>
      </c>
      <c r="AS89" s="80">
        <v>10</v>
      </c>
      <c r="AT89" s="80">
        <v>5</v>
      </c>
      <c r="AU89" s="80">
        <v>5</v>
      </c>
      <c r="AV89" s="80">
        <v>0</v>
      </c>
      <c r="AW89" s="80">
        <v>6</v>
      </c>
      <c r="AX89" s="233">
        <v>9</v>
      </c>
      <c r="AY89" s="232">
        <v>10</v>
      </c>
      <c r="AZ89" s="80" t="s">
        <v>5113</v>
      </c>
      <c r="BA89" s="80" t="s">
        <v>5113</v>
      </c>
      <c r="BB89" s="80">
        <v>7</v>
      </c>
      <c r="BC89" s="80">
        <v>3</v>
      </c>
      <c r="BD89" s="80">
        <v>8</v>
      </c>
      <c r="BE89" s="80">
        <v>0</v>
      </c>
      <c r="BF89" s="80">
        <v>6</v>
      </c>
      <c r="BG89" s="233">
        <v>10</v>
      </c>
      <c r="BH89" s="232">
        <v>0</v>
      </c>
      <c r="BI89" s="80" t="s">
        <v>5113</v>
      </c>
      <c r="BJ89" s="80" t="s">
        <v>5113</v>
      </c>
      <c r="BK89" s="80">
        <v>0</v>
      </c>
      <c r="BL89" s="80">
        <v>0</v>
      </c>
      <c r="BM89" s="80">
        <v>0</v>
      </c>
      <c r="BN89" s="80">
        <v>0</v>
      </c>
      <c r="BO89" s="80">
        <v>0</v>
      </c>
      <c r="BP89" s="233">
        <v>0</v>
      </c>
      <c r="BQ89" s="232">
        <v>9</v>
      </c>
      <c r="BR89" s="80" t="s">
        <v>5113</v>
      </c>
      <c r="BS89" s="80" t="s">
        <v>5113</v>
      </c>
      <c r="BT89" s="80">
        <v>10</v>
      </c>
      <c r="BU89" s="80">
        <v>5</v>
      </c>
      <c r="BV89" s="80">
        <v>5</v>
      </c>
      <c r="BW89" s="80">
        <v>0</v>
      </c>
      <c r="BX89" s="80">
        <v>6</v>
      </c>
      <c r="BY89" s="233">
        <v>9</v>
      </c>
      <c r="BZ89" s="228"/>
      <c r="CA89" s="228"/>
      <c r="CB89" s="228"/>
    </row>
    <row r="90" spans="1:80">
      <c r="A90" s="241" t="s">
        <v>814</v>
      </c>
      <c r="B90" s="16" t="s">
        <v>910</v>
      </c>
      <c r="C90" s="16" t="s">
        <v>1104</v>
      </c>
      <c r="D90" s="25">
        <f>INDEX([1]TableS4!G:G,MATCH(A90,[1]TableS4!A:A,0))</f>
        <v>1</v>
      </c>
      <c r="E90" s="26">
        <v>2049</v>
      </c>
      <c r="F90" s="25">
        <f>INDEX([1]TableS4!$AJ$4:$AR$899,MATCH($A90,[1]TableS4!$A$4:$A$899,0),MATCH(TableS20!F$4,[1]TableS4!$AJ$3:$AR$3,0))</f>
        <v>3.9931537500083031E-5</v>
      </c>
      <c r="G90" s="25">
        <f>INDEX([1]TableS4!$AJ$4:$AR$899,MATCH($A90,[1]TableS4!$A$4:$A$899,0),MATCH(TableS20!G$4,[1]TableS4!$AJ$3:$AR$3,0))</f>
        <v>8.7493222145954338E-3</v>
      </c>
      <c r="H90" s="25">
        <f>INDEX([1]TableS4!$AJ$4:$AR$899,MATCH($A90,[1]TableS4!$A$4:$A$899,0),MATCH(TableS20!H$4,[1]TableS4!$AJ$3:$AR$3,0))</f>
        <v>4.0896025513980812E-6</v>
      </c>
      <c r="I90" s="25">
        <f>INDEX([1]TableS4!$AJ$4:$AR$899,MATCH($A90,[1]TableS4!$A$4:$A$899,0),MATCH(TableS20!I$4,[1]TableS4!$AJ$3:$AR$3,0))</f>
        <v>6.7032796083852652E-5</v>
      </c>
      <c r="J90" s="25">
        <f>INDEX([1]TableS4!$AJ$4:$AR$899,MATCH($A90,[1]TableS4!$A$4:$A$899,0),MATCH(TableS20!J$4,[1]TableS4!$AJ$3:$AR$3,0))</f>
        <v>5.9803270451206301E-5</v>
      </c>
      <c r="K90" s="25">
        <f>INDEX([1]TableS4!$AJ$4:$AR$899,MATCH($A90,[1]TableS4!$A$4:$A$899,0),MATCH(TableS20!K$4,[1]TableS4!$AJ$3:$AR$3,0))</f>
        <v>1.4677521483399156E-4</v>
      </c>
      <c r="L90" s="25">
        <f>INDEX([1]TableS4!$AJ$4:$AR$899,MATCH($A90,[1]TableS4!$A$4:$A$899,0),MATCH(TableS20!L$4,[1]TableS4!$AJ$3:$AR$3,0))</f>
        <v>0.70273333200616883</v>
      </c>
      <c r="M90" s="25">
        <f>INDEX([1]TableS4!$AJ$4:$AR$899,MATCH($A90,[1]TableS4!$A$4:$A$899,0),MATCH(TableS20!M$4,[1]TableS4!$AJ$3:$AR$3,0))</f>
        <v>1.1738347776626317E-4</v>
      </c>
      <c r="N90" s="26">
        <f>INDEX([1]TableS4!$AJ$4:$AR$899,MATCH($A90,[1]TableS4!$A$4:$A$899,0),MATCH(TableS20!N$4,[1]TableS4!$AJ$3:$AR$3,0))</f>
        <v>7.8251793138729573E-5</v>
      </c>
      <c r="O90" s="25">
        <v>6</v>
      </c>
      <c r="P90" s="88">
        <v>6</v>
      </c>
      <c r="Q90" s="26" t="s">
        <v>5113</v>
      </c>
      <c r="R90" s="26"/>
      <c r="S90" s="88" t="s">
        <v>5113</v>
      </c>
      <c r="T90" s="26" t="s">
        <v>5113</v>
      </c>
      <c r="U90" s="25">
        <v>6</v>
      </c>
      <c r="V90" s="88">
        <v>6</v>
      </c>
      <c r="W90" s="26" t="s">
        <v>5113</v>
      </c>
      <c r="X90" s="25">
        <v>0</v>
      </c>
      <c r="Y90" s="25">
        <v>0</v>
      </c>
      <c r="Z90" s="25">
        <v>0</v>
      </c>
      <c r="AA90" s="25">
        <v>0</v>
      </c>
      <c r="AB90" s="25">
        <v>0</v>
      </c>
      <c r="AC90" s="25">
        <v>0</v>
      </c>
      <c r="AD90" s="25">
        <v>6</v>
      </c>
      <c r="AE90" s="25">
        <v>0</v>
      </c>
      <c r="AF90" s="26">
        <v>0</v>
      </c>
      <c r="AG90" s="88">
        <v>0</v>
      </c>
      <c r="AH90" s="25">
        <v>0</v>
      </c>
      <c r="AI90" s="25">
        <v>0</v>
      </c>
      <c r="AJ90" s="25">
        <v>0</v>
      </c>
      <c r="AK90" s="25">
        <v>0</v>
      </c>
      <c r="AL90" s="25">
        <v>0</v>
      </c>
      <c r="AM90" s="25">
        <v>0</v>
      </c>
      <c r="AN90" s="25">
        <v>0</v>
      </c>
      <c r="AO90" s="26">
        <v>0</v>
      </c>
      <c r="AP90" s="88">
        <v>0</v>
      </c>
      <c r="AQ90" s="25">
        <v>0</v>
      </c>
      <c r="AR90" s="25">
        <v>0</v>
      </c>
      <c r="AS90" s="25">
        <v>0</v>
      </c>
      <c r="AT90" s="25">
        <v>0</v>
      </c>
      <c r="AU90" s="25">
        <v>0</v>
      </c>
      <c r="AV90" s="25">
        <v>6</v>
      </c>
      <c r="AW90" s="25">
        <v>0</v>
      </c>
      <c r="AX90" s="26">
        <v>0</v>
      </c>
      <c r="AY90" s="88" t="s">
        <v>5113</v>
      </c>
      <c r="AZ90" s="25" t="s">
        <v>5113</v>
      </c>
      <c r="BA90" s="25" t="s">
        <v>5113</v>
      </c>
      <c r="BB90" s="25" t="s">
        <v>5113</v>
      </c>
      <c r="BC90" s="25" t="s">
        <v>5113</v>
      </c>
      <c r="BD90" s="25" t="s">
        <v>5113</v>
      </c>
      <c r="BE90" s="25">
        <v>6</v>
      </c>
      <c r="BF90" s="25" t="s">
        <v>5113</v>
      </c>
      <c r="BG90" s="26" t="s">
        <v>5113</v>
      </c>
      <c r="BH90" s="88" t="s">
        <v>5113</v>
      </c>
      <c r="BI90" s="25" t="s">
        <v>5113</v>
      </c>
      <c r="BJ90" s="25" t="s">
        <v>5113</v>
      </c>
      <c r="BK90" s="25" t="s">
        <v>5113</v>
      </c>
      <c r="BL90" s="25" t="s">
        <v>5113</v>
      </c>
      <c r="BM90" s="25" t="s">
        <v>5113</v>
      </c>
      <c r="BN90" s="25">
        <v>0</v>
      </c>
      <c r="BO90" s="25" t="s">
        <v>5113</v>
      </c>
      <c r="BP90" s="26" t="s">
        <v>5113</v>
      </c>
      <c r="BQ90" s="88" t="s">
        <v>5113</v>
      </c>
      <c r="BR90" s="25" t="s">
        <v>5113</v>
      </c>
      <c r="BS90" s="25" t="s">
        <v>5113</v>
      </c>
      <c r="BT90" s="25" t="s">
        <v>5113</v>
      </c>
      <c r="BU90" s="25" t="s">
        <v>5113</v>
      </c>
      <c r="BV90" s="25" t="s">
        <v>5113</v>
      </c>
      <c r="BW90" s="25">
        <v>6</v>
      </c>
      <c r="BX90" s="25" t="s">
        <v>5113</v>
      </c>
      <c r="BY90" s="26" t="s">
        <v>5113</v>
      </c>
      <c r="BZ90" s="228"/>
      <c r="CA90" s="228"/>
      <c r="CB90" s="228"/>
    </row>
    <row r="91" spans="1:80">
      <c r="A91" s="224" t="s">
        <v>373</v>
      </c>
      <c r="B91" s="37" t="s">
        <v>1229</v>
      </c>
      <c r="C91" s="37" t="s">
        <v>1228</v>
      </c>
      <c r="D91" s="21">
        <f>INDEX([1]TableS4!G:G,MATCH(A91,[1]TableS4!A:A,0))</f>
        <v>3</v>
      </c>
      <c r="E91" s="22">
        <v>676</v>
      </c>
      <c r="F91" s="21">
        <f>INDEX([1]TableS4!$AJ$4:$AR$899,MATCH($A91,[1]TableS4!$A$4:$A$899,0),MATCH(TableS20!F$4,[1]TableS4!$AJ$3:$AR$3,0))</f>
        <v>2.9376409293526205E-3</v>
      </c>
      <c r="G91" s="21">
        <f>INDEX([1]TableS4!$AJ$4:$AR$899,MATCH($A91,[1]TableS4!$A$4:$A$899,0),MATCH(TableS20!G$4,[1]TableS4!$AJ$3:$AR$3,0))</f>
        <v>2.364159102723101E-4</v>
      </c>
      <c r="H91" s="21">
        <f>INDEX([1]TableS4!$AJ$4:$AR$899,MATCH($A91,[1]TableS4!$A$4:$A$899,0),MATCH(TableS20!H$4,[1]TableS4!$AJ$3:$AR$3,0))</f>
        <v>1.895932611690752</v>
      </c>
      <c r="I91" s="21">
        <f>INDEX([1]TableS4!$AJ$4:$AR$899,MATCH($A91,[1]TableS4!$A$4:$A$899,0),MATCH(TableS20!I$4,[1]TableS4!$AJ$3:$AR$3,0))</f>
        <v>0.49877532871810304</v>
      </c>
      <c r="J91" s="21">
        <f>INDEX([1]TableS4!$AJ$4:$AR$899,MATCH($A91,[1]TableS4!$A$4:$A$899,0),MATCH(TableS20!J$4,[1]TableS4!$AJ$3:$AR$3,0))</f>
        <v>0.46984119733049423</v>
      </c>
      <c r="K91" s="21">
        <f>INDEX([1]TableS4!$AJ$4:$AR$899,MATCH($A91,[1]TableS4!$A$4:$A$899,0),MATCH(TableS20!K$4,[1]TableS4!$AJ$3:$AR$3,0))</f>
        <v>1.7755150822490182E-3</v>
      </c>
      <c r="L91" s="21">
        <f>INDEX([1]TableS4!$AJ$4:$AR$899,MATCH($A91,[1]TableS4!$A$4:$A$899,0),MATCH(TableS20!L$4,[1]TableS4!$AJ$3:$AR$3,0))</f>
        <v>6.0779813216922283E-4</v>
      </c>
      <c r="M91" s="21">
        <f>INDEX([1]TableS4!$AJ$4:$AR$899,MATCH($A91,[1]TableS4!$A$4:$A$899,0),MATCH(TableS20!M$4,[1]TableS4!$AJ$3:$AR$3,0))</f>
        <v>5.0424196862373736E-3</v>
      </c>
      <c r="N91" s="22">
        <f>INDEX([1]TableS4!$AJ$4:$AR$899,MATCH($A91,[1]TableS4!$A$4:$A$899,0),MATCH(TableS20!N$4,[1]TableS4!$AJ$3:$AR$3,0))</f>
        <v>9.5963370380726359E-2</v>
      </c>
      <c r="O91" s="21">
        <v>40</v>
      </c>
      <c r="P91" s="225">
        <v>32.25</v>
      </c>
      <c r="Q91" s="226">
        <v>11.586630226256467</v>
      </c>
      <c r="R91" s="22"/>
      <c r="S91" s="225" t="s">
        <v>5113</v>
      </c>
      <c r="T91" s="226" t="s">
        <v>5113</v>
      </c>
      <c r="U91" s="227">
        <v>7</v>
      </c>
      <c r="V91" s="225">
        <v>4.75</v>
      </c>
      <c r="W91" s="226">
        <v>2.0615528128088303</v>
      </c>
      <c r="X91" s="227">
        <v>0</v>
      </c>
      <c r="Y91" s="227">
        <v>0</v>
      </c>
      <c r="Z91" s="227">
        <v>43</v>
      </c>
      <c r="AA91" s="227">
        <v>33</v>
      </c>
      <c r="AB91" s="227">
        <v>37</v>
      </c>
      <c r="AC91" s="227">
        <v>0</v>
      </c>
      <c r="AD91" s="227">
        <v>0</v>
      </c>
      <c r="AE91" s="227">
        <v>1</v>
      </c>
      <c r="AF91" s="226">
        <v>16</v>
      </c>
      <c r="AG91" s="225">
        <v>0</v>
      </c>
      <c r="AH91" s="227">
        <v>0</v>
      </c>
      <c r="AI91" s="227">
        <v>0</v>
      </c>
      <c r="AJ91" s="227">
        <v>0</v>
      </c>
      <c r="AK91" s="227">
        <v>0</v>
      </c>
      <c r="AL91" s="227">
        <v>0</v>
      </c>
      <c r="AM91" s="227">
        <v>0</v>
      </c>
      <c r="AN91" s="227">
        <v>0</v>
      </c>
      <c r="AO91" s="226">
        <v>0</v>
      </c>
      <c r="AP91" s="225">
        <v>0</v>
      </c>
      <c r="AQ91" s="227">
        <v>0</v>
      </c>
      <c r="AR91" s="227">
        <v>7</v>
      </c>
      <c r="AS91" s="227">
        <v>5</v>
      </c>
      <c r="AT91" s="227">
        <v>5</v>
      </c>
      <c r="AU91" s="227">
        <v>0</v>
      </c>
      <c r="AV91" s="227">
        <v>0</v>
      </c>
      <c r="AW91" s="227">
        <v>0</v>
      </c>
      <c r="AX91" s="226">
        <v>2</v>
      </c>
      <c r="AY91" s="225" t="s">
        <v>5113</v>
      </c>
      <c r="AZ91" s="227" t="s">
        <v>5113</v>
      </c>
      <c r="BA91" s="227">
        <v>43</v>
      </c>
      <c r="BB91" s="227">
        <v>33</v>
      </c>
      <c r="BC91" s="227">
        <v>37</v>
      </c>
      <c r="BD91" s="227" t="s">
        <v>5113</v>
      </c>
      <c r="BE91" s="227" t="s">
        <v>5113</v>
      </c>
      <c r="BF91" s="227" t="s">
        <v>5113</v>
      </c>
      <c r="BG91" s="226">
        <v>16</v>
      </c>
      <c r="BH91" s="225" t="s">
        <v>5113</v>
      </c>
      <c r="BI91" s="227" t="s">
        <v>5113</v>
      </c>
      <c r="BJ91" s="227">
        <v>0</v>
      </c>
      <c r="BK91" s="227">
        <v>0</v>
      </c>
      <c r="BL91" s="227">
        <v>0</v>
      </c>
      <c r="BM91" s="227" t="s">
        <v>5113</v>
      </c>
      <c r="BN91" s="227" t="s">
        <v>5113</v>
      </c>
      <c r="BO91" s="227" t="s">
        <v>5113</v>
      </c>
      <c r="BP91" s="226">
        <v>0</v>
      </c>
      <c r="BQ91" s="225" t="s">
        <v>5113</v>
      </c>
      <c r="BR91" s="227" t="s">
        <v>5113</v>
      </c>
      <c r="BS91" s="227">
        <v>7</v>
      </c>
      <c r="BT91" s="227">
        <v>5</v>
      </c>
      <c r="BU91" s="227">
        <v>5</v>
      </c>
      <c r="BV91" s="227" t="s">
        <v>5113</v>
      </c>
      <c r="BW91" s="227" t="s">
        <v>5113</v>
      </c>
      <c r="BX91" s="227" t="s">
        <v>5113</v>
      </c>
      <c r="BY91" s="226">
        <v>2</v>
      </c>
      <c r="BZ91" s="228"/>
      <c r="CA91" s="228"/>
      <c r="CB91" s="228"/>
    </row>
    <row r="92" spans="1:80">
      <c r="A92" s="234" t="s">
        <v>405</v>
      </c>
      <c r="B92" s="16" t="s">
        <v>1229</v>
      </c>
      <c r="C92" s="16" t="s">
        <v>1251</v>
      </c>
      <c r="D92" s="25">
        <f>INDEX([1]TableS4!G:G,MATCH(A92,[1]TableS4!A:A,0))</f>
        <v>1</v>
      </c>
      <c r="E92" s="26">
        <v>906</v>
      </c>
      <c r="F92" s="25">
        <f>INDEX([1]TableS4!$AJ$4:$AR$899,MATCH($A92,[1]TableS4!$A$4:$A$899,0),MATCH(TableS20!F$4,[1]TableS4!$AJ$3:$AR$3,0))</f>
        <v>0</v>
      </c>
      <c r="G92" s="25">
        <f>INDEX([1]TableS4!$AJ$4:$AR$899,MATCH($A92,[1]TableS4!$A$4:$A$899,0),MATCH(TableS20!G$4,[1]TableS4!$AJ$3:$AR$3,0))</f>
        <v>1.2279551664029617E-4</v>
      </c>
      <c r="H92" s="25">
        <f>INDEX([1]TableS4!$AJ$4:$AR$899,MATCH($A92,[1]TableS4!$A$4:$A$899,0),MATCH(TableS20!H$4,[1]TableS4!$AJ$3:$AR$3,0))</f>
        <v>3.5559152610708811</v>
      </c>
      <c r="I92" s="25">
        <f>INDEX([1]TableS4!$AJ$4:$AR$899,MATCH($A92,[1]TableS4!$A$4:$A$899,0),MATCH(TableS20!I$4,[1]TableS4!$AJ$3:$AR$3,0))</f>
        <v>2.6804567034434123E-5</v>
      </c>
      <c r="J92" s="25">
        <f>INDEX([1]TableS4!$AJ$4:$AR$899,MATCH($A92,[1]TableS4!$A$4:$A$899,0),MATCH(TableS20!J$4,[1]TableS4!$AJ$3:$AR$3,0))</f>
        <v>1.8331116929581103E-4</v>
      </c>
      <c r="K92" s="25">
        <f>INDEX([1]TableS4!$AJ$4:$AR$899,MATCH($A92,[1]TableS4!$A$4:$A$899,0),MATCH(TableS20!K$4,[1]TableS4!$AJ$3:$AR$3,0))</f>
        <v>8.7225277288686593E-5</v>
      </c>
      <c r="L92" s="25">
        <f>INDEX([1]TableS4!$AJ$4:$AR$899,MATCH($A92,[1]TableS4!$A$4:$A$899,0),MATCH(TableS20!L$4,[1]TableS4!$AJ$3:$AR$3,0))</f>
        <v>9.972301173938329E-5</v>
      </c>
      <c r="M92" s="25">
        <f>INDEX([1]TableS4!$AJ$4:$AR$899,MATCH($A92,[1]TableS4!$A$4:$A$899,0),MATCH(TableS20!M$4,[1]TableS4!$AJ$3:$AR$3,0))</f>
        <v>1.4896890100728961E-4</v>
      </c>
      <c r="N92" s="26">
        <f>INDEX([1]TableS4!$AJ$4:$AR$899,MATCH($A92,[1]TableS4!$A$4:$A$899,0),MATCH(TableS20!N$4,[1]TableS4!$AJ$3:$AR$3,0))</f>
        <v>4.6402837651596192E-5</v>
      </c>
      <c r="O92" s="25">
        <v>18</v>
      </c>
      <c r="P92" s="235">
        <v>19</v>
      </c>
      <c r="Q92" s="236" t="s">
        <v>5113</v>
      </c>
      <c r="R92" s="26">
        <v>1</v>
      </c>
      <c r="S92" s="235">
        <v>1</v>
      </c>
      <c r="T92" s="236" t="s">
        <v>5113</v>
      </c>
      <c r="U92" s="82">
        <v>6</v>
      </c>
      <c r="V92" s="235">
        <v>7</v>
      </c>
      <c r="W92" s="236" t="s">
        <v>5113</v>
      </c>
      <c r="X92" s="82">
        <v>0</v>
      </c>
      <c r="Y92" s="82">
        <v>0</v>
      </c>
      <c r="Z92" s="82">
        <v>19</v>
      </c>
      <c r="AA92" s="82">
        <v>0</v>
      </c>
      <c r="AB92" s="82">
        <v>0</v>
      </c>
      <c r="AC92" s="82">
        <v>0</v>
      </c>
      <c r="AD92" s="82">
        <v>0</v>
      </c>
      <c r="AE92" s="82">
        <v>0</v>
      </c>
      <c r="AF92" s="236">
        <v>0</v>
      </c>
      <c r="AG92" s="235">
        <v>0</v>
      </c>
      <c r="AH92" s="82">
        <v>0</v>
      </c>
      <c r="AI92" s="82">
        <v>1</v>
      </c>
      <c r="AJ92" s="82">
        <v>0</v>
      </c>
      <c r="AK92" s="82">
        <v>0</v>
      </c>
      <c r="AL92" s="82">
        <v>0</v>
      </c>
      <c r="AM92" s="82">
        <v>0</v>
      </c>
      <c r="AN92" s="82">
        <v>0</v>
      </c>
      <c r="AO92" s="236">
        <v>0</v>
      </c>
      <c r="AP92" s="235">
        <v>0</v>
      </c>
      <c r="AQ92" s="82">
        <v>0</v>
      </c>
      <c r="AR92" s="82">
        <v>7</v>
      </c>
      <c r="AS92" s="82">
        <v>0</v>
      </c>
      <c r="AT92" s="82">
        <v>0</v>
      </c>
      <c r="AU92" s="82">
        <v>0</v>
      </c>
      <c r="AV92" s="82">
        <v>0</v>
      </c>
      <c r="AW92" s="82">
        <v>0</v>
      </c>
      <c r="AX92" s="236">
        <v>0</v>
      </c>
      <c r="AY92" s="235" t="s">
        <v>5113</v>
      </c>
      <c r="AZ92" s="82" t="s">
        <v>5113</v>
      </c>
      <c r="BA92" s="82">
        <v>19</v>
      </c>
      <c r="BB92" s="82" t="s">
        <v>5113</v>
      </c>
      <c r="BC92" s="82" t="s">
        <v>5113</v>
      </c>
      <c r="BD92" s="82" t="s">
        <v>5113</v>
      </c>
      <c r="BE92" s="82" t="s">
        <v>5113</v>
      </c>
      <c r="BF92" s="82" t="s">
        <v>5113</v>
      </c>
      <c r="BG92" s="236" t="s">
        <v>5113</v>
      </c>
      <c r="BH92" s="235" t="s">
        <v>5113</v>
      </c>
      <c r="BI92" s="82" t="s">
        <v>5113</v>
      </c>
      <c r="BJ92" s="82">
        <v>1</v>
      </c>
      <c r="BK92" s="82" t="s">
        <v>5113</v>
      </c>
      <c r="BL92" s="82" t="s">
        <v>5113</v>
      </c>
      <c r="BM92" s="82" t="s">
        <v>5113</v>
      </c>
      <c r="BN92" s="82" t="s">
        <v>5113</v>
      </c>
      <c r="BO92" s="82" t="s">
        <v>5113</v>
      </c>
      <c r="BP92" s="236" t="s">
        <v>5113</v>
      </c>
      <c r="BQ92" s="235" t="s">
        <v>5113</v>
      </c>
      <c r="BR92" s="82" t="s">
        <v>5113</v>
      </c>
      <c r="BS92" s="82">
        <v>7</v>
      </c>
      <c r="BT92" s="82" t="s">
        <v>5113</v>
      </c>
      <c r="BU92" s="82" t="s">
        <v>5113</v>
      </c>
      <c r="BV92" s="82" t="s">
        <v>5113</v>
      </c>
      <c r="BW92" s="82" t="s">
        <v>5113</v>
      </c>
      <c r="BX92" s="82" t="s">
        <v>5113</v>
      </c>
      <c r="BY92" s="236" t="s">
        <v>5113</v>
      </c>
      <c r="BZ92" s="228"/>
      <c r="CA92" s="228"/>
      <c r="CB92" s="228"/>
    </row>
    <row r="93" spans="1:80">
      <c r="A93" s="224" t="s">
        <v>174</v>
      </c>
      <c r="B93" s="37" t="s">
        <v>1028</v>
      </c>
      <c r="C93" s="37" t="s">
        <v>1082</v>
      </c>
      <c r="D93" s="21">
        <f>INDEX([1]TableS4!G:G,MATCH(A93,[1]TableS4!A:A,0))</f>
        <v>1</v>
      </c>
      <c r="E93" s="22">
        <v>369</v>
      </c>
      <c r="F93" s="21">
        <f>INDEX([1]TableS4!$AJ$4:$AR$899,MATCH($A93,[1]TableS4!$A$4:$A$899,0),MATCH(TableS20!F$4,[1]TableS4!$AJ$3:$AR$3,0))</f>
        <v>4.4573624069511089E-4</v>
      </c>
      <c r="G93" s="21">
        <f>INDEX([1]TableS4!$AJ$4:$AR$899,MATCH($A93,[1]TableS4!$A$4:$A$899,0),MATCH(TableS20!G$4,[1]TableS4!$AJ$3:$AR$3,0))</f>
        <v>0.48636725209282916</v>
      </c>
      <c r="H93" s="21">
        <f>INDEX([1]TableS4!$AJ$4:$AR$899,MATCH($A93,[1]TableS4!$A$4:$A$899,0),MATCH(TableS20!H$4,[1]TableS4!$AJ$3:$AR$3,0))</f>
        <v>8.4355311294206098E-5</v>
      </c>
      <c r="I93" s="21">
        <f>INDEX([1]TableS4!$AJ$4:$AR$899,MATCH($A93,[1]TableS4!$A$4:$A$899,0),MATCH(TableS20!I$4,[1]TableS4!$AJ$3:$AR$3,0))</f>
        <v>1.2059297181476289E-4</v>
      </c>
      <c r="J93" s="21">
        <f>INDEX([1]TableS4!$AJ$4:$AR$899,MATCH($A93,[1]TableS4!$A$4:$A$899,0),MATCH(TableS20!J$4,[1]TableS4!$AJ$3:$AR$3,0))</f>
        <v>1.7813203794937824E-3</v>
      </c>
      <c r="K93" s="21">
        <f>INDEX([1]TableS4!$AJ$4:$AR$899,MATCH($A93,[1]TableS4!$A$4:$A$899,0),MATCH(TableS20!K$4,[1]TableS4!$AJ$3:$AR$3,0))</f>
        <v>3.9791783832259745E-4</v>
      </c>
      <c r="L93" s="21">
        <f>INDEX([1]TableS4!$AJ$4:$AR$899,MATCH($A93,[1]TableS4!$A$4:$A$899,0),MATCH(TableS20!L$4,[1]TableS4!$AJ$3:$AR$3,0))</f>
        <v>7.7423340767525156E-4</v>
      </c>
      <c r="M93" s="21">
        <f>INDEX([1]TableS4!$AJ$4:$AR$899,MATCH($A93,[1]TableS4!$A$4:$A$899,0),MATCH(TableS20!M$4,[1]TableS4!$AJ$3:$AR$3,0))</f>
        <v>1.279831915687142E-4</v>
      </c>
      <c r="N93" s="22">
        <f>INDEX([1]TableS4!$AJ$4:$AR$899,MATCH($A93,[1]TableS4!$A$4:$A$899,0),MATCH(TableS20!N$4,[1]TableS4!$AJ$3:$AR$3,0))</f>
        <v>3.89942585943454E-5</v>
      </c>
      <c r="O93" s="21">
        <v>1</v>
      </c>
      <c r="P93" s="225" t="s">
        <v>5113</v>
      </c>
      <c r="Q93" s="226" t="s">
        <v>5113</v>
      </c>
      <c r="R93" s="22"/>
      <c r="S93" s="225" t="s">
        <v>5113</v>
      </c>
      <c r="T93" s="226" t="s">
        <v>5113</v>
      </c>
      <c r="U93" s="227"/>
      <c r="V93" s="225" t="s">
        <v>5113</v>
      </c>
      <c r="W93" s="226" t="s">
        <v>5113</v>
      </c>
      <c r="X93" s="227">
        <v>0</v>
      </c>
      <c r="Y93" s="227">
        <v>0</v>
      </c>
      <c r="Z93" s="227">
        <v>0</v>
      </c>
      <c r="AA93" s="227">
        <v>0</v>
      </c>
      <c r="AB93" s="227">
        <v>1</v>
      </c>
      <c r="AC93" s="227">
        <v>0</v>
      </c>
      <c r="AD93" s="227">
        <v>0</v>
      </c>
      <c r="AE93" s="227">
        <v>0</v>
      </c>
      <c r="AF93" s="226">
        <v>0</v>
      </c>
      <c r="AG93" s="225">
        <v>0</v>
      </c>
      <c r="AH93" s="227">
        <v>0</v>
      </c>
      <c r="AI93" s="227">
        <v>0</v>
      </c>
      <c r="AJ93" s="227">
        <v>0</v>
      </c>
      <c r="AK93" s="227">
        <v>0</v>
      </c>
      <c r="AL93" s="227">
        <v>0</v>
      </c>
      <c r="AM93" s="227">
        <v>0</v>
      </c>
      <c r="AN93" s="227">
        <v>0</v>
      </c>
      <c r="AO93" s="226">
        <v>0</v>
      </c>
      <c r="AP93" s="225">
        <v>0</v>
      </c>
      <c r="AQ93" s="227">
        <v>0</v>
      </c>
      <c r="AR93" s="227">
        <v>0</v>
      </c>
      <c r="AS93" s="227">
        <v>0</v>
      </c>
      <c r="AT93" s="227">
        <v>0</v>
      </c>
      <c r="AU93" s="227">
        <v>0</v>
      </c>
      <c r="AV93" s="227">
        <v>0</v>
      </c>
      <c r="AW93" s="227">
        <v>0</v>
      </c>
      <c r="AX93" s="226">
        <v>0</v>
      </c>
      <c r="AY93" s="225" t="s">
        <v>5113</v>
      </c>
      <c r="AZ93" s="227">
        <v>0</v>
      </c>
      <c r="BA93" s="227" t="s">
        <v>5113</v>
      </c>
      <c r="BB93" s="227" t="s">
        <v>5113</v>
      </c>
      <c r="BC93" s="227" t="s">
        <v>5113</v>
      </c>
      <c r="BD93" s="227" t="s">
        <v>5113</v>
      </c>
      <c r="BE93" s="227" t="s">
        <v>5113</v>
      </c>
      <c r="BF93" s="227" t="s">
        <v>5113</v>
      </c>
      <c r="BG93" s="226" t="s">
        <v>5113</v>
      </c>
      <c r="BH93" s="225" t="s">
        <v>5113</v>
      </c>
      <c r="BI93" s="227">
        <v>0</v>
      </c>
      <c r="BJ93" s="227" t="s">
        <v>5113</v>
      </c>
      <c r="BK93" s="227" t="s">
        <v>5113</v>
      </c>
      <c r="BL93" s="227" t="s">
        <v>5113</v>
      </c>
      <c r="BM93" s="227" t="s">
        <v>5113</v>
      </c>
      <c r="BN93" s="227" t="s">
        <v>5113</v>
      </c>
      <c r="BO93" s="227" t="s">
        <v>5113</v>
      </c>
      <c r="BP93" s="226" t="s">
        <v>5113</v>
      </c>
      <c r="BQ93" s="225" t="s">
        <v>5113</v>
      </c>
      <c r="BR93" s="227">
        <v>0</v>
      </c>
      <c r="BS93" s="227" t="s">
        <v>5113</v>
      </c>
      <c r="BT93" s="227" t="s">
        <v>5113</v>
      </c>
      <c r="BU93" s="227" t="s">
        <v>5113</v>
      </c>
      <c r="BV93" s="227" t="s">
        <v>5113</v>
      </c>
      <c r="BW93" s="227" t="s">
        <v>5113</v>
      </c>
      <c r="BX93" s="227" t="s">
        <v>5113</v>
      </c>
      <c r="BY93" s="226" t="s">
        <v>5113</v>
      </c>
      <c r="BZ93" s="228"/>
      <c r="CA93" s="228"/>
      <c r="CB93" s="228"/>
    </row>
    <row r="94" spans="1:80">
      <c r="A94" s="231" t="s">
        <v>262</v>
      </c>
      <c r="B94" s="18" t="s">
        <v>1028</v>
      </c>
      <c r="C94" s="18" t="s">
        <v>1154</v>
      </c>
      <c r="D94" s="23">
        <f>INDEX([1]TableS4!G:G,MATCH(A94,[1]TableS4!A:A,0))</f>
        <v>3</v>
      </c>
      <c r="E94" s="24">
        <v>13</v>
      </c>
      <c r="F94" s="23">
        <f>INDEX([1]TableS4!$AJ$4:$AR$899,MATCH($A94,[1]TableS4!$A$4:$A$899,0),MATCH(TableS20!F$4,[1]TableS4!$AJ$3:$AR$3,0))</f>
        <v>1.4497006898470337</v>
      </c>
      <c r="G94" s="23">
        <f>INDEX([1]TableS4!$AJ$4:$AR$899,MATCH($A94,[1]TableS4!$A$4:$A$899,0),MATCH(TableS20!G$4,[1]TableS4!$AJ$3:$AR$3,0))</f>
        <v>9.7942385337003637E-3</v>
      </c>
      <c r="H94" s="23">
        <f>INDEX([1]TableS4!$AJ$4:$AR$899,MATCH($A94,[1]TableS4!$A$4:$A$899,0),MATCH(TableS20!H$4,[1]TableS4!$AJ$3:$AR$3,0))</f>
        <v>1.7714386550366815E-3</v>
      </c>
      <c r="I94" s="23">
        <f>INDEX([1]TableS4!$AJ$4:$AR$899,MATCH($A94,[1]TableS4!$A$4:$A$899,0),MATCH(TableS20!I$4,[1]TableS4!$AJ$3:$AR$3,0))</f>
        <v>1.2468317014198904</v>
      </c>
      <c r="J94" s="23">
        <f>INDEX([1]TableS4!$AJ$4:$AR$899,MATCH($A94,[1]TableS4!$A$4:$A$899,0),MATCH(TableS20!J$4,[1]TableS4!$AJ$3:$AR$3,0))</f>
        <v>0.15256121858701818</v>
      </c>
      <c r="K94" s="23">
        <f>INDEX([1]TableS4!$AJ$4:$AR$899,MATCH($A94,[1]TableS4!$A$4:$A$899,0),MATCH(TableS20!K$4,[1]TableS4!$AJ$3:$AR$3,0))</f>
        <v>1.2658044714504215</v>
      </c>
      <c r="L94" s="23">
        <f>INDEX([1]TableS4!$AJ$4:$AR$899,MATCH($A94,[1]TableS4!$A$4:$A$899,0),MATCH(TableS20!L$4,[1]TableS4!$AJ$3:$AR$3,0))</f>
        <v>0.39410974718852981</v>
      </c>
      <c r="M94" s="23">
        <f>INDEX([1]TableS4!$AJ$4:$AR$899,MATCH($A94,[1]TableS4!$A$4:$A$899,0),MATCH(TableS20!M$4,[1]TableS4!$AJ$3:$AR$3,0))</f>
        <v>0.48274579832241404</v>
      </c>
      <c r="N94" s="24">
        <f>INDEX([1]TableS4!$AJ$4:$AR$899,MATCH($A94,[1]TableS4!$A$4:$A$899,0),MATCH(TableS20!N$4,[1]TableS4!$AJ$3:$AR$3,0))</f>
        <v>0.25618326813618819</v>
      </c>
      <c r="O94" s="23"/>
      <c r="P94" s="232" t="s">
        <v>5113</v>
      </c>
      <c r="Q94" s="233" t="s">
        <v>5113</v>
      </c>
      <c r="R94" s="24"/>
      <c r="S94" s="232" t="s">
        <v>5113</v>
      </c>
      <c r="T94" s="233" t="s">
        <v>5113</v>
      </c>
      <c r="U94" s="80">
        <v>5</v>
      </c>
      <c r="V94" s="232">
        <v>3.5714285714285716</v>
      </c>
      <c r="W94" s="233">
        <v>1.3972762620115435</v>
      </c>
      <c r="X94" s="80">
        <v>0</v>
      </c>
      <c r="Y94" s="80">
        <v>0</v>
      </c>
      <c r="Z94" s="80">
        <v>0</v>
      </c>
      <c r="AA94" s="80">
        <v>0</v>
      </c>
      <c r="AB94" s="80">
        <v>0</v>
      </c>
      <c r="AC94" s="80">
        <v>0</v>
      </c>
      <c r="AD94" s="80">
        <v>0</v>
      </c>
      <c r="AE94" s="80">
        <v>0</v>
      </c>
      <c r="AF94" s="233">
        <v>0</v>
      </c>
      <c r="AG94" s="232">
        <v>0</v>
      </c>
      <c r="AH94" s="80">
        <v>0</v>
      </c>
      <c r="AI94" s="80">
        <v>0</v>
      </c>
      <c r="AJ94" s="80">
        <v>0</v>
      </c>
      <c r="AK94" s="80">
        <v>0</v>
      </c>
      <c r="AL94" s="80">
        <v>0</v>
      </c>
      <c r="AM94" s="80">
        <v>0</v>
      </c>
      <c r="AN94" s="80">
        <v>0</v>
      </c>
      <c r="AO94" s="233">
        <v>0</v>
      </c>
      <c r="AP94" s="232">
        <v>3</v>
      </c>
      <c r="AQ94" s="80">
        <v>0</v>
      </c>
      <c r="AR94" s="80">
        <v>0</v>
      </c>
      <c r="AS94" s="80">
        <v>5</v>
      </c>
      <c r="AT94" s="80">
        <v>3</v>
      </c>
      <c r="AU94" s="80">
        <v>4</v>
      </c>
      <c r="AV94" s="80">
        <v>1</v>
      </c>
      <c r="AW94" s="80">
        <v>4</v>
      </c>
      <c r="AX94" s="233">
        <v>5</v>
      </c>
      <c r="AY94" s="232">
        <v>0</v>
      </c>
      <c r="AZ94" s="80" t="s">
        <v>5113</v>
      </c>
      <c r="BA94" s="80" t="s">
        <v>5113</v>
      </c>
      <c r="BB94" s="80">
        <v>0</v>
      </c>
      <c r="BC94" s="80">
        <v>0</v>
      </c>
      <c r="BD94" s="80">
        <v>0</v>
      </c>
      <c r="BE94" s="80">
        <v>0</v>
      </c>
      <c r="BF94" s="80">
        <v>0</v>
      </c>
      <c r="BG94" s="233">
        <v>0</v>
      </c>
      <c r="BH94" s="232">
        <v>0</v>
      </c>
      <c r="BI94" s="80" t="s">
        <v>5113</v>
      </c>
      <c r="BJ94" s="80" t="s">
        <v>5113</v>
      </c>
      <c r="BK94" s="80">
        <v>0</v>
      </c>
      <c r="BL94" s="80">
        <v>0</v>
      </c>
      <c r="BM94" s="80">
        <v>0</v>
      </c>
      <c r="BN94" s="80">
        <v>0</v>
      </c>
      <c r="BO94" s="80">
        <v>0</v>
      </c>
      <c r="BP94" s="233">
        <v>0</v>
      </c>
      <c r="BQ94" s="232">
        <v>3</v>
      </c>
      <c r="BR94" s="80" t="s">
        <v>5113</v>
      </c>
      <c r="BS94" s="80" t="s">
        <v>5113</v>
      </c>
      <c r="BT94" s="80">
        <v>5</v>
      </c>
      <c r="BU94" s="80">
        <v>3</v>
      </c>
      <c r="BV94" s="80">
        <v>4</v>
      </c>
      <c r="BW94" s="80">
        <v>1</v>
      </c>
      <c r="BX94" s="80">
        <v>4</v>
      </c>
      <c r="BY94" s="233">
        <v>5</v>
      </c>
      <c r="BZ94" s="228"/>
      <c r="CA94" s="228"/>
      <c r="CB94" s="228"/>
    </row>
    <row r="95" spans="1:80">
      <c r="A95" s="231" t="s">
        <v>425</v>
      </c>
      <c r="B95" s="18" t="s">
        <v>1028</v>
      </c>
      <c r="C95" s="18" t="s">
        <v>1154</v>
      </c>
      <c r="D95" s="23">
        <f>INDEX([1]TableS4!G:G,MATCH(A95,[1]TableS4!A:A,0))</f>
        <v>2</v>
      </c>
      <c r="E95" s="24">
        <v>678</v>
      </c>
      <c r="F95" s="23">
        <f>INDEX([1]TableS4!$AJ$4:$AR$899,MATCH($A95,[1]TableS4!$A$4:$A$899,0),MATCH(TableS20!F$4,[1]TableS4!$AJ$3:$AR$3,0))</f>
        <v>8.1569254563898325E-2</v>
      </c>
      <c r="G95" s="23">
        <f>INDEX([1]TableS4!$AJ$4:$AR$899,MATCH($A95,[1]TableS4!$A$4:$A$899,0),MATCH(TableS20!G$4,[1]TableS4!$AJ$3:$AR$3,0))</f>
        <v>1.1921755531466905E-4</v>
      </c>
      <c r="H95" s="23">
        <f>INDEX([1]TableS4!$AJ$4:$AR$899,MATCH($A95,[1]TableS4!$A$4:$A$899,0),MATCH(TableS20!H$4,[1]TableS4!$AJ$3:$AR$3,0))</f>
        <v>1.0000986579685623E-3</v>
      </c>
      <c r="I95" s="23">
        <f>INDEX([1]TableS4!$AJ$4:$AR$899,MATCH($A95,[1]TableS4!$A$4:$A$899,0),MATCH(TableS20!I$4,[1]TableS4!$AJ$3:$AR$3,0))</f>
        <v>8.6477439867657352E-2</v>
      </c>
      <c r="J95" s="23">
        <f>INDEX([1]TableS4!$AJ$4:$AR$899,MATCH($A95,[1]TableS4!$A$4:$A$899,0),MATCH(TableS20!J$4,[1]TableS4!$AJ$3:$AR$3,0))</f>
        <v>0.63559938807325034</v>
      </c>
      <c r="K95" s="23">
        <f>INDEX([1]TableS4!$AJ$4:$AR$899,MATCH($A95,[1]TableS4!$A$4:$A$899,0),MATCH(TableS20!K$4,[1]TableS4!$AJ$3:$AR$3,0))</f>
        <v>6.859473766716985E-2</v>
      </c>
      <c r="L95" s="23">
        <f>INDEX([1]TableS4!$AJ$4:$AR$899,MATCH($A95,[1]TableS4!$A$4:$A$899,0),MATCH(TableS20!L$4,[1]TableS4!$AJ$3:$AR$3,0))</f>
        <v>3.134675474977533E-2</v>
      </c>
      <c r="M95" s="23">
        <f>INDEX([1]TableS4!$AJ$4:$AR$899,MATCH($A95,[1]TableS4!$A$4:$A$899,0),MATCH(TableS20!M$4,[1]TableS4!$AJ$3:$AR$3,0))</f>
        <v>2.7767781051588027E-2</v>
      </c>
      <c r="N95" s="24">
        <f>INDEX([1]TableS4!$AJ$4:$AR$899,MATCH($A95,[1]TableS4!$A$4:$A$899,0),MATCH(TableS20!N$4,[1]TableS4!$AJ$3:$AR$3,0))</f>
        <v>8.4470210496097493E-3</v>
      </c>
      <c r="O95" s="23"/>
      <c r="P95" s="232" t="s">
        <v>5113</v>
      </c>
      <c r="Q95" s="233" t="s">
        <v>5113</v>
      </c>
      <c r="R95" s="24"/>
      <c r="S95" s="232" t="s">
        <v>5113</v>
      </c>
      <c r="T95" s="233" t="s">
        <v>5113</v>
      </c>
      <c r="U95" s="80">
        <v>1</v>
      </c>
      <c r="V95" s="232">
        <v>1.25</v>
      </c>
      <c r="W95" s="233">
        <v>0.5</v>
      </c>
      <c r="X95" s="80">
        <v>0</v>
      </c>
      <c r="Y95" s="80">
        <v>0</v>
      </c>
      <c r="Z95" s="80">
        <v>0</v>
      </c>
      <c r="AA95" s="80">
        <v>0</v>
      </c>
      <c r="AB95" s="80">
        <v>0</v>
      </c>
      <c r="AC95" s="80">
        <v>0</v>
      </c>
      <c r="AD95" s="80">
        <v>0</v>
      </c>
      <c r="AE95" s="80">
        <v>0</v>
      </c>
      <c r="AF95" s="233">
        <v>0</v>
      </c>
      <c r="AG95" s="232">
        <v>0</v>
      </c>
      <c r="AH95" s="80">
        <v>0</v>
      </c>
      <c r="AI95" s="80">
        <v>0</v>
      </c>
      <c r="AJ95" s="80">
        <v>0</v>
      </c>
      <c r="AK95" s="80">
        <v>0</v>
      </c>
      <c r="AL95" s="80">
        <v>0</v>
      </c>
      <c r="AM95" s="80">
        <v>0</v>
      </c>
      <c r="AN95" s="80">
        <v>0</v>
      </c>
      <c r="AO95" s="233">
        <v>0</v>
      </c>
      <c r="AP95" s="232">
        <v>1</v>
      </c>
      <c r="AQ95" s="80">
        <v>0</v>
      </c>
      <c r="AR95" s="80">
        <v>0</v>
      </c>
      <c r="AS95" s="80">
        <v>1</v>
      </c>
      <c r="AT95" s="80">
        <v>2</v>
      </c>
      <c r="AU95" s="80">
        <v>1</v>
      </c>
      <c r="AV95" s="80">
        <v>0</v>
      </c>
      <c r="AW95" s="80">
        <v>1</v>
      </c>
      <c r="AX95" s="233">
        <v>1</v>
      </c>
      <c r="AY95" s="232">
        <v>0</v>
      </c>
      <c r="AZ95" s="80" t="s">
        <v>5113</v>
      </c>
      <c r="BA95" s="80" t="s">
        <v>5113</v>
      </c>
      <c r="BB95" s="80">
        <v>0</v>
      </c>
      <c r="BC95" s="80">
        <v>0</v>
      </c>
      <c r="BD95" s="80">
        <v>0</v>
      </c>
      <c r="BE95" s="80" t="s">
        <v>5113</v>
      </c>
      <c r="BF95" s="80" t="s">
        <v>5113</v>
      </c>
      <c r="BG95" s="233" t="s">
        <v>5113</v>
      </c>
      <c r="BH95" s="232">
        <v>0</v>
      </c>
      <c r="BI95" s="80" t="s">
        <v>5113</v>
      </c>
      <c r="BJ95" s="80" t="s">
        <v>5113</v>
      </c>
      <c r="BK95" s="80">
        <v>0</v>
      </c>
      <c r="BL95" s="80">
        <v>0</v>
      </c>
      <c r="BM95" s="80">
        <v>0</v>
      </c>
      <c r="BN95" s="80" t="s">
        <v>5113</v>
      </c>
      <c r="BO95" s="80" t="s">
        <v>5113</v>
      </c>
      <c r="BP95" s="233" t="s">
        <v>5113</v>
      </c>
      <c r="BQ95" s="232">
        <v>1</v>
      </c>
      <c r="BR95" s="80" t="s">
        <v>5113</v>
      </c>
      <c r="BS95" s="80" t="s">
        <v>5113</v>
      </c>
      <c r="BT95" s="80">
        <v>1</v>
      </c>
      <c r="BU95" s="80">
        <v>2</v>
      </c>
      <c r="BV95" s="80">
        <v>1</v>
      </c>
      <c r="BW95" s="80" t="s">
        <v>5113</v>
      </c>
      <c r="BX95" s="80" t="s">
        <v>5113</v>
      </c>
      <c r="BY95" s="233" t="s">
        <v>5113</v>
      </c>
      <c r="BZ95" s="228"/>
      <c r="CA95" s="228"/>
      <c r="CB95" s="228"/>
    </row>
    <row r="96" spans="1:80">
      <c r="A96" s="234" t="s">
        <v>402</v>
      </c>
      <c r="B96" s="16" t="s">
        <v>1028</v>
      </c>
      <c r="C96" s="16" t="s">
        <v>1250</v>
      </c>
      <c r="D96" s="25">
        <f>INDEX([1]TableS4!G:G,MATCH(A96,[1]TableS4!A:A,0))</f>
        <v>1</v>
      </c>
      <c r="E96" s="26">
        <v>885</v>
      </c>
      <c r="F96" s="25">
        <f>INDEX([1]TableS4!$AJ$4:$AR$899,MATCH($A96,[1]TableS4!$A$4:$A$899,0),MATCH(TableS20!F$4,[1]TableS4!$AJ$3:$AR$3,0))</f>
        <v>0</v>
      </c>
      <c r="G96" s="25">
        <f>INDEX([1]TableS4!$AJ$4:$AR$899,MATCH($A96,[1]TableS4!$A$4:$A$899,0),MATCH(TableS20!G$4,[1]TableS4!$AJ$3:$AR$3,0))</f>
        <v>0</v>
      </c>
      <c r="H96" s="25">
        <f>INDEX([1]TableS4!$AJ$4:$AR$899,MATCH($A96,[1]TableS4!$A$4:$A$899,0),MATCH(TableS20!H$4,[1]TableS4!$AJ$3:$AR$3,0))</f>
        <v>0.43132815004744385</v>
      </c>
      <c r="I96" s="25">
        <f>INDEX([1]TableS4!$AJ$4:$AR$899,MATCH($A96,[1]TableS4!$A$4:$A$899,0),MATCH(TableS20!I$4,[1]TableS4!$AJ$3:$AR$3,0))</f>
        <v>6.7788328443603053E-6</v>
      </c>
      <c r="J96" s="25">
        <f>INDEX([1]TableS4!$AJ$4:$AR$899,MATCH($A96,[1]TableS4!$A$4:$A$899,0),MATCH(TableS20!J$4,[1]TableS4!$AJ$3:$AR$3,0))</f>
        <v>4.5858187167989214E-6</v>
      </c>
      <c r="K96" s="25">
        <f>INDEX([1]TableS4!$AJ$4:$AR$899,MATCH($A96,[1]TableS4!$A$4:$A$899,0),MATCH(TableS20!K$4,[1]TableS4!$AJ$3:$AR$3,0))</f>
        <v>1.4704677046564598E-5</v>
      </c>
      <c r="L96" s="25">
        <f>INDEX([1]TableS4!$AJ$4:$AR$899,MATCH($A96,[1]TableS4!$A$4:$A$899,0),MATCH(TableS20!L$4,[1]TableS4!$AJ$3:$AR$3,0))</f>
        <v>0</v>
      </c>
      <c r="M96" s="25">
        <f>INDEX([1]TableS4!$AJ$4:$AR$899,MATCH($A96,[1]TableS4!$A$4:$A$899,0),MATCH(TableS20!M$4,[1]TableS4!$AJ$3:$AR$3,0))</f>
        <v>0</v>
      </c>
      <c r="N96" s="26">
        <f>INDEX([1]TableS4!$AJ$4:$AR$899,MATCH($A96,[1]TableS4!$A$4:$A$899,0),MATCH(TableS20!N$4,[1]TableS4!$AJ$3:$AR$3,0))</f>
        <v>0</v>
      </c>
      <c r="O96" s="25">
        <v>1</v>
      </c>
      <c r="P96" s="235">
        <v>1</v>
      </c>
      <c r="Q96" s="236" t="s">
        <v>5113</v>
      </c>
      <c r="R96" s="26"/>
      <c r="S96" s="235" t="s">
        <v>5113</v>
      </c>
      <c r="T96" s="236" t="s">
        <v>5113</v>
      </c>
      <c r="U96" s="82">
        <v>2</v>
      </c>
      <c r="V96" s="235">
        <v>2</v>
      </c>
      <c r="W96" s="236" t="s">
        <v>5113</v>
      </c>
      <c r="X96" s="82">
        <v>0</v>
      </c>
      <c r="Y96" s="82">
        <v>0</v>
      </c>
      <c r="Z96" s="82">
        <v>1</v>
      </c>
      <c r="AA96" s="82">
        <v>0</v>
      </c>
      <c r="AB96" s="82">
        <v>0</v>
      </c>
      <c r="AC96" s="82">
        <v>0</v>
      </c>
      <c r="AD96" s="82">
        <v>0</v>
      </c>
      <c r="AE96" s="82">
        <v>0</v>
      </c>
      <c r="AF96" s="236">
        <v>0</v>
      </c>
      <c r="AG96" s="235">
        <v>0</v>
      </c>
      <c r="AH96" s="82">
        <v>0</v>
      </c>
      <c r="AI96" s="82">
        <v>0</v>
      </c>
      <c r="AJ96" s="82">
        <v>0</v>
      </c>
      <c r="AK96" s="82">
        <v>0</v>
      </c>
      <c r="AL96" s="82">
        <v>0</v>
      </c>
      <c r="AM96" s="82">
        <v>0</v>
      </c>
      <c r="AN96" s="82">
        <v>0</v>
      </c>
      <c r="AO96" s="236">
        <v>0</v>
      </c>
      <c r="AP96" s="235">
        <v>0</v>
      </c>
      <c r="AQ96" s="82">
        <v>0</v>
      </c>
      <c r="AR96" s="82">
        <v>2</v>
      </c>
      <c r="AS96" s="82">
        <v>0</v>
      </c>
      <c r="AT96" s="82">
        <v>0</v>
      </c>
      <c r="AU96" s="82">
        <v>0</v>
      </c>
      <c r="AV96" s="82">
        <v>0</v>
      </c>
      <c r="AW96" s="82">
        <v>0</v>
      </c>
      <c r="AX96" s="236">
        <v>0</v>
      </c>
      <c r="AY96" s="235" t="s">
        <v>5113</v>
      </c>
      <c r="AZ96" s="82" t="s">
        <v>5113</v>
      </c>
      <c r="BA96" s="82">
        <v>1</v>
      </c>
      <c r="BB96" s="82" t="s">
        <v>5113</v>
      </c>
      <c r="BC96" s="82" t="s">
        <v>5113</v>
      </c>
      <c r="BD96" s="82" t="s">
        <v>5113</v>
      </c>
      <c r="BE96" s="82" t="s">
        <v>5113</v>
      </c>
      <c r="BF96" s="82" t="s">
        <v>5113</v>
      </c>
      <c r="BG96" s="236" t="s">
        <v>5113</v>
      </c>
      <c r="BH96" s="235" t="s">
        <v>5113</v>
      </c>
      <c r="BI96" s="82" t="s">
        <v>5113</v>
      </c>
      <c r="BJ96" s="82">
        <v>0</v>
      </c>
      <c r="BK96" s="82" t="s">
        <v>5113</v>
      </c>
      <c r="BL96" s="82" t="s">
        <v>5113</v>
      </c>
      <c r="BM96" s="82" t="s">
        <v>5113</v>
      </c>
      <c r="BN96" s="82" t="s">
        <v>5113</v>
      </c>
      <c r="BO96" s="82" t="s">
        <v>5113</v>
      </c>
      <c r="BP96" s="236" t="s">
        <v>5113</v>
      </c>
      <c r="BQ96" s="235" t="s">
        <v>5113</v>
      </c>
      <c r="BR96" s="82" t="s">
        <v>5113</v>
      </c>
      <c r="BS96" s="82">
        <v>2</v>
      </c>
      <c r="BT96" s="82" t="s">
        <v>5113</v>
      </c>
      <c r="BU96" s="82" t="s">
        <v>5113</v>
      </c>
      <c r="BV96" s="82" t="s">
        <v>5113</v>
      </c>
      <c r="BW96" s="82" t="s">
        <v>5113</v>
      </c>
      <c r="BX96" s="82" t="s">
        <v>5113</v>
      </c>
      <c r="BY96" s="236" t="s">
        <v>5113</v>
      </c>
      <c r="BZ96" s="228"/>
      <c r="CA96" s="228"/>
      <c r="CB96" s="228"/>
    </row>
    <row r="97" spans="1:80">
      <c r="A97" s="237" t="s">
        <v>260</v>
      </c>
      <c r="B97" s="38" t="s">
        <v>1013</v>
      </c>
      <c r="C97" s="38" t="s">
        <v>1152</v>
      </c>
      <c r="D97" s="28">
        <f>INDEX([1]TableS4!G:G,MATCH(A97,[1]TableS4!A:A,0))</f>
        <v>5</v>
      </c>
      <c r="E97" s="29">
        <v>4</v>
      </c>
      <c r="F97" s="28">
        <f>INDEX([1]TableS4!$AJ$4:$AR$899,MATCH($A97,[1]TableS4!$A$4:$A$899,0),MATCH(TableS20!F$4,[1]TableS4!$AJ$3:$AR$3,0))</f>
        <v>4.0511047321339548</v>
      </c>
      <c r="G97" s="28">
        <f>INDEX([1]TableS4!$AJ$4:$AR$899,MATCH($A97,[1]TableS4!$A$4:$A$899,0),MATCH(TableS20!G$4,[1]TableS4!$AJ$3:$AR$3,0))</f>
        <v>1.155418038810628E-3</v>
      </c>
      <c r="H97" s="28">
        <f>INDEX([1]TableS4!$AJ$4:$AR$899,MATCH($A97,[1]TableS4!$A$4:$A$899,0),MATCH(TableS20!H$4,[1]TableS4!$AJ$3:$AR$3,0))</f>
        <v>6.0134054117007822E-5</v>
      </c>
      <c r="I97" s="28">
        <f>INDEX([1]TableS4!$AJ$4:$AR$899,MATCH($A97,[1]TableS4!$A$4:$A$899,0),MATCH(TableS20!I$4,[1]TableS4!$AJ$3:$AR$3,0))</f>
        <v>0.18686601035383746</v>
      </c>
      <c r="J97" s="28">
        <f>INDEX([1]TableS4!$AJ$4:$AR$899,MATCH($A97,[1]TableS4!$A$4:$A$899,0),MATCH(TableS20!J$4,[1]TableS4!$AJ$3:$AR$3,0))</f>
        <v>1.1087781375535542E-2</v>
      </c>
      <c r="K97" s="28">
        <f>INDEX([1]TableS4!$AJ$4:$AR$899,MATCH($A97,[1]TableS4!$A$4:$A$899,0),MATCH(TableS20!K$4,[1]TableS4!$AJ$3:$AR$3,0))</f>
        <v>7.306680065609332E-2</v>
      </c>
      <c r="L97" s="28">
        <f>INDEX([1]TableS4!$AJ$4:$AR$899,MATCH($A97,[1]TableS4!$A$4:$A$899,0),MATCH(TableS20!L$4,[1]TableS4!$AJ$3:$AR$3,0))</f>
        <v>0.54385751344429378</v>
      </c>
      <c r="M97" s="28">
        <f>INDEX([1]TableS4!$AJ$4:$AR$899,MATCH($A97,[1]TableS4!$A$4:$A$899,0),MATCH(TableS20!M$4,[1]TableS4!$AJ$3:$AR$3,0))</f>
        <v>1.8584624053355285</v>
      </c>
      <c r="N97" s="29">
        <f>INDEX([1]TableS4!$AJ$4:$AR$899,MATCH($A97,[1]TableS4!$A$4:$A$899,0),MATCH(TableS20!N$4,[1]TableS4!$AJ$3:$AR$3,0))</f>
        <v>2.5325516253140301</v>
      </c>
      <c r="O97" s="28">
        <v>6</v>
      </c>
      <c r="P97" s="238">
        <v>4.666666666666667</v>
      </c>
      <c r="Q97" s="239">
        <v>2.0655911179772892</v>
      </c>
      <c r="R97" s="29"/>
      <c r="S97" s="238" t="s">
        <v>5113</v>
      </c>
      <c r="T97" s="239" t="s">
        <v>5113</v>
      </c>
      <c r="U97" s="240">
        <v>16</v>
      </c>
      <c r="V97" s="238">
        <v>8.8333333333333339</v>
      </c>
      <c r="W97" s="239">
        <v>2.483277404291889</v>
      </c>
      <c r="X97" s="240">
        <v>6</v>
      </c>
      <c r="Y97" s="240">
        <v>0</v>
      </c>
      <c r="Z97" s="240">
        <v>0</v>
      </c>
      <c r="AA97" s="240">
        <v>4</v>
      </c>
      <c r="AB97" s="240">
        <v>0</v>
      </c>
      <c r="AC97" s="240">
        <v>5</v>
      </c>
      <c r="AD97" s="240">
        <v>1</v>
      </c>
      <c r="AE97" s="240">
        <v>7</v>
      </c>
      <c r="AF97" s="239">
        <v>5</v>
      </c>
      <c r="AG97" s="238">
        <v>0</v>
      </c>
      <c r="AH97" s="240">
        <v>0</v>
      </c>
      <c r="AI97" s="240">
        <v>0</v>
      </c>
      <c r="AJ97" s="240">
        <v>0</v>
      </c>
      <c r="AK97" s="240">
        <v>0</v>
      </c>
      <c r="AL97" s="240">
        <v>0</v>
      </c>
      <c r="AM97" s="240">
        <v>0</v>
      </c>
      <c r="AN97" s="240">
        <v>0</v>
      </c>
      <c r="AO97" s="239">
        <v>0</v>
      </c>
      <c r="AP97" s="238">
        <v>11</v>
      </c>
      <c r="AQ97" s="240">
        <v>0</v>
      </c>
      <c r="AR97" s="240">
        <v>0</v>
      </c>
      <c r="AS97" s="240">
        <v>11</v>
      </c>
      <c r="AT97" s="240">
        <v>0</v>
      </c>
      <c r="AU97" s="240">
        <v>6</v>
      </c>
      <c r="AV97" s="240">
        <v>6</v>
      </c>
      <c r="AW97" s="240">
        <v>11</v>
      </c>
      <c r="AX97" s="239">
        <v>8</v>
      </c>
      <c r="AY97" s="238">
        <v>6</v>
      </c>
      <c r="AZ97" s="240" t="s">
        <v>5113</v>
      </c>
      <c r="BA97" s="240" t="s">
        <v>5113</v>
      </c>
      <c r="BB97" s="240">
        <v>4</v>
      </c>
      <c r="BC97" s="240" t="s">
        <v>5113</v>
      </c>
      <c r="BD97" s="240">
        <v>5</v>
      </c>
      <c r="BE97" s="240">
        <v>1</v>
      </c>
      <c r="BF97" s="240">
        <v>7</v>
      </c>
      <c r="BG97" s="239">
        <v>5</v>
      </c>
      <c r="BH97" s="238">
        <v>0</v>
      </c>
      <c r="BI97" s="240" t="s">
        <v>5113</v>
      </c>
      <c r="BJ97" s="240" t="s">
        <v>5113</v>
      </c>
      <c r="BK97" s="240">
        <v>0</v>
      </c>
      <c r="BL97" s="240" t="s">
        <v>5113</v>
      </c>
      <c r="BM97" s="240">
        <v>0</v>
      </c>
      <c r="BN97" s="240">
        <v>0</v>
      </c>
      <c r="BO97" s="240">
        <v>0</v>
      </c>
      <c r="BP97" s="239">
        <v>0</v>
      </c>
      <c r="BQ97" s="238">
        <v>11</v>
      </c>
      <c r="BR97" s="240" t="s">
        <v>5113</v>
      </c>
      <c r="BS97" s="240" t="s">
        <v>5113</v>
      </c>
      <c r="BT97" s="240">
        <v>11</v>
      </c>
      <c r="BU97" s="240" t="s">
        <v>5113</v>
      </c>
      <c r="BV97" s="240">
        <v>6</v>
      </c>
      <c r="BW97" s="240">
        <v>6</v>
      </c>
      <c r="BX97" s="240">
        <v>11</v>
      </c>
      <c r="BY97" s="239">
        <v>8</v>
      </c>
      <c r="BZ97" s="228"/>
      <c r="CA97" s="228"/>
      <c r="CB97" s="228"/>
    </row>
    <row r="98" spans="1:80">
      <c r="A98" s="224" t="s">
        <v>270</v>
      </c>
      <c r="B98" s="37" t="s">
        <v>905</v>
      </c>
      <c r="C98" s="37" t="s">
        <v>904</v>
      </c>
      <c r="D98" s="21">
        <f>INDEX([1]TableS4!G:G,MATCH(A98,[1]TableS4!A:A,0))</f>
        <v>4</v>
      </c>
      <c r="E98" s="22">
        <v>14</v>
      </c>
      <c r="F98" s="21">
        <f>INDEX([1]TableS4!$AJ$4:$AR$899,MATCH($A98,[1]TableS4!$A$4:$A$899,0),MATCH(TableS20!F$4,[1]TableS4!$AJ$3:$AR$3,0))</f>
        <v>0.84359180775903964</v>
      </c>
      <c r="G98" s="21">
        <f>INDEX([1]TableS4!$AJ$4:$AR$899,MATCH($A98,[1]TableS4!$A$4:$A$899,0),MATCH(TableS20!G$4,[1]TableS4!$AJ$3:$AR$3,0))</f>
        <v>0</v>
      </c>
      <c r="H98" s="21">
        <f>INDEX([1]TableS4!$AJ$4:$AR$899,MATCH($A98,[1]TableS4!$A$4:$A$899,0),MATCH(TableS20!H$4,[1]TableS4!$AJ$3:$AR$3,0))</f>
        <v>3.6369412928506204E-5</v>
      </c>
      <c r="I98" s="21">
        <f>INDEX([1]TableS4!$AJ$4:$AR$899,MATCH($A98,[1]TableS4!$A$4:$A$899,0),MATCH(TableS20!I$4,[1]TableS4!$AJ$3:$AR$3,0))</f>
        <v>6.3292814723781175E-3</v>
      </c>
      <c r="J98" s="21">
        <f>INDEX([1]TableS4!$AJ$4:$AR$899,MATCH($A98,[1]TableS4!$A$4:$A$899,0),MATCH(TableS20!J$4,[1]TableS4!$AJ$3:$AR$3,0))</f>
        <v>0.19465413788649322</v>
      </c>
      <c r="K98" s="21">
        <f>INDEX([1]TableS4!$AJ$4:$AR$899,MATCH($A98,[1]TableS4!$A$4:$A$899,0),MATCH(TableS20!K$4,[1]TableS4!$AJ$3:$AR$3,0))</f>
        <v>3.0220355338954206E-2</v>
      </c>
      <c r="L98" s="21">
        <f>INDEX([1]TableS4!$AJ$4:$AR$899,MATCH($A98,[1]TableS4!$A$4:$A$899,0),MATCH(TableS20!L$4,[1]TableS4!$AJ$3:$AR$3,0))</f>
        <v>4.5509619516108466E-3</v>
      </c>
      <c r="M98" s="21">
        <f>INDEX([1]TableS4!$AJ$4:$AR$899,MATCH($A98,[1]TableS4!$A$4:$A$899,0),MATCH(TableS20!M$4,[1]TableS4!$AJ$3:$AR$3,0))</f>
        <v>2.8630700944722337E-2</v>
      </c>
      <c r="N98" s="22">
        <f>INDEX([1]TableS4!$AJ$4:$AR$899,MATCH($A98,[1]TableS4!$A$4:$A$899,0),MATCH(TableS20!N$4,[1]TableS4!$AJ$3:$AR$3,0))</f>
        <v>2.6907536970925332E-2</v>
      </c>
      <c r="O98" s="21">
        <v>14</v>
      </c>
      <c r="P98" s="225">
        <v>11.5</v>
      </c>
      <c r="Q98" s="226">
        <v>4.9497474683058327</v>
      </c>
      <c r="R98" s="22"/>
      <c r="S98" s="225" t="s">
        <v>5113</v>
      </c>
      <c r="T98" s="226" t="s">
        <v>5113</v>
      </c>
      <c r="U98" s="227">
        <v>1</v>
      </c>
      <c r="V98" s="225">
        <v>0.5</v>
      </c>
      <c r="W98" s="226">
        <v>0.70710678118654757</v>
      </c>
      <c r="X98" s="227">
        <v>15</v>
      </c>
      <c r="Y98" s="227">
        <v>0</v>
      </c>
      <c r="Z98" s="227">
        <v>0</v>
      </c>
      <c r="AA98" s="227">
        <v>0</v>
      </c>
      <c r="AB98" s="227">
        <v>8</v>
      </c>
      <c r="AC98" s="227">
        <v>0</v>
      </c>
      <c r="AD98" s="227">
        <v>0</v>
      </c>
      <c r="AE98" s="227">
        <v>0</v>
      </c>
      <c r="AF98" s="226">
        <v>0</v>
      </c>
      <c r="AG98" s="225">
        <v>0</v>
      </c>
      <c r="AH98" s="227">
        <v>0</v>
      </c>
      <c r="AI98" s="227">
        <v>0</v>
      </c>
      <c r="AJ98" s="227">
        <v>0</v>
      </c>
      <c r="AK98" s="227">
        <v>0</v>
      </c>
      <c r="AL98" s="227">
        <v>0</v>
      </c>
      <c r="AM98" s="227">
        <v>0</v>
      </c>
      <c r="AN98" s="227">
        <v>0</v>
      </c>
      <c r="AO98" s="226">
        <v>0</v>
      </c>
      <c r="AP98" s="225">
        <v>1</v>
      </c>
      <c r="AQ98" s="227">
        <v>0</v>
      </c>
      <c r="AR98" s="227">
        <v>0</v>
      </c>
      <c r="AS98" s="227">
        <v>0</v>
      </c>
      <c r="AT98" s="227">
        <v>0</v>
      </c>
      <c r="AU98" s="227">
        <v>0</v>
      </c>
      <c r="AV98" s="227">
        <v>0</v>
      </c>
      <c r="AW98" s="227">
        <v>0</v>
      </c>
      <c r="AX98" s="226">
        <v>0</v>
      </c>
      <c r="AY98" s="225">
        <v>15</v>
      </c>
      <c r="AZ98" s="227" t="s">
        <v>5113</v>
      </c>
      <c r="BA98" s="227" t="s">
        <v>5113</v>
      </c>
      <c r="BB98" s="227" t="s">
        <v>5113</v>
      </c>
      <c r="BC98" s="227">
        <v>8</v>
      </c>
      <c r="BD98" s="227" t="s">
        <v>5113</v>
      </c>
      <c r="BE98" s="227" t="s">
        <v>5113</v>
      </c>
      <c r="BF98" s="227" t="s">
        <v>5113</v>
      </c>
      <c r="BG98" s="226" t="s">
        <v>5113</v>
      </c>
      <c r="BH98" s="225">
        <v>0</v>
      </c>
      <c r="BI98" s="227" t="s">
        <v>5113</v>
      </c>
      <c r="BJ98" s="227" t="s">
        <v>5113</v>
      </c>
      <c r="BK98" s="227" t="s">
        <v>5113</v>
      </c>
      <c r="BL98" s="227">
        <v>0</v>
      </c>
      <c r="BM98" s="227" t="s">
        <v>5113</v>
      </c>
      <c r="BN98" s="227" t="s">
        <v>5113</v>
      </c>
      <c r="BO98" s="227" t="s">
        <v>5113</v>
      </c>
      <c r="BP98" s="226" t="s">
        <v>5113</v>
      </c>
      <c r="BQ98" s="225">
        <v>1</v>
      </c>
      <c r="BR98" s="227" t="s">
        <v>5113</v>
      </c>
      <c r="BS98" s="227" t="s">
        <v>5113</v>
      </c>
      <c r="BT98" s="227" t="s">
        <v>5113</v>
      </c>
      <c r="BU98" s="227">
        <v>0</v>
      </c>
      <c r="BV98" s="227" t="s">
        <v>5113</v>
      </c>
      <c r="BW98" s="227" t="s">
        <v>5113</v>
      </c>
      <c r="BX98" s="227" t="s">
        <v>5113</v>
      </c>
      <c r="BY98" s="226" t="s">
        <v>5113</v>
      </c>
      <c r="BZ98" s="228"/>
      <c r="CA98" s="228"/>
      <c r="CB98" s="228"/>
    </row>
    <row r="99" spans="1:80">
      <c r="A99" s="231" t="s">
        <v>56</v>
      </c>
      <c r="B99" s="18" t="s">
        <v>905</v>
      </c>
      <c r="C99" s="18" t="s">
        <v>976</v>
      </c>
      <c r="D99" s="23">
        <f>INDEX([1]TableS4!G:G,MATCH(A99,[1]TableS4!A:A,0))</f>
        <v>2</v>
      </c>
      <c r="E99" s="24">
        <v>155</v>
      </c>
      <c r="F99" s="23">
        <f>INDEX([1]TableS4!$AJ$4:$AR$899,MATCH($A99,[1]TableS4!$A$4:$A$899,0),MATCH(TableS20!F$4,[1]TableS4!$AJ$3:$AR$3,0))</f>
        <v>1.5696303046989812</v>
      </c>
      <c r="G99" s="23">
        <f>INDEX([1]TableS4!$AJ$4:$AR$899,MATCH($A99,[1]TableS4!$A$4:$A$899,0),MATCH(TableS20!G$4,[1]TableS4!$AJ$3:$AR$3,0))</f>
        <v>3.5471878080442818E-4</v>
      </c>
      <c r="H99" s="23">
        <f>INDEX([1]TableS4!$AJ$4:$AR$899,MATCH($A99,[1]TableS4!$A$4:$A$899,0),MATCH(TableS20!H$4,[1]TableS4!$AJ$3:$AR$3,0))</f>
        <v>1.6543719027456228E-5</v>
      </c>
      <c r="I99" s="23">
        <f>INDEX([1]TableS4!$AJ$4:$AR$899,MATCH($A99,[1]TableS4!$A$4:$A$899,0),MATCH(TableS20!I$4,[1]TableS4!$AJ$3:$AR$3,0))</f>
        <v>4.3526387069336555E-3</v>
      </c>
      <c r="J99" s="23">
        <f>INDEX([1]TableS4!$AJ$4:$AR$899,MATCH($A99,[1]TableS4!$A$4:$A$899,0),MATCH(TableS20!J$4,[1]TableS4!$AJ$3:$AR$3,0))</f>
        <v>6.0423950010633784E-3</v>
      </c>
      <c r="K99" s="23">
        <f>INDEX([1]TableS4!$AJ$4:$AR$899,MATCH($A99,[1]TableS4!$A$4:$A$899,0),MATCH(TableS20!K$4,[1]TableS4!$AJ$3:$AR$3,0))</f>
        <v>0.11210752370640242</v>
      </c>
      <c r="L99" s="23">
        <f>INDEX([1]TableS4!$AJ$4:$AR$899,MATCH($A99,[1]TableS4!$A$4:$A$899,0),MATCH(TableS20!L$4,[1]TableS4!$AJ$3:$AR$3,0))</f>
        <v>4.5320899578098605E-3</v>
      </c>
      <c r="M99" s="23">
        <f>INDEX([1]TableS4!$AJ$4:$AR$899,MATCH($A99,[1]TableS4!$A$4:$A$899,0),MATCH(TableS20!M$4,[1]TableS4!$AJ$3:$AR$3,0))</f>
        <v>9.5982840830956387E-2</v>
      </c>
      <c r="N99" s="24">
        <f>INDEX([1]TableS4!$AJ$4:$AR$899,MATCH($A99,[1]TableS4!$A$4:$A$899,0),MATCH(TableS20!N$4,[1]TableS4!$AJ$3:$AR$3,0))</f>
        <v>2.7561902787832972E-3</v>
      </c>
      <c r="O99" s="23">
        <v>12</v>
      </c>
      <c r="P99" s="232">
        <v>4.333333333333333</v>
      </c>
      <c r="Q99" s="233">
        <v>6.6583281184793925</v>
      </c>
      <c r="R99" s="24"/>
      <c r="S99" s="232" t="s">
        <v>5113</v>
      </c>
      <c r="T99" s="233" t="s">
        <v>5113</v>
      </c>
      <c r="U99" s="80">
        <v>3</v>
      </c>
      <c r="V99" s="232">
        <v>2</v>
      </c>
      <c r="W99" s="233">
        <v>1</v>
      </c>
      <c r="X99" s="80">
        <v>12</v>
      </c>
      <c r="Y99" s="80">
        <v>0</v>
      </c>
      <c r="Z99" s="80">
        <v>0</v>
      </c>
      <c r="AA99" s="80">
        <v>0</v>
      </c>
      <c r="AB99" s="80">
        <v>0</v>
      </c>
      <c r="AC99" s="80">
        <v>1</v>
      </c>
      <c r="AD99" s="80">
        <v>0</v>
      </c>
      <c r="AE99" s="80">
        <v>0</v>
      </c>
      <c r="AF99" s="233">
        <v>0</v>
      </c>
      <c r="AG99" s="232">
        <v>0</v>
      </c>
      <c r="AH99" s="80">
        <v>0</v>
      </c>
      <c r="AI99" s="80">
        <v>0</v>
      </c>
      <c r="AJ99" s="80">
        <v>0</v>
      </c>
      <c r="AK99" s="80">
        <v>0</v>
      </c>
      <c r="AL99" s="80">
        <v>0</v>
      </c>
      <c r="AM99" s="80">
        <v>0</v>
      </c>
      <c r="AN99" s="80">
        <v>0</v>
      </c>
      <c r="AO99" s="233">
        <v>0</v>
      </c>
      <c r="AP99" s="232">
        <v>3</v>
      </c>
      <c r="AQ99" s="80">
        <v>0</v>
      </c>
      <c r="AR99" s="80">
        <v>0</v>
      </c>
      <c r="AS99" s="80">
        <v>0</v>
      </c>
      <c r="AT99" s="80">
        <v>0</v>
      </c>
      <c r="AU99" s="80">
        <v>2</v>
      </c>
      <c r="AV99" s="80">
        <v>0</v>
      </c>
      <c r="AW99" s="80">
        <v>1</v>
      </c>
      <c r="AX99" s="233">
        <v>0</v>
      </c>
      <c r="AY99" s="232">
        <v>12</v>
      </c>
      <c r="AZ99" s="80" t="s">
        <v>5113</v>
      </c>
      <c r="BA99" s="80" t="s">
        <v>5113</v>
      </c>
      <c r="BB99" s="80" t="s">
        <v>5113</v>
      </c>
      <c r="BC99" s="80" t="s">
        <v>5113</v>
      </c>
      <c r="BD99" s="80">
        <v>1</v>
      </c>
      <c r="BE99" s="80" t="s">
        <v>5113</v>
      </c>
      <c r="BF99" s="80">
        <v>0</v>
      </c>
      <c r="BG99" s="233" t="s">
        <v>5113</v>
      </c>
      <c r="BH99" s="232">
        <v>0</v>
      </c>
      <c r="BI99" s="80" t="s">
        <v>5113</v>
      </c>
      <c r="BJ99" s="80" t="s">
        <v>5113</v>
      </c>
      <c r="BK99" s="80" t="s">
        <v>5113</v>
      </c>
      <c r="BL99" s="80" t="s">
        <v>5113</v>
      </c>
      <c r="BM99" s="80">
        <v>0</v>
      </c>
      <c r="BN99" s="80" t="s">
        <v>5113</v>
      </c>
      <c r="BO99" s="80">
        <v>0</v>
      </c>
      <c r="BP99" s="233" t="s">
        <v>5113</v>
      </c>
      <c r="BQ99" s="232">
        <v>3</v>
      </c>
      <c r="BR99" s="80" t="s">
        <v>5113</v>
      </c>
      <c r="BS99" s="80" t="s">
        <v>5113</v>
      </c>
      <c r="BT99" s="80" t="s">
        <v>5113</v>
      </c>
      <c r="BU99" s="80" t="s">
        <v>5113</v>
      </c>
      <c r="BV99" s="80">
        <v>2</v>
      </c>
      <c r="BW99" s="80" t="s">
        <v>5113</v>
      </c>
      <c r="BX99" s="80">
        <v>1</v>
      </c>
      <c r="BY99" s="233" t="s">
        <v>5113</v>
      </c>
      <c r="BZ99" s="228"/>
      <c r="CA99" s="228"/>
      <c r="CB99" s="228"/>
    </row>
    <row r="100" spans="1:80">
      <c r="A100" s="231" t="s">
        <v>476</v>
      </c>
      <c r="B100" s="18" t="s">
        <v>905</v>
      </c>
      <c r="C100" s="18" t="s">
        <v>1283</v>
      </c>
      <c r="D100" s="23">
        <f>INDEX([1]TableS4!G:G,MATCH(A100,[1]TableS4!A:A,0))</f>
        <v>4</v>
      </c>
      <c r="E100" s="24">
        <v>1177</v>
      </c>
      <c r="F100" s="23">
        <f>INDEX([1]TableS4!$AJ$4:$AR$899,MATCH($A100,[1]TableS4!$A$4:$A$899,0),MATCH(TableS20!F$4,[1]TableS4!$AJ$3:$AR$3,0))</f>
        <v>0.62608208200281212</v>
      </c>
      <c r="G100" s="23">
        <f>INDEX([1]TableS4!$AJ$4:$AR$899,MATCH($A100,[1]TableS4!$A$4:$A$899,0),MATCH(TableS20!G$4,[1]TableS4!$AJ$3:$AR$3,0))</f>
        <v>0</v>
      </c>
      <c r="H100" s="23">
        <f>INDEX([1]TableS4!$AJ$4:$AR$899,MATCH($A100,[1]TableS4!$A$4:$A$899,0),MATCH(TableS20!H$4,[1]TableS4!$AJ$3:$AR$3,0))</f>
        <v>4.1073329216120918E-2</v>
      </c>
      <c r="I100" s="23">
        <f>INDEX([1]TableS4!$AJ$4:$AR$899,MATCH($A100,[1]TableS4!$A$4:$A$899,0),MATCH(TableS20!I$4,[1]TableS4!$AJ$3:$AR$3,0))</f>
        <v>1.2625103509720698E-2</v>
      </c>
      <c r="J100" s="23">
        <f>INDEX([1]TableS4!$AJ$4:$AR$899,MATCH($A100,[1]TableS4!$A$4:$A$899,0),MATCH(TableS20!J$4,[1]TableS4!$AJ$3:$AR$3,0))</f>
        <v>0.19042487469225344</v>
      </c>
      <c r="K100" s="23">
        <f>INDEX([1]TableS4!$AJ$4:$AR$899,MATCH($A100,[1]TableS4!$A$4:$A$899,0),MATCH(TableS20!K$4,[1]TableS4!$AJ$3:$AR$3,0))</f>
        <v>0.92563720565652441</v>
      </c>
      <c r="L100" s="23">
        <f>INDEX([1]TableS4!$AJ$4:$AR$899,MATCH($A100,[1]TableS4!$A$4:$A$899,0),MATCH(TableS20!L$4,[1]TableS4!$AJ$3:$AR$3,0))</f>
        <v>3.4306147713207842E-2</v>
      </c>
      <c r="M100" s="23">
        <f>INDEX([1]TableS4!$AJ$4:$AR$899,MATCH($A100,[1]TableS4!$A$4:$A$899,0),MATCH(TableS20!M$4,[1]TableS4!$AJ$3:$AR$3,0))</f>
        <v>0.79115548507606315</v>
      </c>
      <c r="N100" s="24">
        <f>INDEX([1]TableS4!$AJ$4:$AR$899,MATCH($A100,[1]TableS4!$A$4:$A$899,0),MATCH(TableS20!N$4,[1]TableS4!$AJ$3:$AR$3,0))</f>
        <v>0.62838880402351449</v>
      </c>
      <c r="O100" s="23">
        <v>4</v>
      </c>
      <c r="P100" s="232">
        <v>1.8</v>
      </c>
      <c r="Q100" s="233">
        <v>1.3038404810405297</v>
      </c>
      <c r="R100" s="24"/>
      <c r="S100" s="232" t="s">
        <v>5113</v>
      </c>
      <c r="T100" s="233" t="s">
        <v>5113</v>
      </c>
      <c r="U100" s="80">
        <v>4</v>
      </c>
      <c r="V100" s="232">
        <v>2.4</v>
      </c>
      <c r="W100" s="233">
        <v>2.3021728866442674</v>
      </c>
      <c r="X100" s="80">
        <v>4</v>
      </c>
      <c r="Y100" s="80">
        <v>0</v>
      </c>
      <c r="Z100" s="80">
        <v>0</v>
      </c>
      <c r="AA100" s="80">
        <v>1</v>
      </c>
      <c r="AB100" s="80">
        <v>1</v>
      </c>
      <c r="AC100" s="80">
        <v>1</v>
      </c>
      <c r="AD100" s="80">
        <v>0</v>
      </c>
      <c r="AE100" s="80">
        <v>1</v>
      </c>
      <c r="AF100" s="233">
        <v>2</v>
      </c>
      <c r="AG100" s="232">
        <v>0</v>
      </c>
      <c r="AH100" s="80">
        <v>0</v>
      </c>
      <c r="AI100" s="80">
        <v>0</v>
      </c>
      <c r="AJ100" s="80">
        <v>0</v>
      </c>
      <c r="AK100" s="80">
        <v>0</v>
      </c>
      <c r="AL100" s="80">
        <v>0</v>
      </c>
      <c r="AM100" s="80">
        <v>0</v>
      </c>
      <c r="AN100" s="80">
        <v>0</v>
      </c>
      <c r="AO100" s="233">
        <v>0</v>
      </c>
      <c r="AP100" s="232">
        <v>2</v>
      </c>
      <c r="AQ100" s="80">
        <v>0</v>
      </c>
      <c r="AR100" s="80">
        <v>0</v>
      </c>
      <c r="AS100" s="80">
        <v>0</v>
      </c>
      <c r="AT100" s="80">
        <v>0</v>
      </c>
      <c r="AU100" s="80">
        <v>6</v>
      </c>
      <c r="AV100" s="80">
        <v>0</v>
      </c>
      <c r="AW100" s="80">
        <v>1</v>
      </c>
      <c r="AX100" s="233">
        <v>3</v>
      </c>
      <c r="AY100" s="232">
        <v>4</v>
      </c>
      <c r="AZ100" s="80" t="s">
        <v>5113</v>
      </c>
      <c r="BA100" s="80" t="s">
        <v>5113</v>
      </c>
      <c r="BB100" s="80" t="s">
        <v>5113</v>
      </c>
      <c r="BC100" s="80">
        <v>1</v>
      </c>
      <c r="BD100" s="80">
        <v>1</v>
      </c>
      <c r="BE100" s="80" t="s">
        <v>5113</v>
      </c>
      <c r="BF100" s="80">
        <v>1</v>
      </c>
      <c r="BG100" s="233">
        <v>2</v>
      </c>
      <c r="BH100" s="232">
        <v>0</v>
      </c>
      <c r="BI100" s="80" t="s">
        <v>5113</v>
      </c>
      <c r="BJ100" s="80" t="s">
        <v>5113</v>
      </c>
      <c r="BK100" s="80" t="s">
        <v>5113</v>
      </c>
      <c r="BL100" s="80">
        <v>0</v>
      </c>
      <c r="BM100" s="80">
        <v>0</v>
      </c>
      <c r="BN100" s="80" t="s">
        <v>5113</v>
      </c>
      <c r="BO100" s="80">
        <v>0</v>
      </c>
      <c r="BP100" s="233">
        <v>0</v>
      </c>
      <c r="BQ100" s="232">
        <v>2</v>
      </c>
      <c r="BR100" s="80" t="s">
        <v>5113</v>
      </c>
      <c r="BS100" s="80" t="s">
        <v>5113</v>
      </c>
      <c r="BT100" s="80" t="s">
        <v>5113</v>
      </c>
      <c r="BU100" s="80">
        <v>0</v>
      </c>
      <c r="BV100" s="80">
        <v>6</v>
      </c>
      <c r="BW100" s="80" t="s">
        <v>5113</v>
      </c>
      <c r="BX100" s="80">
        <v>1</v>
      </c>
      <c r="BY100" s="233">
        <v>3</v>
      </c>
      <c r="BZ100" s="228"/>
      <c r="CA100" s="228"/>
      <c r="CB100" s="228"/>
    </row>
    <row r="101" spans="1:80">
      <c r="A101" s="234" t="s">
        <v>625</v>
      </c>
      <c r="B101" s="16" t="s">
        <v>905</v>
      </c>
      <c r="C101" s="16" t="s">
        <v>1357</v>
      </c>
      <c r="D101" s="25">
        <f>INDEX([1]TableS4!G:G,MATCH(A101,[1]TableS4!A:A,0))</f>
        <v>5</v>
      </c>
      <c r="E101" s="26">
        <v>704</v>
      </c>
      <c r="F101" s="25">
        <f>INDEX([1]TableS4!$AJ$4:$AR$899,MATCH($A101,[1]TableS4!$A$4:$A$899,0),MATCH(TableS20!F$4,[1]TableS4!$AJ$3:$AR$3,0))</f>
        <v>0.73966998048929422</v>
      </c>
      <c r="G101" s="25">
        <f>INDEX([1]TableS4!$AJ$4:$AR$899,MATCH($A101,[1]TableS4!$A$4:$A$899,0),MATCH(TableS20!G$4,[1]TableS4!$AJ$3:$AR$3,0))</f>
        <v>2.2019714971077103E-2</v>
      </c>
      <c r="H101" s="25">
        <f>INDEX([1]TableS4!$AJ$4:$AR$899,MATCH($A101,[1]TableS4!$A$4:$A$899,0),MATCH(TableS20!H$4,[1]TableS4!$AJ$3:$AR$3,0))</f>
        <v>5.551568886208458E-3</v>
      </c>
      <c r="I101" s="25">
        <f>INDEX([1]TableS4!$AJ$4:$AR$899,MATCH($A101,[1]TableS4!$A$4:$A$899,0),MATCH(TableS20!I$4,[1]TableS4!$AJ$3:$AR$3,0))</f>
        <v>0.26387155053664674</v>
      </c>
      <c r="J101" s="25">
        <f>INDEX([1]TableS4!$AJ$4:$AR$899,MATCH($A101,[1]TableS4!$A$4:$A$899,0),MATCH(TableS20!J$4,[1]TableS4!$AJ$3:$AR$3,0))</f>
        <v>4.136219856182511E-2</v>
      </c>
      <c r="K101" s="25">
        <f>INDEX([1]TableS4!$AJ$4:$AR$899,MATCH($A101,[1]TableS4!$A$4:$A$899,0),MATCH(TableS20!K$4,[1]TableS4!$AJ$3:$AR$3,0))</f>
        <v>0.37833598665397034</v>
      </c>
      <c r="L101" s="25">
        <f>INDEX([1]TableS4!$AJ$4:$AR$899,MATCH($A101,[1]TableS4!$A$4:$A$899,0),MATCH(TableS20!L$4,[1]TableS4!$AJ$3:$AR$3,0))</f>
        <v>0.20161963877546876</v>
      </c>
      <c r="M101" s="25">
        <f>INDEX([1]TableS4!$AJ$4:$AR$899,MATCH($A101,[1]TableS4!$A$4:$A$899,0),MATCH(TableS20!M$4,[1]TableS4!$AJ$3:$AR$3,0))</f>
        <v>2.2198885910624213</v>
      </c>
      <c r="N101" s="26">
        <f>INDEX([1]TableS4!$AJ$4:$AR$899,MATCH($A101,[1]TableS4!$A$4:$A$899,0),MATCH(TableS20!N$4,[1]TableS4!$AJ$3:$AR$3,0))</f>
        <v>0.86186905218606835</v>
      </c>
      <c r="O101" s="25">
        <v>17</v>
      </c>
      <c r="P101" s="235">
        <v>10.333333333333334</v>
      </c>
      <c r="Q101" s="236">
        <v>6.0553007081949835</v>
      </c>
      <c r="R101" s="26"/>
      <c r="S101" s="235" t="s">
        <v>5113</v>
      </c>
      <c r="T101" s="236" t="s">
        <v>5113</v>
      </c>
      <c r="U101" s="82">
        <v>8</v>
      </c>
      <c r="V101" s="235">
        <v>4.166666666666667</v>
      </c>
      <c r="W101" s="236">
        <v>2.4832774042918899</v>
      </c>
      <c r="X101" s="82">
        <v>15</v>
      </c>
      <c r="Y101" s="82">
        <v>0</v>
      </c>
      <c r="Z101" s="82">
        <v>0</v>
      </c>
      <c r="AA101" s="82">
        <v>7</v>
      </c>
      <c r="AB101" s="82">
        <v>0</v>
      </c>
      <c r="AC101" s="82">
        <v>8</v>
      </c>
      <c r="AD101" s="82">
        <v>1</v>
      </c>
      <c r="AE101" s="82">
        <v>17</v>
      </c>
      <c r="AF101" s="236">
        <v>14</v>
      </c>
      <c r="AG101" s="235">
        <v>0</v>
      </c>
      <c r="AH101" s="82">
        <v>0</v>
      </c>
      <c r="AI101" s="82">
        <v>0</v>
      </c>
      <c r="AJ101" s="82">
        <v>0</v>
      </c>
      <c r="AK101" s="82">
        <v>0</v>
      </c>
      <c r="AL101" s="82">
        <v>0</v>
      </c>
      <c r="AM101" s="82">
        <v>0</v>
      </c>
      <c r="AN101" s="82">
        <v>0</v>
      </c>
      <c r="AO101" s="236">
        <v>0</v>
      </c>
      <c r="AP101" s="235">
        <v>7</v>
      </c>
      <c r="AQ101" s="82">
        <v>0</v>
      </c>
      <c r="AR101" s="82">
        <v>0</v>
      </c>
      <c r="AS101" s="82">
        <v>3</v>
      </c>
      <c r="AT101" s="82">
        <v>0</v>
      </c>
      <c r="AU101" s="82">
        <v>4</v>
      </c>
      <c r="AV101" s="82">
        <v>0</v>
      </c>
      <c r="AW101" s="82">
        <v>6</v>
      </c>
      <c r="AX101" s="236">
        <v>5</v>
      </c>
      <c r="AY101" s="235">
        <v>15</v>
      </c>
      <c r="AZ101" s="82" t="s">
        <v>5113</v>
      </c>
      <c r="BA101" s="82" t="s">
        <v>5113</v>
      </c>
      <c r="BB101" s="82">
        <v>7</v>
      </c>
      <c r="BC101" s="82" t="s">
        <v>5113</v>
      </c>
      <c r="BD101" s="82">
        <v>8</v>
      </c>
      <c r="BE101" s="82">
        <v>1</v>
      </c>
      <c r="BF101" s="82">
        <v>17</v>
      </c>
      <c r="BG101" s="236">
        <v>14</v>
      </c>
      <c r="BH101" s="235">
        <v>0</v>
      </c>
      <c r="BI101" s="82" t="s">
        <v>5113</v>
      </c>
      <c r="BJ101" s="82" t="s">
        <v>5113</v>
      </c>
      <c r="BK101" s="82">
        <v>0</v>
      </c>
      <c r="BL101" s="82" t="s">
        <v>5113</v>
      </c>
      <c r="BM101" s="82">
        <v>0</v>
      </c>
      <c r="BN101" s="82">
        <v>0</v>
      </c>
      <c r="BO101" s="82">
        <v>0</v>
      </c>
      <c r="BP101" s="236">
        <v>0</v>
      </c>
      <c r="BQ101" s="235">
        <v>7</v>
      </c>
      <c r="BR101" s="82" t="s">
        <v>5113</v>
      </c>
      <c r="BS101" s="82" t="s">
        <v>5113</v>
      </c>
      <c r="BT101" s="82">
        <v>3</v>
      </c>
      <c r="BU101" s="82" t="s">
        <v>5113</v>
      </c>
      <c r="BV101" s="82">
        <v>4</v>
      </c>
      <c r="BW101" s="82">
        <v>0</v>
      </c>
      <c r="BX101" s="82">
        <v>6</v>
      </c>
      <c r="BY101" s="236">
        <v>5</v>
      </c>
      <c r="BZ101" s="228"/>
      <c r="CA101" s="228"/>
      <c r="CB101" s="228"/>
    </row>
    <row r="102" spans="1:80">
      <c r="A102" s="231" t="s">
        <v>437</v>
      </c>
      <c r="B102" s="14" t="s">
        <v>901</v>
      </c>
      <c r="C102" s="14" t="s">
        <v>1004</v>
      </c>
      <c r="D102" s="27">
        <f>INDEX([1]TableS4!G:G,MATCH(A102,[1]TableS4!A:A,0))</f>
        <v>4</v>
      </c>
      <c r="E102" s="24">
        <v>36</v>
      </c>
      <c r="F102" s="23">
        <f>INDEX([1]TableS4!$AJ$4:$AR$899,MATCH($A102,[1]TableS4!$A$4:$A$899,0),MATCH(TableS20!F$4,[1]TableS4!$AJ$3:$AR$3,0))</f>
        <v>0.28175066475726973</v>
      </c>
      <c r="G102" s="23">
        <f>INDEX([1]TableS4!$AJ$4:$AR$899,MATCH($A102,[1]TableS4!$A$4:$A$899,0),MATCH(TableS20!G$4,[1]TableS4!$AJ$3:$AR$3,0))</f>
        <v>4.0385258729655153E-3</v>
      </c>
      <c r="H102" s="23">
        <f>INDEX([1]TableS4!$AJ$4:$AR$899,MATCH($A102,[1]TableS4!$A$4:$A$899,0),MATCH(TableS20!H$4,[1]TableS4!$AJ$3:$AR$3,0))</f>
        <v>6.7340520287369901E-3</v>
      </c>
      <c r="I102" s="23">
        <f>INDEX([1]TableS4!$AJ$4:$AR$899,MATCH($A102,[1]TableS4!$A$4:$A$899,0),MATCH(TableS20!I$4,[1]TableS4!$AJ$3:$AR$3,0))</f>
        <v>0.74000558994054499</v>
      </c>
      <c r="J102" s="23">
        <f>INDEX([1]TableS4!$AJ$4:$AR$899,MATCH($A102,[1]TableS4!$A$4:$A$899,0),MATCH(TableS20!J$4,[1]TableS4!$AJ$3:$AR$3,0))</f>
        <v>0.79969541126488286</v>
      </c>
      <c r="K102" s="23">
        <f>INDEX([1]TableS4!$AJ$4:$AR$899,MATCH($A102,[1]TableS4!$A$4:$A$899,0),MATCH(TableS20!K$4,[1]TableS4!$AJ$3:$AR$3,0))</f>
        <v>9.3028359845921602E-2</v>
      </c>
      <c r="L102" s="23">
        <f>INDEX([1]TableS4!$AJ$4:$AR$899,MATCH($A102,[1]TableS4!$A$4:$A$899,0),MATCH(TableS20!L$4,[1]TableS4!$AJ$3:$AR$3,0))</f>
        <v>9.7947073141449069E-4</v>
      </c>
      <c r="M102" s="23">
        <f>INDEX([1]TableS4!$AJ$4:$AR$899,MATCH($A102,[1]TableS4!$A$4:$A$899,0),MATCH(TableS20!M$4,[1]TableS4!$AJ$3:$AR$3,0))</f>
        <v>1.126213164431906E-2</v>
      </c>
      <c r="N102" s="24">
        <f>INDEX([1]TableS4!$AJ$4:$AR$899,MATCH($A102,[1]TableS4!$A$4:$A$899,0),MATCH(TableS20!N$4,[1]TableS4!$AJ$3:$AR$3,0))</f>
        <v>3.1226408358902644E-2</v>
      </c>
      <c r="O102" s="27">
        <v>33</v>
      </c>
      <c r="P102" s="232">
        <v>25.5</v>
      </c>
      <c r="Q102" s="233">
        <v>10.214368964029708</v>
      </c>
      <c r="R102" s="24"/>
      <c r="S102" s="232" t="s">
        <v>5113</v>
      </c>
      <c r="T102" s="233" t="s">
        <v>5113</v>
      </c>
      <c r="U102" s="80">
        <v>8</v>
      </c>
      <c r="V102" s="232">
        <v>5</v>
      </c>
      <c r="W102" s="233">
        <v>2.9439202887759488</v>
      </c>
      <c r="X102" s="80">
        <v>26</v>
      </c>
      <c r="Y102" s="80">
        <v>0</v>
      </c>
      <c r="Z102" s="80">
        <v>1</v>
      </c>
      <c r="AA102" s="80">
        <v>31</v>
      </c>
      <c r="AB102" s="80">
        <v>34</v>
      </c>
      <c r="AC102" s="80">
        <v>11</v>
      </c>
      <c r="AD102" s="80">
        <v>0</v>
      </c>
      <c r="AE102" s="80">
        <v>1</v>
      </c>
      <c r="AF102" s="233">
        <v>7</v>
      </c>
      <c r="AG102" s="232">
        <v>0</v>
      </c>
      <c r="AH102" s="80">
        <v>0</v>
      </c>
      <c r="AI102" s="80">
        <v>0</v>
      </c>
      <c r="AJ102" s="80">
        <v>0</v>
      </c>
      <c r="AK102" s="80">
        <v>0</v>
      </c>
      <c r="AL102" s="80">
        <v>0</v>
      </c>
      <c r="AM102" s="80">
        <v>0</v>
      </c>
      <c r="AN102" s="80">
        <v>0</v>
      </c>
      <c r="AO102" s="233">
        <v>0</v>
      </c>
      <c r="AP102" s="232">
        <v>5</v>
      </c>
      <c r="AQ102" s="80">
        <v>0</v>
      </c>
      <c r="AR102" s="80">
        <v>0</v>
      </c>
      <c r="AS102" s="80">
        <v>8</v>
      </c>
      <c r="AT102" s="80">
        <v>6</v>
      </c>
      <c r="AU102" s="80">
        <v>1</v>
      </c>
      <c r="AV102" s="80">
        <v>0</v>
      </c>
      <c r="AW102" s="80">
        <v>0</v>
      </c>
      <c r="AX102" s="233">
        <v>0</v>
      </c>
      <c r="AY102" s="232">
        <v>26</v>
      </c>
      <c r="AZ102" s="80" t="s">
        <v>5113</v>
      </c>
      <c r="BA102" s="80" t="s">
        <v>5113</v>
      </c>
      <c r="BB102" s="80">
        <v>31</v>
      </c>
      <c r="BC102" s="80">
        <v>34</v>
      </c>
      <c r="BD102" s="80">
        <v>11</v>
      </c>
      <c r="BE102" s="80" t="s">
        <v>5113</v>
      </c>
      <c r="BF102" s="80" t="s">
        <v>5113</v>
      </c>
      <c r="BG102" s="233" t="s">
        <v>5113</v>
      </c>
      <c r="BH102" s="232">
        <v>0</v>
      </c>
      <c r="BI102" s="80" t="s">
        <v>5113</v>
      </c>
      <c r="BJ102" s="80" t="s">
        <v>5113</v>
      </c>
      <c r="BK102" s="80">
        <v>0</v>
      </c>
      <c r="BL102" s="80">
        <v>0</v>
      </c>
      <c r="BM102" s="80">
        <v>0</v>
      </c>
      <c r="BN102" s="80" t="s">
        <v>5113</v>
      </c>
      <c r="BO102" s="80" t="s">
        <v>5113</v>
      </c>
      <c r="BP102" s="233" t="s">
        <v>5113</v>
      </c>
      <c r="BQ102" s="232">
        <v>5</v>
      </c>
      <c r="BR102" s="80" t="s">
        <v>5113</v>
      </c>
      <c r="BS102" s="80" t="s">
        <v>5113</v>
      </c>
      <c r="BT102" s="80">
        <v>8</v>
      </c>
      <c r="BU102" s="80">
        <v>6</v>
      </c>
      <c r="BV102" s="80">
        <v>1</v>
      </c>
      <c r="BW102" s="80" t="s">
        <v>5113</v>
      </c>
      <c r="BX102" s="80" t="s">
        <v>5113</v>
      </c>
      <c r="BY102" s="233" t="s">
        <v>5113</v>
      </c>
      <c r="BZ102" s="228"/>
      <c r="CA102" s="228"/>
      <c r="CB102" s="228"/>
    </row>
    <row r="103" spans="1:80">
      <c r="A103" s="231" t="s">
        <v>353</v>
      </c>
      <c r="B103" s="14" t="s">
        <v>901</v>
      </c>
      <c r="C103" s="14" t="s">
        <v>1217</v>
      </c>
      <c r="D103" s="27">
        <f>INDEX([1]TableS4!G:G,MATCH(A103,[1]TableS4!A:A,0))</f>
        <v>1</v>
      </c>
      <c r="E103" s="24">
        <v>830</v>
      </c>
      <c r="F103" s="23">
        <f>INDEX([1]TableS4!$AJ$4:$AR$899,MATCH($A103,[1]TableS4!$A$4:$A$899,0),MATCH(TableS20!F$4,[1]TableS4!$AJ$3:$AR$3,0))</f>
        <v>2.7439578066309328E-4</v>
      </c>
      <c r="G103" s="23">
        <f>INDEX([1]TableS4!$AJ$4:$AR$899,MATCH($A103,[1]TableS4!$A$4:$A$899,0),MATCH(TableS20!G$4,[1]TableS4!$AJ$3:$AR$3,0))</f>
        <v>1.3520281466459144E-4</v>
      </c>
      <c r="H103" s="23">
        <f>INDEX([1]TableS4!$AJ$4:$AR$899,MATCH($A103,[1]TableS4!$A$4:$A$899,0),MATCH(TableS20!H$4,[1]TableS4!$AJ$3:$AR$3,0))</f>
        <v>0.73725760640737881</v>
      </c>
      <c r="I103" s="23">
        <f>INDEX([1]TableS4!$AJ$4:$AR$899,MATCH($A103,[1]TableS4!$A$4:$A$899,0),MATCH(TableS20!I$4,[1]TableS4!$AJ$3:$AR$3,0))</f>
        <v>3.5407849132696125E-5</v>
      </c>
      <c r="J103" s="23">
        <f>INDEX([1]TableS4!$AJ$4:$AR$899,MATCH($A103,[1]TableS4!$A$4:$A$899,0),MATCH(TableS20!J$4,[1]TableS4!$AJ$3:$AR$3,0))</f>
        <v>6.9854814829046238E-4</v>
      </c>
      <c r="K103" s="23">
        <f>INDEX([1]TableS4!$AJ$4:$AR$899,MATCH($A103,[1]TableS4!$A$4:$A$899,0),MATCH(TableS20!K$4,[1]TableS4!$AJ$3:$AR$3,0))</f>
        <v>8.4970073466204306E-5</v>
      </c>
      <c r="L103" s="23">
        <f>INDEX([1]TableS4!$AJ$4:$AR$899,MATCH($A103,[1]TableS4!$A$4:$A$899,0),MATCH(TableS20!L$4,[1]TableS4!$AJ$3:$AR$3,0))</f>
        <v>1.4263756063114661E-4</v>
      </c>
      <c r="M103" s="23">
        <f>INDEX([1]TableS4!$AJ$4:$AR$899,MATCH($A103,[1]TableS4!$A$4:$A$899,0),MATCH(TableS20!M$4,[1]TableS4!$AJ$3:$AR$3,0))</f>
        <v>8.0572980620796628E-5</v>
      </c>
      <c r="N103" s="24">
        <f>INDEX([1]TableS4!$AJ$4:$AR$899,MATCH($A103,[1]TableS4!$A$4:$A$899,0),MATCH(TableS20!N$4,[1]TableS4!$AJ$3:$AR$3,0))</f>
        <v>4.6601509196215157E-5</v>
      </c>
      <c r="O103" s="27">
        <v>31</v>
      </c>
      <c r="P103" s="232">
        <v>33</v>
      </c>
      <c r="Q103" s="233" t="s">
        <v>5113</v>
      </c>
      <c r="R103" s="24">
        <v>1</v>
      </c>
      <c r="S103" s="232">
        <v>1</v>
      </c>
      <c r="T103" s="233" t="s">
        <v>5113</v>
      </c>
      <c r="U103" s="80">
        <v>9</v>
      </c>
      <c r="V103" s="232">
        <v>10</v>
      </c>
      <c r="W103" s="233" t="s">
        <v>5113</v>
      </c>
      <c r="X103" s="80">
        <v>0</v>
      </c>
      <c r="Y103" s="80">
        <v>0</v>
      </c>
      <c r="Z103" s="80">
        <v>33</v>
      </c>
      <c r="AA103" s="80">
        <v>0</v>
      </c>
      <c r="AB103" s="80">
        <v>0</v>
      </c>
      <c r="AC103" s="80">
        <v>0</v>
      </c>
      <c r="AD103" s="80">
        <v>0</v>
      </c>
      <c r="AE103" s="80">
        <v>0</v>
      </c>
      <c r="AF103" s="233">
        <v>0</v>
      </c>
      <c r="AG103" s="232">
        <v>0</v>
      </c>
      <c r="AH103" s="80">
        <v>0</v>
      </c>
      <c r="AI103" s="80">
        <v>1</v>
      </c>
      <c r="AJ103" s="80">
        <v>0</v>
      </c>
      <c r="AK103" s="80">
        <v>0</v>
      </c>
      <c r="AL103" s="80">
        <v>0</v>
      </c>
      <c r="AM103" s="80">
        <v>0</v>
      </c>
      <c r="AN103" s="80">
        <v>0</v>
      </c>
      <c r="AO103" s="233">
        <v>0</v>
      </c>
      <c r="AP103" s="232">
        <v>0</v>
      </c>
      <c r="AQ103" s="80">
        <v>0</v>
      </c>
      <c r="AR103" s="80">
        <v>10</v>
      </c>
      <c r="AS103" s="80">
        <v>0</v>
      </c>
      <c r="AT103" s="80">
        <v>0</v>
      </c>
      <c r="AU103" s="80">
        <v>0</v>
      </c>
      <c r="AV103" s="80">
        <v>0</v>
      </c>
      <c r="AW103" s="80">
        <v>0</v>
      </c>
      <c r="AX103" s="233">
        <v>0</v>
      </c>
      <c r="AY103" s="232" t="s">
        <v>5113</v>
      </c>
      <c r="AZ103" s="80" t="s">
        <v>5113</v>
      </c>
      <c r="BA103" s="80">
        <v>33</v>
      </c>
      <c r="BB103" s="80" t="s">
        <v>5113</v>
      </c>
      <c r="BC103" s="80" t="s">
        <v>5113</v>
      </c>
      <c r="BD103" s="80" t="s">
        <v>5113</v>
      </c>
      <c r="BE103" s="80" t="s">
        <v>5113</v>
      </c>
      <c r="BF103" s="80" t="s">
        <v>5113</v>
      </c>
      <c r="BG103" s="233" t="s">
        <v>5113</v>
      </c>
      <c r="BH103" s="232" t="s">
        <v>5113</v>
      </c>
      <c r="BI103" s="80" t="s">
        <v>5113</v>
      </c>
      <c r="BJ103" s="80">
        <v>1</v>
      </c>
      <c r="BK103" s="80" t="s">
        <v>5113</v>
      </c>
      <c r="BL103" s="80" t="s">
        <v>5113</v>
      </c>
      <c r="BM103" s="80" t="s">
        <v>5113</v>
      </c>
      <c r="BN103" s="80" t="s">
        <v>5113</v>
      </c>
      <c r="BO103" s="80" t="s">
        <v>5113</v>
      </c>
      <c r="BP103" s="233" t="s">
        <v>5113</v>
      </c>
      <c r="BQ103" s="232" t="s">
        <v>5113</v>
      </c>
      <c r="BR103" s="80" t="s">
        <v>5113</v>
      </c>
      <c r="BS103" s="80">
        <v>10</v>
      </c>
      <c r="BT103" s="80" t="s">
        <v>5113</v>
      </c>
      <c r="BU103" s="80" t="s">
        <v>5113</v>
      </c>
      <c r="BV103" s="80" t="s">
        <v>5113</v>
      </c>
      <c r="BW103" s="80" t="s">
        <v>5113</v>
      </c>
      <c r="BX103" s="80" t="s">
        <v>5113</v>
      </c>
      <c r="BY103" s="233" t="s">
        <v>5113</v>
      </c>
      <c r="BZ103" s="228"/>
      <c r="CA103" s="228"/>
      <c r="CB103" s="228"/>
    </row>
    <row r="104" spans="1:80">
      <c r="A104" s="231" t="s">
        <v>355</v>
      </c>
      <c r="B104" s="14" t="s">
        <v>901</v>
      </c>
      <c r="C104" s="14" t="s">
        <v>1173</v>
      </c>
      <c r="D104" s="27">
        <f>INDEX([1]TableS4!G:G,MATCH(A104,[1]TableS4!A:A,0))</f>
        <v>1</v>
      </c>
      <c r="E104" s="24">
        <v>832</v>
      </c>
      <c r="F104" s="23">
        <f>INDEX([1]TableS4!$AJ$4:$AR$899,MATCH($A104,[1]TableS4!$A$4:$A$899,0),MATCH(TableS20!F$4,[1]TableS4!$AJ$3:$AR$3,0))</f>
        <v>2.8280182469172977E-5</v>
      </c>
      <c r="G104" s="23">
        <f>INDEX([1]TableS4!$AJ$4:$AR$899,MATCH($A104,[1]TableS4!$A$4:$A$899,0),MATCH(TableS20!G$4,[1]TableS4!$AJ$3:$AR$3,0))</f>
        <v>0</v>
      </c>
      <c r="H104" s="23">
        <f>INDEX([1]TableS4!$AJ$4:$AR$899,MATCH($A104,[1]TableS4!$A$4:$A$899,0),MATCH(TableS20!H$4,[1]TableS4!$AJ$3:$AR$3,0))</f>
        <v>0.86268932022793099</v>
      </c>
      <c r="I104" s="23">
        <f>INDEX([1]TableS4!$AJ$4:$AR$899,MATCH($A104,[1]TableS4!$A$4:$A$899,0),MATCH(TableS20!I$4,[1]TableS4!$AJ$3:$AR$3,0))</f>
        <v>1.2581524417644601E-5</v>
      </c>
      <c r="J104" s="23">
        <f>INDEX([1]TableS4!$AJ$4:$AR$899,MATCH($A104,[1]TableS4!$A$4:$A$899,0),MATCH(TableS20!J$4,[1]TableS4!$AJ$3:$AR$3,0))</f>
        <v>5.4980141911694031E-3</v>
      </c>
      <c r="K104" s="23">
        <f>INDEX([1]TableS4!$AJ$4:$AR$899,MATCH($A104,[1]TableS4!$A$4:$A$899,0),MATCH(TableS20!K$4,[1]TableS4!$AJ$3:$AR$3,0))</f>
        <v>7.7398630520189831E-5</v>
      </c>
      <c r="L104" s="23">
        <f>INDEX([1]TableS4!$AJ$4:$AR$899,MATCH($A104,[1]TableS4!$A$4:$A$899,0),MATCH(TableS20!L$4,[1]TableS4!$AJ$3:$AR$3,0))</f>
        <v>1.409132946016904E-4</v>
      </c>
      <c r="M104" s="23">
        <f>INDEX([1]TableS4!$AJ$4:$AR$899,MATCH($A104,[1]TableS4!$A$4:$A$899,0),MATCH(TableS20!M$4,[1]TableS4!$AJ$3:$AR$3,0))</f>
        <v>1.4097911523052478E-4</v>
      </c>
      <c r="N104" s="24">
        <f>INDEX([1]TableS4!$AJ$4:$AR$899,MATCH($A104,[1]TableS4!$A$4:$A$899,0),MATCH(TableS20!N$4,[1]TableS4!$AJ$3:$AR$3,0))</f>
        <v>6.4958798591050217E-6</v>
      </c>
      <c r="O104" s="27">
        <v>40</v>
      </c>
      <c r="P104" s="232">
        <v>40</v>
      </c>
      <c r="Q104" s="233" t="s">
        <v>5113</v>
      </c>
      <c r="R104" s="24">
        <v>2</v>
      </c>
      <c r="S104" s="232">
        <v>2</v>
      </c>
      <c r="T104" s="233" t="s">
        <v>5113</v>
      </c>
      <c r="U104" s="80">
        <v>2</v>
      </c>
      <c r="V104" s="232">
        <v>6</v>
      </c>
      <c r="W104" s="233" t="s">
        <v>5113</v>
      </c>
      <c r="X104" s="80">
        <v>0</v>
      </c>
      <c r="Y104" s="80">
        <v>0</v>
      </c>
      <c r="Z104" s="80">
        <v>40</v>
      </c>
      <c r="AA104" s="80">
        <v>0</v>
      </c>
      <c r="AB104" s="80">
        <v>0</v>
      </c>
      <c r="AC104" s="80">
        <v>0</v>
      </c>
      <c r="AD104" s="80">
        <v>0</v>
      </c>
      <c r="AE104" s="80">
        <v>0</v>
      </c>
      <c r="AF104" s="233">
        <v>0</v>
      </c>
      <c r="AG104" s="232">
        <v>0</v>
      </c>
      <c r="AH104" s="80">
        <v>0</v>
      </c>
      <c r="AI104" s="80">
        <v>2</v>
      </c>
      <c r="AJ104" s="80">
        <v>0</v>
      </c>
      <c r="AK104" s="80">
        <v>0</v>
      </c>
      <c r="AL104" s="80">
        <v>0</v>
      </c>
      <c r="AM104" s="80">
        <v>0</v>
      </c>
      <c r="AN104" s="80">
        <v>0</v>
      </c>
      <c r="AO104" s="233">
        <v>0</v>
      </c>
      <c r="AP104" s="232">
        <v>0</v>
      </c>
      <c r="AQ104" s="80">
        <v>0</v>
      </c>
      <c r="AR104" s="80">
        <v>6</v>
      </c>
      <c r="AS104" s="80">
        <v>0</v>
      </c>
      <c r="AT104" s="80">
        <v>0</v>
      </c>
      <c r="AU104" s="80">
        <v>0</v>
      </c>
      <c r="AV104" s="80">
        <v>0</v>
      </c>
      <c r="AW104" s="80">
        <v>0</v>
      </c>
      <c r="AX104" s="233">
        <v>0</v>
      </c>
      <c r="AY104" s="232" t="s">
        <v>5113</v>
      </c>
      <c r="AZ104" s="80" t="s">
        <v>5113</v>
      </c>
      <c r="BA104" s="80">
        <v>40</v>
      </c>
      <c r="BB104" s="80" t="s">
        <v>5113</v>
      </c>
      <c r="BC104" s="80" t="s">
        <v>5113</v>
      </c>
      <c r="BD104" s="80" t="s">
        <v>5113</v>
      </c>
      <c r="BE104" s="80" t="s">
        <v>5113</v>
      </c>
      <c r="BF104" s="80" t="s">
        <v>5113</v>
      </c>
      <c r="BG104" s="233" t="s">
        <v>5113</v>
      </c>
      <c r="BH104" s="232" t="s">
        <v>5113</v>
      </c>
      <c r="BI104" s="80" t="s">
        <v>5113</v>
      </c>
      <c r="BJ104" s="80">
        <v>2</v>
      </c>
      <c r="BK104" s="80" t="s">
        <v>5113</v>
      </c>
      <c r="BL104" s="80" t="s">
        <v>5113</v>
      </c>
      <c r="BM104" s="80" t="s">
        <v>5113</v>
      </c>
      <c r="BN104" s="80" t="s">
        <v>5113</v>
      </c>
      <c r="BO104" s="80" t="s">
        <v>5113</v>
      </c>
      <c r="BP104" s="233" t="s">
        <v>5113</v>
      </c>
      <c r="BQ104" s="232" t="s">
        <v>5113</v>
      </c>
      <c r="BR104" s="80" t="s">
        <v>5113</v>
      </c>
      <c r="BS104" s="80">
        <v>6</v>
      </c>
      <c r="BT104" s="80" t="s">
        <v>5113</v>
      </c>
      <c r="BU104" s="80" t="s">
        <v>5113</v>
      </c>
      <c r="BV104" s="80" t="s">
        <v>5113</v>
      </c>
      <c r="BW104" s="80" t="s">
        <v>5113</v>
      </c>
      <c r="BX104" s="80" t="s">
        <v>5113</v>
      </c>
      <c r="BY104" s="233" t="s">
        <v>5113</v>
      </c>
      <c r="BZ104" s="228"/>
      <c r="CA104" s="228"/>
      <c r="CB104" s="228"/>
    </row>
    <row r="105" spans="1:80">
      <c r="A105" s="231" t="s">
        <v>386</v>
      </c>
      <c r="B105" s="14" t="s">
        <v>901</v>
      </c>
      <c r="C105" s="14" t="s">
        <v>1047</v>
      </c>
      <c r="D105" s="27">
        <f>INDEX([1]TableS4!G:G,MATCH(A105,[1]TableS4!A:A,0))</f>
        <v>1</v>
      </c>
      <c r="E105" s="24">
        <v>880</v>
      </c>
      <c r="F105" s="23">
        <f>INDEX([1]TableS4!$AJ$4:$AR$899,MATCH($A105,[1]TableS4!$A$4:$A$899,0),MATCH(TableS20!F$4,[1]TableS4!$AJ$3:$AR$3,0))</f>
        <v>0</v>
      </c>
      <c r="G105" s="23">
        <f>INDEX([1]TableS4!$AJ$4:$AR$899,MATCH($A105,[1]TableS4!$A$4:$A$899,0),MATCH(TableS20!G$4,[1]TableS4!$AJ$3:$AR$3,0))</f>
        <v>0</v>
      </c>
      <c r="H105" s="23">
        <f>INDEX([1]TableS4!$AJ$4:$AR$899,MATCH($A105,[1]TableS4!$A$4:$A$899,0),MATCH(TableS20!H$4,[1]TableS4!$AJ$3:$AR$3,0))</f>
        <v>0.53813045525154635</v>
      </c>
      <c r="I105" s="23">
        <f>INDEX([1]TableS4!$AJ$4:$AR$899,MATCH($A105,[1]TableS4!$A$4:$A$899,0),MATCH(TableS20!I$4,[1]TableS4!$AJ$3:$AR$3,0))</f>
        <v>8.1574431866195849E-6</v>
      </c>
      <c r="J105" s="23">
        <f>INDEX([1]TableS4!$AJ$4:$AR$899,MATCH($A105,[1]TableS4!$A$4:$A$899,0),MATCH(TableS20!J$4,[1]TableS4!$AJ$3:$AR$3,0))</f>
        <v>6.5565523163060968E-5</v>
      </c>
      <c r="K105" s="23">
        <f>INDEX([1]TableS4!$AJ$4:$AR$899,MATCH($A105,[1]TableS4!$A$4:$A$899,0),MATCH(TableS20!K$4,[1]TableS4!$AJ$3:$AR$3,0))</f>
        <v>8.8492341069386546E-6</v>
      </c>
      <c r="L105" s="23">
        <f>INDEX([1]TableS4!$AJ$4:$AR$899,MATCH($A105,[1]TableS4!$A$4:$A$899,0),MATCH(TableS20!L$4,[1]TableS4!$AJ$3:$AR$3,0))</f>
        <v>0</v>
      </c>
      <c r="M105" s="23">
        <f>INDEX([1]TableS4!$AJ$4:$AR$899,MATCH($A105,[1]TableS4!$A$4:$A$899,0),MATCH(TableS20!M$4,[1]TableS4!$AJ$3:$AR$3,0))</f>
        <v>1.2089085285563971E-5</v>
      </c>
      <c r="N105" s="24">
        <f>INDEX([1]TableS4!$AJ$4:$AR$899,MATCH($A105,[1]TableS4!$A$4:$A$899,0),MATCH(TableS20!N$4,[1]TableS4!$AJ$3:$AR$3,0))</f>
        <v>3.5278205039419661E-6</v>
      </c>
      <c r="O105" s="27">
        <v>15</v>
      </c>
      <c r="P105" s="232">
        <v>15</v>
      </c>
      <c r="Q105" s="233" t="s">
        <v>5113</v>
      </c>
      <c r="R105" s="24">
        <v>1</v>
      </c>
      <c r="S105" s="232">
        <v>1</v>
      </c>
      <c r="T105" s="233" t="s">
        <v>5113</v>
      </c>
      <c r="U105" s="80">
        <v>5</v>
      </c>
      <c r="V105" s="232">
        <v>5</v>
      </c>
      <c r="W105" s="233" t="s">
        <v>5113</v>
      </c>
      <c r="X105" s="80">
        <v>0</v>
      </c>
      <c r="Y105" s="80">
        <v>0</v>
      </c>
      <c r="Z105" s="80">
        <v>15</v>
      </c>
      <c r="AA105" s="80">
        <v>0</v>
      </c>
      <c r="AB105" s="80">
        <v>0</v>
      </c>
      <c r="AC105" s="80">
        <v>0</v>
      </c>
      <c r="AD105" s="80">
        <v>0</v>
      </c>
      <c r="AE105" s="80">
        <v>0</v>
      </c>
      <c r="AF105" s="233">
        <v>0</v>
      </c>
      <c r="AG105" s="232">
        <v>0</v>
      </c>
      <c r="AH105" s="80">
        <v>0</v>
      </c>
      <c r="AI105" s="80">
        <v>1</v>
      </c>
      <c r="AJ105" s="80">
        <v>0</v>
      </c>
      <c r="AK105" s="80">
        <v>0</v>
      </c>
      <c r="AL105" s="80">
        <v>0</v>
      </c>
      <c r="AM105" s="80">
        <v>0</v>
      </c>
      <c r="AN105" s="80">
        <v>0</v>
      </c>
      <c r="AO105" s="233">
        <v>0</v>
      </c>
      <c r="AP105" s="232">
        <v>0</v>
      </c>
      <c r="AQ105" s="80">
        <v>0</v>
      </c>
      <c r="AR105" s="80">
        <v>5</v>
      </c>
      <c r="AS105" s="80">
        <v>0</v>
      </c>
      <c r="AT105" s="80">
        <v>0</v>
      </c>
      <c r="AU105" s="80">
        <v>0</v>
      </c>
      <c r="AV105" s="80">
        <v>0</v>
      </c>
      <c r="AW105" s="80">
        <v>0</v>
      </c>
      <c r="AX105" s="233">
        <v>0</v>
      </c>
      <c r="AY105" s="232" t="s">
        <v>5113</v>
      </c>
      <c r="AZ105" s="80" t="s">
        <v>5113</v>
      </c>
      <c r="BA105" s="80">
        <v>15</v>
      </c>
      <c r="BB105" s="80" t="s">
        <v>5113</v>
      </c>
      <c r="BC105" s="80" t="s">
        <v>5113</v>
      </c>
      <c r="BD105" s="80" t="s">
        <v>5113</v>
      </c>
      <c r="BE105" s="80" t="s">
        <v>5113</v>
      </c>
      <c r="BF105" s="80" t="s">
        <v>5113</v>
      </c>
      <c r="BG105" s="233" t="s">
        <v>5113</v>
      </c>
      <c r="BH105" s="232" t="s">
        <v>5113</v>
      </c>
      <c r="BI105" s="80" t="s">
        <v>5113</v>
      </c>
      <c r="BJ105" s="80">
        <v>1</v>
      </c>
      <c r="BK105" s="80" t="s">
        <v>5113</v>
      </c>
      <c r="BL105" s="80" t="s">
        <v>5113</v>
      </c>
      <c r="BM105" s="80" t="s">
        <v>5113</v>
      </c>
      <c r="BN105" s="80" t="s">
        <v>5113</v>
      </c>
      <c r="BO105" s="80" t="s">
        <v>5113</v>
      </c>
      <c r="BP105" s="233" t="s">
        <v>5113</v>
      </c>
      <c r="BQ105" s="232" t="s">
        <v>5113</v>
      </c>
      <c r="BR105" s="80" t="s">
        <v>5113</v>
      </c>
      <c r="BS105" s="80">
        <v>5</v>
      </c>
      <c r="BT105" s="80" t="s">
        <v>5113</v>
      </c>
      <c r="BU105" s="80" t="s">
        <v>5113</v>
      </c>
      <c r="BV105" s="80" t="s">
        <v>5113</v>
      </c>
      <c r="BW105" s="80" t="s">
        <v>5113</v>
      </c>
      <c r="BX105" s="80" t="s">
        <v>5113</v>
      </c>
      <c r="BY105" s="233" t="s">
        <v>5113</v>
      </c>
      <c r="BZ105" s="228"/>
      <c r="CA105" s="228"/>
      <c r="CB105" s="228"/>
    </row>
    <row r="106" spans="1:80">
      <c r="A106" s="231" t="s">
        <v>410</v>
      </c>
      <c r="B106" s="14" t="s">
        <v>901</v>
      </c>
      <c r="C106" s="14" t="s">
        <v>1254</v>
      </c>
      <c r="D106" s="27">
        <f>INDEX([1]TableS4!G:G,MATCH(A106,[1]TableS4!A:A,0))</f>
        <v>2</v>
      </c>
      <c r="E106" s="24">
        <v>438</v>
      </c>
      <c r="F106" s="23">
        <f>INDEX([1]TableS4!$AJ$4:$AR$899,MATCH($A106,[1]TableS4!$A$4:$A$899,0),MATCH(TableS20!F$4,[1]TableS4!$AJ$3:$AR$3,0))</f>
        <v>3.6870221402029064E-3</v>
      </c>
      <c r="G106" s="23">
        <f>INDEX([1]TableS4!$AJ$4:$AR$899,MATCH($A106,[1]TableS4!$A$4:$A$899,0),MATCH(TableS20!G$4,[1]TableS4!$AJ$3:$AR$3,0))</f>
        <v>8.9960752223605846E-5</v>
      </c>
      <c r="H106" s="23">
        <f>INDEX([1]TableS4!$AJ$4:$AR$899,MATCH($A106,[1]TableS4!$A$4:$A$899,0),MATCH(TableS20!H$4,[1]TableS4!$AJ$3:$AR$3,0))</f>
        <v>0.49720382118143502</v>
      </c>
      <c r="I106" s="23">
        <f>INDEX([1]TableS4!$AJ$4:$AR$899,MATCH($A106,[1]TableS4!$A$4:$A$899,0),MATCH(TableS20!I$4,[1]TableS4!$AJ$3:$AR$3,0))</f>
        <v>9.0272190920305834E-2</v>
      </c>
      <c r="J106" s="23">
        <f>INDEX([1]TableS4!$AJ$4:$AR$899,MATCH($A106,[1]TableS4!$A$4:$A$899,0),MATCH(TableS20!J$4,[1]TableS4!$AJ$3:$AR$3,0))</f>
        <v>2.8860766025438401E-2</v>
      </c>
      <c r="K106" s="23">
        <f>INDEX([1]TableS4!$AJ$4:$AR$899,MATCH($A106,[1]TableS4!$A$4:$A$899,0),MATCH(TableS20!K$4,[1]TableS4!$AJ$3:$AR$3,0))</f>
        <v>7.2228966547151191E-2</v>
      </c>
      <c r="L106" s="23">
        <f>INDEX([1]TableS4!$AJ$4:$AR$899,MATCH($A106,[1]TableS4!$A$4:$A$899,0),MATCH(TableS20!L$4,[1]TableS4!$AJ$3:$AR$3,0))</f>
        <v>5.8903961508308838E-4</v>
      </c>
      <c r="M106" s="23">
        <f>INDEX([1]TableS4!$AJ$4:$AR$899,MATCH($A106,[1]TableS4!$A$4:$A$899,0),MATCH(TableS20!M$4,[1]TableS4!$AJ$3:$AR$3,0))</f>
        <v>1.6705460058668196E-3</v>
      </c>
      <c r="N106" s="24">
        <f>INDEX([1]TableS4!$AJ$4:$AR$899,MATCH($A106,[1]TableS4!$A$4:$A$899,0),MATCH(TableS20!N$4,[1]TableS4!$AJ$3:$AR$3,0))</f>
        <v>4.5145766169888439E-3</v>
      </c>
      <c r="O106" s="27">
        <v>32</v>
      </c>
      <c r="P106" s="232">
        <v>14.666666666666666</v>
      </c>
      <c r="Q106" s="233">
        <v>19.347695814575268</v>
      </c>
      <c r="R106" s="24">
        <v>3</v>
      </c>
      <c r="S106" s="232">
        <v>1.3333333333333333</v>
      </c>
      <c r="T106" s="233">
        <v>2.3094010767585034</v>
      </c>
      <c r="U106" s="80">
        <v>5</v>
      </c>
      <c r="V106" s="232">
        <v>4.333333333333333</v>
      </c>
      <c r="W106" s="233">
        <v>4.1633319989322652</v>
      </c>
      <c r="X106" s="80">
        <v>0</v>
      </c>
      <c r="Y106" s="80">
        <v>0</v>
      </c>
      <c r="Z106" s="80">
        <v>37</v>
      </c>
      <c r="AA106" s="80">
        <v>4</v>
      </c>
      <c r="AB106" s="80">
        <v>5</v>
      </c>
      <c r="AC106" s="80">
        <v>3</v>
      </c>
      <c r="AD106" s="80">
        <v>0</v>
      </c>
      <c r="AE106" s="80">
        <v>0</v>
      </c>
      <c r="AF106" s="233">
        <v>0</v>
      </c>
      <c r="AG106" s="232">
        <v>0</v>
      </c>
      <c r="AH106" s="80">
        <v>0</v>
      </c>
      <c r="AI106" s="80">
        <v>4</v>
      </c>
      <c r="AJ106" s="80">
        <v>0</v>
      </c>
      <c r="AK106" s="80">
        <v>0</v>
      </c>
      <c r="AL106" s="80">
        <v>0</v>
      </c>
      <c r="AM106" s="80">
        <v>0</v>
      </c>
      <c r="AN106" s="80">
        <v>0</v>
      </c>
      <c r="AO106" s="233">
        <v>0</v>
      </c>
      <c r="AP106" s="232">
        <v>0</v>
      </c>
      <c r="AQ106" s="80">
        <v>0</v>
      </c>
      <c r="AR106" s="80">
        <v>9</v>
      </c>
      <c r="AS106" s="80">
        <v>3</v>
      </c>
      <c r="AT106" s="80">
        <v>3</v>
      </c>
      <c r="AU106" s="80">
        <v>1</v>
      </c>
      <c r="AV106" s="80">
        <v>0</v>
      </c>
      <c r="AW106" s="80">
        <v>0</v>
      </c>
      <c r="AX106" s="233">
        <v>0</v>
      </c>
      <c r="AY106" s="232" t="s">
        <v>5113</v>
      </c>
      <c r="AZ106" s="80" t="s">
        <v>5113</v>
      </c>
      <c r="BA106" s="80">
        <v>37</v>
      </c>
      <c r="BB106" s="80">
        <v>4</v>
      </c>
      <c r="BC106" s="80" t="s">
        <v>5113</v>
      </c>
      <c r="BD106" s="80">
        <v>3</v>
      </c>
      <c r="BE106" s="80" t="s">
        <v>5113</v>
      </c>
      <c r="BF106" s="80" t="s">
        <v>5113</v>
      </c>
      <c r="BG106" s="233" t="s">
        <v>5113</v>
      </c>
      <c r="BH106" s="232" t="s">
        <v>5113</v>
      </c>
      <c r="BI106" s="80" t="s">
        <v>5113</v>
      </c>
      <c r="BJ106" s="80">
        <v>4</v>
      </c>
      <c r="BK106" s="80">
        <v>0</v>
      </c>
      <c r="BL106" s="80" t="s">
        <v>5113</v>
      </c>
      <c r="BM106" s="80">
        <v>0</v>
      </c>
      <c r="BN106" s="80" t="s">
        <v>5113</v>
      </c>
      <c r="BO106" s="80" t="s">
        <v>5113</v>
      </c>
      <c r="BP106" s="233" t="s">
        <v>5113</v>
      </c>
      <c r="BQ106" s="232" t="s">
        <v>5113</v>
      </c>
      <c r="BR106" s="80" t="s">
        <v>5113</v>
      </c>
      <c r="BS106" s="80">
        <v>9</v>
      </c>
      <c r="BT106" s="80">
        <v>3</v>
      </c>
      <c r="BU106" s="80" t="s">
        <v>5113</v>
      </c>
      <c r="BV106" s="80">
        <v>1</v>
      </c>
      <c r="BW106" s="80" t="s">
        <v>5113</v>
      </c>
      <c r="BX106" s="80" t="s">
        <v>5113</v>
      </c>
      <c r="BY106" s="233" t="s">
        <v>5113</v>
      </c>
      <c r="BZ106" s="228"/>
      <c r="CA106" s="228"/>
      <c r="CB106" s="228"/>
    </row>
    <row r="107" spans="1:80">
      <c r="A107" s="231" t="s">
        <v>709</v>
      </c>
      <c r="B107" s="14" t="s">
        <v>901</v>
      </c>
      <c r="C107" s="14" t="s">
        <v>1173</v>
      </c>
      <c r="D107" s="27">
        <f>INDEX([1]TableS4!G:G,MATCH(A107,[1]TableS4!A:A,0))</f>
        <v>2</v>
      </c>
      <c r="E107" s="24">
        <v>949</v>
      </c>
      <c r="F107" s="23">
        <f>INDEX([1]TableS4!$AJ$4:$AR$899,MATCH($A107,[1]TableS4!$A$4:$A$899,0),MATCH(TableS20!F$4,[1]TableS4!$AJ$3:$AR$3,0))</f>
        <v>7.6118316827789533E-4</v>
      </c>
      <c r="G107" s="23">
        <f>INDEX([1]TableS4!$AJ$4:$AR$899,MATCH($A107,[1]TableS4!$A$4:$A$899,0),MATCH(TableS20!G$4,[1]TableS4!$AJ$3:$AR$3,0))</f>
        <v>7.7594168687863472E-5</v>
      </c>
      <c r="H107" s="23">
        <f>INDEX([1]TableS4!$AJ$4:$AR$899,MATCH($A107,[1]TableS4!$A$4:$A$899,0),MATCH(TableS20!H$4,[1]TableS4!$AJ$3:$AR$3,0))</f>
        <v>0.55331905854457186</v>
      </c>
      <c r="I107" s="23">
        <f>INDEX([1]TableS4!$AJ$4:$AR$899,MATCH($A107,[1]TableS4!$A$4:$A$899,0),MATCH(TableS20!I$4,[1]TableS4!$AJ$3:$AR$3,0))</f>
        <v>1.3025339760379816E-3</v>
      </c>
      <c r="J107" s="23">
        <f>INDEX([1]TableS4!$AJ$4:$AR$899,MATCH($A107,[1]TableS4!$A$4:$A$899,0),MATCH(TableS20!J$4,[1]TableS4!$AJ$3:$AR$3,0))</f>
        <v>0.2098400915796465</v>
      </c>
      <c r="K107" s="23">
        <f>INDEX([1]TableS4!$AJ$4:$AR$899,MATCH($A107,[1]TableS4!$A$4:$A$899,0),MATCH(TableS20!K$4,[1]TableS4!$AJ$3:$AR$3,0))</f>
        <v>1.2164719951736256E-3</v>
      </c>
      <c r="L107" s="23">
        <f>INDEX([1]TableS4!$AJ$4:$AR$899,MATCH($A107,[1]TableS4!$A$4:$A$899,0),MATCH(TableS20!L$4,[1]TableS4!$AJ$3:$AR$3,0))</f>
        <v>7.3992459040006492E-5</v>
      </c>
      <c r="M107" s="23">
        <f>INDEX([1]TableS4!$AJ$4:$AR$899,MATCH($A107,[1]TableS4!$A$4:$A$899,0),MATCH(TableS20!M$4,[1]TableS4!$AJ$3:$AR$3,0))</f>
        <v>9.1579887729648768E-5</v>
      </c>
      <c r="N107" s="24">
        <f>INDEX([1]TableS4!$AJ$4:$AR$899,MATCH($A107,[1]TableS4!$A$4:$A$899,0),MATCH(TableS20!N$4,[1]TableS4!$AJ$3:$AR$3,0))</f>
        <v>1.9614024749286055E-4</v>
      </c>
      <c r="O107" s="27">
        <v>42</v>
      </c>
      <c r="P107" s="232">
        <v>39</v>
      </c>
      <c r="Q107" s="233">
        <v>9.8994949366116654</v>
      </c>
      <c r="R107" s="24">
        <v>1</v>
      </c>
      <c r="S107" s="232">
        <v>1</v>
      </c>
      <c r="T107" s="233">
        <v>0</v>
      </c>
      <c r="U107" s="80">
        <v>7</v>
      </c>
      <c r="V107" s="232">
        <v>8.5</v>
      </c>
      <c r="W107" s="233">
        <v>4.9497474683058327</v>
      </c>
      <c r="X107" s="80">
        <v>0</v>
      </c>
      <c r="Y107" s="80">
        <v>0</v>
      </c>
      <c r="Z107" s="80">
        <v>46</v>
      </c>
      <c r="AA107" s="80">
        <v>0</v>
      </c>
      <c r="AB107" s="80">
        <v>32</v>
      </c>
      <c r="AC107" s="80">
        <v>0</v>
      </c>
      <c r="AD107" s="80">
        <v>0</v>
      </c>
      <c r="AE107" s="80">
        <v>0</v>
      </c>
      <c r="AF107" s="233">
        <v>0</v>
      </c>
      <c r="AG107" s="232">
        <v>0</v>
      </c>
      <c r="AH107" s="80">
        <v>0</v>
      </c>
      <c r="AI107" s="80">
        <v>1</v>
      </c>
      <c r="AJ107" s="80">
        <v>0</v>
      </c>
      <c r="AK107" s="80">
        <v>1</v>
      </c>
      <c r="AL107" s="80">
        <v>0</v>
      </c>
      <c r="AM107" s="80">
        <v>0</v>
      </c>
      <c r="AN107" s="80">
        <v>0</v>
      </c>
      <c r="AO107" s="233">
        <v>0</v>
      </c>
      <c r="AP107" s="232">
        <v>0</v>
      </c>
      <c r="AQ107" s="80">
        <v>0</v>
      </c>
      <c r="AR107" s="80">
        <v>12</v>
      </c>
      <c r="AS107" s="80">
        <v>0</v>
      </c>
      <c r="AT107" s="80">
        <v>5</v>
      </c>
      <c r="AU107" s="80">
        <v>0</v>
      </c>
      <c r="AV107" s="80">
        <v>0</v>
      </c>
      <c r="AW107" s="80">
        <v>0</v>
      </c>
      <c r="AX107" s="233">
        <v>0</v>
      </c>
      <c r="AY107" s="232" t="s">
        <v>5113</v>
      </c>
      <c r="AZ107" s="80" t="s">
        <v>5113</v>
      </c>
      <c r="BA107" s="80">
        <v>46</v>
      </c>
      <c r="BB107" s="80" t="s">
        <v>5113</v>
      </c>
      <c r="BC107" s="80">
        <v>32</v>
      </c>
      <c r="BD107" s="80" t="s">
        <v>5113</v>
      </c>
      <c r="BE107" s="80" t="s">
        <v>5113</v>
      </c>
      <c r="BF107" s="80" t="s">
        <v>5113</v>
      </c>
      <c r="BG107" s="233" t="s">
        <v>5113</v>
      </c>
      <c r="BH107" s="232" t="s">
        <v>5113</v>
      </c>
      <c r="BI107" s="80" t="s">
        <v>5113</v>
      </c>
      <c r="BJ107" s="80">
        <v>1</v>
      </c>
      <c r="BK107" s="80" t="s">
        <v>5113</v>
      </c>
      <c r="BL107" s="80">
        <v>1</v>
      </c>
      <c r="BM107" s="80" t="s">
        <v>5113</v>
      </c>
      <c r="BN107" s="80" t="s">
        <v>5113</v>
      </c>
      <c r="BO107" s="80" t="s">
        <v>5113</v>
      </c>
      <c r="BP107" s="233" t="s">
        <v>5113</v>
      </c>
      <c r="BQ107" s="232" t="s">
        <v>5113</v>
      </c>
      <c r="BR107" s="80" t="s">
        <v>5113</v>
      </c>
      <c r="BS107" s="80">
        <v>12</v>
      </c>
      <c r="BT107" s="80" t="s">
        <v>5113</v>
      </c>
      <c r="BU107" s="80">
        <v>5</v>
      </c>
      <c r="BV107" s="80" t="s">
        <v>5113</v>
      </c>
      <c r="BW107" s="80" t="s">
        <v>5113</v>
      </c>
      <c r="BX107" s="80" t="s">
        <v>5113</v>
      </c>
      <c r="BY107" s="233" t="s">
        <v>5113</v>
      </c>
      <c r="BZ107" s="228"/>
      <c r="CA107" s="228"/>
      <c r="CB107" s="228"/>
    </row>
    <row r="108" spans="1:80">
      <c r="A108" s="231" t="s">
        <v>122</v>
      </c>
      <c r="B108" s="14" t="s">
        <v>901</v>
      </c>
      <c r="C108" s="14" t="s">
        <v>1009</v>
      </c>
      <c r="D108" s="27">
        <f>INDEX([1]TableS4!G:G,MATCH(A108,[1]TableS4!A:A,0))</f>
        <v>3</v>
      </c>
      <c r="E108" s="24">
        <v>247</v>
      </c>
      <c r="F108" s="23">
        <f>INDEX([1]TableS4!$AJ$4:$AR$899,MATCH($A108,[1]TableS4!$A$4:$A$899,0),MATCH(TableS20!F$4,[1]TableS4!$AJ$3:$AR$3,0))</f>
        <v>1.9041436866525073E-3</v>
      </c>
      <c r="G108" s="23">
        <f>INDEX([1]TableS4!$AJ$4:$AR$899,MATCH($A108,[1]TableS4!$A$4:$A$899,0),MATCH(TableS20!G$4,[1]TableS4!$AJ$3:$AR$3,0))</f>
        <v>1.1172083012615166</v>
      </c>
      <c r="H108" s="23">
        <f>INDEX([1]TableS4!$AJ$4:$AR$899,MATCH($A108,[1]TableS4!$A$4:$A$899,0),MATCH(TableS20!H$4,[1]TableS4!$AJ$3:$AR$3,0))</f>
        <v>2.2411682809961231E-5</v>
      </c>
      <c r="I108" s="23">
        <f>INDEX([1]TableS4!$AJ$4:$AR$899,MATCH($A108,[1]TableS4!$A$4:$A$899,0),MATCH(TableS20!I$4,[1]TableS4!$AJ$3:$AR$3,0))</f>
        <v>1.6481820841671489E-3</v>
      </c>
      <c r="J108" s="23">
        <f>INDEX([1]TableS4!$AJ$4:$AR$899,MATCH($A108,[1]TableS4!$A$4:$A$899,0),MATCH(TableS20!J$4,[1]TableS4!$AJ$3:$AR$3,0))</f>
        <v>9.7388885495547665E-4</v>
      </c>
      <c r="K108" s="23">
        <f>INDEX([1]TableS4!$AJ$4:$AR$899,MATCH($A108,[1]TableS4!$A$4:$A$899,0),MATCH(TableS20!K$4,[1]TableS4!$AJ$3:$AR$3,0))</f>
        <v>1.1572423875298004E-2</v>
      </c>
      <c r="L108" s="23">
        <f>INDEX([1]TableS4!$AJ$4:$AR$899,MATCH($A108,[1]TableS4!$A$4:$A$899,0),MATCH(TableS20!L$4,[1]TableS4!$AJ$3:$AR$3,0))</f>
        <v>2.6590767655958745</v>
      </c>
      <c r="M108" s="23">
        <f>INDEX([1]TableS4!$AJ$4:$AR$899,MATCH($A108,[1]TableS4!$A$4:$A$899,0),MATCH(TableS20!M$4,[1]TableS4!$AJ$3:$AR$3,0))</f>
        <v>3.5870773057415781</v>
      </c>
      <c r="N108" s="24">
        <f>INDEX([1]TableS4!$AJ$4:$AR$899,MATCH($A108,[1]TableS4!$A$4:$A$899,0),MATCH(TableS20!N$4,[1]TableS4!$AJ$3:$AR$3,0))</f>
        <v>0.293614143635887</v>
      </c>
      <c r="O108" s="27">
        <v>8</v>
      </c>
      <c r="P108" s="232">
        <v>4.5</v>
      </c>
      <c r="Q108" s="233">
        <v>3.1091263510296048</v>
      </c>
      <c r="R108" s="24">
        <v>1</v>
      </c>
      <c r="S108" s="232">
        <v>0.75</v>
      </c>
      <c r="T108" s="233">
        <v>0.5</v>
      </c>
      <c r="U108" s="80">
        <v>4</v>
      </c>
      <c r="V108" s="232">
        <v>2</v>
      </c>
      <c r="W108" s="233">
        <v>0.81649658092772603</v>
      </c>
      <c r="X108" s="80">
        <v>0</v>
      </c>
      <c r="Y108" s="80">
        <v>1</v>
      </c>
      <c r="Z108" s="80">
        <v>0</v>
      </c>
      <c r="AA108" s="80">
        <v>0</v>
      </c>
      <c r="AB108" s="80">
        <v>0</v>
      </c>
      <c r="AC108" s="80">
        <v>0</v>
      </c>
      <c r="AD108" s="80">
        <v>3</v>
      </c>
      <c r="AE108" s="80">
        <v>8</v>
      </c>
      <c r="AF108" s="233">
        <v>6</v>
      </c>
      <c r="AG108" s="232">
        <v>0</v>
      </c>
      <c r="AH108" s="80">
        <v>1</v>
      </c>
      <c r="AI108" s="80">
        <v>0</v>
      </c>
      <c r="AJ108" s="80">
        <v>0</v>
      </c>
      <c r="AK108" s="80">
        <v>0</v>
      </c>
      <c r="AL108" s="80">
        <v>0</v>
      </c>
      <c r="AM108" s="80">
        <v>0</v>
      </c>
      <c r="AN108" s="80">
        <v>1</v>
      </c>
      <c r="AO108" s="233">
        <v>1</v>
      </c>
      <c r="AP108" s="232">
        <v>0</v>
      </c>
      <c r="AQ108" s="80">
        <v>3</v>
      </c>
      <c r="AR108" s="80">
        <v>0</v>
      </c>
      <c r="AS108" s="80">
        <v>0</v>
      </c>
      <c r="AT108" s="80">
        <v>0</v>
      </c>
      <c r="AU108" s="80">
        <v>0</v>
      </c>
      <c r="AV108" s="80">
        <v>1</v>
      </c>
      <c r="AW108" s="80">
        <v>2</v>
      </c>
      <c r="AX108" s="233">
        <v>2</v>
      </c>
      <c r="AY108" s="232" t="s">
        <v>5113</v>
      </c>
      <c r="AZ108" s="80">
        <v>1</v>
      </c>
      <c r="BA108" s="80" t="s">
        <v>5113</v>
      </c>
      <c r="BB108" s="80" t="s">
        <v>5113</v>
      </c>
      <c r="BC108" s="80" t="s">
        <v>5113</v>
      </c>
      <c r="BD108" s="80" t="s">
        <v>5113</v>
      </c>
      <c r="BE108" s="80">
        <v>3</v>
      </c>
      <c r="BF108" s="80">
        <v>8</v>
      </c>
      <c r="BG108" s="233">
        <v>6</v>
      </c>
      <c r="BH108" s="232" t="s">
        <v>5113</v>
      </c>
      <c r="BI108" s="80">
        <v>1</v>
      </c>
      <c r="BJ108" s="80" t="s">
        <v>5113</v>
      </c>
      <c r="BK108" s="80" t="s">
        <v>5113</v>
      </c>
      <c r="BL108" s="80" t="s">
        <v>5113</v>
      </c>
      <c r="BM108" s="80" t="s">
        <v>5113</v>
      </c>
      <c r="BN108" s="80">
        <v>0</v>
      </c>
      <c r="BO108" s="80">
        <v>1</v>
      </c>
      <c r="BP108" s="233">
        <v>1</v>
      </c>
      <c r="BQ108" s="232" t="s">
        <v>5113</v>
      </c>
      <c r="BR108" s="80">
        <v>3</v>
      </c>
      <c r="BS108" s="80" t="s">
        <v>5113</v>
      </c>
      <c r="BT108" s="80" t="s">
        <v>5113</v>
      </c>
      <c r="BU108" s="80" t="s">
        <v>5113</v>
      </c>
      <c r="BV108" s="80" t="s">
        <v>5113</v>
      </c>
      <c r="BW108" s="80">
        <v>1</v>
      </c>
      <c r="BX108" s="80">
        <v>2</v>
      </c>
      <c r="BY108" s="233">
        <v>2</v>
      </c>
      <c r="BZ108" s="228"/>
      <c r="CA108" s="228"/>
      <c r="CB108" s="228"/>
    </row>
    <row r="109" spans="1:80">
      <c r="A109" s="231" t="s">
        <v>60</v>
      </c>
      <c r="B109" s="14" t="s">
        <v>901</v>
      </c>
      <c r="C109" s="14" t="s">
        <v>980</v>
      </c>
      <c r="D109" s="27">
        <f>INDEX([1]TableS4!G:G,MATCH(A109,[1]TableS4!A:A,0))</f>
        <v>1</v>
      </c>
      <c r="E109" s="24">
        <v>163</v>
      </c>
      <c r="F109" s="23">
        <f>INDEX([1]TableS4!$AJ$4:$AR$899,MATCH($A109,[1]TableS4!$A$4:$A$899,0),MATCH(TableS20!F$4,[1]TableS4!$AJ$3:$AR$3,0))</f>
        <v>4.3500017401430728</v>
      </c>
      <c r="G109" s="23">
        <f>INDEX([1]TableS4!$AJ$4:$AR$899,MATCH($A109,[1]TableS4!$A$4:$A$899,0),MATCH(TableS20!G$4,[1]TableS4!$AJ$3:$AR$3,0))</f>
        <v>1.6677585243957572E-4</v>
      </c>
      <c r="H109" s="23">
        <f>INDEX([1]TableS4!$AJ$4:$AR$899,MATCH($A109,[1]TableS4!$A$4:$A$899,0),MATCH(TableS20!H$4,[1]TableS4!$AJ$3:$AR$3,0))</f>
        <v>9.140169935594192E-5</v>
      </c>
      <c r="I109" s="23">
        <f>INDEX([1]TableS4!$AJ$4:$AR$899,MATCH($A109,[1]TableS4!$A$4:$A$899,0),MATCH(TableS20!I$4,[1]TableS4!$AJ$3:$AR$3,0))</f>
        <v>3.7264386963952882E-4</v>
      </c>
      <c r="J109" s="23">
        <f>INDEX([1]TableS4!$AJ$4:$AR$899,MATCH($A109,[1]TableS4!$A$4:$A$899,0),MATCH(TableS20!J$4,[1]TableS4!$AJ$3:$AR$3,0))</f>
        <v>3.1638881346958178E-2</v>
      </c>
      <c r="K109" s="23">
        <f>INDEX([1]TableS4!$AJ$4:$AR$899,MATCH($A109,[1]TableS4!$A$4:$A$899,0),MATCH(TableS20!K$4,[1]TableS4!$AJ$3:$AR$3,0))</f>
        <v>5.6402189117138249E-3</v>
      </c>
      <c r="L109" s="23">
        <f>INDEX([1]TableS4!$AJ$4:$AR$899,MATCH($A109,[1]TableS4!$A$4:$A$899,0),MATCH(TableS20!L$4,[1]TableS4!$AJ$3:$AR$3,0))</f>
        <v>1.4806996986669417E-2</v>
      </c>
      <c r="M109" s="23">
        <f>INDEX([1]TableS4!$AJ$4:$AR$899,MATCH($A109,[1]TableS4!$A$4:$A$899,0),MATCH(TableS20!M$4,[1]TableS4!$AJ$3:$AR$3,0))</f>
        <v>0.28203364376671447</v>
      </c>
      <c r="N109" s="24">
        <f>INDEX([1]TableS4!$AJ$4:$AR$899,MATCH($A109,[1]TableS4!$A$4:$A$899,0),MATCH(TableS20!N$4,[1]TableS4!$AJ$3:$AR$3,0))</f>
        <v>2.5223006275554334</v>
      </c>
      <c r="O109" s="27">
        <v>38</v>
      </c>
      <c r="P109" s="232">
        <v>27.666666666666668</v>
      </c>
      <c r="Q109" s="233">
        <v>10.408329997330661</v>
      </c>
      <c r="R109" s="24">
        <v>5</v>
      </c>
      <c r="S109" s="232">
        <v>2.6666666666666665</v>
      </c>
      <c r="T109" s="233">
        <v>2.0816659994661331</v>
      </c>
      <c r="U109" s="80">
        <v>9</v>
      </c>
      <c r="V109" s="232">
        <v>13.333333333333334</v>
      </c>
      <c r="W109" s="233">
        <v>4.0414518843273779</v>
      </c>
      <c r="X109" s="80">
        <v>31</v>
      </c>
      <c r="Y109" s="80">
        <v>0</v>
      </c>
      <c r="Z109" s="80">
        <v>0</v>
      </c>
      <c r="AA109" s="80">
        <v>0</v>
      </c>
      <c r="AB109" s="80">
        <v>6</v>
      </c>
      <c r="AC109" s="80">
        <v>3</v>
      </c>
      <c r="AD109" s="80">
        <v>1</v>
      </c>
      <c r="AE109" s="80">
        <v>16</v>
      </c>
      <c r="AF109" s="233">
        <v>36</v>
      </c>
      <c r="AG109" s="232">
        <v>2</v>
      </c>
      <c r="AH109" s="80">
        <v>0</v>
      </c>
      <c r="AI109" s="80">
        <v>0</v>
      </c>
      <c r="AJ109" s="80">
        <v>0</v>
      </c>
      <c r="AK109" s="80">
        <v>0</v>
      </c>
      <c r="AL109" s="80">
        <v>0</v>
      </c>
      <c r="AM109" s="80">
        <v>0</v>
      </c>
      <c r="AN109" s="80">
        <v>1</v>
      </c>
      <c r="AO109" s="233">
        <v>5</v>
      </c>
      <c r="AP109" s="232">
        <v>17</v>
      </c>
      <c r="AQ109" s="80">
        <v>0</v>
      </c>
      <c r="AR109" s="80">
        <v>0</v>
      </c>
      <c r="AS109" s="80">
        <v>0</v>
      </c>
      <c r="AT109" s="80">
        <v>5</v>
      </c>
      <c r="AU109" s="80">
        <v>1</v>
      </c>
      <c r="AV109" s="80">
        <v>0</v>
      </c>
      <c r="AW109" s="80">
        <v>9</v>
      </c>
      <c r="AX109" s="233">
        <v>14</v>
      </c>
      <c r="AY109" s="232">
        <v>31</v>
      </c>
      <c r="AZ109" s="80" t="s">
        <v>5113</v>
      </c>
      <c r="BA109" s="80" t="s">
        <v>5113</v>
      </c>
      <c r="BB109" s="80" t="s">
        <v>5113</v>
      </c>
      <c r="BC109" s="80" t="s">
        <v>5113</v>
      </c>
      <c r="BD109" s="80" t="s">
        <v>5113</v>
      </c>
      <c r="BE109" s="80" t="s">
        <v>5113</v>
      </c>
      <c r="BF109" s="80">
        <v>16</v>
      </c>
      <c r="BG109" s="233">
        <v>36</v>
      </c>
      <c r="BH109" s="232">
        <v>2</v>
      </c>
      <c r="BI109" s="80" t="s">
        <v>5113</v>
      </c>
      <c r="BJ109" s="80" t="s">
        <v>5113</v>
      </c>
      <c r="BK109" s="80" t="s">
        <v>5113</v>
      </c>
      <c r="BL109" s="80" t="s">
        <v>5113</v>
      </c>
      <c r="BM109" s="80" t="s">
        <v>5113</v>
      </c>
      <c r="BN109" s="80" t="s">
        <v>5113</v>
      </c>
      <c r="BO109" s="80">
        <v>1</v>
      </c>
      <c r="BP109" s="233">
        <v>5</v>
      </c>
      <c r="BQ109" s="232">
        <v>17</v>
      </c>
      <c r="BR109" s="80" t="s">
        <v>5113</v>
      </c>
      <c r="BS109" s="80" t="s">
        <v>5113</v>
      </c>
      <c r="BT109" s="80" t="s">
        <v>5113</v>
      </c>
      <c r="BU109" s="80" t="s">
        <v>5113</v>
      </c>
      <c r="BV109" s="80" t="s">
        <v>5113</v>
      </c>
      <c r="BW109" s="80" t="s">
        <v>5113</v>
      </c>
      <c r="BX109" s="80">
        <v>9</v>
      </c>
      <c r="BY109" s="233">
        <v>14</v>
      </c>
      <c r="BZ109" s="228"/>
      <c r="CA109" s="228"/>
      <c r="CB109" s="228"/>
    </row>
    <row r="110" spans="1:80">
      <c r="A110" s="230" t="s">
        <v>887</v>
      </c>
      <c r="B110" s="14" t="s">
        <v>901</v>
      </c>
      <c r="C110" s="14" t="s">
        <v>1043</v>
      </c>
      <c r="D110" s="27">
        <f>INDEX([1]TableS4!G:G,MATCH(A110,[1]TableS4!A:A,0))</f>
        <v>1</v>
      </c>
      <c r="E110" s="24">
        <v>2205</v>
      </c>
      <c r="F110" s="23">
        <f>INDEX([1]TableS4!$AJ$4:$AR$899,MATCH($A110,[1]TableS4!$A$4:$A$899,0),MATCH(TableS20!F$4,[1]TableS4!$AJ$3:$AR$3,0))</f>
        <v>1.7278816344544668E-4</v>
      </c>
      <c r="G110" s="23">
        <f>INDEX([1]TableS4!$AJ$4:$AR$899,MATCH($A110,[1]TableS4!$A$4:$A$899,0),MATCH(TableS20!G$4,[1]TableS4!$AJ$3:$AR$3,0))</f>
        <v>0.56252105275995734</v>
      </c>
      <c r="H110" s="23">
        <f>INDEX([1]TableS4!$AJ$4:$AR$899,MATCH($A110,[1]TableS4!$A$4:$A$899,0),MATCH(TableS20!H$4,[1]TableS4!$AJ$3:$AR$3,0))</f>
        <v>2.09558824747888E-6</v>
      </c>
      <c r="I110" s="23">
        <f>INDEX([1]TableS4!$AJ$4:$AR$899,MATCH($A110,[1]TableS4!$A$4:$A$899,0),MATCH(TableS20!I$4,[1]TableS4!$AJ$3:$AR$3,0))</f>
        <v>2.8246029993198433E-3</v>
      </c>
      <c r="J110" s="23">
        <f>INDEX([1]TableS4!$AJ$4:$AR$899,MATCH($A110,[1]TableS4!$A$4:$A$899,0),MATCH(TableS20!J$4,[1]TableS4!$AJ$3:$AR$3,0))</f>
        <v>0</v>
      </c>
      <c r="K110" s="23">
        <f>INDEX([1]TableS4!$AJ$4:$AR$899,MATCH($A110,[1]TableS4!$A$4:$A$899,0),MATCH(TableS20!K$4,[1]TableS4!$AJ$3:$AR$3,0))</f>
        <v>0.18732944613389435</v>
      </c>
      <c r="L110" s="23">
        <f>INDEX([1]TableS4!$AJ$4:$AR$899,MATCH($A110,[1]TableS4!$A$4:$A$899,0),MATCH(TableS20!L$4,[1]TableS4!$AJ$3:$AR$3,0))</f>
        <v>4.9987855902923386E-4</v>
      </c>
      <c r="M110" s="23">
        <f>INDEX([1]TableS4!$AJ$4:$AR$899,MATCH($A110,[1]TableS4!$A$4:$A$899,0),MATCH(TableS20!M$4,[1]TableS4!$AJ$3:$AR$3,0))</f>
        <v>3.0960263539943448E-4</v>
      </c>
      <c r="N110" s="24">
        <f>INDEX([1]TableS4!$AJ$4:$AR$899,MATCH($A110,[1]TableS4!$A$4:$A$899,0),MATCH(TableS20!N$4,[1]TableS4!$AJ$3:$AR$3,0))</f>
        <v>1.4955960319208353E-2</v>
      </c>
      <c r="O110" s="27">
        <v>2</v>
      </c>
      <c r="P110" s="87">
        <v>1.5</v>
      </c>
      <c r="Q110" s="24">
        <v>0.70710678118654757</v>
      </c>
      <c r="R110" s="24"/>
      <c r="S110" s="87" t="s">
        <v>5113</v>
      </c>
      <c r="T110" s="24" t="s">
        <v>5113</v>
      </c>
      <c r="U110" s="23">
        <v>4</v>
      </c>
      <c r="V110" s="87">
        <v>2.5</v>
      </c>
      <c r="W110" s="24">
        <v>2.1213203435596424</v>
      </c>
      <c r="X110" s="23">
        <v>0</v>
      </c>
      <c r="Y110" s="23">
        <v>1</v>
      </c>
      <c r="Z110" s="23">
        <v>0</v>
      </c>
      <c r="AA110" s="23">
        <v>0</v>
      </c>
      <c r="AB110" s="23">
        <v>0</v>
      </c>
      <c r="AC110" s="23">
        <v>2</v>
      </c>
      <c r="AD110" s="23">
        <v>0</v>
      </c>
      <c r="AE110" s="23">
        <v>0</v>
      </c>
      <c r="AF110" s="24">
        <v>0</v>
      </c>
      <c r="AG110" s="87">
        <v>0</v>
      </c>
      <c r="AH110" s="23">
        <v>0</v>
      </c>
      <c r="AI110" s="23">
        <v>0</v>
      </c>
      <c r="AJ110" s="23">
        <v>0</v>
      </c>
      <c r="AK110" s="23">
        <v>0</v>
      </c>
      <c r="AL110" s="23">
        <v>0</v>
      </c>
      <c r="AM110" s="23">
        <v>0</v>
      </c>
      <c r="AN110" s="23">
        <v>0</v>
      </c>
      <c r="AO110" s="24">
        <v>0</v>
      </c>
      <c r="AP110" s="87">
        <v>0</v>
      </c>
      <c r="AQ110" s="23">
        <v>1</v>
      </c>
      <c r="AR110" s="23">
        <v>0</v>
      </c>
      <c r="AS110" s="23">
        <v>0</v>
      </c>
      <c r="AT110" s="23">
        <v>0</v>
      </c>
      <c r="AU110" s="23">
        <v>4</v>
      </c>
      <c r="AV110" s="23">
        <v>0</v>
      </c>
      <c r="AW110" s="23">
        <v>0</v>
      </c>
      <c r="AX110" s="24">
        <v>0</v>
      </c>
      <c r="AY110" s="87" t="s">
        <v>5113</v>
      </c>
      <c r="AZ110" s="23">
        <v>1</v>
      </c>
      <c r="BA110" s="23" t="s">
        <v>5113</v>
      </c>
      <c r="BB110" s="23" t="s">
        <v>5113</v>
      </c>
      <c r="BC110" s="23" t="s">
        <v>5113</v>
      </c>
      <c r="BD110" s="23">
        <v>2</v>
      </c>
      <c r="BE110" s="23" t="s">
        <v>5113</v>
      </c>
      <c r="BF110" s="23" t="s">
        <v>5113</v>
      </c>
      <c r="BG110" s="24" t="s">
        <v>5113</v>
      </c>
      <c r="BH110" s="87" t="s">
        <v>5113</v>
      </c>
      <c r="BI110" s="23">
        <v>0</v>
      </c>
      <c r="BJ110" s="23" t="s">
        <v>5113</v>
      </c>
      <c r="BK110" s="23" t="s">
        <v>5113</v>
      </c>
      <c r="BL110" s="23" t="s">
        <v>5113</v>
      </c>
      <c r="BM110" s="23">
        <v>0</v>
      </c>
      <c r="BN110" s="23" t="s">
        <v>5113</v>
      </c>
      <c r="BO110" s="23" t="s">
        <v>5113</v>
      </c>
      <c r="BP110" s="24" t="s">
        <v>5113</v>
      </c>
      <c r="BQ110" s="87" t="s">
        <v>5113</v>
      </c>
      <c r="BR110" s="23">
        <v>1</v>
      </c>
      <c r="BS110" s="23" t="s">
        <v>5113</v>
      </c>
      <c r="BT110" s="23" t="s">
        <v>5113</v>
      </c>
      <c r="BU110" s="23" t="s">
        <v>5113</v>
      </c>
      <c r="BV110" s="23">
        <v>4</v>
      </c>
      <c r="BW110" s="23" t="s">
        <v>5113</v>
      </c>
      <c r="BX110" s="23" t="s">
        <v>5113</v>
      </c>
      <c r="BY110" s="24" t="s">
        <v>5113</v>
      </c>
      <c r="BZ110" s="228"/>
      <c r="CA110" s="228"/>
      <c r="CB110" s="228"/>
    </row>
    <row r="111" spans="1:80">
      <c r="A111" s="231" t="s">
        <v>478</v>
      </c>
      <c r="B111" s="14" t="s">
        <v>901</v>
      </c>
      <c r="C111" s="14" t="s">
        <v>1105</v>
      </c>
      <c r="D111" s="27">
        <f>INDEX([1]TableS4!G:G,MATCH(A111,[1]TableS4!A:A,0))</f>
        <v>2</v>
      </c>
      <c r="E111" s="24">
        <v>1147</v>
      </c>
      <c r="F111" s="23">
        <f>INDEX([1]TableS4!$AJ$4:$AR$899,MATCH($A111,[1]TableS4!$A$4:$A$899,0),MATCH(TableS20!F$4,[1]TableS4!$AJ$3:$AR$3,0))</f>
        <v>6.9406656571758041E-2</v>
      </c>
      <c r="G111" s="23">
        <f>INDEX([1]TableS4!$AJ$4:$AR$899,MATCH($A111,[1]TableS4!$A$4:$A$899,0),MATCH(TableS20!G$4,[1]TableS4!$AJ$3:$AR$3,0))</f>
        <v>2.8554105928836035E-4</v>
      </c>
      <c r="H111" s="23">
        <f>INDEX([1]TableS4!$AJ$4:$AR$899,MATCH($A111,[1]TableS4!$A$4:$A$899,0),MATCH(TableS20!H$4,[1]TableS4!$AJ$3:$AR$3,0))</f>
        <v>2.5076307743270424E-3</v>
      </c>
      <c r="I111" s="23">
        <f>INDEX([1]TableS4!$AJ$4:$AR$899,MATCH($A111,[1]TableS4!$A$4:$A$899,0),MATCH(TableS20!I$4,[1]TableS4!$AJ$3:$AR$3,0))</f>
        <v>0.19490036700808516</v>
      </c>
      <c r="J111" s="23">
        <f>INDEX([1]TableS4!$AJ$4:$AR$899,MATCH($A111,[1]TableS4!$A$4:$A$899,0),MATCH(TableS20!J$4,[1]TableS4!$AJ$3:$AR$3,0))</f>
        <v>0.42680212080712765</v>
      </c>
      <c r="K111" s="23">
        <f>INDEX([1]TableS4!$AJ$4:$AR$899,MATCH($A111,[1]TableS4!$A$4:$A$899,0),MATCH(TableS20!K$4,[1]TableS4!$AJ$3:$AR$3,0))</f>
        <v>0.5548347325452333</v>
      </c>
      <c r="L111" s="23">
        <f>INDEX([1]TableS4!$AJ$4:$AR$899,MATCH($A111,[1]TableS4!$A$4:$A$899,0),MATCH(TableS20!L$4,[1]TableS4!$AJ$3:$AR$3,0))</f>
        <v>0.13711214531943289</v>
      </c>
      <c r="M111" s="23">
        <f>INDEX([1]TableS4!$AJ$4:$AR$899,MATCH($A111,[1]TableS4!$A$4:$A$899,0),MATCH(TableS20!M$4,[1]TableS4!$AJ$3:$AR$3,0))</f>
        <v>0.28100062830588429</v>
      </c>
      <c r="N111" s="24">
        <f>INDEX([1]TableS4!$AJ$4:$AR$899,MATCH($A111,[1]TableS4!$A$4:$A$899,0),MATCH(TableS20!N$4,[1]TableS4!$AJ$3:$AR$3,0))</f>
        <v>9.885794446191877E-2</v>
      </c>
      <c r="O111" s="27">
        <v>3</v>
      </c>
      <c r="P111" s="232">
        <v>2.4285714285714284</v>
      </c>
      <c r="Q111" s="233">
        <v>1.6183471874253741</v>
      </c>
      <c r="R111" s="24"/>
      <c r="S111" s="232" t="s">
        <v>5113</v>
      </c>
      <c r="T111" s="233" t="s">
        <v>5113</v>
      </c>
      <c r="U111" s="80">
        <v>8</v>
      </c>
      <c r="V111" s="232">
        <v>4.4285714285714288</v>
      </c>
      <c r="W111" s="233">
        <v>2.6367367999823101</v>
      </c>
      <c r="X111" s="80">
        <v>2</v>
      </c>
      <c r="Y111" s="80">
        <v>0</v>
      </c>
      <c r="Z111" s="80">
        <v>0</v>
      </c>
      <c r="AA111" s="80">
        <v>5</v>
      </c>
      <c r="AB111" s="80">
        <v>4</v>
      </c>
      <c r="AC111" s="80">
        <v>2</v>
      </c>
      <c r="AD111" s="80">
        <v>0</v>
      </c>
      <c r="AE111" s="80">
        <v>2</v>
      </c>
      <c r="AF111" s="233">
        <v>2</v>
      </c>
      <c r="AG111" s="232">
        <v>0</v>
      </c>
      <c r="AH111" s="80">
        <v>0</v>
      </c>
      <c r="AI111" s="80">
        <v>0</v>
      </c>
      <c r="AJ111" s="80">
        <v>0</v>
      </c>
      <c r="AK111" s="80">
        <v>0</v>
      </c>
      <c r="AL111" s="80">
        <v>0</v>
      </c>
      <c r="AM111" s="80">
        <v>0</v>
      </c>
      <c r="AN111" s="80">
        <v>0</v>
      </c>
      <c r="AO111" s="233">
        <v>0</v>
      </c>
      <c r="AP111" s="232">
        <v>2</v>
      </c>
      <c r="AQ111" s="80">
        <v>0</v>
      </c>
      <c r="AR111" s="80">
        <v>0</v>
      </c>
      <c r="AS111" s="80">
        <v>6</v>
      </c>
      <c r="AT111" s="80">
        <v>7</v>
      </c>
      <c r="AU111" s="80">
        <v>7</v>
      </c>
      <c r="AV111" s="80">
        <v>0</v>
      </c>
      <c r="AW111" s="80">
        <v>5</v>
      </c>
      <c r="AX111" s="233">
        <v>4</v>
      </c>
      <c r="AY111" s="232">
        <v>2</v>
      </c>
      <c r="AZ111" s="80" t="s">
        <v>5113</v>
      </c>
      <c r="BA111" s="80" t="s">
        <v>5113</v>
      </c>
      <c r="BB111" s="80">
        <v>5</v>
      </c>
      <c r="BC111" s="80">
        <v>4</v>
      </c>
      <c r="BD111" s="80">
        <v>2</v>
      </c>
      <c r="BE111" s="80">
        <v>0</v>
      </c>
      <c r="BF111" s="80">
        <v>2</v>
      </c>
      <c r="BG111" s="233">
        <v>2</v>
      </c>
      <c r="BH111" s="232">
        <v>0</v>
      </c>
      <c r="BI111" s="80" t="s">
        <v>5113</v>
      </c>
      <c r="BJ111" s="80" t="s">
        <v>5113</v>
      </c>
      <c r="BK111" s="80">
        <v>0</v>
      </c>
      <c r="BL111" s="80">
        <v>0</v>
      </c>
      <c r="BM111" s="80">
        <v>0</v>
      </c>
      <c r="BN111" s="80">
        <v>0</v>
      </c>
      <c r="BO111" s="80">
        <v>0</v>
      </c>
      <c r="BP111" s="233">
        <v>0</v>
      </c>
      <c r="BQ111" s="232">
        <v>2</v>
      </c>
      <c r="BR111" s="80" t="s">
        <v>5113</v>
      </c>
      <c r="BS111" s="80" t="s">
        <v>5113</v>
      </c>
      <c r="BT111" s="80">
        <v>6</v>
      </c>
      <c r="BU111" s="80">
        <v>7</v>
      </c>
      <c r="BV111" s="80">
        <v>7</v>
      </c>
      <c r="BW111" s="80">
        <v>0</v>
      </c>
      <c r="BX111" s="80">
        <v>5</v>
      </c>
      <c r="BY111" s="233">
        <v>4</v>
      </c>
      <c r="BZ111" s="228"/>
      <c r="CA111" s="228"/>
      <c r="CB111" s="228"/>
    </row>
    <row r="112" spans="1:80">
      <c r="A112" s="234" t="s">
        <v>529</v>
      </c>
      <c r="B112" s="16" t="s">
        <v>901</v>
      </c>
      <c r="C112" s="16" t="s">
        <v>1115</v>
      </c>
      <c r="D112" s="25">
        <f>INDEX([1]TableS4!G:G,MATCH(A112,[1]TableS4!A:A,0))</f>
        <v>3</v>
      </c>
      <c r="E112" s="26">
        <v>1225</v>
      </c>
      <c r="F112" s="25">
        <f>INDEX([1]TableS4!$AJ$4:$AR$899,MATCH($A112,[1]TableS4!$A$4:$A$899,0),MATCH(TableS20!F$4,[1]TableS4!$AJ$3:$AR$3,0))</f>
        <v>0.53449921185954219</v>
      </c>
      <c r="G112" s="25">
        <f>INDEX([1]TableS4!$AJ$4:$AR$899,MATCH($A112,[1]TableS4!$A$4:$A$899,0),MATCH(TableS20!G$4,[1]TableS4!$AJ$3:$AR$3,0))</f>
        <v>1.9403723885972666E-4</v>
      </c>
      <c r="H112" s="25">
        <f>INDEX([1]TableS4!$AJ$4:$AR$899,MATCH($A112,[1]TableS4!$A$4:$A$899,0),MATCH(TableS20!H$4,[1]TableS4!$AJ$3:$AR$3,0))</f>
        <v>2.9832126576466352E-4</v>
      </c>
      <c r="I112" s="25">
        <f>INDEX([1]TableS4!$AJ$4:$AR$899,MATCH($A112,[1]TableS4!$A$4:$A$899,0),MATCH(TableS20!I$4,[1]TableS4!$AJ$3:$AR$3,0))</f>
        <v>3.2118707984767472E-2</v>
      </c>
      <c r="J112" s="25">
        <f>INDEX([1]TableS4!$AJ$4:$AR$899,MATCH($A112,[1]TableS4!$A$4:$A$899,0),MATCH(TableS20!J$4,[1]TableS4!$AJ$3:$AR$3,0))</f>
        <v>2.4163148912925349E-2</v>
      </c>
      <c r="K112" s="25">
        <f>INDEX([1]TableS4!$AJ$4:$AR$899,MATCH($A112,[1]TableS4!$A$4:$A$899,0),MATCH(TableS20!K$4,[1]TableS4!$AJ$3:$AR$3,0))</f>
        <v>0.85233795929754852</v>
      </c>
      <c r="L112" s="25">
        <f>INDEX([1]TableS4!$AJ$4:$AR$899,MATCH($A112,[1]TableS4!$A$4:$A$899,0),MATCH(TableS20!L$4,[1]TableS4!$AJ$3:$AR$3,0))</f>
        <v>0.16385346390995714</v>
      </c>
      <c r="M112" s="25">
        <f>INDEX([1]TableS4!$AJ$4:$AR$899,MATCH($A112,[1]TableS4!$A$4:$A$899,0),MATCH(TableS20!M$4,[1]TableS4!$AJ$3:$AR$3,0))</f>
        <v>0.28654531945898387</v>
      </c>
      <c r="N112" s="26">
        <f>INDEX([1]TableS4!$AJ$4:$AR$899,MATCH($A112,[1]TableS4!$A$4:$A$899,0),MATCH(TableS20!N$4,[1]TableS4!$AJ$3:$AR$3,0))</f>
        <v>2.6767281389102455E-3</v>
      </c>
      <c r="O112" s="25">
        <v>4</v>
      </c>
      <c r="P112" s="235">
        <v>2</v>
      </c>
      <c r="Q112" s="236">
        <v>1.6329931618554521</v>
      </c>
      <c r="R112" s="26"/>
      <c r="S112" s="235" t="s">
        <v>5113</v>
      </c>
      <c r="T112" s="236" t="s">
        <v>5113</v>
      </c>
      <c r="U112" s="82">
        <v>3</v>
      </c>
      <c r="V112" s="235">
        <v>2.25</v>
      </c>
      <c r="W112" s="236">
        <v>1.5</v>
      </c>
      <c r="X112" s="82">
        <v>2</v>
      </c>
      <c r="Y112" s="82">
        <v>0</v>
      </c>
      <c r="Z112" s="82">
        <v>0</v>
      </c>
      <c r="AA112" s="82">
        <v>0</v>
      </c>
      <c r="AB112" s="82">
        <v>1</v>
      </c>
      <c r="AC112" s="82">
        <v>4</v>
      </c>
      <c r="AD112" s="82">
        <v>0</v>
      </c>
      <c r="AE112" s="82">
        <v>2</v>
      </c>
      <c r="AF112" s="236">
        <v>0</v>
      </c>
      <c r="AG112" s="235">
        <v>0</v>
      </c>
      <c r="AH112" s="82">
        <v>0</v>
      </c>
      <c r="AI112" s="82">
        <v>0</v>
      </c>
      <c r="AJ112" s="82">
        <v>0</v>
      </c>
      <c r="AK112" s="82">
        <v>0</v>
      </c>
      <c r="AL112" s="82">
        <v>0</v>
      </c>
      <c r="AM112" s="82">
        <v>0</v>
      </c>
      <c r="AN112" s="82">
        <v>0</v>
      </c>
      <c r="AO112" s="236">
        <v>0</v>
      </c>
      <c r="AP112" s="235">
        <v>3</v>
      </c>
      <c r="AQ112" s="82">
        <v>0</v>
      </c>
      <c r="AR112" s="82">
        <v>0</v>
      </c>
      <c r="AS112" s="82">
        <v>0</v>
      </c>
      <c r="AT112" s="82">
        <v>0</v>
      </c>
      <c r="AU112" s="82">
        <v>3</v>
      </c>
      <c r="AV112" s="82">
        <v>0</v>
      </c>
      <c r="AW112" s="82">
        <v>3</v>
      </c>
      <c r="AX112" s="236">
        <v>1</v>
      </c>
      <c r="AY112" s="235">
        <v>2</v>
      </c>
      <c r="AZ112" s="82" t="s">
        <v>5113</v>
      </c>
      <c r="BA112" s="82" t="s">
        <v>5113</v>
      </c>
      <c r="BB112" s="82" t="s">
        <v>5113</v>
      </c>
      <c r="BC112" s="82" t="s">
        <v>5113</v>
      </c>
      <c r="BD112" s="82">
        <v>4</v>
      </c>
      <c r="BE112" s="82">
        <v>0</v>
      </c>
      <c r="BF112" s="82">
        <v>2</v>
      </c>
      <c r="BG112" s="236" t="s">
        <v>5113</v>
      </c>
      <c r="BH112" s="235">
        <v>0</v>
      </c>
      <c r="BI112" s="82" t="s">
        <v>5113</v>
      </c>
      <c r="BJ112" s="82" t="s">
        <v>5113</v>
      </c>
      <c r="BK112" s="82" t="s">
        <v>5113</v>
      </c>
      <c r="BL112" s="82" t="s">
        <v>5113</v>
      </c>
      <c r="BM112" s="82">
        <v>0</v>
      </c>
      <c r="BN112" s="82">
        <v>0</v>
      </c>
      <c r="BO112" s="82">
        <v>0</v>
      </c>
      <c r="BP112" s="236" t="s">
        <v>5113</v>
      </c>
      <c r="BQ112" s="235">
        <v>3</v>
      </c>
      <c r="BR112" s="82" t="s">
        <v>5113</v>
      </c>
      <c r="BS112" s="82" t="s">
        <v>5113</v>
      </c>
      <c r="BT112" s="82" t="s">
        <v>5113</v>
      </c>
      <c r="BU112" s="82" t="s">
        <v>5113</v>
      </c>
      <c r="BV112" s="82">
        <v>3</v>
      </c>
      <c r="BW112" s="82">
        <v>0</v>
      </c>
      <c r="BX112" s="82">
        <v>3</v>
      </c>
      <c r="BY112" s="236" t="s">
        <v>5113</v>
      </c>
      <c r="BZ112" s="228"/>
      <c r="CA112" s="228"/>
      <c r="CB112" s="228"/>
    </row>
    <row r="113" spans="1:80">
      <c r="A113" s="234" t="s">
        <v>731</v>
      </c>
      <c r="B113" s="16" t="s">
        <v>963</v>
      </c>
      <c r="C113" s="16" t="s">
        <v>1412</v>
      </c>
      <c r="D113" s="25">
        <f>INDEX([1]TableS4!G:G,MATCH(A113,[1]TableS4!A:A,0))</f>
        <v>1</v>
      </c>
      <c r="E113" s="26">
        <v>1784</v>
      </c>
      <c r="F113" s="25">
        <f>INDEX([1]TableS4!$AJ$4:$AR$899,MATCH($A113,[1]TableS4!$A$4:$A$899,0),MATCH(TableS20!F$4,[1]TableS4!$AJ$3:$AR$3,0))</f>
        <v>1.4565764999950651E-3</v>
      </c>
      <c r="G113" s="25">
        <f>INDEX([1]TableS4!$AJ$4:$AR$899,MATCH($A113,[1]TableS4!$A$4:$A$899,0),MATCH(TableS20!G$4,[1]TableS4!$AJ$3:$AR$3,0))</f>
        <v>0</v>
      </c>
      <c r="H113" s="25">
        <f>INDEX([1]TableS4!$AJ$4:$AR$899,MATCH($A113,[1]TableS4!$A$4:$A$899,0),MATCH(TableS20!H$4,[1]TableS4!$AJ$3:$AR$3,0))</f>
        <v>8.0805889133801819E-3</v>
      </c>
      <c r="I113" s="25">
        <f>INDEX([1]TableS4!$AJ$4:$AR$899,MATCH($A113,[1]TableS4!$A$4:$A$899,0),MATCH(TableS20!I$4,[1]TableS4!$AJ$3:$AR$3,0))</f>
        <v>6.3156062470927338E-2</v>
      </c>
      <c r="J113" s="25">
        <f>INDEX([1]TableS4!$AJ$4:$AR$899,MATCH($A113,[1]TableS4!$A$4:$A$899,0),MATCH(TableS20!J$4,[1]TableS4!$AJ$3:$AR$3,0))</f>
        <v>1.6930485852332451E-3</v>
      </c>
      <c r="K113" s="25">
        <f>INDEX([1]TableS4!$AJ$4:$AR$899,MATCH($A113,[1]TableS4!$A$4:$A$899,0),MATCH(TableS20!K$4,[1]TableS4!$AJ$3:$AR$3,0))</f>
        <v>1.6396368992042916E-3</v>
      </c>
      <c r="L113" s="25">
        <f>INDEX([1]TableS4!$AJ$4:$AR$899,MATCH($A113,[1]TableS4!$A$4:$A$899,0),MATCH(TableS20!L$4,[1]TableS4!$AJ$3:$AR$3,0))</f>
        <v>7.6963680800223367E-5</v>
      </c>
      <c r="M113" s="25">
        <f>INDEX([1]TableS4!$AJ$4:$AR$899,MATCH($A113,[1]TableS4!$A$4:$A$899,0),MATCH(TableS20!M$4,[1]TableS4!$AJ$3:$AR$3,0))</f>
        <v>0</v>
      </c>
      <c r="N113" s="26">
        <f>INDEX([1]TableS4!$AJ$4:$AR$899,MATCH($A113,[1]TableS4!$A$4:$A$899,0),MATCH(TableS20!N$4,[1]TableS4!$AJ$3:$AR$3,0))</f>
        <v>1.1026711213446662E-4</v>
      </c>
      <c r="O113" s="25"/>
      <c r="P113" s="235" t="s">
        <v>5113</v>
      </c>
      <c r="Q113" s="236" t="s">
        <v>5113</v>
      </c>
      <c r="R113" s="26"/>
      <c r="S113" s="235" t="s">
        <v>5113</v>
      </c>
      <c r="T113" s="236" t="s">
        <v>5113</v>
      </c>
      <c r="U113" s="82"/>
      <c r="V113" s="235" t="s">
        <v>5113</v>
      </c>
      <c r="W113" s="236" t="s">
        <v>5113</v>
      </c>
      <c r="X113" s="82">
        <v>0</v>
      </c>
      <c r="Y113" s="82">
        <v>0</v>
      </c>
      <c r="Z113" s="82">
        <v>0</v>
      </c>
      <c r="AA113" s="82">
        <v>0</v>
      </c>
      <c r="AB113" s="82">
        <v>0</v>
      </c>
      <c r="AC113" s="82">
        <v>0</v>
      </c>
      <c r="AD113" s="82">
        <v>0</v>
      </c>
      <c r="AE113" s="82">
        <v>0</v>
      </c>
      <c r="AF113" s="236">
        <v>0</v>
      </c>
      <c r="AG113" s="235">
        <v>0</v>
      </c>
      <c r="AH113" s="82">
        <v>0</v>
      </c>
      <c r="AI113" s="82">
        <v>0</v>
      </c>
      <c r="AJ113" s="82">
        <v>0</v>
      </c>
      <c r="AK113" s="82">
        <v>0</v>
      </c>
      <c r="AL113" s="82">
        <v>0</v>
      </c>
      <c r="AM113" s="82">
        <v>0</v>
      </c>
      <c r="AN113" s="82">
        <v>0</v>
      </c>
      <c r="AO113" s="236">
        <v>0</v>
      </c>
      <c r="AP113" s="235">
        <v>0</v>
      </c>
      <c r="AQ113" s="82">
        <v>0</v>
      </c>
      <c r="AR113" s="82">
        <v>0</v>
      </c>
      <c r="AS113" s="82">
        <v>0</v>
      </c>
      <c r="AT113" s="82">
        <v>0</v>
      </c>
      <c r="AU113" s="82">
        <v>0</v>
      </c>
      <c r="AV113" s="82">
        <v>0</v>
      </c>
      <c r="AW113" s="82">
        <v>0</v>
      </c>
      <c r="AX113" s="236">
        <v>0</v>
      </c>
      <c r="AY113" s="235" t="s">
        <v>5113</v>
      </c>
      <c r="AZ113" s="82" t="s">
        <v>5113</v>
      </c>
      <c r="BA113" s="82" t="s">
        <v>5113</v>
      </c>
      <c r="BB113" s="82">
        <v>0</v>
      </c>
      <c r="BC113" s="82" t="s">
        <v>5113</v>
      </c>
      <c r="BD113" s="82" t="s">
        <v>5113</v>
      </c>
      <c r="BE113" s="82" t="s">
        <v>5113</v>
      </c>
      <c r="BF113" s="82" t="s">
        <v>5113</v>
      </c>
      <c r="BG113" s="236" t="s">
        <v>5113</v>
      </c>
      <c r="BH113" s="235" t="s">
        <v>5113</v>
      </c>
      <c r="BI113" s="82" t="s">
        <v>5113</v>
      </c>
      <c r="BJ113" s="82" t="s">
        <v>5113</v>
      </c>
      <c r="BK113" s="82">
        <v>0</v>
      </c>
      <c r="BL113" s="82" t="s">
        <v>5113</v>
      </c>
      <c r="BM113" s="82" t="s">
        <v>5113</v>
      </c>
      <c r="BN113" s="82" t="s">
        <v>5113</v>
      </c>
      <c r="BO113" s="82" t="s">
        <v>5113</v>
      </c>
      <c r="BP113" s="236" t="s">
        <v>5113</v>
      </c>
      <c r="BQ113" s="235" t="s">
        <v>5113</v>
      </c>
      <c r="BR113" s="82" t="s">
        <v>5113</v>
      </c>
      <c r="BS113" s="82" t="s">
        <v>5113</v>
      </c>
      <c r="BT113" s="82">
        <v>0</v>
      </c>
      <c r="BU113" s="82" t="s">
        <v>5113</v>
      </c>
      <c r="BV113" s="82" t="s">
        <v>5113</v>
      </c>
      <c r="BW113" s="82" t="s">
        <v>5113</v>
      </c>
      <c r="BX113" s="82" t="s">
        <v>5113</v>
      </c>
      <c r="BY113" s="236" t="s">
        <v>5113</v>
      </c>
      <c r="BZ113" s="228"/>
      <c r="CA113" s="228"/>
      <c r="CB113" s="228"/>
    </row>
    <row r="114" spans="1:80">
      <c r="A114" s="234" t="s">
        <v>397</v>
      </c>
      <c r="B114" s="16" t="s">
        <v>1233</v>
      </c>
      <c r="C114" s="16" t="s">
        <v>1246</v>
      </c>
      <c r="D114" s="25">
        <f>INDEX([1]TableS4!G:G,MATCH(A114,[1]TableS4!A:A,0))</f>
        <v>2</v>
      </c>
      <c r="E114" s="26">
        <v>900</v>
      </c>
      <c r="F114" s="25">
        <f>INDEX([1]TableS4!$AJ$4:$AR$899,MATCH($A114,[1]TableS4!$A$4:$A$899,0),MATCH(TableS20!F$4,[1]TableS4!$AJ$3:$AR$3,0))</f>
        <v>5.200146259961934E-3</v>
      </c>
      <c r="G114" s="25">
        <f>INDEX([1]TableS4!$AJ$4:$AR$899,MATCH($A114,[1]TableS4!$A$4:$A$899,0),MATCH(TableS20!G$4,[1]TableS4!$AJ$3:$AR$3,0))</f>
        <v>7.6844060419757208E-5</v>
      </c>
      <c r="H114" s="25">
        <f>INDEX([1]TableS4!$AJ$4:$AR$899,MATCH($A114,[1]TableS4!$A$4:$A$899,0),MATCH(TableS20!H$4,[1]TableS4!$AJ$3:$AR$3,0))</f>
        <v>1.0101226183646583</v>
      </c>
      <c r="I114" s="25">
        <f>INDEX([1]TableS4!$AJ$4:$AR$899,MATCH($A114,[1]TableS4!$A$4:$A$899,0),MATCH(TableS20!I$4,[1]TableS4!$AJ$3:$AR$3,0))</f>
        <v>7.7659828956990586E-3</v>
      </c>
      <c r="J114" s="25">
        <f>INDEX([1]TableS4!$AJ$4:$AR$899,MATCH($A114,[1]TableS4!$A$4:$A$899,0),MATCH(TableS20!J$4,[1]TableS4!$AJ$3:$AR$3,0))</f>
        <v>5.8782817630368564E-2</v>
      </c>
      <c r="K114" s="25">
        <f>INDEX([1]TableS4!$AJ$4:$AR$899,MATCH($A114,[1]TableS4!$A$4:$A$899,0),MATCH(TableS20!K$4,[1]TableS4!$AJ$3:$AR$3,0))</f>
        <v>2.4621161314199091E-3</v>
      </c>
      <c r="L114" s="25">
        <f>INDEX([1]TableS4!$AJ$4:$AR$899,MATCH($A114,[1]TableS4!$A$4:$A$899,0),MATCH(TableS20!L$4,[1]TableS4!$AJ$3:$AR$3,0))</f>
        <v>4.6384748864693805E-4</v>
      </c>
      <c r="M114" s="25">
        <f>INDEX([1]TableS4!$AJ$4:$AR$899,MATCH($A114,[1]TableS4!$A$4:$A$899,0),MATCH(TableS20!M$4,[1]TableS4!$AJ$3:$AR$3,0))</f>
        <v>8.6397055347271789E-4</v>
      </c>
      <c r="N114" s="26">
        <f>INDEX([1]TableS4!$AJ$4:$AR$899,MATCH($A114,[1]TableS4!$A$4:$A$899,0),MATCH(TableS20!N$4,[1]TableS4!$AJ$3:$AR$3,0))</f>
        <v>5.6014750808504737E-3</v>
      </c>
      <c r="O114" s="25">
        <v>5</v>
      </c>
      <c r="P114" s="235">
        <v>3</v>
      </c>
      <c r="Q114" s="236">
        <v>2.8284271247461903</v>
      </c>
      <c r="R114" s="26"/>
      <c r="S114" s="235" t="s">
        <v>5113</v>
      </c>
      <c r="T114" s="236" t="s">
        <v>5113</v>
      </c>
      <c r="U114" s="82">
        <v>10</v>
      </c>
      <c r="V114" s="235">
        <v>7</v>
      </c>
      <c r="W114" s="236">
        <v>8.4852813742385695</v>
      </c>
      <c r="X114" s="82">
        <v>0</v>
      </c>
      <c r="Y114" s="82">
        <v>0</v>
      </c>
      <c r="Z114" s="82">
        <v>5</v>
      </c>
      <c r="AA114" s="82">
        <v>1</v>
      </c>
      <c r="AB114" s="82">
        <v>1</v>
      </c>
      <c r="AC114" s="82">
        <v>0</v>
      </c>
      <c r="AD114" s="82">
        <v>0</v>
      </c>
      <c r="AE114" s="82">
        <v>0</v>
      </c>
      <c r="AF114" s="236">
        <v>0</v>
      </c>
      <c r="AG114" s="235">
        <v>0</v>
      </c>
      <c r="AH114" s="82">
        <v>0</v>
      </c>
      <c r="AI114" s="82">
        <v>0</v>
      </c>
      <c r="AJ114" s="82">
        <v>0</v>
      </c>
      <c r="AK114" s="82">
        <v>0</v>
      </c>
      <c r="AL114" s="82">
        <v>0</v>
      </c>
      <c r="AM114" s="82">
        <v>0</v>
      </c>
      <c r="AN114" s="82">
        <v>0</v>
      </c>
      <c r="AO114" s="236">
        <v>0</v>
      </c>
      <c r="AP114" s="235">
        <v>1</v>
      </c>
      <c r="AQ114" s="82">
        <v>0</v>
      </c>
      <c r="AR114" s="82">
        <v>13</v>
      </c>
      <c r="AS114" s="82">
        <v>1</v>
      </c>
      <c r="AT114" s="82">
        <v>1</v>
      </c>
      <c r="AU114" s="82">
        <v>1</v>
      </c>
      <c r="AV114" s="82">
        <v>1</v>
      </c>
      <c r="AW114" s="82">
        <v>1</v>
      </c>
      <c r="AX114" s="236">
        <v>1</v>
      </c>
      <c r="AY114" s="235" t="s">
        <v>5113</v>
      </c>
      <c r="AZ114" s="82" t="s">
        <v>5113</v>
      </c>
      <c r="BA114" s="82">
        <v>5</v>
      </c>
      <c r="BB114" s="82" t="s">
        <v>5113</v>
      </c>
      <c r="BC114" s="82">
        <v>1</v>
      </c>
      <c r="BD114" s="82" t="s">
        <v>5113</v>
      </c>
      <c r="BE114" s="82" t="s">
        <v>5113</v>
      </c>
      <c r="BF114" s="82" t="s">
        <v>5113</v>
      </c>
      <c r="BG114" s="236" t="s">
        <v>5113</v>
      </c>
      <c r="BH114" s="235" t="s">
        <v>5113</v>
      </c>
      <c r="BI114" s="82" t="s">
        <v>5113</v>
      </c>
      <c r="BJ114" s="82">
        <v>0</v>
      </c>
      <c r="BK114" s="82" t="s">
        <v>5113</v>
      </c>
      <c r="BL114" s="82">
        <v>0</v>
      </c>
      <c r="BM114" s="82" t="s">
        <v>5113</v>
      </c>
      <c r="BN114" s="82" t="s">
        <v>5113</v>
      </c>
      <c r="BO114" s="82" t="s">
        <v>5113</v>
      </c>
      <c r="BP114" s="236" t="s">
        <v>5113</v>
      </c>
      <c r="BQ114" s="235" t="s">
        <v>5113</v>
      </c>
      <c r="BR114" s="82" t="s">
        <v>5113</v>
      </c>
      <c r="BS114" s="82">
        <v>13</v>
      </c>
      <c r="BT114" s="82" t="s">
        <v>5113</v>
      </c>
      <c r="BU114" s="82">
        <v>1</v>
      </c>
      <c r="BV114" s="82" t="s">
        <v>5113</v>
      </c>
      <c r="BW114" s="82" t="s">
        <v>5113</v>
      </c>
      <c r="BX114" s="82" t="s">
        <v>5113</v>
      </c>
      <c r="BY114" s="236" t="s">
        <v>5113</v>
      </c>
      <c r="BZ114" s="228"/>
      <c r="CA114" s="228"/>
      <c r="CB114" s="228"/>
    </row>
    <row r="115" spans="1:80">
      <c r="A115" s="231" t="s">
        <v>389</v>
      </c>
      <c r="B115" s="14" t="s">
        <v>1220</v>
      </c>
      <c r="C115" s="14" t="s">
        <v>1241</v>
      </c>
      <c r="D115" s="27">
        <f>INDEX([1]TableS4!G:G,MATCH(A115,[1]TableS4!A:A,0))</f>
        <v>1</v>
      </c>
      <c r="E115" s="24">
        <v>886</v>
      </c>
      <c r="F115" s="23">
        <f>INDEX([1]TableS4!$AJ$4:$AR$899,MATCH($A115,[1]TableS4!$A$4:$A$899,0),MATCH(TableS20!F$4,[1]TableS4!$AJ$3:$AR$3,0))</f>
        <v>1.0583640633844905E-4</v>
      </c>
      <c r="G115" s="23">
        <f>INDEX([1]TableS4!$AJ$4:$AR$899,MATCH($A115,[1]TableS4!$A$4:$A$899,0),MATCH(TableS20!G$4,[1]TableS4!$AJ$3:$AR$3,0))</f>
        <v>1.5832431372576883E-4</v>
      </c>
      <c r="H115" s="23">
        <f>INDEX([1]TableS4!$AJ$4:$AR$899,MATCH($A115,[1]TableS4!$A$4:$A$899,0),MATCH(TableS20!H$4,[1]TableS4!$AJ$3:$AR$3,0))</f>
        <v>1.1475142852594884</v>
      </c>
      <c r="I115" s="23">
        <f>INDEX([1]TableS4!$AJ$4:$AR$899,MATCH($A115,[1]TableS4!$A$4:$A$899,0),MATCH(TableS20!I$4,[1]TableS4!$AJ$3:$AR$3,0))</f>
        <v>9.6976134581150085E-5</v>
      </c>
      <c r="J115" s="23">
        <f>INDEX([1]TableS4!$AJ$4:$AR$899,MATCH($A115,[1]TableS4!$A$4:$A$899,0),MATCH(TableS20!J$4,[1]TableS4!$AJ$3:$AR$3,0))</f>
        <v>2.4308448072627512E-2</v>
      </c>
      <c r="K115" s="23">
        <f>INDEX([1]TableS4!$AJ$4:$AR$899,MATCH($A115,[1]TableS4!$A$4:$A$899,0),MATCH(TableS20!K$4,[1]TableS4!$AJ$3:$AR$3,0))</f>
        <v>4.1297551819648843E-4</v>
      </c>
      <c r="L115" s="23">
        <f>INDEX([1]TableS4!$AJ$4:$AR$899,MATCH($A115,[1]TableS4!$A$4:$A$899,0),MATCH(TableS20!L$4,[1]TableS4!$AJ$3:$AR$3,0))</f>
        <v>1.2946830229665941E-5</v>
      </c>
      <c r="M115" s="23">
        <f>INDEX([1]TableS4!$AJ$4:$AR$899,MATCH($A115,[1]TableS4!$A$4:$A$899,0),MATCH(TableS20!M$4,[1]TableS4!$AJ$3:$AR$3,0))</f>
        <v>1.1187247974884661E-4</v>
      </c>
      <c r="N115" s="24">
        <f>INDEX([1]TableS4!$AJ$4:$AR$899,MATCH($A115,[1]TableS4!$A$4:$A$899,0),MATCH(TableS20!N$4,[1]TableS4!$AJ$3:$AR$3,0))</f>
        <v>1.2704026686705258E-4</v>
      </c>
      <c r="O115" s="27">
        <v>16</v>
      </c>
      <c r="P115" s="232">
        <v>15</v>
      </c>
      <c r="Q115" s="233" t="s">
        <v>5113</v>
      </c>
      <c r="R115" s="24"/>
      <c r="S115" s="232" t="s">
        <v>5113</v>
      </c>
      <c r="T115" s="233" t="s">
        <v>5113</v>
      </c>
      <c r="U115" s="80">
        <v>6</v>
      </c>
      <c r="V115" s="232">
        <v>5</v>
      </c>
      <c r="W115" s="233" t="s">
        <v>5113</v>
      </c>
      <c r="X115" s="80">
        <v>0</v>
      </c>
      <c r="Y115" s="80">
        <v>0</v>
      </c>
      <c r="Z115" s="80">
        <v>15</v>
      </c>
      <c r="AA115" s="80">
        <v>0</v>
      </c>
      <c r="AB115" s="80">
        <v>2</v>
      </c>
      <c r="AC115" s="80">
        <v>0</v>
      </c>
      <c r="AD115" s="80">
        <v>0</v>
      </c>
      <c r="AE115" s="80">
        <v>0</v>
      </c>
      <c r="AF115" s="233">
        <v>0</v>
      </c>
      <c r="AG115" s="232">
        <v>0</v>
      </c>
      <c r="AH115" s="80">
        <v>0</v>
      </c>
      <c r="AI115" s="80">
        <v>0</v>
      </c>
      <c r="AJ115" s="80">
        <v>0</v>
      </c>
      <c r="AK115" s="80">
        <v>0</v>
      </c>
      <c r="AL115" s="80">
        <v>0</v>
      </c>
      <c r="AM115" s="80">
        <v>0</v>
      </c>
      <c r="AN115" s="80">
        <v>0</v>
      </c>
      <c r="AO115" s="233">
        <v>0</v>
      </c>
      <c r="AP115" s="232">
        <v>0</v>
      </c>
      <c r="AQ115" s="80">
        <v>0</v>
      </c>
      <c r="AR115" s="80">
        <v>5</v>
      </c>
      <c r="AS115" s="80">
        <v>0</v>
      </c>
      <c r="AT115" s="80">
        <v>2</v>
      </c>
      <c r="AU115" s="80">
        <v>0</v>
      </c>
      <c r="AV115" s="80">
        <v>0</v>
      </c>
      <c r="AW115" s="80">
        <v>0</v>
      </c>
      <c r="AX115" s="233">
        <v>0</v>
      </c>
      <c r="AY115" s="232" t="s">
        <v>5113</v>
      </c>
      <c r="AZ115" s="80" t="s">
        <v>5113</v>
      </c>
      <c r="BA115" s="80">
        <v>15</v>
      </c>
      <c r="BB115" s="80" t="s">
        <v>5113</v>
      </c>
      <c r="BC115" s="80" t="s">
        <v>5113</v>
      </c>
      <c r="BD115" s="80" t="s">
        <v>5113</v>
      </c>
      <c r="BE115" s="80" t="s">
        <v>5113</v>
      </c>
      <c r="BF115" s="80" t="s">
        <v>5113</v>
      </c>
      <c r="BG115" s="233" t="s">
        <v>5113</v>
      </c>
      <c r="BH115" s="232" t="s">
        <v>5113</v>
      </c>
      <c r="BI115" s="80" t="s">
        <v>5113</v>
      </c>
      <c r="BJ115" s="80">
        <v>0</v>
      </c>
      <c r="BK115" s="80" t="s">
        <v>5113</v>
      </c>
      <c r="BL115" s="80" t="s">
        <v>5113</v>
      </c>
      <c r="BM115" s="80" t="s">
        <v>5113</v>
      </c>
      <c r="BN115" s="80" t="s">
        <v>5113</v>
      </c>
      <c r="BO115" s="80" t="s">
        <v>5113</v>
      </c>
      <c r="BP115" s="233" t="s">
        <v>5113</v>
      </c>
      <c r="BQ115" s="232" t="s">
        <v>5113</v>
      </c>
      <c r="BR115" s="80" t="s">
        <v>5113</v>
      </c>
      <c r="BS115" s="80">
        <v>5</v>
      </c>
      <c r="BT115" s="80" t="s">
        <v>5113</v>
      </c>
      <c r="BU115" s="80" t="s">
        <v>5113</v>
      </c>
      <c r="BV115" s="80" t="s">
        <v>5113</v>
      </c>
      <c r="BW115" s="80" t="s">
        <v>5113</v>
      </c>
      <c r="BX115" s="80" t="s">
        <v>5113</v>
      </c>
      <c r="BY115" s="233" t="s">
        <v>5113</v>
      </c>
      <c r="BZ115" s="228"/>
      <c r="CA115" s="228"/>
      <c r="CB115" s="228"/>
    </row>
    <row r="116" spans="1:80">
      <c r="A116" s="231" t="s">
        <v>746</v>
      </c>
      <c r="B116" s="14" t="s">
        <v>1220</v>
      </c>
      <c r="C116" s="14" t="s">
        <v>1426</v>
      </c>
      <c r="D116" s="27">
        <f>INDEX([1]TableS4!G:G,MATCH(A116,[1]TableS4!A:A,0))</f>
        <v>2</v>
      </c>
      <c r="E116" s="24">
        <v>894</v>
      </c>
      <c r="F116" s="23">
        <f>INDEX([1]TableS4!$AJ$4:$AR$899,MATCH($A116,[1]TableS4!$A$4:$A$899,0),MATCH(TableS20!F$4,[1]TableS4!$AJ$3:$AR$3,0))</f>
        <v>3.2576701381933459E-4</v>
      </c>
      <c r="G116" s="23">
        <f>INDEX([1]TableS4!$AJ$4:$AR$899,MATCH($A116,[1]TableS4!$A$4:$A$899,0),MATCH(TableS20!G$4,[1]TableS4!$AJ$3:$AR$3,0))</f>
        <v>7.9880046381456267E-5</v>
      </c>
      <c r="H116" s="23">
        <f>INDEX([1]TableS4!$AJ$4:$AR$899,MATCH($A116,[1]TableS4!$A$4:$A$899,0),MATCH(TableS20!H$4,[1]TableS4!$AJ$3:$AR$3,0))</f>
        <v>2.0041319861491211</v>
      </c>
      <c r="I116" s="23">
        <f>INDEX([1]TableS4!$AJ$4:$AR$899,MATCH($A116,[1]TableS4!$A$4:$A$899,0),MATCH(TableS20!I$4,[1]TableS4!$AJ$3:$AR$3,0))</f>
        <v>1.6572425820475575E-3</v>
      </c>
      <c r="J116" s="23">
        <f>INDEX([1]TableS4!$AJ$4:$AR$899,MATCH($A116,[1]TableS4!$A$4:$A$899,0),MATCH(TableS20!J$4,[1]TableS4!$AJ$3:$AR$3,0))</f>
        <v>9.9593280224920047E-2</v>
      </c>
      <c r="K116" s="23">
        <f>INDEX([1]TableS4!$AJ$4:$AR$899,MATCH($A116,[1]TableS4!$A$4:$A$899,0),MATCH(TableS20!K$4,[1]TableS4!$AJ$3:$AR$3,0))</f>
        <v>2.0562252885869249E-4</v>
      </c>
      <c r="L116" s="23">
        <f>INDEX([1]TableS4!$AJ$4:$AR$899,MATCH($A116,[1]TableS4!$A$4:$A$899,0),MATCH(TableS20!L$4,[1]TableS4!$AJ$3:$AR$3,0))</f>
        <v>3.5825110017801321E-4</v>
      </c>
      <c r="M116" s="23">
        <f>INDEX([1]TableS4!$AJ$4:$AR$899,MATCH($A116,[1]TableS4!$A$4:$A$899,0),MATCH(TableS20!M$4,[1]TableS4!$AJ$3:$AR$3,0))</f>
        <v>3.6886821683389975E-4</v>
      </c>
      <c r="N116" s="24">
        <f>INDEX([1]TableS4!$AJ$4:$AR$899,MATCH($A116,[1]TableS4!$A$4:$A$899,0),MATCH(TableS20!N$4,[1]TableS4!$AJ$3:$AR$3,0))</f>
        <v>1.5650050976648519E-4</v>
      </c>
      <c r="O116" s="27">
        <v>13</v>
      </c>
      <c r="P116" s="232">
        <v>10</v>
      </c>
      <c r="Q116" s="233">
        <v>4.2426406871192848</v>
      </c>
      <c r="R116" s="24"/>
      <c r="S116" s="232" t="s">
        <v>5113</v>
      </c>
      <c r="T116" s="233" t="s">
        <v>5113</v>
      </c>
      <c r="U116" s="80">
        <v>7</v>
      </c>
      <c r="V116" s="232">
        <v>7.5</v>
      </c>
      <c r="W116" s="233">
        <v>2.1213203435596424</v>
      </c>
      <c r="X116" s="80">
        <v>0</v>
      </c>
      <c r="Y116" s="80">
        <v>0</v>
      </c>
      <c r="Z116" s="80">
        <v>13</v>
      </c>
      <c r="AA116" s="80">
        <v>0</v>
      </c>
      <c r="AB116" s="80">
        <v>7</v>
      </c>
      <c r="AC116" s="80">
        <v>0</v>
      </c>
      <c r="AD116" s="80">
        <v>0</v>
      </c>
      <c r="AE116" s="80">
        <v>0</v>
      </c>
      <c r="AF116" s="233">
        <v>0</v>
      </c>
      <c r="AG116" s="232">
        <v>0</v>
      </c>
      <c r="AH116" s="80">
        <v>0</v>
      </c>
      <c r="AI116" s="80">
        <v>0</v>
      </c>
      <c r="AJ116" s="80">
        <v>0</v>
      </c>
      <c r="AK116" s="80">
        <v>0</v>
      </c>
      <c r="AL116" s="80">
        <v>0</v>
      </c>
      <c r="AM116" s="80">
        <v>0</v>
      </c>
      <c r="AN116" s="80">
        <v>0</v>
      </c>
      <c r="AO116" s="233">
        <v>0</v>
      </c>
      <c r="AP116" s="232">
        <v>0</v>
      </c>
      <c r="AQ116" s="80">
        <v>0</v>
      </c>
      <c r="AR116" s="80">
        <v>9</v>
      </c>
      <c r="AS116" s="80">
        <v>0</v>
      </c>
      <c r="AT116" s="80">
        <v>6</v>
      </c>
      <c r="AU116" s="80">
        <v>0</v>
      </c>
      <c r="AV116" s="80">
        <v>0</v>
      </c>
      <c r="AW116" s="80">
        <v>0</v>
      </c>
      <c r="AX116" s="233">
        <v>0</v>
      </c>
      <c r="AY116" s="232" t="s">
        <v>5113</v>
      </c>
      <c r="AZ116" s="80" t="s">
        <v>5113</v>
      </c>
      <c r="BA116" s="80">
        <v>13</v>
      </c>
      <c r="BB116" s="80" t="s">
        <v>5113</v>
      </c>
      <c r="BC116" s="80">
        <v>7</v>
      </c>
      <c r="BD116" s="80" t="s">
        <v>5113</v>
      </c>
      <c r="BE116" s="80" t="s">
        <v>5113</v>
      </c>
      <c r="BF116" s="80" t="s">
        <v>5113</v>
      </c>
      <c r="BG116" s="233" t="s">
        <v>5113</v>
      </c>
      <c r="BH116" s="232" t="s">
        <v>5113</v>
      </c>
      <c r="BI116" s="80" t="s">
        <v>5113</v>
      </c>
      <c r="BJ116" s="80">
        <v>0</v>
      </c>
      <c r="BK116" s="80" t="s">
        <v>5113</v>
      </c>
      <c r="BL116" s="80">
        <v>0</v>
      </c>
      <c r="BM116" s="80" t="s">
        <v>5113</v>
      </c>
      <c r="BN116" s="80" t="s">
        <v>5113</v>
      </c>
      <c r="BO116" s="80" t="s">
        <v>5113</v>
      </c>
      <c r="BP116" s="233" t="s">
        <v>5113</v>
      </c>
      <c r="BQ116" s="232" t="s">
        <v>5113</v>
      </c>
      <c r="BR116" s="80" t="s">
        <v>5113</v>
      </c>
      <c r="BS116" s="80">
        <v>9</v>
      </c>
      <c r="BT116" s="80" t="s">
        <v>5113</v>
      </c>
      <c r="BU116" s="80">
        <v>6</v>
      </c>
      <c r="BV116" s="80" t="s">
        <v>5113</v>
      </c>
      <c r="BW116" s="80" t="s">
        <v>5113</v>
      </c>
      <c r="BX116" s="80" t="s">
        <v>5113</v>
      </c>
      <c r="BY116" s="233" t="s">
        <v>5113</v>
      </c>
      <c r="BZ116" s="228"/>
      <c r="CA116" s="228"/>
      <c r="CB116" s="228"/>
    </row>
    <row r="117" spans="1:80">
      <c r="A117" s="231" t="s">
        <v>420</v>
      </c>
      <c r="B117" s="14" t="s">
        <v>1220</v>
      </c>
      <c r="C117" s="14" t="s">
        <v>1259</v>
      </c>
      <c r="D117" s="27">
        <f>INDEX([1]TableS4!G:G,MATCH(A117,[1]TableS4!A:A,0))</f>
        <v>2</v>
      </c>
      <c r="E117" s="24">
        <v>849</v>
      </c>
      <c r="F117" s="23">
        <f>INDEX([1]TableS4!$AJ$4:$AR$899,MATCH($A117,[1]TableS4!$A$4:$A$899,0),MATCH(TableS20!F$4,[1]TableS4!$AJ$3:$AR$3,0))</f>
        <v>5.2176918379961143E-3</v>
      </c>
      <c r="G117" s="23">
        <f>INDEX([1]TableS4!$AJ$4:$AR$899,MATCH($A117,[1]TableS4!$A$4:$A$899,0),MATCH(TableS20!G$4,[1]TableS4!$AJ$3:$AR$3,0))</f>
        <v>2.8986118896503271E-3</v>
      </c>
      <c r="H117" s="23">
        <f>INDEX([1]TableS4!$AJ$4:$AR$899,MATCH($A117,[1]TableS4!$A$4:$A$899,0),MATCH(TableS20!H$4,[1]TableS4!$AJ$3:$AR$3,0))</f>
        <v>0.18659507253967769</v>
      </c>
      <c r="I117" s="23">
        <f>INDEX([1]TableS4!$AJ$4:$AR$899,MATCH($A117,[1]TableS4!$A$4:$A$899,0),MATCH(TableS20!I$4,[1]TableS4!$AJ$3:$AR$3,0))</f>
        <v>2.6781282750791601E-3</v>
      </c>
      <c r="J117" s="23">
        <f>INDEX([1]TableS4!$AJ$4:$AR$899,MATCH($A117,[1]TableS4!$A$4:$A$899,0),MATCH(TableS20!J$4,[1]TableS4!$AJ$3:$AR$3,0))</f>
        <v>1.7477800748934509</v>
      </c>
      <c r="K117" s="23">
        <f>INDEX([1]TableS4!$AJ$4:$AR$899,MATCH($A117,[1]TableS4!$A$4:$A$899,0),MATCH(TableS20!K$4,[1]TableS4!$AJ$3:$AR$3,0))</f>
        <v>5.9962716310609839E-3</v>
      </c>
      <c r="L117" s="23">
        <f>INDEX([1]TableS4!$AJ$4:$AR$899,MATCH($A117,[1]TableS4!$A$4:$A$899,0),MATCH(TableS20!L$4,[1]TableS4!$AJ$3:$AR$3,0))</f>
        <v>1.0542905406680776E-3</v>
      </c>
      <c r="M117" s="23">
        <f>INDEX([1]TableS4!$AJ$4:$AR$899,MATCH($A117,[1]TableS4!$A$4:$A$899,0),MATCH(TableS20!M$4,[1]TableS4!$AJ$3:$AR$3,0))</f>
        <v>4.66427766783942E-4</v>
      </c>
      <c r="N117" s="24">
        <f>INDEX([1]TableS4!$AJ$4:$AR$899,MATCH($A117,[1]TableS4!$A$4:$A$899,0),MATCH(TableS20!N$4,[1]TableS4!$AJ$3:$AR$3,0))</f>
        <v>4.9128455650095425E-3</v>
      </c>
      <c r="O117" s="27">
        <v>6</v>
      </c>
      <c r="P117" s="232">
        <v>6</v>
      </c>
      <c r="Q117" s="233">
        <v>1.4142135623730951</v>
      </c>
      <c r="R117" s="24"/>
      <c r="S117" s="232" t="s">
        <v>5113</v>
      </c>
      <c r="T117" s="233" t="s">
        <v>5113</v>
      </c>
      <c r="U117" s="80">
        <v>6</v>
      </c>
      <c r="V117" s="232">
        <v>3.5</v>
      </c>
      <c r="W117" s="233">
        <v>3.5355339059327378</v>
      </c>
      <c r="X117" s="80">
        <v>0</v>
      </c>
      <c r="Y117" s="80">
        <v>0</v>
      </c>
      <c r="Z117" s="80">
        <v>5</v>
      </c>
      <c r="AA117" s="80">
        <v>0</v>
      </c>
      <c r="AB117" s="80">
        <v>7</v>
      </c>
      <c r="AC117" s="80">
        <v>0</v>
      </c>
      <c r="AD117" s="80">
        <v>0</v>
      </c>
      <c r="AE117" s="80">
        <v>0</v>
      </c>
      <c r="AF117" s="233">
        <v>0</v>
      </c>
      <c r="AG117" s="232">
        <v>0</v>
      </c>
      <c r="AH117" s="80">
        <v>0</v>
      </c>
      <c r="AI117" s="80">
        <v>0</v>
      </c>
      <c r="AJ117" s="80">
        <v>0</v>
      </c>
      <c r="AK117" s="80">
        <v>0</v>
      </c>
      <c r="AL117" s="80">
        <v>0</v>
      </c>
      <c r="AM117" s="80">
        <v>0</v>
      </c>
      <c r="AN117" s="80">
        <v>0</v>
      </c>
      <c r="AO117" s="233">
        <v>0</v>
      </c>
      <c r="AP117" s="232">
        <v>0</v>
      </c>
      <c r="AQ117" s="80">
        <v>0</v>
      </c>
      <c r="AR117" s="80">
        <v>1</v>
      </c>
      <c r="AS117" s="80">
        <v>0</v>
      </c>
      <c r="AT117" s="80">
        <v>6</v>
      </c>
      <c r="AU117" s="80">
        <v>0</v>
      </c>
      <c r="AV117" s="80">
        <v>0</v>
      </c>
      <c r="AW117" s="80">
        <v>0</v>
      </c>
      <c r="AX117" s="233">
        <v>0</v>
      </c>
      <c r="AY117" s="232" t="s">
        <v>5113</v>
      </c>
      <c r="AZ117" s="80" t="s">
        <v>5113</v>
      </c>
      <c r="BA117" s="80">
        <v>5</v>
      </c>
      <c r="BB117" s="80" t="s">
        <v>5113</v>
      </c>
      <c r="BC117" s="80">
        <v>7</v>
      </c>
      <c r="BD117" s="80" t="s">
        <v>5113</v>
      </c>
      <c r="BE117" s="80" t="s">
        <v>5113</v>
      </c>
      <c r="BF117" s="80" t="s">
        <v>5113</v>
      </c>
      <c r="BG117" s="233" t="s">
        <v>5113</v>
      </c>
      <c r="BH117" s="232" t="s">
        <v>5113</v>
      </c>
      <c r="BI117" s="80" t="s">
        <v>5113</v>
      </c>
      <c r="BJ117" s="80">
        <v>0</v>
      </c>
      <c r="BK117" s="80" t="s">
        <v>5113</v>
      </c>
      <c r="BL117" s="80">
        <v>0</v>
      </c>
      <c r="BM117" s="80" t="s">
        <v>5113</v>
      </c>
      <c r="BN117" s="80" t="s">
        <v>5113</v>
      </c>
      <c r="BO117" s="80" t="s">
        <v>5113</v>
      </c>
      <c r="BP117" s="233" t="s">
        <v>5113</v>
      </c>
      <c r="BQ117" s="232" t="s">
        <v>5113</v>
      </c>
      <c r="BR117" s="80" t="s">
        <v>5113</v>
      </c>
      <c r="BS117" s="80">
        <v>1</v>
      </c>
      <c r="BT117" s="80" t="s">
        <v>5113</v>
      </c>
      <c r="BU117" s="80">
        <v>6</v>
      </c>
      <c r="BV117" s="80" t="s">
        <v>5113</v>
      </c>
      <c r="BW117" s="80" t="s">
        <v>5113</v>
      </c>
      <c r="BX117" s="80" t="s">
        <v>5113</v>
      </c>
      <c r="BY117" s="233" t="s">
        <v>5113</v>
      </c>
      <c r="BZ117" s="228"/>
      <c r="CA117" s="228"/>
      <c r="CB117" s="228"/>
    </row>
    <row r="118" spans="1:80">
      <c r="A118" s="231" t="s">
        <v>639</v>
      </c>
      <c r="B118" s="14" t="s">
        <v>1220</v>
      </c>
      <c r="C118" s="14" t="s">
        <v>1366</v>
      </c>
      <c r="D118" s="27">
        <f>INDEX([1]TableS4!G:G,MATCH(A118,[1]TableS4!A:A,0))</f>
        <v>2</v>
      </c>
      <c r="E118" s="24">
        <v>1522</v>
      </c>
      <c r="F118" s="23">
        <f>INDEX([1]TableS4!$AJ$4:$AR$899,MATCH($A118,[1]TableS4!$A$4:$A$899,0),MATCH(TableS20!F$4,[1]TableS4!$AJ$3:$AR$3,0))</f>
        <v>0.32237449483789393</v>
      </c>
      <c r="G118" s="23">
        <f>INDEX([1]TableS4!$AJ$4:$AR$899,MATCH($A118,[1]TableS4!$A$4:$A$899,0),MATCH(TableS20!G$4,[1]TableS4!$AJ$3:$AR$3,0))</f>
        <v>5.3647897609906167E-4</v>
      </c>
      <c r="H118" s="23">
        <f>INDEX([1]TableS4!$AJ$4:$AR$899,MATCH($A118,[1]TableS4!$A$4:$A$899,0),MATCH(TableS20!H$4,[1]TableS4!$AJ$3:$AR$3,0))</f>
        <v>1.791990261012276E-4</v>
      </c>
      <c r="I118" s="23">
        <f>INDEX([1]TableS4!$AJ$4:$AR$899,MATCH($A118,[1]TableS4!$A$4:$A$899,0),MATCH(TableS20!I$4,[1]TableS4!$AJ$3:$AR$3,0))</f>
        <v>0.30794716071521305</v>
      </c>
      <c r="J118" s="23">
        <f>INDEX([1]TableS4!$AJ$4:$AR$899,MATCH($A118,[1]TableS4!$A$4:$A$899,0),MATCH(TableS20!J$4,[1]TableS4!$AJ$3:$AR$3,0))</f>
        <v>1.4373260426432577E-3</v>
      </c>
      <c r="K118" s="23">
        <f>INDEX([1]TableS4!$AJ$4:$AR$899,MATCH($A118,[1]TableS4!$A$4:$A$899,0),MATCH(TableS20!K$4,[1]TableS4!$AJ$3:$AR$3,0))</f>
        <v>0.13285105137139311</v>
      </c>
      <c r="L118" s="23">
        <f>INDEX([1]TableS4!$AJ$4:$AR$899,MATCH($A118,[1]TableS4!$A$4:$A$899,0),MATCH(TableS20!L$4,[1]TableS4!$AJ$3:$AR$3,0))</f>
        <v>0.49390627342165017</v>
      </c>
      <c r="M118" s="23">
        <f>INDEX([1]TableS4!$AJ$4:$AR$899,MATCH($A118,[1]TableS4!$A$4:$A$899,0),MATCH(TableS20!M$4,[1]TableS4!$AJ$3:$AR$3,0))</f>
        <v>0.94252176804834675</v>
      </c>
      <c r="N118" s="24">
        <f>INDEX([1]TableS4!$AJ$4:$AR$899,MATCH($A118,[1]TableS4!$A$4:$A$899,0),MATCH(TableS20!N$4,[1]TableS4!$AJ$3:$AR$3,0))</f>
        <v>0.51211382723729393</v>
      </c>
      <c r="O118" s="27">
        <v>3</v>
      </c>
      <c r="P118" s="232">
        <v>1</v>
      </c>
      <c r="Q118" s="233">
        <v>0.89442719099991586</v>
      </c>
      <c r="R118" s="24">
        <v>1</v>
      </c>
      <c r="S118" s="232">
        <v>0.16666666666666666</v>
      </c>
      <c r="T118" s="233">
        <v>0.40824829046386302</v>
      </c>
      <c r="U118" s="80">
        <v>19</v>
      </c>
      <c r="V118" s="232">
        <v>12.166666666666666</v>
      </c>
      <c r="W118" s="233">
        <v>5.9469880331699567</v>
      </c>
      <c r="X118" s="80">
        <v>1</v>
      </c>
      <c r="Y118" s="80">
        <v>0</v>
      </c>
      <c r="Z118" s="80">
        <v>0</v>
      </c>
      <c r="AA118" s="80">
        <v>2</v>
      </c>
      <c r="AB118" s="80">
        <v>0</v>
      </c>
      <c r="AC118" s="80">
        <v>2</v>
      </c>
      <c r="AD118" s="80">
        <v>0</v>
      </c>
      <c r="AE118" s="80">
        <v>1</v>
      </c>
      <c r="AF118" s="233">
        <v>0</v>
      </c>
      <c r="AG118" s="232">
        <v>0</v>
      </c>
      <c r="AH118" s="80">
        <v>0</v>
      </c>
      <c r="AI118" s="80">
        <v>0</v>
      </c>
      <c r="AJ118" s="80">
        <v>1</v>
      </c>
      <c r="AK118" s="80">
        <v>0</v>
      </c>
      <c r="AL118" s="80">
        <v>0</v>
      </c>
      <c r="AM118" s="80">
        <v>0</v>
      </c>
      <c r="AN118" s="80">
        <v>0</v>
      </c>
      <c r="AO118" s="233">
        <v>0</v>
      </c>
      <c r="AP118" s="232">
        <v>6</v>
      </c>
      <c r="AQ118" s="80">
        <v>0</v>
      </c>
      <c r="AR118" s="80">
        <v>0</v>
      </c>
      <c r="AS118" s="80">
        <v>14</v>
      </c>
      <c r="AT118" s="80">
        <v>0</v>
      </c>
      <c r="AU118" s="80">
        <v>13</v>
      </c>
      <c r="AV118" s="80">
        <v>18</v>
      </c>
      <c r="AW118" s="80">
        <v>18</v>
      </c>
      <c r="AX118" s="233">
        <v>4</v>
      </c>
      <c r="AY118" s="232">
        <v>1</v>
      </c>
      <c r="AZ118" s="80" t="s">
        <v>5113</v>
      </c>
      <c r="BA118" s="80" t="s">
        <v>5113</v>
      </c>
      <c r="BB118" s="80">
        <v>2</v>
      </c>
      <c r="BC118" s="80" t="s">
        <v>5113</v>
      </c>
      <c r="BD118" s="80">
        <v>2</v>
      </c>
      <c r="BE118" s="80">
        <v>0</v>
      </c>
      <c r="BF118" s="80">
        <v>1</v>
      </c>
      <c r="BG118" s="233">
        <v>0</v>
      </c>
      <c r="BH118" s="232">
        <v>0</v>
      </c>
      <c r="BI118" s="80" t="s">
        <v>5113</v>
      </c>
      <c r="BJ118" s="80" t="s">
        <v>5113</v>
      </c>
      <c r="BK118" s="80">
        <v>1</v>
      </c>
      <c r="BL118" s="80" t="s">
        <v>5113</v>
      </c>
      <c r="BM118" s="80">
        <v>0</v>
      </c>
      <c r="BN118" s="80">
        <v>0</v>
      </c>
      <c r="BO118" s="80">
        <v>0</v>
      </c>
      <c r="BP118" s="233">
        <v>0</v>
      </c>
      <c r="BQ118" s="232">
        <v>6</v>
      </c>
      <c r="BR118" s="80" t="s">
        <v>5113</v>
      </c>
      <c r="BS118" s="80" t="s">
        <v>5113</v>
      </c>
      <c r="BT118" s="80">
        <v>14</v>
      </c>
      <c r="BU118" s="80" t="s">
        <v>5113</v>
      </c>
      <c r="BV118" s="80">
        <v>13</v>
      </c>
      <c r="BW118" s="80">
        <v>18</v>
      </c>
      <c r="BX118" s="80">
        <v>18</v>
      </c>
      <c r="BY118" s="233">
        <v>4</v>
      </c>
      <c r="BZ118" s="228"/>
      <c r="CA118" s="228"/>
      <c r="CB118" s="228"/>
    </row>
    <row r="119" spans="1:80">
      <c r="A119" s="231" t="s">
        <v>741</v>
      </c>
      <c r="B119" s="14" t="s">
        <v>1220</v>
      </c>
      <c r="C119" s="14" t="s">
        <v>1421</v>
      </c>
      <c r="D119" s="27">
        <f>INDEX([1]TableS4!G:G,MATCH(A119,[1]TableS4!A:A,0))</f>
        <v>2</v>
      </c>
      <c r="E119" s="24">
        <v>897</v>
      </c>
      <c r="F119" s="23">
        <f>INDEX([1]TableS4!$AJ$4:$AR$899,MATCH($A119,[1]TableS4!$A$4:$A$899,0),MATCH(TableS20!F$4,[1]TableS4!$AJ$3:$AR$3,0))</f>
        <v>4.1233600881157041E-6</v>
      </c>
      <c r="G119" s="23">
        <f>INDEX([1]TableS4!$AJ$4:$AR$899,MATCH($A119,[1]TableS4!$A$4:$A$899,0),MATCH(TableS20!G$4,[1]TableS4!$AJ$3:$AR$3,0))</f>
        <v>0</v>
      </c>
      <c r="H119" s="23">
        <f>INDEX([1]TableS4!$AJ$4:$AR$899,MATCH($A119,[1]TableS4!$A$4:$A$899,0),MATCH(TableS20!H$4,[1]TableS4!$AJ$3:$AR$3,0))</f>
        <v>2.2401150778964443</v>
      </c>
      <c r="I119" s="23">
        <f>INDEX([1]TableS4!$AJ$4:$AR$899,MATCH($A119,[1]TableS4!$A$4:$A$899,0),MATCH(TableS20!I$4,[1]TableS4!$AJ$3:$AR$3,0))</f>
        <v>1.0362383376835253E-3</v>
      </c>
      <c r="J119" s="23">
        <f>INDEX([1]TableS4!$AJ$4:$AR$899,MATCH($A119,[1]TableS4!$A$4:$A$899,0),MATCH(TableS20!J$4,[1]TableS4!$AJ$3:$AR$3,0))</f>
        <v>4.9061599982541608E-2</v>
      </c>
      <c r="K119" s="23">
        <f>INDEX([1]TableS4!$AJ$4:$AR$899,MATCH($A119,[1]TableS4!$A$4:$A$899,0),MATCH(TableS20!K$4,[1]TableS4!$AJ$3:$AR$3,0))</f>
        <v>5.1010482140611521E-5</v>
      </c>
      <c r="L119" s="23">
        <f>INDEX([1]TableS4!$AJ$4:$AR$899,MATCH($A119,[1]TableS4!$A$4:$A$899,0),MATCH(TableS20!L$4,[1]TableS4!$AJ$3:$AR$3,0))</f>
        <v>5.350525785582935E-5</v>
      </c>
      <c r="M119" s="23">
        <f>INDEX([1]TableS4!$AJ$4:$AR$899,MATCH($A119,[1]TableS4!$A$4:$A$899,0),MATCH(TableS20!M$4,[1]TableS4!$AJ$3:$AR$3,0))</f>
        <v>3.0985842297297301E-5</v>
      </c>
      <c r="N119" s="24">
        <f>INDEX([1]TableS4!$AJ$4:$AR$899,MATCH($A119,[1]TableS4!$A$4:$A$899,0),MATCH(TableS20!N$4,[1]TableS4!$AJ$3:$AR$3,0))</f>
        <v>7.2923461096090844E-6</v>
      </c>
      <c r="O119" s="27">
        <v>3</v>
      </c>
      <c r="P119" s="232">
        <v>3</v>
      </c>
      <c r="Q119" s="233" t="s">
        <v>5113</v>
      </c>
      <c r="R119" s="24"/>
      <c r="S119" s="232" t="s">
        <v>5113</v>
      </c>
      <c r="T119" s="233" t="s">
        <v>5113</v>
      </c>
      <c r="U119" s="80">
        <v>5</v>
      </c>
      <c r="V119" s="232">
        <v>5</v>
      </c>
      <c r="W119" s="233" t="s">
        <v>5113</v>
      </c>
      <c r="X119" s="80">
        <v>0</v>
      </c>
      <c r="Y119" s="80">
        <v>0</v>
      </c>
      <c r="Z119" s="80">
        <v>3</v>
      </c>
      <c r="AA119" s="80">
        <v>0</v>
      </c>
      <c r="AB119" s="80">
        <v>2</v>
      </c>
      <c r="AC119" s="80">
        <v>0</v>
      </c>
      <c r="AD119" s="80">
        <v>0</v>
      </c>
      <c r="AE119" s="80">
        <v>0</v>
      </c>
      <c r="AF119" s="233">
        <v>0</v>
      </c>
      <c r="AG119" s="232">
        <v>0</v>
      </c>
      <c r="AH119" s="80">
        <v>0</v>
      </c>
      <c r="AI119" s="80">
        <v>0</v>
      </c>
      <c r="AJ119" s="80">
        <v>0</v>
      </c>
      <c r="AK119" s="80">
        <v>0</v>
      </c>
      <c r="AL119" s="80">
        <v>0</v>
      </c>
      <c r="AM119" s="80">
        <v>0</v>
      </c>
      <c r="AN119" s="80">
        <v>0</v>
      </c>
      <c r="AO119" s="233">
        <v>0</v>
      </c>
      <c r="AP119" s="232">
        <v>0</v>
      </c>
      <c r="AQ119" s="80">
        <v>0</v>
      </c>
      <c r="AR119" s="80">
        <v>5</v>
      </c>
      <c r="AS119" s="80">
        <v>0</v>
      </c>
      <c r="AT119" s="80">
        <v>3</v>
      </c>
      <c r="AU119" s="80">
        <v>0</v>
      </c>
      <c r="AV119" s="80">
        <v>0</v>
      </c>
      <c r="AW119" s="80">
        <v>0</v>
      </c>
      <c r="AX119" s="233">
        <v>0</v>
      </c>
      <c r="AY119" s="232" t="s">
        <v>5113</v>
      </c>
      <c r="AZ119" s="80" t="s">
        <v>5113</v>
      </c>
      <c r="BA119" s="80">
        <v>3</v>
      </c>
      <c r="BB119" s="80" t="s">
        <v>5113</v>
      </c>
      <c r="BC119" s="80" t="s">
        <v>5113</v>
      </c>
      <c r="BD119" s="80" t="s">
        <v>5113</v>
      </c>
      <c r="BE119" s="80" t="s">
        <v>5113</v>
      </c>
      <c r="BF119" s="80" t="s">
        <v>5113</v>
      </c>
      <c r="BG119" s="233" t="s">
        <v>5113</v>
      </c>
      <c r="BH119" s="232" t="s">
        <v>5113</v>
      </c>
      <c r="BI119" s="80" t="s">
        <v>5113</v>
      </c>
      <c r="BJ119" s="80">
        <v>0</v>
      </c>
      <c r="BK119" s="80" t="s">
        <v>5113</v>
      </c>
      <c r="BL119" s="80" t="s">
        <v>5113</v>
      </c>
      <c r="BM119" s="80" t="s">
        <v>5113</v>
      </c>
      <c r="BN119" s="80" t="s">
        <v>5113</v>
      </c>
      <c r="BO119" s="80" t="s">
        <v>5113</v>
      </c>
      <c r="BP119" s="233" t="s">
        <v>5113</v>
      </c>
      <c r="BQ119" s="232" t="s">
        <v>5113</v>
      </c>
      <c r="BR119" s="80" t="s">
        <v>5113</v>
      </c>
      <c r="BS119" s="80">
        <v>5</v>
      </c>
      <c r="BT119" s="80" t="s">
        <v>5113</v>
      </c>
      <c r="BU119" s="80" t="s">
        <v>5113</v>
      </c>
      <c r="BV119" s="80" t="s">
        <v>5113</v>
      </c>
      <c r="BW119" s="80" t="s">
        <v>5113</v>
      </c>
      <c r="BX119" s="80" t="s">
        <v>5113</v>
      </c>
      <c r="BY119" s="233" t="s">
        <v>5113</v>
      </c>
      <c r="BZ119" s="228"/>
      <c r="CA119" s="228"/>
      <c r="CB119" s="228"/>
    </row>
    <row r="120" spans="1:80">
      <c r="A120" s="230" t="s">
        <v>872</v>
      </c>
      <c r="B120" s="14" t="s">
        <v>1220</v>
      </c>
      <c r="C120" s="14" t="s">
        <v>1265</v>
      </c>
      <c r="D120" s="27">
        <f>INDEX([1]TableS4!G:G,MATCH(A120,[1]TableS4!A:A,0))</f>
        <v>2</v>
      </c>
      <c r="E120" s="24">
        <v>573</v>
      </c>
      <c r="F120" s="23">
        <f>INDEX([1]TableS4!$AJ$4:$AR$899,MATCH($A120,[1]TableS4!$A$4:$A$899,0),MATCH(TableS20!F$4,[1]TableS4!$AJ$3:$AR$3,0))</f>
        <v>0.58833837555139001</v>
      </c>
      <c r="G120" s="23">
        <f>INDEX([1]TableS4!$AJ$4:$AR$899,MATCH($A120,[1]TableS4!$A$4:$A$899,0),MATCH(TableS20!G$4,[1]TableS4!$AJ$3:$AR$3,0))</f>
        <v>5.6639982320098154E-4</v>
      </c>
      <c r="H120" s="23">
        <f>INDEX([1]TableS4!$AJ$4:$AR$899,MATCH($A120,[1]TableS4!$A$4:$A$899,0),MATCH(TableS20!H$4,[1]TableS4!$AJ$3:$AR$3,0))</f>
        <v>1.2816740201799945E-5</v>
      </c>
      <c r="I120" s="23">
        <f>INDEX([1]TableS4!$AJ$4:$AR$899,MATCH($A120,[1]TableS4!$A$4:$A$899,0),MATCH(TableS20!I$4,[1]TableS4!$AJ$3:$AR$3,0))</f>
        <v>0.34291972883445104</v>
      </c>
      <c r="J120" s="23">
        <f>INDEX([1]TableS4!$AJ$4:$AR$899,MATCH($A120,[1]TableS4!$A$4:$A$899,0),MATCH(TableS20!J$4,[1]TableS4!$AJ$3:$AR$3,0))</f>
        <v>3.8928368964008406E-2</v>
      </c>
      <c r="K120" s="23">
        <f>INDEX([1]TableS4!$AJ$4:$AR$899,MATCH($A120,[1]TableS4!$A$4:$A$899,0),MATCH(TableS20!K$4,[1]TableS4!$AJ$3:$AR$3,0))</f>
        <v>1.5054876512019393</v>
      </c>
      <c r="L120" s="23">
        <f>INDEX([1]TableS4!$AJ$4:$AR$899,MATCH($A120,[1]TableS4!$A$4:$A$899,0),MATCH(TableS20!L$4,[1]TableS4!$AJ$3:$AR$3,0))</f>
        <v>0.20397510106954161</v>
      </c>
      <c r="M120" s="23">
        <f>INDEX([1]TableS4!$AJ$4:$AR$899,MATCH($A120,[1]TableS4!$A$4:$A$899,0),MATCH(TableS20!M$4,[1]TableS4!$AJ$3:$AR$3,0))</f>
        <v>0.4809612938493209</v>
      </c>
      <c r="N120" s="24">
        <f>INDEX([1]TableS4!$AJ$4:$AR$899,MATCH($A120,[1]TableS4!$A$4:$A$899,0),MATCH(TableS20!N$4,[1]TableS4!$AJ$3:$AR$3,0))</f>
        <v>0.26930653117320319</v>
      </c>
      <c r="O120" s="27">
        <v>10</v>
      </c>
      <c r="P120" s="87">
        <v>7.833333333333333</v>
      </c>
      <c r="Q120" s="24">
        <v>3.4302575219167819</v>
      </c>
      <c r="R120" s="24"/>
      <c r="S120" s="87" t="s">
        <v>5113</v>
      </c>
      <c r="T120" s="24" t="s">
        <v>5113</v>
      </c>
      <c r="U120" s="23">
        <v>7</v>
      </c>
      <c r="V120" s="87">
        <v>4.333333333333333</v>
      </c>
      <c r="W120" s="24">
        <v>2.1602468994692865</v>
      </c>
      <c r="X120" s="23">
        <v>9</v>
      </c>
      <c r="Y120" s="23">
        <v>0</v>
      </c>
      <c r="Z120" s="23">
        <v>0</v>
      </c>
      <c r="AA120" s="23">
        <v>8</v>
      </c>
      <c r="AB120" s="23">
        <v>1</v>
      </c>
      <c r="AC120" s="23">
        <v>10</v>
      </c>
      <c r="AD120" s="23">
        <v>1</v>
      </c>
      <c r="AE120" s="23">
        <v>9</v>
      </c>
      <c r="AF120" s="24">
        <v>10</v>
      </c>
      <c r="AG120" s="87">
        <v>0</v>
      </c>
      <c r="AH120" s="23">
        <v>0</v>
      </c>
      <c r="AI120" s="23">
        <v>0</v>
      </c>
      <c r="AJ120" s="23">
        <v>0</v>
      </c>
      <c r="AK120" s="23">
        <v>0</v>
      </c>
      <c r="AL120" s="23">
        <v>0</v>
      </c>
      <c r="AM120" s="23">
        <v>0</v>
      </c>
      <c r="AN120" s="23">
        <v>0</v>
      </c>
      <c r="AO120" s="24">
        <v>0</v>
      </c>
      <c r="AP120" s="87">
        <v>5</v>
      </c>
      <c r="AQ120" s="23">
        <v>0</v>
      </c>
      <c r="AR120" s="23">
        <v>0</v>
      </c>
      <c r="AS120" s="23">
        <v>5</v>
      </c>
      <c r="AT120" s="23">
        <v>0</v>
      </c>
      <c r="AU120" s="23">
        <v>5</v>
      </c>
      <c r="AV120" s="23">
        <v>0</v>
      </c>
      <c r="AW120" s="23">
        <v>6</v>
      </c>
      <c r="AX120" s="24">
        <v>5</v>
      </c>
      <c r="AY120" s="87">
        <v>9</v>
      </c>
      <c r="AZ120" s="23" t="s">
        <v>5113</v>
      </c>
      <c r="BA120" s="23" t="s">
        <v>5113</v>
      </c>
      <c r="BB120" s="23">
        <v>8</v>
      </c>
      <c r="BC120" s="23" t="s">
        <v>5113</v>
      </c>
      <c r="BD120" s="23">
        <v>10</v>
      </c>
      <c r="BE120" s="23">
        <v>1</v>
      </c>
      <c r="BF120" s="23">
        <v>9</v>
      </c>
      <c r="BG120" s="24">
        <v>10</v>
      </c>
      <c r="BH120" s="87">
        <v>0</v>
      </c>
      <c r="BI120" s="23" t="s">
        <v>5113</v>
      </c>
      <c r="BJ120" s="23" t="s">
        <v>5113</v>
      </c>
      <c r="BK120" s="23">
        <v>0</v>
      </c>
      <c r="BL120" s="23" t="s">
        <v>5113</v>
      </c>
      <c r="BM120" s="23">
        <v>0</v>
      </c>
      <c r="BN120" s="23">
        <v>0</v>
      </c>
      <c r="BO120" s="23">
        <v>0</v>
      </c>
      <c r="BP120" s="24">
        <v>0</v>
      </c>
      <c r="BQ120" s="87">
        <v>5</v>
      </c>
      <c r="BR120" s="23" t="s">
        <v>5113</v>
      </c>
      <c r="BS120" s="23" t="s">
        <v>5113</v>
      </c>
      <c r="BT120" s="23">
        <v>5</v>
      </c>
      <c r="BU120" s="23" t="s">
        <v>5113</v>
      </c>
      <c r="BV120" s="23">
        <v>5</v>
      </c>
      <c r="BW120" s="23">
        <v>0</v>
      </c>
      <c r="BX120" s="23">
        <v>6</v>
      </c>
      <c r="BY120" s="24">
        <v>5</v>
      </c>
      <c r="BZ120" s="228"/>
      <c r="CA120" s="228"/>
      <c r="CB120" s="228"/>
    </row>
    <row r="121" spans="1:80">
      <c r="A121" s="241" t="s">
        <v>884</v>
      </c>
      <c r="B121" s="16" t="s">
        <v>1220</v>
      </c>
      <c r="C121" s="16" t="s">
        <v>1366</v>
      </c>
      <c r="D121" s="25">
        <f>INDEX([1]TableS4!G:G,MATCH(A121,[1]TableS4!A:A,0))</f>
        <v>2</v>
      </c>
      <c r="E121" s="26">
        <v>58</v>
      </c>
      <c r="F121" s="25">
        <f>INDEX([1]TableS4!$AJ$4:$AR$899,MATCH($A121,[1]TableS4!$A$4:$A$899,0),MATCH(TableS20!F$4,[1]TableS4!$AJ$3:$AR$3,0))</f>
        <v>0.30129877434194408</v>
      </c>
      <c r="G121" s="25">
        <f>INDEX([1]TableS4!$AJ$4:$AR$899,MATCH($A121,[1]TableS4!$A$4:$A$899,0),MATCH(TableS20!G$4,[1]TableS4!$AJ$3:$AR$3,0))</f>
        <v>0</v>
      </c>
      <c r="H121" s="25">
        <f>INDEX([1]TableS4!$AJ$4:$AR$899,MATCH($A121,[1]TableS4!$A$4:$A$899,0),MATCH(TableS20!H$4,[1]TableS4!$AJ$3:$AR$3,0))</f>
        <v>4.0468149921126394E-6</v>
      </c>
      <c r="I121" s="25">
        <f>INDEX([1]TableS4!$AJ$4:$AR$899,MATCH($A121,[1]TableS4!$A$4:$A$899,0),MATCH(TableS20!I$4,[1]TableS4!$AJ$3:$AR$3,0))</f>
        <v>0.11031644964019746</v>
      </c>
      <c r="J121" s="25">
        <f>INDEX([1]TableS4!$AJ$4:$AR$899,MATCH($A121,[1]TableS4!$A$4:$A$899,0),MATCH(TableS20!J$4,[1]TableS4!$AJ$3:$AR$3,0))</f>
        <v>4.0326266287040637E-3</v>
      </c>
      <c r="K121" s="25">
        <f>INDEX([1]TableS4!$AJ$4:$AR$899,MATCH($A121,[1]TableS4!$A$4:$A$899,0),MATCH(TableS20!K$4,[1]TableS4!$AJ$3:$AR$3,0))</f>
        <v>0.48411851339035411</v>
      </c>
      <c r="L121" s="25">
        <f>INDEX([1]TableS4!$AJ$4:$AR$899,MATCH($A121,[1]TableS4!$A$4:$A$899,0),MATCH(TableS20!L$4,[1]TableS4!$AJ$3:$AR$3,0))</f>
        <v>0.12582966171869986</v>
      </c>
      <c r="M121" s="25">
        <f>INDEX([1]TableS4!$AJ$4:$AR$899,MATCH($A121,[1]TableS4!$A$4:$A$899,0),MATCH(TableS20!M$4,[1]TableS4!$AJ$3:$AR$3,0))</f>
        <v>5.7098403430894555E-2</v>
      </c>
      <c r="N121" s="26">
        <f>INDEX([1]TableS4!$AJ$4:$AR$899,MATCH($A121,[1]TableS4!$A$4:$A$899,0),MATCH(TableS20!N$4,[1]TableS4!$AJ$3:$AR$3,0))</f>
        <v>1.1529676400960439E-2</v>
      </c>
      <c r="O121" s="25">
        <v>1</v>
      </c>
      <c r="P121" s="88">
        <v>0.8</v>
      </c>
      <c r="Q121" s="26">
        <v>1.3038404810405297</v>
      </c>
      <c r="R121" s="26">
        <v>1</v>
      </c>
      <c r="S121" s="88">
        <v>0.2</v>
      </c>
      <c r="T121" s="26">
        <v>0.44721359549995793</v>
      </c>
      <c r="U121" s="25">
        <v>17</v>
      </c>
      <c r="V121" s="88">
        <v>9.1999999999999993</v>
      </c>
      <c r="W121" s="26">
        <v>6.6105975524153644</v>
      </c>
      <c r="X121" s="25">
        <v>3</v>
      </c>
      <c r="Y121" s="25">
        <v>0</v>
      </c>
      <c r="Z121" s="25">
        <v>0</v>
      </c>
      <c r="AA121" s="25">
        <v>0</v>
      </c>
      <c r="AB121" s="25">
        <v>0</v>
      </c>
      <c r="AC121" s="25">
        <v>1</v>
      </c>
      <c r="AD121" s="25">
        <v>0</v>
      </c>
      <c r="AE121" s="25">
        <v>0</v>
      </c>
      <c r="AF121" s="26">
        <v>0</v>
      </c>
      <c r="AG121" s="88">
        <v>0</v>
      </c>
      <c r="AH121" s="25">
        <v>0</v>
      </c>
      <c r="AI121" s="25">
        <v>0</v>
      </c>
      <c r="AJ121" s="25">
        <v>0</v>
      </c>
      <c r="AK121" s="25">
        <v>0</v>
      </c>
      <c r="AL121" s="25">
        <v>1</v>
      </c>
      <c r="AM121" s="25">
        <v>0</v>
      </c>
      <c r="AN121" s="25">
        <v>0</v>
      </c>
      <c r="AO121" s="26">
        <v>0</v>
      </c>
      <c r="AP121" s="88">
        <v>16</v>
      </c>
      <c r="AQ121" s="25">
        <v>0</v>
      </c>
      <c r="AR121" s="25">
        <v>0</v>
      </c>
      <c r="AS121" s="25">
        <v>6</v>
      </c>
      <c r="AT121" s="25">
        <v>0</v>
      </c>
      <c r="AU121" s="25">
        <v>16</v>
      </c>
      <c r="AV121" s="25">
        <v>7</v>
      </c>
      <c r="AW121" s="25">
        <v>1</v>
      </c>
      <c r="AX121" s="26">
        <v>0</v>
      </c>
      <c r="AY121" s="88">
        <v>3</v>
      </c>
      <c r="AZ121" s="25" t="s">
        <v>5113</v>
      </c>
      <c r="BA121" s="25" t="s">
        <v>5113</v>
      </c>
      <c r="BB121" s="25">
        <v>0</v>
      </c>
      <c r="BC121" s="25" t="s">
        <v>5113</v>
      </c>
      <c r="BD121" s="25">
        <v>1</v>
      </c>
      <c r="BE121" s="25">
        <v>0</v>
      </c>
      <c r="BF121" s="25">
        <v>0</v>
      </c>
      <c r="BG121" s="26" t="s">
        <v>5113</v>
      </c>
      <c r="BH121" s="88">
        <v>0</v>
      </c>
      <c r="BI121" s="25" t="s">
        <v>5113</v>
      </c>
      <c r="BJ121" s="25" t="s">
        <v>5113</v>
      </c>
      <c r="BK121" s="25">
        <v>0</v>
      </c>
      <c r="BL121" s="25" t="s">
        <v>5113</v>
      </c>
      <c r="BM121" s="25">
        <v>1</v>
      </c>
      <c r="BN121" s="25">
        <v>0</v>
      </c>
      <c r="BO121" s="25">
        <v>0</v>
      </c>
      <c r="BP121" s="26" t="s">
        <v>5113</v>
      </c>
      <c r="BQ121" s="88">
        <v>16</v>
      </c>
      <c r="BR121" s="25" t="s">
        <v>5113</v>
      </c>
      <c r="BS121" s="25" t="s">
        <v>5113</v>
      </c>
      <c r="BT121" s="25">
        <v>6</v>
      </c>
      <c r="BU121" s="25" t="s">
        <v>5113</v>
      </c>
      <c r="BV121" s="25">
        <v>16</v>
      </c>
      <c r="BW121" s="25">
        <v>7</v>
      </c>
      <c r="BX121" s="25">
        <v>1</v>
      </c>
      <c r="BY121" s="26" t="s">
        <v>5113</v>
      </c>
      <c r="BZ121" s="228"/>
      <c r="CA121" s="228"/>
      <c r="CB121" s="228"/>
    </row>
    <row r="122" spans="1:80">
      <c r="A122" s="231" t="s">
        <v>259</v>
      </c>
      <c r="B122" s="14" t="s">
        <v>918</v>
      </c>
      <c r="C122" s="14" t="s">
        <v>1113</v>
      </c>
      <c r="D122" s="27">
        <f>INDEX([1]TableS4!G:G,MATCH(A122,[1]TableS4!A:A,0))</f>
        <v>1</v>
      </c>
      <c r="E122" s="24">
        <v>7</v>
      </c>
      <c r="F122" s="23">
        <f>INDEX([1]TableS4!$AJ$4:$AR$899,MATCH($A122,[1]TableS4!$A$4:$A$899,0),MATCH(TableS20!F$4,[1]TableS4!$AJ$3:$AR$3,0))</f>
        <v>3.2090861036376372</v>
      </c>
      <c r="G122" s="23">
        <f>INDEX([1]TableS4!$AJ$4:$AR$899,MATCH($A122,[1]TableS4!$A$4:$A$899,0),MATCH(TableS20!G$4,[1]TableS4!$AJ$3:$AR$3,0))</f>
        <v>1.5050165149078885E-3</v>
      </c>
      <c r="H122" s="23">
        <f>INDEX([1]TableS4!$AJ$4:$AR$899,MATCH($A122,[1]TableS4!$A$4:$A$899,0),MATCH(TableS20!H$4,[1]TableS4!$AJ$3:$AR$3,0))</f>
        <v>1.3880858505715426E-4</v>
      </c>
      <c r="I122" s="23">
        <f>INDEX([1]TableS4!$AJ$4:$AR$899,MATCH($A122,[1]TableS4!$A$4:$A$899,0),MATCH(TableS20!I$4,[1]TableS4!$AJ$3:$AR$3,0))</f>
        <v>8.6439399898466537E-4</v>
      </c>
      <c r="J122" s="23">
        <f>INDEX([1]TableS4!$AJ$4:$AR$899,MATCH($A122,[1]TableS4!$A$4:$A$899,0),MATCH(TableS20!J$4,[1]TableS4!$AJ$3:$AR$3,0))</f>
        <v>7.2137178981569322E-3</v>
      </c>
      <c r="K122" s="23">
        <f>INDEX([1]TableS4!$AJ$4:$AR$899,MATCH($A122,[1]TableS4!$A$4:$A$899,0),MATCH(TableS20!K$4,[1]TableS4!$AJ$3:$AR$3,0))</f>
        <v>0.63183164169512018</v>
      </c>
      <c r="L122" s="23">
        <f>INDEX([1]TableS4!$AJ$4:$AR$899,MATCH($A122,[1]TableS4!$A$4:$A$899,0),MATCH(TableS20!L$4,[1]TableS4!$AJ$3:$AR$3,0))</f>
        <v>0.64509538156681512</v>
      </c>
      <c r="M122" s="23">
        <f>INDEX([1]TableS4!$AJ$4:$AR$899,MATCH($A122,[1]TableS4!$A$4:$A$899,0),MATCH(TableS20!M$4,[1]TableS4!$AJ$3:$AR$3,0))</f>
        <v>1.1744514007848863</v>
      </c>
      <c r="N122" s="24">
        <f>INDEX([1]TableS4!$AJ$4:$AR$899,MATCH($A122,[1]TableS4!$A$4:$A$899,0),MATCH(TableS20!N$4,[1]TableS4!$AJ$3:$AR$3,0))</f>
        <v>0.43716231640801312</v>
      </c>
      <c r="O122" s="27">
        <v>3</v>
      </c>
      <c r="P122" s="232">
        <v>1.8</v>
      </c>
      <c r="Q122" s="233">
        <v>1.6431676725154984</v>
      </c>
      <c r="R122" s="24"/>
      <c r="S122" s="232" t="s">
        <v>5113</v>
      </c>
      <c r="T122" s="233" t="s">
        <v>5113</v>
      </c>
      <c r="U122" s="80">
        <v>4</v>
      </c>
      <c r="V122" s="232">
        <v>3</v>
      </c>
      <c r="W122" s="233">
        <v>1.2247448713915889</v>
      </c>
      <c r="X122" s="80">
        <v>3</v>
      </c>
      <c r="Y122" s="80">
        <v>0</v>
      </c>
      <c r="Z122" s="80">
        <v>0</v>
      </c>
      <c r="AA122" s="80">
        <v>0</v>
      </c>
      <c r="AB122" s="80">
        <v>0</v>
      </c>
      <c r="AC122" s="80">
        <v>0</v>
      </c>
      <c r="AD122" s="80">
        <v>0</v>
      </c>
      <c r="AE122" s="80">
        <v>3</v>
      </c>
      <c r="AF122" s="233">
        <v>3</v>
      </c>
      <c r="AG122" s="232">
        <v>0</v>
      </c>
      <c r="AH122" s="80">
        <v>0</v>
      </c>
      <c r="AI122" s="80">
        <v>0</v>
      </c>
      <c r="AJ122" s="80">
        <v>0</v>
      </c>
      <c r="AK122" s="80">
        <v>0</v>
      </c>
      <c r="AL122" s="80">
        <v>0</v>
      </c>
      <c r="AM122" s="80">
        <v>0</v>
      </c>
      <c r="AN122" s="80">
        <v>0</v>
      </c>
      <c r="AO122" s="233">
        <v>0</v>
      </c>
      <c r="AP122" s="232">
        <v>4</v>
      </c>
      <c r="AQ122" s="80">
        <v>0</v>
      </c>
      <c r="AR122" s="80">
        <v>0</v>
      </c>
      <c r="AS122" s="80">
        <v>0</v>
      </c>
      <c r="AT122" s="80">
        <v>0</v>
      </c>
      <c r="AU122" s="80">
        <v>3</v>
      </c>
      <c r="AV122" s="80">
        <v>1</v>
      </c>
      <c r="AW122" s="80">
        <v>3</v>
      </c>
      <c r="AX122" s="233">
        <v>4</v>
      </c>
      <c r="AY122" s="232">
        <v>3</v>
      </c>
      <c r="AZ122" s="80" t="s">
        <v>5113</v>
      </c>
      <c r="BA122" s="80" t="s">
        <v>5113</v>
      </c>
      <c r="BB122" s="80" t="s">
        <v>5113</v>
      </c>
      <c r="BC122" s="80" t="s">
        <v>5113</v>
      </c>
      <c r="BD122" s="80">
        <v>0</v>
      </c>
      <c r="BE122" s="80">
        <v>0</v>
      </c>
      <c r="BF122" s="80">
        <v>3</v>
      </c>
      <c r="BG122" s="233">
        <v>3</v>
      </c>
      <c r="BH122" s="232">
        <v>0</v>
      </c>
      <c r="BI122" s="80" t="s">
        <v>5113</v>
      </c>
      <c r="BJ122" s="80" t="s">
        <v>5113</v>
      </c>
      <c r="BK122" s="80" t="s">
        <v>5113</v>
      </c>
      <c r="BL122" s="80" t="s">
        <v>5113</v>
      </c>
      <c r="BM122" s="80">
        <v>0</v>
      </c>
      <c r="BN122" s="80">
        <v>0</v>
      </c>
      <c r="BO122" s="80">
        <v>0</v>
      </c>
      <c r="BP122" s="233">
        <v>0</v>
      </c>
      <c r="BQ122" s="232">
        <v>4</v>
      </c>
      <c r="BR122" s="80" t="s">
        <v>5113</v>
      </c>
      <c r="BS122" s="80" t="s">
        <v>5113</v>
      </c>
      <c r="BT122" s="80" t="s">
        <v>5113</v>
      </c>
      <c r="BU122" s="80" t="s">
        <v>5113</v>
      </c>
      <c r="BV122" s="80">
        <v>3</v>
      </c>
      <c r="BW122" s="80">
        <v>1</v>
      </c>
      <c r="BX122" s="80">
        <v>3</v>
      </c>
      <c r="BY122" s="233">
        <v>4</v>
      </c>
      <c r="BZ122" s="228"/>
      <c r="CA122" s="228"/>
      <c r="CB122" s="228"/>
    </row>
    <row r="123" spans="1:80">
      <c r="A123" s="231" t="s">
        <v>424</v>
      </c>
      <c r="B123" s="14" t="s">
        <v>918</v>
      </c>
      <c r="C123" s="14" t="s">
        <v>1113</v>
      </c>
      <c r="D123" s="27">
        <f>INDEX([1]TableS4!G:G,MATCH(A123,[1]TableS4!A:A,0))</f>
        <v>1</v>
      </c>
      <c r="E123" s="24">
        <v>1007</v>
      </c>
      <c r="F123" s="23">
        <f>INDEX([1]TableS4!$AJ$4:$AR$899,MATCH($A123,[1]TableS4!$A$4:$A$899,0),MATCH(TableS20!F$4,[1]TableS4!$AJ$3:$AR$3,0))</f>
        <v>0.38329229248991414</v>
      </c>
      <c r="G123" s="23">
        <f>INDEX([1]TableS4!$AJ$4:$AR$899,MATCH($A123,[1]TableS4!$A$4:$A$899,0),MATCH(TableS20!G$4,[1]TableS4!$AJ$3:$AR$3,0))</f>
        <v>3.0662942524264583E-4</v>
      </c>
      <c r="H123" s="23">
        <f>INDEX([1]TableS4!$AJ$4:$AR$899,MATCH($A123,[1]TableS4!$A$4:$A$899,0),MATCH(TableS20!H$4,[1]TableS4!$AJ$3:$AR$3,0))</f>
        <v>3.53921576892735E-5</v>
      </c>
      <c r="I123" s="23">
        <f>INDEX([1]TableS4!$AJ$4:$AR$899,MATCH($A123,[1]TableS4!$A$4:$A$899,0),MATCH(TableS20!I$4,[1]TableS4!$AJ$3:$AR$3,0))</f>
        <v>2.4871169018939334E-3</v>
      </c>
      <c r="J123" s="23">
        <f>INDEX([1]TableS4!$AJ$4:$AR$899,MATCH($A123,[1]TableS4!$A$4:$A$899,0),MATCH(TableS20!J$4,[1]TableS4!$AJ$3:$AR$3,0))</f>
        <v>0.98469958435719829</v>
      </c>
      <c r="K123" s="23">
        <f>INDEX([1]TableS4!$AJ$4:$AR$899,MATCH($A123,[1]TableS4!$A$4:$A$899,0),MATCH(TableS20!K$4,[1]TableS4!$AJ$3:$AR$3,0))</f>
        <v>0.16207963106214232</v>
      </c>
      <c r="L123" s="23">
        <f>INDEX([1]TableS4!$AJ$4:$AR$899,MATCH($A123,[1]TableS4!$A$4:$A$899,0),MATCH(TableS20!L$4,[1]TableS4!$AJ$3:$AR$3,0))</f>
        <v>1.7089953721645349E-2</v>
      </c>
      <c r="M123" s="23">
        <f>INDEX([1]TableS4!$AJ$4:$AR$899,MATCH($A123,[1]TableS4!$A$4:$A$899,0),MATCH(TableS20!M$4,[1]TableS4!$AJ$3:$AR$3,0))</f>
        <v>4.4884961737295614E-2</v>
      </c>
      <c r="N123" s="24">
        <f>INDEX([1]TableS4!$AJ$4:$AR$899,MATCH($A123,[1]TableS4!$A$4:$A$899,0),MATCH(TableS20!N$4,[1]TableS4!$AJ$3:$AR$3,0))</f>
        <v>0.29598515173072509</v>
      </c>
      <c r="O123" s="27">
        <v>2</v>
      </c>
      <c r="P123" s="232">
        <v>1</v>
      </c>
      <c r="Q123" s="233">
        <v>0.81649658092772603</v>
      </c>
      <c r="R123" s="24"/>
      <c r="S123" s="232" t="s">
        <v>5113</v>
      </c>
      <c r="T123" s="233" t="s">
        <v>5113</v>
      </c>
      <c r="U123" s="80">
        <v>1</v>
      </c>
      <c r="V123" s="232">
        <v>1</v>
      </c>
      <c r="W123" s="233">
        <v>0</v>
      </c>
      <c r="X123" s="80">
        <v>1</v>
      </c>
      <c r="Y123" s="80">
        <v>0</v>
      </c>
      <c r="Z123" s="80">
        <v>0</v>
      </c>
      <c r="AA123" s="80">
        <v>0</v>
      </c>
      <c r="AB123" s="80">
        <v>2</v>
      </c>
      <c r="AC123" s="80">
        <v>0</v>
      </c>
      <c r="AD123" s="80">
        <v>0</v>
      </c>
      <c r="AE123" s="80">
        <v>0</v>
      </c>
      <c r="AF123" s="233">
        <v>1</v>
      </c>
      <c r="AG123" s="232">
        <v>0</v>
      </c>
      <c r="AH123" s="80">
        <v>0</v>
      </c>
      <c r="AI123" s="80">
        <v>0</v>
      </c>
      <c r="AJ123" s="80">
        <v>0</v>
      </c>
      <c r="AK123" s="80">
        <v>0</v>
      </c>
      <c r="AL123" s="80">
        <v>0</v>
      </c>
      <c r="AM123" s="80">
        <v>0</v>
      </c>
      <c r="AN123" s="80">
        <v>0</v>
      </c>
      <c r="AO123" s="233">
        <v>0</v>
      </c>
      <c r="AP123" s="232">
        <v>1</v>
      </c>
      <c r="AQ123" s="80">
        <v>0</v>
      </c>
      <c r="AR123" s="80">
        <v>0</v>
      </c>
      <c r="AS123" s="80">
        <v>0</v>
      </c>
      <c r="AT123" s="80">
        <v>1</v>
      </c>
      <c r="AU123" s="80">
        <v>1</v>
      </c>
      <c r="AV123" s="80">
        <v>0</v>
      </c>
      <c r="AW123" s="80">
        <v>0</v>
      </c>
      <c r="AX123" s="233">
        <v>1</v>
      </c>
      <c r="AY123" s="232">
        <v>1</v>
      </c>
      <c r="AZ123" s="80" t="s">
        <v>5113</v>
      </c>
      <c r="BA123" s="80" t="s">
        <v>5113</v>
      </c>
      <c r="BB123" s="80" t="s">
        <v>5113</v>
      </c>
      <c r="BC123" s="80">
        <v>2</v>
      </c>
      <c r="BD123" s="80">
        <v>0</v>
      </c>
      <c r="BE123" s="80" t="s">
        <v>5113</v>
      </c>
      <c r="BF123" s="80" t="s">
        <v>5113</v>
      </c>
      <c r="BG123" s="233">
        <v>1</v>
      </c>
      <c r="BH123" s="232">
        <v>0</v>
      </c>
      <c r="BI123" s="80" t="s">
        <v>5113</v>
      </c>
      <c r="BJ123" s="80" t="s">
        <v>5113</v>
      </c>
      <c r="BK123" s="80" t="s">
        <v>5113</v>
      </c>
      <c r="BL123" s="80">
        <v>0</v>
      </c>
      <c r="BM123" s="80">
        <v>0</v>
      </c>
      <c r="BN123" s="80" t="s">
        <v>5113</v>
      </c>
      <c r="BO123" s="80" t="s">
        <v>5113</v>
      </c>
      <c r="BP123" s="233">
        <v>0</v>
      </c>
      <c r="BQ123" s="232">
        <v>1</v>
      </c>
      <c r="BR123" s="80" t="s">
        <v>5113</v>
      </c>
      <c r="BS123" s="80" t="s">
        <v>5113</v>
      </c>
      <c r="BT123" s="80" t="s">
        <v>5113</v>
      </c>
      <c r="BU123" s="80">
        <v>1</v>
      </c>
      <c r="BV123" s="80">
        <v>1</v>
      </c>
      <c r="BW123" s="80" t="s">
        <v>5113</v>
      </c>
      <c r="BX123" s="80" t="s">
        <v>5113</v>
      </c>
      <c r="BY123" s="233">
        <v>1</v>
      </c>
      <c r="BZ123" s="228"/>
      <c r="CA123" s="228"/>
      <c r="CB123" s="228"/>
    </row>
    <row r="124" spans="1:80">
      <c r="A124" s="231" t="s">
        <v>341</v>
      </c>
      <c r="B124" s="14" t="s">
        <v>918</v>
      </c>
      <c r="C124" s="14" t="s">
        <v>1211</v>
      </c>
      <c r="D124" s="27">
        <f>INDEX([1]TableS4!G:G,MATCH(A124,[1]TableS4!A:A,0))</f>
        <v>2</v>
      </c>
      <c r="E124" s="24">
        <v>739</v>
      </c>
      <c r="F124" s="23">
        <f>INDEX([1]TableS4!$AJ$4:$AR$899,MATCH($A124,[1]TableS4!$A$4:$A$899,0),MATCH(TableS20!F$4,[1]TableS4!$AJ$3:$AR$3,0))</f>
        <v>1.0724559087485045E-4</v>
      </c>
      <c r="G124" s="23">
        <f>INDEX([1]TableS4!$AJ$4:$AR$899,MATCH($A124,[1]TableS4!$A$4:$A$899,0),MATCH(TableS20!G$4,[1]TableS4!$AJ$3:$AR$3,0))</f>
        <v>5.031882284467967E-5</v>
      </c>
      <c r="H124" s="23">
        <f>INDEX([1]TableS4!$AJ$4:$AR$899,MATCH($A124,[1]TableS4!$A$4:$A$899,0),MATCH(TableS20!H$4,[1]TableS4!$AJ$3:$AR$3,0))</f>
        <v>1.0110334503200348E-2</v>
      </c>
      <c r="I124" s="23">
        <f>INDEX([1]TableS4!$AJ$4:$AR$899,MATCH($A124,[1]TableS4!$A$4:$A$899,0),MATCH(TableS20!I$4,[1]TableS4!$AJ$3:$AR$3,0))</f>
        <v>4.9971758016300657E-3</v>
      </c>
      <c r="J124" s="23">
        <f>INDEX([1]TableS4!$AJ$4:$AR$899,MATCH($A124,[1]TableS4!$A$4:$A$899,0),MATCH(TableS20!J$4,[1]TableS4!$AJ$3:$AR$3,0))</f>
        <v>9.4753299245467453</v>
      </c>
      <c r="K124" s="23">
        <f>INDEX([1]TableS4!$AJ$4:$AR$899,MATCH($A124,[1]TableS4!$A$4:$A$899,0),MATCH(TableS20!K$4,[1]TableS4!$AJ$3:$AR$3,0))</f>
        <v>0.20258690382433164</v>
      </c>
      <c r="L124" s="23">
        <f>INDEX([1]TableS4!$AJ$4:$AR$899,MATCH($A124,[1]TableS4!$A$4:$A$899,0),MATCH(TableS20!L$4,[1]TableS4!$AJ$3:$AR$3,0))</f>
        <v>1.4067295707428725E-4</v>
      </c>
      <c r="M124" s="23">
        <f>INDEX([1]TableS4!$AJ$4:$AR$899,MATCH($A124,[1]TableS4!$A$4:$A$899,0),MATCH(TableS20!M$4,[1]TableS4!$AJ$3:$AR$3,0))</f>
        <v>6.9442642974912479E-5</v>
      </c>
      <c r="N124" s="24">
        <f>INDEX([1]TableS4!$AJ$4:$AR$899,MATCH($A124,[1]TableS4!$A$4:$A$899,0),MATCH(TableS20!N$4,[1]TableS4!$AJ$3:$AR$3,0))</f>
        <v>1.4000079038184075E-4</v>
      </c>
      <c r="O124" s="27">
        <v>1</v>
      </c>
      <c r="P124" s="232">
        <v>0.5</v>
      </c>
      <c r="Q124" s="233">
        <v>0.70710678118654757</v>
      </c>
      <c r="R124" s="24"/>
      <c r="S124" s="232" t="s">
        <v>5113</v>
      </c>
      <c r="T124" s="233" t="s">
        <v>5113</v>
      </c>
      <c r="U124" s="80">
        <v>2</v>
      </c>
      <c r="V124" s="232">
        <v>1.5</v>
      </c>
      <c r="W124" s="233">
        <v>0.70710678118654757</v>
      </c>
      <c r="X124" s="80">
        <v>0</v>
      </c>
      <c r="Y124" s="80">
        <v>0</v>
      </c>
      <c r="Z124" s="80">
        <v>0</v>
      </c>
      <c r="AA124" s="80">
        <v>0</v>
      </c>
      <c r="AB124" s="80">
        <v>1</v>
      </c>
      <c r="AC124" s="80">
        <v>0</v>
      </c>
      <c r="AD124" s="80">
        <v>0</v>
      </c>
      <c r="AE124" s="80">
        <v>0</v>
      </c>
      <c r="AF124" s="233">
        <v>0</v>
      </c>
      <c r="AG124" s="232">
        <v>0</v>
      </c>
      <c r="AH124" s="80">
        <v>0</v>
      </c>
      <c r="AI124" s="80">
        <v>0</v>
      </c>
      <c r="AJ124" s="80">
        <v>0</v>
      </c>
      <c r="AK124" s="80">
        <v>0</v>
      </c>
      <c r="AL124" s="80">
        <v>0</v>
      </c>
      <c r="AM124" s="80">
        <v>0</v>
      </c>
      <c r="AN124" s="80">
        <v>0</v>
      </c>
      <c r="AO124" s="233">
        <v>0</v>
      </c>
      <c r="AP124" s="232">
        <v>0</v>
      </c>
      <c r="AQ124" s="80">
        <v>0</v>
      </c>
      <c r="AR124" s="80">
        <v>0</v>
      </c>
      <c r="AS124" s="80">
        <v>0</v>
      </c>
      <c r="AT124" s="80">
        <v>2</v>
      </c>
      <c r="AU124" s="80">
        <v>1</v>
      </c>
      <c r="AV124" s="80">
        <v>0</v>
      </c>
      <c r="AW124" s="80">
        <v>0</v>
      </c>
      <c r="AX124" s="233">
        <v>0</v>
      </c>
      <c r="AY124" s="232" t="s">
        <v>5113</v>
      </c>
      <c r="AZ124" s="80" t="s">
        <v>5113</v>
      </c>
      <c r="BA124" s="80" t="s">
        <v>5113</v>
      </c>
      <c r="BB124" s="80" t="s">
        <v>5113</v>
      </c>
      <c r="BC124" s="80">
        <v>1</v>
      </c>
      <c r="BD124" s="80">
        <v>0</v>
      </c>
      <c r="BE124" s="80" t="s">
        <v>5113</v>
      </c>
      <c r="BF124" s="80" t="s">
        <v>5113</v>
      </c>
      <c r="BG124" s="233" t="s">
        <v>5113</v>
      </c>
      <c r="BH124" s="232" t="s">
        <v>5113</v>
      </c>
      <c r="BI124" s="80" t="s">
        <v>5113</v>
      </c>
      <c r="BJ124" s="80" t="s">
        <v>5113</v>
      </c>
      <c r="BK124" s="80" t="s">
        <v>5113</v>
      </c>
      <c r="BL124" s="80">
        <v>0</v>
      </c>
      <c r="BM124" s="80">
        <v>0</v>
      </c>
      <c r="BN124" s="80" t="s">
        <v>5113</v>
      </c>
      <c r="BO124" s="80" t="s">
        <v>5113</v>
      </c>
      <c r="BP124" s="233" t="s">
        <v>5113</v>
      </c>
      <c r="BQ124" s="232" t="s">
        <v>5113</v>
      </c>
      <c r="BR124" s="80" t="s">
        <v>5113</v>
      </c>
      <c r="BS124" s="80" t="s">
        <v>5113</v>
      </c>
      <c r="BT124" s="80" t="s">
        <v>5113</v>
      </c>
      <c r="BU124" s="80">
        <v>2</v>
      </c>
      <c r="BV124" s="80">
        <v>1</v>
      </c>
      <c r="BW124" s="80" t="s">
        <v>5113</v>
      </c>
      <c r="BX124" s="80" t="s">
        <v>5113</v>
      </c>
      <c r="BY124" s="233" t="s">
        <v>5113</v>
      </c>
      <c r="BZ124" s="228"/>
      <c r="CA124" s="228"/>
      <c r="CB124" s="228"/>
    </row>
    <row r="125" spans="1:80">
      <c r="A125" s="231" t="s">
        <v>606</v>
      </c>
      <c r="B125" s="14" t="s">
        <v>918</v>
      </c>
      <c r="C125" s="14" t="s">
        <v>1211</v>
      </c>
      <c r="D125" s="27">
        <f>INDEX([1]TableS4!G:G,MATCH(A125,[1]TableS4!A:A,0))</f>
        <v>1</v>
      </c>
      <c r="E125" s="24">
        <v>151</v>
      </c>
      <c r="F125" s="23">
        <f>INDEX([1]TableS4!$AJ$4:$AR$899,MATCH($A125,[1]TableS4!$A$4:$A$899,0),MATCH(TableS20!F$4,[1]TableS4!$AJ$3:$AR$3,0))</f>
        <v>0.296584422584872</v>
      </c>
      <c r="G125" s="23">
        <f>INDEX([1]TableS4!$AJ$4:$AR$899,MATCH($A125,[1]TableS4!$A$4:$A$899,0),MATCH(TableS20!G$4,[1]TableS4!$AJ$3:$AR$3,0))</f>
        <v>3.3067830964195988</v>
      </c>
      <c r="H125" s="23">
        <f>INDEX([1]TableS4!$AJ$4:$AR$899,MATCH($A125,[1]TableS4!$A$4:$A$899,0),MATCH(TableS20!H$4,[1]TableS4!$AJ$3:$AR$3,0))</f>
        <v>1.4818158002635907E-5</v>
      </c>
      <c r="I125" s="23">
        <f>INDEX([1]TableS4!$AJ$4:$AR$899,MATCH($A125,[1]TableS4!$A$4:$A$899,0),MATCH(TableS20!I$4,[1]TableS4!$AJ$3:$AR$3,0))</f>
        <v>6.6105666397800788E-3</v>
      </c>
      <c r="J125" s="23">
        <f>INDEX([1]TableS4!$AJ$4:$AR$899,MATCH($A125,[1]TableS4!$A$4:$A$899,0),MATCH(TableS20!J$4,[1]TableS4!$AJ$3:$AR$3,0))</f>
        <v>1.0943257370917551E-4</v>
      </c>
      <c r="K125" s="23">
        <f>INDEX([1]TableS4!$AJ$4:$AR$899,MATCH($A125,[1]TableS4!$A$4:$A$899,0),MATCH(TableS20!K$4,[1]TableS4!$AJ$3:$AR$3,0))</f>
        <v>0.37365713632802644</v>
      </c>
      <c r="L125" s="23">
        <f>INDEX([1]TableS4!$AJ$4:$AR$899,MATCH($A125,[1]TableS4!$A$4:$A$899,0),MATCH(TableS20!L$4,[1]TableS4!$AJ$3:$AR$3,0))</f>
        <v>0.51110013828756706</v>
      </c>
      <c r="M125" s="23">
        <f>INDEX([1]TableS4!$AJ$4:$AR$899,MATCH($A125,[1]TableS4!$A$4:$A$899,0),MATCH(TableS20!M$4,[1]TableS4!$AJ$3:$AR$3,0))</f>
        <v>0.88239241296660831</v>
      </c>
      <c r="N125" s="24">
        <f>INDEX([1]TableS4!$AJ$4:$AR$899,MATCH($A125,[1]TableS4!$A$4:$A$899,0),MATCH(TableS20!N$4,[1]TableS4!$AJ$3:$AR$3,0))</f>
        <v>0.24523272233522156</v>
      </c>
      <c r="O125" s="27">
        <v>1</v>
      </c>
      <c r="P125" s="232">
        <v>0.16666666666666666</v>
      </c>
      <c r="Q125" s="233">
        <v>0.40824829046386302</v>
      </c>
      <c r="R125" s="24"/>
      <c r="S125" s="232" t="s">
        <v>5113</v>
      </c>
      <c r="T125" s="233" t="s">
        <v>5113</v>
      </c>
      <c r="U125" s="80">
        <v>1</v>
      </c>
      <c r="V125" s="232">
        <v>1</v>
      </c>
      <c r="W125" s="233">
        <v>0</v>
      </c>
      <c r="X125" s="80">
        <v>1</v>
      </c>
      <c r="Y125" s="80">
        <v>0</v>
      </c>
      <c r="Z125" s="80">
        <v>0</v>
      </c>
      <c r="AA125" s="80">
        <v>0</v>
      </c>
      <c r="AB125" s="80">
        <v>0</v>
      </c>
      <c r="AC125" s="80">
        <v>0</v>
      </c>
      <c r="AD125" s="80">
        <v>0</v>
      </c>
      <c r="AE125" s="80">
        <v>0</v>
      </c>
      <c r="AF125" s="233">
        <v>0</v>
      </c>
      <c r="AG125" s="232">
        <v>0</v>
      </c>
      <c r="AH125" s="80">
        <v>0</v>
      </c>
      <c r="AI125" s="80">
        <v>0</v>
      </c>
      <c r="AJ125" s="80">
        <v>0</v>
      </c>
      <c r="AK125" s="80">
        <v>0</v>
      </c>
      <c r="AL125" s="80">
        <v>0</v>
      </c>
      <c r="AM125" s="80">
        <v>0</v>
      </c>
      <c r="AN125" s="80">
        <v>0</v>
      </c>
      <c r="AO125" s="233">
        <v>0</v>
      </c>
      <c r="AP125" s="232">
        <v>1</v>
      </c>
      <c r="AQ125" s="80">
        <v>1</v>
      </c>
      <c r="AR125" s="80">
        <v>0</v>
      </c>
      <c r="AS125" s="80">
        <v>0</v>
      </c>
      <c r="AT125" s="80">
        <v>0</v>
      </c>
      <c r="AU125" s="80">
        <v>1</v>
      </c>
      <c r="AV125" s="80">
        <v>1</v>
      </c>
      <c r="AW125" s="80">
        <v>1</v>
      </c>
      <c r="AX125" s="233">
        <v>1</v>
      </c>
      <c r="AY125" s="232">
        <v>1</v>
      </c>
      <c r="AZ125" s="80">
        <v>0</v>
      </c>
      <c r="BA125" s="80" t="s">
        <v>5113</v>
      </c>
      <c r="BB125" s="80" t="s">
        <v>5113</v>
      </c>
      <c r="BC125" s="80" t="s">
        <v>5113</v>
      </c>
      <c r="BD125" s="80">
        <v>0</v>
      </c>
      <c r="BE125" s="80">
        <v>0</v>
      </c>
      <c r="BF125" s="80">
        <v>0</v>
      </c>
      <c r="BG125" s="233">
        <v>0</v>
      </c>
      <c r="BH125" s="232">
        <v>0</v>
      </c>
      <c r="BI125" s="80">
        <v>0</v>
      </c>
      <c r="BJ125" s="80" t="s">
        <v>5113</v>
      </c>
      <c r="BK125" s="80" t="s">
        <v>5113</v>
      </c>
      <c r="BL125" s="80" t="s">
        <v>5113</v>
      </c>
      <c r="BM125" s="80">
        <v>0</v>
      </c>
      <c r="BN125" s="80">
        <v>0</v>
      </c>
      <c r="BO125" s="80">
        <v>0</v>
      </c>
      <c r="BP125" s="233">
        <v>0</v>
      </c>
      <c r="BQ125" s="232">
        <v>1</v>
      </c>
      <c r="BR125" s="80">
        <v>1</v>
      </c>
      <c r="BS125" s="80" t="s">
        <v>5113</v>
      </c>
      <c r="BT125" s="80" t="s">
        <v>5113</v>
      </c>
      <c r="BU125" s="80" t="s">
        <v>5113</v>
      </c>
      <c r="BV125" s="80">
        <v>1</v>
      </c>
      <c r="BW125" s="80">
        <v>1</v>
      </c>
      <c r="BX125" s="80">
        <v>1</v>
      </c>
      <c r="BY125" s="233">
        <v>1</v>
      </c>
      <c r="BZ125" s="228"/>
      <c r="CA125" s="228"/>
      <c r="CB125" s="228"/>
    </row>
    <row r="126" spans="1:80">
      <c r="A126" s="230" t="s">
        <v>889</v>
      </c>
      <c r="B126" s="14" t="s">
        <v>918</v>
      </c>
      <c r="C126" s="14" t="s">
        <v>1211</v>
      </c>
      <c r="D126" s="27">
        <f>INDEX([1]TableS4!G:G,MATCH(A126,[1]TableS4!A:A,0))</f>
        <v>2</v>
      </c>
      <c r="E126" s="24">
        <v>1676</v>
      </c>
      <c r="F126" s="23">
        <f>INDEX([1]TableS4!$AJ$4:$AR$899,MATCH($A126,[1]TableS4!$A$4:$A$899,0),MATCH(TableS20!F$4,[1]TableS4!$AJ$3:$AR$3,0))</f>
        <v>0.14295911456265892</v>
      </c>
      <c r="G126" s="23">
        <f>INDEX([1]TableS4!$AJ$4:$AR$899,MATCH($A126,[1]TableS4!$A$4:$A$899,0),MATCH(TableS20!G$4,[1]TableS4!$AJ$3:$AR$3,0))</f>
        <v>9.040052256631018</v>
      </c>
      <c r="H126" s="23">
        <f>INDEX([1]TableS4!$AJ$4:$AR$899,MATCH($A126,[1]TableS4!$A$4:$A$899,0),MATCH(TableS20!H$4,[1]TableS4!$AJ$3:$AR$3,0))</f>
        <v>4.4983267116386681E-5</v>
      </c>
      <c r="I126" s="23">
        <f>INDEX([1]TableS4!$AJ$4:$AR$899,MATCH($A126,[1]TableS4!$A$4:$A$899,0),MATCH(TableS20!I$4,[1]TableS4!$AJ$3:$AR$3,0))</f>
        <v>1.7476425498820107E-2</v>
      </c>
      <c r="J126" s="23">
        <f>INDEX([1]TableS4!$AJ$4:$AR$899,MATCH($A126,[1]TableS4!$A$4:$A$899,0),MATCH(TableS20!J$4,[1]TableS4!$AJ$3:$AR$3,0))</f>
        <v>1.7088002615280496E-4</v>
      </c>
      <c r="K126" s="23">
        <f>INDEX([1]TableS4!$AJ$4:$AR$899,MATCH($A126,[1]TableS4!$A$4:$A$899,0),MATCH(TableS20!K$4,[1]TableS4!$AJ$3:$AR$3,0))</f>
        <v>2.7864011881481368</v>
      </c>
      <c r="L126" s="23">
        <f>INDEX([1]TableS4!$AJ$4:$AR$899,MATCH($A126,[1]TableS4!$A$4:$A$899,0),MATCH(TableS20!L$4,[1]TableS4!$AJ$3:$AR$3,0))</f>
        <v>0.79205730632177673</v>
      </c>
      <c r="M126" s="23">
        <f>INDEX([1]TableS4!$AJ$4:$AR$899,MATCH($A126,[1]TableS4!$A$4:$A$899,0),MATCH(TableS20!M$4,[1]TableS4!$AJ$3:$AR$3,0))</f>
        <v>0.38389936495181454</v>
      </c>
      <c r="N126" s="24">
        <f>INDEX([1]TableS4!$AJ$4:$AR$899,MATCH($A126,[1]TableS4!$A$4:$A$899,0),MATCH(TableS20!N$4,[1]TableS4!$AJ$3:$AR$3,0))</f>
        <v>1.5415803472531571</v>
      </c>
      <c r="O126" s="27">
        <v>1</v>
      </c>
      <c r="P126" s="87">
        <v>0.16666666666666666</v>
      </c>
      <c r="Q126" s="24">
        <v>0.40824829046386302</v>
      </c>
      <c r="R126" s="24"/>
      <c r="S126" s="87" t="s">
        <v>5113</v>
      </c>
      <c r="T126" s="24" t="s">
        <v>5113</v>
      </c>
      <c r="U126" s="23">
        <v>4</v>
      </c>
      <c r="V126" s="87">
        <v>1.5</v>
      </c>
      <c r="W126" s="24">
        <v>1.2247448713915889</v>
      </c>
      <c r="X126" s="23">
        <v>0</v>
      </c>
      <c r="Y126" s="23">
        <v>1</v>
      </c>
      <c r="Z126" s="23">
        <v>0</v>
      </c>
      <c r="AA126" s="23">
        <v>0</v>
      </c>
      <c r="AB126" s="23">
        <v>0</v>
      </c>
      <c r="AC126" s="23">
        <v>0</v>
      </c>
      <c r="AD126" s="23">
        <v>0</v>
      </c>
      <c r="AE126" s="23">
        <v>0</v>
      </c>
      <c r="AF126" s="24">
        <v>0</v>
      </c>
      <c r="AG126" s="87">
        <v>0</v>
      </c>
      <c r="AH126" s="23">
        <v>0</v>
      </c>
      <c r="AI126" s="23">
        <v>0</v>
      </c>
      <c r="AJ126" s="23">
        <v>0</v>
      </c>
      <c r="AK126" s="23">
        <v>0</v>
      </c>
      <c r="AL126" s="23">
        <v>0</v>
      </c>
      <c r="AM126" s="23">
        <v>0</v>
      </c>
      <c r="AN126" s="23">
        <v>0</v>
      </c>
      <c r="AO126" s="24">
        <v>0</v>
      </c>
      <c r="AP126" s="87">
        <v>0</v>
      </c>
      <c r="AQ126" s="23">
        <v>1</v>
      </c>
      <c r="AR126" s="23">
        <v>0</v>
      </c>
      <c r="AS126" s="23">
        <v>0</v>
      </c>
      <c r="AT126" s="23">
        <v>0</v>
      </c>
      <c r="AU126" s="23">
        <v>3</v>
      </c>
      <c r="AV126" s="23">
        <v>1</v>
      </c>
      <c r="AW126" s="23">
        <v>1</v>
      </c>
      <c r="AX126" s="24">
        <v>3</v>
      </c>
      <c r="AY126" s="87">
        <v>0</v>
      </c>
      <c r="AZ126" s="23">
        <v>1</v>
      </c>
      <c r="BA126" s="23" t="s">
        <v>5113</v>
      </c>
      <c r="BB126" s="23" t="s">
        <v>5113</v>
      </c>
      <c r="BC126" s="23" t="s">
        <v>5113</v>
      </c>
      <c r="BD126" s="23">
        <v>0</v>
      </c>
      <c r="BE126" s="23">
        <v>0</v>
      </c>
      <c r="BF126" s="23">
        <v>0</v>
      </c>
      <c r="BG126" s="24">
        <v>0</v>
      </c>
      <c r="BH126" s="87">
        <v>0</v>
      </c>
      <c r="BI126" s="23">
        <v>0</v>
      </c>
      <c r="BJ126" s="23" t="s">
        <v>5113</v>
      </c>
      <c r="BK126" s="23" t="s">
        <v>5113</v>
      </c>
      <c r="BL126" s="23" t="s">
        <v>5113</v>
      </c>
      <c r="BM126" s="23">
        <v>0</v>
      </c>
      <c r="BN126" s="23">
        <v>0</v>
      </c>
      <c r="BO126" s="23">
        <v>0</v>
      </c>
      <c r="BP126" s="24">
        <v>0</v>
      </c>
      <c r="BQ126" s="87">
        <v>0</v>
      </c>
      <c r="BR126" s="23">
        <v>1</v>
      </c>
      <c r="BS126" s="23" t="s">
        <v>5113</v>
      </c>
      <c r="BT126" s="23" t="s">
        <v>5113</v>
      </c>
      <c r="BU126" s="23" t="s">
        <v>5113</v>
      </c>
      <c r="BV126" s="23">
        <v>3</v>
      </c>
      <c r="BW126" s="23">
        <v>1</v>
      </c>
      <c r="BX126" s="23">
        <v>1</v>
      </c>
      <c r="BY126" s="24">
        <v>3</v>
      </c>
      <c r="BZ126" s="228"/>
      <c r="CA126" s="228"/>
      <c r="CB126" s="228"/>
    </row>
    <row r="127" spans="1:80">
      <c r="A127" s="230" t="s">
        <v>854</v>
      </c>
      <c r="B127" s="14" t="s">
        <v>918</v>
      </c>
      <c r="C127" s="14" t="s">
        <v>1480</v>
      </c>
      <c r="D127" s="27">
        <f>INDEX([1]TableS4!G:G,MATCH(A127,[1]TableS4!A:A,0))</f>
        <v>1</v>
      </c>
      <c r="E127" s="24">
        <v>2070</v>
      </c>
      <c r="F127" s="23">
        <f>INDEX([1]TableS4!$AJ$4:$AR$899,MATCH($A127,[1]TableS4!$A$4:$A$899,0),MATCH(TableS20!F$4,[1]TableS4!$AJ$3:$AR$3,0))</f>
        <v>3.7358283922003642E-5</v>
      </c>
      <c r="G127" s="23">
        <f>INDEX([1]TableS4!$AJ$4:$AR$899,MATCH($A127,[1]TableS4!$A$4:$A$899,0),MATCH(TableS20!G$4,[1]TableS4!$AJ$3:$AR$3,0))</f>
        <v>1.2348968277644251E-2</v>
      </c>
      <c r="H127" s="23">
        <f>INDEX([1]TableS4!$AJ$4:$AR$899,MATCH($A127,[1]TableS4!$A$4:$A$899,0),MATCH(TableS20!H$4,[1]TableS4!$AJ$3:$AR$3,0))</f>
        <v>0</v>
      </c>
      <c r="I127" s="23">
        <f>INDEX([1]TableS4!$AJ$4:$AR$899,MATCH($A127,[1]TableS4!$A$4:$A$899,0),MATCH(TableS20!I$4,[1]TableS4!$AJ$3:$AR$3,0))</f>
        <v>0</v>
      </c>
      <c r="J127" s="23">
        <f>INDEX([1]TableS4!$AJ$4:$AR$899,MATCH($A127,[1]TableS4!$A$4:$A$899,0),MATCH(TableS20!J$4,[1]TableS4!$AJ$3:$AR$3,0))</f>
        <v>0</v>
      </c>
      <c r="K127" s="23">
        <f>INDEX([1]TableS4!$AJ$4:$AR$899,MATCH($A127,[1]TableS4!$A$4:$A$899,0),MATCH(TableS20!K$4,[1]TableS4!$AJ$3:$AR$3,0))</f>
        <v>1.0679595874410412E-3</v>
      </c>
      <c r="L127" s="23">
        <f>INDEX([1]TableS4!$AJ$4:$AR$899,MATCH($A127,[1]TableS4!$A$4:$A$899,0),MATCH(TableS20!L$4,[1]TableS4!$AJ$3:$AR$3,0))</f>
        <v>0.5158558760895271</v>
      </c>
      <c r="M127" s="23">
        <f>INDEX([1]TableS4!$AJ$4:$AR$899,MATCH($A127,[1]TableS4!$A$4:$A$899,0),MATCH(TableS20!M$4,[1]TableS4!$AJ$3:$AR$3,0))</f>
        <v>0</v>
      </c>
      <c r="N127" s="24">
        <f>INDEX([1]TableS4!$AJ$4:$AR$899,MATCH($A127,[1]TableS4!$A$4:$A$899,0),MATCH(TableS20!N$4,[1]TableS4!$AJ$3:$AR$3,0))</f>
        <v>0</v>
      </c>
      <c r="O127" s="27"/>
      <c r="P127" s="87" t="s">
        <v>5113</v>
      </c>
      <c r="Q127" s="24" t="s">
        <v>5113</v>
      </c>
      <c r="R127" s="24"/>
      <c r="S127" s="87" t="s">
        <v>5113</v>
      </c>
      <c r="T127" s="24" t="s">
        <v>5113</v>
      </c>
      <c r="U127" s="23">
        <v>1</v>
      </c>
      <c r="V127" s="87">
        <v>1</v>
      </c>
      <c r="W127" s="24" t="s">
        <v>5113</v>
      </c>
      <c r="X127" s="23">
        <v>0</v>
      </c>
      <c r="Y127" s="23">
        <v>0</v>
      </c>
      <c r="Z127" s="23">
        <v>0</v>
      </c>
      <c r="AA127" s="23">
        <v>0</v>
      </c>
      <c r="AB127" s="23">
        <v>0</v>
      </c>
      <c r="AC127" s="23">
        <v>0</v>
      </c>
      <c r="AD127" s="23">
        <v>0</v>
      </c>
      <c r="AE127" s="23">
        <v>0</v>
      </c>
      <c r="AF127" s="24">
        <v>0</v>
      </c>
      <c r="AG127" s="87">
        <v>0</v>
      </c>
      <c r="AH127" s="23">
        <v>0</v>
      </c>
      <c r="AI127" s="23">
        <v>0</v>
      </c>
      <c r="AJ127" s="23">
        <v>0</v>
      </c>
      <c r="AK127" s="23">
        <v>0</v>
      </c>
      <c r="AL127" s="23">
        <v>0</v>
      </c>
      <c r="AM127" s="23">
        <v>0</v>
      </c>
      <c r="AN127" s="23">
        <v>0</v>
      </c>
      <c r="AO127" s="24">
        <v>0</v>
      </c>
      <c r="AP127" s="87">
        <v>0</v>
      </c>
      <c r="AQ127" s="23">
        <v>0</v>
      </c>
      <c r="AR127" s="23">
        <v>0</v>
      </c>
      <c r="AS127" s="23">
        <v>0</v>
      </c>
      <c r="AT127" s="23">
        <v>0</v>
      </c>
      <c r="AU127" s="23">
        <v>0</v>
      </c>
      <c r="AV127" s="23">
        <v>1</v>
      </c>
      <c r="AW127" s="23">
        <v>0</v>
      </c>
      <c r="AX127" s="24">
        <v>0</v>
      </c>
      <c r="AY127" s="87" t="s">
        <v>5113</v>
      </c>
      <c r="AZ127" s="23" t="s">
        <v>5113</v>
      </c>
      <c r="BA127" s="23" t="s">
        <v>5113</v>
      </c>
      <c r="BB127" s="23" t="s">
        <v>5113</v>
      </c>
      <c r="BC127" s="23" t="s">
        <v>5113</v>
      </c>
      <c r="BD127" s="23" t="s">
        <v>5113</v>
      </c>
      <c r="BE127" s="23">
        <v>0</v>
      </c>
      <c r="BF127" s="23" t="s">
        <v>5113</v>
      </c>
      <c r="BG127" s="24" t="s">
        <v>5113</v>
      </c>
      <c r="BH127" s="87" t="s">
        <v>5113</v>
      </c>
      <c r="BI127" s="23" t="s">
        <v>5113</v>
      </c>
      <c r="BJ127" s="23" t="s">
        <v>5113</v>
      </c>
      <c r="BK127" s="23" t="s">
        <v>5113</v>
      </c>
      <c r="BL127" s="23" t="s">
        <v>5113</v>
      </c>
      <c r="BM127" s="23" t="s">
        <v>5113</v>
      </c>
      <c r="BN127" s="23">
        <v>0</v>
      </c>
      <c r="BO127" s="23" t="s">
        <v>5113</v>
      </c>
      <c r="BP127" s="24" t="s">
        <v>5113</v>
      </c>
      <c r="BQ127" s="87" t="s">
        <v>5113</v>
      </c>
      <c r="BR127" s="23" t="s">
        <v>5113</v>
      </c>
      <c r="BS127" s="23" t="s">
        <v>5113</v>
      </c>
      <c r="BT127" s="23" t="s">
        <v>5113</v>
      </c>
      <c r="BU127" s="23" t="s">
        <v>5113</v>
      </c>
      <c r="BV127" s="23" t="s">
        <v>5113</v>
      </c>
      <c r="BW127" s="23">
        <v>1</v>
      </c>
      <c r="BX127" s="23" t="s">
        <v>5113</v>
      </c>
      <c r="BY127" s="24" t="s">
        <v>5113</v>
      </c>
      <c r="BZ127" s="228"/>
      <c r="CA127" s="228"/>
      <c r="CB127" s="228"/>
    </row>
    <row r="128" spans="1:80">
      <c r="A128" s="230" t="s">
        <v>857</v>
      </c>
      <c r="B128" s="14" t="s">
        <v>918</v>
      </c>
      <c r="C128" s="14" t="s">
        <v>1481</v>
      </c>
      <c r="D128" s="27">
        <f>INDEX([1]TableS4!G:G,MATCH(A128,[1]TableS4!A:A,0))</f>
        <v>1</v>
      </c>
      <c r="E128" s="24">
        <v>2074</v>
      </c>
      <c r="F128" s="23">
        <f>INDEX([1]TableS4!$AJ$4:$AR$899,MATCH($A128,[1]TableS4!$A$4:$A$899,0),MATCH(TableS20!F$4,[1]TableS4!$AJ$3:$AR$3,0))</f>
        <v>3.2544037390056389E-5</v>
      </c>
      <c r="G128" s="23">
        <f>INDEX([1]TableS4!$AJ$4:$AR$899,MATCH($A128,[1]TableS4!$A$4:$A$899,0),MATCH(TableS20!G$4,[1]TableS4!$AJ$3:$AR$3,0))</f>
        <v>6.2898515944106049E-3</v>
      </c>
      <c r="H128" s="23">
        <f>INDEX([1]TableS4!$AJ$4:$AR$899,MATCH($A128,[1]TableS4!$A$4:$A$899,0),MATCH(TableS20!H$4,[1]TableS4!$AJ$3:$AR$3,0))</f>
        <v>0</v>
      </c>
      <c r="I128" s="23">
        <f>INDEX([1]TableS4!$AJ$4:$AR$899,MATCH($A128,[1]TableS4!$A$4:$A$899,0),MATCH(TableS20!I$4,[1]TableS4!$AJ$3:$AR$3,0))</f>
        <v>0</v>
      </c>
      <c r="J128" s="23">
        <f>INDEX([1]TableS4!$AJ$4:$AR$899,MATCH($A128,[1]TableS4!$A$4:$A$899,0),MATCH(TableS20!J$4,[1]TableS4!$AJ$3:$AR$3,0))</f>
        <v>0</v>
      </c>
      <c r="K128" s="23">
        <f>INDEX([1]TableS4!$AJ$4:$AR$899,MATCH($A128,[1]TableS4!$A$4:$A$899,0),MATCH(TableS20!K$4,[1]TableS4!$AJ$3:$AR$3,0))</f>
        <v>3.9105741525527038E-4</v>
      </c>
      <c r="L128" s="23">
        <f>INDEX([1]TableS4!$AJ$4:$AR$899,MATCH($A128,[1]TableS4!$A$4:$A$899,0),MATCH(TableS20!L$4,[1]TableS4!$AJ$3:$AR$3,0))</f>
        <v>0.5102436640043968</v>
      </c>
      <c r="M128" s="23">
        <f>INDEX([1]TableS4!$AJ$4:$AR$899,MATCH($A128,[1]TableS4!$A$4:$A$899,0),MATCH(TableS20!M$4,[1]TableS4!$AJ$3:$AR$3,0))</f>
        <v>6.6989006398998524E-5</v>
      </c>
      <c r="N128" s="24">
        <f>INDEX([1]TableS4!$AJ$4:$AR$899,MATCH($A128,[1]TableS4!$A$4:$A$899,0),MATCH(TableS20!N$4,[1]TableS4!$AJ$3:$AR$3,0))</f>
        <v>0</v>
      </c>
      <c r="O128" s="27"/>
      <c r="P128" s="87" t="s">
        <v>5113</v>
      </c>
      <c r="Q128" s="24" t="s">
        <v>5113</v>
      </c>
      <c r="R128" s="24"/>
      <c r="S128" s="87" t="s">
        <v>5113</v>
      </c>
      <c r="T128" s="24" t="s">
        <v>5113</v>
      </c>
      <c r="U128" s="23">
        <v>1</v>
      </c>
      <c r="V128" s="87">
        <v>1</v>
      </c>
      <c r="W128" s="24" t="s">
        <v>5113</v>
      </c>
      <c r="X128" s="23">
        <v>0</v>
      </c>
      <c r="Y128" s="23">
        <v>0</v>
      </c>
      <c r="Z128" s="23">
        <v>0</v>
      </c>
      <c r="AA128" s="23">
        <v>0</v>
      </c>
      <c r="AB128" s="23">
        <v>0</v>
      </c>
      <c r="AC128" s="23">
        <v>0</v>
      </c>
      <c r="AD128" s="23">
        <v>0</v>
      </c>
      <c r="AE128" s="23">
        <v>0</v>
      </c>
      <c r="AF128" s="24">
        <v>0</v>
      </c>
      <c r="AG128" s="87">
        <v>0</v>
      </c>
      <c r="AH128" s="23">
        <v>0</v>
      </c>
      <c r="AI128" s="23">
        <v>0</v>
      </c>
      <c r="AJ128" s="23">
        <v>0</v>
      </c>
      <c r="AK128" s="23">
        <v>0</v>
      </c>
      <c r="AL128" s="23">
        <v>0</v>
      </c>
      <c r="AM128" s="23">
        <v>0</v>
      </c>
      <c r="AN128" s="23">
        <v>0</v>
      </c>
      <c r="AO128" s="24">
        <v>0</v>
      </c>
      <c r="AP128" s="87">
        <v>0</v>
      </c>
      <c r="AQ128" s="23">
        <v>0</v>
      </c>
      <c r="AR128" s="23">
        <v>0</v>
      </c>
      <c r="AS128" s="23">
        <v>0</v>
      </c>
      <c r="AT128" s="23">
        <v>0</v>
      </c>
      <c r="AU128" s="23">
        <v>0</v>
      </c>
      <c r="AV128" s="23">
        <v>1</v>
      </c>
      <c r="AW128" s="23">
        <v>0</v>
      </c>
      <c r="AX128" s="24">
        <v>0</v>
      </c>
      <c r="AY128" s="87" t="s">
        <v>5113</v>
      </c>
      <c r="AZ128" s="23" t="s">
        <v>5113</v>
      </c>
      <c r="BA128" s="23" t="s">
        <v>5113</v>
      </c>
      <c r="BB128" s="23" t="s">
        <v>5113</v>
      </c>
      <c r="BC128" s="23" t="s">
        <v>5113</v>
      </c>
      <c r="BD128" s="23" t="s">
        <v>5113</v>
      </c>
      <c r="BE128" s="23">
        <v>0</v>
      </c>
      <c r="BF128" s="23" t="s">
        <v>5113</v>
      </c>
      <c r="BG128" s="24" t="s">
        <v>5113</v>
      </c>
      <c r="BH128" s="87" t="s">
        <v>5113</v>
      </c>
      <c r="BI128" s="23" t="s">
        <v>5113</v>
      </c>
      <c r="BJ128" s="23" t="s">
        <v>5113</v>
      </c>
      <c r="BK128" s="23" t="s">
        <v>5113</v>
      </c>
      <c r="BL128" s="23" t="s">
        <v>5113</v>
      </c>
      <c r="BM128" s="23" t="s">
        <v>5113</v>
      </c>
      <c r="BN128" s="23">
        <v>0</v>
      </c>
      <c r="BO128" s="23" t="s">
        <v>5113</v>
      </c>
      <c r="BP128" s="24" t="s">
        <v>5113</v>
      </c>
      <c r="BQ128" s="87" t="s">
        <v>5113</v>
      </c>
      <c r="BR128" s="23" t="s">
        <v>5113</v>
      </c>
      <c r="BS128" s="23" t="s">
        <v>5113</v>
      </c>
      <c r="BT128" s="23" t="s">
        <v>5113</v>
      </c>
      <c r="BU128" s="23" t="s">
        <v>5113</v>
      </c>
      <c r="BV128" s="23" t="s">
        <v>5113</v>
      </c>
      <c r="BW128" s="23">
        <v>1</v>
      </c>
      <c r="BX128" s="23" t="s">
        <v>5113</v>
      </c>
      <c r="BY128" s="24" t="s">
        <v>5113</v>
      </c>
      <c r="BZ128" s="228"/>
      <c r="CA128" s="228"/>
      <c r="CB128" s="228"/>
    </row>
    <row r="129" spans="1:80">
      <c r="A129" s="231" t="s">
        <v>280</v>
      </c>
      <c r="B129" s="14" t="s">
        <v>918</v>
      </c>
      <c r="C129" s="14" t="s">
        <v>1076</v>
      </c>
      <c r="D129" s="27">
        <f>INDEX([1]TableS4!G:G,MATCH(A129,[1]TableS4!A:A,0))</f>
        <v>3</v>
      </c>
      <c r="E129" s="24">
        <v>35</v>
      </c>
      <c r="F129" s="23">
        <f>INDEX([1]TableS4!$AJ$4:$AR$899,MATCH($A129,[1]TableS4!$A$4:$A$899,0),MATCH(TableS20!F$4,[1]TableS4!$AJ$3:$AR$3,0))</f>
        <v>1.7537855037161281</v>
      </c>
      <c r="G129" s="23">
        <f>INDEX([1]TableS4!$AJ$4:$AR$899,MATCH($A129,[1]TableS4!$A$4:$A$899,0),MATCH(TableS20!G$4,[1]TableS4!$AJ$3:$AR$3,0))</f>
        <v>60.203690872233459</v>
      </c>
      <c r="H129" s="23">
        <f>INDEX([1]TableS4!$AJ$4:$AR$899,MATCH($A129,[1]TableS4!$A$4:$A$899,0),MATCH(TableS20!H$4,[1]TableS4!$AJ$3:$AR$3,0))</f>
        <v>2.5337545962945908E-4</v>
      </c>
      <c r="I129" s="23">
        <f>INDEX([1]TableS4!$AJ$4:$AR$899,MATCH($A129,[1]TableS4!$A$4:$A$899,0),MATCH(TableS20!I$4,[1]TableS4!$AJ$3:$AR$3,0))</f>
        <v>3.0217115365962006</v>
      </c>
      <c r="J129" s="23">
        <f>INDEX([1]TableS4!$AJ$4:$AR$899,MATCH($A129,[1]TableS4!$A$4:$A$899,0),MATCH(TableS20!J$4,[1]TableS4!$AJ$3:$AR$3,0))</f>
        <v>2.0283060332297424E-3</v>
      </c>
      <c r="K129" s="23">
        <f>INDEX([1]TableS4!$AJ$4:$AR$899,MATCH($A129,[1]TableS4!$A$4:$A$899,0),MATCH(TableS20!K$4,[1]TableS4!$AJ$3:$AR$3,0))</f>
        <v>1.6422422947783248</v>
      </c>
      <c r="L129" s="23">
        <f>INDEX([1]TableS4!$AJ$4:$AR$899,MATCH($A129,[1]TableS4!$A$4:$A$899,0),MATCH(TableS20!L$4,[1]TableS4!$AJ$3:$AR$3,0))</f>
        <v>1.4994816706763825</v>
      </c>
      <c r="M129" s="23">
        <f>INDEX([1]TableS4!$AJ$4:$AR$899,MATCH($A129,[1]TableS4!$A$4:$A$899,0),MATCH(TableS20!M$4,[1]TableS4!$AJ$3:$AR$3,0))</f>
        <v>2.5203675291519656</v>
      </c>
      <c r="N129" s="24">
        <f>INDEX([1]TableS4!$AJ$4:$AR$899,MATCH($A129,[1]TableS4!$A$4:$A$899,0),MATCH(TableS20!N$4,[1]TableS4!$AJ$3:$AR$3,0))</f>
        <v>2.1501830278778891</v>
      </c>
      <c r="O129" s="27">
        <v>2</v>
      </c>
      <c r="P129" s="232">
        <v>2.4285714285714284</v>
      </c>
      <c r="Q129" s="233">
        <v>0.7867957924694432</v>
      </c>
      <c r="R129" s="24"/>
      <c r="S129" s="232" t="s">
        <v>5113</v>
      </c>
      <c r="T129" s="233" t="s">
        <v>5113</v>
      </c>
      <c r="U129" s="80">
        <v>2</v>
      </c>
      <c r="V129" s="232">
        <v>1.5714285714285714</v>
      </c>
      <c r="W129" s="233">
        <v>0.5345224838248489</v>
      </c>
      <c r="X129" s="80">
        <v>3</v>
      </c>
      <c r="Y129" s="80">
        <v>3</v>
      </c>
      <c r="Z129" s="80">
        <v>0</v>
      </c>
      <c r="AA129" s="80">
        <v>3</v>
      </c>
      <c r="AB129" s="80">
        <v>0</v>
      </c>
      <c r="AC129" s="80">
        <v>2</v>
      </c>
      <c r="AD129" s="80">
        <v>1</v>
      </c>
      <c r="AE129" s="80">
        <v>2</v>
      </c>
      <c r="AF129" s="233">
        <v>3</v>
      </c>
      <c r="AG129" s="232">
        <v>0</v>
      </c>
      <c r="AH129" s="80">
        <v>0</v>
      </c>
      <c r="AI129" s="80">
        <v>0</v>
      </c>
      <c r="AJ129" s="80">
        <v>0</v>
      </c>
      <c r="AK129" s="80">
        <v>0</v>
      </c>
      <c r="AL129" s="80">
        <v>0</v>
      </c>
      <c r="AM129" s="80">
        <v>0</v>
      </c>
      <c r="AN129" s="80">
        <v>0</v>
      </c>
      <c r="AO129" s="233">
        <v>0</v>
      </c>
      <c r="AP129" s="232">
        <v>2</v>
      </c>
      <c r="AQ129" s="80">
        <v>2</v>
      </c>
      <c r="AR129" s="80">
        <v>0</v>
      </c>
      <c r="AS129" s="80">
        <v>1</v>
      </c>
      <c r="AT129" s="80">
        <v>0</v>
      </c>
      <c r="AU129" s="80">
        <v>1</v>
      </c>
      <c r="AV129" s="80">
        <v>1</v>
      </c>
      <c r="AW129" s="80">
        <v>2</v>
      </c>
      <c r="AX129" s="233">
        <v>2</v>
      </c>
      <c r="AY129" s="232">
        <v>3</v>
      </c>
      <c r="AZ129" s="80">
        <v>3</v>
      </c>
      <c r="BA129" s="80" t="s">
        <v>5113</v>
      </c>
      <c r="BB129" s="80">
        <v>3</v>
      </c>
      <c r="BC129" s="80" t="s">
        <v>5113</v>
      </c>
      <c r="BD129" s="80">
        <v>2</v>
      </c>
      <c r="BE129" s="80">
        <v>1</v>
      </c>
      <c r="BF129" s="80">
        <v>2</v>
      </c>
      <c r="BG129" s="233">
        <v>3</v>
      </c>
      <c r="BH129" s="232">
        <v>0</v>
      </c>
      <c r="BI129" s="80">
        <v>0</v>
      </c>
      <c r="BJ129" s="80" t="s">
        <v>5113</v>
      </c>
      <c r="BK129" s="80">
        <v>0</v>
      </c>
      <c r="BL129" s="80" t="s">
        <v>5113</v>
      </c>
      <c r="BM129" s="80">
        <v>0</v>
      </c>
      <c r="BN129" s="80">
        <v>0</v>
      </c>
      <c r="BO129" s="80">
        <v>0</v>
      </c>
      <c r="BP129" s="233">
        <v>0</v>
      </c>
      <c r="BQ129" s="232">
        <v>2</v>
      </c>
      <c r="BR129" s="80">
        <v>2</v>
      </c>
      <c r="BS129" s="80" t="s">
        <v>5113</v>
      </c>
      <c r="BT129" s="80">
        <v>1</v>
      </c>
      <c r="BU129" s="80" t="s">
        <v>5113</v>
      </c>
      <c r="BV129" s="80">
        <v>1</v>
      </c>
      <c r="BW129" s="80">
        <v>1</v>
      </c>
      <c r="BX129" s="80">
        <v>2</v>
      </c>
      <c r="BY129" s="233">
        <v>2</v>
      </c>
      <c r="BZ129" s="228"/>
      <c r="CA129" s="228"/>
      <c r="CB129" s="228"/>
    </row>
    <row r="130" spans="1:80">
      <c r="A130" s="231" t="s">
        <v>398</v>
      </c>
      <c r="B130" s="14" t="s">
        <v>918</v>
      </c>
      <c r="C130" s="14" t="s">
        <v>1247</v>
      </c>
      <c r="D130" s="27">
        <f>INDEX([1]TableS4!G:G,MATCH(A130,[1]TableS4!A:A,0))</f>
        <v>1</v>
      </c>
      <c r="E130" s="24">
        <v>901</v>
      </c>
      <c r="F130" s="23">
        <f>INDEX([1]TableS4!$AJ$4:$AR$899,MATCH($A130,[1]TableS4!$A$4:$A$899,0),MATCH(TableS20!F$4,[1]TableS4!$AJ$3:$AR$3,0))</f>
        <v>0</v>
      </c>
      <c r="G130" s="23">
        <f>INDEX([1]TableS4!$AJ$4:$AR$899,MATCH($A130,[1]TableS4!$A$4:$A$899,0),MATCH(TableS20!G$4,[1]TableS4!$AJ$3:$AR$3,0))</f>
        <v>4.0500010704115462E-4</v>
      </c>
      <c r="H130" s="23">
        <f>INDEX([1]TableS4!$AJ$4:$AR$899,MATCH($A130,[1]TableS4!$A$4:$A$899,0),MATCH(TableS20!H$4,[1]TableS4!$AJ$3:$AR$3,0))</f>
        <v>9.1764251245789197</v>
      </c>
      <c r="I130" s="23">
        <f>INDEX([1]TableS4!$AJ$4:$AR$899,MATCH($A130,[1]TableS4!$A$4:$A$899,0),MATCH(TableS20!I$4,[1]TableS4!$AJ$3:$AR$3,0))</f>
        <v>1.0094032350822239E-4</v>
      </c>
      <c r="J130" s="23">
        <f>INDEX([1]TableS4!$AJ$4:$AR$899,MATCH($A130,[1]TableS4!$A$4:$A$899,0),MATCH(TableS20!J$4,[1]TableS4!$AJ$3:$AR$3,0))</f>
        <v>4.542666243578742E-4</v>
      </c>
      <c r="K130" s="23">
        <f>INDEX([1]TableS4!$AJ$4:$AR$899,MATCH($A130,[1]TableS4!$A$4:$A$899,0),MATCH(TableS20!K$4,[1]TableS4!$AJ$3:$AR$3,0))</f>
        <v>2.8749484192245483E-4</v>
      </c>
      <c r="L130" s="23">
        <f>INDEX([1]TableS4!$AJ$4:$AR$899,MATCH($A130,[1]TableS4!$A$4:$A$899,0),MATCH(TableS20!L$4,[1]TableS4!$AJ$3:$AR$3,0))</f>
        <v>4.3546161046976913E-4</v>
      </c>
      <c r="M130" s="23">
        <f>INDEX([1]TableS4!$AJ$4:$AR$899,MATCH($A130,[1]TableS4!$A$4:$A$899,0),MATCH(TableS20!M$4,[1]TableS4!$AJ$3:$AR$3,0))</f>
        <v>5.1098240951192176E-4</v>
      </c>
      <c r="N130" s="24">
        <f>INDEX([1]TableS4!$AJ$4:$AR$899,MATCH($A130,[1]TableS4!$A$4:$A$899,0),MATCH(TableS20!N$4,[1]TableS4!$AJ$3:$AR$3,0))</f>
        <v>4.8252716031022219E-5</v>
      </c>
      <c r="O130" s="27"/>
      <c r="P130" s="232" t="s">
        <v>5113</v>
      </c>
      <c r="Q130" s="233" t="s">
        <v>5113</v>
      </c>
      <c r="R130" s="24"/>
      <c r="S130" s="232" t="s">
        <v>5113</v>
      </c>
      <c r="T130" s="233" t="s">
        <v>5113</v>
      </c>
      <c r="U130" s="80">
        <v>5</v>
      </c>
      <c r="V130" s="232">
        <v>5</v>
      </c>
      <c r="W130" s="233" t="s">
        <v>5113</v>
      </c>
      <c r="X130" s="80">
        <v>0</v>
      </c>
      <c r="Y130" s="80">
        <v>0</v>
      </c>
      <c r="Z130" s="80">
        <v>0</v>
      </c>
      <c r="AA130" s="80">
        <v>0</v>
      </c>
      <c r="AB130" s="80">
        <v>0</v>
      </c>
      <c r="AC130" s="80">
        <v>0</v>
      </c>
      <c r="AD130" s="80">
        <v>0</v>
      </c>
      <c r="AE130" s="80">
        <v>0</v>
      </c>
      <c r="AF130" s="233">
        <v>0</v>
      </c>
      <c r="AG130" s="232">
        <v>0</v>
      </c>
      <c r="AH130" s="80">
        <v>0</v>
      </c>
      <c r="AI130" s="80">
        <v>0</v>
      </c>
      <c r="AJ130" s="80">
        <v>0</v>
      </c>
      <c r="AK130" s="80">
        <v>0</v>
      </c>
      <c r="AL130" s="80">
        <v>0</v>
      </c>
      <c r="AM130" s="80">
        <v>0</v>
      </c>
      <c r="AN130" s="80">
        <v>0</v>
      </c>
      <c r="AO130" s="233">
        <v>0</v>
      </c>
      <c r="AP130" s="232">
        <v>0</v>
      </c>
      <c r="AQ130" s="80">
        <v>0</v>
      </c>
      <c r="AR130" s="80">
        <v>5</v>
      </c>
      <c r="AS130" s="80">
        <v>0</v>
      </c>
      <c r="AT130" s="80">
        <v>0</v>
      </c>
      <c r="AU130" s="80">
        <v>0</v>
      </c>
      <c r="AV130" s="80">
        <v>0</v>
      </c>
      <c r="AW130" s="80">
        <v>0</v>
      </c>
      <c r="AX130" s="233">
        <v>0</v>
      </c>
      <c r="AY130" s="232" t="s">
        <v>5113</v>
      </c>
      <c r="AZ130" s="80" t="s">
        <v>5113</v>
      </c>
      <c r="BA130" s="80">
        <v>0</v>
      </c>
      <c r="BB130" s="80" t="s">
        <v>5113</v>
      </c>
      <c r="BC130" s="80" t="s">
        <v>5113</v>
      </c>
      <c r="BD130" s="80" t="s">
        <v>5113</v>
      </c>
      <c r="BE130" s="80" t="s">
        <v>5113</v>
      </c>
      <c r="BF130" s="80" t="s">
        <v>5113</v>
      </c>
      <c r="BG130" s="233" t="s">
        <v>5113</v>
      </c>
      <c r="BH130" s="232" t="s">
        <v>5113</v>
      </c>
      <c r="BI130" s="80" t="s">
        <v>5113</v>
      </c>
      <c r="BJ130" s="80">
        <v>0</v>
      </c>
      <c r="BK130" s="80" t="s">
        <v>5113</v>
      </c>
      <c r="BL130" s="80" t="s">
        <v>5113</v>
      </c>
      <c r="BM130" s="80" t="s">
        <v>5113</v>
      </c>
      <c r="BN130" s="80" t="s">
        <v>5113</v>
      </c>
      <c r="BO130" s="80" t="s">
        <v>5113</v>
      </c>
      <c r="BP130" s="233" t="s">
        <v>5113</v>
      </c>
      <c r="BQ130" s="232" t="s">
        <v>5113</v>
      </c>
      <c r="BR130" s="80" t="s">
        <v>5113</v>
      </c>
      <c r="BS130" s="80">
        <v>5</v>
      </c>
      <c r="BT130" s="80" t="s">
        <v>5113</v>
      </c>
      <c r="BU130" s="80" t="s">
        <v>5113</v>
      </c>
      <c r="BV130" s="80" t="s">
        <v>5113</v>
      </c>
      <c r="BW130" s="80" t="s">
        <v>5113</v>
      </c>
      <c r="BX130" s="80" t="s">
        <v>5113</v>
      </c>
      <c r="BY130" s="233" t="s">
        <v>5113</v>
      </c>
      <c r="BZ130" s="228"/>
      <c r="CA130" s="228"/>
      <c r="CB130" s="228"/>
    </row>
    <row r="131" spans="1:80">
      <c r="A131" s="231" t="s">
        <v>445</v>
      </c>
      <c r="B131" s="14" t="s">
        <v>918</v>
      </c>
      <c r="C131" s="14" t="s">
        <v>1076</v>
      </c>
      <c r="D131" s="27">
        <f>INDEX([1]TableS4!G:G,MATCH(A131,[1]TableS4!A:A,0))</f>
        <v>2</v>
      </c>
      <c r="E131" s="24">
        <v>2259</v>
      </c>
      <c r="F131" s="23">
        <f>INDEX([1]TableS4!$AJ$4:$AR$899,MATCH($A131,[1]TableS4!$A$4:$A$899,0),MATCH(TableS20!F$4,[1]TableS4!$AJ$3:$AR$3,0))</f>
        <v>6.358456811074519</v>
      </c>
      <c r="G131" s="23">
        <f>INDEX([1]TableS4!$AJ$4:$AR$899,MATCH($A131,[1]TableS4!$A$4:$A$899,0),MATCH(TableS20!G$4,[1]TableS4!$AJ$3:$AR$3,0))</f>
        <v>0.20535924880124856</v>
      </c>
      <c r="H131" s="23">
        <f>INDEX([1]TableS4!$AJ$4:$AR$899,MATCH($A131,[1]TableS4!$A$4:$A$899,0),MATCH(TableS20!H$4,[1]TableS4!$AJ$3:$AR$3,0))</f>
        <v>2.8068986673340963E-4</v>
      </c>
      <c r="I131" s="23">
        <f>INDEX([1]TableS4!$AJ$4:$AR$899,MATCH($A131,[1]TableS4!$A$4:$A$899,0),MATCH(TableS20!I$4,[1]TableS4!$AJ$3:$AR$3,0))</f>
        <v>2.5331554018188172E-2</v>
      </c>
      <c r="J131" s="23">
        <f>INDEX([1]TableS4!$AJ$4:$AR$899,MATCH($A131,[1]TableS4!$A$4:$A$899,0),MATCH(TableS20!J$4,[1]TableS4!$AJ$3:$AR$3,0))</f>
        <v>3.3736820235925435</v>
      </c>
      <c r="K131" s="23">
        <f>INDEX([1]TableS4!$AJ$4:$AR$899,MATCH($A131,[1]TableS4!$A$4:$A$899,0),MATCH(TableS20!K$4,[1]TableS4!$AJ$3:$AR$3,0))</f>
        <v>3.2609693997022897</v>
      </c>
      <c r="L131" s="23">
        <f>INDEX([1]TableS4!$AJ$4:$AR$899,MATCH($A131,[1]TableS4!$A$4:$A$899,0),MATCH(TableS20!L$4,[1]TableS4!$AJ$3:$AR$3,0))</f>
        <v>1.0532256403281494E-2</v>
      </c>
      <c r="M131" s="23">
        <f>INDEX([1]TableS4!$AJ$4:$AR$899,MATCH($A131,[1]TableS4!$A$4:$A$899,0),MATCH(TableS20!M$4,[1]TableS4!$AJ$3:$AR$3,0))</f>
        <v>1.0183629739562727E-2</v>
      </c>
      <c r="N131" s="24">
        <f>INDEX([1]TableS4!$AJ$4:$AR$899,MATCH($A131,[1]TableS4!$A$4:$A$899,0),MATCH(TableS20!N$4,[1]TableS4!$AJ$3:$AR$3,0))</f>
        <v>7.1746048090510928E-3</v>
      </c>
      <c r="O131" s="27">
        <v>5</v>
      </c>
      <c r="P131" s="232">
        <v>3</v>
      </c>
      <c r="Q131" s="233">
        <v>2.5819888974716112</v>
      </c>
      <c r="R131" s="24"/>
      <c r="S131" s="232" t="s">
        <v>5113</v>
      </c>
      <c r="T131" s="233" t="s">
        <v>5113</v>
      </c>
      <c r="U131" s="80">
        <v>4</v>
      </c>
      <c r="V131" s="232">
        <v>2.75</v>
      </c>
      <c r="W131" s="233">
        <v>1.8929694486000912</v>
      </c>
      <c r="X131" s="80">
        <v>4</v>
      </c>
      <c r="Y131" s="80">
        <v>0</v>
      </c>
      <c r="Z131" s="80">
        <v>0</v>
      </c>
      <c r="AA131" s="80">
        <v>0</v>
      </c>
      <c r="AB131" s="80">
        <v>6</v>
      </c>
      <c r="AC131" s="80">
        <v>2</v>
      </c>
      <c r="AD131" s="80">
        <v>0</v>
      </c>
      <c r="AE131" s="80">
        <v>0</v>
      </c>
      <c r="AF131" s="233">
        <v>0</v>
      </c>
      <c r="AG131" s="232">
        <v>0</v>
      </c>
      <c r="AH131" s="80">
        <v>0</v>
      </c>
      <c r="AI131" s="80">
        <v>0</v>
      </c>
      <c r="AJ131" s="80">
        <v>0</v>
      </c>
      <c r="AK131" s="80">
        <v>0</v>
      </c>
      <c r="AL131" s="80">
        <v>0</v>
      </c>
      <c r="AM131" s="80">
        <v>0</v>
      </c>
      <c r="AN131" s="80">
        <v>0</v>
      </c>
      <c r="AO131" s="233">
        <v>0</v>
      </c>
      <c r="AP131" s="232">
        <v>4</v>
      </c>
      <c r="AQ131" s="80">
        <v>0</v>
      </c>
      <c r="AR131" s="80">
        <v>0</v>
      </c>
      <c r="AS131" s="80">
        <v>1</v>
      </c>
      <c r="AT131" s="80">
        <v>3</v>
      </c>
      <c r="AU131" s="80">
        <v>4</v>
      </c>
      <c r="AV131" s="80">
        <v>0</v>
      </c>
      <c r="AW131" s="80">
        <v>0</v>
      </c>
      <c r="AX131" s="233">
        <v>0</v>
      </c>
      <c r="AY131" s="232">
        <v>4</v>
      </c>
      <c r="AZ131" s="80">
        <v>0</v>
      </c>
      <c r="BA131" s="80" t="s">
        <v>5113</v>
      </c>
      <c r="BB131" s="80" t="s">
        <v>5113</v>
      </c>
      <c r="BC131" s="80">
        <v>6</v>
      </c>
      <c r="BD131" s="80">
        <v>2</v>
      </c>
      <c r="BE131" s="80" t="s">
        <v>5113</v>
      </c>
      <c r="BF131" s="80" t="s">
        <v>5113</v>
      </c>
      <c r="BG131" s="233" t="s">
        <v>5113</v>
      </c>
      <c r="BH131" s="232">
        <v>0</v>
      </c>
      <c r="BI131" s="80">
        <v>0</v>
      </c>
      <c r="BJ131" s="80" t="s">
        <v>5113</v>
      </c>
      <c r="BK131" s="80" t="s">
        <v>5113</v>
      </c>
      <c r="BL131" s="80">
        <v>0</v>
      </c>
      <c r="BM131" s="80">
        <v>0</v>
      </c>
      <c r="BN131" s="80" t="s">
        <v>5113</v>
      </c>
      <c r="BO131" s="80" t="s">
        <v>5113</v>
      </c>
      <c r="BP131" s="233" t="s">
        <v>5113</v>
      </c>
      <c r="BQ131" s="232">
        <v>4</v>
      </c>
      <c r="BR131" s="80">
        <v>0</v>
      </c>
      <c r="BS131" s="80" t="s">
        <v>5113</v>
      </c>
      <c r="BT131" s="80" t="s">
        <v>5113</v>
      </c>
      <c r="BU131" s="80">
        <v>3</v>
      </c>
      <c r="BV131" s="80">
        <v>4</v>
      </c>
      <c r="BW131" s="80" t="s">
        <v>5113</v>
      </c>
      <c r="BX131" s="80" t="s">
        <v>5113</v>
      </c>
      <c r="BY131" s="233" t="s">
        <v>5113</v>
      </c>
      <c r="BZ131" s="228"/>
      <c r="CA131" s="228"/>
      <c r="CB131" s="228"/>
    </row>
    <row r="132" spans="1:80">
      <c r="A132" s="231" t="s">
        <v>14</v>
      </c>
      <c r="B132" s="14" t="s">
        <v>918</v>
      </c>
      <c r="C132" s="14" t="s">
        <v>917</v>
      </c>
      <c r="D132" s="27">
        <f>INDEX([1]TableS4!G:G,MATCH(A132,[1]TableS4!A:A,0))</f>
        <v>1</v>
      </c>
      <c r="E132" s="24">
        <v>63</v>
      </c>
      <c r="F132" s="23">
        <f>INDEX([1]TableS4!$AJ$4:$AR$899,MATCH($A132,[1]TableS4!$A$4:$A$899,0),MATCH(TableS20!F$4,[1]TableS4!$AJ$3:$AR$3,0))</f>
        <v>0.57883270761010952</v>
      </c>
      <c r="G132" s="23">
        <f>INDEX([1]TableS4!$AJ$4:$AR$899,MATCH($A132,[1]TableS4!$A$4:$A$899,0),MATCH(TableS20!G$4,[1]TableS4!$AJ$3:$AR$3,0))</f>
        <v>1.7795640747576304E-3</v>
      </c>
      <c r="H132" s="23">
        <f>INDEX([1]TableS4!$AJ$4:$AR$899,MATCH($A132,[1]TableS4!$A$4:$A$899,0),MATCH(TableS20!H$4,[1]TableS4!$AJ$3:$AR$3,0))</f>
        <v>1.8112018817088944E-3</v>
      </c>
      <c r="I132" s="23">
        <f>INDEX([1]TableS4!$AJ$4:$AR$899,MATCH($A132,[1]TableS4!$A$4:$A$899,0),MATCH(TableS20!I$4,[1]TableS4!$AJ$3:$AR$3,0))</f>
        <v>0.14904547842826499</v>
      </c>
      <c r="J132" s="23">
        <f>INDEX([1]TableS4!$AJ$4:$AR$899,MATCH($A132,[1]TableS4!$A$4:$A$899,0),MATCH(TableS20!J$4,[1]TableS4!$AJ$3:$AR$3,0))</f>
        <v>0.13141013576602298</v>
      </c>
      <c r="K132" s="23">
        <f>INDEX([1]TableS4!$AJ$4:$AR$899,MATCH($A132,[1]TableS4!$A$4:$A$899,0),MATCH(TableS20!K$4,[1]TableS4!$AJ$3:$AR$3,0))</f>
        <v>3.4327497056534768E-2</v>
      </c>
      <c r="L132" s="23">
        <f>INDEX([1]TableS4!$AJ$4:$AR$899,MATCH($A132,[1]TableS4!$A$4:$A$899,0),MATCH(TableS20!L$4,[1]TableS4!$AJ$3:$AR$3,0))</f>
        <v>4.8286541839689563E-3</v>
      </c>
      <c r="M132" s="23">
        <f>INDEX([1]TableS4!$AJ$4:$AR$899,MATCH($A132,[1]TableS4!$A$4:$A$899,0),MATCH(TableS20!M$4,[1]TableS4!$AJ$3:$AR$3,0))</f>
        <v>3.165435079760115E-2</v>
      </c>
      <c r="N132" s="24">
        <f>INDEX([1]TableS4!$AJ$4:$AR$899,MATCH($A132,[1]TableS4!$A$4:$A$899,0),MATCH(TableS20!N$4,[1]TableS4!$AJ$3:$AR$3,0))</f>
        <v>0.20328377662189931</v>
      </c>
      <c r="O132" s="27"/>
      <c r="P132" s="232" t="s">
        <v>5113</v>
      </c>
      <c r="Q132" s="233" t="s">
        <v>5113</v>
      </c>
      <c r="R132" s="24"/>
      <c r="S132" s="232" t="s">
        <v>5113</v>
      </c>
      <c r="T132" s="233" t="s">
        <v>5113</v>
      </c>
      <c r="U132" s="80">
        <v>2</v>
      </c>
      <c r="V132" s="232">
        <v>1.5</v>
      </c>
      <c r="W132" s="233">
        <v>0.57735026918962573</v>
      </c>
      <c r="X132" s="80">
        <v>0</v>
      </c>
      <c r="Y132" s="80">
        <v>0</v>
      </c>
      <c r="Z132" s="80">
        <v>0</v>
      </c>
      <c r="AA132" s="80">
        <v>0</v>
      </c>
      <c r="AB132" s="80">
        <v>0</v>
      </c>
      <c r="AC132" s="80">
        <v>0</v>
      </c>
      <c r="AD132" s="80">
        <v>0</v>
      </c>
      <c r="AE132" s="80">
        <v>0</v>
      </c>
      <c r="AF132" s="233">
        <v>0</v>
      </c>
      <c r="AG132" s="232">
        <v>0</v>
      </c>
      <c r="AH132" s="80">
        <v>0</v>
      </c>
      <c r="AI132" s="80">
        <v>0</v>
      </c>
      <c r="AJ132" s="80">
        <v>0</v>
      </c>
      <c r="AK132" s="80">
        <v>0</v>
      </c>
      <c r="AL132" s="80">
        <v>0</v>
      </c>
      <c r="AM132" s="80">
        <v>0</v>
      </c>
      <c r="AN132" s="80">
        <v>0</v>
      </c>
      <c r="AO132" s="233">
        <v>0</v>
      </c>
      <c r="AP132" s="232">
        <v>2</v>
      </c>
      <c r="AQ132" s="80">
        <v>0</v>
      </c>
      <c r="AR132" s="80">
        <v>0</v>
      </c>
      <c r="AS132" s="80">
        <v>1</v>
      </c>
      <c r="AT132" s="80">
        <v>1</v>
      </c>
      <c r="AU132" s="80">
        <v>0</v>
      </c>
      <c r="AV132" s="80">
        <v>0</v>
      </c>
      <c r="AW132" s="80">
        <v>0</v>
      </c>
      <c r="AX132" s="233">
        <v>2</v>
      </c>
      <c r="AY132" s="232">
        <v>0</v>
      </c>
      <c r="AZ132" s="80" t="s">
        <v>5113</v>
      </c>
      <c r="BA132" s="80" t="s">
        <v>5113</v>
      </c>
      <c r="BB132" s="80">
        <v>0</v>
      </c>
      <c r="BC132" s="80">
        <v>0</v>
      </c>
      <c r="BD132" s="80" t="s">
        <v>5113</v>
      </c>
      <c r="BE132" s="80" t="s">
        <v>5113</v>
      </c>
      <c r="BF132" s="80" t="s">
        <v>5113</v>
      </c>
      <c r="BG132" s="233">
        <v>0</v>
      </c>
      <c r="BH132" s="232">
        <v>0</v>
      </c>
      <c r="BI132" s="80" t="s">
        <v>5113</v>
      </c>
      <c r="BJ132" s="80" t="s">
        <v>5113</v>
      </c>
      <c r="BK132" s="80">
        <v>0</v>
      </c>
      <c r="BL132" s="80">
        <v>0</v>
      </c>
      <c r="BM132" s="80" t="s">
        <v>5113</v>
      </c>
      <c r="BN132" s="80" t="s">
        <v>5113</v>
      </c>
      <c r="BO132" s="80" t="s">
        <v>5113</v>
      </c>
      <c r="BP132" s="233">
        <v>0</v>
      </c>
      <c r="BQ132" s="232">
        <v>2</v>
      </c>
      <c r="BR132" s="80" t="s">
        <v>5113</v>
      </c>
      <c r="BS132" s="80" t="s">
        <v>5113</v>
      </c>
      <c r="BT132" s="80">
        <v>1</v>
      </c>
      <c r="BU132" s="80">
        <v>1</v>
      </c>
      <c r="BV132" s="80" t="s">
        <v>5113</v>
      </c>
      <c r="BW132" s="80" t="s">
        <v>5113</v>
      </c>
      <c r="BX132" s="80" t="s">
        <v>5113</v>
      </c>
      <c r="BY132" s="233">
        <v>2</v>
      </c>
      <c r="BZ132" s="228"/>
      <c r="CA132" s="228"/>
      <c r="CB132" s="228"/>
    </row>
    <row r="133" spans="1:80">
      <c r="A133" s="234" t="s">
        <v>146</v>
      </c>
      <c r="B133" s="16" t="s">
        <v>918</v>
      </c>
      <c r="C133" s="16" t="s">
        <v>917</v>
      </c>
      <c r="D133" s="25">
        <f>INDEX([1]TableS4!G:G,MATCH(A133,[1]TableS4!A:A,0))</f>
        <v>2</v>
      </c>
      <c r="E133" s="26">
        <v>103</v>
      </c>
      <c r="F133" s="25">
        <f>INDEX([1]TableS4!$AJ$4:$AR$899,MATCH($A133,[1]TableS4!$A$4:$A$899,0),MATCH(TableS20!F$4,[1]TableS4!$AJ$3:$AR$3,0))</f>
        <v>0.42465198680091659</v>
      </c>
      <c r="G133" s="25">
        <f>INDEX([1]TableS4!$AJ$4:$AR$899,MATCH($A133,[1]TableS4!$A$4:$A$899,0),MATCH(TableS20!G$4,[1]TableS4!$AJ$3:$AR$3,0))</f>
        <v>9.0104889901082341E-2</v>
      </c>
      <c r="H133" s="25">
        <f>INDEX([1]TableS4!$AJ$4:$AR$899,MATCH($A133,[1]TableS4!$A$4:$A$899,0),MATCH(TableS20!H$4,[1]TableS4!$AJ$3:$AR$3,0))</f>
        <v>1.357394169895495E-2</v>
      </c>
      <c r="I133" s="25">
        <f>INDEX([1]TableS4!$AJ$4:$AR$899,MATCH($A133,[1]TableS4!$A$4:$A$899,0),MATCH(TableS20!I$4,[1]TableS4!$AJ$3:$AR$3,0))</f>
        <v>0.27496884862326881</v>
      </c>
      <c r="J133" s="25">
        <f>INDEX([1]TableS4!$AJ$4:$AR$899,MATCH($A133,[1]TableS4!$A$4:$A$899,0),MATCH(TableS20!J$4,[1]TableS4!$AJ$3:$AR$3,0))</f>
        <v>0.11384972730656448</v>
      </c>
      <c r="K133" s="25">
        <f>INDEX([1]TableS4!$AJ$4:$AR$899,MATCH($A133,[1]TableS4!$A$4:$A$899,0),MATCH(TableS20!K$4,[1]TableS4!$AJ$3:$AR$3,0))</f>
        <v>9.4179721135431313E-2</v>
      </c>
      <c r="L133" s="25">
        <f>INDEX([1]TableS4!$AJ$4:$AR$899,MATCH($A133,[1]TableS4!$A$4:$A$899,0),MATCH(TableS20!L$4,[1]TableS4!$AJ$3:$AR$3,0))</f>
        <v>6.2607703839162476E-2</v>
      </c>
      <c r="M133" s="25">
        <f>INDEX([1]TableS4!$AJ$4:$AR$899,MATCH($A133,[1]TableS4!$A$4:$A$899,0),MATCH(TableS20!M$4,[1]TableS4!$AJ$3:$AR$3,0))</f>
        <v>0.15045712054693514</v>
      </c>
      <c r="N133" s="26">
        <f>INDEX([1]TableS4!$AJ$4:$AR$899,MATCH($A133,[1]TableS4!$A$4:$A$899,0),MATCH(TableS20!N$4,[1]TableS4!$AJ$3:$AR$3,0))</f>
        <v>0.50932315845489773</v>
      </c>
      <c r="O133" s="25"/>
      <c r="P133" s="235">
        <v>0.125</v>
      </c>
      <c r="Q133" s="236">
        <v>0.35355339059327379</v>
      </c>
      <c r="R133" s="26"/>
      <c r="S133" s="235" t="s">
        <v>5113</v>
      </c>
      <c r="T133" s="236" t="s">
        <v>5113</v>
      </c>
      <c r="U133" s="82">
        <v>3</v>
      </c>
      <c r="V133" s="235">
        <v>1</v>
      </c>
      <c r="W133" s="236">
        <v>1.0690449676496976</v>
      </c>
      <c r="X133" s="82">
        <v>1</v>
      </c>
      <c r="Y133" s="82">
        <v>0</v>
      </c>
      <c r="Z133" s="82">
        <v>0</v>
      </c>
      <c r="AA133" s="82">
        <v>0</v>
      </c>
      <c r="AB133" s="82">
        <v>0</v>
      </c>
      <c r="AC133" s="82">
        <v>0</v>
      </c>
      <c r="AD133" s="82">
        <v>0</v>
      </c>
      <c r="AE133" s="82">
        <v>0</v>
      </c>
      <c r="AF133" s="236">
        <v>0</v>
      </c>
      <c r="AG133" s="235">
        <v>0</v>
      </c>
      <c r="AH133" s="82">
        <v>0</v>
      </c>
      <c r="AI133" s="82">
        <v>0</v>
      </c>
      <c r="AJ133" s="82">
        <v>0</v>
      </c>
      <c r="AK133" s="82">
        <v>0</v>
      </c>
      <c r="AL133" s="82">
        <v>0</v>
      </c>
      <c r="AM133" s="82">
        <v>0</v>
      </c>
      <c r="AN133" s="82">
        <v>0</v>
      </c>
      <c r="AO133" s="236">
        <v>0</v>
      </c>
      <c r="AP133" s="235">
        <v>2</v>
      </c>
      <c r="AQ133" s="82">
        <v>0</v>
      </c>
      <c r="AR133" s="82">
        <v>0</v>
      </c>
      <c r="AS133" s="82">
        <v>1</v>
      </c>
      <c r="AT133" s="82">
        <v>1</v>
      </c>
      <c r="AU133" s="82">
        <v>0</v>
      </c>
      <c r="AV133" s="82">
        <v>0</v>
      </c>
      <c r="AW133" s="82">
        <v>1</v>
      </c>
      <c r="AX133" s="236">
        <v>3</v>
      </c>
      <c r="AY133" s="235">
        <v>1</v>
      </c>
      <c r="AZ133" s="82">
        <v>0</v>
      </c>
      <c r="BA133" s="82" t="s">
        <v>5113</v>
      </c>
      <c r="BB133" s="82">
        <v>0</v>
      </c>
      <c r="BC133" s="82">
        <v>0</v>
      </c>
      <c r="BD133" s="82">
        <v>0</v>
      </c>
      <c r="BE133" s="82">
        <v>0</v>
      </c>
      <c r="BF133" s="82">
        <v>0</v>
      </c>
      <c r="BG133" s="236">
        <v>0</v>
      </c>
      <c r="BH133" s="235">
        <v>0</v>
      </c>
      <c r="BI133" s="82">
        <v>0</v>
      </c>
      <c r="BJ133" s="82" t="s">
        <v>5113</v>
      </c>
      <c r="BK133" s="82">
        <v>0</v>
      </c>
      <c r="BL133" s="82">
        <v>0</v>
      </c>
      <c r="BM133" s="82">
        <v>0</v>
      </c>
      <c r="BN133" s="82">
        <v>0</v>
      </c>
      <c r="BO133" s="82">
        <v>0</v>
      </c>
      <c r="BP133" s="236">
        <v>0</v>
      </c>
      <c r="BQ133" s="235">
        <v>2</v>
      </c>
      <c r="BR133" s="82">
        <v>0</v>
      </c>
      <c r="BS133" s="82" t="s">
        <v>5113</v>
      </c>
      <c r="BT133" s="82">
        <v>1</v>
      </c>
      <c r="BU133" s="82">
        <v>1</v>
      </c>
      <c r="BV133" s="82">
        <v>0</v>
      </c>
      <c r="BW133" s="82">
        <v>0</v>
      </c>
      <c r="BX133" s="82">
        <v>1</v>
      </c>
      <c r="BY133" s="236">
        <v>3</v>
      </c>
      <c r="BZ133" s="228"/>
      <c r="CA133" s="228"/>
      <c r="CB133" s="228"/>
    </row>
    <row r="134" spans="1:80">
      <c r="A134" s="241" t="s">
        <v>809</v>
      </c>
      <c r="B134" s="16" t="s">
        <v>1459</v>
      </c>
      <c r="C134" s="16" t="s">
        <v>1458</v>
      </c>
      <c r="D134" s="25">
        <f>INDEX([1]TableS4!G:G,MATCH(A134,[1]TableS4!A:A,0))</f>
        <v>1</v>
      </c>
      <c r="E134" s="26">
        <v>2042</v>
      </c>
      <c r="F134" s="25">
        <f>INDEX([1]TableS4!$AJ$4:$AR$899,MATCH($A134,[1]TableS4!$A$4:$A$899,0),MATCH(TableS20!F$4,[1]TableS4!$AJ$3:$AR$3,0))</f>
        <v>0</v>
      </c>
      <c r="G134" s="25">
        <f>INDEX([1]TableS4!$AJ$4:$AR$899,MATCH($A134,[1]TableS4!$A$4:$A$899,0),MATCH(TableS20!G$4,[1]TableS4!$AJ$3:$AR$3,0))</f>
        <v>0</v>
      </c>
      <c r="H134" s="25">
        <f>INDEX([1]TableS4!$AJ$4:$AR$899,MATCH($A134,[1]TableS4!$A$4:$A$899,0),MATCH(TableS20!H$4,[1]TableS4!$AJ$3:$AR$3,0))</f>
        <v>0</v>
      </c>
      <c r="I134" s="25">
        <f>INDEX([1]TableS4!$AJ$4:$AR$899,MATCH($A134,[1]TableS4!$A$4:$A$899,0),MATCH(TableS20!I$4,[1]TableS4!$AJ$3:$AR$3,0))</f>
        <v>0</v>
      </c>
      <c r="J134" s="25">
        <f>INDEX([1]TableS4!$AJ$4:$AR$899,MATCH($A134,[1]TableS4!$A$4:$A$899,0),MATCH(TableS20!J$4,[1]TableS4!$AJ$3:$AR$3,0))</f>
        <v>0</v>
      </c>
      <c r="K134" s="25">
        <f>INDEX([1]TableS4!$AJ$4:$AR$899,MATCH($A134,[1]TableS4!$A$4:$A$899,0),MATCH(TableS20!K$4,[1]TableS4!$AJ$3:$AR$3,0))</f>
        <v>3.4941448358296097E-5</v>
      </c>
      <c r="L134" s="25">
        <f>INDEX([1]TableS4!$AJ$4:$AR$899,MATCH($A134,[1]TableS4!$A$4:$A$899,0),MATCH(TableS20!L$4,[1]TableS4!$AJ$3:$AR$3,0))</f>
        <v>4.1304238761387264</v>
      </c>
      <c r="M134" s="25">
        <f>INDEX([1]TableS4!$AJ$4:$AR$899,MATCH($A134,[1]TableS4!$A$4:$A$899,0),MATCH(TableS20!M$4,[1]TableS4!$AJ$3:$AR$3,0))</f>
        <v>1.4439722699572138E-5</v>
      </c>
      <c r="N134" s="26">
        <f>INDEX([1]TableS4!$AJ$4:$AR$899,MATCH($A134,[1]TableS4!$A$4:$A$899,0),MATCH(TableS20!N$4,[1]TableS4!$AJ$3:$AR$3,0))</f>
        <v>3.3879087514242389E-6</v>
      </c>
      <c r="O134" s="25">
        <v>5</v>
      </c>
      <c r="P134" s="88">
        <v>6</v>
      </c>
      <c r="Q134" s="26" t="s">
        <v>5113</v>
      </c>
      <c r="R134" s="26"/>
      <c r="S134" s="88" t="s">
        <v>5113</v>
      </c>
      <c r="T134" s="26" t="s">
        <v>5113</v>
      </c>
      <c r="U134" s="25">
        <v>24</v>
      </c>
      <c r="V134" s="88">
        <v>24</v>
      </c>
      <c r="W134" s="26" t="s">
        <v>5113</v>
      </c>
      <c r="X134" s="25">
        <v>0</v>
      </c>
      <c r="Y134" s="25">
        <v>0</v>
      </c>
      <c r="Z134" s="25">
        <v>0</v>
      </c>
      <c r="AA134" s="25">
        <v>0</v>
      </c>
      <c r="AB134" s="25">
        <v>0</v>
      </c>
      <c r="AC134" s="25">
        <v>0</v>
      </c>
      <c r="AD134" s="25">
        <v>6</v>
      </c>
      <c r="AE134" s="25">
        <v>0</v>
      </c>
      <c r="AF134" s="26">
        <v>0</v>
      </c>
      <c r="AG134" s="88">
        <v>0</v>
      </c>
      <c r="AH134" s="25">
        <v>0</v>
      </c>
      <c r="AI134" s="25">
        <v>0</v>
      </c>
      <c r="AJ134" s="25">
        <v>0</v>
      </c>
      <c r="AK134" s="25">
        <v>0</v>
      </c>
      <c r="AL134" s="25">
        <v>0</v>
      </c>
      <c r="AM134" s="25">
        <v>0</v>
      </c>
      <c r="AN134" s="25">
        <v>0</v>
      </c>
      <c r="AO134" s="26">
        <v>0</v>
      </c>
      <c r="AP134" s="88">
        <v>0</v>
      </c>
      <c r="AQ134" s="25">
        <v>0</v>
      </c>
      <c r="AR134" s="25">
        <v>0</v>
      </c>
      <c r="AS134" s="25">
        <v>0</v>
      </c>
      <c r="AT134" s="25">
        <v>0</v>
      </c>
      <c r="AU134" s="25">
        <v>0</v>
      </c>
      <c r="AV134" s="25">
        <v>24</v>
      </c>
      <c r="AW134" s="25">
        <v>0</v>
      </c>
      <c r="AX134" s="26">
        <v>0</v>
      </c>
      <c r="AY134" s="88" t="s">
        <v>5113</v>
      </c>
      <c r="AZ134" s="25" t="s">
        <v>5113</v>
      </c>
      <c r="BA134" s="25" t="s">
        <v>5113</v>
      </c>
      <c r="BB134" s="25" t="s">
        <v>5113</v>
      </c>
      <c r="BC134" s="25" t="s">
        <v>5113</v>
      </c>
      <c r="BD134" s="25" t="s">
        <v>5113</v>
      </c>
      <c r="BE134" s="25">
        <v>6</v>
      </c>
      <c r="BF134" s="25" t="s">
        <v>5113</v>
      </c>
      <c r="BG134" s="26" t="s">
        <v>5113</v>
      </c>
      <c r="BH134" s="88" t="s">
        <v>5113</v>
      </c>
      <c r="BI134" s="25" t="s">
        <v>5113</v>
      </c>
      <c r="BJ134" s="25" t="s">
        <v>5113</v>
      </c>
      <c r="BK134" s="25" t="s">
        <v>5113</v>
      </c>
      <c r="BL134" s="25" t="s">
        <v>5113</v>
      </c>
      <c r="BM134" s="25" t="s">
        <v>5113</v>
      </c>
      <c r="BN134" s="25">
        <v>0</v>
      </c>
      <c r="BO134" s="25" t="s">
        <v>5113</v>
      </c>
      <c r="BP134" s="26" t="s">
        <v>5113</v>
      </c>
      <c r="BQ134" s="88" t="s">
        <v>5113</v>
      </c>
      <c r="BR134" s="25" t="s">
        <v>5113</v>
      </c>
      <c r="BS134" s="25" t="s">
        <v>5113</v>
      </c>
      <c r="BT134" s="25" t="s">
        <v>5113</v>
      </c>
      <c r="BU134" s="25" t="s">
        <v>5113</v>
      </c>
      <c r="BV134" s="25" t="s">
        <v>5113</v>
      </c>
      <c r="BW134" s="25">
        <v>24</v>
      </c>
      <c r="BX134" s="25" t="s">
        <v>5113</v>
      </c>
      <c r="BY134" s="26" t="s">
        <v>5113</v>
      </c>
      <c r="BZ134" s="228"/>
      <c r="CA134" s="228"/>
      <c r="CB134" s="228"/>
    </row>
    <row r="135" spans="1:80">
      <c r="A135" s="234" t="s">
        <v>514</v>
      </c>
      <c r="B135" s="16" t="s">
        <v>972</v>
      </c>
      <c r="C135" s="16" t="s">
        <v>1303</v>
      </c>
      <c r="D135" s="25">
        <f>INDEX([1]TableS4!G:G,MATCH(A135,[1]TableS4!A:A,0))</f>
        <v>2</v>
      </c>
      <c r="E135" s="26">
        <v>1285</v>
      </c>
      <c r="F135" s="25">
        <f>INDEX([1]TableS4!$AJ$4:$AR$899,MATCH($A135,[1]TableS4!$A$4:$A$899,0),MATCH(TableS20!F$4,[1]TableS4!$AJ$3:$AR$3,0))</f>
        <v>6.7795034403174536E-3</v>
      </c>
      <c r="G135" s="25">
        <f>INDEX([1]TableS4!$AJ$4:$AR$899,MATCH($A135,[1]TableS4!$A$4:$A$899,0),MATCH(TableS20!G$4,[1]TableS4!$AJ$3:$AR$3,0))</f>
        <v>9.2707890232158476E-4</v>
      </c>
      <c r="H135" s="25">
        <f>INDEX([1]TableS4!$AJ$4:$AR$899,MATCH($A135,[1]TableS4!$A$4:$A$899,0),MATCH(TableS20!H$4,[1]TableS4!$AJ$3:$AR$3,0))</f>
        <v>5.9086265073979524E-6</v>
      </c>
      <c r="I135" s="25">
        <f>INDEX([1]TableS4!$AJ$4:$AR$899,MATCH($A135,[1]TableS4!$A$4:$A$899,0),MATCH(TableS20!I$4,[1]TableS4!$AJ$3:$AR$3,0))</f>
        <v>2.6589152250560381E-4</v>
      </c>
      <c r="J135" s="25">
        <f>INDEX([1]TableS4!$AJ$4:$AR$899,MATCH($A135,[1]TableS4!$A$4:$A$899,0),MATCH(TableS20!J$4,[1]TableS4!$AJ$3:$AR$3,0))</f>
        <v>2.3515392049371189E-5</v>
      </c>
      <c r="K135" s="25">
        <f>INDEX([1]TableS4!$AJ$4:$AR$899,MATCH($A135,[1]TableS4!$A$4:$A$899,0),MATCH(TableS20!K$4,[1]TableS4!$AJ$3:$AR$3,0))</f>
        <v>7.5015083995878752E-4</v>
      </c>
      <c r="L135" s="25">
        <f>INDEX([1]TableS4!$AJ$4:$AR$899,MATCH($A135,[1]TableS4!$A$4:$A$899,0),MATCH(TableS20!L$4,[1]TableS4!$AJ$3:$AR$3,0))</f>
        <v>0.51563149423884502</v>
      </c>
      <c r="M135" s="25">
        <f>INDEX([1]TableS4!$AJ$4:$AR$899,MATCH($A135,[1]TableS4!$A$4:$A$899,0),MATCH(TableS20!M$4,[1]TableS4!$AJ$3:$AR$3,0))</f>
        <v>1.2490654950375737</v>
      </c>
      <c r="N135" s="26">
        <f>INDEX([1]TableS4!$AJ$4:$AR$899,MATCH($A135,[1]TableS4!$A$4:$A$899,0),MATCH(TableS20!N$4,[1]TableS4!$AJ$3:$AR$3,0))</f>
        <v>3.7444612116421019E-4</v>
      </c>
      <c r="O135" s="25">
        <v>13</v>
      </c>
      <c r="P135" s="235">
        <v>9.5</v>
      </c>
      <c r="Q135" s="236">
        <v>9.1923881554251174</v>
      </c>
      <c r="R135" s="26"/>
      <c r="S135" s="235" t="s">
        <v>5113</v>
      </c>
      <c r="T135" s="236" t="s">
        <v>5113</v>
      </c>
      <c r="U135" s="82">
        <v>20</v>
      </c>
      <c r="V135" s="235">
        <v>11.5</v>
      </c>
      <c r="W135" s="236">
        <v>16.263455967290593</v>
      </c>
      <c r="X135" s="82">
        <v>2</v>
      </c>
      <c r="Y135" s="82">
        <v>0</v>
      </c>
      <c r="Z135" s="82">
        <v>0</v>
      </c>
      <c r="AA135" s="82">
        <v>0</v>
      </c>
      <c r="AB135" s="82">
        <v>0</v>
      </c>
      <c r="AC135" s="82">
        <v>0</v>
      </c>
      <c r="AD135" s="82">
        <v>3</v>
      </c>
      <c r="AE135" s="82">
        <v>16</v>
      </c>
      <c r="AF135" s="236">
        <v>0</v>
      </c>
      <c r="AG135" s="235">
        <v>0</v>
      </c>
      <c r="AH135" s="82">
        <v>0</v>
      </c>
      <c r="AI135" s="82">
        <v>0</v>
      </c>
      <c r="AJ135" s="82">
        <v>0</v>
      </c>
      <c r="AK135" s="82">
        <v>0</v>
      </c>
      <c r="AL135" s="82">
        <v>0</v>
      </c>
      <c r="AM135" s="82">
        <v>0</v>
      </c>
      <c r="AN135" s="82">
        <v>0</v>
      </c>
      <c r="AO135" s="236">
        <v>0</v>
      </c>
      <c r="AP135" s="235">
        <v>1</v>
      </c>
      <c r="AQ135" s="82">
        <v>0</v>
      </c>
      <c r="AR135" s="82">
        <v>0</v>
      </c>
      <c r="AS135" s="82">
        <v>0</v>
      </c>
      <c r="AT135" s="82">
        <v>0</v>
      </c>
      <c r="AU135" s="82">
        <v>1</v>
      </c>
      <c r="AV135" s="82">
        <v>0</v>
      </c>
      <c r="AW135" s="82">
        <v>23</v>
      </c>
      <c r="AX135" s="236">
        <v>0</v>
      </c>
      <c r="AY135" s="235" t="s">
        <v>5113</v>
      </c>
      <c r="AZ135" s="82" t="s">
        <v>5113</v>
      </c>
      <c r="BA135" s="82" t="s">
        <v>5113</v>
      </c>
      <c r="BB135" s="82" t="s">
        <v>5113</v>
      </c>
      <c r="BC135" s="82" t="s">
        <v>5113</v>
      </c>
      <c r="BD135" s="82" t="s">
        <v>5113</v>
      </c>
      <c r="BE135" s="82">
        <v>3</v>
      </c>
      <c r="BF135" s="82">
        <v>16</v>
      </c>
      <c r="BG135" s="236" t="s">
        <v>5113</v>
      </c>
      <c r="BH135" s="235" t="s">
        <v>5113</v>
      </c>
      <c r="BI135" s="82" t="s">
        <v>5113</v>
      </c>
      <c r="BJ135" s="82" t="s">
        <v>5113</v>
      </c>
      <c r="BK135" s="82" t="s">
        <v>5113</v>
      </c>
      <c r="BL135" s="82" t="s">
        <v>5113</v>
      </c>
      <c r="BM135" s="82" t="s">
        <v>5113</v>
      </c>
      <c r="BN135" s="82">
        <v>0</v>
      </c>
      <c r="BO135" s="82">
        <v>0</v>
      </c>
      <c r="BP135" s="236" t="s">
        <v>5113</v>
      </c>
      <c r="BQ135" s="235" t="s">
        <v>5113</v>
      </c>
      <c r="BR135" s="82" t="s">
        <v>5113</v>
      </c>
      <c r="BS135" s="82" t="s">
        <v>5113</v>
      </c>
      <c r="BT135" s="82" t="s">
        <v>5113</v>
      </c>
      <c r="BU135" s="82" t="s">
        <v>5113</v>
      </c>
      <c r="BV135" s="82" t="s">
        <v>5113</v>
      </c>
      <c r="BW135" s="82">
        <v>0</v>
      </c>
      <c r="BX135" s="82">
        <v>23</v>
      </c>
      <c r="BY135" s="236" t="s">
        <v>5113</v>
      </c>
      <c r="BZ135" s="228"/>
      <c r="CA135" s="228"/>
      <c r="CB135" s="228"/>
    </row>
    <row r="136" spans="1:80">
      <c r="A136" s="234" t="s">
        <v>160</v>
      </c>
      <c r="B136" s="16" t="s">
        <v>1070</v>
      </c>
      <c r="C136" s="16" t="s">
        <v>1069</v>
      </c>
      <c r="D136" s="25">
        <f>INDEX([1]TableS4!G:G,MATCH(A136,[1]TableS4!A:A,0))</f>
        <v>4</v>
      </c>
      <c r="E136" s="26">
        <v>17</v>
      </c>
      <c r="F136" s="25">
        <f>INDEX([1]TableS4!$AJ$4:$AR$899,MATCH($A136,[1]TableS4!$A$4:$A$899,0),MATCH(TableS20!F$4,[1]TableS4!$AJ$3:$AR$3,0))</f>
        <v>0.56634855337594425</v>
      </c>
      <c r="G136" s="25">
        <f>INDEX([1]TableS4!$AJ$4:$AR$899,MATCH($A136,[1]TableS4!$A$4:$A$899,0),MATCH(TableS20!G$4,[1]TableS4!$AJ$3:$AR$3,0))</f>
        <v>2.623933316782612E-3</v>
      </c>
      <c r="H136" s="25">
        <f>INDEX([1]TableS4!$AJ$4:$AR$899,MATCH($A136,[1]TableS4!$A$4:$A$899,0),MATCH(TableS20!H$4,[1]TableS4!$AJ$3:$AR$3,0))</f>
        <v>2.5031035353181033E-4</v>
      </c>
      <c r="I136" s="25">
        <f>INDEX([1]TableS4!$AJ$4:$AR$899,MATCH($A136,[1]TableS4!$A$4:$A$899,0),MATCH(TableS20!I$4,[1]TableS4!$AJ$3:$AR$3,0))</f>
        <v>0.4838681976791504</v>
      </c>
      <c r="J136" s="25">
        <f>INDEX([1]TableS4!$AJ$4:$AR$899,MATCH($A136,[1]TableS4!$A$4:$A$899,0),MATCH(TableS20!J$4,[1]TableS4!$AJ$3:$AR$3,0))</f>
        <v>2.6291857961042751</v>
      </c>
      <c r="K136" s="25">
        <f>INDEX([1]TableS4!$AJ$4:$AR$899,MATCH($A136,[1]TableS4!$A$4:$A$899,0),MATCH(TableS20!K$4,[1]TableS4!$AJ$3:$AR$3,0))</f>
        <v>6.4513122739162626E-2</v>
      </c>
      <c r="L136" s="25">
        <f>INDEX([1]TableS4!$AJ$4:$AR$899,MATCH($A136,[1]TableS4!$A$4:$A$899,0),MATCH(TableS20!L$4,[1]TableS4!$AJ$3:$AR$3,0))</f>
        <v>1.2405013469783429E-2</v>
      </c>
      <c r="M136" s="25">
        <f>INDEX([1]TableS4!$AJ$4:$AR$899,MATCH($A136,[1]TableS4!$A$4:$A$899,0),MATCH(TableS20!M$4,[1]TableS4!$AJ$3:$AR$3,0))</f>
        <v>0.19055247988627538</v>
      </c>
      <c r="N136" s="26">
        <f>INDEX([1]TableS4!$AJ$4:$AR$899,MATCH($A136,[1]TableS4!$A$4:$A$899,0),MATCH(TableS20!N$4,[1]TableS4!$AJ$3:$AR$3,0))</f>
        <v>1.2466592627965176</v>
      </c>
      <c r="O136" s="25">
        <v>54</v>
      </c>
      <c r="P136" s="235">
        <v>50.333333333333336</v>
      </c>
      <c r="Q136" s="236">
        <v>25.136958182458489</v>
      </c>
      <c r="R136" s="26">
        <v>3</v>
      </c>
      <c r="S136" s="235">
        <v>3.5</v>
      </c>
      <c r="T136" s="236">
        <v>1.0488088481701516</v>
      </c>
      <c r="U136" s="82">
        <v>11</v>
      </c>
      <c r="V136" s="235">
        <v>11</v>
      </c>
      <c r="W136" s="236">
        <v>6.4187226143524851</v>
      </c>
      <c r="X136" s="82">
        <v>59</v>
      </c>
      <c r="Y136" s="82">
        <v>0</v>
      </c>
      <c r="Z136" s="82">
        <v>0</v>
      </c>
      <c r="AA136" s="82">
        <v>51</v>
      </c>
      <c r="AB136" s="82">
        <v>73</v>
      </c>
      <c r="AC136" s="82">
        <v>17</v>
      </c>
      <c r="AD136" s="82">
        <v>0</v>
      </c>
      <c r="AE136" s="82">
        <v>24</v>
      </c>
      <c r="AF136" s="236">
        <v>78</v>
      </c>
      <c r="AG136" s="235">
        <v>4</v>
      </c>
      <c r="AH136" s="82">
        <v>0</v>
      </c>
      <c r="AI136" s="82">
        <v>0</v>
      </c>
      <c r="AJ136" s="82">
        <v>3</v>
      </c>
      <c r="AK136" s="82">
        <v>5</v>
      </c>
      <c r="AL136" s="82">
        <v>2</v>
      </c>
      <c r="AM136" s="82">
        <v>0</v>
      </c>
      <c r="AN136" s="82">
        <v>3</v>
      </c>
      <c r="AO136" s="236">
        <v>4</v>
      </c>
      <c r="AP136" s="235">
        <v>17</v>
      </c>
      <c r="AQ136" s="82">
        <v>0</v>
      </c>
      <c r="AR136" s="82">
        <v>0</v>
      </c>
      <c r="AS136" s="82">
        <v>10</v>
      </c>
      <c r="AT136" s="82">
        <v>15</v>
      </c>
      <c r="AU136" s="82">
        <v>2</v>
      </c>
      <c r="AV136" s="82">
        <v>0</v>
      </c>
      <c r="AW136" s="82">
        <v>5</v>
      </c>
      <c r="AX136" s="236">
        <v>17</v>
      </c>
      <c r="AY136" s="235">
        <v>59</v>
      </c>
      <c r="AZ136" s="82" t="s">
        <v>5113</v>
      </c>
      <c r="BA136" s="82" t="s">
        <v>5113</v>
      </c>
      <c r="BB136" s="82">
        <v>51</v>
      </c>
      <c r="BC136" s="82">
        <v>73</v>
      </c>
      <c r="BD136" s="82">
        <v>17</v>
      </c>
      <c r="BE136" s="82" t="s">
        <v>5113</v>
      </c>
      <c r="BF136" s="82">
        <v>24</v>
      </c>
      <c r="BG136" s="236">
        <v>78</v>
      </c>
      <c r="BH136" s="235">
        <v>4</v>
      </c>
      <c r="BI136" s="82" t="s">
        <v>5113</v>
      </c>
      <c r="BJ136" s="82" t="s">
        <v>5113</v>
      </c>
      <c r="BK136" s="82">
        <v>3</v>
      </c>
      <c r="BL136" s="82">
        <v>5</v>
      </c>
      <c r="BM136" s="82">
        <v>2</v>
      </c>
      <c r="BN136" s="82" t="s">
        <v>5113</v>
      </c>
      <c r="BO136" s="82">
        <v>3</v>
      </c>
      <c r="BP136" s="236">
        <v>4</v>
      </c>
      <c r="BQ136" s="235">
        <v>17</v>
      </c>
      <c r="BR136" s="82" t="s">
        <v>5113</v>
      </c>
      <c r="BS136" s="82" t="s">
        <v>5113</v>
      </c>
      <c r="BT136" s="82">
        <v>10</v>
      </c>
      <c r="BU136" s="82">
        <v>15</v>
      </c>
      <c r="BV136" s="82">
        <v>2</v>
      </c>
      <c r="BW136" s="82" t="s">
        <v>5113</v>
      </c>
      <c r="BX136" s="82">
        <v>5</v>
      </c>
      <c r="BY136" s="236">
        <v>17</v>
      </c>
      <c r="BZ136" s="228"/>
      <c r="CA136" s="228"/>
      <c r="CB136" s="228"/>
    </row>
    <row r="137" spans="1:80">
      <c r="A137" s="231" t="s">
        <v>258</v>
      </c>
      <c r="B137" s="14" t="s">
        <v>1151</v>
      </c>
      <c r="C137" s="14" t="s">
        <v>1150</v>
      </c>
      <c r="D137" s="27">
        <f>INDEX([1]TableS4!G:G,MATCH(A137,[1]TableS4!A:A,0))</f>
        <v>4</v>
      </c>
      <c r="E137" s="24">
        <v>23</v>
      </c>
      <c r="F137" s="23">
        <f>INDEX([1]TableS4!$AJ$4:$AR$899,MATCH($A137,[1]TableS4!$A$4:$A$899,0),MATCH(TableS20!F$4,[1]TableS4!$AJ$3:$AR$3,0))</f>
        <v>0.82259890003501479</v>
      </c>
      <c r="G137" s="23">
        <f>INDEX([1]TableS4!$AJ$4:$AR$899,MATCH($A137,[1]TableS4!$A$4:$A$899,0),MATCH(TableS20!G$4,[1]TableS4!$AJ$3:$AR$3,0))</f>
        <v>4.2378805166635915E-3</v>
      </c>
      <c r="H137" s="23">
        <f>INDEX([1]TableS4!$AJ$4:$AR$899,MATCH($A137,[1]TableS4!$A$4:$A$899,0),MATCH(TableS20!H$4,[1]TableS4!$AJ$3:$AR$3,0))</f>
        <v>1.5405735718611933E-3</v>
      </c>
      <c r="I137" s="23">
        <f>INDEX([1]TableS4!$AJ$4:$AR$899,MATCH($A137,[1]TableS4!$A$4:$A$899,0),MATCH(TableS20!I$4,[1]TableS4!$AJ$3:$AR$3,0))</f>
        <v>0.33572663588962737</v>
      </c>
      <c r="J137" s="23">
        <f>INDEX([1]TableS4!$AJ$4:$AR$899,MATCH($A137,[1]TableS4!$A$4:$A$899,0),MATCH(TableS20!J$4,[1]TableS4!$AJ$3:$AR$3,0))</f>
        <v>0.91078883971819213</v>
      </c>
      <c r="K137" s="23">
        <f>INDEX([1]TableS4!$AJ$4:$AR$899,MATCH($A137,[1]TableS4!$A$4:$A$899,0),MATCH(TableS20!K$4,[1]TableS4!$AJ$3:$AR$3,0))</f>
        <v>3.5011895167616304E-2</v>
      </c>
      <c r="L137" s="23">
        <f>INDEX([1]TableS4!$AJ$4:$AR$899,MATCH($A137,[1]TableS4!$A$4:$A$899,0),MATCH(TableS20!L$4,[1]TableS4!$AJ$3:$AR$3,0))</f>
        <v>2.2795959531358139E-2</v>
      </c>
      <c r="M137" s="23">
        <f>INDEX([1]TableS4!$AJ$4:$AR$899,MATCH($A137,[1]TableS4!$A$4:$A$899,0),MATCH(TableS20!M$4,[1]TableS4!$AJ$3:$AR$3,0))</f>
        <v>4.326441797432231E-2</v>
      </c>
      <c r="N137" s="24">
        <f>INDEX([1]TableS4!$AJ$4:$AR$899,MATCH($A137,[1]TableS4!$A$4:$A$899,0),MATCH(TableS20!N$4,[1]TableS4!$AJ$3:$AR$3,0))</f>
        <v>1.1460796447665482</v>
      </c>
      <c r="O137" s="27">
        <v>15</v>
      </c>
      <c r="P137" s="232">
        <v>12.5</v>
      </c>
      <c r="Q137" s="233">
        <v>3.3166247903553998</v>
      </c>
      <c r="R137" s="24"/>
      <c r="S137" s="232" t="s">
        <v>5113</v>
      </c>
      <c r="T137" s="233" t="s">
        <v>5113</v>
      </c>
      <c r="U137" s="80">
        <v>10</v>
      </c>
      <c r="V137" s="232">
        <v>6</v>
      </c>
      <c r="W137" s="233">
        <v>2.9439202887759488</v>
      </c>
      <c r="X137" s="80">
        <v>13</v>
      </c>
      <c r="Y137" s="80">
        <v>0</v>
      </c>
      <c r="Z137" s="80">
        <v>0</v>
      </c>
      <c r="AA137" s="80">
        <v>8</v>
      </c>
      <c r="AB137" s="80">
        <v>16</v>
      </c>
      <c r="AC137" s="80">
        <v>1</v>
      </c>
      <c r="AD137" s="80">
        <v>0</v>
      </c>
      <c r="AE137" s="80">
        <v>0</v>
      </c>
      <c r="AF137" s="233">
        <v>13</v>
      </c>
      <c r="AG137" s="232">
        <v>0</v>
      </c>
      <c r="AH137" s="80">
        <v>0</v>
      </c>
      <c r="AI137" s="80">
        <v>0</v>
      </c>
      <c r="AJ137" s="80">
        <v>0</v>
      </c>
      <c r="AK137" s="80">
        <v>0</v>
      </c>
      <c r="AL137" s="80">
        <v>0</v>
      </c>
      <c r="AM137" s="80">
        <v>0</v>
      </c>
      <c r="AN137" s="80">
        <v>0</v>
      </c>
      <c r="AO137" s="233">
        <v>0</v>
      </c>
      <c r="AP137" s="232">
        <v>6</v>
      </c>
      <c r="AQ137" s="80">
        <v>0</v>
      </c>
      <c r="AR137" s="80">
        <v>0</v>
      </c>
      <c r="AS137" s="80">
        <v>3</v>
      </c>
      <c r="AT137" s="80">
        <v>10</v>
      </c>
      <c r="AU137" s="80">
        <v>0</v>
      </c>
      <c r="AV137" s="80">
        <v>0</v>
      </c>
      <c r="AW137" s="80">
        <v>0</v>
      </c>
      <c r="AX137" s="233">
        <v>5</v>
      </c>
      <c r="AY137" s="232">
        <v>13</v>
      </c>
      <c r="AZ137" s="80" t="s">
        <v>5113</v>
      </c>
      <c r="BA137" s="80" t="s">
        <v>5113</v>
      </c>
      <c r="BB137" s="80">
        <v>8</v>
      </c>
      <c r="BC137" s="80">
        <v>16</v>
      </c>
      <c r="BD137" s="80" t="s">
        <v>5113</v>
      </c>
      <c r="BE137" s="80" t="s">
        <v>5113</v>
      </c>
      <c r="BF137" s="80" t="s">
        <v>5113</v>
      </c>
      <c r="BG137" s="233">
        <v>13</v>
      </c>
      <c r="BH137" s="232">
        <v>0</v>
      </c>
      <c r="BI137" s="80" t="s">
        <v>5113</v>
      </c>
      <c r="BJ137" s="80" t="s">
        <v>5113</v>
      </c>
      <c r="BK137" s="80">
        <v>0</v>
      </c>
      <c r="BL137" s="80">
        <v>0</v>
      </c>
      <c r="BM137" s="80" t="s">
        <v>5113</v>
      </c>
      <c r="BN137" s="80" t="s">
        <v>5113</v>
      </c>
      <c r="BO137" s="80" t="s">
        <v>5113</v>
      </c>
      <c r="BP137" s="233">
        <v>0</v>
      </c>
      <c r="BQ137" s="232">
        <v>6</v>
      </c>
      <c r="BR137" s="80" t="s">
        <v>5113</v>
      </c>
      <c r="BS137" s="80" t="s">
        <v>5113</v>
      </c>
      <c r="BT137" s="80">
        <v>3</v>
      </c>
      <c r="BU137" s="80">
        <v>10</v>
      </c>
      <c r="BV137" s="80" t="s">
        <v>5113</v>
      </c>
      <c r="BW137" s="80" t="s">
        <v>5113</v>
      </c>
      <c r="BX137" s="80" t="s">
        <v>5113</v>
      </c>
      <c r="BY137" s="233">
        <v>5</v>
      </c>
      <c r="BZ137" s="228"/>
      <c r="CA137" s="228"/>
      <c r="CB137" s="228"/>
    </row>
    <row r="138" spans="1:80">
      <c r="A138" s="231" t="s">
        <v>769</v>
      </c>
      <c r="B138" s="14" t="s">
        <v>1151</v>
      </c>
      <c r="C138" s="14" t="s">
        <v>1150</v>
      </c>
      <c r="D138" s="27">
        <f>INDEX([1]TableS4!G:G,MATCH(A138,[1]TableS4!A:A,0))</f>
        <v>2</v>
      </c>
      <c r="E138" s="24">
        <v>1114</v>
      </c>
      <c r="F138" s="23">
        <f>INDEX([1]TableS4!$AJ$4:$AR$899,MATCH($A138,[1]TableS4!$A$4:$A$899,0),MATCH(TableS20!F$4,[1]TableS4!$AJ$3:$AR$3,0))</f>
        <v>7.73632878188552E-5</v>
      </c>
      <c r="G138" s="23">
        <f>INDEX([1]TableS4!$AJ$4:$AR$899,MATCH($A138,[1]TableS4!$A$4:$A$899,0),MATCH(TableS20!G$4,[1]TableS4!$AJ$3:$AR$3,0))</f>
        <v>6.8628182721972505E-3</v>
      </c>
      <c r="H138" s="23">
        <f>INDEX([1]TableS4!$AJ$4:$AR$899,MATCH($A138,[1]TableS4!$A$4:$A$899,0),MATCH(TableS20!H$4,[1]TableS4!$AJ$3:$AR$3,0))</f>
        <v>1.2579220387970663E-5</v>
      </c>
      <c r="I138" s="23">
        <f>INDEX([1]TableS4!$AJ$4:$AR$899,MATCH($A138,[1]TableS4!$A$4:$A$899,0),MATCH(TableS20!I$4,[1]TableS4!$AJ$3:$AR$3,0))</f>
        <v>4.5567381170219057E-4</v>
      </c>
      <c r="J138" s="23">
        <f>INDEX([1]TableS4!$AJ$4:$AR$899,MATCH($A138,[1]TableS4!$A$4:$A$899,0),MATCH(TableS20!J$4,[1]TableS4!$AJ$3:$AR$3,0))</f>
        <v>4.7167604388362766E-4</v>
      </c>
      <c r="K138" s="23">
        <f>INDEX([1]TableS4!$AJ$4:$AR$899,MATCH($A138,[1]TableS4!$A$4:$A$899,0),MATCH(TableS20!K$4,[1]TableS4!$AJ$3:$AR$3,0))</f>
        <v>2.3466379712184125E-3</v>
      </c>
      <c r="L138" s="23">
        <f>INDEX([1]TableS4!$AJ$4:$AR$899,MATCH($A138,[1]TableS4!$A$4:$A$899,0),MATCH(TableS20!L$4,[1]TableS4!$AJ$3:$AR$3,0))</f>
        <v>1.2273322590874887E-2</v>
      </c>
      <c r="M138" s="23">
        <f>INDEX([1]TableS4!$AJ$4:$AR$899,MATCH($A138,[1]TableS4!$A$4:$A$899,0),MATCH(TableS20!M$4,[1]TableS4!$AJ$3:$AR$3,0))</f>
        <v>1.2931985898799306E-2</v>
      </c>
      <c r="N138" s="24">
        <f>INDEX([1]TableS4!$AJ$4:$AR$899,MATCH($A138,[1]TableS4!$A$4:$A$899,0),MATCH(TableS20!N$4,[1]TableS4!$AJ$3:$AR$3,0))</f>
        <v>0.75573484164371307</v>
      </c>
      <c r="O138" s="27">
        <v>4</v>
      </c>
      <c r="P138" s="232">
        <v>5</v>
      </c>
      <c r="Q138" s="233" t="s">
        <v>5113</v>
      </c>
      <c r="R138" s="24"/>
      <c r="S138" s="232" t="s">
        <v>5113</v>
      </c>
      <c r="T138" s="233" t="s">
        <v>5113</v>
      </c>
      <c r="U138" s="80">
        <v>2</v>
      </c>
      <c r="V138" s="232">
        <v>2</v>
      </c>
      <c r="W138" s="233" t="s">
        <v>5113</v>
      </c>
      <c r="X138" s="80">
        <v>0</v>
      </c>
      <c r="Y138" s="80">
        <v>0</v>
      </c>
      <c r="Z138" s="80">
        <v>0</v>
      </c>
      <c r="AA138" s="80">
        <v>0</v>
      </c>
      <c r="AB138" s="80">
        <v>0</v>
      </c>
      <c r="AC138" s="80">
        <v>0</v>
      </c>
      <c r="AD138" s="80">
        <v>0</v>
      </c>
      <c r="AE138" s="80">
        <v>0</v>
      </c>
      <c r="AF138" s="233">
        <v>5</v>
      </c>
      <c r="AG138" s="232">
        <v>0</v>
      </c>
      <c r="AH138" s="80">
        <v>0</v>
      </c>
      <c r="AI138" s="80">
        <v>0</v>
      </c>
      <c r="AJ138" s="80">
        <v>0</v>
      </c>
      <c r="AK138" s="80">
        <v>0</v>
      </c>
      <c r="AL138" s="80">
        <v>0</v>
      </c>
      <c r="AM138" s="80">
        <v>0</v>
      </c>
      <c r="AN138" s="80">
        <v>0</v>
      </c>
      <c r="AO138" s="233">
        <v>0</v>
      </c>
      <c r="AP138" s="232">
        <v>0</v>
      </c>
      <c r="AQ138" s="80">
        <v>0</v>
      </c>
      <c r="AR138" s="80">
        <v>0</v>
      </c>
      <c r="AS138" s="80">
        <v>0</v>
      </c>
      <c r="AT138" s="80">
        <v>0</v>
      </c>
      <c r="AU138" s="80">
        <v>0</v>
      </c>
      <c r="AV138" s="80">
        <v>0</v>
      </c>
      <c r="AW138" s="80">
        <v>0</v>
      </c>
      <c r="AX138" s="233">
        <v>2</v>
      </c>
      <c r="AY138" s="232" t="s">
        <v>5113</v>
      </c>
      <c r="AZ138" s="80" t="s">
        <v>5113</v>
      </c>
      <c r="BA138" s="80" t="s">
        <v>5113</v>
      </c>
      <c r="BB138" s="80" t="s">
        <v>5113</v>
      </c>
      <c r="BC138" s="80" t="s">
        <v>5113</v>
      </c>
      <c r="BD138" s="80" t="s">
        <v>5113</v>
      </c>
      <c r="BE138" s="80" t="s">
        <v>5113</v>
      </c>
      <c r="BF138" s="80" t="s">
        <v>5113</v>
      </c>
      <c r="BG138" s="233">
        <v>5</v>
      </c>
      <c r="BH138" s="232" t="s">
        <v>5113</v>
      </c>
      <c r="BI138" s="80" t="s">
        <v>5113</v>
      </c>
      <c r="BJ138" s="80" t="s">
        <v>5113</v>
      </c>
      <c r="BK138" s="80" t="s">
        <v>5113</v>
      </c>
      <c r="BL138" s="80" t="s">
        <v>5113</v>
      </c>
      <c r="BM138" s="80" t="s">
        <v>5113</v>
      </c>
      <c r="BN138" s="80" t="s">
        <v>5113</v>
      </c>
      <c r="BO138" s="80" t="s">
        <v>5113</v>
      </c>
      <c r="BP138" s="233">
        <v>0</v>
      </c>
      <c r="BQ138" s="232" t="s">
        <v>5113</v>
      </c>
      <c r="BR138" s="80" t="s">
        <v>5113</v>
      </c>
      <c r="BS138" s="80" t="s">
        <v>5113</v>
      </c>
      <c r="BT138" s="80" t="s">
        <v>5113</v>
      </c>
      <c r="BU138" s="80" t="s">
        <v>5113</v>
      </c>
      <c r="BV138" s="80" t="s">
        <v>5113</v>
      </c>
      <c r="BW138" s="80" t="s">
        <v>5113</v>
      </c>
      <c r="BX138" s="80" t="s">
        <v>5113</v>
      </c>
      <c r="BY138" s="233">
        <v>2</v>
      </c>
      <c r="BZ138" s="228"/>
      <c r="CA138" s="228"/>
      <c r="CB138" s="228"/>
    </row>
    <row r="139" spans="1:80">
      <c r="A139" s="241" t="s">
        <v>850</v>
      </c>
      <c r="B139" s="16" t="s">
        <v>1151</v>
      </c>
      <c r="C139" s="16" t="s">
        <v>1293</v>
      </c>
      <c r="D139" s="25">
        <f>INDEX([1]TableS4!G:G,MATCH(A139,[1]TableS4!A:A,0))</f>
        <v>1</v>
      </c>
      <c r="E139" s="26">
        <v>2103</v>
      </c>
      <c r="F139" s="25">
        <f>INDEX([1]TableS4!$AJ$4:$AR$899,MATCH($A139,[1]TableS4!$A$4:$A$899,0),MATCH(TableS20!F$4,[1]TableS4!$AJ$3:$AR$3,0))</f>
        <v>0</v>
      </c>
      <c r="G139" s="25">
        <f>INDEX([1]TableS4!$AJ$4:$AR$899,MATCH($A139,[1]TableS4!$A$4:$A$899,0),MATCH(TableS20!G$4,[1]TableS4!$AJ$3:$AR$3,0))</f>
        <v>0</v>
      </c>
      <c r="H139" s="25">
        <f>INDEX([1]TableS4!$AJ$4:$AR$899,MATCH($A139,[1]TableS4!$A$4:$A$899,0),MATCH(TableS20!H$4,[1]TableS4!$AJ$3:$AR$3,0))</f>
        <v>0</v>
      </c>
      <c r="I139" s="25">
        <f>INDEX([1]TableS4!$AJ$4:$AR$899,MATCH($A139,[1]TableS4!$A$4:$A$899,0),MATCH(TableS20!I$4,[1]TableS4!$AJ$3:$AR$3,0))</f>
        <v>0</v>
      </c>
      <c r="J139" s="25">
        <f>INDEX([1]TableS4!$AJ$4:$AR$899,MATCH($A139,[1]TableS4!$A$4:$A$899,0),MATCH(TableS20!J$4,[1]TableS4!$AJ$3:$AR$3,0))</f>
        <v>0</v>
      </c>
      <c r="K139" s="25">
        <f>INDEX([1]TableS4!$AJ$4:$AR$899,MATCH($A139,[1]TableS4!$A$4:$A$899,0),MATCH(TableS20!K$4,[1]TableS4!$AJ$3:$AR$3,0))</f>
        <v>0</v>
      </c>
      <c r="L139" s="25">
        <f>INDEX([1]TableS4!$AJ$4:$AR$899,MATCH($A139,[1]TableS4!$A$4:$A$899,0),MATCH(TableS20!L$4,[1]TableS4!$AJ$3:$AR$3,0))</f>
        <v>2.5174713222082099</v>
      </c>
      <c r="M139" s="25">
        <f>INDEX([1]TableS4!$AJ$4:$AR$899,MATCH($A139,[1]TableS4!$A$4:$A$899,0),MATCH(TableS20!M$4,[1]TableS4!$AJ$3:$AR$3,0))</f>
        <v>1.4356768247500036E-4</v>
      </c>
      <c r="N139" s="26">
        <f>INDEX([1]TableS4!$AJ$4:$AR$899,MATCH($A139,[1]TableS4!$A$4:$A$899,0),MATCH(TableS20!N$4,[1]TableS4!$AJ$3:$AR$3,0))</f>
        <v>1.9042855174156844E-6</v>
      </c>
      <c r="O139" s="25">
        <v>12</v>
      </c>
      <c r="P139" s="88">
        <v>12</v>
      </c>
      <c r="Q139" s="26" t="s">
        <v>5113</v>
      </c>
      <c r="R139" s="26"/>
      <c r="S139" s="88" t="s">
        <v>5113</v>
      </c>
      <c r="T139" s="26" t="s">
        <v>5113</v>
      </c>
      <c r="U139" s="25">
        <v>17</v>
      </c>
      <c r="V139" s="88">
        <v>18</v>
      </c>
      <c r="W139" s="26" t="s">
        <v>5113</v>
      </c>
      <c r="X139" s="25">
        <v>0</v>
      </c>
      <c r="Y139" s="25">
        <v>0</v>
      </c>
      <c r="Z139" s="25">
        <v>0</v>
      </c>
      <c r="AA139" s="25">
        <v>0</v>
      </c>
      <c r="AB139" s="25">
        <v>0</v>
      </c>
      <c r="AC139" s="25">
        <v>0</v>
      </c>
      <c r="AD139" s="25">
        <v>12</v>
      </c>
      <c r="AE139" s="25">
        <v>0</v>
      </c>
      <c r="AF139" s="26">
        <v>0</v>
      </c>
      <c r="AG139" s="88">
        <v>0</v>
      </c>
      <c r="AH139" s="25">
        <v>0</v>
      </c>
      <c r="AI139" s="25">
        <v>0</v>
      </c>
      <c r="AJ139" s="25">
        <v>0</v>
      </c>
      <c r="AK139" s="25">
        <v>0</v>
      </c>
      <c r="AL139" s="25">
        <v>0</v>
      </c>
      <c r="AM139" s="25">
        <v>0</v>
      </c>
      <c r="AN139" s="25">
        <v>0</v>
      </c>
      <c r="AO139" s="26">
        <v>0</v>
      </c>
      <c r="AP139" s="88">
        <v>0</v>
      </c>
      <c r="AQ139" s="25">
        <v>0</v>
      </c>
      <c r="AR139" s="25">
        <v>0</v>
      </c>
      <c r="AS139" s="25">
        <v>0</v>
      </c>
      <c r="AT139" s="25">
        <v>0</v>
      </c>
      <c r="AU139" s="25">
        <v>0</v>
      </c>
      <c r="AV139" s="25">
        <v>18</v>
      </c>
      <c r="AW139" s="25">
        <v>0</v>
      </c>
      <c r="AX139" s="26">
        <v>0</v>
      </c>
      <c r="AY139" s="88" t="s">
        <v>5113</v>
      </c>
      <c r="AZ139" s="25" t="s">
        <v>5113</v>
      </c>
      <c r="BA139" s="25" t="s">
        <v>5113</v>
      </c>
      <c r="BB139" s="25" t="s">
        <v>5113</v>
      </c>
      <c r="BC139" s="25" t="s">
        <v>5113</v>
      </c>
      <c r="BD139" s="25" t="s">
        <v>5113</v>
      </c>
      <c r="BE139" s="25">
        <v>12</v>
      </c>
      <c r="BF139" s="25" t="s">
        <v>5113</v>
      </c>
      <c r="BG139" s="26" t="s">
        <v>5113</v>
      </c>
      <c r="BH139" s="88" t="s">
        <v>5113</v>
      </c>
      <c r="BI139" s="25" t="s">
        <v>5113</v>
      </c>
      <c r="BJ139" s="25" t="s">
        <v>5113</v>
      </c>
      <c r="BK139" s="25" t="s">
        <v>5113</v>
      </c>
      <c r="BL139" s="25" t="s">
        <v>5113</v>
      </c>
      <c r="BM139" s="25" t="s">
        <v>5113</v>
      </c>
      <c r="BN139" s="25">
        <v>0</v>
      </c>
      <c r="BO139" s="25" t="s">
        <v>5113</v>
      </c>
      <c r="BP139" s="26" t="s">
        <v>5113</v>
      </c>
      <c r="BQ139" s="88" t="s">
        <v>5113</v>
      </c>
      <c r="BR139" s="25" t="s">
        <v>5113</v>
      </c>
      <c r="BS139" s="25" t="s">
        <v>5113</v>
      </c>
      <c r="BT139" s="25" t="s">
        <v>5113</v>
      </c>
      <c r="BU139" s="25" t="s">
        <v>5113</v>
      </c>
      <c r="BV139" s="25" t="s">
        <v>5113</v>
      </c>
      <c r="BW139" s="25">
        <v>18</v>
      </c>
      <c r="BX139" s="25" t="s">
        <v>5113</v>
      </c>
      <c r="BY139" s="26" t="s">
        <v>5113</v>
      </c>
      <c r="BZ139" s="228"/>
      <c r="CA139" s="228"/>
      <c r="CB139" s="228"/>
    </row>
    <row r="140" spans="1:80">
      <c r="A140" s="230" t="s">
        <v>837</v>
      </c>
      <c r="B140" s="14" t="s">
        <v>949</v>
      </c>
      <c r="C140" s="14" t="s">
        <v>1320</v>
      </c>
      <c r="D140" s="27">
        <f>INDEX([1]TableS4!G:G,MATCH(A140,[1]TableS4!A:A,0))</f>
        <v>1</v>
      </c>
      <c r="E140" s="24">
        <v>2083</v>
      </c>
      <c r="F140" s="23">
        <f>INDEX([1]TableS4!$AJ$4:$AR$899,MATCH($A140,[1]TableS4!$A$4:$A$899,0),MATCH(TableS20!F$4,[1]TableS4!$AJ$3:$AR$3,0))</f>
        <v>2.9441333142257863E-3</v>
      </c>
      <c r="G140" s="23">
        <f>INDEX([1]TableS4!$AJ$4:$AR$899,MATCH($A140,[1]TableS4!$A$4:$A$899,0),MATCH(TableS20!G$4,[1]TableS4!$AJ$3:$AR$3,0))</f>
        <v>3.3829416862890972E-3</v>
      </c>
      <c r="H140" s="23">
        <f>INDEX([1]TableS4!$AJ$4:$AR$899,MATCH($A140,[1]TableS4!$A$4:$A$899,0),MATCH(TableS20!H$4,[1]TableS4!$AJ$3:$AR$3,0))</f>
        <v>0</v>
      </c>
      <c r="I140" s="23">
        <f>INDEX([1]TableS4!$AJ$4:$AR$899,MATCH($A140,[1]TableS4!$A$4:$A$899,0),MATCH(TableS20!I$4,[1]TableS4!$AJ$3:$AR$3,0))</f>
        <v>2.6699666889914629E-5</v>
      </c>
      <c r="J140" s="23">
        <f>INDEX([1]TableS4!$AJ$4:$AR$899,MATCH($A140,[1]TableS4!$A$4:$A$899,0),MATCH(TableS20!J$4,[1]TableS4!$AJ$3:$AR$3,0))</f>
        <v>2.2687200090111461E-6</v>
      </c>
      <c r="K140" s="23">
        <f>INDEX([1]TableS4!$AJ$4:$AR$899,MATCH($A140,[1]TableS4!$A$4:$A$899,0),MATCH(TableS20!K$4,[1]TableS4!$AJ$3:$AR$3,0))</f>
        <v>8.3918011662195366E-4</v>
      </c>
      <c r="L140" s="23">
        <f>INDEX([1]TableS4!$AJ$4:$AR$899,MATCH($A140,[1]TableS4!$A$4:$A$899,0),MATCH(TableS20!L$4,[1]TableS4!$AJ$3:$AR$3,0))</f>
        <v>1.1145369840488739</v>
      </c>
      <c r="M140" s="23">
        <f>INDEX([1]TableS4!$AJ$4:$AR$899,MATCH($A140,[1]TableS4!$A$4:$A$899,0),MATCH(TableS20!M$4,[1]TableS4!$AJ$3:$AR$3,0))</f>
        <v>1.2443687176816438E-3</v>
      </c>
      <c r="N140" s="24">
        <f>INDEX([1]TableS4!$AJ$4:$AR$899,MATCH($A140,[1]TableS4!$A$4:$A$899,0),MATCH(TableS20!N$4,[1]TableS4!$AJ$3:$AR$3,0))</f>
        <v>7.1548041026786571E-3</v>
      </c>
      <c r="O140" s="27">
        <v>2</v>
      </c>
      <c r="P140" s="87">
        <v>2</v>
      </c>
      <c r="Q140" s="24" t="s">
        <v>5113</v>
      </c>
      <c r="R140" s="24"/>
      <c r="S140" s="87" t="s">
        <v>5113</v>
      </c>
      <c r="T140" s="24" t="s">
        <v>5113</v>
      </c>
      <c r="U140" s="23">
        <v>1</v>
      </c>
      <c r="V140" s="87">
        <v>1</v>
      </c>
      <c r="W140" s="24" t="s">
        <v>5113</v>
      </c>
      <c r="X140" s="23">
        <v>0</v>
      </c>
      <c r="Y140" s="23">
        <v>0</v>
      </c>
      <c r="Z140" s="23">
        <v>0</v>
      </c>
      <c r="AA140" s="23">
        <v>0</v>
      </c>
      <c r="AB140" s="23">
        <v>0</v>
      </c>
      <c r="AC140" s="23">
        <v>0</v>
      </c>
      <c r="AD140" s="23">
        <v>2</v>
      </c>
      <c r="AE140" s="23">
        <v>0</v>
      </c>
      <c r="AF140" s="24">
        <v>0</v>
      </c>
      <c r="AG140" s="87">
        <v>0</v>
      </c>
      <c r="AH140" s="23">
        <v>0</v>
      </c>
      <c r="AI140" s="23">
        <v>0</v>
      </c>
      <c r="AJ140" s="23">
        <v>0</v>
      </c>
      <c r="AK140" s="23">
        <v>0</v>
      </c>
      <c r="AL140" s="23">
        <v>0</v>
      </c>
      <c r="AM140" s="23">
        <v>0</v>
      </c>
      <c r="AN140" s="23">
        <v>0</v>
      </c>
      <c r="AO140" s="24">
        <v>0</v>
      </c>
      <c r="AP140" s="87">
        <v>0</v>
      </c>
      <c r="AQ140" s="23">
        <v>0</v>
      </c>
      <c r="AR140" s="23">
        <v>0</v>
      </c>
      <c r="AS140" s="23">
        <v>0</v>
      </c>
      <c r="AT140" s="23">
        <v>0</v>
      </c>
      <c r="AU140" s="23">
        <v>0</v>
      </c>
      <c r="AV140" s="23">
        <v>1</v>
      </c>
      <c r="AW140" s="23">
        <v>0</v>
      </c>
      <c r="AX140" s="24">
        <v>0</v>
      </c>
      <c r="AY140" s="87" t="s">
        <v>5113</v>
      </c>
      <c r="AZ140" s="23" t="s">
        <v>5113</v>
      </c>
      <c r="BA140" s="23" t="s">
        <v>5113</v>
      </c>
      <c r="BB140" s="23" t="s">
        <v>5113</v>
      </c>
      <c r="BC140" s="23" t="s">
        <v>5113</v>
      </c>
      <c r="BD140" s="23" t="s">
        <v>5113</v>
      </c>
      <c r="BE140" s="23">
        <v>2</v>
      </c>
      <c r="BF140" s="23" t="s">
        <v>5113</v>
      </c>
      <c r="BG140" s="24" t="s">
        <v>5113</v>
      </c>
      <c r="BH140" s="87" t="s">
        <v>5113</v>
      </c>
      <c r="BI140" s="23" t="s">
        <v>5113</v>
      </c>
      <c r="BJ140" s="23" t="s">
        <v>5113</v>
      </c>
      <c r="BK140" s="23" t="s">
        <v>5113</v>
      </c>
      <c r="BL140" s="23" t="s">
        <v>5113</v>
      </c>
      <c r="BM140" s="23" t="s">
        <v>5113</v>
      </c>
      <c r="BN140" s="23">
        <v>0</v>
      </c>
      <c r="BO140" s="23" t="s">
        <v>5113</v>
      </c>
      <c r="BP140" s="24" t="s">
        <v>5113</v>
      </c>
      <c r="BQ140" s="87" t="s">
        <v>5113</v>
      </c>
      <c r="BR140" s="23" t="s">
        <v>5113</v>
      </c>
      <c r="BS140" s="23" t="s">
        <v>5113</v>
      </c>
      <c r="BT140" s="23" t="s">
        <v>5113</v>
      </c>
      <c r="BU140" s="23" t="s">
        <v>5113</v>
      </c>
      <c r="BV140" s="23" t="s">
        <v>5113</v>
      </c>
      <c r="BW140" s="23">
        <v>1</v>
      </c>
      <c r="BX140" s="23" t="s">
        <v>5113</v>
      </c>
      <c r="BY140" s="24" t="s">
        <v>5113</v>
      </c>
      <c r="BZ140" s="228"/>
      <c r="CA140" s="228"/>
      <c r="CB140" s="228"/>
    </row>
    <row r="141" spans="1:80">
      <c r="A141" s="241" t="s">
        <v>833</v>
      </c>
      <c r="B141" s="16" t="s">
        <v>949</v>
      </c>
      <c r="C141" s="16" t="s">
        <v>1383</v>
      </c>
      <c r="D141" s="25">
        <f>INDEX([1]TableS4!G:G,MATCH(A141,[1]TableS4!A:A,0))</f>
        <v>1</v>
      </c>
      <c r="E141" s="26">
        <v>2073</v>
      </c>
      <c r="F141" s="25">
        <f>INDEX([1]TableS4!$AJ$4:$AR$899,MATCH($A141,[1]TableS4!$A$4:$A$899,0),MATCH(TableS20!F$4,[1]TableS4!$AJ$3:$AR$3,0))</f>
        <v>8.3128606600579727E-4</v>
      </c>
      <c r="G141" s="25">
        <f>INDEX([1]TableS4!$AJ$4:$AR$899,MATCH($A141,[1]TableS4!$A$4:$A$899,0),MATCH(TableS20!G$4,[1]TableS4!$AJ$3:$AR$3,0))</f>
        <v>0.12427420460470678</v>
      </c>
      <c r="H141" s="25">
        <f>INDEX([1]TableS4!$AJ$4:$AR$899,MATCH($A141,[1]TableS4!$A$4:$A$899,0),MATCH(TableS20!H$4,[1]TableS4!$AJ$3:$AR$3,0))</f>
        <v>1.0405103204351564E-6</v>
      </c>
      <c r="I141" s="25">
        <f>INDEX([1]TableS4!$AJ$4:$AR$899,MATCH($A141,[1]TableS4!$A$4:$A$899,0),MATCH(TableS20!I$4,[1]TableS4!$AJ$3:$AR$3,0))</f>
        <v>8.2741350012588235E-5</v>
      </c>
      <c r="J141" s="25">
        <f>INDEX([1]TableS4!$AJ$4:$AR$899,MATCH($A141,[1]TableS4!$A$4:$A$899,0),MATCH(TableS20!J$4,[1]TableS4!$AJ$3:$AR$3,0))</f>
        <v>3.0098718345330026E-5</v>
      </c>
      <c r="K141" s="25">
        <f>INDEX([1]TableS4!$AJ$4:$AR$899,MATCH($A141,[1]TableS4!$A$4:$A$899,0),MATCH(TableS20!K$4,[1]TableS4!$AJ$3:$AR$3,0))</f>
        <v>2.242040020411513E-3</v>
      </c>
      <c r="L141" s="25">
        <f>INDEX([1]TableS4!$AJ$4:$AR$899,MATCH($A141,[1]TableS4!$A$4:$A$899,0),MATCH(TableS20!L$4,[1]TableS4!$AJ$3:$AR$3,0))</f>
        <v>1.0613272182049005</v>
      </c>
      <c r="M141" s="25">
        <f>INDEX([1]TableS4!$AJ$4:$AR$899,MATCH($A141,[1]TableS4!$A$4:$A$899,0),MATCH(TableS20!M$4,[1]TableS4!$AJ$3:$AR$3,0))</f>
        <v>1.5680686395614289E-3</v>
      </c>
      <c r="N141" s="26">
        <f>INDEX([1]TableS4!$AJ$4:$AR$899,MATCH($A141,[1]TableS4!$A$4:$A$899,0),MATCH(TableS20!N$4,[1]TableS4!$AJ$3:$AR$3,0))</f>
        <v>6.8278038598845519E-3</v>
      </c>
      <c r="O141" s="25">
        <v>6</v>
      </c>
      <c r="P141" s="88">
        <v>3</v>
      </c>
      <c r="Q141" s="26">
        <v>4.2426406871192848</v>
      </c>
      <c r="R141" s="26"/>
      <c r="S141" s="88" t="s">
        <v>5113</v>
      </c>
      <c r="T141" s="26" t="s">
        <v>5113</v>
      </c>
      <c r="U141" s="25">
        <v>8</v>
      </c>
      <c r="V141" s="88">
        <v>3.5</v>
      </c>
      <c r="W141" s="26">
        <v>4.9497474683058327</v>
      </c>
      <c r="X141" s="25">
        <v>0</v>
      </c>
      <c r="Y141" s="25">
        <v>0</v>
      </c>
      <c r="Z141" s="25">
        <v>0</v>
      </c>
      <c r="AA141" s="25">
        <v>0</v>
      </c>
      <c r="AB141" s="25">
        <v>0</v>
      </c>
      <c r="AC141" s="25">
        <v>0</v>
      </c>
      <c r="AD141" s="25">
        <v>6</v>
      </c>
      <c r="AE141" s="25">
        <v>0</v>
      </c>
      <c r="AF141" s="26">
        <v>0</v>
      </c>
      <c r="AG141" s="88">
        <v>0</v>
      </c>
      <c r="AH141" s="25">
        <v>0</v>
      </c>
      <c r="AI141" s="25">
        <v>0</v>
      </c>
      <c r="AJ141" s="25">
        <v>0</v>
      </c>
      <c r="AK141" s="25">
        <v>0</v>
      </c>
      <c r="AL141" s="25">
        <v>0</v>
      </c>
      <c r="AM141" s="25">
        <v>0</v>
      </c>
      <c r="AN141" s="25">
        <v>0</v>
      </c>
      <c r="AO141" s="26">
        <v>0</v>
      </c>
      <c r="AP141" s="88">
        <v>0</v>
      </c>
      <c r="AQ141" s="25">
        <v>0</v>
      </c>
      <c r="AR141" s="25">
        <v>0</v>
      </c>
      <c r="AS141" s="25">
        <v>0</v>
      </c>
      <c r="AT141" s="25">
        <v>0</v>
      </c>
      <c r="AU141" s="25">
        <v>0</v>
      </c>
      <c r="AV141" s="25">
        <v>7</v>
      </c>
      <c r="AW141" s="25">
        <v>0</v>
      </c>
      <c r="AX141" s="26">
        <v>0</v>
      </c>
      <c r="AY141" s="88" t="s">
        <v>5113</v>
      </c>
      <c r="AZ141" s="25">
        <v>0</v>
      </c>
      <c r="BA141" s="25" t="s">
        <v>5113</v>
      </c>
      <c r="BB141" s="25" t="s">
        <v>5113</v>
      </c>
      <c r="BC141" s="25" t="s">
        <v>5113</v>
      </c>
      <c r="BD141" s="25" t="s">
        <v>5113</v>
      </c>
      <c r="BE141" s="25">
        <v>6</v>
      </c>
      <c r="BF141" s="25" t="s">
        <v>5113</v>
      </c>
      <c r="BG141" s="26" t="s">
        <v>5113</v>
      </c>
      <c r="BH141" s="88" t="s">
        <v>5113</v>
      </c>
      <c r="BI141" s="25">
        <v>0</v>
      </c>
      <c r="BJ141" s="25" t="s">
        <v>5113</v>
      </c>
      <c r="BK141" s="25" t="s">
        <v>5113</v>
      </c>
      <c r="BL141" s="25" t="s">
        <v>5113</v>
      </c>
      <c r="BM141" s="25" t="s">
        <v>5113</v>
      </c>
      <c r="BN141" s="25">
        <v>0</v>
      </c>
      <c r="BO141" s="25" t="s">
        <v>5113</v>
      </c>
      <c r="BP141" s="26" t="s">
        <v>5113</v>
      </c>
      <c r="BQ141" s="88" t="s">
        <v>5113</v>
      </c>
      <c r="BR141" s="25">
        <v>0</v>
      </c>
      <c r="BS141" s="25" t="s">
        <v>5113</v>
      </c>
      <c r="BT141" s="25" t="s">
        <v>5113</v>
      </c>
      <c r="BU141" s="25" t="s">
        <v>5113</v>
      </c>
      <c r="BV141" s="25" t="s">
        <v>5113</v>
      </c>
      <c r="BW141" s="25">
        <v>7</v>
      </c>
      <c r="BX141" s="25" t="s">
        <v>5113</v>
      </c>
      <c r="BY141" s="26" t="s">
        <v>5113</v>
      </c>
      <c r="BZ141" s="228"/>
      <c r="CA141" s="228"/>
      <c r="CB141" s="228"/>
    </row>
    <row r="142" spans="1:80">
      <c r="A142" s="231" t="s">
        <v>556</v>
      </c>
      <c r="B142" s="14" t="s">
        <v>916</v>
      </c>
      <c r="C142" s="14" t="s">
        <v>1327</v>
      </c>
      <c r="D142" s="27">
        <f>INDEX([1]TableS4!G:G,MATCH(A142,[1]TableS4!A:A,0))</f>
        <v>2</v>
      </c>
      <c r="E142" s="24">
        <v>10</v>
      </c>
      <c r="F142" s="23">
        <f>INDEX([1]TableS4!$AJ$4:$AR$899,MATCH($A142,[1]TableS4!$A$4:$A$899,0),MATCH(TableS20!F$4,[1]TableS4!$AJ$3:$AR$3,0))</f>
        <v>0.56617398053044754</v>
      </c>
      <c r="G142" s="23">
        <f>INDEX([1]TableS4!$AJ$4:$AR$899,MATCH($A142,[1]TableS4!$A$4:$A$899,0),MATCH(TableS20!G$4,[1]TableS4!$AJ$3:$AR$3,0))</f>
        <v>3.2746060847662728E-4</v>
      </c>
      <c r="H142" s="23">
        <f>INDEX([1]TableS4!$AJ$4:$AR$899,MATCH($A142,[1]TableS4!$A$4:$A$899,0),MATCH(TableS20!H$4,[1]TableS4!$AJ$3:$AR$3,0))</f>
        <v>8.9522044961564417E-6</v>
      </c>
      <c r="I142" s="23">
        <f>INDEX([1]TableS4!$AJ$4:$AR$899,MATCH($A142,[1]TableS4!$A$4:$A$899,0),MATCH(TableS20!I$4,[1]TableS4!$AJ$3:$AR$3,0))</f>
        <v>0.60668913600321339</v>
      </c>
      <c r="J142" s="23">
        <f>INDEX([1]TableS4!$AJ$4:$AR$899,MATCH($A142,[1]TableS4!$A$4:$A$899,0),MATCH(TableS20!J$4,[1]TableS4!$AJ$3:$AR$3,0))</f>
        <v>1.2048832265214898E-3</v>
      </c>
      <c r="K142" s="23">
        <f>INDEX([1]TableS4!$AJ$4:$AR$899,MATCH($A142,[1]TableS4!$A$4:$A$899,0),MATCH(TableS20!K$4,[1]TableS4!$AJ$3:$AR$3,0))</f>
        <v>0.83757472872240313</v>
      </c>
      <c r="L142" s="23">
        <f>INDEX([1]TableS4!$AJ$4:$AR$899,MATCH($A142,[1]TableS4!$A$4:$A$899,0),MATCH(TableS20!L$4,[1]TableS4!$AJ$3:$AR$3,0))</f>
        <v>5.4918847108642886E-2</v>
      </c>
      <c r="M142" s="23">
        <f>INDEX([1]TableS4!$AJ$4:$AR$899,MATCH($A142,[1]TableS4!$A$4:$A$899,0),MATCH(TableS20!M$4,[1]TableS4!$AJ$3:$AR$3,0))</f>
        <v>0.19921690940509126</v>
      </c>
      <c r="N142" s="24">
        <f>INDEX([1]TableS4!$AJ$4:$AR$899,MATCH($A142,[1]TableS4!$A$4:$A$899,0),MATCH(TableS20!N$4,[1]TableS4!$AJ$3:$AR$3,0))</f>
        <v>0.30449909770004535</v>
      </c>
      <c r="O142" s="27">
        <v>1</v>
      </c>
      <c r="P142" s="232">
        <v>0.16666666666666666</v>
      </c>
      <c r="Q142" s="233">
        <v>0.40824829046386302</v>
      </c>
      <c r="R142" s="24"/>
      <c r="S142" s="232" t="s">
        <v>5113</v>
      </c>
      <c r="T142" s="233" t="s">
        <v>5113</v>
      </c>
      <c r="U142" s="80">
        <v>4</v>
      </c>
      <c r="V142" s="232">
        <v>1.5</v>
      </c>
      <c r="W142" s="233">
        <v>1.0488088481701516</v>
      </c>
      <c r="X142" s="80">
        <v>1</v>
      </c>
      <c r="Y142" s="80">
        <v>0</v>
      </c>
      <c r="Z142" s="80">
        <v>0</v>
      </c>
      <c r="AA142" s="80">
        <v>0</v>
      </c>
      <c r="AB142" s="80">
        <v>0</v>
      </c>
      <c r="AC142" s="80">
        <v>0</v>
      </c>
      <c r="AD142" s="80">
        <v>0</v>
      </c>
      <c r="AE142" s="80">
        <v>0</v>
      </c>
      <c r="AF142" s="233">
        <v>0</v>
      </c>
      <c r="AG142" s="232">
        <v>0</v>
      </c>
      <c r="AH142" s="80">
        <v>0</v>
      </c>
      <c r="AI142" s="80">
        <v>0</v>
      </c>
      <c r="AJ142" s="80">
        <v>0</v>
      </c>
      <c r="AK142" s="80">
        <v>0</v>
      </c>
      <c r="AL142" s="80">
        <v>0</v>
      </c>
      <c r="AM142" s="80">
        <v>0</v>
      </c>
      <c r="AN142" s="80">
        <v>0</v>
      </c>
      <c r="AO142" s="233">
        <v>0</v>
      </c>
      <c r="AP142" s="232">
        <v>1</v>
      </c>
      <c r="AQ142" s="80">
        <v>0</v>
      </c>
      <c r="AR142" s="80">
        <v>0</v>
      </c>
      <c r="AS142" s="80">
        <v>2</v>
      </c>
      <c r="AT142" s="80">
        <v>0</v>
      </c>
      <c r="AU142" s="80">
        <v>3</v>
      </c>
      <c r="AV142" s="80">
        <v>0</v>
      </c>
      <c r="AW142" s="80">
        <v>1</v>
      </c>
      <c r="AX142" s="233">
        <v>2</v>
      </c>
      <c r="AY142" s="232">
        <v>1</v>
      </c>
      <c r="AZ142" s="80" t="s">
        <v>5113</v>
      </c>
      <c r="BA142" s="80" t="s">
        <v>5113</v>
      </c>
      <c r="BB142" s="80">
        <v>0</v>
      </c>
      <c r="BC142" s="80" t="s">
        <v>5113</v>
      </c>
      <c r="BD142" s="80">
        <v>0</v>
      </c>
      <c r="BE142" s="80">
        <v>0</v>
      </c>
      <c r="BF142" s="80">
        <v>0</v>
      </c>
      <c r="BG142" s="233">
        <v>0</v>
      </c>
      <c r="BH142" s="232">
        <v>0</v>
      </c>
      <c r="BI142" s="80" t="s">
        <v>5113</v>
      </c>
      <c r="BJ142" s="80" t="s">
        <v>5113</v>
      </c>
      <c r="BK142" s="80">
        <v>0</v>
      </c>
      <c r="BL142" s="80" t="s">
        <v>5113</v>
      </c>
      <c r="BM142" s="80">
        <v>0</v>
      </c>
      <c r="BN142" s="80">
        <v>0</v>
      </c>
      <c r="BO142" s="80">
        <v>0</v>
      </c>
      <c r="BP142" s="233">
        <v>0</v>
      </c>
      <c r="BQ142" s="232">
        <v>1</v>
      </c>
      <c r="BR142" s="80" t="s">
        <v>5113</v>
      </c>
      <c r="BS142" s="80" t="s">
        <v>5113</v>
      </c>
      <c r="BT142" s="80">
        <v>2</v>
      </c>
      <c r="BU142" s="80" t="s">
        <v>5113</v>
      </c>
      <c r="BV142" s="80">
        <v>3</v>
      </c>
      <c r="BW142" s="80">
        <v>0</v>
      </c>
      <c r="BX142" s="80">
        <v>1</v>
      </c>
      <c r="BY142" s="233">
        <v>2</v>
      </c>
      <c r="BZ142" s="228"/>
      <c r="CA142" s="228"/>
      <c r="CB142" s="228"/>
    </row>
    <row r="143" spans="1:80">
      <c r="A143" s="231" t="s">
        <v>630</v>
      </c>
      <c r="B143" s="14" t="s">
        <v>916</v>
      </c>
      <c r="C143" s="14" t="s">
        <v>1361</v>
      </c>
      <c r="D143" s="27">
        <f>INDEX([1]TableS4!G:G,MATCH(A143,[1]TableS4!A:A,0))</f>
        <v>2</v>
      </c>
      <c r="E143" s="24">
        <v>565</v>
      </c>
      <c r="F143" s="23">
        <f>INDEX([1]TableS4!$AJ$4:$AR$899,MATCH($A143,[1]TableS4!$A$4:$A$899,0),MATCH(TableS20!F$4,[1]TableS4!$AJ$3:$AR$3,0))</f>
        <v>7.7519329854505881E-2</v>
      </c>
      <c r="G143" s="23">
        <f>INDEX([1]TableS4!$AJ$4:$AR$899,MATCH($A143,[1]TableS4!$A$4:$A$899,0),MATCH(TableS20!G$4,[1]TableS4!$AJ$3:$AR$3,0))</f>
        <v>0</v>
      </c>
      <c r="H143" s="23">
        <f>INDEX([1]TableS4!$AJ$4:$AR$899,MATCH($A143,[1]TableS4!$A$4:$A$899,0),MATCH(TableS20!H$4,[1]TableS4!$AJ$3:$AR$3,0))</f>
        <v>0</v>
      </c>
      <c r="I143" s="23">
        <f>INDEX([1]TableS4!$AJ$4:$AR$899,MATCH($A143,[1]TableS4!$A$4:$A$899,0),MATCH(TableS20!I$4,[1]TableS4!$AJ$3:$AR$3,0))</f>
        <v>8.7419666447263039E-2</v>
      </c>
      <c r="J143" s="23">
        <f>INDEX([1]TableS4!$AJ$4:$AR$899,MATCH($A143,[1]TableS4!$A$4:$A$899,0),MATCH(TableS20!J$4,[1]TableS4!$AJ$3:$AR$3,0))</f>
        <v>0</v>
      </c>
      <c r="K143" s="23">
        <f>INDEX([1]TableS4!$AJ$4:$AR$899,MATCH($A143,[1]TableS4!$A$4:$A$899,0),MATCH(TableS20!K$4,[1]TableS4!$AJ$3:$AR$3,0))</f>
        <v>6.0344263814419825E-2</v>
      </c>
      <c r="L143" s="23">
        <f>INDEX([1]TableS4!$AJ$4:$AR$899,MATCH($A143,[1]TableS4!$A$4:$A$899,0),MATCH(TableS20!L$4,[1]TableS4!$AJ$3:$AR$3,0))</f>
        <v>0.19083768689498617</v>
      </c>
      <c r="M143" s="23">
        <f>INDEX([1]TableS4!$AJ$4:$AR$899,MATCH($A143,[1]TableS4!$A$4:$A$899,0),MATCH(TableS20!M$4,[1]TableS4!$AJ$3:$AR$3,0))</f>
        <v>0.44157434951339819</v>
      </c>
      <c r="N143" s="24">
        <f>INDEX([1]TableS4!$AJ$4:$AR$899,MATCH($A143,[1]TableS4!$A$4:$A$899,0),MATCH(TableS20!N$4,[1]TableS4!$AJ$3:$AR$3,0))</f>
        <v>4.0306299422472022E-4</v>
      </c>
      <c r="O143" s="27"/>
      <c r="P143" s="232" t="s">
        <v>5113</v>
      </c>
      <c r="Q143" s="233" t="s">
        <v>5113</v>
      </c>
      <c r="R143" s="24"/>
      <c r="S143" s="232" t="s">
        <v>5113</v>
      </c>
      <c r="T143" s="233" t="s">
        <v>5113</v>
      </c>
      <c r="U143" s="80">
        <v>1</v>
      </c>
      <c r="V143" s="232">
        <v>0.2</v>
      </c>
      <c r="W143" s="233">
        <v>0.44721359549995793</v>
      </c>
      <c r="X143" s="80">
        <v>0</v>
      </c>
      <c r="Y143" s="80">
        <v>0</v>
      </c>
      <c r="Z143" s="80">
        <v>0</v>
      </c>
      <c r="AA143" s="80">
        <v>0</v>
      </c>
      <c r="AB143" s="80">
        <v>0</v>
      </c>
      <c r="AC143" s="80">
        <v>0</v>
      </c>
      <c r="AD143" s="80">
        <v>0</v>
      </c>
      <c r="AE143" s="80">
        <v>0</v>
      </c>
      <c r="AF143" s="233">
        <v>0</v>
      </c>
      <c r="AG143" s="232">
        <v>0</v>
      </c>
      <c r="AH143" s="80">
        <v>0</v>
      </c>
      <c r="AI143" s="80">
        <v>0</v>
      </c>
      <c r="AJ143" s="80">
        <v>0</v>
      </c>
      <c r="AK143" s="80">
        <v>0</v>
      </c>
      <c r="AL143" s="80">
        <v>0</v>
      </c>
      <c r="AM143" s="80">
        <v>0</v>
      </c>
      <c r="AN143" s="80">
        <v>0</v>
      </c>
      <c r="AO143" s="233">
        <v>0</v>
      </c>
      <c r="AP143" s="232">
        <v>0</v>
      </c>
      <c r="AQ143" s="80">
        <v>0</v>
      </c>
      <c r="AR143" s="80">
        <v>0</v>
      </c>
      <c r="AS143" s="80">
        <v>0</v>
      </c>
      <c r="AT143" s="80">
        <v>0</v>
      </c>
      <c r="AU143" s="80">
        <v>0</v>
      </c>
      <c r="AV143" s="80">
        <v>0</v>
      </c>
      <c r="AW143" s="80">
        <v>1</v>
      </c>
      <c r="AX143" s="233">
        <v>0</v>
      </c>
      <c r="AY143" s="232">
        <v>0</v>
      </c>
      <c r="AZ143" s="80" t="s">
        <v>5113</v>
      </c>
      <c r="BA143" s="80" t="s">
        <v>5113</v>
      </c>
      <c r="BB143" s="80">
        <v>0</v>
      </c>
      <c r="BC143" s="80" t="s">
        <v>5113</v>
      </c>
      <c r="BD143" s="80">
        <v>0</v>
      </c>
      <c r="BE143" s="80">
        <v>0</v>
      </c>
      <c r="BF143" s="80">
        <v>0</v>
      </c>
      <c r="BG143" s="233" t="s">
        <v>5113</v>
      </c>
      <c r="BH143" s="232">
        <v>0</v>
      </c>
      <c r="BI143" s="80" t="s">
        <v>5113</v>
      </c>
      <c r="BJ143" s="80" t="s">
        <v>5113</v>
      </c>
      <c r="BK143" s="80">
        <v>0</v>
      </c>
      <c r="BL143" s="80" t="s">
        <v>5113</v>
      </c>
      <c r="BM143" s="80">
        <v>0</v>
      </c>
      <c r="BN143" s="80">
        <v>0</v>
      </c>
      <c r="BO143" s="80">
        <v>0</v>
      </c>
      <c r="BP143" s="233" t="s">
        <v>5113</v>
      </c>
      <c r="BQ143" s="232">
        <v>0</v>
      </c>
      <c r="BR143" s="80" t="s">
        <v>5113</v>
      </c>
      <c r="BS143" s="80" t="s">
        <v>5113</v>
      </c>
      <c r="BT143" s="80">
        <v>0</v>
      </c>
      <c r="BU143" s="80" t="s">
        <v>5113</v>
      </c>
      <c r="BV143" s="80">
        <v>0</v>
      </c>
      <c r="BW143" s="80">
        <v>0</v>
      </c>
      <c r="BX143" s="80">
        <v>1</v>
      </c>
      <c r="BY143" s="233" t="s">
        <v>5113</v>
      </c>
      <c r="BZ143" s="228"/>
      <c r="CA143" s="228"/>
      <c r="CB143" s="228"/>
    </row>
    <row r="144" spans="1:80">
      <c r="A144" s="230" t="s">
        <v>842</v>
      </c>
      <c r="B144" s="14" t="s">
        <v>916</v>
      </c>
      <c r="C144" s="14" t="s">
        <v>1347</v>
      </c>
      <c r="D144" s="27">
        <f>INDEX([1]TableS4!G:G,MATCH(A144,[1]TableS4!A:A,0))</f>
        <v>1</v>
      </c>
      <c r="E144" s="24">
        <v>2090</v>
      </c>
      <c r="F144" s="23">
        <f>INDEX([1]TableS4!$AJ$4:$AR$899,MATCH($A144,[1]TableS4!$A$4:$A$899,0),MATCH(TableS20!F$4,[1]TableS4!$AJ$3:$AR$3,0))</f>
        <v>0</v>
      </c>
      <c r="G144" s="23">
        <f>INDEX([1]TableS4!$AJ$4:$AR$899,MATCH($A144,[1]TableS4!$A$4:$A$899,0),MATCH(TableS20!G$4,[1]TableS4!$AJ$3:$AR$3,0))</f>
        <v>3.082492907262003E-3</v>
      </c>
      <c r="H144" s="23">
        <f>INDEX([1]TableS4!$AJ$4:$AR$899,MATCH($A144,[1]TableS4!$A$4:$A$899,0),MATCH(TableS20!H$4,[1]TableS4!$AJ$3:$AR$3,0))</f>
        <v>0</v>
      </c>
      <c r="I144" s="23">
        <f>INDEX([1]TableS4!$AJ$4:$AR$899,MATCH($A144,[1]TableS4!$A$4:$A$899,0),MATCH(TableS20!I$4,[1]TableS4!$AJ$3:$AR$3,0))</f>
        <v>0</v>
      </c>
      <c r="J144" s="23">
        <f>INDEX([1]TableS4!$AJ$4:$AR$899,MATCH($A144,[1]TableS4!$A$4:$A$899,0),MATCH(TableS20!J$4,[1]TableS4!$AJ$3:$AR$3,0))</f>
        <v>0</v>
      </c>
      <c r="K144" s="23">
        <f>INDEX([1]TableS4!$AJ$4:$AR$899,MATCH($A144,[1]TableS4!$A$4:$A$899,0),MATCH(TableS20!K$4,[1]TableS4!$AJ$3:$AR$3,0))</f>
        <v>8.9497064756984714E-5</v>
      </c>
      <c r="L144" s="23">
        <f>INDEX([1]TableS4!$AJ$4:$AR$899,MATCH($A144,[1]TableS4!$A$4:$A$899,0),MATCH(TableS20!L$4,[1]TableS4!$AJ$3:$AR$3,0))</f>
        <v>6.8062945893424871</v>
      </c>
      <c r="M144" s="23">
        <f>INDEX([1]TableS4!$AJ$4:$AR$899,MATCH($A144,[1]TableS4!$A$4:$A$899,0),MATCH(TableS20!M$4,[1]TableS4!$AJ$3:$AR$3,0))</f>
        <v>7.4196742023741903E-4</v>
      </c>
      <c r="N144" s="24">
        <f>INDEX([1]TableS4!$AJ$4:$AR$899,MATCH($A144,[1]TableS4!$A$4:$A$899,0),MATCH(TableS20!N$4,[1]TableS4!$AJ$3:$AR$3,0))</f>
        <v>0</v>
      </c>
      <c r="O144" s="27"/>
      <c r="P144" s="87">
        <v>1</v>
      </c>
      <c r="Q144" s="24" t="s">
        <v>5113</v>
      </c>
      <c r="R144" s="24"/>
      <c r="S144" s="87" t="s">
        <v>5113</v>
      </c>
      <c r="T144" s="24" t="s">
        <v>5113</v>
      </c>
      <c r="U144" s="23">
        <v>3</v>
      </c>
      <c r="V144" s="87">
        <v>3</v>
      </c>
      <c r="W144" s="24" t="s">
        <v>5113</v>
      </c>
      <c r="X144" s="23">
        <v>0</v>
      </c>
      <c r="Y144" s="23">
        <v>0</v>
      </c>
      <c r="Z144" s="23">
        <v>0</v>
      </c>
      <c r="AA144" s="23">
        <v>0</v>
      </c>
      <c r="AB144" s="23">
        <v>0</v>
      </c>
      <c r="AC144" s="23">
        <v>0</v>
      </c>
      <c r="AD144" s="23">
        <v>1</v>
      </c>
      <c r="AE144" s="23">
        <v>0</v>
      </c>
      <c r="AF144" s="24">
        <v>0</v>
      </c>
      <c r="AG144" s="87">
        <v>0</v>
      </c>
      <c r="AH144" s="23">
        <v>0</v>
      </c>
      <c r="AI144" s="23">
        <v>0</v>
      </c>
      <c r="AJ144" s="23">
        <v>0</v>
      </c>
      <c r="AK144" s="23">
        <v>0</v>
      </c>
      <c r="AL144" s="23">
        <v>0</v>
      </c>
      <c r="AM144" s="23">
        <v>0</v>
      </c>
      <c r="AN144" s="23">
        <v>0</v>
      </c>
      <c r="AO144" s="24">
        <v>0</v>
      </c>
      <c r="AP144" s="87">
        <v>0</v>
      </c>
      <c r="AQ144" s="23">
        <v>0</v>
      </c>
      <c r="AR144" s="23">
        <v>0</v>
      </c>
      <c r="AS144" s="23">
        <v>0</v>
      </c>
      <c r="AT144" s="23">
        <v>0</v>
      </c>
      <c r="AU144" s="23">
        <v>0</v>
      </c>
      <c r="AV144" s="23">
        <v>3</v>
      </c>
      <c r="AW144" s="23">
        <v>0</v>
      </c>
      <c r="AX144" s="24">
        <v>0</v>
      </c>
      <c r="AY144" s="87" t="s">
        <v>5113</v>
      </c>
      <c r="AZ144" s="23" t="s">
        <v>5113</v>
      </c>
      <c r="BA144" s="23" t="s">
        <v>5113</v>
      </c>
      <c r="BB144" s="23" t="s">
        <v>5113</v>
      </c>
      <c r="BC144" s="23" t="s">
        <v>5113</v>
      </c>
      <c r="BD144" s="23" t="s">
        <v>5113</v>
      </c>
      <c r="BE144" s="23">
        <v>1</v>
      </c>
      <c r="BF144" s="23" t="s">
        <v>5113</v>
      </c>
      <c r="BG144" s="24" t="s">
        <v>5113</v>
      </c>
      <c r="BH144" s="87" t="s">
        <v>5113</v>
      </c>
      <c r="BI144" s="23" t="s">
        <v>5113</v>
      </c>
      <c r="BJ144" s="23" t="s">
        <v>5113</v>
      </c>
      <c r="BK144" s="23" t="s">
        <v>5113</v>
      </c>
      <c r="BL144" s="23" t="s">
        <v>5113</v>
      </c>
      <c r="BM144" s="23" t="s">
        <v>5113</v>
      </c>
      <c r="BN144" s="23">
        <v>0</v>
      </c>
      <c r="BO144" s="23" t="s">
        <v>5113</v>
      </c>
      <c r="BP144" s="24" t="s">
        <v>5113</v>
      </c>
      <c r="BQ144" s="87" t="s">
        <v>5113</v>
      </c>
      <c r="BR144" s="23" t="s">
        <v>5113</v>
      </c>
      <c r="BS144" s="23" t="s">
        <v>5113</v>
      </c>
      <c r="BT144" s="23" t="s">
        <v>5113</v>
      </c>
      <c r="BU144" s="23" t="s">
        <v>5113</v>
      </c>
      <c r="BV144" s="23" t="s">
        <v>5113</v>
      </c>
      <c r="BW144" s="23">
        <v>3</v>
      </c>
      <c r="BX144" s="23" t="s">
        <v>5113</v>
      </c>
      <c r="BY144" s="24" t="s">
        <v>5113</v>
      </c>
      <c r="BZ144" s="228"/>
      <c r="CA144" s="228"/>
      <c r="CB144" s="228"/>
    </row>
    <row r="145" spans="1:80">
      <c r="A145" s="231" t="s">
        <v>426</v>
      </c>
      <c r="B145" s="14" t="s">
        <v>916</v>
      </c>
      <c r="C145" s="14" t="s">
        <v>1262</v>
      </c>
      <c r="D145" s="27">
        <f>INDEX([1]TableS4!G:G,MATCH(A145,[1]TableS4!A:A,0))</f>
        <v>1</v>
      </c>
      <c r="E145" s="24">
        <v>1018</v>
      </c>
      <c r="F145" s="23">
        <f>INDEX([1]TableS4!$AJ$4:$AR$899,MATCH($A145,[1]TableS4!$A$4:$A$899,0),MATCH(TableS20!F$4,[1]TableS4!$AJ$3:$AR$3,0))</f>
        <v>0.13243343592172327</v>
      </c>
      <c r="G145" s="23">
        <f>INDEX([1]TableS4!$AJ$4:$AR$899,MATCH($A145,[1]TableS4!$A$4:$A$899,0),MATCH(TableS20!G$4,[1]TableS4!$AJ$3:$AR$3,0))</f>
        <v>8.011590046253474E-3</v>
      </c>
      <c r="H145" s="23">
        <f>INDEX([1]TableS4!$AJ$4:$AR$899,MATCH($A145,[1]TableS4!$A$4:$A$899,0),MATCH(TableS20!H$4,[1]TableS4!$AJ$3:$AR$3,0))</f>
        <v>0.13482173512408552</v>
      </c>
      <c r="I145" s="23">
        <f>INDEX([1]TableS4!$AJ$4:$AR$899,MATCH($A145,[1]TableS4!$A$4:$A$899,0),MATCH(TableS20!I$4,[1]TableS4!$AJ$3:$AR$3,0))</f>
        <v>0.2411877986586532</v>
      </c>
      <c r="J145" s="23">
        <f>INDEX([1]TableS4!$AJ$4:$AR$899,MATCH($A145,[1]TableS4!$A$4:$A$899,0),MATCH(TableS20!J$4,[1]TableS4!$AJ$3:$AR$3,0))</f>
        <v>0.40315191155412755</v>
      </c>
      <c r="K145" s="23">
        <f>INDEX([1]TableS4!$AJ$4:$AR$899,MATCH($A145,[1]TableS4!$A$4:$A$899,0),MATCH(TableS20!K$4,[1]TableS4!$AJ$3:$AR$3,0))</f>
        <v>0.12573307490096688</v>
      </c>
      <c r="L145" s="23">
        <f>INDEX([1]TableS4!$AJ$4:$AR$899,MATCH($A145,[1]TableS4!$A$4:$A$899,0),MATCH(TableS20!L$4,[1]TableS4!$AJ$3:$AR$3,0))</f>
        <v>3.3507939082281626E-2</v>
      </c>
      <c r="M145" s="23">
        <f>INDEX([1]TableS4!$AJ$4:$AR$899,MATCH($A145,[1]TableS4!$A$4:$A$899,0),MATCH(TableS20!M$4,[1]TableS4!$AJ$3:$AR$3,0))</f>
        <v>9.5675906147617451E-2</v>
      </c>
      <c r="N145" s="24">
        <f>INDEX([1]TableS4!$AJ$4:$AR$899,MATCH($A145,[1]TableS4!$A$4:$A$899,0),MATCH(TableS20!N$4,[1]TableS4!$AJ$3:$AR$3,0))</f>
        <v>0.13068741965697817</v>
      </c>
      <c r="O145" s="27"/>
      <c r="P145" s="232" t="s">
        <v>5113</v>
      </c>
      <c r="Q145" s="233" t="s">
        <v>5113</v>
      </c>
      <c r="R145" s="24"/>
      <c r="S145" s="232" t="s">
        <v>5113</v>
      </c>
      <c r="T145" s="233" t="s">
        <v>5113</v>
      </c>
      <c r="U145" s="80">
        <v>1</v>
      </c>
      <c r="V145" s="232">
        <v>0.8571428571428571</v>
      </c>
      <c r="W145" s="233">
        <v>0.37796447300922714</v>
      </c>
      <c r="X145" s="80">
        <v>0</v>
      </c>
      <c r="Y145" s="80">
        <v>0</v>
      </c>
      <c r="Z145" s="80">
        <v>0</v>
      </c>
      <c r="AA145" s="80">
        <v>0</v>
      </c>
      <c r="AB145" s="80">
        <v>0</v>
      </c>
      <c r="AC145" s="80">
        <v>0</v>
      </c>
      <c r="AD145" s="80">
        <v>0</v>
      </c>
      <c r="AE145" s="80">
        <v>0</v>
      </c>
      <c r="AF145" s="233">
        <v>0</v>
      </c>
      <c r="AG145" s="232">
        <v>0</v>
      </c>
      <c r="AH145" s="80">
        <v>0</v>
      </c>
      <c r="AI145" s="80">
        <v>0</v>
      </c>
      <c r="AJ145" s="80">
        <v>0</v>
      </c>
      <c r="AK145" s="80">
        <v>0</v>
      </c>
      <c r="AL145" s="80">
        <v>0</v>
      </c>
      <c r="AM145" s="80">
        <v>0</v>
      </c>
      <c r="AN145" s="80">
        <v>0</v>
      </c>
      <c r="AO145" s="233">
        <v>0</v>
      </c>
      <c r="AP145" s="232">
        <v>1</v>
      </c>
      <c r="AQ145" s="80">
        <v>0</v>
      </c>
      <c r="AR145" s="80">
        <v>1</v>
      </c>
      <c r="AS145" s="80">
        <v>1</v>
      </c>
      <c r="AT145" s="80">
        <v>1</v>
      </c>
      <c r="AU145" s="80">
        <v>1</v>
      </c>
      <c r="AV145" s="80">
        <v>0</v>
      </c>
      <c r="AW145" s="80">
        <v>1</v>
      </c>
      <c r="AX145" s="233">
        <v>0</v>
      </c>
      <c r="AY145" s="232">
        <v>0</v>
      </c>
      <c r="AZ145" s="80" t="s">
        <v>5113</v>
      </c>
      <c r="BA145" s="80">
        <v>0</v>
      </c>
      <c r="BB145" s="80">
        <v>0</v>
      </c>
      <c r="BC145" s="80">
        <v>0</v>
      </c>
      <c r="BD145" s="80">
        <v>0</v>
      </c>
      <c r="BE145" s="80" t="s">
        <v>5113</v>
      </c>
      <c r="BF145" s="80">
        <v>0</v>
      </c>
      <c r="BG145" s="233">
        <v>0</v>
      </c>
      <c r="BH145" s="232">
        <v>0</v>
      </c>
      <c r="BI145" s="80" t="s">
        <v>5113</v>
      </c>
      <c r="BJ145" s="80">
        <v>0</v>
      </c>
      <c r="BK145" s="80">
        <v>0</v>
      </c>
      <c r="BL145" s="80">
        <v>0</v>
      </c>
      <c r="BM145" s="80">
        <v>0</v>
      </c>
      <c r="BN145" s="80" t="s">
        <v>5113</v>
      </c>
      <c r="BO145" s="80">
        <v>0</v>
      </c>
      <c r="BP145" s="233">
        <v>0</v>
      </c>
      <c r="BQ145" s="232">
        <v>1</v>
      </c>
      <c r="BR145" s="80" t="s">
        <v>5113</v>
      </c>
      <c r="BS145" s="80">
        <v>1</v>
      </c>
      <c r="BT145" s="80">
        <v>1</v>
      </c>
      <c r="BU145" s="80">
        <v>1</v>
      </c>
      <c r="BV145" s="80">
        <v>1</v>
      </c>
      <c r="BW145" s="80" t="s">
        <v>5113</v>
      </c>
      <c r="BX145" s="80">
        <v>1</v>
      </c>
      <c r="BY145" s="233">
        <v>0</v>
      </c>
      <c r="BZ145" s="228"/>
      <c r="CA145" s="228"/>
      <c r="CB145" s="228"/>
    </row>
    <row r="146" spans="1:80">
      <c r="A146" s="241" t="s">
        <v>846</v>
      </c>
      <c r="B146" s="16" t="s">
        <v>916</v>
      </c>
      <c r="C146" s="16" t="s">
        <v>1478</v>
      </c>
      <c r="D146" s="25">
        <f>INDEX([1]TableS4!G:G,MATCH(A146,[1]TableS4!A:A,0))</f>
        <v>1</v>
      </c>
      <c r="E146" s="26">
        <v>2095</v>
      </c>
      <c r="F146" s="25">
        <f>INDEX([1]TableS4!$AJ$4:$AR$899,MATCH($A146,[1]TableS4!$A$4:$A$899,0),MATCH(TableS20!F$4,[1]TableS4!$AJ$3:$AR$3,0))</f>
        <v>1.1274012235001617E-2</v>
      </c>
      <c r="G146" s="25">
        <f>INDEX([1]TableS4!$AJ$4:$AR$899,MATCH($A146,[1]TableS4!$A$4:$A$899,0),MATCH(TableS20!G$4,[1]TableS4!$AJ$3:$AR$3,0))</f>
        <v>0.55035996252832275</v>
      </c>
      <c r="H146" s="25">
        <f>INDEX([1]TableS4!$AJ$4:$AR$899,MATCH($A146,[1]TableS4!$A$4:$A$899,0),MATCH(TableS20!H$4,[1]TableS4!$AJ$3:$AR$3,0))</f>
        <v>4.4887137478269056E-6</v>
      </c>
      <c r="I146" s="25">
        <f>INDEX([1]TableS4!$AJ$4:$AR$899,MATCH($A146,[1]TableS4!$A$4:$A$899,0),MATCH(TableS20!I$4,[1]TableS4!$AJ$3:$AR$3,0))</f>
        <v>2.4391466017337493E-2</v>
      </c>
      <c r="J146" s="25">
        <f>INDEX([1]TableS4!$AJ$4:$AR$899,MATCH($A146,[1]TableS4!$A$4:$A$899,0),MATCH(TableS20!J$4,[1]TableS4!$AJ$3:$AR$3,0))</f>
        <v>2.0447069012697357E-5</v>
      </c>
      <c r="K146" s="25">
        <f>INDEX([1]TableS4!$AJ$4:$AR$899,MATCH($A146,[1]TableS4!$A$4:$A$899,0),MATCH(TableS20!K$4,[1]TableS4!$AJ$3:$AR$3,0))</f>
        <v>0.12331499994963882</v>
      </c>
      <c r="L146" s="25">
        <f>INDEX([1]TableS4!$AJ$4:$AR$899,MATCH($A146,[1]TableS4!$A$4:$A$899,0),MATCH(TableS20!L$4,[1]TableS4!$AJ$3:$AR$3,0))</f>
        <v>0.744748529442676</v>
      </c>
      <c r="M146" s="25">
        <f>INDEX([1]TableS4!$AJ$4:$AR$899,MATCH($A146,[1]TableS4!$A$4:$A$899,0),MATCH(TableS20!M$4,[1]TableS4!$AJ$3:$AR$3,0))</f>
        <v>0.20391265825704896</v>
      </c>
      <c r="N146" s="26">
        <f>INDEX([1]TableS4!$AJ$4:$AR$899,MATCH($A146,[1]TableS4!$A$4:$A$899,0),MATCH(TableS20!N$4,[1]TableS4!$AJ$3:$AR$3,0))</f>
        <v>2.095845109995872E-3</v>
      </c>
      <c r="O146" s="25"/>
      <c r="P146" s="88" t="s">
        <v>5113</v>
      </c>
      <c r="Q146" s="26" t="s">
        <v>5113</v>
      </c>
      <c r="R146" s="26"/>
      <c r="S146" s="88" t="s">
        <v>5113</v>
      </c>
      <c r="T146" s="26" t="s">
        <v>5113</v>
      </c>
      <c r="U146" s="25"/>
      <c r="V146" s="88" t="s">
        <v>5113</v>
      </c>
      <c r="W146" s="26" t="s">
        <v>5113</v>
      </c>
      <c r="X146" s="25">
        <v>0</v>
      </c>
      <c r="Y146" s="25">
        <v>0</v>
      </c>
      <c r="Z146" s="25">
        <v>0</v>
      </c>
      <c r="AA146" s="25">
        <v>0</v>
      </c>
      <c r="AB146" s="25">
        <v>0</v>
      </c>
      <c r="AC146" s="25">
        <v>0</v>
      </c>
      <c r="AD146" s="25">
        <v>0</v>
      </c>
      <c r="AE146" s="25">
        <v>0</v>
      </c>
      <c r="AF146" s="26">
        <v>0</v>
      </c>
      <c r="AG146" s="88">
        <v>0</v>
      </c>
      <c r="AH146" s="25">
        <v>0</v>
      </c>
      <c r="AI146" s="25">
        <v>0</v>
      </c>
      <c r="AJ146" s="25">
        <v>0</v>
      </c>
      <c r="AK146" s="25">
        <v>0</v>
      </c>
      <c r="AL146" s="25">
        <v>0</v>
      </c>
      <c r="AM146" s="25">
        <v>0</v>
      </c>
      <c r="AN146" s="25">
        <v>0</v>
      </c>
      <c r="AO146" s="26">
        <v>0</v>
      </c>
      <c r="AP146" s="88">
        <v>0</v>
      </c>
      <c r="AQ146" s="25">
        <v>0</v>
      </c>
      <c r="AR146" s="25">
        <v>0</v>
      </c>
      <c r="AS146" s="25">
        <v>0</v>
      </c>
      <c r="AT146" s="25">
        <v>0</v>
      </c>
      <c r="AU146" s="25">
        <v>0</v>
      </c>
      <c r="AV146" s="25">
        <v>0</v>
      </c>
      <c r="AW146" s="25">
        <v>0</v>
      </c>
      <c r="AX146" s="26">
        <v>0</v>
      </c>
      <c r="AY146" s="88" t="s">
        <v>5113</v>
      </c>
      <c r="AZ146" s="25">
        <v>0</v>
      </c>
      <c r="BA146" s="25" t="s">
        <v>5113</v>
      </c>
      <c r="BB146" s="25" t="s">
        <v>5113</v>
      </c>
      <c r="BC146" s="25" t="s">
        <v>5113</v>
      </c>
      <c r="BD146" s="25">
        <v>0</v>
      </c>
      <c r="BE146" s="25">
        <v>0</v>
      </c>
      <c r="BF146" s="25">
        <v>0</v>
      </c>
      <c r="BG146" s="26" t="s">
        <v>5113</v>
      </c>
      <c r="BH146" s="88" t="s">
        <v>5113</v>
      </c>
      <c r="BI146" s="25">
        <v>0</v>
      </c>
      <c r="BJ146" s="25" t="s">
        <v>5113</v>
      </c>
      <c r="BK146" s="25" t="s">
        <v>5113</v>
      </c>
      <c r="BL146" s="25" t="s">
        <v>5113</v>
      </c>
      <c r="BM146" s="25">
        <v>0</v>
      </c>
      <c r="BN146" s="25">
        <v>0</v>
      </c>
      <c r="BO146" s="25">
        <v>0</v>
      </c>
      <c r="BP146" s="26" t="s">
        <v>5113</v>
      </c>
      <c r="BQ146" s="88" t="s">
        <v>5113</v>
      </c>
      <c r="BR146" s="25">
        <v>0</v>
      </c>
      <c r="BS146" s="25" t="s">
        <v>5113</v>
      </c>
      <c r="BT146" s="25" t="s">
        <v>5113</v>
      </c>
      <c r="BU146" s="25" t="s">
        <v>5113</v>
      </c>
      <c r="BV146" s="25">
        <v>0</v>
      </c>
      <c r="BW146" s="25">
        <v>0</v>
      </c>
      <c r="BX146" s="25">
        <v>0</v>
      </c>
      <c r="BY146" s="26" t="s">
        <v>5113</v>
      </c>
      <c r="BZ146" s="228"/>
      <c r="CA146" s="228"/>
      <c r="CB146" s="228"/>
    </row>
    <row r="147" spans="1:80">
      <c r="A147" s="230" t="s">
        <v>802</v>
      </c>
      <c r="B147" s="14" t="s">
        <v>1137</v>
      </c>
      <c r="C147" s="14" t="s">
        <v>1174</v>
      </c>
      <c r="D147" s="27">
        <f>INDEX([1]TableS4!G:G,MATCH(A147,[1]TableS4!A:A,0))</f>
        <v>1</v>
      </c>
      <c r="E147" s="24">
        <v>2032</v>
      </c>
      <c r="F147" s="23">
        <f>INDEX([1]TableS4!$AJ$4:$AR$899,MATCH($A147,[1]TableS4!$A$4:$A$899,0),MATCH(TableS20!F$4,[1]TableS4!$AJ$3:$AR$3,0))</f>
        <v>1.7886359528017909E-6</v>
      </c>
      <c r="G147" s="23">
        <f>INDEX([1]TableS4!$AJ$4:$AR$899,MATCH($A147,[1]TableS4!$A$4:$A$899,0),MATCH(TableS20!G$4,[1]TableS4!$AJ$3:$AR$3,0))</f>
        <v>0</v>
      </c>
      <c r="H147" s="23">
        <f>INDEX([1]TableS4!$AJ$4:$AR$899,MATCH($A147,[1]TableS4!$A$4:$A$899,0),MATCH(TableS20!H$4,[1]TableS4!$AJ$3:$AR$3,0))</f>
        <v>0</v>
      </c>
      <c r="I147" s="23">
        <f>INDEX([1]TableS4!$AJ$4:$AR$899,MATCH($A147,[1]TableS4!$A$4:$A$899,0),MATCH(TableS20!I$4,[1]TableS4!$AJ$3:$AR$3,0))</f>
        <v>0</v>
      </c>
      <c r="J147" s="23">
        <f>INDEX([1]TableS4!$AJ$4:$AR$899,MATCH($A147,[1]TableS4!$A$4:$A$899,0),MATCH(TableS20!J$4,[1]TableS4!$AJ$3:$AR$3,0))</f>
        <v>0</v>
      </c>
      <c r="K147" s="23">
        <f>INDEX([1]TableS4!$AJ$4:$AR$899,MATCH($A147,[1]TableS4!$A$4:$A$899,0),MATCH(TableS20!K$4,[1]TableS4!$AJ$3:$AR$3,0))</f>
        <v>0</v>
      </c>
      <c r="L147" s="23">
        <f>INDEX([1]TableS4!$AJ$4:$AR$899,MATCH($A147,[1]TableS4!$A$4:$A$899,0),MATCH(TableS20!L$4,[1]TableS4!$AJ$3:$AR$3,0))</f>
        <v>0.50970789733646871</v>
      </c>
      <c r="M147" s="23">
        <f>INDEX([1]TableS4!$AJ$4:$AR$899,MATCH($A147,[1]TableS4!$A$4:$A$899,0),MATCH(TableS20!M$4,[1]TableS4!$AJ$3:$AR$3,0))</f>
        <v>0</v>
      </c>
      <c r="N147" s="24">
        <f>INDEX([1]TableS4!$AJ$4:$AR$899,MATCH($A147,[1]TableS4!$A$4:$A$899,0),MATCH(TableS20!N$4,[1]TableS4!$AJ$3:$AR$3,0))</f>
        <v>0</v>
      </c>
      <c r="O147" s="27">
        <v>17</v>
      </c>
      <c r="P147" s="87">
        <v>16</v>
      </c>
      <c r="Q147" s="24" t="s">
        <v>5113</v>
      </c>
      <c r="R147" s="24"/>
      <c r="S147" s="87" t="s">
        <v>5113</v>
      </c>
      <c r="T147" s="24" t="s">
        <v>5113</v>
      </c>
      <c r="U147" s="23">
        <v>2</v>
      </c>
      <c r="V147" s="87">
        <v>2</v>
      </c>
      <c r="W147" s="24" t="s">
        <v>5113</v>
      </c>
      <c r="X147" s="23">
        <v>0</v>
      </c>
      <c r="Y147" s="23">
        <v>0</v>
      </c>
      <c r="Z147" s="23">
        <v>0</v>
      </c>
      <c r="AA147" s="23">
        <v>0</v>
      </c>
      <c r="AB147" s="23">
        <v>0</v>
      </c>
      <c r="AC147" s="23">
        <v>0</v>
      </c>
      <c r="AD147" s="23">
        <v>16</v>
      </c>
      <c r="AE147" s="23">
        <v>0</v>
      </c>
      <c r="AF147" s="24">
        <v>0</v>
      </c>
      <c r="AG147" s="87">
        <v>0</v>
      </c>
      <c r="AH147" s="23">
        <v>0</v>
      </c>
      <c r="AI147" s="23">
        <v>0</v>
      </c>
      <c r="AJ147" s="23">
        <v>0</v>
      </c>
      <c r="AK147" s="23">
        <v>0</v>
      </c>
      <c r="AL147" s="23">
        <v>0</v>
      </c>
      <c r="AM147" s="23">
        <v>0</v>
      </c>
      <c r="AN147" s="23">
        <v>0</v>
      </c>
      <c r="AO147" s="24">
        <v>0</v>
      </c>
      <c r="AP147" s="87">
        <v>0</v>
      </c>
      <c r="AQ147" s="23">
        <v>0</v>
      </c>
      <c r="AR147" s="23">
        <v>0</v>
      </c>
      <c r="AS147" s="23">
        <v>0</v>
      </c>
      <c r="AT147" s="23">
        <v>0</v>
      </c>
      <c r="AU147" s="23">
        <v>0</v>
      </c>
      <c r="AV147" s="23">
        <v>2</v>
      </c>
      <c r="AW147" s="23">
        <v>0</v>
      </c>
      <c r="AX147" s="24">
        <v>0</v>
      </c>
      <c r="AY147" s="87" t="s">
        <v>5113</v>
      </c>
      <c r="AZ147" s="23" t="s">
        <v>5113</v>
      </c>
      <c r="BA147" s="23" t="s">
        <v>5113</v>
      </c>
      <c r="BB147" s="23" t="s">
        <v>5113</v>
      </c>
      <c r="BC147" s="23" t="s">
        <v>5113</v>
      </c>
      <c r="BD147" s="23" t="s">
        <v>5113</v>
      </c>
      <c r="BE147" s="23">
        <v>16</v>
      </c>
      <c r="BF147" s="23" t="s">
        <v>5113</v>
      </c>
      <c r="BG147" s="24" t="s">
        <v>5113</v>
      </c>
      <c r="BH147" s="87" t="s">
        <v>5113</v>
      </c>
      <c r="BI147" s="23" t="s">
        <v>5113</v>
      </c>
      <c r="BJ147" s="23" t="s">
        <v>5113</v>
      </c>
      <c r="BK147" s="23" t="s">
        <v>5113</v>
      </c>
      <c r="BL147" s="23" t="s">
        <v>5113</v>
      </c>
      <c r="BM147" s="23" t="s">
        <v>5113</v>
      </c>
      <c r="BN147" s="23">
        <v>0</v>
      </c>
      <c r="BO147" s="23" t="s">
        <v>5113</v>
      </c>
      <c r="BP147" s="24" t="s">
        <v>5113</v>
      </c>
      <c r="BQ147" s="87" t="s">
        <v>5113</v>
      </c>
      <c r="BR147" s="23" t="s">
        <v>5113</v>
      </c>
      <c r="BS147" s="23" t="s">
        <v>5113</v>
      </c>
      <c r="BT147" s="23" t="s">
        <v>5113</v>
      </c>
      <c r="BU147" s="23" t="s">
        <v>5113</v>
      </c>
      <c r="BV147" s="23" t="s">
        <v>5113</v>
      </c>
      <c r="BW147" s="23">
        <v>2</v>
      </c>
      <c r="BX147" s="23" t="s">
        <v>5113</v>
      </c>
      <c r="BY147" s="24" t="s">
        <v>5113</v>
      </c>
      <c r="BZ147" s="228"/>
      <c r="CA147" s="228"/>
      <c r="CB147" s="228"/>
    </row>
    <row r="148" spans="1:80">
      <c r="A148" s="231" t="s">
        <v>414</v>
      </c>
      <c r="B148" s="14" t="s">
        <v>1137</v>
      </c>
      <c r="C148" s="14" t="s">
        <v>1184</v>
      </c>
      <c r="D148" s="27">
        <f>INDEX([1]TableS4!G:G,MATCH(A148,[1]TableS4!A:A,0))</f>
        <v>2</v>
      </c>
      <c r="E148" s="24">
        <v>660</v>
      </c>
      <c r="F148" s="23">
        <f>INDEX([1]TableS4!$AJ$4:$AR$899,MATCH($A148,[1]TableS4!$A$4:$A$899,0),MATCH(TableS20!F$4,[1]TableS4!$AJ$3:$AR$3,0))</f>
        <v>2.0057073718695861E-3</v>
      </c>
      <c r="G148" s="23">
        <f>INDEX([1]TableS4!$AJ$4:$AR$899,MATCH($A148,[1]TableS4!$A$4:$A$899,0),MATCH(TableS20!G$4,[1]TableS4!$AJ$3:$AR$3,0))</f>
        <v>8.682686087039392E-4</v>
      </c>
      <c r="H148" s="23">
        <f>INDEX([1]TableS4!$AJ$4:$AR$899,MATCH($A148,[1]TableS4!$A$4:$A$899,0),MATCH(TableS20!H$4,[1]TableS4!$AJ$3:$AR$3,0))</f>
        <v>2.2553022523524147E-4</v>
      </c>
      <c r="I148" s="23">
        <f>INDEX([1]TableS4!$AJ$4:$AR$899,MATCH($A148,[1]TableS4!$A$4:$A$899,0),MATCH(TableS20!I$4,[1]TableS4!$AJ$3:$AR$3,0))</f>
        <v>9.253714772215392E-3</v>
      </c>
      <c r="J148" s="23">
        <f>INDEX([1]TableS4!$AJ$4:$AR$899,MATCH($A148,[1]TableS4!$A$4:$A$899,0),MATCH(TableS20!J$4,[1]TableS4!$AJ$3:$AR$3,0))</f>
        <v>0.52599081259939051</v>
      </c>
      <c r="K148" s="23">
        <f>INDEX([1]TableS4!$AJ$4:$AR$899,MATCH($A148,[1]TableS4!$A$4:$A$899,0),MATCH(TableS20!K$4,[1]TableS4!$AJ$3:$AR$3,0))</f>
        <v>5.4608921490044687E-3</v>
      </c>
      <c r="L148" s="23">
        <f>INDEX([1]TableS4!$AJ$4:$AR$899,MATCH($A148,[1]TableS4!$A$4:$A$899,0),MATCH(TableS20!L$4,[1]TableS4!$AJ$3:$AR$3,0))</f>
        <v>3.4307558946385154E-3</v>
      </c>
      <c r="M148" s="23">
        <f>INDEX([1]TableS4!$AJ$4:$AR$899,MATCH($A148,[1]TableS4!$A$4:$A$899,0),MATCH(TableS20!M$4,[1]TableS4!$AJ$3:$AR$3,0))</f>
        <v>1.1814336104776758E-3</v>
      </c>
      <c r="N148" s="24">
        <f>INDEX([1]TableS4!$AJ$4:$AR$899,MATCH($A148,[1]TableS4!$A$4:$A$899,0),MATCH(TableS20!N$4,[1]TableS4!$AJ$3:$AR$3,0))</f>
        <v>9.8094655514242846E-4</v>
      </c>
      <c r="O148" s="27">
        <v>35</v>
      </c>
      <c r="P148" s="232">
        <v>36</v>
      </c>
      <c r="Q148" s="233" t="s">
        <v>5113</v>
      </c>
      <c r="R148" s="24"/>
      <c r="S148" s="232" t="s">
        <v>5113</v>
      </c>
      <c r="T148" s="233" t="s">
        <v>5113</v>
      </c>
      <c r="U148" s="80">
        <v>13</v>
      </c>
      <c r="V148" s="232">
        <v>14</v>
      </c>
      <c r="W148" s="233" t="s">
        <v>5113</v>
      </c>
      <c r="X148" s="80">
        <v>0</v>
      </c>
      <c r="Y148" s="80">
        <v>0</v>
      </c>
      <c r="Z148" s="80">
        <v>0</v>
      </c>
      <c r="AA148" s="80">
        <v>2</v>
      </c>
      <c r="AB148" s="80">
        <v>36</v>
      </c>
      <c r="AC148" s="80">
        <v>0</v>
      </c>
      <c r="AD148" s="80">
        <v>0</v>
      </c>
      <c r="AE148" s="80">
        <v>0</v>
      </c>
      <c r="AF148" s="233">
        <v>0</v>
      </c>
      <c r="AG148" s="232">
        <v>0</v>
      </c>
      <c r="AH148" s="80">
        <v>0</v>
      </c>
      <c r="AI148" s="80">
        <v>0</v>
      </c>
      <c r="AJ148" s="80">
        <v>0</v>
      </c>
      <c r="AK148" s="80">
        <v>0</v>
      </c>
      <c r="AL148" s="80">
        <v>0</v>
      </c>
      <c r="AM148" s="80">
        <v>0</v>
      </c>
      <c r="AN148" s="80">
        <v>0</v>
      </c>
      <c r="AO148" s="233">
        <v>0</v>
      </c>
      <c r="AP148" s="232">
        <v>0</v>
      </c>
      <c r="AQ148" s="80">
        <v>0</v>
      </c>
      <c r="AR148" s="80">
        <v>0</v>
      </c>
      <c r="AS148" s="80">
        <v>0</v>
      </c>
      <c r="AT148" s="80">
        <v>14</v>
      </c>
      <c r="AU148" s="80">
        <v>1</v>
      </c>
      <c r="AV148" s="80">
        <v>0</v>
      </c>
      <c r="AW148" s="80">
        <v>0</v>
      </c>
      <c r="AX148" s="233">
        <v>0</v>
      </c>
      <c r="AY148" s="232" t="s">
        <v>5113</v>
      </c>
      <c r="AZ148" s="80" t="s">
        <v>5113</v>
      </c>
      <c r="BA148" s="80" t="s">
        <v>5113</v>
      </c>
      <c r="BB148" s="80" t="s">
        <v>5113</v>
      </c>
      <c r="BC148" s="80">
        <v>36</v>
      </c>
      <c r="BD148" s="80" t="s">
        <v>5113</v>
      </c>
      <c r="BE148" s="80" t="s">
        <v>5113</v>
      </c>
      <c r="BF148" s="80" t="s">
        <v>5113</v>
      </c>
      <c r="BG148" s="233" t="s">
        <v>5113</v>
      </c>
      <c r="BH148" s="232" t="s">
        <v>5113</v>
      </c>
      <c r="BI148" s="80" t="s">
        <v>5113</v>
      </c>
      <c r="BJ148" s="80" t="s">
        <v>5113</v>
      </c>
      <c r="BK148" s="80" t="s">
        <v>5113</v>
      </c>
      <c r="BL148" s="80">
        <v>0</v>
      </c>
      <c r="BM148" s="80" t="s">
        <v>5113</v>
      </c>
      <c r="BN148" s="80" t="s">
        <v>5113</v>
      </c>
      <c r="BO148" s="80" t="s">
        <v>5113</v>
      </c>
      <c r="BP148" s="233" t="s">
        <v>5113</v>
      </c>
      <c r="BQ148" s="232" t="s">
        <v>5113</v>
      </c>
      <c r="BR148" s="80" t="s">
        <v>5113</v>
      </c>
      <c r="BS148" s="80" t="s">
        <v>5113</v>
      </c>
      <c r="BT148" s="80" t="s">
        <v>5113</v>
      </c>
      <c r="BU148" s="80">
        <v>14</v>
      </c>
      <c r="BV148" s="80" t="s">
        <v>5113</v>
      </c>
      <c r="BW148" s="80" t="s">
        <v>5113</v>
      </c>
      <c r="BX148" s="80" t="s">
        <v>5113</v>
      </c>
      <c r="BY148" s="233" t="s">
        <v>5113</v>
      </c>
      <c r="BZ148" s="228"/>
      <c r="CA148" s="228"/>
      <c r="CB148" s="228"/>
    </row>
    <row r="149" spans="1:80">
      <c r="A149" s="231" t="s">
        <v>429</v>
      </c>
      <c r="B149" s="14" t="s">
        <v>1137</v>
      </c>
      <c r="C149" s="14" t="s">
        <v>1239</v>
      </c>
      <c r="D149" s="27">
        <f>INDEX([1]TableS4!G:G,MATCH(A149,[1]TableS4!A:A,0))</f>
        <v>2</v>
      </c>
      <c r="E149" s="24">
        <v>476</v>
      </c>
      <c r="F149" s="23">
        <f>INDEX([1]TableS4!$AJ$4:$AR$899,MATCH($A149,[1]TableS4!$A$4:$A$899,0),MATCH(TableS20!F$4,[1]TableS4!$AJ$3:$AR$3,0))</f>
        <v>6.049260672913088E-3</v>
      </c>
      <c r="G149" s="23">
        <f>INDEX([1]TableS4!$AJ$4:$AR$899,MATCH($A149,[1]TableS4!$A$4:$A$899,0),MATCH(TableS20!G$4,[1]TableS4!$AJ$3:$AR$3,0))</f>
        <v>6.3011236288579688E-3</v>
      </c>
      <c r="H149" s="23">
        <f>INDEX([1]TableS4!$AJ$4:$AR$899,MATCH($A149,[1]TableS4!$A$4:$A$899,0),MATCH(TableS20!H$4,[1]TableS4!$AJ$3:$AR$3,0))</f>
        <v>3.562771502507988E-2</v>
      </c>
      <c r="I149" s="23">
        <f>INDEX([1]TableS4!$AJ$4:$AR$899,MATCH($A149,[1]TableS4!$A$4:$A$899,0),MATCH(TableS20!I$4,[1]TableS4!$AJ$3:$AR$3,0))</f>
        <v>3.5328404290154533E-2</v>
      </c>
      <c r="J149" s="23">
        <f>INDEX([1]TableS4!$AJ$4:$AR$899,MATCH($A149,[1]TableS4!$A$4:$A$899,0),MATCH(TableS20!J$4,[1]TableS4!$AJ$3:$AR$3,0))</f>
        <v>0.45641884342332267</v>
      </c>
      <c r="K149" s="23">
        <f>INDEX([1]TableS4!$AJ$4:$AR$899,MATCH($A149,[1]TableS4!$A$4:$A$899,0),MATCH(TableS20!K$4,[1]TableS4!$AJ$3:$AR$3,0))</f>
        <v>3.9996429531357798E-3</v>
      </c>
      <c r="L149" s="23">
        <f>INDEX([1]TableS4!$AJ$4:$AR$899,MATCH($A149,[1]TableS4!$A$4:$A$899,0),MATCH(TableS20!L$4,[1]TableS4!$AJ$3:$AR$3,0))</f>
        <v>7.7215855545975025E-4</v>
      </c>
      <c r="M149" s="23">
        <f>INDEX([1]TableS4!$AJ$4:$AR$899,MATCH($A149,[1]TableS4!$A$4:$A$899,0),MATCH(TableS20!M$4,[1]TableS4!$AJ$3:$AR$3,0))</f>
        <v>1.3252080566805769E-3</v>
      </c>
      <c r="N149" s="24">
        <f>INDEX([1]TableS4!$AJ$4:$AR$899,MATCH($A149,[1]TableS4!$A$4:$A$899,0),MATCH(TableS20!N$4,[1]TableS4!$AJ$3:$AR$3,0))</f>
        <v>5.6932874254067905E-3</v>
      </c>
      <c r="O149" s="27">
        <v>40</v>
      </c>
      <c r="P149" s="232">
        <v>46</v>
      </c>
      <c r="Q149" s="233" t="s">
        <v>5113</v>
      </c>
      <c r="R149" s="24">
        <v>3</v>
      </c>
      <c r="S149" s="232">
        <v>4</v>
      </c>
      <c r="T149" s="233" t="s">
        <v>5113</v>
      </c>
      <c r="U149" s="80">
        <v>7</v>
      </c>
      <c r="V149" s="232">
        <v>13</v>
      </c>
      <c r="W149" s="233" t="s">
        <v>5113</v>
      </c>
      <c r="X149" s="80">
        <v>1</v>
      </c>
      <c r="Y149" s="80">
        <v>0</v>
      </c>
      <c r="Z149" s="80">
        <v>2</v>
      </c>
      <c r="AA149" s="80">
        <v>4</v>
      </c>
      <c r="AB149" s="80">
        <v>46</v>
      </c>
      <c r="AC149" s="80">
        <v>1</v>
      </c>
      <c r="AD149" s="80">
        <v>0</v>
      </c>
      <c r="AE149" s="80">
        <v>0</v>
      </c>
      <c r="AF149" s="233">
        <v>0</v>
      </c>
      <c r="AG149" s="232">
        <v>0</v>
      </c>
      <c r="AH149" s="80">
        <v>0</v>
      </c>
      <c r="AI149" s="80">
        <v>0</v>
      </c>
      <c r="AJ149" s="80">
        <v>0</v>
      </c>
      <c r="AK149" s="80">
        <v>4</v>
      </c>
      <c r="AL149" s="80">
        <v>0</v>
      </c>
      <c r="AM149" s="80">
        <v>0</v>
      </c>
      <c r="AN149" s="80">
        <v>0</v>
      </c>
      <c r="AO149" s="233">
        <v>0</v>
      </c>
      <c r="AP149" s="232">
        <v>1</v>
      </c>
      <c r="AQ149" s="80">
        <v>0</v>
      </c>
      <c r="AR149" s="80">
        <v>0</v>
      </c>
      <c r="AS149" s="80">
        <v>3</v>
      </c>
      <c r="AT149" s="80">
        <v>13</v>
      </c>
      <c r="AU149" s="80">
        <v>0</v>
      </c>
      <c r="AV149" s="80">
        <v>0</v>
      </c>
      <c r="AW149" s="80">
        <v>0</v>
      </c>
      <c r="AX149" s="233">
        <v>0</v>
      </c>
      <c r="AY149" s="232" t="s">
        <v>5113</v>
      </c>
      <c r="AZ149" s="80" t="s">
        <v>5113</v>
      </c>
      <c r="BA149" s="80" t="s">
        <v>5113</v>
      </c>
      <c r="BB149" s="80" t="s">
        <v>5113</v>
      </c>
      <c r="BC149" s="80">
        <v>46</v>
      </c>
      <c r="BD149" s="80" t="s">
        <v>5113</v>
      </c>
      <c r="BE149" s="80" t="s">
        <v>5113</v>
      </c>
      <c r="BF149" s="80" t="s">
        <v>5113</v>
      </c>
      <c r="BG149" s="233" t="s">
        <v>5113</v>
      </c>
      <c r="BH149" s="232" t="s">
        <v>5113</v>
      </c>
      <c r="BI149" s="80" t="s">
        <v>5113</v>
      </c>
      <c r="BJ149" s="80" t="s">
        <v>5113</v>
      </c>
      <c r="BK149" s="80" t="s">
        <v>5113</v>
      </c>
      <c r="BL149" s="80">
        <v>4</v>
      </c>
      <c r="BM149" s="80" t="s">
        <v>5113</v>
      </c>
      <c r="BN149" s="80" t="s">
        <v>5113</v>
      </c>
      <c r="BO149" s="80" t="s">
        <v>5113</v>
      </c>
      <c r="BP149" s="233" t="s">
        <v>5113</v>
      </c>
      <c r="BQ149" s="232" t="s">
        <v>5113</v>
      </c>
      <c r="BR149" s="80" t="s">
        <v>5113</v>
      </c>
      <c r="BS149" s="80" t="s">
        <v>5113</v>
      </c>
      <c r="BT149" s="80" t="s">
        <v>5113</v>
      </c>
      <c r="BU149" s="80">
        <v>13</v>
      </c>
      <c r="BV149" s="80" t="s">
        <v>5113</v>
      </c>
      <c r="BW149" s="80" t="s">
        <v>5113</v>
      </c>
      <c r="BX149" s="80" t="s">
        <v>5113</v>
      </c>
      <c r="BY149" s="233" t="s">
        <v>5113</v>
      </c>
      <c r="BZ149" s="228"/>
      <c r="CA149" s="228"/>
      <c r="CB149" s="228"/>
    </row>
    <row r="150" spans="1:80">
      <c r="A150" s="231" t="s">
        <v>660</v>
      </c>
      <c r="B150" s="14" t="s">
        <v>1137</v>
      </c>
      <c r="C150" s="14" t="s">
        <v>1184</v>
      </c>
      <c r="D150" s="27">
        <f>INDEX([1]TableS4!G:G,MATCH(A150,[1]TableS4!A:A,0))</f>
        <v>2</v>
      </c>
      <c r="E150" s="24">
        <v>1089</v>
      </c>
      <c r="F150" s="23">
        <f>INDEX([1]TableS4!$AJ$4:$AR$899,MATCH($A150,[1]TableS4!$A$4:$A$899,0),MATCH(TableS20!F$4,[1]TableS4!$AJ$3:$AR$3,0))</f>
        <v>9.4776423249959885E-2</v>
      </c>
      <c r="G150" s="23">
        <f>INDEX([1]TableS4!$AJ$4:$AR$899,MATCH($A150,[1]TableS4!$A$4:$A$899,0),MATCH(TableS20!G$4,[1]TableS4!$AJ$3:$AR$3,0))</f>
        <v>1.9962149487082895E-3</v>
      </c>
      <c r="H150" s="23">
        <f>INDEX([1]TableS4!$AJ$4:$AR$899,MATCH($A150,[1]TableS4!$A$4:$A$899,0),MATCH(TableS20!H$4,[1]TableS4!$AJ$3:$AR$3,0))</f>
        <v>1.713040802931005E-5</v>
      </c>
      <c r="I150" s="23">
        <f>INDEX([1]TableS4!$AJ$4:$AR$899,MATCH($A150,[1]TableS4!$A$4:$A$899,0),MATCH(TableS20!I$4,[1]TableS4!$AJ$3:$AR$3,0))</f>
        <v>1.9492386650051578E-3</v>
      </c>
      <c r="J150" s="23">
        <f>INDEX([1]TableS4!$AJ$4:$AR$899,MATCH($A150,[1]TableS4!$A$4:$A$899,0),MATCH(TableS20!J$4,[1]TableS4!$AJ$3:$AR$3,0))</f>
        <v>8.0549912427513705E-4</v>
      </c>
      <c r="K150" s="23">
        <f>INDEX([1]TableS4!$AJ$4:$AR$899,MATCH($A150,[1]TableS4!$A$4:$A$899,0),MATCH(TableS20!K$4,[1]TableS4!$AJ$3:$AR$3,0))</f>
        <v>3.9204520429299332E-2</v>
      </c>
      <c r="L150" s="23">
        <f>INDEX([1]TableS4!$AJ$4:$AR$899,MATCH($A150,[1]TableS4!$A$4:$A$899,0),MATCH(TableS20!L$4,[1]TableS4!$AJ$3:$AR$3,0))</f>
        <v>0.10199317275556112</v>
      </c>
      <c r="M150" s="23">
        <f>INDEX([1]TableS4!$AJ$4:$AR$899,MATCH($A150,[1]TableS4!$A$4:$A$899,0),MATCH(TableS20!M$4,[1]TableS4!$AJ$3:$AR$3,0))</f>
        <v>0.18470745441577108</v>
      </c>
      <c r="N150" s="24">
        <f>INDEX([1]TableS4!$AJ$4:$AR$899,MATCH($A150,[1]TableS4!$A$4:$A$899,0),MATCH(TableS20!N$4,[1]TableS4!$AJ$3:$AR$3,0))</f>
        <v>0.49077983158805616</v>
      </c>
      <c r="O150" s="27">
        <v>45</v>
      </c>
      <c r="P150" s="232">
        <v>22.5</v>
      </c>
      <c r="Q150" s="233">
        <v>15.695009822658072</v>
      </c>
      <c r="R150" s="24"/>
      <c r="S150" s="232" t="s">
        <v>5113</v>
      </c>
      <c r="T150" s="233" t="s">
        <v>5113</v>
      </c>
      <c r="U150" s="80">
        <v>13</v>
      </c>
      <c r="V150" s="232">
        <v>4.5</v>
      </c>
      <c r="W150" s="233">
        <v>4.7958315233127191</v>
      </c>
      <c r="X150" s="80">
        <v>22</v>
      </c>
      <c r="Y150" s="80">
        <v>0</v>
      </c>
      <c r="Z150" s="80">
        <v>0</v>
      </c>
      <c r="AA150" s="80">
        <v>0</v>
      </c>
      <c r="AB150" s="80">
        <v>0</v>
      </c>
      <c r="AC150" s="80">
        <v>4</v>
      </c>
      <c r="AD150" s="80">
        <v>2</v>
      </c>
      <c r="AE150" s="80">
        <v>26</v>
      </c>
      <c r="AF150" s="233">
        <v>40</v>
      </c>
      <c r="AG150" s="232">
        <v>0</v>
      </c>
      <c r="AH150" s="80">
        <v>0</v>
      </c>
      <c r="AI150" s="80">
        <v>0</v>
      </c>
      <c r="AJ150" s="80">
        <v>0</v>
      </c>
      <c r="AK150" s="80">
        <v>0</v>
      </c>
      <c r="AL150" s="80">
        <v>0</v>
      </c>
      <c r="AM150" s="80">
        <v>0</v>
      </c>
      <c r="AN150" s="80">
        <v>0</v>
      </c>
      <c r="AO150" s="233">
        <v>0</v>
      </c>
      <c r="AP150" s="232">
        <v>2</v>
      </c>
      <c r="AQ150" s="80">
        <v>0</v>
      </c>
      <c r="AR150" s="80">
        <v>0</v>
      </c>
      <c r="AS150" s="80">
        <v>0</v>
      </c>
      <c r="AT150" s="80">
        <v>0</v>
      </c>
      <c r="AU150" s="80">
        <v>3</v>
      </c>
      <c r="AV150" s="80">
        <v>0</v>
      </c>
      <c r="AW150" s="80">
        <v>5</v>
      </c>
      <c r="AX150" s="233">
        <v>11</v>
      </c>
      <c r="AY150" s="232">
        <v>22</v>
      </c>
      <c r="AZ150" s="80" t="s">
        <v>5113</v>
      </c>
      <c r="BA150" s="80" t="s">
        <v>5113</v>
      </c>
      <c r="BB150" s="80" t="s">
        <v>5113</v>
      </c>
      <c r="BC150" s="80" t="s">
        <v>5113</v>
      </c>
      <c r="BD150" s="80" t="s">
        <v>5113</v>
      </c>
      <c r="BE150" s="80">
        <v>2</v>
      </c>
      <c r="BF150" s="80">
        <v>26</v>
      </c>
      <c r="BG150" s="233">
        <v>40</v>
      </c>
      <c r="BH150" s="232">
        <v>0</v>
      </c>
      <c r="BI150" s="80" t="s">
        <v>5113</v>
      </c>
      <c r="BJ150" s="80" t="s">
        <v>5113</v>
      </c>
      <c r="BK150" s="80" t="s">
        <v>5113</v>
      </c>
      <c r="BL150" s="80" t="s">
        <v>5113</v>
      </c>
      <c r="BM150" s="80" t="s">
        <v>5113</v>
      </c>
      <c r="BN150" s="80">
        <v>0</v>
      </c>
      <c r="BO150" s="80">
        <v>0</v>
      </c>
      <c r="BP150" s="233">
        <v>0</v>
      </c>
      <c r="BQ150" s="232">
        <v>2</v>
      </c>
      <c r="BR150" s="80" t="s">
        <v>5113</v>
      </c>
      <c r="BS150" s="80" t="s">
        <v>5113</v>
      </c>
      <c r="BT150" s="80" t="s">
        <v>5113</v>
      </c>
      <c r="BU150" s="80" t="s">
        <v>5113</v>
      </c>
      <c r="BV150" s="80" t="s">
        <v>5113</v>
      </c>
      <c r="BW150" s="80">
        <v>0</v>
      </c>
      <c r="BX150" s="80">
        <v>5</v>
      </c>
      <c r="BY150" s="233">
        <v>11</v>
      </c>
      <c r="BZ150" s="228"/>
      <c r="CA150" s="228"/>
      <c r="CB150" s="228"/>
    </row>
    <row r="151" spans="1:80">
      <c r="A151" s="231" t="s">
        <v>241</v>
      </c>
      <c r="B151" s="14" t="s">
        <v>1137</v>
      </c>
      <c r="C151" s="14" t="s">
        <v>1136</v>
      </c>
      <c r="D151" s="27">
        <f>INDEX([1]TableS4!G:G,MATCH(A151,[1]TableS4!A:A,0))</f>
        <v>5</v>
      </c>
      <c r="E151" s="24">
        <v>26</v>
      </c>
      <c r="F151" s="23">
        <f>INDEX([1]TableS4!$AJ$4:$AR$899,MATCH($A151,[1]TableS4!$A$4:$A$899,0),MATCH(TableS20!F$4,[1]TableS4!$AJ$3:$AR$3,0))</f>
        <v>0.35388308993831014</v>
      </c>
      <c r="G151" s="23">
        <f>INDEX([1]TableS4!$AJ$4:$AR$899,MATCH($A151,[1]TableS4!$A$4:$A$899,0),MATCH(TableS20!G$4,[1]TableS4!$AJ$3:$AR$3,0))</f>
        <v>1.0443049261022097E-3</v>
      </c>
      <c r="H151" s="23">
        <f>INDEX([1]TableS4!$AJ$4:$AR$899,MATCH($A151,[1]TableS4!$A$4:$A$899,0),MATCH(TableS20!H$4,[1]TableS4!$AJ$3:$AR$3,0))</f>
        <v>1.6456855046823929E-5</v>
      </c>
      <c r="I151" s="23">
        <f>INDEX([1]TableS4!$AJ$4:$AR$899,MATCH($A151,[1]TableS4!$A$4:$A$899,0),MATCH(TableS20!I$4,[1]TableS4!$AJ$3:$AR$3,0))</f>
        <v>5.9642046660603888E-2</v>
      </c>
      <c r="J151" s="23">
        <f>INDEX([1]TableS4!$AJ$4:$AR$899,MATCH($A151,[1]TableS4!$A$4:$A$899,0),MATCH(TableS20!J$4,[1]TableS4!$AJ$3:$AR$3,0))</f>
        <v>1.0704791081767773E-3</v>
      </c>
      <c r="K151" s="23">
        <f>INDEX([1]TableS4!$AJ$4:$AR$899,MATCH($A151,[1]TableS4!$A$4:$A$899,0),MATCH(TableS20!K$4,[1]TableS4!$AJ$3:$AR$3,0))</f>
        <v>6.0513140478476439E-2</v>
      </c>
      <c r="L151" s="23">
        <f>INDEX([1]TableS4!$AJ$4:$AR$899,MATCH($A151,[1]TableS4!$A$4:$A$899,0),MATCH(TableS20!L$4,[1]TableS4!$AJ$3:$AR$3,0))</f>
        <v>1.3547928847911818E-2</v>
      </c>
      <c r="M151" s="23">
        <f>INDEX([1]TableS4!$AJ$4:$AR$899,MATCH($A151,[1]TableS4!$A$4:$A$899,0),MATCH(TableS20!M$4,[1]TableS4!$AJ$3:$AR$3,0))</f>
        <v>5.7494028276595305E-2</v>
      </c>
      <c r="N151" s="24">
        <f>INDEX([1]TableS4!$AJ$4:$AR$899,MATCH($A151,[1]TableS4!$A$4:$A$899,0),MATCH(TableS20!N$4,[1]TableS4!$AJ$3:$AR$3,0))</f>
        <v>1.3074504418421766</v>
      </c>
      <c r="O151" s="27">
        <v>48</v>
      </c>
      <c r="P151" s="232">
        <v>19.2</v>
      </c>
      <c r="Q151" s="233">
        <v>17.383900597967074</v>
      </c>
      <c r="R151" s="24"/>
      <c r="S151" s="232" t="s">
        <v>5113</v>
      </c>
      <c r="T151" s="233" t="s">
        <v>5113</v>
      </c>
      <c r="U151" s="80">
        <v>12</v>
      </c>
      <c r="V151" s="232">
        <v>7.2</v>
      </c>
      <c r="W151" s="233">
        <v>4.7644516998286388</v>
      </c>
      <c r="X151" s="80">
        <v>31</v>
      </c>
      <c r="Y151" s="80">
        <v>0</v>
      </c>
      <c r="Z151" s="80">
        <v>0</v>
      </c>
      <c r="AA151" s="80">
        <v>7</v>
      </c>
      <c r="AB151" s="80">
        <v>0</v>
      </c>
      <c r="AC151" s="80">
        <v>9</v>
      </c>
      <c r="AD151" s="80">
        <v>0</v>
      </c>
      <c r="AE151" s="80">
        <v>5</v>
      </c>
      <c r="AF151" s="233">
        <v>44</v>
      </c>
      <c r="AG151" s="232">
        <v>0</v>
      </c>
      <c r="AH151" s="80">
        <v>0</v>
      </c>
      <c r="AI151" s="80">
        <v>0</v>
      </c>
      <c r="AJ151" s="80">
        <v>0</v>
      </c>
      <c r="AK151" s="80">
        <v>0</v>
      </c>
      <c r="AL151" s="80">
        <v>0</v>
      </c>
      <c r="AM151" s="80">
        <v>0</v>
      </c>
      <c r="AN151" s="80">
        <v>0</v>
      </c>
      <c r="AO151" s="233">
        <v>0</v>
      </c>
      <c r="AP151" s="232">
        <v>10</v>
      </c>
      <c r="AQ151" s="80">
        <v>0</v>
      </c>
      <c r="AR151" s="80">
        <v>0</v>
      </c>
      <c r="AS151" s="80">
        <v>5</v>
      </c>
      <c r="AT151" s="80">
        <v>0</v>
      </c>
      <c r="AU151" s="80">
        <v>5</v>
      </c>
      <c r="AV151" s="80">
        <v>0</v>
      </c>
      <c r="AW151" s="80">
        <v>2</v>
      </c>
      <c r="AX151" s="233">
        <v>14</v>
      </c>
      <c r="AY151" s="232">
        <v>31</v>
      </c>
      <c r="AZ151" s="80" t="s">
        <v>5113</v>
      </c>
      <c r="BA151" s="80" t="s">
        <v>5113</v>
      </c>
      <c r="BB151" s="80">
        <v>7</v>
      </c>
      <c r="BC151" s="80" t="s">
        <v>5113</v>
      </c>
      <c r="BD151" s="80">
        <v>9</v>
      </c>
      <c r="BE151" s="80" t="s">
        <v>5113</v>
      </c>
      <c r="BF151" s="80">
        <v>5</v>
      </c>
      <c r="BG151" s="233">
        <v>44</v>
      </c>
      <c r="BH151" s="232">
        <v>0</v>
      </c>
      <c r="BI151" s="80" t="s">
        <v>5113</v>
      </c>
      <c r="BJ151" s="80" t="s">
        <v>5113</v>
      </c>
      <c r="BK151" s="80">
        <v>0</v>
      </c>
      <c r="BL151" s="80" t="s">
        <v>5113</v>
      </c>
      <c r="BM151" s="80">
        <v>0</v>
      </c>
      <c r="BN151" s="80" t="s">
        <v>5113</v>
      </c>
      <c r="BO151" s="80">
        <v>0</v>
      </c>
      <c r="BP151" s="233">
        <v>0</v>
      </c>
      <c r="BQ151" s="232">
        <v>10</v>
      </c>
      <c r="BR151" s="80" t="s">
        <v>5113</v>
      </c>
      <c r="BS151" s="80" t="s">
        <v>5113</v>
      </c>
      <c r="BT151" s="80">
        <v>5</v>
      </c>
      <c r="BU151" s="80" t="s">
        <v>5113</v>
      </c>
      <c r="BV151" s="80">
        <v>5</v>
      </c>
      <c r="BW151" s="80" t="s">
        <v>5113</v>
      </c>
      <c r="BX151" s="80">
        <v>2</v>
      </c>
      <c r="BY151" s="233">
        <v>14</v>
      </c>
      <c r="BZ151" s="228"/>
      <c r="CA151" s="228"/>
      <c r="CB151" s="228"/>
    </row>
    <row r="152" spans="1:80">
      <c r="A152" s="231" t="s">
        <v>321</v>
      </c>
      <c r="B152" s="14" t="s">
        <v>1137</v>
      </c>
      <c r="C152" s="14" t="s">
        <v>1197</v>
      </c>
      <c r="D152" s="27">
        <f>INDEX([1]TableS4!G:G,MATCH(A152,[1]TableS4!A:A,0))</f>
        <v>2</v>
      </c>
      <c r="E152" s="24">
        <v>717</v>
      </c>
      <c r="F152" s="23">
        <f>INDEX([1]TableS4!$AJ$4:$AR$899,MATCH($A152,[1]TableS4!$A$4:$A$899,0),MATCH(TableS20!F$4,[1]TableS4!$AJ$3:$AR$3,0))</f>
        <v>9.048073979155156E-5</v>
      </c>
      <c r="G152" s="23">
        <f>INDEX([1]TableS4!$AJ$4:$AR$899,MATCH($A152,[1]TableS4!$A$4:$A$899,0),MATCH(TableS20!G$4,[1]TableS4!$AJ$3:$AR$3,0))</f>
        <v>4.5290846124384761E-4</v>
      </c>
      <c r="H152" s="23">
        <f>INDEX([1]TableS4!$AJ$4:$AR$899,MATCH($A152,[1]TableS4!$A$4:$A$899,0),MATCH(TableS20!H$4,[1]TableS4!$AJ$3:$AR$3,0))</f>
        <v>6.3831019264166115E-5</v>
      </c>
      <c r="I152" s="23">
        <f>INDEX([1]TableS4!$AJ$4:$AR$899,MATCH($A152,[1]TableS4!$A$4:$A$899,0),MATCH(TableS20!I$4,[1]TableS4!$AJ$3:$AR$3,0))</f>
        <v>1.2168318607751074E-5</v>
      </c>
      <c r="J152" s="23">
        <f>INDEX([1]TableS4!$AJ$4:$AR$899,MATCH($A152,[1]TableS4!$A$4:$A$899,0),MATCH(TableS20!J$4,[1]TableS4!$AJ$3:$AR$3,0))</f>
        <v>0.46240927897820555</v>
      </c>
      <c r="K152" s="23">
        <f>INDEX([1]TableS4!$AJ$4:$AR$899,MATCH($A152,[1]TableS4!$A$4:$A$899,0),MATCH(TableS20!K$4,[1]TableS4!$AJ$3:$AR$3,0))</f>
        <v>6.3876041355952567E-5</v>
      </c>
      <c r="L152" s="23">
        <f>INDEX([1]TableS4!$AJ$4:$AR$899,MATCH($A152,[1]TableS4!$A$4:$A$899,0),MATCH(TableS20!L$4,[1]TableS4!$AJ$3:$AR$3,0))</f>
        <v>2.5977235958028798E-4</v>
      </c>
      <c r="M152" s="23">
        <f>INDEX([1]TableS4!$AJ$4:$AR$899,MATCH($A152,[1]TableS4!$A$4:$A$899,0),MATCH(TableS20!M$4,[1]TableS4!$AJ$3:$AR$3,0))</f>
        <v>6.4263602698779322E-4</v>
      </c>
      <c r="N152" s="24">
        <f>INDEX([1]TableS4!$AJ$4:$AR$899,MATCH($A152,[1]TableS4!$A$4:$A$899,0),MATCH(TableS20!N$4,[1]TableS4!$AJ$3:$AR$3,0))</f>
        <v>9.4568887756270588E-5</v>
      </c>
      <c r="O152" s="27">
        <v>1</v>
      </c>
      <c r="P152" s="232">
        <v>2</v>
      </c>
      <c r="Q152" s="233" t="s">
        <v>5113</v>
      </c>
      <c r="R152" s="24"/>
      <c r="S152" s="232" t="s">
        <v>5113</v>
      </c>
      <c r="T152" s="233" t="s">
        <v>5113</v>
      </c>
      <c r="U152" s="80">
        <v>12</v>
      </c>
      <c r="V152" s="232">
        <v>13</v>
      </c>
      <c r="W152" s="233" t="s">
        <v>5113</v>
      </c>
      <c r="X152" s="80">
        <v>0</v>
      </c>
      <c r="Y152" s="80">
        <v>0</v>
      </c>
      <c r="Z152" s="80">
        <v>0</v>
      </c>
      <c r="AA152" s="80">
        <v>0</v>
      </c>
      <c r="AB152" s="80">
        <v>2</v>
      </c>
      <c r="AC152" s="80">
        <v>0</v>
      </c>
      <c r="AD152" s="80">
        <v>0</v>
      </c>
      <c r="AE152" s="80">
        <v>0</v>
      </c>
      <c r="AF152" s="233">
        <v>0</v>
      </c>
      <c r="AG152" s="232">
        <v>0</v>
      </c>
      <c r="AH152" s="80">
        <v>0</v>
      </c>
      <c r="AI152" s="80">
        <v>0</v>
      </c>
      <c r="AJ152" s="80">
        <v>0</v>
      </c>
      <c r="AK152" s="80">
        <v>0</v>
      </c>
      <c r="AL152" s="80">
        <v>0</v>
      </c>
      <c r="AM152" s="80">
        <v>0</v>
      </c>
      <c r="AN152" s="80">
        <v>0</v>
      </c>
      <c r="AO152" s="233">
        <v>0</v>
      </c>
      <c r="AP152" s="232">
        <v>0</v>
      </c>
      <c r="AQ152" s="80">
        <v>0</v>
      </c>
      <c r="AR152" s="80">
        <v>0</v>
      </c>
      <c r="AS152" s="80">
        <v>0</v>
      </c>
      <c r="AT152" s="80">
        <v>13</v>
      </c>
      <c r="AU152" s="80">
        <v>0</v>
      </c>
      <c r="AV152" s="80">
        <v>0</v>
      </c>
      <c r="AW152" s="80">
        <v>0</v>
      </c>
      <c r="AX152" s="233">
        <v>0</v>
      </c>
      <c r="AY152" s="232" t="s">
        <v>5113</v>
      </c>
      <c r="AZ152" s="80" t="s">
        <v>5113</v>
      </c>
      <c r="BA152" s="80" t="s">
        <v>5113</v>
      </c>
      <c r="BB152" s="80" t="s">
        <v>5113</v>
      </c>
      <c r="BC152" s="80">
        <v>2</v>
      </c>
      <c r="BD152" s="80" t="s">
        <v>5113</v>
      </c>
      <c r="BE152" s="80" t="s">
        <v>5113</v>
      </c>
      <c r="BF152" s="80" t="s">
        <v>5113</v>
      </c>
      <c r="BG152" s="233" t="s">
        <v>5113</v>
      </c>
      <c r="BH152" s="232" t="s">
        <v>5113</v>
      </c>
      <c r="BI152" s="80" t="s">
        <v>5113</v>
      </c>
      <c r="BJ152" s="80" t="s">
        <v>5113</v>
      </c>
      <c r="BK152" s="80" t="s">
        <v>5113</v>
      </c>
      <c r="BL152" s="80">
        <v>0</v>
      </c>
      <c r="BM152" s="80" t="s">
        <v>5113</v>
      </c>
      <c r="BN152" s="80" t="s">
        <v>5113</v>
      </c>
      <c r="BO152" s="80" t="s">
        <v>5113</v>
      </c>
      <c r="BP152" s="233" t="s">
        <v>5113</v>
      </c>
      <c r="BQ152" s="232" t="s">
        <v>5113</v>
      </c>
      <c r="BR152" s="80" t="s">
        <v>5113</v>
      </c>
      <c r="BS152" s="80" t="s">
        <v>5113</v>
      </c>
      <c r="BT152" s="80" t="s">
        <v>5113</v>
      </c>
      <c r="BU152" s="80">
        <v>13</v>
      </c>
      <c r="BV152" s="80" t="s">
        <v>5113</v>
      </c>
      <c r="BW152" s="80" t="s">
        <v>5113</v>
      </c>
      <c r="BX152" s="80" t="s">
        <v>5113</v>
      </c>
      <c r="BY152" s="233" t="s">
        <v>5113</v>
      </c>
      <c r="BZ152" s="228"/>
      <c r="CA152" s="228"/>
      <c r="CB152" s="228"/>
    </row>
    <row r="153" spans="1:80">
      <c r="A153" s="241" t="s">
        <v>804</v>
      </c>
      <c r="B153" s="16" t="s">
        <v>1137</v>
      </c>
      <c r="C153" s="16" t="s">
        <v>1197</v>
      </c>
      <c r="D153" s="25">
        <f>INDEX([1]TableS4!G:G,MATCH(A153,[1]TableS4!A:A,0))</f>
        <v>1</v>
      </c>
      <c r="E153" s="26">
        <v>2036</v>
      </c>
      <c r="F153" s="25">
        <f>INDEX([1]TableS4!$AJ$4:$AR$899,MATCH($A153,[1]TableS4!$A$4:$A$899,0),MATCH(TableS20!F$4,[1]TableS4!$AJ$3:$AR$3,0))</f>
        <v>5.5540784486704452E-5</v>
      </c>
      <c r="G153" s="25">
        <f>INDEX([1]TableS4!$AJ$4:$AR$899,MATCH($A153,[1]TableS4!$A$4:$A$899,0),MATCH(TableS20!G$4,[1]TableS4!$AJ$3:$AR$3,0))</f>
        <v>1.8955834025883119E-4</v>
      </c>
      <c r="H153" s="25">
        <f>INDEX([1]TableS4!$AJ$4:$AR$899,MATCH($A153,[1]TableS4!$A$4:$A$899,0),MATCH(TableS20!H$4,[1]TableS4!$AJ$3:$AR$3,0))</f>
        <v>0</v>
      </c>
      <c r="I153" s="25">
        <f>INDEX([1]TableS4!$AJ$4:$AR$899,MATCH($A153,[1]TableS4!$A$4:$A$899,0),MATCH(TableS20!I$4,[1]TableS4!$AJ$3:$AR$3,0))</f>
        <v>2.9529300206290299E-5</v>
      </c>
      <c r="J153" s="25">
        <f>INDEX([1]TableS4!$AJ$4:$AR$899,MATCH($A153,[1]TableS4!$A$4:$A$899,0),MATCH(TableS20!J$4,[1]TableS4!$AJ$3:$AR$3,0))</f>
        <v>2.6662411834810562E-6</v>
      </c>
      <c r="K153" s="25">
        <f>INDEX([1]TableS4!$AJ$4:$AR$899,MATCH($A153,[1]TableS4!$A$4:$A$899,0),MATCH(TableS20!K$4,[1]TableS4!$AJ$3:$AR$3,0))</f>
        <v>1.6876673080031495E-4</v>
      </c>
      <c r="L153" s="25">
        <f>INDEX([1]TableS4!$AJ$4:$AR$899,MATCH($A153,[1]TableS4!$A$4:$A$899,0),MATCH(TableS20!L$4,[1]TableS4!$AJ$3:$AR$3,0))</f>
        <v>6.3950929195532851</v>
      </c>
      <c r="M153" s="25">
        <f>INDEX([1]TableS4!$AJ$4:$AR$899,MATCH($A153,[1]TableS4!$A$4:$A$899,0),MATCH(TableS20!M$4,[1]TableS4!$AJ$3:$AR$3,0))</f>
        <v>4.320101402134875E-4</v>
      </c>
      <c r="N153" s="26">
        <f>INDEX([1]TableS4!$AJ$4:$AR$899,MATCH($A153,[1]TableS4!$A$4:$A$899,0),MATCH(TableS20!N$4,[1]TableS4!$AJ$3:$AR$3,0))</f>
        <v>6.6657035600070684E-5</v>
      </c>
      <c r="O153" s="25">
        <v>7</v>
      </c>
      <c r="P153" s="88">
        <v>7</v>
      </c>
      <c r="Q153" s="26" t="s">
        <v>5113</v>
      </c>
      <c r="R153" s="26"/>
      <c r="S153" s="88" t="s">
        <v>5113</v>
      </c>
      <c r="T153" s="26" t="s">
        <v>5113</v>
      </c>
      <c r="U153" s="25">
        <v>14</v>
      </c>
      <c r="V153" s="88">
        <v>14</v>
      </c>
      <c r="W153" s="26" t="s">
        <v>5113</v>
      </c>
      <c r="X153" s="25">
        <v>0</v>
      </c>
      <c r="Y153" s="25">
        <v>0</v>
      </c>
      <c r="Z153" s="25">
        <v>0</v>
      </c>
      <c r="AA153" s="25">
        <v>0</v>
      </c>
      <c r="AB153" s="25">
        <v>0</v>
      </c>
      <c r="AC153" s="25">
        <v>0</v>
      </c>
      <c r="AD153" s="25">
        <v>7</v>
      </c>
      <c r="AE153" s="25">
        <v>0</v>
      </c>
      <c r="AF153" s="26">
        <v>0</v>
      </c>
      <c r="AG153" s="88">
        <v>0</v>
      </c>
      <c r="AH153" s="25">
        <v>0</v>
      </c>
      <c r="AI153" s="25">
        <v>0</v>
      </c>
      <c r="AJ153" s="25">
        <v>0</v>
      </c>
      <c r="AK153" s="25">
        <v>0</v>
      </c>
      <c r="AL153" s="25">
        <v>0</v>
      </c>
      <c r="AM153" s="25">
        <v>0</v>
      </c>
      <c r="AN153" s="25">
        <v>0</v>
      </c>
      <c r="AO153" s="26">
        <v>0</v>
      </c>
      <c r="AP153" s="88">
        <v>0</v>
      </c>
      <c r="AQ153" s="25">
        <v>0</v>
      </c>
      <c r="AR153" s="25">
        <v>0</v>
      </c>
      <c r="AS153" s="25">
        <v>0</v>
      </c>
      <c r="AT153" s="25">
        <v>0</v>
      </c>
      <c r="AU153" s="25">
        <v>0</v>
      </c>
      <c r="AV153" s="25">
        <v>14</v>
      </c>
      <c r="AW153" s="25">
        <v>0</v>
      </c>
      <c r="AX153" s="26">
        <v>0</v>
      </c>
      <c r="AY153" s="88" t="s">
        <v>5113</v>
      </c>
      <c r="AZ153" s="25" t="s">
        <v>5113</v>
      </c>
      <c r="BA153" s="25" t="s">
        <v>5113</v>
      </c>
      <c r="BB153" s="25" t="s">
        <v>5113</v>
      </c>
      <c r="BC153" s="25" t="s">
        <v>5113</v>
      </c>
      <c r="BD153" s="25" t="s">
        <v>5113</v>
      </c>
      <c r="BE153" s="25">
        <v>7</v>
      </c>
      <c r="BF153" s="25" t="s">
        <v>5113</v>
      </c>
      <c r="BG153" s="26" t="s">
        <v>5113</v>
      </c>
      <c r="BH153" s="88" t="s">
        <v>5113</v>
      </c>
      <c r="BI153" s="25" t="s">
        <v>5113</v>
      </c>
      <c r="BJ153" s="25" t="s">
        <v>5113</v>
      </c>
      <c r="BK153" s="25" t="s">
        <v>5113</v>
      </c>
      <c r="BL153" s="25" t="s">
        <v>5113</v>
      </c>
      <c r="BM153" s="25" t="s">
        <v>5113</v>
      </c>
      <c r="BN153" s="25">
        <v>0</v>
      </c>
      <c r="BO153" s="25" t="s">
        <v>5113</v>
      </c>
      <c r="BP153" s="26" t="s">
        <v>5113</v>
      </c>
      <c r="BQ153" s="88" t="s">
        <v>5113</v>
      </c>
      <c r="BR153" s="25" t="s">
        <v>5113</v>
      </c>
      <c r="BS153" s="25" t="s">
        <v>5113</v>
      </c>
      <c r="BT153" s="25" t="s">
        <v>5113</v>
      </c>
      <c r="BU153" s="25" t="s">
        <v>5113</v>
      </c>
      <c r="BV153" s="25" t="s">
        <v>5113</v>
      </c>
      <c r="BW153" s="25">
        <v>14</v>
      </c>
      <c r="BX153" s="25" t="s">
        <v>5113</v>
      </c>
      <c r="BY153" s="26" t="s">
        <v>5113</v>
      </c>
      <c r="BZ153" s="228"/>
      <c r="CA153" s="228"/>
      <c r="CB153" s="228"/>
    </row>
    <row r="154" spans="1:80">
      <c r="A154" s="231" t="s">
        <v>7</v>
      </c>
      <c r="B154" s="14" t="s">
        <v>907</v>
      </c>
      <c r="C154" s="14" t="s">
        <v>906</v>
      </c>
      <c r="D154" s="27">
        <f>INDEX([1]TableS4!G:G,MATCH(A154,[1]TableS4!A:A,0))</f>
        <v>1</v>
      </c>
      <c r="E154" s="24">
        <v>39</v>
      </c>
      <c r="F154" s="23">
        <f>INDEX([1]TableS4!$AJ$4:$AR$899,MATCH($A154,[1]TableS4!$A$4:$A$899,0),MATCH(TableS20!F$4,[1]TableS4!$AJ$3:$AR$3,0))</f>
        <v>0.26810268716633756</v>
      </c>
      <c r="G154" s="23">
        <f>INDEX([1]TableS4!$AJ$4:$AR$899,MATCH($A154,[1]TableS4!$A$4:$A$899,0),MATCH(TableS20!G$4,[1]TableS4!$AJ$3:$AR$3,0))</f>
        <v>1.5722370044010343E-2</v>
      </c>
      <c r="H154" s="23">
        <f>INDEX([1]TableS4!$AJ$4:$AR$899,MATCH($A154,[1]TableS4!$A$4:$A$899,0),MATCH(TableS20!H$4,[1]TableS4!$AJ$3:$AR$3,0))</f>
        <v>2.2559143077719488E-5</v>
      </c>
      <c r="I154" s="23">
        <f>INDEX([1]TableS4!$AJ$4:$AR$899,MATCH($A154,[1]TableS4!$A$4:$A$899,0),MATCH(TableS20!I$4,[1]TableS4!$AJ$3:$AR$3,0))</f>
        <v>0.15623590696658843</v>
      </c>
      <c r="J154" s="23">
        <f>INDEX([1]TableS4!$AJ$4:$AR$899,MATCH($A154,[1]TableS4!$A$4:$A$899,0),MATCH(TableS20!J$4,[1]TableS4!$AJ$3:$AR$3,0))</f>
        <v>0.16882773689269487</v>
      </c>
      <c r="K154" s="23">
        <f>INDEX([1]TableS4!$AJ$4:$AR$899,MATCH($A154,[1]TableS4!$A$4:$A$899,0),MATCH(TableS20!K$4,[1]TableS4!$AJ$3:$AR$3,0))</f>
        <v>0.42717033129803778</v>
      </c>
      <c r="L154" s="23">
        <f>INDEX([1]TableS4!$AJ$4:$AR$899,MATCH($A154,[1]TableS4!$A$4:$A$899,0),MATCH(TableS20!L$4,[1]TableS4!$AJ$3:$AR$3,0))</f>
        <v>1.3692414304153933E-2</v>
      </c>
      <c r="M154" s="23">
        <f>INDEX([1]TableS4!$AJ$4:$AR$899,MATCH($A154,[1]TableS4!$A$4:$A$899,0),MATCH(TableS20!M$4,[1]TableS4!$AJ$3:$AR$3,0))</f>
        <v>4.937348209061717E-2</v>
      </c>
      <c r="N154" s="24">
        <f>INDEX([1]TableS4!$AJ$4:$AR$899,MATCH($A154,[1]TableS4!$A$4:$A$899,0),MATCH(TableS20!N$4,[1]TableS4!$AJ$3:$AR$3,0))</f>
        <v>0.27707883860392946</v>
      </c>
      <c r="O154" s="27">
        <v>9</v>
      </c>
      <c r="P154" s="232">
        <v>2.8</v>
      </c>
      <c r="Q154" s="233">
        <v>1.0954451150103319</v>
      </c>
      <c r="R154" s="24"/>
      <c r="S154" s="232" t="s">
        <v>5113</v>
      </c>
      <c r="T154" s="233" t="s">
        <v>5113</v>
      </c>
      <c r="U154" s="80">
        <v>7</v>
      </c>
      <c r="V154" s="232">
        <v>5.2</v>
      </c>
      <c r="W154" s="233">
        <v>2.0493901531919203</v>
      </c>
      <c r="X154" s="80">
        <v>4</v>
      </c>
      <c r="Y154" s="80">
        <v>0</v>
      </c>
      <c r="Z154" s="80">
        <v>0</v>
      </c>
      <c r="AA154" s="80">
        <v>2</v>
      </c>
      <c r="AB154" s="80">
        <v>2</v>
      </c>
      <c r="AC154" s="80">
        <v>4</v>
      </c>
      <c r="AD154" s="80">
        <v>0</v>
      </c>
      <c r="AE154" s="80">
        <v>0</v>
      </c>
      <c r="AF154" s="233">
        <v>2</v>
      </c>
      <c r="AG154" s="232">
        <v>0</v>
      </c>
      <c r="AH154" s="80">
        <v>0</v>
      </c>
      <c r="AI154" s="80">
        <v>0</v>
      </c>
      <c r="AJ154" s="80">
        <v>0</v>
      </c>
      <c r="AK154" s="80">
        <v>0</v>
      </c>
      <c r="AL154" s="80">
        <v>0</v>
      </c>
      <c r="AM154" s="80">
        <v>0</v>
      </c>
      <c r="AN154" s="80">
        <v>0</v>
      </c>
      <c r="AO154" s="233">
        <v>0</v>
      </c>
      <c r="AP154" s="232">
        <v>7</v>
      </c>
      <c r="AQ154" s="80">
        <v>0</v>
      </c>
      <c r="AR154" s="80">
        <v>0</v>
      </c>
      <c r="AS154" s="80">
        <v>3</v>
      </c>
      <c r="AT154" s="80">
        <v>3</v>
      </c>
      <c r="AU154" s="80">
        <v>7</v>
      </c>
      <c r="AV154" s="80">
        <v>0</v>
      </c>
      <c r="AW154" s="80">
        <v>0</v>
      </c>
      <c r="AX154" s="233">
        <v>6</v>
      </c>
      <c r="AY154" s="232">
        <v>4</v>
      </c>
      <c r="AZ154" s="80" t="s">
        <v>5113</v>
      </c>
      <c r="BA154" s="80" t="s">
        <v>5113</v>
      </c>
      <c r="BB154" s="80">
        <v>2</v>
      </c>
      <c r="BC154" s="80">
        <v>2</v>
      </c>
      <c r="BD154" s="80">
        <v>4</v>
      </c>
      <c r="BE154" s="80" t="s">
        <v>5113</v>
      </c>
      <c r="BF154" s="80" t="s">
        <v>5113</v>
      </c>
      <c r="BG154" s="233">
        <v>2</v>
      </c>
      <c r="BH154" s="232">
        <v>0</v>
      </c>
      <c r="BI154" s="80" t="s">
        <v>5113</v>
      </c>
      <c r="BJ154" s="80" t="s">
        <v>5113</v>
      </c>
      <c r="BK154" s="80">
        <v>0</v>
      </c>
      <c r="BL154" s="80">
        <v>0</v>
      </c>
      <c r="BM154" s="80">
        <v>0</v>
      </c>
      <c r="BN154" s="80" t="s">
        <v>5113</v>
      </c>
      <c r="BO154" s="80" t="s">
        <v>5113</v>
      </c>
      <c r="BP154" s="233">
        <v>0</v>
      </c>
      <c r="BQ154" s="232">
        <v>7</v>
      </c>
      <c r="BR154" s="80" t="s">
        <v>5113</v>
      </c>
      <c r="BS154" s="80" t="s">
        <v>5113</v>
      </c>
      <c r="BT154" s="80">
        <v>3</v>
      </c>
      <c r="BU154" s="80">
        <v>3</v>
      </c>
      <c r="BV154" s="80">
        <v>7</v>
      </c>
      <c r="BW154" s="80" t="s">
        <v>5113</v>
      </c>
      <c r="BX154" s="80" t="s">
        <v>5113</v>
      </c>
      <c r="BY154" s="233">
        <v>6</v>
      </c>
      <c r="BZ154" s="228"/>
      <c r="CA154" s="228"/>
      <c r="CB154" s="228"/>
    </row>
    <row r="155" spans="1:80">
      <c r="A155" s="231" t="s">
        <v>164</v>
      </c>
      <c r="B155" s="14" t="s">
        <v>907</v>
      </c>
      <c r="C155" s="14" t="s">
        <v>1074</v>
      </c>
      <c r="D155" s="27">
        <f>INDEX([1]TableS4!G:G,MATCH(A155,[1]TableS4!A:A,0))</f>
        <v>1</v>
      </c>
      <c r="E155" s="24">
        <v>353</v>
      </c>
      <c r="F155" s="23">
        <f>INDEX([1]TableS4!$AJ$4:$AR$899,MATCH($A155,[1]TableS4!$A$4:$A$899,0),MATCH(TableS20!F$4,[1]TableS4!$AJ$3:$AR$3,0))</f>
        <v>2.2584586632362809E-4</v>
      </c>
      <c r="G155" s="23">
        <f>INDEX([1]TableS4!$AJ$4:$AR$899,MATCH($A155,[1]TableS4!$A$4:$A$899,0),MATCH(TableS20!G$4,[1]TableS4!$AJ$3:$AR$3,0))</f>
        <v>1.414748872303728</v>
      </c>
      <c r="H155" s="23">
        <f>INDEX([1]TableS4!$AJ$4:$AR$899,MATCH($A155,[1]TableS4!$A$4:$A$899,0),MATCH(TableS20!H$4,[1]TableS4!$AJ$3:$AR$3,0))</f>
        <v>3.1927222231751115E-6</v>
      </c>
      <c r="I155" s="23">
        <f>INDEX([1]TableS4!$AJ$4:$AR$899,MATCH($A155,[1]TableS4!$A$4:$A$899,0),MATCH(TableS20!I$4,[1]TableS4!$AJ$3:$AR$3,0))</f>
        <v>6.0344259714613065E-4</v>
      </c>
      <c r="J155" s="23">
        <f>INDEX([1]TableS4!$AJ$4:$AR$899,MATCH($A155,[1]TableS4!$A$4:$A$899,0),MATCH(TableS20!J$4,[1]TableS4!$AJ$3:$AR$3,0))</f>
        <v>2.4861028666203866E-3</v>
      </c>
      <c r="K155" s="23">
        <f>INDEX([1]TableS4!$AJ$4:$AR$899,MATCH($A155,[1]TableS4!$A$4:$A$899,0),MATCH(TableS20!K$4,[1]TableS4!$AJ$3:$AR$3,0))</f>
        <v>9.1405651752477247E-5</v>
      </c>
      <c r="L155" s="23">
        <f>INDEX([1]TableS4!$AJ$4:$AR$899,MATCH($A155,[1]TableS4!$A$4:$A$899,0),MATCH(TableS20!L$4,[1]TableS4!$AJ$3:$AR$3,0))</f>
        <v>0</v>
      </c>
      <c r="M155" s="23">
        <f>INDEX([1]TableS4!$AJ$4:$AR$899,MATCH($A155,[1]TableS4!$A$4:$A$899,0),MATCH(TableS20!M$4,[1]TableS4!$AJ$3:$AR$3,0))</f>
        <v>3.1626864721171971E-5</v>
      </c>
      <c r="N155" s="24">
        <f>INDEX([1]TableS4!$AJ$4:$AR$899,MATCH($A155,[1]TableS4!$A$4:$A$899,0),MATCH(TableS20!N$4,[1]TableS4!$AJ$3:$AR$3,0))</f>
        <v>2.5052761283999458E-4</v>
      </c>
      <c r="O155" s="27">
        <v>1</v>
      </c>
      <c r="P155" s="232">
        <v>1</v>
      </c>
      <c r="Q155" s="233" t="s">
        <v>5113</v>
      </c>
      <c r="R155" s="24"/>
      <c r="S155" s="232" t="s">
        <v>5113</v>
      </c>
      <c r="T155" s="233" t="s">
        <v>5113</v>
      </c>
      <c r="U155" s="80">
        <v>2</v>
      </c>
      <c r="V155" s="232">
        <v>2</v>
      </c>
      <c r="W155" s="233" t="s">
        <v>5113</v>
      </c>
      <c r="X155" s="80">
        <v>0</v>
      </c>
      <c r="Y155" s="80">
        <v>1</v>
      </c>
      <c r="Z155" s="80">
        <v>0</v>
      </c>
      <c r="AA155" s="80">
        <v>0</v>
      </c>
      <c r="AB155" s="80">
        <v>0</v>
      </c>
      <c r="AC155" s="80">
        <v>0</v>
      </c>
      <c r="AD155" s="80">
        <v>0</v>
      </c>
      <c r="AE155" s="80">
        <v>0</v>
      </c>
      <c r="AF155" s="233">
        <v>0</v>
      </c>
      <c r="AG155" s="232">
        <v>0</v>
      </c>
      <c r="AH155" s="80">
        <v>0</v>
      </c>
      <c r="AI155" s="80">
        <v>0</v>
      </c>
      <c r="AJ155" s="80">
        <v>0</v>
      </c>
      <c r="AK155" s="80">
        <v>0</v>
      </c>
      <c r="AL155" s="80">
        <v>0</v>
      </c>
      <c r="AM155" s="80">
        <v>0</v>
      </c>
      <c r="AN155" s="80">
        <v>0</v>
      </c>
      <c r="AO155" s="233">
        <v>0</v>
      </c>
      <c r="AP155" s="232">
        <v>0</v>
      </c>
      <c r="AQ155" s="80">
        <v>2</v>
      </c>
      <c r="AR155" s="80">
        <v>0</v>
      </c>
      <c r="AS155" s="80">
        <v>0</v>
      </c>
      <c r="AT155" s="80">
        <v>0</v>
      </c>
      <c r="AU155" s="80">
        <v>0</v>
      </c>
      <c r="AV155" s="80">
        <v>0</v>
      </c>
      <c r="AW155" s="80">
        <v>0</v>
      </c>
      <c r="AX155" s="233">
        <v>0</v>
      </c>
      <c r="AY155" s="232" t="s">
        <v>5113</v>
      </c>
      <c r="AZ155" s="80">
        <v>1</v>
      </c>
      <c r="BA155" s="80" t="s">
        <v>5113</v>
      </c>
      <c r="BB155" s="80" t="s">
        <v>5113</v>
      </c>
      <c r="BC155" s="80" t="s">
        <v>5113</v>
      </c>
      <c r="BD155" s="80" t="s">
        <v>5113</v>
      </c>
      <c r="BE155" s="80" t="s">
        <v>5113</v>
      </c>
      <c r="BF155" s="80" t="s">
        <v>5113</v>
      </c>
      <c r="BG155" s="233" t="s">
        <v>5113</v>
      </c>
      <c r="BH155" s="232" t="s">
        <v>5113</v>
      </c>
      <c r="BI155" s="80">
        <v>0</v>
      </c>
      <c r="BJ155" s="80" t="s">
        <v>5113</v>
      </c>
      <c r="BK155" s="80" t="s">
        <v>5113</v>
      </c>
      <c r="BL155" s="80" t="s">
        <v>5113</v>
      </c>
      <c r="BM155" s="80" t="s">
        <v>5113</v>
      </c>
      <c r="BN155" s="80" t="s">
        <v>5113</v>
      </c>
      <c r="BO155" s="80" t="s">
        <v>5113</v>
      </c>
      <c r="BP155" s="233" t="s">
        <v>5113</v>
      </c>
      <c r="BQ155" s="232" t="s">
        <v>5113</v>
      </c>
      <c r="BR155" s="80">
        <v>2</v>
      </c>
      <c r="BS155" s="80" t="s">
        <v>5113</v>
      </c>
      <c r="BT155" s="80" t="s">
        <v>5113</v>
      </c>
      <c r="BU155" s="80" t="s">
        <v>5113</v>
      </c>
      <c r="BV155" s="80" t="s">
        <v>5113</v>
      </c>
      <c r="BW155" s="80" t="s">
        <v>5113</v>
      </c>
      <c r="BX155" s="80" t="s">
        <v>5113</v>
      </c>
      <c r="BY155" s="233" t="s">
        <v>5113</v>
      </c>
      <c r="BZ155" s="228"/>
      <c r="CA155" s="228"/>
      <c r="CB155" s="228"/>
    </row>
    <row r="156" spans="1:80">
      <c r="A156" s="231" t="s">
        <v>267</v>
      </c>
      <c r="B156" s="14" t="s">
        <v>907</v>
      </c>
      <c r="C156" s="14" t="s">
        <v>906</v>
      </c>
      <c r="D156" s="27">
        <f>INDEX([1]TableS4!G:G,MATCH(A156,[1]TableS4!A:A,0))</f>
        <v>7</v>
      </c>
      <c r="E156" s="24">
        <v>419</v>
      </c>
      <c r="F156" s="23">
        <f>INDEX([1]TableS4!$AJ$4:$AR$899,MATCH($A156,[1]TableS4!$A$4:$A$899,0),MATCH(TableS20!F$4,[1]TableS4!$AJ$3:$AR$3,0))</f>
        <v>2.2127105648405716</v>
      </c>
      <c r="G156" s="23">
        <f>INDEX([1]TableS4!$AJ$4:$AR$899,MATCH($A156,[1]TableS4!$A$4:$A$899,0),MATCH(TableS20!G$4,[1]TableS4!$AJ$3:$AR$3,0))</f>
        <v>0.26076852758788888</v>
      </c>
      <c r="H156" s="23">
        <f>INDEX([1]TableS4!$AJ$4:$AR$899,MATCH($A156,[1]TableS4!$A$4:$A$899,0),MATCH(TableS20!H$4,[1]TableS4!$AJ$3:$AR$3,0))</f>
        <v>6.9979383854676417E-3</v>
      </c>
      <c r="I156" s="23">
        <f>INDEX([1]TableS4!$AJ$4:$AR$899,MATCH($A156,[1]TableS4!$A$4:$A$899,0),MATCH(TableS20!I$4,[1]TableS4!$AJ$3:$AR$3,0))</f>
        <v>4.7019654003615576</v>
      </c>
      <c r="J156" s="23">
        <f>INDEX([1]TableS4!$AJ$4:$AR$899,MATCH($A156,[1]TableS4!$A$4:$A$899,0),MATCH(TableS20!J$4,[1]TableS4!$AJ$3:$AR$3,0))</f>
        <v>6.2302244525078656</v>
      </c>
      <c r="K156" s="23">
        <f>INDEX([1]TableS4!$AJ$4:$AR$899,MATCH($A156,[1]TableS4!$A$4:$A$899,0),MATCH(TableS20!K$4,[1]TableS4!$AJ$3:$AR$3,0))</f>
        <v>3.2666105605669813</v>
      </c>
      <c r="L156" s="23">
        <f>INDEX([1]TableS4!$AJ$4:$AR$899,MATCH($A156,[1]TableS4!$A$4:$A$899,0),MATCH(TableS20!L$4,[1]TableS4!$AJ$3:$AR$3,0))</f>
        <v>0.20989016578636288</v>
      </c>
      <c r="M156" s="23">
        <f>INDEX([1]TableS4!$AJ$4:$AR$899,MATCH($A156,[1]TableS4!$A$4:$A$899,0),MATCH(TableS20!M$4,[1]TableS4!$AJ$3:$AR$3,0))</f>
        <v>0.48961541032700312</v>
      </c>
      <c r="N156" s="24">
        <f>INDEX([1]TableS4!$AJ$4:$AR$899,MATCH($A156,[1]TableS4!$A$4:$A$899,0),MATCH(TableS20!N$4,[1]TableS4!$AJ$3:$AR$3,0))</f>
        <v>2.7632416746141342</v>
      </c>
      <c r="O156" s="27">
        <v>8</v>
      </c>
      <c r="P156" s="232">
        <v>7.25</v>
      </c>
      <c r="Q156" s="233">
        <v>5.4967522878774258</v>
      </c>
      <c r="R156" s="24"/>
      <c r="S156" s="232" t="s">
        <v>5113</v>
      </c>
      <c r="T156" s="233" t="s">
        <v>5113</v>
      </c>
      <c r="U156" s="80">
        <v>6</v>
      </c>
      <c r="V156" s="232">
        <v>11</v>
      </c>
      <c r="W156" s="233">
        <v>5.7321150422111078</v>
      </c>
      <c r="X156" s="80">
        <v>13</v>
      </c>
      <c r="Y156" s="80">
        <v>0</v>
      </c>
      <c r="Z156" s="80">
        <v>0</v>
      </c>
      <c r="AA156" s="80">
        <v>7</v>
      </c>
      <c r="AB156" s="80">
        <v>11</v>
      </c>
      <c r="AC156" s="80">
        <v>9</v>
      </c>
      <c r="AD156" s="80">
        <v>0</v>
      </c>
      <c r="AE156" s="80">
        <v>4</v>
      </c>
      <c r="AF156" s="233">
        <v>14</v>
      </c>
      <c r="AG156" s="232">
        <v>0</v>
      </c>
      <c r="AH156" s="80">
        <v>0</v>
      </c>
      <c r="AI156" s="80">
        <v>0</v>
      </c>
      <c r="AJ156" s="80">
        <v>0</v>
      </c>
      <c r="AK156" s="80">
        <v>0</v>
      </c>
      <c r="AL156" s="80">
        <v>0</v>
      </c>
      <c r="AM156" s="80">
        <v>0</v>
      </c>
      <c r="AN156" s="80">
        <v>0</v>
      </c>
      <c r="AO156" s="233">
        <v>0</v>
      </c>
      <c r="AP156" s="232">
        <v>15</v>
      </c>
      <c r="AQ156" s="80">
        <v>4</v>
      </c>
      <c r="AR156" s="80">
        <v>0</v>
      </c>
      <c r="AS156" s="80">
        <v>15</v>
      </c>
      <c r="AT156" s="80">
        <v>13</v>
      </c>
      <c r="AU156" s="80">
        <v>16</v>
      </c>
      <c r="AV156" s="80">
        <v>1</v>
      </c>
      <c r="AW156" s="80">
        <v>9</v>
      </c>
      <c r="AX156" s="233">
        <v>15</v>
      </c>
      <c r="AY156" s="232">
        <v>13</v>
      </c>
      <c r="AZ156" s="80">
        <v>0</v>
      </c>
      <c r="BA156" s="80" t="s">
        <v>5113</v>
      </c>
      <c r="BB156" s="80">
        <v>7</v>
      </c>
      <c r="BC156" s="80">
        <v>11</v>
      </c>
      <c r="BD156" s="80">
        <v>9</v>
      </c>
      <c r="BE156" s="80">
        <v>0</v>
      </c>
      <c r="BF156" s="80">
        <v>4</v>
      </c>
      <c r="BG156" s="233">
        <v>14</v>
      </c>
      <c r="BH156" s="232">
        <v>0</v>
      </c>
      <c r="BI156" s="80">
        <v>0</v>
      </c>
      <c r="BJ156" s="80" t="s">
        <v>5113</v>
      </c>
      <c r="BK156" s="80">
        <v>0</v>
      </c>
      <c r="BL156" s="80">
        <v>0</v>
      </c>
      <c r="BM156" s="80">
        <v>0</v>
      </c>
      <c r="BN156" s="80">
        <v>0</v>
      </c>
      <c r="BO156" s="80">
        <v>0</v>
      </c>
      <c r="BP156" s="233">
        <v>0</v>
      </c>
      <c r="BQ156" s="232">
        <v>15</v>
      </c>
      <c r="BR156" s="80">
        <v>4</v>
      </c>
      <c r="BS156" s="80" t="s">
        <v>5113</v>
      </c>
      <c r="BT156" s="80">
        <v>15</v>
      </c>
      <c r="BU156" s="80">
        <v>13</v>
      </c>
      <c r="BV156" s="80">
        <v>16</v>
      </c>
      <c r="BW156" s="80">
        <v>1</v>
      </c>
      <c r="BX156" s="80">
        <v>9</v>
      </c>
      <c r="BY156" s="233">
        <v>15</v>
      </c>
      <c r="BZ156" s="228"/>
      <c r="CA156" s="228"/>
      <c r="CB156" s="228"/>
    </row>
    <row r="157" spans="1:80">
      <c r="A157" s="231" t="s">
        <v>539</v>
      </c>
      <c r="B157" s="14" t="s">
        <v>907</v>
      </c>
      <c r="C157" s="14" t="s">
        <v>906</v>
      </c>
      <c r="D157" s="27">
        <f>INDEX([1]TableS4!G:G,MATCH(A157,[1]TableS4!A:A,0))</f>
        <v>9</v>
      </c>
      <c r="E157" s="24">
        <v>1</v>
      </c>
      <c r="F157" s="23">
        <f>INDEX([1]TableS4!$AJ$4:$AR$899,MATCH($A157,[1]TableS4!$A$4:$A$899,0),MATCH(TableS20!F$4,[1]TableS4!$AJ$3:$AR$3,0))</f>
        <v>7.3026999368403889</v>
      </c>
      <c r="G157" s="23">
        <f>INDEX([1]TableS4!$AJ$4:$AR$899,MATCH($A157,[1]TableS4!$A$4:$A$899,0),MATCH(TableS20!G$4,[1]TableS4!$AJ$3:$AR$3,0))</f>
        <v>0.10533547203619657</v>
      </c>
      <c r="H157" s="23">
        <f>INDEX([1]TableS4!$AJ$4:$AR$899,MATCH($A157,[1]TableS4!$A$4:$A$899,0),MATCH(TableS20!H$4,[1]TableS4!$AJ$3:$AR$3,0))</f>
        <v>3.1111913115730908E-4</v>
      </c>
      <c r="I157" s="23">
        <f>INDEX([1]TableS4!$AJ$4:$AR$899,MATCH($A157,[1]TableS4!$A$4:$A$899,0),MATCH(TableS20!I$4,[1]TableS4!$AJ$3:$AR$3,0))</f>
        <v>1.5889329226790041</v>
      </c>
      <c r="J157" s="23">
        <f>INDEX([1]TableS4!$AJ$4:$AR$899,MATCH($A157,[1]TableS4!$A$4:$A$899,0),MATCH(TableS20!J$4,[1]TableS4!$AJ$3:$AR$3,0))</f>
        <v>2.0530764987374375</v>
      </c>
      <c r="K157" s="23">
        <f>INDEX([1]TableS4!$AJ$4:$AR$899,MATCH($A157,[1]TableS4!$A$4:$A$899,0),MATCH(TableS20!K$4,[1]TableS4!$AJ$3:$AR$3,0))</f>
        <v>2.0768183633199668</v>
      </c>
      <c r="L157" s="23">
        <f>INDEX([1]TableS4!$AJ$4:$AR$899,MATCH($A157,[1]TableS4!$A$4:$A$899,0),MATCH(TableS20!L$4,[1]TableS4!$AJ$3:$AR$3,0))</f>
        <v>0.24169442328304555</v>
      </c>
      <c r="M157" s="23">
        <f>INDEX([1]TableS4!$AJ$4:$AR$899,MATCH($A157,[1]TableS4!$A$4:$A$899,0),MATCH(TableS20!M$4,[1]TableS4!$AJ$3:$AR$3,0))</f>
        <v>1.1743565215992786</v>
      </c>
      <c r="N157" s="24">
        <f>INDEX([1]TableS4!$AJ$4:$AR$899,MATCH($A157,[1]TableS4!$A$4:$A$899,0),MATCH(TableS20!N$4,[1]TableS4!$AJ$3:$AR$3,0))</f>
        <v>5.0992838903721713</v>
      </c>
      <c r="O157" s="27">
        <v>13</v>
      </c>
      <c r="P157" s="232">
        <v>10.5</v>
      </c>
      <c r="Q157" s="233">
        <v>7.4065607981804114</v>
      </c>
      <c r="R157" s="24"/>
      <c r="S157" s="232" t="s">
        <v>5113</v>
      </c>
      <c r="T157" s="233" t="s">
        <v>5113</v>
      </c>
      <c r="U157" s="80">
        <v>12</v>
      </c>
      <c r="V157" s="232">
        <v>10.25</v>
      </c>
      <c r="W157" s="233">
        <v>5.3117121264509164</v>
      </c>
      <c r="X157" s="80">
        <v>14</v>
      </c>
      <c r="Y157" s="80">
        <v>0</v>
      </c>
      <c r="Z157" s="80">
        <v>0</v>
      </c>
      <c r="AA157" s="80">
        <v>13</v>
      </c>
      <c r="AB157" s="80">
        <v>14</v>
      </c>
      <c r="AC157" s="80">
        <v>20</v>
      </c>
      <c r="AD157" s="80">
        <v>0</v>
      </c>
      <c r="AE157" s="80">
        <v>7</v>
      </c>
      <c r="AF157" s="233">
        <v>16</v>
      </c>
      <c r="AG157" s="232">
        <v>0</v>
      </c>
      <c r="AH157" s="80">
        <v>0</v>
      </c>
      <c r="AI157" s="80">
        <v>0</v>
      </c>
      <c r="AJ157" s="80">
        <v>0</v>
      </c>
      <c r="AK157" s="80">
        <v>0</v>
      </c>
      <c r="AL157" s="80">
        <v>0</v>
      </c>
      <c r="AM157" s="80">
        <v>0</v>
      </c>
      <c r="AN157" s="80">
        <v>0</v>
      </c>
      <c r="AO157" s="233">
        <v>0</v>
      </c>
      <c r="AP157" s="232">
        <v>14</v>
      </c>
      <c r="AQ157" s="80">
        <v>0</v>
      </c>
      <c r="AR157" s="80">
        <v>0</v>
      </c>
      <c r="AS157" s="80">
        <v>12</v>
      </c>
      <c r="AT157" s="80">
        <v>11</v>
      </c>
      <c r="AU157" s="80">
        <v>13</v>
      </c>
      <c r="AV157" s="80">
        <v>4</v>
      </c>
      <c r="AW157" s="80">
        <v>14</v>
      </c>
      <c r="AX157" s="233">
        <v>14</v>
      </c>
      <c r="AY157" s="232">
        <v>14</v>
      </c>
      <c r="AZ157" s="80">
        <v>0</v>
      </c>
      <c r="BA157" s="80" t="s">
        <v>5113</v>
      </c>
      <c r="BB157" s="80">
        <v>13</v>
      </c>
      <c r="BC157" s="80">
        <v>14</v>
      </c>
      <c r="BD157" s="80">
        <v>20</v>
      </c>
      <c r="BE157" s="80">
        <v>0</v>
      </c>
      <c r="BF157" s="80">
        <v>7</v>
      </c>
      <c r="BG157" s="233">
        <v>16</v>
      </c>
      <c r="BH157" s="232">
        <v>0</v>
      </c>
      <c r="BI157" s="80">
        <v>0</v>
      </c>
      <c r="BJ157" s="80" t="s">
        <v>5113</v>
      </c>
      <c r="BK157" s="80">
        <v>0</v>
      </c>
      <c r="BL157" s="80">
        <v>0</v>
      </c>
      <c r="BM157" s="80">
        <v>0</v>
      </c>
      <c r="BN157" s="80">
        <v>0</v>
      </c>
      <c r="BO157" s="80">
        <v>0</v>
      </c>
      <c r="BP157" s="233">
        <v>0</v>
      </c>
      <c r="BQ157" s="232">
        <v>14</v>
      </c>
      <c r="BR157" s="80">
        <v>0</v>
      </c>
      <c r="BS157" s="80" t="s">
        <v>5113</v>
      </c>
      <c r="BT157" s="80">
        <v>12</v>
      </c>
      <c r="BU157" s="80">
        <v>11</v>
      </c>
      <c r="BV157" s="80">
        <v>13</v>
      </c>
      <c r="BW157" s="80">
        <v>4</v>
      </c>
      <c r="BX157" s="80">
        <v>14</v>
      </c>
      <c r="BY157" s="233">
        <v>14</v>
      </c>
      <c r="BZ157" s="228"/>
      <c r="CA157" s="228"/>
      <c r="CB157" s="228"/>
    </row>
    <row r="158" spans="1:80">
      <c r="A158" s="231" t="s">
        <v>642</v>
      </c>
      <c r="B158" s="14" t="s">
        <v>907</v>
      </c>
      <c r="C158" s="14" t="s">
        <v>1010</v>
      </c>
      <c r="D158" s="27">
        <f>INDEX([1]TableS4!G:G,MATCH(A158,[1]TableS4!A:A,0))</f>
        <v>2</v>
      </c>
      <c r="E158" s="24">
        <v>1150</v>
      </c>
      <c r="F158" s="23">
        <f>INDEX([1]TableS4!$AJ$4:$AR$899,MATCH($A158,[1]TableS4!$A$4:$A$899,0),MATCH(TableS20!F$4,[1]TableS4!$AJ$3:$AR$3,0))</f>
        <v>2.4804236992834884E-2</v>
      </c>
      <c r="G158" s="23">
        <f>INDEX([1]TableS4!$AJ$4:$AR$899,MATCH($A158,[1]TableS4!$A$4:$A$899,0),MATCH(TableS20!G$4,[1]TableS4!$AJ$3:$AR$3,0))</f>
        <v>1.2430480704915553E-4</v>
      </c>
      <c r="H158" s="23">
        <f>INDEX([1]TableS4!$AJ$4:$AR$899,MATCH($A158,[1]TableS4!$A$4:$A$899,0),MATCH(TableS20!H$4,[1]TableS4!$AJ$3:$AR$3,0))</f>
        <v>0</v>
      </c>
      <c r="I158" s="23">
        <f>INDEX([1]TableS4!$AJ$4:$AR$899,MATCH($A158,[1]TableS4!$A$4:$A$899,0),MATCH(TableS20!I$4,[1]TableS4!$AJ$3:$AR$3,0))</f>
        <v>2.7062604234607305E-5</v>
      </c>
      <c r="J158" s="23">
        <f>INDEX([1]TableS4!$AJ$4:$AR$899,MATCH($A158,[1]TableS4!$A$4:$A$899,0),MATCH(TableS20!J$4,[1]TableS4!$AJ$3:$AR$3,0))</f>
        <v>0</v>
      </c>
      <c r="K158" s="23">
        <f>INDEX([1]TableS4!$AJ$4:$AR$899,MATCH($A158,[1]TableS4!$A$4:$A$899,0),MATCH(TableS20!K$4,[1]TableS4!$AJ$3:$AR$3,0))</f>
        <v>0.18836212640456393</v>
      </c>
      <c r="L158" s="23">
        <f>INDEX([1]TableS4!$AJ$4:$AR$899,MATCH($A158,[1]TableS4!$A$4:$A$899,0),MATCH(TableS20!L$4,[1]TableS4!$AJ$3:$AR$3,0))</f>
        <v>0.46487550827470298</v>
      </c>
      <c r="M158" s="23">
        <f>INDEX([1]TableS4!$AJ$4:$AR$899,MATCH($A158,[1]TableS4!$A$4:$A$899,0),MATCH(TableS20!M$4,[1]TableS4!$AJ$3:$AR$3,0))</f>
        <v>0.82362215254814919</v>
      </c>
      <c r="N158" s="24">
        <f>INDEX([1]TableS4!$AJ$4:$AR$899,MATCH($A158,[1]TableS4!$A$4:$A$899,0),MATCH(TableS20!N$4,[1]TableS4!$AJ$3:$AR$3,0))</f>
        <v>4.3228932834881275E-3</v>
      </c>
      <c r="O158" s="27">
        <v>4</v>
      </c>
      <c r="P158" s="232">
        <v>2.3333333333333335</v>
      </c>
      <c r="Q158" s="233">
        <v>2.5166114784235836</v>
      </c>
      <c r="R158" s="24">
        <v>1</v>
      </c>
      <c r="S158" s="232">
        <v>0.33333333333333331</v>
      </c>
      <c r="T158" s="233">
        <v>0.57735026918962584</v>
      </c>
      <c r="U158" s="80">
        <v>9</v>
      </c>
      <c r="V158" s="232">
        <v>6.666666666666667</v>
      </c>
      <c r="W158" s="233">
        <v>1.5275252316519452</v>
      </c>
      <c r="X158" s="80">
        <v>0</v>
      </c>
      <c r="Y158" s="80">
        <v>0</v>
      </c>
      <c r="Z158" s="80">
        <v>0</v>
      </c>
      <c r="AA158" s="80">
        <v>0</v>
      </c>
      <c r="AB158" s="80">
        <v>0</v>
      </c>
      <c r="AC158" s="80">
        <v>2</v>
      </c>
      <c r="AD158" s="80">
        <v>0</v>
      </c>
      <c r="AE158" s="80">
        <v>5</v>
      </c>
      <c r="AF158" s="233">
        <v>0</v>
      </c>
      <c r="AG158" s="232">
        <v>0</v>
      </c>
      <c r="AH158" s="80">
        <v>0</v>
      </c>
      <c r="AI158" s="80">
        <v>0</v>
      </c>
      <c r="AJ158" s="80">
        <v>0</v>
      </c>
      <c r="AK158" s="80">
        <v>0</v>
      </c>
      <c r="AL158" s="80">
        <v>0</v>
      </c>
      <c r="AM158" s="80">
        <v>0</v>
      </c>
      <c r="AN158" s="80">
        <v>1</v>
      </c>
      <c r="AO158" s="233">
        <v>0</v>
      </c>
      <c r="AP158" s="232">
        <v>0</v>
      </c>
      <c r="AQ158" s="80">
        <v>0</v>
      </c>
      <c r="AR158" s="80">
        <v>0</v>
      </c>
      <c r="AS158" s="80">
        <v>0</v>
      </c>
      <c r="AT158" s="80">
        <v>0</v>
      </c>
      <c r="AU158" s="80">
        <v>7</v>
      </c>
      <c r="AV158" s="80">
        <v>5</v>
      </c>
      <c r="AW158" s="80">
        <v>8</v>
      </c>
      <c r="AX158" s="233">
        <v>0</v>
      </c>
      <c r="AY158" s="232" t="s">
        <v>5113</v>
      </c>
      <c r="AZ158" s="80" t="s">
        <v>5113</v>
      </c>
      <c r="BA158" s="80" t="s">
        <v>5113</v>
      </c>
      <c r="BB158" s="80" t="s">
        <v>5113</v>
      </c>
      <c r="BC158" s="80" t="s">
        <v>5113</v>
      </c>
      <c r="BD158" s="80">
        <v>2</v>
      </c>
      <c r="BE158" s="80">
        <v>0</v>
      </c>
      <c r="BF158" s="80">
        <v>5</v>
      </c>
      <c r="BG158" s="233" t="s">
        <v>5113</v>
      </c>
      <c r="BH158" s="232" t="s">
        <v>5113</v>
      </c>
      <c r="BI158" s="80" t="s">
        <v>5113</v>
      </c>
      <c r="BJ158" s="80" t="s">
        <v>5113</v>
      </c>
      <c r="BK158" s="80" t="s">
        <v>5113</v>
      </c>
      <c r="BL158" s="80" t="s">
        <v>5113</v>
      </c>
      <c r="BM158" s="80">
        <v>0</v>
      </c>
      <c r="BN158" s="80">
        <v>0</v>
      </c>
      <c r="BO158" s="80">
        <v>1</v>
      </c>
      <c r="BP158" s="233" t="s">
        <v>5113</v>
      </c>
      <c r="BQ158" s="232" t="s">
        <v>5113</v>
      </c>
      <c r="BR158" s="80" t="s">
        <v>5113</v>
      </c>
      <c r="BS158" s="80" t="s">
        <v>5113</v>
      </c>
      <c r="BT158" s="80" t="s">
        <v>5113</v>
      </c>
      <c r="BU158" s="80" t="s">
        <v>5113</v>
      </c>
      <c r="BV158" s="80">
        <v>7</v>
      </c>
      <c r="BW158" s="80">
        <v>5</v>
      </c>
      <c r="BX158" s="80">
        <v>8</v>
      </c>
      <c r="BY158" s="233" t="s">
        <v>5113</v>
      </c>
      <c r="BZ158" s="228"/>
      <c r="CA158" s="228"/>
      <c r="CB158" s="228"/>
    </row>
    <row r="159" spans="1:80">
      <c r="A159" s="230" t="s">
        <v>805</v>
      </c>
      <c r="B159" s="14" t="s">
        <v>907</v>
      </c>
      <c r="C159" s="14" t="s">
        <v>1457</v>
      </c>
      <c r="D159" s="27">
        <f>INDEX([1]TableS4!G:G,MATCH(A159,[1]TableS4!A:A,0))</f>
        <v>1</v>
      </c>
      <c r="E159" s="24">
        <v>2037</v>
      </c>
      <c r="F159" s="23">
        <f>INDEX([1]TableS4!$AJ$4:$AR$899,MATCH($A159,[1]TableS4!$A$4:$A$899,0),MATCH(TableS20!F$4,[1]TableS4!$AJ$3:$AR$3,0))</f>
        <v>0</v>
      </c>
      <c r="G159" s="23">
        <f>INDEX([1]TableS4!$AJ$4:$AR$899,MATCH($A159,[1]TableS4!$A$4:$A$899,0),MATCH(TableS20!G$4,[1]TableS4!$AJ$3:$AR$3,0))</f>
        <v>2.5739208685703958E-2</v>
      </c>
      <c r="H159" s="23">
        <f>INDEX([1]TableS4!$AJ$4:$AR$899,MATCH($A159,[1]TableS4!$A$4:$A$899,0),MATCH(TableS20!H$4,[1]TableS4!$AJ$3:$AR$3,0))</f>
        <v>3.2711479935766412E-6</v>
      </c>
      <c r="I159" s="23">
        <f>INDEX([1]TableS4!$AJ$4:$AR$899,MATCH($A159,[1]TableS4!$A$4:$A$899,0),MATCH(TableS20!I$4,[1]TableS4!$AJ$3:$AR$3,0))</f>
        <v>2.1863125156971173E-6</v>
      </c>
      <c r="J159" s="23">
        <f>INDEX([1]TableS4!$AJ$4:$AR$899,MATCH($A159,[1]TableS4!$A$4:$A$899,0),MATCH(TableS20!J$4,[1]TableS4!$AJ$3:$AR$3,0))</f>
        <v>0</v>
      </c>
      <c r="K159" s="23">
        <f>INDEX([1]TableS4!$AJ$4:$AR$899,MATCH($A159,[1]TableS4!$A$4:$A$899,0),MATCH(TableS20!K$4,[1]TableS4!$AJ$3:$AR$3,0))</f>
        <v>2.2575049997859854E-3</v>
      </c>
      <c r="L159" s="23">
        <f>INDEX([1]TableS4!$AJ$4:$AR$899,MATCH($A159,[1]TableS4!$A$4:$A$899,0),MATCH(TableS20!L$4,[1]TableS4!$AJ$3:$AR$3,0))</f>
        <v>0.83195540655935596</v>
      </c>
      <c r="M159" s="23">
        <f>INDEX([1]TableS4!$AJ$4:$AR$899,MATCH($A159,[1]TableS4!$A$4:$A$899,0),MATCH(TableS20!M$4,[1]TableS4!$AJ$3:$AR$3,0))</f>
        <v>2.0817812838034189E-4</v>
      </c>
      <c r="N159" s="24">
        <f>INDEX([1]TableS4!$AJ$4:$AR$899,MATCH($A159,[1]TableS4!$A$4:$A$899,0),MATCH(TableS20!N$4,[1]TableS4!$AJ$3:$AR$3,0))</f>
        <v>2.6085348416929268E-4</v>
      </c>
      <c r="O159" s="27">
        <v>1</v>
      </c>
      <c r="P159" s="87">
        <v>1</v>
      </c>
      <c r="Q159" s="24" t="s">
        <v>5113</v>
      </c>
      <c r="R159" s="24"/>
      <c r="S159" s="87" t="s">
        <v>5113</v>
      </c>
      <c r="T159" s="24" t="s">
        <v>5113</v>
      </c>
      <c r="U159" s="23">
        <v>8</v>
      </c>
      <c r="V159" s="87">
        <v>8</v>
      </c>
      <c r="W159" s="24" t="s">
        <v>5113</v>
      </c>
      <c r="X159" s="23">
        <v>0</v>
      </c>
      <c r="Y159" s="23">
        <v>0</v>
      </c>
      <c r="Z159" s="23">
        <v>0</v>
      </c>
      <c r="AA159" s="23">
        <v>0</v>
      </c>
      <c r="AB159" s="23">
        <v>0</v>
      </c>
      <c r="AC159" s="23">
        <v>0</v>
      </c>
      <c r="AD159" s="23">
        <v>1</v>
      </c>
      <c r="AE159" s="23">
        <v>0</v>
      </c>
      <c r="AF159" s="24">
        <v>0</v>
      </c>
      <c r="AG159" s="87">
        <v>0</v>
      </c>
      <c r="AH159" s="23">
        <v>0</v>
      </c>
      <c r="AI159" s="23">
        <v>0</v>
      </c>
      <c r="AJ159" s="23">
        <v>0</v>
      </c>
      <c r="AK159" s="23">
        <v>0</v>
      </c>
      <c r="AL159" s="23">
        <v>0</v>
      </c>
      <c r="AM159" s="23">
        <v>0</v>
      </c>
      <c r="AN159" s="23">
        <v>0</v>
      </c>
      <c r="AO159" s="24">
        <v>0</v>
      </c>
      <c r="AP159" s="87">
        <v>0</v>
      </c>
      <c r="AQ159" s="23">
        <v>0</v>
      </c>
      <c r="AR159" s="23">
        <v>0</v>
      </c>
      <c r="AS159" s="23">
        <v>0</v>
      </c>
      <c r="AT159" s="23">
        <v>0</v>
      </c>
      <c r="AU159" s="23">
        <v>0</v>
      </c>
      <c r="AV159" s="23">
        <v>8</v>
      </c>
      <c r="AW159" s="23">
        <v>0</v>
      </c>
      <c r="AX159" s="24">
        <v>0</v>
      </c>
      <c r="AY159" s="87" t="s">
        <v>5113</v>
      </c>
      <c r="AZ159" s="23" t="s">
        <v>5113</v>
      </c>
      <c r="BA159" s="23" t="s">
        <v>5113</v>
      </c>
      <c r="BB159" s="23" t="s">
        <v>5113</v>
      </c>
      <c r="BC159" s="23" t="s">
        <v>5113</v>
      </c>
      <c r="BD159" s="23" t="s">
        <v>5113</v>
      </c>
      <c r="BE159" s="23">
        <v>1</v>
      </c>
      <c r="BF159" s="23" t="s">
        <v>5113</v>
      </c>
      <c r="BG159" s="24" t="s">
        <v>5113</v>
      </c>
      <c r="BH159" s="87" t="s">
        <v>5113</v>
      </c>
      <c r="BI159" s="23" t="s">
        <v>5113</v>
      </c>
      <c r="BJ159" s="23" t="s">
        <v>5113</v>
      </c>
      <c r="BK159" s="23" t="s">
        <v>5113</v>
      </c>
      <c r="BL159" s="23" t="s">
        <v>5113</v>
      </c>
      <c r="BM159" s="23" t="s">
        <v>5113</v>
      </c>
      <c r="BN159" s="23">
        <v>0</v>
      </c>
      <c r="BO159" s="23" t="s">
        <v>5113</v>
      </c>
      <c r="BP159" s="24" t="s">
        <v>5113</v>
      </c>
      <c r="BQ159" s="87" t="s">
        <v>5113</v>
      </c>
      <c r="BR159" s="23" t="s">
        <v>5113</v>
      </c>
      <c r="BS159" s="23" t="s">
        <v>5113</v>
      </c>
      <c r="BT159" s="23" t="s">
        <v>5113</v>
      </c>
      <c r="BU159" s="23" t="s">
        <v>5113</v>
      </c>
      <c r="BV159" s="23" t="s">
        <v>5113</v>
      </c>
      <c r="BW159" s="23">
        <v>8</v>
      </c>
      <c r="BX159" s="23" t="s">
        <v>5113</v>
      </c>
      <c r="BY159" s="24" t="s">
        <v>5113</v>
      </c>
      <c r="BZ159" s="228"/>
      <c r="CA159" s="228"/>
      <c r="CB159" s="228"/>
    </row>
    <row r="160" spans="1:80">
      <c r="A160" s="230" t="s">
        <v>815</v>
      </c>
      <c r="B160" s="14" t="s">
        <v>907</v>
      </c>
      <c r="C160" s="14" t="s">
        <v>1131</v>
      </c>
      <c r="D160" s="27">
        <f>INDEX([1]TableS4!G:G,MATCH(A160,[1]TableS4!A:A,0))</f>
        <v>1</v>
      </c>
      <c r="E160" s="24">
        <v>2050</v>
      </c>
      <c r="F160" s="23">
        <f>INDEX([1]TableS4!$AJ$4:$AR$899,MATCH($A160,[1]TableS4!$A$4:$A$899,0),MATCH(TableS20!F$4,[1]TableS4!$AJ$3:$AR$3,0))</f>
        <v>0</v>
      </c>
      <c r="G160" s="23">
        <f>INDEX([1]TableS4!$AJ$4:$AR$899,MATCH($A160,[1]TableS4!$A$4:$A$899,0),MATCH(TableS20!G$4,[1]TableS4!$AJ$3:$AR$3,0))</f>
        <v>3.5482746775152712E-4</v>
      </c>
      <c r="H160" s="23">
        <f>INDEX([1]TableS4!$AJ$4:$AR$899,MATCH($A160,[1]TableS4!$A$4:$A$899,0),MATCH(TableS20!H$4,[1]TableS4!$AJ$3:$AR$3,0))</f>
        <v>0</v>
      </c>
      <c r="I160" s="23">
        <f>INDEX([1]TableS4!$AJ$4:$AR$899,MATCH($A160,[1]TableS4!$A$4:$A$899,0),MATCH(TableS20!I$4,[1]TableS4!$AJ$3:$AR$3,0))</f>
        <v>1.1256219039749902E-5</v>
      </c>
      <c r="J160" s="23">
        <f>INDEX([1]TableS4!$AJ$4:$AR$899,MATCH($A160,[1]TableS4!$A$4:$A$899,0),MATCH(TableS20!J$4,[1]TableS4!$AJ$3:$AR$3,0))</f>
        <v>0</v>
      </c>
      <c r="K160" s="23">
        <f>INDEX([1]TableS4!$AJ$4:$AR$899,MATCH($A160,[1]TableS4!$A$4:$A$899,0),MATCH(TableS20!K$4,[1]TableS4!$AJ$3:$AR$3,0))</f>
        <v>1.0069498746756491E-4</v>
      </c>
      <c r="L160" s="23">
        <f>INDEX([1]TableS4!$AJ$4:$AR$899,MATCH($A160,[1]TableS4!$A$4:$A$899,0),MATCH(TableS20!L$4,[1]TableS4!$AJ$3:$AR$3,0))</f>
        <v>1.3676760390643927</v>
      </c>
      <c r="M160" s="23">
        <f>INDEX([1]TableS4!$AJ$4:$AR$899,MATCH($A160,[1]TableS4!$A$4:$A$899,0),MATCH(TableS20!M$4,[1]TableS4!$AJ$3:$AR$3,0))</f>
        <v>6.6680135259830522E-5</v>
      </c>
      <c r="N160" s="24">
        <f>INDEX([1]TableS4!$AJ$4:$AR$899,MATCH($A160,[1]TableS4!$A$4:$A$899,0),MATCH(TableS20!N$4,[1]TableS4!$AJ$3:$AR$3,0))</f>
        <v>3.6382438622521192E-6</v>
      </c>
      <c r="O160" s="27">
        <v>4</v>
      </c>
      <c r="P160" s="87">
        <v>4</v>
      </c>
      <c r="Q160" s="24" t="s">
        <v>5113</v>
      </c>
      <c r="R160" s="24">
        <v>1</v>
      </c>
      <c r="S160" s="87">
        <v>1</v>
      </c>
      <c r="T160" s="24" t="s">
        <v>5113</v>
      </c>
      <c r="U160" s="23">
        <v>8</v>
      </c>
      <c r="V160" s="87">
        <v>8</v>
      </c>
      <c r="W160" s="24" t="s">
        <v>5113</v>
      </c>
      <c r="X160" s="23">
        <v>0</v>
      </c>
      <c r="Y160" s="23">
        <v>0</v>
      </c>
      <c r="Z160" s="23">
        <v>0</v>
      </c>
      <c r="AA160" s="23">
        <v>0</v>
      </c>
      <c r="AB160" s="23">
        <v>0</v>
      </c>
      <c r="AC160" s="23">
        <v>0</v>
      </c>
      <c r="AD160" s="23">
        <v>4</v>
      </c>
      <c r="AE160" s="23">
        <v>0</v>
      </c>
      <c r="AF160" s="24">
        <v>0</v>
      </c>
      <c r="AG160" s="87">
        <v>0</v>
      </c>
      <c r="AH160" s="23">
        <v>0</v>
      </c>
      <c r="AI160" s="23">
        <v>0</v>
      </c>
      <c r="AJ160" s="23">
        <v>0</v>
      </c>
      <c r="AK160" s="23">
        <v>0</v>
      </c>
      <c r="AL160" s="23">
        <v>0</v>
      </c>
      <c r="AM160" s="23">
        <v>1</v>
      </c>
      <c r="AN160" s="23">
        <v>0</v>
      </c>
      <c r="AO160" s="24">
        <v>0</v>
      </c>
      <c r="AP160" s="87">
        <v>0</v>
      </c>
      <c r="AQ160" s="23">
        <v>0</v>
      </c>
      <c r="AR160" s="23">
        <v>0</v>
      </c>
      <c r="AS160" s="23">
        <v>0</v>
      </c>
      <c r="AT160" s="23">
        <v>0</v>
      </c>
      <c r="AU160" s="23">
        <v>0</v>
      </c>
      <c r="AV160" s="23">
        <v>8</v>
      </c>
      <c r="AW160" s="23">
        <v>0</v>
      </c>
      <c r="AX160" s="24">
        <v>0</v>
      </c>
      <c r="AY160" s="87" t="s">
        <v>5113</v>
      </c>
      <c r="AZ160" s="23" t="s">
        <v>5113</v>
      </c>
      <c r="BA160" s="23" t="s">
        <v>5113</v>
      </c>
      <c r="BB160" s="23" t="s">
        <v>5113</v>
      </c>
      <c r="BC160" s="23" t="s">
        <v>5113</v>
      </c>
      <c r="BD160" s="23" t="s">
        <v>5113</v>
      </c>
      <c r="BE160" s="23">
        <v>4</v>
      </c>
      <c r="BF160" s="23" t="s">
        <v>5113</v>
      </c>
      <c r="BG160" s="24" t="s">
        <v>5113</v>
      </c>
      <c r="BH160" s="87" t="s">
        <v>5113</v>
      </c>
      <c r="BI160" s="23" t="s">
        <v>5113</v>
      </c>
      <c r="BJ160" s="23" t="s">
        <v>5113</v>
      </c>
      <c r="BK160" s="23" t="s">
        <v>5113</v>
      </c>
      <c r="BL160" s="23" t="s">
        <v>5113</v>
      </c>
      <c r="BM160" s="23" t="s">
        <v>5113</v>
      </c>
      <c r="BN160" s="23">
        <v>1</v>
      </c>
      <c r="BO160" s="23" t="s">
        <v>5113</v>
      </c>
      <c r="BP160" s="24" t="s">
        <v>5113</v>
      </c>
      <c r="BQ160" s="87" t="s">
        <v>5113</v>
      </c>
      <c r="BR160" s="23" t="s">
        <v>5113</v>
      </c>
      <c r="BS160" s="23" t="s">
        <v>5113</v>
      </c>
      <c r="BT160" s="23" t="s">
        <v>5113</v>
      </c>
      <c r="BU160" s="23" t="s">
        <v>5113</v>
      </c>
      <c r="BV160" s="23" t="s">
        <v>5113</v>
      </c>
      <c r="BW160" s="23">
        <v>8</v>
      </c>
      <c r="BX160" s="23" t="s">
        <v>5113</v>
      </c>
      <c r="BY160" s="24" t="s">
        <v>5113</v>
      </c>
      <c r="BZ160" s="228"/>
      <c r="CA160" s="228"/>
      <c r="CB160" s="228"/>
    </row>
    <row r="161" spans="1:80">
      <c r="A161" s="231" t="s">
        <v>171</v>
      </c>
      <c r="B161" s="14" t="s">
        <v>907</v>
      </c>
      <c r="C161" s="14" t="s">
        <v>1080</v>
      </c>
      <c r="D161" s="27">
        <f>INDEX([1]TableS4!G:G,MATCH(A161,[1]TableS4!A:A,0))</f>
        <v>2</v>
      </c>
      <c r="E161" s="24">
        <v>365</v>
      </c>
      <c r="F161" s="23">
        <f>INDEX([1]TableS4!$AJ$4:$AR$899,MATCH($A161,[1]TableS4!$A$4:$A$899,0),MATCH(TableS20!F$4,[1]TableS4!$AJ$3:$AR$3,0))</f>
        <v>7.1134792804356459E-2</v>
      </c>
      <c r="G161" s="23">
        <f>INDEX([1]TableS4!$AJ$4:$AR$899,MATCH($A161,[1]TableS4!$A$4:$A$899,0),MATCH(TableS20!G$4,[1]TableS4!$AJ$3:$AR$3,0))</f>
        <v>4.4075092695368905E-4</v>
      </c>
      <c r="H161" s="23">
        <f>INDEX([1]TableS4!$AJ$4:$AR$899,MATCH($A161,[1]TableS4!$A$4:$A$899,0),MATCH(TableS20!H$4,[1]TableS4!$AJ$3:$AR$3,0))</f>
        <v>2.4236213928070734E-2</v>
      </c>
      <c r="I161" s="23">
        <f>INDEX([1]TableS4!$AJ$4:$AR$899,MATCH($A161,[1]TableS4!$A$4:$A$899,0),MATCH(TableS20!I$4,[1]TableS4!$AJ$3:$AR$3,0))</f>
        <v>0.13378939059412637</v>
      </c>
      <c r="J161" s="23">
        <f>INDEX([1]TableS4!$AJ$4:$AR$899,MATCH($A161,[1]TableS4!$A$4:$A$899,0),MATCH(TableS20!J$4,[1]TableS4!$AJ$3:$AR$3,0))</f>
        <v>3.4936365694671956E-2</v>
      </c>
      <c r="K161" s="23">
        <f>INDEX([1]TableS4!$AJ$4:$AR$899,MATCH($A161,[1]TableS4!$A$4:$A$899,0),MATCH(TableS20!K$4,[1]TableS4!$AJ$3:$AR$3,0))</f>
        <v>0.58264272169045306</v>
      </c>
      <c r="L161" s="23">
        <f>INDEX([1]TableS4!$AJ$4:$AR$899,MATCH($A161,[1]TableS4!$A$4:$A$899,0),MATCH(TableS20!L$4,[1]TableS4!$AJ$3:$AR$3,0))</f>
        <v>0.16729143971309843</v>
      </c>
      <c r="M161" s="23">
        <f>INDEX([1]TableS4!$AJ$4:$AR$899,MATCH($A161,[1]TableS4!$A$4:$A$899,0),MATCH(TableS20!M$4,[1]TableS4!$AJ$3:$AR$3,0))</f>
        <v>0.33941290924203221</v>
      </c>
      <c r="N161" s="24">
        <f>INDEX([1]TableS4!$AJ$4:$AR$899,MATCH($A161,[1]TableS4!$A$4:$A$899,0),MATCH(TableS20!N$4,[1]TableS4!$AJ$3:$AR$3,0))</f>
        <v>0.17772255084065738</v>
      </c>
      <c r="O161" s="27">
        <v>3</v>
      </c>
      <c r="P161" s="232">
        <v>1.8333333333333333</v>
      </c>
      <c r="Q161" s="233">
        <v>0.75277265270908089</v>
      </c>
      <c r="R161" s="24">
        <v>1</v>
      </c>
      <c r="S161" s="232">
        <v>1</v>
      </c>
      <c r="T161" s="233">
        <v>0</v>
      </c>
      <c r="U161" s="80">
        <v>6</v>
      </c>
      <c r="V161" s="232">
        <v>4.5</v>
      </c>
      <c r="W161" s="233">
        <v>1.9748417658131499</v>
      </c>
      <c r="X161" s="80">
        <v>1</v>
      </c>
      <c r="Y161" s="80">
        <v>0</v>
      </c>
      <c r="Z161" s="80">
        <v>0</v>
      </c>
      <c r="AA161" s="80">
        <v>2</v>
      </c>
      <c r="AB161" s="80">
        <v>0</v>
      </c>
      <c r="AC161" s="80">
        <v>2</v>
      </c>
      <c r="AD161" s="80">
        <v>1</v>
      </c>
      <c r="AE161" s="80">
        <v>2</v>
      </c>
      <c r="AF161" s="233">
        <v>3</v>
      </c>
      <c r="AG161" s="232">
        <v>1</v>
      </c>
      <c r="AH161" s="80">
        <v>0</v>
      </c>
      <c r="AI161" s="80">
        <v>1</v>
      </c>
      <c r="AJ161" s="80">
        <v>1</v>
      </c>
      <c r="AK161" s="80">
        <v>1</v>
      </c>
      <c r="AL161" s="80">
        <v>1</v>
      </c>
      <c r="AM161" s="80">
        <v>1</v>
      </c>
      <c r="AN161" s="80">
        <v>1</v>
      </c>
      <c r="AO161" s="233">
        <v>1</v>
      </c>
      <c r="AP161" s="232">
        <v>2</v>
      </c>
      <c r="AQ161" s="80">
        <v>0</v>
      </c>
      <c r="AR161" s="80">
        <v>0</v>
      </c>
      <c r="AS161" s="80">
        <v>6</v>
      </c>
      <c r="AT161" s="80">
        <v>0</v>
      </c>
      <c r="AU161" s="80">
        <v>6</v>
      </c>
      <c r="AV161" s="80">
        <v>2</v>
      </c>
      <c r="AW161" s="80">
        <v>5</v>
      </c>
      <c r="AX161" s="233">
        <v>6</v>
      </c>
      <c r="AY161" s="232">
        <v>1</v>
      </c>
      <c r="AZ161" s="80" t="s">
        <v>5113</v>
      </c>
      <c r="BA161" s="80" t="s">
        <v>5113</v>
      </c>
      <c r="BB161" s="80">
        <v>2</v>
      </c>
      <c r="BC161" s="80" t="s">
        <v>5113</v>
      </c>
      <c r="BD161" s="80">
        <v>2</v>
      </c>
      <c r="BE161" s="80">
        <v>1</v>
      </c>
      <c r="BF161" s="80">
        <v>2</v>
      </c>
      <c r="BG161" s="233">
        <v>3</v>
      </c>
      <c r="BH161" s="232">
        <v>1</v>
      </c>
      <c r="BI161" s="80" t="s">
        <v>5113</v>
      </c>
      <c r="BJ161" s="80" t="s">
        <v>5113</v>
      </c>
      <c r="BK161" s="80">
        <v>1</v>
      </c>
      <c r="BL161" s="80" t="s">
        <v>5113</v>
      </c>
      <c r="BM161" s="80">
        <v>1</v>
      </c>
      <c r="BN161" s="80">
        <v>1</v>
      </c>
      <c r="BO161" s="80">
        <v>1</v>
      </c>
      <c r="BP161" s="233">
        <v>1</v>
      </c>
      <c r="BQ161" s="232">
        <v>2</v>
      </c>
      <c r="BR161" s="80" t="s">
        <v>5113</v>
      </c>
      <c r="BS161" s="80" t="s">
        <v>5113</v>
      </c>
      <c r="BT161" s="80">
        <v>6</v>
      </c>
      <c r="BU161" s="80" t="s">
        <v>5113</v>
      </c>
      <c r="BV161" s="80">
        <v>6</v>
      </c>
      <c r="BW161" s="80">
        <v>2</v>
      </c>
      <c r="BX161" s="80">
        <v>5</v>
      </c>
      <c r="BY161" s="233">
        <v>6</v>
      </c>
      <c r="BZ161" s="228"/>
      <c r="CA161" s="228"/>
      <c r="CB161" s="228"/>
    </row>
    <row r="162" spans="1:80">
      <c r="A162" s="231" t="s">
        <v>242</v>
      </c>
      <c r="B162" s="14" t="s">
        <v>907</v>
      </c>
      <c r="C162" s="14" t="s">
        <v>1138</v>
      </c>
      <c r="D162" s="27">
        <f>INDEX([1]TableS4!G:G,MATCH(A162,[1]TableS4!A:A,0))</f>
        <v>4</v>
      </c>
      <c r="E162" s="24">
        <v>49</v>
      </c>
      <c r="F162" s="23">
        <f>INDEX([1]TableS4!$AJ$4:$AR$899,MATCH($A162,[1]TableS4!$A$4:$A$899,0),MATCH(TableS20!F$4,[1]TableS4!$AJ$3:$AR$3,0))</f>
        <v>1.2733442629673097</v>
      </c>
      <c r="G162" s="23">
        <f>INDEX([1]TableS4!$AJ$4:$AR$899,MATCH($A162,[1]TableS4!$A$4:$A$899,0),MATCH(TableS20!G$4,[1]TableS4!$AJ$3:$AR$3,0))</f>
        <v>2.9595429870728023E-3</v>
      </c>
      <c r="H162" s="23">
        <f>INDEX([1]TableS4!$AJ$4:$AR$899,MATCH($A162,[1]TableS4!$A$4:$A$899,0),MATCH(TableS20!H$4,[1]TableS4!$AJ$3:$AR$3,0))</f>
        <v>5.7413826705615613E-5</v>
      </c>
      <c r="I162" s="23">
        <f>INDEX([1]TableS4!$AJ$4:$AR$899,MATCH($A162,[1]TableS4!$A$4:$A$899,0),MATCH(TableS20!I$4,[1]TableS4!$AJ$3:$AR$3,0))</f>
        <v>1.5246103385896201</v>
      </c>
      <c r="J162" s="23">
        <f>INDEX([1]TableS4!$AJ$4:$AR$899,MATCH($A162,[1]TableS4!$A$4:$A$899,0),MATCH(TableS20!J$4,[1]TableS4!$AJ$3:$AR$3,0))</f>
        <v>1.6583360962812914E-3</v>
      </c>
      <c r="K162" s="23">
        <f>INDEX([1]TableS4!$AJ$4:$AR$899,MATCH($A162,[1]TableS4!$A$4:$A$899,0),MATCH(TableS20!K$4,[1]TableS4!$AJ$3:$AR$3,0))</f>
        <v>2.173240763555005E-4</v>
      </c>
      <c r="L162" s="23">
        <f>INDEX([1]TableS4!$AJ$4:$AR$899,MATCH($A162,[1]TableS4!$A$4:$A$899,0),MATCH(TableS20!L$4,[1]TableS4!$AJ$3:$AR$3,0))</f>
        <v>0</v>
      </c>
      <c r="M162" s="23">
        <f>INDEX([1]TableS4!$AJ$4:$AR$899,MATCH($A162,[1]TableS4!$A$4:$A$899,0),MATCH(TableS20!M$4,[1]TableS4!$AJ$3:$AR$3,0))</f>
        <v>1.4353674506550492E-3</v>
      </c>
      <c r="N162" s="24">
        <f>INDEX([1]TableS4!$AJ$4:$AR$899,MATCH($A162,[1]TableS4!$A$4:$A$899,0),MATCH(TableS20!N$4,[1]TableS4!$AJ$3:$AR$3,0))</f>
        <v>5.6371707515661957E-4</v>
      </c>
      <c r="O162" s="27">
        <v>26</v>
      </c>
      <c r="P162" s="232">
        <v>35.5</v>
      </c>
      <c r="Q162" s="233">
        <v>3.5355339059327378</v>
      </c>
      <c r="R162" s="24"/>
      <c r="S162" s="232" t="s">
        <v>5113</v>
      </c>
      <c r="T162" s="233" t="s">
        <v>5113</v>
      </c>
      <c r="U162" s="80">
        <v>7</v>
      </c>
      <c r="V162" s="232">
        <v>12</v>
      </c>
      <c r="W162" s="233">
        <v>1.4142135623730951</v>
      </c>
      <c r="X162" s="80">
        <v>38</v>
      </c>
      <c r="Y162" s="80">
        <v>0</v>
      </c>
      <c r="Z162" s="80">
        <v>0</v>
      </c>
      <c r="AA162" s="80">
        <v>33</v>
      </c>
      <c r="AB162" s="80">
        <v>3</v>
      </c>
      <c r="AC162" s="80">
        <v>0</v>
      </c>
      <c r="AD162" s="80">
        <v>0</v>
      </c>
      <c r="AE162" s="80">
        <v>0</v>
      </c>
      <c r="AF162" s="233">
        <v>0</v>
      </c>
      <c r="AG162" s="232">
        <v>0</v>
      </c>
      <c r="AH162" s="80">
        <v>0</v>
      </c>
      <c r="AI162" s="80">
        <v>0</v>
      </c>
      <c r="AJ162" s="80">
        <v>0</v>
      </c>
      <c r="AK162" s="80">
        <v>0</v>
      </c>
      <c r="AL162" s="80">
        <v>0</v>
      </c>
      <c r="AM162" s="80">
        <v>0</v>
      </c>
      <c r="AN162" s="80">
        <v>0</v>
      </c>
      <c r="AO162" s="233">
        <v>0</v>
      </c>
      <c r="AP162" s="232">
        <v>13</v>
      </c>
      <c r="AQ162" s="80">
        <v>0</v>
      </c>
      <c r="AR162" s="80">
        <v>0</v>
      </c>
      <c r="AS162" s="80">
        <v>11</v>
      </c>
      <c r="AT162" s="80">
        <v>0</v>
      </c>
      <c r="AU162" s="80">
        <v>0</v>
      </c>
      <c r="AV162" s="80">
        <v>0</v>
      </c>
      <c r="AW162" s="80">
        <v>0</v>
      </c>
      <c r="AX162" s="233">
        <v>0</v>
      </c>
      <c r="AY162" s="232">
        <v>38</v>
      </c>
      <c r="AZ162" s="80" t="s">
        <v>5113</v>
      </c>
      <c r="BA162" s="80" t="s">
        <v>5113</v>
      </c>
      <c r="BB162" s="80">
        <v>33</v>
      </c>
      <c r="BC162" s="80" t="s">
        <v>5113</v>
      </c>
      <c r="BD162" s="80" t="s">
        <v>5113</v>
      </c>
      <c r="BE162" s="80" t="s">
        <v>5113</v>
      </c>
      <c r="BF162" s="80" t="s">
        <v>5113</v>
      </c>
      <c r="BG162" s="233" t="s">
        <v>5113</v>
      </c>
      <c r="BH162" s="232">
        <v>0</v>
      </c>
      <c r="BI162" s="80" t="s">
        <v>5113</v>
      </c>
      <c r="BJ162" s="80" t="s">
        <v>5113</v>
      </c>
      <c r="BK162" s="80">
        <v>0</v>
      </c>
      <c r="BL162" s="80" t="s">
        <v>5113</v>
      </c>
      <c r="BM162" s="80" t="s">
        <v>5113</v>
      </c>
      <c r="BN162" s="80" t="s">
        <v>5113</v>
      </c>
      <c r="BO162" s="80" t="s">
        <v>5113</v>
      </c>
      <c r="BP162" s="233" t="s">
        <v>5113</v>
      </c>
      <c r="BQ162" s="232">
        <v>13</v>
      </c>
      <c r="BR162" s="80" t="s">
        <v>5113</v>
      </c>
      <c r="BS162" s="80" t="s">
        <v>5113</v>
      </c>
      <c r="BT162" s="80">
        <v>11</v>
      </c>
      <c r="BU162" s="80" t="s">
        <v>5113</v>
      </c>
      <c r="BV162" s="80" t="s">
        <v>5113</v>
      </c>
      <c r="BW162" s="80" t="s">
        <v>5113</v>
      </c>
      <c r="BX162" s="80" t="s">
        <v>5113</v>
      </c>
      <c r="BY162" s="233" t="s">
        <v>5113</v>
      </c>
      <c r="BZ162" s="228"/>
      <c r="CA162" s="228"/>
      <c r="CB162" s="228"/>
    </row>
    <row r="163" spans="1:80">
      <c r="A163" s="231" t="s">
        <v>363</v>
      </c>
      <c r="B163" s="14" t="s">
        <v>907</v>
      </c>
      <c r="C163" s="14" t="s">
        <v>1138</v>
      </c>
      <c r="D163" s="27">
        <f>INDEX([1]TableS4!G:G,MATCH(A163,[1]TableS4!A:A,0))</f>
        <v>1</v>
      </c>
      <c r="E163" s="24">
        <v>844</v>
      </c>
      <c r="F163" s="23">
        <f>INDEX([1]TableS4!$AJ$4:$AR$899,MATCH($A163,[1]TableS4!$A$4:$A$899,0),MATCH(TableS20!F$4,[1]TableS4!$AJ$3:$AR$3,0))</f>
        <v>4.1030030010145627E-4</v>
      </c>
      <c r="G163" s="23">
        <f>INDEX([1]TableS4!$AJ$4:$AR$899,MATCH($A163,[1]TableS4!$A$4:$A$899,0),MATCH(TableS20!G$4,[1]TableS4!$AJ$3:$AR$3,0))</f>
        <v>0</v>
      </c>
      <c r="H163" s="23">
        <f>INDEX([1]TableS4!$AJ$4:$AR$899,MATCH($A163,[1]TableS4!$A$4:$A$899,0),MATCH(TableS20!H$4,[1]TableS4!$AJ$3:$AR$3,0))</f>
        <v>0.51403856161867212</v>
      </c>
      <c r="I163" s="23">
        <f>INDEX([1]TableS4!$AJ$4:$AR$899,MATCH($A163,[1]TableS4!$A$4:$A$899,0),MATCH(TableS20!I$4,[1]TableS4!$AJ$3:$AR$3,0))</f>
        <v>1.1198763714352045E-2</v>
      </c>
      <c r="J163" s="23">
        <f>INDEX([1]TableS4!$AJ$4:$AR$899,MATCH($A163,[1]TableS4!$A$4:$A$899,0),MATCH(TableS20!J$4,[1]TableS4!$AJ$3:$AR$3,0))</f>
        <v>0.10608643469040135</v>
      </c>
      <c r="K163" s="23">
        <f>INDEX([1]TableS4!$AJ$4:$AR$899,MATCH($A163,[1]TableS4!$A$4:$A$899,0),MATCH(TableS20!K$4,[1]TableS4!$AJ$3:$AR$3,0))</f>
        <v>1.6714321229595796E-3</v>
      </c>
      <c r="L163" s="23">
        <f>INDEX([1]TableS4!$AJ$4:$AR$899,MATCH($A163,[1]TableS4!$A$4:$A$899,0),MATCH(TableS20!L$4,[1]TableS4!$AJ$3:$AR$3,0))</f>
        <v>3.6525474974121456E-4</v>
      </c>
      <c r="M163" s="23">
        <f>INDEX([1]TableS4!$AJ$4:$AR$899,MATCH($A163,[1]TableS4!$A$4:$A$899,0),MATCH(TableS20!M$4,[1]TableS4!$AJ$3:$AR$3,0))</f>
        <v>5.7087087238667398E-4</v>
      </c>
      <c r="N163" s="24">
        <f>INDEX([1]TableS4!$AJ$4:$AR$899,MATCH($A163,[1]TableS4!$A$4:$A$899,0),MATCH(TableS20!N$4,[1]TableS4!$AJ$3:$AR$3,0))</f>
        <v>2.4108457074183937E-4</v>
      </c>
      <c r="O163" s="27">
        <v>24</v>
      </c>
      <c r="P163" s="232">
        <v>20</v>
      </c>
      <c r="Q163" s="233">
        <v>7.0710678118654755</v>
      </c>
      <c r="R163" s="24">
        <v>2</v>
      </c>
      <c r="S163" s="232">
        <v>1</v>
      </c>
      <c r="T163" s="233">
        <v>1.4142135623730951</v>
      </c>
      <c r="U163" s="80">
        <v>3</v>
      </c>
      <c r="V163" s="232">
        <v>1.5</v>
      </c>
      <c r="W163" s="233">
        <v>2.1213203435596424</v>
      </c>
      <c r="X163" s="80">
        <v>0</v>
      </c>
      <c r="Y163" s="80">
        <v>0</v>
      </c>
      <c r="Z163" s="80">
        <v>25</v>
      </c>
      <c r="AA163" s="80">
        <v>0</v>
      </c>
      <c r="AB163" s="80">
        <v>15</v>
      </c>
      <c r="AC163" s="80">
        <v>0</v>
      </c>
      <c r="AD163" s="80">
        <v>0</v>
      </c>
      <c r="AE163" s="80">
        <v>0</v>
      </c>
      <c r="AF163" s="233">
        <v>0</v>
      </c>
      <c r="AG163" s="232">
        <v>0</v>
      </c>
      <c r="AH163" s="80">
        <v>0</v>
      </c>
      <c r="AI163" s="80">
        <v>2</v>
      </c>
      <c r="AJ163" s="80">
        <v>0</v>
      </c>
      <c r="AK163" s="80">
        <v>0</v>
      </c>
      <c r="AL163" s="80">
        <v>0</v>
      </c>
      <c r="AM163" s="80">
        <v>0</v>
      </c>
      <c r="AN163" s="80">
        <v>0</v>
      </c>
      <c r="AO163" s="233">
        <v>0</v>
      </c>
      <c r="AP163" s="232">
        <v>0</v>
      </c>
      <c r="AQ163" s="80">
        <v>0</v>
      </c>
      <c r="AR163" s="80">
        <v>3</v>
      </c>
      <c r="AS163" s="80">
        <v>0</v>
      </c>
      <c r="AT163" s="80">
        <v>0</v>
      </c>
      <c r="AU163" s="80">
        <v>0</v>
      </c>
      <c r="AV163" s="80">
        <v>0</v>
      </c>
      <c r="AW163" s="80">
        <v>0</v>
      </c>
      <c r="AX163" s="233">
        <v>0</v>
      </c>
      <c r="AY163" s="232" t="s">
        <v>5113</v>
      </c>
      <c r="AZ163" s="80" t="s">
        <v>5113</v>
      </c>
      <c r="BA163" s="80">
        <v>25</v>
      </c>
      <c r="BB163" s="80" t="s">
        <v>5113</v>
      </c>
      <c r="BC163" s="80">
        <v>15</v>
      </c>
      <c r="BD163" s="80" t="s">
        <v>5113</v>
      </c>
      <c r="BE163" s="80" t="s">
        <v>5113</v>
      </c>
      <c r="BF163" s="80" t="s">
        <v>5113</v>
      </c>
      <c r="BG163" s="233" t="s">
        <v>5113</v>
      </c>
      <c r="BH163" s="232" t="s">
        <v>5113</v>
      </c>
      <c r="BI163" s="80" t="s">
        <v>5113</v>
      </c>
      <c r="BJ163" s="80">
        <v>2</v>
      </c>
      <c r="BK163" s="80" t="s">
        <v>5113</v>
      </c>
      <c r="BL163" s="80">
        <v>0</v>
      </c>
      <c r="BM163" s="80" t="s">
        <v>5113</v>
      </c>
      <c r="BN163" s="80" t="s">
        <v>5113</v>
      </c>
      <c r="BO163" s="80" t="s">
        <v>5113</v>
      </c>
      <c r="BP163" s="233" t="s">
        <v>5113</v>
      </c>
      <c r="BQ163" s="232" t="s">
        <v>5113</v>
      </c>
      <c r="BR163" s="80" t="s">
        <v>5113</v>
      </c>
      <c r="BS163" s="80">
        <v>3</v>
      </c>
      <c r="BT163" s="80" t="s">
        <v>5113</v>
      </c>
      <c r="BU163" s="80">
        <v>0</v>
      </c>
      <c r="BV163" s="80" t="s">
        <v>5113</v>
      </c>
      <c r="BW163" s="80" t="s">
        <v>5113</v>
      </c>
      <c r="BX163" s="80" t="s">
        <v>5113</v>
      </c>
      <c r="BY163" s="233" t="s">
        <v>5113</v>
      </c>
      <c r="BZ163" s="228"/>
      <c r="CA163" s="228"/>
      <c r="CB163" s="228"/>
    </row>
    <row r="164" spans="1:80">
      <c r="A164" s="231" t="s">
        <v>55</v>
      </c>
      <c r="B164" s="14" t="s">
        <v>907</v>
      </c>
      <c r="C164" s="14" t="s">
        <v>975</v>
      </c>
      <c r="D164" s="27">
        <f>INDEX([1]TableS4!G:G,MATCH(A164,[1]TableS4!A:A,0))</f>
        <v>4</v>
      </c>
      <c r="E164" s="24">
        <v>154</v>
      </c>
      <c r="F164" s="23">
        <f>INDEX([1]TableS4!$AJ$4:$AR$899,MATCH($A164,[1]TableS4!$A$4:$A$899,0),MATCH(TableS20!F$4,[1]TableS4!$AJ$3:$AR$3,0))</f>
        <v>0.40138283775966749</v>
      </c>
      <c r="G164" s="23">
        <f>INDEX([1]TableS4!$AJ$4:$AR$899,MATCH($A164,[1]TableS4!$A$4:$A$899,0),MATCH(TableS20!G$4,[1]TableS4!$AJ$3:$AR$3,0))</f>
        <v>3.8711674712170821E-5</v>
      </c>
      <c r="H164" s="23">
        <f>INDEX([1]TableS4!$AJ$4:$AR$899,MATCH($A164,[1]TableS4!$A$4:$A$899,0),MATCH(TableS20!H$4,[1]TableS4!$AJ$3:$AR$3,0))</f>
        <v>1.9197791391970978E-5</v>
      </c>
      <c r="I164" s="23">
        <f>INDEX([1]TableS4!$AJ$4:$AR$899,MATCH($A164,[1]TableS4!$A$4:$A$899,0),MATCH(TableS20!I$4,[1]TableS4!$AJ$3:$AR$3,0))</f>
        <v>2.544343796728076E-3</v>
      </c>
      <c r="J164" s="23">
        <f>INDEX([1]TableS4!$AJ$4:$AR$899,MATCH($A164,[1]TableS4!$A$4:$A$899,0),MATCH(TableS20!J$4,[1]TableS4!$AJ$3:$AR$3,0))</f>
        <v>5.5050610773688265E-4</v>
      </c>
      <c r="K164" s="23">
        <f>INDEX([1]TableS4!$AJ$4:$AR$899,MATCH($A164,[1]TableS4!$A$4:$A$899,0),MATCH(TableS20!K$4,[1]TableS4!$AJ$3:$AR$3,0))</f>
        <v>0.84409097381490772</v>
      </c>
      <c r="L164" s="23">
        <f>INDEX([1]TableS4!$AJ$4:$AR$899,MATCH($A164,[1]TableS4!$A$4:$A$899,0),MATCH(TableS20!L$4,[1]TableS4!$AJ$3:$AR$3,0))</f>
        <v>0.47586725479875552</v>
      </c>
      <c r="M164" s="23">
        <f>INDEX([1]TableS4!$AJ$4:$AR$899,MATCH($A164,[1]TableS4!$A$4:$A$899,0),MATCH(TableS20!M$4,[1]TableS4!$AJ$3:$AR$3,0))</f>
        <v>0.78273306670516019</v>
      </c>
      <c r="N164" s="24">
        <f>INDEX([1]TableS4!$AJ$4:$AR$899,MATCH($A164,[1]TableS4!$A$4:$A$899,0),MATCH(TableS20!N$4,[1]TableS4!$AJ$3:$AR$3,0))</f>
        <v>3.3918090123655813E-2</v>
      </c>
      <c r="O164" s="27">
        <v>5</v>
      </c>
      <c r="P164" s="232">
        <v>2.5</v>
      </c>
      <c r="Q164" s="233">
        <v>1.7320508075688772</v>
      </c>
      <c r="R164" s="24">
        <v>2</v>
      </c>
      <c r="S164" s="232">
        <v>1</v>
      </c>
      <c r="T164" s="233">
        <v>0.81649658092772603</v>
      </c>
      <c r="U164" s="80">
        <v>20</v>
      </c>
      <c r="V164" s="232">
        <v>12.75</v>
      </c>
      <c r="W164" s="233">
        <v>8.0156097709406993</v>
      </c>
      <c r="X164" s="80">
        <v>3</v>
      </c>
      <c r="Y164" s="80">
        <v>0</v>
      </c>
      <c r="Z164" s="80">
        <v>0</v>
      </c>
      <c r="AA164" s="80">
        <v>0</v>
      </c>
      <c r="AB164" s="80">
        <v>0</v>
      </c>
      <c r="AC164" s="80">
        <v>3</v>
      </c>
      <c r="AD164" s="80">
        <v>0</v>
      </c>
      <c r="AE164" s="80">
        <v>4</v>
      </c>
      <c r="AF164" s="233">
        <v>0</v>
      </c>
      <c r="AG164" s="232">
        <v>1</v>
      </c>
      <c r="AH164" s="80">
        <v>0</v>
      </c>
      <c r="AI164" s="80">
        <v>0</v>
      </c>
      <c r="AJ164" s="80">
        <v>0</v>
      </c>
      <c r="AK164" s="80">
        <v>0</v>
      </c>
      <c r="AL164" s="80">
        <v>2</v>
      </c>
      <c r="AM164" s="80">
        <v>0</v>
      </c>
      <c r="AN164" s="80">
        <v>1</v>
      </c>
      <c r="AO164" s="233">
        <v>0</v>
      </c>
      <c r="AP164" s="232">
        <v>16</v>
      </c>
      <c r="AQ164" s="80">
        <v>0</v>
      </c>
      <c r="AR164" s="80">
        <v>0</v>
      </c>
      <c r="AS164" s="80">
        <v>0</v>
      </c>
      <c r="AT164" s="80">
        <v>0</v>
      </c>
      <c r="AU164" s="80">
        <v>15</v>
      </c>
      <c r="AV164" s="80">
        <v>1</v>
      </c>
      <c r="AW164" s="80">
        <v>19</v>
      </c>
      <c r="AX164" s="233">
        <v>1</v>
      </c>
      <c r="AY164" s="232">
        <v>3</v>
      </c>
      <c r="AZ164" s="80" t="s">
        <v>5113</v>
      </c>
      <c r="BA164" s="80" t="s">
        <v>5113</v>
      </c>
      <c r="BB164" s="80" t="s">
        <v>5113</v>
      </c>
      <c r="BC164" s="80" t="s">
        <v>5113</v>
      </c>
      <c r="BD164" s="80">
        <v>3</v>
      </c>
      <c r="BE164" s="80">
        <v>0</v>
      </c>
      <c r="BF164" s="80">
        <v>4</v>
      </c>
      <c r="BG164" s="233" t="s">
        <v>5113</v>
      </c>
      <c r="BH164" s="232">
        <v>1</v>
      </c>
      <c r="BI164" s="80" t="s">
        <v>5113</v>
      </c>
      <c r="BJ164" s="80" t="s">
        <v>5113</v>
      </c>
      <c r="BK164" s="80" t="s">
        <v>5113</v>
      </c>
      <c r="BL164" s="80" t="s">
        <v>5113</v>
      </c>
      <c r="BM164" s="80">
        <v>2</v>
      </c>
      <c r="BN164" s="80">
        <v>0</v>
      </c>
      <c r="BO164" s="80">
        <v>1</v>
      </c>
      <c r="BP164" s="233" t="s">
        <v>5113</v>
      </c>
      <c r="BQ164" s="232">
        <v>16</v>
      </c>
      <c r="BR164" s="80" t="s">
        <v>5113</v>
      </c>
      <c r="BS164" s="80" t="s">
        <v>5113</v>
      </c>
      <c r="BT164" s="80" t="s">
        <v>5113</v>
      </c>
      <c r="BU164" s="80" t="s">
        <v>5113</v>
      </c>
      <c r="BV164" s="80">
        <v>15</v>
      </c>
      <c r="BW164" s="80">
        <v>1</v>
      </c>
      <c r="BX164" s="80">
        <v>19</v>
      </c>
      <c r="BY164" s="233" t="s">
        <v>5113</v>
      </c>
      <c r="BZ164" s="228"/>
      <c r="CA164" s="228"/>
      <c r="CB164" s="228"/>
    </row>
    <row r="165" spans="1:80">
      <c r="A165" s="231" t="s">
        <v>148</v>
      </c>
      <c r="B165" s="14" t="s">
        <v>907</v>
      </c>
      <c r="C165" s="14" t="s">
        <v>1018</v>
      </c>
      <c r="D165" s="27">
        <f>INDEX([1]TableS4!G:G,MATCH(A165,[1]TableS4!A:A,0))</f>
        <v>4</v>
      </c>
      <c r="E165" s="24">
        <v>81</v>
      </c>
      <c r="F165" s="23">
        <f>INDEX([1]TableS4!$AJ$4:$AR$899,MATCH($A165,[1]TableS4!$A$4:$A$899,0),MATCH(TableS20!F$4,[1]TableS4!$AJ$3:$AR$3,0))</f>
        <v>0.27894335475753834</v>
      </c>
      <c r="G165" s="23">
        <f>INDEX([1]TableS4!$AJ$4:$AR$899,MATCH($A165,[1]TableS4!$A$4:$A$899,0),MATCH(TableS20!G$4,[1]TableS4!$AJ$3:$AR$3,0))</f>
        <v>5.1909456938475139E-3</v>
      </c>
      <c r="H165" s="23">
        <f>INDEX([1]TableS4!$AJ$4:$AR$899,MATCH($A165,[1]TableS4!$A$4:$A$899,0),MATCH(TableS20!H$4,[1]TableS4!$AJ$3:$AR$3,0))</f>
        <v>0.72893958700667683</v>
      </c>
      <c r="I165" s="23">
        <f>INDEX([1]TableS4!$AJ$4:$AR$899,MATCH($A165,[1]TableS4!$A$4:$A$899,0),MATCH(TableS20!I$4,[1]TableS4!$AJ$3:$AR$3,0))</f>
        <v>7.3668676508473058E-2</v>
      </c>
      <c r="J165" s="23">
        <f>INDEX([1]TableS4!$AJ$4:$AR$899,MATCH($A165,[1]TableS4!$A$4:$A$899,0),MATCH(TableS20!J$4,[1]TableS4!$AJ$3:$AR$3,0))</f>
        <v>0.13722331219123662</v>
      </c>
      <c r="K165" s="23">
        <f>INDEX([1]TableS4!$AJ$4:$AR$899,MATCH($A165,[1]TableS4!$A$4:$A$899,0),MATCH(TableS20!K$4,[1]TableS4!$AJ$3:$AR$3,0))</f>
        <v>1.8187807322067714E-3</v>
      </c>
      <c r="L165" s="23">
        <f>INDEX([1]TableS4!$AJ$4:$AR$899,MATCH($A165,[1]TableS4!$A$4:$A$899,0),MATCH(TableS20!L$4,[1]TableS4!$AJ$3:$AR$3,0))</f>
        <v>5.8835249580728856E-4</v>
      </c>
      <c r="M165" s="23">
        <f>INDEX([1]TableS4!$AJ$4:$AR$899,MATCH($A165,[1]TableS4!$A$4:$A$899,0),MATCH(TableS20!M$4,[1]TableS4!$AJ$3:$AR$3,0))</f>
        <v>8.9297702008813221E-4</v>
      </c>
      <c r="N165" s="24">
        <f>INDEX([1]TableS4!$AJ$4:$AR$899,MATCH($A165,[1]TableS4!$A$4:$A$899,0),MATCH(TableS20!N$4,[1]TableS4!$AJ$3:$AR$3,0))</f>
        <v>2.2711454438962826E-3</v>
      </c>
      <c r="O165" s="27">
        <v>5</v>
      </c>
      <c r="P165" s="232">
        <v>2.25</v>
      </c>
      <c r="Q165" s="233">
        <v>1.8929694486000912</v>
      </c>
      <c r="R165" s="24">
        <v>1</v>
      </c>
      <c r="S165" s="232">
        <v>1</v>
      </c>
      <c r="T165" s="233">
        <v>0</v>
      </c>
      <c r="U165" s="80">
        <v>9</v>
      </c>
      <c r="V165" s="232">
        <v>7.5</v>
      </c>
      <c r="W165" s="233">
        <v>3.415650255319866</v>
      </c>
      <c r="X165" s="80">
        <v>2</v>
      </c>
      <c r="Y165" s="80">
        <v>0</v>
      </c>
      <c r="Z165" s="80">
        <v>5</v>
      </c>
      <c r="AA165" s="80">
        <v>1</v>
      </c>
      <c r="AB165" s="80">
        <v>1</v>
      </c>
      <c r="AC165" s="80">
        <v>0</v>
      </c>
      <c r="AD165" s="80">
        <v>0</v>
      </c>
      <c r="AE165" s="80">
        <v>0</v>
      </c>
      <c r="AF165" s="233">
        <v>0</v>
      </c>
      <c r="AG165" s="232">
        <v>1</v>
      </c>
      <c r="AH165" s="80">
        <v>0</v>
      </c>
      <c r="AI165" s="80">
        <v>1</v>
      </c>
      <c r="AJ165" s="80">
        <v>1</v>
      </c>
      <c r="AK165" s="80">
        <v>1</v>
      </c>
      <c r="AL165" s="80">
        <v>0</v>
      </c>
      <c r="AM165" s="80">
        <v>0</v>
      </c>
      <c r="AN165" s="80">
        <v>0</v>
      </c>
      <c r="AO165" s="233">
        <v>0</v>
      </c>
      <c r="AP165" s="232">
        <v>8</v>
      </c>
      <c r="AQ165" s="80">
        <v>0</v>
      </c>
      <c r="AR165" s="80">
        <v>12</v>
      </c>
      <c r="AS165" s="80">
        <v>4</v>
      </c>
      <c r="AT165" s="80">
        <v>6</v>
      </c>
      <c r="AU165" s="80">
        <v>0</v>
      </c>
      <c r="AV165" s="80">
        <v>0</v>
      </c>
      <c r="AW165" s="80">
        <v>0</v>
      </c>
      <c r="AX165" s="233">
        <v>0</v>
      </c>
      <c r="AY165" s="232">
        <v>2</v>
      </c>
      <c r="AZ165" s="80" t="s">
        <v>5113</v>
      </c>
      <c r="BA165" s="80">
        <v>5</v>
      </c>
      <c r="BB165" s="80">
        <v>1</v>
      </c>
      <c r="BC165" s="80">
        <v>1</v>
      </c>
      <c r="BD165" s="80" t="s">
        <v>5113</v>
      </c>
      <c r="BE165" s="80" t="s">
        <v>5113</v>
      </c>
      <c r="BF165" s="80" t="s">
        <v>5113</v>
      </c>
      <c r="BG165" s="233" t="s">
        <v>5113</v>
      </c>
      <c r="BH165" s="232">
        <v>1</v>
      </c>
      <c r="BI165" s="80" t="s">
        <v>5113</v>
      </c>
      <c r="BJ165" s="80">
        <v>1</v>
      </c>
      <c r="BK165" s="80">
        <v>1</v>
      </c>
      <c r="BL165" s="80">
        <v>1</v>
      </c>
      <c r="BM165" s="80" t="s">
        <v>5113</v>
      </c>
      <c r="BN165" s="80" t="s">
        <v>5113</v>
      </c>
      <c r="BO165" s="80" t="s">
        <v>5113</v>
      </c>
      <c r="BP165" s="233" t="s">
        <v>5113</v>
      </c>
      <c r="BQ165" s="232">
        <v>8</v>
      </c>
      <c r="BR165" s="80" t="s">
        <v>5113</v>
      </c>
      <c r="BS165" s="80">
        <v>12</v>
      </c>
      <c r="BT165" s="80">
        <v>4</v>
      </c>
      <c r="BU165" s="80">
        <v>6</v>
      </c>
      <c r="BV165" s="80" t="s">
        <v>5113</v>
      </c>
      <c r="BW165" s="80" t="s">
        <v>5113</v>
      </c>
      <c r="BX165" s="80" t="s">
        <v>5113</v>
      </c>
      <c r="BY165" s="233" t="s">
        <v>5113</v>
      </c>
      <c r="BZ165" s="228"/>
      <c r="CA165" s="228"/>
      <c r="CB165" s="228"/>
    </row>
    <row r="166" spans="1:80">
      <c r="A166" s="231" t="s">
        <v>335</v>
      </c>
      <c r="B166" s="14" t="s">
        <v>907</v>
      </c>
      <c r="C166" s="14" t="s">
        <v>1208</v>
      </c>
      <c r="D166" s="27">
        <f>INDEX([1]TableS4!G:G,MATCH(A166,[1]TableS4!A:A,0))</f>
        <v>2</v>
      </c>
      <c r="E166" s="24">
        <v>490</v>
      </c>
      <c r="F166" s="23">
        <f>INDEX([1]TableS4!$AJ$4:$AR$899,MATCH($A166,[1]TableS4!$A$4:$A$899,0),MATCH(TableS20!F$4,[1]TableS4!$AJ$3:$AR$3,0))</f>
        <v>2.3712773058680845E-3</v>
      </c>
      <c r="G166" s="23">
        <f>INDEX([1]TableS4!$AJ$4:$AR$899,MATCH($A166,[1]TableS4!$A$4:$A$899,0),MATCH(TableS20!G$4,[1]TableS4!$AJ$3:$AR$3,0))</f>
        <v>4.2254170560635174E-4</v>
      </c>
      <c r="H166" s="23">
        <f>INDEX([1]TableS4!$AJ$4:$AR$899,MATCH($A166,[1]TableS4!$A$4:$A$899,0),MATCH(TableS20!H$4,[1]TableS4!$AJ$3:$AR$3,0))</f>
        <v>4.3485450705052991E-4</v>
      </c>
      <c r="I166" s="23">
        <f>INDEX([1]TableS4!$AJ$4:$AR$899,MATCH($A166,[1]TableS4!$A$4:$A$899,0),MATCH(TableS20!I$4,[1]TableS4!$AJ$3:$AR$3,0))</f>
        <v>0.48150884872786814</v>
      </c>
      <c r="J166" s="23">
        <f>INDEX([1]TableS4!$AJ$4:$AR$899,MATCH($A166,[1]TableS4!$A$4:$A$899,0),MATCH(TableS20!J$4,[1]TableS4!$AJ$3:$AR$3,0))</f>
        <v>9.7451958201951825E-3</v>
      </c>
      <c r="K166" s="23">
        <f>INDEX([1]TableS4!$AJ$4:$AR$899,MATCH($A166,[1]TableS4!$A$4:$A$899,0),MATCH(TableS20!K$4,[1]TableS4!$AJ$3:$AR$3,0))</f>
        <v>4.6663999586245104E-3</v>
      </c>
      <c r="L166" s="23">
        <f>INDEX([1]TableS4!$AJ$4:$AR$899,MATCH($A166,[1]TableS4!$A$4:$A$899,0),MATCH(TableS20!L$4,[1]TableS4!$AJ$3:$AR$3,0))</f>
        <v>8.7101669035903942E-4</v>
      </c>
      <c r="M166" s="23">
        <f>INDEX([1]TableS4!$AJ$4:$AR$899,MATCH($A166,[1]TableS4!$A$4:$A$899,0),MATCH(TableS20!M$4,[1]TableS4!$AJ$3:$AR$3,0))</f>
        <v>5.7211685398084807E-4</v>
      </c>
      <c r="N166" s="24">
        <f>INDEX([1]TableS4!$AJ$4:$AR$899,MATCH($A166,[1]TableS4!$A$4:$A$899,0),MATCH(TableS20!N$4,[1]TableS4!$AJ$3:$AR$3,0))</f>
        <v>1.6290002265074237E-3</v>
      </c>
      <c r="O166" s="27">
        <v>4</v>
      </c>
      <c r="P166" s="232">
        <v>4</v>
      </c>
      <c r="Q166" s="233" t="s">
        <v>5113</v>
      </c>
      <c r="R166" s="24">
        <v>3</v>
      </c>
      <c r="S166" s="232">
        <v>3</v>
      </c>
      <c r="T166" s="233" t="s">
        <v>5113</v>
      </c>
      <c r="U166" s="80">
        <v>9</v>
      </c>
      <c r="V166" s="232">
        <v>9</v>
      </c>
      <c r="W166" s="233" t="s">
        <v>5113</v>
      </c>
      <c r="X166" s="80">
        <v>0</v>
      </c>
      <c r="Y166" s="80">
        <v>0</v>
      </c>
      <c r="Z166" s="80">
        <v>0</v>
      </c>
      <c r="AA166" s="80">
        <v>4</v>
      </c>
      <c r="AB166" s="80">
        <v>0</v>
      </c>
      <c r="AC166" s="80">
        <v>0</v>
      </c>
      <c r="AD166" s="80">
        <v>0</v>
      </c>
      <c r="AE166" s="80">
        <v>0</v>
      </c>
      <c r="AF166" s="233">
        <v>0</v>
      </c>
      <c r="AG166" s="232">
        <v>0</v>
      </c>
      <c r="AH166" s="80">
        <v>0</v>
      </c>
      <c r="AI166" s="80">
        <v>0</v>
      </c>
      <c r="AJ166" s="80">
        <v>3</v>
      </c>
      <c r="AK166" s="80">
        <v>0</v>
      </c>
      <c r="AL166" s="80">
        <v>0</v>
      </c>
      <c r="AM166" s="80">
        <v>0</v>
      </c>
      <c r="AN166" s="80">
        <v>0</v>
      </c>
      <c r="AO166" s="233">
        <v>0</v>
      </c>
      <c r="AP166" s="232">
        <v>0</v>
      </c>
      <c r="AQ166" s="80">
        <v>0</v>
      </c>
      <c r="AR166" s="80">
        <v>0</v>
      </c>
      <c r="AS166" s="80">
        <v>9</v>
      </c>
      <c r="AT166" s="80">
        <v>0</v>
      </c>
      <c r="AU166" s="80">
        <v>0</v>
      </c>
      <c r="AV166" s="80">
        <v>0</v>
      </c>
      <c r="AW166" s="80">
        <v>0</v>
      </c>
      <c r="AX166" s="233">
        <v>0</v>
      </c>
      <c r="AY166" s="232" t="s">
        <v>5113</v>
      </c>
      <c r="AZ166" s="80" t="s">
        <v>5113</v>
      </c>
      <c r="BA166" s="80" t="s">
        <v>5113</v>
      </c>
      <c r="BB166" s="80">
        <v>4</v>
      </c>
      <c r="BC166" s="80" t="s">
        <v>5113</v>
      </c>
      <c r="BD166" s="80" t="s">
        <v>5113</v>
      </c>
      <c r="BE166" s="80" t="s">
        <v>5113</v>
      </c>
      <c r="BF166" s="80" t="s">
        <v>5113</v>
      </c>
      <c r="BG166" s="233" t="s">
        <v>5113</v>
      </c>
      <c r="BH166" s="232" t="s">
        <v>5113</v>
      </c>
      <c r="BI166" s="80" t="s">
        <v>5113</v>
      </c>
      <c r="BJ166" s="80" t="s">
        <v>5113</v>
      </c>
      <c r="BK166" s="80">
        <v>3</v>
      </c>
      <c r="BL166" s="80" t="s">
        <v>5113</v>
      </c>
      <c r="BM166" s="80" t="s">
        <v>5113</v>
      </c>
      <c r="BN166" s="80" t="s">
        <v>5113</v>
      </c>
      <c r="BO166" s="80" t="s">
        <v>5113</v>
      </c>
      <c r="BP166" s="233" t="s">
        <v>5113</v>
      </c>
      <c r="BQ166" s="232" t="s">
        <v>5113</v>
      </c>
      <c r="BR166" s="80" t="s">
        <v>5113</v>
      </c>
      <c r="BS166" s="80" t="s">
        <v>5113</v>
      </c>
      <c r="BT166" s="80">
        <v>9</v>
      </c>
      <c r="BU166" s="80" t="s">
        <v>5113</v>
      </c>
      <c r="BV166" s="80" t="s">
        <v>5113</v>
      </c>
      <c r="BW166" s="80" t="s">
        <v>5113</v>
      </c>
      <c r="BX166" s="80" t="s">
        <v>5113</v>
      </c>
      <c r="BY166" s="233" t="s">
        <v>5113</v>
      </c>
      <c r="BZ166" s="228"/>
      <c r="CA166" s="228"/>
      <c r="CB166" s="228"/>
    </row>
    <row r="167" spans="1:80">
      <c r="A167" s="231" t="s">
        <v>411</v>
      </c>
      <c r="B167" s="14" t="s">
        <v>907</v>
      </c>
      <c r="C167" s="14" t="s">
        <v>1255</v>
      </c>
      <c r="D167" s="27">
        <f>INDEX([1]TableS4!G:G,MATCH(A167,[1]TableS4!A:A,0))</f>
        <v>2</v>
      </c>
      <c r="E167" s="24">
        <v>854</v>
      </c>
      <c r="F167" s="23">
        <f>INDEX([1]TableS4!$AJ$4:$AR$899,MATCH($A167,[1]TableS4!$A$4:$A$899,0),MATCH(TableS20!F$4,[1]TableS4!$AJ$3:$AR$3,0))</f>
        <v>3.3866144824305747E-3</v>
      </c>
      <c r="G167" s="23">
        <f>INDEX([1]TableS4!$AJ$4:$AR$899,MATCH($A167,[1]TableS4!$A$4:$A$899,0),MATCH(TableS20!G$4,[1]TableS4!$AJ$3:$AR$3,0))</f>
        <v>1.2399336819622975E-4</v>
      </c>
      <c r="H167" s="23">
        <f>INDEX([1]TableS4!$AJ$4:$AR$899,MATCH($A167,[1]TableS4!$A$4:$A$899,0),MATCH(TableS20!H$4,[1]TableS4!$AJ$3:$AR$3,0))</f>
        <v>0.92492623305960553</v>
      </c>
      <c r="I167" s="23">
        <f>INDEX([1]TableS4!$AJ$4:$AR$899,MATCH($A167,[1]TableS4!$A$4:$A$899,0),MATCH(TableS20!I$4,[1]TableS4!$AJ$3:$AR$3,0))</f>
        <v>8.3947932869867202E-3</v>
      </c>
      <c r="J167" s="23">
        <f>INDEX([1]TableS4!$AJ$4:$AR$899,MATCH($A167,[1]TableS4!$A$4:$A$899,0),MATCH(TableS20!J$4,[1]TableS4!$AJ$3:$AR$3,0))</f>
        <v>0.34606644520277469</v>
      </c>
      <c r="K167" s="23">
        <f>INDEX([1]TableS4!$AJ$4:$AR$899,MATCH($A167,[1]TableS4!$A$4:$A$899,0),MATCH(TableS20!K$4,[1]TableS4!$AJ$3:$AR$3,0))</f>
        <v>4.2035609551576997E-3</v>
      </c>
      <c r="L167" s="23">
        <f>INDEX([1]TableS4!$AJ$4:$AR$899,MATCH($A167,[1]TableS4!$A$4:$A$899,0),MATCH(TableS20!L$4,[1]TableS4!$AJ$3:$AR$3,0))</f>
        <v>1.7865259509618214E-3</v>
      </c>
      <c r="M167" s="23">
        <f>INDEX([1]TableS4!$AJ$4:$AR$899,MATCH($A167,[1]TableS4!$A$4:$A$899,0),MATCH(TableS20!M$4,[1]TableS4!$AJ$3:$AR$3,0))</f>
        <v>9.1509357045053529E-4</v>
      </c>
      <c r="N167" s="24">
        <f>INDEX([1]TableS4!$AJ$4:$AR$899,MATCH($A167,[1]TableS4!$A$4:$A$899,0),MATCH(TableS20!N$4,[1]TableS4!$AJ$3:$AR$3,0))</f>
        <v>3.7725189609365472E-3</v>
      </c>
      <c r="O167" s="27">
        <v>6</v>
      </c>
      <c r="P167" s="232">
        <v>4</v>
      </c>
      <c r="Q167" s="233">
        <v>1.4142135623730951</v>
      </c>
      <c r="R167" s="24">
        <v>1</v>
      </c>
      <c r="S167" s="232">
        <v>1</v>
      </c>
      <c r="T167" s="233">
        <v>0</v>
      </c>
      <c r="U167" s="80">
        <v>11</v>
      </c>
      <c r="V167" s="232">
        <v>10.5</v>
      </c>
      <c r="W167" s="233">
        <v>0.70710678118654757</v>
      </c>
      <c r="X167" s="80">
        <v>0</v>
      </c>
      <c r="Y167" s="80">
        <v>0</v>
      </c>
      <c r="Z167" s="80">
        <v>5</v>
      </c>
      <c r="AA167" s="80">
        <v>0</v>
      </c>
      <c r="AB167" s="80">
        <v>3</v>
      </c>
      <c r="AC167" s="80">
        <v>0</v>
      </c>
      <c r="AD167" s="80">
        <v>0</v>
      </c>
      <c r="AE167" s="80">
        <v>0</v>
      </c>
      <c r="AF167" s="233">
        <v>0</v>
      </c>
      <c r="AG167" s="232">
        <v>0</v>
      </c>
      <c r="AH167" s="80">
        <v>0</v>
      </c>
      <c r="AI167" s="80">
        <v>1</v>
      </c>
      <c r="AJ167" s="80">
        <v>0</v>
      </c>
      <c r="AK167" s="80">
        <v>1</v>
      </c>
      <c r="AL167" s="80">
        <v>0</v>
      </c>
      <c r="AM167" s="80">
        <v>0</v>
      </c>
      <c r="AN167" s="80">
        <v>0</v>
      </c>
      <c r="AO167" s="233">
        <v>0</v>
      </c>
      <c r="AP167" s="232">
        <v>0</v>
      </c>
      <c r="AQ167" s="80">
        <v>0</v>
      </c>
      <c r="AR167" s="80">
        <v>10</v>
      </c>
      <c r="AS167" s="80">
        <v>0</v>
      </c>
      <c r="AT167" s="80">
        <v>11</v>
      </c>
      <c r="AU167" s="80">
        <v>0</v>
      </c>
      <c r="AV167" s="80">
        <v>0</v>
      </c>
      <c r="AW167" s="80">
        <v>0</v>
      </c>
      <c r="AX167" s="233">
        <v>0</v>
      </c>
      <c r="AY167" s="232" t="s">
        <v>5113</v>
      </c>
      <c r="AZ167" s="80" t="s">
        <v>5113</v>
      </c>
      <c r="BA167" s="80">
        <v>5</v>
      </c>
      <c r="BB167" s="80" t="s">
        <v>5113</v>
      </c>
      <c r="BC167" s="80">
        <v>3</v>
      </c>
      <c r="BD167" s="80" t="s">
        <v>5113</v>
      </c>
      <c r="BE167" s="80" t="s">
        <v>5113</v>
      </c>
      <c r="BF167" s="80" t="s">
        <v>5113</v>
      </c>
      <c r="BG167" s="233" t="s">
        <v>5113</v>
      </c>
      <c r="BH167" s="232" t="s">
        <v>5113</v>
      </c>
      <c r="BI167" s="80" t="s">
        <v>5113</v>
      </c>
      <c r="BJ167" s="80">
        <v>1</v>
      </c>
      <c r="BK167" s="80" t="s">
        <v>5113</v>
      </c>
      <c r="BL167" s="80">
        <v>1</v>
      </c>
      <c r="BM167" s="80" t="s">
        <v>5113</v>
      </c>
      <c r="BN167" s="80" t="s">
        <v>5113</v>
      </c>
      <c r="BO167" s="80" t="s">
        <v>5113</v>
      </c>
      <c r="BP167" s="233" t="s">
        <v>5113</v>
      </c>
      <c r="BQ167" s="232" t="s">
        <v>5113</v>
      </c>
      <c r="BR167" s="80" t="s">
        <v>5113</v>
      </c>
      <c r="BS167" s="80">
        <v>10</v>
      </c>
      <c r="BT167" s="80" t="s">
        <v>5113</v>
      </c>
      <c r="BU167" s="80">
        <v>11</v>
      </c>
      <c r="BV167" s="80" t="s">
        <v>5113</v>
      </c>
      <c r="BW167" s="80" t="s">
        <v>5113</v>
      </c>
      <c r="BX167" s="80" t="s">
        <v>5113</v>
      </c>
      <c r="BY167" s="233" t="s">
        <v>5113</v>
      </c>
      <c r="BZ167" s="228"/>
      <c r="CA167" s="228"/>
      <c r="CB167" s="228"/>
    </row>
    <row r="168" spans="1:80">
      <c r="A168" s="231" t="s">
        <v>415</v>
      </c>
      <c r="B168" s="14" t="s">
        <v>907</v>
      </c>
      <c r="C168" s="14" t="s">
        <v>1255</v>
      </c>
      <c r="D168" s="27">
        <f>INDEX([1]TableS4!G:G,MATCH(A168,[1]TableS4!A:A,0))</f>
        <v>2</v>
      </c>
      <c r="E168" s="24">
        <v>591</v>
      </c>
      <c r="F168" s="23">
        <f>INDEX([1]TableS4!$AJ$4:$AR$899,MATCH($A168,[1]TableS4!$A$4:$A$899,0),MATCH(TableS20!F$4,[1]TableS4!$AJ$3:$AR$3,0))</f>
        <v>0.19900606782408353</v>
      </c>
      <c r="G168" s="23">
        <f>INDEX([1]TableS4!$AJ$4:$AR$899,MATCH($A168,[1]TableS4!$A$4:$A$899,0),MATCH(TableS20!G$4,[1]TableS4!$AJ$3:$AR$3,0))</f>
        <v>1.6554057485665891E-3</v>
      </c>
      <c r="H168" s="23">
        <f>INDEX([1]TableS4!$AJ$4:$AR$899,MATCH($A168,[1]TableS4!$A$4:$A$899,0),MATCH(TableS20!H$4,[1]TableS4!$AJ$3:$AR$3,0))</f>
        <v>3.4932327201430864E-3</v>
      </c>
      <c r="I168" s="23">
        <f>INDEX([1]TableS4!$AJ$4:$AR$899,MATCH($A168,[1]TableS4!$A$4:$A$899,0),MATCH(TableS20!I$4,[1]TableS4!$AJ$3:$AR$3,0))</f>
        <v>0.51280786653351385</v>
      </c>
      <c r="J168" s="23">
        <f>INDEX([1]TableS4!$AJ$4:$AR$899,MATCH($A168,[1]TableS4!$A$4:$A$899,0),MATCH(TableS20!J$4,[1]TableS4!$AJ$3:$AR$3,0))</f>
        <v>0.67745694629170738</v>
      </c>
      <c r="K168" s="23">
        <f>INDEX([1]TableS4!$AJ$4:$AR$899,MATCH($A168,[1]TableS4!$A$4:$A$899,0),MATCH(TableS20!K$4,[1]TableS4!$AJ$3:$AR$3,0))</f>
        <v>3.1187112905923138E-2</v>
      </c>
      <c r="L168" s="23">
        <f>INDEX([1]TableS4!$AJ$4:$AR$899,MATCH($A168,[1]TableS4!$A$4:$A$899,0),MATCH(TableS20!L$4,[1]TableS4!$AJ$3:$AR$3,0))</f>
        <v>4.5592879843633097E-2</v>
      </c>
      <c r="M168" s="23">
        <f>INDEX([1]TableS4!$AJ$4:$AR$899,MATCH($A168,[1]TableS4!$A$4:$A$899,0),MATCH(TableS20!M$4,[1]TableS4!$AJ$3:$AR$3,0))</f>
        <v>2.6364198335765716E-3</v>
      </c>
      <c r="N168" s="24">
        <f>INDEX([1]TableS4!$AJ$4:$AR$899,MATCH($A168,[1]TableS4!$A$4:$A$899,0),MATCH(TableS20!N$4,[1]TableS4!$AJ$3:$AR$3,0))</f>
        <v>0.18263967428301595</v>
      </c>
      <c r="O168" s="27">
        <v>7</v>
      </c>
      <c r="P168" s="232">
        <v>4.5</v>
      </c>
      <c r="Q168" s="233">
        <v>1.2909944487358056</v>
      </c>
      <c r="R168" s="24">
        <v>1</v>
      </c>
      <c r="S168" s="232">
        <v>0.5</v>
      </c>
      <c r="T168" s="233">
        <v>0.57735026918962573</v>
      </c>
      <c r="U168" s="80">
        <v>12</v>
      </c>
      <c r="V168" s="232">
        <v>10.5</v>
      </c>
      <c r="W168" s="233">
        <v>3.1091263510296048</v>
      </c>
      <c r="X168" s="80">
        <v>4</v>
      </c>
      <c r="Y168" s="80">
        <v>0</v>
      </c>
      <c r="Z168" s="80">
        <v>1</v>
      </c>
      <c r="AA168" s="80">
        <v>5</v>
      </c>
      <c r="AB168" s="80">
        <v>6</v>
      </c>
      <c r="AC168" s="80">
        <v>2</v>
      </c>
      <c r="AD168" s="80">
        <v>0</v>
      </c>
      <c r="AE168" s="80">
        <v>0</v>
      </c>
      <c r="AF168" s="233">
        <v>3</v>
      </c>
      <c r="AG168" s="232">
        <v>0</v>
      </c>
      <c r="AH168" s="80">
        <v>0</v>
      </c>
      <c r="AI168" s="80">
        <v>0</v>
      </c>
      <c r="AJ168" s="80">
        <v>1</v>
      </c>
      <c r="AK168" s="80">
        <v>1</v>
      </c>
      <c r="AL168" s="80">
        <v>0</v>
      </c>
      <c r="AM168" s="80">
        <v>0</v>
      </c>
      <c r="AN168" s="80">
        <v>0</v>
      </c>
      <c r="AO168" s="233">
        <v>0</v>
      </c>
      <c r="AP168" s="232">
        <v>9</v>
      </c>
      <c r="AQ168" s="80">
        <v>0</v>
      </c>
      <c r="AR168" s="80">
        <v>1</v>
      </c>
      <c r="AS168" s="80">
        <v>12</v>
      </c>
      <c r="AT168" s="80">
        <v>14</v>
      </c>
      <c r="AU168" s="80">
        <v>2</v>
      </c>
      <c r="AV168" s="80">
        <v>0</v>
      </c>
      <c r="AW168" s="80">
        <v>0</v>
      </c>
      <c r="AX168" s="233">
        <v>7</v>
      </c>
      <c r="AY168" s="232">
        <v>4</v>
      </c>
      <c r="AZ168" s="80" t="s">
        <v>5113</v>
      </c>
      <c r="BA168" s="80" t="s">
        <v>5113</v>
      </c>
      <c r="BB168" s="80">
        <v>5</v>
      </c>
      <c r="BC168" s="80">
        <v>6</v>
      </c>
      <c r="BD168" s="80" t="s">
        <v>5113</v>
      </c>
      <c r="BE168" s="80" t="s">
        <v>5113</v>
      </c>
      <c r="BF168" s="80" t="s">
        <v>5113</v>
      </c>
      <c r="BG168" s="233">
        <v>3</v>
      </c>
      <c r="BH168" s="232">
        <v>0</v>
      </c>
      <c r="BI168" s="80" t="s">
        <v>5113</v>
      </c>
      <c r="BJ168" s="80" t="s">
        <v>5113</v>
      </c>
      <c r="BK168" s="80">
        <v>1</v>
      </c>
      <c r="BL168" s="80">
        <v>1</v>
      </c>
      <c r="BM168" s="80" t="s">
        <v>5113</v>
      </c>
      <c r="BN168" s="80" t="s">
        <v>5113</v>
      </c>
      <c r="BO168" s="80" t="s">
        <v>5113</v>
      </c>
      <c r="BP168" s="233">
        <v>0</v>
      </c>
      <c r="BQ168" s="232">
        <v>9</v>
      </c>
      <c r="BR168" s="80" t="s">
        <v>5113</v>
      </c>
      <c r="BS168" s="80" t="s">
        <v>5113</v>
      </c>
      <c r="BT168" s="80">
        <v>12</v>
      </c>
      <c r="BU168" s="80">
        <v>14</v>
      </c>
      <c r="BV168" s="80" t="s">
        <v>5113</v>
      </c>
      <c r="BW168" s="80" t="s">
        <v>5113</v>
      </c>
      <c r="BX168" s="80" t="s">
        <v>5113</v>
      </c>
      <c r="BY168" s="233">
        <v>7</v>
      </c>
      <c r="BZ168" s="228"/>
      <c r="CA168" s="228"/>
      <c r="CB168" s="228"/>
    </row>
    <row r="169" spans="1:80">
      <c r="A169" s="231" t="s">
        <v>468</v>
      </c>
      <c r="B169" s="14" t="s">
        <v>907</v>
      </c>
      <c r="C169" s="14" t="s">
        <v>1163</v>
      </c>
      <c r="D169" s="27">
        <f>INDEX([1]TableS4!G:G,MATCH(A169,[1]TableS4!A:A,0))</f>
        <v>3</v>
      </c>
      <c r="E169" s="24">
        <v>1139</v>
      </c>
      <c r="F169" s="23">
        <f>INDEX([1]TableS4!$AJ$4:$AR$899,MATCH($A169,[1]TableS4!$A$4:$A$899,0),MATCH(TableS20!F$4,[1]TableS4!$AJ$3:$AR$3,0))</f>
        <v>0.41356374097214049</v>
      </c>
      <c r="G169" s="23">
        <f>INDEX([1]TableS4!$AJ$4:$AR$899,MATCH($A169,[1]TableS4!$A$4:$A$899,0),MATCH(TableS20!G$4,[1]TableS4!$AJ$3:$AR$3,0))</f>
        <v>3.3417596725309876E-3</v>
      </c>
      <c r="H169" s="23">
        <f>INDEX([1]TableS4!$AJ$4:$AR$899,MATCH($A169,[1]TableS4!$A$4:$A$899,0),MATCH(TableS20!H$4,[1]TableS4!$AJ$3:$AR$3,0))</f>
        <v>4.4592505885709338E-6</v>
      </c>
      <c r="I169" s="23">
        <f>INDEX([1]TableS4!$AJ$4:$AR$899,MATCH($A169,[1]TableS4!$A$4:$A$899,0),MATCH(TableS20!I$4,[1]TableS4!$AJ$3:$AR$3,0))</f>
        <v>1.3478270222815189E-2</v>
      </c>
      <c r="J169" s="23">
        <f>INDEX([1]TableS4!$AJ$4:$AR$899,MATCH($A169,[1]TableS4!$A$4:$A$899,0),MATCH(TableS20!J$4,[1]TableS4!$AJ$3:$AR$3,0))</f>
        <v>1.4214658615853406E-3</v>
      </c>
      <c r="K169" s="23">
        <f>INDEX([1]TableS4!$AJ$4:$AR$899,MATCH($A169,[1]TableS4!$A$4:$A$899,0),MATCH(TableS20!K$4,[1]TableS4!$AJ$3:$AR$3,0))</f>
        <v>0.12873866792504859</v>
      </c>
      <c r="L169" s="23">
        <f>INDEX([1]TableS4!$AJ$4:$AR$899,MATCH($A169,[1]TableS4!$A$4:$A$899,0),MATCH(TableS20!L$4,[1]TableS4!$AJ$3:$AR$3,0))</f>
        <v>1.0092484783819947E-2</v>
      </c>
      <c r="M169" s="23">
        <f>INDEX([1]TableS4!$AJ$4:$AR$899,MATCH($A169,[1]TableS4!$A$4:$A$899,0),MATCH(TableS20!M$4,[1]TableS4!$AJ$3:$AR$3,0))</f>
        <v>2.96705688682041E-2</v>
      </c>
      <c r="N169" s="24">
        <f>INDEX([1]TableS4!$AJ$4:$AR$899,MATCH($A169,[1]TableS4!$A$4:$A$899,0),MATCH(TableS20!N$4,[1]TableS4!$AJ$3:$AR$3,0))</f>
        <v>5.3667564639843374E-2</v>
      </c>
      <c r="O169" s="27">
        <v>6</v>
      </c>
      <c r="P169" s="232">
        <v>8.6666666666666661</v>
      </c>
      <c r="Q169" s="233">
        <v>5.5075705472861012</v>
      </c>
      <c r="R169" s="24"/>
      <c r="S169" s="232">
        <v>0.66666666666666663</v>
      </c>
      <c r="T169" s="233">
        <v>0.57735026918962584</v>
      </c>
      <c r="U169" s="80">
        <v>4</v>
      </c>
      <c r="V169" s="232">
        <v>5.666666666666667</v>
      </c>
      <c r="W169" s="233">
        <v>4.6188021535170067</v>
      </c>
      <c r="X169" s="80">
        <v>15</v>
      </c>
      <c r="Y169" s="80">
        <v>0</v>
      </c>
      <c r="Z169" s="80">
        <v>0</v>
      </c>
      <c r="AA169" s="80">
        <v>0</v>
      </c>
      <c r="AB169" s="80">
        <v>0</v>
      </c>
      <c r="AC169" s="80">
        <v>6</v>
      </c>
      <c r="AD169" s="80">
        <v>0</v>
      </c>
      <c r="AE169" s="80">
        <v>0</v>
      </c>
      <c r="AF169" s="233">
        <v>5</v>
      </c>
      <c r="AG169" s="232">
        <v>1</v>
      </c>
      <c r="AH169" s="80">
        <v>0</v>
      </c>
      <c r="AI169" s="80">
        <v>0</v>
      </c>
      <c r="AJ169" s="80">
        <v>0</v>
      </c>
      <c r="AK169" s="80">
        <v>0</v>
      </c>
      <c r="AL169" s="80">
        <v>1</v>
      </c>
      <c r="AM169" s="80">
        <v>0</v>
      </c>
      <c r="AN169" s="80">
        <v>0</v>
      </c>
      <c r="AO169" s="233">
        <v>0</v>
      </c>
      <c r="AP169" s="232">
        <v>11</v>
      </c>
      <c r="AQ169" s="80">
        <v>0</v>
      </c>
      <c r="AR169" s="80">
        <v>0</v>
      </c>
      <c r="AS169" s="80">
        <v>0</v>
      </c>
      <c r="AT169" s="80">
        <v>0</v>
      </c>
      <c r="AU169" s="80">
        <v>3</v>
      </c>
      <c r="AV169" s="80">
        <v>0</v>
      </c>
      <c r="AW169" s="80">
        <v>0</v>
      </c>
      <c r="AX169" s="233">
        <v>3</v>
      </c>
      <c r="AY169" s="232">
        <v>15</v>
      </c>
      <c r="AZ169" s="80" t="s">
        <v>5113</v>
      </c>
      <c r="BA169" s="80" t="s">
        <v>5113</v>
      </c>
      <c r="BB169" s="80" t="s">
        <v>5113</v>
      </c>
      <c r="BC169" s="80" t="s">
        <v>5113</v>
      </c>
      <c r="BD169" s="80">
        <v>6</v>
      </c>
      <c r="BE169" s="80" t="s">
        <v>5113</v>
      </c>
      <c r="BF169" s="80" t="s">
        <v>5113</v>
      </c>
      <c r="BG169" s="233">
        <v>5</v>
      </c>
      <c r="BH169" s="232">
        <v>1</v>
      </c>
      <c r="BI169" s="80" t="s">
        <v>5113</v>
      </c>
      <c r="BJ169" s="80" t="s">
        <v>5113</v>
      </c>
      <c r="BK169" s="80" t="s">
        <v>5113</v>
      </c>
      <c r="BL169" s="80" t="s">
        <v>5113</v>
      </c>
      <c r="BM169" s="80">
        <v>1</v>
      </c>
      <c r="BN169" s="80" t="s">
        <v>5113</v>
      </c>
      <c r="BO169" s="80" t="s">
        <v>5113</v>
      </c>
      <c r="BP169" s="233">
        <v>0</v>
      </c>
      <c r="BQ169" s="232">
        <v>11</v>
      </c>
      <c r="BR169" s="80" t="s">
        <v>5113</v>
      </c>
      <c r="BS169" s="80" t="s">
        <v>5113</v>
      </c>
      <c r="BT169" s="80" t="s">
        <v>5113</v>
      </c>
      <c r="BU169" s="80" t="s">
        <v>5113</v>
      </c>
      <c r="BV169" s="80">
        <v>3</v>
      </c>
      <c r="BW169" s="80" t="s">
        <v>5113</v>
      </c>
      <c r="BX169" s="80" t="s">
        <v>5113</v>
      </c>
      <c r="BY169" s="233">
        <v>3</v>
      </c>
      <c r="BZ169" s="228"/>
      <c r="CA169" s="228"/>
      <c r="CB169" s="228"/>
    </row>
    <row r="170" spans="1:80">
      <c r="A170" s="230" t="s">
        <v>853</v>
      </c>
      <c r="B170" s="14" t="s">
        <v>907</v>
      </c>
      <c r="C170" s="14" t="s">
        <v>987</v>
      </c>
      <c r="D170" s="27">
        <f>INDEX([1]TableS4!G:G,MATCH(A170,[1]TableS4!A:A,0))</f>
        <v>1</v>
      </c>
      <c r="E170" s="24">
        <v>2112</v>
      </c>
      <c r="F170" s="23">
        <f>INDEX([1]TableS4!$AJ$4:$AR$899,MATCH($A170,[1]TableS4!$A$4:$A$899,0),MATCH(TableS20!F$4,[1]TableS4!$AJ$3:$AR$3,0))</f>
        <v>2.4540783060091954E-4</v>
      </c>
      <c r="G170" s="23">
        <f>INDEX([1]TableS4!$AJ$4:$AR$899,MATCH($A170,[1]TableS4!$A$4:$A$899,0),MATCH(TableS20!G$4,[1]TableS4!$AJ$3:$AR$3,0))</f>
        <v>4.2190457209666211E-4</v>
      </c>
      <c r="H170" s="23">
        <f>INDEX([1]TableS4!$AJ$4:$AR$899,MATCH($A170,[1]TableS4!$A$4:$A$899,0),MATCH(TableS20!H$4,[1]TableS4!$AJ$3:$AR$3,0))</f>
        <v>0</v>
      </c>
      <c r="I170" s="23">
        <f>INDEX([1]TableS4!$AJ$4:$AR$899,MATCH($A170,[1]TableS4!$A$4:$A$899,0),MATCH(TableS20!I$4,[1]TableS4!$AJ$3:$AR$3,0))</f>
        <v>1.9405348248133891E-5</v>
      </c>
      <c r="J170" s="23">
        <f>INDEX([1]TableS4!$AJ$4:$AR$899,MATCH($A170,[1]TableS4!$A$4:$A$899,0),MATCH(TableS20!J$4,[1]TableS4!$AJ$3:$AR$3,0))</f>
        <v>0</v>
      </c>
      <c r="K170" s="23">
        <f>INDEX([1]TableS4!$AJ$4:$AR$899,MATCH($A170,[1]TableS4!$A$4:$A$899,0),MATCH(TableS20!K$4,[1]TableS4!$AJ$3:$AR$3,0))</f>
        <v>2.5085291709290767E-3</v>
      </c>
      <c r="L170" s="23">
        <f>INDEX([1]TableS4!$AJ$4:$AR$899,MATCH($A170,[1]TableS4!$A$4:$A$899,0),MATCH(TableS20!L$4,[1]TableS4!$AJ$3:$AR$3,0))</f>
        <v>1.7427514459418854</v>
      </c>
      <c r="M170" s="23">
        <f>INDEX([1]TableS4!$AJ$4:$AR$899,MATCH($A170,[1]TableS4!$A$4:$A$899,0),MATCH(TableS20!M$4,[1]TableS4!$AJ$3:$AR$3,0))</f>
        <v>0.14519675581569755</v>
      </c>
      <c r="N170" s="24">
        <f>INDEX([1]TableS4!$AJ$4:$AR$899,MATCH($A170,[1]TableS4!$A$4:$A$899,0),MATCH(TableS20!N$4,[1]TableS4!$AJ$3:$AR$3,0))</f>
        <v>2.4545580872437554E-2</v>
      </c>
      <c r="O170" s="27">
        <v>4</v>
      </c>
      <c r="P170" s="87">
        <v>3</v>
      </c>
      <c r="Q170" s="24">
        <v>0</v>
      </c>
      <c r="R170" s="24">
        <v>2</v>
      </c>
      <c r="S170" s="87">
        <v>1</v>
      </c>
      <c r="T170" s="24">
        <v>1.4142135623730951</v>
      </c>
      <c r="U170" s="23">
        <v>9</v>
      </c>
      <c r="V170" s="87">
        <v>5.5</v>
      </c>
      <c r="W170" s="24">
        <v>3.5355339059327378</v>
      </c>
      <c r="X170" s="23">
        <v>0</v>
      </c>
      <c r="Y170" s="23">
        <v>0</v>
      </c>
      <c r="Z170" s="23">
        <v>0</v>
      </c>
      <c r="AA170" s="23">
        <v>0</v>
      </c>
      <c r="AB170" s="23">
        <v>0</v>
      </c>
      <c r="AC170" s="23">
        <v>0</v>
      </c>
      <c r="AD170" s="23">
        <v>3</v>
      </c>
      <c r="AE170" s="23">
        <v>3</v>
      </c>
      <c r="AF170" s="24">
        <v>0</v>
      </c>
      <c r="AG170" s="87">
        <v>0</v>
      </c>
      <c r="AH170" s="23">
        <v>0</v>
      </c>
      <c r="AI170" s="23">
        <v>0</v>
      </c>
      <c r="AJ170" s="23">
        <v>0</v>
      </c>
      <c r="AK170" s="23">
        <v>0</v>
      </c>
      <c r="AL170" s="23">
        <v>0</v>
      </c>
      <c r="AM170" s="23">
        <v>2</v>
      </c>
      <c r="AN170" s="23">
        <v>0</v>
      </c>
      <c r="AO170" s="24">
        <v>0</v>
      </c>
      <c r="AP170" s="87">
        <v>0</v>
      </c>
      <c r="AQ170" s="23">
        <v>0</v>
      </c>
      <c r="AR170" s="23">
        <v>0</v>
      </c>
      <c r="AS170" s="23">
        <v>0</v>
      </c>
      <c r="AT170" s="23">
        <v>0</v>
      </c>
      <c r="AU170" s="23">
        <v>0</v>
      </c>
      <c r="AV170" s="23">
        <v>8</v>
      </c>
      <c r="AW170" s="23">
        <v>3</v>
      </c>
      <c r="AX170" s="24">
        <v>6</v>
      </c>
      <c r="AY170" s="87" t="s">
        <v>5113</v>
      </c>
      <c r="AZ170" s="23" t="s">
        <v>5113</v>
      </c>
      <c r="BA170" s="23" t="s">
        <v>5113</v>
      </c>
      <c r="BB170" s="23" t="s">
        <v>5113</v>
      </c>
      <c r="BC170" s="23" t="s">
        <v>5113</v>
      </c>
      <c r="BD170" s="23" t="s">
        <v>5113</v>
      </c>
      <c r="BE170" s="23">
        <v>3</v>
      </c>
      <c r="BF170" s="23">
        <v>3</v>
      </c>
      <c r="BG170" s="24" t="s">
        <v>5113</v>
      </c>
      <c r="BH170" s="87" t="s">
        <v>5113</v>
      </c>
      <c r="BI170" s="23" t="s">
        <v>5113</v>
      </c>
      <c r="BJ170" s="23" t="s">
        <v>5113</v>
      </c>
      <c r="BK170" s="23" t="s">
        <v>5113</v>
      </c>
      <c r="BL170" s="23" t="s">
        <v>5113</v>
      </c>
      <c r="BM170" s="23" t="s">
        <v>5113</v>
      </c>
      <c r="BN170" s="23">
        <v>2</v>
      </c>
      <c r="BO170" s="23">
        <v>0</v>
      </c>
      <c r="BP170" s="24" t="s">
        <v>5113</v>
      </c>
      <c r="BQ170" s="87" t="s">
        <v>5113</v>
      </c>
      <c r="BR170" s="23" t="s">
        <v>5113</v>
      </c>
      <c r="BS170" s="23" t="s">
        <v>5113</v>
      </c>
      <c r="BT170" s="23" t="s">
        <v>5113</v>
      </c>
      <c r="BU170" s="23" t="s">
        <v>5113</v>
      </c>
      <c r="BV170" s="23" t="s">
        <v>5113</v>
      </c>
      <c r="BW170" s="23">
        <v>8</v>
      </c>
      <c r="BX170" s="23">
        <v>3</v>
      </c>
      <c r="BY170" s="24" t="s">
        <v>5113</v>
      </c>
      <c r="BZ170" s="228"/>
      <c r="CA170" s="228"/>
      <c r="CB170" s="228"/>
    </row>
    <row r="171" spans="1:80">
      <c r="A171" s="230" t="s">
        <v>898</v>
      </c>
      <c r="B171" s="14" t="s">
        <v>907</v>
      </c>
      <c r="C171" s="14" t="s">
        <v>1208</v>
      </c>
      <c r="D171" s="27">
        <f>INDEX([1]TableS4!G:G,MATCH(A171,[1]TableS4!A:A,0))</f>
        <v>1</v>
      </c>
      <c r="E171" s="24">
        <v>2257</v>
      </c>
      <c r="F171" s="23">
        <f>INDEX([1]TableS4!$AJ$4:$AR$899,MATCH($A171,[1]TableS4!$A$4:$A$899,0),MATCH(TableS20!F$4,[1]TableS4!$AJ$3:$AR$3,0))</f>
        <v>3.8513916561802946E-3</v>
      </c>
      <c r="G171" s="23">
        <f>INDEX([1]TableS4!$AJ$4:$AR$899,MATCH($A171,[1]TableS4!$A$4:$A$899,0),MATCH(TableS20!G$4,[1]TableS4!$AJ$3:$AR$3,0))</f>
        <v>4.9470347805760672E-4</v>
      </c>
      <c r="H171" s="23">
        <f>INDEX([1]TableS4!$AJ$4:$AR$899,MATCH($A171,[1]TableS4!$A$4:$A$899,0),MATCH(TableS20!H$4,[1]TableS4!$AJ$3:$AR$3,0))</f>
        <v>7.4834689325182655E-7</v>
      </c>
      <c r="I171" s="23">
        <f>INDEX([1]TableS4!$AJ$4:$AR$899,MATCH($A171,[1]TableS4!$A$4:$A$899,0),MATCH(TableS20!I$4,[1]TableS4!$AJ$3:$AR$3,0))</f>
        <v>4.9975598416510794E-2</v>
      </c>
      <c r="J171" s="23">
        <f>INDEX([1]TableS4!$AJ$4:$AR$899,MATCH($A171,[1]TableS4!$A$4:$A$899,0),MATCH(TableS20!J$4,[1]TableS4!$AJ$3:$AR$3,0))</f>
        <v>4.0410597029276517E-6</v>
      </c>
      <c r="K171" s="23">
        <f>INDEX([1]TableS4!$AJ$4:$AR$899,MATCH($A171,[1]TableS4!$A$4:$A$899,0),MATCH(TableS20!K$4,[1]TableS4!$AJ$3:$AR$3,0))</f>
        <v>0.40557791511743307</v>
      </c>
      <c r="L171" s="23">
        <f>INDEX([1]TableS4!$AJ$4:$AR$899,MATCH($A171,[1]TableS4!$A$4:$A$899,0),MATCH(TableS20!L$4,[1]TableS4!$AJ$3:$AR$3,0))</f>
        <v>2.3731226354389103E-3</v>
      </c>
      <c r="M171" s="23">
        <f>INDEX([1]TableS4!$AJ$4:$AR$899,MATCH($A171,[1]TableS4!$A$4:$A$899,0),MATCH(TableS20!M$4,[1]TableS4!$AJ$3:$AR$3,0))</f>
        <v>2.2905724236865362E-3</v>
      </c>
      <c r="N171" s="24">
        <f>INDEX([1]TableS4!$AJ$4:$AR$899,MATCH($A171,[1]TableS4!$A$4:$A$899,0),MATCH(TableS20!N$4,[1]TableS4!$AJ$3:$AR$3,0))</f>
        <v>4.9735626577332489E-3</v>
      </c>
      <c r="O171" s="27">
        <v>4</v>
      </c>
      <c r="P171" s="87">
        <v>4</v>
      </c>
      <c r="Q171" s="24" t="s">
        <v>5113</v>
      </c>
      <c r="R171" s="24">
        <v>2</v>
      </c>
      <c r="S171" s="87">
        <v>1</v>
      </c>
      <c r="T171" s="24" t="s">
        <v>5113</v>
      </c>
      <c r="U171" s="23">
        <v>11</v>
      </c>
      <c r="V171" s="87" t="s">
        <v>5113</v>
      </c>
      <c r="W171" s="24" t="s">
        <v>5113</v>
      </c>
      <c r="X171" s="23">
        <v>0</v>
      </c>
      <c r="Y171" s="23">
        <v>0</v>
      </c>
      <c r="Z171" s="23">
        <v>0</v>
      </c>
      <c r="AA171" s="23">
        <v>0</v>
      </c>
      <c r="AB171" s="23">
        <v>0</v>
      </c>
      <c r="AC171" s="23">
        <v>4</v>
      </c>
      <c r="AD171" s="23">
        <v>0</v>
      </c>
      <c r="AE171" s="23">
        <v>0</v>
      </c>
      <c r="AF171" s="24">
        <v>0</v>
      </c>
      <c r="AG171" s="87">
        <v>1</v>
      </c>
      <c r="AH171" s="23">
        <v>0</v>
      </c>
      <c r="AI171" s="23">
        <v>0</v>
      </c>
      <c r="AJ171" s="23">
        <v>0</v>
      </c>
      <c r="AK171" s="23">
        <v>0</v>
      </c>
      <c r="AL171" s="23">
        <v>1</v>
      </c>
      <c r="AM171" s="23">
        <v>0</v>
      </c>
      <c r="AN171" s="23">
        <v>0</v>
      </c>
      <c r="AO171" s="24">
        <v>0</v>
      </c>
      <c r="AP171" s="87">
        <v>0</v>
      </c>
      <c r="AQ171" s="23">
        <v>0</v>
      </c>
      <c r="AR171" s="23">
        <v>0</v>
      </c>
      <c r="AS171" s="23">
        <v>0</v>
      </c>
      <c r="AT171" s="23">
        <v>0</v>
      </c>
      <c r="AU171" s="23">
        <v>0</v>
      </c>
      <c r="AV171" s="23">
        <v>0</v>
      </c>
      <c r="AW171" s="23">
        <v>0</v>
      </c>
      <c r="AX171" s="24">
        <v>0</v>
      </c>
      <c r="AY171" s="87" t="s">
        <v>5113</v>
      </c>
      <c r="AZ171" s="23" t="s">
        <v>5113</v>
      </c>
      <c r="BA171" s="23" t="s">
        <v>5113</v>
      </c>
      <c r="BB171" s="23" t="s">
        <v>5113</v>
      </c>
      <c r="BC171" s="23" t="s">
        <v>5113</v>
      </c>
      <c r="BD171" s="23">
        <v>4</v>
      </c>
      <c r="BE171" s="23" t="s">
        <v>5113</v>
      </c>
      <c r="BF171" s="23" t="s">
        <v>5113</v>
      </c>
      <c r="BG171" s="24" t="s">
        <v>5113</v>
      </c>
      <c r="BH171" s="87" t="s">
        <v>5113</v>
      </c>
      <c r="BI171" s="23" t="s">
        <v>5113</v>
      </c>
      <c r="BJ171" s="23" t="s">
        <v>5113</v>
      </c>
      <c r="BK171" s="23" t="s">
        <v>5113</v>
      </c>
      <c r="BL171" s="23" t="s">
        <v>5113</v>
      </c>
      <c r="BM171" s="23">
        <v>1</v>
      </c>
      <c r="BN171" s="23" t="s">
        <v>5113</v>
      </c>
      <c r="BO171" s="23" t="s">
        <v>5113</v>
      </c>
      <c r="BP171" s="24" t="s">
        <v>5113</v>
      </c>
      <c r="BQ171" s="87" t="s">
        <v>5113</v>
      </c>
      <c r="BR171" s="23" t="s">
        <v>5113</v>
      </c>
      <c r="BS171" s="23" t="s">
        <v>5113</v>
      </c>
      <c r="BT171" s="23" t="s">
        <v>5113</v>
      </c>
      <c r="BU171" s="23" t="s">
        <v>5113</v>
      </c>
      <c r="BV171" s="23">
        <v>0</v>
      </c>
      <c r="BW171" s="23" t="s">
        <v>5113</v>
      </c>
      <c r="BX171" s="23" t="s">
        <v>5113</v>
      </c>
      <c r="BY171" s="24" t="s">
        <v>5113</v>
      </c>
      <c r="BZ171" s="228"/>
      <c r="CA171" s="228"/>
      <c r="CB171" s="228"/>
    </row>
    <row r="172" spans="1:80">
      <c r="A172" s="231" t="s">
        <v>251</v>
      </c>
      <c r="B172" s="14" t="s">
        <v>907</v>
      </c>
      <c r="C172" s="14" t="s">
        <v>1144</v>
      </c>
      <c r="D172" s="27">
        <f>INDEX([1]TableS4!G:G,MATCH(A172,[1]TableS4!A:A,0))</f>
        <v>4</v>
      </c>
      <c r="E172" s="24">
        <v>78</v>
      </c>
      <c r="F172" s="23">
        <f>INDEX([1]TableS4!$AJ$4:$AR$899,MATCH($A172,[1]TableS4!$A$4:$A$899,0),MATCH(TableS20!F$4,[1]TableS4!$AJ$3:$AR$3,0))</f>
        <v>0.55481348396749597</v>
      </c>
      <c r="G172" s="23">
        <f>INDEX([1]TableS4!$AJ$4:$AR$899,MATCH($A172,[1]TableS4!$A$4:$A$899,0),MATCH(TableS20!G$4,[1]TableS4!$AJ$3:$AR$3,0))</f>
        <v>8.5600404231576228E-4</v>
      </c>
      <c r="H172" s="23">
        <f>INDEX([1]TableS4!$AJ$4:$AR$899,MATCH($A172,[1]TableS4!$A$4:$A$899,0),MATCH(TableS20!H$4,[1]TableS4!$AJ$3:$AR$3,0))</f>
        <v>2.8023151482464219E-6</v>
      </c>
      <c r="I172" s="23">
        <f>INDEX([1]TableS4!$AJ$4:$AR$899,MATCH($A172,[1]TableS4!$A$4:$A$899,0),MATCH(TableS20!I$4,[1]TableS4!$AJ$3:$AR$3,0))</f>
        <v>0.30935942221014667</v>
      </c>
      <c r="J172" s="23">
        <f>INDEX([1]TableS4!$AJ$4:$AR$899,MATCH($A172,[1]TableS4!$A$4:$A$899,0),MATCH(TableS20!J$4,[1]TableS4!$AJ$3:$AR$3,0))</f>
        <v>9.6646108738188269E-3</v>
      </c>
      <c r="K172" s="23">
        <f>INDEX([1]TableS4!$AJ$4:$AR$899,MATCH($A172,[1]TableS4!$A$4:$A$899,0),MATCH(TableS20!K$4,[1]TableS4!$AJ$3:$AR$3,0))</f>
        <v>4.452007033025273E-2</v>
      </c>
      <c r="L172" s="23">
        <f>INDEX([1]TableS4!$AJ$4:$AR$899,MATCH($A172,[1]TableS4!$A$4:$A$899,0),MATCH(TableS20!L$4,[1]TableS4!$AJ$3:$AR$3,0))</f>
        <v>0.92221267676892837</v>
      </c>
      <c r="M172" s="23">
        <f>INDEX([1]TableS4!$AJ$4:$AR$899,MATCH($A172,[1]TableS4!$A$4:$A$899,0),MATCH(TableS20!M$4,[1]TableS4!$AJ$3:$AR$3,0))</f>
        <v>1.096305606314915</v>
      </c>
      <c r="N172" s="24">
        <f>INDEX([1]TableS4!$AJ$4:$AR$899,MATCH($A172,[1]TableS4!$A$4:$A$899,0),MATCH(TableS20!N$4,[1]TableS4!$AJ$3:$AR$3,0))</f>
        <v>5.0715564857510033E-2</v>
      </c>
      <c r="O172" s="27">
        <v>16</v>
      </c>
      <c r="P172" s="232">
        <v>12.4</v>
      </c>
      <c r="Q172" s="233">
        <v>6.9137544069774428</v>
      </c>
      <c r="R172" s="24"/>
      <c r="S172" s="232">
        <v>0.6</v>
      </c>
      <c r="T172" s="233">
        <v>0.54772255750516607</v>
      </c>
      <c r="U172" s="80">
        <v>8</v>
      </c>
      <c r="V172" s="232">
        <v>6.4</v>
      </c>
      <c r="W172" s="233">
        <v>2.302172886644267</v>
      </c>
      <c r="X172" s="80">
        <v>18</v>
      </c>
      <c r="Y172" s="80">
        <v>0</v>
      </c>
      <c r="Z172" s="80">
        <v>0</v>
      </c>
      <c r="AA172" s="80">
        <v>15</v>
      </c>
      <c r="AB172" s="80">
        <v>1</v>
      </c>
      <c r="AC172" s="80">
        <v>3</v>
      </c>
      <c r="AD172" s="80">
        <v>5</v>
      </c>
      <c r="AE172" s="80">
        <v>19</v>
      </c>
      <c r="AF172" s="233">
        <v>5</v>
      </c>
      <c r="AG172" s="232">
        <v>1</v>
      </c>
      <c r="AH172" s="80">
        <v>0</v>
      </c>
      <c r="AI172" s="80">
        <v>0</v>
      </c>
      <c r="AJ172" s="80">
        <v>1</v>
      </c>
      <c r="AK172" s="80">
        <v>0</v>
      </c>
      <c r="AL172" s="80">
        <v>0</v>
      </c>
      <c r="AM172" s="80">
        <v>0</v>
      </c>
      <c r="AN172" s="80">
        <v>1</v>
      </c>
      <c r="AO172" s="233">
        <v>0</v>
      </c>
      <c r="AP172" s="232">
        <v>7</v>
      </c>
      <c r="AQ172" s="80">
        <v>0</v>
      </c>
      <c r="AR172" s="80">
        <v>0</v>
      </c>
      <c r="AS172" s="80">
        <v>9</v>
      </c>
      <c r="AT172" s="80">
        <v>0</v>
      </c>
      <c r="AU172" s="80">
        <v>2</v>
      </c>
      <c r="AV172" s="80">
        <v>4</v>
      </c>
      <c r="AW172" s="80">
        <v>8</v>
      </c>
      <c r="AX172" s="233">
        <v>4</v>
      </c>
      <c r="AY172" s="232">
        <v>18</v>
      </c>
      <c r="AZ172" s="80" t="s">
        <v>5113</v>
      </c>
      <c r="BA172" s="80" t="s">
        <v>5113</v>
      </c>
      <c r="BB172" s="80">
        <v>15</v>
      </c>
      <c r="BC172" s="80" t="s">
        <v>5113</v>
      </c>
      <c r="BD172" s="80" t="s">
        <v>5113</v>
      </c>
      <c r="BE172" s="80">
        <v>5</v>
      </c>
      <c r="BF172" s="80">
        <v>19</v>
      </c>
      <c r="BG172" s="233">
        <v>5</v>
      </c>
      <c r="BH172" s="232">
        <v>1</v>
      </c>
      <c r="BI172" s="80" t="s">
        <v>5113</v>
      </c>
      <c r="BJ172" s="80" t="s">
        <v>5113</v>
      </c>
      <c r="BK172" s="80">
        <v>1</v>
      </c>
      <c r="BL172" s="80" t="s">
        <v>5113</v>
      </c>
      <c r="BM172" s="80" t="s">
        <v>5113</v>
      </c>
      <c r="BN172" s="80">
        <v>0</v>
      </c>
      <c r="BO172" s="80">
        <v>1</v>
      </c>
      <c r="BP172" s="233">
        <v>0</v>
      </c>
      <c r="BQ172" s="232">
        <v>7</v>
      </c>
      <c r="BR172" s="80" t="s">
        <v>5113</v>
      </c>
      <c r="BS172" s="80" t="s">
        <v>5113</v>
      </c>
      <c r="BT172" s="80">
        <v>9</v>
      </c>
      <c r="BU172" s="80" t="s">
        <v>5113</v>
      </c>
      <c r="BV172" s="80" t="s">
        <v>5113</v>
      </c>
      <c r="BW172" s="80">
        <v>4</v>
      </c>
      <c r="BX172" s="80">
        <v>8</v>
      </c>
      <c r="BY172" s="233">
        <v>4</v>
      </c>
      <c r="BZ172" s="228"/>
      <c r="CA172" s="228"/>
      <c r="CB172" s="228"/>
    </row>
    <row r="173" spans="1:80">
      <c r="A173" s="231" t="s">
        <v>376</v>
      </c>
      <c r="B173" s="14" t="s">
        <v>907</v>
      </c>
      <c r="C173" s="14" t="s">
        <v>1234</v>
      </c>
      <c r="D173" s="27">
        <f>INDEX([1]TableS4!G:G,MATCH(A173,[1]TableS4!A:A,0))</f>
        <v>1</v>
      </c>
      <c r="E173" s="24">
        <v>864</v>
      </c>
      <c r="F173" s="23">
        <f>INDEX([1]TableS4!$AJ$4:$AR$899,MATCH($A173,[1]TableS4!$A$4:$A$899,0),MATCH(TableS20!F$4,[1]TableS4!$AJ$3:$AR$3,0))</f>
        <v>1.3862283873696817E-5</v>
      </c>
      <c r="G173" s="23">
        <f>INDEX([1]TableS4!$AJ$4:$AR$899,MATCH($A173,[1]TableS4!$A$4:$A$899,0),MATCH(TableS20!G$4,[1]TableS4!$AJ$3:$AR$3,0))</f>
        <v>9.1180497739136451E-5</v>
      </c>
      <c r="H173" s="23">
        <f>INDEX([1]TableS4!$AJ$4:$AR$899,MATCH($A173,[1]TableS4!$A$4:$A$899,0),MATCH(TableS20!H$4,[1]TableS4!$AJ$3:$AR$3,0))</f>
        <v>2.7596406784073686</v>
      </c>
      <c r="I173" s="23">
        <f>INDEX([1]TableS4!$AJ$4:$AR$899,MATCH($A173,[1]TableS4!$A$4:$A$899,0),MATCH(TableS20!I$4,[1]TableS4!$AJ$3:$AR$3,0))</f>
        <v>4.0561541162023965E-5</v>
      </c>
      <c r="J173" s="23">
        <f>INDEX([1]TableS4!$AJ$4:$AR$899,MATCH($A173,[1]TableS4!$A$4:$A$899,0),MATCH(TableS20!J$4,[1]TableS4!$AJ$3:$AR$3,0))</f>
        <v>4.4960220051839373E-4</v>
      </c>
      <c r="K173" s="23">
        <f>INDEX([1]TableS4!$AJ$4:$AR$899,MATCH($A173,[1]TableS4!$A$4:$A$899,0),MATCH(TableS20!K$4,[1]TableS4!$AJ$3:$AR$3,0))</f>
        <v>2.2022057736981788E-5</v>
      </c>
      <c r="L173" s="23">
        <f>INDEX([1]TableS4!$AJ$4:$AR$899,MATCH($A173,[1]TableS4!$A$4:$A$899,0),MATCH(TableS20!L$4,[1]TableS4!$AJ$3:$AR$3,0))</f>
        <v>8.2566677989048565E-5</v>
      </c>
      <c r="M173" s="23">
        <f>INDEX([1]TableS4!$AJ$4:$AR$899,MATCH($A173,[1]TableS4!$A$4:$A$899,0),MATCH(TableS20!M$4,[1]TableS4!$AJ$3:$AR$3,0))</f>
        <v>1.8557118255895582E-4</v>
      </c>
      <c r="N173" s="24">
        <f>INDEX([1]TableS4!$AJ$4:$AR$899,MATCH($A173,[1]TableS4!$A$4:$A$899,0),MATCH(TableS20!N$4,[1]TableS4!$AJ$3:$AR$3,0))</f>
        <v>3.4702568491488951E-5</v>
      </c>
      <c r="O173" s="27">
        <v>20</v>
      </c>
      <c r="P173" s="232">
        <v>19</v>
      </c>
      <c r="Q173" s="233" t="s">
        <v>5113</v>
      </c>
      <c r="R173" s="24"/>
      <c r="S173" s="232" t="s">
        <v>5113</v>
      </c>
      <c r="T173" s="233" t="s">
        <v>5113</v>
      </c>
      <c r="U173" s="80">
        <v>5</v>
      </c>
      <c r="V173" s="232">
        <v>5</v>
      </c>
      <c r="W173" s="233" t="s">
        <v>5113</v>
      </c>
      <c r="X173" s="80">
        <v>0</v>
      </c>
      <c r="Y173" s="80">
        <v>0</v>
      </c>
      <c r="Z173" s="80">
        <v>19</v>
      </c>
      <c r="AA173" s="80">
        <v>0</v>
      </c>
      <c r="AB173" s="80">
        <v>1</v>
      </c>
      <c r="AC173" s="80">
        <v>0</v>
      </c>
      <c r="AD173" s="80">
        <v>0</v>
      </c>
      <c r="AE173" s="80">
        <v>0</v>
      </c>
      <c r="AF173" s="233">
        <v>0</v>
      </c>
      <c r="AG173" s="232">
        <v>0</v>
      </c>
      <c r="AH173" s="80">
        <v>0</v>
      </c>
      <c r="AI173" s="80">
        <v>0</v>
      </c>
      <c r="AJ173" s="80">
        <v>0</v>
      </c>
      <c r="AK173" s="80">
        <v>0</v>
      </c>
      <c r="AL173" s="80">
        <v>0</v>
      </c>
      <c r="AM173" s="80">
        <v>0</v>
      </c>
      <c r="AN173" s="80">
        <v>0</v>
      </c>
      <c r="AO173" s="233">
        <v>0</v>
      </c>
      <c r="AP173" s="232">
        <v>0</v>
      </c>
      <c r="AQ173" s="80">
        <v>0</v>
      </c>
      <c r="AR173" s="80">
        <v>5</v>
      </c>
      <c r="AS173" s="80">
        <v>0</v>
      </c>
      <c r="AT173" s="80">
        <v>0</v>
      </c>
      <c r="AU173" s="80">
        <v>0</v>
      </c>
      <c r="AV173" s="80">
        <v>0</v>
      </c>
      <c r="AW173" s="80">
        <v>0</v>
      </c>
      <c r="AX173" s="233">
        <v>0</v>
      </c>
      <c r="AY173" s="232" t="s">
        <v>5113</v>
      </c>
      <c r="AZ173" s="80" t="s">
        <v>5113</v>
      </c>
      <c r="BA173" s="80">
        <v>19</v>
      </c>
      <c r="BB173" s="80" t="s">
        <v>5113</v>
      </c>
      <c r="BC173" s="80" t="s">
        <v>5113</v>
      </c>
      <c r="BD173" s="80" t="s">
        <v>5113</v>
      </c>
      <c r="BE173" s="80" t="s">
        <v>5113</v>
      </c>
      <c r="BF173" s="80" t="s">
        <v>5113</v>
      </c>
      <c r="BG173" s="233" t="s">
        <v>5113</v>
      </c>
      <c r="BH173" s="232" t="s">
        <v>5113</v>
      </c>
      <c r="BI173" s="80" t="s">
        <v>5113</v>
      </c>
      <c r="BJ173" s="80">
        <v>0</v>
      </c>
      <c r="BK173" s="80" t="s">
        <v>5113</v>
      </c>
      <c r="BL173" s="80" t="s">
        <v>5113</v>
      </c>
      <c r="BM173" s="80" t="s">
        <v>5113</v>
      </c>
      <c r="BN173" s="80" t="s">
        <v>5113</v>
      </c>
      <c r="BO173" s="80" t="s">
        <v>5113</v>
      </c>
      <c r="BP173" s="233" t="s">
        <v>5113</v>
      </c>
      <c r="BQ173" s="232" t="s">
        <v>5113</v>
      </c>
      <c r="BR173" s="80" t="s">
        <v>5113</v>
      </c>
      <c r="BS173" s="80">
        <v>5</v>
      </c>
      <c r="BT173" s="80" t="s">
        <v>5113</v>
      </c>
      <c r="BU173" s="80" t="s">
        <v>5113</v>
      </c>
      <c r="BV173" s="80" t="s">
        <v>5113</v>
      </c>
      <c r="BW173" s="80" t="s">
        <v>5113</v>
      </c>
      <c r="BX173" s="80" t="s">
        <v>5113</v>
      </c>
      <c r="BY173" s="233" t="s">
        <v>5113</v>
      </c>
      <c r="BZ173" s="228"/>
      <c r="CA173" s="228"/>
      <c r="CB173" s="228"/>
    </row>
    <row r="174" spans="1:80">
      <c r="A174" s="234" t="s">
        <v>536</v>
      </c>
      <c r="B174" s="16" t="s">
        <v>907</v>
      </c>
      <c r="C174" s="16" t="s">
        <v>1144</v>
      </c>
      <c r="D174" s="25">
        <f>INDEX([1]TableS4!G:G,MATCH(A174,[1]TableS4!A:A,0))</f>
        <v>1</v>
      </c>
      <c r="E174" s="26">
        <v>1319</v>
      </c>
      <c r="F174" s="25">
        <f>INDEX([1]TableS4!$AJ$4:$AR$899,MATCH($A174,[1]TableS4!$A$4:$A$899,0),MATCH(TableS20!F$4,[1]TableS4!$AJ$3:$AR$3,0))</f>
        <v>5.9653124951194831E-3</v>
      </c>
      <c r="G174" s="25">
        <f>INDEX([1]TableS4!$AJ$4:$AR$899,MATCH($A174,[1]TableS4!$A$4:$A$899,0),MATCH(TableS20!G$4,[1]TableS4!$AJ$3:$AR$3,0))</f>
        <v>3.630840057754585E-5</v>
      </c>
      <c r="H174" s="25">
        <f>INDEX([1]TableS4!$AJ$4:$AR$899,MATCH($A174,[1]TableS4!$A$4:$A$899,0),MATCH(TableS20!H$4,[1]TableS4!$AJ$3:$AR$3,0))</f>
        <v>0</v>
      </c>
      <c r="I174" s="25">
        <f>INDEX([1]TableS4!$AJ$4:$AR$899,MATCH($A174,[1]TableS4!$A$4:$A$899,0),MATCH(TableS20!I$4,[1]TableS4!$AJ$3:$AR$3,0))</f>
        <v>3.8752281706591835E-5</v>
      </c>
      <c r="J174" s="25">
        <f>INDEX([1]TableS4!$AJ$4:$AR$899,MATCH($A174,[1]TableS4!$A$4:$A$899,0),MATCH(TableS20!J$4,[1]TableS4!$AJ$3:$AR$3,0))</f>
        <v>7.2069018723251388E-5</v>
      </c>
      <c r="K174" s="25">
        <f>INDEX([1]TableS4!$AJ$4:$AR$899,MATCH($A174,[1]TableS4!$A$4:$A$899,0),MATCH(TableS20!K$4,[1]TableS4!$AJ$3:$AR$3,0))</f>
        <v>9.7246849924398295E-4</v>
      </c>
      <c r="L174" s="25">
        <f>INDEX([1]TableS4!$AJ$4:$AR$899,MATCH($A174,[1]TableS4!$A$4:$A$899,0),MATCH(TableS20!L$4,[1]TableS4!$AJ$3:$AR$3,0))</f>
        <v>0.3428634709830653</v>
      </c>
      <c r="M174" s="25">
        <f>INDEX([1]TableS4!$AJ$4:$AR$899,MATCH($A174,[1]TableS4!$A$4:$A$899,0),MATCH(TableS20!M$4,[1]TableS4!$AJ$3:$AR$3,0))</f>
        <v>0.4411800885199994</v>
      </c>
      <c r="N174" s="26">
        <f>INDEX([1]TableS4!$AJ$4:$AR$899,MATCH($A174,[1]TableS4!$A$4:$A$899,0),MATCH(TableS20!N$4,[1]TableS4!$AJ$3:$AR$3,0))</f>
        <v>1.8068054451978215E-2</v>
      </c>
      <c r="O174" s="25">
        <v>7</v>
      </c>
      <c r="P174" s="235">
        <v>4</v>
      </c>
      <c r="Q174" s="236">
        <v>4.2426406871192848</v>
      </c>
      <c r="R174" s="26">
        <v>1</v>
      </c>
      <c r="S174" s="235">
        <v>0.5</v>
      </c>
      <c r="T174" s="236">
        <v>0.70710678118654757</v>
      </c>
      <c r="U174" s="82">
        <v>4</v>
      </c>
      <c r="V174" s="235">
        <v>1.5</v>
      </c>
      <c r="W174" s="236">
        <v>2.1213203435596424</v>
      </c>
      <c r="X174" s="82">
        <v>0</v>
      </c>
      <c r="Y174" s="82">
        <v>0</v>
      </c>
      <c r="Z174" s="82">
        <v>0</v>
      </c>
      <c r="AA174" s="82">
        <v>0</v>
      </c>
      <c r="AB174" s="82">
        <v>0</v>
      </c>
      <c r="AC174" s="82">
        <v>0</v>
      </c>
      <c r="AD174" s="82">
        <v>1</v>
      </c>
      <c r="AE174" s="82">
        <v>7</v>
      </c>
      <c r="AF174" s="236">
        <v>0</v>
      </c>
      <c r="AG174" s="235">
        <v>0</v>
      </c>
      <c r="AH174" s="82">
        <v>0</v>
      </c>
      <c r="AI174" s="82">
        <v>0</v>
      </c>
      <c r="AJ174" s="82">
        <v>0</v>
      </c>
      <c r="AK174" s="82">
        <v>0</v>
      </c>
      <c r="AL174" s="82">
        <v>0</v>
      </c>
      <c r="AM174" s="82">
        <v>0</v>
      </c>
      <c r="AN174" s="82">
        <v>1</v>
      </c>
      <c r="AO174" s="236">
        <v>0</v>
      </c>
      <c r="AP174" s="235">
        <v>1</v>
      </c>
      <c r="AQ174" s="82">
        <v>0</v>
      </c>
      <c r="AR174" s="82">
        <v>0</v>
      </c>
      <c r="AS174" s="82">
        <v>0</v>
      </c>
      <c r="AT174" s="82">
        <v>0</v>
      </c>
      <c r="AU174" s="82">
        <v>0</v>
      </c>
      <c r="AV174" s="82">
        <v>0</v>
      </c>
      <c r="AW174" s="82">
        <v>3</v>
      </c>
      <c r="AX174" s="236">
        <v>0</v>
      </c>
      <c r="AY174" s="235" t="s">
        <v>5113</v>
      </c>
      <c r="AZ174" s="82" t="s">
        <v>5113</v>
      </c>
      <c r="BA174" s="82" t="s">
        <v>5113</v>
      </c>
      <c r="BB174" s="82" t="s">
        <v>5113</v>
      </c>
      <c r="BC174" s="82" t="s">
        <v>5113</v>
      </c>
      <c r="BD174" s="82" t="s">
        <v>5113</v>
      </c>
      <c r="BE174" s="82">
        <v>1</v>
      </c>
      <c r="BF174" s="82">
        <v>7</v>
      </c>
      <c r="BG174" s="236" t="s">
        <v>5113</v>
      </c>
      <c r="BH174" s="235" t="s">
        <v>5113</v>
      </c>
      <c r="BI174" s="82" t="s">
        <v>5113</v>
      </c>
      <c r="BJ174" s="82" t="s">
        <v>5113</v>
      </c>
      <c r="BK174" s="82" t="s">
        <v>5113</v>
      </c>
      <c r="BL174" s="82" t="s">
        <v>5113</v>
      </c>
      <c r="BM174" s="82" t="s">
        <v>5113</v>
      </c>
      <c r="BN174" s="82">
        <v>0</v>
      </c>
      <c r="BO174" s="82">
        <v>1</v>
      </c>
      <c r="BP174" s="236" t="s">
        <v>5113</v>
      </c>
      <c r="BQ174" s="235" t="s">
        <v>5113</v>
      </c>
      <c r="BR174" s="82" t="s">
        <v>5113</v>
      </c>
      <c r="BS174" s="82" t="s">
        <v>5113</v>
      </c>
      <c r="BT174" s="82" t="s">
        <v>5113</v>
      </c>
      <c r="BU174" s="82" t="s">
        <v>5113</v>
      </c>
      <c r="BV174" s="82" t="s">
        <v>5113</v>
      </c>
      <c r="BW174" s="82">
        <v>0</v>
      </c>
      <c r="BX174" s="82">
        <v>3</v>
      </c>
      <c r="BY174" s="236" t="s">
        <v>5113</v>
      </c>
      <c r="BZ174" s="228"/>
      <c r="CA174" s="228"/>
      <c r="CB174" s="228"/>
    </row>
    <row r="175" spans="1:80">
      <c r="A175" s="231" t="s">
        <v>400</v>
      </c>
      <c r="B175" s="14" t="s">
        <v>912</v>
      </c>
      <c r="C175" s="14" t="s">
        <v>1249</v>
      </c>
      <c r="D175" s="27">
        <f>INDEX([1]TableS4!G:G,MATCH(A175,[1]TableS4!A:A,0))</f>
        <v>1</v>
      </c>
      <c r="E175" s="24">
        <v>385</v>
      </c>
      <c r="F175" s="23">
        <f>INDEX([1]TableS4!$AJ$4:$AR$899,MATCH($A175,[1]TableS4!$A$4:$A$899,0),MATCH(TableS20!F$4,[1]TableS4!$AJ$3:$AR$3,0))</f>
        <v>8.1781494710333308E-6</v>
      </c>
      <c r="G175" s="23">
        <f>INDEX([1]TableS4!$AJ$4:$AR$899,MATCH($A175,[1]TableS4!$A$4:$A$899,0),MATCH(TableS20!G$4,[1]TableS4!$AJ$3:$AR$3,0))</f>
        <v>0</v>
      </c>
      <c r="H175" s="23">
        <f>INDEX([1]TableS4!$AJ$4:$AR$899,MATCH($A175,[1]TableS4!$A$4:$A$899,0),MATCH(TableS20!H$4,[1]TableS4!$AJ$3:$AR$3,0))</f>
        <v>4.7609927022752032</v>
      </c>
      <c r="I175" s="23">
        <f>INDEX([1]TableS4!$AJ$4:$AR$899,MATCH($A175,[1]TableS4!$A$4:$A$899,0),MATCH(TableS20!I$4,[1]TableS4!$AJ$3:$AR$3,0))</f>
        <v>3.6970114358364265E-4</v>
      </c>
      <c r="J175" s="23">
        <f>INDEX([1]TableS4!$AJ$4:$AR$899,MATCH($A175,[1]TableS4!$A$4:$A$899,0),MATCH(TableS20!J$4,[1]TableS4!$AJ$3:$AR$3,0))</f>
        <v>0.11316005231075366</v>
      </c>
      <c r="K175" s="23">
        <f>INDEX([1]TableS4!$AJ$4:$AR$899,MATCH($A175,[1]TableS4!$A$4:$A$899,0),MATCH(TableS20!K$4,[1]TableS4!$AJ$3:$AR$3,0))</f>
        <v>5.5359302509715164E-5</v>
      </c>
      <c r="L175" s="23">
        <f>INDEX([1]TableS4!$AJ$4:$AR$899,MATCH($A175,[1]TableS4!$A$4:$A$899,0),MATCH(TableS20!L$4,[1]TableS4!$AJ$3:$AR$3,0))</f>
        <v>1.3856894410614709E-4</v>
      </c>
      <c r="M175" s="23">
        <f>INDEX([1]TableS4!$AJ$4:$AR$899,MATCH($A175,[1]TableS4!$A$4:$A$899,0),MATCH(TableS20!M$4,[1]TableS4!$AJ$3:$AR$3,0))</f>
        <v>2.5806164637542033E-4</v>
      </c>
      <c r="N175" s="24">
        <f>INDEX([1]TableS4!$AJ$4:$AR$899,MATCH($A175,[1]TableS4!$A$4:$A$899,0),MATCH(TableS20!N$4,[1]TableS4!$AJ$3:$AR$3,0))</f>
        <v>8.253986418528776E-5</v>
      </c>
      <c r="O175" s="27">
        <v>3</v>
      </c>
      <c r="P175" s="232">
        <v>1.5</v>
      </c>
      <c r="Q175" s="233">
        <v>2.1213203435596424</v>
      </c>
      <c r="R175" s="24"/>
      <c r="S175" s="232" t="s">
        <v>5113</v>
      </c>
      <c r="T175" s="233" t="s">
        <v>5113</v>
      </c>
      <c r="U175" s="80">
        <v>5</v>
      </c>
      <c r="V175" s="232">
        <v>3.5</v>
      </c>
      <c r="W175" s="233">
        <v>2.1213203435596424</v>
      </c>
      <c r="X175" s="80">
        <v>0</v>
      </c>
      <c r="Y175" s="80">
        <v>0</v>
      </c>
      <c r="Z175" s="80">
        <v>3</v>
      </c>
      <c r="AA175" s="80">
        <v>0</v>
      </c>
      <c r="AB175" s="80">
        <v>0</v>
      </c>
      <c r="AC175" s="80">
        <v>0</v>
      </c>
      <c r="AD175" s="80">
        <v>0</v>
      </c>
      <c r="AE175" s="80">
        <v>0</v>
      </c>
      <c r="AF175" s="233">
        <v>0</v>
      </c>
      <c r="AG175" s="232">
        <v>0</v>
      </c>
      <c r="AH175" s="80">
        <v>0</v>
      </c>
      <c r="AI175" s="80">
        <v>0</v>
      </c>
      <c r="AJ175" s="80">
        <v>0</v>
      </c>
      <c r="AK175" s="80">
        <v>0</v>
      </c>
      <c r="AL175" s="80">
        <v>0</v>
      </c>
      <c r="AM175" s="80">
        <v>0</v>
      </c>
      <c r="AN175" s="80">
        <v>0</v>
      </c>
      <c r="AO175" s="233">
        <v>0</v>
      </c>
      <c r="AP175" s="232">
        <v>0</v>
      </c>
      <c r="AQ175" s="80">
        <v>0</v>
      </c>
      <c r="AR175" s="80">
        <v>5</v>
      </c>
      <c r="AS175" s="80">
        <v>0</v>
      </c>
      <c r="AT175" s="80">
        <v>2</v>
      </c>
      <c r="AU175" s="80">
        <v>0</v>
      </c>
      <c r="AV175" s="80">
        <v>0</v>
      </c>
      <c r="AW175" s="80">
        <v>0</v>
      </c>
      <c r="AX175" s="233">
        <v>0</v>
      </c>
      <c r="AY175" s="232" t="s">
        <v>5113</v>
      </c>
      <c r="AZ175" s="80" t="s">
        <v>5113</v>
      </c>
      <c r="BA175" s="80">
        <v>3</v>
      </c>
      <c r="BB175" s="80" t="s">
        <v>5113</v>
      </c>
      <c r="BC175" s="80">
        <v>0</v>
      </c>
      <c r="BD175" s="80" t="s">
        <v>5113</v>
      </c>
      <c r="BE175" s="80" t="s">
        <v>5113</v>
      </c>
      <c r="BF175" s="80" t="s">
        <v>5113</v>
      </c>
      <c r="BG175" s="233" t="s">
        <v>5113</v>
      </c>
      <c r="BH175" s="232" t="s">
        <v>5113</v>
      </c>
      <c r="BI175" s="80" t="s">
        <v>5113</v>
      </c>
      <c r="BJ175" s="80">
        <v>0</v>
      </c>
      <c r="BK175" s="80" t="s">
        <v>5113</v>
      </c>
      <c r="BL175" s="80">
        <v>0</v>
      </c>
      <c r="BM175" s="80" t="s">
        <v>5113</v>
      </c>
      <c r="BN175" s="80" t="s">
        <v>5113</v>
      </c>
      <c r="BO175" s="80" t="s">
        <v>5113</v>
      </c>
      <c r="BP175" s="233" t="s">
        <v>5113</v>
      </c>
      <c r="BQ175" s="232" t="s">
        <v>5113</v>
      </c>
      <c r="BR175" s="80" t="s">
        <v>5113</v>
      </c>
      <c r="BS175" s="80">
        <v>5</v>
      </c>
      <c r="BT175" s="80" t="s">
        <v>5113</v>
      </c>
      <c r="BU175" s="80">
        <v>2</v>
      </c>
      <c r="BV175" s="80" t="s">
        <v>5113</v>
      </c>
      <c r="BW175" s="80" t="s">
        <v>5113</v>
      </c>
      <c r="BX175" s="80" t="s">
        <v>5113</v>
      </c>
      <c r="BY175" s="233" t="s">
        <v>5113</v>
      </c>
      <c r="BZ175" s="228"/>
      <c r="CA175" s="228"/>
      <c r="CB175" s="228"/>
    </row>
    <row r="176" spans="1:80">
      <c r="A176" s="231" t="s">
        <v>755</v>
      </c>
      <c r="B176" s="14" t="s">
        <v>912</v>
      </c>
      <c r="C176" s="14" t="s">
        <v>1434</v>
      </c>
      <c r="D176" s="27">
        <f>INDEX([1]TableS4!G:G,MATCH(A176,[1]TableS4!A:A,0))</f>
        <v>1</v>
      </c>
      <c r="E176" s="24">
        <v>1751</v>
      </c>
      <c r="F176" s="23">
        <f>INDEX([1]TableS4!$AJ$4:$AR$899,MATCH($A176,[1]TableS4!$A$4:$A$899,0),MATCH(TableS20!F$4,[1]TableS4!$AJ$3:$AR$3,0))</f>
        <v>1.9189011926387424E-2</v>
      </c>
      <c r="G176" s="23">
        <f>INDEX([1]TableS4!$AJ$4:$AR$899,MATCH($A176,[1]TableS4!$A$4:$A$899,0),MATCH(TableS20!G$4,[1]TableS4!$AJ$3:$AR$3,0))</f>
        <v>4.6688129039685374E-5</v>
      </c>
      <c r="H176" s="23">
        <f>INDEX([1]TableS4!$AJ$4:$AR$899,MATCH($A176,[1]TableS4!$A$4:$A$899,0),MATCH(TableS20!H$4,[1]TableS4!$AJ$3:$AR$3,0))</f>
        <v>0.48534856672969046</v>
      </c>
      <c r="I176" s="23">
        <f>INDEX([1]TableS4!$AJ$4:$AR$899,MATCH($A176,[1]TableS4!$A$4:$A$899,0),MATCH(TableS20!I$4,[1]TableS4!$AJ$3:$AR$3,0))</f>
        <v>2.4281943876866018E-2</v>
      </c>
      <c r="J176" s="23">
        <f>INDEX([1]TableS4!$AJ$4:$AR$899,MATCH($A176,[1]TableS4!$A$4:$A$899,0),MATCH(TableS20!J$4,[1]TableS4!$AJ$3:$AR$3,0))</f>
        <v>0.21163443123220171</v>
      </c>
      <c r="K176" s="23">
        <f>INDEX([1]TableS4!$AJ$4:$AR$899,MATCH($A176,[1]TableS4!$A$4:$A$899,0),MATCH(TableS20!K$4,[1]TableS4!$AJ$3:$AR$3,0))</f>
        <v>5.7774326556622995E-4</v>
      </c>
      <c r="L176" s="23">
        <f>INDEX([1]TableS4!$AJ$4:$AR$899,MATCH($A176,[1]TableS4!$A$4:$A$899,0),MATCH(TableS20!L$4,[1]TableS4!$AJ$3:$AR$3,0))</f>
        <v>1.1450272792731211E-4</v>
      </c>
      <c r="M176" s="23">
        <f>INDEX([1]TableS4!$AJ$4:$AR$899,MATCH($A176,[1]TableS4!$A$4:$A$899,0),MATCH(TableS20!M$4,[1]TableS4!$AJ$3:$AR$3,0))</f>
        <v>1.1580845267511828E-3</v>
      </c>
      <c r="N176" s="24">
        <f>INDEX([1]TableS4!$AJ$4:$AR$899,MATCH($A176,[1]TableS4!$A$4:$A$899,0),MATCH(TableS20!N$4,[1]TableS4!$AJ$3:$AR$3,0))</f>
        <v>3.0088941106548507E-2</v>
      </c>
      <c r="O176" s="27">
        <v>2</v>
      </c>
      <c r="P176" s="232">
        <v>1</v>
      </c>
      <c r="Q176" s="233">
        <v>1.4142135623730951</v>
      </c>
      <c r="R176" s="24">
        <v>1</v>
      </c>
      <c r="S176" s="232">
        <v>1</v>
      </c>
      <c r="T176" s="233">
        <v>0</v>
      </c>
      <c r="U176" s="80">
        <v>6</v>
      </c>
      <c r="V176" s="232">
        <v>4</v>
      </c>
      <c r="W176" s="233">
        <v>1.4142135623730951</v>
      </c>
      <c r="X176" s="80">
        <v>0</v>
      </c>
      <c r="Y176" s="80">
        <v>0</v>
      </c>
      <c r="Z176" s="80">
        <v>2</v>
      </c>
      <c r="AA176" s="80">
        <v>0</v>
      </c>
      <c r="AB176" s="80">
        <v>0</v>
      </c>
      <c r="AC176" s="80">
        <v>0</v>
      </c>
      <c r="AD176" s="80">
        <v>0</v>
      </c>
      <c r="AE176" s="80">
        <v>0</v>
      </c>
      <c r="AF176" s="233">
        <v>0</v>
      </c>
      <c r="AG176" s="232">
        <v>0</v>
      </c>
      <c r="AH176" s="80">
        <v>0</v>
      </c>
      <c r="AI176" s="80">
        <v>1</v>
      </c>
      <c r="AJ176" s="80">
        <v>0</v>
      </c>
      <c r="AK176" s="80">
        <v>1</v>
      </c>
      <c r="AL176" s="80">
        <v>0</v>
      </c>
      <c r="AM176" s="80">
        <v>0</v>
      </c>
      <c r="AN176" s="80">
        <v>0</v>
      </c>
      <c r="AO176" s="233">
        <v>0</v>
      </c>
      <c r="AP176" s="232">
        <v>1</v>
      </c>
      <c r="AQ176" s="80">
        <v>0</v>
      </c>
      <c r="AR176" s="80">
        <v>3</v>
      </c>
      <c r="AS176" s="80">
        <v>0</v>
      </c>
      <c r="AT176" s="80">
        <v>5</v>
      </c>
      <c r="AU176" s="80">
        <v>0</v>
      </c>
      <c r="AV176" s="80">
        <v>0</v>
      </c>
      <c r="AW176" s="80">
        <v>0</v>
      </c>
      <c r="AX176" s="233">
        <v>2</v>
      </c>
      <c r="AY176" s="232" t="s">
        <v>5113</v>
      </c>
      <c r="AZ176" s="80" t="s">
        <v>5113</v>
      </c>
      <c r="BA176" s="80">
        <v>2</v>
      </c>
      <c r="BB176" s="80" t="s">
        <v>5113</v>
      </c>
      <c r="BC176" s="80">
        <v>0</v>
      </c>
      <c r="BD176" s="80" t="s">
        <v>5113</v>
      </c>
      <c r="BE176" s="80" t="s">
        <v>5113</v>
      </c>
      <c r="BF176" s="80" t="s">
        <v>5113</v>
      </c>
      <c r="BG176" s="233" t="s">
        <v>5113</v>
      </c>
      <c r="BH176" s="232" t="s">
        <v>5113</v>
      </c>
      <c r="BI176" s="80" t="s">
        <v>5113</v>
      </c>
      <c r="BJ176" s="80">
        <v>1</v>
      </c>
      <c r="BK176" s="80" t="s">
        <v>5113</v>
      </c>
      <c r="BL176" s="80">
        <v>1</v>
      </c>
      <c r="BM176" s="80" t="s">
        <v>5113</v>
      </c>
      <c r="BN176" s="80" t="s">
        <v>5113</v>
      </c>
      <c r="BO176" s="80" t="s">
        <v>5113</v>
      </c>
      <c r="BP176" s="233" t="s">
        <v>5113</v>
      </c>
      <c r="BQ176" s="232" t="s">
        <v>5113</v>
      </c>
      <c r="BR176" s="80" t="s">
        <v>5113</v>
      </c>
      <c r="BS176" s="80">
        <v>3</v>
      </c>
      <c r="BT176" s="80" t="s">
        <v>5113</v>
      </c>
      <c r="BU176" s="80">
        <v>5</v>
      </c>
      <c r="BV176" s="80" t="s">
        <v>5113</v>
      </c>
      <c r="BW176" s="80" t="s">
        <v>5113</v>
      </c>
      <c r="BX176" s="80" t="s">
        <v>5113</v>
      </c>
      <c r="BY176" s="233" t="s">
        <v>5113</v>
      </c>
      <c r="BZ176" s="228"/>
      <c r="CA176" s="228"/>
      <c r="CB176" s="228"/>
    </row>
    <row r="177" spans="1:80">
      <c r="A177" s="230" t="s">
        <v>779</v>
      </c>
      <c r="B177" s="14" t="s">
        <v>912</v>
      </c>
      <c r="C177" s="14" t="s">
        <v>1444</v>
      </c>
      <c r="D177" s="27">
        <f>INDEX([1]TableS4!G:G,MATCH(A177,[1]TableS4!A:A,0))</f>
        <v>1</v>
      </c>
      <c r="E177" s="24">
        <v>1939</v>
      </c>
      <c r="F177" s="23">
        <f>INDEX([1]TableS4!$AJ$4:$AR$899,MATCH($A177,[1]TableS4!$A$4:$A$899,0),MATCH(TableS20!F$4,[1]TableS4!$AJ$3:$AR$3,0))</f>
        <v>8.6080001526834302E-2</v>
      </c>
      <c r="G177" s="23">
        <f>INDEX([1]TableS4!$AJ$4:$AR$899,MATCH($A177,[1]TableS4!$A$4:$A$899,0),MATCH(TableS20!G$4,[1]TableS4!$AJ$3:$AR$3,0))</f>
        <v>1.7003971339899695E-2</v>
      </c>
      <c r="H177" s="23">
        <f>INDEX([1]TableS4!$AJ$4:$AR$899,MATCH($A177,[1]TableS4!$A$4:$A$899,0),MATCH(TableS20!H$4,[1]TableS4!$AJ$3:$AR$3,0))</f>
        <v>2.0401777981096828E-5</v>
      </c>
      <c r="I177" s="23">
        <f>INDEX([1]TableS4!$AJ$4:$AR$899,MATCH($A177,[1]TableS4!$A$4:$A$899,0),MATCH(TableS20!I$4,[1]TableS4!$AJ$3:$AR$3,0))</f>
        <v>0.13520780340355407</v>
      </c>
      <c r="J177" s="23">
        <f>INDEX([1]TableS4!$AJ$4:$AR$899,MATCH($A177,[1]TableS4!$A$4:$A$899,0),MATCH(TableS20!J$4,[1]TableS4!$AJ$3:$AR$3,0))</f>
        <v>6.5539184637789363E-2</v>
      </c>
      <c r="K177" s="23">
        <f>INDEX([1]TableS4!$AJ$4:$AR$899,MATCH($A177,[1]TableS4!$A$4:$A$899,0),MATCH(TableS20!K$4,[1]TableS4!$AJ$3:$AR$3,0))</f>
        <v>8.214680584668714E-2</v>
      </c>
      <c r="L177" s="23">
        <f>INDEX([1]TableS4!$AJ$4:$AR$899,MATCH($A177,[1]TableS4!$A$4:$A$899,0),MATCH(TableS20!L$4,[1]TableS4!$AJ$3:$AR$3,0))</f>
        <v>1.2420853671781267E-2</v>
      </c>
      <c r="M177" s="23">
        <f>INDEX([1]TableS4!$AJ$4:$AR$899,MATCH($A177,[1]TableS4!$A$4:$A$899,0),MATCH(TableS20!M$4,[1]TableS4!$AJ$3:$AR$3,0))</f>
        <v>5.734481806427566E-2</v>
      </c>
      <c r="N177" s="24">
        <f>INDEX([1]TableS4!$AJ$4:$AR$899,MATCH($A177,[1]TableS4!$A$4:$A$899,0),MATCH(TableS20!N$4,[1]TableS4!$AJ$3:$AR$3,0))</f>
        <v>0.43609577930360444</v>
      </c>
      <c r="O177" s="27">
        <v>5</v>
      </c>
      <c r="P177" s="87">
        <v>3</v>
      </c>
      <c r="Q177" s="24">
        <v>2.1908902300206643</v>
      </c>
      <c r="R177" s="24"/>
      <c r="S177" s="87" t="s">
        <v>5113</v>
      </c>
      <c r="T177" s="24" t="s">
        <v>5113</v>
      </c>
      <c r="U177" s="23">
        <v>7</v>
      </c>
      <c r="V177" s="87">
        <v>3.3333333333333335</v>
      </c>
      <c r="W177" s="24">
        <v>1.9663841605003498</v>
      </c>
      <c r="X177" s="23">
        <v>3</v>
      </c>
      <c r="Y177" s="23">
        <v>0</v>
      </c>
      <c r="Z177" s="23">
        <v>0</v>
      </c>
      <c r="AA177" s="23">
        <v>4</v>
      </c>
      <c r="AB177" s="23">
        <v>4</v>
      </c>
      <c r="AC177" s="23">
        <v>1</v>
      </c>
      <c r="AD177" s="23">
        <v>0</v>
      </c>
      <c r="AE177" s="23">
        <v>0</v>
      </c>
      <c r="AF177" s="24">
        <v>6</v>
      </c>
      <c r="AG177" s="87">
        <v>0</v>
      </c>
      <c r="AH177" s="23">
        <v>0</v>
      </c>
      <c r="AI177" s="23">
        <v>0</v>
      </c>
      <c r="AJ177" s="23">
        <v>0</v>
      </c>
      <c r="AK177" s="23">
        <v>0</v>
      </c>
      <c r="AL177" s="23">
        <v>0</v>
      </c>
      <c r="AM177" s="23">
        <v>0</v>
      </c>
      <c r="AN177" s="23">
        <v>0</v>
      </c>
      <c r="AO177" s="24">
        <v>0</v>
      </c>
      <c r="AP177" s="87">
        <v>4</v>
      </c>
      <c r="AQ177" s="23">
        <v>0</v>
      </c>
      <c r="AR177" s="23">
        <v>0</v>
      </c>
      <c r="AS177" s="23">
        <v>4</v>
      </c>
      <c r="AT177" s="23">
        <v>5</v>
      </c>
      <c r="AU177" s="23">
        <v>2</v>
      </c>
      <c r="AV177" s="23">
        <v>0</v>
      </c>
      <c r="AW177" s="23">
        <v>0</v>
      </c>
      <c r="AX177" s="24">
        <v>5</v>
      </c>
      <c r="AY177" s="87">
        <v>3</v>
      </c>
      <c r="AZ177" s="23" t="s">
        <v>5113</v>
      </c>
      <c r="BA177" s="23" t="s">
        <v>5113</v>
      </c>
      <c r="BB177" s="23">
        <v>4</v>
      </c>
      <c r="BC177" s="23">
        <v>4</v>
      </c>
      <c r="BD177" s="23">
        <v>1</v>
      </c>
      <c r="BE177" s="23" t="s">
        <v>5113</v>
      </c>
      <c r="BF177" s="23">
        <v>0</v>
      </c>
      <c r="BG177" s="24">
        <v>6</v>
      </c>
      <c r="BH177" s="87">
        <v>0</v>
      </c>
      <c r="BI177" s="23" t="s">
        <v>5113</v>
      </c>
      <c r="BJ177" s="23" t="s">
        <v>5113</v>
      </c>
      <c r="BK177" s="23">
        <v>0</v>
      </c>
      <c r="BL177" s="23">
        <v>0</v>
      </c>
      <c r="BM177" s="23">
        <v>0</v>
      </c>
      <c r="BN177" s="23" t="s">
        <v>5113</v>
      </c>
      <c r="BO177" s="23">
        <v>0</v>
      </c>
      <c r="BP177" s="24">
        <v>0</v>
      </c>
      <c r="BQ177" s="87">
        <v>4</v>
      </c>
      <c r="BR177" s="23" t="s">
        <v>5113</v>
      </c>
      <c r="BS177" s="23" t="s">
        <v>5113</v>
      </c>
      <c r="BT177" s="23">
        <v>4</v>
      </c>
      <c r="BU177" s="23">
        <v>5</v>
      </c>
      <c r="BV177" s="23">
        <v>2</v>
      </c>
      <c r="BW177" s="23" t="s">
        <v>5113</v>
      </c>
      <c r="BX177" s="23">
        <v>0</v>
      </c>
      <c r="BY177" s="24">
        <v>5</v>
      </c>
      <c r="BZ177" s="228"/>
      <c r="CA177" s="228"/>
      <c r="CB177" s="228"/>
    </row>
    <row r="178" spans="1:80">
      <c r="A178" s="231" t="s">
        <v>58</v>
      </c>
      <c r="B178" s="14" t="s">
        <v>912</v>
      </c>
      <c r="C178" s="14" t="s">
        <v>978</v>
      </c>
      <c r="D178" s="27">
        <f>INDEX([1]TableS4!G:G,MATCH(A178,[1]TableS4!A:A,0))</f>
        <v>1</v>
      </c>
      <c r="E178" s="24">
        <v>158</v>
      </c>
      <c r="F178" s="23">
        <f>INDEX([1]TableS4!$AJ$4:$AR$899,MATCH($A178,[1]TableS4!$A$4:$A$899,0),MATCH(TableS20!F$4,[1]TableS4!$AJ$3:$AR$3,0))</f>
        <v>0.63677740080566347</v>
      </c>
      <c r="G178" s="23">
        <f>INDEX([1]TableS4!$AJ$4:$AR$899,MATCH($A178,[1]TableS4!$A$4:$A$899,0),MATCH(TableS20!G$4,[1]TableS4!$AJ$3:$AR$3,0))</f>
        <v>1.2385800177802195E-3</v>
      </c>
      <c r="H178" s="23">
        <f>INDEX([1]TableS4!$AJ$4:$AR$899,MATCH($A178,[1]TableS4!$A$4:$A$899,0),MATCH(TableS20!H$4,[1]TableS4!$AJ$3:$AR$3,0))</f>
        <v>3.1000172274239207E-5</v>
      </c>
      <c r="I178" s="23">
        <f>INDEX([1]TableS4!$AJ$4:$AR$899,MATCH($A178,[1]TableS4!$A$4:$A$899,0),MATCH(TableS20!I$4,[1]TableS4!$AJ$3:$AR$3,0))</f>
        <v>0.24394098939687464</v>
      </c>
      <c r="J178" s="23">
        <f>INDEX([1]TableS4!$AJ$4:$AR$899,MATCH($A178,[1]TableS4!$A$4:$A$899,0),MATCH(TableS20!J$4,[1]TableS4!$AJ$3:$AR$3,0))</f>
        <v>0.21434939299903105</v>
      </c>
      <c r="K178" s="23">
        <f>INDEX([1]TableS4!$AJ$4:$AR$899,MATCH($A178,[1]TableS4!$A$4:$A$899,0),MATCH(TableS20!K$4,[1]TableS4!$AJ$3:$AR$3,0))</f>
        <v>0.40797999760650022</v>
      </c>
      <c r="L178" s="23">
        <f>INDEX([1]TableS4!$AJ$4:$AR$899,MATCH($A178,[1]TableS4!$A$4:$A$899,0),MATCH(TableS20!L$4,[1]TableS4!$AJ$3:$AR$3,0))</f>
        <v>0.10510038922362225</v>
      </c>
      <c r="M178" s="23">
        <f>INDEX([1]TableS4!$AJ$4:$AR$899,MATCH($A178,[1]TableS4!$A$4:$A$899,0),MATCH(TableS20!M$4,[1]TableS4!$AJ$3:$AR$3,0))</f>
        <v>0.44540576829765161</v>
      </c>
      <c r="N178" s="24">
        <f>INDEX([1]TableS4!$AJ$4:$AR$899,MATCH($A178,[1]TableS4!$A$4:$A$899,0),MATCH(TableS20!N$4,[1]TableS4!$AJ$3:$AR$3,0))</f>
        <v>0.32209403699117267</v>
      </c>
      <c r="O178" s="27">
        <v>6</v>
      </c>
      <c r="P178" s="232">
        <v>3.5714285714285716</v>
      </c>
      <c r="Q178" s="233">
        <v>1.7182493859684487</v>
      </c>
      <c r="R178" s="24"/>
      <c r="S178" s="232" t="s">
        <v>5113</v>
      </c>
      <c r="T178" s="233" t="s">
        <v>5113</v>
      </c>
      <c r="U178" s="80">
        <v>9</v>
      </c>
      <c r="V178" s="232">
        <v>3.7142857142857144</v>
      </c>
      <c r="W178" s="233">
        <v>1.7043362064926935</v>
      </c>
      <c r="X178" s="80">
        <v>5</v>
      </c>
      <c r="Y178" s="80">
        <v>0</v>
      </c>
      <c r="Z178" s="80">
        <v>0</v>
      </c>
      <c r="AA178" s="80">
        <v>3</v>
      </c>
      <c r="AB178" s="80">
        <v>4</v>
      </c>
      <c r="AC178" s="80">
        <v>4</v>
      </c>
      <c r="AD178" s="80">
        <v>0</v>
      </c>
      <c r="AE178" s="80">
        <v>4</v>
      </c>
      <c r="AF178" s="233">
        <v>5</v>
      </c>
      <c r="AG178" s="232">
        <v>0</v>
      </c>
      <c r="AH178" s="80">
        <v>0</v>
      </c>
      <c r="AI178" s="80">
        <v>0</v>
      </c>
      <c r="AJ178" s="80">
        <v>0</v>
      </c>
      <c r="AK178" s="80">
        <v>0</v>
      </c>
      <c r="AL178" s="80">
        <v>0</v>
      </c>
      <c r="AM178" s="80">
        <v>0</v>
      </c>
      <c r="AN178" s="80">
        <v>0</v>
      </c>
      <c r="AO178" s="233">
        <v>0</v>
      </c>
      <c r="AP178" s="232">
        <v>5</v>
      </c>
      <c r="AQ178" s="80">
        <v>0</v>
      </c>
      <c r="AR178" s="80">
        <v>0</v>
      </c>
      <c r="AS178" s="80">
        <v>5</v>
      </c>
      <c r="AT178" s="80">
        <v>3</v>
      </c>
      <c r="AU178" s="80">
        <v>6</v>
      </c>
      <c r="AV178" s="80">
        <v>1</v>
      </c>
      <c r="AW178" s="80">
        <v>3</v>
      </c>
      <c r="AX178" s="233">
        <v>3</v>
      </c>
      <c r="AY178" s="232">
        <v>5</v>
      </c>
      <c r="AZ178" s="80" t="s">
        <v>5113</v>
      </c>
      <c r="BA178" s="80" t="s">
        <v>5113</v>
      </c>
      <c r="BB178" s="80">
        <v>3</v>
      </c>
      <c r="BC178" s="80">
        <v>4</v>
      </c>
      <c r="BD178" s="80">
        <v>4</v>
      </c>
      <c r="BE178" s="80">
        <v>0</v>
      </c>
      <c r="BF178" s="80">
        <v>4</v>
      </c>
      <c r="BG178" s="233">
        <v>5</v>
      </c>
      <c r="BH178" s="232">
        <v>0</v>
      </c>
      <c r="BI178" s="80" t="s">
        <v>5113</v>
      </c>
      <c r="BJ178" s="80" t="s">
        <v>5113</v>
      </c>
      <c r="BK178" s="80">
        <v>0</v>
      </c>
      <c r="BL178" s="80">
        <v>0</v>
      </c>
      <c r="BM178" s="80">
        <v>0</v>
      </c>
      <c r="BN178" s="80">
        <v>0</v>
      </c>
      <c r="BO178" s="80">
        <v>0</v>
      </c>
      <c r="BP178" s="233">
        <v>0</v>
      </c>
      <c r="BQ178" s="232">
        <v>5</v>
      </c>
      <c r="BR178" s="80" t="s">
        <v>5113</v>
      </c>
      <c r="BS178" s="80" t="s">
        <v>5113</v>
      </c>
      <c r="BT178" s="80">
        <v>5</v>
      </c>
      <c r="BU178" s="80">
        <v>3</v>
      </c>
      <c r="BV178" s="80">
        <v>6</v>
      </c>
      <c r="BW178" s="80">
        <v>1</v>
      </c>
      <c r="BX178" s="80">
        <v>3</v>
      </c>
      <c r="BY178" s="233">
        <v>3</v>
      </c>
      <c r="BZ178" s="228"/>
      <c r="CA178" s="228"/>
      <c r="CB178" s="228"/>
    </row>
    <row r="179" spans="1:80">
      <c r="A179" s="231" t="s">
        <v>10</v>
      </c>
      <c r="B179" s="14" t="s">
        <v>912</v>
      </c>
      <c r="C179" s="14" t="s">
        <v>911</v>
      </c>
      <c r="D179" s="27">
        <f>INDEX([1]TableS4!G:G,MATCH(A179,[1]TableS4!A:A,0))</f>
        <v>4</v>
      </c>
      <c r="E179" s="24">
        <v>59</v>
      </c>
      <c r="F179" s="23">
        <f>INDEX([1]TableS4!$AJ$4:$AR$899,MATCH($A179,[1]TableS4!$A$4:$A$899,0),MATCH(TableS20!F$4,[1]TableS4!$AJ$3:$AR$3,0))</f>
        <v>0.93694017860227796</v>
      </c>
      <c r="G179" s="23">
        <f>INDEX([1]TableS4!$AJ$4:$AR$899,MATCH($A179,[1]TableS4!$A$4:$A$899,0),MATCH(TableS20!G$4,[1]TableS4!$AJ$3:$AR$3,0))</f>
        <v>4.1848247223809441E-4</v>
      </c>
      <c r="H179" s="23">
        <f>INDEX([1]TableS4!$AJ$4:$AR$899,MATCH($A179,[1]TableS4!$A$4:$A$899,0),MATCH(TableS20!H$4,[1]TableS4!$AJ$3:$AR$3,0))</f>
        <v>3.5554396112948735E-5</v>
      </c>
      <c r="I179" s="23">
        <f>INDEX([1]TableS4!$AJ$4:$AR$899,MATCH($A179,[1]TableS4!$A$4:$A$899,0),MATCH(TableS20!I$4,[1]TableS4!$AJ$3:$AR$3,0))</f>
        <v>0.50687636006736092</v>
      </c>
      <c r="J179" s="23">
        <f>INDEX([1]TableS4!$AJ$4:$AR$899,MATCH($A179,[1]TableS4!$A$4:$A$899,0),MATCH(TableS20!J$4,[1]TableS4!$AJ$3:$AR$3,0))</f>
        <v>0.14118561212600506</v>
      </c>
      <c r="K179" s="23">
        <f>INDEX([1]TableS4!$AJ$4:$AR$899,MATCH($A179,[1]TableS4!$A$4:$A$899,0),MATCH(TableS20!K$4,[1]TableS4!$AJ$3:$AR$3,0))</f>
        <v>0.32246968486002436</v>
      </c>
      <c r="L179" s="23">
        <f>INDEX([1]TableS4!$AJ$4:$AR$899,MATCH($A179,[1]TableS4!$A$4:$A$899,0),MATCH(TableS20!L$4,[1]TableS4!$AJ$3:$AR$3,0))</f>
        <v>7.8933610598088094E-2</v>
      </c>
      <c r="M179" s="23">
        <f>INDEX([1]TableS4!$AJ$4:$AR$899,MATCH($A179,[1]TableS4!$A$4:$A$899,0),MATCH(TableS20!M$4,[1]TableS4!$AJ$3:$AR$3,0))</f>
        <v>0.26255852200000929</v>
      </c>
      <c r="N179" s="24">
        <f>INDEX([1]TableS4!$AJ$4:$AR$899,MATCH($A179,[1]TableS4!$A$4:$A$899,0),MATCH(TableS20!N$4,[1]TableS4!$AJ$3:$AR$3,0))</f>
        <v>1.0520706310412262</v>
      </c>
      <c r="O179" s="27">
        <v>2</v>
      </c>
      <c r="P179" s="232">
        <v>0.7142857142857143</v>
      </c>
      <c r="Q179" s="233">
        <v>0.7559289460184544</v>
      </c>
      <c r="R179" s="24"/>
      <c r="S179" s="232" t="s">
        <v>5113</v>
      </c>
      <c r="T179" s="233" t="s">
        <v>5113</v>
      </c>
      <c r="U179" s="80">
        <v>10</v>
      </c>
      <c r="V179" s="232">
        <v>6.7142857142857144</v>
      </c>
      <c r="W179" s="233">
        <v>3.1471831698777728</v>
      </c>
      <c r="X179" s="80">
        <v>2</v>
      </c>
      <c r="Y179" s="80">
        <v>0</v>
      </c>
      <c r="Z179" s="80">
        <v>0</v>
      </c>
      <c r="AA179" s="80">
        <v>0</v>
      </c>
      <c r="AB179" s="80">
        <v>0</v>
      </c>
      <c r="AC179" s="80">
        <v>1</v>
      </c>
      <c r="AD179" s="80">
        <v>0</v>
      </c>
      <c r="AE179" s="80">
        <v>1</v>
      </c>
      <c r="AF179" s="233">
        <v>1</v>
      </c>
      <c r="AG179" s="232">
        <v>0</v>
      </c>
      <c r="AH179" s="80">
        <v>0</v>
      </c>
      <c r="AI179" s="80">
        <v>0</v>
      </c>
      <c r="AJ179" s="80">
        <v>0</v>
      </c>
      <c r="AK179" s="80">
        <v>0</v>
      </c>
      <c r="AL179" s="80">
        <v>0</v>
      </c>
      <c r="AM179" s="80">
        <v>0</v>
      </c>
      <c r="AN179" s="80">
        <v>0</v>
      </c>
      <c r="AO179" s="233">
        <v>0</v>
      </c>
      <c r="AP179" s="232">
        <v>8</v>
      </c>
      <c r="AQ179" s="80">
        <v>0</v>
      </c>
      <c r="AR179" s="80">
        <v>0</v>
      </c>
      <c r="AS179" s="80">
        <v>10</v>
      </c>
      <c r="AT179" s="80">
        <v>5</v>
      </c>
      <c r="AU179" s="80">
        <v>6</v>
      </c>
      <c r="AV179" s="80">
        <v>1</v>
      </c>
      <c r="AW179" s="80">
        <v>7</v>
      </c>
      <c r="AX179" s="233">
        <v>10</v>
      </c>
      <c r="AY179" s="232">
        <v>2</v>
      </c>
      <c r="AZ179" s="80" t="s">
        <v>5113</v>
      </c>
      <c r="BA179" s="80" t="s">
        <v>5113</v>
      </c>
      <c r="BB179" s="80">
        <v>0</v>
      </c>
      <c r="BC179" s="80">
        <v>0</v>
      </c>
      <c r="BD179" s="80">
        <v>1</v>
      </c>
      <c r="BE179" s="80">
        <v>0</v>
      </c>
      <c r="BF179" s="80">
        <v>1</v>
      </c>
      <c r="BG179" s="233">
        <v>1</v>
      </c>
      <c r="BH179" s="232">
        <v>0</v>
      </c>
      <c r="BI179" s="80" t="s">
        <v>5113</v>
      </c>
      <c r="BJ179" s="80" t="s">
        <v>5113</v>
      </c>
      <c r="BK179" s="80">
        <v>0</v>
      </c>
      <c r="BL179" s="80">
        <v>0</v>
      </c>
      <c r="BM179" s="80">
        <v>0</v>
      </c>
      <c r="BN179" s="80">
        <v>0</v>
      </c>
      <c r="BO179" s="80">
        <v>0</v>
      </c>
      <c r="BP179" s="233">
        <v>0</v>
      </c>
      <c r="BQ179" s="232">
        <v>8</v>
      </c>
      <c r="BR179" s="80" t="s">
        <v>5113</v>
      </c>
      <c r="BS179" s="80" t="s">
        <v>5113</v>
      </c>
      <c r="BT179" s="80">
        <v>10</v>
      </c>
      <c r="BU179" s="80">
        <v>5</v>
      </c>
      <c r="BV179" s="80">
        <v>6</v>
      </c>
      <c r="BW179" s="80">
        <v>1</v>
      </c>
      <c r="BX179" s="80">
        <v>7</v>
      </c>
      <c r="BY179" s="233">
        <v>10</v>
      </c>
      <c r="BZ179" s="228"/>
      <c r="CA179" s="228"/>
      <c r="CB179" s="228"/>
    </row>
    <row r="180" spans="1:80">
      <c r="A180" s="234" t="s">
        <v>332</v>
      </c>
      <c r="B180" s="16" t="s">
        <v>912</v>
      </c>
      <c r="C180" s="16" t="s">
        <v>911</v>
      </c>
      <c r="D180" s="25">
        <f>INDEX([1]TableS4!G:G,MATCH(A180,[1]TableS4!A:A,0))</f>
        <v>2</v>
      </c>
      <c r="E180" s="26">
        <v>742</v>
      </c>
      <c r="F180" s="25">
        <f>INDEX([1]TableS4!$AJ$4:$AR$899,MATCH($A180,[1]TableS4!$A$4:$A$899,0),MATCH(TableS20!F$4,[1]TableS4!$AJ$3:$AR$3,0))</f>
        <v>1.4152105159401768E-2</v>
      </c>
      <c r="G180" s="25">
        <f>INDEX([1]TableS4!$AJ$4:$AR$899,MATCH($A180,[1]TableS4!$A$4:$A$899,0),MATCH(TableS20!G$4,[1]TableS4!$AJ$3:$AR$3,0))</f>
        <v>5.0834058054981742E-5</v>
      </c>
      <c r="H180" s="25">
        <f>INDEX([1]TableS4!$AJ$4:$AR$899,MATCH($A180,[1]TableS4!$A$4:$A$899,0),MATCH(TableS20!H$4,[1]TableS4!$AJ$3:$AR$3,0))</f>
        <v>3.6744934701564138E-3</v>
      </c>
      <c r="I180" s="25">
        <f>INDEX([1]TableS4!$AJ$4:$AR$899,MATCH($A180,[1]TableS4!$A$4:$A$899,0),MATCH(TableS20!I$4,[1]TableS4!$AJ$3:$AR$3,0))</f>
        <v>0.69276551419695775</v>
      </c>
      <c r="J180" s="25">
        <f>INDEX([1]TableS4!$AJ$4:$AR$899,MATCH($A180,[1]TableS4!$A$4:$A$899,0),MATCH(TableS20!J$4,[1]TableS4!$AJ$3:$AR$3,0))</f>
        <v>2.9264775664504263</v>
      </c>
      <c r="K180" s="25">
        <f>INDEX([1]TableS4!$AJ$4:$AR$899,MATCH($A180,[1]TableS4!$A$4:$A$899,0),MATCH(TableS20!K$4,[1]TableS4!$AJ$3:$AR$3,0))</f>
        <v>5.9885593100452664E-3</v>
      </c>
      <c r="L180" s="25">
        <f>INDEX([1]TableS4!$AJ$4:$AR$899,MATCH($A180,[1]TableS4!$A$4:$A$899,0),MATCH(TableS20!L$4,[1]TableS4!$AJ$3:$AR$3,0))</f>
        <v>9.8950615368127064E-4</v>
      </c>
      <c r="M180" s="25">
        <f>INDEX([1]TableS4!$AJ$4:$AR$899,MATCH($A180,[1]TableS4!$A$4:$A$899,0),MATCH(TableS20!M$4,[1]TableS4!$AJ$3:$AR$3,0))</f>
        <v>3.4491806929566201E-3</v>
      </c>
      <c r="N180" s="26">
        <f>INDEX([1]TableS4!$AJ$4:$AR$899,MATCH($A180,[1]TableS4!$A$4:$A$899,0),MATCH(TableS20!N$4,[1]TableS4!$AJ$3:$AR$3,0))</f>
        <v>1.7992419604433332E-2</v>
      </c>
      <c r="O180" s="25">
        <v>2</v>
      </c>
      <c r="P180" s="235">
        <v>2.5</v>
      </c>
      <c r="Q180" s="236">
        <v>0.70710678118654757</v>
      </c>
      <c r="R180" s="26">
        <v>1</v>
      </c>
      <c r="S180" s="235">
        <v>0.5</v>
      </c>
      <c r="T180" s="236">
        <v>0.70710678118654757</v>
      </c>
      <c r="U180" s="82">
        <v>5</v>
      </c>
      <c r="V180" s="235">
        <v>6.5</v>
      </c>
      <c r="W180" s="236">
        <v>0.70710678118654757</v>
      </c>
      <c r="X180" s="82">
        <v>0</v>
      </c>
      <c r="Y180" s="82">
        <v>0</v>
      </c>
      <c r="Z180" s="82">
        <v>0</v>
      </c>
      <c r="AA180" s="82">
        <v>3</v>
      </c>
      <c r="AB180" s="82">
        <v>2</v>
      </c>
      <c r="AC180" s="82">
        <v>0</v>
      </c>
      <c r="AD180" s="82">
        <v>0</v>
      </c>
      <c r="AE180" s="82">
        <v>0</v>
      </c>
      <c r="AF180" s="236">
        <v>0</v>
      </c>
      <c r="AG180" s="235">
        <v>0</v>
      </c>
      <c r="AH180" s="82">
        <v>0</v>
      </c>
      <c r="AI180" s="82">
        <v>0</v>
      </c>
      <c r="AJ180" s="82">
        <v>0</v>
      </c>
      <c r="AK180" s="82">
        <v>1</v>
      </c>
      <c r="AL180" s="82">
        <v>0</v>
      </c>
      <c r="AM180" s="82">
        <v>0</v>
      </c>
      <c r="AN180" s="82">
        <v>0</v>
      </c>
      <c r="AO180" s="236">
        <v>0</v>
      </c>
      <c r="AP180" s="235">
        <v>0</v>
      </c>
      <c r="AQ180" s="82">
        <v>0</v>
      </c>
      <c r="AR180" s="82">
        <v>0</v>
      </c>
      <c r="AS180" s="82">
        <v>7</v>
      </c>
      <c r="AT180" s="82">
        <v>6</v>
      </c>
      <c r="AU180" s="82">
        <v>0</v>
      </c>
      <c r="AV180" s="82">
        <v>0</v>
      </c>
      <c r="AW180" s="82">
        <v>0</v>
      </c>
      <c r="AX180" s="236">
        <v>0</v>
      </c>
      <c r="AY180" s="235" t="s">
        <v>5113</v>
      </c>
      <c r="AZ180" s="82" t="s">
        <v>5113</v>
      </c>
      <c r="BA180" s="82" t="s">
        <v>5113</v>
      </c>
      <c r="BB180" s="82">
        <v>3</v>
      </c>
      <c r="BC180" s="82">
        <v>2</v>
      </c>
      <c r="BD180" s="82" t="s">
        <v>5113</v>
      </c>
      <c r="BE180" s="82" t="s">
        <v>5113</v>
      </c>
      <c r="BF180" s="82" t="s">
        <v>5113</v>
      </c>
      <c r="BG180" s="236" t="s">
        <v>5113</v>
      </c>
      <c r="BH180" s="235" t="s">
        <v>5113</v>
      </c>
      <c r="BI180" s="82" t="s">
        <v>5113</v>
      </c>
      <c r="BJ180" s="82" t="s">
        <v>5113</v>
      </c>
      <c r="BK180" s="82">
        <v>0</v>
      </c>
      <c r="BL180" s="82">
        <v>1</v>
      </c>
      <c r="BM180" s="82" t="s">
        <v>5113</v>
      </c>
      <c r="BN180" s="82" t="s">
        <v>5113</v>
      </c>
      <c r="BO180" s="82" t="s">
        <v>5113</v>
      </c>
      <c r="BP180" s="236" t="s">
        <v>5113</v>
      </c>
      <c r="BQ180" s="235" t="s">
        <v>5113</v>
      </c>
      <c r="BR180" s="82" t="s">
        <v>5113</v>
      </c>
      <c r="BS180" s="82" t="s">
        <v>5113</v>
      </c>
      <c r="BT180" s="82">
        <v>7</v>
      </c>
      <c r="BU180" s="82">
        <v>6</v>
      </c>
      <c r="BV180" s="82" t="s">
        <v>5113</v>
      </c>
      <c r="BW180" s="82" t="s">
        <v>5113</v>
      </c>
      <c r="BX180" s="82" t="s">
        <v>5113</v>
      </c>
      <c r="BY180" s="236" t="s">
        <v>5113</v>
      </c>
      <c r="BZ180" s="228"/>
      <c r="CA180" s="228"/>
      <c r="CB180" s="228"/>
    </row>
    <row r="181" spans="1:80">
      <c r="A181" s="231" t="s">
        <v>764</v>
      </c>
      <c r="B181" s="14" t="s">
        <v>991</v>
      </c>
      <c r="C181" s="14" t="s">
        <v>1440</v>
      </c>
      <c r="D181" s="27">
        <f>INDEX([1]TableS4!G:G,MATCH(A181,[1]TableS4!A:A,0))</f>
        <v>2</v>
      </c>
      <c r="E181" s="24">
        <v>1000</v>
      </c>
      <c r="F181" s="23">
        <f>INDEX([1]TableS4!$AJ$4:$AR$899,MATCH($A181,[1]TableS4!$A$4:$A$899,0),MATCH(TableS20!F$4,[1]TableS4!$AJ$3:$AR$3,0))</f>
        <v>5.6659312350753211E-4</v>
      </c>
      <c r="G181" s="23">
        <f>INDEX([1]TableS4!$AJ$4:$AR$899,MATCH($A181,[1]TableS4!$A$4:$A$899,0),MATCH(TableS20!G$4,[1]TableS4!$AJ$3:$AR$3,0))</f>
        <v>6.2617283129617231E-5</v>
      </c>
      <c r="H181" s="23">
        <f>INDEX([1]TableS4!$AJ$4:$AR$899,MATCH($A181,[1]TableS4!$A$4:$A$899,0),MATCH(TableS20!H$4,[1]TableS4!$AJ$3:$AR$3,0))</f>
        <v>2.8847253293226616</v>
      </c>
      <c r="I181" s="23">
        <f>INDEX([1]TableS4!$AJ$4:$AR$899,MATCH($A181,[1]TableS4!$A$4:$A$899,0),MATCH(TableS20!I$4,[1]TableS4!$AJ$3:$AR$3,0))</f>
        <v>2.8356087419727106E-2</v>
      </c>
      <c r="J181" s="23">
        <f>INDEX([1]TableS4!$AJ$4:$AR$899,MATCH($A181,[1]TableS4!$A$4:$A$899,0),MATCH(TableS20!J$4,[1]TableS4!$AJ$3:$AR$3,0))</f>
        <v>0.37148569533449266</v>
      </c>
      <c r="K181" s="23">
        <f>INDEX([1]TableS4!$AJ$4:$AR$899,MATCH($A181,[1]TableS4!$A$4:$A$899,0),MATCH(TableS20!K$4,[1]TableS4!$AJ$3:$AR$3,0))</f>
        <v>1.4553417987126697E-2</v>
      </c>
      <c r="L181" s="23">
        <f>INDEX([1]TableS4!$AJ$4:$AR$899,MATCH($A181,[1]TableS4!$A$4:$A$899,0),MATCH(TableS20!L$4,[1]TableS4!$AJ$3:$AR$3,0))</f>
        <v>2.9244590437057269E-4</v>
      </c>
      <c r="M181" s="23">
        <f>INDEX([1]TableS4!$AJ$4:$AR$899,MATCH($A181,[1]TableS4!$A$4:$A$899,0),MATCH(TableS20!M$4,[1]TableS4!$AJ$3:$AR$3,0))</f>
        <v>7.453384213439039E-4</v>
      </c>
      <c r="N181" s="24">
        <f>INDEX([1]TableS4!$AJ$4:$AR$899,MATCH($A181,[1]TableS4!$A$4:$A$899,0),MATCH(TableS20!N$4,[1]TableS4!$AJ$3:$AR$3,0))</f>
        <v>5.140126174432557E-4</v>
      </c>
      <c r="O181" s="27">
        <v>7</v>
      </c>
      <c r="P181" s="232">
        <v>12</v>
      </c>
      <c r="Q181" s="233">
        <v>2.8284271247461903</v>
      </c>
      <c r="R181" s="24"/>
      <c r="S181" s="232">
        <v>1</v>
      </c>
      <c r="T181" s="233">
        <v>0</v>
      </c>
      <c r="U181" s="80">
        <v>8</v>
      </c>
      <c r="V181" s="232">
        <v>9.5</v>
      </c>
      <c r="W181" s="233">
        <v>0.70710678118654757</v>
      </c>
      <c r="X181" s="80">
        <v>0</v>
      </c>
      <c r="Y181" s="80">
        <v>0</v>
      </c>
      <c r="Z181" s="80">
        <v>14</v>
      </c>
      <c r="AA181" s="80">
        <v>1</v>
      </c>
      <c r="AB181" s="80">
        <v>10</v>
      </c>
      <c r="AC181" s="80">
        <v>1</v>
      </c>
      <c r="AD181" s="80">
        <v>0</v>
      </c>
      <c r="AE181" s="80">
        <v>0</v>
      </c>
      <c r="AF181" s="233">
        <v>0</v>
      </c>
      <c r="AG181" s="232">
        <v>0</v>
      </c>
      <c r="AH181" s="80">
        <v>0</v>
      </c>
      <c r="AI181" s="80">
        <v>1</v>
      </c>
      <c r="AJ181" s="80">
        <v>0</v>
      </c>
      <c r="AK181" s="80">
        <v>1</v>
      </c>
      <c r="AL181" s="80">
        <v>0</v>
      </c>
      <c r="AM181" s="80">
        <v>0</v>
      </c>
      <c r="AN181" s="80">
        <v>0</v>
      </c>
      <c r="AO181" s="233">
        <v>0</v>
      </c>
      <c r="AP181" s="232">
        <v>0</v>
      </c>
      <c r="AQ181" s="80">
        <v>0</v>
      </c>
      <c r="AR181" s="80">
        <v>10</v>
      </c>
      <c r="AS181" s="80">
        <v>1</v>
      </c>
      <c r="AT181" s="80">
        <v>9</v>
      </c>
      <c r="AU181" s="80">
        <v>1</v>
      </c>
      <c r="AV181" s="80">
        <v>0</v>
      </c>
      <c r="AW181" s="80">
        <v>1</v>
      </c>
      <c r="AX181" s="233">
        <v>0</v>
      </c>
      <c r="AY181" s="232" t="s">
        <v>5113</v>
      </c>
      <c r="AZ181" s="80" t="s">
        <v>5113</v>
      </c>
      <c r="BA181" s="80">
        <v>14</v>
      </c>
      <c r="BB181" s="80" t="s">
        <v>5113</v>
      </c>
      <c r="BC181" s="80">
        <v>10</v>
      </c>
      <c r="BD181" s="80" t="s">
        <v>5113</v>
      </c>
      <c r="BE181" s="80" t="s">
        <v>5113</v>
      </c>
      <c r="BF181" s="80" t="s">
        <v>5113</v>
      </c>
      <c r="BG181" s="233" t="s">
        <v>5113</v>
      </c>
      <c r="BH181" s="232" t="s">
        <v>5113</v>
      </c>
      <c r="BI181" s="80" t="s">
        <v>5113</v>
      </c>
      <c r="BJ181" s="80">
        <v>1</v>
      </c>
      <c r="BK181" s="80" t="s">
        <v>5113</v>
      </c>
      <c r="BL181" s="80">
        <v>1</v>
      </c>
      <c r="BM181" s="80" t="s">
        <v>5113</v>
      </c>
      <c r="BN181" s="80" t="s">
        <v>5113</v>
      </c>
      <c r="BO181" s="80" t="s">
        <v>5113</v>
      </c>
      <c r="BP181" s="233" t="s">
        <v>5113</v>
      </c>
      <c r="BQ181" s="232" t="s">
        <v>5113</v>
      </c>
      <c r="BR181" s="80" t="s">
        <v>5113</v>
      </c>
      <c r="BS181" s="80">
        <v>10</v>
      </c>
      <c r="BT181" s="80" t="s">
        <v>5113</v>
      </c>
      <c r="BU181" s="80">
        <v>9</v>
      </c>
      <c r="BV181" s="80" t="s">
        <v>5113</v>
      </c>
      <c r="BW181" s="80" t="s">
        <v>5113</v>
      </c>
      <c r="BX181" s="80" t="s">
        <v>5113</v>
      </c>
      <c r="BY181" s="233" t="s">
        <v>5113</v>
      </c>
      <c r="BZ181" s="228"/>
      <c r="CA181" s="228"/>
      <c r="CB181" s="228"/>
    </row>
    <row r="182" spans="1:80">
      <c r="A182" s="230" t="s">
        <v>781</v>
      </c>
      <c r="B182" s="14" t="s">
        <v>991</v>
      </c>
      <c r="C182" s="14" t="s">
        <v>1440</v>
      </c>
      <c r="D182" s="27">
        <f>INDEX([1]TableS4!G:G,MATCH(A182,[1]TableS4!A:A,0))</f>
        <v>2</v>
      </c>
      <c r="E182" s="24">
        <v>693</v>
      </c>
      <c r="F182" s="23">
        <f>INDEX([1]TableS4!$AJ$4:$AR$899,MATCH($A182,[1]TableS4!$A$4:$A$899,0),MATCH(TableS20!F$4,[1]TableS4!$AJ$3:$AR$3,0))</f>
        <v>6.5002888124533059E-2</v>
      </c>
      <c r="G182" s="23">
        <f>INDEX([1]TableS4!$AJ$4:$AR$899,MATCH($A182,[1]TableS4!$A$4:$A$899,0),MATCH(TableS20!G$4,[1]TableS4!$AJ$3:$AR$3,0))</f>
        <v>7.8017580841731275E-3</v>
      </c>
      <c r="H182" s="23">
        <f>INDEX([1]TableS4!$AJ$4:$AR$899,MATCH($A182,[1]TableS4!$A$4:$A$899,0),MATCH(TableS20!H$4,[1]TableS4!$AJ$3:$AR$3,0))</f>
        <v>14.302785164117969</v>
      </c>
      <c r="I182" s="23">
        <f>INDEX([1]TableS4!$AJ$4:$AR$899,MATCH($A182,[1]TableS4!$A$4:$A$899,0),MATCH(TableS20!I$4,[1]TableS4!$AJ$3:$AR$3,0))</f>
        <v>2.1407944091103666</v>
      </c>
      <c r="J182" s="23">
        <f>INDEX([1]TableS4!$AJ$4:$AR$899,MATCH($A182,[1]TableS4!$A$4:$A$899,0),MATCH(TableS20!J$4,[1]TableS4!$AJ$3:$AR$3,0))</f>
        <v>8.1510389294583732</v>
      </c>
      <c r="K182" s="23">
        <f>INDEX([1]TableS4!$AJ$4:$AR$899,MATCH($A182,[1]TableS4!$A$4:$A$899,0),MATCH(TableS20!K$4,[1]TableS4!$AJ$3:$AR$3,0))</f>
        <v>0.95696697925639773</v>
      </c>
      <c r="L182" s="23">
        <f>INDEX([1]TableS4!$AJ$4:$AR$899,MATCH($A182,[1]TableS4!$A$4:$A$899,0),MATCH(TableS20!L$4,[1]TableS4!$AJ$3:$AR$3,0))</f>
        <v>0.10457969987427951</v>
      </c>
      <c r="M182" s="23">
        <f>INDEX([1]TableS4!$AJ$4:$AR$899,MATCH($A182,[1]TableS4!$A$4:$A$899,0),MATCH(TableS20!M$4,[1]TableS4!$AJ$3:$AR$3,0))</f>
        <v>5.2446009005158827E-2</v>
      </c>
      <c r="N182" s="24">
        <f>INDEX([1]TableS4!$AJ$4:$AR$899,MATCH($A182,[1]TableS4!$A$4:$A$899,0),MATCH(TableS20!N$4,[1]TableS4!$AJ$3:$AR$3,0))</f>
        <v>7.6088304589390032E-2</v>
      </c>
      <c r="O182" s="27">
        <v>16</v>
      </c>
      <c r="P182" s="87">
        <v>8.375</v>
      </c>
      <c r="Q182" s="24">
        <v>9.7532046015655798</v>
      </c>
      <c r="R182" s="24">
        <v>1</v>
      </c>
      <c r="S182" s="87">
        <v>0.5</v>
      </c>
      <c r="T182" s="24">
        <v>0.53452248382484879</v>
      </c>
      <c r="U182" s="23">
        <v>4</v>
      </c>
      <c r="V182" s="87">
        <v>2.875</v>
      </c>
      <c r="W182" s="24">
        <v>3.1819805153394638</v>
      </c>
      <c r="X182" s="23">
        <v>0</v>
      </c>
      <c r="Y182" s="23">
        <v>0</v>
      </c>
      <c r="Z182" s="23">
        <v>24</v>
      </c>
      <c r="AA182" s="23">
        <v>19</v>
      </c>
      <c r="AB182" s="23">
        <v>13</v>
      </c>
      <c r="AC182" s="23">
        <v>11</v>
      </c>
      <c r="AD182" s="23">
        <v>0</v>
      </c>
      <c r="AE182" s="23">
        <v>0</v>
      </c>
      <c r="AF182" s="24">
        <v>0</v>
      </c>
      <c r="AG182" s="87">
        <v>0</v>
      </c>
      <c r="AH182" s="23">
        <v>0</v>
      </c>
      <c r="AI182" s="23">
        <v>1</v>
      </c>
      <c r="AJ182" s="23">
        <v>1</v>
      </c>
      <c r="AK182" s="23">
        <v>1</v>
      </c>
      <c r="AL182" s="23">
        <v>1</v>
      </c>
      <c r="AM182" s="23">
        <v>0</v>
      </c>
      <c r="AN182" s="23">
        <v>0</v>
      </c>
      <c r="AO182" s="24">
        <v>0</v>
      </c>
      <c r="AP182" s="87">
        <v>0</v>
      </c>
      <c r="AQ182" s="23">
        <v>0</v>
      </c>
      <c r="AR182" s="23">
        <v>7</v>
      </c>
      <c r="AS182" s="23">
        <v>6</v>
      </c>
      <c r="AT182" s="23">
        <v>6</v>
      </c>
      <c r="AU182" s="23">
        <v>4</v>
      </c>
      <c r="AV182" s="23">
        <v>0</v>
      </c>
      <c r="AW182" s="23">
        <v>0</v>
      </c>
      <c r="AX182" s="24">
        <v>0</v>
      </c>
      <c r="AY182" s="87">
        <v>0</v>
      </c>
      <c r="AZ182" s="23" t="s">
        <v>5113</v>
      </c>
      <c r="BA182" s="23">
        <v>24</v>
      </c>
      <c r="BB182" s="23">
        <v>19</v>
      </c>
      <c r="BC182" s="23">
        <v>13</v>
      </c>
      <c r="BD182" s="23">
        <v>11</v>
      </c>
      <c r="BE182" s="23">
        <v>0</v>
      </c>
      <c r="BF182" s="23">
        <v>0</v>
      </c>
      <c r="BG182" s="24">
        <v>0</v>
      </c>
      <c r="BH182" s="87">
        <v>0</v>
      </c>
      <c r="BI182" s="23" t="s">
        <v>5113</v>
      </c>
      <c r="BJ182" s="23">
        <v>1</v>
      </c>
      <c r="BK182" s="23">
        <v>1</v>
      </c>
      <c r="BL182" s="23">
        <v>1</v>
      </c>
      <c r="BM182" s="23">
        <v>1</v>
      </c>
      <c r="BN182" s="23">
        <v>0</v>
      </c>
      <c r="BO182" s="23">
        <v>0</v>
      </c>
      <c r="BP182" s="24">
        <v>0</v>
      </c>
      <c r="BQ182" s="87">
        <v>0</v>
      </c>
      <c r="BR182" s="23" t="s">
        <v>5113</v>
      </c>
      <c r="BS182" s="23">
        <v>7</v>
      </c>
      <c r="BT182" s="23">
        <v>6</v>
      </c>
      <c r="BU182" s="23">
        <v>6</v>
      </c>
      <c r="BV182" s="23">
        <v>4</v>
      </c>
      <c r="BW182" s="23">
        <v>0</v>
      </c>
      <c r="BX182" s="23">
        <v>0</v>
      </c>
      <c r="BY182" s="24">
        <v>0</v>
      </c>
      <c r="BZ182" s="228"/>
      <c r="CA182" s="228"/>
      <c r="CB182" s="228"/>
    </row>
    <row r="183" spans="1:80">
      <c r="A183" s="231" t="s">
        <v>463</v>
      </c>
      <c r="B183" s="14" t="s">
        <v>991</v>
      </c>
      <c r="C183" s="14" t="s">
        <v>1258</v>
      </c>
      <c r="D183" s="27">
        <f>INDEX([1]TableS4!G:G,MATCH(A183,[1]TableS4!A:A,0))</f>
        <v>2</v>
      </c>
      <c r="E183" s="24">
        <v>1129</v>
      </c>
      <c r="F183" s="23">
        <f>INDEX([1]TableS4!$AJ$4:$AR$899,MATCH($A183,[1]TableS4!$A$4:$A$899,0),MATCH(TableS20!F$4,[1]TableS4!$AJ$3:$AR$3,0))</f>
        <v>6.8306777688608683E-2</v>
      </c>
      <c r="G183" s="23">
        <f>INDEX([1]TableS4!$AJ$4:$AR$899,MATCH($A183,[1]TableS4!$A$4:$A$899,0),MATCH(TableS20!G$4,[1]TableS4!$AJ$3:$AR$3,0))</f>
        <v>1.2623234349876982E-2</v>
      </c>
      <c r="H183" s="23">
        <f>INDEX([1]TableS4!$AJ$4:$AR$899,MATCH($A183,[1]TableS4!$A$4:$A$899,0),MATCH(TableS20!H$4,[1]TableS4!$AJ$3:$AR$3,0))</f>
        <v>2.979885680484104E-5</v>
      </c>
      <c r="I183" s="23">
        <f>INDEX([1]TableS4!$AJ$4:$AR$899,MATCH($A183,[1]TableS4!$A$4:$A$899,0),MATCH(TableS20!I$4,[1]TableS4!$AJ$3:$AR$3,0))</f>
        <v>1.2620787956934533E-2</v>
      </c>
      <c r="J183" s="23">
        <f>INDEX([1]TableS4!$AJ$4:$AR$899,MATCH($A183,[1]TableS4!$A$4:$A$899,0),MATCH(TableS20!J$4,[1]TableS4!$AJ$3:$AR$3,0))</f>
        <v>2.0330680361033408E-2</v>
      </c>
      <c r="K183" s="23">
        <f>INDEX([1]TableS4!$AJ$4:$AR$899,MATCH($A183,[1]TableS4!$A$4:$A$899,0),MATCH(TableS20!K$4,[1]TableS4!$AJ$3:$AR$3,0))</f>
        <v>3.6346497705111398E-2</v>
      </c>
      <c r="L183" s="23">
        <f>INDEX([1]TableS4!$AJ$4:$AR$899,MATCH($A183,[1]TableS4!$A$4:$A$899,0),MATCH(TableS20!L$4,[1]TableS4!$AJ$3:$AR$3,0))</f>
        <v>0.79639235984074563</v>
      </c>
      <c r="M183" s="23">
        <f>INDEX([1]TableS4!$AJ$4:$AR$899,MATCH($A183,[1]TableS4!$A$4:$A$899,0),MATCH(TableS20!M$4,[1]TableS4!$AJ$3:$AR$3,0))</f>
        <v>0.91141370363596941</v>
      </c>
      <c r="N183" s="24">
        <f>INDEX([1]TableS4!$AJ$4:$AR$899,MATCH($A183,[1]TableS4!$A$4:$A$899,0),MATCH(TableS20!N$4,[1]TableS4!$AJ$3:$AR$3,0))</f>
        <v>7.4348360452973342E-2</v>
      </c>
      <c r="O183" s="27">
        <v>14</v>
      </c>
      <c r="P183" s="232">
        <v>6.5</v>
      </c>
      <c r="Q183" s="233">
        <v>7.1414284285428504</v>
      </c>
      <c r="R183" s="24">
        <v>4</v>
      </c>
      <c r="S183" s="232">
        <v>1</v>
      </c>
      <c r="T183" s="233">
        <v>1.1547005383792515</v>
      </c>
      <c r="U183" s="80">
        <v>17</v>
      </c>
      <c r="V183" s="232">
        <v>12.75</v>
      </c>
      <c r="W183" s="233">
        <v>4.4253060157839181</v>
      </c>
      <c r="X183" s="80">
        <v>1</v>
      </c>
      <c r="Y183" s="80">
        <v>0</v>
      </c>
      <c r="Z183" s="80">
        <v>0</v>
      </c>
      <c r="AA183" s="80">
        <v>1</v>
      </c>
      <c r="AB183" s="80">
        <v>0</v>
      </c>
      <c r="AC183" s="80">
        <v>1</v>
      </c>
      <c r="AD183" s="80">
        <v>8</v>
      </c>
      <c r="AE183" s="80">
        <v>16</v>
      </c>
      <c r="AF183" s="233">
        <v>1</v>
      </c>
      <c r="AG183" s="232">
        <v>2</v>
      </c>
      <c r="AH183" s="80">
        <v>0</v>
      </c>
      <c r="AI183" s="80">
        <v>0</v>
      </c>
      <c r="AJ183" s="80">
        <v>1</v>
      </c>
      <c r="AK183" s="80">
        <v>0</v>
      </c>
      <c r="AL183" s="80">
        <v>0</v>
      </c>
      <c r="AM183" s="80">
        <v>0</v>
      </c>
      <c r="AN183" s="80">
        <v>2</v>
      </c>
      <c r="AO183" s="233">
        <v>0</v>
      </c>
      <c r="AP183" s="232">
        <v>8</v>
      </c>
      <c r="AQ183" s="80">
        <v>0</v>
      </c>
      <c r="AR183" s="80">
        <v>0</v>
      </c>
      <c r="AS183" s="80">
        <v>1</v>
      </c>
      <c r="AT183" s="80">
        <v>1</v>
      </c>
      <c r="AU183" s="80">
        <v>4</v>
      </c>
      <c r="AV183" s="80">
        <v>16</v>
      </c>
      <c r="AW183" s="80">
        <v>17</v>
      </c>
      <c r="AX183" s="233">
        <v>10</v>
      </c>
      <c r="AY183" s="232">
        <v>1</v>
      </c>
      <c r="AZ183" s="80" t="s">
        <v>5113</v>
      </c>
      <c r="BA183" s="80" t="s">
        <v>5113</v>
      </c>
      <c r="BB183" s="80" t="s">
        <v>5113</v>
      </c>
      <c r="BC183" s="80" t="s">
        <v>5113</v>
      </c>
      <c r="BD183" s="80" t="s">
        <v>5113</v>
      </c>
      <c r="BE183" s="80">
        <v>8</v>
      </c>
      <c r="BF183" s="80">
        <v>16</v>
      </c>
      <c r="BG183" s="233">
        <v>1</v>
      </c>
      <c r="BH183" s="232">
        <v>2</v>
      </c>
      <c r="BI183" s="80" t="s">
        <v>5113</v>
      </c>
      <c r="BJ183" s="80" t="s">
        <v>5113</v>
      </c>
      <c r="BK183" s="80" t="s">
        <v>5113</v>
      </c>
      <c r="BL183" s="80" t="s">
        <v>5113</v>
      </c>
      <c r="BM183" s="80" t="s">
        <v>5113</v>
      </c>
      <c r="BN183" s="80">
        <v>0</v>
      </c>
      <c r="BO183" s="80">
        <v>2</v>
      </c>
      <c r="BP183" s="233">
        <v>0</v>
      </c>
      <c r="BQ183" s="232">
        <v>8</v>
      </c>
      <c r="BR183" s="80" t="s">
        <v>5113</v>
      </c>
      <c r="BS183" s="80" t="s">
        <v>5113</v>
      </c>
      <c r="BT183" s="80" t="s">
        <v>5113</v>
      </c>
      <c r="BU183" s="80" t="s">
        <v>5113</v>
      </c>
      <c r="BV183" s="80" t="s">
        <v>5113</v>
      </c>
      <c r="BW183" s="80">
        <v>16</v>
      </c>
      <c r="BX183" s="80">
        <v>17</v>
      </c>
      <c r="BY183" s="233">
        <v>10</v>
      </c>
      <c r="BZ183" s="228"/>
      <c r="CA183" s="228"/>
      <c r="CB183" s="228"/>
    </row>
    <row r="184" spans="1:80">
      <c r="A184" s="230" t="s">
        <v>793</v>
      </c>
      <c r="B184" s="14" t="s">
        <v>991</v>
      </c>
      <c r="C184" s="14" t="s">
        <v>1452</v>
      </c>
      <c r="D184" s="27">
        <f>INDEX([1]TableS4!G:G,MATCH(A184,[1]TableS4!A:A,0))</f>
        <v>2</v>
      </c>
      <c r="E184" s="24">
        <v>408</v>
      </c>
      <c r="F184" s="23">
        <f>INDEX([1]TableS4!$AJ$4:$AR$899,MATCH($A184,[1]TableS4!$A$4:$A$899,0),MATCH(TableS20!F$4,[1]TableS4!$AJ$3:$AR$3,0))</f>
        <v>1.6206779148361479</v>
      </c>
      <c r="G184" s="23">
        <f>INDEX([1]TableS4!$AJ$4:$AR$899,MATCH($A184,[1]TableS4!$A$4:$A$899,0),MATCH(TableS20!G$4,[1]TableS4!$AJ$3:$AR$3,0))</f>
        <v>7.5536283818091962E-4</v>
      </c>
      <c r="H184" s="23">
        <f>INDEX([1]TableS4!$AJ$4:$AR$899,MATCH($A184,[1]TableS4!$A$4:$A$899,0),MATCH(TableS20!H$4,[1]TableS4!$AJ$3:$AR$3,0))</f>
        <v>2.8921267881395037E-4</v>
      </c>
      <c r="I184" s="23">
        <f>INDEX([1]TableS4!$AJ$4:$AR$899,MATCH($A184,[1]TableS4!$A$4:$A$899,0),MATCH(TableS20!I$4,[1]TableS4!$AJ$3:$AR$3,0))</f>
        <v>0.1681087446787515</v>
      </c>
      <c r="J184" s="23">
        <f>INDEX([1]TableS4!$AJ$4:$AR$899,MATCH($A184,[1]TableS4!$A$4:$A$899,0),MATCH(TableS20!J$4,[1]TableS4!$AJ$3:$AR$3,0))</f>
        <v>1.9676703313887909E-2</v>
      </c>
      <c r="K184" s="23">
        <f>INDEX([1]TableS4!$AJ$4:$AR$899,MATCH($A184,[1]TableS4!$A$4:$A$899,0),MATCH(TableS20!K$4,[1]TableS4!$AJ$3:$AR$3,0))</f>
        <v>1.4406401522693191</v>
      </c>
      <c r="L184" s="23">
        <f>INDEX([1]TableS4!$AJ$4:$AR$899,MATCH($A184,[1]TableS4!$A$4:$A$899,0),MATCH(TableS20!L$4,[1]TableS4!$AJ$3:$AR$3,0))</f>
        <v>0.10166065569371435</v>
      </c>
      <c r="M184" s="23">
        <f>INDEX([1]TableS4!$AJ$4:$AR$899,MATCH($A184,[1]TableS4!$A$4:$A$899,0),MATCH(TableS20!M$4,[1]TableS4!$AJ$3:$AR$3,0))</f>
        <v>0.29541109303019714</v>
      </c>
      <c r="N184" s="24">
        <f>INDEX([1]TableS4!$AJ$4:$AR$899,MATCH($A184,[1]TableS4!$A$4:$A$899,0),MATCH(TableS20!N$4,[1]TableS4!$AJ$3:$AR$3,0))</f>
        <v>0.62717450873594416</v>
      </c>
      <c r="O184" s="27">
        <v>9</v>
      </c>
      <c r="P184" s="87">
        <v>7.5</v>
      </c>
      <c r="Q184" s="24">
        <v>4.3243496620879309</v>
      </c>
      <c r="R184" s="24">
        <v>1</v>
      </c>
      <c r="S184" s="87">
        <v>0.33333333333333331</v>
      </c>
      <c r="T184" s="24">
        <v>0.51639777949432231</v>
      </c>
      <c r="U184" s="23">
        <v>5</v>
      </c>
      <c r="V184" s="87">
        <v>6</v>
      </c>
      <c r="W184" s="24">
        <v>2.6832815729997477</v>
      </c>
      <c r="X184" s="23">
        <v>12</v>
      </c>
      <c r="Y184" s="23">
        <v>0</v>
      </c>
      <c r="Z184" s="23">
        <v>0</v>
      </c>
      <c r="AA184" s="23">
        <v>6</v>
      </c>
      <c r="AB184" s="23">
        <v>0</v>
      </c>
      <c r="AC184" s="23">
        <v>11</v>
      </c>
      <c r="AD184" s="23">
        <v>0</v>
      </c>
      <c r="AE184" s="23">
        <v>7</v>
      </c>
      <c r="AF184" s="24">
        <v>9</v>
      </c>
      <c r="AG184" s="87">
        <v>1</v>
      </c>
      <c r="AH184" s="23">
        <v>0</v>
      </c>
      <c r="AI184" s="23">
        <v>0</v>
      </c>
      <c r="AJ184" s="23">
        <v>0</v>
      </c>
      <c r="AK184" s="23">
        <v>0</v>
      </c>
      <c r="AL184" s="23">
        <v>1</v>
      </c>
      <c r="AM184" s="23">
        <v>0</v>
      </c>
      <c r="AN184" s="23">
        <v>0</v>
      </c>
      <c r="AO184" s="24">
        <v>0</v>
      </c>
      <c r="AP184" s="87">
        <v>7</v>
      </c>
      <c r="AQ184" s="23">
        <v>0</v>
      </c>
      <c r="AR184" s="23">
        <v>0</v>
      </c>
      <c r="AS184" s="23">
        <v>5</v>
      </c>
      <c r="AT184" s="23">
        <v>1</v>
      </c>
      <c r="AU184" s="23">
        <v>8</v>
      </c>
      <c r="AV184" s="23">
        <v>1</v>
      </c>
      <c r="AW184" s="23">
        <v>7</v>
      </c>
      <c r="AX184" s="24">
        <v>8</v>
      </c>
      <c r="AY184" s="87">
        <v>12</v>
      </c>
      <c r="AZ184" s="23" t="s">
        <v>5113</v>
      </c>
      <c r="BA184" s="23" t="s">
        <v>5113</v>
      </c>
      <c r="BB184" s="23">
        <v>6</v>
      </c>
      <c r="BC184" s="23" t="s">
        <v>5113</v>
      </c>
      <c r="BD184" s="23">
        <v>11</v>
      </c>
      <c r="BE184" s="23">
        <v>0</v>
      </c>
      <c r="BF184" s="23">
        <v>7</v>
      </c>
      <c r="BG184" s="24">
        <v>9</v>
      </c>
      <c r="BH184" s="87">
        <v>1</v>
      </c>
      <c r="BI184" s="23" t="s">
        <v>5113</v>
      </c>
      <c r="BJ184" s="23" t="s">
        <v>5113</v>
      </c>
      <c r="BK184" s="23">
        <v>0</v>
      </c>
      <c r="BL184" s="23" t="s">
        <v>5113</v>
      </c>
      <c r="BM184" s="23">
        <v>1</v>
      </c>
      <c r="BN184" s="23">
        <v>0</v>
      </c>
      <c r="BO184" s="23">
        <v>0</v>
      </c>
      <c r="BP184" s="24">
        <v>0</v>
      </c>
      <c r="BQ184" s="87">
        <v>7</v>
      </c>
      <c r="BR184" s="23" t="s">
        <v>5113</v>
      </c>
      <c r="BS184" s="23" t="s">
        <v>5113</v>
      </c>
      <c r="BT184" s="23">
        <v>5</v>
      </c>
      <c r="BU184" s="23" t="s">
        <v>5113</v>
      </c>
      <c r="BV184" s="23">
        <v>8</v>
      </c>
      <c r="BW184" s="23">
        <v>1</v>
      </c>
      <c r="BX184" s="23">
        <v>7</v>
      </c>
      <c r="BY184" s="24">
        <v>8</v>
      </c>
      <c r="BZ184" s="228"/>
      <c r="CA184" s="228"/>
      <c r="CB184" s="228"/>
    </row>
    <row r="185" spans="1:80">
      <c r="A185" s="231" t="s">
        <v>387</v>
      </c>
      <c r="B185" s="14" t="s">
        <v>991</v>
      </c>
      <c r="C185" s="14" t="s">
        <v>1240</v>
      </c>
      <c r="D185" s="27">
        <f>INDEX([1]TableS4!G:G,MATCH(A185,[1]TableS4!A:A,0))</f>
        <v>1</v>
      </c>
      <c r="E185" s="24">
        <v>883</v>
      </c>
      <c r="F185" s="23">
        <f>INDEX([1]TableS4!$AJ$4:$AR$899,MATCH($A185,[1]TableS4!$A$4:$A$899,0),MATCH(TableS20!F$4,[1]TableS4!$AJ$3:$AR$3,0))</f>
        <v>7.226156418458465E-3</v>
      </c>
      <c r="G185" s="23">
        <f>INDEX([1]TableS4!$AJ$4:$AR$899,MATCH($A185,[1]TableS4!$A$4:$A$899,0),MATCH(TableS20!G$4,[1]TableS4!$AJ$3:$AR$3,0))</f>
        <v>7.2849290188756034E-5</v>
      </c>
      <c r="H185" s="23">
        <f>INDEX([1]TableS4!$AJ$4:$AR$899,MATCH($A185,[1]TableS4!$A$4:$A$899,0),MATCH(TableS20!H$4,[1]TableS4!$AJ$3:$AR$3,0))</f>
        <v>0.90779996359363402</v>
      </c>
      <c r="I185" s="23">
        <f>INDEX([1]TableS4!$AJ$4:$AR$899,MATCH($A185,[1]TableS4!$A$4:$A$899,0),MATCH(TableS20!I$4,[1]TableS4!$AJ$3:$AR$3,0))</f>
        <v>2.793408537153776E-2</v>
      </c>
      <c r="J185" s="23">
        <f>INDEX([1]TableS4!$AJ$4:$AR$899,MATCH($A185,[1]TableS4!$A$4:$A$899,0),MATCH(TableS20!J$4,[1]TableS4!$AJ$3:$AR$3,0))</f>
        <v>0.16764861678334994</v>
      </c>
      <c r="K185" s="23">
        <f>INDEX([1]TableS4!$AJ$4:$AR$899,MATCH($A185,[1]TableS4!$A$4:$A$899,0),MATCH(TableS20!K$4,[1]TableS4!$AJ$3:$AR$3,0))</f>
        <v>9.8199596056516136E-3</v>
      </c>
      <c r="L185" s="23">
        <f>INDEX([1]TableS4!$AJ$4:$AR$899,MATCH($A185,[1]TableS4!$A$4:$A$899,0),MATCH(TableS20!L$4,[1]TableS4!$AJ$3:$AR$3,0))</f>
        <v>5.3895954552884368E-3</v>
      </c>
      <c r="M185" s="23">
        <f>INDEX([1]TableS4!$AJ$4:$AR$899,MATCH($A185,[1]TableS4!$A$4:$A$899,0),MATCH(TableS20!M$4,[1]TableS4!$AJ$3:$AR$3,0))</f>
        <v>7.3344036063220947E-3</v>
      </c>
      <c r="N185" s="24">
        <f>INDEX([1]TableS4!$AJ$4:$AR$899,MATCH($A185,[1]TableS4!$A$4:$A$899,0),MATCH(TableS20!N$4,[1]TableS4!$AJ$3:$AR$3,0))</f>
        <v>1.1481699459880385E-2</v>
      </c>
      <c r="O185" s="27">
        <v>21</v>
      </c>
      <c r="P185" s="232">
        <v>11</v>
      </c>
      <c r="Q185" s="233">
        <v>14.142135623730951</v>
      </c>
      <c r="R185" s="24">
        <v>1</v>
      </c>
      <c r="S185" s="232">
        <v>0.5</v>
      </c>
      <c r="T185" s="233">
        <v>0.70710678118654757</v>
      </c>
      <c r="U185" s="80">
        <v>9</v>
      </c>
      <c r="V185" s="232">
        <v>5.5</v>
      </c>
      <c r="W185" s="233">
        <v>6.3639610306789276</v>
      </c>
      <c r="X185" s="80">
        <v>0</v>
      </c>
      <c r="Y185" s="80">
        <v>0</v>
      </c>
      <c r="Z185" s="80">
        <v>21</v>
      </c>
      <c r="AA185" s="80">
        <v>0</v>
      </c>
      <c r="AB185" s="80">
        <v>1</v>
      </c>
      <c r="AC185" s="80">
        <v>0</v>
      </c>
      <c r="AD185" s="80">
        <v>0</v>
      </c>
      <c r="AE185" s="80">
        <v>0</v>
      </c>
      <c r="AF185" s="233">
        <v>0</v>
      </c>
      <c r="AG185" s="232">
        <v>0</v>
      </c>
      <c r="AH185" s="80">
        <v>0</v>
      </c>
      <c r="AI185" s="80">
        <v>1</v>
      </c>
      <c r="AJ185" s="80">
        <v>0</v>
      </c>
      <c r="AK185" s="80">
        <v>0</v>
      </c>
      <c r="AL185" s="80">
        <v>0</v>
      </c>
      <c r="AM185" s="80">
        <v>0</v>
      </c>
      <c r="AN185" s="80">
        <v>0</v>
      </c>
      <c r="AO185" s="233">
        <v>0</v>
      </c>
      <c r="AP185" s="232">
        <v>1</v>
      </c>
      <c r="AQ185" s="80">
        <v>0</v>
      </c>
      <c r="AR185" s="80">
        <v>10</v>
      </c>
      <c r="AS185" s="80">
        <v>1</v>
      </c>
      <c r="AT185" s="80">
        <v>1</v>
      </c>
      <c r="AU185" s="80">
        <v>1</v>
      </c>
      <c r="AV185" s="80">
        <v>0</v>
      </c>
      <c r="AW185" s="80">
        <v>0</v>
      </c>
      <c r="AX185" s="233">
        <v>1</v>
      </c>
      <c r="AY185" s="232" t="s">
        <v>5113</v>
      </c>
      <c r="AZ185" s="80" t="s">
        <v>5113</v>
      </c>
      <c r="BA185" s="80">
        <v>21</v>
      </c>
      <c r="BB185" s="80" t="s">
        <v>5113</v>
      </c>
      <c r="BC185" s="80">
        <v>1</v>
      </c>
      <c r="BD185" s="80" t="s">
        <v>5113</v>
      </c>
      <c r="BE185" s="80" t="s">
        <v>5113</v>
      </c>
      <c r="BF185" s="80" t="s">
        <v>5113</v>
      </c>
      <c r="BG185" s="233" t="s">
        <v>5113</v>
      </c>
      <c r="BH185" s="232" t="s">
        <v>5113</v>
      </c>
      <c r="BI185" s="80" t="s">
        <v>5113</v>
      </c>
      <c r="BJ185" s="80">
        <v>1</v>
      </c>
      <c r="BK185" s="80" t="s">
        <v>5113</v>
      </c>
      <c r="BL185" s="80">
        <v>0</v>
      </c>
      <c r="BM185" s="80" t="s">
        <v>5113</v>
      </c>
      <c r="BN185" s="80" t="s">
        <v>5113</v>
      </c>
      <c r="BO185" s="80" t="s">
        <v>5113</v>
      </c>
      <c r="BP185" s="233" t="s">
        <v>5113</v>
      </c>
      <c r="BQ185" s="232" t="s">
        <v>5113</v>
      </c>
      <c r="BR185" s="80" t="s">
        <v>5113</v>
      </c>
      <c r="BS185" s="80">
        <v>10</v>
      </c>
      <c r="BT185" s="80" t="s">
        <v>5113</v>
      </c>
      <c r="BU185" s="80">
        <v>1</v>
      </c>
      <c r="BV185" s="80" t="s">
        <v>5113</v>
      </c>
      <c r="BW185" s="80" t="s">
        <v>5113</v>
      </c>
      <c r="BX185" s="80" t="s">
        <v>5113</v>
      </c>
      <c r="BY185" s="233" t="s">
        <v>5113</v>
      </c>
      <c r="BZ185" s="228"/>
      <c r="CA185" s="228"/>
      <c r="CB185" s="228"/>
    </row>
    <row r="186" spans="1:80">
      <c r="A186" s="231" t="s">
        <v>381</v>
      </c>
      <c r="B186" s="14" t="s">
        <v>991</v>
      </c>
      <c r="C186" s="14" t="s">
        <v>1236</v>
      </c>
      <c r="D186" s="27">
        <f>INDEX([1]TableS4!G:G,MATCH(A186,[1]TableS4!A:A,0))</f>
        <v>1</v>
      </c>
      <c r="E186" s="24">
        <v>873</v>
      </c>
      <c r="F186" s="23">
        <f>INDEX([1]TableS4!$AJ$4:$AR$899,MATCH($A186,[1]TableS4!$A$4:$A$899,0),MATCH(TableS20!F$4,[1]TableS4!$AJ$3:$AR$3,0))</f>
        <v>0</v>
      </c>
      <c r="G186" s="23">
        <f>INDEX([1]TableS4!$AJ$4:$AR$899,MATCH($A186,[1]TableS4!$A$4:$A$899,0),MATCH(TableS20!G$4,[1]TableS4!$AJ$3:$AR$3,0))</f>
        <v>8.2590109256462188E-5</v>
      </c>
      <c r="H186" s="23">
        <f>INDEX([1]TableS4!$AJ$4:$AR$899,MATCH($A186,[1]TableS4!$A$4:$A$899,0),MATCH(TableS20!H$4,[1]TableS4!$AJ$3:$AR$3,0))</f>
        <v>0.63378084180958139</v>
      </c>
      <c r="I186" s="23">
        <f>INDEX([1]TableS4!$AJ$4:$AR$899,MATCH($A186,[1]TableS4!$A$4:$A$899,0),MATCH(TableS20!I$4,[1]TableS4!$AJ$3:$AR$3,0))</f>
        <v>0</v>
      </c>
      <c r="J186" s="23">
        <f>INDEX([1]TableS4!$AJ$4:$AR$899,MATCH($A186,[1]TableS4!$A$4:$A$899,0),MATCH(TableS20!J$4,[1]TableS4!$AJ$3:$AR$3,0))</f>
        <v>4.2442707720759049E-5</v>
      </c>
      <c r="K186" s="23">
        <f>INDEX([1]TableS4!$AJ$4:$AR$899,MATCH($A186,[1]TableS4!$A$4:$A$899,0),MATCH(TableS20!K$4,[1]TableS4!$AJ$3:$AR$3,0))</f>
        <v>1.9558048654761204E-5</v>
      </c>
      <c r="L186" s="23">
        <f>INDEX([1]TableS4!$AJ$4:$AR$899,MATCH($A186,[1]TableS4!$A$4:$A$899,0),MATCH(TableS20!L$4,[1]TableS4!$AJ$3:$AR$3,0))</f>
        <v>3.3763987456423306E-5</v>
      </c>
      <c r="M186" s="23">
        <f>INDEX([1]TableS4!$AJ$4:$AR$899,MATCH($A186,[1]TableS4!$A$4:$A$899,0),MATCH(TableS20!M$4,[1]TableS4!$AJ$3:$AR$3,0))</f>
        <v>2.6677641548919141E-5</v>
      </c>
      <c r="N186" s="24">
        <f>INDEX([1]TableS4!$AJ$4:$AR$899,MATCH($A186,[1]TableS4!$A$4:$A$899,0),MATCH(TableS20!N$4,[1]TableS4!$AJ$3:$AR$3,0))</f>
        <v>0</v>
      </c>
      <c r="O186" s="27">
        <v>7</v>
      </c>
      <c r="P186" s="232">
        <v>7</v>
      </c>
      <c r="Q186" s="233" t="s">
        <v>5113</v>
      </c>
      <c r="R186" s="24"/>
      <c r="S186" s="232" t="s">
        <v>5113</v>
      </c>
      <c r="T186" s="233" t="s">
        <v>5113</v>
      </c>
      <c r="U186" s="80">
        <v>9</v>
      </c>
      <c r="V186" s="232">
        <v>8</v>
      </c>
      <c r="W186" s="233" t="s">
        <v>5113</v>
      </c>
      <c r="X186" s="80">
        <v>0</v>
      </c>
      <c r="Y186" s="80">
        <v>0</v>
      </c>
      <c r="Z186" s="80">
        <v>7</v>
      </c>
      <c r="AA186" s="80">
        <v>0</v>
      </c>
      <c r="AB186" s="80">
        <v>0</v>
      </c>
      <c r="AC186" s="80">
        <v>0</v>
      </c>
      <c r="AD186" s="80">
        <v>0</v>
      </c>
      <c r="AE186" s="80">
        <v>0</v>
      </c>
      <c r="AF186" s="233">
        <v>0</v>
      </c>
      <c r="AG186" s="232">
        <v>0</v>
      </c>
      <c r="AH186" s="80">
        <v>0</v>
      </c>
      <c r="AI186" s="80">
        <v>0</v>
      </c>
      <c r="AJ186" s="80">
        <v>0</v>
      </c>
      <c r="AK186" s="80">
        <v>0</v>
      </c>
      <c r="AL186" s="80">
        <v>0</v>
      </c>
      <c r="AM186" s="80">
        <v>0</v>
      </c>
      <c r="AN186" s="80">
        <v>0</v>
      </c>
      <c r="AO186" s="233">
        <v>0</v>
      </c>
      <c r="AP186" s="232">
        <v>0</v>
      </c>
      <c r="AQ186" s="80">
        <v>0</v>
      </c>
      <c r="AR186" s="80">
        <v>8</v>
      </c>
      <c r="AS186" s="80">
        <v>0</v>
      </c>
      <c r="AT186" s="80">
        <v>0</v>
      </c>
      <c r="AU186" s="80">
        <v>0</v>
      </c>
      <c r="AV186" s="80">
        <v>0</v>
      </c>
      <c r="AW186" s="80">
        <v>0</v>
      </c>
      <c r="AX186" s="233">
        <v>0</v>
      </c>
      <c r="AY186" s="232" t="s">
        <v>5113</v>
      </c>
      <c r="AZ186" s="80" t="s">
        <v>5113</v>
      </c>
      <c r="BA186" s="80">
        <v>7</v>
      </c>
      <c r="BB186" s="80" t="s">
        <v>5113</v>
      </c>
      <c r="BC186" s="80" t="s">
        <v>5113</v>
      </c>
      <c r="BD186" s="80" t="s">
        <v>5113</v>
      </c>
      <c r="BE186" s="80" t="s">
        <v>5113</v>
      </c>
      <c r="BF186" s="80" t="s">
        <v>5113</v>
      </c>
      <c r="BG186" s="233" t="s">
        <v>5113</v>
      </c>
      <c r="BH186" s="232" t="s">
        <v>5113</v>
      </c>
      <c r="BI186" s="80" t="s">
        <v>5113</v>
      </c>
      <c r="BJ186" s="80">
        <v>0</v>
      </c>
      <c r="BK186" s="80" t="s">
        <v>5113</v>
      </c>
      <c r="BL186" s="80" t="s">
        <v>5113</v>
      </c>
      <c r="BM186" s="80" t="s">
        <v>5113</v>
      </c>
      <c r="BN186" s="80" t="s">
        <v>5113</v>
      </c>
      <c r="BO186" s="80" t="s">
        <v>5113</v>
      </c>
      <c r="BP186" s="233" t="s">
        <v>5113</v>
      </c>
      <c r="BQ186" s="232" t="s">
        <v>5113</v>
      </c>
      <c r="BR186" s="80" t="s">
        <v>5113</v>
      </c>
      <c r="BS186" s="80">
        <v>8</v>
      </c>
      <c r="BT186" s="80" t="s">
        <v>5113</v>
      </c>
      <c r="BU186" s="80" t="s">
        <v>5113</v>
      </c>
      <c r="BV186" s="80" t="s">
        <v>5113</v>
      </c>
      <c r="BW186" s="80" t="s">
        <v>5113</v>
      </c>
      <c r="BX186" s="80" t="s">
        <v>5113</v>
      </c>
      <c r="BY186" s="233" t="s">
        <v>5113</v>
      </c>
      <c r="BZ186" s="228"/>
      <c r="CA186" s="228"/>
      <c r="CB186" s="228"/>
    </row>
    <row r="187" spans="1:80">
      <c r="A187" s="231" t="s">
        <v>618</v>
      </c>
      <c r="B187" s="14" t="s">
        <v>991</v>
      </c>
      <c r="C187" s="14" t="s">
        <v>1045</v>
      </c>
      <c r="D187" s="27">
        <f>INDEX([1]TableS4!G:G,MATCH(A187,[1]TableS4!A:A,0))</f>
        <v>3</v>
      </c>
      <c r="E187" s="24">
        <v>1136</v>
      </c>
      <c r="F187" s="23">
        <f>INDEX([1]TableS4!$AJ$4:$AR$899,MATCH($A187,[1]TableS4!$A$4:$A$899,0),MATCH(TableS20!F$4,[1]TableS4!$AJ$3:$AR$3,0))</f>
        <v>1.1403009582990932E-2</v>
      </c>
      <c r="G187" s="23">
        <f>INDEX([1]TableS4!$AJ$4:$AR$899,MATCH($A187,[1]TableS4!$A$4:$A$899,0),MATCH(TableS20!G$4,[1]TableS4!$AJ$3:$AR$3,0))</f>
        <v>1.6926279797147454E-4</v>
      </c>
      <c r="H187" s="23">
        <f>INDEX([1]TableS4!$AJ$4:$AR$899,MATCH($A187,[1]TableS4!$A$4:$A$899,0),MATCH(TableS20!H$4,[1]TableS4!$AJ$3:$AR$3,0))</f>
        <v>3.2138367272903404E-5</v>
      </c>
      <c r="I187" s="23">
        <f>INDEX([1]TableS4!$AJ$4:$AR$899,MATCH($A187,[1]TableS4!$A$4:$A$899,0),MATCH(TableS20!I$4,[1]TableS4!$AJ$3:$AR$3,0))</f>
        <v>4.565400037276352E-3</v>
      </c>
      <c r="J187" s="23">
        <f>INDEX([1]TableS4!$AJ$4:$AR$899,MATCH($A187,[1]TableS4!$A$4:$A$899,0),MATCH(TableS20!J$4,[1]TableS4!$AJ$3:$AR$3,0))</f>
        <v>2.255363692674677E-3</v>
      </c>
      <c r="K187" s="23">
        <f>INDEX([1]TableS4!$AJ$4:$AR$899,MATCH($A187,[1]TableS4!$A$4:$A$899,0),MATCH(TableS20!K$4,[1]TableS4!$AJ$3:$AR$3,0))</f>
        <v>0.10160691150455846</v>
      </c>
      <c r="L187" s="23">
        <f>INDEX([1]TableS4!$AJ$4:$AR$899,MATCH($A187,[1]TableS4!$A$4:$A$899,0),MATCH(TableS20!L$4,[1]TableS4!$AJ$3:$AR$3,0))</f>
        <v>3.2761003313962664</v>
      </c>
      <c r="M187" s="23">
        <f>INDEX([1]TableS4!$AJ$4:$AR$899,MATCH($A187,[1]TableS4!$A$4:$A$899,0),MATCH(TableS20!M$4,[1]TableS4!$AJ$3:$AR$3,0))</f>
        <v>9.0562053621891767</v>
      </c>
      <c r="N187" s="24">
        <f>INDEX([1]TableS4!$AJ$4:$AR$899,MATCH($A187,[1]TableS4!$A$4:$A$899,0),MATCH(TableS20!N$4,[1]TableS4!$AJ$3:$AR$3,0))</f>
        <v>1.3775088794155104E-2</v>
      </c>
      <c r="O187" s="27">
        <v>7</v>
      </c>
      <c r="P187" s="232">
        <v>2.6666666666666665</v>
      </c>
      <c r="Q187" s="233">
        <v>3.7859388972001824</v>
      </c>
      <c r="R187" s="24">
        <v>1</v>
      </c>
      <c r="S187" s="232">
        <v>0.33333333333333331</v>
      </c>
      <c r="T187" s="233">
        <v>0.57735026918962584</v>
      </c>
      <c r="U187" s="80">
        <v>13</v>
      </c>
      <c r="V187" s="232">
        <v>7.666666666666667</v>
      </c>
      <c r="W187" s="233">
        <v>7.5055534994651349</v>
      </c>
      <c r="X187" s="80">
        <v>0</v>
      </c>
      <c r="Y187" s="80">
        <v>0</v>
      </c>
      <c r="Z187" s="80">
        <v>0</v>
      </c>
      <c r="AA187" s="80">
        <v>0</v>
      </c>
      <c r="AB187" s="80">
        <v>0</v>
      </c>
      <c r="AC187" s="80">
        <v>1</v>
      </c>
      <c r="AD187" s="80">
        <v>0</v>
      </c>
      <c r="AE187" s="80">
        <v>7</v>
      </c>
      <c r="AF187" s="233">
        <v>0</v>
      </c>
      <c r="AG187" s="232">
        <v>0</v>
      </c>
      <c r="AH187" s="80">
        <v>0</v>
      </c>
      <c r="AI187" s="80">
        <v>0</v>
      </c>
      <c r="AJ187" s="80">
        <v>0</v>
      </c>
      <c r="AK187" s="80">
        <v>0</v>
      </c>
      <c r="AL187" s="80">
        <v>0</v>
      </c>
      <c r="AM187" s="80">
        <v>0</v>
      </c>
      <c r="AN187" s="80">
        <v>1</v>
      </c>
      <c r="AO187" s="233">
        <v>0</v>
      </c>
      <c r="AP187" s="232">
        <v>0</v>
      </c>
      <c r="AQ187" s="80">
        <v>0</v>
      </c>
      <c r="AR187" s="80">
        <v>0</v>
      </c>
      <c r="AS187" s="80">
        <v>0</v>
      </c>
      <c r="AT187" s="80">
        <v>0</v>
      </c>
      <c r="AU187" s="80">
        <v>0</v>
      </c>
      <c r="AV187" s="80">
        <v>8</v>
      </c>
      <c r="AW187" s="80">
        <v>15</v>
      </c>
      <c r="AX187" s="233">
        <v>0</v>
      </c>
      <c r="AY187" s="232" t="s">
        <v>5113</v>
      </c>
      <c r="AZ187" s="80" t="s">
        <v>5113</v>
      </c>
      <c r="BA187" s="80" t="s">
        <v>5113</v>
      </c>
      <c r="BB187" s="80" t="s">
        <v>5113</v>
      </c>
      <c r="BC187" s="80" t="s">
        <v>5113</v>
      </c>
      <c r="BD187" s="80">
        <v>1</v>
      </c>
      <c r="BE187" s="80">
        <v>0</v>
      </c>
      <c r="BF187" s="80">
        <v>7</v>
      </c>
      <c r="BG187" s="233" t="s">
        <v>5113</v>
      </c>
      <c r="BH187" s="232" t="s">
        <v>5113</v>
      </c>
      <c r="BI187" s="80" t="s">
        <v>5113</v>
      </c>
      <c r="BJ187" s="80" t="s">
        <v>5113</v>
      </c>
      <c r="BK187" s="80" t="s">
        <v>5113</v>
      </c>
      <c r="BL187" s="80" t="s">
        <v>5113</v>
      </c>
      <c r="BM187" s="80">
        <v>0</v>
      </c>
      <c r="BN187" s="80">
        <v>0</v>
      </c>
      <c r="BO187" s="80">
        <v>1</v>
      </c>
      <c r="BP187" s="233" t="s">
        <v>5113</v>
      </c>
      <c r="BQ187" s="232" t="s">
        <v>5113</v>
      </c>
      <c r="BR187" s="80" t="s">
        <v>5113</v>
      </c>
      <c r="BS187" s="80" t="s">
        <v>5113</v>
      </c>
      <c r="BT187" s="80" t="s">
        <v>5113</v>
      </c>
      <c r="BU187" s="80" t="s">
        <v>5113</v>
      </c>
      <c r="BV187" s="80">
        <v>0</v>
      </c>
      <c r="BW187" s="80">
        <v>8</v>
      </c>
      <c r="BX187" s="80">
        <v>15</v>
      </c>
      <c r="BY187" s="233" t="s">
        <v>5113</v>
      </c>
      <c r="BZ187" s="228"/>
      <c r="CA187" s="228"/>
      <c r="CB187" s="228"/>
    </row>
    <row r="188" spans="1:80">
      <c r="A188" s="241" t="s">
        <v>787</v>
      </c>
      <c r="B188" s="16" t="s">
        <v>991</v>
      </c>
      <c r="C188" s="16" t="s">
        <v>1045</v>
      </c>
      <c r="D188" s="25">
        <f>INDEX([1]TableS4!G:G,MATCH(A188,[1]TableS4!A:A,0))</f>
        <v>8</v>
      </c>
      <c r="E188" s="26">
        <v>24</v>
      </c>
      <c r="F188" s="25">
        <f>INDEX([1]TableS4!$AJ$4:$AR$899,MATCH($A188,[1]TableS4!$A$4:$A$899,0),MATCH(TableS20!F$4,[1]TableS4!$AJ$3:$AR$3,0))</f>
        <v>2.2231954944085346</v>
      </c>
      <c r="G188" s="25">
        <f>INDEX([1]TableS4!$AJ$4:$AR$899,MATCH($A188,[1]TableS4!$A$4:$A$899,0),MATCH(TableS20!G$4,[1]TableS4!$AJ$3:$AR$3,0))</f>
        <v>4.6708216870821762E-3</v>
      </c>
      <c r="H188" s="25">
        <f>INDEX([1]TableS4!$AJ$4:$AR$899,MATCH($A188,[1]TableS4!$A$4:$A$899,0),MATCH(TableS20!H$4,[1]TableS4!$AJ$3:$AR$3,0))</f>
        <v>5.5807644937014257E-4</v>
      </c>
      <c r="I188" s="25">
        <f>INDEX([1]TableS4!$AJ$4:$AR$899,MATCH($A188,[1]TableS4!$A$4:$A$899,0),MATCH(TableS20!I$4,[1]TableS4!$AJ$3:$AR$3,0))</f>
        <v>2.2781342217576879</v>
      </c>
      <c r="J188" s="25">
        <f>INDEX([1]TableS4!$AJ$4:$AR$899,MATCH($A188,[1]TableS4!$A$4:$A$899,0),MATCH(TableS20!J$4,[1]TableS4!$AJ$3:$AR$3,0))</f>
        <v>2.5314609917631969</v>
      </c>
      <c r="K188" s="25">
        <f>INDEX([1]TableS4!$AJ$4:$AR$899,MATCH($A188,[1]TableS4!$A$4:$A$899,0),MATCH(TableS20!K$4,[1]TableS4!$AJ$3:$AR$3,0))</f>
        <v>11.104597137311016</v>
      </c>
      <c r="L188" s="25">
        <f>INDEX([1]TableS4!$AJ$4:$AR$899,MATCH($A188,[1]TableS4!$A$4:$A$899,0),MATCH(TableS20!L$4,[1]TableS4!$AJ$3:$AR$3,0))</f>
        <v>0.76631015583751916</v>
      </c>
      <c r="M188" s="25">
        <f>INDEX([1]TableS4!$AJ$4:$AR$899,MATCH($A188,[1]TableS4!$A$4:$A$899,0),MATCH(TableS20!M$4,[1]TableS4!$AJ$3:$AR$3,0))</f>
        <v>1.6704551367576357</v>
      </c>
      <c r="N188" s="26">
        <f>INDEX([1]TableS4!$AJ$4:$AR$899,MATCH($A188,[1]TableS4!$A$4:$A$899,0),MATCH(TableS20!N$4,[1]TableS4!$AJ$3:$AR$3,0))</f>
        <v>3.4575931248950433</v>
      </c>
      <c r="O188" s="25">
        <v>13</v>
      </c>
      <c r="P188" s="88">
        <v>7.1428571428571432</v>
      </c>
      <c r="Q188" s="26">
        <v>3.7606990231680517</v>
      </c>
      <c r="R188" s="26">
        <v>1</v>
      </c>
      <c r="S188" s="88">
        <v>0.8571428571428571</v>
      </c>
      <c r="T188" s="26">
        <v>0.37796447300922714</v>
      </c>
      <c r="U188" s="25">
        <v>17</v>
      </c>
      <c r="V188" s="88">
        <v>16</v>
      </c>
      <c r="W188" s="26">
        <v>3.7416573867739413</v>
      </c>
      <c r="X188" s="25">
        <v>4</v>
      </c>
      <c r="Y188" s="25">
        <v>0</v>
      </c>
      <c r="Z188" s="25">
        <v>0</v>
      </c>
      <c r="AA188" s="25">
        <v>10</v>
      </c>
      <c r="AB188" s="25">
        <v>10</v>
      </c>
      <c r="AC188" s="25">
        <v>8</v>
      </c>
      <c r="AD188" s="25">
        <v>0</v>
      </c>
      <c r="AE188" s="25">
        <v>9</v>
      </c>
      <c r="AF188" s="26">
        <v>9</v>
      </c>
      <c r="AG188" s="88">
        <v>1</v>
      </c>
      <c r="AH188" s="25">
        <v>0</v>
      </c>
      <c r="AI188" s="25">
        <v>0</v>
      </c>
      <c r="AJ188" s="25">
        <v>1</v>
      </c>
      <c r="AK188" s="25">
        <v>1</v>
      </c>
      <c r="AL188" s="25">
        <v>1</v>
      </c>
      <c r="AM188" s="25">
        <v>0</v>
      </c>
      <c r="AN188" s="25">
        <v>1</v>
      </c>
      <c r="AO188" s="26">
        <v>1</v>
      </c>
      <c r="AP188" s="88">
        <v>19</v>
      </c>
      <c r="AQ188" s="25">
        <v>0</v>
      </c>
      <c r="AR188" s="25">
        <v>0</v>
      </c>
      <c r="AS188" s="25">
        <v>15</v>
      </c>
      <c r="AT188" s="25">
        <v>18</v>
      </c>
      <c r="AU188" s="25">
        <v>17</v>
      </c>
      <c r="AV188" s="25">
        <v>8</v>
      </c>
      <c r="AW188" s="25">
        <v>17</v>
      </c>
      <c r="AX188" s="26">
        <v>18</v>
      </c>
      <c r="AY188" s="88">
        <v>4</v>
      </c>
      <c r="AZ188" s="25" t="s">
        <v>5113</v>
      </c>
      <c r="BA188" s="25" t="s">
        <v>5113</v>
      </c>
      <c r="BB188" s="25">
        <v>10</v>
      </c>
      <c r="BC188" s="25">
        <v>10</v>
      </c>
      <c r="BD188" s="25">
        <v>8</v>
      </c>
      <c r="BE188" s="25">
        <v>0</v>
      </c>
      <c r="BF188" s="25">
        <v>9</v>
      </c>
      <c r="BG188" s="26">
        <v>9</v>
      </c>
      <c r="BH188" s="88">
        <v>1</v>
      </c>
      <c r="BI188" s="25" t="s">
        <v>5113</v>
      </c>
      <c r="BJ188" s="25" t="s">
        <v>5113</v>
      </c>
      <c r="BK188" s="25">
        <v>1</v>
      </c>
      <c r="BL188" s="25">
        <v>1</v>
      </c>
      <c r="BM188" s="25">
        <v>1</v>
      </c>
      <c r="BN188" s="25">
        <v>0</v>
      </c>
      <c r="BO188" s="25">
        <v>1</v>
      </c>
      <c r="BP188" s="26">
        <v>1</v>
      </c>
      <c r="BQ188" s="88">
        <v>19</v>
      </c>
      <c r="BR188" s="25" t="s">
        <v>5113</v>
      </c>
      <c r="BS188" s="25" t="s">
        <v>5113</v>
      </c>
      <c r="BT188" s="25">
        <v>15</v>
      </c>
      <c r="BU188" s="25">
        <v>18</v>
      </c>
      <c r="BV188" s="25">
        <v>17</v>
      </c>
      <c r="BW188" s="25">
        <v>8</v>
      </c>
      <c r="BX188" s="25">
        <v>17</v>
      </c>
      <c r="BY188" s="26">
        <v>18</v>
      </c>
      <c r="BZ188" s="228"/>
      <c r="CA188" s="228"/>
      <c r="CB188" s="228"/>
    </row>
    <row r="189" spans="1:80">
      <c r="A189" s="241" t="s">
        <v>862</v>
      </c>
      <c r="B189" s="16" t="s">
        <v>1314</v>
      </c>
      <c r="C189" s="16" t="s">
        <v>1462</v>
      </c>
      <c r="D189" s="25">
        <f>INDEX([1]TableS4!G:G,MATCH(A189,[1]TableS4!A:A,0))</f>
        <v>2</v>
      </c>
      <c r="E189" s="26">
        <v>1197</v>
      </c>
      <c r="F189" s="25">
        <f>INDEX([1]TableS4!$AJ$4:$AR$899,MATCH($A189,[1]TableS4!$A$4:$A$899,0),MATCH(TableS20!F$4,[1]TableS4!$AJ$3:$AR$3,0))</f>
        <v>4.9513230117465161E-2</v>
      </c>
      <c r="G189" s="25">
        <f>INDEX([1]TableS4!$AJ$4:$AR$899,MATCH($A189,[1]TableS4!$A$4:$A$899,0),MATCH(TableS20!G$4,[1]TableS4!$AJ$3:$AR$3,0))</f>
        <v>3.9719300778034245E-3</v>
      </c>
      <c r="H189" s="25">
        <f>INDEX([1]TableS4!$AJ$4:$AR$899,MATCH($A189,[1]TableS4!$A$4:$A$899,0),MATCH(TableS20!H$4,[1]TableS4!$AJ$3:$AR$3,0))</f>
        <v>5.4389447493187429E-6</v>
      </c>
      <c r="I189" s="25">
        <f>INDEX([1]TableS4!$AJ$4:$AR$899,MATCH($A189,[1]TableS4!$A$4:$A$899,0),MATCH(TableS20!I$4,[1]TableS4!$AJ$3:$AR$3,0))</f>
        <v>1.2689424282683493E-3</v>
      </c>
      <c r="J189" s="25">
        <f>INDEX([1]TableS4!$AJ$4:$AR$899,MATCH($A189,[1]TableS4!$A$4:$A$899,0),MATCH(TableS20!J$4,[1]TableS4!$AJ$3:$AR$3,0))</f>
        <v>3.6475821002973695E-4</v>
      </c>
      <c r="K189" s="25">
        <f>INDEX([1]TableS4!$AJ$4:$AR$899,MATCH($A189,[1]TableS4!$A$4:$A$899,0),MATCH(TableS20!K$4,[1]TableS4!$AJ$3:$AR$3,0))</f>
        <v>4.4374072704754686E-2</v>
      </c>
      <c r="L189" s="25">
        <f>INDEX([1]TableS4!$AJ$4:$AR$899,MATCH($A189,[1]TableS4!$A$4:$A$899,0),MATCH(TableS20!L$4,[1]TableS4!$AJ$3:$AR$3,0))</f>
        <v>0.3691720422726536</v>
      </c>
      <c r="M189" s="25">
        <f>INDEX([1]TableS4!$AJ$4:$AR$899,MATCH($A189,[1]TableS4!$A$4:$A$899,0),MATCH(TableS20!M$4,[1]TableS4!$AJ$3:$AR$3,0))</f>
        <v>0.71002152676585517</v>
      </c>
      <c r="N189" s="26">
        <f>INDEX([1]TableS4!$AJ$4:$AR$899,MATCH($A189,[1]TableS4!$A$4:$A$899,0),MATCH(TableS20!N$4,[1]TableS4!$AJ$3:$AR$3,0))</f>
        <v>3.2810737771966976E-2</v>
      </c>
      <c r="O189" s="25">
        <v>6</v>
      </c>
      <c r="P189" s="88">
        <v>3.5</v>
      </c>
      <c r="Q189" s="26">
        <v>4.9497474683058327</v>
      </c>
      <c r="R189" s="26"/>
      <c r="S189" s="88" t="s">
        <v>5113</v>
      </c>
      <c r="T189" s="26" t="s">
        <v>5113</v>
      </c>
      <c r="U189" s="25">
        <v>4</v>
      </c>
      <c r="V189" s="88">
        <v>4</v>
      </c>
      <c r="W189" s="26">
        <v>2.8284271247461903</v>
      </c>
      <c r="X189" s="25">
        <v>0</v>
      </c>
      <c r="Y189" s="25">
        <v>0</v>
      </c>
      <c r="Z189" s="25">
        <v>0</v>
      </c>
      <c r="AA189" s="25">
        <v>0</v>
      </c>
      <c r="AB189" s="25">
        <v>0</v>
      </c>
      <c r="AC189" s="25">
        <v>0</v>
      </c>
      <c r="AD189" s="25">
        <v>0</v>
      </c>
      <c r="AE189" s="25">
        <v>7</v>
      </c>
      <c r="AF189" s="26">
        <v>0</v>
      </c>
      <c r="AG189" s="88">
        <v>0</v>
      </c>
      <c r="AH189" s="25">
        <v>0</v>
      </c>
      <c r="AI189" s="25">
        <v>0</v>
      </c>
      <c r="AJ189" s="25">
        <v>0</v>
      </c>
      <c r="AK189" s="25">
        <v>0</v>
      </c>
      <c r="AL189" s="25">
        <v>0</v>
      </c>
      <c r="AM189" s="25">
        <v>0</v>
      </c>
      <c r="AN189" s="25">
        <v>0</v>
      </c>
      <c r="AO189" s="26">
        <v>0</v>
      </c>
      <c r="AP189" s="88">
        <v>2</v>
      </c>
      <c r="AQ189" s="25">
        <v>0</v>
      </c>
      <c r="AR189" s="25">
        <v>0</v>
      </c>
      <c r="AS189" s="25">
        <v>0</v>
      </c>
      <c r="AT189" s="25">
        <v>0</v>
      </c>
      <c r="AU189" s="25">
        <v>1</v>
      </c>
      <c r="AV189" s="25">
        <v>2</v>
      </c>
      <c r="AW189" s="25">
        <v>6</v>
      </c>
      <c r="AX189" s="26">
        <v>0</v>
      </c>
      <c r="AY189" s="88" t="s">
        <v>5113</v>
      </c>
      <c r="AZ189" s="25" t="s">
        <v>5113</v>
      </c>
      <c r="BA189" s="25" t="s">
        <v>5113</v>
      </c>
      <c r="BB189" s="25" t="s">
        <v>5113</v>
      </c>
      <c r="BC189" s="25" t="s">
        <v>5113</v>
      </c>
      <c r="BD189" s="25" t="s">
        <v>5113</v>
      </c>
      <c r="BE189" s="25">
        <v>0</v>
      </c>
      <c r="BF189" s="25">
        <v>7</v>
      </c>
      <c r="BG189" s="26" t="s">
        <v>5113</v>
      </c>
      <c r="BH189" s="88" t="s">
        <v>5113</v>
      </c>
      <c r="BI189" s="25" t="s">
        <v>5113</v>
      </c>
      <c r="BJ189" s="25" t="s">
        <v>5113</v>
      </c>
      <c r="BK189" s="25" t="s">
        <v>5113</v>
      </c>
      <c r="BL189" s="25" t="s">
        <v>5113</v>
      </c>
      <c r="BM189" s="25" t="s">
        <v>5113</v>
      </c>
      <c r="BN189" s="25">
        <v>0</v>
      </c>
      <c r="BO189" s="25">
        <v>0</v>
      </c>
      <c r="BP189" s="26" t="s">
        <v>5113</v>
      </c>
      <c r="BQ189" s="88" t="s">
        <v>5113</v>
      </c>
      <c r="BR189" s="25" t="s">
        <v>5113</v>
      </c>
      <c r="BS189" s="25" t="s">
        <v>5113</v>
      </c>
      <c r="BT189" s="25" t="s">
        <v>5113</v>
      </c>
      <c r="BU189" s="25" t="s">
        <v>5113</v>
      </c>
      <c r="BV189" s="25" t="s">
        <v>5113</v>
      </c>
      <c r="BW189" s="25">
        <v>2</v>
      </c>
      <c r="BX189" s="25">
        <v>6</v>
      </c>
      <c r="BY189" s="26" t="s">
        <v>5113</v>
      </c>
      <c r="BZ189" s="228"/>
      <c r="CA189" s="228"/>
      <c r="CB189" s="228"/>
    </row>
    <row r="190" spans="1:80">
      <c r="A190" s="231" t="s">
        <v>284</v>
      </c>
      <c r="B190" s="14" t="s">
        <v>903</v>
      </c>
      <c r="C190" s="14" t="s">
        <v>1167</v>
      </c>
      <c r="D190" s="27">
        <f>INDEX([1]TableS4!G:G,MATCH(A190,[1]TableS4!A:A,0))</f>
        <v>4</v>
      </c>
      <c r="E190" s="24">
        <v>5</v>
      </c>
      <c r="F190" s="23">
        <f>INDEX([1]TableS4!$AJ$4:$AR$899,MATCH($A190,[1]TableS4!$A$4:$A$899,0),MATCH(TableS20!F$4,[1]TableS4!$AJ$3:$AR$3,0))</f>
        <v>2.1646647184314189</v>
      </c>
      <c r="G190" s="23">
        <f>INDEX([1]TableS4!$AJ$4:$AR$899,MATCH($A190,[1]TableS4!$A$4:$A$899,0),MATCH(TableS20!G$4,[1]TableS4!$AJ$3:$AR$3,0))</f>
        <v>2.6264602758075601E-3</v>
      </c>
      <c r="H190" s="23">
        <f>INDEX([1]TableS4!$AJ$4:$AR$899,MATCH($A190,[1]TableS4!$A$4:$A$899,0),MATCH(TableS20!H$4,[1]TableS4!$AJ$3:$AR$3,0))</f>
        <v>7.0137138653004986E-6</v>
      </c>
      <c r="I190" s="23">
        <f>INDEX([1]TableS4!$AJ$4:$AR$899,MATCH($A190,[1]TableS4!$A$4:$A$899,0),MATCH(TableS20!I$4,[1]TableS4!$AJ$3:$AR$3,0))</f>
        <v>0.63139097826862234</v>
      </c>
      <c r="J190" s="23">
        <f>INDEX([1]TableS4!$AJ$4:$AR$899,MATCH($A190,[1]TableS4!$A$4:$A$899,0),MATCH(TableS20!J$4,[1]TableS4!$AJ$3:$AR$3,0))</f>
        <v>3.6645531787380054E-4</v>
      </c>
      <c r="K190" s="23">
        <f>INDEX([1]TableS4!$AJ$4:$AR$899,MATCH($A190,[1]TableS4!$A$4:$A$899,0),MATCH(TableS20!K$4,[1]TableS4!$AJ$3:$AR$3,0))</f>
        <v>0.77001902930113997</v>
      </c>
      <c r="L190" s="23">
        <f>INDEX([1]TableS4!$AJ$4:$AR$899,MATCH($A190,[1]TableS4!$A$4:$A$899,0),MATCH(TableS20!L$4,[1]TableS4!$AJ$3:$AR$3,0))</f>
        <v>1.5113373578896657E-2</v>
      </c>
      <c r="M190" s="23">
        <f>INDEX([1]TableS4!$AJ$4:$AR$899,MATCH($A190,[1]TableS4!$A$4:$A$899,0),MATCH(TableS20!M$4,[1]TableS4!$AJ$3:$AR$3,0))</f>
        <v>6.9377684663215006E-2</v>
      </c>
      <c r="N190" s="24">
        <f>INDEX([1]TableS4!$AJ$4:$AR$899,MATCH($A190,[1]TableS4!$A$4:$A$899,0),MATCH(TableS20!N$4,[1]TableS4!$AJ$3:$AR$3,0))</f>
        <v>6.7236140819697916E-4</v>
      </c>
      <c r="O190" s="27">
        <v>64</v>
      </c>
      <c r="P190" s="232">
        <v>44.5</v>
      </c>
      <c r="Q190" s="233">
        <v>25.929391302792538</v>
      </c>
      <c r="R190" s="24"/>
      <c r="S190" s="232">
        <v>0.75</v>
      </c>
      <c r="T190" s="233">
        <v>0.5</v>
      </c>
      <c r="U190" s="80">
        <v>17</v>
      </c>
      <c r="V190" s="232">
        <v>11.25</v>
      </c>
      <c r="W190" s="233">
        <v>6.3966136874651625</v>
      </c>
      <c r="X190" s="80">
        <v>62</v>
      </c>
      <c r="Y190" s="80">
        <v>0</v>
      </c>
      <c r="Z190" s="80">
        <v>0</v>
      </c>
      <c r="AA190" s="80">
        <v>57</v>
      </c>
      <c r="AB190" s="80">
        <v>0</v>
      </c>
      <c r="AC190" s="80">
        <v>53</v>
      </c>
      <c r="AD190" s="80">
        <v>0</v>
      </c>
      <c r="AE190" s="80">
        <v>6</v>
      </c>
      <c r="AF190" s="233">
        <v>0</v>
      </c>
      <c r="AG190" s="232">
        <v>1</v>
      </c>
      <c r="AH190" s="80">
        <v>0</v>
      </c>
      <c r="AI190" s="80">
        <v>0</v>
      </c>
      <c r="AJ190" s="80">
        <v>1</v>
      </c>
      <c r="AK190" s="80">
        <v>0</v>
      </c>
      <c r="AL190" s="80">
        <v>1</v>
      </c>
      <c r="AM190" s="80">
        <v>0</v>
      </c>
      <c r="AN190" s="80">
        <v>0</v>
      </c>
      <c r="AO190" s="233">
        <v>0</v>
      </c>
      <c r="AP190" s="232">
        <v>15</v>
      </c>
      <c r="AQ190" s="80">
        <v>0</v>
      </c>
      <c r="AR190" s="80">
        <v>0</v>
      </c>
      <c r="AS190" s="80">
        <v>18</v>
      </c>
      <c r="AT190" s="80">
        <v>0</v>
      </c>
      <c r="AU190" s="80">
        <v>8</v>
      </c>
      <c r="AV190" s="80">
        <v>0</v>
      </c>
      <c r="AW190" s="80">
        <v>4</v>
      </c>
      <c r="AX190" s="233">
        <v>0</v>
      </c>
      <c r="AY190" s="232">
        <v>62</v>
      </c>
      <c r="AZ190" s="80" t="s">
        <v>5113</v>
      </c>
      <c r="BA190" s="80" t="s">
        <v>5113</v>
      </c>
      <c r="BB190" s="80">
        <v>57</v>
      </c>
      <c r="BC190" s="80" t="s">
        <v>5113</v>
      </c>
      <c r="BD190" s="80">
        <v>53</v>
      </c>
      <c r="BE190" s="80" t="s">
        <v>5113</v>
      </c>
      <c r="BF190" s="80">
        <v>6</v>
      </c>
      <c r="BG190" s="233" t="s">
        <v>5113</v>
      </c>
      <c r="BH190" s="232">
        <v>1</v>
      </c>
      <c r="BI190" s="80" t="s">
        <v>5113</v>
      </c>
      <c r="BJ190" s="80" t="s">
        <v>5113</v>
      </c>
      <c r="BK190" s="80">
        <v>1</v>
      </c>
      <c r="BL190" s="80" t="s">
        <v>5113</v>
      </c>
      <c r="BM190" s="80">
        <v>1</v>
      </c>
      <c r="BN190" s="80" t="s">
        <v>5113</v>
      </c>
      <c r="BO190" s="80">
        <v>0</v>
      </c>
      <c r="BP190" s="233" t="s">
        <v>5113</v>
      </c>
      <c r="BQ190" s="232">
        <v>15</v>
      </c>
      <c r="BR190" s="80" t="s">
        <v>5113</v>
      </c>
      <c r="BS190" s="80" t="s">
        <v>5113</v>
      </c>
      <c r="BT190" s="80">
        <v>18</v>
      </c>
      <c r="BU190" s="80" t="s">
        <v>5113</v>
      </c>
      <c r="BV190" s="80">
        <v>8</v>
      </c>
      <c r="BW190" s="80" t="s">
        <v>5113</v>
      </c>
      <c r="BX190" s="80">
        <v>4</v>
      </c>
      <c r="BY190" s="233" t="s">
        <v>5113</v>
      </c>
      <c r="BZ190" s="228"/>
      <c r="CA190" s="228"/>
      <c r="CB190" s="228"/>
    </row>
    <row r="191" spans="1:80">
      <c r="A191" s="231" t="s">
        <v>659</v>
      </c>
      <c r="B191" s="14" t="s">
        <v>903</v>
      </c>
      <c r="C191" s="14" t="s">
        <v>1373</v>
      </c>
      <c r="D191" s="27">
        <f>INDEX([1]TableS4!G:G,MATCH(A191,[1]TableS4!A:A,0))</f>
        <v>1</v>
      </c>
      <c r="E191" s="24">
        <v>1656</v>
      </c>
      <c r="F191" s="23">
        <f>INDEX([1]TableS4!$AJ$4:$AR$899,MATCH($A191,[1]TableS4!$A$4:$A$899,0),MATCH(TableS20!F$4,[1]TableS4!$AJ$3:$AR$3,0))</f>
        <v>3.8630800603253876E-4</v>
      </c>
      <c r="G191" s="23">
        <f>INDEX([1]TableS4!$AJ$4:$AR$899,MATCH($A191,[1]TableS4!$A$4:$A$899,0),MATCH(TableS20!G$4,[1]TableS4!$AJ$3:$AR$3,0))</f>
        <v>5.6287236233304254E-4</v>
      </c>
      <c r="H191" s="23">
        <f>INDEX([1]TableS4!$AJ$4:$AR$899,MATCH($A191,[1]TableS4!$A$4:$A$899,0),MATCH(TableS20!H$4,[1]TableS4!$AJ$3:$AR$3,0))</f>
        <v>2.6084690718800176E-5</v>
      </c>
      <c r="I191" s="23">
        <f>INDEX([1]TableS4!$AJ$4:$AR$899,MATCH($A191,[1]TableS4!$A$4:$A$899,0),MATCH(TableS20!I$4,[1]TableS4!$AJ$3:$AR$3,0))</f>
        <v>6.9157628243317912E-5</v>
      </c>
      <c r="J191" s="23">
        <f>INDEX([1]TableS4!$AJ$4:$AR$899,MATCH($A191,[1]TableS4!$A$4:$A$899,0),MATCH(TableS20!J$4,[1]TableS4!$AJ$3:$AR$3,0))</f>
        <v>2.6503753621286949E-4</v>
      </c>
      <c r="K191" s="23">
        <f>INDEX([1]TableS4!$AJ$4:$AR$899,MATCH($A191,[1]TableS4!$A$4:$A$899,0),MATCH(TableS20!K$4,[1]TableS4!$AJ$3:$AR$3,0))</f>
        <v>5.2184575536413382E-4</v>
      </c>
      <c r="L191" s="23">
        <f>INDEX([1]TableS4!$AJ$4:$AR$899,MATCH($A191,[1]TableS4!$A$4:$A$899,0),MATCH(TableS20!L$4,[1]TableS4!$AJ$3:$AR$3,0))</f>
        <v>8.5595161237364673E-2</v>
      </c>
      <c r="M191" s="23">
        <f>INDEX([1]TableS4!$AJ$4:$AR$899,MATCH($A191,[1]TableS4!$A$4:$A$899,0),MATCH(TableS20!M$4,[1]TableS4!$AJ$3:$AR$3,0))</f>
        <v>2.4801305763497866E-4</v>
      </c>
      <c r="N191" s="24">
        <f>INDEX([1]TableS4!$AJ$4:$AR$899,MATCH($A191,[1]TableS4!$A$4:$A$899,0),MATCH(TableS20!N$4,[1]TableS4!$AJ$3:$AR$3,0))</f>
        <v>1.0264654644117472</v>
      </c>
      <c r="O191" s="27">
        <v>27</v>
      </c>
      <c r="P191" s="232">
        <v>14.5</v>
      </c>
      <c r="Q191" s="233">
        <v>17.677669529663689</v>
      </c>
      <c r="R191" s="24"/>
      <c r="S191" s="232" t="s">
        <v>5113</v>
      </c>
      <c r="T191" s="233" t="s">
        <v>5113</v>
      </c>
      <c r="U191" s="80">
        <v>9</v>
      </c>
      <c r="V191" s="232">
        <v>4.5</v>
      </c>
      <c r="W191" s="233">
        <v>6.3639610306789276</v>
      </c>
      <c r="X191" s="80">
        <v>0</v>
      </c>
      <c r="Y191" s="80">
        <v>0</v>
      </c>
      <c r="Z191" s="80">
        <v>0</v>
      </c>
      <c r="AA191" s="80">
        <v>0</v>
      </c>
      <c r="AB191" s="80">
        <v>0</v>
      </c>
      <c r="AC191" s="80">
        <v>0</v>
      </c>
      <c r="AD191" s="80">
        <v>2</v>
      </c>
      <c r="AE191" s="80">
        <v>0</v>
      </c>
      <c r="AF191" s="233">
        <v>27</v>
      </c>
      <c r="AG191" s="232">
        <v>0</v>
      </c>
      <c r="AH191" s="80">
        <v>0</v>
      </c>
      <c r="AI191" s="80">
        <v>0</v>
      </c>
      <c r="AJ191" s="80">
        <v>0</v>
      </c>
      <c r="AK191" s="80">
        <v>0</v>
      </c>
      <c r="AL191" s="80">
        <v>0</v>
      </c>
      <c r="AM191" s="80">
        <v>0</v>
      </c>
      <c r="AN191" s="80">
        <v>0</v>
      </c>
      <c r="AO191" s="233">
        <v>0</v>
      </c>
      <c r="AP191" s="232">
        <v>0</v>
      </c>
      <c r="AQ191" s="80">
        <v>0</v>
      </c>
      <c r="AR191" s="80">
        <v>0</v>
      </c>
      <c r="AS191" s="80">
        <v>0</v>
      </c>
      <c r="AT191" s="80">
        <v>0</v>
      </c>
      <c r="AU191" s="80">
        <v>0</v>
      </c>
      <c r="AV191" s="80">
        <v>0</v>
      </c>
      <c r="AW191" s="80">
        <v>0</v>
      </c>
      <c r="AX191" s="233">
        <v>9</v>
      </c>
      <c r="AY191" s="232" t="s">
        <v>5113</v>
      </c>
      <c r="AZ191" s="80" t="s">
        <v>5113</v>
      </c>
      <c r="BA191" s="80" t="s">
        <v>5113</v>
      </c>
      <c r="BB191" s="80" t="s">
        <v>5113</v>
      </c>
      <c r="BC191" s="80" t="s">
        <v>5113</v>
      </c>
      <c r="BD191" s="80" t="s">
        <v>5113</v>
      </c>
      <c r="BE191" s="80">
        <v>2</v>
      </c>
      <c r="BF191" s="80" t="s">
        <v>5113</v>
      </c>
      <c r="BG191" s="233">
        <v>27</v>
      </c>
      <c r="BH191" s="232" t="s">
        <v>5113</v>
      </c>
      <c r="BI191" s="80" t="s">
        <v>5113</v>
      </c>
      <c r="BJ191" s="80" t="s">
        <v>5113</v>
      </c>
      <c r="BK191" s="80" t="s">
        <v>5113</v>
      </c>
      <c r="BL191" s="80" t="s">
        <v>5113</v>
      </c>
      <c r="BM191" s="80" t="s">
        <v>5113</v>
      </c>
      <c r="BN191" s="80">
        <v>0</v>
      </c>
      <c r="BO191" s="80" t="s">
        <v>5113</v>
      </c>
      <c r="BP191" s="233">
        <v>0</v>
      </c>
      <c r="BQ191" s="232" t="s">
        <v>5113</v>
      </c>
      <c r="BR191" s="80" t="s">
        <v>5113</v>
      </c>
      <c r="BS191" s="80" t="s">
        <v>5113</v>
      </c>
      <c r="BT191" s="80" t="s">
        <v>5113</v>
      </c>
      <c r="BU191" s="80" t="s">
        <v>5113</v>
      </c>
      <c r="BV191" s="80" t="s">
        <v>5113</v>
      </c>
      <c r="BW191" s="80">
        <v>0</v>
      </c>
      <c r="BX191" s="80" t="s">
        <v>5113</v>
      </c>
      <c r="BY191" s="233">
        <v>9</v>
      </c>
      <c r="BZ191" s="228"/>
      <c r="CA191" s="228"/>
      <c r="CB191" s="228"/>
    </row>
    <row r="192" spans="1:80">
      <c r="A192" s="230" t="s">
        <v>851</v>
      </c>
      <c r="B192" s="14" t="s">
        <v>903</v>
      </c>
      <c r="C192" s="14" t="s">
        <v>1373</v>
      </c>
      <c r="D192" s="27">
        <f>INDEX([1]TableS4!G:G,MATCH(A192,[1]TableS4!A:A,0))</f>
        <v>1</v>
      </c>
      <c r="E192" s="24">
        <v>2107</v>
      </c>
      <c r="F192" s="23">
        <f>INDEX([1]TableS4!$AJ$4:$AR$899,MATCH($A192,[1]TableS4!$A$4:$A$899,0),MATCH(TableS20!F$4,[1]TableS4!$AJ$3:$AR$3,0))</f>
        <v>3.3723118217723859E-6</v>
      </c>
      <c r="G192" s="23">
        <f>INDEX([1]TableS4!$AJ$4:$AR$899,MATCH($A192,[1]TableS4!$A$4:$A$899,0),MATCH(TableS20!G$4,[1]TableS4!$AJ$3:$AR$3,0))</f>
        <v>1.0318724047354863E-4</v>
      </c>
      <c r="H192" s="23">
        <f>INDEX([1]TableS4!$AJ$4:$AR$899,MATCH($A192,[1]TableS4!$A$4:$A$899,0),MATCH(TableS20!H$4,[1]TableS4!$AJ$3:$AR$3,0))</f>
        <v>0</v>
      </c>
      <c r="I192" s="23">
        <f>INDEX([1]TableS4!$AJ$4:$AR$899,MATCH($A192,[1]TableS4!$A$4:$A$899,0),MATCH(TableS20!I$4,[1]TableS4!$AJ$3:$AR$3,0))</f>
        <v>4.8379328360350629E-6</v>
      </c>
      <c r="J192" s="23">
        <f>INDEX([1]TableS4!$AJ$4:$AR$899,MATCH($A192,[1]TableS4!$A$4:$A$899,0),MATCH(TableS20!J$4,[1]TableS4!$AJ$3:$AR$3,0))</f>
        <v>0</v>
      </c>
      <c r="K192" s="23">
        <f>INDEX([1]TableS4!$AJ$4:$AR$899,MATCH($A192,[1]TableS4!$A$4:$A$899,0),MATCH(TableS20!K$4,[1]TableS4!$AJ$3:$AR$3,0))</f>
        <v>8.7458461482899795E-6</v>
      </c>
      <c r="L192" s="23">
        <f>INDEX([1]TableS4!$AJ$4:$AR$899,MATCH($A192,[1]TableS4!$A$4:$A$899,0),MATCH(TableS20!L$4,[1]TableS4!$AJ$3:$AR$3,0))</f>
        <v>1.2537017731207383</v>
      </c>
      <c r="M192" s="23">
        <f>INDEX([1]TableS4!$AJ$4:$AR$899,MATCH($A192,[1]TableS4!$A$4:$A$899,0),MATCH(TableS20!M$4,[1]TableS4!$AJ$3:$AR$3,0))</f>
        <v>4.7803329526169423E-6</v>
      </c>
      <c r="N192" s="24">
        <f>INDEX([1]TableS4!$AJ$4:$AR$899,MATCH($A192,[1]TableS4!$A$4:$A$899,0),MATCH(TableS20!N$4,[1]TableS4!$AJ$3:$AR$3,0))</f>
        <v>1.1868825467510345E-4</v>
      </c>
      <c r="O192" s="27">
        <v>33</v>
      </c>
      <c r="P192" s="87">
        <v>33</v>
      </c>
      <c r="Q192" s="24" t="s">
        <v>5113</v>
      </c>
      <c r="R192" s="24"/>
      <c r="S192" s="87" t="s">
        <v>5113</v>
      </c>
      <c r="T192" s="24" t="s">
        <v>5113</v>
      </c>
      <c r="U192" s="23">
        <v>10</v>
      </c>
      <c r="V192" s="87">
        <v>10</v>
      </c>
      <c r="W192" s="24" t="s">
        <v>5113</v>
      </c>
      <c r="X192" s="23">
        <v>0</v>
      </c>
      <c r="Y192" s="23">
        <v>0</v>
      </c>
      <c r="Z192" s="23">
        <v>0</v>
      </c>
      <c r="AA192" s="23">
        <v>0</v>
      </c>
      <c r="AB192" s="23">
        <v>0</v>
      </c>
      <c r="AC192" s="23">
        <v>0</v>
      </c>
      <c r="AD192" s="23">
        <v>33</v>
      </c>
      <c r="AE192" s="23">
        <v>0</v>
      </c>
      <c r="AF192" s="24">
        <v>0</v>
      </c>
      <c r="AG192" s="87">
        <v>0</v>
      </c>
      <c r="AH192" s="23">
        <v>0</v>
      </c>
      <c r="AI192" s="23">
        <v>0</v>
      </c>
      <c r="AJ192" s="23">
        <v>0</v>
      </c>
      <c r="AK192" s="23">
        <v>0</v>
      </c>
      <c r="AL192" s="23">
        <v>0</v>
      </c>
      <c r="AM192" s="23">
        <v>0</v>
      </c>
      <c r="AN192" s="23">
        <v>0</v>
      </c>
      <c r="AO192" s="24">
        <v>0</v>
      </c>
      <c r="AP192" s="87">
        <v>0</v>
      </c>
      <c r="AQ192" s="23">
        <v>0</v>
      </c>
      <c r="AR192" s="23">
        <v>0</v>
      </c>
      <c r="AS192" s="23">
        <v>0</v>
      </c>
      <c r="AT192" s="23">
        <v>0</v>
      </c>
      <c r="AU192" s="23">
        <v>0</v>
      </c>
      <c r="AV192" s="23">
        <v>10</v>
      </c>
      <c r="AW192" s="23">
        <v>0</v>
      </c>
      <c r="AX192" s="24">
        <v>0</v>
      </c>
      <c r="AY192" s="87" t="s">
        <v>5113</v>
      </c>
      <c r="AZ192" s="23" t="s">
        <v>5113</v>
      </c>
      <c r="BA192" s="23" t="s">
        <v>5113</v>
      </c>
      <c r="BB192" s="23" t="s">
        <v>5113</v>
      </c>
      <c r="BC192" s="23" t="s">
        <v>5113</v>
      </c>
      <c r="BD192" s="23" t="s">
        <v>5113</v>
      </c>
      <c r="BE192" s="23">
        <v>33</v>
      </c>
      <c r="BF192" s="23" t="s">
        <v>5113</v>
      </c>
      <c r="BG192" s="24" t="s">
        <v>5113</v>
      </c>
      <c r="BH192" s="87" t="s">
        <v>5113</v>
      </c>
      <c r="BI192" s="23" t="s">
        <v>5113</v>
      </c>
      <c r="BJ192" s="23" t="s">
        <v>5113</v>
      </c>
      <c r="BK192" s="23" t="s">
        <v>5113</v>
      </c>
      <c r="BL192" s="23" t="s">
        <v>5113</v>
      </c>
      <c r="BM192" s="23" t="s">
        <v>5113</v>
      </c>
      <c r="BN192" s="23">
        <v>0</v>
      </c>
      <c r="BO192" s="23" t="s">
        <v>5113</v>
      </c>
      <c r="BP192" s="24" t="s">
        <v>5113</v>
      </c>
      <c r="BQ192" s="87" t="s">
        <v>5113</v>
      </c>
      <c r="BR192" s="23" t="s">
        <v>5113</v>
      </c>
      <c r="BS192" s="23" t="s">
        <v>5113</v>
      </c>
      <c r="BT192" s="23" t="s">
        <v>5113</v>
      </c>
      <c r="BU192" s="23" t="s">
        <v>5113</v>
      </c>
      <c r="BV192" s="23" t="s">
        <v>5113</v>
      </c>
      <c r="BW192" s="23">
        <v>10</v>
      </c>
      <c r="BX192" s="23" t="s">
        <v>5113</v>
      </c>
      <c r="BY192" s="24" t="s">
        <v>5113</v>
      </c>
      <c r="BZ192" s="228"/>
      <c r="CA192" s="228"/>
      <c r="CB192" s="228"/>
    </row>
    <row r="193" spans="1:80">
      <c r="A193" s="230" t="s">
        <v>855</v>
      </c>
      <c r="B193" s="14" t="s">
        <v>903</v>
      </c>
      <c r="C193" s="14" t="s">
        <v>1292</v>
      </c>
      <c r="D193" s="27">
        <f>INDEX([1]TableS4!G:G,MATCH(A193,[1]TableS4!A:A,0))</f>
        <v>1</v>
      </c>
      <c r="E193" s="24">
        <v>2031</v>
      </c>
      <c r="F193" s="23">
        <f>INDEX([1]TableS4!$AJ$4:$AR$899,MATCH($A193,[1]TableS4!$A$4:$A$899,0),MATCH(TableS20!F$4,[1]TableS4!$AJ$3:$AR$3,0))</f>
        <v>2.044900687558897E-4</v>
      </c>
      <c r="G193" s="23">
        <f>INDEX([1]TableS4!$AJ$4:$AR$899,MATCH($A193,[1]TableS4!$A$4:$A$899,0),MATCH(TableS20!G$4,[1]TableS4!$AJ$3:$AR$3,0))</f>
        <v>1.1953609845874677E-3</v>
      </c>
      <c r="H193" s="23">
        <f>INDEX([1]TableS4!$AJ$4:$AR$899,MATCH($A193,[1]TableS4!$A$4:$A$899,0),MATCH(TableS20!H$4,[1]TableS4!$AJ$3:$AR$3,0))</f>
        <v>1.1924297814994881E-6</v>
      </c>
      <c r="I193" s="23">
        <f>INDEX([1]TableS4!$AJ$4:$AR$899,MATCH($A193,[1]TableS4!$A$4:$A$899,0),MATCH(TableS20!I$4,[1]TableS4!$AJ$3:$AR$3,0))</f>
        <v>4.9273579612554655E-5</v>
      </c>
      <c r="J193" s="23">
        <f>INDEX([1]TableS4!$AJ$4:$AR$899,MATCH($A193,[1]TableS4!$A$4:$A$899,0),MATCH(TableS20!J$4,[1]TableS4!$AJ$3:$AR$3,0))</f>
        <v>1.2373131167719386E-5</v>
      </c>
      <c r="K193" s="23">
        <f>INDEX([1]TableS4!$AJ$4:$AR$899,MATCH($A193,[1]TableS4!$A$4:$A$899,0),MATCH(TableS20!K$4,[1]TableS4!$AJ$3:$AR$3,0))</f>
        <v>3.3569337210529853E-4</v>
      </c>
      <c r="L193" s="23">
        <f>INDEX([1]TableS4!$AJ$4:$AR$899,MATCH($A193,[1]TableS4!$A$4:$A$899,0),MATCH(TableS20!L$4,[1]TableS4!$AJ$3:$AR$3,0))</f>
        <v>1.8056822975941791</v>
      </c>
      <c r="M193" s="23">
        <f>INDEX([1]TableS4!$AJ$4:$AR$899,MATCH($A193,[1]TableS4!$A$4:$A$899,0),MATCH(TableS20!M$4,[1]TableS4!$AJ$3:$AR$3,0))</f>
        <v>3.936785086032582E-3</v>
      </c>
      <c r="N193" s="24">
        <f>INDEX([1]TableS4!$AJ$4:$AR$899,MATCH($A193,[1]TableS4!$A$4:$A$899,0),MATCH(TableS20!N$4,[1]TableS4!$AJ$3:$AR$3,0))</f>
        <v>4.3835782788681872E-3</v>
      </c>
      <c r="O193" s="27">
        <v>27</v>
      </c>
      <c r="P193" s="87">
        <v>29</v>
      </c>
      <c r="Q193" s="24" t="s">
        <v>5113</v>
      </c>
      <c r="R193" s="24">
        <v>1</v>
      </c>
      <c r="S193" s="87">
        <v>1</v>
      </c>
      <c r="T193" s="24" t="s">
        <v>5113</v>
      </c>
      <c r="U193" s="23">
        <v>11</v>
      </c>
      <c r="V193" s="87">
        <v>11</v>
      </c>
      <c r="W193" s="24" t="s">
        <v>5113</v>
      </c>
      <c r="X193" s="23">
        <v>0</v>
      </c>
      <c r="Y193" s="23">
        <v>0</v>
      </c>
      <c r="Z193" s="23">
        <v>0</v>
      </c>
      <c r="AA193" s="23">
        <v>0</v>
      </c>
      <c r="AB193" s="23">
        <v>0</v>
      </c>
      <c r="AC193" s="23">
        <v>0</v>
      </c>
      <c r="AD193" s="23">
        <v>29</v>
      </c>
      <c r="AE193" s="23">
        <v>0</v>
      </c>
      <c r="AF193" s="24">
        <v>0</v>
      </c>
      <c r="AG193" s="87">
        <v>0</v>
      </c>
      <c r="AH193" s="23">
        <v>0</v>
      </c>
      <c r="AI193" s="23">
        <v>0</v>
      </c>
      <c r="AJ193" s="23">
        <v>0</v>
      </c>
      <c r="AK193" s="23">
        <v>0</v>
      </c>
      <c r="AL193" s="23">
        <v>0</v>
      </c>
      <c r="AM193" s="23">
        <v>1</v>
      </c>
      <c r="AN193" s="23">
        <v>0</v>
      </c>
      <c r="AO193" s="24">
        <v>0</v>
      </c>
      <c r="AP193" s="87">
        <v>0</v>
      </c>
      <c r="AQ193" s="23">
        <v>0</v>
      </c>
      <c r="AR193" s="23">
        <v>0</v>
      </c>
      <c r="AS193" s="23">
        <v>0</v>
      </c>
      <c r="AT193" s="23">
        <v>0</v>
      </c>
      <c r="AU193" s="23">
        <v>0</v>
      </c>
      <c r="AV193" s="23">
        <v>11</v>
      </c>
      <c r="AW193" s="23">
        <v>0</v>
      </c>
      <c r="AX193" s="24">
        <v>0</v>
      </c>
      <c r="AY193" s="87" t="s">
        <v>5113</v>
      </c>
      <c r="AZ193" s="23" t="s">
        <v>5113</v>
      </c>
      <c r="BA193" s="23" t="s">
        <v>5113</v>
      </c>
      <c r="BB193" s="23" t="s">
        <v>5113</v>
      </c>
      <c r="BC193" s="23" t="s">
        <v>5113</v>
      </c>
      <c r="BD193" s="23" t="s">
        <v>5113</v>
      </c>
      <c r="BE193" s="23">
        <v>29</v>
      </c>
      <c r="BF193" s="23" t="s">
        <v>5113</v>
      </c>
      <c r="BG193" s="24" t="s">
        <v>5113</v>
      </c>
      <c r="BH193" s="87" t="s">
        <v>5113</v>
      </c>
      <c r="BI193" s="23" t="s">
        <v>5113</v>
      </c>
      <c r="BJ193" s="23" t="s">
        <v>5113</v>
      </c>
      <c r="BK193" s="23" t="s">
        <v>5113</v>
      </c>
      <c r="BL193" s="23" t="s">
        <v>5113</v>
      </c>
      <c r="BM193" s="23" t="s">
        <v>5113</v>
      </c>
      <c r="BN193" s="23">
        <v>1</v>
      </c>
      <c r="BO193" s="23" t="s">
        <v>5113</v>
      </c>
      <c r="BP193" s="24" t="s">
        <v>5113</v>
      </c>
      <c r="BQ193" s="87" t="s">
        <v>5113</v>
      </c>
      <c r="BR193" s="23" t="s">
        <v>5113</v>
      </c>
      <c r="BS193" s="23" t="s">
        <v>5113</v>
      </c>
      <c r="BT193" s="23" t="s">
        <v>5113</v>
      </c>
      <c r="BU193" s="23" t="s">
        <v>5113</v>
      </c>
      <c r="BV193" s="23" t="s">
        <v>5113</v>
      </c>
      <c r="BW193" s="23">
        <v>11</v>
      </c>
      <c r="BX193" s="23" t="s">
        <v>5113</v>
      </c>
      <c r="BY193" s="24" t="s">
        <v>5113</v>
      </c>
      <c r="BZ193" s="228"/>
      <c r="CA193" s="228"/>
      <c r="CB193" s="228"/>
    </row>
    <row r="194" spans="1:80">
      <c r="A194" s="241" t="s">
        <v>860</v>
      </c>
      <c r="B194" s="16" t="s">
        <v>903</v>
      </c>
      <c r="C194" s="16" t="s">
        <v>1292</v>
      </c>
      <c r="D194" s="25">
        <f>INDEX([1]TableS4!G:G,MATCH(A194,[1]TableS4!A:A,0))</f>
        <v>1</v>
      </c>
      <c r="E194" s="26">
        <v>2137</v>
      </c>
      <c r="F194" s="25">
        <f>INDEX([1]TableS4!$AJ$4:$AR$899,MATCH($A194,[1]TableS4!$A$4:$A$899,0),MATCH(TableS20!F$4,[1]TableS4!$AJ$3:$AR$3,0))</f>
        <v>6.933824642843093E-5</v>
      </c>
      <c r="G194" s="25">
        <f>INDEX([1]TableS4!$AJ$4:$AR$899,MATCH($A194,[1]TableS4!$A$4:$A$899,0),MATCH(TableS20!G$4,[1]TableS4!$AJ$3:$AR$3,0))</f>
        <v>1.0157408387985497E-3</v>
      </c>
      <c r="H194" s="25">
        <f>INDEX([1]TableS4!$AJ$4:$AR$899,MATCH($A194,[1]TableS4!$A$4:$A$899,0),MATCH(TableS20!H$4,[1]TableS4!$AJ$3:$AR$3,0))</f>
        <v>1.5759236019852418E-6</v>
      </c>
      <c r="I194" s="25">
        <f>INDEX([1]TableS4!$AJ$4:$AR$899,MATCH($A194,[1]TableS4!$A$4:$A$899,0),MATCH(TableS20!I$4,[1]TableS4!$AJ$3:$AR$3,0))</f>
        <v>1.1149995062818623E-5</v>
      </c>
      <c r="J194" s="25">
        <f>INDEX([1]TableS4!$AJ$4:$AR$899,MATCH($A194,[1]TableS4!$A$4:$A$899,0),MATCH(TableS20!J$4,[1]TableS4!$AJ$3:$AR$3,0))</f>
        <v>9.4985416836449117E-7</v>
      </c>
      <c r="K194" s="25">
        <f>INDEX([1]TableS4!$AJ$4:$AR$899,MATCH($A194,[1]TableS4!$A$4:$A$899,0),MATCH(TableS20!K$4,[1]TableS4!$AJ$3:$AR$3,0))</f>
        <v>1.4420638863350723E-4</v>
      </c>
      <c r="L194" s="25">
        <f>INDEX([1]TableS4!$AJ$4:$AR$899,MATCH($A194,[1]TableS4!$A$4:$A$899,0),MATCH(TableS20!L$4,[1]TableS4!$AJ$3:$AR$3,0))</f>
        <v>1.06970458574345</v>
      </c>
      <c r="M194" s="25">
        <f>INDEX([1]TableS4!$AJ$4:$AR$899,MATCH($A194,[1]TableS4!$A$4:$A$899,0),MATCH(TableS20!M$4,[1]TableS4!$AJ$3:$AR$3,0))</f>
        <v>7.6646105921613709E-5</v>
      </c>
      <c r="N194" s="26">
        <f>INDEX([1]TableS4!$AJ$4:$AR$899,MATCH($A194,[1]TableS4!$A$4:$A$899,0),MATCH(TableS20!N$4,[1]TableS4!$AJ$3:$AR$3,0))</f>
        <v>7.1948597787010115E-5</v>
      </c>
      <c r="O194" s="25">
        <v>35</v>
      </c>
      <c r="P194" s="88">
        <v>37</v>
      </c>
      <c r="Q194" s="26" t="s">
        <v>5113</v>
      </c>
      <c r="R194" s="26"/>
      <c r="S194" s="88" t="s">
        <v>5113</v>
      </c>
      <c r="T194" s="26" t="s">
        <v>5113</v>
      </c>
      <c r="U194" s="25">
        <v>12</v>
      </c>
      <c r="V194" s="88">
        <v>12</v>
      </c>
      <c r="W194" s="26" t="s">
        <v>5113</v>
      </c>
      <c r="X194" s="25">
        <v>0</v>
      </c>
      <c r="Y194" s="25">
        <v>0</v>
      </c>
      <c r="Z194" s="25">
        <v>0</v>
      </c>
      <c r="AA194" s="25">
        <v>0</v>
      </c>
      <c r="AB194" s="25">
        <v>0</v>
      </c>
      <c r="AC194" s="25">
        <v>0</v>
      </c>
      <c r="AD194" s="25">
        <v>37</v>
      </c>
      <c r="AE194" s="25">
        <v>0</v>
      </c>
      <c r="AF194" s="26">
        <v>0</v>
      </c>
      <c r="AG194" s="88">
        <v>0</v>
      </c>
      <c r="AH194" s="25">
        <v>0</v>
      </c>
      <c r="AI194" s="25">
        <v>0</v>
      </c>
      <c r="AJ194" s="25">
        <v>0</v>
      </c>
      <c r="AK194" s="25">
        <v>0</v>
      </c>
      <c r="AL194" s="25">
        <v>0</v>
      </c>
      <c r="AM194" s="25">
        <v>0</v>
      </c>
      <c r="AN194" s="25">
        <v>0</v>
      </c>
      <c r="AO194" s="26">
        <v>0</v>
      </c>
      <c r="AP194" s="88">
        <v>0</v>
      </c>
      <c r="AQ194" s="25">
        <v>0</v>
      </c>
      <c r="AR194" s="25">
        <v>0</v>
      </c>
      <c r="AS194" s="25">
        <v>0</v>
      </c>
      <c r="AT194" s="25">
        <v>0</v>
      </c>
      <c r="AU194" s="25">
        <v>0</v>
      </c>
      <c r="AV194" s="25">
        <v>12</v>
      </c>
      <c r="AW194" s="25">
        <v>0</v>
      </c>
      <c r="AX194" s="26">
        <v>0</v>
      </c>
      <c r="AY194" s="88" t="s">
        <v>5113</v>
      </c>
      <c r="AZ194" s="25" t="s">
        <v>5113</v>
      </c>
      <c r="BA194" s="25" t="s">
        <v>5113</v>
      </c>
      <c r="BB194" s="25" t="s">
        <v>5113</v>
      </c>
      <c r="BC194" s="25" t="s">
        <v>5113</v>
      </c>
      <c r="BD194" s="25" t="s">
        <v>5113</v>
      </c>
      <c r="BE194" s="25">
        <v>37</v>
      </c>
      <c r="BF194" s="25" t="s">
        <v>5113</v>
      </c>
      <c r="BG194" s="26" t="s">
        <v>5113</v>
      </c>
      <c r="BH194" s="88" t="s">
        <v>5113</v>
      </c>
      <c r="BI194" s="25" t="s">
        <v>5113</v>
      </c>
      <c r="BJ194" s="25" t="s">
        <v>5113</v>
      </c>
      <c r="BK194" s="25" t="s">
        <v>5113</v>
      </c>
      <c r="BL194" s="25" t="s">
        <v>5113</v>
      </c>
      <c r="BM194" s="25" t="s">
        <v>5113</v>
      </c>
      <c r="BN194" s="25">
        <v>0</v>
      </c>
      <c r="BO194" s="25" t="s">
        <v>5113</v>
      </c>
      <c r="BP194" s="26" t="s">
        <v>5113</v>
      </c>
      <c r="BQ194" s="88" t="s">
        <v>5113</v>
      </c>
      <c r="BR194" s="25" t="s">
        <v>5113</v>
      </c>
      <c r="BS194" s="25" t="s">
        <v>5113</v>
      </c>
      <c r="BT194" s="25" t="s">
        <v>5113</v>
      </c>
      <c r="BU194" s="25" t="s">
        <v>5113</v>
      </c>
      <c r="BV194" s="25" t="s">
        <v>5113</v>
      </c>
      <c r="BW194" s="25">
        <v>12</v>
      </c>
      <c r="BX194" s="25" t="s">
        <v>5113</v>
      </c>
      <c r="BY194" s="26" t="s">
        <v>5113</v>
      </c>
      <c r="BZ194" s="228"/>
      <c r="CA194" s="228"/>
      <c r="CB194" s="228"/>
    </row>
    <row r="195" spans="1:80">
      <c r="A195" s="234" t="s">
        <v>396</v>
      </c>
      <c r="B195" s="16" t="s">
        <v>1245</v>
      </c>
      <c r="C195" s="16" t="s">
        <v>1244</v>
      </c>
      <c r="D195" s="25">
        <f>INDEX([1]TableS4!G:G,MATCH(A195,[1]TableS4!A:A,0))</f>
        <v>1</v>
      </c>
      <c r="E195" s="26">
        <v>899</v>
      </c>
      <c r="F195" s="25">
        <f>INDEX([1]TableS4!$AJ$4:$AR$899,MATCH($A195,[1]TableS4!$A$4:$A$899,0),MATCH(TableS20!F$4,[1]TableS4!$AJ$3:$AR$3,0))</f>
        <v>2.3899631157123344E-3</v>
      </c>
      <c r="G195" s="25">
        <f>INDEX([1]TableS4!$AJ$4:$AR$899,MATCH($A195,[1]TableS4!$A$4:$A$899,0),MATCH(TableS20!G$4,[1]TableS4!$AJ$3:$AR$3,0))</f>
        <v>8.1225068344819001E-4</v>
      </c>
      <c r="H195" s="25">
        <f>INDEX([1]TableS4!$AJ$4:$AR$899,MATCH($A195,[1]TableS4!$A$4:$A$899,0),MATCH(TableS20!H$4,[1]TableS4!$AJ$3:$AR$3,0))</f>
        <v>10.973592765557402</v>
      </c>
      <c r="I195" s="25">
        <f>INDEX([1]TableS4!$AJ$4:$AR$899,MATCH($A195,[1]TableS4!$A$4:$A$899,0),MATCH(TableS20!I$4,[1]TableS4!$AJ$3:$AR$3,0))</f>
        <v>2.716282117068231E-3</v>
      </c>
      <c r="J195" s="25">
        <f>INDEX([1]TableS4!$AJ$4:$AR$899,MATCH($A195,[1]TableS4!$A$4:$A$899,0),MATCH(TableS20!J$4,[1]TableS4!$AJ$3:$AR$3,0))</f>
        <v>0.13327802046856771</v>
      </c>
      <c r="K195" s="25">
        <f>INDEX([1]TableS4!$AJ$4:$AR$899,MATCH($A195,[1]TableS4!$A$4:$A$899,0),MATCH(TableS20!K$4,[1]TableS4!$AJ$3:$AR$3,0))</f>
        <v>4.7827068598642773E-3</v>
      </c>
      <c r="L195" s="25">
        <f>INDEX([1]TableS4!$AJ$4:$AR$899,MATCH($A195,[1]TableS4!$A$4:$A$899,0),MATCH(TableS20!L$4,[1]TableS4!$AJ$3:$AR$3,0))</f>
        <v>1.5814536609999683E-3</v>
      </c>
      <c r="M195" s="25">
        <f>INDEX([1]TableS4!$AJ$4:$AR$899,MATCH($A195,[1]TableS4!$A$4:$A$899,0),MATCH(TableS20!M$4,[1]TableS4!$AJ$3:$AR$3,0))</f>
        <v>6.1776234615057402E-4</v>
      </c>
      <c r="N195" s="26">
        <f>INDEX([1]TableS4!$AJ$4:$AR$899,MATCH($A195,[1]TableS4!$A$4:$A$899,0),MATCH(TableS20!N$4,[1]TableS4!$AJ$3:$AR$3,0))</f>
        <v>2.2425803228426109E-2</v>
      </c>
      <c r="O195" s="25">
        <v>5</v>
      </c>
      <c r="P195" s="235">
        <v>2.5</v>
      </c>
      <c r="Q195" s="236">
        <v>2.1213203435596424</v>
      </c>
      <c r="R195" s="26"/>
      <c r="S195" s="235" t="s">
        <v>5113</v>
      </c>
      <c r="T195" s="236" t="s">
        <v>5113</v>
      </c>
      <c r="U195" s="82">
        <v>2</v>
      </c>
      <c r="V195" s="235">
        <v>1</v>
      </c>
      <c r="W195" s="236">
        <v>1.4142135623730951</v>
      </c>
      <c r="X195" s="82">
        <v>0</v>
      </c>
      <c r="Y195" s="82">
        <v>0</v>
      </c>
      <c r="Z195" s="82">
        <v>4</v>
      </c>
      <c r="AA195" s="82">
        <v>0</v>
      </c>
      <c r="AB195" s="82">
        <v>1</v>
      </c>
      <c r="AC195" s="82">
        <v>0</v>
      </c>
      <c r="AD195" s="82">
        <v>0</v>
      </c>
      <c r="AE195" s="82">
        <v>0</v>
      </c>
      <c r="AF195" s="236">
        <v>0</v>
      </c>
      <c r="AG195" s="235">
        <v>0</v>
      </c>
      <c r="AH195" s="82">
        <v>0</v>
      </c>
      <c r="AI195" s="82">
        <v>0</v>
      </c>
      <c r="AJ195" s="82">
        <v>0</v>
      </c>
      <c r="AK195" s="82">
        <v>0</v>
      </c>
      <c r="AL195" s="82">
        <v>0</v>
      </c>
      <c r="AM195" s="82">
        <v>0</v>
      </c>
      <c r="AN195" s="82">
        <v>0</v>
      </c>
      <c r="AO195" s="236">
        <v>0</v>
      </c>
      <c r="AP195" s="235">
        <v>0</v>
      </c>
      <c r="AQ195" s="82">
        <v>0</v>
      </c>
      <c r="AR195" s="82">
        <v>2</v>
      </c>
      <c r="AS195" s="82">
        <v>0</v>
      </c>
      <c r="AT195" s="82">
        <v>0</v>
      </c>
      <c r="AU195" s="82">
        <v>0</v>
      </c>
      <c r="AV195" s="82">
        <v>0</v>
      </c>
      <c r="AW195" s="82">
        <v>0</v>
      </c>
      <c r="AX195" s="236">
        <v>0</v>
      </c>
      <c r="AY195" s="235" t="s">
        <v>5113</v>
      </c>
      <c r="AZ195" s="82" t="s">
        <v>5113</v>
      </c>
      <c r="BA195" s="82">
        <v>4</v>
      </c>
      <c r="BB195" s="82" t="s">
        <v>5113</v>
      </c>
      <c r="BC195" s="82">
        <v>1</v>
      </c>
      <c r="BD195" s="82" t="s">
        <v>5113</v>
      </c>
      <c r="BE195" s="82" t="s">
        <v>5113</v>
      </c>
      <c r="BF195" s="82" t="s">
        <v>5113</v>
      </c>
      <c r="BG195" s="236" t="s">
        <v>5113</v>
      </c>
      <c r="BH195" s="235" t="s">
        <v>5113</v>
      </c>
      <c r="BI195" s="82" t="s">
        <v>5113</v>
      </c>
      <c r="BJ195" s="82">
        <v>0</v>
      </c>
      <c r="BK195" s="82" t="s">
        <v>5113</v>
      </c>
      <c r="BL195" s="82">
        <v>0</v>
      </c>
      <c r="BM195" s="82" t="s">
        <v>5113</v>
      </c>
      <c r="BN195" s="82" t="s">
        <v>5113</v>
      </c>
      <c r="BO195" s="82" t="s">
        <v>5113</v>
      </c>
      <c r="BP195" s="236" t="s">
        <v>5113</v>
      </c>
      <c r="BQ195" s="235" t="s">
        <v>5113</v>
      </c>
      <c r="BR195" s="82" t="s">
        <v>5113</v>
      </c>
      <c r="BS195" s="82">
        <v>2</v>
      </c>
      <c r="BT195" s="82" t="s">
        <v>5113</v>
      </c>
      <c r="BU195" s="82">
        <v>0</v>
      </c>
      <c r="BV195" s="82" t="s">
        <v>5113</v>
      </c>
      <c r="BW195" s="82" t="s">
        <v>5113</v>
      </c>
      <c r="BX195" s="82" t="s">
        <v>5113</v>
      </c>
      <c r="BY195" s="236" t="s">
        <v>5113</v>
      </c>
      <c r="BZ195" s="228"/>
      <c r="CA195" s="228"/>
      <c r="CB195" s="228"/>
    </row>
    <row r="196" spans="1:80">
      <c r="BZ196" s="228"/>
      <c r="CA196" s="228"/>
      <c r="CB196" s="228"/>
    </row>
  </sheetData>
  <mergeCells count="13">
    <mergeCell ref="BQ3:BY3"/>
    <mergeCell ref="X2:AX2"/>
    <mergeCell ref="AY2:BY2"/>
    <mergeCell ref="A1:BY1"/>
    <mergeCell ref="AP3:AX3"/>
    <mergeCell ref="AY3:BG3"/>
    <mergeCell ref="BH3:BP3"/>
    <mergeCell ref="F3:N3"/>
    <mergeCell ref="O3:Q3"/>
    <mergeCell ref="R3:T3"/>
    <mergeCell ref="U3:W3"/>
    <mergeCell ref="X3:AF3"/>
    <mergeCell ref="AG3:AO3"/>
  </mergeCells>
  <conditionalFormatting sqref="F5:N195">
    <cfRule type="colorScale" priority="13">
      <colorScale>
        <cfvo type="num" val="0"/>
        <cfvo type="num" val="0.5"/>
        <cfvo type="num" val="2"/>
        <color theme="0"/>
        <color rgb="FFFFEB84"/>
        <color rgb="FFFF0000"/>
      </colorScale>
    </cfRule>
  </conditionalFormatting>
  <conditionalFormatting sqref="X5:AF195">
    <cfRule type="colorScale" priority="12">
      <colorScale>
        <cfvo type="num" val="0"/>
        <cfvo type="max"/>
        <color theme="0"/>
        <color rgb="FF00B050"/>
      </colorScale>
    </cfRule>
  </conditionalFormatting>
  <conditionalFormatting sqref="AG5:AO195">
    <cfRule type="colorScale" priority="11">
      <colorScale>
        <cfvo type="min"/>
        <cfvo type="max"/>
        <color theme="0"/>
        <color rgb="FF00B0F0"/>
      </colorScale>
    </cfRule>
  </conditionalFormatting>
  <conditionalFormatting sqref="AP5:AX195">
    <cfRule type="colorScale" priority="10">
      <colorScale>
        <cfvo type="min"/>
        <cfvo type="max"/>
        <color theme="0"/>
        <color rgb="FF0070C0"/>
      </colorScale>
    </cfRule>
  </conditionalFormatting>
  <conditionalFormatting sqref="AY5:BG195">
    <cfRule type="colorScale" priority="6">
      <colorScale>
        <cfvo type="num" val="0"/>
        <cfvo type="max"/>
        <color theme="0"/>
        <color rgb="FF00B050"/>
      </colorScale>
    </cfRule>
  </conditionalFormatting>
  <conditionalFormatting sqref="BH5:BP195">
    <cfRule type="colorScale" priority="5">
      <colorScale>
        <cfvo type="min"/>
        <cfvo type="max"/>
        <color theme="0"/>
        <color rgb="FF00B0F0"/>
      </colorScale>
    </cfRule>
  </conditionalFormatting>
  <conditionalFormatting sqref="BQ5:BY195 BZ5:CB196">
    <cfRule type="colorScale" priority="4">
      <colorScale>
        <cfvo type="min"/>
        <cfvo type="max"/>
        <color theme="0"/>
        <color rgb="FF0070C0"/>
      </colorScale>
    </cfRule>
  </conditionalFormatting>
  <conditionalFormatting sqref="V5:W195">
    <cfRule type="colorScale" priority="14">
      <colorScale>
        <cfvo type="min"/>
        <cfvo type="max"/>
        <color theme="0"/>
        <color rgb="FF0070C0"/>
      </colorScale>
    </cfRule>
  </conditionalFormatting>
  <conditionalFormatting sqref="S5:T5 P5:Q195">
    <cfRule type="colorScale" priority="15">
      <colorScale>
        <cfvo type="num" val="0"/>
        <cfvo type="max"/>
        <color theme="0"/>
        <color rgb="FF00B050"/>
      </colorScale>
    </cfRule>
  </conditionalFormatting>
  <conditionalFormatting sqref="S5:T195">
    <cfRule type="colorScale" priority="16">
      <colorScale>
        <cfvo type="min"/>
        <cfvo type="max"/>
        <color theme="0"/>
        <color rgb="FF00B0F0"/>
      </colorScale>
    </cfRule>
  </conditionalFormatting>
  <conditionalFormatting sqref="U5:U195 U197">
    <cfRule type="colorScale" priority="3">
      <colorScale>
        <cfvo type="min"/>
        <cfvo type="max"/>
        <color rgb="FFFCFCFF"/>
        <color rgb="FF0070C0"/>
      </colorScale>
    </cfRule>
  </conditionalFormatting>
  <conditionalFormatting sqref="R5:R195">
    <cfRule type="colorScale" priority="2">
      <colorScale>
        <cfvo type="min"/>
        <cfvo type="max"/>
        <color rgb="FFFCFCFF"/>
        <color rgb="FF00B0F0"/>
      </colorScale>
    </cfRule>
  </conditionalFormatting>
  <conditionalFormatting sqref="O5:O195">
    <cfRule type="colorScale" priority="1">
      <colorScale>
        <cfvo type="min"/>
        <cfvo type="max"/>
        <color rgb="FFFCFCFF"/>
        <color rgb="FF63BE7B"/>
      </colorScale>
    </cfRule>
  </conditionalFormatting>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0F85D-D30B-6F4F-94CA-735CA8E1F834}">
  <dimension ref="A1:D59"/>
  <sheetViews>
    <sheetView workbookViewId="0">
      <selection activeCell="F12" sqref="F12"/>
    </sheetView>
  </sheetViews>
  <sheetFormatPr baseColWidth="10" defaultRowHeight="16"/>
  <cols>
    <col min="3" max="3" width="76.1640625" customWidth="1"/>
    <col min="4" max="4" width="23.5" bestFit="1" customWidth="1"/>
  </cols>
  <sheetData>
    <row r="1" spans="1:4" ht="52" customHeight="1">
      <c r="A1" s="329" t="s">
        <v>5198</v>
      </c>
      <c r="B1" s="266"/>
      <c r="C1" s="266"/>
      <c r="D1" s="266"/>
    </row>
    <row r="2" spans="1:4">
      <c r="A2" s="46" t="s">
        <v>2123</v>
      </c>
      <c r="B2" s="47" t="s">
        <v>2300</v>
      </c>
      <c r="C2" s="47"/>
      <c r="D2" s="47" t="s">
        <v>2124</v>
      </c>
    </row>
    <row r="3" spans="1:4">
      <c r="A3" s="48" t="s">
        <v>2125</v>
      </c>
      <c r="B3" s="49" t="s">
        <v>2126</v>
      </c>
      <c r="C3" s="49" t="s">
        <v>2127</v>
      </c>
      <c r="D3" s="50" t="s">
        <v>2128</v>
      </c>
    </row>
    <row r="4" spans="1:4">
      <c r="A4" s="48" t="s">
        <v>2129</v>
      </c>
      <c r="B4" s="49" t="s">
        <v>2130</v>
      </c>
      <c r="C4" s="49" t="s">
        <v>2131</v>
      </c>
      <c r="D4" s="50" t="s">
        <v>2128</v>
      </c>
    </row>
    <row r="5" spans="1:4">
      <c r="A5" s="48" t="s">
        <v>2132</v>
      </c>
      <c r="B5" s="49" t="s">
        <v>2133</v>
      </c>
      <c r="C5" s="49" t="s">
        <v>2131</v>
      </c>
      <c r="D5" s="50" t="s">
        <v>2128</v>
      </c>
    </row>
    <row r="6" spans="1:4">
      <c r="A6" s="48" t="s">
        <v>2134</v>
      </c>
      <c r="B6" s="49"/>
      <c r="C6" s="49" t="s">
        <v>2135</v>
      </c>
      <c r="D6" s="50" t="s">
        <v>2128</v>
      </c>
    </row>
    <row r="7" spans="1:4">
      <c r="A7" s="48" t="s">
        <v>2136</v>
      </c>
      <c r="B7" s="49" t="s">
        <v>2137</v>
      </c>
      <c r="C7" s="49" t="s">
        <v>2138</v>
      </c>
      <c r="D7" s="50" t="s">
        <v>2128</v>
      </c>
    </row>
    <row r="8" spans="1:4">
      <c r="A8" s="48" t="s">
        <v>2139</v>
      </c>
      <c r="B8" s="49" t="s">
        <v>2140</v>
      </c>
      <c r="C8" s="49" t="s">
        <v>2141</v>
      </c>
      <c r="D8" s="50" t="s">
        <v>2142</v>
      </c>
    </row>
    <row r="9" spans="1:4">
      <c r="A9" s="48" t="s">
        <v>2143</v>
      </c>
      <c r="B9" s="49" t="s">
        <v>2144</v>
      </c>
      <c r="C9" s="49" t="s">
        <v>2145</v>
      </c>
      <c r="D9" s="50" t="s">
        <v>2146</v>
      </c>
    </row>
    <row r="10" spans="1:4">
      <c r="A10" s="48" t="s">
        <v>2147</v>
      </c>
      <c r="B10" s="49" t="s">
        <v>2148</v>
      </c>
      <c r="C10" s="49" t="s">
        <v>2149</v>
      </c>
      <c r="D10" s="50" t="s">
        <v>2146</v>
      </c>
    </row>
    <row r="11" spans="1:4">
      <c r="A11" s="48" t="s">
        <v>2150</v>
      </c>
      <c r="B11" s="49" t="s">
        <v>2151</v>
      </c>
      <c r="C11" s="49" t="s">
        <v>2152</v>
      </c>
      <c r="D11" s="50" t="s">
        <v>2146</v>
      </c>
    </row>
    <row r="12" spans="1:4">
      <c r="A12" s="48" t="s">
        <v>2153</v>
      </c>
      <c r="B12" s="49" t="s">
        <v>2154</v>
      </c>
      <c r="C12" s="49" t="s">
        <v>2155</v>
      </c>
      <c r="D12" s="50" t="s">
        <v>2146</v>
      </c>
    </row>
    <row r="13" spans="1:4">
      <c r="A13" s="48" t="s">
        <v>2156</v>
      </c>
      <c r="B13" s="49" t="s">
        <v>2157</v>
      </c>
      <c r="C13" s="49" t="s">
        <v>2158</v>
      </c>
      <c r="D13" s="50" t="s">
        <v>2146</v>
      </c>
    </row>
    <row r="14" spans="1:4">
      <c r="A14" s="48" t="s">
        <v>2159</v>
      </c>
      <c r="B14" s="49" t="s">
        <v>2160</v>
      </c>
      <c r="C14" s="49" t="s">
        <v>2161</v>
      </c>
      <c r="D14" s="50" t="s">
        <v>2162</v>
      </c>
    </row>
    <row r="15" spans="1:4">
      <c r="A15" s="48" t="s">
        <v>2163</v>
      </c>
      <c r="B15" s="49" t="s">
        <v>2164</v>
      </c>
      <c r="C15" s="49" t="s">
        <v>2165</v>
      </c>
      <c r="D15" s="50" t="s">
        <v>2162</v>
      </c>
    </row>
    <row r="16" spans="1:4">
      <c r="A16" s="48" t="s">
        <v>2166</v>
      </c>
      <c r="B16" s="51" t="s">
        <v>2167</v>
      </c>
      <c r="C16" s="52" t="s">
        <v>2168</v>
      </c>
      <c r="D16" s="50" t="s">
        <v>2162</v>
      </c>
    </row>
    <row r="17" spans="1:4">
      <c r="A17" s="48" t="s">
        <v>2169</v>
      </c>
      <c r="B17" s="52"/>
      <c r="C17" s="52" t="s">
        <v>2170</v>
      </c>
      <c r="D17" s="50" t="s">
        <v>2162</v>
      </c>
    </row>
    <row r="18" spans="1:4">
      <c r="A18" s="48" t="s">
        <v>2171</v>
      </c>
      <c r="B18" s="49" t="s">
        <v>2172</v>
      </c>
      <c r="C18" s="49" t="s">
        <v>2173</v>
      </c>
      <c r="D18" s="50" t="s">
        <v>2174</v>
      </c>
    </row>
    <row r="19" spans="1:4">
      <c r="A19" s="48" t="s">
        <v>2175</v>
      </c>
      <c r="B19" s="49" t="s">
        <v>2176</v>
      </c>
      <c r="C19" s="49" t="s">
        <v>2177</v>
      </c>
      <c r="D19" s="50" t="s">
        <v>2174</v>
      </c>
    </row>
    <row r="20" spans="1:4">
      <c r="A20" s="48" t="s">
        <v>2178</v>
      </c>
      <c r="B20" s="49" t="s">
        <v>2179</v>
      </c>
      <c r="C20" s="49" t="s">
        <v>2180</v>
      </c>
      <c r="D20" s="50" t="s">
        <v>2174</v>
      </c>
    </row>
    <row r="21" spans="1:4">
      <c r="A21" s="48" t="s">
        <v>2181</v>
      </c>
      <c r="B21" s="49" t="s">
        <v>2182</v>
      </c>
      <c r="C21" s="49" t="s">
        <v>2183</v>
      </c>
      <c r="D21" s="50" t="s">
        <v>2174</v>
      </c>
    </row>
    <row r="22" spans="1:4">
      <c r="A22" s="48" t="s">
        <v>2184</v>
      </c>
      <c r="B22" s="49" t="s">
        <v>2185</v>
      </c>
      <c r="C22" s="49" t="s">
        <v>2186</v>
      </c>
      <c r="D22" s="50" t="s">
        <v>2187</v>
      </c>
    </row>
    <row r="23" spans="1:4">
      <c r="A23" s="48" t="s">
        <v>2188</v>
      </c>
      <c r="B23" s="49" t="s">
        <v>2189</v>
      </c>
      <c r="C23" s="49" t="s">
        <v>2190</v>
      </c>
      <c r="D23" s="50" t="s">
        <v>2191</v>
      </c>
    </row>
    <row r="24" spans="1:4">
      <c r="A24" s="48" t="s">
        <v>2192</v>
      </c>
      <c r="B24" s="49" t="s">
        <v>2193</v>
      </c>
      <c r="C24" s="49" t="s">
        <v>2194</v>
      </c>
      <c r="D24" s="53" t="s">
        <v>2195</v>
      </c>
    </row>
    <row r="25" spans="1:4">
      <c r="A25" s="48" t="s">
        <v>2196</v>
      </c>
      <c r="B25" s="49" t="s">
        <v>2197</v>
      </c>
      <c r="C25" s="49" t="s">
        <v>2198</v>
      </c>
      <c r="D25" s="50" t="s">
        <v>2199</v>
      </c>
    </row>
    <row r="26" spans="1:4">
      <c r="A26" s="48" t="s">
        <v>2200</v>
      </c>
      <c r="B26" s="52"/>
      <c r="C26" s="52" t="s">
        <v>2201</v>
      </c>
      <c r="D26" s="50" t="s">
        <v>2202</v>
      </c>
    </row>
    <row r="27" spans="1:4">
      <c r="A27" s="48" t="s">
        <v>2203</v>
      </c>
      <c r="B27" s="49" t="s">
        <v>2204</v>
      </c>
      <c r="C27" s="49" t="s">
        <v>2205</v>
      </c>
      <c r="D27" s="50" t="s">
        <v>2202</v>
      </c>
    </row>
    <row r="28" spans="1:4">
      <c r="A28" s="48" t="s">
        <v>2206</v>
      </c>
      <c r="B28" s="52"/>
      <c r="C28" s="52" t="s">
        <v>2201</v>
      </c>
      <c r="D28" s="50" t="s">
        <v>2202</v>
      </c>
    </row>
    <row r="29" spans="1:4">
      <c r="A29" s="48" t="s">
        <v>2207</v>
      </c>
      <c r="B29" s="49" t="s">
        <v>2208</v>
      </c>
      <c r="C29" s="49" t="s">
        <v>2209</v>
      </c>
      <c r="D29" s="50" t="s">
        <v>2210</v>
      </c>
    </row>
    <row r="30" spans="1:4">
      <c r="A30" s="48" t="s">
        <v>2211</v>
      </c>
      <c r="B30" s="49" t="s">
        <v>2212</v>
      </c>
      <c r="C30" s="49" t="s">
        <v>2213</v>
      </c>
      <c r="D30" s="50" t="s">
        <v>2210</v>
      </c>
    </row>
    <row r="31" spans="1:4">
      <c r="A31" s="48" t="s">
        <v>2214</v>
      </c>
      <c r="B31" s="49" t="s">
        <v>2215</v>
      </c>
      <c r="C31" s="49" t="s">
        <v>2216</v>
      </c>
      <c r="D31" s="50" t="s">
        <v>2210</v>
      </c>
    </row>
    <row r="32" spans="1:4">
      <c r="A32" s="48" t="s">
        <v>2217</v>
      </c>
      <c r="B32" s="52"/>
      <c r="C32" s="51" t="s">
        <v>2218</v>
      </c>
      <c r="D32" s="50" t="s">
        <v>2219</v>
      </c>
    </row>
    <row r="33" spans="1:4">
      <c r="A33" s="48" t="s">
        <v>2220</v>
      </c>
      <c r="B33" s="52"/>
      <c r="C33" s="52" t="s">
        <v>2221</v>
      </c>
      <c r="D33" s="50" t="s">
        <v>2219</v>
      </c>
    </row>
    <row r="34" spans="1:4">
      <c r="A34" s="48" t="s">
        <v>2222</v>
      </c>
      <c r="B34" s="52"/>
      <c r="C34" s="52" t="s">
        <v>2223</v>
      </c>
      <c r="D34" s="50" t="s">
        <v>2219</v>
      </c>
    </row>
    <row r="35" spans="1:4">
      <c r="A35" s="48" t="s">
        <v>2224</v>
      </c>
      <c r="B35" s="52"/>
      <c r="C35" s="52" t="s">
        <v>2225</v>
      </c>
      <c r="D35" s="50" t="s">
        <v>2226</v>
      </c>
    </row>
    <row r="36" spans="1:4">
      <c r="A36" s="48" t="s">
        <v>2227</v>
      </c>
      <c r="B36" s="52"/>
      <c r="C36" s="51" t="s">
        <v>2228</v>
      </c>
      <c r="D36" s="50" t="s">
        <v>2226</v>
      </c>
    </row>
    <row r="37" spans="1:4">
      <c r="A37" s="48" t="s">
        <v>2229</v>
      </c>
      <c r="B37" s="52"/>
      <c r="C37" s="51" t="s">
        <v>2228</v>
      </c>
      <c r="D37" s="50" t="s">
        <v>2226</v>
      </c>
    </row>
    <row r="38" spans="1:4">
      <c r="A38" s="48" t="s">
        <v>2230</v>
      </c>
      <c r="B38" s="52" t="s">
        <v>2231</v>
      </c>
      <c r="C38" s="52" t="s">
        <v>2284</v>
      </c>
      <c r="D38" s="50" t="s">
        <v>2232</v>
      </c>
    </row>
    <row r="39" spans="1:4">
      <c r="A39" s="48" t="s">
        <v>2233</v>
      </c>
      <c r="B39" s="52"/>
      <c r="C39" s="52" t="s">
        <v>2234</v>
      </c>
      <c r="D39" s="50"/>
    </row>
    <row r="40" spans="1:4">
      <c r="A40" s="48" t="s">
        <v>2235</v>
      </c>
      <c r="B40" s="52" t="s">
        <v>2236</v>
      </c>
      <c r="C40" s="52" t="s">
        <v>2285</v>
      </c>
      <c r="D40" s="50" t="s">
        <v>2232</v>
      </c>
    </row>
    <row r="41" spans="1:4">
      <c r="A41" s="48" t="s">
        <v>2237</v>
      </c>
      <c r="B41" s="52" t="s">
        <v>2238</v>
      </c>
      <c r="C41" s="52" t="s">
        <v>2239</v>
      </c>
      <c r="D41" s="50" t="s">
        <v>2240</v>
      </c>
    </row>
    <row r="42" spans="1:4">
      <c r="A42" s="48" t="s">
        <v>2241</v>
      </c>
      <c r="B42" s="52"/>
      <c r="C42" s="52" t="s">
        <v>2242</v>
      </c>
      <c r="D42" s="50"/>
    </row>
    <row r="43" spans="1:4">
      <c r="A43" s="48" t="s">
        <v>2243</v>
      </c>
      <c r="B43" s="52" t="s">
        <v>2244</v>
      </c>
      <c r="C43" s="52" t="s">
        <v>2245</v>
      </c>
      <c r="D43" s="50" t="s">
        <v>2246</v>
      </c>
    </row>
    <row r="44" spans="1:4">
      <c r="A44" s="48" t="s">
        <v>2247</v>
      </c>
      <c r="B44" s="52"/>
      <c r="C44" s="52" t="s">
        <v>2248</v>
      </c>
      <c r="D44" s="50"/>
    </row>
    <row r="45" spans="1:4">
      <c r="A45" s="48" t="s">
        <v>2249</v>
      </c>
      <c r="B45" s="52"/>
      <c r="C45" s="52" t="s">
        <v>2248</v>
      </c>
      <c r="D45" s="50"/>
    </row>
    <row r="46" spans="1:4">
      <c r="A46" s="48" t="s">
        <v>2250</v>
      </c>
      <c r="B46" s="49"/>
      <c r="C46" s="52" t="s">
        <v>2248</v>
      </c>
      <c r="D46" s="50"/>
    </row>
    <row r="47" spans="1:4">
      <c r="A47" s="48" t="s">
        <v>2251</v>
      </c>
      <c r="B47" s="52" t="s">
        <v>2252</v>
      </c>
      <c r="C47" s="52" t="s">
        <v>2253</v>
      </c>
      <c r="D47" s="50" t="s">
        <v>2232</v>
      </c>
    </row>
    <row r="48" spans="1:4">
      <c r="A48" s="48" t="s">
        <v>2254</v>
      </c>
      <c r="B48" s="52"/>
      <c r="C48" s="52" t="s">
        <v>2255</v>
      </c>
      <c r="D48" s="50"/>
    </row>
    <row r="49" spans="1:4">
      <c r="A49" s="48" t="s">
        <v>2256</v>
      </c>
      <c r="B49" s="52"/>
      <c r="C49" s="52" t="s">
        <v>2257</v>
      </c>
      <c r="D49" s="50"/>
    </row>
    <row r="50" spans="1:4">
      <c r="A50" s="48" t="s">
        <v>2258</v>
      </c>
      <c r="B50" s="52"/>
      <c r="C50" s="52" t="s">
        <v>2259</v>
      </c>
      <c r="D50" s="50"/>
    </row>
    <row r="51" spans="1:4">
      <c r="A51" s="48" t="s">
        <v>2260</v>
      </c>
      <c r="B51" s="52" t="s">
        <v>2261</v>
      </c>
      <c r="C51" s="52" t="s">
        <v>2262</v>
      </c>
      <c r="D51" s="50"/>
    </row>
    <row r="52" spans="1:4">
      <c r="A52" s="48" t="s">
        <v>2263</v>
      </c>
      <c r="B52" s="52"/>
      <c r="C52" s="52" t="s">
        <v>2264</v>
      </c>
      <c r="D52" s="50"/>
    </row>
    <row r="53" spans="1:4">
      <c r="A53" s="48" t="s">
        <v>2265</v>
      </c>
      <c r="B53" s="52" t="s">
        <v>2266</v>
      </c>
      <c r="C53" s="52" t="s">
        <v>2267</v>
      </c>
      <c r="D53" s="50"/>
    </row>
    <row r="54" spans="1:4">
      <c r="A54" s="48" t="s">
        <v>2268</v>
      </c>
      <c r="B54" s="52" t="s">
        <v>2269</v>
      </c>
      <c r="C54" s="52" t="s">
        <v>2270</v>
      </c>
      <c r="D54" s="50"/>
    </row>
    <row r="55" spans="1:4">
      <c r="A55" s="48" t="s">
        <v>2271</v>
      </c>
      <c r="B55" s="52" t="s">
        <v>2272</v>
      </c>
      <c r="C55" s="52" t="s">
        <v>2273</v>
      </c>
      <c r="D55" s="50"/>
    </row>
    <row r="56" spans="1:4">
      <c r="A56" s="48" t="s">
        <v>2274</v>
      </c>
      <c r="B56" s="52" t="s">
        <v>2275</v>
      </c>
      <c r="C56" s="52" t="s">
        <v>2283</v>
      </c>
      <c r="D56" s="50"/>
    </row>
    <row r="57" spans="1:4">
      <c r="A57" s="48" t="s">
        <v>2276</v>
      </c>
      <c r="B57" s="52"/>
      <c r="C57" s="52" t="s">
        <v>2277</v>
      </c>
      <c r="D57" s="50"/>
    </row>
    <row r="58" spans="1:4">
      <c r="A58" s="48" t="s">
        <v>2278</v>
      </c>
      <c r="B58" s="52" t="s">
        <v>2279</v>
      </c>
      <c r="C58" s="52" t="s">
        <v>2280</v>
      </c>
      <c r="D58" s="50"/>
    </row>
    <row r="59" spans="1:4">
      <c r="A59" s="48" t="s">
        <v>2281</v>
      </c>
      <c r="B59" s="52"/>
      <c r="C59" s="52" t="s">
        <v>2282</v>
      </c>
      <c r="D59" s="50"/>
    </row>
  </sheetData>
  <mergeCells count="1">
    <mergeCell ref="A1:D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575EC-4C29-C24E-B12D-FF1F56A7DBF5}">
  <dimension ref="A1:N1350"/>
  <sheetViews>
    <sheetView topLeftCell="A1328" workbookViewId="0">
      <selection activeCell="K1350" sqref="K1350"/>
    </sheetView>
  </sheetViews>
  <sheetFormatPr baseColWidth="10" defaultRowHeight="16"/>
  <cols>
    <col min="1" max="1" width="14.6640625" bestFit="1" customWidth="1"/>
    <col min="2" max="3" width="10.6640625" style="1" customWidth="1"/>
    <col min="4" max="4" width="9.33203125" style="1" bestFit="1" customWidth="1"/>
    <col min="5" max="5" width="9.33203125" style="1" customWidth="1"/>
    <col min="6" max="6" width="7.1640625" style="1" bestFit="1" customWidth="1"/>
    <col min="7" max="7" width="10.6640625" style="1" customWidth="1"/>
    <col min="8" max="8" width="134.5" bestFit="1" customWidth="1"/>
    <col min="9" max="10" width="10.83203125" style="1"/>
    <col min="11" max="11" width="16.33203125" style="1" bestFit="1" customWidth="1"/>
  </cols>
  <sheetData>
    <row r="1" spans="1:14" ht="36" customHeight="1">
      <c r="A1" s="270" t="s">
        <v>2289</v>
      </c>
      <c r="B1" s="270"/>
      <c r="C1" s="270"/>
      <c r="D1" s="270"/>
      <c r="E1" s="270"/>
      <c r="F1" s="270"/>
      <c r="G1" s="270"/>
      <c r="H1" s="270"/>
      <c r="I1" s="270"/>
      <c r="J1" s="270"/>
      <c r="K1" s="270"/>
    </row>
    <row r="2" spans="1:14" ht="34">
      <c r="A2" s="11" t="s">
        <v>2391</v>
      </c>
      <c r="B2" s="54" t="s">
        <v>2287</v>
      </c>
      <c r="C2" s="54" t="s">
        <v>2288</v>
      </c>
      <c r="D2" s="12" t="s">
        <v>2286</v>
      </c>
      <c r="E2" s="12" t="s">
        <v>2392</v>
      </c>
      <c r="F2" s="12" t="s">
        <v>1</v>
      </c>
      <c r="G2" s="54" t="s">
        <v>2290</v>
      </c>
      <c r="H2" s="11" t="s">
        <v>2048</v>
      </c>
      <c r="I2" s="42" t="s">
        <v>2050</v>
      </c>
      <c r="J2" s="218" t="s">
        <v>2393</v>
      </c>
      <c r="K2" s="42" t="s">
        <v>2394</v>
      </c>
    </row>
    <row r="3" spans="1:14">
      <c r="A3" s="2" t="s">
        <v>63</v>
      </c>
      <c r="B3" s="9">
        <v>97.85</v>
      </c>
      <c r="C3" s="9">
        <v>2.15</v>
      </c>
      <c r="D3" s="9">
        <v>3395561</v>
      </c>
      <c r="E3" s="9">
        <v>225</v>
      </c>
      <c r="F3" s="9">
        <v>2864</v>
      </c>
      <c r="G3" s="9">
        <v>174</v>
      </c>
      <c r="H3" s="2" t="s">
        <v>982</v>
      </c>
      <c r="I3" s="9">
        <v>0.82272866243599996</v>
      </c>
      <c r="J3" s="9" t="s">
        <v>2395</v>
      </c>
      <c r="K3" s="9" t="s">
        <v>2396</v>
      </c>
      <c r="M3" s="43"/>
      <c r="N3" s="9"/>
    </row>
    <row r="4" spans="1:14">
      <c r="A4" s="2" t="s">
        <v>64</v>
      </c>
      <c r="B4" s="9">
        <v>83.37</v>
      </c>
      <c r="C4" s="9">
        <v>4.84</v>
      </c>
      <c r="D4" s="9">
        <v>3508409</v>
      </c>
      <c r="E4" s="9">
        <v>473</v>
      </c>
      <c r="F4" s="9">
        <v>3630</v>
      </c>
      <c r="G4" s="9">
        <v>175</v>
      </c>
      <c r="H4" s="2" t="s">
        <v>983</v>
      </c>
      <c r="I4" s="9">
        <v>0.93072528046699998</v>
      </c>
      <c r="J4" s="9" t="s">
        <v>2397</v>
      </c>
      <c r="K4" s="9" t="s">
        <v>2398</v>
      </c>
      <c r="M4" s="43"/>
      <c r="N4" s="9"/>
    </row>
    <row r="5" spans="1:14">
      <c r="A5" s="2" t="s">
        <v>65</v>
      </c>
      <c r="B5" s="9">
        <v>97.42</v>
      </c>
      <c r="C5" s="9">
        <v>4.5</v>
      </c>
      <c r="D5" s="9">
        <v>1774499</v>
      </c>
      <c r="E5" s="9">
        <v>318</v>
      </c>
      <c r="F5" s="9">
        <v>1661</v>
      </c>
      <c r="G5" s="9">
        <v>176</v>
      </c>
      <c r="H5" s="2" t="s">
        <v>984</v>
      </c>
      <c r="I5" s="9">
        <v>0.89354348387299998</v>
      </c>
      <c r="J5" s="9" t="s">
        <v>2399</v>
      </c>
      <c r="K5" s="9" t="s">
        <v>2400</v>
      </c>
      <c r="M5" s="43"/>
      <c r="N5" s="9"/>
    </row>
    <row r="6" spans="1:14">
      <c r="A6" s="2" t="s">
        <v>66</v>
      </c>
      <c r="B6" s="9">
        <v>91.53</v>
      </c>
      <c r="C6" s="9">
        <v>1.69</v>
      </c>
      <c r="D6" s="9">
        <v>2532574</v>
      </c>
      <c r="E6" s="9">
        <v>507</v>
      </c>
      <c r="F6" s="9">
        <v>2661</v>
      </c>
      <c r="G6" s="9">
        <v>177</v>
      </c>
      <c r="H6" s="2" t="s">
        <v>985</v>
      </c>
      <c r="I6" s="9">
        <v>0.79402528407899997</v>
      </c>
      <c r="J6" s="9" t="s">
        <v>2401</v>
      </c>
      <c r="K6" s="9" t="s">
        <v>2402</v>
      </c>
      <c r="M6" s="43"/>
      <c r="N6" s="9"/>
    </row>
    <row r="7" spans="1:14">
      <c r="A7" s="2" t="s">
        <v>67</v>
      </c>
      <c r="B7" s="9">
        <v>88.55</v>
      </c>
      <c r="C7" s="9">
        <v>4.3899999999999997</v>
      </c>
      <c r="D7" s="9">
        <v>2990686</v>
      </c>
      <c r="E7" s="9">
        <v>382</v>
      </c>
      <c r="F7" s="9">
        <v>2696</v>
      </c>
      <c r="G7" s="9">
        <v>178</v>
      </c>
      <c r="H7" s="2" t="s">
        <v>986</v>
      </c>
      <c r="I7" s="9">
        <v>0.86582751094599997</v>
      </c>
      <c r="J7" s="9" t="s">
        <v>2403</v>
      </c>
      <c r="K7" s="9" t="s">
        <v>2404</v>
      </c>
      <c r="M7" s="43"/>
      <c r="N7" s="9"/>
    </row>
    <row r="8" spans="1:14">
      <c r="A8" s="2" t="s">
        <v>68</v>
      </c>
      <c r="B8" s="9">
        <v>95.7</v>
      </c>
      <c r="C8" s="9">
        <v>2.33</v>
      </c>
      <c r="D8" s="9">
        <v>5523374</v>
      </c>
      <c r="E8" s="9">
        <v>1019</v>
      </c>
      <c r="F8" s="9">
        <v>5756</v>
      </c>
      <c r="G8" s="9">
        <v>179</v>
      </c>
      <c r="H8" s="2" t="s">
        <v>987</v>
      </c>
      <c r="I8" s="9">
        <v>0.85678902406099999</v>
      </c>
      <c r="J8" s="9" t="s">
        <v>2405</v>
      </c>
      <c r="K8" s="9" t="s">
        <v>2406</v>
      </c>
      <c r="M8" s="43"/>
      <c r="N8" s="9"/>
    </row>
    <row r="9" spans="1:14">
      <c r="A9" s="2" t="s">
        <v>69</v>
      </c>
      <c r="B9" s="9">
        <v>87.34</v>
      </c>
      <c r="C9" s="9">
        <v>2.99</v>
      </c>
      <c r="D9" s="9">
        <v>4273689</v>
      </c>
      <c r="E9" s="9">
        <v>524</v>
      </c>
      <c r="F9" s="9">
        <v>3742</v>
      </c>
      <c r="G9" s="9">
        <v>181</v>
      </c>
      <c r="H9" s="2" t="s">
        <v>988</v>
      </c>
      <c r="I9" s="9">
        <v>0.35632275043299999</v>
      </c>
      <c r="J9" s="9" t="s">
        <v>2407</v>
      </c>
      <c r="K9" s="9" t="s">
        <v>2408</v>
      </c>
      <c r="M9" s="43"/>
      <c r="N9" s="9"/>
    </row>
    <row r="10" spans="1:14">
      <c r="A10" s="2" t="s">
        <v>70</v>
      </c>
      <c r="B10" s="9">
        <v>91.38</v>
      </c>
      <c r="C10" s="9">
        <v>2.2400000000000002</v>
      </c>
      <c r="D10" s="9">
        <v>1920963</v>
      </c>
      <c r="E10" s="9">
        <v>330</v>
      </c>
      <c r="F10" s="9">
        <v>2160</v>
      </c>
      <c r="G10" s="9">
        <v>182</v>
      </c>
      <c r="H10" s="2" t="s">
        <v>990</v>
      </c>
      <c r="I10" s="9">
        <v>0.78674783481900001</v>
      </c>
      <c r="J10" s="9" t="s">
        <v>2409</v>
      </c>
      <c r="K10" s="9" t="s">
        <v>2410</v>
      </c>
      <c r="M10" s="43"/>
      <c r="N10" s="9"/>
    </row>
    <row r="11" spans="1:14">
      <c r="A11" s="2" t="s">
        <v>71</v>
      </c>
      <c r="B11" s="9">
        <v>86.65</v>
      </c>
      <c r="C11" s="9">
        <v>4.2699999999999996</v>
      </c>
      <c r="D11" s="9">
        <v>3812485</v>
      </c>
      <c r="E11" s="9">
        <v>542</v>
      </c>
      <c r="F11" s="9">
        <v>3542</v>
      </c>
      <c r="G11" s="9">
        <v>183</v>
      </c>
      <c r="H11" s="2" t="s">
        <v>992</v>
      </c>
      <c r="I11" s="9">
        <v>0.80734715041899996</v>
      </c>
      <c r="J11" s="9" t="s">
        <v>2411</v>
      </c>
      <c r="K11" s="9" t="s">
        <v>2412</v>
      </c>
      <c r="M11" s="43"/>
      <c r="N11" s="9"/>
    </row>
    <row r="12" spans="1:14">
      <c r="A12" s="2" t="s">
        <v>72</v>
      </c>
      <c r="B12" s="9">
        <v>90.98</v>
      </c>
      <c r="C12" s="9">
        <v>3.59</v>
      </c>
      <c r="D12" s="9">
        <v>4175875</v>
      </c>
      <c r="E12" s="9">
        <v>258</v>
      </c>
      <c r="F12" s="9">
        <v>3561</v>
      </c>
      <c r="G12" s="9">
        <v>184</v>
      </c>
      <c r="H12" s="2" t="s">
        <v>993</v>
      </c>
      <c r="I12" s="9">
        <v>0.86853978619399996</v>
      </c>
      <c r="J12" s="9" t="s">
        <v>2413</v>
      </c>
      <c r="K12" s="9" t="s">
        <v>2414</v>
      </c>
      <c r="M12" s="43"/>
      <c r="N12" s="9"/>
    </row>
    <row r="13" spans="1:14">
      <c r="A13" s="2" t="s">
        <v>73</v>
      </c>
      <c r="B13" s="9">
        <v>96.01</v>
      </c>
      <c r="C13" s="9">
        <v>2.1</v>
      </c>
      <c r="D13" s="9">
        <v>3035216</v>
      </c>
      <c r="E13" s="9">
        <v>269</v>
      </c>
      <c r="F13" s="9">
        <v>2919</v>
      </c>
      <c r="G13" s="9">
        <v>185</v>
      </c>
      <c r="H13" s="2" t="s">
        <v>994</v>
      </c>
      <c r="I13" s="9">
        <v>0.66405618929800003</v>
      </c>
      <c r="J13" s="9" t="s">
        <v>2415</v>
      </c>
      <c r="K13" s="9" t="s">
        <v>2416</v>
      </c>
      <c r="M13" s="43"/>
      <c r="N13" s="9"/>
    </row>
    <row r="14" spans="1:14">
      <c r="A14" s="2" t="s">
        <v>74</v>
      </c>
      <c r="B14" s="9">
        <v>87.27</v>
      </c>
      <c r="C14" s="9">
        <v>3.36</v>
      </c>
      <c r="D14" s="9">
        <v>2364005</v>
      </c>
      <c r="E14" s="9">
        <v>161</v>
      </c>
      <c r="F14" s="9">
        <v>2134</v>
      </c>
      <c r="G14" s="9">
        <v>186</v>
      </c>
      <c r="H14" s="2" t="s">
        <v>995</v>
      </c>
      <c r="I14" s="9">
        <v>0.97990348818799999</v>
      </c>
      <c r="J14" s="9" t="s">
        <v>2417</v>
      </c>
      <c r="K14" s="9" t="s">
        <v>2418</v>
      </c>
      <c r="M14" s="43"/>
      <c r="N14" s="9"/>
    </row>
    <row r="15" spans="1:14">
      <c r="A15" s="2" t="s">
        <v>75</v>
      </c>
      <c r="B15" s="9">
        <v>96.81</v>
      </c>
      <c r="C15" s="9">
        <v>3.56</v>
      </c>
      <c r="D15" s="9">
        <v>1971256</v>
      </c>
      <c r="E15" s="9">
        <v>494</v>
      </c>
      <c r="F15" s="9">
        <v>2193</v>
      </c>
      <c r="G15" s="9">
        <v>187</v>
      </c>
      <c r="H15" s="2" t="s">
        <v>995</v>
      </c>
      <c r="I15" s="9">
        <v>0.94925677263300001</v>
      </c>
      <c r="J15" s="9" t="s">
        <v>2419</v>
      </c>
      <c r="K15" s="9" t="s">
        <v>2420</v>
      </c>
      <c r="M15" s="43"/>
      <c r="N15" s="9"/>
    </row>
    <row r="16" spans="1:14">
      <c r="A16" s="2" t="s">
        <v>76</v>
      </c>
      <c r="B16" s="9">
        <v>90.1</v>
      </c>
      <c r="C16" s="9">
        <v>1.19</v>
      </c>
      <c r="D16" s="9">
        <v>3102780</v>
      </c>
      <c r="E16" s="9">
        <v>326</v>
      </c>
      <c r="F16" s="9">
        <v>3263</v>
      </c>
      <c r="G16" s="9">
        <v>188</v>
      </c>
      <c r="H16" s="2" t="s">
        <v>996</v>
      </c>
      <c r="I16" s="9">
        <v>0.77043622003199996</v>
      </c>
      <c r="J16" s="9" t="s">
        <v>2421</v>
      </c>
      <c r="K16" s="9" t="s">
        <v>2422</v>
      </c>
      <c r="M16" s="43"/>
      <c r="N16" s="9"/>
    </row>
    <row r="17" spans="1:14">
      <c r="A17" s="2" t="s">
        <v>77</v>
      </c>
      <c r="B17" s="9">
        <v>98.58</v>
      </c>
      <c r="C17" s="9">
        <v>0</v>
      </c>
      <c r="D17" s="9">
        <v>4224587</v>
      </c>
      <c r="E17" s="9">
        <v>555</v>
      </c>
      <c r="F17" s="9">
        <v>4067</v>
      </c>
      <c r="G17" s="9">
        <v>190</v>
      </c>
      <c r="H17" s="2" t="s">
        <v>984</v>
      </c>
      <c r="I17" s="9">
        <v>0.88534604170099995</v>
      </c>
      <c r="J17" s="9" t="s">
        <v>2423</v>
      </c>
      <c r="K17" s="9" t="s">
        <v>2424</v>
      </c>
      <c r="M17" s="43"/>
      <c r="N17" s="9"/>
    </row>
    <row r="18" spans="1:14">
      <c r="A18" s="2" t="s">
        <v>78</v>
      </c>
      <c r="B18" s="9">
        <v>90.19</v>
      </c>
      <c r="C18" s="9">
        <v>1.92</v>
      </c>
      <c r="D18" s="9">
        <v>2087570</v>
      </c>
      <c r="E18" s="9">
        <v>281</v>
      </c>
      <c r="F18" s="9">
        <v>1928</v>
      </c>
      <c r="G18" s="9">
        <v>192</v>
      </c>
      <c r="H18" s="2" t="s">
        <v>997</v>
      </c>
      <c r="I18" s="9">
        <v>0.83242226859699997</v>
      </c>
      <c r="J18" s="9" t="s">
        <v>2425</v>
      </c>
      <c r="K18" s="9" t="s">
        <v>2426</v>
      </c>
      <c r="M18" s="43"/>
      <c r="N18" s="9"/>
    </row>
    <row r="19" spans="1:14">
      <c r="A19" s="2" t="s">
        <v>79</v>
      </c>
      <c r="B19" s="9">
        <v>94.68</v>
      </c>
      <c r="C19" s="9">
        <v>1.69</v>
      </c>
      <c r="D19" s="9">
        <v>1970602</v>
      </c>
      <c r="E19" s="9">
        <v>347</v>
      </c>
      <c r="F19" s="9">
        <v>2203</v>
      </c>
      <c r="G19" s="9">
        <v>193</v>
      </c>
      <c r="H19" s="2" t="s">
        <v>998</v>
      </c>
      <c r="I19" s="9">
        <v>0.72179057199200003</v>
      </c>
      <c r="J19" s="9" t="s">
        <v>2427</v>
      </c>
      <c r="K19" s="9" t="s">
        <v>2428</v>
      </c>
      <c r="M19" s="43"/>
      <c r="N19" s="9"/>
    </row>
    <row r="20" spans="1:14">
      <c r="A20" s="2" t="s">
        <v>80</v>
      </c>
      <c r="B20" s="9">
        <v>83.97</v>
      </c>
      <c r="C20" s="9">
        <v>1.25</v>
      </c>
      <c r="D20" s="9">
        <v>4087087</v>
      </c>
      <c r="E20" s="9">
        <v>592</v>
      </c>
      <c r="F20" s="9">
        <v>3676</v>
      </c>
      <c r="G20" s="9">
        <v>194</v>
      </c>
      <c r="H20" s="2" t="s">
        <v>992</v>
      </c>
      <c r="I20" s="9">
        <v>0.78725535740100006</v>
      </c>
      <c r="J20" s="9" t="s">
        <v>2429</v>
      </c>
      <c r="K20" s="9" t="s">
        <v>2430</v>
      </c>
      <c r="M20" s="43"/>
      <c r="N20" s="9"/>
    </row>
    <row r="21" spans="1:14">
      <c r="A21" s="2" t="s">
        <v>81</v>
      </c>
      <c r="B21" s="9">
        <v>92.56</v>
      </c>
      <c r="C21" s="9">
        <v>2.42</v>
      </c>
      <c r="D21" s="9">
        <v>3742560</v>
      </c>
      <c r="E21" s="9">
        <v>384</v>
      </c>
      <c r="F21" s="9">
        <v>3292</v>
      </c>
      <c r="G21" s="9">
        <v>197</v>
      </c>
      <c r="H21" s="2" t="s">
        <v>999</v>
      </c>
      <c r="I21" s="9" t="s">
        <v>2049</v>
      </c>
      <c r="J21" s="9" t="s">
        <v>2431</v>
      </c>
      <c r="K21" s="9" t="s">
        <v>2432</v>
      </c>
      <c r="M21" s="43"/>
      <c r="N21" s="9"/>
    </row>
    <row r="22" spans="1:14">
      <c r="A22" s="2" t="s">
        <v>82</v>
      </c>
      <c r="B22" s="9">
        <v>96.9</v>
      </c>
      <c r="C22" s="9">
        <v>3.33</v>
      </c>
      <c r="D22" s="9">
        <v>4254419</v>
      </c>
      <c r="E22" s="9">
        <v>371</v>
      </c>
      <c r="F22" s="9">
        <v>4177</v>
      </c>
      <c r="G22" s="9">
        <v>198</v>
      </c>
      <c r="H22" s="2" t="s">
        <v>1000</v>
      </c>
      <c r="I22" s="9">
        <v>0.80366950487900002</v>
      </c>
      <c r="J22" s="9" t="s">
        <v>2433</v>
      </c>
      <c r="K22" s="9" t="s">
        <v>2434</v>
      </c>
      <c r="M22" s="43"/>
      <c r="N22" s="9"/>
    </row>
    <row r="23" spans="1:14">
      <c r="A23" s="2" t="s">
        <v>83</v>
      </c>
      <c r="B23" s="9">
        <v>93.68</v>
      </c>
      <c r="C23" s="9">
        <v>4.7</v>
      </c>
      <c r="D23" s="9">
        <v>2931640</v>
      </c>
      <c r="E23" s="9">
        <v>271</v>
      </c>
      <c r="F23" s="9">
        <v>2828</v>
      </c>
      <c r="G23" s="9">
        <v>200</v>
      </c>
      <c r="H23" s="2" t="s">
        <v>1001</v>
      </c>
      <c r="I23" s="9">
        <v>0.904757856719</v>
      </c>
      <c r="J23" s="9" t="s">
        <v>2435</v>
      </c>
      <c r="K23" s="9" t="s">
        <v>2436</v>
      </c>
      <c r="M23" s="43"/>
      <c r="N23" s="9"/>
    </row>
    <row r="24" spans="1:14">
      <c r="A24" s="2" t="s">
        <v>84</v>
      </c>
      <c r="B24" s="9">
        <v>84.02</v>
      </c>
      <c r="C24" s="9">
        <v>2.41</v>
      </c>
      <c r="D24" s="9">
        <v>2700673</v>
      </c>
      <c r="E24" s="9">
        <v>129</v>
      </c>
      <c r="F24" s="9">
        <v>2506</v>
      </c>
      <c r="G24" s="9">
        <v>201</v>
      </c>
      <c r="H24" s="2" t="s">
        <v>1002</v>
      </c>
      <c r="I24" s="9">
        <v>0.83639804593199996</v>
      </c>
      <c r="J24" s="9" t="s">
        <v>2437</v>
      </c>
      <c r="K24" s="9" t="s">
        <v>2438</v>
      </c>
      <c r="M24" s="43"/>
      <c r="N24" s="9"/>
    </row>
    <row r="25" spans="1:14">
      <c r="A25" s="2" t="s">
        <v>85</v>
      </c>
      <c r="B25" s="9">
        <v>96.76</v>
      </c>
      <c r="C25" s="9">
        <v>0.87</v>
      </c>
      <c r="D25" s="9">
        <v>2764162</v>
      </c>
      <c r="E25" s="9">
        <v>176</v>
      </c>
      <c r="F25" s="9">
        <v>2712</v>
      </c>
      <c r="G25" s="9">
        <v>202</v>
      </c>
      <c r="H25" s="2" t="s">
        <v>1003</v>
      </c>
      <c r="I25" s="9">
        <v>0.79168295142199996</v>
      </c>
      <c r="J25" s="9" t="s">
        <v>2439</v>
      </c>
      <c r="K25" s="9" t="s">
        <v>2440</v>
      </c>
      <c r="M25" s="43"/>
      <c r="N25" s="9"/>
    </row>
    <row r="26" spans="1:14">
      <c r="A26" s="2" t="s">
        <v>86</v>
      </c>
      <c r="B26" s="9">
        <v>96.27</v>
      </c>
      <c r="C26" s="9">
        <v>0</v>
      </c>
      <c r="D26" s="9">
        <v>4605078</v>
      </c>
      <c r="E26" s="9">
        <v>433</v>
      </c>
      <c r="F26" s="9">
        <v>4500</v>
      </c>
      <c r="G26" s="9">
        <v>203</v>
      </c>
      <c r="H26" s="2" t="s">
        <v>985</v>
      </c>
      <c r="I26" s="9">
        <v>0.84394995873300005</v>
      </c>
      <c r="J26" s="9" t="s">
        <v>2441</v>
      </c>
      <c r="K26" s="9" t="s">
        <v>2442</v>
      </c>
      <c r="M26" s="43"/>
      <c r="N26" s="9"/>
    </row>
    <row r="27" spans="1:14">
      <c r="A27" s="2" t="s">
        <v>87</v>
      </c>
      <c r="B27" s="9">
        <v>81.98</v>
      </c>
      <c r="C27" s="9">
        <v>3.64</v>
      </c>
      <c r="D27" s="9">
        <v>1322833</v>
      </c>
      <c r="E27" s="9">
        <v>288</v>
      </c>
      <c r="F27" s="9">
        <v>1452</v>
      </c>
      <c r="G27" s="9">
        <v>204</v>
      </c>
      <c r="H27" s="2" t="s">
        <v>944</v>
      </c>
      <c r="I27" s="9">
        <v>0.64860058865799997</v>
      </c>
      <c r="J27" s="9" t="s">
        <v>2443</v>
      </c>
      <c r="K27" s="9" t="s">
        <v>2444</v>
      </c>
      <c r="M27" s="43"/>
      <c r="N27" s="9"/>
    </row>
    <row r="28" spans="1:14">
      <c r="A28" s="2" t="s">
        <v>88</v>
      </c>
      <c r="B28" s="9">
        <v>83.74</v>
      </c>
      <c r="C28" s="9">
        <v>2.8</v>
      </c>
      <c r="D28" s="9">
        <v>2439148</v>
      </c>
      <c r="E28" s="9">
        <v>217</v>
      </c>
      <c r="F28" s="9">
        <v>2404</v>
      </c>
      <c r="G28" s="9">
        <v>205</v>
      </c>
      <c r="H28" s="2" t="s">
        <v>1004</v>
      </c>
      <c r="I28" s="9">
        <v>0.55949489131200003</v>
      </c>
      <c r="J28" s="9" t="s">
        <v>2445</v>
      </c>
      <c r="K28" s="9" t="s">
        <v>2446</v>
      </c>
      <c r="M28" s="43"/>
      <c r="N28" s="9"/>
    </row>
    <row r="29" spans="1:14">
      <c r="A29" s="2" t="s">
        <v>89</v>
      </c>
      <c r="B29" s="9">
        <v>100</v>
      </c>
      <c r="C29" s="9">
        <v>1.45</v>
      </c>
      <c r="D29" s="9">
        <v>4087076</v>
      </c>
      <c r="E29" s="9">
        <v>296</v>
      </c>
      <c r="F29" s="9">
        <v>4167</v>
      </c>
      <c r="G29" s="9">
        <v>206</v>
      </c>
      <c r="H29" s="2" t="s">
        <v>1005</v>
      </c>
      <c r="I29" s="9">
        <v>0.93380594872900002</v>
      </c>
      <c r="J29" s="9" t="s">
        <v>2447</v>
      </c>
      <c r="K29" s="9" t="s">
        <v>2448</v>
      </c>
      <c r="M29" s="43"/>
      <c r="N29" s="9"/>
    </row>
    <row r="30" spans="1:14">
      <c r="A30" s="2" t="s">
        <v>90</v>
      </c>
      <c r="B30" s="9">
        <v>94.65</v>
      </c>
      <c r="C30" s="9">
        <v>1.49</v>
      </c>
      <c r="D30" s="9">
        <v>3045847</v>
      </c>
      <c r="E30" s="9">
        <v>245</v>
      </c>
      <c r="F30" s="9">
        <v>3084</v>
      </c>
      <c r="G30" s="9">
        <v>207</v>
      </c>
      <c r="H30" s="2" t="s">
        <v>1006</v>
      </c>
      <c r="I30" s="9">
        <v>0.99758026371300002</v>
      </c>
      <c r="J30" s="9" t="s">
        <v>2449</v>
      </c>
      <c r="K30" s="9" t="s">
        <v>2450</v>
      </c>
      <c r="M30" s="43"/>
      <c r="N30" s="9"/>
    </row>
    <row r="31" spans="1:14">
      <c r="A31" s="2" t="s">
        <v>91</v>
      </c>
      <c r="B31" s="9">
        <v>91.83</v>
      </c>
      <c r="C31" s="9">
        <v>0.88</v>
      </c>
      <c r="D31" s="9">
        <v>2073831</v>
      </c>
      <c r="E31" s="9">
        <v>149</v>
      </c>
      <c r="F31" s="9">
        <v>2321</v>
      </c>
      <c r="G31" s="9">
        <v>208</v>
      </c>
      <c r="H31" s="2" t="s">
        <v>1007</v>
      </c>
      <c r="I31" s="9">
        <v>0.97572998255200005</v>
      </c>
      <c r="J31" s="9" t="s">
        <v>2451</v>
      </c>
      <c r="K31" s="9" t="s">
        <v>2452</v>
      </c>
      <c r="M31" s="43"/>
      <c r="N31" s="9"/>
    </row>
    <row r="32" spans="1:14">
      <c r="A32" s="2" t="s">
        <v>92</v>
      </c>
      <c r="B32" s="9">
        <v>92.74</v>
      </c>
      <c r="C32" s="9">
        <v>0.72</v>
      </c>
      <c r="D32" s="9">
        <v>3508470</v>
      </c>
      <c r="E32" s="9">
        <v>259</v>
      </c>
      <c r="F32" s="9">
        <v>2982</v>
      </c>
      <c r="G32" s="9">
        <v>209</v>
      </c>
      <c r="H32" s="2" t="s">
        <v>1008</v>
      </c>
      <c r="I32" s="9">
        <v>0.94078928275899998</v>
      </c>
      <c r="J32" s="9" t="s">
        <v>2453</v>
      </c>
      <c r="K32" s="9" t="s">
        <v>2454</v>
      </c>
      <c r="M32" s="43"/>
      <c r="N32" s="9"/>
    </row>
    <row r="33" spans="1:14">
      <c r="A33" s="2" t="s">
        <v>1596</v>
      </c>
      <c r="B33" s="9">
        <v>82.71</v>
      </c>
      <c r="C33" s="9">
        <v>2.38</v>
      </c>
      <c r="D33" s="9">
        <v>2607571</v>
      </c>
      <c r="E33" s="9">
        <v>152</v>
      </c>
      <c r="F33" s="9">
        <v>2266</v>
      </c>
      <c r="G33" s="9">
        <v>211</v>
      </c>
      <c r="H33" s="2" t="s">
        <v>1300</v>
      </c>
      <c r="I33" s="9">
        <v>0.97435088293899996</v>
      </c>
      <c r="J33" s="9" t="s">
        <v>2455</v>
      </c>
      <c r="K33" s="9" t="s">
        <v>2456</v>
      </c>
      <c r="M33" s="43"/>
      <c r="N33" s="9"/>
    </row>
    <row r="34" spans="1:14">
      <c r="A34" s="2" t="s">
        <v>93</v>
      </c>
      <c r="B34" s="9">
        <v>98.23</v>
      </c>
      <c r="C34" s="9">
        <v>1.8</v>
      </c>
      <c r="D34" s="9">
        <v>2519452</v>
      </c>
      <c r="E34" s="9">
        <v>292</v>
      </c>
      <c r="F34" s="9">
        <v>2664</v>
      </c>
      <c r="G34" s="9">
        <v>213</v>
      </c>
      <c r="H34" s="2" t="s">
        <v>1009</v>
      </c>
      <c r="I34" s="9">
        <v>0.83634693797299997</v>
      </c>
      <c r="J34" s="9" t="s">
        <v>2457</v>
      </c>
      <c r="K34" s="9" t="s">
        <v>2458</v>
      </c>
      <c r="M34" s="43"/>
      <c r="N34" s="9"/>
    </row>
    <row r="35" spans="1:14">
      <c r="A35" s="2" t="s">
        <v>1597</v>
      </c>
      <c r="B35" s="9">
        <v>92.69</v>
      </c>
      <c r="C35" s="9">
        <v>0.67</v>
      </c>
      <c r="D35" s="9">
        <v>2813108</v>
      </c>
      <c r="E35" s="9">
        <v>125</v>
      </c>
      <c r="F35" s="9">
        <v>2801</v>
      </c>
      <c r="G35" s="9">
        <v>28</v>
      </c>
      <c r="H35" s="2" t="s">
        <v>985</v>
      </c>
      <c r="I35" s="9">
        <v>0.81096230051200002</v>
      </c>
      <c r="J35" s="9" t="s">
        <v>2459</v>
      </c>
      <c r="K35" s="9" t="s">
        <v>2460</v>
      </c>
      <c r="M35" s="43"/>
      <c r="N35" s="9"/>
    </row>
    <row r="36" spans="1:14">
      <c r="A36" s="2" t="s">
        <v>94</v>
      </c>
      <c r="B36" s="9">
        <v>93.8</v>
      </c>
      <c r="C36" s="9">
        <v>4.7300000000000004</v>
      </c>
      <c r="D36" s="9">
        <v>2628182</v>
      </c>
      <c r="E36" s="9">
        <v>427</v>
      </c>
      <c r="F36" s="9">
        <v>2673</v>
      </c>
      <c r="G36" s="9">
        <v>216</v>
      </c>
      <c r="H36" s="2" t="s">
        <v>1010</v>
      </c>
      <c r="I36" s="9">
        <v>0.99717677028700002</v>
      </c>
      <c r="J36" s="9" t="s">
        <v>2461</v>
      </c>
      <c r="K36" s="9" t="s">
        <v>2462</v>
      </c>
      <c r="M36" s="43"/>
      <c r="N36" s="9"/>
    </row>
    <row r="37" spans="1:14">
      <c r="A37" s="2" t="s">
        <v>95</v>
      </c>
      <c r="B37" s="9">
        <v>97.69</v>
      </c>
      <c r="C37" s="9">
        <v>4.49</v>
      </c>
      <c r="D37" s="9">
        <v>3661356</v>
      </c>
      <c r="E37" s="9">
        <v>291</v>
      </c>
      <c r="F37" s="9">
        <v>3106</v>
      </c>
      <c r="G37" s="9">
        <v>219</v>
      </c>
      <c r="H37" s="2" t="s">
        <v>1011</v>
      </c>
      <c r="I37" s="9">
        <v>0.74730189950100001</v>
      </c>
      <c r="J37" s="9" t="s">
        <v>2463</v>
      </c>
      <c r="K37" s="9" t="s">
        <v>2464</v>
      </c>
      <c r="M37" s="43"/>
      <c r="N37" s="9"/>
    </row>
    <row r="38" spans="1:14">
      <c r="A38" s="2" t="s">
        <v>96</v>
      </c>
      <c r="B38" s="9">
        <v>89.01</v>
      </c>
      <c r="C38" s="9">
        <v>4.29</v>
      </c>
      <c r="D38" s="9">
        <v>2708347</v>
      </c>
      <c r="E38" s="9">
        <v>230</v>
      </c>
      <c r="F38" s="9">
        <v>2754</v>
      </c>
      <c r="G38" s="9">
        <v>220</v>
      </c>
      <c r="H38" s="2" t="s">
        <v>1012</v>
      </c>
      <c r="I38" s="9">
        <v>0.92531843000199998</v>
      </c>
      <c r="J38" s="9" t="s">
        <v>2465</v>
      </c>
      <c r="K38" s="9" t="s">
        <v>2466</v>
      </c>
      <c r="M38" s="43"/>
      <c r="N38" s="9"/>
    </row>
    <row r="39" spans="1:14">
      <c r="A39" s="2" t="s">
        <v>1598</v>
      </c>
      <c r="B39" s="9">
        <v>91.94</v>
      </c>
      <c r="C39" s="9">
        <v>3.87</v>
      </c>
      <c r="D39" s="9">
        <v>2410052</v>
      </c>
      <c r="E39" s="9">
        <v>176</v>
      </c>
      <c r="F39" s="9">
        <v>2409</v>
      </c>
      <c r="G39" s="9">
        <v>12</v>
      </c>
      <c r="H39" s="2" t="s">
        <v>1263</v>
      </c>
      <c r="I39" s="9">
        <v>0.97013540352000005</v>
      </c>
      <c r="J39" s="9" t="s">
        <v>2467</v>
      </c>
      <c r="K39" s="9" t="s">
        <v>2468</v>
      </c>
      <c r="M39" s="43"/>
      <c r="N39" s="9"/>
    </row>
    <row r="40" spans="1:14">
      <c r="A40" s="2" t="s">
        <v>97</v>
      </c>
      <c r="B40" s="9">
        <v>98.32</v>
      </c>
      <c r="C40" s="9">
        <v>1.73</v>
      </c>
      <c r="D40" s="9">
        <v>5654357</v>
      </c>
      <c r="E40" s="9">
        <v>65</v>
      </c>
      <c r="F40" s="9">
        <v>4699</v>
      </c>
      <c r="G40" s="9">
        <v>222</v>
      </c>
      <c r="H40" s="2" t="s">
        <v>1014</v>
      </c>
      <c r="I40" s="9">
        <v>0.81425120205099999</v>
      </c>
      <c r="J40" s="9" t="s">
        <v>2469</v>
      </c>
      <c r="K40" s="9" t="s">
        <v>2470</v>
      </c>
      <c r="M40" s="43"/>
      <c r="N40" s="9"/>
    </row>
    <row r="41" spans="1:14">
      <c r="A41" s="2" t="s">
        <v>98</v>
      </c>
      <c r="B41" s="9">
        <v>95.73</v>
      </c>
      <c r="C41" s="9">
        <v>1.76</v>
      </c>
      <c r="D41" s="9">
        <v>3738787</v>
      </c>
      <c r="E41" s="9">
        <v>56</v>
      </c>
      <c r="F41" s="9">
        <v>3134</v>
      </c>
      <c r="G41" s="9">
        <v>223</v>
      </c>
      <c r="H41" s="2" t="s">
        <v>1016</v>
      </c>
      <c r="I41" s="9">
        <v>0.68542881482200002</v>
      </c>
      <c r="J41" s="9" t="s">
        <v>2471</v>
      </c>
      <c r="K41" s="9" t="s">
        <v>2472</v>
      </c>
      <c r="M41" s="9"/>
      <c r="N41" s="9"/>
    </row>
    <row r="42" spans="1:14">
      <c r="A42" s="2" t="s">
        <v>99</v>
      </c>
      <c r="B42" s="9">
        <v>89.27</v>
      </c>
      <c r="C42" s="9">
        <v>0.71</v>
      </c>
      <c r="D42" s="9">
        <v>1609452</v>
      </c>
      <c r="E42" s="9">
        <v>127</v>
      </c>
      <c r="F42" s="9">
        <v>1629</v>
      </c>
      <c r="G42" s="9">
        <v>224</v>
      </c>
      <c r="H42" s="2" t="s">
        <v>1017</v>
      </c>
      <c r="I42" s="9">
        <v>0.978039052159</v>
      </c>
      <c r="J42" s="9" t="s">
        <v>2473</v>
      </c>
      <c r="K42" s="9" t="s">
        <v>2474</v>
      </c>
      <c r="M42" s="9"/>
      <c r="N42" s="9"/>
    </row>
    <row r="43" spans="1:14">
      <c r="A43" s="2" t="s">
        <v>100</v>
      </c>
      <c r="B43" s="9">
        <v>93.26</v>
      </c>
      <c r="C43" s="9">
        <v>2.25</v>
      </c>
      <c r="D43" s="9">
        <v>4136180</v>
      </c>
      <c r="E43" s="9">
        <v>303</v>
      </c>
      <c r="F43" s="9">
        <v>4088</v>
      </c>
      <c r="G43" s="9">
        <v>225</v>
      </c>
      <c r="H43" s="2" t="s">
        <v>1018</v>
      </c>
      <c r="I43" s="9">
        <v>0.97186893611500003</v>
      </c>
      <c r="J43" s="9" t="s">
        <v>2475</v>
      </c>
      <c r="K43" s="9" t="s">
        <v>2476</v>
      </c>
      <c r="M43" s="9"/>
      <c r="N43" s="9"/>
    </row>
    <row r="44" spans="1:14">
      <c r="A44" s="2" t="s">
        <v>101</v>
      </c>
      <c r="B44" s="9">
        <v>60.4</v>
      </c>
      <c r="C44" s="9">
        <v>0</v>
      </c>
      <c r="D44" s="9">
        <v>1020862</v>
      </c>
      <c r="E44" s="9">
        <v>67</v>
      </c>
      <c r="F44" s="9">
        <v>1189</v>
      </c>
      <c r="G44" s="9">
        <v>226</v>
      </c>
      <c r="H44" s="2" t="s">
        <v>1019</v>
      </c>
      <c r="I44" s="9">
        <v>0.88968463666499997</v>
      </c>
      <c r="J44" s="9" t="s">
        <v>2477</v>
      </c>
      <c r="K44" s="9" t="s">
        <v>2478</v>
      </c>
      <c r="M44" s="9"/>
      <c r="N44" s="9"/>
    </row>
    <row r="45" spans="1:14">
      <c r="A45" s="2" t="s">
        <v>102</v>
      </c>
      <c r="B45" s="9">
        <v>95.73</v>
      </c>
      <c r="C45" s="9">
        <v>3.47</v>
      </c>
      <c r="D45" s="9">
        <v>2272913</v>
      </c>
      <c r="E45" s="9">
        <v>233</v>
      </c>
      <c r="F45" s="9">
        <v>2158</v>
      </c>
      <c r="G45" s="9">
        <v>227</v>
      </c>
      <c r="H45" s="2" t="s">
        <v>1020</v>
      </c>
      <c r="I45" s="9">
        <v>0.94299145179300004</v>
      </c>
      <c r="J45" s="9" t="s">
        <v>2479</v>
      </c>
      <c r="K45" s="9" t="s">
        <v>2480</v>
      </c>
      <c r="M45" s="9"/>
      <c r="N45" s="9"/>
    </row>
    <row r="46" spans="1:14">
      <c r="A46" s="2" t="s">
        <v>103</v>
      </c>
      <c r="B46" s="9">
        <v>98.06</v>
      </c>
      <c r="C46" s="9">
        <v>1.29</v>
      </c>
      <c r="D46" s="9">
        <v>3652982</v>
      </c>
      <c r="E46" s="9">
        <v>60</v>
      </c>
      <c r="F46" s="9">
        <v>3425</v>
      </c>
      <c r="G46" s="9">
        <v>228</v>
      </c>
      <c r="H46" s="2" t="s">
        <v>1021</v>
      </c>
      <c r="I46" s="9">
        <v>0.85662454523599996</v>
      </c>
      <c r="J46" s="9" t="s">
        <v>2481</v>
      </c>
      <c r="K46" s="9" t="s">
        <v>2482</v>
      </c>
      <c r="M46" s="9"/>
      <c r="N46" s="9"/>
    </row>
    <row r="47" spans="1:14">
      <c r="A47" s="2" t="s">
        <v>104</v>
      </c>
      <c r="B47" s="9">
        <v>98.52</v>
      </c>
      <c r="C47" s="9">
        <v>0.99</v>
      </c>
      <c r="D47" s="9">
        <v>3662733</v>
      </c>
      <c r="E47" s="9">
        <v>12</v>
      </c>
      <c r="F47" s="9">
        <v>2922</v>
      </c>
      <c r="G47" s="9">
        <v>229</v>
      </c>
      <c r="H47" s="2" t="s">
        <v>1022</v>
      </c>
      <c r="I47" s="9">
        <v>0.79755512061099998</v>
      </c>
      <c r="J47" s="9" t="s">
        <v>2483</v>
      </c>
      <c r="K47" s="9" t="s">
        <v>2484</v>
      </c>
      <c r="M47" s="9"/>
      <c r="N47" s="9"/>
    </row>
    <row r="48" spans="1:14">
      <c r="A48" s="2" t="s">
        <v>105</v>
      </c>
      <c r="B48" s="9">
        <v>99.56</v>
      </c>
      <c r="C48" s="9">
        <v>4.17</v>
      </c>
      <c r="D48" s="9">
        <v>4752235</v>
      </c>
      <c r="E48" s="9">
        <v>107</v>
      </c>
      <c r="F48" s="9">
        <v>4489</v>
      </c>
      <c r="G48" s="9">
        <v>230</v>
      </c>
      <c r="H48" s="2" t="s">
        <v>987</v>
      </c>
      <c r="I48" s="9">
        <v>0.73100275868599995</v>
      </c>
      <c r="J48" s="9" t="s">
        <v>2485</v>
      </c>
      <c r="K48" s="9" t="s">
        <v>2486</v>
      </c>
      <c r="M48" s="9"/>
      <c r="N48" s="9"/>
    </row>
    <row r="49" spans="1:14">
      <c r="A49" s="2" t="s">
        <v>106</v>
      </c>
      <c r="B49" s="9">
        <v>95.48</v>
      </c>
      <c r="C49" s="9">
        <v>0</v>
      </c>
      <c r="D49" s="9">
        <v>3441648</v>
      </c>
      <c r="E49" s="9">
        <v>64</v>
      </c>
      <c r="F49" s="9">
        <v>3244</v>
      </c>
      <c r="G49" s="9">
        <v>231</v>
      </c>
      <c r="H49" s="2" t="s">
        <v>985</v>
      </c>
      <c r="I49" s="9">
        <v>0.81560375871099999</v>
      </c>
      <c r="J49" s="9" t="s">
        <v>2487</v>
      </c>
      <c r="K49" s="9" t="s">
        <v>2488</v>
      </c>
      <c r="M49" s="9"/>
      <c r="N49" s="9"/>
    </row>
    <row r="50" spans="1:14">
      <c r="A50" s="2" t="s">
        <v>107</v>
      </c>
      <c r="B50" s="9">
        <v>98.39</v>
      </c>
      <c r="C50" s="9">
        <v>3.29</v>
      </c>
      <c r="D50" s="9">
        <v>5144288</v>
      </c>
      <c r="E50" s="9">
        <v>374</v>
      </c>
      <c r="F50" s="9">
        <v>5218</v>
      </c>
      <c r="G50" s="9">
        <v>232</v>
      </c>
      <c r="H50" s="2" t="s">
        <v>1024</v>
      </c>
      <c r="I50" s="9">
        <v>0.90614206826499999</v>
      </c>
      <c r="J50" s="9" t="s">
        <v>2489</v>
      </c>
      <c r="K50" s="9" t="s">
        <v>2490</v>
      </c>
      <c r="M50" s="9"/>
      <c r="N50" s="9"/>
    </row>
    <row r="51" spans="1:14">
      <c r="A51" s="2" t="s">
        <v>108</v>
      </c>
      <c r="B51" s="9">
        <v>97.42</v>
      </c>
      <c r="C51" s="9">
        <v>4.54</v>
      </c>
      <c r="D51" s="9">
        <v>2496376</v>
      </c>
      <c r="E51" s="9">
        <v>295</v>
      </c>
      <c r="F51" s="9">
        <v>2692</v>
      </c>
      <c r="G51" s="9">
        <v>233</v>
      </c>
      <c r="H51" s="2" t="s">
        <v>1025</v>
      </c>
      <c r="I51" s="9">
        <v>0.29022906968000001</v>
      </c>
      <c r="J51" s="9" t="s">
        <v>2491</v>
      </c>
      <c r="K51" s="9" t="s">
        <v>2492</v>
      </c>
      <c r="M51" s="9"/>
      <c r="N51" s="9"/>
    </row>
    <row r="52" spans="1:14">
      <c r="A52" s="2" t="s">
        <v>109</v>
      </c>
      <c r="B52" s="9">
        <v>92.48</v>
      </c>
      <c r="C52" s="9">
        <v>3.08</v>
      </c>
      <c r="D52" s="9">
        <v>1681004</v>
      </c>
      <c r="E52" s="9">
        <v>37</v>
      </c>
      <c r="F52" s="9">
        <v>1823</v>
      </c>
      <c r="G52" s="9">
        <v>234</v>
      </c>
      <c r="H52" s="2" t="s">
        <v>1027</v>
      </c>
      <c r="I52" s="9">
        <v>0.45932241538099999</v>
      </c>
      <c r="J52" s="9" t="s">
        <v>2493</v>
      </c>
      <c r="K52" s="9" t="s">
        <v>2494</v>
      </c>
      <c r="M52" s="9"/>
      <c r="N52" s="9"/>
    </row>
    <row r="53" spans="1:14">
      <c r="A53" s="2" t="s">
        <v>110</v>
      </c>
      <c r="B53" s="9">
        <v>98.92</v>
      </c>
      <c r="C53" s="9">
        <v>4.57</v>
      </c>
      <c r="D53" s="9">
        <v>3685364</v>
      </c>
      <c r="E53" s="9">
        <v>170</v>
      </c>
      <c r="F53" s="9">
        <v>3093</v>
      </c>
      <c r="G53" s="9">
        <v>235</v>
      </c>
      <c r="H53" s="2" t="s">
        <v>1029</v>
      </c>
      <c r="I53" s="9">
        <v>0.89132543939200004</v>
      </c>
      <c r="J53" s="9" t="s">
        <v>2495</v>
      </c>
      <c r="K53" s="9" t="s">
        <v>2496</v>
      </c>
      <c r="M53" s="9"/>
      <c r="N53" s="9"/>
    </row>
    <row r="54" spans="1:14">
      <c r="A54" s="2" t="s">
        <v>111</v>
      </c>
      <c r="B54" s="9">
        <v>90.38</v>
      </c>
      <c r="C54" s="9">
        <v>2.8</v>
      </c>
      <c r="D54" s="9">
        <v>2354698</v>
      </c>
      <c r="E54" s="9">
        <v>445</v>
      </c>
      <c r="F54" s="9">
        <v>2519</v>
      </c>
      <c r="G54" s="9">
        <v>236</v>
      </c>
      <c r="H54" s="2" t="s">
        <v>1030</v>
      </c>
      <c r="I54" s="9">
        <v>0.71637010342100005</v>
      </c>
      <c r="J54" s="9" t="s">
        <v>2497</v>
      </c>
      <c r="K54" s="9" t="s">
        <v>2498</v>
      </c>
      <c r="M54" s="9"/>
      <c r="N54" s="9"/>
    </row>
    <row r="55" spans="1:14">
      <c r="A55" s="2" t="s">
        <v>112</v>
      </c>
      <c r="B55" s="9">
        <v>98.31</v>
      </c>
      <c r="C55" s="9">
        <v>2.54</v>
      </c>
      <c r="D55" s="9">
        <v>3034240</v>
      </c>
      <c r="E55" s="9">
        <v>64</v>
      </c>
      <c r="F55" s="9">
        <v>2849</v>
      </c>
      <c r="G55" s="9">
        <v>237</v>
      </c>
      <c r="H55" s="2" t="s">
        <v>1031</v>
      </c>
      <c r="I55" s="9">
        <v>0.66681979118199997</v>
      </c>
      <c r="J55" s="9" t="s">
        <v>2499</v>
      </c>
      <c r="K55" s="9" t="s">
        <v>2500</v>
      </c>
      <c r="M55" s="9"/>
      <c r="N55" s="9"/>
    </row>
    <row r="56" spans="1:14">
      <c r="A56" s="2" t="s">
        <v>113</v>
      </c>
      <c r="B56" s="9">
        <v>91.82</v>
      </c>
      <c r="C56" s="9">
        <v>2.73</v>
      </c>
      <c r="D56" s="9">
        <v>2687025</v>
      </c>
      <c r="E56" s="9">
        <v>26</v>
      </c>
      <c r="F56" s="9">
        <v>2343</v>
      </c>
      <c r="G56" s="9">
        <v>116</v>
      </c>
      <c r="H56" s="2" t="s">
        <v>1032</v>
      </c>
      <c r="I56" s="9">
        <v>0.99646831235800004</v>
      </c>
      <c r="J56" s="9" t="s">
        <v>2501</v>
      </c>
      <c r="K56" s="9" t="s">
        <v>2502</v>
      </c>
      <c r="M56" s="9"/>
      <c r="N56" s="9"/>
    </row>
    <row r="57" spans="1:14">
      <c r="A57" s="2" t="s">
        <v>114</v>
      </c>
      <c r="B57" s="9">
        <v>99.45</v>
      </c>
      <c r="C57" s="9">
        <v>0.55000000000000004</v>
      </c>
      <c r="D57" s="9">
        <v>2662047</v>
      </c>
      <c r="E57" s="9">
        <v>37</v>
      </c>
      <c r="F57" s="9">
        <v>2289</v>
      </c>
      <c r="G57" s="9">
        <v>240</v>
      </c>
      <c r="H57" s="2" t="s">
        <v>1033</v>
      </c>
      <c r="I57" s="9">
        <v>0.98227255811299996</v>
      </c>
      <c r="J57" s="9" t="s">
        <v>2503</v>
      </c>
      <c r="K57" s="9" t="s">
        <v>2504</v>
      </c>
      <c r="M57" s="9"/>
      <c r="N57" s="9"/>
    </row>
    <row r="58" spans="1:14">
      <c r="A58" s="2" t="s">
        <v>115</v>
      </c>
      <c r="B58" s="9">
        <v>99.34</v>
      </c>
      <c r="C58" s="9">
        <v>0.79</v>
      </c>
      <c r="D58" s="9">
        <v>2659265</v>
      </c>
      <c r="E58" s="9">
        <v>28</v>
      </c>
      <c r="F58" s="9">
        <v>2587</v>
      </c>
      <c r="G58" s="9">
        <v>241</v>
      </c>
      <c r="H58" s="2" t="s">
        <v>1034</v>
      </c>
      <c r="I58" s="9">
        <v>0.92353191749999997</v>
      </c>
      <c r="J58" s="9" t="s">
        <v>2505</v>
      </c>
      <c r="K58" s="9" t="s">
        <v>2506</v>
      </c>
      <c r="M58" s="9"/>
      <c r="N58" s="9"/>
    </row>
    <row r="59" spans="1:14">
      <c r="A59" s="2" t="s">
        <v>116</v>
      </c>
      <c r="B59" s="9">
        <v>97.8</v>
      </c>
      <c r="C59" s="9">
        <v>1.1000000000000001</v>
      </c>
      <c r="D59" s="9">
        <v>1446285</v>
      </c>
      <c r="E59" s="9">
        <v>91</v>
      </c>
      <c r="F59" s="9">
        <v>1446</v>
      </c>
      <c r="G59" s="9">
        <v>242</v>
      </c>
      <c r="H59" s="2" t="s">
        <v>1035</v>
      </c>
      <c r="I59" s="9">
        <v>0.77614477806100002</v>
      </c>
      <c r="J59" s="9" t="s">
        <v>2507</v>
      </c>
      <c r="K59" s="9" t="s">
        <v>2508</v>
      </c>
      <c r="M59" s="9"/>
      <c r="N59" s="9"/>
    </row>
    <row r="60" spans="1:14">
      <c r="A60" s="2" t="s">
        <v>117</v>
      </c>
      <c r="B60" s="9">
        <v>96.27</v>
      </c>
      <c r="C60" s="9">
        <v>0</v>
      </c>
      <c r="D60" s="9">
        <v>2160992</v>
      </c>
      <c r="E60" s="9">
        <v>13</v>
      </c>
      <c r="F60" s="9">
        <v>1784</v>
      </c>
      <c r="G60" s="9">
        <v>243</v>
      </c>
      <c r="H60" s="2" t="s">
        <v>1036</v>
      </c>
      <c r="I60" s="9">
        <v>0.520150402274</v>
      </c>
      <c r="J60" s="9" t="s">
        <v>2509</v>
      </c>
      <c r="K60" s="9" t="s">
        <v>2510</v>
      </c>
      <c r="M60" s="9"/>
      <c r="N60" s="9"/>
    </row>
    <row r="61" spans="1:14">
      <c r="A61" s="2" t="s">
        <v>118</v>
      </c>
      <c r="B61" s="9">
        <v>97.71</v>
      </c>
      <c r="C61" s="9">
        <v>0.65</v>
      </c>
      <c r="D61" s="9">
        <v>2059652</v>
      </c>
      <c r="E61" s="9">
        <v>78</v>
      </c>
      <c r="F61" s="9">
        <v>2127</v>
      </c>
      <c r="G61" s="9">
        <v>244</v>
      </c>
      <c r="H61" s="2" t="s">
        <v>1038</v>
      </c>
      <c r="I61" s="9">
        <v>0.99063115014400005</v>
      </c>
      <c r="J61" s="9" t="s">
        <v>2511</v>
      </c>
      <c r="K61" s="9" t="s">
        <v>2512</v>
      </c>
      <c r="M61" s="9"/>
      <c r="N61" s="9"/>
    </row>
    <row r="62" spans="1:14">
      <c r="A62" s="2" t="s">
        <v>119</v>
      </c>
      <c r="B62" s="9">
        <v>58.41</v>
      </c>
      <c r="C62" s="9">
        <v>1.71</v>
      </c>
      <c r="D62" s="9">
        <v>787245</v>
      </c>
      <c r="E62" s="9">
        <v>111</v>
      </c>
      <c r="F62" s="9">
        <v>941</v>
      </c>
      <c r="G62" s="9">
        <v>248</v>
      </c>
      <c r="H62" s="2" t="s">
        <v>1039</v>
      </c>
      <c r="I62" s="9">
        <v>0.82245534246600005</v>
      </c>
      <c r="J62" s="9" t="s">
        <v>2513</v>
      </c>
      <c r="K62" s="9" t="s">
        <v>2514</v>
      </c>
      <c r="M62" s="9"/>
      <c r="N62" s="9"/>
    </row>
    <row r="63" spans="1:14">
      <c r="A63" s="2" t="s">
        <v>130</v>
      </c>
      <c r="B63" s="9">
        <v>87.61</v>
      </c>
      <c r="C63" s="9">
        <v>1.48</v>
      </c>
      <c r="D63" s="9">
        <v>4629386</v>
      </c>
      <c r="E63" s="9">
        <v>568</v>
      </c>
      <c r="F63" s="9">
        <v>4588</v>
      </c>
      <c r="G63" s="9">
        <v>295</v>
      </c>
      <c r="H63" s="2" t="s">
        <v>1046</v>
      </c>
      <c r="I63" s="9">
        <v>0.90088761245100002</v>
      </c>
      <c r="J63" s="9" t="s">
        <v>2515</v>
      </c>
      <c r="K63" s="9" t="s">
        <v>2516</v>
      </c>
      <c r="M63" s="9"/>
      <c r="N63" s="9"/>
    </row>
    <row r="64" spans="1:14">
      <c r="A64" s="2" t="s">
        <v>131</v>
      </c>
      <c r="B64" s="9">
        <v>81.23</v>
      </c>
      <c r="C64" s="9">
        <v>2.12</v>
      </c>
      <c r="D64" s="9">
        <v>2894644</v>
      </c>
      <c r="E64" s="9">
        <v>291</v>
      </c>
      <c r="F64" s="9">
        <v>2938</v>
      </c>
      <c r="G64" s="9">
        <v>296</v>
      </c>
      <c r="H64" s="2" t="s">
        <v>1047</v>
      </c>
      <c r="I64" s="9">
        <v>0.99909916870600002</v>
      </c>
      <c r="J64" s="9" t="s">
        <v>2517</v>
      </c>
      <c r="K64" s="9" t="s">
        <v>2518</v>
      </c>
      <c r="M64" s="9"/>
      <c r="N64" s="9"/>
    </row>
    <row r="65" spans="1:14">
      <c r="A65" s="2" t="s">
        <v>132</v>
      </c>
      <c r="B65" s="9">
        <v>98.9</v>
      </c>
      <c r="C65" s="9">
        <v>0</v>
      </c>
      <c r="D65" s="9">
        <v>5164827</v>
      </c>
      <c r="E65" s="9">
        <v>40</v>
      </c>
      <c r="F65" s="9">
        <v>4036</v>
      </c>
      <c r="G65" s="9">
        <v>299</v>
      </c>
      <c r="H65" s="2" t="s">
        <v>919</v>
      </c>
      <c r="I65" s="9">
        <v>0.70944510294100005</v>
      </c>
      <c r="J65" s="9" t="s">
        <v>2519</v>
      </c>
      <c r="K65" s="9" t="s">
        <v>2520</v>
      </c>
      <c r="M65" s="9"/>
      <c r="N65" s="9"/>
    </row>
    <row r="66" spans="1:14">
      <c r="A66" s="2" t="s">
        <v>133</v>
      </c>
      <c r="B66" s="9">
        <v>82.35</v>
      </c>
      <c r="C66" s="9">
        <v>1.83</v>
      </c>
      <c r="D66" s="9">
        <v>5056195</v>
      </c>
      <c r="E66" s="9">
        <v>896</v>
      </c>
      <c r="F66" s="9">
        <v>5020</v>
      </c>
      <c r="G66" s="9">
        <v>300</v>
      </c>
      <c r="H66" s="2" t="s">
        <v>1048</v>
      </c>
      <c r="I66" s="9">
        <v>0.82539472188700003</v>
      </c>
      <c r="J66" s="9" t="s">
        <v>2521</v>
      </c>
      <c r="K66" s="9" t="s">
        <v>2522</v>
      </c>
      <c r="M66" s="9"/>
      <c r="N66" s="9"/>
    </row>
    <row r="67" spans="1:14">
      <c r="A67" s="2" t="s">
        <v>134</v>
      </c>
      <c r="B67" s="9">
        <v>91.95</v>
      </c>
      <c r="C67" s="9">
        <v>3.2</v>
      </c>
      <c r="D67" s="9">
        <v>4472888</v>
      </c>
      <c r="E67" s="9">
        <v>427</v>
      </c>
      <c r="F67" s="9">
        <v>4434</v>
      </c>
      <c r="G67" s="9">
        <v>301</v>
      </c>
      <c r="H67" s="2" t="s">
        <v>1049</v>
      </c>
      <c r="I67" s="9">
        <v>0.76985460696600005</v>
      </c>
      <c r="J67" s="9" t="s">
        <v>2523</v>
      </c>
      <c r="K67" s="9" t="s">
        <v>2524</v>
      </c>
      <c r="M67" s="9"/>
      <c r="N67" s="9"/>
    </row>
    <row r="68" spans="1:14">
      <c r="A68" s="2" t="s">
        <v>135</v>
      </c>
      <c r="B68" s="9">
        <v>98.49</v>
      </c>
      <c r="C68" s="9">
        <v>3.44</v>
      </c>
      <c r="D68" s="9">
        <v>4338439</v>
      </c>
      <c r="E68" s="9">
        <v>255</v>
      </c>
      <c r="F68" s="9">
        <v>3910</v>
      </c>
      <c r="G68" s="9">
        <v>303</v>
      </c>
      <c r="H68" s="2" t="s">
        <v>1050</v>
      </c>
      <c r="I68" s="9">
        <v>0.75468278450699999</v>
      </c>
      <c r="J68" s="9" t="s">
        <v>2525</v>
      </c>
      <c r="K68" s="9" t="s">
        <v>2526</v>
      </c>
      <c r="M68" s="9"/>
      <c r="N68" s="9"/>
    </row>
    <row r="69" spans="1:14">
      <c r="A69" s="2" t="s">
        <v>136</v>
      </c>
      <c r="B69" s="9">
        <v>85.31</v>
      </c>
      <c r="C69" s="9">
        <v>3.47</v>
      </c>
      <c r="D69" s="9">
        <v>3385697</v>
      </c>
      <c r="E69" s="9">
        <v>331</v>
      </c>
      <c r="F69" s="9">
        <v>3425</v>
      </c>
      <c r="G69" s="9">
        <v>311</v>
      </c>
      <c r="H69" s="2" t="s">
        <v>1051</v>
      </c>
      <c r="I69" s="9">
        <v>0.97085877888899996</v>
      </c>
      <c r="J69" s="9" t="s">
        <v>2527</v>
      </c>
      <c r="K69" s="9" t="s">
        <v>2528</v>
      </c>
      <c r="M69" s="9"/>
      <c r="N69" s="9"/>
    </row>
    <row r="70" spans="1:14">
      <c r="A70" s="2" t="s">
        <v>137</v>
      </c>
      <c r="B70" s="9">
        <v>81.93</v>
      </c>
      <c r="C70" s="9">
        <v>1.19</v>
      </c>
      <c r="D70" s="9">
        <v>1706153</v>
      </c>
      <c r="E70" s="9">
        <v>109</v>
      </c>
      <c r="F70" s="9">
        <v>1564</v>
      </c>
      <c r="G70" s="9">
        <v>313</v>
      </c>
      <c r="H70" s="2" t="s">
        <v>1052</v>
      </c>
      <c r="I70" s="9">
        <v>0.99113685940200003</v>
      </c>
      <c r="J70" s="9" t="s">
        <v>2529</v>
      </c>
      <c r="K70" s="9" t="s">
        <v>2530</v>
      </c>
      <c r="M70" s="9"/>
      <c r="N70" s="9"/>
    </row>
    <row r="71" spans="1:14">
      <c r="A71" s="2" t="s">
        <v>138</v>
      </c>
      <c r="B71" s="9">
        <v>93.07</v>
      </c>
      <c r="C71" s="9">
        <v>0.62</v>
      </c>
      <c r="D71" s="9">
        <v>3360265</v>
      </c>
      <c r="E71" s="9">
        <v>174</v>
      </c>
      <c r="F71" s="9">
        <v>3073</v>
      </c>
      <c r="G71" s="9">
        <v>314</v>
      </c>
      <c r="H71" s="2" t="s">
        <v>1053</v>
      </c>
      <c r="I71" s="9">
        <v>0.90208018418199998</v>
      </c>
      <c r="J71" s="9" t="s">
        <v>2531</v>
      </c>
      <c r="K71" s="9" t="s">
        <v>2532</v>
      </c>
      <c r="M71" s="9"/>
      <c r="N71" s="9"/>
    </row>
    <row r="72" spans="1:14">
      <c r="A72" s="2" t="s">
        <v>139</v>
      </c>
      <c r="B72" s="9">
        <v>81.290000000000006</v>
      </c>
      <c r="C72" s="9">
        <v>2.16</v>
      </c>
      <c r="D72" s="9">
        <v>2889712</v>
      </c>
      <c r="E72" s="9">
        <v>284</v>
      </c>
      <c r="F72" s="9">
        <v>2746</v>
      </c>
      <c r="G72" s="9">
        <v>316</v>
      </c>
      <c r="H72" s="2" t="s">
        <v>1054</v>
      </c>
      <c r="I72" s="9">
        <v>0.83510193028799995</v>
      </c>
      <c r="J72" s="9" t="s">
        <v>2533</v>
      </c>
      <c r="K72" s="9" t="s">
        <v>2534</v>
      </c>
      <c r="M72" s="9"/>
      <c r="N72" s="9"/>
    </row>
    <row r="73" spans="1:14">
      <c r="A73" s="2" t="s">
        <v>140</v>
      </c>
      <c r="B73" s="9">
        <v>85.5</v>
      </c>
      <c r="C73" s="9">
        <v>1.85</v>
      </c>
      <c r="D73" s="9">
        <v>2666404</v>
      </c>
      <c r="E73" s="9">
        <v>237</v>
      </c>
      <c r="F73" s="9">
        <v>2755</v>
      </c>
      <c r="G73" s="9">
        <v>317</v>
      </c>
      <c r="H73" s="2" t="s">
        <v>1006</v>
      </c>
      <c r="I73" s="9">
        <v>0.94849457721499997</v>
      </c>
      <c r="J73" s="9" t="s">
        <v>2535</v>
      </c>
      <c r="K73" s="9" t="s">
        <v>2536</v>
      </c>
      <c r="M73" s="9"/>
      <c r="N73" s="9"/>
    </row>
    <row r="74" spans="1:14">
      <c r="A74" s="2" t="s">
        <v>141</v>
      </c>
      <c r="B74" s="9">
        <v>98.25</v>
      </c>
      <c r="C74" s="9">
        <v>0</v>
      </c>
      <c r="D74" s="9">
        <v>3295103</v>
      </c>
      <c r="E74" s="9">
        <v>51</v>
      </c>
      <c r="F74" s="9">
        <v>2598</v>
      </c>
      <c r="G74" s="9">
        <v>318</v>
      </c>
      <c r="H74" s="2" t="s">
        <v>1055</v>
      </c>
      <c r="I74" s="9">
        <v>0.91121648881200001</v>
      </c>
      <c r="J74" s="9" t="s">
        <v>2537</v>
      </c>
      <c r="K74" s="9" t="s">
        <v>2538</v>
      </c>
      <c r="M74" s="9"/>
      <c r="N74" s="9"/>
    </row>
    <row r="75" spans="1:14">
      <c r="A75" s="2" t="s">
        <v>142</v>
      </c>
      <c r="B75" s="9">
        <v>89</v>
      </c>
      <c r="C75" s="9">
        <v>2.4500000000000002</v>
      </c>
      <c r="D75" s="9">
        <v>3434908</v>
      </c>
      <c r="E75" s="9">
        <v>354</v>
      </c>
      <c r="F75" s="9">
        <v>3484</v>
      </c>
      <c r="G75" s="9">
        <v>319</v>
      </c>
      <c r="H75" s="2" t="s">
        <v>1056</v>
      </c>
      <c r="I75" s="9">
        <v>0.96983151275500001</v>
      </c>
      <c r="J75" s="9" t="s">
        <v>2539</v>
      </c>
      <c r="K75" s="9" t="s">
        <v>2540</v>
      </c>
      <c r="M75" s="9"/>
      <c r="N75" s="9"/>
    </row>
    <row r="76" spans="1:14">
      <c r="A76" s="2" t="s">
        <v>143</v>
      </c>
      <c r="B76" s="9">
        <v>98.41</v>
      </c>
      <c r="C76" s="9">
        <v>4.68</v>
      </c>
      <c r="D76" s="9">
        <v>3674624</v>
      </c>
      <c r="E76" s="9">
        <v>164</v>
      </c>
      <c r="F76" s="9">
        <v>3361</v>
      </c>
      <c r="G76" s="9">
        <v>320</v>
      </c>
      <c r="H76" s="2" t="s">
        <v>1057</v>
      </c>
      <c r="I76" s="9">
        <v>0.85754061654900005</v>
      </c>
      <c r="J76" s="9" t="s">
        <v>2541</v>
      </c>
      <c r="K76" s="9" t="s">
        <v>2542</v>
      </c>
      <c r="M76" s="9"/>
      <c r="N76" s="9"/>
    </row>
    <row r="77" spans="1:14">
      <c r="A77" s="2" t="s">
        <v>144</v>
      </c>
      <c r="B77" s="9">
        <v>88.12</v>
      </c>
      <c r="C77" s="9">
        <v>4.55</v>
      </c>
      <c r="D77" s="9">
        <v>3107266</v>
      </c>
      <c r="E77" s="9">
        <v>173</v>
      </c>
      <c r="F77" s="9">
        <v>2770</v>
      </c>
      <c r="G77" s="9">
        <v>321</v>
      </c>
      <c r="H77" s="2" t="s">
        <v>1032</v>
      </c>
      <c r="I77" s="9">
        <v>0.99999512465399998</v>
      </c>
      <c r="J77" s="9" t="s">
        <v>2543</v>
      </c>
      <c r="K77" s="9" t="s">
        <v>2544</v>
      </c>
      <c r="M77" s="9"/>
      <c r="N77" s="9"/>
    </row>
    <row r="78" spans="1:14">
      <c r="A78" s="2" t="s">
        <v>145</v>
      </c>
      <c r="B78" s="9">
        <v>97.27</v>
      </c>
      <c r="C78" s="9">
        <v>2.19</v>
      </c>
      <c r="D78" s="9">
        <v>3501653</v>
      </c>
      <c r="E78" s="9">
        <v>69</v>
      </c>
      <c r="F78" s="9">
        <v>3157</v>
      </c>
      <c r="G78" s="9">
        <v>322</v>
      </c>
      <c r="H78" s="2" t="s">
        <v>1058</v>
      </c>
      <c r="I78" s="9">
        <v>0.93087893787499998</v>
      </c>
      <c r="J78" s="9" t="s">
        <v>2545</v>
      </c>
      <c r="K78" s="9" t="s">
        <v>2546</v>
      </c>
      <c r="M78" s="9"/>
      <c r="N78" s="9"/>
    </row>
    <row r="79" spans="1:14">
      <c r="A79" s="2" t="s">
        <v>146</v>
      </c>
      <c r="B79" s="9">
        <v>95.21</v>
      </c>
      <c r="C79" s="9">
        <v>3.59</v>
      </c>
      <c r="D79" s="9">
        <v>3074579</v>
      </c>
      <c r="E79" s="9">
        <v>255</v>
      </c>
      <c r="F79" s="9">
        <v>3260</v>
      </c>
      <c r="G79" s="9">
        <v>103</v>
      </c>
      <c r="H79" s="2" t="s">
        <v>917</v>
      </c>
      <c r="I79" s="9">
        <v>0.99685377022499999</v>
      </c>
      <c r="J79" s="9" t="s">
        <v>2547</v>
      </c>
      <c r="K79" s="9" t="s">
        <v>2548</v>
      </c>
      <c r="M79" s="9"/>
      <c r="N79" s="9"/>
    </row>
    <row r="80" spans="1:14">
      <c r="A80" s="2" t="s">
        <v>147</v>
      </c>
      <c r="B80" s="9">
        <v>98.36</v>
      </c>
      <c r="C80" s="9">
        <v>0.56000000000000005</v>
      </c>
      <c r="D80" s="9">
        <v>3074605</v>
      </c>
      <c r="E80" s="9">
        <v>118</v>
      </c>
      <c r="F80" s="9">
        <v>2606</v>
      </c>
      <c r="G80" s="9">
        <v>324</v>
      </c>
      <c r="H80" s="2" t="s">
        <v>1059</v>
      </c>
      <c r="I80" s="9" t="s">
        <v>2049</v>
      </c>
      <c r="J80" s="9" t="s">
        <v>2549</v>
      </c>
      <c r="K80" s="9" t="s">
        <v>2550</v>
      </c>
      <c r="M80" s="9"/>
      <c r="N80" s="9"/>
    </row>
    <row r="81" spans="1:14">
      <c r="A81" s="2" t="s">
        <v>148</v>
      </c>
      <c r="B81" s="9">
        <v>96.63</v>
      </c>
      <c r="C81" s="9">
        <v>2.25</v>
      </c>
      <c r="D81" s="9">
        <v>3035688</v>
      </c>
      <c r="E81" s="9">
        <v>88</v>
      </c>
      <c r="F81" s="9">
        <v>2896</v>
      </c>
      <c r="G81" s="9">
        <v>81</v>
      </c>
      <c r="H81" s="2" t="s">
        <v>1018</v>
      </c>
      <c r="I81" s="9">
        <v>0.92219892286500005</v>
      </c>
      <c r="J81" s="9" t="s">
        <v>2551</v>
      </c>
      <c r="K81" s="9" t="s">
        <v>2552</v>
      </c>
      <c r="M81" s="9"/>
      <c r="N81" s="9"/>
    </row>
    <row r="82" spans="1:14">
      <c r="A82" s="2" t="s">
        <v>149</v>
      </c>
      <c r="B82" s="9">
        <v>93.84</v>
      </c>
      <c r="C82" s="9">
        <v>4.03</v>
      </c>
      <c r="D82" s="9">
        <v>2816323</v>
      </c>
      <c r="E82" s="9">
        <v>316</v>
      </c>
      <c r="F82" s="9">
        <v>2860</v>
      </c>
      <c r="G82" s="9">
        <v>329</v>
      </c>
      <c r="H82" s="2" t="s">
        <v>1060</v>
      </c>
      <c r="I82" s="9">
        <v>0.64534794024999997</v>
      </c>
      <c r="J82" s="9" t="s">
        <v>2553</v>
      </c>
      <c r="K82" s="9" t="s">
        <v>2554</v>
      </c>
      <c r="M82" s="9"/>
      <c r="N82" s="9"/>
    </row>
    <row r="83" spans="1:14">
      <c r="A83" s="2" t="s">
        <v>150</v>
      </c>
      <c r="B83" s="9">
        <v>86.85</v>
      </c>
      <c r="C83" s="9">
        <v>3.91</v>
      </c>
      <c r="D83" s="9">
        <v>2924736</v>
      </c>
      <c r="E83" s="9">
        <v>451</v>
      </c>
      <c r="F83" s="9">
        <v>3011</v>
      </c>
      <c r="G83" s="9">
        <v>331</v>
      </c>
      <c r="H83" s="2" t="s">
        <v>1061</v>
      </c>
      <c r="I83" s="9">
        <v>0.80627585890099995</v>
      </c>
      <c r="J83" s="9" t="s">
        <v>2555</v>
      </c>
      <c r="K83" s="9" t="s">
        <v>2556</v>
      </c>
      <c r="M83" s="9"/>
      <c r="N83" s="9"/>
    </row>
    <row r="84" spans="1:14">
      <c r="A84" s="2" t="s">
        <v>151</v>
      </c>
      <c r="B84" s="9">
        <v>88.27</v>
      </c>
      <c r="C84" s="9">
        <v>3.44</v>
      </c>
      <c r="D84" s="9">
        <v>2879948</v>
      </c>
      <c r="E84" s="9">
        <v>303</v>
      </c>
      <c r="F84" s="9">
        <v>2776</v>
      </c>
      <c r="G84" s="9">
        <v>332</v>
      </c>
      <c r="H84" s="2" t="s">
        <v>1053</v>
      </c>
      <c r="I84" s="9">
        <v>0.89949338162100001</v>
      </c>
      <c r="J84" s="9" t="s">
        <v>2557</v>
      </c>
      <c r="K84" s="9" t="s">
        <v>2558</v>
      </c>
      <c r="M84" s="9"/>
      <c r="N84" s="9"/>
    </row>
    <row r="85" spans="1:14">
      <c r="A85" s="2" t="s">
        <v>152</v>
      </c>
      <c r="B85" s="9">
        <v>97.04</v>
      </c>
      <c r="C85" s="9">
        <v>1.61</v>
      </c>
      <c r="D85" s="9">
        <v>2761045</v>
      </c>
      <c r="E85" s="9">
        <v>27</v>
      </c>
      <c r="F85" s="9">
        <v>2278</v>
      </c>
      <c r="G85" s="9">
        <v>333</v>
      </c>
      <c r="H85" s="2" t="s">
        <v>1062</v>
      </c>
      <c r="I85" s="9" t="s">
        <v>2049</v>
      </c>
      <c r="J85" s="9" t="s">
        <v>2559</v>
      </c>
      <c r="K85" s="9" t="s">
        <v>2560</v>
      </c>
      <c r="M85" s="9"/>
      <c r="N85" s="9"/>
    </row>
    <row r="86" spans="1:14">
      <c r="A86" s="2" t="s">
        <v>153</v>
      </c>
      <c r="B86" s="9">
        <v>97.47</v>
      </c>
      <c r="C86" s="9">
        <v>0.63</v>
      </c>
      <c r="D86" s="9">
        <v>2210708</v>
      </c>
      <c r="E86" s="9">
        <v>97</v>
      </c>
      <c r="F86" s="9">
        <v>1913</v>
      </c>
      <c r="G86" s="9">
        <v>334</v>
      </c>
      <c r="H86" s="2" t="s">
        <v>1063</v>
      </c>
      <c r="I86" s="9">
        <v>0.86504105571300005</v>
      </c>
      <c r="J86" s="9" t="s">
        <v>2561</v>
      </c>
      <c r="K86" s="9" t="s">
        <v>2562</v>
      </c>
      <c r="M86" s="9"/>
      <c r="N86" s="9"/>
    </row>
    <row r="87" spans="1:14">
      <c r="A87" s="2" t="s">
        <v>154</v>
      </c>
      <c r="B87" s="9">
        <v>97.1</v>
      </c>
      <c r="C87" s="9">
        <v>0.64</v>
      </c>
      <c r="D87" s="9">
        <v>2790009</v>
      </c>
      <c r="E87" s="9">
        <v>32</v>
      </c>
      <c r="F87" s="9">
        <v>2653</v>
      </c>
      <c r="G87" s="9">
        <v>336</v>
      </c>
      <c r="H87" s="2" t="s">
        <v>1064</v>
      </c>
      <c r="I87" s="9">
        <v>0.914498469014</v>
      </c>
      <c r="J87" s="9" t="s">
        <v>2563</v>
      </c>
      <c r="K87" s="9" t="s">
        <v>2564</v>
      </c>
      <c r="M87" s="9"/>
      <c r="N87" s="9"/>
    </row>
    <row r="88" spans="1:14">
      <c r="A88" s="2" t="s">
        <v>155</v>
      </c>
      <c r="B88" s="9">
        <v>94.27</v>
      </c>
      <c r="C88" s="9">
        <v>3.56</v>
      </c>
      <c r="D88" s="9">
        <v>3061906</v>
      </c>
      <c r="E88" s="9">
        <v>218</v>
      </c>
      <c r="F88" s="9">
        <v>2884</v>
      </c>
      <c r="G88" s="9">
        <v>144</v>
      </c>
      <c r="H88" s="2" t="s">
        <v>1065</v>
      </c>
      <c r="I88" s="9">
        <v>0.49111774874699998</v>
      </c>
      <c r="J88" s="9" t="s">
        <v>2565</v>
      </c>
      <c r="K88" s="9" t="s">
        <v>2566</v>
      </c>
      <c r="M88" s="9"/>
      <c r="N88" s="9"/>
    </row>
    <row r="89" spans="1:14">
      <c r="A89" s="2" t="s">
        <v>156</v>
      </c>
      <c r="B89" s="9">
        <v>89.41</v>
      </c>
      <c r="C89" s="9">
        <v>1.64</v>
      </c>
      <c r="D89" s="9">
        <v>2753338</v>
      </c>
      <c r="E89" s="9">
        <v>209</v>
      </c>
      <c r="F89" s="9">
        <v>2603</v>
      </c>
      <c r="G89" s="9">
        <v>338</v>
      </c>
      <c r="H89" s="2" t="s">
        <v>1066</v>
      </c>
      <c r="I89" s="9">
        <v>0.92086874365600002</v>
      </c>
      <c r="J89" s="9" t="s">
        <v>2567</v>
      </c>
      <c r="K89" s="9" t="s">
        <v>2568</v>
      </c>
      <c r="M89" s="9"/>
      <c r="N89" s="9"/>
    </row>
    <row r="90" spans="1:14">
      <c r="A90" s="2" t="s">
        <v>1599</v>
      </c>
      <c r="B90" s="9">
        <v>95.63</v>
      </c>
      <c r="C90" s="9">
        <v>0</v>
      </c>
      <c r="D90" s="9">
        <v>2628904</v>
      </c>
      <c r="E90" s="9">
        <v>104</v>
      </c>
      <c r="F90" s="9">
        <v>2296</v>
      </c>
      <c r="G90" s="9">
        <v>165</v>
      </c>
      <c r="H90" s="2" t="s">
        <v>1099</v>
      </c>
      <c r="I90" s="9">
        <v>0.99467124216900005</v>
      </c>
      <c r="J90" s="9" t="s">
        <v>2569</v>
      </c>
      <c r="K90" s="9" t="s">
        <v>2570</v>
      </c>
      <c r="M90" s="9"/>
      <c r="N90" s="9"/>
    </row>
    <row r="91" spans="1:14">
      <c r="A91" s="2" t="s">
        <v>157</v>
      </c>
      <c r="B91" s="9">
        <v>90.91</v>
      </c>
      <c r="C91" s="9">
        <v>0.91</v>
      </c>
      <c r="D91" s="9">
        <v>3079013</v>
      </c>
      <c r="E91" s="9">
        <v>557</v>
      </c>
      <c r="F91" s="9">
        <v>3577</v>
      </c>
      <c r="G91" s="9">
        <v>341</v>
      </c>
      <c r="H91" s="2" t="s">
        <v>1067</v>
      </c>
      <c r="I91" s="9">
        <v>0.92271384972100001</v>
      </c>
      <c r="J91" s="9" t="s">
        <v>2571</v>
      </c>
      <c r="K91" s="9" t="s">
        <v>2572</v>
      </c>
      <c r="M91" s="9"/>
      <c r="N91" s="9"/>
    </row>
    <row r="92" spans="1:14">
      <c r="A92" s="2" t="s">
        <v>158</v>
      </c>
      <c r="B92" s="9">
        <v>88.1</v>
      </c>
      <c r="C92" s="9">
        <v>3.11</v>
      </c>
      <c r="D92" s="9">
        <v>2689230</v>
      </c>
      <c r="E92" s="9">
        <v>341</v>
      </c>
      <c r="F92" s="9">
        <v>2962</v>
      </c>
      <c r="G92" s="9">
        <v>342</v>
      </c>
      <c r="H92" s="2" t="s">
        <v>962</v>
      </c>
      <c r="I92" s="9">
        <v>0.8659193463</v>
      </c>
      <c r="J92" s="9" t="s">
        <v>2573</v>
      </c>
      <c r="K92" s="9" t="s">
        <v>2574</v>
      </c>
      <c r="M92" s="9"/>
      <c r="N92" s="9"/>
    </row>
    <row r="93" spans="1:14">
      <c r="A93" s="2" t="s">
        <v>159</v>
      </c>
      <c r="B93" s="9">
        <v>97.13</v>
      </c>
      <c r="C93" s="9">
        <v>1.23</v>
      </c>
      <c r="D93" s="9">
        <v>2662647</v>
      </c>
      <c r="E93" s="9">
        <v>92</v>
      </c>
      <c r="F93" s="9">
        <v>2439</v>
      </c>
      <c r="G93" s="9">
        <v>344</v>
      </c>
      <c r="H93" s="2" t="s">
        <v>1068</v>
      </c>
      <c r="I93" s="9">
        <v>0.91147452743000001</v>
      </c>
      <c r="J93" s="9" t="s">
        <v>2575</v>
      </c>
      <c r="K93" s="9" t="s">
        <v>2576</v>
      </c>
      <c r="M93" s="9"/>
      <c r="N93" s="9"/>
    </row>
    <row r="94" spans="1:14">
      <c r="A94" s="2" t="s">
        <v>160</v>
      </c>
      <c r="B94" s="9">
        <v>98.64</v>
      </c>
      <c r="C94" s="9">
        <v>2.2000000000000002</v>
      </c>
      <c r="D94" s="9">
        <v>2569132</v>
      </c>
      <c r="E94" s="9">
        <v>52</v>
      </c>
      <c r="F94" s="9">
        <v>2198</v>
      </c>
      <c r="G94" s="9">
        <v>17</v>
      </c>
      <c r="H94" s="2" t="s">
        <v>1069</v>
      </c>
      <c r="I94" s="9">
        <v>0.75494751219699996</v>
      </c>
      <c r="J94" s="9" t="s">
        <v>2577</v>
      </c>
      <c r="K94" s="9" t="s">
        <v>2578</v>
      </c>
      <c r="M94" s="9"/>
      <c r="N94" s="9"/>
    </row>
    <row r="95" spans="1:14">
      <c r="A95" s="2" t="s">
        <v>161</v>
      </c>
      <c r="B95" s="9">
        <v>92.02</v>
      </c>
      <c r="C95" s="9">
        <v>1.68</v>
      </c>
      <c r="D95" s="9">
        <v>2614974</v>
      </c>
      <c r="E95" s="9">
        <v>28</v>
      </c>
      <c r="F95" s="9">
        <v>2551</v>
      </c>
      <c r="G95" s="9">
        <v>347</v>
      </c>
      <c r="H95" s="2" t="s">
        <v>1071</v>
      </c>
      <c r="I95" s="9">
        <v>0.76076651638100001</v>
      </c>
      <c r="J95" s="9" t="s">
        <v>2579</v>
      </c>
      <c r="K95" s="9" t="s">
        <v>2580</v>
      </c>
      <c r="M95" s="9"/>
      <c r="N95" s="9"/>
    </row>
    <row r="96" spans="1:14">
      <c r="A96" s="2" t="s">
        <v>162</v>
      </c>
      <c r="B96" s="9">
        <v>80.2</v>
      </c>
      <c r="C96" s="9">
        <v>4.0599999999999996</v>
      </c>
      <c r="D96" s="9">
        <v>2557906</v>
      </c>
      <c r="E96" s="9">
        <v>393</v>
      </c>
      <c r="F96" s="9">
        <v>2708</v>
      </c>
      <c r="G96" s="9">
        <v>349</v>
      </c>
      <c r="H96" s="2" t="s">
        <v>1072</v>
      </c>
      <c r="I96" s="9">
        <v>0.94809781258000003</v>
      </c>
      <c r="J96" s="9" t="s">
        <v>2581</v>
      </c>
      <c r="K96" s="9" t="s">
        <v>2582</v>
      </c>
      <c r="M96" s="9"/>
      <c r="N96" s="9"/>
    </row>
    <row r="97" spans="1:14">
      <c r="A97" s="2" t="s">
        <v>163</v>
      </c>
      <c r="B97" s="9">
        <v>87.34</v>
      </c>
      <c r="C97" s="9">
        <v>1.27</v>
      </c>
      <c r="D97" s="9">
        <v>2460410</v>
      </c>
      <c r="E97" s="9">
        <v>129</v>
      </c>
      <c r="F97" s="9">
        <v>2598</v>
      </c>
      <c r="G97" s="9">
        <v>350</v>
      </c>
      <c r="H97" s="2" t="s">
        <v>1073</v>
      </c>
      <c r="I97" s="9">
        <v>0.79576630966299999</v>
      </c>
      <c r="J97" s="9" t="s">
        <v>2583</v>
      </c>
      <c r="K97" s="9" t="s">
        <v>2584</v>
      </c>
      <c r="M97" s="9"/>
      <c r="N97" s="9"/>
    </row>
    <row r="98" spans="1:14">
      <c r="A98" s="2" t="s">
        <v>164</v>
      </c>
      <c r="B98" s="9">
        <v>96.55</v>
      </c>
      <c r="C98" s="9">
        <v>0.1</v>
      </c>
      <c r="D98" s="9">
        <v>2303195</v>
      </c>
      <c r="E98" s="9">
        <v>59</v>
      </c>
      <c r="F98" s="9">
        <v>2053</v>
      </c>
      <c r="G98" s="9">
        <v>353</v>
      </c>
      <c r="H98" s="2" t="s">
        <v>1074</v>
      </c>
      <c r="I98" s="9">
        <v>0.84332785370600005</v>
      </c>
      <c r="J98" s="9" t="s">
        <v>2585</v>
      </c>
      <c r="K98" s="9" t="s">
        <v>2586</v>
      </c>
      <c r="M98" s="9"/>
      <c r="N98" s="9"/>
    </row>
    <row r="99" spans="1:14">
      <c r="A99" s="2" t="s">
        <v>165</v>
      </c>
      <c r="B99" s="9">
        <v>90.58</v>
      </c>
      <c r="C99" s="9">
        <v>2.35</v>
      </c>
      <c r="D99" s="9">
        <v>2213524</v>
      </c>
      <c r="E99" s="9">
        <v>247</v>
      </c>
      <c r="F99" s="9">
        <v>2294</v>
      </c>
      <c r="G99" s="9">
        <v>357</v>
      </c>
      <c r="H99" s="2" t="s">
        <v>1075</v>
      </c>
      <c r="I99" s="9">
        <v>0.86589743082699999</v>
      </c>
      <c r="J99" s="9" t="s">
        <v>2587</v>
      </c>
      <c r="K99" s="9" t="s">
        <v>2588</v>
      </c>
      <c r="M99" s="9"/>
      <c r="N99" s="9"/>
    </row>
    <row r="100" spans="1:14">
      <c r="A100" s="2" t="s">
        <v>166</v>
      </c>
      <c r="B100" s="9">
        <v>87.66</v>
      </c>
      <c r="C100" s="9">
        <v>3.27</v>
      </c>
      <c r="D100" s="9">
        <v>2187355</v>
      </c>
      <c r="E100" s="9">
        <v>344</v>
      </c>
      <c r="F100" s="9">
        <v>2461</v>
      </c>
      <c r="G100" s="9">
        <v>358</v>
      </c>
      <c r="H100" s="2" t="s">
        <v>1076</v>
      </c>
      <c r="I100" s="9">
        <v>0.95739030022500005</v>
      </c>
      <c r="J100" s="9" t="s">
        <v>2589</v>
      </c>
      <c r="K100" s="9" t="s">
        <v>2590</v>
      </c>
      <c r="M100" s="9"/>
      <c r="N100" s="9"/>
    </row>
    <row r="101" spans="1:14">
      <c r="A101" s="2" t="s">
        <v>167</v>
      </c>
      <c r="B101" s="9">
        <v>92.73</v>
      </c>
      <c r="C101" s="9">
        <v>2.91</v>
      </c>
      <c r="D101" s="9">
        <v>2170144</v>
      </c>
      <c r="E101" s="9">
        <v>35</v>
      </c>
      <c r="F101" s="9">
        <v>1943</v>
      </c>
      <c r="G101" s="9">
        <v>359</v>
      </c>
      <c r="H101" s="2" t="s">
        <v>1077</v>
      </c>
      <c r="I101" s="9">
        <v>0.96467021804999997</v>
      </c>
      <c r="J101" s="9" t="s">
        <v>2591</v>
      </c>
      <c r="K101" s="9" t="s">
        <v>2592</v>
      </c>
      <c r="M101" s="9"/>
      <c r="N101" s="9"/>
    </row>
    <row r="102" spans="1:14">
      <c r="A102" s="2" t="s">
        <v>168</v>
      </c>
      <c r="B102" s="9">
        <v>94.41</v>
      </c>
      <c r="C102" s="9">
        <v>4.5599999999999996</v>
      </c>
      <c r="D102" s="9">
        <v>2993058</v>
      </c>
      <c r="E102" s="9">
        <v>144</v>
      </c>
      <c r="F102" s="9">
        <v>2799</v>
      </c>
      <c r="G102" s="9">
        <v>361</v>
      </c>
      <c r="H102" s="2" t="s">
        <v>1078</v>
      </c>
      <c r="I102" s="9">
        <v>0.82806742978400005</v>
      </c>
      <c r="J102" s="9" t="s">
        <v>2593</v>
      </c>
      <c r="K102" s="9" t="s">
        <v>2594</v>
      </c>
      <c r="M102" s="9"/>
      <c r="N102" s="9"/>
    </row>
    <row r="103" spans="1:14">
      <c r="A103" s="2" t="s">
        <v>169</v>
      </c>
      <c r="B103" s="9">
        <v>85.81</v>
      </c>
      <c r="C103" s="9">
        <v>1.66</v>
      </c>
      <c r="D103" s="9">
        <v>2138671</v>
      </c>
      <c r="E103" s="9">
        <v>278</v>
      </c>
      <c r="F103" s="9">
        <v>2342</v>
      </c>
      <c r="G103" s="9">
        <v>362</v>
      </c>
      <c r="H103" s="2" t="s">
        <v>1079</v>
      </c>
      <c r="I103" s="9">
        <v>0.980046304343</v>
      </c>
      <c r="J103" s="9" t="s">
        <v>2595</v>
      </c>
      <c r="K103" s="9" t="s">
        <v>2596</v>
      </c>
      <c r="M103" s="9"/>
      <c r="N103" s="9"/>
    </row>
    <row r="104" spans="1:14">
      <c r="A104" s="2" t="s">
        <v>170</v>
      </c>
      <c r="B104" s="9">
        <v>96.34</v>
      </c>
      <c r="C104" s="9">
        <v>1.37</v>
      </c>
      <c r="D104" s="9">
        <v>1888614</v>
      </c>
      <c r="E104" s="9">
        <v>106</v>
      </c>
      <c r="F104" s="9">
        <v>1767</v>
      </c>
      <c r="G104" s="9">
        <v>363</v>
      </c>
      <c r="H104" s="2" t="s">
        <v>1057</v>
      </c>
      <c r="I104" s="9">
        <v>0.94144764913800005</v>
      </c>
      <c r="J104" s="9" t="s">
        <v>2597</v>
      </c>
      <c r="K104" s="9" t="s">
        <v>2598</v>
      </c>
      <c r="M104" s="9"/>
      <c r="N104" s="9"/>
    </row>
    <row r="105" spans="1:14">
      <c r="A105" s="2" t="s">
        <v>171</v>
      </c>
      <c r="B105" s="9">
        <v>96.89</v>
      </c>
      <c r="C105" s="9">
        <v>1.64</v>
      </c>
      <c r="D105" s="9">
        <v>2606635</v>
      </c>
      <c r="E105" s="9">
        <v>195</v>
      </c>
      <c r="F105" s="9">
        <v>2284</v>
      </c>
      <c r="G105" s="9">
        <v>365</v>
      </c>
      <c r="H105" s="2" t="s">
        <v>1080</v>
      </c>
      <c r="I105" s="9">
        <v>0.402341110492</v>
      </c>
      <c r="J105" s="9" t="s">
        <v>2599</v>
      </c>
      <c r="K105" s="9" t="s">
        <v>2600</v>
      </c>
      <c r="M105" s="9"/>
      <c r="N105" s="9"/>
    </row>
    <row r="106" spans="1:14">
      <c r="A106" s="2" t="s">
        <v>172</v>
      </c>
      <c r="B106" s="9">
        <v>87.96</v>
      </c>
      <c r="C106" s="9">
        <v>2.76</v>
      </c>
      <c r="D106" s="9">
        <v>2016347</v>
      </c>
      <c r="E106" s="9">
        <v>345</v>
      </c>
      <c r="F106" s="9">
        <v>2261</v>
      </c>
      <c r="G106" s="9">
        <v>366</v>
      </c>
      <c r="H106" s="2" t="s">
        <v>1081</v>
      </c>
      <c r="I106" s="9">
        <v>0.870269148647</v>
      </c>
      <c r="J106" s="9" t="s">
        <v>2601</v>
      </c>
      <c r="K106" s="9" t="s">
        <v>2602</v>
      </c>
      <c r="M106" s="9"/>
      <c r="N106" s="9"/>
    </row>
    <row r="107" spans="1:14">
      <c r="A107" s="2" t="s">
        <v>173</v>
      </c>
      <c r="B107" s="9">
        <v>95.16</v>
      </c>
      <c r="C107" s="9">
        <v>0</v>
      </c>
      <c r="D107" s="9">
        <v>1953468</v>
      </c>
      <c r="E107" s="9">
        <v>4</v>
      </c>
      <c r="F107" s="9">
        <v>1714</v>
      </c>
      <c r="G107" s="9">
        <v>367</v>
      </c>
      <c r="H107" s="2" t="s">
        <v>1063</v>
      </c>
      <c r="I107" s="9">
        <v>0.85183876667299996</v>
      </c>
      <c r="J107" s="9" t="s">
        <v>2603</v>
      </c>
      <c r="K107" s="9" t="s">
        <v>2604</v>
      </c>
      <c r="M107" s="9"/>
      <c r="N107" s="9"/>
    </row>
    <row r="108" spans="1:14">
      <c r="A108" s="2" t="s">
        <v>174</v>
      </c>
      <c r="B108" s="9">
        <v>94.8</v>
      </c>
      <c r="C108" s="9">
        <v>2.58</v>
      </c>
      <c r="D108" s="9">
        <v>1934369</v>
      </c>
      <c r="E108" s="9">
        <v>212</v>
      </c>
      <c r="F108" s="9">
        <v>2017</v>
      </c>
      <c r="G108" s="9">
        <v>369</v>
      </c>
      <c r="H108" s="2" t="s">
        <v>1082</v>
      </c>
      <c r="I108" s="9">
        <v>0.92552420521500001</v>
      </c>
      <c r="J108" s="9" t="s">
        <v>2605</v>
      </c>
      <c r="K108" s="9" t="s">
        <v>2606</v>
      </c>
      <c r="M108" s="9"/>
      <c r="N108" s="9"/>
    </row>
    <row r="109" spans="1:14">
      <c r="A109" s="2" t="s">
        <v>1600</v>
      </c>
      <c r="B109" s="9">
        <v>98.69</v>
      </c>
      <c r="C109" s="9">
        <v>0.98</v>
      </c>
      <c r="D109" s="9">
        <v>2101678</v>
      </c>
      <c r="E109" s="9">
        <v>148</v>
      </c>
      <c r="F109" s="9">
        <v>2343</v>
      </c>
      <c r="G109" s="9">
        <v>371</v>
      </c>
      <c r="H109" s="2" t="s">
        <v>1076</v>
      </c>
      <c r="I109" s="9">
        <v>0.90647843939799999</v>
      </c>
      <c r="J109" s="9" t="s">
        <v>2607</v>
      </c>
      <c r="K109" s="9" t="s">
        <v>2608</v>
      </c>
      <c r="M109" s="9"/>
      <c r="N109" s="9"/>
    </row>
    <row r="110" spans="1:14">
      <c r="A110" s="2" t="s">
        <v>175</v>
      </c>
      <c r="B110" s="9">
        <v>92.75</v>
      </c>
      <c r="C110" s="9">
        <v>0.56000000000000005</v>
      </c>
      <c r="D110" s="9">
        <v>1794026</v>
      </c>
      <c r="E110" s="9">
        <v>56</v>
      </c>
      <c r="F110" s="9">
        <v>1854</v>
      </c>
      <c r="G110" s="9">
        <v>372</v>
      </c>
      <c r="H110" s="2" t="s">
        <v>1083</v>
      </c>
      <c r="I110" s="9">
        <v>0.58191850089800001</v>
      </c>
      <c r="J110" s="9" t="s">
        <v>2609</v>
      </c>
      <c r="K110" s="9" t="s">
        <v>2610</v>
      </c>
      <c r="M110" s="9"/>
      <c r="N110" s="9"/>
    </row>
    <row r="111" spans="1:14">
      <c r="A111" s="2" t="s">
        <v>176</v>
      </c>
      <c r="B111" s="9">
        <v>98.94</v>
      </c>
      <c r="C111" s="9">
        <v>0</v>
      </c>
      <c r="D111" s="9">
        <v>1861841</v>
      </c>
      <c r="E111" s="9">
        <v>57</v>
      </c>
      <c r="F111" s="9">
        <v>1692</v>
      </c>
      <c r="G111" s="9">
        <v>373</v>
      </c>
      <c r="H111" s="2" t="s">
        <v>1085</v>
      </c>
      <c r="I111" s="9">
        <v>0.94985759199099995</v>
      </c>
      <c r="J111" s="9" t="s">
        <v>2611</v>
      </c>
      <c r="K111" s="9" t="s">
        <v>2612</v>
      </c>
      <c r="M111" s="9"/>
      <c r="N111" s="9"/>
    </row>
    <row r="112" spans="1:14">
      <c r="A112" s="2" t="s">
        <v>177</v>
      </c>
      <c r="B112" s="9">
        <v>98.18</v>
      </c>
      <c r="C112" s="9">
        <v>4.13</v>
      </c>
      <c r="D112" s="9">
        <v>1633640</v>
      </c>
      <c r="E112" s="9">
        <v>36</v>
      </c>
      <c r="F112" s="9">
        <v>1287</v>
      </c>
      <c r="G112" s="9">
        <v>377</v>
      </c>
      <c r="H112" s="2" t="e">
        <v>#N/A</v>
      </c>
      <c r="I112" s="9" t="s">
        <v>2049</v>
      </c>
      <c r="J112" s="9" t="s">
        <v>2613</v>
      </c>
      <c r="K112" s="9" t="s">
        <v>2614</v>
      </c>
      <c r="M112" s="9"/>
      <c r="N112" s="9"/>
    </row>
    <row r="113" spans="1:14">
      <c r="A113" s="2" t="s">
        <v>178</v>
      </c>
      <c r="B113" s="9">
        <v>84.6</v>
      </c>
      <c r="C113" s="9">
        <v>2.2200000000000002</v>
      </c>
      <c r="D113" s="9">
        <v>2077452</v>
      </c>
      <c r="E113" s="9">
        <v>300</v>
      </c>
      <c r="F113" s="9">
        <v>2211</v>
      </c>
      <c r="G113" s="9">
        <v>378</v>
      </c>
      <c r="H113" s="2" t="s">
        <v>1086</v>
      </c>
      <c r="I113" s="9">
        <v>0.82343522552100001</v>
      </c>
      <c r="J113" s="9" t="s">
        <v>2615</v>
      </c>
      <c r="K113" s="9" t="s">
        <v>2616</v>
      </c>
      <c r="M113" s="9"/>
      <c r="N113" s="9"/>
    </row>
    <row r="114" spans="1:14">
      <c r="A114" s="2" t="s">
        <v>179</v>
      </c>
      <c r="B114" s="9">
        <v>84.44</v>
      </c>
      <c r="C114" s="9">
        <v>2.0099999999999998</v>
      </c>
      <c r="D114" s="9">
        <v>1537324</v>
      </c>
      <c r="E114" s="9">
        <v>239</v>
      </c>
      <c r="F114" s="9">
        <v>1621</v>
      </c>
      <c r="G114" s="9">
        <v>380</v>
      </c>
      <c r="H114" s="2" t="s">
        <v>1031</v>
      </c>
      <c r="I114" s="9">
        <v>0.61198548672700004</v>
      </c>
      <c r="J114" s="9" t="s">
        <v>2617</v>
      </c>
      <c r="K114" s="9" t="s">
        <v>2618</v>
      </c>
      <c r="M114" s="9"/>
      <c r="N114" s="9"/>
    </row>
    <row r="115" spans="1:14">
      <c r="A115" s="2" t="s">
        <v>180</v>
      </c>
      <c r="B115" s="9">
        <v>84.71</v>
      </c>
      <c r="C115" s="9">
        <v>2.11</v>
      </c>
      <c r="D115" s="9">
        <v>1235070</v>
      </c>
      <c r="E115" s="9">
        <v>175</v>
      </c>
      <c r="F115" s="9">
        <v>1368</v>
      </c>
      <c r="G115" s="9">
        <v>382</v>
      </c>
      <c r="H115" s="2" t="s">
        <v>1087</v>
      </c>
      <c r="I115" s="9">
        <v>0.96699315570900002</v>
      </c>
      <c r="J115" s="9" t="s">
        <v>2619</v>
      </c>
      <c r="K115" s="9" t="s">
        <v>2620</v>
      </c>
      <c r="M115" s="9"/>
      <c r="N115" s="9"/>
    </row>
    <row r="116" spans="1:14">
      <c r="A116" s="2" t="s">
        <v>181</v>
      </c>
      <c r="B116" s="9">
        <v>98.94</v>
      </c>
      <c r="C116" s="9">
        <v>0.35</v>
      </c>
      <c r="D116" s="9">
        <v>1210551</v>
      </c>
      <c r="E116" s="9">
        <v>305</v>
      </c>
      <c r="F116" s="9">
        <v>1487</v>
      </c>
      <c r="G116" s="9">
        <v>386</v>
      </c>
      <c r="H116" s="2" t="s">
        <v>1088</v>
      </c>
      <c r="I116" s="9">
        <v>0.77961513469300003</v>
      </c>
      <c r="J116" s="9" t="s">
        <v>2621</v>
      </c>
      <c r="K116" s="9" t="s">
        <v>2622</v>
      </c>
      <c r="M116" s="9"/>
      <c r="N116" s="9"/>
    </row>
    <row r="117" spans="1:14">
      <c r="A117" s="2" t="s">
        <v>182</v>
      </c>
      <c r="B117" s="9">
        <v>62.19</v>
      </c>
      <c r="C117" s="9">
        <v>2.78</v>
      </c>
      <c r="D117" s="9">
        <v>940607</v>
      </c>
      <c r="E117" s="9">
        <v>48</v>
      </c>
      <c r="F117" s="9">
        <v>1054</v>
      </c>
      <c r="G117" s="9">
        <v>387</v>
      </c>
      <c r="H117" s="2" t="s">
        <v>1089</v>
      </c>
      <c r="I117" s="9">
        <v>0.91127113606499999</v>
      </c>
      <c r="J117" s="9" t="s">
        <v>2623</v>
      </c>
      <c r="K117" s="9" t="s">
        <v>2624</v>
      </c>
      <c r="M117" s="9"/>
      <c r="N117" s="9"/>
    </row>
    <row r="118" spans="1:14">
      <c r="A118" s="2" t="s">
        <v>183</v>
      </c>
      <c r="B118" s="9">
        <v>92.73</v>
      </c>
      <c r="C118" s="9">
        <v>2.91</v>
      </c>
      <c r="D118" s="9">
        <v>2553861</v>
      </c>
      <c r="E118" s="9">
        <v>342</v>
      </c>
      <c r="F118" s="9">
        <v>2834</v>
      </c>
      <c r="G118" s="9">
        <v>388</v>
      </c>
      <c r="H118" s="2" t="s">
        <v>1090</v>
      </c>
      <c r="I118" s="9">
        <v>0.90157624885400001</v>
      </c>
      <c r="J118" s="9" t="s">
        <v>2625</v>
      </c>
      <c r="K118" s="9" t="s">
        <v>2626</v>
      </c>
      <c r="M118" s="9"/>
      <c r="N118" s="9"/>
    </row>
    <row r="119" spans="1:14">
      <c r="A119" s="2" t="s">
        <v>184</v>
      </c>
      <c r="B119" s="9">
        <v>61.88</v>
      </c>
      <c r="C119" s="9">
        <v>0.5</v>
      </c>
      <c r="D119" s="9">
        <v>839995</v>
      </c>
      <c r="E119" s="9">
        <v>153</v>
      </c>
      <c r="F119" s="9">
        <v>982</v>
      </c>
      <c r="G119" s="9">
        <v>389</v>
      </c>
      <c r="H119" s="2" t="s">
        <v>1019</v>
      </c>
      <c r="I119" s="9">
        <v>0.92111744693800002</v>
      </c>
      <c r="J119" s="9" t="s">
        <v>2627</v>
      </c>
      <c r="K119" s="9" t="s">
        <v>2628</v>
      </c>
      <c r="M119" s="9"/>
      <c r="N119" s="9"/>
    </row>
    <row r="120" spans="1:14">
      <c r="A120" s="2" t="s">
        <v>208</v>
      </c>
      <c r="B120" s="9">
        <v>95.62</v>
      </c>
      <c r="C120" s="9">
        <v>4.6399999999999997</v>
      </c>
      <c r="D120" s="9">
        <v>2033170</v>
      </c>
      <c r="E120" s="9">
        <v>370</v>
      </c>
      <c r="F120" s="9">
        <v>2091</v>
      </c>
      <c r="G120" s="9">
        <v>456</v>
      </c>
      <c r="H120" s="2" t="s">
        <v>1107</v>
      </c>
      <c r="I120" s="9">
        <v>0.89334694332499998</v>
      </c>
      <c r="J120" s="9" t="s">
        <v>2629</v>
      </c>
      <c r="K120" s="9" t="s">
        <v>2630</v>
      </c>
      <c r="M120" s="9"/>
      <c r="N120" s="9"/>
    </row>
    <row r="121" spans="1:14">
      <c r="A121" s="2" t="s">
        <v>209</v>
      </c>
      <c r="B121" s="9">
        <v>91.97</v>
      </c>
      <c r="C121" s="9">
        <v>4.54</v>
      </c>
      <c r="D121" s="9">
        <v>4002366</v>
      </c>
      <c r="E121" s="9">
        <v>559</v>
      </c>
      <c r="F121" s="9">
        <v>3911</v>
      </c>
      <c r="G121" s="9">
        <v>166</v>
      </c>
      <c r="H121" s="2" t="s">
        <v>1108</v>
      </c>
      <c r="I121" s="9">
        <v>0.97247313823600001</v>
      </c>
      <c r="J121" s="9" t="s">
        <v>2631</v>
      </c>
      <c r="K121" s="9" t="s">
        <v>2632</v>
      </c>
      <c r="M121" s="9"/>
      <c r="N121" s="9"/>
    </row>
    <row r="122" spans="1:14">
      <c r="A122" s="2" t="s">
        <v>210</v>
      </c>
      <c r="B122" s="9">
        <v>96.77</v>
      </c>
      <c r="C122" s="9">
        <v>4.59</v>
      </c>
      <c r="D122" s="9">
        <v>2298456</v>
      </c>
      <c r="E122" s="9">
        <v>244</v>
      </c>
      <c r="F122" s="9">
        <v>2187</v>
      </c>
      <c r="G122" s="9">
        <v>459</v>
      </c>
      <c r="H122" s="2" t="s">
        <v>1109</v>
      </c>
      <c r="I122" s="9">
        <v>0.78088436566300001</v>
      </c>
      <c r="J122" s="9" t="s">
        <v>2633</v>
      </c>
      <c r="K122" s="9" t="s">
        <v>2634</v>
      </c>
      <c r="M122" s="9"/>
      <c r="N122" s="9"/>
    </row>
    <row r="123" spans="1:14">
      <c r="A123" s="2" t="s">
        <v>211</v>
      </c>
      <c r="B123" s="9">
        <v>90.46</v>
      </c>
      <c r="C123" s="9">
        <v>3.49</v>
      </c>
      <c r="D123" s="9">
        <v>2937451</v>
      </c>
      <c r="E123" s="9">
        <v>220</v>
      </c>
      <c r="F123" s="9">
        <v>2450</v>
      </c>
      <c r="G123" s="9">
        <v>460</v>
      </c>
      <c r="H123" s="2" t="s">
        <v>1110</v>
      </c>
      <c r="I123" s="9">
        <v>0.79056072681400003</v>
      </c>
      <c r="J123" s="9" t="s">
        <v>2635</v>
      </c>
      <c r="K123" s="9" t="s">
        <v>2636</v>
      </c>
      <c r="M123" s="9"/>
      <c r="N123" s="9"/>
    </row>
    <row r="124" spans="1:14">
      <c r="A124" s="2" t="s">
        <v>212</v>
      </c>
      <c r="B124" s="9">
        <v>97.31</v>
      </c>
      <c r="C124" s="9">
        <v>2.25</v>
      </c>
      <c r="D124" s="9">
        <v>4269009</v>
      </c>
      <c r="E124" s="9">
        <v>341</v>
      </c>
      <c r="F124" s="9">
        <v>3513</v>
      </c>
      <c r="G124" s="9">
        <v>167</v>
      </c>
      <c r="H124" s="2" t="s">
        <v>1111</v>
      </c>
      <c r="I124" s="9">
        <v>0.53388118869699996</v>
      </c>
      <c r="J124" s="9" t="s">
        <v>2637</v>
      </c>
      <c r="K124" s="9" t="s">
        <v>2638</v>
      </c>
      <c r="M124" s="9"/>
      <c r="N124" s="9"/>
    </row>
    <row r="125" spans="1:14">
      <c r="A125" s="2" t="s">
        <v>213</v>
      </c>
      <c r="B125" s="9">
        <v>91.05</v>
      </c>
      <c r="C125" s="9">
        <v>4.03</v>
      </c>
      <c r="D125" s="9">
        <v>2625251</v>
      </c>
      <c r="E125" s="9">
        <v>331</v>
      </c>
      <c r="F125" s="9">
        <v>2937</v>
      </c>
      <c r="G125" s="9">
        <v>462</v>
      </c>
      <c r="H125" s="2" t="s">
        <v>1113</v>
      </c>
      <c r="I125" s="9">
        <v>0.96308019487300001</v>
      </c>
      <c r="J125" s="9" t="s">
        <v>2639</v>
      </c>
      <c r="K125" s="9" t="s">
        <v>2640</v>
      </c>
      <c r="M125" s="9"/>
      <c r="N125" s="9"/>
    </row>
    <row r="126" spans="1:14">
      <c r="A126" s="2" t="s">
        <v>214</v>
      </c>
      <c r="B126" s="9">
        <v>81.040000000000006</v>
      </c>
      <c r="C126" s="9">
        <v>2.39</v>
      </c>
      <c r="D126" s="9">
        <v>2558968</v>
      </c>
      <c r="E126" s="9">
        <v>420</v>
      </c>
      <c r="F126" s="9">
        <v>2353</v>
      </c>
      <c r="G126" s="9">
        <v>464</v>
      </c>
      <c r="H126" s="2" t="s">
        <v>1114</v>
      </c>
      <c r="I126" s="9">
        <v>0.66633554175200005</v>
      </c>
      <c r="J126" s="9" t="s">
        <v>2641</v>
      </c>
      <c r="K126" s="9" t="s">
        <v>2642</v>
      </c>
      <c r="M126" s="9"/>
      <c r="N126" s="9"/>
    </row>
    <row r="127" spans="1:14">
      <c r="A127" s="2" t="s">
        <v>215</v>
      </c>
      <c r="B127" s="9">
        <v>95.7</v>
      </c>
      <c r="C127" s="9">
        <v>2.42</v>
      </c>
      <c r="D127" s="9">
        <v>2775230</v>
      </c>
      <c r="E127" s="9">
        <v>291</v>
      </c>
      <c r="F127" s="9">
        <v>2780</v>
      </c>
      <c r="G127" s="9">
        <v>465</v>
      </c>
      <c r="H127" s="2" t="s">
        <v>1115</v>
      </c>
      <c r="I127" s="9">
        <v>0.90141426286299997</v>
      </c>
      <c r="J127" s="9" t="s">
        <v>2643</v>
      </c>
      <c r="K127" s="9" t="s">
        <v>2644</v>
      </c>
      <c r="M127" s="9"/>
      <c r="N127" s="9"/>
    </row>
    <row r="128" spans="1:14">
      <c r="A128" s="2" t="s">
        <v>216</v>
      </c>
      <c r="B128" s="9">
        <v>95.95</v>
      </c>
      <c r="C128" s="9">
        <v>4.05</v>
      </c>
      <c r="D128" s="9">
        <v>3501062</v>
      </c>
      <c r="E128" s="9">
        <v>559</v>
      </c>
      <c r="F128" s="9">
        <v>3233</v>
      </c>
      <c r="G128" s="9">
        <v>466</v>
      </c>
      <c r="H128" s="2" t="s">
        <v>1109</v>
      </c>
      <c r="I128" s="9">
        <v>0.77940637436000004</v>
      </c>
      <c r="J128" s="9" t="s">
        <v>2645</v>
      </c>
      <c r="K128" s="9" t="s">
        <v>2646</v>
      </c>
      <c r="M128" s="9"/>
      <c r="N128" s="9"/>
    </row>
    <row r="129" spans="1:14">
      <c r="A129" s="2" t="s">
        <v>217</v>
      </c>
      <c r="B129" s="9">
        <v>95.16</v>
      </c>
      <c r="C129" s="9">
        <v>2.02</v>
      </c>
      <c r="D129" s="9">
        <v>1868287</v>
      </c>
      <c r="E129" s="9">
        <v>311</v>
      </c>
      <c r="F129" s="9">
        <v>2044</v>
      </c>
      <c r="G129" s="9">
        <v>467</v>
      </c>
      <c r="H129" s="2" t="s">
        <v>1116</v>
      </c>
      <c r="I129" s="9">
        <v>0.93877042690800006</v>
      </c>
      <c r="J129" s="9" t="s">
        <v>2647</v>
      </c>
      <c r="K129" s="9" t="s">
        <v>2648</v>
      </c>
      <c r="M129" s="9"/>
      <c r="N129" s="9"/>
    </row>
    <row r="130" spans="1:14">
      <c r="A130" s="2" t="s">
        <v>218</v>
      </c>
      <c r="B130" s="9">
        <v>98.17</v>
      </c>
      <c r="C130" s="9">
        <v>4.29</v>
      </c>
      <c r="D130" s="9">
        <v>1904202</v>
      </c>
      <c r="E130" s="9">
        <v>358</v>
      </c>
      <c r="F130" s="9">
        <v>2005</v>
      </c>
      <c r="G130" s="9">
        <v>468</v>
      </c>
      <c r="H130" s="2" t="s">
        <v>1117</v>
      </c>
      <c r="I130" s="9">
        <v>0.87285644721199995</v>
      </c>
      <c r="J130" s="9" t="s">
        <v>2649</v>
      </c>
      <c r="K130" s="9" t="s">
        <v>2650</v>
      </c>
      <c r="M130" s="9"/>
      <c r="N130" s="9"/>
    </row>
    <row r="131" spans="1:14">
      <c r="A131" s="2" t="s">
        <v>1601</v>
      </c>
      <c r="B131" s="9">
        <v>86.45</v>
      </c>
      <c r="C131" s="9">
        <v>1.29</v>
      </c>
      <c r="D131" s="9">
        <v>2380377</v>
      </c>
      <c r="E131" s="9">
        <v>70</v>
      </c>
      <c r="F131" s="9">
        <v>2295</v>
      </c>
      <c r="G131" s="9">
        <v>469</v>
      </c>
      <c r="H131" s="2" t="s">
        <v>909</v>
      </c>
      <c r="I131" s="9">
        <v>0.94791295284599997</v>
      </c>
      <c r="J131" s="9" t="s">
        <v>2651</v>
      </c>
      <c r="K131" s="9" t="s">
        <v>2652</v>
      </c>
      <c r="M131" s="9"/>
      <c r="N131" s="9"/>
    </row>
    <row r="132" spans="1:14">
      <c r="A132" s="2" t="s">
        <v>1602</v>
      </c>
      <c r="B132" s="9">
        <v>93.01</v>
      </c>
      <c r="C132" s="9">
        <v>2.58</v>
      </c>
      <c r="D132" s="9">
        <v>3534848</v>
      </c>
      <c r="E132" s="9">
        <v>165</v>
      </c>
      <c r="F132" s="9">
        <v>3365</v>
      </c>
      <c r="G132" s="9">
        <v>160</v>
      </c>
      <c r="H132" s="2" t="s">
        <v>1195</v>
      </c>
      <c r="I132" s="9">
        <v>0.99393948433799995</v>
      </c>
      <c r="J132" s="9" t="s">
        <v>2653</v>
      </c>
      <c r="K132" s="9" t="s">
        <v>2654</v>
      </c>
      <c r="M132" s="9"/>
      <c r="N132" s="9"/>
    </row>
    <row r="133" spans="1:14">
      <c r="A133" s="2" t="s">
        <v>219</v>
      </c>
      <c r="B133" s="9">
        <v>88.04</v>
      </c>
      <c r="C133" s="9">
        <v>4.1900000000000004</v>
      </c>
      <c r="D133" s="9">
        <v>2175745</v>
      </c>
      <c r="E133" s="9">
        <v>234</v>
      </c>
      <c r="F133" s="9">
        <v>2251</v>
      </c>
      <c r="G133" s="9">
        <v>472</v>
      </c>
      <c r="H133" s="2" t="s">
        <v>1118</v>
      </c>
      <c r="I133" s="9">
        <v>0.94255890088200001</v>
      </c>
      <c r="J133" s="9" t="s">
        <v>2655</v>
      </c>
      <c r="K133" s="9" t="s">
        <v>2656</v>
      </c>
      <c r="M133" s="9"/>
      <c r="N133" s="9"/>
    </row>
    <row r="134" spans="1:14">
      <c r="A134" s="2" t="s">
        <v>1603</v>
      </c>
      <c r="B134" s="9">
        <v>93.06</v>
      </c>
      <c r="C134" s="9">
        <v>4.03</v>
      </c>
      <c r="D134" s="9">
        <v>4165896</v>
      </c>
      <c r="E134" s="9">
        <v>363</v>
      </c>
      <c r="F134" s="9">
        <v>4199</v>
      </c>
      <c r="G134" s="9">
        <v>473</v>
      </c>
      <c r="H134" s="2" t="s">
        <v>1276</v>
      </c>
      <c r="I134" s="9">
        <v>0.67954729522500001</v>
      </c>
      <c r="J134" s="9" t="s">
        <v>2657</v>
      </c>
      <c r="K134" s="9" t="s">
        <v>2658</v>
      </c>
      <c r="M134" s="9"/>
      <c r="N134" s="9"/>
    </row>
    <row r="135" spans="1:14">
      <c r="A135" s="2" t="s">
        <v>1604</v>
      </c>
      <c r="B135" s="9">
        <v>86.53</v>
      </c>
      <c r="C135" s="9">
        <v>0.22</v>
      </c>
      <c r="D135" s="9">
        <v>2334840</v>
      </c>
      <c r="E135" s="9">
        <v>371</v>
      </c>
      <c r="F135" s="9">
        <v>2472</v>
      </c>
      <c r="G135" s="9">
        <v>474</v>
      </c>
      <c r="H135" s="2" t="s">
        <v>980</v>
      </c>
      <c r="I135" s="9">
        <v>0.99858595343099998</v>
      </c>
      <c r="J135" s="9" t="s">
        <v>2659</v>
      </c>
      <c r="K135" s="9" t="s">
        <v>2660</v>
      </c>
      <c r="M135" s="9"/>
      <c r="N135" s="9"/>
    </row>
    <row r="136" spans="1:14">
      <c r="A136" s="2" t="s">
        <v>1605</v>
      </c>
      <c r="B136" s="9">
        <v>93.1</v>
      </c>
      <c r="C136" s="9">
        <v>1.34</v>
      </c>
      <c r="D136" s="9">
        <v>2927913</v>
      </c>
      <c r="E136" s="9">
        <v>276</v>
      </c>
      <c r="F136" s="9">
        <v>2634</v>
      </c>
      <c r="G136" s="9">
        <v>170</v>
      </c>
      <c r="H136" s="2" t="s">
        <v>1063</v>
      </c>
      <c r="I136" s="9">
        <v>0.86536578099899997</v>
      </c>
      <c r="J136" s="9" t="s">
        <v>2661</v>
      </c>
      <c r="K136" s="9" t="s">
        <v>2662</v>
      </c>
      <c r="M136" s="9"/>
      <c r="N136" s="9"/>
    </row>
    <row r="137" spans="1:14">
      <c r="A137" s="2" t="s">
        <v>220</v>
      </c>
      <c r="B137" s="9">
        <v>94.29</v>
      </c>
      <c r="C137" s="9">
        <v>0.91</v>
      </c>
      <c r="D137" s="9">
        <v>2147511</v>
      </c>
      <c r="E137" s="9">
        <v>213</v>
      </c>
      <c r="F137" s="9">
        <v>2362</v>
      </c>
      <c r="G137" s="9">
        <v>478</v>
      </c>
      <c r="H137" s="2" t="s">
        <v>1119</v>
      </c>
      <c r="I137" s="9">
        <v>0.948002603464</v>
      </c>
      <c r="J137" s="9" t="s">
        <v>2663</v>
      </c>
      <c r="K137" s="9" t="s">
        <v>2664</v>
      </c>
      <c r="M137" s="9"/>
      <c r="N137" s="9"/>
    </row>
    <row r="138" spans="1:14">
      <c r="A138" s="2" t="s">
        <v>221</v>
      </c>
      <c r="B138" s="9">
        <v>90.03</v>
      </c>
      <c r="C138" s="9">
        <v>0.95</v>
      </c>
      <c r="D138" s="9">
        <v>2614298</v>
      </c>
      <c r="E138" s="9">
        <v>292</v>
      </c>
      <c r="F138" s="9">
        <v>2385</v>
      </c>
      <c r="G138" s="9">
        <v>479</v>
      </c>
      <c r="H138" s="2" t="s">
        <v>1121</v>
      </c>
      <c r="I138" s="9">
        <v>0.74850635782099995</v>
      </c>
      <c r="J138" s="9" t="s">
        <v>2665</v>
      </c>
      <c r="K138" s="9" t="s">
        <v>2666</v>
      </c>
      <c r="M138" s="9"/>
      <c r="N138" s="9"/>
    </row>
    <row r="139" spans="1:14">
      <c r="A139" s="2" t="s">
        <v>222</v>
      </c>
      <c r="B139" s="9">
        <v>95.43</v>
      </c>
      <c r="C139" s="9">
        <v>2.99</v>
      </c>
      <c r="D139" s="9">
        <v>2995846</v>
      </c>
      <c r="E139" s="9">
        <v>336</v>
      </c>
      <c r="F139" s="9">
        <v>2806</v>
      </c>
      <c r="G139" s="9">
        <v>85</v>
      </c>
      <c r="H139" s="2" t="s">
        <v>1122</v>
      </c>
      <c r="I139" s="9">
        <v>0.95470927672799999</v>
      </c>
      <c r="J139" s="9" t="s">
        <v>2667</v>
      </c>
      <c r="K139" s="9" t="s">
        <v>2668</v>
      </c>
      <c r="M139" s="9"/>
      <c r="N139" s="9"/>
    </row>
    <row r="140" spans="1:14">
      <c r="A140" s="2" t="s">
        <v>223</v>
      </c>
      <c r="B140" s="9">
        <v>96.77</v>
      </c>
      <c r="C140" s="9">
        <v>2.82</v>
      </c>
      <c r="D140" s="9">
        <v>2686713</v>
      </c>
      <c r="E140" s="9">
        <v>125</v>
      </c>
      <c r="F140" s="9">
        <v>2616</v>
      </c>
      <c r="G140" s="9">
        <v>93</v>
      </c>
      <c r="H140" s="2" t="s">
        <v>1123</v>
      </c>
      <c r="I140" s="9">
        <v>0.91014605246199998</v>
      </c>
      <c r="J140" s="9" t="s">
        <v>2669</v>
      </c>
      <c r="K140" s="9" t="s">
        <v>2670</v>
      </c>
      <c r="M140" s="9"/>
      <c r="N140" s="9"/>
    </row>
    <row r="141" spans="1:14">
      <c r="A141" s="2" t="s">
        <v>224</v>
      </c>
      <c r="B141" s="9">
        <v>100</v>
      </c>
      <c r="C141" s="9">
        <v>0</v>
      </c>
      <c r="D141" s="9">
        <v>5451099</v>
      </c>
      <c r="E141" s="9">
        <v>123</v>
      </c>
      <c r="F141" s="9">
        <v>4652</v>
      </c>
      <c r="G141" s="9">
        <v>482</v>
      </c>
      <c r="H141" s="2" t="s">
        <v>1124</v>
      </c>
      <c r="I141" s="9">
        <v>0.64222142559600004</v>
      </c>
      <c r="J141" s="9" t="s">
        <v>2671</v>
      </c>
      <c r="K141" s="9" t="s">
        <v>2672</v>
      </c>
      <c r="M141" s="9"/>
      <c r="N141" s="9"/>
    </row>
    <row r="142" spans="1:14">
      <c r="A142" s="2" t="s">
        <v>225</v>
      </c>
      <c r="B142" s="9">
        <v>98.92</v>
      </c>
      <c r="C142" s="9">
        <v>2.54</v>
      </c>
      <c r="D142" s="9">
        <v>4439381</v>
      </c>
      <c r="E142" s="9">
        <v>52</v>
      </c>
      <c r="F142" s="9">
        <v>3456</v>
      </c>
      <c r="G142" s="9">
        <v>484</v>
      </c>
      <c r="H142" s="2" t="s">
        <v>1125</v>
      </c>
      <c r="I142" s="9">
        <v>0.93898410767200002</v>
      </c>
      <c r="J142" s="9" t="s">
        <v>2673</v>
      </c>
      <c r="K142" s="9" t="s">
        <v>2674</v>
      </c>
      <c r="M142" s="9"/>
      <c r="N142" s="9"/>
    </row>
    <row r="143" spans="1:14">
      <c r="A143" s="2" t="s">
        <v>226</v>
      </c>
      <c r="B143" s="9">
        <v>97.61</v>
      </c>
      <c r="C143" s="9">
        <v>0.7</v>
      </c>
      <c r="D143" s="9">
        <v>3436523</v>
      </c>
      <c r="E143" s="9">
        <v>262</v>
      </c>
      <c r="F143" s="9">
        <v>3057</v>
      </c>
      <c r="G143" s="9">
        <v>485</v>
      </c>
      <c r="H143" s="2" t="s">
        <v>921</v>
      </c>
      <c r="I143" s="9">
        <v>0.92513641879899999</v>
      </c>
      <c r="J143" s="9" t="s">
        <v>2675</v>
      </c>
      <c r="K143" s="9" t="s">
        <v>2676</v>
      </c>
      <c r="M143" s="9"/>
      <c r="N143" s="9"/>
    </row>
    <row r="144" spans="1:14">
      <c r="A144" s="2" t="s">
        <v>227</v>
      </c>
      <c r="B144" s="9">
        <v>96.3</v>
      </c>
      <c r="C144" s="9">
        <v>3.09</v>
      </c>
      <c r="D144" s="9">
        <v>5554248</v>
      </c>
      <c r="E144" s="9">
        <v>96</v>
      </c>
      <c r="F144" s="9">
        <v>4424</v>
      </c>
      <c r="G144" s="9">
        <v>487</v>
      </c>
      <c r="H144" s="2" t="s">
        <v>968</v>
      </c>
      <c r="I144" s="9">
        <v>0.35394776130599997</v>
      </c>
      <c r="J144" s="9" t="s">
        <v>2677</v>
      </c>
      <c r="K144" s="9" t="s">
        <v>2678</v>
      </c>
      <c r="M144" s="9"/>
      <c r="N144" s="9"/>
    </row>
    <row r="145" spans="1:14">
      <c r="A145" s="2" t="s">
        <v>228</v>
      </c>
      <c r="B145" s="9">
        <v>88.1</v>
      </c>
      <c r="C145" s="9">
        <v>2.4500000000000002</v>
      </c>
      <c r="D145" s="9">
        <v>2007006</v>
      </c>
      <c r="E145" s="9">
        <v>275</v>
      </c>
      <c r="F145" s="9">
        <v>2136</v>
      </c>
      <c r="G145" s="9">
        <v>488</v>
      </c>
      <c r="H145" s="2" t="s">
        <v>1126</v>
      </c>
      <c r="I145" s="9">
        <v>0.72185403374799995</v>
      </c>
      <c r="J145" s="9" t="s">
        <v>2679</v>
      </c>
      <c r="K145" s="9" t="s">
        <v>2680</v>
      </c>
      <c r="M145" s="9"/>
      <c r="N145" s="9"/>
    </row>
    <row r="146" spans="1:14">
      <c r="A146" s="2" t="s">
        <v>229</v>
      </c>
      <c r="B146" s="9">
        <v>97.04</v>
      </c>
      <c r="C146" s="9">
        <v>1.79</v>
      </c>
      <c r="D146" s="9">
        <v>1782921</v>
      </c>
      <c r="E146" s="9">
        <v>134</v>
      </c>
      <c r="F146" s="9">
        <v>1728</v>
      </c>
      <c r="G146" s="9">
        <v>489</v>
      </c>
      <c r="H146" s="2" t="s">
        <v>1063</v>
      </c>
      <c r="I146" s="9">
        <v>0.86783577393800004</v>
      </c>
      <c r="J146" s="9" t="s">
        <v>2681</v>
      </c>
      <c r="K146" s="9" t="s">
        <v>2682</v>
      </c>
      <c r="M146" s="9"/>
      <c r="N146" s="9"/>
    </row>
    <row r="147" spans="1:14">
      <c r="A147" s="2" t="s">
        <v>230</v>
      </c>
      <c r="B147" s="9">
        <v>98.9</v>
      </c>
      <c r="C147" s="9">
        <v>1.1000000000000001</v>
      </c>
      <c r="D147" s="9">
        <v>2456999</v>
      </c>
      <c r="E147" s="9">
        <v>156</v>
      </c>
      <c r="F147" s="9">
        <v>2166</v>
      </c>
      <c r="G147" s="9">
        <v>491</v>
      </c>
      <c r="H147" s="2" t="s">
        <v>1127</v>
      </c>
      <c r="I147" s="9">
        <v>0.61349942495200005</v>
      </c>
      <c r="J147" s="9" t="s">
        <v>2683</v>
      </c>
      <c r="K147" s="9" t="s">
        <v>2684</v>
      </c>
      <c r="M147" s="9"/>
      <c r="N147" s="9"/>
    </row>
    <row r="148" spans="1:14">
      <c r="A148" s="2" t="s">
        <v>231</v>
      </c>
      <c r="B148" s="9">
        <v>97.8</v>
      </c>
      <c r="C148" s="9">
        <v>2.2000000000000002</v>
      </c>
      <c r="D148" s="9">
        <v>2452059</v>
      </c>
      <c r="E148" s="9">
        <v>143</v>
      </c>
      <c r="F148" s="9">
        <v>1995</v>
      </c>
      <c r="G148" s="9">
        <v>492</v>
      </c>
      <c r="H148" s="2" t="s">
        <v>1129</v>
      </c>
      <c r="I148" s="9" t="s">
        <v>2049</v>
      </c>
      <c r="J148" s="9" t="s">
        <v>2685</v>
      </c>
      <c r="K148" s="9" t="s">
        <v>2686</v>
      </c>
      <c r="M148" s="9"/>
      <c r="N148" s="9"/>
    </row>
    <row r="149" spans="1:14">
      <c r="A149" s="2" t="s">
        <v>232</v>
      </c>
      <c r="B149" s="9">
        <v>92.09</v>
      </c>
      <c r="C149" s="9">
        <v>2.56</v>
      </c>
      <c r="D149" s="9">
        <v>1748316</v>
      </c>
      <c r="E149" s="9">
        <v>205</v>
      </c>
      <c r="F149" s="9">
        <v>1892</v>
      </c>
      <c r="G149" s="9">
        <v>120</v>
      </c>
      <c r="H149" s="2" t="s">
        <v>1130</v>
      </c>
      <c r="I149" s="9">
        <v>0.72200853215600003</v>
      </c>
      <c r="J149" s="9" t="s">
        <v>2687</v>
      </c>
      <c r="K149" s="9" t="s">
        <v>2688</v>
      </c>
      <c r="M149" s="9"/>
      <c r="N149" s="9"/>
    </row>
    <row r="150" spans="1:14">
      <c r="A150" s="2" t="s">
        <v>233</v>
      </c>
      <c r="B150" s="9">
        <v>95.09</v>
      </c>
      <c r="C150" s="9">
        <v>3.45</v>
      </c>
      <c r="D150" s="9">
        <v>2314357</v>
      </c>
      <c r="E150" s="9">
        <v>203</v>
      </c>
      <c r="F150" s="9">
        <v>2232</v>
      </c>
      <c r="G150" s="9">
        <v>494</v>
      </c>
      <c r="H150" s="2" t="s">
        <v>1131</v>
      </c>
      <c r="I150" s="9">
        <v>0.89622833444299999</v>
      </c>
      <c r="J150" s="9" t="s">
        <v>2689</v>
      </c>
      <c r="K150" s="9" t="s">
        <v>2690</v>
      </c>
      <c r="M150" s="9"/>
      <c r="N150" s="9"/>
    </row>
    <row r="151" spans="1:14">
      <c r="A151" s="2" t="s">
        <v>234</v>
      </c>
      <c r="B151" s="9">
        <v>92.37</v>
      </c>
      <c r="C151" s="9">
        <v>0.89</v>
      </c>
      <c r="D151" s="9">
        <v>2345241</v>
      </c>
      <c r="E151" s="9">
        <v>249</v>
      </c>
      <c r="F151" s="9">
        <v>2381</v>
      </c>
      <c r="G151" s="9">
        <v>495</v>
      </c>
      <c r="H151" s="2" t="s">
        <v>980</v>
      </c>
      <c r="I151" s="9">
        <v>0.99952427306400005</v>
      </c>
      <c r="J151" s="9" t="s">
        <v>2691</v>
      </c>
      <c r="K151" s="9" t="s">
        <v>2692</v>
      </c>
      <c r="M151" s="9"/>
      <c r="N151" s="9"/>
    </row>
    <row r="152" spans="1:14">
      <c r="A152" s="2" t="s">
        <v>235</v>
      </c>
      <c r="B152" s="9">
        <v>96.13</v>
      </c>
      <c r="C152" s="9">
        <v>1.94</v>
      </c>
      <c r="D152" s="9">
        <v>2864910</v>
      </c>
      <c r="E152" s="9">
        <v>44</v>
      </c>
      <c r="F152" s="9">
        <v>2634</v>
      </c>
      <c r="G152" s="9">
        <v>496</v>
      </c>
      <c r="H152" s="2" t="s">
        <v>1132</v>
      </c>
      <c r="I152" s="9">
        <v>0.88492813539299997</v>
      </c>
      <c r="J152" s="9" t="s">
        <v>2693</v>
      </c>
      <c r="K152" s="9" t="s">
        <v>2694</v>
      </c>
      <c r="M152" s="9"/>
      <c r="N152" s="9"/>
    </row>
    <row r="153" spans="1:14">
      <c r="A153" s="2" t="s">
        <v>1606</v>
      </c>
      <c r="B153" s="9">
        <v>94.08</v>
      </c>
      <c r="C153" s="9">
        <v>2.2999999999999998</v>
      </c>
      <c r="D153" s="9">
        <v>2385063</v>
      </c>
      <c r="E153" s="9">
        <v>274</v>
      </c>
      <c r="F153" s="9">
        <v>2459</v>
      </c>
      <c r="G153" s="9">
        <v>108</v>
      </c>
      <c r="H153" s="2" t="s">
        <v>1159</v>
      </c>
      <c r="I153" s="9">
        <v>0.93953821667100001</v>
      </c>
      <c r="J153" s="9" t="s">
        <v>2695</v>
      </c>
      <c r="K153" s="9" t="s">
        <v>2696</v>
      </c>
      <c r="M153" s="9"/>
      <c r="N153" s="9"/>
    </row>
    <row r="154" spans="1:14">
      <c r="A154" s="2" t="s">
        <v>236</v>
      </c>
      <c r="B154" s="9">
        <v>93.71</v>
      </c>
      <c r="C154" s="9">
        <v>1.08</v>
      </c>
      <c r="D154" s="9">
        <v>1934133</v>
      </c>
      <c r="E154" s="9">
        <v>90</v>
      </c>
      <c r="F154" s="9">
        <v>1710</v>
      </c>
      <c r="G154" s="9">
        <v>498</v>
      </c>
      <c r="H154" s="2" t="s">
        <v>1133</v>
      </c>
      <c r="I154" s="9">
        <v>0.85893117495100002</v>
      </c>
      <c r="J154" s="9" t="s">
        <v>2697</v>
      </c>
      <c r="K154" s="9" t="s">
        <v>2698</v>
      </c>
      <c r="M154" s="9"/>
      <c r="N154" s="9"/>
    </row>
    <row r="155" spans="1:14">
      <c r="A155" s="2" t="s">
        <v>237</v>
      </c>
      <c r="B155" s="9">
        <v>94.05</v>
      </c>
      <c r="C155" s="9">
        <v>3.77</v>
      </c>
      <c r="D155" s="9">
        <v>3459947</v>
      </c>
      <c r="E155" s="9">
        <v>198</v>
      </c>
      <c r="F155" s="9">
        <v>2999</v>
      </c>
      <c r="G155" s="9">
        <v>44</v>
      </c>
      <c r="H155" s="2" t="s">
        <v>1134</v>
      </c>
      <c r="I155" s="9">
        <v>0.85736107591999999</v>
      </c>
      <c r="J155" s="9" t="s">
        <v>2699</v>
      </c>
      <c r="K155" s="9" t="s">
        <v>2700</v>
      </c>
      <c r="M155" s="9"/>
      <c r="N155" s="9"/>
    </row>
    <row r="156" spans="1:14">
      <c r="A156" s="2" t="s">
        <v>238</v>
      </c>
      <c r="B156" s="9">
        <v>80.459999999999994</v>
      </c>
      <c r="C156" s="9">
        <v>0</v>
      </c>
      <c r="D156" s="9">
        <v>6440912</v>
      </c>
      <c r="E156" s="9">
        <v>460</v>
      </c>
      <c r="F156" s="9">
        <v>6383</v>
      </c>
      <c r="G156" s="9">
        <v>500</v>
      </c>
      <c r="H156" s="2" t="s">
        <v>1135</v>
      </c>
      <c r="I156" s="9">
        <v>0.96779416951800001</v>
      </c>
      <c r="J156" s="9" t="s">
        <v>2701</v>
      </c>
      <c r="K156" s="9" t="s">
        <v>2702</v>
      </c>
      <c r="M156" s="9"/>
      <c r="N156" s="9"/>
    </row>
    <row r="157" spans="1:14">
      <c r="A157" s="2" t="s">
        <v>239</v>
      </c>
      <c r="B157" s="9">
        <v>97.8</v>
      </c>
      <c r="C157" s="9">
        <v>0</v>
      </c>
      <c r="D157" s="9">
        <v>3902748</v>
      </c>
      <c r="E157" s="9">
        <v>68</v>
      </c>
      <c r="F157" s="9">
        <v>3143</v>
      </c>
      <c r="G157" s="9">
        <v>501</v>
      </c>
      <c r="H157" s="2" t="s">
        <v>919</v>
      </c>
      <c r="I157" s="9">
        <v>0.71708718555299999</v>
      </c>
      <c r="J157" s="9" t="s">
        <v>2703</v>
      </c>
      <c r="K157" s="9" t="s">
        <v>2704</v>
      </c>
      <c r="M157" s="9"/>
      <c r="N157" s="9"/>
    </row>
    <row r="158" spans="1:14">
      <c r="A158" s="2" t="s">
        <v>240</v>
      </c>
      <c r="B158" s="9">
        <v>97.31</v>
      </c>
      <c r="C158" s="9">
        <v>0.54</v>
      </c>
      <c r="D158" s="9">
        <v>2402880</v>
      </c>
      <c r="E158" s="9">
        <v>48</v>
      </c>
      <c r="F158" s="9">
        <v>2116</v>
      </c>
      <c r="G158" s="9">
        <v>502</v>
      </c>
      <c r="H158" s="2" t="s">
        <v>1122</v>
      </c>
      <c r="I158" s="9">
        <v>0.91414453909600002</v>
      </c>
      <c r="J158" s="9" t="s">
        <v>2705</v>
      </c>
      <c r="K158" s="9" t="s">
        <v>2706</v>
      </c>
      <c r="M158" s="9"/>
      <c r="N158" s="9"/>
    </row>
    <row r="159" spans="1:14">
      <c r="A159" s="2" t="s">
        <v>1607</v>
      </c>
      <c r="B159" s="9">
        <v>91.94</v>
      </c>
      <c r="C159" s="9">
        <v>3.87</v>
      </c>
      <c r="D159" s="9">
        <v>2048276</v>
      </c>
      <c r="E159" s="9">
        <v>188</v>
      </c>
      <c r="F159" s="9">
        <v>2151</v>
      </c>
      <c r="G159" s="9">
        <v>148</v>
      </c>
      <c r="H159" s="2" t="s">
        <v>1196</v>
      </c>
      <c r="I159" s="9">
        <v>0.99795952023400003</v>
      </c>
      <c r="J159" s="9" t="s">
        <v>2707</v>
      </c>
      <c r="K159" s="9" t="s">
        <v>2708</v>
      </c>
      <c r="M159" s="9"/>
      <c r="N159" s="9"/>
    </row>
    <row r="160" spans="1:14">
      <c r="A160" s="2" t="s">
        <v>241</v>
      </c>
      <c r="B160" s="9">
        <v>98.31</v>
      </c>
      <c r="C160" s="9">
        <v>1.39</v>
      </c>
      <c r="D160" s="9">
        <v>4467416</v>
      </c>
      <c r="E160" s="9">
        <v>40</v>
      </c>
      <c r="F160" s="9">
        <v>3270</v>
      </c>
      <c r="G160" s="9">
        <v>26</v>
      </c>
      <c r="H160" s="2" t="s">
        <v>1136</v>
      </c>
      <c r="I160" s="9">
        <v>0.95891254673899995</v>
      </c>
      <c r="J160" s="9" t="s">
        <v>2709</v>
      </c>
      <c r="K160" s="9" t="s">
        <v>2710</v>
      </c>
      <c r="M160" s="9"/>
      <c r="N160" s="9"/>
    </row>
    <row r="161" spans="1:14">
      <c r="A161" s="2" t="s">
        <v>242</v>
      </c>
      <c r="B161" s="9">
        <v>96.8</v>
      </c>
      <c r="C161" s="9">
        <v>1.2</v>
      </c>
      <c r="D161" s="9">
        <v>3019278</v>
      </c>
      <c r="E161" s="9">
        <v>64</v>
      </c>
      <c r="F161" s="9">
        <v>2693</v>
      </c>
      <c r="G161" s="9">
        <v>49</v>
      </c>
      <c r="H161" s="2" t="s">
        <v>1138</v>
      </c>
      <c r="I161" s="9">
        <v>0.791107705153</v>
      </c>
      <c r="J161" s="9" t="s">
        <v>2711</v>
      </c>
      <c r="K161" s="9" t="s">
        <v>2712</v>
      </c>
      <c r="M161" s="9"/>
      <c r="N161" s="9"/>
    </row>
    <row r="162" spans="1:14">
      <c r="A162" s="2" t="s">
        <v>243</v>
      </c>
      <c r="B162" s="9">
        <v>89.35</v>
      </c>
      <c r="C162" s="9">
        <v>2.58</v>
      </c>
      <c r="D162" s="9">
        <v>2631066</v>
      </c>
      <c r="E162" s="9">
        <v>134</v>
      </c>
      <c r="F162" s="9">
        <v>2625</v>
      </c>
      <c r="G162" s="9">
        <v>507</v>
      </c>
      <c r="H162" s="2" t="s">
        <v>1139</v>
      </c>
      <c r="I162" s="9">
        <v>0.78505621126699998</v>
      </c>
      <c r="J162" s="9" t="s">
        <v>2713</v>
      </c>
      <c r="K162" s="9" t="s">
        <v>2714</v>
      </c>
      <c r="M162" s="9"/>
      <c r="N162" s="9"/>
    </row>
    <row r="163" spans="1:14">
      <c r="A163" s="2" t="s">
        <v>244</v>
      </c>
      <c r="B163" s="9">
        <v>89.96</v>
      </c>
      <c r="C163" s="9">
        <v>2.15</v>
      </c>
      <c r="D163" s="9">
        <v>2683251</v>
      </c>
      <c r="E163" s="9">
        <v>84</v>
      </c>
      <c r="F163" s="9">
        <v>2601</v>
      </c>
      <c r="G163" s="9">
        <v>508</v>
      </c>
      <c r="H163" s="2" t="s">
        <v>909</v>
      </c>
      <c r="I163" s="9">
        <v>0.94942650082500002</v>
      </c>
      <c r="J163" s="9" t="s">
        <v>2715</v>
      </c>
      <c r="K163" s="9" t="s">
        <v>2716</v>
      </c>
      <c r="M163" s="9"/>
      <c r="N163" s="9"/>
    </row>
    <row r="164" spans="1:14">
      <c r="A164" s="2" t="s">
        <v>1608</v>
      </c>
      <c r="B164" s="9">
        <v>92.79</v>
      </c>
      <c r="C164" s="9">
        <v>3.64</v>
      </c>
      <c r="D164" s="9">
        <v>3197307</v>
      </c>
      <c r="E164" s="9">
        <v>429</v>
      </c>
      <c r="F164" s="9">
        <v>3312</v>
      </c>
      <c r="G164" s="9">
        <v>510</v>
      </c>
      <c r="H164" s="2" t="s">
        <v>1131</v>
      </c>
      <c r="I164" s="9">
        <v>0.78362969024700002</v>
      </c>
      <c r="J164" s="9" t="s">
        <v>2717</v>
      </c>
      <c r="K164" s="9" t="s">
        <v>2718</v>
      </c>
      <c r="M164" s="9"/>
      <c r="N164" s="9"/>
    </row>
    <row r="165" spans="1:14">
      <c r="A165" s="2" t="s">
        <v>1609</v>
      </c>
      <c r="B165" s="9">
        <v>97.85</v>
      </c>
      <c r="C165" s="9">
        <v>2.15</v>
      </c>
      <c r="D165" s="9">
        <v>3494364</v>
      </c>
      <c r="E165" s="9">
        <v>89</v>
      </c>
      <c r="F165" s="9">
        <v>2784</v>
      </c>
      <c r="G165" s="9">
        <v>65</v>
      </c>
      <c r="H165" s="2" t="s">
        <v>919</v>
      </c>
      <c r="I165" s="9">
        <v>0.62608136253799995</v>
      </c>
      <c r="J165" s="9" t="s">
        <v>2719</v>
      </c>
      <c r="K165" s="9" t="s">
        <v>2720</v>
      </c>
      <c r="M165" s="9"/>
      <c r="N165" s="9"/>
    </row>
    <row r="166" spans="1:14">
      <c r="A166" s="2" t="s">
        <v>245</v>
      </c>
      <c r="B166" s="9">
        <v>91.19</v>
      </c>
      <c r="C166" s="9">
        <v>1.83</v>
      </c>
      <c r="D166" s="9">
        <v>1811350</v>
      </c>
      <c r="E166" s="9">
        <v>42</v>
      </c>
      <c r="F166" s="9">
        <v>1624</v>
      </c>
      <c r="G166" s="9">
        <v>512</v>
      </c>
      <c r="H166" s="2" t="s">
        <v>1140</v>
      </c>
      <c r="I166" s="9">
        <v>0.99386777847800001</v>
      </c>
      <c r="J166" s="9" t="s">
        <v>2721</v>
      </c>
      <c r="K166" s="9" t="s">
        <v>2722</v>
      </c>
      <c r="M166" s="9"/>
      <c r="N166" s="9"/>
    </row>
    <row r="167" spans="1:14">
      <c r="A167" s="2" t="s">
        <v>246</v>
      </c>
      <c r="B167" s="9">
        <v>94.56</v>
      </c>
      <c r="C167" s="9">
        <v>4</v>
      </c>
      <c r="D167" s="9">
        <v>2333930</v>
      </c>
      <c r="E167" s="9">
        <v>155</v>
      </c>
      <c r="F167" s="9">
        <v>2186</v>
      </c>
      <c r="G167" s="9">
        <v>102</v>
      </c>
      <c r="H167" s="2" t="s">
        <v>1141</v>
      </c>
      <c r="I167" s="9" t="s">
        <v>2049</v>
      </c>
      <c r="J167" s="9" t="s">
        <v>2723</v>
      </c>
      <c r="K167" s="9" t="s">
        <v>2724</v>
      </c>
      <c r="M167" s="9"/>
      <c r="N167" s="9"/>
    </row>
    <row r="168" spans="1:14">
      <c r="A168" s="2" t="s">
        <v>247</v>
      </c>
      <c r="B168" s="9">
        <v>95.24</v>
      </c>
      <c r="C168" s="9">
        <v>1.43</v>
      </c>
      <c r="D168" s="9">
        <v>2959473</v>
      </c>
      <c r="E168" s="9">
        <v>119</v>
      </c>
      <c r="F168" s="9">
        <v>2376</v>
      </c>
      <c r="G168" s="9">
        <v>514</v>
      </c>
      <c r="H168" s="2" t="s">
        <v>1142</v>
      </c>
      <c r="I168" s="9">
        <v>0.80414700330599997</v>
      </c>
      <c r="J168" s="9" t="s">
        <v>2725</v>
      </c>
      <c r="K168" s="9" t="s">
        <v>2726</v>
      </c>
      <c r="M168" s="9"/>
      <c r="N168" s="9"/>
    </row>
    <row r="169" spans="1:14">
      <c r="A169" s="2" t="s">
        <v>248</v>
      </c>
      <c r="B169" s="9">
        <v>96.45</v>
      </c>
      <c r="C169" s="9">
        <v>3.45</v>
      </c>
      <c r="D169" s="9">
        <v>1450298</v>
      </c>
      <c r="E169" s="9">
        <v>147</v>
      </c>
      <c r="F169" s="9">
        <v>1538</v>
      </c>
      <c r="G169" s="9">
        <v>515</v>
      </c>
      <c r="H169" s="2" t="s">
        <v>1143</v>
      </c>
      <c r="I169" s="9">
        <v>0.76320028440200005</v>
      </c>
      <c r="J169" s="9" t="s">
        <v>2727</v>
      </c>
      <c r="K169" s="9" t="s">
        <v>2728</v>
      </c>
      <c r="M169" s="9"/>
      <c r="N169" s="9"/>
    </row>
    <row r="170" spans="1:14">
      <c r="A170" s="2" t="s">
        <v>249</v>
      </c>
      <c r="B170" s="9">
        <v>98.17</v>
      </c>
      <c r="C170" s="9">
        <v>3.33</v>
      </c>
      <c r="D170" s="9">
        <v>3908459</v>
      </c>
      <c r="E170" s="9">
        <v>37</v>
      </c>
      <c r="F170" s="9">
        <v>3223</v>
      </c>
      <c r="G170" s="9">
        <v>516</v>
      </c>
      <c r="H170" s="2" t="s">
        <v>1040</v>
      </c>
      <c r="I170" s="9">
        <v>0.96433998460500003</v>
      </c>
      <c r="J170" s="9" t="s">
        <v>2729</v>
      </c>
      <c r="K170" s="9" t="s">
        <v>2730</v>
      </c>
      <c r="M170" s="9"/>
      <c r="N170" s="9"/>
    </row>
    <row r="171" spans="1:14">
      <c r="A171" s="2" t="s">
        <v>250</v>
      </c>
      <c r="B171" s="9">
        <v>94.5</v>
      </c>
      <c r="C171" s="9">
        <v>4.04</v>
      </c>
      <c r="D171" s="9">
        <v>5010418</v>
      </c>
      <c r="E171" s="9">
        <v>802</v>
      </c>
      <c r="F171" s="9">
        <v>5241</v>
      </c>
      <c r="G171" s="9">
        <v>517</v>
      </c>
      <c r="H171" s="2" t="s">
        <v>1135</v>
      </c>
      <c r="I171" s="9">
        <v>0.97128141942299995</v>
      </c>
      <c r="J171" s="9" t="s">
        <v>2731</v>
      </c>
      <c r="K171" s="9" t="s">
        <v>2732</v>
      </c>
      <c r="M171" s="9"/>
      <c r="N171" s="9"/>
    </row>
    <row r="172" spans="1:14">
      <c r="A172" s="2" t="s">
        <v>251</v>
      </c>
      <c r="B172" s="9">
        <v>96.04</v>
      </c>
      <c r="C172" s="9">
        <v>1.4</v>
      </c>
      <c r="D172" s="9">
        <v>2501619</v>
      </c>
      <c r="E172" s="9">
        <v>129</v>
      </c>
      <c r="F172" s="9">
        <v>2405</v>
      </c>
      <c r="G172" s="9">
        <v>78</v>
      </c>
      <c r="H172" s="2" t="s">
        <v>1144</v>
      </c>
      <c r="I172" s="9">
        <v>0.90726778740199998</v>
      </c>
      <c r="J172" s="9" t="s">
        <v>2733</v>
      </c>
      <c r="K172" s="9" t="s">
        <v>2734</v>
      </c>
      <c r="M172" s="9"/>
      <c r="N172" s="9"/>
    </row>
    <row r="173" spans="1:14">
      <c r="A173" s="2" t="s">
        <v>1610</v>
      </c>
      <c r="B173" s="9">
        <v>93.76</v>
      </c>
      <c r="C173" s="9">
        <v>1.71</v>
      </c>
      <c r="D173" s="9">
        <v>3176312</v>
      </c>
      <c r="E173" s="9">
        <v>123</v>
      </c>
      <c r="F173" s="9">
        <v>2843</v>
      </c>
      <c r="G173" s="9">
        <v>21</v>
      </c>
      <c r="H173" s="2" t="s">
        <v>1182</v>
      </c>
      <c r="I173" s="9">
        <v>0.70097540052499996</v>
      </c>
      <c r="J173" s="9" t="s">
        <v>2735</v>
      </c>
      <c r="K173" s="9" t="s">
        <v>2736</v>
      </c>
      <c r="M173" s="9"/>
      <c r="N173" s="9"/>
    </row>
    <row r="174" spans="1:14">
      <c r="A174" s="2" t="s">
        <v>252</v>
      </c>
      <c r="B174" s="9">
        <v>97.61</v>
      </c>
      <c r="C174" s="9">
        <v>0</v>
      </c>
      <c r="D174" s="9">
        <v>3681317</v>
      </c>
      <c r="E174" s="9">
        <v>16</v>
      </c>
      <c r="F174" s="9">
        <v>2948</v>
      </c>
      <c r="G174" s="9">
        <v>521</v>
      </c>
      <c r="H174" s="2" t="s">
        <v>1145</v>
      </c>
      <c r="I174" s="9">
        <v>0.420453930029</v>
      </c>
      <c r="J174" s="9" t="s">
        <v>2737</v>
      </c>
      <c r="K174" s="9" t="s">
        <v>2738</v>
      </c>
      <c r="M174" s="9"/>
      <c r="N174" s="9"/>
    </row>
    <row r="175" spans="1:14">
      <c r="A175" s="2" t="s">
        <v>1611</v>
      </c>
      <c r="B175" s="9">
        <v>92.8</v>
      </c>
      <c r="C175" s="9">
        <v>3.78</v>
      </c>
      <c r="D175" s="9">
        <v>2577432</v>
      </c>
      <c r="E175" s="9">
        <v>150</v>
      </c>
      <c r="F175" s="9">
        <v>2580</v>
      </c>
      <c r="G175" s="9">
        <v>15</v>
      </c>
      <c r="H175" s="2" t="s">
        <v>1104</v>
      </c>
      <c r="I175" s="9">
        <v>0.79087226660900001</v>
      </c>
      <c r="J175" s="9" t="s">
        <v>2739</v>
      </c>
      <c r="K175" s="9" t="s">
        <v>2740</v>
      </c>
      <c r="M175" s="9"/>
      <c r="N175" s="9"/>
    </row>
    <row r="176" spans="1:14">
      <c r="A176" s="2" t="s">
        <v>253</v>
      </c>
      <c r="B176" s="9">
        <v>92.58</v>
      </c>
      <c r="C176" s="9">
        <v>4.7300000000000004</v>
      </c>
      <c r="D176" s="9">
        <v>3532360</v>
      </c>
      <c r="E176" s="9">
        <v>32</v>
      </c>
      <c r="F176" s="9">
        <v>3261</v>
      </c>
      <c r="G176" s="9">
        <v>523</v>
      </c>
      <c r="H176" s="2" t="s">
        <v>1147</v>
      </c>
      <c r="I176" s="9">
        <v>0.95957349402100001</v>
      </c>
      <c r="J176" s="9" t="s">
        <v>2741</v>
      </c>
      <c r="K176" s="9" t="s">
        <v>2742</v>
      </c>
      <c r="M176" s="9"/>
      <c r="N176" s="9"/>
    </row>
    <row r="177" spans="1:14">
      <c r="A177" s="2" t="s">
        <v>254</v>
      </c>
      <c r="B177" s="9">
        <v>82.91</v>
      </c>
      <c r="C177" s="9">
        <v>3.11</v>
      </c>
      <c r="D177" s="9">
        <v>1099511</v>
      </c>
      <c r="E177" s="9">
        <v>181</v>
      </c>
      <c r="F177" s="9">
        <v>1263</v>
      </c>
      <c r="G177" s="9">
        <v>524</v>
      </c>
      <c r="H177" s="2" t="s">
        <v>1148</v>
      </c>
      <c r="I177" s="9">
        <v>0.69673684171299999</v>
      </c>
      <c r="J177" s="9" t="s">
        <v>2743</v>
      </c>
      <c r="K177" s="9" t="s">
        <v>2744</v>
      </c>
      <c r="M177" s="9"/>
      <c r="N177" s="9"/>
    </row>
    <row r="178" spans="1:14">
      <c r="A178" s="2" t="s">
        <v>1612</v>
      </c>
      <c r="B178" s="9">
        <v>97.31</v>
      </c>
      <c r="C178" s="9">
        <v>1.34</v>
      </c>
      <c r="D178" s="9">
        <v>3415907</v>
      </c>
      <c r="E178" s="9">
        <v>34</v>
      </c>
      <c r="F178" s="9">
        <v>2753</v>
      </c>
      <c r="G178" s="9">
        <v>45</v>
      </c>
      <c r="H178" s="2" t="s">
        <v>1356</v>
      </c>
      <c r="I178" s="9" t="s">
        <v>2049</v>
      </c>
      <c r="J178" s="9" t="s">
        <v>2745</v>
      </c>
      <c r="K178" s="9" t="s">
        <v>2746</v>
      </c>
      <c r="M178" s="9"/>
      <c r="N178" s="9"/>
    </row>
    <row r="179" spans="1:14">
      <c r="A179" s="2" t="s">
        <v>255</v>
      </c>
      <c r="B179" s="9">
        <v>98.81</v>
      </c>
      <c r="C179" s="9">
        <v>4.49</v>
      </c>
      <c r="D179" s="9">
        <v>3880632</v>
      </c>
      <c r="E179" s="9">
        <v>80</v>
      </c>
      <c r="F179" s="9">
        <v>3338</v>
      </c>
      <c r="G179" s="9">
        <v>70</v>
      </c>
      <c r="H179" s="2" t="s">
        <v>1111</v>
      </c>
      <c r="I179" s="9">
        <v>0.50860775220800003</v>
      </c>
      <c r="J179" s="9" t="s">
        <v>2747</v>
      </c>
      <c r="K179" s="9" t="s">
        <v>2748</v>
      </c>
      <c r="M179" s="9"/>
      <c r="N179" s="9"/>
    </row>
    <row r="180" spans="1:14">
      <c r="A180" s="2" t="s">
        <v>256</v>
      </c>
      <c r="B180" s="9">
        <v>91.33</v>
      </c>
      <c r="C180" s="9">
        <v>1.43</v>
      </c>
      <c r="D180" s="9">
        <v>1913535</v>
      </c>
      <c r="E180" s="9">
        <v>74</v>
      </c>
      <c r="F180" s="9">
        <v>1755</v>
      </c>
      <c r="G180" s="9">
        <v>51</v>
      </c>
      <c r="H180" s="2" t="s">
        <v>1020</v>
      </c>
      <c r="I180" s="9">
        <v>0.98381742197300004</v>
      </c>
      <c r="J180" s="9" t="s">
        <v>2749</v>
      </c>
      <c r="K180" s="9" t="s">
        <v>2750</v>
      </c>
      <c r="M180" s="9"/>
      <c r="N180" s="9"/>
    </row>
    <row r="181" spans="1:14">
      <c r="A181" s="2" t="s">
        <v>257</v>
      </c>
      <c r="B181" s="9">
        <v>92.26</v>
      </c>
      <c r="C181" s="9">
        <v>2.58</v>
      </c>
      <c r="D181" s="9">
        <v>3976650</v>
      </c>
      <c r="E181" s="9">
        <v>367</v>
      </c>
      <c r="F181" s="9">
        <v>4019</v>
      </c>
      <c r="G181" s="9">
        <v>532</v>
      </c>
      <c r="H181" s="2" t="s">
        <v>1149</v>
      </c>
      <c r="I181" s="9">
        <v>0.897624784678</v>
      </c>
      <c r="J181" s="9" t="s">
        <v>2751</v>
      </c>
      <c r="K181" s="9" t="s">
        <v>2752</v>
      </c>
      <c r="M181" s="9"/>
      <c r="N181" s="9"/>
    </row>
    <row r="182" spans="1:14">
      <c r="A182" s="2" t="s">
        <v>258</v>
      </c>
      <c r="B182" s="9">
        <v>99.35</v>
      </c>
      <c r="C182" s="9">
        <v>1.31</v>
      </c>
      <c r="D182" s="9">
        <v>3323754</v>
      </c>
      <c r="E182" s="9">
        <v>156</v>
      </c>
      <c r="F182" s="9">
        <v>2863</v>
      </c>
      <c r="G182" s="9">
        <v>23</v>
      </c>
      <c r="H182" s="2" t="s">
        <v>1150</v>
      </c>
      <c r="I182" s="9">
        <v>0.58123380916599998</v>
      </c>
      <c r="J182" s="9" t="s">
        <v>2753</v>
      </c>
      <c r="K182" s="9" t="s">
        <v>2754</v>
      </c>
      <c r="M182" s="9"/>
      <c r="N182" s="9"/>
    </row>
    <row r="183" spans="1:14">
      <c r="A183" s="2" t="s">
        <v>259</v>
      </c>
      <c r="B183" s="9">
        <v>87.15</v>
      </c>
      <c r="C183" s="9">
        <v>1.96</v>
      </c>
      <c r="D183" s="9">
        <v>2235994</v>
      </c>
      <c r="E183" s="9">
        <v>262</v>
      </c>
      <c r="F183" s="9">
        <v>2428</v>
      </c>
      <c r="G183" s="9">
        <v>7</v>
      </c>
      <c r="H183" s="2" t="s">
        <v>1113</v>
      </c>
      <c r="I183" s="9">
        <v>0.99972188131700002</v>
      </c>
      <c r="J183" s="9" t="s">
        <v>2755</v>
      </c>
      <c r="K183" s="9" t="s">
        <v>2756</v>
      </c>
      <c r="M183" s="9"/>
      <c r="N183" s="9"/>
    </row>
    <row r="184" spans="1:14">
      <c r="A184" s="2" t="s">
        <v>260</v>
      </c>
      <c r="B184" s="9">
        <v>94.51</v>
      </c>
      <c r="C184" s="9">
        <v>1.1000000000000001</v>
      </c>
      <c r="D184" s="9">
        <v>4699330</v>
      </c>
      <c r="E184" s="9">
        <v>190</v>
      </c>
      <c r="F184" s="9">
        <v>4283</v>
      </c>
      <c r="G184" s="9">
        <v>4</v>
      </c>
      <c r="H184" s="2" t="s">
        <v>1152</v>
      </c>
      <c r="I184" s="9">
        <v>0.91496173343300002</v>
      </c>
      <c r="J184" s="9" t="s">
        <v>2757</v>
      </c>
      <c r="K184" s="9" t="s">
        <v>2758</v>
      </c>
      <c r="M184" s="9"/>
      <c r="N184" s="9"/>
    </row>
    <row r="185" spans="1:14">
      <c r="A185" s="2" t="s">
        <v>1613</v>
      </c>
      <c r="B185" s="9">
        <v>93.22</v>
      </c>
      <c r="C185" s="9">
        <v>1.33</v>
      </c>
      <c r="D185" s="9">
        <v>1516368</v>
      </c>
      <c r="E185" s="9">
        <v>39</v>
      </c>
      <c r="F185" s="9">
        <v>1424</v>
      </c>
      <c r="G185" s="9">
        <v>52</v>
      </c>
      <c r="H185" s="2" t="s">
        <v>908</v>
      </c>
      <c r="I185" s="9">
        <v>0.99897916013300003</v>
      </c>
      <c r="J185" s="9" t="s">
        <v>2759</v>
      </c>
      <c r="K185" s="9" t="s">
        <v>2760</v>
      </c>
      <c r="M185" s="9"/>
      <c r="N185" s="9"/>
    </row>
    <row r="186" spans="1:14">
      <c r="A186" s="2" t="s">
        <v>1614</v>
      </c>
      <c r="B186" s="9">
        <v>91.52</v>
      </c>
      <c r="C186" s="9">
        <v>1.0900000000000001</v>
      </c>
      <c r="D186" s="9">
        <v>2517285</v>
      </c>
      <c r="E186" s="9">
        <v>351</v>
      </c>
      <c r="F186" s="9">
        <v>2465</v>
      </c>
      <c r="G186" s="9">
        <v>18</v>
      </c>
      <c r="H186" s="2" t="s">
        <v>1260</v>
      </c>
      <c r="I186" s="9">
        <v>0.99140275545199996</v>
      </c>
      <c r="J186" s="9" t="s">
        <v>2761</v>
      </c>
      <c r="K186" s="9" t="s">
        <v>2762</v>
      </c>
      <c r="M186" s="9"/>
      <c r="N186" s="9"/>
    </row>
    <row r="187" spans="1:14">
      <c r="A187" s="2" t="s">
        <v>1615</v>
      </c>
      <c r="B187" s="9">
        <v>94.03</v>
      </c>
      <c r="C187" s="9">
        <v>2.38</v>
      </c>
      <c r="D187" s="9">
        <v>2138661</v>
      </c>
      <c r="E187" s="9">
        <v>51</v>
      </c>
      <c r="F187" s="9">
        <v>1886</v>
      </c>
      <c r="G187" s="9">
        <v>9</v>
      </c>
      <c r="H187" s="2" t="s">
        <v>1020</v>
      </c>
      <c r="I187" s="9">
        <v>0.97583753614199997</v>
      </c>
      <c r="J187" s="9" t="s">
        <v>2763</v>
      </c>
      <c r="K187" s="9" t="s">
        <v>2764</v>
      </c>
      <c r="M187" s="9"/>
      <c r="N187" s="9"/>
    </row>
    <row r="188" spans="1:14">
      <c r="A188" s="2" t="s">
        <v>1616</v>
      </c>
      <c r="B188" s="9">
        <v>91.04</v>
      </c>
      <c r="C188" s="9">
        <v>0.7</v>
      </c>
      <c r="D188" s="9">
        <v>1980440</v>
      </c>
      <c r="E188" s="9">
        <v>55</v>
      </c>
      <c r="F188" s="9">
        <v>1806</v>
      </c>
      <c r="G188" s="9">
        <v>36</v>
      </c>
      <c r="H188" s="2" t="s">
        <v>1004</v>
      </c>
      <c r="I188" s="9">
        <v>0.55972594191799996</v>
      </c>
      <c r="J188" s="9" t="s">
        <v>2765</v>
      </c>
      <c r="K188" s="9" t="s">
        <v>2766</v>
      </c>
      <c r="M188" s="9"/>
      <c r="N188" s="9"/>
    </row>
    <row r="189" spans="1:14">
      <c r="A189" s="2" t="s">
        <v>1617</v>
      </c>
      <c r="B189" s="9">
        <v>82.77</v>
      </c>
      <c r="C189" s="9">
        <v>2.2400000000000002</v>
      </c>
      <c r="D189" s="9">
        <v>1821667</v>
      </c>
      <c r="E189" s="9">
        <v>286</v>
      </c>
      <c r="F189" s="9">
        <v>1923</v>
      </c>
      <c r="G189" s="9">
        <v>104</v>
      </c>
      <c r="H189" s="2" t="s">
        <v>1374</v>
      </c>
      <c r="I189" s="9">
        <v>0.90441927673</v>
      </c>
      <c r="J189" s="9" t="s">
        <v>2767</v>
      </c>
      <c r="K189" s="9" t="s">
        <v>2768</v>
      </c>
      <c r="M189" s="9"/>
      <c r="N189" s="9"/>
    </row>
    <row r="190" spans="1:14">
      <c r="A190" s="2" t="s">
        <v>1618</v>
      </c>
      <c r="B190" s="9">
        <v>93.55</v>
      </c>
      <c r="C190" s="9">
        <v>1.08</v>
      </c>
      <c r="D190" s="9">
        <v>2425305</v>
      </c>
      <c r="E190" s="9">
        <v>107</v>
      </c>
      <c r="F190" s="9">
        <v>2082</v>
      </c>
      <c r="G190" s="9">
        <v>8</v>
      </c>
      <c r="H190" s="2" t="s">
        <v>1315</v>
      </c>
      <c r="I190" s="9">
        <v>0.96330057169200001</v>
      </c>
      <c r="J190" s="9" t="s">
        <v>2769</v>
      </c>
      <c r="K190" s="9" t="s">
        <v>2770</v>
      </c>
      <c r="M190" s="9"/>
      <c r="N190" s="9"/>
    </row>
    <row r="191" spans="1:14">
      <c r="A191" s="2" t="s">
        <v>1619</v>
      </c>
      <c r="B191" s="9">
        <v>91.94</v>
      </c>
      <c r="C191" s="9">
        <v>4.84</v>
      </c>
      <c r="D191" s="9">
        <v>2548878</v>
      </c>
      <c r="E191" s="9">
        <v>158</v>
      </c>
      <c r="F191" s="9">
        <v>2304</v>
      </c>
      <c r="G191" s="9">
        <v>11</v>
      </c>
      <c r="H191" s="2" t="s">
        <v>1178</v>
      </c>
      <c r="I191" s="9">
        <v>0.90916003857299998</v>
      </c>
      <c r="J191" s="9" t="s">
        <v>2771</v>
      </c>
      <c r="K191" s="9" t="s">
        <v>2772</v>
      </c>
      <c r="M191" s="9"/>
      <c r="N191" s="9"/>
    </row>
    <row r="192" spans="1:14">
      <c r="A192" s="2" t="s">
        <v>261</v>
      </c>
      <c r="B192" s="9">
        <v>55.02</v>
      </c>
      <c r="C192" s="9">
        <v>1.72</v>
      </c>
      <c r="D192" s="9">
        <v>739598</v>
      </c>
      <c r="E192" s="9">
        <v>11</v>
      </c>
      <c r="F192" s="9">
        <v>787</v>
      </c>
      <c r="G192" s="9">
        <v>550</v>
      </c>
      <c r="H192" s="2" t="s">
        <v>1153</v>
      </c>
      <c r="I192" s="9">
        <v>0.86612569793899996</v>
      </c>
      <c r="J192" s="9" t="s">
        <v>2773</v>
      </c>
      <c r="K192" s="9" t="s">
        <v>2774</v>
      </c>
      <c r="M192" s="9"/>
      <c r="N192" s="9"/>
    </row>
    <row r="193" spans="1:14">
      <c r="A193" s="2" t="s">
        <v>262</v>
      </c>
      <c r="B193" s="9">
        <v>97.31</v>
      </c>
      <c r="C193" s="9">
        <v>2.0299999999999998</v>
      </c>
      <c r="D193" s="9">
        <v>2318663</v>
      </c>
      <c r="E193" s="9">
        <v>174</v>
      </c>
      <c r="F193" s="9">
        <v>2499</v>
      </c>
      <c r="G193" s="9">
        <v>13</v>
      </c>
      <c r="H193" s="2" t="s">
        <v>1154</v>
      </c>
      <c r="I193" s="9">
        <v>0.99757731431200003</v>
      </c>
      <c r="J193" s="9" t="s">
        <v>2775</v>
      </c>
      <c r="K193" s="9" t="s">
        <v>2776</v>
      </c>
      <c r="M193" s="9"/>
      <c r="N193" s="9"/>
    </row>
    <row r="194" spans="1:14">
      <c r="A194" s="2" t="s">
        <v>1620</v>
      </c>
      <c r="B194" s="9">
        <v>84.7</v>
      </c>
      <c r="C194" s="9">
        <v>0</v>
      </c>
      <c r="D194" s="9">
        <v>1539930</v>
      </c>
      <c r="E194" s="9">
        <v>177</v>
      </c>
      <c r="F194" s="9">
        <v>1469</v>
      </c>
      <c r="G194" s="9">
        <v>3</v>
      </c>
      <c r="H194" s="2" t="s">
        <v>1261</v>
      </c>
      <c r="I194" s="9">
        <v>0.99760134427500002</v>
      </c>
      <c r="J194" s="9" t="s">
        <v>2777</v>
      </c>
      <c r="K194" s="9" t="s">
        <v>2778</v>
      </c>
      <c r="M194" s="9"/>
      <c r="N194" s="9"/>
    </row>
    <row r="195" spans="1:14">
      <c r="A195" s="2" t="s">
        <v>263</v>
      </c>
      <c r="B195" s="9">
        <v>90.54</v>
      </c>
      <c r="C195" s="9">
        <v>2.0299999999999998</v>
      </c>
      <c r="D195" s="9">
        <v>2167823</v>
      </c>
      <c r="E195" s="9">
        <v>140</v>
      </c>
      <c r="F195" s="9">
        <v>1967</v>
      </c>
      <c r="G195" s="9">
        <v>553</v>
      </c>
      <c r="H195" s="2" t="s">
        <v>1155</v>
      </c>
      <c r="I195" s="9">
        <v>0.67254854093500005</v>
      </c>
      <c r="J195" s="9" t="s">
        <v>2779</v>
      </c>
      <c r="K195" s="9" t="s">
        <v>2780</v>
      </c>
      <c r="M195" s="9"/>
      <c r="N195" s="9"/>
    </row>
    <row r="196" spans="1:14">
      <c r="A196" s="2" t="s">
        <v>1621</v>
      </c>
      <c r="B196" s="9">
        <v>87.1</v>
      </c>
      <c r="C196" s="9">
        <v>4.7300000000000004</v>
      </c>
      <c r="D196" s="9">
        <v>2367502</v>
      </c>
      <c r="E196" s="9">
        <v>218</v>
      </c>
      <c r="F196" s="9">
        <v>2393</v>
      </c>
      <c r="G196" s="9">
        <v>2</v>
      </c>
      <c r="H196" s="2" t="s">
        <v>909</v>
      </c>
      <c r="I196" s="9">
        <v>0.94725258729799999</v>
      </c>
      <c r="J196" s="9" t="s">
        <v>2781</v>
      </c>
      <c r="K196" s="9" t="s">
        <v>2782</v>
      </c>
      <c r="M196" s="9"/>
      <c r="N196" s="9"/>
    </row>
    <row r="197" spans="1:14">
      <c r="A197" s="2" t="s">
        <v>264</v>
      </c>
      <c r="B197" s="9">
        <v>96.43</v>
      </c>
      <c r="C197" s="9">
        <v>0</v>
      </c>
      <c r="D197" s="9">
        <v>1954804</v>
      </c>
      <c r="E197" s="9">
        <v>37</v>
      </c>
      <c r="F197" s="9">
        <v>1692</v>
      </c>
      <c r="G197" s="9">
        <v>555</v>
      </c>
      <c r="H197" s="2" t="s">
        <v>1036</v>
      </c>
      <c r="I197" s="9">
        <v>0.51273987493200002</v>
      </c>
      <c r="J197" s="9" t="s">
        <v>2783</v>
      </c>
      <c r="K197" s="9" t="s">
        <v>2784</v>
      </c>
      <c r="M197" s="9"/>
      <c r="N197" s="9"/>
    </row>
    <row r="198" spans="1:14">
      <c r="A198" s="2" t="s">
        <v>265</v>
      </c>
      <c r="B198" s="9">
        <v>98.88</v>
      </c>
      <c r="C198" s="9">
        <v>0</v>
      </c>
      <c r="D198" s="9">
        <v>4078383</v>
      </c>
      <c r="E198" s="9">
        <v>389</v>
      </c>
      <c r="F198" s="9">
        <v>3777</v>
      </c>
      <c r="G198" s="9">
        <v>34</v>
      </c>
      <c r="H198" s="2" t="s">
        <v>1156</v>
      </c>
      <c r="I198" s="9" t="s">
        <v>2049</v>
      </c>
      <c r="J198" s="9" t="s">
        <v>2785</v>
      </c>
      <c r="K198" s="9" t="s">
        <v>2786</v>
      </c>
      <c r="M198" s="9"/>
      <c r="N198" s="9"/>
    </row>
    <row r="199" spans="1:14">
      <c r="A199" s="2" t="s">
        <v>266</v>
      </c>
      <c r="B199" s="9">
        <v>96.5</v>
      </c>
      <c r="C199" s="9">
        <v>1.86</v>
      </c>
      <c r="D199" s="9">
        <v>1868450</v>
      </c>
      <c r="E199" s="9">
        <v>265</v>
      </c>
      <c r="F199" s="9">
        <v>1903</v>
      </c>
      <c r="G199" s="9">
        <v>558</v>
      </c>
      <c r="H199" s="2" t="s">
        <v>1157</v>
      </c>
      <c r="I199" s="9">
        <v>0.77147564398199997</v>
      </c>
      <c r="J199" s="9" t="s">
        <v>2787</v>
      </c>
      <c r="K199" s="9" t="s">
        <v>2788</v>
      </c>
      <c r="M199" s="9"/>
      <c r="N199" s="9"/>
    </row>
    <row r="200" spans="1:14">
      <c r="A200" s="2" t="s">
        <v>267</v>
      </c>
      <c r="B200" s="9">
        <v>92.93</v>
      </c>
      <c r="C200" s="9">
        <v>0</v>
      </c>
      <c r="D200" s="9">
        <v>1604245</v>
      </c>
      <c r="E200" s="9">
        <v>166</v>
      </c>
      <c r="F200" s="9">
        <v>1524</v>
      </c>
      <c r="G200" s="9">
        <v>419</v>
      </c>
      <c r="H200" s="2" t="s">
        <v>906</v>
      </c>
      <c r="I200" s="9">
        <v>0.99830337633499999</v>
      </c>
      <c r="J200" s="9" t="s">
        <v>2789</v>
      </c>
      <c r="K200" s="9" t="s">
        <v>2790</v>
      </c>
      <c r="M200" s="9"/>
      <c r="N200" s="9"/>
    </row>
    <row r="201" spans="1:14">
      <c r="A201" s="2" t="s">
        <v>1622</v>
      </c>
      <c r="B201" s="9">
        <v>91.21</v>
      </c>
      <c r="C201" s="9">
        <v>0.4</v>
      </c>
      <c r="D201" s="9">
        <v>2451892</v>
      </c>
      <c r="E201" s="9">
        <v>36</v>
      </c>
      <c r="F201" s="9">
        <v>2079</v>
      </c>
      <c r="G201" s="9">
        <v>561</v>
      </c>
      <c r="H201" s="2" t="s">
        <v>1201</v>
      </c>
      <c r="I201" s="9">
        <v>0.99243464745700005</v>
      </c>
      <c r="J201" s="9" t="s">
        <v>2791</v>
      </c>
      <c r="K201" s="9" t="s">
        <v>2792</v>
      </c>
      <c r="M201" s="9"/>
      <c r="N201" s="9"/>
    </row>
    <row r="202" spans="1:14">
      <c r="A202" s="2" t="s">
        <v>268</v>
      </c>
      <c r="B202" s="9">
        <v>96.3</v>
      </c>
      <c r="C202" s="9">
        <v>2.16</v>
      </c>
      <c r="D202" s="9">
        <v>2980975</v>
      </c>
      <c r="E202" s="9">
        <v>310</v>
      </c>
      <c r="F202" s="9">
        <v>3192</v>
      </c>
      <c r="G202" s="9">
        <v>562</v>
      </c>
      <c r="H202" s="2" t="s">
        <v>1158</v>
      </c>
      <c r="I202" s="9">
        <v>0.88954859995799995</v>
      </c>
      <c r="J202" s="9" t="s">
        <v>2793</v>
      </c>
      <c r="K202" s="9" t="s">
        <v>2794</v>
      </c>
      <c r="M202" s="9"/>
      <c r="N202" s="9"/>
    </row>
    <row r="203" spans="1:14">
      <c r="A203" s="2" t="s">
        <v>269</v>
      </c>
      <c r="B203" s="9">
        <v>94.19</v>
      </c>
      <c r="C203" s="9">
        <v>0</v>
      </c>
      <c r="D203" s="9">
        <v>2543579</v>
      </c>
      <c r="E203" s="9">
        <v>193</v>
      </c>
      <c r="F203" s="9">
        <v>2570</v>
      </c>
      <c r="G203" s="9">
        <v>563</v>
      </c>
      <c r="H203" s="2" t="s">
        <v>1159</v>
      </c>
      <c r="I203" s="9">
        <v>0.99900122248500001</v>
      </c>
      <c r="J203" s="9" t="s">
        <v>2795</v>
      </c>
      <c r="K203" s="9" t="s">
        <v>2796</v>
      </c>
      <c r="M203" s="9"/>
      <c r="N203" s="9"/>
    </row>
    <row r="204" spans="1:14">
      <c r="A204" s="2" t="s">
        <v>1623</v>
      </c>
      <c r="B204" s="9">
        <v>55.09</v>
      </c>
      <c r="C204" s="9">
        <v>0</v>
      </c>
      <c r="D204" s="9">
        <v>571397</v>
      </c>
      <c r="E204" s="9">
        <v>39</v>
      </c>
      <c r="F204" s="9">
        <v>645</v>
      </c>
      <c r="G204" s="9">
        <v>565</v>
      </c>
      <c r="H204" s="2" t="s">
        <v>1361</v>
      </c>
      <c r="I204" s="9">
        <v>0.80755149152899997</v>
      </c>
      <c r="J204" s="9" t="s">
        <v>2797</v>
      </c>
      <c r="K204" s="9" t="s">
        <v>2798</v>
      </c>
      <c r="M204" s="9"/>
      <c r="N204" s="9"/>
    </row>
    <row r="205" spans="1:14">
      <c r="A205" s="2" t="s">
        <v>270</v>
      </c>
      <c r="B205" s="9">
        <v>98.88</v>
      </c>
      <c r="C205" s="9">
        <v>0</v>
      </c>
      <c r="D205" s="9">
        <v>1104631</v>
      </c>
      <c r="E205" s="9">
        <v>49</v>
      </c>
      <c r="F205" s="9">
        <v>1091</v>
      </c>
      <c r="G205" s="9">
        <v>14</v>
      </c>
      <c r="H205" s="2" t="s">
        <v>904</v>
      </c>
      <c r="I205" s="9">
        <v>0.99914073502800005</v>
      </c>
      <c r="J205" s="9" t="s">
        <v>2799</v>
      </c>
      <c r="K205" s="9" t="s">
        <v>2800</v>
      </c>
      <c r="M205" s="9"/>
      <c r="N205" s="9"/>
    </row>
    <row r="206" spans="1:14">
      <c r="A206" s="2" t="s">
        <v>271</v>
      </c>
      <c r="B206" s="9">
        <v>63.58</v>
      </c>
      <c r="C206" s="9">
        <v>0</v>
      </c>
      <c r="D206" s="9">
        <v>793298</v>
      </c>
      <c r="E206" s="9">
        <v>21</v>
      </c>
      <c r="F206" s="9">
        <v>837</v>
      </c>
      <c r="G206" s="9">
        <v>567</v>
      </c>
      <c r="H206" s="2" t="s">
        <v>1160</v>
      </c>
      <c r="I206" s="9">
        <v>0.69845305012699999</v>
      </c>
      <c r="J206" s="9" t="s">
        <v>2801</v>
      </c>
      <c r="K206" s="9" t="s">
        <v>2802</v>
      </c>
      <c r="M206" s="9"/>
      <c r="N206" s="9"/>
    </row>
    <row r="207" spans="1:14">
      <c r="A207" s="2" t="s">
        <v>272</v>
      </c>
      <c r="B207" s="9">
        <v>97.31</v>
      </c>
      <c r="C207" s="9">
        <v>3.91</v>
      </c>
      <c r="D207" s="9">
        <v>772766</v>
      </c>
      <c r="E207" s="9">
        <v>48</v>
      </c>
      <c r="F207" s="9">
        <v>782</v>
      </c>
      <c r="G207" s="9">
        <v>568</v>
      </c>
      <c r="H207" s="2" t="s">
        <v>1161</v>
      </c>
      <c r="I207" s="9">
        <v>0.99628763118899999</v>
      </c>
      <c r="J207" s="9" t="s">
        <v>2803</v>
      </c>
      <c r="K207" s="9" t="s">
        <v>2804</v>
      </c>
      <c r="M207" s="9"/>
      <c r="N207" s="9"/>
    </row>
    <row r="208" spans="1:14">
      <c r="A208" s="2" t="s">
        <v>273</v>
      </c>
      <c r="B208" s="9">
        <v>63.9</v>
      </c>
      <c r="C208" s="9">
        <v>0</v>
      </c>
      <c r="D208" s="9">
        <v>557895</v>
      </c>
      <c r="E208" s="9">
        <v>6</v>
      </c>
      <c r="F208" s="9">
        <v>651</v>
      </c>
      <c r="G208" s="9">
        <v>569</v>
      </c>
      <c r="H208" s="2" t="s">
        <v>1162</v>
      </c>
      <c r="I208" s="9">
        <v>0.809448902947</v>
      </c>
      <c r="J208" s="9" t="s">
        <v>2805</v>
      </c>
      <c r="K208" s="9" t="s">
        <v>2806</v>
      </c>
      <c r="M208" s="9"/>
      <c r="N208" s="9"/>
    </row>
    <row r="209" spans="1:14">
      <c r="A209" s="2" t="s">
        <v>285</v>
      </c>
      <c r="B209" s="9">
        <v>84.46</v>
      </c>
      <c r="C209" s="9">
        <v>3</v>
      </c>
      <c r="D209" s="9">
        <v>3617477</v>
      </c>
      <c r="E209" s="9">
        <v>727</v>
      </c>
      <c r="F209" s="9">
        <v>3468</v>
      </c>
      <c r="G209" s="9">
        <v>646</v>
      </c>
      <c r="H209" s="2" t="s">
        <v>1168</v>
      </c>
      <c r="I209" s="9">
        <v>0.46183827728499999</v>
      </c>
      <c r="J209" s="9" t="s">
        <v>2807</v>
      </c>
      <c r="K209" s="9" t="s">
        <v>2808</v>
      </c>
      <c r="M209" s="9"/>
      <c r="N209" s="9"/>
    </row>
    <row r="210" spans="1:14">
      <c r="A210" s="2" t="s">
        <v>286</v>
      </c>
      <c r="B210" s="9">
        <v>93.88</v>
      </c>
      <c r="C210" s="9">
        <v>4.3899999999999997</v>
      </c>
      <c r="D210" s="9">
        <v>5328784</v>
      </c>
      <c r="E210" s="9">
        <v>447</v>
      </c>
      <c r="F210" s="9">
        <v>4320</v>
      </c>
      <c r="G210" s="9">
        <v>647</v>
      </c>
      <c r="H210" s="2" t="s">
        <v>1170</v>
      </c>
      <c r="I210" s="9">
        <v>0.91540693023899999</v>
      </c>
      <c r="J210" s="9" t="s">
        <v>2809</v>
      </c>
      <c r="K210" s="9" t="s">
        <v>2810</v>
      </c>
      <c r="M210" s="9"/>
      <c r="N210" s="9"/>
    </row>
    <row r="211" spans="1:14">
      <c r="A211" s="2" t="s">
        <v>287</v>
      </c>
      <c r="B211" s="9">
        <v>94.76</v>
      </c>
      <c r="C211" s="9">
        <v>1.43</v>
      </c>
      <c r="D211" s="9">
        <v>2960491</v>
      </c>
      <c r="E211" s="9">
        <v>231</v>
      </c>
      <c r="F211" s="9">
        <v>2647</v>
      </c>
      <c r="G211" s="9">
        <v>648</v>
      </c>
      <c r="H211" s="2" t="s">
        <v>1171</v>
      </c>
      <c r="I211" s="9" t="s">
        <v>2049</v>
      </c>
      <c r="J211" s="9" t="s">
        <v>2811</v>
      </c>
      <c r="K211" s="9" t="s">
        <v>2812</v>
      </c>
      <c r="M211" s="9"/>
      <c r="N211" s="9"/>
    </row>
    <row r="212" spans="1:14">
      <c r="A212" s="2" t="s">
        <v>1624</v>
      </c>
      <c r="B212" s="9">
        <v>83.9</v>
      </c>
      <c r="C212" s="9">
        <v>4.76</v>
      </c>
      <c r="D212" s="9">
        <v>4344629</v>
      </c>
      <c r="E212" s="9">
        <v>214</v>
      </c>
      <c r="F212" s="9">
        <v>3358</v>
      </c>
      <c r="G212" s="9">
        <v>614</v>
      </c>
      <c r="H212" s="2" t="s">
        <v>1109</v>
      </c>
      <c r="I212" s="9">
        <v>0.77931426285200001</v>
      </c>
      <c r="J212" s="9" t="s">
        <v>2813</v>
      </c>
      <c r="K212" s="9" t="s">
        <v>2814</v>
      </c>
      <c r="M212" s="9"/>
      <c r="N212" s="9"/>
    </row>
    <row r="213" spans="1:14">
      <c r="A213" s="2" t="s">
        <v>288</v>
      </c>
      <c r="B213" s="9">
        <v>92.74</v>
      </c>
      <c r="C213" s="9">
        <v>0.16</v>
      </c>
      <c r="D213" s="9">
        <v>2363033</v>
      </c>
      <c r="E213" s="9">
        <v>357</v>
      </c>
      <c r="F213" s="9">
        <v>2479</v>
      </c>
      <c r="G213" s="9">
        <v>650</v>
      </c>
      <c r="H213" s="2" t="s">
        <v>985</v>
      </c>
      <c r="I213" s="9">
        <v>0.78318282964499997</v>
      </c>
      <c r="J213" s="9" t="s">
        <v>2815</v>
      </c>
      <c r="K213" s="9" t="s">
        <v>2816</v>
      </c>
      <c r="M213" s="9"/>
      <c r="N213" s="9"/>
    </row>
    <row r="214" spans="1:14">
      <c r="A214" s="2" t="s">
        <v>289</v>
      </c>
      <c r="B214" s="9">
        <v>90.23</v>
      </c>
      <c r="C214" s="9">
        <v>0.91</v>
      </c>
      <c r="D214" s="9">
        <v>3853226</v>
      </c>
      <c r="E214" s="9">
        <v>523</v>
      </c>
      <c r="F214" s="9">
        <v>3667</v>
      </c>
      <c r="G214" s="9">
        <v>651</v>
      </c>
      <c r="H214" s="2" t="s">
        <v>1172</v>
      </c>
      <c r="I214" s="9">
        <v>0.91479959026199997</v>
      </c>
      <c r="J214" s="9" t="s">
        <v>2817</v>
      </c>
      <c r="K214" s="9" t="s">
        <v>2818</v>
      </c>
      <c r="M214" s="9"/>
      <c r="N214" s="9"/>
    </row>
    <row r="215" spans="1:14">
      <c r="A215" s="2" t="s">
        <v>290</v>
      </c>
      <c r="B215" s="9">
        <v>83.08</v>
      </c>
      <c r="C215" s="9">
        <v>2.06</v>
      </c>
      <c r="D215" s="9">
        <v>3814872</v>
      </c>
      <c r="E215" s="9">
        <v>193</v>
      </c>
      <c r="F215" s="9">
        <v>2829</v>
      </c>
      <c r="G215" s="9">
        <v>652</v>
      </c>
      <c r="H215" s="2" t="s">
        <v>1109</v>
      </c>
      <c r="I215" s="9">
        <v>0.77691946606399997</v>
      </c>
      <c r="J215" s="9" t="s">
        <v>2819</v>
      </c>
      <c r="K215" s="9" t="s">
        <v>2820</v>
      </c>
      <c r="M215" s="9"/>
      <c r="N215" s="9"/>
    </row>
    <row r="216" spans="1:14">
      <c r="A216" s="2" t="s">
        <v>1625</v>
      </c>
      <c r="B216" s="9">
        <v>90.92</v>
      </c>
      <c r="C216" s="9">
        <v>4.55</v>
      </c>
      <c r="D216" s="9">
        <v>3478943</v>
      </c>
      <c r="E216" s="9">
        <v>367</v>
      </c>
      <c r="F216" s="9">
        <v>3433</v>
      </c>
      <c r="G216" s="9">
        <v>654</v>
      </c>
      <c r="H216" s="2" t="s">
        <v>1265</v>
      </c>
      <c r="I216" s="9">
        <v>0.92628413637499996</v>
      </c>
      <c r="J216" s="9" t="s">
        <v>2821</v>
      </c>
      <c r="K216" s="9" t="s">
        <v>2822</v>
      </c>
      <c r="M216" s="9"/>
      <c r="N216" s="9"/>
    </row>
    <row r="217" spans="1:14">
      <c r="A217" s="2" t="s">
        <v>1626</v>
      </c>
      <c r="B217" s="9">
        <v>81.45</v>
      </c>
      <c r="C217" s="9">
        <v>1.76</v>
      </c>
      <c r="D217" s="9">
        <v>2554309</v>
      </c>
      <c r="E217" s="9">
        <v>409</v>
      </c>
      <c r="F217" s="9">
        <v>2596</v>
      </c>
      <c r="G217" s="9">
        <v>656</v>
      </c>
      <c r="H217" s="2" t="s">
        <v>1225</v>
      </c>
      <c r="I217" s="9">
        <v>0.70162046061899996</v>
      </c>
      <c r="J217" s="9" t="s">
        <v>2823</v>
      </c>
      <c r="K217" s="9" t="s">
        <v>2824</v>
      </c>
      <c r="M217" s="9"/>
      <c r="N217" s="9"/>
    </row>
    <row r="218" spans="1:14">
      <c r="A218" s="2" t="s">
        <v>1627</v>
      </c>
      <c r="B218" s="9">
        <v>82.51</v>
      </c>
      <c r="C218" s="9">
        <v>4.1399999999999997</v>
      </c>
      <c r="D218" s="9">
        <v>4000374</v>
      </c>
      <c r="E218" s="9">
        <v>408</v>
      </c>
      <c r="F218" s="9">
        <v>3556</v>
      </c>
      <c r="G218" s="9">
        <v>657</v>
      </c>
      <c r="H218" s="2" t="s">
        <v>1264</v>
      </c>
      <c r="I218" s="9">
        <v>0.53257736582600002</v>
      </c>
      <c r="J218" s="9" t="s">
        <v>2825</v>
      </c>
      <c r="K218" s="9" t="s">
        <v>2826</v>
      </c>
      <c r="M218" s="9"/>
      <c r="N218" s="9"/>
    </row>
    <row r="219" spans="1:14">
      <c r="A219" s="2" t="s">
        <v>291</v>
      </c>
      <c r="B219" s="9">
        <v>82.67</v>
      </c>
      <c r="C219" s="9">
        <v>4.42</v>
      </c>
      <c r="D219" s="9">
        <v>1923685</v>
      </c>
      <c r="E219" s="9">
        <v>291</v>
      </c>
      <c r="F219" s="9">
        <v>1843</v>
      </c>
      <c r="G219" s="9">
        <v>658</v>
      </c>
      <c r="H219" s="2" t="s">
        <v>1101</v>
      </c>
      <c r="I219" s="9">
        <v>0.95222086328800004</v>
      </c>
      <c r="J219" s="9" t="s">
        <v>2827</v>
      </c>
      <c r="K219" s="9" t="s">
        <v>2828</v>
      </c>
      <c r="M219" s="9"/>
      <c r="N219" s="9"/>
    </row>
    <row r="220" spans="1:14">
      <c r="A220" s="2" t="s">
        <v>1628</v>
      </c>
      <c r="B220" s="9">
        <v>97.73</v>
      </c>
      <c r="C220" s="9">
        <v>4.04</v>
      </c>
      <c r="D220" s="9">
        <v>5260445</v>
      </c>
      <c r="E220" s="9">
        <v>335</v>
      </c>
      <c r="F220" s="9">
        <v>4432</v>
      </c>
      <c r="G220" s="9">
        <v>660</v>
      </c>
      <c r="H220" s="2" t="s">
        <v>1184</v>
      </c>
      <c r="I220" s="9">
        <v>0.95463427798199996</v>
      </c>
      <c r="J220" s="9" t="s">
        <v>2829</v>
      </c>
      <c r="K220" s="9" t="s">
        <v>2830</v>
      </c>
      <c r="M220" s="9"/>
      <c r="N220" s="9"/>
    </row>
    <row r="221" spans="1:14">
      <c r="A221" s="2" t="s">
        <v>292</v>
      </c>
      <c r="B221" s="9">
        <v>83.78</v>
      </c>
      <c r="C221" s="9">
        <v>1.9</v>
      </c>
      <c r="D221" s="9">
        <v>3015127</v>
      </c>
      <c r="E221" s="9">
        <v>554</v>
      </c>
      <c r="F221" s="9">
        <v>3021</v>
      </c>
      <c r="G221" s="9">
        <v>661</v>
      </c>
      <c r="H221" s="2" t="s">
        <v>1173</v>
      </c>
      <c r="I221" s="9">
        <v>0.95030623708399997</v>
      </c>
      <c r="J221" s="9" t="s">
        <v>2831</v>
      </c>
      <c r="K221" s="9" t="s">
        <v>2832</v>
      </c>
      <c r="M221" s="9"/>
      <c r="N221" s="9"/>
    </row>
    <row r="222" spans="1:14">
      <c r="A222" s="2" t="s">
        <v>1629</v>
      </c>
      <c r="B222" s="9">
        <v>85.93</v>
      </c>
      <c r="C222" s="9">
        <v>2.94</v>
      </c>
      <c r="D222" s="9">
        <v>2130226</v>
      </c>
      <c r="E222" s="9">
        <v>289</v>
      </c>
      <c r="F222" s="9">
        <v>2233</v>
      </c>
      <c r="G222" s="9">
        <v>78</v>
      </c>
      <c r="H222" s="2" t="s">
        <v>1144</v>
      </c>
      <c r="I222" s="9">
        <v>0.90726778740199998</v>
      </c>
      <c r="J222" s="9" t="s">
        <v>2833</v>
      </c>
      <c r="K222" s="9" t="s">
        <v>2834</v>
      </c>
      <c r="M222" s="9"/>
      <c r="N222" s="9"/>
    </row>
    <row r="223" spans="1:14">
      <c r="A223" s="2" t="s">
        <v>1630</v>
      </c>
      <c r="B223" s="9">
        <v>93.26</v>
      </c>
      <c r="C223" s="9">
        <v>4.99</v>
      </c>
      <c r="D223" s="9">
        <v>2970671</v>
      </c>
      <c r="E223" s="9">
        <v>301</v>
      </c>
      <c r="F223" s="9">
        <v>3012</v>
      </c>
      <c r="G223" s="9">
        <v>81</v>
      </c>
      <c r="H223" s="2" t="s">
        <v>1018</v>
      </c>
      <c r="I223" s="9">
        <v>0.92219892286500005</v>
      </c>
      <c r="J223" s="9" t="s">
        <v>2835</v>
      </c>
      <c r="K223" s="9" t="s">
        <v>2836</v>
      </c>
      <c r="M223" s="9"/>
      <c r="N223" s="9"/>
    </row>
    <row r="224" spans="1:14">
      <c r="A224" s="2" t="s">
        <v>293</v>
      </c>
      <c r="B224" s="9">
        <v>95.45</v>
      </c>
      <c r="C224" s="9">
        <v>3</v>
      </c>
      <c r="D224" s="9">
        <v>5569709</v>
      </c>
      <c r="E224" s="9">
        <v>431</v>
      </c>
      <c r="F224" s="9">
        <v>4561</v>
      </c>
      <c r="G224" s="9">
        <v>664</v>
      </c>
      <c r="H224" s="2" t="s">
        <v>1174</v>
      </c>
      <c r="I224" s="9">
        <v>0.57502466201500002</v>
      </c>
      <c r="J224" s="9" t="s">
        <v>2837</v>
      </c>
      <c r="K224" s="9" t="s">
        <v>2838</v>
      </c>
      <c r="M224" s="9"/>
      <c r="N224" s="9"/>
    </row>
    <row r="225" spans="1:14">
      <c r="A225" s="2" t="s">
        <v>1631</v>
      </c>
      <c r="B225" s="9">
        <v>98.28</v>
      </c>
      <c r="C225" s="9">
        <v>3.76</v>
      </c>
      <c r="D225" s="9">
        <v>3256912</v>
      </c>
      <c r="E225" s="9">
        <v>283</v>
      </c>
      <c r="F225" s="9">
        <v>3301</v>
      </c>
      <c r="G225" s="9">
        <v>666</v>
      </c>
      <c r="H225" s="2" t="s">
        <v>1052</v>
      </c>
      <c r="I225" s="9">
        <v>0.99595588885399999</v>
      </c>
      <c r="J225" s="9" t="s">
        <v>2839</v>
      </c>
      <c r="K225" s="9" t="s">
        <v>2840</v>
      </c>
      <c r="M225" s="9"/>
      <c r="N225" s="9"/>
    </row>
    <row r="226" spans="1:14">
      <c r="A226" s="2" t="s">
        <v>1632</v>
      </c>
      <c r="B226" s="9">
        <v>95.44</v>
      </c>
      <c r="C226" s="9">
        <v>4.49</v>
      </c>
      <c r="D226" s="9">
        <v>3437678</v>
      </c>
      <c r="E226" s="9">
        <v>171</v>
      </c>
      <c r="F226" s="9">
        <v>2911</v>
      </c>
      <c r="G226" s="9">
        <v>70</v>
      </c>
      <c r="H226" s="2" t="s">
        <v>1111</v>
      </c>
      <c r="I226" s="9">
        <v>0.50860775220800003</v>
      </c>
      <c r="J226" s="9" t="s">
        <v>2841</v>
      </c>
      <c r="K226" s="9" t="s">
        <v>2842</v>
      </c>
      <c r="M226" s="9"/>
      <c r="N226" s="9"/>
    </row>
    <row r="227" spans="1:14">
      <c r="A227" s="2" t="s">
        <v>294</v>
      </c>
      <c r="B227" s="9">
        <v>92.12</v>
      </c>
      <c r="C227" s="9">
        <v>4.7300000000000004</v>
      </c>
      <c r="D227" s="9">
        <v>2308778</v>
      </c>
      <c r="E227" s="9">
        <v>125</v>
      </c>
      <c r="F227" s="9">
        <v>2278</v>
      </c>
      <c r="G227" s="9">
        <v>668</v>
      </c>
      <c r="H227" s="2" t="s">
        <v>1175</v>
      </c>
      <c r="I227" s="9">
        <v>0.97662732659899998</v>
      </c>
      <c r="J227" s="9" t="s">
        <v>2843</v>
      </c>
      <c r="K227" s="9" t="s">
        <v>2844</v>
      </c>
      <c r="M227" s="9"/>
      <c r="N227" s="9"/>
    </row>
    <row r="228" spans="1:14">
      <c r="A228" s="2" t="s">
        <v>295</v>
      </c>
      <c r="B228" s="9">
        <v>87.55</v>
      </c>
      <c r="C228" s="9">
        <v>2.99</v>
      </c>
      <c r="D228" s="9">
        <v>3021393</v>
      </c>
      <c r="E228" s="9">
        <v>323</v>
      </c>
      <c r="F228" s="9">
        <v>3402</v>
      </c>
      <c r="G228" s="9">
        <v>669</v>
      </c>
      <c r="H228" s="2" t="s">
        <v>1176</v>
      </c>
      <c r="I228" s="9">
        <v>0.98190947944899998</v>
      </c>
      <c r="J228" s="9" t="s">
        <v>2845</v>
      </c>
      <c r="K228" s="9" t="s">
        <v>2846</v>
      </c>
      <c r="M228" s="9"/>
      <c r="N228" s="9"/>
    </row>
    <row r="229" spans="1:14">
      <c r="A229" s="2" t="s">
        <v>296</v>
      </c>
      <c r="B229" s="9">
        <v>87.48</v>
      </c>
      <c r="C229" s="9">
        <v>1.37</v>
      </c>
      <c r="D229" s="9">
        <v>2251959</v>
      </c>
      <c r="E229" s="9">
        <v>371</v>
      </c>
      <c r="F229" s="9">
        <v>2327</v>
      </c>
      <c r="G229" s="9">
        <v>671</v>
      </c>
      <c r="H229" s="2" t="s">
        <v>1177</v>
      </c>
      <c r="I229" s="9">
        <v>0.97179238398699996</v>
      </c>
      <c r="J229" s="9" t="s">
        <v>2847</v>
      </c>
      <c r="K229" s="9" t="s">
        <v>2848</v>
      </c>
      <c r="M229" s="9"/>
      <c r="N229" s="9"/>
    </row>
    <row r="230" spans="1:14">
      <c r="A230" s="2" t="s">
        <v>297</v>
      </c>
      <c r="B230" s="9">
        <v>81.23</v>
      </c>
      <c r="C230" s="9">
        <v>2.9</v>
      </c>
      <c r="D230" s="9">
        <v>2767929</v>
      </c>
      <c r="E230" s="9">
        <v>168</v>
      </c>
      <c r="F230" s="9">
        <v>2489</v>
      </c>
      <c r="G230" s="9">
        <v>672</v>
      </c>
      <c r="H230" s="2" t="s">
        <v>1178</v>
      </c>
      <c r="I230" s="9">
        <v>0.97342876919099997</v>
      </c>
      <c r="J230" s="9" t="s">
        <v>2849</v>
      </c>
      <c r="K230" s="9" t="s">
        <v>2850</v>
      </c>
      <c r="M230" s="9"/>
      <c r="N230" s="9"/>
    </row>
    <row r="231" spans="1:14">
      <c r="A231" s="2" t="s">
        <v>1633</v>
      </c>
      <c r="B231" s="9">
        <v>86.72</v>
      </c>
      <c r="C231" s="9">
        <v>0.54</v>
      </c>
      <c r="D231" s="9">
        <v>1678215</v>
      </c>
      <c r="E231" s="9">
        <v>130</v>
      </c>
      <c r="F231" s="9">
        <v>1499</v>
      </c>
      <c r="G231" s="9">
        <v>498</v>
      </c>
      <c r="H231" s="2" t="s">
        <v>1133</v>
      </c>
      <c r="I231" s="9">
        <v>0.85893117495100002</v>
      </c>
      <c r="J231" s="9" t="s">
        <v>2851</v>
      </c>
      <c r="K231" s="9" t="s">
        <v>2852</v>
      </c>
      <c r="M231" s="9"/>
      <c r="N231" s="9"/>
    </row>
    <row r="232" spans="1:14">
      <c r="A232" s="2" t="s">
        <v>298</v>
      </c>
      <c r="B232" s="9">
        <v>92.31</v>
      </c>
      <c r="C232" s="9">
        <v>1.2</v>
      </c>
      <c r="D232" s="9">
        <v>1893864</v>
      </c>
      <c r="E232" s="9">
        <v>205</v>
      </c>
      <c r="F232" s="9">
        <v>1676</v>
      </c>
      <c r="G232" s="9">
        <v>41</v>
      </c>
      <c r="H232" s="2" t="s">
        <v>1179</v>
      </c>
      <c r="I232" s="9">
        <v>0.89490718291100002</v>
      </c>
      <c r="J232" s="9" t="s">
        <v>2853</v>
      </c>
      <c r="K232" s="9" t="s">
        <v>2854</v>
      </c>
      <c r="M232" s="9"/>
      <c r="N232" s="9"/>
    </row>
    <row r="233" spans="1:14">
      <c r="A233" s="2" t="s">
        <v>299</v>
      </c>
      <c r="B233" s="9">
        <v>99.66</v>
      </c>
      <c r="C233" s="9">
        <v>1.03</v>
      </c>
      <c r="D233" s="9">
        <v>6310644</v>
      </c>
      <c r="E233" s="9">
        <v>164</v>
      </c>
      <c r="F233" s="9">
        <v>4914</v>
      </c>
      <c r="G233" s="9">
        <v>675</v>
      </c>
      <c r="H233" s="2" t="s">
        <v>1180</v>
      </c>
      <c r="I233" s="9">
        <v>0.68874135930000002</v>
      </c>
      <c r="J233" s="9" t="s">
        <v>2855</v>
      </c>
      <c r="K233" s="9" t="s">
        <v>2856</v>
      </c>
      <c r="M233" s="9"/>
      <c r="N233" s="9"/>
    </row>
    <row r="234" spans="1:14">
      <c r="A234" s="2" t="s">
        <v>1634</v>
      </c>
      <c r="B234" s="9">
        <v>84.87</v>
      </c>
      <c r="C234" s="9">
        <v>2.59</v>
      </c>
      <c r="D234" s="9">
        <v>2212409</v>
      </c>
      <c r="E234" s="9">
        <v>432</v>
      </c>
      <c r="F234" s="9">
        <v>2523</v>
      </c>
      <c r="G234" s="9">
        <v>676</v>
      </c>
      <c r="H234" s="2" t="s">
        <v>1228</v>
      </c>
      <c r="I234" s="9">
        <v>0.39021178109999999</v>
      </c>
      <c r="J234" s="9" t="s">
        <v>2857</v>
      </c>
      <c r="K234" s="9" t="s">
        <v>2858</v>
      </c>
      <c r="M234" s="9"/>
      <c r="N234" s="9"/>
    </row>
    <row r="235" spans="1:14">
      <c r="A235" s="2" t="s">
        <v>300</v>
      </c>
      <c r="B235" s="9">
        <v>96.59</v>
      </c>
      <c r="C235" s="9">
        <v>1.1399999999999999</v>
      </c>
      <c r="D235" s="9">
        <v>6502225</v>
      </c>
      <c r="E235" s="9">
        <v>59</v>
      </c>
      <c r="F235" s="9">
        <v>4799</v>
      </c>
      <c r="G235" s="9">
        <v>677</v>
      </c>
      <c r="H235" s="2" t="s">
        <v>1181</v>
      </c>
      <c r="I235" s="9">
        <v>0.48280079482999999</v>
      </c>
      <c r="J235" s="9" t="s">
        <v>2859</v>
      </c>
      <c r="K235" s="9" t="s">
        <v>2860</v>
      </c>
      <c r="M235" s="9"/>
      <c r="N235" s="9"/>
    </row>
    <row r="236" spans="1:14">
      <c r="A236" s="2" t="s">
        <v>1635</v>
      </c>
      <c r="B236" s="9">
        <v>97.8</v>
      </c>
      <c r="C236" s="9">
        <v>2.2000000000000002</v>
      </c>
      <c r="D236" s="9">
        <v>2126607</v>
      </c>
      <c r="E236" s="9">
        <v>120</v>
      </c>
      <c r="F236" s="9">
        <v>1748</v>
      </c>
      <c r="G236" s="9">
        <v>492</v>
      </c>
      <c r="H236" s="2" t="s">
        <v>1129</v>
      </c>
      <c r="I236" s="9" t="s">
        <v>2049</v>
      </c>
      <c r="J236" s="9" t="s">
        <v>2861</v>
      </c>
      <c r="K236" s="9" t="s">
        <v>2862</v>
      </c>
      <c r="M236" s="9"/>
      <c r="N236" s="9"/>
    </row>
    <row r="237" spans="1:14">
      <c r="A237" s="2" t="s">
        <v>1636</v>
      </c>
      <c r="B237" s="9">
        <v>98.57</v>
      </c>
      <c r="C237" s="9">
        <v>4.33</v>
      </c>
      <c r="D237" s="9">
        <v>2538032</v>
      </c>
      <c r="E237" s="9">
        <v>513</v>
      </c>
      <c r="F237" s="9">
        <v>2463</v>
      </c>
      <c r="G237" s="9">
        <v>521</v>
      </c>
      <c r="H237" s="2" t="s">
        <v>1145</v>
      </c>
      <c r="I237" s="9">
        <v>0.420453930029</v>
      </c>
      <c r="J237" s="9" t="s">
        <v>2863</v>
      </c>
      <c r="K237" s="9" t="s">
        <v>2864</v>
      </c>
      <c r="M237" s="9"/>
      <c r="N237" s="9"/>
    </row>
    <row r="238" spans="1:14">
      <c r="A238" s="2" t="s">
        <v>301</v>
      </c>
      <c r="B238" s="9">
        <v>99.52</v>
      </c>
      <c r="C238" s="9">
        <v>4.05</v>
      </c>
      <c r="D238" s="9">
        <v>2892164</v>
      </c>
      <c r="E238" s="9">
        <v>157</v>
      </c>
      <c r="F238" s="9">
        <v>2548</v>
      </c>
      <c r="G238" s="9">
        <v>681</v>
      </c>
      <c r="H238" s="2" t="s">
        <v>1069</v>
      </c>
      <c r="I238" s="9">
        <v>0.75697231426199996</v>
      </c>
      <c r="J238" s="9" t="s">
        <v>2865</v>
      </c>
      <c r="K238" s="9" t="s">
        <v>2866</v>
      </c>
      <c r="M238" s="9"/>
      <c r="N238" s="9"/>
    </row>
    <row r="239" spans="1:14">
      <c r="A239" s="2" t="s">
        <v>302</v>
      </c>
      <c r="B239" s="9">
        <v>94.66</v>
      </c>
      <c r="C239" s="9">
        <v>1.71</v>
      </c>
      <c r="D239" s="9">
        <v>3105853</v>
      </c>
      <c r="E239" s="9">
        <v>74</v>
      </c>
      <c r="F239" s="9">
        <v>2777</v>
      </c>
      <c r="G239" s="9">
        <v>21</v>
      </c>
      <c r="H239" s="2" t="s">
        <v>1182</v>
      </c>
      <c r="I239" s="9">
        <v>0.70097540052499996</v>
      </c>
      <c r="J239" s="9" t="s">
        <v>2867</v>
      </c>
      <c r="K239" s="9" t="s">
        <v>2868</v>
      </c>
      <c r="M239" s="9"/>
      <c r="N239" s="9"/>
    </row>
    <row r="240" spans="1:14">
      <c r="A240" s="2" t="s">
        <v>303</v>
      </c>
      <c r="B240" s="9">
        <v>95.37</v>
      </c>
      <c r="C240" s="9">
        <v>1.79</v>
      </c>
      <c r="D240" s="9">
        <v>3067773</v>
      </c>
      <c r="E240" s="9">
        <v>167</v>
      </c>
      <c r="F240" s="9">
        <v>2657</v>
      </c>
      <c r="G240" s="9">
        <v>683</v>
      </c>
      <c r="H240" s="2" t="s">
        <v>1183</v>
      </c>
      <c r="I240" s="9">
        <v>0.91844038655899995</v>
      </c>
      <c r="J240" s="9" t="s">
        <v>2869</v>
      </c>
      <c r="K240" s="9" t="s">
        <v>2870</v>
      </c>
      <c r="M240" s="9"/>
      <c r="N240" s="9"/>
    </row>
    <row r="241" spans="1:14">
      <c r="A241" s="2" t="s">
        <v>304</v>
      </c>
      <c r="B241" s="9">
        <v>98.86</v>
      </c>
      <c r="C241" s="9">
        <v>2.27</v>
      </c>
      <c r="D241" s="9">
        <v>5092528</v>
      </c>
      <c r="E241" s="9">
        <v>66</v>
      </c>
      <c r="F241" s="9">
        <v>4071</v>
      </c>
      <c r="G241" s="9">
        <v>684</v>
      </c>
      <c r="H241" s="2" t="s">
        <v>1184</v>
      </c>
      <c r="I241" s="9">
        <v>0.958596165833</v>
      </c>
      <c r="J241" s="9" t="s">
        <v>2871</v>
      </c>
      <c r="K241" s="9" t="s">
        <v>2872</v>
      </c>
      <c r="M241" s="9"/>
      <c r="N241" s="9"/>
    </row>
    <row r="242" spans="1:14">
      <c r="A242" s="2" t="s">
        <v>305</v>
      </c>
      <c r="B242" s="9">
        <v>93.52</v>
      </c>
      <c r="C242" s="9">
        <v>0</v>
      </c>
      <c r="D242" s="9">
        <v>3383421</v>
      </c>
      <c r="E242" s="9">
        <v>234</v>
      </c>
      <c r="F242" s="9">
        <v>2724</v>
      </c>
      <c r="G242" s="9">
        <v>483</v>
      </c>
      <c r="H242" s="2" t="s">
        <v>1109</v>
      </c>
      <c r="I242" s="9">
        <v>0.77766005729599996</v>
      </c>
      <c r="J242" s="9" t="s">
        <v>2873</v>
      </c>
      <c r="K242" s="9" t="s">
        <v>2874</v>
      </c>
      <c r="M242" s="9"/>
      <c r="N242" s="9"/>
    </row>
    <row r="243" spans="1:14">
      <c r="A243" s="2" t="s">
        <v>306</v>
      </c>
      <c r="B243" s="9">
        <v>95.97</v>
      </c>
      <c r="C243" s="9">
        <v>2.25</v>
      </c>
      <c r="D243" s="9">
        <v>1733459</v>
      </c>
      <c r="E243" s="9">
        <v>370</v>
      </c>
      <c r="F243" s="9">
        <v>2059</v>
      </c>
      <c r="G243" s="9">
        <v>687</v>
      </c>
      <c r="H243" s="2" t="s">
        <v>1185</v>
      </c>
      <c r="I243" s="9">
        <v>0.97146097894100003</v>
      </c>
      <c r="J243" s="9" t="s">
        <v>2875</v>
      </c>
      <c r="K243" s="9" t="s">
        <v>2876</v>
      </c>
      <c r="M243" s="9"/>
      <c r="N243" s="9"/>
    </row>
    <row r="244" spans="1:14">
      <c r="A244" s="2" t="s">
        <v>307</v>
      </c>
      <c r="B244" s="9">
        <v>90.97</v>
      </c>
      <c r="C244" s="9">
        <v>2.58</v>
      </c>
      <c r="D244" s="9">
        <v>3604683</v>
      </c>
      <c r="E244" s="9">
        <v>141</v>
      </c>
      <c r="F244" s="9">
        <v>3425</v>
      </c>
      <c r="G244" s="9">
        <v>688</v>
      </c>
      <c r="H244" s="2" t="s">
        <v>1186</v>
      </c>
      <c r="I244" s="9">
        <v>0.84314683464700002</v>
      </c>
      <c r="J244" s="9" t="s">
        <v>2877</v>
      </c>
      <c r="K244" s="9" t="s">
        <v>2878</v>
      </c>
      <c r="M244" s="9"/>
      <c r="N244" s="9"/>
    </row>
    <row r="245" spans="1:14">
      <c r="A245" s="2" t="s">
        <v>308</v>
      </c>
      <c r="B245" s="9">
        <v>90.97</v>
      </c>
      <c r="C245" s="9">
        <v>3.59</v>
      </c>
      <c r="D245" s="9">
        <v>2680636</v>
      </c>
      <c r="E245" s="9">
        <v>170</v>
      </c>
      <c r="F245" s="9">
        <v>2698</v>
      </c>
      <c r="G245" s="9">
        <v>689</v>
      </c>
      <c r="H245" s="2" t="s">
        <v>1187</v>
      </c>
      <c r="I245" s="9">
        <v>0.67037109513500004</v>
      </c>
      <c r="J245" s="9" t="s">
        <v>2879</v>
      </c>
      <c r="K245" s="9" t="s">
        <v>2880</v>
      </c>
      <c r="M245" s="9"/>
      <c r="N245" s="9"/>
    </row>
    <row r="246" spans="1:14">
      <c r="A246" s="2" t="s">
        <v>309</v>
      </c>
      <c r="B246" s="9">
        <v>80.09</v>
      </c>
      <c r="C246" s="9">
        <v>1.54</v>
      </c>
      <c r="D246" s="9">
        <v>1614858</v>
      </c>
      <c r="E246" s="9">
        <v>194</v>
      </c>
      <c r="F246" s="9">
        <v>1787</v>
      </c>
      <c r="G246" s="9">
        <v>690</v>
      </c>
      <c r="H246" s="2" t="s">
        <v>1188</v>
      </c>
      <c r="I246" s="9">
        <v>0.59244498792</v>
      </c>
      <c r="J246" s="9" t="s">
        <v>2881</v>
      </c>
      <c r="K246" s="9" t="s">
        <v>2882</v>
      </c>
      <c r="M246" s="9"/>
      <c r="N246" s="9"/>
    </row>
    <row r="247" spans="1:14">
      <c r="A247" s="2" t="s">
        <v>1637</v>
      </c>
      <c r="B247" s="9">
        <v>92.82</v>
      </c>
      <c r="C247" s="9">
        <v>3.51</v>
      </c>
      <c r="D247" s="9">
        <v>2085545</v>
      </c>
      <c r="E247" s="9">
        <v>192</v>
      </c>
      <c r="F247" s="9">
        <v>2053</v>
      </c>
      <c r="G247" s="9">
        <v>693</v>
      </c>
      <c r="H247" s="2" t="s">
        <v>1440</v>
      </c>
      <c r="I247" s="9">
        <v>0.99382632981399999</v>
      </c>
      <c r="J247" s="9" t="s">
        <v>2883</v>
      </c>
      <c r="K247" s="9" t="s">
        <v>2884</v>
      </c>
      <c r="M247" s="9"/>
      <c r="N247" s="9"/>
    </row>
    <row r="248" spans="1:14">
      <c r="A248" s="2" t="s">
        <v>310</v>
      </c>
      <c r="B248" s="9">
        <v>95.3</v>
      </c>
      <c r="C248" s="9">
        <v>0</v>
      </c>
      <c r="D248" s="9">
        <v>4060075</v>
      </c>
      <c r="E248" s="9">
        <v>73</v>
      </c>
      <c r="F248" s="9">
        <v>3359</v>
      </c>
      <c r="G248" s="9">
        <v>695</v>
      </c>
      <c r="H248" s="2" t="s">
        <v>1189</v>
      </c>
      <c r="I248" s="9">
        <v>0.83315617804800002</v>
      </c>
      <c r="J248" s="9" t="s">
        <v>2885</v>
      </c>
      <c r="K248" s="9" t="s">
        <v>2886</v>
      </c>
      <c r="M248" s="9"/>
      <c r="N248" s="9"/>
    </row>
    <row r="249" spans="1:14">
      <c r="A249" s="2" t="s">
        <v>311</v>
      </c>
      <c r="B249" s="9">
        <v>95.1</v>
      </c>
      <c r="C249" s="9">
        <v>2.61</v>
      </c>
      <c r="D249" s="9">
        <v>1341741</v>
      </c>
      <c r="E249" s="9">
        <v>195</v>
      </c>
      <c r="F249" s="9">
        <v>1305</v>
      </c>
      <c r="G249" s="9">
        <v>697</v>
      </c>
      <c r="H249" s="2" t="e">
        <v>#N/A</v>
      </c>
      <c r="I249" s="9" t="s">
        <v>2049</v>
      </c>
      <c r="J249" s="9" t="s">
        <v>2887</v>
      </c>
      <c r="K249" s="9" t="s">
        <v>2888</v>
      </c>
      <c r="M249" s="9"/>
      <c r="N249" s="9"/>
    </row>
    <row r="250" spans="1:14">
      <c r="A250" s="2" t="s">
        <v>312</v>
      </c>
      <c r="B250" s="9">
        <v>88.1</v>
      </c>
      <c r="C250" s="9">
        <v>2.25</v>
      </c>
      <c r="D250" s="9">
        <v>2318158</v>
      </c>
      <c r="E250" s="9">
        <v>198</v>
      </c>
      <c r="F250" s="9">
        <v>2356</v>
      </c>
      <c r="G250" s="9">
        <v>698</v>
      </c>
      <c r="H250" s="2" t="s">
        <v>1190</v>
      </c>
      <c r="I250" s="9">
        <v>0.75189090655599999</v>
      </c>
      <c r="J250" s="9" t="s">
        <v>2889</v>
      </c>
      <c r="K250" s="9" t="s">
        <v>2890</v>
      </c>
      <c r="M250" s="9"/>
      <c r="N250" s="9"/>
    </row>
    <row r="251" spans="1:14">
      <c r="A251" s="2" t="s">
        <v>1638</v>
      </c>
      <c r="B251" s="9">
        <v>97.97</v>
      </c>
      <c r="C251" s="9">
        <v>4.7300000000000004</v>
      </c>
      <c r="D251" s="9">
        <v>1744362</v>
      </c>
      <c r="E251" s="9">
        <v>340</v>
      </c>
      <c r="F251" s="9">
        <v>1775</v>
      </c>
      <c r="G251" s="9">
        <v>18</v>
      </c>
      <c r="H251" s="2" t="s">
        <v>1260</v>
      </c>
      <c r="I251" s="9">
        <v>0.99140275545199996</v>
      </c>
      <c r="J251" s="9" t="s">
        <v>2891</v>
      </c>
      <c r="K251" s="9" t="s">
        <v>2892</v>
      </c>
      <c r="M251" s="9"/>
      <c r="N251" s="9"/>
    </row>
    <row r="252" spans="1:14">
      <c r="A252" s="2" t="s">
        <v>1639</v>
      </c>
      <c r="B252" s="9">
        <v>94.35</v>
      </c>
      <c r="C252" s="9">
        <v>1.84</v>
      </c>
      <c r="D252" s="9">
        <v>1784006</v>
      </c>
      <c r="E252" s="9">
        <v>136</v>
      </c>
      <c r="F252" s="9">
        <v>1647</v>
      </c>
      <c r="G252" s="9">
        <v>22</v>
      </c>
      <c r="H252" s="2" t="s">
        <v>1063</v>
      </c>
      <c r="I252" s="9">
        <v>0.85205656422999998</v>
      </c>
      <c r="J252" s="9" t="s">
        <v>2893</v>
      </c>
      <c r="K252" s="9" t="s">
        <v>2894</v>
      </c>
      <c r="M252" s="9"/>
      <c r="N252" s="9"/>
    </row>
    <row r="253" spans="1:14">
      <c r="A253" s="2" t="s">
        <v>313</v>
      </c>
      <c r="B253" s="9">
        <v>98.91</v>
      </c>
      <c r="C253" s="9">
        <v>1.0900000000000001</v>
      </c>
      <c r="D253" s="9">
        <v>2526868</v>
      </c>
      <c r="E253" s="9">
        <v>164</v>
      </c>
      <c r="F253" s="9">
        <v>2275</v>
      </c>
      <c r="G253" s="9">
        <v>165</v>
      </c>
      <c r="H253" s="2" t="s">
        <v>1099</v>
      </c>
      <c r="I253" s="9">
        <v>0.99467124216900005</v>
      </c>
      <c r="J253" s="9" t="s">
        <v>2895</v>
      </c>
      <c r="K253" s="9" t="s">
        <v>2896</v>
      </c>
      <c r="M253" s="9"/>
      <c r="N253" s="9"/>
    </row>
    <row r="254" spans="1:14">
      <c r="A254" s="2" t="s">
        <v>1640</v>
      </c>
      <c r="B254" s="9">
        <v>95.42</v>
      </c>
      <c r="C254" s="9">
        <v>4.95</v>
      </c>
      <c r="D254" s="9">
        <v>2401356</v>
      </c>
      <c r="E254" s="9">
        <v>121</v>
      </c>
      <c r="F254" s="9">
        <v>2472</v>
      </c>
      <c r="G254" s="9">
        <v>2259</v>
      </c>
      <c r="H254" s="2" t="s">
        <v>1076</v>
      </c>
      <c r="I254" s="9">
        <v>0.95119067848200001</v>
      </c>
      <c r="J254" s="9" t="s">
        <v>2897</v>
      </c>
      <c r="K254" s="9" t="s">
        <v>2898</v>
      </c>
      <c r="M254" s="9"/>
      <c r="N254" s="9"/>
    </row>
    <row r="255" spans="1:14">
      <c r="A255" s="2" t="s">
        <v>314</v>
      </c>
      <c r="B255" s="9">
        <v>93.29</v>
      </c>
      <c r="C255" s="9">
        <v>2.93</v>
      </c>
      <c r="D255" s="9">
        <v>2597420</v>
      </c>
      <c r="E255" s="9">
        <v>183</v>
      </c>
      <c r="F255" s="9">
        <v>2496</v>
      </c>
      <c r="G255" s="9">
        <v>705</v>
      </c>
      <c r="H255" s="2" t="s">
        <v>1080</v>
      </c>
      <c r="I255" s="9">
        <v>0.41032204569699998</v>
      </c>
      <c r="J255" s="9" t="s">
        <v>2899</v>
      </c>
      <c r="K255" s="9" t="s">
        <v>2900</v>
      </c>
      <c r="M255" s="9"/>
      <c r="N255" s="9"/>
    </row>
    <row r="256" spans="1:14">
      <c r="A256" s="2" t="s">
        <v>315</v>
      </c>
      <c r="B256" s="9">
        <v>99.52</v>
      </c>
      <c r="C256" s="9">
        <v>3.1</v>
      </c>
      <c r="D256" s="9">
        <v>2918428</v>
      </c>
      <c r="E256" s="9">
        <v>56</v>
      </c>
      <c r="F256" s="9">
        <v>2390</v>
      </c>
      <c r="G256" s="9">
        <v>706</v>
      </c>
      <c r="H256" s="2" t="s">
        <v>1192</v>
      </c>
      <c r="I256" s="9" t="s">
        <v>2049</v>
      </c>
      <c r="J256" s="9" t="s">
        <v>2901</v>
      </c>
      <c r="K256" s="9" t="s">
        <v>2902</v>
      </c>
      <c r="M256" s="9"/>
      <c r="N256" s="9"/>
    </row>
    <row r="257" spans="1:14">
      <c r="A257" s="2" t="s">
        <v>316</v>
      </c>
      <c r="B257" s="9">
        <v>98.85</v>
      </c>
      <c r="C257" s="9">
        <v>0</v>
      </c>
      <c r="D257" s="9">
        <v>2379011</v>
      </c>
      <c r="E257" s="9">
        <v>69</v>
      </c>
      <c r="F257" s="9">
        <v>2175</v>
      </c>
      <c r="G257" s="9">
        <v>510</v>
      </c>
      <c r="H257" s="2" t="s">
        <v>1131</v>
      </c>
      <c r="I257" s="9">
        <v>0.78362969024700002</v>
      </c>
      <c r="J257" s="9" t="s">
        <v>2903</v>
      </c>
      <c r="K257" s="9" t="s">
        <v>2904</v>
      </c>
      <c r="M257" s="9"/>
      <c r="N257" s="9"/>
    </row>
    <row r="258" spans="1:14">
      <c r="A258" s="2" t="s">
        <v>1641</v>
      </c>
      <c r="B258" s="9">
        <v>93.9</v>
      </c>
      <c r="C258" s="9">
        <v>1.45</v>
      </c>
      <c r="D258" s="9">
        <v>2294158</v>
      </c>
      <c r="E258" s="9">
        <v>171</v>
      </c>
      <c r="F258" s="9">
        <v>2109</v>
      </c>
      <c r="G258" s="9">
        <v>708</v>
      </c>
      <c r="H258" s="2" t="s">
        <v>942</v>
      </c>
      <c r="I258" s="9">
        <v>0.90884914059800004</v>
      </c>
      <c r="J258" s="9" t="s">
        <v>2905</v>
      </c>
      <c r="K258" s="9" t="s">
        <v>2906</v>
      </c>
      <c r="M258" s="9"/>
      <c r="N258" s="9"/>
    </row>
    <row r="259" spans="1:14">
      <c r="A259" s="2" t="s">
        <v>1642</v>
      </c>
      <c r="B259" s="9">
        <v>95.2</v>
      </c>
      <c r="C259" s="9">
        <v>1.2</v>
      </c>
      <c r="D259" s="9">
        <v>2999439</v>
      </c>
      <c r="E259" s="9">
        <v>100</v>
      </c>
      <c r="F259" s="9">
        <v>2706</v>
      </c>
      <c r="G259" s="9">
        <v>49</v>
      </c>
      <c r="H259" s="2" t="s">
        <v>1138</v>
      </c>
      <c r="I259" s="9">
        <v>0.791107705153</v>
      </c>
      <c r="J259" s="9" t="s">
        <v>2907</v>
      </c>
      <c r="K259" s="9" t="s">
        <v>2908</v>
      </c>
      <c r="M259" s="9"/>
      <c r="N259" s="9"/>
    </row>
    <row r="260" spans="1:14">
      <c r="A260" s="2" t="s">
        <v>1643</v>
      </c>
      <c r="B260" s="9">
        <v>84.17</v>
      </c>
      <c r="C260" s="9">
        <v>3.55</v>
      </c>
      <c r="D260" s="9">
        <v>3639871</v>
      </c>
      <c r="E260" s="9">
        <v>308</v>
      </c>
      <c r="F260" s="9">
        <v>3719</v>
      </c>
      <c r="G260" s="9">
        <v>710</v>
      </c>
      <c r="H260" s="2" t="s">
        <v>1202</v>
      </c>
      <c r="I260" s="9">
        <v>0.90925134672499996</v>
      </c>
      <c r="J260" s="9" t="s">
        <v>2909</v>
      </c>
      <c r="K260" s="9" t="s">
        <v>2910</v>
      </c>
      <c r="M260" s="9"/>
      <c r="N260" s="9"/>
    </row>
    <row r="261" spans="1:14">
      <c r="A261" s="2" t="s">
        <v>317</v>
      </c>
      <c r="B261" s="9">
        <v>95.92</v>
      </c>
      <c r="C261" s="9">
        <v>0.21</v>
      </c>
      <c r="D261" s="9">
        <v>2785994</v>
      </c>
      <c r="E261" s="9">
        <v>278</v>
      </c>
      <c r="F261" s="9">
        <v>2706</v>
      </c>
      <c r="G261" s="9">
        <v>711</v>
      </c>
      <c r="H261" s="2" t="s">
        <v>1193</v>
      </c>
      <c r="I261" s="9">
        <v>0.94807369828700006</v>
      </c>
      <c r="J261" s="9" t="s">
        <v>2911</v>
      </c>
      <c r="K261" s="9" t="s">
        <v>2912</v>
      </c>
      <c r="M261" s="9"/>
      <c r="N261" s="9"/>
    </row>
    <row r="262" spans="1:14">
      <c r="A262" s="2" t="s">
        <v>1644</v>
      </c>
      <c r="B262" s="9">
        <v>81.900000000000006</v>
      </c>
      <c r="C262" s="9">
        <v>0</v>
      </c>
      <c r="D262" s="9">
        <v>2546051</v>
      </c>
      <c r="E262" s="9">
        <v>161</v>
      </c>
      <c r="F262" s="9">
        <v>2203</v>
      </c>
      <c r="G262" s="9">
        <v>712</v>
      </c>
      <c r="H262" s="2" t="s">
        <v>929</v>
      </c>
      <c r="I262" s="9">
        <v>0.83795892044499998</v>
      </c>
      <c r="J262" s="9" t="s">
        <v>2913</v>
      </c>
      <c r="K262" s="9" t="s">
        <v>2914</v>
      </c>
      <c r="M262" s="9"/>
      <c r="N262" s="9"/>
    </row>
    <row r="263" spans="1:14">
      <c r="A263" s="2" t="s">
        <v>318</v>
      </c>
      <c r="B263" s="9">
        <v>98.52</v>
      </c>
      <c r="C263" s="9">
        <v>0</v>
      </c>
      <c r="D263" s="9">
        <v>3366527</v>
      </c>
      <c r="E263" s="9">
        <v>34</v>
      </c>
      <c r="F263" s="9">
        <v>2815</v>
      </c>
      <c r="G263" s="9">
        <v>713</v>
      </c>
      <c r="H263" s="2" t="s">
        <v>1194</v>
      </c>
      <c r="I263" s="9">
        <v>0.53160836665300004</v>
      </c>
      <c r="J263" s="9" t="s">
        <v>2915</v>
      </c>
      <c r="K263" s="9" t="s">
        <v>2916</v>
      </c>
      <c r="M263" s="9"/>
      <c r="N263" s="9"/>
    </row>
    <row r="264" spans="1:14">
      <c r="A264" s="2" t="s">
        <v>319</v>
      </c>
      <c r="B264" s="9">
        <v>98.28</v>
      </c>
      <c r="C264" s="9">
        <v>1.4</v>
      </c>
      <c r="D264" s="9">
        <v>3108152</v>
      </c>
      <c r="E264" s="9">
        <v>98</v>
      </c>
      <c r="F264" s="9">
        <v>2943</v>
      </c>
      <c r="G264" s="9">
        <v>714</v>
      </c>
      <c r="H264" s="2" t="s">
        <v>1195</v>
      </c>
      <c r="I264" s="9">
        <v>0.99910490787999995</v>
      </c>
      <c r="J264" s="9" t="s">
        <v>2917</v>
      </c>
      <c r="K264" s="9" t="s">
        <v>2918</v>
      </c>
      <c r="M264" s="9"/>
      <c r="N264" s="9"/>
    </row>
    <row r="265" spans="1:14">
      <c r="A265" s="2" t="s">
        <v>320</v>
      </c>
      <c r="B265" s="9">
        <v>96.13</v>
      </c>
      <c r="C265" s="9">
        <v>0.65</v>
      </c>
      <c r="D265" s="9">
        <v>2425211</v>
      </c>
      <c r="E265" s="9">
        <v>36</v>
      </c>
      <c r="F265" s="9">
        <v>2396</v>
      </c>
      <c r="G265" s="9">
        <v>715</v>
      </c>
      <c r="H265" s="2" t="s">
        <v>1196</v>
      </c>
      <c r="I265" s="9">
        <v>0.99711974862300001</v>
      </c>
      <c r="J265" s="9" t="s">
        <v>2919</v>
      </c>
      <c r="K265" s="9" t="s">
        <v>2920</v>
      </c>
      <c r="M265" s="9"/>
      <c r="N265" s="9"/>
    </row>
    <row r="266" spans="1:14">
      <c r="A266" s="2" t="s">
        <v>1645</v>
      </c>
      <c r="B266" s="9">
        <v>96.59</v>
      </c>
      <c r="C266" s="9">
        <v>2.84</v>
      </c>
      <c r="D266" s="9">
        <v>2493061</v>
      </c>
      <c r="E266" s="9">
        <v>217</v>
      </c>
      <c r="F266" s="9">
        <v>2335</v>
      </c>
      <c r="G266" s="9">
        <v>170</v>
      </c>
      <c r="H266" s="2" t="s">
        <v>1063</v>
      </c>
      <c r="I266" s="9">
        <v>0.86536578099899997</v>
      </c>
      <c r="J266" s="9" t="s">
        <v>2921</v>
      </c>
      <c r="K266" s="9" t="s">
        <v>2922</v>
      </c>
      <c r="M266" s="9"/>
      <c r="N266" s="9"/>
    </row>
    <row r="267" spans="1:14">
      <c r="A267" s="2" t="s">
        <v>321</v>
      </c>
      <c r="B267" s="9">
        <v>91.33</v>
      </c>
      <c r="C267" s="9">
        <v>2.15</v>
      </c>
      <c r="D267" s="9">
        <v>3155698</v>
      </c>
      <c r="E267" s="9">
        <v>86</v>
      </c>
      <c r="F267" s="9">
        <v>2388</v>
      </c>
      <c r="G267" s="9">
        <v>717</v>
      </c>
      <c r="H267" s="2" t="s">
        <v>1197</v>
      </c>
      <c r="I267" s="9">
        <v>0.46211544691200002</v>
      </c>
      <c r="J267" s="9" t="s">
        <v>2923</v>
      </c>
      <c r="K267" s="9" t="s">
        <v>2924</v>
      </c>
      <c r="M267" s="9"/>
      <c r="N267" s="9"/>
    </row>
    <row r="268" spans="1:14">
      <c r="A268" s="2" t="s">
        <v>1646</v>
      </c>
      <c r="B268" s="9">
        <v>89.2</v>
      </c>
      <c r="C268" s="9">
        <v>2.2999999999999998</v>
      </c>
      <c r="D268" s="9">
        <v>1685485</v>
      </c>
      <c r="E268" s="9">
        <v>208</v>
      </c>
      <c r="F268" s="9">
        <v>1613</v>
      </c>
      <c r="G268" s="9">
        <v>3</v>
      </c>
      <c r="H268" s="2" t="s">
        <v>1261</v>
      </c>
      <c r="I268" s="9">
        <v>0.99760134427500002</v>
      </c>
      <c r="J268" s="9" t="s">
        <v>2925</v>
      </c>
      <c r="K268" s="9" t="s">
        <v>2926</v>
      </c>
      <c r="M268" s="9"/>
      <c r="N268" s="9"/>
    </row>
    <row r="269" spans="1:14">
      <c r="A269" s="2" t="s">
        <v>322</v>
      </c>
      <c r="B269" s="9">
        <v>95.3</v>
      </c>
      <c r="C269" s="9">
        <v>0</v>
      </c>
      <c r="D269" s="9">
        <v>3209804</v>
      </c>
      <c r="E269" s="9">
        <v>67</v>
      </c>
      <c r="F269" s="9">
        <v>2613</v>
      </c>
      <c r="G269" s="9">
        <v>6</v>
      </c>
      <c r="H269" s="2" t="s">
        <v>1029</v>
      </c>
      <c r="I269" s="9">
        <v>0.89660261544800002</v>
      </c>
      <c r="J269" s="9" t="s">
        <v>2927</v>
      </c>
      <c r="K269" s="9" t="s">
        <v>2928</v>
      </c>
      <c r="M269" s="9"/>
      <c r="N269" s="9"/>
    </row>
    <row r="270" spans="1:14">
      <c r="A270" s="2" t="s">
        <v>1647</v>
      </c>
      <c r="B270" s="9">
        <v>80.3</v>
      </c>
      <c r="C270" s="9">
        <v>1.94</v>
      </c>
      <c r="D270" s="9">
        <v>3062600</v>
      </c>
      <c r="E270" s="9">
        <v>140</v>
      </c>
      <c r="F270" s="9">
        <v>2578</v>
      </c>
      <c r="G270" s="9">
        <v>23</v>
      </c>
      <c r="H270" s="2" t="s">
        <v>1150</v>
      </c>
      <c r="I270" s="9">
        <v>0.58123380916599998</v>
      </c>
      <c r="J270" s="9" t="s">
        <v>2929</v>
      </c>
      <c r="K270" s="9" t="s">
        <v>2930</v>
      </c>
      <c r="M270" s="9"/>
      <c r="N270" s="9"/>
    </row>
    <row r="271" spans="1:14">
      <c r="A271" s="2" t="s">
        <v>1648</v>
      </c>
      <c r="B271" s="9">
        <v>92.81</v>
      </c>
      <c r="C271" s="9">
        <v>4.1900000000000004</v>
      </c>
      <c r="D271" s="9">
        <v>2900206</v>
      </c>
      <c r="E271" s="9">
        <v>117</v>
      </c>
      <c r="F271" s="9">
        <v>2890</v>
      </c>
      <c r="G271" s="9">
        <v>721</v>
      </c>
      <c r="H271" s="2" t="s">
        <v>1263</v>
      </c>
      <c r="I271" s="9">
        <v>0.96566011045199995</v>
      </c>
      <c r="J271" s="9" t="s">
        <v>2931</v>
      </c>
      <c r="K271" s="9" t="s">
        <v>2932</v>
      </c>
      <c r="M271" s="9"/>
      <c r="N271" s="9"/>
    </row>
    <row r="272" spans="1:14">
      <c r="A272" s="2" t="s">
        <v>323</v>
      </c>
      <c r="B272" s="9">
        <v>94.84</v>
      </c>
      <c r="C272" s="9">
        <v>1.61</v>
      </c>
      <c r="D272" s="9">
        <v>2890164</v>
      </c>
      <c r="E272" s="9">
        <v>101</v>
      </c>
      <c r="F272" s="9">
        <v>2817</v>
      </c>
      <c r="G272" s="9">
        <v>722</v>
      </c>
      <c r="H272" s="2" t="s">
        <v>909</v>
      </c>
      <c r="I272" s="9">
        <v>0.94806800403299996</v>
      </c>
      <c r="J272" s="9" t="s">
        <v>2933</v>
      </c>
      <c r="K272" s="9" t="s">
        <v>2934</v>
      </c>
      <c r="M272" s="9"/>
      <c r="N272" s="9"/>
    </row>
    <row r="273" spans="1:14">
      <c r="A273" s="2" t="s">
        <v>1649</v>
      </c>
      <c r="B273" s="9">
        <v>96.13</v>
      </c>
      <c r="C273" s="9">
        <v>2.58</v>
      </c>
      <c r="D273" s="9">
        <v>2725020</v>
      </c>
      <c r="E273" s="9">
        <v>55</v>
      </c>
      <c r="F273" s="9">
        <v>2527</v>
      </c>
      <c r="G273" s="9">
        <v>496</v>
      </c>
      <c r="H273" s="2" t="s">
        <v>1132</v>
      </c>
      <c r="I273" s="9">
        <v>0.88492813539299997</v>
      </c>
      <c r="J273" s="9" t="s">
        <v>2935</v>
      </c>
      <c r="K273" s="9" t="s">
        <v>2936</v>
      </c>
      <c r="M273" s="9"/>
      <c r="N273" s="9"/>
    </row>
    <row r="274" spans="1:14">
      <c r="A274" s="2" t="s">
        <v>324</v>
      </c>
      <c r="B274" s="9">
        <v>98.31</v>
      </c>
      <c r="C274" s="9">
        <v>1.39</v>
      </c>
      <c r="D274" s="9">
        <v>3928163</v>
      </c>
      <c r="E274" s="9">
        <v>227</v>
      </c>
      <c r="F274" s="9">
        <v>3871</v>
      </c>
      <c r="G274" s="9">
        <v>725</v>
      </c>
      <c r="H274" s="2" t="s">
        <v>1198</v>
      </c>
      <c r="I274" s="9">
        <v>0.60564489641800001</v>
      </c>
      <c r="J274" s="9" t="s">
        <v>2937</v>
      </c>
      <c r="K274" s="9" t="s">
        <v>2938</v>
      </c>
      <c r="M274" s="9"/>
      <c r="N274" s="9"/>
    </row>
    <row r="275" spans="1:14">
      <c r="A275" s="2" t="s">
        <v>325</v>
      </c>
      <c r="B275" s="9">
        <v>88.14</v>
      </c>
      <c r="C275" s="9">
        <v>0</v>
      </c>
      <c r="D275" s="9">
        <v>1150139</v>
      </c>
      <c r="E275" s="9">
        <v>58</v>
      </c>
      <c r="F275" s="9">
        <v>1178</v>
      </c>
      <c r="G275" s="9">
        <v>727</v>
      </c>
      <c r="H275" s="2" t="s">
        <v>1199</v>
      </c>
      <c r="I275" s="9">
        <v>0.99051615830299999</v>
      </c>
      <c r="J275" s="9" t="s">
        <v>2939</v>
      </c>
      <c r="K275" s="9" t="s">
        <v>2940</v>
      </c>
      <c r="M275" s="9"/>
      <c r="N275" s="9"/>
    </row>
    <row r="276" spans="1:14">
      <c r="A276" s="2" t="s">
        <v>326</v>
      </c>
      <c r="B276" s="9">
        <v>97.8</v>
      </c>
      <c r="C276" s="9">
        <v>0</v>
      </c>
      <c r="D276" s="9">
        <v>2318292</v>
      </c>
      <c r="E276" s="9">
        <v>53</v>
      </c>
      <c r="F276" s="9">
        <v>1893</v>
      </c>
      <c r="G276" s="9">
        <v>561</v>
      </c>
      <c r="H276" s="2" t="s">
        <v>1201</v>
      </c>
      <c r="I276" s="9">
        <v>0.99243464745700005</v>
      </c>
      <c r="J276" s="9" t="s">
        <v>2941</v>
      </c>
      <c r="K276" s="9" t="s">
        <v>2942</v>
      </c>
      <c r="M276" s="9"/>
      <c r="N276" s="9"/>
    </row>
    <row r="277" spans="1:14">
      <c r="A277" s="2" t="s">
        <v>327</v>
      </c>
      <c r="B277" s="9">
        <v>92.26</v>
      </c>
      <c r="C277" s="9">
        <v>4.09</v>
      </c>
      <c r="D277" s="9">
        <v>2746249</v>
      </c>
      <c r="E277" s="9">
        <v>43</v>
      </c>
      <c r="F277" s="9">
        <v>2758</v>
      </c>
      <c r="G277" s="9">
        <v>729</v>
      </c>
      <c r="H277" s="2" t="s">
        <v>1202</v>
      </c>
      <c r="I277" s="9">
        <v>0.77712618545500001</v>
      </c>
      <c r="J277" s="9" t="s">
        <v>2943</v>
      </c>
      <c r="K277" s="9" t="s">
        <v>2944</v>
      </c>
      <c r="M277" s="9"/>
      <c r="N277" s="9"/>
    </row>
    <row r="278" spans="1:14">
      <c r="A278" s="2" t="s">
        <v>1650</v>
      </c>
      <c r="B278" s="9">
        <v>89.15</v>
      </c>
      <c r="C278" s="9">
        <v>2.52</v>
      </c>
      <c r="D278" s="9">
        <v>2210163</v>
      </c>
      <c r="E278" s="9">
        <v>142</v>
      </c>
      <c r="F278" s="9">
        <v>2298</v>
      </c>
      <c r="G278" s="9">
        <v>730</v>
      </c>
      <c r="H278" s="2" t="s">
        <v>1104</v>
      </c>
      <c r="I278" s="9">
        <v>0.80191030415099995</v>
      </c>
      <c r="J278" s="9" t="s">
        <v>2945</v>
      </c>
      <c r="K278" s="9" t="s">
        <v>2946</v>
      </c>
      <c r="M278" s="9"/>
      <c r="N278" s="9"/>
    </row>
    <row r="279" spans="1:14">
      <c r="A279" s="2" t="s">
        <v>328</v>
      </c>
      <c r="B279" s="9">
        <v>94.93</v>
      </c>
      <c r="C279" s="9">
        <v>0.7</v>
      </c>
      <c r="D279" s="9">
        <v>700032</v>
      </c>
      <c r="E279" s="9">
        <v>67</v>
      </c>
      <c r="F279" s="9">
        <v>826</v>
      </c>
      <c r="G279" s="9">
        <v>731</v>
      </c>
      <c r="H279" s="2" t="s">
        <v>1203</v>
      </c>
      <c r="I279" s="9">
        <v>0.99470959612300003</v>
      </c>
      <c r="J279" s="9" t="s">
        <v>2947</v>
      </c>
      <c r="K279" s="9" t="s">
        <v>2948</v>
      </c>
      <c r="M279" s="9"/>
      <c r="N279" s="9"/>
    </row>
    <row r="280" spans="1:14">
      <c r="A280" s="2" t="s">
        <v>329</v>
      </c>
      <c r="B280" s="9">
        <v>95.1</v>
      </c>
      <c r="C280" s="9">
        <v>1.31</v>
      </c>
      <c r="D280" s="9">
        <v>1668673</v>
      </c>
      <c r="E280" s="9">
        <v>104</v>
      </c>
      <c r="F280" s="9">
        <v>1814</v>
      </c>
      <c r="G280" s="9">
        <v>733</v>
      </c>
      <c r="H280" s="2" t="s">
        <v>1185</v>
      </c>
      <c r="I280" s="9">
        <v>0.99872732487000004</v>
      </c>
      <c r="J280" s="9" t="s">
        <v>2949</v>
      </c>
      <c r="K280" s="9" t="s">
        <v>2950</v>
      </c>
      <c r="M280" s="9"/>
      <c r="N280" s="9"/>
    </row>
    <row r="281" spans="1:14">
      <c r="A281" s="2" t="s">
        <v>330</v>
      </c>
      <c r="B281" s="9">
        <v>93.55</v>
      </c>
      <c r="C281" s="9">
        <v>0.32</v>
      </c>
      <c r="D281" s="9">
        <v>1587289</v>
      </c>
      <c r="E281" s="9">
        <v>75</v>
      </c>
      <c r="F281" s="9">
        <v>1483</v>
      </c>
      <c r="G281" s="9">
        <v>735</v>
      </c>
      <c r="H281" s="2" t="s">
        <v>1063</v>
      </c>
      <c r="I281" s="9">
        <v>0.85176143595599996</v>
      </c>
      <c r="J281" s="9" t="s">
        <v>2951</v>
      </c>
      <c r="K281" s="9" t="s">
        <v>2952</v>
      </c>
      <c r="M281" s="9"/>
      <c r="N281" s="9"/>
    </row>
    <row r="282" spans="1:14">
      <c r="A282" s="2" t="s">
        <v>331</v>
      </c>
      <c r="B282" s="9">
        <v>96.13</v>
      </c>
      <c r="C282" s="9">
        <v>1.94</v>
      </c>
      <c r="D282" s="9">
        <v>2368043</v>
      </c>
      <c r="E282" s="9">
        <v>70</v>
      </c>
      <c r="F282" s="9">
        <v>2281</v>
      </c>
      <c r="G282" s="9">
        <v>736</v>
      </c>
      <c r="H282" s="2" t="s">
        <v>1205</v>
      </c>
      <c r="I282" s="9">
        <v>0.79590986787700002</v>
      </c>
      <c r="J282" s="9" t="s">
        <v>2953</v>
      </c>
      <c r="K282" s="9" t="s">
        <v>2954</v>
      </c>
      <c r="M282" s="9"/>
      <c r="N282" s="9"/>
    </row>
    <row r="283" spans="1:14">
      <c r="A283" s="2" t="s">
        <v>332</v>
      </c>
      <c r="B283" s="9">
        <v>94.92</v>
      </c>
      <c r="C283" s="9">
        <v>0</v>
      </c>
      <c r="D283" s="9">
        <v>1771983</v>
      </c>
      <c r="E283" s="9">
        <v>25</v>
      </c>
      <c r="F283" s="9">
        <v>1700</v>
      </c>
      <c r="G283" s="9">
        <v>742</v>
      </c>
      <c r="H283" s="2" t="s">
        <v>911</v>
      </c>
      <c r="I283" s="9">
        <v>0.95067568220099996</v>
      </c>
      <c r="J283" s="9" t="s">
        <v>2955</v>
      </c>
      <c r="K283" s="9" t="s">
        <v>2956</v>
      </c>
      <c r="M283" s="9"/>
      <c r="N283" s="9"/>
    </row>
    <row r="284" spans="1:14">
      <c r="A284" s="2" t="s">
        <v>333</v>
      </c>
      <c r="B284" s="9">
        <v>93.52</v>
      </c>
      <c r="C284" s="9">
        <v>4.84</v>
      </c>
      <c r="D284" s="9">
        <v>2006838</v>
      </c>
      <c r="E284" s="9">
        <v>54</v>
      </c>
      <c r="F284" s="9">
        <v>1811</v>
      </c>
      <c r="G284" s="9">
        <v>744</v>
      </c>
      <c r="H284" s="2" t="s">
        <v>1206</v>
      </c>
      <c r="I284" s="9">
        <v>0.72846709267099996</v>
      </c>
      <c r="J284" s="9" t="s">
        <v>2957</v>
      </c>
      <c r="K284" s="9" t="s">
        <v>2958</v>
      </c>
      <c r="M284" s="9"/>
      <c r="N284" s="9"/>
    </row>
    <row r="285" spans="1:14">
      <c r="A285" s="2" t="s">
        <v>334</v>
      </c>
      <c r="B285" s="9">
        <v>98.99</v>
      </c>
      <c r="C285" s="9">
        <v>2.0299999999999998</v>
      </c>
      <c r="D285" s="9">
        <v>3839345</v>
      </c>
      <c r="E285" s="9">
        <v>284</v>
      </c>
      <c r="F285" s="9">
        <v>3932</v>
      </c>
      <c r="G285" s="9">
        <v>745</v>
      </c>
      <c r="H285" s="2" t="s">
        <v>1207</v>
      </c>
      <c r="I285" s="9" t="s">
        <v>2049</v>
      </c>
      <c r="J285" s="9" t="s">
        <v>2959</v>
      </c>
      <c r="K285" s="9" t="s">
        <v>2960</v>
      </c>
      <c r="M285" s="9"/>
      <c r="N285" s="9"/>
    </row>
    <row r="286" spans="1:14">
      <c r="A286" s="2" t="s">
        <v>342</v>
      </c>
      <c r="B286" s="9">
        <v>84.17</v>
      </c>
      <c r="C286" s="9">
        <v>0.82</v>
      </c>
      <c r="D286" s="9">
        <v>3239856</v>
      </c>
      <c r="E286" s="9">
        <v>410</v>
      </c>
      <c r="F286" s="9">
        <v>3148</v>
      </c>
      <c r="G286" s="9">
        <v>816</v>
      </c>
      <c r="H286" s="2" t="s">
        <v>1212</v>
      </c>
      <c r="I286" s="9">
        <v>0.96278472059700004</v>
      </c>
      <c r="J286" s="9" t="s">
        <v>2961</v>
      </c>
      <c r="K286" s="9" t="s">
        <v>2962</v>
      </c>
      <c r="M286" s="9"/>
      <c r="N286" s="9"/>
    </row>
    <row r="287" spans="1:14">
      <c r="A287" s="2" t="s">
        <v>343</v>
      </c>
      <c r="B287" s="9">
        <v>85.15</v>
      </c>
      <c r="C287" s="9">
        <v>2.39</v>
      </c>
      <c r="D287" s="9">
        <v>3152838</v>
      </c>
      <c r="E287" s="9">
        <v>349</v>
      </c>
      <c r="F287" s="9">
        <v>2791</v>
      </c>
      <c r="G287" s="9">
        <v>817</v>
      </c>
      <c r="H287" s="2" t="s">
        <v>1213</v>
      </c>
      <c r="I287" s="9">
        <v>0.88803473575400005</v>
      </c>
      <c r="J287" s="9" t="s">
        <v>2963</v>
      </c>
      <c r="K287" s="9" t="s">
        <v>2964</v>
      </c>
      <c r="M287" s="9"/>
      <c r="N287" s="9"/>
    </row>
    <row r="288" spans="1:14">
      <c r="A288" s="2" t="s">
        <v>344</v>
      </c>
      <c r="B288" s="9">
        <v>95.23</v>
      </c>
      <c r="C288" s="9">
        <v>1.44</v>
      </c>
      <c r="D288" s="9">
        <v>4633776</v>
      </c>
      <c r="E288" s="9">
        <v>427</v>
      </c>
      <c r="F288" s="9">
        <v>3613</v>
      </c>
      <c r="G288" s="9">
        <v>818</v>
      </c>
      <c r="H288" s="2" t="s">
        <v>1214</v>
      </c>
      <c r="I288" s="9">
        <v>0.776993042656</v>
      </c>
      <c r="J288" s="9" t="s">
        <v>2965</v>
      </c>
      <c r="K288" s="9" t="s">
        <v>2966</v>
      </c>
      <c r="M288" s="9"/>
      <c r="N288" s="9"/>
    </row>
    <row r="289" spans="1:14">
      <c r="A289" s="2" t="s">
        <v>345</v>
      </c>
      <c r="B289" s="9">
        <v>87.07</v>
      </c>
      <c r="C289" s="9">
        <v>3.41</v>
      </c>
      <c r="D289" s="9">
        <v>5325107</v>
      </c>
      <c r="E289" s="9">
        <v>630</v>
      </c>
      <c r="F289" s="9">
        <v>4490</v>
      </c>
      <c r="G289" s="9">
        <v>819</v>
      </c>
      <c r="H289" s="2" t="s">
        <v>1167</v>
      </c>
      <c r="I289" s="9">
        <v>0.68809293763400003</v>
      </c>
      <c r="J289" s="9" t="s">
        <v>2967</v>
      </c>
      <c r="K289" s="9" t="s">
        <v>2968</v>
      </c>
      <c r="M289" s="9"/>
      <c r="N289" s="9"/>
    </row>
    <row r="290" spans="1:14">
      <c r="A290" s="2" t="s">
        <v>346</v>
      </c>
      <c r="B290" s="9">
        <v>82.36</v>
      </c>
      <c r="C290" s="9">
        <v>2.19</v>
      </c>
      <c r="D290" s="9">
        <v>3646061</v>
      </c>
      <c r="E290" s="9">
        <v>587</v>
      </c>
      <c r="F290" s="9">
        <v>3899</v>
      </c>
      <c r="G290" s="9">
        <v>820</v>
      </c>
      <c r="H290" s="2" t="s">
        <v>1048</v>
      </c>
      <c r="I290" s="9">
        <v>0.86858134533700004</v>
      </c>
      <c r="J290" s="9" t="s">
        <v>2969</v>
      </c>
      <c r="K290" s="9" t="s">
        <v>2970</v>
      </c>
      <c r="M290" s="9"/>
      <c r="N290" s="9"/>
    </row>
    <row r="291" spans="1:14">
      <c r="A291" s="2" t="s">
        <v>347</v>
      </c>
      <c r="B291" s="9">
        <v>100</v>
      </c>
      <c r="C291" s="9">
        <v>2.81</v>
      </c>
      <c r="D291" s="9">
        <v>5743417</v>
      </c>
      <c r="E291" s="9">
        <v>313</v>
      </c>
      <c r="F291" s="9">
        <v>4699</v>
      </c>
      <c r="G291" s="9">
        <v>822</v>
      </c>
      <c r="H291" s="2" t="s">
        <v>1168</v>
      </c>
      <c r="I291" s="9">
        <v>0.48865114367200002</v>
      </c>
      <c r="J291" s="9" t="s">
        <v>2971</v>
      </c>
      <c r="K291" s="9" t="s">
        <v>2972</v>
      </c>
      <c r="M291" s="9"/>
      <c r="N291" s="9"/>
    </row>
    <row r="292" spans="1:14">
      <c r="A292" s="2" t="s">
        <v>348</v>
      </c>
      <c r="B292" s="9">
        <v>95.1</v>
      </c>
      <c r="C292" s="9">
        <v>1.1399999999999999</v>
      </c>
      <c r="D292" s="9">
        <v>3860204</v>
      </c>
      <c r="E292" s="9">
        <v>412</v>
      </c>
      <c r="F292" s="9">
        <v>3582</v>
      </c>
      <c r="G292" s="9">
        <v>823</v>
      </c>
      <c r="H292" s="2" t="s">
        <v>1103</v>
      </c>
      <c r="I292" s="9">
        <v>0.65101370097900002</v>
      </c>
      <c r="J292" s="9" t="s">
        <v>2973</v>
      </c>
      <c r="K292" s="9" t="s">
        <v>2974</v>
      </c>
      <c r="M292" s="9"/>
      <c r="N292" s="9"/>
    </row>
    <row r="293" spans="1:14">
      <c r="A293" s="2" t="s">
        <v>1651</v>
      </c>
      <c r="B293" s="9">
        <v>98.81</v>
      </c>
      <c r="C293" s="9">
        <v>1.1200000000000001</v>
      </c>
      <c r="D293" s="9">
        <v>3356455</v>
      </c>
      <c r="E293" s="9">
        <v>298</v>
      </c>
      <c r="F293" s="9">
        <v>2873</v>
      </c>
      <c r="G293" s="9">
        <v>315</v>
      </c>
      <c r="H293" s="2" t="s">
        <v>919</v>
      </c>
      <c r="I293" s="9">
        <v>0.63854690302999995</v>
      </c>
      <c r="J293" s="9" t="s">
        <v>2975</v>
      </c>
      <c r="K293" s="9" t="s">
        <v>2976</v>
      </c>
      <c r="M293" s="9"/>
      <c r="N293" s="9"/>
    </row>
    <row r="294" spans="1:14">
      <c r="A294" s="2" t="s">
        <v>349</v>
      </c>
      <c r="B294" s="9">
        <v>100</v>
      </c>
      <c r="C294" s="9">
        <v>2.2000000000000002</v>
      </c>
      <c r="D294" s="9">
        <v>3306155</v>
      </c>
      <c r="E294" s="9">
        <v>340</v>
      </c>
      <c r="F294" s="9">
        <v>3548</v>
      </c>
      <c r="G294" s="9">
        <v>826</v>
      </c>
      <c r="H294" s="2" t="s">
        <v>1215</v>
      </c>
      <c r="I294" s="9">
        <v>0.665771040516</v>
      </c>
      <c r="J294" s="9" t="s">
        <v>2977</v>
      </c>
      <c r="K294" s="9" t="s">
        <v>2978</v>
      </c>
      <c r="M294" s="9"/>
      <c r="N294" s="9"/>
    </row>
    <row r="295" spans="1:14">
      <c r="A295" s="2" t="s">
        <v>350</v>
      </c>
      <c r="B295" s="9">
        <v>89.16</v>
      </c>
      <c r="C295" s="9">
        <v>3.03</v>
      </c>
      <c r="D295" s="9">
        <v>2391778</v>
      </c>
      <c r="E295" s="9">
        <v>235</v>
      </c>
      <c r="F295" s="9">
        <v>2339</v>
      </c>
      <c r="G295" s="9">
        <v>827</v>
      </c>
      <c r="H295" s="2" t="s">
        <v>1047</v>
      </c>
      <c r="I295" s="9">
        <v>0.93012572379000003</v>
      </c>
      <c r="J295" s="9" t="s">
        <v>2979</v>
      </c>
      <c r="K295" s="9" t="s">
        <v>2980</v>
      </c>
      <c r="M295" s="9"/>
      <c r="N295" s="9"/>
    </row>
    <row r="296" spans="1:14">
      <c r="A296" s="2" t="s">
        <v>351</v>
      </c>
      <c r="B296" s="9">
        <v>82.8</v>
      </c>
      <c r="C296" s="9">
        <v>4.4400000000000004</v>
      </c>
      <c r="D296" s="9">
        <v>3070197</v>
      </c>
      <c r="E296" s="9">
        <v>664</v>
      </c>
      <c r="F296" s="9">
        <v>3657</v>
      </c>
      <c r="G296" s="9">
        <v>828</v>
      </c>
      <c r="H296" s="2" t="s">
        <v>1216</v>
      </c>
      <c r="I296" s="9">
        <v>0.86384894299500004</v>
      </c>
      <c r="J296" s="9" t="s">
        <v>2981</v>
      </c>
      <c r="K296" s="9" t="s">
        <v>2982</v>
      </c>
      <c r="M296" s="9"/>
      <c r="N296" s="9"/>
    </row>
    <row r="297" spans="1:14">
      <c r="A297" s="2" t="s">
        <v>352</v>
      </c>
      <c r="B297" s="9">
        <v>90.36</v>
      </c>
      <c r="C297" s="9">
        <v>3.26</v>
      </c>
      <c r="D297" s="9">
        <v>2128237</v>
      </c>
      <c r="E297" s="9">
        <v>216</v>
      </c>
      <c r="F297" s="9">
        <v>2180</v>
      </c>
      <c r="G297" s="9">
        <v>829</v>
      </c>
      <c r="H297" s="2" t="s">
        <v>994</v>
      </c>
      <c r="I297" s="9">
        <v>0.63634946617800003</v>
      </c>
      <c r="J297" s="9" t="s">
        <v>2983</v>
      </c>
      <c r="K297" s="9" t="s">
        <v>2984</v>
      </c>
      <c r="M297" s="9"/>
      <c r="N297" s="9"/>
    </row>
    <row r="298" spans="1:14">
      <c r="A298" s="2" t="s">
        <v>353</v>
      </c>
      <c r="B298" s="9">
        <v>96.63</v>
      </c>
      <c r="C298" s="9">
        <v>0.2</v>
      </c>
      <c r="D298" s="9">
        <v>3331477</v>
      </c>
      <c r="E298" s="9">
        <v>276</v>
      </c>
      <c r="F298" s="9">
        <v>3255</v>
      </c>
      <c r="G298" s="9">
        <v>830</v>
      </c>
      <c r="H298" s="2" t="s">
        <v>1217</v>
      </c>
      <c r="I298" s="9">
        <v>0.93784260796999996</v>
      </c>
      <c r="J298" s="9" t="s">
        <v>2985</v>
      </c>
      <c r="K298" s="9" t="s">
        <v>2986</v>
      </c>
      <c r="M298" s="9"/>
      <c r="N298" s="9"/>
    </row>
    <row r="299" spans="1:14">
      <c r="A299" s="2" t="s">
        <v>354</v>
      </c>
      <c r="B299" s="9">
        <v>94.44</v>
      </c>
      <c r="C299" s="9">
        <v>4.97</v>
      </c>
      <c r="D299" s="9">
        <v>5143158</v>
      </c>
      <c r="E299" s="9">
        <v>152</v>
      </c>
      <c r="F299" s="9">
        <v>4054</v>
      </c>
      <c r="G299" s="9">
        <v>831</v>
      </c>
      <c r="H299" s="2" t="s">
        <v>968</v>
      </c>
      <c r="I299" s="9">
        <v>0.37487637762600001</v>
      </c>
      <c r="J299" s="9" t="s">
        <v>2987</v>
      </c>
      <c r="K299" s="9" t="s">
        <v>2988</v>
      </c>
      <c r="M299" s="9"/>
      <c r="N299" s="9"/>
    </row>
    <row r="300" spans="1:14">
      <c r="A300" s="2" t="s">
        <v>355</v>
      </c>
      <c r="B300" s="9">
        <v>99.33</v>
      </c>
      <c r="C300" s="9">
        <v>0.22</v>
      </c>
      <c r="D300" s="9">
        <v>3124821</v>
      </c>
      <c r="E300" s="9">
        <v>128</v>
      </c>
      <c r="F300" s="9">
        <v>2830</v>
      </c>
      <c r="G300" s="9">
        <v>832</v>
      </c>
      <c r="H300" s="2" t="s">
        <v>1173</v>
      </c>
      <c r="I300" s="9">
        <v>0.96219823799699999</v>
      </c>
      <c r="J300" s="9" t="s">
        <v>2989</v>
      </c>
      <c r="K300" s="9" t="s">
        <v>2990</v>
      </c>
      <c r="M300" s="9"/>
      <c r="N300" s="9"/>
    </row>
    <row r="301" spans="1:14">
      <c r="A301" s="2" t="s">
        <v>356</v>
      </c>
      <c r="B301" s="9">
        <v>98.25</v>
      </c>
      <c r="C301" s="9">
        <v>0.88</v>
      </c>
      <c r="D301" s="9">
        <v>5347476</v>
      </c>
      <c r="E301" s="9">
        <v>101</v>
      </c>
      <c r="F301" s="9">
        <v>4793</v>
      </c>
      <c r="G301" s="9">
        <v>833</v>
      </c>
      <c r="H301" s="2" t="s">
        <v>1048</v>
      </c>
      <c r="I301" s="9">
        <v>0.880312258884</v>
      </c>
      <c r="J301" s="9" t="s">
        <v>2991</v>
      </c>
      <c r="K301" s="9" t="s">
        <v>2992</v>
      </c>
      <c r="M301" s="9"/>
      <c r="N301" s="9"/>
    </row>
    <row r="302" spans="1:14">
      <c r="A302" s="2" t="s">
        <v>357</v>
      </c>
      <c r="B302" s="9">
        <v>88.83</v>
      </c>
      <c r="C302" s="9">
        <v>1.69</v>
      </c>
      <c r="D302" s="9">
        <v>2904672</v>
      </c>
      <c r="E302" s="9">
        <v>431</v>
      </c>
      <c r="F302" s="9">
        <v>2677</v>
      </c>
      <c r="G302" s="9">
        <v>834</v>
      </c>
      <c r="H302" s="2" t="s">
        <v>1218</v>
      </c>
      <c r="I302" s="9">
        <v>0.86786092637300005</v>
      </c>
      <c r="J302" s="9" t="s">
        <v>2993</v>
      </c>
      <c r="K302" s="9" t="s">
        <v>2994</v>
      </c>
      <c r="M302" s="9"/>
      <c r="N302" s="9"/>
    </row>
    <row r="303" spans="1:14">
      <c r="A303" s="2" t="s">
        <v>358</v>
      </c>
      <c r="B303" s="9">
        <v>97.85</v>
      </c>
      <c r="C303" s="9">
        <v>0.81</v>
      </c>
      <c r="D303" s="9">
        <v>2394093</v>
      </c>
      <c r="E303" s="9">
        <v>187</v>
      </c>
      <c r="F303" s="9">
        <v>2197</v>
      </c>
      <c r="G303" s="9">
        <v>170</v>
      </c>
      <c r="H303" s="2" t="s">
        <v>1063</v>
      </c>
      <c r="I303" s="9">
        <v>0.86536578099899997</v>
      </c>
      <c r="J303" s="9" t="s">
        <v>2995</v>
      </c>
      <c r="K303" s="9" t="s">
        <v>2996</v>
      </c>
      <c r="M303" s="9"/>
      <c r="N303" s="9"/>
    </row>
    <row r="304" spans="1:14">
      <c r="A304" s="2" t="s">
        <v>359</v>
      </c>
      <c r="B304" s="9">
        <v>98.64</v>
      </c>
      <c r="C304" s="9">
        <v>2.69</v>
      </c>
      <c r="D304" s="9">
        <v>3644043</v>
      </c>
      <c r="E304" s="9">
        <v>299</v>
      </c>
      <c r="F304" s="9">
        <v>3625</v>
      </c>
      <c r="G304" s="9">
        <v>836</v>
      </c>
      <c r="H304" s="2" t="s">
        <v>1219</v>
      </c>
      <c r="I304" s="9">
        <v>0.90923804675200004</v>
      </c>
      <c r="J304" s="9" t="s">
        <v>2997</v>
      </c>
      <c r="K304" s="9" t="s">
        <v>2998</v>
      </c>
      <c r="M304" s="9"/>
      <c r="N304" s="9"/>
    </row>
    <row r="305" spans="1:14">
      <c r="A305" s="2" t="s">
        <v>360</v>
      </c>
      <c r="B305" s="9">
        <v>91.42</v>
      </c>
      <c r="C305" s="9">
        <v>3.52</v>
      </c>
      <c r="D305" s="9">
        <v>3032333</v>
      </c>
      <c r="E305" s="9">
        <v>151</v>
      </c>
      <c r="F305" s="9">
        <v>2905</v>
      </c>
      <c r="G305" s="9">
        <v>837</v>
      </c>
      <c r="H305" s="2" t="s">
        <v>1221</v>
      </c>
      <c r="I305" s="9">
        <v>0.99999524489799996</v>
      </c>
      <c r="J305" s="9" t="s">
        <v>2999</v>
      </c>
      <c r="K305" s="9" t="s">
        <v>3000</v>
      </c>
      <c r="M305" s="9"/>
      <c r="N305" s="9"/>
    </row>
    <row r="306" spans="1:14">
      <c r="A306" s="2" t="s">
        <v>361</v>
      </c>
      <c r="B306" s="9">
        <v>96.38</v>
      </c>
      <c r="C306" s="9">
        <v>2.59</v>
      </c>
      <c r="D306" s="9">
        <v>3307895</v>
      </c>
      <c r="E306" s="9">
        <v>406</v>
      </c>
      <c r="F306" s="9">
        <v>3512</v>
      </c>
      <c r="G306" s="9">
        <v>838</v>
      </c>
      <c r="H306" s="2" t="s">
        <v>1222</v>
      </c>
      <c r="I306" s="9">
        <v>0.94475262212</v>
      </c>
      <c r="J306" s="9" t="s">
        <v>3001</v>
      </c>
      <c r="K306" s="9" t="s">
        <v>3002</v>
      </c>
      <c r="M306" s="9"/>
      <c r="N306" s="9"/>
    </row>
    <row r="307" spans="1:14">
      <c r="A307" s="2" t="s">
        <v>1652</v>
      </c>
      <c r="B307" s="9">
        <v>94.38</v>
      </c>
      <c r="C307" s="9">
        <v>4.5999999999999996</v>
      </c>
      <c r="D307" s="9">
        <v>3350627</v>
      </c>
      <c r="E307" s="9">
        <v>300</v>
      </c>
      <c r="F307" s="9">
        <v>3361</v>
      </c>
      <c r="G307" s="9">
        <v>81</v>
      </c>
      <c r="H307" s="2" t="s">
        <v>1018</v>
      </c>
      <c r="I307" s="9">
        <v>0.92219892286500005</v>
      </c>
      <c r="J307" s="9" t="s">
        <v>3003</v>
      </c>
      <c r="K307" s="9" t="s">
        <v>3004</v>
      </c>
      <c r="M307" s="9"/>
      <c r="N307" s="9"/>
    </row>
    <row r="308" spans="1:14">
      <c r="A308" s="2" t="s">
        <v>362</v>
      </c>
      <c r="B308" s="9">
        <v>97.73</v>
      </c>
      <c r="C308" s="9">
        <v>0</v>
      </c>
      <c r="D308" s="9">
        <v>5799477</v>
      </c>
      <c r="E308" s="9">
        <v>54</v>
      </c>
      <c r="F308" s="9">
        <v>4391</v>
      </c>
      <c r="G308" s="9">
        <v>842</v>
      </c>
      <c r="H308" s="2" t="s">
        <v>1223</v>
      </c>
      <c r="I308" s="9">
        <v>0.75778176719199997</v>
      </c>
      <c r="J308" s="9" t="s">
        <v>3005</v>
      </c>
      <c r="K308" s="9" t="s">
        <v>3006</v>
      </c>
      <c r="M308" s="9"/>
      <c r="N308" s="9"/>
    </row>
    <row r="309" spans="1:14">
      <c r="A309" s="2" t="s">
        <v>363</v>
      </c>
      <c r="B309" s="9">
        <v>95.2</v>
      </c>
      <c r="C309" s="9">
        <v>1.33</v>
      </c>
      <c r="D309" s="9">
        <v>3243692</v>
      </c>
      <c r="E309" s="9">
        <v>158</v>
      </c>
      <c r="F309" s="9">
        <v>3009</v>
      </c>
      <c r="G309" s="9">
        <v>844</v>
      </c>
      <c r="H309" s="2" t="s">
        <v>1138</v>
      </c>
      <c r="I309" s="9">
        <v>0.79301342358799998</v>
      </c>
      <c r="J309" s="9" t="s">
        <v>3007</v>
      </c>
      <c r="K309" s="9" t="s">
        <v>3008</v>
      </c>
      <c r="M309" s="9"/>
      <c r="N309" s="9"/>
    </row>
    <row r="310" spans="1:14">
      <c r="A310" s="2" t="s">
        <v>364</v>
      </c>
      <c r="B310" s="9">
        <v>100</v>
      </c>
      <c r="C310" s="9">
        <v>2.81</v>
      </c>
      <c r="D310" s="9">
        <v>3772116</v>
      </c>
      <c r="E310" s="9">
        <v>195</v>
      </c>
      <c r="F310" s="9">
        <v>3464</v>
      </c>
      <c r="G310" s="9">
        <v>845</v>
      </c>
      <c r="H310" s="2" t="s">
        <v>1224</v>
      </c>
      <c r="I310" s="9">
        <v>0.73121515307200002</v>
      </c>
      <c r="J310" s="9" t="s">
        <v>3009</v>
      </c>
      <c r="K310" s="9" t="s">
        <v>3010</v>
      </c>
      <c r="M310" s="9"/>
      <c r="N310" s="9"/>
    </row>
    <row r="311" spans="1:14">
      <c r="A311" s="2" t="s">
        <v>365</v>
      </c>
      <c r="B311" s="9">
        <v>96.59</v>
      </c>
      <c r="C311" s="9">
        <v>1.1399999999999999</v>
      </c>
      <c r="D311" s="9">
        <v>5392870</v>
      </c>
      <c r="E311" s="9">
        <v>92</v>
      </c>
      <c r="F311" s="9">
        <v>4213</v>
      </c>
      <c r="G311" s="9">
        <v>847</v>
      </c>
      <c r="H311" s="2" t="s">
        <v>1223</v>
      </c>
      <c r="I311" s="9">
        <v>0.74766803078499999</v>
      </c>
      <c r="J311" s="9" t="s">
        <v>3011</v>
      </c>
      <c r="K311" s="9" t="s">
        <v>3012</v>
      </c>
      <c r="M311" s="9"/>
      <c r="N311" s="9"/>
    </row>
    <row r="312" spans="1:14">
      <c r="A312" s="2" t="s">
        <v>366</v>
      </c>
      <c r="B312" s="9">
        <v>99.33</v>
      </c>
      <c r="C312" s="9">
        <v>0.56000000000000005</v>
      </c>
      <c r="D312" s="9">
        <v>4402559</v>
      </c>
      <c r="E312" s="9">
        <v>867</v>
      </c>
      <c r="F312" s="9">
        <v>4575</v>
      </c>
      <c r="G312" s="9">
        <v>656</v>
      </c>
      <c r="H312" s="2" t="s">
        <v>1225</v>
      </c>
      <c r="I312" s="9">
        <v>0.70162046061899996</v>
      </c>
      <c r="J312" s="9" t="s">
        <v>3013</v>
      </c>
      <c r="K312" s="9" t="s">
        <v>3014</v>
      </c>
      <c r="M312" s="9"/>
      <c r="N312" s="9"/>
    </row>
    <row r="313" spans="1:14">
      <c r="A313" s="2" t="s">
        <v>1653</v>
      </c>
      <c r="B313" s="9">
        <v>86.27</v>
      </c>
      <c r="C313" s="9">
        <v>2.61</v>
      </c>
      <c r="D313" s="9">
        <v>2591023</v>
      </c>
      <c r="E313" s="9">
        <v>229</v>
      </c>
      <c r="F313" s="9">
        <v>2500</v>
      </c>
      <c r="G313" s="9">
        <v>849</v>
      </c>
      <c r="H313" s="2" t="s">
        <v>1259</v>
      </c>
      <c r="I313" s="9">
        <v>0.94343486677199995</v>
      </c>
      <c r="J313" s="9" t="s">
        <v>3015</v>
      </c>
      <c r="K313" s="9" t="s">
        <v>3016</v>
      </c>
      <c r="M313" s="9"/>
      <c r="N313" s="9"/>
    </row>
    <row r="314" spans="1:14">
      <c r="A314" s="2" t="s">
        <v>367</v>
      </c>
      <c r="B314" s="9">
        <v>90.44</v>
      </c>
      <c r="C314" s="9">
        <v>0.36</v>
      </c>
      <c r="D314" s="9">
        <v>1828619</v>
      </c>
      <c r="E314" s="9">
        <v>163</v>
      </c>
      <c r="F314" s="9">
        <v>1780</v>
      </c>
      <c r="G314" s="9">
        <v>850</v>
      </c>
      <c r="H314" s="2" t="s">
        <v>1226</v>
      </c>
      <c r="I314" s="9">
        <v>0.81819859986800003</v>
      </c>
      <c r="J314" s="9" t="s">
        <v>3017</v>
      </c>
      <c r="K314" s="9" t="s">
        <v>3018</v>
      </c>
      <c r="M314" s="9"/>
      <c r="N314" s="9"/>
    </row>
    <row r="315" spans="1:14">
      <c r="A315" s="2" t="s">
        <v>368</v>
      </c>
      <c r="B315" s="9">
        <v>82.79</v>
      </c>
      <c r="C315" s="9">
        <v>1.34</v>
      </c>
      <c r="D315" s="9">
        <v>1604834</v>
      </c>
      <c r="E315" s="9">
        <v>288</v>
      </c>
      <c r="F315" s="9">
        <v>1612</v>
      </c>
      <c r="G315" s="9">
        <v>852</v>
      </c>
      <c r="H315" s="2" t="s">
        <v>1099</v>
      </c>
      <c r="I315" s="9">
        <v>0.99880114046400004</v>
      </c>
      <c r="J315" s="9" t="s">
        <v>3019</v>
      </c>
      <c r="K315" s="9" t="s">
        <v>3020</v>
      </c>
      <c r="M315" s="9"/>
      <c r="N315" s="9"/>
    </row>
    <row r="316" spans="1:14">
      <c r="A316" s="2" t="s">
        <v>369</v>
      </c>
      <c r="B316" s="9">
        <v>97.19</v>
      </c>
      <c r="C316" s="9">
        <v>2.25</v>
      </c>
      <c r="D316" s="9">
        <v>2826585</v>
      </c>
      <c r="E316" s="9">
        <v>151</v>
      </c>
      <c r="F316" s="9">
        <v>2481</v>
      </c>
      <c r="G316" s="9">
        <v>855</v>
      </c>
      <c r="H316" s="2" t="s">
        <v>1025</v>
      </c>
      <c r="I316" s="9">
        <v>0.26746516401600001</v>
      </c>
      <c r="J316" s="9" t="s">
        <v>3021</v>
      </c>
      <c r="K316" s="9" t="s">
        <v>3022</v>
      </c>
      <c r="M316" s="9"/>
      <c r="N316" s="9"/>
    </row>
    <row r="317" spans="1:14">
      <c r="A317" s="2" t="s">
        <v>370</v>
      </c>
      <c r="B317" s="9">
        <v>90.65</v>
      </c>
      <c r="C317" s="9">
        <v>2.58</v>
      </c>
      <c r="D317" s="9">
        <v>2148197</v>
      </c>
      <c r="E317" s="9">
        <v>142</v>
      </c>
      <c r="F317" s="9">
        <v>2284</v>
      </c>
      <c r="G317" s="9">
        <v>856</v>
      </c>
      <c r="H317" s="2" t="s">
        <v>1071</v>
      </c>
      <c r="I317" s="9">
        <v>0.75877857582800001</v>
      </c>
      <c r="J317" s="9" t="s">
        <v>3023</v>
      </c>
      <c r="K317" s="9" t="s">
        <v>3024</v>
      </c>
      <c r="M317" s="9"/>
      <c r="N317" s="9"/>
    </row>
    <row r="318" spans="1:14">
      <c r="A318" s="2" t="s">
        <v>371</v>
      </c>
      <c r="B318" s="9">
        <v>97.75</v>
      </c>
      <c r="C318" s="9">
        <v>3.9</v>
      </c>
      <c r="D318" s="9">
        <v>3291209</v>
      </c>
      <c r="E318" s="9">
        <v>164</v>
      </c>
      <c r="F318" s="9">
        <v>3012</v>
      </c>
      <c r="G318" s="9">
        <v>857</v>
      </c>
      <c r="H318" s="2" t="s">
        <v>1025</v>
      </c>
      <c r="I318" s="9">
        <v>0.284939717669</v>
      </c>
      <c r="J318" s="9" t="s">
        <v>3025</v>
      </c>
      <c r="K318" s="9" t="s">
        <v>3026</v>
      </c>
      <c r="M318" s="9"/>
      <c r="N318" s="9"/>
    </row>
    <row r="319" spans="1:14">
      <c r="A319" s="2" t="s">
        <v>372</v>
      </c>
      <c r="B319" s="9">
        <v>84.05</v>
      </c>
      <c r="C319" s="9">
        <v>2.25</v>
      </c>
      <c r="D319" s="9">
        <v>2119923</v>
      </c>
      <c r="E319" s="9">
        <v>175</v>
      </c>
      <c r="F319" s="9">
        <v>2029</v>
      </c>
      <c r="G319" s="9">
        <v>686</v>
      </c>
      <c r="H319" s="2" t="s">
        <v>1227</v>
      </c>
      <c r="I319" s="9">
        <v>0.54787242505</v>
      </c>
      <c r="J319" s="9" t="s">
        <v>3027</v>
      </c>
      <c r="K319" s="9" t="s">
        <v>3028</v>
      </c>
      <c r="M319" s="9"/>
      <c r="N319" s="9"/>
    </row>
    <row r="320" spans="1:14">
      <c r="A320" s="2" t="s">
        <v>1654</v>
      </c>
      <c r="B320" s="9">
        <v>85.5</v>
      </c>
      <c r="C320" s="9">
        <v>3.1</v>
      </c>
      <c r="D320" s="9">
        <v>2668319</v>
      </c>
      <c r="E320" s="9">
        <v>188</v>
      </c>
      <c r="F320" s="9">
        <v>2451</v>
      </c>
      <c r="G320" s="9">
        <v>691</v>
      </c>
      <c r="H320" s="2" t="s">
        <v>1257</v>
      </c>
      <c r="I320" s="9">
        <v>0.98267301951999997</v>
      </c>
      <c r="J320" s="9" t="s">
        <v>3029</v>
      </c>
      <c r="K320" s="9" t="s">
        <v>3030</v>
      </c>
      <c r="M320" s="9"/>
      <c r="N320" s="9"/>
    </row>
    <row r="321" spans="1:14">
      <c r="A321" s="2" t="s">
        <v>373</v>
      </c>
      <c r="B321" s="9">
        <v>96.09</v>
      </c>
      <c r="C321" s="9">
        <v>0.67</v>
      </c>
      <c r="D321" s="9">
        <v>3045945</v>
      </c>
      <c r="E321" s="9">
        <v>391</v>
      </c>
      <c r="F321" s="9">
        <v>3303</v>
      </c>
      <c r="G321" s="9">
        <v>676</v>
      </c>
      <c r="H321" s="2" t="s">
        <v>1228</v>
      </c>
      <c r="I321" s="9">
        <v>0.39021178109999999</v>
      </c>
      <c r="J321" s="9" t="s">
        <v>3031</v>
      </c>
      <c r="K321" s="9" t="s">
        <v>3032</v>
      </c>
      <c r="M321" s="9"/>
      <c r="N321" s="9"/>
    </row>
    <row r="322" spans="1:14">
      <c r="A322" s="2" t="s">
        <v>374</v>
      </c>
      <c r="B322" s="9">
        <v>95.8</v>
      </c>
      <c r="C322" s="9">
        <v>0</v>
      </c>
      <c r="D322" s="9">
        <v>2577356</v>
      </c>
      <c r="E322" s="9">
        <v>104</v>
      </c>
      <c r="F322" s="9">
        <v>2452</v>
      </c>
      <c r="G322" s="9">
        <v>861</v>
      </c>
      <c r="H322" s="2" t="s">
        <v>1230</v>
      </c>
      <c r="I322" s="9">
        <v>0.786644805758</v>
      </c>
      <c r="J322" s="9" t="s">
        <v>3033</v>
      </c>
      <c r="K322" s="9" t="s">
        <v>3034</v>
      </c>
      <c r="M322" s="9"/>
      <c r="N322" s="9"/>
    </row>
    <row r="323" spans="1:14">
      <c r="A323" s="2" t="s">
        <v>375</v>
      </c>
      <c r="B323" s="9">
        <v>97.7</v>
      </c>
      <c r="C323" s="9">
        <v>1.67</v>
      </c>
      <c r="D323" s="9">
        <v>2406971</v>
      </c>
      <c r="E323" s="9">
        <v>299</v>
      </c>
      <c r="F323" s="9">
        <v>2495</v>
      </c>
      <c r="G323" s="9">
        <v>863</v>
      </c>
      <c r="H323" s="2" t="s">
        <v>1232</v>
      </c>
      <c r="I323" s="9">
        <v>0.99966019645199999</v>
      </c>
      <c r="J323" s="9" t="s">
        <v>3035</v>
      </c>
      <c r="K323" s="9" t="s">
        <v>3036</v>
      </c>
      <c r="M323" s="9"/>
      <c r="N323" s="9"/>
    </row>
    <row r="324" spans="1:14">
      <c r="A324" s="2" t="s">
        <v>376</v>
      </c>
      <c r="B324" s="9">
        <v>97.31</v>
      </c>
      <c r="C324" s="9">
        <v>0</v>
      </c>
      <c r="D324" s="9">
        <v>2904659</v>
      </c>
      <c r="E324" s="9">
        <v>80</v>
      </c>
      <c r="F324" s="9">
        <v>2587</v>
      </c>
      <c r="G324" s="9">
        <v>864</v>
      </c>
      <c r="H324" s="2" t="s">
        <v>1234</v>
      </c>
      <c r="I324" s="9">
        <v>0.83762391838200001</v>
      </c>
      <c r="J324" s="9" t="s">
        <v>3037</v>
      </c>
      <c r="K324" s="9" t="s">
        <v>3038</v>
      </c>
      <c r="M324" s="9"/>
      <c r="N324" s="9"/>
    </row>
    <row r="325" spans="1:14">
      <c r="A325" s="2" t="s">
        <v>377</v>
      </c>
      <c r="B325" s="9">
        <v>95.1</v>
      </c>
      <c r="C325" s="9">
        <v>1.1399999999999999</v>
      </c>
      <c r="D325" s="9">
        <v>2740418</v>
      </c>
      <c r="E325" s="9">
        <v>110</v>
      </c>
      <c r="F325" s="9">
        <v>2363</v>
      </c>
      <c r="G325" s="9">
        <v>865</v>
      </c>
      <c r="H325" s="2" t="s">
        <v>1083</v>
      </c>
      <c r="I325" s="9">
        <v>0.58484628246699999</v>
      </c>
      <c r="J325" s="9" t="s">
        <v>3039</v>
      </c>
      <c r="K325" s="9" t="s">
        <v>3040</v>
      </c>
      <c r="M325" s="9"/>
      <c r="N325" s="9"/>
    </row>
    <row r="326" spans="1:14">
      <c r="A326" s="2" t="s">
        <v>378</v>
      </c>
      <c r="B326" s="9">
        <v>97.73</v>
      </c>
      <c r="C326" s="9">
        <v>3.41</v>
      </c>
      <c r="D326" s="9">
        <v>1741421</v>
      </c>
      <c r="E326" s="9">
        <v>114</v>
      </c>
      <c r="F326" s="9">
        <v>1855</v>
      </c>
      <c r="G326" s="9">
        <v>866</v>
      </c>
      <c r="H326" s="2" t="s">
        <v>917</v>
      </c>
      <c r="I326" s="9">
        <v>0.97017627740099999</v>
      </c>
      <c r="J326" s="9" t="s">
        <v>3041</v>
      </c>
      <c r="K326" s="9" t="s">
        <v>3042</v>
      </c>
      <c r="M326" s="9"/>
      <c r="N326" s="9"/>
    </row>
    <row r="327" spans="1:14">
      <c r="A327" s="2" t="s">
        <v>1655</v>
      </c>
      <c r="B327" s="9">
        <v>98.57</v>
      </c>
      <c r="C327" s="9">
        <v>4.38</v>
      </c>
      <c r="D327" s="9">
        <v>3252390</v>
      </c>
      <c r="E327" s="9">
        <v>103</v>
      </c>
      <c r="F327" s="9">
        <v>2789</v>
      </c>
      <c r="G327" s="9">
        <v>773</v>
      </c>
      <c r="H327" s="2" t="s">
        <v>1183</v>
      </c>
      <c r="I327" s="9">
        <v>0.91501350480800003</v>
      </c>
      <c r="J327" s="9" t="s">
        <v>3043</v>
      </c>
      <c r="K327" s="9" t="s">
        <v>3044</v>
      </c>
      <c r="M327" s="9"/>
      <c r="N327" s="9"/>
    </row>
    <row r="328" spans="1:14">
      <c r="A328" s="2" t="s">
        <v>379</v>
      </c>
      <c r="B328" s="9">
        <v>97.7</v>
      </c>
      <c r="C328" s="9">
        <v>1.43</v>
      </c>
      <c r="D328" s="9">
        <v>3139435</v>
      </c>
      <c r="E328" s="9">
        <v>98</v>
      </c>
      <c r="F328" s="9">
        <v>2684</v>
      </c>
      <c r="G328" s="9">
        <v>869</v>
      </c>
      <c r="H328" s="2" t="s">
        <v>1235</v>
      </c>
      <c r="I328" s="9">
        <v>0.76274432536299996</v>
      </c>
      <c r="J328" s="9" t="s">
        <v>3045</v>
      </c>
      <c r="K328" s="9" t="s">
        <v>3046</v>
      </c>
      <c r="M328" s="9"/>
      <c r="N328" s="9"/>
    </row>
    <row r="329" spans="1:14">
      <c r="A329" s="2" t="s">
        <v>380</v>
      </c>
      <c r="B329" s="9">
        <v>96.77</v>
      </c>
      <c r="C329" s="9">
        <v>0</v>
      </c>
      <c r="D329" s="9">
        <v>3023974</v>
      </c>
      <c r="E329" s="9">
        <v>41</v>
      </c>
      <c r="F329" s="9">
        <v>2714</v>
      </c>
      <c r="G329" s="9">
        <v>870</v>
      </c>
      <c r="H329" s="2" t="s">
        <v>985</v>
      </c>
      <c r="I329" s="9">
        <v>0.79064874161300003</v>
      </c>
      <c r="J329" s="9" t="s">
        <v>3047</v>
      </c>
      <c r="K329" s="9" t="s">
        <v>3048</v>
      </c>
      <c r="M329" s="9"/>
      <c r="N329" s="9"/>
    </row>
    <row r="330" spans="1:14">
      <c r="A330" s="2" t="s">
        <v>381</v>
      </c>
      <c r="B330" s="9">
        <v>97.65</v>
      </c>
      <c r="C330" s="9">
        <v>0.63</v>
      </c>
      <c r="D330" s="9">
        <v>2180541</v>
      </c>
      <c r="E330" s="9">
        <v>69</v>
      </c>
      <c r="F330" s="9">
        <v>2171</v>
      </c>
      <c r="G330" s="9">
        <v>873</v>
      </c>
      <c r="H330" s="2" t="s">
        <v>1236</v>
      </c>
      <c r="I330" s="9">
        <v>0.96271789544099995</v>
      </c>
      <c r="J330" s="9" t="s">
        <v>3049</v>
      </c>
      <c r="K330" s="9" t="s">
        <v>3050</v>
      </c>
      <c r="M330" s="9"/>
      <c r="N330" s="9"/>
    </row>
    <row r="331" spans="1:14">
      <c r="A331" s="2" t="s">
        <v>382</v>
      </c>
      <c r="B331" s="9">
        <v>92.73</v>
      </c>
      <c r="C331" s="9">
        <v>1.27</v>
      </c>
      <c r="D331" s="9">
        <v>3470907</v>
      </c>
      <c r="E331" s="9">
        <v>119</v>
      </c>
      <c r="F331" s="9">
        <v>3363</v>
      </c>
      <c r="G331" s="9">
        <v>874</v>
      </c>
      <c r="H331" s="2" t="s">
        <v>1237</v>
      </c>
      <c r="I331" s="9">
        <v>0.997502057961</v>
      </c>
      <c r="J331" s="9" t="s">
        <v>3051</v>
      </c>
      <c r="K331" s="9" t="s">
        <v>3052</v>
      </c>
      <c r="M331" s="9"/>
      <c r="N331" s="9"/>
    </row>
    <row r="332" spans="1:14">
      <c r="A332" s="2" t="s">
        <v>383</v>
      </c>
      <c r="B332" s="9">
        <v>98.12</v>
      </c>
      <c r="C332" s="9">
        <v>4.66</v>
      </c>
      <c r="D332" s="9">
        <v>2227359</v>
      </c>
      <c r="E332" s="9">
        <v>143</v>
      </c>
      <c r="F332" s="9">
        <v>2305</v>
      </c>
      <c r="G332" s="9">
        <v>730</v>
      </c>
      <c r="H332" s="2" t="s">
        <v>1104</v>
      </c>
      <c r="I332" s="9">
        <v>0.80191030415099995</v>
      </c>
      <c r="J332" s="9" t="s">
        <v>3053</v>
      </c>
      <c r="K332" s="9" t="s">
        <v>3054</v>
      </c>
      <c r="M332" s="9"/>
      <c r="N332" s="9"/>
    </row>
    <row r="333" spans="1:14">
      <c r="A333" s="2" t="s">
        <v>384</v>
      </c>
      <c r="B333" s="9">
        <v>96.63</v>
      </c>
      <c r="C333" s="9">
        <v>0.2</v>
      </c>
      <c r="D333" s="9">
        <v>2059315</v>
      </c>
      <c r="E333" s="9">
        <v>56</v>
      </c>
      <c r="F333" s="9">
        <v>2009</v>
      </c>
      <c r="G333" s="9">
        <v>876</v>
      </c>
      <c r="H333" s="2" t="s">
        <v>1238</v>
      </c>
      <c r="I333" s="9">
        <v>0.85853935168700002</v>
      </c>
      <c r="J333" s="9" t="s">
        <v>3055</v>
      </c>
      <c r="K333" s="9" t="s">
        <v>3056</v>
      </c>
      <c r="M333" s="9"/>
      <c r="N333" s="9"/>
    </row>
    <row r="334" spans="1:14">
      <c r="A334" s="2" t="s">
        <v>1656</v>
      </c>
      <c r="B334" s="9">
        <v>96.37</v>
      </c>
      <c r="C334" s="9">
        <v>0.81</v>
      </c>
      <c r="D334" s="9">
        <v>1746911</v>
      </c>
      <c r="E334" s="9">
        <v>95</v>
      </c>
      <c r="F334" s="9">
        <v>1910</v>
      </c>
      <c r="G334" s="9">
        <v>878</v>
      </c>
      <c r="H334" s="2" t="s">
        <v>1422</v>
      </c>
      <c r="I334" s="9">
        <v>0.99946981875800001</v>
      </c>
      <c r="J334" s="9" t="s">
        <v>3057</v>
      </c>
      <c r="K334" s="9" t="s">
        <v>3058</v>
      </c>
      <c r="M334" s="9"/>
      <c r="N334" s="9"/>
    </row>
    <row r="335" spans="1:14">
      <c r="A335" s="2" t="s">
        <v>385</v>
      </c>
      <c r="B335" s="9">
        <v>96.59</v>
      </c>
      <c r="C335" s="9">
        <v>0</v>
      </c>
      <c r="D335" s="9">
        <v>3098581</v>
      </c>
      <c r="E335" s="9">
        <v>27</v>
      </c>
      <c r="F335" s="9">
        <v>2622</v>
      </c>
      <c r="G335" s="9">
        <v>879</v>
      </c>
      <c r="H335" s="2" t="s">
        <v>1239</v>
      </c>
      <c r="I335" s="9">
        <v>0.85862763136999998</v>
      </c>
      <c r="J335" s="9" t="s">
        <v>3059</v>
      </c>
      <c r="K335" s="9" t="s">
        <v>3060</v>
      </c>
      <c r="M335" s="9"/>
      <c r="N335" s="9"/>
    </row>
    <row r="336" spans="1:14">
      <c r="A336" s="2" t="s">
        <v>386</v>
      </c>
      <c r="B336" s="9">
        <v>96.5</v>
      </c>
      <c r="C336" s="9">
        <v>0</v>
      </c>
      <c r="D336" s="9">
        <v>2409972</v>
      </c>
      <c r="E336" s="9">
        <v>127</v>
      </c>
      <c r="F336" s="9">
        <v>2279</v>
      </c>
      <c r="G336" s="9">
        <v>880</v>
      </c>
      <c r="H336" s="2" t="s">
        <v>1047</v>
      </c>
      <c r="I336" s="9">
        <v>0.93876344411299995</v>
      </c>
      <c r="J336" s="9" t="s">
        <v>3061</v>
      </c>
      <c r="K336" s="9" t="s">
        <v>3062</v>
      </c>
      <c r="M336" s="9"/>
      <c r="N336" s="9"/>
    </row>
    <row r="337" spans="1:14">
      <c r="A337" s="2" t="s">
        <v>1657</v>
      </c>
      <c r="B337" s="9">
        <v>97.73</v>
      </c>
      <c r="C337" s="9">
        <v>0</v>
      </c>
      <c r="D337" s="9">
        <v>3035320</v>
      </c>
      <c r="E337" s="9">
        <v>60</v>
      </c>
      <c r="F337" s="9">
        <v>2557</v>
      </c>
      <c r="G337" s="9">
        <v>696</v>
      </c>
      <c r="H337" s="2" t="s">
        <v>1210</v>
      </c>
      <c r="I337" s="9">
        <v>0.88762954915900005</v>
      </c>
      <c r="J337" s="9" t="s">
        <v>3063</v>
      </c>
      <c r="K337" s="9" t="s">
        <v>3064</v>
      </c>
      <c r="M337" s="9"/>
      <c r="N337" s="9"/>
    </row>
    <row r="338" spans="1:14">
      <c r="A338" s="2" t="s">
        <v>387</v>
      </c>
      <c r="B338" s="9">
        <v>96.59</v>
      </c>
      <c r="C338" s="9">
        <v>2.27</v>
      </c>
      <c r="D338" s="9">
        <v>3643428</v>
      </c>
      <c r="E338" s="9">
        <v>344</v>
      </c>
      <c r="F338" s="9">
        <v>3776</v>
      </c>
      <c r="G338" s="9">
        <v>883</v>
      </c>
      <c r="H338" s="2" t="s">
        <v>1240</v>
      </c>
      <c r="I338" s="9">
        <v>0.99606411824200003</v>
      </c>
      <c r="J338" s="9" t="s">
        <v>3065</v>
      </c>
      <c r="K338" s="9" t="s">
        <v>3066</v>
      </c>
      <c r="M338" s="9"/>
      <c r="N338" s="9"/>
    </row>
    <row r="339" spans="1:14">
      <c r="A339" s="2" t="s">
        <v>388</v>
      </c>
      <c r="B339" s="9">
        <v>94.64</v>
      </c>
      <c r="C339" s="9">
        <v>4.83</v>
      </c>
      <c r="D339" s="9">
        <v>2756524</v>
      </c>
      <c r="E339" s="9">
        <v>207</v>
      </c>
      <c r="F339" s="9">
        <v>2773</v>
      </c>
      <c r="G339" s="9">
        <v>884</v>
      </c>
      <c r="H339" s="2" t="s">
        <v>1047</v>
      </c>
      <c r="I339" s="9">
        <v>0.95293231996100003</v>
      </c>
      <c r="J339" s="9" t="s">
        <v>3067</v>
      </c>
      <c r="K339" s="9" t="s">
        <v>3068</v>
      </c>
      <c r="M339" s="9"/>
      <c r="N339" s="9"/>
    </row>
    <row r="340" spans="1:14">
      <c r="A340" s="2" t="s">
        <v>389</v>
      </c>
      <c r="B340" s="9">
        <v>95.76</v>
      </c>
      <c r="C340" s="9">
        <v>1.98</v>
      </c>
      <c r="D340" s="9">
        <v>2844933</v>
      </c>
      <c r="E340" s="9">
        <v>121</v>
      </c>
      <c r="F340" s="9">
        <v>2865</v>
      </c>
      <c r="G340" s="9">
        <v>886</v>
      </c>
      <c r="H340" s="2" t="s">
        <v>1241</v>
      </c>
      <c r="I340" s="9">
        <v>0.79683691829199998</v>
      </c>
      <c r="J340" s="9" t="s">
        <v>3069</v>
      </c>
      <c r="K340" s="9" t="s">
        <v>3070</v>
      </c>
      <c r="M340" s="9"/>
      <c r="N340" s="9"/>
    </row>
    <row r="341" spans="1:14">
      <c r="A341" s="2" t="s">
        <v>390</v>
      </c>
      <c r="B341" s="9">
        <v>96.09</v>
      </c>
      <c r="C341" s="9">
        <v>0</v>
      </c>
      <c r="D341" s="9">
        <v>2110946</v>
      </c>
      <c r="E341" s="9">
        <v>39</v>
      </c>
      <c r="F341" s="9">
        <v>2056</v>
      </c>
      <c r="G341" s="9">
        <v>887</v>
      </c>
      <c r="H341" s="2" t="s">
        <v>1242</v>
      </c>
      <c r="I341" s="9">
        <v>0.883319058883</v>
      </c>
      <c r="J341" s="9" t="s">
        <v>3071</v>
      </c>
      <c r="K341" s="9" t="s">
        <v>3072</v>
      </c>
      <c r="M341" s="9"/>
      <c r="N341" s="9"/>
    </row>
    <row r="342" spans="1:14">
      <c r="A342" s="2" t="s">
        <v>391</v>
      </c>
      <c r="B342" s="9">
        <v>98.39</v>
      </c>
      <c r="C342" s="9">
        <v>3.6</v>
      </c>
      <c r="D342" s="9">
        <v>2075629</v>
      </c>
      <c r="E342" s="9">
        <v>78</v>
      </c>
      <c r="F342" s="9">
        <v>2129</v>
      </c>
      <c r="G342" s="9">
        <v>889</v>
      </c>
      <c r="H342" s="2" t="s">
        <v>1083</v>
      </c>
      <c r="I342" s="9">
        <v>0.55847254891200004</v>
      </c>
      <c r="J342" s="9" t="s">
        <v>3073</v>
      </c>
      <c r="K342" s="9" t="s">
        <v>3074</v>
      </c>
      <c r="M342" s="9"/>
      <c r="N342" s="9"/>
    </row>
    <row r="343" spans="1:14">
      <c r="A343" s="2" t="s">
        <v>392</v>
      </c>
      <c r="B343" s="9">
        <v>92.48</v>
      </c>
      <c r="C343" s="9">
        <v>3.2</v>
      </c>
      <c r="D343" s="9">
        <v>1386360</v>
      </c>
      <c r="E343" s="9">
        <v>125</v>
      </c>
      <c r="F343" s="9">
        <v>1491</v>
      </c>
      <c r="G343" s="9">
        <v>891</v>
      </c>
      <c r="H343" s="2" t="s">
        <v>1083</v>
      </c>
      <c r="I343" s="9">
        <v>0.56046626135800004</v>
      </c>
      <c r="J343" s="9" t="s">
        <v>3075</v>
      </c>
      <c r="K343" s="9" t="s">
        <v>3076</v>
      </c>
      <c r="M343" s="9"/>
      <c r="N343" s="9"/>
    </row>
    <row r="344" spans="1:14">
      <c r="A344" s="2" t="s">
        <v>393</v>
      </c>
      <c r="B344" s="9">
        <v>96.34</v>
      </c>
      <c r="C344" s="9">
        <v>0.27</v>
      </c>
      <c r="D344" s="9">
        <v>2717329</v>
      </c>
      <c r="E344" s="9">
        <v>88</v>
      </c>
      <c r="F344" s="9">
        <v>2378</v>
      </c>
      <c r="G344" s="9">
        <v>375</v>
      </c>
      <c r="H344" s="2" t="s">
        <v>1098</v>
      </c>
      <c r="I344" s="9">
        <v>0.75982615866699998</v>
      </c>
      <c r="J344" s="9" t="s">
        <v>3077</v>
      </c>
      <c r="K344" s="9" t="s">
        <v>3078</v>
      </c>
      <c r="M344" s="9"/>
      <c r="N344" s="9"/>
    </row>
    <row r="345" spans="1:14">
      <c r="A345" s="2" t="s">
        <v>1658</v>
      </c>
      <c r="B345" s="9">
        <v>89.78</v>
      </c>
      <c r="C345" s="9">
        <v>1.37</v>
      </c>
      <c r="D345" s="9">
        <v>3034907</v>
      </c>
      <c r="E345" s="9">
        <v>269</v>
      </c>
      <c r="F345" s="9">
        <v>3304</v>
      </c>
      <c r="G345" s="9">
        <v>895</v>
      </c>
      <c r="H345" s="2" t="s">
        <v>1418</v>
      </c>
      <c r="I345" s="9">
        <v>0.99999125071799999</v>
      </c>
      <c r="J345" s="9" t="s">
        <v>3079</v>
      </c>
      <c r="K345" s="9" t="s">
        <v>3080</v>
      </c>
      <c r="M345" s="9"/>
      <c r="N345" s="9"/>
    </row>
    <row r="346" spans="1:14">
      <c r="A346" s="2" t="s">
        <v>394</v>
      </c>
      <c r="B346" s="9">
        <v>95.51</v>
      </c>
      <c r="C346" s="9">
        <v>1.1200000000000001</v>
      </c>
      <c r="D346" s="9">
        <v>1858554</v>
      </c>
      <c r="E346" s="9">
        <v>16</v>
      </c>
      <c r="F346" s="9">
        <v>1792</v>
      </c>
      <c r="G346" s="9">
        <v>896</v>
      </c>
      <c r="H346" s="2" t="s">
        <v>1143</v>
      </c>
      <c r="I346" s="9">
        <v>0.70783266824799995</v>
      </c>
      <c r="J346" s="9" t="s">
        <v>3081</v>
      </c>
      <c r="K346" s="9" t="s">
        <v>3082</v>
      </c>
      <c r="M346" s="9"/>
      <c r="N346" s="9"/>
    </row>
    <row r="347" spans="1:14">
      <c r="A347" s="2" t="s">
        <v>395</v>
      </c>
      <c r="B347" s="9">
        <v>95.75</v>
      </c>
      <c r="C347" s="9">
        <v>0.34</v>
      </c>
      <c r="D347" s="9">
        <v>1916933</v>
      </c>
      <c r="E347" s="9">
        <v>29</v>
      </c>
      <c r="F347" s="9">
        <v>1737</v>
      </c>
      <c r="G347" s="9">
        <v>898</v>
      </c>
      <c r="H347" s="2" t="s">
        <v>1243</v>
      </c>
      <c r="I347" s="9">
        <v>0.999461059358</v>
      </c>
      <c r="J347" s="9" t="s">
        <v>3083</v>
      </c>
      <c r="K347" s="9" t="s">
        <v>3084</v>
      </c>
      <c r="M347" s="9"/>
      <c r="N347" s="9"/>
    </row>
    <row r="348" spans="1:14">
      <c r="A348" s="2" t="s">
        <v>396</v>
      </c>
      <c r="B348" s="9">
        <v>96.61</v>
      </c>
      <c r="C348" s="9">
        <v>0</v>
      </c>
      <c r="D348" s="9">
        <v>1863136</v>
      </c>
      <c r="E348" s="9">
        <v>95</v>
      </c>
      <c r="F348" s="9">
        <v>1881</v>
      </c>
      <c r="G348" s="9">
        <v>899</v>
      </c>
      <c r="H348" s="2" t="s">
        <v>1244</v>
      </c>
      <c r="I348" s="9">
        <v>0.99999359081700001</v>
      </c>
      <c r="J348" s="9" t="s">
        <v>3085</v>
      </c>
      <c r="K348" s="9" t="s">
        <v>3086</v>
      </c>
      <c r="M348" s="9"/>
      <c r="N348" s="9"/>
    </row>
    <row r="349" spans="1:14">
      <c r="A349" s="2" t="s">
        <v>397</v>
      </c>
      <c r="B349" s="9">
        <v>94.89</v>
      </c>
      <c r="C349" s="9">
        <v>1.98</v>
      </c>
      <c r="D349" s="9">
        <v>3516564</v>
      </c>
      <c r="E349" s="9">
        <v>290</v>
      </c>
      <c r="F349" s="9">
        <v>3565</v>
      </c>
      <c r="G349" s="9">
        <v>900</v>
      </c>
      <c r="H349" s="2" t="s">
        <v>1246</v>
      </c>
      <c r="I349" s="9">
        <v>0.99809300813199997</v>
      </c>
      <c r="J349" s="9" t="s">
        <v>3087</v>
      </c>
      <c r="K349" s="9" t="s">
        <v>3088</v>
      </c>
      <c r="M349" s="9"/>
      <c r="N349" s="9"/>
    </row>
    <row r="350" spans="1:14">
      <c r="A350" s="2" t="s">
        <v>398</v>
      </c>
      <c r="B350" s="9">
        <v>98.53</v>
      </c>
      <c r="C350" s="9">
        <v>0</v>
      </c>
      <c r="D350" s="9">
        <v>1745004</v>
      </c>
      <c r="E350" s="9">
        <v>29</v>
      </c>
      <c r="F350" s="9">
        <v>1709</v>
      </c>
      <c r="G350" s="9">
        <v>901</v>
      </c>
      <c r="H350" s="2" t="s">
        <v>1247</v>
      </c>
      <c r="I350" s="9">
        <v>0.95956171544799995</v>
      </c>
      <c r="J350" s="9" t="s">
        <v>3089</v>
      </c>
      <c r="K350" s="9" t="s">
        <v>3090</v>
      </c>
      <c r="M350" s="9"/>
      <c r="N350" s="9"/>
    </row>
    <row r="351" spans="1:14">
      <c r="A351" s="2" t="s">
        <v>399</v>
      </c>
      <c r="B351" s="9">
        <v>96.37</v>
      </c>
      <c r="C351" s="9">
        <v>0.81</v>
      </c>
      <c r="D351" s="9">
        <v>1743049</v>
      </c>
      <c r="E351" s="9">
        <v>30</v>
      </c>
      <c r="F351" s="9">
        <v>1474</v>
      </c>
      <c r="G351" s="9">
        <v>902</v>
      </c>
      <c r="H351" s="2" t="s">
        <v>1248</v>
      </c>
      <c r="I351" s="9" t="s">
        <v>2049</v>
      </c>
      <c r="J351" s="9" t="s">
        <v>3091</v>
      </c>
      <c r="K351" s="9" t="s">
        <v>3092</v>
      </c>
      <c r="M351" s="9"/>
      <c r="N351" s="9"/>
    </row>
    <row r="352" spans="1:14">
      <c r="A352" s="2" t="s">
        <v>400</v>
      </c>
      <c r="B352" s="9">
        <v>100</v>
      </c>
      <c r="C352" s="9">
        <v>3.39</v>
      </c>
      <c r="D352" s="9">
        <v>1730384</v>
      </c>
      <c r="E352" s="9">
        <v>141</v>
      </c>
      <c r="F352" s="9">
        <v>1819</v>
      </c>
      <c r="G352" s="9">
        <v>385</v>
      </c>
      <c r="H352" s="2" t="s">
        <v>1249</v>
      </c>
      <c r="I352" s="9">
        <v>0.99716110463200003</v>
      </c>
      <c r="J352" s="9" t="s">
        <v>3093</v>
      </c>
      <c r="K352" s="9" t="s">
        <v>3094</v>
      </c>
      <c r="M352" s="9"/>
      <c r="N352" s="9"/>
    </row>
    <row r="353" spans="1:14">
      <c r="A353" s="2" t="s">
        <v>401</v>
      </c>
      <c r="B353" s="9">
        <v>100</v>
      </c>
      <c r="C353" s="9">
        <v>1.63</v>
      </c>
      <c r="D353" s="9">
        <v>1133591</v>
      </c>
      <c r="E353" s="9">
        <v>127</v>
      </c>
      <c r="F353" s="9">
        <v>1229</v>
      </c>
      <c r="G353" s="9">
        <v>746</v>
      </c>
      <c r="H353" s="2" t="s">
        <v>1036</v>
      </c>
      <c r="I353" s="9">
        <v>0.47232005361700002</v>
      </c>
      <c r="J353" s="9" t="s">
        <v>3095</v>
      </c>
      <c r="K353" s="9" t="s">
        <v>3096</v>
      </c>
      <c r="M353" s="9"/>
      <c r="N353" s="9"/>
    </row>
    <row r="354" spans="1:14">
      <c r="A354" s="2" t="s">
        <v>1659</v>
      </c>
      <c r="B354" s="9">
        <v>85.55</v>
      </c>
      <c r="C354" s="9">
        <v>0</v>
      </c>
      <c r="D354" s="9">
        <v>1035142</v>
      </c>
      <c r="E354" s="9">
        <v>124</v>
      </c>
      <c r="F354" s="9">
        <v>1154</v>
      </c>
      <c r="G354" s="9">
        <v>907</v>
      </c>
      <c r="H354" s="2" t="s">
        <v>1424</v>
      </c>
      <c r="I354" s="9">
        <v>0.99327570168900003</v>
      </c>
      <c r="J354" s="9" t="s">
        <v>3097</v>
      </c>
      <c r="K354" s="9" t="s">
        <v>3098</v>
      </c>
      <c r="M354" s="9"/>
      <c r="N354" s="9"/>
    </row>
    <row r="355" spans="1:14">
      <c r="A355" s="2" t="s">
        <v>413</v>
      </c>
      <c r="B355" s="9">
        <v>99.84</v>
      </c>
      <c r="C355" s="9">
        <v>2.19</v>
      </c>
      <c r="D355" s="9">
        <v>2915033</v>
      </c>
      <c r="E355" s="9">
        <v>586</v>
      </c>
      <c r="F355" s="9">
        <v>2913</v>
      </c>
      <c r="G355" s="9">
        <v>785</v>
      </c>
      <c r="H355" s="2" t="s">
        <v>1256</v>
      </c>
      <c r="I355" s="9">
        <v>0.82063847282199998</v>
      </c>
      <c r="J355" s="9" t="s">
        <v>3099</v>
      </c>
      <c r="K355" s="9" t="s">
        <v>3100</v>
      </c>
      <c r="M355" s="9"/>
      <c r="N355" s="9"/>
    </row>
    <row r="356" spans="1:14">
      <c r="A356" s="2" t="s">
        <v>414</v>
      </c>
      <c r="B356" s="9">
        <v>97.73</v>
      </c>
      <c r="C356" s="9">
        <v>1.1399999999999999</v>
      </c>
      <c r="D356" s="9">
        <v>4836397</v>
      </c>
      <c r="E356" s="9">
        <v>61</v>
      </c>
      <c r="F356" s="9">
        <v>3792</v>
      </c>
      <c r="G356" s="9">
        <v>660</v>
      </c>
      <c r="H356" s="2" t="s">
        <v>1184</v>
      </c>
      <c r="I356" s="9">
        <v>0.95463427798199996</v>
      </c>
      <c r="J356" s="9" t="s">
        <v>3101</v>
      </c>
      <c r="K356" s="9" t="s">
        <v>3102</v>
      </c>
      <c r="M356" s="9"/>
      <c r="N356" s="9"/>
    </row>
    <row r="357" spans="1:14">
      <c r="A357" s="2" t="s">
        <v>1660</v>
      </c>
      <c r="B357" s="9">
        <v>84.55</v>
      </c>
      <c r="C357" s="9">
        <v>0.91</v>
      </c>
      <c r="D357" s="9">
        <v>3512612</v>
      </c>
      <c r="E357" s="9">
        <v>253</v>
      </c>
      <c r="F357" s="9">
        <v>2979</v>
      </c>
      <c r="G357" s="9">
        <v>305</v>
      </c>
      <c r="H357" s="2" t="s">
        <v>1106</v>
      </c>
      <c r="I357" s="9">
        <v>0.56383096667400001</v>
      </c>
      <c r="J357" s="9" t="s">
        <v>3103</v>
      </c>
      <c r="K357" s="9" t="s">
        <v>3104</v>
      </c>
      <c r="M357" s="9"/>
      <c r="N357" s="9"/>
    </row>
    <row r="358" spans="1:14">
      <c r="A358" s="2" t="s">
        <v>415</v>
      </c>
      <c r="B358" s="9">
        <v>92.99</v>
      </c>
      <c r="C358" s="9">
        <v>4.5599999999999996</v>
      </c>
      <c r="D358" s="9">
        <v>3178443</v>
      </c>
      <c r="E358" s="9">
        <v>162</v>
      </c>
      <c r="F358" s="9">
        <v>3089</v>
      </c>
      <c r="G358" s="9">
        <v>591</v>
      </c>
      <c r="H358" s="2" t="s">
        <v>1255</v>
      </c>
      <c r="I358" s="9">
        <v>0.97881637612299999</v>
      </c>
      <c r="J358" s="9" t="s">
        <v>3105</v>
      </c>
      <c r="K358" s="9" t="s">
        <v>3106</v>
      </c>
      <c r="M358" s="9"/>
      <c r="N358" s="9"/>
    </row>
    <row r="359" spans="1:14">
      <c r="A359" s="2" t="s">
        <v>416</v>
      </c>
      <c r="B359" s="9">
        <v>99.46</v>
      </c>
      <c r="C359" s="9">
        <v>3.43</v>
      </c>
      <c r="D359" s="9">
        <v>3344397</v>
      </c>
      <c r="E359" s="9">
        <v>119</v>
      </c>
      <c r="F359" s="9">
        <v>2878</v>
      </c>
      <c r="G359" s="9">
        <v>773</v>
      </c>
      <c r="H359" s="2" t="s">
        <v>1183</v>
      </c>
      <c r="I359" s="9">
        <v>0.91501350480800003</v>
      </c>
      <c r="J359" s="9" t="s">
        <v>3107</v>
      </c>
      <c r="K359" s="9" t="s">
        <v>3108</v>
      </c>
      <c r="M359" s="9"/>
      <c r="N359" s="9"/>
    </row>
    <row r="360" spans="1:14">
      <c r="A360" s="2" t="s">
        <v>1661</v>
      </c>
      <c r="B360" s="9">
        <v>93.55</v>
      </c>
      <c r="C360" s="9">
        <v>3.23</v>
      </c>
      <c r="D360" s="9">
        <v>3216240</v>
      </c>
      <c r="E360" s="9">
        <v>160</v>
      </c>
      <c r="F360" s="9">
        <v>3089</v>
      </c>
      <c r="G360" s="9">
        <v>714</v>
      </c>
      <c r="H360" s="2" t="s">
        <v>1195</v>
      </c>
      <c r="I360" s="9">
        <v>0.99910490787999995</v>
      </c>
      <c r="J360" s="9" t="s">
        <v>3109</v>
      </c>
      <c r="K360" s="9" t="s">
        <v>3110</v>
      </c>
      <c r="M360" s="9"/>
      <c r="N360" s="9"/>
    </row>
    <row r="361" spans="1:14">
      <c r="A361" s="2" t="s">
        <v>1662</v>
      </c>
      <c r="B361" s="9">
        <v>97.27</v>
      </c>
      <c r="C361" s="9">
        <v>1.64</v>
      </c>
      <c r="D361" s="9">
        <v>2718610</v>
      </c>
      <c r="E361" s="9">
        <v>54</v>
      </c>
      <c r="F361" s="9">
        <v>2482</v>
      </c>
      <c r="G361" s="9">
        <v>725</v>
      </c>
      <c r="H361" s="2" t="s">
        <v>1198</v>
      </c>
      <c r="I361" s="9">
        <v>0.60564489641800001</v>
      </c>
      <c r="J361" s="9" t="s">
        <v>3111</v>
      </c>
      <c r="K361" s="9" t="s">
        <v>3112</v>
      </c>
      <c r="M361" s="9"/>
      <c r="N361" s="9"/>
    </row>
    <row r="362" spans="1:14">
      <c r="A362" s="2" t="s">
        <v>417</v>
      </c>
      <c r="B362" s="9">
        <v>97.39</v>
      </c>
      <c r="C362" s="9">
        <v>0.65</v>
      </c>
      <c r="D362" s="9">
        <v>4340345</v>
      </c>
      <c r="E362" s="9">
        <v>451</v>
      </c>
      <c r="F362" s="9">
        <v>4445</v>
      </c>
      <c r="G362" s="9">
        <v>666</v>
      </c>
      <c r="H362" s="2" t="s">
        <v>1052</v>
      </c>
      <c r="I362" s="9">
        <v>0.99595588885399999</v>
      </c>
      <c r="J362" s="9" t="s">
        <v>3113</v>
      </c>
      <c r="K362" s="9" t="s">
        <v>3114</v>
      </c>
      <c r="M362" s="9"/>
      <c r="N362" s="9"/>
    </row>
    <row r="363" spans="1:14">
      <c r="A363" s="2" t="s">
        <v>1663</v>
      </c>
      <c r="B363" s="9">
        <v>91.89</v>
      </c>
      <c r="C363" s="9">
        <v>2.2999999999999998</v>
      </c>
      <c r="D363" s="9">
        <v>2084218</v>
      </c>
      <c r="E363" s="9">
        <v>114</v>
      </c>
      <c r="F363" s="9">
        <v>1924</v>
      </c>
      <c r="G363" s="9">
        <v>1</v>
      </c>
      <c r="H363" s="2" t="s">
        <v>906</v>
      </c>
      <c r="I363" s="9">
        <v>0.97889657568800004</v>
      </c>
      <c r="J363" s="9" t="s">
        <v>3115</v>
      </c>
      <c r="K363" s="9" t="s">
        <v>3116</v>
      </c>
      <c r="M363" s="9"/>
      <c r="N363" s="9"/>
    </row>
    <row r="364" spans="1:14">
      <c r="A364" s="2" t="s">
        <v>1664</v>
      </c>
      <c r="B364" s="9">
        <v>81.55</v>
      </c>
      <c r="C364" s="9">
        <v>1.29</v>
      </c>
      <c r="D364" s="9">
        <v>3048977</v>
      </c>
      <c r="E364" s="9">
        <v>223</v>
      </c>
      <c r="F364" s="9">
        <v>2682</v>
      </c>
      <c r="G364" s="9">
        <v>23</v>
      </c>
      <c r="H364" s="2" t="s">
        <v>1150</v>
      </c>
      <c r="I364" s="9">
        <v>0.58123380916599998</v>
      </c>
      <c r="J364" s="9" t="s">
        <v>3117</v>
      </c>
      <c r="K364" s="9" t="s">
        <v>3118</v>
      </c>
      <c r="M364" s="9"/>
      <c r="N364" s="9"/>
    </row>
    <row r="365" spans="1:14">
      <c r="A365" s="2" t="s">
        <v>418</v>
      </c>
      <c r="B365" s="9">
        <v>93.33</v>
      </c>
      <c r="C365" s="9">
        <v>2.14</v>
      </c>
      <c r="D365" s="9">
        <v>2886062</v>
      </c>
      <c r="E365" s="9">
        <v>168</v>
      </c>
      <c r="F365" s="9">
        <v>2599</v>
      </c>
      <c r="G365" s="9">
        <v>691</v>
      </c>
      <c r="H365" s="2" t="s">
        <v>1257</v>
      </c>
      <c r="I365" s="9">
        <v>0.98267301951999997</v>
      </c>
      <c r="J365" s="9" t="s">
        <v>3119</v>
      </c>
      <c r="K365" s="9" t="s">
        <v>3120</v>
      </c>
      <c r="M365" s="9"/>
      <c r="N365" s="9"/>
    </row>
    <row r="366" spans="1:14">
      <c r="A366" s="2" t="s">
        <v>419</v>
      </c>
      <c r="B366" s="9">
        <v>99.84</v>
      </c>
      <c r="C366" s="9">
        <v>0.47</v>
      </c>
      <c r="D366" s="9">
        <v>3091407</v>
      </c>
      <c r="E366" s="9">
        <v>159</v>
      </c>
      <c r="F366" s="9">
        <v>2988</v>
      </c>
      <c r="G366" s="9">
        <v>741</v>
      </c>
      <c r="H366" s="2" t="s">
        <v>1258</v>
      </c>
      <c r="I366" s="9">
        <v>0.99840872516699997</v>
      </c>
      <c r="J366" s="9" t="s">
        <v>3121</v>
      </c>
      <c r="K366" s="9" t="s">
        <v>3122</v>
      </c>
      <c r="M366" s="9"/>
      <c r="N366" s="9"/>
    </row>
    <row r="367" spans="1:14">
      <c r="A367" s="2" t="s">
        <v>1665</v>
      </c>
      <c r="B367" s="9">
        <v>94.61</v>
      </c>
      <c r="C367" s="9">
        <v>1.54</v>
      </c>
      <c r="D367" s="9">
        <v>2667330</v>
      </c>
      <c r="E367" s="9">
        <v>198</v>
      </c>
      <c r="F367" s="9">
        <v>2302</v>
      </c>
      <c r="G367" s="9">
        <v>24</v>
      </c>
      <c r="H367" s="2" t="s">
        <v>1045</v>
      </c>
      <c r="I367" s="9">
        <v>0.50734747610499997</v>
      </c>
      <c r="J367" s="9" t="s">
        <v>3123</v>
      </c>
      <c r="K367" s="9" t="s">
        <v>3124</v>
      </c>
      <c r="M367" s="9"/>
      <c r="N367" s="9"/>
    </row>
    <row r="368" spans="1:14">
      <c r="A368" s="2" t="s">
        <v>1666</v>
      </c>
      <c r="B368" s="9">
        <v>90.34</v>
      </c>
      <c r="C368" s="9">
        <v>2.52</v>
      </c>
      <c r="D368" s="9">
        <v>2362760</v>
      </c>
      <c r="E368" s="9">
        <v>110</v>
      </c>
      <c r="F368" s="9">
        <v>2390</v>
      </c>
      <c r="G368" s="9">
        <v>730</v>
      </c>
      <c r="H368" s="2" t="s">
        <v>1104</v>
      </c>
      <c r="I368" s="9">
        <v>0.80191030415099995</v>
      </c>
      <c r="J368" s="9" t="s">
        <v>3125</v>
      </c>
      <c r="K368" s="9" t="s">
        <v>3126</v>
      </c>
      <c r="M368" s="9"/>
      <c r="N368" s="9"/>
    </row>
    <row r="369" spans="1:14">
      <c r="A369" s="2" t="s">
        <v>420</v>
      </c>
      <c r="B369" s="9">
        <v>91.18</v>
      </c>
      <c r="C369" s="9">
        <v>2.52</v>
      </c>
      <c r="D369" s="9">
        <v>2861141</v>
      </c>
      <c r="E369" s="9">
        <v>90</v>
      </c>
      <c r="F369" s="9">
        <v>2719</v>
      </c>
      <c r="G369" s="9">
        <v>849</v>
      </c>
      <c r="H369" s="2" t="s">
        <v>1259</v>
      </c>
      <c r="I369" s="9">
        <v>0.94343486677199995</v>
      </c>
      <c r="J369" s="9" t="s">
        <v>3127</v>
      </c>
      <c r="K369" s="9" t="s">
        <v>3128</v>
      </c>
      <c r="M369" s="9"/>
      <c r="N369" s="9"/>
    </row>
    <row r="370" spans="1:14">
      <c r="A370" s="2" t="s">
        <v>421</v>
      </c>
      <c r="B370" s="9">
        <v>91.18</v>
      </c>
      <c r="C370" s="9">
        <v>3.59</v>
      </c>
      <c r="D370" s="9">
        <v>1765215</v>
      </c>
      <c r="E370" s="9">
        <v>210</v>
      </c>
      <c r="F370" s="9">
        <v>1645</v>
      </c>
      <c r="G370" s="9">
        <v>954</v>
      </c>
      <c r="H370" s="2" t="s">
        <v>1260</v>
      </c>
      <c r="I370" s="9">
        <v>0.99387092854199999</v>
      </c>
      <c r="J370" s="9" t="s">
        <v>3129</v>
      </c>
      <c r="K370" s="9" t="s">
        <v>3130</v>
      </c>
      <c r="M370" s="9"/>
      <c r="N370" s="9"/>
    </row>
    <row r="371" spans="1:14">
      <c r="A371" s="2" t="s">
        <v>1667</v>
      </c>
      <c r="B371" s="9">
        <v>89.16</v>
      </c>
      <c r="C371" s="9">
        <v>1.2</v>
      </c>
      <c r="D371" s="9">
        <v>3108057</v>
      </c>
      <c r="E371" s="9">
        <v>316</v>
      </c>
      <c r="F371" s="9">
        <v>3057</v>
      </c>
      <c r="G371" s="9">
        <v>696</v>
      </c>
      <c r="H371" s="2" t="s">
        <v>1210</v>
      </c>
      <c r="I371" s="9">
        <v>0.88762954915900005</v>
      </c>
      <c r="J371" s="9" t="s">
        <v>3131</v>
      </c>
      <c r="K371" s="9" t="s">
        <v>3132</v>
      </c>
      <c r="M371" s="9"/>
      <c r="N371" s="9"/>
    </row>
    <row r="372" spans="1:14">
      <c r="A372" s="2" t="s">
        <v>422</v>
      </c>
      <c r="B372" s="9">
        <v>95.54</v>
      </c>
      <c r="C372" s="9">
        <v>1.1000000000000001</v>
      </c>
      <c r="D372" s="9">
        <v>1777196</v>
      </c>
      <c r="E372" s="9">
        <v>125</v>
      </c>
      <c r="F372" s="9">
        <v>1565</v>
      </c>
      <c r="G372" s="9">
        <v>3</v>
      </c>
      <c r="H372" s="2" t="s">
        <v>1261</v>
      </c>
      <c r="I372" s="9">
        <v>0.99760134427500002</v>
      </c>
      <c r="J372" s="9" t="s">
        <v>3133</v>
      </c>
      <c r="K372" s="9" t="s">
        <v>3134</v>
      </c>
      <c r="M372" s="9"/>
      <c r="N372" s="9"/>
    </row>
    <row r="373" spans="1:14">
      <c r="A373" s="2" t="s">
        <v>1668</v>
      </c>
      <c r="B373" s="9">
        <v>90.73</v>
      </c>
      <c r="C373" s="9">
        <v>0</v>
      </c>
      <c r="D373" s="9">
        <v>2072815</v>
      </c>
      <c r="E373" s="9">
        <v>127</v>
      </c>
      <c r="F373" s="9">
        <v>1845</v>
      </c>
      <c r="G373" s="9">
        <v>170</v>
      </c>
      <c r="H373" s="2" t="s">
        <v>1063</v>
      </c>
      <c r="I373" s="9">
        <v>0.86536578099899997</v>
      </c>
      <c r="J373" s="9" t="s">
        <v>3135</v>
      </c>
      <c r="K373" s="9" t="s">
        <v>3136</v>
      </c>
      <c r="M373" s="9"/>
      <c r="N373" s="9"/>
    </row>
    <row r="374" spans="1:14">
      <c r="A374" s="2" t="s">
        <v>1669</v>
      </c>
      <c r="B374" s="9">
        <v>85.75</v>
      </c>
      <c r="C374" s="9">
        <v>1.41</v>
      </c>
      <c r="D374" s="9">
        <v>2302441</v>
      </c>
      <c r="E374" s="9">
        <v>259</v>
      </c>
      <c r="F374" s="9">
        <v>2225</v>
      </c>
      <c r="G374" s="9">
        <v>11</v>
      </c>
      <c r="H374" s="2" t="s">
        <v>1178</v>
      </c>
      <c r="I374" s="9">
        <v>0.90916003857299998</v>
      </c>
      <c r="J374" s="9" t="s">
        <v>3137</v>
      </c>
      <c r="K374" s="9" t="s">
        <v>3138</v>
      </c>
      <c r="M374" s="9"/>
      <c r="N374" s="9"/>
    </row>
    <row r="375" spans="1:14">
      <c r="A375" s="2" t="s">
        <v>1670</v>
      </c>
      <c r="B375" s="9">
        <v>93.86</v>
      </c>
      <c r="C375" s="9">
        <v>1.75</v>
      </c>
      <c r="D375" s="9">
        <v>1794618</v>
      </c>
      <c r="E375" s="9">
        <v>137</v>
      </c>
      <c r="F375" s="9">
        <v>1765</v>
      </c>
      <c r="G375" s="9">
        <v>1000</v>
      </c>
      <c r="H375" s="2" t="s">
        <v>1440</v>
      </c>
      <c r="I375" s="9">
        <v>0.99840970194599998</v>
      </c>
      <c r="J375" s="9" t="s">
        <v>3139</v>
      </c>
      <c r="K375" s="9" t="s">
        <v>3140</v>
      </c>
      <c r="M375" s="9"/>
      <c r="N375" s="9"/>
    </row>
    <row r="376" spans="1:14">
      <c r="A376" s="2" t="s">
        <v>1671</v>
      </c>
      <c r="B376" s="9">
        <v>83.88</v>
      </c>
      <c r="C376" s="9">
        <v>3.41</v>
      </c>
      <c r="D376" s="9">
        <v>2995200</v>
      </c>
      <c r="E376" s="9">
        <v>320</v>
      </c>
      <c r="F376" s="9">
        <v>2929</v>
      </c>
      <c r="G376" s="9">
        <v>711</v>
      </c>
      <c r="H376" s="2" t="s">
        <v>1193</v>
      </c>
      <c r="I376" s="9">
        <v>0.94807369828700006</v>
      </c>
      <c r="J376" s="9" t="s">
        <v>3141</v>
      </c>
      <c r="K376" s="9" t="s">
        <v>3142</v>
      </c>
      <c r="M376" s="9"/>
      <c r="N376" s="9"/>
    </row>
    <row r="377" spans="1:14">
      <c r="A377" s="2" t="s">
        <v>423</v>
      </c>
      <c r="B377" s="9">
        <v>97.71</v>
      </c>
      <c r="C377" s="9">
        <v>0.03</v>
      </c>
      <c r="D377" s="9">
        <v>2681003</v>
      </c>
      <c r="E377" s="9">
        <v>390</v>
      </c>
      <c r="F377" s="9">
        <v>2859</v>
      </c>
      <c r="G377" s="9">
        <v>148</v>
      </c>
      <c r="H377" s="2" t="s">
        <v>1196</v>
      </c>
      <c r="I377" s="9">
        <v>0.99795952023400003</v>
      </c>
      <c r="J377" s="9" t="s">
        <v>3143</v>
      </c>
      <c r="K377" s="9" t="s">
        <v>3144</v>
      </c>
      <c r="M377" s="9"/>
      <c r="N377" s="9"/>
    </row>
    <row r="378" spans="1:14">
      <c r="A378" s="2" t="s">
        <v>424</v>
      </c>
      <c r="B378" s="9">
        <v>92.32</v>
      </c>
      <c r="C378" s="9">
        <v>3.27</v>
      </c>
      <c r="D378" s="9">
        <v>1762631</v>
      </c>
      <c r="E378" s="9">
        <v>167</v>
      </c>
      <c r="F378" s="9">
        <v>1952</v>
      </c>
      <c r="G378" s="9">
        <v>1007</v>
      </c>
      <c r="H378" s="2" t="s">
        <v>1113</v>
      </c>
      <c r="I378" s="9">
        <v>0.98170682006700005</v>
      </c>
      <c r="J378" s="9" t="s">
        <v>3145</v>
      </c>
      <c r="K378" s="9" t="s">
        <v>3146</v>
      </c>
      <c r="M378" s="9"/>
      <c r="N378" s="9"/>
    </row>
    <row r="379" spans="1:14">
      <c r="A379" s="2" t="s">
        <v>425</v>
      </c>
      <c r="B379" s="9">
        <v>92.46</v>
      </c>
      <c r="C379" s="9">
        <v>1.49</v>
      </c>
      <c r="D379" s="9">
        <v>1511279</v>
      </c>
      <c r="E379" s="9">
        <v>14</v>
      </c>
      <c r="F379" s="9">
        <v>1671</v>
      </c>
      <c r="G379" s="9">
        <v>678</v>
      </c>
      <c r="H379" s="2" t="s">
        <v>1154</v>
      </c>
      <c r="I379" s="9">
        <v>0.98215605179499998</v>
      </c>
      <c r="J379" s="9" t="s">
        <v>3147</v>
      </c>
      <c r="K379" s="9" t="s">
        <v>3148</v>
      </c>
      <c r="M379" s="9"/>
      <c r="N379" s="9"/>
    </row>
    <row r="380" spans="1:14">
      <c r="A380" s="2" t="s">
        <v>1672</v>
      </c>
      <c r="B380" s="9">
        <v>81.97</v>
      </c>
      <c r="C380" s="9">
        <v>1.1499999999999999</v>
      </c>
      <c r="D380" s="9">
        <v>2106268</v>
      </c>
      <c r="E380" s="9">
        <v>322</v>
      </c>
      <c r="F380" s="9">
        <v>2163</v>
      </c>
      <c r="G380" s="9">
        <v>419</v>
      </c>
      <c r="H380" s="2" t="s">
        <v>906</v>
      </c>
      <c r="I380" s="9">
        <v>0.99830337633499999</v>
      </c>
      <c r="J380" s="9" t="s">
        <v>3149</v>
      </c>
      <c r="K380" s="9" t="s">
        <v>3150</v>
      </c>
      <c r="M380" s="9"/>
      <c r="N380" s="9"/>
    </row>
    <row r="381" spans="1:14">
      <c r="A381" s="2" t="s">
        <v>1673</v>
      </c>
      <c r="B381" s="9">
        <v>88</v>
      </c>
      <c r="C381" s="9">
        <v>0</v>
      </c>
      <c r="D381" s="9">
        <v>1374263</v>
      </c>
      <c r="E381" s="9">
        <v>107</v>
      </c>
      <c r="F381" s="9">
        <v>1352</v>
      </c>
      <c r="G381" s="9">
        <v>52</v>
      </c>
      <c r="H381" s="2" t="s">
        <v>908</v>
      </c>
      <c r="I381" s="9">
        <v>0.99897916013300003</v>
      </c>
      <c r="J381" s="9" t="s">
        <v>3151</v>
      </c>
      <c r="K381" s="9" t="s">
        <v>3152</v>
      </c>
      <c r="M381" s="9"/>
      <c r="N381" s="9"/>
    </row>
    <row r="382" spans="1:14">
      <c r="A382" s="2" t="s">
        <v>1674</v>
      </c>
      <c r="B382" s="9">
        <v>89.33</v>
      </c>
      <c r="C382" s="9">
        <v>0</v>
      </c>
      <c r="D382" s="9">
        <v>992931</v>
      </c>
      <c r="E382" s="9">
        <v>93</v>
      </c>
      <c r="F382" s="9">
        <v>1021</v>
      </c>
      <c r="G382" s="9">
        <v>14</v>
      </c>
      <c r="H382" s="2" t="s">
        <v>904</v>
      </c>
      <c r="I382" s="9">
        <v>0.99914073502800005</v>
      </c>
      <c r="J382" s="9" t="s">
        <v>3153</v>
      </c>
      <c r="K382" s="9" t="s">
        <v>3154</v>
      </c>
      <c r="M382" s="9"/>
      <c r="N382" s="9"/>
    </row>
    <row r="383" spans="1:14">
      <c r="A383" s="2" t="s">
        <v>426</v>
      </c>
      <c r="B383" s="9">
        <v>84.17</v>
      </c>
      <c r="C383" s="9">
        <v>1.65</v>
      </c>
      <c r="D383" s="9">
        <v>1798117</v>
      </c>
      <c r="E383" s="9">
        <v>284</v>
      </c>
      <c r="F383" s="9">
        <v>2035</v>
      </c>
      <c r="G383" s="9">
        <v>1018</v>
      </c>
      <c r="H383" s="2" t="s">
        <v>1262</v>
      </c>
      <c r="I383" s="9">
        <v>0.92847669245599995</v>
      </c>
      <c r="J383" s="9" t="s">
        <v>3155</v>
      </c>
      <c r="K383" s="9" t="s">
        <v>3156</v>
      </c>
      <c r="M383" s="9"/>
      <c r="N383" s="9"/>
    </row>
    <row r="384" spans="1:14">
      <c r="A384" s="2" t="s">
        <v>447</v>
      </c>
      <c r="B384" s="9">
        <v>84.65</v>
      </c>
      <c r="C384" s="9">
        <v>3.2</v>
      </c>
      <c r="D384" s="9">
        <v>2937867</v>
      </c>
      <c r="E384" s="9">
        <v>317</v>
      </c>
      <c r="F384" s="9">
        <v>2938</v>
      </c>
      <c r="G384" s="9">
        <v>1088</v>
      </c>
      <c r="H384" s="2" t="s">
        <v>1006</v>
      </c>
      <c r="I384" s="9">
        <v>0.93521100638400001</v>
      </c>
      <c r="J384" s="9" t="s">
        <v>3157</v>
      </c>
      <c r="K384" s="9" t="s">
        <v>3158</v>
      </c>
      <c r="M384" s="9"/>
      <c r="N384" s="9"/>
    </row>
    <row r="385" spans="1:14">
      <c r="A385" s="2" t="s">
        <v>448</v>
      </c>
      <c r="B385" s="9">
        <v>84.19</v>
      </c>
      <c r="C385" s="9">
        <v>2.84</v>
      </c>
      <c r="D385" s="9">
        <v>7504627</v>
      </c>
      <c r="E385" s="9">
        <v>1047</v>
      </c>
      <c r="F385" s="9">
        <v>6954</v>
      </c>
      <c r="G385" s="9">
        <v>1091</v>
      </c>
      <c r="H385" s="2" t="s">
        <v>1164</v>
      </c>
      <c r="I385" s="9">
        <v>0.76932335204799995</v>
      </c>
      <c r="J385" s="9" t="s">
        <v>3159</v>
      </c>
      <c r="K385" s="9" t="s">
        <v>3160</v>
      </c>
      <c r="M385" s="9"/>
      <c r="N385" s="9"/>
    </row>
    <row r="386" spans="1:14">
      <c r="A386" s="2" t="s">
        <v>449</v>
      </c>
      <c r="B386" s="9">
        <v>98.06</v>
      </c>
      <c r="C386" s="9">
        <v>1.29</v>
      </c>
      <c r="D386" s="9">
        <v>3898910</v>
      </c>
      <c r="E386" s="9">
        <v>359</v>
      </c>
      <c r="F386" s="9">
        <v>3834</v>
      </c>
      <c r="G386" s="9">
        <v>1092</v>
      </c>
      <c r="H386" s="2" t="s">
        <v>909</v>
      </c>
      <c r="I386" s="9">
        <v>0.94318771890300002</v>
      </c>
      <c r="J386" s="9" t="s">
        <v>3161</v>
      </c>
      <c r="K386" s="9" t="s">
        <v>3162</v>
      </c>
      <c r="M386" s="9"/>
      <c r="N386" s="9"/>
    </row>
    <row r="387" spans="1:14">
      <c r="A387" s="2" t="s">
        <v>450</v>
      </c>
      <c r="B387" s="9">
        <v>96.07</v>
      </c>
      <c r="C387" s="9">
        <v>2.81</v>
      </c>
      <c r="D387" s="9">
        <v>6288833</v>
      </c>
      <c r="E387" s="9">
        <v>470</v>
      </c>
      <c r="F387" s="9">
        <v>5344</v>
      </c>
      <c r="G387" s="9">
        <v>1093</v>
      </c>
      <c r="H387" s="2" t="s">
        <v>1168</v>
      </c>
      <c r="I387" s="9">
        <v>0.47358349676599998</v>
      </c>
      <c r="J387" s="9" t="s">
        <v>3163</v>
      </c>
      <c r="K387" s="9" t="s">
        <v>3164</v>
      </c>
      <c r="M387" s="9"/>
      <c r="N387" s="9"/>
    </row>
    <row r="388" spans="1:14">
      <c r="A388" s="2" t="s">
        <v>1675</v>
      </c>
      <c r="B388" s="9">
        <v>82.38</v>
      </c>
      <c r="C388" s="9">
        <v>4.97</v>
      </c>
      <c r="D388" s="9">
        <v>2328599</v>
      </c>
      <c r="E388" s="9">
        <v>276</v>
      </c>
      <c r="F388" s="9">
        <v>2157</v>
      </c>
      <c r="G388" s="9">
        <v>1094</v>
      </c>
      <c r="H388" s="2" t="s">
        <v>1040</v>
      </c>
      <c r="I388" s="9">
        <v>0.979815923501</v>
      </c>
      <c r="J388" s="9" t="s">
        <v>3165</v>
      </c>
      <c r="K388" s="9" t="s">
        <v>3166</v>
      </c>
      <c r="M388" s="9"/>
      <c r="N388" s="9"/>
    </row>
    <row r="389" spans="1:14">
      <c r="A389" s="2" t="s">
        <v>451</v>
      </c>
      <c r="B389" s="9">
        <v>88.1</v>
      </c>
      <c r="C389" s="9">
        <v>2.86</v>
      </c>
      <c r="D389" s="9">
        <v>2889539</v>
      </c>
      <c r="E389" s="9">
        <v>294</v>
      </c>
      <c r="F389" s="9">
        <v>2612</v>
      </c>
      <c r="G389" s="9">
        <v>1095</v>
      </c>
      <c r="H389" s="2" t="s">
        <v>1040</v>
      </c>
      <c r="I389" s="9">
        <v>0.94826717134299998</v>
      </c>
      <c r="J389" s="9" t="s">
        <v>3167</v>
      </c>
      <c r="K389" s="9" t="s">
        <v>3168</v>
      </c>
      <c r="M389" s="9"/>
      <c r="N389" s="9"/>
    </row>
    <row r="390" spans="1:14">
      <c r="A390" s="2" t="s">
        <v>1676</v>
      </c>
      <c r="B390" s="9">
        <v>82.44</v>
      </c>
      <c r="C390" s="9">
        <v>1.1399999999999999</v>
      </c>
      <c r="D390" s="9">
        <v>4027914</v>
      </c>
      <c r="E390" s="9">
        <v>567</v>
      </c>
      <c r="F390" s="9">
        <v>3395</v>
      </c>
      <c r="G390" s="9">
        <v>1096</v>
      </c>
      <c r="H390" s="2" t="s">
        <v>1125</v>
      </c>
      <c r="I390" s="9">
        <v>0.96994476077799996</v>
      </c>
      <c r="J390" s="9" t="s">
        <v>3169</v>
      </c>
      <c r="K390" s="9" t="s">
        <v>3170</v>
      </c>
      <c r="M390" s="9"/>
      <c r="N390" s="9"/>
    </row>
    <row r="391" spans="1:14">
      <c r="A391" s="2" t="s">
        <v>1677</v>
      </c>
      <c r="B391" s="9">
        <v>83.73</v>
      </c>
      <c r="C391" s="9">
        <v>2.86</v>
      </c>
      <c r="D391" s="9">
        <v>3627669</v>
      </c>
      <c r="E391" s="9">
        <v>351</v>
      </c>
      <c r="F391" s="9">
        <v>3256</v>
      </c>
      <c r="G391" s="9">
        <v>1097</v>
      </c>
      <c r="H391" s="2" t="s">
        <v>1040</v>
      </c>
      <c r="I391" s="9">
        <v>0.96588908045800004</v>
      </c>
      <c r="J391" s="9" t="s">
        <v>3171</v>
      </c>
      <c r="K391" s="9" t="s">
        <v>3172</v>
      </c>
      <c r="M391" s="9"/>
      <c r="N391" s="9"/>
    </row>
    <row r="392" spans="1:14">
      <c r="A392" s="2" t="s">
        <v>452</v>
      </c>
      <c r="B392" s="9">
        <v>97.86</v>
      </c>
      <c r="C392" s="9">
        <v>3.42</v>
      </c>
      <c r="D392" s="9">
        <v>4437452</v>
      </c>
      <c r="E392" s="9">
        <v>59</v>
      </c>
      <c r="F392" s="9">
        <v>3639</v>
      </c>
      <c r="G392" s="9">
        <v>1103</v>
      </c>
      <c r="H392" s="2" t="s">
        <v>1270</v>
      </c>
      <c r="I392" s="9">
        <v>0.94431383252300005</v>
      </c>
      <c r="J392" s="9" t="s">
        <v>3173</v>
      </c>
      <c r="K392" s="9" t="s">
        <v>3174</v>
      </c>
      <c r="M392" s="9"/>
      <c r="N392" s="9"/>
    </row>
    <row r="393" spans="1:14">
      <c r="A393" s="2" t="s">
        <v>1678</v>
      </c>
      <c r="B393" s="9">
        <v>83.93</v>
      </c>
      <c r="C393" s="9">
        <v>3.73</v>
      </c>
      <c r="D393" s="9">
        <v>1868874</v>
      </c>
      <c r="E393" s="9">
        <v>212</v>
      </c>
      <c r="F393" s="9">
        <v>2264</v>
      </c>
      <c r="G393" s="9">
        <v>1104</v>
      </c>
      <c r="H393" s="2" t="s">
        <v>1036</v>
      </c>
      <c r="I393" s="9">
        <v>0.47501552119500001</v>
      </c>
      <c r="J393" s="9" t="s">
        <v>3175</v>
      </c>
      <c r="K393" s="9" t="s">
        <v>3176</v>
      </c>
      <c r="M393" s="9"/>
      <c r="N393" s="9"/>
    </row>
    <row r="394" spans="1:14">
      <c r="A394" s="2" t="s">
        <v>1679</v>
      </c>
      <c r="B394" s="9">
        <v>84.87</v>
      </c>
      <c r="C394" s="9">
        <v>0.4</v>
      </c>
      <c r="D394" s="9">
        <v>2031254</v>
      </c>
      <c r="E394" s="9">
        <v>189</v>
      </c>
      <c r="F394" s="9">
        <v>1785</v>
      </c>
      <c r="G394" s="9">
        <v>365</v>
      </c>
      <c r="H394" s="2" t="s">
        <v>1080</v>
      </c>
      <c r="I394" s="9">
        <v>0.402341110492</v>
      </c>
      <c r="J394" s="9" t="s">
        <v>3177</v>
      </c>
      <c r="K394" s="9" t="s">
        <v>3178</v>
      </c>
      <c r="M394" s="9"/>
      <c r="N394" s="9"/>
    </row>
    <row r="395" spans="1:14">
      <c r="A395" s="2" t="s">
        <v>1680</v>
      </c>
      <c r="B395" s="9">
        <v>87.96</v>
      </c>
      <c r="C395" s="9">
        <v>1.1000000000000001</v>
      </c>
      <c r="D395" s="9">
        <v>3002628</v>
      </c>
      <c r="E395" s="9">
        <v>237</v>
      </c>
      <c r="F395" s="9">
        <v>2704</v>
      </c>
      <c r="G395" s="9">
        <v>1106</v>
      </c>
      <c r="H395" s="2" t="s">
        <v>1022</v>
      </c>
      <c r="I395" s="9">
        <v>0.81205264451299997</v>
      </c>
      <c r="J395" s="9" t="s">
        <v>3179</v>
      </c>
      <c r="K395" s="9" t="s">
        <v>3180</v>
      </c>
      <c r="M395" s="9"/>
      <c r="N395" s="9"/>
    </row>
    <row r="396" spans="1:14">
      <c r="A396" s="2" t="s">
        <v>1681</v>
      </c>
      <c r="B396" s="9">
        <v>89.96</v>
      </c>
      <c r="C396" s="9">
        <v>4</v>
      </c>
      <c r="D396" s="9">
        <v>4108766</v>
      </c>
      <c r="E396" s="9">
        <v>477</v>
      </c>
      <c r="F396" s="9">
        <v>3962</v>
      </c>
      <c r="G396" s="9">
        <v>1107</v>
      </c>
      <c r="H396" s="2" t="s">
        <v>1188</v>
      </c>
      <c r="I396" s="9">
        <v>0.57559077988499996</v>
      </c>
      <c r="J396" s="9" t="s">
        <v>3181</v>
      </c>
      <c r="K396" s="9" t="s">
        <v>3182</v>
      </c>
      <c r="M396" s="9"/>
      <c r="N396" s="9"/>
    </row>
    <row r="397" spans="1:14">
      <c r="A397" s="2" t="s">
        <v>1682</v>
      </c>
      <c r="B397" s="9">
        <v>90.53</v>
      </c>
      <c r="C397" s="9">
        <v>4.84</v>
      </c>
      <c r="D397" s="9">
        <v>4597204</v>
      </c>
      <c r="E397" s="9">
        <v>419</v>
      </c>
      <c r="F397" s="9">
        <v>4236</v>
      </c>
      <c r="G397" s="9">
        <v>1109</v>
      </c>
      <c r="H397" s="2" t="s">
        <v>1339</v>
      </c>
      <c r="I397" s="9">
        <v>0.50184510634599999</v>
      </c>
      <c r="J397" s="9" t="s">
        <v>3183</v>
      </c>
      <c r="K397" s="9" t="s">
        <v>3184</v>
      </c>
      <c r="M397" s="9"/>
      <c r="N397" s="9"/>
    </row>
    <row r="398" spans="1:14">
      <c r="A398" s="2" t="s">
        <v>453</v>
      </c>
      <c r="B398" s="9">
        <v>93.94</v>
      </c>
      <c r="C398" s="9">
        <v>1.33</v>
      </c>
      <c r="D398" s="9">
        <v>3821025</v>
      </c>
      <c r="E398" s="9">
        <v>155</v>
      </c>
      <c r="F398" s="9">
        <v>3823</v>
      </c>
      <c r="G398" s="9">
        <v>1111</v>
      </c>
      <c r="H398" s="2" t="s">
        <v>1271</v>
      </c>
      <c r="I398" s="9">
        <v>0.94768290050000004</v>
      </c>
      <c r="J398" s="9" t="s">
        <v>3185</v>
      </c>
      <c r="K398" s="9" t="s">
        <v>3186</v>
      </c>
      <c r="M398" s="9"/>
      <c r="N398" s="9"/>
    </row>
    <row r="399" spans="1:14">
      <c r="A399" s="2" t="s">
        <v>454</v>
      </c>
      <c r="B399" s="9">
        <v>83.59</v>
      </c>
      <c r="C399" s="9">
        <v>4.6100000000000003</v>
      </c>
      <c r="D399" s="9">
        <v>4282473</v>
      </c>
      <c r="E399" s="9">
        <v>416</v>
      </c>
      <c r="F399" s="9">
        <v>3598</v>
      </c>
      <c r="G399" s="9">
        <v>1112</v>
      </c>
      <c r="H399" s="2" t="s">
        <v>1111</v>
      </c>
      <c r="I399" s="9">
        <v>0.51924277740900004</v>
      </c>
      <c r="J399" s="9" t="s">
        <v>3187</v>
      </c>
      <c r="K399" s="9" t="s">
        <v>3188</v>
      </c>
      <c r="M399" s="9"/>
      <c r="N399" s="9"/>
    </row>
    <row r="400" spans="1:14">
      <c r="A400" s="2" t="s">
        <v>455</v>
      </c>
      <c r="B400" s="9">
        <v>81.569999999999993</v>
      </c>
      <c r="C400" s="9">
        <v>3.91</v>
      </c>
      <c r="D400" s="9">
        <v>3568060</v>
      </c>
      <c r="E400" s="9">
        <v>564</v>
      </c>
      <c r="F400" s="9">
        <v>3441</v>
      </c>
      <c r="G400" s="9">
        <v>1115</v>
      </c>
      <c r="H400" s="2" t="s">
        <v>1272</v>
      </c>
      <c r="I400" s="9">
        <v>0.97741015026800004</v>
      </c>
      <c r="J400" s="9" t="s">
        <v>3189</v>
      </c>
      <c r="K400" s="9" t="s">
        <v>3190</v>
      </c>
      <c r="M400" s="9"/>
      <c r="N400" s="9"/>
    </row>
    <row r="401" spans="1:14">
      <c r="A401" s="2" t="s">
        <v>1683</v>
      </c>
      <c r="B401" s="9">
        <v>89.16</v>
      </c>
      <c r="C401" s="9">
        <v>2.73</v>
      </c>
      <c r="D401" s="9">
        <v>2548938</v>
      </c>
      <c r="E401" s="9">
        <v>171</v>
      </c>
      <c r="F401" s="9">
        <v>2406</v>
      </c>
      <c r="G401" s="9">
        <v>1116</v>
      </c>
      <c r="H401" s="2" t="s">
        <v>1307</v>
      </c>
      <c r="I401" s="9">
        <v>0.57502897688200005</v>
      </c>
      <c r="J401" s="9" t="s">
        <v>3191</v>
      </c>
      <c r="K401" s="9" t="s">
        <v>3192</v>
      </c>
      <c r="M401" s="9"/>
      <c r="N401" s="9"/>
    </row>
    <row r="402" spans="1:14">
      <c r="A402" s="2" t="s">
        <v>456</v>
      </c>
      <c r="B402" s="9">
        <v>81.900000000000006</v>
      </c>
      <c r="C402" s="9">
        <v>3.67</v>
      </c>
      <c r="D402" s="9">
        <v>2966952</v>
      </c>
      <c r="E402" s="9">
        <v>338</v>
      </c>
      <c r="F402" s="9">
        <v>2740</v>
      </c>
      <c r="G402" s="9">
        <v>1117</v>
      </c>
      <c r="H402" s="2" t="s">
        <v>992</v>
      </c>
      <c r="I402" s="9">
        <v>0.80470987842200004</v>
      </c>
      <c r="J402" s="9" t="s">
        <v>3193</v>
      </c>
      <c r="K402" s="9" t="s">
        <v>3194</v>
      </c>
      <c r="M402" s="9"/>
      <c r="N402" s="9"/>
    </row>
    <row r="403" spans="1:14">
      <c r="A403" s="2" t="s">
        <v>1684</v>
      </c>
      <c r="B403" s="9">
        <v>83.43</v>
      </c>
      <c r="C403" s="9">
        <v>2.37</v>
      </c>
      <c r="D403" s="9">
        <v>2517322</v>
      </c>
      <c r="E403" s="9">
        <v>236</v>
      </c>
      <c r="F403" s="9">
        <v>2616</v>
      </c>
      <c r="G403" s="9">
        <v>1118</v>
      </c>
      <c r="H403" s="2" t="s">
        <v>1396</v>
      </c>
      <c r="I403" s="9">
        <v>0.96076843552900004</v>
      </c>
      <c r="J403" s="9" t="s">
        <v>3195</v>
      </c>
      <c r="K403" s="9" t="s">
        <v>3196</v>
      </c>
      <c r="M403" s="9"/>
      <c r="N403" s="9"/>
    </row>
    <row r="404" spans="1:14">
      <c r="A404" s="2" t="s">
        <v>457</v>
      </c>
      <c r="B404" s="9">
        <v>96.75</v>
      </c>
      <c r="C404" s="9">
        <v>3.94</v>
      </c>
      <c r="D404" s="9">
        <v>3332846</v>
      </c>
      <c r="E404" s="9">
        <v>219</v>
      </c>
      <c r="F404" s="9">
        <v>3368</v>
      </c>
      <c r="G404" s="9">
        <v>1119</v>
      </c>
      <c r="H404" s="2" t="s">
        <v>1273</v>
      </c>
      <c r="I404" s="9">
        <v>0.76214550036100004</v>
      </c>
      <c r="J404" s="9" t="s">
        <v>3197</v>
      </c>
      <c r="K404" s="9" t="s">
        <v>3198</v>
      </c>
      <c r="M404" s="9"/>
      <c r="N404" s="9"/>
    </row>
    <row r="405" spans="1:14">
      <c r="A405" s="2" t="s">
        <v>458</v>
      </c>
      <c r="B405" s="9">
        <v>93.79</v>
      </c>
      <c r="C405" s="9">
        <v>4.49</v>
      </c>
      <c r="D405" s="9">
        <v>3509406</v>
      </c>
      <c r="E405" s="9">
        <v>294</v>
      </c>
      <c r="F405" s="9">
        <v>3522</v>
      </c>
      <c r="G405" s="9">
        <v>1120</v>
      </c>
      <c r="H405" s="2" t="s">
        <v>987</v>
      </c>
      <c r="I405" s="9">
        <v>0.86207887415399997</v>
      </c>
      <c r="J405" s="9" t="s">
        <v>3199</v>
      </c>
      <c r="K405" s="9" t="s">
        <v>3200</v>
      </c>
      <c r="M405" s="9"/>
      <c r="N405" s="9"/>
    </row>
    <row r="406" spans="1:14">
      <c r="A406" s="2" t="s">
        <v>459</v>
      </c>
      <c r="B406" s="9">
        <v>99.57</v>
      </c>
      <c r="C406" s="9">
        <v>1.23</v>
      </c>
      <c r="D406" s="9">
        <v>1522526</v>
      </c>
      <c r="E406" s="9">
        <v>113</v>
      </c>
      <c r="F406" s="9">
        <v>1526</v>
      </c>
      <c r="G406" s="9">
        <v>1121</v>
      </c>
      <c r="H406" s="2" t="s">
        <v>1274</v>
      </c>
      <c r="I406" s="9">
        <v>0.77226080016499998</v>
      </c>
      <c r="J406" s="9" t="s">
        <v>3201</v>
      </c>
      <c r="K406" s="9" t="s">
        <v>3202</v>
      </c>
      <c r="M406" s="9"/>
      <c r="N406" s="9"/>
    </row>
    <row r="407" spans="1:14">
      <c r="A407" s="2" t="s">
        <v>460</v>
      </c>
      <c r="B407" s="9">
        <v>96.13</v>
      </c>
      <c r="C407" s="9">
        <v>1.94</v>
      </c>
      <c r="D407" s="9">
        <v>3227715</v>
      </c>
      <c r="E407" s="9">
        <v>50</v>
      </c>
      <c r="F407" s="9">
        <v>2966</v>
      </c>
      <c r="G407" s="9">
        <v>1123</v>
      </c>
      <c r="H407" s="2" t="s">
        <v>1275</v>
      </c>
      <c r="I407" s="9">
        <v>0.98641459692300004</v>
      </c>
      <c r="J407" s="9" t="s">
        <v>3203</v>
      </c>
      <c r="K407" s="9" t="s">
        <v>3204</v>
      </c>
      <c r="M407" s="9"/>
      <c r="N407" s="9"/>
    </row>
    <row r="408" spans="1:14">
      <c r="A408" s="2" t="s">
        <v>1685</v>
      </c>
      <c r="B408" s="9">
        <v>93.8</v>
      </c>
      <c r="C408" s="9">
        <v>2.56</v>
      </c>
      <c r="D408" s="9">
        <v>3184558</v>
      </c>
      <c r="E408" s="9">
        <v>159</v>
      </c>
      <c r="F408" s="9">
        <v>2884</v>
      </c>
      <c r="G408" s="9">
        <v>21</v>
      </c>
      <c r="H408" s="2" t="s">
        <v>1182</v>
      </c>
      <c r="I408" s="9">
        <v>0.70097540052499996</v>
      </c>
      <c r="J408" s="9" t="s">
        <v>3205</v>
      </c>
      <c r="K408" s="9" t="s">
        <v>3206</v>
      </c>
      <c r="M408" s="9"/>
      <c r="N408" s="9"/>
    </row>
    <row r="409" spans="1:14">
      <c r="A409" s="2" t="s">
        <v>461</v>
      </c>
      <c r="B409" s="9">
        <v>92.74</v>
      </c>
      <c r="C409" s="9">
        <v>2.73</v>
      </c>
      <c r="D409" s="9">
        <v>3162802</v>
      </c>
      <c r="E409" s="9">
        <v>130</v>
      </c>
      <c r="F409" s="9">
        <v>2680</v>
      </c>
      <c r="G409" s="9">
        <v>1125</v>
      </c>
      <c r="H409" s="2" t="s">
        <v>1178</v>
      </c>
      <c r="I409" s="9">
        <v>0.91393751620200003</v>
      </c>
      <c r="J409" s="9" t="s">
        <v>3207</v>
      </c>
      <c r="K409" s="9" t="s">
        <v>3208</v>
      </c>
      <c r="M409" s="9"/>
      <c r="N409" s="9"/>
    </row>
    <row r="410" spans="1:14">
      <c r="A410" s="2" t="s">
        <v>462</v>
      </c>
      <c r="B410" s="9">
        <v>84.66</v>
      </c>
      <c r="C410" s="9">
        <v>4.49</v>
      </c>
      <c r="D410" s="9">
        <v>3915452</v>
      </c>
      <c r="E410" s="9">
        <v>617</v>
      </c>
      <c r="F410" s="9">
        <v>4289</v>
      </c>
      <c r="G410" s="9">
        <v>1126</v>
      </c>
      <c r="H410" s="2" t="s">
        <v>1276</v>
      </c>
      <c r="I410" s="9">
        <v>0.68174686398100004</v>
      </c>
      <c r="J410" s="9" t="s">
        <v>3209</v>
      </c>
      <c r="K410" s="9" t="s">
        <v>3210</v>
      </c>
      <c r="M410" s="9"/>
      <c r="N410" s="9"/>
    </row>
    <row r="411" spans="1:14">
      <c r="A411" s="2" t="s">
        <v>1686</v>
      </c>
      <c r="B411" s="9">
        <v>81.569999999999993</v>
      </c>
      <c r="C411" s="9">
        <v>2.87</v>
      </c>
      <c r="D411" s="9">
        <v>2393440</v>
      </c>
      <c r="E411" s="9">
        <v>318</v>
      </c>
      <c r="F411" s="9">
        <v>2217</v>
      </c>
      <c r="G411" s="9">
        <v>1128</v>
      </c>
      <c r="H411" s="2" t="s">
        <v>982</v>
      </c>
      <c r="I411" s="9">
        <v>0.82406367982600004</v>
      </c>
      <c r="J411" s="9" t="s">
        <v>3211</v>
      </c>
      <c r="K411" s="9" t="s">
        <v>3212</v>
      </c>
      <c r="M411" s="9"/>
      <c r="N411" s="9"/>
    </row>
    <row r="412" spans="1:14">
      <c r="A412" s="2" t="s">
        <v>463</v>
      </c>
      <c r="B412" s="9">
        <v>98.98</v>
      </c>
      <c r="C412" s="9">
        <v>0.78</v>
      </c>
      <c r="D412" s="9">
        <v>3048321</v>
      </c>
      <c r="E412" s="9">
        <v>264</v>
      </c>
      <c r="F412" s="9">
        <v>2974</v>
      </c>
      <c r="G412" s="9">
        <v>1129</v>
      </c>
      <c r="H412" s="2" t="s">
        <v>1258</v>
      </c>
      <c r="I412" s="9">
        <v>0.99857350573299997</v>
      </c>
      <c r="J412" s="9" t="s">
        <v>3213</v>
      </c>
      <c r="K412" s="9" t="s">
        <v>3214</v>
      </c>
      <c r="M412" s="9"/>
      <c r="N412" s="9"/>
    </row>
    <row r="413" spans="1:14">
      <c r="A413" s="2" t="s">
        <v>464</v>
      </c>
      <c r="B413" s="9">
        <v>83.19</v>
      </c>
      <c r="C413" s="9">
        <v>3.94</v>
      </c>
      <c r="D413" s="9">
        <v>2920980</v>
      </c>
      <c r="E413" s="9">
        <v>411</v>
      </c>
      <c r="F413" s="9">
        <v>3058</v>
      </c>
      <c r="G413" s="9">
        <v>1132</v>
      </c>
      <c r="H413" s="2" t="s">
        <v>1277</v>
      </c>
      <c r="I413" s="9">
        <v>0.87025999310799995</v>
      </c>
      <c r="J413" s="9" t="s">
        <v>3215</v>
      </c>
      <c r="K413" s="9" t="s">
        <v>3216</v>
      </c>
      <c r="M413" s="9"/>
      <c r="N413" s="9"/>
    </row>
    <row r="414" spans="1:14">
      <c r="A414" s="2" t="s">
        <v>465</v>
      </c>
      <c r="B414" s="9">
        <v>95.43</v>
      </c>
      <c r="C414" s="9">
        <v>0.54</v>
      </c>
      <c r="D414" s="9">
        <v>2854858</v>
      </c>
      <c r="E414" s="9">
        <v>99</v>
      </c>
      <c r="F414" s="9">
        <v>2351</v>
      </c>
      <c r="G414" s="9">
        <v>20</v>
      </c>
      <c r="H414" s="2" t="s">
        <v>986</v>
      </c>
      <c r="I414" s="9">
        <v>0.85946474779600002</v>
      </c>
      <c r="J414" s="9" t="s">
        <v>3217</v>
      </c>
      <c r="K414" s="9" t="s">
        <v>3218</v>
      </c>
      <c r="M414" s="9"/>
      <c r="N414" s="9"/>
    </row>
    <row r="415" spans="1:14">
      <c r="A415" s="2" t="s">
        <v>466</v>
      </c>
      <c r="B415" s="9">
        <v>95.73</v>
      </c>
      <c r="C415" s="9">
        <v>0.85</v>
      </c>
      <c r="D415" s="9">
        <v>2817761</v>
      </c>
      <c r="E415" s="9">
        <v>159</v>
      </c>
      <c r="F415" s="9">
        <v>2534</v>
      </c>
      <c r="G415" s="9">
        <v>1135</v>
      </c>
      <c r="H415" s="2" t="s">
        <v>1278</v>
      </c>
      <c r="I415" s="9">
        <v>0.78391836658799996</v>
      </c>
      <c r="J415" s="9" t="s">
        <v>3219</v>
      </c>
      <c r="K415" s="9" t="s">
        <v>3220</v>
      </c>
      <c r="M415" s="9"/>
      <c r="N415" s="9"/>
    </row>
    <row r="416" spans="1:14">
      <c r="A416" s="2" t="s">
        <v>467</v>
      </c>
      <c r="B416" s="9">
        <v>94.84</v>
      </c>
      <c r="C416" s="9">
        <v>4.5199999999999996</v>
      </c>
      <c r="D416" s="9">
        <v>2710733</v>
      </c>
      <c r="E416" s="9">
        <v>125</v>
      </c>
      <c r="F416" s="9">
        <v>2537</v>
      </c>
      <c r="G416" s="9">
        <v>486</v>
      </c>
      <c r="H416" s="2" t="s">
        <v>1279</v>
      </c>
      <c r="I416" s="9">
        <v>0.98831362516800003</v>
      </c>
      <c r="J416" s="9" t="s">
        <v>3221</v>
      </c>
      <c r="K416" s="9" t="s">
        <v>3222</v>
      </c>
      <c r="M416" s="9"/>
      <c r="N416" s="9"/>
    </row>
    <row r="417" spans="1:14">
      <c r="A417" s="2" t="s">
        <v>468</v>
      </c>
      <c r="B417" s="9">
        <v>94.42</v>
      </c>
      <c r="C417" s="9">
        <v>3.8</v>
      </c>
      <c r="D417" s="9">
        <v>3298417</v>
      </c>
      <c r="E417" s="9">
        <v>318</v>
      </c>
      <c r="F417" s="9">
        <v>3459</v>
      </c>
      <c r="G417" s="9">
        <v>1139</v>
      </c>
      <c r="H417" s="2" t="s">
        <v>1163</v>
      </c>
      <c r="I417" s="9">
        <v>0.57462499926599997</v>
      </c>
      <c r="J417" s="9" t="s">
        <v>3223</v>
      </c>
      <c r="K417" s="9" t="s">
        <v>3224</v>
      </c>
      <c r="M417" s="9"/>
      <c r="N417" s="9"/>
    </row>
    <row r="418" spans="1:14">
      <c r="A418" s="2" t="s">
        <v>469</v>
      </c>
      <c r="B418" s="9">
        <v>87.8</v>
      </c>
      <c r="C418" s="9">
        <v>4.97</v>
      </c>
      <c r="D418" s="9">
        <v>3594497</v>
      </c>
      <c r="E418" s="9">
        <v>597</v>
      </c>
      <c r="F418" s="9">
        <v>3537</v>
      </c>
      <c r="G418" s="9">
        <v>1140</v>
      </c>
      <c r="H418" s="2" t="s">
        <v>933</v>
      </c>
      <c r="I418" s="9">
        <v>0.98399164725999999</v>
      </c>
      <c r="J418" s="9" t="s">
        <v>3225</v>
      </c>
      <c r="K418" s="9" t="s">
        <v>3226</v>
      </c>
      <c r="M418" s="9"/>
      <c r="N418" s="9"/>
    </row>
    <row r="419" spans="1:14">
      <c r="A419" s="2" t="s">
        <v>470</v>
      </c>
      <c r="B419" s="9">
        <v>94.66</v>
      </c>
      <c r="C419" s="9">
        <v>4.2699999999999996</v>
      </c>
      <c r="D419" s="9">
        <v>1655028</v>
      </c>
      <c r="E419" s="9">
        <v>214</v>
      </c>
      <c r="F419" s="9">
        <v>1793</v>
      </c>
      <c r="G419" s="9">
        <v>1142</v>
      </c>
      <c r="H419" s="2" t="s">
        <v>1280</v>
      </c>
      <c r="I419" s="9">
        <v>0.95137631278199997</v>
      </c>
      <c r="J419" s="9" t="s">
        <v>3227</v>
      </c>
      <c r="K419" s="9" t="s">
        <v>3228</v>
      </c>
      <c r="M419" s="9"/>
      <c r="N419" s="9"/>
    </row>
    <row r="420" spans="1:14">
      <c r="A420" s="2" t="s">
        <v>471</v>
      </c>
      <c r="B420" s="9">
        <v>82.76</v>
      </c>
      <c r="C420" s="9">
        <v>0</v>
      </c>
      <c r="D420" s="9">
        <v>2479556</v>
      </c>
      <c r="E420" s="9">
        <v>44</v>
      </c>
      <c r="F420" s="9">
        <v>2434</v>
      </c>
      <c r="G420" s="9">
        <v>1143</v>
      </c>
      <c r="H420" s="2" t="s">
        <v>1281</v>
      </c>
      <c r="I420" s="9">
        <v>0.99841448614799999</v>
      </c>
      <c r="J420" s="9" t="s">
        <v>3229</v>
      </c>
      <c r="K420" s="9" t="s">
        <v>3230</v>
      </c>
      <c r="M420" s="9"/>
      <c r="N420" s="9"/>
    </row>
    <row r="421" spans="1:14">
      <c r="A421" s="2" t="s">
        <v>1687</v>
      </c>
      <c r="B421" s="9">
        <v>93.28</v>
      </c>
      <c r="C421" s="9">
        <v>1.61</v>
      </c>
      <c r="D421" s="9">
        <v>2449261</v>
      </c>
      <c r="E421" s="9">
        <v>110</v>
      </c>
      <c r="F421" s="9">
        <v>2107</v>
      </c>
      <c r="G421" s="9">
        <v>8</v>
      </c>
      <c r="H421" s="2" t="s">
        <v>1315</v>
      </c>
      <c r="I421" s="9">
        <v>0.96330057169200001</v>
      </c>
      <c r="J421" s="9" t="s">
        <v>3231</v>
      </c>
      <c r="K421" s="9" t="s">
        <v>3232</v>
      </c>
      <c r="M421" s="9"/>
      <c r="N421" s="9"/>
    </row>
    <row r="422" spans="1:14">
      <c r="A422" s="2" t="s">
        <v>472</v>
      </c>
      <c r="B422" s="9">
        <v>99.57</v>
      </c>
      <c r="C422" s="9">
        <v>0</v>
      </c>
      <c r="D422" s="9">
        <v>2307714</v>
      </c>
      <c r="E422" s="9">
        <v>12</v>
      </c>
      <c r="F422" s="9">
        <v>2230</v>
      </c>
      <c r="G422" s="9">
        <v>1148</v>
      </c>
      <c r="H422" s="2" t="s">
        <v>1282</v>
      </c>
      <c r="I422" s="9">
        <v>0.94738028367100002</v>
      </c>
      <c r="J422" s="9" t="s">
        <v>3233</v>
      </c>
      <c r="K422" s="9" t="s">
        <v>3234</v>
      </c>
      <c r="M422" s="9"/>
      <c r="N422" s="9"/>
    </row>
    <row r="423" spans="1:14">
      <c r="A423" s="2" t="s">
        <v>473</v>
      </c>
      <c r="B423" s="9">
        <v>94.25</v>
      </c>
      <c r="C423" s="9">
        <v>0.56000000000000005</v>
      </c>
      <c r="D423" s="9">
        <v>2306593</v>
      </c>
      <c r="E423" s="9">
        <v>141</v>
      </c>
      <c r="F423" s="9">
        <v>1991</v>
      </c>
      <c r="G423" s="9">
        <v>1149</v>
      </c>
      <c r="H423" s="2" t="s">
        <v>1133</v>
      </c>
      <c r="I423" s="9">
        <v>0.98846144567399996</v>
      </c>
      <c r="J423" s="9" t="s">
        <v>3235</v>
      </c>
      <c r="K423" s="9" t="s">
        <v>3236</v>
      </c>
      <c r="M423" s="9"/>
      <c r="N423" s="9"/>
    </row>
    <row r="424" spans="1:14">
      <c r="A424" s="2" t="s">
        <v>1688</v>
      </c>
      <c r="B424" s="9">
        <v>81.27</v>
      </c>
      <c r="C424" s="9">
        <v>0.38</v>
      </c>
      <c r="D424" s="9">
        <v>2541582</v>
      </c>
      <c r="E424" s="9">
        <v>457</v>
      </c>
      <c r="F424" s="9">
        <v>2655</v>
      </c>
      <c r="G424" s="9">
        <v>1150</v>
      </c>
      <c r="H424" s="2" t="s">
        <v>1010</v>
      </c>
      <c r="I424" s="9">
        <v>0.98702069190099995</v>
      </c>
      <c r="J424" s="9" t="s">
        <v>3237</v>
      </c>
      <c r="K424" s="9" t="s">
        <v>3238</v>
      </c>
      <c r="M424" s="9"/>
      <c r="N424" s="9"/>
    </row>
    <row r="425" spans="1:14">
      <c r="A425" s="2" t="s">
        <v>1689</v>
      </c>
      <c r="B425" s="9">
        <v>86.38</v>
      </c>
      <c r="C425" s="9">
        <v>1.1000000000000001</v>
      </c>
      <c r="D425" s="9">
        <v>2182426</v>
      </c>
      <c r="E425" s="9">
        <v>318</v>
      </c>
      <c r="F425" s="9">
        <v>2035</v>
      </c>
      <c r="G425" s="9">
        <v>17</v>
      </c>
      <c r="H425" s="2" t="s">
        <v>1069</v>
      </c>
      <c r="I425" s="9">
        <v>0.75494751219699996</v>
      </c>
      <c r="J425" s="9" t="s">
        <v>3239</v>
      </c>
      <c r="K425" s="9" t="s">
        <v>3240</v>
      </c>
      <c r="M425" s="9"/>
      <c r="N425" s="9"/>
    </row>
    <row r="426" spans="1:14">
      <c r="A426" s="2" t="s">
        <v>1690</v>
      </c>
      <c r="B426" s="9">
        <v>91.73</v>
      </c>
      <c r="C426" s="9">
        <v>1.43</v>
      </c>
      <c r="D426" s="9">
        <v>2040835</v>
      </c>
      <c r="E426" s="9">
        <v>81</v>
      </c>
      <c r="F426" s="9">
        <v>1831</v>
      </c>
      <c r="G426" s="9">
        <v>9</v>
      </c>
      <c r="H426" s="2" t="s">
        <v>1020</v>
      </c>
      <c r="I426" s="9">
        <v>0.97583753614199997</v>
      </c>
      <c r="J426" s="9" t="s">
        <v>3241</v>
      </c>
      <c r="K426" s="9" t="s">
        <v>3242</v>
      </c>
      <c r="M426" s="9"/>
      <c r="N426" s="9"/>
    </row>
    <row r="427" spans="1:14">
      <c r="A427" s="2" t="s">
        <v>1691</v>
      </c>
      <c r="B427" s="9">
        <v>89.55</v>
      </c>
      <c r="C427" s="9">
        <v>4.29</v>
      </c>
      <c r="D427" s="9">
        <v>3303621</v>
      </c>
      <c r="E427" s="9">
        <v>380</v>
      </c>
      <c r="F427" s="9">
        <v>3298</v>
      </c>
      <c r="G427" s="9">
        <v>361</v>
      </c>
      <c r="H427" s="2" t="s">
        <v>1078</v>
      </c>
      <c r="I427" s="9">
        <v>0.82806742978400005</v>
      </c>
      <c r="J427" s="9" t="s">
        <v>3243</v>
      </c>
      <c r="K427" s="9" t="s">
        <v>3244</v>
      </c>
      <c r="M427" s="9"/>
      <c r="N427" s="9"/>
    </row>
    <row r="428" spans="1:14">
      <c r="A428" s="2" t="s">
        <v>1692</v>
      </c>
      <c r="B428" s="9">
        <v>85.74</v>
      </c>
      <c r="C428" s="9">
        <v>3.76</v>
      </c>
      <c r="D428" s="9">
        <v>1481849</v>
      </c>
      <c r="E428" s="9">
        <v>215</v>
      </c>
      <c r="F428" s="9">
        <v>1578</v>
      </c>
      <c r="G428" s="9">
        <v>1156</v>
      </c>
      <c r="H428" s="2" t="s">
        <v>1258</v>
      </c>
      <c r="I428" s="9">
        <v>0.99706009349299995</v>
      </c>
      <c r="J428" s="9" t="s">
        <v>3245</v>
      </c>
      <c r="K428" s="9" t="s">
        <v>3246</v>
      </c>
      <c r="M428" s="9"/>
      <c r="N428" s="9"/>
    </row>
    <row r="429" spans="1:14">
      <c r="A429" s="2" t="s">
        <v>1693</v>
      </c>
      <c r="B429" s="9">
        <v>91.65</v>
      </c>
      <c r="C429" s="9">
        <v>3.97</v>
      </c>
      <c r="D429" s="9">
        <v>1931209</v>
      </c>
      <c r="E429" s="9">
        <v>75</v>
      </c>
      <c r="F429" s="9">
        <v>1791</v>
      </c>
      <c r="G429" s="9">
        <v>51</v>
      </c>
      <c r="H429" s="2" t="s">
        <v>1020</v>
      </c>
      <c r="I429" s="9">
        <v>0.98381742197300004</v>
      </c>
      <c r="J429" s="9" t="s">
        <v>3247</v>
      </c>
      <c r="K429" s="9" t="s">
        <v>3248</v>
      </c>
      <c r="M429" s="9"/>
      <c r="N429" s="9"/>
    </row>
    <row r="430" spans="1:14">
      <c r="A430" s="2" t="s">
        <v>1694</v>
      </c>
      <c r="B430" s="9">
        <v>84.83</v>
      </c>
      <c r="C430" s="9">
        <v>2.3199999999999998</v>
      </c>
      <c r="D430" s="9">
        <v>1893557</v>
      </c>
      <c r="E430" s="9">
        <v>141</v>
      </c>
      <c r="F430" s="9">
        <v>1735</v>
      </c>
      <c r="G430" s="9">
        <v>153</v>
      </c>
      <c r="H430" s="2" t="s">
        <v>1381</v>
      </c>
      <c r="I430" s="9">
        <v>0.99876462614499995</v>
      </c>
      <c r="J430" s="9" t="s">
        <v>3249</v>
      </c>
      <c r="K430" s="9" t="s">
        <v>3250</v>
      </c>
      <c r="M430" s="9"/>
      <c r="N430" s="9"/>
    </row>
    <row r="431" spans="1:14">
      <c r="A431" s="2" t="s">
        <v>474</v>
      </c>
      <c r="B431" s="9">
        <v>90.17</v>
      </c>
      <c r="C431" s="9">
        <v>4.47</v>
      </c>
      <c r="D431" s="9">
        <v>912704</v>
      </c>
      <c r="E431" s="9">
        <v>117</v>
      </c>
      <c r="F431" s="9">
        <v>891</v>
      </c>
      <c r="G431" s="9">
        <v>1162</v>
      </c>
      <c r="H431" s="2" t="s">
        <v>1091</v>
      </c>
      <c r="I431" s="9">
        <v>0.95803852285400004</v>
      </c>
      <c r="J431" s="9" t="s">
        <v>3251</v>
      </c>
      <c r="K431" s="9" t="s">
        <v>3252</v>
      </c>
      <c r="M431" s="9"/>
      <c r="N431" s="9"/>
    </row>
    <row r="432" spans="1:14">
      <c r="A432" s="2" t="s">
        <v>1695</v>
      </c>
      <c r="B432" s="9">
        <v>92</v>
      </c>
      <c r="C432" s="9">
        <v>0</v>
      </c>
      <c r="D432" s="9">
        <v>1706953</v>
      </c>
      <c r="E432" s="9">
        <v>63</v>
      </c>
      <c r="F432" s="9">
        <v>1611</v>
      </c>
      <c r="G432" s="9">
        <v>704</v>
      </c>
      <c r="H432" s="2" t="s">
        <v>1357</v>
      </c>
      <c r="I432" s="9">
        <v>0.79456044758800004</v>
      </c>
      <c r="J432" s="9" t="s">
        <v>3253</v>
      </c>
      <c r="K432" s="9" t="s">
        <v>3254</v>
      </c>
      <c r="M432" s="9"/>
      <c r="N432" s="9"/>
    </row>
    <row r="433" spans="1:14">
      <c r="A433" s="2" t="s">
        <v>1696</v>
      </c>
      <c r="B433" s="9">
        <v>87.23</v>
      </c>
      <c r="C433" s="9">
        <v>1.27</v>
      </c>
      <c r="D433" s="9">
        <v>1693986</v>
      </c>
      <c r="E433" s="9">
        <v>177</v>
      </c>
      <c r="F433" s="9">
        <v>1616</v>
      </c>
      <c r="G433" s="9">
        <v>22</v>
      </c>
      <c r="H433" s="2" t="s">
        <v>1063</v>
      </c>
      <c r="I433" s="9">
        <v>0.85205656422999998</v>
      </c>
      <c r="J433" s="9" t="s">
        <v>3255</v>
      </c>
      <c r="K433" s="9" t="s">
        <v>3256</v>
      </c>
      <c r="M433" s="9"/>
      <c r="N433" s="9"/>
    </row>
    <row r="434" spans="1:14">
      <c r="A434" s="2" t="s">
        <v>475</v>
      </c>
      <c r="B434" s="9">
        <v>94.61</v>
      </c>
      <c r="C434" s="9">
        <v>2.7</v>
      </c>
      <c r="D434" s="9">
        <v>1672011</v>
      </c>
      <c r="E434" s="9">
        <v>174</v>
      </c>
      <c r="F434" s="9">
        <v>1801</v>
      </c>
      <c r="G434" s="9">
        <v>1165</v>
      </c>
      <c r="H434" s="2" t="s">
        <v>911</v>
      </c>
      <c r="I434" s="9">
        <v>0.99537213519199996</v>
      </c>
      <c r="J434" s="9" t="s">
        <v>3257</v>
      </c>
      <c r="K434" s="9" t="s">
        <v>3258</v>
      </c>
      <c r="M434" s="9"/>
      <c r="N434" s="9"/>
    </row>
    <row r="435" spans="1:14">
      <c r="A435" s="2" t="s">
        <v>1697</v>
      </c>
      <c r="B435" s="9">
        <v>97.8</v>
      </c>
      <c r="C435" s="9">
        <v>0</v>
      </c>
      <c r="D435" s="9">
        <v>2441149</v>
      </c>
      <c r="E435" s="9">
        <v>43</v>
      </c>
      <c r="F435" s="9">
        <v>1981</v>
      </c>
      <c r="G435" s="9">
        <v>561</v>
      </c>
      <c r="H435" s="2" t="s">
        <v>1201</v>
      </c>
      <c r="I435" s="9">
        <v>0.99243464745700005</v>
      </c>
      <c r="J435" s="9" t="s">
        <v>3259</v>
      </c>
      <c r="K435" s="9" t="s">
        <v>3260</v>
      </c>
      <c r="M435" s="9"/>
      <c r="N435" s="9"/>
    </row>
    <row r="436" spans="1:14">
      <c r="A436" s="2" t="s">
        <v>1698</v>
      </c>
      <c r="B436" s="9">
        <v>87.17</v>
      </c>
      <c r="C436" s="9">
        <v>3.73</v>
      </c>
      <c r="D436" s="9">
        <v>2499392</v>
      </c>
      <c r="E436" s="9">
        <v>144</v>
      </c>
      <c r="F436" s="9">
        <v>2117</v>
      </c>
      <c r="G436" s="9">
        <v>147</v>
      </c>
      <c r="H436" s="2" t="s">
        <v>1300</v>
      </c>
      <c r="I436" s="9">
        <v>0.98665560049900003</v>
      </c>
      <c r="J436" s="9" t="s">
        <v>3261</v>
      </c>
      <c r="K436" s="9" t="s">
        <v>3262</v>
      </c>
      <c r="M436" s="9"/>
      <c r="N436" s="9"/>
    </row>
    <row r="437" spans="1:14">
      <c r="A437" s="2" t="s">
        <v>1699</v>
      </c>
      <c r="B437" s="9">
        <v>81.040000000000006</v>
      </c>
      <c r="C437" s="9">
        <v>0</v>
      </c>
      <c r="D437" s="9">
        <v>1418699</v>
      </c>
      <c r="E437" s="9">
        <v>140</v>
      </c>
      <c r="F437" s="9">
        <v>1338</v>
      </c>
      <c r="G437" s="9">
        <v>419</v>
      </c>
      <c r="H437" s="2" t="s">
        <v>906</v>
      </c>
      <c r="I437" s="9">
        <v>0.99830337633499999</v>
      </c>
      <c r="J437" s="9" t="s">
        <v>3263</v>
      </c>
      <c r="K437" s="9" t="s">
        <v>3264</v>
      </c>
      <c r="M437" s="9"/>
      <c r="N437" s="9"/>
    </row>
    <row r="438" spans="1:14">
      <c r="A438" s="2" t="s">
        <v>1700</v>
      </c>
      <c r="B438" s="9">
        <v>90.14</v>
      </c>
      <c r="C438" s="9">
        <v>3.23</v>
      </c>
      <c r="D438" s="9">
        <v>2217929</v>
      </c>
      <c r="E438" s="9">
        <v>103</v>
      </c>
      <c r="F438" s="9">
        <v>2119</v>
      </c>
      <c r="G438" s="9">
        <v>1174</v>
      </c>
      <c r="H438" s="2" t="s">
        <v>1320</v>
      </c>
      <c r="I438" s="9">
        <v>0.75009451893099999</v>
      </c>
      <c r="J438" s="9" t="s">
        <v>3265</v>
      </c>
      <c r="K438" s="9" t="s">
        <v>3266</v>
      </c>
      <c r="M438" s="9"/>
      <c r="N438" s="9"/>
    </row>
    <row r="439" spans="1:14">
      <c r="A439" s="2" t="s">
        <v>476</v>
      </c>
      <c r="B439" s="9">
        <v>96.1</v>
      </c>
      <c r="C439" s="9">
        <v>1.79</v>
      </c>
      <c r="D439" s="9">
        <v>1306426</v>
      </c>
      <c r="E439" s="9">
        <v>80</v>
      </c>
      <c r="F439" s="9">
        <v>1380</v>
      </c>
      <c r="G439" s="9">
        <v>1177</v>
      </c>
      <c r="H439" s="2" t="s">
        <v>1283</v>
      </c>
      <c r="I439" s="9">
        <v>0.67444535817499995</v>
      </c>
      <c r="J439" s="9" t="s">
        <v>3267</v>
      </c>
      <c r="K439" s="9" t="s">
        <v>3268</v>
      </c>
      <c r="M439" s="9"/>
      <c r="N439" s="9"/>
    </row>
    <row r="440" spans="1:14">
      <c r="A440" s="2" t="s">
        <v>486</v>
      </c>
      <c r="B440" s="9">
        <v>93.64</v>
      </c>
      <c r="C440" s="9">
        <v>1.0900000000000001</v>
      </c>
      <c r="D440" s="9">
        <v>3290874</v>
      </c>
      <c r="E440" s="9">
        <v>52</v>
      </c>
      <c r="F440" s="9">
        <v>3078</v>
      </c>
      <c r="G440" s="9">
        <v>1245</v>
      </c>
      <c r="H440" s="2" t="s">
        <v>1212</v>
      </c>
      <c r="I440" s="9">
        <v>0.98103065245999999</v>
      </c>
      <c r="J440" s="9" t="s">
        <v>3269</v>
      </c>
      <c r="K440" s="9" t="s">
        <v>3270</v>
      </c>
      <c r="M440" s="9"/>
      <c r="N440" s="9"/>
    </row>
    <row r="441" spans="1:14">
      <c r="A441" s="2" t="s">
        <v>487</v>
      </c>
      <c r="B441" s="9">
        <v>88.07</v>
      </c>
      <c r="C441" s="9">
        <v>4.95</v>
      </c>
      <c r="D441" s="9">
        <v>4863135</v>
      </c>
      <c r="E441" s="9">
        <v>165</v>
      </c>
      <c r="F441" s="9">
        <v>4523</v>
      </c>
      <c r="G441" s="9">
        <v>1246</v>
      </c>
      <c r="H441" s="2" t="s">
        <v>1291</v>
      </c>
      <c r="I441" s="9">
        <v>0.926725686273</v>
      </c>
      <c r="J441" s="9" t="s">
        <v>3271</v>
      </c>
      <c r="K441" s="9" t="s">
        <v>3272</v>
      </c>
      <c r="M441" s="9"/>
      <c r="N441" s="9"/>
    </row>
    <row r="442" spans="1:14">
      <c r="A442" s="2" t="s">
        <v>488</v>
      </c>
      <c r="B442" s="9">
        <v>100</v>
      </c>
      <c r="C442" s="9">
        <v>4.05</v>
      </c>
      <c r="D442" s="9">
        <v>7199981</v>
      </c>
      <c r="E442" s="9">
        <v>157</v>
      </c>
      <c r="F442" s="9">
        <v>5212</v>
      </c>
      <c r="G442" s="9">
        <v>1248</v>
      </c>
      <c r="H442" s="2" t="s">
        <v>1292</v>
      </c>
      <c r="I442" s="9">
        <v>0.764773974046</v>
      </c>
      <c r="J442" s="9" t="s">
        <v>3273</v>
      </c>
      <c r="K442" s="9" t="s">
        <v>3274</v>
      </c>
      <c r="M442" s="9"/>
      <c r="N442" s="9"/>
    </row>
    <row r="443" spans="1:14">
      <c r="A443" s="2" t="s">
        <v>1701</v>
      </c>
      <c r="B443" s="9">
        <v>87.82</v>
      </c>
      <c r="C443" s="9">
        <v>3.36</v>
      </c>
      <c r="D443" s="9">
        <v>2286543</v>
      </c>
      <c r="E443" s="9">
        <v>148</v>
      </c>
      <c r="F443" s="9">
        <v>2380</v>
      </c>
      <c r="G443" s="9">
        <v>15</v>
      </c>
      <c r="H443" s="2" t="s">
        <v>1104</v>
      </c>
      <c r="I443" s="9">
        <v>0.79087226660900001</v>
      </c>
      <c r="J443" s="9" t="s">
        <v>3275</v>
      </c>
      <c r="K443" s="9" t="s">
        <v>3276</v>
      </c>
      <c r="M443" s="9"/>
      <c r="N443" s="9"/>
    </row>
    <row r="444" spans="1:14">
      <c r="A444" s="2" t="s">
        <v>1702</v>
      </c>
      <c r="B444" s="9">
        <v>86.82</v>
      </c>
      <c r="C444" s="9">
        <v>2</v>
      </c>
      <c r="D444" s="9">
        <v>1831854</v>
      </c>
      <c r="E444" s="9">
        <v>115</v>
      </c>
      <c r="F444" s="9">
        <v>1765</v>
      </c>
      <c r="G444" s="9">
        <v>598</v>
      </c>
      <c r="H444" s="2" t="s">
        <v>1132</v>
      </c>
      <c r="I444" s="9">
        <v>0.88708163277200003</v>
      </c>
      <c r="J444" s="9" t="s">
        <v>3277</v>
      </c>
      <c r="K444" s="9" t="s">
        <v>3278</v>
      </c>
      <c r="M444" s="9"/>
      <c r="N444" s="9"/>
    </row>
    <row r="445" spans="1:14">
      <c r="A445" s="2" t="s">
        <v>1703</v>
      </c>
      <c r="B445" s="9">
        <v>89.5</v>
      </c>
      <c r="C445" s="9">
        <v>4.0199999999999996</v>
      </c>
      <c r="D445" s="9">
        <v>1466390</v>
      </c>
      <c r="E445" s="9">
        <v>83</v>
      </c>
      <c r="F445" s="9">
        <v>1454</v>
      </c>
      <c r="G445" s="9">
        <v>577</v>
      </c>
      <c r="H445" s="2" t="s">
        <v>1132</v>
      </c>
      <c r="I445" s="9">
        <v>0.87174841099300004</v>
      </c>
      <c r="J445" s="9" t="s">
        <v>3279</v>
      </c>
      <c r="K445" s="9" t="s">
        <v>3280</v>
      </c>
      <c r="M445" s="9"/>
      <c r="N445" s="9"/>
    </row>
    <row r="446" spans="1:14">
      <c r="A446" s="2" t="s">
        <v>489</v>
      </c>
      <c r="B446" s="9">
        <v>97.73</v>
      </c>
      <c r="C446" s="9">
        <v>3.41</v>
      </c>
      <c r="D446" s="9">
        <v>6233773</v>
      </c>
      <c r="E446" s="9">
        <v>187</v>
      </c>
      <c r="F446" s="9">
        <v>4990</v>
      </c>
      <c r="G446" s="9">
        <v>1252</v>
      </c>
      <c r="H446" s="2" t="s">
        <v>1184</v>
      </c>
      <c r="I446" s="9">
        <v>0.96349461495599997</v>
      </c>
      <c r="J446" s="9" t="s">
        <v>3281</v>
      </c>
      <c r="K446" s="9" t="s">
        <v>3282</v>
      </c>
      <c r="M446" s="9"/>
      <c r="N446" s="9"/>
    </row>
    <row r="447" spans="1:14">
      <c r="A447" s="2" t="s">
        <v>490</v>
      </c>
      <c r="B447" s="9">
        <v>90.63</v>
      </c>
      <c r="C447" s="9">
        <v>3.94</v>
      </c>
      <c r="D447" s="9">
        <v>6206854</v>
      </c>
      <c r="E447" s="9">
        <v>566</v>
      </c>
      <c r="F447" s="9">
        <v>5489</v>
      </c>
      <c r="G447" s="9">
        <v>1253</v>
      </c>
      <c r="H447" s="2" t="s">
        <v>1106</v>
      </c>
      <c r="I447" s="9">
        <v>0.54453444993699995</v>
      </c>
      <c r="J447" s="9" t="s">
        <v>3283</v>
      </c>
      <c r="K447" s="9" t="s">
        <v>3284</v>
      </c>
      <c r="M447" s="9"/>
      <c r="N447" s="9"/>
    </row>
    <row r="448" spans="1:14">
      <c r="A448" s="2" t="s">
        <v>491</v>
      </c>
      <c r="B448" s="9">
        <v>98.9</v>
      </c>
      <c r="C448" s="9">
        <v>2.2599999999999998</v>
      </c>
      <c r="D448" s="9">
        <v>6152403</v>
      </c>
      <c r="E448" s="9">
        <v>119</v>
      </c>
      <c r="F448" s="9">
        <v>4935</v>
      </c>
      <c r="G448" s="9">
        <v>1254</v>
      </c>
      <c r="H448" s="2" t="s">
        <v>919</v>
      </c>
      <c r="I448" s="9">
        <v>0.70985802419599997</v>
      </c>
      <c r="J448" s="9" t="s">
        <v>3285</v>
      </c>
      <c r="K448" s="9" t="s">
        <v>3286</v>
      </c>
      <c r="M448" s="9"/>
      <c r="N448" s="9"/>
    </row>
    <row r="449" spans="1:14">
      <c r="A449" s="2" t="s">
        <v>492</v>
      </c>
      <c r="B449" s="9">
        <v>85.96</v>
      </c>
      <c r="C449" s="9">
        <v>4.38</v>
      </c>
      <c r="D449" s="9">
        <v>6123510</v>
      </c>
      <c r="E449" s="9">
        <v>827</v>
      </c>
      <c r="F449" s="9">
        <v>5508</v>
      </c>
      <c r="G449" s="9">
        <v>1255</v>
      </c>
      <c r="H449" s="2" t="s">
        <v>1293</v>
      </c>
      <c r="I449" s="9">
        <v>0.55118109964600004</v>
      </c>
      <c r="J449" s="9" t="s">
        <v>3287</v>
      </c>
      <c r="K449" s="9" t="s">
        <v>3288</v>
      </c>
      <c r="M449" s="9"/>
      <c r="N449" s="9"/>
    </row>
    <row r="450" spans="1:14">
      <c r="A450" s="2" t="s">
        <v>493</v>
      </c>
      <c r="B450" s="9">
        <v>90.91</v>
      </c>
      <c r="C450" s="9">
        <v>1.7</v>
      </c>
      <c r="D450" s="9">
        <v>3736425</v>
      </c>
      <c r="E450" s="9">
        <v>252</v>
      </c>
      <c r="F450" s="9">
        <v>3194</v>
      </c>
      <c r="G450" s="9">
        <v>1256</v>
      </c>
      <c r="H450" s="2" t="s">
        <v>1294</v>
      </c>
      <c r="I450" s="9">
        <v>0.80133147370900004</v>
      </c>
      <c r="J450" s="9" t="s">
        <v>3289</v>
      </c>
      <c r="K450" s="9" t="s">
        <v>3290</v>
      </c>
      <c r="M450" s="9"/>
      <c r="N450" s="9"/>
    </row>
    <row r="451" spans="1:14">
      <c r="A451" s="2" t="s">
        <v>1704</v>
      </c>
      <c r="B451" s="9">
        <v>84.14</v>
      </c>
      <c r="C451" s="9">
        <v>1.36</v>
      </c>
      <c r="D451" s="9">
        <v>3470168</v>
      </c>
      <c r="E451" s="9">
        <v>230</v>
      </c>
      <c r="F451" s="9">
        <v>3011</v>
      </c>
      <c r="G451" s="9">
        <v>1257</v>
      </c>
      <c r="H451" s="2" t="s">
        <v>1343</v>
      </c>
      <c r="I451" s="9">
        <v>0.77102465680200005</v>
      </c>
      <c r="J451" s="9" t="s">
        <v>3291</v>
      </c>
      <c r="K451" s="9" t="s">
        <v>3292</v>
      </c>
      <c r="M451" s="9"/>
      <c r="N451" s="9"/>
    </row>
    <row r="452" spans="1:14">
      <c r="A452" s="2" t="s">
        <v>494</v>
      </c>
      <c r="B452" s="9">
        <v>92.5</v>
      </c>
      <c r="C452" s="9">
        <v>0</v>
      </c>
      <c r="D452" s="9">
        <v>5137154</v>
      </c>
      <c r="E452" s="9">
        <v>137</v>
      </c>
      <c r="F452" s="9">
        <v>4320</v>
      </c>
      <c r="G452" s="9">
        <v>1258</v>
      </c>
      <c r="H452" s="2" t="s">
        <v>1295</v>
      </c>
      <c r="I452" s="9">
        <v>0.96238957549600002</v>
      </c>
      <c r="J452" s="9" t="s">
        <v>3293</v>
      </c>
      <c r="K452" s="9" t="s">
        <v>3294</v>
      </c>
      <c r="M452" s="9"/>
      <c r="N452" s="9"/>
    </row>
    <row r="453" spans="1:14">
      <c r="A453" s="2" t="s">
        <v>495</v>
      </c>
      <c r="B453" s="9">
        <v>98.77</v>
      </c>
      <c r="C453" s="9">
        <v>3.45</v>
      </c>
      <c r="D453" s="9">
        <v>3822144</v>
      </c>
      <c r="E453" s="9">
        <v>184</v>
      </c>
      <c r="F453" s="9">
        <v>3499</v>
      </c>
      <c r="G453" s="9">
        <v>1260</v>
      </c>
      <c r="H453" s="2" t="s">
        <v>1296</v>
      </c>
      <c r="I453" s="9" t="s">
        <v>2049</v>
      </c>
      <c r="J453" s="9" t="s">
        <v>3295</v>
      </c>
      <c r="K453" s="9" t="s">
        <v>3296</v>
      </c>
      <c r="M453" s="9"/>
      <c r="N453" s="9"/>
    </row>
    <row r="454" spans="1:14">
      <c r="A454" s="2" t="s">
        <v>496</v>
      </c>
      <c r="B454" s="9">
        <v>81.11</v>
      </c>
      <c r="C454" s="9">
        <v>2.67</v>
      </c>
      <c r="D454" s="9">
        <v>3852039</v>
      </c>
      <c r="E454" s="9">
        <v>311</v>
      </c>
      <c r="F454" s="9">
        <v>3496</v>
      </c>
      <c r="G454" s="9">
        <v>1261</v>
      </c>
      <c r="H454" s="2" t="s">
        <v>964</v>
      </c>
      <c r="I454" s="9">
        <v>0.88254260937499995</v>
      </c>
      <c r="J454" s="9" t="s">
        <v>3297</v>
      </c>
      <c r="K454" s="9" t="s">
        <v>3298</v>
      </c>
      <c r="M454" s="9"/>
      <c r="N454" s="9"/>
    </row>
    <row r="455" spans="1:14">
      <c r="A455" s="2" t="s">
        <v>497</v>
      </c>
      <c r="B455" s="9">
        <v>98.14</v>
      </c>
      <c r="C455" s="9">
        <v>1.24</v>
      </c>
      <c r="D455" s="9">
        <v>5094112</v>
      </c>
      <c r="E455" s="9">
        <v>106</v>
      </c>
      <c r="F455" s="9">
        <v>4260</v>
      </c>
      <c r="G455" s="9">
        <v>1262</v>
      </c>
      <c r="H455" s="2" t="s">
        <v>1096</v>
      </c>
      <c r="I455" s="9">
        <v>0.825830599838</v>
      </c>
      <c r="J455" s="9" t="s">
        <v>3299</v>
      </c>
      <c r="K455" s="9" t="s">
        <v>3300</v>
      </c>
      <c r="M455" s="9"/>
      <c r="N455" s="9"/>
    </row>
    <row r="456" spans="1:14">
      <c r="A456" s="2" t="s">
        <v>498</v>
      </c>
      <c r="B456" s="9">
        <v>96.73</v>
      </c>
      <c r="C456" s="9">
        <v>2.29</v>
      </c>
      <c r="D456" s="9">
        <v>5488785</v>
      </c>
      <c r="E456" s="9">
        <v>101</v>
      </c>
      <c r="F456" s="9">
        <v>4041</v>
      </c>
      <c r="G456" s="9">
        <v>1263</v>
      </c>
      <c r="H456" s="2" t="s">
        <v>1223</v>
      </c>
      <c r="I456" s="9">
        <v>0.78087599697300003</v>
      </c>
      <c r="J456" s="9" t="s">
        <v>3301</v>
      </c>
      <c r="K456" s="9" t="s">
        <v>3302</v>
      </c>
      <c r="M456" s="9"/>
      <c r="N456" s="9"/>
    </row>
    <row r="457" spans="1:14">
      <c r="A457" s="2" t="s">
        <v>499</v>
      </c>
      <c r="B457" s="9">
        <v>86.82</v>
      </c>
      <c r="C457" s="9">
        <v>2</v>
      </c>
      <c r="D457" s="9">
        <v>4701168</v>
      </c>
      <c r="E457" s="9">
        <v>46</v>
      </c>
      <c r="F457" s="9">
        <v>3879</v>
      </c>
      <c r="G457" s="9">
        <v>1265</v>
      </c>
      <c r="H457" s="2" t="s">
        <v>1106</v>
      </c>
      <c r="I457" s="9">
        <v>0.55436904873299997</v>
      </c>
      <c r="J457" s="9" t="s">
        <v>3303</v>
      </c>
      <c r="K457" s="9" t="s">
        <v>3304</v>
      </c>
      <c r="M457" s="9"/>
      <c r="N457" s="9"/>
    </row>
    <row r="458" spans="1:14">
      <c r="A458" s="2" t="s">
        <v>500</v>
      </c>
      <c r="B458" s="9">
        <v>83.54</v>
      </c>
      <c r="C458" s="9">
        <v>4.55</v>
      </c>
      <c r="D458" s="9">
        <v>4564962</v>
      </c>
      <c r="E458" s="9">
        <v>652</v>
      </c>
      <c r="F458" s="9">
        <v>4345</v>
      </c>
      <c r="G458" s="9">
        <v>1266</v>
      </c>
      <c r="H458" s="2" t="s">
        <v>1106</v>
      </c>
      <c r="I458" s="9">
        <v>0.54626687714099997</v>
      </c>
      <c r="J458" s="9" t="s">
        <v>3305</v>
      </c>
      <c r="K458" s="9" t="s">
        <v>3306</v>
      </c>
      <c r="M458" s="9"/>
      <c r="N458" s="9"/>
    </row>
    <row r="459" spans="1:14">
      <c r="A459" s="2" t="s">
        <v>1705</v>
      </c>
      <c r="B459" s="9">
        <v>96.13</v>
      </c>
      <c r="C459" s="9">
        <v>3.25</v>
      </c>
      <c r="D459" s="9">
        <v>4519956</v>
      </c>
      <c r="E459" s="9">
        <v>238</v>
      </c>
      <c r="F459" s="9">
        <v>4219</v>
      </c>
      <c r="G459" s="9">
        <v>1107</v>
      </c>
      <c r="H459" s="2" t="s">
        <v>1188</v>
      </c>
      <c r="I459" s="9">
        <v>0.57559077988499996</v>
      </c>
      <c r="J459" s="9" t="s">
        <v>3307</v>
      </c>
      <c r="K459" s="9" t="s">
        <v>3308</v>
      </c>
      <c r="M459" s="9"/>
      <c r="N459" s="9"/>
    </row>
    <row r="460" spans="1:14">
      <c r="A460" s="2" t="s">
        <v>501</v>
      </c>
      <c r="B460" s="9">
        <v>95.45</v>
      </c>
      <c r="C460" s="9">
        <v>1.0900000000000001</v>
      </c>
      <c r="D460" s="9">
        <v>4516759</v>
      </c>
      <c r="E460" s="9">
        <v>186</v>
      </c>
      <c r="F460" s="9">
        <v>3683</v>
      </c>
      <c r="G460" s="9">
        <v>1268</v>
      </c>
      <c r="H460" s="2" t="s">
        <v>1106</v>
      </c>
      <c r="I460" s="9">
        <v>0.60649043535799996</v>
      </c>
      <c r="J460" s="9" t="s">
        <v>3309</v>
      </c>
      <c r="K460" s="9" t="s">
        <v>3310</v>
      </c>
      <c r="M460" s="9"/>
      <c r="N460" s="9"/>
    </row>
    <row r="461" spans="1:14">
      <c r="A461" s="2" t="s">
        <v>502</v>
      </c>
      <c r="B461" s="9">
        <v>87.88</v>
      </c>
      <c r="C461" s="9">
        <v>2.2999999999999998</v>
      </c>
      <c r="D461" s="9">
        <v>4475266</v>
      </c>
      <c r="E461" s="9">
        <v>266</v>
      </c>
      <c r="F461" s="9">
        <v>3937</v>
      </c>
      <c r="G461" s="9">
        <v>1269</v>
      </c>
      <c r="H461" s="2" t="s">
        <v>1297</v>
      </c>
      <c r="I461" s="9">
        <v>0.87112986704299999</v>
      </c>
      <c r="J461" s="9" t="s">
        <v>3311</v>
      </c>
      <c r="K461" s="9" t="s">
        <v>3312</v>
      </c>
      <c r="M461" s="9"/>
      <c r="N461" s="9"/>
    </row>
    <row r="462" spans="1:14">
      <c r="A462" s="2" t="s">
        <v>503</v>
      </c>
      <c r="B462" s="9">
        <v>98.34</v>
      </c>
      <c r="C462" s="9">
        <v>1.03</v>
      </c>
      <c r="D462" s="9">
        <v>4405621</v>
      </c>
      <c r="E462" s="9">
        <v>328</v>
      </c>
      <c r="F462" s="9">
        <v>3924</v>
      </c>
      <c r="G462" s="9">
        <v>54</v>
      </c>
      <c r="H462" s="2" t="s">
        <v>1040</v>
      </c>
      <c r="I462" s="9">
        <v>0.94475309893899995</v>
      </c>
      <c r="J462" s="9" t="s">
        <v>3313</v>
      </c>
      <c r="K462" s="9" t="s">
        <v>3314</v>
      </c>
      <c r="M462" s="9"/>
      <c r="N462" s="9"/>
    </row>
    <row r="463" spans="1:14">
      <c r="A463" s="2" t="s">
        <v>504</v>
      </c>
      <c r="B463" s="9">
        <v>97.78</v>
      </c>
      <c r="C463" s="9">
        <v>1.48</v>
      </c>
      <c r="D463" s="9">
        <v>3992026</v>
      </c>
      <c r="E463" s="9">
        <v>159</v>
      </c>
      <c r="F463" s="9">
        <v>3702</v>
      </c>
      <c r="G463" s="9">
        <v>1274</v>
      </c>
      <c r="H463" s="2" t="s">
        <v>981</v>
      </c>
      <c r="I463" s="9">
        <v>0.95601084610499998</v>
      </c>
      <c r="J463" s="9" t="s">
        <v>3315</v>
      </c>
      <c r="K463" s="9" t="s">
        <v>3316</v>
      </c>
      <c r="M463" s="9"/>
      <c r="N463" s="9"/>
    </row>
    <row r="464" spans="1:14">
      <c r="A464" s="2" t="s">
        <v>505</v>
      </c>
      <c r="B464" s="9">
        <v>99.46</v>
      </c>
      <c r="C464" s="9">
        <v>4.3</v>
      </c>
      <c r="D464" s="9">
        <v>4323064</v>
      </c>
      <c r="E464" s="9">
        <v>122</v>
      </c>
      <c r="F464" s="9">
        <v>3516</v>
      </c>
      <c r="G464" s="9">
        <v>1275</v>
      </c>
      <c r="H464" s="2" t="s">
        <v>1165</v>
      </c>
      <c r="I464" s="9">
        <v>0.94985302239000002</v>
      </c>
      <c r="J464" s="9" t="s">
        <v>3317</v>
      </c>
      <c r="K464" s="9" t="s">
        <v>3318</v>
      </c>
      <c r="M464" s="9"/>
      <c r="N464" s="9"/>
    </row>
    <row r="465" spans="1:14">
      <c r="A465" s="2" t="s">
        <v>506</v>
      </c>
      <c r="B465" s="9">
        <v>98.59</v>
      </c>
      <c r="C465" s="9">
        <v>3.38</v>
      </c>
      <c r="D465" s="9">
        <v>4409155</v>
      </c>
      <c r="E465" s="9">
        <v>377</v>
      </c>
      <c r="F465" s="9">
        <v>3921</v>
      </c>
      <c r="G465" s="9">
        <v>42</v>
      </c>
      <c r="H465" s="2" t="s">
        <v>1298</v>
      </c>
      <c r="I465" s="9">
        <v>0.83803069852199996</v>
      </c>
      <c r="J465" s="9" t="s">
        <v>3319</v>
      </c>
      <c r="K465" s="9" t="s">
        <v>3320</v>
      </c>
      <c r="M465" s="9"/>
      <c r="N465" s="9"/>
    </row>
    <row r="466" spans="1:14">
      <c r="A466" s="2" t="s">
        <v>507</v>
      </c>
      <c r="B466" s="9">
        <v>98.3</v>
      </c>
      <c r="C466" s="9">
        <v>2.69</v>
      </c>
      <c r="D466" s="9">
        <v>4044997</v>
      </c>
      <c r="E466" s="9">
        <v>237</v>
      </c>
      <c r="F466" s="9">
        <v>3718</v>
      </c>
      <c r="G466" s="9">
        <v>1277</v>
      </c>
      <c r="H466" s="2" t="s">
        <v>1172</v>
      </c>
      <c r="I466" s="9">
        <v>0.97100026468300005</v>
      </c>
      <c r="J466" s="9" t="s">
        <v>3321</v>
      </c>
      <c r="K466" s="9" t="s">
        <v>3322</v>
      </c>
      <c r="M466" s="9"/>
      <c r="N466" s="9"/>
    </row>
    <row r="467" spans="1:14">
      <c r="A467" s="2" t="s">
        <v>508</v>
      </c>
      <c r="B467" s="9">
        <v>100</v>
      </c>
      <c r="C467" s="9">
        <v>0.79</v>
      </c>
      <c r="D467" s="9">
        <v>3853969</v>
      </c>
      <c r="E467" s="9">
        <v>37</v>
      </c>
      <c r="F467" s="9">
        <v>3152</v>
      </c>
      <c r="G467" s="9">
        <v>1278</v>
      </c>
      <c r="H467" s="2" t="s">
        <v>1299</v>
      </c>
      <c r="I467" s="9">
        <v>0.81334508240400005</v>
      </c>
      <c r="J467" s="9" t="s">
        <v>3323</v>
      </c>
      <c r="K467" s="9" t="s">
        <v>3324</v>
      </c>
      <c r="M467" s="9"/>
      <c r="N467" s="9"/>
    </row>
    <row r="468" spans="1:14">
      <c r="A468" s="2" t="s">
        <v>509</v>
      </c>
      <c r="B468" s="9">
        <v>93.57</v>
      </c>
      <c r="C468" s="9">
        <v>1.9</v>
      </c>
      <c r="D468" s="9">
        <v>2881850</v>
      </c>
      <c r="E468" s="9">
        <v>104</v>
      </c>
      <c r="F468" s="9">
        <v>2479</v>
      </c>
      <c r="G468" s="9">
        <v>211</v>
      </c>
      <c r="H468" s="2" t="s">
        <v>1300</v>
      </c>
      <c r="I468" s="9">
        <v>0.97435088293899996</v>
      </c>
      <c r="J468" s="9" t="s">
        <v>3325</v>
      </c>
      <c r="K468" s="9" t="s">
        <v>3326</v>
      </c>
      <c r="M468" s="9"/>
      <c r="N468" s="9"/>
    </row>
    <row r="469" spans="1:14">
      <c r="A469" s="2" t="s">
        <v>510</v>
      </c>
      <c r="B469" s="9">
        <v>98.65</v>
      </c>
      <c r="C469" s="9">
        <v>0.68</v>
      </c>
      <c r="D469" s="9">
        <v>3923286</v>
      </c>
      <c r="E469" s="9">
        <v>14</v>
      </c>
      <c r="F469" s="9">
        <v>3201</v>
      </c>
      <c r="G469" s="9">
        <v>1280</v>
      </c>
      <c r="H469" s="2" t="s">
        <v>1298</v>
      </c>
      <c r="I469" s="9">
        <v>0.85057647542699999</v>
      </c>
      <c r="J469" s="9" t="s">
        <v>3327</v>
      </c>
      <c r="K469" s="9" t="s">
        <v>3328</v>
      </c>
      <c r="M469" s="9"/>
      <c r="N469" s="9"/>
    </row>
    <row r="470" spans="1:14">
      <c r="A470" s="2" t="s">
        <v>511</v>
      </c>
      <c r="B470" s="9">
        <v>97.86</v>
      </c>
      <c r="C470" s="9">
        <v>4.21</v>
      </c>
      <c r="D470" s="9">
        <v>4029178</v>
      </c>
      <c r="E470" s="9">
        <v>102</v>
      </c>
      <c r="F470" s="9">
        <v>3442</v>
      </c>
      <c r="G470" s="9">
        <v>1282</v>
      </c>
      <c r="H470" s="2" t="s">
        <v>1040</v>
      </c>
      <c r="I470" s="9">
        <v>0.94827748714799998</v>
      </c>
      <c r="J470" s="9" t="s">
        <v>3329</v>
      </c>
      <c r="K470" s="9" t="s">
        <v>3330</v>
      </c>
      <c r="M470" s="9"/>
      <c r="N470" s="9"/>
    </row>
    <row r="471" spans="1:14">
      <c r="A471" s="2" t="s">
        <v>512</v>
      </c>
      <c r="B471" s="9">
        <v>93.64</v>
      </c>
      <c r="C471" s="9">
        <v>1.0900000000000001</v>
      </c>
      <c r="D471" s="9">
        <v>3842395</v>
      </c>
      <c r="E471" s="9">
        <v>77</v>
      </c>
      <c r="F471" s="9">
        <v>3613</v>
      </c>
      <c r="G471" s="9">
        <v>1283</v>
      </c>
      <c r="H471" s="2" t="s">
        <v>1301</v>
      </c>
      <c r="I471" s="9">
        <v>0.96583994659700001</v>
      </c>
      <c r="J471" s="9" t="s">
        <v>3331</v>
      </c>
      <c r="K471" s="9" t="s">
        <v>3332</v>
      </c>
      <c r="M471" s="9"/>
      <c r="N471" s="9"/>
    </row>
    <row r="472" spans="1:14">
      <c r="A472" s="2" t="s">
        <v>513</v>
      </c>
      <c r="B472" s="9">
        <v>84.99</v>
      </c>
      <c r="C472" s="9">
        <v>2.61</v>
      </c>
      <c r="D472" s="9">
        <v>3795301</v>
      </c>
      <c r="E472" s="9">
        <v>690</v>
      </c>
      <c r="F472" s="9">
        <v>3757</v>
      </c>
      <c r="G472" s="9">
        <v>1284</v>
      </c>
      <c r="H472" s="2" t="s">
        <v>1302</v>
      </c>
      <c r="I472" s="9">
        <v>0.89307154624100005</v>
      </c>
      <c r="J472" s="9" t="s">
        <v>3333</v>
      </c>
      <c r="K472" s="9" t="s">
        <v>3334</v>
      </c>
      <c r="M472" s="9"/>
      <c r="N472" s="9"/>
    </row>
    <row r="473" spans="1:14">
      <c r="A473" s="2" t="s">
        <v>514</v>
      </c>
      <c r="B473" s="9">
        <v>92.24</v>
      </c>
      <c r="C473" s="9">
        <v>1.1000000000000001</v>
      </c>
      <c r="D473" s="9">
        <v>3675221</v>
      </c>
      <c r="E473" s="9">
        <v>103</v>
      </c>
      <c r="F473" s="9">
        <v>3057</v>
      </c>
      <c r="G473" s="9">
        <v>1285</v>
      </c>
      <c r="H473" s="2" t="s">
        <v>1303</v>
      </c>
      <c r="I473" s="9">
        <v>0.69993904279700003</v>
      </c>
      <c r="J473" s="9" t="s">
        <v>3335</v>
      </c>
      <c r="K473" s="9" t="s">
        <v>3336</v>
      </c>
      <c r="M473" s="9"/>
      <c r="N473" s="9"/>
    </row>
    <row r="474" spans="1:14">
      <c r="A474" s="2" t="s">
        <v>515</v>
      </c>
      <c r="B474" s="9">
        <v>95.16</v>
      </c>
      <c r="C474" s="9">
        <v>0.54</v>
      </c>
      <c r="D474" s="9">
        <v>3617948</v>
      </c>
      <c r="E474" s="9">
        <v>24</v>
      </c>
      <c r="F474" s="9">
        <v>2934</v>
      </c>
      <c r="G474" s="9">
        <v>1286</v>
      </c>
      <c r="H474" s="2" t="s">
        <v>1110</v>
      </c>
      <c r="I474" s="9">
        <v>0.79594036671500001</v>
      </c>
      <c r="J474" s="9" t="s">
        <v>3337</v>
      </c>
      <c r="K474" s="9" t="s">
        <v>3338</v>
      </c>
      <c r="M474" s="9"/>
      <c r="N474" s="9"/>
    </row>
    <row r="475" spans="1:14">
      <c r="A475" s="2" t="s">
        <v>1706</v>
      </c>
      <c r="B475" s="9">
        <v>96.62</v>
      </c>
      <c r="C475" s="9">
        <v>3.65</v>
      </c>
      <c r="D475" s="9">
        <v>3593754</v>
      </c>
      <c r="E475" s="9">
        <v>222</v>
      </c>
      <c r="F475" s="9">
        <v>2940</v>
      </c>
      <c r="G475" s="9">
        <v>25</v>
      </c>
      <c r="H475" s="2" t="s">
        <v>1355</v>
      </c>
      <c r="I475" s="9" t="s">
        <v>2049</v>
      </c>
      <c r="J475" s="9" t="s">
        <v>3339</v>
      </c>
      <c r="K475" s="9" t="s">
        <v>3340</v>
      </c>
      <c r="M475" s="9"/>
      <c r="N475" s="9"/>
    </row>
    <row r="476" spans="1:14">
      <c r="A476" s="2" t="s">
        <v>516</v>
      </c>
      <c r="B476" s="9">
        <v>86.45</v>
      </c>
      <c r="C476" s="9">
        <v>2.83</v>
      </c>
      <c r="D476" s="9">
        <v>3530804</v>
      </c>
      <c r="E476" s="9">
        <v>267</v>
      </c>
      <c r="F476" s="9">
        <v>3638</v>
      </c>
      <c r="G476" s="9">
        <v>1289</v>
      </c>
      <c r="H476" s="2" t="s">
        <v>1304</v>
      </c>
      <c r="I476" s="9">
        <v>0.998572091602</v>
      </c>
      <c r="J476" s="9" t="s">
        <v>3341</v>
      </c>
      <c r="K476" s="9" t="s">
        <v>3342</v>
      </c>
      <c r="M476" s="9"/>
      <c r="N476" s="9"/>
    </row>
    <row r="477" spans="1:14">
      <c r="A477" s="2" t="s">
        <v>517</v>
      </c>
      <c r="B477" s="9">
        <v>98.74</v>
      </c>
      <c r="C477" s="9">
        <v>0.2</v>
      </c>
      <c r="D477" s="9">
        <v>3431285</v>
      </c>
      <c r="E477" s="9">
        <v>140</v>
      </c>
      <c r="F477" s="9">
        <v>3451</v>
      </c>
      <c r="G477" s="9">
        <v>1291</v>
      </c>
      <c r="H477" s="2" t="s">
        <v>1305</v>
      </c>
      <c r="I477" s="9">
        <v>0.95018041159</v>
      </c>
      <c r="J477" s="9" t="s">
        <v>3343</v>
      </c>
      <c r="K477" s="9" t="s">
        <v>3344</v>
      </c>
      <c r="M477" s="9"/>
      <c r="N477" s="9"/>
    </row>
    <row r="478" spans="1:14">
      <c r="A478" s="2" t="s">
        <v>518</v>
      </c>
      <c r="B478" s="9">
        <v>90.97</v>
      </c>
      <c r="C478" s="9">
        <v>3.87</v>
      </c>
      <c r="D478" s="9">
        <v>3306955</v>
      </c>
      <c r="E478" s="9">
        <v>236</v>
      </c>
      <c r="F478" s="9">
        <v>3332</v>
      </c>
      <c r="G478" s="9">
        <v>1292</v>
      </c>
      <c r="H478" s="2" t="s">
        <v>1306</v>
      </c>
      <c r="I478" s="9">
        <v>0.976672325151</v>
      </c>
      <c r="J478" s="9" t="s">
        <v>3345</v>
      </c>
      <c r="K478" s="9" t="s">
        <v>3346</v>
      </c>
      <c r="M478" s="9"/>
      <c r="N478" s="9"/>
    </row>
    <row r="479" spans="1:14">
      <c r="A479" s="2" t="s">
        <v>519</v>
      </c>
      <c r="B479" s="9">
        <v>94.06</v>
      </c>
      <c r="C479" s="9">
        <v>3.38</v>
      </c>
      <c r="D479" s="9">
        <v>3295315</v>
      </c>
      <c r="E479" s="9">
        <v>133</v>
      </c>
      <c r="F479" s="9">
        <v>2746</v>
      </c>
      <c r="G479" s="9">
        <v>1293</v>
      </c>
      <c r="H479" s="2" t="s">
        <v>1213</v>
      </c>
      <c r="I479" s="9">
        <v>0.877913256403</v>
      </c>
      <c r="J479" s="9" t="s">
        <v>3347</v>
      </c>
      <c r="K479" s="9" t="s">
        <v>3348</v>
      </c>
      <c r="M479" s="9"/>
      <c r="N479" s="9"/>
    </row>
    <row r="480" spans="1:14">
      <c r="A480" s="2" t="s">
        <v>520</v>
      </c>
      <c r="B480" s="9">
        <v>96.92</v>
      </c>
      <c r="C480" s="9">
        <v>0.62</v>
      </c>
      <c r="D480" s="9">
        <v>3153569</v>
      </c>
      <c r="E480" s="9">
        <v>132</v>
      </c>
      <c r="F480" s="9">
        <v>2974</v>
      </c>
      <c r="G480" s="9">
        <v>1130</v>
      </c>
      <c r="H480" s="2" t="s">
        <v>1051</v>
      </c>
      <c r="I480" s="9">
        <v>0.98624411761300002</v>
      </c>
      <c r="J480" s="9" t="s">
        <v>3349</v>
      </c>
      <c r="K480" s="9" t="s">
        <v>3350</v>
      </c>
      <c r="M480" s="9"/>
      <c r="N480" s="9"/>
    </row>
    <row r="481" spans="1:14">
      <c r="A481" s="2" t="s">
        <v>521</v>
      </c>
      <c r="B481" s="9">
        <v>89.02</v>
      </c>
      <c r="C481" s="9">
        <v>1.8</v>
      </c>
      <c r="D481" s="9">
        <v>2626502</v>
      </c>
      <c r="E481" s="9">
        <v>172</v>
      </c>
      <c r="F481" s="9">
        <v>2449</v>
      </c>
      <c r="G481" s="9">
        <v>1116</v>
      </c>
      <c r="H481" s="2" t="s">
        <v>1307</v>
      </c>
      <c r="I481" s="9">
        <v>0.57502897688200005</v>
      </c>
      <c r="J481" s="9" t="s">
        <v>3351</v>
      </c>
      <c r="K481" s="9" t="s">
        <v>3352</v>
      </c>
      <c r="M481" s="9"/>
      <c r="N481" s="9"/>
    </row>
    <row r="482" spans="1:14">
      <c r="A482" s="2" t="s">
        <v>522</v>
      </c>
      <c r="B482" s="9">
        <v>92.9</v>
      </c>
      <c r="C482" s="9">
        <v>4.09</v>
      </c>
      <c r="D482" s="9">
        <v>2966317</v>
      </c>
      <c r="E482" s="9">
        <v>152</v>
      </c>
      <c r="F482" s="9">
        <v>2982</v>
      </c>
      <c r="G482" s="9">
        <v>1298</v>
      </c>
      <c r="H482" s="2" t="s">
        <v>1118</v>
      </c>
      <c r="I482" s="9">
        <v>0.95328554194899995</v>
      </c>
      <c r="J482" s="9" t="s">
        <v>3353</v>
      </c>
      <c r="K482" s="9" t="s">
        <v>3354</v>
      </c>
      <c r="M482" s="9"/>
      <c r="N482" s="9"/>
    </row>
    <row r="483" spans="1:14">
      <c r="A483" s="2" t="s">
        <v>1707</v>
      </c>
      <c r="B483" s="9">
        <v>94.87</v>
      </c>
      <c r="C483" s="9">
        <v>0.85</v>
      </c>
      <c r="D483" s="9">
        <v>3123648</v>
      </c>
      <c r="E483" s="9">
        <v>77</v>
      </c>
      <c r="F483" s="9">
        <v>2758</v>
      </c>
      <c r="G483" s="9">
        <v>1135</v>
      </c>
      <c r="H483" s="2" t="s">
        <v>1278</v>
      </c>
      <c r="I483" s="9">
        <v>0.78391836658799996</v>
      </c>
      <c r="J483" s="9" t="s">
        <v>3355</v>
      </c>
      <c r="K483" s="9" t="s">
        <v>3356</v>
      </c>
      <c r="M483" s="9"/>
      <c r="N483" s="9"/>
    </row>
    <row r="484" spans="1:14">
      <c r="A484" s="2" t="s">
        <v>523</v>
      </c>
      <c r="B484" s="9">
        <v>85.25</v>
      </c>
      <c r="C484" s="9">
        <v>1.01</v>
      </c>
      <c r="D484" s="9">
        <v>2919546</v>
      </c>
      <c r="E484" s="9">
        <v>296</v>
      </c>
      <c r="F484" s="9">
        <v>2543</v>
      </c>
      <c r="G484" s="9">
        <v>1301</v>
      </c>
      <c r="H484" s="2" t="s">
        <v>1308</v>
      </c>
      <c r="I484" s="9" t="s">
        <v>2049</v>
      </c>
      <c r="J484" s="9" t="s">
        <v>3357</v>
      </c>
      <c r="K484" s="9" t="s">
        <v>3358</v>
      </c>
      <c r="M484" s="9"/>
      <c r="N484" s="9"/>
    </row>
    <row r="485" spans="1:14">
      <c r="A485" s="2" t="s">
        <v>524</v>
      </c>
      <c r="B485" s="9">
        <v>92.86</v>
      </c>
      <c r="C485" s="9">
        <v>0</v>
      </c>
      <c r="D485" s="9">
        <v>2829313</v>
      </c>
      <c r="E485" s="9">
        <v>73</v>
      </c>
      <c r="F485" s="9">
        <v>2444</v>
      </c>
      <c r="G485" s="9">
        <v>53</v>
      </c>
      <c r="H485" s="2" t="s">
        <v>1309</v>
      </c>
      <c r="I485" s="9" t="s">
        <v>2049</v>
      </c>
      <c r="J485" s="9" t="s">
        <v>3359</v>
      </c>
      <c r="K485" s="9" t="s">
        <v>3360</v>
      </c>
      <c r="M485" s="9"/>
      <c r="N485" s="9"/>
    </row>
    <row r="486" spans="1:14">
      <c r="A486" s="2" t="s">
        <v>525</v>
      </c>
      <c r="B486" s="9">
        <v>94.05</v>
      </c>
      <c r="C486" s="9">
        <v>2.81</v>
      </c>
      <c r="D486" s="9">
        <v>2887190</v>
      </c>
      <c r="E486" s="9">
        <v>235</v>
      </c>
      <c r="F486" s="9">
        <v>2767</v>
      </c>
      <c r="G486" s="9">
        <v>1303</v>
      </c>
      <c r="H486" s="2" t="s">
        <v>1310</v>
      </c>
      <c r="I486" s="9">
        <v>0.948306026839</v>
      </c>
      <c r="J486" s="9" t="s">
        <v>3361</v>
      </c>
      <c r="K486" s="9" t="s">
        <v>3362</v>
      </c>
      <c r="M486" s="9"/>
      <c r="N486" s="9"/>
    </row>
    <row r="487" spans="1:14">
      <c r="A487" s="2" t="s">
        <v>526</v>
      </c>
      <c r="B487" s="9">
        <v>92.63</v>
      </c>
      <c r="C487" s="9">
        <v>3.93</v>
      </c>
      <c r="D487" s="9">
        <v>2870008</v>
      </c>
      <c r="E487" s="9">
        <v>283</v>
      </c>
      <c r="F487" s="9">
        <v>2635</v>
      </c>
      <c r="G487" s="9">
        <v>1304</v>
      </c>
      <c r="H487" s="2" t="s">
        <v>1083</v>
      </c>
      <c r="I487" s="9">
        <v>0.56625419640899999</v>
      </c>
      <c r="J487" s="9" t="s">
        <v>3363</v>
      </c>
      <c r="K487" s="9" t="s">
        <v>3364</v>
      </c>
      <c r="M487" s="9"/>
      <c r="N487" s="9"/>
    </row>
    <row r="488" spans="1:14">
      <c r="A488" s="2" t="s">
        <v>527</v>
      </c>
      <c r="B488" s="9">
        <v>98.1</v>
      </c>
      <c r="C488" s="9">
        <v>0.54</v>
      </c>
      <c r="D488" s="9">
        <v>2843480</v>
      </c>
      <c r="E488" s="9">
        <v>22</v>
      </c>
      <c r="F488" s="9">
        <v>2747</v>
      </c>
      <c r="G488" s="9">
        <v>1305</v>
      </c>
      <c r="H488" s="2" t="s">
        <v>1222</v>
      </c>
      <c r="I488" s="9">
        <v>0.91110288827999997</v>
      </c>
      <c r="J488" s="9" t="s">
        <v>3365</v>
      </c>
      <c r="K488" s="9" t="s">
        <v>3366</v>
      </c>
      <c r="M488" s="9"/>
      <c r="N488" s="9"/>
    </row>
    <row r="489" spans="1:14">
      <c r="A489" s="2" t="s">
        <v>528</v>
      </c>
      <c r="B489" s="9">
        <v>90.15</v>
      </c>
      <c r="C489" s="9">
        <v>3.72</v>
      </c>
      <c r="D489" s="9">
        <v>2830520</v>
      </c>
      <c r="E489" s="9">
        <v>269</v>
      </c>
      <c r="F489" s="9">
        <v>2616</v>
      </c>
      <c r="G489" s="9">
        <v>1306</v>
      </c>
      <c r="H489" s="2" t="s">
        <v>1311</v>
      </c>
      <c r="I489" s="9">
        <v>0.49909858452</v>
      </c>
      <c r="J489" s="9" t="s">
        <v>3367</v>
      </c>
      <c r="K489" s="9" t="s">
        <v>3368</v>
      </c>
      <c r="M489" s="9"/>
      <c r="N489" s="9"/>
    </row>
    <row r="490" spans="1:14">
      <c r="A490" s="2" t="s">
        <v>529</v>
      </c>
      <c r="B490" s="9">
        <v>99.19</v>
      </c>
      <c r="C490" s="9">
        <v>3.63</v>
      </c>
      <c r="D490" s="9">
        <v>2782430</v>
      </c>
      <c r="E490" s="9">
        <v>103</v>
      </c>
      <c r="F490" s="9">
        <v>2747</v>
      </c>
      <c r="G490" s="9">
        <v>1225</v>
      </c>
      <c r="H490" s="2" t="s">
        <v>1115</v>
      </c>
      <c r="I490" s="9">
        <v>0.89994546514499996</v>
      </c>
      <c r="J490" s="9" t="s">
        <v>3369</v>
      </c>
      <c r="K490" s="9" t="s">
        <v>3370</v>
      </c>
      <c r="M490" s="9"/>
      <c r="N490" s="9"/>
    </row>
    <row r="491" spans="1:14">
      <c r="A491" s="2" t="s">
        <v>530</v>
      </c>
      <c r="B491" s="9">
        <v>97.69</v>
      </c>
      <c r="C491" s="9">
        <v>0.06</v>
      </c>
      <c r="D491" s="9">
        <v>2723034</v>
      </c>
      <c r="E491" s="9">
        <v>47</v>
      </c>
      <c r="F491" s="9">
        <v>2472</v>
      </c>
      <c r="G491" s="9">
        <v>1309</v>
      </c>
      <c r="H491" s="2" t="s">
        <v>1312</v>
      </c>
      <c r="I491" s="9">
        <v>0.94097853466000003</v>
      </c>
      <c r="J491" s="9" t="s">
        <v>3371</v>
      </c>
      <c r="K491" s="9" t="s">
        <v>3372</v>
      </c>
      <c r="M491" s="9"/>
      <c r="N491" s="9"/>
    </row>
    <row r="492" spans="1:14">
      <c r="A492" s="2" t="s">
        <v>531</v>
      </c>
      <c r="B492" s="9">
        <v>96.4</v>
      </c>
      <c r="C492" s="9">
        <v>0</v>
      </c>
      <c r="D492" s="9">
        <v>2576288</v>
      </c>
      <c r="E492" s="9">
        <v>67</v>
      </c>
      <c r="F492" s="9">
        <v>2310</v>
      </c>
      <c r="G492" s="9">
        <v>1310</v>
      </c>
      <c r="H492" s="2" t="s">
        <v>1086</v>
      </c>
      <c r="I492" s="9">
        <v>0.86738210748199995</v>
      </c>
      <c r="J492" s="9" t="s">
        <v>3373</v>
      </c>
      <c r="K492" s="9" t="s">
        <v>3374</v>
      </c>
      <c r="M492" s="9"/>
      <c r="N492" s="9"/>
    </row>
    <row r="493" spans="1:14">
      <c r="A493" s="2" t="s">
        <v>1708</v>
      </c>
      <c r="B493" s="9">
        <v>90.32</v>
      </c>
      <c r="C493" s="9">
        <v>4.3</v>
      </c>
      <c r="D493" s="9">
        <v>2724504</v>
      </c>
      <c r="E493" s="9">
        <v>180</v>
      </c>
      <c r="F493" s="9">
        <v>2790</v>
      </c>
      <c r="G493" s="9">
        <v>710</v>
      </c>
      <c r="H493" s="2" t="s">
        <v>1202</v>
      </c>
      <c r="I493" s="9">
        <v>0.90925134672499996</v>
      </c>
      <c r="J493" s="9" t="s">
        <v>3375</v>
      </c>
      <c r="K493" s="9" t="s">
        <v>3376</v>
      </c>
      <c r="M493" s="9"/>
      <c r="N493" s="9"/>
    </row>
    <row r="494" spans="1:14">
      <c r="A494" s="2" t="s">
        <v>532</v>
      </c>
      <c r="B494" s="9">
        <v>88.6</v>
      </c>
      <c r="C494" s="9">
        <v>1.68</v>
      </c>
      <c r="D494" s="9">
        <v>2663483</v>
      </c>
      <c r="E494" s="9">
        <v>280</v>
      </c>
      <c r="F494" s="9">
        <v>2433</v>
      </c>
      <c r="G494" s="9">
        <v>1312</v>
      </c>
      <c r="H494" s="2" t="s">
        <v>1313</v>
      </c>
      <c r="I494" s="9">
        <v>0.68746212044199995</v>
      </c>
      <c r="J494" s="9" t="s">
        <v>3377</v>
      </c>
      <c r="K494" s="9" t="s">
        <v>3378</v>
      </c>
      <c r="M494" s="9"/>
      <c r="N494" s="9"/>
    </row>
    <row r="495" spans="1:14">
      <c r="A495" s="2" t="s">
        <v>1709</v>
      </c>
      <c r="B495" s="9">
        <v>93.22</v>
      </c>
      <c r="C495" s="9">
        <v>1.46</v>
      </c>
      <c r="D495" s="9">
        <v>2644076</v>
      </c>
      <c r="E495" s="9">
        <v>122</v>
      </c>
      <c r="F495" s="9">
        <v>2398</v>
      </c>
      <c r="G495" s="9">
        <v>1136</v>
      </c>
      <c r="H495" s="2" t="s">
        <v>1045</v>
      </c>
      <c r="I495" s="9">
        <v>0.50617727011500002</v>
      </c>
      <c r="J495" s="9" t="s">
        <v>3379</v>
      </c>
      <c r="K495" s="9" t="s">
        <v>3380</v>
      </c>
      <c r="M495" s="9"/>
      <c r="N495" s="9"/>
    </row>
    <row r="496" spans="1:14">
      <c r="A496" s="2" t="s">
        <v>1710</v>
      </c>
      <c r="B496" s="9">
        <v>86.24</v>
      </c>
      <c r="C496" s="9">
        <v>2.02</v>
      </c>
      <c r="D496" s="9">
        <v>2614725</v>
      </c>
      <c r="E496" s="9">
        <v>54</v>
      </c>
      <c r="F496" s="9">
        <v>2240</v>
      </c>
      <c r="G496" s="9">
        <v>68</v>
      </c>
      <c r="H496" s="2" t="s">
        <v>923</v>
      </c>
      <c r="I496" s="9">
        <v>0.91445014533000002</v>
      </c>
      <c r="J496" s="9" t="s">
        <v>3381</v>
      </c>
      <c r="K496" s="9" t="s">
        <v>3382</v>
      </c>
      <c r="M496" s="9"/>
      <c r="N496" s="9"/>
    </row>
    <row r="497" spans="1:14">
      <c r="A497" s="2" t="s">
        <v>533</v>
      </c>
      <c r="B497" s="9">
        <v>96.51</v>
      </c>
      <c r="C497" s="9">
        <v>1.61</v>
      </c>
      <c r="D497" s="9">
        <v>2605889</v>
      </c>
      <c r="E497" s="9">
        <v>80</v>
      </c>
      <c r="F497" s="9">
        <v>2276</v>
      </c>
      <c r="G497" s="9">
        <v>8</v>
      </c>
      <c r="H497" s="2" t="s">
        <v>1315</v>
      </c>
      <c r="I497" s="9">
        <v>0.96330057169200001</v>
      </c>
      <c r="J497" s="9" t="s">
        <v>3383</v>
      </c>
      <c r="K497" s="9" t="s">
        <v>3384</v>
      </c>
      <c r="M497" s="9"/>
      <c r="N497" s="9"/>
    </row>
    <row r="498" spans="1:14">
      <c r="A498" s="2" t="s">
        <v>534</v>
      </c>
      <c r="B498" s="9">
        <v>93.08</v>
      </c>
      <c r="C498" s="9">
        <v>2.38</v>
      </c>
      <c r="D498" s="9">
        <v>2602688</v>
      </c>
      <c r="E498" s="9">
        <v>260</v>
      </c>
      <c r="F498" s="9">
        <v>2602</v>
      </c>
      <c r="G498" s="9">
        <v>1316</v>
      </c>
      <c r="H498" s="2" t="s">
        <v>959</v>
      </c>
      <c r="I498" s="9">
        <v>0.90731975283199995</v>
      </c>
      <c r="J498" s="9" t="s">
        <v>3385</v>
      </c>
      <c r="K498" s="9" t="s">
        <v>3386</v>
      </c>
      <c r="M498" s="9"/>
      <c r="N498" s="9"/>
    </row>
    <row r="499" spans="1:14">
      <c r="A499" s="2" t="s">
        <v>535</v>
      </c>
      <c r="B499" s="9">
        <v>98.65</v>
      </c>
      <c r="C499" s="9">
        <v>2.17</v>
      </c>
      <c r="D499" s="9">
        <v>3145518</v>
      </c>
      <c r="E499" s="9">
        <v>143</v>
      </c>
      <c r="F499" s="9">
        <v>2838</v>
      </c>
      <c r="G499" s="9">
        <v>2258</v>
      </c>
      <c r="H499" s="2" t="s">
        <v>1316</v>
      </c>
      <c r="I499" s="9">
        <v>0.84516227518200004</v>
      </c>
      <c r="J499" s="9" t="s">
        <v>3387</v>
      </c>
      <c r="K499" s="9" t="s">
        <v>3388</v>
      </c>
      <c r="M499" s="9"/>
      <c r="N499" s="9"/>
    </row>
    <row r="500" spans="1:14">
      <c r="A500" s="2" t="s">
        <v>536</v>
      </c>
      <c r="B500" s="9">
        <v>81.41</v>
      </c>
      <c r="C500" s="9">
        <v>3.73</v>
      </c>
      <c r="D500" s="9">
        <v>2480756</v>
      </c>
      <c r="E500" s="9">
        <v>325</v>
      </c>
      <c r="F500" s="9">
        <v>2586</v>
      </c>
      <c r="G500" s="9">
        <v>1319</v>
      </c>
      <c r="H500" s="2" t="s">
        <v>1144</v>
      </c>
      <c r="I500" s="9">
        <v>0.91358828192700003</v>
      </c>
      <c r="J500" s="9" t="s">
        <v>3389</v>
      </c>
      <c r="K500" s="9" t="s">
        <v>3390</v>
      </c>
      <c r="M500" s="9"/>
      <c r="N500" s="9"/>
    </row>
    <row r="501" spans="1:14">
      <c r="A501" s="2" t="s">
        <v>537</v>
      </c>
      <c r="B501" s="9">
        <v>97.73</v>
      </c>
      <c r="C501" s="9">
        <v>3.41</v>
      </c>
      <c r="D501" s="9">
        <v>2588512</v>
      </c>
      <c r="E501" s="9">
        <v>36</v>
      </c>
      <c r="F501" s="9">
        <v>2526</v>
      </c>
      <c r="G501" s="9">
        <v>1320</v>
      </c>
      <c r="H501" s="2" t="s">
        <v>1094</v>
      </c>
      <c r="I501" s="9">
        <v>0.96930566559999998</v>
      </c>
      <c r="J501" s="9" t="s">
        <v>3391</v>
      </c>
      <c r="K501" s="9" t="s">
        <v>3392</v>
      </c>
      <c r="M501" s="9"/>
      <c r="N501" s="9"/>
    </row>
    <row r="502" spans="1:14">
      <c r="A502" s="2" t="s">
        <v>538</v>
      </c>
      <c r="B502" s="9">
        <v>98.9</v>
      </c>
      <c r="C502" s="9">
        <v>1.1599999999999999</v>
      </c>
      <c r="D502" s="9">
        <v>2230234</v>
      </c>
      <c r="E502" s="9">
        <v>72</v>
      </c>
      <c r="F502" s="9">
        <v>1946</v>
      </c>
      <c r="G502" s="9">
        <v>131</v>
      </c>
      <c r="H502" s="2" t="s">
        <v>1083</v>
      </c>
      <c r="I502" s="9">
        <v>0.58945515711100005</v>
      </c>
      <c r="J502" s="9" t="s">
        <v>3393</v>
      </c>
      <c r="K502" s="9" t="s">
        <v>3394</v>
      </c>
      <c r="M502" s="9"/>
      <c r="N502" s="9"/>
    </row>
    <row r="503" spans="1:14">
      <c r="A503" s="2" t="s">
        <v>539</v>
      </c>
      <c r="B503" s="9">
        <v>97.63</v>
      </c>
      <c r="C503" s="9">
        <v>0</v>
      </c>
      <c r="D503" s="9">
        <v>2237153</v>
      </c>
      <c r="E503" s="9">
        <v>95</v>
      </c>
      <c r="F503" s="9">
        <v>2040</v>
      </c>
      <c r="G503" s="9">
        <v>1</v>
      </c>
      <c r="H503" s="2" t="s">
        <v>906</v>
      </c>
      <c r="I503" s="9">
        <v>0.97889657568800004</v>
      </c>
      <c r="J503" s="9" t="s">
        <v>3395</v>
      </c>
      <c r="K503" s="9" t="s">
        <v>3396</v>
      </c>
      <c r="M503" s="9"/>
      <c r="N503" s="9"/>
    </row>
    <row r="504" spans="1:14">
      <c r="A504" s="2" t="s">
        <v>1711</v>
      </c>
      <c r="B504" s="9">
        <v>81.540000000000006</v>
      </c>
      <c r="C504" s="9">
        <v>4.17</v>
      </c>
      <c r="D504" s="9">
        <v>2122566</v>
      </c>
      <c r="E504" s="9">
        <v>369</v>
      </c>
      <c r="F504" s="9">
        <v>2025</v>
      </c>
      <c r="G504" s="9">
        <v>345</v>
      </c>
      <c r="H504" s="2" t="s">
        <v>1378</v>
      </c>
      <c r="I504" s="9" t="s">
        <v>2049</v>
      </c>
      <c r="J504" s="9" t="s">
        <v>3397</v>
      </c>
      <c r="K504" s="9" t="s">
        <v>3398</v>
      </c>
      <c r="M504" s="9"/>
      <c r="N504" s="9"/>
    </row>
    <row r="505" spans="1:14">
      <c r="A505" s="2" t="s">
        <v>540</v>
      </c>
      <c r="B505" s="9">
        <v>94.57</v>
      </c>
      <c r="C505" s="9">
        <v>0.57999999999999996</v>
      </c>
      <c r="D505" s="9">
        <v>2113171</v>
      </c>
      <c r="E505" s="9">
        <v>9</v>
      </c>
      <c r="F505" s="9">
        <v>2105</v>
      </c>
      <c r="G505" s="9">
        <v>1327</v>
      </c>
      <c r="H505" s="2" t="s">
        <v>1317</v>
      </c>
      <c r="I505" s="9">
        <v>0.96374617475000002</v>
      </c>
      <c r="J505" s="9" t="s">
        <v>3399</v>
      </c>
      <c r="K505" s="9" t="s">
        <v>3400</v>
      </c>
      <c r="M505" s="9"/>
      <c r="N505" s="9"/>
    </row>
    <row r="506" spans="1:14">
      <c r="A506" s="2" t="s">
        <v>541</v>
      </c>
      <c r="B506" s="9">
        <v>92.78</v>
      </c>
      <c r="C506" s="9">
        <v>0.85</v>
      </c>
      <c r="D506" s="9">
        <v>2082491</v>
      </c>
      <c r="E506" s="9">
        <v>90</v>
      </c>
      <c r="F506" s="9">
        <v>2071</v>
      </c>
      <c r="G506" s="9">
        <v>1328</v>
      </c>
      <c r="H506" s="2" t="s">
        <v>1318</v>
      </c>
      <c r="I506" s="9">
        <v>0.99928076062899995</v>
      </c>
      <c r="J506" s="9" t="s">
        <v>3401</v>
      </c>
      <c r="K506" s="9" t="s">
        <v>3402</v>
      </c>
      <c r="M506" s="9"/>
      <c r="N506" s="9"/>
    </row>
    <row r="507" spans="1:14">
      <c r="A507" s="2" t="s">
        <v>542</v>
      </c>
      <c r="B507" s="9">
        <v>95.51</v>
      </c>
      <c r="C507" s="9">
        <v>2.25</v>
      </c>
      <c r="D507" s="9">
        <v>2579122</v>
      </c>
      <c r="E507" s="9">
        <v>107</v>
      </c>
      <c r="F507" s="9">
        <v>2403</v>
      </c>
      <c r="G507" s="9">
        <v>9</v>
      </c>
      <c r="H507" s="2" t="s">
        <v>1020</v>
      </c>
      <c r="I507" s="9">
        <v>0.97583753614199997</v>
      </c>
      <c r="J507" s="9" t="s">
        <v>3403</v>
      </c>
      <c r="K507" s="9" t="s">
        <v>3404</v>
      </c>
      <c r="M507" s="9"/>
      <c r="N507" s="9"/>
    </row>
    <row r="508" spans="1:14">
      <c r="A508" s="2" t="s">
        <v>543</v>
      </c>
      <c r="B508" s="9">
        <v>89.8</v>
      </c>
      <c r="C508" s="9">
        <v>0.66</v>
      </c>
      <c r="D508" s="9">
        <v>1922340</v>
      </c>
      <c r="E508" s="9">
        <v>178</v>
      </c>
      <c r="F508" s="9">
        <v>2119</v>
      </c>
      <c r="G508" s="9">
        <v>1330</v>
      </c>
      <c r="H508" s="2" t="s">
        <v>1034</v>
      </c>
      <c r="I508" s="9">
        <v>0.99942258986599997</v>
      </c>
      <c r="J508" s="9" t="s">
        <v>3405</v>
      </c>
      <c r="K508" s="9" t="s">
        <v>3406</v>
      </c>
      <c r="M508" s="9"/>
      <c r="N508" s="9"/>
    </row>
    <row r="509" spans="1:14">
      <c r="A509" s="2" t="s">
        <v>1712</v>
      </c>
      <c r="B509" s="9">
        <v>94.76</v>
      </c>
      <c r="C509" s="9">
        <v>1.69</v>
      </c>
      <c r="D509" s="9">
        <v>1879403</v>
      </c>
      <c r="E509" s="9">
        <v>56</v>
      </c>
      <c r="F509" s="9">
        <v>1816</v>
      </c>
      <c r="G509" s="9">
        <v>59</v>
      </c>
      <c r="H509" s="2" t="s">
        <v>911</v>
      </c>
      <c r="I509" s="9">
        <v>0.94832682341600005</v>
      </c>
      <c r="J509" s="9" t="s">
        <v>3407</v>
      </c>
      <c r="K509" s="9" t="s">
        <v>3408</v>
      </c>
      <c r="M509" s="9"/>
      <c r="N509" s="9"/>
    </row>
    <row r="510" spans="1:14">
      <c r="A510" s="2" t="s">
        <v>544</v>
      </c>
      <c r="B510" s="9">
        <v>94.44</v>
      </c>
      <c r="C510" s="9">
        <v>3.3</v>
      </c>
      <c r="D510" s="9">
        <v>3444635</v>
      </c>
      <c r="E510" s="9">
        <v>256</v>
      </c>
      <c r="F510" s="9">
        <v>3943</v>
      </c>
      <c r="G510" s="9">
        <v>1332</v>
      </c>
      <c r="H510" s="2" t="s">
        <v>1154</v>
      </c>
      <c r="I510" s="9">
        <v>0.99031459045799997</v>
      </c>
      <c r="J510" s="9" t="s">
        <v>3409</v>
      </c>
      <c r="K510" s="9" t="s">
        <v>3410</v>
      </c>
      <c r="M510" s="9"/>
      <c r="N510" s="9"/>
    </row>
    <row r="511" spans="1:14">
      <c r="A511" s="2" t="s">
        <v>545</v>
      </c>
      <c r="B511" s="9">
        <v>90.47</v>
      </c>
      <c r="C511" s="9">
        <v>3.49</v>
      </c>
      <c r="D511" s="9">
        <v>1746105</v>
      </c>
      <c r="E511" s="9">
        <v>170</v>
      </c>
      <c r="F511" s="9">
        <v>1928</v>
      </c>
      <c r="G511" s="9">
        <v>1333</v>
      </c>
      <c r="H511" s="2" t="s">
        <v>1185</v>
      </c>
      <c r="I511" s="9">
        <v>0.99676009872799998</v>
      </c>
      <c r="J511" s="9" t="s">
        <v>3411</v>
      </c>
      <c r="K511" s="9" t="s">
        <v>3412</v>
      </c>
      <c r="M511" s="9"/>
      <c r="N511" s="9"/>
    </row>
    <row r="512" spans="1:14">
      <c r="A512" s="2" t="s">
        <v>1713</v>
      </c>
      <c r="B512" s="9">
        <v>96.61</v>
      </c>
      <c r="C512" s="9">
        <v>1.85</v>
      </c>
      <c r="D512" s="9">
        <v>1702120</v>
      </c>
      <c r="E512" s="9">
        <v>145</v>
      </c>
      <c r="F512" s="9">
        <v>1792</v>
      </c>
      <c r="G512" s="9">
        <v>246</v>
      </c>
      <c r="H512" s="2" t="s">
        <v>911</v>
      </c>
      <c r="I512" s="9">
        <v>0.98000021659000003</v>
      </c>
      <c r="J512" s="9" t="s">
        <v>3413</v>
      </c>
      <c r="K512" s="9" t="s">
        <v>3414</v>
      </c>
      <c r="M512" s="9"/>
      <c r="N512" s="9"/>
    </row>
    <row r="513" spans="1:14">
      <c r="A513" s="2" t="s">
        <v>1714</v>
      </c>
      <c r="B513" s="9">
        <v>94.62</v>
      </c>
      <c r="C513" s="9">
        <v>2.29</v>
      </c>
      <c r="D513" s="9">
        <v>2418600</v>
      </c>
      <c r="E513" s="9">
        <v>190</v>
      </c>
      <c r="F513" s="9">
        <v>2619</v>
      </c>
      <c r="G513" s="9">
        <v>35</v>
      </c>
      <c r="H513" s="2" t="s">
        <v>1076</v>
      </c>
      <c r="I513" s="9">
        <v>0.99819238445199998</v>
      </c>
      <c r="J513" s="9" t="s">
        <v>3415</v>
      </c>
      <c r="K513" s="9" t="s">
        <v>3416</v>
      </c>
      <c r="M513" s="9"/>
      <c r="N513" s="9"/>
    </row>
    <row r="514" spans="1:14">
      <c r="A514" s="2" t="s">
        <v>546</v>
      </c>
      <c r="B514" s="9">
        <v>89.9</v>
      </c>
      <c r="C514" s="9">
        <v>1.05</v>
      </c>
      <c r="D514" s="9">
        <v>1590646</v>
      </c>
      <c r="E514" s="9">
        <v>41</v>
      </c>
      <c r="F514" s="9">
        <v>1447</v>
      </c>
      <c r="G514" s="9">
        <v>19</v>
      </c>
      <c r="H514" s="2" t="s">
        <v>1020</v>
      </c>
      <c r="I514" s="9">
        <v>0.972928403203</v>
      </c>
      <c r="J514" s="9" t="s">
        <v>3417</v>
      </c>
      <c r="K514" s="9" t="s">
        <v>3418</v>
      </c>
      <c r="M514" s="9"/>
      <c r="N514" s="9"/>
    </row>
    <row r="515" spans="1:14">
      <c r="A515" s="2" t="s">
        <v>547</v>
      </c>
      <c r="B515" s="9">
        <v>86.97</v>
      </c>
      <c r="C515" s="9">
        <v>2.19</v>
      </c>
      <c r="D515" s="9">
        <v>1723085</v>
      </c>
      <c r="E515" s="9">
        <v>209</v>
      </c>
      <c r="F515" s="9">
        <v>1699</v>
      </c>
      <c r="G515" s="9">
        <v>1338</v>
      </c>
      <c r="H515" s="2" t="s">
        <v>1319</v>
      </c>
      <c r="I515" s="9">
        <v>0.76411582322399996</v>
      </c>
      <c r="J515" s="9" t="s">
        <v>3419</v>
      </c>
      <c r="K515" s="9" t="s">
        <v>3420</v>
      </c>
      <c r="M515" s="9"/>
      <c r="N515" s="9"/>
    </row>
    <row r="516" spans="1:14">
      <c r="A516" s="2" t="s">
        <v>548</v>
      </c>
      <c r="B516" s="9">
        <v>93.2</v>
      </c>
      <c r="C516" s="9">
        <v>1.4</v>
      </c>
      <c r="D516" s="9">
        <v>2191173</v>
      </c>
      <c r="E516" s="9">
        <v>27</v>
      </c>
      <c r="F516" s="9">
        <v>1946</v>
      </c>
      <c r="G516" s="9">
        <v>1174</v>
      </c>
      <c r="H516" s="2" t="s">
        <v>1320</v>
      </c>
      <c r="I516" s="9">
        <v>0.75009451893099999</v>
      </c>
      <c r="J516" s="9" t="s">
        <v>3421</v>
      </c>
      <c r="K516" s="9" t="s">
        <v>3422</v>
      </c>
      <c r="M516" s="9"/>
      <c r="N516" s="9"/>
    </row>
    <row r="517" spans="1:14">
      <c r="A517" s="2" t="s">
        <v>549</v>
      </c>
      <c r="B517" s="9">
        <v>97.85</v>
      </c>
      <c r="C517" s="9">
        <v>2.74</v>
      </c>
      <c r="D517" s="9">
        <v>1325979</v>
      </c>
      <c r="E517" s="9">
        <v>30</v>
      </c>
      <c r="F517" s="9">
        <v>1323</v>
      </c>
      <c r="G517" s="9">
        <v>1341</v>
      </c>
      <c r="H517" s="2" t="s">
        <v>1321</v>
      </c>
      <c r="I517" s="9">
        <v>0.82815015102199996</v>
      </c>
      <c r="J517" s="9" t="s">
        <v>3423</v>
      </c>
      <c r="K517" s="9" t="s">
        <v>3424</v>
      </c>
      <c r="M517" s="9"/>
      <c r="N517" s="9"/>
    </row>
    <row r="518" spans="1:14">
      <c r="A518" s="2" t="s">
        <v>550</v>
      </c>
      <c r="B518" s="9">
        <v>96.67</v>
      </c>
      <c r="C518" s="9">
        <v>2.88</v>
      </c>
      <c r="D518" s="9">
        <v>1549885</v>
      </c>
      <c r="E518" s="9">
        <v>228</v>
      </c>
      <c r="F518" s="9">
        <v>1633</v>
      </c>
      <c r="G518" s="9">
        <v>1342</v>
      </c>
      <c r="H518" s="2" t="s">
        <v>1275</v>
      </c>
      <c r="I518" s="9">
        <v>0.87095427649000001</v>
      </c>
      <c r="J518" s="9" t="s">
        <v>3425</v>
      </c>
      <c r="K518" s="9" t="s">
        <v>3426</v>
      </c>
      <c r="M518" s="9"/>
      <c r="N518" s="9"/>
    </row>
    <row r="519" spans="1:14">
      <c r="A519" s="2" t="s">
        <v>551</v>
      </c>
      <c r="B519" s="9">
        <v>62.74</v>
      </c>
      <c r="C519" s="9">
        <v>0.56999999999999995</v>
      </c>
      <c r="D519" s="9">
        <v>1225259</v>
      </c>
      <c r="E519" s="9">
        <v>63</v>
      </c>
      <c r="F519" s="9">
        <v>1315</v>
      </c>
      <c r="G519" s="9">
        <v>1343</v>
      </c>
      <c r="H519" s="2" t="s">
        <v>1322</v>
      </c>
      <c r="I519" s="9">
        <v>0.86599188472099997</v>
      </c>
      <c r="J519" s="9" t="s">
        <v>3427</v>
      </c>
      <c r="K519" s="9" t="s">
        <v>3428</v>
      </c>
      <c r="M519" s="9"/>
      <c r="N519" s="9"/>
    </row>
    <row r="520" spans="1:14">
      <c r="A520" s="2" t="s">
        <v>552</v>
      </c>
      <c r="B520" s="9">
        <v>60.32</v>
      </c>
      <c r="C520" s="9">
        <v>4.2699999999999996</v>
      </c>
      <c r="D520" s="9">
        <v>1197172</v>
      </c>
      <c r="E520" s="9">
        <v>227</v>
      </c>
      <c r="F520" s="9">
        <v>1391</v>
      </c>
      <c r="G520" s="9">
        <v>1344</v>
      </c>
      <c r="H520" s="2" t="s">
        <v>1322</v>
      </c>
      <c r="I520" s="9">
        <v>0.86288561676999997</v>
      </c>
      <c r="J520" s="9" t="s">
        <v>3429</v>
      </c>
      <c r="K520" s="9" t="s">
        <v>3430</v>
      </c>
      <c r="M520" s="9"/>
      <c r="N520" s="9"/>
    </row>
    <row r="521" spans="1:14">
      <c r="A521" s="2" t="s">
        <v>1715</v>
      </c>
      <c r="B521" s="9">
        <v>55.73</v>
      </c>
      <c r="C521" s="9">
        <v>0</v>
      </c>
      <c r="D521" s="9">
        <v>600156</v>
      </c>
      <c r="E521" s="9">
        <v>80</v>
      </c>
      <c r="F521" s="9">
        <v>701</v>
      </c>
      <c r="G521" s="9">
        <v>109</v>
      </c>
      <c r="H521" s="2" t="s">
        <v>952</v>
      </c>
      <c r="I521" s="9">
        <v>0.79798605929599997</v>
      </c>
      <c r="J521" s="9" t="s">
        <v>3431</v>
      </c>
      <c r="K521" s="9" t="s">
        <v>3432</v>
      </c>
      <c r="M521" s="9"/>
      <c r="N521" s="9"/>
    </row>
    <row r="522" spans="1:14">
      <c r="A522" s="2" t="s">
        <v>553</v>
      </c>
      <c r="B522" s="9">
        <v>52.5</v>
      </c>
      <c r="C522" s="9">
        <v>2.16</v>
      </c>
      <c r="D522" s="9">
        <v>774309</v>
      </c>
      <c r="E522" s="9">
        <v>82</v>
      </c>
      <c r="F522" s="9">
        <v>902</v>
      </c>
      <c r="G522" s="9">
        <v>1348</v>
      </c>
      <c r="H522" s="2" t="s">
        <v>1323</v>
      </c>
      <c r="I522" s="9">
        <v>0.83733861916999996</v>
      </c>
      <c r="J522" s="9" t="s">
        <v>3433</v>
      </c>
      <c r="K522" s="9" t="s">
        <v>3434</v>
      </c>
      <c r="M522" s="9"/>
      <c r="N522" s="9"/>
    </row>
    <row r="523" spans="1:14">
      <c r="A523" s="2" t="s">
        <v>554</v>
      </c>
      <c r="B523" s="9">
        <v>89.02</v>
      </c>
      <c r="C523" s="9">
        <v>0</v>
      </c>
      <c r="D523" s="9">
        <v>906813</v>
      </c>
      <c r="E523" s="9">
        <v>98</v>
      </c>
      <c r="F523" s="9">
        <v>1074</v>
      </c>
      <c r="G523" s="9">
        <v>1349</v>
      </c>
      <c r="H523" s="2" t="s">
        <v>1324</v>
      </c>
      <c r="I523" s="9">
        <v>0.63087328946499999</v>
      </c>
      <c r="J523" s="9" t="s">
        <v>3435</v>
      </c>
      <c r="K523" s="9" t="s">
        <v>3436</v>
      </c>
      <c r="M523" s="9"/>
      <c r="N523" s="9"/>
    </row>
    <row r="524" spans="1:14">
      <c r="A524" s="2" t="s">
        <v>555</v>
      </c>
      <c r="B524" s="9">
        <v>99.19</v>
      </c>
      <c r="C524" s="9">
        <v>4.4400000000000004</v>
      </c>
      <c r="D524" s="9">
        <v>819502</v>
      </c>
      <c r="E524" s="9">
        <v>142</v>
      </c>
      <c r="F524" s="9">
        <v>1007</v>
      </c>
      <c r="G524" s="9">
        <v>1350</v>
      </c>
      <c r="H524" s="2" t="s">
        <v>1326</v>
      </c>
      <c r="I524" s="9">
        <v>0.99211638234699995</v>
      </c>
      <c r="J524" s="9" t="s">
        <v>3437</v>
      </c>
      <c r="K524" s="9" t="s">
        <v>3438</v>
      </c>
      <c r="M524" s="9"/>
      <c r="N524" s="9"/>
    </row>
    <row r="525" spans="1:14">
      <c r="A525" s="2" t="s">
        <v>556</v>
      </c>
      <c r="B525" s="9">
        <v>100</v>
      </c>
      <c r="C525" s="9">
        <v>1.03</v>
      </c>
      <c r="D525" s="9">
        <v>821534</v>
      </c>
      <c r="E525" s="9">
        <v>95</v>
      </c>
      <c r="F525" s="9">
        <v>879</v>
      </c>
      <c r="G525" s="9">
        <v>10</v>
      </c>
      <c r="H525" s="2" t="s">
        <v>1327</v>
      </c>
      <c r="I525" s="9">
        <v>0.96907784170800004</v>
      </c>
      <c r="J525" s="9" t="s">
        <v>3439</v>
      </c>
      <c r="K525" s="9" t="s">
        <v>3440</v>
      </c>
      <c r="M525" s="9"/>
      <c r="N525" s="9"/>
    </row>
    <row r="526" spans="1:14">
      <c r="A526" s="2" t="s">
        <v>569</v>
      </c>
      <c r="B526" s="9">
        <v>83.34</v>
      </c>
      <c r="C526" s="9">
        <v>0.74</v>
      </c>
      <c r="D526" s="9">
        <v>3451213</v>
      </c>
      <c r="E526" s="9">
        <v>407</v>
      </c>
      <c r="F526" s="9">
        <v>3093</v>
      </c>
      <c r="G526" s="9">
        <v>1420</v>
      </c>
      <c r="H526" s="2" t="s">
        <v>1334</v>
      </c>
      <c r="I526" s="9">
        <v>0.878715721093</v>
      </c>
      <c r="J526" s="9" t="s">
        <v>3441</v>
      </c>
      <c r="K526" s="9" t="s">
        <v>3442</v>
      </c>
      <c r="M526" s="9"/>
      <c r="N526" s="9"/>
    </row>
    <row r="527" spans="1:14">
      <c r="A527" s="2" t="s">
        <v>570</v>
      </c>
      <c r="B527" s="9">
        <v>80.16</v>
      </c>
      <c r="C527" s="9">
        <v>3.85</v>
      </c>
      <c r="D527" s="9">
        <v>3401796</v>
      </c>
      <c r="E527" s="9">
        <v>481</v>
      </c>
      <c r="F527" s="9">
        <v>3084</v>
      </c>
      <c r="G527" s="9">
        <v>1422</v>
      </c>
      <c r="H527" s="2" t="s">
        <v>971</v>
      </c>
      <c r="I527" s="9">
        <v>0.83676951918700004</v>
      </c>
      <c r="J527" s="9" t="s">
        <v>3443</v>
      </c>
      <c r="K527" s="9" t="s">
        <v>3444</v>
      </c>
      <c r="M527" s="9"/>
      <c r="N527" s="9"/>
    </row>
    <row r="528" spans="1:14">
      <c r="A528" s="2" t="s">
        <v>571</v>
      </c>
      <c r="B528" s="9">
        <v>94.3</v>
      </c>
      <c r="C528" s="9">
        <v>4.07</v>
      </c>
      <c r="D528" s="9">
        <v>8140479</v>
      </c>
      <c r="E528" s="9">
        <v>720</v>
      </c>
      <c r="F528" s="9">
        <v>7003</v>
      </c>
      <c r="G528" s="9">
        <v>1423</v>
      </c>
      <c r="H528" s="2" t="s">
        <v>1335</v>
      </c>
      <c r="I528" s="9">
        <v>0.99450563567299999</v>
      </c>
      <c r="J528" s="9" t="s">
        <v>3445</v>
      </c>
      <c r="K528" s="9" t="s">
        <v>3446</v>
      </c>
      <c r="M528" s="9"/>
      <c r="N528" s="9"/>
    </row>
    <row r="529" spans="1:14">
      <c r="A529" s="2" t="s">
        <v>572</v>
      </c>
      <c r="B529" s="9">
        <v>82.09</v>
      </c>
      <c r="C529" s="9">
        <v>2.16</v>
      </c>
      <c r="D529" s="9">
        <v>3388151</v>
      </c>
      <c r="E529" s="9">
        <v>618</v>
      </c>
      <c r="F529" s="9">
        <v>3303</v>
      </c>
      <c r="G529" s="9">
        <v>1424</v>
      </c>
      <c r="H529" s="2" t="s">
        <v>1066</v>
      </c>
      <c r="I529" s="9">
        <v>0.92048698552800001</v>
      </c>
      <c r="J529" s="9" t="s">
        <v>3447</v>
      </c>
      <c r="K529" s="9" t="s">
        <v>3448</v>
      </c>
      <c r="M529" s="9"/>
      <c r="N529" s="9"/>
    </row>
    <row r="530" spans="1:14">
      <c r="A530" s="2" t="s">
        <v>573</v>
      </c>
      <c r="B530" s="9">
        <v>98.98</v>
      </c>
      <c r="C530" s="9">
        <v>0.86</v>
      </c>
      <c r="D530" s="9">
        <v>4349299</v>
      </c>
      <c r="E530" s="9">
        <v>512</v>
      </c>
      <c r="F530" s="9">
        <v>3840</v>
      </c>
      <c r="G530" s="9">
        <v>1427</v>
      </c>
      <c r="H530" s="2" t="s">
        <v>1336</v>
      </c>
      <c r="I530" s="9">
        <v>0.76148910143699999</v>
      </c>
      <c r="J530" s="9" t="s">
        <v>3449</v>
      </c>
      <c r="K530" s="9" t="s">
        <v>3450</v>
      </c>
      <c r="M530" s="9"/>
      <c r="N530" s="9"/>
    </row>
    <row r="531" spans="1:14">
      <c r="A531" s="2" t="s">
        <v>574</v>
      </c>
      <c r="B531" s="9">
        <v>93.62</v>
      </c>
      <c r="C531" s="9">
        <v>3.06</v>
      </c>
      <c r="D531" s="9">
        <v>4045016</v>
      </c>
      <c r="E531" s="9">
        <v>443</v>
      </c>
      <c r="F531" s="9">
        <v>3243</v>
      </c>
      <c r="G531" s="9">
        <v>27</v>
      </c>
      <c r="H531" s="2" t="s">
        <v>1109</v>
      </c>
      <c r="I531" s="9">
        <v>0.78377995040100001</v>
      </c>
      <c r="J531" s="9" t="s">
        <v>3451</v>
      </c>
      <c r="K531" s="9" t="s">
        <v>3452</v>
      </c>
      <c r="M531" s="9"/>
      <c r="N531" s="9"/>
    </row>
    <row r="532" spans="1:14">
      <c r="A532" s="2" t="s">
        <v>1716</v>
      </c>
      <c r="B532" s="9">
        <v>92.41</v>
      </c>
      <c r="C532" s="9">
        <v>2.38</v>
      </c>
      <c r="D532" s="9">
        <v>3737574</v>
      </c>
      <c r="E532" s="9">
        <v>257</v>
      </c>
      <c r="F532" s="9">
        <v>3217</v>
      </c>
      <c r="G532" s="9">
        <v>1097</v>
      </c>
      <c r="H532" s="2" t="s">
        <v>1040</v>
      </c>
      <c r="I532" s="9">
        <v>0.96588908045800004</v>
      </c>
      <c r="J532" s="9" t="s">
        <v>3453</v>
      </c>
      <c r="K532" s="9" t="s">
        <v>3454</v>
      </c>
      <c r="M532" s="9"/>
      <c r="N532" s="9"/>
    </row>
    <row r="533" spans="1:14">
      <c r="A533" s="2" t="s">
        <v>575</v>
      </c>
      <c r="B533" s="9">
        <v>90.12</v>
      </c>
      <c r="C533" s="9">
        <v>3.2</v>
      </c>
      <c r="D533" s="9">
        <v>5198071</v>
      </c>
      <c r="E533" s="9">
        <v>570</v>
      </c>
      <c r="F533" s="9">
        <v>4920</v>
      </c>
      <c r="G533" s="9">
        <v>1432</v>
      </c>
      <c r="H533" s="2" t="s">
        <v>1066</v>
      </c>
      <c r="I533" s="9">
        <v>0.93000209174699999</v>
      </c>
      <c r="J533" s="9" t="s">
        <v>3455</v>
      </c>
      <c r="K533" s="9" t="s">
        <v>3456</v>
      </c>
      <c r="M533" s="9"/>
      <c r="N533" s="9"/>
    </row>
    <row r="534" spans="1:14">
      <c r="A534" s="2" t="s">
        <v>576</v>
      </c>
      <c r="B534" s="9">
        <v>87.84</v>
      </c>
      <c r="C534" s="9">
        <v>4.68</v>
      </c>
      <c r="D534" s="9">
        <v>3828682</v>
      </c>
      <c r="E534" s="9">
        <v>510</v>
      </c>
      <c r="F534" s="9">
        <v>3853</v>
      </c>
      <c r="G534" s="9">
        <v>1435</v>
      </c>
      <c r="H534" s="2" t="s">
        <v>1337</v>
      </c>
      <c r="I534" s="9">
        <v>0.95613611676599997</v>
      </c>
      <c r="J534" s="9" t="s">
        <v>3457</v>
      </c>
      <c r="K534" s="9" t="s">
        <v>3458</v>
      </c>
      <c r="M534" s="9"/>
      <c r="N534" s="9"/>
    </row>
    <row r="535" spans="1:14">
      <c r="A535" s="2" t="s">
        <v>577</v>
      </c>
      <c r="B535" s="9">
        <v>98.84</v>
      </c>
      <c r="C535" s="9">
        <v>1.1000000000000001</v>
      </c>
      <c r="D535" s="9">
        <v>8428994</v>
      </c>
      <c r="E535" s="9">
        <v>730</v>
      </c>
      <c r="F535" s="9">
        <v>6957</v>
      </c>
      <c r="G535" s="9">
        <v>1436</v>
      </c>
      <c r="H535" s="2" t="s">
        <v>919</v>
      </c>
      <c r="I535" s="9">
        <v>0.63738424888599998</v>
      </c>
      <c r="J535" s="9" t="s">
        <v>3459</v>
      </c>
      <c r="K535" s="9" t="s">
        <v>3460</v>
      </c>
      <c r="M535" s="9"/>
      <c r="N535" s="9"/>
    </row>
    <row r="536" spans="1:14">
      <c r="A536" s="2" t="s">
        <v>578</v>
      </c>
      <c r="B536" s="9">
        <v>81.709999999999994</v>
      </c>
      <c r="C536" s="9">
        <v>2.64</v>
      </c>
      <c r="D536" s="9">
        <v>3507762</v>
      </c>
      <c r="E536" s="9">
        <v>373</v>
      </c>
      <c r="F536" s="9">
        <v>3648</v>
      </c>
      <c r="G536" s="9">
        <v>1438</v>
      </c>
      <c r="H536" s="2" t="s">
        <v>1135</v>
      </c>
      <c r="I536" s="9">
        <v>0.95520100989000001</v>
      </c>
      <c r="J536" s="9" t="s">
        <v>3461</v>
      </c>
      <c r="K536" s="9" t="s">
        <v>3462</v>
      </c>
      <c r="M536" s="9"/>
      <c r="N536" s="9"/>
    </row>
    <row r="537" spans="1:14">
      <c r="A537" s="2" t="s">
        <v>1717</v>
      </c>
      <c r="B537" s="9">
        <v>93.28</v>
      </c>
      <c r="C537" s="9">
        <v>4.3</v>
      </c>
      <c r="D537" s="9">
        <v>3201286</v>
      </c>
      <c r="E537" s="9">
        <v>402</v>
      </c>
      <c r="F537" s="9">
        <v>3388</v>
      </c>
      <c r="G537" s="9">
        <v>1139</v>
      </c>
      <c r="H537" s="2" t="s">
        <v>1163</v>
      </c>
      <c r="I537" s="9">
        <v>0.57462499926599997</v>
      </c>
      <c r="J537" s="9" t="s">
        <v>3463</v>
      </c>
      <c r="K537" s="9" t="s">
        <v>3464</v>
      </c>
      <c r="M537" s="9"/>
      <c r="N537" s="9"/>
    </row>
    <row r="538" spans="1:14">
      <c r="A538" s="2" t="s">
        <v>579</v>
      </c>
      <c r="B538" s="9">
        <v>80.819999999999993</v>
      </c>
      <c r="C538" s="9">
        <v>1.1399999999999999</v>
      </c>
      <c r="D538" s="9">
        <v>2983535</v>
      </c>
      <c r="E538" s="9">
        <v>626</v>
      </c>
      <c r="F538" s="9">
        <v>2973</v>
      </c>
      <c r="G538" s="9">
        <v>1440</v>
      </c>
      <c r="H538" s="2" t="s">
        <v>1338</v>
      </c>
      <c r="I538" s="9">
        <v>0.87416959071800004</v>
      </c>
      <c r="J538" s="9" t="s">
        <v>3465</v>
      </c>
      <c r="K538" s="9" t="s">
        <v>3466</v>
      </c>
      <c r="M538" s="9"/>
      <c r="N538" s="9"/>
    </row>
    <row r="539" spans="1:14">
      <c r="A539" s="2" t="s">
        <v>580</v>
      </c>
      <c r="B539" s="9">
        <v>99.45</v>
      </c>
      <c r="C539" s="9">
        <v>2.2000000000000002</v>
      </c>
      <c r="D539" s="9">
        <v>3191640</v>
      </c>
      <c r="E539" s="9">
        <v>816</v>
      </c>
      <c r="F539" s="9">
        <v>3406</v>
      </c>
      <c r="G539" s="9">
        <v>1107</v>
      </c>
      <c r="H539" s="2" t="s">
        <v>1188</v>
      </c>
      <c r="I539" s="9">
        <v>0.57559077988499996</v>
      </c>
      <c r="J539" s="9" t="s">
        <v>3467</v>
      </c>
      <c r="K539" s="9" t="s">
        <v>3468</v>
      </c>
      <c r="M539" s="9"/>
      <c r="N539" s="9"/>
    </row>
    <row r="540" spans="1:14">
      <c r="A540" s="2" t="s">
        <v>1718</v>
      </c>
      <c r="B540" s="9">
        <v>91.2</v>
      </c>
      <c r="C540" s="9">
        <v>3.33</v>
      </c>
      <c r="D540" s="9">
        <v>4413198</v>
      </c>
      <c r="E540" s="9">
        <v>472</v>
      </c>
      <c r="F540" s="9">
        <v>3812</v>
      </c>
      <c r="G540" s="9">
        <v>90</v>
      </c>
      <c r="H540" s="2" t="s">
        <v>937</v>
      </c>
      <c r="I540" s="9">
        <v>0.940098535254</v>
      </c>
      <c r="J540" s="9" t="s">
        <v>3469</v>
      </c>
      <c r="K540" s="9" t="s">
        <v>3470</v>
      </c>
      <c r="M540" s="9"/>
      <c r="N540" s="9"/>
    </row>
    <row r="541" spans="1:14">
      <c r="A541" s="2" t="s">
        <v>581</v>
      </c>
      <c r="B541" s="9">
        <v>91.09</v>
      </c>
      <c r="C541" s="9">
        <v>1.73</v>
      </c>
      <c r="D541" s="9">
        <v>5057775</v>
      </c>
      <c r="E541" s="9">
        <v>364</v>
      </c>
      <c r="F541" s="9">
        <v>4522</v>
      </c>
      <c r="G541" s="9">
        <v>1445</v>
      </c>
      <c r="H541" s="2" t="s">
        <v>1096</v>
      </c>
      <c r="I541" s="9">
        <v>0.84342677721799997</v>
      </c>
      <c r="J541" s="9" t="s">
        <v>3471</v>
      </c>
      <c r="K541" s="9" t="s">
        <v>3472</v>
      </c>
      <c r="M541" s="9"/>
      <c r="N541" s="9"/>
    </row>
    <row r="542" spans="1:14">
      <c r="A542" s="2" t="s">
        <v>1719</v>
      </c>
      <c r="B542" s="9">
        <v>96.19</v>
      </c>
      <c r="C542" s="9">
        <v>4.3099999999999996</v>
      </c>
      <c r="D542" s="9">
        <v>2681995</v>
      </c>
      <c r="E542" s="9">
        <v>285</v>
      </c>
      <c r="F542" s="9">
        <v>2428</v>
      </c>
      <c r="G542" s="9">
        <v>345</v>
      </c>
      <c r="H542" s="2" t="s">
        <v>1378</v>
      </c>
      <c r="I542" s="9" t="s">
        <v>2049</v>
      </c>
      <c r="J542" s="9" t="s">
        <v>3473</v>
      </c>
      <c r="K542" s="9" t="s">
        <v>3474</v>
      </c>
      <c r="M542" s="9"/>
      <c r="N542" s="9"/>
    </row>
    <row r="543" spans="1:14">
      <c r="A543" s="2" t="s">
        <v>582</v>
      </c>
      <c r="B543" s="9">
        <v>93.39</v>
      </c>
      <c r="C543" s="9">
        <v>4.55</v>
      </c>
      <c r="D543" s="9">
        <v>4496802</v>
      </c>
      <c r="E543" s="9">
        <v>473</v>
      </c>
      <c r="F543" s="9">
        <v>4164</v>
      </c>
      <c r="G543" s="9">
        <v>1109</v>
      </c>
      <c r="H543" s="2" t="s">
        <v>1339</v>
      </c>
      <c r="I543" s="9">
        <v>0.50184510634599999</v>
      </c>
      <c r="J543" s="9" t="s">
        <v>3475</v>
      </c>
      <c r="K543" s="9" t="s">
        <v>3476</v>
      </c>
      <c r="M543" s="9"/>
      <c r="N543" s="9"/>
    </row>
    <row r="544" spans="1:14">
      <c r="A544" s="2" t="s">
        <v>1720</v>
      </c>
      <c r="B544" s="9">
        <v>98.88</v>
      </c>
      <c r="C544" s="9">
        <v>2.25</v>
      </c>
      <c r="D544" s="9">
        <v>2389768</v>
      </c>
      <c r="E544" s="9">
        <v>366</v>
      </c>
      <c r="F544" s="9">
        <v>2302</v>
      </c>
      <c r="G544" s="9">
        <v>80</v>
      </c>
      <c r="H544" s="2" t="s">
        <v>929</v>
      </c>
      <c r="I544" s="9">
        <v>0.83697667651999996</v>
      </c>
      <c r="J544" s="9" t="s">
        <v>3477</v>
      </c>
      <c r="K544" s="9" t="s">
        <v>3478</v>
      </c>
      <c r="M544" s="9"/>
      <c r="N544" s="9"/>
    </row>
    <row r="545" spans="1:14">
      <c r="A545" s="2" t="s">
        <v>583</v>
      </c>
      <c r="B545" s="9">
        <v>91.4</v>
      </c>
      <c r="C545" s="9">
        <v>2.59</v>
      </c>
      <c r="D545" s="9">
        <v>4323970</v>
      </c>
      <c r="E545" s="9">
        <v>365</v>
      </c>
      <c r="F545" s="9">
        <v>4161</v>
      </c>
      <c r="G545" s="9">
        <v>1450</v>
      </c>
      <c r="H545" s="2" t="s">
        <v>1340</v>
      </c>
      <c r="I545" s="9">
        <v>0.96299633286800002</v>
      </c>
      <c r="J545" s="9" t="s">
        <v>3479</v>
      </c>
      <c r="K545" s="9" t="s">
        <v>3480</v>
      </c>
      <c r="M545" s="9"/>
      <c r="N545" s="9"/>
    </row>
    <row r="546" spans="1:14">
      <c r="A546" s="2" t="s">
        <v>584</v>
      </c>
      <c r="B546" s="9">
        <v>97.26</v>
      </c>
      <c r="C546" s="9">
        <v>1.89</v>
      </c>
      <c r="D546" s="9">
        <v>3967872</v>
      </c>
      <c r="E546" s="9">
        <v>510</v>
      </c>
      <c r="F546" s="9">
        <v>4141</v>
      </c>
      <c r="G546" s="9">
        <v>1452</v>
      </c>
      <c r="H546" s="2" t="s">
        <v>1135</v>
      </c>
      <c r="I546" s="9">
        <v>0.95605950224500003</v>
      </c>
      <c r="J546" s="9" t="s">
        <v>3481</v>
      </c>
      <c r="K546" s="9" t="s">
        <v>3482</v>
      </c>
      <c r="M546" s="9"/>
      <c r="N546" s="9"/>
    </row>
    <row r="547" spans="1:14">
      <c r="A547" s="2" t="s">
        <v>585</v>
      </c>
      <c r="B547" s="9">
        <v>92.6</v>
      </c>
      <c r="C547" s="9">
        <v>3.1</v>
      </c>
      <c r="D547" s="9">
        <v>2885271</v>
      </c>
      <c r="E547" s="9">
        <v>383</v>
      </c>
      <c r="F547" s="9">
        <v>3225</v>
      </c>
      <c r="G547" s="9">
        <v>15</v>
      </c>
      <c r="H547" s="2" t="s">
        <v>1104</v>
      </c>
      <c r="I547" s="9">
        <v>0.79087226660900001</v>
      </c>
      <c r="J547" s="9" t="s">
        <v>3483</v>
      </c>
      <c r="K547" s="9" t="s">
        <v>3484</v>
      </c>
      <c r="M547" s="9"/>
      <c r="N547" s="9"/>
    </row>
    <row r="548" spans="1:14">
      <c r="A548" s="2" t="s">
        <v>586</v>
      </c>
      <c r="B548" s="9">
        <v>93.82</v>
      </c>
      <c r="C548" s="9">
        <v>1.25</v>
      </c>
      <c r="D548" s="9">
        <v>1725825</v>
      </c>
      <c r="E548" s="9">
        <v>147</v>
      </c>
      <c r="F548" s="9">
        <v>1610</v>
      </c>
      <c r="G548" s="9">
        <v>105</v>
      </c>
      <c r="H548" s="2" t="s">
        <v>1341</v>
      </c>
      <c r="I548" s="9">
        <v>0.90292245659699999</v>
      </c>
      <c r="J548" s="9" t="s">
        <v>3485</v>
      </c>
      <c r="K548" s="9" t="s">
        <v>3486</v>
      </c>
      <c r="M548" s="9"/>
      <c r="N548" s="9"/>
    </row>
    <row r="549" spans="1:14">
      <c r="A549" s="2" t="s">
        <v>587</v>
      </c>
      <c r="B549" s="9">
        <v>83.32</v>
      </c>
      <c r="C549" s="9">
        <v>2.71</v>
      </c>
      <c r="D549" s="9">
        <v>2895904</v>
      </c>
      <c r="E549" s="9">
        <v>536</v>
      </c>
      <c r="F549" s="9">
        <v>2938</v>
      </c>
      <c r="G549" s="9">
        <v>1455</v>
      </c>
      <c r="H549" s="2" t="s">
        <v>1342</v>
      </c>
      <c r="I549" s="9">
        <v>0.94225768430300005</v>
      </c>
      <c r="J549" s="9" t="s">
        <v>3487</v>
      </c>
      <c r="K549" s="9" t="s">
        <v>3488</v>
      </c>
      <c r="M549" s="9"/>
      <c r="N549" s="9"/>
    </row>
    <row r="550" spans="1:14">
      <c r="A550" s="2" t="s">
        <v>1721</v>
      </c>
      <c r="B550" s="9">
        <v>94.81</v>
      </c>
      <c r="C550" s="9">
        <v>0.72</v>
      </c>
      <c r="D550" s="9">
        <v>2319178</v>
      </c>
      <c r="E550" s="9">
        <v>261</v>
      </c>
      <c r="F550" s="9">
        <v>2324</v>
      </c>
      <c r="G550" s="9">
        <v>78</v>
      </c>
      <c r="H550" s="2" t="s">
        <v>1144</v>
      </c>
      <c r="I550" s="9">
        <v>0.90726778740199998</v>
      </c>
      <c r="J550" s="9" t="s">
        <v>3489</v>
      </c>
      <c r="K550" s="9" t="s">
        <v>3490</v>
      </c>
      <c r="M550" s="9"/>
      <c r="N550" s="9"/>
    </row>
    <row r="551" spans="1:14">
      <c r="A551" s="2" t="s">
        <v>588</v>
      </c>
      <c r="B551" s="9">
        <v>91.92</v>
      </c>
      <c r="C551" s="9">
        <v>2.79</v>
      </c>
      <c r="D551" s="9">
        <v>5013527</v>
      </c>
      <c r="E551" s="9">
        <v>302</v>
      </c>
      <c r="F551" s="9">
        <v>4223</v>
      </c>
      <c r="G551" s="9">
        <v>1457</v>
      </c>
      <c r="H551" s="2" t="s">
        <v>964</v>
      </c>
      <c r="I551" s="9">
        <v>0.77697497105400004</v>
      </c>
      <c r="J551" s="9" t="s">
        <v>3491</v>
      </c>
      <c r="K551" s="9" t="s">
        <v>3492</v>
      </c>
      <c r="M551" s="9"/>
      <c r="N551" s="9"/>
    </row>
    <row r="552" spans="1:14">
      <c r="A552" s="2" t="s">
        <v>589</v>
      </c>
      <c r="B552" s="9">
        <v>96.61</v>
      </c>
      <c r="C552" s="9">
        <v>1.46</v>
      </c>
      <c r="D552" s="9">
        <v>2469954</v>
      </c>
      <c r="E552" s="9">
        <v>336</v>
      </c>
      <c r="F552" s="9">
        <v>2557</v>
      </c>
      <c r="G552" s="9">
        <v>2</v>
      </c>
      <c r="H552" s="2" t="s">
        <v>909</v>
      </c>
      <c r="I552" s="9">
        <v>0.94725258729799999</v>
      </c>
      <c r="J552" s="9" t="s">
        <v>3493</v>
      </c>
      <c r="K552" s="9" t="s">
        <v>3494</v>
      </c>
      <c r="M552" s="9"/>
      <c r="N552" s="9"/>
    </row>
    <row r="553" spans="1:14">
      <c r="A553" s="2" t="s">
        <v>590</v>
      </c>
      <c r="B553" s="9">
        <v>95.16</v>
      </c>
      <c r="C553" s="9">
        <v>4.57</v>
      </c>
      <c r="D553" s="9">
        <v>4719703</v>
      </c>
      <c r="E553" s="9">
        <v>288</v>
      </c>
      <c r="F553" s="9">
        <v>4163</v>
      </c>
      <c r="G553" s="9">
        <v>1257</v>
      </c>
      <c r="H553" s="2" t="s">
        <v>1343</v>
      </c>
      <c r="I553" s="9">
        <v>0.77102465680200005</v>
      </c>
      <c r="J553" s="9" t="s">
        <v>3495</v>
      </c>
      <c r="K553" s="9" t="s">
        <v>3496</v>
      </c>
      <c r="M553" s="9"/>
      <c r="N553" s="9"/>
    </row>
    <row r="554" spans="1:14">
      <c r="A554" s="2" t="s">
        <v>591</v>
      </c>
      <c r="B554" s="9">
        <v>60.03</v>
      </c>
      <c r="C554" s="9">
        <v>0</v>
      </c>
      <c r="D554" s="9">
        <v>817787</v>
      </c>
      <c r="E554" s="9">
        <v>149</v>
      </c>
      <c r="F554" s="9">
        <v>967</v>
      </c>
      <c r="G554" s="9">
        <v>1460</v>
      </c>
      <c r="H554" s="2" t="s">
        <v>1344</v>
      </c>
      <c r="I554" s="9">
        <v>0.70425888578899998</v>
      </c>
      <c r="J554" s="9" t="s">
        <v>3497</v>
      </c>
      <c r="K554" s="9" t="s">
        <v>3498</v>
      </c>
      <c r="M554" s="9"/>
      <c r="N554" s="9"/>
    </row>
    <row r="555" spans="1:14">
      <c r="A555" s="2" t="s">
        <v>592</v>
      </c>
      <c r="B555" s="9">
        <v>97.74</v>
      </c>
      <c r="C555" s="9">
        <v>0</v>
      </c>
      <c r="D555" s="9">
        <v>2768634</v>
      </c>
      <c r="E555" s="9">
        <v>148</v>
      </c>
      <c r="F555" s="9">
        <v>2698</v>
      </c>
      <c r="G555" s="9">
        <v>12</v>
      </c>
      <c r="H555" s="2" t="s">
        <v>1263</v>
      </c>
      <c r="I555" s="9">
        <v>0.97013540352000005</v>
      </c>
      <c r="J555" s="9" t="s">
        <v>3499</v>
      </c>
      <c r="K555" s="9" t="s">
        <v>3500</v>
      </c>
      <c r="M555" s="9"/>
      <c r="N555" s="9"/>
    </row>
    <row r="556" spans="1:14">
      <c r="A556" s="2" t="s">
        <v>593</v>
      </c>
      <c r="B556" s="9">
        <v>95.38</v>
      </c>
      <c r="C556" s="9">
        <v>1.96</v>
      </c>
      <c r="D556" s="9">
        <v>3530748</v>
      </c>
      <c r="E556" s="9">
        <v>201</v>
      </c>
      <c r="F556" s="9">
        <v>3083</v>
      </c>
      <c r="G556" s="9">
        <v>1462</v>
      </c>
      <c r="H556" s="2" t="s">
        <v>1345</v>
      </c>
      <c r="I556" s="9">
        <v>0.82536873039400005</v>
      </c>
      <c r="J556" s="9" t="s">
        <v>3501</v>
      </c>
      <c r="K556" s="9" t="s">
        <v>3502</v>
      </c>
      <c r="M556" s="9"/>
      <c r="N556" s="9"/>
    </row>
    <row r="557" spans="1:14">
      <c r="A557" s="2" t="s">
        <v>594</v>
      </c>
      <c r="B557" s="9">
        <v>95.7</v>
      </c>
      <c r="C557" s="9">
        <v>1.79</v>
      </c>
      <c r="D557" s="9">
        <v>3105478</v>
      </c>
      <c r="E557" s="9">
        <v>336</v>
      </c>
      <c r="F557" s="9">
        <v>2799</v>
      </c>
      <c r="G557" s="9">
        <v>1122</v>
      </c>
      <c r="H557" s="2" t="s">
        <v>982</v>
      </c>
      <c r="I557" s="9">
        <v>0.82385490793100002</v>
      </c>
      <c r="J557" s="9" t="s">
        <v>3503</v>
      </c>
      <c r="K557" s="9" t="s">
        <v>3504</v>
      </c>
      <c r="M557" s="9"/>
      <c r="N557" s="9"/>
    </row>
    <row r="558" spans="1:14">
      <c r="A558" s="2" t="s">
        <v>595</v>
      </c>
      <c r="B558" s="9">
        <v>90.8</v>
      </c>
      <c r="C558" s="9">
        <v>3.49</v>
      </c>
      <c r="D558" s="9">
        <v>2955572</v>
      </c>
      <c r="E558" s="9">
        <v>275</v>
      </c>
      <c r="F558" s="9">
        <v>2842</v>
      </c>
      <c r="G558" s="9">
        <v>1464</v>
      </c>
      <c r="H558" s="2" t="s">
        <v>1080</v>
      </c>
      <c r="I558" s="9">
        <v>0.40226696521799998</v>
      </c>
      <c r="J558" s="9" t="s">
        <v>3505</v>
      </c>
      <c r="K558" s="9" t="s">
        <v>3506</v>
      </c>
      <c r="M558" s="9"/>
      <c r="N558" s="9"/>
    </row>
    <row r="559" spans="1:14">
      <c r="A559" s="2" t="s">
        <v>596</v>
      </c>
      <c r="B559" s="9">
        <v>97.69</v>
      </c>
      <c r="C559" s="9">
        <v>3.95</v>
      </c>
      <c r="D559" s="9">
        <v>5568517</v>
      </c>
      <c r="E559" s="9">
        <v>572</v>
      </c>
      <c r="F559" s="9">
        <v>5099</v>
      </c>
      <c r="G559" s="9">
        <v>1467</v>
      </c>
      <c r="H559" s="2" t="s">
        <v>1025</v>
      </c>
      <c r="I559" s="9">
        <v>0.26921035906599999</v>
      </c>
      <c r="J559" s="9" t="s">
        <v>3507</v>
      </c>
      <c r="K559" s="9" t="s">
        <v>3508</v>
      </c>
      <c r="M559" s="9"/>
      <c r="N559" s="9"/>
    </row>
    <row r="560" spans="1:14">
      <c r="A560" s="2" t="s">
        <v>597</v>
      </c>
      <c r="B560" s="9">
        <v>95.51</v>
      </c>
      <c r="C560" s="9">
        <v>3.44</v>
      </c>
      <c r="D560" s="9">
        <v>2157779</v>
      </c>
      <c r="E560" s="9">
        <v>319</v>
      </c>
      <c r="F560" s="9">
        <v>2295</v>
      </c>
      <c r="G560" s="9">
        <v>1468</v>
      </c>
      <c r="H560" s="2" t="s">
        <v>1346</v>
      </c>
      <c r="I560" s="9">
        <v>0.95940778372199997</v>
      </c>
      <c r="J560" s="9" t="s">
        <v>3509</v>
      </c>
      <c r="K560" s="9" t="s">
        <v>3510</v>
      </c>
      <c r="M560" s="9"/>
      <c r="N560" s="9"/>
    </row>
    <row r="561" spans="1:14">
      <c r="A561" s="2" t="s">
        <v>598</v>
      </c>
      <c r="B561" s="9">
        <v>97.3</v>
      </c>
      <c r="C561" s="9">
        <v>4.7300000000000004</v>
      </c>
      <c r="D561" s="9">
        <v>7346570</v>
      </c>
      <c r="E561" s="9">
        <v>170</v>
      </c>
      <c r="F561" s="9">
        <v>5526</v>
      </c>
      <c r="G561" s="9">
        <v>1469</v>
      </c>
      <c r="H561" s="2" t="s">
        <v>1311</v>
      </c>
      <c r="I561" s="9">
        <v>0.57361799995999996</v>
      </c>
      <c r="J561" s="9" t="s">
        <v>3511</v>
      </c>
      <c r="K561" s="9" t="s">
        <v>3512</v>
      </c>
      <c r="M561" s="9"/>
      <c r="N561" s="9"/>
    </row>
    <row r="562" spans="1:14">
      <c r="A562" s="2" t="s">
        <v>599</v>
      </c>
      <c r="B562" s="9">
        <v>85.91</v>
      </c>
      <c r="C562" s="9">
        <v>3.82</v>
      </c>
      <c r="D562" s="9">
        <v>2150263</v>
      </c>
      <c r="E562" s="9">
        <v>89</v>
      </c>
      <c r="F562" s="9">
        <v>1931</v>
      </c>
      <c r="G562" s="9">
        <v>1471</v>
      </c>
      <c r="H562" s="2" t="s">
        <v>995</v>
      </c>
      <c r="I562" s="9">
        <v>0.98002655286899998</v>
      </c>
      <c r="J562" s="9" t="s">
        <v>3513</v>
      </c>
      <c r="K562" s="9" t="s">
        <v>3514</v>
      </c>
      <c r="M562" s="9"/>
      <c r="N562" s="9"/>
    </row>
    <row r="563" spans="1:14">
      <c r="A563" s="2" t="s">
        <v>600</v>
      </c>
      <c r="B563" s="9">
        <v>92.2</v>
      </c>
      <c r="C563" s="9">
        <v>0.54</v>
      </c>
      <c r="D563" s="9">
        <v>3782535</v>
      </c>
      <c r="E563" s="9">
        <v>130</v>
      </c>
      <c r="F563" s="9">
        <v>3266</v>
      </c>
      <c r="G563" s="9">
        <v>1472</v>
      </c>
      <c r="H563" s="2" t="s">
        <v>1172</v>
      </c>
      <c r="I563" s="9">
        <v>0.940053609648</v>
      </c>
      <c r="J563" s="9" t="s">
        <v>3515</v>
      </c>
      <c r="K563" s="9" t="s">
        <v>3516</v>
      </c>
      <c r="M563" s="9"/>
      <c r="N563" s="9"/>
    </row>
    <row r="564" spans="1:14">
      <c r="A564" s="2" t="s">
        <v>601</v>
      </c>
      <c r="B564" s="9">
        <v>95.5</v>
      </c>
      <c r="C564" s="9">
        <v>4.95</v>
      </c>
      <c r="D564" s="9">
        <v>7271045</v>
      </c>
      <c r="E564" s="9">
        <v>476</v>
      </c>
      <c r="F564" s="9">
        <v>5905</v>
      </c>
      <c r="G564" s="9">
        <v>1473</v>
      </c>
      <c r="H564" s="2" t="s">
        <v>1096</v>
      </c>
      <c r="I564" s="9">
        <v>0.74561250876100005</v>
      </c>
      <c r="J564" s="9" t="s">
        <v>3517</v>
      </c>
      <c r="K564" s="9" t="s">
        <v>3518</v>
      </c>
      <c r="M564" s="9"/>
      <c r="N564" s="9"/>
    </row>
    <row r="565" spans="1:14">
      <c r="A565" s="2" t="s">
        <v>602</v>
      </c>
      <c r="B565" s="9">
        <v>50.78</v>
      </c>
      <c r="C565" s="9">
        <v>0</v>
      </c>
      <c r="D565" s="9">
        <v>657855</v>
      </c>
      <c r="E565" s="9">
        <v>116</v>
      </c>
      <c r="F565" s="9">
        <v>781</v>
      </c>
      <c r="G565" s="9">
        <v>1474</v>
      </c>
      <c r="H565" s="2" t="s">
        <v>927</v>
      </c>
      <c r="I565" s="9">
        <v>0.815823732513</v>
      </c>
      <c r="J565" s="9" t="s">
        <v>3519</v>
      </c>
      <c r="K565" s="9" t="s">
        <v>3520</v>
      </c>
      <c r="M565" s="9"/>
      <c r="N565" s="9"/>
    </row>
    <row r="566" spans="1:14">
      <c r="A566" s="2" t="s">
        <v>603</v>
      </c>
      <c r="B566" s="9">
        <v>56.99</v>
      </c>
      <c r="C566" s="9">
        <v>3.45</v>
      </c>
      <c r="D566" s="9">
        <v>688480</v>
      </c>
      <c r="E566" s="9">
        <v>125</v>
      </c>
      <c r="F566" s="9">
        <v>775</v>
      </c>
      <c r="G566" s="9">
        <v>1475</v>
      </c>
      <c r="H566" s="2" t="s">
        <v>1347</v>
      </c>
      <c r="I566" s="9">
        <v>0.76632461821700004</v>
      </c>
      <c r="J566" s="9" t="s">
        <v>3521</v>
      </c>
      <c r="K566" s="9" t="s">
        <v>3522</v>
      </c>
      <c r="M566" s="9"/>
      <c r="N566" s="9"/>
    </row>
    <row r="567" spans="1:14">
      <c r="A567" s="2" t="s">
        <v>604</v>
      </c>
      <c r="B567" s="9">
        <v>100</v>
      </c>
      <c r="C567" s="9">
        <v>1.92</v>
      </c>
      <c r="D567" s="9">
        <v>3062756</v>
      </c>
      <c r="E567" s="9">
        <v>63</v>
      </c>
      <c r="F567" s="9">
        <v>3035</v>
      </c>
      <c r="G567" s="9">
        <v>1476</v>
      </c>
      <c r="H567" s="2" t="s">
        <v>1348</v>
      </c>
      <c r="I567" s="9">
        <v>0.92187640256699999</v>
      </c>
      <c r="J567" s="9" t="s">
        <v>3523</v>
      </c>
      <c r="K567" s="9" t="s">
        <v>3524</v>
      </c>
      <c r="M567" s="9"/>
      <c r="N567" s="9"/>
    </row>
    <row r="568" spans="1:14">
      <c r="A568" s="2" t="s">
        <v>605</v>
      </c>
      <c r="B568" s="9">
        <v>89.3</v>
      </c>
      <c r="C568" s="9">
        <v>2.2000000000000002</v>
      </c>
      <c r="D568" s="9">
        <v>2207934</v>
      </c>
      <c r="E568" s="9">
        <v>266</v>
      </c>
      <c r="F568" s="9">
        <v>1929</v>
      </c>
      <c r="G568" s="9">
        <v>1478</v>
      </c>
      <c r="H568" s="2" t="s">
        <v>1179</v>
      </c>
      <c r="I568" s="9">
        <v>0.888380690074</v>
      </c>
      <c r="J568" s="9" t="s">
        <v>3525</v>
      </c>
      <c r="K568" s="9" t="s">
        <v>3526</v>
      </c>
      <c r="M568" s="9"/>
      <c r="N568" s="9"/>
    </row>
    <row r="569" spans="1:14">
      <c r="A569" s="2" t="s">
        <v>606</v>
      </c>
      <c r="B569" s="9">
        <v>93.63</v>
      </c>
      <c r="C569" s="9">
        <v>3.05</v>
      </c>
      <c r="D569" s="9">
        <v>2195134</v>
      </c>
      <c r="E569" s="9">
        <v>226</v>
      </c>
      <c r="F569" s="9">
        <v>2492</v>
      </c>
      <c r="G569" s="9">
        <v>151</v>
      </c>
      <c r="H569" s="2" t="s">
        <v>1211</v>
      </c>
      <c r="I569" s="9">
        <v>0.93512560497300001</v>
      </c>
      <c r="J569" s="9" t="s">
        <v>3527</v>
      </c>
      <c r="K569" s="9" t="s">
        <v>3528</v>
      </c>
      <c r="M569" s="9"/>
      <c r="N569" s="9"/>
    </row>
    <row r="570" spans="1:14">
      <c r="A570" s="2" t="s">
        <v>1722</v>
      </c>
      <c r="B570" s="9">
        <v>88.71</v>
      </c>
      <c r="C570" s="9">
        <v>4.66</v>
      </c>
      <c r="D570" s="9">
        <v>2855591</v>
      </c>
      <c r="E570" s="9">
        <v>456</v>
      </c>
      <c r="F570" s="9">
        <v>2691</v>
      </c>
      <c r="G570" s="9">
        <v>34</v>
      </c>
      <c r="H570" s="2" t="s">
        <v>1156</v>
      </c>
      <c r="I570" s="9" t="s">
        <v>2049</v>
      </c>
      <c r="J570" s="9" t="s">
        <v>3529</v>
      </c>
      <c r="K570" s="9" t="s">
        <v>3530</v>
      </c>
      <c r="M570" s="9"/>
      <c r="N570" s="9"/>
    </row>
    <row r="571" spans="1:14">
      <c r="A571" s="2" t="s">
        <v>1723</v>
      </c>
      <c r="B571" s="9">
        <v>90.1</v>
      </c>
      <c r="C571" s="9">
        <v>3.57</v>
      </c>
      <c r="D571" s="9">
        <v>1700654</v>
      </c>
      <c r="E571" s="9">
        <v>229</v>
      </c>
      <c r="F571" s="9">
        <v>1671</v>
      </c>
      <c r="G571" s="9">
        <v>48</v>
      </c>
      <c r="H571" s="2" t="s">
        <v>1036</v>
      </c>
      <c r="I571" s="9">
        <v>0.51593251862099998</v>
      </c>
      <c r="J571" s="9" t="s">
        <v>3531</v>
      </c>
      <c r="K571" s="9" t="s">
        <v>3532</v>
      </c>
      <c r="M571" s="9"/>
      <c r="N571" s="9"/>
    </row>
    <row r="572" spans="1:14">
      <c r="A572" s="2" t="s">
        <v>607</v>
      </c>
      <c r="B572" s="9">
        <v>91.14</v>
      </c>
      <c r="C572" s="9">
        <v>1.1000000000000001</v>
      </c>
      <c r="D572" s="9">
        <v>3973207</v>
      </c>
      <c r="E572" s="9">
        <v>449</v>
      </c>
      <c r="F572" s="9">
        <v>3434</v>
      </c>
      <c r="G572" s="9">
        <v>1482</v>
      </c>
      <c r="H572" s="2" t="s">
        <v>1349</v>
      </c>
      <c r="I572" s="9">
        <v>0.89292467519399998</v>
      </c>
      <c r="J572" s="9" t="s">
        <v>3533</v>
      </c>
      <c r="K572" s="9" t="s">
        <v>3534</v>
      </c>
      <c r="M572" s="9"/>
      <c r="N572" s="9"/>
    </row>
    <row r="573" spans="1:14">
      <c r="A573" s="2" t="s">
        <v>608</v>
      </c>
      <c r="B573" s="9">
        <v>97.54</v>
      </c>
      <c r="C573" s="9">
        <v>1.94</v>
      </c>
      <c r="D573" s="9">
        <v>3379263</v>
      </c>
      <c r="E573" s="9">
        <v>137</v>
      </c>
      <c r="F573" s="9">
        <v>3145</v>
      </c>
      <c r="G573" s="9">
        <v>1483</v>
      </c>
      <c r="H573" s="2" t="s">
        <v>1350</v>
      </c>
      <c r="I573" s="9">
        <v>0.98967918640399999</v>
      </c>
      <c r="J573" s="9" t="s">
        <v>3535</v>
      </c>
      <c r="K573" s="9" t="s">
        <v>3536</v>
      </c>
      <c r="M573" s="9"/>
      <c r="N573" s="9"/>
    </row>
    <row r="574" spans="1:14">
      <c r="A574" s="2" t="s">
        <v>1724</v>
      </c>
      <c r="B574" s="9">
        <v>94.38</v>
      </c>
      <c r="C574" s="9">
        <v>4.5599999999999996</v>
      </c>
      <c r="D574" s="9">
        <v>3607312</v>
      </c>
      <c r="E574" s="9">
        <v>228</v>
      </c>
      <c r="F574" s="9">
        <v>3449</v>
      </c>
      <c r="G574" s="9">
        <v>154</v>
      </c>
      <c r="H574" s="2" t="s">
        <v>975</v>
      </c>
      <c r="I574" s="9">
        <v>0.81018298390499999</v>
      </c>
      <c r="J574" s="9" t="s">
        <v>3537</v>
      </c>
      <c r="K574" s="9" t="s">
        <v>3538</v>
      </c>
      <c r="M574" s="9"/>
      <c r="N574" s="9"/>
    </row>
    <row r="575" spans="1:14">
      <c r="A575" s="2" t="s">
        <v>609</v>
      </c>
      <c r="B575" s="9">
        <v>83.46</v>
      </c>
      <c r="C575" s="9">
        <v>3.83</v>
      </c>
      <c r="D575" s="9">
        <v>5163525</v>
      </c>
      <c r="E575" s="9">
        <v>661</v>
      </c>
      <c r="F575" s="9">
        <v>5126</v>
      </c>
      <c r="G575" s="9">
        <v>1486</v>
      </c>
      <c r="H575" s="2" t="s">
        <v>1351</v>
      </c>
      <c r="I575" s="9">
        <v>0.98469474438299998</v>
      </c>
      <c r="J575" s="9" t="s">
        <v>3539</v>
      </c>
      <c r="K575" s="9" t="s">
        <v>3540</v>
      </c>
      <c r="M575" s="9"/>
      <c r="N575" s="9"/>
    </row>
    <row r="576" spans="1:14">
      <c r="A576" s="2" t="s">
        <v>610</v>
      </c>
      <c r="B576" s="9">
        <v>86.42</v>
      </c>
      <c r="C576" s="9">
        <v>1.64</v>
      </c>
      <c r="D576" s="9">
        <v>4804940</v>
      </c>
      <c r="E576" s="9">
        <v>303</v>
      </c>
      <c r="F576" s="9">
        <v>4755</v>
      </c>
      <c r="G576" s="9">
        <v>1487</v>
      </c>
      <c r="H576" s="2" t="s">
        <v>1352</v>
      </c>
      <c r="I576" s="9">
        <v>0.95737780250899995</v>
      </c>
      <c r="J576" s="9" t="s">
        <v>3541</v>
      </c>
      <c r="K576" s="9" t="s">
        <v>3542</v>
      </c>
      <c r="M576" s="9"/>
      <c r="N576" s="9"/>
    </row>
    <row r="577" spans="1:14">
      <c r="A577" s="2" t="s">
        <v>1725</v>
      </c>
      <c r="B577" s="9">
        <v>84.32</v>
      </c>
      <c r="C577" s="9">
        <v>4.3600000000000003</v>
      </c>
      <c r="D577" s="9">
        <v>1900712</v>
      </c>
      <c r="E577" s="9">
        <v>279</v>
      </c>
      <c r="F577" s="9">
        <v>2021</v>
      </c>
      <c r="G577" s="9">
        <v>1488</v>
      </c>
      <c r="H577" s="2" t="s">
        <v>1288</v>
      </c>
      <c r="I577" s="9">
        <v>0.809050081807</v>
      </c>
      <c r="J577" s="9" t="s">
        <v>3543</v>
      </c>
      <c r="K577" s="9" t="s">
        <v>3544</v>
      </c>
      <c r="M577" s="9"/>
      <c r="N577" s="9"/>
    </row>
    <row r="578" spans="1:14">
      <c r="A578" s="2" t="s">
        <v>611</v>
      </c>
      <c r="B578" s="9">
        <v>99.45</v>
      </c>
      <c r="C578" s="9">
        <v>2.2000000000000002</v>
      </c>
      <c r="D578" s="9">
        <v>7222332</v>
      </c>
      <c r="E578" s="9">
        <v>107</v>
      </c>
      <c r="F578" s="9">
        <v>5328</v>
      </c>
      <c r="G578" s="9">
        <v>1489</v>
      </c>
      <c r="H578" s="2" t="s">
        <v>919</v>
      </c>
      <c r="I578" s="9">
        <v>0.70954637089700001</v>
      </c>
      <c r="J578" s="9" t="s">
        <v>3545</v>
      </c>
      <c r="K578" s="9" t="s">
        <v>3546</v>
      </c>
      <c r="M578" s="9"/>
      <c r="N578" s="9"/>
    </row>
    <row r="579" spans="1:14">
      <c r="A579" s="2" t="s">
        <v>1726</v>
      </c>
      <c r="B579" s="9">
        <v>90.26</v>
      </c>
      <c r="C579" s="9">
        <v>3.42</v>
      </c>
      <c r="D579" s="9">
        <v>2837150</v>
      </c>
      <c r="E579" s="9">
        <v>161</v>
      </c>
      <c r="F579" s="9">
        <v>2582</v>
      </c>
      <c r="G579" s="9">
        <v>2258</v>
      </c>
      <c r="H579" s="2" t="s">
        <v>1316</v>
      </c>
      <c r="I579" s="9">
        <v>0.84516227518200004</v>
      </c>
      <c r="J579" s="9" t="s">
        <v>3547</v>
      </c>
      <c r="K579" s="9" t="s">
        <v>3548</v>
      </c>
      <c r="M579" s="9"/>
      <c r="N579" s="9"/>
    </row>
    <row r="580" spans="1:14">
      <c r="A580" s="2" t="s">
        <v>612</v>
      </c>
      <c r="B580" s="9">
        <v>98.88</v>
      </c>
      <c r="C580" s="9">
        <v>1.1200000000000001</v>
      </c>
      <c r="D580" s="9">
        <v>2835186</v>
      </c>
      <c r="E580" s="9">
        <v>122</v>
      </c>
      <c r="F580" s="9">
        <v>2671</v>
      </c>
      <c r="G580" s="9">
        <v>142</v>
      </c>
      <c r="H580" s="2" t="s">
        <v>1353</v>
      </c>
      <c r="I580" s="9">
        <v>0.94316557471899998</v>
      </c>
      <c r="J580" s="9" t="s">
        <v>3549</v>
      </c>
      <c r="K580" s="9" t="s">
        <v>3550</v>
      </c>
      <c r="M580" s="9"/>
      <c r="N580" s="9"/>
    </row>
    <row r="581" spans="1:14">
      <c r="A581" s="2" t="s">
        <v>1727</v>
      </c>
      <c r="B581" s="9">
        <v>80.510000000000005</v>
      </c>
      <c r="C581" s="9">
        <v>2.35</v>
      </c>
      <c r="D581" s="9">
        <v>3786639</v>
      </c>
      <c r="E581" s="9">
        <v>571</v>
      </c>
      <c r="F581" s="9">
        <v>3975</v>
      </c>
      <c r="G581" s="9">
        <v>473</v>
      </c>
      <c r="H581" s="2" t="s">
        <v>1276</v>
      </c>
      <c r="I581" s="9">
        <v>0.67954729522500001</v>
      </c>
      <c r="J581" s="9" t="s">
        <v>3551</v>
      </c>
      <c r="K581" s="9" t="s">
        <v>3552</v>
      </c>
      <c r="M581" s="9"/>
      <c r="N581" s="9"/>
    </row>
    <row r="582" spans="1:14">
      <c r="A582" s="2" t="s">
        <v>613</v>
      </c>
      <c r="B582" s="9">
        <v>99.54</v>
      </c>
      <c r="C582" s="9">
        <v>0.89</v>
      </c>
      <c r="D582" s="9">
        <v>5293538</v>
      </c>
      <c r="E582" s="9">
        <v>61</v>
      </c>
      <c r="F582" s="9">
        <v>4588</v>
      </c>
      <c r="G582" s="9">
        <v>1494</v>
      </c>
      <c r="H582" s="2" t="s">
        <v>1354</v>
      </c>
      <c r="I582" s="9">
        <v>0.94033742848900004</v>
      </c>
      <c r="J582" s="9" t="s">
        <v>3553</v>
      </c>
      <c r="K582" s="9" t="s">
        <v>3554</v>
      </c>
      <c r="M582" s="9"/>
      <c r="N582" s="9"/>
    </row>
    <row r="583" spans="1:14">
      <c r="A583" s="2" t="s">
        <v>1728</v>
      </c>
      <c r="B583" s="9">
        <v>95.97</v>
      </c>
      <c r="C583" s="9">
        <v>1.61</v>
      </c>
      <c r="D583" s="9">
        <v>2574631</v>
      </c>
      <c r="E583" s="9">
        <v>84</v>
      </c>
      <c r="F583" s="9">
        <v>2248</v>
      </c>
      <c r="G583" s="9">
        <v>8</v>
      </c>
      <c r="H583" s="2" t="s">
        <v>1315</v>
      </c>
      <c r="I583" s="9">
        <v>0.96330057169200001</v>
      </c>
      <c r="J583" s="9" t="s">
        <v>3555</v>
      </c>
      <c r="K583" s="9" t="s">
        <v>3556</v>
      </c>
      <c r="M583" s="9"/>
      <c r="N583" s="9"/>
    </row>
    <row r="584" spans="1:14">
      <c r="A584" s="2" t="s">
        <v>1729</v>
      </c>
      <c r="B584" s="9">
        <v>89.26</v>
      </c>
      <c r="C584" s="9">
        <v>0.93</v>
      </c>
      <c r="D584" s="9">
        <v>1560217</v>
      </c>
      <c r="E584" s="9">
        <v>217</v>
      </c>
      <c r="F584" s="9">
        <v>1571</v>
      </c>
      <c r="G584" s="9">
        <v>22</v>
      </c>
      <c r="H584" s="2" t="s">
        <v>1063</v>
      </c>
      <c r="I584" s="9">
        <v>0.85205656422999998</v>
      </c>
      <c r="J584" s="9" t="s">
        <v>3557</v>
      </c>
      <c r="K584" s="9" t="s">
        <v>3558</v>
      </c>
      <c r="M584" s="9"/>
      <c r="N584" s="9"/>
    </row>
    <row r="585" spans="1:14">
      <c r="A585" s="2" t="s">
        <v>614</v>
      </c>
      <c r="B585" s="9">
        <v>98.54</v>
      </c>
      <c r="C585" s="9">
        <v>3.98</v>
      </c>
      <c r="D585" s="9">
        <v>4291388</v>
      </c>
      <c r="E585" s="9">
        <v>119</v>
      </c>
      <c r="F585" s="9">
        <v>4106</v>
      </c>
      <c r="G585" s="9">
        <v>1500</v>
      </c>
      <c r="H585" s="2" t="s">
        <v>1346</v>
      </c>
      <c r="I585" s="9">
        <v>0.95987870221000005</v>
      </c>
      <c r="J585" s="9" t="s">
        <v>3559</v>
      </c>
      <c r="K585" s="9" t="s">
        <v>3560</v>
      </c>
      <c r="M585" s="9"/>
      <c r="N585" s="9"/>
    </row>
    <row r="586" spans="1:14">
      <c r="A586" s="2" t="s">
        <v>615</v>
      </c>
      <c r="B586" s="9">
        <v>97.06</v>
      </c>
      <c r="C586" s="9">
        <v>2.2999999999999998</v>
      </c>
      <c r="D586" s="9">
        <v>2868816</v>
      </c>
      <c r="E586" s="9">
        <v>187</v>
      </c>
      <c r="F586" s="9">
        <v>2501</v>
      </c>
      <c r="G586" s="9">
        <v>147</v>
      </c>
      <c r="H586" s="2" t="s">
        <v>1300</v>
      </c>
      <c r="I586" s="9">
        <v>0.98665560049900003</v>
      </c>
      <c r="J586" s="9" t="s">
        <v>3561</v>
      </c>
      <c r="K586" s="9" t="s">
        <v>3562</v>
      </c>
      <c r="M586" s="9"/>
      <c r="N586" s="9"/>
    </row>
    <row r="587" spans="1:14">
      <c r="A587" s="2" t="s">
        <v>616</v>
      </c>
      <c r="B587" s="9">
        <v>98.9</v>
      </c>
      <c r="C587" s="9">
        <v>2.2000000000000002</v>
      </c>
      <c r="D587" s="9">
        <v>5867016</v>
      </c>
      <c r="E587" s="9">
        <v>27</v>
      </c>
      <c r="F587" s="9">
        <v>4625</v>
      </c>
      <c r="G587" s="9">
        <v>1503</v>
      </c>
      <c r="H587" s="2" t="s">
        <v>971</v>
      </c>
      <c r="I587" s="9">
        <v>0.71844344561100004</v>
      </c>
      <c r="J587" s="9" t="s">
        <v>3563</v>
      </c>
      <c r="K587" s="9" t="s">
        <v>3564</v>
      </c>
      <c r="M587" s="9"/>
      <c r="N587" s="9"/>
    </row>
    <row r="588" spans="1:14">
      <c r="A588" s="2" t="s">
        <v>1730</v>
      </c>
      <c r="B588" s="9">
        <v>91.3</v>
      </c>
      <c r="C588" s="9">
        <v>2.93</v>
      </c>
      <c r="D588" s="9">
        <v>2890421</v>
      </c>
      <c r="E588" s="9">
        <v>366</v>
      </c>
      <c r="F588" s="9">
        <v>2689</v>
      </c>
      <c r="G588" s="9">
        <v>1504</v>
      </c>
      <c r="H588" s="2" t="s">
        <v>1442</v>
      </c>
      <c r="I588" s="9">
        <v>0.902130359168</v>
      </c>
      <c r="J588" s="9" t="s">
        <v>3565</v>
      </c>
      <c r="K588" s="9" t="s">
        <v>3566</v>
      </c>
      <c r="M588" s="9"/>
      <c r="N588" s="9"/>
    </row>
    <row r="589" spans="1:14">
      <c r="A589" s="2" t="s">
        <v>617</v>
      </c>
      <c r="B589" s="9">
        <v>97.74</v>
      </c>
      <c r="C589" s="9">
        <v>1.1000000000000001</v>
      </c>
      <c r="D589" s="9">
        <v>5564100</v>
      </c>
      <c r="E589" s="9">
        <v>51</v>
      </c>
      <c r="F589" s="9">
        <v>4363</v>
      </c>
      <c r="G589" s="9">
        <v>1505</v>
      </c>
      <c r="H589" s="2" t="s">
        <v>971</v>
      </c>
      <c r="I589" s="9">
        <v>0.75111999019599995</v>
      </c>
      <c r="J589" s="9" t="s">
        <v>3567</v>
      </c>
      <c r="K589" s="9" t="s">
        <v>3568</v>
      </c>
      <c r="M589" s="9"/>
      <c r="N589" s="9"/>
    </row>
    <row r="590" spans="1:14">
      <c r="A590" s="2" t="s">
        <v>618</v>
      </c>
      <c r="B590" s="9">
        <v>96.61</v>
      </c>
      <c r="C590" s="9">
        <v>1.46</v>
      </c>
      <c r="D590" s="9">
        <v>2603784</v>
      </c>
      <c r="E590" s="9">
        <v>114</v>
      </c>
      <c r="F590" s="9">
        <v>2328</v>
      </c>
      <c r="G590" s="9">
        <v>1136</v>
      </c>
      <c r="H590" s="2" t="s">
        <v>1045</v>
      </c>
      <c r="I590" s="9">
        <v>0.50617727011500002</v>
      </c>
      <c r="J590" s="9" t="s">
        <v>3569</v>
      </c>
      <c r="K590" s="9" t="s">
        <v>3570</v>
      </c>
      <c r="M590" s="9"/>
      <c r="N590" s="9"/>
    </row>
    <row r="591" spans="1:14">
      <c r="A591" s="2" t="s">
        <v>1731</v>
      </c>
      <c r="B591" s="9">
        <v>87.53</v>
      </c>
      <c r="C591" s="9">
        <v>3.87</v>
      </c>
      <c r="D591" s="9">
        <v>2368460</v>
      </c>
      <c r="E591" s="9">
        <v>221</v>
      </c>
      <c r="F591" s="9">
        <v>2514</v>
      </c>
      <c r="G591" s="9">
        <v>148</v>
      </c>
      <c r="H591" s="2" t="s">
        <v>1196</v>
      </c>
      <c r="I591" s="9">
        <v>0.99795952023400003</v>
      </c>
      <c r="J591" s="9" t="s">
        <v>3571</v>
      </c>
      <c r="K591" s="9" t="s">
        <v>3572</v>
      </c>
      <c r="M591" s="9"/>
      <c r="N591" s="9"/>
    </row>
    <row r="592" spans="1:14">
      <c r="A592" s="2" t="s">
        <v>1732</v>
      </c>
      <c r="B592" s="9">
        <v>87.36</v>
      </c>
      <c r="C592" s="9">
        <v>2.75</v>
      </c>
      <c r="D592" s="9">
        <v>2150548</v>
      </c>
      <c r="E592" s="9">
        <v>77</v>
      </c>
      <c r="F592" s="9">
        <v>2026</v>
      </c>
      <c r="G592" s="9">
        <v>4</v>
      </c>
      <c r="H592" s="2" t="s">
        <v>1152</v>
      </c>
      <c r="I592" s="9">
        <v>0.91496173343300002</v>
      </c>
      <c r="J592" s="9" t="s">
        <v>3573</v>
      </c>
      <c r="K592" s="9" t="s">
        <v>3574</v>
      </c>
      <c r="M592" s="9"/>
      <c r="N592" s="9"/>
    </row>
    <row r="593" spans="1:14">
      <c r="A593" s="2" t="s">
        <v>1733</v>
      </c>
      <c r="B593" s="9">
        <v>96.13</v>
      </c>
      <c r="C593" s="9">
        <v>4.1900000000000004</v>
      </c>
      <c r="D593" s="9">
        <v>2573955</v>
      </c>
      <c r="E593" s="9">
        <v>96</v>
      </c>
      <c r="F593" s="9">
        <v>2317</v>
      </c>
      <c r="G593" s="9">
        <v>9</v>
      </c>
      <c r="H593" s="2" t="s">
        <v>1020</v>
      </c>
      <c r="I593" s="9">
        <v>0.97583753614199997</v>
      </c>
      <c r="J593" s="9" t="s">
        <v>3575</v>
      </c>
      <c r="K593" s="9" t="s">
        <v>3576</v>
      </c>
      <c r="M593" s="9"/>
      <c r="N593" s="9"/>
    </row>
    <row r="594" spans="1:14">
      <c r="A594" s="2" t="s">
        <v>619</v>
      </c>
      <c r="B594" s="9">
        <v>91.16</v>
      </c>
      <c r="C594" s="9">
        <v>1.84</v>
      </c>
      <c r="D594" s="9">
        <v>1974039</v>
      </c>
      <c r="E594" s="9">
        <v>119</v>
      </c>
      <c r="F594" s="9">
        <v>1821</v>
      </c>
      <c r="G594" s="9">
        <v>1161</v>
      </c>
      <c r="H594" s="2" t="s">
        <v>1140</v>
      </c>
      <c r="I594" s="9">
        <v>0.99615814275500003</v>
      </c>
      <c r="J594" s="9" t="s">
        <v>3577</v>
      </c>
      <c r="K594" s="9" t="s">
        <v>3578</v>
      </c>
      <c r="M594" s="9"/>
      <c r="N594" s="9"/>
    </row>
    <row r="595" spans="1:14">
      <c r="A595" s="2" t="s">
        <v>1734</v>
      </c>
      <c r="B595" s="9">
        <v>98.58</v>
      </c>
      <c r="C595" s="9">
        <v>0.71</v>
      </c>
      <c r="D595" s="9">
        <v>1585180</v>
      </c>
      <c r="E595" s="9">
        <v>50</v>
      </c>
      <c r="F595" s="9">
        <v>1473</v>
      </c>
      <c r="G595" s="9">
        <v>247</v>
      </c>
      <c r="H595" s="2" t="s">
        <v>1009</v>
      </c>
      <c r="I595" s="9">
        <v>0.85064490572499996</v>
      </c>
      <c r="J595" s="9" t="s">
        <v>3579</v>
      </c>
      <c r="K595" s="9" t="s">
        <v>3580</v>
      </c>
      <c r="M595" s="9"/>
      <c r="N595" s="9"/>
    </row>
    <row r="596" spans="1:14">
      <c r="A596" s="2" t="s">
        <v>1735</v>
      </c>
      <c r="B596" s="9">
        <v>91.04</v>
      </c>
      <c r="C596" s="9">
        <v>2.25</v>
      </c>
      <c r="D596" s="9">
        <v>1565012</v>
      </c>
      <c r="E596" s="9">
        <v>150</v>
      </c>
      <c r="F596" s="9">
        <v>1674</v>
      </c>
      <c r="G596" s="9">
        <v>1513</v>
      </c>
      <c r="H596" s="2" t="s">
        <v>1474</v>
      </c>
      <c r="I596" s="9">
        <v>0.89764366254500005</v>
      </c>
      <c r="J596" s="9" t="s">
        <v>3581</v>
      </c>
      <c r="K596" s="9" t="s">
        <v>3582</v>
      </c>
      <c r="M596" s="9"/>
      <c r="N596" s="9"/>
    </row>
    <row r="597" spans="1:14">
      <c r="A597" s="2" t="s">
        <v>620</v>
      </c>
      <c r="B597" s="9">
        <v>96</v>
      </c>
      <c r="C597" s="9">
        <v>2.41</v>
      </c>
      <c r="D597" s="9">
        <v>3588668</v>
      </c>
      <c r="E597" s="9">
        <v>141</v>
      </c>
      <c r="F597" s="9">
        <v>3209</v>
      </c>
      <c r="G597" s="9">
        <v>1514</v>
      </c>
      <c r="H597" s="2" t="s">
        <v>1291</v>
      </c>
      <c r="I597" s="9">
        <v>0.96999429823200001</v>
      </c>
      <c r="J597" s="9" t="s">
        <v>3583</v>
      </c>
      <c r="K597" s="9" t="s">
        <v>3584</v>
      </c>
      <c r="M597" s="9"/>
      <c r="N597" s="9"/>
    </row>
    <row r="598" spans="1:14">
      <c r="A598" s="2" t="s">
        <v>621</v>
      </c>
      <c r="B598" s="9">
        <v>99.05</v>
      </c>
      <c r="C598" s="9">
        <v>3.41</v>
      </c>
      <c r="D598" s="9">
        <v>3636036</v>
      </c>
      <c r="E598" s="9">
        <v>49</v>
      </c>
      <c r="F598" s="9">
        <v>3155</v>
      </c>
      <c r="G598" s="9">
        <v>1515</v>
      </c>
      <c r="H598" s="2" t="s">
        <v>1029</v>
      </c>
      <c r="I598" s="9">
        <v>0.85389976761200004</v>
      </c>
      <c r="J598" s="9" t="s">
        <v>3585</v>
      </c>
      <c r="K598" s="9" t="s">
        <v>3586</v>
      </c>
      <c r="M598" s="9"/>
      <c r="N598" s="9"/>
    </row>
    <row r="599" spans="1:14">
      <c r="A599" s="2" t="s">
        <v>622</v>
      </c>
      <c r="B599" s="9">
        <v>98.9</v>
      </c>
      <c r="C599" s="9">
        <v>2.2000000000000002</v>
      </c>
      <c r="D599" s="9">
        <v>3940938</v>
      </c>
      <c r="E599" s="9">
        <v>181</v>
      </c>
      <c r="F599" s="9">
        <v>3206</v>
      </c>
      <c r="G599" s="9">
        <v>25</v>
      </c>
      <c r="H599" s="2" t="s">
        <v>1355</v>
      </c>
      <c r="I599" s="9" t="s">
        <v>2049</v>
      </c>
      <c r="J599" s="9" t="s">
        <v>3587</v>
      </c>
      <c r="K599" s="9" t="s">
        <v>3588</v>
      </c>
      <c r="M599" s="9"/>
      <c r="N599" s="9"/>
    </row>
    <row r="600" spans="1:14">
      <c r="A600" s="2" t="s">
        <v>623</v>
      </c>
      <c r="B600" s="9">
        <v>97.31</v>
      </c>
      <c r="C600" s="9">
        <v>1.08</v>
      </c>
      <c r="D600" s="9">
        <v>3326871</v>
      </c>
      <c r="E600" s="9">
        <v>34</v>
      </c>
      <c r="F600" s="9">
        <v>2702</v>
      </c>
      <c r="G600" s="9">
        <v>45</v>
      </c>
      <c r="H600" s="2" t="s">
        <v>1356</v>
      </c>
      <c r="I600" s="9" t="s">
        <v>2049</v>
      </c>
      <c r="J600" s="9" t="s">
        <v>3589</v>
      </c>
      <c r="K600" s="9" t="s">
        <v>3590</v>
      </c>
      <c r="M600" s="9"/>
      <c r="N600" s="9"/>
    </row>
    <row r="601" spans="1:14">
      <c r="A601" s="2" t="s">
        <v>624</v>
      </c>
      <c r="B601" s="9">
        <v>96.13</v>
      </c>
      <c r="C601" s="9">
        <v>4.1900000000000004</v>
      </c>
      <c r="D601" s="9">
        <v>3067079</v>
      </c>
      <c r="E601" s="9">
        <v>26</v>
      </c>
      <c r="F601" s="9">
        <v>3048</v>
      </c>
      <c r="G601" s="9">
        <v>1218</v>
      </c>
      <c r="H601" s="2" t="s">
        <v>1202</v>
      </c>
      <c r="I601" s="9">
        <v>0.76777846779799996</v>
      </c>
      <c r="J601" s="9" t="s">
        <v>3591</v>
      </c>
      <c r="K601" s="9" t="s">
        <v>3592</v>
      </c>
      <c r="M601" s="9"/>
      <c r="N601" s="9"/>
    </row>
    <row r="602" spans="1:14">
      <c r="A602" s="2" t="s">
        <v>625</v>
      </c>
      <c r="B602" s="9">
        <v>98.67</v>
      </c>
      <c r="C602" s="9">
        <v>0</v>
      </c>
      <c r="D602" s="9">
        <v>1534202</v>
      </c>
      <c r="E602" s="9">
        <v>12</v>
      </c>
      <c r="F602" s="9">
        <v>1388</v>
      </c>
      <c r="G602" s="9">
        <v>704</v>
      </c>
      <c r="H602" s="2" t="s">
        <v>1357</v>
      </c>
      <c r="I602" s="9">
        <v>0.79456044758800004</v>
      </c>
      <c r="J602" s="9" t="s">
        <v>3593</v>
      </c>
      <c r="K602" s="9" t="s">
        <v>3594</v>
      </c>
      <c r="M602" s="9"/>
      <c r="N602" s="9"/>
    </row>
    <row r="603" spans="1:14">
      <c r="A603" s="2" t="s">
        <v>626</v>
      </c>
      <c r="B603" s="9">
        <v>61.45</v>
      </c>
      <c r="C603" s="9">
        <v>0.61</v>
      </c>
      <c r="D603" s="9">
        <v>589095</v>
      </c>
      <c r="E603" s="9">
        <v>35</v>
      </c>
      <c r="F603" s="9">
        <v>659</v>
      </c>
      <c r="G603" s="9">
        <v>1524</v>
      </c>
      <c r="H603" s="2" t="s">
        <v>928</v>
      </c>
      <c r="I603" s="9">
        <v>0.92604842305299995</v>
      </c>
      <c r="J603" s="9" t="s">
        <v>3595</v>
      </c>
      <c r="K603" s="9" t="s">
        <v>3596</v>
      </c>
      <c r="M603" s="9"/>
      <c r="N603" s="9"/>
    </row>
    <row r="604" spans="1:14">
      <c r="A604" s="2" t="s">
        <v>627</v>
      </c>
      <c r="B604" s="9">
        <v>92.98</v>
      </c>
      <c r="C604" s="9">
        <v>2.25</v>
      </c>
      <c r="D604" s="9">
        <v>1293610</v>
      </c>
      <c r="E604" s="9">
        <v>41</v>
      </c>
      <c r="F604" s="9">
        <v>1210</v>
      </c>
      <c r="G604" s="9">
        <v>72</v>
      </c>
      <c r="H604" s="2" t="s">
        <v>1358</v>
      </c>
      <c r="I604" s="9">
        <v>0.86780304946700004</v>
      </c>
      <c r="J604" s="9" t="s">
        <v>3597</v>
      </c>
      <c r="K604" s="9" t="s">
        <v>3598</v>
      </c>
      <c r="M604" s="9"/>
      <c r="N604" s="9"/>
    </row>
    <row r="605" spans="1:14">
      <c r="A605" s="2" t="s">
        <v>1736</v>
      </c>
      <c r="B605" s="9">
        <v>94</v>
      </c>
      <c r="C605" s="9">
        <v>2</v>
      </c>
      <c r="D605" s="9">
        <v>972181</v>
      </c>
      <c r="E605" s="9">
        <v>119</v>
      </c>
      <c r="F605" s="9">
        <v>1047</v>
      </c>
      <c r="G605" s="9">
        <v>1177</v>
      </c>
      <c r="H605" s="2" t="s">
        <v>1283</v>
      </c>
      <c r="I605" s="9">
        <v>0.67444535817499995</v>
      </c>
      <c r="J605" s="9" t="s">
        <v>3599</v>
      </c>
      <c r="K605" s="9" t="s">
        <v>3600</v>
      </c>
      <c r="M605" s="9"/>
      <c r="N605" s="9"/>
    </row>
    <row r="606" spans="1:14">
      <c r="A606" s="2" t="s">
        <v>628</v>
      </c>
      <c r="B606" s="9">
        <v>62.38</v>
      </c>
      <c r="C606" s="9">
        <v>0</v>
      </c>
      <c r="D606" s="9">
        <v>920626</v>
      </c>
      <c r="E606" s="9">
        <v>2</v>
      </c>
      <c r="F606" s="9">
        <v>1032</v>
      </c>
      <c r="G606" s="9">
        <v>1527</v>
      </c>
      <c r="H606" s="2" t="s">
        <v>1359</v>
      </c>
      <c r="I606" s="9">
        <v>0.97063222671899996</v>
      </c>
      <c r="J606" s="9" t="s">
        <v>3601</v>
      </c>
      <c r="K606" s="9" t="s">
        <v>3602</v>
      </c>
      <c r="M606" s="9"/>
      <c r="N606" s="9"/>
    </row>
    <row r="607" spans="1:14">
      <c r="A607" s="2" t="s">
        <v>629</v>
      </c>
      <c r="B607" s="9">
        <v>80.459999999999994</v>
      </c>
      <c r="C607" s="9">
        <v>0</v>
      </c>
      <c r="D607" s="9">
        <v>641447</v>
      </c>
      <c r="E607" s="9">
        <v>45</v>
      </c>
      <c r="F607" s="9">
        <v>698</v>
      </c>
      <c r="G607" s="9">
        <v>1529</v>
      </c>
      <c r="H607" s="2" t="s">
        <v>1360</v>
      </c>
      <c r="I607" s="9">
        <v>0.82856540011799995</v>
      </c>
      <c r="J607" s="9" t="s">
        <v>3603</v>
      </c>
      <c r="K607" s="9" t="s">
        <v>3604</v>
      </c>
      <c r="M607" s="9"/>
      <c r="N607" s="9"/>
    </row>
    <row r="608" spans="1:14">
      <c r="A608" s="2" t="s">
        <v>630</v>
      </c>
      <c r="B608" s="9">
        <v>57.84</v>
      </c>
      <c r="C608" s="9">
        <v>0</v>
      </c>
      <c r="D608" s="9">
        <v>563467</v>
      </c>
      <c r="E608" s="9">
        <v>16</v>
      </c>
      <c r="F608" s="9">
        <v>613</v>
      </c>
      <c r="G608" s="9">
        <v>565</v>
      </c>
      <c r="H608" s="2" t="s">
        <v>1361</v>
      </c>
      <c r="I608" s="9">
        <v>0.80755149152899997</v>
      </c>
      <c r="J608" s="9" t="s">
        <v>3605</v>
      </c>
      <c r="K608" s="9" t="s">
        <v>3606</v>
      </c>
      <c r="M608" s="9"/>
      <c r="N608" s="9"/>
    </row>
    <row r="609" spans="1:14">
      <c r="A609" s="2" t="s">
        <v>1737</v>
      </c>
      <c r="B609" s="9">
        <v>81.44</v>
      </c>
      <c r="C609" s="9">
        <v>4.2699999999999996</v>
      </c>
      <c r="D609" s="9">
        <v>2665636</v>
      </c>
      <c r="E609" s="9">
        <v>596</v>
      </c>
      <c r="F609" s="9">
        <v>2886</v>
      </c>
      <c r="G609" s="9">
        <v>1624</v>
      </c>
      <c r="H609" s="2" t="s">
        <v>1451</v>
      </c>
      <c r="I609" s="9">
        <v>0.99302231202500002</v>
      </c>
      <c r="J609" s="9" t="s">
        <v>3607</v>
      </c>
      <c r="K609" s="9" t="s">
        <v>3608</v>
      </c>
      <c r="M609" s="9"/>
      <c r="N609" s="9"/>
    </row>
    <row r="610" spans="1:14">
      <c r="A610" s="2" t="s">
        <v>1738</v>
      </c>
      <c r="B610" s="9">
        <v>98.9</v>
      </c>
      <c r="C610" s="9">
        <v>3.85</v>
      </c>
      <c r="D610" s="9">
        <v>5211750</v>
      </c>
      <c r="E610" s="9">
        <v>376</v>
      </c>
      <c r="F610" s="9">
        <v>4147</v>
      </c>
      <c r="G610" s="9">
        <v>1096</v>
      </c>
      <c r="H610" s="2" t="s">
        <v>1125</v>
      </c>
      <c r="I610" s="9">
        <v>0.96994476077799996</v>
      </c>
      <c r="J610" s="9" t="s">
        <v>3609</v>
      </c>
      <c r="K610" s="9" t="s">
        <v>3610</v>
      </c>
      <c r="M610" s="9"/>
      <c r="N610" s="9"/>
    </row>
    <row r="611" spans="1:14">
      <c r="A611" s="2" t="s">
        <v>1739</v>
      </c>
      <c r="B611" s="9">
        <v>84.43</v>
      </c>
      <c r="C611" s="9">
        <v>2.74</v>
      </c>
      <c r="D611" s="9">
        <v>3969685</v>
      </c>
      <c r="E611" s="9">
        <v>624</v>
      </c>
      <c r="F611" s="9">
        <v>3830</v>
      </c>
      <c r="G611" s="9">
        <v>1101</v>
      </c>
      <c r="H611" s="2" t="s">
        <v>1290</v>
      </c>
      <c r="I611" s="9">
        <v>0.936228373319</v>
      </c>
      <c r="J611" s="9" t="s">
        <v>3611</v>
      </c>
      <c r="K611" s="9" t="s">
        <v>3612</v>
      </c>
      <c r="M611" s="9"/>
      <c r="N611" s="9"/>
    </row>
    <row r="612" spans="1:14">
      <c r="A612" s="2" t="s">
        <v>648</v>
      </c>
      <c r="B612" s="9">
        <v>93.21</v>
      </c>
      <c r="C612" s="9">
        <v>4.42</v>
      </c>
      <c r="D612" s="9">
        <v>5814592</v>
      </c>
      <c r="E612" s="9">
        <v>452</v>
      </c>
      <c r="F612" s="9">
        <v>4544</v>
      </c>
      <c r="G612" s="9">
        <v>38</v>
      </c>
      <c r="H612" s="2" t="s">
        <v>919</v>
      </c>
      <c r="I612" s="9">
        <v>0.63298619538300005</v>
      </c>
      <c r="J612" s="9" t="s">
        <v>3613</v>
      </c>
      <c r="K612" s="9" t="s">
        <v>3614</v>
      </c>
      <c r="M612" s="9"/>
      <c r="N612" s="9"/>
    </row>
    <row r="613" spans="1:14">
      <c r="A613" s="2" t="s">
        <v>1740</v>
      </c>
      <c r="B613" s="9">
        <v>95.16</v>
      </c>
      <c r="C613" s="9">
        <v>3.87</v>
      </c>
      <c r="D613" s="9">
        <v>3603440</v>
      </c>
      <c r="E613" s="9">
        <v>202</v>
      </c>
      <c r="F613" s="9">
        <v>3360</v>
      </c>
      <c r="G613" s="9">
        <v>1107</v>
      </c>
      <c r="H613" s="2" t="s">
        <v>1188</v>
      </c>
      <c r="I613" s="9">
        <v>0.57559077988499996</v>
      </c>
      <c r="J613" s="9" t="s">
        <v>3615</v>
      </c>
      <c r="K613" s="9" t="s">
        <v>3616</v>
      </c>
      <c r="M613" s="9"/>
      <c r="N613" s="9"/>
    </row>
    <row r="614" spans="1:14">
      <c r="A614" s="2" t="s">
        <v>649</v>
      </c>
      <c r="B614" s="9">
        <v>82.98</v>
      </c>
      <c r="C614" s="9">
        <v>1.1200000000000001</v>
      </c>
      <c r="D614" s="9">
        <v>4169442</v>
      </c>
      <c r="E614" s="9">
        <v>348</v>
      </c>
      <c r="F614" s="9">
        <v>3689</v>
      </c>
      <c r="G614" s="9">
        <v>1288</v>
      </c>
      <c r="H614" s="2" t="s">
        <v>964</v>
      </c>
      <c r="I614" s="9">
        <v>0.87814748668099996</v>
      </c>
      <c r="J614" s="9" t="s">
        <v>3617</v>
      </c>
      <c r="K614" s="9" t="s">
        <v>3618</v>
      </c>
      <c r="M614" s="9"/>
      <c r="N614" s="9"/>
    </row>
    <row r="615" spans="1:14">
      <c r="A615" s="2" t="s">
        <v>1741</v>
      </c>
      <c r="B615" s="9">
        <v>89.39</v>
      </c>
      <c r="C615" s="9">
        <v>4.8899999999999997</v>
      </c>
      <c r="D615" s="9">
        <v>4752167</v>
      </c>
      <c r="E615" s="9">
        <v>376</v>
      </c>
      <c r="F615" s="9">
        <v>4681</v>
      </c>
      <c r="G615" s="9">
        <v>1092</v>
      </c>
      <c r="H615" s="2" t="s">
        <v>909</v>
      </c>
      <c r="I615" s="9">
        <v>0.94318771890300002</v>
      </c>
      <c r="J615" s="9" t="s">
        <v>3619</v>
      </c>
      <c r="K615" s="9" t="s">
        <v>3620</v>
      </c>
      <c r="M615" s="9"/>
      <c r="N615" s="9"/>
    </row>
    <row r="616" spans="1:14">
      <c r="A616" s="2" t="s">
        <v>650</v>
      </c>
      <c r="B616" s="9">
        <v>84.89</v>
      </c>
      <c r="C616" s="9">
        <v>2.36</v>
      </c>
      <c r="D616" s="9">
        <v>2275102</v>
      </c>
      <c r="E616" s="9">
        <v>361</v>
      </c>
      <c r="F616" s="9">
        <v>2466</v>
      </c>
      <c r="G616" s="9">
        <v>1637</v>
      </c>
      <c r="H616" s="2" t="s">
        <v>1263</v>
      </c>
      <c r="I616" s="9">
        <v>0.967837488493</v>
      </c>
      <c r="J616" s="9" t="s">
        <v>3621</v>
      </c>
      <c r="K616" s="9" t="s">
        <v>3622</v>
      </c>
      <c r="M616" s="9"/>
      <c r="N616" s="9"/>
    </row>
    <row r="617" spans="1:14">
      <c r="A617" s="2" t="s">
        <v>651</v>
      </c>
      <c r="B617" s="9">
        <v>93.83</v>
      </c>
      <c r="C617" s="9">
        <v>1.38</v>
      </c>
      <c r="D617" s="9">
        <v>2766641</v>
      </c>
      <c r="E617" s="9">
        <v>246</v>
      </c>
      <c r="F617" s="9">
        <v>2576</v>
      </c>
      <c r="G617" s="9">
        <v>159</v>
      </c>
      <c r="H617" s="2" t="s">
        <v>1368</v>
      </c>
      <c r="I617" s="9">
        <v>0.97465352428399998</v>
      </c>
      <c r="J617" s="9" t="s">
        <v>3623</v>
      </c>
      <c r="K617" s="9" t="s">
        <v>3624</v>
      </c>
      <c r="M617" s="9"/>
      <c r="N617" s="9"/>
    </row>
    <row r="618" spans="1:14">
      <c r="A618" s="2" t="s">
        <v>1742</v>
      </c>
      <c r="B618" s="9">
        <v>84.04</v>
      </c>
      <c r="C618" s="9">
        <v>2.35</v>
      </c>
      <c r="D618" s="9">
        <v>4704822</v>
      </c>
      <c r="E618" s="9">
        <v>720</v>
      </c>
      <c r="F618" s="9">
        <v>4368</v>
      </c>
      <c r="G618" s="9">
        <v>90</v>
      </c>
      <c r="H618" s="2" t="s">
        <v>937</v>
      </c>
      <c r="I618" s="9">
        <v>0.940098535254</v>
      </c>
      <c r="J618" s="9" t="s">
        <v>3625</v>
      </c>
      <c r="K618" s="9" t="s">
        <v>3626</v>
      </c>
      <c r="M618" s="9"/>
      <c r="N618" s="9"/>
    </row>
    <row r="619" spans="1:14">
      <c r="A619" s="2" t="s">
        <v>1743</v>
      </c>
      <c r="B619" s="9">
        <v>93.36</v>
      </c>
      <c r="C619" s="9">
        <v>2.15</v>
      </c>
      <c r="D619" s="9">
        <v>2018458</v>
      </c>
      <c r="E619" s="9">
        <v>216</v>
      </c>
      <c r="F619" s="9">
        <v>2010</v>
      </c>
      <c r="G619" s="9">
        <v>47</v>
      </c>
      <c r="H619" s="2" t="s">
        <v>1083</v>
      </c>
      <c r="I619" s="9">
        <v>0.55436983293099995</v>
      </c>
      <c r="J619" s="9" t="s">
        <v>3627</v>
      </c>
      <c r="K619" s="9" t="s">
        <v>3628</v>
      </c>
      <c r="M619" s="9"/>
      <c r="N619" s="9"/>
    </row>
    <row r="620" spans="1:14">
      <c r="A620" s="2" t="s">
        <v>1744</v>
      </c>
      <c r="B620" s="9">
        <v>86.31</v>
      </c>
      <c r="C620" s="9">
        <v>0.88</v>
      </c>
      <c r="D620" s="9">
        <v>2515192</v>
      </c>
      <c r="E620" s="9">
        <v>378</v>
      </c>
      <c r="F620" s="9">
        <v>2575</v>
      </c>
      <c r="G620" s="9">
        <v>114</v>
      </c>
      <c r="H620" s="2" t="s">
        <v>955</v>
      </c>
      <c r="I620" s="9">
        <v>0.87620002974099997</v>
      </c>
      <c r="J620" s="9" t="s">
        <v>3629</v>
      </c>
      <c r="K620" s="9" t="s">
        <v>3630</v>
      </c>
      <c r="M620" s="9"/>
      <c r="N620" s="9"/>
    </row>
    <row r="621" spans="1:14">
      <c r="A621" s="2" t="s">
        <v>652</v>
      </c>
      <c r="B621" s="9">
        <v>97.73</v>
      </c>
      <c r="C621" s="9">
        <v>3.41</v>
      </c>
      <c r="D621" s="9">
        <v>3026191</v>
      </c>
      <c r="E621" s="9">
        <v>221</v>
      </c>
      <c r="F621" s="9">
        <v>2890</v>
      </c>
      <c r="G621" s="9">
        <v>577</v>
      </c>
      <c r="H621" s="2" t="s">
        <v>1132</v>
      </c>
      <c r="I621" s="9">
        <v>0.87174841099300004</v>
      </c>
      <c r="J621" s="9" t="s">
        <v>3631</v>
      </c>
      <c r="K621" s="9" t="s">
        <v>3632</v>
      </c>
      <c r="M621" s="9"/>
      <c r="N621" s="9"/>
    </row>
    <row r="622" spans="1:14">
      <c r="A622" s="2" t="s">
        <v>1745</v>
      </c>
      <c r="B622" s="9">
        <v>80.97</v>
      </c>
      <c r="C622" s="9">
        <v>1.29</v>
      </c>
      <c r="D622" s="9">
        <v>2555565</v>
      </c>
      <c r="E622" s="9">
        <v>175</v>
      </c>
      <c r="F622" s="9">
        <v>2601</v>
      </c>
      <c r="G622" s="9">
        <v>1289</v>
      </c>
      <c r="H622" s="2" t="s">
        <v>1304</v>
      </c>
      <c r="I622" s="9">
        <v>0.998572091602</v>
      </c>
      <c r="J622" s="9" t="s">
        <v>3633</v>
      </c>
      <c r="K622" s="9" t="s">
        <v>3634</v>
      </c>
      <c r="M622" s="9"/>
      <c r="N622" s="9"/>
    </row>
    <row r="623" spans="1:14">
      <c r="A623" s="2" t="s">
        <v>1746</v>
      </c>
      <c r="B623" s="9">
        <v>86.84</v>
      </c>
      <c r="C623" s="9">
        <v>3.56</v>
      </c>
      <c r="D623" s="9">
        <v>2808777</v>
      </c>
      <c r="E623" s="9">
        <v>547</v>
      </c>
      <c r="F623" s="9">
        <v>2816</v>
      </c>
      <c r="G623" s="9">
        <v>1125</v>
      </c>
      <c r="H623" s="2" t="s">
        <v>1178</v>
      </c>
      <c r="I623" s="9">
        <v>0.91393751620200003</v>
      </c>
      <c r="J623" s="9" t="s">
        <v>3635</v>
      </c>
      <c r="K623" s="9" t="s">
        <v>3636</v>
      </c>
      <c r="M623" s="9"/>
      <c r="N623" s="9"/>
    </row>
    <row r="624" spans="1:14">
      <c r="A624" s="2" t="s">
        <v>1747</v>
      </c>
      <c r="B624" s="9">
        <v>87.5</v>
      </c>
      <c r="C624" s="9">
        <v>0.71</v>
      </c>
      <c r="D624" s="9">
        <v>4970879</v>
      </c>
      <c r="E624" s="9">
        <v>136</v>
      </c>
      <c r="F624" s="9">
        <v>3494</v>
      </c>
      <c r="G624" s="9">
        <v>30</v>
      </c>
      <c r="H624" s="2" t="s">
        <v>902</v>
      </c>
      <c r="I624" s="9">
        <v>0.80086066658699995</v>
      </c>
      <c r="J624" s="9" t="s">
        <v>3637</v>
      </c>
      <c r="K624" s="9" t="s">
        <v>3638</v>
      </c>
      <c r="M624" s="9"/>
      <c r="N624" s="9"/>
    </row>
    <row r="625" spans="1:14">
      <c r="A625" s="2" t="s">
        <v>653</v>
      </c>
      <c r="B625" s="9">
        <v>95</v>
      </c>
      <c r="C625" s="9">
        <v>2.62</v>
      </c>
      <c r="D625" s="9">
        <v>4344227</v>
      </c>
      <c r="E625" s="9">
        <v>173</v>
      </c>
      <c r="F625" s="9">
        <v>3707</v>
      </c>
      <c r="G625" s="9">
        <v>1097</v>
      </c>
      <c r="H625" s="2" t="s">
        <v>1040</v>
      </c>
      <c r="I625" s="9">
        <v>0.96588908045800004</v>
      </c>
      <c r="J625" s="9" t="s">
        <v>3639</v>
      </c>
      <c r="K625" s="9" t="s">
        <v>3640</v>
      </c>
      <c r="M625" s="9"/>
      <c r="N625" s="9"/>
    </row>
    <row r="626" spans="1:14">
      <c r="A626" s="2" t="s">
        <v>654</v>
      </c>
      <c r="B626" s="9">
        <v>97.73</v>
      </c>
      <c r="C626" s="9">
        <v>2.27</v>
      </c>
      <c r="D626" s="9">
        <v>7444215</v>
      </c>
      <c r="E626" s="9">
        <v>83</v>
      </c>
      <c r="F626" s="9">
        <v>5548</v>
      </c>
      <c r="G626" s="9">
        <v>46</v>
      </c>
      <c r="H626" s="2" t="s">
        <v>1369</v>
      </c>
      <c r="I626" s="9">
        <v>0.83591736007399997</v>
      </c>
      <c r="J626" s="9" t="s">
        <v>3641</v>
      </c>
      <c r="K626" s="9" t="s">
        <v>3642</v>
      </c>
      <c r="M626" s="9"/>
      <c r="N626" s="9"/>
    </row>
    <row r="627" spans="1:14">
      <c r="A627" s="2" t="s">
        <v>655</v>
      </c>
      <c r="B627" s="9">
        <v>98.33</v>
      </c>
      <c r="C627" s="9">
        <v>4.38</v>
      </c>
      <c r="D627" s="9">
        <v>3407926</v>
      </c>
      <c r="E627" s="9">
        <v>170</v>
      </c>
      <c r="F627" s="9">
        <v>2901</v>
      </c>
      <c r="G627" s="9">
        <v>1128</v>
      </c>
      <c r="H627" s="2" t="s">
        <v>982</v>
      </c>
      <c r="I627" s="9">
        <v>0.82406367982600004</v>
      </c>
      <c r="J627" s="9" t="s">
        <v>3643</v>
      </c>
      <c r="K627" s="9" t="s">
        <v>3644</v>
      </c>
      <c r="M627" s="9"/>
      <c r="N627" s="9"/>
    </row>
    <row r="628" spans="1:14">
      <c r="A628" s="2" t="s">
        <v>656</v>
      </c>
      <c r="B628" s="9">
        <v>95.97</v>
      </c>
      <c r="C628" s="9">
        <v>3.09</v>
      </c>
      <c r="D628" s="9">
        <v>5621142</v>
      </c>
      <c r="E628" s="9">
        <v>232</v>
      </c>
      <c r="F628" s="9">
        <v>4333</v>
      </c>
      <c r="G628" s="9">
        <v>1652</v>
      </c>
      <c r="H628" s="2" t="s">
        <v>1370</v>
      </c>
      <c r="I628" s="9">
        <v>0.46946060321499999</v>
      </c>
      <c r="J628" s="9" t="s">
        <v>3645</v>
      </c>
      <c r="K628" s="9" t="s">
        <v>3646</v>
      </c>
      <c r="M628" s="9"/>
      <c r="N628" s="9"/>
    </row>
    <row r="629" spans="1:14">
      <c r="A629" s="2" t="s">
        <v>657</v>
      </c>
      <c r="B629" s="9">
        <v>91.14</v>
      </c>
      <c r="C629" s="9">
        <v>1.65</v>
      </c>
      <c r="D629" s="9">
        <v>2423963</v>
      </c>
      <c r="E629" s="9">
        <v>278</v>
      </c>
      <c r="F629" s="9">
        <v>2309</v>
      </c>
      <c r="G629" s="9">
        <v>542</v>
      </c>
      <c r="H629" s="2" t="s">
        <v>1372</v>
      </c>
      <c r="I629" s="9">
        <v>0.99399945740100004</v>
      </c>
      <c r="J629" s="9" t="s">
        <v>3647</v>
      </c>
      <c r="K629" s="9" t="s">
        <v>3648</v>
      </c>
      <c r="M629" s="9"/>
      <c r="N629" s="9"/>
    </row>
    <row r="630" spans="1:14">
      <c r="A630" s="2" t="s">
        <v>658</v>
      </c>
      <c r="B630" s="9">
        <v>95.95</v>
      </c>
      <c r="C630" s="9">
        <v>5</v>
      </c>
      <c r="D630" s="9">
        <v>7248146</v>
      </c>
      <c r="E630" s="9">
        <v>333</v>
      </c>
      <c r="F630" s="9">
        <v>5738</v>
      </c>
      <c r="G630" s="9">
        <v>1655</v>
      </c>
      <c r="H630" s="2" t="s">
        <v>1125</v>
      </c>
      <c r="I630" s="9">
        <v>0.90966351332899997</v>
      </c>
      <c r="J630" s="9" t="s">
        <v>3649</v>
      </c>
      <c r="K630" s="9" t="s">
        <v>3650</v>
      </c>
      <c r="M630" s="9"/>
      <c r="N630" s="9"/>
    </row>
    <row r="631" spans="1:14">
      <c r="A631" s="2" t="s">
        <v>659</v>
      </c>
      <c r="B631" s="9">
        <v>97.27</v>
      </c>
      <c r="C631" s="9">
        <v>4.7300000000000004</v>
      </c>
      <c r="D631" s="9">
        <v>5864613</v>
      </c>
      <c r="E631" s="9">
        <v>264</v>
      </c>
      <c r="F631" s="9">
        <v>4704</v>
      </c>
      <c r="G631" s="9">
        <v>1656</v>
      </c>
      <c r="H631" s="2" t="s">
        <v>1373</v>
      </c>
      <c r="I631" s="9">
        <v>0.93634300182499997</v>
      </c>
      <c r="J631" s="9" t="s">
        <v>3651</v>
      </c>
      <c r="K631" s="9" t="s">
        <v>3652</v>
      </c>
      <c r="M631" s="9"/>
      <c r="N631" s="9"/>
    </row>
    <row r="632" spans="1:14">
      <c r="A632" s="2" t="s">
        <v>1748</v>
      </c>
      <c r="B632" s="9">
        <v>90.19</v>
      </c>
      <c r="C632" s="9">
        <v>4.8099999999999996</v>
      </c>
      <c r="D632" s="9">
        <v>6612905</v>
      </c>
      <c r="E632" s="9">
        <v>86</v>
      </c>
      <c r="F632" s="9">
        <v>5436</v>
      </c>
      <c r="G632" s="9">
        <v>75</v>
      </c>
      <c r="H632" s="2" t="s">
        <v>1164</v>
      </c>
      <c r="I632" s="9">
        <v>0.76119500759699998</v>
      </c>
      <c r="J632" s="9" t="s">
        <v>3653</v>
      </c>
      <c r="K632" s="9" t="s">
        <v>3654</v>
      </c>
      <c r="M632" s="9"/>
      <c r="N632" s="9"/>
    </row>
    <row r="633" spans="1:14">
      <c r="A633" s="2" t="s">
        <v>660</v>
      </c>
      <c r="B633" s="9">
        <v>100</v>
      </c>
      <c r="C633" s="9">
        <v>3.41</v>
      </c>
      <c r="D633" s="9">
        <v>6215841</v>
      </c>
      <c r="E633" s="9">
        <v>73</v>
      </c>
      <c r="F633" s="9">
        <v>4847</v>
      </c>
      <c r="G633" s="9">
        <v>1089</v>
      </c>
      <c r="H633" s="2" t="s">
        <v>1184</v>
      </c>
      <c r="I633" s="9">
        <v>0.95674581108599999</v>
      </c>
      <c r="J633" s="9" t="s">
        <v>3655</v>
      </c>
      <c r="K633" s="9" t="s">
        <v>3656</v>
      </c>
      <c r="M633" s="9"/>
      <c r="N633" s="9"/>
    </row>
    <row r="634" spans="1:14">
      <c r="A634" s="2" t="s">
        <v>661</v>
      </c>
      <c r="B634" s="9">
        <v>92.9</v>
      </c>
      <c r="C634" s="9">
        <v>3.87</v>
      </c>
      <c r="D634" s="9">
        <v>3312682</v>
      </c>
      <c r="E634" s="9">
        <v>74</v>
      </c>
      <c r="F634" s="9">
        <v>3260</v>
      </c>
      <c r="G634" s="9">
        <v>1660</v>
      </c>
      <c r="H634" s="2" t="s">
        <v>1306</v>
      </c>
      <c r="I634" s="9">
        <v>0.999539349621</v>
      </c>
      <c r="J634" s="9" t="s">
        <v>3657</v>
      </c>
      <c r="K634" s="9" t="s">
        <v>3658</v>
      </c>
      <c r="M634" s="9"/>
      <c r="N634" s="9"/>
    </row>
    <row r="635" spans="1:14">
      <c r="A635" s="2" t="s">
        <v>1749</v>
      </c>
      <c r="B635" s="9">
        <v>93.41</v>
      </c>
      <c r="C635" s="9">
        <v>3.7</v>
      </c>
      <c r="D635" s="9">
        <v>4796698</v>
      </c>
      <c r="E635" s="9">
        <v>36</v>
      </c>
      <c r="F635" s="9">
        <v>4004</v>
      </c>
      <c r="G635" s="9">
        <v>1103</v>
      </c>
      <c r="H635" s="2" t="s">
        <v>1270</v>
      </c>
      <c r="I635" s="9">
        <v>0.94431383252300005</v>
      </c>
      <c r="J635" s="9" t="s">
        <v>3659</v>
      </c>
      <c r="K635" s="9" t="s">
        <v>3660</v>
      </c>
      <c r="M635" s="9"/>
      <c r="N635" s="9"/>
    </row>
    <row r="636" spans="1:14">
      <c r="A636" s="2" t="s">
        <v>662</v>
      </c>
      <c r="B636" s="9">
        <v>96.87</v>
      </c>
      <c r="C636" s="9">
        <v>0.67</v>
      </c>
      <c r="D636" s="9">
        <v>2004578</v>
      </c>
      <c r="E636" s="9">
        <v>155</v>
      </c>
      <c r="F636" s="9">
        <v>1966</v>
      </c>
      <c r="G636" s="9">
        <v>104</v>
      </c>
      <c r="H636" s="2" t="s">
        <v>1374</v>
      </c>
      <c r="I636" s="9">
        <v>0.90441927673</v>
      </c>
      <c r="J636" s="9" t="s">
        <v>3661</v>
      </c>
      <c r="K636" s="9" t="s">
        <v>3662</v>
      </c>
      <c r="M636" s="9"/>
      <c r="N636" s="9"/>
    </row>
    <row r="637" spans="1:14">
      <c r="A637" s="2" t="s">
        <v>1750</v>
      </c>
      <c r="B637" s="9">
        <v>97.58</v>
      </c>
      <c r="C637" s="9">
        <v>1.34</v>
      </c>
      <c r="D637" s="9">
        <v>2534985</v>
      </c>
      <c r="E637" s="9">
        <v>168</v>
      </c>
      <c r="F637" s="9">
        <v>2250</v>
      </c>
      <c r="G637" s="9">
        <v>16</v>
      </c>
      <c r="H637" s="2" t="s">
        <v>1165</v>
      </c>
      <c r="I637" s="9">
        <v>0.99605985177599998</v>
      </c>
      <c r="J637" s="9" t="s">
        <v>3663</v>
      </c>
      <c r="K637" s="9" t="s">
        <v>3664</v>
      </c>
      <c r="M637" s="9"/>
      <c r="N637" s="9"/>
    </row>
    <row r="638" spans="1:14">
      <c r="A638" s="2" t="s">
        <v>1751</v>
      </c>
      <c r="B638" s="9">
        <v>97.31</v>
      </c>
      <c r="C638" s="9">
        <v>2.15</v>
      </c>
      <c r="D638" s="9">
        <v>3478303</v>
      </c>
      <c r="E638" s="9">
        <v>49</v>
      </c>
      <c r="F638" s="9">
        <v>2797</v>
      </c>
      <c r="G638" s="9">
        <v>45</v>
      </c>
      <c r="H638" s="2" t="s">
        <v>1356</v>
      </c>
      <c r="I638" s="9" t="s">
        <v>2049</v>
      </c>
      <c r="J638" s="9" t="s">
        <v>3665</v>
      </c>
      <c r="K638" s="9" t="s">
        <v>3666</v>
      </c>
      <c r="M638" s="9"/>
      <c r="N638" s="9"/>
    </row>
    <row r="639" spans="1:14">
      <c r="A639" s="2" t="s">
        <v>663</v>
      </c>
      <c r="B639" s="9">
        <v>92.9</v>
      </c>
      <c r="C639" s="9">
        <v>2.58</v>
      </c>
      <c r="D639" s="9">
        <v>3477180</v>
      </c>
      <c r="E639" s="9">
        <v>66</v>
      </c>
      <c r="F639" s="9">
        <v>3467</v>
      </c>
      <c r="G639" s="9">
        <v>50</v>
      </c>
      <c r="H639" s="2" t="s">
        <v>1375</v>
      </c>
      <c r="I639" s="9">
        <v>0.88794526214000002</v>
      </c>
      <c r="J639" s="9" t="s">
        <v>3667</v>
      </c>
      <c r="K639" s="9" t="s">
        <v>3668</v>
      </c>
      <c r="M639" s="9"/>
      <c r="N639" s="9"/>
    </row>
    <row r="640" spans="1:14">
      <c r="A640" s="2" t="s">
        <v>1752</v>
      </c>
      <c r="B640" s="9">
        <v>85.08</v>
      </c>
      <c r="C640" s="9">
        <v>1.63</v>
      </c>
      <c r="D640" s="9">
        <v>3832083</v>
      </c>
      <c r="E640" s="9">
        <v>352</v>
      </c>
      <c r="F640" s="9">
        <v>3805</v>
      </c>
      <c r="G640" s="9">
        <v>12</v>
      </c>
      <c r="H640" s="2" t="s">
        <v>1263</v>
      </c>
      <c r="I640" s="9">
        <v>0.97013540352000005</v>
      </c>
      <c r="J640" s="9" t="s">
        <v>3669</v>
      </c>
      <c r="K640" s="9" t="s">
        <v>3670</v>
      </c>
      <c r="M640" s="9"/>
      <c r="N640" s="9"/>
    </row>
    <row r="641" spans="1:14">
      <c r="A641" s="2" t="s">
        <v>664</v>
      </c>
      <c r="B641" s="9">
        <v>94.44</v>
      </c>
      <c r="C641" s="9">
        <v>1.71</v>
      </c>
      <c r="D641" s="9">
        <v>4576505</v>
      </c>
      <c r="E641" s="9">
        <v>109</v>
      </c>
      <c r="F641" s="9">
        <v>3732</v>
      </c>
      <c r="G641" s="9">
        <v>1113</v>
      </c>
      <c r="H641" s="2" t="s">
        <v>1376</v>
      </c>
      <c r="I641" s="9">
        <v>0.55900831896199998</v>
      </c>
      <c r="J641" s="9" t="s">
        <v>3671</v>
      </c>
      <c r="K641" s="9" t="s">
        <v>3672</v>
      </c>
      <c r="M641" s="9"/>
      <c r="N641" s="9"/>
    </row>
    <row r="642" spans="1:14">
      <c r="A642" s="2" t="s">
        <v>665</v>
      </c>
      <c r="B642" s="9">
        <v>98.88</v>
      </c>
      <c r="C642" s="9">
        <v>0</v>
      </c>
      <c r="D642" s="9">
        <v>4547765</v>
      </c>
      <c r="E642" s="9">
        <v>61</v>
      </c>
      <c r="F642" s="9">
        <v>3753</v>
      </c>
      <c r="G642" s="9">
        <v>1669</v>
      </c>
      <c r="H642" s="2" t="s">
        <v>1168</v>
      </c>
      <c r="I642" s="9">
        <v>0.46652314310499998</v>
      </c>
      <c r="J642" s="9" t="s">
        <v>3673</v>
      </c>
      <c r="K642" s="9" t="s">
        <v>3674</v>
      </c>
      <c r="M642" s="9"/>
      <c r="N642" s="9"/>
    </row>
    <row r="643" spans="1:14">
      <c r="A643" s="2" t="s">
        <v>666</v>
      </c>
      <c r="B643" s="9">
        <v>82.69</v>
      </c>
      <c r="C643" s="9">
        <v>2.02</v>
      </c>
      <c r="D643" s="9">
        <v>1979869</v>
      </c>
      <c r="E643" s="9">
        <v>347</v>
      </c>
      <c r="F643" s="9">
        <v>2112</v>
      </c>
      <c r="G643" s="9">
        <v>1670</v>
      </c>
      <c r="H643" s="2" t="s">
        <v>1377</v>
      </c>
      <c r="I643" s="9">
        <v>0.94690042209699998</v>
      </c>
      <c r="J643" s="9" t="s">
        <v>3675</v>
      </c>
      <c r="K643" s="9" t="s">
        <v>3676</v>
      </c>
      <c r="M643" s="9"/>
      <c r="N643" s="9"/>
    </row>
    <row r="644" spans="1:14">
      <c r="A644" s="2" t="s">
        <v>1753</v>
      </c>
      <c r="B644" s="9">
        <v>95.95</v>
      </c>
      <c r="C644" s="9">
        <v>4.05</v>
      </c>
      <c r="D644" s="9">
        <v>3651499</v>
      </c>
      <c r="E644" s="9">
        <v>160</v>
      </c>
      <c r="F644" s="9">
        <v>2951</v>
      </c>
      <c r="G644" s="9">
        <v>25</v>
      </c>
      <c r="H644" s="2" t="s">
        <v>1355</v>
      </c>
      <c r="I644" s="9" t="s">
        <v>2049</v>
      </c>
      <c r="J644" s="9" t="s">
        <v>3677</v>
      </c>
      <c r="K644" s="9" t="s">
        <v>3678</v>
      </c>
      <c r="M644" s="9"/>
      <c r="N644" s="9"/>
    </row>
    <row r="645" spans="1:14">
      <c r="A645" s="2" t="s">
        <v>1754</v>
      </c>
      <c r="B645" s="9">
        <v>63.38</v>
      </c>
      <c r="C645" s="9">
        <v>1.69</v>
      </c>
      <c r="D645" s="9">
        <v>632282</v>
      </c>
      <c r="E645" s="9">
        <v>76</v>
      </c>
      <c r="F645" s="9">
        <v>700</v>
      </c>
      <c r="G645" s="9">
        <v>259</v>
      </c>
      <c r="H645" s="2" t="s">
        <v>1289</v>
      </c>
      <c r="I645" s="9">
        <v>0.89441506951299998</v>
      </c>
      <c r="J645" s="9" t="s">
        <v>3679</v>
      </c>
      <c r="K645" s="9" t="s">
        <v>3680</v>
      </c>
      <c r="M645" s="9"/>
      <c r="N645" s="9"/>
    </row>
    <row r="646" spans="1:14">
      <c r="A646" s="2" t="s">
        <v>1755</v>
      </c>
      <c r="B646" s="9">
        <v>82.68</v>
      </c>
      <c r="C646" s="9">
        <v>0</v>
      </c>
      <c r="D646" s="9">
        <v>1921252</v>
      </c>
      <c r="E646" s="9">
        <v>63</v>
      </c>
      <c r="F646" s="9">
        <v>2023</v>
      </c>
      <c r="G646" s="9">
        <v>1676</v>
      </c>
      <c r="H646" s="2" t="s">
        <v>1211</v>
      </c>
      <c r="I646" s="9">
        <v>0.93596468589199999</v>
      </c>
      <c r="J646" s="9" t="s">
        <v>3681</v>
      </c>
      <c r="K646" s="9" t="s">
        <v>3682</v>
      </c>
      <c r="M646" s="9"/>
      <c r="N646" s="9"/>
    </row>
    <row r="647" spans="1:14">
      <c r="A647" s="2" t="s">
        <v>1756</v>
      </c>
      <c r="B647" s="9">
        <v>90.68</v>
      </c>
      <c r="C647" s="9">
        <v>0</v>
      </c>
      <c r="D647" s="9">
        <v>1299484</v>
      </c>
      <c r="E647" s="9">
        <v>17</v>
      </c>
      <c r="F647" s="9">
        <v>1282</v>
      </c>
      <c r="G647" s="9">
        <v>1339</v>
      </c>
      <c r="H647" s="2" t="s">
        <v>1199</v>
      </c>
      <c r="I647" s="9">
        <v>0.99868977939400005</v>
      </c>
      <c r="J647" s="9" t="s">
        <v>3683</v>
      </c>
      <c r="K647" s="9" t="s">
        <v>3684</v>
      </c>
      <c r="M647" s="9"/>
      <c r="N647" s="9"/>
    </row>
    <row r="648" spans="1:14">
      <c r="A648" s="2" t="s">
        <v>1757</v>
      </c>
      <c r="B648" s="9">
        <v>90.73</v>
      </c>
      <c r="C648" s="9">
        <v>2.73</v>
      </c>
      <c r="D648" s="9">
        <v>2149399</v>
      </c>
      <c r="E648" s="9">
        <v>42</v>
      </c>
      <c r="F648" s="9">
        <v>1933</v>
      </c>
      <c r="G648" s="9">
        <v>359</v>
      </c>
      <c r="H648" s="2" t="s">
        <v>1077</v>
      </c>
      <c r="I648" s="9">
        <v>0.96467021804999997</v>
      </c>
      <c r="J648" s="9" t="s">
        <v>3685</v>
      </c>
      <c r="K648" s="9" t="s">
        <v>3686</v>
      </c>
      <c r="M648" s="9"/>
      <c r="N648" s="9"/>
    </row>
    <row r="649" spans="1:14">
      <c r="A649" s="2" t="s">
        <v>1758</v>
      </c>
      <c r="B649" s="9">
        <v>90.11</v>
      </c>
      <c r="C649" s="9">
        <v>1.1000000000000001</v>
      </c>
      <c r="D649" s="9">
        <v>1849740</v>
      </c>
      <c r="E649" s="9">
        <v>64</v>
      </c>
      <c r="F649" s="9">
        <v>1535</v>
      </c>
      <c r="G649" s="9">
        <v>492</v>
      </c>
      <c r="H649" s="2" t="s">
        <v>1129</v>
      </c>
      <c r="I649" s="9" t="s">
        <v>2049</v>
      </c>
      <c r="J649" s="9" t="s">
        <v>3687</v>
      </c>
      <c r="K649" s="9" t="s">
        <v>3688</v>
      </c>
      <c r="M649" s="9"/>
      <c r="N649" s="9"/>
    </row>
    <row r="650" spans="1:14">
      <c r="A650" s="2" t="s">
        <v>667</v>
      </c>
      <c r="B650" s="9">
        <v>90.61</v>
      </c>
      <c r="C650" s="9">
        <v>0.91</v>
      </c>
      <c r="D650" s="9">
        <v>3676279</v>
      </c>
      <c r="E650" s="9">
        <v>90</v>
      </c>
      <c r="F650" s="9">
        <v>2988</v>
      </c>
      <c r="G650" s="9">
        <v>83</v>
      </c>
      <c r="H650" s="2" t="s">
        <v>1106</v>
      </c>
      <c r="I650" s="9">
        <v>0.56357877706399995</v>
      </c>
      <c r="J650" s="9" t="s">
        <v>3689</v>
      </c>
      <c r="K650" s="9" t="s">
        <v>3690</v>
      </c>
      <c r="M650" s="9"/>
      <c r="N650" s="9"/>
    </row>
    <row r="651" spans="1:14">
      <c r="A651" s="2" t="s">
        <v>668</v>
      </c>
      <c r="B651" s="9">
        <v>97.69</v>
      </c>
      <c r="C651" s="9">
        <v>2.88</v>
      </c>
      <c r="D651" s="9">
        <v>4811193</v>
      </c>
      <c r="E651" s="9">
        <v>127</v>
      </c>
      <c r="F651" s="9">
        <v>4179</v>
      </c>
      <c r="G651" s="9">
        <v>1681</v>
      </c>
      <c r="H651" s="2" t="s">
        <v>933</v>
      </c>
      <c r="I651" s="9">
        <v>0.99055279668200003</v>
      </c>
      <c r="J651" s="9" t="s">
        <v>3691</v>
      </c>
      <c r="K651" s="9" t="s">
        <v>3692</v>
      </c>
      <c r="M651" s="9"/>
      <c r="N651" s="9"/>
    </row>
    <row r="652" spans="1:14">
      <c r="A652" s="2" t="s">
        <v>1759</v>
      </c>
      <c r="B652" s="9">
        <v>95.7</v>
      </c>
      <c r="C652" s="9">
        <v>1.1100000000000001</v>
      </c>
      <c r="D652" s="9">
        <v>2570663</v>
      </c>
      <c r="E652" s="9">
        <v>95</v>
      </c>
      <c r="F652" s="9">
        <v>2060</v>
      </c>
      <c r="G652" s="9">
        <v>34</v>
      </c>
      <c r="H652" s="2" t="s">
        <v>1156</v>
      </c>
      <c r="I652" s="9" t="s">
        <v>2049</v>
      </c>
      <c r="J652" s="9" t="s">
        <v>3693</v>
      </c>
      <c r="K652" s="9" t="s">
        <v>3694</v>
      </c>
      <c r="M652" s="9"/>
      <c r="N652" s="9"/>
    </row>
    <row r="653" spans="1:14">
      <c r="A653" s="2" t="s">
        <v>1760</v>
      </c>
      <c r="B653" s="9">
        <v>100</v>
      </c>
      <c r="C653" s="9">
        <v>3.3</v>
      </c>
      <c r="D653" s="9">
        <v>4444098</v>
      </c>
      <c r="E653" s="9">
        <v>139</v>
      </c>
      <c r="F653" s="9">
        <v>3865</v>
      </c>
      <c r="G653" s="9">
        <v>1106</v>
      </c>
      <c r="H653" s="2" t="s">
        <v>1022</v>
      </c>
      <c r="I653" s="9">
        <v>0.81205264451299997</v>
      </c>
      <c r="J653" s="9" t="s">
        <v>3695</v>
      </c>
      <c r="K653" s="9" t="s">
        <v>3696</v>
      </c>
      <c r="M653" s="9"/>
      <c r="N653" s="9"/>
    </row>
    <row r="654" spans="1:14">
      <c r="A654" s="2" t="s">
        <v>669</v>
      </c>
      <c r="B654" s="9">
        <v>86.71</v>
      </c>
      <c r="C654" s="9">
        <v>0</v>
      </c>
      <c r="D654" s="9">
        <v>2642080</v>
      </c>
      <c r="E654" s="9">
        <v>133</v>
      </c>
      <c r="F654" s="9">
        <v>2150</v>
      </c>
      <c r="G654" s="9">
        <v>1448</v>
      </c>
      <c r="H654" s="2" t="s">
        <v>1127</v>
      </c>
      <c r="I654" s="9">
        <v>0.61410579559</v>
      </c>
      <c r="J654" s="9" t="s">
        <v>3697</v>
      </c>
      <c r="K654" s="9" t="s">
        <v>3698</v>
      </c>
      <c r="M654" s="9"/>
      <c r="N654" s="9"/>
    </row>
    <row r="655" spans="1:14">
      <c r="A655" s="2" t="s">
        <v>670</v>
      </c>
      <c r="B655" s="9">
        <v>100</v>
      </c>
      <c r="C655" s="9">
        <v>0.85</v>
      </c>
      <c r="D655" s="9">
        <v>4026665</v>
      </c>
      <c r="E655" s="9">
        <v>349</v>
      </c>
      <c r="F655" s="9">
        <v>4069</v>
      </c>
      <c r="G655" s="9">
        <v>1685</v>
      </c>
      <c r="H655" s="2" t="s">
        <v>909</v>
      </c>
      <c r="I655" s="9">
        <v>0.93301435210700001</v>
      </c>
      <c r="J655" s="9" t="s">
        <v>3699</v>
      </c>
      <c r="K655" s="9" t="s">
        <v>3700</v>
      </c>
      <c r="M655" s="9"/>
      <c r="N655" s="9"/>
    </row>
    <row r="656" spans="1:14">
      <c r="A656" s="2" t="s">
        <v>671</v>
      </c>
      <c r="B656" s="9">
        <v>98.39</v>
      </c>
      <c r="C656" s="9">
        <v>0.81</v>
      </c>
      <c r="D656" s="9">
        <v>3062246</v>
      </c>
      <c r="E656" s="9">
        <v>99</v>
      </c>
      <c r="F656" s="9">
        <v>2882</v>
      </c>
      <c r="G656" s="9">
        <v>310</v>
      </c>
      <c r="H656" s="2" t="s">
        <v>1115</v>
      </c>
      <c r="I656" s="9">
        <v>0.89899176033200001</v>
      </c>
      <c r="J656" s="9" t="s">
        <v>3701</v>
      </c>
      <c r="K656" s="9" t="s">
        <v>3702</v>
      </c>
      <c r="M656" s="9"/>
      <c r="N656" s="9"/>
    </row>
    <row r="657" spans="1:14">
      <c r="A657" s="2" t="s">
        <v>672</v>
      </c>
      <c r="B657" s="9">
        <v>92.66</v>
      </c>
      <c r="C657" s="9">
        <v>0.2</v>
      </c>
      <c r="D657" s="9">
        <v>2323393</v>
      </c>
      <c r="E657" s="9">
        <v>57</v>
      </c>
      <c r="F657" s="9">
        <v>2210</v>
      </c>
      <c r="G657" s="9">
        <v>55</v>
      </c>
      <c r="H657" s="2" t="s">
        <v>1004</v>
      </c>
      <c r="I657" s="9">
        <v>0.55881359736000003</v>
      </c>
      <c r="J657" s="9" t="s">
        <v>3703</v>
      </c>
      <c r="K657" s="9" t="s">
        <v>3704</v>
      </c>
      <c r="M657" s="9"/>
      <c r="N657" s="9"/>
    </row>
    <row r="658" spans="1:14">
      <c r="A658" s="2" t="s">
        <v>1761</v>
      </c>
      <c r="B658" s="9">
        <v>90.66</v>
      </c>
      <c r="C658" s="9">
        <v>2.2000000000000002</v>
      </c>
      <c r="D658" s="9">
        <v>2130708</v>
      </c>
      <c r="E658" s="9">
        <v>78</v>
      </c>
      <c r="F658" s="9">
        <v>1986</v>
      </c>
      <c r="G658" s="9">
        <v>4</v>
      </c>
      <c r="H658" s="2" t="s">
        <v>1152</v>
      </c>
      <c r="I658" s="9">
        <v>0.91496173343300002</v>
      </c>
      <c r="J658" s="9" t="s">
        <v>3705</v>
      </c>
      <c r="K658" s="9" t="s">
        <v>3706</v>
      </c>
      <c r="M658" s="9"/>
      <c r="N658" s="9"/>
    </row>
    <row r="659" spans="1:14">
      <c r="A659" s="2" t="s">
        <v>673</v>
      </c>
      <c r="B659" s="9">
        <v>93.55</v>
      </c>
      <c r="C659" s="9">
        <v>2.15</v>
      </c>
      <c r="D659" s="9">
        <v>2977664</v>
      </c>
      <c r="E659" s="9">
        <v>52</v>
      </c>
      <c r="F659" s="9">
        <v>2924</v>
      </c>
      <c r="G659" s="9">
        <v>710</v>
      </c>
      <c r="H659" s="2" t="s">
        <v>1202</v>
      </c>
      <c r="I659" s="9">
        <v>0.90925134672499996</v>
      </c>
      <c r="J659" s="9" t="s">
        <v>3707</v>
      </c>
      <c r="K659" s="9" t="s">
        <v>3708</v>
      </c>
      <c r="M659" s="9"/>
      <c r="N659" s="9"/>
    </row>
    <row r="660" spans="1:14">
      <c r="A660" s="2" t="s">
        <v>674</v>
      </c>
      <c r="B660" s="9">
        <v>98.9</v>
      </c>
      <c r="C660" s="9">
        <v>0</v>
      </c>
      <c r="D660" s="9">
        <v>2045020</v>
      </c>
      <c r="E660" s="9">
        <v>21</v>
      </c>
      <c r="F660" s="9">
        <v>1663</v>
      </c>
      <c r="G660" s="9">
        <v>370</v>
      </c>
      <c r="H660" s="2" t="s">
        <v>1179</v>
      </c>
      <c r="I660" s="9">
        <v>0.84220544805899999</v>
      </c>
      <c r="J660" s="9" t="s">
        <v>3709</v>
      </c>
      <c r="K660" s="9" t="s">
        <v>3710</v>
      </c>
      <c r="M660" s="9"/>
      <c r="N660" s="9"/>
    </row>
    <row r="661" spans="1:14">
      <c r="A661" s="2" t="s">
        <v>675</v>
      </c>
      <c r="B661" s="9">
        <v>98.9</v>
      </c>
      <c r="C661" s="9">
        <v>0</v>
      </c>
      <c r="D661" s="9">
        <v>1650918</v>
      </c>
      <c r="E661" s="9">
        <v>301</v>
      </c>
      <c r="F661" s="9">
        <v>1546</v>
      </c>
      <c r="G661" s="9">
        <v>18</v>
      </c>
      <c r="H661" s="2" t="s">
        <v>1260</v>
      </c>
      <c r="I661" s="9">
        <v>0.99140275545199996</v>
      </c>
      <c r="J661" s="9" t="s">
        <v>3711</v>
      </c>
      <c r="K661" s="9" t="s">
        <v>3712</v>
      </c>
      <c r="M661" s="9"/>
      <c r="N661" s="9"/>
    </row>
    <row r="662" spans="1:14">
      <c r="A662" s="2" t="s">
        <v>676</v>
      </c>
      <c r="B662" s="9">
        <v>84.04</v>
      </c>
      <c r="C662" s="9">
        <v>4.7</v>
      </c>
      <c r="D662" s="9">
        <v>2034791</v>
      </c>
      <c r="E662" s="9">
        <v>90</v>
      </c>
      <c r="F662" s="9">
        <v>1831</v>
      </c>
      <c r="G662" s="9">
        <v>1693</v>
      </c>
      <c r="H662" s="2" t="s">
        <v>1091</v>
      </c>
      <c r="I662" s="9">
        <v>0.93687971259299996</v>
      </c>
      <c r="J662" s="9" t="s">
        <v>3713</v>
      </c>
      <c r="K662" s="9" t="s">
        <v>3714</v>
      </c>
      <c r="M662" s="9"/>
      <c r="N662" s="9"/>
    </row>
    <row r="663" spans="1:14">
      <c r="A663" s="2" t="s">
        <v>677</v>
      </c>
      <c r="B663" s="9">
        <v>95.81</v>
      </c>
      <c r="C663" s="9">
        <v>1.29</v>
      </c>
      <c r="D663" s="9">
        <v>2834354</v>
      </c>
      <c r="E663" s="9">
        <v>164</v>
      </c>
      <c r="F663" s="9">
        <v>2846</v>
      </c>
      <c r="G663" s="9">
        <v>28</v>
      </c>
      <c r="H663" s="2" t="s">
        <v>985</v>
      </c>
      <c r="I663" s="9">
        <v>0.81096230051200002</v>
      </c>
      <c r="J663" s="9" t="s">
        <v>3715</v>
      </c>
      <c r="K663" s="9" t="s">
        <v>3716</v>
      </c>
      <c r="M663" s="9"/>
      <c r="N663" s="9"/>
    </row>
    <row r="664" spans="1:14">
      <c r="A664" s="2" t="s">
        <v>1762</v>
      </c>
      <c r="B664" s="9">
        <v>96.43</v>
      </c>
      <c r="C664" s="9">
        <v>0</v>
      </c>
      <c r="D664" s="9">
        <v>2837221</v>
      </c>
      <c r="E664" s="9">
        <v>76</v>
      </c>
      <c r="F664" s="9">
        <v>2323</v>
      </c>
      <c r="G664" s="9">
        <v>24</v>
      </c>
      <c r="H664" s="2" t="s">
        <v>1045</v>
      </c>
      <c r="I664" s="9">
        <v>0.50734747610499997</v>
      </c>
      <c r="J664" s="9" t="s">
        <v>3717</v>
      </c>
      <c r="K664" s="9" t="s">
        <v>3718</v>
      </c>
      <c r="M664" s="9"/>
      <c r="N664" s="9"/>
    </row>
    <row r="665" spans="1:14">
      <c r="A665" s="2" t="s">
        <v>678</v>
      </c>
      <c r="B665" s="9">
        <v>97.86</v>
      </c>
      <c r="C665" s="9">
        <v>2.14</v>
      </c>
      <c r="D665" s="9">
        <v>2755043</v>
      </c>
      <c r="E665" s="9">
        <v>117</v>
      </c>
      <c r="F665" s="9">
        <v>2314</v>
      </c>
      <c r="G665" s="9">
        <v>345</v>
      </c>
      <c r="H665" s="2" t="s">
        <v>1378</v>
      </c>
      <c r="I665" s="9" t="s">
        <v>2049</v>
      </c>
      <c r="J665" s="9" t="s">
        <v>3719</v>
      </c>
      <c r="K665" s="9" t="s">
        <v>3720</v>
      </c>
      <c r="M665" s="9"/>
      <c r="N665" s="9"/>
    </row>
    <row r="666" spans="1:14">
      <c r="A666" s="2" t="s">
        <v>679</v>
      </c>
      <c r="B666" s="9">
        <v>59.01</v>
      </c>
      <c r="C666" s="9">
        <v>4.66</v>
      </c>
      <c r="D666" s="9">
        <v>617256</v>
      </c>
      <c r="E666" s="9">
        <v>45</v>
      </c>
      <c r="F666" s="9">
        <v>652</v>
      </c>
      <c r="G666" s="9">
        <v>1698</v>
      </c>
      <c r="H666" s="2" t="s">
        <v>1327</v>
      </c>
      <c r="I666" s="9">
        <v>0.99869811899100003</v>
      </c>
      <c r="J666" s="9" t="s">
        <v>3721</v>
      </c>
      <c r="K666" s="9" t="s">
        <v>3722</v>
      </c>
      <c r="M666" s="9"/>
      <c r="N666" s="9"/>
    </row>
    <row r="667" spans="1:14">
      <c r="A667" s="2" t="s">
        <v>680</v>
      </c>
      <c r="B667" s="9">
        <v>96.34</v>
      </c>
      <c r="C667" s="9">
        <v>1.65</v>
      </c>
      <c r="D667" s="9">
        <v>2766564</v>
      </c>
      <c r="E667" s="9">
        <v>60</v>
      </c>
      <c r="F667" s="9">
        <v>2515</v>
      </c>
      <c r="G667" s="9">
        <v>1699</v>
      </c>
      <c r="H667" s="2" t="s">
        <v>1379</v>
      </c>
      <c r="I667" s="9">
        <v>0.99854086828800004</v>
      </c>
      <c r="J667" s="9" t="s">
        <v>3723</v>
      </c>
      <c r="K667" s="9" t="s">
        <v>3724</v>
      </c>
      <c r="M667" s="9"/>
      <c r="N667" s="9"/>
    </row>
    <row r="668" spans="1:14">
      <c r="A668" s="2" t="s">
        <v>681</v>
      </c>
      <c r="B668" s="9">
        <v>97.69</v>
      </c>
      <c r="C668" s="9">
        <v>2.88</v>
      </c>
      <c r="D668" s="9">
        <v>3327508</v>
      </c>
      <c r="E668" s="9">
        <v>294</v>
      </c>
      <c r="F668" s="9">
        <v>3226</v>
      </c>
      <c r="G668" s="9">
        <v>1700</v>
      </c>
      <c r="H668" s="2" t="s">
        <v>1380</v>
      </c>
      <c r="I668" s="9">
        <v>0.95002893744100003</v>
      </c>
      <c r="J668" s="9" t="s">
        <v>3725</v>
      </c>
      <c r="K668" s="9" t="s">
        <v>3726</v>
      </c>
      <c r="M668" s="9"/>
      <c r="N668" s="9"/>
    </row>
    <row r="669" spans="1:14">
      <c r="A669" s="2" t="s">
        <v>1763</v>
      </c>
      <c r="B669" s="9">
        <v>97.52</v>
      </c>
      <c r="C669" s="9">
        <v>0</v>
      </c>
      <c r="D669" s="9">
        <v>1641121</v>
      </c>
      <c r="E669" s="9">
        <v>86</v>
      </c>
      <c r="F669" s="9">
        <v>1567</v>
      </c>
      <c r="G669" s="9">
        <v>247</v>
      </c>
      <c r="H669" s="2" t="s">
        <v>1009</v>
      </c>
      <c r="I669" s="9">
        <v>0.85064490572499996</v>
      </c>
      <c r="J669" s="9" t="s">
        <v>3727</v>
      </c>
      <c r="K669" s="9" t="s">
        <v>3728</v>
      </c>
      <c r="M669" s="9"/>
      <c r="N669" s="9"/>
    </row>
    <row r="670" spans="1:14">
      <c r="A670" s="2" t="s">
        <v>682</v>
      </c>
      <c r="B670" s="9">
        <v>87.33</v>
      </c>
      <c r="C670" s="9">
        <v>1.76</v>
      </c>
      <c r="D670" s="9">
        <v>2619211</v>
      </c>
      <c r="E670" s="9">
        <v>138</v>
      </c>
      <c r="F670" s="9">
        <v>2387</v>
      </c>
      <c r="G670" s="9">
        <v>11</v>
      </c>
      <c r="H670" s="2" t="s">
        <v>1178</v>
      </c>
      <c r="I670" s="9">
        <v>0.90916003857299998</v>
      </c>
      <c r="J670" s="9" t="s">
        <v>3729</v>
      </c>
      <c r="K670" s="9" t="s">
        <v>3730</v>
      </c>
      <c r="M670" s="9"/>
      <c r="N670" s="9"/>
    </row>
    <row r="671" spans="1:14">
      <c r="A671" s="2" t="s">
        <v>1764</v>
      </c>
      <c r="B671" s="9">
        <v>90.16</v>
      </c>
      <c r="C671" s="9">
        <v>3.45</v>
      </c>
      <c r="D671" s="9">
        <v>2078231</v>
      </c>
      <c r="E671" s="9">
        <v>302</v>
      </c>
      <c r="F671" s="9">
        <v>2107</v>
      </c>
      <c r="G671" s="9">
        <v>419</v>
      </c>
      <c r="H671" s="2" t="s">
        <v>906</v>
      </c>
      <c r="I671" s="9">
        <v>0.99830337633499999</v>
      </c>
      <c r="J671" s="9" t="s">
        <v>3731</v>
      </c>
      <c r="K671" s="9" t="s">
        <v>3732</v>
      </c>
      <c r="M671" s="9"/>
      <c r="N671" s="9"/>
    </row>
    <row r="672" spans="1:14">
      <c r="A672" s="2" t="s">
        <v>683</v>
      </c>
      <c r="B672" s="9">
        <v>87.47</v>
      </c>
      <c r="C672" s="9">
        <v>2.37</v>
      </c>
      <c r="D672" s="9">
        <v>2034400</v>
      </c>
      <c r="E672" s="9">
        <v>63</v>
      </c>
      <c r="F672" s="9">
        <v>1775</v>
      </c>
      <c r="G672" s="9">
        <v>153</v>
      </c>
      <c r="H672" s="2" t="s">
        <v>1381</v>
      </c>
      <c r="I672" s="9">
        <v>0.99876462614499995</v>
      </c>
      <c r="J672" s="9" t="s">
        <v>3733</v>
      </c>
      <c r="K672" s="9" t="s">
        <v>3734</v>
      </c>
      <c r="M672" s="9"/>
      <c r="N672" s="9"/>
    </row>
    <row r="673" spans="1:14">
      <c r="A673" s="2" t="s">
        <v>684</v>
      </c>
      <c r="B673" s="9">
        <v>96.43</v>
      </c>
      <c r="C673" s="9">
        <v>0</v>
      </c>
      <c r="D673" s="9">
        <v>1968584</v>
      </c>
      <c r="E673" s="9">
        <v>42</v>
      </c>
      <c r="F673" s="9">
        <v>1694</v>
      </c>
      <c r="G673" s="9">
        <v>48</v>
      </c>
      <c r="H673" s="2" t="s">
        <v>1036</v>
      </c>
      <c r="I673" s="9">
        <v>0.51593251862099998</v>
      </c>
      <c r="J673" s="9" t="s">
        <v>3735</v>
      </c>
      <c r="K673" s="9" t="s">
        <v>3736</v>
      </c>
      <c r="M673" s="9"/>
      <c r="N673" s="9"/>
    </row>
    <row r="674" spans="1:14">
      <c r="A674" s="2" t="s">
        <v>1765</v>
      </c>
      <c r="B674" s="9">
        <v>88.46</v>
      </c>
      <c r="C674" s="9">
        <v>2.56</v>
      </c>
      <c r="D674" s="9">
        <v>600910</v>
      </c>
      <c r="E674" s="9">
        <v>63</v>
      </c>
      <c r="F674" s="9">
        <v>628</v>
      </c>
      <c r="G674" s="9">
        <v>10</v>
      </c>
      <c r="H674" s="2" t="s">
        <v>1327</v>
      </c>
      <c r="I674" s="9">
        <v>0.96907784170800004</v>
      </c>
      <c r="J674" s="9" t="s">
        <v>3737</v>
      </c>
      <c r="K674" s="9" t="s">
        <v>3738</v>
      </c>
      <c r="M674" s="9"/>
      <c r="N674" s="9"/>
    </row>
    <row r="675" spans="1:14">
      <c r="A675" s="2" t="s">
        <v>685</v>
      </c>
      <c r="B675" s="9">
        <v>62.39</v>
      </c>
      <c r="C675" s="9">
        <v>1.1399999999999999</v>
      </c>
      <c r="D675" s="9">
        <v>899334</v>
      </c>
      <c r="E675" s="9">
        <v>71</v>
      </c>
      <c r="F675" s="9">
        <v>929</v>
      </c>
      <c r="G675" s="9">
        <v>1708</v>
      </c>
      <c r="H675" s="2" t="s">
        <v>1289</v>
      </c>
      <c r="I675" s="9">
        <v>0.86364202744700003</v>
      </c>
      <c r="J675" s="9" t="s">
        <v>3739</v>
      </c>
      <c r="K675" s="9" t="s">
        <v>3740</v>
      </c>
      <c r="M675" s="9"/>
      <c r="N675" s="9"/>
    </row>
    <row r="676" spans="1:14">
      <c r="A676" s="2" t="s">
        <v>686</v>
      </c>
      <c r="B676" s="9">
        <v>87.5</v>
      </c>
      <c r="C676" s="9">
        <v>4.0599999999999996</v>
      </c>
      <c r="D676" s="9">
        <v>4547178</v>
      </c>
      <c r="E676" s="9">
        <v>1135</v>
      </c>
      <c r="F676" s="9">
        <v>5103</v>
      </c>
      <c r="G676" s="9">
        <v>1710</v>
      </c>
      <c r="H676" s="2" t="s">
        <v>1382</v>
      </c>
      <c r="I676" s="9">
        <v>0.48053544143299998</v>
      </c>
      <c r="J676" s="9" t="s">
        <v>3741</v>
      </c>
      <c r="K676" s="9" t="s">
        <v>3742</v>
      </c>
      <c r="M676" s="9"/>
      <c r="N676" s="9"/>
    </row>
    <row r="677" spans="1:14">
      <c r="A677" s="2" t="s">
        <v>687</v>
      </c>
      <c r="B677" s="9">
        <v>87.21</v>
      </c>
      <c r="C677" s="9">
        <v>1.08</v>
      </c>
      <c r="D677" s="9">
        <v>1720500</v>
      </c>
      <c r="E677" s="9">
        <v>18</v>
      </c>
      <c r="F677" s="9">
        <v>1601</v>
      </c>
      <c r="G677" s="9">
        <v>1711</v>
      </c>
      <c r="H677" s="2" t="s">
        <v>1383</v>
      </c>
      <c r="I677" s="9">
        <v>0.65599542119499998</v>
      </c>
      <c r="J677" s="9" t="s">
        <v>3743</v>
      </c>
      <c r="K677" s="9" t="s">
        <v>3744</v>
      </c>
      <c r="M677" s="9"/>
      <c r="N677" s="9"/>
    </row>
    <row r="678" spans="1:14">
      <c r="A678" s="2" t="s">
        <v>688</v>
      </c>
      <c r="B678" s="9">
        <v>93.96</v>
      </c>
      <c r="C678" s="9">
        <v>0</v>
      </c>
      <c r="D678" s="9">
        <v>1585717</v>
      </c>
      <c r="E678" s="9">
        <v>113</v>
      </c>
      <c r="F678" s="9">
        <v>1423</v>
      </c>
      <c r="G678" s="9">
        <v>76</v>
      </c>
      <c r="H678" s="2" t="s">
        <v>1384</v>
      </c>
      <c r="I678" s="9">
        <v>0.98272174370300003</v>
      </c>
      <c r="J678" s="9" t="s">
        <v>3745</v>
      </c>
      <c r="K678" s="9" t="s">
        <v>3746</v>
      </c>
      <c r="M678" s="9"/>
      <c r="N678" s="9"/>
    </row>
    <row r="679" spans="1:14">
      <c r="A679" s="2" t="s">
        <v>1766</v>
      </c>
      <c r="B679" s="9">
        <v>95.6</v>
      </c>
      <c r="C679" s="9">
        <v>2.2000000000000002</v>
      </c>
      <c r="D679" s="9">
        <v>2228628</v>
      </c>
      <c r="E679" s="9">
        <v>69</v>
      </c>
      <c r="F679" s="9">
        <v>1830</v>
      </c>
      <c r="G679" s="9">
        <v>561</v>
      </c>
      <c r="H679" s="2" t="s">
        <v>1201</v>
      </c>
      <c r="I679" s="9">
        <v>0.99243464745700005</v>
      </c>
      <c r="J679" s="9" t="s">
        <v>3747</v>
      </c>
      <c r="K679" s="9" t="s">
        <v>3748</v>
      </c>
      <c r="M679" s="9"/>
      <c r="N679" s="9"/>
    </row>
    <row r="680" spans="1:14">
      <c r="A680" s="2" t="s">
        <v>689</v>
      </c>
      <c r="B680" s="9">
        <v>63.9</v>
      </c>
      <c r="C680" s="9">
        <v>0</v>
      </c>
      <c r="D680" s="9">
        <v>592550</v>
      </c>
      <c r="E680" s="9">
        <v>7</v>
      </c>
      <c r="F680" s="9">
        <v>688</v>
      </c>
      <c r="G680" s="9">
        <v>1715</v>
      </c>
      <c r="H680" s="2" t="s">
        <v>1162</v>
      </c>
      <c r="I680" s="9">
        <v>0.81121407878200003</v>
      </c>
      <c r="J680" s="9" t="s">
        <v>3749</v>
      </c>
      <c r="K680" s="9" t="s">
        <v>3750</v>
      </c>
      <c r="M680" s="9"/>
      <c r="N680" s="9"/>
    </row>
    <row r="681" spans="1:14">
      <c r="A681" s="2" t="s">
        <v>1767</v>
      </c>
      <c r="B681" s="9">
        <v>82.42</v>
      </c>
      <c r="C681" s="9">
        <v>4.7</v>
      </c>
      <c r="D681" s="9">
        <v>2402430</v>
      </c>
      <c r="E681" s="9">
        <v>400</v>
      </c>
      <c r="F681" s="9">
        <v>2313</v>
      </c>
      <c r="G681" s="9">
        <v>17</v>
      </c>
      <c r="H681" s="2" t="s">
        <v>1069</v>
      </c>
      <c r="I681" s="9">
        <v>0.75494751219699996</v>
      </c>
      <c r="J681" s="9" t="s">
        <v>3751</v>
      </c>
      <c r="K681" s="9" t="s">
        <v>3752</v>
      </c>
      <c r="M681" s="9"/>
      <c r="N681" s="9"/>
    </row>
    <row r="682" spans="1:14">
      <c r="A682" s="2" t="s">
        <v>1768</v>
      </c>
      <c r="B682" s="9">
        <v>96.61</v>
      </c>
      <c r="C682" s="9">
        <v>0</v>
      </c>
      <c r="D682" s="9">
        <v>1410885</v>
      </c>
      <c r="E682" s="9">
        <v>17</v>
      </c>
      <c r="F682" s="9">
        <v>1385</v>
      </c>
      <c r="G682" s="9">
        <v>59</v>
      </c>
      <c r="H682" s="2" t="s">
        <v>911</v>
      </c>
      <c r="I682" s="9">
        <v>0.94832682341600005</v>
      </c>
      <c r="J682" s="9" t="s">
        <v>3753</v>
      </c>
      <c r="K682" s="9" t="s">
        <v>3754</v>
      </c>
      <c r="M682" s="9"/>
      <c r="N682" s="9"/>
    </row>
    <row r="683" spans="1:14">
      <c r="A683" s="2" t="s">
        <v>690</v>
      </c>
      <c r="B683" s="9">
        <v>83.93</v>
      </c>
      <c r="C683" s="9">
        <v>1.79</v>
      </c>
      <c r="D683" s="9">
        <v>1311631</v>
      </c>
      <c r="E683" s="9">
        <v>34</v>
      </c>
      <c r="F683" s="9">
        <v>1341</v>
      </c>
      <c r="G683" s="9">
        <v>1104</v>
      </c>
      <c r="H683" s="2" t="s">
        <v>1036</v>
      </c>
      <c r="I683" s="9">
        <v>0.47501552119500001</v>
      </c>
      <c r="J683" s="9" t="s">
        <v>3755</v>
      </c>
      <c r="K683" s="9" t="s">
        <v>3756</v>
      </c>
      <c r="M683" s="9"/>
      <c r="N683" s="9"/>
    </row>
    <row r="684" spans="1:14">
      <c r="A684" s="2" t="s">
        <v>691</v>
      </c>
      <c r="B684" s="9">
        <v>93.87</v>
      </c>
      <c r="C684" s="9">
        <v>1.29</v>
      </c>
      <c r="D684" s="9">
        <v>1670980</v>
      </c>
      <c r="E684" s="9">
        <v>207</v>
      </c>
      <c r="F684" s="9">
        <v>1764</v>
      </c>
      <c r="G684" s="9">
        <v>1199</v>
      </c>
      <c r="H684" s="2" t="s">
        <v>1261</v>
      </c>
      <c r="I684" s="9">
        <v>0.97781493328400004</v>
      </c>
      <c r="J684" s="9" t="s">
        <v>3757</v>
      </c>
      <c r="K684" s="9" t="s">
        <v>3758</v>
      </c>
      <c r="M684" s="9"/>
      <c r="N684" s="9"/>
    </row>
    <row r="685" spans="1:14">
      <c r="A685" s="2" t="s">
        <v>692</v>
      </c>
      <c r="B685" s="9">
        <v>97.86</v>
      </c>
      <c r="C685" s="9">
        <v>3.42</v>
      </c>
      <c r="D685" s="9">
        <v>1140689</v>
      </c>
      <c r="E685" s="9">
        <v>114</v>
      </c>
      <c r="F685" s="9">
        <v>1261</v>
      </c>
      <c r="G685" s="9">
        <v>40</v>
      </c>
      <c r="H685" s="2" t="s">
        <v>1385</v>
      </c>
      <c r="I685" s="9">
        <v>0.91452637263400005</v>
      </c>
      <c r="J685" s="9" t="s">
        <v>3759</v>
      </c>
      <c r="K685" s="9" t="s">
        <v>3760</v>
      </c>
      <c r="M685" s="9"/>
      <c r="N685" s="9"/>
    </row>
    <row r="686" spans="1:14">
      <c r="A686" s="2" t="s">
        <v>693</v>
      </c>
      <c r="B686" s="9">
        <v>90.61</v>
      </c>
      <c r="C686" s="9">
        <v>2.27</v>
      </c>
      <c r="D686" s="9">
        <v>2201740</v>
      </c>
      <c r="E686" s="9">
        <v>322</v>
      </c>
      <c r="F686" s="9">
        <v>2294</v>
      </c>
      <c r="G686" s="9">
        <v>1722</v>
      </c>
      <c r="H686" s="2" t="s">
        <v>1091</v>
      </c>
      <c r="I686" s="9">
        <v>0.93630712800799998</v>
      </c>
      <c r="J686" s="9" t="s">
        <v>3761</v>
      </c>
      <c r="K686" s="9" t="s">
        <v>3762</v>
      </c>
      <c r="M686" s="9"/>
      <c r="N686" s="9"/>
    </row>
    <row r="687" spans="1:14">
      <c r="A687" s="2" t="s">
        <v>694</v>
      </c>
      <c r="B687" s="9">
        <v>63.64</v>
      </c>
      <c r="C687" s="9">
        <v>1.02</v>
      </c>
      <c r="D687" s="9">
        <v>578472</v>
      </c>
      <c r="E687" s="9">
        <v>46</v>
      </c>
      <c r="F687" s="9">
        <v>617</v>
      </c>
      <c r="G687" s="9">
        <v>1723</v>
      </c>
      <c r="H687" s="2" t="s">
        <v>1386</v>
      </c>
      <c r="I687" s="9">
        <v>0.86014267409199996</v>
      </c>
      <c r="J687" s="9" t="s">
        <v>3763</v>
      </c>
      <c r="K687" s="9" t="s">
        <v>3764</v>
      </c>
      <c r="M687" s="9"/>
      <c r="N687" s="9"/>
    </row>
    <row r="688" spans="1:14">
      <c r="A688" s="2" t="s">
        <v>695</v>
      </c>
      <c r="B688" s="9">
        <v>95.85</v>
      </c>
      <c r="C688" s="9">
        <v>3.43</v>
      </c>
      <c r="D688" s="9">
        <v>5482023</v>
      </c>
      <c r="E688" s="9">
        <v>590</v>
      </c>
      <c r="F688" s="9">
        <v>5594</v>
      </c>
      <c r="G688" s="9">
        <v>1733</v>
      </c>
      <c r="H688" s="2" t="s">
        <v>1387</v>
      </c>
      <c r="I688" s="9">
        <v>0.89902217358199998</v>
      </c>
      <c r="J688" s="9" t="s">
        <v>3765</v>
      </c>
      <c r="K688" s="9" t="s">
        <v>3766</v>
      </c>
      <c r="M688" s="9"/>
      <c r="N688" s="9"/>
    </row>
    <row r="689" spans="1:14">
      <c r="A689" s="2" t="s">
        <v>696</v>
      </c>
      <c r="B689" s="9">
        <v>96.59</v>
      </c>
      <c r="C689" s="9">
        <v>2.27</v>
      </c>
      <c r="D689" s="9">
        <v>4205695</v>
      </c>
      <c r="E689" s="9">
        <v>187</v>
      </c>
      <c r="F689" s="9">
        <v>4049</v>
      </c>
      <c r="G689" s="9">
        <v>1735</v>
      </c>
      <c r="H689" s="2" t="s">
        <v>1388</v>
      </c>
      <c r="I689" s="9">
        <v>0.96580138650000003</v>
      </c>
      <c r="J689" s="9" t="s">
        <v>3767</v>
      </c>
      <c r="K689" s="9" t="s">
        <v>3768</v>
      </c>
      <c r="M689" s="9"/>
      <c r="N689" s="9"/>
    </row>
    <row r="690" spans="1:14">
      <c r="A690" s="2" t="s">
        <v>1769</v>
      </c>
      <c r="B690" s="9">
        <v>80.27</v>
      </c>
      <c r="C690" s="9">
        <v>4.4800000000000004</v>
      </c>
      <c r="D690" s="9">
        <v>2226906</v>
      </c>
      <c r="E690" s="9">
        <v>208</v>
      </c>
      <c r="F690" s="9">
        <v>2268</v>
      </c>
      <c r="G690" s="9">
        <v>207</v>
      </c>
      <c r="H690" s="2" t="s">
        <v>1006</v>
      </c>
      <c r="I690" s="9">
        <v>0.99758026371300002</v>
      </c>
      <c r="J690" s="9" t="s">
        <v>3769</v>
      </c>
      <c r="K690" s="9" t="s">
        <v>3770</v>
      </c>
      <c r="M690" s="9"/>
      <c r="N690" s="9"/>
    </row>
    <row r="691" spans="1:14">
      <c r="A691" s="2" t="s">
        <v>697</v>
      </c>
      <c r="B691" s="9">
        <v>92.37</v>
      </c>
      <c r="C691" s="9">
        <v>1.35</v>
      </c>
      <c r="D691" s="9">
        <v>5574693</v>
      </c>
      <c r="E691" s="9">
        <v>611</v>
      </c>
      <c r="F691" s="9">
        <v>5688</v>
      </c>
      <c r="G691" s="9">
        <v>1737</v>
      </c>
      <c r="H691" s="2" t="s">
        <v>1149</v>
      </c>
      <c r="I691" s="9">
        <v>0.89852018204100004</v>
      </c>
      <c r="J691" s="9" t="s">
        <v>3771</v>
      </c>
      <c r="K691" s="9" t="s">
        <v>3772</v>
      </c>
      <c r="M691" s="9"/>
      <c r="N691" s="9"/>
    </row>
    <row r="692" spans="1:14">
      <c r="A692" s="2" t="s">
        <v>698</v>
      </c>
      <c r="B692" s="9">
        <v>96.24</v>
      </c>
      <c r="C692" s="9">
        <v>1.1100000000000001</v>
      </c>
      <c r="D692" s="9">
        <v>3644420</v>
      </c>
      <c r="E692" s="9">
        <v>161</v>
      </c>
      <c r="F692" s="9">
        <v>3562</v>
      </c>
      <c r="G692" s="9">
        <v>1738</v>
      </c>
      <c r="H692" s="2" t="s">
        <v>1389</v>
      </c>
      <c r="I692" s="9">
        <v>0.929289256999</v>
      </c>
      <c r="J692" s="9" t="s">
        <v>3773</v>
      </c>
      <c r="K692" s="9" t="s">
        <v>3774</v>
      </c>
      <c r="M692" s="9"/>
      <c r="N692" s="9"/>
    </row>
    <row r="693" spans="1:14">
      <c r="A693" s="2" t="s">
        <v>699</v>
      </c>
      <c r="B693" s="9">
        <v>99.02</v>
      </c>
      <c r="C693" s="9">
        <v>4.59</v>
      </c>
      <c r="D693" s="9">
        <v>8522450</v>
      </c>
      <c r="E693" s="9">
        <v>964</v>
      </c>
      <c r="F693" s="9">
        <v>8141</v>
      </c>
      <c r="G693" s="9">
        <v>1100</v>
      </c>
      <c r="H693" s="2" t="s">
        <v>1390</v>
      </c>
      <c r="I693" s="9">
        <v>0.86054509174299998</v>
      </c>
      <c r="J693" s="9" t="s">
        <v>3775</v>
      </c>
      <c r="K693" s="9" t="s">
        <v>3776</v>
      </c>
      <c r="M693" s="9"/>
      <c r="N693" s="9"/>
    </row>
    <row r="694" spans="1:14">
      <c r="A694" s="2" t="s">
        <v>700</v>
      </c>
      <c r="B694" s="9">
        <v>98.25</v>
      </c>
      <c r="C694" s="9">
        <v>0</v>
      </c>
      <c r="D694" s="9">
        <v>3793418</v>
      </c>
      <c r="E694" s="9">
        <v>360</v>
      </c>
      <c r="F694" s="9">
        <v>3808</v>
      </c>
      <c r="G694" s="9">
        <v>1740</v>
      </c>
      <c r="H694" s="2" t="s">
        <v>1390</v>
      </c>
      <c r="I694" s="9">
        <v>0.93711563704500001</v>
      </c>
      <c r="J694" s="9" t="s">
        <v>3777</v>
      </c>
      <c r="K694" s="9" t="s">
        <v>3778</v>
      </c>
      <c r="M694" s="9"/>
      <c r="N694" s="9"/>
    </row>
    <row r="695" spans="1:14">
      <c r="A695" s="2" t="s">
        <v>701</v>
      </c>
      <c r="B695" s="9">
        <v>99.19</v>
      </c>
      <c r="C695" s="9">
        <v>3.35</v>
      </c>
      <c r="D695" s="9">
        <v>3090154</v>
      </c>
      <c r="E695" s="9">
        <v>586</v>
      </c>
      <c r="F695" s="9">
        <v>3365</v>
      </c>
      <c r="G695" s="9">
        <v>1741</v>
      </c>
      <c r="H695" s="2" t="s">
        <v>1391</v>
      </c>
      <c r="I695" s="9">
        <v>0.99755594726999997</v>
      </c>
      <c r="J695" s="9" t="s">
        <v>3779</v>
      </c>
      <c r="K695" s="9" t="s">
        <v>3780</v>
      </c>
      <c r="M695" s="9"/>
      <c r="N695" s="9"/>
    </row>
    <row r="696" spans="1:14">
      <c r="A696" s="2" t="s">
        <v>702</v>
      </c>
      <c r="B696" s="9">
        <v>89.36</v>
      </c>
      <c r="C696" s="9">
        <v>4.26</v>
      </c>
      <c r="D696" s="9">
        <v>4798658</v>
      </c>
      <c r="E696" s="9">
        <v>359</v>
      </c>
      <c r="F696" s="9">
        <v>4594</v>
      </c>
      <c r="G696" s="9">
        <v>1742</v>
      </c>
      <c r="H696" s="2" t="s">
        <v>1392</v>
      </c>
      <c r="I696" s="9">
        <v>0.99137197400599997</v>
      </c>
      <c r="J696" s="9" t="s">
        <v>3781</v>
      </c>
      <c r="K696" s="9" t="s">
        <v>3782</v>
      </c>
      <c r="M696" s="9"/>
      <c r="N696" s="9"/>
    </row>
    <row r="697" spans="1:14">
      <c r="A697" s="2" t="s">
        <v>703</v>
      </c>
      <c r="B697" s="9">
        <v>93.1</v>
      </c>
      <c r="C697" s="9">
        <v>1.25</v>
      </c>
      <c r="D697" s="9">
        <v>4538572</v>
      </c>
      <c r="E697" s="9">
        <v>486</v>
      </c>
      <c r="F697" s="9">
        <v>3716</v>
      </c>
      <c r="G697" s="9">
        <v>1743</v>
      </c>
      <c r="H697" s="2" t="s">
        <v>1393</v>
      </c>
      <c r="I697" s="9">
        <v>0.91516840781700004</v>
      </c>
      <c r="J697" s="9" t="s">
        <v>3783</v>
      </c>
      <c r="K697" s="9" t="s">
        <v>3784</v>
      </c>
      <c r="M697" s="9"/>
      <c r="N697" s="9"/>
    </row>
    <row r="698" spans="1:14">
      <c r="A698" s="2" t="s">
        <v>704</v>
      </c>
      <c r="B698" s="9">
        <v>95.1</v>
      </c>
      <c r="C698" s="9">
        <v>0.98</v>
      </c>
      <c r="D698" s="9">
        <v>3226300</v>
      </c>
      <c r="E698" s="9">
        <v>330</v>
      </c>
      <c r="F698" s="9">
        <v>3207</v>
      </c>
      <c r="G698" s="9">
        <v>1744</v>
      </c>
      <c r="H698" s="2" t="s">
        <v>1340</v>
      </c>
      <c r="I698" s="9">
        <v>0.94596661517199998</v>
      </c>
      <c r="J698" s="9" t="s">
        <v>3785</v>
      </c>
      <c r="K698" s="9" t="s">
        <v>3786</v>
      </c>
      <c r="M698" s="9"/>
      <c r="N698" s="9"/>
    </row>
    <row r="699" spans="1:14">
      <c r="A699" s="2" t="s">
        <v>705</v>
      </c>
      <c r="B699" s="9">
        <v>83.95</v>
      </c>
      <c r="C699" s="9">
        <v>4.8</v>
      </c>
      <c r="D699" s="9">
        <v>3556417</v>
      </c>
      <c r="E699" s="9">
        <v>644</v>
      </c>
      <c r="F699" s="9">
        <v>3220</v>
      </c>
      <c r="G699" s="9">
        <v>1746</v>
      </c>
      <c r="H699" s="2" t="s">
        <v>1394</v>
      </c>
      <c r="I699" s="9">
        <v>0.78144460811799998</v>
      </c>
      <c r="J699" s="9" t="s">
        <v>3787</v>
      </c>
      <c r="K699" s="9" t="s">
        <v>3788</v>
      </c>
      <c r="M699" s="9"/>
      <c r="N699" s="9"/>
    </row>
    <row r="700" spans="1:14">
      <c r="A700" s="2" t="s">
        <v>706</v>
      </c>
      <c r="B700" s="9">
        <v>90.12</v>
      </c>
      <c r="C700" s="9">
        <v>2.37</v>
      </c>
      <c r="D700" s="9">
        <v>3210932</v>
      </c>
      <c r="E700" s="9">
        <v>379</v>
      </c>
      <c r="F700" s="9">
        <v>3141</v>
      </c>
      <c r="G700" s="9">
        <v>1747</v>
      </c>
      <c r="H700" s="2" t="s">
        <v>1395</v>
      </c>
      <c r="I700" s="9">
        <v>0.87536229413400002</v>
      </c>
      <c r="J700" s="9" t="s">
        <v>3789</v>
      </c>
      <c r="K700" s="9" t="s">
        <v>3790</v>
      </c>
      <c r="M700" s="9"/>
      <c r="N700" s="9"/>
    </row>
    <row r="701" spans="1:14">
      <c r="A701" s="2" t="s">
        <v>707</v>
      </c>
      <c r="B701" s="9">
        <v>95.41</v>
      </c>
      <c r="C701" s="9">
        <v>0.34</v>
      </c>
      <c r="D701" s="9">
        <v>3078659</v>
      </c>
      <c r="E701" s="9">
        <v>166</v>
      </c>
      <c r="F701" s="9">
        <v>3222</v>
      </c>
      <c r="G701" s="9">
        <v>1748</v>
      </c>
      <c r="H701" s="2" t="s">
        <v>1396</v>
      </c>
      <c r="I701" s="9">
        <v>0.97945783240100004</v>
      </c>
      <c r="J701" s="9" t="s">
        <v>3791</v>
      </c>
      <c r="K701" s="9" t="s">
        <v>3792</v>
      </c>
      <c r="M701" s="9"/>
      <c r="N701" s="9"/>
    </row>
    <row r="702" spans="1:14">
      <c r="A702" s="2" t="s">
        <v>708</v>
      </c>
      <c r="B702" s="9">
        <v>93.34</v>
      </c>
      <c r="C702" s="9">
        <v>4.5199999999999996</v>
      </c>
      <c r="D702" s="9">
        <v>3788516</v>
      </c>
      <c r="E702" s="9">
        <v>379</v>
      </c>
      <c r="F702" s="9">
        <v>3626</v>
      </c>
      <c r="G702" s="9">
        <v>1749</v>
      </c>
      <c r="H702" s="2" t="s">
        <v>1397</v>
      </c>
      <c r="I702" s="9">
        <v>0.94767094713300004</v>
      </c>
      <c r="J702" s="9" t="s">
        <v>3793</v>
      </c>
      <c r="K702" s="9" t="s">
        <v>3794</v>
      </c>
      <c r="M702" s="9"/>
      <c r="N702" s="9"/>
    </row>
    <row r="703" spans="1:14">
      <c r="A703" s="2" t="s">
        <v>709</v>
      </c>
      <c r="B703" s="9">
        <v>95.97</v>
      </c>
      <c r="C703" s="9">
        <v>2.2400000000000002</v>
      </c>
      <c r="D703" s="9">
        <v>3482840</v>
      </c>
      <c r="E703" s="9">
        <v>234</v>
      </c>
      <c r="F703" s="9">
        <v>3239</v>
      </c>
      <c r="G703" s="9">
        <v>949</v>
      </c>
      <c r="H703" s="2" t="s">
        <v>1173</v>
      </c>
      <c r="I703" s="9">
        <v>0.99843076608600001</v>
      </c>
      <c r="J703" s="9" t="s">
        <v>3795</v>
      </c>
      <c r="K703" s="9" t="s">
        <v>3796</v>
      </c>
      <c r="M703" s="9"/>
      <c r="N703" s="9"/>
    </row>
    <row r="704" spans="1:14">
      <c r="A704" s="2" t="s">
        <v>710</v>
      </c>
      <c r="B704" s="9">
        <v>89.99</v>
      </c>
      <c r="C704" s="9">
        <v>2.66</v>
      </c>
      <c r="D704" s="9">
        <v>3215961</v>
      </c>
      <c r="E704" s="9">
        <v>497</v>
      </c>
      <c r="F704" s="9">
        <v>3231</v>
      </c>
      <c r="G704" s="9">
        <v>1752</v>
      </c>
      <c r="H704" s="2" t="s">
        <v>1398</v>
      </c>
      <c r="I704" s="9">
        <v>0.92633934965999998</v>
      </c>
      <c r="J704" s="9" t="s">
        <v>3797</v>
      </c>
      <c r="K704" s="9" t="s">
        <v>3798</v>
      </c>
      <c r="M704" s="9"/>
      <c r="N704" s="9"/>
    </row>
    <row r="705" spans="1:14">
      <c r="A705" s="2" t="s">
        <v>711</v>
      </c>
      <c r="B705" s="9">
        <v>99.54</v>
      </c>
      <c r="C705" s="9">
        <v>2.0099999999999998</v>
      </c>
      <c r="D705" s="9">
        <v>2350135</v>
      </c>
      <c r="E705" s="9">
        <v>172</v>
      </c>
      <c r="F705" s="9">
        <v>2578</v>
      </c>
      <c r="G705" s="9">
        <v>1753</v>
      </c>
      <c r="H705" s="2" t="s">
        <v>1113</v>
      </c>
      <c r="I705" s="9">
        <v>0.99888582480499999</v>
      </c>
      <c r="J705" s="9" t="s">
        <v>3799</v>
      </c>
      <c r="K705" s="9" t="s">
        <v>3800</v>
      </c>
      <c r="M705" s="9"/>
      <c r="N705" s="9"/>
    </row>
    <row r="706" spans="1:14">
      <c r="A706" s="2" t="s">
        <v>1770</v>
      </c>
      <c r="B706" s="9">
        <v>97.73</v>
      </c>
      <c r="C706" s="9">
        <v>0</v>
      </c>
      <c r="D706" s="9">
        <v>5934934</v>
      </c>
      <c r="E706" s="9">
        <v>88</v>
      </c>
      <c r="F706" s="9">
        <v>4539</v>
      </c>
      <c r="G706" s="9">
        <v>842</v>
      </c>
      <c r="H706" s="2" t="s">
        <v>1223</v>
      </c>
      <c r="I706" s="9">
        <v>0.75778176719199997</v>
      </c>
      <c r="J706" s="9" t="s">
        <v>3801</v>
      </c>
      <c r="K706" s="9" t="s">
        <v>3802</v>
      </c>
      <c r="M706" s="9"/>
      <c r="N706" s="9"/>
    </row>
    <row r="707" spans="1:14">
      <c r="A707" s="2" t="s">
        <v>712</v>
      </c>
      <c r="B707" s="9">
        <v>88.23</v>
      </c>
      <c r="C707" s="9">
        <v>2.0499999999999998</v>
      </c>
      <c r="D707" s="9">
        <v>1928071</v>
      </c>
      <c r="E707" s="9">
        <v>316</v>
      </c>
      <c r="F707" s="9">
        <v>2112</v>
      </c>
      <c r="G707" s="9">
        <v>1755</v>
      </c>
      <c r="H707" s="2" t="s">
        <v>1399</v>
      </c>
      <c r="I707" s="9">
        <v>0.92803315148400001</v>
      </c>
      <c r="J707" s="9" t="s">
        <v>3803</v>
      </c>
      <c r="K707" s="9" t="s">
        <v>3804</v>
      </c>
      <c r="M707" s="9"/>
      <c r="N707" s="9"/>
    </row>
    <row r="708" spans="1:14">
      <c r="A708" s="2" t="s">
        <v>713</v>
      </c>
      <c r="B708" s="9">
        <v>97.32</v>
      </c>
      <c r="C708" s="9">
        <v>2.2400000000000002</v>
      </c>
      <c r="D708" s="9">
        <v>3227411</v>
      </c>
      <c r="E708" s="9">
        <v>286</v>
      </c>
      <c r="F708" s="9">
        <v>3348</v>
      </c>
      <c r="G708" s="9">
        <v>1756</v>
      </c>
      <c r="H708" s="2" t="s">
        <v>1400</v>
      </c>
      <c r="I708" s="9">
        <v>0.99893501876400004</v>
      </c>
      <c r="J708" s="9" t="s">
        <v>3805</v>
      </c>
      <c r="K708" s="9" t="s">
        <v>3806</v>
      </c>
      <c r="M708" s="9"/>
      <c r="N708" s="9"/>
    </row>
    <row r="709" spans="1:14">
      <c r="A709" s="2" t="s">
        <v>714</v>
      </c>
      <c r="B709" s="9">
        <v>89.19</v>
      </c>
      <c r="C709" s="9">
        <v>3.39</v>
      </c>
      <c r="D709" s="9">
        <v>2163062</v>
      </c>
      <c r="E709" s="9">
        <v>182</v>
      </c>
      <c r="F709" s="9">
        <v>2225</v>
      </c>
      <c r="G709" s="9">
        <v>1757</v>
      </c>
      <c r="H709" s="2" t="s">
        <v>1401</v>
      </c>
      <c r="I709" s="9">
        <v>0.99955237810099995</v>
      </c>
      <c r="J709" s="9" t="s">
        <v>3807</v>
      </c>
      <c r="K709" s="9" t="s">
        <v>3808</v>
      </c>
      <c r="M709" s="9"/>
      <c r="N709" s="9"/>
    </row>
    <row r="710" spans="1:14">
      <c r="A710" s="2" t="s">
        <v>715</v>
      </c>
      <c r="B710" s="9">
        <v>96.58</v>
      </c>
      <c r="C710" s="9">
        <v>1.34</v>
      </c>
      <c r="D710" s="9">
        <v>3211826</v>
      </c>
      <c r="E710" s="9">
        <v>461</v>
      </c>
      <c r="F710" s="9">
        <v>3655</v>
      </c>
      <c r="G710" s="9">
        <v>1758</v>
      </c>
      <c r="H710" s="2" t="s">
        <v>1402</v>
      </c>
      <c r="I710" s="9">
        <v>0.85717677041700002</v>
      </c>
      <c r="J710" s="9" t="s">
        <v>3809</v>
      </c>
      <c r="K710" s="9" t="s">
        <v>3810</v>
      </c>
      <c r="M710" s="9"/>
      <c r="N710" s="9"/>
    </row>
    <row r="711" spans="1:14">
      <c r="A711" s="2" t="s">
        <v>716</v>
      </c>
      <c r="B711" s="9">
        <v>94.23</v>
      </c>
      <c r="C711" s="9">
        <v>1.92</v>
      </c>
      <c r="D711" s="9">
        <v>5165820</v>
      </c>
      <c r="E711" s="9">
        <v>474</v>
      </c>
      <c r="F711" s="9">
        <v>5188</v>
      </c>
      <c r="G711" s="9">
        <v>1760</v>
      </c>
      <c r="H711" s="2" t="s">
        <v>1006</v>
      </c>
      <c r="I711" s="9">
        <v>0.92685774825199996</v>
      </c>
      <c r="J711" s="9" t="s">
        <v>3811</v>
      </c>
      <c r="K711" s="9" t="s">
        <v>3812</v>
      </c>
      <c r="M711" s="9"/>
      <c r="N711" s="9"/>
    </row>
    <row r="712" spans="1:14">
      <c r="A712" s="2" t="s">
        <v>717</v>
      </c>
      <c r="B712" s="9">
        <v>97.9</v>
      </c>
      <c r="C712" s="9">
        <v>1.75</v>
      </c>
      <c r="D712" s="9">
        <v>1864014</v>
      </c>
      <c r="E712" s="9">
        <v>271</v>
      </c>
      <c r="F712" s="9">
        <v>2093</v>
      </c>
      <c r="G712" s="9">
        <v>1761</v>
      </c>
      <c r="H712" s="2" t="s">
        <v>1403</v>
      </c>
      <c r="I712" s="9">
        <v>0.36746064255200001</v>
      </c>
      <c r="J712" s="9" t="s">
        <v>3813</v>
      </c>
      <c r="K712" s="9" t="s">
        <v>3814</v>
      </c>
      <c r="M712" s="9"/>
      <c r="N712" s="9"/>
    </row>
    <row r="713" spans="1:14">
      <c r="A713" s="2" t="s">
        <v>718</v>
      </c>
      <c r="B713" s="9">
        <v>93.62</v>
      </c>
      <c r="C713" s="9">
        <v>0.35</v>
      </c>
      <c r="D713" s="9">
        <v>2356037</v>
      </c>
      <c r="E713" s="9">
        <v>184</v>
      </c>
      <c r="F713" s="9">
        <v>2432</v>
      </c>
      <c r="G713" s="9">
        <v>1762</v>
      </c>
      <c r="H713" s="2" t="s">
        <v>1404</v>
      </c>
      <c r="I713" s="9">
        <v>0.99956887297599994</v>
      </c>
      <c r="J713" s="9" t="s">
        <v>3815</v>
      </c>
      <c r="K713" s="9" t="s">
        <v>3816</v>
      </c>
      <c r="M713" s="9"/>
      <c r="N713" s="9"/>
    </row>
    <row r="714" spans="1:14">
      <c r="A714" s="2" t="s">
        <v>719</v>
      </c>
      <c r="B714" s="9">
        <v>92.16</v>
      </c>
      <c r="C714" s="9">
        <v>1.1299999999999999</v>
      </c>
      <c r="D714" s="9">
        <v>2303735</v>
      </c>
      <c r="E714" s="9">
        <v>76</v>
      </c>
      <c r="F714" s="9">
        <v>2183</v>
      </c>
      <c r="G714" s="9">
        <v>1763</v>
      </c>
      <c r="H714" s="2" t="s">
        <v>1405</v>
      </c>
      <c r="I714" s="9">
        <v>0.99999242717699999</v>
      </c>
      <c r="J714" s="9" t="s">
        <v>3817</v>
      </c>
      <c r="K714" s="9" t="s">
        <v>3818</v>
      </c>
      <c r="M714" s="9"/>
      <c r="N714" s="9"/>
    </row>
    <row r="715" spans="1:14">
      <c r="A715" s="2" t="s">
        <v>720</v>
      </c>
      <c r="B715" s="9">
        <v>99.33</v>
      </c>
      <c r="C715" s="9">
        <v>2.68</v>
      </c>
      <c r="D715" s="9">
        <v>2769163</v>
      </c>
      <c r="E715" s="9">
        <v>107</v>
      </c>
      <c r="F715" s="9">
        <v>2598</v>
      </c>
      <c r="G715" s="9">
        <v>1764</v>
      </c>
      <c r="H715" s="2" t="s">
        <v>1406</v>
      </c>
      <c r="I715" s="9">
        <v>0.99919088353999996</v>
      </c>
      <c r="J715" s="9" t="s">
        <v>3819</v>
      </c>
      <c r="K715" s="9" t="s">
        <v>3820</v>
      </c>
      <c r="M715" s="9"/>
      <c r="N715" s="9"/>
    </row>
    <row r="716" spans="1:14">
      <c r="A716" s="2" t="s">
        <v>1771</v>
      </c>
      <c r="B716" s="9">
        <v>89.87</v>
      </c>
      <c r="C716" s="9">
        <v>4.8099999999999996</v>
      </c>
      <c r="D716" s="9">
        <v>1618984</v>
      </c>
      <c r="E716" s="9">
        <v>209</v>
      </c>
      <c r="F716" s="9">
        <v>1560</v>
      </c>
      <c r="G716" s="9">
        <v>902</v>
      </c>
      <c r="H716" s="2" t="s">
        <v>1248</v>
      </c>
      <c r="I716" s="9" t="s">
        <v>2049</v>
      </c>
      <c r="J716" s="9" t="s">
        <v>3821</v>
      </c>
      <c r="K716" s="9" t="s">
        <v>3822</v>
      </c>
      <c r="M716" s="9"/>
      <c r="N716" s="9"/>
    </row>
    <row r="717" spans="1:14">
      <c r="A717" s="2" t="s">
        <v>721</v>
      </c>
      <c r="B717" s="9">
        <v>98.28</v>
      </c>
      <c r="C717" s="9">
        <v>1.63</v>
      </c>
      <c r="D717" s="9">
        <v>2436330</v>
      </c>
      <c r="E717" s="9">
        <v>162</v>
      </c>
      <c r="F717" s="9">
        <v>2412</v>
      </c>
      <c r="G717" s="9">
        <v>1766</v>
      </c>
      <c r="H717" s="2" t="s">
        <v>1407</v>
      </c>
      <c r="I717" s="9">
        <v>0.99870240457299997</v>
      </c>
      <c r="J717" s="9" t="s">
        <v>3823</v>
      </c>
      <c r="K717" s="9" t="s">
        <v>3824</v>
      </c>
      <c r="M717" s="9"/>
      <c r="N717" s="9"/>
    </row>
    <row r="718" spans="1:14">
      <c r="A718" s="2" t="s">
        <v>722</v>
      </c>
      <c r="B718" s="9">
        <v>99.3</v>
      </c>
      <c r="C718" s="9">
        <v>0</v>
      </c>
      <c r="D718" s="9">
        <v>3496745</v>
      </c>
      <c r="E718" s="9">
        <v>40</v>
      </c>
      <c r="F718" s="9">
        <v>3284</v>
      </c>
      <c r="G718" s="9">
        <v>1768</v>
      </c>
      <c r="H718" s="2" t="s">
        <v>1051</v>
      </c>
      <c r="I718" s="9">
        <v>0.97119198537499996</v>
      </c>
      <c r="J718" s="9" t="s">
        <v>3825</v>
      </c>
      <c r="K718" s="9" t="s">
        <v>3826</v>
      </c>
      <c r="M718" s="9"/>
      <c r="N718" s="9"/>
    </row>
    <row r="719" spans="1:14">
      <c r="A719" s="2" t="s">
        <v>723</v>
      </c>
      <c r="B719" s="9">
        <v>99.84</v>
      </c>
      <c r="C719" s="9">
        <v>0.65</v>
      </c>
      <c r="D719" s="9">
        <v>3163253</v>
      </c>
      <c r="E719" s="9">
        <v>18</v>
      </c>
      <c r="F719" s="9">
        <v>2960</v>
      </c>
      <c r="G719" s="9">
        <v>1771</v>
      </c>
      <c r="H719" s="2" t="s">
        <v>1056</v>
      </c>
      <c r="I719" s="9">
        <v>0.99999461913900001</v>
      </c>
      <c r="J719" s="9" t="s">
        <v>3827</v>
      </c>
      <c r="K719" s="9" t="s">
        <v>3828</v>
      </c>
      <c r="M719" s="9"/>
      <c r="N719" s="9"/>
    </row>
    <row r="720" spans="1:14">
      <c r="A720" s="2" t="s">
        <v>724</v>
      </c>
      <c r="B720" s="9">
        <v>89.27</v>
      </c>
      <c r="C720" s="9">
        <v>2.4500000000000002</v>
      </c>
      <c r="D720" s="9">
        <v>1960881</v>
      </c>
      <c r="E720" s="9">
        <v>182</v>
      </c>
      <c r="F720" s="9">
        <v>2009</v>
      </c>
      <c r="G720" s="9">
        <v>1772</v>
      </c>
      <c r="H720" s="2" t="s">
        <v>1408</v>
      </c>
      <c r="I720" s="9">
        <v>0.99999454919999997</v>
      </c>
      <c r="J720" s="9" t="s">
        <v>3829</v>
      </c>
      <c r="K720" s="9" t="s">
        <v>3830</v>
      </c>
      <c r="M720" s="9"/>
      <c r="N720" s="9"/>
    </row>
    <row r="721" spans="1:14">
      <c r="A721" s="2" t="s">
        <v>725</v>
      </c>
      <c r="B721" s="9">
        <v>97.18</v>
      </c>
      <c r="C721" s="9">
        <v>2.58</v>
      </c>
      <c r="D721" s="9">
        <v>3376910</v>
      </c>
      <c r="E721" s="9">
        <v>64</v>
      </c>
      <c r="F721" s="9">
        <v>3087</v>
      </c>
      <c r="G721" s="9">
        <v>1773</v>
      </c>
      <c r="H721" s="2" t="s">
        <v>1395</v>
      </c>
      <c r="I721" s="9">
        <v>0.90920267781499997</v>
      </c>
      <c r="J721" s="9" t="s">
        <v>3831</v>
      </c>
      <c r="K721" s="9" t="s">
        <v>3832</v>
      </c>
      <c r="M721" s="9"/>
      <c r="N721" s="9"/>
    </row>
    <row r="722" spans="1:14">
      <c r="A722" s="2" t="s">
        <v>726</v>
      </c>
      <c r="B722" s="9">
        <v>91.45</v>
      </c>
      <c r="C722" s="9">
        <v>0.88</v>
      </c>
      <c r="D722" s="9">
        <v>1931795</v>
      </c>
      <c r="E722" s="9">
        <v>208</v>
      </c>
      <c r="F722" s="9">
        <v>2055</v>
      </c>
      <c r="G722" s="9">
        <v>1775</v>
      </c>
      <c r="H722" s="2" t="s">
        <v>1409</v>
      </c>
      <c r="I722" s="9">
        <v>0.84438632953399995</v>
      </c>
      <c r="J722" s="9" t="s">
        <v>3833</v>
      </c>
      <c r="K722" s="9" t="s">
        <v>3834</v>
      </c>
      <c r="M722" s="9"/>
      <c r="N722" s="9"/>
    </row>
    <row r="723" spans="1:14">
      <c r="A723" s="2" t="s">
        <v>727</v>
      </c>
      <c r="B723" s="9">
        <v>97.93</v>
      </c>
      <c r="C723" s="9">
        <v>1.26</v>
      </c>
      <c r="D723" s="9">
        <v>3060248</v>
      </c>
      <c r="E723" s="9">
        <v>77</v>
      </c>
      <c r="F723" s="9">
        <v>2972</v>
      </c>
      <c r="G723" s="9">
        <v>1118</v>
      </c>
      <c r="H723" s="2" t="s">
        <v>1396</v>
      </c>
      <c r="I723" s="9">
        <v>0.96076843552900004</v>
      </c>
      <c r="J723" s="9" t="s">
        <v>3835</v>
      </c>
      <c r="K723" s="9" t="s">
        <v>3836</v>
      </c>
      <c r="M723" s="9"/>
      <c r="N723" s="9"/>
    </row>
    <row r="724" spans="1:14">
      <c r="A724" s="2" t="s">
        <v>728</v>
      </c>
      <c r="B724" s="9">
        <v>85.79</v>
      </c>
      <c r="C724" s="9">
        <v>0</v>
      </c>
      <c r="D724" s="9">
        <v>2341695</v>
      </c>
      <c r="E724" s="9">
        <v>154</v>
      </c>
      <c r="F724" s="9">
        <v>2311</v>
      </c>
      <c r="G724" s="9">
        <v>1778</v>
      </c>
      <c r="H724" s="2" t="s">
        <v>1107</v>
      </c>
      <c r="I724" s="9">
        <v>0.92197250597400005</v>
      </c>
      <c r="J724" s="9" t="s">
        <v>3837</v>
      </c>
      <c r="K724" s="9" t="s">
        <v>3838</v>
      </c>
      <c r="M724" s="9"/>
      <c r="N724" s="9"/>
    </row>
    <row r="725" spans="1:14">
      <c r="A725" s="2" t="s">
        <v>1772</v>
      </c>
      <c r="B725" s="9">
        <v>90.11</v>
      </c>
      <c r="C725" s="9">
        <v>1.36</v>
      </c>
      <c r="D725" s="9">
        <v>1787379</v>
      </c>
      <c r="E725" s="9">
        <v>159</v>
      </c>
      <c r="F725" s="9">
        <v>1726</v>
      </c>
      <c r="G725" s="9">
        <v>850</v>
      </c>
      <c r="H725" s="2" t="s">
        <v>1226</v>
      </c>
      <c r="I725" s="9">
        <v>0.81819859986800003</v>
      </c>
      <c r="J725" s="9" t="s">
        <v>3839</v>
      </c>
      <c r="K725" s="9" t="s">
        <v>3840</v>
      </c>
      <c r="M725" s="9"/>
      <c r="N725" s="9"/>
    </row>
    <row r="726" spans="1:14">
      <c r="A726" s="2" t="s">
        <v>729</v>
      </c>
      <c r="B726" s="9">
        <v>94.33</v>
      </c>
      <c r="C726" s="9">
        <v>1.61</v>
      </c>
      <c r="D726" s="9">
        <v>2280187</v>
      </c>
      <c r="E726" s="9">
        <v>87</v>
      </c>
      <c r="F726" s="9">
        <v>2244</v>
      </c>
      <c r="G726" s="9">
        <v>1781</v>
      </c>
      <c r="H726" s="2" t="s">
        <v>1410</v>
      </c>
      <c r="I726" s="9">
        <v>0.81948958210699996</v>
      </c>
      <c r="J726" s="9" t="s">
        <v>3841</v>
      </c>
      <c r="K726" s="9" t="s">
        <v>3842</v>
      </c>
      <c r="M726" s="9"/>
      <c r="N726" s="9"/>
    </row>
    <row r="727" spans="1:14">
      <c r="A727" s="2" t="s">
        <v>730</v>
      </c>
      <c r="B727" s="9">
        <v>94.83</v>
      </c>
      <c r="C727" s="9">
        <v>4.84</v>
      </c>
      <c r="D727" s="9">
        <v>2786073</v>
      </c>
      <c r="E727" s="9">
        <v>339</v>
      </c>
      <c r="F727" s="9">
        <v>3520</v>
      </c>
      <c r="G727" s="9">
        <v>1783</v>
      </c>
      <c r="H727" s="2" t="s">
        <v>1411</v>
      </c>
      <c r="I727" s="9">
        <v>0.91712777376900001</v>
      </c>
      <c r="J727" s="9" t="s">
        <v>3843</v>
      </c>
      <c r="K727" s="9" t="s">
        <v>3844</v>
      </c>
      <c r="M727" s="9"/>
      <c r="N727" s="9"/>
    </row>
    <row r="728" spans="1:14">
      <c r="A728" s="2" t="s">
        <v>731</v>
      </c>
      <c r="B728" s="9">
        <v>97.47</v>
      </c>
      <c r="C728" s="9">
        <v>1.9</v>
      </c>
      <c r="D728" s="9">
        <v>2730432</v>
      </c>
      <c r="E728" s="9">
        <v>84</v>
      </c>
      <c r="F728" s="9">
        <v>2575</v>
      </c>
      <c r="G728" s="9">
        <v>1784</v>
      </c>
      <c r="H728" s="2" t="s">
        <v>1412</v>
      </c>
      <c r="I728" s="9">
        <v>0.99902995240400005</v>
      </c>
      <c r="J728" s="9" t="s">
        <v>3845</v>
      </c>
      <c r="K728" s="9" t="s">
        <v>3846</v>
      </c>
      <c r="M728" s="9"/>
      <c r="N728" s="9"/>
    </row>
    <row r="729" spans="1:14">
      <c r="A729" s="2" t="s">
        <v>732</v>
      </c>
      <c r="B729" s="9">
        <v>97.2</v>
      </c>
      <c r="C729" s="9">
        <v>1.05</v>
      </c>
      <c r="D729" s="9">
        <v>2695964</v>
      </c>
      <c r="E729" s="9">
        <v>93</v>
      </c>
      <c r="F729" s="9">
        <v>2503</v>
      </c>
      <c r="G729" s="9">
        <v>1785</v>
      </c>
      <c r="H729" s="2" t="s">
        <v>1217</v>
      </c>
      <c r="I729" s="9">
        <v>0.99858456648799998</v>
      </c>
      <c r="J729" s="9" t="s">
        <v>3847</v>
      </c>
      <c r="K729" s="9" t="s">
        <v>3848</v>
      </c>
      <c r="M729" s="9"/>
      <c r="N729" s="9"/>
    </row>
    <row r="730" spans="1:14">
      <c r="A730" s="2" t="s">
        <v>1773</v>
      </c>
      <c r="B730" s="9">
        <v>94.85</v>
      </c>
      <c r="C730" s="9">
        <v>4.74</v>
      </c>
      <c r="D730" s="9">
        <v>2688063</v>
      </c>
      <c r="E730" s="9">
        <v>142</v>
      </c>
      <c r="F730" s="9">
        <v>2510</v>
      </c>
      <c r="G730" s="9">
        <v>836</v>
      </c>
      <c r="H730" s="2" t="s">
        <v>1219</v>
      </c>
      <c r="I730" s="9">
        <v>0.90923804675200004</v>
      </c>
      <c r="J730" s="9" t="s">
        <v>3849</v>
      </c>
      <c r="K730" s="9" t="s">
        <v>3850</v>
      </c>
      <c r="M730" s="9"/>
      <c r="N730" s="9"/>
    </row>
    <row r="731" spans="1:14">
      <c r="A731" s="2" t="s">
        <v>733</v>
      </c>
      <c r="B731" s="9">
        <v>95.03</v>
      </c>
      <c r="C731" s="9">
        <v>2</v>
      </c>
      <c r="D731" s="9">
        <v>2444937</v>
      </c>
      <c r="E731" s="9">
        <v>105</v>
      </c>
      <c r="F731" s="9">
        <v>2337</v>
      </c>
      <c r="G731" s="9">
        <v>1788</v>
      </c>
      <c r="H731" s="2" t="s">
        <v>1072</v>
      </c>
      <c r="I731" s="9">
        <v>0.97743054732900003</v>
      </c>
      <c r="J731" s="9" t="s">
        <v>3851</v>
      </c>
      <c r="K731" s="9" t="s">
        <v>3852</v>
      </c>
      <c r="M731" s="9"/>
      <c r="N731" s="9"/>
    </row>
    <row r="732" spans="1:14">
      <c r="A732" s="2" t="s">
        <v>734</v>
      </c>
      <c r="B732" s="9">
        <v>100</v>
      </c>
      <c r="C732" s="9">
        <v>0.85</v>
      </c>
      <c r="D732" s="9">
        <v>1881258</v>
      </c>
      <c r="E732" s="9">
        <v>197</v>
      </c>
      <c r="F732" s="9">
        <v>1990</v>
      </c>
      <c r="G732" s="9">
        <v>1789</v>
      </c>
      <c r="H732" s="2" t="s">
        <v>1413</v>
      </c>
      <c r="I732" s="9">
        <v>0.99628497236699998</v>
      </c>
      <c r="J732" s="9" t="s">
        <v>3853</v>
      </c>
      <c r="K732" s="9" t="s">
        <v>3854</v>
      </c>
      <c r="M732" s="9"/>
      <c r="N732" s="9"/>
    </row>
    <row r="733" spans="1:14">
      <c r="A733" s="2" t="s">
        <v>735</v>
      </c>
      <c r="B733" s="9">
        <v>94.8</v>
      </c>
      <c r="C733" s="9">
        <v>1.31</v>
      </c>
      <c r="D733" s="9">
        <v>1876966</v>
      </c>
      <c r="E733" s="9">
        <v>37</v>
      </c>
      <c r="F733" s="9">
        <v>1822</v>
      </c>
      <c r="G733" s="9">
        <v>1790</v>
      </c>
      <c r="H733" s="2" t="s">
        <v>1414</v>
      </c>
      <c r="I733" s="9">
        <v>0.99921017418500002</v>
      </c>
      <c r="J733" s="9" t="s">
        <v>3855</v>
      </c>
      <c r="K733" s="9" t="s">
        <v>3856</v>
      </c>
      <c r="M733" s="9"/>
      <c r="N733" s="9"/>
    </row>
    <row r="734" spans="1:14">
      <c r="A734" s="2" t="s">
        <v>736</v>
      </c>
      <c r="B734" s="9">
        <v>96.55</v>
      </c>
      <c r="C734" s="9">
        <v>3.55</v>
      </c>
      <c r="D734" s="9">
        <v>3636895</v>
      </c>
      <c r="E734" s="9">
        <v>771</v>
      </c>
      <c r="F734" s="9">
        <v>3946</v>
      </c>
      <c r="G734" s="9">
        <v>1792</v>
      </c>
      <c r="H734" s="2" t="s">
        <v>1415</v>
      </c>
      <c r="I734" s="9">
        <v>0.94969403634899996</v>
      </c>
      <c r="J734" s="9" t="s">
        <v>3857</v>
      </c>
      <c r="K734" s="9" t="s">
        <v>3858</v>
      </c>
      <c r="M734" s="9"/>
      <c r="N734" s="9"/>
    </row>
    <row r="735" spans="1:14">
      <c r="A735" s="2" t="s">
        <v>737</v>
      </c>
      <c r="B735" s="9">
        <v>100</v>
      </c>
      <c r="C735" s="9">
        <v>0.85</v>
      </c>
      <c r="D735" s="9">
        <v>2826548</v>
      </c>
      <c r="E735" s="9">
        <v>100</v>
      </c>
      <c r="F735" s="9">
        <v>2683</v>
      </c>
      <c r="G735" s="9">
        <v>1794</v>
      </c>
      <c r="H735" s="2" t="s">
        <v>1416</v>
      </c>
      <c r="I735" s="9">
        <v>0.89917661485699996</v>
      </c>
      <c r="J735" s="9" t="s">
        <v>3859</v>
      </c>
      <c r="K735" s="9" t="s">
        <v>3860</v>
      </c>
      <c r="M735" s="9"/>
      <c r="N735" s="9"/>
    </row>
    <row r="736" spans="1:14">
      <c r="A736" s="2" t="s">
        <v>738</v>
      </c>
      <c r="B736" s="9">
        <v>94.23</v>
      </c>
      <c r="C736" s="9">
        <v>1.92</v>
      </c>
      <c r="D736" s="9">
        <v>2313411</v>
      </c>
      <c r="E736" s="9">
        <v>51</v>
      </c>
      <c r="F736" s="9">
        <v>2181</v>
      </c>
      <c r="G736" s="9">
        <v>1795</v>
      </c>
      <c r="H736" s="2" t="s">
        <v>1417</v>
      </c>
      <c r="I736" s="9">
        <v>0.999989144409</v>
      </c>
      <c r="J736" s="9" t="s">
        <v>3861</v>
      </c>
      <c r="K736" s="9" t="s">
        <v>3862</v>
      </c>
      <c r="M736" s="9"/>
      <c r="N736" s="9"/>
    </row>
    <row r="737" spans="1:14">
      <c r="A737" s="2" t="s">
        <v>1774</v>
      </c>
      <c r="B737" s="9">
        <v>84.75</v>
      </c>
      <c r="C737" s="9">
        <v>0</v>
      </c>
      <c r="D737" s="9">
        <v>2245740</v>
      </c>
      <c r="E737" s="9">
        <v>126</v>
      </c>
      <c r="F737" s="9">
        <v>2141</v>
      </c>
      <c r="G737" s="9">
        <v>861</v>
      </c>
      <c r="H737" s="2" t="s">
        <v>1230</v>
      </c>
      <c r="I737" s="9">
        <v>0.786644805758</v>
      </c>
      <c r="J737" s="9" t="s">
        <v>3863</v>
      </c>
      <c r="K737" s="9" t="s">
        <v>3864</v>
      </c>
      <c r="M737" s="9"/>
      <c r="N737" s="9"/>
    </row>
    <row r="738" spans="1:14">
      <c r="A738" s="2" t="s">
        <v>739</v>
      </c>
      <c r="B738" s="9">
        <v>95.1</v>
      </c>
      <c r="C738" s="9">
        <v>1.01</v>
      </c>
      <c r="D738" s="9">
        <v>2550302</v>
      </c>
      <c r="E738" s="9">
        <v>167</v>
      </c>
      <c r="F738" s="9">
        <v>2533</v>
      </c>
      <c r="G738" s="9">
        <v>895</v>
      </c>
      <c r="H738" s="2" t="s">
        <v>1418</v>
      </c>
      <c r="I738" s="9">
        <v>0.99999125071799999</v>
      </c>
      <c r="J738" s="9" t="s">
        <v>3865</v>
      </c>
      <c r="K738" s="9" t="s">
        <v>3866</v>
      </c>
      <c r="M738" s="9"/>
      <c r="N738" s="9"/>
    </row>
    <row r="739" spans="1:14">
      <c r="A739" s="2" t="s">
        <v>740</v>
      </c>
      <c r="B739" s="9">
        <v>98.25</v>
      </c>
      <c r="C739" s="9">
        <v>0.73</v>
      </c>
      <c r="D739" s="9">
        <v>2076577</v>
      </c>
      <c r="E739" s="9">
        <v>56</v>
      </c>
      <c r="F739" s="9">
        <v>2101</v>
      </c>
      <c r="G739" s="9">
        <v>1799</v>
      </c>
      <c r="H739" s="2" t="s">
        <v>1419</v>
      </c>
      <c r="I739" s="9">
        <v>0.99963888104300003</v>
      </c>
      <c r="J739" s="9" t="s">
        <v>3867</v>
      </c>
      <c r="K739" s="9" t="s">
        <v>3868</v>
      </c>
      <c r="M739" s="9"/>
      <c r="N739" s="9"/>
    </row>
    <row r="740" spans="1:14">
      <c r="A740" s="2" t="s">
        <v>1775</v>
      </c>
      <c r="B740" s="9">
        <v>95.75</v>
      </c>
      <c r="C740" s="9">
        <v>0.34</v>
      </c>
      <c r="D740" s="9">
        <v>1939961</v>
      </c>
      <c r="E740" s="9">
        <v>53</v>
      </c>
      <c r="F740" s="9">
        <v>1785</v>
      </c>
      <c r="G740" s="9">
        <v>898</v>
      </c>
      <c r="H740" s="2" t="s">
        <v>1243</v>
      </c>
      <c r="I740" s="9">
        <v>0.999461059358</v>
      </c>
      <c r="J740" s="9" t="s">
        <v>3869</v>
      </c>
      <c r="K740" s="9" t="s">
        <v>3870</v>
      </c>
      <c r="M740" s="9"/>
      <c r="N740" s="9"/>
    </row>
    <row r="741" spans="1:14">
      <c r="A741" s="2" t="s">
        <v>741</v>
      </c>
      <c r="B741" s="9">
        <v>89.22</v>
      </c>
      <c r="C741" s="9">
        <v>0</v>
      </c>
      <c r="D741" s="9">
        <v>1880827</v>
      </c>
      <c r="E741" s="9">
        <v>63</v>
      </c>
      <c r="F741" s="9">
        <v>1749</v>
      </c>
      <c r="G741" s="9">
        <v>897</v>
      </c>
      <c r="H741" s="2" t="s">
        <v>1421</v>
      </c>
      <c r="I741" s="9">
        <v>0.99976738598000003</v>
      </c>
      <c r="J741" s="9" t="s">
        <v>3871</v>
      </c>
      <c r="K741" s="9" t="s">
        <v>3872</v>
      </c>
      <c r="M741" s="9"/>
      <c r="N741" s="9"/>
    </row>
    <row r="742" spans="1:14">
      <c r="A742" s="2" t="s">
        <v>742</v>
      </c>
      <c r="B742" s="9">
        <v>99.19</v>
      </c>
      <c r="C742" s="9">
        <v>0</v>
      </c>
      <c r="D742" s="9">
        <v>1807339</v>
      </c>
      <c r="E742" s="9">
        <v>50</v>
      </c>
      <c r="F742" s="9">
        <v>1904</v>
      </c>
      <c r="G742" s="9">
        <v>878</v>
      </c>
      <c r="H742" s="2" t="s">
        <v>1422</v>
      </c>
      <c r="I742" s="9">
        <v>0.99946981875800001</v>
      </c>
      <c r="J742" s="9" t="s">
        <v>3873</v>
      </c>
      <c r="K742" s="9" t="s">
        <v>3874</v>
      </c>
      <c r="M742" s="9"/>
      <c r="N742" s="9"/>
    </row>
    <row r="743" spans="1:14">
      <c r="A743" s="2" t="s">
        <v>743</v>
      </c>
      <c r="B743" s="9">
        <v>89.22</v>
      </c>
      <c r="C743" s="9">
        <v>0.98</v>
      </c>
      <c r="D743" s="9">
        <v>1896461</v>
      </c>
      <c r="E743" s="9">
        <v>103</v>
      </c>
      <c r="F743" s="9">
        <v>1861</v>
      </c>
      <c r="G743" s="9">
        <v>1805</v>
      </c>
      <c r="H743" s="2" t="s">
        <v>1230</v>
      </c>
      <c r="I743" s="9">
        <v>0.79157267895200001</v>
      </c>
      <c r="J743" s="9" t="s">
        <v>3875</v>
      </c>
      <c r="K743" s="9" t="s">
        <v>3876</v>
      </c>
      <c r="M743" s="9"/>
      <c r="N743" s="9"/>
    </row>
    <row r="744" spans="1:14">
      <c r="A744" s="2" t="s">
        <v>744</v>
      </c>
      <c r="B744" s="9">
        <v>99.84</v>
      </c>
      <c r="C744" s="9">
        <v>0.65</v>
      </c>
      <c r="D744" s="9">
        <v>1757550</v>
      </c>
      <c r="E744" s="9">
        <v>118</v>
      </c>
      <c r="F744" s="9">
        <v>1771</v>
      </c>
      <c r="G744" s="9">
        <v>1806</v>
      </c>
      <c r="H744" s="2" t="s">
        <v>1423</v>
      </c>
      <c r="I744" s="9">
        <v>0.99769170773799998</v>
      </c>
      <c r="J744" s="9" t="s">
        <v>3877</v>
      </c>
      <c r="K744" s="9" t="s">
        <v>3878</v>
      </c>
      <c r="M744" s="9"/>
      <c r="N744" s="9"/>
    </row>
    <row r="745" spans="1:14">
      <c r="A745" s="2" t="s">
        <v>745</v>
      </c>
      <c r="B745" s="9">
        <v>98.67</v>
      </c>
      <c r="C745" s="9">
        <v>1.33</v>
      </c>
      <c r="D745" s="9">
        <v>1544907</v>
      </c>
      <c r="E745" s="9">
        <v>212</v>
      </c>
      <c r="F745" s="9">
        <v>1709</v>
      </c>
      <c r="G745" s="9">
        <v>907</v>
      </c>
      <c r="H745" s="2" t="s">
        <v>1424</v>
      </c>
      <c r="I745" s="9">
        <v>0.99327570168900003</v>
      </c>
      <c r="J745" s="9" t="s">
        <v>3879</v>
      </c>
      <c r="K745" s="9" t="s">
        <v>3880</v>
      </c>
      <c r="M745" s="9"/>
      <c r="N745" s="9"/>
    </row>
    <row r="746" spans="1:14">
      <c r="A746" s="2" t="s">
        <v>746</v>
      </c>
      <c r="B746" s="9">
        <v>95.95</v>
      </c>
      <c r="C746" s="9">
        <v>1.19</v>
      </c>
      <c r="D746" s="9">
        <v>2255384</v>
      </c>
      <c r="E746" s="9">
        <v>142</v>
      </c>
      <c r="F746" s="9">
        <v>2289</v>
      </c>
      <c r="G746" s="9">
        <v>894</v>
      </c>
      <c r="H746" s="2" t="s">
        <v>1426</v>
      </c>
      <c r="I746" s="9">
        <v>0.99981678129399998</v>
      </c>
      <c r="J746" s="9" t="s">
        <v>3881</v>
      </c>
      <c r="K746" s="9" t="s">
        <v>3882</v>
      </c>
      <c r="M746" s="9"/>
      <c r="N746" s="9"/>
    </row>
    <row r="747" spans="1:14">
      <c r="A747" s="2" t="s">
        <v>747</v>
      </c>
      <c r="B747" s="9">
        <v>98.67</v>
      </c>
      <c r="C747" s="9">
        <v>2.67</v>
      </c>
      <c r="D747" s="9">
        <v>1900730</v>
      </c>
      <c r="E747" s="9">
        <v>128</v>
      </c>
      <c r="F747" s="9">
        <v>1841</v>
      </c>
      <c r="G747" s="9">
        <v>1811</v>
      </c>
      <c r="H747" s="2" t="s">
        <v>1427</v>
      </c>
      <c r="I747" s="9">
        <v>0.99971328317999997</v>
      </c>
      <c r="J747" s="9" t="s">
        <v>3883</v>
      </c>
      <c r="K747" s="9" t="s">
        <v>3884</v>
      </c>
      <c r="M747" s="9"/>
      <c r="N747" s="9"/>
    </row>
    <row r="748" spans="1:14">
      <c r="A748" s="2" t="s">
        <v>1776</v>
      </c>
      <c r="B748" s="9">
        <v>86.44</v>
      </c>
      <c r="C748" s="9">
        <v>1.88</v>
      </c>
      <c r="D748" s="9">
        <v>2654146</v>
      </c>
      <c r="E748" s="9">
        <v>205</v>
      </c>
      <c r="F748" s="9">
        <v>2477</v>
      </c>
      <c r="G748" s="9">
        <v>21</v>
      </c>
      <c r="H748" s="2" t="s">
        <v>1182</v>
      </c>
      <c r="I748" s="9">
        <v>0.70097540052499996</v>
      </c>
      <c r="J748" s="9" t="s">
        <v>3885</v>
      </c>
      <c r="K748" s="9" t="s">
        <v>3886</v>
      </c>
      <c r="M748" s="9"/>
      <c r="N748" s="9"/>
    </row>
    <row r="749" spans="1:14">
      <c r="A749" s="2" t="s">
        <v>1777</v>
      </c>
      <c r="B749" s="9">
        <v>93.92</v>
      </c>
      <c r="C749" s="9">
        <v>4.05</v>
      </c>
      <c r="D749" s="9">
        <v>4749092</v>
      </c>
      <c r="E749" s="9">
        <v>176</v>
      </c>
      <c r="F749" s="9">
        <v>3732</v>
      </c>
      <c r="G749" s="9">
        <v>5</v>
      </c>
      <c r="H749" s="2" t="s">
        <v>1167</v>
      </c>
      <c r="I749" s="9">
        <v>0.74350419540900003</v>
      </c>
      <c r="J749" s="9" t="s">
        <v>3887</v>
      </c>
      <c r="K749" s="9" t="s">
        <v>3888</v>
      </c>
      <c r="M749" s="9"/>
      <c r="N749" s="9"/>
    </row>
    <row r="750" spans="1:14">
      <c r="A750" s="2" t="s">
        <v>766</v>
      </c>
      <c r="B750" s="9">
        <v>100</v>
      </c>
      <c r="C750" s="9">
        <v>2.2000000000000002</v>
      </c>
      <c r="D750" s="9">
        <v>5628895</v>
      </c>
      <c r="E750" s="9">
        <v>260</v>
      </c>
      <c r="F750" s="9">
        <v>4404</v>
      </c>
      <c r="G750" s="9">
        <v>1096</v>
      </c>
      <c r="H750" s="2" t="s">
        <v>1125</v>
      </c>
      <c r="I750" s="9">
        <v>0.96994476077799996</v>
      </c>
      <c r="J750" s="9" t="s">
        <v>3889</v>
      </c>
      <c r="K750" s="9" t="s">
        <v>3890</v>
      </c>
      <c r="M750" s="9"/>
      <c r="N750" s="9"/>
    </row>
    <row r="751" spans="1:14">
      <c r="A751" s="2" t="s">
        <v>1778</v>
      </c>
      <c r="B751" s="9">
        <v>93.59</v>
      </c>
      <c r="C751" s="9">
        <v>4.4400000000000004</v>
      </c>
      <c r="D751" s="9">
        <v>4800307</v>
      </c>
      <c r="E751" s="9">
        <v>483</v>
      </c>
      <c r="F751" s="9">
        <v>4301</v>
      </c>
      <c r="G751" s="9">
        <v>1101</v>
      </c>
      <c r="H751" s="2" t="s">
        <v>1290</v>
      </c>
      <c r="I751" s="9">
        <v>0.936228373319</v>
      </c>
      <c r="J751" s="9" t="s">
        <v>3891</v>
      </c>
      <c r="K751" s="9" t="s">
        <v>3892</v>
      </c>
      <c r="M751" s="9"/>
      <c r="N751" s="9"/>
    </row>
    <row r="752" spans="1:14">
      <c r="A752" s="2" t="s">
        <v>767</v>
      </c>
      <c r="B752" s="9">
        <v>80.290000000000006</v>
      </c>
      <c r="C752" s="9">
        <v>1.81</v>
      </c>
      <c r="D752" s="9">
        <v>1608590</v>
      </c>
      <c r="E752" s="9">
        <v>56</v>
      </c>
      <c r="F752" s="9">
        <v>1394</v>
      </c>
      <c r="G752" s="9">
        <v>1885</v>
      </c>
      <c r="H752" s="2" t="s">
        <v>1140</v>
      </c>
      <c r="I752" s="9">
        <v>0.98491715438299998</v>
      </c>
      <c r="J752" s="9" t="s">
        <v>3893</v>
      </c>
      <c r="K752" s="9" t="s">
        <v>3894</v>
      </c>
      <c r="M752" s="9"/>
      <c r="N752" s="9"/>
    </row>
    <row r="753" spans="1:14">
      <c r="A753" s="2" t="s">
        <v>768</v>
      </c>
      <c r="B753" s="9">
        <v>93.9</v>
      </c>
      <c r="C753" s="9">
        <v>0.54</v>
      </c>
      <c r="D753" s="9">
        <v>4512686</v>
      </c>
      <c r="E753" s="9">
        <v>661</v>
      </c>
      <c r="F753" s="9">
        <v>3940</v>
      </c>
      <c r="G753" s="9">
        <v>1886</v>
      </c>
      <c r="H753" s="2" t="s">
        <v>919</v>
      </c>
      <c r="I753" s="9">
        <v>0.63073988358099997</v>
      </c>
      <c r="J753" s="9" t="s">
        <v>3895</v>
      </c>
      <c r="K753" s="9" t="s">
        <v>3896</v>
      </c>
      <c r="M753" s="9"/>
      <c r="N753" s="9"/>
    </row>
    <row r="754" spans="1:14">
      <c r="A754" s="2" t="s">
        <v>1779</v>
      </c>
      <c r="B754" s="9">
        <v>96.77</v>
      </c>
      <c r="C754" s="9">
        <v>0.54</v>
      </c>
      <c r="D754" s="9">
        <v>2634611</v>
      </c>
      <c r="E754" s="9">
        <v>180</v>
      </c>
      <c r="F754" s="9">
        <v>2344</v>
      </c>
      <c r="G754" s="9">
        <v>16</v>
      </c>
      <c r="H754" s="2" t="s">
        <v>1165</v>
      </c>
      <c r="I754" s="9">
        <v>0.99605985177599998</v>
      </c>
      <c r="J754" s="9" t="s">
        <v>3897</v>
      </c>
      <c r="K754" s="9" t="s">
        <v>3898</v>
      </c>
      <c r="M754" s="9"/>
      <c r="N754" s="9"/>
    </row>
    <row r="755" spans="1:14">
      <c r="A755" s="2" t="s">
        <v>1780</v>
      </c>
      <c r="B755" s="9">
        <v>95.51</v>
      </c>
      <c r="C755" s="9">
        <v>4.49</v>
      </c>
      <c r="D755" s="9">
        <v>3536474</v>
      </c>
      <c r="E755" s="9">
        <v>104</v>
      </c>
      <c r="F755" s="9">
        <v>3262</v>
      </c>
      <c r="G755" s="9">
        <v>154</v>
      </c>
      <c r="H755" s="2" t="s">
        <v>975</v>
      </c>
      <c r="I755" s="9">
        <v>0.81018298390499999</v>
      </c>
      <c r="J755" s="9" t="s">
        <v>3899</v>
      </c>
      <c r="K755" s="9" t="s">
        <v>3900</v>
      </c>
      <c r="M755" s="9"/>
      <c r="N755" s="9"/>
    </row>
    <row r="756" spans="1:14">
      <c r="A756" s="2" t="s">
        <v>1781</v>
      </c>
      <c r="B756" s="9">
        <v>88.07</v>
      </c>
      <c r="C756" s="9">
        <v>1.75</v>
      </c>
      <c r="D756" s="9">
        <v>3970860</v>
      </c>
      <c r="E756" s="9">
        <v>479</v>
      </c>
      <c r="F756" s="9">
        <v>3453</v>
      </c>
      <c r="G756" s="9">
        <v>135</v>
      </c>
      <c r="H756" s="2" t="s">
        <v>971</v>
      </c>
      <c r="I756" s="9">
        <v>0.83794914954300004</v>
      </c>
      <c r="J756" s="9" t="s">
        <v>3901</v>
      </c>
      <c r="K756" s="9" t="s">
        <v>3902</v>
      </c>
      <c r="M756" s="9"/>
      <c r="N756" s="9"/>
    </row>
    <row r="757" spans="1:14">
      <c r="A757" s="2" t="s">
        <v>1782</v>
      </c>
      <c r="B757" s="9">
        <v>96.44</v>
      </c>
      <c r="C757" s="9">
        <v>1.47</v>
      </c>
      <c r="D757" s="9">
        <v>3601590</v>
      </c>
      <c r="E757" s="9">
        <v>390</v>
      </c>
      <c r="F757" s="9">
        <v>3219</v>
      </c>
      <c r="G757" s="9">
        <v>521</v>
      </c>
      <c r="H757" s="2" t="s">
        <v>1145</v>
      </c>
      <c r="I757" s="9">
        <v>0.420453930029</v>
      </c>
      <c r="J757" s="9" t="s">
        <v>3903</v>
      </c>
      <c r="K757" s="9" t="s">
        <v>3904</v>
      </c>
      <c r="M757" s="9"/>
      <c r="N757" s="9"/>
    </row>
    <row r="758" spans="1:14">
      <c r="A758" s="2" t="s">
        <v>769</v>
      </c>
      <c r="B758" s="9">
        <v>89.75</v>
      </c>
      <c r="C758" s="9">
        <v>2.73</v>
      </c>
      <c r="D758" s="9">
        <v>3486020</v>
      </c>
      <c r="E758" s="9">
        <v>283</v>
      </c>
      <c r="F758" s="9">
        <v>2841</v>
      </c>
      <c r="G758" s="9">
        <v>1114</v>
      </c>
      <c r="H758" s="2" t="s">
        <v>1150</v>
      </c>
      <c r="I758" s="9">
        <v>0.56691086596499995</v>
      </c>
      <c r="J758" s="9" t="s">
        <v>3905</v>
      </c>
      <c r="K758" s="9" t="s">
        <v>3906</v>
      </c>
      <c r="M758" s="9"/>
      <c r="N758" s="9"/>
    </row>
    <row r="759" spans="1:14">
      <c r="A759" s="2" t="s">
        <v>1783</v>
      </c>
      <c r="B759" s="9">
        <v>96.24</v>
      </c>
      <c r="C759" s="9">
        <v>1.08</v>
      </c>
      <c r="D759" s="9">
        <v>3364287</v>
      </c>
      <c r="E759" s="9">
        <v>50</v>
      </c>
      <c r="F759" s="9">
        <v>2739</v>
      </c>
      <c r="G759" s="9">
        <v>45</v>
      </c>
      <c r="H759" s="2" t="s">
        <v>1356</v>
      </c>
      <c r="I759" s="9" t="s">
        <v>2049</v>
      </c>
      <c r="J759" s="9" t="s">
        <v>3907</v>
      </c>
      <c r="K759" s="9" t="s">
        <v>3908</v>
      </c>
      <c r="M759" s="9"/>
      <c r="N759" s="9"/>
    </row>
    <row r="760" spans="1:14">
      <c r="A760" s="2" t="s">
        <v>1784</v>
      </c>
      <c r="B760" s="9">
        <v>81.19</v>
      </c>
      <c r="C760" s="9">
        <v>3.45</v>
      </c>
      <c r="D760" s="9">
        <v>2310692</v>
      </c>
      <c r="E760" s="9">
        <v>237</v>
      </c>
      <c r="F760" s="9">
        <v>2242</v>
      </c>
      <c r="G760" s="9">
        <v>1</v>
      </c>
      <c r="H760" s="2" t="s">
        <v>906</v>
      </c>
      <c r="I760" s="9">
        <v>0.97889657568800004</v>
      </c>
      <c r="J760" s="9" t="s">
        <v>3909</v>
      </c>
      <c r="K760" s="9" t="s">
        <v>3910</v>
      </c>
      <c r="M760" s="9"/>
      <c r="N760" s="9"/>
    </row>
    <row r="761" spans="1:14">
      <c r="A761" s="2" t="s">
        <v>1785</v>
      </c>
      <c r="B761" s="9">
        <v>95.16</v>
      </c>
      <c r="C761" s="9">
        <v>1.61</v>
      </c>
      <c r="D761" s="9">
        <v>3326890</v>
      </c>
      <c r="E761" s="9">
        <v>319</v>
      </c>
      <c r="F761" s="9">
        <v>2851</v>
      </c>
      <c r="G761" s="9">
        <v>65</v>
      </c>
      <c r="H761" s="2" t="s">
        <v>919</v>
      </c>
      <c r="I761" s="9">
        <v>0.62608136253799995</v>
      </c>
      <c r="J761" s="9" t="s">
        <v>3911</v>
      </c>
      <c r="K761" s="9" t="s">
        <v>3912</v>
      </c>
      <c r="M761" s="9"/>
      <c r="N761" s="9"/>
    </row>
    <row r="762" spans="1:14">
      <c r="A762" s="2" t="s">
        <v>770</v>
      </c>
      <c r="B762" s="9">
        <v>84.92</v>
      </c>
      <c r="C762" s="9">
        <v>1.08</v>
      </c>
      <c r="D762" s="9">
        <v>2968344</v>
      </c>
      <c r="E762" s="9">
        <v>447</v>
      </c>
      <c r="F762" s="9">
        <v>3054</v>
      </c>
      <c r="G762" s="9">
        <v>149</v>
      </c>
      <c r="H762" s="2" t="s">
        <v>1149</v>
      </c>
      <c r="I762" s="9">
        <v>0.90257319426100002</v>
      </c>
      <c r="J762" s="9" t="s">
        <v>3913</v>
      </c>
      <c r="K762" s="9" t="s">
        <v>3914</v>
      </c>
      <c r="M762" s="9"/>
      <c r="N762" s="9"/>
    </row>
    <row r="763" spans="1:14">
      <c r="A763" s="2" t="s">
        <v>1786</v>
      </c>
      <c r="B763" s="9">
        <v>97.85</v>
      </c>
      <c r="C763" s="9">
        <v>4.03</v>
      </c>
      <c r="D763" s="9">
        <v>3144947</v>
      </c>
      <c r="E763" s="9">
        <v>104</v>
      </c>
      <c r="F763" s="9">
        <v>2531</v>
      </c>
      <c r="G763" s="9">
        <v>66</v>
      </c>
      <c r="H763" s="2" t="s">
        <v>921</v>
      </c>
      <c r="I763" s="9">
        <v>0.92217607304000004</v>
      </c>
      <c r="J763" s="9" t="s">
        <v>3915</v>
      </c>
      <c r="K763" s="9" t="s">
        <v>3916</v>
      </c>
      <c r="M763" s="9"/>
      <c r="N763" s="9"/>
    </row>
    <row r="764" spans="1:14">
      <c r="A764" s="2" t="s">
        <v>771</v>
      </c>
      <c r="B764" s="9">
        <v>94.33</v>
      </c>
      <c r="C764" s="9">
        <v>0.11</v>
      </c>
      <c r="D764" s="9">
        <v>2973045</v>
      </c>
      <c r="E764" s="9">
        <v>286</v>
      </c>
      <c r="F764" s="9">
        <v>2638</v>
      </c>
      <c r="G764" s="9">
        <v>1504</v>
      </c>
      <c r="H764" s="2" t="s">
        <v>1442</v>
      </c>
      <c r="I764" s="9">
        <v>0.902130359168</v>
      </c>
      <c r="J764" s="9" t="s">
        <v>3917</v>
      </c>
      <c r="K764" s="9" t="s">
        <v>3918</v>
      </c>
      <c r="M764" s="9"/>
      <c r="N764" s="9"/>
    </row>
    <row r="765" spans="1:14">
      <c r="A765" s="2" t="s">
        <v>1787</v>
      </c>
      <c r="B765" s="9">
        <v>80.78</v>
      </c>
      <c r="C765" s="9">
        <v>1.94</v>
      </c>
      <c r="D765" s="9">
        <v>3171450</v>
      </c>
      <c r="E765" s="9">
        <v>221</v>
      </c>
      <c r="F765" s="9">
        <v>2705</v>
      </c>
      <c r="G765" s="9">
        <v>23</v>
      </c>
      <c r="H765" s="2" t="s">
        <v>1150</v>
      </c>
      <c r="I765" s="9">
        <v>0.58123380916599998</v>
      </c>
      <c r="J765" s="9" t="s">
        <v>3919</v>
      </c>
      <c r="K765" s="9" t="s">
        <v>3920</v>
      </c>
      <c r="M765" s="9"/>
      <c r="N765" s="9"/>
    </row>
    <row r="766" spans="1:14">
      <c r="A766" s="2" t="s">
        <v>1788</v>
      </c>
      <c r="B766" s="9">
        <v>96.8</v>
      </c>
      <c r="C766" s="9">
        <v>1.69</v>
      </c>
      <c r="D766" s="9">
        <v>3041656</v>
      </c>
      <c r="E766" s="9">
        <v>111</v>
      </c>
      <c r="F766" s="9">
        <v>2737</v>
      </c>
      <c r="G766" s="9">
        <v>49</v>
      </c>
      <c r="H766" s="2" t="s">
        <v>1138</v>
      </c>
      <c r="I766" s="9">
        <v>0.791107705153</v>
      </c>
      <c r="J766" s="9" t="s">
        <v>3921</v>
      </c>
      <c r="K766" s="9" t="s">
        <v>3922</v>
      </c>
      <c r="M766" s="9"/>
      <c r="N766" s="9"/>
    </row>
    <row r="767" spans="1:14">
      <c r="A767" s="2" t="s">
        <v>1789</v>
      </c>
      <c r="B767" s="9">
        <v>80.37</v>
      </c>
      <c r="C767" s="9">
        <v>4.5999999999999996</v>
      </c>
      <c r="D767" s="9">
        <v>3004635</v>
      </c>
      <c r="E767" s="9">
        <v>518</v>
      </c>
      <c r="F767" s="9">
        <v>3193</v>
      </c>
      <c r="G767" s="9">
        <v>55</v>
      </c>
      <c r="H767" s="2" t="s">
        <v>1004</v>
      </c>
      <c r="I767" s="9">
        <v>0.55881359736000003</v>
      </c>
      <c r="J767" s="9" t="s">
        <v>3923</v>
      </c>
      <c r="K767" s="9" t="s">
        <v>3924</v>
      </c>
      <c r="M767" s="9"/>
      <c r="N767" s="9"/>
    </row>
    <row r="768" spans="1:14">
      <c r="A768" s="2" t="s">
        <v>1790</v>
      </c>
      <c r="B768" s="9">
        <v>89.35</v>
      </c>
      <c r="C768" s="9">
        <v>2.58</v>
      </c>
      <c r="D768" s="9">
        <v>2511413</v>
      </c>
      <c r="E768" s="9">
        <v>228</v>
      </c>
      <c r="F768" s="9">
        <v>2477</v>
      </c>
      <c r="G768" s="9">
        <v>598</v>
      </c>
      <c r="H768" s="2" t="s">
        <v>1132</v>
      </c>
      <c r="I768" s="9">
        <v>0.88708163277200003</v>
      </c>
      <c r="J768" s="9" t="s">
        <v>3925</v>
      </c>
      <c r="K768" s="9" t="s">
        <v>3926</v>
      </c>
      <c r="M768" s="9"/>
      <c r="N768" s="9"/>
    </row>
    <row r="769" spans="1:14">
      <c r="A769" s="2" t="s">
        <v>1791</v>
      </c>
      <c r="B769" s="9">
        <v>84.3</v>
      </c>
      <c r="C769" s="9">
        <v>4.25</v>
      </c>
      <c r="D769" s="9">
        <v>2577980</v>
      </c>
      <c r="E769" s="9">
        <v>292</v>
      </c>
      <c r="F769" s="9">
        <v>2547</v>
      </c>
      <c r="G769" s="9">
        <v>573</v>
      </c>
      <c r="H769" s="2" t="s">
        <v>1265</v>
      </c>
      <c r="I769" s="9">
        <v>0.92665885256699998</v>
      </c>
      <c r="J769" s="9" t="s">
        <v>3927</v>
      </c>
      <c r="K769" s="9" t="s">
        <v>3928</v>
      </c>
      <c r="M769" s="9"/>
      <c r="N769" s="9"/>
    </row>
    <row r="770" spans="1:14">
      <c r="A770" s="2" t="s">
        <v>1792</v>
      </c>
      <c r="B770" s="9">
        <v>93.55</v>
      </c>
      <c r="C770" s="9">
        <v>0.54</v>
      </c>
      <c r="D770" s="9">
        <v>2339855</v>
      </c>
      <c r="E770" s="9">
        <v>166</v>
      </c>
      <c r="F770" s="9">
        <v>1948</v>
      </c>
      <c r="G770" s="9">
        <v>34</v>
      </c>
      <c r="H770" s="2" t="s">
        <v>1156</v>
      </c>
      <c r="I770" s="9" t="s">
        <v>2049</v>
      </c>
      <c r="J770" s="9" t="s">
        <v>3929</v>
      </c>
      <c r="K770" s="9" t="s">
        <v>3930</v>
      </c>
      <c r="M770" s="9"/>
      <c r="N770" s="9"/>
    </row>
    <row r="771" spans="1:14">
      <c r="A771" s="2" t="s">
        <v>1793</v>
      </c>
      <c r="B771" s="9">
        <v>82.73</v>
      </c>
      <c r="C771" s="9">
        <v>2.69</v>
      </c>
      <c r="D771" s="9">
        <v>2733492</v>
      </c>
      <c r="E771" s="9">
        <v>451</v>
      </c>
      <c r="F771" s="9">
        <v>2383</v>
      </c>
      <c r="G771" s="9">
        <v>717</v>
      </c>
      <c r="H771" s="2" t="s">
        <v>1197</v>
      </c>
      <c r="I771" s="9">
        <v>0.46211544691200002</v>
      </c>
      <c r="J771" s="9" t="s">
        <v>3931</v>
      </c>
      <c r="K771" s="9" t="s">
        <v>3932</v>
      </c>
      <c r="M771" s="9"/>
      <c r="N771" s="9"/>
    </row>
    <row r="772" spans="1:14">
      <c r="A772" s="2" t="s">
        <v>772</v>
      </c>
      <c r="B772" s="9">
        <v>93.41</v>
      </c>
      <c r="C772" s="9">
        <v>0</v>
      </c>
      <c r="D772" s="9">
        <v>2417608</v>
      </c>
      <c r="E772" s="9">
        <v>281</v>
      </c>
      <c r="F772" s="9">
        <v>2102</v>
      </c>
      <c r="G772" s="9">
        <v>1921</v>
      </c>
      <c r="H772" s="2" t="s">
        <v>1443</v>
      </c>
      <c r="I772" s="9">
        <v>0.902614977052</v>
      </c>
      <c r="J772" s="9" t="s">
        <v>3933</v>
      </c>
      <c r="K772" s="9" t="s">
        <v>3934</v>
      </c>
      <c r="M772" s="9"/>
      <c r="N772" s="9"/>
    </row>
    <row r="773" spans="1:14">
      <c r="A773" s="2" t="s">
        <v>773</v>
      </c>
      <c r="B773" s="9">
        <v>86.94</v>
      </c>
      <c r="C773" s="9">
        <v>1.46</v>
      </c>
      <c r="D773" s="9">
        <v>2192068</v>
      </c>
      <c r="E773" s="9">
        <v>173</v>
      </c>
      <c r="F773" s="9">
        <v>1992</v>
      </c>
      <c r="G773" s="9">
        <v>1922</v>
      </c>
      <c r="H773" s="2" t="s">
        <v>1020</v>
      </c>
      <c r="I773" s="9">
        <v>0.99603595103300002</v>
      </c>
      <c r="J773" s="9" t="s">
        <v>3935</v>
      </c>
      <c r="K773" s="9" t="s">
        <v>3936</v>
      </c>
      <c r="M773" s="9"/>
      <c r="N773" s="9"/>
    </row>
    <row r="774" spans="1:14">
      <c r="A774" s="2" t="s">
        <v>1794</v>
      </c>
      <c r="B774" s="9">
        <v>81.069999999999993</v>
      </c>
      <c r="C774" s="9">
        <v>1.35</v>
      </c>
      <c r="D774" s="9">
        <v>2357191</v>
      </c>
      <c r="E774" s="9">
        <v>166</v>
      </c>
      <c r="F774" s="9">
        <v>2060</v>
      </c>
      <c r="G774" s="9">
        <v>147</v>
      </c>
      <c r="H774" s="2" t="s">
        <v>1300</v>
      </c>
      <c r="I774" s="9">
        <v>0.98665560049900003</v>
      </c>
      <c r="J774" s="9" t="s">
        <v>3937</v>
      </c>
      <c r="K774" s="9" t="s">
        <v>3938</v>
      </c>
      <c r="M774" s="9"/>
      <c r="N774" s="9"/>
    </row>
    <row r="775" spans="1:14">
      <c r="A775" s="2" t="s">
        <v>774</v>
      </c>
      <c r="B775" s="9">
        <v>87.46</v>
      </c>
      <c r="C775" s="9">
        <v>4.95</v>
      </c>
      <c r="D775" s="9">
        <v>2129847</v>
      </c>
      <c r="E775" s="9">
        <v>201</v>
      </c>
      <c r="F775" s="9">
        <v>1859</v>
      </c>
      <c r="G775" s="9">
        <v>1578</v>
      </c>
      <c r="H775" s="2" t="s">
        <v>1179</v>
      </c>
      <c r="I775" s="9">
        <v>0.91454844451999995</v>
      </c>
      <c r="J775" s="9" t="s">
        <v>3939</v>
      </c>
      <c r="K775" s="9" t="s">
        <v>3940</v>
      </c>
      <c r="M775" s="9"/>
      <c r="N775" s="9"/>
    </row>
    <row r="776" spans="1:14">
      <c r="A776" s="2" t="s">
        <v>775</v>
      </c>
      <c r="B776" s="9">
        <v>96.55</v>
      </c>
      <c r="C776" s="9">
        <v>1.1499999999999999</v>
      </c>
      <c r="D776" s="9">
        <v>2114549</v>
      </c>
      <c r="E776" s="9">
        <v>120</v>
      </c>
      <c r="F776" s="9">
        <v>2088</v>
      </c>
      <c r="G776" s="9">
        <v>108</v>
      </c>
      <c r="H776" s="2" t="s">
        <v>1159</v>
      </c>
      <c r="I776" s="9">
        <v>0.93953821667100001</v>
      </c>
      <c r="J776" s="9" t="s">
        <v>3941</v>
      </c>
      <c r="K776" s="9" t="s">
        <v>3942</v>
      </c>
      <c r="M776" s="9"/>
      <c r="N776" s="9"/>
    </row>
    <row r="777" spans="1:14">
      <c r="A777" s="2" t="s">
        <v>776</v>
      </c>
      <c r="B777" s="9">
        <v>92.08</v>
      </c>
      <c r="C777" s="9">
        <v>2.19</v>
      </c>
      <c r="D777" s="9">
        <v>2024325</v>
      </c>
      <c r="E777" s="9">
        <v>96</v>
      </c>
      <c r="F777" s="9">
        <v>1874</v>
      </c>
      <c r="G777" s="9">
        <v>1930</v>
      </c>
      <c r="H777" s="2" t="s">
        <v>1077</v>
      </c>
      <c r="I777" s="9">
        <v>0.968565345849</v>
      </c>
      <c r="J777" s="9" t="s">
        <v>3943</v>
      </c>
      <c r="K777" s="9" t="s">
        <v>3944</v>
      </c>
      <c r="M777" s="9"/>
      <c r="N777" s="9"/>
    </row>
    <row r="778" spans="1:14">
      <c r="A778" s="2" t="s">
        <v>1795</v>
      </c>
      <c r="B778" s="9">
        <v>89.53</v>
      </c>
      <c r="C778" s="9">
        <v>3.05</v>
      </c>
      <c r="D778" s="9">
        <v>2029224</v>
      </c>
      <c r="E778" s="9">
        <v>289</v>
      </c>
      <c r="F778" s="9">
        <v>2022</v>
      </c>
      <c r="G778" s="9">
        <v>17</v>
      </c>
      <c r="H778" s="2" t="s">
        <v>1069</v>
      </c>
      <c r="I778" s="9">
        <v>0.75494751219699996</v>
      </c>
      <c r="J778" s="9" t="s">
        <v>3945</v>
      </c>
      <c r="K778" s="9" t="s">
        <v>3946</v>
      </c>
      <c r="M778" s="9"/>
      <c r="N778" s="9"/>
    </row>
    <row r="779" spans="1:14">
      <c r="A779" s="2" t="s">
        <v>777</v>
      </c>
      <c r="B779" s="9">
        <v>80</v>
      </c>
      <c r="C779" s="9">
        <v>4.55</v>
      </c>
      <c r="D779" s="9">
        <v>1920427</v>
      </c>
      <c r="E779" s="9">
        <v>90</v>
      </c>
      <c r="F779" s="9">
        <v>1850</v>
      </c>
      <c r="G779" s="9">
        <v>1933</v>
      </c>
      <c r="H779" s="2" t="s">
        <v>995</v>
      </c>
      <c r="I779" s="9">
        <v>0.91454105155900001</v>
      </c>
      <c r="J779" s="9" t="s">
        <v>3947</v>
      </c>
      <c r="K779" s="9" t="s">
        <v>3948</v>
      </c>
      <c r="M779" s="9"/>
      <c r="N779" s="9"/>
    </row>
    <row r="780" spans="1:14">
      <c r="A780" s="2" t="s">
        <v>778</v>
      </c>
      <c r="B780" s="9">
        <v>93.59</v>
      </c>
      <c r="C780" s="9">
        <v>2.56</v>
      </c>
      <c r="D780" s="9">
        <v>1821013</v>
      </c>
      <c r="E780" s="9">
        <v>86</v>
      </c>
      <c r="F780" s="9">
        <v>1836</v>
      </c>
      <c r="G780" s="9">
        <v>1936</v>
      </c>
      <c r="H780" s="2" t="s">
        <v>1366</v>
      </c>
      <c r="I780" s="9">
        <v>0.68014933912499997</v>
      </c>
      <c r="J780" s="9" t="s">
        <v>3949</v>
      </c>
      <c r="K780" s="9" t="s">
        <v>3950</v>
      </c>
      <c r="M780" s="9"/>
      <c r="N780" s="9"/>
    </row>
    <row r="781" spans="1:14">
      <c r="A781" s="2" t="s">
        <v>1796</v>
      </c>
      <c r="B781" s="9">
        <v>90.18</v>
      </c>
      <c r="C781" s="9">
        <v>4</v>
      </c>
      <c r="D781" s="9">
        <v>1296249</v>
      </c>
      <c r="E781" s="9">
        <v>153</v>
      </c>
      <c r="F781" s="9">
        <v>1397</v>
      </c>
      <c r="G781" s="9">
        <v>1177</v>
      </c>
      <c r="H781" s="2" t="s">
        <v>1283</v>
      </c>
      <c r="I781" s="9">
        <v>0.67444535817499995</v>
      </c>
      <c r="J781" s="9" t="s">
        <v>3951</v>
      </c>
      <c r="K781" s="9" t="s">
        <v>3952</v>
      </c>
      <c r="M781" s="9"/>
      <c r="N781" s="9"/>
    </row>
    <row r="782" spans="1:14">
      <c r="A782" s="2" t="s">
        <v>779</v>
      </c>
      <c r="B782" s="9">
        <v>93.22</v>
      </c>
      <c r="C782" s="9">
        <v>2.54</v>
      </c>
      <c r="D782" s="9">
        <v>1441720</v>
      </c>
      <c r="E782" s="9">
        <v>189</v>
      </c>
      <c r="F782" s="9">
        <v>1498</v>
      </c>
      <c r="G782" s="9">
        <v>1939</v>
      </c>
      <c r="H782" s="2" t="s">
        <v>1444</v>
      </c>
      <c r="I782" s="9">
        <v>0.99907129854900001</v>
      </c>
      <c r="J782" s="9" t="s">
        <v>3953</v>
      </c>
      <c r="K782" s="9" t="s">
        <v>3954</v>
      </c>
      <c r="M782" s="9"/>
      <c r="N782" s="9"/>
    </row>
    <row r="783" spans="1:14">
      <c r="A783" s="2" t="s">
        <v>780</v>
      </c>
      <c r="B783" s="9">
        <v>89.34</v>
      </c>
      <c r="C783" s="9">
        <v>0.71</v>
      </c>
      <c r="D783" s="9">
        <v>1704963</v>
      </c>
      <c r="E783" s="9">
        <v>42</v>
      </c>
      <c r="F783" s="9">
        <v>1527</v>
      </c>
      <c r="G783" s="9">
        <v>1941</v>
      </c>
      <c r="H783" s="2" t="s">
        <v>1445</v>
      </c>
      <c r="I783" s="9">
        <v>0.90109333768900002</v>
      </c>
      <c r="J783" s="9" t="s">
        <v>3955</v>
      </c>
      <c r="K783" s="9" t="s">
        <v>3956</v>
      </c>
      <c r="M783" s="9"/>
      <c r="N783" s="9"/>
    </row>
    <row r="784" spans="1:14">
      <c r="A784" s="2" t="s">
        <v>781</v>
      </c>
      <c r="B784" s="9">
        <v>97.37</v>
      </c>
      <c r="C784" s="9">
        <v>0</v>
      </c>
      <c r="D784" s="9">
        <v>2330321</v>
      </c>
      <c r="E784" s="9">
        <v>241</v>
      </c>
      <c r="F784" s="9">
        <v>2325</v>
      </c>
      <c r="G784" s="9">
        <v>693</v>
      </c>
      <c r="H784" s="2" t="s">
        <v>1440</v>
      </c>
      <c r="I784" s="9">
        <v>0.99382632981399999</v>
      </c>
      <c r="J784" s="9" t="s">
        <v>3957</v>
      </c>
      <c r="K784" s="9" t="s">
        <v>3958</v>
      </c>
      <c r="M784" s="9"/>
      <c r="N784" s="9"/>
    </row>
    <row r="785" spans="1:14">
      <c r="A785" s="2" t="s">
        <v>1797</v>
      </c>
      <c r="B785" s="9">
        <v>98.67</v>
      </c>
      <c r="C785" s="9">
        <v>0.44</v>
      </c>
      <c r="D785" s="9">
        <v>1511437</v>
      </c>
      <c r="E785" s="9">
        <v>70</v>
      </c>
      <c r="F785" s="9">
        <v>1421</v>
      </c>
      <c r="G785" s="9">
        <v>155</v>
      </c>
      <c r="H785" s="2" t="s">
        <v>976</v>
      </c>
      <c r="I785" s="9">
        <v>0.87496670975900004</v>
      </c>
      <c r="J785" s="9" t="s">
        <v>3959</v>
      </c>
      <c r="K785" s="9" t="s">
        <v>3960</v>
      </c>
      <c r="M785" s="9"/>
      <c r="N785" s="9"/>
    </row>
    <row r="786" spans="1:14">
      <c r="A786" s="2" t="s">
        <v>1798</v>
      </c>
      <c r="B786" s="9">
        <v>91.57</v>
      </c>
      <c r="C786" s="9">
        <v>4.5999999999999996</v>
      </c>
      <c r="D786" s="9">
        <v>1699951</v>
      </c>
      <c r="E786" s="9">
        <v>135</v>
      </c>
      <c r="F786" s="9">
        <v>1615</v>
      </c>
      <c r="G786" s="9">
        <v>419</v>
      </c>
      <c r="H786" s="2" t="s">
        <v>906</v>
      </c>
      <c r="I786" s="9">
        <v>0.99830337633499999</v>
      </c>
      <c r="J786" s="9" t="s">
        <v>3961</v>
      </c>
      <c r="K786" s="9" t="s">
        <v>3962</v>
      </c>
      <c r="M786" s="9"/>
      <c r="N786" s="9"/>
    </row>
    <row r="787" spans="1:14">
      <c r="A787" s="2" t="s">
        <v>1799</v>
      </c>
      <c r="B787" s="9">
        <v>92.31</v>
      </c>
      <c r="C787" s="9">
        <v>1.85</v>
      </c>
      <c r="D787" s="9">
        <v>1999179</v>
      </c>
      <c r="E787" s="9">
        <v>55</v>
      </c>
      <c r="F787" s="9">
        <v>1985</v>
      </c>
      <c r="G787" s="9">
        <v>1522</v>
      </c>
      <c r="H787" s="2" t="s">
        <v>1366</v>
      </c>
      <c r="I787" s="9">
        <v>0.685117440691</v>
      </c>
      <c r="J787" s="9" t="s">
        <v>3963</v>
      </c>
      <c r="K787" s="9" t="s">
        <v>3964</v>
      </c>
      <c r="M787" s="9"/>
      <c r="N787" s="9"/>
    </row>
    <row r="788" spans="1:14">
      <c r="A788" s="2" t="s">
        <v>1800</v>
      </c>
      <c r="B788" s="9">
        <v>64.849999999999994</v>
      </c>
      <c r="C788" s="9">
        <v>1.98</v>
      </c>
      <c r="D788" s="9">
        <v>871808</v>
      </c>
      <c r="E788" s="9">
        <v>49</v>
      </c>
      <c r="F788" s="9">
        <v>949</v>
      </c>
      <c r="G788" s="9">
        <v>109</v>
      </c>
      <c r="H788" s="2" t="s">
        <v>952</v>
      </c>
      <c r="I788" s="9">
        <v>0.79798605929599997</v>
      </c>
      <c r="J788" s="9" t="s">
        <v>3965</v>
      </c>
      <c r="K788" s="9" t="s">
        <v>3966</v>
      </c>
      <c r="M788" s="9"/>
      <c r="N788" s="9"/>
    </row>
    <row r="789" spans="1:14">
      <c r="A789" s="2" t="s">
        <v>1801</v>
      </c>
      <c r="B789" s="9">
        <v>95.58</v>
      </c>
      <c r="C789" s="9">
        <v>1.1200000000000001</v>
      </c>
      <c r="D789" s="9">
        <v>1058806</v>
      </c>
      <c r="E789" s="9">
        <v>118</v>
      </c>
      <c r="F789" s="9">
        <v>1096</v>
      </c>
      <c r="G789" s="9">
        <v>14</v>
      </c>
      <c r="H789" s="2" t="s">
        <v>904</v>
      </c>
      <c r="I789" s="9">
        <v>0.99914073502800005</v>
      </c>
      <c r="J789" s="9" t="s">
        <v>3967</v>
      </c>
      <c r="K789" s="9" t="s">
        <v>3968</v>
      </c>
      <c r="M789" s="9"/>
      <c r="N789" s="9"/>
    </row>
    <row r="790" spans="1:14">
      <c r="A790" s="2" t="s">
        <v>782</v>
      </c>
      <c r="B790" s="9">
        <v>80.739999999999995</v>
      </c>
      <c r="C790" s="9">
        <v>0</v>
      </c>
      <c r="D790" s="9">
        <v>942066</v>
      </c>
      <c r="E790" s="9">
        <v>31</v>
      </c>
      <c r="F790" s="9">
        <v>939</v>
      </c>
      <c r="G790" s="9">
        <v>1953</v>
      </c>
      <c r="H790" s="2" t="s">
        <v>1446</v>
      </c>
      <c r="I790" s="9">
        <v>0.64713749032199996</v>
      </c>
      <c r="J790" s="9" t="s">
        <v>3969</v>
      </c>
      <c r="K790" s="9" t="s">
        <v>3970</v>
      </c>
      <c r="M790" s="9"/>
      <c r="N790" s="9"/>
    </row>
    <row r="791" spans="1:14">
      <c r="A791" s="2" t="s">
        <v>1802</v>
      </c>
      <c r="B791" s="9">
        <v>91.73</v>
      </c>
      <c r="C791" s="9">
        <v>1.23</v>
      </c>
      <c r="D791" s="9">
        <v>2280186</v>
      </c>
      <c r="E791" s="9">
        <v>266</v>
      </c>
      <c r="F791" s="9">
        <v>2379</v>
      </c>
      <c r="G791" s="9">
        <v>142</v>
      </c>
      <c r="H791" s="2" t="s">
        <v>1353</v>
      </c>
      <c r="I791" s="9">
        <v>0.94316557471899998</v>
      </c>
      <c r="J791" s="9" t="s">
        <v>3971</v>
      </c>
      <c r="K791" s="9" t="s">
        <v>3972</v>
      </c>
      <c r="M791" s="9"/>
      <c r="N791" s="9"/>
    </row>
    <row r="792" spans="1:14">
      <c r="A792" s="2" t="s">
        <v>1803</v>
      </c>
      <c r="B792" s="9">
        <v>63.37</v>
      </c>
      <c r="C792" s="9">
        <v>0</v>
      </c>
      <c r="D792" s="9">
        <v>715387</v>
      </c>
      <c r="E792" s="9">
        <v>67</v>
      </c>
      <c r="F792" s="9">
        <v>761</v>
      </c>
      <c r="G792" s="9">
        <v>111</v>
      </c>
      <c r="H792" s="2" t="s">
        <v>954</v>
      </c>
      <c r="I792" s="9">
        <v>0.80025187655899999</v>
      </c>
      <c r="J792" s="9" t="s">
        <v>3973</v>
      </c>
      <c r="K792" s="9" t="s">
        <v>3974</v>
      </c>
      <c r="M792" s="9"/>
      <c r="N792" s="9"/>
    </row>
    <row r="793" spans="1:14">
      <c r="A793" s="2" t="s">
        <v>1804</v>
      </c>
      <c r="B793" s="9">
        <v>57.92</v>
      </c>
      <c r="C793" s="9">
        <v>1.6</v>
      </c>
      <c r="D793" s="9">
        <v>636175</v>
      </c>
      <c r="E793" s="9">
        <v>81</v>
      </c>
      <c r="F793" s="9">
        <v>711</v>
      </c>
      <c r="G793" s="9">
        <v>259</v>
      </c>
      <c r="H793" s="2" t="s">
        <v>1289</v>
      </c>
      <c r="I793" s="9">
        <v>0.89441506951299998</v>
      </c>
      <c r="J793" s="9" t="s">
        <v>3975</v>
      </c>
      <c r="K793" s="9" t="s">
        <v>3976</v>
      </c>
      <c r="M793" s="9"/>
      <c r="N793" s="9"/>
    </row>
    <row r="794" spans="1:14">
      <c r="A794" s="2" t="s">
        <v>783</v>
      </c>
      <c r="B794" s="9">
        <v>52.23</v>
      </c>
      <c r="C794" s="9">
        <v>0</v>
      </c>
      <c r="D794" s="9">
        <v>569125</v>
      </c>
      <c r="E794" s="9">
        <v>64</v>
      </c>
      <c r="F794" s="9">
        <v>642</v>
      </c>
      <c r="G794" s="9">
        <v>1958</v>
      </c>
      <c r="H794" s="2" t="s">
        <v>1447</v>
      </c>
      <c r="I794" s="9">
        <v>0.99999523431399995</v>
      </c>
      <c r="J794" s="9" t="s">
        <v>3977</v>
      </c>
      <c r="K794" s="9" t="s">
        <v>3978</v>
      </c>
      <c r="M794" s="9"/>
      <c r="N794" s="9"/>
    </row>
    <row r="795" spans="1:14">
      <c r="A795" s="2" t="s">
        <v>784</v>
      </c>
      <c r="B795" s="9">
        <v>53.25</v>
      </c>
      <c r="C795" s="9">
        <v>0.99</v>
      </c>
      <c r="D795" s="9">
        <v>541012</v>
      </c>
      <c r="E795" s="9">
        <v>103</v>
      </c>
      <c r="F795" s="9">
        <v>696</v>
      </c>
      <c r="G795" s="9">
        <v>1960</v>
      </c>
      <c r="H795" s="2" t="s">
        <v>1448</v>
      </c>
      <c r="I795" s="9">
        <v>0.84639978171700003</v>
      </c>
      <c r="J795" s="9" t="s">
        <v>3979</v>
      </c>
      <c r="K795" s="9" t="s">
        <v>3980</v>
      </c>
      <c r="M795" s="9"/>
      <c r="N795" s="9"/>
    </row>
    <row r="796" spans="1:14">
      <c r="A796" s="2" t="s">
        <v>1805</v>
      </c>
      <c r="B796" s="9">
        <v>82.12</v>
      </c>
      <c r="C796" s="9">
        <v>3.18</v>
      </c>
      <c r="D796" s="9">
        <v>3121817</v>
      </c>
      <c r="E796" s="9">
        <v>383</v>
      </c>
      <c r="F796" s="9">
        <v>3171</v>
      </c>
      <c r="G796" s="9">
        <v>361</v>
      </c>
      <c r="H796" s="2" t="s">
        <v>1078</v>
      </c>
      <c r="I796" s="9">
        <v>0.82806742978400005</v>
      </c>
      <c r="J796" s="9" t="s">
        <v>3981</v>
      </c>
      <c r="K796" s="9" t="s">
        <v>3982</v>
      </c>
      <c r="M796" s="9"/>
      <c r="N796" s="9"/>
    </row>
    <row r="797" spans="1:14">
      <c r="A797" s="2" t="s">
        <v>798</v>
      </c>
      <c r="B797" s="9">
        <v>95.95</v>
      </c>
      <c r="C797" s="9">
        <v>4.05</v>
      </c>
      <c r="D797" s="9">
        <v>4309834</v>
      </c>
      <c r="E797" s="9">
        <v>446</v>
      </c>
      <c r="F797" s="9">
        <v>4411</v>
      </c>
      <c r="G797" s="9">
        <v>2027</v>
      </c>
      <c r="H797" s="2" t="s">
        <v>1454</v>
      </c>
      <c r="I797" s="9">
        <v>0.91747882675600001</v>
      </c>
      <c r="J797" s="9" t="s">
        <v>3983</v>
      </c>
      <c r="K797" s="9" t="s">
        <v>3984</v>
      </c>
      <c r="M797" s="9"/>
      <c r="N797" s="9"/>
    </row>
    <row r="798" spans="1:14">
      <c r="A798" s="2" t="s">
        <v>799</v>
      </c>
      <c r="B798" s="9">
        <v>93.55</v>
      </c>
      <c r="C798" s="9">
        <v>1.61</v>
      </c>
      <c r="D798" s="9">
        <v>6121081</v>
      </c>
      <c r="E798" s="9">
        <v>299</v>
      </c>
      <c r="F798" s="9">
        <v>6327</v>
      </c>
      <c r="G798" s="9">
        <v>2028</v>
      </c>
      <c r="H798" s="2" t="s">
        <v>1455</v>
      </c>
      <c r="I798" s="9">
        <v>0.91144557285200001</v>
      </c>
      <c r="J798" s="9" t="s">
        <v>3985</v>
      </c>
      <c r="K798" s="9" t="s">
        <v>3986</v>
      </c>
      <c r="M798" s="9"/>
      <c r="N798" s="9"/>
    </row>
    <row r="799" spans="1:14">
      <c r="A799" s="2" t="s">
        <v>800</v>
      </c>
      <c r="B799" s="9">
        <v>97.73</v>
      </c>
      <c r="C799" s="9">
        <v>3.41</v>
      </c>
      <c r="D799" s="9">
        <v>7664068</v>
      </c>
      <c r="E799" s="9">
        <v>92</v>
      </c>
      <c r="F799" s="9">
        <v>5691</v>
      </c>
      <c r="G799" s="9">
        <v>2029</v>
      </c>
      <c r="H799" s="2" t="s">
        <v>1223</v>
      </c>
      <c r="I799" s="9">
        <v>0.75680451544899996</v>
      </c>
      <c r="J799" s="9" t="s">
        <v>3987</v>
      </c>
      <c r="K799" s="9" t="s">
        <v>3988</v>
      </c>
      <c r="M799" s="9"/>
      <c r="N799" s="9"/>
    </row>
    <row r="800" spans="1:14">
      <c r="A800" s="2" t="s">
        <v>801</v>
      </c>
      <c r="B800" s="9">
        <v>80.98</v>
      </c>
      <c r="C800" s="9">
        <v>2.85</v>
      </c>
      <c r="D800" s="9">
        <v>4365422</v>
      </c>
      <c r="E800" s="9">
        <v>334</v>
      </c>
      <c r="F800" s="9">
        <v>3841</v>
      </c>
      <c r="G800" s="9">
        <v>2030</v>
      </c>
      <c r="H800" s="2" t="s">
        <v>1290</v>
      </c>
      <c r="I800" s="9">
        <v>0.93610716102299996</v>
      </c>
      <c r="J800" s="9" t="s">
        <v>3989</v>
      </c>
      <c r="K800" s="9" t="s">
        <v>3990</v>
      </c>
      <c r="M800" s="9"/>
      <c r="N800" s="9"/>
    </row>
    <row r="801" spans="1:14">
      <c r="A801" s="2" t="s">
        <v>802</v>
      </c>
      <c r="B801" s="9">
        <v>98.86</v>
      </c>
      <c r="C801" s="9">
        <v>2.27</v>
      </c>
      <c r="D801" s="9">
        <v>6085527</v>
      </c>
      <c r="E801" s="9">
        <v>65</v>
      </c>
      <c r="F801" s="9">
        <v>4434</v>
      </c>
      <c r="G801" s="9">
        <v>2032</v>
      </c>
      <c r="H801" s="2" t="s">
        <v>1174</v>
      </c>
      <c r="I801" s="9">
        <v>0.59912586049000005</v>
      </c>
      <c r="J801" s="9" t="s">
        <v>3991</v>
      </c>
      <c r="K801" s="9" t="s">
        <v>3992</v>
      </c>
      <c r="M801" s="9"/>
      <c r="N801" s="9"/>
    </row>
    <row r="802" spans="1:14">
      <c r="A802" s="2" t="s">
        <v>803</v>
      </c>
      <c r="B802" s="9">
        <v>98.85</v>
      </c>
      <c r="C802" s="9">
        <v>1.1499999999999999</v>
      </c>
      <c r="D802" s="9">
        <v>5316678</v>
      </c>
      <c r="E802" s="9">
        <v>267</v>
      </c>
      <c r="F802" s="9">
        <v>4298</v>
      </c>
      <c r="G802" s="9">
        <v>2034</v>
      </c>
      <c r="H802" s="2" t="s">
        <v>1456</v>
      </c>
      <c r="I802" s="9">
        <v>0.461910347261</v>
      </c>
      <c r="J802" s="9" t="s">
        <v>3993</v>
      </c>
      <c r="K802" s="9" t="s">
        <v>3994</v>
      </c>
      <c r="M802" s="9"/>
      <c r="N802" s="9"/>
    </row>
    <row r="803" spans="1:14">
      <c r="A803" s="2" t="s">
        <v>804</v>
      </c>
      <c r="B803" s="9">
        <v>89.83</v>
      </c>
      <c r="C803" s="9">
        <v>3.76</v>
      </c>
      <c r="D803" s="9">
        <v>4986495</v>
      </c>
      <c r="E803" s="9">
        <v>654</v>
      </c>
      <c r="F803" s="9">
        <v>4237</v>
      </c>
      <c r="G803" s="9">
        <v>2036</v>
      </c>
      <c r="H803" s="2" t="s">
        <v>1197</v>
      </c>
      <c r="I803" s="9">
        <v>0.47395801539400001</v>
      </c>
      <c r="J803" s="9" t="s">
        <v>3995</v>
      </c>
      <c r="K803" s="9" t="s">
        <v>3996</v>
      </c>
      <c r="M803" s="9"/>
      <c r="N803" s="9"/>
    </row>
    <row r="804" spans="1:14">
      <c r="A804" s="2" t="s">
        <v>805</v>
      </c>
      <c r="B804" s="9">
        <v>93.41</v>
      </c>
      <c r="C804" s="9">
        <v>4.08</v>
      </c>
      <c r="D804" s="9">
        <v>4496289</v>
      </c>
      <c r="E804" s="9">
        <v>47</v>
      </c>
      <c r="F804" s="9">
        <v>3979</v>
      </c>
      <c r="G804" s="9">
        <v>2037</v>
      </c>
      <c r="H804" s="2" t="s">
        <v>1457</v>
      </c>
      <c r="I804" s="9">
        <v>0.86611476155</v>
      </c>
      <c r="J804" s="9" t="s">
        <v>3997</v>
      </c>
      <c r="K804" s="9" t="s">
        <v>3998</v>
      </c>
      <c r="M804" s="9"/>
      <c r="N804" s="9"/>
    </row>
    <row r="805" spans="1:14">
      <c r="A805" s="2" t="s">
        <v>806</v>
      </c>
      <c r="B805" s="9">
        <v>93.09</v>
      </c>
      <c r="C805" s="9">
        <v>2.15</v>
      </c>
      <c r="D805" s="9">
        <v>4099235</v>
      </c>
      <c r="E805" s="9">
        <v>323</v>
      </c>
      <c r="F805" s="9">
        <v>4034</v>
      </c>
      <c r="G805" s="9">
        <v>2038</v>
      </c>
      <c r="H805" s="2" t="s">
        <v>1212</v>
      </c>
      <c r="I805" s="9">
        <v>0.94523462565500005</v>
      </c>
      <c r="J805" s="9" t="s">
        <v>3999</v>
      </c>
      <c r="K805" s="9" t="s">
        <v>4000</v>
      </c>
      <c r="M805" s="9"/>
      <c r="N805" s="9"/>
    </row>
    <row r="806" spans="1:14">
      <c r="A806" s="2" t="s">
        <v>807</v>
      </c>
      <c r="B806" s="9">
        <v>98.92</v>
      </c>
      <c r="C806" s="9">
        <v>0.81</v>
      </c>
      <c r="D806" s="9">
        <v>4289429</v>
      </c>
      <c r="E806" s="9">
        <v>20</v>
      </c>
      <c r="F806" s="9">
        <v>3176</v>
      </c>
      <c r="G806" s="9">
        <v>2040</v>
      </c>
      <c r="H806" s="2" t="s">
        <v>1110</v>
      </c>
      <c r="I806" s="9">
        <v>0.81130467880699997</v>
      </c>
      <c r="J806" s="9" t="s">
        <v>4001</v>
      </c>
      <c r="K806" s="9" t="s">
        <v>4002</v>
      </c>
      <c r="M806" s="9"/>
      <c r="N806" s="9"/>
    </row>
    <row r="807" spans="1:14">
      <c r="A807" s="2" t="s">
        <v>808</v>
      </c>
      <c r="B807" s="9">
        <v>81.92</v>
      </c>
      <c r="C807" s="9">
        <v>4.49</v>
      </c>
      <c r="D807" s="9">
        <v>4215450</v>
      </c>
      <c r="E807" s="9">
        <v>351</v>
      </c>
      <c r="F807" s="9">
        <v>4112</v>
      </c>
      <c r="G807" s="9">
        <v>2041</v>
      </c>
      <c r="H807" s="2" t="s">
        <v>975</v>
      </c>
      <c r="I807" s="9">
        <v>0.75545868217900003</v>
      </c>
      <c r="J807" s="9" t="s">
        <v>4003</v>
      </c>
      <c r="K807" s="9" t="s">
        <v>4004</v>
      </c>
      <c r="M807" s="9"/>
      <c r="N807" s="9"/>
    </row>
    <row r="808" spans="1:14">
      <c r="A808" s="2" t="s">
        <v>809</v>
      </c>
      <c r="B808" s="9">
        <v>97.8</v>
      </c>
      <c r="C808" s="9">
        <v>2.2000000000000002</v>
      </c>
      <c r="D808" s="9">
        <v>4035307</v>
      </c>
      <c r="E808" s="9">
        <v>4</v>
      </c>
      <c r="F808" s="9">
        <v>3240</v>
      </c>
      <c r="G808" s="9">
        <v>2042</v>
      </c>
      <c r="H808" s="2" t="s">
        <v>1458</v>
      </c>
      <c r="I808" s="9">
        <v>0.76272663604799995</v>
      </c>
      <c r="J808" s="9" t="s">
        <v>4005</v>
      </c>
      <c r="K808" s="9" t="s">
        <v>4006</v>
      </c>
      <c r="M808" s="9"/>
      <c r="N808" s="9"/>
    </row>
    <row r="809" spans="1:14">
      <c r="A809" s="2" t="s">
        <v>810</v>
      </c>
      <c r="B809" s="9">
        <v>80.73</v>
      </c>
      <c r="C809" s="9">
        <v>2.96</v>
      </c>
      <c r="D809" s="9">
        <v>3959454</v>
      </c>
      <c r="E809" s="9">
        <v>706</v>
      </c>
      <c r="F809" s="9">
        <v>3769</v>
      </c>
      <c r="G809" s="9">
        <v>2043</v>
      </c>
      <c r="H809" s="2" t="s">
        <v>921</v>
      </c>
      <c r="I809" s="9">
        <v>0.94872242528499995</v>
      </c>
      <c r="J809" s="9" t="s">
        <v>4007</v>
      </c>
      <c r="K809" s="9" t="s">
        <v>4008</v>
      </c>
      <c r="M809" s="9"/>
      <c r="N809" s="9"/>
    </row>
    <row r="810" spans="1:14">
      <c r="A810" s="2" t="s">
        <v>811</v>
      </c>
      <c r="B810" s="9">
        <v>96.24</v>
      </c>
      <c r="C810" s="9">
        <v>1.08</v>
      </c>
      <c r="D810" s="9">
        <v>3865740</v>
      </c>
      <c r="E810" s="9">
        <v>25</v>
      </c>
      <c r="F810" s="9">
        <v>3053</v>
      </c>
      <c r="G810" s="9">
        <v>2045</v>
      </c>
      <c r="H810" s="2" t="s">
        <v>1110</v>
      </c>
      <c r="I810" s="9">
        <v>0.79870279962500002</v>
      </c>
      <c r="J810" s="9" t="s">
        <v>4009</v>
      </c>
      <c r="K810" s="9" t="s">
        <v>4010</v>
      </c>
      <c r="M810" s="9"/>
      <c r="N810" s="9"/>
    </row>
    <row r="811" spans="1:14">
      <c r="A811" s="2" t="s">
        <v>812</v>
      </c>
      <c r="B811" s="9">
        <v>91.01</v>
      </c>
      <c r="C811" s="9">
        <v>2.63</v>
      </c>
      <c r="D811" s="9">
        <v>3803370</v>
      </c>
      <c r="E811" s="9">
        <v>387</v>
      </c>
      <c r="F811" s="9">
        <v>3895</v>
      </c>
      <c r="G811" s="9">
        <v>2046</v>
      </c>
      <c r="H811" s="2" t="s">
        <v>1388</v>
      </c>
      <c r="I811" s="9">
        <v>0.99954684568399998</v>
      </c>
      <c r="J811" s="9" t="s">
        <v>4011</v>
      </c>
      <c r="K811" s="9" t="s">
        <v>4012</v>
      </c>
      <c r="M811" s="9"/>
      <c r="N811" s="9"/>
    </row>
    <row r="812" spans="1:14">
      <c r="A812" s="2" t="s">
        <v>813</v>
      </c>
      <c r="B812" s="9">
        <v>95.63</v>
      </c>
      <c r="C812" s="9">
        <v>3.9</v>
      </c>
      <c r="D812" s="9">
        <v>3521813</v>
      </c>
      <c r="E812" s="9">
        <v>269</v>
      </c>
      <c r="F812" s="9">
        <v>3127</v>
      </c>
      <c r="G812" s="9">
        <v>2047</v>
      </c>
      <c r="H812" s="2" t="s">
        <v>1460</v>
      </c>
      <c r="I812" s="9">
        <v>0.87142322687899998</v>
      </c>
      <c r="J812" s="9" t="s">
        <v>4013</v>
      </c>
      <c r="K812" s="9" t="s">
        <v>4014</v>
      </c>
      <c r="M812" s="9"/>
      <c r="N812" s="9"/>
    </row>
    <row r="813" spans="1:14">
      <c r="A813" s="2" t="s">
        <v>1806</v>
      </c>
      <c r="B813" s="9">
        <v>85.25</v>
      </c>
      <c r="C813" s="9">
        <v>4.58</v>
      </c>
      <c r="D813" s="9">
        <v>3941192</v>
      </c>
      <c r="E813" s="9">
        <v>772</v>
      </c>
      <c r="F813" s="9">
        <v>3602</v>
      </c>
      <c r="G813" s="9">
        <v>1096</v>
      </c>
      <c r="H813" s="2" t="s">
        <v>1125</v>
      </c>
      <c r="I813" s="9">
        <v>0.96994476077799996</v>
      </c>
      <c r="J813" s="9" t="s">
        <v>4015</v>
      </c>
      <c r="K813" s="9" t="s">
        <v>4016</v>
      </c>
      <c r="M813" s="9"/>
      <c r="N813" s="9"/>
    </row>
    <row r="814" spans="1:14">
      <c r="A814" s="2" t="s">
        <v>814</v>
      </c>
      <c r="B814" s="9">
        <v>92.26</v>
      </c>
      <c r="C814" s="9">
        <v>1.29</v>
      </c>
      <c r="D814" s="9">
        <v>3596486</v>
      </c>
      <c r="E814" s="9">
        <v>54</v>
      </c>
      <c r="F814" s="9">
        <v>3526</v>
      </c>
      <c r="G814" s="9">
        <v>2049</v>
      </c>
      <c r="H814" s="2" t="s">
        <v>1104</v>
      </c>
      <c r="I814" s="9">
        <v>0.91972243299199996</v>
      </c>
      <c r="J814" s="9" t="s">
        <v>4017</v>
      </c>
      <c r="K814" s="9" t="s">
        <v>4018</v>
      </c>
      <c r="M814" s="9"/>
      <c r="N814" s="9"/>
    </row>
    <row r="815" spans="1:14">
      <c r="A815" s="2" t="s">
        <v>815</v>
      </c>
      <c r="B815" s="9">
        <v>93.1</v>
      </c>
      <c r="C815" s="9">
        <v>0</v>
      </c>
      <c r="D815" s="9">
        <v>3493028</v>
      </c>
      <c r="E815" s="9">
        <v>9</v>
      </c>
      <c r="F815" s="9">
        <v>3118</v>
      </c>
      <c r="G815" s="9">
        <v>2050</v>
      </c>
      <c r="H815" s="2" t="s">
        <v>1131</v>
      </c>
      <c r="I815" s="9">
        <v>0.75763335563400003</v>
      </c>
      <c r="J815" s="9" t="s">
        <v>4019</v>
      </c>
      <c r="K815" s="9" t="s">
        <v>4020</v>
      </c>
      <c r="M815" s="9"/>
      <c r="N815" s="9"/>
    </row>
    <row r="816" spans="1:14">
      <c r="A816" s="2" t="s">
        <v>816</v>
      </c>
      <c r="B816" s="9">
        <v>98.39</v>
      </c>
      <c r="C816" s="9">
        <v>0.81</v>
      </c>
      <c r="D816" s="9">
        <v>3452951</v>
      </c>
      <c r="E816" s="9">
        <v>62</v>
      </c>
      <c r="F816" s="9">
        <v>2663</v>
      </c>
      <c r="G816" s="9">
        <v>2051</v>
      </c>
      <c r="H816" s="2" t="s">
        <v>1461</v>
      </c>
      <c r="I816" s="9">
        <v>0.75543319806700004</v>
      </c>
      <c r="J816" s="9" t="s">
        <v>4021</v>
      </c>
      <c r="K816" s="9" t="s">
        <v>4022</v>
      </c>
      <c r="M816" s="9"/>
      <c r="N816" s="9"/>
    </row>
    <row r="817" spans="1:14">
      <c r="A817" s="2" t="s">
        <v>817</v>
      </c>
      <c r="B817" s="9">
        <v>97.31</v>
      </c>
      <c r="C817" s="9">
        <v>1.34</v>
      </c>
      <c r="D817" s="9">
        <v>3389222</v>
      </c>
      <c r="E817" s="9">
        <v>21</v>
      </c>
      <c r="F817" s="9">
        <v>2730</v>
      </c>
      <c r="G817" s="9">
        <v>2052</v>
      </c>
      <c r="H817" s="2" t="s">
        <v>1461</v>
      </c>
      <c r="I817" s="9">
        <v>0.76555173791999998</v>
      </c>
      <c r="J817" s="9" t="s">
        <v>4023</v>
      </c>
      <c r="K817" s="9" t="s">
        <v>4024</v>
      </c>
      <c r="M817" s="9"/>
      <c r="N817" s="9"/>
    </row>
    <row r="818" spans="1:14">
      <c r="A818" s="2" t="s">
        <v>818</v>
      </c>
      <c r="B818" s="9">
        <v>92.52</v>
      </c>
      <c r="C818" s="9">
        <v>2.57</v>
      </c>
      <c r="D818" s="9">
        <v>3296431</v>
      </c>
      <c r="E818" s="9">
        <v>280</v>
      </c>
      <c r="F818" s="9">
        <v>3075</v>
      </c>
      <c r="G818" s="9">
        <v>2053</v>
      </c>
      <c r="H818" s="2" t="s">
        <v>1462</v>
      </c>
      <c r="I818" s="9">
        <v>0.81795450393799995</v>
      </c>
      <c r="J818" s="9" t="s">
        <v>4025</v>
      </c>
      <c r="K818" s="9" t="s">
        <v>4026</v>
      </c>
      <c r="M818" s="9"/>
      <c r="N818" s="9"/>
    </row>
    <row r="819" spans="1:14">
      <c r="A819" s="2" t="s">
        <v>819</v>
      </c>
      <c r="B819" s="9">
        <v>94.49</v>
      </c>
      <c r="C819" s="9">
        <v>1.68</v>
      </c>
      <c r="D819" s="9">
        <v>3609926</v>
      </c>
      <c r="E819" s="9">
        <v>406</v>
      </c>
      <c r="F819" s="9">
        <v>3875</v>
      </c>
      <c r="G819" s="9">
        <v>2054</v>
      </c>
      <c r="H819" s="2" t="s">
        <v>1390</v>
      </c>
      <c r="I819" s="9">
        <v>0.81916448011499998</v>
      </c>
      <c r="J819" s="9" t="s">
        <v>4027</v>
      </c>
      <c r="K819" s="9" t="s">
        <v>4028</v>
      </c>
      <c r="M819" s="9"/>
      <c r="N819" s="9"/>
    </row>
    <row r="820" spans="1:14">
      <c r="A820" s="2" t="s">
        <v>820</v>
      </c>
      <c r="B820" s="9">
        <v>94.49</v>
      </c>
      <c r="C820" s="9">
        <v>1.68</v>
      </c>
      <c r="D820" s="9">
        <v>3078533</v>
      </c>
      <c r="E820" s="9">
        <v>43</v>
      </c>
      <c r="F820" s="9">
        <v>2717</v>
      </c>
      <c r="G820" s="9">
        <v>2055</v>
      </c>
      <c r="H820" s="2" t="s">
        <v>1313</v>
      </c>
      <c r="I820" s="9">
        <v>0.69291969510600004</v>
      </c>
      <c r="J820" s="9" t="s">
        <v>4029</v>
      </c>
      <c r="K820" s="9" t="s">
        <v>4030</v>
      </c>
      <c r="M820" s="9"/>
      <c r="N820" s="9"/>
    </row>
    <row r="821" spans="1:14">
      <c r="A821" s="2" t="s">
        <v>821</v>
      </c>
      <c r="B821" s="9">
        <v>84.72</v>
      </c>
      <c r="C821" s="9">
        <v>3.24</v>
      </c>
      <c r="D821" s="9">
        <v>3883848</v>
      </c>
      <c r="E821" s="9">
        <v>605</v>
      </c>
      <c r="F821" s="9">
        <v>3707</v>
      </c>
      <c r="G821" s="9">
        <v>2056</v>
      </c>
      <c r="H821" s="2" t="s">
        <v>1011</v>
      </c>
      <c r="I821" s="9">
        <v>0.73907198985</v>
      </c>
      <c r="J821" s="9" t="s">
        <v>4031</v>
      </c>
      <c r="K821" s="9" t="s">
        <v>4032</v>
      </c>
      <c r="M821" s="9"/>
      <c r="N821" s="9"/>
    </row>
    <row r="822" spans="1:14">
      <c r="A822" s="2" t="s">
        <v>822</v>
      </c>
      <c r="B822" s="9">
        <v>91.05</v>
      </c>
      <c r="C822" s="9">
        <v>4.3</v>
      </c>
      <c r="D822" s="9">
        <v>2357656</v>
      </c>
      <c r="E822" s="9">
        <v>95</v>
      </c>
      <c r="F822" s="9">
        <v>2030</v>
      </c>
      <c r="G822" s="9">
        <v>2057</v>
      </c>
      <c r="H822" s="2" t="s">
        <v>1041</v>
      </c>
      <c r="I822" s="9">
        <v>0.48535970111100002</v>
      </c>
      <c r="J822" s="9" t="s">
        <v>4033</v>
      </c>
      <c r="K822" s="9" t="s">
        <v>4034</v>
      </c>
      <c r="M822" s="9"/>
      <c r="N822" s="9"/>
    </row>
    <row r="823" spans="1:14">
      <c r="A823" s="2" t="s">
        <v>823</v>
      </c>
      <c r="B823" s="9">
        <v>89.12</v>
      </c>
      <c r="C823" s="9">
        <v>2.85</v>
      </c>
      <c r="D823" s="9">
        <v>2764816</v>
      </c>
      <c r="E823" s="9">
        <v>108</v>
      </c>
      <c r="F823" s="9">
        <v>2568</v>
      </c>
      <c r="G823" s="9">
        <v>2058</v>
      </c>
      <c r="H823" s="2" t="s">
        <v>1463</v>
      </c>
      <c r="I823" s="9">
        <v>0.91427662071100002</v>
      </c>
      <c r="J823" s="9" t="s">
        <v>4035</v>
      </c>
      <c r="K823" s="9" t="s">
        <v>4036</v>
      </c>
      <c r="M823" s="9"/>
      <c r="N823" s="9"/>
    </row>
    <row r="824" spans="1:14">
      <c r="A824" s="2" t="s">
        <v>824</v>
      </c>
      <c r="B824" s="9">
        <v>97.31</v>
      </c>
      <c r="C824" s="9">
        <v>1.5</v>
      </c>
      <c r="D824" s="9">
        <v>5523595</v>
      </c>
      <c r="E824" s="9">
        <v>403</v>
      </c>
      <c r="F824" s="9">
        <v>5720</v>
      </c>
      <c r="G824" s="9">
        <v>2059</v>
      </c>
      <c r="H824" s="2" t="s">
        <v>1464</v>
      </c>
      <c r="I824" s="9">
        <v>0.95939876169799998</v>
      </c>
      <c r="J824" s="9" t="s">
        <v>4037</v>
      </c>
      <c r="K824" s="9" t="s">
        <v>4038</v>
      </c>
      <c r="M824" s="9"/>
      <c r="N824" s="9"/>
    </row>
    <row r="825" spans="1:14">
      <c r="A825" s="2" t="s">
        <v>825</v>
      </c>
      <c r="B825" s="9">
        <v>97.75</v>
      </c>
      <c r="C825" s="9">
        <v>2.25</v>
      </c>
      <c r="D825" s="9">
        <v>2905491</v>
      </c>
      <c r="E825" s="9">
        <v>51</v>
      </c>
      <c r="F825" s="9">
        <v>2404</v>
      </c>
      <c r="G825" s="9">
        <v>2061</v>
      </c>
      <c r="H825" s="2" t="s">
        <v>1465</v>
      </c>
      <c r="I825" s="9">
        <v>0.70745556609500004</v>
      </c>
      <c r="J825" s="9" t="s">
        <v>4039</v>
      </c>
      <c r="K825" s="9" t="s">
        <v>4040</v>
      </c>
      <c r="M825" s="9"/>
      <c r="N825" s="9"/>
    </row>
    <row r="826" spans="1:14">
      <c r="A826" s="2" t="s">
        <v>826</v>
      </c>
      <c r="B826" s="9">
        <v>90.45</v>
      </c>
      <c r="C826" s="9">
        <v>1.29</v>
      </c>
      <c r="D826" s="9">
        <v>2732509</v>
      </c>
      <c r="E826" s="9">
        <v>286</v>
      </c>
      <c r="F826" s="9">
        <v>2439</v>
      </c>
      <c r="G826" s="9">
        <v>2062</v>
      </c>
      <c r="H826" s="2" t="s">
        <v>1465</v>
      </c>
      <c r="I826" s="9">
        <v>0.75990092330299996</v>
      </c>
      <c r="J826" s="9" t="s">
        <v>4041</v>
      </c>
      <c r="K826" s="9" t="s">
        <v>4042</v>
      </c>
      <c r="M826" s="9"/>
      <c r="N826" s="9"/>
    </row>
    <row r="827" spans="1:14">
      <c r="A827" s="2" t="s">
        <v>827</v>
      </c>
      <c r="B827" s="9">
        <v>93.85</v>
      </c>
      <c r="C827" s="9">
        <v>2.56</v>
      </c>
      <c r="D827" s="9">
        <v>3283528</v>
      </c>
      <c r="E827" s="9">
        <v>25</v>
      </c>
      <c r="F827" s="9">
        <v>2775</v>
      </c>
      <c r="G827" s="9">
        <v>2063</v>
      </c>
      <c r="H827" s="2" t="s">
        <v>1466</v>
      </c>
      <c r="I827" s="9">
        <v>0.92609354352899997</v>
      </c>
      <c r="J827" s="9" t="s">
        <v>4043</v>
      </c>
      <c r="K827" s="9" t="s">
        <v>4044</v>
      </c>
      <c r="M827" s="9"/>
      <c r="N827" s="9"/>
    </row>
    <row r="828" spans="1:14">
      <c r="A828" s="2" t="s">
        <v>828</v>
      </c>
      <c r="B828" s="9">
        <v>93.55</v>
      </c>
      <c r="C828" s="9">
        <v>0</v>
      </c>
      <c r="D828" s="9">
        <v>2621449</v>
      </c>
      <c r="E828" s="9">
        <v>29</v>
      </c>
      <c r="F828" s="9">
        <v>3458</v>
      </c>
      <c r="G828" s="9">
        <v>2065</v>
      </c>
      <c r="H828" s="2" t="s">
        <v>1467</v>
      </c>
      <c r="I828" s="9">
        <v>0.89632259381799995</v>
      </c>
      <c r="J828" s="9" t="s">
        <v>4045</v>
      </c>
      <c r="K828" s="9" t="s">
        <v>4046</v>
      </c>
      <c r="M828" s="9"/>
      <c r="N828" s="9"/>
    </row>
    <row r="829" spans="1:14">
      <c r="A829" s="2" t="s">
        <v>829</v>
      </c>
      <c r="B829" s="9">
        <v>92.38</v>
      </c>
      <c r="C829" s="9">
        <v>1.26</v>
      </c>
      <c r="D829" s="9">
        <v>2981034</v>
      </c>
      <c r="E829" s="9">
        <v>162</v>
      </c>
      <c r="F829" s="9">
        <v>2721</v>
      </c>
      <c r="G829" s="9">
        <v>2067</v>
      </c>
      <c r="H829" s="2" t="s">
        <v>1313</v>
      </c>
      <c r="I829" s="9">
        <v>0.69142006016299995</v>
      </c>
      <c r="J829" s="9" t="s">
        <v>4047</v>
      </c>
      <c r="K829" s="9" t="s">
        <v>4048</v>
      </c>
      <c r="M829" s="9"/>
      <c r="N829" s="9"/>
    </row>
    <row r="830" spans="1:14">
      <c r="A830" s="2" t="s">
        <v>830</v>
      </c>
      <c r="B830" s="9">
        <v>91.74</v>
      </c>
      <c r="C830" s="9">
        <v>3.23</v>
      </c>
      <c r="D830" s="9">
        <v>2515493</v>
      </c>
      <c r="E830" s="9">
        <v>124</v>
      </c>
      <c r="F830" s="9">
        <v>2539</v>
      </c>
      <c r="G830" s="9">
        <v>1167</v>
      </c>
      <c r="H830" s="2" t="s">
        <v>1468</v>
      </c>
      <c r="I830" s="9">
        <v>0.91348278593499999</v>
      </c>
      <c r="J830" s="9" t="s">
        <v>4049</v>
      </c>
      <c r="K830" s="9" t="s">
        <v>4050</v>
      </c>
      <c r="M830" s="9"/>
      <c r="N830" s="9"/>
    </row>
    <row r="831" spans="1:14">
      <c r="A831" s="2" t="s">
        <v>831</v>
      </c>
      <c r="B831" s="9">
        <v>94.44</v>
      </c>
      <c r="C831" s="9">
        <v>1.71</v>
      </c>
      <c r="D831" s="9">
        <v>2455294</v>
      </c>
      <c r="E831" s="9">
        <v>167</v>
      </c>
      <c r="F831" s="9">
        <v>2387</v>
      </c>
      <c r="G831" s="9">
        <v>2069</v>
      </c>
      <c r="H831" s="2" t="s">
        <v>1469</v>
      </c>
      <c r="I831" s="9">
        <v>0.84548164345099996</v>
      </c>
      <c r="J831" s="9" t="s">
        <v>4051</v>
      </c>
      <c r="K831" s="9" t="s">
        <v>4052</v>
      </c>
      <c r="M831" s="9"/>
      <c r="N831" s="9"/>
    </row>
    <row r="832" spans="1:14">
      <c r="A832" s="2" t="s">
        <v>832</v>
      </c>
      <c r="B832" s="9">
        <v>90.44</v>
      </c>
      <c r="C832" s="9">
        <v>1.1000000000000001</v>
      </c>
      <c r="D832" s="9">
        <v>2246615</v>
      </c>
      <c r="E832" s="9">
        <v>260</v>
      </c>
      <c r="F832" s="9">
        <v>1991</v>
      </c>
      <c r="G832" s="9">
        <v>2071</v>
      </c>
      <c r="H832" s="2" t="s">
        <v>1443</v>
      </c>
      <c r="I832" s="9">
        <v>0.87936814385600004</v>
      </c>
      <c r="J832" s="9" t="s">
        <v>4053</v>
      </c>
      <c r="K832" s="9" t="s">
        <v>4054</v>
      </c>
      <c r="M832" s="9"/>
      <c r="N832" s="9"/>
    </row>
    <row r="833" spans="1:14">
      <c r="A833" s="2" t="s">
        <v>833</v>
      </c>
      <c r="B833" s="9">
        <v>89.43</v>
      </c>
      <c r="C833" s="9">
        <v>1.61</v>
      </c>
      <c r="D833" s="9">
        <v>3534079</v>
      </c>
      <c r="E833" s="9">
        <v>182</v>
      </c>
      <c r="F833" s="9">
        <v>3357</v>
      </c>
      <c r="G833" s="9">
        <v>2073</v>
      </c>
      <c r="H833" s="2" t="s">
        <v>1383</v>
      </c>
      <c r="I833" s="9">
        <v>0.64814086180800001</v>
      </c>
      <c r="J833" s="9" t="s">
        <v>4055</v>
      </c>
      <c r="K833" s="9" t="s">
        <v>4056</v>
      </c>
      <c r="M833" s="9"/>
      <c r="N833" s="9"/>
    </row>
    <row r="834" spans="1:14">
      <c r="A834" s="2" t="s">
        <v>834</v>
      </c>
      <c r="B834" s="9">
        <v>90.26</v>
      </c>
      <c r="C834" s="9">
        <v>3.23</v>
      </c>
      <c r="D834" s="9">
        <v>1915693</v>
      </c>
      <c r="E834" s="9">
        <v>205</v>
      </c>
      <c r="F834" s="9">
        <v>1884</v>
      </c>
      <c r="G834" s="9">
        <v>2075</v>
      </c>
      <c r="H834" s="2" t="s">
        <v>1288</v>
      </c>
      <c r="I834" s="9">
        <v>0.76388519409900002</v>
      </c>
      <c r="J834" s="9" t="s">
        <v>4057</v>
      </c>
      <c r="K834" s="9" t="s">
        <v>4058</v>
      </c>
      <c r="M834" s="9"/>
      <c r="N834" s="9"/>
    </row>
    <row r="835" spans="1:14">
      <c r="A835" s="2" t="s">
        <v>835</v>
      </c>
      <c r="B835" s="9">
        <v>90.8</v>
      </c>
      <c r="C835" s="9">
        <v>2.15</v>
      </c>
      <c r="D835" s="9">
        <v>2113861</v>
      </c>
      <c r="E835" s="9">
        <v>7</v>
      </c>
      <c r="F835" s="9">
        <v>1911</v>
      </c>
      <c r="G835" s="9">
        <v>2076</v>
      </c>
      <c r="H835" s="2" t="s">
        <v>1383</v>
      </c>
      <c r="I835" s="9">
        <v>0.71501462250000003</v>
      </c>
      <c r="J835" s="9" t="s">
        <v>4059</v>
      </c>
      <c r="K835" s="9" t="s">
        <v>4060</v>
      </c>
      <c r="M835" s="9"/>
      <c r="N835" s="9"/>
    </row>
    <row r="836" spans="1:14">
      <c r="A836" s="2" t="s">
        <v>836</v>
      </c>
      <c r="B836" s="9">
        <v>92.47</v>
      </c>
      <c r="C836" s="9">
        <v>0.54</v>
      </c>
      <c r="D836" s="9">
        <v>2041960</v>
      </c>
      <c r="E836" s="9">
        <v>18</v>
      </c>
      <c r="F836" s="9">
        <v>1788</v>
      </c>
      <c r="G836" s="9">
        <v>2077</v>
      </c>
      <c r="H836" s="2" t="s">
        <v>1470</v>
      </c>
      <c r="I836" s="9">
        <v>0.92403058963999996</v>
      </c>
      <c r="J836" s="9" t="s">
        <v>4061</v>
      </c>
      <c r="K836" s="9" t="s">
        <v>4062</v>
      </c>
      <c r="M836" s="9"/>
      <c r="N836" s="9"/>
    </row>
    <row r="837" spans="1:14">
      <c r="A837" s="2" t="s">
        <v>837</v>
      </c>
      <c r="B837" s="9">
        <v>92.77</v>
      </c>
      <c r="C837" s="9">
        <v>2.69</v>
      </c>
      <c r="D837" s="9">
        <v>2930530</v>
      </c>
      <c r="E837" s="9">
        <v>53</v>
      </c>
      <c r="F837" s="9">
        <v>2881</v>
      </c>
      <c r="G837" s="9">
        <v>2083</v>
      </c>
      <c r="H837" s="2" t="s">
        <v>1320</v>
      </c>
      <c r="I837" s="9">
        <v>0.74607893070999998</v>
      </c>
      <c r="J837" s="9" t="s">
        <v>4063</v>
      </c>
      <c r="K837" s="9" t="s">
        <v>4064</v>
      </c>
      <c r="M837" s="9"/>
      <c r="N837" s="9"/>
    </row>
    <row r="838" spans="1:14">
      <c r="A838" s="2" t="s">
        <v>838</v>
      </c>
      <c r="B838" s="9">
        <v>92.55</v>
      </c>
      <c r="C838" s="9">
        <v>2.79</v>
      </c>
      <c r="D838" s="9">
        <v>1553573</v>
      </c>
      <c r="E838" s="9">
        <v>200</v>
      </c>
      <c r="F838" s="9">
        <v>1613</v>
      </c>
      <c r="G838" s="9">
        <v>2084</v>
      </c>
      <c r="H838" s="2" t="s">
        <v>1471</v>
      </c>
      <c r="I838" s="9">
        <v>0.87259511992500005</v>
      </c>
      <c r="J838" s="9" t="s">
        <v>4065</v>
      </c>
      <c r="K838" s="9" t="s">
        <v>4066</v>
      </c>
      <c r="M838" s="9"/>
      <c r="N838" s="9"/>
    </row>
    <row r="839" spans="1:14">
      <c r="A839" s="2" t="s">
        <v>839</v>
      </c>
      <c r="B839" s="9">
        <v>85.17</v>
      </c>
      <c r="C839" s="9">
        <v>1.73</v>
      </c>
      <c r="D839" s="9">
        <v>1472653</v>
      </c>
      <c r="E839" s="9">
        <v>210</v>
      </c>
      <c r="F839" s="9">
        <v>1601</v>
      </c>
      <c r="G839" s="9">
        <v>2085</v>
      </c>
      <c r="H839" s="2" t="s">
        <v>1472</v>
      </c>
      <c r="I839" s="9">
        <v>0.49215835180799999</v>
      </c>
      <c r="J839" s="9" t="s">
        <v>4067</v>
      </c>
      <c r="K839" s="9" t="s">
        <v>4068</v>
      </c>
      <c r="M839" s="9"/>
      <c r="N839" s="9"/>
    </row>
    <row r="840" spans="1:14">
      <c r="A840" s="2" t="s">
        <v>840</v>
      </c>
      <c r="B840" s="9">
        <v>92.45</v>
      </c>
      <c r="C840" s="9">
        <v>4.68</v>
      </c>
      <c r="D840" s="9">
        <v>2600627</v>
      </c>
      <c r="E840" s="9">
        <v>392</v>
      </c>
      <c r="F840" s="9">
        <v>2975</v>
      </c>
      <c r="G840" s="9">
        <v>2087</v>
      </c>
      <c r="H840" s="2" t="s">
        <v>1464</v>
      </c>
      <c r="I840" s="9">
        <v>0.97656947372400005</v>
      </c>
      <c r="J840" s="9" t="s">
        <v>4069</v>
      </c>
      <c r="K840" s="9" t="s">
        <v>4070</v>
      </c>
      <c r="M840" s="9"/>
      <c r="N840" s="9"/>
    </row>
    <row r="841" spans="1:14">
      <c r="A841" s="2" t="s">
        <v>841</v>
      </c>
      <c r="B841" s="9">
        <v>91.94</v>
      </c>
      <c r="C841" s="9">
        <v>0.54</v>
      </c>
      <c r="D841" s="9">
        <v>3048921</v>
      </c>
      <c r="E841" s="9">
        <v>246</v>
      </c>
      <c r="F841" s="9">
        <v>3166</v>
      </c>
      <c r="G841" s="9">
        <v>1513</v>
      </c>
      <c r="H841" s="2" t="s">
        <v>1474</v>
      </c>
      <c r="I841" s="9">
        <v>0.89764366254500005</v>
      </c>
      <c r="J841" s="9" t="s">
        <v>4071</v>
      </c>
      <c r="K841" s="9" t="s">
        <v>4072</v>
      </c>
      <c r="M841" s="9"/>
      <c r="N841" s="9"/>
    </row>
    <row r="842" spans="1:14">
      <c r="A842" s="2" t="s">
        <v>842</v>
      </c>
      <c r="B842" s="9">
        <v>64.17</v>
      </c>
      <c r="C842" s="9">
        <v>0</v>
      </c>
      <c r="D842" s="9">
        <v>1373077</v>
      </c>
      <c r="E842" s="9">
        <v>33</v>
      </c>
      <c r="F842" s="9">
        <v>1557</v>
      </c>
      <c r="G842" s="9">
        <v>2090</v>
      </c>
      <c r="H842" s="2" t="s">
        <v>1347</v>
      </c>
      <c r="I842" s="9">
        <v>0.82308364245999999</v>
      </c>
      <c r="J842" s="9" t="s">
        <v>4073</v>
      </c>
      <c r="K842" s="9" t="s">
        <v>4074</v>
      </c>
      <c r="M842" s="9"/>
      <c r="N842" s="9"/>
    </row>
    <row r="843" spans="1:14">
      <c r="A843" s="2" t="s">
        <v>843</v>
      </c>
      <c r="B843" s="9">
        <v>91.58</v>
      </c>
      <c r="C843" s="9">
        <v>2.84</v>
      </c>
      <c r="D843" s="9">
        <v>1038898</v>
      </c>
      <c r="E843" s="9">
        <v>92</v>
      </c>
      <c r="F843" s="9">
        <v>1285</v>
      </c>
      <c r="G843" s="9">
        <v>2092</v>
      </c>
      <c r="H843" s="2" t="s">
        <v>1475</v>
      </c>
      <c r="I843" s="9">
        <v>0.46267219569000001</v>
      </c>
      <c r="J843" s="9" t="s">
        <v>4075</v>
      </c>
      <c r="K843" s="9" t="s">
        <v>4076</v>
      </c>
      <c r="M843" s="9"/>
      <c r="N843" s="9"/>
    </row>
    <row r="844" spans="1:14">
      <c r="A844" s="2" t="s">
        <v>844</v>
      </c>
      <c r="B844" s="9">
        <v>85.02</v>
      </c>
      <c r="C844" s="9">
        <v>0</v>
      </c>
      <c r="D844" s="9">
        <v>880694</v>
      </c>
      <c r="E844" s="9">
        <v>1</v>
      </c>
      <c r="F844" s="9">
        <v>865</v>
      </c>
      <c r="G844" s="9">
        <v>2093</v>
      </c>
      <c r="H844" s="2" t="s">
        <v>1477</v>
      </c>
      <c r="I844" s="9">
        <v>0.44898020935400001</v>
      </c>
      <c r="J844" s="9" t="s">
        <v>4077</v>
      </c>
      <c r="K844" s="9" t="s">
        <v>4078</v>
      </c>
      <c r="M844" s="9"/>
      <c r="N844" s="9"/>
    </row>
    <row r="845" spans="1:14">
      <c r="A845" s="2" t="s">
        <v>845</v>
      </c>
      <c r="B845" s="9">
        <v>88.64</v>
      </c>
      <c r="C845" s="9">
        <v>0</v>
      </c>
      <c r="D845" s="9">
        <v>854720</v>
      </c>
      <c r="E845" s="9">
        <v>3</v>
      </c>
      <c r="F845" s="9">
        <v>893</v>
      </c>
      <c r="G845" s="9">
        <v>2094</v>
      </c>
      <c r="H845" s="2" t="s">
        <v>1447</v>
      </c>
      <c r="I845" s="9">
        <v>0.87200367355300001</v>
      </c>
      <c r="J845" s="9" t="s">
        <v>4079</v>
      </c>
      <c r="K845" s="9" t="s">
        <v>4080</v>
      </c>
      <c r="M845" s="9"/>
      <c r="N845" s="9"/>
    </row>
    <row r="846" spans="1:14">
      <c r="A846" s="2" t="s">
        <v>846</v>
      </c>
      <c r="B846" s="9">
        <v>63.48</v>
      </c>
      <c r="C846" s="9">
        <v>0</v>
      </c>
      <c r="D846" s="9">
        <v>650288</v>
      </c>
      <c r="E846" s="9">
        <v>64</v>
      </c>
      <c r="F846" s="9">
        <v>692</v>
      </c>
      <c r="G846" s="9">
        <v>2095</v>
      </c>
      <c r="H846" s="2" t="s">
        <v>1478</v>
      </c>
      <c r="I846" s="9">
        <v>0.92893618728000005</v>
      </c>
      <c r="J846" s="9" t="s">
        <v>4081</v>
      </c>
      <c r="K846" s="9" t="s">
        <v>4082</v>
      </c>
      <c r="M846" s="9"/>
      <c r="N846" s="9"/>
    </row>
    <row r="847" spans="1:14">
      <c r="A847" s="2" t="s">
        <v>847</v>
      </c>
      <c r="B847" s="9">
        <v>52.52</v>
      </c>
      <c r="C847" s="9">
        <v>0.19</v>
      </c>
      <c r="D847" s="9">
        <v>764520</v>
      </c>
      <c r="E847" s="9">
        <v>61</v>
      </c>
      <c r="F847" s="9">
        <v>812</v>
      </c>
      <c r="G847" s="9">
        <v>2096</v>
      </c>
      <c r="H847" s="2" t="s">
        <v>1447</v>
      </c>
      <c r="I847" s="9">
        <v>0.87580584884900003</v>
      </c>
      <c r="J847" s="9" t="s">
        <v>4083</v>
      </c>
      <c r="K847" s="9" t="s">
        <v>4084</v>
      </c>
      <c r="M847" s="9"/>
      <c r="N847" s="9"/>
    </row>
    <row r="848" spans="1:14">
      <c r="A848" s="2" t="s">
        <v>1807</v>
      </c>
      <c r="B848" s="9">
        <v>85.24</v>
      </c>
      <c r="C848" s="9">
        <v>3.57</v>
      </c>
      <c r="D848" s="9">
        <v>3067068</v>
      </c>
      <c r="E848" s="9">
        <v>240</v>
      </c>
      <c r="F848" s="9">
        <v>2750</v>
      </c>
      <c r="G848" s="9">
        <v>54</v>
      </c>
      <c r="H848" s="2" t="s">
        <v>1040</v>
      </c>
      <c r="I848" s="9">
        <v>0.94475309893899995</v>
      </c>
      <c r="J848" s="9" t="s">
        <v>4085</v>
      </c>
      <c r="K848" s="9" t="s">
        <v>4086</v>
      </c>
      <c r="M848" s="9"/>
      <c r="N848" s="9"/>
    </row>
    <row r="849" spans="1:14">
      <c r="A849" s="2" t="s">
        <v>1808</v>
      </c>
      <c r="B849" s="9">
        <v>83.26</v>
      </c>
      <c r="C849" s="9">
        <v>2.6</v>
      </c>
      <c r="D849" s="9">
        <v>3115173</v>
      </c>
      <c r="E849" s="9">
        <v>464</v>
      </c>
      <c r="F849" s="9">
        <v>3278</v>
      </c>
      <c r="G849" s="9">
        <v>149</v>
      </c>
      <c r="H849" s="2" t="s">
        <v>1149</v>
      </c>
      <c r="I849" s="9">
        <v>0.90257319426100002</v>
      </c>
      <c r="J849" s="9" t="s">
        <v>4087</v>
      </c>
      <c r="K849" s="9" t="s">
        <v>4088</v>
      </c>
      <c r="M849" s="9"/>
      <c r="N849" s="9"/>
    </row>
    <row r="850" spans="1:14">
      <c r="A850" s="2" t="s">
        <v>861</v>
      </c>
      <c r="B850" s="9">
        <v>82.64</v>
      </c>
      <c r="C850" s="9">
        <v>3.3</v>
      </c>
      <c r="D850" s="9">
        <v>5564280</v>
      </c>
      <c r="E850" s="9">
        <v>531</v>
      </c>
      <c r="F850" s="9">
        <v>4958</v>
      </c>
      <c r="G850" s="9">
        <v>2147</v>
      </c>
      <c r="H850" s="2" t="s">
        <v>1485</v>
      </c>
      <c r="I850" s="9">
        <v>0.96046820766800001</v>
      </c>
      <c r="J850" s="9" t="s">
        <v>4089</v>
      </c>
      <c r="K850" s="9" t="s">
        <v>4090</v>
      </c>
      <c r="M850" s="9"/>
      <c r="N850" s="9"/>
    </row>
    <row r="851" spans="1:14">
      <c r="A851" s="2" t="s">
        <v>862</v>
      </c>
      <c r="B851" s="9">
        <v>85.01</v>
      </c>
      <c r="C851" s="9">
        <v>2.52</v>
      </c>
      <c r="D851" s="9">
        <v>2703228</v>
      </c>
      <c r="E851" s="9">
        <v>403</v>
      </c>
      <c r="F851" s="9">
        <v>2727</v>
      </c>
      <c r="G851" s="9">
        <v>1197</v>
      </c>
      <c r="H851" s="2" t="s">
        <v>1462</v>
      </c>
      <c r="I851" s="9">
        <v>0.826552675169</v>
      </c>
      <c r="J851" s="9" t="s">
        <v>4091</v>
      </c>
      <c r="K851" s="9" t="s">
        <v>4092</v>
      </c>
      <c r="M851" s="9"/>
      <c r="N851" s="9"/>
    </row>
    <row r="852" spans="1:14">
      <c r="A852" s="2" t="s">
        <v>1809</v>
      </c>
      <c r="B852" s="9">
        <v>88.56</v>
      </c>
      <c r="C852" s="9">
        <v>2.61</v>
      </c>
      <c r="D852" s="9">
        <v>3649556</v>
      </c>
      <c r="E852" s="9">
        <v>281</v>
      </c>
      <c r="F852" s="9">
        <v>2972</v>
      </c>
      <c r="G852" s="9">
        <v>1896</v>
      </c>
      <c r="H852" s="2" t="s">
        <v>1150</v>
      </c>
      <c r="I852" s="9">
        <v>0.56887773725500002</v>
      </c>
      <c r="J852" s="9" t="s">
        <v>4093</v>
      </c>
      <c r="K852" s="9" t="s">
        <v>4094</v>
      </c>
      <c r="M852" s="9"/>
      <c r="N852" s="9"/>
    </row>
    <row r="853" spans="1:14">
      <c r="A853" s="2" t="s">
        <v>863</v>
      </c>
      <c r="B853" s="9">
        <v>89.96</v>
      </c>
      <c r="C853" s="9">
        <v>3.82</v>
      </c>
      <c r="D853" s="9">
        <v>4641229</v>
      </c>
      <c r="E853" s="9">
        <v>337</v>
      </c>
      <c r="F853" s="9">
        <v>4452</v>
      </c>
      <c r="G853" s="9">
        <v>2152</v>
      </c>
      <c r="H853" s="2" t="s">
        <v>1486</v>
      </c>
      <c r="I853" s="9">
        <v>0.94951711924799997</v>
      </c>
      <c r="J853" s="9" t="s">
        <v>4095</v>
      </c>
      <c r="K853" s="9" t="s">
        <v>4096</v>
      </c>
      <c r="M853" s="9"/>
      <c r="N853" s="9"/>
    </row>
    <row r="854" spans="1:14">
      <c r="A854" s="2" t="s">
        <v>864</v>
      </c>
      <c r="B854" s="9">
        <v>84.05</v>
      </c>
      <c r="C854" s="9">
        <v>3.61</v>
      </c>
      <c r="D854" s="9">
        <v>3861504</v>
      </c>
      <c r="E854" s="9">
        <v>421</v>
      </c>
      <c r="F854" s="9">
        <v>4074</v>
      </c>
      <c r="G854" s="9">
        <v>2153</v>
      </c>
      <c r="H854" s="2" t="s">
        <v>1135</v>
      </c>
      <c r="I854" s="9">
        <v>0.95567717882400005</v>
      </c>
      <c r="J854" s="9" t="s">
        <v>4097</v>
      </c>
      <c r="K854" s="9" t="s">
        <v>4098</v>
      </c>
      <c r="M854" s="9"/>
      <c r="N854" s="9"/>
    </row>
    <row r="855" spans="1:14">
      <c r="A855" s="2" t="s">
        <v>1810</v>
      </c>
      <c r="B855" s="9">
        <v>84.21</v>
      </c>
      <c r="C855" s="9">
        <v>2.14</v>
      </c>
      <c r="D855" s="9">
        <v>2301322</v>
      </c>
      <c r="E855" s="9">
        <v>190</v>
      </c>
      <c r="F855" s="9">
        <v>2053</v>
      </c>
      <c r="G855" s="9">
        <v>1094</v>
      </c>
      <c r="H855" s="2" t="s">
        <v>1040</v>
      </c>
      <c r="I855" s="9">
        <v>0.979815923501</v>
      </c>
      <c r="J855" s="9" t="s">
        <v>4099</v>
      </c>
      <c r="K855" s="9" t="s">
        <v>4100</v>
      </c>
      <c r="M855" s="9"/>
      <c r="N855" s="9"/>
    </row>
    <row r="856" spans="1:14">
      <c r="A856" s="2" t="s">
        <v>865</v>
      </c>
      <c r="B856" s="9">
        <v>85.82</v>
      </c>
      <c r="C856" s="9">
        <v>0</v>
      </c>
      <c r="D856" s="9">
        <v>3186098</v>
      </c>
      <c r="E856" s="9">
        <v>225</v>
      </c>
      <c r="F856" s="9">
        <v>2813</v>
      </c>
      <c r="G856" s="9">
        <v>2155</v>
      </c>
      <c r="H856" s="2" t="s">
        <v>1487</v>
      </c>
      <c r="I856" s="9">
        <v>0.87007746477400005</v>
      </c>
      <c r="J856" s="9" t="s">
        <v>4101</v>
      </c>
      <c r="K856" s="9" t="s">
        <v>4102</v>
      </c>
      <c r="M856" s="9"/>
      <c r="N856" s="9"/>
    </row>
    <row r="857" spans="1:14">
      <c r="A857" s="2" t="s">
        <v>866</v>
      </c>
      <c r="B857" s="9">
        <v>95.7</v>
      </c>
      <c r="C857" s="9">
        <v>3.69</v>
      </c>
      <c r="D857" s="9">
        <v>5119623</v>
      </c>
      <c r="E857" s="9">
        <v>412</v>
      </c>
      <c r="F857" s="9">
        <v>4929</v>
      </c>
      <c r="G857" s="9">
        <v>2156</v>
      </c>
      <c r="H857" s="2" t="s">
        <v>1352</v>
      </c>
      <c r="I857" s="9">
        <v>0.95374365379899995</v>
      </c>
      <c r="J857" s="9" t="s">
        <v>4103</v>
      </c>
      <c r="K857" s="9" t="s">
        <v>4104</v>
      </c>
      <c r="M857" s="9"/>
      <c r="N857" s="9"/>
    </row>
    <row r="858" spans="1:14">
      <c r="A858" s="2" t="s">
        <v>867</v>
      </c>
      <c r="B858" s="9">
        <v>99.3</v>
      </c>
      <c r="C858" s="9">
        <v>3.44</v>
      </c>
      <c r="D858" s="9">
        <v>3841049</v>
      </c>
      <c r="E858" s="9">
        <v>350</v>
      </c>
      <c r="F858" s="9">
        <v>3869</v>
      </c>
      <c r="G858" s="9">
        <v>160</v>
      </c>
      <c r="H858" s="2" t="s">
        <v>1195</v>
      </c>
      <c r="I858" s="9">
        <v>0.99393948433799995</v>
      </c>
      <c r="J858" s="9" t="s">
        <v>4105</v>
      </c>
      <c r="K858" s="9" t="s">
        <v>4106</v>
      </c>
      <c r="M858" s="9"/>
      <c r="N858" s="9"/>
    </row>
    <row r="859" spans="1:14">
      <c r="A859" s="2" t="s">
        <v>868</v>
      </c>
      <c r="B859" s="9">
        <v>90.05</v>
      </c>
      <c r="C859" s="9">
        <v>2.58</v>
      </c>
      <c r="D859" s="9">
        <v>2589628</v>
      </c>
      <c r="E859" s="9">
        <v>341</v>
      </c>
      <c r="F859" s="9">
        <v>2692</v>
      </c>
      <c r="G859" s="9">
        <v>469</v>
      </c>
      <c r="H859" s="2" t="s">
        <v>909</v>
      </c>
      <c r="I859" s="9">
        <v>0.94791295284599997</v>
      </c>
      <c r="J859" s="9" t="s">
        <v>4107</v>
      </c>
      <c r="K859" s="9" t="s">
        <v>4108</v>
      </c>
      <c r="M859" s="9"/>
      <c r="N859" s="9"/>
    </row>
    <row r="860" spans="1:14">
      <c r="A860" s="2" t="s">
        <v>869</v>
      </c>
      <c r="B860" s="9">
        <v>80.58</v>
      </c>
      <c r="C860" s="9">
        <v>2.72</v>
      </c>
      <c r="D860" s="9">
        <v>4879349</v>
      </c>
      <c r="E860" s="9">
        <v>387</v>
      </c>
      <c r="F860" s="9">
        <v>4041</v>
      </c>
      <c r="G860" s="9">
        <v>2160</v>
      </c>
      <c r="H860" s="2" t="s">
        <v>1096</v>
      </c>
      <c r="I860" s="9">
        <v>0.77064059955099995</v>
      </c>
      <c r="J860" s="9" t="s">
        <v>4109</v>
      </c>
      <c r="K860" s="9" t="s">
        <v>4110</v>
      </c>
      <c r="M860" s="9"/>
      <c r="N860" s="9"/>
    </row>
    <row r="861" spans="1:14">
      <c r="A861" s="2" t="s">
        <v>1811</v>
      </c>
      <c r="B861" s="9">
        <v>94.59</v>
      </c>
      <c r="C861" s="9">
        <v>4.05</v>
      </c>
      <c r="D861" s="9">
        <v>4935250</v>
      </c>
      <c r="E861" s="9">
        <v>170</v>
      </c>
      <c r="F861" s="9">
        <v>3880</v>
      </c>
      <c r="G861" s="9">
        <v>5</v>
      </c>
      <c r="H861" s="2" t="s">
        <v>1167</v>
      </c>
      <c r="I861" s="9">
        <v>0.74350419540900003</v>
      </c>
      <c r="J861" s="9" t="s">
        <v>4111</v>
      </c>
      <c r="K861" s="9" t="s">
        <v>4112</v>
      </c>
      <c r="M861" s="9"/>
      <c r="N861" s="9"/>
    </row>
    <row r="862" spans="1:14">
      <c r="A862" s="2" t="s">
        <v>870</v>
      </c>
      <c r="B862" s="9">
        <v>92.41</v>
      </c>
      <c r="C862" s="9">
        <v>2.0299999999999998</v>
      </c>
      <c r="D862" s="9">
        <v>2659486</v>
      </c>
      <c r="E862" s="9">
        <v>235</v>
      </c>
      <c r="F862" s="9">
        <v>2216</v>
      </c>
      <c r="G862" s="9">
        <v>2163</v>
      </c>
      <c r="H862" s="2" t="s">
        <v>1488</v>
      </c>
      <c r="I862" s="9">
        <v>0.72673299345200004</v>
      </c>
      <c r="J862" s="9" t="s">
        <v>4113</v>
      </c>
      <c r="K862" s="9" t="s">
        <v>4114</v>
      </c>
      <c r="M862" s="9"/>
      <c r="N862" s="9"/>
    </row>
    <row r="863" spans="1:14">
      <c r="A863" s="2" t="s">
        <v>1812</v>
      </c>
      <c r="B863" s="9">
        <v>97.53</v>
      </c>
      <c r="C863" s="9">
        <v>4.46</v>
      </c>
      <c r="D863" s="9">
        <v>3256887</v>
      </c>
      <c r="E863" s="9">
        <v>205</v>
      </c>
      <c r="F863" s="9">
        <v>2966</v>
      </c>
      <c r="G863" s="9">
        <v>1515</v>
      </c>
      <c r="H863" s="2" t="s">
        <v>1029</v>
      </c>
      <c r="I863" s="9">
        <v>0.85389976761200004</v>
      </c>
      <c r="J863" s="9" t="s">
        <v>4115</v>
      </c>
      <c r="K863" s="9" t="s">
        <v>4116</v>
      </c>
      <c r="M863" s="9"/>
      <c r="N863" s="9"/>
    </row>
    <row r="864" spans="1:14">
      <c r="A864" s="2" t="s">
        <v>871</v>
      </c>
      <c r="B864" s="9">
        <v>97.03</v>
      </c>
      <c r="C864" s="9">
        <v>1.91</v>
      </c>
      <c r="D864" s="9">
        <v>3674077</v>
      </c>
      <c r="E864" s="9">
        <v>187</v>
      </c>
      <c r="F864" s="9">
        <v>3418</v>
      </c>
      <c r="G864" s="9">
        <v>168</v>
      </c>
      <c r="H864" s="2" t="s">
        <v>1489</v>
      </c>
      <c r="I864" s="9" t="s">
        <v>2049</v>
      </c>
      <c r="J864" s="9" t="s">
        <v>4117</v>
      </c>
      <c r="K864" s="9" t="s">
        <v>4118</v>
      </c>
      <c r="M864" s="9"/>
      <c r="N864" s="9"/>
    </row>
    <row r="865" spans="1:14">
      <c r="A865" s="2" t="s">
        <v>1813</v>
      </c>
      <c r="B865" s="9">
        <v>90.86</v>
      </c>
      <c r="C865" s="9">
        <v>3.76</v>
      </c>
      <c r="D865" s="9">
        <v>4322648</v>
      </c>
      <c r="E865" s="9">
        <v>145</v>
      </c>
      <c r="F865" s="9">
        <v>3221</v>
      </c>
      <c r="G865" s="9">
        <v>26</v>
      </c>
      <c r="H865" s="2" t="s">
        <v>1136</v>
      </c>
      <c r="I865" s="9">
        <v>0.95891254673899995</v>
      </c>
      <c r="J865" s="9" t="s">
        <v>4119</v>
      </c>
      <c r="K865" s="9" t="s">
        <v>4120</v>
      </c>
      <c r="M865" s="9"/>
      <c r="N865" s="9"/>
    </row>
    <row r="866" spans="1:14">
      <c r="A866" s="2" t="s">
        <v>1814</v>
      </c>
      <c r="B866" s="9">
        <v>90.1</v>
      </c>
      <c r="C866" s="9">
        <v>2.56</v>
      </c>
      <c r="D866" s="9">
        <v>2996278</v>
      </c>
      <c r="E866" s="9">
        <v>364</v>
      </c>
      <c r="F866" s="9">
        <v>2860</v>
      </c>
      <c r="G866" s="9">
        <v>21</v>
      </c>
      <c r="H866" s="2" t="s">
        <v>1182</v>
      </c>
      <c r="I866" s="9">
        <v>0.70097540052499996</v>
      </c>
      <c r="J866" s="9" t="s">
        <v>4121</v>
      </c>
      <c r="K866" s="9" t="s">
        <v>4122</v>
      </c>
      <c r="M866" s="9"/>
      <c r="N866" s="9"/>
    </row>
    <row r="867" spans="1:14">
      <c r="A867" s="2" t="s">
        <v>872</v>
      </c>
      <c r="B867" s="9">
        <v>84.8</v>
      </c>
      <c r="C867" s="9">
        <v>3.36</v>
      </c>
      <c r="D867" s="9">
        <v>2540093</v>
      </c>
      <c r="E867" s="9">
        <v>316</v>
      </c>
      <c r="F867" s="9">
        <v>2580</v>
      </c>
      <c r="G867" s="9">
        <v>573</v>
      </c>
      <c r="H867" s="2" t="s">
        <v>1265</v>
      </c>
      <c r="I867" s="9">
        <v>0.92665885256699998</v>
      </c>
      <c r="J867" s="9" t="s">
        <v>4123</v>
      </c>
      <c r="K867" s="9" t="s">
        <v>4124</v>
      </c>
      <c r="M867" s="9"/>
      <c r="N867" s="9"/>
    </row>
    <row r="868" spans="1:14">
      <c r="A868" s="2" t="s">
        <v>1815</v>
      </c>
      <c r="B868" s="9">
        <v>94.38</v>
      </c>
      <c r="C868" s="9">
        <v>2.91</v>
      </c>
      <c r="D868" s="9">
        <v>3484143</v>
      </c>
      <c r="E868" s="9">
        <v>156</v>
      </c>
      <c r="F868" s="9">
        <v>3181</v>
      </c>
      <c r="G868" s="9">
        <v>154</v>
      </c>
      <c r="H868" s="2" t="s">
        <v>975</v>
      </c>
      <c r="I868" s="9">
        <v>0.81018298390499999</v>
      </c>
      <c r="J868" s="9" t="s">
        <v>4125</v>
      </c>
      <c r="K868" s="9" t="s">
        <v>4126</v>
      </c>
      <c r="M868" s="9"/>
      <c r="N868" s="9"/>
    </row>
    <row r="869" spans="1:14">
      <c r="A869" s="2" t="s">
        <v>1816</v>
      </c>
      <c r="B869" s="9">
        <v>80.47</v>
      </c>
      <c r="C869" s="9">
        <v>0</v>
      </c>
      <c r="D869" s="9">
        <v>853745</v>
      </c>
      <c r="E869" s="9">
        <v>96</v>
      </c>
      <c r="F869" s="9">
        <v>916</v>
      </c>
      <c r="G869" s="9">
        <v>1177</v>
      </c>
      <c r="H869" s="2" t="s">
        <v>1283</v>
      </c>
      <c r="I869" s="9">
        <v>0.67444535817499995</v>
      </c>
      <c r="J869" s="9" t="s">
        <v>4127</v>
      </c>
      <c r="K869" s="9" t="s">
        <v>4128</v>
      </c>
      <c r="M869" s="9"/>
      <c r="N869" s="9"/>
    </row>
    <row r="870" spans="1:14">
      <c r="A870" s="2" t="s">
        <v>873</v>
      </c>
      <c r="B870" s="9">
        <v>96.56</v>
      </c>
      <c r="C870" s="9">
        <v>2.25</v>
      </c>
      <c r="D870" s="9">
        <v>4446125</v>
      </c>
      <c r="E870" s="9">
        <v>36</v>
      </c>
      <c r="F870" s="9">
        <v>4075</v>
      </c>
      <c r="G870" s="9">
        <v>473</v>
      </c>
      <c r="H870" s="2" t="s">
        <v>1276</v>
      </c>
      <c r="I870" s="9">
        <v>0.67954729522500001</v>
      </c>
      <c r="J870" s="9" t="s">
        <v>4129</v>
      </c>
      <c r="K870" s="9" t="s">
        <v>4130</v>
      </c>
      <c r="M870" s="9"/>
      <c r="N870" s="9"/>
    </row>
    <row r="871" spans="1:14">
      <c r="A871" s="2" t="s">
        <v>874</v>
      </c>
      <c r="B871" s="9">
        <v>83.99</v>
      </c>
      <c r="C871" s="9">
        <v>3.27</v>
      </c>
      <c r="D871" s="9">
        <v>1494822</v>
      </c>
      <c r="E871" s="9">
        <v>188</v>
      </c>
      <c r="F871" s="9">
        <v>1712</v>
      </c>
      <c r="G871" s="9">
        <v>2185</v>
      </c>
      <c r="H871" s="2" t="s">
        <v>1211</v>
      </c>
      <c r="I871" s="9">
        <v>0.937288785151</v>
      </c>
      <c r="J871" s="9" t="s">
        <v>4131</v>
      </c>
      <c r="K871" s="9" t="s">
        <v>4132</v>
      </c>
      <c r="M871" s="9"/>
      <c r="N871" s="9"/>
    </row>
    <row r="872" spans="1:14">
      <c r="A872" s="2" t="s">
        <v>875</v>
      </c>
      <c r="B872" s="9">
        <v>96.58</v>
      </c>
      <c r="C872" s="9">
        <v>2.56</v>
      </c>
      <c r="D872" s="9">
        <v>3886314</v>
      </c>
      <c r="E872" s="9">
        <v>24</v>
      </c>
      <c r="F872" s="9">
        <v>3277</v>
      </c>
      <c r="G872" s="9">
        <v>2187</v>
      </c>
      <c r="H872" s="2" t="s">
        <v>1490</v>
      </c>
      <c r="I872" s="9">
        <v>0.756759078099</v>
      </c>
      <c r="J872" s="9" t="s">
        <v>4133</v>
      </c>
      <c r="K872" s="9" t="s">
        <v>4134</v>
      </c>
      <c r="M872" s="9"/>
      <c r="N872" s="9"/>
    </row>
    <row r="873" spans="1:14">
      <c r="A873" s="2" t="s">
        <v>876</v>
      </c>
      <c r="B873" s="9">
        <v>85.82</v>
      </c>
      <c r="C873" s="9">
        <v>1.93</v>
      </c>
      <c r="D873" s="9">
        <v>2840778</v>
      </c>
      <c r="E873" s="9">
        <v>284</v>
      </c>
      <c r="F873" s="9">
        <v>2565</v>
      </c>
      <c r="G873" s="9">
        <v>2188</v>
      </c>
      <c r="H873" s="2" t="s">
        <v>1336</v>
      </c>
      <c r="I873" s="9">
        <v>0.77529187872500005</v>
      </c>
      <c r="J873" s="9" t="s">
        <v>4135</v>
      </c>
      <c r="K873" s="9" t="s">
        <v>4136</v>
      </c>
      <c r="M873" s="9"/>
      <c r="N873" s="9"/>
    </row>
    <row r="874" spans="1:14">
      <c r="A874" s="2" t="s">
        <v>877</v>
      </c>
      <c r="B874" s="9">
        <v>97.01</v>
      </c>
      <c r="C874" s="9">
        <v>0.97</v>
      </c>
      <c r="D874" s="9">
        <v>3587631</v>
      </c>
      <c r="E874" s="9">
        <v>97</v>
      </c>
      <c r="F874" s="9">
        <v>3126</v>
      </c>
      <c r="G874" s="9">
        <v>2189</v>
      </c>
      <c r="H874" s="2" t="s">
        <v>1291</v>
      </c>
      <c r="I874" s="9">
        <v>0.94694954432699996</v>
      </c>
      <c r="J874" s="9" t="s">
        <v>4137</v>
      </c>
      <c r="K874" s="9" t="s">
        <v>4138</v>
      </c>
      <c r="M874" s="9"/>
      <c r="N874" s="9"/>
    </row>
    <row r="875" spans="1:14">
      <c r="A875" s="2" t="s">
        <v>1817</v>
      </c>
      <c r="B875" s="9">
        <v>94.35</v>
      </c>
      <c r="C875" s="9">
        <v>2.15</v>
      </c>
      <c r="D875" s="9">
        <v>2494452</v>
      </c>
      <c r="E875" s="9">
        <v>82</v>
      </c>
      <c r="F875" s="9">
        <v>2139</v>
      </c>
      <c r="G875" s="9">
        <v>8</v>
      </c>
      <c r="H875" s="2" t="s">
        <v>1315</v>
      </c>
      <c r="I875" s="9">
        <v>0.96330057169200001</v>
      </c>
      <c r="J875" s="9" t="s">
        <v>4139</v>
      </c>
      <c r="K875" s="9" t="s">
        <v>4140</v>
      </c>
      <c r="M875" s="9"/>
      <c r="N875" s="9"/>
    </row>
    <row r="876" spans="1:14">
      <c r="A876" s="2" t="s">
        <v>878</v>
      </c>
      <c r="B876" s="9">
        <v>87.56</v>
      </c>
      <c r="C876" s="9">
        <v>4.9000000000000004</v>
      </c>
      <c r="D876" s="9">
        <v>1411612</v>
      </c>
      <c r="E876" s="9">
        <v>206</v>
      </c>
      <c r="F876" s="9">
        <v>1524</v>
      </c>
      <c r="G876" s="9">
        <v>1488</v>
      </c>
      <c r="H876" s="2" t="s">
        <v>1288</v>
      </c>
      <c r="I876" s="9">
        <v>0.809050081807</v>
      </c>
      <c r="J876" s="9" t="s">
        <v>4141</v>
      </c>
      <c r="K876" s="9" t="s">
        <v>4142</v>
      </c>
      <c r="M876" s="9"/>
      <c r="N876" s="9"/>
    </row>
    <row r="877" spans="1:14">
      <c r="A877" s="2" t="s">
        <v>879</v>
      </c>
      <c r="B877" s="9">
        <v>97.55</v>
      </c>
      <c r="C877" s="9">
        <v>1.24</v>
      </c>
      <c r="D877" s="9">
        <v>3271904</v>
      </c>
      <c r="E877" s="9">
        <v>149</v>
      </c>
      <c r="F877" s="9">
        <v>3348</v>
      </c>
      <c r="G877" s="9">
        <v>2192</v>
      </c>
      <c r="H877" s="2" t="s">
        <v>1491</v>
      </c>
      <c r="I877" s="9">
        <v>0.97314246713599994</v>
      </c>
      <c r="J877" s="9" t="s">
        <v>4143</v>
      </c>
      <c r="K877" s="9" t="s">
        <v>4144</v>
      </c>
      <c r="M877" s="9"/>
      <c r="N877" s="9"/>
    </row>
    <row r="878" spans="1:14">
      <c r="A878" s="2" t="s">
        <v>1818</v>
      </c>
      <c r="B878" s="9">
        <v>89.03</v>
      </c>
      <c r="C878" s="9">
        <v>2.58</v>
      </c>
      <c r="D878" s="9">
        <v>2246056</v>
      </c>
      <c r="E878" s="9">
        <v>168</v>
      </c>
      <c r="F878" s="9">
        <v>2343</v>
      </c>
      <c r="G878" s="9">
        <v>148</v>
      </c>
      <c r="H878" s="2" t="s">
        <v>1196</v>
      </c>
      <c r="I878" s="9">
        <v>0.99795952023400003</v>
      </c>
      <c r="J878" s="9" t="s">
        <v>4145</v>
      </c>
      <c r="K878" s="9" t="s">
        <v>4146</v>
      </c>
      <c r="M878" s="9"/>
      <c r="N878" s="9"/>
    </row>
    <row r="879" spans="1:14">
      <c r="A879" s="2" t="s">
        <v>880</v>
      </c>
      <c r="B879" s="9">
        <v>99.57</v>
      </c>
      <c r="C879" s="9">
        <v>0.43</v>
      </c>
      <c r="D879" s="9">
        <v>2166338</v>
      </c>
      <c r="E879" s="9">
        <v>15</v>
      </c>
      <c r="F879" s="9">
        <v>2175</v>
      </c>
      <c r="G879" s="9">
        <v>2194</v>
      </c>
      <c r="H879" s="2" t="s">
        <v>1492</v>
      </c>
      <c r="I879" s="9">
        <v>0.93990807510100005</v>
      </c>
      <c r="J879" s="9" t="s">
        <v>4147</v>
      </c>
      <c r="K879" s="9" t="s">
        <v>4148</v>
      </c>
      <c r="M879" s="9"/>
      <c r="N879" s="9"/>
    </row>
    <row r="880" spans="1:14">
      <c r="A880" s="2" t="s">
        <v>881</v>
      </c>
      <c r="B880" s="9">
        <v>92.82</v>
      </c>
      <c r="C880" s="9">
        <v>1.76</v>
      </c>
      <c r="D880" s="9">
        <v>2661921</v>
      </c>
      <c r="E880" s="9">
        <v>54</v>
      </c>
      <c r="F880" s="9">
        <v>2354</v>
      </c>
      <c r="G880" s="9">
        <v>2195</v>
      </c>
      <c r="H880" s="2" t="s">
        <v>1466</v>
      </c>
      <c r="I880" s="9">
        <v>0.94362732502699997</v>
      </c>
      <c r="J880" s="9" t="s">
        <v>4149</v>
      </c>
      <c r="K880" s="9" t="s">
        <v>4150</v>
      </c>
      <c r="M880" s="9"/>
      <c r="N880" s="9"/>
    </row>
    <row r="881" spans="1:14">
      <c r="A881" s="2" t="s">
        <v>882</v>
      </c>
      <c r="B881" s="9">
        <v>97.8</v>
      </c>
      <c r="C881" s="9">
        <v>1.1000000000000001</v>
      </c>
      <c r="D881" s="9">
        <v>2345518</v>
      </c>
      <c r="E881" s="9">
        <v>134</v>
      </c>
      <c r="F881" s="9">
        <v>1855</v>
      </c>
      <c r="G881" s="9">
        <v>2196</v>
      </c>
      <c r="H881" s="2" t="s">
        <v>1349</v>
      </c>
      <c r="I881" s="9">
        <v>0.97713378224400005</v>
      </c>
      <c r="J881" s="9" t="s">
        <v>4151</v>
      </c>
      <c r="K881" s="9" t="s">
        <v>4152</v>
      </c>
      <c r="M881" s="9"/>
      <c r="N881" s="9"/>
    </row>
    <row r="882" spans="1:14">
      <c r="A882" s="2" t="s">
        <v>883</v>
      </c>
      <c r="B882" s="9">
        <v>96.73</v>
      </c>
      <c r="C882" s="9">
        <v>0.67</v>
      </c>
      <c r="D882" s="9">
        <v>2293808</v>
      </c>
      <c r="E882" s="9">
        <v>72</v>
      </c>
      <c r="F882" s="9">
        <v>2239</v>
      </c>
      <c r="G882" s="9">
        <v>1477</v>
      </c>
      <c r="H882" s="2" t="s">
        <v>1493</v>
      </c>
      <c r="I882" s="9">
        <v>0.96819727707400005</v>
      </c>
      <c r="J882" s="9" t="s">
        <v>4153</v>
      </c>
      <c r="K882" s="9" t="s">
        <v>4154</v>
      </c>
      <c r="M882" s="9"/>
      <c r="N882" s="9"/>
    </row>
    <row r="883" spans="1:14">
      <c r="A883" s="2" t="s">
        <v>884</v>
      </c>
      <c r="B883" s="9">
        <v>90.38</v>
      </c>
      <c r="C883" s="9">
        <v>0.84</v>
      </c>
      <c r="D883" s="9">
        <v>1817141</v>
      </c>
      <c r="E883" s="9">
        <v>221</v>
      </c>
      <c r="F883" s="9">
        <v>1876</v>
      </c>
      <c r="G883" s="9">
        <v>58</v>
      </c>
      <c r="H883" s="2" t="s">
        <v>1366</v>
      </c>
      <c r="I883" s="9">
        <v>0.68228445295100004</v>
      </c>
      <c r="J883" s="9" t="s">
        <v>4155</v>
      </c>
      <c r="K883" s="9" t="s">
        <v>4156</v>
      </c>
      <c r="M883" s="9"/>
      <c r="N883" s="9"/>
    </row>
    <row r="884" spans="1:14">
      <c r="A884" s="2" t="s">
        <v>885</v>
      </c>
      <c r="B884" s="9">
        <v>80.739999999999995</v>
      </c>
      <c r="C884" s="9">
        <v>0</v>
      </c>
      <c r="D884" s="9">
        <v>934758</v>
      </c>
      <c r="E884" s="9">
        <v>30</v>
      </c>
      <c r="F884" s="9">
        <v>990</v>
      </c>
      <c r="G884" s="9">
        <v>2201</v>
      </c>
      <c r="H884" s="2" t="s">
        <v>1446</v>
      </c>
      <c r="I884" s="9">
        <v>0.64651466251900003</v>
      </c>
      <c r="J884" s="9" t="s">
        <v>4157</v>
      </c>
      <c r="K884" s="9" t="s">
        <v>4158</v>
      </c>
      <c r="M884" s="9"/>
      <c r="N884" s="9"/>
    </row>
    <row r="885" spans="1:14">
      <c r="A885" s="2" t="s">
        <v>1819</v>
      </c>
      <c r="B885" s="9">
        <v>88.15</v>
      </c>
      <c r="C885" s="9">
        <v>0</v>
      </c>
      <c r="D885" s="9">
        <v>1853579</v>
      </c>
      <c r="E885" s="9">
        <v>114</v>
      </c>
      <c r="F885" s="9">
        <v>1692</v>
      </c>
      <c r="G885" s="9">
        <v>48</v>
      </c>
      <c r="H885" s="2" t="s">
        <v>1036</v>
      </c>
      <c r="I885" s="9">
        <v>0.51593251862099998</v>
      </c>
      <c r="J885" s="9" t="s">
        <v>4159</v>
      </c>
      <c r="K885" s="9" t="s">
        <v>4160</v>
      </c>
      <c r="M885" s="9"/>
      <c r="N885" s="9"/>
    </row>
    <row r="886" spans="1:14">
      <c r="A886" s="2" t="s">
        <v>1820</v>
      </c>
      <c r="B886" s="9">
        <v>87.51</v>
      </c>
      <c r="C886" s="9">
        <v>0</v>
      </c>
      <c r="D886" s="9">
        <v>1842587</v>
      </c>
      <c r="E886" s="9">
        <v>64</v>
      </c>
      <c r="F886" s="9">
        <v>1560</v>
      </c>
      <c r="G886" s="9">
        <v>41</v>
      </c>
      <c r="H886" s="2" t="s">
        <v>1179</v>
      </c>
      <c r="I886" s="9">
        <v>0.89490718291100002</v>
      </c>
      <c r="J886" s="9" t="s">
        <v>4161</v>
      </c>
      <c r="K886" s="9" t="s">
        <v>4162</v>
      </c>
      <c r="M886" s="9"/>
      <c r="N886" s="9"/>
    </row>
    <row r="887" spans="1:14">
      <c r="A887" s="2" t="s">
        <v>886</v>
      </c>
      <c r="B887" s="9">
        <v>61.41</v>
      </c>
      <c r="C887" s="9">
        <v>0.99</v>
      </c>
      <c r="D887" s="9">
        <v>828369</v>
      </c>
      <c r="E887" s="9">
        <v>127</v>
      </c>
      <c r="F887" s="9">
        <v>962</v>
      </c>
      <c r="G887" s="9">
        <v>2204</v>
      </c>
      <c r="H887" s="2" t="s">
        <v>1494</v>
      </c>
      <c r="I887" s="9">
        <v>0.87471999497700004</v>
      </c>
      <c r="J887" s="9" t="s">
        <v>4163</v>
      </c>
      <c r="K887" s="9" t="s">
        <v>4164</v>
      </c>
      <c r="M887" s="9"/>
      <c r="N887" s="9"/>
    </row>
    <row r="888" spans="1:14">
      <c r="A888" s="2" t="s">
        <v>887</v>
      </c>
      <c r="B888" s="9">
        <v>90.38</v>
      </c>
      <c r="C888" s="9">
        <v>0</v>
      </c>
      <c r="D888" s="9">
        <v>1754826</v>
      </c>
      <c r="E888" s="9">
        <v>41</v>
      </c>
      <c r="F888" s="9">
        <v>1702</v>
      </c>
      <c r="G888" s="9">
        <v>2205</v>
      </c>
      <c r="H888" s="2" t="s">
        <v>1043</v>
      </c>
      <c r="I888" s="9">
        <v>0.79259855323200001</v>
      </c>
      <c r="J888" s="9" t="s">
        <v>4165</v>
      </c>
      <c r="K888" s="9" t="s">
        <v>4166</v>
      </c>
      <c r="M888" s="9"/>
      <c r="N888" s="9"/>
    </row>
    <row r="889" spans="1:14">
      <c r="A889" s="2" t="s">
        <v>1821</v>
      </c>
      <c r="B889" s="9">
        <v>63.21</v>
      </c>
      <c r="C889" s="9">
        <v>0</v>
      </c>
      <c r="D889" s="9">
        <v>751497</v>
      </c>
      <c r="E889" s="9">
        <v>78</v>
      </c>
      <c r="F889" s="9">
        <v>837</v>
      </c>
      <c r="G889" s="9">
        <v>567</v>
      </c>
      <c r="H889" s="2" t="s">
        <v>1160</v>
      </c>
      <c r="I889" s="9">
        <v>0.69845305012699999</v>
      </c>
      <c r="J889" s="9" t="s">
        <v>4167</v>
      </c>
      <c r="K889" s="9" t="s">
        <v>4168</v>
      </c>
      <c r="M889" s="9"/>
      <c r="N889" s="9"/>
    </row>
    <row r="890" spans="1:14">
      <c r="A890" s="2" t="s">
        <v>1822</v>
      </c>
      <c r="B890" s="9">
        <v>88.12</v>
      </c>
      <c r="C890" s="9">
        <v>0</v>
      </c>
      <c r="D890" s="9">
        <v>1567059</v>
      </c>
      <c r="E890" s="9">
        <v>172</v>
      </c>
      <c r="F890" s="9">
        <v>1522</v>
      </c>
      <c r="G890" s="9">
        <v>419</v>
      </c>
      <c r="H890" s="2" t="s">
        <v>906</v>
      </c>
      <c r="I890" s="9">
        <v>0.99830337633499999</v>
      </c>
      <c r="J890" s="9" t="s">
        <v>4169</v>
      </c>
      <c r="K890" s="9" t="s">
        <v>4170</v>
      </c>
      <c r="M890" s="9"/>
      <c r="N890" s="9"/>
    </row>
    <row r="891" spans="1:14">
      <c r="A891" s="2" t="s">
        <v>888</v>
      </c>
      <c r="B891" s="9">
        <v>59.2</v>
      </c>
      <c r="C891" s="9">
        <v>1.1200000000000001</v>
      </c>
      <c r="D891" s="9">
        <v>600220</v>
      </c>
      <c r="E891" s="9">
        <v>32</v>
      </c>
      <c r="F891" s="9">
        <v>699</v>
      </c>
      <c r="G891" s="9">
        <v>2210</v>
      </c>
      <c r="H891" s="2" t="s">
        <v>1495</v>
      </c>
      <c r="I891" s="9">
        <v>0.88588779498500003</v>
      </c>
      <c r="J891" s="9" t="s">
        <v>4171</v>
      </c>
      <c r="K891" s="9" t="s">
        <v>4172</v>
      </c>
      <c r="M891" s="9"/>
      <c r="N891" s="9"/>
    </row>
    <row r="892" spans="1:14">
      <c r="A892" s="2" t="s">
        <v>120</v>
      </c>
      <c r="B892" s="9">
        <v>99</v>
      </c>
      <c r="C892" s="9">
        <v>1.69</v>
      </c>
      <c r="D892" s="9">
        <v>1713181</v>
      </c>
      <c r="E892" s="9">
        <v>92</v>
      </c>
      <c r="F892" s="9">
        <v>1701</v>
      </c>
      <c r="G892" s="9">
        <v>246</v>
      </c>
      <c r="H892" s="2" t="s">
        <v>911</v>
      </c>
      <c r="I892" s="9">
        <v>0.98000021659000003</v>
      </c>
      <c r="J892" s="9" t="s">
        <v>4173</v>
      </c>
      <c r="K892" s="9" t="s">
        <v>4174</v>
      </c>
      <c r="M892" s="9"/>
      <c r="N892" s="9"/>
    </row>
    <row r="893" spans="1:14">
      <c r="A893" s="2" t="s">
        <v>121</v>
      </c>
      <c r="B893" s="9">
        <v>97.12</v>
      </c>
      <c r="C893" s="9">
        <v>1.97</v>
      </c>
      <c r="D893" s="9">
        <v>2918573</v>
      </c>
      <c r="E893" s="9">
        <v>216</v>
      </c>
      <c r="F893" s="9">
        <v>2696</v>
      </c>
      <c r="G893" s="9">
        <v>239</v>
      </c>
      <c r="H893" s="2" t="s">
        <v>1034</v>
      </c>
      <c r="I893" s="9">
        <v>0.92661813463700005</v>
      </c>
      <c r="J893" s="9" t="s">
        <v>4175</v>
      </c>
      <c r="K893" s="9" t="s">
        <v>4176</v>
      </c>
      <c r="M893" s="9"/>
      <c r="N893" s="9"/>
    </row>
    <row r="894" spans="1:14">
      <c r="A894" s="2" t="s">
        <v>122</v>
      </c>
      <c r="B894" s="9">
        <v>98.58</v>
      </c>
      <c r="C894" s="9">
        <v>0</v>
      </c>
      <c r="D894" s="9">
        <v>1639537</v>
      </c>
      <c r="E894" s="9">
        <v>18</v>
      </c>
      <c r="F894" s="9">
        <v>1478</v>
      </c>
      <c r="G894" s="9">
        <v>247</v>
      </c>
      <c r="H894" s="2" t="s">
        <v>1009</v>
      </c>
      <c r="I894" s="9">
        <v>0.85064490572499996</v>
      </c>
      <c r="J894" s="9" t="s">
        <v>4177</v>
      </c>
      <c r="K894" s="9" t="s">
        <v>4178</v>
      </c>
      <c r="M894" s="9"/>
      <c r="N894" s="9"/>
    </row>
    <row r="895" spans="1:14">
      <c r="A895" s="2" t="s">
        <v>1823</v>
      </c>
      <c r="B895" s="9">
        <v>58.91</v>
      </c>
      <c r="C895" s="9">
        <v>2.15</v>
      </c>
      <c r="D895" s="9">
        <v>720060</v>
      </c>
      <c r="E895" s="9">
        <v>66</v>
      </c>
      <c r="F895" s="9">
        <v>703</v>
      </c>
      <c r="G895" s="9">
        <v>259</v>
      </c>
      <c r="H895" s="2" t="s">
        <v>1289</v>
      </c>
      <c r="I895" s="9">
        <v>0.89441506951299998</v>
      </c>
      <c r="J895" s="9" t="s">
        <v>4179</v>
      </c>
      <c r="K895" s="9" t="s">
        <v>4180</v>
      </c>
      <c r="M895" s="9"/>
      <c r="N895" s="9"/>
    </row>
    <row r="896" spans="1:14">
      <c r="A896" s="2" t="s">
        <v>123</v>
      </c>
      <c r="B896" s="9">
        <v>95.56</v>
      </c>
      <c r="C896" s="9">
        <v>2.33</v>
      </c>
      <c r="D896" s="9">
        <v>3688384</v>
      </c>
      <c r="E896" s="9">
        <v>132</v>
      </c>
      <c r="F896" s="9">
        <v>3009</v>
      </c>
      <c r="G896" s="9">
        <v>217</v>
      </c>
      <c r="H896" s="2" t="s">
        <v>1040</v>
      </c>
      <c r="I896" s="9">
        <v>0.946303034559</v>
      </c>
      <c r="J896" s="9" t="s">
        <v>4181</v>
      </c>
      <c r="K896" s="9" t="s">
        <v>4182</v>
      </c>
      <c r="M896" s="9"/>
      <c r="N896" s="9"/>
    </row>
    <row r="897" spans="1:14">
      <c r="A897" s="2" t="s">
        <v>124</v>
      </c>
      <c r="B897" s="9">
        <v>98.92</v>
      </c>
      <c r="C897" s="9">
        <v>3.76</v>
      </c>
      <c r="D897" s="9">
        <v>3282985</v>
      </c>
      <c r="E897" s="9">
        <v>225</v>
      </c>
      <c r="F897" s="9">
        <v>2931</v>
      </c>
      <c r="G897" s="9">
        <v>267</v>
      </c>
      <c r="H897" s="2" t="s">
        <v>1041</v>
      </c>
      <c r="I897" s="9">
        <v>0.48374191137900002</v>
      </c>
      <c r="J897" s="9" t="s">
        <v>4183</v>
      </c>
      <c r="K897" s="9" t="s">
        <v>4184</v>
      </c>
      <c r="M897" s="9"/>
      <c r="N897" s="9"/>
    </row>
    <row r="898" spans="1:14">
      <c r="A898" s="2" t="s">
        <v>125</v>
      </c>
      <c r="B898" s="9">
        <v>90.04</v>
      </c>
      <c r="C898" s="9">
        <v>0.06</v>
      </c>
      <c r="D898" s="9">
        <v>1847620</v>
      </c>
      <c r="E898" s="9">
        <v>119</v>
      </c>
      <c r="F898" s="9">
        <v>1696</v>
      </c>
      <c r="G898" s="9">
        <v>245</v>
      </c>
      <c r="H898" s="2" t="s">
        <v>1043</v>
      </c>
      <c r="I898" s="9">
        <v>0.79376163128599997</v>
      </c>
      <c r="J898" s="9" t="s">
        <v>4185</v>
      </c>
      <c r="K898" s="9" t="s">
        <v>4186</v>
      </c>
      <c r="M898" s="9"/>
      <c r="N898" s="9"/>
    </row>
    <row r="899" spans="1:14">
      <c r="A899" s="2" t="s">
        <v>126</v>
      </c>
      <c r="B899" s="9">
        <v>99.15</v>
      </c>
      <c r="C899" s="9">
        <v>1.85</v>
      </c>
      <c r="D899" s="9">
        <v>2692762</v>
      </c>
      <c r="E899" s="9">
        <v>264</v>
      </c>
      <c r="F899" s="9">
        <v>2543</v>
      </c>
      <c r="G899" s="9">
        <v>196</v>
      </c>
      <c r="H899" s="2" t="s">
        <v>1044</v>
      </c>
      <c r="I899" s="9">
        <v>0.74870225780999999</v>
      </c>
      <c r="J899" s="9" t="s">
        <v>4187</v>
      </c>
      <c r="K899" s="9" t="s">
        <v>4188</v>
      </c>
      <c r="M899" s="9"/>
      <c r="N899" s="9"/>
    </row>
    <row r="900" spans="1:14">
      <c r="A900" s="2" t="s">
        <v>127</v>
      </c>
      <c r="B900" s="9">
        <v>92.03</v>
      </c>
      <c r="C900" s="9">
        <v>1.8</v>
      </c>
      <c r="D900" s="9">
        <v>2395750</v>
      </c>
      <c r="E900" s="9">
        <v>200</v>
      </c>
      <c r="F900" s="9">
        <v>2375</v>
      </c>
      <c r="G900" s="9">
        <v>282</v>
      </c>
      <c r="H900" s="2" t="s">
        <v>1034</v>
      </c>
      <c r="I900" s="9">
        <v>0.92727933488799996</v>
      </c>
      <c r="J900" s="9" t="s">
        <v>4189</v>
      </c>
      <c r="K900" s="9" t="s">
        <v>4190</v>
      </c>
      <c r="M900" s="9"/>
      <c r="N900" s="9"/>
    </row>
    <row r="901" spans="1:14">
      <c r="A901" s="2" t="s">
        <v>128</v>
      </c>
      <c r="B901" s="9">
        <v>98.31</v>
      </c>
      <c r="C901" s="9">
        <v>0.85</v>
      </c>
      <c r="D901" s="9">
        <v>3741882</v>
      </c>
      <c r="E901" s="9">
        <v>312</v>
      </c>
      <c r="F901" s="9">
        <v>3273</v>
      </c>
      <c r="G901" s="9">
        <v>218</v>
      </c>
      <c r="H901" s="2" t="s">
        <v>1045</v>
      </c>
      <c r="I901" s="9">
        <v>0.50529770098299998</v>
      </c>
      <c r="J901" s="9" t="s">
        <v>4191</v>
      </c>
      <c r="K901" s="9" t="s">
        <v>4192</v>
      </c>
      <c r="M901" s="9"/>
      <c r="N901" s="9"/>
    </row>
    <row r="902" spans="1:14">
      <c r="A902" s="2" t="s">
        <v>129</v>
      </c>
      <c r="B902" s="9">
        <v>91.01</v>
      </c>
      <c r="C902" s="9">
        <v>1.56</v>
      </c>
      <c r="D902" s="9">
        <v>4329971</v>
      </c>
      <c r="E902" s="9">
        <v>377</v>
      </c>
      <c r="F902" s="9">
        <v>3807</v>
      </c>
      <c r="G902" s="9">
        <v>285</v>
      </c>
      <c r="H902" s="2" t="s">
        <v>1018</v>
      </c>
      <c r="I902" s="9">
        <v>0.945807712041</v>
      </c>
      <c r="J902" s="9" t="s">
        <v>4193</v>
      </c>
      <c r="K902" s="9" t="s">
        <v>4194</v>
      </c>
      <c r="M902" s="9"/>
      <c r="N902" s="9"/>
    </row>
    <row r="903" spans="1:14">
      <c r="A903" s="2" t="s">
        <v>185</v>
      </c>
      <c r="B903" s="9">
        <v>86.78</v>
      </c>
      <c r="C903" s="9">
        <v>2.14</v>
      </c>
      <c r="D903" s="9">
        <v>2021428</v>
      </c>
      <c r="E903" s="9">
        <v>203</v>
      </c>
      <c r="F903" s="9">
        <v>1661</v>
      </c>
      <c r="G903" s="9">
        <v>360</v>
      </c>
      <c r="H903" s="2" t="s">
        <v>1091</v>
      </c>
      <c r="I903" s="9">
        <v>0.98509477255900002</v>
      </c>
      <c r="J903" s="9" t="s">
        <v>4195</v>
      </c>
      <c r="K903" s="9" t="s">
        <v>4196</v>
      </c>
      <c r="M903" s="9"/>
      <c r="N903" s="9"/>
    </row>
    <row r="904" spans="1:14">
      <c r="A904" s="2" t="s">
        <v>186</v>
      </c>
      <c r="B904" s="9">
        <v>98.28</v>
      </c>
      <c r="C904" s="9">
        <v>4.2300000000000004</v>
      </c>
      <c r="D904" s="9">
        <v>3347151</v>
      </c>
      <c r="E904" s="9">
        <v>216</v>
      </c>
      <c r="F904" s="9">
        <v>3067</v>
      </c>
      <c r="G904" s="9">
        <v>395</v>
      </c>
      <c r="H904" s="2" t="s">
        <v>1092</v>
      </c>
      <c r="I904" s="9">
        <v>0.962064423936</v>
      </c>
      <c r="J904" s="9" t="s">
        <v>4197</v>
      </c>
      <c r="K904" s="9" t="s">
        <v>4198</v>
      </c>
      <c r="M904" s="9"/>
      <c r="N904" s="9"/>
    </row>
    <row r="905" spans="1:14">
      <c r="A905" s="2" t="s">
        <v>1824</v>
      </c>
      <c r="B905" s="9">
        <v>94.92</v>
      </c>
      <c r="C905" s="9">
        <v>3.1</v>
      </c>
      <c r="D905" s="9">
        <v>2631065</v>
      </c>
      <c r="E905" s="9">
        <v>250</v>
      </c>
      <c r="F905" s="9">
        <v>2083</v>
      </c>
      <c r="G905" s="9">
        <v>345</v>
      </c>
      <c r="H905" s="2" t="s">
        <v>1378</v>
      </c>
      <c r="I905" s="9" t="s">
        <v>2049</v>
      </c>
      <c r="J905" s="9" t="s">
        <v>4199</v>
      </c>
      <c r="K905" s="9" t="s">
        <v>4200</v>
      </c>
      <c r="M905" s="9"/>
      <c r="N905" s="9"/>
    </row>
    <row r="906" spans="1:14">
      <c r="A906" s="2" t="s">
        <v>187</v>
      </c>
      <c r="B906" s="9">
        <v>81.09</v>
      </c>
      <c r="C906" s="9">
        <v>1.82</v>
      </c>
      <c r="D906" s="9">
        <v>2168677</v>
      </c>
      <c r="E906" s="9">
        <v>59</v>
      </c>
      <c r="F906" s="9">
        <v>1968</v>
      </c>
      <c r="G906" s="9">
        <v>398</v>
      </c>
      <c r="H906" s="2" t="s">
        <v>1057</v>
      </c>
      <c r="I906" s="9">
        <v>0.94146694504299999</v>
      </c>
      <c r="J906" s="9" t="s">
        <v>4201</v>
      </c>
      <c r="K906" s="9" t="s">
        <v>4202</v>
      </c>
      <c r="M906" s="9"/>
      <c r="N906" s="9"/>
    </row>
    <row r="907" spans="1:14">
      <c r="A907" s="2" t="s">
        <v>188</v>
      </c>
      <c r="B907" s="9">
        <v>93.18</v>
      </c>
      <c r="C907" s="9">
        <v>1.77</v>
      </c>
      <c r="D907" s="9">
        <v>3513226</v>
      </c>
      <c r="E907" s="9">
        <v>308</v>
      </c>
      <c r="F907" s="9">
        <v>3311</v>
      </c>
      <c r="G907" s="9">
        <v>308</v>
      </c>
      <c r="H907" s="2" t="s">
        <v>1093</v>
      </c>
      <c r="I907" s="9">
        <v>0.97751618364899995</v>
      </c>
      <c r="J907" s="9" t="s">
        <v>4203</v>
      </c>
      <c r="K907" s="9" t="s">
        <v>4204</v>
      </c>
      <c r="M907" s="9"/>
      <c r="N907" s="9"/>
    </row>
    <row r="908" spans="1:14">
      <c r="A908" s="2" t="s">
        <v>189</v>
      </c>
      <c r="B908" s="9">
        <v>93.01</v>
      </c>
      <c r="C908" s="9">
        <v>0.82</v>
      </c>
      <c r="D908" s="9">
        <v>1984330</v>
      </c>
      <c r="E908" s="9">
        <v>127</v>
      </c>
      <c r="F908" s="9">
        <v>1562</v>
      </c>
      <c r="G908" s="9">
        <v>379</v>
      </c>
      <c r="H908" s="2" t="s">
        <v>1063</v>
      </c>
      <c r="I908" s="9">
        <v>0.86351010942600004</v>
      </c>
      <c r="J908" s="9" t="s">
        <v>4205</v>
      </c>
      <c r="K908" s="9" t="s">
        <v>4206</v>
      </c>
      <c r="M908" s="9"/>
      <c r="N908" s="9"/>
    </row>
    <row r="909" spans="1:14">
      <c r="A909" s="2" t="s">
        <v>1825</v>
      </c>
      <c r="B909" s="9">
        <v>81.92</v>
      </c>
      <c r="C909" s="9">
        <v>0.61</v>
      </c>
      <c r="D909" s="9">
        <v>1657639</v>
      </c>
      <c r="E909" s="9">
        <v>276</v>
      </c>
      <c r="F909" s="9">
        <v>1244</v>
      </c>
      <c r="G909" s="9">
        <v>3</v>
      </c>
      <c r="H909" s="2" t="s">
        <v>1261</v>
      </c>
      <c r="I909" s="9">
        <v>0.99760134427500002</v>
      </c>
      <c r="J909" s="9" t="s">
        <v>4207</v>
      </c>
      <c r="K909" s="9" t="s">
        <v>4208</v>
      </c>
      <c r="M909" s="9"/>
      <c r="N909" s="9"/>
    </row>
    <row r="910" spans="1:14">
      <c r="A910" s="2" t="s">
        <v>190</v>
      </c>
      <c r="B910" s="9">
        <v>92.12</v>
      </c>
      <c r="C910" s="9">
        <v>4.7300000000000004</v>
      </c>
      <c r="D910" s="9">
        <v>2623270</v>
      </c>
      <c r="E910" s="9">
        <v>59</v>
      </c>
      <c r="F910" s="9">
        <v>2371</v>
      </c>
      <c r="G910" s="9">
        <v>406</v>
      </c>
      <c r="H910" s="2" t="s">
        <v>1094</v>
      </c>
      <c r="I910" s="9">
        <v>0.92481747017799998</v>
      </c>
      <c r="J910" s="9" t="s">
        <v>4209</v>
      </c>
      <c r="K910" s="9" t="s">
        <v>4210</v>
      </c>
      <c r="M910" s="9"/>
      <c r="N910" s="9"/>
    </row>
    <row r="911" spans="1:14">
      <c r="A911" s="2" t="s">
        <v>191</v>
      </c>
      <c r="B911" s="9">
        <v>99.32</v>
      </c>
      <c r="C911" s="9">
        <v>2.14</v>
      </c>
      <c r="D911" s="9">
        <v>5532506</v>
      </c>
      <c r="E911" s="9">
        <v>261</v>
      </c>
      <c r="F911" s="9">
        <v>4626</v>
      </c>
      <c r="G911" s="9">
        <v>132</v>
      </c>
      <c r="H911" s="2" t="s">
        <v>1095</v>
      </c>
      <c r="I911" s="9">
        <v>0.95791591624799999</v>
      </c>
      <c r="J911" s="9" t="s">
        <v>4211</v>
      </c>
      <c r="K911" s="9" t="s">
        <v>4212</v>
      </c>
      <c r="M911" s="9"/>
      <c r="N911" s="9"/>
    </row>
    <row r="912" spans="1:14">
      <c r="A912" s="2" t="s">
        <v>1826</v>
      </c>
      <c r="B912" s="9">
        <v>87.93</v>
      </c>
      <c r="C912" s="9">
        <v>3.45</v>
      </c>
      <c r="D912" s="9">
        <v>2465562</v>
      </c>
      <c r="E912" s="9">
        <v>344</v>
      </c>
      <c r="F912" s="9">
        <v>2277</v>
      </c>
      <c r="G912" s="9">
        <v>408</v>
      </c>
      <c r="H912" s="2" t="s">
        <v>1452</v>
      </c>
      <c r="I912" s="9">
        <v>0.99496824552100005</v>
      </c>
      <c r="J912" s="9" t="s">
        <v>4213</v>
      </c>
      <c r="K912" s="9" t="s">
        <v>4214</v>
      </c>
      <c r="M912" s="9"/>
      <c r="N912" s="9"/>
    </row>
    <row r="913" spans="1:14">
      <c r="A913" s="2" t="s">
        <v>192</v>
      </c>
      <c r="B913" s="9">
        <v>92.48</v>
      </c>
      <c r="C913" s="9">
        <v>3.18</v>
      </c>
      <c r="D913" s="9">
        <v>3867401</v>
      </c>
      <c r="E913" s="9">
        <v>251</v>
      </c>
      <c r="F913" s="9">
        <v>3163</v>
      </c>
      <c r="G913" s="9">
        <v>410</v>
      </c>
      <c r="H913" s="2" t="s">
        <v>1096</v>
      </c>
      <c r="I913" s="9">
        <v>0.74384859327999997</v>
      </c>
      <c r="J913" s="9" t="s">
        <v>4215</v>
      </c>
      <c r="K913" s="9" t="s">
        <v>4216</v>
      </c>
      <c r="M913" s="9"/>
      <c r="N913" s="9"/>
    </row>
    <row r="914" spans="1:14">
      <c r="A914" s="2" t="s">
        <v>193</v>
      </c>
      <c r="B914" s="9">
        <v>92.49</v>
      </c>
      <c r="C914" s="9">
        <v>4.92</v>
      </c>
      <c r="D914" s="9">
        <v>2412710</v>
      </c>
      <c r="E914" s="9">
        <v>154</v>
      </c>
      <c r="F914" s="9">
        <v>2057</v>
      </c>
      <c r="G914" s="9">
        <v>412</v>
      </c>
      <c r="H914" s="2" t="s">
        <v>1097</v>
      </c>
      <c r="I914" s="9">
        <v>0.84259935026300004</v>
      </c>
      <c r="J914" s="9" t="s">
        <v>4217</v>
      </c>
      <c r="K914" s="9" t="s">
        <v>4218</v>
      </c>
      <c r="M914" s="9"/>
      <c r="N914" s="9"/>
    </row>
    <row r="915" spans="1:14">
      <c r="A915" s="2" t="s">
        <v>194</v>
      </c>
      <c r="B915" s="9">
        <v>89.71</v>
      </c>
      <c r="C915" s="9">
        <v>2.0099999999999998</v>
      </c>
      <c r="D915" s="9">
        <v>2077462</v>
      </c>
      <c r="E915" s="9">
        <v>171</v>
      </c>
      <c r="F915" s="9">
        <v>1895</v>
      </c>
      <c r="G915" s="9">
        <v>374</v>
      </c>
      <c r="H915" s="2" t="s">
        <v>1043</v>
      </c>
      <c r="I915" s="9">
        <v>0.79321880775800002</v>
      </c>
      <c r="J915" s="9" t="s">
        <v>4219</v>
      </c>
      <c r="K915" s="9" t="s">
        <v>4220</v>
      </c>
      <c r="M915" s="9"/>
      <c r="N915" s="9"/>
    </row>
    <row r="916" spans="1:14">
      <c r="A916" s="2" t="s">
        <v>1827</v>
      </c>
      <c r="B916" s="9">
        <v>92.15</v>
      </c>
      <c r="C916" s="9">
        <v>1.61</v>
      </c>
      <c r="D916" s="9">
        <v>2961884</v>
      </c>
      <c r="E916" s="9">
        <v>250</v>
      </c>
      <c r="F916" s="9">
        <v>2669</v>
      </c>
      <c r="G916" s="9">
        <v>310</v>
      </c>
      <c r="H916" s="2" t="s">
        <v>1115</v>
      </c>
      <c r="I916" s="9">
        <v>0.89899176033200001</v>
      </c>
      <c r="J916" s="9" t="s">
        <v>4221</v>
      </c>
      <c r="K916" s="9" t="s">
        <v>4222</v>
      </c>
      <c r="M916" s="9"/>
      <c r="N916" s="9"/>
    </row>
    <row r="917" spans="1:14">
      <c r="A917" s="2" t="s">
        <v>195</v>
      </c>
      <c r="B917" s="9">
        <v>96.78</v>
      </c>
      <c r="C917" s="9">
        <v>1.0900000000000001</v>
      </c>
      <c r="D917" s="9">
        <v>2961156</v>
      </c>
      <c r="E917" s="9">
        <v>103</v>
      </c>
      <c r="F917" s="9">
        <v>2574</v>
      </c>
      <c r="G917" s="9">
        <v>356</v>
      </c>
      <c r="H917" s="2" t="s">
        <v>1098</v>
      </c>
      <c r="I917" s="9">
        <v>0.75924495102099998</v>
      </c>
      <c r="J917" s="9" t="s">
        <v>4223</v>
      </c>
      <c r="K917" s="9" t="s">
        <v>4224</v>
      </c>
      <c r="M917" s="9"/>
      <c r="N917" s="9"/>
    </row>
    <row r="918" spans="1:14">
      <c r="A918" s="2" t="s">
        <v>1828</v>
      </c>
      <c r="B918" s="9">
        <v>88.05</v>
      </c>
      <c r="C918" s="9">
        <v>1.97</v>
      </c>
      <c r="D918" s="9">
        <v>2272009</v>
      </c>
      <c r="E918" s="9">
        <v>150</v>
      </c>
      <c r="F918" s="9">
        <v>1745</v>
      </c>
      <c r="G918" s="9">
        <v>170</v>
      </c>
      <c r="H918" s="2" t="s">
        <v>1063</v>
      </c>
      <c r="I918" s="9">
        <v>0.86536578099899997</v>
      </c>
      <c r="J918" s="9" t="s">
        <v>4225</v>
      </c>
      <c r="K918" s="9" t="s">
        <v>4226</v>
      </c>
      <c r="M918" s="9"/>
      <c r="N918" s="9"/>
    </row>
    <row r="919" spans="1:14">
      <c r="A919" s="2" t="s">
        <v>196</v>
      </c>
      <c r="B919" s="9">
        <v>87.24</v>
      </c>
      <c r="C919" s="9">
        <v>1.22</v>
      </c>
      <c r="D919" s="9">
        <v>1882789</v>
      </c>
      <c r="E919" s="9">
        <v>250</v>
      </c>
      <c r="F919" s="9">
        <v>1567</v>
      </c>
      <c r="G919" s="9">
        <v>429</v>
      </c>
      <c r="H919" s="2" t="s">
        <v>1099</v>
      </c>
      <c r="I919" s="9">
        <v>0.99918458355700002</v>
      </c>
      <c r="J919" s="9" t="s">
        <v>4227</v>
      </c>
      <c r="K919" s="9" t="s">
        <v>4228</v>
      </c>
      <c r="M919" s="9"/>
      <c r="N919" s="9"/>
    </row>
    <row r="920" spans="1:14">
      <c r="A920" s="2" t="s">
        <v>197</v>
      </c>
      <c r="B920" s="9">
        <v>99.19</v>
      </c>
      <c r="C920" s="9">
        <v>2.65</v>
      </c>
      <c r="D920" s="9">
        <v>2507026</v>
      </c>
      <c r="E920" s="9">
        <v>158</v>
      </c>
      <c r="F920" s="9">
        <v>2377</v>
      </c>
      <c r="G920" s="9">
        <v>348</v>
      </c>
      <c r="H920" s="2" t="s">
        <v>1072</v>
      </c>
      <c r="I920" s="9">
        <v>0.976926614734</v>
      </c>
      <c r="J920" s="9" t="s">
        <v>4229</v>
      </c>
      <c r="K920" s="9" t="s">
        <v>4230</v>
      </c>
      <c r="M920" s="9"/>
      <c r="N920" s="9"/>
    </row>
    <row r="921" spans="1:14">
      <c r="A921" s="2" t="s">
        <v>1829</v>
      </c>
      <c r="B921" s="9">
        <v>93.15</v>
      </c>
      <c r="C921" s="9">
        <v>2.78</v>
      </c>
      <c r="D921" s="9">
        <v>4454728</v>
      </c>
      <c r="E921" s="9">
        <v>451</v>
      </c>
      <c r="F921" s="9">
        <v>3921</v>
      </c>
      <c r="G921" s="9">
        <v>438</v>
      </c>
      <c r="H921" s="2" t="s">
        <v>1254</v>
      </c>
      <c r="I921" s="9">
        <v>0.93567450661499996</v>
      </c>
      <c r="J921" s="9" t="s">
        <v>4231</v>
      </c>
      <c r="K921" s="9" t="s">
        <v>4232</v>
      </c>
      <c r="M921" s="9"/>
      <c r="N921" s="9"/>
    </row>
    <row r="922" spans="1:14">
      <c r="A922" s="2" t="s">
        <v>198</v>
      </c>
      <c r="B922" s="9">
        <v>98.88</v>
      </c>
      <c r="C922" s="9">
        <v>0.56000000000000005</v>
      </c>
      <c r="D922" s="9">
        <v>3599126</v>
      </c>
      <c r="E922" s="9">
        <v>288</v>
      </c>
      <c r="F922" s="9">
        <v>2874</v>
      </c>
      <c r="G922" s="9">
        <v>315</v>
      </c>
      <c r="H922" s="2" t="s">
        <v>919</v>
      </c>
      <c r="I922" s="9">
        <v>0.63854690302999995</v>
      </c>
      <c r="J922" s="9" t="s">
        <v>4233</v>
      </c>
      <c r="K922" s="9" t="s">
        <v>4234</v>
      </c>
      <c r="M922" s="9"/>
      <c r="N922" s="9"/>
    </row>
    <row r="923" spans="1:14">
      <c r="A923" s="2" t="s">
        <v>1830</v>
      </c>
      <c r="B923" s="9">
        <v>90.66</v>
      </c>
      <c r="C923" s="9">
        <v>0</v>
      </c>
      <c r="D923" s="9">
        <v>1556956</v>
      </c>
      <c r="E923" s="9">
        <v>164</v>
      </c>
      <c r="F923" s="9">
        <v>1255</v>
      </c>
      <c r="G923" s="9">
        <v>370</v>
      </c>
      <c r="H923" s="2" t="s">
        <v>1179</v>
      </c>
      <c r="I923" s="9">
        <v>0.84220544805899999</v>
      </c>
      <c r="J923" s="9" t="s">
        <v>4235</v>
      </c>
      <c r="K923" s="9" t="s">
        <v>4236</v>
      </c>
      <c r="M923" s="9"/>
      <c r="N923" s="9"/>
    </row>
    <row r="924" spans="1:14">
      <c r="A924" s="2" t="s">
        <v>199</v>
      </c>
      <c r="B924" s="9">
        <v>95.41</v>
      </c>
      <c r="C924" s="9">
        <v>1.97</v>
      </c>
      <c r="D924" s="9">
        <v>2510893</v>
      </c>
      <c r="E924" s="9">
        <v>121</v>
      </c>
      <c r="F924" s="9">
        <v>2350</v>
      </c>
      <c r="G924" s="9">
        <v>335</v>
      </c>
      <c r="H924" s="2" t="s">
        <v>1100</v>
      </c>
      <c r="I924" s="9">
        <v>0.99928747062900003</v>
      </c>
      <c r="J924" s="9" t="s">
        <v>4237</v>
      </c>
      <c r="K924" s="9" t="s">
        <v>4238</v>
      </c>
      <c r="M924" s="9"/>
      <c r="N924" s="9"/>
    </row>
    <row r="925" spans="1:14">
      <c r="A925" s="2" t="s">
        <v>200</v>
      </c>
      <c r="B925" s="9">
        <v>95.25</v>
      </c>
      <c r="C925" s="9">
        <v>0</v>
      </c>
      <c r="D925" s="9">
        <v>2098372</v>
      </c>
      <c r="E925" s="9">
        <v>72</v>
      </c>
      <c r="F925" s="9">
        <v>1718</v>
      </c>
      <c r="G925" s="9">
        <v>354</v>
      </c>
      <c r="H925" s="2" t="s">
        <v>1101</v>
      </c>
      <c r="I925" s="9">
        <v>0.94851850889400002</v>
      </c>
      <c r="J925" s="9" t="s">
        <v>4239</v>
      </c>
      <c r="K925" s="9" t="s">
        <v>4240</v>
      </c>
      <c r="M925" s="9"/>
      <c r="N925" s="9"/>
    </row>
    <row r="926" spans="1:14">
      <c r="A926" s="2" t="s">
        <v>201</v>
      </c>
      <c r="B926" s="9">
        <v>93.91</v>
      </c>
      <c r="C926" s="9">
        <v>1.85</v>
      </c>
      <c r="D926" s="9">
        <v>2140347</v>
      </c>
      <c r="E926" s="9">
        <v>226</v>
      </c>
      <c r="F926" s="9">
        <v>2080</v>
      </c>
      <c r="G926" s="9">
        <v>383</v>
      </c>
      <c r="H926" s="2" t="s">
        <v>1102</v>
      </c>
      <c r="I926" s="9">
        <v>0.96831660537899999</v>
      </c>
      <c r="J926" s="9" t="s">
        <v>4241</v>
      </c>
      <c r="K926" s="9" t="s">
        <v>4242</v>
      </c>
      <c r="M926" s="9"/>
      <c r="N926" s="9"/>
    </row>
    <row r="927" spans="1:14">
      <c r="A927" s="2" t="s">
        <v>202</v>
      </c>
      <c r="B927" s="9">
        <v>94.44</v>
      </c>
      <c r="C927" s="9">
        <v>4.01</v>
      </c>
      <c r="D927" s="9">
        <v>4572219</v>
      </c>
      <c r="E927" s="9">
        <v>102</v>
      </c>
      <c r="F927" s="9">
        <v>3751</v>
      </c>
      <c r="G927" s="9">
        <v>302</v>
      </c>
      <c r="H927" s="2" t="s">
        <v>1103</v>
      </c>
      <c r="I927" s="9">
        <v>0.58917931009799995</v>
      </c>
      <c r="J927" s="9" t="s">
        <v>4243</v>
      </c>
      <c r="K927" s="9" t="s">
        <v>4244</v>
      </c>
      <c r="M927" s="9"/>
      <c r="N927" s="9"/>
    </row>
    <row r="928" spans="1:14">
      <c r="A928" s="2" t="s">
        <v>203</v>
      </c>
      <c r="B928" s="9">
        <v>84.19</v>
      </c>
      <c r="C928" s="9">
        <v>2.94</v>
      </c>
      <c r="D928" s="9">
        <v>2666515</v>
      </c>
      <c r="E928" s="9">
        <v>311</v>
      </c>
      <c r="F928" s="9">
        <v>2522</v>
      </c>
      <c r="G928" s="9">
        <v>447</v>
      </c>
      <c r="H928" s="2" t="s">
        <v>1104</v>
      </c>
      <c r="I928" s="9">
        <v>0.791550447662</v>
      </c>
      <c r="J928" s="9" t="s">
        <v>4245</v>
      </c>
      <c r="K928" s="9" t="s">
        <v>4246</v>
      </c>
      <c r="M928" s="9"/>
      <c r="N928" s="9"/>
    </row>
    <row r="929" spans="1:14">
      <c r="A929" s="2" t="s">
        <v>204</v>
      </c>
      <c r="B929" s="9">
        <v>95.57</v>
      </c>
      <c r="C929" s="9">
        <v>0</v>
      </c>
      <c r="D929" s="9">
        <v>2369297</v>
      </c>
      <c r="E929" s="9">
        <v>54</v>
      </c>
      <c r="F929" s="9">
        <v>2201</v>
      </c>
      <c r="G929" s="9">
        <v>351</v>
      </c>
      <c r="H929" s="2" t="s">
        <v>1105</v>
      </c>
      <c r="I929" s="9">
        <v>0.99987089406399998</v>
      </c>
      <c r="J929" s="9" t="s">
        <v>4247</v>
      </c>
      <c r="K929" s="9" t="s">
        <v>4248</v>
      </c>
      <c r="M929" s="9"/>
      <c r="N929" s="9"/>
    </row>
    <row r="930" spans="1:14">
      <c r="A930" s="2" t="s">
        <v>1831</v>
      </c>
      <c r="B930" s="9">
        <v>94.08</v>
      </c>
      <c r="C930" s="9">
        <v>1.0900000000000001</v>
      </c>
      <c r="D930" s="9">
        <v>2576407</v>
      </c>
      <c r="E930" s="9">
        <v>88</v>
      </c>
      <c r="F930" s="9">
        <v>2104</v>
      </c>
      <c r="G930" s="9">
        <v>375</v>
      </c>
      <c r="H930" s="2" t="s">
        <v>1098</v>
      </c>
      <c r="I930" s="9">
        <v>0.75982615866699998</v>
      </c>
      <c r="J930" s="9" t="s">
        <v>4249</v>
      </c>
      <c r="K930" s="9" t="s">
        <v>4250</v>
      </c>
      <c r="M930" s="9"/>
      <c r="N930" s="9"/>
    </row>
    <row r="931" spans="1:14">
      <c r="A931" s="2" t="s">
        <v>205</v>
      </c>
      <c r="B931" s="9">
        <v>98.57</v>
      </c>
      <c r="C931" s="9">
        <v>2.62</v>
      </c>
      <c r="D931" s="9">
        <v>3658003</v>
      </c>
      <c r="E931" s="9">
        <v>79</v>
      </c>
      <c r="F931" s="9">
        <v>2991</v>
      </c>
      <c r="G931" s="9">
        <v>306</v>
      </c>
      <c r="H931" s="2" t="s">
        <v>1040</v>
      </c>
      <c r="I931" s="9">
        <v>0.94837424733200004</v>
      </c>
      <c r="J931" s="9" t="s">
        <v>4251</v>
      </c>
      <c r="K931" s="9" t="s">
        <v>4252</v>
      </c>
      <c r="M931" s="9"/>
      <c r="N931" s="9"/>
    </row>
    <row r="932" spans="1:14">
      <c r="A932" s="2" t="s">
        <v>206</v>
      </c>
      <c r="B932" s="9">
        <v>91.82</v>
      </c>
      <c r="C932" s="9">
        <v>4.55</v>
      </c>
      <c r="D932" s="9">
        <v>3016237</v>
      </c>
      <c r="E932" s="9">
        <v>56</v>
      </c>
      <c r="F932" s="9">
        <v>2800</v>
      </c>
      <c r="G932" s="9">
        <v>325</v>
      </c>
      <c r="H932" s="2" t="s">
        <v>1094</v>
      </c>
      <c r="I932" s="9">
        <v>0.93098352943600005</v>
      </c>
      <c r="J932" s="9" t="s">
        <v>4253</v>
      </c>
      <c r="K932" s="9" t="s">
        <v>4254</v>
      </c>
      <c r="M932" s="9"/>
      <c r="N932" s="9"/>
    </row>
    <row r="933" spans="1:14">
      <c r="A933" s="2" t="s">
        <v>207</v>
      </c>
      <c r="B933" s="9">
        <v>90.91</v>
      </c>
      <c r="C933" s="9">
        <v>0.91</v>
      </c>
      <c r="D933" s="9">
        <v>4127942</v>
      </c>
      <c r="E933" s="9">
        <v>228</v>
      </c>
      <c r="F933" s="9">
        <v>3265</v>
      </c>
      <c r="G933" s="9">
        <v>305</v>
      </c>
      <c r="H933" s="2" t="s">
        <v>1106</v>
      </c>
      <c r="I933" s="9">
        <v>0.56383096667400001</v>
      </c>
      <c r="J933" s="9" t="s">
        <v>4255</v>
      </c>
      <c r="K933" s="9" t="s">
        <v>4256</v>
      </c>
      <c r="M933" s="9"/>
      <c r="N933" s="9"/>
    </row>
    <row r="934" spans="1:14">
      <c r="A934" s="2" t="s">
        <v>274</v>
      </c>
      <c r="B934" s="9">
        <v>94.94</v>
      </c>
      <c r="C934" s="9">
        <v>1.19</v>
      </c>
      <c r="D934" s="9">
        <v>3082952</v>
      </c>
      <c r="E934" s="9">
        <v>138</v>
      </c>
      <c r="F934" s="9">
        <v>2908</v>
      </c>
      <c r="G934" s="9">
        <v>528</v>
      </c>
      <c r="H934" s="2" t="s">
        <v>1163</v>
      </c>
      <c r="I934" s="9">
        <v>0.57008708723199997</v>
      </c>
      <c r="J934" s="9" t="s">
        <v>4257</v>
      </c>
      <c r="K934" s="9" t="s">
        <v>4258</v>
      </c>
      <c r="M934" s="9"/>
      <c r="N934" s="9"/>
    </row>
    <row r="935" spans="1:14">
      <c r="A935" s="2" t="s">
        <v>1832</v>
      </c>
      <c r="B935" s="9">
        <v>93.97</v>
      </c>
      <c r="C935" s="9">
        <v>4.68</v>
      </c>
      <c r="D935" s="9">
        <v>3173274</v>
      </c>
      <c r="E935" s="9">
        <v>233</v>
      </c>
      <c r="F935" s="9">
        <v>2868</v>
      </c>
      <c r="G935" s="9">
        <v>577</v>
      </c>
      <c r="H935" s="2" t="s">
        <v>1132</v>
      </c>
      <c r="I935" s="9">
        <v>0.87174841099300004</v>
      </c>
      <c r="J935" s="9" t="s">
        <v>4259</v>
      </c>
      <c r="K935" s="9" t="s">
        <v>4260</v>
      </c>
      <c r="M935" s="9"/>
      <c r="N935" s="9"/>
    </row>
    <row r="936" spans="1:14">
      <c r="A936" s="2" t="s">
        <v>1833</v>
      </c>
      <c r="B936" s="9">
        <v>97.97</v>
      </c>
      <c r="C936" s="9">
        <v>4.7300000000000004</v>
      </c>
      <c r="D936" s="9">
        <v>3801919</v>
      </c>
      <c r="E936" s="9">
        <v>111</v>
      </c>
      <c r="F936" s="9">
        <v>2973</v>
      </c>
      <c r="G936" s="9">
        <v>25</v>
      </c>
      <c r="H936" s="2" t="s">
        <v>1355</v>
      </c>
      <c r="I936" s="9" t="s">
        <v>2049</v>
      </c>
      <c r="J936" s="9" t="s">
        <v>4261</v>
      </c>
      <c r="K936" s="9" t="s">
        <v>4262</v>
      </c>
      <c r="M936" s="9"/>
      <c r="N936" s="9"/>
    </row>
    <row r="937" spans="1:14">
      <c r="A937" s="2" t="s">
        <v>1834</v>
      </c>
      <c r="B937" s="9">
        <v>80.22</v>
      </c>
      <c r="C937" s="9">
        <v>0</v>
      </c>
      <c r="D937" s="9">
        <v>1558771</v>
      </c>
      <c r="E937" s="9">
        <v>306</v>
      </c>
      <c r="F937" s="9">
        <v>1316</v>
      </c>
      <c r="G937" s="9">
        <v>41</v>
      </c>
      <c r="H937" s="2" t="s">
        <v>1179</v>
      </c>
      <c r="I937" s="9">
        <v>0.89490718291100002</v>
      </c>
      <c r="J937" s="9" t="s">
        <v>4263</v>
      </c>
      <c r="K937" s="9" t="s">
        <v>4264</v>
      </c>
      <c r="M937" s="9"/>
      <c r="N937" s="9"/>
    </row>
    <row r="938" spans="1:14">
      <c r="A938" s="2" t="s">
        <v>275</v>
      </c>
      <c r="B938" s="9">
        <v>90.73</v>
      </c>
      <c r="C938" s="9">
        <v>1.82</v>
      </c>
      <c r="D938" s="9">
        <v>2041692</v>
      </c>
      <c r="E938" s="9">
        <v>91</v>
      </c>
      <c r="F938" s="9">
        <v>1792</v>
      </c>
      <c r="G938" s="9">
        <v>540</v>
      </c>
      <c r="H938" s="2" t="s">
        <v>1077</v>
      </c>
      <c r="I938" s="9">
        <v>0.96563484732799998</v>
      </c>
      <c r="J938" s="9" t="s">
        <v>4265</v>
      </c>
      <c r="K938" s="9" t="s">
        <v>4266</v>
      </c>
      <c r="M938" s="9"/>
      <c r="N938" s="9"/>
    </row>
    <row r="939" spans="1:14">
      <c r="A939" s="2" t="s">
        <v>1835</v>
      </c>
      <c r="B939" s="9">
        <v>80.680000000000007</v>
      </c>
      <c r="C939" s="9">
        <v>2.4500000000000002</v>
      </c>
      <c r="D939" s="9">
        <v>2888450</v>
      </c>
      <c r="E939" s="9">
        <v>334</v>
      </c>
      <c r="F939" s="9">
        <v>2563</v>
      </c>
      <c r="G939" s="9">
        <v>591</v>
      </c>
      <c r="H939" s="2" t="s">
        <v>1255</v>
      </c>
      <c r="I939" s="9">
        <v>0.97881637612299999</v>
      </c>
      <c r="J939" s="9" t="s">
        <v>4267</v>
      </c>
      <c r="K939" s="9" t="s">
        <v>4268</v>
      </c>
      <c r="M939" s="9"/>
      <c r="N939" s="9"/>
    </row>
    <row r="940" spans="1:14">
      <c r="A940" s="2" t="s">
        <v>276</v>
      </c>
      <c r="B940" s="9">
        <v>90.19</v>
      </c>
      <c r="C940" s="9">
        <v>4.4800000000000004</v>
      </c>
      <c r="D940" s="9">
        <v>6505928</v>
      </c>
      <c r="E940" s="9">
        <v>178</v>
      </c>
      <c r="F940" s="9">
        <v>5249</v>
      </c>
      <c r="G940" s="9">
        <v>75</v>
      </c>
      <c r="H940" s="2" t="s">
        <v>1164</v>
      </c>
      <c r="I940" s="9">
        <v>0.76119500759699998</v>
      </c>
      <c r="J940" s="9" t="s">
        <v>4269</v>
      </c>
      <c r="K940" s="9" t="s">
        <v>4270</v>
      </c>
      <c r="M940" s="9"/>
      <c r="N940" s="9"/>
    </row>
    <row r="941" spans="1:14">
      <c r="A941" s="2" t="s">
        <v>277</v>
      </c>
      <c r="B941" s="9">
        <v>89.96</v>
      </c>
      <c r="C941" s="9">
        <v>0.06</v>
      </c>
      <c r="D941" s="9">
        <v>1616601</v>
      </c>
      <c r="E941" s="9">
        <v>150</v>
      </c>
      <c r="F941" s="9">
        <v>1492</v>
      </c>
      <c r="G941" s="9">
        <v>107</v>
      </c>
      <c r="H941" s="2" t="s">
        <v>948</v>
      </c>
      <c r="I941" s="9">
        <v>0.91066407238299996</v>
      </c>
      <c r="J941" s="9" t="s">
        <v>4271</v>
      </c>
      <c r="K941" s="9" t="s">
        <v>4272</v>
      </c>
      <c r="M941" s="9"/>
      <c r="N941" s="9"/>
    </row>
    <row r="942" spans="1:14">
      <c r="A942" s="2" t="s">
        <v>278</v>
      </c>
      <c r="B942" s="9">
        <v>91.06</v>
      </c>
      <c r="C942" s="9">
        <v>3.23</v>
      </c>
      <c r="D942" s="9">
        <v>2995114</v>
      </c>
      <c r="E942" s="9">
        <v>235</v>
      </c>
      <c r="F942" s="9">
        <v>2818</v>
      </c>
      <c r="G942" s="9">
        <v>598</v>
      </c>
      <c r="H942" s="2" t="s">
        <v>1132</v>
      </c>
      <c r="I942" s="9">
        <v>0.88708163277200003</v>
      </c>
      <c r="J942" s="9" t="s">
        <v>4273</v>
      </c>
      <c r="K942" s="9" t="s">
        <v>4274</v>
      </c>
      <c r="M942" s="9"/>
      <c r="N942" s="9"/>
    </row>
    <row r="943" spans="1:14">
      <c r="A943" s="2" t="s">
        <v>1836</v>
      </c>
      <c r="B943" s="9">
        <v>89.27</v>
      </c>
      <c r="C943" s="9">
        <v>3.54</v>
      </c>
      <c r="D943" s="9">
        <v>1550732</v>
      </c>
      <c r="E943" s="9">
        <v>149</v>
      </c>
      <c r="F943" s="9">
        <v>1530</v>
      </c>
      <c r="G943" s="9">
        <v>59</v>
      </c>
      <c r="H943" s="2" t="s">
        <v>911</v>
      </c>
      <c r="I943" s="9">
        <v>0.94832682341600005</v>
      </c>
      <c r="J943" s="9" t="s">
        <v>4275</v>
      </c>
      <c r="K943" s="9" t="s">
        <v>4276</v>
      </c>
      <c r="M943" s="9"/>
      <c r="N943" s="9"/>
    </row>
    <row r="944" spans="1:14">
      <c r="A944" s="2" t="s">
        <v>1837</v>
      </c>
      <c r="B944" s="9">
        <v>91.13</v>
      </c>
      <c r="C944" s="9">
        <v>1.08</v>
      </c>
      <c r="D944" s="9">
        <v>2471996</v>
      </c>
      <c r="E944" s="9">
        <v>139</v>
      </c>
      <c r="F944" s="9">
        <v>1928</v>
      </c>
      <c r="G944" s="9">
        <v>20</v>
      </c>
      <c r="H944" s="2" t="s">
        <v>986</v>
      </c>
      <c r="I944" s="9">
        <v>0.85946474779600002</v>
      </c>
      <c r="J944" s="9" t="s">
        <v>4277</v>
      </c>
      <c r="K944" s="9" t="s">
        <v>4278</v>
      </c>
      <c r="M944" s="9"/>
      <c r="N944" s="9"/>
    </row>
    <row r="945" spans="1:14">
      <c r="A945" s="2" t="s">
        <v>1838</v>
      </c>
      <c r="B945" s="9">
        <v>89.64</v>
      </c>
      <c r="C945" s="9">
        <v>1.42</v>
      </c>
      <c r="D945" s="9">
        <v>3144380</v>
      </c>
      <c r="E945" s="9">
        <v>331</v>
      </c>
      <c r="F945" s="9">
        <v>2398</v>
      </c>
      <c r="G945" s="9">
        <v>483</v>
      </c>
      <c r="H945" s="2" t="s">
        <v>1109</v>
      </c>
      <c r="I945" s="9">
        <v>0.77766005729599996</v>
      </c>
      <c r="J945" s="9" t="s">
        <v>4279</v>
      </c>
      <c r="K945" s="9" t="s">
        <v>4280</v>
      </c>
      <c r="M945" s="9"/>
      <c r="N945" s="9"/>
    </row>
    <row r="946" spans="1:14">
      <c r="A946" s="2" t="s">
        <v>1839</v>
      </c>
      <c r="B946" s="9">
        <v>96.19</v>
      </c>
      <c r="C946" s="9">
        <v>1.43</v>
      </c>
      <c r="D946" s="9">
        <v>3147026</v>
      </c>
      <c r="E946" s="9">
        <v>62</v>
      </c>
      <c r="F946" s="9">
        <v>2485</v>
      </c>
      <c r="G946" s="9">
        <v>6</v>
      </c>
      <c r="H946" s="2" t="s">
        <v>1029</v>
      </c>
      <c r="I946" s="9">
        <v>0.89660261544800002</v>
      </c>
      <c r="J946" s="9" t="s">
        <v>4281</v>
      </c>
      <c r="K946" s="9" t="s">
        <v>4282</v>
      </c>
      <c r="M946" s="9"/>
      <c r="N946" s="9"/>
    </row>
    <row r="947" spans="1:14">
      <c r="A947" s="2" t="s">
        <v>1840</v>
      </c>
      <c r="B947" s="9">
        <v>87.69</v>
      </c>
      <c r="C947" s="9">
        <v>1.71</v>
      </c>
      <c r="D947" s="9">
        <v>2545400</v>
      </c>
      <c r="E947" s="9">
        <v>180</v>
      </c>
      <c r="F947" s="9">
        <v>2172</v>
      </c>
      <c r="G947" s="9">
        <v>2258</v>
      </c>
      <c r="H947" s="2" t="s">
        <v>1316</v>
      </c>
      <c r="I947" s="9">
        <v>0.84516227518200004</v>
      </c>
      <c r="J947" s="9" t="s">
        <v>4283</v>
      </c>
      <c r="K947" s="9" t="s">
        <v>4284</v>
      </c>
      <c r="M947" s="9"/>
      <c r="N947" s="9"/>
    </row>
    <row r="948" spans="1:14">
      <c r="A948" s="2" t="s">
        <v>1841</v>
      </c>
      <c r="B948" s="9">
        <v>90.74</v>
      </c>
      <c r="C948" s="9">
        <v>3.45</v>
      </c>
      <c r="D948" s="9">
        <v>2289426</v>
      </c>
      <c r="E948" s="9">
        <v>305</v>
      </c>
      <c r="F948" s="9">
        <v>2004</v>
      </c>
      <c r="G948" s="9">
        <v>1</v>
      </c>
      <c r="H948" s="2" t="s">
        <v>906</v>
      </c>
      <c r="I948" s="9">
        <v>0.97889657568800004</v>
      </c>
      <c r="J948" s="9" t="s">
        <v>4285</v>
      </c>
      <c r="K948" s="9" t="s">
        <v>4286</v>
      </c>
      <c r="M948" s="9"/>
      <c r="N948" s="9"/>
    </row>
    <row r="949" spans="1:14">
      <c r="A949" s="2" t="s">
        <v>1842</v>
      </c>
      <c r="B949" s="9">
        <v>83.55</v>
      </c>
      <c r="C949" s="9">
        <v>3.87</v>
      </c>
      <c r="D949" s="9">
        <v>2583157</v>
      </c>
      <c r="E949" s="9">
        <v>82</v>
      </c>
      <c r="F949" s="9">
        <v>2375</v>
      </c>
      <c r="G949" s="9">
        <v>12</v>
      </c>
      <c r="H949" s="2" t="s">
        <v>1263</v>
      </c>
      <c r="I949" s="9">
        <v>0.97013540352000005</v>
      </c>
      <c r="J949" s="9" t="s">
        <v>4287</v>
      </c>
      <c r="K949" s="9" t="s">
        <v>4288</v>
      </c>
      <c r="M949" s="9"/>
      <c r="N949" s="9"/>
    </row>
    <row r="950" spans="1:14">
      <c r="A950" s="2" t="s">
        <v>1843</v>
      </c>
      <c r="B950" s="9">
        <v>85.7</v>
      </c>
      <c r="C950" s="9">
        <v>4.38</v>
      </c>
      <c r="D950" s="9">
        <v>3727849</v>
      </c>
      <c r="E950" s="9">
        <v>462</v>
      </c>
      <c r="F950" s="9">
        <v>2806</v>
      </c>
      <c r="G950" s="9">
        <v>614</v>
      </c>
      <c r="H950" s="2" t="s">
        <v>1109</v>
      </c>
      <c r="I950" s="9">
        <v>0.77931426285200001</v>
      </c>
      <c r="J950" s="9" t="s">
        <v>4289</v>
      </c>
      <c r="K950" s="9" t="s">
        <v>4290</v>
      </c>
      <c r="M950" s="9"/>
      <c r="N950" s="9"/>
    </row>
    <row r="951" spans="1:14">
      <c r="A951" s="2" t="s">
        <v>279</v>
      </c>
      <c r="B951" s="9">
        <v>97.31</v>
      </c>
      <c r="C951" s="9">
        <v>0.66</v>
      </c>
      <c r="D951" s="9">
        <v>2684744</v>
      </c>
      <c r="E951" s="9">
        <v>128</v>
      </c>
      <c r="F951" s="9">
        <v>2196</v>
      </c>
      <c r="G951" s="9">
        <v>16</v>
      </c>
      <c r="H951" s="2" t="s">
        <v>1165</v>
      </c>
      <c r="I951" s="9">
        <v>0.99605985177599998</v>
      </c>
      <c r="J951" s="9" t="s">
        <v>4291</v>
      </c>
      <c r="K951" s="9" t="s">
        <v>4292</v>
      </c>
      <c r="M951" s="9"/>
      <c r="N951" s="9"/>
    </row>
    <row r="952" spans="1:14">
      <c r="A952" s="2" t="s">
        <v>1844</v>
      </c>
      <c r="B952" s="9">
        <v>85.87</v>
      </c>
      <c r="C952" s="9">
        <v>4.32</v>
      </c>
      <c r="D952" s="9">
        <v>2623517</v>
      </c>
      <c r="E952" s="9">
        <v>313</v>
      </c>
      <c r="F952" s="9">
        <v>2164</v>
      </c>
      <c r="G952" s="9">
        <v>147</v>
      </c>
      <c r="H952" s="2" t="s">
        <v>1300</v>
      </c>
      <c r="I952" s="9">
        <v>0.98665560049900003</v>
      </c>
      <c r="J952" s="9" t="s">
        <v>4293</v>
      </c>
      <c r="K952" s="9" t="s">
        <v>4294</v>
      </c>
      <c r="M952" s="9"/>
      <c r="N952" s="9"/>
    </row>
    <row r="953" spans="1:14">
      <c r="A953" s="2" t="s">
        <v>1845</v>
      </c>
      <c r="B953" s="9">
        <v>80.39</v>
      </c>
      <c r="C953" s="9">
        <v>4.63</v>
      </c>
      <c r="D953" s="9">
        <v>4101979</v>
      </c>
      <c r="E953" s="9">
        <v>385</v>
      </c>
      <c r="F953" s="9">
        <v>3813</v>
      </c>
      <c r="G953" s="9">
        <v>490</v>
      </c>
      <c r="H953" s="2" t="s">
        <v>1208</v>
      </c>
      <c r="I953" s="9">
        <v>0.89194307023200003</v>
      </c>
      <c r="J953" s="9" t="s">
        <v>4295</v>
      </c>
      <c r="K953" s="9" t="s">
        <v>4296</v>
      </c>
      <c r="M953" s="9"/>
      <c r="N953" s="9"/>
    </row>
    <row r="954" spans="1:14">
      <c r="A954" s="2" t="s">
        <v>280</v>
      </c>
      <c r="B954" s="9">
        <v>99.35</v>
      </c>
      <c r="C954" s="9">
        <v>1.31</v>
      </c>
      <c r="D954" s="9">
        <v>2735241</v>
      </c>
      <c r="E954" s="9">
        <v>78</v>
      </c>
      <c r="F954" s="9">
        <v>2695</v>
      </c>
      <c r="G954" s="9">
        <v>35</v>
      </c>
      <c r="H954" s="2" t="s">
        <v>1076</v>
      </c>
      <c r="I954" s="9">
        <v>0.99819238445199998</v>
      </c>
      <c r="J954" s="9" t="s">
        <v>4297</v>
      </c>
      <c r="K954" s="9" t="s">
        <v>4298</v>
      </c>
      <c r="M954" s="9"/>
      <c r="N954" s="9"/>
    </row>
    <row r="955" spans="1:14">
      <c r="A955" s="2" t="s">
        <v>281</v>
      </c>
      <c r="B955" s="9">
        <v>94.84</v>
      </c>
      <c r="C955" s="9">
        <v>3.23</v>
      </c>
      <c r="D955" s="9">
        <v>2924198</v>
      </c>
      <c r="E955" s="9">
        <v>210</v>
      </c>
      <c r="F955" s="9">
        <v>2813</v>
      </c>
      <c r="G955" s="9">
        <v>504</v>
      </c>
      <c r="H955" s="2" t="s">
        <v>1166</v>
      </c>
      <c r="I955" s="9">
        <v>0.79703499895600005</v>
      </c>
      <c r="J955" s="9" t="s">
        <v>4299</v>
      </c>
      <c r="K955" s="9" t="s">
        <v>4300</v>
      </c>
      <c r="M955" s="9"/>
      <c r="N955" s="9"/>
    </row>
    <row r="956" spans="1:14">
      <c r="A956" s="2" t="s">
        <v>282</v>
      </c>
      <c r="B956" s="9">
        <v>82.4</v>
      </c>
      <c r="C956" s="9">
        <v>0.95</v>
      </c>
      <c r="D956" s="9">
        <v>1873575</v>
      </c>
      <c r="E956" s="9">
        <v>112</v>
      </c>
      <c r="F956" s="9">
        <v>1616</v>
      </c>
      <c r="G956" s="9">
        <v>629</v>
      </c>
      <c r="H956" s="2" t="s">
        <v>1020</v>
      </c>
      <c r="I956" s="9">
        <v>0.99953583132199997</v>
      </c>
      <c r="J956" s="9" t="s">
        <v>4301</v>
      </c>
      <c r="K956" s="9" t="s">
        <v>4302</v>
      </c>
      <c r="M956" s="9"/>
      <c r="N956" s="9"/>
    </row>
    <row r="957" spans="1:14">
      <c r="A957" s="2" t="s">
        <v>1846</v>
      </c>
      <c r="B957" s="9">
        <v>85.07</v>
      </c>
      <c r="C957" s="9">
        <v>3.69</v>
      </c>
      <c r="D957" s="9">
        <v>3510320</v>
      </c>
      <c r="E957" s="9">
        <v>445</v>
      </c>
      <c r="F957" s="9">
        <v>3294</v>
      </c>
      <c r="G957" s="9">
        <v>149</v>
      </c>
      <c r="H957" s="2" t="s">
        <v>1149</v>
      </c>
      <c r="I957" s="9">
        <v>0.90257319426100002</v>
      </c>
      <c r="J957" s="9" t="s">
        <v>4303</v>
      </c>
      <c r="K957" s="9" t="s">
        <v>4304</v>
      </c>
      <c r="M957" s="9"/>
      <c r="N957" s="9"/>
    </row>
    <row r="958" spans="1:14">
      <c r="A958" s="2" t="s">
        <v>283</v>
      </c>
      <c r="B958" s="9">
        <v>97.85</v>
      </c>
      <c r="C958" s="9">
        <v>0.54</v>
      </c>
      <c r="D958" s="9">
        <v>1912699</v>
      </c>
      <c r="E958" s="9">
        <v>59</v>
      </c>
      <c r="F958" s="9">
        <v>1667</v>
      </c>
      <c r="G958" s="9">
        <v>22</v>
      </c>
      <c r="H958" s="2" t="s">
        <v>1063</v>
      </c>
      <c r="I958" s="9">
        <v>0.85205656422999998</v>
      </c>
      <c r="J958" s="9" t="s">
        <v>4305</v>
      </c>
      <c r="K958" s="9" t="s">
        <v>4306</v>
      </c>
      <c r="M958" s="9"/>
      <c r="N958" s="9"/>
    </row>
    <row r="959" spans="1:14">
      <c r="A959" s="2" t="s">
        <v>1847</v>
      </c>
      <c r="B959" s="9">
        <v>91.61</v>
      </c>
      <c r="C959" s="9">
        <v>3.87</v>
      </c>
      <c r="D959" s="9">
        <v>2853076</v>
      </c>
      <c r="E959" s="9">
        <v>129</v>
      </c>
      <c r="F959" s="9">
        <v>2674</v>
      </c>
      <c r="G959" s="9">
        <v>57</v>
      </c>
      <c r="H959" s="2" t="s">
        <v>909</v>
      </c>
      <c r="I959" s="9">
        <v>0.97518672883900004</v>
      </c>
      <c r="J959" s="9" t="s">
        <v>4307</v>
      </c>
      <c r="K959" s="9" t="s">
        <v>4308</v>
      </c>
      <c r="M959" s="9"/>
      <c r="N959" s="9"/>
    </row>
    <row r="960" spans="1:14">
      <c r="A960" s="2" t="s">
        <v>1848</v>
      </c>
      <c r="B960" s="9">
        <v>98.31</v>
      </c>
      <c r="C960" s="9">
        <v>1.39</v>
      </c>
      <c r="D960" s="9">
        <v>2881790</v>
      </c>
      <c r="E960" s="9">
        <v>69</v>
      </c>
      <c r="F960" s="9">
        <v>2331</v>
      </c>
      <c r="G960" s="9">
        <v>24</v>
      </c>
      <c r="H960" s="2" t="s">
        <v>1045</v>
      </c>
      <c r="I960" s="9">
        <v>0.50734747610499997</v>
      </c>
      <c r="J960" s="9" t="s">
        <v>4309</v>
      </c>
      <c r="K960" s="9" t="s">
        <v>4310</v>
      </c>
      <c r="M960" s="9"/>
      <c r="N960" s="9"/>
    </row>
    <row r="961" spans="1:14">
      <c r="A961" s="2" t="s">
        <v>284</v>
      </c>
      <c r="B961" s="9">
        <v>95.27</v>
      </c>
      <c r="C961" s="9">
        <v>4.05</v>
      </c>
      <c r="D961" s="9">
        <v>4713862</v>
      </c>
      <c r="E961" s="9">
        <v>146</v>
      </c>
      <c r="F961" s="9">
        <v>3582</v>
      </c>
      <c r="G961" s="9">
        <v>5</v>
      </c>
      <c r="H961" s="2" t="s">
        <v>1167</v>
      </c>
      <c r="I961" s="9">
        <v>0.74350419540900003</v>
      </c>
      <c r="J961" s="9" t="s">
        <v>4311</v>
      </c>
      <c r="K961" s="9" t="s">
        <v>4312</v>
      </c>
      <c r="M961" s="9"/>
      <c r="N961" s="9"/>
    </row>
    <row r="962" spans="1:14">
      <c r="A962" s="2" t="s">
        <v>1849</v>
      </c>
      <c r="B962" s="9">
        <v>86.29</v>
      </c>
      <c r="C962" s="9">
        <v>3.45</v>
      </c>
      <c r="D962" s="9">
        <v>2641956</v>
      </c>
      <c r="E962" s="9">
        <v>387</v>
      </c>
      <c r="F962" s="9">
        <v>2425</v>
      </c>
      <c r="G962" s="9">
        <v>310</v>
      </c>
      <c r="H962" s="2" t="s">
        <v>1115</v>
      </c>
      <c r="I962" s="9">
        <v>0.89899176033200001</v>
      </c>
      <c r="J962" s="9" t="s">
        <v>4313</v>
      </c>
      <c r="K962" s="9" t="s">
        <v>4314</v>
      </c>
      <c r="M962" s="9"/>
      <c r="N962" s="9"/>
    </row>
    <row r="963" spans="1:14">
      <c r="A963" s="2" t="s">
        <v>1850</v>
      </c>
      <c r="B963" s="9">
        <v>88.79</v>
      </c>
      <c r="C963" s="9">
        <v>4.6500000000000004</v>
      </c>
      <c r="D963" s="9">
        <v>2379357</v>
      </c>
      <c r="E963" s="9">
        <v>241</v>
      </c>
      <c r="F963" s="9">
        <v>2245</v>
      </c>
      <c r="G963" s="9">
        <v>556</v>
      </c>
      <c r="H963" s="2" t="s">
        <v>1094</v>
      </c>
      <c r="I963" s="9">
        <v>0.97193522811099997</v>
      </c>
      <c r="J963" s="9" t="s">
        <v>4315</v>
      </c>
      <c r="K963" s="9" t="s">
        <v>4316</v>
      </c>
      <c r="M963" s="9"/>
      <c r="N963" s="9"/>
    </row>
    <row r="964" spans="1:14">
      <c r="A964" s="2" t="s">
        <v>1851</v>
      </c>
      <c r="B964" s="9">
        <v>88.45</v>
      </c>
      <c r="C964" s="9">
        <v>1.65</v>
      </c>
      <c r="D964" s="9">
        <v>1363304</v>
      </c>
      <c r="E964" s="9">
        <v>58</v>
      </c>
      <c r="F964" s="9">
        <v>1456</v>
      </c>
      <c r="G964" s="9">
        <v>678</v>
      </c>
      <c r="H964" s="2" t="s">
        <v>1154</v>
      </c>
      <c r="I964" s="9">
        <v>0.98215605179499998</v>
      </c>
      <c r="J964" s="9" t="s">
        <v>4317</v>
      </c>
      <c r="K964" s="9" t="s">
        <v>4318</v>
      </c>
      <c r="M964" s="9"/>
      <c r="N964" s="9"/>
    </row>
    <row r="965" spans="1:14">
      <c r="A965" s="2" t="s">
        <v>1852</v>
      </c>
      <c r="B965" s="9">
        <v>96</v>
      </c>
      <c r="C965" s="9">
        <v>0</v>
      </c>
      <c r="D965" s="9">
        <v>1805452</v>
      </c>
      <c r="E965" s="9">
        <v>98</v>
      </c>
      <c r="F965" s="9">
        <v>1652</v>
      </c>
      <c r="G965" s="9">
        <v>52</v>
      </c>
      <c r="H965" s="2" t="s">
        <v>908</v>
      </c>
      <c r="I965" s="9">
        <v>0.99897916013300003</v>
      </c>
      <c r="J965" s="9" t="s">
        <v>4319</v>
      </c>
      <c r="K965" s="9" t="s">
        <v>4320</v>
      </c>
      <c r="M965" s="9"/>
      <c r="N965" s="9"/>
    </row>
    <row r="966" spans="1:14">
      <c r="A966" s="2" t="s">
        <v>335</v>
      </c>
      <c r="B966" s="9">
        <v>97.69</v>
      </c>
      <c r="C966" s="9">
        <v>4.49</v>
      </c>
      <c r="D966" s="9">
        <v>4827796</v>
      </c>
      <c r="E966" s="9">
        <v>129</v>
      </c>
      <c r="F966" s="9">
        <v>4386</v>
      </c>
      <c r="G966" s="9">
        <v>490</v>
      </c>
      <c r="H966" s="2" t="s">
        <v>1208</v>
      </c>
      <c r="I966" s="9">
        <v>0.89194307023200003</v>
      </c>
      <c r="J966" s="9" t="s">
        <v>4321</v>
      </c>
      <c r="K966" s="9" t="s">
        <v>4322</v>
      </c>
      <c r="M966" s="9"/>
      <c r="N966" s="9"/>
    </row>
    <row r="967" spans="1:14">
      <c r="A967" s="2" t="s">
        <v>1853</v>
      </c>
      <c r="B967" s="9">
        <v>95.97</v>
      </c>
      <c r="C967" s="9">
        <v>1.61</v>
      </c>
      <c r="D967" s="9">
        <v>2454118</v>
      </c>
      <c r="E967" s="9">
        <v>114</v>
      </c>
      <c r="F967" s="9">
        <v>1967</v>
      </c>
      <c r="G967" s="9">
        <v>8</v>
      </c>
      <c r="H967" s="2" t="s">
        <v>1315</v>
      </c>
      <c r="I967" s="9">
        <v>0.96330057169200001</v>
      </c>
      <c r="J967" s="9" t="s">
        <v>4323</v>
      </c>
      <c r="K967" s="9" t="s">
        <v>4324</v>
      </c>
      <c r="M967" s="9"/>
      <c r="N967" s="9"/>
    </row>
    <row r="968" spans="1:14">
      <c r="A968" s="2" t="s">
        <v>1854</v>
      </c>
      <c r="B968" s="9">
        <v>94.52</v>
      </c>
      <c r="C968" s="9">
        <v>4.75</v>
      </c>
      <c r="D968" s="9">
        <v>3361519</v>
      </c>
      <c r="E968" s="9">
        <v>296</v>
      </c>
      <c r="F968" s="9">
        <v>3107</v>
      </c>
      <c r="G968" s="9">
        <v>160</v>
      </c>
      <c r="H968" s="2" t="s">
        <v>1195</v>
      </c>
      <c r="I968" s="9">
        <v>0.99393948433799995</v>
      </c>
      <c r="J968" s="9" t="s">
        <v>4325</v>
      </c>
      <c r="K968" s="9" t="s">
        <v>4326</v>
      </c>
      <c r="M968" s="9"/>
      <c r="N968" s="9"/>
    </row>
    <row r="969" spans="1:14">
      <c r="A969" s="2" t="s">
        <v>1855</v>
      </c>
      <c r="B969" s="9">
        <v>91.96</v>
      </c>
      <c r="C969" s="9">
        <v>0.72</v>
      </c>
      <c r="D969" s="9">
        <v>2091884</v>
      </c>
      <c r="E969" s="9">
        <v>126</v>
      </c>
      <c r="F969" s="9">
        <v>1862</v>
      </c>
      <c r="G969" s="9">
        <v>36</v>
      </c>
      <c r="H969" s="2" t="s">
        <v>1004</v>
      </c>
      <c r="I969" s="9">
        <v>0.55972594191799996</v>
      </c>
      <c r="J969" s="9" t="s">
        <v>4327</v>
      </c>
      <c r="K969" s="9" t="s">
        <v>4328</v>
      </c>
      <c r="M969" s="9"/>
      <c r="N969" s="9"/>
    </row>
    <row r="970" spans="1:14">
      <c r="A970" s="2" t="s">
        <v>336</v>
      </c>
      <c r="B970" s="9">
        <v>96.59</v>
      </c>
      <c r="C970" s="9">
        <v>0</v>
      </c>
      <c r="D970" s="9">
        <v>4314111</v>
      </c>
      <c r="E970" s="9">
        <v>107</v>
      </c>
      <c r="F970" s="9">
        <v>3464</v>
      </c>
      <c r="G970" s="9">
        <v>692</v>
      </c>
      <c r="H970" s="2" t="s">
        <v>1209</v>
      </c>
      <c r="I970" s="9">
        <v>0.82153688451600004</v>
      </c>
      <c r="J970" s="9" t="s">
        <v>4329</v>
      </c>
      <c r="K970" s="9" t="s">
        <v>4330</v>
      </c>
      <c r="M970" s="9"/>
      <c r="N970" s="9"/>
    </row>
    <row r="971" spans="1:14">
      <c r="A971" s="2" t="s">
        <v>1856</v>
      </c>
      <c r="B971" s="9">
        <v>94.32</v>
      </c>
      <c r="C971" s="9">
        <v>0</v>
      </c>
      <c r="D971" s="9">
        <v>2041019</v>
      </c>
      <c r="E971" s="9">
        <v>122</v>
      </c>
      <c r="F971" s="9">
        <v>1776</v>
      </c>
      <c r="G971" s="9">
        <v>47</v>
      </c>
      <c r="H971" s="2" t="s">
        <v>1083</v>
      </c>
      <c r="I971" s="9">
        <v>0.55436983293099995</v>
      </c>
      <c r="J971" s="9" t="s">
        <v>4331</v>
      </c>
      <c r="K971" s="9" t="s">
        <v>4332</v>
      </c>
      <c r="M971" s="9"/>
      <c r="N971" s="9"/>
    </row>
    <row r="972" spans="1:14">
      <c r="A972" s="2" t="s">
        <v>1857</v>
      </c>
      <c r="B972" s="9">
        <v>80.67</v>
      </c>
      <c r="C972" s="9">
        <v>4.63</v>
      </c>
      <c r="D972" s="9">
        <v>2557759</v>
      </c>
      <c r="E972" s="9">
        <v>376</v>
      </c>
      <c r="F972" s="9">
        <v>2049</v>
      </c>
      <c r="G972" s="9">
        <v>773</v>
      </c>
      <c r="H972" s="2" t="s">
        <v>1183</v>
      </c>
      <c r="I972" s="9">
        <v>0.91501350480800003</v>
      </c>
      <c r="J972" s="9" t="s">
        <v>4333</v>
      </c>
      <c r="K972" s="9" t="s">
        <v>4334</v>
      </c>
      <c r="M972" s="9"/>
      <c r="N972" s="9"/>
    </row>
    <row r="973" spans="1:14">
      <c r="A973" s="2" t="s">
        <v>1858</v>
      </c>
      <c r="B973" s="9">
        <v>91.48</v>
      </c>
      <c r="C973" s="9">
        <v>3.51</v>
      </c>
      <c r="D973" s="9">
        <v>2656129</v>
      </c>
      <c r="E973" s="9">
        <v>369</v>
      </c>
      <c r="F973" s="9">
        <v>2339</v>
      </c>
      <c r="G973" s="9">
        <v>476</v>
      </c>
      <c r="H973" s="2" t="s">
        <v>1239</v>
      </c>
      <c r="I973" s="9">
        <v>0.865326330192</v>
      </c>
      <c r="J973" s="9" t="s">
        <v>4335</v>
      </c>
      <c r="K973" s="9" t="s">
        <v>4336</v>
      </c>
      <c r="M973" s="9"/>
      <c r="N973" s="9"/>
    </row>
    <row r="974" spans="1:14">
      <c r="A974" s="2" t="s">
        <v>1859</v>
      </c>
      <c r="B974" s="9">
        <v>83.97</v>
      </c>
      <c r="C974" s="9">
        <v>3.83</v>
      </c>
      <c r="D974" s="9">
        <v>2526150</v>
      </c>
      <c r="E974" s="9">
        <v>249</v>
      </c>
      <c r="F974" s="9">
        <v>2101</v>
      </c>
      <c r="G974" s="9">
        <v>691</v>
      </c>
      <c r="H974" s="2" t="s">
        <v>1257</v>
      </c>
      <c r="I974" s="9">
        <v>0.98267301951999997</v>
      </c>
      <c r="J974" s="9" t="s">
        <v>4337</v>
      </c>
      <c r="K974" s="9" t="s">
        <v>4338</v>
      </c>
      <c r="M974" s="9"/>
      <c r="N974" s="9"/>
    </row>
    <row r="975" spans="1:14">
      <c r="A975" s="2" t="s">
        <v>1860</v>
      </c>
      <c r="B975" s="9">
        <v>85.52</v>
      </c>
      <c r="C975" s="9">
        <v>0</v>
      </c>
      <c r="D975" s="9">
        <v>1337904</v>
      </c>
      <c r="E975" s="9">
        <v>196</v>
      </c>
      <c r="F975" s="9">
        <v>1182</v>
      </c>
      <c r="G975" s="9">
        <v>704</v>
      </c>
      <c r="H975" s="2" t="s">
        <v>1357</v>
      </c>
      <c r="I975" s="9">
        <v>0.79456044758800004</v>
      </c>
      <c r="J975" s="9" t="s">
        <v>4339</v>
      </c>
      <c r="K975" s="9" t="s">
        <v>4340</v>
      </c>
      <c r="M975" s="9"/>
      <c r="N975" s="9"/>
    </row>
    <row r="976" spans="1:14">
      <c r="A976" s="2" t="s">
        <v>1861</v>
      </c>
      <c r="B976" s="9">
        <v>93.04</v>
      </c>
      <c r="C976" s="9">
        <v>2.7</v>
      </c>
      <c r="D976" s="9">
        <v>1798417</v>
      </c>
      <c r="E976" s="9">
        <v>220</v>
      </c>
      <c r="F976" s="9">
        <v>1548</v>
      </c>
      <c r="G976" s="9">
        <v>1</v>
      </c>
      <c r="H976" s="2" t="s">
        <v>906</v>
      </c>
      <c r="I976" s="9">
        <v>0.97889657568800004</v>
      </c>
      <c r="J976" s="9" t="s">
        <v>4341</v>
      </c>
      <c r="K976" s="9" t="s">
        <v>4342</v>
      </c>
      <c r="M976" s="9"/>
      <c r="N976" s="9"/>
    </row>
    <row r="977" spans="1:14">
      <c r="A977" s="2" t="s">
        <v>337</v>
      </c>
      <c r="B977" s="9">
        <v>96.56</v>
      </c>
      <c r="C977" s="9">
        <v>0.67</v>
      </c>
      <c r="D977" s="9">
        <v>4390777</v>
      </c>
      <c r="E977" s="9">
        <v>327</v>
      </c>
      <c r="F977" s="9">
        <v>4040</v>
      </c>
      <c r="G977" s="9">
        <v>784</v>
      </c>
      <c r="H977" s="2" t="s">
        <v>980</v>
      </c>
      <c r="I977" s="9">
        <v>0.99920322089400004</v>
      </c>
      <c r="J977" s="9" t="s">
        <v>4343</v>
      </c>
      <c r="K977" s="9" t="s">
        <v>4344</v>
      </c>
      <c r="M977" s="9"/>
      <c r="N977" s="9"/>
    </row>
    <row r="978" spans="1:14">
      <c r="A978" s="2" t="s">
        <v>1862</v>
      </c>
      <c r="B978" s="9">
        <v>86.93</v>
      </c>
      <c r="C978" s="9">
        <v>3.41</v>
      </c>
      <c r="D978" s="9">
        <v>3725821</v>
      </c>
      <c r="E978" s="9">
        <v>450</v>
      </c>
      <c r="F978" s="9">
        <v>3101</v>
      </c>
      <c r="G978" s="9">
        <v>785</v>
      </c>
      <c r="H978" s="2" t="s">
        <v>1256</v>
      </c>
      <c r="I978" s="9">
        <v>0.82063847282199998</v>
      </c>
      <c r="J978" s="9" t="s">
        <v>4345</v>
      </c>
      <c r="K978" s="9" t="s">
        <v>4346</v>
      </c>
      <c r="M978" s="9"/>
      <c r="N978" s="9"/>
    </row>
    <row r="979" spans="1:14">
      <c r="A979" s="2" t="s">
        <v>338</v>
      </c>
      <c r="B979" s="9">
        <v>92.57</v>
      </c>
      <c r="C979" s="9">
        <v>3.45</v>
      </c>
      <c r="D979" s="9">
        <v>4000548</v>
      </c>
      <c r="E979" s="9">
        <v>223</v>
      </c>
      <c r="F979" s="9">
        <v>2930</v>
      </c>
      <c r="G979" s="9">
        <v>790</v>
      </c>
      <c r="H979" s="2" t="s">
        <v>1109</v>
      </c>
      <c r="I979" s="9">
        <v>0.77677386003600002</v>
      </c>
      <c r="J979" s="9" t="s">
        <v>4347</v>
      </c>
      <c r="K979" s="9" t="s">
        <v>4348</v>
      </c>
      <c r="M979" s="9"/>
      <c r="N979" s="9"/>
    </row>
    <row r="980" spans="1:14">
      <c r="A980" s="2" t="s">
        <v>1863</v>
      </c>
      <c r="B980" s="9">
        <v>87.8</v>
      </c>
      <c r="C980" s="9">
        <v>0</v>
      </c>
      <c r="D980" s="9">
        <v>1237186</v>
      </c>
      <c r="E980" s="9">
        <v>187</v>
      </c>
      <c r="F980" s="9">
        <v>1208</v>
      </c>
      <c r="G980" s="9">
        <v>746</v>
      </c>
      <c r="H980" s="2" t="s">
        <v>1036</v>
      </c>
      <c r="I980" s="9">
        <v>0.47232005361700002</v>
      </c>
      <c r="J980" s="9" t="s">
        <v>4349</v>
      </c>
      <c r="K980" s="9" t="s">
        <v>4350</v>
      </c>
      <c r="M980" s="9"/>
      <c r="N980" s="9"/>
    </row>
    <row r="981" spans="1:14">
      <c r="A981" s="2" t="s">
        <v>1864</v>
      </c>
      <c r="B981" s="9">
        <v>92.79</v>
      </c>
      <c r="C981" s="9">
        <v>0.47</v>
      </c>
      <c r="D981" s="9">
        <v>2417216</v>
      </c>
      <c r="E981" s="9">
        <v>200</v>
      </c>
      <c r="F981" s="9">
        <v>2208</v>
      </c>
      <c r="G981" s="9">
        <v>741</v>
      </c>
      <c r="H981" s="2" t="s">
        <v>1258</v>
      </c>
      <c r="I981" s="9">
        <v>0.99840872516699997</v>
      </c>
      <c r="J981" s="9" t="s">
        <v>4351</v>
      </c>
      <c r="K981" s="9" t="s">
        <v>4352</v>
      </c>
      <c r="M981" s="9"/>
      <c r="N981" s="9"/>
    </row>
    <row r="982" spans="1:14">
      <c r="A982" s="2" t="s">
        <v>1865</v>
      </c>
      <c r="B982" s="9">
        <v>98.9</v>
      </c>
      <c r="C982" s="9">
        <v>0</v>
      </c>
      <c r="D982" s="9">
        <v>5344189</v>
      </c>
      <c r="E982" s="9">
        <v>101</v>
      </c>
      <c r="F982" s="9">
        <v>4200</v>
      </c>
      <c r="G982" s="9">
        <v>299</v>
      </c>
      <c r="H982" s="2" t="s">
        <v>919</v>
      </c>
      <c r="I982" s="9">
        <v>0.70944510294100005</v>
      </c>
      <c r="J982" s="9" t="s">
        <v>4353</v>
      </c>
      <c r="K982" s="9" t="s">
        <v>4354</v>
      </c>
      <c r="M982" s="9"/>
      <c r="N982" s="9"/>
    </row>
    <row r="983" spans="1:14">
      <c r="A983" s="2" t="s">
        <v>1866</v>
      </c>
      <c r="B983" s="9">
        <v>98.31</v>
      </c>
      <c r="C983" s="9">
        <v>1.39</v>
      </c>
      <c r="D983" s="9">
        <v>2716153</v>
      </c>
      <c r="E983" s="9">
        <v>64</v>
      </c>
      <c r="F983" s="9">
        <v>2147</v>
      </c>
      <c r="G983" s="9">
        <v>24</v>
      </c>
      <c r="H983" s="2" t="s">
        <v>1045</v>
      </c>
      <c r="I983" s="9">
        <v>0.50734747610499997</v>
      </c>
      <c r="J983" s="9" t="s">
        <v>4355</v>
      </c>
      <c r="K983" s="9" t="s">
        <v>4356</v>
      </c>
      <c r="M983" s="9"/>
      <c r="N983" s="9"/>
    </row>
    <row r="984" spans="1:14">
      <c r="A984" s="2" t="s">
        <v>339</v>
      </c>
      <c r="B984" s="9">
        <v>97.73</v>
      </c>
      <c r="C984" s="9">
        <v>0</v>
      </c>
      <c r="D984" s="9">
        <v>3532724</v>
      </c>
      <c r="E984" s="9">
        <v>178</v>
      </c>
      <c r="F984" s="9">
        <v>2970</v>
      </c>
      <c r="G984" s="9">
        <v>696</v>
      </c>
      <c r="H984" s="2" t="s">
        <v>1210</v>
      </c>
      <c r="I984" s="9">
        <v>0.88762954915900005</v>
      </c>
      <c r="J984" s="9" t="s">
        <v>4357</v>
      </c>
      <c r="K984" s="9" t="s">
        <v>4358</v>
      </c>
      <c r="M984" s="9"/>
      <c r="N984" s="9"/>
    </row>
    <row r="985" spans="1:14">
      <c r="A985" s="2" t="s">
        <v>340</v>
      </c>
      <c r="B985" s="9">
        <v>98.69</v>
      </c>
      <c r="C985" s="9">
        <v>0.65</v>
      </c>
      <c r="D985" s="9">
        <v>2034819</v>
      </c>
      <c r="E985" s="9">
        <v>119</v>
      </c>
      <c r="F985" s="9">
        <v>2095</v>
      </c>
      <c r="G985" s="9">
        <v>371</v>
      </c>
      <c r="H985" s="2" t="s">
        <v>1076</v>
      </c>
      <c r="I985" s="9">
        <v>0.90647843939799999</v>
      </c>
      <c r="J985" s="9" t="s">
        <v>4359</v>
      </c>
      <c r="K985" s="9" t="s">
        <v>4360</v>
      </c>
      <c r="M985" s="9"/>
      <c r="N985" s="9"/>
    </row>
    <row r="986" spans="1:14">
      <c r="A986" s="2" t="s">
        <v>341</v>
      </c>
      <c r="B986" s="9">
        <v>97.71</v>
      </c>
      <c r="C986" s="9">
        <v>0</v>
      </c>
      <c r="D986" s="9">
        <v>1790139</v>
      </c>
      <c r="E986" s="9">
        <v>31</v>
      </c>
      <c r="F986" s="9">
        <v>1840</v>
      </c>
      <c r="G986" s="9">
        <v>739</v>
      </c>
      <c r="H986" s="2" t="s">
        <v>1211</v>
      </c>
      <c r="I986" s="9">
        <v>0.95729456799599999</v>
      </c>
      <c r="J986" s="9" t="s">
        <v>4361</v>
      </c>
      <c r="K986" s="9" t="s">
        <v>4362</v>
      </c>
      <c r="M986" s="9"/>
      <c r="N986" s="9"/>
    </row>
    <row r="987" spans="1:14">
      <c r="A987" s="2" t="s">
        <v>1867</v>
      </c>
      <c r="B987" s="9">
        <v>80.319999999999993</v>
      </c>
      <c r="C987" s="9">
        <v>4.5199999999999996</v>
      </c>
      <c r="D987" s="9">
        <v>2136102</v>
      </c>
      <c r="E987" s="9">
        <v>285</v>
      </c>
      <c r="F987" s="9">
        <v>2111</v>
      </c>
      <c r="G987" s="9">
        <v>148</v>
      </c>
      <c r="H987" s="2" t="s">
        <v>1196</v>
      </c>
      <c r="I987" s="9">
        <v>0.99795952023400003</v>
      </c>
      <c r="J987" s="9" t="s">
        <v>4363</v>
      </c>
      <c r="K987" s="9" t="s">
        <v>4364</v>
      </c>
      <c r="M987" s="9"/>
      <c r="N987" s="9"/>
    </row>
    <row r="988" spans="1:14">
      <c r="A988" s="2" t="s">
        <v>1868</v>
      </c>
      <c r="B988" s="9">
        <v>60.36</v>
      </c>
      <c r="C988" s="9">
        <v>2.2999999999999998</v>
      </c>
      <c r="D988" s="9">
        <v>834346</v>
      </c>
      <c r="E988" s="9">
        <v>139</v>
      </c>
      <c r="F988" s="9">
        <v>1048</v>
      </c>
      <c r="G988" s="9">
        <v>813</v>
      </c>
      <c r="H988" s="2" t="e">
        <v>#N/A</v>
      </c>
      <c r="I988" s="9" t="s">
        <v>2049</v>
      </c>
      <c r="J988" s="9" t="s">
        <v>4365</v>
      </c>
      <c r="K988" s="9" t="s">
        <v>4366</v>
      </c>
      <c r="M988" s="9"/>
      <c r="N988" s="9"/>
    </row>
    <row r="989" spans="1:14">
      <c r="A989" s="2" t="s">
        <v>1869</v>
      </c>
      <c r="B989" s="9">
        <v>89.22</v>
      </c>
      <c r="C989" s="9">
        <v>0.49</v>
      </c>
      <c r="D989" s="9">
        <v>1765774</v>
      </c>
      <c r="E989" s="9">
        <v>107</v>
      </c>
      <c r="F989" s="9">
        <v>1622</v>
      </c>
      <c r="G989" s="9">
        <v>897</v>
      </c>
      <c r="H989" s="2" t="s">
        <v>1421</v>
      </c>
      <c r="I989" s="9">
        <v>0.99976738598000003</v>
      </c>
      <c r="J989" s="9" t="s">
        <v>4367</v>
      </c>
      <c r="K989" s="9" t="s">
        <v>4368</v>
      </c>
      <c r="M989" s="9"/>
      <c r="N989" s="9"/>
    </row>
    <row r="990" spans="1:14">
      <c r="A990" s="2" t="s">
        <v>402</v>
      </c>
      <c r="B990" s="9">
        <v>100</v>
      </c>
      <c r="C990" s="9">
        <v>0</v>
      </c>
      <c r="D990" s="9">
        <v>1449778</v>
      </c>
      <c r="E990" s="9">
        <v>13</v>
      </c>
      <c r="F990" s="9">
        <v>1548</v>
      </c>
      <c r="G990" s="9">
        <v>885</v>
      </c>
      <c r="H990" s="2" t="s">
        <v>1250</v>
      </c>
      <c r="I990" s="9">
        <v>0.81654637657999996</v>
      </c>
      <c r="J990" s="9" t="s">
        <v>4369</v>
      </c>
      <c r="K990" s="9" t="s">
        <v>4370</v>
      </c>
      <c r="M990" s="9"/>
      <c r="N990" s="9"/>
    </row>
    <row r="991" spans="1:14">
      <c r="A991" s="2" t="s">
        <v>1870</v>
      </c>
      <c r="B991" s="9">
        <v>97.27</v>
      </c>
      <c r="C991" s="9">
        <v>2.19</v>
      </c>
      <c r="D991" s="9">
        <v>2677028</v>
      </c>
      <c r="E991" s="9">
        <v>73</v>
      </c>
      <c r="F991" s="9">
        <v>2360</v>
      </c>
      <c r="G991" s="9">
        <v>725</v>
      </c>
      <c r="H991" s="2" t="s">
        <v>1198</v>
      </c>
      <c r="I991" s="9">
        <v>0.60564489641800001</v>
      </c>
      <c r="J991" s="9" t="s">
        <v>4371</v>
      </c>
      <c r="K991" s="9" t="s">
        <v>4372</v>
      </c>
      <c r="M991" s="9"/>
      <c r="N991" s="9"/>
    </row>
    <row r="992" spans="1:14">
      <c r="A992" s="2" t="s">
        <v>403</v>
      </c>
      <c r="B992" s="9">
        <v>83.8</v>
      </c>
      <c r="C992" s="9">
        <v>4.74</v>
      </c>
      <c r="D992" s="9">
        <v>3125050</v>
      </c>
      <c r="E992" s="9">
        <v>508</v>
      </c>
      <c r="F992" s="9">
        <v>2993</v>
      </c>
      <c r="G992" s="9">
        <v>921</v>
      </c>
      <c r="H992" s="2" t="s">
        <v>1051</v>
      </c>
      <c r="I992" s="9">
        <v>0.99966504781900001</v>
      </c>
      <c r="J992" s="9" t="s">
        <v>4373</v>
      </c>
      <c r="K992" s="9" t="s">
        <v>4374</v>
      </c>
      <c r="M992" s="9"/>
      <c r="N992" s="9"/>
    </row>
    <row r="993" spans="1:14">
      <c r="A993" s="2" t="s">
        <v>404</v>
      </c>
      <c r="B993" s="9">
        <v>99.37</v>
      </c>
      <c r="C993" s="9">
        <v>0</v>
      </c>
      <c r="D993" s="9">
        <v>3421004</v>
      </c>
      <c r="E993" s="9">
        <v>119</v>
      </c>
      <c r="F993" s="9">
        <v>2619</v>
      </c>
      <c r="G993" s="9">
        <v>871</v>
      </c>
      <c r="H993" s="2" t="s">
        <v>1055</v>
      </c>
      <c r="I993" s="9">
        <v>0.90516834476999997</v>
      </c>
      <c r="J993" s="9" t="s">
        <v>4375</v>
      </c>
      <c r="K993" s="9" t="s">
        <v>4376</v>
      </c>
      <c r="M993" s="9"/>
      <c r="N993" s="9"/>
    </row>
    <row r="994" spans="1:14">
      <c r="A994" s="2" t="s">
        <v>405</v>
      </c>
      <c r="B994" s="9">
        <v>88.09</v>
      </c>
      <c r="C994" s="9">
        <v>0</v>
      </c>
      <c r="D994" s="9">
        <v>1466799</v>
      </c>
      <c r="E994" s="9">
        <v>110</v>
      </c>
      <c r="F994" s="9">
        <v>1405</v>
      </c>
      <c r="G994" s="9">
        <v>906</v>
      </c>
      <c r="H994" s="2" t="s">
        <v>1251</v>
      </c>
      <c r="I994" s="9">
        <v>0.87030542758999996</v>
      </c>
      <c r="J994" s="9" t="s">
        <v>4377</v>
      </c>
      <c r="K994" s="9" t="s">
        <v>4378</v>
      </c>
      <c r="M994" s="9"/>
      <c r="N994" s="9"/>
    </row>
    <row r="995" spans="1:14">
      <c r="A995" s="2" t="s">
        <v>406</v>
      </c>
      <c r="B995" s="9">
        <v>91.13</v>
      </c>
      <c r="C995" s="9">
        <v>3.06</v>
      </c>
      <c r="D995" s="9">
        <v>2170690</v>
      </c>
      <c r="E995" s="9">
        <v>234</v>
      </c>
      <c r="F995" s="9">
        <v>1708</v>
      </c>
      <c r="G995" s="9">
        <v>776</v>
      </c>
      <c r="H995" s="2" t="s">
        <v>1063</v>
      </c>
      <c r="I995" s="9">
        <v>0.86244977566000003</v>
      </c>
      <c r="J995" s="9" t="s">
        <v>4379</v>
      </c>
      <c r="K995" s="9" t="s">
        <v>4380</v>
      </c>
      <c r="M995" s="9"/>
      <c r="N995" s="9"/>
    </row>
    <row r="996" spans="1:14">
      <c r="A996" s="2" t="s">
        <v>1871</v>
      </c>
      <c r="B996" s="9">
        <v>94.89</v>
      </c>
      <c r="C996" s="9">
        <v>1.98</v>
      </c>
      <c r="D996" s="9">
        <v>2265190</v>
      </c>
      <c r="E996" s="9">
        <v>82</v>
      </c>
      <c r="F996" s="9">
        <v>2213</v>
      </c>
      <c r="G996" s="9">
        <v>894</v>
      </c>
      <c r="H996" s="2" t="s">
        <v>1426</v>
      </c>
      <c r="I996" s="9">
        <v>0.99981678129399998</v>
      </c>
      <c r="J996" s="9" t="s">
        <v>4381</v>
      </c>
      <c r="K996" s="9" t="s">
        <v>4382</v>
      </c>
      <c r="M996" s="9"/>
      <c r="N996" s="9"/>
    </row>
    <row r="997" spans="1:14">
      <c r="A997" s="2" t="s">
        <v>407</v>
      </c>
      <c r="B997" s="9">
        <v>89.99</v>
      </c>
      <c r="C997" s="9">
        <v>1.08</v>
      </c>
      <c r="D997" s="9">
        <v>2197805</v>
      </c>
      <c r="E997" s="9">
        <v>108</v>
      </c>
      <c r="F997" s="9">
        <v>1951</v>
      </c>
      <c r="G997" s="9">
        <v>888</v>
      </c>
      <c r="H997" s="2" t="s">
        <v>1083</v>
      </c>
      <c r="I997" s="9">
        <v>0.55358792290600001</v>
      </c>
      <c r="J997" s="9" t="s">
        <v>4383</v>
      </c>
      <c r="K997" s="9" t="s">
        <v>4384</v>
      </c>
      <c r="M997" s="9"/>
      <c r="N997" s="9"/>
    </row>
    <row r="998" spans="1:14">
      <c r="A998" s="2" t="s">
        <v>1872</v>
      </c>
      <c r="B998" s="9">
        <v>98.57</v>
      </c>
      <c r="C998" s="9">
        <v>3.1</v>
      </c>
      <c r="D998" s="9">
        <v>2939648</v>
      </c>
      <c r="E998" s="9">
        <v>76</v>
      </c>
      <c r="F998" s="9">
        <v>2381</v>
      </c>
      <c r="G998" s="9">
        <v>706</v>
      </c>
      <c r="H998" s="2" t="s">
        <v>1192</v>
      </c>
      <c r="I998" s="9" t="s">
        <v>2049</v>
      </c>
      <c r="J998" s="9" t="s">
        <v>4385</v>
      </c>
      <c r="K998" s="9" t="s">
        <v>4386</v>
      </c>
      <c r="M998" s="9"/>
      <c r="N998" s="9"/>
    </row>
    <row r="999" spans="1:14">
      <c r="A999" s="2" t="s">
        <v>1873</v>
      </c>
      <c r="B999" s="9">
        <v>94.52</v>
      </c>
      <c r="C999" s="9">
        <v>2.58</v>
      </c>
      <c r="D999" s="9">
        <v>2253316</v>
      </c>
      <c r="E999" s="9">
        <v>163</v>
      </c>
      <c r="F999" s="9">
        <v>2106</v>
      </c>
      <c r="G999" s="9">
        <v>736</v>
      </c>
      <c r="H999" s="2" t="s">
        <v>1205</v>
      </c>
      <c r="I999" s="9">
        <v>0.79590986787700002</v>
      </c>
      <c r="J999" s="9" t="s">
        <v>4387</v>
      </c>
      <c r="K999" s="9" t="s">
        <v>4388</v>
      </c>
      <c r="M999" s="9"/>
      <c r="N999" s="9"/>
    </row>
    <row r="1000" spans="1:14">
      <c r="A1000" s="2" t="s">
        <v>408</v>
      </c>
      <c r="B1000" s="9">
        <v>96.69</v>
      </c>
      <c r="C1000" s="9">
        <v>2.82</v>
      </c>
      <c r="D1000" s="9">
        <v>2101376</v>
      </c>
      <c r="E1000" s="9">
        <v>201</v>
      </c>
      <c r="F1000" s="9">
        <v>2007</v>
      </c>
      <c r="G1000" s="9">
        <v>938</v>
      </c>
      <c r="H1000" s="2" t="s">
        <v>1252</v>
      </c>
      <c r="I1000" s="9">
        <v>0.97678990246300001</v>
      </c>
      <c r="J1000" s="9" t="s">
        <v>4389</v>
      </c>
      <c r="K1000" s="9" t="s">
        <v>4390</v>
      </c>
      <c r="M1000" s="9"/>
      <c r="N1000" s="9"/>
    </row>
    <row r="1001" spans="1:14">
      <c r="A1001" s="2" t="s">
        <v>409</v>
      </c>
      <c r="B1001" s="9">
        <v>98.48</v>
      </c>
      <c r="C1001" s="9">
        <v>0.48</v>
      </c>
      <c r="D1001" s="9">
        <v>2714519</v>
      </c>
      <c r="E1001" s="9">
        <v>33</v>
      </c>
      <c r="F1001" s="9">
        <v>2220</v>
      </c>
      <c r="G1001" s="9">
        <v>890</v>
      </c>
      <c r="H1001" s="2" t="s">
        <v>1253</v>
      </c>
      <c r="I1001" s="9">
        <v>0.83565693852199996</v>
      </c>
      <c r="J1001" s="9" t="s">
        <v>4391</v>
      </c>
      <c r="K1001" s="9" t="s">
        <v>4392</v>
      </c>
      <c r="M1001" s="9"/>
      <c r="N1001" s="9"/>
    </row>
    <row r="1002" spans="1:14">
      <c r="A1002" s="2" t="s">
        <v>410</v>
      </c>
      <c r="B1002" s="9">
        <v>96.31</v>
      </c>
      <c r="C1002" s="9">
        <v>2.8</v>
      </c>
      <c r="D1002" s="9">
        <v>3984259</v>
      </c>
      <c r="E1002" s="9">
        <v>335</v>
      </c>
      <c r="F1002" s="9">
        <v>3463</v>
      </c>
      <c r="G1002" s="9">
        <v>438</v>
      </c>
      <c r="H1002" s="2" t="s">
        <v>1254</v>
      </c>
      <c r="I1002" s="9">
        <v>0.93567450661499996</v>
      </c>
      <c r="J1002" s="9" t="s">
        <v>4393</v>
      </c>
      <c r="K1002" s="9" t="s">
        <v>4394</v>
      </c>
      <c r="M1002" s="9"/>
      <c r="N1002" s="9"/>
    </row>
    <row r="1003" spans="1:14">
      <c r="A1003" s="2" t="s">
        <v>1874</v>
      </c>
      <c r="B1003" s="9">
        <v>90.15</v>
      </c>
      <c r="C1003" s="9">
        <v>0.87</v>
      </c>
      <c r="D1003" s="9">
        <v>2123580</v>
      </c>
      <c r="E1003" s="9">
        <v>255</v>
      </c>
      <c r="F1003" s="9">
        <v>2004</v>
      </c>
      <c r="G1003" s="9">
        <v>351</v>
      </c>
      <c r="H1003" s="2" t="s">
        <v>1105</v>
      </c>
      <c r="I1003" s="9">
        <v>0.99987089406399998</v>
      </c>
      <c r="J1003" s="9" t="s">
        <v>4395</v>
      </c>
      <c r="K1003" s="9" t="s">
        <v>4396</v>
      </c>
      <c r="M1003" s="9"/>
      <c r="N1003" s="9"/>
    </row>
    <row r="1004" spans="1:14">
      <c r="A1004" s="2" t="s">
        <v>411</v>
      </c>
      <c r="B1004" s="9">
        <v>94.88</v>
      </c>
      <c r="C1004" s="9">
        <v>2.25</v>
      </c>
      <c r="D1004" s="9">
        <v>3544752</v>
      </c>
      <c r="E1004" s="9">
        <v>328</v>
      </c>
      <c r="F1004" s="9">
        <v>3239</v>
      </c>
      <c r="G1004" s="9">
        <v>854</v>
      </c>
      <c r="H1004" s="2" t="s">
        <v>1255</v>
      </c>
      <c r="I1004" s="9">
        <v>0.89781073924900001</v>
      </c>
      <c r="J1004" s="9" t="s">
        <v>4397</v>
      </c>
      <c r="K1004" s="9" t="s">
        <v>4398</v>
      </c>
      <c r="M1004" s="9"/>
      <c r="N1004" s="9"/>
    </row>
    <row r="1005" spans="1:14">
      <c r="A1005" s="2" t="s">
        <v>1875</v>
      </c>
      <c r="B1005" s="9">
        <v>97.25</v>
      </c>
      <c r="C1005" s="9">
        <v>4.1399999999999997</v>
      </c>
      <c r="D1005" s="9">
        <v>3187688</v>
      </c>
      <c r="E1005" s="9">
        <v>284</v>
      </c>
      <c r="F1005" s="9">
        <v>2769</v>
      </c>
      <c r="G1005" s="9">
        <v>949</v>
      </c>
      <c r="H1005" s="2" t="s">
        <v>1173</v>
      </c>
      <c r="I1005" s="9">
        <v>0.99843076608600001</v>
      </c>
      <c r="J1005" s="9" t="s">
        <v>4399</v>
      </c>
      <c r="K1005" s="9" t="s">
        <v>4400</v>
      </c>
      <c r="M1005" s="9"/>
      <c r="N1005" s="9"/>
    </row>
    <row r="1006" spans="1:14">
      <c r="A1006" s="2" t="s">
        <v>412</v>
      </c>
      <c r="B1006" s="9">
        <v>85.46</v>
      </c>
      <c r="C1006" s="9">
        <v>2.72</v>
      </c>
      <c r="D1006" s="9">
        <v>4214039</v>
      </c>
      <c r="E1006" s="9">
        <v>597</v>
      </c>
      <c r="F1006" s="9">
        <v>4074</v>
      </c>
      <c r="G1006" s="9">
        <v>959</v>
      </c>
      <c r="H1006" s="2" t="s">
        <v>1212</v>
      </c>
      <c r="I1006" s="9">
        <v>0.94522170268500005</v>
      </c>
      <c r="J1006" s="9" t="s">
        <v>4401</v>
      </c>
      <c r="K1006" s="9" t="s">
        <v>4402</v>
      </c>
      <c r="M1006" s="9"/>
      <c r="N1006" s="9"/>
    </row>
    <row r="1007" spans="1:14">
      <c r="A1007" s="2" t="s">
        <v>427</v>
      </c>
      <c r="B1007" s="9">
        <v>63.89</v>
      </c>
      <c r="C1007" s="9">
        <v>0</v>
      </c>
      <c r="D1007" s="9">
        <v>1095173</v>
      </c>
      <c r="E1007" s="9">
        <v>169</v>
      </c>
      <c r="F1007" s="9">
        <v>1546</v>
      </c>
      <c r="G1007" s="9">
        <v>813</v>
      </c>
      <c r="H1007" s="2" t="e">
        <v>#N/A</v>
      </c>
      <c r="I1007" s="9" t="s">
        <v>2049</v>
      </c>
      <c r="J1007" s="9" t="s">
        <v>4403</v>
      </c>
      <c r="K1007" s="9" t="s">
        <v>4404</v>
      </c>
      <c r="M1007" s="9"/>
      <c r="N1007" s="9"/>
    </row>
    <row r="1008" spans="1:14">
      <c r="A1008" s="2" t="s">
        <v>1876</v>
      </c>
      <c r="B1008" s="9">
        <v>83.61</v>
      </c>
      <c r="C1008" s="9">
        <v>1.38</v>
      </c>
      <c r="D1008" s="9">
        <v>2781772</v>
      </c>
      <c r="E1008" s="9">
        <v>243</v>
      </c>
      <c r="F1008" s="9">
        <v>2115</v>
      </c>
      <c r="G1008" s="9">
        <v>483</v>
      </c>
      <c r="H1008" s="2" t="s">
        <v>1109</v>
      </c>
      <c r="I1008" s="9">
        <v>0.77766005729599996</v>
      </c>
      <c r="J1008" s="9" t="s">
        <v>4405</v>
      </c>
      <c r="K1008" s="9" t="s">
        <v>4406</v>
      </c>
      <c r="M1008" s="9"/>
      <c r="N1008" s="9"/>
    </row>
    <row r="1009" spans="1:14">
      <c r="A1009" s="2" t="s">
        <v>1877</v>
      </c>
      <c r="B1009" s="9">
        <v>90.52</v>
      </c>
      <c r="C1009" s="9">
        <v>1.61</v>
      </c>
      <c r="D1009" s="9">
        <v>2044553</v>
      </c>
      <c r="E1009" s="9">
        <v>234</v>
      </c>
      <c r="F1009" s="9">
        <v>1732</v>
      </c>
      <c r="G1009" s="9">
        <v>498</v>
      </c>
      <c r="H1009" s="2" t="s">
        <v>1133</v>
      </c>
      <c r="I1009" s="9">
        <v>0.85893117495100002</v>
      </c>
      <c r="J1009" s="9" t="s">
        <v>4407</v>
      </c>
      <c r="K1009" s="9" t="s">
        <v>4408</v>
      </c>
      <c r="M1009" s="9"/>
      <c r="N1009" s="9"/>
    </row>
    <row r="1010" spans="1:14">
      <c r="A1010" s="2" t="s">
        <v>428</v>
      </c>
      <c r="B1010" s="9">
        <v>95.44</v>
      </c>
      <c r="C1010" s="9">
        <v>0</v>
      </c>
      <c r="D1010" s="9">
        <v>2024967</v>
      </c>
      <c r="E1010" s="9">
        <v>117</v>
      </c>
      <c r="F1010" s="9">
        <v>1762</v>
      </c>
      <c r="G1010" s="9">
        <v>47</v>
      </c>
      <c r="H1010" s="2" t="s">
        <v>1083</v>
      </c>
      <c r="I1010" s="9">
        <v>0.55436983293099995</v>
      </c>
      <c r="J1010" s="9" t="s">
        <v>4409</v>
      </c>
      <c r="K1010" s="9" t="s">
        <v>4410</v>
      </c>
      <c r="M1010" s="9"/>
      <c r="N1010" s="9"/>
    </row>
    <row r="1011" spans="1:14">
      <c r="A1011" s="2" t="s">
        <v>429</v>
      </c>
      <c r="B1011" s="9">
        <v>96.49</v>
      </c>
      <c r="C1011" s="9">
        <v>0</v>
      </c>
      <c r="D1011" s="9">
        <v>2708500</v>
      </c>
      <c r="E1011" s="9">
        <v>163</v>
      </c>
      <c r="F1011" s="9">
        <v>2242</v>
      </c>
      <c r="G1011" s="9">
        <v>476</v>
      </c>
      <c r="H1011" s="2" t="s">
        <v>1239</v>
      </c>
      <c r="I1011" s="9">
        <v>0.865326330192</v>
      </c>
      <c r="J1011" s="9" t="s">
        <v>4411</v>
      </c>
      <c r="K1011" s="9" t="s">
        <v>4412</v>
      </c>
      <c r="M1011" s="9"/>
      <c r="N1011" s="9"/>
    </row>
    <row r="1012" spans="1:14">
      <c r="A1012" s="2" t="s">
        <v>430</v>
      </c>
      <c r="B1012" s="9">
        <v>99.33</v>
      </c>
      <c r="C1012" s="9">
        <v>0</v>
      </c>
      <c r="D1012" s="9">
        <v>3594301</v>
      </c>
      <c r="E1012" s="9">
        <v>105</v>
      </c>
      <c r="F1012" s="9">
        <v>3277</v>
      </c>
      <c r="G1012" s="9">
        <v>474</v>
      </c>
      <c r="H1012" s="2" t="s">
        <v>980</v>
      </c>
      <c r="I1012" s="9">
        <v>0.99858595343099998</v>
      </c>
      <c r="J1012" s="9" t="s">
        <v>4413</v>
      </c>
      <c r="K1012" s="9" t="s">
        <v>4414</v>
      </c>
      <c r="M1012" s="9"/>
      <c r="N1012" s="9"/>
    </row>
    <row r="1013" spans="1:14">
      <c r="A1013" s="2" t="s">
        <v>1878</v>
      </c>
      <c r="B1013" s="9">
        <v>95.08</v>
      </c>
      <c r="C1013" s="9">
        <v>0.27</v>
      </c>
      <c r="D1013" s="9">
        <v>2474197</v>
      </c>
      <c r="E1013" s="9">
        <v>86</v>
      </c>
      <c r="F1013" s="9">
        <v>2069</v>
      </c>
      <c r="G1013" s="9">
        <v>165</v>
      </c>
      <c r="H1013" s="2" t="s">
        <v>1099</v>
      </c>
      <c r="I1013" s="9">
        <v>0.99467124216900005</v>
      </c>
      <c r="J1013" s="9" t="s">
        <v>4415</v>
      </c>
      <c r="K1013" s="9" t="s">
        <v>4416</v>
      </c>
      <c r="M1013" s="9"/>
      <c r="N1013" s="9"/>
    </row>
    <row r="1014" spans="1:14">
      <c r="A1014" s="2" t="s">
        <v>1879</v>
      </c>
      <c r="B1014" s="9">
        <v>84.72</v>
      </c>
      <c r="C1014" s="9">
        <v>1.29</v>
      </c>
      <c r="D1014" s="9">
        <v>2461365</v>
      </c>
      <c r="E1014" s="9">
        <v>313</v>
      </c>
      <c r="F1014" s="9">
        <v>2325</v>
      </c>
      <c r="G1014" s="9">
        <v>496</v>
      </c>
      <c r="H1014" s="2" t="s">
        <v>1132</v>
      </c>
      <c r="I1014" s="9">
        <v>0.88492813539299997</v>
      </c>
      <c r="J1014" s="9" t="s">
        <v>4417</v>
      </c>
      <c r="K1014" s="9" t="s">
        <v>4418</v>
      </c>
      <c r="M1014" s="9"/>
      <c r="N1014" s="9"/>
    </row>
    <row r="1015" spans="1:14">
      <c r="A1015" s="2" t="s">
        <v>1880</v>
      </c>
      <c r="B1015" s="9">
        <v>89.29</v>
      </c>
      <c r="C1015" s="9">
        <v>3.57</v>
      </c>
      <c r="D1015" s="9">
        <v>1846693</v>
      </c>
      <c r="E1015" s="9">
        <v>228</v>
      </c>
      <c r="F1015" s="9">
        <v>1701</v>
      </c>
      <c r="G1015" s="9">
        <v>826</v>
      </c>
      <c r="H1015" s="2" t="s">
        <v>1215</v>
      </c>
      <c r="I1015" s="9">
        <v>0.665771040516</v>
      </c>
      <c r="J1015" s="9" t="s">
        <v>4419</v>
      </c>
      <c r="K1015" s="9" t="s">
        <v>4420</v>
      </c>
      <c r="M1015" s="9"/>
      <c r="N1015" s="9"/>
    </row>
    <row r="1016" spans="1:14">
      <c r="A1016" s="2" t="s">
        <v>431</v>
      </c>
      <c r="B1016" s="9">
        <v>96.11</v>
      </c>
      <c r="C1016" s="9">
        <v>2.9</v>
      </c>
      <c r="D1016" s="9">
        <v>2561495</v>
      </c>
      <c r="E1016" s="9">
        <v>95</v>
      </c>
      <c r="F1016" s="9">
        <v>2418</v>
      </c>
      <c r="G1016" s="9">
        <v>721</v>
      </c>
      <c r="H1016" s="2" t="s">
        <v>1263</v>
      </c>
      <c r="I1016" s="9">
        <v>0.96566011045199995</v>
      </c>
      <c r="J1016" s="9" t="s">
        <v>4421</v>
      </c>
      <c r="K1016" s="9" t="s">
        <v>4422</v>
      </c>
      <c r="M1016" s="9"/>
      <c r="N1016" s="9"/>
    </row>
    <row r="1017" spans="1:14">
      <c r="A1017" s="2" t="s">
        <v>432</v>
      </c>
      <c r="B1017" s="9">
        <v>85.3</v>
      </c>
      <c r="C1017" s="9">
        <v>2.09</v>
      </c>
      <c r="D1017" s="9">
        <v>3189577</v>
      </c>
      <c r="E1017" s="9">
        <v>514</v>
      </c>
      <c r="F1017" s="9">
        <v>2788</v>
      </c>
      <c r="G1017" s="9">
        <v>645</v>
      </c>
      <c r="H1017" s="2" t="s">
        <v>1235</v>
      </c>
      <c r="I1017" s="9">
        <v>0.76374775701099995</v>
      </c>
      <c r="J1017" s="9" t="s">
        <v>4423</v>
      </c>
      <c r="K1017" s="9" t="s">
        <v>4424</v>
      </c>
      <c r="M1017" s="9"/>
      <c r="N1017" s="9"/>
    </row>
    <row r="1018" spans="1:14">
      <c r="A1018" s="2" t="s">
        <v>1881</v>
      </c>
      <c r="B1018" s="9">
        <v>96.59</v>
      </c>
      <c r="C1018" s="9">
        <v>1.1399999999999999</v>
      </c>
      <c r="D1018" s="9">
        <v>5967711</v>
      </c>
      <c r="E1018" s="9">
        <v>261</v>
      </c>
      <c r="F1018" s="9">
        <v>4581</v>
      </c>
      <c r="G1018" s="9">
        <v>842</v>
      </c>
      <c r="H1018" s="2" t="s">
        <v>1223</v>
      </c>
      <c r="I1018" s="9">
        <v>0.75778176719199997</v>
      </c>
      <c r="J1018" s="9" t="s">
        <v>4425</v>
      </c>
      <c r="K1018" s="9" t="s">
        <v>4426</v>
      </c>
      <c r="M1018" s="9"/>
      <c r="N1018" s="9"/>
    </row>
    <row r="1019" spans="1:14">
      <c r="A1019" s="2" t="s">
        <v>1882</v>
      </c>
      <c r="B1019" s="9">
        <v>96.59</v>
      </c>
      <c r="C1019" s="9">
        <v>2.91</v>
      </c>
      <c r="D1019" s="9">
        <v>5408880</v>
      </c>
      <c r="E1019" s="9">
        <v>176</v>
      </c>
      <c r="F1019" s="9">
        <v>4237</v>
      </c>
      <c r="G1019" s="9">
        <v>847</v>
      </c>
      <c r="H1019" s="2" t="s">
        <v>1223</v>
      </c>
      <c r="I1019" s="9">
        <v>0.74766803078499999</v>
      </c>
      <c r="J1019" s="9" t="s">
        <v>4427</v>
      </c>
      <c r="K1019" s="9" t="s">
        <v>4428</v>
      </c>
      <c r="M1019" s="9"/>
      <c r="N1019" s="9"/>
    </row>
    <row r="1020" spans="1:14">
      <c r="A1020" s="2" t="s">
        <v>1883</v>
      </c>
      <c r="B1020" s="9">
        <v>86.84</v>
      </c>
      <c r="C1020" s="9">
        <v>2.73</v>
      </c>
      <c r="D1020" s="9">
        <v>3256762</v>
      </c>
      <c r="E1020" s="9">
        <v>396</v>
      </c>
      <c r="F1020" s="9">
        <v>3059</v>
      </c>
      <c r="G1020" s="9">
        <v>836</v>
      </c>
      <c r="H1020" s="2" t="s">
        <v>1219</v>
      </c>
      <c r="I1020" s="9">
        <v>0.90923804675200004</v>
      </c>
      <c r="J1020" s="9" t="s">
        <v>4429</v>
      </c>
      <c r="K1020" s="9" t="s">
        <v>4430</v>
      </c>
      <c r="M1020" s="9"/>
      <c r="N1020" s="9"/>
    </row>
    <row r="1021" spans="1:14">
      <c r="A1021" s="2" t="s">
        <v>433</v>
      </c>
      <c r="B1021" s="9">
        <v>91.73</v>
      </c>
      <c r="C1021" s="9">
        <v>1.07</v>
      </c>
      <c r="D1021" s="9">
        <v>3758883</v>
      </c>
      <c r="E1021" s="9">
        <v>379</v>
      </c>
      <c r="F1021" s="9">
        <v>3251</v>
      </c>
      <c r="G1021" s="9">
        <v>657</v>
      </c>
      <c r="H1021" s="2" t="s">
        <v>1264</v>
      </c>
      <c r="I1021" s="9">
        <v>0.53257736582600002</v>
      </c>
      <c r="J1021" s="9" t="s">
        <v>4431</v>
      </c>
      <c r="K1021" s="9" t="s">
        <v>4432</v>
      </c>
      <c r="M1021" s="9"/>
      <c r="N1021" s="9"/>
    </row>
    <row r="1022" spans="1:14">
      <c r="A1022" s="2" t="s">
        <v>1884</v>
      </c>
      <c r="B1022" s="9">
        <v>93.78</v>
      </c>
      <c r="C1022" s="9">
        <v>2.0099999999999998</v>
      </c>
      <c r="D1022" s="9">
        <v>3246341</v>
      </c>
      <c r="E1022" s="9">
        <v>447</v>
      </c>
      <c r="F1022" s="9">
        <v>2910</v>
      </c>
      <c r="G1022" s="9">
        <v>502</v>
      </c>
      <c r="H1022" s="2" t="s">
        <v>1122</v>
      </c>
      <c r="I1022" s="9">
        <v>0.91414453909600002</v>
      </c>
      <c r="J1022" s="9" t="s">
        <v>4433</v>
      </c>
      <c r="K1022" s="9" t="s">
        <v>4434</v>
      </c>
      <c r="M1022" s="9"/>
      <c r="N1022" s="9"/>
    </row>
    <row r="1023" spans="1:14">
      <c r="A1023" s="2" t="s">
        <v>434</v>
      </c>
      <c r="B1023" s="9">
        <v>91.18</v>
      </c>
      <c r="C1023" s="9">
        <v>2.29</v>
      </c>
      <c r="D1023" s="9">
        <v>2901067</v>
      </c>
      <c r="E1023" s="9">
        <v>165</v>
      </c>
      <c r="F1023" s="9">
        <v>2649</v>
      </c>
      <c r="G1023" s="9">
        <v>654</v>
      </c>
      <c r="H1023" s="2" t="s">
        <v>1265</v>
      </c>
      <c r="I1023" s="9">
        <v>0.92628413637499996</v>
      </c>
      <c r="J1023" s="9" t="s">
        <v>4435</v>
      </c>
      <c r="K1023" s="9" t="s">
        <v>4436</v>
      </c>
      <c r="M1023" s="9"/>
      <c r="N1023" s="9"/>
    </row>
    <row r="1024" spans="1:14">
      <c r="A1024" s="2" t="s">
        <v>1885</v>
      </c>
      <c r="B1024" s="9">
        <v>96.61</v>
      </c>
      <c r="C1024" s="9">
        <v>3.39</v>
      </c>
      <c r="D1024" s="9">
        <v>1855994</v>
      </c>
      <c r="E1024" s="9">
        <v>80</v>
      </c>
      <c r="F1024" s="9">
        <v>1785</v>
      </c>
      <c r="G1024" s="9">
        <v>742</v>
      </c>
      <c r="H1024" s="2" t="s">
        <v>911</v>
      </c>
      <c r="I1024" s="9">
        <v>0.95067568220099996</v>
      </c>
      <c r="J1024" s="9" t="s">
        <v>4437</v>
      </c>
      <c r="K1024" s="9" t="s">
        <v>4438</v>
      </c>
      <c r="M1024" s="9"/>
      <c r="N1024" s="9"/>
    </row>
    <row r="1025" spans="1:14">
      <c r="A1025" s="2" t="s">
        <v>1886</v>
      </c>
      <c r="B1025" s="9">
        <v>81.900000000000006</v>
      </c>
      <c r="C1025" s="9">
        <v>4.5199999999999996</v>
      </c>
      <c r="D1025" s="9">
        <v>2416165</v>
      </c>
      <c r="E1025" s="9">
        <v>251</v>
      </c>
      <c r="F1025" s="9">
        <v>2343</v>
      </c>
      <c r="G1025" s="9">
        <v>1045</v>
      </c>
      <c r="H1025" s="2" t="s">
        <v>1498</v>
      </c>
      <c r="I1025" s="9">
        <v>0.91359644028099996</v>
      </c>
      <c r="J1025" s="9" t="s">
        <v>4439</v>
      </c>
      <c r="K1025" s="9" t="s">
        <v>4440</v>
      </c>
      <c r="M1025" s="9"/>
      <c r="N1025" s="9"/>
    </row>
    <row r="1026" spans="1:14">
      <c r="A1026" s="2" t="s">
        <v>1887</v>
      </c>
      <c r="B1026" s="9">
        <v>86.36</v>
      </c>
      <c r="C1026" s="9">
        <v>1.69</v>
      </c>
      <c r="D1026" s="9">
        <v>4997351</v>
      </c>
      <c r="E1026" s="9">
        <v>682</v>
      </c>
      <c r="F1026" s="9">
        <v>4046</v>
      </c>
      <c r="G1026" s="9">
        <v>822</v>
      </c>
      <c r="H1026" s="2" t="s">
        <v>1168</v>
      </c>
      <c r="I1026" s="9">
        <v>0.48865114367200002</v>
      </c>
      <c r="J1026" s="9" t="s">
        <v>4441</v>
      </c>
      <c r="K1026" s="9" t="s">
        <v>4442</v>
      </c>
      <c r="M1026" s="9"/>
      <c r="N1026" s="9"/>
    </row>
    <row r="1027" spans="1:14">
      <c r="A1027" s="2" t="s">
        <v>1888</v>
      </c>
      <c r="B1027" s="9">
        <v>93.24</v>
      </c>
      <c r="C1027" s="9">
        <v>4.08</v>
      </c>
      <c r="D1027" s="9">
        <v>4297264</v>
      </c>
      <c r="E1027" s="9">
        <v>279</v>
      </c>
      <c r="F1027" s="9">
        <v>3204</v>
      </c>
      <c r="G1027" s="9">
        <v>790</v>
      </c>
      <c r="H1027" s="2" t="s">
        <v>1109</v>
      </c>
      <c r="I1027" s="9">
        <v>0.77677386003600002</v>
      </c>
      <c r="J1027" s="9" t="s">
        <v>4443</v>
      </c>
      <c r="K1027" s="9" t="s">
        <v>4444</v>
      </c>
      <c r="M1027" s="9"/>
      <c r="N1027" s="9"/>
    </row>
    <row r="1028" spans="1:14">
      <c r="A1028" s="2" t="s">
        <v>1889</v>
      </c>
      <c r="B1028" s="9">
        <v>97.3</v>
      </c>
      <c r="C1028" s="9">
        <v>3.38</v>
      </c>
      <c r="D1028" s="9">
        <v>3683148</v>
      </c>
      <c r="E1028" s="9">
        <v>102</v>
      </c>
      <c r="F1028" s="9">
        <v>2851</v>
      </c>
      <c r="G1028" s="9">
        <v>25</v>
      </c>
      <c r="H1028" s="2" t="s">
        <v>1355</v>
      </c>
      <c r="I1028" s="9" t="s">
        <v>2049</v>
      </c>
      <c r="J1028" s="9" t="s">
        <v>4445</v>
      </c>
      <c r="K1028" s="9" t="s">
        <v>4446</v>
      </c>
      <c r="M1028" s="9"/>
      <c r="N1028" s="9"/>
    </row>
    <row r="1029" spans="1:14">
      <c r="A1029" s="2" t="s">
        <v>435</v>
      </c>
      <c r="B1029" s="9">
        <v>87.5</v>
      </c>
      <c r="C1029" s="9">
        <v>2.7</v>
      </c>
      <c r="D1029" s="9">
        <v>3908238</v>
      </c>
      <c r="E1029" s="9">
        <v>263</v>
      </c>
      <c r="F1029" s="9">
        <v>2949</v>
      </c>
      <c r="G1029" s="9">
        <v>614</v>
      </c>
      <c r="H1029" s="2" t="s">
        <v>1109</v>
      </c>
      <c r="I1029" s="9">
        <v>0.77931426285200001</v>
      </c>
      <c r="J1029" s="9" t="s">
        <v>4447</v>
      </c>
      <c r="K1029" s="9" t="s">
        <v>4448</v>
      </c>
      <c r="M1029" s="9"/>
      <c r="N1029" s="9"/>
    </row>
    <row r="1030" spans="1:14">
      <c r="A1030" s="2" t="s">
        <v>436</v>
      </c>
      <c r="B1030" s="9">
        <v>80.819999999999993</v>
      </c>
      <c r="C1030" s="9">
        <v>2.36</v>
      </c>
      <c r="D1030" s="9">
        <v>1668723</v>
      </c>
      <c r="E1030" s="9">
        <v>234</v>
      </c>
      <c r="F1030" s="9">
        <v>1513</v>
      </c>
      <c r="G1030" s="9">
        <v>1051</v>
      </c>
      <c r="H1030" s="2" t="s">
        <v>995</v>
      </c>
      <c r="I1030" s="9">
        <v>0.975813327979</v>
      </c>
      <c r="J1030" s="9" t="s">
        <v>4449</v>
      </c>
      <c r="K1030" s="9" t="s">
        <v>4450</v>
      </c>
      <c r="M1030" s="9"/>
      <c r="N1030" s="9"/>
    </row>
    <row r="1031" spans="1:14">
      <c r="A1031" s="2" t="s">
        <v>437</v>
      </c>
      <c r="B1031" s="9">
        <v>95.1</v>
      </c>
      <c r="C1031" s="9">
        <v>0.87</v>
      </c>
      <c r="D1031" s="9">
        <v>2248718</v>
      </c>
      <c r="E1031" s="9">
        <v>43</v>
      </c>
      <c r="F1031" s="9">
        <v>2016</v>
      </c>
      <c r="G1031" s="9">
        <v>36</v>
      </c>
      <c r="H1031" s="2" t="s">
        <v>1004</v>
      </c>
      <c r="I1031" s="9">
        <v>0.55972594191799996</v>
      </c>
      <c r="J1031" s="9" t="s">
        <v>4451</v>
      </c>
      <c r="K1031" s="9" t="s">
        <v>4452</v>
      </c>
      <c r="M1031" s="9"/>
      <c r="N1031" s="9"/>
    </row>
    <row r="1032" spans="1:14">
      <c r="A1032" s="2" t="s">
        <v>1890</v>
      </c>
      <c r="B1032" s="9">
        <v>92.08</v>
      </c>
      <c r="C1032" s="9">
        <v>1.88</v>
      </c>
      <c r="D1032" s="9">
        <v>1697688</v>
      </c>
      <c r="E1032" s="9">
        <v>254</v>
      </c>
      <c r="F1032" s="9">
        <v>1599</v>
      </c>
      <c r="G1032" s="9">
        <v>676</v>
      </c>
      <c r="H1032" s="2" t="s">
        <v>1228</v>
      </c>
      <c r="I1032" s="9">
        <v>0.39021178109999999</v>
      </c>
      <c r="J1032" s="9" t="s">
        <v>4453</v>
      </c>
      <c r="K1032" s="9" t="s">
        <v>4454</v>
      </c>
      <c r="M1032" s="9"/>
      <c r="N1032" s="9"/>
    </row>
    <row r="1033" spans="1:14">
      <c r="A1033" s="2" t="s">
        <v>1891</v>
      </c>
      <c r="B1033" s="9">
        <v>89.84</v>
      </c>
      <c r="C1033" s="9">
        <v>3.94</v>
      </c>
      <c r="D1033" s="9">
        <v>1950923</v>
      </c>
      <c r="E1033" s="9">
        <v>212</v>
      </c>
      <c r="F1033" s="9">
        <v>1533</v>
      </c>
      <c r="G1033" s="9">
        <v>379</v>
      </c>
      <c r="H1033" s="2" t="s">
        <v>1063</v>
      </c>
      <c r="I1033" s="9">
        <v>0.86351010942600004</v>
      </c>
      <c r="J1033" s="9" t="s">
        <v>4455</v>
      </c>
      <c r="K1033" s="9" t="s">
        <v>4456</v>
      </c>
      <c r="M1033" s="9"/>
      <c r="N1033" s="9"/>
    </row>
    <row r="1034" spans="1:14">
      <c r="A1034" s="2" t="s">
        <v>1892</v>
      </c>
      <c r="B1034" s="9">
        <v>94.89</v>
      </c>
      <c r="C1034" s="9">
        <v>2.15</v>
      </c>
      <c r="D1034" s="9">
        <v>2468804</v>
      </c>
      <c r="E1034" s="9">
        <v>109</v>
      </c>
      <c r="F1034" s="9">
        <v>1977</v>
      </c>
      <c r="G1034" s="9">
        <v>8</v>
      </c>
      <c r="H1034" s="2" t="s">
        <v>1315</v>
      </c>
      <c r="I1034" s="9">
        <v>0.96330057169200001</v>
      </c>
      <c r="J1034" s="9" t="s">
        <v>4457</v>
      </c>
      <c r="K1034" s="9" t="s">
        <v>4458</v>
      </c>
      <c r="M1034" s="9"/>
      <c r="N1034" s="9"/>
    </row>
    <row r="1035" spans="1:14">
      <c r="A1035" s="2" t="s">
        <v>1893</v>
      </c>
      <c r="B1035" s="9">
        <v>98.81</v>
      </c>
      <c r="C1035" s="9">
        <v>4.49</v>
      </c>
      <c r="D1035" s="9">
        <v>3455601</v>
      </c>
      <c r="E1035" s="9">
        <v>22</v>
      </c>
      <c r="F1035" s="9">
        <v>2689</v>
      </c>
      <c r="G1035" s="9">
        <v>70</v>
      </c>
      <c r="H1035" s="2" t="s">
        <v>1111</v>
      </c>
      <c r="I1035" s="9">
        <v>0.50860775220800003</v>
      </c>
      <c r="J1035" s="9" t="s">
        <v>4459</v>
      </c>
      <c r="K1035" s="9" t="s">
        <v>4460</v>
      </c>
      <c r="M1035" s="9"/>
      <c r="N1035" s="9"/>
    </row>
    <row r="1036" spans="1:14">
      <c r="A1036" s="2" t="s">
        <v>1894</v>
      </c>
      <c r="B1036" s="9">
        <v>97.71</v>
      </c>
      <c r="C1036" s="9">
        <v>0</v>
      </c>
      <c r="D1036" s="9">
        <v>1873767</v>
      </c>
      <c r="E1036" s="9">
        <v>41</v>
      </c>
      <c r="F1036" s="9">
        <v>1919</v>
      </c>
      <c r="G1036" s="9">
        <v>739</v>
      </c>
      <c r="H1036" s="2" t="s">
        <v>1211</v>
      </c>
      <c r="I1036" s="9">
        <v>0.95729456799599999</v>
      </c>
      <c r="J1036" s="9" t="s">
        <v>4461</v>
      </c>
      <c r="K1036" s="9" t="s">
        <v>4462</v>
      </c>
      <c r="M1036" s="9"/>
      <c r="N1036" s="9"/>
    </row>
    <row r="1037" spans="1:14">
      <c r="A1037" s="2" t="s">
        <v>438</v>
      </c>
      <c r="B1037" s="9">
        <v>99.05</v>
      </c>
      <c r="C1037" s="9">
        <v>0.48</v>
      </c>
      <c r="D1037" s="9">
        <v>2806707</v>
      </c>
      <c r="E1037" s="9">
        <v>92</v>
      </c>
      <c r="F1037" s="9">
        <v>2263</v>
      </c>
      <c r="G1037" s="9">
        <v>981</v>
      </c>
      <c r="H1037" s="2" t="s">
        <v>1142</v>
      </c>
      <c r="I1037" s="9">
        <v>0.79869175148399996</v>
      </c>
      <c r="J1037" s="9" t="s">
        <v>4463</v>
      </c>
      <c r="K1037" s="9" t="s">
        <v>4464</v>
      </c>
      <c r="M1037" s="9"/>
      <c r="N1037" s="9"/>
    </row>
    <row r="1038" spans="1:14">
      <c r="A1038" s="2" t="s">
        <v>1895</v>
      </c>
      <c r="B1038" s="9">
        <v>95.41</v>
      </c>
      <c r="C1038" s="9">
        <v>2.42</v>
      </c>
      <c r="D1038" s="9">
        <v>1697321</v>
      </c>
      <c r="E1038" s="9">
        <v>145</v>
      </c>
      <c r="F1038" s="9">
        <v>1463</v>
      </c>
      <c r="G1038" s="9">
        <v>22</v>
      </c>
      <c r="H1038" s="2" t="s">
        <v>1063</v>
      </c>
      <c r="I1038" s="9">
        <v>0.85205656422999998</v>
      </c>
      <c r="J1038" s="9" t="s">
        <v>4465</v>
      </c>
      <c r="K1038" s="9" t="s">
        <v>4466</v>
      </c>
      <c r="M1038" s="9"/>
      <c r="N1038" s="9"/>
    </row>
    <row r="1039" spans="1:14">
      <c r="A1039" s="2" t="s">
        <v>439</v>
      </c>
      <c r="B1039" s="9">
        <v>93.92</v>
      </c>
      <c r="C1039" s="9">
        <v>4.7699999999999996</v>
      </c>
      <c r="D1039" s="9">
        <v>3543986</v>
      </c>
      <c r="E1039" s="9">
        <v>269</v>
      </c>
      <c r="F1039" s="9">
        <v>2822</v>
      </c>
      <c r="G1039" s="9">
        <v>1067</v>
      </c>
      <c r="H1039" s="2" t="s">
        <v>1167</v>
      </c>
      <c r="I1039" s="9">
        <v>0.63725870258899997</v>
      </c>
      <c r="J1039" s="9" t="s">
        <v>4467</v>
      </c>
      <c r="K1039" s="9" t="s">
        <v>4468</v>
      </c>
      <c r="M1039" s="9"/>
      <c r="N1039" s="9"/>
    </row>
    <row r="1040" spans="1:14">
      <c r="A1040" s="2" t="s">
        <v>1896</v>
      </c>
      <c r="B1040" s="9">
        <v>93.41</v>
      </c>
      <c r="C1040" s="9">
        <v>2.75</v>
      </c>
      <c r="D1040" s="9">
        <v>3370199</v>
      </c>
      <c r="E1040" s="9">
        <v>204</v>
      </c>
      <c r="F1040" s="9">
        <v>2660</v>
      </c>
      <c r="G1040" s="9">
        <v>65</v>
      </c>
      <c r="H1040" s="2" t="s">
        <v>919</v>
      </c>
      <c r="I1040" s="9">
        <v>0.62608136253799995</v>
      </c>
      <c r="J1040" s="9" t="s">
        <v>4469</v>
      </c>
      <c r="K1040" s="9" t="s">
        <v>4470</v>
      </c>
      <c r="M1040" s="9"/>
      <c r="N1040" s="9"/>
    </row>
    <row r="1041" spans="1:14">
      <c r="A1041" s="2" t="s">
        <v>1897</v>
      </c>
      <c r="B1041" s="9">
        <v>96.75</v>
      </c>
      <c r="C1041" s="9">
        <v>3.02</v>
      </c>
      <c r="D1041" s="9">
        <v>3160862</v>
      </c>
      <c r="E1041" s="9">
        <v>320</v>
      </c>
      <c r="F1041" s="9">
        <v>2626</v>
      </c>
      <c r="G1041" s="9">
        <v>648</v>
      </c>
      <c r="H1041" s="2" t="s">
        <v>1171</v>
      </c>
      <c r="I1041" s="9" t="s">
        <v>2049</v>
      </c>
      <c r="J1041" s="9" t="s">
        <v>4471</v>
      </c>
      <c r="K1041" s="9" t="s">
        <v>4472</v>
      </c>
      <c r="M1041" s="9"/>
      <c r="N1041" s="9"/>
    </row>
    <row r="1042" spans="1:14">
      <c r="A1042" s="2" t="s">
        <v>440</v>
      </c>
      <c r="B1042" s="9">
        <v>84.55</v>
      </c>
      <c r="C1042" s="9">
        <v>3.3</v>
      </c>
      <c r="D1042" s="9">
        <v>3723831</v>
      </c>
      <c r="E1042" s="9">
        <v>382</v>
      </c>
      <c r="F1042" s="9">
        <v>3053</v>
      </c>
      <c r="G1042" s="9">
        <v>1072</v>
      </c>
      <c r="H1042" s="2" t="s">
        <v>1266</v>
      </c>
      <c r="I1042" s="9">
        <v>0.75321888889099997</v>
      </c>
      <c r="J1042" s="9" t="s">
        <v>4473</v>
      </c>
      <c r="K1042" s="9" t="s">
        <v>4474</v>
      </c>
      <c r="M1042" s="9"/>
      <c r="N1042" s="9"/>
    </row>
    <row r="1043" spans="1:14">
      <c r="A1043" s="2" t="s">
        <v>1898</v>
      </c>
      <c r="B1043" s="9">
        <v>94.15</v>
      </c>
      <c r="C1043" s="9">
        <v>0</v>
      </c>
      <c r="D1043" s="9">
        <v>2283666</v>
      </c>
      <c r="E1043" s="9">
        <v>164</v>
      </c>
      <c r="F1043" s="9">
        <v>2005</v>
      </c>
      <c r="G1043" s="9">
        <v>510</v>
      </c>
      <c r="H1043" s="2" t="s">
        <v>1131</v>
      </c>
      <c r="I1043" s="9">
        <v>0.78362969024700002</v>
      </c>
      <c r="J1043" s="9" t="s">
        <v>4475</v>
      </c>
      <c r="K1043" s="9" t="s">
        <v>4476</v>
      </c>
      <c r="M1043" s="9"/>
      <c r="N1043" s="9"/>
    </row>
    <row r="1044" spans="1:14">
      <c r="A1044" s="2" t="s">
        <v>1899</v>
      </c>
      <c r="B1044" s="9">
        <v>92.07</v>
      </c>
      <c r="C1044" s="9">
        <v>3.37</v>
      </c>
      <c r="D1044" s="9">
        <v>3255378</v>
      </c>
      <c r="E1044" s="9">
        <v>352</v>
      </c>
      <c r="F1044" s="9">
        <v>3024</v>
      </c>
      <c r="G1044" s="9">
        <v>854</v>
      </c>
      <c r="H1044" s="2" t="s">
        <v>1255</v>
      </c>
      <c r="I1044" s="9">
        <v>0.89781073924900001</v>
      </c>
      <c r="J1044" s="9" t="s">
        <v>4477</v>
      </c>
      <c r="K1044" s="9" t="s">
        <v>4478</v>
      </c>
      <c r="M1044" s="9"/>
      <c r="N1044" s="9"/>
    </row>
    <row r="1045" spans="1:14">
      <c r="A1045" s="2" t="s">
        <v>441</v>
      </c>
      <c r="B1045" s="9">
        <v>95.08</v>
      </c>
      <c r="C1045" s="9">
        <v>1.01</v>
      </c>
      <c r="D1045" s="9">
        <v>2174892</v>
      </c>
      <c r="E1045" s="9">
        <v>133</v>
      </c>
      <c r="F1045" s="9">
        <v>1836</v>
      </c>
      <c r="G1045" s="9">
        <v>708</v>
      </c>
      <c r="H1045" s="2" t="s">
        <v>942</v>
      </c>
      <c r="I1045" s="9">
        <v>0.90884914059800004</v>
      </c>
      <c r="J1045" s="9" t="s">
        <v>4479</v>
      </c>
      <c r="K1045" s="9" t="s">
        <v>4480</v>
      </c>
      <c r="M1045" s="9"/>
      <c r="N1045" s="9"/>
    </row>
    <row r="1046" spans="1:14">
      <c r="A1046" s="2" t="s">
        <v>1900</v>
      </c>
      <c r="B1046" s="9">
        <v>95.48</v>
      </c>
      <c r="C1046" s="9">
        <v>3.23</v>
      </c>
      <c r="D1046" s="9">
        <v>2298473</v>
      </c>
      <c r="E1046" s="9">
        <v>152</v>
      </c>
      <c r="F1046" s="9">
        <v>2145</v>
      </c>
      <c r="G1046" s="9">
        <v>736</v>
      </c>
      <c r="H1046" s="2" t="s">
        <v>1205</v>
      </c>
      <c r="I1046" s="9">
        <v>0.79590986787700002</v>
      </c>
      <c r="J1046" s="9" t="s">
        <v>4481</v>
      </c>
      <c r="K1046" s="9" t="s">
        <v>4482</v>
      </c>
      <c r="M1046" s="9"/>
      <c r="N1046" s="9"/>
    </row>
    <row r="1047" spans="1:14">
      <c r="A1047" s="2" t="s">
        <v>442</v>
      </c>
      <c r="B1047" s="9">
        <v>57.41</v>
      </c>
      <c r="C1047" s="9">
        <v>0.85</v>
      </c>
      <c r="D1047" s="9">
        <v>699702</v>
      </c>
      <c r="E1047" s="9">
        <v>45</v>
      </c>
      <c r="F1047" s="9">
        <v>695</v>
      </c>
      <c r="G1047" s="9">
        <v>1078</v>
      </c>
      <c r="H1047" s="2" t="s">
        <v>1268</v>
      </c>
      <c r="I1047" s="9">
        <v>0.80673766436100003</v>
      </c>
      <c r="J1047" s="9" t="s">
        <v>4483</v>
      </c>
      <c r="K1047" s="9" t="s">
        <v>4484</v>
      </c>
      <c r="M1047" s="9"/>
      <c r="N1047" s="9"/>
    </row>
    <row r="1048" spans="1:14">
      <c r="A1048" s="2" t="s">
        <v>443</v>
      </c>
      <c r="B1048" s="9">
        <v>94.78</v>
      </c>
      <c r="C1048" s="9">
        <v>0.56000000000000005</v>
      </c>
      <c r="D1048" s="9">
        <v>2715337</v>
      </c>
      <c r="E1048" s="9">
        <v>229</v>
      </c>
      <c r="F1048" s="9">
        <v>2270</v>
      </c>
      <c r="G1048" s="9">
        <v>712</v>
      </c>
      <c r="H1048" s="2" t="s">
        <v>929</v>
      </c>
      <c r="I1048" s="9">
        <v>0.83795892044499998</v>
      </c>
      <c r="J1048" s="9" t="s">
        <v>4485</v>
      </c>
      <c r="K1048" s="9" t="s">
        <v>4486</v>
      </c>
      <c r="M1048" s="9"/>
      <c r="N1048" s="9"/>
    </row>
    <row r="1049" spans="1:14">
      <c r="A1049" s="2" t="s">
        <v>444</v>
      </c>
      <c r="B1049" s="9">
        <v>95.73</v>
      </c>
      <c r="C1049" s="9">
        <v>2.61</v>
      </c>
      <c r="D1049" s="9">
        <v>5740846</v>
      </c>
      <c r="E1049" s="9">
        <v>197</v>
      </c>
      <c r="F1049" s="9">
        <v>4714</v>
      </c>
      <c r="G1049" s="9">
        <v>825</v>
      </c>
      <c r="H1049" s="2" t="s">
        <v>1264</v>
      </c>
      <c r="I1049" s="9">
        <v>0.54898943871299999</v>
      </c>
      <c r="J1049" s="9" t="s">
        <v>4487</v>
      </c>
      <c r="K1049" s="9" t="s">
        <v>4488</v>
      </c>
      <c r="M1049" s="9"/>
      <c r="N1049" s="9"/>
    </row>
    <row r="1050" spans="1:14">
      <c r="A1050" s="2" t="s">
        <v>1901</v>
      </c>
      <c r="B1050" s="9">
        <v>96.67</v>
      </c>
      <c r="C1050" s="9">
        <v>2.38</v>
      </c>
      <c r="D1050" s="9">
        <v>3290204</v>
      </c>
      <c r="E1050" s="9">
        <v>91</v>
      </c>
      <c r="F1050" s="9">
        <v>2662</v>
      </c>
      <c r="G1050" s="9">
        <v>6</v>
      </c>
      <c r="H1050" s="2" t="s">
        <v>1029</v>
      </c>
      <c r="I1050" s="9">
        <v>0.89660261544800002</v>
      </c>
      <c r="J1050" s="9" t="s">
        <v>4489</v>
      </c>
      <c r="K1050" s="9" t="s">
        <v>4490</v>
      </c>
      <c r="M1050" s="9"/>
      <c r="N1050" s="9"/>
    </row>
    <row r="1051" spans="1:14">
      <c r="A1051" s="2" t="s">
        <v>445</v>
      </c>
      <c r="B1051" s="9">
        <v>98.04</v>
      </c>
      <c r="C1051" s="9">
        <v>0.65</v>
      </c>
      <c r="D1051" s="9">
        <v>2444562</v>
      </c>
      <c r="E1051" s="9">
        <v>85</v>
      </c>
      <c r="F1051" s="9">
        <v>2309</v>
      </c>
      <c r="G1051" s="9">
        <v>2259</v>
      </c>
      <c r="H1051" s="2" t="s">
        <v>1076</v>
      </c>
      <c r="I1051" s="9">
        <v>0.95119067848200001</v>
      </c>
      <c r="J1051" s="9" t="s">
        <v>4491</v>
      </c>
      <c r="K1051" s="9" t="s">
        <v>4492</v>
      </c>
      <c r="M1051" s="9"/>
      <c r="N1051" s="9"/>
    </row>
    <row r="1052" spans="1:14">
      <c r="A1052" s="2" t="s">
        <v>1902</v>
      </c>
      <c r="B1052" s="9">
        <v>98.1</v>
      </c>
      <c r="C1052" s="9">
        <v>4.05</v>
      </c>
      <c r="D1052" s="9">
        <v>2903393</v>
      </c>
      <c r="E1052" s="9">
        <v>65</v>
      </c>
      <c r="F1052" s="9">
        <v>2356</v>
      </c>
      <c r="G1052" s="9">
        <v>706</v>
      </c>
      <c r="H1052" s="2" t="s">
        <v>1192</v>
      </c>
      <c r="I1052" s="9" t="s">
        <v>2049</v>
      </c>
      <c r="J1052" s="9" t="s">
        <v>4493</v>
      </c>
      <c r="K1052" s="9" t="s">
        <v>4494</v>
      </c>
      <c r="M1052" s="9"/>
      <c r="N1052" s="9"/>
    </row>
    <row r="1053" spans="1:14">
      <c r="A1053" s="2" t="s">
        <v>446</v>
      </c>
      <c r="B1053" s="9">
        <v>91.26</v>
      </c>
      <c r="C1053" s="9">
        <v>0</v>
      </c>
      <c r="D1053" s="9">
        <v>1764867</v>
      </c>
      <c r="E1053" s="9">
        <v>108</v>
      </c>
      <c r="F1053" s="9">
        <v>1497</v>
      </c>
      <c r="G1053" s="9">
        <v>1087</v>
      </c>
      <c r="H1053" s="2" t="s">
        <v>1269</v>
      </c>
      <c r="I1053" s="9">
        <v>0.89158528231599998</v>
      </c>
      <c r="J1053" s="9" t="s">
        <v>4495</v>
      </c>
      <c r="K1053" s="9" t="s">
        <v>4496</v>
      </c>
      <c r="M1053" s="9"/>
      <c r="N1053" s="9"/>
    </row>
    <row r="1054" spans="1:14">
      <c r="A1054" s="2" t="s">
        <v>477</v>
      </c>
      <c r="B1054" s="9">
        <v>88.76</v>
      </c>
      <c r="C1054" s="9">
        <v>3.96</v>
      </c>
      <c r="D1054" s="9">
        <v>3688396</v>
      </c>
      <c r="E1054" s="9">
        <v>489</v>
      </c>
      <c r="F1054" s="9">
        <v>3086</v>
      </c>
      <c r="G1054" s="9">
        <v>1133</v>
      </c>
      <c r="H1054" s="2" t="s">
        <v>1284</v>
      </c>
      <c r="I1054" s="9" t="s">
        <v>2049</v>
      </c>
      <c r="J1054" s="9" t="s">
        <v>4497</v>
      </c>
      <c r="K1054" s="9" t="s">
        <v>4498</v>
      </c>
      <c r="M1054" s="9"/>
      <c r="N1054" s="9"/>
    </row>
    <row r="1055" spans="1:14">
      <c r="A1055" s="2" t="s">
        <v>1903</v>
      </c>
      <c r="B1055" s="9">
        <v>94.92</v>
      </c>
      <c r="C1055" s="9">
        <v>2.0299999999999998</v>
      </c>
      <c r="D1055" s="9">
        <v>2707554</v>
      </c>
      <c r="E1055" s="9">
        <v>326</v>
      </c>
      <c r="F1055" s="9">
        <v>2359</v>
      </c>
      <c r="G1055" s="9">
        <v>1136</v>
      </c>
      <c r="H1055" s="2" t="s">
        <v>1045</v>
      </c>
      <c r="I1055" s="9">
        <v>0.50617727011500002</v>
      </c>
      <c r="J1055" s="9" t="s">
        <v>4499</v>
      </c>
      <c r="K1055" s="9" t="s">
        <v>4500</v>
      </c>
      <c r="M1055" s="9"/>
      <c r="N1055" s="9"/>
    </row>
    <row r="1056" spans="1:14">
      <c r="A1056" s="2" t="s">
        <v>1904</v>
      </c>
      <c r="B1056" s="9">
        <v>93.55</v>
      </c>
      <c r="C1056" s="9">
        <v>2.58</v>
      </c>
      <c r="D1056" s="9">
        <v>2752567</v>
      </c>
      <c r="E1056" s="9">
        <v>189</v>
      </c>
      <c r="F1056" s="9">
        <v>2661</v>
      </c>
      <c r="G1056" s="9">
        <v>28</v>
      </c>
      <c r="H1056" s="2" t="s">
        <v>985</v>
      </c>
      <c r="I1056" s="9">
        <v>0.81096230051200002</v>
      </c>
      <c r="J1056" s="9" t="s">
        <v>4501</v>
      </c>
      <c r="K1056" s="9" t="s">
        <v>4502</v>
      </c>
      <c r="M1056" s="9"/>
      <c r="N1056" s="9"/>
    </row>
    <row r="1057" spans="1:14">
      <c r="A1057" s="2" t="s">
        <v>1905</v>
      </c>
      <c r="B1057" s="9">
        <v>93.28</v>
      </c>
      <c r="C1057" s="9">
        <v>1.34</v>
      </c>
      <c r="D1057" s="9">
        <v>2953957</v>
      </c>
      <c r="E1057" s="9">
        <v>306</v>
      </c>
      <c r="F1057" s="9">
        <v>2395</v>
      </c>
      <c r="G1057" s="9">
        <v>1122</v>
      </c>
      <c r="H1057" s="2" t="s">
        <v>982</v>
      </c>
      <c r="I1057" s="9">
        <v>0.82385490793100002</v>
      </c>
      <c r="J1057" s="9" t="s">
        <v>4503</v>
      </c>
      <c r="K1057" s="9" t="s">
        <v>4504</v>
      </c>
      <c r="M1057" s="9"/>
      <c r="N1057" s="9"/>
    </row>
    <row r="1058" spans="1:14">
      <c r="A1058" s="2" t="s">
        <v>1906</v>
      </c>
      <c r="B1058" s="9">
        <v>96.43</v>
      </c>
      <c r="C1058" s="9">
        <v>0.16</v>
      </c>
      <c r="D1058" s="9">
        <v>2228181</v>
      </c>
      <c r="E1058" s="9">
        <v>117</v>
      </c>
      <c r="F1058" s="9">
        <v>1955</v>
      </c>
      <c r="G1058" s="9">
        <v>48</v>
      </c>
      <c r="H1058" s="2" t="s">
        <v>1036</v>
      </c>
      <c r="I1058" s="9">
        <v>0.51593251862099998</v>
      </c>
      <c r="J1058" s="9" t="s">
        <v>4505</v>
      </c>
      <c r="K1058" s="9" t="s">
        <v>4506</v>
      </c>
      <c r="M1058" s="9"/>
      <c r="N1058" s="9"/>
    </row>
    <row r="1059" spans="1:14">
      <c r="A1059" s="2" t="s">
        <v>1907</v>
      </c>
      <c r="B1059" s="9">
        <v>86.31</v>
      </c>
      <c r="C1059" s="9">
        <v>2.15</v>
      </c>
      <c r="D1059" s="9">
        <v>3133664</v>
      </c>
      <c r="E1059" s="9">
        <v>233</v>
      </c>
      <c r="F1059" s="9">
        <v>2521</v>
      </c>
      <c r="G1059" s="9">
        <v>1110</v>
      </c>
      <c r="H1059" s="2" t="s">
        <v>1449</v>
      </c>
      <c r="I1059" s="9">
        <v>0.72907243870299998</v>
      </c>
      <c r="J1059" s="9" t="s">
        <v>4507</v>
      </c>
      <c r="K1059" s="9" t="s">
        <v>4508</v>
      </c>
      <c r="M1059" s="9"/>
      <c r="N1059" s="9"/>
    </row>
    <row r="1060" spans="1:14">
      <c r="A1060" s="2" t="s">
        <v>1908</v>
      </c>
      <c r="B1060" s="9">
        <v>80.150000000000006</v>
      </c>
      <c r="C1060" s="9">
        <v>2.0299999999999998</v>
      </c>
      <c r="D1060" s="9">
        <v>4136884</v>
      </c>
      <c r="E1060" s="9">
        <v>647</v>
      </c>
      <c r="F1060" s="9">
        <v>3741</v>
      </c>
      <c r="G1060" s="9">
        <v>1100</v>
      </c>
      <c r="H1060" s="2" t="s">
        <v>1390</v>
      </c>
      <c r="I1060" s="9">
        <v>0.86054509174299998</v>
      </c>
      <c r="J1060" s="9" t="s">
        <v>4509</v>
      </c>
      <c r="K1060" s="9" t="s">
        <v>4510</v>
      </c>
      <c r="M1060" s="9"/>
      <c r="N1060" s="9"/>
    </row>
    <row r="1061" spans="1:14">
      <c r="A1061" s="2" t="s">
        <v>478</v>
      </c>
      <c r="B1061" s="9">
        <v>96.45</v>
      </c>
      <c r="C1061" s="9">
        <v>1.05</v>
      </c>
      <c r="D1061" s="9">
        <v>2208463</v>
      </c>
      <c r="E1061" s="9">
        <v>246</v>
      </c>
      <c r="F1061" s="9">
        <v>2092</v>
      </c>
      <c r="G1061" s="9">
        <v>1147</v>
      </c>
      <c r="H1061" s="2" t="s">
        <v>1105</v>
      </c>
      <c r="I1061" s="9">
        <v>0.99263954605100002</v>
      </c>
      <c r="J1061" s="9" t="s">
        <v>4511</v>
      </c>
      <c r="K1061" s="9" t="s">
        <v>4512</v>
      </c>
      <c r="M1061" s="9"/>
      <c r="N1061" s="9"/>
    </row>
    <row r="1062" spans="1:14">
      <c r="A1062" s="2" t="s">
        <v>1909</v>
      </c>
      <c r="B1062" s="9">
        <v>83.56</v>
      </c>
      <c r="C1062" s="9">
        <v>3.58</v>
      </c>
      <c r="D1062" s="9">
        <v>3226236</v>
      </c>
      <c r="E1062" s="9">
        <v>391</v>
      </c>
      <c r="F1062" s="9">
        <v>2708</v>
      </c>
      <c r="G1062" s="9">
        <v>1197</v>
      </c>
      <c r="H1062" s="2" t="s">
        <v>1462</v>
      </c>
      <c r="I1062" s="9">
        <v>0.826552675169</v>
      </c>
      <c r="J1062" s="9" t="s">
        <v>4513</v>
      </c>
      <c r="K1062" s="9" t="s">
        <v>4514</v>
      </c>
      <c r="M1062" s="9"/>
      <c r="N1062" s="9"/>
    </row>
    <row r="1063" spans="1:14">
      <c r="A1063" s="2" t="s">
        <v>1910</v>
      </c>
      <c r="B1063" s="9">
        <v>92.94</v>
      </c>
      <c r="C1063" s="9">
        <v>2.69</v>
      </c>
      <c r="D1063" s="9">
        <v>3129165</v>
      </c>
      <c r="E1063" s="9">
        <v>241</v>
      </c>
      <c r="F1063" s="9">
        <v>2889</v>
      </c>
      <c r="G1063" s="9">
        <v>1130</v>
      </c>
      <c r="H1063" s="2" t="s">
        <v>1051</v>
      </c>
      <c r="I1063" s="9">
        <v>0.98624411761300002</v>
      </c>
      <c r="J1063" s="9" t="s">
        <v>4515</v>
      </c>
      <c r="K1063" s="9" t="s">
        <v>4516</v>
      </c>
      <c r="M1063" s="9"/>
      <c r="N1063" s="9"/>
    </row>
    <row r="1064" spans="1:14">
      <c r="A1064" s="2" t="s">
        <v>1911</v>
      </c>
      <c r="B1064" s="9">
        <v>88.66</v>
      </c>
      <c r="C1064" s="9">
        <v>4.84</v>
      </c>
      <c r="D1064" s="9">
        <v>3489900</v>
      </c>
      <c r="E1064" s="9">
        <v>436</v>
      </c>
      <c r="F1064" s="9">
        <v>3263</v>
      </c>
      <c r="G1064" s="9">
        <v>160</v>
      </c>
      <c r="H1064" s="2" t="s">
        <v>1195</v>
      </c>
      <c r="I1064" s="9">
        <v>0.99393948433799995</v>
      </c>
      <c r="J1064" s="9" t="s">
        <v>4517</v>
      </c>
      <c r="K1064" s="9" t="s">
        <v>4518</v>
      </c>
      <c r="M1064" s="9"/>
      <c r="N1064" s="9"/>
    </row>
    <row r="1065" spans="1:14">
      <c r="A1065" s="2" t="s">
        <v>479</v>
      </c>
      <c r="B1065" s="9">
        <v>83.01</v>
      </c>
      <c r="C1065" s="9">
        <v>2.98</v>
      </c>
      <c r="D1065" s="9">
        <v>2492056</v>
      </c>
      <c r="E1065" s="9">
        <v>354</v>
      </c>
      <c r="F1065" s="9">
        <v>2207</v>
      </c>
      <c r="G1065" s="9">
        <v>1209</v>
      </c>
      <c r="H1065" s="2" t="s">
        <v>1004</v>
      </c>
      <c r="I1065" s="9">
        <v>0.56227493225000003</v>
      </c>
      <c r="J1065" s="9" t="s">
        <v>4519</v>
      </c>
      <c r="K1065" s="9" t="s">
        <v>4520</v>
      </c>
      <c r="M1065" s="9"/>
      <c r="N1065" s="9"/>
    </row>
    <row r="1066" spans="1:14">
      <c r="A1066" s="2" t="s">
        <v>480</v>
      </c>
      <c r="B1066" s="9">
        <v>97.8</v>
      </c>
      <c r="C1066" s="9">
        <v>1.65</v>
      </c>
      <c r="D1066" s="9">
        <v>2983095</v>
      </c>
      <c r="E1066" s="9">
        <v>79</v>
      </c>
      <c r="F1066" s="9">
        <v>2540</v>
      </c>
      <c r="G1066" s="9">
        <v>1138</v>
      </c>
      <c r="H1066" s="2" t="s">
        <v>1285</v>
      </c>
      <c r="I1066" s="9">
        <v>0.92400966493500003</v>
      </c>
      <c r="J1066" s="9" t="s">
        <v>4521</v>
      </c>
      <c r="K1066" s="9" t="s">
        <v>4522</v>
      </c>
      <c r="M1066" s="9"/>
      <c r="N1066" s="9"/>
    </row>
    <row r="1067" spans="1:14">
      <c r="A1067" s="2" t="s">
        <v>1912</v>
      </c>
      <c r="B1067" s="9">
        <v>92.08</v>
      </c>
      <c r="C1067" s="9">
        <v>3.57</v>
      </c>
      <c r="D1067" s="9">
        <v>1950880</v>
      </c>
      <c r="E1067" s="9">
        <v>42</v>
      </c>
      <c r="F1067" s="9">
        <v>1683</v>
      </c>
      <c r="G1067" s="9">
        <v>1161</v>
      </c>
      <c r="H1067" s="2" t="s">
        <v>1140</v>
      </c>
      <c r="I1067" s="9">
        <v>0.99615814275500003</v>
      </c>
      <c r="J1067" s="9" t="s">
        <v>4523</v>
      </c>
      <c r="K1067" s="9" t="s">
        <v>4524</v>
      </c>
      <c r="M1067" s="9"/>
      <c r="N1067" s="9"/>
    </row>
    <row r="1068" spans="1:14">
      <c r="A1068" s="2" t="s">
        <v>1913</v>
      </c>
      <c r="B1068" s="9">
        <v>88.22</v>
      </c>
      <c r="C1068" s="9">
        <v>3.7</v>
      </c>
      <c r="D1068" s="9">
        <v>3056859</v>
      </c>
      <c r="E1068" s="9">
        <v>462</v>
      </c>
      <c r="F1068" s="9">
        <v>2539</v>
      </c>
      <c r="G1068" s="9">
        <v>648</v>
      </c>
      <c r="H1068" s="2" t="s">
        <v>1171</v>
      </c>
      <c r="I1068" s="9" t="s">
        <v>2049</v>
      </c>
      <c r="J1068" s="9" t="s">
        <v>4525</v>
      </c>
      <c r="K1068" s="9" t="s">
        <v>4526</v>
      </c>
      <c r="M1068" s="9"/>
      <c r="N1068" s="9"/>
    </row>
    <row r="1069" spans="1:14">
      <c r="A1069" s="2" t="s">
        <v>481</v>
      </c>
      <c r="B1069" s="9">
        <v>81.38</v>
      </c>
      <c r="C1069" s="9">
        <v>0</v>
      </c>
      <c r="D1069" s="9">
        <v>2674339</v>
      </c>
      <c r="E1069" s="9">
        <v>302</v>
      </c>
      <c r="F1069" s="9">
        <v>2347</v>
      </c>
      <c r="G1069" s="9">
        <v>1213</v>
      </c>
      <c r="H1069" s="2" t="s">
        <v>1287</v>
      </c>
      <c r="I1069" s="9">
        <v>0.83974125678</v>
      </c>
      <c r="J1069" s="9" t="s">
        <v>4527</v>
      </c>
      <c r="K1069" s="9" t="s">
        <v>4528</v>
      </c>
      <c r="M1069" s="9"/>
      <c r="N1069" s="9"/>
    </row>
    <row r="1070" spans="1:14">
      <c r="A1070" s="2" t="s">
        <v>482</v>
      </c>
      <c r="B1070" s="9">
        <v>89.43</v>
      </c>
      <c r="C1070" s="9">
        <v>4.22</v>
      </c>
      <c r="D1070" s="9">
        <v>2556488</v>
      </c>
      <c r="E1070" s="9">
        <v>163</v>
      </c>
      <c r="F1070" s="9">
        <v>2400</v>
      </c>
      <c r="G1070" s="9">
        <v>1141</v>
      </c>
      <c r="H1070" s="2" t="s">
        <v>1288</v>
      </c>
      <c r="I1070" s="9">
        <v>0.75615709249600005</v>
      </c>
      <c r="J1070" s="9" t="s">
        <v>4529</v>
      </c>
      <c r="K1070" s="9" t="s">
        <v>4530</v>
      </c>
      <c r="M1070" s="9"/>
      <c r="N1070" s="9"/>
    </row>
    <row r="1071" spans="1:14">
      <c r="A1071" s="2" t="s">
        <v>1914</v>
      </c>
      <c r="B1071" s="9">
        <v>83</v>
      </c>
      <c r="C1071" s="9">
        <v>4.1900000000000004</v>
      </c>
      <c r="D1071" s="9">
        <v>2237873</v>
      </c>
      <c r="E1071" s="9">
        <v>305</v>
      </c>
      <c r="F1071" s="9">
        <v>2217</v>
      </c>
      <c r="G1071" s="9">
        <v>1218</v>
      </c>
      <c r="H1071" s="2" t="s">
        <v>1202</v>
      </c>
      <c r="I1071" s="9">
        <v>0.76777846779799996</v>
      </c>
      <c r="J1071" s="9" t="s">
        <v>4531</v>
      </c>
      <c r="K1071" s="9" t="s">
        <v>4532</v>
      </c>
      <c r="M1071" s="9"/>
      <c r="N1071" s="9"/>
    </row>
    <row r="1072" spans="1:14">
      <c r="A1072" s="2" t="s">
        <v>1915</v>
      </c>
      <c r="B1072" s="9">
        <v>91.03</v>
      </c>
      <c r="C1072" s="9">
        <v>4.4400000000000004</v>
      </c>
      <c r="D1072" s="9">
        <v>4091291</v>
      </c>
      <c r="E1072" s="9">
        <v>507</v>
      </c>
      <c r="F1072" s="9">
        <v>3287</v>
      </c>
      <c r="G1072" s="9">
        <v>1113</v>
      </c>
      <c r="H1072" s="2" t="s">
        <v>1376</v>
      </c>
      <c r="I1072" s="9">
        <v>0.55900831896199998</v>
      </c>
      <c r="J1072" s="9" t="s">
        <v>4533</v>
      </c>
      <c r="K1072" s="9" t="s">
        <v>4534</v>
      </c>
      <c r="M1072" s="9"/>
      <c r="N1072" s="9"/>
    </row>
    <row r="1073" spans="1:14">
      <c r="A1073" s="2" t="s">
        <v>483</v>
      </c>
      <c r="B1073" s="9">
        <v>64.5</v>
      </c>
      <c r="C1073" s="9">
        <v>0</v>
      </c>
      <c r="D1073" s="9">
        <v>637427</v>
      </c>
      <c r="E1073" s="9">
        <v>53</v>
      </c>
      <c r="F1073" s="9">
        <v>618</v>
      </c>
      <c r="G1073" s="9">
        <v>259</v>
      </c>
      <c r="H1073" s="2" t="s">
        <v>1289</v>
      </c>
      <c r="I1073" s="9">
        <v>0.89441506951299998</v>
      </c>
      <c r="J1073" s="9" t="s">
        <v>4535</v>
      </c>
      <c r="K1073" s="9" t="s">
        <v>4536</v>
      </c>
      <c r="M1073" s="9"/>
      <c r="N1073" s="9"/>
    </row>
    <row r="1074" spans="1:14">
      <c r="A1074" s="2" t="s">
        <v>1916</v>
      </c>
      <c r="B1074" s="9">
        <v>97.31</v>
      </c>
      <c r="C1074" s="9">
        <v>2.82</v>
      </c>
      <c r="D1074" s="9">
        <v>2811264</v>
      </c>
      <c r="E1074" s="9">
        <v>70</v>
      </c>
      <c r="F1074" s="9">
        <v>2623</v>
      </c>
      <c r="G1074" s="9">
        <v>1225</v>
      </c>
      <c r="H1074" s="2" t="s">
        <v>1115</v>
      </c>
      <c r="I1074" s="9">
        <v>0.89994546514499996</v>
      </c>
      <c r="J1074" s="9" t="s">
        <v>4537</v>
      </c>
      <c r="K1074" s="9" t="s">
        <v>4538</v>
      </c>
      <c r="M1074" s="9"/>
      <c r="N1074" s="9"/>
    </row>
    <row r="1075" spans="1:14">
      <c r="A1075" s="2" t="s">
        <v>1917</v>
      </c>
      <c r="B1075" s="9">
        <v>88.81</v>
      </c>
      <c r="C1075" s="9">
        <v>0.1</v>
      </c>
      <c r="D1075" s="9">
        <v>1848010</v>
      </c>
      <c r="E1075" s="9">
        <v>191</v>
      </c>
      <c r="F1075" s="9">
        <v>1521</v>
      </c>
      <c r="G1075" s="9">
        <v>41</v>
      </c>
      <c r="H1075" s="2" t="s">
        <v>1179</v>
      </c>
      <c r="I1075" s="9">
        <v>0.89490718291100002</v>
      </c>
      <c r="J1075" s="9" t="s">
        <v>4539</v>
      </c>
      <c r="K1075" s="9" t="s">
        <v>4540</v>
      </c>
      <c r="M1075" s="9"/>
      <c r="N1075" s="9"/>
    </row>
    <row r="1076" spans="1:14">
      <c r="A1076" s="2" t="s">
        <v>1918</v>
      </c>
      <c r="B1076" s="9">
        <v>91.43</v>
      </c>
      <c r="C1076" s="9">
        <v>2.62</v>
      </c>
      <c r="D1076" s="9">
        <v>2344271</v>
      </c>
      <c r="E1076" s="9">
        <v>213</v>
      </c>
      <c r="F1076" s="9">
        <v>1858</v>
      </c>
      <c r="G1076" s="9">
        <v>345</v>
      </c>
      <c r="H1076" s="2" t="s">
        <v>1378</v>
      </c>
      <c r="I1076" s="9" t="s">
        <v>2049</v>
      </c>
      <c r="J1076" s="9" t="s">
        <v>4541</v>
      </c>
      <c r="K1076" s="9" t="s">
        <v>4542</v>
      </c>
      <c r="M1076" s="9"/>
      <c r="N1076" s="9"/>
    </row>
    <row r="1077" spans="1:14">
      <c r="A1077" s="2" t="s">
        <v>1919</v>
      </c>
      <c r="B1077" s="9">
        <v>86.76</v>
      </c>
      <c r="C1077" s="9">
        <v>1.68</v>
      </c>
      <c r="D1077" s="9">
        <v>3292992</v>
      </c>
      <c r="E1077" s="9">
        <v>288</v>
      </c>
      <c r="F1077" s="9">
        <v>2609</v>
      </c>
      <c r="G1077" s="9">
        <v>1114</v>
      </c>
      <c r="H1077" s="2" t="s">
        <v>1150</v>
      </c>
      <c r="I1077" s="9">
        <v>0.56691086596499995</v>
      </c>
      <c r="J1077" s="9" t="s">
        <v>4543</v>
      </c>
      <c r="K1077" s="9" t="s">
        <v>4544</v>
      </c>
      <c r="M1077" s="9"/>
      <c r="N1077" s="9"/>
    </row>
    <row r="1078" spans="1:14">
      <c r="A1078" s="2" t="s">
        <v>484</v>
      </c>
      <c r="B1078" s="9">
        <v>97.86</v>
      </c>
      <c r="C1078" s="9">
        <v>3.42</v>
      </c>
      <c r="D1078" s="9">
        <v>5441985</v>
      </c>
      <c r="E1078" s="9">
        <v>309</v>
      </c>
      <c r="F1078" s="9">
        <v>4516</v>
      </c>
      <c r="G1078" s="9">
        <v>1101</v>
      </c>
      <c r="H1078" s="2" t="s">
        <v>1290</v>
      </c>
      <c r="I1078" s="9">
        <v>0.936228373319</v>
      </c>
      <c r="J1078" s="9" t="s">
        <v>4545</v>
      </c>
      <c r="K1078" s="9" t="s">
        <v>4546</v>
      </c>
      <c r="M1078" s="9"/>
      <c r="N1078" s="9"/>
    </row>
    <row r="1079" spans="1:14">
      <c r="A1079" s="2" t="s">
        <v>1920</v>
      </c>
      <c r="B1079" s="9">
        <v>91.68</v>
      </c>
      <c r="C1079" s="9">
        <v>0.96</v>
      </c>
      <c r="D1079" s="9">
        <v>1867927</v>
      </c>
      <c r="E1079" s="9">
        <v>208</v>
      </c>
      <c r="F1079" s="9">
        <v>1625</v>
      </c>
      <c r="G1079" s="9">
        <v>1</v>
      </c>
      <c r="H1079" s="2" t="s">
        <v>906</v>
      </c>
      <c r="I1079" s="9">
        <v>0.97889657568800004</v>
      </c>
      <c r="J1079" s="9" t="s">
        <v>4547</v>
      </c>
      <c r="K1079" s="9" t="s">
        <v>4548</v>
      </c>
      <c r="M1079" s="9"/>
      <c r="N1079" s="9"/>
    </row>
    <row r="1080" spans="1:14">
      <c r="A1080" s="2" t="s">
        <v>485</v>
      </c>
      <c r="B1080" s="9">
        <v>94.84</v>
      </c>
      <c r="C1080" s="9">
        <v>2.93</v>
      </c>
      <c r="D1080" s="9">
        <v>3124034</v>
      </c>
      <c r="E1080" s="9">
        <v>118</v>
      </c>
      <c r="F1080" s="9">
        <v>2841</v>
      </c>
      <c r="G1080" s="9">
        <v>1173</v>
      </c>
      <c r="H1080" s="2" t="s">
        <v>1263</v>
      </c>
      <c r="I1080" s="9">
        <v>0.96852224606600001</v>
      </c>
      <c r="J1080" s="9" t="s">
        <v>4549</v>
      </c>
      <c r="K1080" s="9" t="s">
        <v>4550</v>
      </c>
      <c r="M1080" s="9"/>
      <c r="N1080" s="9"/>
    </row>
    <row r="1081" spans="1:14">
      <c r="A1081" s="2" t="s">
        <v>1921</v>
      </c>
      <c r="B1081" s="9">
        <v>85.71</v>
      </c>
      <c r="C1081" s="9">
        <v>3.06</v>
      </c>
      <c r="D1081" s="9">
        <v>2527707</v>
      </c>
      <c r="E1081" s="9">
        <v>432</v>
      </c>
      <c r="F1081" s="9">
        <v>1988</v>
      </c>
      <c r="G1081" s="9">
        <v>492</v>
      </c>
      <c r="H1081" s="2" t="s">
        <v>1129</v>
      </c>
      <c r="I1081" s="9" t="s">
        <v>2049</v>
      </c>
      <c r="J1081" s="9" t="s">
        <v>4551</v>
      </c>
      <c r="K1081" s="9" t="s">
        <v>4552</v>
      </c>
      <c r="M1081" s="9"/>
      <c r="N1081" s="9"/>
    </row>
    <row r="1082" spans="1:14">
      <c r="A1082" s="2" t="s">
        <v>1922</v>
      </c>
      <c r="B1082" s="9">
        <v>90.68</v>
      </c>
      <c r="C1082" s="9">
        <v>3.94</v>
      </c>
      <c r="D1082" s="9">
        <v>2431323</v>
      </c>
      <c r="E1082" s="9">
        <v>217</v>
      </c>
      <c r="F1082" s="9">
        <v>1992</v>
      </c>
      <c r="G1082" s="9">
        <v>34</v>
      </c>
      <c r="H1082" s="2" t="s">
        <v>1156</v>
      </c>
      <c r="I1082" s="9" t="s">
        <v>2049</v>
      </c>
      <c r="J1082" s="9" t="s">
        <v>4553</v>
      </c>
      <c r="K1082" s="9" t="s">
        <v>4554</v>
      </c>
      <c r="M1082" s="9"/>
      <c r="N1082" s="9"/>
    </row>
    <row r="1083" spans="1:14">
      <c r="A1083" s="2" t="s">
        <v>557</v>
      </c>
      <c r="B1083" s="9">
        <v>93.22</v>
      </c>
      <c r="C1083" s="9">
        <v>0.15</v>
      </c>
      <c r="D1083" s="9">
        <v>2141259</v>
      </c>
      <c r="E1083" s="9">
        <v>273</v>
      </c>
      <c r="F1083" s="9">
        <v>1973</v>
      </c>
      <c r="G1083" s="9">
        <v>1322</v>
      </c>
      <c r="H1083" s="2" t="s">
        <v>1117</v>
      </c>
      <c r="I1083" s="9">
        <v>0.88497082979899999</v>
      </c>
      <c r="J1083" s="9" t="s">
        <v>4555</v>
      </c>
      <c r="K1083" s="9" t="s">
        <v>4556</v>
      </c>
      <c r="M1083" s="9"/>
      <c r="N1083" s="9"/>
    </row>
    <row r="1084" spans="1:14">
      <c r="A1084" s="2" t="s">
        <v>1923</v>
      </c>
      <c r="B1084" s="9">
        <v>92.31</v>
      </c>
      <c r="C1084" s="9">
        <v>1.71</v>
      </c>
      <c r="D1084" s="9">
        <v>4609641</v>
      </c>
      <c r="E1084" s="9">
        <v>211</v>
      </c>
      <c r="F1084" s="9">
        <v>3677</v>
      </c>
      <c r="G1084" s="9">
        <v>1113</v>
      </c>
      <c r="H1084" s="2" t="s">
        <v>1376</v>
      </c>
      <c r="I1084" s="9">
        <v>0.55900831896199998</v>
      </c>
      <c r="J1084" s="9" t="s">
        <v>4557</v>
      </c>
      <c r="K1084" s="9" t="s">
        <v>4558</v>
      </c>
      <c r="M1084" s="9"/>
      <c r="N1084" s="9"/>
    </row>
    <row r="1085" spans="1:14">
      <c r="A1085" s="2" t="s">
        <v>558</v>
      </c>
      <c r="B1085" s="9">
        <v>80.290000000000006</v>
      </c>
      <c r="C1085" s="9">
        <v>1.55</v>
      </c>
      <c r="D1085" s="9">
        <v>2919335</v>
      </c>
      <c r="E1085" s="9">
        <v>364</v>
      </c>
      <c r="F1085" s="9">
        <v>2652</v>
      </c>
      <c r="G1085" s="9">
        <v>1259</v>
      </c>
      <c r="H1085" s="2" t="s">
        <v>1328</v>
      </c>
      <c r="I1085" s="9">
        <v>0.99528334607799995</v>
      </c>
      <c r="J1085" s="9" t="s">
        <v>4559</v>
      </c>
      <c r="K1085" s="9" t="s">
        <v>4560</v>
      </c>
      <c r="M1085" s="9"/>
      <c r="N1085" s="9"/>
    </row>
    <row r="1086" spans="1:14">
      <c r="A1086" s="2" t="s">
        <v>559</v>
      </c>
      <c r="B1086" s="9">
        <v>93.02</v>
      </c>
      <c r="C1086" s="9">
        <v>1.1299999999999999</v>
      </c>
      <c r="D1086" s="9">
        <v>3959760</v>
      </c>
      <c r="E1086" s="9">
        <v>302</v>
      </c>
      <c r="F1086" s="9">
        <v>3267</v>
      </c>
      <c r="G1086" s="9">
        <v>1368</v>
      </c>
      <c r="H1086" s="2" t="s">
        <v>1329</v>
      </c>
      <c r="I1086" s="9">
        <v>0.83772398051499997</v>
      </c>
      <c r="J1086" s="9" t="s">
        <v>4561</v>
      </c>
      <c r="K1086" s="9" t="s">
        <v>4562</v>
      </c>
      <c r="M1086" s="9"/>
      <c r="N1086" s="9"/>
    </row>
    <row r="1087" spans="1:14">
      <c r="A1087" s="2" t="s">
        <v>560</v>
      </c>
      <c r="B1087" s="9">
        <v>91.53</v>
      </c>
      <c r="C1087" s="9">
        <v>0</v>
      </c>
      <c r="D1087" s="9">
        <v>1444172</v>
      </c>
      <c r="E1087" s="9">
        <v>25</v>
      </c>
      <c r="F1087" s="9">
        <v>1410</v>
      </c>
      <c r="G1087" s="9">
        <v>1339</v>
      </c>
      <c r="H1087" s="2" t="s">
        <v>1199</v>
      </c>
      <c r="I1087" s="9">
        <v>0.99868977939400005</v>
      </c>
      <c r="J1087" s="9" t="s">
        <v>4563</v>
      </c>
      <c r="K1087" s="9" t="s">
        <v>4564</v>
      </c>
      <c r="M1087" s="9"/>
      <c r="N1087" s="9"/>
    </row>
    <row r="1088" spans="1:14">
      <c r="A1088" s="2" t="s">
        <v>561</v>
      </c>
      <c r="B1088" s="9">
        <v>98.31</v>
      </c>
      <c r="C1088" s="9">
        <v>2.4900000000000002</v>
      </c>
      <c r="D1088" s="9">
        <v>4016758</v>
      </c>
      <c r="E1088" s="9">
        <v>372</v>
      </c>
      <c r="F1088" s="9">
        <v>3681</v>
      </c>
      <c r="G1088" s="9">
        <v>1377</v>
      </c>
      <c r="H1088" s="2" t="s">
        <v>1328</v>
      </c>
      <c r="I1088" s="9">
        <v>0.99893363096099996</v>
      </c>
      <c r="J1088" s="9" t="s">
        <v>4565</v>
      </c>
      <c r="K1088" s="9" t="s">
        <v>4566</v>
      </c>
      <c r="M1088" s="9"/>
      <c r="N1088" s="9"/>
    </row>
    <row r="1089" spans="1:14">
      <c r="A1089" s="2" t="s">
        <v>1924</v>
      </c>
      <c r="B1089" s="9">
        <v>95.51</v>
      </c>
      <c r="C1089" s="9">
        <v>2.25</v>
      </c>
      <c r="D1089" s="9">
        <v>4362126</v>
      </c>
      <c r="E1089" s="9">
        <v>17</v>
      </c>
      <c r="F1089" s="9">
        <v>3894</v>
      </c>
      <c r="G1089" s="9">
        <v>473</v>
      </c>
      <c r="H1089" s="2" t="s">
        <v>1276</v>
      </c>
      <c r="I1089" s="9">
        <v>0.67954729522500001</v>
      </c>
      <c r="J1089" s="9" t="s">
        <v>4567</v>
      </c>
      <c r="K1089" s="9" t="s">
        <v>4568</v>
      </c>
      <c r="M1089" s="9"/>
      <c r="N1089" s="9"/>
    </row>
    <row r="1090" spans="1:14">
      <c r="A1090" s="2" t="s">
        <v>1925</v>
      </c>
      <c r="B1090" s="9">
        <v>89.35</v>
      </c>
      <c r="C1090" s="9">
        <v>3.28</v>
      </c>
      <c r="D1090" s="9">
        <v>3676247</v>
      </c>
      <c r="E1090" s="9">
        <v>360</v>
      </c>
      <c r="F1090" s="9">
        <v>3381</v>
      </c>
      <c r="G1090" s="9">
        <v>1092</v>
      </c>
      <c r="H1090" s="2" t="s">
        <v>909</v>
      </c>
      <c r="I1090" s="9">
        <v>0.94318771890300002</v>
      </c>
      <c r="J1090" s="9" t="s">
        <v>4569</v>
      </c>
      <c r="K1090" s="9" t="s">
        <v>4570</v>
      </c>
      <c r="M1090" s="9"/>
      <c r="N1090" s="9"/>
    </row>
    <row r="1091" spans="1:14">
      <c r="A1091" s="2" t="s">
        <v>562</v>
      </c>
      <c r="B1091" s="9">
        <v>90.56</v>
      </c>
      <c r="C1091" s="9">
        <v>3.18</v>
      </c>
      <c r="D1091" s="9">
        <v>2917825</v>
      </c>
      <c r="E1091" s="9">
        <v>350</v>
      </c>
      <c r="F1091" s="9">
        <v>2458</v>
      </c>
      <c r="G1091" s="9">
        <v>1392</v>
      </c>
      <c r="H1091" s="2" t="s">
        <v>1029</v>
      </c>
      <c r="I1091" s="9">
        <v>0.89653382646900004</v>
      </c>
      <c r="J1091" s="9" t="s">
        <v>4571</v>
      </c>
      <c r="K1091" s="9" t="s">
        <v>4572</v>
      </c>
      <c r="M1091" s="9"/>
      <c r="N1091" s="9"/>
    </row>
    <row r="1092" spans="1:14">
      <c r="A1092" s="2" t="s">
        <v>563</v>
      </c>
      <c r="B1092" s="9">
        <v>89.42</v>
      </c>
      <c r="C1092" s="9">
        <v>0</v>
      </c>
      <c r="D1092" s="9">
        <v>1847641</v>
      </c>
      <c r="E1092" s="9">
        <v>205</v>
      </c>
      <c r="F1092" s="9">
        <v>1715</v>
      </c>
      <c r="G1092" s="9">
        <v>1156</v>
      </c>
      <c r="H1092" s="2" t="s">
        <v>1258</v>
      </c>
      <c r="I1092" s="9">
        <v>0.99706009349299995</v>
      </c>
      <c r="J1092" s="9" t="s">
        <v>4573</v>
      </c>
      <c r="K1092" s="9" t="s">
        <v>4574</v>
      </c>
      <c r="M1092" s="9"/>
      <c r="N1092" s="9"/>
    </row>
    <row r="1093" spans="1:14">
      <c r="A1093" s="2" t="s">
        <v>564</v>
      </c>
      <c r="B1093" s="9">
        <v>81.709999999999994</v>
      </c>
      <c r="C1093" s="9">
        <v>1.28</v>
      </c>
      <c r="D1093" s="9">
        <v>1419804</v>
      </c>
      <c r="E1093" s="9">
        <v>140</v>
      </c>
      <c r="F1093" s="9">
        <v>1433</v>
      </c>
      <c r="G1093" s="9">
        <v>1337</v>
      </c>
      <c r="H1093" s="2" t="s">
        <v>1330</v>
      </c>
      <c r="I1093" s="9">
        <v>0.45222253695800002</v>
      </c>
      <c r="J1093" s="9" t="s">
        <v>4575</v>
      </c>
      <c r="K1093" s="9" t="s">
        <v>4576</v>
      </c>
      <c r="M1093" s="9"/>
      <c r="N1093" s="9"/>
    </row>
    <row r="1094" spans="1:14">
      <c r="A1094" s="2" t="s">
        <v>565</v>
      </c>
      <c r="B1094" s="9">
        <v>93.5</v>
      </c>
      <c r="C1094" s="9">
        <v>0.96</v>
      </c>
      <c r="D1094" s="9">
        <v>3153611</v>
      </c>
      <c r="E1094" s="9">
        <v>97</v>
      </c>
      <c r="F1094" s="9">
        <v>3113</v>
      </c>
      <c r="G1094" s="9">
        <v>1346</v>
      </c>
      <c r="H1094" s="2" t="s">
        <v>1332</v>
      </c>
      <c r="I1094" s="9">
        <v>0.98775788073600002</v>
      </c>
      <c r="J1094" s="9" t="s">
        <v>4577</v>
      </c>
      <c r="K1094" s="9" t="s">
        <v>4578</v>
      </c>
      <c r="M1094" s="9"/>
      <c r="N1094" s="9"/>
    </row>
    <row r="1095" spans="1:14">
      <c r="A1095" s="2" t="s">
        <v>566</v>
      </c>
      <c r="B1095" s="9">
        <v>98.02</v>
      </c>
      <c r="C1095" s="9">
        <v>1.49</v>
      </c>
      <c r="D1095" s="9">
        <v>3549829</v>
      </c>
      <c r="E1095" s="9">
        <v>105</v>
      </c>
      <c r="F1095" s="9">
        <v>2908</v>
      </c>
      <c r="G1095" s="9">
        <v>1108</v>
      </c>
      <c r="H1095" s="2" t="s">
        <v>1333</v>
      </c>
      <c r="I1095" s="9" t="s">
        <v>2049</v>
      </c>
      <c r="J1095" s="9" t="s">
        <v>4579</v>
      </c>
      <c r="K1095" s="9" t="s">
        <v>4580</v>
      </c>
      <c r="M1095" s="9"/>
      <c r="N1095" s="9"/>
    </row>
    <row r="1096" spans="1:14">
      <c r="A1096" s="2" t="s">
        <v>567</v>
      </c>
      <c r="B1096" s="9">
        <v>98.33</v>
      </c>
      <c r="C1096" s="9">
        <v>0.27</v>
      </c>
      <c r="D1096" s="9">
        <v>2672198</v>
      </c>
      <c r="E1096" s="9">
        <v>58</v>
      </c>
      <c r="F1096" s="9">
        <v>2267</v>
      </c>
      <c r="G1096" s="9">
        <v>1247</v>
      </c>
      <c r="H1096" s="2" t="s">
        <v>1299</v>
      </c>
      <c r="I1096" s="9">
        <v>0.77008638332400003</v>
      </c>
      <c r="J1096" s="9" t="s">
        <v>4581</v>
      </c>
      <c r="K1096" s="9" t="s">
        <v>4582</v>
      </c>
      <c r="M1096" s="9"/>
      <c r="N1096" s="9"/>
    </row>
    <row r="1097" spans="1:14">
      <c r="A1097" s="2" t="s">
        <v>568</v>
      </c>
      <c r="B1097" s="9">
        <v>91.38</v>
      </c>
      <c r="C1097" s="9">
        <v>4.49</v>
      </c>
      <c r="D1097" s="9">
        <v>2198336</v>
      </c>
      <c r="E1097" s="9">
        <v>116</v>
      </c>
      <c r="F1097" s="9">
        <v>2128</v>
      </c>
      <c r="G1097" s="9">
        <v>556</v>
      </c>
      <c r="H1097" s="2" t="s">
        <v>1094</v>
      </c>
      <c r="I1097" s="9">
        <v>0.97193522811099997</v>
      </c>
      <c r="J1097" s="9" t="s">
        <v>4583</v>
      </c>
      <c r="K1097" s="9" t="s">
        <v>4584</v>
      </c>
      <c r="M1097" s="9"/>
      <c r="N1097" s="9"/>
    </row>
    <row r="1098" spans="1:14">
      <c r="A1098" s="2" t="s">
        <v>1926</v>
      </c>
      <c r="B1098" s="9">
        <v>94.09</v>
      </c>
      <c r="C1098" s="9">
        <v>3.76</v>
      </c>
      <c r="D1098" s="9">
        <v>4436514</v>
      </c>
      <c r="E1098" s="9">
        <v>120</v>
      </c>
      <c r="F1098" s="9">
        <v>3185</v>
      </c>
      <c r="G1098" s="9">
        <v>26</v>
      </c>
      <c r="H1098" s="2" t="s">
        <v>1136</v>
      </c>
      <c r="I1098" s="9">
        <v>0.95891254673899995</v>
      </c>
      <c r="J1098" s="9" t="s">
        <v>4585</v>
      </c>
      <c r="K1098" s="9" t="s">
        <v>4586</v>
      </c>
      <c r="M1098" s="9"/>
      <c r="N1098" s="9"/>
    </row>
    <row r="1099" spans="1:14">
      <c r="A1099" s="2" t="s">
        <v>1927</v>
      </c>
      <c r="B1099" s="9">
        <v>95.27</v>
      </c>
      <c r="C1099" s="9">
        <v>1.29</v>
      </c>
      <c r="D1099" s="9">
        <v>2759098</v>
      </c>
      <c r="E1099" s="9">
        <v>61</v>
      </c>
      <c r="F1099" s="9">
        <v>2628</v>
      </c>
      <c r="G1099" s="9">
        <v>28</v>
      </c>
      <c r="H1099" s="2" t="s">
        <v>985</v>
      </c>
      <c r="I1099" s="9">
        <v>0.81096230051200002</v>
      </c>
      <c r="J1099" s="9" t="s">
        <v>4587</v>
      </c>
      <c r="K1099" s="9" t="s">
        <v>4588</v>
      </c>
      <c r="M1099" s="9"/>
      <c r="N1099" s="9"/>
    </row>
    <row r="1100" spans="1:14">
      <c r="A1100" s="2" t="s">
        <v>631</v>
      </c>
      <c r="B1100" s="9">
        <v>59.71</v>
      </c>
      <c r="C1100" s="9">
        <v>2.35</v>
      </c>
      <c r="D1100" s="9">
        <v>664757</v>
      </c>
      <c r="E1100" s="9">
        <v>64</v>
      </c>
      <c r="F1100" s="9">
        <v>675</v>
      </c>
      <c r="G1100" s="9">
        <v>1531</v>
      </c>
      <c r="H1100" s="2" t="s">
        <v>1362</v>
      </c>
      <c r="I1100" s="9">
        <v>0.97242064860199995</v>
      </c>
      <c r="J1100" s="9" t="s">
        <v>4589</v>
      </c>
      <c r="K1100" s="9" t="s">
        <v>4590</v>
      </c>
      <c r="M1100" s="9"/>
      <c r="N1100" s="9"/>
    </row>
    <row r="1101" spans="1:14">
      <c r="A1101" s="2" t="s">
        <v>1928</v>
      </c>
      <c r="B1101" s="9">
        <v>96.61</v>
      </c>
      <c r="C1101" s="9">
        <v>0.62</v>
      </c>
      <c r="D1101" s="9">
        <v>2463410</v>
      </c>
      <c r="E1101" s="9">
        <v>140</v>
      </c>
      <c r="F1101" s="9">
        <v>1991</v>
      </c>
      <c r="G1101" s="9">
        <v>24</v>
      </c>
      <c r="H1101" s="2" t="s">
        <v>1045</v>
      </c>
      <c r="I1101" s="9">
        <v>0.50734747610499997</v>
      </c>
      <c r="J1101" s="9" t="s">
        <v>4591</v>
      </c>
      <c r="K1101" s="9" t="s">
        <v>4592</v>
      </c>
      <c r="M1101" s="9"/>
      <c r="N1101" s="9"/>
    </row>
    <row r="1102" spans="1:14">
      <c r="A1102" s="2" t="s">
        <v>632</v>
      </c>
      <c r="B1102" s="9">
        <v>62.13</v>
      </c>
      <c r="C1102" s="9">
        <v>2.97</v>
      </c>
      <c r="D1102" s="9">
        <v>723230</v>
      </c>
      <c r="E1102" s="9">
        <v>67</v>
      </c>
      <c r="F1102" s="9">
        <v>725</v>
      </c>
      <c r="G1102" s="9">
        <v>1535</v>
      </c>
      <c r="H1102" s="2" t="s">
        <v>941</v>
      </c>
      <c r="I1102" s="9">
        <v>0.77160251229599996</v>
      </c>
      <c r="J1102" s="9" t="s">
        <v>4593</v>
      </c>
      <c r="K1102" s="9" t="s">
        <v>4594</v>
      </c>
      <c r="M1102" s="9"/>
      <c r="N1102" s="9"/>
    </row>
    <row r="1103" spans="1:14">
      <c r="A1103" s="2" t="s">
        <v>1929</v>
      </c>
      <c r="B1103" s="9">
        <v>87.58</v>
      </c>
      <c r="C1103" s="9">
        <v>4.1500000000000004</v>
      </c>
      <c r="D1103" s="9">
        <v>3185546</v>
      </c>
      <c r="E1103" s="9">
        <v>276</v>
      </c>
      <c r="F1103" s="9">
        <v>2706</v>
      </c>
      <c r="G1103" s="9">
        <v>44</v>
      </c>
      <c r="H1103" s="2" t="s">
        <v>1134</v>
      </c>
      <c r="I1103" s="9">
        <v>0.85736107591999999</v>
      </c>
      <c r="J1103" s="9" t="s">
        <v>4595</v>
      </c>
      <c r="K1103" s="9" t="s">
        <v>4596</v>
      </c>
      <c r="M1103" s="9"/>
      <c r="N1103" s="9"/>
    </row>
    <row r="1104" spans="1:14">
      <c r="A1104" s="2" t="s">
        <v>1930</v>
      </c>
      <c r="B1104" s="9">
        <v>88.92</v>
      </c>
      <c r="C1104" s="9">
        <v>1.5</v>
      </c>
      <c r="D1104" s="9">
        <v>2331307</v>
      </c>
      <c r="E1104" s="9">
        <v>297</v>
      </c>
      <c r="F1104" s="9">
        <v>2130</v>
      </c>
      <c r="G1104" s="9">
        <v>1477</v>
      </c>
      <c r="H1104" s="2" t="s">
        <v>1493</v>
      </c>
      <c r="I1104" s="9">
        <v>0.96819727707400005</v>
      </c>
      <c r="J1104" s="9" t="s">
        <v>4597</v>
      </c>
      <c r="K1104" s="9" t="s">
        <v>4598</v>
      </c>
      <c r="M1104" s="9"/>
      <c r="N1104" s="9"/>
    </row>
    <row r="1105" spans="1:14">
      <c r="A1105" s="2" t="s">
        <v>1931</v>
      </c>
      <c r="B1105" s="9">
        <v>80.34</v>
      </c>
      <c r="C1105" s="9">
        <v>1.1599999999999999</v>
      </c>
      <c r="D1105" s="9">
        <v>1711737</v>
      </c>
      <c r="E1105" s="9">
        <v>285</v>
      </c>
      <c r="F1105" s="9">
        <v>1384</v>
      </c>
      <c r="G1105" s="9">
        <v>3</v>
      </c>
      <c r="H1105" s="2" t="s">
        <v>1261</v>
      </c>
      <c r="I1105" s="9">
        <v>0.99760134427500002</v>
      </c>
      <c r="J1105" s="9" t="s">
        <v>4599</v>
      </c>
      <c r="K1105" s="9" t="s">
        <v>4600</v>
      </c>
      <c r="M1105" s="9"/>
      <c r="N1105" s="9"/>
    </row>
    <row r="1106" spans="1:14">
      <c r="A1106" s="2" t="s">
        <v>633</v>
      </c>
      <c r="B1106" s="9">
        <v>56.37</v>
      </c>
      <c r="C1106" s="9">
        <v>1.1200000000000001</v>
      </c>
      <c r="D1106" s="9">
        <v>549513</v>
      </c>
      <c r="E1106" s="9">
        <v>104</v>
      </c>
      <c r="F1106" s="9">
        <v>506</v>
      </c>
      <c r="G1106" s="9">
        <v>1451</v>
      </c>
      <c r="H1106" s="2" t="s">
        <v>1363</v>
      </c>
      <c r="I1106" s="9">
        <v>0.47207856170200002</v>
      </c>
      <c r="J1106" s="9" t="s">
        <v>4601</v>
      </c>
      <c r="K1106" s="9" t="s">
        <v>4602</v>
      </c>
      <c r="M1106" s="9"/>
      <c r="N1106" s="9"/>
    </row>
    <row r="1107" spans="1:14">
      <c r="A1107" s="2" t="s">
        <v>634</v>
      </c>
      <c r="B1107" s="9">
        <v>86.36</v>
      </c>
      <c r="C1107" s="9">
        <v>4.8499999999999996</v>
      </c>
      <c r="D1107" s="9">
        <v>4158546</v>
      </c>
      <c r="E1107" s="9">
        <v>80</v>
      </c>
      <c r="F1107" s="9">
        <v>3528</v>
      </c>
      <c r="G1107" s="9">
        <v>1556</v>
      </c>
      <c r="H1107" s="2" t="s">
        <v>1364</v>
      </c>
      <c r="I1107" s="9">
        <v>0.86522992600899995</v>
      </c>
      <c r="J1107" s="9" t="s">
        <v>4603</v>
      </c>
      <c r="K1107" s="9" t="s">
        <v>4604</v>
      </c>
      <c r="M1107" s="9"/>
      <c r="N1107" s="9"/>
    </row>
    <row r="1108" spans="1:14">
      <c r="A1108" s="2" t="s">
        <v>635</v>
      </c>
      <c r="B1108" s="9">
        <v>85.74</v>
      </c>
      <c r="C1108" s="9">
        <v>3.37</v>
      </c>
      <c r="D1108" s="9">
        <v>3554511</v>
      </c>
      <c r="E1108" s="9">
        <v>517</v>
      </c>
      <c r="F1108" s="9">
        <v>3168</v>
      </c>
      <c r="G1108" s="9">
        <v>1559</v>
      </c>
      <c r="H1108" s="2" t="s">
        <v>1365</v>
      </c>
      <c r="I1108" s="9">
        <v>0.92586711543900002</v>
      </c>
      <c r="J1108" s="9" t="s">
        <v>4605</v>
      </c>
      <c r="K1108" s="9" t="s">
        <v>4606</v>
      </c>
      <c r="M1108" s="9"/>
      <c r="N1108" s="9"/>
    </row>
    <row r="1109" spans="1:14">
      <c r="A1109" s="2" t="s">
        <v>1932</v>
      </c>
      <c r="B1109" s="9">
        <v>85.36</v>
      </c>
      <c r="C1109" s="9">
        <v>3.92</v>
      </c>
      <c r="D1109" s="9">
        <v>2255614</v>
      </c>
      <c r="E1109" s="9">
        <v>394</v>
      </c>
      <c r="F1109" s="9">
        <v>2021</v>
      </c>
      <c r="G1109" s="9">
        <v>419</v>
      </c>
      <c r="H1109" s="2" t="s">
        <v>906</v>
      </c>
      <c r="I1109" s="9">
        <v>0.99830337633499999</v>
      </c>
      <c r="J1109" s="9" t="s">
        <v>4607</v>
      </c>
      <c r="K1109" s="9" t="s">
        <v>4608</v>
      </c>
      <c r="M1109" s="9"/>
      <c r="N1109" s="9"/>
    </row>
    <row r="1110" spans="1:14">
      <c r="A1110" s="2" t="s">
        <v>636</v>
      </c>
      <c r="B1110" s="9">
        <v>96.77</v>
      </c>
      <c r="C1110" s="9">
        <v>1.61</v>
      </c>
      <c r="D1110" s="9">
        <v>4854933</v>
      </c>
      <c r="E1110" s="9">
        <v>167</v>
      </c>
      <c r="F1110" s="9">
        <v>3744</v>
      </c>
      <c r="G1110" s="9">
        <v>1498</v>
      </c>
      <c r="H1110" s="2" t="s">
        <v>1110</v>
      </c>
      <c r="I1110" s="9">
        <v>0.80655497868299997</v>
      </c>
      <c r="J1110" s="9" t="s">
        <v>4609</v>
      </c>
      <c r="K1110" s="9" t="s">
        <v>4610</v>
      </c>
      <c r="M1110" s="9"/>
      <c r="N1110" s="9"/>
    </row>
    <row r="1111" spans="1:14">
      <c r="A1111" s="2" t="s">
        <v>637</v>
      </c>
      <c r="B1111" s="9">
        <v>87.85</v>
      </c>
      <c r="C1111" s="9">
        <v>0.65</v>
      </c>
      <c r="D1111" s="9">
        <v>3877000</v>
      </c>
      <c r="E1111" s="9">
        <v>372</v>
      </c>
      <c r="F1111" s="9">
        <v>2955</v>
      </c>
      <c r="G1111" s="9">
        <v>135</v>
      </c>
      <c r="H1111" s="2" t="s">
        <v>971</v>
      </c>
      <c r="I1111" s="9">
        <v>0.83794914954300004</v>
      </c>
      <c r="J1111" s="9" t="s">
        <v>4611</v>
      </c>
      <c r="K1111" s="9" t="s">
        <v>4612</v>
      </c>
      <c r="M1111" s="9"/>
      <c r="N1111" s="9"/>
    </row>
    <row r="1112" spans="1:14">
      <c r="A1112" s="2" t="s">
        <v>1933</v>
      </c>
      <c r="B1112" s="9">
        <v>82.9</v>
      </c>
      <c r="C1112" s="9">
        <v>3.87</v>
      </c>
      <c r="D1112" s="9">
        <v>2690171</v>
      </c>
      <c r="E1112" s="9">
        <v>123</v>
      </c>
      <c r="F1112" s="9">
        <v>2476</v>
      </c>
      <c r="G1112" s="9">
        <v>598</v>
      </c>
      <c r="H1112" s="2" t="s">
        <v>1132</v>
      </c>
      <c r="I1112" s="9">
        <v>0.88708163277200003</v>
      </c>
      <c r="J1112" s="9" t="s">
        <v>4613</v>
      </c>
      <c r="K1112" s="9" t="s">
        <v>4614</v>
      </c>
      <c r="M1112" s="9"/>
      <c r="N1112" s="9"/>
    </row>
    <row r="1113" spans="1:14">
      <c r="A1113" s="2" t="s">
        <v>638</v>
      </c>
      <c r="B1113" s="9">
        <v>100</v>
      </c>
      <c r="C1113" s="9">
        <v>1.1000000000000001</v>
      </c>
      <c r="D1113" s="9">
        <v>3538255</v>
      </c>
      <c r="E1113" s="9">
        <v>62</v>
      </c>
      <c r="F1113" s="9">
        <v>2894</v>
      </c>
      <c r="G1113" s="9">
        <v>1106</v>
      </c>
      <c r="H1113" s="2" t="s">
        <v>1022</v>
      </c>
      <c r="I1113" s="9">
        <v>0.81205264451299997</v>
      </c>
      <c r="J1113" s="9" t="s">
        <v>4615</v>
      </c>
      <c r="K1113" s="9" t="s">
        <v>4616</v>
      </c>
      <c r="M1113" s="9"/>
      <c r="N1113" s="9"/>
    </row>
    <row r="1114" spans="1:14">
      <c r="A1114" s="2" t="s">
        <v>1934</v>
      </c>
      <c r="B1114" s="9">
        <v>92.26</v>
      </c>
      <c r="C1114" s="9">
        <v>1.29</v>
      </c>
      <c r="D1114" s="9">
        <v>2716182</v>
      </c>
      <c r="E1114" s="9">
        <v>84</v>
      </c>
      <c r="F1114" s="9">
        <v>2602</v>
      </c>
      <c r="G1114" s="9">
        <v>28</v>
      </c>
      <c r="H1114" s="2" t="s">
        <v>985</v>
      </c>
      <c r="I1114" s="9">
        <v>0.81096230051200002</v>
      </c>
      <c r="J1114" s="9" t="s">
        <v>4617</v>
      </c>
      <c r="K1114" s="9" t="s">
        <v>4618</v>
      </c>
      <c r="M1114" s="9"/>
      <c r="N1114" s="9"/>
    </row>
    <row r="1115" spans="1:14">
      <c r="A1115" s="2" t="s">
        <v>639</v>
      </c>
      <c r="B1115" s="9">
        <v>96.15</v>
      </c>
      <c r="C1115" s="9">
        <v>1.28</v>
      </c>
      <c r="D1115" s="9">
        <v>1846867</v>
      </c>
      <c r="E1115" s="9">
        <v>84</v>
      </c>
      <c r="F1115" s="9">
        <v>1782</v>
      </c>
      <c r="G1115" s="9">
        <v>1522</v>
      </c>
      <c r="H1115" s="2" t="s">
        <v>1366</v>
      </c>
      <c r="I1115" s="9">
        <v>0.685117440691</v>
      </c>
      <c r="J1115" s="9" t="s">
        <v>4619</v>
      </c>
      <c r="K1115" s="9" t="s">
        <v>4620</v>
      </c>
      <c r="M1115" s="9"/>
      <c r="N1115" s="9"/>
    </row>
    <row r="1116" spans="1:14">
      <c r="A1116" s="2" t="s">
        <v>640</v>
      </c>
      <c r="B1116" s="9">
        <v>64.17</v>
      </c>
      <c r="C1116" s="9">
        <v>0</v>
      </c>
      <c r="D1116" s="9">
        <v>780398</v>
      </c>
      <c r="E1116" s="9">
        <v>50</v>
      </c>
      <c r="F1116" s="9">
        <v>790</v>
      </c>
      <c r="G1116" s="9">
        <v>1588</v>
      </c>
      <c r="H1116" s="2" t="s">
        <v>1367</v>
      </c>
      <c r="I1116" s="9">
        <v>0.96882743364199997</v>
      </c>
      <c r="J1116" s="9" t="s">
        <v>4621</v>
      </c>
      <c r="K1116" s="9" t="s">
        <v>4622</v>
      </c>
      <c r="M1116" s="9"/>
      <c r="N1116" s="9"/>
    </row>
    <row r="1117" spans="1:14">
      <c r="A1117" s="2" t="s">
        <v>641</v>
      </c>
      <c r="B1117" s="9">
        <v>87.49</v>
      </c>
      <c r="C1117" s="9">
        <v>1.0900000000000001</v>
      </c>
      <c r="D1117" s="9">
        <v>3331018</v>
      </c>
      <c r="E1117" s="9">
        <v>110</v>
      </c>
      <c r="F1117" s="9">
        <v>2907</v>
      </c>
      <c r="G1117" s="9">
        <v>1590</v>
      </c>
      <c r="H1117" s="2" t="s">
        <v>1350</v>
      </c>
      <c r="I1117" s="9">
        <v>0.98489869442900002</v>
      </c>
      <c r="J1117" s="9" t="s">
        <v>4623</v>
      </c>
      <c r="K1117" s="9" t="s">
        <v>4624</v>
      </c>
      <c r="M1117" s="9"/>
      <c r="N1117" s="9"/>
    </row>
    <row r="1118" spans="1:14">
      <c r="A1118" s="2" t="s">
        <v>1935</v>
      </c>
      <c r="B1118" s="9">
        <v>89.51</v>
      </c>
      <c r="C1118" s="9">
        <v>3.6</v>
      </c>
      <c r="D1118" s="9">
        <v>3346226</v>
      </c>
      <c r="E1118" s="9">
        <v>270</v>
      </c>
      <c r="F1118" s="9">
        <v>2717</v>
      </c>
      <c r="G1118" s="9">
        <v>1282</v>
      </c>
      <c r="H1118" s="2" t="s">
        <v>1040</v>
      </c>
      <c r="I1118" s="9">
        <v>0.94827748714799998</v>
      </c>
      <c r="J1118" s="9" t="s">
        <v>4625</v>
      </c>
      <c r="K1118" s="9" t="s">
        <v>4626</v>
      </c>
      <c r="M1118" s="9"/>
      <c r="N1118" s="9"/>
    </row>
    <row r="1119" spans="1:14">
      <c r="A1119" s="2" t="s">
        <v>1936</v>
      </c>
      <c r="B1119" s="9">
        <v>92.41</v>
      </c>
      <c r="C1119" s="9">
        <v>1.45</v>
      </c>
      <c r="D1119" s="9">
        <v>1893329</v>
      </c>
      <c r="E1119" s="9">
        <v>239</v>
      </c>
      <c r="F1119" s="9">
        <v>1667</v>
      </c>
      <c r="G1119" s="9">
        <v>1</v>
      </c>
      <c r="H1119" s="2" t="s">
        <v>906</v>
      </c>
      <c r="I1119" s="9">
        <v>0.97889657568800004</v>
      </c>
      <c r="J1119" s="9" t="s">
        <v>4627</v>
      </c>
      <c r="K1119" s="9" t="s">
        <v>4628</v>
      </c>
      <c r="M1119" s="9"/>
      <c r="N1119" s="9"/>
    </row>
    <row r="1120" spans="1:14">
      <c r="A1120" s="2" t="s">
        <v>1937</v>
      </c>
      <c r="B1120" s="9">
        <v>94.44</v>
      </c>
      <c r="C1120" s="9">
        <v>3.3</v>
      </c>
      <c r="D1120" s="9">
        <v>4518869</v>
      </c>
      <c r="E1120" s="9">
        <v>39</v>
      </c>
      <c r="F1120" s="9">
        <v>3553</v>
      </c>
      <c r="G1120" s="9">
        <v>1285</v>
      </c>
      <c r="H1120" s="2" t="s">
        <v>1303</v>
      </c>
      <c r="I1120" s="9">
        <v>0.69993904279700003</v>
      </c>
      <c r="J1120" s="9" t="s">
        <v>4629</v>
      </c>
      <c r="K1120" s="9" t="s">
        <v>4630</v>
      </c>
      <c r="M1120" s="9"/>
      <c r="N1120" s="9"/>
    </row>
    <row r="1121" spans="1:14">
      <c r="A1121" s="2" t="s">
        <v>1938</v>
      </c>
      <c r="B1121" s="9">
        <v>59.41</v>
      </c>
      <c r="C1121" s="9">
        <v>0</v>
      </c>
      <c r="D1121" s="9">
        <v>672609</v>
      </c>
      <c r="E1121" s="9">
        <v>90</v>
      </c>
      <c r="F1121" s="9">
        <v>665</v>
      </c>
      <c r="G1121" s="9">
        <v>1597</v>
      </c>
      <c r="H1121" s="2" t="s">
        <v>954</v>
      </c>
      <c r="I1121" s="9">
        <v>0.81093710305</v>
      </c>
      <c r="J1121" s="9" t="s">
        <v>4631</v>
      </c>
      <c r="K1121" s="9" t="s">
        <v>4632</v>
      </c>
      <c r="M1121" s="9"/>
      <c r="N1121" s="9"/>
    </row>
    <row r="1122" spans="1:14">
      <c r="A1122" s="2" t="s">
        <v>642</v>
      </c>
      <c r="B1122" s="9">
        <v>90.8</v>
      </c>
      <c r="C1122" s="9">
        <v>0.21</v>
      </c>
      <c r="D1122" s="9">
        <v>2888795</v>
      </c>
      <c r="E1122" s="9">
        <v>392</v>
      </c>
      <c r="F1122" s="9">
        <v>2650</v>
      </c>
      <c r="G1122" s="9">
        <v>1150</v>
      </c>
      <c r="H1122" s="2" t="s">
        <v>1010</v>
      </c>
      <c r="I1122" s="9">
        <v>0.98702069190099995</v>
      </c>
      <c r="J1122" s="9" t="s">
        <v>4633</v>
      </c>
      <c r="K1122" s="9" t="s">
        <v>4634</v>
      </c>
      <c r="M1122" s="9"/>
      <c r="N1122" s="9"/>
    </row>
    <row r="1123" spans="1:14">
      <c r="A1123" s="2" t="s">
        <v>643</v>
      </c>
      <c r="B1123" s="9">
        <v>89.09</v>
      </c>
      <c r="C1123" s="9">
        <v>4.55</v>
      </c>
      <c r="D1123" s="9">
        <v>2718582</v>
      </c>
      <c r="E1123" s="9">
        <v>106</v>
      </c>
      <c r="F1123" s="9">
        <v>2564</v>
      </c>
      <c r="G1123" s="9">
        <v>1603</v>
      </c>
      <c r="H1123" s="2" t="s">
        <v>1094</v>
      </c>
      <c r="I1123" s="9">
        <v>0.93020304533599996</v>
      </c>
      <c r="J1123" s="9" t="s">
        <v>4635</v>
      </c>
      <c r="K1123" s="9" t="s">
        <v>4636</v>
      </c>
      <c r="M1123" s="9"/>
      <c r="N1123" s="9"/>
    </row>
    <row r="1124" spans="1:14">
      <c r="A1124" s="2" t="s">
        <v>644</v>
      </c>
      <c r="B1124" s="9">
        <v>98.9</v>
      </c>
      <c r="C1124" s="9">
        <v>1.1000000000000001</v>
      </c>
      <c r="D1124" s="9">
        <v>2769033</v>
      </c>
      <c r="E1124" s="9">
        <v>181</v>
      </c>
      <c r="F1124" s="9">
        <v>2147</v>
      </c>
      <c r="G1124" s="9">
        <v>1521</v>
      </c>
      <c r="H1124" s="2" t="s">
        <v>1179</v>
      </c>
      <c r="I1124" s="9">
        <v>0.89416176486499999</v>
      </c>
      <c r="J1124" s="9" t="s">
        <v>4637</v>
      </c>
      <c r="K1124" s="9" t="s">
        <v>4638</v>
      </c>
      <c r="M1124" s="9"/>
      <c r="N1124" s="9"/>
    </row>
    <row r="1125" spans="1:14">
      <c r="A1125" s="2" t="s">
        <v>1939</v>
      </c>
      <c r="B1125" s="9">
        <v>98.98</v>
      </c>
      <c r="C1125" s="9">
        <v>0.86</v>
      </c>
      <c r="D1125" s="9">
        <v>2866042</v>
      </c>
      <c r="E1125" s="9">
        <v>278</v>
      </c>
      <c r="F1125" s="9">
        <v>2658</v>
      </c>
      <c r="G1125" s="9">
        <v>1129</v>
      </c>
      <c r="H1125" s="2" t="s">
        <v>1258</v>
      </c>
      <c r="I1125" s="9">
        <v>0.99857350573299997</v>
      </c>
      <c r="J1125" s="9" t="s">
        <v>4639</v>
      </c>
      <c r="K1125" s="9" t="s">
        <v>4640</v>
      </c>
      <c r="M1125" s="9"/>
      <c r="N1125" s="9"/>
    </row>
    <row r="1126" spans="1:14">
      <c r="A1126" s="2" t="s">
        <v>645</v>
      </c>
      <c r="B1126" s="9">
        <v>90.49</v>
      </c>
      <c r="C1126" s="9">
        <v>2.4700000000000002</v>
      </c>
      <c r="D1126" s="9">
        <v>3986006</v>
      </c>
      <c r="E1126" s="9">
        <v>204</v>
      </c>
      <c r="F1126" s="9">
        <v>3484</v>
      </c>
      <c r="G1126" s="9">
        <v>1611</v>
      </c>
      <c r="H1126" s="2" t="s">
        <v>1350</v>
      </c>
      <c r="I1126" s="9">
        <v>0.985582740131</v>
      </c>
      <c r="J1126" s="9" t="s">
        <v>4641</v>
      </c>
      <c r="K1126" s="9" t="s">
        <v>4642</v>
      </c>
      <c r="M1126" s="9"/>
      <c r="N1126" s="9"/>
    </row>
    <row r="1127" spans="1:14">
      <c r="A1127" s="2" t="s">
        <v>646</v>
      </c>
      <c r="B1127" s="9">
        <v>85.33</v>
      </c>
      <c r="C1127" s="9">
        <v>4.49</v>
      </c>
      <c r="D1127" s="9">
        <v>4310978</v>
      </c>
      <c r="E1127" s="9">
        <v>248</v>
      </c>
      <c r="F1127" s="9">
        <v>3889</v>
      </c>
      <c r="G1127" s="9">
        <v>1616</v>
      </c>
      <c r="H1127" s="2" t="s">
        <v>1208</v>
      </c>
      <c r="I1127" s="9">
        <v>0.89302327052899999</v>
      </c>
      <c r="J1127" s="9" t="s">
        <v>4643</v>
      </c>
      <c r="K1127" s="9" t="s">
        <v>4644</v>
      </c>
      <c r="M1127" s="9"/>
      <c r="N1127" s="9"/>
    </row>
    <row r="1128" spans="1:14">
      <c r="A1128" s="2" t="s">
        <v>1940</v>
      </c>
      <c r="B1128" s="9">
        <v>90.78</v>
      </c>
      <c r="C1128" s="9">
        <v>2.86</v>
      </c>
      <c r="D1128" s="9">
        <v>1869196</v>
      </c>
      <c r="E1128" s="9">
        <v>67</v>
      </c>
      <c r="F1128" s="9">
        <v>1657</v>
      </c>
      <c r="G1128" s="9">
        <v>51</v>
      </c>
      <c r="H1128" s="2" t="s">
        <v>1020</v>
      </c>
      <c r="I1128" s="9">
        <v>0.98381742197300004</v>
      </c>
      <c r="J1128" s="9" t="s">
        <v>4645</v>
      </c>
      <c r="K1128" s="9" t="s">
        <v>4646</v>
      </c>
      <c r="M1128" s="9"/>
      <c r="N1128" s="9"/>
    </row>
    <row r="1129" spans="1:14">
      <c r="A1129" s="2" t="s">
        <v>1941</v>
      </c>
      <c r="B1129" s="9">
        <v>83.43</v>
      </c>
      <c r="C1129" s="9">
        <v>4.9400000000000004</v>
      </c>
      <c r="D1129" s="9">
        <v>3453073</v>
      </c>
      <c r="E1129" s="9">
        <v>270</v>
      </c>
      <c r="F1129" s="9">
        <v>2897</v>
      </c>
      <c r="G1129" s="9">
        <v>86</v>
      </c>
      <c r="H1129" s="2" t="s">
        <v>933</v>
      </c>
      <c r="I1129" s="9">
        <v>0.99030988035199996</v>
      </c>
      <c r="J1129" s="9" t="s">
        <v>4647</v>
      </c>
      <c r="K1129" s="9" t="s">
        <v>4648</v>
      </c>
      <c r="M1129" s="9"/>
      <c r="N1129" s="9"/>
    </row>
    <row r="1130" spans="1:14">
      <c r="A1130" s="2" t="s">
        <v>647</v>
      </c>
      <c r="B1130" s="9">
        <v>82.06</v>
      </c>
      <c r="C1130" s="9">
        <v>4.3</v>
      </c>
      <c r="D1130" s="9">
        <v>3706181</v>
      </c>
      <c r="E1130" s="9">
        <v>530</v>
      </c>
      <c r="F1130" s="9">
        <v>3463</v>
      </c>
      <c r="G1130" s="9">
        <v>1621</v>
      </c>
      <c r="H1130" s="2" t="s">
        <v>1049</v>
      </c>
      <c r="I1130" s="9">
        <v>0.77120733062299995</v>
      </c>
      <c r="J1130" s="9" t="s">
        <v>4649</v>
      </c>
      <c r="K1130" s="9" t="s">
        <v>4650</v>
      </c>
      <c r="M1130" s="9"/>
      <c r="N1130" s="9"/>
    </row>
    <row r="1131" spans="1:14">
      <c r="A1131" s="2" t="s">
        <v>1942</v>
      </c>
      <c r="B1131" s="9">
        <v>94.09</v>
      </c>
      <c r="C1131" s="9">
        <v>4.84</v>
      </c>
      <c r="D1131" s="9">
        <v>4678205</v>
      </c>
      <c r="E1131" s="9">
        <v>127</v>
      </c>
      <c r="F1131" s="9">
        <v>3456</v>
      </c>
      <c r="G1131" s="9">
        <v>26</v>
      </c>
      <c r="H1131" s="2" t="s">
        <v>1136</v>
      </c>
      <c r="I1131" s="9">
        <v>0.95891254673899995</v>
      </c>
      <c r="J1131" s="9" t="s">
        <v>4651</v>
      </c>
      <c r="K1131" s="9" t="s">
        <v>4652</v>
      </c>
      <c r="M1131" s="9"/>
      <c r="N1131" s="9"/>
    </row>
    <row r="1132" spans="1:14">
      <c r="A1132" s="2" t="s">
        <v>1943</v>
      </c>
      <c r="B1132" s="9">
        <v>91.97</v>
      </c>
      <c r="C1132" s="9">
        <v>2.14</v>
      </c>
      <c r="D1132" s="9">
        <v>2132724</v>
      </c>
      <c r="E1132" s="9">
        <v>53</v>
      </c>
      <c r="F1132" s="9">
        <v>1855</v>
      </c>
      <c r="G1132" s="9">
        <v>9</v>
      </c>
      <c r="H1132" s="2" t="s">
        <v>1020</v>
      </c>
      <c r="I1132" s="9">
        <v>0.97583753614199997</v>
      </c>
      <c r="J1132" s="9" t="s">
        <v>4653</v>
      </c>
      <c r="K1132" s="9" t="s">
        <v>4654</v>
      </c>
      <c r="M1132" s="9"/>
      <c r="N1132" s="9"/>
    </row>
    <row r="1133" spans="1:14">
      <c r="A1133" s="2" t="s">
        <v>1944</v>
      </c>
      <c r="B1133" s="9">
        <v>98.21</v>
      </c>
      <c r="C1133" s="9">
        <v>0.56999999999999995</v>
      </c>
      <c r="D1133" s="9">
        <v>1971583</v>
      </c>
      <c r="E1133" s="9">
        <v>226</v>
      </c>
      <c r="F1133" s="9">
        <v>1720</v>
      </c>
      <c r="G1133" s="9">
        <v>1</v>
      </c>
      <c r="H1133" s="2" t="s">
        <v>906</v>
      </c>
      <c r="I1133" s="9">
        <v>0.97889657568800004</v>
      </c>
      <c r="J1133" s="9" t="s">
        <v>4655</v>
      </c>
      <c r="K1133" s="9" t="s">
        <v>4656</v>
      </c>
      <c r="M1133" s="9"/>
      <c r="N1133" s="9"/>
    </row>
    <row r="1134" spans="1:14">
      <c r="A1134" s="2" t="s">
        <v>1945</v>
      </c>
      <c r="B1134" s="9">
        <v>96.13</v>
      </c>
      <c r="C1134" s="9">
        <v>4.1900000000000004</v>
      </c>
      <c r="D1134" s="9">
        <v>3619733</v>
      </c>
      <c r="E1134" s="9">
        <v>151</v>
      </c>
      <c r="F1134" s="9">
        <v>3502</v>
      </c>
      <c r="G1134" s="9">
        <v>1218</v>
      </c>
      <c r="H1134" s="2" t="s">
        <v>1202</v>
      </c>
      <c r="I1134" s="9">
        <v>0.76777846779799996</v>
      </c>
      <c r="J1134" s="9" t="s">
        <v>4657</v>
      </c>
      <c r="K1134" s="9" t="s">
        <v>4658</v>
      </c>
      <c r="M1134" s="9"/>
      <c r="N1134" s="9"/>
    </row>
    <row r="1135" spans="1:14">
      <c r="A1135" s="2" t="s">
        <v>1946</v>
      </c>
      <c r="B1135" s="9">
        <v>95.97</v>
      </c>
      <c r="C1135" s="9">
        <v>3.41</v>
      </c>
      <c r="D1135" s="9">
        <v>2462482</v>
      </c>
      <c r="E1135" s="9">
        <v>133</v>
      </c>
      <c r="F1135" s="9">
        <v>1996</v>
      </c>
      <c r="G1135" s="9">
        <v>8</v>
      </c>
      <c r="H1135" s="2" t="s">
        <v>1315</v>
      </c>
      <c r="I1135" s="9">
        <v>0.96330057169200001</v>
      </c>
      <c r="J1135" s="9" t="s">
        <v>4659</v>
      </c>
      <c r="K1135" s="9" t="s">
        <v>4660</v>
      </c>
      <c r="M1135" s="9"/>
      <c r="N1135" s="9"/>
    </row>
    <row r="1136" spans="1:14">
      <c r="A1136" s="2" t="s">
        <v>748</v>
      </c>
      <c r="B1136" s="9">
        <v>90.24</v>
      </c>
      <c r="C1136" s="9">
        <v>2.17</v>
      </c>
      <c r="D1136" s="9">
        <v>2917884</v>
      </c>
      <c r="E1136" s="9">
        <v>319</v>
      </c>
      <c r="F1136" s="9">
        <v>2821</v>
      </c>
      <c r="G1136" s="9">
        <v>1769</v>
      </c>
      <c r="H1136" s="2" t="s">
        <v>1428</v>
      </c>
      <c r="I1136" s="9">
        <v>0.95992443916100001</v>
      </c>
      <c r="J1136" s="9" t="s">
        <v>4661</v>
      </c>
      <c r="K1136" s="9" t="s">
        <v>4662</v>
      </c>
      <c r="M1136" s="9"/>
      <c r="N1136" s="9"/>
    </row>
    <row r="1137" spans="1:14">
      <c r="A1137" s="2" t="s">
        <v>749</v>
      </c>
      <c r="B1137" s="9">
        <v>89.55</v>
      </c>
      <c r="C1137" s="9">
        <v>4.1399999999999997</v>
      </c>
      <c r="D1137" s="9">
        <v>4347426</v>
      </c>
      <c r="E1137" s="9">
        <v>357</v>
      </c>
      <c r="F1137" s="9">
        <v>3951</v>
      </c>
      <c r="G1137" s="9">
        <v>1818</v>
      </c>
      <c r="H1137" s="2" t="s">
        <v>1429</v>
      </c>
      <c r="I1137" s="9">
        <v>0.99906836028699997</v>
      </c>
      <c r="J1137" s="9" t="s">
        <v>4663</v>
      </c>
      <c r="K1137" s="9" t="s">
        <v>4664</v>
      </c>
      <c r="M1137" s="9"/>
      <c r="N1137" s="9"/>
    </row>
    <row r="1138" spans="1:14">
      <c r="A1138" s="2" t="s">
        <v>750</v>
      </c>
      <c r="B1138" s="9">
        <v>92.16</v>
      </c>
      <c r="C1138" s="9">
        <v>0</v>
      </c>
      <c r="D1138" s="9">
        <v>1734479</v>
      </c>
      <c r="E1138" s="9">
        <v>31</v>
      </c>
      <c r="F1138" s="9">
        <v>1793</v>
      </c>
      <c r="G1138" s="9">
        <v>1793</v>
      </c>
      <c r="H1138" s="2" t="s">
        <v>1430</v>
      </c>
      <c r="I1138" s="9">
        <v>0.79173501377900002</v>
      </c>
      <c r="J1138" s="9" t="s">
        <v>4665</v>
      </c>
      <c r="K1138" s="9" t="s">
        <v>4666</v>
      </c>
      <c r="M1138" s="9"/>
      <c r="N1138" s="9"/>
    </row>
    <row r="1139" spans="1:14">
      <c r="A1139" s="2" t="s">
        <v>1947</v>
      </c>
      <c r="B1139" s="9">
        <v>93.97</v>
      </c>
      <c r="C1139" s="9">
        <v>3.76</v>
      </c>
      <c r="D1139" s="9">
        <v>1745226</v>
      </c>
      <c r="E1139" s="9">
        <v>195</v>
      </c>
      <c r="F1139" s="9">
        <v>1589</v>
      </c>
      <c r="G1139" s="9">
        <v>900</v>
      </c>
      <c r="H1139" s="2" t="s">
        <v>1246</v>
      </c>
      <c r="I1139" s="9">
        <v>0.99809300813199997</v>
      </c>
      <c r="J1139" s="9" t="s">
        <v>4667</v>
      </c>
      <c r="K1139" s="9" t="s">
        <v>4668</v>
      </c>
      <c r="M1139" s="9"/>
      <c r="N1139" s="9"/>
    </row>
    <row r="1140" spans="1:14">
      <c r="A1140" s="2" t="s">
        <v>751</v>
      </c>
      <c r="B1140" s="9">
        <v>91.23</v>
      </c>
      <c r="C1140" s="9">
        <v>0.05</v>
      </c>
      <c r="D1140" s="9">
        <v>1631336</v>
      </c>
      <c r="E1140" s="9">
        <v>169</v>
      </c>
      <c r="F1140" s="9">
        <v>1629</v>
      </c>
      <c r="G1140" s="9">
        <v>1767</v>
      </c>
      <c r="H1140" s="2" t="s">
        <v>1431</v>
      </c>
      <c r="I1140" s="9">
        <v>0.99888105285700002</v>
      </c>
      <c r="J1140" s="9" t="s">
        <v>4669</v>
      </c>
      <c r="K1140" s="9" t="s">
        <v>4670</v>
      </c>
      <c r="M1140" s="9"/>
      <c r="N1140" s="9"/>
    </row>
    <row r="1141" spans="1:14">
      <c r="A1141" s="2" t="s">
        <v>752</v>
      </c>
      <c r="B1141" s="9">
        <v>94.83</v>
      </c>
      <c r="C1141" s="9">
        <v>0</v>
      </c>
      <c r="D1141" s="9">
        <v>1553901</v>
      </c>
      <c r="E1141" s="9">
        <v>46</v>
      </c>
      <c r="F1141" s="9">
        <v>1438</v>
      </c>
      <c r="G1141" s="9">
        <v>1808</v>
      </c>
      <c r="H1141" s="2" t="s">
        <v>1240</v>
      </c>
      <c r="I1141" s="9">
        <v>0.96268313822499996</v>
      </c>
      <c r="J1141" s="9" t="s">
        <v>4671</v>
      </c>
      <c r="K1141" s="9" t="s">
        <v>4672</v>
      </c>
      <c r="M1141" s="9"/>
      <c r="N1141" s="9"/>
    </row>
    <row r="1142" spans="1:14">
      <c r="A1142" s="2" t="s">
        <v>1948</v>
      </c>
      <c r="B1142" s="9">
        <v>96.59</v>
      </c>
      <c r="C1142" s="9">
        <v>1.7</v>
      </c>
      <c r="D1142" s="9">
        <v>5640421</v>
      </c>
      <c r="E1142" s="9">
        <v>157</v>
      </c>
      <c r="F1142" s="9">
        <v>4460</v>
      </c>
      <c r="G1142" s="9">
        <v>847</v>
      </c>
      <c r="H1142" s="2" t="s">
        <v>1223</v>
      </c>
      <c r="I1142" s="9">
        <v>0.74766803078499999</v>
      </c>
      <c r="J1142" s="9" t="s">
        <v>4673</v>
      </c>
      <c r="K1142" s="9" t="s">
        <v>4674</v>
      </c>
      <c r="M1142" s="9"/>
      <c r="N1142" s="9"/>
    </row>
    <row r="1143" spans="1:14">
      <c r="A1143" s="2" t="s">
        <v>753</v>
      </c>
      <c r="B1143" s="9">
        <v>95.1</v>
      </c>
      <c r="C1143" s="9">
        <v>0.98</v>
      </c>
      <c r="D1143" s="9">
        <v>2876066</v>
      </c>
      <c r="E1143" s="9">
        <v>116</v>
      </c>
      <c r="F1143" s="9">
        <v>2624</v>
      </c>
      <c r="G1143" s="9">
        <v>1776</v>
      </c>
      <c r="H1143" s="2" t="s">
        <v>1433</v>
      </c>
      <c r="I1143" s="9">
        <v>0.999993897922</v>
      </c>
      <c r="J1143" s="9" t="s">
        <v>4675</v>
      </c>
      <c r="K1143" s="9" t="s">
        <v>4676</v>
      </c>
      <c r="M1143" s="9"/>
      <c r="N1143" s="9"/>
    </row>
    <row r="1144" spans="1:14">
      <c r="A1144" s="2" t="s">
        <v>754</v>
      </c>
      <c r="B1144" s="9">
        <v>96.17</v>
      </c>
      <c r="C1144" s="9">
        <v>0.89</v>
      </c>
      <c r="D1144" s="9">
        <v>2399251</v>
      </c>
      <c r="E1144" s="9">
        <v>97</v>
      </c>
      <c r="F1144" s="9">
        <v>2260</v>
      </c>
      <c r="G1144" s="9">
        <v>1841</v>
      </c>
      <c r="H1144" s="2" t="s">
        <v>1400</v>
      </c>
      <c r="I1144" s="9">
        <v>0.94337844736099996</v>
      </c>
      <c r="J1144" s="9" t="s">
        <v>4677</v>
      </c>
      <c r="K1144" s="9" t="s">
        <v>4678</v>
      </c>
      <c r="M1144" s="9"/>
      <c r="N1144" s="9"/>
    </row>
    <row r="1145" spans="1:14">
      <c r="A1145" s="2" t="s">
        <v>755</v>
      </c>
      <c r="B1145" s="9">
        <v>98.31</v>
      </c>
      <c r="C1145" s="9">
        <v>4.3899999999999997</v>
      </c>
      <c r="D1145" s="9">
        <v>1929053</v>
      </c>
      <c r="E1145" s="9">
        <v>339</v>
      </c>
      <c r="F1145" s="9">
        <v>2013</v>
      </c>
      <c r="G1145" s="9">
        <v>1751</v>
      </c>
      <c r="H1145" s="2" t="s">
        <v>1434</v>
      </c>
      <c r="I1145" s="9">
        <v>0.99137929150899995</v>
      </c>
      <c r="J1145" s="9" t="s">
        <v>4679</v>
      </c>
      <c r="K1145" s="9" t="s">
        <v>4680</v>
      </c>
      <c r="M1145" s="9"/>
      <c r="N1145" s="9"/>
    </row>
    <row r="1146" spans="1:14">
      <c r="A1146" s="2" t="s">
        <v>756</v>
      </c>
      <c r="B1146" s="9">
        <v>83.13</v>
      </c>
      <c r="C1146" s="9">
        <v>3.85</v>
      </c>
      <c r="D1146" s="9">
        <v>1877732</v>
      </c>
      <c r="E1146" s="9">
        <v>305</v>
      </c>
      <c r="F1146" s="9">
        <v>1872</v>
      </c>
      <c r="G1146" s="9">
        <v>1844</v>
      </c>
      <c r="H1146" s="2" t="s">
        <v>1435</v>
      </c>
      <c r="I1146" s="9">
        <v>0.912265357537</v>
      </c>
      <c r="J1146" s="9" t="s">
        <v>4681</v>
      </c>
      <c r="K1146" s="9" t="s">
        <v>4682</v>
      </c>
      <c r="M1146" s="9"/>
      <c r="N1146" s="9"/>
    </row>
    <row r="1147" spans="1:14">
      <c r="A1147" s="2" t="s">
        <v>757</v>
      </c>
      <c r="B1147" s="9">
        <v>95.67</v>
      </c>
      <c r="C1147" s="9">
        <v>2.4900000000000002</v>
      </c>
      <c r="D1147" s="9">
        <v>3350587</v>
      </c>
      <c r="E1147" s="9">
        <v>379</v>
      </c>
      <c r="F1147" s="9">
        <v>3230</v>
      </c>
      <c r="G1147" s="9">
        <v>1845</v>
      </c>
      <c r="H1147" s="2" t="s">
        <v>1436</v>
      </c>
      <c r="I1147" s="9">
        <v>0.99866126915800002</v>
      </c>
      <c r="J1147" s="9" t="s">
        <v>4683</v>
      </c>
      <c r="K1147" s="9" t="s">
        <v>4684</v>
      </c>
      <c r="M1147" s="9"/>
      <c r="N1147" s="9"/>
    </row>
    <row r="1148" spans="1:14">
      <c r="A1148" s="2" t="s">
        <v>758</v>
      </c>
      <c r="B1148" s="9">
        <v>98.55</v>
      </c>
      <c r="C1148" s="9">
        <v>1.33</v>
      </c>
      <c r="D1148" s="9">
        <v>1493144</v>
      </c>
      <c r="E1148" s="9">
        <v>136</v>
      </c>
      <c r="F1148" s="9">
        <v>1440</v>
      </c>
      <c r="G1148" s="9">
        <v>1852</v>
      </c>
      <c r="H1148" s="2" t="s">
        <v>1437</v>
      </c>
      <c r="I1148" s="9">
        <v>0.99774900314899995</v>
      </c>
      <c r="J1148" s="9" t="s">
        <v>4685</v>
      </c>
      <c r="K1148" s="9" t="s">
        <v>4686</v>
      </c>
      <c r="M1148" s="9"/>
      <c r="N1148" s="9"/>
    </row>
    <row r="1149" spans="1:14">
      <c r="A1149" s="2" t="s">
        <v>1949</v>
      </c>
      <c r="B1149" s="9">
        <v>96.55</v>
      </c>
      <c r="C1149" s="9">
        <v>3.01</v>
      </c>
      <c r="D1149" s="9">
        <v>2579193</v>
      </c>
      <c r="E1149" s="9">
        <v>181</v>
      </c>
      <c r="F1149" s="9">
        <v>2447</v>
      </c>
      <c r="G1149" s="9">
        <v>863</v>
      </c>
      <c r="H1149" s="2" t="s">
        <v>1232</v>
      </c>
      <c r="I1149" s="9">
        <v>0.99966019645199999</v>
      </c>
      <c r="J1149" s="9" t="s">
        <v>4687</v>
      </c>
      <c r="K1149" s="9" t="s">
        <v>4688</v>
      </c>
      <c r="M1149" s="9"/>
      <c r="N1149" s="9"/>
    </row>
    <row r="1150" spans="1:14">
      <c r="A1150" s="2" t="s">
        <v>759</v>
      </c>
      <c r="B1150" s="9">
        <v>94.13</v>
      </c>
      <c r="C1150" s="9">
        <v>0.95</v>
      </c>
      <c r="D1150" s="9">
        <v>2725323</v>
      </c>
      <c r="E1150" s="9">
        <v>190</v>
      </c>
      <c r="F1150" s="9">
        <v>2596</v>
      </c>
      <c r="G1150" s="9">
        <v>1863</v>
      </c>
      <c r="H1150" s="2" t="s">
        <v>1438</v>
      </c>
      <c r="I1150" s="9">
        <v>0.92236681081299998</v>
      </c>
      <c r="J1150" s="9" t="s">
        <v>4689</v>
      </c>
      <c r="K1150" s="9" t="s">
        <v>4690</v>
      </c>
      <c r="M1150" s="9"/>
      <c r="N1150" s="9"/>
    </row>
    <row r="1151" spans="1:14">
      <c r="A1151" s="2" t="s">
        <v>760</v>
      </c>
      <c r="B1151" s="9">
        <v>90.07</v>
      </c>
      <c r="C1151" s="9">
        <v>1.17</v>
      </c>
      <c r="D1151" s="9">
        <v>4884394</v>
      </c>
      <c r="E1151" s="9">
        <v>300</v>
      </c>
      <c r="F1151" s="9">
        <v>4397</v>
      </c>
      <c r="G1151" s="9">
        <v>1865</v>
      </c>
      <c r="H1151" s="2" t="s">
        <v>1351</v>
      </c>
      <c r="I1151" s="9">
        <v>0.98140745642399996</v>
      </c>
      <c r="J1151" s="9" t="s">
        <v>4691</v>
      </c>
      <c r="K1151" s="9" t="s">
        <v>4692</v>
      </c>
      <c r="M1151" s="9"/>
      <c r="N1151" s="9"/>
    </row>
    <row r="1152" spans="1:14">
      <c r="A1152" s="2" t="s">
        <v>761</v>
      </c>
      <c r="B1152" s="9">
        <v>94.52</v>
      </c>
      <c r="C1152" s="9">
        <v>1.19</v>
      </c>
      <c r="D1152" s="9">
        <v>2017354</v>
      </c>
      <c r="E1152" s="9">
        <v>122</v>
      </c>
      <c r="F1152" s="9">
        <v>1616</v>
      </c>
      <c r="G1152" s="9">
        <v>1774</v>
      </c>
      <c r="H1152" s="2" t="s">
        <v>1260</v>
      </c>
      <c r="I1152" s="9">
        <v>0.99999456957800004</v>
      </c>
      <c r="J1152" s="9" t="s">
        <v>4693</v>
      </c>
      <c r="K1152" s="9" t="s">
        <v>4694</v>
      </c>
      <c r="M1152" s="9"/>
      <c r="N1152" s="9"/>
    </row>
    <row r="1153" spans="1:14">
      <c r="A1153" s="2" t="s">
        <v>762</v>
      </c>
      <c r="B1153" s="9">
        <v>97.71</v>
      </c>
      <c r="C1153" s="9">
        <v>0.65</v>
      </c>
      <c r="D1153" s="9">
        <v>2039614</v>
      </c>
      <c r="E1153" s="9">
        <v>137</v>
      </c>
      <c r="F1153" s="9">
        <v>2021</v>
      </c>
      <c r="G1153" s="9">
        <v>1867</v>
      </c>
      <c r="H1153" s="2" t="s">
        <v>1113</v>
      </c>
      <c r="I1153" s="9">
        <v>0.99999412195199999</v>
      </c>
      <c r="J1153" s="9" t="s">
        <v>4695</v>
      </c>
      <c r="K1153" s="9" t="s">
        <v>4696</v>
      </c>
      <c r="M1153" s="9"/>
      <c r="N1153" s="9"/>
    </row>
    <row r="1154" spans="1:14">
      <c r="A1154" s="2" t="s">
        <v>763</v>
      </c>
      <c r="B1154" s="9">
        <v>83.63</v>
      </c>
      <c r="C1154" s="9">
        <v>4.38</v>
      </c>
      <c r="D1154" s="9">
        <v>1703514</v>
      </c>
      <c r="E1154" s="9">
        <v>132</v>
      </c>
      <c r="F1154" s="9">
        <v>1746</v>
      </c>
      <c r="G1154" s="9">
        <v>1872</v>
      </c>
      <c r="H1154" s="2" t="s">
        <v>1439</v>
      </c>
      <c r="I1154" s="9">
        <v>0.95374399321600001</v>
      </c>
      <c r="J1154" s="9" t="s">
        <v>4697</v>
      </c>
      <c r="K1154" s="9" t="s">
        <v>4698</v>
      </c>
      <c r="M1154" s="9"/>
      <c r="N1154" s="9"/>
    </row>
    <row r="1155" spans="1:14">
      <c r="A1155" s="2" t="s">
        <v>764</v>
      </c>
      <c r="B1155" s="9">
        <v>100</v>
      </c>
      <c r="C1155" s="9">
        <v>0.35</v>
      </c>
      <c r="D1155" s="9">
        <v>2856727</v>
      </c>
      <c r="E1155" s="9">
        <v>286</v>
      </c>
      <c r="F1155" s="9">
        <v>2701</v>
      </c>
      <c r="G1155" s="9">
        <v>1000</v>
      </c>
      <c r="H1155" s="2" t="s">
        <v>1440</v>
      </c>
      <c r="I1155" s="9">
        <v>0.99840970194599998</v>
      </c>
      <c r="J1155" s="9" t="s">
        <v>4699</v>
      </c>
      <c r="K1155" s="9" t="s">
        <v>4700</v>
      </c>
      <c r="M1155" s="9"/>
      <c r="N1155" s="9"/>
    </row>
    <row r="1156" spans="1:14">
      <c r="A1156" s="2" t="s">
        <v>765</v>
      </c>
      <c r="B1156" s="9">
        <v>92.44</v>
      </c>
      <c r="C1156" s="9">
        <v>0.87</v>
      </c>
      <c r="D1156" s="9">
        <v>2721049</v>
      </c>
      <c r="E1156" s="9">
        <v>273</v>
      </c>
      <c r="F1156" s="9">
        <v>2474</v>
      </c>
      <c r="G1156" s="9">
        <v>1876</v>
      </c>
      <c r="H1156" s="2" t="s">
        <v>1441</v>
      </c>
      <c r="I1156" s="9">
        <v>0.77654457839400004</v>
      </c>
      <c r="J1156" s="9" t="s">
        <v>4701</v>
      </c>
      <c r="K1156" s="9" t="s">
        <v>4702</v>
      </c>
      <c r="M1156" s="9"/>
      <c r="N1156" s="9"/>
    </row>
    <row r="1157" spans="1:14">
      <c r="A1157" s="2" t="s">
        <v>785</v>
      </c>
      <c r="B1157" s="9">
        <v>94.16</v>
      </c>
      <c r="C1157" s="9">
        <v>1.08</v>
      </c>
      <c r="D1157" s="9">
        <v>2937893</v>
      </c>
      <c r="E1157" s="9">
        <v>126</v>
      </c>
      <c r="F1157" s="9">
        <v>2372</v>
      </c>
      <c r="G1157" s="9">
        <v>1094</v>
      </c>
      <c r="H1157" s="2" t="s">
        <v>1040</v>
      </c>
      <c r="I1157" s="9">
        <v>0.979815923501</v>
      </c>
      <c r="J1157" s="9" t="s">
        <v>4703</v>
      </c>
      <c r="K1157" s="9" t="s">
        <v>4704</v>
      </c>
      <c r="M1157" s="9"/>
      <c r="N1157" s="9"/>
    </row>
    <row r="1158" spans="1:14">
      <c r="A1158" s="2" t="s">
        <v>1950</v>
      </c>
      <c r="B1158" s="9">
        <v>90.22</v>
      </c>
      <c r="C1158" s="9">
        <v>0.54</v>
      </c>
      <c r="D1158" s="9">
        <v>2394329</v>
      </c>
      <c r="E1158" s="9">
        <v>121</v>
      </c>
      <c r="F1158" s="9">
        <v>1897</v>
      </c>
      <c r="G1158" s="9">
        <v>1149</v>
      </c>
      <c r="H1158" s="2" t="s">
        <v>1133</v>
      </c>
      <c r="I1158" s="9">
        <v>0.98846144567399996</v>
      </c>
      <c r="J1158" s="9" t="s">
        <v>4705</v>
      </c>
      <c r="K1158" s="9" t="s">
        <v>4706</v>
      </c>
      <c r="M1158" s="9"/>
      <c r="N1158" s="9"/>
    </row>
    <row r="1159" spans="1:14">
      <c r="A1159" s="2" t="s">
        <v>1951</v>
      </c>
      <c r="B1159" s="9">
        <v>96.62</v>
      </c>
      <c r="C1159" s="9">
        <v>4.7300000000000004</v>
      </c>
      <c r="D1159" s="9">
        <v>3741671</v>
      </c>
      <c r="E1159" s="9">
        <v>186</v>
      </c>
      <c r="F1159" s="9">
        <v>2944</v>
      </c>
      <c r="G1159" s="9">
        <v>25</v>
      </c>
      <c r="H1159" s="2" t="s">
        <v>1355</v>
      </c>
      <c r="I1159" s="9" t="s">
        <v>2049</v>
      </c>
      <c r="J1159" s="9" t="s">
        <v>4707</v>
      </c>
      <c r="K1159" s="9" t="s">
        <v>4708</v>
      </c>
      <c r="M1159" s="9"/>
      <c r="N1159" s="9"/>
    </row>
    <row r="1160" spans="1:14">
      <c r="A1160" s="2" t="s">
        <v>786</v>
      </c>
      <c r="B1160" s="9">
        <v>64.56</v>
      </c>
      <c r="C1160" s="9">
        <v>0</v>
      </c>
      <c r="D1160" s="9">
        <v>897774</v>
      </c>
      <c r="E1160" s="9">
        <v>54</v>
      </c>
      <c r="F1160" s="9">
        <v>872</v>
      </c>
      <c r="G1160" s="9">
        <v>1597</v>
      </c>
      <c r="H1160" s="2" t="s">
        <v>954</v>
      </c>
      <c r="I1160" s="9">
        <v>0.81093710305</v>
      </c>
      <c r="J1160" s="9" t="s">
        <v>4709</v>
      </c>
      <c r="K1160" s="9" t="s">
        <v>4710</v>
      </c>
      <c r="M1160" s="9"/>
      <c r="N1160" s="9"/>
    </row>
    <row r="1161" spans="1:14">
      <c r="A1161" s="2" t="s">
        <v>1952</v>
      </c>
      <c r="B1161" s="9">
        <v>89.56</v>
      </c>
      <c r="C1161" s="9">
        <v>1.65</v>
      </c>
      <c r="D1161" s="9">
        <v>1996421</v>
      </c>
      <c r="E1161" s="9">
        <v>169</v>
      </c>
      <c r="F1161" s="9">
        <v>1866</v>
      </c>
      <c r="G1161" s="9">
        <v>4</v>
      </c>
      <c r="H1161" s="2" t="s">
        <v>1152</v>
      </c>
      <c r="I1161" s="9">
        <v>0.91496173343300002</v>
      </c>
      <c r="J1161" s="9" t="s">
        <v>4711</v>
      </c>
      <c r="K1161" s="9" t="s">
        <v>4712</v>
      </c>
      <c r="M1161" s="9"/>
      <c r="N1161" s="9"/>
    </row>
    <row r="1162" spans="1:14">
      <c r="A1162" s="2" t="s">
        <v>787</v>
      </c>
      <c r="B1162" s="9">
        <v>98.31</v>
      </c>
      <c r="C1162" s="9">
        <v>1.23</v>
      </c>
      <c r="D1162" s="9">
        <v>2657416</v>
      </c>
      <c r="E1162" s="9">
        <v>102</v>
      </c>
      <c r="F1162" s="9">
        <v>2134</v>
      </c>
      <c r="G1162" s="9">
        <v>24</v>
      </c>
      <c r="H1162" s="2" t="s">
        <v>1045</v>
      </c>
      <c r="I1162" s="9">
        <v>0.50734747610499997</v>
      </c>
      <c r="J1162" s="9" t="s">
        <v>4713</v>
      </c>
      <c r="K1162" s="9" t="s">
        <v>4714</v>
      </c>
      <c r="M1162" s="9"/>
      <c r="N1162" s="9"/>
    </row>
    <row r="1163" spans="1:14">
      <c r="A1163" s="2" t="s">
        <v>1953</v>
      </c>
      <c r="B1163" s="9">
        <v>90.59</v>
      </c>
      <c r="C1163" s="9">
        <v>0</v>
      </c>
      <c r="D1163" s="9">
        <v>1802612</v>
      </c>
      <c r="E1163" s="9">
        <v>163</v>
      </c>
      <c r="F1163" s="9">
        <v>1548</v>
      </c>
      <c r="G1163" s="9">
        <v>22</v>
      </c>
      <c r="H1163" s="2" t="s">
        <v>1063</v>
      </c>
      <c r="I1163" s="9">
        <v>0.85205656422999998</v>
      </c>
      <c r="J1163" s="9" t="s">
        <v>4715</v>
      </c>
      <c r="K1163" s="9" t="s">
        <v>4716</v>
      </c>
      <c r="M1163" s="9"/>
      <c r="N1163" s="9"/>
    </row>
    <row r="1164" spans="1:14">
      <c r="A1164" s="2" t="s">
        <v>1954</v>
      </c>
      <c r="B1164" s="9">
        <v>86.33</v>
      </c>
      <c r="C1164" s="9">
        <v>0.37</v>
      </c>
      <c r="D1164" s="9">
        <v>2930772</v>
      </c>
      <c r="E1164" s="9">
        <v>397</v>
      </c>
      <c r="F1164" s="9">
        <v>2785</v>
      </c>
      <c r="G1164" s="9">
        <v>1139</v>
      </c>
      <c r="H1164" s="2" t="s">
        <v>1163</v>
      </c>
      <c r="I1164" s="9">
        <v>0.57462499926599997</v>
      </c>
      <c r="J1164" s="9" t="s">
        <v>4717</v>
      </c>
      <c r="K1164" s="9" t="s">
        <v>4718</v>
      </c>
      <c r="M1164" s="9"/>
      <c r="N1164" s="9"/>
    </row>
    <row r="1165" spans="1:14">
      <c r="A1165" s="2" t="s">
        <v>788</v>
      </c>
      <c r="B1165" s="9">
        <v>97.31</v>
      </c>
      <c r="C1165" s="9">
        <v>4.71</v>
      </c>
      <c r="D1165" s="9">
        <v>3703705</v>
      </c>
      <c r="E1165" s="9">
        <v>354</v>
      </c>
      <c r="F1165" s="9">
        <v>3000</v>
      </c>
      <c r="G1165" s="9">
        <v>1110</v>
      </c>
      <c r="H1165" s="2" t="s">
        <v>1449</v>
      </c>
      <c r="I1165" s="9">
        <v>0.72907243870299998</v>
      </c>
      <c r="J1165" s="9" t="s">
        <v>4719</v>
      </c>
      <c r="K1165" s="9" t="s">
        <v>4720</v>
      </c>
      <c r="M1165" s="9"/>
      <c r="N1165" s="9"/>
    </row>
    <row r="1166" spans="1:14">
      <c r="A1166" s="2" t="s">
        <v>789</v>
      </c>
      <c r="B1166" s="9">
        <v>55.38</v>
      </c>
      <c r="C1166" s="9">
        <v>1.49</v>
      </c>
      <c r="D1166" s="9">
        <v>719485</v>
      </c>
      <c r="E1166" s="9">
        <v>101</v>
      </c>
      <c r="F1166" s="9">
        <v>698</v>
      </c>
      <c r="G1166" s="9">
        <v>1979</v>
      </c>
      <c r="H1166" s="2" t="s">
        <v>1450</v>
      </c>
      <c r="I1166" s="9">
        <v>0.86324666186800003</v>
      </c>
      <c r="J1166" s="9" t="s">
        <v>4721</v>
      </c>
      <c r="K1166" s="9" t="s">
        <v>4722</v>
      </c>
      <c r="M1166" s="9"/>
      <c r="N1166" s="9"/>
    </row>
    <row r="1167" spans="1:14">
      <c r="A1167" s="2" t="s">
        <v>790</v>
      </c>
      <c r="B1167" s="9">
        <v>83.54</v>
      </c>
      <c r="C1167" s="9">
        <v>3.79</v>
      </c>
      <c r="D1167" s="9">
        <v>3054530</v>
      </c>
      <c r="E1167" s="9">
        <v>426</v>
      </c>
      <c r="F1167" s="9">
        <v>2913</v>
      </c>
      <c r="G1167" s="9">
        <v>1624</v>
      </c>
      <c r="H1167" s="2" t="s">
        <v>1451</v>
      </c>
      <c r="I1167" s="9">
        <v>0.99302231202500002</v>
      </c>
      <c r="J1167" s="9" t="s">
        <v>4723</v>
      </c>
      <c r="K1167" s="9" t="s">
        <v>4724</v>
      </c>
      <c r="M1167" s="9"/>
      <c r="N1167" s="9"/>
    </row>
    <row r="1168" spans="1:14">
      <c r="A1168" s="2" t="s">
        <v>1955</v>
      </c>
      <c r="B1168" s="9">
        <v>87.15</v>
      </c>
      <c r="C1168" s="9">
        <v>4.91</v>
      </c>
      <c r="D1168" s="9">
        <v>2193395</v>
      </c>
      <c r="E1168" s="9">
        <v>290</v>
      </c>
      <c r="F1168" s="9">
        <v>2108</v>
      </c>
      <c r="G1168" s="9">
        <v>1045</v>
      </c>
      <c r="H1168" s="2" t="s">
        <v>1498</v>
      </c>
      <c r="I1168" s="9">
        <v>0.91359644028099996</v>
      </c>
      <c r="J1168" s="9" t="s">
        <v>4725</v>
      </c>
      <c r="K1168" s="9" t="s">
        <v>4726</v>
      </c>
      <c r="M1168" s="9"/>
      <c r="N1168" s="9"/>
    </row>
    <row r="1169" spans="1:14">
      <c r="A1169" s="2" t="s">
        <v>791</v>
      </c>
      <c r="B1169" s="9">
        <v>99.33</v>
      </c>
      <c r="C1169" s="9">
        <v>0</v>
      </c>
      <c r="D1169" s="9">
        <v>3452355</v>
      </c>
      <c r="E1169" s="9">
        <v>145</v>
      </c>
      <c r="F1169" s="9">
        <v>3252</v>
      </c>
      <c r="G1169" s="9">
        <v>1889</v>
      </c>
      <c r="H1169" s="2" t="s">
        <v>980</v>
      </c>
      <c r="I1169" s="9">
        <v>0.99881010580399998</v>
      </c>
      <c r="J1169" s="9" t="s">
        <v>4727</v>
      </c>
      <c r="K1169" s="9" t="s">
        <v>4728</v>
      </c>
      <c r="M1169" s="9"/>
      <c r="N1169" s="9"/>
    </row>
    <row r="1170" spans="1:14">
      <c r="A1170" s="2" t="s">
        <v>792</v>
      </c>
      <c r="B1170" s="9">
        <v>91.01</v>
      </c>
      <c r="C1170" s="9">
        <v>1.68</v>
      </c>
      <c r="D1170" s="9">
        <v>3411354</v>
      </c>
      <c r="E1170" s="9">
        <v>170</v>
      </c>
      <c r="F1170" s="9">
        <v>2572</v>
      </c>
      <c r="G1170" s="9">
        <v>1896</v>
      </c>
      <c r="H1170" s="2" t="s">
        <v>1150</v>
      </c>
      <c r="I1170" s="9">
        <v>0.56887773725500002</v>
      </c>
      <c r="J1170" s="9" t="s">
        <v>4729</v>
      </c>
      <c r="K1170" s="9" t="s">
        <v>4730</v>
      </c>
      <c r="M1170" s="9"/>
      <c r="N1170" s="9"/>
    </row>
    <row r="1171" spans="1:14">
      <c r="A1171" s="2" t="s">
        <v>1956</v>
      </c>
      <c r="B1171" s="9">
        <v>92.86</v>
      </c>
      <c r="C1171" s="9">
        <v>1.79</v>
      </c>
      <c r="D1171" s="9">
        <v>1787783</v>
      </c>
      <c r="E1171" s="9">
        <v>30</v>
      </c>
      <c r="F1171" s="9">
        <v>1518</v>
      </c>
      <c r="G1171" s="9">
        <v>48</v>
      </c>
      <c r="H1171" s="2" t="s">
        <v>1036</v>
      </c>
      <c r="I1171" s="9">
        <v>0.51593251862099998</v>
      </c>
      <c r="J1171" s="9" t="s">
        <v>4731</v>
      </c>
      <c r="K1171" s="9" t="s">
        <v>4732</v>
      </c>
      <c r="M1171" s="9"/>
      <c r="N1171" s="9"/>
    </row>
    <row r="1172" spans="1:14">
      <c r="A1172" s="2" t="s">
        <v>1957</v>
      </c>
      <c r="B1172" s="9">
        <v>92.95</v>
      </c>
      <c r="C1172" s="9">
        <v>3.17</v>
      </c>
      <c r="D1172" s="9">
        <v>2104248</v>
      </c>
      <c r="E1172" s="9">
        <v>227</v>
      </c>
      <c r="F1172" s="9">
        <v>1938</v>
      </c>
      <c r="G1172" s="9">
        <v>1147</v>
      </c>
      <c r="H1172" s="2" t="s">
        <v>1105</v>
      </c>
      <c r="I1172" s="9">
        <v>0.99263954605100002</v>
      </c>
      <c r="J1172" s="9" t="s">
        <v>4733</v>
      </c>
      <c r="K1172" s="9" t="s">
        <v>4734</v>
      </c>
      <c r="M1172" s="9"/>
      <c r="N1172" s="9"/>
    </row>
    <row r="1173" spans="1:14">
      <c r="A1173" s="2" t="s">
        <v>1958</v>
      </c>
      <c r="B1173" s="9">
        <v>82.06</v>
      </c>
      <c r="C1173" s="9">
        <v>3.25</v>
      </c>
      <c r="D1173" s="9">
        <v>1897620</v>
      </c>
      <c r="E1173" s="9">
        <v>204</v>
      </c>
      <c r="F1173" s="9">
        <v>1738</v>
      </c>
      <c r="G1173" s="9">
        <v>51</v>
      </c>
      <c r="H1173" s="2" t="s">
        <v>1020</v>
      </c>
      <c r="I1173" s="9">
        <v>0.98381742197300004</v>
      </c>
      <c r="J1173" s="9" t="s">
        <v>4735</v>
      </c>
      <c r="K1173" s="9" t="s">
        <v>4736</v>
      </c>
      <c r="M1173" s="9"/>
      <c r="N1173" s="9"/>
    </row>
    <row r="1174" spans="1:14">
      <c r="A1174" s="2" t="s">
        <v>793</v>
      </c>
      <c r="B1174" s="9">
        <v>89.31</v>
      </c>
      <c r="C1174" s="9">
        <v>3.95</v>
      </c>
      <c r="D1174" s="9">
        <v>2316561</v>
      </c>
      <c r="E1174" s="9">
        <v>306</v>
      </c>
      <c r="F1174" s="9">
        <v>2114</v>
      </c>
      <c r="G1174" s="9">
        <v>408</v>
      </c>
      <c r="H1174" s="2" t="s">
        <v>1452</v>
      </c>
      <c r="I1174" s="9">
        <v>0.99496824552100005</v>
      </c>
      <c r="J1174" s="9" t="s">
        <v>4737</v>
      </c>
      <c r="K1174" s="9" t="s">
        <v>4738</v>
      </c>
      <c r="M1174" s="9"/>
      <c r="N1174" s="9"/>
    </row>
    <row r="1175" spans="1:14">
      <c r="A1175" s="2" t="s">
        <v>1959</v>
      </c>
      <c r="B1175" s="9">
        <v>96</v>
      </c>
      <c r="C1175" s="9">
        <v>3.33</v>
      </c>
      <c r="D1175" s="9">
        <v>2228444</v>
      </c>
      <c r="E1175" s="9">
        <v>150</v>
      </c>
      <c r="F1175" s="9">
        <v>2156</v>
      </c>
      <c r="G1175" s="9">
        <v>704</v>
      </c>
      <c r="H1175" s="2" t="s">
        <v>1357</v>
      </c>
      <c r="I1175" s="9">
        <v>0.79456044758800004</v>
      </c>
      <c r="J1175" s="9" t="s">
        <v>4739</v>
      </c>
      <c r="K1175" s="9" t="s">
        <v>4740</v>
      </c>
      <c r="M1175" s="9"/>
      <c r="N1175" s="9"/>
    </row>
    <row r="1176" spans="1:14">
      <c r="A1176" s="2" t="s">
        <v>1960</v>
      </c>
      <c r="B1176" s="9">
        <v>84.62</v>
      </c>
      <c r="C1176" s="9">
        <v>1.2</v>
      </c>
      <c r="D1176" s="9">
        <v>1946089</v>
      </c>
      <c r="E1176" s="9">
        <v>117</v>
      </c>
      <c r="F1176" s="9">
        <v>1483</v>
      </c>
      <c r="G1176" s="9">
        <v>492</v>
      </c>
      <c r="H1176" s="2" t="s">
        <v>1129</v>
      </c>
      <c r="I1176" s="9" t="s">
        <v>2049</v>
      </c>
      <c r="J1176" s="9" t="s">
        <v>4741</v>
      </c>
      <c r="K1176" s="9" t="s">
        <v>4742</v>
      </c>
      <c r="M1176" s="9"/>
      <c r="N1176" s="9"/>
    </row>
    <row r="1177" spans="1:14">
      <c r="A1177" s="2" t="s">
        <v>1961</v>
      </c>
      <c r="B1177" s="9">
        <v>94.29</v>
      </c>
      <c r="C1177" s="9">
        <v>2.62</v>
      </c>
      <c r="D1177" s="9">
        <v>2705839</v>
      </c>
      <c r="E1177" s="9">
        <v>209</v>
      </c>
      <c r="F1177" s="9">
        <v>2154</v>
      </c>
      <c r="G1177" s="9">
        <v>345</v>
      </c>
      <c r="H1177" s="2" t="s">
        <v>1378</v>
      </c>
      <c r="I1177" s="9" t="s">
        <v>2049</v>
      </c>
      <c r="J1177" s="9" t="s">
        <v>4743</v>
      </c>
      <c r="K1177" s="9" t="s">
        <v>4744</v>
      </c>
      <c r="M1177" s="9"/>
      <c r="N1177" s="9"/>
    </row>
    <row r="1178" spans="1:14">
      <c r="A1178" s="2" t="s">
        <v>1962</v>
      </c>
      <c r="B1178" s="9">
        <v>91.27</v>
      </c>
      <c r="C1178" s="9">
        <v>1.66</v>
      </c>
      <c r="D1178" s="9">
        <v>2695956</v>
      </c>
      <c r="E1178" s="9">
        <v>167</v>
      </c>
      <c r="F1178" s="9">
        <v>2624</v>
      </c>
      <c r="G1178" s="9">
        <v>28</v>
      </c>
      <c r="H1178" s="2" t="s">
        <v>985</v>
      </c>
      <c r="I1178" s="9">
        <v>0.81096230051200002</v>
      </c>
      <c r="J1178" s="9" t="s">
        <v>4745</v>
      </c>
      <c r="K1178" s="9" t="s">
        <v>4746</v>
      </c>
      <c r="M1178" s="9"/>
      <c r="N1178" s="9"/>
    </row>
    <row r="1179" spans="1:14">
      <c r="A1179" s="2" t="s">
        <v>794</v>
      </c>
      <c r="B1179" s="9">
        <v>87.61</v>
      </c>
      <c r="C1179" s="9">
        <v>0.7</v>
      </c>
      <c r="D1179" s="9">
        <v>2315773</v>
      </c>
      <c r="E1179" s="9">
        <v>273</v>
      </c>
      <c r="F1179" s="9">
        <v>2114</v>
      </c>
      <c r="G1179" s="9">
        <v>2003</v>
      </c>
      <c r="H1179" s="2" t="s">
        <v>1105</v>
      </c>
      <c r="I1179" s="9">
        <v>0.97147168265200001</v>
      </c>
      <c r="J1179" s="9" t="s">
        <v>4747</v>
      </c>
      <c r="K1179" s="9" t="s">
        <v>4748</v>
      </c>
      <c r="M1179" s="9"/>
      <c r="N1179" s="9"/>
    </row>
    <row r="1180" spans="1:14">
      <c r="A1180" s="2" t="s">
        <v>795</v>
      </c>
      <c r="B1180" s="9">
        <v>82.35</v>
      </c>
      <c r="C1180" s="9">
        <v>3.67</v>
      </c>
      <c r="D1180" s="9">
        <v>2945967</v>
      </c>
      <c r="E1180" s="9">
        <v>482</v>
      </c>
      <c r="F1180" s="9">
        <v>2542</v>
      </c>
      <c r="G1180" s="9">
        <v>2004</v>
      </c>
      <c r="H1180" s="2" t="s">
        <v>1453</v>
      </c>
      <c r="I1180" s="9">
        <v>0.968637574148</v>
      </c>
      <c r="J1180" s="9" t="s">
        <v>4749</v>
      </c>
      <c r="K1180" s="9" t="s">
        <v>4750</v>
      </c>
      <c r="M1180" s="9"/>
      <c r="N1180" s="9"/>
    </row>
    <row r="1181" spans="1:14">
      <c r="A1181" s="2" t="s">
        <v>796</v>
      </c>
      <c r="B1181" s="9">
        <v>87.74</v>
      </c>
      <c r="C1181" s="9">
        <v>2.2599999999999998</v>
      </c>
      <c r="D1181" s="9">
        <v>2688336</v>
      </c>
      <c r="E1181" s="9">
        <v>121</v>
      </c>
      <c r="F1181" s="9">
        <v>2485</v>
      </c>
      <c r="G1181" s="9">
        <v>1634</v>
      </c>
      <c r="H1181" s="2" t="s">
        <v>1263</v>
      </c>
      <c r="I1181" s="9">
        <v>0.97018554468999996</v>
      </c>
      <c r="J1181" s="9" t="s">
        <v>4751</v>
      </c>
      <c r="K1181" s="9" t="s">
        <v>4752</v>
      </c>
      <c r="M1181" s="9"/>
      <c r="N1181" s="9"/>
    </row>
    <row r="1182" spans="1:14">
      <c r="A1182" s="2" t="s">
        <v>1963</v>
      </c>
      <c r="B1182" s="9">
        <v>95.45</v>
      </c>
      <c r="C1182" s="9">
        <v>2.27</v>
      </c>
      <c r="D1182" s="9">
        <v>6054720</v>
      </c>
      <c r="E1182" s="9">
        <v>122</v>
      </c>
      <c r="F1182" s="9">
        <v>4719</v>
      </c>
      <c r="G1182" s="9">
        <v>1089</v>
      </c>
      <c r="H1182" s="2" t="s">
        <v>1184</v>
      </c>
      <c r="I1182" s="9">
        <v>0.95674581108599999</v>
      </c>
      <c r="J1182" s="9" t="s">
        <v>4753</v>
      </c>
      <c r="K1182" s="9" t="s">
        <v>4754</v>
      </c>
      <c r="M1182" s="9"/>
      <c r="N1182" s="9"/>
    </row>
    <row r="1183" spans="1:14">
      <c r="A1183" s="2" t="s">
        <v>797</v>
      </c>
      <c r="B1183" s="9">
        <v>98.06</v>
      </c>
      <c r="C1183" s="9">
        <v>1.94</v>
      </c>
      <c r="D1183" s="9">
        <v>3756863</v>
      </c>
      <c r="E1183" s="9">
        <v>62</v>
      </c>
      <c r="F1183" s="9">
        <v>3355</v>
      </c>
      <c r="G1183" s="9">
        <v>2008</v>
      </c>
      <c r="H1183" s="2" t="s">
        <v>1195</v>
      </c>
      <c r="I1183" s="9">
        <v>0.92039850602600004</v>
      </c>
      <c r="J1183" s="9" t="s">
        <v>4755</v>
      </c>
      <c r="K1183" s="9" t="s">
        <v>4756</v>
      </c>
      <c r="M1183" s="9"/>
      <c r="N1183" s="9"/>
    </row>
    <row r="1184" spans="1:14">
      <c r="A1184" s="2" t="s">
        <v>1964</v>
      </c>
      <c r="B1184" s="9">
        <v>93.28</v>
      </c>
      <c r="C1184" s="9">
        <v>1.88</v>
      </c>
      <c r="D1184" s="9">
        <v>2522915</v>
      </c>
      <c r="E1184" s="9">
        <v>135</v>
      </c>
      <c r="F1184" s="9">
        <v>1942</v>
      </c>
      <c r="G1184" s="9">
        <v>20</v>
      </c>
      <c r="H1184" s="2" t="s">
        <v>986</v>
      </c>
      <c r="I1184" s="9">
        <v>0.85946474779600002</v>
      </c>
      <c r="J1184" s="9" t="s">
        <v>4757</v>
      </c>
      <c r="K1184" s="9" t="s">
        <v>4758</v>
      </c>
      <c r="M1184" s="9"/>
      <c r="N1184" s="9"/>
    </row>
    <row r="1185" spans="1:14">
      <c r="A1185" s="2" t="s">
        <v>1965</v>
      </c>
      <c r="B1185" s="9">
        <v>90.28</v>
      </c>
      <c r="C1185" s="9">
        <v>0.66</v>
      </c>
      <c r="D1185" s="9">
        <v>1590981</v>
      </c>
      <c r="E1185" s="9">
        <v>218</v>
      </c>
      <c r="F1185" s="9">
        <v>1404</v>
      </c>
      <c r="G1185" s="9">
        <v>489</v>
      </c>
      <c r="H1185" s="2" t="s">
        <v>1063</v>
      </c>
      <c r="I1185" s="9">
        <v>0.86783577393800004</v>
      </c>
      <c r="J1185" s="9" t="s">
        <v>4759</v>
      </c>
      <c r="K1185" s="9" t="s">
        <v>4760</v>
      </c>
      <c r="M1185" s="9"/>
      <c r="N1185" s="9"/>
    </row>
    <row r="1186" spans="1:14">
      <c r="A1186" s="2" t="s">
        <v>1966</v>
      </c>
      <c r="B1186" s="9">
        <v>92.26</v>
      </c>
      <c r="C1186" s="9">
        <v>2.6</v>
      </c>
      <c r="D1186" s="9">
        <v>3053137</v>
      </c>
      <c r="E1186" s="9">
        <v>60</v>
      </c>
      <c r="F1186" s="9">
        <v>2786</v>
      </c>
      <c r="G1186" s="9">
        <v>1173</v>
      </c>
      <c r="H1186" s="2" t="s">
        <v>1263</v>
      </c>
      <c r="I1186" s="9">
        <v>0.96852224606600001</v>
      </c>
      <c r="J1186" s="9" t="s">
        <v>4761</v>
      </c>
      <c r="K1186" s="9" t="s">
        <v>4762</v>
      </c>
      <c r="M1186" s="9"/>
      <c r="N1186" s="9"/>
    </row>
    <row r="1187" spans="1:14">
      <c r="A1187" s="2" t="s">
        <v>1967</v>
      </c>
      <c r="B1187" s="9">
        <v>53.9</v>
      </c>
      <c r="C1187" s="9">
        <v>1.39</v>
      </c>
      <c r="D1187" s="9">
        <v>595550</v>
      </c>
      <c r="E1187" s="9">
        <v>59</v>
      </c>
      <c r="F1187" s="9">
        <v>608</v>
      </c>
      <c r="G1187" s="9">
        <v>1535</v>
      </c>
      <c r="H1187" s="2" t="s">
        <v>941</v>
      </c>
      <c r="I1187" s="9">
        <v>0.77160251229599996</v>
      </c>
      <c r="J1187" s="9" t="s">
        <v>4763</v>
      </c>
      <c r="K1187" s="9" t="s">
        <v>4764</v>
      </c>
      <c r="M1187" s="9"/>
      <c r="N1187" s="9"/>
    </row>
    <row r="1188" spans="1:14">
      <c r="A1188" s="2" t="s">
        <v>1968</v>
      </c>
      <c r="B1188" s="9">
        <v>95.16</v>
      </c>
      <c r="C1188" s="9">
        <v>1.61</v>
      </c>
      <c r="D1188" s="9">
        <v>2657267</v>
      </c>
      <c r="E1188" s="9">
        <v>124</v>
      </c>
      <c r="F1188" s="9">
        <v>2184</v>
      </c>
      <c r="G1188" s="9">
        <v>8</v>
      </c>
      <c r="H1188" s="2" t="s">
        <v>1315</v>
      </c>
      <c r="I1188" s="9">
        <v>0.96330057169200001</v>
      </c>
      <c r="J1188" s="9" t="s">
        <v>4765</v>
      </c>
      <c r="K1188" s="9" t="s">
        <v>4766</v>
      </c>
      <c r="M1188" s="9"/>
      <c r="N1188" s="9"/>
    </row>
    <row r="1189" spans="1:14">
      <c r="A1189" s="2" t="s">
        <v>1969</v>
      </c>
      <c r="B1189" s="9">
        <v>83.52</v>
      </c>
      <c r="C1189" s="9">
        <v>2.94</v>
      </c>
      <c r="D1189" s="9">
        <v>2884225</v>
      </c>
      <c r="E1189" s="9">
        <v>409</v>
      </c>
      <c r="F1189" s="9">
        <v>2710</v>
      </c>
      <c r="G1189" s="9">
        <v>50</v>
      </c>
      <c r="H1189" s="2" t="s">
        <v>1375</v>
      </c>
      <c r="I1189" s="9">
        <v>0.88794526214000002</v>
      </c>
      <c r="J1189" s="9" t="s">
        <v>4767</v>
      </c>
      <c r="K1189" s="9" t="s">
        <v>4768</v>
      </c>
      <c r="M1189" s="9"/>
      <c r="N1189" s="9"/>
    </row>
    <row r="1190" spans="1:14">
      <c r="A1190" s="2" t="s">
        <v>1970</v>
      </c>
      <c r="B1190" s="9">
        <v>81.489999999999995</v>
      </c>
      <c r="C1190" s="9">
        <v>2.83</v>
      </c>
      <c r="D1190" s="9">
        <v>1916746</v>
      </c>
      <c r="E1190" s="9">
        <v>339</v>
      </c>
      <c r="F1190" s="9">
        <v>1955</v>
      </c>
      <c r="G1190" s="9">
        <v>35</v>
      </c>
      <c r="H1190" s="2" t="s">
        <v>1076</v>
      </c>
      <c r="I1190" s="9">
        <v>0.99819238445199998</v>
      </c>
      <c r="J1190" s="9" t="s">
        <v>4769</v>
      </c>
      <c r="K1190" s="9" t="s">
        <v>4770</v>
      </c>
      <c r="M1190" s="9"/>
      <c r="N1190" s="9"/>
    </row>
    <row r="1191" spans="1:14">
      <c r="A1191" s="2" t="s">
        <v>1971</v>
      </c>
      <c r="B1191" s="9">
        <v>93.65</v>
      </c>
      <c r="C1191" s="9">
        <v>2.7</v>
      </c>
      <c r="D1191" s="9">
        <v>2427225</v>
      </c>
      <c r="E1191" s="9">
        <v>147</v>
      </c>
      <c r="F1191" s="9">
        <v>2139</v>
      </c>
      <c r="G1191" s="9">
        <v>9</v>
      </c>
      <c r="H1191" s="2" t="s">
        <v>1020</v>
      </c>
      <c r="I1191" s="9">
        <v>0.97583753614199997</v>
      </c>
      <c r="J1191" s="9" t="s">
        <v>4771</v>
      </c>
      <c r="K1191" s="9" t="s">
        <v>4772</v>
      </c>
      <c r="M1191" s="9"/>
      <c r="N1191" s="9"/>
    </row>
    <row r="1192" spans="1:14">
      <c r="A1192" s="2" t="s">
        <v>1972</v>
      </c>
      <c r="B1192" s="9">
        <v>90.34</v>
      </c>
      <c r="C1192" s="9">
        <v>3.78</v>
      </c>
      <c r="D1192" s="9">
        <v>2811120</v>
      </c>
      <c r="E1192" s="9">
        <v>280</v>
      </c>
      <c r="F1192" s="9">
        <v>2766</v>
      </c>
      <c r="G1192" s="9">
        <v>15</v>
      </c>
      <c r="H1192" s="2" t="s">
        <v>1104</v>
      </c>
      <c r="I1192" s="9">
        <v>0.79087226660900001</v>
      </c>
      <c r="J1192" s="9" t="s">
        <v>4773</v>
      </c>
      <c r="K1192" s="9" t="s">
        <v>4774</v>
      </c>
      <c r="M1192" s="9"/>
      <c r="N1192" s="9"/>
    </row>
    <row r="1193" spans="1:14">
      <c r="A1193" s="2" t="s">
        <v>848</v>
      </c>
      <c r="B1193" s="9">
        <v>87.73</v>
      </c>
      <c r="C1193" s="9">
        <v>4.84</v>
      </c>
      <c r="D1193" s="9">
        <v>1446149</v>
      </c>
      <c r="E1193" s="9">
        <v>139</v>
      </c>
      <c r="F1193" s="9">
        <v>1425</v>
      </c>
      <c r="G1193" s="9">
        <v>2089</v>
      </c>
      <c r="H1193" s="2" t="s">
        <v>1479</v>
      </c>
      <c r="I1193" s="9">
        <v>0.56297152630400005</v>
      </c>
      <c r="J1193" s="9" t="s">
        <v>4775</v>
      </c>
      <c r="K1193" s="9" t="s">
        <v>4776</v>
      </c>
      <c r="M1193" s="9"/>
      <c r="N1193" s="9"/>
    </row>
    <row r="1194" spans="1:14">
      <c r="A1194" s="2" t="s">
        <v>849</v>
      </c>
      <c r="B1194" s="9">
        <v>96.77</v>
      </c>
      <c r="C1194" s="9">
        <v>4.54</v>
      </c>
      <c r="D1194" s="9">
        <v>3450185</v>
      </c>
      <c r="E1194" s="9">
        <v>43</v>
      </c>
      <c r="F1194" s="9">
        <v>3146</v>
      </c>
      <c r="G1194" s="9">
        <v>2101</v>
      </c>
      <c r="H1194" s="2" t="s">
        <v>1263</v>
      </c>
      <c r="I1194" s="9">
        <v>0.96876881875999998</v>
      </c>
      <c r="J1194" s="9" t="s">
        <v>4777</v>
      </c>
      <c r="K1194" s="9" t="s">
        <v>4778</v>
      </c>
      <c r="M1194" s="9"/>
      <c r="N1194" s="9"/>
    </row>
    <row r="1195" spans="1:14">
      <c r="A1195" s="2" t="s">
        <v>850</v>
      </c>
      <c r="B1195" s="9">
        <v>92.45</v>
      </c>
      <c r="C1195" s="9">
        <v>3.71</v>
      </c>
      <c r="D1195" s="9">
        <v>7202009</v>
      </c>
      <c r="E1195" s="9">
        <v>42</v>
      </c>
      <c r="F1195" s="9">
        <v>5467</v>
      </c>
      <c r="G1195" s="9">
        <v>2103</v>
      </c>
      <c r="H1195" s="2" t="s">
        <v>1293</v>
      </c>
      <c r="I1195" s="9">
        <v>0.55232453894900002</v>
      </c>
      <c r="J1195" s="9" t="s">
        <v>4779</v>
      </c>
      <c r="K1195" s="9" t="s">
        <v>4780</v>
      </c>
      <c r="M1195" s="9"/>
      <c r="N1195" s="9"/>
    </row>
    <row r="1196" spans="1:14">
      <c r="A1196" s="2" t="s">
        <v>1973</v>
      </c>
      <c r="B1196" s="9">
        <v>81.94</v>
      </c>
      <c r="C1196" s="9">
        <v>3.55</v>
      </c>
      <c r="D1196" s="9">
        <v>2458511</v>
      </c>
      <c r="E1196" s="9">
        <v>264</v>
      </c>
      <c r="F1196" s="9">
        <v>2394</v>
      </c>
      <c r="G1196" s="9">
        <v>57</v>
      </c>
      <c r="H1196" s="2" t="s">
        <v>909</v>
      </c>
      <c r="I1196" s="9">
        <v>0.97518672883900004</v>
      </c>
      <c r="J1196" s="9" t="s">
        <v>4781</v>
      </c>
      <c r="K1196" s="9" t="s">
        <v>4782</v>
      </c>
      <c r="M1196" s="9"/>
      <c r="N1196" s="9"/>
    </row>
    <row r="1197" spans="1:14">
      <c r="A1197" s="2" t="s">
        <v>851</v>
      </c>
      <c r="B1197" s="9">
        <v>97.97</v>
      </c>
      <c r="C1197" s="9">
        <v>4.57</v>
      </c>
      <c r="D1197" s="9">
        <v>6094934</v>
      </c>
      <c r="E1197" s="9">
        <v>71</v>
      </c>
      <c r="F1197" s="9">
        <v>4758</v>
      </c>
      <c r="G1197" s="9">
        <v>2107</v>
      </c>
      <c r="H1197" s="2" t="s">
        <v>1373</v>
      </c>
      <c r="I1197" s="9">
        <v>0.91951231809099998</v>
      </c>
      <c r="J1197" s="9" t="s">
        <v>4783</v>
      </c>
      <c r="K1197" s="9" t="s">
        <v>4784</v>
      </c>
      <c r="M1197" s="9"/>
      <c r="N1197" s="9"/>
    </row>
    <row r="1198" spans="1:14">
      <c r="A1198" s="2" t="s">
        <v>852</v>
      </c>
      <c r="B1198" s="9">
        <v>82.3</v>
      </c>
      <c r="C1198" s="9">
        <v>4.5199999999999996</v>
      </c>
      <c r="D1198" s="9">
        <v>3107404</v>
      </c>
      <c r="E1198" s="9">
        <v>205</v>
      </c>
      <c r="F1198" s="9">
        <v>2580</v>
      </c>
      <c r="G1198" s="9">
        <v>2109</v>
      </c>
      <c r="H1198" s="2" t="s">
        <v>1300</v>
      </c>
      <c r="I1198" s="9">
        <v>0.98710648481899999</v>
      </c>
      <c r="J1198" s="9" t="s">
        <v>4785</v>
      </c>
      <c r="K1198" s="9" t="s">
        <v>4786</v>
      </c>
      <c r="M1198" s="9"/>
      <c r="N1198" s="9"/>
    </row>
    <row r="1199" spans="1:14">
      <c r="A1199" s="2" t="s">
        <v>853</v>
      </c>
      <c r="B1199" s="9">
        <v>88.84</v>
      </c>
      <c r="C1199" s="9">
        <v>2.35</v>
      </c>
      <c r="D1199" s="9">
        <v>4052524</v>
      </c>
      <c r="E1199" s="9">
        <v>453</v>
      </c>
      <c r="F1199" s="9">
        <v>3759</v>
      </c>
      <c r="G1199" s="9">
        <v>2112</v>
      </c>
      <c r="H1199" s="2" t="s">
        <v>987</v>
      </c>
      <c r="I1199" s="9">
        <v>0.73455057875999996</v>
      </c>
      <c r="J1199" s="9" t="s">
        <v>4787</v>
      </c>
      <c r="K1199" s="9" t="s">
        <v>4788</v>
      </c>
      <c r="M1199" s="9"/>
      <c r="N1199" s="9"/>
    </row>
    <row r="1200" spans="1:14">
      <c r="A1200" s="2" t="s">
        <v>854</v>
      </c>
      <c r="B1200" s="9">
        <v>86.85</v>
      </c>
      <c r="C1200" s="9">
        <v>1.96</v>
      </c>
      <c r="D1200" s="9">
        <v>1762889</v>
      </c>
      <c r="E1200" s="9">
        <v>285</v>
      </c>
      <c r="F1200" s="9">
        <v>1853</v>
      </c>
      <c r="G1200" s="9">
        <v>2070</v>
      </c>
      <c r="H1200" s="2" t="s">
        <v>1480</v>
      </c>
      <c r="I1200" s="9">
        <v>0.95459540862400005</v>
      </c>
      <c r="J1200" s="9" t="s">
        <v>4789</v>
      </c>
      <c r="K1200" s="9" t="s">
        <v>4790</v>
      </c>
      <c r="M1200" s="9"/>
      <c r="N1200" s="9"/>
    </row>
    <row r="1201" spans="1:14">
      <c r="A1201" s="2" t="s">
        <v>855</v>
      </c>
      <c r="B1201" s="9">
        <v>94.93</v>
      </c>
      <c r="C1201" s="9">
        <v>4.05</v>
      </c>
      <c r="D1201" s="9">
        <v>5899129</v>
      </c>
      <c r="E1201" s="9">
        <v>189</v>
      </c>
      <c r="F1201" s="9">
        <v>4225</v>
      </c>
      <c r="G1201" s="9">
        <v>2031</v>
      </c>
      <c r="H1201" s="2" t="s">
        <v>1292</v>
      </c>
      <c r="I1201" s="9">
        <v>0.80231503078599997</v>
      </c>
      <c r="J1201" s="9" t="s">
        <v>4791</v>
      </c>
      <c r="K1201" s="9" t="s">
        <v>4792</v>
      </c>
      <c r="M1201" s="9"/>
      <c r="N1201" s="9"/>
    </row>
    <row r="1202" spans="1:14">
      <c r="A1202" s="2" t="s">
        <v>856</v>
      </c>
      <c r="B1202" s="9">
        <v>84.52</v>
      </c>
      <c r="C1202" s="9">
        <v>4.68</v>
      </c>
      <c r="D1202" s="9">
        <v>3760292</v>
      </c>
      <c r="E1202" s="9">
        <v>317</v>
      </c>
      <c r="F1202" s="9">
        <v>2991</v>
      </c>
      <c r="G1202" s="9">
        <v>2072</v>
      </c>
      <c r="H1202" s="2" t="s">
        <v>1040</v>
      </c>
      <c r="I1202" s="9">
        <v>0.95610694332599999</v>
      </c>
      <c r="J1202" s="9" t="s">
        <v>4793</v>
      </c>
      <c r="K1202" s="9" t="s">
        <v>4794</v>
      </c>
      <c r="M1202" s="9"/>
      <c r="N1202" s="9"/>
    </row>
    <row r="1203" spans="1:14">
      <c r="A1203" s="2" t="s">
        <v>1974</v>
      </c>
      <c r="B1203" s="9">
        <v>97.97</v>
      </c>
      <c r="C1203" s="9">
        <v>3.38</v>
      </c>
      <c r="D1203" s="9">
        <v>3684318</v>
      </c>
      <c r="E1203" s="9">
        <v>124</v>
      </c>
      <c r="F1203" s="9">
        <v>2869</v>
      </c>
      <c r="G1203" s="9">
        <v>25</v>
      </c>
      <c r="H1203" s="2" t="s">
        <v>1355</v>
      </c>
      <c r="I1203" s="9" t="s">
        <v>2049</v>
      </c>
      <c r="J1203" s="9" t="s">
        <v>4795</v>
      </c>
      <c r="K1203" s="9" t="s">
        <v>4796</v>
      </c>
      <c r="M1203" s="9"/>
      <c r="N1203" s="9"/>
    </row>
    <row r="1204" spans="1:14">
      <c r="A1204" s="2" t="s">
        <v>857</v>
      </c>
      <c r="B1204" s="9">
        <v>90.74</v>
      </c>
      <c r="C1204" s="9">
        <v>2.2999999999999998</v>
      </c>
      <c r="D1204" s="9">
        <v>2157326</v>
      </c>
      <c r="E1204" s="9">
        <v>168</v>
      </c>
      <c r="F1204" s="9">
        <v>2238</v>
      </c>
      <c r="G1204" s="9">
        <v>2074</v>
      </c>
      <c r="H1204" s="2" t="s">
        <v>1481</v>
      </c>
      <c r="I1204" s="9">
        <v>0.81140042950000002</v>
      </c>
      <c r="J1204" s="9" t="s">
        <v>4797</v>
      </c>
      <c r="K1204" s="9" t="s">
        <v>4798</v>
      </c>
      <c r="M1204" s="9"/>
      <c r="N1204" s="9"/>
    </row>
    <row r="1205" spans="1:14">
      <c r="A1205" s="2" t="s">
        <v>858</v>
      </c>
      <c r="B1205" s="9">
        <v>88.91</v>
      </c>
      <c r="C1205" s="9">
        <v>0.2</v>
      </c>
      <c r="D1205" s="9">
        <v>2475848</v>
      </c>
      <c r="E1205" s="9">
        <v>212</v>
      </c>
      <c r="F1205" s="9">
        <v>2429</v>
      </c>
      <c r="G1205" s="9">
        <v>2066</v>
      </c>
      <c r="H1205" s="2" t="s">
        <v>1482</v>
      </c>
      <c r="I1205" s="9">
        <v>0.79071774572099995</v>
      </c>
      <c r="J1205" s="9" t="s">
        <v>4799</v>
      </c>
      <c r="K1205" s="9" t="s">
        <v>4800</v>
      </c>
      <c r="M1205" s="9"/>
      <c r="N1205" s="9"/>
    </row>
    <row r="1206" spans="1:14">
      <c r="A1206" s="2" t="s">
        <v>859</v>
      </c>
      <c r="B1206" s="9">
        <v>93.41</v>
      </c>
      <c r="C1206" s="9">
        <v>2.73</v>
      </c>
      <c r="D1206" s="9">
        <v>3903314</v>
      </c>
      <c r="E1206" s="9">
        <v>32</v>
      </c>
      <c r="F1206" s="9">
        <v>3022</v>
      </c>
      <c r="G1206" s="9">
        <v>2044</v>
      </c>
      <c r="H1206" s="2" t="s">
        <v>1484</v>
      </c>
      <c r="I1206" s="9">
        <v>0.73142629371099999</v>
      </c>
      <c r="J1206" s="9" t="s">
        <v>4801</v>
      </c>
      <c r="K1206" s="9" t="s">
        <v>4802</v>
      </c>
      <c r="M1206" s="9"/>
      <c r="N1206" s="9"/>
    </row>
    <row r="1207" spans="1:14">
      <c r="A1207" s="2" t="s">
        <v>860</v>
      </c>
      <c r="B1207" s="9">
        <v>95.95</v>
      </c>
      <c r="C1207" s="9">
        <v>4.7300000000000004</v>
      </c>
      <c r="D1207" s="9">
        <v>6999457</v>
      </c>
      <c r="E1207" s="9">
        <v>471</v>
      </c>
      <c r="F1207" s="9">
        <v>5646</v>
      </c>
      <c r="G1207" s="9">
        <v>2137</v>
      </c>
      <c r="H1207" s="2" t="s">
        <v>1292</v>
      </c>
      <c r="I1207" s="9">
        <v>0.791764042409</v>
      </c>
      <c r="J1207" s="9" t="s">
        <v>4803</v>
      </c>
      <c r="K1207" s="9" t="s">
        <v>4804</v>
      </c>
      <c r="M1207" s="9"/>
      <c r="N1207" s="9"/>
    </row>
    <row r="1208" spans="1:14">
      <c r="A1208" s="2" t="s">
        <v>889</v>
      </c>
      <c r="B1208" s="9">
        <v>90.52</v>
      </c>
      <c r="C1208" s="9">
        <v>0.65</v>
      </c>
      <c r="D1208" s="9">
        <v>1834762</v>
      </c>
      <c r="E1208" s="9">
        <v>150</v>
      </c>
      <c r="F1208" s="9">
        <v>1944</v>
      </c>
      <c r="G1208" s="9">
        <v>1676</v>
      </c>
      <c r="H1208" s="2" t="s">
        <v>1211</v>
      </c>
      <c r="I1208" s="9">
        <v>0.93596468589199999</v>
      </c>
      <c r="J1208" s="9" t="s">
        <v>4805</v>
      </c>
      <c r="K1208" s="9" t="s">
        <v>4806</v>
      </c>
      <c r="M1208" s="9"/>
      <c r="N1208" s="9"/>
    </row>
    <row r="1209" spans="1:14">
      <c r="A1209" s="2" t="s">
        <v>890</v>
      </c>
      <c r="B1209" s="9">
        <v>89.44</v>
      </c>
      <c r="C1209" s="9">
        <v>1.26</v>
      </c>
      <c r="D1209" s="9">
        <v>2221586</v>
      </c>
      <c r="E1209" s="9">
        <v>284</v>
      </c>
      <c r="F1209" s="9">
        <v>2110</v>
      </c>
      <c r="G1209" s="9">
        <v>2172</v>
      </c>
      <c r="H1209" s="2" t="s">
        <v>1496</v>
      </c>
      <c r="I1209" s="9">
        <v>0.80948136813299998</v>
      </c>
      <c r="J1209" s="9" t="s">
        <v>4807</v>
      </c>
      <c r="K1209" s="9" t="s">
        <v>4808</v>
      </c>
      <c r="M1209" s="9"/>
      <c r="N1209" s="9"/>
    </row>
    <row r="1210" spans="1:14">
      <c r="A1210" s="2" t="s">
        <v>1975</v>
      </c>
      <c r="B1210" s="9">
        <v>92.22</v>
      </c>
      <c r="C1210" s="9">
        <v>2.14</v>
      </c>
      <c r="D1210" s="9">
        <v>3104471</v>
      </c>
      <c r="E1210" s="9">
        <v>135</v>
      </c>
      <c r="F1210" s="9">
        <v>2460</v>
      </c>
      <c r="G1210" s="9">
        <v>6</v>
      </c>
      <c r="H1210" s="2" t="s">
        <v>1029</v>
      </c>
      <c r="I1210" s="9">
        <v>0.89660261544800002</v>
      </c>
      <c r="J1210" s="9" t="s">
        <v>4809</v>
      </c>
      <c r="K1210" s="9" t="s">
        <v>4810</v>
      </c>
      <c r="M1210" s="9"/>
      <c r="N1210" s="9"/>
    </row>
    <row r="1211" spans="1:14">
      <c r="A1211" s="2" t="s">
        <v>891</v>
      </c>
      <c r="B1211" s="9">
        <v>82.84</v>
      </c>
      <c r="C1211" s="9">
        <v>4.13</v>
      </c>
      <c r="D1211" s="9">
        <v>3860194</v>
      </c>
      <c r="E1211" s="9">
        <v>358</v>
      </c>
      <c r="F1211" s="9">
        <v>3631</v>
      </c>
      <c r="G1211" s="9">
        <v>2221</v>
      </c>
      <c r="H1211" s="2" t="s">
        <v>1497</v>
      </c>
      <c r="I1211" s="9">
        <v>0.90180000437200003</v>
      </c>
      <c r="J1211" s="9" t="s">
        <v>4811</v>
      </c>
      <c r="K1211" s="9" t="s">
        <v>4812</v>
      </c>
      <c r="M1211" s="9"/>
      <c r="N1211" s="9"/>
    </row>
    <row r="1212" spans="1:14">
      <c r="A1212" s="2" t="s">
        <v>1976</v>
      </c>
      <c r="B1212" s="9">
        <v>80.8</v>
      </c>
      <c r="C1212" s="9">
        <v>3.47</v>
      </c>
      <c r="D1212" s="9">
        <v>1259768</v>
      </c>
      <c r="E1212" s="9">
        <v>89</v>
      </c>
      <c r="F1212" s="9">
        <v>1387</v>
      </c>
      <c r="G1212" s="9">
        <v>13</v>
      </c>
      <c r="H1212" s="2" t="s">
        <v>1154</v>
      </c>
      <c r="I1212" s="9">
        <v>0.99757731431200003</v>
      </c>
      <c r="J1212" s="9" t="s">
        <v>4813</v>
      </c>
      <c r="K1212" s="9" t="s">
        <v>4814</v>
      </c>
      <c r="M1212" s="9"/>
      <c r="N1212" s="9"/>
    </row>
    <row r="1213" spans="1:14">
      <c r="A1213" s="2" t="s">
        <v>1977</v>
      </c>
      <c r="B1213" s="9">
        <v>95.95</v>
      </c>
      <c r="C1213" s="9">
        <v>3.07</v>
      </c>
      <c r="D1213" s="9">
        <v>3517263</v>
      </c>
      <c r="E1213" s="9">
        <v>213</v>
      </c>
      <c r="F1213" s="9">
        <v>2777</v>
      </c>
      <c r="G1213" s="9">
        <v>25</v>
      </c>
      <c r="H1213" s="2" t="s">
        <v>1355</v>
      </c>
      <c r="I1213" s="9" t="s">
        <v>2049</v>
      </c>
      <c r="J1213" s="9" t="s">
        <v>4815</v>
      </c>
      <c r="K1213" s="9" t="s">
        <v>4816</v>
      </c>
      <c r="M1213" s="9"/>
      <c r="N1213" s="9"/>
    </row>
    <row r="1214" spans="1:14">
      <c r="A1214" s="2" t="s">
        <v>892</v>
      </c>
      <c r="B1214" s="9">
        <v>86.94</v>
      </c>
      <c r="C1214" s="9">
        <v>4.5199999999999996</v>
      </c>
      <c r="D1214" s="9">
        <v>2588157</v>
      </c>
      <c r="E1214" s="9">
        <v>168</v>
      </c>
      <c r="F1214" s="9">
        <v>2416</v>
      </c>
      <c r="G1214" s="9">
        <v>1045</v>
      </c>
      <c r="H1214" s="2" t="s">
        <v>1498</v>
      </c>
      <c r="I1214" s="9">
        <v>0.91359644028099996</v>
      </c>
      <c r="J1214" s="9" t="s">
        <v>4817</v>
      </c>
      <c r="K1214" s="9" t="s">
        <v>4818</v>
      </c>
      <c r="M1214" s="9"/>
      <c r="N1214" s="9"/>
    </row>
    <row r="1215" spans="1:14">
      <c r="A1215" s="2" t="s">
        <v>893</v>
      </c>
      <c r="B1215" s="9">
        <v>92.74</v>
      </c>
      <c r="C1215" s="9">
        <v>0.05</v>
      </c>
      <c r="D1215" s="9">
        <v>3694212</v>
      </c>
      <c r="E1215" s="9">
        <v>119</v>
      </c>
      <c r="F1215" s="9">
        <v>3036</v>
      </c>
      <c r="G1215" s="9">
        <v>2174</v>
      </c>
      <c r="H1215" s="2" t="s">
        <v>1189</v>
      </c>
      <c r="I1215" s="9">
        <v>0.84046267030800004</v>
      </c>
      <c r="J1215" s="9" t="s">
        <v>4819</v>
      </c>
      <c r="K1215" s="9" t="s">
        <v>4820</v>
      </c>
      <c r="M1215" s="9"/>
      <c r="N1215" s="9"/>
    </row>
    <row r="1216" spans="1:14">
      <c r="A1216" s="2" t="s">
        <v>894</v>
      </c>
      <c r="B1216" s="9">
        <v>64.36</v>
      </c>
      <c r="C1216" s="9">
        <v>0</v>
      </c>
      <c r="D1216" s="9">
        <v>646418</v>
      </c>
      <c r="E1216" s="9">
        <v>38</v>
      </c>
      <c r="F1216" s="9">
        <v>631</v>
      </c>
      <c r="G1216" s="9">
        <v>2211</v>
      </c>
      <c r="H1216" s="2" t="s">
        <v>1327</v>
      </c>
      <c r="I1216" s="9">
        <v>0.91077228025500001</v>
      </c>
      <c r="J1216" s="9" t="s">
        <v>4821</v>
      </c>
      <c r="K1216" s="9" t="s">
        <v>4822</v>
      </c>
      <c r="M1216" s="9"/>
      <c r="N1216" s="9"/>
    </row>
    <row r="1217" spans="1:14">
      <c r="A1217" s="2" t="s">
        <v>1978</v>
      </c>
      <c r="B1217" s="9">
        <v>92.05</v>
      </c>
      <c r="C1217" s="9">
        <v>1.67</v>
      </c>
      <c r="D1217" s="9">
        <v>4862540</v>
      </c>
      <c r="E1217" s="9">
        <v>701</v>
      </c>
      <c r="F1217" s="9">
        <v>3841</v>
      </c>
      <c r="G1217" s="9">
        <v>1096</v>
      </c>
      <c r="H1217" s="2" t="s">
        <v>1125</v>
      </c>
      <c r="I1217" s="9">
        <v>0.96994476077799996</v>
      </c>
      <c r="J1217" s="9" t="s">
        <v>4823</v>
      </c>
      <c r="K1217" s="9" t="s">
        <v>4824</v>
      </c>
      <c r="M1217" s="9"/>
      <c r="N1217" s="9"/>
    </row>
    <row r="1218" spans="1:14">
      <c r="A1218" s="2" t="s">
        <v>895</v>
      </c>
      <c r="B1218" s="9">
        <v>96.64</v>
      </c>
      <c r="C1218" s="9">
        <v>0</v>
      </c>
      <c r="D1218" s="9">
        <v>3871189</v>
      </c>
      <c r="E1218" s="9">
        <v>183</v>
      </c>
      <c r="F1218" s="9">
        <v>3258</v>
      </c>
      <c r="G1218" s="9">
        <v>64</v>
      </c>
      <c r="H1218" s="2" t="s">
        <v>1145</v>
      </c>
      <c r="I1218" s="9">
        <v>0.41816503894000001</v>
      </c>
      <c r="J1218" s="9" t="s">
        <v>4825</v>
      </c>
      <c r="K1218" s="9" t="s">
        <v>4826</v>
      </c>
      <c r="M1218" s="9"/>
      <c r="N1218" s="9"/>
    </row>
    <row r="1219" spans="1:14">
      <c r="A1219" s="2" t="s">
        <v>1979</v>
      </c>
      <c r="B1219" s="9">
        <v>89.83</v>
      </c>
      <c r="C1219" s="9">
        <v>4.2699999999999996</v>
      </c>
      <c r="D1219" s="9">
        <v>2529507</v>
      </c>
      <c r="E1219" s="9">
        <v>229</v>
      </c>
      <c r="F1219" s="9">
        <v>2033</v>
      </c>
      <c r="G1219" s="9">
        <v>24</v>
      </c>
      <c r="H1219" s="2" t="s">
        <v>1045</v>
      </c>
      <c r="I1219" s="9">
        <v>0.50734747610499997</v>
      </c>
      <c r="J1219" s="9" t="s">
        <v>4827</v>
      </c>
      <c r="K1219" s="9" t="s">
        <v>4828</v>
      </c>
      <c r="M1219" s="9"/>
      <c r="N1219" s="9"/>
    </row>
    <row r="1220" spans="1:14">
      <c r="A1220" s="2" t="s">
        <v>896</v>
      </c>
      <c r="B1220" s="9">
        <v>87.15</v>
      </c>
      <c r="C1220" s="9">
        <v>3.03</v>
      </c>
      <c r="D1220" s="9">
        <v>2985757</v>
      </c>
      <c r="E1220" s="9">
        <v>225</v>
      </c>
      <c r="F1220" s="9">
        <v>2904</v>
      </c>
      <c r="G1220" s="9">
        <v>1620</v>
      </c>
      <c r="H1220" s="2" t="s">
        <v>1499</v>
      </c>
      <c r="I1220" s="9">
        <v>0.92044390831199996</v>
      </c>
      <c r="J1220" s="9" t="s">
        <v>4829</v>
      </c>
      <c r="K1220" s="9" t="s">
        <v>4830</v>
      </c>
      <c r="M1220" s="9"/>
      <c r="N1220" s="9"/>
    </row>
    <row r="1221" spans="1:14">
      <c r="A1221" s="2" t="s">
        <v>1980</v>
      </c>
      <c r="B1221" s="9">
        <v>84.63</v>
      </c>
      <c r="C1221" s="9">
        <v>4.46</v>
      </c>
      <c r="D1221" s="9">
        <v>2466183</v>
      </c>
      <c r="E1221" s="9">
        <v>256</v>
      </c>
      <c r="F1221" s="9">
        <v>2142</v>
      </c>
      <c r="G1221" s="9">
        <v>11</v>
      </c>
      <c r="H1221" s="2" t="s">
        <v>1178</v>
      </c>
      <c r="I1221" s="9">
        <v>0.90916003857299998</v>
      </c>
      <c r="J1221" s="9" t="s">
        <v>4831</v>
      </c>
      <c r="K1221" s="9" t="s">
        <v>4832</v>
      </c>
      <c r="M1221" s="9"/>
      <c r="N1221" s="9"/>
    </row>
    <row r="1222" spans="1:14">
      <c r="A1222" s="2" t="s">
        <v>1981</v>
      </c>
      <c r="B1222" s="9">
        <v>81.27</v>
      </c>
      <c r="C1222" s="9">
        <v>2.75</v>
      </c>
      <c r="D1222" s="9">
        <v>4352831</v>
      </c>
      <c r="E1222" s="9">
        <v>388</v>
      </c>
      <c r="F1222" s="9">
        <v>4102</v>
      </c>
      <c r="G1222" s="9">
        <v>1487</v>
      </c>
      <c r="H1222" s="2" t="s">
        <v>1352</v>
      </c>
      <c r="I1222" s="9">
        <v>0.95737780250899995</v>
      </c>
      <c r="J1222" s="9" t="s">
        <v>4833</v>
      </c>
      <c r="K1222" s="9" t="s">
        <v>4834</v>
      </c>
      <c r="M1222" s="9"/>
      <c r="N1222" s="9"/>
    </row>
    <row r="1223" spans="1:14">
      <c r="A1223" s="2" t="s">
        <v>1982</v>
      </c>
      <c r="B1223" s="9">
        <v>80.97</v>
      </c>
      <c r="C1223" s="9">
        <v>3.23</v>
      </c>
      <c r="D1223" s="9">
        <v>2213272</v>
      </c>
      <c r="E1223" s="9">
        <v>232</v>
      </c>
      <c r="F1223" s="9">
        <v>2079</v>
      </c>
      <c r="G1223" s="9">
        <v>12</v>
      </c>
      <c r="H1223" s="2" t="s">
        <v>1263</v>
      </c>
      <c r="I1223" s="9">
        <v>0.97013540352000005</v>
      </c>
      <c r="J1223" s="9" t="s">
        <v>4835</v>
      </c>
      <c r="K1223" s="9" t="s">
        <v>4836</v>
      </c>
      <c r="M1223" s="9"/>
      <c r="N1223" s="9"/>
    </row>
    <row r="1224" spans="1:14">
      <c r="A1224" s="2" t="s">
        <v>1983</v>
      </c>
      <c r="B1224" s="9">
        <v>85.75</v>
      </c>
      <c r="C1224" s="9">
        <v>4.03</v>
      </c>
      <c r="D1224" s="9">
        <v>2497735</v>
      </c>
      <c r="E1224" s="9">
        <v>288</v>
      </c>
      <c r="F1224" s="9">
        <v>2280</v>
      </c>
      <c r="G1224" s="9">
        <v>1225</v>
      </c>
      <c r="H1224" s="2" t="s">
        <v>1115</v>
      </c>
      <c r="I1224" s="9">
        <v>0.89994546514499996</v>
      </c>
      <c r="J1224" s="9" t="s">
        <v>4837</v>
      </c>
      <c r="K1224" s="9" t="s">
        <v>4838</v>
      </c>
      <c r="M1224" s="9"/>
      <c r="N1224" s="9"/>
    </row>
    <row r="1225" spans="1:14">
      <c r="A1225" s="2" t="s">
        <v>1984</v>
      </c>
      <c r="B1225" s="9">
        <v>86.81</v>
      </c>
      <c r="C1225" s="9">
        <v>2.48</v>
      </c>
      <c r="D1225" s="9">
        <v>1635712</v>
      </c>
      <c r="E1225" s="9">
        <v>210</v>
      </c>
      <c r="F1225" s="9">
        <v>1300</v>
      </c>
      <c r="G1225" s="9">
        <v>492</v>
      </c>
      <c r="H1225" s="2" t="s">
        <v>1129</v>
      </c>
      <c r="I1225" s="9" t="s">
        <v>2049</v>
      </c>
      <c r="J1225" s="9" t="s">
        <v>4839</v>
      </c>
      <c r="K1225" s="9" t="s">
        <v>4840</v>
      </c>
      <c r="M1225" s="9"/>
      <c r="N1225" s="9"/>
    </row>
    <row r="1226" spans="1:14">
      <c r="A1226" s="2" t="s">
        <v>897</v>
      </c>
      <c r="B1226" s="9">
        <v>82.76</v>
      </c>
      <c r="C1226" s="9">
        <v>1.72</v>
      </c>
      <c r="D1226" s="9">
        <v>2700978</v>
      </c>
      <c r="E1226" s="9">
        <v>304</v>
      </c>
      <c r="F1226" s="9">
        <v>2547</v>
      </c>
      <c r="G1226" s="9">
        <v>2177</v>
      </c>
      <c r="H1226" s="2" t="s">
        <v>1072</v>
      </c>
      <c r="I1226" s="9">
        <v>0.97313145126</v>
      </c>
      <c r="J1226" s="9" t="s">
        <v>4841</v>
      </c>
      <c r="K1226" s="9" t="s">
        <v>4842</v>
      </c>
      <c r="M1226" s="9"/>
      <c r="N1226" s="9"/>
    </row>
    <row r="1227" spans="1:14">
      <c r="A1227" s="2" t="s">
        <v>1985</v>
      </c>
      <c r="B1227" s="9">
        <v>86.67</v>
      </c>
      <c r="C1227" s="9">
        <v>0.24</v>
      </c>
      <c r="D1227" s="9">
        <v>1605558</v>
      </c>
      <c r="E1227" s="9">
        <v>229</v>
      </c>
      <c r="F1227" s="9">
        <v>1387</v>
      </c>
      <c r="G1227" s="9">
        <v>704</v>
      </c>
      <c r="H1227" s="2" t="s">
        <v>1357</v>
      </c>
      <c r="I1227" s="9">
        <v>0.79456044758800004</v>
      </c>
      <c r="J1227" s="9" t="s">
        <v>4843</v>
      </c>
      <c r="K1227" s="9" t="s">
        <v>4844</v>
      </c>
      <c r="M1227" s="9"/>
      <c r="N1227" s="9"/>
    </row>
    <row r="1228" spans="1:14">
      <c r="A1228" s="2" t="s">
        <v>898</v>
      </c>
      <c r="B1228" s="9">
        <v>97.69</v>
      </c>
      <c r="C1228" s="9">
        <v>4.49</v>
      </c>
      <c r="D1228" s="9">
        <v>4913825</v>
      </c>
      <c r="E1228" s="9">
        <v>125</v>
      </c>
      <c r="F1228" s="9">
        <v>4352</v>
      </c>
      <c r="G1228" s="9">
        <v>2257</v>
      </c>
      <c r="H1228" s="2" t="s">
        <v>1208</v>
      </c>
      <c r="I1228" s="9">
        <v>0.88789297187100003</v>
      </c>
      <c r="J1228" s="9" t="s">
        <v>4845</v>
      </c>
      <c r="K1228" s="9" t="s">
        <v>4846</v>
      </c>
      <c r="M1228" s="9"/>
      <c r="N1228" s="9"/>
    </row>
    <row r="1229" spans="1:14">
      <c r="A1229" s="2" t="s">
        <v>1986</v>
      </c>
      <c r="B1229" s="9">
        <v>95.16</v>
      </c>
      <c r="C1229" s="9">
        <v>2.17</v>
      </c>
      <c r="D1229" s="9">
        <v>3238817</v>
      </c>
      <c r="E1229" s="9">
        <v>272</v>
      </c>
      <c r="F1229" s="9">
        <v>2655</v>
      </c>
      <c r="G1229" s="9">
        <v>45</v>
      </c>
      <c r="H1229" s="2" t="s">
        <v>1356</v>
      </c>
      <c r="I1229" s="9" t="s">
        <v>2049</v>
      </c>
      <c r="J1229" s="9" t="s">
        <v>4847</v>
      </c>
      <c r="K1229" s="9" t="s">
        <v>4848</v>
      </c>
      <c r="M1229" s="9"/>
      <c r="N1229" s="9"/>
    </row>
    <row r="1230" spans="1:14">
      <c r="A1230" s="2" t="s">
        <v>1987</v>
      </c>
      <c r="B1230" s="9">
        <v>94.03</v>
      </c>
      <c r="C1230" s="9">
        <v>2.14</v>
      </c>
      <c r="D1230" s="9">
        <v>2181362</v>
      </c>
      <c r="E1230" s="9">
        <v>54</v>
      </c>
      <c r="F1230" s="9">
        <v>1886</v>
      </c>
      <c r="G1230" s="9">
        <v>9</v>
      </c>
      <c r="H1230" s="2" t="s">
        <v>1020</v>
      </c>
      <c r="I1230" s="9">
        <v>0.97583753614199997</v>
      </c>
      <c r="J1230" s="9" t="s">
        <v>4849</v>
      </c>
      <c r="K1230" s="9" t="s">
        <v>4850</v>
      </c>
      <c r="M1230" s="9"/>
      <c r="N1230" s="9"/>
    </row>
    <row r="1231" spans="1:14">
      <c r="A1231" s="2" t="s">
        <v>899</v>
      </c>
      <c r="B1231" s="9">
        <v>88.62</v>
      </c>
      <c r="C1231" s="9">
        <v>2.21</v>
      </c>
      <c r="D1231" s="9">
        <v>3860257</v>
      </c>
      <c r="E1231" s="9">
        <v>371</v>
      </c>
      <c r="F1231" s="9">
        <v>3652</v>
      </c>
      <c r="G1231" s="9">
        <v>2145</v>
      </c>
      <c r="H1231" s="2" t="s">
        <v>1135</v>
      </c>
      <c r="I1231" s="9">
        <v>0.97255321232000003</v>
      </c>
      <c r="J1231" s="9" t="s">
        <v>4851</v>
      </c>
      <c r="K1231" s="9" t="s">
        <v>4852</v>
      </c>
      <c r="M1231" s="9"/>
      <c r="N1231" s="9"/>
    </row>
    <row r="1232" spans="1:14">
      <c r="A1232" s="2" t="s">
        <v>1988</v>
      </c>
      <c r="B1232" s="9">
        <v>95.43</v>
      </c>
      <c r="C1232" s="9">
        <v>0.54</v>
      </c>
      <c r="D1232" s="9">
        <v>2677356</v>
      </c>
      <c r="E1232" s="9">
        <v>50</v>
      </c>
      <c r="F1232" s="9">
        <v>2090</v>
      </c>
      <c r="G1232" s="9">
        <v>20</v>
      </c>
      <c r="H1232" s="2" t="s">
        <v>986</v>
      </c>
      <c r="I1232" s="9">
        <v>0.85946474779600002</v>
      </c>
      <c r="J1232" s="9" t="s">
        <v>4853</v>
      </c>
      <c r="K1232" s="9" t="s">
        <v>4854</v>
      </c>
      <c r="M1232" s="9"/>
      <c r="N1232" s="9"/>
    </row>
    <row r="1233" spans="1:14">
      <c r="A1233" s="2" t="s">
        <v>1989</v>
      </c>
      <c r="B1233" s="9">
        <v>91.71</v>
      </c>
      <c r="C1233" s="9">
        <v>2.4</v>
      </c>
      <c r="D1233" s="9">
        <v>2027243</v>
      </c>
      <c r="E1233" s="9">
        <v>483</v>
      </c>
      <c r="F1233" s="9">
        <v>1782</v>
      </c>
      <c r="G1233" s="9">
        <v>1</v>
      </c>
      <c r="H1233" s="2" t="s">
        <v>906</v>
      </c>
      <c r="I1233" s="9">
        <v>0.97889657568800004</v>
      </c>
      <c r="J1233" s="9" t="s">
        <v>4855</v>
      </c>
      <c r="K1233" s="9" t="s">
        <v>4856</v>
      </c>
      <c r="M1233" s="9"/>
      <c r="N1233" s="9"/>
    </row>
    <row r="1234" spans="1:14">
      <c r="A1234" s="2" t="s">
        <v>1990</v>
      </c>
      <c r="B1234" s="9">
        <v>90.66</v>
      </c>
      <c r="C1234" s="9">
        <v>3.3</v>
      </c>
      <c r="D1234" s="9">
        <v>2269199</v>
      </c>
      <c r="E1234" s="9">
        <v>333</v>
      </c>
      <c r="F1234" s="9">
        <v>2165</v>
      </c>
      <c r="G1234" s="9">
        <v>4</v>
      </c>
      <c r="H1234" s="2" t="s">
        <v>1152</v>
      </c>
      <c r="I1234" s="9">
        <v>0.91496173343300002</v>
      </c>
      <c r="J1234" s="9" t="s">
        <v>4857</v>
      </c>
      <c r="K1234" s="9" t="s">
        <v>4858</v>
      </c>
      <c r="M1234" s="9"/>
      <c r="N1234" s="9"/>
    </row>
    <row r="1235" spans="1:14">
      <c r="A1235" s="2" t="s">
        <v>1991</v>
      </c>
      <c r="B1235" s="9">
        <v>91.22</v>
      </c>
      <c r="C1235" s="9">
        <v>5.41</v>
      </c>
      <c r="D1235" s="9">
        <v>4879824</v>
      </c>
      <c r="E1235" s="9">
        <v>200</v>
      </c>
      <c r="F1235" s="9">
        <v>3748</v>
      </c>
      <c r="G1235" s="9">
        <v>5</v>
      </c>
      <c r="H1235" s="2" t="s">
        <v>1167</v>
      </c>
      <c r="I1235" s="9">
        <v>0.74350419540900003</v>
      </c>
      <c r="J1235" s="9" t="s">
        <v>4859</v>
      </c>
      <c r="K1235" s="9" t="s">
        <v>4860</v>
      </c>
      <c r="M1235" s="9"/>
      <c r="N1235" s="9"/>
    </row>
    <row r="1236" spans="1:14">
      <c r="A1236" s="2" t="s">
        <v>1992</v>
      </c>
      <c r="B1236" s="9">
        <v>92.86</v>
      </c>
      <c r="C1236" s="9">
        <v>1.43</v>
      </c>
      <c r="D1236" s="9">
        <v>3112906</v>
      </c>
      <c r="E1236" s="9">
        <v>68</v>
      </c>
      <c r="F1236" s="9">
        <v>2485</v>
      </c>
      <c r="G1236" s="9">
        <v>6</v>
      </c>
      <c r="H1236" s="2" t="s">
        <v>1029</v>
      </c>
      <c r="I1236" s="9">
        <v>0.89660261544800002</v>
      </c>
      <c r="J1236" s="9" t="s">
        <v>4861</v>
      </c>
      <c r="K1236" s="9" t="s">
        <v>4862</v>
      </c>
      <c r="M1236" s="9"/>
      <c r="N1236" s="9"/>
    </row>
    <row r="1237" spans="1:14">
      <c r="A1237" s="2" t="s">
        <v>1993</v>
      </c>
      <c r="B1237" s="9">
        <v>94.35</v>
      </c>
      <c r="C1237" s="9">
        <v>3.71</v>
      </c>
      <c r="D1237" s="9">
        <v>2680638</v>
      </c>
      <c r="E1237" s="9">
        <v>154</v>
      </c>
      <c r="F1237" s="9">
        <v>2177</v>
      </c>
      <c r="G1237" s="9">
        <v>8</v>
      </c>
      <c r="H1237" s="2" t="s">
        <v>1315</v>
      </c>
      <c r="I1237" s="9">
        <v>0.96330057169200001</v>
      </c>
      <c r="J1237" s="9" t="s">
        <v>4863</v>
      </c>
      <c r="K1237" s="9" t="s">
        <v>4864</v>
      </c>
      <c r="M1237" s="9"/>
      <c r="N1237" s="9"/>
    </row>
    <row r="1238" spans="1:14">
      <c r="A1238" s="2" t="s">
        <v>1994</v>
      </c>
      <c r="B1238" s="9">
        <v>92.6</v>
      </c>
      <c r="C1238" s="9">
        <v>4.21</v>
      </c>
      <c r="D1238" s="9">
        <v>2295923</v>
      </c>
      <c r="E1238" s="9">
        <v>122</v>
      </c>
      <c r="F1238" s="9">
        <v>2026</v>
      </c>
      <c r="G1238" s="9">
        <v>9</v>
      </c>
      <c r="H1238" s="2" t="s">
        <v>1020</v>
      </c>
      <c r="I1238" s="9">
        <v>0.97583753614199997</v>
      </c>
      <c r="J1238" s="9" t="s">
        <v>4865</v>
      </c>
      <c r="K1238" s="9" t="s">
        <v>4866</v>
      </c>
      <c r="M1238" s="9"/>
      <c r="N1238" s="9"/>
    </row>
    <row r="1239" spans="1:14">
      <c r="A1239" s="2" t="s">
        <v>1995</v>
      </c>
      <c r="B1239" s="9">
        <v>86.77</v>
      </c>
      <c r="C1239" s="9">
        <v>3.41</v>
      </c>
      <c r="D1239" s="9">
        <v>2798960</v>
      </c>
      <c r="E1239" s="9">
        <v>429</v>
      </c>
      <c r="F1239" s="9">
        <v>2465</v>
      </c>
      <c r="G1239" s="9">
        <v>11</v>
      </c>
      <c r="H1239" s="2" t="s">
        <v>1178</v>
      </c>
      <c r="I1239" s="9">
        <v>0.90916003857299998</v>
      </c>
      <c r="J1239" s="9" t="s">
        <v>4867</v>
      </c>
      <c r="K1239" s="9" t="s">
        <v>4868</v>
      </c>
      <c r="M1239" s="9"/>
      <c r="N1239" s="9"/>
    </row>
    <row r="1240" spans="1:14">
      <c r="A1240" s="2" t="s">
        <v>1996</v>
      </c>
      <c r="B1240" s="9">
        <v>87.26</v>
      </c>
      <c r="C1240" s="9">
        <v>1.98</v>
      </c>
      <c r="D1240" s="9">
        <v>1553507</v>
      </c>
      <c r="E1240" s="9">
        <v>149</v>
      </c>
      <c r="F1240" s="9">
        <v>1665</v>
      </c>
      <c r="G1240" s="9">
        <v>13</v>
      </c>
      <c r="H1240" s="2" t="s">
        <v>1154</v>
      </c>
      <c r="I1240" s="9">
        <v>0.99757731431200003</v>
      </c>
      <c r="J1240" s="9" t="s">
        <v>4869</v>
      </c>
      <c r="K1240" s="9" t="s">
        <v>4870</v>
      </c>
      <c r="M1240" s="9"/>
      <c r="N1240" s="9"/>
    </row>
    <row r="1241" spans="1:14">
      <c r="A1241" s="2" t="s">
        <v>1997</v>
      </c>
      <c r="B1241" s="9">
        <v>98.88</v>
      </c>
      <c r="C1241" s="9">
        <v>4.49</v>
      </c>
      <c r="D1241" s="9">
        <v>1250678</v>
      </c>
      <c r="E1241" s="9">
        <v>92</v>
      </c>
      <c r="F1241" s="9">
        <v>1179</v>
      </c>
      <c r="G1241" s="9">
        <v>14</v>
      </c>
      <c r="H1241" s="2" t="s">
        <v>904</v>
      </c>
      <c r="I1241" s="9">
        <v>0.99914073502800005</v>
      </c>
      <c r="J1241" s="9" t="s">
        <v>4871</v>
      </c>
      <c r="K1241" s="9" t="s">
        <v>4872</v>
      </c>
      <c r="M1241" s="9"/>
      <c r="N1241" s="9"/>
    </row>
    <row r="1242" spans="1:14">
      <c r="A1242" s="2" t="s">
        <v>1998</v>
      </c>
      <c r="B1242" s="9">
        <v>81.39</v>
      </c>
      <c r="C1242" s="9">
        <v>1.75</v>
      </c>
      <c r="D1242" s="9">
        <v>1881870</v>
      </c>
      <c r="E1242" s="9">
        <v>307</v>
      </c>
      <c r="F1242" s="9">
        <v>1774</v>
      </c>
      <c r="G1242" s="9">
        <v>15</v>
      </c>
      <c r="H1242" s="2" t="s">
        <v>1104</v>
      </c>
      <c r="I1242" s="9">
        <v>0.79087226660900001</v>
      </c>
      <c r="J1242" s="9" t="s">
        <v>4873</v>
      </c>
      <c r="K1242" s="9" t="s">
        <v>4874</v>
      </c>
      <c r="M1242" s="9"/>
      <c r="N1242" s="9"/>
    </row>
    <row r="1243" spans="1:14">
      <c r="A1243" s="2" t="s">
        <v>1999</v>
      </c>
      <c r="B1243" s="9">
        <v>96.18</v>
      </c>
      <c r="C1243" s="9">
        <v>3.49</v>
      </c>
      <c r="D1243" s="9">
        <v>2968157</v>
      </c>
      <c r="E1243" s="9">
        <v>376</v>
      </c>
      <c r="F1243" s="9">
        <v>2527</v>
      </c>
      <c r="G1243" s="9">
        <v>16</v>
      </c>
      <c r="H1243" s="2" t="s">
        <v>1165</v>
      </c>
      <c r="I1243" s="9">
        <v>0.99605985177599998</v>
      </c>
      <c r="J1243" s="9" t="s">
        <v>4875</v>
      </c>
      <c r="K1243" s="9" t="s">
        <v>4876</v>
      </c>
      <c r="M1243" s="9"/>
      <c r="N1243" s="9"/>
    </row>
    <row r="1244" spans="1:14">
      <c r="A1244" s="2" t="s">
        <v>2000</v>
      </c>
      <c r="B1244" s="9">
        <v>82.19</v>
      </c>
      <c r="C1244" s="9">
        <v>1.75</v>
      </c>
      <c r="D1244" s="9">
        <v>1955191</v>
      </c>
      <c r="E1244" s="9">
        <v>674</v>
      </c>
      <c r="F1244" s="9">
        <v>1484</v>
      </c>
      <c r="G1244" s="9">
        <v>18</v>
      </c>
      <c r="H1244" s="2" t="s">
        <v>1260</v>
      </c>
      <c r="I1244" s="9">
        <v>0.99140275545199996</v>
      </c>
      <c r="J1244" s="9" t="s">
        <v>4877</v>
      </c>
      <c r="K1244" s="9" t="s">
        <v>4878</v>
      </c>
      <c r="M1244" s="9"/>
      <c r="N1244" s="9"/>
    </row>
    <row r="1245" spans="1:14">
      <c r="A1245" s="2" t="s">
        <v>2001</v>
      </c>
      <c r="B1245" s="9">
        <v>84.9</v>
      </c>
      <c r="C1245" s="9">
        <v>0.71</v>
      </c>
      <c r="D1245" s="9">
        <v>1418784</v>
      </c>
      <c r="E1245" s="9">
        <v>16</v>
      </c>
      <c r="F1245" s="9">
        <v>1274</v>
      </c>
      <c r="G1245" s="9">
        <v>19</v>
      </c>
      <c r="H1245" s="2" t="s">
        <v>1020</v>
      </c>
      <c r="I1245" s="9">
        <v>0.972928403203</v>
      </c>
      <c r="J1245" s="9" t="s">
        <v>4879</v>
      </c>
      <c r="K1245" s="9" t="s">
        <v>4880</v>
      </c>
      <c r="M1245" s="9"/>
      <c r="N1245" s="9"/>
    </row>
    <row r="1246" spans="1:14">
      <c r="A1246" s="2" t="s">
        <v>2002</v>
      </c>
      <c r="B1246" s="9">
        <v>95.43</v>
      </c>
      <c r="C1246" s="9">
        <v>4.12</v>
      </c>
      <c r="D1246" s="9">
        <v>3134516</v>
      </c>
      <c r="E1246" s="9">
        <v>254</v>
      </c>
      <c r="F1246" s="9">
        <v>2495</v>
      </c>
      <c r="G1246" s="9">
        <v>20</v>
      </c>
      <c r="H1246" s="2" t="s">
        <v>986</v>
      </c>
      <c r="I1246" s="9">
        <v>0.85946474779600002</v>
      </c>
      <c r="J1246" s="9" t="s">
        <v>4881</v>
      </c>
      <c r="K1246" s="9" t="s">
        <v>4882</v>
      </c>
      <c r="M1246" s="9"/>
      <c r="N1246" s="9"/>
    </row>
    <row r="1247" spans="1:14">
      <c r="A1247" s="2" t="s">
        <v>2003</v>
      </c>
      <c r="B1247" s="9">
        <v>92.95</v>
      </c>
      <c r="C1247" s="9">
        <v>2.74</v>
      </c>
      <c r="D1247" s="9">
        <v>3287081</v>
      </c>
      <c r="E1247" s="9">
        <v>636</v>
      </c>
      <c r="F1247" s="9">
        <v>2892</v>
      </c>
      <c r="G1247" s="9">
        <v>21</v>
      </c>
      <c r="H1247" s="2" t="s">
        <v>1182</v>
      </c>
      <c r="I1247" s="9">
        <v>0.70097540052499996</v>
      </c>
      <c r="J1247" s="9" t="s">
        <v>4883</v>
      </c>
      <c r="K1247" s="9" t="s">
        <v>4884</v>
      </c>
      <c r="M1247" s="9"/>
      <c r="N1247" s="9"/>
    </row>
    <row r="1248" spans="1:14">
      <c r="A1248" s="2" t="s">
        <v>2004</v>
      </c>
      <c r="B1248" s="9">
        <v>98.31</v>
      </c>
      <c r="C1248" s="9">
        <v>2.23</v>
      </c>
      <c r="D1248" s="9">
        <v>2935230</v>
      </c>
      <c r="E1248" s="9">
        <v>200</v>
      </c>
      <c r="F1248" s="9">
        <v>2360</v>
      </c>
      <c r="G1248" s="9">
        <v>24</v>
      </c>
      <c r="H1248" s="2" t="s">
        <v>1045</v>
      </c>
      <c r="I1248" s="9">
        <v>0.50734747610499997</v>
      </c>
      <c r="J1248" s="9" t="s">
        <v>4885</v>
      </c>
      <c r="K1248" s="9" t="s">
        <v>4886</v>
      </c>
      <c r="M1248" s="9"/>
      <c r="N1248" s="9"/>
    </row>
    <row r="1249" spans="1:14">
      <c r="A1249" s="2" t="s">
        <v>2005</v>
      </c>
      <c r="B1249" s="9">
        <v>95.95</v>
      </c>
      <c r="C1249" s="9">
        <v>6.76</v>
      </c>
      <c r="D1249" s="9">
        <v>3910595</v>
      </c>
      <c r="E1249" s="9">
        <v>273</v>
      </c>
      <c r="F1249" s="9">
        <v>3092</v>
      </c>
      <c r="G1249" s="9">
        <v>25</v>
      </c>
      <c r="H1249" s="2" t="s">
        <v>1355</v>
      </c>
      <c r="I1249" s="9" t="s">
        <v>2049</v>
      </c>
      <c r="J1249" s="9" t="s">
        <v>4887</v>
      </c>
      <c r="K1249" s="9" t="s">
        <v>4888</v>
      </c>
      <c r="M1249" s="9"/>
      <c r="N1249" s="9"/>
    </row>
    <row r="1250" spans="1:14">
      <c r="A1250" s="2" t="s">
        <v>2006</v>
      </c>
      <c r="B1250" s="9">
        <v>94.09</v>
      </c>
      <c r="C1250" s="9">
        <v>4.3</v>
      </c>
      <c r="D1250" s="9">
        <v>4627743</v>
      </c>
      <c r="E1250" s="9">
        <v>156</v>
      </c>
      <c r="F1250" s="9">
        <v>3309</v>
      </c>
      <c r="G1250" s="9">
        <v>26</v>
      </c>
      <c r="H1250" s="2" t="s">
        <v>1136</v>
      </c>
      <c r="I1250" s="9">
        <v>0.95891254673899995</v>
      </c>
      <c r="J1250" s="9" t="s">
        <v>4889</v>
      </c>
      <c r="K1250" s="9" t="s">
        <v>4890</v>
      </c>
      <c r="M1250" s="9"/>
      <c r="N1250" s="9"/>
    </row>
    <row r="1251" spans="1:14">
      <c r="A1251" s="2" t="s">
        <v>2007</v>
      </c>
      <c r="B1251" s="9">
        <v>87.81</v>
      </c>
      <c r="C1251" s="9">
        <v>5.58</v>
      </c>
      <c r="D1251" s="9">
        <v>4517681</v>
      </c>
      <c r="E1251" s="9">
        <v>856</v>
      </c>
      <c r="F1251" s="9">
        <v>3551</v>
      </c>
      <c r="G1251" s="9">
        <v>27</v>
      </c>
      <c r="H1251" s="2" t="s">
        <v>1109</v>
      </c>
      <c r="I1251" s="9">
        <v>0.78377995040100001</v>
      </c>
      <c r="J1251" s="9" t="s">
        <v>4891</v>
      </c>
      <c r="K1251" s="9" t="s">
        <v>4892</v>
      </c>
      <c r="M1251" s="9"/>
      <c r="N1251" s="9"/>
    </row>
    <row r="1252" spans="1:14">
      <c r="A1252" s="2" t="s">
        <v>2008</v>
      </c>
      <c r="B1252" s="9">
        <v>86.45</v>
      </c>
      <c r="C1252" s="9">
        <v>3.36</v>
      </c>
      <c r="D1252" s="9">
        <v>2860954</v>
      </c>
      <c r="E1252" s="9">
        <v>705</v>
      </c>
      <c r="F1252" s="9">
        <v>2879</v>
      </c>
      <c r="G1252" s="9">
        <v>28</v>
      </c>
      <c r="H1252" s="2" t="s">
        <v>985</v>
      </c>
      <c r="I1252" s="9">
        <v>0.81096230051200002</v>
      </c>
      <c r="J1252" s="9" t="s">
        <v>4893</v>
      </c>
      <c r="K1252" s="9" t="s">
        <v>4894</v>
      </c>
      <c r="M1252" s="9"/>
      <c r="N1252" s="9"/>
    </row>
    <row r="1253" spans="1:14">
      <c r="A1253" s="2" t="s">
        <v>4</v>
      </c>
      <c r="B1253" s="9">
        <v>85.59</v>
      </c>
      <c r="C1253" s="9">
        <v>1.88</v>
      </c>
      <c r="D1253" s="9">
        <v>2693642</v>
      </c>
      <c r="E1253" s="9">
        <v>202</v>
      </c>
      <c r="F1253" s="9">
        <v>2141</v>
      </c>
      <c r="G1253" s="9">
        <v>29</v>
      </c>
      <c r="H1253" s="2" t="s">
        <v>900</v>
      </c>
      <c r="I1253" s="9">
        <v>0.82952998881600004</v>
      </c>
      <c r="J1253" s="9" t="s">
        <v>4895</v>
      </c>
      <c r="K1253" s="9" t="s">
        <v>4896</v>
      </c>
      <c r="M1253" s="9"/>
      <c r="N1253" s="9"/>
    </row>
    <row r="1254" spans="1:14">
      <c r="A1254" s="2" t="s">
        <v>5</v>
      </c>
      <c r="B1254" s="9">
        <v>88.85</v>
      </c>
      <c r="C1254" s="9">
        <v>1.38</v>
      </c>
      <c r="D1254" s="9">
        <v>5197978</v>
      </c>
      <c r="E1254" s="9">
        <v>126</v>
      </c>
      <c r="F1254" s="9">
        <v>3533</v>
      </c>
      <c r="G1254" s="9">
        <v>30</v>
      </c>
      <c r="H1254" s="2" t="s">
        <v>902</v>
      </c>
      <c r="I1254" s="9">
        <v>0.80086066658699995</v>
      </c>
      <c r="J1254" s="9" t="s">
        <v>4897</v>
      </c>
      <c r="K1254" s="9" t="s">
        <v>4898</v>
      </c>
      <c r="M1254" s="9"/>
      <c r="N1254" s="9"/>
    </row>
    <row r="1255" spans="1:14">
      <c r="A1255" s="2" t="s">
        <v>6</v>
      </c>
      <c r="B1255" s="9">
        <v>86.52</v>
      </c>
      <c r="C1255" s="9">
        <v>0</v>
      </c>
      <c r="D1255" s="9">
        <v>1108849</v>
      </c>
      <c r="E1255" s="9">
        <v>50</v>
      </c>
      <c r="F1255" s="9">
        <v>966</v>
      </c>
      <c r="G1255" s="9">
        <v>31</v>
      </c>
      <c r="H1255" s="2" t="s">
        <v>904</v>
      </c>
      <c r="I1255" s="9">
        <v>0.98326803291599996</v>
      </c>
      <c r="J1255" s="9" t="s">
        <v>4899</v>
      </c>
      <c r="K1255" s="9" t="s">
        <v>4900</v>
      </c>
      <c r="M1255" s="9"/>
      <c r="N1255" s="9"/>
    </row>
    <row r="1256" spans="1:14">
      <c r="A1256" s="2" t="s">
        <v>2009</v>
      </c>
      <c r="B1256" s="9">
        <v>91.38</v>
      </c>
      <c r="C1256" s="9">
        <v>1.81</v>
      </c>
      <c r="D1256" s="9">
        <v>2082392</v>
      </c>
      <c r="E1256" s="9">
        <v>198</v>
      </c>
      <c r="F1256" s="9">
        <v>1853</v>
      </c>
      <c r="G1256" s="9">
        <v>36</v>
      </c>
      <c r="H1256" s="2" t="s">
        <v>1004</v>
      </c>
      <c r="I1256" s="9">
        <v>0.55972594191799996</v>
      </c>
      <c r="J1256" s="9" t="s">
        <v>4901</v>
      </c>
      <c r="K1256" s="9" t="s">
        <v>4902</v>
      </c>
      <c r="M1256" s="9"/>
      <c r="N1256" s="9"/>
    </row>
    <row r="1257" spans="1:14">
      <c r="A1257" s="2" t="s">
        <v>2010</v>
      </c>
      <c r="B1257" s="9">
        <v>82.13</v>
      </c>
      <c r="C1257" s="9">
        <v>5.13</v>
      </c>
      <c r="D1257" s="9">
        <v>5150237</v>
      </c>
      <c r="E1257" s="9">
        <v>1049</v>
      </c>
      <c r="F1257" s="9">
        <v>4259</v>
      </c>
      <c r="G1257" s="9">
        <v>38</v>
      </c>
      <c r="H1257" s="2" t="s">
        <v>919</v>
      </c>
      <c r="I1257" s="9">
        <v>0.63298619538300005</v>
      </c>
      <c r="J1257" s="9" t="s">
        <v>4903</v>
      </c>
      <c r="K1257" s="9" t="s">
        <v>4904</v>
      </c>
      <c r="M1257" s="9"/>
      <c r="N1257" s="9"/>
    </row>
    <row r="1258" spans="1:14">
      <c r="A1258" s="2" t="s">
        <v>7</v>
      </c>
      <c r="B1258" s="9">
        <v>88.26</v>
      </c>
      <c r="C1258" s="9">
        <v>5.17</v>
      </c>
      <c r="D1258" s="9">
        <v>2929413</v>
      </c>
      <c r="E1258" s="9">
        <v>303</v>
      </c>
      <c r="F1258" s="9">
        <v>2523</v>
      </c>
      <c r="G1258" s="9">
        <v>39</v>
      </c>
      <c r="H1258" s="2" t="s">
        <v>906</v>
      </c>
      <c r="I1258" s="9">
        <v>0.98805749121700004</v>
      </c>
      <c r="J1258" s="9" t="s">
        <v>4905</v>
      </c>
      <c r="K1258" s="9" t="s">
        <v>4906</v>
      </c>
      <c r="M1258" s="9"/>
      <c r="N1258" s="9"/>
    </row>
    <row r="1259" spans="1:14">
      <c r="A1259" s="2" t="s">
        <v>2011</v>
      </c>
      <c r="B1259" s="9">
        <v>83.52</v>
      </c>
      <c r="C1259" s="9">
        <v>1.75</v>
      </c>
      <c r="D1259" s="9">
        <v>1644304</v>
      </c>
      <c r="E1259" s="9">
        <v>367</v>
      </c>
      <c r="F1259" s="9">
        <v>1335</v>
      </c>
      <c r="G1259" s="9">
        <v>41</v>
      </c>
      <c r="H1259" s="2" t="s">
        <v>1179</v>
      </c>
      <c r="I1259" s="9">
        <v>0.89490718291100002</v>
      </c>
      <c r="J1259" s="9" t="s">
        <v>4907</v>
      </c>
      <c r="K1259" s="9" t="s">
        <v>4908</v>
      </c>
      <c r="M1259" s="9"/>
      <c r="N1259" s="9"/>
    </row>
    <row r="1260" spans="1:14">
      <c r="A1260" s="2" t="s">
        <v>2012</v>
      </c>
      <c r="B1260" s="9">
        <v>84.99</v>
      </c>
      <c r="C1260" s="9">
        <v>6.22</v>
      </c>
      <c r="D1260" s="9">
        <v>3841563</v>
      </c>
      <c r="E1260" s="9">
        <v>464</v>
      </c>
      <c r="F1260" s="9">
        <v>3280</v>
      </c>
      <c r="G1260" s="9">
        <v>42</v>
      </c>
      <c r="H1260" s="2" t="s">
        <v>1298</v>
      </c>
      <c r="I1260" s="9">
        <v>0.83803069852199996</v>
      </c>
      <c r="J1260" s="9" t="s">
        <v>4909</v>
      </c>
      <c r="K1260" s="9" t="s">
        <v>4910</v>
      </c>
      <c r="M1260" s="9"/>
      <c r="N1260" s="9"/>
    </row>
    <row r="1261" spans="1:14">
      <c r="A1261" s="2" t="s">
        <v>2013</v>
      </c>
      <c r="B1261" s="9">
        <v>80.7</v>
      </c>
      <c r="C1261" s="9">
        <v>3.81</v>
      </c>
      <c r="D1261" s="9">
        <v>3238396</v>
      </c>
      <c r="E1261" s="9">
        <v>832</v>
      </c>
      <c r="F1261" s="9">
        <v>3019</v>
      </c>
      <c r="G1261" s="9">
        <v>44</v>
      </c>
      <c r="H1261" s="2" t="s">
        <v>1134</v>
      </c>
      <c r="I1261" s="9">
        <v>0.85736107591999999</v>
      </c>
      <c r="J1261" s="9" t="s">
        <v>4911</v>
      </c>
      <c r="K1261" s="9" t="s">
        <v>4912</v>
      </c>
      <c r="M1261" s="9"/>
      <c r="N1261" s="9"/>
    </row>
    <row r="1262" spans="1:14">
      <c r="A1262" s="2" t="s">
        <v>2014</v>
      </c>
      <c r="B1262" s="9">
        <v>97.31</v>
      </c>
      <c r="C1262" s="9">
        <v>2.2599999999999998</v>
      </c>
      <c r="D1262" s="9">
        <v>3556187</v>
      </c>
      <c r="E1262" s="9">
        <v>111</v>
      </c>
      <c r="F1262" s="9">
        <v>2833</v>
      </c>
      <c r="G1262" s="9">
        <v>45</v>
      </c>
      <c r="H1262" s="2" t="s">
        <v>1356</v>
      </c>
      <c r="I1262" s="9" t="s">
        <v>2049</v>
      </c>
      <c r="J1262" s="9" t="s">
        <v>4913</v>
      </c>
      <c r="K1262" s="9" t="s">
        <v>4914</v>
      </c>
      <c r="M1262" s="9"/>
      <c r="N1262" s="9"/>
    </row>
    <row r="1263" spans="1:14">
      <c r="A1263" s="2" t="s">
        <v>2015</v>
      </c>
      <c r="B1263" s="9">
        <v>96.59</v>
      </c>
      <c r="C1263" s="9">
        <v>6.82</v>
      </c>
      <c r="D1263" s="9">
        <v>7409678</v>
      </c>
      <c r="E1263" s="9">
        <v>219</v>
      </c>
      <c r="F1263" s="9">
        <v>5394</v>
      </c>
      <c r="G1263" s="9">
        <v>46</v>
      </c>
      <c r="H1263" s="2" t="s">
        <v>1369</v>
      </c>
      <c r="I1263" s="9">
        <v>0.83591736007399997</v>
      </c>
      <c r="J1263" s="9" t="s">
        <v>4915</v>
      </c>
      <c r="K1263" s="9" t="s">
        <v>4916</v>
      </c>
      <c r="M1263" s="9"/>
      <c r="N1263" s="9"/>
    </row>
    <row r="1264" spans="1:14">
      <c r="A1264" s="2" t="s">
        <v>2016</v>
      </c>
      <c r="B1264" s="9">
        <v>94.32</v>
      </c>
      <c r="C1264" s="9">
        <v>1.1200000000000001</v>
      </c>
      <c r="D1264" s="9">
        <v>2068507</v>
      </c>
      <c r="E1264" s="9">
        <v>153</v>
      </c>
      <c r="F1264" s="9">
        <v>1807</v>
      </c>
      <c r="G1264" s="9">
        <v>47</v>
      </c>
      <c r="H1264" s="2" t="s">
        <v>1083</v>
      </c>
      <c r="I1264" s="9">
        <v>0.55436983293099995</v>
      </c>
      <c r="J1264" s="9" t="s">
        <v>4917</v>
      </c>
      <c r="K1264" s="9" t="s">
        <v>4918</v>
      </c>
      <c r="M1264" s="9"/>
      <c r="N1264" s="9"/>
    </row>
    <row r="1265" spans="1:14">
      <c r="A1265" s="2" t="s">
        <v>2017</v>
      </c>
      <c r="B1265" s="9">
        <v>96.8</v>
      </c>
      <c r="C1265" s="9">
        <v>1.29</v>
      </c>
      <c r="D1265" s="9">
        <v>3034937</v>
      </c>
      <c r="E1265" s="9">
        <v>103</v>
      </c>
      <c r="F1265" s="9">
        <v>2603</v>
      </c>
      <c r="G1265" s="9">
        <v>49</v>
      </c>
      <c r="H1265" s="2" t="s">
        <v>1138</v>
      </c>
      <c r="I1265" s="9">
        <v>0.791107705153</v>
      </c>
      <c r="J1265" s="9" t="s">
        <v>4919</v>
      </c>
      <c r="K1265" s="9" t="s">
        <v>4920</v>
      </c>
      <c r="M1265" s="9"/>
      <c r="N1265" s="9"/>
    </row>
    <row r="1266" spans="1:14">
      <c r="A1266" s="2" t="s">
        <v>2018</v>
      </c>
      <c r="B1266" s="9">
        <v>92.26</v>
      </c>
      <c r="C1266" s="9">
        <v>4.09</v>
      </c>
      <c r="D1266" s="9">
        <v>4288011</v>
      </c>
      <c r="E1266" s="9">
        <v>391</v>
      </c>
      <c r="F1266" s="9">
        <v>4146</v>
      </c>
      <c r="G1266" s="9">
        <v>50</v>
      </c>
      <c r="H1266" s="2" t="s">
        <v>1375</v>
      </c>
      <c r="I1266" s="9">
        <v>0.88794526214000002</v>
      </c>
      <c r="J1266" s="9" t="s">
        <v>4921</v>
      </c>
      <c r="K1266" s="9" t="s">
        <v>4922</v>
      </c>
      <c r="M1266" s="9"/>
      <c r="N1266" s="9"/>
    </row>
    <row r="1267" spans="1:14">
      <c r="A1267" s="2" t="s">
        <v>2019</v>
      </c>
      <c r="B1267" s="9">
        <v>92.75</v>
      </c>
      <c r="C1267" s="9">
        <v>5.16</v>
      </c>
      <c r="D1267" s="9">
        <v>2219633</v>
      </c>
      <c r="E1267" s="9">
        <v>181</v>
      </c>
      <c r="F1267" s="9">
        <v>1995</v>
      </c>
      <c r="G1267" s="9">
        <v>51</v>
      </c>
      <c r="H1267" s="2" t="s">
        <v>1020</v>
      </c>
      <c r="I1267" s="9">
        <v>0.98381742197300004</v>
      </c>
      <c r="J1267" s="9" t="s">
        <v>4923</v>
      </c>
      <c r="K1267" s="9" t="s">
        <v>4924</v>
      </c>
      <c r="M1267" s="9"/>
      <c r="N1267" s="9"/>
    </row>
    <row r="1268" spans="1:14">
      <c r="A1268" s="2" t="s">
        <v>8</v>
      </c>
      <c r="B1268" s="9">
        <v>97.33</v>
      </c>
      <c r="C1268" s="9">
        <v>0</v>
      </c>
      <c r="D1268" s="9">
        <v>1774045</v>
      </c>
      <c r="E1268" s="9">
        <v>52</v>
      </c>
      <c r="F1268" s="9">
        <v>1581</v>
      </c>
      <c r="G1268" s="9">
        <v>52</v>
      </c>
      <c r="H1268" s="2" t="s">
        <v>908</v>
      </c>
      <c r="I1268" s="9">
        <v>0.99897916013300003</v>
      </c>
      <c r="J1268" s="9" t="s">
        <v>4925</v>
      </c>
      <c r="K1268" s="9" t="s">
        <v>4926</v>
      </c>
      <c r="M1268" s="9"/>
      <c r="N1268" s="9"/>
    </row>
    <row r="1269" spans="1:14">
      <c r="A1269" s="2" t="s">
        <v>2020</v>
      </c>
      <c r="B1269" s="9">
        <v>100</v>
      </c>
      <c r="C1269" s="9">
        <v>5.24</v>
      </c>
      <c r="D1269" s="9">
        <v>3349734</v>
      </c>
      <c r="E1269" s="9">
        <v>112</v>
      </c>
      <c r="F1269" s="9">
        <v>2766</v>
      </c>
      <c r="G1269" s="9">
        <v>53</v>
      </c>
      <c r="H1269" s="2" t="s">
        <v>1309</v>
      </c>
      <c r="I1269" s="9" t="s">
        <v>2049</v>
      </c>
      <c r="J1269" s="9" t="s">
        <v>4927</v>
      </c>
      <c r="K1269" s="9" t="s">
        <v>4928</v>
      </c>
      <c r="M1269" s="9"/>
      <c r="N1269" s="9"/>
    </row>
    <row r="1270" spans="1:14">
      <c r="A1270" s="2" t="s">
        <v>2021</v>
      </c>
      <c r="B1270" s="9">
        <v>99.26</v>
      </c>
      <c r="C1270" s="9">
        <v>5.71</v>
      </c>
      <c r="D1270" s="9">
        <v>4022283</v>
      </c>
      <c r="E1270" s="9">
        <v>218</v>
      </c>
      <c r="F1270" s="9">
        <v>3351</v>
      </c>
      <c r="G1270" s="9">
        <v>54</v>
      </c>
      <c r="H1270" s="2" t="s">
        <v>1040</v>
      </c>
      <c r="I1270" s="9">
        <v>0.94475309893899995</v>
      </c>
      <c r="J1270" s="9" t="s">
        <v>4929</v>
      </c>
      <c r="K1270" s="9" t="s">
        <v>4930</v>
      </c>
      <c r="M1270" s="9"/>
      <c r="N1270" s="9"/>
    </row>
    <row r="1271" spans="1:14">
      <c r="A1271" s="2" t="s">
        <v>2022</v>
      </c>
      <c r="B1271" s="9">
        <v>93.01</v>
      </c>
      <c r="C1271" s="9">
        <v>2.1</v>
      </c>
      <c r="D1271" s="9">
        <v>2570977</v>
      </c>
      <c r="E1271" s="9">
        <v>66</v>
      </c>
      <c r="F1271" s="9">
        <v>2339</v>
      </c>
      <c r="G1271" s="9">
        <v>55</v>
      </c>
      <c r="H1271" s="2" t="s">
        <v>1004</v>
      </c>
      <c r="I1271" s="9">
        <v>0.55881359736000003</v>
      </c>
      <c r="J1271" s="9" t="s">
        <v>4931</v>
      </c>
      <c r="K1271" s="9" t="s">
        <v>4932</v>
      </c>
      <c r="M1271" s="9"/>
      <c r="N1271" s="9"/>
    </row>
    <row r="1272" spans="1:14">
      <c r="A1272" s="2" t="s">
        <v>2023</v>
      </c>
      <c r="B1272" s="9">
        <v>85.56</v>
      </c>
      <c r="C1272" s="9">
        <v>6.84</v>
      </c>
      <c r="D1272" s="9">
        <v>3105082</v>
      </c>
      <c r="E1272" s="9">
        <v>322</v>
      </c>
      <c r="F1272" s="9">
        <v>2671</v>
      </c>
      <c r="G1272" s="9">
        <v>2258</v>
      </c>
      <c r="H1272" s="2" t="s">
        <v>1316</v>
      </c>
      <c r="I1272" s="9">
        <v>0.84516227518200004</v>
      </c>
      <c r="J1272" s="9" t="s">
        <v>4933</v>
      </c>
      <c r="K1272" s="9" t="s">
        <v>4934</v>
      </c>
      <c r="M1272" s="9"/>
      <c r="N1272" s="9"/>
    </row>
    <row r="1273" spans="1:14">
      <c r="A1273" s="2" t="s">
        <v>9</v>
      </c>
      <c r="B1273" s="9">
        <v>95.61</v>
      </c>
      <c r="C1273" s="9">
        <v>3.23</v>
      </c>
      <c r="D1273" s="9">
        <v>3224380</v>
      </c>
      <c r="E1273" s="9">
        <v>285</v>
      </c>
      <c r="F1273" s="9">
        <v>3036</v>
      </c>
      <c r="G1273" s="9">
        <v>57</v>
      </c>
      <c r="H1273" s="2" t="s">
        <v>909</v>
      </c>
      <c r="I1273" s="9">
        <v>0.97518672883900004</v>
      </c>
      <c r="J1273" s="9" t="s">
        <v>4935</v>
      </c>
      <c r="K1273" s="9" t="s">
        <v>4936</v>
      </c>
      <c r="M1273" s="9"/>
      <c r="N1273" s="9"/>
    </row>
    <row r="1274" spans="1:14">
      <c r="A1274" s="2" t="s">
        <v>2024</v>
      </c>
      <c r="B1274" s="9">
        <v>94.08</v>
      </c>
      <c r="C1274" s="9">
        <v>4.08</v>
      </c>
      <c r="D1274" s="9">
        <v>1958697</v>
      </c>
      <c r="E1274" s="9">
        <v>97</v>
      </c>
      <c r="F1274" s="9">
        <v>1824</v>
      </c>
      <c r="G1274" s="9">
        <v>58</v>
      </c>
      <c r="H1274" s="2" t="s">
        <v>1366</v>
      </c>
      <c r="I1274" s="9">
        <v>0.68228445295100004</v>
      </c>
      <c r="J1274" s="9" t="s">
        <v>4937</v>
      </c>
      <c r="K1274" s="9" t="s">
        <v>4938</v>
      </c>
      <c r="M1274" s="9"/>
      <c r="N1274" s="9"/>
    </row>
    <row r="1275" spans="1:14">
      <c r="A1275" s="2" t="s">
        <v>10</v>
      </c>
      <c r="B1275" s="9">
        <v>100</v>
      </c>
      <c r="C1275" s="9">
        <v>0</v>
      </c>
      <c r="D1275" s="9">
        <v>1937207</v>
      </c>
      <c r="E1275" s="9">
        <v>80</v>
      </c>
      <c r="F1275" s="9">
        <v>1854</v>
      </c>
      <c r="G1275" s="9">
        <v>59</v>
      </c>
      <c r="H1275" s="2" t="s">
        <v>911</v>
      </c>
      <c r="I1275" s="9">
        <v>0.94832682341600005</v>
      </c>
      <c r="J1275" s="9" t="s">
        <v>4939</v>
      </c>
      <c r="K1275" s="9" t="s">
        <v>4940</v>
      </c>
      <c r="M1275" s="9"/>
      <c r="N1275" s="9"/>
    </row>
    <row r="1276" spans="1:14">
      <c r="A1276" s="2" t="s">
        <v>11</v>
      </c>
      <c r="B1276" s="9">
        <v>94.67</v>
      </c>
      <c r="C1276" s="9">
        <v>0</v>
      </c>
      <c r="D1276" s="9">
        <v>3502837</v>
      </c>
      <c r="E1276" s="9">
        <v>223</v>
      </c>
      <c r="F1276" s="9">
        <v>3010</v>
      </c>
      <c r="G1276" s="9">
        <v>60</v>
      </c>
      <c r="H1276" s="2" t="s">
        <v>913</v>
      </c>
      <c r="I1276" s="9">
        <v>0.87184876765899999</v>
      </c>
      <c r="J1276" s="9" t="s">
        <v>4941</v>
      </c>
      <c r="K1276" s="9" t="s">
        <v>4942</v>
      </c>
      <c r="M1276" s="9"/>
      <c r="N1276" s="9"/>
    </row>
    <row r="1277" spans="1:14">
      <c r="A1277" s="2" t="s">
        <v>12</v>
      </c>
      <c r="B1277" s="9">
        <v>82.6</v>
      </c>
      <c r="C1277" s="9">
        <v>2.59</v>
      </c>
      <c r="D1277" s="9">
        <v>695288</v>
      </c>
      <c r="E1277" s="9">
        <v>80</v>
      </c>
      <c r="F1277" s="9">
        <v>656</v>
      </c>
      <c r="G1277" s="9">
        <v>61</v>
      </c>
      <c r="H1277" s="2" t="s">
        <v>915</v>
      </c>
      <c r="I1277" s="9">
        <v>0.78902770252200005</v>
      </c>
      <c r="J1277" s="9" t="s">
        <v>4943</v>
      </c>
      <c r="K1277" s="9" t="s">
        <v>4944</v>
      </c>
      <c r="M1277" s="9"/>
      <c r="N1277" s="9"/>
    </row>
    <row r="1278" spans="1:14">
      <c r="A1278" s="2" t="s">
        <v>13</v>
      </c>
      <c r="B1278" s="9">
        <v>74.31</v>
      </c>
      <c r="C1278" s="9">
        <v>1.57</v>
      </c>
      <c r="D1278" s="9">
        <v>1519936</v>
      </c>
      <c r="E1278" s="9">
        <v>97</v>
      </c>
      <c r="F1278" s="9">
        <v>1576</v>
      </c>
      <c r="G1278" s="9">
        <v>62</v>
      </c>
      <c r="H1278" s="2" t="e">
        <v>#N/A</v>
      </c>
      <c r="I1278" s="9" t="s">
        <v>2049</v>
      </c>
      <c r="J1278" s="9" t="s">
        <v>4945</v>
      </c>
      <c r="K1278" s="9" t="s">
        <v>4946</v>
      </c>
      <c r="M1278" s="9"/>
      <c r="N1278" s="9"/>
    </row>
    <row r="1279" spans="1:14">
      <c r="A1279" s="2" t="s">
        <v>14</v>
      </c>
      <c r="B1279" s="9">
        <v>81.319999999999993</v>
      </c>
      <c r="C1279" s="9">
        <v>4.58</v>
      </c>
      <c r="D1279" s="9">
        <v>1643392</v>
      </c>
      <c r="E1279" s="9">
        <v>453</v>
      </c>
      <c r="F1279" s="9">
        <v>1607</v>
      </c>
      <c r="G1279" s="9">
        <v>63</v>
      </c>
      <c r="H1279" s="2" t="s">
        <v>917</v>
      </c>
      <c r="I1279" s="9">
        <v>0.96688708365700005</v>
      </c>
      <c r="J1279" s="9" t="s">
        <v>4947</v>
      </c>
      <c r="K1279" s="9" t="s">
        <v>4948</v>
      </c>
      <c r="M1279" s="9"/>
      <c r="N1279" s="9"/>
    </row>
    <row r="1280" spans="1:14">
      <c r="A1280" s="2" t="s">
        <v>2025</v>
      </c>
      <c r="B1280" s="9">
        <v>89.98</v>
      </c>
      <c r="C1280" s="9">
        <v>2.91</v>
      </c>
      <c r="D1280" s="9">
        <v>4034758</v>
      </c>
      <c r="E1280" s="9">
        <v>703</v>
      </c>
      <c r="F1280" s="9">
        <v>3531</v>
      </c>
      <c r="G1280" s="9">
        <v>64</v>
      </c>
      <c r="H1280" s="2" t="s">
        <v>1145</v>
      </c>
      <c r="I1280" s="9">
        <v>0.41816503894000001</v>
      </c>
      <c r="J1280" s="9" t="s">
        <v>4949</v>
      </c>
      <c r="K1280" s="9" t="s">
        <v>4950</v>
      </c>
      <c r="M1280" s="9"/>
      <c r="N1280" s="9"/>
    </row>
    <row r="1281" spans="1:14">
      <c r="A1281" s="2" t="s">
        <v>15</v>
      </c>
      <c r="B1281" s="9">
        <v>97.85</v>
      </c>
      <c r="C1281" s="9">
        <v>2.15</v>
      </c>
      <c r="D1281" s="9">
        <v>3563839</v>
      </c>
      <c r="E1281" s="9">
        <v>164</v>
      </c>
      <c r="F1281" s="9">
        <v>2790</v>
      </c>
      <c r="G1281" s="9">
        <v>65</v>
      </c>
      <c r="H1281" s="2" t="s">
        <v>919</v>
      </c>
      <c r="I1281" s="9">
        <v>0.62608136253799995</v>
      </c>
      <c r="J1281" s="9" t="s">
        <v>4951</v>
      </c>
      <c r="K1281" s="9" t="s">
        <v>4952</v>
      </c>
      <c r="M1281" s="9"/>
      <c r="N1281" s="9"/>
    </row>
    <row r="1282" spans="1:14">
      <c r="A1282" s="2" t="s">
        <v>16</v>
      </c>
      <c r="B1282" s="9">
        <v>95.7</v>
      </c>
      <c r="C1282" s="9">
        <v>0.9</v>
      </c>
      <c r="D1282" s="9">
        <v>2995419</v>
      </c>
      <c r="E1282" s="9">
        <v>93</v>
      </c>
      <c r="F1282" s="9">
        <v>2339</v>
      </c>
      <c r="G1282" s="9">
        <v>66</v>
      </c>
      <c r="H1282" s="2" t="s">
        <v>921</v>
      </c>
      <c r="I1282" s="9">
        <v>0.92217607304000004</v>
      </c>
      <c r="J1282" s="9" t="s">
        <v>4953</v>
      </c>
      <c r="K1282" s="9" t="s">
        <v>4954</v>
      </c>
      <c r="M1282" s="9"/>
      <c r="N1282" s="9"/>
    </row>
    <row r="1283" spans="1:14">
      <c r="A1283" s="2" t="s">
        <v>17</v>
      </c>
      <c r="B1283" s="9">
        <v>88.99</v>
      </c>
      <c r="C1283" s="9">
        <v>2.02</v>
      </c>
      <c r="D1283" s="9">
        <v>3187618</v>
      </c>
      <c r="E1283" s="9">
        <v>170</v>
      </c>
      <c r="F1283" s="9">
        <v>2681</v>
      </c>
      <c r="G1283" s="9">
        <v>68</v>
      </c>
      <c r="H1283" s="2" t="s">
        <v>923</v>
      </c>
      <c r="I1283" s="9">
        <v>0.91445014533000002</v>
      </c>
      <c r="J1283" s="9" t="s">
        <v>4955</v>
      </c>
      <c r="K1283" s="9" t="s">
        <v>4956</v>
      </c>
      <c r="M1283" s="9"/>
      <c r="N1283" s="9"/>
    </row>
    <row r="1284" spans="1:14">
      <c r="A1284" s="2" t="s">
        <v>18</v>
      </c>
      <c r="B1284" s="9">
        <v>95.8</v>
      </c>
      <c r="C1284" s="9">
        <v>2.7</v>
      </c>
      <c r="D1284" s="9">
        <v>2698117</v>
      </c>
      <c r="E1284" s="9">
        <v>127</v>
      </c>
      <c r="F1284" s="9">
        <v>2524</v>
      </c>
      <c r="G1284" s="9">
        <v>69</v>
      </c>
      <c r="H1284" s="2" t="s">
        <v>925</v>
      </c>
      <c r="I1284" s="9">
        <v>0.79572949513699998</v>
      </c>
      <c r="J1284" s="9" t="s">
        <v>4957</v>
      </c>
      <c r="K1284" s="9" t="s">
        <v>4958</v>
      </c>
      <c r="M1284" s="9"/>
      <c r="N1284" s="9"/>
    </row>
    <row r="1285" spans="1:14">
      <c r="A1285" s="2" t="s">
        <v>2026</v>
      </c>
      <c r="B1285" s="9">
        <v>97.5</v>
      </c>
      <c r="C1285" s="9">
        <v>4.49</v>
      </c>
      <c r="D1285" s="9">
        <v>3463001</v>
      </c>
      <c r="E1285" s="9">
        <v>39</v>
      </c>
      <c r="F1285" s="9">
        <v>2705</v>
      </c>
      <c r="G1285" s="9">
        <v>70</v>
      </c>
      <c r="H1285" s="2" t="s">
        <v>1111</v>
      </c>
      <c r="I1285" s="9">
        <v>0.50860775220800003</v>
      </c>
      <c r="J1285" s="9" t="s">
        <v>4959</v>
      </c>
      <c r="K1285" s="9" t="s">
        <v>4960</v>
      </c>
      <c r="M1285" s="9"/>
      <c r="N1285" s="9"/>
    </row>
    <row r="1286" spans="1:14">
      <c r="A1286" s="2" t="s">
        <v>19</v>
      </c>
      <c r="B1286" s="9">
        <v>97.32</v>
      </c>
      <c r="C1286" s="9">
        <v>4.03</v>
      </c>
      <c r="D1286" s="9">
        <v>2672578</v>
      </c>
      <c r="E1286" s="9">
        <v>58</v>
      </c>
      <c r="F1286" s="9">
        <v>2489</v>
      </c>
      <c r="G1286" s="9">
        <v>73</v>
      </c>
      <c r="H1286" s="2" t="s">
        <v>926</v>
      </c>
      <c r="I1286" s="9">
        <v>0.83742911665099995</v>
      </c>
      <c r="J1286" s="9" t="s">
        <v>4961</v>
      </c>
      <c r="K1286" s="9" t="s">
        <v>4962</v>
      </c>
      <c r="M1286" s="9"/>
      <c r="N1286" s="9"/>
    </row>
    <row r="1287" spans="1:14">
      <c r="A1287" s="2" t="s">
        <v>2027</v>
      </c>
      <c r="B1287" s="9">
        <v>89.87</v>
      </c>
      <c r="C1287" s="9">
        <v>6.12</v>
      </c>
      <c r="D1287" s="9">
        <v>6659012</v>
      </c>
      <c r="E1287" s="9">
        <v>220</v>
      </c>
      <c r="F1287" s="9">
        <v>5396</v>
      </c>
      <c r="G1287" s="9">
        <v>75</v>
      </c>
      <c r="H1287" s="2" t="s">
        <v>1164</v>
      </c>
      <c r="I1287" s="9">
        <v>0.76119500759699998</v>
      </c>
      <c r="J1287" s="9" t="s">
        <v>4963</v>
      </c>
      <c r="K1287" s="9" t="s">
        <v>4964</v>
      </c>
      <c r="M1287" s="9"/>
      <c r="N1287" s="9"/>
    </row>
    <row r="1288" spans="1:14">
      <c r="A1288" s="2" t="s">
        <v>20</v>
      </c>
      <c r="B1288" s="9">
        <v>71.78</v>
      </c>
      <c r="C1288" s="9">
        <v>0.99</v>
      </c>
      <c r="D1288" s="9">
        <v>1242992</v>
      </c>
      <c r="E1288" s="9">
        <v>74</v>
      </c>
      <c r="F1288" s="9">
        <v>1240</v>
      </c>
      <c r="G1288" s="9">
        <v>77</v>
      </c>
      <c r="H1288" s="2" t="s">
        <v>927</v>
      </c>
      <c r="I1288" s="9">
        <v>0.774881091518</v>
      </c>
      <c r="J1288" s="9" t="s">
        <v>4965</v>
      </c>
      <c r="K1288" s="9" t="s">
        <v>4966</v>
      </c>
      <c r="M1288" s="9"/>
      <c r="N1288" s="9"/>
    </row>
    <row r="1289" spans="1:14">
      <c r="A1289" s="2" t="s">
        <v>2028</v>
      </c>
      <c r="B1289" s="9">
        <v>98.6</v>
      </c>
      <c r="C1289" s="9">
        <v>4.2</v>
      </c>
      <c r="D1289" s="9">
        <v>2650116</v>
      </c>
      <c r="E1289" s="9">
        <v>189</v>
      </c>
      <c r="F1289" s="9">
        <v>2484</v>
      </c>
      <c r="G1289" s="9">
        <v>78</v>
      </c>
      <c r="H1289" s="2" t="s">
        <v>1144</v>
      </c>
      <c r="I1289" s="9">
        <v>0.90726778740199998</v>
      </c>
      <c r="J1289" s="9" t="s">
        <v>4967</v>
      </c>
      <c r="K1289" s="9" t="s">
        <v>4968</v>
      </c>
      <c r="M1289" s="9"/>
      <c r="N1289" s="9"/>
    </row>
    <row r="1290" spans="1:14">
      <c r="A1290" s="2" t="s">
        <v>21</v>
      </c>
      <c r="B1290" s="9">
        <v>80.459999999999994</v>
      </c>
      <c r="C1290" s="9">
        <v>2.66</v>
      </c>
      <c r="D1290" s="9">
        <v>2318418</v>
      </c>
      <c r="E1290" s="9">
        <v>476</v>
      </c>
      <c r="F1290" s="9">
        <v>2391</v>
      </c>
      <c r="G1290" s="9">
        <v>79</v>
      </c>
      <c r="H1290" s="2" t="s">
        <v>928</v>
      </c>
      <c r="I1290" s="9">
        <v>0.89575452444699999</v>
      </c>
      <c r="J1290" s="9" t="s">
        <v>4969</v>
      </c>
      <c r="K1290" s="9" t="s">
        <v>4970</v>
      </c>
      <c r="M1290" s="9"/>
      <c r="N1290" s="9"/>
    </row>
    <row r="1291" spans="1:14">
      <c r="A1291" s="2" t="s">
        <v>22</v>
      </c>
      <c r="B1291" s="9">
        <v>98.92</v>
      </c>
      <c r="C1291" s="9">
        <v>0.81</v>
      </c>
      <c r="D1291" s="9">
        <v>3155329</v>
      </c>
      <c r="E1291" s="9">
        <v>194</v>
      </c>
      <c r="F1291" s="9">
        <v>2632</v>
      </c>
      <c r="G1291" s="9">
        <v>80</v>
      </c>
      <c r="H1291" s="2" t="s">
        <v>929</v>
      </c>
      <c r="I1291" s="9">
        <v>0.83697667651999996</v>
      </c>
      <c r="J1291" s="9" t="s">
        <v>4971</v>
      </c>
      <c r="K1291" s="9" t="s">
        <v>4972</v>
      </c>
      <c r="M1291" s="9"/>
      <c r="N1291" s="9"/>
    </row>
    <row r="1292" spans="1:14">
      <c r="A1292" s="2" t="s">
        <v>2029</v>
      </c>
      <c r="B1292" s="9">
        <v>94.38</v>
      </c>
      <c r="C1292" s="9">
        <v>4.49</v>
      </c>
      <c r="D1292" s="9">
        <v>3078686</v>
      </c>
      <c r="E1292" s="9">
        <v>160</v>
      </c>
      <c r="F1292" s="9">
        <v>2823</v>
      </c>
      <c r="G1292" s="9">
        <v>81</v>
      </c>
      <c r="H1292" s="2" t="s">
        <v>1018</v>
      </c>
      <c r="I1292" s="9">
        <v>0.92219892286500005</v>
      </c>
      <c r="J1292" s="9" t="s">
        <v>4973</v>
      </c>
      <c r="K1292" s="9" t="s">
        <v>4974</v>
      </c>
      <c r="M1292" s="9"/>
      <c r="N1292" s="9"/>
    </row>
    <row r="1293" spans="1:14">
      <c r="A1293" s="2" t="s">
        <v>23</v>
      </c>
      <c r="B1293" s="9">
        <v>72.260000000000005</v>
      </c>
      <c r="C1293" s="9">
        <v>0.47</v>
      </c>
      <c r="D1293" s="9">
        <v>906910</v>
      </c>
      <c r="E1293" s="9">
        <v>22</v>
      </c>
      <c r="F1293" s="9">
        <v>910</v>
      </c>
      <c r="G1293" s="9">
        <v>82</v>
      </c>
      <c r="H1293" s="2" t="s">
        <v>930</v>
      </c>
      <c r="I1293" s="9">
        <v>0.73731978930700004</v>
      </c>
      <c r="J1293" s="9" t="s">
        <v>4975</v>
      </c>
      <c r="K1293" s="9" t="s">
        <v>4976</v>
      </c>
      <c r="M1293" s="9"/>
      <c r="N1293" s="9"/>
    </row>
    <row r="1294" spans="1:14">
      <c r="A1294" s="2" t="s">
        <v>2030</v>
      </c>
      <c r="B1294" s="9">
        <v>82.42</v>
      </c>
      <c r="C1294" s="9">
        <v>8.18</v>
      </c>
      <c r="D1294" s="9">
        <v>3929847</v>
      </c>
      <c r="E1294" s="9">
        <v>593</v>
      </c>
      <c r="F1294" s="9">
        <v>3298</v>
      </c>
      <c r="G1294" s="9">
        <v>83</v>
      </c>
      <c r="H1294" s="2" t="s">
        <v>1106</v>
      </c>
      <c r="I1294" s="9">
        <v>0.56357877706399995</v>
      </c>
      <c r="J1294" s="9" t="s">
        <v>4977</v>
      </c>
      <c r="K1294" s="9" t="s">
        <v>4978</v>
      </c>
      <c r="M1294" s="9"/>
      <c r="N1294" s="9"/>
    </row>
    <row r="1295" spans="1:14">
      <c r="A1295" s="2" t="s">
        <v>24</v>
      </c>
      <c r="B1295" s="9">
        <v>88.76</v>
      </c>
      <c r="C1295" s="9">
        <v>1.1200000000000001</v>
      </c>
      <c r="D1295" s="9">
        <v>1797936</v>
      </c>
      <c r="E1295" s="9">
        <v>119</v>
      </c>
      <c r="F1295" s="9">
        <v>1716</v>
      </c>
      <c r="G1295" s="9">
        <v>84</v>
      </c>
      <c r="H1295" s="2" t="s">
        <v>931</v>
      </c>
      <c r="I1295" s="9">
        <v>0.69928914658499997</v>
      </c>
      <c r="J1295" s="9" t="s">
        <v>4979</v>
      </c>
      <c r="K1295" s="9" t="s">
        <v>4980</v>
      </c>
      <c r="M1295" s="9"/>
      <c r="N1295" s="9"/>
    </row>
    <row r="1296" spans="1:14">
      <c r="A1296" s="2" t="s">
        <v>25</v>
      </c>
      <c r="B1296" s="9">
        <v>90.74</v>
      </c>
      <c r="C1296" s="9">
        <v>3.24</v>
      </c>
      <c r="D1296" s="9">
        <v>3939606</v>
      </c>
      <c r="E1296" s="9">
        <v>169</v>
      </c>
      <c r="F1296" s="9">
        <v>3291</v>
      </c>
      <c r="G1296" s="9">
        <v>86</v>
      </c>
      <c r="H1296" s="2" t="s">
        <v>933</v>
      </c>
      <c r="I1296" s="9">
        <v>0.99030988035199996</v>
      </c>
      <c r="J1296" s="9" t="s">
        <v>4981</v>
      </c>
      <c r="K1296" s="9" t="s">
        <v>4982</v>
      </c>
      <c r="M1296" s="9"/>
      <c r="N1296" s="9"/>
    </row>
    <row r="1297" spans="1:14">
      <c r="A1297" s="2" t="s">
        <v>26</v>
      </c>
      <c r="B1297" s="9">
        <v>63.57</v>
      </c>
      <c r="C1297" s="9">
        <v>2.94</v>
      </c>
      <c r="D1297" s="9">
        <v>1032839</v>
      </c>
      <c r="E1297" s="9">
        <v>143</v>
      </c>
      <c r="F1297" s="9">
        <v>1108</v>
      </c>
      <c r="G1297" s="9">
        <v>87</v>
      </c>
      <c r="H1297" s="2" t="s">
        <v>935</v>
      </c>
      <c r="I1297" s="9">
        <v>0.72455047919500004</v>
      </c>
      <c r="J1297" s="9" t="s">
        <v>4983</v>
      </c>
      <c r="K1297" s="9" t="s">
        <v>4984</v>
      </c>
      <c r="M1297" s="9"/>
      <c r="N1297" s="9"/>
    </row>
    <row r="1298" spans="1:14">
      <c r="A1298" s="2" t="s">
        <v>27</v>
      </c>
      <c r="B1298" s="9">
        <v>96.63</v>
      </c>
      <c r="C1298" s="9">
        <v>0</v>
      </c>
      <c r="D1298" s="9">
        <v>1313073</v>
      </c>
      <c r="E1298" s="9">
        <v>68</v>
      </c>
      <c r="F1298" s="9">
        <v>1196</v>
      </c>
      <c r="G1298" s="9">
        <v>88</v>
      </c>
      <c r="H1298" s="2" t="s">
        <v>904</v>
      </c>
      <c r="I1298" s="9">
        <v>0.975132339545</v>
      </c>
      <c r="J1298" s="9" t="s">
        <v>4985</v>
      </c>
      <c r="K1298" s="9" t="s">
        <v>4986</v>
      </c>
      <c r="M1298" s="9"/>
      <c r="N1298" s="9"/>
    </row>
    <row r="1299" spans="1:14">
      <c r="A1299" s="2" t="s">
        <v>28</v>
      </c>
      <c r="B1299" s="9">
        <v>93.89</v>
      </c>
      <c r="C1299" s="9">
        <v>4.7300000000000004</v>
      </c>
      <c r="D1299" s="9">
        <v>6064705</v>
      </c>
      <c r="E1299" s="9">
        <v>303</v>
      </c>
      <c r="F1299" s="9">
        <v>4802</v>
      </c>
      <c r="G1299" s="9">
        <v>89</v>
      </c>
      <c r="H1299" s="2" t="s">
        <v>936</v>
      </c>
      <c r="I1299" s="9">
        <v>0.90074081692600005</v>
      </c>
      <c r="J1299" s="9" t="s">
        <v>4987</v>
      </c>
      <c r="K1299" s="9" t="s">
        <v>4988</v>
      </c>
      <c r="M1299" s="9"/>
      <c r="N1299" s="9"/>
    </row>
    <row r="1300" spans="1:14">
      <c r="A1300" s="2" t="s">
        <v>29</v>
      </c>
      <c r="B1300" s="9">
        <v>94.67</v>
      </c>
      <c r="C1300" s="9">
        <v>3.15</v>
      </c>
      <c r="D1300" s="9">
        <v>5091032</v>
      </c>
      <c r="E1300" s="9">
        <v>317</v>
      </c>
      <c r="F1300" s="9">
        <v>3872</v>
      </c>
      <c r="G1300" s="9">
        <v>90</v>
      </c>
      <c r="H1300" s="2" t="s">
        <v>937</v>
      </c>
      <c r="I1300" s="9">
        <v>0.940098535254</v>
      </c>
      <c r="J1300" s="9" t="s">
        <v>4989</v>
      </c>
      <c r="K1300" s="9" t="s">
        <v>4990</v>
      </c>
      <c r="M1300" s="9"/>
      <c r="N1300" s="9"/>
    </row>
    <row r="1301" spans="1:14">
      <c r="A1301" s="2" t="s">
        <v>30</v>
      </c>
      <c r="B1301" s="9">
        <v>98.78</v>
      </c>
      <c r="C1301" s="9">
        <v>2.85</v>
      </c>
      <c r="D1301" s="9">
        <v>2050910</v>
      </c>
      <c r="E1301" s="9">
        <v>237</v>
      </c>
      <c r="F1301" s="9">
        <v>2072</v>
      </c>
      <c r="G1301" s="9">
        <v>91</v>
      </c>
      <c r="H1301" s="2" t="s">
        <v>939</v>
      </c>
      <c r="I1301" s="9">
        <v>0.99938747500400005</v>
      </c>
      <c r="J1301" s="9" t="s">
        <v>4991</v>
      </c>
      <c r="K1301" s="9" t="s">
        <v>4992</v>
      </c>
      <c r="M1301" s="9"/>
      <c r="N1301" s="9"/>
    </row>
    <row r="1302" spans="1:14">
      <c r="A1302" s="2" t="s">
        <v>31</v>
      </c>
      <c r="B1302" s="9">
        <v>65.64</v>
      </c>
      <c r="C1302" s="9">
        <v>0.09</v>
      </c>
      <c r="D1302" s="9">
        <v>541761</v>
      </c>
      <c r="E1302" s="9">
        <v>45</v>
      </c>
      <c r="F1302" s="9">
        <v>591</v>
      </c>
      <c r="G1302" s="9">
        <v>92</v>
      </c>
      <c r="H1302" s="2" t="s">
        <v>941</v>
      </c>
      <c r="I1302" s="9">
        <v>0.749270739174</v>
      </c>
      <c r="J1302" s="9" t="s">
        <v>4993</v>
      </c>
      <c r="K1302" s="9" t="s">
        <v>4994</v>
      </c>
      <c r="M1302" s="9"/>
      <c r="N1302" s="9"/>
    </row>
    <row r="1303" spans="1:14">
      <c r="A1303" s="2" t="s">
        <v>2031</v>
      </c>
      <c r="B1303" s="9">
        <v>93.55</v>
      </c>
      <c r="C1303" s="9">
        <v>5.44</v>
      </c>
      <c r="D1303" s="9">
        <v>2687217</v>
      </c>
      <c r="E1303" s="9">
        <v>144</v>
      </c>
      <c r="F1303" s="9">
        <v>2440</v>
      </c>
      <c r="G1303" s="9">
        <v>93</v>
      </c>
      <c r="H1303" s="2" t="s">
        <v>1123</v>
      </c>
      <c r="I1303" s="9">
        <v>0.91014605246199998</v>
      </c>
      <c r="J1303" s="9" t="s">
        <v>4995</v>
      </c>
      <c r="K1303" s="9" t="s">
        <v>4996</v>
      </c>
      <c r="M1303" s="9"/>
      <c r="N1303" s="9"/>
    </row>
    <row r="1304" spans="1:14">
      <c r="A1304" s="2" t="s">
        <v>32</v>
      </c>
      <c r="B1304" s="9">
        <v>82.73</v>
      </c>
      <c r="C1304" s="9">
        <v>1.59</v>
      </c>
      <c r="D1304" s="9">
        <v>2702821</v>
      </c>
      <c r="E1304" s="9">
        <v>259</v>
      </c>
      <c r="F1304" s="9">
        <v>2250</v>
      </c>
      <c r="G1304" s="9">
        <v>95</v>
      </c>
      <c r="H1304" s="2" t="s">
        <v>942</v>
      </c>
      <c r="I1304" s="9">
        <v>0.89747043302399998</v>
      </c>
      <c r="J1304" s="9" t="s">
        <v>4997</v>
      </c>
      <c r="K1304" s="9" t="s">
        <v>4998</v>
      </c>
      <c r="M1304" s="9"/>
      <c r="N1304" s="9"/>
    </row>
    <row r="1305" spans="1:14">
      <c r="A1305" s="2" t="s">
        <v>33</v>
      </c>
      <c r="B1305" s="9">
        <v>95.81</v>
      </c>
      <c r="C1305" s="9">
        <v>3.63</v>
      </c>
      <c r="D1305" s="9">
        <v>3884552</v>
      </c>
      <c r="E1305" s="9">
        <v>246</v>
      </c>
      <c r="F1305" s="9">
        <v>3299</v>
      </c>
      <c r="G1305" s="9">
        <v>96</v>
      </c>
      <c r="H1305" s="2" t="s">
        <v>943</v>
      </c>
      <c r="I1305" s="9" t="s">
        <v>2049</v>
      </c>
      <c r="J1305" s="9" t="s">
        <v>4999</v>
      </c>
      <c r="K1305" s="9" t="s">
        <v>5000</v>
      </c>
      <c r="M1305" s="9"/>
      <c r="N1305" s="9"/>
    </row>
    <row r="1306" spans="1:14">
      <c r="A1306" s="2" t="s">
        <v>34</v>
      </c>
      <c r="B1306" s="9">
        <v>88.1</v>
      </c>
      <c r="C1306" s="9">
        <v>2.1</v>
      </c>
      <c r="D1306" s="9">
        <v>1637114</v>
      </c>
      <c r="E1306" s="9">
        <v>97</v>
      </c>
      <c r="F1306" s="9">
        <v>1512</v>
      </c>
      <c r="G1306" s="9">
        <v>98</v>
      </c>
      <c r="H1306" s="2" t="s">
        <v>944</v>
      </c>
      <c r="I1306" s="9">
        <v>0.64609084773799996</v>
      </c>
      <c r="J1306" s="9" t="s">
        <v>5001</v>
      </c>
      <c r="K1306" s="9" t="s">
        <v>5002</v>
      </c>
      <c r="M1306" s="9"/>
      <c r="N1306" s="9"/>
    </row>
    <row r="1307" spans="1:14">
      <c r="A1307" s="2" t="s">
        <v>35</v>
      </c>
      <c r="B1307" s="9">
        <v>100</v>
      </c>
      <c r="C1307" s="9">
        <v>0</v>
      </c>
      <c r="D1307" s="9">
        <v>2560415</v>
      </c>
      <c r="E1307" s="9">
        <v>231</v>
      </c>
      <c r="F1307" s="9">
        <v>2296</v>
      </c>
      <c r="G1307" s="9">
        <v>99</v>
      </c>
      <c r="H1307" s="2" t="s">
        <v>946</v>
      </c>
      <c r="I1307" s="9">
        <v>0.97497671746000003</v>
      </c>
      <c r="J1307" s="9" t="s">
        <v>5003</v>
      </c>
      <c r="K1307" s="9" t="s">
        <v>5004</v>
      </c>
      <c r="M1307" s="9"/>
      <c r="N1307" s="9"/>
    </row>
    <row r="1308" spans="1:14">
      <c r="A1308" s="2" t="s">
        <v>36</v>
      </c>
      <c r="B1308" s="9">
        <v>90.86</v>
      </c>
      <c r="C1308" s="9">
        <v>8.33</v>
      </c>
      <c r="D1308" s="9">
        <v>1877546</v>
      </c>
      <c r="E1308" s="9">
        <v>199</v>
      </c>
      <c r="F1308" s="9">
        <v>1821</v>
      </c>
      <c r="G1308" s="9">
        <v>100</v>
      </c>
      <c r="H1308" s="2" t="s">
        <v>948</v>
      </c>
      <c r="I1308" s="9">
        <v>0.90739959720200003</v>
      </c>
      <c r="J1308" s="9" t="s">
        <v>5005</v>
      </c>
      <c r="K1308" s="9" t="s">
        <v>5006</v>
      </c>
      <c r="M1308" s="9"/>
      <c r="N1308" s="9"/>
    </row>
    <row r="1309" spans="1:14">
      <c r="A1309" s="2" t="s">
        <v>37</v>
      </c>
      <c r="B1309" s="9">
        <v>66.400000000000006</v>
      </c>
      <c r="C1309" s="9">
        <v>0.2</v>
      </c>
      <c r="D1309" s="9">
        <v>799865</v>
      </c>
      <c r="E1309" s="9">
        <v>65</v>
      </c>
      <c r="F1309" s="9">
        <v>831</v>
      </c>
      <c r="G1309" s="9">
        <v>101</v>
      </c>
      <c r="H1309" s="2" t="s">
        <v>950</v>
      </c>
      <c r="I1309" s="9">
        <v>0.720626045253</v>
      </c>
      <c r="J1309" s="9" t="s">
        <v>5007</v>
      </c>
      <c r="K1309" s="9" t="s">
        <v>5008</v>
      </c>
      <c r="M1309" s="9"/>
      <c r="N1309" s="9"/>
    </row>
    <row r="1310" spans="1:14">
      <c r="A1310" s="2" t="s">
        <v>2032</v>
      </c>
      <c r="B1310" s="9">
        <v>86.02</v>
      </c>
      <c r="C1310" s="9">
        <v>5.38</v>
      </c>
      <c r="D1310" s="9">
        <v>1715526</v>
      </c>
      <c r="E1310" s="9">
        <v>175</v>
      </c>
      <c r="F1310" s="9">
        <v>1597</v>
      </c>
      <c r="G1310" s="9">
        <v>102</v>
      </c>
      <c r="H1310" s="2" t="s">
        <v>1141</v>
      </c>
      <c r="I1310" s="9" t="s">
        <v>2049</v>
      </c>
      <c r="J1310" s="9" t="s">
        <v>5009</v>
      </c>
      <c r="K1310" s="9" t="s">
        <v>5010</v>
      </c>
      <c r="M1310" s="9"/>
      <c r="N1310" s="9"/>
    </row>
    <row r="1311" spans="1:14">
      <c r="A1311" s="2" t="s">
        <v>2033</v>
      </c>
      <c r="B1311" s="9">
        <v>84.64</v>
      </c>
      <c r="C1311" s="9">
        <v>6.66</v>
      </c>
      <c r="D1311" s="9">
        <v>3548318</v>
      </c>
      <c r="E1311" s="9">
        <v>574</v>
      </c>
      <c r="F1311" s="9">
        <v>3561</v>
      </c>
      <c r="G1311" s="9">
        <v>103</v>
      </c>
      <c r="H1311" s="2" t="s">
        <v>917</v>
      </c>
      <c r="I1311" s="9">
        <v>0.99685377022499999</v>
      </c>
      <c r="J1311" s="9" t="s">
        <v>5011</v>
      </c>
      <c r="K1311" s="9" t="s">
        <v>5012</v>
      </c>
      <c r="M1311" s="9"/>
      <c r="N1311" s="9"/>
    </row>
    <row r="1312" spans="1:14">
      <c r="A1312" s="2" t="s">
        <v>2034</v>
      </c>
      <c r="B1312" s="9">
        <v>95.08</v>
      </c>
      <c r="C1312" s="9">
        <v>1.79</v>
      </c>
      <c r="D1312" s="9">
        <v>2250896</v>
      </c>
      <c r="E1312" s="9">
        <v>175</v>
      </c>
      <c r="F1312" s="9">
        <v>2080</v>
      </c>
      <c r="G1312" s="9">
        <v>104</v>
      </c>
      <c r="H1312" s="2" t="s">
        <v>1374</v>
      </c>
      <c r="I1312" s="9">
        <v>0.90441927673</v>
      </c>
      <c r="J1312" s="9" t="s">
        <v>5013</v>
      </c>
      <c r="K1312" s="9" t="s">
        <v>5014</v>
      </c>
      <c r="M1312" s="9"/>
      <c r="N1312" s="9"/>
    </row>
    <row r="1313" spans="1:14">
      <c r="A1313" s="2" t="s">
        <v>2035</v>
      </c>
      <c r="B1313" s="9">
        <v>83.33</v>
      </c>
      <c r="C1313" s="9">
        <v>3.78</v>
      </c>
      <c r="D1313" s="9">
        <v>2343001</v>
      </c>
      <c r="E1313" s="9">
        <v>275</v>
      </c>
      <c r="F1313" s="9">
        <v>2173</v>
      </c>
      <c r="G1313" s="9">
        <v>105</v>
      </c>
      <c r="H1313" s="2" t="s">
        <v>1341</v>
      </c>
      <c r="I1313" s="9">
        <v>0.90292245659699999</v>
      </c>
      <c r="J1313" s="9" t="s">
        <v>5015</v>
      </c>
      <c r="K1313" s="9" t="s">
        <v>5016</v>
      </c>
      <c r="M1313" s="9"/>
      <c r="N1313" s="9"/>
    </row>
    <row r="1314" spans="1:14">
      <c r="A1314" s="2" t="s">
        <v>38</v>
      </c>
      <c r="B1314" s="9">
        <v>69.959999999999994</v>
      </c>
      <c r="C1314" s="9">
        <v>0</v>
      </c>
      <c r="D1314" s="9">
        <v>583116</v>
      </c>
      <c r="E1314" s="9">
        <v>63</v>
      </c>
      <c r="F1314" s="9">
        <v>570</v>
      </c>
      <c r="G1314" s="9">
        <v>106</v>
      </c>
      <c r="H1314" s="2" t="s">
        <v>951</v>
      </c>
      <c r="I1314" s="9">
        <v>0.78868326582299997</v>
      </c>
      <c r="J1314" s="9" t="s">
        <v>5017</v>
      </c>
      <c r="K1314" s="9" t="s">
        <v>5018</v>
      </c>
      <c r="M1314" s="9"/>
      <c r="N1314" s="9"/>
    </row>
    <row r="1315" spans="1:14">
      <c r="A1315" s="2" t="s">
        <v>2036</v>
      </c>
      <c r="B1315" s="9">
        <v>80.650000000000006</v>
      </c>
      <c r="C1315" s="9">
        <v>4.84</v>
      </c>
      <c r="D1315" s="9">
        <v>1435534</v>
      </c>
      <c r="E1315" s="9">
        <v>177</v>
      </c>
      <c r="F1315" s="9">
        <v>1321</v>
      </c>
      <c r="G1315" s="9">
        <v>107</v>
      </c>
      <c r="H1315" s="2" t="s">
        <v>948</v>
      </c>
      <c r="I1315" s="9">
        <v>0.91066407238299996</v>
      </c>
      <c r="J1315" s="9" t="s">
        <v>5019</v>
      </c>
      <c r="K1315" s="9" t="s">
        <v>5020</v>
      </c>
      <c r="M1315" s="9"/>
      <c r="N1315" s="9"/>
    </row>
    <row r="1316" spans="1:14">
      <c r="A1316" s="2" t="s">
        <v>2037</v>
      </c>
      <c r="B1316" s="9">
        <v>95.4</v>
      </c>
      <c r="C1316" s="9">
        <v>6.33</v>
      </c>
      <c r="D1316" s="9">
        <v>2295863</v>
      </c>
      <c r="E1316" s="9">
        <v>368</v>
      </c>
      <c r="F1316" s="9">
        <v>2196</v>
      </c>
      <c r="G1316" s="9">
        <v>108</v>
      </c>
      <c r="H1316" s="2" t="s">
        <v>1159</v>
      </c>
      <c r="I1316" s="9">
        <v>0.93953821667100001</v>
      </c>
      <c r="J1316" s="9" t="s">
        <v>5021</v>
      </c>
      <c r="K1316" s="9" t="s">
        <v>5022</v>
      </c>
      <c r="M1316" s="9"/>
      <c r="N1316" s="9"/>
    </row>
    <row r="1317" spans="1:14">
      <c r="A1317" s="2" t="s">
        <v>39</v>
      </c>
      <c r="B1317" s="9">
        <v>68.81</v>
      </c>
      <c r="C1317" s="9">
        <v>3.96</v>
      </c>
      <c r="D1317" s="9">
        <v>1033110</v>
      </c>
      <c r="E1317" s="9">
        <v>122</v>
      </c>
      <c r="F1317" s="9">
        <v>1031</v>
      </c>
      <c r="G1317" s="9">
        <v>109</v>
      </c>
      <c r="H1317" s="2" t="s">
        <v>952</v>
      </c>
      <c r="I1317" s="9">
        <v>0.79798605929599997</v>
      </c>
      <c r="J1317" s="9" t="s">
        <v>5023</v>
      </c>
      <c r="K1317" s="9" t="s">
        <v>5024</v>
      </c>
      <c r="M1317" s="9"/>
      <c r="N1317" s="9"/>
    </row>
    <row r="1318" spans="1:14">
      <c r="A1318" s="2" t="s">
        <v>40</v>
      </c>
      <c r="B1318" s="9">
        <v>96.28</v>
      </c>
      <c r="C1318" s="9">
        <v>4.6100000000000003</v>
      </c>
      <c r="D1318" s="9">
        <v>4027175</v>
      </c>
      <c r="E1318" s="9">
        <v>582</v>
      </c>
      <c r="F1318" s="9">
        <v>3386</v>
      </c>
      <c r="G1318" s="9">
        <v>110</v>
      </c>
      <c r="H1318" s="2" t="s">
        <v>953</v>
      </c>
      <c r="I1318" s="9">
        <v>0.81818297253600003</v>
      </c>
      <c r="J1318" s="9" t="s">
        <v>5025</v>
      </c>
      <c r="K1318" s="9" t="s">
        <v>5026</v>
      </c>
      <c r="M1318" s="9"/>
      <c r="N1318" s="9"/>
    </row>
    <row r="1319" spans="1:14">
      <c r="A1319" s="2" t="s">
        <v>41</v>
      </c>
      <c r="B1319" s="9">
        <v>66.53</v>
      </c>
      <c r="C1319" s="9">
        <v>0</v>
      </c>
      <c r="D1319" s="9">
        <v>835403</v>
      </c>
      <c r="E1319" s="9">
        <v>57</v>
      </c>
      <c r="F1319" s="9">
        <v>835</v>
      </c>
      <c r="G1319" s="9">
        <v>111</v>
      </c>
      <c r="H1319" s="2" t="s">
        <v>954</v>
      </c>
      <c r="I1319" s="9">
        <v>0.80025187655899999</v>
      </c>
      <c r="J1319" s="9" t="s">
        <v>5027</v>
      </c>
      <c r="K1319" s="9" t="s">
        <v>5028</v>
      </c>
      <c r="M1319" s="9"/>
      <c r="N1319" s="9"/>
    </row>
    <row r="1320" spans="1:14">
      <c r="A1320" s="2" t="s">
        <v>42</v>
      </c>
      <c r="B1320" s="9">
        <v>95.44</v>
      </c>
      <c r="C1320" s="9">
        <v>4.0199999999999996</v>
      </c>
      <c r="D1320" s="9">
        <v>2864609</v>
      </c>
      <c r="E1320" s="9">
        <v>448</v>
      </c>
      <c r="F1320" s="9">
        <v>2633</v>
      </c>
      <c r="G1320" s="9">
        <v>114</v>
      </c>
      <c r="H1320" s="2" t="s">
        <v>955</v>
      </c>
      <c r="I1320" s="9">
        <v>0.87620002974099997</v>
      </c>
      <c r="J1320" s="9" t="s">
        <v>5029</v>
      </c>
      <c r="K1320" s="9" t="s">
        <v>5030</v>
      </c>
      <c r="M1320" s="9"/>
      <c r="N1320" s="9"/>
    </row>
    <row r="1321" spans="1:14">
      <c r="A1321" s="2" t="s">
        <v>43</v>
      </c>
      <c r="B1321" s="9">
        <v>92.87</v>
      </c>
      <c r="C1321" s="9">
        <v>7.81</v>
      </c>
      <c r="D1321" s="9">
        <v>3537047</v>
      </c>
      <c r="E1321" s="9">
        <v>486</v>
      </c>
      <c r="F1321" s="9">
        <v>3583</v>
      </c>
      <c r="G1321" s="9">
        <v>115</v>
      </c>
      <c r="H1321" s="2" t="s">
        <v>957</v>
      </c>
      <c r="I1321" s="9">
        <v>0.92724403825799995</v>
      </c>
      <c r="J1321" s="9" t="s">
        <v>5031</v>
      </c>
      <c r="K1321" s="9" t="s">
        <v>5032</v>
      </c>
      <c r="M1321" s="9"/>
      <c r="N1321" s="9"/>
    </row>
    <row r="1322" spans="1:14">
      <c r="A1322" s="2" t="s">
        <v>2038</v>
      </c>
      <c r="B1322" s="9">
        <v>81.87</v>
      </c>
      <c r="C1322" s="9">
        <v>4.92</v>
      </c>
      <c r="D1322" s="9">
        <v>2188677</v>
      </c>
      <c r="E1322" s="9">
        <v>334</v>
      </c>
      <c r="F1322" s="9">
        <v>1898</v>
      </c>
      <c r="G1322" s="9">
        <v>116</v>
      </c>
      <c r="H1322" s="2" t="s">
        <v>1032</v>
      </c>
      <c r="I1322" s="9">
        <v>0.99646831235800004</v>
      </c>
      <c r="J1322" s="9" t="s">
        <v>5033</v>
      </c>
      <c r="K1322" s="9" t="s">
        <v>5034</v>
      </c>
      <c r="M1322" s="9"/>
      <c r="N1322" s="9"/>
    </row>
    <row r="1323" spans="1:14">
      <c r="A1323" s="2" t="s">
        <v>44</v>
      </c>
      <c r="B1323" s="9">
        <v>80.27</v>
      </c>
      <c r="C1323" s="9">
        <v>3.04</v>
      </c>
      <c r="D1323" s="9">
        <v>2480820</v>
      </c>
      <c r="E1323" s="9">
        <v>689</v>
      </c>
      <c r="F1323" s="9">
        <v>2189</v>
      </c>
      <c r="G1323" s="9">
        <v>119</v>
      </c>
      <c r="H1323" s="2" t="s">
        <v>959</v>
      </c>
      <c r="I1323" s="9">
        <v>0.99952756657999997</v>
      </c>
      <c r="J1323" s="9" t="s">
        <v>5035</v>
      </c>
      <c r="K1323" s="9" t="s">
        <v>5036</v>
      </c>
      <c r="M1323" s="9"/>
      <c r="N1323" s="9"/>
    </row>
    <row r="1324" spans="1:14">
      <c r="A1324" s="2" t="s">
        <v>2039</v>
      </c>
      <c r="B1324" s="9">
        <v>82.29</v>
      </c>
      <c r="C1324" s="9">
        <v>1.68</v>
      </c>
      <c r="D1324" s="9">
        <v>1577206</v>
      </c>
      <c r="E1324" s="9">
        <v>444</v>
      </c>
      <c r="F1324" s="9">
        <v>1484</v>
      </c>
      <c r="G1324" s="9">
        <v>120</v>
      </c>
      <c r="H1324" s="2" t="s">
        <v>1130</v>
      </c>
      <c r="I1324" s="9">
        <v>0.72200853215600003</v>
      </c>
      <c r="J1324" s="9" t="s">
        <v>5037</v>
      </c>
      <c r="K1324" s="9" t="s">
        <v>5038</v>
      </c>
      <c r="M1324" s="9"/>
      <c r="N1324" s="9"/>
    </row>
    <row r="1325" spans="1:14">
      <c r="A1325" s="2" t="s">
        <v>45</v>
      </c>
      <c r="B1325" s="9">
        <v>86.77</v>
      </c>
      <c r="C1325" s="9">
        <v>8.26</v>
      </c>
      <c r="D1325" s="9">
        <v>5159030</v>
      </c>
      <c r="E1325" s="9">
        <v>829</v>
      </c>
      <c r="F1325" s="9">
        <v>4100</v>
      </c>
      <c r="G1325" s="9">
        <v>122</v>
      </c>
      <c r="H1325" s="2" t="s">
        <v>960</v>
      </c>
      <c r="I1325" s="9">
        <v>0.41776213094999998</v>
      </c>
      <c r="J1325" s="9" t="s">
        <v>5039</v>
      </c>
      <c r="K1325" s="9" t="s">
        <v>5040</v>
      </c>
      <c r="M1325" s="9"/>
      <c r="N1325" s="9"/>
    </row>
    <row r="1326" spans="1:14">
      <c r="A1326" s="2" t="s">
        <v>46</v>
      </c>
      <c r="B1326" s="9">
        <v>84.6</v>
      </c>
      <c r="C1326" s="9">
        <v>8.81</v>
      </c>
      <c r="D1326" s="9">
        <v>2464823</v>
      </c>
      <c r="E1326" s="9">
        <v>567</v>
      </c>
      <c r="F1326" s="9">
        <v>2438</v>
      </c>
      <c r="G1326" s="9">
        <v>123</v>
      </c>
      <c r="H1326" s="2" t="s">
        <v>962</v>
      </c>
      <c r="I1326" s="9">
        <v>0.89997763992400004</v>
      </c>
      <c r="J1326" s="9" t="s">
        <v>5041</v>
      </c>
      <c r="K1326" s="9" t="s">
        <v>5042</v>
      </c>
      <c r="M1326" s="9"/>
      <c r="N1326" s="9"/>
    </row>
    <row r="1327" spans="1:14">
      <c r="A1327" s="2" t="s">
        <v>47</v>
      </c>
      <c r="B1327" s="9">
        <v>71.39</v>
      </c>
      <c r="C1327" s="9">
        <v>3.33</v>
      </c>
      <c r="D1327" s="9">
        <v>3431414</v>
      </c>
      <c r="E1327" s="9">
        <v>643</v>
      </c>
      <c r="F1327" s="9">
        <v>2996</v>
      </c>
      <c r="G1327" s="9">
        <v>124</v>
      </c>
      <c r="H1327" s="2" t="s">
        <v>964</v>
      </c>
      <c r="I1327" s="9">
        <v>0.79552326707800003</v>
      </c>
      <c r="J1327" s="9" t="s">
        <v>5043</v>
      </c>
      <c r="K1327" s="9" t="s">
        <v>5044</v>
      </c>
      <c r="M1327" s="9"/>
      <c r="N1327" s="9"/>
    </row>
    <row r="1328" spans="1:14">
      <c r="A1328" s="2" t="s">
        <v>48</v>
      </c>
      <c r="B1328" s="9">
        <v>62.38</v>
      </c>
      <c r="C1328" s="9">
        <v>1.98</v>
      </c>
      <c r="D1328" s="9">
        <v>1000722</v>
      </c>
      <c r="E1328" s="9">
        <v>348</v>
      </c>
      <c r="F1328" s="9">
        <v>972</v>
      </c>
      <c r="G1328" s="9">
        <v>126</v>
      </c>
      <c r="H1328" s="2" t="s">
        <v>927</v>
      </c>
      <c r="I1328" s="9">
        <v>0.77478434540700003</v>
      </c>
      <c r="J1328" s="9" t="s">
        <v>5045</v>
      </c>
      <c r="K1328" s="9" t="s">
        <v>5046</v>
      </c>
      <c r="M1328" s="9"/>
      <c r="N1328" s="9"/>
    </row>
    <row r="1329" spans="1:14">
      <c r="A1329" s="2" t="s">
        <v>49</v>
      </c>
      <c r="B1329" s="9">
        <v>80.2</v>
      </c>
      <c r="C1329" s="9">
        <v>3.41</v>
      </c>
      <c r="D1329" s="9">
        <v>2811405</v>
      </c>
      <c r="E1329" s="9">
        <v>869</v>
      </c>
      <c r="F1329" s="9">
        <v>2574</v>
      </c>
      <c r="G1329" s="9">
        <v>130</v>
      </c>
      <c r="H1329" s="2" t="s">
        <v>965</v>
      </c>
      <c r="I1329" s="9">
        <v>0.98414683192700003</v>
      </c>
      <c r="J1329" s="9" t="s">
        <v>5047</v>
      </c>
      <c r="K1329" s="9" t="s">
        <v>5048</v>
      </c>
      <c r="M1329" s="9"/>
      <c r="N1329" s="9"/>
    </row>
    <row r="1330" spans="1:14">
      <c r="A1330" s="2" t="s">
        <v>2040</v>
      </c>
      <c r="B1330" s="9">
        <v>81.38</v>
      </c>
      <c r="C1330" s="9">
        <v>7.16</v>
      </c>
      <c r="D1330" s="9">
        <v>5221247</v>
      </c>
      <c r="E1330" s="9">
        <v>1262</v>
      </c>
      <c r="F1330" s="9">
        <v>4573</v>
      </c>
      <c r="G1330" s="9">
        <v>132</v>
      </c>
      <c r="H1330" s="2" t="s">
        <v>1095</v>
      </c>
      <c r="I1330" s="9">
        <v>0.95791591624799999</v>
      </c>
      <c r="J1330" s="9" t="s">
        <v>5049</v>
      </c>
      <c r="K1330" s="9" t="s">
        <v>5050</v>
      </c>
      <c r="M1330" s="9"/>
      <c r="N1330" s="9"/>
    </row>
    <row r="1331" spans="1:14">
      <c r="A1331" s="2" t="s">
        <v>50</v>
      </c>
      <c r="B1331" s="9">
        <v>80.58</v>
      </c>
      <c r="C1331" s="9">
        <v>1.71</v>
      </c>
      <c r="D1331" s="9">
        <v>4220117</v>
      </c>
      <c r="E1331" s="9">
        <v>1553</v>
      </c>
      <c r="F1331" s="9">
        <v>3876</v>
      </c>
      <c r="G1331" s="9">
        <v>133</v>
      </c>
      <c r="H1331" s="2" t="s">
        <v>966</v>
      </c>
      <c r="I1331" s="9">
        <v>0.99899751996499997</v>
      </c>
      <c r="J1331" s="9" t="s">
        <v>5051</v>
      </c>
      <c r="K1331" s="9" t="s">
        <v>5052</v>
      </c>
      <c r="M1331" s="9"/>
      <c r="N1331" s="9"/>
    </row>
    <row r="1332" spans="1:14">
      <c r="A1332" s="2" t="s">
        <v>51</v>
      </c>
      <c r="B1332" s="9">
        <v>60.93</v>
      </c>
      <c r="C1332" s="9">
        <v>4.84</v>
      </c>
      <c r="D1332" s="9">
        <v>4033575</v>
      </c>
      <c r="E1332" s="9">
        <v>1213</v>
      </c>
      <c r="F1332" s="9">
        <v>3528</v>
      </c>
      <c r="G1332" s="9">
        <v>134</v>
      </c>
      <c r="H1332" s="2" t="s">
        <v>968</v>
      </c>
      <c r="I1332" s="9">
        <v>0.35217328804300002</v>
      </c>
      <c r="J1332" s="9" t="s">
        <v>5053</v>
      </c>
      <c r="K1332" s="9" t="s">
        <v>5054</v>
      </c>
      <c r="M1332" s="9"/>
      <c r="N1332" s="9"/>
    </row>
    <row r="1333" spans="1:14">
      <c r="A1333" s="2" t="s">
        <v>52</v>
      </c>
      <c r="B1333" s="9">
        <v>81.17</v>
      </c>
      <c r="C1333" s="9">
        <v>4.59</v>
      </c>
      <c r="D1333" s="9">
        <v>1564144</v>
      </c>
      <c r="E1333" s="9">
        <v>470</v>
      </c>
      <c r="F1333" s="9">
        <v>1522</v>
      </c>
      <c r="G1333" s="9">
        <v>136</v>
      </c>
      <c r="H1333" s="2" t="s">
        <v>970</v>
      </c>
      <c r="I1333" s="9">
        <v>0.67664394981999998</v>
      </c>
      <c r="J1333" s="9" t="s">
        <v>5055</v>
      </c>
      <c r="K1333" s="9" t="s">
        <v>5056</v>
      </c>
      <c r="M1333" s="9"/>
      <c r="N1333" s="9"/>
    </row>
    <row r="1334" spans="1:14">
      <c r="A1334" s="2" t="s">
        <v>53</v>
      </c>
      <c r="B1334" s="9">
        <v>70.430000000000007</v>
      </c>
      <c r="C1334" s="9">
        <v>6.23</v>
      </c>
      <c r="D1334" s="9">
        <v>3895105</v>
      </c>
      <c r="E1334" s="9">
        <v>1331</v>
      </c>
      <c r="F1334" s="9">
        <v>3444</v>
      </c>
      <c r="G1334" s="9">
        <v>141</v>
      </c>
      <c r="H1334" s="2" t="s">
        <v>971</v>
      </c>
      <c r="I1334" s="9">
        <v>0.76336580794700004</v>
      </c>
      <c r="J1334" s="9" t="s">
        <v>5057</v>
      </c>
      <c r="K1334" s="9" t="s">
        <v>5058</v>
      </c>
      <c r="M1334" s="9"/>
      <c r="N1334" s="9"/>
    </row>
    <row r="1335" spans="1:14">
      <c r="A1335" s="2" t="s">
        <v>54</v>
      </c>
      <c r="B1335" s="9">
        <v>91.52</v>
      </c>
      <c r="C1335" s="9">
        <v>3.74</v>
      </c>
      <c r="D1335" s="9">
        <v>2696839</v>
      </c>
      <c r="E1335" s="9">
        <v>465</v>
      </c>
      <c r="F1335" s="9">
        <v>2544</v>
      </c>
      <c r="G1335" s="9">
        <v>152</v>
      </c>
      <c r="H1335" s="2" t="s">
        <v>973</v>
      </c>
      <c r="I1335" s="9">
        <v>0.88025823126799996</v>
      </c>
      <c r="J1335" s="9" t="s">
        <v>5059</v>
      </c>
      <c r="K1335" s="9" t="s">
        <v>5060</v>
      </c>
      <c r="M1335" s="9"/>
      <c r="N1335" s="9"/>
    </row>
    <row r="1336" spans="1:14">
      <c r="A1336" s="2" t="s">
        <v>55</v>
      </c>
      <c r="B1336" s="9">
        <v>95.51</v>
      </c>
      <c r="C1336" s="9">
        <v>1.1200000000000001</v>
      </c>
      <c r="D1336" s="9">
        <v>3567373</v>
      </c>
      <c r="E1336" s="9">
        <v>216</v>
      </c>
      <c r="F1336" s="9">
        <v>3204</v>
      </c>
      <c r="G1336" s="9">
        <v>154</v>
      </c>
      <c r="H1336" s="2" t="s">
        <v>975</v>
      </c>
      <c r="I1336" s="9">
        <v>0.81018298390499999</v>
      </c>
      <c r="J1336" s="9" t="s">
        <v>5061</v>
      </c>
      <c r="K1336" s="9" t="s">
        <v>5062</v>
      </c>
      <c r="M1336" s="9"/>
      <c r="N1336" s="9"/>
    </row>
    <row r="1337" spans="1:14">
      <c r="A1337" s="2" t="s">
        <v>56</v>
      </c>
      <c r="B1337" s="9">
        <v>98.67</v>
      </c>
      <c r="C1337" s="9">
        <v>0</v>
      </c>
      <c r="D1337" s="9">
        <v>1772223</v>
      </c>
      <c r="E1337" s="9">
        <v>48</v>
      </c>
      <c r="F1337" s="9">
        <v>1577</v>
      </c>
      <c r="G1337" s="9">
        <v>155</v>
      </c>
      <c r="H1337" s="2" t="s">
        <v>976</v>
      </c>
      <c r="I1337" s="9">
        <v>0.87496670975900004</v>
      </c>
      <c r="J1337" s="9" t="s">
        <v>5063</v>
      </c>
      <c r="K1337" s="9" t="s">
        <v>5064</v>
      </c>
      <c r="M1337" s="9"/>
      <c r="N1337" s="9"/>
    </row>
    <row r="1338" spans="1:14">
      <c r="A1338" s="2" t="s">
        <v>57</v>
      </c>
      <c r="B1338" s="9">
        <v>89.28</v>
      </c>
      <c r="C1338" s="9">
        <v>4.6500000000000004</v>
      </c>
      <c r="D1338" s="9">
        <v>1511671</v>
      </c>
      <c r="E1338" s="9">
        <v>307</v>
      </c>
      <c r="F1338" s="9">
        <v>1372</v>
      </c>
      <c r="G1338" s="9">
        <v>157</v>
      </c>
      <c r="H1338" s="2" t="s">
        <v>977</v>
      </c>
      <c r="I1338" s="9">
        <v>0.89271736330100004</v>
      </c>
      <c r="J1338" s="9" t="s">
        <v>5065</v>
      </c>
      <c r="K1338" s="9" t="s">
        <v>5066</v>
      </c>
      <c r="M1338" s="9"/>
      <c r="N1338" s="9"/>
    </row>
    <row r="1339" spans="1:14">
      <c r="A1339" s="2" t="s">
        <v>58</v>
      </c>
      <c r="B1339" s="9">
        <v>91.53</v>
      </c>
      <c r="C1339" s="9">
        <v>5.58</v>
      </c>
      <c r="D1339" s="9">
        <v>2923940</v>
      </c>
      <c r="E1339" s="9">
        <v>505</v>
      </c>
      <c r="F1339" s="9">
        <v>2935</v>
      </c>
      <c r="G1339" s="9">
        <v>158</v>
      </c>
      <c r="H1339" s="2" t="s">
        <v>978</v>
      </c>
      <c r="I1339" s="9">
        <v>0.94841120547000002</v>
      </c>
      <c r="J1339" s="9" t="s">
        <v>5067</v>
      </c>
      <c r="K1339" s="9" t="s">
        <v>5068</v>
      </c>
      <c r="M1339" s="9"/>
      <c r="N1339" s="9"/>
    </row>
    <row r="1340" spans="1:14">
      <c r="A1340" s="2" t="s">
        <v>2041</v>
      </c>
      <c r="B1340" s="9">
        <v>85.37</v>
      </c>
      <c r="C1340" s="9">
        <v>0.46</v>
      </c>
      <c r="D1340" s="9">
        <v>2272166</v>
      </c>
      <c r="E1340" s="9">
        <v>299</v>
      </c>
      <c r="F1340" s="9">
        <v>1921</v>
      </c>
      <c r="G1340" s="9">
        <v>159</v>
      </c>
      <c r="H1340" s="2" t="s">
        <v>1368</v>
      </c>
      <c r="I1340" s="9">
        <v>0.97465352428399998</v>
      </c>
      <c r="J1340" s="9" t="s">
        <v>5069</v>
      </c>
      <c r="K1340" s="9" t="s">
        <v>5070</v>
      </c>
      <c r="M1340" s="9"/>
      <c r="N1340" s="9"/>
    </row>
    <row r="1341" spans="1:14">
      <c r="A1341" s="2" t="s">
        <v>2042</v>
      </c>
      <c r="B1341" s="9">
        <v>93.17</v>
      </c>
      <c r="C1341" s="9">
        <v>5.16</v>
      </c>
      <c r="D1341" s="9">
        <v>3506402</v>
      </c>
      <c r="E1341" s="9">
        <v>454</v>
      </c>
      <c r="F1341" s="9">
        <v>3247</v>
      </c>
      <c r="G1341" s="9">
        <v>160</v>
      </c>
      <c r="H1341" s="2" t="s">
        <v>1195</v>
      </c>
      <c r="I1341" s="9">
        <v>0.99393948433799995</v>
      </c>
      <c r="J1341" s="9" t="s">
        <v>5071</v>
      </c>
      <c r="K1341" s="9" t="s">
        <v>5072</v>
      </c>
      <c r="M1341" s="9"/>
      <c r="N1341" s="9"/>
    </row>
    <row r="1342" spans="1:14">
      <c r="A1342" s="2" t="s">
        <v>59</v>
      </c>
      <c r="B1342" s="9">
        <v>81.19</v>
      </c>
      <c r="C1342" s="9">
        <v>2.62</v>
      </c>
      <c r="D1342" s="9">
        <v>4839146</v>
      </c>
      <c r="E1342" s="9">
        <v>575</v>
      </c>
      <c r="F1342" s="9">
        <v>3393</v>
      </c>
      <c r="G1342" s="9">
        <v>161</v>
      </c>
      <c r="H1342" s="2" t="s">
        <v>979</v>
      </c>
      <c r="I1342" s="9">
        <v>0.77733013630600001</v>
      </c>
      <c r="J1342" s="9" t="s">
        <v>5073</v>
      </c>
      <c r="K1342" s="9" t="s">
        <v>5074</v>
      </c>
      <c r="M1342" s="9"/>
      <c r="N1342" s="9"/>
    </row>
    <row r="1343" spans="1:14">
      <c r="A1343" s="2" t="s">
        <v>60</v>
      </c>
      <c r="B1343" s="9">
        <v>93.74</v>
      </c>
      <c r="C1343" s="9">
        <v>3.44</v>
      </c>
      <c r="D1343" s="9">
        <v>3780714</v>
      </c>
      <c r="E1343" s="9">
        <v>484</v>
      </c>
      <c r="F1343" s="9">
        <v>3284</v>
      </c>
      <c r="G1343" s="9">
        <v>163</v>
      </c>
      <c r="H1343" s="2" t="s">
        <v>980</v>
      </c>
      <c r="I1343" s="9">
        <v>0.99912314232900001</v>
      </c>
      <c r="J1343" s="9" t="s">
        <v>5075</v>
      </c>
      <c r="K1343" s="9" t="s">
        <v>5076</v>
      </c>
      <c r="M1343" s="9"/>
      <c r="N1343" s="9"/>
    </row>
    <row r="1344" spans="1:14">
      <c r="A1344" s="2" t="s">
        <v>61</v>
      </c>
      <c r="B1344" s="9">
        <v>81.98</v>
      </c>
      <c r="C1344" s="9">
        <v>5.42</v>
      </c>
      <c r="D1344" s="9">
        <v>2634277</v>
      </c>
      <c r="E1344" s="9">
        <v>378</v>
      </c>
      <c r="F1344" s="9">
        <v>2373</v>
      </c>
      <c r="G1344" s="9">
        <v>164</v>
      </c>
      <c r="H1344" s="2" t="s">
        <v>981</v>
      </c>
      <c r="I1344" s="9">
        <v>0.926609283151</v>
      </c>
      <c r="J1344" s="9" t="s">
        <v>5077</v>
      </c>
      <c r="K1344" s="9" t="s">
        <v>5078</v>
      </c>
      <c r="M1344" s="9"/>
      <c r="N1344" s="9"/>
    </row>
    <row r="1345" spans="1:14">
      <c r="A1345" s="2" t="s">
        <v>2043</v>
      </c>
      <c r="B1345" s="9">
        <v>93.77</v>
      </c>
      <c r="C1345" s="9">
        <v>4.1500000000000004</v>
      </c>
      <c r="D1345" s="9">
        <v>2359759</v>
      </c>
      <c r="E1345" s="9">
        <v>365</v>
      </c>
      <c r="F1345" s="9">
        <v>1971</v>
      </c>
      <c r="G1345" s="9">
        <v>165</v>
      </c>
      <c r="H1345" s="2" t="s">
        <v>1099</v>
      </c>
      <c r="I1345" s="9">
        <v>0.99467124216900005</v>
      </c>
      <c r="J1345" s="9" t="s">
        <v>5079</v>
      </c>
      <c r="K1345" s="9" t="s">
        <v>5080</v>
      </c>
      <c r="M1345" s="9"/>
      <c r="N1345" s="9"/>
    </row>
    <row r="1346" spans="1:14">
      <c r="A1346" s="2" t="s">
        <v>2044</v>
      </c>
      <c r="B1346" s="9">
        <v>87.07</v>
      </c>
      <c r="C1346" s="9">
        <v>5.9</v>
      </c>
      <c r="D1346" s="9">
        <v>3578140</v>
      </c>
      <c r="E1346" s="9">
        <v>527</v>
      </c>
      <c r="F1346" s="9">
        <v>3380</v>
      </c>
      <c r="G1346" s="9">
        <v>166</v>
      </c>
      <c r="H1346" s="2" t="s">
        <v>1108</v>
      </c>
      <c r="I1346" s="9">
        <v>0.97247313823600001</v>
      </c>
      <c r="J1346" s="9" t="s">
        <v>5081</v>
      </c>
      <c r="K1346" s="9" t="s">
        <v>5082</v>
      </c>
      <c r="M1346" s="9"/>
      <c r="N1346" s="9"/>
    </row>
    <row r="1347" spans="1:14">
      <c r="A1347" s="2" t="s">
        <v>2045</v>
      </c>
      <c r="B1347" s="9">
        <v>85.08</v>
      </c>
      <c r="C1347" s="9">
        <v>2.2000000000000002</v>
      </c>
      <c r="D1347" s="9">
        <v>3602822</v>
      </c>
      <c r="E1347" s="9">
        <v>505</v>
      </c>
      <c r="F1347" s="9">
        <v>2862</v>
      </c>
      <c r="G1347" s="9">
        <v>167</v>
      </c>
      <c r="H1347" s="2" t="s">
        <v>1111</v>
      </c>
      <c r="I1347" s="9">
        <v>0.53388118869699996</v>
      </c>
      <c r="J1347" s="9" t="s">
        <v>5083</v>
      </c>
      <c r="K1347" s="9" t="s">
        <v>5084</v>
      </c>
      <c r="M1347" s="9"/>
      <c r="N1347" s="9"/>
    </row>
    <row r="1348" spans="1:14">
      <c r="A1348" s="2" t="s">
        <v>2046</v>
      </c>
      <c r="B1348" s="9">
        <v>84.1</v>
      </c>
      <c r="C1348" s="9">
        <v>6.13</v>
      </c>
      <c r="D1348" s="9">
        <v>3125021</v>
      </c>
      <c r="E1348" s="9">
        <v>524</v>
      </c>
      <c r="F1348" s="9">
        <v>2816</v>
      </c>
      <c r="G1348" s="9">
        <v>168</v>
      </c>
      <c r="H1348" s="2" t="s">
        <v>1489</v>
      </c>
      <c r="I1348" s="9" t="s">
        <v>2049</v>
      </c>
      <c r="J1348" s="9" t="s">
        <v>5085</v>
      </c>
      <c r="K1348" s="9" t="s">
        <v>5086</v>
      </c>
      <c r="M1348" s="9"/>
      <c r="N1348" s="9"/>
    </row>
    <row r="1349" spans="1:14">
      <c r="A1349" s="2" t="s">
        <v>2047</v>
      </c>
      <c r="B1349" s="9">
        <v>94.86</v>
      </c>
      <c r="C1349" s="9">
        <v>5.82</v>
      </c>
      <c r="D1349" s="9">
        <v>2405325</v>
      </c>
      <c r="E1349" s="9">
        <v>228</v>
      </c>
      <c r="F1349" s="9">
        <v>1891</v>
      </c>
      <c r="G1349" s="9">
        <v>170</v>
      </c>
      <c r="H1349" s="2" t="s">
        <v>1063</v>
      </c>
      <c r="I1349" s="9">
        <v>0.86536578099899997</v>
      </c>
      <c r="J1349" s="9" t="s">
        <v>5087</v>
      </c>
      <c r="K1349" s="9" t="s">
        <v>5088</v>
      </c>
      <c r="M1349" s="9"/>
      <c r="N1349" s="9"/>
    </row>
    <row r="1350" spans="1:14">
      <c r="A1350" s="2" t="s">
        <v>62</v>
      </c>
      <c r="B1350" s="9">
        <v>95.43</v>
      </c>
      <c r="C1350" s="9">
        <v>3.94</v>
      </c>
      <c r="D1350" s="9">
        <v>3329944</v>
      </c>
      <c r="E1350" s="9">
        <v>374</v>
      </c>
      <c r="F1350" s="9">
        <v>2646</v>
      </c>
      <c r="G1350" s="9">
        <v>172</v>
      </c>
      <c r="H1350" s="2" t="s">
        <v>921</v>
      </c>
      <c r="I1350" s="9">
        <v>0.92918711405999999</v>
      </c>
      <c r="J1350" s="9"/>
      <c r="K1350" s="9" t="s">
        <v>5213</v>
      </c>
      <c r="M1350" s="9"/>
      <c r="N1350" s="9"/>
    </row>
  </sheetData>
  <mergeCells count="1">
    <mergeCell ref="A1:K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BD63D-92BE-B04D-8DAE-49E21CABB868}">
  <dimension ref="A1:CW900"/>
  <sheetViews>
    <sheetView topLeftCell="CB1" zoomScale="125" workbookViewId="0">
      <selection activeCell="CJ54" sqref="CJ54"/>
    </sheetView>
  </sheetViews>
  <sheetFormatPr baseColWidth="10" defaultRowHeight="16"/>
  <cols>
    <col min="1" max="1" width="13.5" bestFit="1" customWidth="1"/>
    <col min="2" max="3" width="10.5" customWidth="1"/>
    <col min="4" max="4" width="9.33203125" bestFit="1" customWidth="1"/>
    <col min="5" max="5" width="6.5" bestFit="1" customWidth="1"/>
    <col min="6" max="8" width="8.83203125" style="1" customWidth="1"/>
    <col min="9" max="9" width="4.5" style="1" customWidth="1"/>
    <col min="10" max="10" width="3.83203125" style="1" customWidth="1"/>
    <col min="11" max="12" width="3.5" style="1" customWidth="1"/>
    <col min="13" max="13" width="3.6640625" style="1" customWidth="1"/>
    <col min="14" max="14" width="4.33203125" style="1" customWidth="1"/>
    <col min="15" max="16" width="3.5" style="1" customWidth="1"/>
    <col min="17" max="17" width="3.6640625" style="1" customWidth="1"/>
    <col min="18" max="18" width="4.33203125" style="1" customWidth="1"/>
    <col min="19" max="19" width="3.5" style="1" customWidth="1"/>
    <col min="20" max="20" width="3.33203125" style="1" customWidth="1"/>
    <col min="21" max="21" width="3.6640625" style="1" customWidth="1"/>
    <col min="22" max="22" width="4.33203125" style="1" customWidth="1"/>
    <col min="23" max="24" width="3.5" style="1" customWidth="1"/>
    <col min="25" max="25" width="3.6640625" style="1" customWidth="1"/>
    <col min="26" max="26" width="4.33203125" style="1" customWidth="1"/>
    <col min="27" max="28" width="3.5" style="1" customWidth="1"/>
    <col min="29" max="29" width="3.6640625" style="1" customWidth="1"/>
    <col min="30" max="30" width="4.33203125" style="1" customWidth="1"/>
    <col min="31" max="32" width="3.5" style="1" customWidth="1"/>
    <col min="33" max="33" width="3.6640625" style="1" customWidth="1"/>
    <col min="34" max="34" width="4.33203125" style="1" customWidth="1"/>
    <col min="35" max="36" width="3.5" style="1" customWidth="1"/>
    <col min="37" max="37" width="4.5" style="1" customWidth="1"/>
    <col min="38" max="40" width="3.5" style="1" customWidth="1"/>
    <col min="41" max="41" width="4.33203125" style="1" customWidth="1"/>
    <col min="42" max="52" width="3.5" style="1" customWidth="1"/>
    <col min="53" max="53" width="3.6640625" style="1" customWidth="1"/>
    <col min="54" max="54" width="4.33203125" style="1" customWidth="1"/>
    <col min="55" max="56" width="3.5" style="1" customWidth="1"/>
    <col min="57" max="57" width="3.6640625" style="1" customWidth="1"/>
    <col min="58" max="58" width="4.33203125" style="1" customWidth="1"/>
    <col min="59" max="60" width="3.5" style="1" customWidth="1"/>
    <col min="61" max="61" width="3.6640625" style="1" customWidth="1"/>
    <col min="62" max="62" width="4.33203125" style="1" customWidth="1"/>
    <col min="63" max="64" width="3.5" style="1" customWidth="1"/>
    <col min="65" max="65" width="24.6640625" bestFit="1" customWidth="1"/>
    <col min="66" max="66" width="112" customWidth="1"/>
    <col min="67" max="81" width="6.5" style="1" customWidth="1"/>
    <col min="82" max="85" width="13.6640625" style="1" customWidth="1"/>
    <col min="86" max="86" width="7.5" style="1" bestFit="1" customWidth="1"/>
    <col min="87" max="88" width="6.33203125" style="1" bestFit="1" customWidth="1"/>
    <col min="89" max="89" width="7.5" style="1" bestFit="1" customWidth="1"/>
    <col min="90" max="90" width="6.33203125" style="1" bestFit="1" customWidth="1"/>
    <col min="91" max="91" width="6.6640625" style="1" bestFit="1" customWidth="1"/>
    <col min="92" max="93" width="7.5" style="1" bestFit="1" customWidth="1"/>
    <col min="94" max="94" width="7.6640625" style="1" customWidth="1"/>
    <col min="95" max="98" width="13.1640625" style="1" customWidth="1"/>
    <col min="99" max="99" width="23.5" style="1" customWidth="1"/>
    <col min="100" max="100" width="23.5" customWidth="1"/>
    <col min="101" max="101" width="20" customWidth="1"/>
  </cols>
  <sheetData>
    <row r="1" spans="1:101" ht="32" customHeight="1">
      <c r="A1" s="272" t="s">
        <v>5214</v>
      </c>
      <c r="B1" s="272"/>
      <c r="C1" s="272"/>
      <c r="D1" s="272"/>
      <c r="E1" s="272"/>
      <c r="F1" s="272"/>
      <c r="G1" s="272"/>
      <c r="H1" s="272"/>
      <c r="I1" s="272"/>
      <c r="J1" s="272"/>
      <c r="K1" s="272"/>
      <c r="L1" s="272"/>
      <c r="M1" s="272"/>
      <c r="N1" s="272"/>
      <c r="O1" s="272"/>
      <c r="P1" s="272"/>
      <c r="Q1" s="272"/>
      <c r="R1" s="272"/>
      <c r="S1" s="272"/>
      <c r="T1" s="272"/>
      <c r="U1" s="272"/>
      <c r="V1" s="272"/>
      <c r="W1" s="272"/>
      <c r="X1" s="272"/>
      <c r="Y1" s="272"/>
      <c r="Z1" s="272"/>
      <c r="AA1" s="272"/>
      <c r="AB1" s="272"/>
      <c r="AC1" s="272"/>
      <c r="AD1" s="272"/>
      <c r="AE1" s="272"/>
      <c r="AF1" s="272"/>
      <c r="AG1" s="272"/>
      <c r="AH1" s="272"/>
      <c r="AI1" s="272"/>
      <c r="AJ1" s="272"/>
      <c r="AK1" s="272"/>
      <c r="AL1" s="272"/>
      <c r="AM1" s="272"/>
      <c r="AN1" s="272"/>
      <c r="AO1" s="272"/>
      <c r="AP1" s="272"/>
      <c r="AQ1" s="272"/>
      <c r="AR1" s="272"/>
      <c r="AS1" s="272"/>
      <c r="AT1" s="272"/>
      <c r="AU1" s="272"/>
      <c r="AV1" s="272"/>
      <c r="AW1" s="272"/>
      <c r="AX1" s="272"/>
      <c r="AY1" s="272"/>
      <c r="AZ1" s="272"/>
      <c r="BA1" s="272"/>
      <c r="BB1" s="272"/>
      <c r="BC1" s="272"/>
      <c r="BD1" s="272"/>
      <c r="BE1" s="272"/>
      <c r="BF1" s="272"/>
      <c r="BG1" s="272"/>
      <c r="BH1" s="272"/>
      <c r="BI1" s="272"/>
      <c r="BJ1" s="272"/>
      <c r="BK1" s="272"/>
      <c r="BL1" s="272"/>
      <c r="BM1" s="272"/>
      <c r="BN1" s="272"/>
      <c r="BO1" s="272"/>
      <c r="BP1" s="272"/>
      <c r="BQ1" s="272"/>
      <c r="BR1" s="272"/>
      <c r="BS1" s="272"/>
      <c r="BT1" s="272"/>
      <c r="BU1" s="272"/>
      <c r="BV1" s="272"/>
      <c r="BW1" s="272"/>
      <c r="BX1" s="272"/>
      <c r="BY1" s="272"/>
      <c r="BZ1" s="272"/>
      <c r="CA1" s="272"/>
      <c r="CB1" s="272"/>
      <c r="CC1" s="272"/>
      <c r="CD1" s="272"/>
      <c r="CE1" s="272"/>
      <c r="CF1" s="272"/>
      <c r="CG1" s="272"/>
      <c r="CH1" s="272"/>
      <c r="CI1" s="272"/>
      <c r="CJ1" s="272"/>
      <c r="CK1" s="272"/>
      <c r="CL1" s="272"/>
      <c r="CM1" s="272"/>
      <c r="CN1" s="272"/>
      <c r="CO1" s="272"/>
      <c r="CP1" s="272"/>
      <c r="CQ1" s="272"/>
      <c r="CR1" s="272"/>
      <c r="CS1" s="272"/>
      <c r="CT1" s="272"/>
      <c r="CU1" s="272"/>
      <c r="CV1" s="272"/>
      <c r="CW1" s="272"/>
    </row>
    <row r="2" spans="1:101" ht="16" customHeight="1">
      <c r="A2" s="2"/>
      <c r="B2" s="2"/>
      <c r="C2" s="2"/>
      <c r="D2" s="2"/>
      <c r="E2" s="2"/>
      <c r="F2" s="271" t="s">
        <v>2290</v>
      </c>
      <c r="G2" s="271"/>
      <c r="H2" s="271"/>
      <c r="I2" s="271"/>
      <c r="J2" s="271"/>
      <c r="K2" s="271"/>
      <c r="L2" s="271"/>
      <c r="M2" s="271"/>
      <c r="N2" s="271"/>
      <c r="O2" s="271"/>
      <c r="P2" s="271"/>
      <c r="Q2" s="271"/>
      <c r="R2" s="271"/>
      <c r="S2" s="271"/>
      <c r="T2" s="271"/>
      <c r="U2" s="271"/>
      <c r="V2" s="271"/>
      <c r="W2" s="271"/>
      <c r="X2" s="271"/>
      <c r="Y2" s="271"/>
      <c r="Z2" s="271"/>
      <c r="AA2" s="271"/>
      <c r="AB2" s="271"/>
      <c r="AC2" s="271"/>
      <c r="AD2" s="271"/>
      <c r="AE2" s="271"/>
      <c r="AF2" s="271"/>
      <c r="AG2" s="271"/>
      <c r="AH2" s="271"/>
      <c r="AI2" s="271"/>
      <c r="AJ2" s="271"/>
      <c r="AK2" s="271"/>
      <c r="AL2" s="271"/>
      <c r="AM2" s="271"/>
      <c r="AN2" s="271"/>
      <c r="AO2" s="271"/>
      <c r="AP2" s="271"/>
      <c r="AQ2" s="271"/>
      <c r="AR2" s="271"/>
      <c r="AS2" s="271"/>
      <c r="AT2" s="271"/>
      <c r="AU2" s="271"/>
      <c r="AV2" s="271"/>
      <c r="AW2" s="271"/>
      <c r="AX2" s="271"/>
      <c r="AY2" s="271"/>
      <c r="AZ2" s="271"/>
      <c r="BA2" s="271"/>
      <c r="BB2" s="271"/>
      <c r="BC2" s="271"/>
      <c r="BD2" s="271"/>
      <c r="BE2" s="271"/>
      <c r="BF2" s="271"/>
      <c r="BG2" s="271"/>
      <c r="BH2" s="271"/>
      <c r="BI2" s="271"/>
      <c r="BJ2" s="271"/>
      <c r="BK2" s="271"/>
      <c r="BL2" s="271"/>
      <c r="BM2" s="2"/>
      <c r="BN2" s="2"/>
      <c r="BO2" s="276" t="s">
        <v>1517</v>
      </c>
      <c r="BP2" s="277"/>
      <c r="BQ2" s="277"/>
      <c r="BR2" s="277"/>
      <c r="BS2" s="277"/>
      <c r="BT2" s="277"/>
      <c r="BU2" s="277"/>
      <c r="BV2" s="277"/>
      <c r="BW2" s="277"/>
      <c r="BX2" s="277"/>
      <c r="BY2" s="277"/>
      <c r="BZ2" s="277"/>
      <c r="CA2" s="277"/>
      <c r="CB2" s="277"/>
      <c r="CC2" s="277"/>
      <c r="CD2" s="274" t="s">
        <v>2296</v>
      </c>
      <c r="CE2" s="274"/>
      <c r="CF2" s="274"/>
      <c r="CG2" s="275"/>
      <c r="CH2" s="273" t="s">
        <v>1518</v>
      </c>
      <c r="CI2" s="274"/>
      <c r="CJ2" s="274"/>
      <c r="CK2" s="274"/>
      <c r="CL2" s="274"/>
      <c r="CM2" s="274"/>
      <c r="CN2" s="274"/>
      <c r="CO2" s="274"/>
      <c r="CP2" s="274"/>
      <c r="CQ2" s="274" t="s">
        <v>2295</v>
      </c>
      <c r="CR2" s="274"/>
      <c r="CS2" s="274"/>
      <c r="CT2" s="275"/>
      <c r="CU2" s="6"/>
      <c r="CW2" s="70"/>
    </row>
    <row r="3" spans="1:101" ht="16" customHeight="1">
      <c r="A3" s="2"/>
      <c r="B3" s="2"/>
      <c r="C3" s="2"/>
      <c r="D3" s="2"/>
      <c r="E3" s="2"/>
      <c r="F3" s="257"/>
      <c r="G3" s="257"/>
      <c r="H3" s="257"/>
      <c r="I3" s="271" t="s">
        <v>5192</v>
      </c>
      <c r="J3" s="271"/>
      <c r="K3" s="271"/>
      <c r="L3" s="271"/>
      <c r="M3" s="271" t="s">
        <v>5179</v>
      </c>
      <c r="N3" s="271"/>
      <c r="O3" s="271"/>
      <c r="P3" s="271"/>
      <c r="Q3" s="271" t="s">
        <v>5178</v>
      </c>
      <c r="R3" s="271"/>
      <c r="S3" s="271"/>
      <c r="T3" s="271"/>
      <c r="U3" s="271" t="s">
        <v>5180</v>
      </c>
      <c r="V3" s="271"/>
      <c r="W3" s="271"/>
      <c r="X3" s="271"/>
      <c r="Y3" s="271" t="s">
        <v>5181</v>
      </c>
      <c r="Z3" s="271"/>
      <c r="AA3" s="271"/>
      <c r="AB3" s="271"/>
      <c r="AC3" s="271" t="s">
        <v>5187</v>
      </c>
      <c r="AD3" s="271"/>
      <c r="AE3" s="271"/>
      <c r="AF3" s="271"/>
      <c r="AG3" s="271" t="s">
        <v>5188</v>
      </c>
      <c r="AH3" s="271"/>
      <c r="AI3" s="271"/>
      <c r="AJ3" s="271"/>
      <c r="AK3" s="271" t="s">
        <v>5189</v>
      </c>
      <c r="AL3" s="271"/>
      <c r="AM3" s="271"/>
      <c r="AN3" s="271"/>
      <c r="AO3" s="271" t="s">
        <v>5190</v>
      </c>
      <c r="AP3" s="271"/>
      <c r="AQ3" s="271"/>
      <c r="AR3" s="271"/>
      <c r="AS3" s="271" t="s">
        <v>5191</v>
      </c>
      <c r="AT3" s="271"/>
      <c r="AU3" s="271"/>
      <c r="AV3" s="271"/>
      <c r="AW3" s="271" t="s">
        <v>5215</v>
      </c>
      <c r="AX3" s="271"/>
      <c r="AY3" s="271"/>
      <c r="AZ3" s="271"/>
      <c r="BA3" s="271" t="s">
        <v>5105</v>
      </c>
      <c r="BB3" s="271"/>
      <c r="BC3" s="271"/>
      <c r="BD3" s="271"/>
      <c r="BE3" s="271" t="s">
        <v>5186</v>
      </c>
      <c r="BF3" s="271"/>
      <c r="BG3" s="271"/>
      <c r="BH3" s="271"/>
      <c r="BI3" s="271" t="s">
        <v>1588</v>
      </c>
      <c r="BJ3" s="271"/>
      <c r="BK3" s="271"/>
      <c r="BL3" s="271"/>
      <c r="BM3" s="2"/>
      <c r="BN3" s="2"/>
      <c r="BO3" s="215"/>
      <c r="BP3" s="216"/>
      <c r="BQ3" s="216"/>
      <c r="BR3" s="216"/>
      <c r="BS3" s="216"/>
      <c r="BT3" s="216"/>
      <c r="BU3" s="216"/>
      <c r="BV3" s="216"/>
      <c r="BW3" s="216"/>
      <c r="BX3" s="216"/>
      <c r="BY3" s="216"/>
      <c r="BZ3" s="216"/>
      <c r="CA3" s="216"/>
      <c r="CB3" s="216"/>
      <c r="CC3" s="216"/>
      <c r="CD3" s="213"/>
      <c r="CE3" s="213"/>
      <c r="CF3" s="213"/>
      <c r="CG3" s="214"/>
      <c r="CH3" s="213"/>
      <c r="CI3" s="213"/>
      <c r="CJ3" s="213"/>
      <c r="CK3" s="213"/>
      <c r="CL3" s="213"/>
      <c r="CM3" s="213"/>
      <c r="CN3" s="213"/>
      <c r="CO3" s="213"/>
      <c r="CP3" s="213"/>
      <c r="CQ3" s="213"/>
      <c r="CR3" s="213"/>
      <c r="CS3" s="213"/>
      <c r="CT3" s="214"/>
      <c r="CU3" s="45"/>
      <c r="CW3" s="70"/>
    </row>
    <row r="4" spans="1:101" ht="51">
      <c r="A4" s="55" t="s">
        <v>2306</v>
      </c>
      <c r="B4" s="54" t="s">
        <v>2287</v>
      </c>
      <c r="C4" s="54" t="s">
        <v>2288</v>
      </c>
      <c r="D4" s="55" t="s">
        <v>0</v>
      </c>
      <c r="E4" s="55" t="s">
        <v>1</v>
      </c>
      <c r="F4" s="56" t="s">
        <v>2290</v>
      </c>
      <c r="G4" s="56" t="s">
        <v>5108</v>
      </c>
      <c r="H4" s="56" t="s">
        <v>5177</v>
      </c>
      <c r="I4" s="258" t="s">
        <v>5185</v>
      </c>
      <c r="J4" s="258" t="s">
        <v>5182</v>
      </c>
      <c r="K4" s="258" t="s">
        <v>5183</v>
      </c>
      <c r="L4" s="258" t="s">
        <v>5184</v>
      </c>
      <c r="M4" s="258" t="s">
        <v>5185</v>
      </c>
      <c r="N4" s="258" t="s">
        <v>5182</v>
      </c>
      <c r="O4" s="258" t="s">
        <v>5183</v>
      </c>
      <c r="P4" s="258" t="s">
        <v>5184</v>
      </c>
      <c r="Q4" s="258" t="s">
        <v>5185</v>
      </c>
      <c r="R4" s="258" t="s">
        <v>5182</v>
      </c>
      <c r="S4" s="258" t="s">
        <v>5183</v>
      </c>
      <c r="T4" s="258" t="s">
        <v>5184</v>
      </c>
      <c r="U4" s="258" t="s">
        <v>5185</v>
      </c>
      <c r="V4" s="258" t="s">
        <v>5182</v>
      </c>
      <c r="W4" s="258" t="s">
        <v>5183</v>
      </c>
      <c r="X4" s="258" t="s">
        <v>5184</v>
      </c>
      <c r="Y4" s="258" t="s">
        <v>5185</v>
      </c>
      <c r="Z4" s="258" t="s">
        <v>5182</v>
      </c>
      <c r="AA4" s="258" t="s">
        <v>5183</v>
      </c>
      <c r="AB4" s="258" t="s">
        <v>5184</v>
      </c>
      <c r="AC4" s="258" t="s">
        <v>5185</v>
      </c>
      <c r="AD4" s="258" t="s">
        <v>5182</v>
      </c>
      <c r="AE4" s="258" t="s">
        <v>5183</v>
      </c>
      <c r="AF4" s="258" t="s">
        <v>5184</v>
      </c>
      <c r="AG4" s="258" t="s">
        <v>5185</v>
      </c>
      <c r="AH4" s="258" t="s">
        <v>5182</v>
      </c>
      <c r="AI4" s="258" t="s">
        <v>5183</v>
      </c>
      <c r="AJ4" s="258" t="s">
        <v>5184</v>
      </c>
      <c r="AK4" s="258" t="s">
        <v>5185</v>
      </c>
      <c r="AL4" s="258" t="s">
        <v>5182</v>
      </c>
      <c r="AM4" s="258" t="s">
        <v>5183</v>
      </c>
      <c r="AN4" s="258" t="s">
        <v>5184</v>
      </c>
      <c r="AO4" s="258" t="s">
        <v>5185</v>
      </c>
      <c r="AP4" s="258" t="s">
        <v>5182</v>
      </c>
      <c r="AQ4" s="258" t="s">
        <v>5183</v>
      </c>
      <c r="AR4" s="258" t="s">
        <v>5184</v>
      </c>
      <c r="AS4" s="258" t="s">
        <v>5185</v>
      </c>
      <c r="AT4" s="258" t="s">
        <v>5182</v>
      </c>
      <c r="AU4" s="258" t="s">
        <v>5183</v>
      </c>
      <c r="AV4" s="258" t="s">
        <v>5184</v>
      </c>
      <c r="AW4" s="258" t="s">
        <v>5185</v>
      </c>
      <c r="AX4" s="258" t="s">
        <v>5182</v>
      </c>
      <c r="AY4" s="258" t="s">
        <v>5183</v>
      </c>
      <c r="AZ4" s="258" t="s">
        <v>5184</v>
      </c>
      <c r="BA4" s="258" t="s">
        <v>5185</v>
      </c>
      <c r="BB4" s="258" t="s">
        <v>5182</v>
      </c>
      <c r="BC4" s="258" t="s">
        <v>5183</v>
      </c>
      <c r="BD4" s="258" t="s">
        <v>5184</v>
      </c>
      <c r="BE4" s="258" t="s">
        <v>5185</v>
      </c>
      <c r="BF4" s="258" t="s">
        <v>5182</v>
      </c>
      <c r="BG4" s="258" t="s">
        <v>5183</v>
      </c>
      <c r="BH4" s="258" t="s">
        <v>5184</v>
      </c>
      <c r="BI4" s="258" t="s">
        <v>5185</v>
      </c>
      <c r="BJ4" s="258" t="s">
        <v>5182</v>
      </c>
      <c r="BK4" s="258" t="s">
        <v>5183</v>
      </c>
      <c r="BL4" s="258" t="s">
        <v>5184</v>
      </c>
      <c r="BM4" s="55" t="s">
        <v>3</v>
      </c>
      <c r="BN4" s="55" t="s">
        <v>1519</v>
      </c>
      <c r="BO4" s="61" t="s">
        <v>1509</v>
      </c>
      <c r="BP4" s="57" t="s">
        <v>1510</v>
      </c>
      <c r="BQ4" s="57" t="s">
        <v>1505</v>
      </c>
      <c r="BR4" s="57" t="s">
        <v>1508</v>
      </c>
      <c r="BS4" s="57" t="s">
        <v>1511</v>
      </c>
      <c r="BT4" s="57" t="s">
        <v>1513</v>
      </c>
      <c r="BU4" s="57" t="s">
        <v>1514</v>
      </c>
      <c r="BV4" s="57" t="s">
        <v>1506</v>
      </c>
      <c r="BW4" s="57" t="s">
        <v>1507</v>
      </c>
      <c r="BX4" s="57" t="s">
        <v>1516</v>
      </c>
      <c r="BY4" s="57" t="s">
        <v>1504</v>
      </c>
      <c r="BZ4" s="57" t="s">
        <v>1512</v>
      </c>
      <c r="CA4" s="57" t="s">
        <v>1503</v>
      </c>
      <c r="CB4" s="57" t="s">
        <v>1501</v>
      </c>
      <c r="CC4" s="58" t="s">
        <v>1515</v>
      </c>
      <c r="CD4" s="56" t="s">
        <v>2291</v>
      </c>
      <c r="CE4" s="56" t="s">
        <v>2292</v>
      </c>
      <c r="CF4" s="56" t="s">
        <v>2293</v>
      </c>
      <c r="CG4" s="59" t="s">
        <v>2294</v>
      </c>
      <c r="CH4" s="57" t="s">
        <v>1500</v>
      </c>
      <c r="CI4" s="57" t="s">
        <v>1505</v>
      </c>
      <c r="CJ4" s="57" t="s">
        <v>1508</v>
      </c>
      <c r="CK4" s="57" t="s">
        <v>1502</v>
      </c>
      <c r="CL4" s="57" t="s">
        <v>1506</v>
      </c>
      <c r="CM4" s="57" t="s">
        <v>1507</v>
      </c>
      <c r="CN4" s="57" t="s">
        <v>1504</v>
      </c>
      <c r="CO4" s="57" t="s">
        <v>1503</v>
      </c>
      <c r="CP4" s="58" t="s">
        <v>1501</v>
      </c>
      <c r="CQ4" s="56" t="s">
        <v>2291</v>
      </c>
      <c r="CR4" s="56" t="s">
        <v>2292</v>
      </c>
      <c r="CS4" s="56" t="s">
        <v>2293</v>
      </c>
      <c r="CT4" s="59" t="s">
        <v>2294</v>
      </c>
      <c r="CU4" s="56" t="s">
        <v>2297</v>
      </c>
      <c r="CV4" s="60" t="s">
        <v>2298</v>
      </c>
      <c r="CW4" s="71" t="s">
        <v>2299</v>
      </c>
    </row>
    <row r="5" spans="1:101">
      <c r="A5" s="64" t="s">
        <v>4</v>
      </c>
      <c r="B5" s="64">
        <v>85.59</v>
      </c>
      <c r="C5" s="64">
        <v>1.88</v>
      </c>
      <c r="D5" s="64">
        <v>2693642</v>
      </c>
      <c r="E5" s="64">
        <v>2141</v>
      </c>
      <c r="F5" s="45">
        <v>29</v>
      </c>
      <c r="G5" s="45">
        <v>1</v>
      </c>
      <c r="H5" s="45">
        <v>2141</v>
      </c>
      <c r="I5" s="260" t="s">
        <v>5113</v>
      </c>
      <c r="J5" s="45">
        <v>0</v>
      </c>
      <c r="K5" s="45">
        <v>0</v>
      </c>
      <c r="L5" s="45">
        <v>0</v>
      </c>
      <c r="M5" s="259">
        <v>1</v>
      </c>
      <c r="N5" s="260">
        <v>3</v>
      </c>
      <c r="O5" s="260">
        <v>3</v>
      </c>
      <c r="P5" s="260">
        <v>3</v>
      </c>
      <c r="Q5" s="259" t="s">
        <v>5113</v>
      </c>
      <c r="R5" s="260">
        <v>0</v>
      </c>
      <c r="S5" s="260">
        <v>0</v>
      </c>
      <c r="T5" s="260">
        <v>0</v>
      </c>
      <c r="U5" s="259">
        <v>1</v>
      </c>
      <c r="V5" s="260">
        <v>1</v>
      </c>
      <c r="W5" s="260">
        <v>1</v>
      </c>
      <c r="X5" s="260">
        <v>1</v>
      </c>
      <c r="Y5" s="259" t="s">
        <v>5113</v>
      </c>
      <c r="Z5" s="260">
        <v>0</v>
      </c>
      <c r="AA5" s="260">
        <v>0</v>
      </c>
      <c r="AB5" s="260">
        <v>0</v>
      </c>
      <c r="AC5" s="259" t="s">
        <v>5113</v>
      </c>
      <c r="AD5" s="260">
        <v>0</v>
      </c>
      <c r="AE5" s="260">
        <v>0</v>
      </c>
      <c r="AF5" s="260">
        <v>0</v>
      </c>
      <c r="AG5" s="259" t="s">
        <v>5113</v>
      </c>
      <c r="AH5" s="260">
        <v>0</v>
      </c>
      <c r="AI5" s="260">
        <v>0</v>
      </c>
      <c r="AJ5" s="260">
        <v>0</v>
      </c>
      <c r="AK5" s="260">
        <v>1</v>
      </c>
      <c r="AL5" s="260">
        <v>1</v>
      </c>
      <c r="AM5" s="260">
        <v>1</v>
      </c>
      <c r="AN5" s="260">
        <v>1</v>
      </c>
      <c r="AO5" s="260" t="s">
        <v>5113</v>
      </c>
      <c r="AP5" s="260">
        <v>0</v>
      </c>
      <c r="AQ5" s="260">
        <v>0</v>
      </c>
      <c r="AR5" s="260">
        <v>0</v>
      </c>
      <c r="AS5" s="260" t="s">
        <v>5113</v>
      </c>
      <c r="AT5" s="260">
        <v>0</v>
      </c>
      <c r="AU5" s="260">
        <v>0</v>
      </c>
      <c r="AV5" s="260">
        <v>0</v>
      </c>
      <c r="AW5" s="260" t="s">
        <v>5113</v>
      </c>
      <c r="AX5" s="260">
        <v>0</v>
      </c>
      <c r="AY5" s="260">
        <v>0</v>
      </c>
      <c r="AZ5" s="260">
        <v>0</v>
      </c>
      <c r="BA5" s="259">
        <v>1</v>
      </c>
      <c r="BB5" s="260">
        <v>19</v>
      </c>
      <c r="BC5" s="260">
        <v>19</v>
      </c>
      <c r="BD5" s="260">
        <v>19</v>
      </c>
      <c r="BE5" s="259">
        <v>1</v>
      </c>
      <c r="BF5" s="260">
        <v>5</v>
      </c>
      <c r="BG5" s="260">
        <v>5</v>
      </c>
      <c r="BH5" s="260">
        <v>5</v>
      </c>
      <c r="BI5" s="259" t="s">
        <v>5113</v>
      </c>
      <c r="BJ5" s="260">
        <v>0</v>
      </c>
      <c r="BK5" s="260">
        <v>0</v>
      </c>
      <c r="BL5" s="260">
        <v>0</v>
      </c>
      <c r="BM5" s="64" t="s">
        <v>901</v>
      </c>
      <c r="BN5" s="64" t="s">
        <v>900</v>
      </c>
      <c r="BO5" s="62">
        <v>3.2172721670645485E-2</v>
      </c>
      <c r="BP5" s="7">
        <v>5.8576862999401196E-3</v>
      </c>
      <c r="BQ5" s="7">
        <v>3.8704624483127887E-3</v>
      </c>
      <c r="BR5" s="7">
        <v>0.28643490117865406</v>
      </c>
      <c r="BS5" s="7">
        <v>1.3602677673870323E-2</v>
      </c>
      <c r="BT5" s="7">
        <v>4.0154894545830287E-2</v>
      </c>
      <c r="BU5" s="7">
        <v>1.2560618142247008E-2</v>
      </c>
      <c r="BV5" s="7">
        <v>3.5389286518550674E-2</v>
      </c>
      <c r="BW5" s="7">
        <v>4.1785199459116379E-2</v>
      </c>
      <c r="BX5" s="7">
        <v>5.9666384431289576E-2</v>
      </c>
      <c r="BY5" s="7">
        <v>5.6631914019973674E-2</v>
      </c>
      <c r="BZ5" s="7">
        <v>1.7844845199374005E-2</v>
      </c>
      <c r="CA5" s="7">
        <v>2.3836238482748937E-2</v>
      </c>
      <c r="CB5" s="7">
        <v>1.0929061596629149E-2</v>
      </c>
      <c r="CC5" s="3">
        <v>5.0589424567251066E-4</v>
      </c>
      <c r="CD5" s="63">
        <v>4.0000000000000001E-3</v>
      </c>
      <c r="CE5" s="63">
        <v>6.8000000000000005E-2</v>
      </c>
      <c r="CF5" s="63">
        <v>2.1000000000000001E-2</v>
      </c>
      <c r="CG5" s="44">
        <v>6.0000000000000001E-3</v>
      </c>
      <c r="CH5" s="7">
        <v>4.2998319336411423E-3</v>
      </c>
      <c r="CI5" s="7">
        <v>1.3864757164529326E-2</v>
      </c>
      <c r="CJ5" s="7">
        <v>0.27284438498930241</v>
      </c>
      <c r="CK5" s="7">
        <v>2.1723271142874898E-2</v>
      </c>
      <c r="CL5" s="7">
        <v>2.8084974926369421E-2</v>
      </c>
      <c r="CM5" s="7">
        <v>3.4211503155856533E-2</v>
      </c>
      <c r="CN5" s="7">
        <v>3.0786231250312913E-2</v>
      </c>
      <c r="CO5" s="7">
        <v>1.7170789860338011E-2</v>
      </c>
      <c r="CP5" s="3">
        <v>3.7216647156182001E-3</v>
      </c>
      <c r="CQ5" s="7">
        <v>9.0822945490852333E-3</v>
      </c>
      <c r="CR5" s="7">
        <v>7.7530073092943241E-2</v>
      </c>
      <c r="CS5" s="7">
        <v>1.7170789860338011E-2</v>
      </c>
      <c r="CT5" s="3">
        <v>3.7216647156182001E-3</v>
      </c>
      <c r="CU5" s="7">
        <v>0.27284438498930241</v>
      </c>
      <c r="CV5" s="7">
        <v>0.27284438498930241</v>
      </c>
      <c r="CW5" s="3">
        <v>0.28643490117865406</v>
      </c>
    </row>
    <row r="6" spans="1:101">
      <c r="A6" s="64" t="s">
        <v>5</v>
      </c>
      <c r="B6" s="64">
        <v>88.85</v>
      </c>
      <c r="C6" s="64">
        <v>1.38</v>
      </c>
      <c r="D6" s="64">
        <v>5197978</v>
      </c>
      <c r="E6" s="64">
        <v>3533</v>
      </c>
      <c r="F6" s="45">
        <v>30</v>
      </c>
      <c r="G6" s="45">
        <v>2</v>
      </c>
      <c r="H6" s="45">
        <v>4512</v>
      </c>
      <c r="I6" s="260" t="s">
        <v>5113</v>
      </c>
      <c r="J6" s="45">
        <v>0</v>
      </c>
      <c r="K6" s="45">
        <v>0</v>
      </c>
      <c r="L6" s="45">
        <v>0</v>
      </c>
      <c r="M6" s="259">
        <v>1</v>
      </c>
      <c r="N6" s="260">
        <v>4.5</v>
      </c>
      <c r="O6" s="260">
        <v>5</v>
      </c>
      <c r="P6" s="260">
        <v>5</v>
      </c>
      <c r="Q6" s="259" t="s">
        <v>5113</v>
      </c>
      <c r="R6" s="260">
        <v>0</v>
      </c>
      <c r="S6" s="260">
        <v>0</v>
      </c>
      <c r="T6" s="260">
        <v>0</v>
      </c>
      <c r="U6" s="259">
        <v>1</v>
      </c>
      <c r="V6" s="260">
        <v>1</v>
      </c>
      <c r="W6" s="260">
        <v>1</v>
      </c>
      <c r="X6" s="260">
        <v>1</v>
      </c>
      <c r="Y6" s="259" t="s">
        <v>5113</v>
      </c>
      <c r="Z6" s="260">
        <v>0</v>
      </c>
      <c r="AA6" s="260">
        <v>0</v>
      </c>
      <c r="AB6" s="260">
        <v>0</v>
      </c>
      <c r="AC6" s="259" t="s">
        <v>5113</v>
      </c>
      <c r="AD6" s="260">
        <v>0</v>
      </c>
      <c r="AE6" s="260">
        <v>0</v>
      </c>
      <c r="AF6" s="260">
        <v>0</v>
      </c>
      <c r="AG6" s="259" t="s">
        <v>5113</v>
      </c>
      <c r="AH6" s="260">
        <v>0</v>
      </c>
      <c r="AI6" s="260">
        <v>0</v>
      </c>
      <c r="AJ6" s="260">
        <v>0</v>
      </c>
      <c r="AK6" s="260">
        <v>1</v>
      </c>
      <c r="AL6" s="260">
        <v>2</v>
      </c>
      <c r="AM6" s="260">
        <v>2</v>
      </c>
      <c r="AN6" s="260">
        <v>2</v>
      </c>
      <c r="AO6" s="260" t="s">
        <v>5113</v>
      </c>
      <c r="AP6" s="260">
        <v>0</v>
      </c>
      <c r="AQ6" s="260">
        <v>0</v>
      </c>
      <c r="AR6" s="260">
        <v>0</v>
      </c>
      <c r="AS6" s="260" t="s">
        <v>5113</v>
      </c>
      <c r="AT6" s="260">
        <v>0</v>
      </c>
      <c r="AU6" s="260">
        <v>0</v>
      </c>
      <c r="AV6" s="260">
        <v>0</v>
      </c>
      <c r="AW6" s="260">
        <v>1</v>
      </c>
      <c r="AX6" s="260">
        <v>1</v>
      </c>
      <c r="AY6" s="260">
        <v>1</v>
      </c>
      <c r="AZ6" s="260">
        <v>1</v>
      </c>
      <c r="BA6" s="259">
        <v>0.95454545454545459</v>
      </c>
      <c r="BB6" s="260">
        <v>21</v>
      </c>
      <c r="BC6" s="260">
        <v>21</v>
      </c>
      <c r="BD6" s="260">
        <v>22</v>
      </c>
      <c r="BE6" s="259">
        <v>1</v>
      </c>
      <c r="BF6" s="260">
        <v>5</v>
      </c>
      <c r="BG6" s="260">
        <v>5</v>
      </c>
      <c r="BH6" s="260">
        <v>5</v>
      </c>
      <c r="BI6" s="259" t="s">
        <v>5113</v>
      </c>
      <c r="BJ6" s="260">
        <v>0</v>
      </c>
      <c r="BK6" s="260">
        <v>0</v>
      </c>
      <c r="BL6" s="260">
        <v>0</v>
      </c>
      <c r="BM6" s="64" t="s">
        <v>903</v>
      </c>
      <c r="BN6" s="64" t="s">
        <v>902</v>
      </c>
      <c r="BO6" s="62">
        <v>4.3182435640452241E-4</v>
      </c>
      <c r="BP6" s="7">
        <v>5.7269013228133948E-7</v>
      </c>
      <c r="BQ6" s="7">
        <v>3.2869713518953939E-4</v>
      </c>
      <c r="BR6" s="7">
        <v>0.33405722770641594</v>
      </c>
      <c r="BS6" s="7">
        <v>6.0728090557044825E-2</v>
      </c>
      <c r="BT6" s="7">
        <v>2.0143346823310777E-2</v>
      </c>
      <c r="BU6" s="7">
        <v>9.0373093921557353E-4</v>
      </c>
      <c r="BV6" s="7">
        <v>4.8247390484260544E-4</v>
      </c>
      <c r="BW6" s="7">
        <v>9.4632881471084132E-2</v>
      </c>
      <c r="BX6" s="7">
        <v>4.1381105883126573E-2</v>
      </c>
      <c r="BY6" s="7">
        <v>1.4000508094906746E-2</v>
      </c>
      <c r="BZ6" s="7">
        <v>1.9315485628299045E-2</v>
      </c>
      <c r="CA6" s="7">
        <v>3.451440461270168E-3</v>
      </c>
      <c r="CB6" s="7">
        <v>5.9865290121759594E-5</v>
      </c>
      <c r="CC6" s="3">
        <v>1.7538462132519331E-4</v>
      </c>
      <c r="CD6" s="63">
        <v>0</v>
      </c>
      <c r="CE6" s="63">
        <v>7.0999999999999994E-2</v>
      </c>
      <c r="CF6" s="63">
        <v>1.0999999999999999E-2</v>
      </c>
      <c r="CG6" s="44">
        <v>0</v>
      </c>
      <c r="CH6" s="7">
        <v>0</v>
      </c>
      <c r="CI6" s="7">
        <v>8.4616650685854228E-5</v>
      </c>
      <c r="CJ6" s="7">
        <v>0.1156677059342896</v>
      </c>
      <c r="CK6" s="7">
        <v>3.655802717160798E-6</v>
      </c>
      <c r="CL6" s="7">
        <v>2.5129791885204602E-5</v>
      </c>
      <c r="CM6" s="7">
        <v>7.0712932904843815E-3</v>
      </c>
      <c r="CN6" s="7">
        <v>6.9779937711327608E-4</v>
      </c>
      <c r="CO6" s="7">
        <v>1.0566841349849896E-3</v>
      </c>
      <c r="CP6" s="3">
        <v>0</v>
      </c>
      <c r="CQ6" s="7">
        <v>4.2308325342927114E-5</v>
      </c>
      <c r="CR6" s="7">
        <v>2.4693116839297924E-2</v>
      </c>
      <c r="CS6" s="7">
        <v>1.0566841349849896E-3</v>
      </c>
      <c r="CT6" s="3">
        <v>0</v>
      </c>
      <c r="CU6" s="7">
        <v>0.1156677059342896</v>
      </c>
      <c r="CV6" s="7">
        <v>0.1156677059342896</v>
      </c>
      <c r="CW6" s="3">
        <v>0.33405722770641594</v>
      </c>
    </row>
    <row r="7" spans="1:101">
      <c r="A7" s="64" t="s">
        <v>6</v>
      </c>
      <c r="B7" s="64">
        <v>86.52</v>
      </c>
      <c r="C7" s="64">
        <v>0</v>
      </c>
      <c r="D7" s="64">
        <v>1108849</v>
      </c>
      <c r="E7" s="64">
        <v>966</v>
      </c>
      <c r="F7" s="45">
        <v>31</v>
      </c>
      <c r="G7" s="45">
        <v>1</v>
      </c>
      <c r="H7" s="45">
        <v>966</v>
      </c>
      <c r="I7" s="260" t="s">
        <v>5113</v>
      </c>
      <c r="J7" s="45">
        <v>0</v>
      </c>
      <c r="K7" s="45">
        <v>0</v>
      </c>
      <c r="L7" s="45">
        <v>0</v>
      </c>
      <c r="M7" s="259" t="s">
        <v>5113</v>
      </c>
      <c r="N7" s="260">
        <v>0</v>
      </c>
      <c r="O7" s="260">
        <v>0</v>
      </c>
      <c r="P7" s="260">
        <v>0</v>
      </c>
      <c r="Q7" s="259" t="s">
        <v>5113</v>
      </c>
      <c r="R7" s="260">
        <v>0</v>
      </c>
      <c r="S7" s="260">
        <v>0</v>
      </c>
      <c r="T7" s="260">
        <v>0</v>
      </c>
      <c r="U7" s="259" t="s">
        <v>5113</v>
      </c>
      <c r="V7" s="260">
        <v>0</v>
      </c>
      <c r="W7" s="260">
        <v>0</v>
      </c>
      <c r="X7" s="260">
        <v>0</v>
      </c>
      <c r="Y7" s="259" t="s">
        <v>5113</v>
      </c>
      <c r="Z7" s="260">
        <v>0</v>
      </c>
      <c r="AA7" s="260">
        <v>0</v>
      </c>
      <c r="AB7" s="260">
        <v>0</v>
      </c>
      <c r="AC7" s="259" t="s">
        <v>5113</v>
      </c>
      <c r="AD7" s="260">
        <v>0</v>
      </c>
      <c r="AE7" s="260">
        <v>0</v>
      </c>
      <c r="AF7" s="260">
        <v>0</v>
      </c>
      <c r="AG7" s="259" t="s">
        <v>5113</v>
      </c>
      <c r="AH7" s="260">
        <v>0</v>
      </c>
      <c r="AI7" s="260">
        <v>0</v>
      </c>
      <c r="AJ7" s="260">
        <v>0</v>
      </c>
      <c r="AK7" s="260" t="s">
        <v>5113</v>
      </c>
      <c r="AL7" s="260">
        <v>0</v>
      </c>
      <c r="AM7" s="260">
        <v>0</v>
      </c>
      <c r="AN7" s="260">
        <v>0</v>
      </c>
      <c r="AO7" s="260" t="s">
        <v>5113</v>
      </c>
      <c r="AP7" s="260">
        <v>0</v>
      </c>
      <c r="AQ7" s="260">
        <v>0</v>
      </c>
      <c r="AR7" s="260">
        <v>0</v>
      </c>
      <c r="AS7" s="260" t="s">
        <v>5113</v>
      </c>
      <c r="AT7" s="260">
        <v>0</v>
      </c>
      <c r="AU7" s="260">
        <v>0</v>
      </c>
      <c r="AV7" s="260">
        <v>0</v>
      </c>
      <c r="AW7" s="260" t="s">
        <v>5113</v>
      </c>
      <c r="AX7" s="260">
        <v>0</v>
      </c>
      <c r="AY7" s="260">
        <v>0</v>
      </c>
      <c r="AZ7" s="260">
        <v>0</v>
      </c>
      <c r="BA7" s="259">
        <v>1</v>
      </c>
      <c r="BB7" s="260">
        <v>11</v>
      </c>
      <c r="BC7" s="260">
        <v>11</v>
      </c>
      <c r="BD7" s="260">
        <v>11</v>
      </c>
      <c r="BE7" s="259">
        <v>1</v>
      </c>
      <c r="BF7" s="260">
        <v>1</v>
      </c>
      <c r="BG7" s="260">
        <v>1</v>
      </c>
      <c r="BH7" s="260">
        <v>1</v>
      </c>
      <c r="BI7" s="259" t="s">
        <v>5113</v>
      </c>
      <c r="BJ7" s="260">
        <v>0</v>
      </c>
      <c r="BK7" s="260">
        <v>0</v>
      </c>
      <c r="BL7" s="260">
        <v>0</v>
      </c>
      <c r="BM7" s="64" t="s">
        <v>905</v>
      </c>
      <c r="BN7" s="64" t="s">
        <v>904</v>
      </c>
      <c r="BO7" s="62">
        <v>2.8786582913464092E-5</v>
      </c>
      <c r="BP7" s="7">
        <v>0</v>
      </c>
      <c r="BQ7" s="7">
        <v>2.1901908172653175E-5</v>
      </c>
      <c r="BR7" s="7">
        <v>0.30247967250518665</v>
      </c>
      <c r="BS7" s="7">
        <v>1.3207613936788428E-2</v>
      </c>
      <c r="BT7" s="7">
        <v>4.6541862912660898E-4</v>
      </c>
      <c r="BU7" s="7">
        <v>1.1149883987080678E-3</v>
      </c>
      <c r="BV7" s="7">
        <v>4.8496601964143392E-3</v>
      </c>
      <c r="BW7" s="7">
        <v>1.0339830277501158E-3</v>
      </c>
      <c r="BX7" s="7">
        <v>8.0140243079931169E-3</v>
      </c>
      <c r="BY7" s="7">
        <v>5.9945171828123386E-3</v>
      </c>
      <c r="BZ7" s="7">
        <v>3.8341747337418053E-3</v>
      </c>
      <c r="CA7" s="7">
        <v>1.1093016214204464E-2</v>
      </c>
      <c r="CB7" s="7">
        <v>1.2591468594669428E-4</v>
      </c>
      <c r="CC7" s="3">
        <v>8.8532607308102532E-6</v>
      </c>
      <c r="CD7" s="63">
        <v>0</v>
      </c>
      <c r="CE7" s="63">
        <v>4.2000000000000003E-2</v>
      </c>
      <c r="CF7" s="63">
        <v>7.0000000000000001E-3</v>
      </c>
      <c r="CG7" s="44">
        <v>0</v>
      </c>
      <c r="CH7" s="7">
        <v>3.2440615547206823E-4</v>
      </c>
      <c r="CI7" s="7">
        <v>1.395353253464592E-3</v>
      </c>
      <c r="CJ7" s="7">
        <v>0.19591821590627806</v>
      </c>
      <c r="CK7" s="7">
        <v>6.2198078505454498E-4</v>
      </c>
      <c r="CL7" s="7">
        <v>5.216887728693778E-3</v>
      </c>
      <c r="CM7" s="7">
        <v>3.0351548194290732E-4</v>
      </c>
      <c r="CN7" s="7">
        <v>3.5650380043629648E-3</v>
      </c>
      <c r="CO7" s="7">
        <v>2.0851797830775632E-3</v>
      </c>
      <c r="CP7" s="3">
        <v>0</v>
      </c>
      <c r="CQ7" s="7">
        <v>8.5987970446833005E-4</v>
      </c>
      <c r="CR7" s="7">
        <v>4.1125127581266449E-2</v>
      </c>
      <c r="CS7" s="7">
        <v>2.0851797830775632E-3</v>
      </c>
      <c r="CT7" s="3">
        <v>0</v>
      </c>
      <c r="CU7" s="7">
        <v>0.19591821590627806</v>
      </c>
      <c r="CV7" s="7">
        <v>0.19591821590627806</v>
      </c>
      <c r="CW7" s="3">
        <v>0.30247967250518665</v>
      </c>
    </row>
    <row r="8" spans="1:101">
      <c r="A8" s="64" t="s">
        <v>7</v>
      </c>
      <c r="B8" s="64">
        <v>88.26</v>
      </c>
      <c r="C8" s="64">
        <v>5.17</v>
      </c>
      <c r="D8" s="64">
        <v>2929413</v>
      </c>
      <c r="E8" s="64">
        <v>2523</v>
      </c>
      <c r="F8" s="45">
        <v>39</v>
      </c>
      <c r="G8" s="45">
        <v>1</v>
      </c>
      <c r="H8" s="45">
        <v>2523</v>
      </c>
      <c r="I8" s="260">
        <v>1</v>
      </c>
      <c r="J8" s="45">
        <v>6</v>
      </c>
      <c r="K8" s="45">
        <v>6</v>
      </c>
      <c r="L8" s="45">
        <v>6</v>
      </c>
      <c r="M8" s="259">
        <v>1</v>
      </c>
      <c r="N8" s="260">
        <v>1</v>
      </c>
      <c r="O8" s="260">
        <v>1</v>
      </c>
      <c r="P8" s="260">
        <v>1</v>
      </c>
      <c r="Q8" s="259" t="s">
        <v>5113</v>
      </c>
      <c r="R8" s="260">
        <v>0</v>
      </c>
      <c r="S8" s="260">
        <v>0</v>
      </c>
      <c r="T8" s="260">
        <v>0</v>
      </c>
      <c r="U8" s="259">
        <v>1</v>
      </c>
      <c r="V8" s="260">
        <v>1</v>
      </c>
      <c r="W8" s="260">
        <v>1</v>
      </c>
      <c r="X8" s="260">
        <v>1</v>
      </c>
      <c r="Y8" s="259" t="s">
        <v>5113</v>
      </c>
      <c r="Z8" s="260">
        <v>0</v>
      </c>
      <c r="AA8" s="260">
        <v>0</v>
      </c>
      <c r="AB8" s="260">
        <v>0</v>
      </c>
      <c r="AC8" s="259" t="s">
        <v>5113</v>
      </c>
      <c r="AD8" s="260">
        <v>0</v>
      </c>
      <c r="AE8" s="260">
        <v>0</v>
      </c>
      <c r="AF8" s="260">
        <v>0</v>
      </c>
      <c r="AG8" s="259" t="s">
        <v>5113</v>
      </c>
      <c r="AH8" s="260">
        <v>0</v>
      </c>
      <c r="AI8" s="260">
        <v>0</v>
      </c>
      <c r="AJ8" s="260">
        <v>0</v>
      </c>
      <c r="AK8" s="260">
        <v>1</v>
      </c>
      <c r="AL8" s="260">
        <v>1</v>
      </c>
      <c r="AM8" s="260">
        <v>1</v>
      </c>
      <c r="AN8" s="260">
        <v>1</v>
      </c>
      <c r="AO8" s="260" t="s">
        <v>5113</v>
      </c>
      <c r="AP8" s="260">
        <v>0</v>
      </c>
      <c r="AQ8" s="260">
        <v>0</v>
      </c>
      <c r="AR8" s="260">
        <v>0</v>
      </c>
      <c r="AS8" s="260" t="s">
        <v>5113</v>
      </c>
      <c r="AT8" s="260">
        <v>0</v>
      </c>
      <c r="AU8" s="260">
        <v>0</v>
      </c>
      <c r="AV8" s="260">
        <v>0</v>
      </c>
      <c r="AW8" s="260" t="s">
        <v>5113</v>
      </c>
      <c r="AX8" s="260">
        <v>0</v>
      </c>
      <c r="AY8" s="260">
        <v>0</v>
      </c>
      <c r="AZ8" s="260">
        <v>0</v>
      </c>
      <c r="BA8" s="259">
        <v>1</v>
      </c>
      <c r="BB8" s="260">
        <v>13</v>
      </c>
      <c r="BC8" s="260">
        <v>13</v>
      </c>
      <c r="BD8" s="260">
        <v>13</v>
      </c>
      <c r="BE8" s="259">
        <v>1</v>
      </c>
      <c r="BF8" s="260">
        <v>7</v>
      </c>
      <c r="BG8" s="260">
        <v>7</v>
      </c>
      <c r="BH8" s="260">
        <v>7</v>
      </c>
      <c r="BI8" s="259" t="s">
        <v>5113</v>
      </c>
      <c r="BJ8" s="260">
        <v>0</v>
      </c>
      <c r="BK8" s="260">
        <v>0</v>
      </c>
      <c r="BL8" s="260">
        <v>0</v>
      </c>
      <c r="BM8" s="64" t="s">
        <v>907</v>
      </c>
      <c r="BN8" s="64" t="s">
        <v>906</v>
      </c>
      <c r="BO8" s="62">
        <v>7.311822088219655E-4</v>
      </c>
      <c r="BP8" s="7">
        <v>0.16621668814163049</v>
      </c>
      <c r="BQ8" s="7">
        <v>1.7327778429950898E-3</v>
      </c>
      <c r="BR8" s="7">
        <v>0.26192783056687385</v>
      </c>
      <c r="BS8" s="7">
        <v>2.9791542337402565E-2</v>
      </c>
      <c r="BT8" s="7">
        <v>5.0816995328328153E-2</v>
      </c>
      <c r="BU8" s="7">
        <v>2.3559824324360077E-2</v>
      </c>
      <c r="BV8" s="7">
        <v>3.3503397680300952E-2</v>
      </c>
      <c r="BW8" s="7">
        <v>0.18247343664626725</v>
      </c>
      <c r="BX8" s="7">
        <v>3.0672981917106282E-2</v>
      </c>
      <c r="BY8" s="7">
        <v>0.25367207934312125</v>
      </c>
      <c r="BZ8" s="7">
        <v>0.17805552749733852</v>
      </c>
      <c r="CA8" s="7">
        <v>0.1892664330417001</v>
      </c>
      <c r="CB8" s="7">
        <v>1.2159221840109191E-5</v>
      </c>
      <c r="CC8" s="3">
        <v>2.2348049345115699E-6</v>
      </c>
      <c r="CD8" s="63">
        <v>2E-3</v>
      </c>
      <c r="CE8" s="63">
        <v>0.108</v>
      </c>
      <c r="CF8" s="63">
        <v>0.184</v>
      </c>
      <c r="CG8" s="44">
        <v>0</v>
      </c>
      <c r="CH8" s="7">
        <v>1.5722370044010343E-2</v>
      </c>
      <c r="CI8" s="7">
        <v>1.3692414304153933E-2</v>
      </c>
      <c r="CJ8" s="7">
        <v>0.26810268716633756</v>
      </c>
      <c r="CK8" s="7">
        <v>0.15623590696658843</v>
      </c>
      <c r="CL8" s="7">
        <v>4.937348209061717E-2</v>
      </c>
      <c r="CM8" s="7">
        <v>0.27707883860392946</v>
      </c>
      <c r="CN8" s="7">
        <v>0.42717033129803778</v>
      </c>
      <c r="CO8" s="7">
        <v>0.16882773689269487</v>
      </c>
      <c r="CP8" s="3">
        <v>2.2559143077719488E-5</v>
      </c>
      <c r="CQ8" s="7">
        <v>1.4707392174082137E-2</v>
      </c>
      <c r="CR8" s="7">
        <v>0.23559224922510205</v>
      </c>
      <c r="CS8" s="7">
        <v>0.16882773689269487</v>
      </c>
      <c r="CT8" s="3">
        <v>2.2559143077719488E-5</v>
      </c>
      <c r="CU8" s="7">
        <v>0.42717033129803778</v>
      </c>
      <c r="CV8" s="7">
        <v>0.42717033129803778</v>
      </c>
      <c r="CW8" s="3">
        <v>0.25367207934312125</v>
      </c>
    </row>
    <row r="9" spans="1:101">
      <c r="A9" s="64" t="s">
        <v>8</v>
      </c>
      <c r="B9" s="64">
        <v>97.33</v>
      </c>
      <c r="C9" s="64">
        <v>0</v>
      </c>
      <c r="D9" s="64">
        <v>1774045</v>
      </c>
      <c r="E9" s="64">
        <v>1581</v>
      </c>
      <c r="F9" s="45">
        <v>52</v>
      </c>
      <c r="G9" s="45">
        <v>4</v>
      </c>
      <c r="H9" s="45">
        <v>2027</v>
      </c>
      <c r="I9" s="260">
        <v>1</v>
      </c>
      <c r="J9" s="45">
        <v>6</v>
      </c>
      <c r="K9" s="45">
        <v>6</v>
      </c>
      <c r="L9" s="45">
        <v>6</v>
      </c>
      <c r="M9" s="259" t="s">
        <v>5113</v>
      </c>
      <c r="N9" s="260">
        <v>0</v>
      </c>
      <c r="O9" s="260">
        <v>0</v>
      </c>
      <c r="P9" s="260">
        <v>0</v>
      </c>
      <c r="Q9" s="259" t="s">
        <v>5113</v>
      </c>
      <c r="R9" s="260">
        <v>0</v>
      </c>
      <c r="S9" s="260">
        <v>0</v>
      </c>
      <c r="T9" s="260">
        <v>0</v>
      </c>
      <c r="U9" s="259" t="s">
        <v>5113</v>
      </c>
      <c r="V9" s="260">
        <v>0</v>
      </c>
      <c r="W9" s="260">
        <v>0</v>
      </c>
      <c r="X9" s="260">
        <v>0</v>
      </c>
      <c r="Y9" s="259" t="s">
        <v>5113</v>
      </c>
      <c r="Z9" s="260">
        <v>0</v>
      </c>
      <c r="AA9" s="260">
        <v>0</v>
      </c>
      <c r="AB9" s="260">
        <v>0</v>
      </c>
      <c r="AC9" s="259" t="s">
        <v>5113</v>
      </c>
      <c r="AD9" s="260">
        <v>0</v>
      </c>
      <c r="AE9" s="260">
        <v>0</v>
      </c>
      <c r="AF9" s="260">
        <v>0</v>
      </c>
      <c r="AG9" s="259" t="s">
        <v>5113</v>
      </c>
      <c r="AH9" s="260">
        <v>0</v>
      </c>
      <c r="AI9" s="260">
        <v>0</v>
      </c>
      <c r="AJ9" s="260">
        <v>0</v>
      </c>
      <c r="AK9" s="260" t="s">
        <v>5113</v>
      </c>
      <c r="AL9" s="260">
        <v>0</v>
      </c>
      <c r="AM9" s="260">
        <v>0</v>
      </c>
      <c r="AN9" s="260">
        <v>0</v>
      </c>
      <c r="AO9" s="260" t="s">
        <v>5113</v>
      </c>
      <c r="AP9" s="260">
        <v>0</v>
      </c>
      <c r="AQ9" s="260">
        <v>0</v>
      </c>
      <c r="AR9" s="260">
        <v>0</v>
      </c>
      <c r="AS9" s="260" t="s">
        <v>5113</v>
      </c>
      <c r="AT9" s="260">
        <v>0</v>
      </c>
      <c r="AU9" s="260">
        <v>0</v>
      </c>
      <c r="AV9" s="260">
        <v>0</v>
      </c>
      <c r="AW9" s="260" t="s">
        <v>5113</v>
      </c>
      <c r="AX9" s="260">
        <v>0</v>
      </c>
      <c r="AY9" s="260">
        <v>0</v>
      </c>
      <c r="AZ9" s="260">
        <v>0</v>
      </c>
      <c r="BA9" s="259">
        <v>1</v>
      </c>
      <c r="BB9" s="260">
        <v>13</v>
      </c>
      <c r="BC9" s="260">
        <v>14</v>
      </c>
      <c r="BD9" s="260">
        <v>14</v>
      </c>
      <c r="BE9" s="259">
        <v>1</v>
      </c>
      <c r="BF9" s="260">
        <v>5</v>
      </c>
      <c r="BG9" s="260">
        <v>6</v>
      </c>
      <c r="BH9" s="260">
        <v>6</v>
      </c>
      <c r="BI9" s="259" t="s">
        <v>5113</v>
      </c>
      <c r="BJ9" s="260">
        <v>0</v>
      </c>
      <c r="BK9" s="260">
        <v>0</v>
      </c>
      <c r="BL9" s="260">
        <v>0</v>
      </c>
      <c r="BM9" s="64" t="s">
        <v>905</v>
      </c>
      <c r="BN9" s="64" t="s">
        <v>908</v>
      </c>
      <c r="BO9" s="62">
        <v>2.0059633826746988E-4</v>
      </c>
      <c r="BP9" s="7">
        <v>9.5193505211624643E-4</v>
      </c>
      <c r="BQ9" s="7">
        <v>1.1224589973308168E-4</v>
      </c>
      <c r="BR9" s="7">
        <v>0.18434048938357012</v>
      </c>
      <c r="BS9" s="7">
        <v>0.26086302491819674</v>
      </c>
      <c r="BT9" s="7">
        <v>4.5109456140824998E-3</v>
      </c>
      <c r="BU9" s="7">
        <v>1.538244487777873E-2</v>
      </c>
      <c r="BV9" s="7">
        <v>8.9625391101670046E-2</v>
      </c>
      <c r="BW9" s="7">
        <v>2.0645441223276377E-2</v>
      </c>
      <c r="BX9" s="7">
        <v>1.3600986464193804E-2</v>
      </c>
      <c r="BY9" s="7">
        <v>4.1621093073898101E-2</v>
      </c>
      <c r="BZ9" s="7">
        <v>0.28221242306841893</v>
      </c>
      <c r="CA9" s="7">
        <v>0.29033462312209396</v>
      </c>
      <c r="CB9" s="7">
        <v>1.1420290895266057E-3</v>
      </c>
      <c r="CC9" s="3">
        <v>1.4430714728871752E-2</v>
      </c>
      <c r="CD9" s="63">
        <v>0</v>
      </c>
      <c r="CE9" s="63">
        <v>7.9000000000000001E-2</v>
      </c>
      <c r="CF9" s="63">
        <v>0.28599999999999998</v>
      </c>
      <c r="CG9" s="44">
        <v>8.0000000000000002E-3</v>
      </c>
      <c r="CH9" s="7">
        <v>0</v>
      </c>
      <c r="CI9" s="7">
        <v>0.13058656555381162</v>
      </c>
      <c r="CJ9" s="7">
        <v>0.20498252285566723</v>
      </c>
      <c r="CK9" s="7">
        <v>4.7398800857093561E-2</v>
      </c>
      <c r="CL9" s="7">
        <v>0.22162315565362115</v>
      </c>
      <c r="CM9" s="7">
        <v>1.8455422092955844E-2</v>
      </c>
      <c r="CN9" s="7">
        <v>8.9715146858435249E-2</v>
      </c>
      <c r="CO9" s="7">
        <v>0.20916924106747681</v>
      </c>
      <c r="CP9" s="3">
        <v>1.1248908518808791E-3</v>
      </c>
      <c r="CQ9" s="7">
        <v>6.5293282776905812E-2</v>
      </c>
      <c r="CR9" s="7">
        <v>0.11643500966355461</v>
      </c>
      <c r="CS9" s="7">
        <v>0.20916924106747681</v>
      </c>
      <c r="CT9" s="3">
        <v>1.1248908518808791E-3</v>
      </c>
      <c r="CU9" s="7">
        <v>0.22162315565362115</v>
      </c>
      <c r="CV9" s="7">
        <v>0.22162315565362115</v>
      </c>
      <c r="CW9" s="3">
        <v>8.9625391101670046E-2</v>
      </c>
    </row>
    <row r="10" spans="1:101">
      <c r="A10" s="64" t="s">
        <v>9</v>
      </c>
      <c r="B10" s="64">
        <v>95.61</v>
      </c>
      <c r="C10" s="64">
        <v>3.23</v>
      </c>
      <c r="D10" s="64">
        <v>3224380</v>
      </c>
      <c r="E10" s="64">
        <v>3036</v>
      </c>
      <c r="F10" s="45">
        <v>57</v>
      </c>
      <c r="G10" s="45">
        <v>3</v>
      </c>
      <c r="H10" s="45">
        <v>4168</v>
      </c>
      <c r="I10" s="260" t="s">
        <v>5113</v>
      </c>
      <c r="J10" s="45">
        <v>0</v>
      </c>
      <c r="K10" s="45">
        <v>0</v>
      </c>
      <c r="L10" s="45">
        <v>0</v>
      </c>
      <c r="M10" s="259">
        <v>1</v>
      </c>
      <c r="N10" s="260">
        <v>4.666666666666667</v>
      </c>
      <c r="O10" s="260">
        <v>5</v>
      </c>
      <c r="P10" s="260">
        <v>5</v>
      </c>
      <c r="Q10" s="259">
        <v>1</v>
      </c>
      <c r="R10" s="260">
        <v>0.66666666666666663</v>
      </c>
      <c r="S10" s="260">
        <v>1</v>
      </c>
      <c r="T10" s="260">
        <v>1</v>
      </c>
      <c r="U10" s="259" t="s">
        <v>5113</v>
      </c>
      <c r="V10" s="260">
        <v>0</v>
      </c>
      <c r="W10" s="260">
        <v>0</v>
      </c>
      <c r="X10" s="260">
        <v>0</v>
      </c>
      <c r="Y10" s="259" t="s">
        <v>5113</v>
      </c>
      <c r="Z10" s="260">
        <v>0</v>
      </c>
      <c r="AA10" s="260">
        <v>0</v>
      </c>
      <c r="AB10" s="260">
        <v>0</v>
      </c>
      <c r="AC10" s="259">
        <v>1</v>
      </c>
      <c r="AD10" s="260">
        <v>1</v>
      </c>
      <c r="AE10" s="260">
        <v>1</v>
      </c>
      <c r="AF10" s="260">
        <v>1</v>
      </c>
      <c r="AG10" s="259">
        <v>1</v>
      </c>
      <c r="AH10" s="260">
        <v>0.66666666666666663</v>
      </c>
      <c r="AI10" s="260">
        <v>1</v>
      </c>
      <c r="AJ10" s="260">
        <v>1</v>
      </c>
      <c r="AK10" s="260">
        <v>1</v>
      </c>
      <c r="AL10" s="260">
        <v>2</v>
      </c>
      <c r="AM10" s="260">
        <v>2</v>
      </c>
      <c r="AN10" s="260">
        <v>2</v>
      </c>
      <c r="AO10" s="260">
        <v>1</v>
      </c>
      <c r="AP10" s="260">
        <v>1</v>
      </c>
      <c r="AQ10" s="260">
        <v>1</v>
      </c>
      <c r="AR10" s="260">
        <v>1</v>
      </c>
      <c r="AS10" s="260" t="s">
        <v>5113</v>
      </c>
      <c r="AT10" s="260">
        <v>0</v>
      </c>
      <c r="AU10" s="260">
        <v>0</v>
      </c>
      <c r="AV10" s="260">
        <v>0</v>
      </c>
      <c r="AW10" s="260">
        <v>1</v>
      </c>
      <c r="AX10" s="260">
        <v>0.66666666666666663</v>
      </c>
      <c r="AY10" s="260">
        <v>1</v>
      </c>
      <c r="AZ10" s="260">
        <v>1</v>
      </c>
      <c r="BA10" s="259">
        <v>1</v>
      </c>
      <c r="BB10" s="260">
        <v>5.666666666666667</v>
      </c>
      <c r="BC10" s="260">
        <v>6</v>
      </c>
      <c r="BD10" s="260">
        <v>6</v>
      </c>
      <c r="BE10" s="259">
        <v>0.9285714285714286</v>
      </c>
      <c r="BF10" s="260">
        <v>11.666666666666666</v>
      </c>
      <c r="BG10" s="260">
        <v>13</v>
      </c>
      <c r="BH10" s="260">
        <v>14</v>
      </c>
      <c r="BI10" s="259">
        <v>1</v>
      </c>
      <c r="BJ10" s="260">
        <v>1</v>
      </c>
      <c r="BK10" s="260">
        <v>1</v>
      </c>
      <c r="BL10" s="260">
        <v>1</v>
      </c>
      <c r="BM10" s="64" t="s">
        <v>910</v>
      </c>
      <c r="BN10" s="64" t="s">
        <v>909</v>
      </c>
      <c r="BO10" s="62">
        <v>1.4273634604030732E-2</v>
      </c>
      <c r="BP10" s="7">
        <v>1.0427014486688096E-3</v>
      </c>
      <c r="BQ10" s="7">
        <v>0.5191616375026521</v>
      </c>
      <c r="BR10" s="7">
        <v>0.18777050497258407</v>
      </c>
      <c r="BS10" s="7">
        <v>0.23108143847819076</v>
      </c>
      <c r="BT10" s="7">
        <v>0.15217260340510438</v>
      </c>
      <c r="BU10" s="7">
        <v>9.9777395518055364E-3</v>
      </c>
      <c r="BV10" s="7">
        <v>3.3096600450742808E-2</v>
      </c>
      <c r="BW10" s="7">
        <v>0.12511129984173516</v>
      </c>
      <c r="BX10" s="7">
        <v>0.4495430283457959</v>
      </c>
      <c r="BY10" s="7">
        <v>5.1124157791334189E-2</v>
      </c>
      <c r="BZ10" s="7">
        <v>1.1405919731993827E-3</v>
      </c>
      <c r="CA10" s="7">
        <v>9.606897383732571E-4</v>
      </c>
      <c r="CB10" s="7">
        <v>5.0370492906522178E-5</v>
      </c>
      <c r="CC10" s="3">
        <v>6.4882960880921129E-5</v>
      </c>
      <c r="CD10" s="63">
        <v>0.51900000000000002</v>
      </c>
      <c r="CE10" s="63">
        <v>0.155</v>
      </c>
      <c r="CF10" s="63">
        <v>1E-3</v>
      </c>
      <c r="CG10" s="44">
        <v>0</v>
      </c>
      <c r="CH10" s="7">
        <v>2.4570453602463804E-2</v>
      </c>
      <c r="CI10" s="7">
        <v>0.51963563761631137</v>
      </c>
      <c r="CJ10" s="7">
        <v>6.9931374686891978E-2</v>
      </c>
      <c r="CK10" s="7">
        <v>6.3532172136392714E-4</v>
      </c>
      <c r="CL10" s="7">
        <v>3.9040782156005975E-2</v>
      </c>
      <c r="CM10" s="7">
        <v>0.14443240601924145</v>
      </c>
      <c r="CN10" s="7">
        <v>2.5236766431638604E-2</v>
      </c>
      <c r="CO10" s="7">
        <v>9.862225821242882E-5</v>
      </c>
      <c r="CP10" s="3">
        <v>2.2275505247528303E-6</v>
      </c>
      <c r="CQ10" s="7">
        <v>0.27210304560938758</v>
      </c>
      <c r="CR10" s="7">
        <v>5.5855330203028387E-2</v>
      </c>
      <c r="CS10" s="7">
        <v>9.862225821242882E-5</v>
      </c>
      <c r="CT10" s="3">
        <v>2.2275505247528303E-6</v>
      </c>
      <c r="CU10" s="7">
        <v>0.51963563761631137</v>
      </c>
      <c r="CV10" s="7">
        <v>0.51963563761631137</v>
      </c>
      <c r="CW10" s="3">
        <v>0.5191616375026521</v>
      </c>
    </row>
    <row r="11" spans="1:101">
      <c r="A11" s="64" t="s">
        <v>10</v>
      </c>
      <c r="B11" s="64">
        <v>100</v>
      </c>
      <c r="C11" s="64">
        <v>0</v>
      </c>
      <c r="D11" s="64">
        <v>1937207</v>
      </c>
      <c r="E11" s="64">
        <v>1854</v>
      </c>
      <c r="F11" s="45">
        <v>59</v>
      </c>
      <c r="G11" s="45">
        <v>4</v>
      </c>
      <c r="H11" s="45">
        <v>3554</v>
      </c>
      <c r="I11" s="260" t="s">
        <v>5113</v>
      </c>
      <c r="J11" s="45">
        <v>0</v>
      </c>
      <c r="K11" s="45">
        <v>0</v>
      </c>
      <c r="L11" s="45">
        <v>0</v>
      </c>
      <c r="M11" s="259">
        <v>1</v>
      </c>
      <c r="N11" s="260">
        <v>7.5</v>
      </c>
      <c r="O11" s="260">
        <v>12</v>
      </c>
      <c r="P11" s="260">
        <v>12</v>
      </c>
      <c r="Q11" s="259" t="s">
        <v>5113</v>
      </c>
      <c r="R11" s="260">
        <v>0</v>
      </c>
      <c r="S11" s="260">
        <v>0</v>
      </c>
      <c r="T11" s="260">
        <v>0</v>
      </c>
      <c r="U11" s="259" t="s">
        <v>5113</v>
      </c>
      <c r="V11" s="260">
        <v>0</v>
      </c>
      <c r="W11" s="260">
        <v>0</v>
      </c>
      <c r="X11" s="260">
        <v>0</v>
      </c>
      <c r="Y11" s="259">
        <v>1</v>
      </c>
      <c r="Z11" s="260">
        <v>1</v>
      </c>
      <c r="AA11" s="260">
        <v>1</v>
      </c>
      <c r="AB11" s="260">
        <v>1</v>
      </c>
      <c r="AC11" s="259">
        <v>1</v>
      </c>
      <c r="AD11" s="260">
        <v>1.25</v>
      </c>
      <c r="AE11" s="260">
        <v>2</v>
      </c>
      <c r="AF11" s="260">
        <v>2</v>
      </c>
      <c r="AG11" s="259" t="s">
        <v>5113</v>
      </c>
      <c r="AH11" s="260">
        <v>0</v>
      </c>
      <c r="AI11" s="260">
        <v>0</v>
      </c>
      <c r="AJ11" s="260">
        <v>0</v>
      </c>
      <c r="AK11" s="260" t="s">
        <v>5113</v>
      </c>
      <c r="AL11" s="260">
        <v>0</v>
      </c>
      <c r="AM11" s="260">
        <v>0</v>
      </c>
      <c r="AN11" s="260">
        <v>0</v>
      </c>
      <c r="AO11" s="260" t="s">
        <v>5113</v>
      </c>
      <c r="AP11" s="260">
        <v>0</v>
      </c>
      <c r="AQ11" s="260">
        <v>0</v>
      </c>
      <c r="AR11" s="260">
        <v>0</v>
      </c>
      <c r="AS11" s="260" t="s">
        <v>5113</v>
      </c>
      <c r="AT11" s="260">
        <v>0</v>
      </c>
      <c r="AU11" s="260">
        <v>0</v>
      </c>
      <c r="AV11" s="260">
        <v>0</v>
      </c>
      <c r="AW11" s="260" t="s">
        <v>5113</v>
      </c>
      <c r="AX11" s="260">
        <v>0</v>
      </c>
      <c r="AY11" s="260">
        <v>0</v>
      </c>
      <c r="AZ11" s="260">
        <v>0</v>
      </c>
      <c r="BA11" s="259">
        <v>1</v>
      </c>
      <c r="BB11" s="260">
        <v>4</v>
      </c>
      <c r="BC11" s="260">
        <v>4</v>
      </c>
      <c r="BD11" s="260">
        <v>4</v>
      </c>
      <c r="BE11" s="259">
        <v>1</v>
      </c>
      <c r="BF11" s="260">
        <v>8.5</v>
      </c>
      <c r="BG11" s="260">
        <v>10</v>
      </c>
      <c r="BH11" s="260">
        <v>10</v>
      </c>
      <c r="BI11" s="259" t="s">
        <v>5113</v>
      </c>
      <c r="BJ11" s="260">
        <v>0</v>
      </c>
      <c r="BK11" s="260">
        <v>0</v>
      </c>
      <c r="BL11" s="260">
        <v>0</v>
      </c>
      <c r="BM11" s="64" t="s">
        <v>912</v>
      </c>
      <c r="BN11" s="64" t="s">
        <v>911</v>
      </c>
      <c r="BO11" s="62">
        <v>4.8683231705679902E-3</v>
      </c>
      <c r="BP11" s="7">
        <v>1.0768616263409456E-3</v>
      </c>
      <c r="BQ11" s="7">
        <v>5.9286565397784891E-4</v>
      </c>
      <c r="BR11" s="7">
        <v>0.14123476678492569</v>
      </c>
      <c r="BS11" s="7">
        <v>0.29394038238721237</v>
      </c>
      <c r="BT11" s="7">
        <v>4.962281369226192E-3</v>
      </c>
      <c r="BU11" s="7">
        <v>0.17059863532059044</v>
      </c>
      <c r="BV11" s="7">
        <v>1.772044735298996E-2</v>
      </c>
      <c r="BW11" s="7">
        <v>0.10653008528272215</v>
      </c>
      <c r="BX11" s="7">
        <v>1.7856420087373026E-3</v>
      </c>
      <c r="BY11" s="7">
        <v>2.077226985213285E-2</v>
      </c>
      <c r="BZ11" s="7">
        <v>2.7961946453469506E-2</v>
      </c>
      <c r="CA11" s="7">
        <v>3.129213053130396E-2</v>
      </c>
      <c r="CB11" s="7">
        <v>1.3238031906122297E-5</v>
      </c>
      <c r="CC11" s="3">
        <v>5.5433467738321698E-4</v>
      </c>
      <c r="CD11" s="63">
        <v>1E-3</v>
      </c>
      <c r="CE11" s="63">
        <v>9.5000000000000001E-2</v>
      </c>
      <c r="CF11" s="63">
        <v>0.03</v>
      </c>
      <c r="CG11" s="44">
        <v>0</v>
      </c>
      <c r="CH11" s="7">
        <v>4.1848247223809441E-4</v>
      </c>
      <c r="CI11" s="7">
        <v>7.8933610598088094E-2</v>
      </c>
      <c r="CJ11" s="7">
        <v>0.93694017860227796</v>
      </c>
      <c r="CK11" s="7">
        <v>0.50687636006736092</v>
      </c>
      <c r="CL11" s="7">
        <v>0.26255852200000929</v>
      </c>
      <c r="CM11" s="7">
        <v>1.0520706310412262</v>
      </c>
      <c r="CN11" s="7">
        <v>0.32246968486002436</v>
      </c>
      <c r="CO11" s="7">
        <v>0.14118561212600506</v>
      </c>
      <c r="CP11" s="3">
        <v>3.5554396112948735E-5</v>
      </c>
      <c r="CQ11" s="7">
        <v>3.9676046535163094E-2</v>
      </c>
      <c r="CR11" s="7">
        <v>0.61618307531417982</v>
      </c>
      <c r="CS11" s="7">
        <v>0.14118561212600506</v>
      </c>
      <c r="CT11" s="3">
        <v>3.5554396112948735E-5</v>
      </c>
      <c r="CU11" s="7">
        <v>1.0520706310412262</v>
      </c>
      <c r="CV11" s="7">
        <v>1.0520706310412262</v>
      </c>
      <c r="CW11" s="3">
        <v>0.10653008528272215</v>
      </c>
    </row>
    <row r="12" spans="1:101">
      <c r="A12" s="64" t="s">
        <v>11</v>
      </c>
      <c r="B12" s="64">
        <v>94.67</v>
      </c>
      <c r="C12" s="64">
        <v>0</v>
      </c>
      <c r="D12" s="64">
        <v>3502837</v>
      </c>
      <c r="E12" s="64">
        <v>3010</v>
      </c>
      <c r="F12" s="45">
        <v>60</v>
      </c>
      <c r="G12" s="45">
        <v>1</v>
      </c>
      <c r="H12" s="45">
        <v>3006</v>
      </c>
      <c r="I12" s="260" t="s">
        <v>5113</v>
      </c>
      <c r="J12" s="45">
        <v>0</v>
      </c>
      <c r="K12" s="45">
        <v>0</v>
      </c>
      <c r="L12" s="45">
        <v>0</v>
      </c>
      <c r="M12" s="259">
        <v>1</v>
      </c>
      <c r="N12" s="260">
        <v>2</v>
      </c>
      <c r="O12" s="260">
        <v>2</v>
      </c>
      <c r="P12" s="260">
        <v>2</v>
      </c>
      <c r="Q12" s="259" t="s">
        <v>5113</v>
      </c>
      <c r="R12" s="260">
        <v>0</v>
      </c>
      <c r="S12" s="260">
        <v>0</v>
      </c>
      <c r="T12" s="260">
        <v>0</v>
      </c>
      <c r="U12" s="259">
        <v>1</v>
      </c>
      <c r="V12" s="260">
        <v>1</v>
      </c>
      <c r="W12" s="260">
        <v>1</v>
      </c>
      <c r="X12" s="260">
        <v>1</v>
      </c>
      <c r="Y12" s="259" t="s">
        <v>5113</v>
      </c>
      <c r="Z12" s="260">
        <v>0</v>
      </c>
      <c r="AA12" s="260">
        <v>0</v>
      </c>
      <c r="AB12" s="260">
        <v>0</v>
      </c>
      <c r="AC12" s="259" t="s">
        <v>5113</v>
      </c>
      <c r="AD12" s="260">
        <v>0</v>
      </c>
      <c r="AE12" s="260">
        <v>0</v>
      </c>
      <c r="AF12" s="260">
        <v>0</v>
      </c>
      <c r="AG12" s="259" t="s">
        <v>5113</v>
      </c>
      <c r="AH12" s="260">
        <v>0</v>
      </c>
      <c r="AI12" s="260">
        <v>0</v>
      </c>
      <c r="AJ12" s="260">
        <v>0</v>
      </c>
      <c r="AK12" s="260">
        <v>1</v>
      </c>
      <c r="AL12" s="260">
        <v>2</v>
      </c>
      <c r="AM12" s="260">
        <v>2</v>
      </c>
      <c r="AN12" s="260">
        <v>2</v>
      </c>
      <c r="AO12" s="260" t="s">
        <v>5113</v>
      </c>
      <c r="AP12" s="260">
        <v>0</v>
      </c>
      <c r="AQ12" s="260">
        <v>0</v>
      </c>
      <c r="AR12" s="260">
        <v>0</v>
      </c>
      <c r="AS12" s="260" t="s">
        <v>5113</v>
      </c>
      <c r="AT12" s="260">
        <v>0</v>
      </c>
      <c r="AU12" s="260">
        <v>0</v>
      </c>
      <c r="AV12" s="260">
        <v>0</v>
      </c>
      <c r="AW12" s="260">
        <v>1</v>
      </c>
      <c r="AX12" s="260">
        <v>1</v>
      </c>
      <c r="AY12" s="260">
        <v>1</v>
      </c>
      <c r="AZ12" s="260">
        <v>1</v>
      </c>
      <c r="BA12" s="259">
        <v>1</v>
      </c>
      <c r="BB12" s="260">
        <v>6</v>
      </c>
      <c r="BC12" s="260">
        <v>6</v>
      </c>
      <c r="BD12" s="260">
        <v>6</v>
      </c>
      <c r="BE12" s="259">
        <v>1</v>
      </c>
      <c r="BF12" s="260">
        <v>16</v>
      </c>
      <c r="BG12" s="260">
        <v>16</v>
      </c>
      <c r="BH12" s="260">
        <v>16</v>
      </c>
      <c r="BI12" s="259">
        <v>1</v>
      </c>
      <c r="BJ12" s="260">
        <v>1</v>
      </c>
      <c r="BK12" s="260">
        <v>1</v>
      </c>
      <c r="BL12" s="260">
        <v>1</v>
      </c>
      <c r="BM12" s="64" t="s">
        <v>914</v>
      </c>
      <c r="BN12" s="64" t="s">
        <v>913</v>
      </c>
      <c r="BO12" s="62">
        <v>1.2568143494962156E-3</v>
      </c>
      <c r="BP12" s="7">
        <v>5.632029778323251E-5</v>
      </c>
      <c r="BQ12" s="7">
        <v>1.1130234225198369E-3</v>
      </c>
      <c r="BR12" s="7">
        <v>0.11684930489087579</v>
      </c>
      <c r="BS12" s="7">
        <v>2.1922327827642814E-2</v>
      </c>
      <c r="BT12" s="7">
        <v>2.0224589440121125E-2</v>
      </c>
      <c r="BU12" s="7">
        <v>1.3163198003220402E-2</v>
      </c>
      <c r="BV12" s="7">
        <v>3.5664022965891787E-2</v>
      </c>
      <c r="BW12" s="7">
        <v>5.0425683453922728E-3</v>
      </c>
      <c r="BX12" s="7">
        <v>3.4672038793282144E-2</v>
      </c>
      <c r="BY12" s="7">
        <v>2.9932307247445534E-3</v>
      </c>
      <c r="BZ12" s="7">
        <v>4.2053635401753247E-4</v>
      </c>
      <c r="CA12" s="7">
        <v>2.1211553989238727E-3</v>
      </c>
      <c r="CB12" s="7">
        <v>5.2761616667293259E-6</v>
      </c>
      <c r="CC12" s="3">
        <v>3.7370100802947053E-6</v>
      </c>
      <c r="CD12" s="63">
        <v>1E-3</v>
      </c>
      <c r="CE12" s="63">
        <v>3.1E-2</v>
      </c>
      <c r="CF12" s="63">
        <v>1E-3</v>
      </c>
      <c r="CG12" s="44">
        <v>0</v>
      </c>
      <c r="CH12" s="7">
        <v>0</v>
      </c>
      <c r="CI12" s="7">
        <v>1.3016537819192618E-2</v>
      </c>
      <c r="CJ12" s="7">
        <v>0.10569534360581095</v>
      </c>
      <c r="CK12" s="7">
        <v>6.5352710763751207E-4</v>
      </c>
      <c r="CL12" s="7">
        <v>1.8886776058510191E-2</v>
      </c>
      <c r="CM12" s="7">
        <v>2.0362697433194878E-3</v>
      </c>
      <c r="CN12" s="7">
        <v>4.3926276712308239E-4</v>
      </c>
      <c r="CO12" s="7">
        <v>2.5946654488088767E-4</v>
      </c>
      <c r="CP12" s="3">
        <v>1.0496227474427993E-6</v>
      </c>
      <c r="CQ12" s="7">
        <v>6.5082689095963091E-3</v>
      </c>
      <c r="CR12" s="7">
        <v>2.5542235856480244E-2</v>
      </c>
      <c r="CS12" s="7">
        <v>2.5946654488088767E-4</v>
      </c>
      <c r="CT12" s="3">
        <v>1.0496227474427993E-6</v>
      </c>
      <c r="CU12" s="7">
        <v>0.10569534360581095</v>
      </c>
      <c r="CV12" s="7">
        <v>0.10569534360581095</v>
      </c>
      <c r="CW12" s="3">
        <v>0.11684930489087579</v>
      </c>
    </row>
    <row r="13" spans="1:101">
      <c r="A13" s="64" t="s">
        <v>12</v>
      </c>
      <c r="B13" s="64">
        <v>82.6</v>
      </c>
      <c r="C13" s="64">
        <v>2.59</v>
      </c>
      <c r="D13" s="64">
        <v>695288</v>
      </c>
      <c r="E13" s="64">
        <v>656</v>
      </c>
      <c r="F13" s="45">
        <v>61</v>
      </c>
      <c r="G13" s="45">
        <v>1</v>
      </c>
      <c r="H13" s="45">
        <v>656</v>
      </c>
      <c r="I13" s="260" t="s">
        <v>5113</v>
      </c>
      <c r="J13" s="45">
        <v>0</v>
      </c>
      <c r="K13" s="45">
        <v>0</v>
      </c>
      <c r="L13" s="45">
        <v>0</v>
      </c>
      <c r="M13" s="259" t="s">
        <v>5113</v>
      </c>
      <c r="N13" s="260">
        <v>0</v>
      </c>
      <c r="O13" s="260">
        <v>0</v>
      </c>
      <c r="P13" s="260">
        <v>0</v>
      </c>
      <c r="Q13" s="259" t="s">
        <v>5113</v>
      </c>
      <c r="R13" s="260">
        <v>0</v>
      </c>
      <c r="S13" s="260">
        <v>0</v>
      </c>
      <c r="T13" s="260">
        <v>0</v>
      </c>
      <c r="U13" s="259">
        <v>1</v>
      </c>
      <c r="V13" s="260">
        <v>1</v>
      </c>
      <c r="W13" s="260">
        <v>1</v>
      </c>
      <c r="X13" s="260">
        <v>1</v>
      </c>
      <c r="Y13" s="259" t="s">
        <v>5113</v>
      </c>
      <c r="Z13" s="260">
        <v>0</v>
      </c>
      <c r="AA13" s="260">
        <v>0</v>
      </c>
      <c r="AB13" s="260">
        <v>0</v>
      </c>
      <c r="AC13" s="259" t="s">
        <v>5113</v>
      </c>
      <c r="AD13" s="260">
        <v>0</v>
      </c>
      <c r="AE13" s="260">
        <v>0</v>
      </c>
      <c r="AF13" s="260">
        <v>0</v>
      </c>
      <c r="AG13" s="259" t="s">
        <v>5113</v>
      </c>
      <c r="AH13" s="260">
        <v>0</v>
      </c>
      <c r="AI13" s="260">
        <v>0</v>
      </c>
      <c r="AJ13" s="260">
        <v>0</v>
      </c>
      <c r="AK13" s="260" t="s">
        <v>5113</v>
      </c>
      <c r="AL13" s="260">
        <v>0</v>
      </c>
      <c r="AM13" s="260">
        <v>0</v>
      </c>
      <c r="AN13" s="260">
        <v>0</v>
      </c>
      <c r="AO13" s="260" t="s">
        <v>5113</v>
      </c>
      <c r="AP13" s="260">
        <v>0</v>
      </c>
      <c r="AQ13" s="260">
        <v>0</v>
      </c>
      <c r="AR13" s="260">
        <v>0</v>
      </c>
      <c r="AS13" s="260" t="s">
        <v>5113</v>
      </c>
      <c r="AT13" s="260">
        <v>0</v>
      </c>
      <c r="AU13" s="260">
        <v>0</v>
      </c>
      <c r="AV13" s="260">
        <v>0</v>
      </c>
      <c r="AW13" s="260" t="s">
        <v>5113</v>
      </c>
      <c r="AX13" s="260">
        <v>0</v>
      </c>
      <c r="AY13" s="260">
        <v>0</v>
      </c>
      <c r="AZ13" s="260">
        <v>0</v>
      </c>
      <c r="BA13" s="259">
        <v>1</v>
      </c>
      <c r="BB13" s="260">
        <v>3</v>
      </c>
      <c r="BC13" s="260">
        <v>3</v>
      </c>
      <c r="BD13" s="260">
        <v>3</v>
      </c>
      <c r="BE13" s="259">
        <v>1</v>
      </c>
      <c r="BF13" s="260">
        <v>6</v>
      </c>
      <c r="BG13" s="260">
        <v>6</v>
      </c>
      <c r="BH13" s="260">
        <v>6</v>
      </c>
      <c r="BI13" s="259" t="s">
        <v>5113</v>
      </c>
      <c r="BJ13" s="260">
        <v>0</v>
      </c>
      <c r="BK13" s="260">
        <v>0</v>
      </c>
      <c r="BL13" s="260">
        <v>0</v>
      </c>
      <c r="BM13" s="64" t="s">
        <v>916</v>
      </c>
      <c r="BN13" s="64" t="s">
        <v>915</v>
      </c>
      <c r="BO13" s="62">
        <v>6.0017702787137938E-4</v>
      </c>
      <c r="BP13" s="7">
        <v>1.0052656789654123E-3</v>
      </c>
      <c r="BQ13" s="7">
        <v>1.8143044043932043E-4</v>
      </c>
      <c r="BR13" s="7">
        <v>9.5585327013780905E-2</v>
      </c>
      <c r="BS13" s="7">
        <v>1.2772605530976739E-3</v>
      </c>
      <c r="BT13" s="7">
        <v>1.818032142794837E-2</v>
      </c>
      <c r="BU13" s="7">
        <v>1.1145905924309061E-3</v>
      </c>
      <c r="BV13" s="7">
        <v>6.2192354392564632E-2</v>
      </c>
      <c r="BW13" s="7">
        <v>9.6266828677054814E-2</v>
      </c>
      <c r="BX13" s="7">
        <v>1.4722718028171747E-2</v>
      </c>
      <c r="BY13" s="7">
        <v>3.4300063319352412E-3</v>
      </c>
      <c r="BZ13" s="7">
        <v>2.7380924588671786E-2</v>
      </c>
      <c r="CA13" s="7">
        <v>2.2141150770022145E-3</v>
      </c>
      <c r="CB13" s="7">
        <v>3.058285905081567E-3</v>
      </c>
      <c r="CC13" s="3">
        <v>0</v>
      </c>
      <c r="CD13" s="63">
        <v>0</v>
      </c>
      <c r="CE13" s="63">
        <v>3.6999999999999998E-2</v>
      </c>
      <c r="CF13" s="63">
        <v>1.4999999999999999E-2</v>
      </c>
      <c r="CG13" s="44">
        <v>2E-3</v>
      </c>
      <c r="CH13" s="7">
        <v>0</v>
      </c>
      <c r="CI13" s="7">
        <v>3.5759670311885324E-4</v>
      </c>
      <c r="CJ13" s="7">
        <v>0.12750510018887498</v>
      </c>
      <c r="CK13" s="7">
        <v>1.604125059307851E-2</v>
      </c>
      <c r="CL13" s="7">
        <v>2.174998567154196E-2</v>
      </c>
      <c r="CM13" s="7">
        <v>0.10681022088632573</v>
      </c>
      <c r="CN13" s="7">
        <v>3.3879657090544065E-3</v>
      </c>
      <c r="CO13" s="7">
        <v>2.2788247423230926E-4</v>
      </c>
      <c r="CP13" s="3">
        <v>2.9374518311257202E-4</v>
      </c>
      <c r="CQ13" s="7">
        <v>1.7879835155942662E-4</v>
      </c>
      <c r="CR13" s="7">
        <v>5.5098904609775123E-2</v>
      </c>
      <c r="CS13" s="7">
        <v>2.2788247423230926E-4</v>
      </c>
      <c r="CT13" s="3">
        <v>2.9374518311257202E-4</v>
      </c>
      <c r="CU13" s="7">
        <v>0.12750510018887498</v>
      </c>
      <c r="CV13" s="7">
        <v>0.12750510018887498</v>
      </c>
      <c r="CW13" s="3">
        <v>9.5585327013780905E-2</v>
      </c>
    </row>
    <row r="14" spans="1:101">
      <c r="A14" s="64" t="s">
        <v>13</v>
      </c>
      <c r="B14" s="64">
        <v>74.31</v>
      </c>
      <c r="C14" s="64">
        <v>1.57</v>
      </c>
      <c r="D14" s="64">
        <v>1519936</v>
      </c>
      <c r="E14" s="64">
        <v>1576</v>
      </c>
      <c r="F14" s="45">
        <v>62</v>
      </c>
      <c r="G14" s="45">
        <v>1</v>
      </c>
      <c r="H14" s="45">
        <v>1574</v>
      </c>
      <c r="I14" s="260" t="s">
        <v>5113</v>
      </c>
      <c r="J14" s="45">
        <v>0</v>
      </c>
      <c r="K14" s="45">
        <v>0</v>
      </c>
      <c r="L14" s="45">
        <v>0</v>
      </c>
      <c r="M14" s="259" t="s">
        <v>5113</v>
      </c>
      <c r="N14" s="260">
        <v>0</v>
      </c>
      <c r="O14" s="260">
        <v>0</v>
      </c>
      <c r="P14" s="260">
        <v>0</v>
      </c>
      <c r="Q14" s="259" t="s">
        <v>5113</v>
      </c>
      <c r="R14" s="260">
        <v>0</v>
      </c>
      <c r="S14" s="260">
        <v>0</v>
      </c>
      <c r="T14" s="260">
        <v>0</v>
      </c>
      <c r="U14" s="259" t="s">
        <v>5113</v>
      </c>
      <c r="V14" s="260">
        <v>0</v>
      </c>
      <c r="W14" s="260">
        <v>0</v>
      </c>
      <c r="X14" s="260">
        <v>0</v>
      </c>
      <c r="Y14" s="259" t="s">
        <v>5113</v>
      </c>
      <c r="Z14" s="260">
        <v>0</v>
      </c>
      <c r="AA14" s="260">
        <v>0</v>
      </c>
      <c r="AB14" s="260">
        <v>0</v>
      </c>
      <c r="AC14" s="259" t="s">
        <v>5113</v>
      </c>
      <c r="AD14" s="260">
        <v>0</v>
      </c>
      <c r="AE14" s="260">
        <v>0</v>
      </c>
      <c r="AF14" s="260">
        <v>0</v>
      </c>
      <c r="AG14" s="259" t="s">
        <v>5113</v>
      </c>
      <c r="AH14" s="260">
        <v>0</v>
      </c>
      <c r="AI14" s="260">
        <v>0</v>
      </c>
      <c r="AJ14" s="260">
        <v>0</v>
      </c>
      <c r="AK14" s="260" t="s">
        <v>5113</v>
      </c>
      <c r="AL14" s="260">
        <v>0</v>
      </c>
      <c r="AM14" s="260">
        <v>0</v>
      </c>
      <c r="AN14" s="260">
        <v>0</v>
      </c>
      <c r="AO14" s="260" t="s">
        <v>5113</v>
      </c>
      <c r="AP14" s="260">
        <v>0</v>
      </c>
      <c r="AQ14" s="260">
        <v>0</v>
      </c>
      <c r="AR14" s="260">
        <v>0</v>
      </c>
      <c r="AS14" s="260" t="s">
        <v>5113</v>
      </c>
      <c r="AT14" s="260">
        <v>0</v>
      </c>
      <c r="AU14" s="260">
        <v>0</v>
      </c>
      <c r="AV14" s="260">
        <v>0</v>
      </c>
      <c r="AW14" s="260" t="s">
        <v>5113</v>
      </c>
      <c r="AX14" s="260">
        <v>0</v>
      </c>
      <c r="AY14" s="260">
        <v>0</v>
      </c>
      <c r="AZ14" s="260">
        <v>0</v>
      </c>
      <c r="BA14" s="259">
        <v>1</v>
      </c>
      <c r="BB14" s="260">
        <v>1</v>
      </c>
      <c r="BC14" s="260">
        <v>1</v>
      </c>
      <c r="BD14" s="260">
        <v>1</v>
      </c>
      <c r="BE14" s="259" t="s">
        <v>5113</v>
      </c>
      <c r="BF14" s="260">
        <v>0</v>
      </c>
      <c r="BG14" s="260">
        <v>0</v>
      </c>
      <c r="BH14" s="260">
        <v>0</v>
      </c>
      <c r="BI14" s="259" t="s">
        <v>5113</v>
      </c>
      <c r="BJ14" s="260">
        <v>0</v>
      </c>
      <c r="BK14" s="260">
        <v>0</v>
      </c>
      <c r="BL14" s="260">
        <v>0</v>
      </c>
      <c r="BM14" s="64" t="s">
        <v>1520</v>
      </c>
      <c r="BN14" s="64" t="s">
        <v>1520</v>
      </c>
      <c r="BO14" s="62">
        <v>7.3571903994716856E-5</v>
      </c>
      <c r="BP14" s="7">
        <v>3.4265568749091839E-4</v>
      </c>
      <c r="BQ14" s="7">
        <v>4.5704282770363714E-4</v>
      </c>
      <c r="BR14" s="7">
        <v>4.0040068066475656E-2</v>
      </c>
      <c r="BS14" s="7">
        <v>3.6599589972530502E-2</v>
      </c>
      <c r="BT14" s="7">
        <v>1.7008494029583431E-3</v>
      </c>
      <c r="BU14" s="7">
        <v>6.1360156402904317E-4</v>
      </c>
      <c r="BV14" s="7">
        <v>8.0572201281535263E-3</v>
      </c>
      <c r="BW14" s="7">
        <v>2.1780372162757658E-3</v>
      </c>
      <c r="BX14" s="7">
        <v>3.5199691272650812E-3</v>
      </c>
      <c r="BY14" s="7">
        <v>1.1384048479999846E-2</v>
      </c>
      <c r="BZ14" s="7">
        <v>5.1160526507757053E-3</v>
      </c>
      <c r="CA14" s="7">
        <v>3.960266218909653E-3</v>
      </c>
      <c r="CB14" s="7">
        <v>1.0992456963191237E-3</v>
      </c>
      <c r="CC14" s="3">
        <v>1.5536797248325392E-4</v>
      </c>
      <c r="CD14" s="63">
        <v>0</v>
      </c>
      <c r="CE14" s="63">
        <v>1.2999999999999999E-2</v>
      </c>
      <c r="CF14" s="63">
        <v>5.0000000000000001E-3</v>
      </c>
      <c r="CG14" s="44">
        <v>1E-3</v>
      </c>
      <c r="CH14" s="7">
        <v>0</v>
      </c>
      <c r="CI14" s="7">
        <v>3.6073281922617193E-4</v>
      </c>
      <c r="CJ14" s="7">
        <v>3.4849714978861579E-2</v>
      </c>
      <c r="CK14" s="7">
        <v>1.1425044897959842E-2</v>
      </c>
      <c r="CL14" s="7">
        <v>1.0052986298150759E-2</v>
      </c>
      <c r="CM14" s="7">
        <v>2.8880774086063447E-3</v>
      </c>
      <c r="CN14" s="7">
        <v>2.3326455127958015E-2</v>
      </c>
      <c r="CO14" s="7">
        <v>4.6317336556352057E-3</v>
      </c>
      <c r="CP14" s="3">
        <v>2.9761890481850136E-4</v>
      </c>
      <c r="CQ14" s="7">
        <v>1.8036640961308596E-4</v>
      </c>
      <c r="CR14" s="7">
        <v>1.6508455742307311E-2</v>
      </c>
      <c r="CS14" s="7">
        <v>4.6317336556352057E-3</v>
      </c>
      <c r="CT14" s="3">
        <v>2.9761890481850136E-4</v>
      </c>
      <c r="CU14" s="7">
        <v>3.4849714978861579E-2</v>
      </c>
      <c r="CV14" s="7">
        <v>3.4849714978861579E-2</v>
      </c>
      <c r="CW14" s="3">
        <v>4.0040068066475656E-2</v>
      </c>
    </row>
    <row r="15" spans="1:101">
      <c r="A15" s="64" t="s">
        <v>14</v>
      </c>
      <c r="B15" s="64">
        <v>81.319999999999993</v>
      </c>
      <c r="C15" s="64">
        <v>4.58</v>
      </c>
      <c r="D15" s="64">
        <v>1643392</v>
      </c>
      <c r="E15" s="64">
        <v>1607</v>
      </c>
      <c r="F15" s="45">
        <v>63</v>
      </c>
      <c r="G15" s="45">
        <v>1</v>
      </c>
      <c r="H15" s="45">
        <v>1606</v>
      </c>
      <c r="I15" s="260"/>
      <c r="J15" s="45"/>
      <c r="K15" s="45"/>
      <c r="L15" s="45"/>
      <c r="M15" s="259"/>
      <c r="N15" s="260"/>
      <c r="O15" s="260"/>
      <c r="P15" s="260"/>
      <c r="Q15" s="259"/>
      <c r="R15" s="260"/>
      <c r="S15" s="260"/>
      <c r="T15" s="260"/>
      <c r="U15" s="259"/>
      <c r="V15" s="260"/>
      <c r="W15" s="260"/>
      <c r="X15" s="260"/>
      <c r="Y15" s="259"/>
      <c r="Z15" s="260"/>
      <c r="AA15" s="260"/>
      <c r="AB15" s="260"/>
      <c r="AC15" s="259"/>
      <c r="AD15" s="260"/>
      <c r="AE15" s="260"/>
      <c r="AF15" s="260"/>
      <c r="AG15" s="259"/>
      <c r="AH15" s="260"/>
      <c r="AI15" s="260"/>
      <c r="AJ15" s="260"/>
      <c r="AK15" s="260"/>
      <c r="AL15" s="260"/>
      <c r="AM15" s="260"/>
      <c r="AN15" s="260"/>
      <c r="AO15" s="260"/>
      <c r="AP15" s="260"/>
      <c r="AQ15" s="260"/>
      <c r="AR15" s="260"/>
      <c r="AS15" s="260"/>
      <c r="AT15" s="260"/>
      <c r="AU15" s="260"/>
      <c r="AV15" s="260"/>
      <c r="AW15" s="260"/>
      <c r="AX15" s="260"/>
      <c r="AY15" s="260"/>
      <c r="AZ15" s="260"/>
      <c r="BA15" s="259"/>
      <c r="BB15" s="260"/>
      <c r="BC15" s="260"/>
      <c r="BD15" s="260"/>
      <c r="BE15" s="259"/>
      <c r="BF15" s="260"/>
      <c r="BG15" s="260"/>
      <c r="BH15" s="260"/>
      <c r="BI15" s="259"/>
      <c r="BJ15" s="260"/>
      <c r="BK15" s="260"/>
      <c r="BL15" s="260"/>
      <c r="BM15" s="64" t="s">
        <v>918</v>
      </c>
      <c r="BN15" s="64" t="s">
        <v>917</v>
      </c>
      <c r="BO15" s="62">
        <v>1.2495312252331408E-4</v>
      </c>
      <c r="BP15" s="7">
        <v>2.7525907129630775E-4</v>
      </c>
      <c r="BQ15" s="7">
        <v>1.4779650262747028E-5</v>
      </c>
      <c r="BR15" s="7">
        <v>8.3701756999323293E-2</v>
      </c>
      <c r="BS15" s="7">
        <v>2.6215301827733472E-2</v>
      </c>
      <c r="BT15" s="7">
        <v>1.1064234583312389E-3</v>
      </c>
      <c r="BU15" s="7">
        <v>3.3938722144660677E-2</v>
      </c>
      <c r="BV15" s="7">
        <v>2.3986099375897696E-3</v>
      </c>
      <c r="BW15" s="7">
        <v>1.5361623493194329E-2</v>
      </c>
      <c r="BX15" s="7">
        <v>3.5161203947906505E-2</v>
      </c>
      <c r="BY15" s="7">
        <v>2.7658653515396066E-3</v>
      </c>
      <c r="BZ15" s="7">
        <v>1.5250338867173058E-2</v>
      </c>
      <c r="CA15" s="7">
        <v>2.5266948721546913E-2</v>
      </c>
      <c r="CB15" s="7">
        <v>3.7195983911090127E-5</v>
      </c>
      <c r="CC15" s="3">
        <v>1.8609332476056139E-3</v>
      </c>
      <c r="CD15" s="63">
        <v>0</v>
      </c>
      <c r="CE15" s="63">
        <v>2.5000000000000001E-2</v>
      </c>
      <c r="CF15" s="63">
        <v>0.02</v>
      </c>
      <c r="CG15" s="44">
        <v>1E-3</v>
      </c>
      <c r="CH15" s="7">
        <v>1.7795640747576304E-3</v>
      </c>
      <c r="CI15" s="7">
        <v>4.8286541839689563E-3</v>
      </c>
      <c r="CJ15" s="7">
        <v>0.57883270761010952</v>
      </c>
      <c r="CK15" s="7">
        <v>0.14904547842826499</v>
      </c>
      <c r="CL15" s="7">
        <v>3.165435079760115E-2</v>
      </c>
      <c r="CM15" s="7">
        <v>0.20328377662189931</v>
      </c>
      <c r="CN15" s="7">
        <v>3.4327497056534768E-2</v>
      </c>
      <c r="CO15" s="7">
        <v>0.13141013576602298</v>
      </c>
      <c r="CP15" s="3">
        <v>1.8112018817088944E-3</v>
      </c>
      <c r="CQ15" s="7">
        <v>3.3041091293632935E-3</v>
      </c>
      <c r="CR15" s="7">
        <v>0.19942876210288196</v>
      </c>
      <c r="CS15" s="7">
        <v>0.13141013576602298</v>
      </c>
      <c r="CT15" s="3">
        <v>1.8112018817088944E-3</v>
      </c>
      <c r="CU15" s="7">
        <v>0.57883270761010952</v>
      </c>
      <c r="CV15" s="7">
        <v>0.57883270761010952</v>
      </c>
      <c r="CW15" s="3">
        <v>8.3701756999323293E-2</v>
      </c>
    </row>
    <row r="16" spans="1:101">
      <c r="A16" s="64" t="s">
        <v>15</v>
      </c>
      <c r="B16" s="64">
        <v>97.85</v>
      </c>
      <c r="C16" s="64">
        <v>2.15</v>
      </c>
      <c r="D16" s="64">
        <v>3563839</v>
      </c>
      <c r="E16" s="64">
        <v>2790</v>
      </c>
      <c r="F16" s="45">
        <v>65</v>
      </c>
      <c r="G16" s="45">
        <v>4</v>
      </c>
      <c r="H16" s="45">
        <v>3606</v>
      </c>
      <c r="I16" s="260">
        <v>1</v>
      </c>
      <c r="J16" s="45">
        <v>5.75</v>
      </c>
      <c r="K16" s="45">
        <v>7</v>
      </c>
      <c r="L16" s="45">
        <v>7</v>
      </c>
      <c r="M16" s="259">
        <v>1</v>
      </c>
      <c r="N16" s="260">
        <v>0.5</v>
      </c>
      <c r="O16" s="260">
        <v>1</v>
      </c>
      <c r="P16" s="260">
        <v>1</v>
      </c>
      <c r="Q16" s="259" t="s">
        <v>5113</v>
      </c>
      <c r="R16" s="260">
        <v>0</v>
      </c>
      <c r="S16" s="260">
        <v>0</v>
      </c>
      <c r="T16" s="260">
        <v>0</v>
      </c>
      <c r="U16" s="259">
        <v>1</v>
      </c>
      <c r="V16" s="260">
        <v>1.25</v>
      </c>
      <c r="W16" s="260">
        <v>2</v>
      </c>
      <c r="X16" s="260">
        <v>2</v>
      </c>
      <c r="Y16" s="259" t="s">
        <v>5113</v>
      </c>
      <c r="Z16" s="260">
        <v>0</v>
      </c>
      <c r="AA16" s="260">
        <v>0</v>
      </c>
      <c r="AB16" s="260">
        <v>0</v>
      </c>
      <c r="AC16" s="259" t="s">
        <v>5113</v>
      </c>
      <c r="AD16" s="260">
        <v>0</v>
      </c>
      <c r="AE16" s="260">
        <v>0</v>
      </c>
      <c r="AF16" s="260">
        <v>0</v>
      </c>
      <c r="AG16" s="259" t="s">
        <v>5113</v>
      </c>
      <c r="AH16" s="260">
        <v>0</v>
      </c>
      <c r="AI16" s="260">
        <v>0</v>
      </c>
      <c r="AJ16" s="260">
        <v>0</v>
      </c>
      <c r="AK16" s="260">
        <v>1</v>
      </c>
      <c r="AL16" s="260">
        <v>1</v>
      </c>
      <c r="AM16" s="260">
        <v>1</v>
      </c>
      <c r="AN16" s="260">
        <v>1</v>
      </c>
      <c r="AO16" s="260">
        <v>1</v>
      </c>
      <c r="AP16" s="260">
        <v>1</v>
      </c>
      <c r="AQ16" s="260">
        <v>1</v>
      </c>
      <c r="AR16" s="260">
        <v>1</v>
      </c>
      <c r="AS16" s="260" t="s">
        <v>5113</v>
      </c>
      <c r="AT16" s="260">
        <v>0</v>
      </c>
      <c r="AU16" s="260">
        <v>0</v>
      </c>
      <c r="AV16" s="260">
        <v>0</v>
      </c>
      <c r="AW16" s="260">
        <v>1</v>
      </c>
      <c r="AX16" s="260">
        <v>1</v>
      </c>
      <c r="AY16" s="260">
        <v>1</v>
      </c>
      <c r="AZ16" s="260">
        <v>1</v>
      </c>
      <c r="BA16" s="259">
        <v>0.92307692307692313</v>
      </c>
      <c r="BB16" s="260">
        <v>23</v>
      </c>
      <c r="BC16" s="260">
        <v>24</v>
      </c>
      <c r="BD16" s="260">
        <v>26</v>
      </c>
      <c r="BE16" s="259">
        <v>1</v>
      </c>
      <c r="BF16" s="260">
        <v>10.5</v>
      </c>
      <c r="BG16" s="260">
        <v>11</v>
      </c>
      <c r="BH16" s="260">
        <v>11</v>
      </c>
      <c r="BI16" s="259">
        <v>1</v>
      </c>
      <c r="BJ16" s="260">
        <v>2</v>
      </c>
      <c r="BK16" s="260">
        <v>2</v>
      </c>
      <c r="BL16" s="260">
        <v>2</v>
      </c>
      <c r="BM16" s="64" t="s">
        <v>920</v>
      </c>
      <c r="BN16" s="64" t="s">
        <v>919</v>
      </c>
      <c r="BO16" s="62">
        <v>2.5659942485263647E-3</v>
      </c>
      <c r="BP16" s="7">
        <v>8.1748277781526772E-4</v>
      </c>
      <c r="BQ16" s="7">
        <v>1.2332854869064941E-3</v>
      </c>
      <c r="BR16" s="7">
        <v>0.13278162074362637</v>
      </c>
      <c r="BS16" s="7">
        <v>0.32971943808871335</v>
      </c>
      <c r="BT16" s="7">
        <v>2.5409004122518429E-3</v>
      </c>
      <c r="BU16" s="7">
        <v>6.511416337353494E-4</v>
      </c>
      <c r="BV16" s="7">
        <v>2.751356212959678E-2</v>
      </c>
      <c r="BW16" s="7">
        <v>6.274910776189426E-3</v>
      </c>
      <c r="BX16" s="7">
        <v>0.14399349181464141</v>
      </c>
      <c r="BY16" s="7">
        <v>2.3733184251856013E-3</v>
      </c>
      <c r="BZ16" s="7">
        <v>2.127614545980815E-2</v>
      </c>
      <c r="CA16" s="7">
        <v>0.16305560547288403</v>
      </c>
      <c r="CB16" s="7">
        <v>4.83149107113467E-5</v>
      </c>
      <c r="CC16" s="3">
        <v>2.0091512331394003E-4</v>
      </c>
      <c r="CD16" s="63">
        <v>1E-3</v>
      </c>
      <c r="CE16" s="63">
        <v>8.1000000000000003E-2</v>
      </c>
      <c r="CF16" s="63">
        <v>9.1999999999999998E-2</v>
      </c>
      <c r="CG16" s="44">
        <v>0</v>
      </c>
      <c r="CH16" s="7">
        <v>2.2717031910694113E-4</v>
      </c>
      <c r="CI16" s="7">
        <v>1.7689214072722378E-3</v>
      </c>
      <c r="CJ16" s="7">
        <v>0.36577524410660445</v>
      </c>
      <c r="CK16" s="7">
        <v>0.19136608292849358</v>
      </c>
      <c r="CL16" s="7">
        <v>6.5495946984559577E-3</v>
      </c>
      <c r="CM16" s="7">
        <v>4.1132339389125519E-3</v>
      </c>
      <c r="CN16" s="7">
        <v>1.3762798053287984E-3</v>
      </c>
      <c r="CO16" s="7">
        <v>0.11669008841422095</v>
      </c>
      <c r="CP16" s="3">
        <v>5.1520026419052823E-6</v>
      </c>
      <c r="CQ16" s="7">
        <v>9.9804586318958939E-4</v>
      </c>
      <c r="CR16" s="7">
        <v>0.11383608709555906</v>
      </c>
      <c r="CS16" s="7">
        <v>0.11669008841422095</v>
      </c>
      <c r="CT16" s="3">
        <v>5.1520026419052823E-6</v>
      </c>
      <c r="CU16" s="7">
        <v>0.36577524410660445</v>
      </c>
      <c r="CV16" s="7">
        <v>0.36577524410660445</v>
      </c>
      <c r="CW16" s="3">
        <v>0.13278162074362637</v>
      </c>
    </row>
    <row r="17" spans="1:101">
      <c r="A17" s="64" t="s">
        <v>16</v>
      </c>
      <c r="B17" s="64">
        <v>95.7</v>
      </c>
      <c r="C17" s="64">
        <v>0.9</v>
      </c>
      <c r="D17" s="64">
        <v>2995419</v>
      </c>
      <c r="E17" s="64">
        <v>2339</v>
      </c>
      <c r="F17" s="45">
        <v>66</v>
      </c>
      <c r="G17" s="45">
        <v>2</v>
      </c>
      <c r="H17" s="45">
        <v>3149</v>
      </c>
      <c r="I17" s="260">
        <v>0.88888888888888884</v>
      </c>
      <c r="J17" s="45">
        <v>7.5</v>
      </c>
      <c r="K17" s="45">
        <v>8</v>
      </c>
      <c r="L17" s="45">
        <v>9</v>
      </c>
      <c r="M17" s="259">
        <v>1</v>
      </c>
      <c r="N17" s="260">
        <v>7</v>
      </c>
      <c r="O17" s="260">
        <v>10</v>
      </c>
      <c r="P17" s="260">
        <v>10</v>
      </c>
      <c r="Q17" s="259" t="s">
        <v>5113</v>
      </c>
      <c r="R17" s="260">
        <v>0</v>
      </c>
      <c r="S17" s="260">
        <v>0</v>
      </c>
      <c r="T17" s="260">
        <v>0</v>
      </c>
      <c r="U17" s="259">
        <v>0.5</v>
      </c>
      <c r="V17" s="260">
        <v>1</v>
      </c>
      <c r="W17" s="260">
        <v>1</v>
      </c>
      <c r="X17" s="260">
        <v>2</v>
      </c>
      <c r="Y17" s="259" t="s">
        <v>5113</v>
      </c>
      <c r="Z17" s="260">
        <v>0</v>
      </c>
      <c r="AA17" s="260">
        <v>0</v>
      </c>
      <c r="AB17" s="260">
        <v>0</v>
      </c>
      <c r="AC17" s="259" t="s">
        <v>5113</v>
      </c>
      <c r="AD17" s="260">
        <v>0</v>
      </c>
      <c r="AE17" s="260">
        <v>0</v>
      </c>
      <c r="AF17" s="260">
        <v>0</v>
      </c>
      <c r="AG17" s="259" t="s">
        <v>5113</v>
      </c>
      <c r="AH17" s="260">
        <v>0</v>
      </c>
      <c r="AI17" s="260">
        <v>0</v>
      </c>
      <c r="AJ17" s="260">
        <v>0</v>
      </c>
      <c r="AK17" s="260">
        <v>1</v>
      </c>
      <c r="AL17" s="260">
        <v>2</v>
      </c>
      <c r="AM17" s="260">
        <v>2</v>
      </c>
      <c r="AN17" s="260">
        <v>2</v>
      </c>
      <c r="AO17" s="260" t="s">
        <v>5113</v>
      </c>
      <c r="AP17" s="260">
        <v>0</v>
      </c>
      <c r="AQ17" s="260">
        <v>0</v>
      </c>
      <c r="AR17" s="260">
        <v>0</v>
      </c>
      <c r="AS17" s="260">
        <v>1</v>
      </c>
      <c r="AT17" s="260">
        <v>1</v>
      </c>
      <c r="AU17" s="260">
        <v>1</v>
      </c>
      <c r="AV17" s="260">
        <v>1</v>
      </c>
      <c r="AW17" s="260" t="s">
        <v>5113</v>
      </c>
      <c r="AX17" s="260">
        <v>0</v>
      </c>
      <c r="AY17" s="260">
        <v>0</v>
      </c>
      <c r="AZ17" s="260">
        <v>0</v>
      </c>
      <c r="BA17" s="259">
        <v>0.967741935483871</v>
      </c>
      <c r="BB17" s="260">
        <v>29</v>
      </c>
      <c r="BC17" s="260">
        <v>30</v>
      </c>
      <c r="BD17" s="260">
        <v>31</v>
      </c>
      <c r="BE17" s="259">
        <v>0.84</v>
      </c>
      <c r="BF17" s="260">
        <v>21</v>
      </c>
      <c r="BG17" s="260">
        <v>21</v>
      </c>
      <c r="BH17" s="260">
        <v>25</v>
      </c>
      <c r="BI17" s="259">
        <v>1</v>
      </c>
      <c r="BJ17" s="260">
        <v>0.5</v>
      </c>
      <c r="BK17" s="260">
        <v>1</v>
      </c>
      <c r="BL17" s="260">
        <v>1</v>
      </c>
      <c r="BM17" s="64" t="s">
        <v>922</v>
      </c>
      <c r="BN17" s="64" t="s">
        <v>921</v>
      </c>
      <c r="BO17" s="62">
        <v>2.404922715282427E-2</v>
      </c>
      <c r="BP17" s="7">
        <v>1.3370449871004941E-2</v>
      </c>
      <c r="BQ17" s="7">
        <v>1.7944098774061367E-3</v>
      </c>
      <c r="BR17" s="7">
        <v>0.13508842459973849</v>
      </c>
      <c r="BS17" s="7">
        <v>2.5243360430020796E-2</v>
      </c>
      <c r="BT17" s="7">
        <v>2.4728644181913402E-2</v>
      </c>
      <c r="BU17" s="7">
        <v>6.3627405152431107E-3</v>
      </c>
      <c r="BV17" s="7">
        <v>8.0486358511834749E-2</v>
      </c>
      <c r="BW17" s="7">
        <v>2.4488102278842992E-2</v>
      </c>
      <c r="BX17" s="7">
        <v>0.22675230166825264</v>
      </c>
      <c r="BY17" s="7">
        <v>0.16702076322886772</v>
      </c>
      <c r="BZ17" s="7">
        <v>4.8788233170338419E-3</v>
      </c>
      <c r="CA17" s="7">
        <v>6.714644485749802E-3</v>
      </c>
      <c r="CB17" s="7">
        <v>5.7268888083006526E-4</v>
      </c>
      <c r="CC17" s="3">
        <v>2.9038865792257817E-4</v>
      </c>
      <c r="CD17" s="63">
        <v>2E-3</v>
      </c>
      <c r="CE17" s="63">
        <v>8.5999999999999993E-2</v>
      </c>
      <c r="CF17" s="63">
        <v>6.0000000000000001E-3</v>
      </c>
      <c r="CG17" s="44">
        <v>0</v>
      </c>
      <c r="CH17" s="7">
        <v>3.5713430787061599E-3</v>
      </c>
      <c r="CI17" s="7">
        <v>7.8863432667566815E-3</v>
      </c>
      <c r="CJ17" s="7">
        <v>0.10766396462962532</v>
      </c>
      <c r="CK17" s="7">
        <v>1.343279011013755E-2</v>
      </c>
      <c r="CL17" s="7">
        <v>7.462631671367298E-2</v>
      </c>
      <c r="CM17" s="7">
        <v>1.2304791534045153E-2</v>
      </c>
      <c r="CN17" s="7">
        <v>0.17009555351040584</v>
      </c>
      <c r="CO17" s="7">
        <v>4.5277863160483331E-3</v>
      </c>
      <c r="CP17" s="3">
        <v>1.5608998954076873E-4</v>
      </c>
      <c r="CQ17" s="7">
        <v>5.7288431727314203E-3</v>
      </c>
      <c r="CR17" s="7">
        <v>7.5624683299577361E-2</v>
      </c>
      <c r="CS17" s="7">
        <v>4.5277863160483331E-3</v>
      </c>
      <c r="CT17" s="3">
        <v>1.5608998954076873E-4</v>
      </c>
      <c r="CU17" s="7">
        <v>0.17009555351040584</v>
      </c>
      <c r="CV17" s="7">
        <v>0.17009555351040584</v>
      </c>
      <c r="CW17" s="3">
        <v>0.16702076322886772</v>
      </c>
    </row>
    <row r="18" spans="1:101">
      <c r="A18" s="64" t="s">
        <v>17</v>
      </c>
      <c r="B18" s="64">
        <v>88.99</v>
      </c>
      <c r="C18" s="64">
        <v>2.02</v>
      </c>
      <c r="D18" s="64">
        <v>3187618</v>
      </c>
      <c r="E18" s="64">
        <v>2681</v>
      </c>
      <c r="F18" s="45">
        <v>68</v>
      </c>
      <c r="G18" s="45">
        <v>2</v>
      </c>
      <c r="H18" s="45">
        <v>3434</v>
      </c>
      <c r="I18" s="260">
        <v>1</v>
      </c>
      <c r="J18" s="45">
        <v>5</v>
      </c>
      <c r="K18" s="45">
        <v>5</v>
      </c>
      <c r="L18" s="45">
        <v>5</v>
      </c>
      <c r="M18" s="259">
        <v>1</v>
      </c>
      <c r="N18" s="260">
        <v>2.5</v>
      </c>
      <c r="O18" s="260">
        <v>3</v>
      </c>
      <c r="P18" s="260">
        <v>3</v>
      </c>
      <c r="Q18" s="259" t="s">
        <v>5113</v>
      </c>
      <c r="R18" s="260">
        <v>0</v>
      </c>
      <c r="S18" s="260">
        <v>0</v>
      </c>
      <c r="T18" s="260">
        <v>0</v>
      </c>
      <c r="U18" s="259">
        <v>1</v>
      </c>
      <c r="V18" s="260">
        <v>1</v>
      </c>
      <c r="W18" s="260">
        <v>1</v>
      </c>
      <c r="X18" s="260">
        <v>1</v>
      </c>
      <c r="Y18" s="259" t="s">
        <v>5113</v>
      </c>
      <c r="Z18" s="260">
        <v>0</v>
      </c>
      <c r="AA18" s="260">
        <v>0</v>
      </c>
      <c r="AB18" s="260">
        <v>0</v>
      </c>
      <c r="AC18" s="259">
        <v>1</v>
      </c>
      <c r="AD18" s="260">
        <v>1</v>
      </c>
      <c r="AE18" s="260">
        <v>1</v>
      </c>
      <c r="AF18" s="260">
        <v>1</v>
      </c>
      <c r="AG18" s="259" t="s">
        <v>5113</v>
      </c>
      <c r="AH18" s="260">
        <v>0</v>
      </c>
      <c r="AI18" s="260">
        <v>0</v>
      </c>
      <c r="AJ18" s="260">
        <v>0</v>
      </c>
      <c r="AK18" s="260">
        <v>1</v>
      </c>
      <c r="AL18" s="260">
        <v>1</v>
      </c>
      <c r="AM18" s="260">
        <v>1</v>
      </c>
      <c r="AN18" s="260">
        <v>1</v>
      </c>
      <c r="AO18" s="260" t="s">
        <v>5113</v>
      </c>
      <c r="AP18" s="260">
        <v>0</v>
      </c>
      <c r="AQ18" s="260">
        <v>0</v>
      </c>
      <c r="AR18" s="260">
        <v>0</v>
      </c>
      <c r="AS18" s="260">
        <v>1</v>
      </c>
      <c r="AT18" s="260">
        <v>1</v>
      </c>
      <c r="AU18" s="260">
        <v>1</v>
      </c>
      <c r="AV18" s="260">
        <v>1</v>
      </c>
      <c r="AW18" s="260" t="s">
        <v>5113</v>
      </c>
      <c r="AX18" s="260">
        <v>0</v>
      </c>
      <c r="AY18" s="260">
        <v>0</v>
      </c>
      <c r="AZ18" s="260">
        <v>0</v>
      </c>
      <c r="BA18" s="259">
        <v>1</v>
      </c>
      <c r="BB18" s="260">
        <v>10</v>
      </c>
      <c r="BC18" s="260">
        <v>11</v>
      </c>
      <c r="BD18" s="260">
        <v>11</v>
      </c>
      <c r="BE18" s="259">
        <v>0.75</v>
      </c>
      <c r="BF18" s="260">
        <v>8.5</v>
      </c>
      <c r="BG18" s="260">
        <v>9</v>
      </c>
      <c r="BH18" s="260">
        <v>12</v>
      </c>
      <c r="BI18" s="259" t="s">
        <v>5113</v>
      </c>
      <c r="BJ18" s="260">
        <v>0</v>
      </c>
      <c r="BK18" s="260">
        <v>0</v>
      </c>
      <c r="BL18" s="260">
        <v>0</v>
      </c>
      <c r="BM18" s="64" t="s">
        <v>924</v>
      </c>
      <c r="BN18" s="64" t="s">
        <v>923</v>
      </c>
      <c r="BO18" s="62">
        <v>4.130683913020218E-5</v>
      </c>
      <c r="BP18" s="7">
        <v>7.4959583781937619E-4</v>
      </c>
      <c r="BQ18" s="7">
        <v>1.9203578753363448E-3</v>
      </c>
      <c r="BR18" s="7">
        <v>0.11885278159898764</v>
      </c>
      <c r="BS18" s="7">
        <v>5.5413355663977415E-4</v>
      </c>
      <c r="BT18" s="7">
        <v>6.3399783006404416E-4</v>
      </c>
      <c r="BU18" s="7">
        <v>0.26685350453353213</v>
      </c>
      <c r="BV18" s="7">
        <v>6.5607048292797468E-2</v>
      </c>
      <c r="BW18" s="7">
        <v>9.9258307877366403E-4</v>
      </c>
      <c r="BX18" s="7">
        <v>7.3082155834501973E-4</v>
      </c>
      <c r="BY18" s="7">
        <v>1.0848593221959786E-2</v>
      </c>
      <c r="BZ18" s="7">
        <v>4.3933935007124349E-4</v>
      </c>
      <c r="CA18" s="7">
        <v>1.4301660837798885E-3</v>
      </c>
      <c r="CB18" s="7">
        <v>3.1824350668451803E-4</v>
      </c>
      <c r="CC18" s="3">
        <v>1.5232908696344574E-3</v>
      </c>
      <c r="CD18" s="63">
        <v>2E-3</v>
      </c>
      <c r="CE18" s="63">
        <v>5.8000000000000003E-2</v>
      </c>
      <c r="CF18" s="63">
        <v>1E-3</v>
      </c>
      <c r="CG18" s="44">
        <v>1E-3</v>
      </c>
      <c r="CH18" s="7">
        <v>2.529943512443851E-2</v>
      </c>
      <c r="CI18" s="7">
        <v>0.19504921275588741</v>
      </c>
      <c r="CJ18" s="7">
        <v>8.2080120667806677E-2</v>
      </c>
      <c r="CK18" s="7">
        <v>0.14807995952852984</v>
      </c>
      <c r="CL18" s="7">
        <v>0.4297561299068845</v>
      </c>
      <c r="CM18" s="7">
        <v>1.3255153546801286E-3</v>
      </c>
      <c r="CN18" s="7">
        <v>1.8398827900971238E-2</v>
      </c>
      <c r="CO18" s="7">
        <v>3.440772476625486E-4</v>
      </c>
      <c r="CP18" s="3">
        <v>2.284544709702877E-6</v>
      </c>
      <c r="CQ18" s="7">
        <v>0.11017432394016297</v>
      </c>
      <c r="CR18" s="7">
        <v>0.13592811067177449</v>
      </c>
      <c r="CS18" s="7">
        <v>3.440772476625486E-4</v>
      </c>
      <c r="CT18" s="3">
        <v>2.284544709702877E-6</v>
      </c>
      <c r="CU18" s="7">
        <v>0.4297561299068845</v>
      </c>
      <c r="CV18" s="7">
        <v>0.4297561299068845</v>
      </c>
      <c r="CW18" s="3">
        <v>6.5607048292797468E-2</v>
      </c>
    </row>
    <row r="19" spans="1:101">
      <c r="A19" s="64" t="s">
        <v>18</v>
      </c>
      <c r="B19" s="64">
        <v>95.8</v>
      </c>
      <c r="C19" s="64">
        <v>2.7</v>
      </c>
      <c r="D19" s="64">
        <v>2698117</v>
      </c>
      <c r="E19" s="64">
        <v>2524</v>
      </c>
      <c r="F19" s="45">
        <v>69</v>
      </c>
      <c r="G19" s="45">
        <v>1</v>
      </c>
      <c r="H19" s="45">
        <v>2524</v>
      </c>
      <c r="I19" s="260">
        <v>1</v>
      </c>
      <c r="J19" s="45">
        <v>8</v>
      </c>
      <c r="K19" s="45">
        <v>8</v>
      </c>
      <c r="L19" s="45">
        <v>8</v>
      </c>
      <c r="M19" s="259">
        <v>1</v>
      </c>
      <c r="N19" s="260">
        <v>6</v>
      </c>
      <c r="O19" s="260">
        <v>6</v>
      </c>
      <c r="P19" s="260">
        <v>6</v>
      </c>
      <c r="Q19" s="259" t="s">
        <v>5113</v>
      </c>
      <c r="R19" s="260">
        <v>0</v>
      </c>
      <c r="S19" s="260">
        <v>0</v>
      </c>
      <c r="T19" s="260">
        <v>0</v>
      </c>
      <c r="U19" s="259" t="s">
        <v>5113</v>
      </c>
      <c r="V19" s="260">
        <v>0</v>
      </c>
      <c r="W19" s="260">
        <v>0</v>
      </c>
      <c r="X19" s="260">
        <v>0</v>
      </c>
      <c r="Y19" s="259" t="s">
        <v>5113</v>
      </c>
      <c r="Z19" s="260">
        <v>0</v>
      </c>
      <c r="AA19" s="260">
        <v>0</v>
      </c>
      <c r="AB19" s="260">
        <v>0</v>
      </c>
      <c r="AC19" s="259">
        <v>1</v>
      </c>
      <c r="AD19" s="260">
        <v>1</v>
      </c>
      <c r="AE19" s="260">
        <v>1</v>
      </c>
      <c r="AF19" s="260">
        <v>1</v>
      </c>
      <c r="AG19" s="259" t="s">
        <v>5113</v>
      </c>
      <c r="AH19" s="260">
        <v>0</v>
      </c>
      <c r="AI19" s="260">
        <v>0</v>
      </c>
      <c r="AJ19" s="260">
        <v>0</v>
      </c>
      <c r="AK19" s="260">
        <v>1</v>
      </c>
      <c r="AL19" s="260">
        <v>1</v>
      </c>
      <c r="AM19" s="260">
        <v>1</v>
      </c>
      <c r="AN19" s="260">
        <v>1</v>
      </c>
      <c r="AO19" s="260" t="s">
        <v>5113</v>
      </c>
      <c r="AP19" s="260">
        <v>0</v>
      </c>
      <c r="AQ19" s="260">
        <v>0</v>
      </c>
      <c r="AR19" s="260">
        <v>0</v>
      </c>
      <c r="AS19" s="260" t="s">
        <v>5113</v>
      </c>
      <c r="AT19" s="260">
        <v>0</v>
      </c>
      <c r="AU19" s="260">
        <v>0</v>
      </c>
      <c r="AV19" s="260">
        <v>0</v>
      </c>
      <c r="AW19" s="260" t="s">
        <v>5113</v>
      </c>
      <c r="AX19" s="260">
        <v>0</v>
      </c>
      <c r="AY19" s="260">
        <v>0</v>
      </c>
      <c r="AZ19" s="260">
        <v>0</v>
      </c>
      <c r="BA19" s="259">
        <v>1</v>
      </c>
      <c r="BB19" s="260">
        <v>10</v>
      </c>
      <c r="BC19" s="260">
        <v>10</v>
      </c>
      <c r="BD19" s="260">
        <v>10</v>
      </c>
      <c r="BE19" s="259">
        <v>1</v>
      </c>
      <c r="BF19" s="260">
        <v>8</v>
      </c>
      <c r="BG19" s="260">
        <v>8</v>
      </c>
      <c r="BH19" s="260">
        <v>8</v>
      </c>
      <c r="BI19" s="259" t="s">
        <v>5113</v>
      </c>
      <c r="BJ19" s="260">
        <v>0</v>
      </c>
      <c r="BK19" s="260">
        <v>0</v>
      </c>
      <c r="BL19" s="260">
        <v>0</v>
      </c>
      <c r="BM19" s="64" t="s">
        <v>901</v>
      </c>
      <c r="BN19" s="64" t="s">
        <v>925</v>
      </c>
      <c r="BO19" s="62">
        <v>3.4217814047902924E-4</v>
      </c>
      <c r="BP19" s="7">
        <v>2.9525831024857733E-3</v>
      </c>
      <c r="BQ19" s="7">
        <v>1.7452011182040339E-4</v>
      </c>
      <c r="BR19" s="7">
        <v>9.8429332787589405E-2</v>
      </c>
      <c r="BS19" s="7">
        <v>6.2285966984514888E-3</v>
      </c>
      <c r="BT19" s="7">
        <v>8.9728075599614695E-4</v>
      </c>
      <c r="BU19" s="7">
        <v>7.5370710611675639E-4</v>
      </c>
      <c r="BV19" s="7">
        <v>2.0367409740750819E-3</v>
      </c>
      <c r="BW19" s="7">
        <v>8.0315652512485014E-4</v>
      </c>
      <c r="BX19" s="7">
        <v>2.0779671655837498E-3</v>
      </c>
      <c r="BY19" s="7">
        <v>1.578889910164025E-2</v>
      </c>
      <c r="BZ19" s="7">
        <v>7.7700573822876099E-3</v>
      </c>
      <c r="CA19" s="7">
        <v>2.2266587360004024E-3</v>
      </c>
      <c r="CB19" s="7">
        <v>3.5900025391997012E-4</v>
      </c>
      <c r="CC19" s="3">
        <v>1.7274375836801443E-4</v>
      </c>
      <c r="CD19" s="63">
        <v>0</v>
      </c>
      <c r="CE19" s="63">
        <v>1.6E-2</v>
      </c>
      <c r="CF19" s="63">
        <v>5.0000000000000001E-3</v>
      </c>
      <c r="CG19" s="44">
        <v>0</v>
      </c>
      <c r="CH19" s="7">
        <v>1.8504619093997385E-3</v>
      </c>
      <c r="CI19" s="7">
        <v>1.0177217226863416E-3</v>
      </c>
      <c r="CJ19" s="7">
        <v>0.10687292930316056</v>
      </c>
      <c r="CK19" s="7">
        <v>3.9221170675316523E-3</v>
      </c>
      <c r="CL19" s="7">
        <v>1.8470650601080808E-3</v>
      </c>
      <c r="CM19" s="7">
        <v>8.8966960578791218E-4</v>
      </c>
      <c r="CN19" s="7">
        <v>1.3677511935437314E-2</v>
      </c>
      <c r="CO19" s="7">
        <v>3.2102680998733219E-3</v>
      </c>
      <c r="CP19" s="3">
        <v>1.4773576228996519E-4</v>
      </c>
      <c r="CQ19" s="7">
        <v>1.4340918160430402E-3</v>
      </c>
      <c r="CR19" s="7">
        <v>2.5441858594405103E-2</v>
      </c>
      <c r="CS19" s="7">
        <v>3.2102680998733219E-3</v>
      </c>
      <c r="CT19" s="3">
        <v>1.4773576228996519E-4</v>
      </c>
      <c r="CU19" s="7">
        <v>0.10687292930316056</v>
      </c>
      <c r="CV19" s="7">
        <v>0.10687292930316056</v>
      </c>
      <c r="CW19" s="3">
        <v>9.8429332787589405E-2</v>
      </c>
    </row>
    <row r="20" spans="1:101">
      <c r="A20" s="64" t="s">
        <v>19</v>
      </c>
      <c r="B20" s="64">
        <v>97.32</v>
      </c>
      <c r="C20" s="64">
        <v>4.03</v>
      </c>
      <c r="D20" s="64">
        <v>2672578</v>
      </c>
      <c r="E20" s="64">
        <v>2489</v>
      </c>
      <c r="F20" s="45">
        <v>73</v>
      </c>
      <c r="G20" s="45">
        <v>1</v>
      </c>
      <c r="H20" s="45">
        <v>2488</v>
      </c>
      <c r="I20" s="260">
        <v>1</v>
      </c>
      <c r="J20" s="45">
        <v>4</v>
      </c>
      <c r="K20" s="45">
        <v>4</v>
      </c>
      <c r="L20" s="45">
        <v>4</v>
      </c>
      <c r="M20" s="259">
        <v>1</v>
      </c>
      <c r="N20" s="260">
        <v>2</v>
      </c>
      <c r="O20" s="260">
        <v>2</v>
      </c>
      <c r="P20" s="260">
        <v>2</v>
      </c>
      <c r="Q20" s="259" t="s">
        <v>5113</v>
      </c>
      <c r="R20" s="260">
        <v>0</v>
      </c>
      <c r="S20" s="260">
        <v>0</v>
      </c>
      <c r="T20" s="260">
        <v>0</v>
      </c>
      <c r="U20" s="259">
        <v>1</v>
      </c>
      <c r="V20" s="260">
        <v>1</v>
      </c>
      <c r="W20" s="260">
        <v>1</v>
      </c>
      <c r="X20" s="260">
        <v>1</v>
      </c>
      <c r="Y20" s="259" t="s">
        <v>5113</v>
      </c>
      <c r="Z20" s="260">
        <v>0</v>
      </c>
      <c r="AA20" s="260">
        <v>0</v>
      </c>
      <c r="AB20" s="260">
        <v>0</v>
      </c>
      <c r="AC20" s="259" t="s">
        <v>5113</v>
      </c>
      <c r="AD20" s="260">
        <v>0</v>
      </c>
      <c r="AE20" s="260">
        <v>0</v>
      </c>
      <c r="AF20" s="260">
        <v>0</v>
      </c>
      <c r="AG20" s="259" t="s">
        <v>5113</v>
      </c>
      <c r="AH20" s="260">
        <v>0</v>
      </c>
      <c r="AI20" s="260">
        <v>0</v>
      </c>
      <c r="AJ20" s="260">
        <v>0</v>
      </c>
      <c r="AK20" s="260">
        <v>1</v>
      </c>
      <c r="AL20" s="260">
        <v>2</v>
      </c>
      <c r="AM20" s="260">
        <v>2</v>
      </c>
      <c r="AN20" s="260">
        <v>2</v>
      </c>
      <c r="AO20" s="260" t="s">
        <v>5113</v>
      </c>
      <c r="AP20" s="260">
        <v>0</v>
      </c>
      <c r="AQ20" s="260">
        <v>0</v>
      </c>
      <c r="AR20" s="260">
        <v>0</v>
      </c>
      <c r="AS20" s="260" t="s">
        <v>5113</v>
      </c>
      <c r="AT20" s="260">
        <v>0</v>
      </c>
      <c r="AU20" s="260">
        <v>0</v>
      </c>
      <c r="AV20" s="260">
        <v>0</v>
      </c>
      <c r="AW20" s="260">
        <v>1</v>
      </c>
      <c r="AX20" s="260">
        <v>1</v>
      </c>
      <c r="AY20" s="260">
        <v>1</v>
      </c>
      <c r="AZ20" s="260">
        <v>1</v>
      </c>
      <c r="BA20" s="259">
        <v>1</v>
      </c>
      <c r="BB20" s="260">
        <v>12</v>
      </c>
      <c r="BC20" s="260">
        <v>12</v>
      </c>
      <c r="BD20" s="260">
        <v>12</v>
      </c>
      <c r="BE20" s="259">
        <v>1</v>
      </c>
      <c r="BF20" s="260">
        <v>9</v>
      </c>
      <c r="BG20" s="260">
        <v>9</v>
      </c>
      <c r="BH20" s="260">
        <v>9</v>
      </c>
      <c r="BI20" s="259" t="s">
        <v>5113</v>
      </c>
      <c r="BJ20" s="260">
        <v>0</v>
      </c>
      <c r="BK20" s="260">
        <v>0</v>
      </c>
      <c r="BL20" s="260">
        <v>0</v>
      </c>
      <c r="BM20" s="64" t="s">
        <v>901</v>
      </c>
      <c r="BN20" s="64" t="s">
        <v>926</v>
      </c>
      <c r="BO20" s="62">
        <v>6.7424416451034258E-5</v>
      </c>
      <c r="BP20" s="7">
        <v>1.0797451048853962E-3</v>
      </c>
      <c r="BQ20" s="7">
        <v>4.7242927705944087E-5</v>
      </c>
      <c r="BR20" s="7">
        <v>0.10298587833205668</v>
      </c>
      <c r="BS20" s="7">
        <v>1.197423901503025E-3</v>
      </c>
      <c r="BT20" s="7">
        <v>1.7370124353972095E-4</v>
      </c>
      <c r="BU20" s="7">
        <v>6.5923036711406887E-4</v>
      </c>
      <c r="BV20" s="7">
        <v>5.5089711980368548E-4</v>
      </c>
      <c r="BW20" s="7">
        <v>7.8220044919479219E-4</v>
      </c>
      <c r="BX20" s="7">
        <v>1.2058899340579774E-3</v>
      </c>
      <c r="BY20" s="7">
        <v>5.8082472085547283E-4</v>
      </c>
      <c r="BZ20" s="7">
        <v>5.2715645588890993E-4</v>
      </c>
      <c r="CA20" s="7">
        <v>2.0953724466570866E-3</v>
      </c>
      <c r="CB20" s="7">
        <v>4.086768597884955E-5</v>
      </c>
      <c r="CC20" s="3">
        <v>1.7686746495056398E-4</v>
      </c>
      <c r="CD20" s="63">
        <v>0</v>
      </c>
      <c r="CE20" s="63">
        <v>1.4E-2</v>
      </c>
      <c r="CF20" s="63">
        <v>1E-3</v>
      </c>
      <c r="CG20" s="44">
        <v>0</v>
      </c>
      <c r="CH20" s="7">
        <v>6.7423217323134052E-5</v>
      </c>
      <c r="CI20" s="7">
        <v>8.2634896194234256E-5</v>
      </c>
      <c r="CJ20" s="7">
        <v>0.17057320670148413</v>
      </c>
      <c r="CK20" s="7">
        <v>1.1443529610571336E-2</v>
      </c>
      <c r="CL20" s="7">
        <v>6.1250150760866766E-4</v>
      </c>
      <c r="CM20" s="7">
        <v>2.6225465006175016E-4</v>
      </c>
      <c r="CN20" s="7">
        <v>7.0920180662082538E-4</v>
      </c>
      <c r="CO20" s="7">
        <v>1.5169099746213379E-3</v>
      </c>
      <c r="CP20" s="3">
        <v>4.5286308774678236E-5</v>
      </c>
      <c r="CQ20" s="7">
        <v>7.5029056758684154E-5</v>
      </c>
      <c r="CR20" s="7">
        <v>3.6720138855269334E-2</v>
      </c>
      <c r="CS20" s="7">
        <v>1.5169099746213379E-3</v>
      </c>
      <c r="CT20" s="3">
        <v>4.5286308774678236E-5</v>
      </c>
      <c r="CU20" s="7">
        <v>0.17057320670148413</v>
      </c>
      <c r="CV20" s="7">
        <v>0.17057320670148413</v>
      </c>
      <c r="CW20" s="3">
        <v>0.10298587833205668</v>
      </c>
    </row>
    <row r="21" spans="1:101">
      <c r="A21" s="64" t="s">
        <v>20</v>
      </c>
      <c r="B21" s="64">
        <v>71.78</v>
      </c>
      <c r="C21" s="64">
        <v>0.99</v>
      </c>
      <c r="D21" s="64">
        <v>1242992</v>
      </c>
      <c r="E21" s="64">
        <v>1240</v>
      </c>
      <c r="F21" s="45">
        <v>77</v>
      </c>
      <c r="G21" s="45">
        <v>1</v>
      </c>
      <c r="H21" s="45">
        <v>1240</v>
      </c>
      <c r="I21" s="260" t="s">
        <v>5113</v>
      </c>
      <c r="J21" s="45">
        <v>0</v>
      </c>
      <c r="K21" s="45">
        <v>0</v>
      </c>
      <c r="L21" s="45">
        <v>0</v>
      </c>
      <c r="M21" s="259" t="s">
        <v>5113</v>
      </c>
      <c r="N21" s="260">
        <v>0</v>
      </c>
      <c r="O21" s="260">
        <v>0</v>
      </c>
      <c r="P21" s="260">
        <v>0</v>
      </c>
      <c r="Q21" s="259" t="s">
        <v>5113</v>
      </c>
      <c r="R21" s="260">
        <v>0</v>
      </c>
      <c r="S21" s="260">
        <v>0</v>
      </c>
      <c r="T21" s="260">
        <v>0</v>
      </c>
      <c r="U21" s="259">
        <v>1</v>
      </c>
      <c r="V21" s="260">
        <v>1</v>
      </c>
      <c r="W21" s="260">
        <v>1</v>
      </c>
      <c r="X21" s="260">
        <v>1</v>
      </c>
      <c r="Y21" s="259" t="s">
        <v>5113</v>
      </c>
      <c r="Z21" s="260">
        <v>0</v>
      </c>
      <c r="AA21" s="260">
        <v>0</v>
      </c>
      <c r="AB21" s="260">
        <v>0</v>
      </c>
      <c r="AC21" s="259" t="s">
        <v>5113</v>
      </c>
      <c r="AD21" s="260">
        <v>0</v>
      </c>
      <c r="AE21" s="260">
        <v>0</v>
      </c>
      <c r="AF21" s="260">
        <v>0</v>
      </c>
      <c r="AG21" s="259" t="s">
        <v>5113</v>
      </c>
      <c r="AH21" s="260">
        <v>0</v>
      </c>
      <c r="AI21" s="260">
        <v>0</v>
      </c>
      <c r="AJ21" s="260">
        <v>0</v>
      </c>
      <c r="AK21" s="260" t="s">
        <v>5113</v>
      </c>
      <c r="AL21" s="260">
        <v>0</v>
      </c>
      <c r="AM21" s="260">
        <v>0</v>
      </c>
      <c r="AN21" s="260">
        <v>0</v>
      </c>
      <c r="AO21" s="260" t="s">
        <v>5113</v>
      </c>
      <c r="AP21" s="260">
        <v>0</v>
      </c>
      <c r="AQ21" s="260">
        <v>0</v>
      </c>
      <c r="AR21" s="260">
        <v>0</v>
      </c>
      <c r="AS21" s="260" t="s">
        <v>5113</v>
      </c>
      <c r="AT21" s="260">
        <v>0</v>
      </c>
      <c r="AU21" s="260">
        <v>0</v>
      </c>
      <c r="AV21" s="260">
        <v>0</v>
      </c>
      <c r="AW21" s="260">
        <v>1</v>
      </c>
      <c r="AX21" s="260">
        <v>1</v>
      </c>
      <c r="AY21" s="260">
        <v>1</v>
      </c>
      <c r="AZ21" s="260">
        <v>1</v>
      </c>
      <c r="BA21" s="259">
        <v>1</v>
      </c>
      <c r="BB21" s="260">
        <v>4</v>
      </c>
      <c r="BC21" s="260">
        <v>4</v>
      </c>
      <c r="BD21" s="260">
        <v>4</v>
      </c>
      <c r="BE21" s="259">
        <v>1</v>
      </c>
      <c r="BF21" s="260">
        <v>2</v>
      </c>
      <c r="BG21" s="260">
        <v>2</v>
      </c>
      <c r="BH21" s="260">
        <v>2</v>
      </c>
      <c r="BI21" s="259" t="s">
        <v>5113</v>
      </c>
      <c r="BJ21" s="260">
        <v>0</v>
      </c>
      <c r="BK21" s="260">
        <v>0</v>
      </c>
      <c r="BL21" s="260">
        <v>0</v>
      </c>
      <c r="BM21" s="64" t="s">
        <v>916</v>
      </c>
      <c r="BN21" s="64" t="s">
        <v>927</v>
      </c>
      <c r="BO21" s="62">
        <v>4.6759431032416431E-4</v>
      </c>
      <c r="BP21" s="7">
        <v>1.5570462250722114E-5</v>
      </c>
      <c r="BQ21" s="7">
        <v>1.7196247770223744E-4</v>
      </c>
      <c r="BR21" s="7">
        <v>7.623573309414762E-2</v>
      </c>
      <c r="BS21" s="7">
        <v>5.2553836958643392E-4</v>
      </c>
      <c r="BT21" s="7">
        <v>2.9592635000740782E-3</v>
      </c>
      <c r="BU21" s="7">
        <v>1.4509740540843508E-3</v>
      </c>
      <c r="BV21" s="7">
        <v>1.4513596301167237E-3</v>
      </c>
      <c r="BW21" s="7">
        <v>3.2333135538158008E-3</v>
      </c>
      <c r="BX21" s="7">
        <v>1.5339830776318437E-3</v>
      </c>
      <c r="BY21" s="7">
        <v>2.8510832204000199E-2</v>
      </c>
      <c r="BZ21" s="7">
        <v>4.4135130718115983E-4</v>
      </c>
      <c r="CA21" s="7">
        <v>2.5583413316419639E-4</v>
      </c>
      <c r="CB21" s="7">
        <v>6.8770697797459035E-6</v>
      </c>
      <c r="CC21" s="3">
        <v>8.0297555041499273E-5</v>
      </c>
      <c r="CD21" s="63">
        <v>0</v>
      </c>
      <c r="CE21" s="63">
        <v>1.4E-2</v>
      </c>
      <c r="CF21" s="63">
        <v>0</v>
      </c>
      <c r="CG21" s="44">
        <v>0</v>
      </c>
      <c r="CH21" s="7">
        <v>0</v>
      </c>
      <c r="CI21" s="7">
        <v>1.0303471591275848E-3</v>
      </c>
      <c r="CJ21" s="7">
        <v>2.7261058788565284E-2</v>
      </c>
      <c r="CK21" s="7">
        <v>9.3950476804956717E-5</v>
      </c>
      <c r="CL21" s="7">
        <v>2.5187268332231253E-3</v>
      </c>
      <c r="CM21" s="7">
        <v>1.7514993922712744E-3</v>
      </c>
      <c r="CN21" s="7">
        <v>4.0203384107519446E-2</v>
      </c>
      <c r="CO21" s="7">
        <v>8.019268327544399E-5</v>
      </c>
      <c r="CP21" s="3">
        <v>0</v>
      </c>
      <c r="CQ21" s="7">
        <v>5.1517357956379242E-4</v>
      </c>
      <c r="CR21" s="7">
        <v>1.4365723919676814E-2</v>
      </c>
      <c r="CS21" s="7">
        <v>8.019268327544399E-5</v>
      </c>
      <c r="CT21" s="3">
        <v>0</v>
      </c>
      <c r="CU21" s="7">
        <v>4.0203384107519446E-2</v>
      </c>
      <c r="CV21" s="7">
        <v>4.0203384107519446E-2</v>
      </c>
      <c r="CW21" s="3">
        <v>2.8510832204000199E-2</v>
      </c>
    </row>
    <row r="22" spans="1:101">
      <c r="A22" s="64" t="s">
        <v>21</v>
      </c>
      <c r="B22" s="64">
        <v>80.459999999999994</v>
      </c>
      <c r="C22" s="64">
        <v>2.66</v>
      </c>
      <c r="D22" s="64">
        <v>2318418</v>
      </c>
      <c r="E22" s="64">
        <v>2391</v>
      </c>
      <c r="F22" s="45">
        <v>79</v>
      </c>
      <c r="G22" s="45">
        <v>1</v>
      </c>
      <c r="H22" s="45">
        <v>2380</v>
      </c>
      <c r="I22" s="260" t="s">
        <v>5113</v>
      </c>
      <c r="J22" s="45">
        <v>0</v>
      </c>
      <c r="K22" s="45">
        <v>0</v>
      </c>
      <c r="L22" s="45">
        <v>0</v>
      </c>
      <c r="M22" s="259" t="s">
        <v>5113</v>
      </c>
      <c r="N22" s="260">
        <v>0</v>
      </c>
      <c r="O22" s="260">
        <v>0</v>
      </c>
      <c r="P22" s="260">
        <v>0</v>
      </c>
      <c r="Q22" s="259" t="s">
        <v>5113</v>
      </c>
      <c r="R22" s="260">
        <v>0</v>
      </c>
      <c r="S22" s="260">
        <v>0</v>
      </c>
      <c r="T22" s="260">
        <v>0</v>
      </c>
      <c r="U22" s="259">
        <v>1</v>
      </c>
      <c r="V22" s="260">
        <v>1</v>
      </c>
      <c r="W22" s="260">
        <v>1</v>
      </c>
      <c r="X22" s="260">
        <v>1</v>
      </c>
      <c r="Y22" s="259" t="s">
        <v>5113</v>
      </c>
      <c r="Z22" s="260">
        <v>0</v>
      </c>
      <c r="AA22" s="260">
        <v>0</v>
      </c>
      <c r="AB22" s="260">
        <v>0</v>
      </c>
      <c r="AC22" s="259" t="s">
        <v>5113</v>
      </c>
      <c r="AD22" s="260">
        <v>0</v>
      </c>
      <c r="AE22" s="260">
        <v>0</v>
      </c>
      <c r="AF22" s="260">
        <v>0</v>
      </c>
      <c r="AG22" s="259" t="s">
        <v>5113</v>
      </c>
      <c r="AH22" s="260">
        <v>0</v>
      </c>
      <c r="AI22" s="260">
        <v>0</v>
      </c>
      <c r="AJ22" s="260">
        <v>0</v>
      </c>
      <c r="AK22" s="260" t="s">
        <v>5113</v>
      </c>
      <c r="AL22" s="260">
        <v>0</v>
      </c>
      <c r="AM22" s="260">
        <v>0</v>
      </c>
      <c r="AN22" s="260">
        <v>0</v>
      </c>
      <c r="AO22" s="260" t="s">
        <v>5113</v>
      </c>
      <c r="AP22" s="260">
        <v>0</v>
      </c>
      <c r="AQ22" s="260">
        <v>0</v>
      </c>
      <c r="AR22" s="260">
        <v>0</v>
      </c>
      <c r="AS22" s="260" t="s">
        <v>5113</v>
      </c>
      <c r="AT22" s="260">
        <v>0</v>
      </c>
      <c r="AU22" s="260">
        <v>0</v>
      </c>
      <c r="AV22" s="260">
        <v>0</v>
      </c>
      <c r="AW22" s="260" t="s">
        <v>5113</v>
      </c>
      <c r="AX22" s="260">
        <v>0</v>
      </c>
      <c r="AY22" s="260">
        <v>0</v>
      </c>
      <c r="AZ22" s="260">
        <v>0</v>
      </c>
      <c r="BA22" s="259">
        <v>1</v>
      </c>
      <c r="BB22" s="260">
        <v>2</v>
      </c>
      <c r="BC22" s="260">
        <v>2</v>
      </c>
      <c r="BD22" s="260">
        <v>2</v>
      </c>
      <c r="BE22" s="259">
        <v>1</v>
      </c>
      <c r="BF22" s="260">
        <v>2</v>
      </c>
      <c r="BG22" s="260">
        <v>2</v>
      </c>
      <c r="BH22" s="260">
        <v>2</v>
      </c>
      <c r="BI22" s="259" t="s">
        <v>5113</v>
      </c>
      <c r="BJ22" s="260">
        <v>0</v>
      </c>
      <c r="BK22" s="260">
        <v>0</v>
      </c>
      <c r="BL22" s="260">
        <v>0</v>
      </c>
      <c r="BM22" s="64" t="s">
        <v>916</v>
      </c>
      <c r="BN22" s="64" t="s">
        <v>928</v>
      </c>
      <c r="BO22" s="62">
        <v>2.0384106097508935E-3</v>
      </c>
      <c r="BP22" s="7">
        <v>5.9793410617103972E-3</v>
      </c>
      <c r="BQ22" s="7">
        <v>1.3509061626267442E-2</v>
      </c>
      <c r="BR22" s="7">
        <v>7.6611722405195412E-2</v>
      </c>
      <c r="BS22" s="7">
        <v>7.0830811779544652E-3</v>
      </c>
      <c r="BT22" s="7">
        <v>1.5231493446619981E-2</v>
      </c>
      <c r="BU22" s="7">
        <v>5.4471414369913936E-2</v>
      </c>
      <c r="BV22" s="7">
        <v>6.0719220556476043E-2</v>
      </c>
      <c r="BW22" s="7">
        <v>2.5510418190292143E-2</v>
      </c>
      <c r="BX22" s="7">
        <v>2.3865068654189983E-2</v>
      </c>
      <c r="BY22" s="7">
        <v>3.6659370210979259E-2</v>
      </c>
      <c r="BZ22" s="7">
        <v>9.989033158632879E-3</v>
      </c>
      <c r="CA22" s="7">
        <v>3.4400506874578317E-2</v>
      </c>
      <c r="CB22" s="7">
        <v>5.8758873866027331E-3</v>
      </c>
      <c r="CC22" s="3">
        <v>8.1963299756481552E-4</v>
      </c>
      <c r="CD22" s="63">
        <v>1.4E-2</v>
      </c>
      <c r="CE22" s="63">
        <v>3.7999999999999999E-2</v>
      </c>
      <c r="CF22" s="63">
        <v>2.1999999999999999E-2</v>
      </c>
      <c r="CG22" s="44">
        <v>3.0000000000000001E-3</v>
      </c>
      <c r="CH22" s="7">
        <v>9.1690204146414823E-4</v>
      </c>
      <c r="CI22" s="7">
        <v>8.7426428947605887E-3</v>
      </c>
      <c r="CJ22" s="7">
        <v>3.3321392314693131E-2</v>
      </c>
      <c r="CK22" s="7">
        <v>7.4016643326757477E-3</v>
      </c>
      <c r="CL22" s="7">
        <v>2.5633179318580002E-2</v>
      </c>
      <c r="CM22" s="7">
        <v>2.2679810510382269E-2</v>
      </c>
      <c r="CN22" s="7">
        <v>1.2814406491431266E-2</v>
      </c>
      <c r="CO22" s="7">
        <v>1.4241670741570577E-2</v>
      </c>
      <c r="CP22" s="3">
        <v>1.1979520180344005E-3</v>
      </c>
      <c r="CQ22" s="7">
        <v>4.8297724681123687E-3</v>
      </c>
      <c r="CR22" s="7">
        <v>2.0370090593552485E-2</v>
      </c>
      <c r="CS22" s="7">
        <v>1.4241670741570577E-2</v>
      </c>
      <c r="CT22" s="3">
        <v>1.1979520180344005E-3</v>
      </c>
      <c r="CU22" s="7">
        <v>3.3321392314693131E-2</v>
      </c>
      <c r="CV22" s="7">
        <v>3.3321392314693131E-2</v>
      </c>
      <c r="CW22" s="3">
        <v>7.6611722405195412E-2</v>
      </c>
    </row>
    <row r="23" spans="1:101">
      <c r="A23" s="64" t="s">
        <v>22</v>
      </c>
      <c r="B23" s="64">
        <v>98.92</v>
      </c>
      <c r="C23" s="64">
        <v>0.81</v>
      </c>
      <c r="D23" s="64">
        <v>3155329</v>
      </c>
      <c r="E23" s="64">
        <v>2632</v>
      </c>
      <c r="F23" s="45">
        <v>80</v>
      </c>
      <c r="G23" s="45">
        <v>2</v>
      </c>
      <c r="H23" s="45">
        <v>3097</v>
      </c>
      <c r="I23" s="260">
        <v>1</v>
      </c>
      <c r="J23" s="45">
        <v>2</v>
      </c>
      <c r="K23" s="45">
        <v>4</v>
      </c>
      <c r="L23" s="45">
        <v>4</v>
      </c>
      <c r="M23" s="259">
        <v>1</v>
      </c>
      <c r="N23" s="260">
        <v>4</v>
      </c>
      <c r="O23" s="260">
        <v>5</v>
      </c>
      <c r="P23" s="260">
        <v>5</v>
      </c>
      <c r="Q23" s="259" t="s">
        <v>5113</v>
      </c>
      <c r="R23" s="260">
        <v>0</v>
      </c>
      <c r="S23" s="260">
        <v>0</v>
      </c>
      <c r="T23" s="260">
        <v>0</v>
      </c>
      <c r="U23" s="259" t="s">
        <v>5113</v>
      </c>
      <c r="V23" s="260">
        <v>0</v>
      </c>
      <c r="W23" s="260">
        <v>0</v>
      </c>
      <c r="X23" s="260">
        <v>0</v>
      </c>
      <c r="Y23" s="259" t="s">
        <v>5113</v>
      </c>
      <c r="Z23" s="260">
        <v>0</v>
      </c>
      <c r="AA23" s="260">
        <v>0</v>
      </c>
      <c r="AB23" s="260">
        <v>0</v>
      </c>
      <c r="AC23" s="259" t="s">
        <v>5113</v>
      </c>
      <c r="AD23" s="260">
        <v>0</v>
      </c>
      <c r="AE23" s="260">
        <v>0</v>
      </c>
      <c r="AF23" s="260">
        <v>0</v>
      </c>
      <c r="AG23" s="259" t="s">
        <v>5113</v>
      </c>
      <c r="AH23" s="260">
        <v>0</v>
      </c>
      <c r="AI23" s="260">
        <v>0</v>
      </c>
      <c r="AJ23" s="260">
        <v>0</v>
      </c>
      <c r="AK23" s="260">
        <v>1</v>
      </c>
      <c r="AL23" s="260">
        <v>1.5</v>
      </c>
      <c r="AM23" s="260">
        <v>2</v>
      </c>
      <c r="AN23" s="260">
        <v>2</v>
      </c>
      <c r="AO23" s="260">
        <v>1</v>
      </c>
      <c r="AP23" s="260">
        <v>1</v>
      </c>
      <c r="AQ23" s="260">
        <v>1</v>
      </c>
      <c r="AR23" s="260">
        <v>1</v>
      </c>
      <c r="AS23" s="260">
        <v>1</v>
      </c>
      <c r="AT23" s="260">
        <v>1</v>
      </c>
      <c r="AU23" s="260">
        <v>1</v>
      </c>
      <c r="AV23" s="260">
        <v>1</v>
      </c>
      <c r="AW23" s="260" t="s">
        <v>5113</v>
      </c>
      <c r="AX23" s="260">
        <v>0</v>
      </c>
      <c r="AY23" s="260">
        <v>0</v>
      </c>
      <c r="AZ23" s="260">
        <v>0</v>
      </c>
      <c r="BA23" s="259">
        <v>1</v>
      </c>
      <c r="BB23" s="260">
        <v>19</v>
      </c>
      <c r="BC23" s="260">
        <v>21</v>
      </c>
      <c r="BD23" s="260">
        <v>21</v>
      </c>
      <c r="BE23" s="259">
        <v>0.94444444444444442</v>
      </c>
      <c r="BF23" s="260">
        <v>14.5</v>
      </c>
      <c r="BG23" s="260">
        <v>17</v>
      </c>
      <c r="BH23" s="260">
        <v>18</v>
      </c>
      <c r="BI23" s="259">
        <v>1</v>
      </c>
      <c r="BJ23" s="260">
        <v>1</v>
      </c>
      <c r="BK23" s="260">
        <v>1</v>
      </c>
      <c r="BL23" s="260">
        <v>1</v>
      </c>
      <c r="BM23" s="64" t="s">
        <v>922</v>
      </c>
      <c r="BN23" s="64" t="s">
        <v>929</v>
      </c>
      <c r="BO23" s="62">
        <v>5.4680319770519467E-4</v>
      </c>
      <c r="BP23" s="7">
        <v>8.9159616887109433E-5</v>
      </c>
      <c r="BQ23" s="7">
        <v>5.1873869093268664E-4</v>
      </c>
      <c r="BR23" s="7">
        <v>8.5381397642164694E-2</v>
      </c>
      <c r="BS23" s="7">
        <v>1.4279875124392152E-2</v>
      </c>
      <c r="BT23" s="7">
        <v>6.7492749108654009E-3</v>
      </c>
      <c r="BU23" s="7">
        <v>3.5992613882291885E-2</v>
      </c>
      <c r="BV23" s="7">
        <v>0.10805624778863447</v>
      </c>
      <c r="BW23" s="7">
        <v>2.3702432130013641E-2</v>
      </c>
      <c r="BX23" s="7">
        <v>2.3861408939597935E-2</v>
      </c>
      <c r="BY23" s="7">
        <v>8.9533533384863872E-3</v>
      </c>
      <c r="BZ23" s="7">
        <v>6.9753062590212952E-4</v>
      </c>
      <c r="CA23" s="7">
        <v>9.0576372678408655E-4</v>
      </c>
      <c r="CB23" s="7">
        <v>1.0385756820419143E-5</v>
      </c>
      <c r="CC23" s="3">
        <v>3.1113707498916221E-6</v>
      </c>
      <c r="CD23" s="63">
        <v>1E-3</v>
      </c>
      <c r="CE23" s="63">
        <v>3.7999999999999999E-2</v>
      </c>
      <c r="CF23" s="63">
        <v>1E-3</v>
      </c>
      <c r="CG23" s="44">
        <v>0</v>
      </c>
      <c r="CH23" s="7">
        <v>1.3906353070758206E-3</v>
      </c>
      <c r="CI23" s="7">
        <v>4.1999994899042017E-3</v>
      </c>
      <c r="CJ23" s="7">
        <v>0.10364829629412327</v>
      </c>
      <c r="CK23" s="7">
        <v>1.5400673746326215E-2</v>
      </c>
      <c r="CL23" s="7">
        <v>1.8485086543965541E-2</v>
      </c>
      <c r="CM23" s="7">
        <v>1.8754358136338238E-2</v>
      </c>
      <c r="CN23" s="7">
        <v>9.282398755743956E-3</v>
      </c>
      <c r="CO23" s="7">
        <v>5.6220865711939484E-4</v>
      </c>
      <c r="CP23" s="3">
        <v>0</v>
      </c>
      <c r="CQ23" s="7">
        <v>2.7953173984900112E-3</v>
      </c>
      <c r="CR23" s="7">
        <v>3.3114162695299446E-2</v>
      </c>
      <c r="CS23" s="7">
        <v>5.6220865711939484E-4</v>
      </c>
      <c r="CT23" s="3">
        <v>0</v>
      </c>
      <c r="CU23" s="7">
        <v>0.10364829629412327</v>
      </c>
      <c r="CV23" s="7">
        <v>0.10364829629412327</v>
      </c>
      <c r="CW23" s="3">
        <v>8.5381397642164694E-2</v>
      </c>
    </row>
    <row r="24" spans="1:101">
      <c r="A24" s="64" t="s">
        <v>23</v>
      </c>
      <c r="B24" s="64">
        <v>72.260000000000005</v>
      </c>
      <c r="C24" s="64">
        <v>0.47</v>
      </c>
      <c r="D24" s="64">
        <v>906910</v>
      </c>
      <c r="E24" s="64">
        <v>910</v>
      </c>
      <c r="F24" s="45">
        <v>82</v>
      </c>
      <c r="G24" s="45">
        <v>1</v>
      </c>
      <c r="H24" s="45">
        <v>910</v>
      </c>
      <c r="I24" s="260" t="s">
        <v>5113</v>
      </c>
      <c r="J24" s="45">
        <v>0</v>
      </c>
      <c r="K24" s="45">
        <v>0</v>
      </c>
      <c r="L24" s="45">
        <v>0</v>
      </c>
      <c r="M24" s="259" t="s">
        <v>5113</v>
      </c>
      <c r="N24" s="260">
        <v>0</v>
      </c>
      <c r="O24" s="260">
        <v>0</v>
      </c>
      <c r="P24" s="260">
        <v>0</v>
      </c>
      <c r="Q24" s="259" t="s">
        <v>5113</v>
      </c>
      <c r="R24" s="260">
        <v>0</v>
      </c>
      <c r="S24" s="260">
        <v>0</v>
      </c>
      <c r="T24" s="260">
        <v>0</v>
      </c>
      <c r="U24" s="259" t="s">
        <v>5113</v>
      </c>
      <c r="V24" s="260">
        <v>0</v>
      </c>
      <c r="W24" s="260">
        <v>0</v>
      </c>
      <c r="X24" s="260">
        <v>0</v>
      </c>
      <c r="Y24" s="259" t="s">
        <v>5113</v>
      </c>
      <c r="Z24" s="260">
        <v>0</v>
      </c>
      <c r="AA24" s="260">
        <v>0</v>
      </c>
      <c r="AB24" s="260">
        <v>0</v>
      </c>
      <c r="AC24" s="259" t="s">
        <v>5113</v>
      </c>
      <c r="AD24" s="260">
        <v>0</v>
      </c>
      <c r="AE24" s="260">
        <v>0</v>
      </c>
      <c r="AF24" s="260">
        <v>0</v>
      </c>
      <c r="AG24" s="259" t="s">
        <v>5113</v>
      </c>
      <c r="AH24" s="260">
        <v>0</v>
      </c>
      <c r="AI24" s="260">
        <v>0</v>
      </c>
      <c r="AJ24" s="260">
        <v>0</v>
      </c>
      <c r="AK24" s="260" t="s">
        <v>5113</v>
      </c>
      <c r="AL24" s="260">
        <v>0</v>
      </c>
      <c r="AM24" s="260">
        <v>0</v>
      </c>
      <c r="AN24" s="260">
        <v>0</v>
      </c>
      <c r="AO24" s="260" t="s">
        <v>5113</v>
      </c>
      <c r="AP24" s="260">
        <v>0</v>
      </c>
      <c r="AQ24" s="260">
        <v>0</v>
      </c>
      <c r="AR24" s="260">
        <v>0</v>
      </c>
      <c r="AS24" s="260" t="s">
        <v>5113</v>
      </c>
      <c r="AT24" s="260">
        <v>0</v>
      </c>
      <c r="AU24" s="260">
        <v>0</v>
      </c>
      <c r="AV24" s="260">
        <v>0</v>
      </c>
      <c r="AW24" s="260">
        <v>1</v>
      </c>
      <c r="AX24" s="260">
        <v>1</v>
      </c>
      <c r="AY24" s="260">
        <v>1</v>
      </c>
      <c r="AZ24" s="260">
        <v>1</v>
      </c>
      <c r="BA24" s="259">
        <v>1</v>
      </c>
      <c r="BB24" s="260">
        <v>1</v>
      </c>
      <c r="BC24" s="260">
        <v>1</v>
      </c>
      <c r="BD24" s="260">
        <v>1</v>
      </c>
      <c r="BE24" s="259">
        <v>1</v>
      </c>
      <c r="BF24" s="260">
        <v>5</v>
      </c>
      <c r="BG24" s="260">
        <v>5</v>
      </c>
      <c r="BH24" s="260">
        <v>5</v>
      </c>
      <c r="BI24" s="259" t="s">
        <v>5113</v>
      </c>
      <c r="BJ24" s="260">
        <v>0</v>
      </c>
      <c r="BK24" s="260">
        <v>0</v>
      </c>
      <c r="BL24" s="260">
        <v>0</v>
      </c>
      <c r="BM24" s="64" t="s">
        <v>916</v>
      </c>
      <c r="BN24" s="64" t="s">
        <v>930</v>
      </c>
      <c r="BO24" s="62">
        <v>1.0067085778709494E-5</v>
      </c>
      <c r="BP24" s="7">
        <v>3.447158227931291E-5</v>
      </c>
      <c r="BQ24" s="7">
        <v>1.3171223028873387E-3</v>
      </c>
      <c r="BR24" s="7">
        <v>7.6215772678498758E-2</v>
      </c>
      <c r="BS24" s="7">
        <v>1.1209098406304776E-4</v>
      </c>
      <c r="BT24" s="7">
        <v>4.935011141792753E-5</v>
      </c>
      <c r="BU24" s="7">
        <v>0.19819989038898672</v>
      </c>
      <c r="BV24" s="7">
        <v>2.5144329339701725E-2</v>
      </c>
      <c r="BW24" s="7">
        <v>4.180157574972823E-5</v>
      </c>
      <c r="BX24" s="7">
        <v>9.5571459686137798E-5</v>
      </c>
      <c r="BY24" s="7">
        <v>2.652222407367015E-2</v>
      </c>
      <c r="BZ24" s="7">
        <v>5.3385515784787593E-5</v>
      </c>
      <c r="CA24" s="7">
        <v>1.6698629815232856E-5</v>
      </c>
      <c r="CB24" s="7">
        <v>1.8851692921812952E-5</v>
      </c>
      <c r="CC24" s="3">
        <v>3.6082970419266545E-6</v>
      </c>
      <c r="CD24" s="63">
        <v>1E-3</v>
      </c>
      <c r="CE24" s="63">
        <v>4.1000000000000002E-2</v>
      </c>
      <c r="CF24" s="63">
        <v>0</v>
      </c>
      <c r="CG24" s="44">
        <v>0</v>
      </c>
      <c r="CH24" s="7">
        <v>0</v>
      </c>
      <c r="CI24" s="7">
        <v>1.3163911523042444E-3</v>
      </c>
      <c r="CJ24" s="7">
        <v>1.042910166745715E-2</v>
      </c>
      <c r="CK24" s="7">
        <v>2.1675472152911493E-5</v>
      </c>
      <c r="CL24" s="7">
        <v>5.788633536555521E-3</v>
      </c>
      <c r="CM24" s="7">
        <v>4.4559550934003779E-5</v>
      </c>
      <c r="CN24" s="7">
        <v>3.6012152701750053E-3</v>
      </c>
      <c r="CO24" s="7">
        <v>0</v>
      </c>
      <c r="CP24" s="3">
        <v>8.1075570462095072E-6</v>
      </c>
      <c r="CQ24" s="7">
        <v>6.581955761521222E-4</v>
      </c>
      <c r="CR24" s="7">
        <v>3.9770370994549175E-3</v>
      </c>
      <c r="CS24" s="7">
        <v>0</v>
      </c>
      <c r="CT24" s="3">
        <v>8.1075570462095072E-6</v>
      </c>
      <c r="CU24" s="7">
        <v>1.042910166745715E-2</v>
      </c>
      <c r="CV24" s="7">
        <v>1.042910166745715E-2</v>
      </c>
      <c r="CW24" s="3">
        <v>7.6215772678498758E-2</v>
      </c>
    </row>
    <row r="25" spans="1:101">
      <c r="A25" s="64" t="s">
        <v>24</v>
      </c>
      <c r="B25" s="64">
        <v>88.76</v>
      </c>
      <c r="C25" s="64">
        <v>1.1200000000000001</v>
      </c>
      <c r="D25" s="64">
        <v>1797936</v>
      </c>
      <c r="E25" s="64">
        <v>1716</v>
      </c>
      <c r="F25" s="45">
        <v>84</v>
      </c>
      <c r="G25" s="45">
        <v>1</v>
      </c>
      <c r="H25" s="45">
        <v>1716</v>
      </c>
      <c r="I25" s="260" t="s">
        <v>5113</v>
      </c>
      <c r="J25" s="45">
        <v>0</v>
      </c>
      <c r="K25" s="45">
        <v>0</v>
      </c>
      <c r="L25" s="45">
        <v>0</v>
      </c>
      <c r="M25" s="259">
        <v>1</v>
      </c>
      <c r="N25" s="260">
        <v>1</v>
      </c>
      <c r="O25" s="260">
        <v>1</v>
      </c>
      <c r="P25" s="260">
        <v>1</v>
      </c>
      <c r="Q25" s="259" t="s">
        <v>5113</v>
      </c>
      <c r="R25" s="260">
        <v>0</v>
      </c>
      <c r="S25" s="260">
        <v>0</v>
      </c>
      <c r="T25" s="260">
        <v>0</v>
      </c>
      <c r="U25" s="259">
        <v>1</v>
      </c>
      <c r="V25" s="260">
        <v>1</v>
      </c>
      <c r="W25" s="260">
        <v>1</v>
      </c>
      <c r="X25" s="260">
        <v>1</v>
      </c>
      <c r="Y25" s="259" t="s">
        <v>5113</v>
      </c>
      <c r="Z25" s="260">
        <v>0</v>
      </c>
      <c r="AA25" s="260">
        <v>0</v>
      </c>
      <c r="AB25" s="260">
        <v>0</v>
      </c>
      <c r="AC25" s="259" t="s">
        <v>5113</v>
      </c>
      <c r="AD25" s="260">
        <v>0</v>
      </c>
      <c r="AE25" s="260">
        <v>0</v>
      </c>
      <c r="AF25" s="260">
        <v>0</v>
      </c>
      <c r="AG25" s="259" t="s">
        <v>5113</v>
      </c>
      <c r="AH25" s="260">
        <v>0</v>
      </c>
      <c r="AI25" s="260">
        <v>0</v>
      </c>
      <c r="AJ25" s="260">
        <v>0</v>
      </c>
      <c r="AK25" s="260">
        <v>1</v>
      </c>
      <c r="AL25" s="260">
        <v>2</v>
      </c>
      <c r="AM25" s="260">
        <v>2</v>
      </c>
      <c r="AN25" s="260">
        <v>2</v>
      </c>
      <c r="AO25" s="260" t="s">
        <v>5113</v>
      </c>
      <c r="AP25" s="260">
        <v>0</v>
      </c>
      <c r="AQ25" s="260">
        <v>0</v>
      </c>
      <c r="AR25" s="260">
        <v>0</v>
      </c>
      <c r="AS25" s="260" t="s">
        <v>5113</v>
      </c>
      <c r="AT25" s="260">
        <v>0</v>
      </c>
      <c r="AU25" s="260">
        <v>0</v>
      </c>
      <c r="AV25" s="260">
        <v>0</v>
      </c>
      <c r="AW25" s="260">
        <v>1</v>
      </c>
      <c r="AX25" s="260">
        <v>1</v>
      </c>
      <c r="AY25" s="260">
        <v>1</v>
      </c>
      <c r="AZ25" s="260">
        <v>1</v>
      </c>
      <c r="BA25" s="259">
        <v>1</v>
      </c>
      <c r="BB25" s="260">
        <v>3</v>
      </c>
      <c r="BC25" s="260">
        <v>3</v>
      </c>
      <c r="BD25" s="260">
        <v>3</v>
      </c>
      <c r="BE25" s="259">
        <v>1</v>
      </c>
      <c r="BF25" s="260">
        <v>7</v>
      </c>
      <c r="BG25" s="260">
        <v>7</v>
      </c>
      <c r="BH25" s="260">
        <v>7</v>
      </c>
      <c r="BI25" s="259" t="s">
        <v>5113</v>
      </c>
      <c r="BJ25" s="260">
        <v>0</v>
      </c>
      <c r="BK25" s="260">
        <v>0</v>
      </c>
      <c r="BL25" s="260">
        <v>0</v>
      </c>
      <c r="BM25" s="64" t="s">
        <v>932</v>
      </c>
      <c r="BN25" s="64" t="s">
        <v>931</v>
      </c>
      <c r="BO25" s="62">
        <v>9.1013104815062065E-4</v>
      </c>
      <c r="BP25" s="7">
        <v>1.6560538265486633E-5</v>
      </c>
      <c r="BQ25" s="7">
        <v>4.4573101638243053E-2</v>
      </c>
      <c r="BR25" s="7">
        <v>7.3391492897602231E-2</v>
      </c>
      <c r="BS25" s="7">
        <v>7.622329181985155E-3</v>
      </c>
      <c r="BT25" s="7">
        <v>1.1834156592664012E-2</v>
      </c>
      <c r="BU25" s="7">
        <v>2.7988866949142127E-2</v>
      </c>
      <c r="BV25" s="7">
        <v>1.2905061227357647E-2</v>
      </c>
      <c r="BW25" s="7">
        <v>1.4685751312170725E-2</v>
      </c>
      <c r="BX25" s="7">
        <v>4.5816368630050815E-3</v>
      </c>
      <c r="BY25" s="7">
        <v>3.6118104670867755E-2</v>
      </c>
      <c r="BZ25" s="7">
        <v>1.2041933977298297E-2</v>
      </c>
      <c r="CA25" s="7">
        <v>1.4280857096954461E-2</v>
      </c>
      <c r="CB25" s="7">
        <v>6.1020119857935475E-5</v>
      </c>
      <c r="CC25" s="3">
        <v>4.4562130937682962E-5</v>
      </c>
      <c r="CD25" s="63">
        <v>4.4999999999999998E-2</v>
      </c>
      <c r="CE25" s="63">
        <v>2.4E-2</v>
      </c>
      <c r="CF25" s="63">
        <v>1.2999999999999999E-2</v>
      </c>
      <c r="CG25" s="44">
        <v>0</v>
      </c>
      <c r="CH25" s="7">
        <v>1.0018885844767891E-4</v>
      </c>
      <c r="CI25" s="7">
        <v>3.1928491853199757E-2</v>
      </c>
      <c r="CJ25" s="7">
        <v>5.4847603813264881E-2</v>
      </c>
      <c r="CK25" s="7">
        <v>6.9704661865215077E-4</v>
      </c>
      <c r="CL25" s="7">
        <v>1.0188604592581123E-2</v>
      </c>
      <c r="CM25" s="7">
        <v>1.6337419451870498E-2</v>
      </c>
      <c r="CN25" s="7">
        <v>1.2387672990684408E-2</v>
      </c>
      <c r="CO25" s="7">
        <v>4.5072741049436661E-3</v>
      </c>
      <c r="CP25" s="3">
        <v>0</v>
      </c>
      <c r="CQ25" s="7">
        <v>1.601434035582372E-2</v>
      </c>
      <c r="CR25" s="7">
        <v>1.8891669493410611E-2</v>
      </c>
      <c r="CS25" s="7">
        <v>4.5072741049436661E-3</v>
      </c>
      <c r="CT25" s="3">
        <v>0</v>
      </c>
      <c r="CU25" s="7">
        <v>5.4847603813264881E-2</v>
      </c>
      <c r="CV25" s="7">
        <v>5.4847603813264881E-2</v>
      </c>
      <c r="CW25" s="3">
        <v>7.3391492897602231E-2</v>
      </c>
    </row>
    <row r="26" spans="1:101">
      <c r="A26" s="64" t="s">
        <v>25</v>
      </c>
      <c r="B26" s="64">
        <v>90.74</v>
      </c>
      <c r="C26" s="64">
        <v>3.24</v>
      </c>
      <c r="D26" s="64">
        <v>3939606</v>
      </c>
      <c r="E26" s="64">
        <v>3291</v>
      </c>
      <c r="F26" s="45">
        <v>86</v>
      </c>
      <c r="G26" s="45">
        <v>2</v>
      </c>
      <c r="H26" s="45">
        <v>3657</v>
      </c>
      <c r="I26" s="260">
        <v>1</v>
      </c>
      <c r="J26" s="45">
        <v>2</v>
      </c>
      <c r="K26" s="45">
        <v>2</v>
      </c>
      <c r="L26" s="45">
        <v>2</v>
      </c>
      <c r="M26" s="259">
        <v>1</v>
      </c>
      <c r="N26" s="260">
        <v>5.5</v>
      </c>
      <c r="O26" s="260">
        <v>6</v>
      </c>
      <c r="P26" s="260">
        <v>6</v>
      </c>
      <c r="Q26" s="259" t="s">
        <v>5113</v>
      </c>
      <c r="R26" s="260">
        <v>0</v>
      </c>
      <c r="S26" s="260">
        <v>0</v>
      </c>
      <c r="T26" s="260">
        <v>0</v>
      </c>
      <c r="U26" s="259">
        <v>1</v>
      </c>
      <c r="V26" s="260">
        <v>0.5</v>
      </c>
      <c r="W26" s="260">
        <v>1</v>
      </c>
      <c r="X26" s="260">
        <v>1</v>
      </c>
      <c r="Y26" s="259" t="s">
        <v>5113</v>
      </c>
      <c r="Z26" s="260">
        <v>0</v>
      </c>
      <c r="AA26" s="260">
        <v>0</v>
      </c>
      <c r="AB26" s="260">
        <v>0</v>
      </c>
      <c r="AC26" s="259">
        <v>1</v>
      </c>
      <c r="AD26" s="260">
        <v>1.5</v>
      </c>
      <c r="AE26" s="260">
        <v>2</v>
      </c>
      <c r="AF26" s="260">
        <v>2</v>
      </c>
      <c r="AG26" s="259">
        <v>1</v>
      </c>
      <c r="AH26" s="260">
        <v>1</v>
      </c>
      <c r="AI26" s="260">
        <v>1</v>
      </c>
      <c r="AJ26" s="260">
        <v>1</v>
      </c>
      <c r="AK26" s="260">
        <v>1</v>
      </c>
      <c r="AL26" s="260">
        <v>1</v>
      </c>
      <c r="AM26" s="260">
        <v>1</v>
      </c>
      <c r="AN26" s="260">
        <v>1</v>
      </c>
      <c r="AO26" s="260" t="s">
        <v>5113</v>
      </c>
      <c r="AP26" s="260">
        <v>0</v>
      </c>
      <c r="AQ26" s="260">
        <v>0</v>
      </c>
      <c r="AR26" s="260">
        <v>0</v>
      </c>
      <c r="AS26" s="260">
        <v>1</v>
      </c>
      <c r="AT26" s="260">
        <v>1</v>
      </c>
      <c r="AU26" s="260">
        <v>1</v>
      </c>
      <c r="AV26" s="260">
        <v>1</v>
      </c>
      <c r="AW26" s="260">
        <v>1</v>
      </c>
      <c r="AX26" s="260">
        <v>1</v>
      </c>
      <c r="AY26" s="260">
        <v>1</v>
      </c>
      <c r="AZ26" s="260">
        <v>1</v>
      </c>
      <c r="BA26" s="259">
        <v>1</v>
      </c>
      <c r="BB26" s="260">
        <v>13.5</v>
      </c>
      <c r="BC26" s="260">
        <v>15</v>
      </c>
      <c r="BD26" s="260">
        <v>15</v>
      </c>
      <c r="BE26" s="259">
        <v>0.9</v>
      </c>
      <c r="BF26" s="260">
        <v>8.5</v>
      </c>
      <c r="BG26" s="260">
        <v>9</v>
      </c>
      <c r="BH26" s="260">
        <v>10</v>
      </c>
      <c r="BI26" s="259">
        <v>1</v>
      </c>
      <c r="BJ26" s="260">
        <v>6</v>
      </c>
      <c r="BK26" s="260">
        <v>6</v>
      </c>
      <c r="BL26" s="260">
        <v>6</v>
      </c>
      <c r="BM26" s="64" t="s">
        <v>934</v>
      </c>
      <c r="BN26" s="64" t="s">
        <v>933</v>
      </c>
      <c r="BO26" s="62">
        <v>1.8620651926087628E-4</v>
      </c>
      <c r="BP26" s="7">
        <v>6.490495829934381E-5</v>
      </c>
      <c r="BQ26" s="7">
        <v>1.4162762191364625E-4</v>
      </c>
      <c r="BR26" s="7">
        <v>8.4410697978970869E-2</v>
      </c>
      <c r="BS26" s="7">
        <v>8.5384747723038479E-4</v>
      </c>
      <c r="BT26" s="7">
        <v>2.0714158468843032E-3</v>
      </c>
      <c r="BU26" s="7">
        <v>4.7395420302692265E-4</v>
      </c>
      <c r="BV26" s="7">
        <v>0.34588701587523768</v>
      </c>
      <c r="BW26" s="7">
        <v>8.3194708155542186E-3</v>
      </c>
      <c r="BX26" s="7">
        <v>3.0814087734343317E-3</v>
      </c>
      <c r="BY26" s="7">
        <v>3.5080888949151512E-2</v>
      </c>
      <c r="BZ26" s="7">
        <v>2.9692516275602625E-5</v>
      </c>
      <c r="CA26" s="7">
        <v>6.5769336796236787E-5</v>
      </c>
      <c r="CB26" s="7">
        <v>2.0613046039038705E-5</v>
      </c>
      <c r="CC26" s="3">
        <v>8.2927325262516567E-6</v>
      </c>
      <c r="CD26" s="63">
        <v>0</v>
      </c>
      <c r="CE26" s="63">
        <v>0.06</v>
      </c>
      <c r="CF26" s="63">
        <v>0</v>
      </c>
      <c r="CG26" s="44">
        <v>0</v>
      </c>
      <c r="CH26" s="7">
        <v>2.5029194519180962E-4</v>
      </c>
      <c r="CI26" s="7">
        <v>2.3916361555846765E-2</v>
      </c>
      <c r="CJ26" s="7">
        <v>4.3179279067298328E-2</v>
      </c>
      <c r="CK26" s="7">
        <v>9.6091647454562656E-4</v>
      </c>
      <c r="CL26" s="7">
        <v>8.7985887040047492E-2</v>
      </c>
      <c r="CM26" s="7">
        <v>3.364367565830135E-3</v>
      </c>
      <c r="CN26" s="7">
        <v>5.3390972737499638E-3</v>
      </c>
      <c r="CO26" s="7">
        <v>3.0937985387353431E-6</v>
      </c>
      <c r="CP26" s="3">
        <v>0</v>
      </c>
      <c r="CQ26" s="7">
        <v>1.2083326750519287E-2</v>
      </c>
      <c r="CR26" s="7">
        <v>2.8165909484294309E-2</v>
      </c>
      <c r="CS26" s="7">
        <v>3.0937985387353431E-6</v>
      </c>
      <c r="CT26" s="3">
        <v>0</v>
      </c>
      <c r="CU26" s="7">
        <v>8.7985887040047492E-2</v>
      </c>
      <c r="CV26" s="7">
        <v>8.7985887040047492E-2</v>
      </c>
      <c r="CW26" s="3">
        <v>0.34588701587523768</v>
      </c>
    </row>
    <row r="27" spans="1:101">
      <c r="A27" s="64" t="s">
        <v>26</v>
      </c>
      <c r="B27" s="64">
        <v>63.57</v>
      </c>
      <c r="C27" s="64">
        <v>2.94</v>
      </c>
      <c r="D27" s="64">
        <v>1032839</v>
      </c>
      <c r="E27" s="64">
        <v>1108</v>
      </c>
      <c r="F27" s="45">
        <v>87</v>
      </c>
      <c r="G27" s="45">
        <v>1</v>
      </c>
      <c r="H27" s="45">
        <v>1088</v>
      </c>
      <c r="I27" s="260" t="s">
        <v>5113</v>
      </c>
      <c r="J27" s="45">
        <v>0</v>
      </c>
      <c r="K27" s="45">
        <v>0</v>
      </c>
      <c r="L27" s="45">
        <v>0</v>
      </c>
      <c r="M27" s="259" t="s">
        <v>5113</v>
      </c>
      <c r="N27" s="260">
        <v>0</v>
      </c>
      <c r="O27" s="260">
        <v>0</v>
      </c>
      <c r="P27" s="260">
        <v>0</v>
      </c>
      <c r="Q27" s="259" t="s">
        <v>5113</v>
      </c>
      <c r="R27" s="260">
        <v>0</v>
      </c>
      <c r="S27" s="260">
        <v>0</v>
      </c>
      <c r="T27" s="260">
        <v>0</v>
      </c>
      <c r="U27" s="259" t="s">
        <v>5113</v>
      </c>
      <c r="V27" s="260">
        <v>0</v>
      </c>
      <c r="W27" s="260">
        <v>0</v>
      </c>
      <c r="X27" s="260">
        <v>0</v>
      </c>
      <c r="Y27" s="259" t="s">
        <v>5113</v>
      </c>
      <c r="Z27" s="260">
        <v>0</v>
      </c>
      <c r="AA27" s="260">
        <v>0</v>
      </c>
      <c r="AB27" s="260">
        <v>0</v>
      </c>
      <c r="AC27" s="259" t="s">
        <v>5113</v>
      </c>
      <c r="AD27" s="260">
        <v>0</v>
      </c>
      <c r="AE27" s="260">
        <v>0</v>
      </c>
      <c r="AF27" s="260">
        <v>0</v>
      </c>
      <c r="AG27" s="259" t="s">
        <v>5113</v>
      </c>
      <c r="AH27" s="260">
        <v>0</v>
      </c>
      <c r="AI27" s="260">
        <v>0</v>
      </c>
      <c r="AJ27" s="260">
        <v>0</v>
      </c>
      <c r="AK27" s="260" t="s">
        <v>5113</v>
      </c>
      <c r="AL27" s="260">
        <v>0</v>
      </c>
      <c r="AM27" s="260">
        <v>0</v>
      </c>
      <c r="AN27" s="260">
        <v>0</v>
      </c>
      <c r="AO27" s="260" t="s">
        <v>5113</v>
      </c>
      <c r="AP27" s="260">
        <v>0</v>
      </c>
      <c r="AQ27" s="260">
        <v>0</v>
      </c>
      <c r="AR27" s="260">
        <v>0</v>
      </c>
      <c r="AS27" s="260" t="s">
        <v>5113</v>
      </c>
      <c r="AT27" s="260">
        <v>0</v>
      </c>
      <c r="AU27" s="260">
        <v>0</v>
      </c>
      <c r="AV27" s="260">
        <v>0</v>
      </c>
      <c r="AW27" s="260">
        <v>1</v>
      </c>
      <c r="AX27" s="260">
        <v>1</v>
      </c>
      <c r="AY27" s="260">
        <v>1</v>
      </c>
      <c r="AZ27" s="260">
        <v>1</v>
      </c>
      <c r="BA27" s="259">
        <v>1</v>
      </c>
      <c r="BB27" s="260">
        <v>4</v>
      </c>
      <c r="BC27" s="260">
        <v>4</v>
      </c>
      <c r="BD27" s="260">
        <v>4</v>
      </c>
      <c r="BE27" s="259">
        <v>1</v>
      </c>
      <c r="BF27" s="260">
        <v>3</v>
      </c>
      <c r="BG27" s="260">
        <v>3</v>
      </c>
      <c r="BH27" s="260">
        <v>3</v>
      </c>
      <c r="BI27" s="259" t="s">
        <v>5113</v>
      </c>
      <c r="BJ27" s="260">
        <v>0</v>
      </c>
      <c r="BK27" s="260">
        <v>0</v>
      </c>
      <c r="BL27" s="260">
        <v>0</v>
      </c>
      <c r="BM27" s="64" t="s">
        <v>916</v>
      </c>
      <c r="BN27" s="64" t="s">
        <v>935</v>
      </c>
      <c r="BO27" s="62">
        <v>4.4870423396563787E-3</v>
      </c>
      <c r="BP27" s="7">
        <v>1.7603217665222532E-3</v>
      </c>
      <c r="BQ27" s="7">
        <v>6.6182323368752047E-4</v>
      </c>
      <c r="BR27" s="7">
        <v>5.8282149326924035E-2</v>
      </c>
      <c r="BS27" s="7">
        <v>4.6971801450842983E-3</v>
      </c>
      <c r="BT27" s="7">
        <v>1.0522973133814548E-2</v>
      </c>
      <c r="BU27" s="7">
        <v>4.1886434268132322E-2</v>
      </c>
      <c r="BV27" s="7">
        <v>6.0959368379396193E-3</v>
      </c>
      <c r="BW27" s="7">
        <v>1.4428461337548363E-2</v>
      </c>
      <c r="BX27" s="7">
        <v>5.2119572352740352E-3</v>
      </c>
      <c r="BY27" s="7">
        <v>4.0269122900062617E-3</v>
      </c>
      <c r="BZ27" s="7">
        <v>1.5843303275570826E-2</v>
      </c>
      <c r="CA27" s="7">
        <v>1.1011789295469933E-2</v>
      </c>
      <c r="CB27" s="7">
        <v>6.6861167552347825E-4</v>
      </c>
      <c r="CC27" s="3">
        <v>1.5737165723688996E-6</v>
      </c>
      <c r="CD27" s="63">
        <v>1E-3</v>
      </c>
      <c r="CE27" s="63">
        <v>1.7999999999999999E-2</v>
      </c>
      <c r="CF27" s="63">
        <v>1.2999999999999999E-2</v>
      </c>
      <c r="CG27" s="44">
        <v>0</v>
      </c>
      <c r="CH27" s="7">
        <v>0</v>
      </c>
      <c r="CI27" s="7">
        <v>1.6551654697739464E-3</v>
      </c>
      <c r="CJ27" s="7">
        <v>1.0494317032422948E-2</v>
      </c>
      <c r="CK27" s="7">
        <v>1.8551874294829466E-2</v>
      </c>
      <c r="CL27" s="7">
        <v>3.3750182361513203E-3</v>
      </c>
      <c r="CM27" s="7">
        <v>5.1255769225575449E-3</v>
      </c>
      <c r="CN27" s="7">
        <v>3.9136200780897591E-3</v>
      </c>
      <c r="CO27" s="7">
        <v>1.5116191202933801E-3</v>
      </c>
      <c r="CP27" s="3">
        <v>1.0584797580707143E-5</v>
      </c>
      <c r="CQ27" s="7">
        <v>8.2758273488697321E-4</v>
      </c>
      <c r="CR27" s="7">
        <v>8.2920813128102063E-3</v>
      </c>
      <c r="CS27" s="7">
        <v>1.5116191202933801E-3</v>
      </c>
      <c r="CT27" s="3">
        <v>1.0584797580707143E-5</v>
      </c>
      <c r="CU27" s="7">
        <v>1.8551874294829466E-2</v>
      </c>
      <c r="CV27" s="7">
        <v>1.0494317032422948E-2</v>
      </c>
      <c r="CW27" s="3">
        <v>5.8282149326924035E-2</v>
      </c>
    </row>
    <row r="28" spans="1:101">
      <c r="A28" s="64" t="s">
        <v>27</v>
      </c>
      <c r="B28" s="64">
        <v>96.63</v>
      </c>
      <c r="C28" s="64">
        <v>0</v>
      </c>
      <c r="D28" s="64">
        <v>1313073</v>
      </c>
      <c r="E28" s="64">
        <v>1196</v>
      </c>
      <c r="F28" s="45">
        <v>88</v>
      </c>
      <c r="G28" s="45">
        <v>1</v>
      </c>
      <c r="H28" s="45">
        <v>1194</v>
      </c>
      <c r="I28" s="260">
        <v>1</v>
      </c>
      <c r="J28" s="45">
        <v>7</v>
      </c>
      <c r="K28" s="45">
        <v>7</v>
      </c>
      <c r="L28" s="45">
        <v>7</v>
      </c>
      <c r="M28" s="259">
        <v>1</v>
      </c>
      <c r="N28" s="260">
        <v>1</v>
      </c>
      <c r="O28" s="260">
        <v>1</v>
      </c>
      <c r="P28" s="260">
        <v>1</v>
      </c>
      <c r="Q28" s="259" t="s">
        <v>5113</v>
      </c>
      <c r="R28" s="260">
        <v>0</v>
      </c>
      <c r="S28" s="260">
        <v>0</v>
      </c>
      <c r="T28" s="260">
        <v>0</v>
      </c>
      <c r="U28" s="259" t="s">
        <v>5113</v>
      </c>
      <c r="V28" s="260">
        <v>0</v>
      </c>
      <c r="W28" s="260">
        <v>0</v>
      </c>
      <c r="X28" s="260">
        <v>0</v>
      </c>
      <c r="Y28" s="259" t="s">
        <v>5113</v>
      </c>
      <c r="Z28" s="260">
        <v>0</v>
      </c>
      <c r="AA28" s="260">
        <v>0</v>
      </c>
      <c r="AB28" s="260">
        <v>0</v>
      </c>
      <c r="AC28" s="259" t="s">
        <v>5113</v>
      </c>
      <c r="AD28" s="260">
        <v>0</v>
      </c>
      <c r="AE28" s="260">
        <v>0</v>
      </c>
      <c r="AF28" s="260">
        <v>0</v>
      </c>
      <c r="AG28" s="259" t="s">
        <v>5113</v>
      </c>
      <c r="AH28" s="260">
        <v>0</v>
      </c>
      <c r="AI28" s="260">
        <v>0</v>
      </c>
      <c r="AJ28" s="260">
        <v>0</v>
      </c>
      <c r="AK28" s="260" t="s">
        <v>5113</v>
      </c>
      <c r="AL28" s="260">
        <v>0</v>
      </c>
      <c r="AM28" s="260">
        <v>0</v>
      </c>
      <c r="AN28" s="260">
        <v>0</v>
      </c>
      <c r="AO28" s="260" t="s">
        <v>5113</v>
      </c>
      <c r="AP28" s="260">
        <v>0</v>
      </c>
      <c r="AQ28" s="260">
        <v>0</v>
      </c>
      <c r="AR28" s="260">
        <v>0</v>
      </c>
      <c r="AS28" s="260" t="s">
        <v>5113</v>
      </c>
      <c r="AT28" s="260">
        <v>0</v>
      </c>
      <c r="AU28" s="260">
        <v>0</v>
      </c>
      <c r="AV28" s="260">
        <v>0</v>
      </c>
      <c r="AW28" s="260" t="s">
        <v>5113</v>
      </c>
      <c r="AX28" s="260">
        <v>0</v>
      </c>
      <c r="AY28" s="260">
        <v>0</v>
      </c>
      <c r="AZ28" s="260">
        <v>0</v>
      </c>
      <c r="BA28" s="259">
        <v>1</v>
      </c>
      <c r="BB28" s="260">
        <v>14</v>
      </c>
      <c r="BC28" s="260">
        <v>14</v>
      </c>
      <c r="BD28" s="260">
        <v>14</v>
      </c>
      <c r="BE28" s="259">
        <v>1</v>
      </c>
      <c r="BF28" s="260">
        <v>3</v>
      </c>
      <c r="BG28" s="260">
        <v>3</v>
      </c>
      <c r="BH28" s="260">
        <v>3</v>
      </c>
      <c r="BI28" s="259" t="s">
        <v>5113</v>
      </c>
      <c r="BJ28" s="260">
        <v>0</v>
      </c>
      <c r="BK28" s="260">
        <v>0</v>
      </c>
      <c r="BL28" s="260">
        <v>0</v>
      </c>
      <c r="BM28" s="64" t="s">
        <v>905</v>
      </c>
      <c r="BN28" s="64" t="s">
        <v>904</v>
      </c>
      <c r="BO28" s="62">
        <v>1.3731894505601439E-4</v>
      </c>
      <c r="BP28" s="7">
        <v>1.1866018375452404E-5</v>
      </c>
      <c r="BQ28" s="7">
        <v>2.8857479973578545E-4</v>
      </c>
      <c r="BR28" s="7">
        <v>7.7265352260743478E-2</v>
      </c>
      <c r="BS28" s="7">
        <v>4.8759859170938211E-2</v>
      </c>
      <c r="BT28" s="7">
        <v>4.0444868017278936E-4</v>
      </c>
      <c r="BU28" s="7">
        <v>1.7918393150343734E-4</v>
      </c>
      <c r="BV28" s="7">
        <v>3.1760497408576107E-3</v>
      </c>
      <c r="BW28" s="7">
        <v>2.8732676701576044E-4</v>
      </c>
      <c r="BX28" s="7">
        <v>7.5985709164563678E-4</v>
      </c>
      <c r="BY28" s="7">
        <v>1.375299855245525E-3</v>
      </c>
      <c r="BZ28" s="7">
        <v>3.7763111576979828E-3</v>
      </c>
      <c r="CA28" s="7">
        <v>3.7383321962874997E-3</v>
      </c>
      <c r="CB28" s="7">
        <v>1.5188451174861336E-5</v>
      </c>
      <c r="CC28" s="3">
        <v>2.4921945654412573E-6</v>
      </c>
      <c r="CD28" s="63">
        <v>0</v>
      </c>
      <c r="CE28" s="63">
        <v>1.7000000000000001E-2</v>
      </c>
      <c r="CF28" s="63">
        <v>4.0000000000000001E-3</v>
      </c>
      <c r="CG28" s="44">
        <v>0</v>
      </c>
      <c r="CH28" s="7">
        <v>1.1844878540485694E-3</v>
      </c>
      <c r="CI28" s="7">
        <v>1.3961480341396159E-4</v>
      </c>
      <c r="CJ28" s="7">
        <v>5.5123043489954171E-2</v>
      </c>
      <c r="CK28" s="7">
        <v>8.968862149499067E-5</v>
      </c>
      <c r="CL28" s="7">
        <v>2.1407035789265854E-3</v>
      </c>
      <c r="CM28" s="7">
        <v>1.2968364908059121E-4</v>
      </c>
      <c r="CN28" s="7">
        <v>8.7702431526289881E-4</v>
      </c>
      <c r="CO28" s="7">
        <v>1.9612881382567358E-3</v>
      </c>
      <c r="CP28" s="3">
        <v>0</v>
      </c>
      <c r="CQ28" s="7">
        <v>6.620513287312655E-4</v>
      </c>
      <c r="CR28" s="7">
        <v>1.1672028730943848E-2</v>
      </c>
      <c r="CS28" s="7">
        <v>1.9612881382567358E-3</v>
      </c>
      <c r="CT28" s="3">
        <v>0</v>
      </c>
      <c r="CU28" s="7">
        <v>5.5123043489954171E-2</v>
      </c>
      <c r="CV28" s="7">
        <v>5.5123043489954171E-2</v>
      </c>
      <c r="CW28" s="3">
        <v>7.7265352260743478E-2</v>
      </c>
    </row>
    <row r="29" spans="1:101">
      <c r="A29" s="64" t="s">
        <v>28</v>
      </c>
      <c r="B29" s="64">
        <v>93.89</v>
      </c>
      <c r="C29" s="64">
        <v>4.7300000000000004</v>
      </c>
      <c r="D29" s="64">
        <v>6064705</v>
      </c>
      <c r="E29" s="64">
        <v>4802</v>
      </c>
      <c r="F29" s="45">
        <v>89</v>
      </c>
      <c r="G29" s="45">
        <v>1</v>
      </c>
      <c r="H29" s="45">
        <v>4800</v>
      </c>
      <c r="I29" s="260">
        <v>1</v>
      </c>
      <c r="J29" s="45">
        <v>6</v>
      </c>
      <c r="K29" s="45">
        <v>6</v>
      </c>
      <c r="L29" s="45">
        <v>6</v>
      </c>
      <c r="M29" s="259">
        <v>1</v>
      </c>
      <c r="N29" s="260">
        <v>3</v>
      </c>
      <c r="O29" s="260">
        <v>3</v>
      </c>
      <c r="P29" s="260">
        <v>3</v>
      </c>
      <c r="Q29" s="259" t="s">
        <v>5113</v>
      </c>
      <c r="R29" s="260">
        <v>0</v>
      </c>
      <c r="S29" s="260">
        <v>0</v>
      </c>
      <c r="T29" s="260">
        <v>0</v>
      </c>
      <c r="U29" s="259">
        <v>1</v>
      </c>
      <c r="V29" s="260">
        <v>1</v>
      </c>
      <c r="W29" s="260">
        <v>1</v>
      </c>
      <c r="X29" s="260">
        <v>1</v>
      </c>
      <c r="Y29" s="259">
        <v>1</v>
      </c>
      <c r="Z29" s="260">
        <v>1</v>
      </c>
      <c r="AA29" s="260">
        <v>1</v>
      </c>
      <c r="AB29" s="260">
        <v>1</v>
      </c>
      <c r="AC29" s="259" t="s">
        <v>5113</v>
      </c>
      <c r="AD29" s="260">
        <v>0</v>
      </c>
      <c r="AE29" s="260">
        <v>0</v>
      </c>
      <c r="AF29" s="260">
        <v>0</v>
      </c>
      <c r="AG29" s="259" t="s">
        <v>5113</v>
      </c>
      <c r="AH29" s="260">
        <v>0</v>
      </c>
      <c r="AI29" s="260">
        <v>0</v>
      </c>
      <c r="AJ29" s="260">
        <v>0</v>
      </c>
      <c r="AK29" s="260">
        <v>1</v>
      </c>
      <c r="AL29" s="260">
        <v>1</v>
      </c>
      <c r="AM29" s="260">
        <v>1</v>
      </c>
      <c r="AN29" s="260">
        <v>1</v>
      </c>
      <c r="AO29" s="260" t="s">
        <v>5113</v>
      </c>
      <c r="AP29" s="260">
        <v>0</v>
      </c>
      <c r="AQ29" s="260">
        <v>0</v>
      </c>
      <c r="AR29" s="260">
        <v>0</v>
      </c>
      <c r="AS29" s="260" t="s">
        <v>5113</v>
      </c>
      <c r="AT29" s="260">
        <v>0</v>
      </c>
      <c r="AU29" s="260">
        <v>0</v>
      </c>
      <c r="AV29" s="260">
        <v>0</v>
      </c>
      <c r="AW29" s="260">
        <v>1</v>
      </c>
      <c r="AX29" s="260">
        <v>1</v>
      </c>
      <c r="AY29" s="260">
        <v>1</v>
      </c>
      <c r="AZ29" s="260">
        <v>1</v>
      </c>
      <c r="BA29" s="259">
        <v>1</v>
      </c>
      <c r="BB29" s="260">
        <v>28</v>
      </c>
      <c r="BC29" s="260">
        <v>28</v>
      </c>
      <c r="BD29" s="260">
        <v>28</v>
      </c>
      <c r="BE29" s="259">
        <v>1</v>
      </c>
      <c r="BF29" s="260">
        <v>8</v>
      </c>
      <c r="BG29" s="260">
        <v>8</v>
      </c>
      <c r="BH29" s="260">
        <v>8</v>
      </c>
      <c r="BI29" s="259" t="s">
        <v>5113</v>
      </c>
      <c r="BJ29" s="260">
        <v>0</v>
      </c>
      <c r="BK29" s="260">
        <v>0</v>
      </c>
      <c r="BL29" s="260">
        <v>0</v>
      </c>
      <c r="BM29" s="64" t="s">
        <v>903</v>
      </c>
      <c r="BN29" s="64" t="s">
        <v>936</v>
      </c>
      <c r="BO29" s="62">
        <v>3.1794189216111329E-4</v>
      </c>
      <c r="BP29" s="7">
        <v>5.9135296130550971E-5</v>
      </c>
      <c r="BQ29" s="7">
        <v>3.3943976540559727E-4</v>
      </c>
      <c r="BR29" s="7">
        <v>6.6186844644040579E-2</v>
      </c>
      <c r="BS29" s="7">
        <v>1.01408647361119E-2</v>
      </c>
      <c r="BT29" s="7">
        <v>7.4639517594006629E-4</v>
      </c>
      <c r="BU29" s="7">
        <v>6.7797296499386866E-4</v>
      </c>
      <c r="BV29" s="7">
        <v>1.8272033745006981E-3</v>
      </c>
      <c r="BW29" s="7">
        <v>1.6055021173336707E-3</v>
      </c>
      <c r="BX29" s="7">
        <v>2.3314913073558909E-4</v>
      </c>
      <c r="BY29" s="7">
        <v>3.1003880883147465E-3</v>
      </c>
      <c r="BZ29" s="7">
        <v>4.5013239170154124E-5</v>
      </c>
      <c r="CA29" s="7">
        <v>3.4956149084592662E-5</v>
      </c>
      <c r="CB29" s="7">
        <v>9.1618026799316746E-6</v>
      </c>
      <c r="CC29" s="3">
        <v>3.7769783174103502E-6</v>
      </c>
      <c r="CD29" s="63">
        <v>0</v>
      </c>
      <c r="CE29" s="63">
        <v>1.0999999999999999E-2</v>
      </c>
      <c r="CF29" s="63">
        <v>0</v>
      </c>
      <c r="CG29" s="44">
        <v>0</v>
      </c>
      <c r="CH29" s="7">
        <v>1.4853169158928126E-4</v>
      </c>
      <c r="CI29" s="7">
        <v>4.0866366108322991E-4</v>
      </c>
      <c r="CJ29" s="7">
        <v>2.3297359213993677E-2</v>
      </c>
      <c r="CK29" s="7">
        <v>4.3482897847033532E-5</v>
      </c>
      <c r="CL29" s="7">
        <v>8.8488735281415831E-4</v>
      </c>
      <c r="CM29" s="7">
        <v>1.8519004242434109E-4</v>
      </c>
      <c r="CN29" s="7">
        <v>1.4739779328464597E-4</v>
      </c>
      <c r="CO29" s="7">
        <v>7.2270253439943783E-6</v>
      </c>
      <c r="CP29" s="3">
        <v>0</v>
      </c>
      <c r="CQ29" s="7">
        <v>2.7859767633625556E-4</v>
      </c>
      <c r="CR29" s="7">
        <v>4.9116634600727708E-3</v>
      </c>
      <c r="CS29" s="7">
        <v>7.2270253439943783E-6</v>
      </c>
      <c r="CT29" s="3">
        <v>0</v>
      </c>
      <c r="CU29" s="7">
        <v>2.3297359213993677E-2</v>
      </c>
      <c r="CV29" s="7">
        <v>2.3297359213993677E-2</v>
      </c>
      <c r="CW29" s="3">
        <v>6.6186844644040579E-2</v>
      </c>
    </row>
    <row r="30" spans="1:101">
      <c r="A30" s="64" t="s">
        <v>29</v>
      </c>
      <c r="B30" s="64">
        <v>94.67</v>
      </c>
      <c r="C30" s="64">
        <v>3.15</v>
      </c>
      <c r="D30" s="64">
        <v>5091032</v>
      </c>
      <c r="E30" s="64">
        <v>3872</v>
      </c>
      <c r="F30" s="45">
        <v>90</v>
      </c>
      <c r="G30" s="45">
        <v>3</v>
      </c>
      <c r="H30" s="45">
        <v>5959</v>
      </c>
      <c r="I30" s="260">
        <v>1</v>
      </c>
      <c r="J30" s="45">
        <v>1</v>
      </c>
      <c r="K30" s="45">
        <v>3</v>
      </c>
      <c r="L30" s="45">
        <v>3</v>
      </c>
      <c r="M30" s="259">
        <v>1</v>
      </c>
      <c r="N30" s="260">
        <v>1.6666666666666667</v>
      </c>
      <c r="O30" s="260">
        <v>5</v>
      </c>
      <c r="P30" s="260">
        <v>5</v>
      </c>
      <c r="Q30" s="259" t="s">
        <v>5113</v>
      </c>
      <c r="R30" s="260">
        <v>0</v>
      </c>
      <c r="S30" s="260">
        <v>0</v>
      </c>
      <c r="T30" s="260">
        <v>0</v>
      </c>
      <c r="U30" s="259">
        <v>1</v>
      </c>
      <c r="V30" s="260">
        <v>0.33333333333333331</v>
      </c>
      <c r="W30" s="260">
        <v>1</v>
      </c>
      <c r="X30" s="260">
        <v>1</v>
      </c>
      <c r="Y30" s="259">
        <v>1</v>
      </c>
      <c r="Z30" s="260">
        <v>1</v>
      </c>
      <c r="AA30" s="260">
        <v>1</v>
      </c>
      <c r="AB30" s="260">
        <v>1</v>
      </c>
      <c r="AC30" s="259" t="s">
        <v>5113</v>
      </c>
      <c r="AD30" s="260">
        <v>0</v>
      </c>
      <c r="AE30" s="260">
        <v>0</v>
      </c>
      <c r="AF30" s="260">
        <v>0</v>
      </c>
      <c r="AG30" s="259" t="s">
        <v>5113</v>
      </c>
      <c r="AH30" s="260">
        <v>0</v>
      </c>
      <c r="AI30" s="260">
        <v>0</v>
      </c>
      <c r="AJ30" s="260">
        <v>0</v>
      </c>
      <c r="AK30" s="260">
        <v>1</v>
      </c>
      <c r="AL30" s="260">
        <v>1</v>
      </c>
      <c r="AM30" s="260">
        <v>1</v>
      </c>
      <c r="AN30" s="260">
        <v>1</v>
      </c>
      <c r="AO30" s="260" t="s">
        <v>5113</v>
      </c>
      <c r="AP30" s="260">
        <v>0</v>
      </c>
      <c r="AQ30" s="260">
        <v>0</v>
      </c>
      <c r="AR30" s="260">
        <v>0</v>
      </c>
      <c r="AS30" s="260">
        <v>1</v>
      </c>
      <c r="AT30" s="260">
        <v>1</v>
      </c>
      <c r="AU30" s="260">
        <v>1</v>
      </c>
      <c r="AV30" s="260">
        <v>1</v>
      </c>
      <c r="AW30" s="260">
        <v>1</v>
      </c>
      <c r="AX30" s="260">
        <v>1</v>
      </c>
      <c r="AY30" s="260">
        <v>1</v>
      </c>
      <c r="AZ30" s="260">
        <v>1</v>
      </c>
      <c r="BA30" s="259">
        <v>1</v>
      </c>
      <c r="BB30" s="260">
        <v>7</v>
      </c>
      <c r="BC30" s="260">
        <v>7</v>
      </c>
      <c r="BD30" s="260">
        <v>7</v>
      </c>
      <c r="BE30" s="259">
        <v>0.94117647058823528</v>
      </c>
      <c r="BF30" s="260">
        <v>12.666666666666666</v>
      </c>
      <c r="BG30" s="260">
        <v>16</v>
      </c>
      <c r="BH30" s="260">
        <v>17</v>
      </c>
      <c r="BI30" s="259" t="s">
        <v>5113</v>
      </c>
      <c r="BJ30" s="260">
        <v>0</v>
      </c>
      <c r="BK30" s="260">
        <v>0</v>
      </c>
      <c r="BL30" s="260">
        <v>0</v>
      </c>
      <c r="BM30" s="64" t="s">
        <v>938</v>
      </c>
      <c r="BN30" s="64" t="s">
        <v>937</v>
      </c>
      <c r="BO30" s="62">
        <v>1.4835590167904672E-4</v>
      </c>
      <c r="BP30" s="7">
        <v>3.5527684685659237E-5</v>
      </c>
      <c r="BQ30" s="7">
        <v>9.5714776702747872E-3</v>
      </c>
      <c r="BR30" s="7">
        <v>9.0402232261308973E-2</v>
      </c>
      <c r="BS30" s="7">
        <v>1.427505117815023E-4</v>
      </c>
      <c r="BT30" s="7">
        <v>2.6627186487548021E-4</v>
      </c>
      <c r="BU30" s="7">
        <v>0.11623230767252837</v>
      </c>
      <c r="BV30" s="7">
        <v>0.15177463714857359</v>
      </c>
      <c r="BW30" s="7">
        <v>5.0737644444394978E-2</v>
      </c>
      <c r="BX30" s="7">
        <v>3.994553054304191E-2</v>
      </c>
      <c r="BY30" s="7">
        <v>4.9861551970487757E-2</v>
      </c>
      <c r="BZ30" s="7">
        <v>2.3421502056458548E-4</v>
      </c>
      <c r="CA30" s="7">
        <v>3.1418944091269143E-4</v>
      </c>
      <c r="CB30" s="7">
        <v>0</v>
      </c>
      <c r="CC30" s="3">
        <v>3.2137052295107751E-7</v>
      </c>
      <c r="CD30" s="63">
        <v>0.01</v>
      </c>
      <c r="CE30" s="63">
        <v>6.2E-2</v>
      </c>
      <c r="CF30" s="63">
        <v>0</v>
      </c>
      <c r="CG30" s="44">
        <v>0</v>
      </c>
      <c r="CH30" s="7">
        <v>0</v>
      </c>
      <c r="CI30" s="7">
        <v>9.9271556195956213E-3</v>
      </c>
      <c r="CJ30" s="7">
        <v>2.8490224133807196E-2</v>
      </c>
      <c r="CK30" s="7">
        <v>1.0147347352469447E-3</v>
      </c>
      <c r="CL30" s="7">
        <v>1.3138440950925329E-2</v>
      </c>
      <c r="CM30" s="7">
        <v>6.4558918685717124E-4</v>
      </c>
      <c r="CN30" s="7">
        <v>1.6051638929941011E-3</v>
      </c>
      <c r="CO30" s="7">
        <v>2.9197478979002713E-4</v>
      </c>
      <c r="CP30" s="3">
        <v>0</v>
      </c>
      <c r="CQ30" s="7">
        <v>4.9635778097978107E-3</v>
      </c>
      <c r="CR30" s="7">
        <v>8.9788305799661482E-3</v>
      </c>
      <c r="CS30" s="7">
        <v>2.9197478979002713E-4</v>
      </c>
      <c r="CT30" s="3">
        <v>0</v>
      </c>
      <c r="CU30" s="7">
        <v>2.8490224133807196E-2</v>
      </c>
      <c r="CV30" s="7">
        <v>2.8490224133807196E-2</v>
      </c>
      <c r="CW30" s="3">
        <v>9.0402232261308973E-2</v>
      </c>
    </row>
    <row r="31" spans="1:101">
      <c r="A31" s="64" t="s">
        <v>30</v>
      </c>
      <c r="B31" s="64">
        <v>98.78</v>
      </c>
      <c r="C31" s="64">
        <v>2.85</v>
      </c>
      <c r="D31" s="64">
        <v>2050910</v>
      </c>
      <c r="E31" s="64">
        <v>2072</v>
      </c>
      <c r="F31" s="45">
        <v>91</v>
      </c>
      <c r="G31" s="45">
        <v>1</v>
      </c>
      <c r="H31" s="45">
        <v>2071</v>
      </c>
      <c r="I31" s="260" t="s">
        <v>5113</v>
      </c>
      <c r="J31" s="45">
        <v>0</v>
      </c>
      <c r="K31" s="45">
        <v>0</v>
      </c>
      <c r="L31" s="45">
        <v>0</v>
      </c>
      <c r="M31" s="259" t="s">
        <v>5113</v>
      </c>
      <c r="N31" s="260">
        <v>0</v>
      </c>
      <c r="O31" s="260">
        <v>0</v>
      </c>
      <c r="P31" s="260">
        <v>0</v>
      </c>
      <c r="Q31" s="259" t="s">
        <v>5113</v>
      </c>
      <c r="R31" s="260">
        <v>0</v>
      </c>
      <c r="S31" s="260">
        <v>0</v>
      </c>
      <c r="T31" s="260">
        <v>0</v>
      </c>
      <c r="U31" s="259">
        <v>1</v>
      </c>
      <c r="V31" s="260">
        <v>1</v>
      </c>
      <c r="W31" s="260">
        <v>1</v>
      </c>
      <c r="X31" s="260">
        <v>1</v>
      </c>
      <c r="Y31" s="259" t="s">
        <v>5113</v>
      </c>
      <c r="Z31" s="260">
        <v>0</v>
      </c>
      <c r="AA31" s="260">
        <v>0</v>
      </c>
      <c r="AB31" s="260">
        <v>0</v>
      </c>
      <c r="AC31" s="259">
        <v>1</v>
      </c>
      <c r="AD31" s="260">
        <v>1</v>
      </c>
      <c r="AE31" s="260">
        <v>1</v>
      </c>
      <c r="AF31" s="260">
        <v>1</v>
      </c>
      <c r="AG31" s="259" t="s">
        <v>5113</v>
      </c>
      <c r="AH31" s="260">
        <v>0</v>
      </c>
      <c r="AI31" s="260">
        <v>0</v>
      </c>
      <c r="AJ31" s="260">
        <v>0</v>
      </c>
      <c r="AK31" s="260" t="s">
        <v>5113</v>
      </c>
      <c r="AL31" s="260">
        <v>0</v>
      </c>
      <c r="AM31" s="260">
        <v>0</v>
      </c>
      <c r="AN31" s="260">
        <v>0</v>
      </c>
      <c r="AO31" s="260" t="s">
        <v>5113</v>
      </c>
      <c r="AP31" s="260">
        <v>0</v>
      </c>
      <c r="AQ31" s="260">
        <v>0</v>
      </c>
      <c r="AR31" s="260">
        <v>0</v>
      </c>
      <c r="AS31" s="260" t="s">
        <v>5113</v>
      </c>
      <c r="AT31" s="260">
        <v>0</v>
      </c>
      <c r="AU31" s="260">
        <v>0</v>
      </c>
      <c r="AV31" s="260">
        <v>0</v>
      </c>
      <c r="AW31" s="260" t="s">
        <v>5113</v>
      </c>
      <c r="AX31" s="260">
        <v>0</v>
      </c>
      <c r="AY31" s="260">
        <v>0</v>
      </c>
      <c r="AZ31" s="260">
        <v>0</v>
      </c>
      <c r="BA31" s="259">
        <v>1</v>
      </c>
      <c r="BB31" s="260">
        <v>3</v>
      </c>
      <c r="BC31" s="260">
        <v>3</v>
      </c>
      <c r="BD31" s="260">
        <v>3</v>
      </c>
      <c r="BE31" s="259">
        <v>1</v>
      </c>
      <c r="BF31" s="260">
        <v>8</v>
      </c>
      <c r="BG31" s="260">
        <v>8</v>
      </c>
      <c r="BH31" s="260">
        <v>8</v>
      </c>
      <c r="BI31" s="259" t="s">
        <v>5113</v>
      </c>
      <c r="BJ31" s="260">
        <v>0</v>
      </c>
      <c r="BK31" s="260">
        <v>0</v>
      </c>
      <c r="BL31" s="260">
        <v>0</v>
      </c>
      <c r="BM31" s="64" t="s">
        <v>940</v>
      </c>
      <c r="BN31" s="64" t="s">
        <v>939</v>
      </c>
      <c r="BO31" s="62">
        <v>2.3767244209186539E-3</v>
      </c>
      <c r="BP31" s="7">
        <v>6.5448107370960247E-3</v>
      </c>
      <c r="BQ31" s="7">
        <v>7.6201139120059399E-3</v>
      </c>
      <c r="BR31" s="7">
        <v>5.6901623514617666E-2</v>
      </c>
      <c r="BS31" s="7">
        <v>4.0109911629405727E-3</v>
      </c>
      <c r="BT31" s="7">
        <v>1.9586455101253994E-2</v>
      </c>
      <c r="BU31" s="7">
        <v>5.918723437430487E-2</v>
      </c>
      <c r="BV31" s="7">
        <v>6.0353848744789655E-2</v>
      </c>
      <c r="BW31" s="7">
        <v>1.5703566357635545E-2</v>
      </c>
      <c r="BX31" s="7">
        <v>1.6364372697572287E-2</v>
      </c>
      <c r="BY31" s="7">
        <v>1.2956954293607773E-2</v>
      </c>
      <c r="BZ31" s="7">
        <v>1.5127315834991439E-2</v>
      </c>
      <c r="CA31" s="7">
        <v>6.274496584951249E-3</v>
      </c>
      <c r="CB31" s="7">
        <v>7.4428968277138272E-3</v>
      </c>
      <c r="CC31" s="3">
        <v>3.1066238904278592E-3</v>
      </c>
      <c r="CD31" s="63">
        <v>8.0000000000000002E-3</v>
      </c>
      <c r="CE31" s="63">
        <v>3.1E-2</v>
      </c>
      <c r="CF31" s="63">
        <v>1.0999999999999999E-2</v>
      </c>
      <c r="CG31" s="44">
        <v>5.0000000000000001E-3</v>
      </c>
      <c r="CH31" s="7">
        <v>0</v>
      </c>
      <c r="CI31" s="7">
        <v>0</v>
      </c>
      <c r="CJ31" s="7">
        <v>0</v>
      </c>
      <c r="CK31" s="7">
        <v>0</v>
      </c>
      <c r="CL31" s="7">
        <v>0</v>
      </c>
      <c r="CM31" s="7">
        <v>0</v>
      </c>
      <c r="CN31" s="7">
        <v>0</v>
      </c>
      <c r="CO31" s="7">
        <v>0</v>
      </c>
      <c r="CP31" s="3">
        <v>0</v>
      </c>
      <c r="CQ31" s="7">
        <v>0</v>
      </c>
      <c r="CR31" s="7">
        <v>0</v>
      </c>
      <c r="CS31" s="7">
        <v>0</v>
      </c>
      <c r="CT31" s="3">
        <v>0</v>
      </c>
      <c r="CU31" s="7">
        <v>0</v>
      </c>
      <c r="CV31" s="7">
        <v>0</v>
      </c>
      <c r="CW31" s="3">
        <v>0</v>
      </c>
    </row>
    <row r="32" spans="1:101">
      <c r="A32" s="64" t="s">
        <v>31</v>
      </c>
      <c r="B32" s="64">
        <v>65.64</v>
      </c>
      <c r="C32" s="64">
        <v>0.09</v>
      </c>
      <c r="D32" s="64">
        <v>541761</v>
      </c>
      <c r="E32" s="64">
        <v>591</v>
      </c>
      <c r="F32" s="45">
        <v>92</v>
      </c>
      <c r="G32" s="45">
        <v>1</v>
      </c>
      <c r="H32" s="45">
        <v>591</v>
      </c>
      <c r="I32" s="260" t="s">
        <v>5113</v>
      </c>
      <c r="J32" s="45">
        <v>0</v>
      </c>
      <c r="K32" s="45">
        <v>0</v>
      </c>
      <c r="L32" s="45">
        <v>0</v>
      </c>
      <c r="M32" s="259" t="s">
        <v>5113</v>
      </c>
      <c r="N32" s="260">
        <v>0</v>
      </c>
      <c r="O32" s="260">
        <v>0</v>
      </c>
      <c r="P32" s="260">
        <v>0</v>
      </c>
      <c r="Q32" s="259" t="s">
        <v>5113</v>
      </c>
      <c r="R32" s="260">
        <v>0</v>
      </c>
      <c r="S32" s="260">
        <v>0</v>
      </c>
      <c r="T32" s="260">
        <v>0</v>
      </c>
      <c r="U32" s="259">
        <v>1</v>
      </c>
      <c r="V32" s="260">
        <v>1</v>
      </c>
      <c r="W32" s="260">
        <v>1</v>
      </c>
      <c r="X32" s="260">
        <v>1</v>
      </c>
      <c r="Y32" s="259" t="s">
        <v>5113</v>
      </c>
      <c r="Z32" s="260">
        <v>0</v>
      </c>
      <c r="AA32" s="260">
        <v>0</v>
      </c>
      <c r="AB32" s="260">
        <v>0</v>
      </c>
      <c r="AC32" s="259" t="s">
        <v>5113</v>
      </c>
      <c r="AD32" s="260">
        <v>0</v>
      </c>
      <c r="AE32" s="260">
        <v>0</v>
      </c>
      <c r="AF32" s="260">
        <v>0</v>
      </c>
      <c r="AG32" s="259" t="s">
        <v>5113</v>
      </c>
      <c r="AH32" s="260">
        <v>0</v>
      </c>
      <c r="AI32" s="260">
        <v>0</v>
      </c>
      <c r="AJ32" s="260">
        <v>0</v>
      </c>
      <c r="AK32" s="260" t="s">
        <v>5113</v>
      </c>
      <c r="AL32" s="260">
        <v>0</v>
      </c>
      <c r="AM32" s="260">
        <v>0</v>
      </c>
      <c r="AN32" s="260">
        <v>0</v>
      </c>
      <c r="AO32" s="260" t="s">
        <v>5113</v>
      </c>
      <c r="AP32" s="260">
        <v>0</v>
      </c>
      <c r="AQ32" s="260">
        <v>0</v>
      </c>
      <c r="AR32" s="260">
        <v>0</v>
      </c>
      <c r="AS32" s="260" t="s">
        <v>5113</v>
      </c>
      <c r="AT32" s="260">
        <v>0</v>
      </c>
      <c r="AU32" s="260">
        <v>0</v>
      </c>
      <c r="AV32" s="260">
        <v>0</v>
      </c>
      <c r="AW32" s="260" t="s">
        <v>5113</v>
      </c>
      <c r="AX32" s="260">
        <v>0</v>
      </c>
      <c r="AY32" s="260">
        <v>0</v>
      </c>
      <c r="AZ32" s="260">
        <v>0</v>
      </c>
      <c r="BA32" s="259">
        <v>1</v>
      </c>
      <c r="BB32" s="260">
        <v>1</v>
      </c>
      <c r="BC32" s="260">
        <v>1</v>
      </c>
      <c r="BD32" s="260">
        <v>1</v>
      </c>
      <c r="BE32" s="259">
        <v>1</v>
      </c>
      <c r="BF32" s="260">
        <v>3</v>
      </c>
      <c r="BG32" s="260">
        <v>3</v>
      </c>
      <c r="BH32" s="260">
        <v>3</v>
      </c>
      <c r="BI32" s="259" t="s">
        <v>5113</v>
      </c>
      <c r="BJ32" s="260">
        <v>0</v>
      </c>
      <c r="BK32" s="260">
        <v>0</v>
      </c>
      <c r="BL32" s="260">
        <v>0</v>
      </c>
      <c r="BM32" s="64" t="s">
        <v>916</v>
      </c>
      <c r="BN32" s="64" t="s">
        <v>941</v>
      </c>
      <c r="BO32" s="62">
        <v>6.7785629658796654E-4</v>
      </c>
      <c r="BP32" s="7">
        <v>1.6276351005079803E-3</v>
      </c>
      <c r="BQ32" s="7">
        <v>2.5998621003565762E-4</v>
      </c>
      <c r="BR32" s="7">
        <v>6.8155302445855215E-2</v>
      </c>
      <c r="BS32" s="7">
        <v>2.6850870273511921E-3</v>
      </c>
      <c r="BT32" s="7">
        <v>2.3254432861338974E-2</v>
      </c>
      <c r="BU32" s="7">
        <v>1.1751473228082862E-2</v>
      </c>
      <c r="BV32" s="7">
        <v>3.9987420732902859E-2</v>
      </c>
      <c r="BW32" s="7">
        <v>6.2116319408075993E-2</v>
      </c>
      <c r="BX32" s="7">
        <v>0.17626596534619049</v>
      </c>
      <c r="BY32" s="7">
        <v>5.7055388323432022E-4</v>
      </c>
      <c r="BZ32" s="7">
        <v>3.357643003948628E-2</v>
      </c>
      <c r="CA32" s="7">
        <v>1.8867109286523191E-3</v>
      </c>
      <c r="CB32" s="7">
        <v>2.103768449119199E-5</v>
      </c>
      <c r="CC32" s="3">
        <v>5.9802417934103564E-6</v>
      </c>
      <c r="CD32" s="63">
        <v>0</v>
      </c>
      <c r="CE32" s="63">
        <v>4.8000000000000001E-2</v>
      </c>
      <c r="CF32" s="63">
        <v>1.7999999999999999E-2</v>
      </c>
      <c r="CG32" s="44">
        <v>0</v>
      </c>
      <c r="CH32" s="7">
        <v>0</v>
      </c>
      <c r="CI32" s="7">
        <v>6.7636641195849214E-4</v>
      </c>
      <c r="CJ32" s="7">
        <v>3.2520911642655394E-2</v>
      </c>
      <c r="CK32" s="7">
        <v>3.8901198489865832E-4</v>
      </c>
      <c r="CL32" s="7">
        <v>3.9126914830687415E-3</v>
      </c>
      <c r="CM32" s="7">
        <v>5.9528955404376926E-3</v>
      </c>
      <c r="CN32" s="7">
        <v>2.5371123191146301E-4</v>
      </c>
      <c r="CO32" s="7">
        <v>4.5354386534454005E-4</v>
      </c>
      <c r="CP32" s="3">
        <v>3.3570965385158158E-5</v>
      </c>
      <c r="CQ32" s="7">
        <v>3.3818320597924607E-4</v>
      </c>
      <c r="CR32" s="7">
        <v>8.6058443765943907E-3</v>
      </c>
      <c r="CS32" s="7">
        <v>4.5354386534454005E-4</v>
      </c>
      <c r="CT32" s="3">
        <v>3.3570965385158158E-5</v>
      </c>
      <c r="CU32" s="7">
        <v>3.2520911642655394E-2</v>
      </c>
      <c r="CV32" s="7">
        <v>3.2520911642655394E-2</v>
      </c>
      <c r="CW32" s="3">
        <v>6.8155302445855215E-2</v>
      </c>
    </row>
    <row r="33" spans="1:101">
      <c r="A33" s="64" t="s">
        <v>32</v>
      </c>
      <c r="B33" s="64">
        <v>82.73</v>
      </c>
      <c r="C33" s="64">
        <v>1.59</v>
      </c>
      <c r="D33" s="64">
        <v>2702821</v>
      </c>
      <c r="E33" s="64">
        <v>2250</v>
      </c>
      <c r="F33" s="45">
        <v>95</v>
      </c>
      <c r="G33" s="45">
        <v>1</v>
      </c>
      <c r="H33" s="45">
        <v>2248</v>
      </c>
      <c r="I33" s="260" t="s">
        <v>5113</v>
      </c>
      <c r="J33" s="45">
        <v>0</v>
      </c>
      <c r="K33" s="45">
        <v>0</v>
      </c>
      <c r="L33" s="45">
        <v>0</v>
      </c>
      <c r="M33" s="259">
        <v>1</v>
      </c>
      <c r="N33" s="260">
        <v>3</v>
      </c>
      <c r="O33" s="260">
        <v>3</v>
      </c>
      <c r="P33" s="260">
        <v>3</v>
      </c>
      <c r="Q33" s="259" t="s">
        <v>5113</v>
      </c>
      <c r="R33" s="260">
        <v>0</v>
      </c>
      <c r="S33" s="260">
        <v>0</v>
      </c>
      <c r="T33" s="260">
        <v>0</v>
      </c>
      <c r="U33" s="259">
        <v>1</v>
      </c>
      <c r="V33" s="260">
        <v>1</v>
      </c>
      <c r="W33" s="260">
        <v>1</v>
      </c>
      <c r="X33" s="260">
        <v>1</v>
      </c>
      <c r="Y33" s="259" t="s">
        <v>5113</v>
      </c>
      <c r="Z33" s="260">
        <v>0</v>
      </c>
      <c r="AA33" s="260">
        <v>0</v>
      </c>
      <c r="AB33" s="260">
        <v>0</v>
      </c>
      <c r="AC33" s="259" t="s">
        <v>5113</v>
      </c>
      <c r="AD33" s="260">
        <v>0</v>
      </c>
      <c r="AE33" s="260">
        <v>0</v>
      </c>
      <c r="AF33" s="260">
        <v>0</v>
      </c>
      <c r="AG33" s="259" t="s">
        <v>5113</v>
      </c>
      <c r="AH33" s="260">
        <v>0</v>
      </c>
      <c r="AI33" s="260">
        <v>0</v>
      </c>
      <c r="AJ33" s="260">
        <v>0</v>
      </c>
      <c r="AK33" s="260" t="s">
        <v>5113</v>
      </c>
      <c r="AL33" s="260">
        <v>0</v>
      </c>
      <c r="AM33" s="260">
        <v>0</v>
      </c>
      <c r="AN33" s="260">
        <v>0</v>
      </c>
      <c r="AO33" s="260" t="s">
        <v>5113</v>
      </c>
      <c r="AP33" s="260">
        <v>0</v>
      </c>
      <c r="AQ33" s="260">
        <v>0</v>
      </c>
      <c r="AR33" s="260">
        <v>0</v>
      </c>
      <c r="AS33" s="260" t="s">
        <v>5113</v>
      </c>
      <c r="AT33" s="260">
        <v>0</v>
      </c>
      <c r="AU33" s="260">
        <v>0</v>
      </c>
      <c r="AV33" s="260">
        <v>0</v>
      </c>
      <c r="AW33" s="260" t="s">
        <v>5113</v>
      </c>
      <c r="AX33" s="260">
        <v>0</v>
      </c>
      <c r="AY33" s="260">
        <v>0</v>
      </c>
      <c r="AZ33" s="260">
        <v>0</v>
      </c>
      <c r="BA33" s="259">
        <v>1</v>
      </c>
      <c r="BB33" s="260">
        <v>29</v>
      </c>
      <c r="BC33" s="260">
        <v>29</v>
      </c>
      <c r="BD33" s="260">
        <v>29</v>
      </c>
      <c r="BE33" s="259">
        <v>1</v>
      </c>
      <c r="BF33" s="260">
        <v>5</v>
      </c>
      <c r="BG33" s="260">
        <v>5</v>
      </c>
      <c r="BH33" s="260">
        <v>5</v>
      </c>
      <c r="BI33" s="259">
        <v>1</v>
      </c>
      <c r="BJ33" s="260">
        <v>2</v>
      </c>
      <c r="BK33" s="260">
        <v>2</v>
      </c>
      <c r="BL33" s="260">
        <v>2</v>
      </c>
      <c r="BM33" s="64" t="s">
        <v>901</v>
      </c>
      <c r="BN33" s="64" t="s">
        <v>942</v>
      </c>
      <c r="BO33" s="62">
        <v>1.113940538087121E-4</v>
      </c>
      <c r="BP33" s="7">
        <v>4.3386593009794362E-4</v>
      </c>
      <c r="BQ33" s="7">
        <v>5.2152384749174939E-3</v>
      </c>
      <c r="BR33" s="7">
        <v>6.227376904696507E-2</v>
      </c>
      <c r="BS33" s="7">
        <v>2.2551120735668268E-4</v>
      </c>
      <c r="BT33" s="7">
        <v>2.5534118255325986E-4</v>
      </c>
      <c r="BU33" s="7">
        <v>1.3530098973738674E-2</v>
      </c>
      <c r="BV33" s="7">
        <v>1.5428621449415157E-3</v>
      </c>
      <c r="BW33" s="7">
        <v>1.9340723332586466E-4</v>
      </c>
      <c r="BX33" s="7">
        <v>1.589086997545567E-3</v>
      </c>
      <c r="BY33" s="7">
        <v>1.1446450617947038E-2</v>
      </c>
      <c r="BZ33" s="7">
        <v>2.6343922218755177E-3</v>
      </c>
      <c r="CA33" s="7">
        <v>6.5962462806828739E-5</v>
      </c>
      <c r="CB33" s="7">
        <v>7.1677338704046145E-5</v>
      </c>
      <c r="CC33" s="3">
        <v>2.3104691901416858E-4</v>
      </c>
      <c r="CD33" s="63">
        <v>5.0000000000000001E-3</v>
      </c>
      <c r="CE33" s="63">
        <v>1.0999999999999999E-2</v>
      </c>
      <c r="CF33" s="63">
        <v>1E-3</v>
      </c>
      <c r="CG33" s="44">
        <v>0</v>
      </c>
      <c r="CH33" s="7">
        <v>3.1199974641999453E-4</v>
      </c>
      <c r="CI33" s="7">
        <v>6.4253931061429336E-3</v>
      </c>
      <c r="CJ33" s="7">
        <v>1.3450594541381837E-2</v>
      </c>
      <c r="CK33" s="7">
        <v>0.2077959142312695</v>
      </c>
      <c r="CL33" s="7">
        <v>1.3248584396706154E-3</v>
      </c>
      <c r="CM33" s="7">
        <v>1.1721769881415873E-4</v>
      </c>
      <c r="CN33" s="7">
        <v>1.59204816878654E-2</v>
      </c>
      <c r="CO33" s="7">
        <v>2.861456726582773E-5</v>
      </c>
      <c r="CP33" s="3">
        <v>1.3603009752856114E-5</v>
      </c>
      <c r="CQ33" s="7">
        <v>3.3686964262814641E-3</v>
      </c>
      <c r="CR33" s="7">
        <v>4.7721813319800299E-2</v>
      </c>
      <c r="CS33" s="7">
        <v>2.861456726582773E-5</v>
      </c>
      <c r="CT33" s="3">
        <v>1.3603009752856114E-5</v>
      </c>
      <c r="CU33" s="7">
        <v>0.2077959142312695</v>
      </c>
      <c r="CV33" s="7">
        <v>1.59204816878654E-2</v>
      </c>
      <c r="CW33" s="3">
        <v>1.1446450617947038E-2</v>
      </c>
    </row>
    <row r="34" spans="1:101">
      <c r="A34" s="64" t="s">
        <v>33</v>
      </c>
      <c r="B34" s="64">
        <v>95.81</v>
      </c>
      <c r="C34" s="64">
        <v>3.63</v>
      </c>
      <c r="D34" s="64">
        <v>3884552</v>
      </c>
      <c r="E34" s="64">
        <v>3299</v>
      </c>
      <c r="F34" s="45">
        <v>96</v>
      </c>
      <c r="G34" s="45">
        <v>1</v>
      </c>
      <c r="H34" s="45">
        <v>3297</v>
      </c>
      <c r="I34" s="260">
        <v>1</v>
      </c>
      <c r="J34" s="45">
        <v>2</v>
      </c>
      <c r="K34" s="45">
        <v>2</v>
      </c>
      <c r="L34" s="45">
        <v>2</v>
      </c>
      <c r="M34" s="259">
        <v>1</v>
      </c>
      <c r="N34" s="260">
        <v>15</v>
      </c>
      <c r="O34" s="260">
        <v>15</v>
      </c>
      <c r="P34" s="260">
        <v>15</v>
      </c>
      <c r="Q34" s="259" t="s">
        <v>5113</v>
      </c>
      <c r="R34" s="260">
        <v>0</v>
      </c>
      <c r="S34" s="260">
        <v>0</v>
      </c>
      <c r="T34" s="260">
        <v>0</v>
      </c>
      <c r="U34" s="259">
        <v>1</v>
      </c>
      <c r="V34" s="260">
        <v>1</v>
      </c>
      <c r="W34" s="260">
        <v>1</v>
      </c>
      <c r="X34" s="260">
        <v>1</v>
      </c>
      <c r="Y34" s="259" t="s">
        <v>5113</v>
      </c>
      <c r="Z34" s="260">
        <v>0</v>
      </c>
      <c r="AA34" s="260">
        <v>0</v>
      </c>
      <c r="AB34" s="260">
        <v>0</v>
      </c>
      <c r="AC34" s="259" t="s">
        <v>5113</v>
      </c>
      <c r="AD34" s="260">
        <v>0</v>
      </c>
      <c r="AE34" s="260">
        <v>0</v>
      </c>
      <c r="AF34" s="260">
        <v>0</v>
      </c>
      <c r="AG34" s="259" t="s">
        <v>5113</v>
      </c>
      <c r="AH34" s="260">
        <v>0</v>
      </c>
      <c r="AI34" s="260">
        <v>0</v>
      </c>
      <c r="AJ34" s="260">
        <v>0</v>
      </c>
      <c r="AK34" s="260">
        <v>1</v>
      </c>
      <c r="AL34" s="260">
        <v>2</v>
      </c>
      <c r="AM34" s="260">
        <v>2</v>
      </c>
      <c r="AN34" s="260">
        <v>2</v>
      </c>
      <c r="AO34" s="260">
        <v>1</v>
      </c>
      <c r="AP34" s="260">
        <v>1</v>
      </c>
      <c r="AQ34" s="260">
        <v>1</v>
      </c>
      <c r="AR34" s="260">
        <v>1</v>
      </c>
      <c r="AS34" s="260">
        <v>1</v>
      </c>
      <c r="AT34" s="260">
        <v>1</v>
      </c>
      <c r="AU34" s="260">
        <v>1</v>
      </c>
      <c r="AV34" s="260">
        <v>1</v>
      </c>
      <c r="AW34" s="260" t="s">
        <v>5113</v>
      </c>
      <c r="AX34" s="260">
        <v>0</v>
      </c>
      <c r="AY34" s="260">
        <v>0</v>
      </c>
      <c r="AZ34" s="260">
        <v>0</v>
      </c>
      <c r="BA34" s="259">
        <v>1</v>
      </c>
      <c r="BB34" s="260">
        <v>10</v>
      </c>
      <c r="BC34" s="260">
        <v>10</v>
      </c>
      <c r="BD34" s="260">
        <v>10</v>
      </c>
      <c r="BE34" s="259">
        <v>1</v>
      </c>
      <c r="BF34" s="260">
        <v>33</v>
      </c>
      <c r="BG34" s="260">
        <v>33</v>
      </c>
      <c r="BH34" s="260">
        <v>33</v>
      </c>
      <c r="BI34" s="259">
        <v>1</v>
      </c>
      <c r="BJ34" s="260">
        <v>2</v>
      </c>
      <c r="BK34" s="260">
        <v>2</v>
      </c>
      <c r="BL34" s="260">
        <v>2</v>
      </c>
      <c r="BM34" s="64" t="s">
        <v>922</v>
      </c>
      <c r="BN34" s="64" t="s">
        <v>943</v>
      </c>
      <c r="BO34" s="62">
        <v>5.1018551053873349E-4</v>
      </c>
      <c r="BP34" s="7">
        <v>2.8037851585699418E-4</v>
      </c>
      <c r="BQ34" s="7">
        <v>6.8772680875656882E-4</v>
      </c>
      <c r="BR34" s="7">
        <v>6.7052211488901198E-2</v>
      </c>
      <c r="BS34" s="7">
        <v>1.126382436258146E-2</v>
      </c>
      <c r="BT34" s="7">
        <v>1.990217095642162E-3</v>
      </c>
      <c r="BU34" s="7">
        <v>2.6465617213952074E-3</v>
      </c>
      <c r="BV34" s="7">
        <v>6.6369315892050185E-3</v>
      </c>
      <c r="BW34" s="7">
        <v>1.2851173016013191E-2</v>
      </c>
      <c r="BX34" s="7">
        <v>3.7585020900933333E-3</v>
      </c>
      <c r="BY34" s="7">
        <v>4.5639550310071636E-2</v>
      </c>
      <c r="BZ34" s="7">
        <v>1.5551392469849394E-2</v>
      </c>
      <c r="CA34" s="7">
        <v>2.9578560689304397E-4</v>
      </c>
      <c r="CB34" s="7">
        <v>2.8859054885169134E-4</v>
      </c>
      <c r="CC34" s="3">
        <v>4.6330027621620471E-5</v>
      </c>
      <c r="CD34" s="63">
        <v>1E-3</v>
      </c>
      <c r="CE34" s="63">
        <v>1.9E-2</v>
      </c>
      <c r="CF34" s="63">
        <v>8.0000000000000002E-3</v>
      </c>
      <c r="CG34" s="44">
        <v>0</v>
      </c>
      <c r="CH34" s="7">
        <v>9.3527726849811587E-4</v>
      </c>
      <c r="CI34" s="7">
        <v>2.7171531509785816E-3</v>
      </c>
      <c r="CJ34" s="7">
        <v>7.1663075816406796E-2</v>
      </c>
      <c r="CK34" s="7">
        <v>0.12604018411323775</v>
      </c>
      <c r="CL34" s="7">
        <v>5.452952121475404E-3</v>
      </c>
      <c r="CM34" s="7">
        <v>1.3688715808708356E-2</v>
      </c>
      <c r="CN34" s="7">
        <v>2.234679792960019E-2</v>
      </c>
      <c r="CO34" s="7">
        <v>8.2592708545840393E-5</v>
      </c>
      <c r="CP34" s="3">
        <v>1.5632360299400695E-4</v>
      </c>
      <c r="CQ34" s="7">
        <v>1.8262152097383486E-3</v>
      </c>
      <c r="CR34" s="7">
        <v>4.7838345157885695E-2</v>
      </c>
      <c r="CS34" s="7">
        <v>8.2592708545840393E-5</v>
      </c>
      <c r="CT34" s="3">
        <v>1.5632360299400695E-4</v>
      </c>
      <c r="CU34" s="7">
        <v>0.12604018411323775</v>
      </c>
      <c r="CV34" s="7">
        <v>7.1663075816406796E-2</v>
      </c>
      <c r="CW34" s="3">
        <v>6.7052211488901198E-2</v>
      </c>
    </row>
    <row r="35" spans="1:101">
      <c r="A35" s="64" t="s">
        <v>34</v>
      </c>
      <c r="B35" s="64">
        <v>88.1</v>
      </c>
      <c r="C35" s="64">
        <v>2.1</v>
      </c>
      <c r="D35" s="64">
        <v>1637114</v>
      </c>
      <c r="E35" s="64">
        <v>1512</v>
      </c>
      <c r="F35" s="45">
        <v>98</v>
      </c>
      <c r="G35" s="45">
        <v>1</v>
      </c>
      <c r="H35" s="45">
        <v>1511</v>
      </c>
      <c r="I35" s="260">
        <v>1</v>
      </c>
      <c r="J35" s="45">
        <v>2</v>
      </c>
      <c r="K35" s="45">
        <v>2</v>
      </c>
      <c r="L35" s="45">
        <v>2</v>
      </c>
      <c r="M35" s="259">
        <v>1</v>
      </c>
      <c r="N35" s="260">
        <v>1</v>
      </c>
      <c r="O35" s="260">
        <v>1</v>
      </c>
      <c r="P35" s="260">
        <v>1</v>
      </c>
      <c r="Q35" s="259" t="s">
        <v>5113</v>
      </c>
      <c r="R35" s="260">
        <v>0</v>
      </c>
      <c r="S35" s="260">
        <v>0</v>
      </c>
      <c r="T35" s="260">
        <v>0</v>
      </c>
      <c r="U35" s="259">
        <v>1</v>
      </c>
      <c r="V35" s="260">
        <v>1</v>
      </c>
      <c r="W35" s="260">
        <v>1</v>
      </c>
      <c r="X35" s="260">
        <v>1</v>
      </c>
      <c r="Y35" s="259" t="s">
        <v>5113</v>
      </c>
      <c r="Z35" s="260">
        <v>0</v>
      </c>
      <c r="AA35" s="260">
        <v>0</v>
      </c>
      <c r="AB35" s="260">
        <v>0</v>
      </c>
      <c r="AC35" s="259" t="s">
        <v>5113</v>
      </c>
      <c r="AD35" s="260">
        <v>0</v>
      </c>
      <c r="AE35" s="260">
        <v>0</v>
      </c>
      <c r="AF35" s="260">
        <v>0</v>
      </c>
      <c r="AG35" s="259" t="s">
        <v>5113</v>
      </c>
      <c r="AH35" s="260">
        <v>0</v>
      </c>
      <c r="AI35" s="260">
        <v>0</v>
      </c>
      <c r="AJ35" s="260">
        <v>0</v>
      </c>
      <c r="AK35" s="260">
        <v>1</v>
      </c>
      <c r="AL35" s="260">
        <v>2</v>
      </c>
      <c r="AM35" s="260">
        <v>2</v>
      </c>
      <c r="AN35" s="260">
        <v>2</v>
      </c>
      <c r="AO35" s="260" t="s">
        <v>5113</v>
      </c>
      <c r="AP35" s="260">
        <v>0</v>
      </c>
      <c r="AQ35" s="260">
        <v>0</v>
      </c>
      <c r="AR35" s="260">
        <v>0</v>
      </c>
      <c r="AS35" s="260" t="s">
        <v>5113</v>
      </c>
      <c r="AT35" s="260">
        <v>0</v>
      </c>
      <c r="AU35" s="260">
        <v>0</v>
      </c>
      <c r="AV35" s="260">
        <v>0</v>
      </c>
      <c r="AW35" s="260" t="s">
        <v>5113</v>
      </c>
      <c r="AX35" s="260">
        <v>0</v>
      </c>
      <c r="AY35" s="260">
        <v>0</v>
      </c>
      <c r="AZ35" s="260">
        <v>0</v>
      </c>
      <c r="BA35" s="259">
        <v>1</v>
      </c>
      <c r="BB35" s="260">
        <v>4</v>
      </c>
      <c r="BC35" s="260">
        <v>4</v>
      </c>
      <c r="BD35" s="260">
        <v>4</v>
      </c>
      <c r="BE35" s="259">
        <v>1</v>
      </c>
      <c r="BF35" s="260">
        <v>13</v>
      </c>
      <c r="BG35" s="260">
        <v>13</v>
      </c>
      <c r="BH35" s="260">
        <v>13</v>
      </c>
      <c r="BI35" s="259" t="s">
        <v>5113</v>
      </c>
      <c r="BJ35" s="260">
        <v>0</v>
      </c>
      <c r="BK35" s="260">
        <v>0</v>
      </c>
      <c r="BL35" s="260">
        <v>0</v>
      </c>
      <c r="BM35" s="64" t="s">
        <v>945</v>
      </c>
      <c r="BN35" s="64" t="s">
        <v>944</v>
      </c>
      <c r="BO35" s="62">
        <v>8.9191306741847085E-5</v>
      </c>
      <c r="BP35" s="7">
        <v>0</v>
      </c>
      <c r="BQ35" s="7">
        <v>0</v>
      </c>
      <c r="BR35" s="7">
        <v>5.4216090423538664E-2</v>
      </c>
      <c r="BS35" s="7">
        <v>0</v>
      </c>
      <c r="BT35" s="7">
        <v>8.1542263859934582E-3</v>
      </c>
      <c r="BU35" s="7">
        <v>3.649925152415832E-4</v>
      </c>
      <c r="BV35" s="7">
        <v>2.6021817398018506E-2</v>
      </c>
      <c r="BW35" s="7">
        <v>3.8503692633120585E-3</v>
      </c>
      <c r="BX35" s="7">
        <v>8.4856804324370972E-3</v>
      </c>
      <c r="BY35" s="7">
        <v>3.2345714595085956E-4</v>
      </c>
      <c r="BZ35" s="7">
        <v>6.5722113039269162E-6</v>
      </c>
      <c r="CA35" s="7">
        <v>3.0835040907502201E-6</v>
      </c>
      <c r="CB35" s="7">
        <v>1.7409118038590973E-6</v>
      </c>
      <c r="CC35" s="3">
        <v>4.9976925942876452E-6</v>
      </c>
      <c r="CD35" s="63">
        <v>0</v>
      </c>
      <c r="CE35" s="63">
        <v>1.2999999999999999E-2</v>
      </c>
      <c r="CF35" s="63">
        <v>0</v>
      </c>
      <c r="CG35" s="44">
        <v>0</v>
      </c>
      <c r="CH35" s="7">
        <v>0</v>
      </c>
      <c r="CI35" s="7">
        <v>0</v>
      </c>
      <c r="CJ35" s="7">
        <v>4.9841892151475095E-2</v>
      </c>
      <c r="CK35" s="7">
        <v>5.7084450506048087E-2</v>
      </c>
      <c r="CL35" s="7">
        <v>1.3202088483137428E-3</v>
      </c>
      <c r="CM35" s="7">
        <v>9.6812650258515051E-4</v>
      </c>
      <c r="CN35" s="7">
        <v>5.7309119189270239E-5</v>
      </c>
      <c r="CO35" s="7">
        <v>8.1236100739567441E-6</v>
      </c>
      <c r="CP35" s="3">
        <v>0</v>
      </c>
      <c r="CQ35" s="7">
        <v>0</v>
      </c>
      <c r="CR35" s="7">
        <v>2.1854397425522271E-2</v>
      </c>
      <c r="CS35" s="7">
        <v>8.1236100739567441E-6</v>
      </c>
      <c r="CT35" s="3">
        <v>0</v>
      </c>
      <c r="CU35" s="7">
        <v>5.7084450506048087E-2</v>
      </c>
      <c r="CV35" s="7">
        <v>4.9841892151475095E-2</v>
      </c>
      <c r="CW35" s="3">
        <v>5.4216090423538664E-2</v>
      </c>
    </row>
    <row r="36" spans="1:101">
      <c r="A36" s="64" t="s">
        <v>35</v>
      </c>
      <c r="B36" s="64">
        <v>100</v>
      </c>
      <c r="C36" s="64">
        <v>0</v>
      </c>
      <c r="D36" s="64">
        <v>2560415</v>
      </c>
      <c r="E36" s="64">
        <v>2296</v>
      </c>
      <c r="F36" s="45">
        <v>99</v>
      </c>
      <c r="G36" s="45">
        <v>1</v>
      </c>
      <c r="H36" s="45">
        <v>2296</v>
      </c>
      <c r="I36" s="260">
        <v>1</v>
      </c>
      <c r="J36" s="45">
        <v>8</v>
      </c>
      <c r="K36" s="45">
        <v>8</v>
      </c>
      <c r="L36" s="45">
        <v>8</v>
      </c>
      <c r="M36" s="259">
        <v>1</v>
      </c>
      <c r="N36" s="260">
        <v>6</v>
      </c>
      <c r="O36" s="260">
        <v>6</v>
      </c>
      <c r="P36" s="260">
        <v>6</v>
      </c>
      <c r="Q36" s="259" t="s">
        <v>5113</v>
      </c>
      <c r="R36" s="260">
        <v>0</v>
      </c>
      <c r="S36" s="260">
        <v>0</v>
      </c>
      <c r="T36" s="260">
        <v>0</v>
      </c>
      <c r="U36" s="259">
        <v>1</v>
      </c>
      <c r="V36" s="260">
        <v>1</v>
      </c>
      <c r="W36" s="260">
        <v>1</v>
      </c>
      <c r="X36" s="260">
        <v>1</v>
      </c>
      <c r="Y36" s="259" t="s">
        <v>5113</v>
      </c>
      <c r="Z36" s="260">
        <v>0</v>
      </c>
      <c r="AA36" s="260">
        <v>0</v>
      </c>
      <c r="AB36" s="260">
        <v>0</v>
      </c>
      <c r="AC36" s="259" t="s">
        <v>5113</v>
      </c>
      <c r="AD36" s="260">
        <v>0</v>
      </c>
      <c r="AE36" s="260">
        <v>0</v>
      </c>
      <c r="AF36" s="260">
        <v>0</v>
      </c>
      <c r="AG36" s="259" t="s">
        <v>5113</v>
      </c>
      <c r="AH36" s="260">
        <v>0</v>
      </c>
      <c r="AI36" s="260">
        <v>0</v>
      </c>
      <c r="AJ36" s="260">
        <v>0</v>
      </c>
      <c r="AK36" s="260">
        <v>1</v>
      </c>
      <c r="AL36" s="260">
        <v>2</v>
      </c>
      <c r="AM36" s="260">
        <v>2</v>
      </c>
      <c r="AN36" s="260">
        <v>2</v>
      </c>
      <c r="AO36" s="260" t="s">
        <v>5113</v>
      </c>
      <c r="AP36" s="260">
        <v>0</v>
      </c>
      <c r="AQ36" s="260">
        <v>0</v>
      </c>
      <c r="AR36" s="260">
        <v>0</v>
      </c>
      <c r="AS36" s="260" t="s">
        <v>5113</v>
      </c>
      <c r="AT36" s="260">
        <v>0</v>
      </c>
      <c r="AU36" s="260">
        <v>0</v>
      </c>
      <c r="AV36" s="260">
        <v>0</v>
      </c>
      <c r="AW36" s="260" t="s">
        <v>5113</v>
      </c>
      <c r="AX36" s="260">
        <v>0</v>
      </c>
      <c r="AY36" s="260">
        <v>0</v>
      </c>
      <c r="AZ36" s="260">
        <v>0</v>
      </c>
      <c r="BA36" s="259">
        <v>1</v>
      </c>
      <c r="BB36" s="260">
        <v>9</v>
      </c>
      <c r="BC36" s="260">
        <v>9</v>
      </c>
      <c r="BD36" s="260">
        <v>9</v>
      </c>
      <c r="BE36" s="259">
        <v>1</v>
      </c>
      <c r="BF36" s="260">
        <v>11</v>
      </c>
      <c r="BG36" s="260">
        <v>11</v>
      </c>
      <c r="BH36" s="260">
        <v>11</v>
      </c>
      <c r="BI36" s="259" t="s">
        <v>5113</v>
      </c>
      <c r="BJ36" s="260">
        <v>0</v>
      </c>
      <c r="BK36" s="260">
        <v>0</v>
      </c>
      <c r="BL36" s="260">
        <v>0</v>
      </c>
      <c r="BM36" s="64" t="s">
        <v>947</v>
      </c>
      <c r="BN36" s="64" t="s">
        <v>946</v>
      </c>
      <c r="BO36" s="62">
        <v>3.5757108832098745E-4</v>
      </c>
      <c r="BP36" s="7">
        <v>7.8666092638045079E-3</v>
      </c>
      <c r="BQ36" s="7">
        <v>2.4415522327765084E-2</v>
      </c>
      <c r="BR36" s="7">
        <v>5.8544840199434567E-2</v>
      </c>
      <c r="BS36" s="7">
        <v>3.5451445986412984E-2</v>
      </c>
      <c r="BT36" s="7">
        <v>2.0679621262575465E-3</v>
      </c>
      <c r="BU36" s="7">
        <v>1.623125864647345E-2</v>
      </c>
      <c r="BV36" s="7">
        <v>1.2781050832474748E-2</v>
      </c>
      <c r="BW36" s="7">
        <v>5.3199054830575373E-3</v>
      </c>
      <c r="BX36" s="7">
        <v>1.7837877212882658E-2</v>
      </c>
      <c r="BY36" s="7">
        <v>1.8289095385827743E-2</v>
      </c>
      <c r="BZ36" s="7">
        <v>1.1284399985060176E-2</v>
      </c>
      <c r="CA36" s="7">
        <v>2.0628473179382135E-2</v>
      </c>
      <c r="CB36" s="7">
        <v>1.2018679238814844E-4</v>
      </c>
      <c r="CC36" s="3">
        <v>5.36577179094353E-5</v>
      </c>
      <c r="CD36" s="63">
        <v>2.4E-2</v>
      </c>
      <c r="CE36" s="63">
        <v>2.1000000000000001E-2</v>
      </c>
      <c r="CF36" s="63">
        <v>1.6E-2</v>
      </c>
      <c r="CG36" s="44">
        <v>0</v>
      </c>
      <c r="CH36" s="7">
        <v>8.6329068293605478E-4</v>
      </c>
      <c r="CI36" s="7">
        <v>0.21543988852318854</v>
      </c>
      <c r="CJ36" s="7">
        <v>0.13191077766535791</v>
      </c>
      <c r="CK36" s="7">
        <v>0.31814769084749644</v>
      </c>
      <c r="CL36" s="7">
        <v>0.10580217421203036</v>
      </c>
      <c r="CM36" s="7">
        <v>4.723278411920577E-2</v>
      </c>
      <c r="CN36" s="7">
        <v>0.18302064348621797</v>
      </c>
      <c r="CO36" s="7">
        <v>5.6823812818918538E-2</v>
      </c>
      <c r="CP36" s="3">
        <v>2.5839485863157474E-5</v>
      </c>
      <c r="CQ36" s="7">
        <v>0.1081515896030623</v>
      </c>
      <c r="CR36" s="7">
        <v>0.15722281406606167</v>
      </c>
      <c r="CS36" s="7">
        <v>5.6823812818918538E-2</v>
      </c>
      <c r="CT36" s="3">
        <v>2.5839485863157474E-5</v>
      </c>
      <c r="CU36" s="7">
        <v>0.31814769084749644</v>
      </c>
      <c r="CV36" s="7">
        <v>0.21543988852318854</v>
      </c>
      <c r="CW36" s="3">
        <v>2.4415522327765084E-2</v>
      </c>
    </row>
    <row r="37" spans="1:101">
      <c r="A37" s="64" t="s">
        <v>36</v>
      </c>
      <c r="B37" s="64">
        <v>90.86</v>
      </c>
      <c r="C37" s="64">
        <v>8.33</v>
      </c>
      <c r="D37" s="64">
        <v>1877546</v>
      </c>
      <c r="E37" s="64">
        <v>1821</v>
      </c>
      <c r="F37" s="45">
        <v>100</v>
      </c>
      <c r="G37" s="45">
        <v>1</v>
      </c>
      <c r="H37" s="45">
        <v>1820</v>
      </c>
      <c r="I37" s="260">
        <v>1</v>
      </c>
      <c r="J37" s="45">
        <v>2</v>
      </c>
      <c r="K37" s="45">
        <v>2</v>
      </c>
      <c r="L37" s="45">
        <v>2</v>
      </c>
      <c r="M37" s="259">
        <v>1</v>
      </c>
      <c r="N37" s="260">
        <v>1</v>
      </c>
      <c r="O37" s="260">
        <v>1</v>
      </c>
      <c r="P37" s="260">
        <v>1</v>
      </c>
      <c r="Q37" s="259" t="s">
        <v>5113</v>
      </c>
      <c r="R37" s="260">
        <v>0</v>
      </c>
      <c r="S37" s="260">
        <v>0</v>
      </c>
      <c r="T37" s="260">
        <v>0</v>
      </c>
      <c r="U37" s="259">
        <v>1</v>
      </c>
      <c r="V37" s="260">
        <v>1</v>
      </c>
      <c r="W37" s="260">
        <v>1</v>
      </c>
      <c r="X37" s="260">
        <v>1</v>
      </c>
      <c r="Y37" s="259" t="s">
        <v>5113</v>
      </c>
      <c r="Z37" s="260">
        <v>0</v>
      </c>
      <c r="AA37" s="260">
        <v>0</v>
      </c>
      <c r="AB37" s="260">
        <v>0</v>
      </c>
      <c r="AC37" s="259" t="s">
        <v>5113</v>
      </c>
      <c r="AD37" s="260">
        <v>0</v>
      </c>
      <c r="AE37" s="260">
        <v>0</v>
      </c>
      <c r="AF37" s="260">
        <v>0</v>
      </c>
      <c r="AG37" s="259" t="s">
        <v>5113</v>
      </c>
      <c r="AH37" s="260">
        <v>0</v>
      </c>
      <c r="AI37" s="260">
        <v>0</v>
      </c>
      <c r="AJ37" s="260">
        <v>0</v>
      </c>
      <c r="AK37" s="260">
        <v>1</v>
      </c>
      <c r="AL37" s="260">
        <v>1</v>
      </c>
      <c r="AM37" s="260">
        <v>1</v>
      </c>
      <c r="AN37" s="260">
        <v>1</v>
      </c>
      <c r="AO37" s="260" t="s">
        <v>5113</v>
      </c>
      <c r="AP37" s="260">
        <v>0</v>
      </c>
      <c r="AQ37" s="260">
        <v>0</v>
      </c>
      <c r="AR37" s="260">
        <v>0</v>
      </c>
      <c r="AS37" s="260" t="s">
        <v>5113</v>
      </c>
      <c r="AT37" s="260">
        <v>0</v>
      </c>
      <c r="AU37" s="260">
        <v>0</v>
      </c>
      <c r="AV37" s="260">
        <v>0</v>
      </c>
      <c r="AW37" s="260">
        <v>1</v>
      </c>
      <c r="AX37" s="260">
        <v>1</v>
      </c>
      <c r="AY37" s="260">
        <v>1</v>
      </c>
      <c r="AZ37" s="260">
        <v>1</v>
      </c>
      <c r="BA37" s="259">
        <v>1</v>
      </c>
      <c r="BB37" s="260">
        <v>5</v>
      </c>
      <c r="BC37" s="260">
        <v>5</v>
      </c>
      <c r="BD37" s="260">
        <v>5</v>
      </c>
      <c r="BE37" s="259">
        <v>1</v>
      </c>
      <c r="BF37" s="260">
        <v>5</v>
      </c>
      <c r="BG37" s="260">
        <v>5</v>
      </c>
      <c r="BH37" s="260">
        <v>5</v>
      </c>
      <c r="BI37" s="259" t="s">
        <v>5113</v>
      </c>
      <c r="BJ37" s="260">
        <v>0</v>
      </c>
      <c r="BK37" s="260">
        <v>0</v>
      </c>
      <c r="BL37" s="260">
        <v>0</v>
      </c>
      <c r="BM37" s="64" t="s">
        <v>949</v>
      </c>
      <c r="BN37" s="64" t="s">
        <v>948</v>
      </c>
      <c r="BO37" s="62">
        <v>1.9418403098539011E-4</v>
      </c>
      <c r="BP37" s="7">
        <v>6.3712556905840863E-5</v>
      </c>
      <c r="BQ37" s="7">
        <v>1.412598037828976E-3</v>
      </c>
      <c r="BR37" s="7">
        <v>5.7934182014619445E-2</v>
      </c>
      <c r="BS37" s="7">
        <v>3.0141923165884144E-2</v>
      </c>
      <c r="BT37" s="7">
        <v>4.499176675280621E-3</v>
      </c>
      <c r="BU37" s="7">
        <v>3.1406712398498265E-3</v>
      </c>
      <c r="BV37" s="7">
        <v>4.9418772829780541E-3</v>
      </c>
      <c r="BW37" s="7">
        <v>3.3883836524897536E-2</v>
      </c>
      <c r="BX37" s="7">
        <v>3.4410312653284946E-3</v>
      </c>
      <c r="BY37" s="7">
        <v>2.9538453814671239E-2</v>
      </c>
      <c r="BZ37" s="7">
        <v>2.2608363396093316E-3</v>
      </c>
      <c r="CA37" s="7">
        <v>2.670364878269672E-4</v>
      </c>
      <c r="CB37" s="7">
        <v>0</v>
      </c>
      <c r="CC37" s="3">
        <v>1.7429311423675627E-6</v>
      </c>
      <c r="CD37" s="63">
        <v>1E-3</v>
      </c>
      <c r="CE37" s="63">
        <v>2.1000000000000001E-2</v>
      </c>
      <c r="CF37" s="63">
        <v>1E-3</v>
      </c>
      <c r="CG37" s="44">
        <v>0</v>
      </c>
      <c r="CH37" s="7">
        <v>2.801754948292542E-4</v>
      </c>
      <c r="CI37" s="7">
        <v>8.4236207295744557E-4</v>
      </c>
      <c r="CJ37" s="7">
        <v>1.8241441361911592E-2</v>
      </c>
      <c r="CK37" s="7">
        <v>3.4444041436852832E-4</v>
      </c>
      <c r="CL37" s="7">
        <v>1.3439266792547072E-3</v>
      </c>
      <c r="CM37" s="7">
        <v>3.4348502640030171E-3</v>
      </c>
      <c r="CN37" s="7">
        <v>1.4748091526095531E-3</v>
      </c>
      <c r="CO37" s="7">
        <v>3.1869491661163235E-5</v>
      </c>
      <c r="CP37" s="3">
        <v>0</v>
      </c>
      <c r="CQ37" s="7">
        <v>5.6126878389334994E-4</v>
      </c>
      <c r="CR37" s="7">
        <v>4.9678935744294789E-3</v>
      </c>
      <c r="CS37" s="7">
        <v>3.1869491661163235E-5</v>
      </c>
      <c r="CT37" s="3">
        <v>0</v>
      </c>
      <c r="CU37" s="7">
        <v>1.8241441361911592E-2</v>
      </c>
      <c r="CV37" s="7">
        <v>1.8241441361911592E-2</v>
      </c>
      <c r="CW37" s="3">
        <v>5.7934182014619445E-2</v>
      </c>
    </row>
    <row r="38" spans="1:101">
      <c r="A38" s="64" t="s">
        <v>37</v>
      </c>
      <c r="B38" s="64">
        <v>66.400000000000006</v>
      </c>
      <c r="C38" s="64">
        <v>0.2</v>
      </c>
      <c r="D38" s="64">
        <v>799865</v>
      </c>
      <c r="E38" s="64">
        <v>831</v>
      </c>
      <c r="F38" s="45">
        <v>101</v>
      </c>
      <c r="G38" s="45">
        <v>1</v>
      </c>
      <c r="H38" s="45">
        <v>831</v>
      </c>
      <c r="I38" s="260" t="s">
        <v>5113</v>
      </c>
      <c r="J38" s="45">
        <v>0</v>
      </c>
      <c r="K38" s="45">
        <v>0</v>
      </c>
      <c r="L38" s="45">
        <v>0</v>
      </c>
      <c r="M38" s="259" t="s">
        <v>5113</v>
      </c>
      <c r="N38" s="260">
        <v>0</v>
      </c>
      <c r="O38" s="260">
        <v>0</v>
      </c>
      <c r="P38" s="260">
        <v>0</v>
      </c>
      <c r="Q38" s="259" t="s">
        <v>5113</v>
      </c>
      <c r="R38" s="260">
        <v>0</v>
      </c>
      <c r="S38" s="260">
        <v>0</v>
      </c>
      <c r="T38" s="260">
        <v>0</v>
      </c>
      <c r="U38" s="259" t="s">
        <v>5113</v>
      </c>
      <c r="V38" s="260">
        <v>0</v>
      </c>
      <c r="W38" s="260">
        <v>0</v>
      </c>
      <c r="X38" s="260">
        <v>0</v>
      </c>
      <c r="Y38" s="259" t="s">
        <v>5113</v>
      </c>
      <c r="Z38" s="260">
        <v>0</v>
      </c>
      <c r="AA38" s="260">
        <v>0</v>
      </c>
      <c r="AB38" s="260">
        <v>0</v>
      </c>
      <c r="AC38" s="259" t="s">
        <v>5113</v>
      </c>
      <c r="AD38" s="260">
        <v>0</v>
      </c>
      <c r="AE38" s="260">
        <v>0</v>
      </c>
      <c r="AF38" s="260">
        <v>0</v>
      </c>
      <c r="AG38" s="259" t="s">
        <v>5113</v>
      </c>
      <c r="AH38" s="260">
        <v>0</v>
      </c>
      <c r="AI38" s="260">
        <v>0</v>
      </c>
      <c r="AJ38" s="260">
        <v>0</v>
      </c>
      <c r="AK38" s="260" t="s">
        <v>5113</v>
      </c>
      <c r="AL38" s="260">
        <v>0</v>
      </c>
      <c r="AM38" s="260">
        <v>0</v>
      </c>
      <c r="AN38" s="260">
        <v>0</v>
      </c>
      <c r="AO38" s="260" t="s">
        <v>5113</v>
      </c>
      <c r="AP38" s="260">
        <v>0</v>
      </c>
      <c r="AQ38" s="260">
        <v>0</v>
      </c>
      <c r="AR38" s="260">
        <v>0</v>
      </c>
      <c r="AS38" s="260" t="s">
        <v>5113</v>
      </c>
      <c r="AT38" s="260">
        <v>0</v>
      </c>
      <c r="AU38" s="260">
        <v>0</v>
      </c>
      <c r="AV38" s="260">
        <v>0</v>
      </c>
      <c r="AW38" s="260" t="s">
        <v>5113</v>
      </c>
      <c r="AX38" s="260">
        <v>0</v>
      </c>
      <c r="AY38" s="260">
        <v>0</v>
      </c>
      <c r="AZ38" s="260">
        <v>0</v>
      </c>
      <c r="BA38" s="259">
        <v>1</v>
      </c>
      <c r="BB38" s="260">
        <v>5</v>
      </c>
      <c r="BC38" s="260">
        <v>5</v>
      </c>
      <c r="BD38" s="260">
        <v>5</v>
      </c>
      <c r="BE38" s="259">
        <v>1</v>
      </c>
      <c r="BF38" s="260">
        <v>3</v>
      </c>
      <c r="BG38" s="260">
        <v>3</v>
      </c>
      <c r="BH38" s="260">
        <v>3</v>
      </c>
      <c r="BI38" s="259" t="s">
        <v>5113</v>
      </c>
      <c r="BJ38" s="260">
        <v>0</v>
      </c>
      <c r="BK38" s="260">
        <v>0</v>
      </c>
      <c r="BL38" s="260">
        <v>0</v>
      </c>
      <c r="BM38" s="64" t="s">
        <v>916</v>
      </c>
      <c r="BN38" s="64" t="s">
        <v>950</v>
      </c>
      <c r="BO38" s="62">
        <v>0</v>
      </c>
      <c r="BP38" s="7">
        <v>0</v>
      </c>
      <c r="BQ38" s="7">
        <v>0</v>
      </c>
      <c r="BR38" s="7">
        <v>5.2658519951244515E-2</v>
      </c>
      <c r="BS38" s="7">
        <v>1.8686126676231754E-6</v>
      </c>
      <c r="BT38" s="7">
        <v>0</v>
      </c>
      <c r="BU38" s="7">
        <v>4.86057516836049E-5</v>
      </c>
      <c r="BV38" s="7">
        <v>1.6325253079293785E-3</v>
      </c>
      <c r="BW38" s="7">
        <v>1.6973119047067569E-6</v>
      </c>
      <c r="BX38" s="7">
        <v>2.7877148465820047E-3</v>
      </c>
      <c r="BY38" s="7">
        <v>5.3189117538454548E-4</v>
      </c>
      <c r="BZ38" s="7">
        <v>0</v>
      </c>
      <c r="CA38" s="7">
        <v>0</v>
      </c>
      <c r="CB38" s="7">
        <v>0</v>
      </c>
      <c r="CC38" s="3">
        <v>0</v>
      </c>
      <c r="CD38" s="63">
        <v>0</v>
      </c>
      <c r="CE38" s="63">
        <v>7.0000000000000001E-3</v>
      </c>
      <c r="CF38" s="63">
        <v>0</v>
      </c>
      <c r="CG38" s="44">
        <v>0</v>
      </c>
      <c r="CH38" s="7">
        <v>0</v>
      </c>
      <c r="CI38" s="7">
        <v>0</v>
      </c>
      <c r="CJ38" s="7">
        <v>4.3197565333466239E-3</v>
      </c>
      <c r="CK38" s="7">
        <v>0</v>
      </c>
      <c r="CL38" s="7">
        <v>4.2691456026673657E-4</v>
      </c>
      <c r="CM38" s="7">
        <v>0</v>
      </c>
      <c r="CN38" s="7">
        <v>7.9972949473854356E-5</v>
      </c>
      <c r="CO38" s="7">
        <v>0</v>
      </c>
      <c r="CP38" s="3">
        <v>0</v>
      </c>
      <c r="CQ38" s="7">
        <v>0</v>
      </c>
      <c r="CR38" s="7">
        <v>9.6532880861744297E-4</v>
      </c>
      <c r="CS38" s="7">
        <v>0</v>
      </c>
      <c r="CT38" s="3">
        <v>0</v>
      </c>
      <c r="CU38" s="7">
        <v>4.3197565333466239E-3</v>
      </c>
      <c r="CV38" s="7">
        <v>4.3197565333466239E-3</v>
      </c>
      <c r="CW38" s="3">
        <v>5.2658519951244515E-2</v>
      </c>
    </row>
    <row r="39" spans="1:101">
      <c r="A39" s="64" t="s">
        <v>38</v>
      </c>
      <c r="B39" s="64">
        <v>69.959999999999994</v>
      </c>
      <c r="C39" s="64">
        <v>0</v>
      </c>
      <c r="D39" s="64">
        <v>583116</v>
      </c>
      <c r="E39" s="64">
        <v>570</v>
      </c>
      <c r="F39" s="45">
        <v>106</v>
      </c>
      <c r="G39" s="45">
        <v>1</v>
      </c>
      <c r="H39" s="45">
        <v>570</v>
      </c>
      <c r="I39" s="260" t="s">
        <v>5113</v>
      </c>
      <c r="J39" s="45">
        <v>0</v>
      </c>
      <c r="K39" s="45">
        <v>0</v>
      </c>
      <c r="L39" s="45">
        <v>0</v>
      </c>
      <c r="M39" s="259" t="s">
        <v>5113</v>
      </c>
      <c r="N39" s="260">
        <v>0</v>
      </c>
      <c r="O39" s="260">
        <v>0</v>
      </c>
      <c r="P39" s="260">
        <v>0</v>
      </c>
      <c r="Q39" s="259" t="s">
        <v>5113</v>
      </c>
      <c r="R39" s="260">
        <v>0</v>
      </c>
      <c r="S39" s="260">
        <v>0</v>
      </c>
      <c r="T39" s="260">
        <v>0</v>
      </c>
      <c r="U39" s="259" t="s">
        <v>5113</v>
      </c>
      <c r="V39" s="260">
        <v>0</v>
      </c>
      <c r="W39" s="260">
        <v>0</v>
      </c>
      <c r="X39" s="260">
        <v>0</v>
      </c>
      <c r="Y39" s="259" t="s">
        <v>5113</v>
      </c>
      <c r="Z39" s="260">
        <v>0</v>
      </c>
      <c r="AA39" s="260">
        <v>0</v>
      </c>
      <c r="AB39" s="260">
        <v>0</v>
      </c>
      <c r="AC39" s="259" t="s">
        <v>5113</v>
      </c>
      <c r="AD39" s="260">
        <v>0</v>
      </c>
      <c r="AE39" s="260">
        <v>0</v>
      </c>
      <c r="AF39" s="260">
        <v>0</v>
      </c>
      <c r="AG39" s="259" t="s">
        <v>5113</v>
      </c>
      <c r="AH39" s="260">
        <v>0</v>
      </c>
      <c r="AI39" s="260">
        <v>0</v>
      </c>
      <c r="AJ39" s="260">
        <v>0</v>
      </c>
      <c r="AK39" s="260" t="s">
        <v>5113</v>
      </c>
      <c r="AL39" s="260">
        <v>0</v>
      </c>
      <c r="AM39" s="260">
        <v>0</v>
      </c>
      <c r="AN39" s="260">
        <v>0</v>
      </c>
      <c r="AO39" s="260" t="s">
        <v>5113</v>
      </c>
      <c r="AP39" s="260">
        <v>0</v>
      </c>
      <c r="AQ39" s="260">
        <v>0</v>
      </c>
      <c r="AR39" s="260">
        <v>0</v>
      </c>
      <c r="AS39" s="260" t="s">
        <v>5113</v>
      </c>
      <c r="AT39" s="260">
        <v>0</v>
      </c>
      <c r="AU39" s="260">
        <v>0</v>
      </c>
      <c r="AV39" s="260">
        <v>0</v>
      </c>
      <c r="AW39" s="260" t="s">
        <v>5113</v>
      </c>
      <c r="AX39" s="260">
        <v>0</v>
      </c>
      <c r="AY39" s="260">
        <v>0</v>
      </c>
      <c r="AZ39" s="260">
        <v>0</v>
      </c>
      <c r="BA39" s="259" t="s">
        <v>5113</v>
      </c>
      <c r="BB39" s="260">
        <v>0</v>
      </c>
      <c r="BC39" s="260">
        <v>0</v>
      </c>
      <c r="BD39" s="260">
        <v>0</v>
      </c>
      <c r="BE39" s="259">
        <v>1</v>
      </c>
      <c r="BF39" s="260">
        <v>2</v>
      </c>
      <c r="BG39" s="260">
        <v>2</v>
      </c>
      <c r="BH39" s="260">
        <v>2</v>
      </c>
      <c r="BI39" s="259" t="s">
        <v>5113</v>
      </c>
      <c r="BJ39" s="260">
        <v>0</v>
      </c>
      <c r="BK39" s="260">
        <v>0</v>
      </c>
      <c r="BL39" s="260">
        <v>0</v>
      </c>
      <c r="BM39" s="64" t="s">
        <v>916</v>
      </c>
      <c r="BN39" s="64" t="s">
        <v>951</v>
      </c>
      <c r="BO39" s="62">
        <v>2.7694448393301031E-4</v>
      </c>
      <c r="BP39" s="7">
        <v>2.1529058110351896E-3</v>
      </c>
      <c r="BQ39" s="7">
        <v>2.9980448948313011E-4</v>
      </c>
      <c r="BR39" s="7">
        <v>4.638938506995751E-2</v>
      </c>
      <c r="BS39" s="7">
        <v>5.0569814053973618E-3</v>
      </c>
      <c r="BT39" s="7">
        <v>1.367275785291678E-2</v>
      </c>
      <c r="BU39" s="7">
        <v>1.9375365305108309E-2</v>
      </c>
      <c r="BV39" s="7">
        <v>1.615443259818088E-2</v>
      </c>
      <c r="BW39" s="7">
        <v>3.9151259583483852E-2</v>
      </c>
      <c r="BX39" s="7">
        <v>3.5237481648348848E-2</v>
      </c>
      <c r="BY39" s="7">
        <v>4.8540147071497357E-3</v>
      </c>
      <c r="BZ39" s="7">
        <v>4.9539689203421861E-2</v>
      </c>
      <c r="CA39" s="7">
        <v>1.3367443456311051E-2</v>
      </c>
      <c r="CB39" s="7">
        <v>7.7427067076670994E-4</v>
      </c>
      <c r="CC39" s="3">
        <v>0</v>
      </c>
      <c r="CD39" s="63">
        <v>0</v>
      </c>
      <c r="CE39" s="63">
        <v>2.1999999999999999E-2</v>
      </c>
      <c r="CF39" s="63">
        <v>3.1E-2</v>
      </c>
      <c r="CG39" s="44">
        <v>0</v>
      </c>
      <c r="CH39" s="7">
        <v>0</v>
      </c>
      <c r="CI39" s="7">
        <v>1.4445834982939351E-3</v>
      </c>
      <c r="CJ39" s="7">
        <v>1.5841099685644316E-2</v>
      </c>
      <c r="CK39" s="7">
        <v>2.9962504531339001E-2</v>
      </c>
      <c r="CL39" s="7">
        <v>2.2008901151982375E-2</v>
      </c>
      <c r="CM39" s="7">
        <v>1.5885101672085834E-2</v>
      </c>
      <c r="CN39" s="7">
        <v>6.9579688147987035E-3</v>
      </c>
      <c r="CO39" s="7">
        <v>6.6530061797425866E-3</v>
      </c>
      <c r="CP39" s="3">
        <v>9.4165277879904437E-6</v>
      </c>
      <c r="CQ39" s="7">
        <v>7.2229174914696756E-4</v>
      </c>
      <c r="CR39" s="7">
        <v>1.8131115171170047E-2</v>
      </c>
      <c r="CS39" s="7">
        <v>6.6530061797425866E-3</v>
      </c>
      <c r="CT39" s="3">
        <v>9.4165277879904437E-6</v>
      </c>
      <c r="CU39" s="7">
        <v>2.9962504531339001E-2</v>
      </c>
      <c r="CV39" s="7">
        <v>2.2008901151982375E-2</v>
      </c>
      <c r="CW39" s="3">
        <v>1.615443259818088E-2</v>
      </c>
    </row>
    <row r="40" spans="1:101">
      <c r="A40" s="64" t="s">
        <v>39</v>
      </c>
      <c r="B40" s="64">
        <v>68.81</v>
      </c>
      <c r="C40" s="64">
        <v>3.96</v>
      </c>
      <c r="D40" s="64">
        <v>1033110</v>
      </c>
      <c r="E40" s="64">
        <v>1031</v>
      </c>
      <c r="F40" s="45">
        <v>109</v>
      </c>
      <c r="G40" s="45">
        <v>3</v>
      </c>
      <c r="H40" s="45">
        <v>1344</v>
      </c>
      <c r="I40" s="260" t="s">
        <v>5113</v>
      </c>
      <c r="J40" s="45">
        <v>0</v>
      </c>
      <c r="K40" s="45">
        <v>0</v>
      </c>
      <c r="L40" s="45">
        <v>0</v>
      </c>
      <c r="M40" s="259" t="s">
        <v>5113</v>
      </c>
      <c r="N40" s="260">
        <v>0</v>
      </c>
      <c r="O40" s="260">
        <v>0</v>
      </c>
      <c r="P40" s="260">
        <v>0</v>
      </c>
      <c r="Q40" s="259" t="s">
        <v>5113</v>
      </c>
      <c r="R40" s="260">
        <v>0</v>
      </c>
      <c r="S40" s="260">
        <v>0</v>
      </c>
      <c r="T40" s="260">
        <v>0</v>
      </c>
      <c r="U40" s="259">
        <v>1</v>
      </c>
      <c r="V40" s="260">
        <v>1</v>
      </c>
      <c r="W40" s="260">
        <v>1</v>
      </c>
      <c r="X40" s="260">
        <v>1</v>
      </c>
      <c r="Y40" s="259" t="s">
        <v>5113</v>
      </c>
      <c r="Z40" s="260">
        <v>0</v>
      </c>
      <c r="AA40" s="260">
        <v>0</v>
      </c>
      <c r="AB40" s="260">
        <v>0</v>
      </c>
      <c r="AC40" s="259" t="s">
        <v>5113</v>
      </c>
      <c r="AD40" s="260">
        <v>0</v>
      </c>
      <c r="AE40" s="260">
        <v>0</v>
      </c>
      <c r="AF40" s="260">
        <v>0</v>
      </c>
      <c r="AG40" s="259" t="s">
        <v>5113</v>
      </c>
      <c r="AH40" s="260">
        <v>0</v>
      </c>
      <c r="AI40" s="260">
        <v>0</v>
      </c>
      <c r="AJ40" s="260">
        <v>0</v>
      </c>
      <c r="AK40" s="260" t="s">
        <v>5113</v>
      </c>
      <c r="AL40" s="260">
        <v>0</v>
      </c>
      <c r="AM40" s="260">
        <v>0</v>
      </c>
      <c r="AN40" s="260">
        <v>0</v>
      </c>
      <c r="AO40" s="260" t="s">
        <v>5113</v>
      </c>
      <c r="AP40" s="260">
        <v>0</v>
      </c>
      <c r="AQ40" s="260">
        <v>0</v>
      </c>
      <c r="AR40" s="260">
        <v>0</v>
      </c>
      <c r="AS40" s="260" t="s">
        <v>5113</v>
      </c>
      <c r="AT40" s="260">
        <v>0</v>
      </c>
      <c r="AU40" s="260">
        <v>0</v>
      </c>
      <c r="AV40" s="260">
        <v>0</v>
      </c>
      <c r="AW40" s="260" t="s">
        <v>5113</v>
      </c>
      <c r="AX40" s="260">
        <v>0</v>
      </c>
      <c r="AY40" s="260">
        <v>0</v>
      </c>
      <c r="AZ40" s="260">
        <v>0</v>
      </c>
      <c r="BA40" s="259">
        <v>1</v>
      </c>
      <c r="BB40" s="260">
        <v>1.3333333333333333</v>
      </c>
      <c r="BC40" s="260">
        <v>2</v>
      </c>
      <c r="BD40" s="260">
        <v>2</v>
      </c>
      <c r="BE40" s="259">
        <v>1</v>
      </c>
      <c r="BF40" s="260">
        <v>2.6666666666666665</v>
      </c>
      <c r="BG40" s="260">
        <v>4</v>
      </c>
      <c r="BH40" s="260">
        <v>4</v>
      </c>
      <c r="BI40" s="259" t="s">
        <v>5113</v>
      </c>
      <c r="BJ40" s="260">
        <v>0</v>
      </c>
      <c r="BK40" s="260">
        <v>0</v>
      </c>
      <c r="BL40" s="260">
        <v>0</v>
      </c>
      <c r="BM40" s="64" t="s">
        <v>916</v>
      </c>
      <c r="BN40" s="64" t="s">
        <v>952</v>
      </c>
      <c r="BO40" s="62">
        <v>5.2928940811989382E-5</v>
      </c>
      <c r="BP40" s="7">
        <v>1.0522381969610063E-4</v>
      </c>
      <c r="BQ40" s="7">
        <v>9.1649387498103987E-4</v>
      </c>
      <c r="BR40" s="7">
        <v>5.9360259875979982E-2</v>
      </c>
      <c r="BS40" s="7">
        <v>2.6917128874726611E-3</v>
      </c>
      <c r="BT40" s="7">
        <v>7.5325359845148715E-3</v>
      </c>
      <c r="BU40" s="7">
        <v>7.6774576503135794E-2</v>
      </c>
      <c r="BV40" s="7">
        <v>0.3550743215359593</v>
      </c>
      <c r="BW40" s="7">
        <v>1.662972642937836E-2</v>
      </c>
      <c r="BX40" s="7">
        <v>8.4355543945731498E-2</v>
      </c>
      <c r="BY40" s="7">
        <v>3.8837710633854307E-2</v>
      </c>
      <c r="BZ40" s="7">
        <v>2.6543831036251499E-3</v>
      </c>
      <c r="CA40" s="7">
        <v>1.4634620358059609E-4</v>
      </c>
      <c r="CB40" s="7">
        <v>1.3788407463536109E-6</v>
      </c>
      <c r="CC40" s="3">
        <v>1.742187270841588E-5</v>
      </c>
      <c r="CD40" s="63">
        <v>1E-3</v>
      </c>
      <c r="CE40" s="63">
        <v>0.08</v>
      </c>
      <c r="CF40" s="63">
        <v>1E-3</v>
      </c>
      <c r="CG40" s="44">
        <v>0</v>
      </c>
      <c r="CH40" s="7">
        <v>5.9280048329450822E-5</v>
      </c>
      <c r="CI40" s="7">
        <v>7.6339483559135501E-2</v>
      </c>
      <c r="CJ40" s="7">
        <v>2.524921937451078E-2</v>
      </c>
      <c r="CK40" s="7">
        <v>2.4670467026819977E-3</v>
      </c>
      <c r="CL40" s="7">
        <v>0.13550674321566314</v>
      </c>
      <c r="CM40" s="7">
        <v>8.079768082824134E-3</v>
      </c>
      <c r="CN40" s="7">
        <v>1.3599772282398443E-2</v>
      </c>
      <c r="CO40" s="7">
        <v>5.1350970610099185E-5</v>
      </c>
      <c r="CP40" s="3">
        <v>0</v>
      </c>
      <c r="CQ40" s="7">
        <v>3.8199381803732474E-2</v>
      </c>
      <c r="CR40" s="7">
        <v>3.6980509931615696E-2</v>
      </c>
      <c r="CS40" s="7">
        <v>5.1350970610099185E-5</v>
      </c>
      <c r="CT40" s="3">
        <v>0</v>
      </c>
      <c r="CU40" s="7">
        <v>0.13550674321566314</v>
      </c>
      <c r="CV40" s="7">
        <v>0.13550674321566314</v>
      </c>
      <c r="CW40" s="3">
        <v>0.3550743215359593</v>
      </c>
    </row>
    <row r="41" spans="1:101">
      <c r="A41" s="64" t="s">
        <v>40</v>
      </c>
      <c r="B41" s="64">
        <v>96.28</v>
      </c>
      <c r="C41" s="64">
        <v>4.6100000000000003</v>
      </c>
      <c r="D41" s="64">
        <v>4027175</v>
      </c>
      <c r="E41" s="64">
        <v>3386</v>
      </c>
      <c r="F41" s="45">
        <v>110</v>
      </c>
      <c r="G41" s="45">
        <v>1</v>
      </c>
      <c r="H41" s="45">
        <v>3385</v>
      </c>
      <c r="I41" s="260">
        <v>1</v>
      </c>
      <c r="J41" s="45">
        <v>12</v>
      </c>
      <c r="K41" s="45">
        <v>12</v>
      </c>
      <c r="L41" s="45">
        <v>12</v>
      </c>
      <c r="M41" s="259">
        <v>1</v>
      </c>
      <c r="N41" s="260">
        <v>5</v>
      </c>
      <c r="O41" s="260">
        <v>5</v>
      </c>
      <c r="P41" s="260">
        <v>5</v>
      </c>
      <c r="Q41" s="259">
        <v>1</v>
      </c>
      <c r="R41" s="260">
        <v>1</v>
      </c>
      <c r="S41" s="260">
        <v>1</v>
      </c>
      <c r="T41" s="260">
        <v>1</v>
      </c>
      <c r="U41" s="259">
        <v>1</v>
      </c>
      <c r="V41" s="260">
        <v>1</v>
      </c>
      <c r="W41" s="260">
        <v>1</v>
      </c>
      <c r="X41" s="260">
        <v>1</v>
      </c>
      <c r="Y41" s="259" t="s">
        <v>5113</v>
      </c>
      <c r="Z41" s="260">
        <v>0</v>
      </c>
      <c r="AA41" s="260">
        <v>0</v>
      </c>
      <c r="AB41" s="260">
        <v>0</v>
      </c>
      <c r="AC41" s="259">
        <v>1</v>
      </c>
      <c r="AD41" s="260">
        <v>1</v>
      </c>
      <c r="AE41" s="260">
        <v>1</v>
      </c>
      <c r="AF41" s="260">
        <v>1</v>
      </c>
      <c r="AG41" s="259" t="s">
        <v>5113</v>
      </c>
      <c r="AH41" s="260">
        <v>0</v>
      </c>
      <c r="AI41" s="260">
        <v>0</v>
      </c>
      <c r="AJ41" s="260">
        <v>0</v>
      </c>
      <c r="AK41" s="260">
        <v>1</v>
      </c>
      <c r="AL41" s="260">
        <v>2</v>
      </c>
      <c r="AM41" s="260">
        <v>2</v>
      </c>
      <c r="AN41" s="260">
        <v>2</v>
      </c>
      <c r="AO41" s="260" t="s">
        <v>5113</v>
      </c>
      <c r="AP41" s="260">
        <v>0</v>
      </c>
      <c r="AQ41" s="260">
        <v>0</v>
      </c>
      <c r="AR41" s="260">
        <v>0</v>
      </c>
      <c r="AS41" s="260">
        <v>1</v>
      </c>
      <c r="AT41" s="260">
        <v>1</v>
      </c>
      <c r="AU41" s="260">
        <v>1</v>
      </c>
      <c r="AV41" s="260">
        <v>1</v>
      </c>
      <c r="AW41" s="260" t="s">
        <v>5113</v>
      </c>
      <c r="AX41" s="260">
        <v>0</v>
      </c>
      <c r="AY41" s="260">
        <v>0</v>
      </c>
      <c r="AZ41" s="260">
        <v>0</v>
      </c>
      <c r="BA41" s="259">
        <v>1</v>
      </c>
      <c r="BB41" s="260">
        <v>22</v>
      </c>
      <c r="BC41" s="260">
        <v>22</v>
      </c>
      <c r="BD41" s="260">
        <v>22</v>
      </c>
      <c r="BE41" s="259">
        <v>1</v>
      </c>
      <c r="BF41" s="260">
        <v>8</v>
      </c>
      <c r="BG41" s="260">
        <v>8</v>
      </c>
      <c r="BH41" s="260">
        <v>8</v>
      </c>
      <c r="BI41" s="259" t="s">
        <v>5113</v>
      </c>
      <c r="BJ41" s="260">
        <v>0</v>
      </c>
      <c r="BK41" s="260">
        <v>0</v>
      </c>
      <c r="BL41" s="260">
        <v>0</v>
      </c>
      <c r="BM41" s="64" t="s">
        <v>924</v>
      </c>
      <c r="BN41" s="64" t="s">
        <v>953</v>
      </c>
      <c r="BO41" s="62">
        <v>1.3600470367256345E-5</v>
      </c>
      <c r="BP41" s="7">
        <v>3.6215401222986446E-5</v>
      </c>
      <c r="BQ41" s="7">
        <v>5.2091097624546313E-4</v>
      </c>
      <c r="BR41" s="7">
        <v>4.6405367386625179E-2</v>
      </c>
      <c r="BS41" s="7">
        <v>1.8794323231462756E-4</v>
      </c>
      <c r="BT41" s="7">
        <v>3.0531448099540615E-4</v>
      </c>
      <c r="BU41" s="7">
        <v>2.23327117462459E-4</v>
      </c>
      <c r="BV41" s="7">
        <v>3.21564045038027E-3</v>
      </c>
      <c r="BW41" s="7">
        <v>3.2410522695208591E-4</v>
      </c>
      <c r="BX41" s="7">
        <v>8.2654314895203669E-4</v>
      </c>
      <c r="BY41" s="7">
        <v>1.1226357338900114E-2</v>
      </c>
      <c r="BZ41" s="7">
        <v>5.1760004140849948E-5</v>
      </c>
      <c r="CA41" s="7">
        <v>1.6283395058777839E-5</v>
      </c>
      <c r="CB41" s="7">
        <v>3.5377422522036508E-6</v>
      </c>
      <c r="CC41" s="3">
        <v>7.719310814583374E-6</v>
      </c>
      <c r="CD41" s="63">
        <v>1E-3</v>
      </c>
      <c r="CE41" s="63">
        <v>8.0000000000000002E-3</v>
      </c>
      <c r="CF41" s="63">
        <v>0</v>
      </c>
      <c r="CG41" s="44">
        <v>0</v>
      </c>
      <c r="CH41" s="7">
        <v>3.1703594516255864E-4</v>
      </c>
      <c r="CI41" s="7">
        <v>1.2358869931782673E-3</v>
      </c>
      <c r="CJ41" s="7">
        <v>3.4968932566297926E-2</v>
      </c>
      <c r="CK41" s="7">
        <v>1.7803218158029399E-4</v>
      </c>
      <c r="CL41" s="7">
        <v>8.2758511560838497E-3</v>
      </c>
      <c r="CM41" s="7">
        <v>6.9345518641614242E-5</v>
      </c>
      <c r="CN41" s="7">
        <v>1.5779112029341326E-2</v>
      </c>
      <c r="CO41" s="7">
        <v>2.5508975497962461E-5</v>
      </c>
      <c r="CP41" s="3">
        <v>0</v>
      </c>
      <c r="CQ41" s="7">
        <v>7.7646146917041301E-4</v>
      </c>
      <c r="CR41" s="7">
        <v>1.1854254690389001E-2</v>
      </c>
      <c r="CS41" s="7">
        <v>2.5508975497962461E-5</v>
      </c>
      <c r="CT41" s="3">
        <v>0</v>
      </c>
      <c r="CU41" s="7">
        <v>3.4968932566297926E-2</v>
      </c>
      <c r="CV41" s="7">
        <v>3.4968932566297926E-2</v>
      </c>
      <c r="CW41" s="3">
        <v>4.6405367386625179E-2</v>
      </c>
    </row>
    <row r="42" spans="1:101">
      <c r="A42" s="64" t="s">
        <v>41</v>
      </c>
      <c r="B42" s="64">
        <v>66.53</v>
      </c>
      <c r="C42" s="64">
        <v>0</v>
      </c>
      <c r="D42" s="64">
        <v>835403</v>
      </c>
      <c r="E42" s="64">
        <v>835</v>
      </c>
      <c r="F42" s="45">
        <v>111</v>
      </c>
      <c r="G42" s="45">
        <v>2</v>
      </c>
      <c r="H42" s="45">
        <v>1194</v>
      </c>
      <c r="I42" s="260" t="s">
        <v>5113</v>
      </c>
      <c r="J42" s="45">
        <v>0</v>
      </c>
      <c r="K42" s="45">
        <v>0</v>
      </c>
      <c r="L42" s="45">
        <v>0</v>
      </c>
      <c r="M42" s="259" t="s">
        <v>5113</v>
      </c>
      <c r="N42" s="260">
        <v>0</v>
      </c>
      <c r="O42" s="260">
        <v>0</v>
      </c>
      <c r="P42" s="260">
        <v>0</v>
      </c>
      <c r="Q42" s="259" t="s">
        <v>5113</v>
      </c>
      <c r="R42" s="260">
        <v>0</v>
      </c>
      <c r="S42" s="260">
        <v>0</v>
      </c>
      <c r="T42" s="260">
        <v>0</v>
      </c>
      <c r="U42" s="259" t="s">
        <v>5113</v>
      </c>
      <c r="V42" s="260">
        <v>0</v>
      </c>
      <c r="W42" s="260">
        <v>0</v>
      </c>
      <c r="X42" s="260">
        <v>0</v>
      </c>
      <c r="Y42" s="259">
        <v>1</v>
      </c>
      <c r="Z42" s="260">
        <v>1</v>
      </c>
      <c r="AA42" s="260">
        <v>1</v>
      </c>
      <c r="AB42" s="260">
        <v>1</v>
      </c>
      <c r="AC42" s="259" t="s">
        <v>5113</v>
      </c>
      <c r="AD42" s="260">
        <v>0</v>
      </c>
      <c r="AE42" s="260">
        <v>0</v>
      </c>
      <c r="AF42" s="260">
        <v>0</v>
      </c>
      <c r="AG42" s="259" t="s">
        <v>5113</v>
      </c>
      <c r="AH42" s="260">
        <v>0</v>
      </c>
      <c r="AI42" s="260">
        <v>0</v>
      </c>
      <c r="AJ42" s="260">
        <v>0</v>
      </c>
      <c r="AK42" s="260" t="s">
        <v>5113</v>
      </c>
      <c r="AL42" s="260">
        <v>0</v>
      </c>
      <c r="AM42" s="260">
        <v>0</v>
      </c>
      <c r="AN42" s="260">
        <v>0</v>
      </c>
      <c r="AO42" s="260" t="s">
        <v>5113</v>
      </c>
      <c r="AP42" s="260">
        <v>0</v>
      </c>
      <c r="AQ42" s="260">
        <v>0</v>
      </c>
      <c r="AR42" s="260">
        <v>0</v>
      </c>
      <c r="AS42" s="260" t="s">
        <v>5113</v>
      </c>
      <c r="AT42" s="260">
        <v>0</v>
      </c>
      <c r="AU42" s="260">
        <v>0</v>
      </c>
      <c r="AV42" s="260">
        <v>0</v>
      </c>
      <c r="AW42" s="260" t="s">
        <v>5113</v>
      </c>
      <c r="AX42" s="260">
        <v>0</v>
      </c>
      <c r="AY42" s="260">
        <v>0</v>
      </c>
      <c r="AZ42" s="260">
        <v>0</v>
      </c>
      <c r="BA42" s="259" t="s">
        <v>5113</v>
      </c>
      <c r="BB42" s="260">
        <v>0</v>
      </c>
      <c r="BC42" s="260">
        <v>0</v>
      </c>
      <c r="BD42" s="260">
        <v>0</v>
      </c>
      <c r="BE42" s="259">
        <v>0.8</v>
      </c>
      <c r="BF42" s="260">
        <v>4</v>
      </c>
      <c r="BG42" s="260">
        <v>4</v>
      </c>
      <c r="BH42" s="260">
        <v>5</v>
      </c>
      <c r="BI42" s="259" t="s">
        <v>5113</v>
      </c>
      <c r="BJ42" s="260">
        <v>0</v>
      </c>
      <c r="BK42" s="260">
        <v>0</v>
      </c>
      <c r="BL42" s="260">
        <v>0</v>
      </c>
      <c r="BM42" s="64" t="s">
        <v>916</v>
      </c>
      <c r="BN42" s="64" t="s">
        <v>954</v>
      </c>
      <c r="BO42" s="62">
        <v>7.6492397036189027E-5</v>
      </c>
      <c r="BP42" s="7">
        <v>7.1282620244222759E-6</v>
      </c>
      <c r="BQ42" s="7">
        <v>8.721212817319222E-4</v>
      </c>
      <c r="BR42" s="7">
        <v>5.4966650712205023E-2</v>
      </c>
      <c r="BS42" s="7">
        <v>6.1374966886776968E-4</v>
      </c>
      <c r="BT42" s="7">
        <v>5.6937079928266995E-5</v>
      </c>
      <c r="BU42" s="7">
        <v>5.5441901640902833E-4</v>
      </c>
      <c r="BV42" s="7">
        <v>5.6070064605369951E-3</v>
      </c>
      <c r="BW42" s="7">
        <v>1.1386615730481966E-3</v>
      </c>
      <c r="BX42" s="7">
        <v>6.0006490298138301E-2</v>
      </c>
      <c r="BY42" s="7">
        <v>2.2913844803737248E-3</v>
      </c>
      <c r="BZ42" s="7">
        <v>4.1857146126485508E-5</v>
      </c>
      <c r="CA42" s="7">
        <v>0</v>
      </c>
      <c r="CB42" s="7">
        <v>0</v>
      </c>
      <c r="CC42" s="3">
        <v>0</v>
      </c>
      <c r="CD42" s="63">
        <v>1E-3</v>
      </c>
      <c r="CE42" s="63">
        <v>1.6E-2</v>
      </c>
      <c r="CF42" s="63">
        <v>0</v>
      </c>
      <c r="CG42" s="44">
        <v>0</v>
      </c>
      <c r="CH42" s="7">
        <v>0</v>
      </c>
      <c r="CI42" s="7">
        <v>5.6378144453481365E-4</v>
      </c>
      <c r="CJ42" s="7">
        <v>1.307993727496291E-2</v>
      </c>
      <c r="CK42" s="7">
        <v>3.3581058684795014E-4</v>
      </c>
      <c r="CL42" s="7">
        <v>1.2771725953155794E-3</v>
      </c>
      <c r="CM42" s="7">
        <v>1.476488348516216E-4</v>
      </c>
      <c r="CN42" s="7">
        <v>6.0709969563736699E-4</v>
      </c>
      <c r="CO42" s="7">
        <v>0</v>
      </c>
      <c r="CP42" s="3">
        <v>0</v>
      </c>
      <c r="CQ42" s="7">
        <v>2.8189072226740683E-4</v>
      </c>
      <c r="CR42" s="7">
        <v>3.0895337975230855E-3</v>
      </c>
      <c r="CS42" s="7">
        <v>0</v>
      </c>
      <c r="CT42" s="3">
        <v>0</v>
      </c>
      <c r="CU42" s="7">
        <v>1.307993727496291E-2</v>
      </c>
      <c r="CV42" s="7">
        <v>1.307993727496291E-2</v>
      </c>
      <c r="CW42" s="3">
        <v>5.4966650712205023E-2</v>
      </c>
    </row>
    <row r="43" spans="1:101">
      <c r="A43" s="64" t="s">
        <v>42</v>
      </c>
      <c r="B43" s="64">
        <v>95.44</v>
      </c>
      <c r="C43" s="64">
        <v>4.0199999999999996</v>
      </c>
      <c r="D43" s="64">
        <v>2864609</v>
      </c>
      <c r="E43" s="64">
        <v>2633</v>
      </c>
      <c r="F43" s="45">
        <v>114</v>
      </c>
      <c r="G43" s="45">
        <v>2</v>
      </c>
      <c r="H43" s="45">
        <v>3389</v>
      </c>
      <c r="I43" s="260">
        <v>1</v>
      </c>
      <c r="J43" s="45">
        <v>1</v>
      </c>
      <c r="K43" s="45">
        <v>2</v>
      </c>
      <c r="L43" s="45">
        <v>2</v>
      </c>
      <c r="M43" s="259">
        <v>0.5714285714285714</v>
      </c>
      <c r="N43" s="260">
        <v>3.5</v>
      </c>
      <c r="O43" s="260">
        <v>4</v>
      </c>
      <c r="P43" s="260">
        <v>7</v>
      </c>
      <c r="Q43" s="259" t="s">
        <v>5113</v>
      </c>
      <c r="R43" s="260">
        <v>0</v>
      </c>
      <c r="S43" s="260">
        <v>0</v>
      </c>
      <c r="T43" s="260">
        <v>0</v>
      </c>
      <c r="U43" s="259">
        <v>1</v>
      </c>
      <c r="V43" s="260">
        <v>1</v>
      </c>
      <c r="W43" s="260">
        <v>1</v>
      </c>
      <c r="X43" s="260">
        <v>1</v>
      </c>
      <c r="Y43" s="259" t="s">
        <v>5113</v>
      </c>
      <c r="Z43" s="260">
        <v>0</v>
      </c>
      <c r="AA43" s="260">
        <v>0</v>
      </c>
      <c r="AB43" s="260">
        <v>0</v>
      </c>
      <c r="AC43" s="259" t="s">
        <v>5113</v>
      </c>
      <c r="AD43" s="260">
        <v>0</v>
      </c>
      <c r="AE43" s="260">
        <v>0</v>
      </c>
      <c r="AF43" s="260">
        <v>0</v>
      </c>
      <c r="AG43" s="259" t="s">
        <v>5113</v>
      </c>
      <c r="AH43" s="260">
        <v>0</v>
      </c>
      <c r="AI43" s="260">
        <v>0</v>
      </c>
      <c r="AJ43" s="260">
        <v>0</v>
      </c>
      <c r="AK43" s="260" t="s">
        <v>5113</v>
      </c>
      <c r="AL43" s="260">
        <v>0</v>
      </c>
      <c r="AM43" s="260">
        <v>0</v>
      </c>
      <c r="AN43" s="260">
        <v>0</v>
      </c>
      <c r="AO43" s="260">
        <v>1</v>
      </c>
      <c r="AP43" s="260">
        <v>1</v>
      </c>
      <c r="AQ43" s="260">
        <v>1</v>
      </c>
      <c r="AR43" s="260">
        <v>1</v>
      </c>
      <c r="AS43" s="260">
        <v>1</v>
      </c>
      <c r="AT43" s="260">
        <v>1</v>
      </c>
      <c r="AU43" s="260">
        <v>1</v>
      </c>
      <c r="AV43" s="260">
        <v>1</v>
      </c>
      <c r="AW43" s="260" t="s">
        <v>5113</v>
      </c>
      <c r="AX43" s="260">
        <v>0</v>
      </c>
      <c r="AY43" s="260">
        <v>0</v>
      </c>
      <c r="AZ43" s="260">
        <v>0</v>
      </c>
      <c r="BA43" s="259">
        <v>1</v>
      </c>
      <c r="BB43" s="260">
        <v>5.5</v>
      </c>
      <c r="BC43" s="260">
        <v>6</v>
      </c>
      <c r="BD43" s="260">
        <v>6</v>
      </c>
      <c r="BE43" s="259">
        <v>0.92307692307692313</v>
      </c>
      <c r="BF43" s="260">
        <v>22</v>
      </c>
      <c r="BG43" s="260">
        <v>24</v>
      </c>
      <c r="BH43" s="260">
        <v>26</v>
      </c>
      <c r="BI43" s="259">
        <v>1</v>
      </c>
      <c r="BJ43" s="260">
        <v>1.5</v>
      </c>
      <c r="BK43" s="260">
        <v>2</v>
      </c>
      <c r="BL43" s="260">
        <v>2</v>
      </c>
      <c r="BM43" s="64" t="s">
        <v>956</v>
      </c>
      <c r="BN43" s="64" t="s">
        <v>955</v>
      </c>
      <c r="BO43" s="62">
        <v>1.3295878320589864E-2</v>
      </c>
      <c r="BP43" s="7">
        <v>7.4617975439506892E-3</v>
      </c>
      <c r="BQ43" s="7">
        <v>1.3966495529119643E-2</v>
      </c>
      <c r="BR43" s="7">
        <v>5.3214598126779145E-2</v>
      </c>
      <c r="BS43" s="7">
        <v>2.4883247021951743E-2</v>
      </c>
      <c r="BT43" s="7">
        <v>6.0864853690709118E-2</v>
      </c>
      <c r="BU43" s="7">
        <v>7.6448184834140634E-2</v>
      </c>
      <c r="BV43" s="7">
        <v>5.2603000027901178E-2</v>
      </c>
      <c r="BW43" s="7">
        <v>8.5225573052419415E-2</v>
      </c>
      <c r="BX43" s="7">
        <v>5.2505277940200955E-2</v>
      </c>
      <c r="BY43" s="7">
        <v>0.14517767943019297</v>
      </c>
      <c r="BZ43" s="7">
        <v>7.6127137375425465E-4</v>
      </c>
      <c r="CA43" s="7">
        <v>8.3307561326346997E-5</v>
      </c>
      <c r="CB43" s="7">
        <v>1.3709835228400209E-4</v>
      </c>
      <c r="CC43" s="3">
        <v>1.6560346619769129E-5</v>
      </c>
      <c r="CD43" s="63">
        <v>1.4E-2</v>
      </c>
      <c r="CE43" s="63">
        <v>6.9000000000000006E-2</v>
      </c>
      <c r="CF43" s="63">
        <v>0</v>
      </c>
      <c r="CG43" s="44">
        <v>0</v>
      </c>
      <c r="CH43" s="7">
        <v>4.0468296964033118E-3</v>
      </c>
      <c r="CI43" s="7">
        <v>4.2685883371913563E-2</v>
      </c>
      <c r="CJ43" s="7">
        <v>9.156595020446659E-2</v>
      </c>
      <c r="CK43" s="7">
        <v>7.4141748148040326E-4</v>
      </c>
      <c r="CL43" s="7">
        <v>5.8624699830560983E-2</v>
      </c>
      <c r="CM43" s="7">
        <v>1.4495276121074064E-2</v>
      </c>
      <c r="CN43" s="7">
        <v>7.4960842945600334E-2</v>
      </c>
      <c r="CO43" s="7">
        <v>1.3437099790932533E-4</v>
      </c>
      <c r="CP43" s="3">
        <v>2.5645367950591405E-5</v>
      </c>
      <c r="CQ43" s="7">
        <v>2.3366356534158438E-2</v>
      </c>
      <c r="CR43" s="7">
        <v>4.807763731663648E-2</v>
      </c>
      <c r="CS43" s="7">
        <v>1.3437099790932533E-4</v>
      </c>
      <c r="CT43" s="3">
        <v>2.5645367950591405E-5</v>
      </c>
      <c r="CU43" s="7">
        <v>9.156595020446659E-2</v>
      </c>
      <c r="CV43" s="7">
        <v>9.156595020446659E-2</v>
      </c>
      <c r="CW43" s="3">
        <v>5.3214598126779145E-2</v>
      </c>
    </row>
    <row r="44" spans="1:101">
      <c r="A44" s="64" t="s">
        <v>43</v>
      </c>
      <c r="B44" s="64">
        <v>92.87</v>
      </c>
      <c r="C44" s="64">
        <v>7.81</v>
      </c>
      <c r="D44" s="64">
        <v>3537047</v>
      </c>
      <c r="E44" s="64">
        <v>3583</v>
      </c>
      <c r="F44" s="45">
        <v>115</v>
      </c>
      <c r="G44" s="45">
        <v>1</v>
      </c>
      <c r="H44" s="45">
        <v>3580</v>
      </c>
      <c r="I44" s="260">
        <v>1</v>
      </c>
      <c r="J44" s="45">
        <v>3</v>
      </c>
      <c r="K44" s="45">
        <v>3</v>
      </c>
      <c r="L44" s="45">
        <v>3</v>
      </c>
      <c r="M44" s="259">
        <v>1</v>
      </c>
      <c r="N44" s="260">
        <v>2</v>
      </c>
      <c r="O44" s="260">
        <v>2</v>
      </c>
      <c r="P44" s="260">
        <v>2</v>
      </c>
      <c r="Q44" s="259" t="s">
        <v>5113</v>
      </c>
      <c r="R44" s="260">
        <v>0</v>
      </c>
      <c r="S44" s="260">
        <v>0</v>
      </c>
      <c r="T44" s="260">
        <v>0</v>
      </c>
      <c r="U44" s="259">
        <v>1</v>
      </c>
      <c r="V44" s="260">
        <v>1</v>
      </c>
      <c r="W44" s="260">
        <v>1</v>
      </c>
      <c r="X44" s="260">
        <v>1</v>
      </c>
      <c r="Y44" s="259" t="s">
        <v>5113</v>
      </c>
      <c r="Z44" s="260">
        <v>0</v>
      </c>
      <c r="AA44" s="260">
        <v>0</v>
      </c>
      <c r="AB44" s="260">
        <v>0</v>
      </c>
      <c r="AC44" s="259">
        <v>1</v>
      </c>
      <c r="AD44" s="260">
        <v>1</v>
      </c>
      <c r="AE44" s="260">
        <v>1</v>
      </c>
      <c r="AF44" s="260">
        <v>1</v>
      </c>
      <c r="AG44" s="259" t="s">
        <v>5113</v>
      </c>
      <c r="AH44" s="260">
        <v>0</v>
      </c>
      <c r="AI44" s="260">
        <v>0</v>
      </c>
      <c r="AJ44" s="260">
        <v>0</v>
      </c>
      <c r="AK44" s="260">
        <v>1</v>
      </c>
      <c r="AL44" s="260">
        <v>1</v>
      </c>
      <c r="AM44" s="260">
        <v>1</v>
      </c>
      <c r="AN44" s="260">
        <v>1</v>
      </c>
      <c r="AO44" s="260" t="s">
        <v>5113</v>
      </c>
      <c r="AP44" s="260">
        <v>0</v>
      </c>
      <c r="AQ44" s="260">
        <v>0</v>
      </c>
      <c r="AR44" s="260">
        <v>0</v>
      </c>
      <c r="AS44" s="260" t="s">
        <v>5113</v>
      </c>
      <c r="AT44" s="260">
        <v>0</v>
      </c>
      <c r="AU44" s="260">
        <v>0</v>
      </c>
      <c r="AV44" s="260">
        <v>0</v>
      </c>
      <c r="AW44" s="260">
        <v>1</v>
      </c>
      <c r="AX44" s="260">
        <v>1</v>
      </c>
      <c r="AY44" s="260">
        <v>1</v>
      </c>
      <c r="AZ44" s="260">
        <v>1</v>
      </c>
      <c r="BA44" s="259">
        <v>1</v>
      </c>
      <c r="BB44" s="260">
        <v>9</v>
      </c>
      <c r="BC44" s="260">
        <v>9</v>
      </c>
      <c r="BD44" s="260">
        <v>9</v>
      </c>
      <c r="BE44" s="259">
        <v>1</v>
      </c>
      <c r="BF44" s="260">
        <v>12</v>
      </c>
      <c r="BG44" s="260">
        <v>12</v>
      </c>
      <c r="BH44" s="260">
        <v>12</v>
      </c>
      <c r="BI44" s="259" t="s">
        <v>5113</v>
      </c>
      <c r="BJ44" s="260">
        <v>0</v>
      </c>
      <c r="BK44" s="260">
        <v>0</v>
      </c>
      <c r="BL44" s="260">
        <v>0</v>
      </c>
      <c r="BM44" s="64" t="s">
        <v>958</v>
      </c>
      <c r="BN44" s="64" t="s">
        <v>957</v>
      </c>
      <c r="BO44" s="62">
        <v>1.606987169431486E-3</v>
      </c>
      <c r="BP44" s="7">
        <v>2.8294983628601501E-3</v>
      </c>
      <c r="BQ44" s="7">
        <v>1.274801982514647E-2</v>
      </c>
      <c r="BR44" s="7">
        <v>5.4104548079670557E-2</v>
      </c>
      <c r="BS44" s="7">
        <v>1.0145364308377617E-2</v>
      </c>
      <c r="BT44" s="7">
        <v>1.4843597031370432E-2</v>
      </c>
      <c r="BU44" s="7">
        <v>1.1742937187602151E-2</v>
      </c>
      <c r="BV44" s="7">
        <v>1.9298117720105826E-2</v>
      </c>
      <c r="BW44" s="7">
        <v>1.8416374363905877E-2</v>
      </c>
      <c r="BX44" s="7">
        <v>1.006093811801817E-2</v>
      </c>
      <c r="BY44" s="7">
        <v>2.9399388073915813E-2</v>
      </c>
      <c r="BZ44" s="7">
        <v>3.2361623735515151E-3</v>
      </c>
      <c r="CA44" s="7">
        <v>3.1890015163427384E-3</v>
      </c>
      <c r="CB44" s="7">
        <v>2.4122961071967931E-3</v>
      </c>
      <c r="CC44" s="3">
        <v>2.1010679954139482E-3</v>
      </c>
      <c r="CD44" s="63">
        <v>1.2999999999999999E-2</v>
      </c>
      <c r="CE44" s="63">
        <v>2.1000000000000001E-2</v>
      </c>
      <c r="CF44" s="63">
        <v>3.0000000000000001E-3</v>
      </c>
      <c r="CG44" s="44">
        <v>2E-3</v>
      </c>
      <c r="CH44" s="7">
        <v>0</v>
      </c>
      <c r="CI44" s="7">
        <v>0</v>
      </c>
      <c r="CJ44" s="7">
        <v>0</v>
      </c>
      <c r="CK44" s="7">
        <v>0</v>
      </c>
      <c r="CL44" s="7">
        <v>0</v>
      </c>
      <c r="CM44" s="7">
        <v>0</v>
      </c>
      <c r="CN44" s="7">
        <v>0</v>
      </c>
      <c r="CO44" s="7">
        <v>0</v>
      </c>
      <c r="CP44" s="3">
        <v>0</v>
      </c>
      <c r="CQ44" s="7">
        <v>0</v>
      </c>
      <c r="CR44" s="7">
        <v>0</v>
      </c>
      <c r="CS44" s="7">
        <v>0</v>
      </c>
      <c r="CT44" s="3">
        <v>0</v>
      </c>
      <c r="CU44" s="7">
        <v>0</v>
      </c>
      <c r="CV44" s="7">
        <v>0</v>
      </c>
      <c r="CW44" s="3">
        <v>0</v>
      </c>
    </row>
    <row r="45" spans="1:101">
      <c r="A45" s="64" t="s">
        <v>44</v>
      </c>
      <c r="B45" s="64">
        <v>80.27</v>
      </c>
      <c r="C45" s="64">
        <v>3.04</v>
      </c>
      <c r="D45" s="64">
        <v>2480820</v>
      </c>
      <c r="E45" s="64">
        <v>2189</v>
      </c>
      <c r="F45" s="45">
        <v>119</v>
      </c>
      <c r="G45" s="45">
        <v>1</v>
      </c>
      <c r="H45" s="45">
        <v>2189</v>
      </c>
      <c r="I45" s="260" t="s">
        <v>5113</v>
      </c>
      <c r="J45" s="45">
        <v>0</v>
      </c>
      <c r="K45" s="45">
        <v>0</v>
      </c>
      <c r="L45" s="45">
        <v>0</v>
      </c>
      <c r="M45" s="259">
        <v>1</v>
      </c>
      <c r="N45" s="260">
        <v>2</v>
      </c>
      <c r="O45" s="260">
        <v>2</v>
      </c>
      <c r="P45" s="260">
        <v>2</v>
      </c>
      <c r="Q45" s="259" t="s">
        <v>5113</v>
      </c>
      <c r="R45" s="260">
        <v>0</v>
      </c>
      <c r="S45" s="260">
        <v>0</v>
      </c>
      <c r="T45" s="260">
        <v>0</v>
      </c>
      <c r="U45" s="259" t="s">
        <v>5113</v>
      </c>
      <c r="V45" s="260">
        <v>0</v>
      </c>
      <c r="W45" s="260">
        <v>0</v>
      </c>
      <c r="X45" s="260">
        <v>0</v>
      </c>
      <c r="Y45" s="259" t="s">
        <v>5113</v>
      </c>
      <c r="Z45" s="260">
        <v>0</v>
      </c>
      <c r="AA45" s="260">
        <v>0</v>
      </c>
      <c r="AB45" s="260">
        <v>0</v>
      </c>
      <c r="AC45" s="259" t="s">
        <v>5113</v>
      </c>
      <c r="AD45" s="260">
        <v>0</v>
      </c>
      <c r="AE45" s="260">
        <v>0</v>
      </c>
      <c r="AF45" s="260">
        <v>0</v>
      </c>
      <c r="AG45" s="259" t="s">
        <v>5113</v>
      </c>
      <c r="AH45" s="260">
        <v>0</v>
      </c>
      <c r="AI45" s="260">
        <v>0</v>
      </c>
      <c r="AJ45" s="260">
        <v>0</v>
      </c>
      <c r="AK45" s="260">
        <v>1</v>
      </c>
      <c r="AL45" s="260">
        <v>1</v>
      </c>
      <c r="AM45" s="260">
        <v>1</v>
      </c>
      <c r="AN45" s="260">
        <v>1</v>
      </c>
      <c r="AO45" s="260" t="s">
        <v>5113</v>
      </c>
      <c r="AP45" s="260">
        <v>0</v>
      </c>
      <c r="AQ45" s="260">
        <v>0</v>
      </c>
      <c r="AR45" s="260">
        <v>0</v>
      </c>
      <c r="AS45" s="260" t="s">
        <v>5113</v>
      </c>
      <c r="AT45" s="260">
        <v>0</v>
      </c>
      <c r="AU45" s="260">
        <v>0</v>
      </c>
      <c r="AV45" s="260">
        <v>0</v>
      </c>
      <c r="AW45" s="260" t="s">
        <v>5113</v>
      </c>
      <c r="AX45" s="260">
        <v>0</v>
      </c>
      <c r="AY45" s="260">
        <v>0</v>
      </c>
      <c r="AZ45" s="260">
        <v>0</v>
      </c>
      <c r="BA45" s="259">
        <v>1</v>
      </c>
      <c r="BB45" s="260">
        <v>12</v>
      </c>
      <c r="BC45" s="260">
        <v>12</v>
      </c>
      <c r="BD45" s="260">
        <v>12</v>
      </c>
      <c r="BE45" s="259">
        <v>1</v>
      </c>
      <c r="BF45" s="260">
        <v>5</v>
      </c>
      <c r="BG45" s="260">
        <v>5</v>
      </c>
      <c r="BH45" s="260">
        <v>5</v>
      </c>
      <c r="BI45" s="259" t="s">
        <v>5113</v>
      </c>
      <c r="BJ45" s="260">
        <v>0</v>
      </c>
      <c r="BK45" s="260">
        <v>0</v>
      </c>
      <c r="BL45" s="260">
        <v>0</v>
      </c>
      <c r="BM45" s="64" t="s">
        <v>901</v>
      </c>
      <c r="BN45" s="64" t="s">
        <v>959</v>
      </c>
      <c r="BO45" s="62">
        <v>1.0855398887120759E-4</v>
      </c>
      <c r="BP45" s="7">
        <v>5.7135054975785532E-4</v>
      </c>
      <c r="BQ45" s="7">
        <v>1.278456088900909E-4</v>
      </c>
      <c r="BR45" s="7">
        <v>3.0801153249889392E-2</v>
      </c>
      <c r="BS45" s="7">
        <v>1.6565277572180433E-4</v>
      </c>
      <c r="BT45" s="7">
        <v>3.4621426681366507E-3</v>
      </c>
      <c r="BU45" s="7">
        <v>3.7391882969621917E-4</v>
      </c>
      <c r="BV45" s="7">
        <v>3.0386544460717844E-2</v>
      </c>
      <c r="BW45" s="7">
        <v>3.0641403519623809E-4</v>
      </c>
      <c r="BX45" s="7">
        <v>5.1491128531259435E-4</v>
      </c>
      <c r="BY45" s="7">
        <v>3.6604042055198157E-4</v>
      </c>
      <c r="BZ45" s="7">
        <v>9.8972057649861517E-3</v>
      </c>
      <c r="CA45" s="7">
        <v>3.613004081514986E-4</v>
      </c>
      <c r="CB45" s="7">
        <v>8.4929202946490301E-5</v>
      </c>
      <c r="CC45" s="3">
        <v>6.3295203877492304E-5</v>
      </c>
      <c r="CD45" s="63">
        <v>0</v>
      </c>
      <c r="CE45" s="63">
        <v>8.0000000000000002E-3</v>
      </c>
      <c r="CF45" s="63">
        <v>5.0000000000000001E-3</v>
      </c>
      <c r="CG45" s="44">
        <v>0</v>
      </c>
      <c r="CH45" s="7">
        <v>2.2825008928091661E-4</v>
      </c>
      <c r="CI45" s="7">
        <v>3.0692424629971387E-3</v>
      </c>
      <c r="CJ45" s="7">
        <v>8.2032407115382192E-2</v>
      </c>
      <c r="CK45" s="7">
        <v>1.0655769804871257E-4</v>
      </c>
      <c r="CL45" s="7">
        <v>1.192376350386954E-2</v>
      </c>
      <c r="CM45" s="7">
        <v>1.2107970359651709E-3</v>
      </c>
      <c r="CN45" s="7">
        <v>8.3033685454197829E-4</v>
      </c>
      <c r="CO45" s="7">
        <v>3.7519242713430325E-5</v>
      </c>
      <c r="CP45" s="3">
        <v>0</v>
      </c>
      <c r="CQ45" s="7">
        <v>1.6487462761390276E-3</v>
      </c>
      <c r="CR45" s="7">
        <v>1.9220772441561521E-2</v>
      </c>
      <c r="CS45" s="7">
        <v>3.7519242713430325E-5</v>
      </c>
      <c r="CT45" s="3">
        <v>0</v>
      </c>
      <c r="CU45" s="7">
        <v>8.2032407115382192E-2</v>
      </c>
      <c r="CV45" s="7">
        <v>8.2032407115382192E-2</v>
      </c>
      <c r="CW45" s="3">
        <v>3.0801153249889392E-2</v>
      </c>
    </row>
    <row r="46" spans="1:101">
      <c r="A46" s="64" t="s">
        <v>45</v>
      </c>
      <c r="B46" s="64">
        <v>86.77</v>
      </c>
      <c r="C46" s="64">
        <v>8.26</v>
      </c>
      <c r="D46" s="64">
        <v>5159030</v>
      </c>
      <c r="E46" s="64">
        <v>4100</v>
      </c>
      <c r="F46" s="45">
        <v>122</v>
      </c>
      <c r="G46" s="45">
        <v>1</v>
      </c>
      <c r="H46" s="45">
        <v>4097</v>
      </c>
      <c r="I46" s="260">
        <v>1</v>
      </c>
      <c r="J46" s="45">
        <v>2</v>
      </c>
      <c r="K46" s="45">
        <v>2</v>
      </c>
      <c r="L46" s="45">
        <v>2</v>
      </c>
      <c r="M46" s="259">
        <v>1</v>
      </c>
      <c r="N46" s="260">
        <v>4</v>
      </c>
      <c r="O46" s="260">
        <v>4</v>
      </c>
      <c r="P46" s="260">
        <v>4</v>
      </c>
      <c r="Q46" s="259" t="s">
        <v>5113</v>
      </c>
      <c r="R46" s="260">
        <v>0</v>
      </c>
      <c r="S46" s="260">
        <v>0</v>
      </c>
      <c r="T46" s="260">
        <v>0</v>
      </c>
      <c r="U46" s="259">
        <v>1</v>
      </c>
      <c r="V46" s="260">
        <v>1</v>
      </c>
      <c r="W46" s="260">
        <v>1</v>
      </c>
      <c r="X46" s="260">
        <v>1</v>
      </c>
      <c r="Y46" s="259" t="s">
        <v>5113</v>
      </c>
      <c r="Z46" s="260">
        <v>0</v>
      </c>
      <c r="AA46" s="260">
        <v>0</v>
      </c>
      <c r="AB46" s="260">
        <v>0</v>
      </c>
      <c r="AC46" s="259">
        <v>1</v>
      </c>
      <c r="AD46" s="260">
        <v>2</v>
      </c>
      <c r="AE46" s="260">
        <v>2</v>
      </c>
      <c r="AF46" s="260">
        <v>2</v>
      </c>
      <c r="AG46" s="259" t="s">
        <v>5113</v>
      </c>
      <c r="AH46" s="260">
        <v>0</v>
      </c>
      <c r="AI46" s="260">
        <v>0</v>
      </c>
      <c r="AJ46" s="260">
        <v>0</v>
      </c>
      <c r="AK46" s="260">
        <v>1</v>
      </c>
      <c r="AL46" s="260">
        <v>2</v>
      </c>
      <c r="AM46" s="260">
        <v>2</v>
      </c>
      <c r="AN46" s="260">
        <v>2</v>
      </c>
      <c r="AO46" s="260" t="s">
        <v>5113</v>
      </c>
      <c r="AP46" s="260">
        <v>0</v>
      </c>
      <c r="AQ46" s="260">
        <v>0</v>
      </c>
      <c r="AR46" s="260">
        <v>0</v>
      </c>
      <c r="AS46" s="260" t="s">
        <v>5113</v>
      </c>
      <c r="AT46" s="260">
        <v>0</v>
      </c>
      <c r="AU46" s="260">
        <v>0</v>
      </c>
      <c r="AV46" s="260">
        <v>0</v>
      </c>
      <c r="AW46" s="260">
        <v>1</v>
      </c>
      <c r="AX46" s="260">
        <v>1</v>
      </c>
      <c r="AY46" s="260">
        <v>1</v>
      </c>
      <c r="AZ46" s="260">
        <v>1</v>
      </c>
      <c r="BA46" s="259">
        <v>1</v>
      </c>
      <c r="BB46" s="260">
        <v>9</v>
      </c>
      <c r="BC46" s="260">
        <v>9</v>
      </c>
      <c r="BD46" s="260">
        <v>9</v>
      </c>
      <c r="BE46" s="259">
        <v>1</v>
      </c>
      <c r="BF46" s="260">
        <v>14</v>
      </c>
      <c r="BG46" s="260">
        <v>14</v>
      </c>
      <c r="BH46" s="260">
        <v>14</v>
      </c>
      <c r="BI46" s="259" t="s">
        <v>5113</v>
      </c>
      <c r="BJ46" s="260">
        <v>0</v>
      </c>
      <c r="BK46" s="260">
        <v>0</v>
      </c>
      <c r="BL46" s="260">
        <v>0</v>
      </c>
      <c r="BM46" s="64" t="s">
        <v>961</v>
      </c>
      <c r="BN46" s="64" t="s">
        <v>960</v>
      </c>
      <c r="BO46" s="62">
        <v>1.4021268999379508E-4</v>
      </c>
      <c r="BP46" s="7">
        <v>5.236449669728633E-4</v>
      </c>
      <c r="BQ46" s="7">
        <v>1.5531913744376935E-4</v>
      </c>
      <c r="BR46" s="7">
        <v>3.9634338157848857E-2</v>
      </c>
      <c r="BS46" s="7">
        <v>1.3826016593729206E-4</v>
      </c>
      <c r="BT46" s="7">
        <v>1.0166465791403591E-4</v>
      </c>
      <c r="BU46" s="7">
        <v>1.0081632916630625E-3</v>
      </c>
      <c r="BV46" s="7">
        <v>1.0950257823829966E-2</v>
      </c>
      <c r="BW46" s="7">
        <v>3.0105185217557191E-2</v>
      </c>
      <c r="BX46" s="7">
        <v>4.7675255390864187E-4</v>
      </c>
      <c r="BY46" s="7">
        <v>6.4111543049410663E-2</v>
      </c>
      <c r="BZ46" s="7">
        <v>2.9439272362156711E-4</v>
      </c>
      <c r="CA46" s="7">
        <v>2.2436406107277063E-4</v>
      </c>
      <c r="CB46" s="7">
        <v>1.1265073943228451E-4</v>
      </c>
      <c r="CC46" s="3">
        <v>2.2200192682368668E-6</v>
      </c>
      <c r="CD46" s="63">
        <v>0</v>
      </c>
      <c r="CE46" s="63">
        <v>1.7999999999999999E-2</v>
      </c>
      <c r="CF46" s="63">
        <v>0</v>
      </c>
      <c r="CG46" s="44">
        <v>0</v>
      </c>
      <c r="CH46" s="7">
        <v>3.4919232739020915E-5</v>
      </c>
      <c r="CI46" s="7">
        <v>1.0242496377814847E-2</v>
      </c>
      <c r="CJ46" s="7">
        <v>0.14753657842509293</v>
      </c>
      <c r="CK46" s="7">
        <v>8.3562597155766006E-4</v>
      </c>
      <c r="CL46" s="7">
        <v>3.7479339839114646E-2</v>
      </c>
      <c r="CM46" s="7">
        <v>2.0270129450018749E-2</v>
      </c>
      <c r="CN46" s="7">
        <v>2.604550418134307E-2</v>
      </c>
      <c r="CO46" s="7">
        <v>7.416264338830314E-4</v>
      </c>
      <c r="CP46" s="3">
        <v>1.0468257493338009E-3</v>
      </c>
      <c r="CQ46" s="7">
        <v>5.1387078052769338E-3</v>
      </c>
      <c r="CR46" s="7">
        <v>4.6433435573425406E-2</v>
      </c>
      <c r="CS46" s="7">
        <v>7.416264338830314E-4</v>
      </c>
      <c r="CT46" s="3">
        <v>1.0468257493338009E-3</v>
      </c>
      <c r="CU46" s="7">
        <v>0.14753657842509293</v>
      </c>
      <c r="CV46" s="7">
        <v>0.14753657842509293</v>
      </c>
      <c r="CW46" s="3">
        <v>3.9634338157848857E-2</v>
      </c>
    </row>
    <row r="47" spans="1:101">
      <c r="A47" s="64" t="s">
        <v>46</v>
      </c>
      <c r="B47" s="64">
        <v>84.6</v>
      </c>
      <c r="C47" s="64">
        <v>8.81</v>
      </c>
      <c r="D47" s="64">
        <v>2464823</v>
      </c>
      <c r="E47" s="64">
        <v>2438</v>
      </c>
      <c r="F47" s="45">
        <v>123</v>
      </c>
      <c r="G47" s="45">
        <v>1</v>
      </c>
      <c r="H47" s="45">
        <v>2437</v>
      </c>
      <c r="I47" s="260" t="s">
        <v>5113</v>
      </c>
      <c r="J47" s="45">
        <v>0</v>
      </c>
      <c r="K47" s="45">
        <v>0</v>
      </c>
      <c r="L47" s="45">
        <v>0</v>
      </c>
      <c r="M47" s="259" t="s">
        <v>5113</v>
      </c>
      <c r="N47" s="260">
        <v>0</v>
      </c>
      <c r="O47" s="260">
        <v>0</v>
      </c>
      <c r="P47" s="260">
        <v>0</v>
      </c>
      <c r="Q47" s="259" t="s">
        <v>5113</v>
      </c>
      <c r="R47" s="260">
        <v>0</v>
      </c>
      <c r="S47" s="260">
        <v>0</v>
      </c>
      <c r="T47" s="260">
        <v>0</v>
      </c>
      <c r="U47" s="259">
        <v>1</v>
      </c>
      <c r="V47" s="260">
        <v>1</v>
      </c>
      <c r="W47" s="260">
        <v>1</v>
      </c>
      <c r="X47" s="260">
        <v>1</v>
      </c>
      <c r="Y47" s="259" t="s">
        <v>5113</v>
      </c>
      <c r="Z47" s="260">
        <v>0</v>
      </c>
      <c r="AA47" s="260">
        <v>0</v>
      </c>
      <c r="AB47" s="260">
        <v>0</v>
      </c>
      <c r="AC47" s="259">
        <v>1</v>
      </c>
      <c r="AD47" s="260">
        <v>1</v>
      </c>
      <c r="AE47" s="260">
        <v>1</v>
      </c>
      <c r="AF47" s="260">
        <v>1</v>
      </c>
      <c r="AG47" s="259" t="s">
        <v>5113</v>
      </c>
      <c r="AH47" s="260">
        <v>0</v>
      </c>
      <c r="AI47" s="260">
        <v>0</v>
      </c>
      <c r="AJ47" s="260">
        <v>0</v>
      </c>
      <c r="AK47" s="260" t="s">
        <v>5113</v>
      </c>
      <c r="AL47" s="260">
        <v>0</v>
      </c>
      <c r="AM47" s="260">
        <v>0</v>
      </c>
      <c r="AN47" s="260">
        <v>0</v>
      </c>
      <c r="AO47" s="260" t="s">
        <v>5113</v>
      </c>
      <c r="AP47" s="260">
        <v>0</v>
      </c>
      <c r="AQ47" s="260">
        <v>0</v>
      </c>
      <c r="AR47" s="260">
        <v>0</v>
      </c>
      <c r="AS47" s="260" t="s">
        <v>5113</v>
      </c>
      <c r="AT47" s="260">
        <v>0</v>
      </c>
      <c r="AU47" s="260">
        <v>0</v>
      </c>
      <c r="AV47" s="260">
        <v>0</v>
      </c>
      <c r="AW47" s="260" t="s">
        <v>5113</v>
      </c>
      <c r="AX47" s="260">
        <v>0</v>
      </c>
      <c r="AY47" s="260">
        <v>0</v>
      </c>
      <c r="AZ47" s="260">
        <v>0</v>
      </c>
      <c r="BA47" s="259">
        <v>1</v>
      </c>
      <c r="BB47" s="260">
        <v>3</v>
      </c>
      <c r="BC47" s="260">
        <v>3</v>
      </c>
      <c r="BD47" s="260">
        <v>3</v>
      </c>
      <c r="BE47" s="259">
        <v>1</v>
      </c>
      <c r="BF47" s="260">
        <v>9</v>
      </c>
      <c r="BG47" s="260">
        <v>9</v>
      </c>
      <c r="BH47" s="260">
        <v>9</v>
      </c>
      <c r="BI47" s="259" t="s">
        <v>5113</v>
      </c>
      <c r="BJ47" s="260">
        <v>0</v>
      </c>
      <c r="BK47" s="260">
        <v>0</v>
      </c>
      <c r="BL47" s="260">
        <v>0</v>
      </c>
      <c r="BM47" s="64" t="s">
        <v>963</v>
      </c>
      <c r="BN47" s="64" t="s">
        <v>962</v>
      </c>
      <c r="BO47" s="62">
        <v>2.7476201418048053E-4</v>
      </c>
      <c r="BP47" s="7">
        <v>5.5708418689621791E-4</v>
      </c>
      <c r="BQ47" s="7">
        <v>3.2405288595409965E-4</v>
      </c>
      <c r="BR47" s="7">
        <v>3.2073614936637199E-2</v>
      </c>
      <c r="BS47" s="7">
        <v>1.1982965674678417E-2</v>
      </c>
      <c r="BT47" s="7">
        <v>7.4003834535138501E-4</v>
      </c>
      <c r="BU47" s="7">
        <v>1.4518029600106073E-3</v>
      </c>
      <c r="BV47" s="7">
        <v>1.964037701381515E-3</v>
      </c>
      <c r="BW47" s="7">
        <v>1.3306411774658101E-3</v>
      </c>
      <c r="BX47" s="7">
        <v>3.1891477424667698E-2</v>
      </c>
      <c r="BY47" s="7">
        <v>1.4789446176314676E-2</v>
      </c>
      <c r="BZ47" s="7">
        <v>1.2925158812791696E-3</v>
      </c>
      <c r="CA47" s="7">
        <v>1.6448504288348327E-4</v>
      </c>
      <c r="CB47" s="7">
        <v>5.0713302884067654E-5</v>
      </c>
      <c r="CC47" s="3">
        <v>2.9384003856992706E-4</v>
      </c>
      <c r="CD47" s="63">
        <v>0</v>
      </c>
      <c r="CE47" s="63">
        <v>1.2E-2</v>
      </c>
      <c r="CF47" s="63">
        <v>1E-3</v>
      </c>
      <c r="CG47" s="44">
        <v>0</v>
      </c>
      <c r="CH47" s="7">
        <v>2.9237455320823479E-4</v>
      </c>
      <c r="CI47" s="7">
        <v>1.5661752645866414E-3</v>
      </c>
      <c r="CJ47" s="7">
        <v>0.18440840701501926</v>
      </c>
      <c r="CK47" s="7">
        <v>3.5443443301475114E-2</v>
      </c>
      <c r="CL47" s="7">
        <v>4.1566534468252085E-3</v>
      </c>
      <c r="CM47" s="7">
        <v>1.6373966707767867E-3</v>
      </c>
      <c r="CN47" s="7">
        <v>0.23236446383204859</v>
      </c>
      <c r="CO47" s="7">
        <v>3.4043760094206669E-4</v>
      </c>
      <c r="CP47" s="3">
        <v>2.0674158980466235E-5</v>
      </c>
      <c r="CQ47" s="7">
        <v>9.2927490889743811E-4</v>
      </c>
      <c r="CR47" s="7">
        <v>9.1602072853228994E-2</v>
      </c>
      <c r="CS47" s="7">
        <v>3.4043760094206669E-4</v>
      </c>
      <c r="CT47" s="3">
        <v>2.0674158980466235E-5</v>
      </c>
      <c r="CU47" s="7">
        <v>0.23236446383204859</v>
      </c>
      <c r="CV47" s="7">
        <v>0.23236446383204859</v>
      </c>
      <c r="CW47" s="3">
        <v>1.4789446176314676E-2</v>
      </c>
    </row>
    <row r="48" spans="1:101">
      <c r="A48" s="64" t="s">
        <v>47</v>
      </c>
      <c r="B48" s="64">
        <v>71.39</v>
      </c>
      <c r="C48" s="64">
        <v>3.33</v>
      </c>
      <c r="D48" s="64">
        <v>3431414</v>
      </c>
      <c r="E48" s="64">
        <v>2996</v>
      </c>
      <c r="F48" s="45">
        <v>124</v>
      </c>
      <c r="G48" s="45">
        <v>1</v>
      </c>
      <c r="H48" s="45">
        <v>2996</v>
      </c>
      <c r="I48" s="260" t="s">
        <v>5113</v>
      </c>
      <c r="J48" s="45">
        <v>0</v>
      </c>
      <c r="K48" s="45">
        <v>0</v>
      </c>
      <c r="L48" s="45">
        <v>0</v>
      </c>
      <c r="M48" s="259">
        <v>1</v>
      </c>
      <c r="N48" s="260">
        <v>2</v>
      </c>
      <c r="O48" s="260">
        <v>2</v>
      </c>
      <c r="P48" s="260">
        <v>2</v>
      </c>
      <c r="Q48" s="259" t="s">
        <v>5113</v>
      </c>
      <c r="R48" s="260">
        <v>0</v>
      </c>
      <c r="S48" s="260">
        <v>0</v>
      </c>
      <c r="T48" s="260">
        <v>0</v>
      </c>
      <c r="U48" s="259">
        <v>1</v>
      </c>
      <c r="V48" s="260">
        <v>1</v>
      </c>
      <c r="W48" s="260">
        <v>1</v>
      </c>
      <c r="X48" s="260">
        <v>1</v>
      </c>
      <c r="Y48" s="259" t="s">
        <v>5113</v>
      </c>
      <c r="Z48" s="260">
        <v>0</v>
      </c>
      <c r="AA48" s="260">
        <v>0</v>
      </c>
      <c r="AB48" s="260">
        <v>0</v>
      </c>
      <c r="AC48" s="259" t="s">
        <v>5113</v>
      </c>
      <c r="AD48" s="260">
        <v>0</v>
      </c>
      <c r="AE48" s="260">
        <v>0</v>
      </c>
      <c r="AF48" s="260">
        <v>0</v>
      </c>
      <c r="AG48" s="259" t="s">
        <v>5113</v>
      </c>
      <c r="AH48" s="260">
        <v>0</v>
      </c>
      <c r="AI48" s="260">
        <v>0</v>
      </c>
      <c r="AJ48" s="260">
        <v>0</v>
      </c>
      <c r="AK48" s="260" t="s">
        <v>5113</v>
      </c>
      <c r="AL48" s="260">
        <v>0</v>
      </c>
      <c r="AM48" s="260">
        <v>0</v>
      </c>
      <c r="AN48" s="260">
        <v>0</v>
      </c>
      <c r="AO48" s="260" t="s">
        <v>5113</v>
      </c>
      <c r="AP48" s="260">
        <v>0</v>
      </c>
      <c r="AQ48" s="260">
        <v>0</v>
      </c>
      <c r="AR48" s="260">
        <v>0</v>
      </c>
      <c r="AS48" s="260" t="s">
        <v>5113</v>
      </c>
      <c r="AT48" s="260">
        <v>0</v>
      </c>
      <c r="AU48" s="260">
        <v>0</v>
      </c>
      <c r="AV48" s="260">
        <v>0</v>
      </c>
      <c r="AW48" s="260">
        <v>1</v>
      </c>
      <c r="AX48" s="260">
        <v>1</v>
      </c>
      <c r="AY48" s="260">
        <v>1</v>
      </c>
      <c r="AZ48" s="260">
        <v>1</v>
      </c>
      <c r="BA48" s="259">
        <v>1</v>
      </c>
      <c r="BB48" s="260">
        <v>5</v>
      </c>
      <c r="BC48" s="260">
        <v>5</v>
      </c>
      <c r="BD48" s="260">
        <v>5</v>
      </c>
      <c r="BE48" s="259">
        <v>1</v>
      </c>
      <c r="BF48" s="260">
        <v>13</v>
      </c>
      <c r="BG48" s="260">
        <v>13</v>
      </c>
      <c r="BH48" s="260">
        <v>13</v>
      </c>
      <c r="BI48" s="259" t="s">
        <v>5113</v>
      </c>
      <c r="BJ48" s="260">
        <v>0</v>
      </c>
      <c r="BK48" s="260">
        <v>0</v>
      </c>
      <c r="BL48" s="260">
        <v>0</v>
      </c>
      <c r="BM48" s="64" t="s">
        <v>914</v>
      </c>
      <c r="BN48" s="64" t="s">
        <v>964</v>
      </c>
      <c r="BO48" s="62">
        <v>2.4767805905113106E-5</v>
      </c>
      <c r="BP48" s="7">
        <v>1.7923024697833742E-4</v>
      </c>
      <c r="BQ48" s="7">
        <v>3.14310121596208E-3</v>
      </c>
      <c r="BR48" s="7">
        <v>3.3305213669197087E-2</v>
      </c>
      <c r="BS48" s="7">
        <v>2.2445841308031306E-4</v>
      </c>
      <c r="BT48" s="7">
        <v>2.3625467163603496E-4</v>
      </c>
      <c r="BU48" s="7">
        <v>3.2973267826830847E-3</v>
      </c>
      <c r="BV48" s="7">
        <v>5.5744020803984114E-2</v>
      </c>
      <c r="BW48" s="7">
        <v>9.4042079547139782E-4</v>
      </c>
      <c r="BX48" s="7">
        <v>6.9025839129541258E-3</v>
      </c>
      <c r="BY48" s="7">
        <v>5.947701694286521E-2</v>
      </c>
      <c r="BZ48" s="7">
        <v>1.2567460454711497E-4</v>
      </c>
      <c r="CA48" s="7">
        <v>2.84316522464233E-5</v>
      </c>
      <c r="CB48" s="7">
        <v>8.3043790302719738E-6</v>
      </c>
      <c r="CC48" s="3">
        <v>1.9995633410323054E-5</v>
      </c>
      <c r="CD48" s="63">
        <v>3.0000000000000001E-3</v>
      </c>
      <c r="CE48" s="63">
        <v>0.02</v>
      </c>
      <c r="CF48" s="63">
        <v>0</v>
      </c>
      <c r="CG48" s="44">
        <v>0</v>
      </c>
      <c r="CH48" s="7">
        <v>8.5089257467991749E-4</v>
      </c>
      <c r="CI48" s="7">
        <v>1.2175218671665121E-2</v>
      </c>
      <c r="CJ48" s="7">
        <v>2.468042971752642E-2</v>
      </c>
      <c r="CK48" s="7">
        <v>9.5329149525256937E-3</v>
      </c>
      <c r="CL48" s="7">
        <v>2.1212009660168878E-2</v>
      </c>
      <c r="CM48" s="7">
        <v>2.8697044996923564E-4</v>
      </c>
      <c r="CN48" s="7">
        <v>1.6020780200234102E-2</v>
      </c>
      <c r="CO48" s="7">
        <v>1.3316858417582318E-5</v>
      </c>
      <c r="CP48" s="3">
        <v>0</v>
      </c>
      <c r="CQ48" s="7">
        <v>6.513055623172519E-3</v>
      </c>
      <c r="CR48" s="7">
        <v>1.4346620996084867E-2</v>
      </c>
      <c r="CS48" s="7">
        <v>1.3316858417582318E-5</v>
      </c>
      <c r="CT48" s="3">
        <v>0</v>
      </c>
      <c r="CU48" s="7">
        <v>2.468042971752642E-2</v>
      </c>
      <c r="CV48" s="7">
        <v>2.468042971752642E-2</v>
      </c>
      <c r="CW48" s="3">
        <v>3.3305213669197087E-2</v>
      </c>
    </row>
    <row r="49" spans="1:101">
      <c r="A49" s="64" t="s">
        <v>48</v>
      </c>
      <c r="B49" s="64">
        <v>62.38</v>
      </c>
      <c r="C49" s="64">
        <v>1.98</v>
      </c>
      <c r="D49" s="64">
        <v>1000722</v>
      </c>
      <c r="E49" s="64">
        <v>972</v>
      </c>
      <c r="F49" s="45">
        <v>126</v>
      </c>
      <c r="G49" s="45">
        <v>1</v>
      </c>
      <c r="H49" s="45">
        <v>971</v>
      </c>
      <c r="I49" s="260" t="s">
        <v>5113</v>
      </c>
      <c r="J49" s="45">
        <v>0</v>
      </c>
      <c r="K49" s="45">
        <v>0</v>
      </c>
      <c r="L49" s="45">
        <v>0</v>
      </c>
      <c r="M49" s="259" t="s">
        <v>5113</v>
      </c>
      <c r="N49" s="260">
        <v>0</v>
      </c>
      <c r="O49" s="260">
        <v>0</v>
      </c>
      <c r="P49" s="260">
        <v>0</v>
      </c>
      <c r="Q49" s="259" t="s">
        <v>5113</v>
      </c>
      <c r="R49" s="260">
        <v>0</v>
      </c>
      <c r="S49" s="260">
        <v>0</v>
      </c>
      <c r="T49" s="260">
        <v>0</v>
      </c>
      <c r="U49" s="259" t="s">
        <v>5113</v>
      </c>
      <c r="V49" s="260">
        <v>0</v>
      </c>
      <c r="W49" s="260">
        <v>0</v>
      </c>
      <c r="X49" s="260">
        <v>0</v>
      </c>
      <c r="Y49" s="259" t="s">
        <v>5113</v>
      </c>
      <c r="Z49" s="260">
        <v>0</v>
      </c>
      <c r="AA49" s="260">
        <v>0</v>
      </c>
      <c r="AB49" s="260">
        <v>0</v>
      </c>
      <c r="AC49" s="259" t="s">
        <v>5113</v>
      </c>
      <c r="AD49" s="260">
        <v>0</v>
      </c>
      <c r="AE49" s="260">
        <v>0</v>
      </c>
      <c r="AF49" s="260">
        <v>0</v>
      </c>
      <c r="AG49" s="259" t="s">
        <v>5113</v>
      </c>
      <c r="AH49" s="260">
        <v>0</v>
      </c>
      <c r="AI49" s="260">
        <v>0</v>
      </c>
      <c r="AJ49" s="260">
        <v>0</v>
      </c>
      <c r="AK49" s="260" t="s">
        <v>5113</v>
      </c>
      <c r="AL49" s="260">
        <v>0</v>
      </c>
      <c r="AM49" s="260">
        <v>0</v>
      </c>
      <c r="AN49" s="260">
        <v>0</v>
      </c>
      <c r="AO49" s="260" t="s">
        <v>5113</v>
      </c>
      <c r="AP49" s="260">
        <v>0</v>
      </c>
      <c r="AQ49" s="260">
        <v>0</v>
      </c>
      <c r="AR49" s="260">
        <v>0</v>
      </c>
      <c r="AS49" s="260" t="s">
        <v>5113</v>
      </c>
      <c r="AT49" s="260">
        <v>0</v>
      </c>
      <c r="AU49" s="260">
        <v>0</v>
      </c>
      <c r="AV49" s="260">
        <v>0</v>
      </c>
      <c r="AW49" s="260">
        <v>1</v>
      </c>
      <c r="AX49" s="260">
        <v>1</v>
      </c>
      <c r="AY49" s="260">
        <v>1</v>
      </c>
      <c r="AZ49" s="260">
        <v>1</v>
      </c>
      <c r="BA49" s="259">
        <v>1</v>
      </c>
      <c r="BB49" s="260">
        <v>1</v>
      </c>
      <c r="BC49" s="260">
        <v>1</v>
      </c>
      <c r="BD49" s="260">
        <v>1</v>
      </c>
      <c r="BE49" s="259">
        <v>1</v>
      </c>
      <c r="BF49" s="260">
        <v>2</v>
      </c>
      <c r="BG49" s="260">
        <v>2</v>
      </c>
      <c r="BH49" s="260">
        <v>2</v>
      </c>
      <c r="BI49" s="259" t="s">
        <v>5113</v>
      </c>
      <c r="BJ49" s="260">
        <v>0</v>
      </c>
      <c r="BK49" s="260">
        <v>0</v>
      </c>
      <c r="BL49" s="260">
        <v>0</v>
      </c>
      <c r="BM49" s="64" t="s">
        <v>916</v>
      </c>
      <c r="BN49" s="64" t="s">
        <v>927</v>
      </c>
      <c r="BO49" s="62">
        <v>0</v>
      </c>
      <c r="BP49" s="7">
        <v>0</v>
      </c>
      <c r="BQ49" s="7">
        <v>0</v>
      </c>
      <c r="BR49" s="7">
        <v>2.4875376006310467E-2</v>
      </c>
      <c r="BS49" s="7">
        <v>1.4946057384560892E-6</v>
      </c>
      <c r="BT49" s="7">
        <v>0</v>
      </c>
      <c r="BU49" s="7">
        <v>1.4564928444660232E-5</v>
      </c>
      <c r="BV49" s="7">
        <v>4.856381603001559E-5</v>
      </c>
      <c r="BW49" s="7">
        <v>3.3875886974259715E-5</v>
      </c>
      <c r="BX49" s="7">
        <v>0</v>
      </c>
      <c r="BY49" s="7">
        <v>1.8946834764493916E-5</v>
      </c>
      <c r="BZ49" s="7">
        <v>0</v>
      </c>
      <c r="CA49" s="7">
        <v>0</v>
      </c>
      <c r="CB49" s="7">
        <v>0</v>
      </c>
      <c r="CC49" s="3">
        <v>0</v>
      </c>
      <c r="CD49" s="63">
        <v>0</v>
      </c>
      <c r="CE49" s="63">
        <v>3.0000000000000001E-3</v>
      </c>
      <c r="CF49" s="63">
        <v>0</v>
      </c>
      <c r="CG49" s="44">
        <v>0</v>
      </c>
      <c r="CH49" s="7">
        <v>0</v>
      </c>
      <c r="CI49" s="7">
        <v>0</v>
      </c>
      <c r="CJ49" s="7">
        <v>4.6127524911814162E-2</v>
      </c>
      <c r="CK49" s="7">
        <v>1.9644698542225403E-5</v>
      </c>
      <c r="CL49" s="7">
        <v>5.7737736745949763E-5</v>
      </c>
      <c r="CM49" s="7">
        <v>1.370455359926867E-4</v>
      </c>
      <c r="CN49" s="7">
        <v>0</v>
      </c>
      <c r="CO49" s="7">
        <v>0</v>
      </c>
      <c r="CP49" s="3">
        <v>0</v>
      </c>
      <c r="CQ49" s="7">
        <v>0</v>
      </c>
      <c r="CR49" s="7">
        <v>9.2683905766190056E-3</v>
      </c>
      <c r="CS49" s="7">
        <v>0</v>
      </c>
      <c r="CT49" s="3">
        <v>0</v>
      </c>
      <c r="CU49" s="7">
        <v>4.6127524911814162E-2</v>
      </c>
      <c r="CV49" s="7">
        <v>4.6127524911814162E-2</v>
      </c>
      <c r="CW49" s="3">
        <v>2.4875376006310467E-2</v>
      </c>
    </row>
    <row r="50" spans="1:101">
      <c r="A50" s="64" t="s">
        <v>49</v>
      </c>
      <c r="B50" s="64">
        <v>80.2</v>
      </c>
      <c r="C50" s="64">
        <v>3.41</v>
      </c>
      <c r="D50" s="64">
        <v>2811405</v>
      </c>
      <c r="E50" s="64">
        <v>2574</v>
      </c>
      <c r="F50" s="45">
        <v>130</v>
      </c>
      <c r="G50" s="45">
        <v>1</v>
      </c>
      <c r="H50" s="45">
        <v>2572</v>
      </c>
      <c r="I50" s="260" t="s">
        <v>5113</v>
      </c>
      <c r="J50" s="45">
        <v>0</v>
      </c>
      <c r="K50" s="45">
        <v>0</v>
      </c>
      <c r="L50" s="45">
        <v>0</v>
      </c>
      <c r="M50" s="259" t="s">
        <v>5113</v>
      </c>
      <c r="N50" s="260">
        <v>0</v>
      </c>
      <c r="O50" s="260">
        <v>0</v>
      </c>
      <c r="P50" s="260">
        <v>0</v>
      </c>
      <c r="Q50" s="259" t="s">
        <v>5113</v>
      </c>
      <c r="R50" s="260">
        <v>0</v>
      </c>
      <c r="S50" s="260">
        <v>0</v>
      </c>
      <c r="T50" s="260">
        <v>0</v>
      </c>
      <c r="U50" s="259" t="s">
        <v>5113</v>
      </c>
      <c r="V50" s="260">
        <v>0</v>
      </c>
      <c r="W50" s="260">
        <v>0</v>
      </c>
      <c r="X50" s="260">
        <v>0</v>
      </c>
      <c r="Y50" s="259" t="s">
        <v>5113</v>
      </c>
      <c r="Z50" s="260">
        <v>0</v>
      </c>
      <c r="AA50" s="260">
        <v>0</v>
      </c>
      <c r="AB50" s="260">
        <v>0</v>
      </c>
      <c r="AC50" s="259" t="s">
        <v>5113</v>
      </c>
      <c r="AD50" s="260">
        <v>0</v>
      </c>
      <c r="AE50" s="260">
        <v>0</v>
      </c>
      <c r="AF50" s="260">
        <v>0</v>
      </c>
      <c r="AG50" s="259" t="s">
        <v>5113</v>
      </c>
      <c r="AH50" s="260">
        <v>0</v>
      </c>
      <c r="AI50" s="260">
        <v>0</v>
      </c>
      <c r="AJ50" s="260">
        <v>0</v>
      </c>
      <c r="AK50" s="260">
        <v>1</v>
      </c>
      <c r="AL50" s="260">
        <v>2</v>
      </c>
      <c r="AM50" s="260">
        <v>2</v>
      </c>
      <c r="AN50" s="260">
        <v>2</v>
      </c>
      <c r="AO50" s="260">
        <v>1</v>
      </c>
      <c r="AP50" s="260">
        <v>1</v>
      </c>
      <c r="AQ50" s="260">
        <v>1</v>
      </c>
      <c r="AR50" s="260">
        <v>1</v>
      </c>
      <c r="AS50" s="260" t="s">
        <v>5113</v>
      </c>
      <c r="AT50" s="260">
        <v>0</v>
      </c>
      <c r="AU50" s="260">
        <v>0</v>
      </c>
      <c r="AV50" s="260">
        <v>0</v>
      </c>
      <c r="AW50" s="260" t="s">
        <v>5113</v>
      </c>
      <c r="AX50" s="260">
        <v>0</v>
      </c>
      <c r="AY50" s="260">
        <v>0</v>
      </c>
      <c r="AZ50" s="260">
        <v>0</v>
      </c>
      <c r="BA50" s="259">
        <v>1</v>
      </c>
      <c r="BB50" s="260">
        <v>22</v>
      </c>
      <c r="BC50" s="260">
        <v>22</v>
      </c>
      <c r="BD50" s="260">
        <v>22</v>
      </c>
      <c r="BE50" s="259">
        <v>1</v>
      </c>
      <c r="BF50" s="260">
        <v>16</v>
      </c>
      <c r="BG50" s="260">
        <v>16</v>
      </c>
      <c r="BH50" s="260">
        <v>16</v>
      </c>
      <c r="BI50" s="259">
        <v>1</v>
      </c>
      <c r="BJ50" s="260">
        <v>3</v>
      </c>
      <c r="BK50" s="260">
        <v>3</v>
      </c>
      <c r="BL50" s="260">
        <v>3</v>
      </c>
      <c r="BM50" s="64" t="s">
        <v>922</v>
      </c>
      <c r="BN50" s="64" t="s">
        <v>965</v>
      </c>
      <c r="BO50" s="62">
        <v>3.4392938682599174E-4</v>
      </c>
      <c r="BP50" s="7">
        <v>1.5376092015940966E-3</v>
      </c>
      <c r="BQ50" s="7">
        <v>5.1738559329343552E-4</v>
      </c>
      <c r="BR50" s="7">
        <v>2.8570625582304967E-2</v>
      </c>
      <c r="BS50" s="7">
        <v>3.1917143516164083E-3</v>
      </c>
      <c r="BT50" s="7">
        <v>1.0315851395373882E-2</v>
      </c>
      <c r="BU50" s="7">
        <v>1.0499335717826271E-2</v>
      </c>
      <c r="BV50" s="7">
        <v>1.109728535084341E-2</v>
      </c>
      <c r="BW50" s="7">
        <v>5.9359188464972144E-3</v>
      </c>
      <c r="BX50" s="7">
        <v>1.517430521520364E-2</v>
      </c>
      <c r="BY50" s="7">
        <v>1.6739782987616657E-2</v>
      </c>
      <c r="BZ50" s="7">
        <v>2.7880988035189791E-4</v>
      </c>
      <c r="CA50" s="7">
        <v>4.1766694564290667E-4</v>
      </c>
      <c r="CB50" s="7">
        <v>1.3175738832688321E-5</v>
      </c>
      <c r="CC50" s="3">
        <v>1.801506260625718E-5</v>
      </c>
      <c r="CD50" s="63">
        <v>1E-3</v>
      </c>
      <c r="CE50" s="63">
        <v>1.2999999999999999E-2</v>
      </c>
      <c r="CF50" s="63">
        <v>0</v>
      </c>
      <c r="CG50" s="44">
        <v>0</v>
      </c>
      <c r="CH50" s="7">
        <v>1.4697719515158498E-3</v>
      </c>
      <c r="CI50" s="7">
        <v>1.2200976821771663E-2</v>
      </c>
      <c r="CJ50" s="7">
        <v>3.173512016588656E-2</v>
      </c>
      <c r="CK50" s="7">
        <v>6.9457704218809327E-2</v>
      </c>
      <c r="CL50" s="7">
        <v>2.9885513994907079E-2</v>
      </c>
      <c r="CM50" s="7">
        <v>3.1952049986075558E-2</v>
      </c>
      <c r="CN50" s="7">
        <v>3.3733127590303051E-2</v>
      </c>
      <c r="CO50" s="7">
        <v>7.3568549765864032E-3</v>
      </c>
      <c r="CP50" s="3">
        <v>9.2269120964460108E-5</v>
      </c>
      <c r="CQ50" s="7">
        <v>6.8353743866437569E-3</v>
      </c>
      <c r="CR50" s="7">
        <v>3.9352703191196318E-2</v>
      </c>
      <c r="CS50" s="7">
        <v>7.3568549765864032E-3</v>
      </c>
      <c r="CT50" s="3">
        <v>9.2269120964460108E-5</v>
      </c>
      <c r="CU50" s="7">
        <v>6.9457704218809327E-2</v>
      </c>
      <c r="CV50" s="7">
        <v>3.3733127590303051E-2</v>
      </c>
      <c r="CW50" s="3">
        <v>1.6739782987616657E-2</v>
      </c>
    </row>
    <row r="51" spans="1:101">
      <c r="A51" s="64" t="s">
        <v>50</v>
      </c>
      <c r="B51" s="64">
        <v>80.58</v>
      </c>
      <c r="C51" s="64">
        <v>1.71</v>
      </c>
      <c r="D51" s="64">
        <v>4220117</v>
      </c>
      <c r="E51" s="64">
        <v>3876</v>
      </c>
      <c r="F51" s="45">
        <v>133</v>
      </c>
      <c r="G51" s="45">
        <v>1</v>
      </c>
      <c r="H51" s="45">
        <v>3876</v>
      </c>
      <c r="I51" s="260" t="s">
        <v>5113</v>
      </c>
      <c r="J51" s="45">
        <v>0</v>
      </c>
      <c r="K51" s="45">
        <v>0</v>
      </c>
      <c r="L51" s="45">
        <v>0</v>
      </c>
      <c r="M51" s="259" t="s">
        <v>5113</v>
      </c>
      <c r="N51" s="260">
        <v>0</v>
      </c>
      <c r="O51" s="260">
        <v>0</v>
      </c>
      <c r="P51" s="260">
        <v>0</v>
      </c>
      <c r="Q51" s="259" t="s">
        <v>5113</v>
      </c>
      <c r="R51" s="260">
        <v>0</v>
      </c>
      <c r="S51" s="260">
        <v>0</v>
      </c>
      <c r="T51" s="260">
        <v>0</v>
      </c>
      <c r="U51" s="259" t="s">
        <v>5113</v>
      </c>
      <c r="V51" s="260">
        <v>0</v>
      </c>
      <c r="W51" s="260">
        <v>0</v>
      </c>
      <c r="X51" s="260">
        <v>0</v>
      </c>
      <c r="Y51" s="259" t="s">
        <v>5113</v>
      </c>
      <c r="Z51" s="260">
        <v>0</v>
      </c>
      <c r="AA51" s="260">
        <v>0</v>
      </c>
      <c r="AB51" s="260">
        <v>0</v>
      </c>
      <c r="AC51" s="259" t="s">
        <v>5113</v>
      </c>
      <c r="AD51" s="260">
        <v>0</v>
      </c>
      <c r="AE51" s="260">
        <v>0</v>
      </c>
      <c r="AF51" s="260">
        <v>0</v>
      </c>
      <c r="AG51" s="259" t="s">
        <v>5113</v>
      </c>
      <c r="AH51" s="260">
        <v>0</v>
      </c>
      <c r="AI51" s="260">
        <v>0</v>
      </c>
      <c r="AJ51" s="260">
        <v>0</v>
      </c>
      <c r="AK51" s="260" t="s">
        <v>5113</v>
      </c>
      <c r="AL51" s="260">
        <v>0</v>
      </c>
      <c r="AM51" s="260">
        <v>0</v>
      </c>
      <c r="AN51" s="260">
        <v>0</v>
      </c>
      <c r="AO51" s="260" t="s">
        <v>5113</v>
      </c>
      <c r="AP51" s="260">
        <v>0</v>
      </c>
      <c r="AQ51" s="260">
        <v>0</v>
      </c>
      <c r="AR51" s="260">
        <v>0</v>
      </c>
      <c r="AS51" s="260">
        <v>1</v>
      </c>
      <c r="AT51" s="260">
        <v>1</v>
      </c>
      <c r="AU51" s="260">
        <v>1</v>
      </c>
      <c r="AV51" s="260">
        <v>1</v>
      </c>
      <c r="AW51" s="260" t="s">
        <v>5113</v>
      </c>
      <c r="AX51" s="260">
        <v>0</v>
      </c>
      <c r="AY51" s="260">
        <v>0</v>
      </c>
      <c r="AZ51" s="260">
        <v>0</v>
      </c>
      <c r="BA51" s="259">
        <v>1</v>
      </c>
      <c r="BB51" s="260">
        <v>5</v>
      </c>
      <c r="BC51" s="260">
        <v>5</v>
      </c>
      <c r="BD51" s="260">
        <v>5</v>
      </c>
      <c r="BE51" s="259">
        <v>1</v>
      </c>
      <c r="BF51" s="260">
        <v>8</v>
      </c>
      <c r="BG51" s="260">
        <v>8</v>
      </c>
      <c r="BH51" s="260">
        <v>8</v>
      </c>
      <c r="BI51" s="259" t="s">
        <v>5113</v>
      </c>
      <c r="BJ51" s="260">
        <v>0</v>
      </c>
      <c r="BK51" s="260">
        <v>0</v>
      </c>
      <c r="BL51" s="260">
        <v>0</v>
      </c>
      <c r="BM51" s="64" t="s">
        <v>967</v>
      </c>
      <c r="BN51" s="64" t="s">
        <v>966</v>
      </c>
      <c r="BO51" s="62">
        <v>2.1079584133947768E-5</v>
      </c>
      <c r="BP51" s="7">
        <v>1.9484556127208065E-4</v>
      </c>
      <c r="BQ51" s="7">
        <v>1.8244539423988591E-2</v>
      </c>
      <c r="BR51" s="7">
        <v>2.4548830999025054E-2</v>
      </c>
      <c r="BS51" s="7">
        <v>6.2118664424399238E-4</v>
      </c>
      <c r="BT51" s="7">
        <v>4.4305679728768458E-3</v>
      </c>
      <c r="BU51" s="7">
        <v>1.0801908730684643E-4</v>
      </c>
      <c r="BV51" s="7">
        <v>1.1378113757157155E-4</v>
      </c>
      <c r="BW51" s="7">
        <v>3.2583333340490507E-4</v>
      </c>
      <c r="BX51" s="7">
        <v>1.4021053122671831E-4</v>
      </c>
      <c r="BY51" s="7">
        <v>6.8484244595310015E-4</v>
      </c>
      <c r="BZ51" s="7">
        <v>9.7547228994900005E-4</v>
      </c>
      <c r="CA51" s="7">
        <v>6.2934401895065875E-4</v>
      </c>
      <c r="CB51" s="7">
        <v>9.0442652382783455E-5</v>
      </c>
      <c r="CC51" s="3">
        <v>2.0936660346000056E-5</v>
      </c>
      <c r="CD51" s="63">
        <v>1.7999999999999999E-2</v>
      </c>
      <c r="CE51" s="63">
        <v>4.0000000000000001E-3</v>
      </c>
      <c r="CF51" s="63">
        <v>1E-3</v>
      </c>
      <c r="CG51" s="44">
        <v>0</v>
      </c>
      <c r="CH51" s="7">
        <v>8.2818106451547778E-5</v>
      </c>
      <c r="CI51" s="7">
        <v>1.0043979441079691E-3</v>
      </c>
      <c r="CJ51" s="7">
        <v>4.4183199463607712E-4</v>
      </c>
      <c r="CK51" s="7">
        <v>3.0843806028074054E-4</v>
      </c>
      <c r="CL51" s="7">
        <v>2.0644820912289481E-5</v>
      </c>
      <c r="CM51" s="7">
        <v>7.6987088942598702E-5</v>
      </c>
      <c r="CN51" s="7">
        <v>1.3106367629774518E-4</v>
      </c>
      <c r="CO51" s="7">
        <v>3.0121029374001343E-4</v>
      </c>
      <c r="CP51" s="3">
        <v>8.7089060280336766E-7</v>
      </c>
      <c r="CQ51" s="7">
        <v>5.4360802527975843E-4</v>
      </c>
      <c r="CR51" s="7">
        <v>1.957931282138902E-4</v>
      </c>
      <c r="CS51" s="7">
        <v>3.0121029374001343E-4</v>
      </c>
      <c r="CT51" s="3">
        <v>8.7089060280336766E-7</v>
      </c>
      <c r="CU51" s="7">
        <v>1.0043979441079691E-3</v>
      </c>
      <c r="CV51" s="7">
        <v>1.0043979441079691E-3</v>
      </c>
      <c r="CW51" s="3">
        <v>1.8244539423988591E-2</v>
      </c>
    </row>
    <row r="52" spans="1:101">
      <c r="A52" s="64" t="s">
        <v>51</v>
      </c>
      <c r="B52" s="64">
        <v>60.93</v>
      </c>
      <c r="C52" s="64">
        <v>4.84</v>
      </c>
      <c r="D52" s="64">
        <v>4033575</v>
      </c>
      <c r="E52" s="64">
        <v>3528</v>
      </c>
      <c r="F52" s="45">
        <v>134</v>
      </c>
      <c r="G52" s="45">
        <v>1</v>
      </c>
      <c r="H52" s="45">
        <v>3527</v>
      </c>
      <c r="I52" s="260" t="s">
        <v>5113</v>
      </c>
      <c r="J52" s="45">
        <v>0</v>
      </c>
      <c r="K52" s="45">
        <v>0</v>
      </c>
      <c r="L52" s="45">
        <v>0</v>
      </c>
      <c r="M52" s="259">
        <v>1</v>
      </c>
      <c r="N52" s="260">
        <v>1</v>
      </c>
      <c r="O52" s="260">
        <v>1</v>
      </c>
      <c r="P52" s="260">
        <v>1</v>
      </c>
      <c r="Q52" s="259" t="s">
        <v>5113</v>
      </c>
      <c r="R52" s="260">
        <v>0</v>
      </c>
      <c r="S52" s="260">
        <v>0</v>
      </c>
      <c r="T52" s="260">
        <v>0</v>
      </c>
      <c r="U52" s="259">
        <v>1</v>
      </c>
      <c r="V52" s="260">
        <v>1</v>
      </c>
      <c r="W52" s="260">
        <v>1</v>
      </c>
      <c r="X52" s="260">
        <v>1</v>
      </c>
      <c r="Y52" s="259">
        <v>1</v>
      </c>
      <c r="Z52" s="260">
        <v>1</v>
      </c>
      <c r="AA52" s="260">
        <v>1</v>
      </c>
      <c r="AB52" s="260">
        <v>1</v>
      </c>
      <c r="AC52" s="259">
        <v>1</v>
      </c>
      <c r="AD52" s="260">
        <v>1</v>
      </c>
      <c r="AE52" s="260">
        <v>1</v>
      </c>
      <c r="AF52" s="260">
        <v>1</v>
      </c>
      <c r="AG52" s="259" t="s">
        <v>5113</v>
      </c>
      <c r="AH52" s="260">
        <v>0</v>
      </c>
      <c r="AI52" s="260">
        <v>0</v>
      </c>
      <c r="AJ52" s="260">
        <v>0</v>
      </c>
      <c r="AK52" s="260" t="s">
        <v>5113</v>
      </c>
      <c r="AL52" s="260">
        <v>0</v>
      </c>
      <c r="AM52" s="260">
        <v>0</v>
      </c>
      <c r="AN52" s="260">
        <v>0</v>
      </c>
      <c r="AO52" s="260" t="s">
        <v>5113</v>
      </c>
      <c r="AP52" s="260">
        <v>0</v>
      </c>
      <c r="AQ52" s="260">
        <v>0</v>
      </c>
      <c r="AR52" s="260">
        <v>0</v>
      </c>
      <c r="AS52" s="260">
        <v>1</v>
      </c>
      <c r="AT52" s="260">
        <v>1</v>
      </c>
      <c r="AU52" s="260">
        <v>1</v>
      </c>
      <c r="AV52" s="260">
        <v>1</v>
      </c>
      <c r="AW52" s="260">
        <v>1</v>
      </c>
      <c r="AX52" s="260">
        <v>1</v>
      </c>
      <c r="AY52" s="260">
        <v>1</v>
      </c>
      <c r="AZ52" s="260">
        <v>1</v>
      </c>
      <c r="BA52" s="259">
        <v>1</v>
      </c>
      <c r="BB52" s="260">
        <v>22</v>
      </c>
      <c r="BC52" s="260">
        <v>22</v>
      </c>
      <c r="BD52" s="260">
        <v>22</v>
      </c>
      <c r="BE52" s="259">
        <v>1</v>
      </c>
      <c r="BF52" s="260">
        <v>4</v>
      </c>
      <c r="BG52" s="260">
        <v>4</v>
      </c>
      <c r="BH52" s="260">
        <v>4</v>
      </c>
      <c r="BI52" s="259" t="s">
        <v>5113</v>
      </c>
      <c r="BJ52" s="260">
        <v>0</v>
      </c>
      <c r="BK52" s="260">
        <v>0</v>
      </c>
      <c r="BL52" s="260">
        <v>0</v>
      </c>
      <c r="BM52" s="64" t="s">
        <v>969</v>
      </c>
      <c r="BN52" s="64" t="s">
        <v>968</v>
      </c>
      <c r="BO52" s="62">
        <v>2.8836368973949809E-5</v>
      </c>
      <c r="BP52" s="7">
        <v>4.5199072184903398E-5</v>
      </c>
      <c r="BQ52" s="7">
        <v>4.8054588128038897E-4</v>
      </c>
      <c r="BR52" s="7">
        <v>2.6400024308843979E-2</v>
      </c>
      <c r="BS52" s="7">
        <v>2.5563012970993845E-4</v>
      </c>
      <c r="BT52" s="7">
        <v>3.095160521813586E-4</v>
      </c>
      <c r="BU52" s="7">
        <v>7.3848930087627405E-3</v>
      </c>
      <c r="BV52" s="7">
        <v>2.5292688214885516E-2</v>
      </c>
      <c r="BW52" s="7">
        <v>9.9528716866193103E-3</v>
      </c>
      <c r="BX52" s="7">
        <v>1.090249151490577E-3</v>
      </c>
      <c r="BY52" s="7">
        <v>3.6763639032064482E-3</v>
      </c>
      <c r="BZ52" s="7">
        <v>1.8457148508233575E-4</v>
      </c>
      <c r="CA52" s="7">
        <v>2.4830377479398067E-4</v>
      </c>
      <c r="CB52" s="7">
        <v>1.6713505715385713E-5</v>
      </c>
      <c r="CC52" s="3">
        <v>7.0321434927400782E-5</v>
      </c>
      <c r="CD52" s="63">
        <v>0</v>
      </c>
      <c r="CE52" s="63">
        <v>8.9999999999999993E-3</v>
      </c>
      <c r="CF52" s="63">
        <v>0</v>
      </c>
      <c r="CG52" s="44">
        <v>0</v>
      </c>
      <c r="CH52" s="7">
        <v>1.1166284160328887E-4</v>
      </c>
      <c r="CI52" s="7">
        <v>7.048548384889845E-4</v>
      </c>
      <c r="CJ52" s="7">
        <v>7.0800200577725196E-3</v>
      </c>
      <c r="CK52" s="7">
        <v>1.7059313123533887E-5</v>
      </c>
      <c r="CL52" s="7">
        <v>1.4660608860357178E-3</v>
      </c>
      <c r="CM52" s="7">
        <v>2.1029259013752638E-3</v>
      </c>
      <c r="CN52" s="7">
        <v>3.0580382607463142E-3</v>
      </c>
      <c r="CO52" s="7">
        <v>2.5995937476635862E-5</v>
      </c>
      <c r="CP52" s="3">
        <v>9.1167740958126841E-7</v>
      </c>
      <c r="CQ52" s="7">
        <v>4.082588400461367E-4</v>
      </c>
      <c r="CR52" s="7">
        <v>2.7448208838106699E-3</v>
      </c>
      <c r="CS52" s="7">
        <v>2.5995937476635862E-5</v>
      </c>
      <c r="CT52" s="3">
        <v>9.1167740958126841E-7</v>
      </c>
      <c r="CU52" s="7">
        <v>7.0800200577725196E-3</v>
      </c>
      <c r="CV52" s="7">
        <v>7.0800200577725196E-3</v>
      </c>
      <c r="CW52" s="3">
        <v>2.6400024308843979E-2</v>
      </c>
    </row>
    <row r="53" spans="1:101">
      <c r="A53" s="64" t="s">
        <v>52</v>
      </c>
      <c r="B53" s="64">
        <v>81.17</v>
      </c>
      <c r="C53" s="64">
        <v>4.59</v>
      </c>
      <c r="D53" s="64">
        <v>1564144</v>
      </c>
      <c r="E53" s="64">
        <v>1522</v>
      </c>
      <c r="F53" s="45">
        <v>136</v>
      </c>
      <c r="G53" s="45">
        <v>1</v>
      </c>
      <c r="H53" s="45">
        <v>1522</v>
      </c>
      <c r="I53" s="260" t="s">
        <v>5113</v>
      </c>
      <c r="J53" s="45">
        <v>0</v>
      </c>
      <c r="K53" s="45">
        <v>0</v>
      </c>
      <c r="L53" s="45">
        <v>0</v>
      </c>
      <c r="M53" s="259">
        <v>1</v>
      </c>
      <c r="N53" s="260">
        <v>2</v>
      </c>
      <c r="O53" s="260">
        <v>2</v>
      </c>
      <c r="P53" s="260">
        <v>2</v>
      </c>
      <c r="Q53" s="259" t="s">
        <v>5113</v>
      </c>
      <c r="R53" s="260">
        <v>0</v>
      </c>
      <c r="S53" s="260">
        <v>0</v>
      </c>
      <c r="T53" s="260">
        <v>0</v>
      </c>
      <c r="U53" s="259" t="s">
        <v>5113</v>
      </c>
      <c r="V53" s="260">
        <v>0</v>
      </c>
      <c r="W53" s="260">
        <v>0</v>
      </c>
      <c r="X53" s="260">
        <v>0</v>
      </c>
      <c r="Y53" s="259" t="s">
        <v>5113</v>
      </c>
      <c r="Z53" s="260">
        <v>0</v>
      </c>
      <c r="AA53" s="260">
        <v>0</v>
      </c>
      <c r="AB53" s="260">
        <v>0</v>
      </c>
      <c r="AC53" s="259" t="s">
        <v>5113</v>
      </c>
      <c r="AD53" s="260">
        <v>0</v>
      </c>
      <c r="AE53" s="260">
        <v>0</v>
      </c>
      <c r="AF53" s="260">
        <v>0</v>
      </c>
      <c r="AG53" s="259" t="s">
        <v>5113</v>
      </c>
      <c r="AH53" s="260">
        <v>0</v>
      </c>
      <c r="AI53" s="260">
        <v>0</v>
      </c>
      <c r="AJ53" s="260">
        <v>0</v>
      </c>
      <c r="AK53" s="260" t="s">
        <v>5113</v>
      </c>
      <c r="AL53" s="260">
        <v>0</v>
      </c>
      <c r="AM53" s="260">
        <v>0</v>
      </c>
      <c r="AN53" s="260">
        <v>0</v>
      </c>
      <c r="AO53" s="260" t="s">
        <v>5113</v>
      </c>
      <c r="AP53" s="260">
        <v>0</v>
      </c>
      <c r="AQ53" s="260">
        <v>0</v>
      </c>
      <c r="AR53" s="260">
        <v>0</v>
      </c>
      <c r="AS53" s="260" t="s">
        <v>5113</v>
      </c>
      <c r="AT53" s="260">
        <v>0</v>
      </c>
      <c r="AU53" s="260">
        <v>0</v>
      </c>
      <c r="AV53" s="260">
        <v>0</v>
      </c>
      <c r="AW53" s="260" t="s">
        <v>5113</v>
      </c>
      <c r="AX53" s="260">
        <v>0</v>
      </c>
      <c r="AY53" s="260">
        <v>0</v>
      </c>
      <c r="AZ53" s="260">
        <v>0</v>
      </c>
      <c r="BA53" s="259">
        <v>1</v>
      </c>
      <c r="BB53" s="260">
        <v>6</v>
      </c>
      <c r="BC53" s="260">
        <v>6</v>
      </c>
      <c r="BD53" s="260">
        <v>6</v>
      </c>
      <c r="BE53" s="259">
        <v>1</v>
      </c>
      <c r="BF53" s="260">
        <v>5</v>
      </c>
      <c r="BG53" s="260">
        <v>5</v>
      </c>
      <c r="BH53" s="260">
        <v>5</v>
      </c>
      <c r="BI53" s="259" t="s">
        <v>5113</v>
      </c>
      <c r="BJ53" s="260">
        <v>0</v>
      </c>
      <c r="BK53" s="260">
        <v>0</v>
      </c>
      <c r="BL53" s="260">
        <v>0</v>
      </c>
      <c r="BM53" s="64" t="s">
        <v>958</v>
      </c>
      <c r="BN53" s="64" t="s">
        <v>970</v>
      </c>
      <c r="BO53" s="62">
        <v>0</v>
      </c>
      <c r="BP53" s="7">
        <v>9.5163219602186248E-7</v>
      </c>
      <c r="BQ53" s="7">
        <v>8.3858663966049942E-5</v>
      </c>
      <c r="BR53" s="7">
        <v>2.8101714686100527E-2</v>
      </c>
      <c r="BS53" s="7">
        <v>2.8685977623080678E-5</v>
      </c>
      <c r="BT53" s="7">
        <v>1.0106859004212811E-4</v>
      </c>
      <c r="BU53" s="7">
        <v>7.9282579207903513E-5</v>
      </c>
      <c r="BV53" s="7">
        <v>1.2782296003653566E-4</v>
      </c>
      <c r="BW53" s="7">
        <v>2.6337364050479603E-4</v>
      </c>
      <c r="BX53" s="7">
        <v>2.8293719839763131E-4</v>
      </c>
      <c r="BY53" s="7">
        <v>1.9672599499225135E-4</v>
      </c>
      <c r="BZ53" s="7">
        <v>1.547669882478428E-5</v>
      </c>
      <c r="CA53" s="7">
        <v>2.3616851414047648E-5</v>
      </c>
      <c r="CB53" s="7">
        <v>1.0887452649624169E-5</v>
      </c>
      <c r="CC53" s="3">
        <v>0</v>
      </c>
      <c r="CD53" s="63">
        <v>0</v>
      </c>
      <c r="CE53" s="63">
        <v>4.0000000000000001E-3</v>
      </c>
      <c r="CF53" s="63">
        <v>0</v>
      </c>
      <c r="CG53" s="44">
        <v>0</v>
      </c>
      <c r="CH53" s="7">
        <v>0</v>
      </c>
      <c r="CI53" s="7">
        <v>7.0612759460483509E-5</v>
      </c>
      <c r="CJ53" s="7">
        <v>3.7211800252094857E-4</v>
      </c>
      <c r="CK53" s="7">
        <v>2.4141179030476755E-5</v>
      </c>
      <c r="CL53" s="7">
        <v>4.4638433124445388E-4</v>
      </c>
      <c r="CM53" s="7">
        <v>2.6231824150369659E-4</v>
      </c>
      <c r="CN53" s="7">
        <v>2.7266064329773645E-5</v>
      </c>
      <c r="CO53" s="7">
        <v>0</v>
      </c>
      <c r="CP53" s="3">
        <v>0</v>
      </c>
      <c r="CQ53" s="7">
        <v>3.5306379730241755E-5</v>
      </c>
      <c r="CR53" s="7">
        <v>2.2644556372586989E-4</v>
      </c>
      <c r="CS53" s="7">
        <v>0</v>
      </c>
      <c r="CT53" s="3">
        <v>0</v>
      </c>
      <c r="CU53" s="7">
        <v>4.4638433124445388E-4</v>
      </c>
      <c r="CV53" s="7">
        <v>4.4638433124445388E-4</v>
      </c>
      <c r="CW53" s="3">
        <v>1.2782296003653566E-4</v>
      </c>
    </row>
    <row r="54" spans="1:101">
      <c r="A54" s="64" t="s">
        <v>53</v>
      </c>
      <c r="B54" s="64">
        <v>70.430000000000007</v>
      </c>
      <c r="C54" s="64">
        <v>6.23</v>
      </c>
      <c r="D54" s="64">
        <v>3895105</v>
      </c>
      <c r="E54" s="64">
        <v>3444</v>
      </c>
      <c r="F54" s="45">
        <v>141</v>
      </c>
      <c r="G54" s="45">
        <v>1</v>
      </c>
      <c r="H54" s="45">
        <v>3444</v>
      </c>
      <c r="I54" s="260" t="s">
        <v>5113</v>
      </c>
      <c r="J54" s="45">
        <v>0</v>
      </c>
      <c r="K54" s="45">
        <v>0</v>
      </c>
      <c r="L54" s="45">
        <v>0</v>
      </c>
      <c r="M54" s="259">
        <v>1</v>
      </c>
      <c r="N54" s="260">
        <v>6</v>
      </c>
      <c r="O54" s="260">
        <v>6</v>
      </c>
      <c r="P54" s="260">
        <v>6</v>
      </c>
      <c r="Q54" s="259" t="s">
        <v>5113</v>
      </c>
      <c r="R54" s="260">
        <v>0</v>
      </c>
      <c r="S54" s="260">
        <v>0</v>
      </c>
      <c r="T54" s="260">
        <v>0</v>
      </c>
      <c r="U54" s="259">
        <v>1</v>
      </c>
      <c r="V54" s="260">
        <v>1</v>
      </c>
      <c r="W54" s="260">
        <v>1</v>
      </c>
      <c r="X54" s="260">
        <v>1</v>
      </c>
      <c r="Y54" s="259" t="s">
        <v>5113</v>
      </c>
      <c r="Z54" s="260">
        <v>0</v>
      </c>
      <c r="AA54" s="260">
        <v>0</v>
      </c>
      <c r="AB54" s="260">
        <v>0</v>
      </c>
      <c r="AC54" s="259">
        <v>1</v>
      </c>
      <c r="AD54" s="260">
        <v>1</v>
      </c>
      <c r="AE54" s="260">
        <v>1</v>
      </c>
      <c r="AF54" s="260">
        <v>1</v>
      </c>
      <c r="AG54" s="259" t="s">
        <v>5113</v>
      </c>
      <c r="AH54" s="260">
        <v>0</v>
      </c>
      <c r="AI54" s="260">
        <v>0</v>
      </c>
      <c r="AJ54" s="260">
        <v>0</v>
      </c>
      <c r="AK54" s="260" t="s">
        <v>5113</v>
      </c>
      <c r="AL54" s="260">
        <v>0</v>
      </c>
      <c r="AM54" s="260">
        <v>0</v>
      </c>
      <c r="AN54" s="260">
        <v>0</v>
      </c>
      <c r="AO54" s="260">
        <v>1</v>
      </c>
      <c r="AP54" s="260">
        <v>1</v>
      </c>
      <c r="AQ54" s="260">
        <v>1</v>
      </c>
      <c r="AR54" s="260">
        <v>1</v>
      </c>
      <c r="AS54" s="260" t="s">
        <v>5113</v>
      </c>
      <c r="AT54" s="260">
        <v>0</v>
      </c>
      <c r="AU54" s="260">
        <v>0</v>
      </c>
      <c r="AV54" s="260">
        <v>0</v>
      </c>
      <c r="AW54" s="260" t="s">
        <v>5113</v>
      </c>
      <c r="AX54" s="260">
        <v>0</v>
      </c>
      <c r="AY54" s="260">
        <v>0</v>
      </c>
      <c r="AZ54" s="260">
        <v>0</v>
      </c>
      <c r="BA54" s="259">
        <v>1</v>
      </c>
      <c r="BB54" s="260">
        <v>22</v>
      </c>
      <c r="BC54" s="260">
        <v>22</v>
      </c>
      <c r="BD54" s="260">
        <v>22</v>
      </c>
      <c r="BE54" s="259">
        <v>1</v>
      </c>
      <c r="BF54" s="260">
        <v>14</v>
      </c>
      <c r="BG54" s="260">
        <v>14</v>
      </c>
      <c r="BH54" s="260">
        <v>14</v>
      </c>
      <c r="BI54" s="259">
        <v>1</v>
      </c>
      <c r="BJ54" s="260">
        <v>1</v>
      </c>
      <c r="BK54" s="260">
        <v>1</v>
      </c>
      <c r="BL54" s="260">
        <v>1</v>
      </c>
      <c r="BM54" s="64" t="s">
        <v>972</v>
      </c>
      <c r="BN54" s="64" t="s">
        <v>971</v>
      </c>
      <c r="BO54" s="62">
        <v>5.2541171942074437E-4</v>
      </c>
      <c r="BP54" s="7">
        <v>1.9165660957828483E-4</v>
      </c>
      <c r="BQ54" s="7">
        <v>3.2795805139349675E-2</v>
      </c>
      <c r="BR54" s="7">
        <v>2.5917607700947295E-2</v>
      </c>
      <c r="BS54" s="7">
        <v>1.2475371325119488E-3</v>
      </c>
      <c r="BT54" s="7">
        <v>1.1322280304361823E-3</v>
      </c>
      <c r="BU54" s="7">
        <v>1.3762804317639845E-3</v>
      </c>
      <c r="BV54" s="7">
        <v>9.9163466084312771E-3</v>
      </c>
      <c r="BW54" s="7">
        <v>1.0472974240962961E-2</v>
      </c>
      <c r="BX54" s="7">
        <v>1.2952123233532939E-2</v>
      </c>
      <c r="BY54" s="7">
        <v>3.496523130777144E-2</v>
      </c>
      <c r="BZ54" s="7">
        <v>2.1631376876455569E-4</v>
      </c>
      <c r="CA54" s="7">
        <v>2.228803891002636E-4</v>
      </c>
      <c r="CB54" s="7">
        <v>4.023399453007569E-5</v>
      </c>
      <c r="CC54" s="3">
        <v>1.4446486816595177E-4</v>
      </c>
      <c r="CD54" s="63">
        <v>3.3000000000000002E-2</v>
      </c>
      <c r="CE54" s="63">
        <v>1.2E-2</v>
      </c>
      <c r="CF54" s="63">
        <v>0</v>
      </c>
      <c r="CG54" s="44">
        <v>0</v>
      </c>
      <c r="CH54" s="7">
        <v>8.0525434236834899E-4</v>
      </c>
      <c r="CI54" s="7">
        <v>1.6350759498725539E-2</v>
      </c>
      <c r="CJ54" s="7">
        <v>2.1198619894359505E-2</v>
      </c>
      <c r="CK54" s="7">
        <v>1.2636623064558067E-3</v>
      </c>
      <c r="CL54" s="7">
        <v>4.5281746145182577E-3</v>
      </c>
      <c r="CM54" s="7">
        <v>4.8303396967816414E-3</v>
      </c>
      <c r="CN54" s="7">
        <v>1.4296010966009439E-2</v>
      </c>
      <c r="CO54" s="7">
        <v>6.3033582390092021E-5</v>
      </c>
      <c r="CP54" s="3">
        <v>9.4398662493544821E-7</v>
      </c>
      <c r="CQ54" s="7">
        <v>8.5780069205469434E-3</v>
      </c>
      <c r="CR54" s="7">
        <v>9.2233614956249294E-3</v>
      </c>
      <c r="CS54" s="7">
        <v>6.3033582390092021E-5</v>
      </c>
      <c r="CT54" s="3">
        <v>9.4398662493544821E-7</v>
      </c>
      <c r="CU54" s="7">
        <v>2.1198619894359505E-2</v>
      </c>
      <c r="CV54" s="7">
        <v>2.1198619894359505E-2</v>
      </c>
      <c r="CW54" s="3">
        <v>2.5917607700947295E-2</v>
      </c>
    </row>
    <row r="55" spans="1:101">
      <c r="A55" s="64" t="s">
        <v>54</v>
      </c>
      <c r="B55" s="64">
        <v>91.52</v>
      </c>
      <c r="C55" s="64">
        <v>3.74</v>
      </c>
      <c r="D55" s="64">
        <v>2696839</v>
      </c>
      <c r="E55" s="64">
        <v>2544</v>
      </c>
      <c r="F55" s="45">
        <v>152</v>
      </c>
      <c r="G55" s="45">
        <v>1</v>
      </c>
      <c r="H55" s="45">
        <v>2543</v>
      </c>
      <c r="I55" s="260" t="s">
        <v>5113</v>
      </c>
      <c r="J55" s="45">
        <v>0</v>
      </c>
      <c r="K55" s="45">
        <v>0</v>
      </c>
      <c r="L55" s="45">
        <v>0</v>
      </c>
      <c r="M55" s="259">
        <v>1</v>
      </c>
      <c r="N55" s="260">
        <v>3</v>
      </c>
      <c r="O55" s="260">
        <v>3</v>
      </c>
      <c r="P55" s="260">
        <v>3</v>
      </c>
      <c r="Q55" s="259" t="s">
        <v>5113</v>
      </c>
      <c r="R55" s="260">
        <v>0</v>
      </c>
      <c r="S55" s="260">
        <v>0</v>
      </c>
      <c r="T55" s="260">
        <v>0</v>
      </c>
      <c r="U55" s="259" t="s">
        <v>5113</v>
      </c>
      <c r="V55" s="260">
        <v>0</v>
      </c>
      <c r="W55" s="260">
        <v>0</v>
      </c>
      <c r="X55" s="260">
        <v>0</v>
      </c>
      <c r="Y55" s="259">
        <v>1</v>
      </c>
      <c r="Z55" s="260">
        <v>1</v>
      </c>
      <c r="AA55" s="260">
        <v>1</v>
      </c>
      <c r="AB55" s="260">
        <v>1</v>
      </c>
      <c r="AC55" s="259">
        <v>1</v>
      </c>
      <c r="AD55" s="260">
        <v>1</v>
      </c>
      <c r="AE55" s="260">
        <v>1</v>
      </c>
      <c r="AF55" s="260">
        <v>1</v>
      </c>
      <c r="AG55" s="259" t="s">
        <v>5113</v>
      </c>
      <c r="AH55" s="260">
        <v>0</v>
      </c>
      <c r="AI55" s="260">
        <v>0</v>
      </c>
      <c r="AJ55" s="260">
        <v>0</v>
      </c>
      <c r="AK55" s="260">
        <v>1</v>
      </c>
      <c r="AL55" s="260">
        <v>2</v>
      </c>
      <c r="AM55" s="260">
        <v>2</v>
      </c>
      <c r="AN55" s="260">
        <v>2</v>
      </c>
      <c r="AO55" s="260">
        <v>1</v>
      </c>
      <c r="AP55" s="260">
        <v>1</v>
      </c>
      <c r="AQ55" s="260">
        <v>1</v>
      </c>
      <c r="AR55" s="260">
        <v>1</v>
      </c>
      <c r="AS55" s="260">
        <v>1</v>
      </c>
      <c r="AT55" s="260">
        <v>1</v>
      </c>
      <c r="AU55" s="260">
        <v>1</v>
      </c>
      <c r="AV55" s="260">
        <v>1</v>
      </c>
      <c r="AW55" s="260" t="s">
        <v>5113</v>
      </c>
      <c r="AX55" s="260">
        <v>0</v>
      </c>
      <c r="AY55" s="260">
        <v>0</v>
      </c>
      <c r="AZ55" s="260">
        <v>0</v>
      </c>
      <c r="BA55" s="259">
        <v>1</v>
      </c>
      <c r="BB55" s="260">
        <v>4</v>
      </c>
      <c r="BC55" s="260">
        <v>4</v>
      </c>
      <c r="BD55" s="260">
        <v>4</v>
      </c>
      <c r="BE55" s="259">
        <v>1</v>
      </c>
      <c r="BF55" s="260">
        <v>7</v>
      </c>
      <c r="BG55" s="260">
        <v>7</v>
      </c>
      <c r="BH55" s="260">
        <v>7</v>
      </c>
      <c r="BI55" s="259" t="s">
        <v>5113</v>
      </c>
      <c r="BJ55" s="260">
        <v>0</v>
      </c>
      <c r="BK55" s="260">
        <v>0</v>
      </c>
      <c r="BL55" s="260">
        <v>0</v>
      </c>
      <c r="BM55" s="64" t="s">
        <v>974</v>
      </c>
      <c r="BN55" s="64" t="s">
        <v>973</v>
      </c>
      <c r="BO55" s="62">
        <v>6.4892849008730874E-5</v>
      </c>
      <c r="BP55" s="7">
        <v>8.3348454022875816E-5</v>
      </c>
      <c r="BQ55" s="7">
        <v>4.0801110765342997E-3</v>
      </c>
      <c r="BR55" s="7">
        <v>8.2346415106761911E-2</v>
      </c>
      <c r="BS55" s="7">
        <v>3.3449509077676957E-2</v>
      </c>
      <c r="BT55" s="7">
        <v>1.4459282494078346E-2</v>
      </c>
      <c r="BU55" s="7">
        <v>2.8077433298572287E-2</v>
      </c>
      <c r="BV55" s="7">
        <v>2.4820220399328255E-2</v>
      </c>
      <c r="BW55" s="7">
        <v>1.7618403580626212E-2</v>
      </c>
      <c r="BX55" s="7">
        <v>2.7902525045613562E-2</v>
      </c>
      <c r="BY55" s="7">
        <v>2.80119182532069E-2</v>
      </c>
      <c r="BZ55" s="7">
        <v>3.2075788187646524E-2</v>
      </c>
      <c r="CA55" s="7">
        <v>2.5585069687263276E-2</v>
      </c>
      <c r="CB55" s="7">
        <v>2.7386701404689143E-4</v>
      </c>
      <c r="CC55" s="3">
        <v>7.6650256064666354E-3</v>
      </c>
      <c r="CD55" s="63">
        <v>4.0000000000000001E-3</v>
      </c>
      <c r="CE55" s="63">
        <v>3.2000000000000001E-2</v>
      </c>
      <c r="CF55" s="63">
        <v>2.9000000000000001E-2</v>
      </c>
      <c r="CG55" s="44">
        <v>4.0000000000000001E-3</v>
      </c>
      <c r="CH55" s="7">
        <v>3.3410117461518411E-5</v>
      </c>
      <c r="CI55" s="7">
        <v>1.511165922094353E-2</v>
      </c>
      <c r="CJ55" s="7">
        <v>2.0691096728523321E-2</v>
      </c>
      <c r="CK55" s="7">
        <v>1.55302057850604E-2</v>
      </c>
      <c r="CL55" s="7">
        <v>3.8031404788450449E-2</v>
      </c>
      <c r="CM55" s="7">
        <v>1.0857396255167039E-2</v>
      </c>
      <c r="CN55" s="7">
        <v>1.6306914224548434E-2</v>
      </c>
      <c r="CO55" s="7">
        <v>1.620491475783957E-2</v>
      </c>
      <c r="CP55" s="3">
        <v>0</v>
      </c>
      <c r="CQ55" s="7">
        <v>7.5725346692025247E-3</v>
      </c>
      <c r="CR55" s="7">
        <v>2.0283403556349933E-2</v>
      </c>
      <c r="CS55" s="7">
        <v>1.620491475783957E-2</v>
      </c>
      <c r="CT55" s="3">
        <v>0</v>
      </c>
      <c r="CU55" s="7">
        <v>3.8031404788450449E-2</v>
      </c>
      <c r="CV55" s="7">
        <v>3.8031404788450449E-2</v>
      </c>
      <c r="CW55" s="3">
        <v>2.4820220399328255E-2</v>
      </c>
    </row>
    <row r="56" spans="1:101">
      <c r="A56" s="64" t="s">
        <v>55</v>
      </c>
      <c r="B56" s="64">
        <v>95.51</v>
      </c>
      <c r="C56" s="64">
        <v>1.1200000000000001</v>
      </c>
      <c r="D56" s="64">
        <v>3567373</v>
      </c>
      <c r="E56" s="64">
        <v>3204</v>
      </c>
      <c r="F56" s="45">
        <v>154</v>
      </c>
      <c r="G56" s="45">
        <v>4</v>
      </c>
      <c r="H56" s="45">
        <v>4622</v>
      </c>
      <c r="I56" s="260">
        <v>1</v>
      </c>
      <c r="J56" s="45">
        <v>4.75</v>
      </c>
      <c r="K56" s="45">
        <v>5</v>
      </c>
      <c r="L56" s="45">
        <v>5</v>
      </c>
      <c r="M56" s="259">
        <v>1</v>
      </c>
      <c r="N56" s="260">
        <v>1.75</v>
      </c>
      <c r="O56" s="260">
        <v>2</v>
      </c>
      <c r="P56" s="260">
        <v>2</v>
      </c>
      <c r="Q56" s="259">
        <v>1</v>
      </c>
      <c r="R56" s="260">
        <v>2</v>
      </c>
      <c r="S56" s="260">
        <v>2</v>
      </c>
      <c r="T56" s="260">
        <v>2</v>
      </c>
      <c r="U56" s="259" t="s">
        <v>5113</v>
      </c>
      <c r="V56" s="260">
        <v>0</v>
      </c>
      <c r="W56" s="260">
        <v>0</v>
      </c>
      <c r="X56" s="260">
        <v>0</v>
      </c>
      <c r="Y56" s="259">
        <v>1</v>
      </c>
      <c r="Z56" s="260">
        <v>1</v>
      </c>
      <c r="AA56" s="260">
        <v>1</v>
      </c>
      <c r="AB56" s="260">
        <v>1</v>
      </c>
      <c r="AC56" s="259">
        <v>1</v>
      </c>
      <c r="AD56" s="260">
        <v>0.5</v>
      </c>
      <c r="AE56" s="260">
        <v>1</v>
      </c>
      <c r="AF56" s="260">
        <v>1</v>
      </c>
      <c r="AG56" s="259">
        <v>1</v>
      </c>
      <c r="AH56" s="260">
        <v>1</v>
      </c>
      <c r="AI56" s="260">
        <v>1</v>
      </c>
      <c r="AJ56" s="260">
        <v>1</v>
      </c>
      <c r="AK56" s="260">
        <v>1</v>
      </c>
      <c r="AL56" s="260">
        <v>3</v>
      </c>
      <c r="AM56" s="260">
        <v>3</v>
      </c>
      <c r="AN56" s="260">
        <v>3</v>
      </c>
      <c r="AO56" s="260">
        <v>1</v>
      </c>
      <c r="AP56" s="260">
        <v>1</v>
      </c>
      <c r="AQ56" s="260">
        <v>1</v>
      </c>
      <c r="AR56" s="260">
        <v>1</v>
      </c>
      <c r="AS56" s="260">
        <v>1</v>
      </c>
      <c r="AT56" s="260">
        <v>1</v>
      </c>
      <c r="AU56" s="260">
        <v>1</v>
      </c>
      <c r="AV56" s="260">
        <v>1</v>
      </c>
      <c r="AW56" s="260" t="s">
        <v>5113</v>
      </c>
      <c r="AX56" s="260">
        <v>0</v>
      </c>
      <c r="AY56" s="260">
        <v>0</v>
      </c>
      <c r="AZ56" s="260">
        <v>0</v>
      </c>
      <c r="BA56" s="259">
        <v>1</v>
      </c>
      <c r="BB56" s="260">
        <v>7.75</v>
      </c>
      <c r="BC56" s="260">
        <v>8</v>
      </c>
      <c r="BD56" s="260">
        <v>8</v>
      </c>
      <c r="BE56" s="259">
        <v>1</v>
      </c>
      <c r="BF56" s="260">
        <v>13.5</v>
      </c>
      <c r="BG56" s="260">
        <v>16</v>
      </c>
      <c r="BH56" s="260">
        <v>16</v>
      </c>
      <c r="BI56" s="259">
        <v>1</v>
      </c>
      <c r="BJ56" s="260">
        <v>1.5</v>
      </c>
      <c r="BK56" s="260">
        <v>2</v>
      </c>
      <c r="BL56" s="260">
        <v>2</v>
      </c>
      <c r="BM56" s="64" t="s">
        <v>907</v>
      </c>
      <c r="BN56" s="64" t="s">
        <v>975</v>
      </c>
      <c r="BO56" s="62">
        <v>2.4989329509373173E-4</v>
      </c>
      <c r="BP56" s="7">
        <v>3.533434921389278E-4</v>
      </c>
      <c r="BQ56" s="7">
        <v>2.2791095634269756E-2</v>
      </c>
      <c r="BR56" s="7">
        <v>0.13246392663823078</v>
      </c>
      <c r="BS56" s="7">
        <v>2.8180705685233707E-2</v>
      </c>
      <c r="BT56" s="7">
        <v>3.2949200040971696E-2</v>
      </c>
      <c r="BU56" s="7">
        <v>0.17943828396535569</v>
      </c>
      <c r="BV56" s="7">
        <v>0.22728644115849378</v>
      </c>
      <c r="BW56" s="7">
        <v>4.3888497244266717E-2</v>
      </c>
      <c r="BX56" s="7">
        <v>0.2408400443028918</v>
      </c>
      <c r="BY56" s="7">
        <v>1.0113504076944171</v>
      </c>
      <c r="BZ56" s="7">
        <v>4.7922948234045259E-4</v>
      </c>
      <c r="CA56" s="7">
        <v>3.3711941189513419E-4</v>
      </c>
      <c r="CB56" s="7">
        <v>5.1918336008131549E-5</v>
      </c>
      <c r="CC56" s="3">
        <v>1.6053550458686225E-5</v>
      </c>
      <c r="CD56" s="63">
        <v>2.3E-2</v>
      </c>
      <c r="CE56" s="63">
        <v>0.23699999999999999</v>
      </c>
      <c r="CF56" s="63">
        <v>0</v>
      </c>
      <c r="CG56" s="44">
        <v>0</v>
      </c>
      <c r="CH56" s="7">
        <v>3.8711674712170821E-5</v>
      </c>
      <c r="CI56" s="7">
        <v>0.47586725479875552</v>
      </c>
      <c r="CJ56" s="7">
        <v>0.40138283775966749</v>
      </c>
      <c r="CK56" s="7">
        <v>2.544343796728076E-3</v>
      </c>
      <c r="CL56" s="7">
        <v>0.78273306670516019</v>
      </c>
      <c r="CM56" s="7">
        <v>3.3918090123655813E-2</v>
      </c>
      <c r="CN56" s="7">
        <v>0.84409097381490772</v>
      </c>
      <c r="CO56" s="7">
        <v>5.5050610773688265E-4</v>
      </c>
      <c r="CP56" s="3">
        <v>1.9197791391970978E-5</v>
      </c>
      <c r="CQ56" s="7">
        <v>0.23795298323673383</v>
      </c>
      <c r="CR56" s="7">
        <v>0.41293386244002389</v>
      </c>
      <c r="CS56" s="7">
        <v>5.5050610773688265E-4</v>
      </c>
      <c r="CT56" s="3">
        <v>1.9197791391970978E-5</v>
      </c>
      <c r="CU56" s="7">
        <v>0.84409097381490772</v>
      </c>
      <c r="CV56" s="7">
        <v>0.84409097381490772</v>
      </c>
      <c r="CW56" s="3">
        <v>1.0113504076944171</v>
      </c>
    </row>
    <row r="57" spans="1:101">
      <c r="A57" s="64" t="s">
        <v>56</v>
      </c>
      <c r="B57" s="64">
        <v>98.67</v>
      </c>
      <c r="C57" s="64">
        <v>0</v>
      </c>
      <c r="D57" s="64">
        <v>1772223</v>
      </c>
      <c r="E57" s="64">
        <v>1577</v>
      </c>
      <c r="F57" s="45">
        <v>155</v>
      </c>
      <c r="G57" s="45">
        <v>2</v>
      </c>
      <c r="H57" s="45">
        <v>1785</v>
      </c>
      <c r="I57" s="260">
        <v>1</v>
      </c>
      <c r="J57" s="45">
        <v>2.5</v>
      </c>
      <c r="K57" s="45">
        <v>5</v>
      </c>
      <c r="L57" s="45">
        <v>5</v>
      </c>
      <c r="M57" s="259">
        <v>1</v>
      </c>
      <c r="N57" s="260">
        <v>8.5</v>
      </c>
      <c r="O57" s="260">
        <v>9</v>
      </c>
      <c r="P57" s="260">
        <v>9</v>
      </c>
      <c r="Q57" s="259" t="s">
        <v>5113</v>
      </c>
      <c r="R57" s="260">
        <v>0</v>
      </c>
      <c r="S57" s="260">
        <v>0</v>
      </c>
      <c r="T57" s="260">
        <v>0</v>
      </c>
      <c r="U57" s="259">
        <v>1</v>
      </c>
      <c r="V57" s="260">
        <v>1</v>
      </c>
      <c r="W57" s="260">
        <v>1</v>
      </c>
      <c r="X57" s="260">
        <v>1</v>
      </c>
      <c r="Y57" s="259" t="s">
        <v>5113</v>
      </c>
      <c r="Z57" s="260">
        <v>0</v>
      </c>
      <c r="AA57" s="260">
        <v>0</v>
      </c>
      <c r="AB57" s="260">
        <v>0</v>
      </c>
      <c r="AC57" s="259" t="s">
        <v>5113</v>
      </c>
      <c r="AD57" s="260">
        <v>0</v>
      </c>
      <c r="AE57" s="260">
        <v>0</v>
      </c>
      <c r="AF57" s="260">
        <v>0</v>
      </c>
      <c r="AG57" s="259" t="s">
        <v>5113</v>
      </c>
      <c r="AH57" s="260">
        <v>0</v>
      </c>
      <c r="AI57" s="260">
        <v>0</v>
      </c>
      <c r="AJ57" s="260">
        <v>0</v>
      </c>
      <c r="AK57" s="260">
        <v>1</v>
      </c>
      <c r="AL57" s="260">
        <v>1</v>
      </c>
      <c r="AM57" s="260">
        <v>1</v>
      </c>
      <c r="AN57" s="260">
        <v>1</v>
      </c>
      <c r="AO57" s="260" t="s">
        <v>5113</v>
      </c>
      <c r="AP57" s="260">
        <v>0</v>
      </c>
      <c r="AQ57" s="260">
        <v>0</v>
      </c>
      <c r="AR57" s="260">
        <v>0</v>
      </c>
      <c r="AS57" s="260" t="s">
        <v>5113</v>
      </c>
      <c r="AT57" s="260">
        <v>0</v>
      </c>
      <c r="AU57" s="260">
        <v>0</v>
      </c>
      <c r="AV57" s="260">
        <v>0</v>
      </c>
      <c r="AW57" s="260" t="s">
        <v>5113</v>
      </c>
      <c r="AX57" s="260">
        <v>0</v>
      </c>
      <c r="AY57" s="260">
        <v>0</v>
      </c>
      <c r="AZ57" s="260">
        <v>0</v>
      </c>
      <c r="BA57" s="259">
        <v>1</v>
      </c>
      <c r="BB57" s="260">
        <v>10</v>
      </c>
      <c r="BC57" s="260">
        <v>10</v>
      </c>
      <c r="BD57" s="260">
        <v>10</v>
      </c>
      <c r="BE57" s="259">
        <v>1</v>
      </c>
      <c r="BF57" s="260">
        <v>2</v>
      </c>
      <c r="BG57" s="260">
        <v>2</v>
      </c>
      <c r="BH57" s="260">
        <v>2</v>
      </c>
      <c r="BI57" s="259" t="s">
        <v>5113</v>
      </c>
      <c r="BJ57" s="260">
        <v>0</v>
      </c>
      <c r="BK57" s="260">
        <v>0</v>
      </c>
      <c r="BL57" s="260">
        <v>0</v>
      </c>
      <c r="BM57" s="64" t="s">
        <v>905</v>
      </c>
      <c r="BN57" s="64" t="s">
        <v>976</v>
      </c>
      <c r="BO57" s="62">
        <v>1.5402721809336405E-4</v>
      </c>
      <c r="BP57" s="7">
        <v>2.1741537652148602E-4</v>
      </c>
      <c r="BQ57" s="7">
        <v>8.6329289510449897E-4</v>
      </c>
      <c r="BR57" s="7">
        <v>0.55128361642866619</v>
      </c>
      <c r="BS57" s="7">
        <v>9.5837289942203915E-3</v>
      </c>
      <c r="BT57" s="7">
        <v>1.0616645639231644E-2</v>
      </c>
      <c r="BU57" s="7">
        <v>1.712916818307948E-3</v>
      </c>
      <c r="BV57" s="7">
        <v>4.9848923285356957E-2</v>
      </c>
      <c r="BW57" s="7">
        <v>4.5873253052045992E-3</v>
      </c>
      <c r="BX57" s="7">
        <v>0.10638823574595221</v>
      </c>
      <c r="BY57" s="7">
        <v>7.9587986426007951E-2</v>
      </c>
      <c r="BZ57" s="7">
        <v>1.44005099857924E-2</v>
      </c>
      <c r="CA57" s="7">
        <v>1.141707700601159E-2</v>
      </c>
      <c r="CB57" s="7">
        <v>2.0900455242929975E-5</v>
      </c>
      <c r="CC57" s="3">
        <v>3.5634629761974591E-4</v>
      </c>
      <c r="CD57" s="63">
        <v>1E-3</v>
      </c>
      <c r="CE57" s="63">
        <v>0.10199999999999999</v>
      </c>
      <c r="CF57" s="63">
        <v>1.2999999999999999E-2</v>
      </c>
      <c r="CG57" s="44">
        <v>0</v>
      </c>
      <c r="CH57" s="7">
        <v>3.5471878080442818E-4</v>
      </c>
      <c r="CI57" s="7">
        <v>4.5320899578098605E-3</v>
      </c>
      <c r="CJ57" s="7">
        <v>1.5696303046989812</v>
      </c>
      <c r="CK57" s="7">
        <v>4.3526387069336555E-3</v>
      </c>
      <c r="CL57" s="7">
        <v>9.5982840830956387E-2</v>
      </c>
      <c r="CM57" s="7">
        <v>2.7561902787832972E-3</v>
      </c>
      <c r="CN57" s="7">
        <v>0.11210752370640242</v>
      </c>
      <c r="CO57" s="7">
        <v>6.0423950010633784E-3</v>
      </c>
      <c r="CP57" s="3">
        <v>1.6543719027456228E-5</v>
      </c>
      <c r="CQ57" s="7">
        <v>2.4434043693071445E-3</v>
      </c>
      <c r="CR57" s="7">
        <v>0.35696589964441144</v>
      </c>
      <c r="CS57" s="7">
        <v>6.0423950010633784E-3</v>
      </c>
      <c r="CT57" s="3">
        <v>1.6543719027456228E-5</v>
      </c>
      <c r="CU57" s="7">
        <v>1.5696303046989812</v>
      </c>
      <c r="CV57" s="7">
        <v>1.5696303046989812</v>
      </c>
      <c r="CW57" s="3">
        <v>0.55128361642866619</v>
      </c>
    </row>
    <row r="58" spans="1:101">
      <c r="A58" s="64" t="s">
        <v>57</v>
      </c>
      <c r="B58" s="64">
        <v>89.28</v>
      </c>
      <c r="C58" s="64">
        <v>4.6500000000000004</v>
      </c>
      <c r="D58" s="64">
        <v>1511671</v>
      </c>
      <c r="E58" s="64">
        <v>1372</v>
      </c>
      <c r="F58" s="45">
        <v>157</v>
      </c>
      <c r="G58" s="45">
        <v>1</v>
      </c>
      <c r="H58" s="45">
        <v>1372</v>
      </c>
      <c r="I58" s="260" t="s">
        <v>5113</v>
      </c>
      <c r="J58" s="45">
        <v>0</v>
      </c>
      <c r="K58" s="45">
        <v>0</v>
      </c>
      <c r="L58" s="45">
        <v>0</v>
      </c>
      <c r="M58" s="259" t="s">
        <v>5113</v>
      </c>
      <c r="N58" s="260">
        <v>0</v>
      </c>
      <c r="O58" s="260">
        <v>0</v>
      </c>
      <c r="P58" s="260">
        <v>0</v>
      </c>
      <c r="Q58" s="259" t="s">
        <v>5113</v>
      </c>
      <c r="R58" s="260">
        <v>0</v>
      </c>
      <c r="S58" s="260">
        <v>0</v>
      </c>
      <c r="T58" s="260">
        <v>0</v>
      </c>
      <c r="U58" s="259">
        <v>1</v>
      </c>
      <c r="V58" s="260">
        <v>1</v>
      </c>
      <c r="W58" s="260">
        <v>1</v>
      </c>
      <c r="X58" s="260">
        <v>1</v>
      </c>
      <c r="Y58" s="259" t="s">
        <v>5113</v>
      </c>
      <c r="Z58" s="260">
        <v>0</v>
      </c>
      <c r="AA58" s="260">
        <v>0</v>
      </c>
      <c r="AB58" s="260">
        <v>0</v>
      </c>
      <c r="AC58" s="259" t="s">
        <v>5113</v>
      </c>
      <c r="AD58" s="260">
        <v>0</v>
      </c>
      <c r="AE58" s="260">
        <v>0</v>
      </c>
      <c r="AF58" s="260">
        <v>0</v>
      </c>
      <c r="AG58" s="259" t="s">
        <v>5113</v>
      </c>
      <c r="AH58" s="260">
        <v>0</v>
      </c>
      <c r="AI58" s="260">
        <v>0</v>
      </c>
      <c r="AJ58" s="260">
        <v>0</v>
      </c>
      <c r="AK58" s="260" t="s">
        <v>5113</v>
      </c>
      <c r="AL58" s="260">
        <v>0</v>
      </c>
      <c r="AM58" s="260">
        <v>0</v>
      </c>
      <c r="AN58" s="260">
        <v>0</v>
      </c>
      <c r="AO58" s="260" t="s">
        <v>5113</v>
      </c>
      <c r="AP58" s="260">
        <v>0</v>
      </c>
      <c r="AQ58" s="260">
        <v>0</v>
      </c>
      <c r="AR58" s="260">
        <v>0</v>
      </c>
      <c r="AS58" s="260" t="s">
        <v>5113</v>
      </c>
      <c r="AT58" s="260">
        <v>0</v>
      </c>
      <c r="AU58" s="260">
        <v>0</v>
      </c>
      <c r="AV58" s="260">
        <v>0</v>
      </c>
      <c r="AW58" s="260" t="s">
        <v>5113</v>
      </c>
      <c r="AX58" s="260">
        <v>0</v>
      </c>
      <c r="AY58" s="260">
        <v>0</v>
      </c>
      <c r="AZ58" s="260">
        <v>0</v>
      </c>
      <c r="BA58" s="259">
        <v>1</v>
      </c>
      <c r="BB58" s="260">
        <v>9</v>
      </c>
      <c r="BC58" s="260">
        <v>9</v>
      </c>
      <c r="BD58" s="260">
        <v>9</v>
      </c>
      <c r="BE58" s="259" t="s">
        <v>5113</v>
      </c>
      <c r="BF58" s="260">
        <v>0</v>
      </c>
      <c r="BG58" s="260">
        <v>0</v>
      </c>
      <c r="BH58" s="260">
        <v>0</v>
      </c>
      <c r="BI58" s="259" t="s">
        <v>5113</v>
      </c>
      <c r="BJ58" s="260">
        <v>0</v>
      </c>
      <c r="BK58" s="260">
        <v>0</v>
      </c>
      <c r="BL58" s="260">
        <v>0</v>
      </c>
      <c r="BM58" s="64" t="s">
        <v>905</v>
      </c>
      <c r="BN58" s="64" t="s">
        <v>977</v>
      </c>
      <c r="BO58" s="62">
        <v>6.0388296012607343E-6</v>
      </c>
      <c r="BP58" s="7">
        <v>6.3027618311596278E-5</v>
      </c>
      <c r="BQ58" s="7">
        <v>5.4955405229241893E-4</v>
      </c>
      <c r="BR58" s="7">
        <v>4.1036207157793353E-2</v>
      </c>
      <c r="BS58" s="7">
        <v>9.0031585802740252E-5</v>
      </c>
      <c r="BT58" s="7">
        <v>1.8143859747654929E-4</v>
      </c>
      <c r="BU58" s="7">
        <v>5.4371249416125262E-4</v>
      </c>
      <c r="BV58" s="7">
        <v>4.1787504976029123E-5</v>
      </c>
      <c r="BW58" s="7">
        <v>1.2413991928720157E-3</v>
      </c>
      <c r="BX58" s="7">
        <v>1.5612377793663729E-4</v>
      </c>
      <c r="BY58" s="7">
        <v>1.9128029783364856E-4</v>
      </c>
      <c r="BZ58" s="7">
        <v>9.7675012793239902E-4</v>
      </c>
      <c r="CA58" s="7">
        <v>1.6585321581674657E-4</v>
      </c>
      <c r="CB58" s="7">
        <v>1.8852333843129286E-6</v>
      </c>
      <c r="CC58" s="3">
        <v>1.0824832273430691E-6</v>
      </c>
      <c r="CD58" s="63">
        <v>1E-3</v>
      </c>
      <c r="CE58" s="63">
        <v>5.0000000000000001E-3</v>
      </c>
      <c r="CF58" s="63">
        <v>1E-3</v>
      </c>
      <c r="CG58" s="44">
        <v>0</v>
      </c>
      <c r="CH58" s="7">
        <v>0</v>
      </c>
      <c r="CI58" s="7">
        <v>1.4579991655563229E-4</v>
      </c>
      <c r="CJ58" s="7">
        <v>4.4079778020399417E-4</v>
      </c>
      <c r="CK58" s="7">
        <v>0</v>
      </c>
      <c r="CL58" s="7">
        <v>0</v>
      </c>
      <c r="CM58" s="7">
        <v>9.5228003371405941E-5</v>
      </c>
      <c r="CN58" s="7">
        <v>5.4493844692955971E-5</v>
      </c>
      <c r="CO58" s="7">
        <v>2.2630704789912079E-5</v>
      </c>
      <c r="CP58" s="3">
        <v>0</v>
      </c>
      <c r="CQ58" s="7">
        <v>7.2899958277816143E-5</v>
      </c>
      <c r="CR58" s="7">
        <v>1.181039256536712E-4</v>
      </c>
      <c r="CS58" s="7">
        <v>2.2630704789912079E-5</v>
      </c>
      <c r="CT58" s="3">
        <v>0</v>
      </c>
      <c r="CU58" s="7">
        <v>4.4079778020399417E-4</v>
      </c>
      <c r="CV58" s="7">
        <v>4.4079778020399417E-4</v>
      </c>
      <c r="CW58" s="3">
        <v>4.1036207157793353E-2</v>
      </c>
    </row>
    <row r="59" spans="1:101">
      <c r="A59" s="64" t="s">
        <v>58</v>
      </c>
      <c r="B59" s="64">
        <v>91.53</v>
      </c>
      <c r="C59" s="64">
        <v>5.58</v>
      </c>
      <c r="D59" s="64">
        <v>2923940</v>
      </c>
      <c r="E59" s="64">
        <v>2935</v>
      </c>
      <c r="F59" s="45">
        <v>158</v>
      </c>
      <c r="G59" s="45">
        <v>1</v>
      </c>
      <c r="H59" s="45">
        <v>2935</v>
      </c>
      <c r="I59" s="260" t="s">
        <v>5113</v>
      </c>
      <c r="J59" s="45">
        <v>0</v>
      </c>
      <c r="K59" s="45">
        <v>0</v>
      </c>
      <c r="L59" s="45">
        <v>0</v>
      </c>
      <c r="M59" s="259">
        <v>1</v>
      </c>
      <c r="N59" s="260">
        <v>1</v>
      </c>
      <c r="O59" s="260">
        <v>1</v>
      </c>
      <c r="P59" s="260">
        <v>1</v>
      </c>
      <c r="Q59" s="259" t="s">
        <v>5113</v>
      </c>
      <c r="R59" s="260">
        <v>0</v>
      </c>
      <c r="S59" s="260">
        <v>0</v>
      </c>
      <c r="T59" s="260">
        <v>0</v>
      </c>
      <c r="U59" s="259" t="s">
        <v>5113</v>
      </c>
      <c r="V59" s="260">
        <v>0</v>
      </c>
      <c r="W59" s="260">
        <v>0</v>
      </c>
      <c r="X59" s="260">
        <v>0</v>
      </c>
      <c r="Y59" s="259">
        <v>1</v>
      </c>
      <c r="Z59" s="260">
        <v>1</v>
      </c>
      <c r="AA59" s="260">
        <v>1</v>
      </c>
      <c r="AB59" s="260">
        <v>1</v>
      </c>
      <c r="AC59" s="259">
        <v>1</v>
      </c>
      <c r="AD59" s="260">
        <v>1</v>
      </c>
      <c r="AE59" s="260">
        <v>1</v>
      </c>
      <c r="AF59" s="260">
        <v>1</v>
      </c>
      <c r="AG59" s="259" t="s">
        <v>5113</v>
      </c>
      <c r="AH59" s="260">
        <v>0</v>
      </c>
      <c r="AI59" s="260">
        <v>0</v>
      </c>
      <c r="AJ59" s="260">
        <v>0</v>
      </c>
      <c r="AK59" s="260" t="s">
        <v>5113</v>
      </c>
      <c r="AL59" s="260">
        <v>0</v>
      </c>
      <c r="AM59" s="260">
        <v>0</v>
      </c>
      <c r="AN59" s="260">
        <v>0</v>
      </c>
      <c r="AO59" s="260" t="s">
        <v>5113</v>
      </c>
      <c r="AP59" s="260">
        <v>0</v>
      </c>
      <c r="AQ59" s="260">
        <v>0</v>
      </c>
      <c r="AR59" s="260">
        <v>0</v>
      </c>
      <c r="AS59" s="260" t="s">
        <v>5113</v>
      </c>
      <c r="AT59" s="260">
        <v>0</v>
      </c>
      <c r="AU59" s="260">
        <v>0</v>
      </c>
      <c r="AV59" s="260">
        <v>0</v>
      </c>
      <c r="AW59" s="260" t="s">
        <v>5113</v>
      </c>
      <c r="AX59" s="260">
        <v>0</v>
      </c>
      <c r="AY59" s="260">
        <v>0</v>
      </c>
      <c r="AZ59" s="260">
        <v>0</v>
      </c>
      <c r="BA59" s="259">
        <v>1</v>
      </c>
      <c r="BB59" s="260">
        <v>5</v>
      </c>
      <c r="BC59" s="260">
        <v>5</v>
      </c>
      <c r="BD59" s="260">
        <v>5</v>
      </c>
      <c r="BE59" s="259">
        <v>1</v>
      </c>
      <c r="BF59" s="260">
        <v>9</v>
      </c>
      <c r="BG59" s="260">
        <v>9</v>
      </c>
      <c r="BH59" s="260">
        <v>9</v>
      </c>
      <c r="BI59" s="259" t="s">
        <v>5113</v>
      </c>
      <c r="BJ59" s="260">
        <v>0</v>
      </c>
      <c r="BK59" s="260">
        <v>0</v>
      </c>
      <c r="BL59" s="260">
        <v>0</v>
      </c>
      <c r="BM59" s="64" t="s">
        <v>912</v>
      </c>
      <c r="BN59" s="64" t="s">
        <v>978</v>
      </c>
      <c r="BO59" s="62">
        <v>1.7531898243849219E-3</v>
      </c>
      <c r="BP59" s="7">
        <v>1.4783663892497219E-4</v>
      </c>
      <c r="BQ59" s="7">
        <v>3.483731389554162E-4</v>
      </c>
      <c r="BR59" s="7">
        <v>5.5163275259957061E-2</v>
      </c>
      <c r="BS59" s="7">
        <v>2.4115916249528104E-2</v>
      </c>
      <c r="BT59" s="7">
        <v>7.9638470940747701E-3</v>
      </c>
      <c r="BU59" s="7">
        <v>2.0819099017467854E-2</v>
      </c>
      <c r="BV59" s="7">
        <v>2.6678266005063667E-2</v>
      </c>
      <c r="BW59" s="7">
        <v>3.4224224750137283E-2</v>
      </c>
      <c r="BX59" s="7">
        <v>2.1889564767647474E-2</v>
      </c>
      <c r="BY59" s="7">
        <v>2.5096031850780642E-2</v>
      </c>
      <c r="BZ59" s="7">
        <v>7.171407334316298E-3</v>
      </c>
      <c r="CA59" s="7">
        <v>6.8917741918348178E-3</v>
      </c>
      <c r="CB59" s="7">
        <v>1.0231533816128624E-5</v>
      </c>
      <c r="CC59" s="3">
        <v>2.0356729170376161E-3</v>
      </c>
      <c r="CD59" s="63">
        <v>0</v>
      </c>
      <c r="CE59" s="63">
        <v>2.7E-2</v>
      </c>
      <c r="CF59" s="63">
        <v>7.0000000000000001E-3</v>
      </c>
      <c r="CG59" s="44">
        <v>1E-3</v>
      </c>
      <c r="CH59" s="7">
        <v>1.2385800177802195E-3</v>
      </c>
      <c r="CI59" s="7">
        <v>0.10510038922362225</v>
      </c>
      <c r="CJ59" s="7">
        <v>0.63677740080566347</v>
      </c>
      <c r="CK59" s="7">
        <v>0.24394098939687464</v>
      </c>
      <c r="CL59" s="7">
        <v>0.44540576829765161</v>
      </c>
      <c r="CM59" s="7">
        <v>0.32209403699117267</v>
      </c>
      <c r="CN59" s="7">
        <v>0.40797999760650022</v>
      </c>
      <c r="CO59" s="7">
        <v>0.21434939299903105</v>
      </c>
      <c r="CP59" s="3">
        <v>3.1000172274239207E-5</v>
      </c>
      <c r="CQ59" s="7">
        <v>5.3169484620701236E-2</v>
      </c>
      <c r="CR59" s="7">
        <v>0.41123963861957258</v>
      </c>
      <c r="CS59" s="7">
        <v>0.21434939299903105</v>
      </c>
      <c r="CT59" s="3">
        <v>3.1000172274239207E-5</v>
      </c>
      <c r="CU59" s="7">
        <v>0.63677740080566347</v>
      </c>
      <c r="CV59" s="7">
        <v>0.63677740080566347</v>
      </c>
      <c r="CW59" s="3">
        <v>5.5163275259957061E-2</v>
      </c>
    </row>
    <row r="60" spans="1:101">
      <c r="A60" s="64" t="s">
        <v>59</v>
      </c>
      <c r="B60" s="64">
        <v>81.19</v>
      </c>
      <c r="C60" s="64">
        <v>2.62</v>
      </c>
      <c r="D60" s="64">
        <v>4839146</v>
      </c>
      <c r="E60" s="64">
        <v>3393</v>
      </c>
      <c r="F60" s="45">
        <v>161</v>
      </c>
      <c r="G60" s="45">
        <v>1</v>
      </c>
      <c r="H60" s="45">
        <v>3392</v>
      </c>
      <c r="I60" s="260" t="s">
        <v>5113</v>
      </c>
      <c r="J60" s="45">
        <v>0</v>
      </c>
      <c r="K60" s="45">
        <v>0</v>
      </c>
      <c r="L60" s="45">
        <v>0</v>
      </c>
      <c r="M60" s="259">
        <v>1</v>
      </c>
      <c r="N60" s="260">
        <v>2</v>
      </c>
      <c r="O60" s="260">
        <v>2</v>
      </c>
      <c r="P60" s="260">
        <v>2</v>
      </c>
      <c r="Q60" s="259" t="s">
        <v>5113</v>
      </c>
      <c r="R60" s="260">
        <v>0</v>
      </c>
      <c r="S60" s="260">
        <v>0</v>
      </c>
      <c r="T60" s="260">
        <v>0</v>
      </c>
      <c r="U60" s="259">
        <v>1</v>
      </c>
      <c r="V60" s="260">
        <v>1</v>
      </c>
      <c r="W60" s="260">
        <v>1</v>
      </c>
      <c r="X60" s="260">
        <v>1</v>
      </c>
      <c r="Y60" s="259" t="s">
        <v>5113</v>
      </c>
      <c r="Z60" s="260">
        <v>0</v>
      </c>
      <c r="AA60" s="260">
        <v>0</v>
      </c>
      <c r="AB60" s="260">
        <v>0</v>
      </c>
      <c r="AC60" s="259" t="s">
        <v>5113</v>
      </c>
      <c r="AD60" s="260">
        <v>0</v>
      </c>
      <c r="AE60" s="260">
        <v>0</v>
      </c>
      <c r="AF60" s="260">
        <v>0</v>
      </c>
      <c r="AG60" s="259" t="s">
        <v>5113</v>
      </c>
      <c r="AH60" s="260">
        <v>0</v>
      </c>
      <c r="AI60" s="260">
        <v>0</v>
      </c>
      <c r="AJ60" s="260">
        <v>0</v>
      </c>
      <c r="AK60" s="260">
        <v>1</v>
      </c>
      <c r="AL60" s="260">
        <v>2</v>
      </c>
      <c r="AM60" s="260">
        <v>2</v>
      </c>
      <c r="AN60" s="260">
        <v>2</v>
      </c>
      <c r="AO60" s="260" t="s">
        <v>5113</v>
      </c>
      <c r="AP60" s="260">
        <v>0</v>
      </c>
      <c r="AQ60" s="260">
        <v>0</v>
      </c>
      <c r="AR60" s="260">
        <v>0</v>
      </c>
      <c r="AS60" s="260" t="s">
        <v>5113</v>
      </c>
      <c r="AT60" s="260">
        <v>0</v>
      </c>
      <c r="AU60" s="260">
        <v>0</v>
      </c>
      <c r="AV60" s="260">
        <v>0</v>
      </c>
      <c r="AW60" s="260" t="s">
        <v>5113</v>
      </c>
      <c r="AX60" s="260">
        <v>0</v>
      </c>
      <c r="AY60" s="260">
        <v>0</v>
      </c>
      <c r="AZ60" s="260">
        <v>0</v>
      </c>
      <c r="BA60" s="259">
        <v>1</v>
      </c>
      <c r="BB60" s="260">
        <v>25</v>
      </c>
      <c r="BC60" s="260">
        <v>25</v>
      </c>
      <c r="BD60" s="260">
        <v>25</v>
      </c>
      <c r="BE60" s="259">
        <v>1</v>
      </c>
      <c r="BF60" s="260">
        <v>6</v>
      </c>
      <c r="BG60" s="260">
        <v>6</v>
      </c>
      <c r="BH60" s="260">
        <v>6</v>
      </c>
      <c r="BI60" s="259" t="s">
        <v>5113</v>
      </c>
      <c r="BJ60" s="260">
        <v>0</v>
      </c>
      <c r="BK60" s="260">
        <v>0</v>
      </c>
      <c r="BL60" s="260">
        <v>0</v>
      </c>
      <c r="BM60" s="64" t="s">
        <v>903</v>
      </c>
      <c r="BN60" s="64" t="s">
        <v>979</v>
      </c>
      <c r="BO60" s="62">
        <v>1.3428064408050973E-4</v>
      </c>
      <c r="BP60" s="7">
        <v>1.528929830387219E-5</v>
      </c>
      <c r="BQ60" s="7">
        <v>0.15668892157794406</v>
      </c>
      <c r="BR60" s="7">
        <v>5.7380483784500474E-2</v>
      </c>
      <c r="BS60" s="7">
        <v>4.4572280303334263E-4</v>
      </c>
      <c r="BT60" s="7">
        <v>2.5636027092662092E-2</v>
      </c>
      <c r="BU60" s="7">
        <v>1.9708817344833533E-2</v>
      </c>
      <c r="BV60" s="7">
        <v>3.4261922914771779E-2</v>
      </c>
      <c r="BW60" s="7">
        <v>4.1953533889045699E-2</v>
      </c>
      <c r="BX60" s="7">
        <v>1.2897232553592862E-2</v>
      </c>
      <c r="BY60" s="7">
        <v>1.9968499977016097E-2</v>
      </c>
      <c r="BZ60" s="7">
        <v>2.4958568369361591E-4</v>
      </c>
      <c r="CA60" s="7">
        <v>1.5707775264292407E-4</v>
      </c>
      <c r="CB60" s="7">
        <v>4.0246401642955345E-5</v>
      </c>
      <c r="CC60" s="3">
        <v>3.4991709996734483E-4</v>
      </c>
      <c r="CD60" s="63">
        <v>0.157</v>
      </c>
      <c r="CE60" s="63">
        <v>2.7E-2</v>
      </c>
      <c r="CF60" s="63">
        <v>0</v>
      </c>
      <c r="CG60" s="44">
        <v>0</v>
      </c>
      <c r="CH60" s="7">
        <v>0</v>
      </c>
      <c r="CI60" s="7">
        <v>1.4280163009706496E-2</v>
      </c>
      <c r="CJ60" s="7">
        <v>1.9671629437374924E-2</v>
      </c>
      <c r="CK60" s="7">
        <v>1.3898470772162778E-4</v>
      </c>
      <c r="CL60" s="7">
        <v>1.3340435108228456E-3</v>
      </c>
      <c r="CM60" s="7">
        <v>1.7399035658171177E-3</v>
      </c>
      <c r="CN60" s="7">
        <v>9.8921430352544954E-4</v>
      </c>
      <c r="CO60" s="7">
        <v>6.8691388592068222E-6</v>
      </c>
      <c r="CP60" s="3">
        <v>0</v>
      </c>
      <c r="CQ60" s="7">
        <v>7.1400815048532481E-3</v>
      </c>
      <c r="CR60" s="7">
        <v>4.7747551050523925E-3</v>
      </c>
      <c r="CS60" s="7">
        <v>6.8691388592068222E-6</v>
      </c>
      <c r="CT60" s="3">
        <v>0</v>
      </c>
      <c r="CU60" s="7">
        <v>1.9671629437374924E-2</v>
      </c>
      <c r="CV60" s="7">
        <v>1.9671629437374924E-2</v>
      </c>
      <c r="CW60" s="3">
        <v>5.7380483784500474E-2</v>
      </c>
    </row>
    <row r="61" spans="1:101">
      <c r="A61" s="64" t="s">
        <v>60</v>
      </c>
      <c r="B61" s="64">
        <v>93.74</v>
      </c>
      <c r="C61" s="64">
        <v>3.44</v>
      </c>
      <c r="D61" s="64">
        <v>3780714</v>
      </c>
      <c r="E61" s="64">
        <v>3284</v>
      </c>
      <c r="F61" s="45">
        <v>163</v>
      </c>
      <c r="G61" s="45">
        <v>1</v>
      </c>
      <c r="H61" s="45">
        <v>3284</v>
      </c>
      <c r="I61" s="260" t="s">
        <v>5113</v>
      </c>
      <c r="J61" s="45">
        <v>0</v>
      </c>
      <c r="K61" s="45">
        <v>0</v>
      </c>
      <c r="L61" s="45">
        <v>0</v>
      </c>
      <c r="M61" s="259">
        <v>1</v>
      </c>
      <c r="N61" s="260">
        <v>4</v>
      </c>
      <c r="O61" s="260">
        <v>4</v>
      </c>
      <c r="P61" s="260">
        <v>4</v>
      </c>
      <c r="Q61" s="259" t="s">
        <v>5113</v>
      </c>
      <c r="R61" s="260">
        <v>0</v>
      </c>
      <c r="S61" s="260">
        <v>0</v>
      </c>
      <c r="T61" s="260">
        <v>0</v>
      </c>
      <c r="U61" s="259">
        <v>1</v>
      </c>
      <c r="V61" s="260">
        <v>1</v>
      </c>
      <c r="W61" s="260">
        <v>1</v>
      </c>
      <c r="X61" s="260">
        <v>1</v>
      </c>
      <c r="Y61" s="259" t="s">
        <v>5113</v>
      </c>
      <c r="Z61" s="260">
        <v>0</v>
      </c>
      <c r="AA61" s="260">
        <v>0</v>
      </c>
      <c r="AB61" s="260">
        <v>0</v>
      </c>
      <c r="AC61" s="259" t="s">
        <v>5113</v>
      </c>
      <c r="AD61" s="260">
        <v>0</v>
      </c>
      <c r="AE61" s="260">
        <v>0</v>
      </c>
      <c r="AF61" s="260">
        <v>0</v>
      </c>
      <c r="AG61" s="259" t="s">
        <v>5113</v>
      </c>
      <c r="AH61" s="260">
        <v>0</v>
      </c>
      <c r="AI61" s="260">
        <v>0</v>
      </c>
      <c r="AJ61" s="260">
        <v>0</v>
      </c>
      <c r="AK61" s="260">
        <v>1</v>
      </c>
      <c r="AL61" s="260">
        <v>2</v>
      </c>
      <c r="AM61" s="260">
        <v>2</v>
      </c>
      <c r="AN61" s="260">
        <v>2</v>
      </c>
      <c r="AO61" s="260" t="s">
        <v>5113</v>
      </c>
      <c r="AP61" s="260">
        <v>0</v>
      </c>
      <c r="AQ61" s="260">
        <v>0</v>
      </c>
      <c r="AR61" s="260">
        <v>0</v>
      </c>
      <c r="AS61" s="260" t="s">
        <v>5113</v>
      </c>
      <c r="AT61" s="260">
        <v>0</v>
      </c>
      <c r="AU61" s="260">
        <v>0</v>
      </c>
      <c r="AV61" s="260">
        <v>0</v>
      </c>
      <c r="AW61" s="260">
        <v>1</v>
      </c>
      <c r="AX61" s="260">
        <v>1</v>
      </c>
      <c r="AY61" s="260">
        <v>1</v>
      </c>
      <c r="AZ61" s="260">
        <v>1</v>
      </c>
      <c r="BA61" s="259">
        <v>1</v>
      </c>
      <c r="BB61" s="260">
        <v>22</v>
      </c>
      <c r="BC61" s="260">
        <v>22</v>
      </c>
      <c r="BD61" s="260">
        <v>22</v>
      </c>
      <c r="BE61" s="259">
        <v>1</v>
      </c>
      <c r="BF61" s="260">
        <v>7</v>
      </c>
      <c r="BG61" s="260">
        <v>7</v>
      </c>
      <c r="BH61" s="260">
        <v>7</v>
      </c>
      <c r="BI61" s="259">
        <v>1</v>
      </c>
      <c r="BJ61" s="260">
        <v>2</v>
      </c>
      <c r="BK61" s="260">
        <v>2</v>
      </c>
      <c r="BL61" s="260">
        <v>2</v>
      </c>
      <c r="BM61" s="64" t="s">
        <v>901</v>
      </c>
      <c r="BN61" s="64" t="s">
        <v>980</v>
      </c>
      <c r="BO61" s="62">
        <v>1.0115505982924004E-3</v>
      </c>
      <c r="BP61" s="7">
        <v>5.8401412280831462E-4</v>
      </c>
      <c r="BQ61" s="7">
        <v>4.7541972468147321E-5</v>
      </c>
      <c r="BR61" s="7">
        <v>4.7120283399841548E-2</v>
      </c>
      <c r="BS61" s="7">
        <v>2.7446041954510788E-3</v>
      </c>
      <c r="BT61" s="7">
        <v>4.4639341338833481E-3</v>
      </c>
      <c r="BU61" s="7">
        <v>5.0135934778612881E-3</v>
      </c>
      <c r="BV61" s="7">
        <v>3.330100751804798E-2</v>
      </c>
      <c r="BW61" s="7">
        <v>6.5948428376136806E-2</v>
      </c>
      <c r="BX61" s="7">
        <v>1.2257111006217267E-2</v>
      </c>
      <c r="BY61" s="7">
        <v>1.9931789908130856E-3</v>
      </c>
      <c r="BZ61" s="7">
        <v>6.1190732201246382E-3</v>
      </c>
      <c r="CA61" s="7">
        <v>3.6915211331297352E-3</v>
      </c>
      <c r="CB61" s="7">
        <v>1.9343631950874862E-4</v>
      </c>
      <c r="CC61" s="3">
        <v>1.7720631068450296E-4</v>
      </c>
      <c r="CD61" s="63">
        <v>0</v>
      </c>
      <c r="CE61" s="63">
        <v>2.1999999999999999E-2</v>
      </c>
      <c r="CF61" s="63">
        <v>5.0000000000000001E-3</v>
      </c>
      <c r="CG61" s="44">
        <v>0</v>
      </c>
      <c r="CH61" s="7">
        <v>1.6677585243957572E-4</v>
      </c>
      <c r="CI61" s="7">
        <v>1.4806996986669417E-2</v>
      </c>
      <c r="CJ61" s="7">
        <v>4.3500017401430728</v>
      </c>
      <c r="CK61" s="7">
        <v>3.7264386963952882E-4</v>
      </c>
      <c r="CL61" s="7">
        <v>0.28203364376671447</v>
      </c>
      <c r="CM61" s="7">
        <v>2.5223006275554334</v>
      </c>
      <c r="CN61" s="7">
        <v>5.6402189117138249E-3</v>
      </c>
      <c r="CO61" s="7">
        <v>3.1638881346958178E-2</v>
      </c>
      <c r="CP61" s="3">
        <v>9.140169935594192E-5</v>
      </c>
      <c r="CQ61" s="7">
        <v>7.4868864195544969E-3</v>
      </c>
      <c r="CR61" s="7">
        <v>1.4320697748493152</v>
      </c>
      <c r="CS61" s="7">
        <v>3.1638881346958178E-2</v>
      </c>
      <c r="CT61" s="3">
        <v>9.140169935594192E-5</v>
      </c>
      <c r="CU61" s="7">
        <v>4.3500017401430728</v>
      </c>
      <c r="CV61" s="7">
        <v>4.3500017401430728</v>
      </c>
      <c r="CW61" s="3">
        <v>4.7120283399841548E-2</v>
      </c>
    </row>
    <row r="62" spans="1:101">
      <c r="A62" s="64" t="s">
        <v>61</v>
      </c>
      <c r="B62" s="64">
        <v>81.98</v>
      </c>
      <c r="C62" s="64">
        <v>5.42</v>
      </c>
      <c r="D62" s="64">
        <v>2634277</v>
      </c>
      <c r="E62" s="64">
        <v>2373</v>
      </c>
      <c r="F62" s="45">
        <v>164</v>
      </c>
      <c r="G62" s="45">
        <v>1</v>
      </c>
      <c r="H62" s="45">
        <v>2372</v>
      </c>
      <c r="I62" s="260">
        <v>1</v>
      </c>
      <c r="J62" s="45">
        <v>2</v>
      </c>
      <c r="K62" s="45">
        <v>2</v>
      </c>
      <c r="L62" s="45">
        <v>2</v>
      </c>
      <c r="M62" s="259" t="s">
        <v>5113</v>
      </c>
      <c r="N62" s="260">
        <v>0</v>
      </c>
      <c r="O62" s="260">
        <v>0</v>
      </c>
      <c r="P62" s="260">
        <v>0</v>
      </c>
      <c r="Q62" s="259" t="s">
        <v>5113</v>
      </c>
      <c r="R62" s="260">
        <v>0</v>
      </c>
      <c r="S62" s="260">
        <v>0</v>
      </c>
      <c r="T62" s="260">
        <v>0</v>
      </c>
      <c r="U62" s="259" t="s">
        <v>5113</v>
      </c>
      <c r="V62" s="260">
        <v>0</v>
      </c>
      <c r="W62" s="260">
        <v>0</v>
      </c>
      <c r="X62" s="260">
        <v>0</v>
      </c>
      <c r="Y62" s="259" t="s">
        <v>5113</v>
      </c>
      <c r="Z62" s="260">
        <v>0</v>
      </c>
      <c r="AA62" s="260">
        <v>0</v>
      </c>
      <c r="AB62" s="260">
        <v>0</v>
      </c>
      <c r="AC62" s="259" t="s">
        <v>5113</v>
      </c>
      <c r="AD62" s="260">
        <v>0</v>
      </c>
      <c r="AE62" s="260">
        <v>0</v>
      </c>
      <c r="AF62" s="260">
        <v>0</v>
      </c>
      <c r="AG62" s="259" t="s">
        <v>5113</v>
      </c>
      <c r="AH62" s="260">
        <v>0</v>
      </c>
      <c r="AI62" s="260">
        <v>0</v>
      </c>
      <c r="AJ62" s="260">
        <v>0</v>
      </c>
      <c r="AK62" s="260">
        <v>1</v>
      </c>
      <c r="AL62" s="260">
        <v>1</v>
      </c>
      <c r="AM62" s="260">
        <v>1</v>
      </c>
      <c r="AN62" s="260">
        <v>1</v>
      </c>
      <c r="AO62" s="260" t="s">
        <v>5113</v>
      </c>
      <c r="AP62" s="260">
        <v>0</v>
      </c>
      <c r="AQ62" s="260">
        <v>0</v>
      </c>
      <c r="AR62" s="260">
        <v>0</v>
      </c>
      <c r="AS62" s="260" t="s">
        <v>5113</v>
      </c>
      <c r="AT62" s="260">
        <v>0</v>
      </c>
      <c r="AU62" s="260">
        <v>0</v>
      </c>
      <c r="AV62" s="260">
        <v>0</v>
      </c>
      <c r="AW62" s="260" t="s">
        <v>5113</v>
      </c>
      <c r="AX62" s="260">
        <v>0</v>
      </c>
      <c r="AY62" s="260">
        <v>0</v>
      </c>
      <c r="AZ62" s="260">
        <v>0</v>
      </c>
      <c r="BA62" s="259">
        <v>1</v>
      </c>
      <c r="BB62" s="260">
        <v>11</v>
      </c>
      <c r="BC62" s="260">
        <v>11</v>
      </c>
      <c r="BD62" s="260">
        <v>11</v>
      </c>
      <c r="BE62" s="259">
        <v>1</v>
      </c>
      <c r="BF62" s="260">
        <v>27</v>
      </c>
      <c r="BG62" s="260">
        <v>27</v>
      </c>
      <c r="BH62" s="260">
        <v>27</v>
      </c>
      <c r="BI62" s="259">
        <v>1</v>
      </c>
      <c r="BJ62" s="260">
        <v>1</v>
      </c>
      <c r="BK62" s="260">
        <v>1</v>
      </c>
      <c r="BL62" s="260">
        <v>1</v>
      </c>
      <c r="BM62" s="64" t="s">
        <v>922</v>
      </c>
      <c r="BN62" s="64" t="s">
        <v>981</v>
      </c>
      <c r="BO62" s="62">
        <v>7.6769022785878578E-4</v>
      </c>
      <c r="BP62" s="7">
        <v>1.6873005447580569E-3</v>
      </c>
      <c r="BQ62" s="7">
        <v>3.8695118487295827E-4</v>
      </c>
      <c r="BR62" s="7">
        <v>4.3877436647076065E-2</v>
      </c>
      <c r="BS62" s="7">
        <v>2.2069388412555586E-4</v>
      </c>
      <c r="BT62" s="7">
        <v>1.2060998380099412E-2</v>
      </c>
      <c r="BU62" s="7">
        <v>6.5744025607476677E-4</v>
      </c>
      <c r="BV62" s="7">
        <v>1.653391352530055E-3</v>
      </c>
      <c r="BW62" s="7">
        <v>9.0910221129397175E-4</v>
      </c>
      <c r="BX62" s="7">
        <v>1.365025184481347E-3</v>
      </c>
      <c r="BY62" s="7">
        <v>1.4110180426618593E-3</v>
      </c>
      <c r="BZ62" s="7">
        <v>2.8824592715911715E-2</v>
      </c>
      <c r="CA62" s="7">
        <v>1.7810484059074091E-2</v>
      </c>
      <c r="CB62" s="7">
        <v>1.0324214181261853E-2</v>
      </c>
      <c r="CC62" s="3">
        <v>1.1613614678051462E-4</v>
      </c>
      <c r="CD62" s="63">
        <v>0</v>
      </c>
      <c r="CE62" s="63">
        <v>8.0000000000000002E-3</v>
      </c>
      <c r="CF62" s="63">
        <v>2.3E-2</v>
      </c>
      <c r="CG62" s="44">
        <v>5.0000000000000001E-3</v>
      </c>
      <c r="CH62" s="7">
        <v>4.0670121549010578E-4</v>
      </c>
      <c r="CI62" s="7">
        <v>3.2889519358171099E-4</v>
      </c>
      <c r="CJ62" s="7">
        <v>1.2105525548553285E-3</v>
      </c>
      <c r="CK62" s="7">
        <v>1.1883709732686175E-4</v>
      </c>
      <c r="CL62" s="7">
        <v>2.9704690384456519E-4</v>
      </c>
      <c r="CM62" s="7">
        <v>2.7619203074744374E-4</v>
      </c>
      <c r="CN62" s="7">
        <v>2.2140144904268656E-4</v>
      </c>
      <c r="CO62" s="7">
        <v>1.2254793327135327E-4</v>
      </c>
      <c r="CP62" s="3">
        <v>3.071361892894459E-5</v>
      </c>
      <c r="CQ62" s="7">
        <v>3.6779820453590841E-4</v>
      </c>
      <c r="CR62" s="7">
        <v>4.2480600716337716E-4</v>
      </c>
      <c r="CS62" s="7">
        <v>1.2254793327135327E-4</v>
      </c>
      <c r="CT62" s="3">
        <v>3.071361892894459E-5</v>
      </c>
      <c r="CU62" s="7">
        <v>1.2105525548553285E-3</v>
      </c>
      <c r="CV62" s="7">
        <v>1.2105525548553285E-3</v>
      </c>
      <c r="CW62" s="3">
        <v>4.3877436647076065E-2</v>
      </c>
    </row>
    <row r="63" spans="1:101">
      <c r="A63" s="64" t="s">
        <v>62</v>
      </c>
      <c r="B63" s="64">
        <v>95.43</v>
      </c>
      <c r="C63" s="64">
        <v>3.94</v>
      </c>
      <c r="D63" s="64">
        <v>3329944</v>
      </c>
      <c r="E63" s="64">
        <v>2646</v>
      </c>
      <c r="F63" s="45">
        <v>172</v>
      </c>
      <c r="G63" s="45">
        <v>1</v>
      </c>
      <c r="H63" s="45">
        <v>2645</v>
      </c>
      <c r="I63" s="260">
        <v>1</v>
      </c>
      <c r="J63" s="45">
        <v>6</v>
      </c>
      <c r="K63" s="45">
        <v>6</v>
      </c>
      <c r="L63" s="45">
        <v>6</v>
      </c>
      <c r="M63" s="259">
        <v>1</v>
      </c>
      <c r="N63" s="260">
        <v>5</v>
      </c>
      <c r="O63" s="260">
        <v>5</v>
      </c>
      <c r="P63" s="260">
        <v>5</v>
      </c>
      <c r="Q63" s="259" t="s">
        <v>5113</v>
      </c>
      <c r="R63" s="260">
        <v>0</v>
      </c>
      <c r="S63" s="260">
        <v>0</v>
      </c>
      <c r="T63" s="260">
        <v>0</v>
      </c>
      <c r="U63" s="259">
        <v>1</v>
      </c>
      <c r="V63" s="260">
        <v>1</v>
      </c>
      <c r="W63" s="260">
        <v>1</v>
      </c>
      <c r="X63" s="260">
        <v>1</v>
      </c>
      <c r="Y63" s="259" t="s">
        <v>5113</v>
      </c>
      <c r="Z63" s="260">
        <v>0</v>
      </c>
      <c r="AA63" s="260">
        <v>0</v>
      </c>
      <c r="AB63" s="260">
        <v>0</v>
      </c>
      <c r="AC63" s="259" t="s">
        <v>5113</v>
      </c>
      <c r="AD63" s="260">
        <v>0</v>
      </c>
      <c r="AE63" s="260">
        <v>0</v>
      </c>
      <c r="AF63" s="260">
        <v>0</v>
      </c>
      <c r="AG63" s="259" t="s">
        <v>5113</v>
      </c>
      <c r="AH63" s="260">
        <v>0</v>
      </c>
      <c r="AI63" s="260">
        <v>0</v>
      </c>
      <c r="AJ63" s="260">
        <v>0</v>
      </c>
      <c r="AK63" s="260">
        <v>1</v>
      </c>
      <c r="AL63" s="260">
        <v>1</v>
      </c>
      <c r="AM63" s="260">
        <v>1</v>
      </c>
      <c r="AN63" s="260">
        <v>1</v>
      </c>
      <c r="AO63" s="260">
        <v>1</v>
      </c>
      <c r="AP63" s="260">
        <v>1</v>
      </c>
      <c r="AQ63" s="260">
        <v>1</v>
      </c>
      <c r="AR63" s="260">
        <v>1</v>
      </c>
      <c r="AS63" s="260" t="s">
        <v>5113</v>
      </c>
      <c r="AT63" s="260">
        <v>0</v>
      </c>
      <c r="AU63" s="260">
        <v>0</v>
      </c>
      <c r="AV63" s="260">
        <v>0</v>
      </c>
      <c r="AW63" s="260" t="s">
        <v>5113</v>
      </c>
      <c r="AX63" s="260">
        <v>0</v>
      </c>
      <c r="AY63" s="260">
        <v>0</v>
      </c>
      <c r="AZ63" s="260">
        <v>0</v>
      </c>
      <c r="BA63" s="259">
        <v>1</v>
      </c>
      <c r="BB63" s="260">
        <v>27</v>
      </c>
      <c r="BC63" s="260">
        <v>27</v>
      </c>
      <c r="BD63" s="260">
        <v>27</v>
      </c>
      <c r="BE63" s="259">
        <v>1</v>
      </c>
      <c r="BF63" s="260">
        <v>20</v>
      </c>
      <c r="BG63" s="260">
        <v>20</v>
      </c>
      <c r="BH63" s="260">
        <v>20</v>
      </c>
      <c r="BI63" s="259" t="s">
        <v>5113</v>
      </c>
      <c r="BJ63" s="260">
        <v>0</v>
      </c>
      <c r="BK63" s="260">
        <v>0</v>
      </c>
      <c r="BL63" s="260">
        <v>0</v>
      </c>
      <c r="BM63" s="64" t="s">
        <v>922</v>
      </c>
      <c r="BN63" s="64" t="s">
        <v>921</v>
      </c>
      <c r="BO63" s="62">
        <v>9.0396520457832979E-5</v>
      </c>
      <c r="BP63" s="7">
        <v>1.2225680052162812E-3</v>
      </c>
      <c r="BQ63" s="7">
        <v>3.7625969354331316E-4</v>
      </c>
      <c r="BR63" s="7">
        <v>9.0939991271737949E-2</v>
      </c>
      <c r="BS63" s="7">
        <v>7.4207382588794479E-3</v>
      </c>
      <c r="BT63" s="7">
        <v>1.7903004535887914E-3</v>
      </c>
      <c r="BU63" s="7">
        <v>3.6651682709633658E-3</v>
      </c>
      <c r="BV63" s="7">
        <v>1.2996481007152783E-2</v>
      </c>
      <c r="BW63" s="7">
        <v>2.8238364051184914E-3</v>
      </c>
      <c r="BX63" s="7">
        <v>6.3642133235234368E-3</v>
      </c>
      <c r="BY63" s="7">
        <v>2.1161197615996108E-2</v>
      </c>
      <c r="BZ63" s="7">
        <v>4.3091325958681953E-3</v>
      </c>
      <c r="CA63" s="7">
        <v>2.4825198926237148E-3</v>
      </c>
      <c r="CB63" s="7">
        <v>2.05304655743352E-5</v>
      </c>
      <c r="CC63" s="3">
        <v>2.9481713936709952E-6</v>
      </c>
      <c r="CD63" s="63">
        <v>0</v>
      </c>
      <c r="CE63" s="63">
        <v>1.7999999999999999E-2</v>
      </c>
      <c r="CF63" s="63">
        <v>3.0000000000000001E-3</v>
      </c>
      <c r="CG63" s="44">
        <v>0</v>
      </c>
      <c r="CH63" s="7">
        <v>1.3525658186339416E-4</v>
      </c>
      <c r="CI63" s="7">
        <v>1.2996322654026389E-3</v>
      </c>
      <c r="CJ63" s="7">
        <v>7.1061661981946397E-2</v>
      </c>
      <c r="CK63" s="7">
        <v>8.1688076279287768E-3</v>
      </c>
      <c r="CL63" s="7">
        <v>3.9918402304238154E-3</v>
      </c>
      <c r="CM63" s="7">
        <v>2.3883474660144543E-3</v>
      </c>
      <c r="CN63" s="7">
        <v>2.7175335168497319E-2</v>
      </c>
      <c r="CO63" s="7">
        <v>1.0985362680392414E-3</v>
      </c>
      <c r="CP63" s="3">
        <v>5.5216078888527543E-6</v>
      </c>
      <c r="CQ63" s="7">
        <v>7.1744442363301649E-4</v>
      </c>
      <c r="CR63" s="7">
        <v>2.2557198494962152E-2</v>
      </c>
      <c r="CS63" s="7">
        <v>1.0985362680392414E-3</v>
      </c>
      <c r="CT63" s="3">
        <v>5.5216078888527543E-6</v>
      </c>
      <c r="CU63" s="7">
        <v>7.1061661981946397E-2</v>
      </c>
      <c r="CV63" s="7">
        <v>7.1061661981946397E-2</v>
      </c>
      <c r="CW63" s="3">
        <v>9.0939991271737949E-2</v>
      </c>
    </row>
    <row r="64" spans="1:101">
      <c r="A64" s="64" t="s">
        <v>63</v>
      </c>
      <c r="B64" s="64">
        <v>97.85</v>
      </c>
      <c r="C64" s="64">
        <v>2.15</v>
      </c>
      <c r="D64" s="64">
        <v>3395561</v>
      </c>
      <c r="E64" s="64">
        <v>2864</v>
      </c>
      <c r="F64" s="45">
        <v>174</v>
      </c>
      <c r="G64" s="45">
        <v>1</v>
      </c>
      <c r="H64" s="45">
        <v>2864</v>
      </c>
      <c r="I64" s="260">
        <v>1</v>
      </c>
      <c r="J64" s="45">
        <v>3</v>
      </c>
      <c r="K64" s="45">
        <v>3</v>
      </c>
      <c r="L64" s="45">
        <v>3</v>
      </c>
      <c r="M64" s="259">
        <v>1</v>
      </c>
      <c r="N64" s="260">
        <v>10</v>
      </c>
      <c r="O64" s="260">
        <v>10</v>
      </c>
      <c r="P64" s="260">
        <v>10</v>
      </c>
      <c r="Q64" s="259" t="s">
        <v>5113</v>
      </c>
      <c r="R64" s="260">
        <v>0</v>
      </c>
      <c r="S64" s="260">
        <v>0</v>
      </c>
      <c r="T64" s="260">
        <v>0</v>
      </c>
      <c r="U64" s="259">
        <v>1</v>
      </c>
      <c r="V64" s="260">
        <v>1</v>
      </c>
      <c r="W64" s="260">
        <v>1</v>
      </c>
      <c r="X64" s="260">
        <v>1</v>
      </c>
      <c r="Y64" s="259" t="s">
        <v>5113</v>
      </c>
      <c r="Z64" s="260">
        <v>0</v>
      </c>
      <c r="AA64" s="260">
        <v>0</v>
      </c>
      <c r="AB64" s="260">
        <v>0</v>
      </c>
      <c r="AC64" s="259" t="s">
        <v>5113</v>
      </c>
      <c r="AD64" s="260">
        <v>0</v>
      </c>
      <c r="AE64" s="260">
        <v>0</v>
      </c>
      <c r="AF64" s="260">
        <v>0</v>
      </c>
      <c r="AG64" s="259" t="s">
        <v>5113</v>
      </c>
      <c r="AH64" s="260">
        <v>0</v>
      </c>
      <c r="AI64" s="260">
        <v>0</v>
      </c>
      <c r="AJ64" s="260">
        <v>0</v>
      </c>
      <c r="AK64" s="260">
        <v>1</v>
      </c>
      <c r="AL64" s="260">
        <v>1</v>
      </c>
      <c r="AM64" s="260">
        <v>1</v>
      </c>
      <c r="AN64" s="260">
        <v>1</v>
      </c>
      <c r="AO64" s="260">
        <v>1</v>
      </c>
      <c r="AP64" s="260">
        <v>1</v>
      </c>
      <c r="AQ64" s="260">
        <v>1</v>
      </c>
      <c r="AR64" s="260">
        <v>1</v>
      </c>
      <c r="AS64" s="260" t="s">
        <v>5113</v>
      </c>
      <c r="AT64" s="260">
        <v>0</v>
      </c>
      <c r="AU64" s="260">
        <v>0</v>
      </c>
      <c r="AV64" s="260">
        <v>0</v>
      </c>
      <c r="AW64" s="260" t="s">
        <v>5113</v>
      </c>
      <c r="AX64" s="260">
        <v>0</v>
      </c>
      <c r="AY64" s="260">
        <v>0</v>
      </c>
      <c r="AZ64" s="260">
        <v>0</v>
      </c>
      <c r="BA64" s="259">
        <v>1</v>
      </c>
      <c r="BB64" s="260">
        <v>10</v>
      </c>
      <c r="BC64" s="260">
        <v>10</v>
      </c>
      <c r="BD64" s="260">
        <v>10</v>
      </c>
      <c r="BE64" s="259">
        <v>1</v>
      </c>
      <c r="BF64" s="260">
        <v>28</v>
      </c>
      <c r="BG64" s="260">
        <v>28</v>
      </c>
      <c r="BH64" s="260">
        <v>28</v>
      </c>
      <c r="BI64" s="259" t="s">
        <v>5113</v>
      </c>
      <c r="BJ64" s="260">
        <v>0</v>
      </c>
      <c r="BK64" s="260">
        <v>0</v>
      </c>
      <c r="BL64" s="260">
        <v>0</v>
      </c>
      <c r="BM64" s="64" t="s">
        <v>922</v>
      </c>
      <c r="BN64" s="64" t="s">
        <v>982</v>
      </c>
      <c r="BO64" s="62">
        <v>0.90619709580647345</v>
      </c>
      <c r="BP64" s="7">
        <v>5.5788257976875405E-4</v>
      </c>
      <c r="BQ64" s="7">
        <v>4.9334663048848995E-4</v>
      </c>
      <c r="BR64" s="7">
        <v>3.717202382705839E-4</v>
      </c>
      <c r="BS64" s="7">
        <v>5.1605898026745934E-4</v>
      </c>
      <c r="BT64" s="7">
        <v>6.6759247830873176E-4</v>
      </c>
      <c r="BU64" s="7">
        <v>2.3964455183966521E-3</v>
      </c>
      <c r="BV64" s="7">
        <v>6.434253096417223E-4</v>
      </c>
      <c r="BW64" s="7">
        <v>1.7069763573709538E-4</v>
      </c>
      <c r="BX64" s="7">
        <v>3.8516016345823431E-4</v>
      </c>
      <c r="BY64" s="7">
        <v>3.2079372026643291E-4</v>
      </c>
      <c r="BZ64" s="7">
        <v>2.8499615526805398E-4</v>
      </c>
      <c r="CA64" s="7">
        <v>1.050520634748235E-4</v>
      </c>
      <c r="CB64" s="7">
        <v>2.0973060197731108E-6</v>
      </c>
      <c r="CC64" s="3">
        <v>0</v>
      </c>
      <c r="CD64" s="63">
        <v>0</v>
      </c>
      <c r="CE64" s="63">
        <v>1E-3</v>
      </c>
      <c r="CF64" s="63">
        <v>0</v>
      </c>
      <c r="CG64" s="44">
        <v>0</v>
      </c>
      <c r="CH64" s="7">
        <v>4.7592476675432466E-4</v>
      </c>
      <c r="CI64" s="7">
        <v>8.3883102608694256E-4</v>
      </c>
      <c r="CJ64" s="7">
        <v>3.0912324018408943E-4</v>
      </c>
      <c r="CK64" s="7">
        <v>3.7424244505179999E-4</v>
      </c>
      <c r="CL64" s="7">
        <v>1.0114811174274164E-3</v>
      </c>
      <c r="CM64" s="7">
        <v>1.8191575651388937E-4</v>
      </c>
      <c r="CN64" s="7">
        <v>3.0138758968402461E-4</v>
      </c>
      <c r="CO64" s="7">
        <v>3.5177324705288494E-5</v>
      </c>
      <c r="CP64" s="3">
        <v>0</v>
      </c>
      <c r="CQ64" s="7">
        <v>6.5737789642063358E-4</v>
      </c>
      <c r="CR64" s="7">
        <v>4.3563002977224403E-4</v>
      </c>
      <c r="CS64" s="7">
        <v>3.5177324705288494E-5</v>
      </c>
      <c r="CT64" s="3">
        <v>0</v>
      </c>
      <c r="CU64" s="7">
        <v>1.0114811174274164E-3</v>
      </c>
      <c r="CV64" s="7">
        <v>1.0114811174274164E-3</v>
      </c>
      <c r="CW64" s="3">
        <v>6.434253096417223E-4</v>
      </c>
    </row>
    <row r="65" spans="1:101">
      <c r="A65" s="64" t="s">
        <v>64</v>
      </c>
      <c r="B65" s="64">
        <v>83.37</v>
      </c>
      <c r="C65" s="64">
        <v>4.84</v>
      </c>
      <c r="D65" s="64">
        <v>3508409</v>
      </c>
      <c r="E65" s="64">
        <v>3630</v>
      </c>
      <c r="F65" s="45">
        <v>175</v>
      </c>
      <c r="G65" s="45">
        <v>1</v>
      </c>
      <c r="H65" s="45">
        <v>3630</v>
      </c>
      <c r="I65" s="260" t="s">
        <v>5113</v>
      </c>
      <c r="J65" s="45">
        <v>0</v>
      </c>
      <c r="K65" s="45">
        <v>0</v>
      </c>
      <c r="L65" s="45">
        <v>0</v>
      </c>
      <c r="M65" s="259">
        <v>1</v>
      </c>
      <c r="N65" s="260">
        <v>4</v>
      </c>
      <c r="O65" s="260">
        <v>4</v>
      </c>
      <c r="P65" s="260">
        <v>4</v>
      </c>
      <c r="Q65" s="259" t="s">
        <v>5113</v>
      </c>
      <c r="R65" s="260">
        <v>0</v>
      </c>
      <c r="S65" s="260">
        <v>0</v>
      </c>
      <c r="T65" s="260">
        <v>0</v>
      </c>
      <c r="U65" s="259" t="s">
        <v>5113</v>
      </c>
      <c r="V65" s="260">
        <v>0</v>
      </c>
      <c r="W65" s="260">
        <v>0</v>
      </c>
      <c r="X65" s="260">
        <v>0</v>
      </c>
      <c r="Y65" s="259" t="s">
        <v>5113</v>
      </c>
      <c r="Z65" s="260">
        <v>0</v>
      </c>
      <c r="AA65" s="260">
        <v>0</v>
      </c>
      <c r="AB65" s="260">
        <v>0</v>
      </c>
      <c r="AC65" s="259" t="s">
        <v>5113</v>
      </c>
      <c r="AD65" s="260">
        <v>0</v>
      </c>
      <c r="AE65" s="260">
        <v>0</v>
      </c>
      <c r="AF65" s="260">
        <v>0</v>
      </c>
      <c r="AG65" s="259" t="s">
        <v>5113</v>
      </c>
      <c r="AH65" s="260">
        <v>0</v>
      </c>
      <c r="AI65" s="260">
        <v>0</v>
      </c>
      <c r="AJ65" s="260">
        <v>0</v>
      </c>
      <c r="AK65" s="260">
        <v>1</v>
      </c>
      <c r="AL65" s="260">
        <v>2</v>
      </c>
      <c r="AM65" s="260">
        <v>2</v>
      </c>
      <c r="AN65" s="260">
        <v>2</v>
      </c>
      <c r="AO65" s="260" t="s">
        <v>5113</v>
      </c>
      <c r="AP65" s="260">
        <v>0</v>
      </c>
      <c r="AQ65" s="260">
        <v>0</v>
      </c>
      <c r="AR65" s="260">
        <v>0</v>
      </c>
      <c r="AS65" s="260" t="s">
        <v>5113</v>
      </c>
      <c r="AT65" s="260">
        <v>0</v>
      </c>
      <c r="AU65" s="260">
        <v>0</v>
      </c>
      <c r="AV65" s="260">
        <v>0</v>
      </c>
      <c r="AW65" s="260" t="s">
        <v>5113</v>
      </c>
      <c r="AX65" s="260">
        <v>0</v>
      </c>
      <c r="AY65" s="260">
        <v>0</v>
      </c>
      <c r="AZ65" s="260">
        <v>0</v>
      </c>
      <c r="BA65" s="259">
        <v>1</v>
      </c>
      <c r="BB65" s="260">
        <v>17</v>
      </c>
      <c r="BC65" s="260">
        <v>17</v>
      </c>
      <c r="BD65" s="260">
        <v>17</v>
      </c>
      <c r="BE65" s="259">
        <v>1</v>
      </c>
      <c r="BF65" s="260">
        <v>9</v>
      </c>
      <c r="BG65" s="260">
        <v>9</v>
      </c>
      <c r="BH65" s="260">
        <v>9</v>
      </c>
      <c r="BI65" s="259" t="s">
        <v>5113</v>
      </c>
      <c r="BJ65" s="260">
        <v>0</v>
      </c>
      <c r="BK65" s="260">
        <v>0</v>
      </c>
      <c r="BL65" s="260">
        <v>0</v>
      </c>
      <c r="BM65" s="64" t="s">
        <v>901</v>
      </c>
      <c r="BN65" s="64" t="s">
        <v>983</v>
      </c>
      <c r="BO65" s="62">
        <v>9.7673144790925953E-2</v>
      </c>
      <c r="BP65" s="7">
        <v>8.225463330052151E-5</v>
      </c>
      <c r="BQ65" s="7">
        <v>3.7788412814105548E-4</v>
      </c>
      <c r="BR65" s="7">
        <v>8.4597491308729367E-5</v>
      </c>
      <c r="BS65" s="7">
        <v>1.63963924924411E-4</v>
      </c>
      <c r="BT65" s="7">
        <v>3.4059622767364643E-3</v>
      </c>
      <c r="BU65" s="7">
        <v>1.9164166678924798E-2</v>
      </c>
      <c r="BV65" s="7">
        <v>1.4529996919358088E-4</v>
      </c>
      <c r="BW65" s="7">
        <v>9.0905714907973245E-5</v>
      </c>
      <c r="BX65" s="7">
        <v>2.1054461617367204E-4</v>
      </c>
      <c r="BY65" s="7">
        <v>1.1828660025057082E-4</v>
      </c>
      <c r="BZ65" s="7">
        <v>1.226956690132542E-5</v>
      </c>
      <c r="CA65" s="7">
        <v>1.1031384250412017E-5</v>
      </c>
      <c r="CB65" s="7">
        <v>3.0325666223247328E-5</v>
      </c>
      <c r="CC65" s="3">
        <v>9.6908918396555793E-6</v>
      </c>
      <c r="CD65" s="63">
        <v>0</v>
      </c>
      <c r="CE65" s="63">
        <v>3.0000000000000001E-3</v>
      </c>
      <c r="CF65" s="63">
        <v>0</v>
      </c>
      <c r="CG65" s="44">
        <v>0</v>
      </c>
      <c r="CH65" s="7">
        <v>2.0488248341004974E-4</v>
      </c>
      <c r="CI65" s="7">
        <v>1.7413268635750603E-4</v>
      </c>
      <c r="CJ65" s="7">
        <v>7.2324265458297717E-6</v>
      </c>
      <c r="CK65" s="7">
        <v>3.8300180263360541E-4</v>
      </c>
      <c r="CL65" s="7">
        <v>2.4886486309374618E-5</v>
      </c>
      <c r="CM65" s="7">
        <v>5.2762362409728598E-5</v>
      </c>
      <c r="CN65" s="7">
        <v>2.4131303701244732E-5</v>
      </c>
      <c r="CO65" s="7">
        <v>0</v>
      </c>
      <c r="CP65" s="3">
        <v>0</v>
      </c>
      <c r="CQ65" s="7">
        <v>1.8950758488377788E-4</v>
      </c>
      <c r="CR65" s="7">
        <v>9.8402876319956633E-5</v>
      </c>
      <c r="CS65" s="7">
        <v>0</v>
      </c>
      <c r="CT65" s="3">
        <v>0</v>
      </c>
      <c r="CU65" s="7">
        <v>3.8300180263360541E-4</v>
      </c>
      <c r="CV65" s="7">
        <v>1.7413268635750603E-4</v>
      </c>
      <c r="CW65" s="3">
        <v>3.7788412814105548E-4</v>
      </c>
    </row>
    <row r="66" spans="1:101">
      <c r="A66" s="64" t="s">
        <v>65</v>
      </c>
      <c r="B66" s="64">
        <v>97.42</v>
      </c>
      <c r="C66" s="64">
        <v>4.5</v>
      </c>
      <c r="D66" s="64">
        <v>1774499</v>
      </c>
      <c r="E66" s="64">
        <v>1661</v>
      </c>
      <c r="F66" s="45">
        <v>176</v>
      </c>
      <c r="G66" s="45">
        <v>1</v>
      </c>
      <c r="H66" s="45">
        <v>1661</v>
      </c>
      <c r="I66" s="260" t="s">
        <v>5113</v>
      </c>
      <c r="J66" s="45">
        <v>0</v>
      </c>
      <c r="K66" s="45">
        <v>0</v>
      </c>
      <c r="L66" s="45">
        <v>0</v>
      </c>
      <c r="M66" s="259">
        <v>1</v>
      </c>
      <c r="N66" s="260">
        <v>1</v>
      </c>
      <c r="O66" s="260">
        <v>1</v>
      </c>
      <c r="P66" s="260">
        <v>1</v>
      </c>
      <c r="Q66" s="259" t="s">
        <v>5113</v>
      </c>
      <c r="R66" s="260">
        <v>0</v>
      </c>
      <c r="S66" s="260">
        <v>0</v>
      </c>
      <c r="T66" s="260">
        <v>0</v>
      </c>
      <c r="U66" s="259">
        <v>1</v>
      </c>
      <c r="V66" s="260">
        <v>1</v>
      </c>
      <c r="W66" s="260">
        <v>1</v>
      </c>
      <c r="X66" s="260">
        <v>1</v>
      </c>
      <c r="Y66" s="259" t="s">
        <v>5113</v>
      </c>
      <c r="Z66" s="260">
        <v>0</v>
      </c>
      <c r="AA66" s="260">
        <v>0</v>
      </c>
      <c r="AB66" s="260">
        <v>0</v>
      </c>
      <c r="AC66" s="259" t="s">
        <v>5113</v>
      </c>
      <c r="AD66" s="260">
        <v>0</v>
      </c>
      <c r="AE66" s="260">
        <v>0</v>
      </c>
      <c r="AF66" s="260">
        <v>0</v>
      </c>
      <c r="AG66" s="259" t="s">
        <v>5113</v>
      </c>
      <c r="AH66" s="260">
        <v>0</v>
      </c>
      <c r="AI66" s="260">
        <v>0</v>
      </c>
      <c r="AJ66" s="260">
        <v>0</v>
      </c>
      <c r="AK66" s="260" t="s">
        <v>5113</v>
      </c>
      <c r="AL66" s="260">
        <v>0</v>
      </c>
      <c r="AM66" s="260">
        <v>0</v>
      </c>
      <c r="AN66" s="260">
        <v>0</v>
      </c>
      <c r="AO66" s="260" t="s">
        <v>5113</v>
      </c>
      <c r="AP66" s="260">
        <v>0</v>
      </c>
      <c r="AQ66" s="260">
        <v>0</v>
      </c>
      <c r="AR66" s="260">
        <v>0</v>
      </c>
      <c r="AS66" s="260" t="s">
        <v>5113</v>
      </c>
      <c r="AT66" s="260">
        <v>0</v>
      </c>
      <c r="AU66" s="260">
        <v>0</v>
      </c>
      <c r="AV66" s="260">
        <v>0</v>
      </c>
      <c r="AW66" s="260" t="s">
        <v>5113</v>
      </c>
      <c r="AX66" s="260">
        <v>0</v>
      </c>
      <c r="AY66" s="260">
        <v>0</v>
      </c>
      <c r="AZ66" s="260">
        <v>0</v>
      </c>
      <c r="BA66" s="259">
        <v>1</v>
      </c>
      <c r="BB66" s="260">
        <v>7</v>
      </c>
      <c r="BC66" s="260">
        <v>7</v>
      </c>
      <c r="BD66" s="260">
        <v>7</v>
      </c>
      <c r="BE66" s="259">
        <v>1</v>
      </c>
      <c r="BF66" s="260">
        <v>16</v>
      </c>
      <c r="BG66" s="260">
        <v>16</v>
      </c>
      <c r="BH66" s="260">
        <v>16</v>
      </c>
      <c r="BI66" s="259" t="s">
        <v>5113</v>
      </c>
      <c r="BJ66" s="260">
        <v>0</v>
      </c>
      <c r="BK66" s="260">
        <v>0</v>
      </c>
      <c r="BL66" s="260">
        <v>0</v>
      </c>
      <c r="BM66" s="64" t="s">
        <v>922</v>
      </c>
      <c r="BN66" s="64" t="s">
        <v>984</v>
      </c>
      <c r="BO66" s="62">
        <v>0.19750828591521885</v>
      </c>
      <c r="BP66" s="7">
        <v>1.1110721509792908E-4</v>
      </c>
      <c r="BQ66" s="7">
        <v>2.8468113564641007E-4</v>
      </c>
      <c r="BR66" s="7">
        <v>5.2534068710277806E-5</v>
      </c>
      <c r="BS66" s="7">
        <v>1.0365674695678459E-4</v>
      </c>
      <c r="BT66" s="7">
        <v>2.5811801149070118E-4</v>
      </c>
      <c r="BU66" s="7">
        <v>5.7961795036254092E-5</v>
      </c>
      <c r="BV66" s="7">
        <v>7.0759218746013563E-5</v>
      </c>
      <c r="BW66" s="7">
        <v>1.2311307038908166E-4</v>
      </c>
      <c r="BX66" s="7">
        <v>1.7602743398716821E-4</v>
      </c>
      <c r="BY66" s="7">
        <v>2.1368923171915659E-4</v>
      </c>
      <c r="BZ66" s="7">
        <v>4.0926032869183267E-5</v>
      </c>
      <c r="CA66" s="7">
        <v>3.3188423517080938E-5</v>
      </c>
      <c r="CB66" s="7">
        <v>7.2256882828028218E-6</v>
      </c>
      <c r="CC66" s="3">
        <v>0</v>
      </c>
      <c r="CD66" s="63">
        <v>0</v>
      </c>
      <c r="CE66" s="63">
        <v>0</v>
      </c>
      <c r="CF66" s="63">
        <v>0</v>
      </c>
      <c r="CG66" s="44">
        <v>0</v>
      </c>
      <c r="CH66" s="7">
        <v>1.0612513204067116E-3</v>
      </c>
      <c r="CI66" s="7">
        <v>1.5962610285497357E-4</v>
      </c>
      <c r="CJ66" s="7">
        <v>8.7811759324384931E-6</v>
      </c>
      <c r="CK66" s="7">
        <v>1.0358760635824206E-4</v>
      </c>
      <c r="CL66" s="7">
        <v>7.3943382603833862E-5</v>
      </c>
      <c r="CM66" s="7">
        <v>1.8010836199951414E-4</v>
      </c>
      <c r="CN66" s="7">
        <v>2.3990878123244209E-5</v>
      </c>
      <c r="CO66" s="7">
        <v>7.4937909674228042E-6</v>
      </c>
      <c r="CP66" s="3">
        <v>1.6424840352953654E-5</v>
      </c>
      <c r="CQ66" s="7">
        <v>6.1043871163084262E-4</v>
      </c>
      <c r="CR66" s="7">
        <v>7.8082281003454543E-5</v>
      </c>
      <c r="CS66" s="7">
        <v>7.4937909674228042E-6</v>
      </c>
      <c r="CT66" s="3">
        <v>1.6424840352953654E-5</v>
      </c>
      <c r="CU66" s="7">
        <v>1.0612513204067116E-3</v>
      </c>
      <c r="CV66" s="7">
        <v>1.8010836199951414E-4</v>
      </c>
      <c r="CW66" s="3">
        <v>1.2311307038908166E-4</v>
      </c>
    </row>
    <row r="67" spans="1:101">
      <c r="A67" s="64" t="s">
        <v>66</v>
      </c>
      <c r="B67" s="64">
        <v>91.53</v>
      </c>
      <c r="C67" s="64">
        <v>1.69</v>
      </c>
      <c r="D67" s="64">
        <v>2532574</v>
      </c>
      <c r="E67" s="64">
        <v>2661</v>
      </c>
      <c r="F67" s="45">
        <v>177</v>
      </c>
      <c r="G67" s="45">
        <v>1</v>
      </c>
      <c r="H67" s="45">
        <v>2661</v>
      </c>
      <c r="I67" s="260" t="s">
        <v>5113</v>
      </c>
      <c r="J67" s="45">
        <v>0</v>
      </c>
      <c r="K67" s="45">
        <v>0</v>
      </c>
      <c r="L67" s="45">
        <v>0</v>
      </c>
      <c r="M67" s="259">
        <v>1</v>
      </c>
      <c r="N67" s="260">
        <v>4</v>
      </c>
      <c r="O67" s="260">
        <v>4</v>
      </c>
      <c r="P67" s="260">
        <v>4</v>
      </c>
      <c r="Q67" s="259" t="s">
        <v>5113</v>
      </c>
      <c r="R67" s="260">
        <v>0</v>
      </c>
      <c r="S67" s="260">
        <v>0</v>
      </c>
      <c r="T67" s="260">
        <v>0</v>
      </c>
      <c r="U67" s="259" t="s">
        <v>5113</v>
      </c>
      <c r="V67" s="260">
        <v>0</v>
      </c>
      <c r="W67" s="260">
        <v>0</v>
      </c>
      <c r="X67" s="260">
        <v>0</v>
      </c>
      <c r="Y67" s="259">
        <v>1</v>
      </c>
      <c r="Z67" s="260">
        <v>1</v>
      </c>
      <c r="AA67" s="260">
        <v>1</v>
      </c>
      <c r="AB67" s="260">
        <v>1</v>
      </c>
      <c r="AC67" s="259" t="s">
        <v>5113</v>
      </c>
      <c r="AD67" s="260">
        <v>0</v>
      </c>
      <c r="AE67" s="260">
        <v>0</v>
      </c>
      <c r="AF67" s="260">
        <v>0</v>
      </c>
      <c r="AG67" s="259">
        <v>1</v>
      </c>
      <c r="AH67" s="260">
        <v>1</v>
      </c>
      <c r="AI67" s="260">
        <v>1</v>
      </c>
      <c r="AJ67" s="260">
        <v>1</v>
      </c>
      <c r="AK67" s="260" t="s">
        <v>5113</v>
      </c>
      <c r="AL67" s="260">
        <v>0</v>
      </c>
      <c r="AM67" s="260">
        <v>0</v>
      </c>
      <c r="AN67" s="260">
        <v>0</v>
      </c>
      <c r="AO67" s="260" t="s">
        <v>5113</v>
      </c>
      <c r="AP67" s="260">
        <v>0</v>
      </c>
      <c r="AQ67" s="260">
        <v>0</v>
      </c>
      <c r="AR67" s="260">
        <v>0</v>
      </c>
      <c r="AS67" s="260" t="s">
        <v>5113</v>
      </c>
      <c r="AT67" s="260">
        <v>0</v>
      </c>
      <c r="AU67" s="260">
        <v>0</v>
      </c>
      <c r="AV67" s="260">
        <v>0</v>
      </c>
      <c r="AW67" s="260">
        <v>1</v>
      </c>
      <c r="AX67" s="260">
        <v>1</v>
      </c>
      <c r="AY67" s="260">
        <v>1</v>
      </c>
      <c r="AZ67" s="260">
        <v>1</v>
      </c>
      <c r="BA67" s="259">
        <v>1</v>
      </c>
      <c r="BB67" s="260">
        <v>6</v>
      </c>
      <c r="BC67" s="260">
        <v>6</v>
      </c>
      <c r="BD67" s="260">
        <v>6</v>
      </c>
      <c r="BE67" s="259">
        <v>1</v>
      </c>
      <c r="BF67" s="260">
        <v>6</v>
      </c>
      <c r="BG67" s="260">
        <v>6</v>
      </c>
      <c r="BH67" s="260">
        <v>6</v>
      </c>
      <c r="BI67" s="259">
        <v>1</v>
      </c>
      <c r="BJ67" s="260">
        <v>2</v>
      </c>
      <c r="BK67" s="260">
        <v>2</v>
      </c>
      <c r="BL67" s="260">
        <v>2</v>
      </c>
      <c r="BM67" s="64" t="s">
        <v>910</v>
      </c>
      <c r="BN67" s="64" t="s">
        <v>985</v>
      </c>
      <c r="BO67" s="62">
        <v>0.16544430264128496</v>
      </c>
      <c r="BP67" s="7">
        <v>1.0411404008277854E-4</v>
      </c>
      <c r="BQ67" s="7">
        <v>5.5414607485969542E-4</v>
      </c>
      <c r="BR67" s="7">
        <v>9.0903093697406432E-4</v>
      </c>
      <c r="BS67" s="7">
        <v>7.4400716376965377E-5</v>
      </c>
      <c r="BT67" s="7">
        <v>1.55357547052589E-2</v>
      </c>
      <c r="BU67" s="7">
        <v>2.9302623144723773E-3</v>
      </c>
      <c r="BV67" s="7">
        <v>3.7915576138577958E-3</v>
      </c>
      <c r="BW67" s="7">
        <v>5.0153340917510024E-3</v>
      </c>
      <c r="BX67" s="7">
        <v>3.2598992704429429E-3</v>
      </c>
      <c r="BY67" s="7">
        <v>3.234543785488214E-4</v>
      </c>
      <c r="BZ67" s="7">
        <v>3.0230369188339588E-5</v>
      </c>
      <c r="CA67" s="7">
        <v>3.5860868170116383E-5</v>
      </c>
      <c r="CB67" s="7">
        <v>5.6240141507052381E-7</v>
      </c>
      <c r="CC67" s="3">
        <v>1.9378829537035507E-6</v>
      </c>
      <c r="CD67" s="63">
        <v>1E-3</v>
      </c>
      <c r="CE67" s="63">
        <v>4.0000000000000001E-3</v>
      </c>
      <c r="CF67" s="63">
        <v>0</v>
      </c>
      <c r="CG67" s="44">
        <v>0</v>
      </c>
      <c r="CH67" s="7">
        <v>0</v>
      </c>
      <c r="CI67" s="7">
        <v>3.7136285091540077E-3</v>
      </c>
      <c r="CJ67" s="7">
        <v>6.8272889061597329E-4</v>
      </c>
      <c r="CK67" s="7">
        <v>1.5499827740856203E-5</v>
      </c>
      <c r="CL67" s="7">
        <v>5.3754987366185416E-3</v>
      </c>
      <c r="CM67" s="7">
        <v>5.7824058186436052E-3</v>
      </c>
      <c r="CN67" s="7">
        <v>2.181597106199158E-4</v>
      </c>
      <c r="CO67" s="7">
        <v>1.0500511254295256E-5</v>
      </c>
      <c r="CP67" s="3">
        <v>0</v>
      </c>
      <c r="CQ67" s="7">
        <v>1.8568142545770038E-3</v>
      </c>
      <c r="CR67" s="7">
        <v>2.4148585968477784E-3</v>
      </c>
      <c r="CS67" s="7">
        <v>1.0500511254295256E-5</v>
      </c>
      <c r="CT67" s="3">
        <v>0</v>
      </c>
      <c r="CU67" s="7">
        <v>5.7824058186436052E-3</v>
      </c>
      <c r="CV67" s="7">
        <v>5.7824058186436052E-3</v>
      </c>
      <c r="CW67" s="3">
        <v>5.0153340917510024E-3</v>
      </c>
    </row>
    <row r="68" spans="1:101">
      <c r="A68" s="64" t="s">
        <v>67</v>
      </c>
      <c r="B68" s="64">
        <v>88.55</v>
      </c>
      <c r="C68" s="64">
        <v>4.3899999999999997</v>
      </c>
      <c r="D68" s="64">
        <v>2990686</v>
      </c>
      <c r="E68" s="64">
        <v>2696</v>
      </c>
      <c r="F68" s="45">
        <v>178</v>
      </c>
      <c r="G68" s="45">
        <v>1</v>
      </c>
      <c r="H68" s="45">
        <v>2696</v>
      </c>
      <c r="I68" s="260" t="s">
        <v>5113</v>
      </c>
      <c r="J68" s="45">
        <v>0</v>
      </c>
      <c r="K68" s="45">
        <v>0</v>
      </c>
      <c r="L68" s="45">
        <v>0</v>
      </c>
      <c r="M68" s="259">
        <v>1</v>
      </c>
      <c r="N68" s="260">
        <v>7</v>
      </c>
      <c r="O68" s="260">
        <v>7</v>
      </c>
      <c r="P68" s="260">
        <v>7</v>
      </c>
      <c r="Q68" s="259" t="s">
        <v>5113</v>
      </c>
      <c r="R68" s="260">
        <v>0</v>
      </c>
      <c r="S68" s="260">
        <v>0</v>
      </c>
      <c r="T68" s="260">
        <v>0</v>
      </c>
      <c r="U68" s="259">
        <v>1</v>
      </c>
      <c r="V68" s="260">
        <v>1</v>
      </c>
      <c r="W68" s="260">
        <v>1</v>
      </c>
      <c r="X68" s="260">
        <v>1</v>
      </c>
      <c r="Y68" s="259" t="s">
        <v>5113</v>
      </c>
      <c r="Z68" s="260">
        <v>0</v>
      </c>
      <c r="AA68" s="260">
        <v>0</v>
      </c>
      <c r="AB68" s="260">
        <v>0</v>
      </c>
      <c r="AC68" s="259" t="s">
        <v>5113</v>
      </c>
      <c r="AD68" s="260">
        <v>0</v>
      </c>
      <c r="AE68" s="260">
        <v>0</v>
      </c>
      <c r="AF68" s="260">
        <v>0</v>
      </c>
      <c r="AG68" s="259" t="s">
        <v>5113</v>
      </c>
      <c r="AH68" s="260">
        <v>0</v>
      </c>
      <c r="AI68" s="260">
        <v>0</v>
      </c>
      <c r="AJ68" s="260">
        <v>0</v>
      </c>
      <c r="AK68" s="260">
        <v>1</v>
      </c>
      <c r="AL68" s="260">
        <v>1</v>
      </c>
      <c r="AM68" s="260">
        <v>1</v>
      </c>
      <c r="AN68" s="260">
        <v>1</v>
      </c>
      <c r="AO68" s="260">
        <v>1</v>
      </c>
      <c r="AP68" s="260">
        <v>1</v>
      </c>
      <c r="AQ68" s="260">
        <v>1</v>
      </c>
      <c r="AR68" s="260">
        <v>1</v>
      </c>
      <c r="AS68" s="260">
        <v>1</v>
      </c>
      <c r="AT68" s="260">
        <v>1</v>
      </c>
      <c r="AU68" s="260">
        <v>1</v>
      </c>
      <c r="AV68" s="260">
        <v>1</v>
      </c>
      <c r="AW68" s="260">
        <v>1</v>
      </c>
      <c r="AX68" s="260">
        <v>1</v>
      </c>
      <c r="AY68" s="260">
        <v>1</v>
      </c>
      <c r="AZ68" s="260">
        <v>1</v>
      </c>
      <c r="BA68" s="259">
        <v>1</v>
      </c>
      <c r="BB68" s="260">
        <v>20</v>
      </c>
      <c r="BC68" s="260">
        <v>20</v>
      </c>
      <c r="BD68" s="260">
        <v>20</v>
      </c>
      <c r="BE68" s="259">
        <v>1</v>
      </c>
      <c r="BF68" s="260">
        <v>25</v>
      </c>
      <c r="BG68" s="260">
        <v>25</v>
      </c>
      <c r="BH68" s="260">
        <v>25</v>
      </c>
      <c r="BI68" s="259" t="s">
        <v>5113</v>
      </c>
      <c r="BJ68" s="260">
        <v>0</v>
      </c>
      <c r="BK68" s="260">
        <v>0</v>
      </c>
      <c r="BL68" s="260">
        <v>0</v>
      </c>
      <c r="BM68" s="64" t="s">
        <v>922</v>
      </c>
      <c r="BN68" s="64" t="s">
        <v>986</v>
      </c>
      <c r="BO68" s="62">
        <v>0.17604830611935046</v>
      </c>
      <c r="BP68" s="7">
        <v>1.0251043204927366E-4</v>
      </c>
      <c r="BQ68" s="7">
        <v>8.443267553440811E-5</v>
      </c>
      <c r="BR68" s="7">
        <v>4.1105216015736748E-6</v>
      </c>
      <c r="BS68" s="7">
        <v>1.0002419419028875E-6</v>
      </c>
      <c r="BT68" s="7">
        <v>2.6372172584601423E-4</v>
      </c>
      <c r="BU68" s="7">
        <v>1.2995411482934178E-4</v>
      </c>
      <c r="BV68" s="7">
        <v>3.5431217077791391E-5</v>
      </c>
      <c r="BW68" s="7">
        <v>1.2712928463644974E-5</v>
      </c>
      <c r="BX68" s="7">
        <v>1.3424638967559102E-5</v>
      </c>
      <c r="BY68" s="7">
        <v>3.170976844320328E-6</v>
      </c>
      <c r="BZ68" s="7">
        <v>4.9459932817574383E-6</v>
      </c>
      <c r="CA68" s="7">
        <v>1.6879080068541518E-6</v>
      </c>
      <c r="CB68" s="7">
        <v>0</v>
      </c>
      <c r="CC68" s="3">
        <v>0</v>
      </c>
      <c r="CD68" s="63">
        <v>0</v>
      </c>
      <c r="CE68" s="63">
        <v>0</v>
      </c>
      <c r="CF68" s="63">
        <v>0</v>
      </c>
      <c r="CG68" s="44">
        <v>0</v>
      </c>
      <c r="CH68" s="7">
        <v>2.9930057047112144E-5</v>
      </c>
      <c r="CI68" s="7">
        <v>0</v>
      </c>
      <c r="CJ68" s="7">
        <v>3.435109988200498E-6</v>
      </c>
      <c r="CK68" s="7">
        <v>3.2883496930827959E-6</v>
      </c>
      <c r="CL68" s="7">
        <v>0</v>
      </c>
      <c r="CM68" s="7">
        <v>9.1717179912551656E-6</v>
      </c>
      <c r="CN68" s="7">
        <v>0</v>
      </c>
      <c r="CO68" s="7">
        <v>4.44866157083894E-6</v>
      </c>
      <c r="CP68" s="3">
        <v>0</v>
      </c>
      <c r="CQ68" s="7">
        <v>1.4965028523556072E-5</v>
      </c>
      <c r="CR68" s="7">
        <v>3.1790355345076924E-6</v>
      </c>
      <c r="CS68" s="7">
        <v>4.44866157083894E-6</v>
      </c>
      <c r="CT68" s="3">
        <v>0</v>
      </c>
      <c r="CU68" s="7">
        <v>2.9930057047112144E-5</v>
      </c>
      <c r="CV68" s="7">
        <v>9.1717179912551656E-6</v>
      </c>
      <c r="CW68" s="3">
        <v>1.2712928463644974E-5</v>
      </c>
    </row>
    <row r="69" spans="1:101">
      <c r="A69" s="64" t="s">
        <v>68</v>
      </c>
      <c r="B69" s="64">
        <v>95.7</v>
      </c>
      <c r="C69" s="64">
        <v>2.33</v>
      </c>
      <c r="D69" s="64">
        <v>5523374</v>
      </c>
      <c r="E69" s="64">
        <v>5756</v>
      </c>
      <c r="F69" s="45">
        <v>179</v>
      </c>
      <c r="G69" s="45">
        <v>1</v>
      </c>
      <c r="H69" s="45">
        <v>5756</v>
      </c>
      <c r="I69" s="260" t="s">
        <v>5113</v>
      </c>
      <c r="J69" s="45">
        <v>0</v>
      </c>
      <c r="K69" s="45">
        <v>0</v>
      </c>
      <c r="L69" s="45">
        <v>0</v>
      </c>
      <c r="M69" s="259">
        <v>1</v>
      </c>
      <c r="N69" s="260">
        <v>7</v>
      </c>
      <c r="O69" s="260">
        <v>7</v>
      </c>
      <c r="P69" s="260">
        <v>7</v>
      </c>
      <c r="Q69" s="259" t="s">
        <v>5113</v>
      </c>
      <c r="R69" s="260">
        <v>0</v>
      </c>
      <c r="S69" s="260">
        <v>0</v>
      </c>
      <c r="T69" s="260">
        <v>0</v>
      </c>
      <c r="U69" s="259">
        <v>1</v>
      </c>
      <c r="V69" s="260">
        <v>1</v>
      </c>
      <c r="W69" s="260">
        <v>1</v>
      </c>
      <c r="X69" s="260">
        <v>1</v>
      </c>
      <c r="Y69" s="259">
        <v>1</v>
      </c>
      <c r="Z69" s="260">
        <v>2</v>
      </c>
      <c r="AA69" s="260">
        <v>2</v>
      </c>
      <c r="AB69" s="260">
        <v>2</v>
      </c>
      <c r="AC69" s="259">
        <v>1</v>
      </c>
      <c r="AD69" s="260">
        <v>2</v>
      </c>
      <c r="AE69" s="260">
        <v>2</v>
      </c>
      <c r="AF69" s="260">
        <v>2</v>
      </c>
      <c r="AG69" s="259">
        <v>1</v>
      </c>
      <c r="AH69" s="260">
        <v>1</v>
      </c>
      <c r="AI69" s="260">
        <v>1</v>
      </c>
      <c r="AJ69" s="260">
        <v>1</v>
      </c>
      <c r="AK69" s="260">
        <v>1</v>
      </c>
      <c r="AL69" s="260">
        <v>1</v>
      </c>
      <c r="AM69" s="260">
        <v>1</v>
      </c>
      <c r="AN69" s="260">
        <v>1</v>
      </c>
      <c r="AO69" s="260" t="s">
        <v>5113</v>
      </c>
      <c r="AP69" s="260">
        <v>0</v>
      </c>
      <c r="AQ69" s="260">
        <v>0</v>
      </c>
      <c r="AR69" s="260">
        <v>0</v>
      </c>
      <c r="AS69" s="260">
        <v>1</v>
      </c>
      <c r="AT69" s="260">
        <v>1</v>
      </c>
      <c r="AU69" s="260">
        <v>1</v>
      </c>
      <c r="AV69" s="260">
        <v>1</v>
      </c>
      <c r="AW69" s="260" t="s">
        <v>5113</v>
      </c>
      <c r="AX69" s="260">
        <v>0</v>
      </c>
      <c r="AY69" s="260">
        <v>0</v>
      </c>
      <c r="AZ69" s="260">
        <v>0</v>
      </c>
      <c r="BA69" s="259">
        <v>1</v>
      </c>
      <c r="BB69" s="260">
        <v>13</v>
      </c>
      <c r="BC69" s="260">
        <v>13</v>
      </c>
      <c r="BD69" s="260">
        <v>13</v>
      </c>
      <c r="BE69" s="259">
        <v>1</v>
      </c>
      <c r="BF69" s="260">
        <v>8</v>
      </c>
      <c r="BG69" s="260">
        <v>8</v>
      </c>
      <c r="BH69" s="260">
        <v>8</v>
      </c>
      <c r="BI69" s="259">
        <v>1</v>
      </c>
      <c r="BJ69" s="260">
        <v>2</v>
      </c>
      <c r="BK69" s="260">
        <v>2</v>
      </c>
      <c r="BL69" s="260">
        <v>2</v>
      </c>
      <c r="BM69" s="64" t="s">
        <v>907</v>
      </c>
      <c r="BN69" s="64" t="s">
        <v>987</v>
      </c>
      <c r="BO69" s="62">
        <v>0.10766604598145764</v>
      </c>
      <c r="BP69" s="7">
        <v>6.6698125480139873E-5</v>
      </c>
      <c r="BQ69" s="7">
        <v>2.1685221513666997E-4</v>
      </c>
      <c r="BR69" s="7">
        <v>7.4627732733047614E-4</v>
      </c>
      <c r="BS69" s="7">
        <v>6.811236973328867E-4</v>
      </c>
      <c r="BT69" s="7">
        <v>4.2187581594007682E-3</v>
      </c>
      <c r="BU69" s="7">
        <v>1.9753124084173931E-3</v>
      </c>
      <c r="BV69" s="7">
        <v>2.1670855237781905E-3</v>
      </c>
      <c r="BW69" s="7">
        <v>4.0445909306642486E-3</v>
      </c>
      <c r="BX69" s="7">
        <v>3.9898468532043336E-3</v>
      </c>
      <c r="BY69" s="7">
        <v>1.1907338020676549E-3</v>
      </c>
      <c r="BZ69" s="7">
        <v>2.1912170066229507E-6</v>
      </c>
      <c r="CA69" s="7">
        <v>2.1119982549171932E-6</v>
      </c>
      <c r="CB69" s="7">
        <v>2.0633194836697645E-6</v>
      </c>
      <c r="CC69" s="3">
        <v>5.9259244395349743E-7</v>
      </c>
      <c r="CD69" s="63">
        <v>0</v>
      </c>
      <c r="CE69" s="63">
        <v>2E-3</v>
      </c>
      <c r="CF69" s="63">
        <v>0</v>
      </c>
      <c r="CG69" s="44">
        <v>0</v>
      </c>
      <c r="CH69" s="7">
        <v>3.2508619289777033E-5</v>
      </c>
      <c r="CI69" s="7">
        <v>1.0359136129242998E-2</v>
      </c>
      <c r="CJ69" s="7">
        <v>2.7929154733688247E-2</v>
      </c>
      <c r="CK69" s="7">
        <v>2.4848155717477906E-3</v>
      </c>
      <c r="CL69" s="7">
        <v>2.4938779865354078E-2</v>
      </c>
      <c r="CM69" s="7">
        <v>2.8065431324006601E-2</v>
      </c>
      <c r="CN69" s="7">
        <v>9.4262361874099618E-3</v>
      </c>
      <c r="CO69" s="7">
        <v>0</v>
      </c>
      <c r="CP69" s="3">
        <v>0</v>
      </c>
      <c r="CQ69" s="7">
        <v>5.1958223742663871E-3</v>
      </c>
      <c r="CR69" s="7">
        <v>1.8568883536441337E-2</v>
      </c>
      <c r="CS69" s="7">
        <v>0</v>
      </c>
      <c r="CT69" s="3">
        <v>0</v>
      </c>
      <c r="CU69" s="7">
        <v>2.8065431324006601E-2</v>
      </c>
      <c r="CV69" s="7">
        <v>2.8065431324006601E-2</v>
      </c>
      <c r="CW69" s="3">
        <v>4.0445909306642486E-3</v>
      </c>
    </row>
    <row r="70" spans="1:101">
      <c r="A70" s="64" t="s">
        <v>69</v>
      </c>
      <c r="B70" s="64">
        <v>87.34</v>
      </c>
      <c r="C70" s="64">
        <v>2.99</v>
      </c>
      <c r="D70" s="64">
        <v>4273689</v>
      </c>
      <c r="E70" s="64">
        <v>3742</v>
      </c>
      <c r="F70" s="45">
        <v>181</v>
      </c>
      <c r="G70" s="45">
        <v>1</v>
      </c>
      <c r="H70" s="45">
        <v>3742</v>
      </c>
      <c r="I70" s="260">
        <v>1</v>
      </c>
      <c r="J70" s="45">
        <v>2</v>
      </c>
      <c r="K70" s="45">
        <v>2</v>
      </c>
      <c r="L70" s="45">
        <v>2</v>
      </c>
      <c r="M70" s="259">
        <v>1</v>
      </c>
      <c r="N70" s="260">
        <v>4</v>
      </c>
      <c r="O70" s="260">
        <v>4</v>
      </c>
      <c r="P70" s="260">
        <v>4</v>
      </c>
      <c r="Q70" s="259" t="s">
        <v>5113</v>
      </c>
      <c r="R70" s="260">
        <v>0</v>
      </c>
      <c r="S70" s="260">
        <v>0</v>
      </c>
      <c r="T70" s="260">
        <v>0</v>
      </c>
      <c r="U70" s="259">
        <v>1</v>
      </c>
      <c r="V70" s="260">
        <v>1</v>
      </c>
      <c r="W70" s="260">
        <v>1</v>
      </c>
      <c r="X70" s="260">
        <v>1</v>
      </c>
      <c r="Y70" s="259" t="s">
        <v>5113</v>
      </c>
      <c r="Z70" s="260">
        <v>0</v>
      </c>
      <c r="AA70" s="260">
        <v>0</v>
      </c>
      <c r="AB70" s="260">
        <v>0</v>
      </c>
      <c r="AC70" s="259">
        <v>1</v>
      </c>
      <c r="AD70" s="260">
        <v>1</v>
      </c>
      <c r="AE70" s="260">
        <v>1</v>
      </c>
      <c r="AF70" s="260">
        <v>1</v>
      </c>
      <c r="AG70" s="259" t="s">
        <v>5113</v>
      </c>
      <c r="AH70" s="260">
        <v>0</v>
      </c>
      <c r="AI70" s="260">
        <v>0</v>
      </c>
      <c r="AJ70" s="260">
        <v>0</v>
      </c>
      <c r="AK70" s="260">
        <v>1</v>
      </c>
      <c r="AL70" s="260">
        <v>2</v>
      </c>
      <c r="AM70" s="260">
        <v>2</v>
      </c>
      <c r="AN70" s="260">
        <v>2</v>
      </c>
      <c r="AO70" s="260">
        <v>1</v>
      </c>
      <c r="AP70" s="260">
        <v>1</v>
      </c>
      <c r="AQ70" s="260">
        <v>1</v>
      </c>
      <c r="AR70" s="260">
        <v>1</v>
      </c>
      <c r="AS70" s="260">
        <v>1</v>
      </c>
      <c r="AT70" s="260">
        <v>1</v>
      </c>
      <c r="AU70" s="260">
        <v>1</v>
      </c>
      <c r="AV70" s="260">
        <v>1</v>
      </c>
      <c r="AW70" s="260" t="s">
        <v>5113</v>
      </c>
      <c r="AX70" s="260">
        <v>0</v>
      </c>
      <c r="AY70" s="260">
        <v>0</v>
      </c>
      <c r="AZ70" s="260">
        <v>0</v>
      </c>
      <c r="BA70" s="259">
        <v>1</v>
      </c>
      <c r="BB70" s="260">
        <v>7</v>
      </c>
      <c r="BC70" s="260">
        <v>7</v>
      </c>
      <c r="BD70" s="260">
        <v>7</v>
      </c>
      <c r="BE70" s="259">
        <v>1</v>
      </c>
      <c r="BF70" s="260">
        <v>14</v>
      </c>
      <c r="BG70" s="260">
        <v>14</v>
      </c>
      <c r="BH70" s="260">
        <v>14</v>
      </c>
      <c r="BI70" s="259" t="s">
        <v>5113</v>
      </c>
      <c r="BJ70" s="260">
        <v>0</v>
      </c>
      <c r="BK70" s="260">
        <v>0</v>
      </c>
      <c r="BL70" s="260">
        <v>0</v>
      </c>
      <c r="BM70" s="64" t="s">
        <v>989</v>
      </c>
      <c r="BN70" s="64" t="s">
        <v>988</v>
      </c>
      <c r="BO70" s="62">
        <v>0.11918483590462851</v>
      </c>
      <c r="BP70" s="7">
        <v>7.6286691081796465E-5</v>
      </c>
      <c r="BQ70" s="7">
        <v>1.71414174676259E-6</v>
      </c>
      <c r="BR70" s="7">
        <v>0</v>
      </c>
      <c r="BS70" s="7">
        <v>0</v>
      </c>
      <c r="BT70" s="7">
        <v>0</v>
      </c>
      <c r="BU70" s="7">
        <v>0</v>
      </c>
      <c r="BV70" s="7">
        <v>1.9110573269237546E-5</v>
      </c>
      <c r="BW70" s="7">
        <v>0</v>
      </c>
      <c r="BX70" s="7">
        <v>0</v>
      </c>
      <c r="BY70" s="7">
        <v>0</v>
      </c>
      <c r="BZ70" s="7">
        <v>0</v>
      </c>
      <c r="CA70" s="7">
        <v>7.8717005000041457E-7</v>
      </c>
      <c r="CB70" s="7">
        <v>0</v>
      </c>
      <c r="CC70" s="3">
        <v>0</v>
      </c>
      <c r="CD70" s="63">
        <v>0</v>
      </c>
      <c r="CE70" s="63">
        <v>0</v>
      </c>
      <c r="CF70" s="63">
        <v>0</v>
      </c>
      <c r="CG70" s="44">
        <v>0</v>
      </c>
      <c r="CH70" s="7">
        <v>0</v>
      </c>
      <c r="CI70" s="7">
        <v>0</v>
      </c>
      <c r="CJ70" s="7">
        <v>0</v>
      </c>
      <c r="CK70" s="7">
        <v>0</v>
      </c>
      <c r="CL70" s="7">
        <v>0</v>
      </c>
      <c r="CM70" s="7">
        <v>0</v>
      </c>
      <c r="CN70" s="7">
        <v>0</v>
      </c>
      <c r="CO70" s="7">
        <v>0</v>
      </c>
      <c r="CP70" s="3">
        <v>0</v>
      </c>
      <c r="CQ70" s="7">
        <v>0</v>
      </c>
      <c r="CR70" s="7">
        <v>0</v>
      </c>
      <c r="CS70" s="7">
        <v>0</v>
      </c>
      <c r="CT70" s="3">
        <v>0</v>
      </c>
      <c r="CU70" s="7">
        <v>0</v>
      </c>
      <c r="CV70" s="7">
        <v>0</v>
      </c>
      <c r="CW70" s="3">
        <v>0</v>
      </c>
    </row>
    <row r="71" spans="1:101">
      <c r="A71" s="64" t="s">
        <v>70</v>
      </c>
      <c r="B71" s="64">
        <v>91.38</v>
      </c>
      <c r="C71" s="64">
        <v>2.2400000000000002</v>
      </c>
      <c r="D71" s="64">
        <v>1920963</v>
      </c>
      <c r="E71" s="64">
        <v>2160</v>
      </c>
      <c r="F71" s="45">
        <v>182</v>
      </c>
      <c r="G71" s="45">
        <v>1</v>
      </c>
      <c r="H71" s="45">
        <v>2160</v>
      </c>
      <c r="I71" s="260" t="s">
        <v>5113</v>
      </c>
      <c r="J71" s="45">
        <v>0</v>
      </c>
      <c r="K71" s="45">
        <v>0</v>
      </c>
      <c r="L71" s="45">
        <v>0</v>
      </c>
      <c r="M71" s="259" t="s">
        <v>5113</v>
      </c>
      <c r="N71" s="260">
        <v>0</v>
      </c>
      <c r="O71" s="260">
        <v>0</v>
      </c>
      <c r="P71" s="260">
        <v>0</v>
      </c>
      <c r="Q71" s="259" t="s">
        <v>5113</v>
      </c>
      <c r="R71" s="260">
        <v>0</v>
      </c>
      <c r="S71" s="260">
        <v>0</v>
      </c>
      <c r="T71" s="260">
        <v>0</v>
      </c>
      <c r="U71" s="259">
        <v>1</v>
      </c>
      <c r="V71" s="260">
        <v>1</v>
      </c>
      <c r="W71" s="260">
        <v>1</v>
      </c>
      <c r="X71" s="260">
        <v>1</v>
      </c>
      <c r="Y71" s="259" t="s">
        <v>5113</v>
      </c>
      <c r="Z71" s="260">
        <v>0</v>
      </c>
      <c r="AA71" s="260">
        <v>0</v>
      </c>
      <c r="AB71" s="260">
        <v>0</v>
      </c>
      <c r="AC71" s="259" t="s">
        <v>5113</v>
      </c>
      <c r="AD71" s="260">
        <v>0</v>
      </c>
      <c r="AE71" s="260">
        <v>0</v>
      </c>
      <c r="AF71" s="260">
        <v>0</v>
      </c>
      <c r="AG71" s="259" t="s">
        <v>5113</v>
      </c>
      <c r="AH71" s="260">
        <v>0</v>
      </c>
      <c r="AI71" s="260">
        <v>0</v>
      </c>
      <c r="AJ71" s="260">
        <v>0</v>
      </c>
      <c r="AK71" s="260" t="s">
        <v>5113</v>
      </c>
      <c r="AL71" s="260">
        <v>0</v>
      </c>
      <c r="AM71" s="260">
        <v>0</v>
      </c>
      <c r="AN71" s="260">
        <v>0</v>
      </c>
      <c r="AO71" s="260" t="s">
        <v>5113</v>
      </c>
      <c r="AP71" s="260">
        <v>0</v>
      </c>
      <c r="AQ71" s="260">
        <v>0</v>
      </c>
      <c r="AR71" s="260">
        <v>0</v>
      </c>
      <c r="AS71" s="260" t="s">
        <v>5113</v>
      </c>
      <c r="AT71" s="260">
        <v>0</v>
      </c>
      <c r="AU71" s="260">
        <v>0</v>
      </c>
      <c r="AV71" s="260">
        <v>0</v>
      </c>
      <c r="AW71" s="260" t="s">
        <v>5113</v>
      </c>
      <c r="AX71" s="260">
        <v>0</v>
      </c>
      <c r="AY71" s="260">
        <v>0</v>
      </c>
      <c r="AZ71" s="260">
        <v>0</v>
      </c>
      <c r="BA71" s="259">
        <v>1</v>
      </c>
      <c r="BB71" s="260">
        <v>10</v>
      </c>
      <c r="BC71" s="260">
        <v>10</v>
      </c>
      <c r="BD71" s="260">
        <v>10</v>
      </c>
      <c r="BE71" s="259">
        <v>1</v>
      </c>
      <c r="BF71" s="260">
        <v>4</v>
      </c>
      <c r="BG71" s="260">
        <v>4</v>
      </c>
      <c r="BH71" s="260">
        <v>4</v>
      </c>
      <c r="BI71" s="259" t="s">
        <v>5113</v>
      </c>
      <c r="BJ71" s="260">
        <v>0</v>
      </c>
      <c r="BK71" s="260">
        <v>0</v>
      </c>
      <c r="BL71" s="260">
        <v>0</v>
      </c>
      <c r="BM71" s="64" t="s">
        <v>991</v>
      </c>
      <c r="BN71" s="64" t="s">
        <v>990</v>
      </c>
      <c r="BO71" s="62">
        <v>0.11460758242099715</v>
      </c>
      <c r="BP71" s="7">
        <v>1.3247178971690474E-4</v>
      </c>
      <c r="BQ71" s="7">
        <v>1.2645132547137908E-5</v>
      </c>
      <c r="BR71" s="7">
        <v>2.5509137469596348E-4</v>
      </c>
      <c r="BS71" s="7">
        <v>0</v>
      </c>
      <c r="BT71" s="7">
        <v>6.5070111402899884E-5</v>
      </c>
      <c r="BU71" s="7">
        <v>1.0118187123732916E-5</v>
      </c>
      <c r="BV71" s="7">
        <v>6.2824893333388593E-5</v>
      </c>
      <c r="BW71" s="7">
        <v>7.5598382577892614E-5</v>
      </c>
      <c r="BX71" s="7">
        <v>2.9502785719358549E-4</v>
      </c>
      <c r="BY71" s="7">
        <v>8.0517454305661194E-5</v>
      </c>
      <c r="BZ71" s="7">
        <v>0</v>
      </c>
      <c r="CA71" s="7">
        <v>0</v>
      </c>
      <c r="CB71" s="7">
        <v>7.4164605120144592E-7</v>
      </c>
      <c r="CC71" s="3">
        <v>0</v>
      </c>
      <c r="CD71" s="63">
        <v>0</v>
      </c>
      <c r="CE71" s="63">
        <v>0</v>
      </c>
      <c r="CF71" s="63">
        <v>0</v>
      </c>
      <c r="CG71" s="44">
        <v>0</v>
      </c>
      <c r="CH71" s="7">
        <v>0</v>
      </c>
      <c r="CI71" s="7">
        <v>0</v>
      </c>
      <c r="CJ71" s="7">
        <v>9.0300113262977369E-6</v>
      </c>
      <c r="CK71" s="7">
        <v>0</v>
      </c>
      <c r="CL71" s="7">
        <v>0</v>
      </c>
      <c r="CM71" s="7">
        <v>0</v>
      </c>
      <c r="CN71" s="7">
        <v>1.1099530106789208E-5</v>
      </c>
      <c r="CO71" s="7">
        <v>0</v>
      </c>
      <c r="CP71" s="3">
        <v>0</v>
      </c>
      <c r="CQ71" s="7">
        <v>0</v>
      </c>
      <c r="CR71" s="7">
        <v>4.0259082866173892E-6</v>
      </c>
      <c r="CS71" s="7">
        <v>0</v>
      </c>
      <c r="CT71" s="3">
        <v>0</v>
      </c>
      <c r="CU71" s="7">
        <v>1.1099530106789208E-5</v>
      </c>
      <c r="CV71" s="7">
        <v>1.1099530106789208E-5</v>
      </c>
      <c r="CW71" s="3">
        <v>8.0517454305661194E-5</v>
      </c>
    </row>
    <row r="72" spans="1:101">
      <c r="A72" s="64" t="s">
        <v>71</v>
      </c>
      <c r="B72" s="64">
        <v>86.65</v>
      </c>
      <c r="C72" s="64">
        <v>4.2699999999999996</v>
      </c>
      <c r="D72" s="64">
        <v>3812485</v>
      </c>
      <c r="E72" s="64">
        <v>3542</v>
      </c>
      <c r="F72" s="45">
        <v>183</v>
      </c>
      <c r="G72" s="45">
        <v>1</v>
      </c>
      <c r="H72" s="45">
        <v>3542</v>
      </c>
      <c r="I72" s="260">
        <v>1</v>
      </c>
      <c r="J72" s="45">
        <v>9</v>
      </c>
      <c r="K72" s="45">
        <v>9</v>
      </c>
      <c r="L72" s="45">
        <v>9</v>
      </c>
      <c r="M72" s="259">
        <v>1</v>
      </c>
      <c r="N72" s="260">
        <v>10</v>
      </c>
      <c r="O72" s="260">
        <v>10</v>
      </c>
      <c r="P72" s="260">
        <v>10</v>
      </c>
      <c r="Q72" s="259" t="s">
        <v>5113</v>
      </c>
      <c r="R72" s="260">
        <v>0</v>
      </c>
      <c r="S72" s="260">
        <v>0</v>
      </c>
      <c r="T72" s="260">
        <v>0</v>
      </c>
      <c r="U72" s="259">
        <v>1</v>
      </c>
      <c r="V72" s="260">
        <v>1</v>
      </c>
      <c r="W72" s="260">
        <v>1</v>
      </c>
      <c r="X72" s="260">
        <v>1</v>
      </c>
      <c r="Y72" s="259" t="s">
        <v>5113</v>
      </c>
      <c r="Z72" s="260">
        <v>0</v>
      </c>
      <c r="AA72" s="260">
        <v>0</v>
      </c>
      <c r="AB72" s="260">
        <v>0</v>
      </c>
      <c r="AC72" s="259" t="s">
        <v>5113</v>
      </c>
      <c r="AD72" s="260">
        <v>0</v>
      </c>
      <c r="AE72" s="260">
        <v>0</v>
      </c>
      <c r="AF72" s="260">
        <v>0</v>
      </c>
      <c r="AG72" s="259" t="s">
        <v>5113</v>
      </c>
      <c r="AH72" s="260">
        <v>0</v>
      </c>
      <c r="AI72" s="260">
        <v>0</v>
      </c>
      <c r="AJ72" s="260">
        <v>0</v>
      </c>
      <c r="AK72" s="260">
        <v>1</v>
      </c>
      <c r="AL72" s="260">
        <v>2</v>
      </c>
      <c r="AM72" s="260">
        <v>2</v>
      </c>
      <c r="AN72" s="260">
        <v>2</v>
      </c>
      <c r="AO72" s="260">
        <v>1</v>
      </c>
      <c r="AP72" s="260">
        <v>1</v>
      </c>
      <c r="AQ72" s="260">
        <v>1</v>
      </c>
      <c r="AR72" s="260">
        <v>1</v>
      </c>
      <c r="AS72" s="260">
        <v>1</v>
      </c>
      <c r="AT72" s="260">
        <v>1</v>
      </c>
      <c r="AU72" s="260">
        <v>1</v>
      </c>
      <c r="AV72" s="260">
        <v>1</v>
      </c>
      <c r="AW72" s="260" t="s">
        <v>5113</v>
      </c>
      <c r="AX72" s="260">
        <v>0</v>
      </c>
      <c r="AY72" s="260">
        <v>0</v>
      </c>
      <c r="AZ72" s="260">
        <v>0</v>
      </c>
      <c r="BA72" s="259">
        <v>1</v>
      </c>
      <c r="BB72" s="260">
        <v>35</v>
      </c>
      <c r="BC72" s="260">
        <v>35</v>
      </c>
      <c r="BD72" s="260">
        <v>35</v>
      </c>
      <c r="BE72" s="259">
        <v>1</v>
      </c>
      <c r="BF72" s="260">
        <v>19</v>
      </c>
      <c r="BG72" s="260">
        <v>19</v>
      </c>
      <c r="BH72" s="260">
        <v>19</v>
      </c>
      <c r="BI72" s="259">
        <v>1</v>
      </c>
      <c r="BJ72" s="260">
        <v>2</v>
      </c>
      <c r="BK72" s="260">
        <v>2</v>
      </c>
      <c r="BL72" s="260">
        <v>2</v>
      </c>
      <c r="BM72" s="64" t="s">
        <v>922</v>
      </c>
      <c r="BN72" s="64" t="s">
        <v>992</v>
      </c>
      <c r="BO72" s="62">
        <v>0.18320132750937501</v>
      </c>
      <c r="BP72" s="7">
        <v>1.1827407876460589E-4</v>
      </c>
      <c r="BQ72" s="7">
        <v>3.4527080755751056E-4</v>
      </c>
      <c r="BR72" s="7">
        <v>4.2727203957918972E-4</v>
      </c>
      <c r="BS72" s="7">
        <v>1.5173780994646337E-4</v>
      </c>
      <c r="BT72" s="7">
        <v>6.4330907653683503E-4</v>
      </c>
      <c r="BU72" s="7">
        <v>2.8611026734665069E-4</v>
      </c>
      <c r="BV72" s="7">
        <v>5.9932373696251155E-4</v>
      </c>
      <c r="BW72" s="7">
        <v>3.4278136141146023E-4</v>
      </c>
      <c r="BX72" s="7">
        <v>1.0896593573139792E-3</v>
      </c>
      <c r="BY72" s="7">
        <v>5.5531903921543025E-4</v>
      </c>
      <c r="BZ72" s="7">
        <v>2.7476833892545804E-5</v>
      </c>
      <c r="CA72" s="7">
        <v>1.5447035306393595E-5</v>
      </c>
      <c r="CB72" s="7">
        <v>2.2420001237527929E-6</v>
      </c>
      <c r="CC72" s="3">
        <v>0</v>
      </c>
      <c r="CD72" s="63">
        <v>0</v>
      </c>
      <c r="CE72" s="63">
        <v>1E-3</v>
      </c>
      <c r="CF72" s="63">
        <v>0</v>
      </c>
      <c r="CG72" s="44">
        <v>0</v>
      </c>
      <c r="CH72" s="7">
        <v>6.8298224021970453E-4</v>
      </c>
      <c r="CI72" s="7">
        <v>2.8906033944759867E-4</v>
      </c>
      <c r="CJ72" s="7">
        <v>9.1091990111128162E-5</v>
      </c>
      <c r="CK72" s="7">
        <v>2.5774678792705677E-6</v>
      </c>
      <c r="CL72" s="7">
        <v>4.8795509767978867E-4</v>
      </c>
      <c r="CM72" s="7">
        <v>1.5360137438488682E-4</v>
      </c>
      <c r="CN72" s="7">
        <v>1.1673506697581057E-4</v>
      </c>
      <c r="CO72" s="7">
        <v>3.4872788562374331E-6</v>
      </c>
      <c r="CP72" s="3">
        <v>0</v>
      </c>
      <c r="CQ72" s="7">
        <v>4.860212898336516E-4</v>
      </c>
      <c r="CR72" s="7">
        <v>1.7039219940617696E-4</v>
      </c>
      <c r="CS72" s="7">
        <v>3.4872788562374331E-6</v>
      </c>
      <c r="CT72" s="3">
        <v>0</v>
      </c>
      <c r="CU72" s="7">
        <v>6.8298224021970453E-4</v>
      </c>
      <c r="CV72" s="7">
        <v>4.8795509767978867E-4</v>
      </c>
      <c r="CW72" s="3">
        <v>5.9932373696251155E-4</v>
      </c>
    </row>
    <row r="73" spans="1:101">
      <c r="A73" s="64" t="s">
        <v>72</v>
      </c>
      <c r="B73" s="64">
        <v>90.98</v>
      </c>
      <c r="C73" s="64">
        <v>3.59</v>
      </c>
      <c r="D73" s="64">
        <v>4175875</v>
      </c>
      <c r="E73" s="64">
        <v>3561</v>
      </c>
      <c r="F73" s="45">
        <v>184</v>
      </c>
      <c r="G73" s="45">
        <v>1</v>
      </c>
      <c r="H73" s="45">
        <v>3561</v>
      </c>
      <c r="I73" s="260">
        <v>1</v>
      </c>
      <c r="J73" s="45">
        <v>6</v>
      </c>
      <c r="K73" s="45">
        <v>6</v>
      </c>
      <c r="L73" s="45">
        <v>6</v>
      </c>
      <c r="M73" s="259">
        <v>1</v>
      </c>
      <c r="N73" s="260">
        <v>15</v>
      </c>
      <c r="O73" s="260">
        <v>15</v>
      </c>
      <c r="P73" s="260">
        <v>15</v>
      </c>
      <c r="Q73" s="259" t="s">
        <v>5113</v>
      </c>
      <c r="R73" s="260">
        <v>0</v>
      </c>
      <c r="S73" s="260">
        <v>0</v>
      </c>
      <c r="T73" s="260">
        <v>0</v>
      </c>
      <c r="U73" s="259">
        <v>1</v>
      </c>
      <c r="V73" s="260">
        <v>2</v>
      </c>
      <c r="W73" s="260">
        <v>2</v>
      </c>
      <c r="X73" s="260">
        <v>2</v>
      </c>
      <c r="Y73" s="259" t="s">
        <v>5113</v>
      </c>
      <c r="Z73" s="260">
        <v>0</v>
      </c>
      <c r="AA73" s="260">
        <v>0</v>
      </c>
      <c r="AB73" s="260">
        <v>0</v>
      </c>
      <c r="AC73" s="259" t="s">
        <v>5113</v>
      </c>
      <c r="AD73" s="260">
        <v>0</v>
      </c>
      <c r="AE73" s="260">
        <v>0</v>
      </c>
      <c r="AF73" s="260">
        <v>0</v>
      </c>
      <c r="AG73" s="259" t="s">
        <v>5113</v>
      </c>
      <c r="AH73" s="260">
        <v>0</v>
      </c>
      <c r="AI73" s="260">
        <v>0</v>
      </c>
      <c r="AJ73" s="260">
        <v>0</v>
      </c>
      <c r="AK73" s="260">
        <v>1</v>
      </c>
      <c r="AL73" s="260">
        <v>1</v>
      </c>
      <c r="AM73" s="260">
        <v>1</v>
      </c>
      <c r="AN73" s="260">
        <v>1</v>
      </c>
      <c r="AO73" s="260">
        <v>1</v>
      </c>
      <c r="AP73" s="260">
        <v>1</v>
      </c>
      <c r="AQ73" s="260">
        <v>1</v>
      </c>
      <c r="AR73" s="260">
        <v>1</v>
      </c>
      <c r="AS73" s="260">
        <v>1</v>
      </c>
      <c r="AT73" s="260">
        <v>1</v>
      </c>
      <c r="AU73" s="260">
        <v>1</v>
      </c>
      <c r="AV73" s="260">
        <v>1</v>
      </c>
      <c r="AW73" s="260" t="s">
        <v>5113</v>
      </c>
      <c r="AX73" s="260">
        <v>0</v>
      </c>
      <c r="AY73" s="260">
        <v>0</v>
      </c>
      <c r="AZ73" s="260">
        <v>0</v>
      </c>
      <c r="BA73" s="259">
        <v>1</v>
      </c>
      <c r="BB73" s="260">
        <v>28</v>
      </c>
      <c r="BC73" s="260">
        <v>28</v>
      </c>
      <c r="BD73" s="260">
        <v>28</v>
      </c>
      <c r="BE73" s="259">
        <v>1</v>
      </c>
      <c r="BF73" s="260">
        <v>32</v>
      </c>
      <c r="BG73" s="260">
        <v>32</v>
      </c>
      <c r="BH73" s="260">
        <v>32</v>
      </c>
      <c r="BI73" s="259">
        <v>1</v>
      </c>
      <c r="BJ73" s="260">
        <v>2</v>
      </c>
      <c r="BK73" s="260">
        <v>2</v>
      </c>
      <c r="BL73" s="260">
        <v>2</v>
      </c>
      <c r="BM73" s="64" t="s">
        <v>922</v>
      </c>
      <c r="BN73" s="64" t="s">
        <v>993</v>
      </c>
      <c r="BO73" s="62">
        <v>0.18282351036668645</v>
      </c>
      <c r="BP73" s="7">
        <v>1.0509607712986098E-4</v>
      </c>
      <c r="BQ73" s="7">
        <v>3.4898174994614209E-6</v>
      </c>
      <c r="BR73" s="7">
        <v>0</v>
      </c>
      <c r="BS73" s="7">
        <v>0</v>
      </c>
      <c r="BT73" s="7">
        <v>1.6547484365719309E-5</v>
      </c>
      <c r="BU73" s="7">
        <v>6.1673172372812927E-5</v>
      </c>
      <c r="BV73" s="7">
        <v>1.398747497249215E-5</v>
      </c>
      <c r="BW73" s="7">
        <v>5.8526006436260916E-6</v>
      </c>
      <c r="BX73" s="7">
        <v>3.076443556528731E-6</v>
      </c>
      <c r="BY73" s="7">
        <v>5.2972808532019657E-6</v>
      </c>
      <c r="BZ73" s="7">
        <v>0</v>
      </c>
      <c r="CA73" s="7">
        <v>0</v>
      </c>
      <c r="CB73" s="7">
        <v>0</v>
      </c>
      <c r="CC73" s="3">
        <v>0</v>
      </c>
      <c r="CD73" s="63">
        <v>0</v>
      </c>
      <c r="CE73" s="63">
        <v>0</v>
      </c>
      <c r="CF73" s="63">
        <v>0</v>
      </c>
      <c r="CG73" s="44">
        <v>0</v>
      </c>
      <c r="CH73" s="7">
        <v>6.4708173656056092E-5</v>
      </c>
      <c r="CI73" s="7">
        <v>8.8188074831050553E-6</v>
      </c>
      <c r="CJ73" s="7">
        <v>0</v>
      </c>
      <c r="CK73" s="7">
        <v>0</v>
      </c>
      <c r="CL73" s="7">
        <v>6.9767571308385262E-6</v>
      </c>
      <c r="CM73" s="7">
        <v>0</v>
      </c>
      <c r="CN73" s="7">
        <v>0</v>
      </c>
      <c r="CO73" s="7">
        <v>0</v>
      </c>
      <c r="CP73" s="3">
        <v>0</v>
      </c>
      <c r="CQ73" s="7">
        <v>3.6763490569580577E-5</v>
      </c>
      <c r="CR73" s="7">
        <v>1.3953514261677053E-6</v>
      </c>
      <c r="CS73" s="7">
        <v>0</v>
      </c>
      <c r="CT73" s="3">
        <v>0</v>
      </c>
      <c r="CU73" s="7">
        <v>6.4708173656056092E-5</v>
      </c>
      <c r="CV73" s="7">
        <v>8.8188074831050553E-6</v>
      </c>
      <c r="CW73" s="3">
        <v>3.4898174994614209E-6</v>
      </c>
    </row>
    <row r="74" spans="1:101">
      <c r="A74" s="64" t="s">
        <v>73</v>
      </c>
      <c r="B74" s="64">
        <v>96.01</v>
      </c>
      <c r="C74" s="64">
        <v>2.1</v>
      </c>
      <c r="D74" s="64">
        <v>3035216</v>
      </c>
      <c r="E74" s="64">
        <v>2919</v>
      </c>
      <c r="F74" s="45">
        <v>185</v>
      </c>
      <c r="G74" s="45">
        <v>1</v>
      </c>
      <c r="H74" s="45">
        <v>2919</v>
      </c>
      <c r="I74" s="260">
        <v>1</v>
      </c>
      <c r="J74" s="45">
        <v>10</v>
      </c>
      <c r="K74" s="45">
        <v>10</v>
      </c>
      <c r="L74" s="45">
        <v>10</v>
      </c>
      <c r="M74" s="259">
        <v>1</v>
      </c>
      <c r="N74" s="260">
        <v>9</v>
      </c>
      <c r="O74" s="260">
        <v>9</v>
      </c>
      <c r="P74" s="260">
        <v>9</v>
      </c>
      <c r="Q74" s="259" t="s">
        <v>5113</v>
      </c>
      <c r="R74" s="260">
        <v>0</v>
      </c>
      <c r="S74" s="260">
        <v>0</v>
      </c>
      <c r="T74" s="260">
        <v>0</v>
      </c>
      <c r="U74" s="259">
        <v>1</v>
      </c>
      <c r="V74" s="260">
        <v>1</v>
      </c>
      <c r="W74" s="260">
        <v>1</v>
      </c>
      <c r="X74" s="260">
        <v>1</v>
      </c>
      <c r="Y74" s="259">
        <v>1</v>
      </c>
      <c r="Z74" s="260">
        <v>1</v>
      </c>
      <c r="AA74" s="260">
        <v>1</v>
      </c>
      <c r="AB74" s="260">
        <v>1</v>
      </c>
      <c r="AC74" s="259" t="s">
        <v>5113</v>
      </c>
      <c r="AD74" s="260">
        <v>0</v>
      </c>
      <c r="AE74" s="260">
        <v>0</v>
      </c>
      <c r="AF74" s="260">
        <v>0</v>
      </c>
      <c r="AG74" s="259" t="s">
        <v>5113</v>
      </c>
      <c r="AH74" s="260">
        <v>0</v>
      </c>
      <c r="AI74" s="260">
        <v>0</v>
      </c>
      <c r="AJ74" s="260">
        <v>0</v>
      </c>
      <c r="AK74" s="260">
        <v>1</v>
      </c>
      <c r="AL74" s="260">
        <v>2</v>
      </c>
      <c r="AM74" s="260">
        <v>2</v>
      </c>
      <c r="AN74" s="260">
        <v>2</v>
      </c>
      <c r="AO74" s="260" t="s">
        <v>5113</v>
      </c>
      <c r="AP74" s="260">
        <v>0</v>
      </c>
      <c r="AQ74" s="260">
        <v>0</v>
      </c>
      <c r="AR74" s="260">
        <v>0</v>
      </c>
      <c r="AS74" s="260" t="s">
        <v>5113</v>
      </c>
      <c r="AT74" s="260">
        <v>0</v>
      </c>
      <c r="AU74" s="260">
        <v>0</v>
      </c>
      <c r="AV74" s="260">
        <v>0</v>
      </c>
      <c r="AW74" s="260" t="s">
        <v>5113</v>
      </c>
      <c r="AX74" s="260">
        <v>0</v>
      </c>
      <c r="AY74" s="260">
        <v>0</v>
      </c>
      <c r="AZ74" s="260">
        <v>0</v>
      </c>
      <c r="BA74" s="259">
        <v>1</v>
      </c>
      <c r="BB74" s="260">
        <v>22</v>
      </c>
      <c r="BC74" s="260">
        <v>22</v>
      </c>
      <c r="BD74" s="260">
        <v>22</v>
      </c>
      <c r="BE74" s="259">
        <v>1</v>
      </c>
      <c r="BF74" s="260">
        <v>13</v>
      </c>
      <c r="BG74" s="260">
        <v>13</v>
      </c>
      <c r="BH74" s="260">
        <v>13</v>
      </c>
      <c r="BI74" s="259" t="s">
        <v>5113</v>
      </c>
      <c r="BJ74" s="260">
        <v>0</v>
      </c>
      <c r="BK74" s="260">
        <v>0</v>
      </c>
      <c r="BL74" s="260">
        <v>0</v>
      </c>
      <c r="BM74" s="64" t="s">
        <v>901</v>
      </c>
      <c r="BN74" s="64" t="s">
        <v>994</v>
      </c>
      <c r="BO74" s="62">
        <v>0.27341046761129428</v>
      </c>
      <c r="BP74" s="7">
        <v>8.7113752232948461E-5</v>
      </c>
      <c r="BQ74" s="7">
        <v>8.0031060788124527E-6</v>
      </c>
      <c r="BR74" s="7">
        <v>1.9294177338422777E-6</v>
      </c>
      <c r="BS74" s="7">
        <v>1.9715747679055167E-6</v>
      </c>
      <c r="BT74" s="7">
        <v>1.8294509781663231E-5</v>
      </c>
      <c r="BU74" s="7">
        <v>1.6013227120789973E-6</v>
      </c>
      <c r="BV74" s="7">
        <v>3.7195912536746734E-5</v>
      </c>
      <c r="BW74" s="7">
        <v>3.5789128415608167E-6</v>
      </c>
      <c r="BX74" s="7">
        <v>1.0584268218256294E-6</v>
      </c>
      <c r="BY74" s="7">
        <v>1.0413462152430281E-6</v>
      </c>
      <c r="BZ74" s="7">
        <v>8.8640097620135555E-7</v>
      </c>
      <c r="CA74" s="7">
        <v>2.7720578240436286E-6</v>
      </c>
      <c r="CB74" s="7">
        <v>2.0653398645580173E-5</v>
      </c>
      <c r="CC74" s="3">
        <v>5.9302515770897616E-6</v>
      </c>
      <c r="CD74" s="63">
        <v>0</v>
      </c>
      <c r="CE74" s="63">
        <v>0</v>
      </c>
      <c r="CF74" s="63">
        <v>0</v>
      </c>
      <c r="CG74" s="44">
        <v>0</v>
      </c>
      <c r="CH74" s="7">
        <v>2.9664067487250942E-5</v>
      </c>
      <c r="CI74" s="7">
        <v>0</v>
      </c>
      <c r="CJ74" s="7">
        <v>0</v>
      </c>
      <c r="CK74" s="7">
        <v>0</v>
      </c>
      <c r="CL74" s="7">
        <v>0</v>
      </c>
      <c r="CM74" s="7">
        <v>0</v>
      </c>
      <c r="CN74" s="7">
        <v>0</v>
      </c>
      <c r="CO74" s="7">
        <v>0</v>
      </c>
      <c r="CP74" s="3">
        <v>0</v>
      </c>
      <c r="CQ74" s="7">
        <v>1.4832033743625471E-5</v>
      </c>
      <c r="CR74" s="7">
        <v>0</v>
      </c>
      <c r="CS74" s="7">
        <v>0</v>
      </c>
      <c r="CT74" s="3">
        <v>0</v>
      </c>
      <c r="CU74" s="7">
        <v>2.9664067487250942E-5</v>
      </c>
      <c r="CV74" s="7">
        <v>0</v>
      </c>
      <c r="CW74" s="3">
        <v>0</v>
      </c>
    </row>
    <row r="75" spans="1:101">
      <c r="A75" s="64" t="s">
        <v>74</v>
      </c>
      <c r="B75" s="64">
        <v>87.27</v>
      </c>
      <c r="C75" s="64">
        <v>3.36</v>
      </c>
      <c r="D75" s="64">
        <v>2364005</v>
      </c>
      <c r="E75" s="64">
        <v>2134</v>
      </c>
      <c r="F75" s="45">
        <v>186</v>
      </c>
      <c r="G75" s="45">
        <v>1</v>
      </c>
      <c r="H75" s="45">
        <v>2134</v>
      </c>
      <c r="I75" s="260">
        <v>1</v>
      </c>
      <c r="J75" s="45">
        <v>6</v>
      </c>
      <c r="K75" s="45">
        <v>6</v>
      </c>
      <c r="L75" s="45">
        <v>6</v>
      </c>
      <c r="M75" s="259" t="s">
        <v>5113</v>
      </c>
      <c r="N75" s="260">
        <v>0</v>
      </c>
      <c r="O75" s="260">
        <v>0</v>
      </c>
      <c r="P75" s="260">
        <v>0</v>
      </c>
      <c r="Q75" s="259" t="s">
        <v>5113</v>
      </c>
      <c r="R75" s="260">
        <v>0</v>
      </c>
      <c r="S75" s="260">
        <v>0</v>
      </c>
      <c r="T75" s="260">
        <v>0</v>
      </c>
      <c r="U75" s="259" t="s">
        <v>5113</v>
      </c>
      <c r="V75" s="260">
        <v>0</v>
      </c>
      <c r="W75" s="260">
        <v>0</v>
      </c>
      <c r="X75" s="260">
        <v>0</v>
      </c>
      <c r="Y75" s="259" t="s">
        <v>5113</v>
      </c>
      <c r="Z75" s="260">
        <v>0</v>
      </c>
      <c r="AA75" s="260">
        <v>0</v>
      </c>
      <c r="AB75" s="260">
        <v>0</v>
      </c>
      <c r="AC75" s="259">
        <v>1</v>
      </c>
      <c r="AD75" s="260">
        <v>1</v>
      </c>
      <c r="AE75" s="260">
        <v>1</v>
      </c>
      <c r="AF75" s="260">
        <v>1</v>
      </c>
      <c r="AG75" s="259" t="s">
        <v>5113</v>
      </c>
      <c r="AH75" s="260">
        <v>0</v>
      </c>
      <c r="AI75" s="260">
        <v>0</v>
      </c>
      <c r="AJ75" s="260">
        <v>0</v>
      </c>
      <c r="AK75" s="260" t="s">
        <v>5113</v>
      </c>
      <c r="AL75" s="260">
        <v>0</v>
      </c>
      <c r="AM75" s="260">
        <v>0</v>
      </c>
      <c r="AN75" s="260">
        <v>0</v>
      </c>
      <c r="AO75" s="260" t="s">
        <v>5113</v>
      </c>
      <c r="AP75" s="260">
        <v>0</v>
      </c>
      <c r="AQ75" s="260">
        <v>0</v>
      </c>
      <c r="AR75" s="260">
        <v>0</v>
      </c>
      <c r="AS75" s="260" t="s">
        <v>5113</v>
      </c>
      <c r="AT75" s="260">
        <v>0</v>
      </c>
      <c r="AU75" s="260">
        <v>0</v>
      </c>
      <c r="AV75" s="260">
        <v>0</v>
      </c>
      <c r="AW75" s="260" t="s">
        <v>5113</v>
      </c>
      <c r="AX75" s="260">
        <v>0</v>
      </c>
      <c r="AY75" s="260">
        <v>0</v>
      </c>
      <c r="AZ75" s="260">
        <v>0</v>
      </c>
      <c r="BA75" s="259">
        <v>1</v>
      </c>
      <c r="BB75" s="260">
        <v>11</v>
      </c>
      <c r="BC75" s="260">
        <v>11</v>
      </c>
      <c r="BD75" s="260">
        <v>11</v>
      </c>
      <c r="BE75" s="259">
        <v>1</v>
      </c>
      <c r="BF75" s="260">
        <v>6</v>
      </c>
      <c r="BG75" s="260">
        <v>6</v>
      </c>
      <c r="BH75" s="260">
        <v>6</v>
      </c>
      <c r="BI75" s="259" t="s">
        <v>5113</v>
      </c>
      <c r="BJ75" s="260">
        <v>0</v>
      </c>
      <c r="BK75" s="260">
        <v>0</v>
      </c>
      <c r="BL75" s="260">
        <v>0</v>
      </c>
      <c r="BM75" s="64" t="s">
        <v>924</v>
      </c>
      <c r="BN75" s="64" t="s">
        <v>995</v>
      </c>
      <c r="BO75" s="62">
        <v>0.23760405529058354</v>
      </c>
      <c r="BP75" s="7">
        <v>2.3873004961388641E-3</v>
      </c>
      <c r="BQ75" s="7">
        <v>1.6191135518939959E-2</v>
      </c>
      <c r="BR75" s="7">
        <v>6.736044667661519E-3</v>
      </c>
      <c r="BS75" s="7">
        <v>2.114085142126295E-3</v>
      </c>
      <c r="BT75" s="7">
        <v>0.13480101246023643</v>
      </c>
      <c r="BU75" s="7">
        <v>1.1534564906425729E-2</v>
      </c>
      <c r="BV75" s="7">
        <v>1.4747629395281325E-2</v>
      </c>
      <c r="BW75" s="7">
        <v>3.3959239773742917E-3</v>
      </c>
      <c r="BX75" s="7">
        <v>4.429315643968576E-2</v>
      </c>
      <c r="BY75" s="7">
        <v>1.0376368859752152E-2</v>
      </c>
      <c r="BZ75" s="7">
        <v>1.711897214567345E-4</v>
      </c>
      <c r="CA75" s="7">
        <v>3.7505481769652832E-4</v>
      </c>
      <c r="CB75" s="7">
        <v>5.0624351717763795E-5</v>
      </c>
      <c r="CC75" s="3">
        <v>2.1304594532494859E-4</v>
      </c>
      <c r="CD75" s="63">
        <v>1.6E-2</v>
      </c>
      <c r="CE75" s="63">
        <v>2.8000000000000001E-2</v>
      </c>
      <c r="CF75" s="63">
        <v>0</v>
      </c>
      <c r="CG75" s="44">
        <v>0</v>
      </c>
      <c r="CH75" s="7">
        <v>5.2641817048430734E-3</v>
      </c>
      <c r="CI75" s="7">
        <v>8.9085535310223382E-2</v>
      </c>
      <c r="CJ75" s="7">
        <v>4.1932063353805971E-3</v>
      </c>
      <c r="CK75" s="7">
        <v>2.3042482992043406E-3</v>
      </c>
      <c r="CL75" s="7">
        <v>9.1835254323826457E-2</v>
      </c>
      <c r="CM75" s="7">
        <v>6.030454136793699E-3</v>
      </c>
      <c r="CN75" s="7">
        <v>3.2610775340621859E-2</v>
      </c>
      <c r="CO75" s="7">
        <v>1.1230649637191651E-5</v>
      </c>
      <c r="CP75" s="3">
        <v>0</v>
      </c>
      <c r="CQ75" s="7">
        <v>4.7174858507533231E-2</v>
      </c>
      <c r="CR75" s="7">
        <v>2.7394787687165391E-2</v>
      </c>
      <c r="CS75" s="7">
        <v>1.1230649637191651E-5</v>
      </c>
      <c r="CT75" s="3">
        <v>0</v>
      </c>
      <c r="CU75" s="7">
        <v>9.1835254323826457E-2</v>
      </c>
      <c r="CV75" s="7">
        <v>9.1835254323826457E-2</v>
      </c>
      <c r="CW75" s="3">
        <v>1.4747629395281325E-2</v>
      </c>
    </row>
    <row r="76" spans="1:101">
      <c r="A76" s="64" t="s">
        <v>75</v>
      </c>
      <c r="B76" s="64">
        <v>96.81</v>
      </c>
      <c r="C76" s="64">
        <v>3.56</v>
      </c>
      <c r="D76" s="64">
        <v>1971256</v>
      </c>
      <c r="E76" s="64">
        <v>2193</v>
      </c>
      <c r="F76" s="45">
        <v>187</v>
      </c>
      <c r="G76" s="45">
        <v>1</v>
      </c>
      <c r="H76" s="45">
        <v>2193</v>
      </c>
      <c r="I76" s="260">
        <v>1</v>
      </c>
      <c r="J76" s="45">
        <v>3</v>
      </c>
      <c r="K76" s="45">
        <v>3</v>
      </c>
      <c r="L76" s="45">
        <v>3</v>
      </c>
      <c r="M76" s="259" t="s">
        <v>5113</v>
      </c>
      <c r="N76" s="260">
        <v>0</v>
      </c>
      <c r="O76" s="260">
        <v>0</v>
      </c>
      <c r="P76" s="260">
        <v>0</v>
      </c>
      <c r="Q76" s="259" t="s">
        <v>5113</v>
      </c>
      <c r="R76" s="260">
        <v>0</v>
      </c>
      <c r="S76" s="260">
        <v>0</v>
      </c>
      <c r="T76" s="260">
        <v>0</v>
      </c>
      <c r="U76" s="259" t="s">
        <v>5113</v>
      </c>
      <c r="V76" s="260">
        <v>0</v>
      </c>
      <c r="W76" s="260">
        <v>0</v>
      </c>
      <c r="X76" s="260">
        <v>0</v>
      </c>
      <c r="Y76" s="259" t="s">
        <v>5113</v>
      </c>
      <c r="Z76" s="260">
        <v>0</v>
      </c>
      <c r="AA76" s="260">
        <v>0</v>
      </c>
      <c r="AB76" s="260">
        <v>0</v>
      </c>
      <c r="AC76" s="259" t="s">
        <v>5113</v>
      </c>
      <c r="AD76" s="260">
        <v>0</v>
      </c>
      <c r="AE76" s="260">
        <v>0</v>
      </c>
      <c r="AF76" s="260">
        <v>0</v>
      </c>
      <c r="AG76" s="259" t="s">
        <v>5113</v>
      </c>
      <c r="AH76" s="260">
        <v>0</v>
      </c>
      <c r="AI76" s="260">
        <v>0</v>
      </c>
      <c r="AJ76" s="260">
        <v>0</v>
      </c>
      <c r="AK76" s="260" t="s">
        <v>5113</v>
      </c>
      <c r="AL76" s="260">
        <v>0</v>
      </c>
      <c r="AM76" s="260">
        <v>0</v>
      </c>
      <c r="AN76" s="260">
        <v>0</v>
      </c>
      <c r="AO76" s="260" t="s">
        <v>5113</v>
      </c>
      <c r="AP76" s="260">
        <v>0</v>
      </c>
      <c r="AQ76" s="260">
        <v>0</v>
      </c>
      <c r="AR76" s="260">
        <v>0</v>
      </c>
      <c r="AS76" s="260" t="s">
        <v>5113</v>
      </c>
      <c r="AT76" s="260">
        <v>0</v>
      </c>
      <c r="AU76" s="260">
        <v>0</v>
      </c>
      <c r="AV76" s="260">
        <v>0</v>
      </c>
      <c r="AW76" s="260" t="s">
        <v>5113</v>
      </c>
      <c r="AX76" s="260">
        <v>0</v>
      </c>
      <c r="AY76" s="260">
        <v>0</v>
      </c>
      <c r="AZ76" s="260">
        <v>0</v>
      </c>
      <c r="BA76" s="259">
        <v>1</v>
      </c>
      <c r="BB76" s="260">
        <v>10</v>
      </c>
      <c r="BC76" s="260">
        <v>10</v>
      </c>
      <c r="BD76" s="260">
        <v>10</v>
      </c>
      <c r="BE76" s="259">
        <v>1</v>
      </c>
      <c r="BF76" s="260">
        <v>4</v>
      </c>
      <c r="BG76" s="260">
        <v>4</v>
      </c>
      <c r="BH76" s="260">
        <v>4</v>
      </c>
      <c r="BI76" s="259" t="s">
        <v>5113</v>
      </c>
      <c r="BJ76" s="260">
        <v>0</v>
      </c>
      <c r="BK76" s="260">
        <v>0</v>
      </c>
      <c r="BL76" s="260">
        <v>0</v>
      </c>
      <c r="BM76" s="64" t="s">
        <v>924</v>
      </c>
      <c r="BN76" s="64" t="s">
        <v>995</v>
      </c>
      <c r="BO76" s="62">
        <v>0.13507971030181862</v>
      </c>
      <c r="BP76" s="7">
        <v>0.10819118658150056</v>
      </c>
      <c r="BQ76" s="7">
        <v>8.161706809321061E-3</v>
      </c>
      <c r="BR76" s="7">
        <v>2.2915541989160872E-2</v>
      </c>
      <c r="BS76" s="7">
        <v>2.7434140791331128E-2</v>
      </c>
      <c r="BT76" s="7">
        <v>0.10678499721337663</v>
      </c>
      <c r="BU76" s="7">
        <v>8.0247512343672611E-2</v>
      </c>
      <c r="BV76" s="7">
        <v>1.2600884107219998E-2</v>
      </c>
      <c r="BW76" s="7">
        <v>3.4778166982266455E-2</v>
      </c>
      <c r="BX76" s="7">
        <v>6.4571107918745138E-2</v>
      </c>
      <c r="BY76" s="7">
        <v>1.032187096794778E-2</v>
      </c>
      <c r="BZ76" s="7">
        <v>1.3743481406602672E-2</v>
      </c>
      <c r="CA76" s="7">
        <v>4.6461028229103918E-2</v>
      </c>
      <c r="CB76" s="7">
        <v>1.7066650798660697E-3</v>
      </c>
      <c r="CC76" s="3">
        <v>1.1005552201922898E-3</v>
      </c>
      <c r="CD76" s="63">
        <v>8.0000000000000002E-3</v>
      </c>
      <c r="CE76" s="63">
        <v>4.4999999999999998E-2</v>
      </c>
      <c r="CF76" s="63">
        <v>0.03</v>
      </c>
      <c r="CG76" s="44">
        <v>1E-3</v>
      </c>
      <c r="CH76" s="7">
        <v>1.7945844758227972E-2</v>
      </c>
      <c r="CI76" s="7">
        <v>0.10391153974958856</v>
      </c>
      <c r="CJ76" s="7">
        <v>2.5470737421879257E-2</v>
      </c>
      <c r="CK76" s="7">
        <v>0.49906832047115318</v>
      </c>
      <c r="CL76" s="7">
        <v>0.15257506098254592</v>
      </c>
      <c r="CM76" s="7">
        <v>0.12334779478919157</v>
      </c>
      <c r="CN76" s="7">
        <v>6.1050770564812298E-2</v>
      </c>
      <c r="CO76" s="7">
        <v>0.15709660949808393</v>
      </c>
      <c r="CP76" s="3">
        <v>2.5488068838109851E-3</v>
      </c>
      <c r="CQ76" s="7">
        <v>6.0928692253908262E-2</v>
      </c>
      <c r="CR76" s="7">
        <v>0.17230253684591645</v>
      </c>
      <c r="CS76" s="7">
        <v>0.15709660949808393</v>
      </c>
      <c r="CT76" s="3">
        <v>2.5488068838109851E-3</v>
      </c>
      <c r="CU76" s="7">
        <v>0.49906832047115318</v>
      </c>
      <c r="CV76" s="7">
        <v>0.15709660949808393</v>
      </c>
      <c r="CW76" s="3">
        <v>4.6461028229103918E-2</v>
      </c>
    </row>
    <row r="77" spans="1:101">
      <c r="A77" s="64" t="s">
        <v>76</v>
      </c>
      <c r="B77" s="64">
        <v>90.1</v>
      </c>
      <c r="C77" s="64">
        <v>1.19</v>
      </c>
      <c r="D77" s="64">
        <v>3102780</v>
      </c>
      <c r="E77" s="64">
        <v>3263</v>
      </c>
      <c r="F77" s="45">
        <v>188</v>
      </c>
      <c r="G77" s="45">
        <v>1</v>
      </c>
      <c r="H77" s="45">
        <v>3263</v>
      </c>
      <c r="I77" s="260">
        <v>1</v>
      </c>
      <c r="J77" s="45">
        <v>3</v>
      </c>
      <c r="K77" s="45">
        <v>3</v>
      </c>
      <c r="L77" s="45">
        <v>3</v>
      </c>
      <c r="M77" s="259">
        <v>1</v>
      </c>
      <c r="N77" s="260">
        <v>4</v>
      </c>
      <c r="O77" s="260">
        <v>4</v>
      </c>
      <c r="P77" s="260">
        <v>4</v>
      </c>
      <c r="Q77" s="259" t="s">
        <v>5113</v>
      </c>
      <c r="R77" s="260">
        <v>0</v>
      </c>
      <c r="S77" s="260">
        <v>0</v>
      </c>
      <c r="T77" s="260">
        <v>0</v>
      </c>
      <c r="U77" s="259" t="s">
        <v>5113</v>
      </c>
      <c r="V77" s="260">
        <v>0</v>
      </c>
      <c r="W77" s="260">
        <v>0</v>
      </c>
      <c r="X77" s="260">
        <v>0</v>
      </c>
      <c r="Y77" s="259">
        <v>1</v>
      </c>
      <c r="Z77" s="260">
        <v>1</v>
      </c>
      <c r="AA77" s="260">
        <v>1</v>
      </c>
      <c r="AB77" s="260">
        <v>1</v>
      </c>
      <c r="AC77" s="259" t="s">
        <v>5113</v>
      </c>
      <c r="AD77" s="260">
        <v>0</v>
      </c>
      <c r="AE77" s="260">
        <v>0</v>
      </c>
      <c r="AF77" s="260">
        <v>0</v>
      </c>
      <c r="AG77" s="259" t="s">
        <v>5113</v>
      </c>
      <c r="AH77" s="260">
        <v>0</v>
      </c>
      <c r="AI77" s="260">
        <v>0</v>
      </c>
      <c r="AJ77" s="260">
        <v>0</v>
      </c>
      <c r="AK77" s="260">
        <v>1</v>
      </c>
      <c r="AL77" s="260">
        <v>1</v>
      </c>
      <c r="AM77" s="260">
        <v>1</v>
      </c>
      <c r="AN77" s="260">
        <v>1</v>
      </c>
      <c r="AO77" s="260">
        <v>1</v>
      </c>
      <c r="AP77" s="260">
        <v>1</v>
      </c>
      <c r="AQ77" s="260">
        <v>1</v>
      </c>
      <c r="AR77" s="260">
        <v>1</v>
      </c>
      <c r="AS77" s="260" t="s">
        <v>5113</v>
      </c>
      <c r="AT77" s="260">
        <v>0</v>
      </c>
      <c r="AU77" s="260">
        <v>0</v>
      </c>
      <c r="AV77" s="260">
        <v>0</v>
      </c>
      <c r="AW77" s="260" t="s">
        <v>5113</v>
      </c>
      <c r="AX77" s="260">
        <v>0</v>
      </c>
      <c r="AY77" s="260">
        <v>0</v>
      </c>
      <c r="AZ77" s="260">
        <v>0</v>
      </c>
      <c r="BA77" s="259">
        <v>1</v>
      </c>
      <c r="BB77" s="260">
        <v>13</v>
      </c>
      <c r="BC77" s="260">
        <v>13</v>
      </c>
      <c r="BD77" s="260">
        <v>13</v>
      </c>
      <c r="BE77" s="259">
        <v>1</v>
      </c>
      <c r="BF77" s="260">
        <v>8</v>
      </c>
      <c r="BG77" s="260">
        <v>8</v>
      </c>
      <c r="BH77" s="260">
        <v>8</v>
      </c>
      <c r="BI77" s="259" t="s">
        <v>5113</v>
      </c>
      <c r="BJ77" s="260">
        <v>0</v>
      </c>
      <c r="BK77" s="260">
        <v>0</v>
      </c>
      <c r="BL77" s="260">
        <v>0</v>
      </c>
      <c r="BM77" s="64" t="s">
        <v>974</v>
      </c>
      <c r="BN77" s="64" t="s">
        <v>996</v>
      </c>
      <c r="BO77" s="62">
        <v>0.25403853304536689</v>
      </c>
      <c r="BP77" s="7">
        <v>7.3463783414076591E-4</v>
      </c>
      <c r="BQ77" s="7">
        <v>1.6311505773796097E-2</v>
      </c>
      <c r="BR77" s="7">
        <v>9.604141910477393E-4</v>
      </c>
      <c r="BS77" s="7">
        <v>6.2605557803504749E-4</v>
      </c>
      <c r="BT77" s="7">
        <v>8.5139283971110899E-4</v>
      </c>
      <c r="BU77" s="7">
        <v>6.2085895545544454E-4</v>
      </c>
      <c r="BV77" s="7">
        <v>4.7037068826332503E-4</v>
      </c>
      <c r="BW77" s="7">
        <v>3.2393461608198009E-4</v>
      </c>
      <c r="BX77" s="7">
        <v>2.6192000299416705E-4</v>
      </c>
      <c r="BY77" s="7">
        <v>1.9641188390684293E-3</v>
      </c>
      <c r="BZ77" s="7">
        <v>7.5579180046659829E-4</v>
      </c>
      <c r="CA77" s="7">
        <v>6.0919897439965756E-4</v>
      </c>
      <c r="CB77" s="7">
        <v>1.5631311773009247E-3</v>
      </c>
      <c r="CC77" s="3">
        <v>4.7378625892170222E-3</v>
      </c>
      <c r="CD77" s="63">
        <v>1.6E-2</v>
      </c>
      <c r="CE77" s="63">
        <v>1E-3</v>
      </c>
      <c r="CF77" s="63">
        <v>1E-3</v>
      </c>
      <c r="CG77" s="44">
        <v>3.0000000000000001E-3</v>
      </c>
      <c r="CH77" s="7">
        <v>8.681257928624302E-4</v>
      </c>
      <c r="CI77" s="7">
        <v>1.4087266078886686E-2</v>
      </c>
      <c r="CJ77" s="7">
        <v>2.5543435890815381E-5</v>
      </c>
      <c r="CK77" s="7">
        <v>1.1760370902425408E-4</v>
      </c>
      <c r="CL77" s="7">
        <v>2.4985061109750412E-4</v>
      </c>
      <c r="CM77" s="7">
        <v>4.1693865876046528E-4</v>
      </c>
      <c r="CN77" s="7">
        <v>1.4562808586663538E-3</v>
      </c>
      <c r="CO77" s="7">
        <v>4.2851595834631268E-6</v>
      </c>
      <c r="CP77" s="3">
        <v>3.0340138078317032E-6</v>
      </c>
      <c r="CQ77" s="7">
        <v>7.4776959358745579E-3</v>
      </c>
      <c r="CR77" s="7">
        <v>4.5324345468787853E-4</v>
      </c>
      <c r="CS77" s="7">
        <v>4.2851595834631268E-6</v>
      </c>
      <c r="CT77" s="3">
        <v>3.0340138078317032E-6</v>
      </c>
      <c r="CU77" s="7">
        <v>1.4087266078886686E-2</v>
      </c>
      <c r="CV77" s="7">
        <v>1.4087266078886686E-2</v>
      </c>
      <c r="CW77" s="3">
        <v>1.6311505773796097E-2</v>
      </c>
    </row>
    <row r="78" spans="1:101">
      <c r="A78" s="64" t="s">
        <v>77</v>
      </c>
      <c r="B78" s="64">
        <v>98.58</v>
      </c>
      <c r="C78" s="64">
        <v>0</v>
      </c>
      <c r="D78" s="64">
        <v>4224587</v>
      </c>
      <c r="E78" s="64">
        <v>4067</v>
      </c>
      <c r="F78" s="45">
        <v>190</v>
      </c>
      <c r="G78" s="45">
        <v>1</v>
      </c>
      <c r="H78" s="45">
        <v>4067</v>
      </c>
      <c r="I78" s="260">
        <v>1</v>
      </c>
      <c r="J78" s="45">
        <v>2</v>
      </c>
      <c r="K78" s="45">
        <v>2</v>
      </c>
      <c r="L78" s="45">
        <v>2</v>
      </c>
      <c r="M78" s="259">
        <v>1</v>
      </c>
      <c r="N78" s="260">
        <v>6</v>
      </c>
      <c r="O78" s="260">
        <v>6</v>
      </c>
      <c r="P78" s="260">
        <v>6</v>
      </c>
      <c r="Q78" s="259" t="s">
        <v>5113</v>
      </c>
      <c r="R78" s="260">
        <v>0</v>
      </c>
      <c r="S78" s="260">
        <v>0</v>
      </c>
      <c r="T78" s="260">
        <v>0</v>
      </c>
      <c r="U78" s="259">
        <v>1</v>
      </c>
      <c r="V78" s="260">
        <v>2</v>
      </c>
      <c r="W78" s="260">
        <v>2</v>
      </c>
      <c r="X78" s="260">
        <v>2</v>
      </c>
      <c r="Y78" s="259" t="s">
        <v>5113</v>
      </c>
      <c r="Z78" s="260">
        <v>0</v>
      </c>
      <c r="AA78" s="260">
        <v>0</v>
      </c>
      <c r="AB78" s="260">
        <v>0</v>
      </c>
      <c r="AC78" s="259" t="s">
        <v>5113</v>
      </c>
      <c r="AD78" s="260">
        <v>0</v>
      </c>
      <c r="AE78" s="260">
        <v>0</v>
      </c>
      <c r="AF78" s="260">
        <v>0</v>
      </c>
      <c r="AG78" s="259" t="s">
        <v>5113</v>
      </c>
      <c r="AH78" s="260">
        <v>0</v>
      </c>
      <c r="AI78" s="260">
        <v>0</v>
      </c>
      <c r="AJ78" s="260">
        <v>0</v>
      </c>
      <c r="AK78" s="260">
        <v>1</v>
      </c>
      <c r="AL78" s="260">
        <v>2</v>
      </c>
      <c r="AM78" s="260">
        <v>2</v>
      </c>
      <c r="AN78" s="260">
        <v>2</v>
      </c>
      <c r="AO78" s="260">
        <v>1</v>
      </c>
      <c r="AP78" s="260">
        <v>1</v>
      </c>
      <c r="AQ78" s="260">
        <v>1</v>
      </c>
      <c r="AR78" s="260">
        <v>1</v>
      </c>
      <c r="AS78" s="260" t="s">
        <v>5113</v>
      </c>
      <c r="AT78" s="260">
        <v>0</v>
      </c>
      <c r="AU78" s="260">
        <v>0</v>
      </c>
      <c r="AV78" s="260">
        <v>0</v>
      </c>
      <c r="AW78" s="260" t="s">
        <v>5113</v>
      </c>
      <c r="AX78" s="260">
        <v>0</v>
      </c>
      <c r="AY78" s="260">
        <v>0</v>
      </c>
      <c r="AZ78" s="260">
        <v>0</v>
      </c>
      <c r="BA78" s="259">
        <v>1</v>
      </c>
      <c r="BB78" s="260">
        <v>10</v>
      </c>
      <c r="BC78" s="260">
        <v>10</v>
      </c>
      <c r="BD78" s="260">
        <v>10</v>
      </c>
      <c r="BE78" s="259">
        <v>1</v>
      </c>
      <c r="BF78" s="260">
        <v>34</v>
      </c>
      <c r="BG78" s="260">
        <v>34</v>
      </c>
      <c r="BH78" s="260">
        <v>34</v>
      </c>
      <c r="BI78" s="259" t="s">
        <v>5113</v>
      </c>
      <c r="BJ78" s="260">
        <v>0</v>
      </c>
      <c r="BK78" s="260">
        <v>0</v>
      </c>
      <c r="BL78" s="260">
        <v>0</v>
      </c>
      <c r="BM78" s="64" t="s">
        <v>922</v>
      </c>
      <c r="BN78" s="64" t="s">
        <v>984</v>
      </c>
      <c r="BO78" s="62">
        <v>0.39741904680304596</v>
      </c>
      <c r="BP78" s="7">
        <v>3.2930624074024634E-4</v>
      </c>
      <c r="BQ78" s="7">
        <v>3.1737465282097386E-4</v>
      </c>
      <c r="BR78" s="7">
        <v>1.6187740285973501E-3</v>
      </c>
      <c r="BS78" s="7">
        <v>6.198887946074112E-4</v>
      </c>
      <c r="BT78" s="7">
        <v>3.7763671964050876E-3</v>
      </c>
      <c r="BU78" s="7">
        <v>3.5856719607592601E-4</v>
      </c>
      <c r="BV78" s="7">
        <v>8.6735716577522072E-4</v>
      </c>
      <c r="BW78" s="7">
        <v>1.4622194401347657E-3</v>
      </c>
      <c r="BX78" s="7">
        <v>1.4366351378462571E-3</v>
      </c>
      <c r="BY78" s="7">
        <v>1.8811016036485292E-3</v>
      </c>
      <c r="BZ78" s="7">
        <v>2.1124185343876443E-4</v>
      </c>
      <c r="CA78" s="7">
        <v>3.9570185826727001E-4</v>
      </c>
      <c r="CB78" s="7">
        <v>1.2341882116965246E-4</v>
      </c>
      <c r="CC78" s="3">
        <v>2.3236651791002411E-6</v>
      </c>
      <c r="CD78" s="63">
        <v>0</v>
      </c>
      <c r="CE78" s="63">
        <v>2E-3</v>
      </c>
      <c r="CF78" s="63">
        <v>0</v>
      </c>
      <c r="CG78" s="44">
        <v>0</v>
      </c>
      <c r="CH78" s="7">
        <v>4.7271120526803257E-3</v>
      </c>
      <c r="CI78" s="7">
        <v>3.9089795831344029E-4</v>
      </c>
      <c r="CJ78" s="7">
        <v>3.7220344758816346E-4</v>
      </c>
      <c r="CK78" s="7">
        <v>1.9607238207944292E-4</v>
      </c>
      <c r="CL78" s="7">
        <v>4.2985250218918693E-4</v>
      </c>
      <c r="CM78" s="7">
        <v>2.0943901628400511E-3</v>
      </c>
      <c r="CN78" s="7">
        <v>2.7225934751104708E-4</v>
      </c>
      <c r="CO78" s="7">
        <v>1.3784122565001873E-4</v>
      </c>
      <c r="CP78" s="3">
        <v>7.7344803695113627E-6</v>
      </c>
      <c r="CQ78" s="7">
        <v>2.5590050054968829E-3</v>
      </c>
      <c r="CR78" s="7">
        <v>6.7295556844157835E-4</v>
      </c>
      <c r="CS78" s="7">
        <v>1.3784122565001873E-4</v>
      </c>
      <c r="CT78" s="3">
        <v>7.7344803695113627E-6</v>
      </c>
      <c r="CU78" s="7">
        <v>4.7271120526803257E-3</v>
      </c>
      <c r="CV78" s="7">
        <v>2.0943901628400511E-3</v>
      </c>
      <c r="CW78" s="3">
        <v>1.4622194401347657E-3</v>
      </c>
    </row>
    <row r="79" spans="1:101">
      <c r="A79" s="64" t="s">
        <v>78</v>
      </c>
      <c r="B79" s="64">
        <v>90.19</v>
      </c>
      <c r="C79" s="64">
        <v>1.92</v>
      </c>
      <c r="D79" s="64">
        <v>2087570</v>
      </c>
      <c r="E79" s="64">
        <v>1928</v>
      </c>
      <c r="F79" s="45">
        <v>192</v>
      </c>
      <c r="G79" s="45">
        <v>1</v>
      </c>
      <c r="H79" s="45">
        <v>1928</v>
      </c>
      <c r="I79" s="260">
        <v>1</v>
      </c>
      <c r="J79" s="45">
        <v>4</v>
      </c>
      <c r="K79" s="45">
        <v>4</v>
      </c>
      <c r="L79" s="45">
        <v>4</v>
      </c>
      <c r="M79" s="259">
        <v>1</v>
      </c>
      <c r="N79" s="260">
        <v>2</v>
      </c>
      <c r="O79" s="260">
        <v>2</v>
      </c>
      <c r="P79" s="260">
        <v>2</v>
      </c>
      <c r="Q79" s="259" t="s">
        <v>5113</v>
      </c>
      <c r="R79" s="260">
        <v>0</v>
      </c>
      <c r="S79" s="260">
        <v>0</v>
      </c>
      <c r="T79" s="260">
        <v>0</v>
      </c>
      <c r="U79" s="259" t="s">
        <v>5113</v>
      </c>
      <c r="V79" s="260">
        <v>0</v>
      </c>
      <c r="W79" s="260">
        <v>0</v>
      </c>
      <c r="X79" s="260">
        <v>0</v>
      </c>
      <c r="Y79" s="259" t="s">
        <v>5113</v>
      </c>
      <c r="Z79" s="260">
        <v>0</v>
      </c>
      <c r="AA79" s="260">
        <v>0</v>
      </c>
      <c r="AB79" s="260">
        <v>0</v>
      </c>
      <c r="AC79" s="259" t="s">
        <v>5113</v>
      </c>
      <c r="AD79" s="260">
        <v>0</v>
      </c>
      <c r="AE79" s="260">
        <v>0</v>
      </c>
      <c r="AF79" s="260">
        <v>0</v>
      </c>
      <c r="AG79" s="259" t="s">
        <v>5113</v>
      </c>
      <c r="AH79" s="260">
        <v>0</v>
      </c>
      <c r="AI79" s="260">
        <v>0</v>
      </c>
      <c r="AJ79" s="260">
        <v>0</v>
      </c>
      <c r="AK79" s="260">
        <v>1</v>
      </c>
      <c r="AL79" s="260">
        <v>1</v>
      </c>
      <c r="AM79" s="260">
        <v>1</v>
      </c>
      <c r="AN79" s="260">
        <v>1</v>
      </c>
      <c r="AO79" s="260" t="s">
        <v>5113</v>
      </c>
      <c r="AP79" s="260">
        <v>0</v>
      </c>
      <c r="AQ79" s="260">
        <v>0</v>
      </c>
      <c r="AR79" s="260">
        <v>0</v>
      </c>
      <c r="AS79" s="260" t="s">
        <v>5113</v>
      </c>
      <c r="AT79" s="260">
        <v>0</v>
      </c>
      <c r="AU79" s="260">
        <v>0</v>
      </c>
      <c r="AV79" s="260">
        <v>0</v>
      </c>
      <c r="AW79" s="260" t="s">
        <v>5113</v>
      </c>
      <c r="AX79" s="260">
        <v>0</v>
      </c>
      <c r="AY79" s="260">
        <v>0</v>
      </c>
      <c r="AZ79" s="260">
        <v>0</v>
      </c>
      <c r="BA79" s="259">
        <v>1</v>
      </c>
      <c r="BB79" s="260">
        <v>22</v>
      </c>
      <c r="BC79" s="260">
        <v>22</v>
      </c>
      <c r="BD79" s="260">
        <v>22</v>
      </c>
      <c r="BE79" s="259">
        <v>1</v>
      </c>
      <c r="BF79" s="260">
        <v>13</v>
      </c>
      <c r="BG79" s="260">
        <v>13</v>
      </c>
      <c r="BH79" s="260">
        <v>13</v>
      </c>
      <c r="BI79" s="259" t="s">
        <v>5113</v>
      </c>
      <c r="BJ79" s="260">
        <v>0</v>
      </c>
      <c r="BK79" s="260">
        <v>0</v>
      </c>
      <c r="BL79" s="260">
        <v>0</v>
      </c>
      <c r="BM79" s="64" t="s">
        <v>922</v>
      </c>
      <c r="BN79" s="64" t="s">
        <v>997</v>
      </c>
      <c r="BO79" s="62">
        <v>0.16022194539734202</v>
      </c>
      <c r="BP79" s="7">
        <v>5.4582660726512785E-4</v>
      </c>
      <c r="BQ79" s="7">
        <v>1.8618367029617538E-5</v>
      </c>
      <c r="BR79" s="7">
        <v>2.1368243830231868E-4</v>
      </c>
      <c r="BS79" s="7">
        <v>4.2247618975472356E-5</v>
      </c>
      <c r="BT79" s="7">
        <v>5.1992032590752796E-4</v>
      </c>
      <c r="BU79" s="7">
        <v>2.0243430785796512E-4</v>
      </c>
      <c r="BV79" s="7">
        <v>2.3588233949062566E-4</v>
      </c>
      <c r="BW79" s="7">
        <v>1.3021730224322916E-4</v>
      </c>
      <c r="BX79" s="7">
        <v>1.317255405711827E-4</v>
      </c>
      <c r="BY79" s="7">
        <v>1.6018106737878803E-4</v>
      </c>
      <c r="BZ79" s="7">
        <v>1.9968500666684427E-5</v>
      </c>
      <c r="CA79" s="7">
        <v>4.9161416630951126E-5</v>
      </c>
      <c r="CB79" s="7">
        <v>4.0957277033333132E-6</v>
      </c>
      <c r="CC79" s="3">
        <v>2.1163691246959507E-5</v>
      </c>
      <c r="CD79" s="63">
        <v>0</v>
      </c>
      <c r="CE79" s="63">
        <v>0</v>
      </c>
      <c r="CF79" s="63">
        <v>0</v>
      </c>
      <c r="CG79" s="44">
        <v>0</v>
      </c>
      <c r="CH79" s="7">
        <v>4.2022424925205364E-4</v>
      </c>
      <c r="CI79" s="7">
        <v>3.5270152954061471E-5</v>
      </c>
      <c r="CJ79" s="7">
        <v>1.8800423958975602E-5</v>
      </c>
      <c r="CK79" s="7">
        <v>9.4191217641769349E-6</v>
      </c>
      <c r="CL79" s="7">
        <v>2.8567264363381598E-5</v>
      </c>
      <c r="CM79" s="7">
        <v>2.289135227682057E-5</v>
      </c>
      <c r="CN79" s="7">
        <v>8.5796169547634114E-5</v>
      </c>
      <c r="CO79" s="7">
        <v>3.1865055249162741E-6</v>
      </c>
      <c r="CP79" s="3">
        <v>0</v>
      </c>
      <c r="CQ79" s="7">
        <v>2.2774720110305756E-4</v>
      </c>
      <c r="CR79" s="7">
        <v>3.309486638219776E-5</v>
      </c>
      <c r="CS79" s="7">
        <v>3.1865055249162741E-6</v>
      </c>
      <c r="CT79" s="3">
        <v>0</v>
      </c>
      <c r="CU79" s="7">
        <v>4.2022424925205364E-4</v>
      </c>
      <c r="CV79" s="7">
        <v>8.5796169547634114E-5</v>
      </c>
      <c r="CW79" s="3">
        <v>1.6018106737878803E-4</v>
      </c>
    </row>
    <row r="80" spans="1:101">
      <c r="A80" s="64" t="s">
        <v>79</v>
      </c>
      <c r="B80" s="64">
        <v>94.68</v>
      </c>
      <c r="C80" s="64">
        <v>1.69</v>
      </c>
      <c r="D80" s="64">
        <v>1970602</v>
      </c>
      <c r="E80" s="64">
        <v>2203</v>
      </c>
      <c r="F80" s="45">
        <v>193</v>
      </c>
      <c r="G80" s="45">
        <v>1</v>
      </c>
      <c r="H80" s="45">
        <v>2203</v>
      </c>
      <c r="I80" s="260">
        <v>1</v>
      </c>
      <c r="J80" s="45">
        <v>2</v>
      </c>
      <c r="K80" s="45">
        <v>2</v>
      </c>
      <c r="L80" s="45">
        <v>2</v>
      </c>
      <c r="M80" s="259">
        <v>1</v>
      </c>
      <c r="N80" s="260">
        <v>3</v>
      </c>
      <c r="O80" s="260">
        <v>3</v>
      </c>
      <c r="P80" s="260">
        <v>3</v>
      </c>
      <c r="Q80" s="259" t="s">
        <v>5113</v>
      </c>
      <c r="R80" s="260">
        <v>0</v>
      </c>
      <c r="S80" s="260">
        <v>0</v>
      </c>
      <c r="T80" s="260">
        <v>0</v>
      </c>
      <c r="U80" s="259" t="s">
        <v>5113</v>
      </c>
      <c r="V80" s="260">
        <v>0</v>
      </c>
      <c r="W80" s="260">
        <v>0</v>
      </c>
      <c r="X80" s="260">
        <v>0</v>
      </c>
      <c r="Y80" s="259">
        <v>1</v>
      </c>
      <c r="Z80" s="260">
        <v>1</v>
      </c>
      <c r="AA80" s="260">
        <v>1</v>
      </c>
      <c r="AB80" s="260">
        <v>1</v>
      </c>
      <c r="AC80" s="259" t="s">
        <v>5113</v>
      </c>
      <c r="AD80" s="260">
        <v>0</v>
      </c>
      <c r="AE80" s="260">
        <v>0</v>
      </c>
      <c r="AF80" s="260">
        <v>0</v>
      </c>
      <c r="AG80" s="259" t="s">
        <v>5113</v>
      </c>
      <c r="AH80" s="260">
        <v>0</v>
      </c>
      <c r="AI80" s="260">
        <v>0</v>
      </c>
      <c r="AJ80" s="260">
        <v>0</v>
      </c>
      <c r="AK80" s="260" t="s">
        <v>5113</v>
      </c>
      <c r="AL80" s="260">
        <v>0</v>
      </c>
      <c r="AM80" s="260">
        <v>0</v>
      </c>
      <c r="AN80" s="260">
        <v>0</v>
      </c>
      <c r="AO80" s="260" t="s">
        <v>5113</v>
      </c>
      <c r="AP80" s="260">
        <v>0</v>
      </c>
      <c r="AQ80" s="260">
        <v>0</v>
      </c>
      <c r="AR80" s="260">
        <v>0</v>
      </c>
      <c r="AS80" s="260" t="s">
        <v>5113</v>
      </c>
      <c r="AT80" s="260">
        <v>0</v>
      </c>
      <c r="AU80" s="260">
        <v>0</v>
      </c>
      <c r="AV80" s="260">
        <v>0</v>
      </c>
      <c r="AW80" s="260" t="s">
        <v>5113</v>
      </c>
      <c r="AX80" s="260">
        <v>0</v>
      </c>
      <c r="AY80" s="260">
        <v>0</v>
      </c>
      <c r="AZ80" s="260">
        <v>0</v>
      </c>
      <c r="BA80" s="259">
        <v>1</v>
      </c>
      <c r="BB80" s="260">
        <v>4</v>
      </c>
      <c r="BC80" s="260">
        <v>4</v>
      </c>
      <c r="BD80" s="260">
        <v>4</v>
      </c>
      <c r="BE80" s="259">
        <v>1</v>
      </c>
      <c r="BF80" s="260">
        <v>5</v>
      </c>
      <c r="BG80" s="260">
        <v>5</v>
      </c>
      <c r="BH80" s="260">
        <v>5</v>
      </c>
      <c r="BI80" s="259">
        <v>1</v>
      </c>
      <c r="BJ80" s="260">
        <v>1</v>
      </c>
      <c r="BK80" s="260">
        <v>1</v>
      </c>
      <c r="BL80" s="260">
        <v>1</v>
      </c>
      <c r="BM80" s="64" t="s">
        <v>912</v>
      </c>
      <c r="BN80" s="64" t="s">
        <v>998</v>
      </c>
      <c r="BO80" s="62">
        <v>0.10542102983305902</v>
      </c>
      <c r="BP80" s="7">
        <v>5.0586763739020485E-5</v>
      </c>
      <c r="BQ80" s="7">
        <v>0</v>
      </c>
      <c r="BR80" s="7">
        <v>0</v>
      </c>
      <c r="BS80" s="7">
        <v>4.5538469457489735E-6</v>
      </c>
      <c r="BT80" s="7">
        <v>3.8218246528007186E-4</v>
      </c>
      <c r="BU80" s="7">
        <v>1.9772538429793985E-3</v>
      </c>
      <c r="BV80" s="7">
        <v>7.557929509396748E-5</v>
      </c>
      <c r="BW80" s="7">
        <v>2.7561333671496595E-6</v>
      </c>
      <c r="BX80" s="7">
        <v>0</v>
      </c>
      <c r="BY80" s="7">
        <v>0</v>
      </c>
      <c r="BZ80" s="7">
        <v>1.3650226366312638E-6</v>
      </c>
      <c r="CA80" s="7">
        <v>8.5417158681545107E-7</v>
      </c>
      <c r="CB80" s="7">
        <v>4.3423782345913228E-6</v>
      </c>
      <c r="CC80" s="3">
        <v>8.3060096310783506E-7</v>
      </c>
      <c r="CD80" s="63">
        <v>0</v>
      </c>
      <c r="CE80" s="63">
        <v>0</v>
      </c>
      <c r="CF80" s="63">
        <v>0</v>
      </c>
      <c r="CG80" s="44">
        <v>0</v>
      </c>
      <c r="CH80" s="7">
        <v>0</v>
      </c>
      <c r="CI80" s="7">
        <v>0</v>
      </c>
      <c r="CJ80" s="7">
        <v>0</v>
      </c>
      <c r="CK80" s="7">
        <v>4.2446027699666815E-4</v>
      </c>
      <c r="CL80" s="7">
        <v>1.6243364698451034E-4</v>
      </c>
      <c r="CM80" s="7">
        <v>0</v>
      </c>
      <c r="CN80" s="7">
        <v>0</v>
      </c>
      <c r="CO80" s="7">
        <v>0</v>
      </c>
      <c r="CP80" s="3">
        <v>1.3049377632752071E-5</v>
      </c>
      <c r="CQ80" s="7">
        <v>0</v>
      </c>
      <c r="CR80" s="7">
        <v>1.1737878479623569E-4</v>
      </c>
      <c r="CS80" s="7">
        <v>0</v>
      </c>
      <c r="CT80" s="3">
        <v>1.3049377632752071E-5</v>
      </c>
      <c r="CU80" s="7">
        <v>4.2446027699666815E-4</v>
      </c>
      <c r="CV80" s="7">
        <v>1.6243364698451034E-4</v>
      </c>
      <c r="CW80" s="3">
        <v>7.557929509396748E-5</v>
      </c>
    </row>
    <row r="81" spans="1:101">
      <c r="A81" s="64" t="s">
        <v>80</v>
      </c>
      <c r="B81" s="64">
        <v>83.97</v>
      </c>
      <c r="C81" s="64">
        <v>1.25</v>
      </c>
      <c r="D81" s="64">
        <v>4087087</v>
      </c>
      <c r="E81" s="64">
        <v>3676</v>
      </c>
      <c r="F81" s="45">
        <v>194</v>
      </c>
      <c r="G81" s="45">
        <v>1</v>
      </c>
      <c r="H81" s="45">
        <v>3676</v>
      </c>
      <c r="I81" s="260" t="s">
        <v>5113</v>
      </c>
      <c r="J81" s="45">
        <v>0</v>
      </c>
      <c r="K81" s="45">
        <v>0</v>
      </c>
      <c r="L81" s="45">
        <v>0</v>
      </c>
      <c r="M81" s="259">
        <v>1</v>
      </c>
      <c r="N81" s="260">
        <v>6</v>
      </c>
      <c r="O81" s="260">
        <v>6</v>
      </c>
      <c r="P81" s="260">
        <v>6</v>
      </c>
      <c r="Q81" s="259" t="s">
        <v>5113</v>
      </c>
      <c r="R81" s="260">
        <v>0</v>
      </c>
      <c r="S81" s="260">
        <v>0</v>
      </c>
      <c r="T81" s="260">
        <v>0</v>
      </c>
      <c r="U81" s="259">
        <v>1</v>
      </c>
      <c r="V81" s="260">
        <v>1</v>
      </c>
      <c r="W81" s="260">
        <v>1</v>
      </c>
      <c r="X81" s="260">
        <v>1</v>
      </c>
      <c r="Y81" s="259" t="s">
        <v>5113</v>
      </c>
      <c r="Z81" s="260">
        <v>0</v>
      </c>
      <c r="AA81" s="260">
        <v>0</v>
      </c>
      <c r="AB81" s="260">
        <v>0</v>
      </c>
      <c r="AC81" s="259" t="s">
        <v>5113</v>
      </c>
      <c r="AD81" s="260">
        <v>0</v>
      </c>
      <c r="AE81" s="260">
        <v>0</v>
      </c>
      <c r="AF81" s="260">
        <v>0</v>
      </c>
      <c r="AG81" s="259" t="s">
        <v>5113</v>
      </c>
      <c r="AH81" s="260">
        <v>0</v>
      </c>
      <c r="AI81" s="260">
        <v>0</v>
      </c>
      <c r="AJ81" s="260">
        <v>0</v>
      </c>
      <c r="AK81" s="260">
        <v>1</v>
      </c>
      <c r="AL81" s="260">
        <v>2</v>
      </c>
      <c r="AM81" s="260">
        <v>2</v>
      </c>
      <c r="AN81" s="260">
        <v>2</v>
      </c>
      <c r="AO81" s="260">
        <v>1</v>
      </c>
      <c r="AP81" s="260">
        <v>1</v>
      </c>
      <c r="AQ81" s="260">
        <v>1</v>
      </c>
      <c r="AR81" s="260">
        <v>1</v>
      </c>
      <c r="AS81" s="260">
        <v>1</v>
      </c>
      <c r="AT81" s="260">
        <v>1</v>
      </c>
      <c r="AU81" s="260">
        <v>1</v>
      </c>
      <c r="AV81" s="260">
        <v>1</v>
      </c>
      <c r="AW81" s="260" t="s">
        <v>5113</v>
      </c>
      <c r="AX81" s="260">
        <v>0</v>
      </c>
      <c r="AY81" s="260">
        <v>0</v>
      </c>
      <c r="AZ81" s="260">
        <v>0</v>
      </c>
      <c r="BA81" s="259">
        <v>1</v>
      </c>
      <c r="BB81" s="260">
        <v>40</v>
      </c>
      <c r="BC81" s="260">
        <v>40</v>
      </c>
      <c r="BD81" s="260">
        <v>40</v>
      </c>
      <c r="BE81" s="259">
        <v>1</v>
      </c>
      <c r="BF81" s="260">
        <v>23</v>
      </c>
      <c r="BG81" s="260">
        <v>23</v>
      </c>
      <c r="BH81" s="260">
        <v>23</v>
      </c>
      <c r="BI81" s="259">
        <v>1</v>
      </c>
      <c r="BJ81" s="260">
        <v>2</v>
      </c>
      <c r="BK81" s="260">
        <v>2</v>
      </c>
      <c r="BL81" s="260">
        <v>2</v>
      </c>
      <c r="BM81" s="64" t="s">
        <v>922</v>
      </c>
      <c r="BN81" s="64" t="s">
        <v>992</v>
      </c>
      <c r="BO81" s="62">
        <v>9.508722027706952E-2</v>
      </c>
      <c r="BP81" s="7">
        <v>3.3823697704184389E-5</v>
      </c>
      <c r="BQ81" s="7">
        <v>5.9431927807521506E-6</v>
      </c>
      <c r="BR81" s="7">
        <v>0</v>
      </c>
      <c r="BS81" s="7">
        <v>0</v>
      </c>
      <c r="BT81" s="7">
        <v>3.2604204224183697E-2</v>
      </c>
      <c r="BU81" s="7">
        <v>7.0507111468660951E-3</v>
      </c>
      <c r="BV81" s="7">
        <v>2.237368277558273E-5</v>
      </c>
      <c r="BW81" s="7">
        <v>3.3226391412696452E-7</v>
      </c>
      <c r="BX81" s="7">
        <v>1.5717154277863097E-6</v>
      </c>
      <c r="BY81" s="7">
        <v>7.7324791527456163E-7</v>
      </c>
      <c r="BZ81" s="7">
        <v>0</v>
      </c>
      <c r="CA81" s="7">
        <v>0</v>
      </c>
      <c r="CB81" s="7">
        <v>0</v>
      </c>
      <c r="CC81" s="3">
        <v>0</v>
      </c>
      <c r="CD81" s="63">
        <v>0</v>
      </c>
      <c r="CE81" s="63">
        <v>5.0000000000000001E-3</v>
      </c>
      <c r="CF81" s="63">
        <v>0</v>
      </c>
      <c r="CG81" s="44">
        <v>0</v>
      </c>
      <c r="CH81" s="7">
        <v>0</v>
      </c>
      <c r="CI81" s="7">
        <v>0</v>
      </c>
      <c r="CJ81" s="7">
        <v>0</v>
      </c>
      <c r="CK81" s="7">
        <v>0</v>
      </c>
      <c r="CL81" s="7">
        <v>0</v>
      </c>
      <c r="CM81" s="7">
        <v>0</v>
      </c>
      <c r="CN81" s="7">
        <v>0</v>
      </c>
      <c r="CO81" s="7">
        <v>0</v>
      </c>
      <c r="CP81" s="3">
        <v>0</v>
      </c>
      <c r="CQ81" s="7">
        <v>0</v>
      </c>
      <c r="CR81" s="7">
        <v>0</v>
      </c>
      <c r="CS81" s="7">
        <v>0</v>
      </c>
      <c r="CT81" s="3">
        <v>0</v>
      </c>
      <c r="CU81" s="7">
        <v>0</v>
      </c>
      <c r="CV81" s="7">
        <v>0</v>
      </c>
      <c r="CW81" s="3">
        <v>0</v>
      </c>
    </row>
    <row r="82" spans="1:101">
      <c r="A82" s="64" t="s">
        <v>81</v>
      </c>
      <c r="B82" s="64">
        <v>92.56</v>
      </c>
      <c r="C82" s="64">
        <v>2.42</v>
      </c>
      <c r="D82" s="64">
        <v>3742560</v>
      </c>
      <c r="E82" s="64">
        <v>3292</v>
      </c>
      <c r="F82" s="45">
        <v>197</v>
      </c>
      <c r="G82" s="45">
        <v>1</v>
      </c>
      <c r="H82" s="45">
        <v>3292</v>
      </c>
      <c r="I82" s="260">
        <v>1</v>
      </c>
      <c r="J82" s="45">
        <v>3</v>
      </c>
      <c r="K82" s="45">
        <v>3</v>
      </c>
      <c r="L82" s="45">
        <v>3</v>
      </c>
      <c r="M82" s="259">
        <v>1</v>
      </c>
      <c r="N82" s="260">
        <v>10</v>
      </c>
      <c r="O82" s="260">
        <v>10</v>
      </c>
      <c r="P82" s="260">
        <v>10</v>
      </c>
      <c r="Q82" s="259" t="s">
        <v>5113</v>
      </c>
      <c r="R82" s="260">
        <v>0</v>
      </c>
      <c r="S82" s="260">
        <v>0</v>
      </c>
      <c r="T82" s="260">
        <v>0</v>
      </c>
      <c r="U82" s="259">
        <v>1</v>
      </c>
      <c r="V82" s="260">
        <v>1</v>
      </c>
      <c r="W82" s="260">
        <v>1</v>
      </c>
      <c r="X82" s="260">
        <v>1</v>
      </c>
      <c r="Y82" s="259" t="s">
        <v>5113</v>
      </c>
      <c r="Z82" s="260">
        <v>0</v>
      </c>
      <c r="AA82" s="260">
        <v>0</v>
      </c>
      <c r="AB82" s="260">
        <v>0</v>
      </c>
      <c r="AC82" s="259" t="s">
        <v>5113</v>
      </c>
      <c r="AD82" s="260">
        <v>0</v>
      </c>
      <c r="AE82" s="260">
        <v>0</v>
      </c>
      <c r="AF82" s="260">
        <v>0</v>
      </c>
      <c r="AG82" s="259" t="s">
        <v>5113</v>
      </c>
      <c r="AH82" s="260">
        <v>0</v>
      </c>
      <c r="AI82" s="260">
        <v>0</v>
      </c>
      <c r="AJ82" s="260">
        <v>0</v>
      </c>
      <c r="AK82" s="260">
        <v>1</v>
      </c>
      <c r="AL82" s="260">
        <v>1</v>
      </c>
      <c r="AM82" s="260">
        <v>1</v>
      </c>
      <c r="AN82" s="260">
        <v>1</v>
      </c>
      <c r="AO82" s="260">
        <v>1</v>
      </c>
      <c r="AP82" s="260">
        <v>1</v>
      </c>
      <c r="AQ82" s="260">
        <v>1</v>
      </c>
      <c r="AR82" s="260">
        <v>1</v>
      </c>
      <c r="AS82" s="260">
        <v>1</v>
      </c>
      <c r="AT82" s="260">
        <v>1</v>
      </c>
      <c r="AU82" s="260">
        <v>1</v>
      </c>
      <c r="AV82" s="260">
        <v>1</v>
      </c>
      <c r="AW82" s="260" t="s">
        <v>5113</v>
      </c>
      <c r="AX82" s="260">
        <v>0</v>
      </c>
      <c r="AY82" s="260">
        <v>0</v>
      </c>
      <c r="AZ82" s="260">
        <v>0</v>
      </c>
      <c r="BA82" s="259">
        <v>1</v>
      </c>
      <c r="BB82" s="260">
        <v>21</v>
      </c>
      <c r="BC82" s="260">
        <v>21</v>
      </c>
      <c r="BD82" s="260">
        <v>21</v>
      </c>
      <c r="BE82" s="259">
        <v>1</v>
      </c>
      <c r="BF82" s="260">
        <v>29</v>
      </c>
      <c r="BG82" s="260">
        <v>29</v>
      </c>
      <c r="BH82" s="260">
        <v>29</v>
      </c>
      <c r="BI82" s="259">
        <v>1</v>
      </c>
      <c r="BJ82" s="260">
        <v>1</v>
      </c>
      <c r="BK82" s="260">
        <v>1</v>
      </c>
      <c r="BL82" s="260">
        <v>1</v>
      </c>
      <c r="BM82" s="64" t="s">
        <v>922</v>
      </c>
      <c r="BN82" s="64" t="s">
        <v>999</v>
      </c>
      <c r="BO82" s="62">
        <v>0.59282938957782849</v>
      </c>
      <c r="BP82" s="7">
        <v>3.3801373490983472E-4</v>
      </c>
      <c r="BQ82" s="7">
        <v>9.3427608498158814E-5</v>
      </c>
      <c r="BR82" s="7">
        <v>5.9083080213841554E-5</v>
      </c>
      <c r="BS82" s="7">
        <v>3.3950868999580043E-5</v>
      </c>
      <c r="BT82" s="7">
        <v>1.3674881701238135E-4</v>
      </c>
      <c r="BU82" s="7">
        <v>2.2061344153668336E-3</v>
      </c>
      <c r="BV82" s="7">
        <v>1.2565135549751669E-4</v>
      </c>
      <c r="BW82" s="7">
        <v>2.0104090058627818E-5</v>
      </c>
      <c r="BX82" s="7">
        <v>9.3938670024767946E-4</v>
      </c>
      <c r="BY82" s="7">
        <v>1.2230785348092736E-4</v>
      </c>
      <c r="BZ82" s="7">
        <v>4.3768576829592025E-5</v>
      </c>
      <c r="CA82" s="7">
        <v>1.7534603643990491E-5</v>
      </c>
      <c r="CB82" s="7">
        <v>2.0936855178345714E-5</v>
      </c>
      <c r="CC82" s="3">
        <v>8.7438280807635759E-6</v>
      </c>
      <c r="CD82" s="63">
        <v>0</v>
      </c>
      <c r="CE82" s="63">
        <v>0</v>
      </c>
      <c r="CF82" s="63">
        <v>0</v>
      </c>
      <c r="CG82" s="44">
        <v>0</v>
      </c>
      <c r="CH82" s="7">
        <v>0</v>
      </c>
      <c r="CI82" s="7">
        <v>1.9677081413762882E-5</v>
      </c>
      <c r="CJ82" s="7">
        <v>0</v>
      </c>
      <c r="CK82" s="7">
        <v>8.903846177986578E-5</v>
      </c>
      <c r="CL82" s="7">
        <v>1.9463968634330371E-5</v>
      </c>
      <c r="CM82" s="7">
        <v>0</v>
      </c>
      <c r="CN82" s="7">
        <v>1.9939942437043271E-5</v>
      </c>
      <c r="CO82" s="7">
        <v>0</v>
      </c>
      <c r="CP82" s="3">
        <v>0</v>
      </c>
      <c r="CQ82" s="7">
        <v>9.8385407068814411E-6</v>
      </c>
      <c r="CR82" s="7">
        <v>2.5688474570247885E-5</v>
      </c>
      <c r="CS82" s="7">
        <v>0</v>
      </c>
      <c r="CT82" s="3">
        <v>0</v>
      </c>
      <c r="CU82" s="7">
        <v>8.903846177986578E-5</v>
      </c>
      <c r="CV82" s="7">
        <v>1.9939942437043271E-5</v>
      </c>
      <c r="CW82" s="3">
        <v>1.2230785348092736E-4</v>
      </c>
    </row>
    <row r="83" spans="1:101">
      <c r="A83" s="64" t="s">
        <v>82</v>
      </c>
      <c r="B83" s="64">
        <v>96.9</v>
      </c>
      <c r="C83" s="64">
        <v>3.33</v>
      </c>
      <c r="D83" s="64">
        <v>4254419</v>
      </c>
      <c r="E83" s="64">
        <v>4177</v>
      </c>
      <c r="F83" s="45">
        <v>198</v>
      </c>
      <c r="G83" s="45">
        <v>1</v>
      </c>
      <c r="H83" s="45">
        <v>4177</v>
      </c>
      <c r="I83" s="260" t="s">
        <v>5113</v>
      </c>
      <c r="J83" s="45">
        <v>0</v>
      </c>
      <c r="K83" s="45">
        <v>0</v>
      </c>
      <c r="L83" s="45">
        <v>0</v>
      </c>
      <c r="M83" s="259">
        <v>1</v>
      </c>
      <c r="N83" s="260">
        <v>11</v>
      </c>
      <c r="O83" s="260">
        <v>11</v>
      </c>
      <c r="P83" s="260">
        <v>11</v>
      </c>
      <c r="Q83" s="259" t="s">
        <v>5113</v>
      </c>
      <c r="R83" s="260">
        <v>0</v>
      </c>
      <c r="S83" s="260">
        <v>0</v>
      </c>
      <c r="T83" s="260">
        <v>0</v>
      </c>
      <c r="U83" s="259" t="s">
        <v>5113</v>
      </c>
      <c r="V83" s="260">
        <v>0</v>
      </c>
      <c r="W83" s="260">
        <v>0</v>
      </c>
      <c r="X83" s="260">
        <v>0</v>
      </c>
      <c r="Y83" s="259" t="s">
        <v>5113</v>
      </c>
      <c r="Z83" s="260">
        <v>0</v>
      </c>
      <c r="AA83" s="260">
        <v>0</v>
      </c>
      <c r="AB83" s="260">
        <v>0</v>
      </c>
      <c r="AC83" s="259">
        <v>1</v>
      </c>
      <c r="AD83" s="260">
        <v>2</v>
      </c>
      <c r="AE83" s="260">
        <v>2</v>
      </c>
      <c r="AF83" s="260">
        <v>2</v>
      </c>
      <c r="AG83" s="259" t="s">
        <v>5113</v>
      </c>
      <c r="AH83" s="260">
        <v>0</v>
      </c>
      <c r="AI83" s="260">
        <v>0</v>
      </c>
      <c r="AJ83" s="260">
        <v>0</v>
      </c>
      <c r="AK83" s="260">
        <v>1</v>
      </c>
      <c r="AL83" s="260">
        <v>3</v>
      </c>
      <c r="AM83" s="260">
        <v>3</v>
      </c>
      <c r="AN83" s="260">
        <v>3</v>
      </c>
      <c r="AO83" s="260" t="s">
        <v>5113</v>
      </c>
      <c r="AP83" s="260">
        <v>0</v>
      </c>
      <c r="AQ83" s="260">
        <v>0</v>
      </c>
      <c r="AR83" s="260">
        <v>0</v>
      </c>
      <c r="AS83" s="260">
        <v>1</v>
      </c>
      <c r="AT83" s="260">
        <v>1</v>
      </c>
      <c r="AU83" s="260">
        <v>1</v>
      </c>
      <c r="AV83" s="260">
        <v>1</v>
      </c>
      <c r="AW83" s="260">
        <v>1</v>
      </c>
      <c r="AX83" s="260">
        <v>1</v>
      </c>
      <c r="AY83" s="260">
        <v>1</v>
      </c>
      <c r="AZ83" s="260">
        <v>1</v>
      </c>
      <c r="BA83" s="259">
        <v>1</v>
      </c>
      <c r="BB83" s="260">
        <v>6</v>
      </c>
      <c r="BC83" s="260">
        <v>6</v>
      </c>
      <c r="BD83" s="260">
        <v>6</v>
      </c>
      <c r="BE83" s="259">
        <v>1</v>
      </c>
      <c r="BF83" s="260">
        <v>12</v>
      </c>
      <c r="BG83" s="260">
        <v>12</v>
      </c>
      <c r="BH83" s="260">
        <v>12</v>
      </c>
      <c r="BI83" s="259" t="s">
        <v>5113</v>
      </c>
      <c r="BJ83" s="260">
        <v>0</v>
      </c>
      <c r="BK83" s="260">
        <v>0</v>
      </c>
      <c r="BL83" s="260">
        <v>0</v>
      </c>
      <c r="BM83" s="64" t="s">
        <v>910</v>
      </c>
      <c r="BN83" s="64" t="s">
        <v>1000</v>
      </c>
      <c r="BO83" s="62">
        <v>1.5988201685565562</v>
      </c>
      <c r="BP83" s="7">
        <v>1.1746168711805356E-3</v>
      </c>
      <c r="BQ83" s="7">
        <v>3.9332866905246533E-3</v>
      </c>
      <c r="BR83" s="7">
        <v>2.8481153666022972E-3</v>
      </c>
      <c r="BS83" s="7">
        <v>9.2880207297462586E-4</v>
      </c>
      <c r="BT83" s="7">
        <v>1.6070575896632931E-2</v>
      </c>
      <c r="BU83" s="7">
        <v>1.155392724645476E-2</v>
      </c>
      <c r="BV83" s="7">
        <v>3.2579416919362213E-3</v>
      </c>
      <c r="BW83" s="7">
        <v>3.2243984717119007E-3</v>
      </c>
      <c r="BX83" s="7">
        <v>1.7098525478922672E-2</v>
      </c>
      <c r="BY83" s="7">
        <v>5.2697322430992951E-3</v>
      </c>
      <c r="BZ83" s="7">
        <v>1.0650692495189802E-3</v>
      </c>
      <c r="CA83" s="7">
        <v>9.2727737417555708E-4</v>
      </c>
      <c r="CB83" s="7">
        <v>1.2786849011408548E-3</v>
      </c>
      <c r="CC83" s="3">
        <v>1.2301799378551657E-5</v>
      </c>
      <c r="CD83" s="63">
        <v>4.0000000000000001E-3</v>
      </c>
      <c r="CE83" s="63">
        <v>8.0000000000000002E-3</v>
      </c>
      <c r="CF83" s="63">
        <v>1E-3</v>
      </c>
      <c r="CG83" s="44">
        <v>1E-3</v>
      </c>
      <c r="CH83" s="7">
        <v>4.6085651633149044E-3</v>
      </c>
      <c r="CI83" s="7">
        <v>3.522956472367748E-3</v>
      </c>
      <c r="CJ83" s="7">
        <v>3.9264884929022881E-3</v>
      </c>
      <c r="CK83" s="7">
        <v>2.2302156113341389E-3</v>
      </c>
      <c r="CL83" s="7">
        <v>2.846735895185627E-3</v>
      </c>
      <c r="CM83" s="7">
        <v>3.1910574635462519E-3</v>
      </c>
      <c r="CN83" s="7">
        <v>3.6799046097093645E-3</v>
      </c>
      <c r="CO83" s="7">
        <v>9.3765460076667814E-6</v>
      </c>
      <c r="CP83" s="3">
        <v>1.7053085398141924E-6</v>
      </c>
      <c r="CQ83" s="7">
        <v>4.0657608178413258E-3</v>
      </c>
      <c r="CR83" s="7">
        <v>3.1748804145355345E-3</v>
      </c>
      <c r="CS83" s="7">
        <v>9.3765460076667814E-6</v>
      </c>
      <c r="CT83" s="3">
        <v>1.7053085398141924E-6</v>
      </c>
      <c r="CU83" s="7">
        <v>4.6085651633149044E-3</v>
      </c>
      <c r="CV83" s="7">
        <v>3.9264884929022881E-3</v>
      </c>
      <c r="CW83" s="3">
        <v>2.8481153666022972E-3</v>
      </c>
    </row>
    <row r="84" spans="1:101">
      <c r="A84" s="64" t="s">
        <v>83</v>
      </c>
      <c r="B84" s="64">
        <v>93.68</v>
      </c>
      <c r="C84" s="64">
        <v>4.7</v>
      </c>
      <c r="D84" s="64">
        <v>2931640</v>
      </c>
      <c r="E84" s="64">
        <v>2828</v>
      </c>
      <c r="F84" s="45">
        <v>200</v>
      </c>
      <c r="G84" s="45">
        <v>1</v>
      </c>
      <c r="H84" s="45">
        <v>2828</v>
      </c>
      <c r="I84" s="260" t="s">
        <v>5113</v>
      </c>
      <c r="J84" s="45">
        <v>0</v>
      </c>
      <c r="K84" s="45">
        <v>0</v>
      </c>
      <c r="L84" s="45">
        <v>0</v>
      </c>
      <c r="M84" s="259">
        <v>1</v>
      </c>
      <c r="N84" s="260">
        <v>4</v>
      </c>
      <c r="O84" s="260">
        <v>4</v>
      </c>
      <c r="P84" s="260">
        <v>4</v>
      </c>
      <c r="Q84" s="259" t="s">
        <v>5113</v>
      </c>
      <c r="R84" s="260">
        <v>0</v>
      </c>
      <c r="S84" s="260">
        <v>0</v>
      </c>
      <c r="T84" s="260">
        <v>0</v>
      </c>
      <c r="U84" s="259">
        <v>1</v>
      </c>
      <c r="V84" s="260">
        <v>1</v>
      </c>
      <c r="W84" s="260">
        <v>1</v>
      </c>
      <c r="X84" s="260">
        <v>1</v>
      </c>
      <c r="Y84" s="259" t="s">
        <v>5113</v>
      </c>
      <c r="Z84" s="260">
        <v>0</v>
      </c>
      <c r="AA84" s="260">
        <v>0</v>
      </c>
      <c r="AB84" s="260">
        <v>0</v>
      </c>
      <c r="AC84" s="259" t="s">
        <v>5113</v>
      </c>
      <c r="AD84" s="260">
        <v>0</v>
      </c>
      <c r="AE84" s="260">
        <v>0</v>
      </c>
      <c r="AF84" s="260">
        <v>0</v>
      </c>
      <c r="AG84" s="259" t="s">
        <v>5113</v>
      </c>
      <c r="AH84" s="260">
        <v>0</v>
      </c>
      <c r="AI84" s="260">
        <v>0</v>
      </c>
      <c r="AJ84" s="260">
        <v>0</v>
      </c>
      <c r="AK84" s="260">
        <v>1</v>
      </c>
      <c r="AL84" s="260">
        <v>2</v>
      </c>
      <c r="AM84" s="260">
        <v>2</v>
      </c>
      <c r="AN84" s="260">
        <v>2</v>
      </c>
      <c r="AO84" s="260" t="s">
        <v>5113</v>
      </c>
      <c r="AP84" s="260">
        <v>0</v>
      </c>
      <c r="AQ84" s="260">
        <v>0</v>
      </c>
      <c r="AR84" s="260">
        <v>0</v>
      </c>
      <c r="AS84" s="260" t="s">
        <v>5113</v>
      </c>
      <c r="AT84" s="260">
        <v>0</v>
      </c>
      <c r="AU84" s="260">
        <v>0</v>
      </c>
      <c r="AV84" s="260">
        <v>0</v>
      </c>
      <c r="AW84" s="260" t="s">
        <v>5113</v>
      </c>
      <c r="AX84" s="260">
        <v>0</v>
      </c>
      <c r="AY84" s="260">
        <v>0</v>
      </c>
      <c r="AZ84" s="260">
        <v>0</v>
      </c>
      <c r="BA84" s="259">
        <v>1</v>
      </c>
      <c r="BB84" s="260">
        <v>34</v>
      </c>
      <c r="BC84" s="260">
        <v>34</v>
      </c>
      <c r="BD84" s="260">
        <v>34</v>
      </c>
      <c r="BE84" s="259">
        <v>1</v>
      </c>
      <c r="BF84" s="260">
        <v>5</v>
      </c>
      <c r="BG84" s="260">
        <v>5</v>
      </c>
      <c r="BH84" s="260">
        <v>5</v>
      </c>
      <c r="BI84" s="259" t="s">
        <v>5113</v>
      </c>
      <c r="BJ84" s="260">
        <v>0</v>
      </c>
      <c r="BK84" s="260">
        <v>0</v>
      </c>
      <c r="BL84" s="260">
        <v>0</v>
      </c>
      <c r="BM84" s="64" t="s">
        <v>901</v>
      </c>
      <c r="BN84" s="64" t="s">
        <v>1001</v>
      </c>
      <c r="BO84" s="62">
        <v>0.13189984452662407</v>
      </c>
      <c r="BP84" s="7">
        <v>2.2904921567019372E-4</v>
      </c>
      <c r="BQ84" s="7">
        <v>1.1599826963912506E-4</v>
      </c>
      <c r="BR84" s="7">
        <v>1.292925653882177E-4</v>
      </c>
      <c r="BS84" s="7">
        <v>8.5199551529200086E-5</v>
      </c>
      <c r="BT84" s="7">
        <v>8.0375470187802649E-5</v>
      </c>
      <c r="BU84" s="7">
        <v>1.6156111062514165E-4</v>
      </c>
      <c r="BV84" s="7">
        <v>1.5810512564803599E-4</v>
      </c>
      <c r="BW84" s="7">
        <v>5.2799481951325935E-5</v>
      </c>
      <c r="BX84" s="7">
        <v>1.1194708377060671E-4</v>
      </c>
      <c r="BY84" s="7">
        <v>1.1082229383338501E-4</v>
      </c>
      <c r="BZ84" s="7">
        <v>1.9725762676737325E-5</v>
      </c>
      <c r="CA84" s="7">
        <v>1.8933961561016327E-5</v>
      </c>
      <c r="CB84" s="7">
        <v>1.1178084199437482E-5</v>
      </c>
      <c r="CC84" s="3">
        <v>3.3499492843802301E-6</v>
      </c>
      <c r="CD84" s="63">
        <v>0</v>
      </c>
      <c r="CE84" s="63">
        <v>0</v>
      </c>
      <c r="CF84" s="63">
        <v>0</v>
      </c>
      <c r="CG84" s="44">
        <v>0</v>
      </c>
      <c r="CH84" s="7">
        <v>2.0851964967334122E-4</v>
      </c>
      <c r="CI84" s="7">
        <v>2.4441729611239655E-5</v>
      </c>
      <c r="CJ84" s="7">
        <v>3.659831683278019E-5</v>
      </c>
      <c r="CK84" s="7">
        <v>2.4191482692372349E-5</v>
      </c>
      <c r="CL84" s="7">
        <v>4.4335502334519211E-5</v>
      </c>
      <c r="CM84" s="7">
        <v>9.0741511632497844E-6</v>
      </c>
      <c r="CN84" s="7">
        <v>2.8852989032635024E-5</v>
      </c>
      <c r="CO84" s="7">
        <v>2.2534990380925445E-6</v>
      </c>
      <c r="CP84" s="3">
        <v>0</v>
      </c>
      <c r="CQ84" s="7">
        <v>1.1648068964229044E-4</v>
      </c>
      <c r="CR84" s="7">
        <v>2.8610488411111311E-5</v>
      </c>
      <c r="CS84" s="7">
        <v>2.2534990380925445E-6</v>
      </c>
      <c r="CT84" s="3">
        <v>0</v>
      </c>
      <c r="CU84" s="7">
        <v>2.0851964967334122E-4</v>
      </c>
      <c r="CV84" s="7">
        <v>4.4335502334519211E-5</v>
      </c>
      <c r="CW84" s="3">
        <v>1.5810512564803599E-4</v>
      </c>
    </row>
    <row r="85" spans="1:101">
      <c r="A85" s="64" t="s">
        <v>84</v>
      </c>
      <c r="B85" s="64">
        <v>84.02</v>
      </c>
      <c r="C85" s="64">
        <v>2.41</v>
      </c>
      <c r="D85" s="64">
        <v>2700673</v>
      </c>
      <c r="E85" s="64">
        <v>2506</v>
      </c>
      <c r="F85" s="45">
        <v>201</v>
      </c>
      <c r="G85" s="45">
        <v>1</v>
      </c>
      <c r="H85" s="45">
        <v>2506</v>
      </c>
      <c r="I85" s="260" t="s">
        <v>5113</v>
      </c>
      <c r="J85" s="45">
        <v>0</v>
      </c>
      <c r="K85" s="45">
        <v>0</v>
      </c>
      <c r="L85" s="45">
        <v>0</v>
      </c>
      <c r="M85" s="259" t="s">
        <v>5113</v>
      </c>
      <c r="N85" s="260">
        <v>0</v>
      </c>
      <c r="O85" s="260">
        <v>0</v>
      </c>
      <c r="P85" s="260">
        <v>0</v>
      </c>
      <c r="Q85" s="259" t="s">
        <v>5113</v>
      </c>
      <c r="R85" s="260">
        <v>0</v>
      </c>
      <c r="S85" s="260">
        <v>0</v>
      </c>
      <c r="T85" s="260">
        <v>0</v>
      </c>
      <c r="U85" s="259" t="s">
        <v>5113</v>
      </c>
      <c r="V85" s="260">
        <v>0</v>
      </c>
      <c r="W85" s="260">
        <v>0</v>
      </c>
      <c r="X85" s="260">
        <v>0</v>
      </c>
      <c r="Y85" s="259">
        <v>1</v>
      </c>
      <c r="Z85" s="260">
        <v>1</v>
      </c>
      <c r="AA85" s="260">
        <v>1</v>
      </c>
      <c r="AB85" s="260">
        <v>1</v>
      </c>
      <c r="AC85" s="259">
        <v>1</v>
      </c>
      <c r="AD85" s="260">
        <v>1</v>
      </c>
      <c r="AE85" s="260">
        <v>1</v>
      </c>
      <c r="AF85" s="260">
        <v>1</v>
      </c>
      <c r="AG85" s="259" t="s">
        <v>5113</v>
      </c>
      <c r="AH85" s="260">
        <v>0</v>
      </c>
      <c r="AI85" s="260">
        <v>0</v>
      </c>
      <c r="AJ85" s="260">
        <v>0</v>
      </c>
      <c r="AK85" s="260" t="s">
        <v>5113</v>
      </c>
      <c r="AL85" s="260">
        <v>0</v>
      </c>
      <c r="AM85" s="260">
        <v>0</v>
      </c>
      <c r="AN85" s="260">
        <v>0</v>
      </c>
      <c r="AO85" s="260" t="s">
        <v>5113</v>
      </c>
      <c r="AP85" s="260">
        <v>0</v>
      </c>
      <c r="AQ85" s="260">
        <v>0</v>
      </c>
      <c r="AR85" s="260">
        <v>0</v>
      </c>
      <c r="AS85" s="260">
        <v>1</v>
      </c>
      <c r="AT85" s="260">
        <v>1</v>
      </c>
      <c r="AU85" s="260">
        <v>1</v>
      </c>
      <c r="AV85" s="260">
        <v>1</v>
      </c>
      <c r="AW85" s="260">
        <v>1</v>
      </c>
      <c r="AX85" s="260">
        <v>1</v>
      </c>
      <c r="AY85" s="260">
        <v>1</v>
      </c>
      <c r="AZ85" s="260">
        <v>1</v>
      </c>
      <c r="BA85" s="259">
        <v>1</v>
      </c>
      <c r="BB85" s="260">
        <v>3</v>
      </c>
      <c r="BC85" s="260">
        <v>3</v>
      </c>
      <c r="BD85" s="260">
        <v>3</v>
      </c>
      <c r="BE85" s="259">
        <v>1</v>
      </c>
      <c r="BF85" s="260">
        <v>14</v>
      </c>
      <c r="BG85" s="260">
        <v>14</v>
      </c>
      <c r="BH85" s="260">
        <v>14</v>
      </c>
      <c r="BI85" s="259" t="s">
        <v>5113</v>
      </c>
      <c r="BJ85" s="260">
        <v>0</v>
      </c>
      <c r="BK85" s="260">
        <v>0</v>
      </c>
      <c r="BL85" s="260">
        <v>0</v>
      </c>
      <c r="BM85" s="64" t="s">
        <v>958</v>
      </c>
      <c r="BN85" s="64" t="s">
        <v>1002</v>
      </c>
      <c r="BO85" s="62">
        <v>0.60780468790194031</v>
      </c>
      <c r="BP85" s="7">
        <v>2.4239554964286823E-4</v>
      </c>
      <c r="BQ85" s="7">
        <v>3.5972532945374662E-6</v>
      </c>
      <c r="BR85" s="7">
        <v>0</v>
      </c>
      <c r="BS85" s="7">
        <v>0</v>
      </c>
      <c r="BT85" s="7">
        <v>2.2855940002924911E-6</v>
      </c>
      <c r="BU85" s="7">
        <v>1.7988991939834664E-6</v>
      </c>
      <c r="BV85" s="7">
        <v>7.0635081908673438E-5</v>
      </c>
      <c r="BW85" s="7">
        <v>0</v>
      </c>
      <c r="BX85" s="7">
        <v>0</v>
      </c>
      <c r="BY85" s="7">
        <v>0</v>
      </c>
      <c r="BZ85" s="7">
        <v>0</v>
      </c>
      <c r="CA85" s="7">
        <v>0</v>
      </c>
      <c r="CB85" s="7">
        <v>0</v>
      </c>
      <c r="CC85" s="3">
        <v>0</v>
      </c>
      <c r="CD85" s="63">
        <v>0</v>
      </c>
      <c r="CE85" s="63">
        <v>0</v>
      </c>
      <c r="CF85" s="63">
        <v>0</v>
      </c>
      <c r="CG85" s="44">
        <v>0</v>
      </c>
      <c r="CH85" s="7">
        <v>0</v>
      </c>
      <c r="CI85" s="7">
        <v>0</v>
      </c>
      <c r="CJ85" s="7">
        <v>0</v>
      </c>
      <c r="CK85" s="7">
        <v>0</v>
      </c>
      <c r="CL85" s="7">
        <v>0</v>
      </c>
      <c r="CM85" s="7">
        <v>0</v>
      </c>
      <c r="CN85" s="7">
        <v>0</v>
      </c>
      <c r="CO85" s="7">
        <v>0</v>
      </c>
      <c r="CP85" s="3">
        <v>0</v>
      </c>
      <c r="CQ85" s="7">
        <v>0</v>
      </c>
      <c r="CR85" s="7">
        <v>0</v>
      </c>
      <c r="CS85" s="7">
        <v>0</v>
      </c>
      <c r="CT85" s="3">
        <v>0</v>
      </c>
      <c r="CU85" s="7">
        <v>0</v>
      </c>
      <c r="CV85" s="7">
        <v>0</v>
      </c>
      <c r="CW85" s="3">
        <v>0</v>
      </c>
    </row>
    <row r="86" spans="1:101">
      <c r="A86" s="64" t="s">
        <v>85</v>
      </c>
      <c r="B86" s="64">
        <v>96.76</v>
      </c>
      <c r="C86" s="64">
        <v>0.87</v>
      </c>
      <c r="D86" s="64">
        <v>2764162</v>
      </c>
      <c r="E86" s="64">
        <v>2712</v>
      </c>
      <c r="F86" s="45">
        <v>202</v>
      </c>
      <c r="G86" s="45">
        <v>1</v>
      </c>
      <c r="H86" s="45">
        <v>2712</v>
      </c>
      <c r="I86" s="260" t="s">
        <v>5113</v>
      </c>
      <c r="J86" s="45">
        <v>0</v>
      </c>
      <c r="K86" s="45">
        <v>0</v>
      </c>
      <c r="L86" s="45">
        <v>0</v>
      </c>
      <c r="M86" s="259">
        <v>1</v>
      </c>
      <c r="N86" s="260">
        <v>3</v>
      </c>
      <c r="O86" s="260">
        <v>3</v>
      </c>
      <c r="P86" s="260">
        <v>3</v>
      </c>
      <c r="Q86" s="259" t="s">
        <v>5113</v>
      </c>
      <c r="R86" s="260">
        <v>0</v>
      </c>
      <c r="S86" s="260">
        <v>0</v>
      </c>
      <c r="T86" s="260">
        <v>0</v>
      </c>
      <c r="U86" s="259" t="s">
        <v>5113</v>
      </c>
      <c r="V86" s="260">
        <v>0</v>
      </c>
      <c r="W86" s="260">
        <v>0</v>
      </c>
      <c r="X86" s="260">
        <v>0</v>
      </c>
      <c r="Y86" s="259" t="s">
        <v>5113</v>
      </c>
      <c r="Z86" s="260">
        <v>0</v>
      </c>
      <c r="AA86" s="260">
        <v>0</v>
      </c>
      <c r="AB86" s="260">
        <v>0</v>
      </c>
      <c r="AC86" s="259">
        <v>1</v>
      </c>
      <c r="AD86" s="260">
        <v>1</v>
      </c>
      <c r="AE86" s="260">
        <v>1</v>
      </c>
      <c r="AF86" s="260">
        <v>1</v>
      </c>
      <c r="AG86" s="259" t="s">
        <v>5113</v>
      </c>
      <c r="AH86" s="260">
        <v>0</v>
      </c>
      <c r="AI86" s="260">
        <v>0</v>
      </c>
      <c r="AJ86" s="260">
        <v>0</v>
      </c>
      <c r="AK86" s="260">
        <v>1</v>
      </c>
      <c r="AL86" s="260">
        <v>1</v>
      </c>
      <c r="AM86" s="260">
        <v>1</v>
      </c>
      <c r="AN86" s="260">
        <v>1</v>
      </c>
      <c r="AO86" s="260" t="s">
        <v>5113</v>
      </c>
      <c r="AP86" s="260">
        <v>0</v>
      </c>
      <c r="AQ86" s="260">
        <v>0</v>
      </c>
      <c r="AR86" s="260">
        <v>0</v>
      </c>
      <c r="AS86" s="260" t="s">
        <v>5113</v>
      </c>
      <c r="AT86" s="260">
        <v>0</v>
      </c>
      <c r="AU86" s="260">
        <v>0</v>
      </c>
      <c r="AV86" s="260">
        <v>0</v>
      </c>
      <c r="AW86" s="260" t="s">
        <v>5113</v>
      </c>
      <c r="AX86" s="260">
        <v>0</v>
      </c>
      <c r="AY86" s="260">
        <v>0</v>
      </c>
      <c r="AZ86" s="260">
        <v>0</v>
      </c>
      <c r="BA86" s="259">
        <v>1</v>
      </c>
      <c r="BB86" s="260">
        <v>4</v>
      </c>
      <c r="BC86" s="260">
        <v>4</v>
      </c>
      <c r="BD86" s="260">
        <v>4</v>
      </c>
      <c r="BE86" s="259">
        <v>1</v>
      </c>
      <c r="BF86" s="260">
        <v>8</v>
      </c>
      <c r="BG86" s="260">
        <v>8</v>
      </c>
      <c r="BH86" s="260">
        <v>8</v>
      </c>
      <c r="BI86" s="259" t="s">
        <v>5113</v>
      </c>
      <c r="BJ86" s="260">
        <v>0</v>
      </c>
      <c r="BK86" s="260">
        <v>0</v>
      </c>
      <c r="BL86" s="260">
        <v>0</v>
      </c>
      <c r="BM86" s="64" t="s">
        <v>958</v>
      </c>
      <c r="BN86" s="64" t="s">
        <v>1003</v>
      </c>
      <c r="BO86" s="62">
        <v>0.14226718762209895</v>
      </c>
      <c r="BP86" s="7">
        <v>1.2376981438108235E-4</v>
      </c>
      <c r="BQ86" s="7">
        <v>0</v>
      </c>
      <c r="BR86" s="7">
        <v>0</v>
      </c>
      <c r="BS86" s="7">
        <v>5.4081746759614128E-7</v>
      </c>
      <c r="BT86" s="7">
        <v>1.1165261915163566E-6</v>
      </c>
      <c r="BU86" s="7">
        <v>0</v>
      </c>
      <c r="BV86" s="7">
        <v>9.1536343176658456E-6</v>
      </c>
      <c r="BW86" s="7">
        <v>0</v>
      </c>
      <c r="BX86" s="7">
        <v>0</v>
      </c>
      <c r="BY86" s="7">
        <v>0</v>
      </c>
      <c r="BZ86" s="7">
        <v>0</v>
      </c>
      <c r="CA86" s="7">
        <v>0</v>
      </c>
      <c r="CB86" s="7">
        <v>3.9837276218704632E-7</v>
      </c>
      <c r="CC86" s="3">
        <v>2.4090043813365946E-7</v>
      </c>
      <c r="CD86" s="63">
        <v>0</v>
      </c>
      <c r="CE86" s="63">
        <v>0</v>
      </c>
      <c r="CF86" s="63">
        <v>0</v>
      </c>
      <c r="CG86" s="44">
        <v>0</v>
      </c>
      <c r="CH86" s="7">
        <v>0</v>
      </c>
      <c r="CI86" s="7">
        <v>0</v>
      </c>
      <c r="CJ86" s="7">
        <v>0</v>
      </c>
      <c r="CK86" s="7">
        <v>0</v>
      </c>
      <c r="CL86" s="7">
        <v>0</v>
      </c>
      <c r="CM86" s="7">
        <v>0</v>
      </c>
      <c r="CN86" s="7">
        <v>0</v>
      </c>
      <c r="CO86" s="7">
        <v>0</v>
      </c>
      <c r="CP86" s="3">
        <v>0</v>
      </c>
      <c r="CQ86" s="7">
        <v>0</v>
      </c>
      <c r="CR86" s="7">
        <v>0</v>
      </c>
      <c r="CS86" s="7">
        <v>0</v>
      </c>
      <c r="CT86" s="3">
        <v>0</v>
      </c>
      <c r="CU86" s="7">
        <v>0</v>
      </c>
      <c r="CV86" s="7">
        <v>0</v>
      </c>
      <c r="CW86" s="3">
        <v>0</v>
      </c>
    </row>
    <row r="87" spans="1:101">
      <c r="A87" s="64" t="s">
        <v>86</v>
      </c>
      <c r="B87" s="64">
        <v>96.27</v>
      </c>
      <c r="C87" s="64">
        <v>0</v>
      </c>
      <c r="D87" s="64">
        <v>4605078</v>
      </c>
      <c r="E87" s="64">
        <v>4500</v>
      </c>
      <c r="F87" s="45">
        <v>203</v>
      </c>
      <c r="G87" s="45">
        <v>1</v>
      </c>
      <c r="H87" s="45">
        <v>4500</v>
      </c>
      <c r="I87" s="260" t="s">
        <v>5113</v>
      </c>
      <c r="J87" s="45">
        <v>0</v>
      </c>
      <c r="K87" s="45">
        <v>0</v>
      </c>
      <c r="L87" s="45">
        <v>0</v>
      </c>
      <c r="M87" s="259">
        <v>1</v>
      </c>
      <c r="N87" s="260">
        <v>4</v>
      </c>
      <c r="O87" s="260">
        <v>4</v>
      </c>
      <c r="P87" s="260">
        <v>4</v>
      </c>
      <c r="Q87" s="259">
        <v>1</v>
      </c>
      <c r="R87" s="260">
        <v>1</v>
      </c>
      <c r="S87" s="260">
        <v>1</v>
      </c>
      <c r="T87" s="260">
        <v>1</v>
      </c>
      <c r="U87" s="259" t="s">
        <v>5113</v>
      </c>
      <c r="V87" s="260">
        <v>0</v>
      </c>
      <c r="W87" s="260">
        <v>0</v>
      </c>
      <c r="X87" s="260">
        <v>0</v>
      </c>
      <c r="Y87" s="259" t="s">
        <v>5113</v>
      </c>
      <c r="Z87" s="260">
        <v>0</v>
      </c>
      <c r="AA87" s="260">
        <v>0</v>
      </c>
      <c r="AB87" s="260">
        <v>0</v>
      </c>
      <c r="AC87" s="259">
        <v>1</v>
      </c>
      <c r="AD87" s="260">
        <v>2</v>
      </c>
      <c r="AE87" s="260">
        <v>2</v>
      </c>
      <c r="AF87" s="260">
        <v>2</v>
      </c>
      <c r="AG87" s="259">
        <v>1</v>
      </c>
      <c r="AH87" s="260">
        <v>1</v>
      </c>
      <c r="AI87" s="260">
        <v>1</v>
      </c>
      <c r="AJ87" s="260">
        <v>1</v>
      </c>
      <c r="AK87" s="260">
        <v>1</v>
      </c>
      <c r="AL87" s="260">
        <v>3</v>
      </c>
      <c r="AM87" s="260">
        <v>3</v>
      </c>
      <c r="AN87" s="260">
        <v>3</v>
      </c>
      <c r="AO87" s="260" t="s">
        <v>5113</v>
      </c>
      <c r="AP87" s="260">
        <v>0</v>
      </c>
      <c r="AQ87" s="260">
        <v>0</v>
      </c>
      <c r="AR87" s="260">
        <v>0</v>
      </c>
      <c r="AS87" s="260">
        <v>1</v>
      </c>
      <c r="AT87" s="260">
        <v>1</v>
      </c>
      <c r="AU87" s="260">
        <v>1</v>
      </c>
      <c r="AV87" s="260">
        <v>1</v>
      </c>
      <c r="AW87" s="260">
        <v>1</v>
      </c>
      <c r="AX87" s="260">
        <v>1</v>
      </c>
      <c r="AY87" s="260">
        <v>1</v>
      </c>
      <c r="AZ87" s="260">
        <v>1</v>
      </c>
      <c r="BA87" s="259">
        <v>1</v>
      </c>
      <c r="BB87" s="260">
        <v>11</v>
      </c>
      <c r="BC87" s="260">
        <v>11</v>
      </c>
      <c r="BD87" s="260">
        <v>11</v>
      </c>
      <c r="BE87" s="259">
        <v>1</v>
      </c>
      <c r="BF87" s="260">
        <v>8</v>
      </c>
      <c r="BG87" s="260">
        <v>8</v>
      </c>
      <c r="BH87" s="260">
        <v>8</v>
      </c>
      <c r="BI87" s="259">
        <v>1</v>
      </c>
      <c r="BJ87" s="260">
        <v>1</v>
      </c>
      <c r="BK87" s="260">
        <v>1</v>
      </c>
      <c r="BL87" s="260">
        <v>1</v>
      </c>
      <c r="BM87" s="64" t="s">
        <v>910</v>
      </c>
      <c r="BN87" s="64" t="s">
        <v>985</v>
      </c>
      <c r="BO87" s="62">
        <v>0.58949535133154818</v>
      </c>
      <c r="BP87" s="7">
        <v>5.9048244257633191E-3</v>
      </c>
      <c r="BQ87" s="7">
        <v>2.4976717422641828E-3</v>
      </c>
      <c r="BR87" s="7">
        <v>2.8894199096525029E-3</v>
      </c>
      <c r="BS87" s="7">
        <v>3.8406634572110926E-3</v>
      </c>
      <c r="BT87" s="7">
        <v>1.2793828229901704E-2</v>
      </c>
      <c r="BU87" s="7">
        <v>6.0645778067950238E-3</v>
      </c>
      <c r="BV87" s="7">
        <v>3.4302088853032488E-3</v>
      </c>
      <c r="BW87" s="7">
        <v>5.7874251675584182E-3</v>
      </c>
      <c r="BX87" s="7">
        <v>5.9789985659710635E-3</v>
      </c>
      <c r="BY87" s="7">
        <v>4.0058878068833037E-3</v>
      </c>
      <c r="BZ87" s="7">
        <v>4.6329976604471837E-3</v>
      </c>
      <c r="CA87" s="7">
        <v>5.0162379793097962E-3</v>
      </c>
      <c r="CB87" s="7">
        <v>3.4356467143845549E-4</v>
      </c>
      <c r="CC87" s="3">
        <v>2.4328845155438596E-4</v>
      </c>
      <c r="CD87" s="63">
        <v>2E-3</v>
      </c>
      <c r="CE87" s="63">
        <v>6.0000000000000001E-3</v>
      </c>
      <c r="CF87" s="63">
        <v>5.0000000000000001E-3</v>
      </c>
      <c r="CG87" s="44">
        <v>0</v>
      </c>
      <c r="CH87" s="7">
        <v>4.6960800807511527E-2</v>
      </c>
      <c r="CI87" s="7">
        <v>1.8572592859303284E-2</v>
      </c>
      <c r="CJ87" s="7">
        <v>6.28076240180327E-3</v>
      </c>
      <c r="CK87" s="7">
        <v>1.9456121628849742E-3</v>
      </c>
      <c r="CL87" s="7">
        <v>9.8149777052974844E-3</v>
      </c>
      <c r="CM87" s="7">
        <v>2.6704122813366038E-3</v>
      </c>
      <c r="CN87" s="7">
        <v>4.8510393598351458E-3</v>
      </c>
      <c r="CO87" s="7">
        <v>2.6475918805742541E-3</v>
      </c>
      <c r="CP87" s="3">
        <v>3.2106113148857646E-4</v>
      </c>
      <c r="CQ87" s="7">
        <v>3.2766696833407404E-2</v>
      </c>
      <c r="CR87" s="7">
        <v>5.1125607822314952E-3</v>
      </c>
      <c r="CS87" s="7">
        <v>2.6475918805742541E-3</v>
      </c>
      <c r="CT87" s="3">
        <v>3.2106113148857646E-4</v>
      </c>
      <c r="CU87" s="7">
        <v>4.6960800807511527E-2</v>
      </c>
      <c r="CV87" s="7">
        <v>1.8572592859303284E-2</v>
      </c>
      <c r="CW87" s="3">
        <v>2.4976717422641828E-3</v>
      </c>
    </row>
    <row r="88" spans="1:101">
      <c r="A88" s="64" t="s">
        <v>87</v>
      </c>
      <c r="B88" s="64">
        <v>81.98</v>
      </c>
      <c r="C88" s="64">
        <v>3.64</v>
      </c>
      <c r="D88" s="64">
        <v>1322833</v>
      </c>
      <c r="E88" s="64">
        <v>1452</v>
      </c>
      <c r="F88" s="45">
        <v>204</v>
      </c>
      <c r="G88" s="45">
        <v>1</v>
      </c>
      <c r="H88" s="45">
        <v>1452</v>
      </c>
      <c r="I88" s="260" t="s">
        <v>5113</v>
      </c>
      <c r="J88" s="45">
        <v>0</v>
      </c>
      <c r="K88" s="45">
        <v>0</v>
      </c>
      <c r="L88" s="45">
        <v>0</v>
      </c>
      <c r="M88" s="259" t="s">
        <v>5113</v>
      </c>
      <c r="N88" s="260">
        <v>0</v>
      </c>
      <c r="O88" s="260">
        <v>0</v>
      </c>
      <c r="P88" s="260">
        <v>0</v>
      </c>
      <c r="Q88" s="259" t="s">
        <v>5113</v>
      </c>
      <c r="R88" s="260">
        <v>0</v>
      </c>
      <c r="S88" s="260">
        <v>0</v>
      </c>
      <c r="T88" s="260">
        <v>0</v>
      </c>
      <c r="U88" s="259" t="s">
        <v>5113</v>
      </c>
      <c r="V88" s="260">
        <v>0</v>
      </c>
      <c r="W88" s="260">
        <v>0</v>
      </c>
      <c r="X88" s="260">
        <v>0</v>
      </c>
      <c r="Y88" s="259" t="s">
        <v>5113</v>
      </c>
      <c r="Z88" s="260">
        <v>0</v>
      </c>
      <c r="AA88" s="260">
        <v>0</v>
      </c>
      <c r="AB88" s="260">
        <v>0</v>
      </c>
      <c r="AC88" s="259" t="s">
        <v>5113</v>
      </c>
      <c r="AD88" s="260">
        <v>0</v>
      </c>
      <c r="AE88" s="260">
        <v>0</v>
      </c>
      <c r="AF88" s="260">
        <v>0</v>
      </c>
      <c r="AG88" s="259" t="s">
        <v>5113</v>
      </c>
      <c r="AH88" s="260">
        <v>0</v>
      </c>
      <c r="AI88" s="260">
        <v>0</v>
      </c>
      <c r="AJ88" s="260">
        <v>0</v>
      </c>
      <c r="AK88" s="260" t="s">
        <v>5113</v>
      </c>
      <c r="AL88" s="260">
        <v>0</v>
      </c>
      <c r="AM88" s="260">
        <v>0</v>
      </c>
      <c r="AN88" s="260">
        <v>0</v>
      </c>
      <c r="AO88" s="260" t="s">
        <v>5113</v>
      </c>
      <c r="AP88" s="260">
        <v>0</v>
      </c>
      <c r="AQ88" s="260">
        <v>0</v>
      </c>
      <c r="AR88" s="260">
        <v>0</v>
      </c>
      <c r="AS88" s="260" t="s">
        <v>5113</v>
      </c>
      <c r="AT88" s="260">
        <v>0</v>
      </c>
      <c r="AU88" s="260">
        <v>0</v>
      </c>
      <c r="AV88" s="260">
        <v>0</v>
      </c>
      <c r="AW88" s="260" t="s">
        <v>5113</v>
      </c>
      <c r="AX88" s="260">
        <v>0</v>
      </c>
      <c r="AY88" s="260">
        <v>0</v>
      </c>
      <c r="AZ88" s="260">
        <v>0</v>
      </c>
      <c r="BA88" s="259">
        <v>1</v>
      </c>
      <c r="BB88" s="260">
        <v>5</v>
      </c>
      <c r="BC88" s="260">
        <v>5</v>
      </c>
      <c r="BD88" s="260">
        <v>5</v>
      </c>
      <c r="BE88" s="259">
        <v>1</v>
      </c>
      <c r="BF88" s="260">
        <v>6</v>
      </c>
      <c r="BG88" s="260">
        <v>6</v>
      </c>
      <c r="BH88" s="260">
        <v>6</v>
      </c>
      <c r="BI88" s="259" t="s">
        <v>5113</v>
      </c>
      <c r="BJ88" s="260">
        <v>0</v>
      </c>
      <c r="BK88" s="260">
        <v>0</v>
      </c>
      <c r="BL88" s="260">
        <v>0</v>
      </c>
      <c r="BM88" s="64" t="s">
        <v>945</v>
      </c>
      <c r="BN88" s="64" t="s">
        <v>944</v>
      </c>
      <c r="BO88" s="62">
        <v>0.1186169952275023</v>
      </c>
      <c r="BP88" s="7">
        <v>2.1246708285976184E-4</v>
      </c>
      <c r="BQ88" s="7">
        <v>1.5976001729429527E-3</v>
      </c>
      <c r="BR88" s="7">
        <v>1.6957441577149967E-4</v>
      </c>
      <c r="BS88" s="7">
        <v>2.4176617098344155E-4</v>
      </c>
      <c r="BT88" s="7">
        <v>4.5234681724418011E-4</v>
      </c>
      <c r="BU88" s="7">
        <v>1.0105883476170844E-3</v>
      </c>
      <c r="BV88" s="7">
        <v>3.0987906220845675E-4</v>
      </c>
      <c r="BW88" s="7">
        <v>3.2844439608431178E-4</v>
      </c>
      <c r="BX88" s="7">
        <v>3.676968538489439E-4</v>
      </c>
      <c r="BY88" s="7">
        <v>3.1671859100359742E-4</v>
      </c>
      <c r="BZ88" s="7">
        <v>5.3870006897236184E-5</v>
      </c>
      <c r="CA88" s="7">
        <v>3.3072325496808764E-5</v>
      </c>
      <c r="CB88" s="7">
        <v>9.6916167678184304E-6</v>
      </c>
      <c r="CC88" s="3">
        <v>0</v>
      </c>
      <c r="CD88" s="63">
        <v>2E-3</v>
      </c>
      <c r="CE88" s="63">
        <v>0</v>
      </c>
      <c r="CF88" s="63">
        <v>0</v>
      </c>
      <c r="CG88" s="44">
        <v>0</v>
      </c>
      <c r="CH88" s="7">
        <v>8.0218994275192018E-4</v>
      </c>
      <c r="CI88" s="7">
        <v>1.3673468323435021E-4</v>
      </c>
      <c r="CJ88" s="7">
        <v>5.4461875214914992E-5</v>
      </c>
      <c r="CK88" s="7">
        <v>5.9448454474981863E-5</v>
      </c>
      <c r="CL88" s="7">
        <v>3.0609959348726617E-5</v>
      </c>
      <c r="CM88" s="7">
        <v>1.0367347954955224E-5</v>
      </c>
      <c r="CN88" s="7">
        <v>6.935806261118846E-5</v>
      </c>
      <c r="CO88" s="7">
        <v>0</v>
      </c>
      <c r="CP88" s="3">
        <v>0</v>
      </c>
      <c r="CQ88" s="7">
        <v>4.6946231299313518E-4</v>
      </c>
      <c r="CR88" s="7">
        <v>4.4849139920953435E-5</v>
      </c>
      <c r="CS88" s="7">
        <v>0</v>
      </c>
      <c r="CT88" s="3">
        <v>0</v>
      </c>
      <c r="CU88" s="7">
        <v>8.0218994275192018E-4</v>
      </c>
      <c r="CV88" s="7">
        <v>1.3673468323435021E-4</v>
      </c>
      <c r="CW88" s="3">
        <v>1.5976001729429527E-3</v>
      </c>
    </row>
    <row r="89" spans="1:101">
      <c r="A89" s="64" t="s">
        <v>88</v>
      </c>
      <c r="B89" s="64">
        <v>83.74</v>
      </c>
      <c r="C89" s="64">
        <v>2.8</v>
      </c>
      <c r="D89" s="64">
        <v>2439148</v>
      </c>
      <c r="E89" s="64">
        <v>2404</v>
      </c>
      <c r="F89" s="45">
        <v>205</v>
      </c>
      <c r="G89" s="45">
        <v>1</v>
      </c>
      <c r="H89" s="45">
        <v>2404</v>
      </c>
      <c r="I89" s="260">
        <v>1</v>
      </c>
      <c r="J89" s="45">
        <v>4</v>
      </c>
      <c r="K89" s="45">
        <v>4</v>
      </c>
      <c r="L89" s="45">
        <v>4</v>
      </c>
      <c r="M89" s="259">
        <v>1</v>
      </c>
      <c r="N89" s="260">
        <v>4</v>
      </c>
      <c r="O89" s="260">
        <v>4</v>
      </c>
      <c r="P89" s="260">
        <v>4</v>
      </c>
      <c r="Q89" s="259" t="s">
        <v>5113</v>
      </c>
      <c r="R89" s="260">
        <v>0</v>
      </c>
      <c r="S89" s="260">
        <v>0</v>
      </c>
      <c r="T89" s="260">
        <v>0</v>
      </c>
      <c r="U89" s="259">
        <v>1</v>
      </c>
      <c r="V89" s="260">
        <v>1</v>
      </c>
      <c r="W89" s="260">
        <v>1</v>
      </c>
      <c r="X89" s="260">
        <v>1</v>
      </c>
      <c r="Y89" s="259" t="s">
        <v>5113</v>
      </c>
      <c r="Z89" s="260">
        <v>0</v>
      </c>
      <c r="AA89" s="260">
        <v>0</v>
      </c>
      <c r="AB89" s="260">
        <v>0</v>
      </c>
      <c r="AC89" s="259" t="s">
        <v>5113</v>
      </c>
      <c r="AD89" s="260">
        <v>0</v>
      </c>
      <c r="AE89" s="260">
        <v>0</v>
      </c>
      <c r="AF89" s="260">
        <v>0</v>
      </c>
      <c r="AG89" s="259" t="s">
        <v>5113</v>
      </c>
      <c r="AH89" s="260">
        <v>0</v>
      </c>
      <c r="AI89" s="260">
        <v>0</v>
      </c>
      <c r="AJ89" s="260">
        <v>0</v>
      </c>
      <c r="AK89" s="260">
        <v>1</v>
      </c>
      <c r="AL89" s="260">
        <v>2</v>
      </c>
      <c r="AM89" s="260">
        <v>2</v>
      </c>
      <c r="AN89" s="260">
        <v>2</v>
      </c>
      <c r="AO89" s="260" t="s">
        <v>5113</v>
      </c>
      <c r="AP89" s="260">
        <v>0</v>
      </c>
      <c r="AQ89" s="260">
        <v>0</v>
      </c>
      <c r="AR89" s="260">
        <v>0</v>
      </c>
      <c r="AS89" s="260" t="s">
        <v>5113</v>
      </c>
      <c r="AT89" s="260">
        <v>0</v>
      </c>
      <c r="AU89" s="260">
        <v>0</v>
      </c>
      <c r="AV89" s="260">
        <v>0</v>
      </c>
      <c r="AW89" s="260" t="s">
        <v>5113</v>
      </c>
      <c r="AX89" s="260">
        <v>0</v>
      </c>
      <c r="AY89" s="260">
        <v>0</v>
      </c>
      <c r="AZ89" s="260">
        <v>0</v>
      </c>
      <c r="BA89" s="259">
        <v>1</v>
      </c>
      <c r="BB89" s="260">
        <v>22</v>
      </c>
      <c r="BC89" s="260">
        <v>22</v>
      </c>
      <c r="BD89" s="260">
        <v>22</v>
      </c>
      <c r="BE89" s="259">
        <v>1</v>
      </c>
      <c r="BF89" s="260">
        <v>4</v>
      </c>
      <c r="BG89" s="260">
        <v>4</v>
      </c>
      <c r="BH89" s="260">
        <v>4</v>
      </c>
      <c r="BI89" s="259" t="s">
        <v>5113</v>
      </c>
      <c r="BJ89" s="260">
        <v>0</v>
      </c>
      <c r="BK89" s="260">
        <v>0</v>
      </c>
      <c r="BL89" s="260">
        <v>0</v>
      </c>
      <c r="BM89" s="64" t="s">
        <v>901</v>
      </c>
      <c r="BN89" s="64" t="s">
        <v>1004</v>
      </c>
      <c r="BO89" s="62">
        <v>0.25630019397082993</v>
      </c>
      <c r="BP89" s="7">
        <v>1.75745928956813E-4</v>
      </c>
      <c r="BQ89" s="7">
        <v>9.5541197018203928E-5</v>
      </c>
      <c r="BR89" s="7">
        <v>2.4573424406432701E-3</v>
      </c>
      <c r="BS89" s="7">
        <v>3.4826159138194498E-4</v>
      </c>
      <c r="BT89" s="7">
        <v>8.2086123251677492E-3</v>
      </c>
      <c r="BU89" s="7">
        <v>2.8483637896691016E-4</v>
      </c>
      <c r="BV89" s="7">
        <v>2.6269084700533723E-4</v>
      </c>
      <c r="BW89" s="7">
        <v>3.7908941468201129E-3</v>
      </c>
      <c r="BX89" s="7">
        <v>1.1492707517324857E-3</v>
      </c>
      <c r="BY89" s="7">
        <v>7.4181027842153916E-4</v>
      </c>
      <c r="BZ89" s="7">
        <v>3.528724521936426E-5</v>
      </c>
      <c r="CA89" s="7">
        <v>7.8642794896587216E-5</v>
      </c>
      <c r="CB89" s="7">
        <v>5.8386114561061008E-7</v>
      </c>
      <c r="CC89" s="3">
        <v>0</v>
      </c>
      <c r="CD89" s="63">
        <v>0</v>
      </c>
      <c r="CE89" s="63">
        <v>2E-3</v>
      </c>
      <c r="CF89" s="63">
        <v>0</v>
      </c>
      <c r="CG89" s="44">
        <v>0</v>
      </c>
      <c r="CH89" s="7">
        <v>0</v>
      </c>
      <c r="CI89" s="7">
        <v>2.9182891003967895E-5</v>
      </c>
      <c r="CJ89" s="7">
        <v>1.0254071604037147E-3</v>
      </c>
      <c r="CK89" s="7">
        <v>1.4209581017836972E-4</v>
      </c>
      <c r="CL89" s="7">
        <v>4.7594135966698198E-4</v>
      </c>
      <c r="CM89" s="7">
        <v>1.208190125365455E-3</v>
      </c>
      <c r="CN89" s="7">
        <v>3.0952466960583003E-4</v>
      </c>
      <c r="CO89" s="7">
        <v>0</v>
      </c>
      <c r="CP89" s="3">
        <v>0</v>
      </c>
      <c r="CQ89" s="7">
        <v>1.4591445501983948E-5</v>
      </c>
      <c r="CR89" s="7">
        <v>6.3223182504407031E-4</v>
      </c>
      <c r="CS89" s="7">
        <v>0</v>
      </c>
      <c r="CT89" s="3">
        <v>0</v>
      </c>
      <c r="CU89" s="7">
        <v>1.208190125365455E-3</v>
      </c>
      <c r="CV89" s="7">
        <v>1.208190125365455E-3</v>
      </c>
      <c r="CW89" s="3">
        <v>3.7908941468201129E-3</v>
      </c>
    </row>
    <row r="90" spans="1:101">
      <c r="A90" s="64" t="s">
        <v>89</v>
      </c>
      <c r="B90" s="64">
        <v>100</v>
      </c>
      <c r="C90" s="64">
        <v>1.45</v>
      </c>
      <c r="D90" s="64">
        <v>4087076</v>
      </c>
      <c r="E90" s="64">
        <v>4167</v>
      </c>
      <c r="F90" s="45">
        <v>206</v>
      </c>
      <c r="G90" s="45">
        <v>1</v>
      </c>
      <c r="H90" s="45">
        <v>4167</v>
      </c>
      <c r="I90" s="260">
        <v>1</v>
      </c>
      <c r="J90" s="45">
        <v>3</v>
      </c>
      <c r="K90" s="45">
        <v>3</v>
      </c>
      <c r="L90" s="45">
        <v>3</v>
      </c>
      <c r="M90" s="259">
        <v>1</v>
      </c>
      <c r="N90" s="260">
        <v>3</v>
      </c>
      <c r="O90" s="260">
        <v>3</v>
      </c>
      <c r="P90" s="260">
        <v>3</v>
      </c>
      <c r="Q90" s="259" t="s">
        <v>5113</v>
      </c>
      <c r="R90" s="260">
        <v>0</v>
      </c>
      <c r="S90" s="260">
        <v>0</v>
      </c>
      <c r="T90" s="260">
        <v>0</v>
      </c>
      <c r="U90" s="259" t="s">
        <v>5113</v>
      </c>
      <c r="V90" s="260">
        <v>0</v>
      </c>
      <c r="W90" s="260">
        <v>0</v>
      </c>
      <c r="X90" s="260">
        <v>0</v>
      </c>
      <c r="Y90" s="259">
        <v>1</v>
      </c>
      <c r="Z90" s="260">
        <v>4</v>
      </c>
      <c r="AA90" s="260">
        <v>4</v>
      </c>
      <c r="AB90" s="260">
        <v>4</v>
      </c>
      <c r="AC90" s="259" t="s">
        <v>5113</v>
      </c>
      <c r="AD90" s="260">
        <v>0</v>
      </c>
      <c r="AE90" s="260">
        <v>0</v>
      </c>
      <c r="AF90" s="260">
        <v>0</v>
      </c>
      <c r="AG90" s="259" t="s">
        <v>5113</v>
      </c>
      <c r="AH90" s="260">
        <v>0</v>
      </c>
      <c r="AI90" s="260">
        <v>0</v>
      </c>
      <c r="AJ90" s="260">
        <v>0</v>
      </c>
      <c r="AK90" s="260">
        <v>1</v>
      </c>
      <c r="AL90" s="260">
        <v>1</v>
      </c>
      <c r="AM90" s="260">
        <v>1</v>
      </c>
      <c r="AN90" s="260">
        <v>1</v>
      </c>
      <c r="AO90" s="260" t="s">
        <v>5113</v>
      </c>
      <c r="AP90" s="260">
        <v>0</v>
      </c>
      <c r="AQ90" s="260">
        <v>0</v>
      </c>
      <c r="AR90" s="260">
        <v>0</v>
      </c>
      <c r="AS90" s="260">
        <v>1</v>
      </c>
      <c r="AT90" s="260">
        <v>1</v>
      </c>
      <c r="AU90" s="260">
        <v>1</v>
      </c>
      <c r="AV90" s="260">
        <v>1</v>
      </c>
      <c r="AW90" s="260">
        <v>1</v>
      </c>
      <c r="AX90" s="260">
        <v>1</v>
      </c>
      <c r="AY90" s="260">
        <v>1</v>
      </c>
      <c r="AZ90" s="260">
        <v>1</v>
      </c>
      <c r="BA90" s="259">
        <v>1</v>
      </c>
      <c r="BB90" s="260">
        <v>8</v>
      </c>
      <c r="BC90" s="260">
        <v>8</v>
      </c>
      <c r="BD90" s="260">
        <v>8</v>
      </c>
      <c r="BE90" s="259">
        <v>1</v>
      </c>
      <c r="BF90" s="260">
        <v>13</v>
      </c>
      <c r="BG90" s="260">
        <v>13</v>
      </c>
      <c r="BH90" s="260">
        <v>13</v>
      </c>
      <c r="BI90" s="259" t="s">
        <v>5113</v>
      </c>
      <c r="BJ90" s="260">
        <v>0</v>
      </c>
      <c r="BK90" s="260">
        <v>0</v>
      </c>
      <c r="BL90" s="260">
        <v>0</v>
      </c>
      <c r="BM90" s="64" t="s">
        <v>958</v>
      </c>
      <c r="BN90" s="64" t="s">
        <v>1005</v>
      </c>
      <c r="BO90" s="62">
        <v>0.47920414786097287</v>
      </c>
      <c r="BP90" s="7">
        <v>1.4797830928927915E-3</v>
      </c>
      <c r="BQ90" s="7">
        <v>4.9462686073277213E-3</v>
      </c>
      <c r="BR90" s="7">
        <v>3.3366806083640873E-3</v>
      </c>
      <c r="BS90" s="7">
        <v>8.4572065040814208E-3</v>
      </c>
      <c r="BT90" s="7">
        <v>1.887096205002466E-2</v>
      </c>
      <c r="BU90" s="7">
        <v>7.9866710468822211E-3</v>
      </c>
      <c r="BV90" s="7">
        <v>5.1414953416979324E-3</v>
      </c>
      <c r="BW90" s="7">
        <v>1.3161601324683315E-2</v>
      </c>
      <c r="BX90" s="7">
        <v>4.6554197017346947E-3</v>
      </c>
      <c r="BY90" s="7">
        <v>5.6736166354915641E-3</v>
      </c>
      <c r="BZ90" s="7">
        <v>2.6261839375698003E-3</v>
      </c>
      <c r="CA90" s="7">
        <v>2.7669227244027823E-3</v>
      </c>
      <c r="CB90" s="7">
        <v>1.2535220983219682E-3</v>
      </c>
      <c r="CC90" s="3">
        <v>6.3611388576706217E-3</v>
      </c>
      <c r="CD90" s="63">
        <v>5.0000000000000001E-3</v>
      </c>
      <c r="CE90" s="63">
        <v>8.0000000000000002E-3</v>
      </c>
      <c r="CF90" s="63">
        <v>3.0000000000000001E-3</v>
      </c>
      <c r="CG90" s="44">
        <v>4.0000000000000001E-3</v>
      </c>
      <c r="CH90" s="7">
        <v>0</v>
      </c>
      <c r="CI90" s="7">
        <v>0</v>
      </c>
      <c r="CJ90" s="7">
        <v>0</v>
      </c>
      <c r="CK90" s="7">
        <v>0</v>
      </c>
      <c r="CL90" s="7">
        <v>0</v>
      </c>
      <c r="CM90" s="7">
        <v>0</v>
      </c>
      <c r="CN90" s="7">
        <v>0</v>
      </c>
      <c r="CO90" s="7">
        <v>0</v>
      </c>
      <c r="CP90" s="3">
        <v>0</v>
      </c>
      <c r="CQ90" s="7">
        <v>0</v>
      </c>
      <c r="CR90" s="7">
        <v>0</v>
      </c>
      <c r="CS90" s="7">
        <v>0</v>
      </c>
      <c r="CT90" s="3">
        <v>0</v>
      </c>
      <c r="CU90" s="7">
        <v>0</v>
      </c>
      <c r="CV90" s="7">
        <v>0</v>
      </c>
      <c r="CW90" s="3">
        <v>0</v>
      </c>
    </row>
    <row r="91" spans="1:101">
      <c r="A91" s="64" t="s">
        <v>90</v>
      </c>
      <c r="B91" s="64">
        <v>94.65</v>
      </c>
      <c r="C91" s="64">
        <v>1.49</v>
      </c>
      <c r="D91" s="64">
        <v>3045847</v>
      </c>
      <c r="E91" s="64">
        <v>3084</v>
      </c>
      <c r="F91" s="45">
        <v>207</v>
      </c>
      <c r="G91" s="45">
        <v>2</v>
      </c>
      <c r="H91" s="45">
        <v>3587</v>
      </c>
      <c r="I91" s="260">
        <v>1</v>
      </c>
      <c r="J91" s="45">
        <v>2.5</v>
      </c>
      <c r="K91" s="45">
        <v>5</v>
      </c>
      <c r="L91" s="45">
        <v>5</v>
      </c>
      <c r="M91" s="259" t="s">
        <v>5113</v>
      </c>
      <c r="N91" s="260">
        <v>0</v>
      </c>
      <c r="O91" s="260">
        <v>0</v>
      </c>
      <c r="P91" s="260">
        <v>0</v>
      </c>
      <c r="Q91" s="259">
        <v>1</v>
      </c>
      <c r="R91" s="260">
        <v>0.5</v>
      </c>
      <c r="S91" s="260">
        <v>1</v>
      </c>
      <c r="T91" s="260">
        <v>1</v>
      </c>
      <c r="U91" s="259" t="s">
        <v>5113</v>
      </c>
      <c r="V91" s="260">
        <v>0</v>
      </c>
      <c r="W91" s="260">
        <v>0</v>
      </c>
      <c r="X91" s="260">
        <v>0</v>
      </c>
      <c r="Y91" s="259" t="s">
        <v>5113</v>
      </c>
      <c r="Z91" s="260">
        <v>0</v>
      </c>
      <c r="AA91" s="260">
        <v>0</v>
      </c>
      <c r="AB91" s="260">
        <v>0</v>
      </c>
      <c r="AC91" s="259">
        <v>1</v>
      </c>
      <c r="AD91" s="260">
        <v>1</v>
      </c>
      <c r="AE91" s="260">
        <v>2</v>
      </c>
      <c r="AF91" s="260">
        <v>2</v>
      </c>
      <c r="AG91" s="259" t="s">
        <v>5113</v>
      </c>
      <c r="AH91" s="260">
        <v>0</v>
      </c>
      <c r="AI91" s="260">
        <v>0</v>
      </c>
      <c r="AJ91" s="260">
        <v>0</v>
      </c>
      <c r="AK91" s="260">
        <v>1</v>
      </c>
      <c r="AL91" s="260">
        <v>0.5</v>
      </c>
      <c r="AM91" s="260">
        <v>1</v>
      </c>
      <c r="AN91" s="260">
        <v>1</v>
      </c>
      <c r="AO91" s="260">
        <v>1</v>
      </c>
      <c r="AP91" s="260">
        <v>1</v>
      </c>
      <c r="AQ91" s="260">
        <v>1</v>
      </c>
      <c r="AR91" s="260">
        <v>1</v>
      </c>
      <c r="AS91" s="260" t="s">
        <v>5113</v>
      </c>
      <c r="AT91" s="260">
        <v>0</v>
      </c>
      <c r="AU91" s="260">
        <v>0</v>
      </c>
      <c r="AV91" s="260">
        <v>0</v>
      </c>
      <c r="AW91" s="260" t="s">
        <v>5113</v>
      </c>
      <c r="AX91" s="260">
        <v>0</v>
      </c>
      <c r="AY91" s="260">
        <v>0</v>
      </c>
      <c r="AZ91" s="260">
        <v>0</v>
      </c>
      <c r="BA91" s="259">
        <v>1</v>
      </c>
      <c r="BB91" s="260">
        <v>4.5</v>
      </c>
      <c r="BC91" s="260">
        <v>5</v>
      </c>
      <c r="BD91" s="260">
        <v>5</v>
      </c>
      <c r="BE91" s="259">
        <v>1</v>
      </c>
      <c r="BF91" s="260">
        <v>6.5</v>
      </c>
      <c r="BG91" s="260">
        <v>8</v>
      </c>
      <c r="BH91" s="260">
        <v>8</v>
      </c>
      <c r="BI91" s="259">
        <v>1</v>
      </c>
      <c r="BJ91" s="260">
        <v>1</v>
      </c>
      <c r="BK91" s="260">
        <v>1</v>
      </c>
      <c r="BL91" s="260">
        <v>1</v>
      </c>
      <c r="BM91" s="64" t="s">
        <v>974</v>
      </c>
      <c r="BN91" s="64" t="s">
        <v>1006</v>
      </c>
      <c r="BO91" s="62">
        <v>0.60569290647068119</v>
      </c>
      <c r="BP91" s="7">
        <v>1.8769417590054596E-2</v>
      </c>
      <c r="BQ91" s="7">
        <v>8.7482604174789593E-4</v>
      </c>
      <c r="BR91" s="7">
        <v>4.1424713832706746E-2</v>
      </c>
      <c r="BS91" s="7">
        <v>3.6528938806516677E-2</v>
      </c>
      <c r="BT91" s="7">
        <v>7.1035367245128956E-3</v>
      </c>
      <c r="BU91" s="7">
        <v>3.8177763812855247E-4</v>
      </c>
      <c r="BV91" s="7">
        <v>1.7709685735931561E-4</v>
      </c>
      <c r="BW91" s="7">
        <v>9.9426775232925799E-4</v>
      </c>
      <c r="BX91" s="7">
        <v>1.4721750019306152E-3</v>
      </c>
      <c r="BY91" s="7">
        <v>1.9457598695240753E-2</v>
      </c>
      <c r="BZ91" s="7">
        <v>5.0266474298737117E-2</v>
      </c>
      <c r="CA91" s="7">
        <v>3.8807832850436479E-2</v>
      </c>
      <c r="CB91" s="7">
        <v>0.13354441794011532</v>
      </c>
      <c r="CC91" s="3">
        <v>0.25736700220718167</v>
      </c>
      <c r="CD91" s="63">
        <v>1E-3</v>
      </c>
      <c r="CE91" s="63">
        <v>1.2999999999999999E-2</v>
      </c>
      <c r="CF91" s="63">
        <v>4.4999999999999998E-2</v>
      </c>
      <c r="CG91" s="44">
        <v>0.19500000000000001</v>
      </c>
      <c r="CH91" s="7">
        <v>0</v>
      </c>
      <c r="CI91" s="7">
        <v>0</v>
      </c>
      <c r="CJ91" s="7">
        <v>0</v>
      </c>
      <c r="CK91" s="7">
        <v>0</v>
      </c>
      <c r="CL91" s="7">
        <v>0</v>
      </c>
      <c r="CM91" s="7">
        <v>0</v>
      </c>
      <c r="CN91" s="7">
        <v>0</v>
      </c>
      <c r="CO91" s="7">
        <v>0</v>
      </c>
      <c r="CP91" s="3">
        <v>0</v>
      </c>
      <c r="CQ91" s="7">
        <v>0</v>
      </c>
      <c r="CR91" s="7">
        <v>0</v>
      </c>
      <c r="CS91" s="7">
        <v>0</v>
      </c>
      <c r="CT91" s="3">
        <v>0</v>
      </c>
      <c r="CU91" s="7">
        <v>0</v>
      </c>
      <c r="CV91" s="7">
        <v>0</v>
      </c>
      <c r="CW91" s="3">
        <v>0</v>
      </c>
    </row>
    <row r="92" spans="1:101">
      <c r="A92" s="64" t="s">
        <v>91</v>
      </c>
      <c r="B92" s="64">
        <v>91.83</v>
      </c>
      <c r="C92" s="64">
        <v>0.88</v>
      </c>
      <c r="D92" s="64">
        <v>2073831</v>
      </c>
      <c r="E92" s="64">
        <v>2321</v>
      </c>
      <c r="F92" s="45">
        <v>208</v>
      </c>
      <c r="G92" s="45">
        <v>1</v>
      </c>
      <c r="H92" s="45">
        <v>2321</v>
      </c>
      <c r="I92" s="260">
        <v>1</v>
      </c>
      <c r="J92" s="45">
        <v>4</v>
      </c>
      <c r="K92" s="45">
        <v>4</v>
      </c>
      <c r="L92" s="45">
        <v>4</v>
      </c>
      <c r="M92" s="259">
        <v>1</v>
      </c>
      <c r="N92" s="260">
        <v>2</v>
      </c>
      <c r="O92" s="260">
        <v>2</v>
      </c>
      <c r="P92" s="260">
        <v>2</v>
      </c>
      <c r="Q92" s="259" t="s">
        <v>5113</v>
      </c>
      <c r="R92" s="260">
        <v>0</v>
      </c>
      <c r="S92" s="260">
        <v>0</v>
      </c>
      <c r="T92" s="260">
        <v>0</v>
      </c>
      <c r="U92" s="259" t="s">
        <v>5113</v>
      </c>
      <c r="V92" s="260">
        <v>0</v>
      </c>
      <c r="W92" s="260">
        <v>0</v>
      </c>
      <c r="X92" s="260">
        <v>0</v>
      </c>
      <c r="Y92" s="259" t="s">
        <v>5113</v>
      </c>
      <c r="Z92" s="260">
        <v>0</v>
      </c>
      <c r="AA92" s="260">
        <v>0</v>
      </c>
      <c r="AB92" s="260">
        <v>0</v>
      </c>
      <c r="AC92" s="259" t="s">
        <v>5113</v>
      </c>
      <c r="AD92" s="260">
        <v>0</v>
      </c>
      <c r="AE92" s="260">
        <v>0</v>
      </c>
      <c r="AF92" s="260">
        <v>0</v>
      </c>
      <c r="AG92" s="259" t="s">
        <v>5113</v>
      </c>
      <c r="AH92" s="260">
        <v>0</v>
      </c>
      <c r="AI92" s="260">
        <v>0</v>
      </c>
      <c r="AJ92" s="260">
        <v>0</v>
      </c>
      <c r="AK92" s="260" t="s">
        <v>5113</v>
      </c>
      <c r="AL92" s="260">
        <v>0</v>
      </c>
      <c r="AM92" s="260">
        <v>0</v>
      </c>
      <c r="AN92" s="260">
        <v>0</v>
      </c>
      <c r="AO92" s="260">
        <v>1</v>
      </c>
      <c r="AP92" s="260">
        <v>1</v>
      </c>
      <c r="AQ92" s="260">
        <v>1</v>
      </c>
      <c r="AR92" s="260">
        <v>1</v>
      </c>
      <c r="AS92" s="260" t="s">
        <v>5113</v>
      </c>
      <c r="AT92" s="260">
        <v>0</v>
      </c>
      <c r="AU92" s="260">
        <v>0</v>
      </c>
      <c r="AV92" s="260">
        <v>0</v>
      </c>
      <c r="AW92" s="260" t="s">
        <v>5113</v>
      </c>
      <c r="AX92" s="260">
        <v>0</v>
      </c>
      <c r="AY92" s="260">
        <v>0</v>
      </c>
      <c r="AZ92" s="260">
        <v>0</v>
      </c>
      <c r="BA92" s="259">
        <v>1</v>
      </c>
      <c r="BB92" s="260">
        <v>10</v>
      </c>
      <c r="BC92" s="260">
        <v>10</v>
      </c>
      <c r="BD92" s="260">
        <v>10</v>
      </c>
      <c r="BE92" s="259">
        <v>1</v>
      </c>
      <c r="BF92" s="260">
        <v>4</v>
      </c>
      <c r="BG92" s="260">
        <v>4</v>
      </c>
      <c r="BH92" s="260">
        <v>4</v>
      </c>
      <c r="BI92" s="259" t="s">
        <v>5113</v>
      </c>
      <c r="BJ92" s="260">
        <v>0</v>
      </c>
      <c r="BK92" s="260">
        <v>0</v>
      </c>
      <c r="BL92" s="260">
        <v>0</v>
      </c>
      <c r="BM92" s="64" t="s">
        <v>905</v>
      </c>
      <c r="BN92" s="64" t="s">
        <v>1007</v>
      </c>
      <c r="BO92" s="62">
        <v>0.1522949198359024</v>
      </c>
      <c r="BP92" s="7">
        <v>8.1705103411712181E-5</v>
      </c>
      <c r="BQ92" s="7">
        <v>1.8737980114892373E-5</v>
      </c>
      <c r="BR92" s="7">
        <v>1.5112194694342247E-5</v>
      </c>
      <c r="BS92" s="7">
        <v>1.5145728294522974E-5</v>
      </c>
      <c r="BT92" s="7">
        <v>2.6021624792639989E-5</v>
      </c>
      <c r="BU92" s="7">
        <v>4.4361544861479202E-5</v>
      </c>
      <c r="BV92" s="7">
        <v>2.3465360660085648E-5</v>
      </c>
      <c r="BW92" s="7">
        <v>4.5833701147259054E-6</v>
      </c>
      <c r="BX92" s="7">
        <v>3.0199264958383101E-5</v>
      </c>
      <c r="BY92" s="7">
        <v>2.4380708932802332E-5</v>
      </c>
      <c r="BZ92" s="7">
        <v>2.2602527209843556E-5</v>
      </c>
      <c r="CA92" s="7">
        <v>1.1359519783919727E-5</v>
      </c>
      <c r="CB92" s="7">
        <v>1.6492316744458509E-5</v>
      </c>
      <c r="CC92" s="3">
        <v>2.7615029521428219E-5</v>
      </c>
      <c r="CD92" s="63">
        <v>0</v>
      </c>
      <c r="CE92" s="63">
        <v>0</v>
      </c>
      <c r="CF92" s="63">
        <v>0</v>
      </c>
      <c r="CG92" s="44">
        <v>0</v>
      </c>
      <c r="CH92" s="7">
        <v>5.9246405259106736E-3</v>
      </c>
      <c r="CI92" s="7">
        <v>0</v>
      </c>
      <c r="CJ92" s="7">
        <v>0</v>
      </c>
      <c r="CK92" s="7">
        <v>1.883213031436043E-5</v>
      </c>
      <c r="CL92" s="7">
        <v>0</v>
      </c>
      <c r="CM92" s="7">
        <v>9.9181628131680097E-6</v>
      </c>
      <c r="CN92" s="7">
        <v>0</v>
      </c>
      <c r="CO92" s="7">
        <v>0</v>
      </c>
      <c r="CP92" s="3">
        <v>3.5458464900685426E-6</v>
      </c>
      <c r="CQ92" s="7">
        <v>2.9623202629553368E-3</v>
      </c>
      <c r="CR92" s="7">
        <v>5.7500586255056875E-6</v>
      </c>
      <c r="CS92" s="7">
        <v>0</v>
      </c>
      <c r="CT92" s="3">
        <v>3.5458464900685426E-6</v>
      </c>
      <c r="CU92" s="7">
        <v>5.9246405259106736E-3</v>
      </c>
      <c r="CV92" s="7">
        <v>9.9181628131680097E-6</v>
      </c>
      <c r="CW92" s="3">
        <v>4.5833701147259054E-6</v>
      </c>
    </row>
    <row r="93" spans="1:101">
      <c r="A93" s="64" t="s">
        <v>92</v>
      </c>
      <c r="B93" s="64">
        <v>92.74</v>
      </c>
      <c r="C93" s="64">
        <v>0.72</v>
      </c>
      <c r="D93" s="64">
        <v>3508470</v>
      </c>
      <c r="E93" s="64">
        <v>2982</v>
      </c>
      <c r="F93" s="45">
        <v>209</v>
      </c>
      <c r="G93" s="45">
        <v>1</v>
      </c>
      <c r="H93" s="45">
        <v>2982</v>
      </c>
      <c r="I93" s="260">
        <v>1</v>
      </c>
      <c r="J93" s="45">
        <v>12</v>
      </c>
      <c r="K93" s="45">
        <v>12</v>
      </c>
      <c r="L93" s="45">
        <v>12</v>
      </c>
      <c r="M93" s="259">
        <v>1</v>
      </c>
      <c r="N93" s="260">
        <v>11</v>
      </c>
      <c r="O93" s="260">
        <v>11</v>
      </c>
      <c r="P93" s="260">
        <v>11</v>
      </c>
      <c r="Q93" s="259" t="s">
        <v>5113</v>
      </c>
      <c r="R93" s="260">
        <v>0</v>
      </c>
      <c r="S93" s="260">
        <v>0</v>
      </c>
      <c r="T93" s="260">
        <v>0</v>
      </c>
      <c r="U93" s="259">
        <v>1</v>
      </c>
      <c r="V93" s="260">
        <v>1</v>
      </c>
      <c r="W93" s="260">
        <v>1</v>
      </c>
      <c r="X93" s="260">
        <v>1</v>
      </c>
      <c r="Y93" s="259" t="s">
        <v>5113</v>
      </c>
      <c r="Z93" s="260">
        <v>0</v>
      </c>
      <c r="AA93" s="260">
        <v>0</v>
      </c>
      <c r="AB93" s="260">
        <v>0</v>
      </c>
      <c r="AC93" s="259" t="s">
        <v>5113</v>
      </c>
      <c r="AD93" s="260">
        <v>0</v>
      </c>
      <c r="AE93" s="260">
        <v>0</v>
      </c>
      <c r="AF93" s="260">
        <v>0</v>
      </c>
      <c r="AG93" s="259" t="s">
        <v>5113</v>
      </c>
      <c r="AH93" s="260">
        <v>0</v>
      </c>
      <c r="AI93" s="260">
        <v>0</v>
      </c>
      <c r="AJ93" s="260">
        <v>0</v>
      </c>
      <c r="AK93" s="260">
        <v>1</v>
      </c>
      <c r="AL93" s="260">
        <v>2</v>
      </c>
      <c r="AM93" s="260">
        <v>2</v>
      </c>
      <c r="AN93" s="260">
        <v>2</v>
      </c>
      <c r="AO93" s="260">
        <v>1</v>
      </c>
      <c r="AP93" s="260">
        <v>1</v>
      </c>
      <c r="AQ93" s="260">
        <v>1</v>
      </c>
      <c r="AR93" s="260">
        <v>1</v>
      </c>
      <c r="AS93" s="260">
        <v>1</v>
      </c>
      <c r="AT93" s="260">
        <v>1</v>
      </c>
      <c r="AU93" s="260">
        <v>1</v>
      </c>
      <c r="AV93" s="260">
        <v>1</v>
      </c>
      <c r="AW93" s="260" t="s">
        <v>5113</v>
      </c>
      <c r="AX93" s="260">
        <v>0</v>
      </c>
      <c r="AY93" s="260">
        <v>0</v>
      </c>
      <c r="AZ93" s="260">
        <v>0</v>
      </c>
      <c r="BA93" s="259">
        <v>1</v>
      </c>
      <c r="BB93" s="260">
        <v>36</v>
      </c>
      <c r="BC93" s="260">
        <v>36</v>
      </c>
      <c r="BD93" s="260">
        <v>36</v>
      </c>
      <c r="BE93" s="259">
        <v>1</v>
      </c>
      <c r="BF93" s="260">
        <v>27</v>
      </c>
      <c r="BG93" s="260">
        <v>27</v>
      </c>
      <c r="BH93" s="260">
        <v>27</v>
      </c>
      <c r="BI93" s="259">
        <v>1</v>
      </c>
      <c r="BJ93" s="260">
        <v>3</v>
      </c>
      <c r="BK93" s="260">
        <v>3</v>
      </c>
      <c r="BL93" s="260">
        <v>3</v>
      </c>
      <c r="BM93" s="64" t="s">
        <v>922</v>
      </c>
      <c r="BN93" s="64" t="s">
        <v>1008</v>
      </c>
      <c r="BO93" s="62">
        <v>0.16556540659971467</v>
      </c>
      <c r="BP93" s="7">
        <v>1.811099260631895E-4</v>
      </c>
      <c r="BQ93" s="7">
        <v>1.2833844620120964E-4</v>
      </c>
      <c r="BR93" s="7">
        <v>2.648815224046946E-3</v>
      </c>
      <c r="BS93" s="7">
        <v>4.2563586165756854E-4</v>
      </c>
      <c r="BT93" s="7">
        <v>2.7327229781987272E-2</v>
      </c>
      <c r="BU93" s="7">
        <v>0.14359743189662993</v>
      </c>
      <c r="BV93" s="7">
        <v>4.7394124544035195E-2</v>
      </c>
      <c r="BW93" s="7">
        <v>6.1913126839035259E-3</v>
      </c>
      <c r="BX93" s="7">
        <v>1.0311691944139343E-2</v>
      </c>
      <c r="BY93" s="7">
        <v>1.3948068687058513E-2</v>
      </c>
      <c r="BZ93" s="7">
        <v>3.066714855283554E-6</v>
      </c>
      <c r="CA93" s="7">
        <v>9.5923079005180766E-7</v>
      </c>
      <c r="CB93" s="7">
        <v>2.4363409945529606E-6</v>
      </c>
      <c r="CC93" s="3">
        <v>1.4624829027394599E-4</v>
      </c>
      <c r="CD93" s="63">
        <v>0</v>
      </c>
      <c r="CE93" s="63">
        <v>3.1E-2</v>
      </c>
      <c r="CF93" s="63">
        <v>0</v>
      </c>
      <c r="CG93" s="44">
        <v>0</v>
      </c>
      <c r="CH93" s="7">
        <v>2.7874593037786645E-3</v>
      </c>
      <c r="CI93" s="7">
        <v>6.9482968340339651E-2</v>
      </c>
      <c r="CJ93" s="7">
        <v>2.6342281614367899E-3</v>
      </c>
      <c r="CK93" s="7">
        <v>2.2607996876776782E-4</v>
      </c>
      <c r="CL93" s="7">
        <v>0.1295318466731199</v>
      </c>
      <c r="CM93" s="7">
        <v>1.0524511696363214E-2</v>
      </c>
      <c r="CN93" s="7">
        <v>1.3545171736555357E-2</v>
      </c>
      <c r="CO93" s="7">
        <v>3.7895965625198946E-6</v>
      </c>
      <c r="CP93" s="3">
        <v>0</v>
      </c>
      <c r="CQ93" s="7">
        <v>3.6135213822059156E-2</v>
      </c>
      <c r="CR93" s="7">
        <v>3.1292367647248603E-2</v>
      </c>
      <c r="CS93" s="7">
        <v>3.7895965625198946E-6</v>
      </c>
      <c r="CT93" s="3">
        <v>0</v>
      </c>
      <c r="CU93" s="7">
        <v>0.1295318466731199</v>
      </c>
      <c r="CV93" s="7">
        <v>0.1295318466731199</v>
      </c>
      <c r="CW93" s="3">
        <v>4.7394124544035195E-2</v>
      </c>
    </row>
    <row r="94" spans="1:101">
      <c r="A94" s="64" t="s">
        <v>93</v>
      </c>
      <c r="B94" s="64">
        <v>98.23</v>
      </c>
      <c r="C94" s="64">
        <v>1.8</v>
      </c>
      <c r="D94" s="64">
        <v>2519452</v>
      </c>
      <c r="E94" s="64">
        <v>2664</v>
      </c>
      <c r="F94" s="45">
        <v>213</v>
      </c>
      <c r="G94" s="45">
        <v>1</v>
      </c>
      <c r="H94" s="45">
        <v>2664</v>
      </c>
      <c r="I94" s="260" t="s">
        <v>5113</v>
      </c>
      <c r="J94" s="45">
        <v>0</v>
      </c>
      <c r="K94" s="45">
        <v>0</v>
      </c>
      <c r="L94" s="45">
        <v>0</v>
      </c>
      <c r="M94" s="259">
        <v>1</v>
      </c>
      <c r="N94" s="260">
        <v>3</v>
      </c>
      <c r="O94" s="260">
        <v>3</v>
      </c>
      <c r="P94" s="260">
        <v>3</v>
      </c>
      <c r="Q94" s="259" t="s">
        <v>5113</v>
      </c>
      <c r="R94" s="260">
        <v>0</v>
      </c>
      <c r="S94" s="260">
        <v>0</v>
      </c>
      <c r="T94" s="260">
        <v>0</v>
      </c>
      <c r="U94" s="259">
        <v>1</v>
      </c>
      <c r="V94" s="260">
        <v>1</v>
      </c>
      <c r="W94" s="260">
        <v>1</v>
      </c>
      <c r="X94" s="260">
        <v>1</v>
      </c>
      <c r="Y94" s="259" t="s">
        <v>5113</v>
      </c>
      <c r="Z94" s="260">
        <v>0</v>
      </c>
      <c r="AA94" s="260">
        <v>0</v>
      </c>
      <c r="AB94" s="260">
        <v>0</v>
      </c>
      <c r="AC94" s="259" t="s">
        <v>5113</v>
      </c>
      <c r="AD94" s="260">
        <v>0</v>
      </c>
      <c r="AE94" s="260">
        <v>0</v>
      </c>
      <c r="AF94" s="260">
        <v>0</v>
      </c>
      <c r="AG94" s="259" t="s">
        <v>5113</v>
      </c>
      <c r="AH94" s="260">
        <v>0</v>
      </c>
      <c r="AI94" s="260">
        <v>0</v>
      </c>
      <c r="AJ94" s="260">
        <v>0</v>
      </c>
      <c r="AK94" s="260">
        <v>1</v>
      </c>
      <c r="AL94" s="260">
        <v>2</v>
      </c>
      <c r="AM94" s="260">
        <v>2</v>
      </c>
      <c r="AN94" s="260">
        <v>2</v>
      </c>
      <c r="AO94" s="260" t="s">
        <v>5113</v>
      </c>
      <c r="AP94" s="260">
        <v>0</v>
      </c>
      <c r="AQ94" s="260">
        <v>0</v>
      </c>
      <c r="AR94" s="260">
        <v>0</v>
      </c>
      <c r="AS94" s="260" t="s">
        <v>5113</v>
      </c>
      <c r="AT94" s="260">
        <v>0</v>
      </c>
      <c r="AU94" s="260">
        <v>0</v>
      </c>
      <c r="AV94" s="260">
        <v>0</v>
      </c>
      <c r="AW94" s="260">
        <v>1</v>
      </c>
      <c r="AX94" s="260">
        <v>1</v>
      </c>
      <c r="AY94" s="260">
        <v>1</v>
      </c>
      <c r="AZ94" s="260">
        <v>1</v>
      </c>
      <c r="BA94" s="259">
        <v>1</v>
      </c>
      <c r="BB94" s="260">
        <v>13</v>
      </c>
      <c r="BC94" s="260">
        <v>13</v>
      </c>
      <c r="BD94" s="260">
        <v>13</v>
      </c>
      <c r="BE94" s="259">
        <v>1</v>
      </c>
      <c r="BF94" s="260">
        <v>7</v>
      </c>
      <c r="BG94" s="260">
        <v>7</v>
      </c>
      <c r="BH94" s="260">
        <v>7</v>
      </c>
      <c r="BI94" s="259">
        <v>1</v>
      </c>
      <c r="BJ94" s="260">
        <v>1</v>
      </c>
      <c r="BK94" s="260">
        <v>1</v>
      </c>
      <c r="BL94" s="260">
        <v>1</v>
      </c>
      <c r="BM94" s="64" t="s">
        <v>901</v>
      </c>
      <c r="BN94" s="64" t="s">
        <v>1009</v>
      </c>
      <c r="BO94" s="62">
        <v>0.25096903519879316</v>
      </c>
      <c r="BP94" s="7">
        <v>2.1828144629036901E-3</v>
      </c>
      <c r="BQ94" s="7">
        <v>2.6223285658703545E-4</v>
      </c>
      <c r="BR94" s="7">
        <v>3.5564646150624082E-4</v>
      </c>
      <c r="BS94" s="7">
        <v>1.431465990262409E-3</v>
      </c>
      <c r="BT94" s="7">
        <v>3.129003654062322E-2</v>
      </c>
      <c r="BU94" s="7">
        <v>2.3727895928798461E-2</v>
      </c>
      <c r="BV94" s="7">
        <v>6.0872902948614228E-4</v>
      </c>
      <c r="BW94" s="7">
        <v>5.2301255131584172E-4</v>
      </c>
      <c r="BX94" s="7">
        <v>1.6870997250545837E-3</v>
      </c>
      <c r="BY94" s="7">
        <v>4.8747942403389906E-4</v>
      </c>
      <c r="BZ94" s="7">
        <v>2.5173255107392304E-3</v>
      </c>
      <c r="CA94" s="7">
        <v>8.1169983519801972E-4</v>
      </c>
      <c r="CB94" s="7">
        <v>1.35715373103753E-5</v>
      </c>
      <c r="CC94" s="3">
        <v>1.8812358590937755E-5</v>
      </c>
      <c r="CD94" s="63">
        <v>0</v>
      </c>
      <c r="CE94" s="63">
        <v>8.0000000000000002E-3</v>
      </c>
      <c r="CF94" s="63">
        <v>2E-3</v>
      </c>
      <c r="CG94" s="44">
        <v>0</v>
      </c>
      <c r="CH94" s="7">
        <v>3.4422246661479686E-3</v>
      </c>
      <c r="CI94" s="7">
        <v>2.2811650008275654E-2</v>
      </c>
      <c r="CJ94" s="7">
        <v>3.3421035610465714E-4</v>
      </c>
      <c r="CK94" s="7">
        <v>1.3844134917166098E-3</v>
      </c>
      <c r="CL94" s="7">
        <v>2.8022724232768165E-2</v>
      </c>
      <c r="CM94" s="7">
        <v>1.0400787258579259E-2</v>
      </c>
      <c r="CN94" s="7">
        <v>7.039666352298726E-4</v>
      </c>
      <c r="CO94" s="7">
        <v>3.1715244738997301E-4</v>
      </c>
      <c r="CP94" s="3">
        <v>1.4594543054907704E-6</v>
      </c>
      <c r="CQ94" s="7">
        <v>1.3126937337211811E-2</v>
      </c>
      <c r="CR94" s="7">
        <v>8.1692203948797136E-3</v>
      </c>
      <c r="CS94" s="7">
        <v>3.1715244738997301E-4</v>
      </c>
      <c r="CT94" s="3">
        <v>1.4594543054907704E-6</v>
      </c>
      <c r="CU94" s="7">
        <v>2.8022724232768165E-2</v>
      </c>
      <c r="CV94" s="7">
        <v>2.8022724232768165E-2</v>
      </c>
      <c r="CW94" s="3">
        <v>6.0872902948614228E-4</v>
      </c>
    </row>
    <row r="95" spans="1:101">
      <c r="A95" s="64" t="s">
        <v>94</v>
      </c>
      <c r="B95" s="64">
        <v>93.8</v>
      </c>
      <c r="C95" s="64">
        <v>4.7300000000000004</v>
      </c>
      <c r="D95" s="64">
        <v>2628182</v>
      </c>
      <c r="E95" s="64">
        <v>2673</v>
      </c>
      <c r="F95" s="45">
        <v>216</v>
      </c>
      <c r="G95" s="45">
        <v>1</v>
      </c>
      <c r="H95" s="45">
        <v>2673</v>
      </c>
      <c r="I95" s="260">
        <v>1</v>
      </c>
      <c r="J95" s="45">
        <v>5</v>
      </c>
      <c r="K95" s="45">
        <v>5</v>
      </c>
      <c r="L95" s="45">
        <v>5</v>
      </c>
      <c r="M95" s="259">
        <v>1</v>
      </c>
      <c r="N95" s="260">
        <v>6</v>
      </c>
      <c r="O95" s="260">
        <v>6</v>
      </c>
      <c r="P95" s="260">
        <v>6</v>
      </c>
      <c r="Q95" s="259" t="s">
        <v>5113</v>
      </c>
      <c r="R95" s="260">
        <v>0</v>
      </c>
      <c r="S95" s="260">
        <v>0</v>
      </c>
      <c r="T95" s="260">
        <v>0</v>
      </c>
      <c r="U95" s="259">
        <v>1</v>
      </c>
      <c r="V95" s="260">
        <v>1</v>
      </c>
      <c r="W95" s="260">
        <v>1</v>
      </c>
      <c r="X95" s="260">
        <v>1</v>
      </c>
      <c r="Y95" s="259" t="s">
        <v>5113</v>
      </c>
      <c r="Z95" s="260">
        <v>0</v>
      </c>
      <c r="AA95" s="260">
        <v>0</v>
      </c>
      <c r="AB95" s="260">
        <v>0</v>
      </c>
      <c r="AC95" s="259" t="s">
        <v>5113</v>
      </c>
      <c r="AD95" s="260">
        <v>0</v>
      </c>
      <c r="AE95" s="260">
        <v>0</v>
      </c>
      <c r="AF95" s="260">
        <v>0</v>
      </c>
      <c r="AG95" s="259" t="s">
        <v>5113</v>
      </c>
      <c r="AH95" s="260">
        <v>0</v>
      </c>
      <c r="AI95" s="260">
        <v>0</v>
      </c>
      <c r="AJ95" s="260">
        <v>0</v>
      </c>
      <c r="AK95" s="260">
        <v>1</v>
      </c>
      <c r="AL95" s="260">
        <v>1</v>
      </c>
      <c r="AM95" s="260">
        <v>1</v>
      </c>
      <c r="AN95" s="260">
        <v>1</v>
      </c>
      <c r="AO95" s="260" t="s">
        <v>5113</v>
      </c>
      <c r="AP95" s="260">
        <v>0</v>
      </c>
      <c r="AQ95" s="260">
        <v>0</v>
      </c>
      <c r="AR95" s="260">
        <v>0</v>
      </c>
      <c r="AS95" s="260" t="s">
        <v>5113</v>
      </c>
      <c r="AT95" s="260">
        <v>0</v>
      </c>
      <c r="AU95" s="260">
        <v>0</v>
      </c>
      <c r="AV95" s="260">
        <v>0</v>
      </c>
      <c r="AW95" s="260" t="s">
        <v>5113</v>
      </c>
      <c r="AX95" s="260">
        <v>0</v>
      </c>
      <c r="AY95" s="260">
        <v>0</v>
      </c>
      <c r="AZ95" s="260">
        <v>0</v>
      </c>
      <c r="BA95" s="259">
        <v>1</v>
      </c>
      <c r="BB95" s="260">
        <v>13</v>
      </c>
      <c r="BC95" s="260">
        <v>13</v>
      </c>
      <c r="BD95" s="260">
        <v>13</v>
      </c>
      <c r="BE95" s="259">
        <v>1</v>
      </c>
      <c r="BF95" s="260">
        <v>8</v>
      </c>
      <c r="BG95" s="260">
        <v>8</v>
      </c>
      <c r="BH95" s="260">
        <v>8</v>
      </c>
      <c r="BI95" s="259" t="s">
        <v>5113</v>
      </c>
      <c r="BJ95" s="260">
        <v>0</v>
      </c>
      <c r="BK95" s="260">
        <v>0</v>
      </c>
      <c r="BL95" s="260">
        <v>0</v>
      </c>
      <c r="BM95" s="64" t="s">
        <v>907</v>
      </c>
      <c r="BN95" s="64" t="s">
        <v>1010</v>
      </c>
      <c r="BO95" s="62">
        <v>0.1052744426743381</v>
      </c>
      <c r="BP95" s="7">
        <v>8.3503454621202287E-5</v>
      </c>
      <c r="BQ95" s="7">
        <v>5.7823525876950403E-5</v>
      </c>
      <c r="BR95" s="7">
        <v>7.0466027883809302E-5</v>
      </c>
      <c r="BS95" s="7">
        <v>1.1383907809226452E-6</v>
      </c>
      <c r="BT95" s="7">
        <v>1.4580281915210424E-2</v>
      </c>
      <c r="BU95" s="7">
        <v>5.4681874866412877E-2</v>
      </c>
      <c r="BV95" s="7">
        <v>5.990138581340859E-3</v>
      </c>
      <c r="BW95" s="7">
        <v>3.0351571359718191E-4</v>
      </c>
      <c r="BX95" s="7">
        <v>9.5429516045092433E-4</v>
      </c>
      <c r="BY95" s="7">
        <v>2.6143253771528843E-3</v>
      </c>
      <c r="BZ95" s="7">
        <v>3.7852165522763467E-5</v>
      </c>
      <c r="CA95" s="7">
        <v>2.3655116493963879E-5</v>
      </c>
      <c r="CB95" s="7">
        <v>1.2359644931009537E-5</v>
      </c>
      <c r="CC95" s="3">
        <v>5.4161870444881137E-5</v>
      </c>
      <c r="CD95" s="63">
        <v>0</v>
      </c>
      <c r="CE95" s="63">
        <v>0.01</v>
      </c>
      <c r="CF95" s="63">
        <v>0</v>
      </c>
      <c r="CG95" s="44">
        <v>0</v>
      </c>
      <c r="CH95" s="7">
        <v>0</v>
      </c>
      <c r="CI95" s="7">
        <v>1.9623075761078086E-2</v>
      </c>
      <c r="CJ95" s="7">
        <v>1.537959886551617E-3</v>
      </c>
      <c r="CK95" s="7">
        <v>0</v>
      </c>
      <c r="CL95" s="7">
        <v>3.5141538250544266E-2</v>
      </c>
      <c r="CM95" s="7">
        <v>1.1838416511062059E-4</v>
      </c>
      <c r="CN95" s="7">
        <v>6.2737965597852129E-3</v>
      </c>
      <c r="CO95" s="7">
        <v>0</v>
      </c>
      <c r="CP95" s="3">
        <v>0</v>
      </c>
      <c r="CQ95" s="7">
        <v>9.8115378805390431E-3</v>
      </c>
      <c r="CR95" s="7">
        <v>8.6143357723983439E-3</v>
      </c>
      <c r="CS95" s="7">
        <v>0</v>
      </c>
      <c r="CT95" s="3">
        <v>0</v>
      </c>
      <c r="CU95" s="7">
        <v>3.5141538250544266E-2</v>
      </c>
      <c r="CV95" s="7">
        <v>3.5141538250544266E-2</v>
      </c>
      <c r="CW95" s="3">
        <v>5.990138581340859E-3</v>
      </c>
    </row>
    <row r="96" spans="1:101">
      <c r="A96" s="64" t="s">
        <v>95</v>
      </c>
      <c r="B96" s="64">
        <v>97.69</v>
      </c>
      <c r="C96" s="64">
        <v>4.49</v>
      </c>
      <c r="D96" s="64">
        <v>3661356</v>
      </c>
      <c r="E96" s="64">
        <v>3106</v>
      </c>
      <c r="F96" s="45">
        <v>219</v>
      </c>
      <c r="G96" s="45">
        <v>1</v>
      </c>
      <c r="H96" s="45">
        <v>3106</v>
      </c>
      <c r="I96" s="260" t="s">
        <v>5113</v>
      </c>
      <c r="J96" s="45">
        <v>0</v>
      </c>
      <c r="K96" s="45">
        <v>0</v>
      </c>
      <c r="L96" s="45">
        <v>0</v>
      </c>
      <c r="M96" s="259">
        <v>1</v>
      </c>
      <c r="N96" s="260">
        <v>5</v>
      </c>
      <c r="O96" s="260">
        <v>5</v>
      </c>
      <c r="P96" s="260">
        <v>5</v>
      </c>
      <c r="Q96" s="259" t="s">
        <v>5113</v>
      </c>
      <c r="R96" s="260">
        <v>0</v>
      </c>
      <c r="S96" s="260">
        <v>0</v>
      </c>
      <c r="T96" s="260">
        <v>0</v>
      </c>
      <c r="U96" s="259">
        <v>1</v>
      </c>
      <c r="V96" s="260">
        <v>1</v>
      </c>
      <c r="W96" s="260">
        <v>1</v>
      </c>
      <c r="X96" s="260">
        <v>1</v>
      </c>
      <c r="Y96" s="259">
        <v>1</v>
      </c>
      <c r="Z96" s="260">
        <v>1</v>
      </c>
      <c r="AA96" s="260">
        <v>1</v>
      </c>
      <c r="AB96" s="260">
        <v>1</v>
      </c>
      <c r="AC96" s="259" t="s">
        <v>5113</v>
      </c>
      <c r="AD96" s="260">
        <v>0</v>
      </c>
      <c r="AE96" s="260">
        <v>0</v>
      </c>
      <c r="AF96" s="260">
        <v>0</v>
      </c>
      <c r="AG96" s="259">
        <v>1</v>
      </c>
      <c r="AH96" s="260">
        <v>1</v>
      </c>
      <c r="AI96" s="260">
        <v>1</v>
      </c>
      <c r="AJ96" s="260">
        <v>1</v>
      </c>
      <c r="AK96" s="260">
        <v>1</v>
      </c>
      <c r="AL96" s="260">
        <v>1</v>
      </c>
      <c r="AM96" s="260">
        <v>1</v>
      </c>
      <c r="AN96" s="260">
        <v>1</v>
      </c>
      <c r="AO96" s="260" t="s">
        <v>5113</v>
      </c>
      <c r="AP96" s="260">
        <v>0</v>
      </c>
      <c r="AQ96" s="260">
        <v>0</v>
      </c>
      <c r="AR96" s="260">
        <v>0</v>
      </c>
      <c r="AS96" s="260">
        <v>1</v>
      </c>
      <c r="AT96" s="260">
        <v>1</v>
      </c>
      <c r="AU96" s="260">
        <v>1</v>
      </c>
      <c r="AV96" s="260">
        <v>1</v>
      </c>
      <c r="AW96" s="260">
        <v>1</v>
      </c>
      <c r="AX96" s="260">
        <v>1</v>
      </c>
      <c r="AY96" s="260">
        <v>1</v>
      </c>
      <c r="AZ96" s="260">
        <v>1</v>
      </c>
      <c r="BA96" s="259">
        <v>1</v>
      </c>
      <c r="BB96" s="260">
        <v>27</v>
      </c>
      <c r="BC96" s="260">
        <v>27</v>
      </c>
      <c r="BD96" s="260">
        <v>27</v>
      </c>
      <c r="BE96" s="259">
        <v>1</v>
      </c>
      <c r="BF96" s="260">
        <v>8</v>
      </c>
      <c r="BG96" s="260">
        <v>8</v>
      </c>
      <c r="BH96" s="260">
        <v>8</v>
      </c>
      <c r="BI96" s="259">
        <v>1</v>
      </c>
      <c r="BJ96" s="260">
        <v>3</v>
      </c>
      <c r="BK96" s="260">
        <v>3</v>
      </c>
      <c r="BL96" s="260">
        <v>3</v>
      </c>
      <c r="BM96" s="64" t="s">
        <v>934</v>
      </c>
      <c r="BN96" s="64" t="s">
        <v>1011</v>
      </c>
      <c r="BO96" s="62">
        <v>0.15324331457331627</v>
      </c>
      <c r="BP96" s="7">
        <v>8.2925463104108944E-5</v>
      </c>
      <c r="BQ96" s="7">
        <v>1.1942178230316197E-5</v>
      </c>
      <c r="BR96" s="7">
        <v>2.9669059794160146E-5</v>
      </c>
      <c r="BS96" s="7">
        <v>1.1346551810479004E-4</v>
      </c>
      <c r="BT96" s="7">
        <v>7.1658091954598284E-6</v>
      </c>
      <c r="BU96" s="7">
        <v>5.308778271548278E-6</v>
      </c>
      <c r="BV96" s="7">
        <v>6.5741988863673542E-5</v>
      </c>
      <c r="BW96" s="7">
        <v>1.1486703870536622E-5</v>
      </c>
      <c r="BX96" s="7">
        <v>6.5791775585005649E-6</v>
      </c>
      <c r="BY96" s="7">
        <v>6.9044070249169314E-6</v>
      </c>
      <c r="BZ96" s="7">
        <v>2.7906500138713488E-5</v>
      </c>
      <c r="CA96" s="7">
        <v>2.7575295464082696E-6</v>
      </c>
      <c r="CB96" s="7">
        <v>0</v>
      </c>
      <c r="CC96" s="3">
        <v>0</v>
      </c>
      <c r="CD96" s="63">
        <v>0</v>
      </c>
      <c r="CE96" s="63">
        <v>0</v>
      </c>
      <c r="CF96" s="63">
        <v>0</v>
      </c>
      <c r="CG96" s="44">
        <v>0</v>
      </c>
      <c r="CH96" s="7">
        <v>0</v>
      </c>
      <c r="CI96" s="7">
        <v>3.9816998805080472E-5</v>
      </c>
      <c r="CJ96" s="7">
        <v>1.5823468097342439E-4</v>
      </c>
      <c r="CK96" s="7">
        <v>3.4883148866324884E-5</v>
      </c>
      <c r="CL96" s="7">
        <v>9.8594431397166374E-5</v>
      </c>
      <c r="CM96" s="7">
        <v>1.8731087273673901E-6</v>
      </c>
      <c r="CN96" s="7">
        <v>1.6773112138284529E-5</v>
      </c>
      <c r="CO96" s="7">
        <v>0</v>
      </c>
      <c r="CP96" s="3">
        <v>0</v>
      </c>
      <c r="CQ96" s="7">
        <v>1.9908499402540236E-5</v>
      </c>
      <c r="CR96" s="7">
        <v>6.2071696420513511E-5</v>
      </c>
      <c r="CS96" s="7">
        <v>0</v>
      </c>
      <c r="CT96" s="3">
        <v>0</v>
      </c>
      <c r="CU96" s="7">
        <v>1.5823468097342439E-4</v>
      </c>
      <c r="CV96" s="7">
        <v>1.5823468097342439E-4</v>
      </c>
      <c r="CW96" s="3">
        <v>2.9669059794160146E-5</v>
      </c>
    </row>
    <row r="97" spans="1:101">
      <c r="A97" s="64" t="s">
        <v>96</v>
      </c>
      <c r="B97" s="64">
        <v>89.01</v>
      </c>
      <c r="C97" s="64">
        <v>4.29</v>
      </c>
      <c r="D97" s="64">
        <v>2708347</v>
      </c>
      <c r="E97" s="64">
        <v>2754</v>
      </c>
      <c r="F97" s="45">
        <v>220</v>
      </c>
      <c r="G97" s="45">
        <v>1</v>
      </c>
      <c r="H97" s="45">
        <v>2754</v>
      </c>
      <c r="I97" s="260" t="s">
        <v>5113</v>
      </c>
      <c r="J97" s="45">
        <v>0</v>
      </c>
      <c r="K97" s="45">
        <v>0</v>
      </c>
      <c r="L97" s="45">
        <v>0</v>
      </c>
      <c r="M97" s="259">
        <v>1</v>
      </c>
      <c r="N97" s="260">
        <v>9</v>
      </c>
      <c r="O97" s="260">
        <v>9</v>
      </c>
      <c r="P97" s="260">
        <v>9</v>
      </c>
      <c r="Q97" s="259" t="s">
        <v>5113</v>
      </c>
      <c r="R97" s="260">
        <v>0</v>
      </c>
      <c r="S97" s="260">
        <v>0</v>
      </c>
      <c r="T97" s="260">
        <v>0</v>
      </c>
      <c r="U97" s="259">
        <v>1</v>
      </c>
      <c r="V97" s="260">
        <v>1</v>
      </c>
      <c r="W97" s="260">
        <v>1</v>
      </c>
      <c r="X97" s="260">
        <v>1</v>
      </c>
      <c r="Y97" s="259">
        <v>1</v>
      </c>
      <c r="Z97" s="260">
        <v>3</v>
      </c>
      <c r="AA97" s="260">
        <v>3</v>
      </c>
      <c r="AB97" s="260">
        <v>3</v>
      </c>
      <c r="AC97" s="259">
        <v>1</v>
      </c>
      <c r="AD97" s="260">
        <v>1</v>
      </c>
      <c r="AE97" s="260">
        <v>1</v>
      </c>
      <c r="AF97" s="260">
        <v>1</v>
      </c>
      <c r="AG97" s="259" t="s">
        <v>5113</v>
      </c>
      <c r="AH97" s="260">
        <v>0</v>
      </c>
      <c r="AI97" s="260">
        <v>0</v>
      </c>
      <c r="AJ97" s="260">
        <v>0</v>
      </c>
      <c r="AK97" s="260">
        <v>1</v>
      </c>
      <c r="AL97" s="260">
        <v>1</v>
      </c>
      <c r="AM97" s="260">
        <v>1</v>
      </c>
      <c r="AN97" s="260">
        <v>1</v>
      </c>
      <c r="AO97" s="260" t="s">
        <v>5113</v>
      </c>
      <c r="AP97" s="260">
        <v>0</v>
      </c>
      <c r="AQ97" s="260">
        <v>0</v>
      </c>
      <c r="AR97" s="260">
        <v>0</v>
      </c>
      <c r="AS97" s="260" t="s">
        <v>5113</v>
      </c>
      <c r="AT97" s="260">
        <v>0</v>
      </c>
      <c r="AU97" s="260">
        <v>0</v>
      </c>
      <c r="AV97" s="260">
        <v>0</v>
      </c>
      <c r="AW97" s="260">
        <v>1</v>
      </c>
      <c r="AX97" s="260">
        <v>1</v>
      </c>
      <c r="AY97" s="260">
        <v>1</v>
      </c>
      <c r="AZ97" s="260">
        <v>1</v>
      </c>
      <c r="BA97" s="259">
        <v>1</v>
      </c>
      <c r="BB97" s="260">
        <v>9</v>
      </c>
      <c r="BC97" s="260">
        <v>9</v>
      </c>
      <c r="BD97" s="260">
        <v>9</v>
      </c>
      <c r="BE97" s="259">
        <v>1</v>
      </c>
      <c r="BF97" s="260">
        <v>9</v>
      </c>
      <c r="BG97" s="260">
        <v>9</v>
      </c>
      <c r="BH97" s="260">
        <v>9</v>
      </c>
      <c r="BI97" s="259" t="s">
        <v>5113</v>
      </c>
      <c r="BJ97" s="260">
        <v>0</v>
      </c>
      <c r="BK97" s="260">
        <v>0</v>
      </c>
      <c r="BL97" s="260">
        <v>0</v>
      </c>
      <c r="BM97" s="64" t="s">
        <v>1013</v>
      </c>
      <c r="BN97" s="64" t="s">
        <v>1012</v>
      </c>
      <c r="BO97" s="62">
        <v>2.1338112224563339</v>
      </c>
      <c r="BP97" s="7">
        <v>1.9168406593537319E-3</v>
      </c>
      <c r="BQ97" s="7">
        <v>1.945516616704827E-3</v>
      </c>
      <c r="BR97" s="7">
        <v>1.6184175430717757E-3</v>
      </c>
      <c r="BS97" s="7">
        <v>2.9111779268257043E-3</v>
      </c>
      <c r="BT97" s="7">
        <v>5.7234333080747758E-3</v>
      </c>
      <c r="BU97" s="7">
        <v>1.788940550956882E-3</v>
      </c>
      <c r="BV97" s="7">
        <v>3.3203249800833191E-3</v>
      </c>
      <c r="BW97" s="7">
        <v>2.4317765025028159E-3</v>
      </c>
      <c r="BX97" s="7">
        <v>2.6723195826230828E-3</v>
      </c>
      <c r="BY97" s="7">
        <v>1.2188693640721939E-3</v>
      </c>
      <c r="BZ97" s="7">
        <v>6.4268068091813044E-4</v>
      </c>
      <c r="CA97" s="7">
        <v>5.1845910351683386E-4</v>
      </c>
      <c r="CB97" s="7">
        <v>2.0304793724096584E-4</v>
      </c>
      <c r="CC97" s="3">
        <v>9.061787531543281E-6</v>
      </c>
      <c r="CD97" s="63">
        <v>2E-3</v>
      </c>
      <c r="CE97" s="63">
        <v>3.0000000000000001E-3</v>
      </c>
      <c r="CF97" s="63">
        <v>1E-3</v>
      </c>
      <c r="CG97" s="44">
        <v>0</v>
      </c>
      <c r="CH97" s="7">
        <v>6.6520345630746131E-5</v>
      </c>
      <c r="CI97" s="7">
        <v>5.4399758147431958E-5</v>
      </c>
      <c r="CJ97" s="7">
        <v>2.1382815226364169E-4</v>
      </c>
      <c r="CK97" s="7">
        <v>3.9129304069561289E-5</v>
      </c>
      <c r="CL97" s="7">
        <v>2.3186874054320758E-4</v>
      </c>
      <c r="CM97" s="7">
        <v>1.8926268262344314E-4</v>
      </c>
      <c r="CN97" s="7">
        <v>6.6621216831256331E-5</v>
      </c>
      <c r="CO97" s="7">
        <v>1.4732069351933314E-5</v>
      </c>
      <c r="CP97" s="3">
        <v>0</v>
      </c>
      <c r="CQ97" s="7">
        <v>6.0460051889089041E-5</v>
      </c>
      <c r="CR97" s="7">
        <v>1.4814201926622201E-4</v>
      </c>
      <c r="CS97" s="7">
        <v>1.4732069351933314E-5</v>
      </c>
      <c r="CT97" s="3">
        <v>0</v>
      </c>
      <c r="CU97" s="7">
        <v>2.3186874054320758E-4</v>
      </c>
      <c r="CV97" s="7">
        <v>2.3186874054320758E-4</v>
      </c>
      <c r="CW97" s="3">
        <v>3.3203249800833191E-3</v>
      </c>
    </row>
    <row r="98" spans="1:101">
      <c r="A98" s="64" t="s">
        <v>97</v>
      </c>
      <c r="B98" s="64">
        <v>98.32</v>
      </c>
      <c r="C98" s="64">
        <v>1.73</v>
      </c>
      <c r="D98" s="64">
        <v>5654357</v>
      </c>
      <c r="E98" s="64">
        <v>4699</v>
      </c>
      <c r="F98" s="45">
        <v>222</v>
      </c>
      <c r="G98" s="45">
        <v>1</v>
      </c>
      <c r="H98" s="45">
        <v>4699</v>
      </c>
      <c r="I98" s="260">
        <v>1</v>
      </c>
      <c r="J98" s="45">
        <v>7</v>
      </c>
      <c r="K98" s="45">
        <v>7</v>
      </c>
      <c r="L98" s="45">
        <v>7</v>
      </c>
      <c r="M98" s="259">
        <v>1</v>
      </c>
      <c r="N98" s="260">
        <v>12</v>
      </c>
      <c r="O98" s="260">
        <v>12</v>
      </c>
      <c r="P98" s="260">
        <v>12</v>
      </c>
      <c r="Q98" s="259">
        <v>1</v>
      </c>
      <c r="R98" s="260">
        <v>3</v>
      </c>
      <c r="S98" s="260">
        <v>3</v>
      </c>
      <c r="T98" s="260">
        <v>3</v>
      </c>
      <c r="U98" s="259">
        <v>1</v>
      </c>
      <c r="V98" s="260">
        <v>2</v>
      </c>
      <c r="W98" s="260">
        <v>2</v>
      </c>
      <c r="X98" s="260">
        <v>2</v>
      </c>
      <c r="Y98" s="259" t="s">
        <v>5113</v>
      </c>
      <c r="Z98" s="260">
        <v>0</v>
      </c>
      <c r="AA98" s="260">
        <v>0</v>
      </c>
      <c r="AB98" s="260">
        <v>0</v>
      </c>
      <c r="AC98" s="259" t="s">
        <v>5113</v>
      </c>
      <c r="AD98" s="260">
        <v>0</v>
      </c>
      <c r="AE98" s="260">
        <v>0</v>
      </c>
      <c r="AF98" s="260">
        <v>0</v>
      </c>
      <c r="AG98" s="259">
        <v>1</v>
      </c>
      <c r="AH98" s="260">
        <v>1</v>
      </c>
      <c r="AI98" s="260">
        <v>1</v>
      </c>
      <c r="AJ98" s="260">
        <v>1</v>
      </c>
      <c r="AK98" s="260">
        <v>1</v>
      </c>
      <c r="AL98" s="260">
        <v>2</v>
      </c>
      <c r="AM98" s="260">
        <v>2</v>
      </c>
      <c r="AN98" s="260">
        <v>2</v>
      </c>
      <c r="AO98" s="260">
        <v>1</v>
      </c>
      <c r="AP98" s="260">
        <v>1</v>
      </c>
      <c r="AQ98" s="260">
        <v>1</v>
      </c>
      <c r="AR98" s="260">
        <v>1</v>
      </c>
      <c r="AS98" s="260">
        <v>1</v>
      </c>
      <c r="AT98" s="260">
        <v>1</v>
      </c>
      <c r="AU98" s="260">
        <v>1</v>
      </c>
      <c r="AV98" s="260">
        <v>1</v>
      </c>
      <c r="AW98" s="260">
        <v>1</v>
      </c>
      <c r="AX98" s="260">
        <v>1</v>
      </c>
      <c r="AY98" s="260">
        <v>1</v>
      </c>
      <c r="AZ98" s="260">
        <v>1</v>
      </c>
      <c r="BA98" s="259">
        <v>1</v>
      </c>
      <c r="BB98" s="260">
        <v>19</v>
      </c>
      <c r="BC98" s="260">
        <v>19</v>
      </c>
      <c r="BD98" s="260">
        <v>19</v>
      </c>
      <c r="BE98" s="259">
        <v>1</v>
      </c>
      <c r="BF98" s="260">
        <v>20</v>
      </c>
      <c r="BG98" s="260">
        <v>20</v>
      </c>
      <c r="BH98" s="260">
        <v>20</v>
      </c>
      <c r="BI98" s="259">
        <v>1</v>
      </c>
      <c r="BJ98" s="260">
        <v>3</v>
      </c>
      <c r="BK98" s="260">
        <v>3</v>
      </c>
      <c r="BL98" s="260">
        <v>3</v>
      </c>
      <c r="BM98" s="64" t="s">
        <v>1015</v>
      </c>
      <c r="BN98" s="64" t="s">
        <v>1014</v>
      </c>
      <c r="BO98" s="62">
        <v>0.26758069959721242</v>
      </c>
      <c r="BP98" s="7">
        <v>9.1622050197034691E-5</v>
      </c>
      <c r="BQ98" s="7">
        <v>1.7186088832211413E-6</v>
      </c>
      <c r="BR98" s="7">
        <v>3.0835293896009008E-7</v>
      </c>
      <c r="BS98" s="7">
        <v>5.2901506969632097E-7</v>
      </c>
      <c r="BT98" s="7">
        <v>5.3816968593581169E-5</v>
      </c>
      <c r="BU98" s="7">
        <v>0</v>
      </c>
      <c r="BV98" s="7">
        <v>8.5975694874737454E-4</v>
      </c>
      <c r="BW98" s="7">
        <v>0</v>
      </c>
      <c r="BX98" s="7">
        <v>0</v>
      </c>
      <c r="BY98" s="7">
        <v>0</v>
      </c>
      <c r="BZ98" s="7">
        <v>0</v>
      </c>
      <c r="CA98" s="7">
        <v>0</v>
      </c>
      <c r="CB98" s="7">
        <v>0</v>
      </c>
      <c r="CC98" s="3">
        <v>0</v>
      </c>
      <c r="CD98" s="63">
        <v>0</v>
      </c>
      <c r="CE98" s="63">
        <v>0</v>
      </c>
      <c r="CF98" s="63">
        <v>0</v>
      </c>
      <c r="CG98" s="44">
        <v>0</v>
      </c>
      <c r="CH98" s="7">
        <v>0</v>
      </c>
      <c r="CI98" s="7">
        <v>0</v>
      </c>
      <c r="CJ98" s="7">
        <v>0</v>
      </c>
      <c r="CK98" s="7">
        <v>0</v>
      </c>
      <c r="CL98" s="7">
        <v>1.5053419791015668E-4</v>
      </c>
      <c r="CM98" s="7">
        <v>0</v>
      </c>
      <c r="CN98" s="7">
        <v>0</v>
      </c>
      <c r="CO98" s="7">
        <v>0</v>
      </c>
      <c r="CP98" s="3">
        <v>0</v>
      </c>
      <c r="CQ98" s="7">
        <v>0</v>
      </c>
      <c r="CR98" s="7">
        <v>3.0106839582031335E-5</v>
      </c>
      <c r="CS98" s="7">
        <v>0</v>
      </c>
      <c r="CT98" s="3">
        <v>0</v>
      </c>
      <c r="CU98" s="7">
        <v>1.5053419791015668E-4</v>
      </c>
      <c r="CV98" s="7">
        <v>1.5053419791015668E-4</v>
      </c>
      <c r="CW98" s="3">
        <v>8.5975694874737454E-4</v>
      </c>
    </row>
    <row r="99" spans="1:101">
      <c r="A99" s="64" t="s">
        <v>98</v>
      </c>
      <c r="B99" s="64">
        <v>95.73</v>
      </c>
      <c r="C99" s="64">
        <v>1.76</v>
      </c>
      <c r="D99" s="64">
        <v>3738787</v>
      </c>
      <c r="E99" s="64">
        <v>3134</v>
      </c>
      <c r="F99" s="45">
        <v>223</v>
      </c>
      <c r="G99" s="45">
        <v>1</v>
      </c>
      <c r="H99" s="45">
        <v>3132</v>
      </c>
      <c r="I99" s="260">
        <v>1</v>
      </c>
      <c r="J99" s="45">
        <v>2</v>
      </c>
      <c r="K99" s="45">
        <v>2</v>
      </c>
      <c r="L99" s="45">
        <v>2</v>
      </c>
      <c r="M99" s="259">
        <v>1</v>
      </c>
      <c r="N99" s="260">
        <v>2</v>
      </c>
      <c r="O99" s="260">
        <v>2</v>
      </c>
      <c r="P99" s="260">
        <v>2</v>
      </c>
      <c r="Q99" s="259" t="s">
        <v>5113</v>
      </c>
      <c r="R99" s="260">
        <v>0</v>
      </c>
      <c r="S99" s="260">
        <v>0</v>
      </c>
      <c r="T99" s="260">
        <v>0</v>
      </c>
      <c r="U99" s="259" t="s">
        <v>5113</v>
      </c>
      <c r="V99" s="260">
        <v>0</v>
      </c>
      <c r="W99" s="260">
        <v>0</v>
      </c>
      <c r="X99" s="260">
        <v>0</v>
      </c>
      <c r="Y99" s="259">
        <v>1</v>
      </c>
      <c r="Z99" s="260">
        <v>1</v>
      </c>
      <c r="AA99" s="260">
        <v>1</v>
      </c>
      <c r="AB99" s="260">
        <v>1</v>
      </c>
      <c r="AC99" s="259" t="s">
        <v>5113</v>
      </c>
      <c r="AD99" s="260">
        <v>0</v>
      </c>
      <c r="AE99" s="260">
        <v>0</v>
      </c>
      <c r="AF99" s="260">
        <v>0</v>
      </c>
      <c r="AG99" s="259" t="s">
        <v>5113</v>
      </c>
      <c r="AH99" s="260">
        <v>0</v>
      </c>
      <c r="AI99" s="260">
        <v>0</v>
      </c>
      <c r="AJ99" s="260">
        <v>0</v>
      </c>
      <c r="AK99" s="260">
        <v>1</v>
      </c>
      <c r="AL99" s="260">
        <v>3</v>
      </c>
      <c r="AM99" s="260">
        <v>3</v>
      </c>
      <c r="AN99" s="260">
        <v>3</v>
      </c>
      <c r="AO99" s="260" t="s">
        <v>5113</v>
      </c>
      <c r="AP99" s="260">
        <v>0</v>
      </c>
      <c r="AQ99" s="260">
        <v>0</v>
      </c>
      <c r="AR99" s="260">
        <v>0</v>
      </c>
      <c r="AS99" s="260">
        <v>1</v>
      </c>
      <c r="AT99" s="260">
        <v>1</v>
      </c>
      <c r="AU99" s="260">
        <v>1</v>
      </c>
      <c r="AV99" s="260">
        <v>1</v>
      </c>
      <c r="AW99" s="260">
        <v>1</v>
      </c>
      <c r="AX99" s="260">
        <v>1</v>
      </c>
      <c r="AY99" s="260">
        <v>1</v>
      </c>
      <c r="AZ99" s="260">
        <v>1</v>
      </c>
      <c r="BA99" s="259">
        <v>1</v>
      </c>
      <c r="BB99" s="260">
        <v>5</v>
      </c>
      <c r="BC99" s="260">
        <v>5</v>
      </c>
      <c r="BD99" s="260">
        <v>5</v>
      </c>
      <c r="BE99" s="259">
        <v>1</v>
      </c>
      <c r="BF99" s="260">
        <v>24</v>
      </c>
      <c r="BG99" s="260">
        <v>24</v>
      </c>
      <c r="BH99" s="260">
        <v>24</v>
      </c>
      <c r="BI99" s="259">
        <v>1</v>
      </c>
      <c r="BJ99" s="260">
        <v>1</v>
      </c>
      <c r="BK99" s="260">
        <v>1</v>
      </c>
      <c r="BL99" s="260">
        <v>1</v>
      </c>
      <c r="BM99" s="64" t="s">
        <v>956</v>
      </c>
      <c r="BN99" s="64" t="s">
        <v>1016</v>
      </c>
      <c r="BO99" s="62">
        <v>4.7541023565637541</v>
      </c>
      <c r="BP99" s="7">
        <v>3.1142915130558985E-3</v>
      </c>
      <c r="BQ99" s="7">
        <v>9.5602848321772239E-4</v>
      </c>
      <c r="BR99" s="7">
        <v>6.0134386248790039E-4</v>
      </c>
      <c r="BS99" s="7">
        <v>3.1375411245400395E-3</v>
      </c>
      <c r="BT99" s="7">
        <v>2.0150731268934827E-3</v>
      </c>
      <c r="BU99" s="7">
        <v>1.3343506196112171E-3</v>
      </c>
      <c r="BV99" s="7">
        <v>2.6380911315793325E-3</v>
      </c>
      <c r="BW99" s="7">
        <v>7.6052660900041138E-4</v>
      </c>
      <c r="BX99" s="7">
        <v>1.7031324434814141E-3</v>
      </c>
      <c r="BY99" s="7">
        <v>5.1244569397118514E-4</v>
      </c>
      <c r="BZ99" s="7">
        <v>1.3308103139657141E-4</v>
      </c>
      <c r="CA99" s="7">
        <v>1.1340466675310057E-4</v>
      </c>
      <c r="CB99" s="7">
        <v>2.6677596343082658E-6</v>
      </c>
      <c r="CC99" s="3">
        <v>3.5010934454473465E-6</v>
      </c>
      <c r="CD99" s="63">
        <v>1E-3</v>
      </c>
      <c r="CE99" s="63">
        <v>2E-3</v>
      </c>
      <c r="CF99" s="63">
        <v>0</v>
      </c>
      <c r="CG99" s="44">
        <v>0</v>
      </c>
      <c r="CH99" s="7">
        <v>9.6406203771432248E-5</v>
      </c>
      <c r="CI99" s="7">
        <v>1.6669451011708087E-4</v>
      </c>
      <c r="CJ99" s="7">
        <v>5.7337718398763692E-5</v>
      </c>
      <c r="CK99" s="7">
        <v>1.5773992351543742E-5</v>
      </c>
      <c r="CL99" s="7">
        <v>2.4625290829893793E-4</v>
      </c>
      <c r="CM99" s="7">
        <v>4.3986101896826448E-5</v>
      </c>
      <c r="CN99" s="7">
        <v>5.2736546960610143E-5</v>
      </c>
      <c r="CO99" s="7">
        <v>1.7770079209455505E-6</v>
      </c>
      <c r="CP99" s="3">
        <v>0</v>
      </c>
      <c r="CQ99" s="7">
        <v>1.3155035694425657E-4</v>
      </c>
      <c r="CR99" s="7">
        <v>8.3217453581336403E-5</v>
      </c>
      <c r="CS99" s="7">
        <v>1.7770079209455505E-6</v>
      </c>
      <c r="CT99" s="3">
        <v>0</v>
      </c>
      <c r="CU99" s="7">
        <v>2.4625290829893793E-4</v>
      </c>
      <c r="CV99" s="7">
        <v>2.4625290829893793E-4</v>
      </c>
      <c r="CW99" s="3">
        <v>2.6380911315793325E-3</v>
      </c>
    </row>
    <row r="100" spans="1:101">
      <c r="A100" s="64" t="s">
        <v>99</v>
      </c>
      <c r="B100" s="64">
        <v>89.27</v>
      </c>
      <c r="C100" s="64">
        <v>0.71</v>
      </c>
      <c r="D100" s="64">
        <v>1609452</v>
      </c>
      <c r="E100" s="64">
        <v>1629</v>
      </c>
      <c r="F100" s="45">
        <v>224</v>
      </c>
      <c r="G100" s="45">
        <v>1</v>
      </c>
      <c r="H100" s="45">
        <v>1629</v>
      </c>
      <c r="I100" s="260" t="s">
        <v>5113</v>
      </c>
      <c r="J100" s="45">
        <v>0</v>
      </c>
      <c r="K100" s="45">
        <v>0</v>
      </c>
      <c r="L100" s="45">
        <v>0</v>
      </c>
      <c r="M100" s="259">
        <v>1</v>
      </c>
      <c r="N100" s="260">
        <v>3</v>
      </c>
      <c r="O100" s="260">
        <v>3</v>
      </c>
      <c r="P100" s="260">
        <v>3</v>
      </c>
      <c r="Q100" s="259" t="s">
        <v>5113</v>
      </c>
      <c r="R100" s="260">
        <v>0</v>
      </c>
      <c r="S100" s="260">
        <v>0</v>
      </c>
      <c r="T100" s="260">
        <v>0</v>
      </c>
      <c r="U100" s="259">
        <v>1</v>
      </c>
      <c r="V100" s="260">
        <v>1</v>
      </c>
      <c r="W100" s="260">
        <v>1</v>
      </c>
      <c r="X100" s="260">
        <v>1</v>
      </c>
      <c r="Y100" s="259" t="s">
        <v>5113</v>
      </c>
      <c r="Z100" s="260">
        <v>0</v>
      </c>
      <c r="AA100" s="260">
        <v>0</v>
      </c>
      <c r="AB100" s="260">
        <v>0</v>
      </c>
      <c r="AC100" s="259">
        <v>1</v>
      </c>
      <c r="AD100" s="260">
        <v>1</v>
      </c>
      <c r="AE100" s="260">
        <v>1</v>
      </c>
      <c r="AF100" s="260">
        <v>1</v>
      </c>
      <c r="AG100" s="259" t="s">
        <v>5113</v>
      </c>
      <c r="AH100" s="260">
        <v>0</v>
      </c>
      <c r="AI100" s="260">
        <v>0</v>
      </c>
      <c r="AJ100" s="260">
        <v>0</v>
      </c>
      <c r="AK100" s="260">
        <v>1</v>
      </c>
      <c r="AL100" s="260">
        <v>1</v>
      </c>
      <c r="AM100" s="260">
        <v>1</v>
      </c>
      <c r="AN100" s="260">
        <v>1</v>
      </c>
      <c r="AO100" s="260" t="s">
        <v>5113</v>
      </c>
      <c r="AP100" s="260">
        <v>0</v>
      </c>
      <c r="AQ100" s="260">
        <v>0</v>
      </c>
      <c r="AR100" s="260">
        <v>0</v>
      </c>
      <c r="AS100" s="260" t="s">
        <v>5113</v>
      </c>
      <c r="AT100" s="260">
        <v>0</v>
      </c>
      <c r="AU100" s="260">
        <v>0</v>
      </c>
      <c r="AV100" s="260">
        <v>0</v>
      </c>
      <c r="AW100" s="260" t="s">
        <v>5113</v>
      </c>
      <c r="AX100" s="260">
        <v>0</v>
      </c>
      <c r="AY100" s="260">
        <v>0</v>
      </c>
      <c r="AZ100" s="260">
        <v>0</v>
      </c>
      <c r="BA100" s="259">
        <v>1</v>
      </c>
      <c r="BB100" s="260">
        <v>2</v>
      </c>
      <c r="BC100" s="260">
        <v>2</v>
      </c>
      <c r="BD100" s="260">
        <v>2</v>
      </c>
      <c r="BE100" s="259">
        <v>1</v>
      </c>
      <c r="BF100" s="260">
        <v>6</v>
      </c>
      <c r="BG100" s="260">
        <v>6</v>
      </c>
      <c r="BH100" s="260">
        <v>6</v>
      </c>
      <c r="BI100" s="259" t="s">
        <v>5113</v>
      </c>
      <c r="BJ100" s="260">
        <v>0</v>
      </c>
      <c r="BK100" s="260">
        <v>0</v>
      </c>
      <c r="BL100" s="260">
        <v>0</v>
      </c>
      <c r="BM100" s="64" t="s">
        <v>901</v>
      </c>
      <c r="BN100" s="64" t="s">
        <v>1017</v>
      </c>
      <c r="BO100" s="62">
        <v>0.1813799014248621</v>
      </c>
      <c r="BP100" s="7">
        <v>1.5536841573280871E-4</v>
      </c>
      <c r="BQ100" s="7">
        <v>1.1376068182029902E-3</v>
      </c>
      <c r="BR100" s="7">
        <v>1.079769603305403E-3</v>
      </c>
      <c r="BS100" s="7">
        <v>4.1621922007504863E-5</v>
      </c>
      <c r="BT100" s="7">
        <v>4.0442720991764273E-3</v>
      </c>
      <c r="BU100" s="7">
        <v>1.2585337513031601E-3</v>
      </c>
      <c r="BV100" s="7">
        <v>1.028180794511515E-3</v>
      </c>
      <c r="BW100" s="7">
        <v>1.627592307972266E-4</v>
      </c>
      <c r="BX100" s="7">
        <v>9.5831812440957151E-4</v>
      </c>
      <c r="BY100" s="7">
        <v>1.7034490908785489E-3</v>
      </c>
      <c r="BZ100" s="7">
        <v>5.0134940031054945E-6</v>
      </c>
      <c r="CA100" s="7">
        <v>7.3185649295488196E-6</v>
      </c>
      <c r="CB100" s="7">
        <v>1.239553755771142E-5</v>
      </c>
      <c r="CC100" s="3">
        <v>3.7614004239548778E-5</v>
      </c>
      <c r="CD100" s="63">
        <v>1E-3</v>
      </c>
      <c r="CE100" s="63">
        <v>1E-3</v>
      </c>
      <c r="CF100" s="63">
        <v>0</v>
      </c>
      <c r="CG100" s="44">
        <v>0</v>
      </c>
      <c r="CH100" s="7">
        <v>8.572736326366447E-3</v>
      </c>
      <c r="CI100" s="7">
        <v>4.1222611343932573E-3</v>
      </c>
      <c r="CJ100" s="7">
        <v>2.4200642351071861E-4</v>
      </c>
      <c r="CK100" s="7">
        <v>2.0339157074541426E-4</v>
      </c>
      <c r="CL100" s="7">
        <v>2.2640629719072117E-3</v>
      </c>
      <c r="CM100" s="7">
        <v>2.5404774005754799E-4</v>
      </c>
      <c r="CN100" s="7">
        <v>5.6192310222763142E-3</v>
      </c>
      <c r="CO100" s="7">
        <v>0</v>
      </c>
      <c r="CP100" s="3">
        <v>0</v>
      </c>
      <c r="CQ100" s="7">
        <v>6.3474987303798521E-3</v>
      </c>
      <c r="CR100" s="7">
        <v>1.7165479456994412E-3</v>
      </c>
      <c r="CS100" s="7">
        <v>0</v>
      </c>
      <c r="CT100" s="3">
        <v>0</v>
      </c>
      <c r="CU100" s="7">
        <v>8.572736326366447E-3</v>
      </c>
      <c r="CV100" s="7">
        <v>5.6192310222763142E-3</v>
      </c>
      <c r="CW100" s="3">
        <v>1.7034490908785489E-3</v>
      </c>
    </row>
    <row r="101" spans="1:101">
      <c r="A101" s="64" t="s">
        <v>100</v>
      </c>
      <c r="B101" s="64">
        <v>93.26</v>
      </c>
      <c r="C101" s="64">
        <v>2.25</v>
      </c>
      <c r="D101" s="64">
        <v>4136180</v>
      </c>
      <c r="E101" s="64">
        <v>4088</v>
      </c>
      <c r="F101" s="45">
        <v>225</v>
      </c>
      <c r="G101" s="45">
        <v>1</v>
      </c>
      <c r="H101" s="45">
        <v>4088</v>
      </c>
      <c r="I101" s="260">
        <v>1</v>
      </c>
      <c r="J101" s="45">
        <v>4</v>
      </c>
      <c r="K101" s="45">
        <v>4</v>
      </c>
      <c r="L101" s="45">
        <v>4</v>
      </c>
      <c r="M101" s="259">
        <v>1</v>
      </c>
      <c r="N101" s="260">
        <v>2</v>
      </c>
      <c r="O101" s="260">
        <v>2</v>
      </c>
      <c r="P101" s="260">
        <v>2</v>
      </c>
      <c r="Q101" s="259">
        <v>1</v>
      </c>
      <c r="R101" s="260">
        <v>1</v>
      </c>
      <c r="S101" s="260">
        <v>1</v>
      </c>
      <c r="T101" s="260">
        <v>1</v>
      </c>
      <c r="U101" s="259" t="s">
        <v>5113</v>
      </c>
      <c r="V101" s="260">
        <v>0</v>
      </c>
      <c r="W101" s="260">
        <v>0</v>
      </c>
      <c r="X101" s="260">
        <v>0</v>
      </c>
      <c r="Y101" s="259">
        <v>1</v>
      </c>
      <c r="Z101" s="260">
        <v>3</v>
      </c>
      <c r="AA101" s="260">
        <v>3</v>
      </c>
      <c r="AB101" s="260">
        <v>3</v>
      </c>
      <c r="AC101" s="259">
        <v>1</v>
      </c>
      <c r="AD101" s="260">
        <v>3</v>
      </c>
      <c r="AE101" s="260">
        <v>3</v>
      </c>
      <c r="AF101" s="260">
        <v>3</v>
      </c>
      <c r="AG101" s="259">
        <v>1</v>
      </c>
      <c r="AH101" s="260">
        <v>1</v>
      </c>
      <c r="AI101" s="260">
        <v>1</v>
      </c>
      <c r="AJ101" s="260">
        <v>1</v>
      </c>
      <c r="AK101" s="260">
        <v>1</v>
      </c>
      <c r="AL101" s="260">
        <v>3</v>
      </c>
      <c r="AM101" s="260">
        <v>3</v>
      </c>
      <c r="AN101" s="260">
        <v>3</v>
      </c>
      <c r="AO101" s="260">
        <v>1</v>
      </c>
      <c r="AP101" s="260">
        <v>1</v>
      </c>
      <c r="AQ101" s="260">
        <v>1</v>
      </c>
      <c r="AR101" s="260">
        <v>1</v>
      </c>
      <c r="AS101" s="260">
        <v>1</v>
      </c>
      <c r="AT101" s="260">
        <v>1</v>
      </c>
      <c r="AU101" s="260">
        <v>1</v>
      </c>
      <c r="AV101" s="260">
        <v>1</v>
      </c>
      <c r="AW101" s="260" t="s">
        <v>5113</v>
      </c>
      <c r="AX101" s="260">
        <v>0</v>
      </c>
      <c r="AY101" s="260">
        <v>0</v>
      </c>
      <c r="AZ101" s="260">
        <v>0</v>
      </c>
      <c r="BA101" s="259">
        <v>1</v>
      </c>
      <c r="BB101" s="260">
        <v>7</v>
      </c>
      <c r="BC101" s="260">
        <v>7</v>
      </c>
      <c r="BD101" s="260">
        <v>7</v>
      </c>
      <c r="BE101" s="259">
        <v>1</v>
      </c>
      <c r="BF101" s="260">
        <v>12</v>
      </c>
      <c r="BG101" s="260">
        <v>12</v>
      </c>
      <c r="BH101" s="260">
        <v>12</v>
      </c>
      <c r="BI101" s="259">
        <v>1</v>
      </c>
      <c r="BJ101" s="260">
        <v>2</v>
      </c>
      <c r="BK101" s="260">
        <v>2</v>
      </c>
      <c r="BL101" s="260">
        <v>2</v>
      </c>
      <c r="BM101" s="64" t="s">
        <v>907</v>
      </c>
      <c r="BN101" s="64" t="s">
        <v>1018</v>
      </c>
      <c r="BO101" s="62">
        <v>1.2185479494367712</v>
      </c>
      <c r="BP101" s="7">
        <v>1.1727834145465049E-3</v>
      </c>
      <c r="BQ101" s="7">
        <v>1.481601027046187E-4</v>
      </c>
      <c r="BR101" s="7">
        <v>4.9365015640301976E-4</v>
      </c>
      <c r="BS101" s="7">
        <v>7.0068016556444781E-5</v>
      </c>
      <c r="BT101" s="7">
        <v>6.8247459309634375E-3</v>
      </c>
      <c r="BU101" s="7">
        <v>3.8659747467707838E-4</v>
      </c>
      <c r="BV101" s="7">
        <v>7.4946380410184903E-4</v>
      </c>
      <c r="BW101" s="7">
        <v>9.2305606054154314E-4</v>
      </c>
      <c r="BX101" s="7">
        <v>1.175468188468794E-3</v>
      </c>
      <c r="BY101" s="7">
        <v>1.4224455246577764E-4</v>
      </c>
      <c r="BZ101" s="7">
        <v>3.9016397192031183E-6</v>
      </c>
      <c r="CA101" s="7">
        <v>8.1358094515766564E-6</v>
      </c>
      <c r="CB101" s="7">
        <v>1.2383856160204727E-5</v>
      </c>
      <c r="CC101" s="3">
        <v>1.5822455214776219E-6</v>
      </c>
      <c r="CD101" s="63">
        <v>0</v>
      </c>
      <c r="CE101" s="63">
        <v>1E-3</v>
      </c>
      <c r="CF101" s="63">
        <v>0</v>
      </c>
      <c r="CG101" s="44">
        <v>0</v>
      </c>
      <c r="CH101" s="7">
        <v>4.7958937835451869E-3</v>
      </c>
      <c r="CI101" s="7">
        <v>3.5767136294545792E-3</v>
      </c>
      <c r="CJ101" s="7">
        <v>3.30305018020459E-3</v>
      </c>
      <c r="CK101" s="7">
        <v>1.6637189274400725E-5</v>
      </c>
      <c r="CL101" s="7">
        <v>3.741059831399858E-3</v>
      </c>
      <c r="CM101" s="7">
        <v>9.0111368707238644E-4</v>
      </c>
      <c r="CN101" s="7">
        <v>5.8139442777874846E-4</v>
      </c>
      <c r="CO101" s="7">
        <v>1.9286648895113852E-5</v>
      </c>
      <c r="CP101" s="3">
        <v>2.7677378816784112E-4</v>
      </c>
      <c r="CQ101" s="7">
        <v>4.1863037064998835E-3</v>
      </c>
      <c r="CR101" s="7">
        <v>1.7086510631459969E-3</v>
      </c>
      <c r="CS101" s="7">
        <v>1.9286648895113852E-5</v>
      </c>
      <c r="CT101" s="3">
        <v>2.7677378816784112E-4</v>
      </c>
      <c r="CU101" s="7">
        <v>4.7958937835451869E-3</v>
      </c>
      <c r="CV101" s="7">
        <v>3.741059831399858E-3</v>
      </c>
      <c r="CW101" s="3">
        <v>7.4946380410184903E-4</v>
      </c>
    </row>
    <row r="102" spans="1:101">
      <c r="A102" s="64" t="s">
        <v>101</v>
      </c>
      <c r="B102" s="64">
        <v>60.4</v>
      </c>
      <c r="C102" s="64">
        <v>0</v>
      </c>
      <c r="D102" s="64">
        <v>1020862</v>
      </c>
      <c r="E102" s="64">
        <v>1189</v>
      </c>
      <c r="F102" s="45">
        <v>226</v>
      </c>
      <c r="G102" s="45">
        <v>1</v>
      </c>
      <c r="H102" s="45">
        <v>1189</v>
      </c>
      <c r="I102" s="260" t="s">
        <v>5113</v>
      </c>
      <c r="J102" s="45">
        <v>0</v>
      </c>
      <c r="K102" s="45">
        <v>0</v>
      </c>
      <c r="L102" s="45">
        <v>0</v>
      </c>
      <c r="M102" s="259" t="s">
        <v>5113</v>
      </c>
      <c r="N102" s="260">
        <v>0</v>
      </c>
      <c r="O102" s="260">
        <v>0</v>
      </c>
      <c r="P102" s="260">
        <v>0</v>
      </c>
      <c r="Q102" s="259" t="s">
        <v>5113</v>
      </c>
      <c r="R102" s="260">
        <v>0</v>
      </c>
      <c r="S102" s="260">
        <v>0</v>
      </c>
      <c r="T102" s="260">
        <v>0</v>
      </c>
      <c r="U102" s="259" t="s">
        <v>5113</v>
      </c>
      <c r="V102" s="260">
        <v>0</v>
      </c>
      <c r="W102" s="260">
        <v>0</v>
      </c>
      <c r="X102" s="260">
        <v>0</v>
      </c>
      <c r="Y102" s="259" t="s">
        <v>5113</v>
      </c>
      <c r="Z102" s="260">
        <v>0</v>
      </c>
      <c r="AA102" s="260">
        <v>0</v>
      </c>
      <c r="AB102" s="260">
        <v>0</v>
      </c>
      <c r="AC102" s="259" t="s">
        <v>5113</v>
      </c>
      <c r="AD102" s="260">
        <v>0</v>
      </c>
      <c r="AE102" s="260">
        <v>0</v>
      </c>
      <c r="AF102" s="260">
        <v>0</v>
      </c>
      <c r="AG102" s="259" t="s">
        <v>5113</v>
      </c>
      <c r="AH102" s="260">
        <v>0</v>
      </c>
      <c r="AI102" s="260">
        <v>0</v>
      </c>
      <c r="AJ102" s="260">
        <v>0</v>
      </c>
      <c r="AK102" s="260" t="s">
        <v>5113</v>
      </c>
      <c r="AL102" s="260">
        <v>0</v>
      </c>
      <c r="AM102" s="260">
        <v>0</v>
      </c>
      <c r="AN102" s="260">
        <v>0</v>
      </c>
      <c r="AO102" s="260">
        <v>1</v>
      </c>
      <c r="AP102" s="260">
        <v>1</v>
      </c>
      <c r="AQ102" s="260">
        <v>1</v>
      </c>
      <c r="AR102" s="260">
        <v>1</v>
      </c>
      <c r="AS102" s="260" t="s">
        <v>5113</v>
      </c>
      <c r="AT102" s="260">
        <v>0</v>
      </c>
      <c r="AU102" s="260">
        <v>0</v>
      </c>
      <c r="AV102" s="260">
        <v>0</v>
      </c>
      <c r="AW102" s="260">
        <v>1</v>
      </c>
      <c r="AX102" s="260">
        <v>1</v>
      </c>
      <c r="AY102" s="260">
        <v>1</v>
      </c>
      <c r="AZ102" s="260">
        <v>1</v>
      </c>
      <c r="BA102" s="259">
        <v>1</v>
      </c>
      <c r="BB102" s="260">
        <v>3</v>
      </c>
      <c r="BC102" s="260">
        <v>3</v>
      </c>
      <c r="BD102" s="260">
        <v>3</v>
      </c>
      <c r="BE102" s="259">
        <v>1</v>
      </c>
      <c r="BF102" s="260">
        <v>1</v>
      </c>
      <c r="BG102" s="260">
        <v>1</v>
      </c>
      <c r="BH102" s="260">
        <v>1</v>
      </c>
      <c r="BI102" s="259" t="s">
        <v>5113</v>
      </c>
      <c r="BJ102" s="260">
        <v>0</v>
      </c>
      <c r="BK102" s="260">
        <v>0</v>
      </c>
      <c r="BL102" s="260">
        <v>0</v>
      </c>
      <c r="BM102" s="64" t="s">
        <v>916</v>
      </c>
      <c r="BN102" s="64" t="s">
        <v>1019</v>
      </c>
      <c r="BO102" s="62">
        <v>0.13750435432306668</v>
      </c>
      <c r="BP102" s="7">
        <v>8.5702945910634608E-4</v>
      </c>
      <c r="BQ102" s="7">
        <v>3.331766190350744E-5</v>
      </c>
      <c r="BR102" s="7">
        <v>1.7197364644775758E-5</v>
      </c>
      <c r="BS102" s="7">
        <v>2.344283046129146E-5</v>
      </c>
      <c r="BT102" s="7">
        <v>1.9197383282426134E-4</v>
      </c>
      <c r="BU102" s="7">
        <v>3.5698850135339346E-5</v>
      </c>
      <c r="BV102" s="7">
        <v>3.0444546213373029E-5</v>
      </c>
      <c r="BW102" s="7">
        <v>2.2613211971054325E-5</v>
      </c>
      <c r="BX102" s="7">
        <v>1.2584572042379062E-5</v>
      </c>
      <c r="BY102" s="7">
        <v>1.2382331686866188E-4</v>
      </c>
      <c r="BZ102" s="7">
        <v>9.616791783566537E-5</v>
      </c>
      <c r="CA102" s="7">
        <v>1.7139867913519265E-4</v>
      </c>
      <c r="CB102" s="7">
        <v>4.6458144669815046E-4</v>
      </c>
      <c r="CC102" s="3">
        <v>9.8508752090825614E-4</v>
      </c>
      <c r="CD102" s="63">
        <v>0</v>
      </c>
      <c r="CE102" s="63">
        <v>0</v>
      </c>
      <c r="CF102" s="63">
        <v>0</v>
      </c>
      <c r="CG102" s="44">
        <v>1E-3</v>
      </c>
      <c r="CH102" s="7">
        <v>0</v>
      </c>
      <c r="CI102" s="7">
        <v>0</v>
      </c>
      <c r="CJ102" s="7">
        <v>0</v>
      </c>
      <c r="CK102" s="7">
        <v>0</v>
      </c>
      <c r="CL102" s="7">
        <v>0</v>
      </c>
      <c r="CM102" s="7">
        <v>0</v>
      </c>
      <c r="CN102" s="7">
        <v>0</v>
      </c>
      <c r="CO102" s="7">
        <v>0</v>
      </c>
      <c r="CP102" s="3">
        <v>0</v>
      </c>
      <c r="CQ102" s="7">
        <v>0</v>
      </c>
      <c r="CR102" s="7">
        <v>0</v>
      </c>
      <c r="CS102" s="7">
        <v>0</v>
      </c>
      <c r="CT102" s="3">
        <v>0</v>
      </c>
      <c r="CU102" s="7">
        <v>0</v>
      </c>
      <c r="CV102" s="7">
        <v>0</v>
      </c>
      <c r="CW102" s="3">
        <v>0</v>
      </c>
    </row>
    <row r="103" spans="1:101">
      <c r="A103" s="64" t="s">
        <v>102</v>
      </c>
      <c r="B103" s="64">
        <v>95.73</v>
      </c>
      <c r="C103" s="64">
        <v>3.47</v>
      </c>
      <c r="D103" s="64">
        <v>2272913</v>
      </c>
      <c r="E103" s="64">
        <v>2158</v>
      </c>
      <c r="F103" s="45">
        <v>227</v>
      </c>
      <c r="G103" s="45">
        <v>1</v>
      </c>
      <c r="H103" s="45">
        <v>2158</v>
      </c>
      <c r="I103" s="260">
        <v>1</v>
      </c>
      <c r="J103" s="45">
        <v>3</v>
      </c>
      <c r="K103" s="45">
        <v>3</v>
      </c>
      <c r="L103" s="45">
        <v>3</v>
      </c>
      <c r="M103" s="259">
        <v>1</v>
      </c>
      <c r="N103" s="260">
        <v>2</v>
      </c>
      <c r="O103" s="260">
        <v>2</v>
      </c>
      <c r="P103" s="260">
        <v>2</v>
      </c>
      <c r="Q103" s="259" t="s">
        <v>5113</v>
      </c>
      <c r="R103" s="260">
        <v>0</v>
      </c>
      <c r="S103" s="260">
        <v>0</v>
      </c>
      <c r="T103" s="260">
        <v>0</v>
      </c>
      <c r="U103" s="259">
        <v>1</v>
      </c>
      <c r="V103" s="260">
        <v>1</v>
      </c>
      <c r="W103" s="260">
        <v>1</v>
      </c>
      <c r="X103" s="260">
        <v>1</v>
      </c>
      <c r="Y103" s="259" t="s">
        <v>5113</v>
      </c>
      <c r="Z103" s="260">
        <v>0</v>
      </c>
      <c r="AA103" s="260">
        <v>0</v>
      </c>
      <c r="AB103" s="260">
        <v>0</v>
      </c>
      <c r="AC103" s="259" t="s">
        <v>5113</v>
      </c>
      <c r="AD103" s="260">
        <v>0</v>
      </c>
      <c r="AE103" s="260">
        <v>0</v>
      </c>
      <c r="AF103" s="260">
        <v>0</v>
      </c>
      <c r="AG103" s="259" t="s">
        <v>5113</v>
      </c>
      <c r="AH103" s="260">
        <v>0</v>
      </c>
      <c r="AI103" s="260">
        <v>0</v>
      </c>
      <c r="AJ103" s="260">
        <v>0</v>
      </c>
      <c r="AK103" s="260">
        <v>1</v>
      </c>
      <c r="AL103" s="260">
        <v>1</v>
      </c>
      <c r="AM103" s="260">
        <v>1</v>
      </c>
      <c r="AN103" s="260">
        <v>1</v>
      </c>
      <c r="AO103" s="260" t="s">
        <v>5113</v>
      </c>
      <c r="AP103" s="260">
        <v>0</v>
      </c>
      <c r="AQ103" s="260">
        <v>0</v>
      </c>
      <c r="AR103" s="260">
        <v>0</v>
      </c>
      <c r="AS103" s="260">
        <v>1</v>
      </c>
      <c r="AT103" s="260">
        <v>1</v>
      </c>
      <c r="AU103" s="260">
        <v>1</v>
      </c>
      <c r="AV103" s="260">
        <v>1</v>
      </c>
      <c r="AW103" s="260" t="s">
        <v>5113</v>
      </c>
      <c r="AX103" s="260">
        <v>0</v>
      </c>
      <c r="AY103" s="260">
        <v>0</v>
      </c>
      <c r="AZ103" s="260">
        <v>0</v>
      </c>
      <c r="BA103" s="259">
        <v>1</v>
      </c>
      <c r="BB103" s="260">
        <v>22</v>
      </c>
      <c r="BC103" s="260">
        <v>22</v>
      </c>
      <c r="BD103" s="260">
        <v>22</v>
      </c>
      <c r="BE103" s="259">
        <v>1</v>
      </c>
      <c r="BF103" s="260">
        <v>21</v>
      </c>
      <c r="BG103" s="260">
        <v>21</v>
      </c>
      <c r="BH103" s="260">
        <v>21</v>
      </c>
      <c r="BI103" s="259">
        <v>1</v>
      </c>
      <c r="BJ103" s="260">
        <v>2</v>
      </c>
      <c r="BK103" s="260">
        <v>2</v>
      </c>
      <c r="BL103" s="260">
        <v>2</v>
      </c>
      <c r="BM103" s="64" t="s">
        <v>922</v>
      </c>
      <c r="BN103" s="64" t="s">
        <v>1020</v>
      </c>
      <c r="BO103" s="62">
        <v>3.9203523802691729</v>
      </c>
      <c r="BP103" s="7">
        <v>3.1575007362657E-3</v>
      </c>
      <c r="BQ103" s="7">
        <v>9.6538376766310777E-4</v>
      </c>
      <c r="BR103" s="7">
        <v>1.7128266204705631E-2</v>
      </c>
      <c r="BS103" s="7">
        <v>2.0643691592099844E-2</v>
      </c>
      <c r="BT103" s="7">
        <v>7.4796122135107918E-2</v>
      </c>
      <c r="BU103" s="7">
        <v>1.0724977340435404E-2</v>
      </c>
      <c r="BV103" s="7">
        <v>1.2137459716807542E-2</v>
      </c>
      <c r="BW103" s="7">
        <v>5.4557680108149396E-2</v>
      </c>
      <c r="BX103" s="7">
        <v>2.2459575627994739E-2</v>
      </c>
      <c r="BY103" s="7">
        <v>7.4644520237249845E-3</v>
      </c>
      <c r="BZ103" s="7">
        <v>8.4606740932469143E-5</v>
      </c>
      <c r="CA103" s="7">
        <v>2.4602260828526557E-4</v>
      </c>
      <c r="CB103" s="7">
        <v>6.8325651937056905E-5</v>
      </c>
      <c r="CC103" s="3">
        <v>2.476375223670926E-4</v>
      </c>
      <c r="CD103" s="63">
        <v>1E-3</v>
      </c>
      <c r="CE103" s="63">
        <v>2.7E-2</v>
      </c>
      <c r="CF103" s="63">
        <v>0</v>
      </c>
      <c r="CG103" s="44">
        <v>0</v>
      </c>
      <c r="CH103" s="7">
        <v>2.2103742017241653E-3</v>
      </c>
      <c r="CI103" s="7">
        <v>9.6659254433226847E-3</v>
      </c>
      <c r="CJ103" s="7">
        <v>1.1732022784754702E-2</v>
      </c>
      <c r="CK103" s="7">
        <v>2.7264969966139725E-3</v>
      </c>
      <c r="CL103" s="7">
        <v>1.6698195242340719E-2</v>
      </c>
      <c r="CM103" s="7">
        <v>2.9436228893165928E-2</v>
      </c>
      <c r="CN103" s="7">
        <v>7.3411681905895133E-3</v>
      </c>
      <c r="CO103" s="7">
        <v>1.2551501896969456E-4</v>
      </c>
      <c r="CP103" s="3">
        <v>1.0495158087166094E-4</v>
      </c>
      <c r="CQ103" s="7">
        <v>5.9381498225234246E-3</v>
      </c>
      <c r="CR103" s="7">
        <v>1.3586822421492967E-2</v>
      </c>
      <c r="CS103" s="7">
        <v>1.2551501896969456E-4</v>
      </c>
      <c r="CT103" s="3">
        <v>1.0495158087166094E-4</v>
      </c>
      <c r="CU103" s="7">
        <v>2.9436228893165928E-2</v>
      </c>
      <c r="CV103" s="7">
        <v>2.9436228893165928E-2</v>
      </c>
      <c r="CW103" s="3">
        <v>5.4557680108149396E-2</v>
      </c>
    </row>
    <row r="104" spans="1:101">
      <c r="A104" s="64" t="s">
        <v>103</v>
      </c>
      <c r="B104" s="64">
        <v>98.06</v>
      </c>
      <c r="C104" s="64">
        <v>1.29</v>
      </c>
      <c r="D104" s="64">
        <v>3652982</v>
      </c>
      <c r="E104" s="64">
        <v>3425</v>
      </c>
      <c r="F104" s="45">
        <v>228</v>
      </c>
      <c r="G104" s="45">
        <v>1</v>
      </c>
      <c r="H104" s="45">
        <v>3425</v>
      </c>
      <c r="I104" s="260" t="s">
        <v>5113</v>
      </c>
      <c r="J104" s="45">
        <v>0</v>
      </c>
      <c r="K104" s="45">
        <v>0</v>
      </c>
      <c r="L104" s="45">
        <v>0</v>
      </c>
      <c r="M104" s="259">
        <v>1</v>
      </c>
      <c r="N104" s="260">
        <v>5</v>
      </c>
      <c r="O104" s="260">
        <v>5</v>
      </c>
      <c r="P104" s="260">
        <v>5</v>
      </c>
      <c r="Q104" s="259">
        <v>1</v>
      </c>
      <c r="R104" s="260">
        <v>3</v>
      </c>
      <c r="S104" s="260">
        <v>3</v>
      </c>
      <c r="T104" s="260">
        <v>3</v>
      </c>
      <c r="U104" s="259">
        <v>1</v>
      </c>
      <c r="V104" s="260">
        <v>1</v>
      </c>
      <c r="W104" s="260">
        <v>1</v>
      </c>
      <c r="X104" s="260">
        <v>1</v>
      </c>
      <c r="Y104" s="259">
        <v>1</v>
      </c>
      <c r="Z104" s="260">
        <v>4</v>
      </c>
      <c r="AA104" s="260">
        <v>4</v>
      </c>
      <c r="AB104" s="260">
        <v>4</v>
      </c>
      <c r="AC104" s="259">
        <v>1</v>
      </c>
      <c r="AD104" s="260">
        <v>1</v>
      </c>
      <c r="AE104" s="260">
        <v>1</v>
      </c>
      <c r="AF104" s="260">
        <v>1</v>
      </c>
      <c r="AG104" s="259">
        <v>1</v>
      </c>
      <c r="AH104" s="260">
        <v>1</v>
      </c>
      <c r="AI104" s="260">
        <v>1</v>
      </c>
      <c r="AJ104" s="260">
        <v>1</v>
      </c>
      <c r="AK104" s="260">
        <v>1</v>
      </c>
      <c r="AL104" s="260">
        <v>4</v>
      </c>
      <c r="AM104" s="260">
        <v>4</v>
      </c>
      <c r="AN104" s="260">
        <v>4</v>
      </c>
      <c r="AO104" s="260">
        <v>1</v>
      </c>
      <c r="AP104" s="260">
        <v>1</v>
      </c>
      <c r="AQ104" s="260">
        <v>1</v>
      </c>
      <c r="AR104" s="260">
        <v>1</v>
      </c>
      <c r="AS104" s="260" t="s">
        <v>5113</v>
      </c>
      <c r="AT104" s="260">
        <v>0</v>
      </c>
      <c r="AU104" s="260">
        <v>0</v>
      </c>
      <c r="AV104" s="260">
        <v>0</v>
      </c>
      <c r="AW104" s="260">
        <v>1</v>
      </c>
      <c r="AX104" s="260">
        <v>1</v>
      </c>
      <c r="AY104" s="260">
        <v>1</v>
      </c>
      <c r="AZ104" s="260">
        <v>1</v>
      </c>
      <c r="BA104" s="259">
        <v>1</v>
      </c>
      <c r="BB104" s="260">
        <v>5</v>
      </c>
      <c r="BC104" s="260">
        <v>5</v>
      </c>
      <c r="BD104" s="260">
        <v>5</v>
      </c>
      <c r="BE104" s="259">
        <v>1</v>
      </c>
      <c r="BF104" s="260">
        <v>8</v>
      </c>
      <c r="BG104" s="260">
        <v>8</v>
      </c>
      <c r="BH104" s="260">
        <v>8</v>
      </c>
      <c r="BI104" s="259">
        <v>1</v>
      </c>
      <c r="BJ104" s="260">
        <v>2</v>
      </c>
      <c r="BK104" s="260">
        <v>2</v>
      </c>
      <c r="BL104" s="260">
        <v>2</v>
      </c>
      <c r="BM104" s="64" t="s">
        <v>910</v>
      </c>
      <c r="BN104" s="64" t="s">
        <v>1021</v>
      </c>
      <c r="BO104" s="62">
        <v>0.25798508514968793</v>
      </c>
      <c r="BP104" s="7">
        <v>1.230754047630567E-4</v>
      </c>
      <c r="BQ104" s="7">
        <v>2.6312897290789173E-4</v>
      </c>
      <c r="BR104" s="7">
        <v>1.5918860718520256E-4</v>
      </c>
      <c r="BS104" s="7">
        <v>2.1655306113443435E-4</v>
      </c>
      <c r="BT104" s="7">
        <v>1.3833591590043835E-3</v>
      </c>
      <c r="BU104" s="7">
        <v>2.0555432825952913E-3</v>
      </c>
      <c r="BV104" s="7">
        <v>2.108138927822931E-4</v>
      </c>
      <c r="BW104" s="7">
        <v>2.9045735423905447E-4</v>
      </c>
      <c r="BX104" s="7">
        <v>3.5509061566421364E-4</v>
      </c>
      <c r="BY104" s="7">
        <v>8.2968744621822002E-5</v>
      </c>
      <c r="BZ104" s="7">
        <v>8.7243818466977371E-5</v>
      </c>
      <c r="CA104" s="7">
        <v>3.8232139817606782E-5</v>
      </c>
      <c r="CB104" s="7">
        <v>1.5600413499578968E-5</v>
      </c>
      <c r="CC104" s="3">
        <v>1.343764700987662E-6</v>
      </c>
      <c r="CD104" s="63">
        <v>0</v>
      </c>
      <c r="CE104" s="63">
        <v>1E-3</v>
      </c>
      <c r="CF104" s="63">
        <v>0</v>
      </c>
      <c r="CG104" s="44">
        <v>0</v>
      </c>
      <c r="CH104" s="7">
        <v>0</v>
      </c>
      <c r="CI104" s="7">
        <v>0</v>
      </c>
      <c r="CJ104" s="7">
        <v>0</v>
      </c>
      <c r="CK104" s="7">
        <v>0</v>
      </c>
      <c r="CL104" s="7">
        <v>0</v>
      </c>
      <c r="CM104" s="7">
        <v>0</v>
      </c>
      <c r="CN104" s="7">
        <v>0</v>
      </c>
      <c r="CO104" s="7">
        <v>0</v>
      </c>
      <c r="CP104" s="3">
        <v>0</v>
      </c>
      <c r="CQ104" s="7">
        <v>0</v>
      </c>
      <c r="CR104" s="7">
        <v>0</v>
      </c>
      <c r="CS104" s="7">
        <v>0</v>
      </c>
      <c r="CT104" s="3">
        <v>0</v>
      </c>
      <c r="CU104" s="7">
        <v>0</v>
      </c>
      <c r="CV104" s="7">
        <v>0</v>
      </c>
      <c r="CW104" s="3">
        <v>0</v>
      </c>
    </row>
    <row r="105" spans="1:101">
      <c r="A105" s="64" t="s">
        <v>104</v>
      </c>
      <c r="B105" s="64">
        <v>98.52</v>
      </c>
      <c r="C105" s="64">
        <v>0.99</v>
      </c>
      <c r="D105" s="64">
        <v>3662733</v>
      </c>
      <c r="E105" s="64">
        <v>2922</v>
      </c>
      <c r="F105" s="45">
        <v>229</v>
      </c>
      <c r="G105" s="45">
        <v>1</v>
      </c>
      <c r="H105" s="45">
        <v>2922</v>
      </c>
      <c r="I105" s="260">
        <v>1</v>
      </c>
      <c r="J105" s="45">
        <v>3</v>
      </c>
      <c r="K105" s="45">
        <v>3</v>
      </c>
      <c r="L105" s="45">
        <v>3</v>
      </c>
      <c r="M105" s="259">
        <v>1</v>
      </c>
      <c r="N105" s="260">
        <v>4</v>
      </c>
      <c r="O105" s="260">
        <v>4</v>
      </c>
      <c r="P105" s="260">
        <v>4</v>
      </c>
      <c r="Q105" s="259" t="s">
        <v>5113</v>
      </c>
      <c r="R105" s="260">
        <v>0</v>
      </c>
      <c r="S105" s="260">
        <v>0</v>
      </c>
      <c r="T105" s="260">
        <v>0</v>
      </c>
      <c r="U105" s="259">
        <v>1</v>
      </c>
      <c r="V105" s="260">
        <v>1</v>
      </c>
      <c r="W105" s="260">
        <v>1</v>
      </c>
      <c r="X105" s="260">
        <v>1</v>
      </c>
      <c r="Y105" s="259" t="s">
        <v>5113</v>
      </c>
      <c r="Z105" s="260">
        <v>0</v>
      </c>
      <c r="AA105" s="260">
        <v>0</v>
      </c>
      <c r="AB105" s="260">
        <v>0</v>
      </c>
      <c r="AC105" s="259" t="s">
        <v>5113</v>
      </c>
      <c r="AD105" s="260">
        <v>0</v>
      </c>
      <c r="AE105" s="260">
        <v>0</v>
      </c>
      <c r="AF105" s="260">
        <v>0</v>
      </c>
      <c r="AG105" s="259" t="s">
        <v>5113</v>
      </c>
      <c r="AH105" s="260">
        <v>0</v>
      </c>
      <c r="AI105" s="260">
        <v>0</v>
      </c>
      <c r="AJ105" s="260">
        <v>0</v>
      </c>
      <c r="AK105" s="260">
        <v>1</v>
      </c>
      <c r="AL105" s="260">
        <v>1</v>
      </c>
      <c r="AM105" s="260">
        <v>1</v>
      </c>
      <c r="AN105" s="260">
        <v>1</v>
      </c>
      <c r="AO105" s="260">
        <v>1</v>
      </c>
      <c r="AP105" s="260">
        <v>1</v>
      </c>
      <c r="AQ105" s="260">
        <v>1</v>
      </c>
      <c r="AR105" s="260">
        <v>1</v>
      </c>
      <c r="AS105" s="260">
        <v>1</v>
      </c>
      <c r="AT105" s="260">
        <v>1</v>
      </c>
      <c r="AU105" s="260">
        <v>1</v>
      </c>
      <c r="AV105" s="260">
        <v>1</v>
      </c>
      <c r="AW105" s="260">
        <v>1</v>
      </c>
      <c r="AX105" s="260">
        <v>1</v>
      </c>
      <c r="AY105" s="260">
        <v>1</v>
      </c>
      <c r="AZ105" s="260">
        <v>1</v>
      </c>
      <c r="BA105" s="259">
        <v>1</v>
      </c>
      <c r="BB105" s="260">
        <v>7</v>
      </c>
      <c r="BC105" s="260">
        <v>7</v>
      </c>
      <c r="BD105" s="260">
        <v>7</v>
      </c>
      <c r="BE105" s="259">
        <v>1</v>
      </c>
      <c r="BF105" s="260">
        <v>26</v>
      </c>
      <c r="BG105" s="260">
        <v>26</v>
      </c>
      <c r="BH105" s="260">
        <v>26</v>
      </c>
      <c r="BI105" s="259" t="s">
        <v>5113</v>
      </c>
      <c r="BJ105" s="260">
        <v>0</v>
      </c>
      <c r="BK105" s="260">
        <v>0</v>
      </c>
      <c r="BL105" s="260">
        <v>0</v>
      </c>
      <c r="BM105" s="64" t="s">
        <v>1023</v>
      </c>
      <c r="BN105" s="64" t="s">
        <v>1022</v>
      </c>
      <c r="BO105" s="62">
        <v>0.58338414541745032</v>
      </c>
      <c r="BP105" s="7">
        <v>5.4829623308191226E-4</v>
      </c>
      <c r="BQ105" s="7">
        <v>3.3159603529103686E-5</v>
      </c>
      <c r="BR105" s="7">
        <v>1.0355489317185176E-5</v>
      </c>
      <c r="BS105" s="7">
        <v>4.6132893872566763E-5</v>
      </c>
      <c r="BT105" s="7">
        <v>4.3020028874693189E-5</v>
      </c>
      <c r="BU105" s="7">
        <v>1.8572690497081971E-4</v>
      </c>
      <c r="BV105" s="7">
        <v>1.8069312157852189E-5</v>
      </c>
      <c r="BW105" s="7">
        <v>1.4828262570383196E-5</v>
      </c>
      <c r="BX105" s="7">
        <v>2.6309692661000143E-6</v>
      </c>
      <c r="BY105" s="7">
        <v>3.4513830352497469E-6</v>
      </c>
      <c r="BZ105" s="7">
        <v>4.0389238907853762E-6</v>
      </c>
      <c r="CA105" s="7">
        <v>4.134129817992798E-6</v>
      </c>
      <c r="CB105" s="7">
        <v>0</v>
      </c>
      <c r="CC105" s="3">
        <v>0</v>
      </c>
      <c r="CD105" s="63">
        <v>0</v>
      </c>
      <c r="CE105" s="63">
        <v>0</v>
      </c>
      <c r="CF105" s="63">
        <v>0</v>
      </c>
      <c r="CG105" s="44">
        <v>0</v>
      </c>
      <c r="CH105" s="7">
        <v>0</v>
      </c>
      <c r="CI105" s="7">
        <v>3.9737566088162155E-5</v>
      </c>
      <c r="CJ105" s="7">
        <v>2.726818406991555E-5</v>
      </c>
      <c r="CK105" s="7">
        <v>0</v>
      </c>
      <c r="CL105" s="7">
        <v>3.9781544663364949E-6</v>
      </c>
      <c r="CM105" s="7">
        <v>3.3201113053010279E-6</v>
      </c>
      <c r="CN105" s="7">
        <v>0</v>
      </c>
      <c r="CO105" s="7">
        <v>0</v>
      </c>
      <c r="CP105" s="3">
        <v>0</v>
      </c>
      <c r="CQ105" s="7">
        <v>1.9868783044081077E-5</v>
      </c>
      <c r="CR105" s="7">
        <v>6.913289968310615E-6</v>
      </c>
      <c r="CS105" s="7">
        <v>0</v>
      </c>
      <c r="CT105" s="3">
        <v>0</v>
      </c>
      <c r="CU105" s="7">
        <v>3.9737566088162155E-5</v>
      </c>
      <c r="CV105" s="7">
        <v>3.9737566088162155E-5</v>
      </c>
      <c r="CW105" s="3">
        <v>3.3159603529103686E-5</v>
      </c>
    </row>
    <row r="106" spans="1:101">
      <c r="A106" s="64" t="s">
        <v>105</v>
      </c>
      <c r="B106" s="64">
        <v>99.56</v>
      </c>
      <c r="C106" s="64">
        <v>4.17</v>
      </c>
      <c r="D106" s="64">
        <v>4752235</v>
      </c>
      <c r="E106" s="64">
        <v>4489</v>
      </c>
      <c r="F106" s="45">
        <v>230</v>
      </c>
      <c r="G106" s="45">
        <v>1</v>
      </c>
      <c r="H106" s="45">
        <v>4489</v>
      </c>
      <c r="I106" s="260">
        <v>1</v>
      </c>
      <c r="J106" s="45">
        <v>3</v>
      </c>
      <c r="K106" s="45">
        <v>3</v>
      </c>
      <c r="L106" s="45">
        <v>3</v>
      </c>
      <c r="M106" s="259">
        <v>1</v>
      </c>
      <c r="N106" s="260">
        <v>5</v>
      </c>
      <c r="O106" s="260">
        <v>5</v>
      </c>
      <c r="P106" s="260">
        <v>5</v>
      </c>
      <c r="Q106" s="259">
        <v>1</v>
      </c>
      <c r="R106" s="260">
        <v>1</v>
      </c>
      <c r="S106" s="260">
        <v>1</v>
      </c>
      <c r="T106" s="260">
        <v>1</v>
      </c>
      <c r="U106" s="259">
        <v>1</v>
      </c>
      <c r="V106" s="260">
        <v>1</v>
      </c>
      <c r="W106" s="260">
        <v>1</v>
      </c>
      <c r="X106" s="260">
        <v>1</v>
      </c>
      <c r="Y106" s="259">
        <v>1</v>
      </c>
      <c r="Z106" s="260">
        <v>2</v>
      </c>
      <c r="AA106" s="260">
        <v>2</v>
      </c>
      <c r="AB106" s="260">
        <v>2</v>
      </c>
      <c r="AC106" s="259">
        <v>1</v>
      </c>
      <c r="AD106" s="260">
        <v>1</v>
      </c>
      <c r="AE106" s="260">
        <v>1</v>
      </c>
      <c r="AF106" s="260">
        <v>1</v>
      </c>
      <c r="AG106" s="259">
        <v>1</v>
      </c>
      <c r="AH106" s="260">
        <v>1</v>
      </c>
      <c r="AI106" s="260">
        <v>1</v>
      </c>
      <c r="AJ106" s="260">
        <v>1</v>
      </c>
      <c r="AK106" s="260">
        <v>1</v>
      </c>
      <c r="AL106" s="260">
        <v>3</v>
      </c>
      <c r="AM106" s="260">
        <v>3</v>
      </c>
      <c r="AN106" s="260">
        <v>3</v>
      </c>
      <c r="AO106" s="260">
        <v>1</v>
      </c>
      <c r="AP106" s="260">
        <v>1</v>
      </c>
      <c r="AQ106" s="260">
        <v>1</v>
      </c>
      <c r="AR106" s="260">
        <v>1</v>
      </c>
      <c r="AS106" s="260">
        <v>1</v>
      </c>
      <c r="AT106" s="260">
        <v>1</v>
      </c>
      <c r="AU106" s="260">
        <v>1</v>
      </c>
      <c r="AV106" s="260">
        <v>1</v>
      </c>
      <c r="AW106" s="260" t="s">
        <v>5113</v>
      </c>
      <c r="AX106" s="260">
        <v>0</v>
      </c>
      <c r="AY106" s="260">
        <v>0</v>
      </c>
      <c r="AZ106" s="260">
        <v>0</v>
      </c>
      <c r="BA106" s="259">
        <v>1</v>
      </c>
      <c r="BB106" s="260">
        <v>8</v>
      </c>
      <c r="BC106" s="260">
        <v>8</v>
      </c>
      <c r="BD106" s="260">
        <v>8</v>
      </c>
      <c r="BE106" s="259">
        <v>1</v>
      </c>
      <c r="BF106" s="260">
        <v>12</v>
      </c>
      <c r="BG106" s="260">
        <v>12</v>
      </c>
      <c r="BH106" s="260">
        <v>12</v>
      </c>
      <c r="BI106" s="259">
        <v>1</v>
      </c>
      <c r="BJ106" s="260">
        <v>1</v>
      </c>
      <c r="BK106" s="260">
        <v>1</v>
      </c>
      <c r="BL106" s="260">
        <v>1</v>
      </c>
      <c r="BM106" s="64" t="s">
        <v>907</v>
      </c>
      <c r="BN106" s="64" t="s">
        <v>987</v>
      </c>
      <c r="BO106" s="62">
        <v>0.49233507098206442</v>
      </c>
      <c r="BP106" s="7">
        <v>2.0407157615176617E-4</v>
      </c>
      <c r="BQ106" s="7">
        <v>2.8601265652639478E-3</v>
      </c>
      <c r="BR106" s="7">
        <v>8.7057944533298157E-3</v>
      </c>
      <c r="BS106" s="7">
        <v>4.1673572333937167E-3</v>
      </c>
      <c r="BT106" s="7">
        <v>1.5125000580051803E-2</v>
      </c>
      <c r="BU106" s="7">
        <v>3.2748469262245555E-3</v>
      </c>
      <c r="BV106" s="7">
        <v>2.2995628583026501E-3</v>
      </c>
      <c r="BW106" s="7">
        <v>5.3982105394389151E-3</v>
      </c>
      <c r="BX106" s="7">
        <v>4.389040892982244E-3</v>
      </c>
      <c r="BY106" s="7">
        <v>3.5305476267790026E-3</v>
      </c>
      <c r="BZ106" s="7">
        <v>4.8061465022357364E-3</v>
      </c>
      <c r="CA106" s="7">
        <v>3.2965942517640826E-3</v>
      </c>
      <c r="CB106" s="7">
        <v>3.0213101988520256E-4</v>
      </c>
      <c r="CC106" s="3">
        <v>6.8858867914272111E-7</v>
      </c>
      <c r="CD106" s="63">
        <v>3.0000000000000001E-3</v>
      </c>
      <c r="CE106" s="63">
        <v>6.0000000000000001E-3</v>
      </c>
      <c r="CF106" s="63">
        <v>4.0000000000000001E-3</v>
      </c>
      <c r="CG106" s="44">
        <v>0</v>
      </c>
      <c r="CH106" s="7">
        <v>9.4778320835300472E-5</v>
      </c>
      <c r="CI106" s="7">
        <v>1.6470481411564337E-3</v>
      </c>
      <c r="CJ106" s="7">
        <v>1.4229513320122569E-3</v>
      </c>
      <c r="CK106" s="7">
        <v>2.0379519141620967E-4</v>
      </c>
      <c r="CL106" s="7">
        <v>4.8431415504723673E-4</v>
      </c>
      <c r="CM106" s="7">
        <v>1.3169241717647898E-3</v>
      </c>
      <c r="CN106" s="7">
        <v>5.2543343451488301E-4</v>
      </c>
      <c r="CO106" s="7">
        <v>2.5553677472418373E-4</v>
      </c>
      <c r="CP106" s="3">
        <v>6.8959795909018508E-6</v>
      </c>
      <c r="CQ106" s="7">
        <v>8.7091323099586703E-4</v>
      </c>
      <c r="CR106" s="7">
        <v>7.9068365695107517E-4</v>
      </c>
      <c r="CS106" s="7">
        <v>2.5553677472418373E-4</v>
      </c>
      <c r="CT106" s="3">
        <v>6.8959795909018508E-6</v>
      </c>
      <c r="CU106" s="7">
        <v>1.6470481411564337E-3</v>
      </c>
      <c r="CV106" s="7">
        <v>1.6470481411564337E-3</v>
      </c>
      <c r="CW106" s="3">
        <v>2.8601265652639478E-3</v>
      </c>
    </row>
    <row r="107" spans="1:101">
      <c r="A107" s="64" t="s">
        <v>106</v>
      </c>
      <c r="B107" s="64">
        <v>95.48</v>
      </c>
      <c r="C107" s="64">
        <v>0</v>
      </c>
      <c r="D107" s="64">
        <v>3441648</v>
      </c>
      <c r="E107" s="64">
        <v>3244</v>
      </c>
      <c r="F107" s="45">
        <v>231</v>
      </c>
      <c r="G107" s="45">
        <v>1</v>
      </c>
      <c r="H107" s="45">
        <v>3244</v>
      </c>
      <c r="I107" s="260" t="s">
        <v>5113</v>
      </c>
      <c r="J107" s="45">
        <v>0</v>
      </c>
      <c r="K107" s="45">
        <v>0</v>
      </c>
      <c r="L107" s="45">
        <v>0</v>
      </c>
      <c r="M107" s="259">
        <v>1</v>
      </c>
      <c r="N107" s="260">
        <v>4</v>
      </c>
      <c r="O107" s="260">
        <v>4</v>
      </c>
      <c r="P107" s="260">
        <v>4</v>
      </c>
      <c r="Q107" s="259">
        <v>1</v>
      </c>
      <c r="R107" s="260">
        <v>2</v>
      </c>
      <c r="S107" s="260">
        <v>2</v>
      </c>
      <c r="T107" s="260">
        <v>2</v>
      </c>
      <c r="U107" s="259" t="s">
        <v>5113</v>
      </c>
      <c r="V107" s="260">
        <v>0</v>
      </c>
      <c r="W107" s="260">
        <v>0</v>
      </c>
      <c r="X107" s="260">
        <v>0</v>
      </c>
      <c r="Y107" s="259">
        <v>1</v>
      </c>
      <c r="Z107" s="260">
        <v>3</v>
      </c>
      <c r="AA107" s="260">
        <v>3</v>
      </c>
      <c r="AB107" s="260">
        <v>3</v>
      </c>
      <c r="AC107" s="259">
        <v>1</v>
      </c>
      <c r="AD107" s="260">
        <v>1</v>
      </c>
      <c r="AE107" s="260">
        <v>1</v>
      </c>
      <c r="AF107" s="260">
        <v>1</v>
      </c>
      <c r="AG107" s="259">
        <v>1</v>
      </c>
      <c r="AH107" s="260">
        <v>1</v>
      </c>
      <c r="AI107" s="260">
        <v>1</v>
      </c>
      <c r="AJ107" s="260">
        <v>1</v>
      </c>
      <c r="AK107" s="260">
        <v>1</v>
      </c>
      <c r="AL107" s="260">
        <v>3</v>
      </c>
      <c r="AM107" s="260">
        <v>3</v>
      </c>
      <c r="AN107" s="260">
        <v>3</v>
      </c>
      <c r="AO107" s="260" t="s">
        <v>5113</v>
      </c>
      <c r="AP107" s="260">
        <v>0</v>
      </c>
      <c r="AQ107" s="260">
        <v>0</v>
      </c>
      <c r="AR107" s="260">
        <v>0</v>
      </c>
      <c r="AS107" s="260">
        <v>1</v>
      </c>
      <c r="AT107" s="260">
        <v>1</v>
      </c>
      <c r="AU107" s="260">
        <v>1</v>
      </c>
      <c r="AV107" s="260">
        <v>1</v>
      </c>
      <c r="AW107" s="260">
        <v>1</v>
      </c>
      <c r="AX107" s="260">
        <v>1</v>
      </c>
      <c r="AY107" s="260">
        <v>1</v>
      </c>
      <c r="AZ107" s="260">
        <v>1</v>
      </c>
      <c r="BA107" s="259">
        <v>1</v>
      </c>
      <c r="BB107" s="260">
        <v>4</v>
      </c>
      <c r="BC107" s="260">
        <v>4</v>
      </c>
      <c r="BD107" s="260">
        <v>4</v>
      </c>
      <c r="BE107" s="259">
        <v>1</v>
      </c>
      <c r="BF107" s="260">
        <v>14</v>
      </c>
      <c r="BG107" s="260">
        <v>14</v>
      </c>
      <c r="BH107" s="260">
        <v>14</v>
      </c>
      <c r="BI107" s="259">
        <v>1</v>
      </c>
      <c r="BJ107" s="260">
        <v>2</v>
      </c>
      <c r="BK107" s="260">
        <v>2</v>
      </c>
      <c r="BL107" s="260">
        <v>2</v>
      </c>
      <c r="BM107" s="64" t="s">
        <v>910</v>
      </c>
      <c r="BN107" s="64" t="s">
        <v>985</v>
      </c>
      <c r="BO107" s="62">
        <v>1.0299934776560988</v>
      </c>
      <c r="BP107" s="7">
        <v>4.6272500660584894E-4</v>
      </c>
      <c r="BQ107" s="7">
        <v>1.6939024020188875E-5</v>
      </c>
      <c r="BR107" s="7">
        <v>1.029475424297575E-4</v>
      </c>
      <c r="BS107" s="7">
        <v>3.9114029452314657E-6</v>
      </c>
      <c r="BT107" s="7">
        <v>7.3561841871834684E-4</v>
      </c>
      <c r="BU107" s="7">
        <v>1.5686042690780757E-4</v>
      </c>
      <c r="BV107" s="7">
        <v>7.5332499625426624E-4</v>
      </c>
      <c r="BW107" s="7">
        <v>3.7012059838177592E-4</v>
      </c>
      <c r="BX107" s="7">
        <v>3.0878381525562074E-4</v>
      </c>
      <c r="BY107" s="7">
        <v>1.8351278580324862E-5</v>
      </c>
      <c r="BZ107" s="7">
        <v>1.172340939046598E-6</v>
      </c>
      <c r="CA107" s="7">
        <v>0</v>
      </c>
      <c r="CB107" s="7">
        <v>0</v>
      </c>
      <c r="CC107" s="3">
        <v>0</v>
      </c>
      <c r="CD107" s="63">
        <v>0</v>
      </c>
      <c r="CE107" s="63">
        <v>0</v>
      </c>
      <c r="CF107" s="63">
        <v>0</v>
      </c>
      <c r="CG107" s="44">
        <v>0</v>
      </c>
      <c r="CH107" s="7">
        <v>0</v>
      </c>
      <c r="CI107" s="7">
        <v>5.452830614174765E-4</v>
      </c>
      <c r="CJ107" s="7">
        <v>1.7199431219306162E-4</v>
      </c>
      <c r="CK107" s="7">
        <v>4.8352119744607092E-6</v>
      </c>
      <c r="CL107" s="7">
        <v>8.3791183344680202E-4</v>
      </c>
      <c r="CM107" s="7">
        <v>4.819034199522403E-4</v>
      </c>
      <c r="CN107" s="7">
        <v>0</v>
      </c>
      <c r="CO107" s="7">
        <v>0</v>
      </c>
      <c r="CP107" s="3">
        <v>0</v>
      </c>
      <c r="CQ107" s="7">
        <v>2.7264153070873825E-4</v>
      </c>
      <c r="CR107" s="7">
        <v>2.9932895551331291E-4</v>
      </c>
      <c r="CS107" s="7">
        <v>0</v>
      </c>
      <c r="CT107" s="3">
        <v>0</v>
      </c>
      <c r="CU107" s="7">
        <v>8.3791183344680202E-4</v>
      </c>
      <c r="CV107" s="7">
        <v>8.3791183344680202E-4</v>
      </c>
      <c r="CW107" s="3">
        <v>7.5332499625426624E-4</v>
      </c>
    </row>
    <row r="108" spans="1:101">
      <c r="A108" s="64" t="s">
        <v>107</v>
      </c>
      <c r="B108" s="64">
        <v>98.39</v>
      </c>
      <c r="C108" s="64">
        <v>3.29</v>
      </c>
      <c r="D108" s="64">
        <v>5144288</v>
      </c>
      <c r="E108" s="64">
        <v>5218</v>
      </c>
      <c r="F108" s="45">
        <v>232</v>
      </c>
      <c r="G108" s="45">
        <v>1</v>
      </c>
      <c r="H108" s="45">
        <v>5218</v>
      </c>
      <c r="I108" s="260">
        <v>1</v>
      </c>
      <c r="J108" s="45">
        <v>15</v>
      </c>
      <c r="K108" s="45">
        <v>15</v>
      </c>
      <c r="L108" s="45">
        <v>15</v>
      </c>
      <c r="M108" s="259">
        <v>1</v>
      </c>
      <c r="N108" s="260">
        <v>8</v>
      </c>
      <c r="O108" s="260">
        <v>8</v>
      </c>
      <c r="P108" s="260">
        <v>8</v>
      </c>
      <c r="Q108" s="259" t="s">
        <v>5113</v>
      </c>
      <c r="R108" s="260">
        <v>0</v>
      </c>
      <c r="S108" s="260">
        <v>0</v>
      </c>
      <c r="T108" s="260">
        <v>0</v>
      </c>
      <c r="U108" s="259">
        <v>1</v>
      </c>
      <c r="V108" s="260">
        <v>1</v>
      </c>
      <c r="W108" s="260">
        <v>1</v>
      </c>
      <c r="X108" s="260">
        <v>1</v>
      </c>
      <c r="Y108" s="259">
        <v>1</v>
      </c>
      <c r="Z108" s="260">
        <v>1</v>
      </c>
      <c r="AA108" s="260">
        <v>1</v>
      </c>
      <c r="AB108" s="260">
        <v>1</v>
      </c>
      <c r="AC108" s="259" t="s">
        <v>5113</v>
      </c>
      <c r="AD108" s="260">
        <v>0</v>
      </c>
      <c r="AE108" s="260">
        <v>0</v>
      </c>
      <c r="AF108" s="260">
        <v>0</v>
      </c>
      <c r="AG108" s="259" t="s">
        <v>5113</v>
      </c>
      <c r="AH108" s="260">
        <v>0</v>
      </c>
      <c r="AI108" s="260">
        <v>0</v>
      </c>
      <c r="AJ108" s="260">
        <v>0</v>
      </c>
      <c r="AK108" s="260">
        <v>1</v>
      </c>
      <c r="AL108" s="260">
        <v>2</v>
      </c>
      <c r="AM108" s="260">
        <v>2</v>
      </c>
      <c r="AN108" s="260">
        <v>2</v>
      </c>
      <c r="AO108" s="260" t="s">
        <v>5113</v>
      </c>
      <c r="AP108" s="260">
        <v>0</v>
      </c>
      <c r="AQ108" s="260">
        <v>0</v>
      </c>
      <c r="AR108" s="260">
        <v>0</v>
      </c>
      <c r="AS108" s="260" t="s">
        <v>5113</v>
      </c>
      <c r="AT108" s="260">
        <v>0</v>
      </c>
      <c r="AU108" s="260">
        <v>0</v>
      </c>
      <c r="AV108" s="260">
        <v>0</v>
      </c>
      <c r="AW108" s="260" t="s">
        <v>5113</v>
      </c>
      <c r="AX108" s="260">
        <v>0</v>
      </c>
      <c r="AY108" s="260">
        <v>0</v>
      </c>
      <c r="AZ108" s="260">
        <v>0</v>
      </c>
      <c r="BA108" s="259">
        <v>1</v>
      </c>
      <c r="BB108" s="260">
        <v>35</v>
      </c>
      <c r="BC108" s="260">
        <v>35</v>
      </c>
      <c r="BD108" s="260">
        <v>35</v>
      </c>
      <c r="BE108" s="259">
        <v>1</v>
      </c>
      <c r="BF108" s="260">
        <v>6</v>
      </c>
      <c r="BG108" s="260">
        <v>6</v>
      </c>
      <c r="BH108" s="260">
        <v>6</v>
      </c>
      <c r="BI108" s="259">
        <v>1</v>
      </c>
      <c r="BJ108" s="260">
        <v>1</v>
      </c>
      <c r="BK108" s="260">
        <v>1</v>
      </c>
      <c r="BL108" s="260">
        <v>1</v>
      </c>
      <c r="BM108" s="64" t="s">
        <v>901</v>
      </c>
      <c r="BN108" s="64" t="s">
        <v>1024</v>
      </c>
      <c r="BO108" s="62">
        <v>0.22730992012651269</v>
      </c>
      <c r="BP108" s="7">
        <v>4.1820034976195941E-3</v>
      </c>
      <c r="BQ108" s="7">
        <v>1.9267639204908391E-3</v>
      </c>
      <c r="BR108" s="7">
        <v>3.6850426746547673E-3</v>
      </c>
      <c r="BS108" s="7">
        <v>4.6455782121668891E-3</v>
      </c>
      <c r="BT108" s="7">
        <v>1.0095758686112849E-2</v>
      </c>
      <c r="BU108" s="7">
        <v>3.3948091215695625E-3</v>
      </c>
      <c r="BV108" s="7">
        <v>3.019599435794378E-3</v>
      </c>
      <c r="BW108" s="7">
        <v>2.3832234749622612E-3</v>
      </c>
      <c r="BX108" s="7">
        <v>9.4274563414919865E-3</v>
      </c>
      <c r="BY108" s="7">
        <v>3.210361185647517E-3</v>
      </c>
      <c r="BZ108" s="7">
        <v>1.4140117417659206E-3</v>
      </c>
      <c r="CA108" s="7">
        <v>2.335626249712972E-3</v>
      </c>
      <c r="CB108" s="7">
        <v>1.0666217422454325E-3</v>
      </c>
      <c r="CC108" s="3">
        <v>1.5619926822300226E-3</v>
      </c>
      <c r="CD108" s="63">
        <v>2E-3</v>
      </c>
      <c r="CE108" s="63">
        <v>5.0000000000000001E-3</v>
      </c>
      <c r="CF108" s="63">
        <v>2E-3</v>
      </c>
      <c r="CG108" s="44">
        <v>1E-3</v>
      </c>
      <c r="CH108" s="7">
        <v>1.6629078309830871E-2</v>
      </c>
      <c r="CI108" s="7">
        <v>2.995874991254329E-3</v>
      </c>
      <c r="CJ108" s="7">
        <v>2.8657395594273308E-3</v>
      </c>
      <c r="CK108" s="7">
        <v>3.2862822157512742E-3</v>
      </c>
      <c r="CL108" s="7">
        <v>2.9514320762728109E-3</v>
      </c>
      <c r="CM108" s="7">
        <v>1.45831907287761E-3</v>
      </c>
      <c r="CN108" s="7">
        <v>3.2646627861675991E-3</v>
      </c>
      <c r="CO108" s="7">
        <v>6.2638316401369455E-4</v>
      </c>
      <c r="CP108" s="3">
        <v>3.82149910889815E-6</v>
      </c>
      <c r="CQ108" s="7">
        <v>9.8124766505425995E-3</v>
      </c>
      <c r="CR108" s="7">
        <v>2.7652871420993249E-3</v>
      </c>
      <c r="CS108" s="7">
        <v>6.2638316401369455E-4</v>
      </c>
      <c r="CT108" s="3">
        <v>3.82149910889815E-6</v>
      </c>
      <c r="CU108" s="7">
        <v>1.6629078309830871E-2</v>
      </c>
      <c r="CV108" s="7">
        <v>3.2646627861675991E-3</v>
      </c>
      <c r="CW108" s="3">
        <v>3.210361185647517E-3</v>
      </c>
    </row>
    <row r="109" spans="1:101">
      <c r="A109" s="64" t="s">
        <v>108</v>
      </c>
      <c r="B109" s="64">
        <v>97.42</v>
      </c>
      <c r="C109" s="64">
        <v>4.54</v>
      </c>
      <c r="D109" s="64">
        <v>2496376</v>
      </c>
      <c r="E109" s="64">
        <v>2692</v>
      </c>
      <c r="F109" s="45">
        <v>233</v>
      </c>
      <c r="G109" s="45">
        <v>1</v>
      </c>
      <c r="H109" s="45">
        <v>2690</v>
      </c>
      <c r="I109" s="260" t="s">
        <v>5113</v>
      </c>
      <c r="J109" s="45">
        <v>0</v>
      </c>
      <c r="K109" s="45">
        <v>0</v>
      </c>
      <c r="L109" s="45">
        <v>0</v>
      </c>
      <c r="M109" s="259">
        <v>1</v>
      </c>
      <c r="N109" s="260">
        <v>9</v>
      </c>
      <c r="O109" s="260">
        <v>9</v>
      </c>
      <c r="P109" s="260">
        <v>9</v>
      </c>
      <c r="Q109" s="259" t="s">
        <v>5113</v>
      </c>
      <c r="R109" s="260">
        <v>0</v>
      </c>
      <c r="S109" s="260">
        <v>0</v>
      </c>
      <c r="T109" s="260">
        <v>0</v>
      </c>
      <c r="U109" s="259">
        <v>1</v>
      </c>
      <c r="V109" s="260">
        <v>1</v>
      </c>
      <c r="W109" s="260">
        <v>1</v>
      </c>
      <c r="X109" s="260">
        <v>1</v>
      </c>
      <c r="Y109" s="259" t="s">
        <v>5113</v>
      </c>
      <c r="Z109" s="260">
        <v>0</v>
      </c>
      <c r="AA109" s="260">
        <v>0</v>
      </c>
      <c r="AB109" s="260">
        <v>0</v>
      </c>
      <c r="AC109" s="259" t="s">
        <v>5113</v>
      </c>
      <c r="AD109" s="260">
        <v>0</v>
      </c>
      <c r="AE109" s="260">
        <v>0</v>
      </c>
      <c r="AF109" s="260">
        <v>0</v>
      </c>
      <c r="AG109" s="259" t="s">
        <v>5113</v>
      </c>
      <c r="AH109" s="260">
        <v>0</v>
      </c>
      <c r="AI109" s="260">
        <v>0</v>
      </c>
      <c r="AJ109" s="260">
        <v>0</v>
      </c>
      <c r="AK109" s="260">
        <v>1</v>
      </c>
      <c r="AL109" s="260">
        <v>1</v>
      </c>
      <c r="AM109" s="260">
        <v>1</v>
      </c>
      <c r="AN109" s="260">
        <v>1</v>
      </c>
      <c r="AO109" s="260" t="s">
        <v>5113</v>
      </c>
      <c r="AP109" s="260">
        <v>0</v>
      </c>
      <c r="AQ109" s="260">
        <v>0</v>
      </c>
      <c r="AR109" s="260">
        <v>0</v>
      </c>
      <c r="AS109" s="260" t="s">
        <v>5113</v>
      </c>
      <c r="AT109" s="260">
        <v>0</v>
      </c>
      <c r="AU109" s="260">
        <v>0</v>
      </c>
      <c r="AV109" s="260">
        <v>0</v>
      </c>
      <c r="AW109" s="260">
        <v>1</v>
      </c>
      <c r="AX109" s="260">
        <v>1</v>
      </c>
      <c r="AY109" s="260">
        <v>1</v>
      </c>
      <c r="AZ109" s="260">
        <v>1</v>
      </c>
      <c r="BA109" s="259">
        <v>1</v>
      </c>
      <c r="BB109" s="260">
        <v>2</v>
      </c>
      <c r="BC109" s="260">
        <v>2</v>
      </c>
      <c r="BD109" s="260">
        <v>2</v>
      </c>
      <c r="BE109" s="259">
        <v>1</v>
      </c>
      <c r="BF109" s="260">
        <v>14</v>
      </c>
      <c r="BG109" s="260">
        <v>14</v>
      </c>
      <c r="BH109" s="260">
        <v>14</v>
      </c>
      <c r="BI109" s="259" t="s">
        <v>5113</v>
      </c>
      <c r="BJ109" s="260">
        <v>0</v>
      </c>
      <c r="BK109" s="260">
        <v>0</v>
      </c>
      <c r="BL109" s="260">
        <v>0</v>
      </c>
      <c r="BM109" s="64" t="s">
        <v>1026</v>
      </c>
      <c r="BN109" s="64" t="s">
        <v>1025</v>
      </c>
      <c r="BO109" s="62">
        <v>0.23255767798318688</v>
      </c>
      <c r="BP109" s="7">
        <v>2.0945994038475398E-4</v>
      </c>
      <c r="BQ109" s="7">
        <v>7.784531984069603E-6</v>
      </c>
      <c r="BR109" s="7">
        <v>2.6042125683636288E-7</v>
      </c>
      <c r="BS109" s="7">
        <v>6.4575023408916486E-5</v>
      </c>
      <c r="BT109" s="7">
        <v>6.3384241528483736E-4</v>
      </c>
      <c r="BU109" s="7">
        <v>3.0962303648787557E-4</v>
      </c>
      <c r="BV109" s="7">
        <v>1.0427530822982687E-5</v>
      </c>
      <c r="BW109" s="7">
        <v>1.0877491483859933E-6</v>
      </c>
      <c r="BX109" s="7">
        <v>0</v>
      </c>
      <c r="BY109" s="7">
        <v>0</v>
      </c>
      <c r="BZ109" s="7">
        <v>4.3098734482401587E-6</v>
      </c>
      <c r="CA109" s="7">
        <v>3.3702641401051529E-6</v>
      </c>
      <c r="CB109" s="7">
        <v>5.7068571792536704E-7</v>
      </c>
      <c r="CC109" s="3">
        <v>0</v>
      </c>
      <c r="CD109" s="63">
        <v>0</v>
      </c>
      <c r="CE109" s="63">
        <v>0</v>
      </c>
      <c r="CF109" s="63">
        <v>0</v>
      </c>
      <c r="CG109" s="44">
        <v>0</v>
      </c>
      <c r="CH109" s="7">
        <v>0</v>
      </c>
      <c r="CI109" s="7">
        <v>0</v>
      </c>
      <c r="CJ109" s="7">
        <v>0</v>
      </c>
      <c r="CK109" s="7">
        <v>3.1501369723744332E-5</v>
      </c>
      <c r="CL109" s="7">
        <v>0</v>
      </c>
      <c r="CM109" s="7">
        <v>0</v>
      </c>
      <c r="CN109" s="7">
        <v>0</v>
      </c>
      <c r="CO109" s="7">
        <v>0</v>
      </c>
      <c r="CP109" s="3">
        <v>0</v>
      </c>
      <c r="CQ109" s="7">
        <v>0</v>
      </c>
      <c r="CR109" s="7">
        <v>6.300273944748866E-6</v>
      </c>
      <c r="CS109" s="7">
        <v>0</v>
      </c>
      <c r="CT109" s="3">
        <v>0</v>
      </c>
      <c r="CU109" s="7">
        <v>3.1501369723744332E-5</v>
      </c>
      <c r="CV109" s="7">
        <v>0</v>
      </c>
      <c r="CW109" s="3">
        <v>0</v>
      </c>
    </row>
    <row r="110" spans="1:101">
      <c r="A110" s="64" t="s">
        <v>109</v>
      </c>
      <c r="B110" s="64">
        <v>92.48</v>
      </c>
      <c r="C110" s="64">
        <v>3.08</v>
      </c>
      <c r="D110" s="64">
        <v>1681004</v>
      </c>
      <c r="E110" s="64">
        <v>1823</v>
      </c>
      <c r="F110" s="45">
        <v>234</v>
      </c>
      <c r="G110" s="45">
        <v>1</v>
      </c>
      <c r="H110" s="45">
        <v>1823</v>
      </c>
      <c r="I110" s="260"/>
      <c r="J110" s="45"/>
      <c r="K110" s="45"/>
      <c r="L110" s="45"/>
      <c r="M110" s="259"/>
      <c r="N110" s="260"/>
      <c r="O110" s="260"/>
      <c r="P110" s="260"/>
      <c r="Q110" s="259"/>
      <c r="R110" s="260"/>
      <c r="S110" s="260"/>
      <c r="T110" s="260"/>
      <c r="U110" s="259"/>
      <c r="V110" s="260"/>
      <c r="W110" s="260"/>
      <c r="X110" s="260"/>
      <c r="Y110" s="259"/>
      <c r="Z110" s="260"/>
      <c r="AA110" s="260"/>
      <c r="AB110" s="260"/>
      <c r="AC110" s="259"/>
      <c r="AD110" s="260"/>
      <c r="AE110" s="260"/>
      <c r="AF110" s="260"/>
      <c r="AG110" s="259"/>
      <c r="AH110" s="260"/>
      <c r="AI110" s="260"/>
      <c r="AJ110" s="260"/>
      <c r="AK110" s="260"/>
      <c r="AL110" s="260"/>
      <c r="AM110" s="260"/>
      <c r="AN110" s="260"/>
      <c r="AO110" s="260"/>
      <c r="AP110" s="260"/>
      <c r="AQ110" s="260"/>
      <c r="AR110" s="260"/>
      <c r="AS110" s="260"/>
      <c r="AT110" s="260"/>
      <c r="AU110" s="260"/>
      <c r="AV110" s="260"/>
      <c r="AW110" s="260"/>
      <c r="AX110" s="260"/>
      <c r="AY110" s="260"/>
      <c r="AZ110" s="260"/>
      <c r="BA110" s="259"/>
      <c r="BB110" s="260"/>
      <c r="BC110" s="260"/>
      <c r="BD110" s="260"/>
      <c r="BE110" s="259"/>
      <c r="BF110" s="260"/>
      <c r="BG110" s="260"/>
      <c r="BH110" s="260"/>
      <c r="BI110" s="259"/>
      <c r="BJ110" s="260"/>
      <c r="BK110" s="260"/>
      <c r="BL110" s="260"/>
      <c r="BM110" s="64" t="s">
        <v>1028</v>
      </c>
      <c r="BN110" s="64" t="s">
        <v>1027</v>
      </c>
      <c r="BO110" s="62">
        <v>0.2139566840258029</v>
      </c>
      <c r="BP110" s="7">
        <v>9.2067891893649428E-5</v>
      </c>
      <c r="BQ110" s="7">
        <v>0</v>
      </c>
      <c r="BR110" s="7">
        <v>5.9818112988943568E-5</v>
      </c>
      <c r="BS110" s="7">
        <v>1.7795137237023286E-6</v>
      </c>
      <c r="BT110" s="7">
        <v>4.5844084408012277E-6</v>
      </c>
      <c r="BU110" s="7">
        <v>3.9025055753623845E-5</v>
      </c>
      <c r="BV110" s="7">
        <v>6.2520389615554857E-5</v>
      </c>
      <c r="BW110" s="7">
        <v>0</v>
      </c>
      <c r="BX110" s="7">
        <v>6.681171452706283E-6</v>
      </c>
      <c r="BY110" s="7">
        <v>2.0603078645823729E-5</v>
      </c>
      <c r="BZ110" s="7">
        <v>0</v>
      </c>
      <c r="CA110" s="7">
        <v>2.0018903354572272E-6</v>
      </c>
      <c r="CB110" s="7">
        <v>8.4746326743232137E-7</v>
      </c>
      <c r="CC110" s="3">
        <v>0</v>
      </c>
      <c r="CD110" s="63">
        <v>0</v>
      </c>
      <c r="CE110" s="63">
        <v>0</v>
      </c>
      <c r="CF110" s="63">
        <v>0</v>
      </c>
      <c r="CG110" s="44">
        <v>0</v>
      </c>
      <c r="CH110" s="7">
        <v>1.0717129430786841E-4</v>
      </c>
      <c r="CI110" s="7">
        <v>0</v>
      </c>
      <c r="CJ110" s="7">
        <v>0</v>
      </c>
      <c r="CK110" s="7">
        <v>0</v>
      </c>
      <c r="CL110" s="7">
        <v>0</v>
      </c>
      <c r="CM110" s="7">
        <v>0</v>
      </c>
      <c r="CN110" s="7">
        <v>0</v>
      </c>
      <c r="CO110" s="7">
        <v>0</v>
      </c>
      <c r="CP110" s="3">
        <v>0</v>
      </c>
      <c r="CQ110" s="7">
        <v>5.3585647153934204E-5</v>
      </c>
      <c r="CR110" s="7">
        <v>0</v>
      </c>
      <c r="CS110" s="7">
        <v>0</v>
      </c>
      <c r="CT110" s="3">
        <v>0</v>
      </c>
      <c r="CU110" s="7">
        <v>1.0717129430786841E-4</v>
      </c>
      <c r="CV110" s="7">
        <v>0</v>
      </c>
      <c r="CW110" s="3">
        <v>0</v>
      </c>
    </row>
    <row r="111" spans="1:101">
      <c r="A111" s="64" t="s">
        <v>110</v>
      </c>
      <c r="B111" s="64">
        <v>98.92</v>
      </c>
      <c r="C111" s="64">
        <v>4.57</v>
      </c>
      <c r="D111" s="64">
        <v>3685364</v>
      </c>
      <c r="E111" s="64">
        <v>3093</v>
      </c>
      <c r="F111" s="45">
        <v>235</v>
      </c>
      <c r="G111" s="45">
        <v>1</v>
      </c>
      <c r="H111" s="45">
        <v>3093</v>
      </c>
      <c r="I111" s="260">
        <v>1</v>
      </c>
      <c r="J111" s="45">
        <v>4</v>
      </c>
      <c r="K111" s="45">
        <v>4</v>
      </c>
      <c r="L111" s="45">
        <v>4</v>
      </c>
      <c r="M111" s="259">
        <v>1</v>
      </c>
      <c r="N111" s="260">
        <v>15</v>
      </c>
      <c r="O111" s="260">
        <v>15</v>
      </c>
      <c r="P111" s="260">
        <v>15</v>
      </c>
      <c r="Q111" s="259">
        <v>1</v>
      </c>
      <c r="R111" s="260">
        <v>1</v>
      </c>
      <c r="S111" s="260">
        <v>1</v>
      </c>
      <c r="T111" s="260">
        <v>1</v>
      </c>
      <c r="U111" s="259">
        <v>1</v>
      </c>
      <c r="V111" s="260">
        <v>2</v>
      </c>
      <c r="W111" s="260">
        <v>2</v>
      </c>
      <c r="X111" s="260">
        <v>2</v>
      </c>
      <c r="Y111" s="259" t="s">
        <v>5113</v>
      </c>
      <c r="Z111" s="260">
        <v>0</v>
      </c>
      <c r="AA111" s="260">
        <v>0</v>
      </c>
      <c r="AB111" s="260">
        <v>0</v>
      </c>
      <c r="AC111" s="259">
        <v>1</v>
      </c>
      <c r="AD111" s="260">
        <v>1</v>
      </c>
      <c r="AE111" s="260">
        <v>1</v>
      </c>
      <c r="AF111" s="260">
        <v>1</v>
      </c>
      <c r="AG111" s="259" t="s">
        <v>5113</v>
      </c>
      <c r="AH111" s="260">
        <v>0</v>
      </c>
      <c r="AI111" s="260">
        <v>0</v>
      </c>
      <c r="AJ111" s="260">
        <v>0</v>
      </c>
      <c r="AK111" s="260">
        <v>1</v>
      </c>
      <c r="AL111" s="260">
        <v>2</v>
      </c>
      <c r="AM111" s="260">
        <v>2</v>
      </c>
      <c r="AN111" s="260">
        <v>2</v>
      </c>
      <c r="AO111" s="260">
        <v>1</v>
      </c>
      <c r="AP111" s="260">
        <v>1</v>
      </c>
      <c r="AQ111" s="260">
        <v>1</v>
      </c>
      <c r="AR111" s="260">
        <v>1</v>
      </c>
      <c r="AS111" s="260" t="s">
        <v>5113</v>
      </c>
      <c r="AT111" s="260">
        <v>0</v>
      </c>
      <c r="AU111" s="260">
        <v>0</v>
      </c>
      <c r="AV111" s="260">
        <v>0</v>
      </c>
      <c r="AW111" s="260" t="s">
        <v>5113</v>
      </c>
      <c r="AX111" s="260">
        <v>0</v>
      </c>
      <c r="AY111" s="260">
        <v>0</v>
      </c>
      <c r="AZ111" s="260">
        <v>0</v>
      </c>
      <c r="BA111" s="259">
        <v>1</v>
      </c>
      <c r="BB111" s="260">
        <v>12</v>
      </c>
      <c r="BC111" s="260">
        <v>12</v>
      </c>
      <c r="BD111" s="260">
        <v>12</v>
      </c>
      <c r="BE111" s="259">
        <v>1</v>
      </c>
      <c r="BF111" s="260">
        <v>37</v>
      </c>
      <c r="BG111" s="260">
        <v>37</v>
      </c>
      <c r="BH111" s="260">
        <v>37</v>
      </c>
      <c r="BI111" s="259">
        <v>1</v>
      </c>
      <c r="BJ111" s="260">
        <v>1</v>
      </c>
      <c r="BK111" s="260">
        <v>1</v>
      </c>
      <c r="BL111" s="260">
        <v>1</v>
      </c>
      <c r="BM111" s="64" t="s">
        <v>922</v>
      </c>
      <c r="BN111" s="64" t="s">
        <v>1029</v>
      </c>
      <c r="BO111" s="62">
        <v>1.5348966272703963</v>
      </c>
      <c r="BP111" s="7">
        <v>7.5890709099420118E-4</v>
      </c>
      <c r="BQ111" s="7">
        <v>1.5652275620421804E-4</v>
      </c>
      <c r="BR111" s="7">
        <v>6.3097077904808636E-4</v>
      </c>
      <c r="BS111" s="7">
        <v>1.0930943868640653E-3</v>
      </c>
      <c r="BT111" s="7">
        <v>1.6608169374920793E-3</v>
      </c>
      <c r="BU111" s="7">
        <v>2.2911838052356982E-4</v>
      </c>
      <c r="BV111" s="7">
        <v>4.9320743048639237E-4</v>
      </c>
      <c r="BW111" s="7">
        <v>1.2419696057361508E-3</v>
      </c>
      <c r="BX111" s="7">
        <v>3.5928820339707341E-4</v>
      </c>
      <c r="BY111" s="7">
        <v>4.98517305588124E-4</v>
      </c>
      <c r="BZ111" s="7">
        <v>1.406424084840702E-4</v>
      </c>
      <c r="CA111" s="7">
        <v>1.4974841996483293E-4</v>
      </c>
      <c r="CB111" s="7">
        <v>1.8544965075177668E-5</v>
      </c>
      <c r="CC111" s="3">
        <v>8.8802495202623621E-7</v>
      </c>
      <c r="CD111" s="63">
        <v>0</v>
      </c>
      <c r="CE111" s="63">
        <v>1E-3</v>
      </c>
      <c r="CF111" s="63">
        <v>0</v>
      </c>
      <c r="CG111" s="44">
        <v>0</v>
      </c>
      <c r="CH111" s="7">
        <v>3.4186463014318399E-4</v>
      </c>
      <c r="CI111" s="7">
        <v>1.9639809500246125E-4</v>
      </c>
      <c r="CJ111" s="7">
        <v>3.3193791583630721E-4</v>
      </c>
      <c r="CK111" s="7">
        <v>1.575390637882588E-3</v>
      </c>
      <c r="CL111" s="7">
        <v>3.0569943131751994E-4</v>
      </c>
      <c r="CM111" s="7">
        <v>3.9448791786215695E-4</v>
      </c>
      <c r="CN111" s="7">
        <v>1.9972044632034108E-4</v>
      </c>
      <c r="CO111" s="7">
        <v>1.9828649639747688E-4</v>
      </c>
      <c r="CP111" s="3">
        <v>1.8594785577217926E-5</v>
      </c>
      <c r="CQ111" s="7">
        <v>2.691313625728226E-4</v>
      </c>
      <c r="CR111" s="7">
        <v>5.6144726984378259E-4</v>
      </c>
      <c r="CS111" s="7">
        <v>1.9828649639747688E-4</v>
      </c>
      <c r="CT111" s="3">
        <v>1.8594785577217926E-5</v>
      </c>
      <c r="CU111" s="7">
        <v>1.575390637882588E-3</v>
      </c>
      <c r="CV111" s="7">
        <v>3.9448791786215695E-4</v>
      </c>
      <c r="CW111" s="3">
        <v>1.2419696057361508E-3</v>
      </c>
    </row>
    <row r="112" spans="1:101">
      <c r="A112" s="64" t="s">
        <v>111</v>
      </c>
      <c r="B112" s="64">
        <v>90.38</v>
      </c>
      <c r="C112" s="64">
        <v>2.8</v>
      </c>
      <c r="D112" s="64">
        <v>2354698</v>
      </c>
      <c r="E112" s="64">
        <v>2519</v>
      </c>
      <c r="F112" s="45">
        <v>236</v>
      </c>
      <c r="G112" s="45">
        <v>1</v>
      </c>
      <c r="H112" s="45">
        <v>2517</v>
      </c>
      <c r="I112" s="260" t="s">
        <v>5113</v>
      </c>
      <c r="J112" s="45">
        <v>0</v>
      </c>
      <c r="K112" s="45">
        <v>0</v>
      </c>
      <c r="L112" s="45">
        <v>0</v>
      </c>
      <c r="M112" s="259" t="s">
        <v>5113</v>
      </c>
      <c r="N112" s="260">
        <v>0</v>
      </c>
      <c r="O112" s="260">
        <v>0</v>
      </c>
      <c r="P112" s="260">
        <v>0</v>
      </c>
      <c r="Q112" s="259" t="s">
        <v>5113</v>
      </c>
      <c r="R112" s="260">
        <v>0</v>
      </c>
      <c r="S112" s="260">
        <v>0</v>
      </c>
      <c r="T112" s="260">
        <v>0</v>
      </c>
      <c r="U112" s="259" t="s">
        <v>5113</v>
      </c>
      <c r="V112" s="260">
        <v>0</v>
      </c>
      <c r="W112" s="260">
        <v>0</v>
      </c>
      <c r="X112" s="260">
        <v>0</v>
      </c>
      <c r="Y112" s="259" t="s">
        <v>5113</v>
      </c>
      <c r="Z112" s="260">
        <v>0</v>
      </c>
      <c r="AA112" s="260">
        <v>0</v>
      </c>
      <c r="AB112" s="260">
        <v>0</v>
      </c>
      <c r="AC112" s="259">
        <v>1</v>
      </c>
      <c r="AD112" s="260">
        <v>1</v>
      </c>
      <c r="AE112" s="260">
        <v>1</v>
      </c>
      <c r="AF112" s="260">
        <v>1</v>
      </c>
      <c r="AG112" s="259" t="s">
        <v>5113</v>
      </c>
      <c r="AH112" s="260">
        <v>0</v>
      </c>
      <c r="AI112" s="260">
        <v>0</v>
      </c>
      <c r="AJ112" s="260">
        <v>0</v>
      </c>
      <c r="AK112" s="260" t="s">
        <v>5113</v>
      </c>
      <c r="AL112" s="260">
        <v>0</v>
      </c>
      <c r="AM112" s="260">
        <v>0</v>
      </c>
      <c r="AN112" s="260">
        <v>0</v>
      </c>
      <c r="AO112" s="260" t="s">
        <v>5113</v>
      </c>
      <c r="AP112" s="260">
        <v>0</v>
      </c>
      <c r="AQ112" s="260">
        <v>0</v>
      </c>
      <c r="AR112" s="260">
        <v>0</v>
      </c>
      <c r="AS112" s="260" t="s">
        <v>5113</v>
      </c>
      <c r="AT112" s="260">
        <v>0</v>
      </c>
      <c r="AU112" s="260">
        <v>0</v>
      </c>
      <c r="AV112" s="260">
        <v>0</v>
      </c>
      <c r="AW112" s="260" t="s">
        <v>5113</v>
      </c>
      <c r="AX112" s="260">
        <v>0</v>
      </c>
      <c r="AY112" s="260">
        <v>0</v>
      </c>
      <c r="AZ112" s="260">
        <v>0</v>
      </c>
      <c r="BA112" s="259">
        <v>1</v>
      </c>
      <c r="BB112" s="260">
        <v>3</v>
      </c>
      <c r="BC112" s="260">
        <v>3</v>
      </c>
      <c r="BD112" s="260">
        <v>3</v>
      </c>
      <c r="BE112" s="259">
        <v>1</v>
      </c>
      <c r="BF112" s="260">
        <v>4</v>
      </c>
      <c r="BG112" s="260">
        <v>4</v>
      </c>
      <c r="BH112" s="260">
        <v>4</v>
      </c>
      <c r="BI112" s="259">
        <v>1</v>
      </c>
      <c r="BJ112" s="260">
        <v>1</v>
      </c>
      <c r="BK112" s="260">
        <v>1</v>
      </c>
      <c r="BL112" s="260">
        <v>1</v>
      </c>
      <c r="BM112" s="64" t="s">
        <v>967</v>
      </c>
      <c r="BN112" s="64" t="s">
        <v>1030</v>
      </c>
      <c r="BO112" s="62">
        <v>0.2111169516339991</v>
      </c>
      <c r="BP112" s="7">
        <v>1.2608477789958016E-2</v>
      </c>
      <c r="BQ112" s="7">
        <v>9.900899381275266E-4</v>
      </c>
      <c r="BR112" s="7">
        <v>9.3968391822556209E-3</v>
      </c>
      <c r="BS112" s="7">
        <v>1.4347489524376181E-2</v>
      </c>
      <c r="BT112" s="7">
        <v>3.4848069460831681E-2</v>
      </c>
      <c r="BU112" s="7">
        <v>1.3476943709436202E-2</v>
      </c>
      <c r="BV112" s="7">
        <v>7.9199841214918701E-3</v>
      </c>
      <c r="BW112" s="7">
        <v>1.3397694621177059E-2</v>
      </c>
      <c r="BX112" s="7">
        <v>1.9361356321786864E-2</v>
      </c>
      <c r="BY112" s="7">
        <v>4.917823588860672E-3</v>
      </c>
      <c r="BZ112" s="7">
        <v>4.3649755572336647E-3</v>
      </c>
      <c r="CA112" s="7">
        <v>2.7345825293542052E-3</v>
      </c>
      <c r="CB112" s="7">
        <v>1.8510684149454352E-4</v>
      </c>
      <c r="CC112" s="3">
        <v>7.685335417612543E-4</v>
      </c>
      <c r="CD112" s="63">
        <v>1E-3</v>
      </c>
      <c r="CE112" s="63">
        <v>1.4999999999999999E-2</v>
      </c>
      <c r="CF112" s="63">
        <v>4.0000000000000001E-3</v>
      </c>
      <c r="CG112" s="44">
        <v>0</v>
      </c>
      <c r="CH112" s="7">
        <v>1.0140974023424976E-2</v>
      </c>
      <c r="CI112" s="7">
        <v>3.0719565576853881E-3</v>
      </c>
      <c r="CJ112" s="7">
        <v>3.641447002187488E-3</v>
      </c>
      <c r="CK112" s="7">
        <v>3.0770652414348243E-3</v>
      </c>
      <c r="CL112" s="7">
        <v>5.4564739448506793E-3</v>
      </c>
      <c r="CM112" s="7">
        <v>1.0827703341054741E-2</v>
      </c>
      <c r="CN112" s="7">
        <v>4.9845699136349146E-3</v>
      </c>
      <c r="CO112" s="7">
        <v>4.4965823549710793E-3</v>
      </c>
      <c r="CP112" s="3">
        <v>9.1760905649051591E-5</v>
      </c>
      <c r="CQ112" s="7">
        <v>6.6064652905551821E-3</v>
      </c>
      <c r="CR112" s="7">
        <v>5.5974518886325302E-3</v>
      </c>
      <c r="CS112" s="7">
        <v>4.4965823549710793E-3</v>
      </c>
      <c r="CT112" s="3">
        <v>9.1760905649051591E-5</v>
      </c>
      <c r="CU112" s="7">
        <v>1.0827703341054741E-2</v>
      </c>
      <c r="CV112" s="7">
        <v>1.0827703341054741E-2</v>
      </c>
      <c r="CW112" s="3">
        <v>1.3397694621177059E-2</v>
      </c>
    </row>
    <row r="113" spans="1:101">
      <c r="A113" s="64" t="s">
        <v>112</v>
      </c>
      <c r="B113" s="64">
        <v>98.31</v>
      </c>
      <c r="C113" s="64">
        <v>2.54</v>
      </c>
      <c r="D113" s="64">
        <v>3034240</v>
      </c>
      <c r="E113" s="64">
        <v>2849</v>
      </c>
      <c r="F113" s="45">
        <v>237</v>
      </c>
      <c r="G113" s="45">
        <v>1</v>
      </c>
      <c r="H113" s="45">
        <v>2849</v>
      </c>
      <c r="I113" s="260">
        <v>1</v>
      </c>
      <c r="J113" s="45">
        <v>11</v>
      </c>
      <c r="K113" s="45">
        <v>11</v>
      </c>
      <c r="L113" s="45">
        <v>11</v>
      </c>
      <c r="M113" s="259">
        <v>1</v>
      </c>
      <c r="N113" s="260">
        <v>4</v>
      </c>
      <c r="O113" s="260">
        <v>4</v>
      </c>
      <c r="P113" s="260">
        <v>4</v>
      </c>
      <c r="Q113" s="259" t="s">
        <v>5113</v>
      </c>
      <c r="R113" s="260">
        <v>0</v>
      </c>
      <c r="S113" s="260">
        <v>0</v>
      </c>
      <c r="T113" s="260">
        <v>0</v>
      </c>
      <c r="U113" s="259">
        <v>1</v>
      </c>
      <c r="V113" s="260">
        <v>1</v>
      </c>
      <c r="W113" s="260">
        <v>1</v>
      </c>
      <c r="X113" s="260">
        <v>1</v>
      </c>
      <c r="Y113" s="259" t="s">
        <v>5113</v>
      </c>
      <c r="Z113" s="260">
        <v>0</v>
      </c>
      <c r="AA113" s="260">
        <v>0</v>
      </c>
      <c r="AB113" s="260">
        <v>0</v>
      </c>
      <c r="AC113" s="259" t="s">
        <v>5113</v>
      </c>
      <c r="AD113" s="260">
        <v>0</v>
      </c>
      <c r="AE113" s="260">
        <v>0</v>
      </c>
      <c r="AF113" s="260">
        <v>0</v>
      </c>
      <c r="AG113" s="259" t="s">
        <v>5113</v>
      </c>
      <c r="AH113" s="260">
        <v>0</v>
      </c>
      <c r="AI113" s="260">
        <v>0</v>
      </c>
      <c r="AJ113" s="260">
        <v>0</v>
      </c>
      <c r="AK113" s="260">
        <v>1</v>
      </c>
      <c r="AL113" s="260">
        <v>2</v>
      </c>
      <c r="AM113" s="260">
        <v>2</v>
      </c>
      <c r="AN113" s="260">
        <v>2</v>
      </c>
      <c r="AO113" s="260" t="s">
        <v>5113</v>
      </c>
      <c r="AP113" s="260">
        <v>0</v>
      </c>
      <c r="AQ113" s="260">
        <v>0</v>
      </c>
      <c r="AR113" s="260">
        <v>0</v>
      </c>
      <c r="AS113" s="260" t="s">
        <v>5113</v>
      </c>
      <c r="AT113" s="260">
        <v>0</v>
      </c>
      <c r="AU113" s="260">
        <v>0</v>
      </c>
      <c r="AV113" s="260">
        <v>0</v>
      </c>
      <c r="AW113" s="260" t="s">
        <v>5113</v>
      </c>
      <c r="AX113" s="260">
        <v>0</v>
      </c>
      <c r="AY113" s="260">
        <v>0</v>
      </c>
      <c r="AZ113" s="260">
        <v>0</v>
      </c>
      <c r="BA113" s="259">
        <v>1</v>
      </c>
      <c r="BB113" s="260">
        <v>26</v>
      </c>
      <c r="BC113" s="260">
        <v>26</v>
      </c>
      <c r="BD113" s="260">
        <v>26</v>
      </c>
      <c r="BE113" s="259">
        <v>1</v>
      </c>
      <c r="BF113" s="260">
        <v>9</v>
      </c>
      <c r="BG113" s="260">
        <v>9</v>
      </c>
      <c r="BH113" s="260">
        <v>9</v>
      </c>
      <c r="BI113" s="259" t="s">
        <v>5113</v>
      </c>
      <c r="BJ113" s="260">
        <v>0</v>
      </c>
      <c r="BK113" s="260">
        <v>0</v>
      </c>
      <c r="BL113" s="260">
        <v>0</v>
      </c>
      <c r="BM113" s="64" t="s">
        <v>901</v>
      </c>
      <c r="BN113" s="64" t="s">
        <v>1031</v>
      </c>
      <c r="BO113" s="62">
        <v>0.49510423221582606</v>
      </c>
      <c r="BP113" s="7">
        <v>1.630878491108331E-3</v>
      </c>
      <c r="BQ113" s="7">
        <v>2.708633979124186E-3</v>
      </c>
      <c r="BR113" s="7">
        <v>7.2312374340661534E-3</v>
      </c>
      <c r="BS113" s="7">
        <v>7.0278671119514639E-3</v>
      </c>
      <c r="BT113" s="7">
        <v>1.4576038316581033E-2</v>
      </c>
      <c r="BU113" s="7">
        <v>3.2584876418231905E-3</v>
      </c>
      <c r="BV113" s="7">
        <v>2.2738223832168263E-3</v>
      </c>
      <c r="BW113" s="7">
        <v>4.0152210735141169E-3</v>
      </c>
      <c r="BX113" s="7">
        <v>3.2092849953163738E-3</v>
      </c>
      <c r="BY113" s="7">
        <v>3.0423474989211478E-3</v>
      </c>
      <c r="BZ113" s="7">
        <v>7.2916378934220316E-4</v>
      </c>
      <c r="CA113" s="7">
        <v>6.6166422915675343E-4</v>
      </c>
      <c r="CB113" s="7">
        <v>8.7772256478720219E-5</v>
      </c>
      <c r="CC113" s="3">
        <v>6.3080781173302625E-5</v>
      </c>
      <c r="CD113" s="63">
        <v>3.0000000000000001E-3</v>
      </c>
      <c r="CE113" s="63">
        <v>6.0000000000000001E-3</v>
      </c>
      <c r="CF113" s="63">
        <v>1E-3</v>
      </c>
      <c r="CG113" s="44">
        <v>0</v>
      </c>
      <c r="CH113" s="7">
        <v>1.001215400093098E-2</v>
      </c>
      <c r="CI113" s="7">
        <v>1.7963992028074206E-3</v>
      </c>
      <c r="CJ113" s="7">
        <v>2.6732231770258603E-3</v>
      </c>
      <c r="CK113" s="7">
        <v>1.786624825988969E-3</v>
      </c>
      <c r="CL113" s="7">
        <v>2.2418003952801042E-3</v>
      </c>
      <c r="CM113" s="7">
        <v>1.8238088084707726E-3</v>
      </c>
      <c r="CN113" s="7">
        <v>1.3211332915989233E-3</v>
      </c>
      <c r="CO113" s="7">
        <v>6.746220831803033E-4</v>
      </c>
      <c r="CP113" s="3">
        <v>6.0592434609672507E-6</v>
      </c>
      <c r="CQ113" s="7">
        <v>5.9042766018692003E-3</v>
      </c>
      <c r="CR113" s="7">
        <v>1.969318099672926E-3</v>
      </c>
      <c r="CS113" s="7">
        <v>6.746220831803033E-4</v>
      </c>
      <c r="CT113" s="3">
        <v>6.0592434609672507E-6</v>
      </c>
      <c r="CU113" s="7">
        <v>1.001215400093098E-2</v>
      </c>
      <c r="CV113" s="7">
        <v>2.6732231770258603E-3</v>
      </c>
      <c r="CW113" s="3">
        <v>7.2312374340661534E-3</v>
      </c>
    </row>
    <row r="114" spans="1:101">
      <c r="A114" s="64" t="s">
        <v>113</v>
      </c>
      <c r="B114" s="64">
        <v>91.82</v>
      </c>
      <c r="C114" s="64">
        <v>2.73</v>
      </c>
      <c r="D114" s="64">
        <v>2687025</v>
      </c>
      <c r="E114" s="64">
        <v>2343</v>
      </c>
      <c r="F114" s="45">
        <v>116</v>
      </c>
      <c r="G114" s="45">
        <v>2</v>
      </c>
      <c r="H114" s="45">
        <v>2939</v>
      </c>
      <c r="I114" s="260" t="s">
        <v>5113</v>
      </c>
      <c r="J114" s="45">
        <v>0</v>
      </c>
      <c r="K114" s="45">
        <v>0</v>
      </c>
      <c r="L114" s="45">
        <v>0</v>
      </c>
      <c r="M114" s="259" t="s">
        <v>5113</v>
      </c>
      <c r="N114" s="260">
        <v>0</v>
      </c>
      <c r="O114" s="260">
        <v>0</v>
      </c>
      <c r="P114" s="260">
        <v>0</v>
      </c>
      <c r="Q114" s="259" t="s">
        <v>5113</v>
      </c>
      <c r="R114" s="260">
        <v>0</v>
      </c>
      <c r="S114" s="260">
        <v>0</v>
      </c>
      <c r="T114" s="260">
        <v>0</v>
      </c>
      <c r="U114" s="259">
        <v>1</v>
      </c>
      <c r="V114" s="260">
        <v>0.5</v>
      </c>
      <c r="W114" s="260">
        <v>1</v>
      </c>
      <c r="X114" s="260">
        <v>1</v>
      </c>
      <c r="Y114" s="259" t="s">
        <v>5113</v>
      </c>
      <c r="Z114" s="260">
        <v>0</v>
      </c>
      <c r="AA114" s="260">
        <v>0</v>
      </c>
      <c r="AB114" s="260">
        <v>0</v>
      </c>
      <c r="AC114" s="259" t="s">
        <v>5113</v>
      </c>
      <c r="AD114" s="260">
        <v>0</v>
      </c>
      <c r="AE114" s="260">
        <v>0</v>
      </c>
      <c r="AF114" s="260">
        <v>0</v>
      </c>
      <c r="AG114" s="259" t="s">
        <v>5113</v>
      </c>
      <c r="AH114" s="260">
        <v>0</v>
      </c>
      <c r="AI114" s="260">
        <v>0</v>
      </c>
      <c r="AJ114" s="260">
        <v>0</v>
      </c>
      <c r="AK114" s="260">
        <v>1</v>
      </c>
      <c r="AL114" s="260">
        <v>0.5</v>
      </c>
      <c r="AM114" s="260">
        <v>1</v>
      </c>
      <c r="AN114" s="260">
        <v>1</v>
      </c>
      <c r="AO114" s="260" t="s">
        <v>5113</v>
      </c>
      <c r="AP114" s="260">
        <v>0</v>
      </c>
      <c r="AQ114" s="260">
        <v>0</v>
      </c>
      <c r="AR114" s="260">
        <v>0</v>
      </c>
      <c r="AS114" s="260" t="s">
        <v>5113</v>
      </c>
      <c r="AT114" s="260">
        <v>0</v>
      </c>
      <c r="AU114" s="260">
        <v>0</v>
      </c>
      <c r="AV114" s="260">
        <v>0</v>
      </c>
      <c r="AW114" s="260" t="s">
        <v>5113</v>
      </c>
      <c r="AX114" s="260">
        <v>0</v>
      </c>
      <c r="AY114" s="260">
        <v>0</v>
      </c>
      <c r="AZ114" s="260">
        <v>0</v>
      </c>
      <c r="BA114" s="259">
        <v>1</v>
      </c>
      <c r="BB114" s="260">
        <v>15.5</v>
      </c>
      <c r="BC114" s="260">
        <v>16</v>
      </c>
      <c r="BD114" s="260">
        <v>16</v>
      </c>
      <c r="BE114" s="259">
        <v>0.875</v>
      </c>
      <c r="BF114" s="260">
        <v>6.5</v>
      </c>
      <c r="BG114" s="260">
        <v>7</v>
      </c>
      <c r="BH114" s="260">
        <v>8</v>
      </c>
      <c r="BI114" s="259" t="s">
        <v>5113</v>
      </c>
      <c r="BJ114" s="260">
        <v>0</v>
      </c>
      <c r="BK114" s="260">
        <v>0</v>
      </c>
      <c r="BL114" s="260">
        <v>0</v>
      </c>
      <c r="BM114" s="64" t="s">
        <v>924</v>
      </c>
      <c r="BN114" s="64" t="s">
        <v>1032</v>
      </c>
      <c r="BO114" s="62">
        <v>0.63451615186257082</v>
      </c>
      <c r="BP114" s="7">
        <v>0.16478817048277633</v>
      </c>
      <c r="BQ114" s="7">
        <v>6.729897658450959E-3</v>
      </c>
      <c r="BR114" s="7">
        <v>3.8666838645548984E-2</v>
      </c>
      <c r="BS114" s="7">
        <v>0.29462758194184185</v>
      </c>
      <c r="BT114" s="7">
        <v>0.1257701664936203</v>
      </c>
      <c r="BU114" s="7">
        <v>1.0917882045860323E-2</v>
      </c>
      <c r="BV114" s="7">
        <v>5.2216524319500725E-2</v>
      </c>
      <c r="BW114" s="7">
        <v>5.2559911755462041E-2</v>
      </c>
      <c r="BX114" s="7">
        <v>0.1528930526933823</v>
      </c>
      <c r="BY114" s="7">
        <v>2.5189345124291905E-2</v>
      </c>
      <c r="BZ114" s="7">
        <v>3.1831040078287166E-2</v>
      </c>
      <c r="CA114" s="7">
        <v>6.4601928994807906E-2</v>
      </c>
      <c r="CB114" s="7">
        <v>1.149527880843824E-4</v>
      </c>
      <c r="CC114" s="3">
        <v>2.6164730991903631E-5</v>
      </c>
      <c r="CD114" s="63">
        <v>7.0000000000000001E-3</v>
      </c>
      <c r="CE114" s="63">
        <v>9.4E-2</v>
      </c>
      <c r="CF114" s="63">
        <v>4.8000000000000001E-2</v>
      </c>
      <c r="CG114" s="44">
        <v>0</v>
      </c>
      <c r="CH114" s="7">
        <v>1.307773931985478</v>
      </c>
      <c r="CI114" s="7">
        <v>0.17780200178315073</v>
      </c>
      <c r="CJ114" s="7">
        <v>4.881274693175261E-2</v>
      </c>
      <c r="CK114" s="7">
        <v>0.43375914330124127</v>
      </c>
      <c r="CL114" s="7">
        <v>0.25677435983693991</v>
      </c>
      <c r="CM114" s="7">
        <v>8.0126929490434151E-2</v>
      </c>
      <c r="CN114" s="7">
        <v>8.4640674781082392E-2</v>
      </c>
      <c r="CO114" s="7">
        <v>7.5736418138001027E-2</v>
      </c>
      <c r="CP114" s="3">
        <v>1.231576181860787E-5</v>
      </c>
      <c r="CQ114" s="7">
        <v>0.74278796688431437</v>
      </c>
      <c r="CR114" s="7">
        <v>0.18082277086829004</v>
      </c>
      <c r="CS114" s="7">
        <v>7.5736418138001027E-2</v>
      </c>
      <c r="CT114" s="3">
        <v>1.231576181860787E-5</v>
      </c>
      <c r="CU114" s="7">
        <v>1.307773931985478</v>
      </c>
      <c r="CV114" s="7">
        <v>0.25677435983693991</v>
      </c>
      <c r="CW114" s="3">
        <v>5.2216524319500725E-2</v>
      </c>
    </row>
    <row r="115" spans="1:101">
      <c r="A115" s="64" t="s">
        <v>114</v>
      </c>
      <c r="B115" s="64">
        <v>99.45</v>
      </c>
      <c r="C115" s="64">
        <v>0.55000000000000004</v>
      </c>
      <c r="D115" s="64">
        <v>2662047</v>
      </c>
      <c r="E115" s="64">
        <v>2289</v>
      </c>
      <c r="F115" s="45">
        <v>240</v>
      </c>
      <c r="G115" s="45">
        <v>1</v>
      </c>
      <c r="H115" s="45">
        <v>2289</v>
      </c>
      <c r="I115" s="260">
        <v>1</v>
      </c>
      <c r="J115" s="45">
        <v>13</v>
      </c>
      <c r="K115" s="45">
        <v>13</v>
      </c>
      <c r="L115" s="45">
        <v>13</v>
      </c>
      <c r="M115" s="259">
        <v>1</v>
      </c>
      <c r="N115" s="260">
        <v>15</v>
      </c>
      <c r="O115" s="260">
        <v>15</v>
      </c>
      <c r="P115" s="260">
        <v>15</v>
      </c>
      <c r="Q115" s="259" t="s">
        <v>5113</v>
      </c>
      <c r="R115" s="260">
        <v>0</v>
      </c>
      <c r="S115" s="260">
        <v>0</v>
      </c>
      <c r="T115" s="260">
        <v>0</v>
      </c>
      <c r="U115" s="259">
        <v>1</v>
      </c>
      <c r="V115" s="260">
        <v>1</v>
      </c>
      <c r="W115" s="260">
        <v>1</v>
      </c>
      <c r="X115" s="260">
        <v>1</v>
      </c>
      <c r="Y115" s="259" t="s">
        <v>5113</v>
      </c>
      <c r="Z115" s="260">
        <v>0</v>
      </c>
      <c r="AA115" s="260">
        <v>0</v>
      </c>
      <c r="AB115" s="260">
        <v>0</v>
      </c>
      <c r="AC115" s="259" t="s">
        <v>5113</v>
      </c>
      <c r="AD115" s="260">
        <v>0</v>
      </c>
      <c r="AE115" s="260">
        <v>0</v>
      </c>
      <c r="AF115" s="260">
        <v>0</v>
      </c>
      <c r="AG115" s="259" t="s">
        <v>5113</v>
      </c>
      <c r="AH115" s="260">
        <v>0</v>
      </c>
      <c r="AI115" s="260">
        <v>0</v>
      </c>
      <c r="AJ115" s="260">
        <v>0</v>
      </c>
      <c r="AK115" s="260">
        <v>1</v>
      </c>
      <c r="AL115" s="260">
        <v>1</v>
      </c>
      <c r="AM115" s="260">
        <v>1</v>
      </c>
      <c r="AN115" s="260">
        <v>1</v>
      </c>
      <c r="AO115" s="260">
        <v>1</v>
      </c>
      <c r="AP115" s="260">
        <v>1</v>
      </c>
      <c r="AQ115" s="260">
        <v>1</v>
      </c>
      <c r="AR115" s="260">
        <v>1</v>
      </c>
      <c r="AS115" s="260" t="s">
        <v>5113</v>
      </c>
      <c r="AT115" s="260">
        <v>0</v>
      </c>
      <c r="AU115" s="260">
        <v>0</v>
      </c>
      <c r="AV115" s="260">
        <v>0</v>
      </c>
      <c r="AW115" s="260" t="s">
        <v>5113</v>
      </c>
      <c r="AX115" s="260">
        <v>0</v>
      </c>
      <c r="AY115" s="260">
        <v>0</v>
      </c>
      <c r="AZ115" s="260">
        <v>0</v>
      </c>
      <c r="BA115" s="259">
        <v>1</v>
      </c>
      <c r="BB115" s="260">
        <v>35</v>
      </c>
      <c r="BC115" s="260">
        <v>35</v>
      </c>
      <c r="BD115" s="260">
        <v>35</v>
      </c>
      <c r="BE115" s="259">
        <v>1</v>
      </c>
      <c r="BF115" s="260">
        <v>24</v>
      </c>
      <c r="BG115" s="260">
        <v>24</v>
      </c>
      <c r="BH115" s="260">
        <v>24</v>
      </c>
      <c r="BI115" s="259">
        <v>1</v>
      </c>
      <c r="BJ115" s="260">
        <v>3</v>
      </c>
      <c r="BK115" s="260">
        <v>3</v>
      </c>
      <c r="BL115" s="260">
        <v>3</v>
      </c>
      <c r="BM115" s="64" t="s">
        <v>922</v>
      </c>
      <c r="BN115" s="64" t="s">
        <v>1033</v>
      </c>
      <c r="BO115" s="62">
        <v>0.67743156471073163</v>
      </c>
      <c r="BP115" s="7">
        <v>8.492070594375593E-4</v>
      </c>
      <c r="BQ115" s="7">
        <v>3.6499636572772838E-5</v>
      </c>
      <c r="BR115" s="7">
        <v>4.8181385014972822E-4</v>
      </c>
      <c r="BS115" s="7">
        <v>6.6668314978500021E-4</v>
      </c>
      <c r="BT115" s="7">
        <v>5.9653522869168075E-4</v>
      </c>
      <c r="BU115" s="7">
        <v>3.8995027453025743E-4</v>
      </c>
      <c r="BV115" s="7">
        <v>5.3370561166030854E-4</v>
      </c>
      <c r="BW115" s="7">
        <v>7.1830139502536763E-4</v>
      </c>
      <c r="BX115" s="7">
        <v>6.3561407802196991E-4</v>
      </c>
      <c r="BY115" s="7">
        <v>2.5112732298463011E-4</v>
      </c>
      <c r="BZ115" s="7">
        <v>1.1512166864741018E-4</v>
      </c>
      <c r="CA115" s="7">
        <v>4.3140156899395735E-4</v>
      </c>
      <c r="CB115" s="7">
        <v>1.0325562845936919E-4</v>
      </c>
      <c r="CC115" s="3">
        <v>7.2495453834026162E-5</v>
      </c>
      <c r="CD115" s="63">
        <v>0</v>
      </c>
      <c r="CE115" s="63">
        <v>1E-3</v>
      </c>
      <c r="CF115" s="63">
        <v>0</v>
      </c>
      <c r="CG115" s="44">
        <v>0</v>
      </c>
      <c r="CH115" s="7">
        <v>4.0120162954443957E-3</v>
      </c>
      <c r="CI115" s="7">
        <v>2.4203210958642849E-4</v>
      </c>
      <c r="CJ115" s="7">
        <v>1.5294205987588596E-3</v>
      </c>
      <c r="CK115" s="7">
        <v>4.0721700323275243E-3</v>
      </c>
      <c r="CL115" s="7">
        <v>9.5940743579928241E-4</v>
      </c>
      <c r="CM115" s="7">
        <v>2.0787403424523698E-3</v>
      </c>
      <c r="CN115" s="7">
        <v>7.9174561954241927E-4</v>
      </c>
      <c r="CO115" s="7">
        <v>5.2838573927013483E-4</v>
      </c>
      <c r="CP115" s="3">
        <v>1.0691188623427833E-4</v>
      </c>
      <c r="CQ115" s="7">
        <v>2.1270242025154119E-3</v>
      </c>
      <c r="CR115" s="7">
        <v>1.8862968057760912E-3</v>
      </c>
      <c r="CS115" s="7">
        <v>5.2838573927013483E-4</v>
      </c>
      <c r="CT115" s="3">
        <v>1.0691188623427833E-4</v>
      </c>
      <c r="CU115" s="7">
        <v>4.0721700323275243E-3</v>
      </c>
      <c r="CV115" s="7">
        <v>2.0787403424523698E-3</v>
      </c>
      <c r="CW115" s="3">
        <v>7.1830139502536763E-4</v>
      </c>
    </row>
    <row r="116" spans="1:101">
      <c r="A116" s="64" t="s">
        <v>115</v>
      </c>
      <c r="B116" s="64">
        <v>99.34</v>
      </c>
      <c r="C116" s="64">
        <v>0.79</v>
      </c>
      <c r="D116" s="64">
        <v>2659265</v>
      </c>
      <c r="E116" s="64">
        <v>2587</v>
      </c>
      <c r="F116" s="45">
        <v>241</v>
      </c>
      <c r="G116" s="45">
        <v>1</v>
      </c>
      <c r="H116" s="45">
        <v>2587</v>
      </c>
      <c r="I116" s="260"/>
      <c r="J116" s="45"/>
      <c r="K116" s="45"/>
      <c r="L116" s="45"/>
      <c r="M116" s="259"/>
      <c r="N116" s="260"/>
      <c r="O116" s="260"/>
      <c r="P116" s="260"/>
      <c r="Q116" s="259"/>
      <c r="R116" s="260"/>
      <c r="S116" s="260"/>
      <c r="T116" s="260"/>
      <c r="U116" s="259"/>
      <c r="V116" s="260"/>
      <c r="W116" s="260"/>
      <c r="X116" s="260"/>
      <c r="Y116" s="259"/>
      <c r="Z116" s="260"/>
      <c r="AA116" s="260"/>
      <c r="AB116" s="260"/>
      <c r="AC116" s="259"/>
      <c r="AD116" s="260"/>
      <c r="AE116" s="260"/>
      <c r="AF116" s="260"/>
      <c r="AG116" s="259"/>
      <c r="AH116" s="260"/>
      <c r="AI116" s="260"/>
      <c r="AJ116" s="260"/>
      <c r="AK116" s="260"/>
      <c r="AL116" s="260"/>
      <c r="AM116" s="260"/>
      <c r="AN116" s="260"/>
      <c r="AO116" s="260"/>
      <c r="AP116" s="260"/>
      <c r="AQ116" s="260"/>
      <c r="AR116" s="260"/>
      <c r="AS116" s="260"/>
      <c r="AT116" s="260"/>
      <c r="AU116" s="260"/>
      <c r="AV116" s="260"/>
      <c r="AW116" s="260"/>
      <c r="AX116" s="260"/>
      <c r="AY116" s="260"/>
      <c r="AZ116" s="260"/>
      <c r="BA116" s="259"/>
      <c r="BB116" s="260"/>
      <c r="BC116" s="260"/>
      <c r="BD116" s="260"/>
      <c r="BE116" s="259"/>
      <c r="BF116" s="260"/>
      <c r="BG116" s="260"/>
      <c r="BH116" s="260"/>
      <c r="BI116" s="259"/>
      <c r="BJ116" s="260"/>
      <c r="BK116" s="260"/>
      <c r="BL116" s="260"/>
      <c r="BM116" s="64" t="s">
        <v>918</v>
      </c>
      <c r="BN116" s="64" t="s">
        <v>1034</v>
      </c>
      <c r="BO116" s="62">
        <v>0.54870461530633496</v>
      </c>
      <c r="BP116" s="7">
        <v>1.6437372401175809E-4</v>
      </c>
      <c r="BQ116" s="7">
        <v>1.4797369671383498E-4</v>
      </c>
      <c r="BR116" s="7">
        <v>4.7739372874849939E-7</v>
      </c>
      <c r="BS116" s="7">
        <v>5.0627401926933269E-6</v>
      </c>
      <c r="BT116" s="7">
        <v>4.6453538421904432E-6</v>
      </c>
      <c r="BU116" s="7">
        <v>1.5874560810589784E-4</v>
      </c>
      <c r="BV116" s="7">
        <v>2.9272675666633903E-5</v>
      </c>
      <c r="BW116" s="7">
        <v>1.1743762601317094E-5</v>
      </c>
      <c r="BX116" s="7">
        <v>3.6234298080292303E-6</v>
      </c>
      <c r="BY116" s="7">
        <v>0</v>
      </c>
      <c r="BZ116" s="7">
        <v>3.4891920415304E-5</v>
      </c>
      <c r="CA116" s="7">
        <v>0</v>
      </c>
      <c r="CB116" s="7">
        <v>0</v>
      </c>
      <c r="CC116" s="3">
        <v>0</v>
      </c>
      <c r="CD116" s="63">
        <v>0</v>
      </c>
      <c r="CE116" s="63">
        <v>0</v>
      </c>
      <c r="CF116" s="63">
        <v>0</v>
      </c>
      <c r="CG116" s="44">
        <v>0</v>
      </c>
      <c r="CH116" s="7">
        <v>0</v>
      </c>
      <c r="CI116" s="7">
        <v>1.7951581654948657E-4</v>
      </c>
      <c r="CJ116" s="7">
        <v>0</v>
      </c>
      <c r="CK116" s="7">
        <v>7.3454830809671209E-6</v>
      </c>
      <c r="CL116" s="7">
        <v>0</v>
      </c>
      <c r="CM116" s="7">
        <v>4.7103417908242679E-5</v>
      </c>
      <c r="CN116" s="7">
        <v>0</v>
      </c>
      <c r="CO116" s="7">
        <v>0</v>
      </c>
      <c r="CP116" s="3">
        <v>0</v>
      </c>
      <c r="CQ116" s="7">
        <v>8.9757908274743287E-5</v>
      </c>
      <c r="CR116" s="7">
        <v>1.088978019784196E-5</v>
      </c>
      <c r="CS116" s="7">
        <v>0</v>
      </c>
      <c r="CT116" s="3">
        <v>0</v>
      </c>
      <c r="CU116" s="7">
        <v>1.7951581654948657E-4</v>
      </c>
      <c r="CV116" s="7">
        <v>1.7951581654948657E-4</v>
      </c>
      <c r="CW116" s="3">
        <v>1.4797369671383498E-4</v>
      </c>
    </row>
    <row r="117" spans="1:101">
      <c r="A117" s="64" t="s">
        <v>116</v>
      </c>
      <c r="B117" s="64">
        <v>97.8</v>
      </c>
      <c r="C117" s="64">
        <v>1.1000000000000001</v>
      </c>
      <c r="D117" s="64">
        <v>1446285</v>
      </c>
      <c r="E117" s="64">
        <v>1446</v>
      </c>
      <c r="F117" s="45">
        <v>242</v>
      </c>
      <c r="G117" s="45">
        <v>1</v>
      </c>
      <c r="H117" s="45">
        <v>1446</v>
      </c>
      <c r="I117" s="260">
        <v>1</v>
      </c>
      <c r="J117" s="45">
        <v>3</v>
      </c>
      <c r="K117" s="45">
        <v>3</v>
      </c>
      <c r="L117" s="45">
        <v>3</v>
      </c>
      <c r="M117" s="259">
        <v>1</v>
      </c>
      <c r="N117" s="260">
        <v>7</v>
      </c>
      <c r="O117" s="260">
        <v>7</v>
      </c>
      <c r="P117" s="260">
        <v>7</v>
      </c>
      <c r="Q117" s="259" t="s">
        <v>5113</v>
      </c>
      <c r="R117" s="260">
        <v>0</v>
      </c>
      <c r="S117" s="260">
        <v>0</v>
      </c>
      <c r="T117" s="260">
        <v>0</v>
      </c>
      <c r="U117" s="259">
        <v>1</v>
      </c>
      <c r="V117" s="260">
        <v>1</v>
      </c>
      <c r="W117" s="260">
        <v>1</v>
      </c>
      <c r="X117" s="260">
        <v>1</v>
      </c>
      <c r="Y117" s="259" t="s">
        <v>5113</v>
      </c>
      <c r="Z117" s="260">
        <v>0</v>
      </c>
      <c r="AA117" s="260">
        <v>0</v>
      </c>
      <c r="AB117" s="260">
        <v>0</v>
      </c>
      <c r="AC117" s="259" t="s">
        <v>5113</v>
      </c>
      <c r="AD117" s="260">
        <v>0</v>
      </c>
      <c r="AE117" s="260">
        <v>0</v>
      </c>
      <c r="AF117" s="260">
        <v>0</v>
      </c>
      <c r="AG117" s="259" t="s">
        <v>5113</v>
      </c>
      <c r="AH117" s="260">
        <v>0</v>
      </c>
      <c r="AI117" s="260">
        <v>0</v>
      </c>
      <c r="AJ117" s="260">
        <v>0</v>
      </c>
      <c r="AK117" s="260">
        <v>1</v>
      </c>
      <c r="AL117" s="260">
        <v>1</v>
      </c>
      <c r="AM117" s="260">
        <v>1</v>
      </c>
      <c r="AN117" s="260">
        <v>1</v>
      </c>
      <c r="AO117" s="260" t="s">
        <v>5113</v>
      </c>
      <c r="AP117" s="260">
        <v>0</v>
      </c>
      <c r="AQ117" s="260">
        <v>0</v>
      </c>
      <c r="AR117" s="260">
        <v>0</v>
      </c>
      <c r="AS117" s="260" t="s">
        <v>5113</v>
      </c>
      <c r="AT117" s="260">
        <v>0</v>
      </c>
      <c r="AU117" s="260">
        <v>0</v>
      </c>
      <c r="AV117" s="260">
        <v>0</v>
      </c>
      <c r="AW117" s="260" t="s">
        <v>5113</v>
      </c>
      <c r="AX117" s="260">
        <v>0</v>
      </c>
      <c r="AY117" s="260">
        <v>0</v>
      </c>
      <c r="AZ117" s="260">
        <v>0</v>
      </c>
      <c r="BA117" s="259">
        <v>1</v>
      </c>
      <c r="BB117" s="260">
        <v>7</v>
      </c>
      <c r="BC117" s="260">
        <v>7</v>
      </c>
      <c r="BD117" s="260">
        <v>7</v>
      </c>
      <c r="BE117" s="259">
        <v>1</v>
      </c>
      <c r="BF117" s="260">
        <v>6</v>
      </c>
      <c r="BG117" s="260">
        <v>6</v>
      </c>
      <c r="BH117" s="260">
        <v>6</v>
      </c>
      <c r="BI117" s="259" t="s">
        <v>5113</v>
      </c>
      <c r="BJ117" s="260">
        <v>0</v>
      </c>
      <c r="BK117" s="260">
        <v>0</v>
      </c>
      <c r="BL117" s="260">
        <v>0</v>
      </c>
      <c r="BM117" s="64" t="s">
        <v>905</v>
      </c>
      <c r="BN117" s="64" t="s">
        <v>1035</v>
      </c>
      <c r="BO117" s="62">
        <v>0.99369673522320978</v>
      </c>
      <c r="BP117" s="7">
        <v>1.0635234793332968E-3</v>
      </c>
      <c r="BQ117" s="7">
        <v>7.4153382526809188E-4</v>
      </c>
      <c r="BR117" s="7">
        <v>4.0876955403564329E-3</v>
      </c>
      <c r="BS117" s="7">
        <v>1.6653246808990825E-3</v>
      </c>
      <c r="BT117" s="7">
        <v>3.4872592127303723E-3</v>
      </c>
      <c r="BU117" s="7">
        <v>5.4753909921051273E-4</v>
      </c>
      <c r="BV117" s="7">
        <v>7.9790990322702493E-4</v>
      </c>
      <c r="BW117" s="7">
        <v>1.8522234987577947E-3</v>
      </c>
      <c r="BX117" s="7">
        <v>7.3365582837147596E-4</v>
      </c>
      <c r="BY117" s="7">
        <v>9.9692717150312257E-4</v>
      </c>
      <c r="BZ117" s="7">
        <v>2.3221748535260217E-5</v>
      </c>
      <c r="CA117" s="7">
        <v>7.4327401759606711E-5</v>
      </c>
      <c r="CB117" s="7">
        <v>3.8417781176148875E-5</v>
      </c>
      <c r="CC117" s="3">
        <v>6.5631037295268879E-5</v>
      </c>
      <c r="CD117" s="63">
        <v>1E-3</v>
      </c>
      <c r="CE117" s="63">
        <v>2E-3</v>
      </c>
      <c r="CF117" s="63">
        <v>0</v>
      </c>
      <c r="CG117" s="44">
        <v>0</v>
      </c>
      <c r="CH117" s="7">
        <v>1.1194267560854952E-3</v>
      </c>
      <c r="CI117" s="7">
        <v>1.5241048264120406E-4</v>
      </c>
      <c r="CJ117" s="7">
        <v>7.0697197930906172E-4</v>
      </c>
      <c r="CK117" s="7">
        <v>1.2913530633637074E-4</v>
      </c>
      <c r="CL117" s="7">
        <v>4.0292638317680234E-5</v>
      </c>
      <c r="CM117" s="7">
        <v>1.8786107640134339E-3</v>
      </c>
      <c r="CN117" s="7">
        <v>9.5095611794642301E-5</v>
      </c>
      <c r="CO117" s="7">
        <v>1.3201491037221711E-4</v>
      </c>
      <c r="CP117" s="3">
        <v>4.0080316433198128E-5</v>
      </c>
      <c r="CQ117" s="7">
        <v>6.3591861936334964E-4</v>
      </c>
      <c r="CR117" s="7">
        <v>5.700212599542377E-4</v>
      </c>
      <c r="CS117" s="7">
        <v>1.3201491037221711E-4</v>
      </c>
      <c r="CT117" s="3">
        <v>4.0080316433198128E-5</v>
      </c>
      <c r="CU117" s="7">
        <v>1.8786107640134339E-3</v>
      </c>
      <c r="CV117" s="7">
        <v>1.8786107640134339E-3</v>
      </c>
      <c r="CW117" s="3">
        <v>1.8522234987577947E-3</v>
      </c>
    </row>
    <row r="118" spans="1:101">
      <c r="A118" s="64" t="s">
        <v>117</v>
      </c>
      <c r="B118" s="64">
        <v>96.27</v>
      </c>
      <c r="C118" s="64">
        <v>0</v>
      </c>
      <c r="D118" s="64">
        <v>2160992</v>
      </c>
      <c r="E118" s="64">
        <v>1784</v>
      </c>
      <c r="F118" s="45">
        <v>243</v>
      </c>
      <c r="G118" s="45">
        <v>1</v>
      </c>
      <c r="H118" s="45">
        <v>1784</v>
      </c>
      <c r="I118" s="260" t="s">
        <v>5113</v>
      </c>
      <c r="J118" s="45">
        <v>0</v>
      </c>
      <c r="K118" s="45">
        <v>0</v>
      </c>
      <c r="L118" s="45">
        <v>0</v>
      </c>
      <c r="M118" s="259">
        <v>1</v>
      </c>
      <c r="N118" s="260">
        <v>6</v>
      </c>
      <c r="O118" s="260">
        <v>6</v>
      </c>
      <c r="P118" s="260">
        <v>6</v>
      </c>
      <c r="Q118" s="259" t="s">
        <v>5113</v>
      </c>
      <c r="R118" s="260">
        <v>0</v>
      </c>
      <c r="S118" s="260">
        <v>0</v>
      </c>
      <c r="T118" s="260">
        <v>0</v>
      </c>
      <c r="U118" s="259" t="s">
        <v>5113</v>
      </c>
      <c r="V118" s="260">
        <v>0</v>
      </c>
      <c r="W118" s="260">
        <v>0</v>
      </c>
      <c r="X118" s="260">
        <v>0</v>
      </c>
      <c r="Y118" s="259">
        <v>1</v>
      </c>
      <c r="Z118" s="260">
        <v>2</v>
      </c>
      <c r="AA118" s="260">
        <v>2</v>
      </c>
      <c r="AB118" s="260">
        <v>2</v>
      </c>
      <c r="AC118" s="259" t="s">
        <v>5113</v>
      </c>
      <c r="AD118" s="260">
        <v>0</v>
      </c>
      <c r="AE118" s="260">
        <v>0</v>
      </c>
      <c r="AF118" s="260">
        <v>0</v>
      </c>
      <c r="AG118" s="259" t="s">
        <v>5113</v>
      </c>
      <c r="AH118" s="260">
        <v>0</v>
      </c>
      <c r="AI118" s="260">
        <v>0</v>
      </c>
      <c r="AJ118" s="260">
        <v>0</v>
      </c>
      <c r="AK118" s="260">
        <v>1</v>
      </c>
      <c r="AL118" s="260">
        <v>2</v>
      </c>
      <c r="AM118" s="260">
        <v>2</v>
      </c>
      <c r="AN118" s="260">
        <v>2</v>
      </c>
      <c r="AO118" s="260">
        <v>1</v>
      </c>
      <c r="AP118" s="260">
        <v>1</v>
      </c>
      <c r="AQ118" s="260">
        <v>1</v>
      </c>
      <c r="AR118" s="260">
        <v>1</v>
      </c>
      <c r="AS118" s="260" t="s">
        <v>5113</v>
      </c>
      <c r="AT118" s="260">
        <v>0</v>
      </c>
      <c r="AU118" s="260">
        <v>0</v>
      </c>
      <c r="AV118" s="260">
        <v>0</v>
      </c>
      <c r="AW118" s="260" t="s">
        <v>5113</v>
      </c>
      <c r="AX118" s="260">
        <v>0</v>
      </c>
      <c r="AY118" s="260">
        <v>0</v>
      </c>
      <c r="AZ118" s="260">
        <v>0</v>
      </c>
      <c r="BA118" s="259">
        <v>1</v>
      </c>
      <c r="BB118" s="260">
        <v>2</v>
      </c>
      <c r="BC118" s="260">
        <v>2</v>
      </c>
      <c r="BD118" s="260">
        <v>2</v>
      </c>
      <c r="BE118" s="259">
        <v>1</v>
      </c>
      <c r="BF118" s="260">
        <v>3</v>
      </c>
      <c r="BG118" s="260">
        <v>3</v>
      </c>
      <c r="BH118" s="260">
        <v>3</v>
      </c>
      <c r="BI118" s="259" t="s">
        <v>5113</v>
      </c>
      <c r="BJ118" s="260">
        <v>0</v>
      </c>
      <c r="BK118" s="260">
        <v>0</v>
      </c>
      <c r="BL118" s="260">
        <v>0</v>
      </c>
      <c r="BM118" s="64" t="s">
        <v>1037</v>
      </c>
      <c r="BN118" s="64" t="s">
        <v>1036</v>
      </c>
      <c r="BO118" s="62">
        <v>2.9128558481128439</v>
      </c>
      <c r="BP118" s="7">
        <v>1.5149129840487192E-3</v>
      </c>
      <c r="BQ118" s="7">
        <v>1.2359804123416218E-4</v>
      </c>
      <c r="BR118" s="7">
        <v>2.4697569427957217E-4</v>
      </c>
      <c r="BS118" s="7">
        <v>2.4064927941970041E-5</v>
      </c>
      <c r="BT118" s="7">
        <v>9.6549375378023126E-4</v>
      </c>
      <c r="BU118" s="7">
        <v>2.7850804882820169E-4</v>
      </c>
      <c r="BV118" s="7">
        <v>6.2741736257765606E-4</v>
      </c>
      <c r="BW118" s="7">
        <v>1.1997694249390736E-4</v>
      </c>
      <c r="BX118" s="7">
        <v>2.2343278679430017E-4</v>
      </c>
      <c r="BY118" s="7">
        <v>1.3137018012468471E-4</v>
      </c>
      <c r="BZ118" s="7">
        <v>5.0371969716448121E-5</v>
      </c>
      <c r="CA118" s="7">
        <v>9.5746529932303715E-5</v>
      </c>
      <c r="CB118" s="7">
        <v>6.5906223735645189E-7</v>
      </c>
      <c r="CC118" s="3">
        <v>6.8140613974858574E-6</v>
      </c>
      <c r="CD118" s="63">
        <v>0</v>
      </c>
      <c r="CE118" s="63">
        <v>0</v>
      </c>
      <c r="CF118" s="63">
        <v>0</v>
      </c>
      <c r="CG118" s="44">
        <v>0</v>
      </c>
      <c r="CH118" s="7">
        <v>0</v>
      </c>
      <c r="CI118" s="7">
        <v>0</v>
      </c>
      <c r="CJ118" s="7">
        <v>0</v>
      </c>
      <c r="CK118" s="7">
        <v>0</v>
      </c>
      <c r="CL118" s="7">
        <v>0</v>
      </c>
      <c r="CM118" s="7">
        <v>0</v>
      </c>
      <c r="CN118" s="7">
        <v>0</v>
      </c>
      <c r="CO118" s="7">
        <v>0</v>
      </c>
      <c r="CP118" s="3">
        <v>0</v>
      </c>
      <c r="CQ118" s="7">
        <v>0</v>
      </c>
      <c r="CR118" s="7">
        <v>0</v>
      </c>
      <c r="CS118" s="7">
        <v>0</v>
      </c>
      <c r="CT118" s="3">
        <v>0</v>
      </c>
      <c r="CU118" s="7">
        <v>0</v>
      </c>
      <c r="CV118" s="7">
        <v>0</v>
      </c>
      <c r="CW118" s="3">
        <v>0</v>
      </c>
    </row>
    <row r="119" spans="1:101">
      <c r="A119" s="64" t="s">
        <v>118</v>
      </c>
      <c r="B119" s="64">
        <v>97.71</v>
      </c>
      <c r="C119" s="64">
        <v>0.65</v>
      </c>
      <c r="D119" s="64">
        <v>2059652</v>
      </c>
      <c r="E119" s="64">
        <v>2127</v>
      </c>
      <c r="F119" s="45">
        <v>244</v>
      </c>
      <c r="G119" s="45">
        <v>1</v>
      </c>
      <c r="H119" s="45">
        <v>2127</v>
      </c>
      <c r="I119" s="260"/>
      <c r="J119" s="45"/>
      <c r="K119" s="45"/>
      <c r="L119" s="45"/>
      <c r="M119" s="259"/>
      <c r="N119" s="260"/>
      <c r="O119" s="260"/>
      <c r="P119" s="260"/>
      <c r="Q119" s="259"/>
      <c r="R119" s="260"/>
      <c r="S119" s="260"/>
      <c r="T119" s="260"/>
      <c r="U119" s="259"/>
      <c r="V119" s="260"/>
      <c r="W119" s="260"/>
      <c r="X119" s="260"/>
      <c r="Y119" s="259"/>
      <c r="Z119" s="260"/>
      <c r="AA119" s="260"/>
      <c r="AB119" s="260"/>
      <c r="AC119" s="259"/>
      <c r="AD119" s="260"/>
      <c r="AE119" s="260"/>
      <c r="AF119" s="260"/>
      <c r="AG119" s="259"/>
      <c r="AH119" s="260"/>
      <c r="AI119" s="260"/>
      <c r="AJ119" s="260"/>
      <c r="AK119" s="260"/>
      <c r="AL119" s="260"/>
      <c r="AM119" s="260"/>
      <c r="AN119" s="260"/>
      <c r="AO119" s="260"/>
      <c r="AP119" s="260"/>
      <c r="AQ119" s="260"/>
      <c r="AR119" s="260"/>
      <c r="AS119" s="260"/>
      <c r="AT119" s="260"/>
      <c r="AU119" s="260"/>
      <c r="AV119" s="260"/>
      <c r="AW119" s="260"/>
      <c r="AX119" s="260"/>
      <c r="AY119" s="260"/>
      <c r="AZ119" s="260"/>
      <c r="BA119" s="259"/>
      <c r="BB119" s="260"/>
      <c r="BC119" s="260"/>
      <c r="BD119" s="260"/>
      <c r="BE119" s="259"/>
      <c r="BF119" s="260"/>
      <c r="BG119" s="260"/>
      <c r="BH119" s="260"/>
      <c r="BI119" s="259"/>
      <c r="BJ119" s="260"/>
      <c r="BK119" s="260"/>
      <c r="BL119" s="260"/>
      <c r="BM119" s="64" t="s">
        <v>918</v>
      </c>
      <c r="BN119" s="64" t="s">
        <v>1038</v>
      </c>
      <c r="BO119" s="62">
        <v>1.4225108672621962</v>
      </c>
      <c r="BP119" s="7">
        <v>6.8265909523656664E-4</v>
      </c>
      <c r="BQ119" s="7">
        <v>2.405808787176774E-4</v>
      </c>
      <c r="BR119" s="7">
        <v>7.9971484839092292E-5</v>
      </c>
      <c r="BS119" s="7">
        <v>2.178409443725957E-5</v>
      </c>
      <c r="BT119" s="7">
        <v>5.2246987938599554E-5</v>
      </c>
      <c r="BU119" s="7">
        <v>2.9023219198359301E-2</v>
      </c>
      <c r="BV119" s="7">
        <v>1.3634761695318446E-4</v>
      </c>
      <c r="BW119" s="7">
        <v>2.637216794324657E-5</v>
      </c>
      <c r="BX119" s="7">
        <v>3.0466054357272839E-4</v>
      </c>
      <c r="BY119" s="7">
        <v>3.01932532058973E-5</v>
      </c>
      <c r="BZ119" s="7">
        <v>2.5328016926466699E-4</v>
      </c>
      <c r="CA119" s="7">
        <v>3.9541196810819379E-4</v>
      </c>
      <c r="CB119" s="7">
        <v>5.5344219003765842E-6</v>
      </c>
      <c r="CC119" s="3">
        <v>1.2292743406065126E-5</v>
      </c>
      <c r="CD119" s="63">
        <v>0</v>
      </c>
      <c r="CE119" s="63">
        <v>4.0000000000000001E-3</v>
      </c>
      <c r="CF119" s="63">
        <v>0</v>
      </c>
      <c r="CG119" s="44">
        <v>0</v>
      </c>
      <c r="CH119" s="7">
        <v>2.5106014213959752E-2</v>
      </c>
      <c r="CI119" s="7">
        <v>1.2475391977507222E-3</v>
      </c>
      <c r="CJ119" s="7">
        <v>4.4213707542796856E-4</v>
      </c>
      <c r="CK119" s="7">
        <v>0</v>
      </c>
      <c r="CL119" s="7">
        <v>5.5835202485177432E-5</v>
      </c>
      <c r="CM119" s="7">
        <v>3.3298791103541012E-6</v>
      </c>
      <c r="CN119" s="7">
        <v>3.1061464624859873E-5</v>
      </c>
      <c r="CO119" s="7">
        <v>0</v>
      </c>
      <c r="CP119" s="3">
        <v>0</v>
      </c>
      <c r="CQ119" s="7">
        <v>1.3176776705855237E-2</v>
      </c>
      <c r="CR119" s="7">
        <v>1.0647272432967199E-4</v>
      </c>
      <c r="CS119" s="7">
        <v>0</v>
      </c>
      <c r="CT119" s="3">
        <v>0</v>
      </c>
      <c r="CU119" s="7">
        <v>2.5106014213959752E-2</v>
      </c>
      <c r="CV119" s="7">
        <v>1.2475391977507222E-3</v>
      </c>
      <c r="CW119" s="3">
        <v>2.405808787176774E-4</v>
      </c>
    </row>
    <row r="120" spans="1:101">
      <c r="A120" s="64" t="s">
        <v>119</v>
      </c>
      <c r="B120" s="64">
        <v>58.41</v>
      </c>
      <c r="C120" s="64">
        <v>1.71</v>
      </c>
      <c r="D120" s="64">
        <v>787245</v>
      </c>
      <c r="E120" s="64">
        <v>941</v>
      </c>
      <c r="F120" s="45">
        <v>248</v>
      </c>
      <c r="G120" s="45">
        <v>1</v>
      </c>
      <c r="H120" s="45">
        <v>941</v>
      </c>
      <c r="I120" s="260" t="s">
        <v>5113</v>
      </c>
      <c r="J120" s="45">
        <v>0</v>
      </c>
      <c r="K120" s="45">
        <v>0</v>
      </c>
      <c r="L120" s="45">
        <v>0</v>
      </c>
      <c r="M120" s="259" t="s">
        <v>5113</v>
      </c>
      <c r="N120" s="260">
        <v>0</v>
      </c>
      <c r="O120" s="260">
        <v>0</v>
      </c>
      <c r="P120" s="260">
        <v>0</v>
      </c>
      <c r="Q120" s="259" t="s">
        <v>5113</v>
      </c>
      <c r="R120" s="260">
        <v>0</v>
      </c>
      <c r="S120" s="260">
        <v>0</v>
      </c>
      <c r="T120" s="260">
        <v>0</v>
      </c>
      <c r="U120" s="259" t="s">
        <v>5113</v>
      </c>
      <c r="V120" s="260">
        <v>0</v>
      </c>
      <c r="W120" s="260">
        <v>0</v>
      </c>
      <c r="X120" s="260">
        <v>0</v>
      </c>
      <c r="Y120" s="259" t="s">
        <v>5113</v>
      </c>
      <c r="Z120" s="260">
        <v>0</v>
      </c>
      <c r="AA120" s="260">
        <v>0</v>
      </c>
      <c r="AB120" s="260">
        <v>0</v>
      </c>
      <c r="AC120" s="259" t="s">
        <v>5113</v>
      </c>
      <c r="AD120" s="260">
        <v>0</v>
      </c>
      <c r="AE120" s="260">
        <v>0</v>
      </c>
      <c r="AF120" s="260">
        <v>0</v>
      </c>
      <c r="AG120" s="259" t="s">
        <v>5113</v>
      </c>
      <c r="AH120" s="260">
        <v>0</v>
      </c>
      <c r="AI120" s="260">
        <v>0</v>
      </c>
      <c r="AJ120" s="260">
        <v>0</v>
      </c>
      <c r="AK120" s="260" t="s">
        <v>5113</v>
      </c>
      <c r="AL120" s="260">
        <v>0</v>
      </c>
      <c r="AM120" s="260">
        <v>0</v>
      </c>
      <c r="AN120" s="260">
        <v>0</v>
      </c>
      <c r="AO120" s="260">
        <v>1</v>
      </c>
      <c r="AP120" s="260">
        <v>1</v>
      </c>
      <c r="AQ120" s="260">
        <v>1</v>
      </c>
      <c r="AR120" s="260">
        <v>1</v>
      </c>
      <c r="AS120" s="260" t="s">
        <v>5113</v>
      </c>
      <c r="AT120" s="260">
        <v>0</v>
      </c>
      <c r="AU120" s="260">
        <v>0</v>
      </c>
      <c r="AV120" s="260">
        <v>0</v>
      </c>
      <c r="AW120" s="260" t="s">
        <v>5113</v>
      </c>
      <c r="AX120" s="260">
        <v>0</v>
      </c>
      <c r="AY120" s="260">
        <v>0</v>
      </c>
      <c r="AZ120" s="260">
        <v>0</v>
      </c>
      <c r="BA120" s="259">
        <v>1</v>
      </c>
      <c r="BB120" s="260">
        <v>2</v>
      </c>
      <c r="BC120" s="260">
        <v>2</v>
      </c>
      <c r="BD120" s="260">
        <v>2</v>
      </c>
      <c r="BE120" s="259" t="s">
        <v>5113</v>
      </c>
      <c r="BF120" s="260">
        <v>0</v>
      </c>
      <c r="BG120" s="260">
        <v>0</v>
      </c>
      <c r="BH120" s="260">
        <v>0</v>
      </c>
      <c r="BI120" s="259" t="s">
        <v>5113</v>
      </c>
      <c r="BJ120" s="260">
        <v>0</v>
      </c>
      <c r="BK120" s="260">
        <v>0</v>
      </c>
      <c r="BL120" s="260">
        <v>0</v>
      </c>
      <c r="BM120" s="64" t="s">
        <v>916</v>
      </c>
      <c r="BN120" s="64" t="s">
        <v>1039</v>
      </c>
      <c r="BO120" s="62">
        <v>8.3571243383118304E-2</v>
      </c>
      <c r="BP120" s="7">
        <v>4.3492174426241174E-5</v>
      </c>
      <c r="BQ120" s="7">
        <v>1.2341785383581892E-5</v>
      </c>
      <c r="BR120" s="7">
        <v>0</v>
      </c>
      <c r="BS120" s="7">
        <v>1.9000115393449462E-6</v>
      </c>
      <c r="BT120" s="7">
        <v>0</v>
      </c>
      <c r="BU120" s="7">
        <v>0</v>
      </c>
      <c r="BV120" s="7">
        <v>2.4723504113446527E-6</v>
      </c>
      <c r="BW120" s="7">
        <v>0</v>
      </c>
      <c r="BX120" s="7">
        <v>0</v>
      </c>
      <c r="BY120" s="7">
        <v>0</v>
      </c>
      <c r="BZ120" s="7">
        <v>0</v>
      </c>
      <c r="CA120" s="7">
        <v>2.1384863400951505E-6</v>
      </c>
      <c r="CB120" s="7">
        <v>0</v>
      </c>
      <c r="CC120" s="3">
        <v>0</v>
      </c>
      <c r="CD120" s="63">
        <v>0</v>
      </c>
      <c r="CE120" s="63">
        <v>0</v>
      </c>
      <c r="CF120" s="63">
        <v>0</v>
      </c>
      <c r="CG120" s="44">
        <v>0</v>
      </c>
      <c r="CH120" s="7">
        <v>0</v>
      </c>
      <c r="CI120" s="7">
        <v>0</v>
      </c>
      <c r="CJ120" s="7">
        <v>0</v>
      </c>
      <c r="CK120" s="7">
        <v>0</v>
      </c>
      <c r="CL120" s="7">
        <v>0</v>
      </c>
      <c r="CM120" s="7">
        <v>0</v>
      </c>
      <c r="CN120" s="7">
        <v>0</v>
      </c>
      <c r="CO120" s="7">
        <v>0</v>
      </c>
      <c r="CP120" s="3">
        <v>0</v>
      </c>
      <c r="CQ120" s="7">
        <v>0</v>
      </c>
      <c r="CR120" s="7">
        <v>0</v>
      </c>
      <c r="CS120" s="7">
        <v>0</v>
      </c>
      <c r="CT120" s="3">
        <v>0</v>
      </c>
      <c r="CU120" s="7">
        <v>0</v>
      </c>
      <c r="CV120" s="7">
        <v>0</v>
      </c>
      <c r="CW120" s="3">
        <v>0</v>
      </c>
    </row>
    <row r="121" spans="1:101">
      <c r="A121" s="64" t="s">
        <v>120</v>
      </c>
      <c r="B121" s="64">
        <v>99</v>
      </c>
      <c r="C121" s="64">
        <v>1.69</v>
      </c>
      <c r="D121" s="64">
        <v>1713181</v>
      </c>
      <c r="E121" s="64">
        <v>1701</v>
      </c>
      <c r="F121" s="45">
        <v>246</v>
      </c>
      <c r="G121" s="45">
        <v>2</v>
      </c>
      <c r="H121" s="45">
        <v>2167</v>
      </c>
      <c r="I121" s="260" t="s">
        <v>5113</v>
      </c>
      <c r="J121" s="45">
        <v>0</v>
      </c>
      <c r="K121" s="45">
        <v>0</v>
      </c>
      <c r="L121" s="45">
        <v>0</v>
      </c>
      <c r="M121" s="259">
        <v>1</v>
      </c>
      <c r="N121" s="260">
        <v>9.5</v>
      </c>
      <c r="O121" s="260">
        <v>13</v>
      </c>
      <c r="P121" s="260">
        <v>13</v>
      </c>
      <c r="Q121" s="259" t="s">
        <v>5113</v>
      </c>
      <c r="R121" s="260">
        <v>0</v>
      </c>
      <c r="S121" s="260">
        <v>0</v>
      </c>
      <c r="T121" s="260">
        <v>0</v>
      </c>
      <c r="U121" s="259" t="s">
        <v>5113</v>
      </c>
      <c r="V121" s="260">
        <v>0</v>
      </c>
      <c r="W121" s="260">
        <v>0</v>
      </c>
      <c r="X121" s="260">
        <v>0</v>
      </c>
      <c r="Y121" s="259">
        <v>1</v>
      </c>
      <c r="Z121" s="260">
        <v>1</v>
      </c>
      <c r="AA121" s="260">
        <v>1</v>
      </c>
      <c r="AB121" s="260">
        <v>1</v>
      </c>
      <c r="AC121" s="259">
        <v>1</v>
      </c>
      <c r="AD121" s="260">
        <v>0.5</v>
      </c>
      <c r="AE121" s="260">
        <v>1</v>
      </c>
      <c r="AF121" s="260">
        <v>1</v>
      </c>
      <c r="AG121" s="259" t="s">
        <v>5113</v>
      </c>
      <c r="AH121" s="260">
        <v>0</v>
      </c>
      <c r="AI121" s="260">
        <v>0</v>
      </c>
      <c r="AJ121" s="260">
        <v>0</v>
      </c>
      <c r="AK121" s="260" t="s">
        <v>5113</v>
      </c>
      <c r="AL121" s="260">
        <v>0</v>
      </c>
      <c r="AM121" s="260">
        <v>0</v>
      </c>
      <c r="AN121" s="260">
        <v>0</v>
      </c>
      <c r="AO121" s="260" t="s">
        <v>5113</v>
      </c>
      <c r="AP121" s="260">
        <v>0</v>
      </c>
      <c r="AQ121" s="260">
        <v>0</v>
      </c>
      <c r="AR121" s="260">
        <v>0</v>
      </c>
      <c r="AS121" s="260" t="s">
        <v>5113</v>
      </c>
      <c r="AT121" s="260">
        <v>0</v>
      </c>
      <c r="AU121" s="260">
        <v>0</v>
      </c>
      <c r="AV121" s="260">
        <v>0</v>
      </c>
      <c r="AW121" s="260" t="s">
        <v>5113</v>
      </c>
      <c r="AX121" s="260">
        <v>0</v>
      </c>
      <c r="AY121" s="260">
        <v>0</v>
      </c>
      <c r="AZ121" s="260">
        <v>0</v>
      </c>
      <c r="BA121" s="259">
        <v>1</v>
      </c>
      <c r="BB121" s="260">
        <v>3.5</v>
      </c>
      <c r="BC121" s="260">
        <v>4</v>
      </c>
      <c r="BD121" s="260">
        <v>4</v>
      </c>
      <c r="BE121" s="259">
        <v>0.91666666666666663</v>
      </c>
      <c r="BF121" s="260">
        <v>10.5</v>
      </c>
      <c r="BG121" s="260">
        <v>11</v>
      </c>
      <c r="BH121" s="260">
        <v>12</v>
      </c>
      <c r="BI121" s="259">
        <v>1</v>
      </c>
      <c r="BJ121" s="260">
        <v>0.5</v>
      </c>
      <c r="BK121" s="260">
        <v>1</v>
      </c>
      <c r="BL121" s="260">
        <v>1</v>
      </c>
      <c r="BM121" s="64" t="s">
        <v>912</v>
      </c>
      <c r="BN121" s="64" t="s">
        <v>911</v>
      </c>
      <c r="BO121" s="62">
        <v>0.31281276631708976</v>
      </c>
      <c r="BP121" s="7">
        <v>3.3861273173751765E-4</v>
      </c>
      <c r="BQ121" s="7">
        <v>1.0586659538586469E-3</v>
      </c>
      <c r="BR121" s="7">
        <v>8.4045044275159674E-4</v>
      </c>
      <c r="BS121" s="7">
        <v>2.032471134390089E-3</v>
      </c>
      <c r="BT121" s="7">
        <v>2.0366176604721994E-2</v>
      </c>
      <c r="BU121" s="7">
        <v>0.15979053474709148</v>
      </c>
      <c r="BV121" s="7">
        <v>6.5135810422689957E-3</v>
      </c>
      <c r="BW121" s="7">
        <v>1.8563793774474054E-3</v>
      </c>
      <c r="BX121" s="7">
        <v>8.918291754169182E-4</v>
      </c>
      <c r="BY121" s="7">
        <v>2.7076784380251104E-4</v>
      </c>
      <c r="BZ121" s="7">
        <v>1.9184943870495781E-3</v>
      </c>
      <c r="CA121" s="7">
        <v>2.1445407769822519E-3</v>
      </c>
      <c r="CB121" s="7">
        <v>3.3267558143149307E-6</v>
      </c>
      <c r="CC121" s="3">
        <v>0</v>
      </c>
      <c r="CD121" s="63">
        <v>1E-3</v>
      </c>
      <c r="CE121" s="63">
        <v>2.4E-2</v>
      </c>
      <c r="CF121" s="63">
        <v>2E-3</v>
      </c>
      <c r="CG121" s="44">
        <v>0</v>
      </c>
      <c r="CH121" s="7">
        <v>0</v>
      </c>
      <c r="CI121" s="7">
        <v>9.4933099694731043E-3</v>
      </c>
      <c r="CJ121" s="7">
        <v>7.5951048671643454E-4</v>
      </c>
      <c r="CK121" s="7">
        <v>1.5361868087791058E-2</v>
      </c>
      <c r="CL121" s="7">
        <v>5.9713605827363583E-2</v>
      </c>
      <c r="CM121" s="7">
        <v>3.870123784641486E-3</v>
      </c>
      <c r="CN121" s="7">
        <v>4.4464014993895264E-4</v>
      </c>
      <c r="CO121" s="7">
        <v>4.8099883189846853E-3</v>
      </c>
      <c r="CP121" s="3">
        <v>0</v>
      </c>
      <c r="CQ121" s="7">
        <v>4.7466549847365522E-3</v>
      </c>
      <c r="CR121" s="7">
        <v>1.6029949667290301E-2</v>
      </c>
      <c r="CS121" s="7">
        <v>4.8099883189846853E-3</v>
      </c>
      <c r="CT121" s="3">
        <v>0</v>
      </c>
      <c r="CU121" s="7">
        <v>5.9713605827363583E-2</v>
      </c>
      <c r="CV121" s="7">
        <v>5.9713605827363583E-2</v>
      </c>
      <c r="CW121" s="3">
        <v>6.5135810422689957E-3</v>
      </c>
    </row>
    <row r="122" spans="1:101">
      <c r="A122" s="64" t="s">
        <v>121</v>
      </c>
      <c r="B122" s="64">
        <v>97.12</v>
      </c>
      <c r="C122" s="64">
        <v>1.97</v>
      </c>
      <c r="D122" s="64">
        <v>2918573</v>
      </c>
      <c r="E122" s="64">
        <v>2696</v>
      </c>
      <c r="F122" s="45">
        <v>239</v>
      </c>
      <c r="G122" s="45">
        <v>1</v>
      </c>
      <c r="H122" s="45">
        <v>2696</v>
      </c>
      <c r="I122" s="260"/>
      <c r="J122" s="45"/>
      <c r="K122" s="45"/>
      <c r="L122" s="45"/>
      <c r="M122" s="259"/>
      <c r="N122" s="260"/>
      <c r="O122" s="260"/>
      <c r="P122" s="260"/>
      <c r="Q122" s="259"/>
      <c r="R122" s="260"/>
      <c r="S122" s="260"/>
      <c r="T122" s="260"/>
      <c r="U122" s="259"/>
      <c r="V122" s="260"/>
      <c r="W122" s="260"/>
      <c r="X122" s="260"/>
      <c r="Y122" s="259"/>
      <c r="Z122" s="260"/>
      <c r="AA122" s="260"/>
      <c r="AB122" s="260"/>
      <c r="AC122" s="259"/>
      <c r="AD122" s="260"/>
      <c r="AE122" s="260"/>
      <c r="AF122" s="260"/>
      <c r="AG122" s="259"/>
      <c r="AH122" s="260"/>
      <c r="AI122" s="260"/>
      <c r="AJ122" s="260"/>
      <c r="AK122" s="260"/>
      <c r="AL122" s="260"/>
      <c r="AM122" s="260"/>
      <c r="AN122" s="260"/>
      <c r="AO122" s="260"/>
      <c r="AP122" s="260"/>
      <c r="AQ122" s="260"/>
      <c r="AR122" s="260"/>
      <c r="AS122" s="260"/>
      <c r="AT122" s="260"/>
      <c r="AU122" s="260"/>
      <c r="AV122" s="260"/>
      <c r="AW122" s="260"/>
      <c r="AX122" s="260"/>
      <c r="AY122" s="260"/>
      <c r="AZ122" s="260"/>
      <c r="BA122" s="259"/>
      <c r="BB122" s="260"/>
      <c r="BC122" s="260"/>
      <c r="BD122" s="260"/>
      <c r="BE122" s="259"/>
      <c r="BF122" s="260"/>
      <c r="BG122" s="260"/>
      <c r="BH122" s="260"/>
      <c r="BI122" s="259"/>
      <c r="BJ122" s="260"/>
      <c r="BK122" s="260"/>
      <c r="BL122" s="260"/>
      <c r="BM122" s="64" t="s">
        <v>918</v>
      </c>
      <c r="BN122" s="64" t="s">
        <v>1034</v>
      </c>
      <c r="BO122" s="62">
        <v>1.5876130697073498</v>
      </c>
      <c r="BP122" s="7">
        <v>6.7403950956081366E-4</v>
      </c>
      <c r="BQ122" s="7">
        <v>1.3132641580544706E-4</v>
      </c>
      <c r="BR122" s="7">
        <v>8.6962357411756581E-7</v>
      </c>
      <c r="BS122" s="7">
        <v>8.5069665503364322E-6</v>
      </c>
      <c r="BT122" s="7">
        <v>6.3830487568612053E-3</v>
      </c>
      <c r="BU122" s="7">
        <v>3.9158242046220056E-4</v>
      </c>
      <c r="BV122" s="7">
        <v>4.7326849818258963E-5</v>
      </c>
      <c r="BW122" s="7">
        <v>4.6518473399590598E-6</v>
      </c>
      <c r="BX122" s="7">
        <v>0</v>
      </c>
      <c r="BY122" s="7">
        <v>0</v>
      </c>
      <c r="BZ122" s="7">
        <v>4.8383504585440407E-5</v>
      </c>
      <c r="CA122" s="7">
        <v>0</v>
      </c>
      <c r="CB122" s="7">
        <v>0</v>
      </c>
      <c r="CC122" s="3">
        <v>0</v>
      </c>
      <c r="CD122" s="63">
        <v>0</v>
      </c>
      <c r="CE122" s="63">
        <v>1E-3</v>
      </c>
      <c r="CF122" s="63">
        <v>0</v>
      </c>
      <c r="CG122" s="44">
        <v>0</v>
      </c>
      <c r="CH122" s="7">
        <v>0</v>
      </c>
      <c r="CI122" s="7">
        <v>0</v>
      </c>
      <c r="CJ122" s="7">
        <v>0</v>
      </c>
      <c r="CK122" s="7">
        <v>0</v>
      </c>
      <c r="CL122" s="7">
        <v>0</v>
      </c>
      <c r="CM122" s="7">
        <v>0</v>
      </c>
      <c r="CN122" s="7">
        <v>0</v>
      </c>
      <c r="CO122" s="7">
        <v>0</v>
      </c>
      <c r="CP122" s="3">
        <v>0</v>
      </c>
      <c r="CQ122" s="7">
        <v>0</v>
      </c>
      <c r="CR122" s="7">
        <v>0</v>
      </c>
      <c r="CS122" s="7">
        <v>0</v>
      </c>
      <c r="CT122" s="3">
        <v>0</v>
      </c>
      <c r="CU122" s="7">
        <v>0</v>
      </c>
      <c r="CV122" s="7">
        <v>0</v>
      </c>
      <c r="CW122" s="3">
        <v>0</v>
      </c>
    </row>
    <row r="123" spans="1:101">
      <c r="A123" s="64" t="s">
        <v>122</v>
      </c>
      <c r="B123" s="64">
        <v>98.58</v>
      </c>
      <c r="C123" s="64">
        <v>0</v>
      </c>
      <c r="D123" s="64">
        <v>1639537</v>
      </c>
      <c r="E123" s="64">
        <v>1478</v>
      </c>
      <c r="F123" s="45">
        <v>247</v>
      </c>
      <c r="G123" s="45">
        <v>3</v>
      </c>
      <c r="H123" s="45">
        <v>1980</v>
      </c>
      <c r="I123" s="260" t="s">
        <v>5113</v>
      </c>
      <c r="J123" s="45">
        <v>0</v>
      </c>
      <c r="K123" s="45">
        <v>0</v>
      </c>
      <c r="L123" s="45">
        <v>0</v>
      </c>
      <c r="M123" s="259">
        <v>1</v>
      </c>
      <c r="N123" s="260">
        <v>3</v>
      </c>
      <c r="O123" s="260">
        <v>4</v>
      </c>
      <c r="P123" s="260">
        <v>4</v>
      </c>
      <c r="Q123" s="259" t="s">
        <v>5113</v>
      </c>
      <c r="R123" s="260">
        <v>0</v>
      </c>
      <c r="S123" s="260">
        <v>0</v>
      </c>
      <c r="T123" s="260">
        <v>0</v>
      </c>
      <c r="U123" s="259">
        <v>0.5</v>
      </c>
      <c r="V123" s="260">
        <v>1</v>
      </c>
      <c r="W123" s="260">
        <v>1</v>
      </c>
      <c r="X123" s="260">
        <v>2</v>
      </c>
      <c r="Y123" s="259" t="s">
        <v>5113</v>
      </c>
      <c r="Z123" s="260">
        <v>0</v>
      </c>
      <c r="AA123" s="260">
        <v>0</v>
      </c>
      <c r="AB123" s="260">
        <v>0</v>
      </c>
      <c r="AC123" s="259" t="s">
        <v>5113</v>
      </c>
      <c r="AD123" s="260">
        <v>0</v>
      </c>
      <c r="AE123" s="260">
        <v>0</v>
      </c>
      <c r="AF123" s="260">
        <v>0</v>
      </c>
      <c r="AG123" s="259" t="s">
        <v>5113</v>
      </c>
      <c r="AH123" s="260">
        <v>0</v>
      </c>
      <c r="AI123" s="260">
        <v>0</v>
      </c>
      <c r="AJ123" s="260">
        <v>0</v>
      </c>
      <c r="AK123" s="260">
        <v>1</v>
      </c>
      <c r="AL123" s="260">
        <v>1</v>
      </c>
      <c r="AM123" s="260">
        <v>1</v>
      </c>
      <c r="AN123" s="260">
        <v>1</v>
      </c>
      <c r="AO123" s="260" t="s">
        <v>5113</v>
      </c>
      <c r="AP123" s="260">
        <v>0</v>
      </c>
      <c r="AQ123" s="260">
        <v>0</v>
      </c>
      <c r="AR123" s="260">
        <v>0</v>
      </c>
      <c r="AS123" s="260" t="s">
        <v>5113</v>
      </c>
      <c r="AT123" s="260">
        <v>0</v>
      </c>
      <c r="AU123" s="260">
        <v>0</v>
      </c>
      <c r="AV123" s="260">
        <v>0</v>
      </c>
      <c r="AW123" s="260" t="s">
        <v>5113</v>
      </c>
      <c r="AX123" s="260">
        <v>0</v>
      </c>
      <c r="AY123" s="260">
        <v>0</v>
      </c>
      <c r="AZ123" s="260">
        <v>0</v>
      </c>
      <c r="BA123" s="259">
        <v>1</v>
      </c>
      <c r="BB123" s="260">
        <v>11</v>
      </c>
      <c r="BC123" s="260">
        <v>11</v>
      </c>
      <c r="BD123" s="260">
        <v>11</v>
      </c>
      <c r="BE123" s="259">
        <v>1</v>
      </c>
      <c r="BF123" s="260">
        <v>3.3333333333333335</v>
      </c>
      <c r="BG123" s="260">
        <v>4</v>
      </c>
      <c r="BH123" s="260">
        <v>4</v>
      </c>
      <c r="BI123" s="259">
        <v>1</v>
      </c>
      <c r="BJ123" s="260">
        <v>1</v>
      </c>
      <c r="BK123" s="260">
        <v>1</v>
      </c>
      <c r="BL123" s="260">
        <v>1</v>
      </c>
      <c r="BM123" s="64" t="s">
        <v>901</v>
      </c>
      <c r="BN123" s="64" t="s">
        <v>1009</v>
      </c>
      <c r="BO123" s="62">
        <v>0.90315123281833132</v>
      </c>
      <c r="BP123" s="7">
        <v>5.5555027398112751E-3</v>
      </c>
      <c r="BQ123" s="7">
        <v>4.2232938208875359E-2</v>
      </c>
      <c r="BR123" s="7">
        <v>5.3165865680533187E-3</v>
      </c>
      <c r="BS123" s="7">
        <v>2.5298700352312051E-2</v>
      </c>
      <c r="BT123" s="7">
        <v>5.2609981430842917E-2</v>
      </c>
      <c r="BU123" s="7">
        <v>0.10395516349910749</v>
      </c>
      <c r="BV123" s="7">
        <v>0.18952474235404945</v>
      </c>
      <c r="BW123" s="7">
        <v>0.14183415551002176</v>
      </c>
      <c r="BX123" s="7">
        <v>2.5127992200189051E-2</v>
      </c>
      <c r="BY123" s="7">
        <v>7.0195043678336526E-3</v>
      </c>
      <c r="BZ123" s="7">
        <v>5.6435182838681288E-3</v>
      </c>
      <c r="CA123" s="7">
        <v>3.3720638600768498E-3</v>
      </c>
      <c r="CB123" s="7">
        <v>9.3829313758487913E-4</v>
      </c>
      <c r="CC123" s="3">
        <v>6.9414140932265033E-4</v>
      </c>
      <c r="CD123" s="63">
        <v>4.2000000000000003E-2</v>
      </c>
      <c r="CE123" s="63">
        <v>6.9000000000000006E-2</v>
      </c>
      <c r="CF123" s="63">
        <v>5.0000000000000001E-3</v>
      </c>
      <c r="CG123" s="44">
        <v>1E-3</v>
      </c>
      <c r="CH123" s="7">
        <v>1.1172083012615166</v>
      </c>
      <c r="CI123" s="7">
        <v>2.6590767655958745</v>
      </c>
      <c r="CJ123" s="7">
        <v>1.9041436866525073E-3</v>
      </c>
      <c r="CK123" s="7">
        <v>1.6481820841671489E-3</v>
      </c>
      <c r="CL123" s="7">
        <v>3.5870773057415781</v>
      </c>
      <c r="CM123" s="7">
        <v>0.293614143635887</v>
      </c>
      <c r="CN123" s="7">
        <v>1.1572423875298004E-2</v>
      </c>
      <c r="CO123" s="7">
        <v>9.7388885495547665E-4</v>
      </c>
      <c r="CP123" s="3">
        <v>2.2411682809961231E-5</v>
      </c>
      <c r="CQ123" s="7">
        <v>1.8881425334286956</v>
      </c>
      <c r="CR123" s="7">
        <v>0.77916323980471658</v>
      </c>
      <c r="CS123" s="7">
        <v>9.7388885495547665E-4</v>
      </c>
      <c r="CT123" s="3">
        <v>2.2411682809961231E-5</v>
      </c>
      <c r="CU123" s="7">
        <v>3.5870773057415781</v>
      </c>
      <c r="CV123" s="7">
        <v>3.5870773057415781</v>
      </c>
      <c r="CW123" s="3">
        <v>0.18952474235404945</v>
      </c>
    </row>
    <row r="124" spans="1:101">
      <c r="A124" s="64" t="s">
        <v>123</v>
      </c>
      <c r="B124" s="64">
        <v>95.56</v>
      </c>
      <c r="C124" s="64">
        <v>2.33</v>
      </c>
      <c r="D124" s="64">
        <v>3688384</v>
      </c>
      <c r="E124" s="64">
        <v>3009</v>
      </c>
      <c r="F124" s="45">
        <v>217</v>
      </c>
      <c r="G124" s="45">
        <v>1</v>
      </c>
      <c r="H124" s="45">
        <v>3009</v>
      </c>
      <c r="I124" s="260">
        <v>1</v>
      </c>
      <c r="J124" s="45">
        <v>4</v>
      </c>
      <c r="K124" s="45">
        <v>4</v>
      </c>
      <c r="L124" s="45">
        <v>4</v>
      </c>
      <c r="M124" s="259">
        <v>1</v>
      </c>
      <c r="N124" s="260">
        <v>10</v>
      </c>
      <c r="O124" s="260">
        <v>10</v>
      </c>
      <c r="P124" s="260">
        <v>10</v>
      </c>
      <c r="Q124" s="259" t="s">
        <v>5113</v>
      </c>
      <c r="R124" s="260">
        <v>0</v>
      </c>
      <c r="S124" s="260">
        <v>0</v>
      </c>
      <c r="T124" s="260">
        <v>0</v>
      </c>
      <c r="U124" s="259">
        <v>1</v>
      </c>
      <c r="V124" s="260">
        <v>1</v>
      </c>
      <c r="W124" s="260">
        <v>1</v>
      </c>
      <c r="X124" s="260">
        <v>1</v>
      </c>
      <c r="Y124" s="259" t="s">
        <v>5113</v>
      </c>
      <c r="Z124" s="260">
        <v>0</v>
      </c>
      <c r="AA124" s="260">
        <v>0</v>
      </c>
      <c r="AB124" s="260">
        <v>0</v>
      </c>
      <c r="AC124" s="259">
        <v>1</v>
      </c>
      <c r="AD124" s="260">
        <v>1</v>
      </c>
      <c r="AE124" s="260">
        <v>1</v>
      </c>
      <c r="AF124" s="260">
        <v>1</v>
      </c>
      <c r="AG124" s="259" t="s">
        <v>5113</v>
      </c>
      <c r="AH124" s="260">
        <v>0</v>
      </c>
      <c r="AI124" s="260">
        <v>0</v>
      </c>
      <c r="AJ124" s="260">
        <v>0</v>
      </c>
      <c r="AK124" s="260">
        <v>1</v>
      </c>
      <c r="AL124" s="260">
        <v>2</v>
      </c>
      <c r="AM124" s="260">
        <v>2</v>
      </c>
      <c r="AN124" s="260">
        <v>2</v>
      </c>
      <c r="AO124" s="260">
        <v>1</v>
      </c>
      <c r="AP124" s="260">
        <v>1</v>
      </c>
      <c r="AQ124" s="260">
        <v>1</v>
      </c>
      <c r="AR124" s="260">
        <v>1</v>
      </c>
      <c r="AS124" s="260">
        <v>1</v>
      </c>
      <c r="AT124" s="260">
        <v>1</v>
      </c>
      <c r="AU124" s="260">
        <v>1</v>
      </c>
      <c r="AV124" s="260">
        <v>1</v>
      </c>
      <c r="AW124" s="260" t="s">
        <v>5113</v>
      </c>
      <c r="AX124" s="260">
        <v>0</v>
      </c>
      <c r="AY124" s="260">
        <v>0</v>
      </c>
      <c r="AZ124" s="260">
        <v>0</v>
      </c>
      <c r="BA124" s="259">
        <v>1</v>
      </c>
      <c r="BB124" s="260">
        <v>33</v>
      </c>
      <c r="BC124" s="260">
        <v>33</v>
      </c>
      <c r="BD124" s="260">
        <v>33</v>
      </c>
      <c r="BE124" s="259">
        <v>1</v>
      </c>
      <c r="BF124" s="260">
        <v>30</v>
      </c>
      <c r="BG124" s="260">
        <v>30</v>
      </c>
      <c r="BH124" s="260">
        <v>30</v>
      </c>
      <c r="BI124" s="259">
        <v>1</v>
      </c>
      <c r="BJ124" s="260">
        <v>3</v>
      </c>
      <c r="BK124" s="260">
        <v>3</v>
      </c>
      <c r="BL124" s="260">
        <v>3</v>
      </c>
      <c r="BM124" s="64" t="s">
        <v>922</v>
      </c>
      <c r="BN124" s="64" t="s">
        <v>1040</v>
      </c>
      <c r="BO124" s="62">
        <v>0.43163819405037879</v>
      </c>
      <c r="BP124" s="7">
        <v>3.4586795979367843E-4</v>
      </c>
      <c r="BQ124" s="7">
        <v>7.5981043011965352E-4</v>
      </c>
      <c r="BR124" s="7">
        <v>7.3982002001019776E-5</v>
      </c>
      <c r="BS124" s="7">
        <v>1.0137914040841208E-5</v>
      </c>
      <c r="BT124" s="7">
        <v>3.4778451519740065E-3</v>
      </c>
      <c r="BU124" s="7">
        <v>4.768337707304543E-2</v>
      </c>
      <c r="BV124" s="7">
        <v>5.1851816251051528E-4</v>
      </c>
      <c r="BW124" s="7">
        <v>5.6046388128817902E-4</v>
      </c>
      <c r="BX124" s="7">
        <v>1.1700821358505947E-3</v>
      </c>
      <c r="BY124" s="7">
        <v>3.5964007112439321E-4</v>
      </c>
      <c r="BZ124" s="7">
        <v>2.6216522163540943E-5</v>
      </c>
      <c r="CA124" s="7">
        <v>2.281077941900025E-6</v>
      </c>
      <c r="CB124" s="7">
        <v>0</v>
      </c>
      <c r="CC124" s="3">
        <v>0</v>
      </c>
      <c r="CD124" s="63">
        <v>1E-3</v>
      </c>
      <c r="CE124" s="63">
        <v>7.0000000000000001E-3</v>
      </c>
      <c r="CF124" s="63">
        <v>0</v>
      </c>
      <c r="CG124" s="44">
        <v>0</v>
      </c>
      <c r="CH124" s="7">
        <v>2.6828080249687043E-3</v>
      </c>
      <c r="CI124" s="7">
        <v>1.1112142512160932E-3</v>
      </c>
      <c r="CJ124" s="7">
        <v>1.458042806162546E-4</v>
      </c>
      <c r="CK124" s="7">
        <v>2.3967001061362969E-5</v>
      </c>
      <c r="CL124" s="7">
        <v>6.0113697294163996E-4</v>
      </c>
      <c r="CM124" s="7">
        <v>3.1070463326552983E-4</v>
      </c>
      <c r="CN124" s="7">
        <v>1.0079677517778442E-4</v>
      </c>
      <c r="CO124" s="7">
        <v>0</v>
      </c>
      <c r="CP124" s="3">
        <v>0</v>
      </c>
      <c r="CQ124" s="7">
        <v>1.8970111380923987E-3</v>
      </c>
      <c r="CR124" s="7">
        <v>2.3648193261251437E-4</v>
      </c>
      <c r="CS124" s="7">
        <v>0</v>
      </c>
      <c r="CT124" s="3">
        <v>0</v>
      </c>
      <c r="CU124" s="7">
        <v>2.6828080249687043E-3</v>
      </c>
      <c r="CV124" s="7">
        <v>1.1112142512160932E-3</v>
      </c>
      <c r="CW124" s="3">
        <v>7.5981043011965352E-4</v>
      </c>
    </row>
    <row r="125" spans="1:101">
      <c r="A125" s="64" t="s">
        <v>124</v>
      </c>
      <c r="B125" s="64">
        <v>98.92</v>
      </c>
      <c r="C125" s="64">
        <v>3.76</v>
      </c>
      <c r="D125" s="64">
        <v>3282985</v>
      </c>
      <c r="E125" s="64">
        <v>2931</v>
      </c>
      <c r="F125" s="45">
        <v>267</v>
      </c>
      <c r="G125" s="45">
        <v>1</v>
      </c>
      <c r="H125" s="45">
        <v>2931</v>
      </c>
      <c r="I125" s="260">
        <v>1</v>
      </c>
      <c r="J125" s="45">
        <v>3</v>
      </c>
      <c r="K125" s="45">
        <v>3</v>
      </c>
      <c r="L125" s="45">
        <v>3</v>
      </c>
      <c r="M125" s="259" t="s">
        <v>5113</v>
      </c>
      <c r="N125" s="260">
        <v>0</v>
      </c>
      <c r="O125" s="260">
        <v>0</v>
      </c>
      <c r="P125" s="260">
        <v>0</v>
      </c>
      <c r="Q125" s="259" t="s">
        <v>5113</v>
      </c>
      <c r="R125" s="260">
        <v>0</v>
      </c>
      <c r="S125" s="260">
        <v>0</v>
      </c>
      <c r="T125" s="260">
        <v>0</v>
      </c>
      <c r="U125" s="259">
        <v>1</v>
      </c>
      <c r="V125" s="260">
        <v>1</v>
      </c>
      <c r="W125" s="260">
        <v>1</v>
      </c>
      <c r="X125" s="260">
        <v>1</v>
      </c>
      <c r="Y125" s="259" t="s">
        <v>5113</v>
      </c>
      <c r="Z125" s="260">
        <v>0</v>
      </c>
      <c r="AA125" s="260">
        <v>0</v>
      </c>
      <c r="AB125" s="260">
        <v>0</v>
      </c>
      <c r="AC125" s="259" t="s">
        <v>5113</v>
      </c>
      <c r="AD125" s="260">
        <v>0</v>
      </c>
      <c r="AE125" s="260">
        <v>0</v>
      </c>
      <c r="AF125" s="260">
        <v>0</v>
      </c>
      <c r="AG125" s="259" t="s">
        <v>5113</v>
      </c>
      <c r="AH125" s="260">
        <v>0</v>
      </c>
      <c r="AI125" s="260">
        <v>0</v>
      </c>
      <c r="AJ125" s="260">
        <v>0</v>
      </c>
      <c r="AK125" s="260">
        <v>1</v>
      </c>
      <c r="AL125" s="260">
        <v>2</v>
      </c>
      <c r="AM125" s="260">
        <v>2</v>
      </c>
      <c r="AN125" s="260">
        <v>2</v>
      </c>
      <c r="AO125" s="260" t="s">
        <v>5113</v>
      </c>
      <c r="AP125" s="260">
        <v>0</v>
      </c>
      <c r="AQ125" s="260">
        <v>0</v>
      </c>
      <c r="AR125" s="260">
        <v>0</v>
      </c>
      <c r="AS125" s="260" t="s">
        <v>5113</v>
      </c>
      <c r="AT125" s="260">
        <v>0</v>
      </c>
      <c r="AU125" s="260">
        <v>0</v>
      </c>
      <c r="AV125" s="260">
        <v>0</v>
      </c>
      <c r="AW125" s="260">
        <v>1</v>
      </c>
      <c r="AX125" s="260">
        <v>1</v>
      </c>
      <c r="AY125" s="260">
        <v>1</v>
      </c>
      <c r="AZ125" s="260">
        <v>1</v>
      </c>
      <c r="BA125" s="259">
        <v>1</v>
      </c>
      <c r="BB125" s="260">
        <v>5</v>
      </c>
      <c r="BC125" s="260">
        <v>5</v>
      </c>
      <c r="BD125" s="260">
        <v>5</v>
      </c>
      <c r="BE125" s="259">
        <v>1</v>
      </c>
      <c r="BF125" s="260">
        <v>9</v>
      </c>
      <c r="BG125" s="260">
        <v>9</v>
      </c>
      <c r="BH125" s="260">
        <v>9</v>
      </c>
      <c r="BI125" s="259" t="s">
        <v>5113</v>
      </c>
      <c r="BJ125" s="260">
        <v>0</v>
      </c>
      <c r="BK125" s="260">
        <v>0</v>
      </c>
      <c r="BL125" s="260">
        <v>0</v>
      </c>
      <c r="BM125" s="64" t="s">
        <v>1042</v>
      </c>
      <c r="BN125" s="64" t="s">
        <v>1041</v>
      </c>
      <c r="BO125" s="62">
        <v>0.32859413578814695</v>
      </c>
      <c r="BP125" s="7">
        <v>8.9820434359509844E-4</v>
      </c>
      <c r="BQ125" s="7">
        <v>1.2396742795053532E-3</v>
      </c>
      <c r="BR125" s="7">
        <v>1.6890390522334077E-3</v>
      </c>
      <c r="BS125" s="7">
        <v>2.5096564083847191E-3</v>
      </c>
      <c r="BT125" s="7">
        <v>9.0343947047588392E-3</v>
      </c>
      <c r="BU125" s="7">
        <v>4.5945954647333863E-3</v>
      </c>
      <c r="BV125" s="7">
        <v>1.4032447883867546E-3</v>
      </c>
      <c r="BW125" s="7">
        <v>2.7696529309577268E-3</v>
      </c>
      <c r="BX125" s="7">
        <v>1.9663840016463678E-3</v>
      </c>
      <c r="BY125" s="7">
        <v>2.3940959976592804E-3</v>
      </c>
      <c r="BZ125" s="7">
        <v>1.5493021079948321E-3</v>
      </c>
      <c r="CA125" s="7">
        <v>1.6784948124807816E-3</v>
      </c>
      <c r="CB125" s="7">
        <v>7.9845830965038036E-4</v>
      </c>
      <c r="CC125" s="3">
        <v>1.5938939955932674E-3</v>
      </c>
      <c r="CD125" s="63">
        <v>1E-3</v>
      </c>
      <c r="CE125" s="63">
        <v>3.0000000000000001E-3</v>
      </c>
      <c r="CF125" s="63">
        <v>2E-3</v>
      </c>
      <c r="CG125" s="44">
        <v>1E-3</v>
      </c>
      <c r="CH125" s="7">
        <v>2.04319801348232E-4</v>
      </c>
      <c r="CI125" s="7">
        <v>5.9091238178874805E-4</v>
      </c>
      <c r="CJ125" s="7">
        <v>1.397669046228855E-3</v>
      </c>
      <c r="CK125" s="7">
        <v>5.3049999451251295E-4</v>
      </c>
      <c r="CL125" s="7">
        <v>6.8564804011300631E-4</v>
      </c>
      <c r="CM125" s="7">
        <v>4.541223807879197E-4</v>
      </c>
      <c r="CN125" s="7">
        <v>3.6587454653378489E-4</v>
      </c>
      <c r="CO125" s="7">
        <v>6.5085960935047269E-4</v>
      </c>
      <c r="CP125" s="3">
        <v>2.6840340553452965E-5</v>
      </c>
      <c r="CQ125" s="7">
        <v>3.9761609156849004E-4</v>
      </c>
      <c r="CR125" s="7">
        <v>6.8676280163521583E-4</v>
      </c>
      <c r="CS125" s="7">
        <v>6.5085960935047269E-4</v>
      </c>
      <c r="CT125" s="3">
        <v>2.6840340553452965E-5</v>
      </c>
      <c r="CU125" s="7">
        <v>1.397669046228855E-3</v>
      </c>
      <c r="CV125" s="7">
        <v>1.397669046228855E-3</v>
      </c>
      <c r="CW125" s="3">
        <v>1.6890390522334077E-3</v>
      </c>
    </row>
    <row r="126" spans="1:101">
      <c r="A126" s="64" t="s">
        <v>125</v>
      </c>
      <c r="B126" s="64">
        <v>90.04</v>
      </c>
      <c r="C126" s="64">
        <v>0.06</v>
      </c>
      <c r="D126" s="64">
        <v>1847620</v>
      </c>
      <c r="E126" s="64">
        <v>1696</v>
      </c>
      <c r="F126" s="45">
        <v>245</v>
      </c>
      <c r="G126" s="45">
        <v>1</v>
      </c>
      <c r="H126" s="45">
        <v>1696</v>
      </c>
      <c r="I126" s="260" t="s">
        <v>5113</v>
      </c>
      <c r="J126" s="45">
        <v>0</v>
      </c>
      <c r="K126" s="45">
        <v>0</v>
      </c>
      <c r="L126" s="45">
        <v>0</v>
      </c>
      <c r="M126" s="259" t="s">
        <v>5113</v>
      </c>
      <c r="N126" s="260">
        <v>0</v>
      </c>
      <c r="O126" s="260">
        <v>0</v>
      </c>
      <c r="P126" s="260">
        <v>0</v>
      </c>
      <c r="Q126" s="259" t="s">
        <v>5113</v>
      </c>
      <c r="R126" s="260">
        <v>0</v>
      </c>
      <c r="S126" s="260">
        <v>0</v>
      </c>
      <c r="T126" s="260">
        <v>0</v>
      </c>
      <c r="U126" s="259">
        <v>1</v>
      </c>
      <c r="V126" s="260">
        <v>1</v>
      </c>
      <c r="W126" s="260">
        <v>1</v>
      </c>
      <c r="X126" s="260">
        <v>1</v>
      </c>
      <c r="Y126" s="259" t="s">
        <v>5113</v>
      </c>
      <c r="Z126" s="260">
        <v>0</v>
      </c>
      <c r="AA126" s="260">
        <v>0</v>
      </c>
      <c r="AB126" s="260">
        <v>0</v>
      </c>
      <c r="AC126" s="259" t="s">
        <v>5113</v>
      </c>
      <c r="AD126" s="260">
        <v>0</v>
      </c>
      <c r="AE126" s="260">
        <v>0</v>
      </c>
      <c r="AF126" s="260">
        <v>0</v>
      </c>
      <c r="AG126" s="259" t="s">
        <v>5113</v>
      </c>
      <c r="AH126" s="260">
        <v>0</v>
      </c>
      <c r="AI126" s="260">
        <v>0</v>
      </c>
      <c r="AJ126" s="260">
        <v>0</v>
      </c>
      <c r="AK126" s="260">
        <v>1</v>
      </c>
      <c r="AL126" s="260">
        <v>1</v>
      </c>
      <c r="AM126" s="260">
        <v>1</v>
      </c>
      <c r="AN126" s="260">
        <v>1</v>
      </c>
      <c r="AO126" s="260" t="s">
        <v>5113</v>
      </c>
      <c r="AP126" s="260">
        <v>0</v>
      </c>
      <c r="AQ126" s="260">
        <v>0</v>
      </c>
      <c r="AR126" s="260">
        <v>0</v>
      </c>
      <c r="AS126" s="260" t="s">
        <v>5113</v>
      </c>
      <c r="AT126" s="260">
        <v>0</v>
      </c>
      <c r="AU126" s="260">
        <v>0</v>
      </c>
      <c r="AV126" s="260">
        <v>0</v>
      </c>
      <c r="AW126" s="260">
        <v>1</v>
      </c>
      <c r="AX126" s="260">
        <v>1</v>
      </c>
      <c r="AY126" s="260">
        <v>1</v>
      </c>
      <c r="AZ126" s="260">
        <v>1</v>
      </c>
      <c r="BA126" s="259">
        <v>1</v>
      </c>
      <c r="BB126" s="260">
        <v>8</v>
      </c>
      <c r="BC126" s="260">
        <v>8</v>
      </c>
      <c r="BD126" s="260">
        <v>8</v>
      </c>
      <c r="BE126" s="259">
        <v>1</v>
      </c>
      <c r="BF126" s="260">
        <v>4</v>
      </c>
      <c r="BG126" s="260">
        <v>4</v>
      </c>
      <c r="BH126" s="260">
        <v>4</v>
      </c>
      <c r="BI126" s="259" t="s">
        <v>5113</v>
      </c>
      <c r="BJ126" s="260">
        <v>0</v>
      </c>
      <c r="BK126" s="260">
        <v>0</v>
      </c>
      <c r="BL126" s="260">
        <v>0</v>
      </c>
      <c r="BM126" s="64" t="s">
        <v>901</v>
      </c>
      <c r="BN126" s="64" t="s">
        <v>1043</v>
      </c>
      <c r="BO126" s="62">
        <v>0.25270692757626623</v>
      </c>
      <c r="BP126" s="7">
        <v>1.8931108852252216E-3</v>
      </c>
      <c r="BQ126" s="7">
        <v>1.5241249797701983E-4</v>
      </c>
      <c r="BR126" s="7">
        <v>5.2993139409031353E-4</v>
      </c>
      <c r="BS126" s="7">
        <v>7.8179062616342567E-4</v>
      </c>
      <c r="BT126" s="7">
        <v>3.2845234726108438E-3</v>
      </c>
      <c r="BU126" s="7">
        <v>9.4920419203964779E-4</v>
      </c>
      <c r="BV126" s="7">
        <v>2.0690691252299139E-4</v>
      </c>
      <c r="BW126" s="7">
        <v>3.3720975793567629E-4</v>
      </c>
      <c r="BX126" s="7">
        <v>3.1456464360170988E-4</v>
      </c>
      <c r="BY126" s="7">
        <v>6.5687753567449287E-4</v>
      </c>
      <c r="BZ126" s="7">
        <v>1.0408110261691614E-4</v>
      </c>
      <c r="CA126" s="7">
        <v>7.7381219622504858E-5</v>
      </c>
      <c r="CB126" s="7">
        <v>1.5485985292354858E-4</v>
      </c>
      <c r="CC126" s="3">
        <v>8.4128931025555592E-5</v>
      </c>
      <c r="CD126" s="63">
        <v>0</v>
      </c>
      <c r="CE126" s="63">
        <v>1E-3</v>
      </c>
      <c r="CF126" s="63">
        <v>0</v>
      </c>
      <c r="CG126" s="44">
        <v>0</v>
      </c>
      <c r="CH126" s="7">
        <v>3.5259529126365728E-2</v>
      </c>
      <c r="CI126" s="7">
        <v>7.9566659119823964E-5</v>
      </c>
      <c r="CJ126" s="7">
        <v>0</v>
      </c>
      <c r="CK126" s="7">
        <v>8.9373286876737981E-6</v>
      </c>
      <c r="CL126" s="7">
        <v>0</v>
      </c>
      <c r="CM126" s="7">
        <v>2.0571298602135017E-4</v>
      </c>
      <c r="CN126" s="7">
        <v>3.9039171317032119E-3</v>
      </c>
      <c r="CO126" s="7">
        <v>0</v>
      </c>
      <c r="CP126" s="3">
        <v>0</v>
      </c>
      <c r="CQ126" s="7">
        <v>1.7669547892742776E-2</v>
      </c>
      <c r="CR126" s="7">
        <v>8.2371348928244725E-4</v>
      </c>
      <c r="CS126" s="7">
        <v>0</v>
      </c>
      <c r="CT126" s="3">
        <v>0</v>
      </c>
      <c r="CU126" s="7">
        <v>3.5259529126365728E-2</v>
      </c>
      <c r="CV126" s="7">
        <v>3.9039171317032119E-3</v>
      </c>
      <c r="CW126" s="3">
        <v>6.5687753567449287E-4</v>
      </c>
    </row>
    <row r="127" spans="1:101">
      <c r="A127" s="64" t="s">
        <v>126</v>
      </c>
      <c r="B127" s="64">
        <v>99.15</v>
      </c>
      <c r="C127" s="64">
        <v>1.85</v>
      </c>
      <c r="D127" s="64">
        <v>2692762</v>
      </c>
      <c r="E127" s="64">
        <v>2543</v>
      </c>
      <c r="F127" s="45">
        <v>196</v>
      </c>
      <c r="G127" s="45">
        <v>1</v>
      </c>
      <c r="H127" s="45">
        <v>2543</v>
      </c>
      <c r="I127" s="260">
        <v>1</v>
      </c>
      <c r="J127" s="45">
        <v>2</v>
      </c>
      <c r="K127" s="45">
        <v>2</v>
      </c>
      <c r="L127" s="45">
        <v>2</v>
      </c>
      <c r="M127" s="259">
        <v>1</v>
      </c>
      <c r="N127" s="260">
        <v>6</v>
      </c>
      <c r="O127" s="260">
        <v>6</v>
      </c>
      <c r="P127" s="260">
        <v>6</v>
      </c>
      <c r="Q127" s="259" t="s">
        <v>5113</v>
      </c>
      <c r="R127" s="260">
        <v>0</v>
      </c>
      <c r="S127" s="260">
        <v>0</v>
      </c>
      <c r="T127" s="260">
        <v>0</v>
      </c>
      <c r="U127" s="259">
        <v>1</v>
      </c>
      <c r="V127" s="260">
        <v>1</v>
      </c>
      <c r="W127" s="260">
        <v>1</v>
      </c>
      <c r="X127" s="260">
        <v>1</v>
      </c>
      <c r="Y127" s="259">
        <v>1</v>
      </c>
      <c r="Z127" s="260">
        <v>1</v>
      </c>
      <c r="AA127" s="260">
        <v>1</v>
      </c>
      <c r="AB127" s="260">
        <v>1</v>
      </c>
      <c r="AC127" s="259">
        <v>1</v>
      </c>
      <c r="AD127" s="260">
        <v>1</v>
      </c>
      <c r="AE127" s="260">
        <v>1</v>
      </c>
      <c r="AF127" s="260">
        <v>1</v>
      </c>
      <c r="AG127" s="259" t="s">
        <v>5113</v>
      </c>
      <c r="AH127" s="260">
        <v>0</v>
      </c>
      <c r="AI127" s="260">
        <v>0</v>
      </c>
      <c r="AJ127" s="260">
        <v>0</v>
      </c>
      <c r="AK127" s="260">
        <v>1</v>
      </c>
      <c r="AL127" s="260">
        <v>1</v>
      </c>
      <c r="AM127" s="260">
        <v>1</v>
      </c>
      <c r="AN127" s="260">
        <v>1</v>
      </c>
      <c r="AO127" s="260" t="s">
        <v>5113</v>
      </c>
      <c r="AP127" s="260">
        <v>0</v>
      </c>
      <c r="AQ127" s="260">
        <v>0</v>
      </c>
      <c r="AR127" s="260">
        <v>0</v>
      </c>
      <c r="AS127" s="260" t="s">
        <v>5113</v>
      </c>
      <c r="AT127" s="260">
        <v>0</v>
      </c>
      <c r="AU127" s="260">
        <v>0</v>
      </c>
      <c r="AV127" s="260">
        <v>0</v>
      </c>
      <c r="AW127" s="260" t="s">
        <v>5113</v>
      </c>
      <c r="AX127" s="260">
        <v>0</v>
      </c>
      <c r="AY127" s="260">
        <v>0</v>
      </c>
      <c r="AZ127" s="260">
        <v>0</v>
      </c>
      <c r="BA127" s="259">
        <v>1</v>
      </c>
      <c r="BB127" s="260">
        <v>5</v>
      </c>
      <c r="BC127" s="260">
        <v>5</v>
      </c>
      <c r="BD127" s="260">
        <v>5</v>
      </c>
      <c r="BE127" s="259">
        <v>1</v>
      </c>
      <c r="BF127" s="260">
        <v>11</v>
      </c>
      <c r="BG127" s="260">
        <v>11</v>
      </c>
      <c r="BH127" s="260">
        <v>11</v>
      </c>
      <c r="BI127" s="259" t="s">
        <v>5113</v>
      </c>
      <c r="BJ127" s="260">
        <v>0</v>
      </c>
      <c r="BK127" s="260">
        <v>0</v>
      </c>
      <c r="BL127" s="260">
        <v>0</v>
      </c>
      <c r="BM127" s="64" t="s">
        <v>912</v>
      </c>
      <c r="BN127" s="64" t="s">
        <v>1044</v>
      </c>
      <c r="BO127" s="62">
        <v>0.34235631111174081</v>
      </c>
      <c r="BP127" s="7">
        <v>1.7008999503448314E-4</v>
      </c>
      <c r="BQ127" s="7">
        <v>1.3666541529158613E-5</v>
      </c>
      <c r="BR127" s="7">
        <v>7.6193378797662208E-6</v>
      </c>
      <c r="BS127" s="7">
        <v>4.9998133495808639E-6</v>
      </c>
      <c r="BT127" s="7">
        <v>2.5783693992476611E-5</v>
      </c>
      <c r="BU127" s="7">
        <v>2.9773552572033843E-5</v>
      </c>
      <c r="BV127" s="7">
        <v>4.1934686660121634E-5</v>
      </c>
      <c r="BW127" s="7">
        <v>5.0431444208645689E-6</v>
      </c>
      <c r="BX127" s="7">
        <v>1.5505930757464907E-5</v>
      </c>
      <c r="BY127" s="7">
        <v>2.3484209413987131E-6</v>
      </c>
      <c r="BZ127" s="7">
        <v>1.148715111917718E-5</v>
      </c>
      <c r="CA127" s="7">
        <v>9.3736390166106968E-6</v>
      </c>
      <c r="CB127" s="7">
        <v>1.1640273017695752E-5</v>
      </c>
      <c r="CC127" s="3">
        <v>1.4583708165940047E-5</v>
      </c>
      <c r="CD127" s="63">
        <v>0</v>
      </c>
      <c r="CE127" s="63">
        <v>0</v>
      </c>
      <c r="CF127" s="63">
        <v>0</v>
      </c>
      <c r="CG127" s="44">
        <v>0</v>
      </c>
      <c r="CH127" s="7">
        <v>0</v>
      </c>
      <c r="CI127" s="7">
        <v>0</v>
      </c>
      <c r="CJ127" s="7">
        <v>0</v>
      </c>
      <c r="CK127" s="7">
        <v>0</v>
      </c>
      <c r="CL127" s="7">
        <v>0</v>
      </c>
      <c r="CM127" s="7">
        <v>0</v>
      </c>
      <c r="CN127" s="7">
        <v>0</v>
      </c>
      <c r="CO127" s="7">
        <v>0</v>
      </c>
      <c r="CP127" s="3">
        <v>0</v>
      </c>
      <c r="CQ127" s="7">
        <v>0</v>
      </c>
      <c r="CR127" s="7">
        <v>0</v>
      </c>
      <c r="CS127" s="7">
        <v>0</v>
      </c>
      <c r="CT127" s="3">
        <v>0</v>
      </c>
      <c r="CU127" s="7">
        <v>0</v>
      </c>
      <c r="CV127" s="7">
        <v>0</v>
      </c>
      <c r="CW127" s="3">
        <v>0</v>
      </c>
    </row>
    <row r="128" spans="1:101">
      <c r="A128" s="64" t="s">
        <v>127</v>
      </c>
      <c r="B128" s="64">
        <v>92.03</v>
      </c>
      <c r="C128" s="64">
        <v>1.8</v>
      </c>
      <c r="D128" s="64">
        <v>2395750</v>
      </c>
      <c r="E128" s="64">
        <v>2375</v>
      </c>
      <c r="F128" s="45">
        <v>282</v>
      </c>
      <c r="G128" s="45">
        <v>1</v>
      </c>
      <c r="H128" s="45">
        <v>2375</v>
      </c>
      <c r="I128" s="260"/>
      <c r="J128" s="45"/>
      <c r="K128" s="45"/>
      <c r="L128" s="45"/>
      <c r="M128" s="259"/>
      <c r="N128" s="260"/>
      <c r="O128" s="260"/>
      <c r="P128" s="260"/>
      <c r="Q128" s="259"/>
      <c r="R128" s="260"/>
      <c r="S128" s="260"/>
      <c r="T128" s="260"/>
      <c r="U128" s="259"/>
      <c r="V128" s="260"/>
      <c r="W128" s="260"/>
      <c r="X128" s="260"/>
      <c r="Y128" s="259"/>
      <c r="Z128" s="260"/>
      <c r="AA128" s="260"/>
      <c r="AB128" s="260"/>
      <c r="AC128" s="259"/>
      <c r="AD128" s="260"/>
      <c r="AE128" s="260"/>
      <c r="AF128" s="260"/>
      <c r="AG128" s="259"/>
      <c r="AH128" s="260"/>
      <c r="AI128" s="260"/>
      <c r="AJ128" s="260"/>
      <c r="AK128" s="260"/>
      <c r="AL128" s="260"/>
      <c r="AM128" s="260"/>
      <c r="AN128" s="260"/>
      <c r="AO128" s="260"/>
      <c r="AP128" s="260"/>
      <c r="AQ128" s="260"/>
      <c r="AR128" s="260"/>
      <c r="AS128" s="260"/>
      <c r="AT128" s="260"/>
      <c r="AU128" s="260"/>
      <c r="AV128" s="260"/>
      <c r="AW128" s="260"/>
      <c r="AX128" s="260"/>
      <c r="AY128" s="260"/>
      <c r="AZ128" s="260"/>
      <c r="BA128" s="259"/>
      <c r="BB128" s="260"/>
      <c r="BC128" s="260"/>
      <c r="BD128" s="260"/>
      <c r="BE128" s="259"/>
      <c r="BF128" s="260"/>
      <c r="BG128" s="260"/>
      <c r="BH128" s="260"/>
      <c r="BI128" s="259"/>
      <c r="BJ128" s="260"/>
      <c r="BK128" s="260"/>
      <c r="BL128" s="260"/>
      <c r="BM128" s="64" t="s">
        <v>918</v>
      </c>
      <c r="BN128" s="64" t="s">
        <v>1034</v>
      </c>
      <c r="BO128" s="62">
        <v>0.23926829462438107</v>
      </c>
      <c r="BP128" s="7">
        <v>8.1974984006843928E-5</v>
      </c>
      <c r="BQ128" s="7">
        <v>1.2166218025875372E-5</v>
      </c>
      <c r="BR128" s="7">
        <v>0</v>
      </c>
      <c r="BS128" s="7">
        <v>1.2484528069003961E-6</v>
      </c>
      <c r="BT128" s="7">
        <v>2.5764881261225146E-6</v>
      </c>
      <c r="BU128" s="7">
        <v>9.1269555722704375E-6</v>
      </c>
      <c r="BV128" s="7">
        <v>2.843775386642562E-5</v>
      </c>
      <c r="BW128" s="7">
        <v>0</v>
      </c>
      <c r="BX128" s="7">
        <v>0</v>
      </c>
      <c r="BY128" s="7">
        <v>0</v>
      </c>
      <c r="BZ128" s="7">
        <v>2.8067647661841406E-6</v>
      </c>
      <c r="CA128" s="7">
        <v>0</v>
      </c>
      <c r="CB128" s="7">
        <v>0</v>
      </c>
      <c r="CC128" s="3">
        <v>0</v>
      </c>
      <c r="CD128" s="63">
        <v>0</v>
      </c>
      <c r="CE128" s="63">
        <v>0</v>
      </c>
      <c r="CF128" s="63">
        <v>0</v>
      </c>
      <c r="CG128" s="44">
        <v>0</v>
      </c>
      <c r="CH128" s="7">
        <v>0</v>
      </c>
      <c r="CI128" s="7">
        <v>0</v>
      </c>
      <c r="CJ128" s="7">
        <v>0</v>
      </c>
      <c r="CK128" s="7">
        <v>0</v>
      </c>
      <c r="CL128" s="7">
        <v>0</v>
      </c>
      <c r="CM128" s="7">
        <v>0</v>
      </c>
      <c r="CN128" s="7">
        <v>0</v>
      </c>
      <c r="CO128" s="7">
        <v>0</v>
      </c>
      <c r="CP128" s="3">
        <v>0</v>
      </c>
      <c r="CQ128" s="7">
        <v>0</v>
      </c>
      <c r="CR128" s="7">
        <v>0</v>
      </c>
      <c r="CS128" s="7">
        <v>0</v>
      </c>
      <c r="CT128" s="3">
        <v>0</v>
      </c>
      <c r="CU128" s="7">
        <v>0</v>
      </c>
      <c r="CV128" s="7">
        <v>0</v>
      </c>
      <c r="CW128" s="3">
        <v>0</v>
      </c>
    </row>
    <row r="129" spans="1:101">
      <c r="A129" s="64" t="s">
        <v>128</v>
      </c>
      <c r="B129" s="64">
        <v>98.31</v>
      </c>
      <c r="C129" s="64">
        <v>0.85</v>
      </c>
      <c r="D129" s="64">
        <v>3741882</v>
      </c>
      <c r="E129" s="64">
        <v>3273</v>
      </c>
      <c r="F129" s="45">
        <v>218</v>
      </c>
      <c r="G129" s="45">
        <v>1</v>
      </c>
      <c r="H129" s="45">
        <v>3273</v>
      </c>
      <c r="I129" s="260">
        <v>1</v>
      </c>
      <c r="J129" s="45">
        <v>8</v>
      </c>
      <c r="K129" s="45">
        <v>8</v>
      </c>
      <c r="L129" s="45">
        <v>8</v>
      </c>
      <c r="M129" s="259">
        <v>1</v>
      </c>
      <c r="N129" s="260">
        <v>11</v>
      </c>
      <c r="O129" s="260">
        <v>11</v>
      </c>
      <c r="P129" s="260">
        <v>11</v>
      </c>
      <c r="Q129" s="259" t="s">
        <v>5113</v>
      </c>
      <c r="R129" s="260">
        <v>0</v>
      </c>
      <c r="S129" s="260">
        <v>0</v>
      </c>
      <c r="T129" s="260">
        <v>0</v>
      </c>
      <c r="U129" s="259">
        <v>1</v>
      </c>
      <c r="V129" s="260">
        <v>2</v>
      </c>
      <c r="W129" s="260">
        <v>2</v>
      </c>
      <c r="X129" s="260">
        <v>2</v>
      </c>
      <c r="Y129" s="259" t="s">
        <v>5113</v>
      </c>
      <c r="Z129" s="260">
        <v>0</v>
      </c>
      <c r="AA129" s="260">
        <v>0</v>
      </c>
      <c r="AB129" s="260">
        <v>0</v>
      </c>
      <c r="AC129" s="259" t="s">
        <v>5113</v>
      </c>
      <c r="AD129" s="260">
        <v>0</v>
      </c>
      <c r="AE129" s="260">
        <v>0</v>
      </c>
      <c r="AF129" s="260">
        <v>0</v>
      </c>
      <c r="AG129" s="259" t="s">
        <v>5113</v>
      </c>
      <c r="AH129" s="260">
        <v>0</v>
      </c>
      <c r="AI129" s="260">
        <v>0</v>
      </c>
      <c r="AJ129" s="260">
        <v>0</v>
      </c>
      <c r="AK129" s="260">
        <v>1</v>
      </c>
      <c r="AL129" s="260">
        <v>1</v>
      </c>
      <c r="AM129" s="260">
        <v>1</v>
      </c>
      <c r="AN129" s="260">
        <v>1</v>
      </c>
      <c r="AO129" s="260" t="s">
        <v>5113</v>
      </c>
      <c r="AP129" s="260">
        <v>0</v>
      </c>
      <c r="AQ129" s="260">
        <v>0</v>
      </c>
      <c r="AR129" s="260">
        <v>0</v>
      </c>
      <c r="AS129" s="260" t="s">
        <v>5113</v>
      </c>
      <c r="AT129" s="260">
        <v>0</v>
      </c>
      <c r="AU129" s="260">
        <v>0</v>
      </c>
      <c r="AV129" s="260">
        <v>0</v>
      </c>
      <c r="AW129" s="260" t="s">
        <v>5113</v>
      </c>
      <c r="AX129" s="260">
        <v>0</v>
      </c>
      <c r="AY129" s="260">
        <v>0</v>
      </c>
      <c r="AZ129" s="260">
        <v>0</v>
      </c>
      <c r="BA129" s="259">
        <v>1</v>
      </c>
      <c r="BB129" s="260">
        <v>15</v>
      </c>
      <c r="BC129" s="260">
        <v>15</v>
      </c>
      <c r="BD129" s="260">
        <v>15</v>
      </c>
      <c r="BE129" s="259">
        <v>1</v>
      </c>
      <c r="BF129" s="260">
        <v>12</v>
      </c>
      <c r="BG129" s="260">
        <v>12</v>
      </c>
      <c r="BH129" s="260">
        <v>12</v>
      </c>
      <c r="BI129" s="259">
        <v>1</v>
      </c>
      <c r="BJ129" s="260">
        <v>2</v>
      </c>
      <c r="BK129" s="260">
        <v>2</v>
      </c>
      <c r="BL129" s="260">
        <v>2</v>
      </c>
      <c r="BM129" s="64" t="s">
        <v>991</v>
      </c>
      <c r="BN129" s="64" t="s">
        <v>1045</v>
      </c>
      <c r="BO129" s="62">
        <v>0.58926636104865604</v>
      </c>
      <c r="BP129" s="7">
        <v>3.7703856268369001E-4</v>
      </c>
      <c r="BQ129" s="7">
        <v>2.5965480599339622E-5</v>
      </c>
      <c r="BR129" s="7">
        <v>1.6930913232776631E-5</v>
      </c>
      <c r="BS129" s="7">
        <v>2.1584177696042751E-5</v>
      </c>
      <c r="BT129" s="7">
        <v>5.4356581142590171E-4</v>
      </c>
      <c r="BU129" s="7">
        <v>3.8299591620416144E-4</v>
      </c>
      <c r="BV129" s="7">
        <v>7.3750806146102391E-5</v>
      </c>
      <c r="BW129" s="7">
        <v>9.6137283516817626E-5</v>
      </c>
      <c r="BX129" s="7">
        <v>2.2504059704132217E-4</v>
      </c>
      <c r="BY129" s="7">
        <v>1.6457140254833502E-4</v>
      </c>
      <c r="BZ129" s="7">
        <v>3.0550048114686765E-5</v>
      </c>
      <c r="CA129" s="7">
        <v>2.7879730709712754E-5</v>
      </c>
      <c r="CB129" s="7">
        <v>6.8532690839489893E-6</v>
      </c>
      <c r="CC129" s="3">
        <v>2.7909758058024217E-5</v>
      </c>
      <c r="CD129" s="63">
        <v>0</v>
      </c>
      <c r="CE129" s="63">
        <v>0</v>
      </c>
      <c r="CF129" s="63">
        <v>0</v>
      </c>
      <c r="CG129" s="44">
        <v>0</v>
      </c>
      <c r="CH129" s="7">
        <v>0</v>
      </c>
      <c r="CI129" s="7">
        <v>0</v>
      </c>
      <c r="CJ129" s="7">
        <v>3.7033909284767851E-5</v>
      </c>
      <c r="CK129" s="7">
        <v>3.6566405356938711E-5</v>
      </c>
      <c r="CL129" s="7">
        <v>0</v>
      </c>
      <c r="CM129" s="7">
        <v>0</v>
      </c>
      <c r="CN129" s="7">
        <v>6.2603145425978927E-5</v>
      </c>
      <c r="CO129" s="7">
        <v>2.4861430402272139E-5</v>
      </c>
      <c r="CP129" s="3">
        <v>9.8252318352303484E-7</v>
      </c>
      <c r="CQ129" s="7">
        <v>0</v>
      </c>
      <c r="CR129" s="7">
        <v>2.7240692013537101E-5</v>
      </c>
      <c r="CS129" s="7">
        <v>2.4861430402272139E-5</v>
      </c>
      <c r="CT129" s="3">
        <v>9.8252318352303484E-7</v>
      </c>
      <c r="CU129" s="7">
        <v>6.2603145425978927E-5</v>
      </c>
      <c r="CV129" s="7">
        <v>6.2603145425978927E-5</v>
      </c>
      <c r="CW129" s="3">
        <v>1.6457140254833502E-4</v>
      </c>
    </row>
    <row r="130" spans="1:101">
      <c r="A130" s="64" t="s">
        <v>129</v>
      </c>
      <c r="B130" s="64">
        <v>91.01</v>
      </c>
      <c r="C130" s="64">
        <v>1.56</v>
      </c>
      <c r="D130" s="64">
        <v>4329971</v>
      </c>
      <c r="E130" s="64">
        <v>3807</v>
      </c>
      <c r="F130" s="45">
        <v>285</v>
      </c>
      <c r="G130" s="45">
        <v>1</v>
      </c>
      <c r="H130" s="45">
        <v>3807</v>
      </c>
      <c r="I130" s="260">
        <v>1</v>
      </c>
      <c r="J130" s="45">
        <v>4</v>
      </c>
      <c r="K130" s="45">
        <v>4</v>
      </c>
      <c r="L130" s="45">
        <v>4</v>
      </c>
      <c r="M130" s="259">
        <v>1</v>
      </c>
      <c r="N130" s="260">
        <v>3</v>
      </c>
      <c r="O130" s="260">
        <v>3</v>
      </c>
      <c r="P130" s="260">
        <v>3</v>
      </c>
      <c r="Q130" s="259">
        <v>1</v>
      </c>
      <c r="R130" s="260">
        <v>1</v>
      </c>
      <c r="S130" s="260">
        <v>1</v>
      </c>
      <c r="T130" s="260">
        <v>1</v>
      </c>
      <c r="U130" s="259">
        <v>1</v>
      </c>
      <c r="V130" s="260">
        <v>2</v>
      </c>
      <c r="W130" s="260">
        <v>2</v>
      </c>
      <c r="X130" s="260">
        <v>2</v>
      </c>
      <c r="Y130" s="259">
        <v>1</v>
      </c>
      <c r="Z130" s="260">
        <v>2</v>
      </c>
      <c r="AA130" s="260">
        <v>2</v>
      </c>
      <c r="AB130" s="260">
        <v>2</v>
      </c>
      <c r="AC130" s="259">
        <v>1</v>
      </c>
      <c r="AD130" s="260">
        <v>2</v>
      </c>
      <c r="AE130" s="260">
        <v>2</v>
      </c>
      <c r="AF130" s="260">
        <v>2</v>
      </c>
      <c r="AG130" s="259">
        <v>1</v>
      </c>
      <c r="AH130" s="260">
        <v>1</v>
      </c>
      <c r="AI130" s="260">
        <v>1</v>
      </c>
      <c r="AJ130" s="260">
        <v>1</v>
      </c>
      <c r="AK130" s="260">
        <v>1</v>
      </c>
      <c r="AL130" s="260">
        <v>2</v>
      </c>
      <c r="AM130" s="260">
        <v>2</v>
      </c>
      <c r="AN130" s="260">
        <v>2</v>
      </c>
      <c r="AO130" s="260">
        <v>1</v>
      </c>
      <c r="AP130" s="260">
        <v>1</v>
      </c>
      <c r="AQ130" s="260">
        <v>1</v>
      </c>
      <c r="AR130" s="260">
        <v>1</v>
      </c>
      <c r="AS130" s="260">
        <v>1</v>
      </c>
      <c r="AT130" s="260">
        <v>1</v>
      </c>
      <c r="AU130" s="260">
        <v>1</v>
      </c>
      <c r="AV130" s="260">
        <v>1</v>
      </c>
      <c r="AW130" s="260" t="s">
        <v>5113</v>
      </c>
      <c r="AX130" s="260">
        <v>0</v>
      </c>
      <c r="AY130" s="260">
        <v>0</v>
      </c>
      <c r="AZ130" s="260">
        <v>0</v>
      </c>
      <c r="BA130" s="259">
        <v>1</v>
      </c>
      <c r="BB130" s="260">
        <v>4</v>
      </c>
      <c r="BC130" s="260">
        <v>4</v>
      </c>
      <c r="BD130" s="260">
        <v>4</v>
      </c>
      <c r="BE130" s="259">
        <v>1</v>
      </c>
      <c r="BF130" s="260">
        <v>15</v>
      </c>
      <c r="BG130" s="260">
        <v>15</v>
      </c>
      <c r="BH130" s="260">
        <v>15</v>
      </c>
      <c r="BI130" s="259">
        <v>1</v>
      </c>
      <c r="BJ130" s="260">
        <v>4</v>
      </c>
      <c r="BK130" s="260">
        <v>4</v>
      </c>
      <c r="BL130" s="260">
        <v>4</v>
      </c>
      <c r="BM130" s="64" t="s">
        <v>907</v>
      </c>
      <c r="BN130" s="64" t="s">
        <v>1018</v>
      </c>
      <c r="BO130" s="62">
        <v>0.30862290913709922</v>
      </c>
      <c r="BP130" s="7">
        <v>1.5477547734184157E-4</v>
      </c>
      <c r="BQ130" s="7">
        <v>1.3438482080924555E-5</v>
      </c>
      <c r="BR130" s="7">
        <v>1.172403953295602E-6</v>
      </c>
      <c r="BS130" s="7">
        <v>1.036455512326922E-6</v>
      </c>
      <c r="BT130" s="7">
        <v>1.7820855322054918E-6</v>
      </c>
      <c r="BU130" s="7">
        <v>5.6117895679425223E-7</v>
      </c>
      <c r="BV130" s="7">
        <v>1.933064279967918E-5</v>
      </c>
      <c r="BW130" s="7">
        <v>9.4070241880454295E-7</v>
      </c>
      <c r="BX130" s="7">
        <v>3.3378105590314875E-6</v>
      </c>
      <c r="BY130" s="7">
        <v>7.2957195264851328E-7</v>
      </c>
      <c r="BZ130" s="7">
        <v>9.3179823289580072E-7</v>
      </c>
      <c r="CA130" s="7">
        <v>1.5544334510361357E-6</v>
      </c>
      <c r="CB130" s="7">
        <v>1.3161230125951122E-6</v>
      </c>
      <c r="CC130" s="3">
        <v>0</v>
      </c>
      <c r="CD130" s="63">
        <v>0</v>
      </c>
      <c r="CE130" s="63">
        <v>0</v>
      </c>
      <c r="CF130" s="63">
        <v>0</v>
      </c>
      <c r="CG130" s="44">
        <v>0</v>
      </c>
      <c r="CH130" s="7">
        <v>4.5641720617960023E-4</v>
      </c>
      <c r="CI130" s="7">
        <v>1.5837956058037362E-4</v>
      </c>
      <c r="CJ130" s="7">
        <v>1.0454453685358612E-4</v>
      </c>
      <c r="CK130" s="7">
        <v>4.5403392604973719E-6</v>
      </c>
      <c r="CL130" s="7">
        <v>8.6199221722685994E-5</v>
      </c>
      <c r="CM130" s="7">
        <v>5.9125482150131364E-6</v>
      </c>
      <c r="CN130" s="7">
        <v>2.2142757919964107E-5</v>
      </c>
      <c r="CO130" s="7">
        <v>4.6060801745732017E-6</v>
      </c>
      <c r="CP130" s="3">
        <v>1.125388925981838E-4</v>
      </c>
      <c r="CQ130" s="7">
        <v>3.073983833799869E-4</v>
      </c>
      <c r="CR130" s="7">
        <v>4.4667880794349346E-5</v>
      </c>
      <c r="CS130" s="7">
        <v>4.6060801745732017E-6</v>
      </c>
      <c r="CT130" s="3">
        <v>1.125388925981838E-4</v>
      </c>
      <c r="CU130" s="7">
        <v>4.5641720617960023E-4</v>
      </c>
      <c r="CV130" s="7">
        <v>1.5837956058037362E-4</v>
      </c>
      <c r="CW130" s="3">
        <v>1.3438482080924555E-5</v>
      </c>
    </row>
    <row r="131" spans="1:101">
      <c r="A131" s="64" t="s">
        <v>130</v>
      </c>
      <c r="B131" s="64">
        <v>87.61</v>
      </c>
      <c r="C131" s="64">
        <v>1.48</v>
      </c>
      <c r="D131" s="64">
        <v>4629386</v>
      </c>
      <c r="E131" s="64">
        <v>4588</v>
      </c>
      <c r="F131" s="45">
        <v>295</v>
      </c>
      <c r="G131" s="45">
        <v>1</v>
      </c>
      <c r="H131" s="45">
        <v>4588</v>
      </c>
      <c r="I131" s="260">
        <v>1</v>
      </c>
      <c r="J131" s="45">
        <v>7</v>
      </c>
      <c r="K131" s="45">
        <v>7</v>
      </c>
      <c r="L131" s="45">
        <v>7</v>
      </c>
      <c r="M131" s="259" t="s">
        <v>5113</v>
      </c>
      <c r="N131" s="260">
        <v>0</v>
      </c>
      <c r="O131" s="260">
        <v>0</v>
      </c>
      <c r="P131" s="260">
        <v>0</v>
      </c>
      <c r="Q131" s="259" t="s">
        <v>5113</v>
      </c>
      <c r="R131" s="260">
        <v>0</v>
      </c>
      <c r="S131" s="260">
        <v>0</v>
      </c>
      <c r="T131" s="260">
        <v>0</v>
      </c>
      <c r="U131" s="259" t="s">
        <v>5113</v>
      </c>
      <c r="V131" s="260">
        <v>0</v>
      </c>
      <c r="W131" s="260">
        <v>0</v>
      </c>
      <c r="X131" s="260">
        <v>0</v>
      </c>
      <c r="Y131" s="259" t="s">
        <v>5113</v>
      </c>
      <c r="Z131" s="260">
        <v>0</v>
      </c>
      <c r="AA131" s="260">
        <v>0</v>
      </c>
      <c r="AB131" s="260">
        <v>0</v>
      </c>
      <c r="AC131" s="259" t="s">
        <v>5113</v>
      </c>
      <c r="AD131" s="260">
        <v>0</v>
      </c>
      <c r="AE131" s="260">
        <v>0</v>
      </c>
      <c r="AF131" s="260">
        <v>0</v>
      </c>
      <c r="AG131" s="259" t="s">
        <v>5113</v>
      </c>
      <c r="AH131" s="260">
        <v>0</v>
      </c>
      <c r="AI131" s="260">
        <v>0</v>
      </c>
      <c r="AJ131" s="260">
        <v>0</v>
      </c>
      <c r="AK131" s="260">
        <v>1</v>
      </c>
      <c r="AL131" s="260">
        <v>1</v>
      </c>
      <c r="AM131" s="260">
        <v>1</v>
      </c>
      <c r="AN131" s="260">
        <v>1</v>
      </c>
      <c r="AO131" s="260" t="s">
        <v>5113</v>
      </c>
      <c r="AP131" s="260">
        <v>0</v>
      </c>
      <c r="AQ131" s="260">
        <v>0</v>
      </c>
      <c r="AR131" s="260">
        <v>0</v>
      </c>
      <c r="AS131" s="260" t="s">
        <v>5113</v>
      </c>
      <c r="AT131" s="260">
        <v>0</v>
      </c>
      <c r="AU131" s="260">
        <v>0</v>
      </c>
      <c r="AV131" s="260">
        <v>0</v>
      </c>
      <c r="AW131" s="260" t="s">
        <v>5113</v>
      </c>
      <c r="AX131" s="260">
        <v>0</v>
      </c>
      <c r="AY131" s="260">
        <v>0</v>
      </c>
      <c r="AZ131" s="260">
        <v>0</v>
      </c>
      <c r="BA131" s="259">
        <v>1</v>
      </c>
      <c r="BB131" s="260">
        <v>25</v>
      </c>
      <c r="BC131" s="260">
        <v>25</v>
      </c>
      <c r="BD131" s="260">
        <v>25</v>
      </c>
      <c r="BE131" s="259">
        <v>1</v>
      </c>
      <c r="BF131" s="260">
        <v>39</v>
      </c>
      <c r="BG131" s="260">
        <v>39</v>
      </c>
      <c r="BH131" s="260">
        <v>39</v>
      </c>
      <c r="BI131" s="259">
        <v>1</v>
      </c>
      <c r="BJ131" s="260">
        <v>3</v>
      </c>
      <c r="BK131" s="260">
        <v>3</v>
      </c>
      <c r="BL131" s="260">
        <v>3</v>
      </c>
      <c r="BM131" s="64" t="s">
        <v>922</v>
      </c>
      <c r="BN131" s="64" t="s">
        <v>1046</v>
      </c>
      <c r="BO131" s="62">
        <v>3.2044019556296734E-5</v>
      </c>
      <c r="BP131" s="7">
        <v>6.059101803100575E-2</v>
      </c>
      <c r="BQ131" s="7">
        <v>3.9864208992907937E-5</v>
      </c>
      <c r="BR131" s="7">
        <v>9.7772287074715275E-5</v>
      </c>
      <c r="BS131" s="7">
        <v>6.9751417107093998E-5</v>
      </c>
      <c r="BT131" s="7">
        <v>1.5653161627219123E-5</v>
      </c>
      <c r="BU131" s="7">
        <v>6.5071125590204727E-5</v>
      </c>
      <c r="BV131" s="7">
        <v>7.6521053976685461E-5</v>
      </c>
      <c r="BW131" s="7">
        <v>1.9047210802533635E-5</v>
      </c>
      <c r="BX131" s="7">
        <v>4.8568440921732651E-5</v>
      </c>
      <c r="BY131" s="7">
        <v>1.8406740485389485E-4</v>
      </c>
      <c r="BZ131" s="7">
        <v>2.854622970118435E-4</v>
      </c>
      <c r="CA131" s="7">
        <v>4.7635917751637512E-4</v>
      </c>
      <c r="CB131" s="7">
        <v>1.09220573489474E-4</v>
      </c>
      <c r="CC131" s="3">
        <v>1.9434093529329028E-4</v>
      </c>
      <c r="CD131" s="63">
        <v>0</v>
      </c>
      <c r="CE131" s="63">
        <v>0</v>
      </c>
      <c r="CF131" s="63">
        <v>0</v>
      </c>
      <c r="CG131" s="44">
        <v>0</v>
      </c>
      <c r="CH131" s="7">
        <v>3.8915349333341702E-5</v>
      </c>
      <c r="CI131" s="7">
        <v>3.1816998992239797E-5</v>
      </c>
      <c r="CJ131" s="7">
        <v>5.8693696569295885E-5</v>
      </c>
      <c r="CK131" s="7">
        <v>2.8354081790591928E-5</v>
      </c>
      <c r="CL131" s="7">
        <v>1.8838518429465005E-5</v>
      </c>
      <c r="CM131" s="7">
        <v>2.9626060901807569E-6</v>
      </c>
      <c r="CN131" s="7">
        <v>2.2458851161920809E-5</v>
      </c>
      <c r="CO131" s="7">
        <v>6.1980307564451893E-5</v>
      </c>
      <c r="CP131" s="3">
        <v>1.4996348621314004E-4</v>
      </c>
      <c r="CQ131" s="7">
        <v>3.536617416279075E-5</v>
      </c>
      <c r="CR131" s="7">
        <v>2.6261550808290876E-5</v>
      </c>
      <c r="CS131" s="7">
        <v>6.1980307564451893E-5</v>
      </c>
      <c r="CT131" s="3">
        <v>1.4996348621314004E-4</v>
      </c>
      <c r="CU131" s="7">
        <v>1.4996348621314004E-4</v>
      </c>
      <c r="CV131" s="7">
        <v>1.4996348621314004E-4</v>
      </c>
      <c r="CW131" s="3">
        <v>1.09220573489474E-4</v>
      </c>
    </row>
    <row r="132" spans="1:101">
      <c r="A132" s="64" t="s">
        <v>131</v>
      </c>
      <c r="B132" s="64">
        <v>81.23</v>
      </c>
      <c r="C132" s="64">
        <v>2.12</v>
      </c>
      <c r="D132" s="64">
        <v>2894644</v>
      </c>
      <c r="E132" s="64">
        <v>2938</v>
      </c>
      <c r="F132" s="45">
        <v>296</v>
      </c>
      <c r="G132" s="45">
        <v>1</v>
      </c>
      <c r="H132" s="45">
        <v>2938</v>
      </c>
      <c r="I132" s="260">
        <v>1</v>
      </c>
      <c r="J132" s="45">
        <v>3</v>
      </c>
      <c r="K132" s="45">
        <v>3</v>
      </c>
      <c r="L132" s="45">
        <v>3</v>
      </c>
      <c r="M132" s="259">
        <v>1</v>
      </c>
      <c r="N132" s="260">
        <v>2</v>
      </c>
      <c r="O132" s="260">
        <v>2</v>
      </c>
      <c r="P132" s="260">
        <v>2</v>
      </c>
      <c r="Q132" s="259" t="s">
        <v>5113</v>
      </c>
      <c r="R132" s="260">
        <v>0</v>
      </c>
      <c r="S132" s="260">
        <v>0</v>
      </c>
      <c r="T132" s="260">
        <v>0</v>
      </c>
      <c r="U132" s="259">
        <v>1</v>
      </c>
      <c r="V132" s="260">
        <v>1</v>
      </c>
      <c r="W132" s="260">
        <v>1</v>
      </c>
      <c r="X132" s="260">
        <v>1</v>
      </c>
      <c r="Y132" s="259" t="s">
        <v>5113</v>
      </c>
      <c r="Z132" s="260">
        <v>0</v>
      </c>
      <c r="AA132" s="260">
        <v>0</v>
      </c>
      <c r="AB132" s="260">
        <v>0</v>
      </c>
      <c r="AC132" s="259" t="s">
        <v>5113</v>
      </c>
      <c r="AD132" s="260">
        <v>0</v>
      </c>
      <c r="AE132" s="260">
        <v>0</v>
      </c>
      <c r="AF132" s="260">
        <v>0</v>
      </c>
      <c r="AG132" s="259" t="s">
        <v>5113</v>
      </c>
      <c r="AH132" s="260">
        <v>0</v>
      </c>
      <c r="AI132" s="260">
        <v>0</v>
      </c>
      <c r="AJ132" s="260">
        <v>0</v>
      </c>
      <c r="AK132" s="260">
        <v>1</v>
      </c>
      <c r="AL132" s="260">
        <v>2</v>
      </c>
      <c r="AM132" s="260">
        <v>2</v>
      </c>
      <c r="AN132" s="260">
        <v>2</v>
      </c>
      <c r="AO132" s="260" t="s">
        <v>5113</v>
      </c>
      <c r="AP132" s="260">
        <v>0</v>
      </c>
      <c r="AQ132" s="260">
        <v>0</v>
      </c>
      <c r="AR132" s="260">
        <v>0</v>
      </c>
      <c r="AS132" s="260" t="s">
        <v>5113</v>
      </c>
      <c r="AT132" s="260">
        <v>0</v>
      </c>
      <c r="AU132" s="260">
        <v>0</v>
      </c>
      <c r="AV132" s="260">
        <v>0</v>
      </c>
      <c r="AW132" s="260" t="s">
        <v>5113</v>
      </c>
      <c r="AX132" s="260">
        <v>0</v>
      </c>
      <c r="AY132" s="260">
        <v>0</v>
      </c>
      <c r="AZ132" s="260">
        <v>0</v>
      </c>
      <c r="BA132" s="259">
        <v>1</v>
      </c>
      <c r="BB132" s="260">
        <v>17</v>
      </c>
      <c r="BC132" s="260">
        <v>17</v>
      </c>
      <c r="BD132" s="260">
        <v>17</v>
      </c>
      <c r="BE132" s="259">
        <v>1</v>
      </c>
      <c r="BF132" s="260">
        <v>9</v>
      </c>
      <c r="BG132" s="260">
        <v>9</v>
      </c>
      <c r="BH132" s="260">
        <v>9</v>
      </c>
      <c r="BI132" s="259" t="s">
        <v>5113</v>
      </c>
      <c r="BJ132" s="260">
        <v>0</v>
      </c>
      <c r="BK132" s="260">
        <v>0</v>
      </c>
      <c r="BL132" s="260">
        <v>0</v>
      </c>
      <c r="BM132" s="64" t="s">
        <v>901</v>
      </c>
      <c r="BN132" s="64" t="s">
        <v>1047</v>
      </c>
      <c r="BO132" s="62">
        <v>3.6266690226918963E-5</v>
      </c>
      <c r="BP132" s="7">
        <v>6.7754178312699975E-2</v>
      </c>
      <c r="BQ132" s="7">
        <v>6.7131332979227353E-5</v>
      </c>
      <c r="BR132" s="7">
        <v>5.2240579075225175E-4</v>
      </c>
      <c r="BS132" s="7">
        <v>5.8388200903954176E-5</v>
      </c>
      <c r="BT132" s="7">
        <v>2.6423450282380746E-4</v>
      </c>
      <c r="BU132" s="7">
        <v>1.1329433546687611E-4</v>
      </c>
      <c r="BV132" s="7">
        <v>9.921829758214359E-5</v>
      </c>
      <c r="BW132" s="7">
        <v>3.1772225180515544E-4</v>
      </c>
      <c r="BX132" s="7">
        <v>2.921933275649958E-4</v>
      </c>
      <c r="BY132" s="7">
        <v>2.7187265741138687E-4</v>
      </c>
      <c r="BZ132" s="7">
        <v>7.4276690288719682E-4</v>
      </c>
      <c r="CA132" s="7">
        <v>6.189789938904444E-4</v>
      </c>
      <c r="CB132" s="7">
        <v>1.9472913548759505E-3</v>
      </c>
      <c r="CC132" s="3">
        <v>4.8344967132038178E-3</v>
      </c>
      <c r="CD132" s="63">
        <v>0</v>
      </c>
      <c r="CE132" s="63">
        <v>0</v>
      </c>
      <c r="CF132" s="63">
        <v>1E-3</v>
      </c>
      <c r="CG132" s="44">
        <v>3.0000000000000001E-3</v>
      </c>
      <c r="CH132" s="7">
        <v>0</v>
      </c>
      <c r="CI132" s="7">
        <v>1.1361406721325487E-4</v>
      </c>
      <c r="CJ132" s="7">
        <v>3.0586012576991627E-4</v>
      </c>
      <c r="CK132" s="7">
        <v>4.2479000806927708E-3</v>
      </c>
      <c r="CL132" s="7">
        <v>5.0312012533838537E-6</v>
      </c>
      <c r="CM132" s="7">
        <v>1.6682230049976169E-4</v>
      </c>
      <c r="CN132" s="7">
        <v>1.1321692467446186E-4</v>
      </c>
      <c r="CO132" s="7">
        <v>7.5321066399312647E-4</v>
      </c>
      <c r="CP132" s="3">
        <v>1.3552687061023289E-3</v>
      </c>
      <c r="CQ132" s="7">
        <v>5.6807033606627436E-5</v>
      </c>
      <c r="CR132" s="7">
        <v>9.6776612657805891E-4</v>
      </c>
      <c r="CS132" s="7">
        <v>7.5321066399312647E-4</v>
      </c>
      <c r="CT132" s="3">
        <v>1.3552687061023289E-3</v>
      </c>
      <c r="CU132" s="7">
        <v>4.2479000806927708E-3</v>
      </c>
      <c r="CV132" s="7">
        <v>1.3552687061023289E-3</v>
      </c>
      <c r="CW132" s="3">
        <v>1.9472913548759505E-3</v>
      </c>
    </row>
    <row r="133" spans="1:101">
      <c r="A133" s="64" t="s">
        <v>132</v>
      </c>
      <c r="B133" s="64">
        <v>98.9</v>
      </c>
      <c r="C133" s="64">
        <v>0</v>
      </c>
      <c r="D133" s="64">
        <v>5164827</v>
      </c>
      <c r="E133" s="64">
        <v>4036</v>
      </c>
      <c r="F133" s="45">
        <v>299</v>
      </c>
      <c r="G133" s="45">
        <v>2</v>
      </c>
      <c r="H133" s="45">
        <v>5104</v>
      </c>
      <c r="I133" s="260">
        <v>1</v>
      </c>
      <c r="J133" s="45">
        <v>9</v>
      </c>
      <c r="K133" s="45">
        <v>9</v>
      </c>
      <c r="L133" s="45">
        <v>9</v>
      </c>
      <c r="M133" s="259">
        <v>1</v>
      </c>
      <c r="N133" s="260">
        <v>9</v>
      </c>
      <c r="O133" s="260">
        <v>10</v>
      </c>
      <c r="P133" s="260">
        <v>10</v>
      </c>
      <c r="Q133" s="259">
        <v>1</v>
      </c>
      <c r="R133" s="260">
        <v>1</v>
      </c>
      <c r="S133" s="260">
        <v>1</v>
      </c>
      <c r="T133" s="260">
        <v>1</v>
      </c>
      <c r="U133" s="259">
        <v>1</v>
      </c>
      <c r="V133" s="260">
        <v>1</v>
      </c>
      <c r="W133" s="260">
        <v>1</v>
      </c>
      <c r="X133" s="260">
        <v>1</v>
      </c>
      <c r="Y133" s="259" t="s">
        <v>5113</v>
      </c>
      <c r="Z133" s="260">
        <v>0</v>
      </c>
      <c r="AA133" s="260">
        <v>0</v>
      </c>
      <c r="AB133" s="260">
        <v>0</v>
      </c>
      <c r="AC133" s="259" t="s">
        <v>5113</v>
      </c>
      <c r="AD133" s="260">
        <v>0</v>
      </c>
      <c r="AE133" s="260">
        <v>0</v>
      </c>
      <c r="AF133" s="260">
        <v>0</v>
      </c>
      <c r="AG133" s="259">
        <v>1</v>
      </c>
      <c r="AH133" s="260">
        <v>1</v>
      </c>
      <c r="AI133" s="260">
        <v>1</v>
      </c>
      <c r="AJ133" s="260">
        <v>1</v>
      </c>
      <c r="AK133" s="260">
        <v>1</v>
      </c>
      <c r="AL133" s="260">
        <v>2</v>
      </c>
      <c r="AM133" s="260">
        <v>2</v>
      </c>
      <c r="AN133" s="260">
        <v>2</v>
      </c>
      <c r="AO133" s="260">
        <v>1</v>
      </c>
      <c r="AP133" s="260">
        <v>1</v>
      </c>
      <c r="AQ133" s="260">
        <v>1</v>
      </c>
      <c r="AR133" s="260">
        <v>1</v>
      </c>
      <c r="AS133" s="260">
        <v>1</v>
      </c>
      <c r="AT133" s="260">
        <v>1</v>
      </c>
      <c r="AU133" s="260">
        <v>1</v>
      </c>
      <c r="AV133" s="260">
        <v>1</v>
      </c>
      <c r="AW133" s="260">
        <v>1</v>
      </c>
      <c r="AX133" s="260">
        <v>0.5</v>
      </c>
      <c r="AY133" s="260">
        <v>1</v>
      </c>
      <c r="AZ133" s="260">
        <v>1</v>
      </c>
      <c r="BA133" s="259">
        <v>1</v>
      </c>
      <c r="BB133" s="260">
        <v>31.5</v>
      </c>
      <c r="BC133" s="260">
        <v>32</v>
      </c>
      <c r="BD133" s="260">
        <v>32</v>
      </c>
      <c r="BE133" s="259">
        <v>0.88235294117647056</v>
      </c>
      <c r="BF133" s="260">
        <v>15</v>
      </c>
      <c r="BG133" s="260">
        <v>15</v>
      </c>
      <c r="BH133" s="260">
        <v>17</v>
      </c>
      <c r="BI133" s="259">
        <v>1</v>
      </c>
      <c r="BJ133" s="260">
        <v>2</v>
      </c>
      <c r="BK133" s="260">
        <v>2</v>
      </c>
      <c r="BL133" s="260">
        <v>2</v>
      </c>
      <c r="BM133" s="64" t="s">
        <v>920</v>
      </c>
      <c r="BN133" s="64" t="s">
        <v>919</v>
      </c>
      <c r="BO133" s="62">
        <v>1.7549798519017791E-4</v>
      </c>
      <c r="BP133" s="7">
        <v>0.29144248647070314</v>
      </c>
      <c r="BQ133" s="7">
        <v>3.9309799057582874E-4</v>
      </c>
      <c r="BR133" s="7">
        <v>1.2016612551783734E-3</v>
      </c>
      <c r="BS133" s="7">
        <v>1.9403303051788213E-3</v>
      </c>
      <c r="BT133" s="7">
        <v>3.3194679263272525E-4</v>
      </c>
      <c r="BU133" s="7">
        <v>8.2118415975510811E-2</v>
      </c>
      <c r="BV133" s="7">
        <v>1.1644680164347799E-3</v>
      </c>
      <c r="BW133" s="7">
        <v>5.7230798642848521E-4</v>
      </c>
      <c r="BX133" s="7">
        <v>3.3069243625883071E-4</v>
      </c>
      <c r="BY133" s="7">
        <v>1.88985921221936E-3</v>
      </c>
      <c r="BZ133" s="7">
        <v>0.35510867354543874</v>
      </c>
      <c r="CA133" s="7">
        <v>3.1560970108155208E-2</v>
      </c>
      <c r="CB133" s="7">
        <v>6.6281357296424663E-4</v>
      </c>
      <c r="CC133" s="3">
        <v>6.3325343992585192E-7</v>
      </c>
      <c r="CD133" s="63">
        <v>0</v>
      </c>
      <c r="CE133" s="63">
        <v>1.0999999999999999E-2</v>
      </c>
      <c r="CF133" s="63">
        <v>0.193</v>
      </c>
      <c r="CG133" s="44">
        <v>0</v>
      </c>
      <c r="CH133" s="7">
        <v>5.1332264929723076E-4</v>
      </c>
      <c r="CI133" s="7">
        <v>1.2798092356880222E-4</v>
      </c>
      <c r="CJ133" s="7">
        <v>5.7896514981705847E-4</v>
      </c>
      <c r="CK133" s="7">
        <v>0.1153760448921925</v>
      </c>
      <c r="CL133" s="7">
        <v>2.5139077662432381E-4</v>
      </c>
      <c r="CM133" s="7">
        <v>1.9764815645331604E-4</v>
      </c>
      <c r="CN133" s="7">
        <v>7.872464379461724E-5</v>
      </c>
      <c r="CO133" s="7">
        <v>1.6490345421083036E-2</v>
      </c>
      <c r="CP133" s="3">
        <v>1.5715346574110469E-4</v>
      </c>
      <c r="CQ133" s="7">
        <v>3.206517864330165E-4</v>
      </c>
      <c r="CR133" s="7">
        <v>2.3296554723776362E-2</v>
      </c>
      <c r="CS133" s="7">
        <v>1.6490345421083036E-2</v>
      </c>
      <c r="CT133" s="3">
        <v>1.5715346574110469E-4</v>
      </c>
      <c r="CU133" s="7">
        <v>0.1153760448921925</v>
      </c>
      <c r="CV133" s="7">
        <v>1.6490345421083036E-2</v>
      </c>
      <c r="CW133" s="3">
        <v>3.1560970108155208E-2</v>
      </c>
    </row>
    <row r="134" spans="1:101">
      <c r="A134" s="64" t="s">
        <v>133</v>
      </c>
      <c r="B134" s="64">
        <v>82.35</v>
      </c>
      <c r="C134" s="64">
        <v>1.83</v>
      </c>
      <c r="D134" s="64">
        <v>5056195</v>
      </c>
      <c r="E134" s="64">
        <v>5020</v>
      </c>
      <c r="F134" s="45">
        <v>300</v>
      </c>
      <c r="G134" s="45">
        <v>1</v>
      </c>
      <c r="H134" s="45">
        <v>5020</v>
      </c>
      <c r="I134" s="260">
        <v>1</v>
      </c>
      <c r="J134" s="45">
        <v>7</v>
      </c>
      <c r="K134" s="45">
        <v>7</v>
      </c>
      <c r="L134" s="45">
        <v>7</v>
      </c>
      <c r="M134" s="259">
        <v>1</v>
      </c>
      <c r="N134" s="260">
        <v>5</v>
      </c>
      <c r="O134" s="260">
        <v>5</v>
      </c>
      <c r="P134" s="260">
        <v>5</v>
      </c>
      <c r="Q134" s="259" t="s">
        <v>5113</v>
      </c>
      <c r="R134" s="260">
        <v>0</v>
      </c>
      <c r="S134" s="260">
        <v>0</v>
      </c>
      <c r="T134" s="260">
        <v>0</v>
      </c>
      <c r="U134" s="259" t="s">
        <v>5113</v>
      </c>
      <c r="V134" s="260">
        <v>0</v>
      </c>
      <c r="W134" s="260">
        <v>0</v>
      </c>
      <c r="X134" s="260">
        <v>0</v>
      </c>
      <c r="Y134" s="259">
        <v>1</v>
      </c>
      <c r="Z134" s="260">
        <v>2</v>
      </c>
      <c r="AA134" s="260">
        <v>2</v>
      </c>
      <c r="AB134" s="260">
        <v>2</v>
      </c>
      <c r="AC134" s="259" t="s">
        <v>5113</v>
      </c>
      <c r="AD134" s="260">
        <v>0</v>
      </c>
      <c r="AE134" s="260">
        <v>0</v>
      </c>
      <c r="AF134" s="260">
        <v>0</v>
      </c>
      <c r="AG134" s="259" t="s">
        <v>5113</v>
      </c>
      <c r="AH134" s="260">
        <v>0</v>
      </c>
      <c r="AI134" s="260">
        <v>0</v>
      </c>
      <c r="AJ134" s="260">
        <v>0</v>
      </c>
      <c r="AK134" s="260">
        <v>1</v>
      </c>
      <c r="AL134" s="260">
        <v>1</v>
      </c>
      <c r="AM134" s="260">
        <v>1</v>
      </c>
      <c r="AN134" s="260">
        <v>1</v>
      </c>
      <c r="AO134" s="260">
        <v>1</v>
      </c>
      <c r="AP134" s="260">
        <v>1</v>
      </c>
      <c r="AQ134" s="260">
        <v>1</v>
      </c>
      <c r="AR134" s="260">
        <v>1</v>
      </c>
      <c r="AS134" s="260">
        <v>1</v>
      </c>
      <c r="AT134" s="260">
        <v>1</v>
      </c>
      <c r="AU134" s="260">
        <v>1</v>
      </c>
      <c r="AV134" s="260">
        <v>1</v>
      </c>
      <c r="AW134" s="260" t="s">
        <v>5113</v>
      </c>
      <c r="AX134" s="260">
        <v>0</v>
      </c>
      <c r="AY134" s="260">
        <v>0</v>
      </c>
      <c r="AZ134" s="260">
        <v>0</v>
      </c>
      <c r="BA134" s="259">
        <v>1</v>
      </c>
      <c r="BB134" s="260">
        <v>29</v>
      </c>
      <c r="BC134" s="260">
        <v>29</v>
      </c>
      <c r="BD134" s="260">
        <v>29</v>
      </c>
      <c r="BE134" s="259">
        <v>1</v>
      </c>
      <c r="BF134" s="260">
        <v>20</v>
      </c>
      <c r="BG134" s="260">
        <v>20</v>
      </c>
      <c r="BH134" s="260">
        <v>20</v>
      </c>
      <c r="BI134" s="259">
        <v>1</v>
      </c>
      <c r="BJ134" s="260">
        <v>2</v>
      </c>
      <c r="BK134" s="260">
        <v>2</v>
      </c>
      <c r="BL134" s="260">
        <v>2</v>
      </c>
      <c r="BM134" s="64" t="s">
        <v>956</v>
      </c>
      <c r="BN134" s="64" t="s">
        <v>1048</v>
      </c>
      <c r="BO134" s="62">
        <v>4.7731693589896814E-5</v>
      </c>
      <c r="BP134" s="7">
        <v>0.11115877011135727</v>
      </c>
      <c r="BQ134" s="7">
        <v>2.014860973854058E-3</v>
      </c>
      <c r="BR134" s="7">
        <v>1.6300241613247911E-3</v>
      </c>
      <c r="BS134" s="7">
        <v>3.8159457798419687E-4</v>
      </c>
      <c r="BT134" s="7">
        <v>2.9436849403018892E-4</v>
      </c>
      <c r="BU134" s="7">
        <v>3.4531809201564494E-4</v>
      </c>
      <c r="BV134" s="7">
        <v>2.9344023073952179E-4</v>
      </c>
      <c r="BW134" s="7">
        <v>8.5333625505225729E-3</v>
      </c>
      <c r="BX134" s="7">
        <v>1.4102118745966727E-4</v>
      </c>
      <c r="BY134" s="7">
        <v>5.8680918261913584E-4</v>
      </c>
      <c r="BZ134" s="7">
        <v>4.9979138652039862E-3</v>
      </c>
      <c r="CA134" s="7">
        <v>3.3650748690530573E-4</v>
      </c>
      <c r="CB134" s="7">
        <v>4.0700043839457799E-4</v>
      </c>
      <c r="CC134" s="3">
        <v>1.0028560102953982E-4</v>
      </c>
      <c r="CD134" s="63">
        <v>2E-3</v>
      </c>
      <c r="CE134" s="63">
        <v>2E-3</v>
      </c>
      <c r="CF134" s="63">
        <v>3.0000000000000001E-3</v>
      </c>
      <c r="CG134" s="44">
        <v>0</v>
      </c>
      <c r="CH134" s="7">
        <v>2.0933860587697638E-3</v>
      </c>
      <c r="CI134" s="7">
        <v>2.8964242423302523E-4</v>
      </c>
      <c r="CJ134" s="7">
        <v>1.6340113099622201E-3</v>
      </c>
      <c r="CK134" s="7">
        <v>2.0344562252281863E-4</v>
      </c>
      <c r="CL134" s="7">
        <v>9.2005882802688072E-5</v>
      </c>
      <c r="CM134" s="7">
        <v>4.1452485571304631E-3</v>
      </c>
      <c r="CN134" s="7">
        <v>1.3042100212859407E-4</v>
      </c>
      <c r="CO134" s="7">
        <v>1.0763346708782055E-4</v>
      </c>
      <c r="CP134" s="3">
        <v>6.3152883982539452E-5</v>
      </c>
      <c r="CQ134" s="7">
        <v>1.1915142415013945E-3</v>
      </c>
      <c r="CR134" s="7">
        <v>1.2410264749093567E-3</v>
      </c>
      <c r="CS134" s="7">
        <v>1.0763346708782055E-4</v>
      </c>
      <c r="CT134" s="3">
        <v>6.3152883982539452E-5</v>
      </c>
      <c r="CU134" s="7">
        <v>4.1452485571304631E-3</v>
      </c>
      <c r="CV134" s="7">
        <v>4.1452485571304631E-3</v>
      </c>
      <c r="CW134" s="3">
        <v>8.5333625505225729E-3</v>
      </c>
    </row>
    <row r="135" spans="1:101">
      <c r="A135" s="64" t="s">
        <v>134</v>
      </c>
      <c r="B135" s="64">
        <v>91.95</v>
      </c>
      <c r="C135" s="64">
        <v>3.2</v>
      </c>
      <c r="D135" s="64">
        <v>4472888</v>
      </c>
      <c r="E135" s="64">
        <v>4434</v>
      </c>
      <c r="F135" s="45">
        <v>301</v>
      </c>
      <c r="G135" s="45">
        <v>1</v>
      </c>
      <c r="H135" s="45">
        <v>4434</v>
      </c>
      <c r="I135" s="260" t="s">
        <v>5113</v>
      </c>
      <c r="J135" s="45">
        <v>0</v>
      </c>
      <c r="K135" s="45">
        <v>0</v>
      </c>
      <c r="L135" s="45">
        <v>0</v>
      </c>
      <c r="M135" s="259" t="s">
        <v>5113</v>
      </c>
      <c r="N135" s="260">
        <v>0</v>
      </c>
      <c r="O135" s="260">
        <v>0</v>
      </c>
      <c r="P135" s="260">
        <v>0</v>
      </c>
      <c r="Q135" s="259" t="s">
        <v>5113</v>
      </c>
      <c r="R135" s="260">
        <v>0</v>
      </c>
      <c r="S135" s="260">
        <v>0</v>
      </c>
      <c r="T135" s="260">
        <v>0</v>
      </c>
      <c r="U135" s="259" t="s">
        <v>5113</v>
      </c>
      <c r="V135" s="260">
        <v>0</v>
      </c>
      <c r="W135" s="260">
        <v>0</v>
      </c>
      <c r="X135" s="260">
        <v>0</v>
      </c>
      <c r="Y135" s="259" t="s">
        <v>5113</v>
      </c>
      <c r="Z135" s="260">
        <v>0</v>
      </c>
      <c r="AA135" s="260">
        <v>0</v>
      </c>
      <c r="AB135" s="260">
        <v>0</v>
      </c>
      <c r="AC135" s="259">
        <v>1</v>
      </c>
      <c r="AD135" s="260">
        <v>2</v>
      </c>
      <c r="AE135" s="260">
        <v>2</v>
      </c>
      <c r="AF135" s="260">
        <v>2</v>
      </c>
      <c r="AG135" s="259" t="s">
        <v>5113</v>
      </c>
      <c r="AH135" s="260">
        <v>0</v>
      </c>
      <c r="AI135" s="260">
        <v>0</v>
      </c>
      <c r="AJ135" s="260">
        <v>0</v>
      </c>
      <c r="AK135" s="260" t="s">
        <v>5113</v>
      </c>
      <c r="AL135" s="260">
        <v>0</v>
      </c>
      <c r="AM135" s="260">
        <v>0</v>
      </c>
      <c r="AN135" s="260">
        <v>0</v>
      </c>
      <c r="AO135" s="260" t="s">
        <v>5113</v>
      </c>
      <c r="AP135" s="260">
        <v>0</v>
      </c>
      <c r="AQ135" s="260">
        <v>0</v>
      </c>
      <c r="AR135" s="260">
        <v>0</v>
      </c>
      <c r="AS135" s="260" t="s">
        <v>5113</v>
      </c>
      <c r="AT135" s="260">
        <v>0</v>
      </c>
      <c r="AU135" s="260">
        <v>0</v>
      </c>
      <c r="AV135" s="260">
        <v>0</v>
      </c>
      <c r="AW135" s="260">
        <v>1</v>
      </c>
      <c r="AX135" s="260">
        <v>1</v>
      </c>
      <c r="AY135" s="260">
        <v>1</v>
      </c>
      <c r="AZ135" s="260">
        <v>1</v>
      </c>
      <c r="BA135" s="259">
        <v>1</v>
      </c>
      <c r="BB135" s="260">
        <v>5</v>
      </c>
      <c r="BC135" s="260">
        <v>5</v>
      </c>
      <c r="BD135" s="260">
        <v>5</v>
      </c>
      <c r="BE135" s="259">
        <v>1</v>
      </c>
      <c r="BF135" s="260">
        <v>22</v>
      </c>
      <c r="BG135" s="260">
        <v>22</v>
      </c>
      <c r="BH135" s="260">
        <v>22</v>
      </c>
      <c r="BI135" s="259" t="s">
        <v>5113</v>
      </c>
      <c r="BJ135" s="260">
        <v>0</v>
      </c>
      <c r="BK135" s="260">
        <v>0</v>
      </c>
      <c r="BL135" s="260">
        <v>0</v>
      </c>
      <c r="BM135" s="64" t="s">
        <v>958</v>
      </c>
      <c r="BN135" s="64" t="s">
        <v>1049</v>
      </c>
      <c r="BO135" s="62">
        <v>1.2438086262096812E-4</v>
      </c>
      <c r="BP135" s="7">
        <v>0.80703567363033069</v>
      </c>
      <c r="BQ135" s="7">
        <v>3.4366598798876908E-4</v>
      </c>
      <c r="BR135" s="7">
        <v>1.037282253955788E-2</v>
      </c>
      <c r="BS135" s="7">
        <v>4.3897969634930492E-4</v>
      </c>
      <c r="BT135" s="7">
        <v>2.1838415358751717E-3</v>
      </c>
      <c r="BU135" s="7">
        <v>3.3338689138623861E-4</v>
      </c>
      <c r="BV135" s="7">
        <v>5.1381799891249131E-4</v>
      </c>
      <c r="BW135" s="7">
        <v>4.2370980135087778E-4</v>
      </c>
      <c r="BX135" s="7">
        <v>6.5403871162758348E-4</v>
      </c>
      <c r="BY135" s="7">
        <v>3.7694103258339816E-4</v>
      </c>
      <c r="BZ135" s="7">
        <v>5.9904862335480201E-3</v>
      </c>
      <c r="CA135" s="7">
        <v>1.8080872107305374E-2</v>
      </c>
      <c r="CB135" s="7">
        <v>3.6399398316076366E-2</v>
      </c>
      <c r="CC135" s="3">
        <v>0.12794854559726429</v>
      </c>
      <c r="CD135" s="63">
        <v>0</v>
      </c>
      <c r="CE135" s="63">
        <v>2E-3</v>
      </c>
      <c r="CF135" s="63">
        <v>1.2E-2</v>
      </c>
      <c r="CG135" s="44">
        <v>8.2000000000000003E-2</v>
      </c>
      <c r="CH135" s="7">
        <v>0</v>
      </c>
      <c r="CI135" s="7">
        <v>0</v>
      </c>
      <c r="CJ135" s="7">
        <v>0</v>
      </c>
      <c r="CK135" s="7">
        <v>0</v>
      </c>
      <c r="CL135" s="7">
        <v>0</v>
      </c>
      <c r="CM135" s="7">
        <v>0</v>
      </c>
      <c r="CN135" s="7">
        <v>0</v>
      </c>
      <c r="CO135" s="7">
        <v>0</v>
      </c>
      <c r="CP135" s="3">
        <v>0</v>
      </c>
      <c r="CQ135" s="7">
        <v>0</v>
      </c>
      <c r="CR135" s="7">
        <v>0</v>
      </c>
      <c r="CS135" s="7">
        <v>0</v>
      </c>
      <c r="CT135" s="3">
        <v>0</v>
      </c>
      <c r="CU135" s="7">
        <v>0</v>
      </c>
      <c r="CV135" s="7">
        <v>0</v>
      </c>
      <c r="CW135" s="3">
        <v>0</v>
      </c>
    </row>
    <row r="136" spans="1:101">
      <c r="A136" s="64" t="s">
        <v>135</v>
      </c>
      <c r="B136" s="64">
        <v>98.49</v>
      </c>
      <c r="C136" s="64">
        <v>3.44</v>
      </c>
      <c r="D136" s="64">
        <v>4338439</v>
      </c>
      <c r="E136" s="64">
        <v>3910</v>
      </c>
      <c r="F136" s="45">
        <v>303</v>
      </c>
      <c r="G136" s="45">
        <v>1</v>
      </c>
      <c r="H136" s="45">
        <v>3910</v>
      </c>
      <c r="I136" s="260">
        <v>1</v>
      </c>
      <c r="J136" s="45">
        <v>2</v>
      </c>
      <c r="K136" s="45">
        <v>2</v>
      </c>
      <c r="L136" s="45">
        <v>2</v>
      </c>
      <c r="M136" s="259">
        <v>1</v>
      </c>
      <c r="N136" s="260">
        <v>6</v>
      </c>
      <c r="O136" s="260">
        <v>6</v>
      </c>
      <c r="P136" s="260">
        <v>6</v>
      </c>
      <c r="Q136" s="259">
        <v>1</v>
      </c>
      <c r="R136" s="260">
        <v>1</v>
      </c>
      <c r="S136" s="260">
        <v>1</v>
      </c>
      <c r="T136" s="260">
        <v>1</v>
      </c>
      <c r="U136" s="259" t="s">
        <v>5113</v>
      </c>
      <c r="V136" s="260">
        <v>0</v>
      </c>
      <c r="W136" s="260">
        <v>0</v>
      </c>
      <c r="X136" s="260">
        <v>0</v>
      </c>
      <c r="Y136" s="259">
        <v>1</v>
      </c>
      <c r="Z136" s="260">
        <v>3</v>
      </c>
      <c r="AA136" s="260">
        <v>3</v>
      </c>
      <c r="AB136" s="260">
        <v>3</v>
      </c>
      <c r="AC136" s="259">
        <v>1</v>
      </c>
      <c r="AD136" s="260">
        <v>2</v>
      </c>
      <c r="AE136" s="260">
        <v>2</v>
      </c>
      <c r="AF136" s="260">
        <v>2</v>
      </c>
      <c r="AG136" s="259">
        <v>1</v>
      </c>
      <c r="AH136" s="260">
        <v>1</v>
      </c>
      <c r="AI136" s="260">
        <v>1</v>
      </c>
      <c r="AJ136" s="260">
        <v>1</v>
      </c>
      <c r="AK136" s="260">
        <v>1</v>
      </c>
      <c r="AL136" s="260">
        <v>3</v>
      </c>
      <c r="AM136" s="260">
        <v>3</v>
      </c>
      <c r="AN136" s="260">
        <v>3</v>
      </c>
      <c r="AO136" s="260">
        <v>1</v>
      </c>
      <c r="AP136" s="260">
        <v>1</v>
      </c>
      <c r="AQ136" s="260">
        <v>1</v>
      </c>
      <c r="AR136" s="260">
        <v>1</v>
      </c>
      <c r="AS136" s="260">
        <v>1</v>
      </c>
      <c r="AT136" s="260">
        <v>1</v>
      </c>
      <c r="AU136" s="260">
        <v>1</v>
      </c>
      <c r="AV136" s="260">
        <v>1</v>
      </c>
      <c r="AW136" s="260">
        <v>1</v>
      </c>
      <c r="AX136" s="260">
        <v>1</v>
      </c>
      <c r="AY136" s="260">
        <v>1</v>
      </c>
      <c r="AZ136" s="260">
        <v>1</v>
      </c>
      <c r="BA136" s="259">
        <v>1</v>
      </c>
      <c r="BB136" s="260">
        <v>10</v>
      </c>
      <c r="BC136" s="260">
        <v>10</v>
      </c>
      <c r="BD136" s="260">
        <v>10</v>
      </c>
      <c r="BE136" s="259">
        <v>1</v>
      </c>
      <c r="BF136" s="260">
        <v>12</v>
      </c>
      <c r="BG136" s="260">
        <v>12</v>
      </c>
      <c r="BH136" s="260">
        <v>12</v>
      </c>
      <c r="BI136" s="259" t="s">
        <v>5113</v>
      </c>
      <c r="BJ136" s="260">
        <v>0</v>
      </c>
      <c r="BK136" s="260">
        <v>0</v>
      </c>
      <c r="BL136" s="260">
        <v>0</v>
      </c>
      <c r="BM136" s="64" t="s">
        <v>910</v>
      </c>
      <c r="BN136" s="64" t="s">
        <v>1050</v>
      </c>
      <c r="BO136" s="62">
        <v>6.5644026583241925E-5</v>
      </c>
      <c r="BP136" s="7">
        <v>0.12179104268405107</v>
      </c>
      <c r="BQ136" s="7">
        <v>4.4678219172914813E-4</v>
      </c>
      <c r="BR136" s="7">
        <v>1.5289977922835839E-2</v>
      </c>
      <c r="BS136" s="7">
        <v>6.4676968282135041E-4</v>
      </c>
      <c r="BT136" s="7">
        <v>8.2888127028497404E-4</v>
      </c>
      <c r="BU136" s="7">
        <v>5.994431753681362E-4</v>
      </c>
      <c r="BV136" s="7">
        <v>3.4194631862950213E-3</v>
      </c>
      <c r="BW136" s="7">
        <v>6.3057606357241561E-3</v>
      </c>
      <c r="BX136" s="7">
        <v>2.3410968599556076E-3</v>
      </c>
      <c r="BY136" s="7">
        <v>9.7117047009895546E-4</v>
      </c>
      <c r="BZ136" s="7">
        <v>1.0680020024861592E-2</v>
      </c>
      <c r="CA136" s="7">
        <v>1.150707319657681E-2</v>
      </c>
      <c r="CB136" s="7">
        <v>8.9774696537857574E-4</v>
      </c>
      <c r="CC136" s="3">
        <v>1.8100679357712033E-5</v>
      </c>
      <c r="CD136" s="63">
        <v>0</v>
      </c>
      <c r="CE136" s="63">
        <v>4.0000000000000001E-3</v>
      </c>
      <c r="CF136" s="63">
        <v>1.0999999999999999E-2</v>
      </c>
      <c r="CG136" s="44">
        <v>0</v>
      </c>
      <c r="CH136" s="7">
        <v>2.0568523907697121E-4</v>
      </c>
      <c r="CI136" s="7">
        <v>2.9356858546445044E-3</v>
      </c>
      <c r="CJ136" s="7">
        <v>5.1701461805545912E-2</v>
      </c>
      <c r="CK136" s="7">
        <v>0.10832454193815562</v>
      </c>
      <c r="CL136" s="7">
        <v>9.9742808228430301E-3</v>
      </c>
      <c r="CM136" s="7">
        <v>2.2097191089015766E-2</v>
      </c>
      <c r="CN136" s="7">
        <v>3.8326798839991533E-3</v>
      </c>
      <c r="CO136" s="7">
        <v>0.12016038333056386</v>
      </c>
      <c r="CP136" s="3">
        <v>3.4099344528590244E-4</v>
      </c>
      <c r="CQ136" s="7">
        <v>1.5706855468607377E-3</v>
      </c>
      <c r="CR136" s="7">
        <v>3.9186031107911891E-2</v>
      </c>
      <c r="CS136" s="7">
        <v>0.12016038333056386</v>
      </c>
      <c r="CT136" s="3">
        <v>3.4099344528590244E-4</v>
      </c>
      <c r="CU136" s="7">
        <v>0.12016038333056386</v>
      </c>
      <c r="CV136" s="7">
        <v>0.12016038333056386</v>
      </c>
      <c r="CW136" s="3">
        <v>1.150707319657681E-2</v>
      </c>
    </row>
    <row r="137" spans="1:101">
      <c r="A137" s="64" t="s">
        <v>136</v>
      </c>
      <c r="B137" s="64">
        <v>85.31</v>
      </c>
      <c r="C137" s="64">
        <v>3.47</v>
      </c>
      <c r="D137" s="64">
        <v>3385697</v>
      </c>
      <c r="E137" s="64">
        <v>3425</v>
      </c>
      <c r="F137" s="45">
        <v>311</v>
      </c>
      <c r="G137" s="45">
        <v>1</v>
      </c>
      <c r="H137" s="45">
        <v>3425</v>
      </c>
      <c r="I137" s="260" t="s">
        <v>5113</v>
      </c>
      <c r="J137" s="45">
        <v>0</v>
      </c>
      <c r="K137" s="45">
        <v>0</v>
      </c>
      <c r="L137" s="45">
        <v>0</v>
      </c>
      <c r="M137" s="259" t="s">
        <v>5113</v>
      </c>
      <c r="N137" s="260">
        <v>0</v>
      </c>
      <c r="O137" s="260">
        <v>0</v>
      </c>
      <c r="P137" s="260">
        <v>0</v>
      </c>
      <c r="Q137" s="259" t="s">
        <v>5113</v>
      </c>
      <c r="R137" s="260">
        <v>0</v>
      </c>
      <c r="S137" s="260">
        <v>0</v>
      </c>
      <c r="T137" s="260">
        <v>0</v>
      </c>
      <c r="U137" s="259" t="s">
        <v>5113</v>
      </c>
      <c r="V137" s="260">
        <v>0</v>
      </c>
      <c r="W137" s="260">
        <v>0</v>
      </c>
      <c r="X137" s="260">
        <v>0</v>
      </c>
      <c r="Y137" s="259" t="s">
        <v>5113</v>
      </c>
      <c r="Z137" s="260">
        <v>0</v>
      </c>
      <c r="AA137" s="260">
        <v>0</v>
      </c>
      <c r="AB137" s="260">
        <v>0</v>
      </c>
      <c r="AC137" s="259">
        <v>1</v>
      </c>
      <c r="AD137" s="260">
        <v>1</v>
      </c>
      <c r="AE137" s="260">
        <v>1</v>
      </c>
      <c r="AF137" s="260">
        <v>1</v>
      </c>
      <c r="AG137" s="259">
        <v>1</v>
      </c>
      <c r="AH137" s="260">
        <v>1</v>
      </c>
      <c r="AI137" s="260">
        <v>1</v>
      </c>
      <c r="AJ137" s="260">
        <v>1</v>
      </c>
      <c r="AK137" s="260" t="s">
        <v>5113</v>
      </c>
      <c r="AL137" s="260">
        <v>0</v>
      </c>
      <c r="AM137" s="260">
        <v>0</v>
      </c>
      <c r="AN137" s="260">
        <v>0</v>
      </c>
      <c r="AO137" s="260">
        <v>1</v>
      </c>
      <c r="AP137" s="260">
        <v>1</v>
      </c>
      <c r="AQ137" s="260">
        <v>1</v>
      </c>
      <c r="AR137" s="260">
        <v>1</v>
      </c>
      <c r="AS137" s="260" t="s">
        <v>5113</v>
      </c>
      <c r="AT137" s="260">
        <v>0</v>
      </c>
      <c r="AU137" s="260">
        <v>0</v>
      </c>
      <c r="AV137" s="260">
        <v>0</v>
      </c>
      <c r="AW137" s="260" t="s">
        <v>5113</v>
      </c>
      <c r="AX137" s="260">
        <v>0</v>
      </c>
      <c r="AY137" s="260">
        <v>0</v>
      </c>
      <c r="AZ137" s="260">
        <v>0</v>
      </c>
      <c r="BA137" s="259">
        <v>1</v>
      </c>
      <c r="BB137" s="260">
        <v>4</v>
      </c>
      <c r="BC137" s="260">
        <v>4</v>
      </c>
      <c r="BD137" s="260">
        <v>4</v>
      </c>
      <c r="BE137" s="259">
        <v>1</v>
      </c>
      <c r="BF137" s="260">
        <v>9</v>
      </c>
      <c r="BG137" s="260">
        <v>9</v>
      </c>
      <c r="BH137" s="260">
        <v>9</v>
      </c>
      <c r="BI137" s="259">
        <v>1</v>
      </c>
      <c r="BJ137" s="260">
        <v>1</v>
      </c>
      <c r="BK137" s="260">
        <v>1</v>
      </c>
      <c r="BL137" s="260">
        <v>1</v>
      </c>
      <c r="BM137" s="64" t="s">
        <v>958</v>
      </c>
      <c r="BN137" s="64" t="s">
        <v>1051</v>
      </c>
      <c r="BO137" s="62">
        <v>6.9938335741208792E-4</v>
      </c>
      <c r="BP137" s="7">
        <v>0.393522259455304</v>
      </c>
      <c r="BQ137" s="7">
        <v>0.16653522312751898</v>
      </c>
      <c r="BR137" s="7">
        <v>2.0145174666453487E-4</v>
      </c>
      <c r="BS137" s="7">
        <v>1.7489270115112209E-4</v>
      </c>
      <c r="BT137" s="7">
        <v>1.5823158996595262E-2</v>
      </c>
      <c r="BU137" s="7">
        <v>7.4763300463313051E-4</v>
      </c>
      <c r="BV137" s="7">
        <v>1.3063424112620976E-4</v>
      </c>
      <c r="BW137" s="7">
        <v>4.9539234881637703E-4</v>
      </c>
      <c r="BX137" s="7">
        <v>2.0562843695389412E-4</v>
      </c>
      <c r="BY137" s="7">
        <v>4.920526058489656E-4</v>
      </c>
      <c r="BZ137" s="7">
        <v>1.5433922979546686E-2</v>
      </c>
      <c r="CA137" s="7">
        <v>2.6574747272241708E-2</v>
      </c>
      <c r="CB137" s="7">
        <v>2.934980092677696E-3</v>
      </c>
      <c r="CC137" s="3">
        <v>2.1503757496547705E-3</v>
      </c>
      <c r="CD137" s="63">
        <v>0.16700000000000001</v>
      </c>
      <c r="CE137" s="63">
        <v>2E-3</v>
      </c>
      <c r="CF137" s="63">
        <v>2.1000000000000001E-2</v>
      </c>
      <c r="CG137" s="44">
        <v>3.0000000000000001E-3</v>
      </c>
      <c r="CH137" s="7">
        <v>0</v>
      </c>
      <c r="CI137" s="7">
        <v>0</v>
      </c>
      <c r="CJ137" s="7">
        <v>0</v>
      </c>
      <c r="CK137" s="7">
        <v>0</v>
      </c>
      <c r="CL137" s="7">
        <v>0</v>
      </c>
      <c r="CM137" s="7">
        <v>0</v>
      </c>
      <c r="CN137" s="7">
        <v>0</v>
      </c>
      <c r="CO137" s="7">
        <v>0</v>
      </c>
      <c r="CP137" s="3">
        <v>0</v>
      </c>
      <c r="CQ137" s="7">
        <v>0</v>
      </c>
      <c r="CR137" s="7">
        <v>0</v>
      </c>
      <c r="CS137" s="7">
        <v>0</v>
      </c>
      <c r="CT137" s="3">
        <v>0</v>
      </c>
      <c r="CU137" s="7">
        <v>0</v>
      </c>
      <c r="CV137" s="7">
        <v>0</v>
      </c>
      <c r="CW137" s="3">
        <v>0</v>
      </c>
    </row>
    <row r="138" spans="1:101">
      <c r="A138" s="64" t="s">
        <v>137</v>
      </c>
      <c r="B138" s="64">
        <v>81.93</v>
      </c>
      <c r="C138" s="64">
        <v>1.19</v>
      </c>
      <c r="D138" s="64">
        <v>1706153</v>
      </c>
      <c r="E138" s="64">
        <v>1564</v>
      </c>
      <c r="F138" s="45">
        <v>313</v>
      </c>
      <c r="G138" s="45">
        <v>1</v>
      </c>
      <c r="H138" s="45">
        <v>1564</v>
      </c>
      <c r="I138" s="260">
        <v>1</v>
      </c>
      <c r="J138" s="45">
        <v>3</v>
      </c>
      <c r="K138" s="45">
        <v>3</v>
      </c>
      <c r="L138" s="45">
        <v>3</v>
      </c>
      <c r="M138" s="259">
        <v>1</v>
      </c>
      <c r="N138" s="260">
        <v>2</v>
      </c>
      <c r="O138" s="260">
        <v>2</v>
      </c>
      <c r="P138" s="260">
        <v>2</v>
      </c>
      <c r="Q138" s="259" t="s">
        <v>5113</v>
      </c>
      <c r="R138" s="260">
        <v>0</v>
      </c>
      <c r="S138" s="260">
        <v>0</v>
      </c>
      <c r="T138" s="260">
        <v>0</v>
      </c>
      <c r="U138" s="259">
        <v>1</v>
      </c>
      <c r="V138" s="260">
        <v>1</v>
      </c>
      <c r="W138" s="260">
        <v>1</v>
      </c>
      <c r="X138" s="260">
        <v>1</v>
      </c>
      <c r="Y138" s="259" t="s">
        <v>5113</v>
      </c>
      <c r="Z138" s="260">
        <v>0</v>
      </c>
      <c r="AA138" s="260">
        <v>0</v>
      </c>
      <c r="AB138" s="260">
        <v>0</v>
      </c>
      <c r="AC138" s="259" t="s">
        <v>5113</v>
      </c>
      <c r="AD138" s="260">
        <v>0</v>
      </c>
      <c r="AE138" s="260">
        <v>0</v>
      </c>
      <c r="AF138" s="260">
        <v>0</v>
      </c>
      <c r="AG138" s="259" t="s">
        <v>5113</v>
      </c>
      <c r="AH138" s="260">
        <v>0</v>
      </c>
      <c r="AI138" s="260">
        <v>0</v>
      </c>
      <c r="AJ138" s="260">
        <v>0</v>
      </c>
      <c r="AK138" s="260">
        <v>1</v>
      </c>
      <c r="AL138" s="260">
        <v>1</v>
      </c>
      <c r="AM138" s="260">
        <v>1</v>
      </c>
      <c r="AN138" s="260">
        <v>1</v>
      </c>
      <c r="AO138" s="260">
        <v>1</v>
      </c>
      <c r="AP138" s="260">
        <v>1</v>
      </c>
      <c r="AQ138" s="260">
        <v>1</v>
      </c>
      <c r="AR138" s="260">
        <v>1</v>
      </c>
      <c r="AS138" s="260" t="s">
        <v>5113</v>
      </c>
      <c r="AT138" s="260">
        <v>0</v>
      </c>
      <c r="AU138" s="260">
        <v>0</v>
      </c>
      <c r="AV138" s="260">
        <v>0</v>
      </c>
      <c r="AW138" s="260" t="s">
        <v>5113</v>
      </c>
      <c r="AX138" s="260">
        <v>0</v>
      </c>
      <c r="AY138" s="260">
        <v>0</v>
      </c>
      <c r="AZ138" s="260">
        <v>0</v>
      </c>
      <c r="BA138" s="259">
        <v>1</v>
      </c>
      <c r="BB138" s="260">
        <v>7</v>
      </c>
      <c r="BC138" s="260">
        <v>7</v>
      </c>
      <c r="BD138" s="260">
        <v>7</v>
      </c>
      <c r="BE138" s="259">
        <v>1</v>
      </c>
      <c r="BF138" s="260">
        <v>27</v>
      </c>
      <c r="BG138" s="260">
        <v>27</v>
      </c>
      <c r="BH138" s="260">
        <v>27</v>
      </c>
      <c r="BI138" s="259" t="s">
        <v>5113</v>
      </c>
      <c r="BJ138" s="260">
        <v>0</v>
      </c>
      <c r="BK138" s="260">
        <v>0</v>
      </c>
      <c r="BL138" s="260">
        <v>0</v>
      </c>
      <c r="BM138" s="64" t="s">
        <v>922</v>
      </c>
      <c r="BN138" s="64" t="s">
        <v>1052</v>
      </c>
      <c r="BO138" s="62">
        <v>6.1507548097292317E-5</v>
      </c>
      <c r="BP138" s="7">
        <v>0.84605643488672944</v>
      </c>
      <c r="BQ138" s="7">
        <v>2.5907166334851277E-4</v>
      </c>
      <c r="BR138" s="7">
        <v>5.1975548178324394E-4</v>
      </c>
      <c r="BS138" s="7">
        <v>2.7747920553920706E-3</v>
      </c>
      <c r="BT138" s="7">
        <v>2.370011332394078E-3</v>
      </c>
      <c r="BU138" s="7">
        <v>4.1930007728671349E-4</v>
      </c>
      <c r="BV138" s="7">
        <v>4.9843869666860239E-4</v>
      </c>
      <c r="BW138" s="7">
        <v>2.547330702048226E-3</v>
      </c>
      <c r="BX138" s="7">
        <v>2.2077481175672895E-3</v>
      </c>
      <c r="BY138" s="7">
        <v>9.9318264907053994E-4</v>
      </c>
      <c r="BZ138" s="7">
        <v>4.3505118245853402E-2</v>
      </c>
      <c r="CA138" s="7">
        <v>7.6982667628064938E-2</v>
      </c>
      <c r="CB138" s="7">
        <v>7.5057085733039371E-5</v>
      </c>
      <c r="CC138" s="3">
        <v>1.1122635315956388E-4</v>
      </c>
      <c r="CD138" s="63">
        <v>0</v>
      </c>
      <c r="CE138" s="63">
        <v>2E-3</v>
      </c>
      <c r="CF138" s="63">
        <v>0.06</v>
      </c>
      <c r="CG138" s="44">
        <v>0</v>
      </c>
      <c r="CH138" s="7">
        <v>4.5295560315145459E-3</v>
      </c>
      <c r="CI138" s="7">
        <v>2.2644340674345324E-3</v>
      </c>
      <c r="CJ138" s="7">
        <v>4.0113429652030715E-4</v>
      </c>
      <c r="CK138" s="7">
        <v>2.5655490627605852E-3</v>
      </c>
      <c r="CL138" s="7">
        <v>2.5582878017951376E-4</v>
      </c>
      <c r="CM138" s="7">
        <v>3.3949381701859171E-3</v>
      </c>
      <c r="CN138" s="7">
        <v>2.3142951155379313E-3</v>
      </c>
      <c r="CO138" s="7">
        <v>3.4789718443746315E-2</v>
      </c>
      <c r="CP138" s="3">
        <v>2.5858763155466253E-5</v>
      </c>
      <c r="CQ138" s="7">
        <v>3.3969950494745389E-3</v>
      </c>
      <c r="CR138" s="7">
        <v>1.7863490850368508E-3</v>
      </c>
      <c r="CS138" s="7">
        <v>3.4789718443746315E-2</v>
      </c>
      <c r="CT138" s="3">
        <v>2.5858763155466253E-5</v>
      </c>
      <c r="CU138" s="7">
        <v>3.4789718443746315E-2</v>
      </c>
      <c r="CV138" s="7">
        <v>3.4789718443746315E-2</v>
      </c>
      <c r="CW138" s="3">
        <v>7.6982667628064938E-2</v>
      </c>
    </row>
    <row r="139" spans="1:101">
      <c r="A139" s="64" t="s">
        <v>138</v>
      </c>
      <c r="B139" s="64">
        <v>93.07</v>
      </c>
      <c r="C139" s="64">
        <v>0.62</v>
      </c>
      <c r="D139" s="64">
        <v>3360265</v>
      </c>
      <c r="E139" s="64">
        <v>3073</v>
      </c>
      <c r="F139" s="45">
        <v>314</v>
      </c>
      <c r="G139" s="45">
        <v>1</v>
      </c>
      <c r="H139" s="45">
        <v>3073</v>
      </c>
      <c r="I139" s="260">
        <v>1</v>
      </c>
      <c r="J139" s="45">
        <v>1</v>
      </c>
      <c r="K139" s="45">
        <v>1</v>
      </c>
      <c r="L139" s="45">
        <v>1</v>
      </c>
      <c r="M139" s="259" t="s">
        <v>5113</v>
      </c>
      <c r="N139" s="260">
        <v>0</v>
      </c>
      <c r="O139" s="260">
        <v>0</v>
      </c>
      <c r="P139" s="260">
        <v>0</v>
      </c>
      <c r="Q139" s="259" t="s">
        <v>5113</v>
      </c>
      <c r="R139" s="260">
        <v>0</v>
      </c>
      <c r="S139" s="260">
        <v>0</v>
      </c>
      <c r="T139" s="260">
        <v>0</v>
      </c>
      <c r="U139" s="259" t="s">
        <v>5113</v>
      </c>
      <c r="V139" s="260">
        <v>0</v>
      </c>
      <c r="W139" s="260">
        <v>0</v>
      </c>
      <c r="X139" s="260">
        <v>0</v>
      </c>
      <c r="Y139" s="259" t="s">
        <v>5113</v>
      </c>
      <c r="Z139" s="260">
        <v>0</v>
      </c>
      <c r="AA139" s="260">
        <v>0</v>
      </c>
      <c r="AB139" s="260">
        <v>0</v>
      </c>
      <c r="AC139" s="259">
        <v>1</v>
      </c>
      <c r="AD139" s="260">
        <v>1</v>
      </c>
      <c r="AE139" s="260">
        <v>1</v>
      </c>
      <c r="AF139" s="260">
        <v>1</v>
      </c>
      <c r="AG139" s="259" t="s">
        <v>5113</v>
      </c>
      <c r="AH139" s="260">
        <v>0</v>
      </c>
      <c r="AI139" s="260">
        <v>0</v>
      </c>
      <c r="AJ139" s="260">
        <v>0</v>
      </c>
      <c r="AK139" s="260">
        <v>1</v>
      </c>
      <c r="AL139" s="260">
        <v>1</v>
      </c>
      <c r="AM139" s="260">
        <v>1</v>
      </c>
      <c r="AN139" s="260">
        <v>1</v>
      </c>
      <c r="AO139" s="260">
        <v>1</v>
      </c>
      <c r="AP139" s="260">
        <v>1</v>
      </c>
      <c r="AQ139" s="260">
        <v>1</v>
      </c>
      <c r="AR139" s="260">
        <v>1</v>
      </c>
      <c r="AS139" s="260">
        <v>1</v>
      </c>
      <c r="AT139" s="260">
        <v>1</v>
      </c>
      <c r="AU139" s="260">
        <v>1</v>
      </c>
      <c r="AV139" s="260">
        <v>1</v>
      </c>
      <c r="AW139" s="260" t="s">
        <v>5113</v>
      </c>
      <c r="AX139" s="260">
        <v>0</v>
      </c>
      <c r="AY139" s="260">
        <v>0</v>
      </c>
      <c r="AZ139" s="260">
        <v>0</v>
      </c>
      <c r="BA139" s="259">
        <v>1</v>
      </c>
      <c r="BB139" s="260">
        <v>7</v>
      </c>
      <c r="BC139" s="260">
        <v>7</v>
      </c>
      <c r="BD139" s="260">
        <v>7</v>
      </c>
      <c r="BE139" s="259">
        <v>1</v>
      </c>
      <c r="BF139" s="260">
        <v>29</v>
      </c>
      <c r="BG139" s="260">
        <v>29</v>
      </c>
      <c r="BH139" s="260">
        <v>29</v>
      </c>
      <c r="BI139" s="259">
        <v>1</v>
      </c>
      <c r="BJ139" s="260">
        <v>1</v>
      </c>
      <c r="BK139" s="260">
        <v>1</v>
      </c>
      <c r="BL139" s="260">
        <v>1</v>
      </c>
      <c r="BM139" s="64" t="s">
        <v>958</v>
      </c>
      <c r="BN139" s="64" t="s">
        <v>1053</v>
      </c>
      <c r="BO139" s="62">
        <v>1.7580988940774827E-4</v>
      </c>
      <c r="BP139" s="7">
        <v>0.44796243529576296</v>
      </c>
      <c r="BQ139" s="7">
        <v>2.9845871029682515E-3</v>
      </c>
      <c r="BR139" s="7">
        <v>1.2815051999792395E-4</v>
      </c>
      <c r="BS139" s="7">
        <v>1.1657925534870979E-3</v>
      </c>
      <c r="BT139" s="7">
        <v>9.7540820822582535E-4</v>
      </c>
      <c r="BU139" s="7">
        <v>1.9214974765184139E-4</v>
      </c>
      <c r="BV139" s="7">
        <v>6.4162787204312112E-5</v>
      </c>
      <c r="BW139" s="7">
        <v>3.449516320795283E-5</v>
      </c>
      <c r="BX139" s="7">
        <v>6.1615194283704046E-5</v>
      </c>
      <c r="BY139" s="7">
        <v>2.2196904276281814E-4</v>
      </c>
      <c r="BZ139" s="7">
        <v>2.5875670000077228E-3</v>
      </c>
      <c r="CA139" s="7">
        <v>2.522255392612088E-3</v>
      </c>
      <c r="CB139" s="7">
        <v>1.6130279135053875E-4</v>
      </c>
      <c r="CC139" s="3">
        <v>3.4977768771323164E-4</v>
      </c>
      <c r="CD139" s="63">
        <v>3.0000000000000001E-3</v>
      </c>
      <c r="CE139" s="63">
        <v>0</v>
      </c>
      <c r="CF139" s="63">
        <v>3.0000000000000001E-3</v>
      </c>
      <c r="CG139" s="44">
        <v>0</v>
      </c>
      <c r="CH139" s="7">
        <v>0</v>
      </c>
      <c r="CI139" s="7">
        <v>0</v>
      </c>
      <c r="CJ139" s="7">
        <v>0</v>
      </c>
      <c r="CK139" s="7">
        <v>0</v>
      </c>
      <c r="CL139" s="7">
        <v>0</v>
      </c>
      <c r="CM139" s="7">
        <v>0</v>
      </c>
      <c r="CN139" s="7">
        <v>0</v>
      </c>
      <c r="CO139" s="7">
        <v>0</v>
      </c>
      <c r="CP139" s="3">
        <v>0</v>
      </c>
      <c r="CQ139" s="7">
        <v>0</v>
      </c>
      <c r="CR139" s="7">
        <v>0</v>
      </c>
      <c r="CS139" s="7">
        <v>0</v>
      </c>
      <c r="CT139" s="3">
        <v>0</v>
      </c>
      <c r="CU139" s="7">
        <v>0</v>
      </c>
      <c r="CV139" s="7">
        <v>0</v>
      </c>
      <c r="CW139" s="3">
        <v>0</v>
      </c>
    </row>
    <row r="140" spans="1:101">
      <c r="A140" s="64" t="s">
        <v>139</v>
      </c>
      <c r="B140" s="64">
        <v>81.290000000000006</v>
      </c>
      <c r="C140" s="64">
        <v>2.16</v>
      </c>
      <c r="D140" s="64">
        <v>2889712</v>
      </c>
      <c r="E140" s="64">
        <v>2746</v>
      </c>
      <c r="F140" s="45">
        <v>316</v>
      </c>
      <c r="G140" s="45">
        <v>1</v>
      </c>
      <c r="H140" s="45">
        <v>2746</v>
      </c>
      <c r="I140" s="260" t="s">
        <v>5113</v>
      </c>
      <c r="J140" s="45">
        <v>0</v>
      </c>
      <c r="K140" s="45">
        <v>0</v>
      </c>
      <c r="L140" s="45">
        <v>0</v>
      </c>
      <c r="M140" s="259" t="s">
        <v>5113</v>
      </c>
      <c r="N140" s="260">
        <v>0</v>
      </c>
      <c r="O140" s="260">
        <v>0</v>
      </c>
      <c r="P140" s="260">
        <v>0</v>
      </c>
      <c r="Q140" s="259" t="s">
        <v>5113</v>
      </c>
      <c r="R140" s="260">
        <v>0</v>
      </c>
      <c r="S140" s="260">
        <v>0</v>
      </c>
      <c r="T140" s="260">
        <v>0</v>
      </c>
      <c r="U140" s="259" t="s">
        <v>5113</v>
      </c>
      <c r="V140" s="260">
        <v>0</v>
      </c>
      <c r="W140" s="260">
        <v>0</v>
      </c>
      <c r="X140" s="260">
        <v>0</v>
      </c>
      <c r="Y140" s="259" t="s">
        <v>5113</v>
      </c>
      <c r="Z140" s="260">
        <v>0</v>
      </c>
      <c r="AA140" s="260">
        <v>0</v>
      </c>
      <c r="AB140" s="260">
        <v>0</v>
      </c>
      <c r="AC140" s="259" t="s">
        <v>5113</v>
      </c>
      <c r="AD140" s="260">
        <v>0</v>
      </c>
      <c r="AE140" s="260">
        <v>0</v>
      </c>
      <c r="AF140" s="260">
        <v>0</v>
      </c>
      <c r="AG140" s="259" t="s">
        <v>5113</v>
      </c>
      <c r="AH140" s="260">
        <v>0</v>
      </c>
      <c r="AI140" s="260">
        <v>0</v>
      </c>
      <c r="AJ140" s="260">
        <v>0</v>
      </c>
      <c r="AK140" s="260">
        <v>1</v>
      </c>
      <c r="AL140" s="260">
        <v>1</v>
      </c>
      <c r="AM140" s="260">
        <v>1</v>
      </c>
      <c r="AN140" s="260">
        <v>1</v>
      </c>
      <c r="AO140" s="260" t="s">
        <v>5113</v>
      </c>
      <c r="AP140" s="260">
        <v>0</v>
      </c>
      <c r="AQ140" s="260">
        <v>0</v>
      </c>
      <c r="AR140" s="260">
        <v>0</v>
      </c>
      <c r="AS140" s="260" t="s">
        <v>5113</v>
      </c>
      <c r="AT140" s="260">
        <v>0</v>
      </c>
      <c r="AU140" s="260">
        <v>0</v>
      </c>
      <c r="AV140" s="260">
        <v>0</v>
      </c>
      <c r="AW140" s="260" t="s">
        <v>5113</v>
      </c>
      <c r="AX140" s="260">
        <v>0</v>
      </c>
      <c r="AY140" s="260">
        <v>0</v>
      </c>
      <c r="AZ140" s="260">
        <v>0</v>
      </c>
      <c r="BA140" s="259">
        <v>1</v>
      </c>
      <c r="BB140" s="260">
        <v>15</v>
      </c>
      <c r="BC140" s="260">
        <v>15</v>
      </c>
      <c r="BD140" s="260">
        <v>15</v>
      </c>
      <c r="BE140" s="259">
        <v>1</v>
      </c>
      <c r="BF140" s="260">
        <v>24</v>
      </c>
      <c r="BG140" s="260">
        <v>24</v>
      </c>
      <c r="BH140" s="260">
        <v>24</v>
      </c>
      <c r="BI140" s="259">
        <v>1</v>
      </c>
      <c r="BJ140" s="260">
        <v>3</v>
      </c>
      <c r="BK140" s="260">
        <v>3</v>
      </c>
      <c r="BL140" s="260">
        <v>3</v>
      </c>
      <c r="BM140" s="64" t="s">
        <v>922</v>
      </c>
      <c r="BN140" s="64" t="s">
        <v>1054</v>
      </c>
      <c r="BO140" s="62">
        <v>4.1158415721482796E-4</v>
      </c>
      <c r="BP140" s="7">
        <v>0.14452166945001596</v>
      </c>
      <c r="BQ140" s="7">
        <v>5.3752703810594606E-5</v>
      </c>
      <c r="BR140" s="7">
        <v>7.6703566677320035E-4</v>
      </c>
      <c r="BS140" s="7">
        <v>1.3538528203779248E-2</v>
      </c>
      <c r="BT140" s="7">
        <v>1.2361160973473164E-2</v>
      </c>
      <c r="BU140" s="7">
        <v>1.6731312790834433E-4</v>
      </c>
      <c r="BV140" s="7">
        <v>1.4696376545194758E-2</v>
      </c>
      <c r="BW140" s="7">
        <v>1.677093986007841E-4</v>
      </c>
      <c r="BX140" s="7">
        <v>2.3101355094668794E-2</v>
      </c>
      <c r="BY140" s="7">
        <v>2.3766604024663712E-2</v>
      </c>
      <c r="BZ140" s="7">
        <v>2.3178225026760854E-3</v>
      </c>
      <c r="CA140" s="7">
        <v>2.797827229982887E-3</v>
      </c>
      <c r="CB140" s="7">
        <v>1.3089300648488704E-3</v>
      </c>
      <c r="CC140" s="3">
        <v>3.2614388854802631E-3</v>
      </c>
      <c r="CD140" s="63">
        <v>0</v>
      </c>
      <c r="CE140" s="63">
        <v>1.0999999999999999E-2</v>
      </c>
      <c r="CF140" s="63">
        <v>3.0000000000000001E-3</v>
      </c>
      <c r="CG140" s="44">
        <v>2E-3</v>
      </c>
      <c r="CH140" s="7">
        <v>2.4896982676948413E-4</v>
      </c>
      <c r="CI140" s="7">
        <v>1.5493279339997125E-3</v>
      </c>
      <c r="CJ140" s="7">
        <v>7.0854790700645851E-5</v>
      </c>
      <c r="CK140" s="7">
        <v>1.3652289870524697E-4</v>
      </c>
      <c r="CL140" s="7">
        <v>1.9030385406211727E-3</v>
      </c>
      <c r="CM140" s="7">
        <v>0</v>
      </c>
      <c r="CN140" s="7">
        <v>3.1952799240194413E-3</v>
      </c>
      <c r="CO140" s="7">
        <v>2.0441931162977321E-5</v>
      </c>
      <c r="CP140" s="3">
        <v>5.0903751090484823E-6</v>
      </c>
      <c r="CQ140" s="7">
        <v>8.9914888038459834E-4</v>
      </c>
      <c r="CR140" s="7">
        <v>1.0611392308093014E-3</v>
      </c>
      <c r="CS140" s="7">
        <v>2.0441931162977321E-5</v>
      </c>
      <c r="CT140" s="3">
        <v>5.0903751090484823E-6</v>
      </c>
      <c r="CU140" s="7">
        <v>3.1952799240194413E-3</v>
      </c>
      <c r="CV140" s="7">
        <v>3.1952799240194413E-3</v>
      </c>
      <c r="CW140" s="3">
        <v>2.3766604024663712E-2</v>
      </c>
    </row>
    <row r="141" spans="1:101">
      <c r="A141" s="64" t="s">
        <v>140</v>
      </c>
      <c r="B141" s="64">
        <v>85.5</v>
      </c>
      <c r="C141" s="64">
        <v>1.85</v>
      </c>
      <c r="D141" s="64">
        <v>2666404</v>
      </c>
      <c r="E141" s="64">
        <v>2755</v>
      </c>
      <c r="F141" s="45">
        <v>317</v>
      </c>
      <c r="G141" s="45">
        <v>1</v>
      </c>
      <c r="H141" s="45">
        <v>2755</v>
      </c>
      <c r="I141" s="260">
        <v>1</v>
      </c>
      <c r="J141" s="45">
        <v>5</v>
      </c>
      <c r="K141" s="45">
        <v>5</v>
      </c>
      <c r="L141" s="45">
        <v>5</v>
      </c>
      <c r="M141" s="259" t="s">
        <v>5113</v>
      </c>
      <c r="N141" s="260">
        <v>0</v>
      </c>
      <c r="O141" s="260">
        <v>0</v>
      </c>
      <c r="P141" s="260">
        <v>0</v>
      </c>
      <c r="Q141" s="259" t="s">
        <v>5113</v>
      </c>
      <c r="R141" s="260">
        <v>0</v>
      </c>
      <c r="S141" s="260">
        <v>0</v>
      </c>
      <c r="T141" s="260">
        <v>0</v>
      </c>
      <c r="U141" s="259" t="s">
        <v>5113</v>
      </c>
      <c r="V141" s="260">
        <v>0</v>
      </c>
      <c r="W141" s="260">
        <v>0</v>
      </c>
      <c r="X141" s="260">
        <v>0</v>
      </c>
      <c r="Y141" s="259" t="s">
        <v>5113</v>
      </c>
      <c r="Z141" s="260">
        <v>0</v>
      </c>
      <c r="AA141" s="260">
        <v>0</v>
      </c>
      <c r="AB141" s="260">
        <v>0</v>
      </c>
      <c r="AC141" s="259">
        <v>1</v>
      </c>
      <c r="AD141" s="260">
        <v>2</v>
      </c>
      <c r="AE141" s="260">
        <v>2</v>
      </c>
      <c r="AF141" s="260">
        <v>2</v>
      </c>
      <c r="AG141" s="259" t="s">
        <v>5113</v>
      </c>
      <c r="AH141" s="260">
        <v>0</v>
      </c>
      <c r="AI141" s="260">
        <v>0</v>
      </c>
      <c r="AJ141" s="260">
        <v>0</v>
      </c>
      <c r="AK141" s="260" t="s">
        <v>5113</v>
      </c>
      <c r="AL141" s="260">
        <v>0</v>
      </c>
      <c r="AM141" s="260">
        <v>0</v>
      </c>
      <c r="AN141" s="260">
        <v>0</v>
      </c>
      <c r="AO141" s="260">
        <v>1</v>
      </c>
      <c r="AP141" s="260">
        <v>1</v>
      </c>
      <c r="AQ141" s="260">
        <v>1</v>
      </c>
      <c r="AR141" s="260">
        <v>1</v>
      </c>
      <c r="AS141" s="260" t="s">
        <v>5113</v>
      </c>
      <c r="AT141" s="260">
        <v>0</v>
      </c>
      <c r="AU141" s="260">
        <v>0</v>
      </c>
      <c r="AV141" s="260">
        <v>0</v>
      </c>
      <c r="AW141" s="260" t="s">
        <v>5113</v>
      </c>
      <c r="AX141" s="260">
        <v>0</v>
      </c>
      <c r="AY141" s="260">
        <v>0</v>
      </c>
      <c r="AZ141" s="260">
        <v>0</v>
      </c>
      <c r="BA141" s="259">
        <v>1</v>
      </c>
      <c r="BB141" s="260">
        <v>4</v>
      </c>
      <c r="BC141" s="260">
        <v>4</v>
      </c>
      <c r="BD141" s="260">
        <v>4</v>
      </c>
      <c r="BE141" s="259">
        <v>1</v>
      </c>
      <c r="BF141" s="260">
        <v>1</v>
      </c>
      <c r="BG141" s="260">
        <v>1</v>
      </c>
      <c r="BH141" s="260">
        <v>1</v>
      </c>
      <c r="BI141" s="259">
        <v>1</v>
      </c>
      <c r="BJ141" s="260">
        <v>1</v>
      </c>
      <c r="BK141" s="260">
        <v>1</v>
      </c>
      <c r="BL141" s="260">
        <v>1</v>
      </c>
      <c r="BM141" s="64" t="s">
        <v>974</v>
      </c>
      <c r="BN141" s="64" t="s">
        <v>1006</v>
      </c>
      <c r="BO141" s="62">
        <v>2.7526134488593534E-3</v>
      </c>
      <c r="BP141" s="7">
        <v>0.11347638019176648</v>
      </c>
      <c r="BQ141" s="7">
        <v>4.5543540895243004E-5</v>
      </c>
      <c r="BR141" s="7">
        <v>4.1188082891873588E-3</v>
      </c>
      <c r="BS141" s="7">
        <v>2.5228013874996813E-4</v>
      </c>
      <c r="BT141" s="7">
        <v>9.6534333804497736E-3</v>
      </c>
      <c r="BU141" s="7">
        <v>5.7381479657582775E-5</v>
      </c>
      <c r="BV141" s="7">
        <v>1.6694287699434463E-5</v>
      </c>
      <c r="BW141" s="7">
        <v>4.2573906580538708E-5</v>
      </c>
      <c r="BX141" s="7">
        <v>3.1181473293624465E-5</v>
      </c>
      <c r="BY141" s="7">
        <v>3.5349603854053932E-4</v>
      </c>
      <c r="BZ141" s="7">
        <v>7.3885801995470504E-3</v>
      </c>
      <c r="CA141" s="7">
        <v>1.2698283953119371E-2</v>
      </c>
      <c r="CB141" s="7">
        <v>1.735087118273558E-2</v>
      </c>
      <c r="CC141" s="3">
        <v>1.7259327509920392E-2</v>
      </c>
      <c r="CD141" s="63">
        <v>0</v>
      </c>
      <c r="CE141" s="63">
        <v>2E-3</v>
      </c>
      <c r="CF141" s="63">
        <v>0.01</v>
      </c>
      <c r="CG141" s="44">
        <v>1.7000000000000001E-2</v>
      </c>
      <c r="CH141" s="7">
        <v>0</v>
      </c>
      <c r="CI141" s="7">
        <v>0</v>
      </c>
      <c r="CJ141" s="7">
        <v>0</v>
      </c>
      <c r="CK141" s="7">
        <v>0</v>
      </c>
      <c r="CL141" s="7">
        <v>0</v>
      </c>
      <c r="CM141" s="7">
        <v>0</v>
      </c>
      <c r="CN141" s="7">
        <v>0</v>
      </c>
      <c r="CO141" s="7">
        <v>0</v>
      </c>
      <c r="CP141" s="3">
        <v>0</v>
      </c>
      <c r="CQ141" s="7">
        <v>0</v>
      </c>
      <c r="CR141" s="7">
        <v>0</v>
      </c>
      <c r="CS141" s="7">
        <v>0</v>
      </c>
      <c r="CT141" s="3">
        <v>0</v>
      </c>
      <c r="CU141" s="7">
        <v>0</v>
      </c>
      <c r="CV141" s="7">
        <v>0</v>
      </c>
      <c r="CW141" s="3">
        <v>0</v>
      </c>
    </row>
    <row r="142" spans="1:101">
      <c r="A142" s="64" t="s">
        <v>141</v>
      </c>
      <c r="B142" s="64">
        <v>98.25</v>
      </c>
      <c r="C142" s="64">
        <v>0</v>
      </c>
      <c r="D142" s="64">
        <v>3295103</v>
      </c>
      <c r="E142" s="64">
        <v>2598</v>
      </c>
      <c r="F142" s="45">
        <v>318</v>
      </c>
      <c r="G142" s="45">
        <v>1</v>
      </c>
      <c r="H142" s="45">
        <v>2598</v>
      </c>
      <c r="I142" s="260">
        <v>1</v>
      </c>
      <c r="J142" s="45">
        <v>9</v>
      </c>
      <c r="K142" s="45">
        <v>9</v>
      </c>
      <c r="L142" s="45">
        <v>9</v>
      </c>
      <c r="M142" s="259">
        <v>1</v>
      </c>
      <c r="N142" s="260">
        <v>1</v>
      </c>
      <c r="O142" s="260">
        <v>1</v>
      </c>
      <c r="P142" s="260">
        <v>1</v>
      </c>
      <c r="Q142" s="259" t="s">
        <v>5113</v>
      </c>
      <c r="R142" s="260">
        <v>0</v>
      </c>
      <c r="S142" s="260">
        <v>0</v>
      </c>
      <c r="T142" s="260">
        <v>0</v>
      </c>
      <c r="U142" s="259">
        <v>1</v>
      </c>
      <c r="V142" s="260">
        <v>1</v>
      </c>
      <c r="W142" s="260">
        <v>1</v>
      </c>
      <c r="X142" s="260">
        <v>1</v>
      </c>
      <c r="Y142" s="259" t="s">
        <v>5113</v>
      </c>
      <c r="Z142" s="260">
        <v>0</v>
      </c>
      <c r="AA142" s="260">
        <v>0</v>
      </c>
      <c r="AB142" s="260">
        <v>0</v>
      </c>
      <c r="AC142" s="259" t="s">
        <v>5113</v>
      </c>
      <c r="AD142" s="260">
        <v>0</v>
      </c>
      <c r="AE142" s="260">
        <v>0</v>
      </c>
      <c r="AF142" s="260">
        <v>0</v>
      </c>
      <c r="AG142" s="259" t="s">
        <v>5113</v>
      </c>
      <c r="AH142" s="260">
        <v>0</v>
      </c>
      <c r="AI142" s="260">
        <v>0</v>
      </c>
      <c r="AJ142" s="260">
        <v>0</v>
      </c>
      <c r="AK142" s="260" t="s">
        <v>5113</v>
      </c>
      <c r="AL142" s="260">
        <v>0</v>
      </c>
      <c r="AM142" s="260">
        <v>0</v>
      </c>
      <c r="AN142" s="260">
        <v>0</v>
      </c>
      <c r="AO142" s="260">
        <v>1</v>
      </c>
      <c r="AP142" s="260">
        <v>1</v>
      </c>
      <c r="AQ142" s="260">
        <v>1</v>
      </c>
      <c r="AR142" s="260">
        <v>1</v>
      </c>
      <c r="AS142" s="260">
        <v>1</v>
      </c>
      <c r="AT142" s="260">
        <v>1</v>
      </c>
      <c r="AU142" s="260">
        <v>1</v>
      </c>
      <c r="AV142" s="260">
        <v>1</v>
      </c>
      <c r="AW142" s="260">
        <v>1</v>
      </c>
      <c r="AX142" s="260">
        <v>1</v>
      </c>
      <c r="AY142" s="260">
        <v>1</v>
      </c>
      <c r="AZ142" s="260">
        <v>1</v>
      </c>
      <c r="BA142" s="259">
        <v>1</v>
      </c>
      <c r="BB142" s="260">
        <v>23</v>
      </c>
      <c r="BC142" s="260">
        <v>23</v>
      </c>
      <c r="BD142" s="260">
        <v>23</v>
      </c>
      <c r="BE142" s="259">
        <v>1</v>
      </c>
      <c r="BF142" s="260">
        <v>11</v>
      </c>
      <c r="BG142" s="260">
        <v>11</v>
      </c>
      <c r="BH142" s="260">
        <v>11</v>
      </c>
      <c r="BI142" s="259" t="s">
        <v>5113</v>
      </c>
      <c r="BJ142" s="260">
        <v>0</v>
      </c>
      <c r="BK142" s="260">
        <v>0</v>
      </c>
      <c r="BL142" s="260">
        <v>0</v>
      </c>
      <c r="BM142" s="64" t="s">
        <v>920</v>
      </c>
      <c r="BN142" s="64" t="s">
        <v>1055</v>
      </c>
      <c r="BO142" s="62">
        <v>1.3850592699049823E-6</v>
      </c>
      <c r="BP142" s="7">
        <v>0.171271141910043</v>
      </c>
      <c r="BQ142" s="7">
        <v>4.424542926157282E-6</v>
      </c>
      <c r="BR142" s="7">
        <v>8.1944347521075968E-7</v>
      </c>
      <c r="BS142" s="7">
        <v>2.7238920986718731E-6</v>
      </c>
      <c r="BT142" s="7">
        <v>0</v>
      </c>
      <c r="BU142" s="7">
        <v>3.0948230563192279E-5</v>
      </c>
      <c r="BV142" s="7">
        <v>0</v>
      </c>
      <c r="BW142" s="7">
        <v>2.0602416452585314E-6</v>
      </c>
      <c r="BX142" s="7">
        <v>0</v>
      </c>
      <c r="BY142" s="7">
        <v>0</v>
      </c>
      <c r="BZ142" s="7">
        <v>7.2860871179868392E-3</v>
      </c>
      <c r="CA142" s="7">
        <v>2.7057891880147419E-3</v>
      </c>
      <c r="CB142" s="7">
        <v>1.4998251042350212E-3</v>
      </c>
      <c r="CC142" s="3">
        <v>4.9646410509343012E-7</v>
      </c>
      <c r="CD142" s="63">
        <v>0</v>
      </c>
      <c r="CE142" s="63">
        <v>0</v>
      </c>
      <c r="CF142" s="63">
        <v>5.0000000000000001E-3</v>
      </c>
      <c r="CG142" s="44">
        <v>1E-3</v>
      </c>
      <c r="CH142" s="7">
        <v>0</v>
      </c>
      <c r="CI142" s="7">
        <v>0</v>
      </c>
      <c r="CJ142" s="7">
        <v>0</v>
      </c>
      <c r="CK142" s="7">
        <v>2.9825479578122424E-6</v>
      </c>
      <c r="CL142" s="7">
        <v>0</v>
      </c>
      <c r="CM142" s="7">
        <v>4.1610166649407401E-6</v>
      </c>
      <c r="CN142" s="7">
        <v>0</v>
      </c>
      <c r="CO142" s="7">
        <v>1.6559233288380838E-3</v>
      </c>
      <c r="CP142" s="3">
        <v>1.1839134973254198E-3</v>
      </c>
      <c r="CQ142" s="7">
        <v>0</v>
      </c>
      <c r="CR142" s="7">
        <v>1.4287129245505965E-6</v>
      </c>
      <c r="CS142" s="7">
        <v>1.6559233288380838E-3</v>
      </c>
      <c r="CT142" s="3">
        <v>1.1839134973254198E-3</v>
      </c>
      <c r="CU142" s="7">
        <v>1.6559233288380838E-3</v>
      </c>
      <c r="CV142" s="7">
        <v>1.6559233288380838E-3</v>
      </c>
      <c r="CW142" s="3">
        <v>2.7057891880147419E-3</v>
      </c>
    </row>
    <row r="143" spans="1:101">
      <c r="A143" s="64" t="s">
        <v>142</v>
      </c>
      <c r="B143" s="64">
        <v>89</v>
      </c>
      <c r="C143" s="64">
        <v>2.4500000000000002</v>
      </c>
      <c r="D143" s="64">
        <v>3434908</v>
      </c>
      <c r="E143" s="64">
        <v>3484</v>
      </c>
      <c r="F143" s="45">
        <v>319</v>
      </c>
      <c r="G143" s="45">
        <v>1</v>
      </c>
      <c r="H143" s="45">
        <v>3484</v>
      </c>
      <c r="I143" s="260"/>
      <c r="J143" s="45"/>
      <c r="K143" s="45"/>
      <c r="L143" s="45"/>
      <c r="M143" s="259"/>
      <c r="N143" s="260"/>
      <c r="O143" s="260"/>
      <c r="P143" s="260"/>
      <c r="Q143" s="259"/>
      <c r="R143" s="260"/>
      <c r="S143" s="260"/>
      <c r="T143" s="260"/>
      <c r="U143" s="259"/>
      <c r="V143" s="260"/>
      <c r="W143" s="260"/>
      <c r="X143" s="260"/>
      <c r="Y143" s="259"/>
      <c r="Z143" s="260"/>
      <c r="AA143" s="260"/>
      <c r="AB143" s="260"/>
      <c r="AC143" s="259"/>
      <c r="AD143" s="260"/>
      <c r="AE143" s="260"/>
      <c r="AF143" s="260"/>
      <c r="AG143" s="259"/>
      <c r="AH143" s="260"/>
      <c r="AI143" s="260"/>
      <c r="AJ143" s="260"/>
      <c r="AK143" s="260"/>
      <c r="AL143" s="260"/>
      <c r="AM143" s="260"/>
      <c r="AN143" s="260"/>
      <c r="AO143" s="260"/>
      <c r="AP143" s="260"/>
      <c r="AQ143" s="260"/>
      <c r="AR143" s="260"/>
      <c r="AS143" s="260"/>
      <c r="AT143" s="260"/>
      <c r="AU143" s="260"/>
      <c r="AV143" s="260"/>
      <c r="AW143" s="260"/>
      <c r="AX143" s="260"/>
      <c r="AY143" s="260"/>
      <c r="AZ143" s="260"/>
      <c r="BA143" s="259"/>
      <c r="BB143" s="260"/>
      <c r="BC143" s="260"/>
      <c r="BD143" s="260"/>
      <c r="BE143" s="259"/>
      <c r="BF143" s="260"/>
      <c r="BG143" s="260"/>
      <c r="BH143" s="260"/>
      <c r="BI143" s="259"/>
      <c r="BJ143" s="260"/>
      <c r="BK143" s="260"/>
      <c r="BL143" s="260"/>
      <c r="BM143" s="64" t="s">
        <v>918</v>
      </c>
      <c r="BN143" s="64" t="s">
        <v>1056</v>
      </c>
      <c r="BO143" s="62">
        <v>4.6645740148284652E-4</v>
      </c>
      <c r="BP143" s="7">
        <v>1.5328317061311219</v>
      </c>
      <c r="BQ143" s="7">
        <v>4.2427991116773781E-5</v>
      </c>
      <c r="BR143" s="7">
        <v>6.479473721319965E-4</v>
      </c>
      <c r="BS143" s="7">
        <v>8.2288966839887167E-4</v>
      </c>
      <c r="BT143" s="7">
        <v>1.3069750814139393E-3</v>
      </c>
      <c r="BU143" s="7">
        <v>5.9875623857823593E-4</v>
      </c>
      <c r="BV143" s="7">
        <v>2.8167219859886555E-4</v>
      </c>
      <c r="BW143" s="7">
        <v>8.3806286444481574E-4</v>
      </c>
      <c r="BX143" s="7">
        <v>5.9179513921030279E-4</v>
      </c>
      <c r="BY143" s="7">
        <v>1.4358830039129012E-4</v>
      </c>
      <c r="BZ143" s="7">
        <v>6.1981053065842068E-4</v>
      </c>
      <c r="CA143" s="7">
        <v>1.7697499278285695E-3</v>
      </c>
      <c r="CB143" s="7">
        <v>6.1373607081048351E-5</v>
      </c>
      <c r="CC143" s="3">
        <v>2.5726207273041284E-5</v>
      </c>
      <c r="CD143" s="63">
        <v>0</v>
      </c>
      <c r="CE143" s="63">
        <v>1E-3</v>
      </c>
      <c r="CF143" s="63">
        <v>1E-3</v>
      </c>
      <c r="CG143" s="44">
        <v>0</v>
      </c>
      <c r="CH143" s="7">
        <v>2.0624444816546902E-3</v>
      </c>
      <c r="CI143" s="7">
        <v>1.4927338819342809E-4</v>
      </c>
      <c r="CJ143" s="7">
        <v>8.5857764944730782E-5</v>
      </c>
      <c r="CK143" s="7">
        <v>7.0912547785198787E-3</v>
      </c>
      <c r="CL143" s="7">
        <v>3.5495676946802388E-4</v>
      </c>
      <c r="CM143" s="7">
        <v>1.447197506598103E-3</v>
      </c>
      <c r="CN143" s="7">
        <v>2.7083033688966981E-4</v>
      </c>
      <c r="CO143" s="7">
        <v>2.6069698243610211E-3</v>
      </c>
      <c r="CP143" s="3">
        <v>7.4932249079490305E-6</v>
      </c>
      <c r="CQ143" s="7">
        <v>1.1058589349240591E-3</v>
      </c>
      <c r="CR143" s="7">
        <v>1.8500194312840814E-3</v>
      </c>
      <c r="CS143" s="7">
        <v>2.6069698243610211E-3</v>
      </c>
      <c r="CT143" s="3">
        <v>7.4932249079490305E-6</v>
      </c>
      <c r="CU143" s="7">
        <v>7.0912547785198787E-3</v>
      </c>
      <c r="CV143" s="7">
        <v>2.6069698243610211E-3</v>
      </c>
      <c r="CW143" s="3">
        <v>1.7697499278285695E-3</v>
      </c>
    </row>
    <row r="144" spans="1:101">
      <c r="A144" s="64" t="s">
        <v>143</v>
      </c>
      <c r="B144" s="64">
        <v>98.41</v>
      </c>
      <c r="C144" s="64">
        <v>4.68</v>
      </c>
      <c r="D144" s="64">
        <v>3674624</v>
      </c>
      <c r="E144" s="64">
        <v>3361</v>
      </c>
      <c r="F144" s="45">
        <v>320</v>
      </c>
      <c r="G144" s="45">
        <v>1</v>
      </c>
      <c r="H144" s="45">
        <v>3361</v>
      </c>
      <c r="I144" s="260">
        <v>1</v>
      </c>
      <c r="J144" s="45">
        <v>4</v>
      </c>
      <c r="K144" s="45">
        <v>4</v>
      </c>
      <c r="L144" s="45">
        <v>4</v>
      </c>
      <c r="M144" s="259">
        <v>1</v>
      </c>
      <c r="N144" s="260">
        <v>7</v>
      </c>
      <c r="O144" s="260">
        <v>7</v>
      </c>
      <c r="P144" s="260">
        <v>7</v>
      </c>
      <c r="Q144" s="259" t="s">
        <v>5113</v>
      </c>
      <c r="R144" s="260">
        <v>0</v>
      </c>
      <c r="S144" s="260">
        <v>0</v>
      </c>
      <c r="T144" s="260">
        <v>0</v>
      </c>
      <c r="U144" s="259" t="s">
        <v>5113</v>
      </c>
      <c r="V144" s="260">
        <v>0</v>
      </c>
      <c r="W144" s="260">
        <v>0</v>
      </c>
      <c r="X144" s="260">
        <v>0</v>
      </c>
      <c r="Y144" s="259">
        <v>1</v>
      </c>
      <c r="Z144" s="260">
        <v>1</v>
      </c>
      <c r="AA144" s="260">
        <v>1</v>
      </c>
      <c r="AB144" s="260">
        <v>1</v>
      </c>
      <c r="AC144" s="259">
        <v>1</v>
      </c>
      <c r="AD144" s="260">
        <v>2</v>
      </c>
      <c r="AE144" s="260">
        <v>2</v>
      </c>
      <c r="AF144" s="260">
        <v>2</v>
      </c>
      <c r="AG144" s="259" t="s">
        <v>5113</v>
      </c>
      <c r="AH144" s="260">
        <v>0</v>
      </c>
      <c r="AI144" s="260">
        <v>0</v>
      </c>
      <c r="AJ144" s="260">
        <v>0</v>
      </c>
      <c r="AK144" s="260" t="s">
        <v>5113</v>
      </c>
      <c r="AL144" s="260">
        <v>0</v>
      </c>
      <c r="AM144" s="260">
        <v>0</v>
      </c>
      <c r="AN144" s="260">
        <v>0</v>
      </c>
      <c r="AO144" s="260">
        <v>1</v>
      </c>
      <c r="AP144" s="260">
        <v>1</v>
      </c>
      <c r="AQ144" s="260">
        <v>1</v>
      </c>
      <c r="AR144" s="260">
        <v>1</v>
      </c>
      <c r="AS144" s="260">
        <v>1</v>
      </c>
      <c r="AT144" s="260">
        <v>1</v>
      </c>
      <c r="AU144" s="260">
        <v>1</v>
      </c>
      <c r="AV144" s="260">
        <v>1</v>
      </c>
      <c r="AW144" s="260" t="s">
        <v>5113</v>
      </c>
      <c r="AX144" s="260">
        <v>0</v>
      </c>
      <c r="AY144" s="260">
        <v>0</v>
      </c>
      <c r="AZ144" s="260">
        <v>0</v>
      </c>
      <c r="BA144" s="259">
        <v>1</v>
      </c>
      <c r="BB144" s="260">
        <v>23</v>
      </c>
      <c r="BC144" s="260">
        <v>23</v>
      </c>
      <c r="BD144" s="260">
        <v>23</v>
      </c>
      <c r="BE144" s="259">
        <v>1</v>
      </c>
      <c r="BF144" s="260">
        <v>11</v>
      </c>
      <c r="BG144" s="260">
        <v>11</v>
      </c>
      <c r="BH144" s="260">
        <v>11</v>
      </c>
      <c r="BI144" s="259">
        <v>1</v>
      </c>
      <c r="BJ144" s="260">
        <v>1</v>
      </c>
      <c r="BK144" s="260">
        <v>1</v>
      </c>
      <c r="BL144" s="260">
        <v>1</v>
      </c>
      <c r="BM144" s="64" t="s">
        <v>924</v>
      </c>
      <c r="BN144" s="64" t="s">
        <v>1057</v>
      </c>
      <c r="BO144" s="62">
        <v>7.0781662123523421E-5</v>
      </c>
      <c r="BP144" s="7">
        <v>0.36309091134520438</v>
      </c>
      <c r="BQ144" s="7">
        <v>1.4004682367101191E-4</v>
      </c>
      <c r="BR144" s="7">
        <v>2.2603158667503005E-4</v>
      </c>
      <c r="BS144" s="7">
        <v>3.6484145096234421E-4</v>
      </c>
      <c r="BT144" s="7">
        <v>3.9795292083394256E-5</v>
      </c>
      <c r="BU144" s="7">
        <v>2.0177612425309808E-3</v>
      </c>
      <c r="BV144" s="7">
        <v>8.6312213685940073E-5</v>
      </c>
      <c r="BW144" s="7">
        <v>7.8957728512865901E-5</v>
      </c>
      <c r="BX144" s="7">
        <v>3.3817117262728923E-2</v>
      </c>
      <c r="BY144" s="7">
        <v>2.0520873045529544E-2</v>
      </c>
      <c r="BZ144" s="7">
        <v>2.0039826924562877E-3</v>
      </c>
      <c r="CA144" s="7">
        <v>9.8445140808418511E-5</v>
      </c>
      <c r="CB144" s="7">
        <v>5.852612169709606E-5</v>
      </c>
      <c r="CC144" s="3">
        <v>0</v>
      </c>
      <c r="CD144" s="63">
        <v>0</v>
      </c>
      <c r="CE144" s="63">
        <v>7.0000000000000001E-3</v>
      </c>
      <c r="CF144" s="63">
        <v>1E-3</v>
      </c>
      <c r="CG144" s="44">
        <v>0</v>
      </c>
      <c r="CH144" s="7">
        <v>4.5677866029590619E-4</v>
      </c>
      <c r="CI144" s="7">
        <v>5.9651247773045132E-5</v>
      </c>
      <c r="CJ144" s="7">
        <v>1.7563667732034452E-4</v>
      </c>
      <c r="CK144" s="7">
        <v>3.6568757082299291E-3</v>
      </c>
      <c r="CL144" s="7">
        <v>1.3445377232807482E-4</v>
      </c>
      <c r="CM144" s="7">
        <v>1.7514172704645553E-4</v>
      </c>
      <c r="CN144" s="7">
        <v>3.0205446976278364E-2</v>
      </c>
      <c r="CO144" s="7">
        <v>1.1224183533736534E-4</v>
      </c>
      <c r="CP144" s="3">
        <v>3.0625398382480638E-4</v>
      </c>
      <c r="CQ144" s="7">
        <v>2.5821495403447565E-4</v>
      </c>
      <c r="CR144" s="7">
        <v>6.8695109722406332E-3</v>
      </c>
      <c r="CS144" s="7">
        <v>1.1224183533736534E-4</v>
      </c>
      <c r="CT144" s="3">
        <v>3.0625398382480638E-4</v>
      </c>
      <c r="CU144" s="7">
        <v>3.0205446976278364E-2</v>
      </c>
      <c r="CV144" s="7">
        <v>3.0205446976278364E-2</v>
      </c>
      <c r="CW144" s="3">
        <v>2.0520873045529544E-2</v>
      </c>
    </row>
    <row r="145" spans="1:101">
      <c r="A145" s="64" t="s">
        <v>144</v>
      </c>
      <c r="B145" s="64">
        <v>88.12</v>
      </c>
      <c r="C145" s="64">
        <v>4.55</v>
      </c>
      <c r="D145" s="64">
        <v>3107266</v>
      </c>
      <c r="E145" s="64">
        <v>2770</v>
      </c>
      <c r="F145" s="45">
        <v>321</v>
      </c>
      <c r="G145" s="45">
        <v>1</v>
      </c>
      <c r="H145" s="45">
        <v>2770</v>
      </c>
      <c r="I145" s="260">
        <v>1</v>
      </c>
      <c r="J145" s="45">
        <v>3</v>
      </c>
      <c r="K145" s="45">
        <v>3</v>
      </c>
      <c r="L145" s="45">
        <v>3</v>
      </c>
      <c r="M145" s="259" t="s">
        <v>5113</v>
      </c>
      <c r="N145" s="260">
        <v>0</v>
      </c>
      <c r="O145" s="260">
        <v>0</v>
      </c>
      <c r="P145" s="260">
        <v>0</v>
      </c>
      <c r="Q145" s="259" t="s">
        <v>5113</v>
      </c>
      <c r="R145" s="260">
        <v>0</v>
      </c>
      <c r="S145" s="260">
        <v>0</v>
      </c>
      <c r="T145" s="260">
        <v>0</v>
      </c>
      <c r="U145" s="259">
        <v>1</v>
      </c>
      <c r="V145" s="260">
        <v>1</v>
      </c>
      <c r="W145" s="260">
        <v>1</v>
      </c>
      <c r="X145" s="260">
        <v>1</v>
      </c>
      <c r="Y145" s="259" t="s">
        <v>5113</v>
      </c>
      <c r="Z145" s="260">
        <v>0</v>
      </c>
      <c r="AA145" s="260">
        <v>0</v>
      </c>
      <c r="AB145" s="260">
        <v>0</v>
      </c>
      <c r="AC145" s="259" t="s">
        <v>5113</v>
      </c>
      <c r="AD145" s="260">
        <v>0</v>
      </c>
      <c r="AE145" s="260">
        <v>0</v>
      </c>
      <c r="AF145" s="260">
        <v>0</v>
      </c>
      <c r="AG145" s="259" t="s">
        <v>5113</v>
      </c>
      <c r="AH145" s="260">
        <v>0</v>
      </c>
      <c r="AI145" s="260">
        <v>0</v>
      </c>
      <c r="AJ145" s="260">
        <v>0</v>
      </c>
      <c r="AK145" s="260">
        <v>1</v>
      </c>
      <c r="AL145" s="260">
        <v>1</v>
      </c>
      <c r="AM145" s="260">
        <v>1</v>
      </c>
      <c r="AN145" s="260">
        <v>1</v>
      </c>
      <c r="AO145" s="260" t="s">
        <v>5113</v>
      </c>
      <c r="AP145" s="260">
        <v>0</v>
      </c>
      <c r="AQ145" s="260">
        <v>0</v>
      </c>
      <c r="AR145" s="260">
        <v>0</v>
      </c>
      <c r="AS145" s="260">
        <v>1</v>
      </c>
      <c r="AT145" s="260">
        <v>1</v>
      </c>
      <c r="AU145" s="260">
        <v>1</v>
      </c>
      <c r="AV145" s="260">
        <v>1</v>
      </c>
      <c r="AW145" s="260" t="s">
        <v>5113</v>
      </c>
      <c r="AX145" s="260">
        <v>0</v>
      </c>
      <c r="AY145" s="260">
        <v>0</v>
      </c>
      <c r="AZ145" s="260">
        <v>0</v>
      </c>
      <c r="BA145" s="259">
        <v>1</v>
      </c>
      <c r="BB145" s="260">
        <v>9</v>
      </c>
      <c r="BC145" s="260">
        <v>9</v>
      </c>
      <c r="BD145" s="260">
        <v>9</v>
      </c>
      <c r="BE145" s="259">
        <v>1</v>
      </c>
      <c r="BF145" s="260">
        <v>10</v>
      </c>
      <c r="BG145" s="260">
        <v>10</v>
      </c>
      <c r="BH145" s="260">
        <v>10</v>
      </c>
      <c r="BI145" s="259" t="s">
        <v>5113</v>
      </c>
      <c r="BJ145" s="260">
        <v>0</v>
      </c>
      <c r="BK145" s="260">
        <v>0</v>
      </c>
      <c r="BL145" s="260">
        <v>0</v>
      </c>
      <c r="BM145" s="64" t="s">
        <v>924</v>
      </c>
      <c r="BN145" s="64" t="s">
        <v>1032</v>
      </c>
      <c r="BO145" s="62">
        <v>3.0443333423124186E-4</v>
      </c>
      <c r="BP145" s="7">
        <v>9.4690372904216016E-2</v>
      </c>
      <c r="BQ145" s="7">
        <v>4.6565622370678319E-3</v>
      </c>
      <c r="BR145" s="7">
        <v>1.4992642827925323E-2</v>
      </c>
      <c r="BS145" s="7">
        <v>3.5559710618301115E-4</v>
      </c>
      <c r="BT145" s="7">
        <v>6.3899788503599233E-3</v>
      </c>
      <c r="BU145" s="7">
        <v>7.0355170171483407E-3</v>
      </c>
      <c r="BV145" s="7">
        <v>8.5824205318997589E-3</v>
      </c>
      <c r="BW145" s="7">
        <v>2.5048686305136443E-3</v>
      </c>
      <c r="BX145" s="7">
        <v>3.0643702339856915E-2</v>
      </c>
      <c r="BY145" s="7">
        <v>8.395260270164984E-3</v>
      </c>
      <c r="BZ145" s="7">
        <v>6.873049913703721E-4</v>
      </c>
      <c r="CA145" s="7">
        <v>1.0125329136418461E-4</v>
      </c>
      <c r="CB145" s="7">
        <v>1.2380073317619957E-5</v>
      </c>
      <c r="CC145" s="3">
        <v>9.3674716134067748E-5</v>
      </c>
      <c r="CD145" s="63">
        <v>5.0000000000000001E-3</v>
      </c>
      <c r="CE145" s="63">
        <v>0.01</v>
      </c>
      <c r="CF145" s="63">
        <v>0</v>
      </c>
      <c r="CG145" s="44">
        <v>0</v>
      </c>
      <c r="CH145" s="7">
        <v>2.1952248186436735E-2</v>
      </c>
      <c r="CI145" s="7">
        <v>4.3955388500933605E-2</v>
      </c>
      <c r="CJ145" s="7">
        <v>1.4209096657347582E-2</v>
      </c>
      <c r="CK145" s="7">
        <v>2.2432117487433529E-2</v>
      </c>
      <c r="CL145" s="7">
        <v>4.7707980871957989E-2</v>
      </c>
      <c r="CM145" s="7">
        <v>2.8749504931101216E-3</v>
      </c>
      <c r="CN145" s="7">
        <v>2.168953214296623E-2</v>
      </c>
      <c r="CO145" s="7">
        <v>6.0037016919127586E-5</v>
      </c>
      <c r="CP145" s="3">
        <v>0</v>
      </c>
      <c r="CQ145" s="7">
        <v>3.2953818343685173E-2</v>
      </c>
      <c r="CR145" s="7">
        <v>2.1782735530563091E-2</v>
      </c>
      <c r="CS145" s="7">
        <v>6.0037016919127586E-5</v>
      </c>
      <c r="CT145" s="3">
        <v>0</v>
      </c>
      <c r="CU145" s="7">
        <v>4.7707980871957989E-2</v>
      </c>
      <c r="CV145" s="7">
        <v>4.7707980871957989E-2</v>
      </c>
      <c r="CW145" s="3">
        <v>8.5824205318997589E-3</v>
      </c>
    </row>
    <row r="146" spans="1:101">
      <c r="A146" s="64" t="s">
        <v>145</v>
      </c>
      <c r="B146" s="64">
        <v>97.27</v>
      </c>
      <c r="C146" s="64">
        <v>2.19</v>
      </c>
      <c r="D146" s="64">
        <v>3501653</v>
      </c>
      <c r="E146" s="64">
        <v>3157</v>
      </c>
      <c r="F146" s="45">
        <v>322</v>
      </c>
      <c r="G146" s="45">
        <v>1</v>
      </c>
      <c r="H146" s="45">
        <v>3157</v>
      </c>
      <c r="I146" s="260">
        <v>1</v>
      </c>
      <c r="J146" s="45">
        <v>4</v>
      </c>
      <c r="K146" s="45">
        <v>4</v>
      </c>
      <c r="L146" s="45">
        <v>4</v>
      </c>
      <c r="M146" s="259" t="s">
        <v>5113</v>
      </c>
      <c r="N146" s="260">
        <v>0</v>
      </c>
      <c r="O146" s="260">
        <v>0</v>
      </c>
      <c r="P146" s="260">
        <v>0</v>
      </c>
      <c r="Q146" s="259" t="s">
        <v>5113</v>
      </c>
      <c r="R146" s="260">
        <v>0</v>
      </c>
      <c r="S146" s="260">
        <v>0</v>
      </c>
      <c r="T146" s="260">
        <v>0</v>
      </c>
      <c r="U146" s="259" t="s">
        <v>5113</v>
      </c>
      <c r="V146" s="260">
        <v>0</v>
      </c>
      <c r="W146" s="260">
        <v>0</v>
      </c>
      <c r="X146" s="260">
        <v>0</v>
      </c>
      <c r="Y146" s="259">
        <v>1</v>
      </c>
      <c r="Z146" s="260">
        <v>1</v>
      </c>
      <c r="AA146" s="260">
        <v>1</v>
      </c>
      <c r="AB146" s="260">
        <v>1</v>
      </c>
      <c r="AC146" s="259" t="s">
        <v>5113</v>
      </c>
      <c r="AD146" s="260">
        <v>0</v>
      </c>
      <c r="AE146" s="260">
        <v>0</v>
      </c>
      <c r="AF146" s="260">
        <v>0</v>
      </c>
      <c r="AG146" s="259" t="s">
        <v>5113</v>
      </c>
      <c r="AH146" s="260">
        <v>0</v>
      </c>
      <c r="AI146" s="260">
        <v>0</v>
      </c>
      <c r="AJ146" s="260">
        <v>0</v>
      </c>
      <c r="AK146" s="260" t="s">
        <v>5113</v>
      </c>
      <c r="AL146" s="260">
        <v>0</v>
      </c>
      <c r="AM146" s="260">
        <v>0</v>
      </c>
      <c r="AN146" s="260">
        <v>0</v>
      </c>
      <c r="AO146" s="260">
        <v>1</v>
      </c>
      <c r="AP146" s="260">
        <v>1</v>
      </c>
      <c r="AQ146" s="260">
        <v>1</v>
      </c>
      <c r="AR146" s="260">
        <v>1</v>
      </c>
      <c r="AS146" s="260" t="s">
        <v>5113</v>
      </c>
      <c r="AT146" s="260">
        <v>0</v>
      </c>
      <c r="AU146" s="260">
        <v>0</v>
      </c>
      <c r="AV146" s="260">
        <v>0</v>
      </c>
      <c r="AW146" s="260" t="s">
        <v>5113</v>
      </c>
      <c r="AX146" s="260">
        <v>0</v>
      </c>
      <c r="AY146" s="260">
        <v>0</v>
      </c>
      <c r="AZ146" s="260">
        <v>0</v>
      </c>
      <c r="BA146" s="259">
        <v>1</v>
      </c>
      <c r="BB146" s="260">
        <v>13</v>
      </c>
      <c r="BC146" s="260">
        <v>13</v>
      </c>
      <c r="BD146" s="260">
        <v>13</v>
      </c>
      <c r="BE146" s="259">
        <v>1</v>
      </c>
      <c r="BF146" s="260">
        <v>12</v>
      </c>
      <c r="BG146" s="260">
        <v>12</v>
      </c>
      <c r="BH146" s="260">
        <v>12</v>
      </c>
      <c r="BI146" s="259" t="s">
        <v>5113</v>
      </c>
      <c r="BJ146" s="260">
        <v>0</v>
      </c>
      <c r="BK146" s="260">
        <v>0</v>
      </c>
      <c r="BL146" s="260">
        <v>0</v>
      </c>
      <c r="BM146" s="64" t="s">
        <v>924</v>
      </c>
      <c r="BN146" s="64" t="s">
        <v>1058</v>
      </c>
      <c r="BO146" s="62">
        <v>4.8558992699810304E-4</v>
      </c>
      <c r="BP146" s="7">
        <v>0.39490103651592579</v>
      </c>
      <c r="BQ146" s="7">
        <v>1.2696731971516342E-3</v>
      </c>
      <c r="BR146" s="7">
        <v>9.5977902558904253E-3</v>
      </c>
      <c r="BS146" s="7">
        <v>4.0215259251347793E-3</v>
      </c>
      <c r="BT146" s="7">
        <v>1.3625118438515145E-2</v>
      </c>
      <c r="BU146" s="7">
        <v>5.0551668720600299E-3</v>
      </c>
      <c r="BV146" s="7">
        <v>2.9445914320769115E-3</v>
      </c>
      <c r="BW146" s="7">
        <v>1.3753595799449413E-2</v>
      </c>
      <c r="BX146" s="7">
        <v>5.7334688959779587E-3</v>
      </c>
      <c r="BY146" s="7">
        <v>5.6946665238948209E-3</v>
      </c>
      <c r="BZ146" s="7">
        <v>2.9475118085967294E-2</v>
      </c>
      <c r="CA146" s="7">
        <v>3.1998549219863212E-2</v>
      </c>
      <c r="CB146" s="7">
        <v>1.2607357693431083E-2</v>
      </c>
      <c r="CC146" s="3">
        <v>1.3542749780623984E-4</v>
      </c>
      <c r="CD146" s="63">
        <v>1E-3</v>
      </c>
      <c r="CE146" s="63">
        <v>8.0000000000000002E-3</v>
      </c>
      <c r="CF146" s="63">
        <v>3.1E-2</v>
      </c>
      <c r="CG146" s="44">
        <v>6.0000000000000001E-3</v>
      </c>
      <c r="CH146" s="7">
        <v>2.4305559580060604E-3</v>
      </c>
      <c r="CI146" s="7">
        <v>9.7962926434618479E-4</v>
      </c>
      <c r="CJ146" s="7">
        <v>2.73875243844604E-3</v>
      </c>
      <c r="CK146" s="7">
        <v>1.8077236151315138E-2</v>
      </c>
      <c r="CL146" s="7">
        <v>1.5076751792500898E-3</v>
      </c>
      <c r="CM146" s="7">
        <v>2.8621031489223635E-2</v>
      </c>
      <c r="CN146" s="7">
        <v>6.3679329741382429E-3</v>
      </c>
      <c r="CO146" s="7">
        <v>2.3853214911060818E-2</v>
      </c>
      <c r="CP146" s="3">
        <v>1.1045824821142811E-2</v>
      </c>
      <c r="CQ146" s="7">
        <v>1.7050926111761226E-3</v>
      </c>
      <c r="CR146" s="7">
        <v>1.1462525646474628E-2</v>
      </c>
      <c r="CS146" s="7">
        <v>2.3853214911060818E-2</v>
      </c>
      <c r="CT146" s="3">
        <v>1.1045824821142811E-2</v>
      </c>
      <c r="CU146" s="7">
        <v>2.8621031489223635E-2</v>
      </c>
      <c r="CV146" s="7">
        <v>2.8621031489223635E-2</v>
      </c>
      <c r="CW146" s="3">
        <v>1.3753595799449413E-2</v>
      </c>
    </row>
    <row r="147" spans="1:101">
      <c r="A147" s="64" t="s">
        <v>146</v>
      </c>
      <c r="B147" s="64">
        <v>95.21</v>
      </c>
      <c r="C147" s="64">
        <v>3.59</v>
      </c>
      <c r="D147" s="64">
        <v>3074579</v>
      </c>
      <c r="E147" s="64">
        <v>3260</v>
      </c>
      <c r="F147" s="45">
        <v>103</v>
      </c>
      <c r="G147" s="45">
        <v>2</v>
      </c>
      <c r="H147" s="45">
        <v>5032</v>
      </c>
      <c r="I147" s="260"/>
      <c r="J147" s="45"/>
      <c r="K147" s="45"/>
      <c r="L147" s="45"/>
      <c r="M147" s="259"/>
      <c r="N147" s="260"/>
      <c r="O147" s="260"/>
      <c r="P147" s="260"/>
      <c r="Q147" s="259"/>
      <c r="R147" s="260"/>
      <c r="S147" s="260"/>
      <c r="T147" s="260"/>
      <c r="U147" s="259"/>
      <c r="V147" s="260"/>
      <c r="W147" s="260"/>
      <c r="X147" s="260"/>
      <c r="Y147" s="259"/>
      <c r="Z147" s="260"/>
      <c r="AA147" s="260"/>
      <c r="AB147" s="260"/>
      <c r="AC147" s="259"/>
      <c r="AD147" s="260"/>
      <c r="AE147" s="260"/>
      <c r="AF147" s="260"/>
      <c r="AG147" s="259"/>
      <c r="AH147" s="260"/>
      <c r="AI147" s="260"/>
      <c r="AJ147" s="260"/>
      <c r="AK147" s="260"/>
      <c r="AL147" s="260"/>
      <c r="AM147" s="260"/>
      <c r="AN147" s="260"/>
      <c r="AO147" s="260"/>
      <c r="AP147" s="260"/>
      <c r="AQ147" s="260"/>
      <c r="AR147" s="260"/>
      <c r="AS147" s="260"/>
      <c r="AT147" s="260"/>
      <c r="AU147" s="260"/>
      <c r="AV147" s="260"/>
      <c r="AW147" s="260"/>
      <c r="AX147" s="260"/>
      <c r="AY147" s="260"/>
      <c r="AZ147" s="260"/>
      <c r="BA147" s="259"/>
      <c r="BB147" s="260"/>
      <c r="BC147" s="260"/>
      <c r="BD147" s="260"/>
      <c r="BE147" s="259"/>
      <c r="BF147" s="260"/>
      <c r="BG147" s="260"/>
      <c r="BH147" s="260"/>
      <c r="BI147" s="259"/>
      <c r="BJ147" s="260"/>
      <c r="BK147" s="260"/>
      <c r="BL147" s="260"/>
      <c r="BM147" s="64" t="s">
        <v>918</v>
      </c>
      <c r="BN147" s="64" t="s">
        <v>917</v>
      </c>
      <c r="BO147" s="62">
        <v>2.4530800749362619E-3</v>
      </c>
      <c r="BP147" s="7">
        <v>0.3656948593609774</v>
      </c>
      <c r="BQ147" s="7">
        <v>6.2090690306534583E-3</v>
      </c>
      <c r="BR147" s="7">
        <v>6.7247219084192053E-2</v>
      </c>
      <c r="BS147" s="7">
        <v>4.2381765614710853E-2</v>
      </c>
      <c r="BT147" s="7">
        <v>4.0983834859874939E-2</v>
      </c>
      <c r="BU147" s="7">
        <v>6.1334336723197179E-2</v>
      </c>
      <c r="BV147" s="7">
        <v>8.6767783264561568E-3</v>
      </c>
      <c r="BW147" s="7">
        <v>2.8923852808257211E-2</v>
      </c>
      <c r="BX147" s="7">
        <v>4.8783389095216075E-2</v>
      </c>
      <c r="BY147" s="7">
        <v>1.2509224043832555E-2</v>
      </c>
      <c r="BZ147" s="7">
        <v>3.7569896917054341E-2</v>
      </c>
      <c r="CA147" s="7">
        <v>3.1306371452610338E-2</v>
      </c>
      <c r="CB147" s="7">
        <v>1.150806583890659E-3</v>
      </c>
      <c r="CC147" s="3">
        <v>1.7640529646968084E-3</v>
      </c>
      <c r="CD147" s="63">
        <v>6.0000000000000001E-3</v>
      </c>
      <c r="CE147" s="63">
        <v>3.9E-2</v>
      </c>
      <c r="CF147" s="63">
        <v>3.4000000000000002E-2</v>
      </c>
      <c r="CG147" s="44">
        <v>1E-3</v>
      </c>
      <c r="CH147" s="7">
        <v>9.0104889901082341E-2</v>
      </c>
      <c r="CI147" s="7">
        <v>6.2607703839162476E-2</v>
      </c>
      <c r="CJ147" s="7">
        <v>0.42465198680091659</v>
      </c>
      <c r="CK147" s="7">
        <v>0.27496884862326881</v>
      </c>
      <c r="CL147" s="7">
        <v>0.15045712054693514</v>
      </c>
      <c r="CM147" s="7">
        <v>0.50932315845489773</v>
      </c>
      <c r="CN147" s="7">
        <v>9.4179721135431313E-2</v>
      </c>
      <c r="CO147" s="7">
        <v>0.11384972730656448</v>
      </c>
      <c r="CP147" s="3">
        <v>1.357394169895495E-2</v>
      </c>
      <c r="CQ147" s="7">
        <v>7.6356296870122409E-2</v>
      </c>
      <c r="CR147" s="7">
        <v>0.29071616711228992</v>
      </c>
      <c r="CS147" s="7">
        <v>0.11384972730656448</v>
      </c>
      <c r="CT147" s="3">
        <v>1.357394169895495E-2</v>
      </c>
      <c r="CU147" s="7">
        <v>0.50932315845489773</v>
      </c>
      <c r="CV147" s="7">
        <v>0.50932315845489773</v>
      </c>
      <c r="CW147" s="3">
        <v>2.8923852808257211E-2</v>
      </c>
    </row>
    <row r="148" spans="1:101">
      <c r="A148" s="64" t="s">
        <v>147</v>
      </c>
      <c r="B148" s="64">
        <v>98.36</v>
      </c>
      <c r="C148" s="64">
        <v>0.56000000000000005</v>
      </c>
      <c r="D148" s="64">
        <v>3074605</v>
      </c>
      <c r="E148" s="64">
        <v>2606</v>
      </c>
      <c r="F148" s="45">
        <v>324</v>
      </c>
      <c r="G148" s="45">
        <v>1</v>
      </c>
      <c r="H148" s="45">
        <v>2606</v>
      </c>
      <c r="I148" s="260">
        <v>1</v>
      </c>
      <c r="J148" s="45">
        <v>15</v>
      </c>
      <c r="K148" s="45">
        <v>15</v>
      </c>
      <c r="L148" s="45">
        <v>15</v>
      </c>
      <c r="M148" s="259">
        <v>1</v>
      </c>
      <c r="N148" s="260">
        <v>12</v>
      </c>
      <c r="O148" s="260">
        <v>12</v>
      </c>
      <c r="P148" s="260">
        <v>12</v>
      </c>
      <c r="Q148" s="259" t="s">
        <v>5113</v>
      </c>
      <c r="R148" s="260">
        <v>0</v>
      </c>
      <c r="S148" s="260">
        <v>0</v>
      </c>
      <c r="T148" s="260">
        <v>0</v>
      </c>
      <c r="U148" s="259">
        <v>1</v>
      </c>
      <c r="V148" s="260">
        <v>1</v>
      </c>
      <c r="W148" s="260">
        <v>1</v>
      </c>
      <c r="X148" s="260">
        <v>1</v>
      </c>
      <c r="Y148" s="259" t="s">
        <v>5113</v>
      </c>
      <c r="Z148" s="260">
        <v>0</v>
      </c>
      <c r="AA148" s="260">
        <v>0</v>
      </c>
      <c r="AB148" s="260">
        <v>0</v>
      </c>
      <c r="AC148" s="259" t="s">
        <v>5113</v>
      </c>
      <c r="AD148" s="260">
        <v>0</v>
      </c>
      <c r="AE148" s="260">
        <v>0</v>
      </c>
      <c r="AF148" s="260">
        <v>0</v>
      </c>
      <c r="AG148" s="259" t="s">
        <v>5113</v>
      </c>
      <c r="AH148" s="260">
        <v>0</v>
      </c>
      <c r="AI148" s="260">
        <v>0</v>
      </c>
      <c r="AJ148" s="260">
        <v>0</v>
      </c>
      <c r="AK148" s="260">
        <v>1</v>
      </c>
      <c r="AL148" s="260">
        <v>2</v>
      </c>
      <c r="AM148" s="260">
        <v>2</v>
      </c>
      <c r="AN148" s="260">
        <v>2</v>
      </c>
      <c r="AO148" s="260">
        <v>1</v>
      </c>
      <c r="AP148" s="260">
        <v>1</v>
      </c>
      <c r="AQ148" s="260">
        <v>1</v>
      </c>
      <c r="AR148" s="260">
        <v>1</v>
      </c>
      <c r="AS148" s="260">
        <v>1</v>
      </c>
      <c r="AT148" s="260">
        <v>1</v>
      </c>
      <c r="AU148" s="260">
        <v>1</v>
      </c>
      <c r="AV148" s="260">
        <v>1</v>
      </c>
      <c r="AW148" s="260" t="s">
        <v>5113</v>
      </c>
      <c r="AX148" s="260">
        <v>0</v>
      </c>
      <c r="AY148" s="260">
        <v>0</v>
      </c>
      <c r="AZ148" s="260">
        <v>0</v>
      </c>
      <c r="BA148" s="259">
        <v>1</v>
      </c>
      <c r="BB148" s="260">
        <v>34</v>
      </c>
      <c r="BC148" s="260">
        <v>34</v>
      </c>
      <c r="BD148" s="260">
        <v>34</v>
      </c>
      <c r="BE148" s="259">
        <v>1</v>
      </c>
      <c r="BF148" s="260">
        <v>24</v>
      </c>
      <c r="BG148" s="260">
        <v>24</v>
      </c>
      <c r="BH148" s="260">
        <v>24</v>
      </c>
      <c r="BI148" s="259">
        <v>1</v>
      </c>
      <c r="BJ148" s="260">
        <v>1</v>
      </c>
      <c r="BK148" s="260">
        <v>1</v>
      </c>
      <c r="BL148" s="260">
        <v>1</v>
      </c>
      <c r="BM148" s="64" t="s">
        <v>922</v>
      </c>
      <c r="BN148" s="64" t="s">
        <v>1059</v>
      </c>
      <c r="BO148" s="62">
        <v>8.9007630865263945E-3</v>
      </c>
      <c r="BP148" s="7">
        <v>9.6291779922804993E-2</v>
      </c>
      <c r="BQ148" s="7">
        <v>3.3136857826311499E-5</v>
      </c>
      <c r="BR148" s="7">
        <v>7.3517881755514626E-4</v>
      </c>
      <c r="BS148" s="7">
        <v>4.550776119263922E-3</v>
      </c>
      <c r="BT148" s="7">
        <v>7.6133757349779012E-4</v>
      </c>
      <c r="BU148" s="7">
        <v>9.0855134607761606E-4</v>
      </c>
      <c r="BV148" s="7">
        <v>4.1721683950885294E-4</v>
      </c>
      <c r="BW148" s="7">
        <v>1.6891030837808173E-3</v>
      </c>
      <c r="BX148" s="7">
        <v>5.9875443932745154E-4</v>
      </c>
      <c r="BY148" s="7">
        <v>2.7152534711613645E-4</v>
      </c>
      <c r="BZ148" s="7">
        <v>1.3772293977475515E-2</v>
      </c>
      <c r="CA148" s="7">
        <v>6.2337701191211604E-2</v>
      </c>
      <c r="CB148" s="7">
        <v>1.7337814409909381E-2</v>
      </c>
      <c r="CC148" s="3">
        <v>2.1206247828084095E-2</v>
      </c>
      <c r="CD148" s="63">
        <v>0</v>
      </c>
      <c r="CE148" s="63">
        <v>1E-3</v>
      </c>
      <c r="CF148" s="63">
        <v>3.7999999999999999E-2</v>
      </c>
      <c r="CG148" s="44">
        <v>1.9E-2</v>
      </c>
      <c r="CH148" s="7">
        <v>4.7480600310169195E-4</v>
      </c>
      <c r="CI148" s="7">
        <v>3.0950747499651135E-4</v>
      </c>
      <c r="CJ148" s="7">
        <v>2.9182586007286585E-4</v>
      </c>
      <c r="CK148" s="7">
        <v>1.6648636969461073E-3</v>
      </c>
      <c r="CL148" s="7">
        <v>2.9935384902423203E-4</v>
      </c>
      <c r="CM148" s="7">
        <v>1.2478296917002821E-3</v>
      </c>
      <c r="CN148" s="7">
        <v>7.3104442073989944E-4</v>
      </c>
      <c r="CO148" s="7">
        <v>8.3677650553240571E-2</v>
      </c>
      <c r="CP148" s="3">
        <v>5.045067103416552E-2</v>
      </c>
      <c r="CQ148" s="7">
        <v>3.9215673904910165E-4</v>
      </c>
      <c r="CR148" s="7">
        <v>8.469835036966774E-4</v>
      </c>
      <c r="CS148" s="7">
        <v>8.3677650553240571E-2</v>
      </c>
      <c r="CT148" s="3">
        <v>5.045067103416552E-2</v>
      </c>
      <c r="CU148" s="7">
        <v>8.3677650553240571E-2</v>
      </c>
      <c r="CV148" s="7">
        <v>8.3677650553240571E-2</v>
      </c>
      <c r="CW148" s="3">
        <v>6.2337701191211604E-2</v>
      </c>
    </row>
    <row r="149" spans="1:101">
      <c r="A149" s="64" t="s">
        <v>148</v>
      </c>
      <c r="B149" s="64">
        <v>96.63</v>
      </c>
      <c r="C149" s="64">
        <v>2.25</v>
      </c>
      <c r="D149" s="64">
        <v>3035688</v>
      </c>
      <c r="E149" s="64">
        <v>2896</v>
      </c>
      <c r="F149" s="45">
        <v>81</v>
      </c>
      <c r="G149" s="45">
        <v>4</v>
      </c>
      <c r="H149" s="45">
        <v>5078</v>
      </c>
      <c r="I149" s="260">
        <v>1</v>
      </c>
      <c r="J149" s="45">
        <v>4</v>
      </c>
      <c r="K149" s="45">
        <v>4</v>
      </c>
      <c r="L149" s="45">
        <v>4</v>
      </c>
      <c r="M149" s="259">
        <v>1</v>
      </c>
      <c r="N149" s="260">
        <v>0.75</v>
      </c>
      <c r="O149" s="260">
        <v>1</v>
      </c>
      <c r="P149" s="260">
        <v>1</v>
      </c>
      <c r="Q149" s="259">
        <v>1</v>
      </c>
      <c r="R149" s="260">
        <v>1</v>
      </c>
      <c r="S149" s="260">
        <v>1</v>
      </c>
      <c r="T149" s="260">
        <v>1</v>
      </c>
      <c r="U149" s="259">
        <v>0.5</v>
      </c>
      <c r="V149" s="260">
        <v>0.5</v>
      </c>
      <c r="W149" s="260">
        <v>1</v>
      </c>
      <c r="X149" s="260">
        <v>2</v>
      </c>
      <c r="Y149" s="259">
        <v>1</v>
      </c>
      <c r="Z149" s="260">
        <v>0.75</v>
      </c>
      <c r="AA149" s="260">
        <v>1</v>
      </c>
      <c r="AB149" s="260">
        <v>1</v>
      </c>
      <c r="AC149" s="259">
        <v>1</v>
      </c>
      <c r="AD149" s="260">
        <v>0.75</v>
      </c>
      <c r="AE149" s="260">
        <v>1</v>
      </c>
      <c r="AF149" s="260">
        <v>1</v>
      </c>
      <c r="AG149" s="259">
        <v>1</v>
      </c>
      <c r="AH149" s="260">
        <v>1</v>
      </c>
      <c r="AI149" s="260">
        <v>1</v>
      </c>
      <c r="AJ149" s="260">
        <v>1</v>
      </c>
      <c r="AK149" s="260">
        <v>1</v>
      </c>
      <c r="AL149" s="260">
        <v>2.75</v>
      </c>
      <c r="AM149" s="260">
        <v>3</v>
      </c>
      <c r="AN149" s="260">
        <v>3</v>
      </c>
      <c r="AO149" s="260">
        <v>1</v>
      </c>
      <c r="AP149" s="260">
        <v>1</v>
      </c>
      <c r="AQ149" s="260">
        <v>1</v>
      </c>
      <c r="AR149" s="260">
        <v>1</v>
      </c>
      <c r="AS149" s="260">
        <v>1</v>
      </c>
      <c r="AT149" s="260">
        <v>1</v>
      </c>
      <c r="AU149" s="260">
        <v>1</v>
      </c>
      <c r="AV149" s="260">
        <v>1</v>
      </c>
      <c r="AW149" s="260" t="s">
        <v>5113</v>
      </c>
      <c r="AX149" s="260">
        <v>0</v>
      </c>
      <c r="AY149" s="260">
        <v>0</v>
      </c>
      <c r="AZ149" s="260">
        <v>0</v>
      </c>
      <c r="BA149" s="259">
        <v>1</v>
      </c>
      <c r="BB149" s="260">
        <v>5</v>
      </c>
      <c r="BC149" s="260">
        <v>6</v>
      </c>
      <c r="BD149" s="260">
        <v>6</v>
      </c>
      <c r="BE149" s="259">
        <v>1</v>
      </c>
      <c r="BF149" s="260">
        <v>8.5</v>
      </c>
      <c r="BG149" s="260">
        <v>12</v>
      </c>
      <c r="BH149" s="260">
        <v>12</v>
      </c>
      <c r="BI149" s="259">
        <v>1</v>
      </c>
      <c r="BJ149" s="260">
        <v>1</v>
      </c>
      <c r="BK149" s="260">
        <v>1</v>
      </c>
      <c r="BL149" s="260">
        <v>1</v>
      </c>
      <c r="BM149" s="64" t="s">
        <v>907</v>
      </c>
      <c r="BN149" s="64" t="s">
        <v>1018</v>
      </c>
      <c r="BO149" s="62">
        <v>9.3608855093306963E-4</v>
      </c>
      <c r="BP149" s="7">
        <v>1.4590116635935071</v>
      </c>
      <c r="BQ149" s="7">
        <v>1.7923120471585388E-4</v>
      </c>
      <c r="BR149" s="7">
        <v>9.6104016937989936E-2</v>
      </c>
      <c r="BS149" s="7">
        <v>7.5266948165016737E-2</v>
      </c>
      <c r="BT149" s="7">
        <v>3.8199357508974033E-3</v>
      </c>
      <c r="BU149" s="7">
        <v>3.9064408446873207E-3</v>
      </c>
      <c r="BV149" s="7">
        <v>7.3871202437314932E-4</v>
      </c>
      <c r="BW149" s="7">
        <v>3.6694952931465761E-3</v>
      </c>
      <c r="BX149" s="7">
        <v>5.3333810663041013E-2</v>
      </c>
      <c r="BY149" s="7">
        <v>1.2646575668474138E-3</v>
      </c>
      <c r="BZ149" s="7">
        <v>0.26616513899460276</v>
      </c>
      <c r="CA149" s="7">
        <v>0.27218405628493941</v>
      </c>
      <c r="CB149" s="7">
        <v>0.46086353656407664</v>
      </c>
      <c r="CC149" s="3">
        <v>7.3924638423907884E-3</v>
      </c>
      <c r="CD149" s="63">
        <v>0</v>
      </c>
      <c r="CE149" s="63">
        <v>0.03</v>
      </c>
      <c r="CF149" s="63">
        <v>0.26900000000000002</v>
      </c>
      <c r="CG149" s="44">
        <v>0.23400000000000001</v>
      </c>
      <c r="CH149" s="7">
        <v>5.1909456938475139E-3</v>
      </c>
      <c r="CI149" s="7">
        <v>5.8835249580728856E-4</v>
      </c>
      <c r="CJ149" s="7">
        <v>0.27894335475753834</v>
      </c>
      <c r="CK149" s="7">
        <v>7.3668676508473058E-2</v>
      </c>
      <c r="CL149" s="7">
        <v>8.9297702008813221E-4</v>
      </c>
      <c r="CM149" s="7">
        <v>2.2711454438962826E-3</v>
      </c>
      <c r="CN149" s="7">
        <v>1.8187807322067714E-3</v>
      </c>
      <c r="CO149" s="7">
        <v>0.13722331219123662</v>
      </c>
      <c r="CP149" s="3">
        <v>0.72893958700667683</v>
      </c>
      <c r="CQ149" s="7">
        <v>2.8896490948274014E-3</v>
      </c>
      <c r="CR149" s="7">
        <v>7.1518986892440503E-2</v>
      </c>
      <c r="CS149" s="7">
        <v>0.13722331219123662</v>
      </c>
      <c r="CT149" s="3">
        <v>0.72893958700667683</v>
      </c>
      <c r="CU149" s="7">
        <v>0.72893958700667683</v>
      </c>
      <c r="CV149" s="7">
        <v>0.72893958700667683</v>
      </c>
      <c r="CW149" s="3">
        <v>0.46086353656407664</v>
      </c>
    </row>
    <row r="150" spans="1:101">
      <c r="A150" s="64" t="s">
        <v>149</v>
      </c>
      <c r="B150" s="64">
        <v>93.84</v>
      </c>
      <c r="C150" s="64">
        <v>4.03</v>
      </c>
      <c r="D150" s="64">
        <v>2816323</v>
      </c>
      <c r="E150" s="64">
        <v>2860</v>
      </c>
      <c r="F150" s="45">
        <v>329</v>
      </c>
      <c r="G150" s="45">
        <v>1</v>
      </c>
      <c r="H150" s="45">
        <v>2860</v>
      </c>
      <c r="I150" s="260">
        <v>1</v>
      </c>
      <c r="J150" s="45">
        <v>9</v>
      </c>
      <c r="K150" s="45">
        <v>9</v>
      </c>
      <c r="L150" s="45">
        <v>9</v>
      </c>
      <c r="M150" s="259">
        <v>1</v>
      </c>
      <c r="N150" s="260">
        <v>1</v>
      </c>
      <c r="O150" s="260">
        <v>1</v>
      </c>
      <c r="P150" s="260">
        <v>1</v>
      </c>
      <c r="Q150" s="259" t="s">
        <v>5113</v>
      </c>
      <c r="R150" s="260">
        <v>0</v>
      </c>
      <c r="S150" s="260">
        <v>0</v>
      </c>
      <c r="T150" s="260">
        <v>0</v>
      </c>
      <c r="U150" s="259">
        <v>1</v>
      </c>
      <c r="V150" s="260">
        <v>1</v>
      </c>
      <c r="W150" s="260">
        <v>1</v>
      </c>
      <c r="X150" s="260">
        <v>1</v>
      </c>
      <c r="Y150" s="259" t="s">
        <v>5113</v>
      </c>
      <c r="Z150" s="260">
        <v>0</v>
      </c>
      <c r="AA150" s="260">
        <v>0</v>
      </c>
      <c r="AB150" s="260">
        <v>0</v>
      </c>
      <c r="AC150" s="259" t="s">
        <v>5113</v>
      </c>
      <c r="AD150" s="260">
        <v>0</v>
      </c>
      <c r="AE150" s="260">
        <v>0</v>
      </c>
      <c r="AF150" s="260">
        <v>0</v>
      </c>
      <c r="AG150" s="259" t="s">
        <v>5113</v>
      </c>
      <c r="AH150" s="260">
        <v>0</v>
      </c>
      <c r="AI150" s="260">
        <v>0</v>
      </c>
      <c r="AJ150" s="260">
        <v>0</v>
      </c>
      <c r="AK150" s="260">
        <v>1</v>
      </c>
      <c r="AL150" s="260">
        <v>1</v>
      </c>
      <c r="AM150" s="260">
        <v>1</v>
      </c>
      <c r="AN150" s="260">
        <v>1</v>
      </c>
      <c r="AO150" s="260" t="s">
        <v>5113</v>
      </c>
      <c r="AP150" s="260">
        <v>0</v>
      </c>
      <c r="AQ150" s="260">
        <v>0</v>
      </c>
      <c r="AR150" s="260">
        <v>0</v>
      </c>
      <c r="AS150" s="260" t="s">
        <v>5113</v>
      </c>
      <c r="AT150" s="260">
        <v>0</v>
      </c>
      <c r="AU150" s="260">
        <v>0</v>
      </c>
      <c r="AV150" s="260">
        <v>0</v>
      </c>
      <c r="AW150" s="260" t="s">
        <v>5113</v>
      </c>
      <c r="AX150" s="260">
        <v>0</v>
      </c>
      <c r="AY150" s="260">
        <v>0</v>
      </c>
      <c r="AZ150" s="260">
        <v>0</v>
      </c>
      <c r="BA150" s="259">
        <v>1</v>
      </c>
      <c r="BB150" s="260">
        <v>11</v>
      </c>
      <c r="BC150" s="260">
        <v>11</v>
      </c>
      <c r="BD150" s="260">
        <v>11</v>
      </c>
      <c r="BE150" s="259">
        <v>1</v>
      </c>
      <c r="BF150" s="260">
        <v>3</v>
      </c>
      <c r="BG150" s="260">
        <v>3</v>
      </c>
      <c r="BH150" s="260">
        <v>3</v>
      </c>
      <c r="BI150" s="259">
        <v>1</v>
      </c>
      <c r="BJ150" s="260">
        <v>1</v>
      </c>
      <c r="BK150" s="260">
        <v>1</v>
      </c>
      <c r="BL150" s="260">
        <v>1</v>
      </c>
      <c r="BM150" s="64" t="s">
        <v>907</v>
      </c>
      <c r="BN150" s="64" t="s">
        <v>1060</v>
      </c>
      <c r="BO150" s="62">
        <v>3.3230627427772442E-5</v>
      </c>
      <c r="BP150" s="7">
        <v>8.5252243899082994E-2</v>
      </c>
      <c r="BQ150" s="7">
        <v>3.0182560422421431E-4</v>
      </c>
      <c r="BR150" s="7">
        <v>1.2198284317957472E-3</v>
      </c>
      <c r="BS150" s="7">
        <v>5.4120049377198318E-5</v>
      </c>
      <c r="BT150" s="7">
        <v>1.233541598875036E-2</v>
      </c>
      <c r="BU150" s="7">
        <v>1.2039004108345668E-3</v>
      </c>
      <c r="BV150" s="7">
        <v>3.2989206549845786E-3</v>
      </c>
      <c r="BW150" s="7">
        <v>7.0369187213761139E-3</v>
      </c>
      <c r="BX150" s="7">
        <v>9.064439074966138E-3</v>
      </c>
      <c r="BY150" s="7">
        <v>4.2096452559533599E-4</v>
      </c>
      <c r="BZ150" s="7">
        <v>4.1592187760825707E-3</v>
      </c>
      <c r="CA150" s="7">
        <v>5.2447377412091095E-4</v>
      </c>
      <c r="CB150" s="7">
        <v>3.0349441055356702E-6</v>
      </c>
      <c r="CC150" s="3">
        <v>2.2656562131483544E-5</v>
      </c>
      <c r="CD150" s="63">
        <v>0</v>
      </c>
      <c r="CE150" s="63">
        <v>4.0000000000000001E-3</v>
      </c>
      <c r="CF150" s="63">
        <v>2E-3</v>
      </c>
      <c r="CG150" s="44">
        <v>0</v>
      </c>
      <c r="CH150" s="7">
        <v>9.7076802458635747E-4</v>
      </c>
      <c r="CI150" s="7">
        <v>2.4871516883957834E-2</v>
      </c>
      <c r="CJ150" s="7">
        <v>1.8127871378772226E-2</v>
      </c>
      <c r="CK150" s="7">
        <v>3.5586843671400019E-2</v>
      </c>
      <c r="CL150" s="7">
        <v>4.0727660906111587E-2</v>
      </c>
      <c r="CM150" s="7">
        <v>3.3685714841663633E-2</v>
      </c>
      <c r="CN150" s="7">
        <v>9.5411971508068121E-4</v>
      </c>
      <c r="CO150" s="7">
        <v>3.2841214421821612E-3</v>
      </c>
      <c r="CP150" s="3">
        <v>5.2216994581620195E-6</v>
      </c>
      <c r="CQ150" s="7">
        <v>1.2921142454272096E-2</v>
      </c>
      <c r="CR150" s="7">
        <v>2.5816442102605631E-2</v>
      </c>
      <c r="CS150" s="7">
        <v>3.2841214421821612E-3</v>
      </c>
      <c r="CT150" s="3">
        <v>5.2216994581620195E-6</v>
      </c>
      <c r="CU150" s="7">
        <v>4.0727660906111587E-2</v>
      </c>
      <c r="CV150" s="7">
        <v>4.0727660906111587E-2</v>
      </c>
      <c r="CW150" s="3">
        <v>3.2989206549845786E-3</v>
      </c>
    </row>
    <row r="151" spans="1:101">
      <c r="A151" s="64" t="s">
        <v>150</v>
      </c>
      <c r="B151" s="64">
        <v>86.85</v>
      </c>
      <c r="C151" s="64">
        <v>3.91</v>
      </c>
      <c r="D151" s="64">
        <v>2924736</v>
      </c>
      <c r="E151" s="64">
        <v>3011</v>
      </c>
      <c r="F151" s="45">
        <v>331</v>
      </c>
      <c r="G151" s="45">
        <v>1</v>
      </c>
      <c r="H151" s="45">
        <v>3011</v>
      </c>
      <c r="I151" s="260">
        <v>1</v>
      </c>
      <c r="J151" s="45">
        <v>8</v>
      </c>
      <c r="K151" s="45">
        <v>8</v>
      </c>
      <c r="L151" s="45">
        <v>8</v>
      </c>
      <c r="M151" s="259">
        <v>1</v>
      </c>
      <c r="N151" s="260">
        <v>1</v>
      </c>
      <c r="O151" s="260">
        <v>1</v>
      </c>
      <c r="P151" s="260">
        <v>1</v>
      </c>
      <c r="Q151" s="259" t="s">
        <v>5113</v>
      </c>
      <c r="R151" s="260">
        <v>0</v>
      </c>
      <c r="S151" s="260">
        <v>0</v>
      </c>
      <c r="T151" s="260">
        <v>0</v>
      </c>
      <c r="U151" s="259">
        <v>1</v>
      </c>
      <c r="V151" s="260">
        <v>1</v>
      </c>
      <c r="W151" s="260">
        <v>1</v>
      </c>
      <c r="X151" s="260">
        <v>1</v>
      </c>
      <c r="Y151" s="259" t="s">
        <v>5113</v>
      </c>
      <c r="Z151" s="260">
        <v>0</v>
      </c>
      <c r="AA151" s="260">
        <v>0</v>
      </c>
      <c r="AB151" s="260">
        <v>0</v>
      </c>
      <c r="AC151" s="259" t="s">
        <v>5113</v>
      </c>
      <c r="AD151" s="260">
        <v>0</v>
      </c>
      <c r="AE151" s="260">
        <v>0</v>
      </c>
      <c r="AF151" s="260">
        <v>0</v>
      </c>
      <c r="AG151" s="259" t="s">
        <v>5113</v>
      </c>
      <c r="AH151" s="260">
        <v>0</v>
      </c>
      <c r="AI151" s="260">
        <v>0</v>
      </c>
      <c r="AJ151" s="260">
        <v>0</v>
      </c>
      <c r="AK151" s="260">
        <v>1</v>
      </c>
      <c r="AL151" s="260">
        <v>1</v>
      </c>
      <c r="AM151" s="260">
        <v>1</v>
      </c>
      <c r="AN151" s="260">
        <v>1</v>
      </c>
      <c r="AO151" s="260" t="s">
        <v>5113</v>
      </c>
      <c r="AP151" s="260">
        <v>0</v>
      </c>
      <c r="AQ151" s="260">
        <v>0</v>
      </c>
      <c r="AR151" s="260">
        <v>0</v>
      </c>
      <c r="AS151" s="260" t="s">
        <v>5113</v>
      </c>
      <c r="AT151" s="260">
        <v>0</v>
      </c>
      <c r="AU151" s="260">
        <v>0</v>
      </c>
      <c r="AV151" s="260">
        <v>0</v>
      </c>
      <c r="AW151" s="260" t="s">
        <v>5113</v>
      </c>
      <c r="AX151" s="260">
        <v>0</v>
      </c>
      <c r="AY151" s="260">
        <v>0</v>
      </c>
      <c r="AZ151" s="260">
        <v>0</v>
      </c>
      <c r="BA151" s="259">
        <v>1</v>
      </c>
      <c r="BB151" s="260">
        <v>20</v>
      </c>
      <c r="BC151" s="260">
        <v>20</v>
      </c>
      <c r="BD151" s="260">
        <v>20</v>
      </c>
      <c r="BE151" s="259">
        <v>1</v>
      </c>
      <c r="BF151" s="260">
        <v>5</v>
      </c>
      <c r="BG151" s="260">
        <v>5</v>
      </c>
      <c r="BH151" s="260">
        <v>5</v>
      </c>
      <c r="BI151" s="259" t="s">
        <v>5113</v>
      </c>
      <c r="BJ151" s="260">
        <v>0</v>
      </c>
      <c r="BK151" s="260">
        <v>0</v>
      </c>
      <c r="BL151" s="260">
        <v>0</v>
      </c>
      <c r="BM151" s="64" t="s">
        <v>924</v>
      </c>
      <c r="BN151" s="64" t="s">
        <v>1061</v>
      </c>
      <c r="BO151" s="62">
        <v>1.9507472360623389E-5</v>
      </c>
      <c r="BP151" s="7">
        <v>5.3136322630713301E-2</v>
      </c>
      <c r="BQ151" s="7">
        <v>2.1031537778549216E-4</v>
      </c>
      <c r="BR151" s="7">
        <v>3.5770025849120534E-3</v>
      </c>
      <c r="BS151" s="7">
        <v>2.4455596593701519E-4</v>
      </c>
      <c r="BT151" s="7">
        <v>7.4402401105968789E-5</v>
      </c>
      <c r="BU151" s="7">
        <v>1.2378440426129121E-4</v>
      </c>
      <c r="BV151" s="7">
        <v>7.0227500434554829E-5</v>
      </c>
      <c r="BW151" s="7">
        <v>7.3331132579162865E-5</v>
      </c>
      <c r="BX151" s="7">
        <v>1.4633826862807075E-4</v>
      </c>
      <c r="BY151" s="7">
        <v>3.7684474027747049E-4</v>
      </c>
      <c r="BZ151" s="7">
        <v>2.4131778148501629E-3</v>
      </c>
      <c r="CA151" s="7">
        <v>5.4960216680918089E-4</v>
      </c>
      <c r="CB151" s="7">
        <v>6.0889562368806565E-5</v>
      </c>
      <c r="CC151" s="3">
        <v>1.9176922581309205E-4</v>
      </c>
      <c r="CD151" s="63">
        <v>0</v>
      </c>
      <c r="CE151" s="63">
        <v>1E-3</v>
      </c>
      <c r="CF151" s="63">
        <v>1E-3</v>
      </c>
      <c r="CG151" s="44">
        <v>0</v>
      </c>
      <c r="CH151" s="7">
        <v>1.9567084135729433E-4</v>
      </c>
      <c r="CI151" s="7">
        <v>3.7766440792440482E-5</v>
      </c>
      <c r="CJ151" s="7">
        <v>2.9637661055089953E-3</v>
      </c>
      <c r="CK151" s="7">
        <v>9.96576522570055E-3</v>
      </c>
      <c r="CL151" s="7">
        <v>6.5549250720191182E-5</v>
      </c>
      <c r="CM151" s="7">
        <v>1.0597575492570317E-4</v>
      </c>
      <c r="CN151" s="7">
        <v>9.8666102390589376E-4</v>
      </c>
      <c r="CO151" s="7">
        <v>5.3427403413230457E-4</v>
      </c>
      <c r="CP151" s="3">
        <v>0</v>
      </c>
      <c r="CQ151" s="7">
        <v>1.167186410748674E-4</v>
      </c>
      <c r="CR151" s="7">
        <v>2.8175434721522665E-3</v>
      </c>
      <c r="CS151" s="7">
        <v>5.3427403413230457E-4</v>
      </c>
      <c r="CT151" s="3">
        <v>0</v>
      </c>
      <c r="CU151" s="7">
        <v>9.96576522570055E-3</v>
      </c>
      <c r="CV151" s="7">
        <v>2.9637661055089953E-3</v>
      </c>
      <c r="CW151" s="3">
        <v>3.5770025849120534E-3</v>
      </c>
    </row>
    <row r="152" spans="1:101">
      <c r="A152" s="64" t="s">
        <v>151</v>
      </c>
      <c r="B152" s="64">
        <v>88.27</v>
      </c>
      <c r="C152" s="64">
        <v>3.44</v>
      </c>
      <c r="D152" s="64">
        <v>2879948</v>
      </c>
      <c r="E152" s="64">
        <v>2776</v>
      </c>
      <c r="F152" s="45">
        <v>332</v>
      </c>
      <c r="G152" s="45">
        <v>1</v>
      </c>
      <c r="H152" s="45">
        <v>2776</v>
      </c>
      <c r="I152" s="260">
        <v>1</v>
      </c>
      <c r="J152" s="45">
        <v>2</v>
      </c>
      <c r="K152" s="45">
        <v>2</v>
      </c>
      <c r="L152" s="45">
        <v>2</v>
      </c>
      <c r="M152" s="259" t="s">
        <v>5113</v>
      </c>
      <c r="N152" s="260">
        <v>0</v>
      </c>
      <c r="O152" s="260">
        <v>0</v>
      </c>
      <c r="P152" s="260">
        <v>0</v>
      </c>
      <c r="Q152" s="259" t="s">
        <v>5113</v>
      </c>
      <c r="R152" s="260">
        <v>0</v>
      </c>
      <c r="S152" s="260">
        <v>0</v>
      </c>
      <c r="T152" s="260">
        <v>0</v>
      </c>
      <c r="U152" s="259" t="s">
        <v>5113</v>
      </c>
      <c r="V152" s="260">
        <v>0</v>
      </c>
      <c r="W152" s="260">
        <v>0</v>
      </c>
      <c r="X152" s="260">
        <v>0</v>
      </c>
      <c r="Y152" s="259" t="s">
        <v>5113</v>
      </c>
      <c r="Z152" s="260">
        <v>0</v>
      </c>
      <c r="AA152" s="260">
        <v>0</v>
      </c>
      <c r="AB152" s="260">
        <v>0</v>
      </c>
      <c r="AC152" s="259" t="s">
        <v>5113</v>
      </c>
      <c r="AD152" s="260">
        <v>0</v>
      </c>
      <c r="AE152" s="260">
        <v>0</v>
      </c>
      <c r="AF152" s="260">
        <v>0</v>
      </c>
      <c r="AG152" s="259" t="s">
        <v>5113</v>
      </c>
      <c r="AH152" s="260">
        <v>0</v>
      </c>
      <c r="AI152" s="260">
        <v>0</v>
      </c>
      <c r="AJ152" s="260">
        <v>0</v>
      </c>
      <c r="AK152" s="260" t="s">
        <v>5113</v>
      </c>
      <c r="AL152" s="260">
        <v>0</v>
      </c>
      <c r="AM152" s="260">
        <v>0</v>
      </c>
      <c r="AN152" s="260">
        <v>0</v>
      </c>
      <c r="AO152" s="260">
        <v>1</v>
      </c>
      <c r="AP152" s="260">
        <v>1</v>
      </c>
      <c r="AQ152" s="260">
        <v>1</v>
      </c>
      <c r="AR152" s="260">
        <v>1</v>
      </c>
      <c r="AS152" s="260" t="s">
        <v>5113</v>
      </c>
      <c r="AT152" s="260">
        <v>0</v>
      </c>
      <c r="AU152" s="260">
        <v>0</v>
      </c>
      <c r="AV152" s="260">
        <v>0</v>
      </c>
      <c r="AW152" s="260" t="s">
        <v>5113</v>
      </c>
      <c r="AX152" s="260">
        <v>0</v>
      </c>
      <c r="AY152" s="260">
        <v>0</v>
      </c>
      <c r="AZ152" s="260">
        <v>0</v>
      </c>
      <c r="BA152" s="259">
        <v>1</v>
      </c>
      <c r="BB152" s="260">
        <v>5</v>
      </c>
      <c r="BC152" s="260">
        <v>5</v>
      </c>
      <c r="BD152" s="260">
        <v>5</v>
      </c>
      <c r="BE152" s="259">
        <v>1</v>
      </c>
      <c r="BF152" s="260">
        <v>22</v>
      </c>
      <c r="BG152" s="260">
        <v>22</v>
      </c>
      <c r="BH152" s="260">
        <v>22</v>
      </c>
      <c r="BI152" s="259" t="s">
        <v>5113</v>
      </c>
      <c r="BJ152" s="260">
        <v>0</v>
      </c>
      <c r="BK152" s="260">
        <v>0</v>
      </c>
      <c r="BL152" s="260">
        <v>0</v>
      </c>
      <c r="BM152" s="64" t="s">
        <v>958</v>
      </c>
      <c r="BN152" s="64" t="s">
        <v>1053</v>
      </c>
      <c r="BO152" s="62">
        <v>1.2668060018996898E-5</v>
      </c>
      <c r="BP152" s="7">
        <v>6.9048039951624354E-2</v>
      </c>
      <c r="BQ152" s="7">
        <v>1.332488081005951E-4</v>
      </c>
      <c r="BR152" s="7">
        <v>1.9632462892147177E-5</v>
      </c>
      <c r="BS152" s="7">
        <v>3.1158551549127465E-6</v>
      </c>
      <c r="BT152" s="7">
        <v>3.2433809352847836E-5</v>
      </c>
      <c r="BU152" s="7">
        <v>2.3243691123991635E-5</v>
      </c>
      <c r="BV152" s="7">
        <v>6.3472575964565483E-6</v>
      </c>
      <c r="BW152" s="7">
        <v>6.6007690982804008E-6</v>
      </c>
      <c r="BX152" s="7">
        <v>2.7882963611412062E-6</v>
      </c>
      <c r="BY152" s="7">
        <v>4.8210010384294159E-6</v>
      </c>
      <c r="BZ152" s="7">
        <v>1.3074910752603275E-5</v>
      </c>
      <c r="CA152" s="7">
        <v>5.5500372269386833E-5</v>
      </c>
      <c r="CB152" s="7">
        <v>1.039425100106478E-4</v>
      </c>
      <c r="CC152" s="3">
        <v>4.1002815747841626E-4</v>
      </c>
      <c r="CD152" s="63">
        <v>0</v>
      </c>
      <c r="CE152" s="63">
        <v>0</v>
      </c>
      <c r="CF152" s="63">
        <v>0</v>
      </c>
      <c r="CG152" s="44">
        <v>0</v>
      </c>
      <c r="CH152" s="7">
        <v>0</v>
      </c>
      <c r="CI152" s="7">
        <v>0</v>
      </c>
      <c r="CJ152" s="7">
        <v>0</v>
      </c>
      <c r="CK152" s="7">
        <v>0</v>
      </c>
      <c r="CL152" s="7">
        <v>0</v>
      </c>
      <c r="CM152" s="7">
        <v>0</v>
      </c>
      <c r="CN152" s="7">
        <v>0</v>
      </c>
      <c r="CO152" s="7">
        <v>0</v>
      </c>
      <c r="CP152" s="3">
        <v>0</v>
      </c>
      <c r="CQ152" s="7">
        <v>0</v>
      </c>
      <c r="CR152" s="7">
        <v>0</v>
      </c>
      <c r="CS152" s="7">
        <v>0</v>
      </c>
      <c r="CT152" s="3">
        <v>0</v>
      </c>
      <c r="CU152" s="7">
        <v>0</v>
      </c>
      <c r="CV152" s="7">
        <v>0</v>
      </c>
      <c r="CW152" s="3">
        <v>0</v>
      </c>
    </row>
    <row r="153" spans="1:101">
      <c r="A153" s="64" t="s">
        <v>152</v>
      </c>
      <c r="B153" s="64">
        <v>97.04</v>
      </c>
      <c r="C153" s="64">
        <v>1.61</v>
      </c>
      <c r="D153" s="64">
        <v>2761045</v>
      </c>
      <c r="E153" s="64">
        <v>2278</v>
      </c>
      <c r="F153" s="45">
        <v>333</v>
      </c>
      <c r="G153" s="45">
        <v>1</v>
      </c>
      <c r="H153" s="45">
        <v>2278</v>
      </c>
      <c r="I153" s="260">
        <v>1</v>
      </c>
      <c r="J153" s="45">
        <v>3</v>
      </c>
      <c r="K153" s="45">
        <v>3</v>
      </c>
      <c r="L153" s="45">
        <v>3</v>
      </c>
      <c r="M153" s="259">
        <v>1</v>
      </c>
      <c r="N153" s="260">
        <v>13</v>
      </c>
      <c r="O153" s="260">
        <v>13</v>
      </c>
      <c r="P153" s="260">
        <v>13</v>
      </c>
      <c r="Q153" s="259" t="s">
        <v>5113</v>
      </c>
      <c r="R153" s="260">
        <v>0</v>
      </c>
      <c r="S153" s="260">
        <v>0</v>
      </c>
      <c r="T153" s="260">
        <v>0</v>
      </c>
      <c r="U153" s="259">
        <v>1</v>
      </c>
      <c r="V153" s="260">
        <v>1</v>
      </c>
      <c r="W153" s="260">
        <v>1</v>
      </c>
      <c r="X153" s="260">
        <v>1</v>
      </c>
      <c r="Y153" s="259" t="s">
        <v>5113</v>
      </c>
      <c r="Z153" s="260">
        <v>0</v>
      </c>
      <c r="AA153" s="260">
        <v>0</v>
      </c>
      <c r="AB153" s="260">
        <v>0</v>
      </c>
      <c r="AC153" s="259" t="s">
        <v>5113</v>
      </c>
      <c r="AD153" s="260">
        <v>0</v>
      </c>
      <c r="AE153" s="260">
        <v>0</v>
      </c>
      <c r="AF153" s="260">
        <v>0</v>
      </c>
      <c r="AG153" s="259" t="s">
        <v>5113</v>
      </c>
      <c r="AH153" s="260">
        <v>0</v>
      </c>
      <c r="AI153" s="260">
        <v>0</v>
      </c>
      <c r="AJ153" s="260">
        <v>0</v>
      </c>
      <c r="AK153" s="260">
        <v>1</v>
      </c>
      <c r="AL153" s="260">
        <v>1</v>
      </c>
      <c r="AM153" s="260">
        <v>1</v>
      </c>
      <c r="AN153" s="260">
        <v>1</v>
      </c>
      <c r="AO153" s="260">
        <v>1</v>
      </c>
      <c r="AP153" s="260">
        <v>1</v>
      </c>
      <c r="AQ153" s="260">
        <v>1</v>
      </c>
      <c r="AR153" s="260">
        <v>1</v>
      </c>
      <c r="AS153" s="260" t="s">
        <v>5113</v>
      </c>
      <c r="AT153" s="260">
        <v>0</v>
      </c>
      <c r="AU153" s="260">
        <v>0</v>
      </c>
      <c r="AV153" s="260">
        <v>0</v>
      </c>
      <c r="AW153" s="260" t="s">
        <v>5113</v>
      </c>
      <c r="AX153" s="260">
        <v>0</v>
      </c>
      <c r="AY153" s="260">
        <v>0</v>
      </c>
      <c r="AZ153" s="260">
        <v>0</v>
      </c>
      <c r="BA153" s="259">
        <v>1</v>
      </c>
      <c r="BB153" s="260">
        <v>16</v>
      </c>
      <c r="BC153" s="260">
        <v>16</v>
      </c>
      <c r="BD153" s="260">
        <v>16</v>
      </c>
      <c r="BE153" s="259">
        <v>1</v>
      </c>
      <c r="BF153" s="260">
        <v>23</v>
      </c>
      <c r="BG153" s="260">
        <v>23</v>
      </c>
      <c r="BH153" s="260">
        <v>23</v>
      </c>
      <c r="BI153" s="259">
        <v>1</v>
      </c>
      <c r="BJ153" s="260">
        <v>2</v>
      </c>
      <c r="BK153" s="260">
        <v>2</v>
      </c>
      <c r="BL153" s="260">
        <v>2</v>
      </c>
      <c r="BM153" s="64" t="s">
        <v>922</v>
      </c>
      <c r="BN153" s="64" t="s">
        <v>1062</v>
      </c>
      <c r="BO153" s="62">
        <v>4.6489714078690457E-4</v>
      </c>
      <c r="BP153" s="7">
        <v>0.48008385145831245</v>
      </c>
      <c r="BQ153" s="7">
        <v>1.0548178524572019E-4</v>
      </c>
      <c r="BR153" s="7">
        <v>7.4414556155291706E-3</v>
      </c>
      <c r="BS153" s="7">
        <v>1.0832803513577405E-2</v>
      </c>
      <c r="BT153" s="7">
        <v>0.16167341230791921</v>
      </c>
      <c r="BU153" s="7">
        <v>2.5805054434605186E-3</v>
      </c>
      <c r="BV153" s="7">
        <v>5.4493534857826932E-3</v>
      </c>
      <c r="BW153" s="7">
        <v>8.6962276400309405E-3</v>
      </c>
      <c r="BX153" s="7">
        <v>3.3986846793288431E-3</v>
      </c>
      <c r="BY153" s="7">
        <v>5.8469258091559837E-3</v>
      </c>
      <c r="BZ153" s="7">
        <v>2.5335110853869618E-2</v>
      </c>
      <c r="CA153" s="7">
        <v>1.6991328404598424E-2</v>
      </c>
      <c r="CB153" s="7">
        <v>1.5384686554717562E-3</v>
      </c>
      <c r="CC153" s="3">
        <v>6.2721605494910496E-3</v>
      </c>
      <c r="CD153" s="63">
        <v>0</v>
      </c>
      <c r="CE153" s="63">
        <v>2.5999999999999999E-2</v>
      </c>
      <c r="CF153" s="63">
        <v>2.1000000000000001E-2</v>
      </c>
      <c r="CG153" s="44">
        <v>4.0000000000000001E-3</v>
      </c>
      <c r="CH153" s="7">
        <v>4.5652298363576383E-4</v>
      </c>
      <c r="CI153" s="7">
        <v>1.4739255949380507E-3</v>
      </c>
      <c r="CJ153" s="7">
        <v>7.5633566196081801E-3</v>
      </c>
      <c r="CK153" s="7">
        <v>1.884979512563598E-2</v>
      </c>
      <c r="CL153" s="7">
        <v>4.2984883640311885E-3</v>
      </c>
      <c r="CM153" s="7">
        <v>8.8377112806650865E-3</v>
      </c>
      <c r="CN153" s="7">
        <v>1.6071475406851578E-2</v>
      </c>
      <c r="CO153" s="7">
        <v>2.2466330385548825E-2</v>
      </c>
      <c r="CP153" s="3">
        <v>3.84854194852302E-4</v>
      </c>
      <c r="CQ153" s="7">
        <v>9.6522428928690724E-4</v>
      </c>
      <c r="CR153" s="7">
        <v>1.1124165359358404E-2</v>
      </c>
      <c r="CS153" s="7">
        <v>2.2466330385548825E-2</v>
      </c>
      <c r="CT153" s="3">
        <v>3.84854194852302E-4</v>
      </c>
      <c r="CU153" s="7">
        <v>2.2466330385548825E-2</v>
      </c>
      <c r="CV153" s="7">
        <v>2.2466330385548825E-2</v>
      </c>
      <c r="CW153" s="3">
        <v>1.6991328404598424E-2</v>
      </c>
    </row>
    <row r="154" spans="1:101">
      <c r="A154" s="64" t="s">
        <v>153</v>
      </c>
      <c r="B154" s="64">
        <v>97.47</v>
      </c>
      <c r="C154" s="64">
        <v>0.63</v>
      </c>
      <c r="D154" s="64">
        <v>2210708</v>
      </c>
      <c r="E154" s="64">
        <v>1913</v>
      </c>
      <c r="F154" s="45">
        <v>334</v>
      </c>
      <c r="G154" s="45">
        <v>1</v>
      </c>
      <c r="H154" s="45">
        <v>1913</v>
      </c>
      <c r="I154" s="260">
        <v>1</v>
      </c>
      <c r="J154" s="45">
        <v>5</v>
      </c>
      <c r="K154" s="45">
        <v>5</v>
      </c>
      <c r="L154" s="45">
        <v>5</v>
      </c>
      <c r="M154" s="259">
        <v>1</v>
      </c>
      <c r="N154" s="260">
        <v>3</v>
      </c>
      <c r="O154" s="260">
        <v>3</v>
      </c>
      <c r="P154" s="260">
        <v>3</v>
      </c>
      <c r="Q154" s="259" t="s">
        <v>5113</v>
      </c>
      <c r="R154" s="260">
        <v>0</v>
      </c>
      <c r="S154" s="260">
        <v>0</v>
      </c>
      <c r="T154" s="260">
        <v>0</v>
      </c>
      <c r="U154" s="259">
        <v>1</v>
      </c>
      <c r="V154" s="260">
        <v>1</v>
      </c>
      <c r="W154" s="260">
        <v>1</v>
      </c>
      <c r="X154" s="260">
        <v>1</v>
      </c>
      <c r="Y154" s="259" t="s">
        <v>5113</v>
      </c>
      <c r="Z154" s="260">
        <v>0</v>
      </c>
      <c r="AA154" s="260">
        <v>0</v>
      </c>
      <c r="AB154" s="260">
        <v>0</v>
      </c>
      <c r="AC154" s="259" t="s">
        <v>5113</v>
      </c>
      <c r="AD154" s="260">
        <v>0</v>
      </c>
      <c r="AE154" s="260">
        <v>0</v>
      </c>
      <c r="AF154" s="260">
        <v>0</v>
      </c>
      <c r="AG154" s="259" t="s">
        <v>5113</v>
      </c>
      <c r="AH154" s="260">
        <v>0</v>
      </c>
      <c r="AI154" s="260">
        <v>0</v>
      </c>
      <c r="AJ154" s="260">
        <v>0</v>
      </c>
      <c r="AK154" s="260">
        <v>1</v>
      </c>
      <c r="AL154" s="260">
        <v>1</v>
      </c>
      <c r="AM154" s="260">
        <v>1</v>
      </c>
      <c r="AN154" s="260">
        <v>1</v>
      </c>
      <c r="AO154" s="260">
        <v>1</v>
      </c>
      <c r="AP154" s="260">
        <v>1</v>
      </c>
      <c r="AQ154" s="260">
        <v>1</v>
      </c>
      <c r="AR154" s="260">
        <v>1</v>
      </c>
      <c r="AS154" s="260" t="s">
        <v>5113</v>
      </c>
      <c r="AT154" s="260">
        <v>0</v>
      </c>
      <c r="AU154" s="260">
        <v>0</v>
      </c>
      <c r="AV154" s="260">
        <v>0</v>
      </c>
      <c r="AW154" s="260" t="s">
        <v>5113</v>
      </c>
      <c r="AX154" s="260">
        <v>0</v>
      </c>
      <c r="AY154" s="260">
        <v>0</v>
      </c>
      <c r="AZ154" s="260">
        <v>0</v>
      </c>
      <c r="BA154" s="259">
        <v>1</v>
      </c>
      <c r="BB154" s="260">
        <v>32</v>
      </c>
      <c r="BC154" s="260">
        <v>32</v>
      </c>
      <c r="BD154" s="260">
        <v>32</v>
      </c>
      <c r="BE154" s="259">
        <v>1</v>
      </c>
      <c r="BF154" s="260">
        <v>22</v>
      </c>
      <c r="BG154" s="260">
        <v>22</v>
      </c>
      <c r="BH154" s="260">
        <v>22</v>
      </c>
      <c r="BI154" s="259">
        <v>1</v>
      </c>
      <c r="BJ154" s="260">
        <v>2</v>
      </c>
      <c r="BK154" s="260">
        <v>2</v>
      </c>
      <c r="BL154" s="260">
        <v>2</v>
      </c>
      <c r="BM154" s="64" t="s">
        <v>922</v>
      </c>
      <c r="BN154" s="64" t="s">
        <v>1063</v>
      </c>
      <c r="BO154" s="62">
        <v>1.0998663130174734E-4</v>
      </c>
      <c r="BP154" s="7">
        <v>1.1621066254657788</v>
      </c>
      <c r="BQ154" s="7">
        <v>1.097085362173755E-4</v>
      </c>
      <c r="BR154" s="7">
        <v>2.1322530027280077E-2</v>
      </c>
      <c r="BS154" s="7">
        <v>1.4808225936709368E-2</v>
      </c>
      <c r="BT154" s="7">
        <v>7.178940594300221E-3</v>
      </c>
      <c r="BU154" s="7">
        <v>7.4126327739578704E-4</v>
      </c>
      <c r="BV154" s="7">
        <v>4.3574913951538438E-2</v>
      </c>
      <c r="BW154" s="7">
        <v>4.0690830311335149E-2</v>
      </c>
      <c r="BX154" s="7">
        <v>0.19702005907030429</v>
      </c>
      <c r="BY154" s="7">
        <v>5.2471697458494129E-3</v>
      </c>
      <c r="BZ154" s="7">
        <v>1.8019358423603131E-2</v>
      </c>
      <c r="CA154" s="7">
        <v>2.9824749653061089E-2</v>
      </c>
      <c r="CB154" s="7">
        <v>3.2942153939830958E-3</v>
      </c>
      <c r="CC154" s="3">
        <v>1.4062230099364714E-5</v>
      </c>
      <c r="CD154" s="63">
        <v>0</v>
      </c>
      <c r="CE154" s="63">
        <v>4.1000000000000002E-2</v>
      </c>
      <c r="CF154" s="63">
        <v>2.4E-2</v>
      </c>
      <c r="CG154" s="44">
        <v>2E-3</v>
      </c>
      <c r="CH154" s="7">
        <v>1.947712163792714E-4</v>
      </c>
      <c r="CI154" s="7">
        <v>5.8986098392023131E-4</v>
      </c>
      <c r="CJ154" s="7">
        <v>1.0599000307093348E-2</v>
      </c>
      <c r="CK154" s="7">
        <v>3.931469812404156E-3</v>
      </c>
      <c r="CL154" s="7">
        <v>4.4271424396175848E-3</v>
      </c>
      <c r="CM154" s="7">
        <v>1.3656264796504105E-2</v>
      </c>
      <c r="CN154" s="7">
        <v>2.8390972284941794E-3</v>
      </c>
      <c r="CO154" s="7">
        <v>3.9807965576632368E-3</v>
      </c>
      <c r="CP154" s="3">
        <v>5.104728340108341E-3</v>
      </c>
      <c r="CQ154" s="7">
        <v>3.9231610014975137E-4</v>
      </c>
      <c r="CR154" s="7">
        <v>7.0905949168226746E-3</v>
      </c>
      <c r="CS154" s="7">
        <v>3.9807965576632368E-3</v>
      </c>
      <c r="CT154" s="3">
        <v>5.104728340108341E-3</v>
      </c>
      <c r="CU154" s="7">
        <v>1.3656264796504105E-2</v>
      </c>
      <c r="CV154" s="7">
        <v>1.3656264796504105E-2</v>
      </c>
      <c r="CW154" s="3">
        <v>4.0690830311335149E-2</v>
      </c>
    </row>
    <row r="155" spans="1:101">
      <c r="A155" s="64" t="s">
        <v>154</v>
      </c>
      <c r="B155" s="64">
        <v>97.1</v>
      </c>
      <c r="C155" s="64">
        <v>0.64</v>
      </c>
      <c r="D155" s="64">
        <v>2790009</v>
      </c>
      <c r="E155" s="64">
        <v>2653</v>
      </c>
      <c r="F155" s="45">
        <v>336</v>
      </c>
      <c r="G155" s="45">
        <v>1</v>
      </c>
      <c r="H155" s="45">
        <v>2653</v>
      </c>
      <c r="I155" s="260" t="s">
        <v>5113</v>
      </c>
      <c r="J155" s="45">
        <v>0</v>
      </c>
      <c r="K155" s="45">
        <v>0</v>
      </c>
      <c r="L155" s="45">
        <v>0</v>
      </c>
      <c r="M155" s="259" t="s">
        <v>5113</v>
      </c>
      <c r="N155" s="260">
        <v>0</v>
      </c>
      <c r="O155" s="260">
        <v>0</v>
      </c>
      <c r="P155" s="260">
        <v>0</v>
      </c>
      <c r="Q155" s="259" t="s">
        <v>5113</v>
      </c>
      <c r="R155" s="260">
        <v>0</v>
      </c>
      <c r="S155" s="260">
        <v>0</v>
      </c>
      <c r="T155" s="260">
        <v>0</v>
      </c>
      <c r="U155" s="259" t="s">
        <v>5113</v>
      </c>
      <c r="V155" s="260">
        <v>0</v>
      </c>
      <c r="W155" s="260">
        <v>0</v>
      </c>
      <c r="X155" s="260">
        <v>0</v>
      </c>
      <c r="Y155" s="259" t="s">
        <v>5113</v>
      </c>
      <c r="Z155" s="260">
        <v>0</v>
      </c>
      <c r="AA155" s="260">
        <v>0</v>
      </c>
      <c r="AB155" s="260">
        <v>0</v>
      </c>
      <c r="AC155" s="259" t="s">
        <v>5113</v>
      </c>
      <c r="AD155" s="260">
        <v>0</v>
      </c>
      <c r="AE155" s="260">
        <v>0</v>
      </c>
      <c r="AF155" s="260">
        <v>0</v>
      </c>
      <c r="AG155" s="259" t="s">
        <v>5113</v>
      </c>
      <c r="AH155" s="260">
        <v>0</v>
      </c>
      <c r="AI155" s="260">
        <v>0</v>
      </c>
      <c r="AJ155" s="260">
        <v>0</v>
      </c>
      <c r="AK155" s="260" t="s">
        <v>5113</v>
      </c>
      <c r="AL155" s="260">
        <v>0</v>
      </c>
      <c r="AM155" s="260">
        <v>0</v>
      </c>
      <c r="AN155" s="260">
        <v>0</v>
      </c>
      <c r="AO155" s="260">
        <v>1</v>
      </c>
      <c r="AP155" s="260">
        <v>1</v>
      </c>
      <c r="AQ155" s="260">
        <v>1</v>
      </c>
      <c r="AR155" s="260">
        <v>1</v>
      </c>
      <c r="AS155" s="260" t="s">
        <v>5113</v>
      </c>
      <c r="AT155" s="260">
        <v>0</v>
      </c>
      <c r="AU155" s="260">
        <v>0</v>
      </c>
      <c r="AV155" s="260">
        <v>0</v>
      </c>
      <c r="AW155" s="260">
        <v>1</v>
      </c>
      <c r="AX155" s="260">
        <v>1</v>
      </c>
      <c r="AY155" s="260">
        <v>1</v>
      </c>
      <c r="AZ155" s="260">
        <v>1</v>
      </c>
      <c r="BA155" s="259">
        <v>1</v>
      </c>
      <c r="BB155" s="260">
        <v>6</v>
      </c>
      <c r="BC155" s="260">
        <v>6</v>
      </c>
      <c r="BD155" s="260">
        <v>6</v>
      </c>
      <c r="BE155" s="259">
        <v>1</v>
      </c>
      <c r="BF155" s="260">
        <v>14</v>
      </c>
      <c r="BG155" s="260">
        <v>14</v>
      </c>
      <c r="BH155" s="260">
        <v>14</v>
      </c>
      <c r="BI155" s="259" t="s">
        <v>5113</v>
      </c>
      <c r="BJ155" s="260">
        <v>0</v>
      </c>
      <c r="BK155" s="260">
        <v>0</v>
      </c>
      <c r="BL155" s="260">
        <v>0</v>
      </c>
      <c r="BM155" s="64" t="s">
        <v>958</v>
      </c>
      <c r="BN155" s="64" t="s">
        <v>1064</v>
      </c>
      <c r="BO155" s="62">
        <v>7.1883398780736517E-5</v>
      </c>
      <c r="BP155" s="7">
        <v>0.24473719192089091</v>
      </c>
      <c r="BQ155" s="7">
        <v>3.3412782272589629E-4</v>
      </c>
      <c r="BR155" s="7">
        <v>3.1883708683909922E-5</v>
      </c>
      <c r="BS155" s="7">
        <v>3.6423800717544386E-5</v>
      </c>
      <c r="BT155" s="7">
        <v>5.6692528699781529E-4</v>
      </c>
      <c r="BU155" s="7">
        <v>3.3154237958298065E-4</v>
      </c>
      <c r="BV155" s="7">
        <v>1.6498306464365103E-4</v>
      </c>
      <c r="BW155" s="7">
        <v>2.9199709429843683E-5</v>
      </c>
      <c r="BX155" s="7">
        <v>7.3079023464372016E-5</v>
      </c>
      <c r="BY155" s="7">
        <v>2.1707049345444975E-4</v>
      </c>
      <c r="BZ155" s="7">
        <v>2.0582150597820141E-4</v>
      </c>
      <c r="CA155" s="7">
        <v>2.7574847921952656E-4</v>
      </c>
      <c r="CB155" s="7">
        <v>2.2156711301313072E-4</v>
      </c>
      <c r="CC155" s="3">
        <v>1.608761382475815E-4</v>
      </c>
      <c r="CD155" s="63">
        <v>0</v>
      </c>
      <c r="CE155" s="63">
        <v>0</v>
      </c>
      <c r="CF155" s="63">
        <v>0</v>
      </c>
      <c r="CG155" s="44">
        <v>0</v>
      </c>
      <c r="CH155" s="7">
        <v>0</v>
      </c>
      <c r="CI155" s="7">
        <v>0</v>
      </c>
      <c r="CJ155" s="7">
        <v>0</v>
      </c>
      <c r="CK155" s="7">
        <v>0</v>
      </c>
      <c r="CL155" s="7">
        <v>0</v>
      </c>
      <c r="CM155" s="7">
        <v>0</v>
      </c>
      <c r="CN155" s="7">
        <v>0</v>
      </c>
      <c r="CO155" s="7">
        <v>0</v>
      </c>
      <c r="CP155" s="3">
        <v>0</v>
      </c>
      <c r="CQ155" s="7">
        <v>0</v>
      </c>
      <c r="CR155" s="7">
        <v>0</v>
      </c>
      <c r="CS155" s="7">
        <v>0</v>
      </c>
      <c r="CT155" s="3">
        <v>0</v>
      </c>
      <c r="CU155" s="7">
        <v>0</v>
      </c>
      <c r="CV155" s="7">
        <v>0</v>
      </c>
      <c r="CW155" s="3">
        <v>0</v>
      </c>
    </row>
    <row r="156" spans="1:101">
      <c r="A156" s="64" t="s">
        <v>155</v>
      </c>
      <c r="B156" s="64">
        <v>94.27</v>
      </c>
      <c r="C156" s="64">
        <v>3.56</v>
      </c>
      <c r="D156" s="64">
        <v>3061906</v>
      </c>
      <c r="E156" s="64">
        <v>2884</v>
      </c>
      <c r="F156" s="45">
        <v>144</v>
      </c>
      <c r="G156" s="45">
        <v>1</v>
      </c>
      <c r="H156" s="45">
        <v>2884</v>
      </c>
      <c r="I156" s="260">
        <v>1</v>
      </c>
      <c r="J156" s="45">
        <v>2</v>
      </c>
      <c r="K156" s="45">
        <v>2</v>
      </c>
      <c r="L156" s="45">
        <v>2</v>
      </c>
      <c r="M156" s="259">
        <v>1</v>
      </c>
      <c r="N156" s="260">
        <v>8</v>
      </c>
      <c r="O156" s="260">
        <v>8</v>
      </c>
      <c r="P156" s="260">
        <v>8</v>
      </c>
      <c r="Q156" s="259" t="s">
        <v>5113</v>
      </c>
      <c r="R156" s="260">
        <v>0</v>
      </c>
      <c r="S156" s="260">
        <v>0</v>
      </c>
      <c r="T156" s="260">
        <v>0</v>
      </c>
      <c r="U156" s="259">
        <v>1</v>
      </c>
      <c r="V156" s="260">
        <v>1</v>
      </c>
      <c r="W156" s="260">
        <v>1</v>
      </c>
      <c r="X156" s="260">
        <v>1</v>
      </c>
      <c r="Y156" s="259" t="s">
        <v>5113</v>
      </c>
      <c r="Z156" s="260">
        <v>0</v>
      </c>
      <c r="AA156" s="260">
        <v>0</v>
      </c>
      <c r="AB156" s="260">
        <v>0</v>
      </c>
      <c r="AC156" s="259" t="s">
        <v>5113</v>
      </c>
      <c r="AD156" s="260">
        <v>0</v>
      </c>
      <c r="AE156" s="260">
        <v>0</v>
      </c>
      <c r="AF156" s="260">
        <v>0</v>
      </c>
      <c r="AG156" s="259" t="s">
        <v>5113</v>
      </c>
      <c r="AH156" s="260">
        <v>0</v>
      </c>
      <c r="AI156" s="260">
        <v>0</v>
      </c>
      <c r="AJ156" s="260">
        <v>0</v>
      </c>
      <c r="AK156" s="260">
        <v>1</v>
      </c>
      <c r="AL156" s="260">
        <v>1</v>
      </c>
      <c r="AM156" s="260">
        <v>1</v>
      </c>
      <c r="AN156" s="260">
        <v>1</v>
      </c>
      <c r="AO156" s="260">
        <v>1</v>
      </c>
      <c r="AP156" s="260">
        <v>1</v>
      </c>
      <c r="AQ156" s="260">
        <v>1</v>
      </c>
      <c r="AR156" s="260">
        <v>1</v>
      </c>
      <c r="AS156" s="260" t="s">
        <v>5113</v>
      </c>
      <c r="AT156" s="260">
        <v>0</v>
      </c>
      <c r="AU156" s="260">
        <v>0</v>
      </c>
      <c r="AV156" s="260">
        <v>0</v>
      </c>
      <c r="AW156" s="260">
        <v>1</v>
      </c>
      <c r="AX156" s="260">
        <v>1</v>
      </c>
      <c r="AY156" s="260">
        <v>1</v>
      </c>
      <c r="AZ156" s="260">
        <v>1</v>
      </c>
      <c r="BA156" s="259">
        <v>1</v>
      </c>
      <c r="BB156" s="260">
        <v>6</v>
      </c>
      <c r="BC156" s="260">
        <v>6</v>
      </c>
      <c r="BD156" s="260">
        <v>6</v>
      </c>
      <c r="BE156" s="259">
        <v>1</v>
      </c>
      <c r="BF156" s="260">
        <v>30</v>
      </c>
      <c r="BG156" s="260">
        <v>30</v>
      </c>
      <c r="BH156" s="260">
        <v>30</v>
      </c>
      <c r="BI156" s="259" t="s">
        <v>5113</v>
      </c>
      <c r="BJ156" s="260">
        <v>0</v>
      </c>
      <c r="BK156" s="260">
        <v>0</v>
      </c>
      <c r="BL156" s="260">
        <v>0</v>
      </c>
      <c r="BM156" s="64" t="s">
        <v>956</v>
      </c>
      <c r="BN156" s="64" t="s">
        <v>1065</v>
      </c>
      <c r="BO156" s="62">
        <v>1.865013097456829E-4</v>
      </c>
      <c r="BP156" s="7">
        <v>0.37322269737117542</v>
      </c>
      <c r="BQ156" s="7">
        <v>6.0715178661163889E-4</v>
      </c>
      <c r="BR156" s="7">
        <v>1.7621650047072404E-2</v>
      </c>
      <c r="BS156" s="7">
        <v>2.1722568283511179E-4</v>
      </c>
      <c r="BT156" s="7">
        <v>6.0089682967378648E-2</v>
      </c>
      <c r="BU156" s="7">
        <v>1.3625008393586256E-3</v>
      </c>
      <c r="BV156" s="7">
        <v>2.3052751371713215E-3</v>
      </c>
      <c r="BW156" s="7">
        <v>1.3730004988100408E-2</v>
      </c>
      <c r="BX156" s="7">
        <v>4.1995896368669079E-2</v>
      </c>
      <c r="BY156" s="7">
        <v>1.3964579722895578E-2</v>
      </c>
      <c r="BZ156" s="7">
        <v>3.7165789064100307E-4</v>
      </c>
      <c r="CA156" s="7">
        <v>2.6947645561198184E-4</v>
      </c>
      <c r="CB156" s="7">
        <v>9.806551056915731E-5</v>
      </c>
      <c r="CC156" s="3">
        <v>6.0036211818834703E-4</v>
      </c>
      <c r="CD156" s="63">
        <v>1E-3</v>
      </c>
      <c r="CE156" s="63">
        <v>1.9E-2</v>
      </c>
      <c r="CF156" s="63">
        <v>0</v>
      </c>
      <c r="CG156" s="44">
        <v>0</v>
      </c>
      <c r="CH156" s="7">
        <v>11.324584822224516</v>
      </c>
      <c r="CI156" s="7">
        <v>1.3104584633933003E-3</v>
      </c>
      <c r="CJ156" s="7">
        <v>4.5127876651540048E-2</v>
      </c>
      <c r="CK156" s="7">
        <v>2.242097203644293E-3</v>
      </c>
      <c r="CL156" s="7">
        <v>2.7320588107852721E-3</v>
      </c>
      <c r="CM156" s="7">
        <v>7.4536979158725701E-3</v>
      </c>
      <c r="CN156" s="7">
        <v>4.1032020067093243E-2</v>
      </c>
      <c r="CO156" s="7">
        <v>4.2670787410656375E-5</v>
      </c>
      <c r="CP156" s="3">
        <v>5.4620071099378435E-5</v>
      </c>
      <c r="CQ156" s="7">
        <v>5.6629476403439547</v>
      </c>
      <c r="CR156" s="7">
        <v>1.9717550129787088E-2</v>
      </c>
      <c r="CS156" s="7">
        <v>4.2670787410656375E-5</v>
      </c>
      <c r="CT156" s="3">
        <v>5.4620071099378435E-5</v>
      </c>
      <c r="CU156" s="7">
        <v>11.324584822224516</v>
      </c>
      <c r="CV156" s="7">
        <v>4.5127876651540048E-2</v>
      </c>
      <c r="CW156" s="3">
        <v>1.7621650047072404E-2</v>
      </c>
    </row>
    <row r="157" spans="1:101">
      <c r="A157" s="64" t="s">
        <v>156</v>
      </c>
      <c r="B157" s="64">
        <v>89.41</v>
      </c>
      <c r="C157" s="64">
        <v>1.64</v>
      </c>
      <c r="D157" s="64">
        <v>2753338</v>
      </c>
      <c r="E157" s="64">
        <v>2603</v>
      </c>
      <c r="F157" s="45">
        <v>338</v>
      </c>
      <c r="G157" s="45">
        <v>1</v>
      </c>
      <c r="H157" s="45">
        <v>2603</v>
      </c>
      <c r="I157" s="260" t="s">
        <v>5113</v>
      </c>
      <c r="J157" s="45">
        <v>0</v>
      </c>
      <c r="K157" s="45">
        <v>0</v>
      </c>
      <c r="L157" s="45">
        <v>0</v>
      </c>
      <c r="M157" s="259" t="s">
        <v>5113</v>
      </c>
      <c r="N157" s="260">
        <v>0</v>
      </c>
      <c r="O157" s="260">
        <v>0</v>
      </c>
      <c r="P157" s="260">
        <v>0</v>
      </c>
      <c r="Q157" s="259" t="s">
        <v>5113</v>
      </c>
      <c r="R157" s="260">
        <v>0</v>
      </c>
      <c r="S157" s="260">
        <v>0</v>
      </c>
      <c r="T157" s="260">
        <v>0</v>
      </c>
      <c r="U157" s="259" t="s">
        <v>5113</v>
      </c>
      <c r="V157" s="260">
        <v>0</v>
      </c>
      <c r="W157" s="260">
        <v>0</v>
      </c>
      <c r="X157" s="260">
        <v>0</v>
      </c>
      <c r="Y157" s="259" t="s">
        <v>5113</v>
      </c>
      <c r="Z157" s="260">
        <v>0</v>
      </c>
      <c r="AA157" s="260">
        <v>0</v>
      </c>
      <c r="AB157" s="260">
        <v>0</v>
      </c>
      <c r="AC157" s="259" t="s">
        <v>5113</v>
      </c>
      <c r="AD157" s="260">
        <v>0</v>
      </c>
      <c r="AE157" s="260">
        <v>0</v>
      </c>
      <c r="AF157" s="260">
        <v>0</v>
      </c>
      <c r="AG157" s="259" t="s">
        <v>5113</v>
      </c>
      <c r="AH157" s="260">
        <v>0</v>
      </c>
      <c r="AI157" s="260">
        <v>0</v>
      </c>
      <c r="AJ157" s="260">
        <v>0</v>
      </c>
      <c r="AK157" s="260">
        <v>1</v>
      </c>
      <c r="AL157" s="260">
        <v>1</v>
      </c>
      <c r="AM157" s="260">
        <v>1</v>
      </c>
      <c r="AN157" s="260">
        <v>1</v>
      </c>
      <c r="AO157" s="260" t="s">
        <v>5113</v>
      </c>
      <c r="AP157" s="260">
        <v>0</v>
      </c>
      <c r="AQ157" s="260">
        <v>0</v>
      </c>
      <c r="AR157" s="260">
        <v>0</v>
      </c>
      <c r="AS157" s="260" t="s">
        <v>5113</v>
      </c>
      <c r="AT157" s="260">
        <v>0</v>
      </c>
      <c r="AU157" s="260">
        <v>0</v>
      </c>
      <c r="AV157" s="260">
        <v>0</v>
      </c>
      <c r="AW157" s="260" t="s">
        <v>5113</v>
      </c>
      <c r="AX157" s="260">
        <v>0</v>
      </c>
      <c r="AY157" s="260">
        <v>0</v>
      </c>
      <c r="AZ157" s="260">
        <v>0</v>
      </c>
      <c r="BA157" s="259">
        <v>1</v>
      </c>
      <c r="BB157" s="260">
        <v>17</v>
      </c>
      <c r="BC157" s="260">
        <v>17</v>
      </c>
      <c r="BD157" s="260">
        <v>17</v>
      </c>
      <c r="BE157" s="259">
        <v>1</v>
      </c>
      <c r="BF157" s="260">
        <v>28</v>
      </c>
      <c r="BG157" s="260">
        <v>28</v>
      </c>
      <c r="BH157" s="260">
        <v>28</v>
      </c>
      <c r="BI157" s="259">
        <v>1</v>
      </c>
      <c r="BJ157" s="260">
        <v>1</v>
      </c>
      <c r="BK157" s="260">
        <v>1</v>
      </c>
      <c r="BL157" s="260">
        <v>1</v>
      </c>
      <c r="BM157" s="64" t="s">
        <v>922</v>
      </c>
      <c r="BN157" s="64" t="s">
        <v>1066</v>
      </c>
      <c r="BO157" s="62">
        <v>2.8919258263314254E-4</v>
      </c>
      <c r="BP157" s="7">
        <v>9.3338457029697897E-2</v>
      </c>
      <c r="BQ157" s="7">
        <v>4.5819561357245162E-5</v>
      </c>
      <c r="BR157" s="7">
        <v>1.4762001937742412E-4</v>
      </c>
      <c r="BS157" s="7">
        <v>1.7629305147623522E-4</v>
      </c>
      <c r="BT157" s="7">
        <v>1.0142075797584154E-4</v>
      </c>
      <c r="BU157" s="7">
        <v>1.5598418026265367E-4</v>
      </c>
      <c r="BV157" s="7">
        <v>1.633280581924164E-3</v>
      </c>
      <c r="BW157" s="7">
        <v>1.3115725416120095E-4</v>
      </c>
      <c r="BX157" s="7">
        <v>1.2935792290475422E-4</v>
      </c>
      <c r="BY157" s="7">
        <v>2.3992070133799684E-4</v>
      </c>
      <c r="BZ157" s="7">
        <v>2.8443752213059198E-4</v>
      </c>
      <c r="CA157" s="7">
        <v>1.9426861830144355E-3</v>
      </c>
      <c r="CB157" s="7">
        <v>1.6105423014802106E-3</v>
      </c>
      <c r="CC157" s="3">
        <v>1.8420841031782628E-5</v>
      </c>
      <c r="CD157" s="63">
        <v>0</v>
      </c>
      <c r="CE157" s="63">
        <v>0</v>
      </c>
      <c r="CF157" s="63">
        <v>1E-3</v>
      </c>
      <c r="CG157" s="44">
        <v>1E-3</v>
      </c>
      <c r="CH157" s="7">
        <v>0</v>
      </c>
      <c r="CI157" s="7">
        <v>6.6784428157803797E-5</v>
      </c>
      <c r="CJ157" s="7">
        <v>5.3445718869488839E-5</v>
      </c>
      <c r="CK157" s="7">
        <v>1.4482362687842085E-3</v>
      </c>
      <c r="CL157" s="7">
        <v>1.1961228159384498E-4</v>
      </c>
      <c r="CM157" s="7">
        <v>6.4603745196569915E-5</v>
      </c>
      <c r="CN157" s="7">
        <v>4.9162924277394704E-4</v>
      </c>
      <c r="CO157" s="7">
        <v>8.0566463773565545E-5</v>
      </c>
      <c r="CP157" s="3">
        <v>9.2954188218301409E-6</v>
      </c>
      <c r="CQ157" s="7">
        <v>3.3392214078901899E-5</v>
      </c>
      <c r="CR157" s="7">
        <v>4.3550545144361186E-4</v>
      </c>
      <c r="CS157" s="7">
        <v>8.0566463773565545E-5</v>
      </c>
      <c r="CT157" s="3">
        <v>9.2954188218301409E-6</v>
      </c>
      <c r="CU157" s="7">
        <v>1.4482362687842085E-3</v>
      </c>
      <c r="CV157" s="7">
        <v>4.9162924277394704E-4</v>
      </c>
      <c r="CW157" s="3">
        <v>2.3992070133799684E-4</v>
      </c>
    </row>
    <row r="158" spans="1:101">
      <c r="A158" s="64" t="s">
        <v>157</v>
      </c>
      <c r="B158" s="64">
        <v>90.91</v>
      </c>
      <c r="C158" s="64">
        <v>0.91</v>
      </c>
      <c r="D158" s="64">
        <v>3079013</v>
      </c>
      <c r="E158" s="64">
        <v>3577</v>
      </c>
      <c r="F158" s="45">
        <v>341</v>
      </c>
      <c r="G158" s="45">
        <v>1</v>
      </c>
      <c r="H158" s="45">
        <v>3577</v>
      </c>
      <c r="I158" s="260" t="s">
        <v>5113</v>
      </c>
      <c r="J158" s="45">
        <v>0</v>
      </c>
      <c r="K158" s="45">
        <v>0</v>
      </c>
      <c r="L158" s="45">
        <v>0</v>
      </c>
      <c r="M158" s="259" t="s">
        <v>5113</v>
      </c>
      <c r="N158" s="260">
        <v>0</v>
      </c>
      <c r="O158" s="260">
        <v>0</v>
      </c>
      <c r="P158" s="260">
        <v>0</v>
      </c>
      <c r="Q158" s="259" t="s">
        <v>5113</v>
      </c>
      <c r="R158" s="260">
        <v>0</v>
      </c>
      <c r="S158" s="260">
        <v>0</v>
      </c>
      <c r="T158" s="260">
        <v>0</v>
      </c>
      <c r="U158" s="259" t="s">
        <v>5113</v>
      </c>
      <c r="V158" s="260">
        <v>0</v>
      </c>
      <c r="W158" s="260">
        <v>0</v>
      </c>
      <c r="X158" s="260">
        <v>0</v>
      </c>
      <c r="Y158" s="259" t="s">
        <v>5113</v>
      </c>
      <c r="Z158" s="260">
        <v>0</v>
      </c>
      <c r="AA158" s="260">
        <v>0</v>
      </c>
      <c r="AB158" s="260">
        <v>0</v>
      </c>
      <c r="AC158" s="259">
        <v>1</v>
      </c>
      <c r="AD158" s="260">
        <v>2</v>
      </c>
      <c r="AE158" s="260">
        <v>2</v>
      </c>
      <c r="AF158" s="260">
        <v>2</v>
      </c>
      <c r="AG158" s="259" t="s">
        <v>5113</v>
      </c>
      <c r="AH158" s="260">
        <v>0</v>
      </c>
      <c r="AI158" s="260">
        <v>0</v>
      </c>
      <c r="AJ158" s="260">
        <v>0</v>
      </c>
      <c r="AK158" s="260" t="s">
        <v>5113</v>
      </c>
      <c r="AL158" s="260">
        <v>0</v>
      </c>
      <c r="AM158" s="260">
        <v>0</v>
      </c>
      <c r="AN158" s="260">
        <v>0</v>
      </c>
      <c r="AO158" s="260" t="s">
        <v>5113</v>
      </c>
      <c r="AP158" s="260">
        <v>0</v>
      </c>
      <c r="AQ158" s="260">
        <v>0</v>
      </c>
      <c r="AR158" s="260">
        <v>0</v>
      </c>
      <c r="AS158" s="260" t="s">
        <v>5113</v>
      </c>
      <c r="AT158" s="260">
        <v>0</v>
      </c>
      <c r="AU158" s="260">
        <v>0</v>
      </c>
      <c r="AV158" s="260">
        <v>0</v>
      </c>
      <c r="AW158" s="260" t="s">
        <v>5113</v>
      </c>
      <c r="AX158" s="260">
        <v>0</v>
      </c>
      <c r="AY158" s="260">
        <v>0</v>
      </c>
      <c r="AZ158" s="260">
        <v>0</v>
      </c>
      <c r="BA158" s="259">
        <v>1</v>
      </c>
      <c r="BB158" s="260">
        <v>14</v>
      </c>
      <c r="BC158" s="260">
        <v>14</v>
      </c>
      <c r="BD158" s="260">
        <v>14</v>
      </c>
      <c r="BE158" s="259">
        <v>1</v>
      </c>
      <c r="BF158" s="260">
        <v>19</v>
      </c>
      <c r="BG158" s="260">
        <v>19</v>
      </c>
      <c r="BH158" s="260">
        <v>19</v>
      </c>
      <c r="BI158" s="259">
        <v>1</v>
      </c>
      <c r="BJ158" s="260">
        <v>2</v>
      </c>
      <c r="BK158" s="260">
        <v>2</v>
      </c>
      <c r="BL158" s="260">
        <v>2</v>
      </c>
      <c r="BM158" s="64" t="s">
        <v>958</v>
      </c>
      <c r="BN158" s="64" t="s">
        <v>1067</v>
      </c>
      <c r="BO158" s="62">
        <v>8.1090909506159755E-5</v>
      </c>
      <c r="BP158" s="7">
        <v>7.4572967752868577E-2</v>
      </c>
      <c r="BQ158" s="7">
        <v>9.4563599289790681E-5</v>
      </c>
      <c r="BR158" s="7">
        <v>1.212876067769604E-4</v>
      </c>
      <c r="BS158" s="7">
        <v>2.6664611295974648E-4</v>
      </c>
      <c r="BT158" s="7">
        <v>4.1163135026198416E-4</v>
      </c>
      <c r="BU158" s="7">
        <v>1.0476875527548213E-4</v>
      </c>
      <c r="BV158" s="7">
        <v>2.8505365604844729E-4</v>
      </c>
      <c r="BW158" s="7">
        <v>4.7618560857506546E-5</v>
      </c>
      <c r="BX158" s="7">
        <v>1.7926635716373218E-4</v>
      </c>
      <c r="BY158" s="7">
        <v>1.6443423213743219E-3</v>
      </c>
      <c r="BZ158" s="7">
        <v>1.9477709674585849E-4</v>
      </c>
      <c r="CA158" s="7">
        <v>1.5810930968977898E-4</v>
      </c>
      <c r="CB158" s="7">
        <v>3.5336613265720367E-4</v>
      </c>
      <c r="CC158" s="3">
        <v>7.3599681573694982E-4</v>
      </c>
      <c r="CD158" s="63">
        <v>0</v>
      </c>
      <c r="CE158" s="63">
        <v>0</v>
      </c>
      <c r="CF158" s="63">
        <v>0</v>
      </c>
      <c r="CG158" s="44">
        <v>1E-3</v>
      </c>
      <c r="CH158" s="7">
        <v>5.2620165246656961E-4</v>
      </c>
      <c r="CI158" s="7">
        <v>2.2484365963332592E-5</v>
      </c>
      <c r="CJ158" s="7">
        <v>1.2216737128928654E-5</v>
      </c>
      <c r="CK158" s="7">
        <v>1.3651513245925873E-4</v>
      </c>
      <c r="CL158" s="7">
        <v>0</v>
      </c>
      <c r="CM158" s="7">
        <v>4.4546617579717348E-6</v>
      </c>
      <c r="CN158" s="7">
        <v>8.0776498501223435E-6</v>
      </c>
      <c r="CO158" s="7">
        <v>0</v>
      </c>
      <c r="CP158" s="3">
        <v>0</v>
      </c>
      <c r="CQ158" s="7">
        <v>2.7434300921495109E-4</v>
      </c>
      <c r="CR158" s="7">
        <v>3.225283623925629E-5</v>
      </c>
      <c r="CS158" s="7">
        <v>0</v>
      </c>
      <c r="CT158" s="3">
        <v>0</v>
      </c>
      <c r="CU158" s="7">
        <v>5.2620165246656961E-4</v>
      </c>
      <c r="CV158" s="7">
        <v>2.2484365963332592E-5</v>
      </c>
      <c r="CW158" s="3">
        <v>9.4563599289790681E-5</v>
      </c>
    </row>
    <row r="159" spans="1:101">
      <c r="A159" s="64" t="s">
        <v>158</v>
      </c>
      <c r="B159" s="64">
        <v>88.1</v>
      </c>
      <c r="C159" s="64">
        <v>3.11</v>
      </c>
      <c r="D159" s="64">
        <v>2689230</v>
      </c>
      <c r="E159" s="64">
        <v>2962</v>
      </c>
      <c r="F159" s="45">
        <v>342</v>
      </c>
      <c r="G159" s="45">
        <v>1</v>
      </c>
      <c r="H159" s="45">
        <v>2962</v>
      </c>
      <c r="I159" s="260">
        <v>1</v>
      </c>
      <c r="J159" s="45">
        <v>1</v>
      </c>
      <c r="K159" s="45">
        <v>1</v>
      </c>
      <c r="L159" s="45">
        <v>1</v>
      </c>
      <c r="M159" s="259">
        <v>1</v>
      </c>
      <c r="N159" s="260">
        <v>9</v>
      </c>
      <c r="O159" s="260">
        <v>9</v>
      </c>
      <c r="P159" s="260">
        <v>9</v>
      </c>
      <c r="Q159" s="259" t="s">
        <v>5113</v>
      </c>
      <c r="R159" s="260">
        <v>0</v>
      </c>
      <c r="S159" s="260">
        <v>0</v>
      </c>
      <c r="T159" s="260">
        <v>0</v>
      </c>
      <c r="U159" s="259">
        <v>1</v>
      </c>
      <c r="V159" s="260">
        <v>1</v>
      </c>
      <c r="W159" s="260">
        <v>1</v>
      </c>
      <c r="X159" s="260">
        <v>1</v>
      </c>
      <c r="Y159" s="259">
        <v>1</v>
      </c>
      <c r="Z159" s="260">
        <v>2</v>
      </c>
      <c r="AA159" s="260">
        <v>2</v>
      </c>
      <c r="AB159" s="260">
        <v>2</v>
      </c>
      <c r="AC159" s="259">
        <v>1</v>
      </c>
      <c r="AD159" s="260">
        <v>1</v>
      </c>
      <c r="AE159" s="260">
        <v>1</v>
      </c>
      <c r="AF159" s="260">
        <v>1</v>
      </c>
      <c r="AG159" s="259">
        <v>1</v>
      </c>
      <c r="AH159" s="260">
        <v>1</v>
      </c>
      <c r="AI159" s="260">
        <v>1</v>
      </c>
      <c r="AJ159" s="260">
        <v>1</v>
      </c>
      <c r="AK159" s="260" t="s">
        <v>5113</v>
      </c>
      <c r="AL159" s="260">
        <v>0</v>
      </c>
      <c r="AM159" s="260">
        <v>0</v>
      </c>
      <c r="AN159" s="260">
        <v>0</v>
      </c>
      <c r="AO159" s="260" t="s">
        <v>5113</v>
      </c>
      <c r="AP159" s="260">
        <v>0</v>
      </c>
      <c r="AQ159" s="260">
        <v>0</v>
      </c>
      <c r="AR159" s="260">
        <v>0</v>
      </c>
      <c r="AS159" s="260" t="s">
        <v>5113</v>
      </c>
      <c r="AT159" s="260">
        <v>0</v>
      </c>
      <c r="AU159" s="260">
        <v>0</v>
      </c>
      <c r="AV159" s="260">
        <v>0</v>
      </c>
      <c r="AW159" s="260" t="s">
        <v>5113</v>
      </c>
      <c r="AX159" s="260">
        <v>0</v>
      </c>
      <c r="AY159" s="260">
        <v>0</v>
      </c>
      <c r="AZ159" s="260">
        <v>0</v>
      </c>
      <c r="BA159" s="259">
        <v>1</v>
      </c>
      <c r="BB159" s="260">
        <v>6</v>
      </c>
      <c r="BC159" s="260">
        <v>6</v>
      </c>
      <c r="BD159" s="260">
        <v>6</v>
      </c>
      <c r="BE159" s="259">
        <v>1</v>
      </c>
      <c r="BF159" s="260">
        <v>9</v>
      </c>
      <c r="BG159" s="260">
        <v>9</v>
      </c>
      <c r="BH159" s="260">
        <v>9</v>
      </c>
      <c r="BI159" s="259" t="s">
        <v>5113</v>
      </c>
      <c r="BJ159" s="260">
        <v>0</v>
      </c>
      <c r="BK159" s="260">
        <v>0</v>
      </c>
      <c r="BL159" s="260">
        <v>0</v>
      </c>
      <c r="BM159" s="64" t="s">
        <v>963</v>
      </c>
      <c r="BN159" s="64" t="s">
        <v>962</v>
      </c>
      <c r="BO159" s="62">
        <v>8.4862174486048427E-7</v>
      </c>
      <c r="BP159" s="7">
        <v>5.9684208206318423E-2</v>
      </c>
      <c r="BQ159" s="7">
        <v>0</v>
      </c>
      <c r="BR159" s="7">
        <v>2.3852293932685855E-6</v>
      </c>
      <c r="BS159" s="7">
        <v>2.2242956336784456E-6</v>
      </c>
      <c r="BT159" s="7">
        <v>0</v>
      </c>
      <c r="BU159" s="7">
        <v>0</v>
      </c>
      <c r="BV159" s="7">
        <v>2.8951771538495587E-6</v>
      </c>
      <c r="BW159" s="7">
        <v>0</v>
      </c>
      <c r="BX159" s="7">
        <v>1.1946357796131581E-6</v>
      </c>
      <c r="BY159" s="7">
        <v>2.3501657907223016E-6</v>
      </c>
      <c r="BZ159" s="7">
        <v>2.4005251709344941E-5</v>
      </c>
      <c r="CA159" s="7">
        <v>1.374012386096521E-5</v>
      </c>
      <c r="CB159" s="7">
        <v>1.112133357348191E-5</v>
      </c>
      <c r="CC159" s="3">
        <v>1.2168176382428663E-6</v>
      </c>
      <c r="CD159" s="63">
        <v>0</v>
      </c>
      <c r="CE159" s="63">
        <v>0</v>
      </c>
      <c r="CF159" s="63">
        <v>0</v>
      </c>
      <c r="CG159" s="44">
        <v>0</v>
      </c>
      <c r="CH159" s="7">
        <v>0</v>
      </c>
      <c r="CI159" s="7">
        <v>0</v>
      </c>
      <c r="CJ159" s="7">
        <v>0</v>
      </c>
      <c r="CK159" s="7">
        <v>4.7517036592582547E-5</v>
      </c>
      <c r="CL159" s="7">
        <v>0</v>
      </c>
      <c r="CM159" s="7">
        <v>0</v>
      </c>
      <c r="CN159" s="7">
        <v>5.4948624849205773E-5</v>
      </c>
      <c r="CO159" s="7">
        <v>9.5920905849983433E-6</v>
      </c>
      <c r="CP159" s="3">
        <v>0</v>
      </c>
      <c r="CQ159" s="7">
        <v>0</v>
      </c>
      <c r="CR159" s="7">
        <v>2.0493132288357665E-5</v>
      </c>
      <c r="CS159" s="7">
        <v>9.5920905849983433E-6</v>
      </c>
      <c r="CT159" s="3">
        <v>0</v>
      </c>
      <c r="CU159" s="7">
        <v>5.4948624849205773E-5</v>
      </c>
      <c r="CV159" s="7">
        <v>5.4948624849205773E-5</v>
      </c>
      <c r="CW159" s="3">
        <v>2.3501657907223016E-6</v>
      </c>
    </row>
    <row r="160" spans="1:101">
      <c r="A160" s="64" t="s">
        <v>159</v>
      </c>
      <c r="B160" s="64">
        <v>97.13</v>
      </c>
      <c r="C160" s="64">
        <v>1.23</v>
      </c>
      <c r="D160" s="64">
        <v>2662647</v>
      </c>
      <c r="E160" s="64">
        <v>2439</v>
      </c>
      <c r="F160" s="45">
        <v>344</v>
      </c>
      <c r="G160" s="45">
        <v>1</v>
      </c>
      <c r="H160" s="45">
        <v>2439</v>
      </c>
      <c r="I160" s="260">
        <v>1</v>
      </c>
      <c r="J160" s="45">
        <v>2</v>
      </c>
      <c r="K160" s="45">
        <v>2</v>
      </c>
      <c r="L160" s="45">
        <v>2</v>
      </c>
      <c r="M160" s="259" t="s">
        <v>5113</v>
      </c>
      <c r="N160" s="260">
        <v>0</v>
      </c>
      <c r="O160" s="260">
        <v>0</v>
      </c>
      <c r="P160" s="260">
        <v>0</v>
      </c>
      <c r="Q160" s="259" t="s">
        <v>5113</v>
      </c>
      <c r="R160" s="260">
        <v>0</v>
      </c>
      <c r="S160" s="260">
        <v>0</v>
      </c>
      <c r="T160" s="260">
        <v>0</v>
      </c>
      <c r="U160" s="259" t="s">
        <v>5113</v>
      </c>
      <c r="V160" s="260">
        <v>0</v>
      </c>
      <c r="W160" s="260">
        <v>0</v>
      </c>
      <c r="X160" s="260">
        <v>0</v>
      </c>
      <c r="Y160" s="259" t="s">
        <v>5113</v>
      </c>
      <c r="Z160" s="260">
        <v>0</v>
      </c>
      <c r="AA160" s="260">
        <v>0</v>
      </c>
      <c r="AB160" s="260">
        <v>0</v>
      </c>
      <c r="AC160" s="259" t="s">
        <v>5113</v>
      </c>
      <c r="AD160" s="260">
        <v>0</v>
      </c>
      <c r="AE160" s="260">
        <v>0</v>
      </c>
      <c r="AF160" s="260">
        <v>0</v>
      </c>
      <c r="AG160" s="259" t="s">
        <v>5113</v>
      </c>
      <c r="AH160" s="260">
        <v>0</v>
      </c>
      <c r="AI160" s="260">
        <v>0</v>
      </c>
      <c r="AJ160" s="260">
        <v>0</v>
      </c>
      <c r="AK160" s="260">
        <v>1</v>
      </c>
      <c r="AL160" s="260">
        <v>1</v>
      </c>
      <c r="AM160" s="260">
        <v>1</v>
      </c>
      <c r="AN160" s="260">
        <v>1</v>
      </c>
      <c r="AO160" s="260" t="s">
        <v>5113</v>
      </c>
      <c r="AP160" s="260">
        <v>0</v>
      </c>
      <c r="AQ160" s="260">
        <v>0</v>
      </c>
      <c r="AR160" s="260">
        <v>0</v>
      </c>
      <c r="AS160" s="260" t="s">
        <v>5113</v>
      </c>
      <c r="AT160" s="260">
        <v>0</v>
      </c>
      <c r="AU160" s="260">
        <v>0</v>
      </c>
      <c r="AV160" s="260">
        <v>0</v>
      </c>
      <c r="AW160" s="260" t="s">
        <v>5113</v>
      </c>
      <c r="AX160" s="260">
        <v>0</v>
      </c>
      <c r="AY160" s="260">
        <v>0</v>
      </c>
      <c r="AZ160" s="260">
        <v>0</v>
      </c>
      <c r="BA160" s="259">
        <v>1</v>
      </c>
      <c r="BB160" s="260">
        <v>17</v>
      </c>
      <c r="BC160" s="260">
        <v>17</v>
      </c>
      <c r="BD160" s="260">
        <v>17</v>
      </c>
      <c r="BE160" s="259">
        <v>1</v>
      </c>
      <c r="BF160" s="260">
        <v>35</v>
      </c>
      <c r="BG160" s="260">
        <v>35</v>
      </c>
      <c r="BH160" s="260">
        <v>35</v>
      </c>
      <c r="BI160" s="259">
        <v>1</v>
      </c>
      <c r="BJ160" s="260">
        <v>1</v>
      </c>
      <c r="BK160" s="260">
        <v>1</v>
      </c>
      <c r="BL160" s="260">
        <v>1</v>
      </c>
      <c r="BM160" s="64" t="s">
        <v>922</v>
      </c>
      <c r="BN160" s="64" t="s">
        <v>1068</v>
      </c>
      <c r="BO160" s="62">
        <v>1.3878518983360968E-4</v>
      </c>
      <c r="BP160" s="7">
        <v>0.10075303935179092</v>
      </c>
      <c r="BQ160" s="7">
        <v>4.4146705334916067E-4</v>
      </c>
      <c r="BR160" s="7">
        <v>1.1301294788115339E-3</v>
      </c>
      <c r="BS160" s="7">
        <v>4.5163797945981421E-4</v>
      </c>
      <c r="BT160" s="7">
        <v>1.1000021086840191E-3</v>
      </c>
      <c r="BU160" s="7">
        <v>1.6349222956754087E-3</v>
      </c>
      <c r="BV160" s="7">
        <v>3.9929054993169979E-4</v>
      </c>
      <c r="BW160" s="7">
        <v>5.463815728427617E-4</v>
      </c>
      <c r="BX160" s="7">
        <v>2.3938938942223364E-4</v>
      </c>
      <c r="BY160" s="7">
        <v>4.4088803495823077E-4</v>
      </c>
      <c r="BZ160" s="7">
        <v>2.0705440733140477E-3</v>
      </c>
      <c r="CA160" s="7">
        <v>1.9521441542100272E-3</v>
      </c>
      <c r="CB160" s="7">
        <v>3.3372633776185392E-4</v>
      </c>
      <c r="CC160" s="3">
        <v>3.6665412601630032E-4</v>
      </c>
      <c r="CD160" s="63">
        <v>0</v>
      </c>
      <c r="CE160" s="63">
        <v>1E-3</v>
      </c>
      <c r="CF160" s="63">
        <v>2E-3</v>
      </c>
      <c r="CG160" s="44">
        <v>0</v>
      </c>
      <c r="CH160" s="7">
        <v>0</v>
      </c>
      <c r="CI160" s="7">
        <v>1.3826631303086016E-5</v>
      </c>
      <c r="CJ160" s="7">
        <v>9.2243409250320441E-6</v>
      </c>
      <c r="CK160" s="7">
        <v>1.8434324317988928E-5</v>
      </c>
      <c r="CL160" s="7">
        <v>3.4541269916354187E-5</v>
      </c>
      <c r="CM160" s="7">
        <v>1.030074957972054E-5</v>
      </c>
      <c r="CN160" s="7">
        <v>4.003643443135473E-6</v>
      </c>
      <c r="CO160" s="7">
        <v>9.9851204645858063E-6</v>
      </c>
      <c r="CP160" s="3">
        <v>2.650754784535149E-6</v>
      </c>
      <c r="CQ160" s="7">
        <v>6.9133156515430079E-6</v>
      </c>
      <c r="CR160" s="7">
        <v>1.5300865636446234E-5</v>
      </c>
      <c r="CS160" s="7">
        <v>9.9851204645858063E-6</v>
      </c>
      <c r="CT160" s="3">
        <v>2.650754784535149E-6</v>
      </c>
      <c r="CU160" s="7">
        <v>3.4541269916354187E-5</v>
      </c>
      <c r="CV160" s="7">
        <v>3.4541269916354187E-5</v>
      </c>
      <c r="CW160" s="3">
        <v>3.9929054993169979E-4</v>
      </c>
    </row>
    <row r="161" spans="1:101">
      <c r="A161" s="64" t="s">
        <v>160</v>
      </c>
      <c r="B161" s="64">
        <v>98.64</v>
      </c>
      <c r="C161" s="64">
        <v>2.2000000000000002</v>
      </c>
      <c r="D161" s="64">
        <v>2569132</v>
      </c>
      <c r="E161" s="64">
        <v>2198</v>
      </c>
      <c r="F161" s="45">
        <v>17</v>
      </c>
      <c r="G161" s="45">
        <v>4</v>
      </c>
      <c r="H161" s="45">
        <v>5049</v>
      </c>
      <c r="I161" s="260">
        <v>1</v>
      </c>
      <c r="J161" s="45">
        <v>5.25</v>
      </c>
      <c r="K161" s="45">
        <v>8</v>
      </c>
      <c r="L161" s="45">
        <v>8</v>
      </c>
      <c r="M161" s="259">
        <v>0.875</v>
      </c>
      <c r="N161" s="260">
        <v>3.5</v>
      </c>
      <c r="O161" s="260">
        <v>7</v>
      </c>
      <c r="P161" s="260">
        <v>8</v>
      </c>
      <c r="Q161" s="259" t="s">
        <v>5113</v>
      </c>
      <c r="R161" s="260">
        <v>0</v>
      </c>
      <c r="S161" s="260">
        <v>0</v>
      </c>
      <c r="T161" s="260">
        <v>0</v>
      </c>
      <c r="U161" s="259">
        <v>1</v>
      </c>
      <c r="V161" s="260">
        <v>0.5</v>
      </c>
      <c r="W161" s="260">
        <v>1</v>
      </c>
      <c r="X161" s="260">
        <v>1</v>
      </c>
      <c r="Y161" s="259">
        <v>1</v>
      </c>
      <c r="Z161" s="260">
        <v>0.5</v>
      </c>
      <c r="AA161" s="260">
        <v>1</v>
      </c>
      <c r="AB161" s="260">
        <v>1</v>
      </c>
      <c r="AC161" s="259" t="s">
        <v>5113</v>
      </c>
      <c r="AD161" s="260">
        <v>0</v>
      </c>
      <c r="AE161" s="260">
        <v>0</v>
      </c>
      <c r="AF161" s="260">
        <v>0</v>
      </c>
      <c r="AG161" s="259" t="s">
        <v>5113</v>
      </c>
      <c r="AH161" s="260">
        <v>0</v>
      </c>
      <c r="AI161" s="260">
        <v>0</v>
      </c>
      <c r="AJ161" s="260">
        <v>0</v>
      </c>
      <c r="AK161" s="260">
        <v>1</v>
      </c>
      <c r="AL161" s="260">
        <v>2</v>
      </c>
      <c r="AM161" s="260">
        <v>3</v>
      </c>
      <c r="AN161" s="260">
        <v>3</v>
      </c>
      <c r="AO161" s="260" t="s">
        <v>5113</v>
      </c>
      <c r="AP161" s="260">
        <v>0</v>
      </c>
      <c r="AQ161" s="260">
        <v>0</v>
      </c>
      <c r="AR161" s="260">
        <v>0</v>
      </c>
      <c r="AS161" s="260" t="s">
        <v>5113</v>
      </c>
      <c r="AT161" s="260">
        <v>0</v>
      </c>
      <c r="AU161" s="260">
        <v>0</v>
      </c>
      <c r="AV161" s="260">
        <v>0</v>
      </c>
      <c r="AW161" s="260" t="s">
        <v>5113</v>
      </c>
      <c r="AX161" s="260">
        <v>0</v>
      </c>
      <c r="AY161" s="260">
        <v>0</v>
      </c>
      <c r="AZ161" s="260">
        <v>0</v>
      </c>
      <c r="BA161" s="259">
        <v>0.93548387096774188</v>
      </c>
      <c r="BB161" s="260">
        <v>25.75</v>
      </c>
      <c r="BC161" s="260">
        <v>29</v>
      </c>
      <c r="BD161" s="260">
        <v>31</v>
      </c>
      <c r="BE161" s="259">
        <v>0.6875</v>
      </c>
      <c r="BF161" s="260">
        <v>9.25</v>
      </c>
      <c r="BG161" s="260">
        <v>11</v>
      </c>
      <c r="BH161" s="260">
        <v>16</v>
      </c>
      <c r="BI161" s="259">
        <v>1</v>
      </c>
      <c r="BJ161" s="260">
        <v>1.25</v>
      </c>
      <c r="BK161" s="260">
        <v>2</v>
      </c>
      <c r="BL161" s="260">
        <v>2</v>
      </c>
      <c r="BM161" s="64" t="s">
        <v>1070</v>
      </c>
      <c r="BN161" s="64" t="s">
        <v>1069</v>
      </c>
      <c r="BO161" s="62">
        <v>5.9581675663144497E-3</v>
      </c>
      <c r="BP161" s="7">
        <v>0.93383580210818218</v>
      </c>
      <c r="BQ161" s="7">
        <v>1.2646903404085351E-3</v>
      </c>
      <c r="BR161" s="7">
        <v>0.96629050060526833</v>
      </c>
      <c r="BS161" s="7">
        <v>3.2373885253446075E-2</v>
      </c>
      <c r="BT161" s="7">
        <v>0.73269018917736861</v>
      </c>
      <c r="BU161" s="7">
        <v>3.0656803508971701E-2</v>
      </c>
      <c r="BV161" s="7">
        <v>0.47614094290345965</v>
      </c>
      <c r="BW161" s="7">
        <v>1.7806728796366895</v>
      </c>
      <c r="BX161" s="7">
        <v>0.21597528958621978</v>
      </c>
      <c r="BY161" s="7">
        <v>8.6443052480806748E-2</v>
      </c>
      <c r="BZ161" s="7">
        <v>1.1337500641287026</v>
      </c>
      <c r="CA161" s="7">
        <v>3.2118146078163665</v>
      </c>
      <c r="CB161" s="7">
        <v>2.5286649780161658E-4</v>
      </c>
      <c r="CC161" s="3">
        <v>3.7534415273579897E-5</v>
      </c>
      <c r="CD161" s="63">
        <v>1E-3</v>
      </c>
      <c r="CE161" s="63">
        <v>0.54</v>
      </c>
      <c r="CF161" s="63">
        <v>2.173</v>
      </c>
      <c r="CG161" s="44">
        <v>0</v>
      </c>
      <c r="CH161" s="7">
        <v>2.623933316782612E-3</v>
      </c>
      <c r="CI161" s="7">
        <v>1.2405013469783429E-2</v>
      </c>
      <c r="CJ161" s="7">
        <v>0.56634855337594425</v>
      </c>
      <c r="CK161" s="7">
        <v>0.4838681976791504</v>
      </c>
      <c r="CL161" s="7">
        <v>0.19055247988627538</v>
      </c>
      <c r="CM161" s="7">
        <v>1.2466592627965176</v>
      </c>
      <c r="CN161" s="7">
        <v>6.4513122739162626E-2</v>
      </c>
      <c r="CO161" s="7">
        <v>2.6291857961042751</v>
      </c>
      <c r="CP161" s="3">
        <v>2.5031035353181033E-4</v>
      </c>
      <c r="CQ161" s="7">
        <v>7.5144733932830205E-3</v>
      </c>
      <c r="CR161" s="7">
        <v>0.51038832329541006</v>
      </c>
      <c r="CS161" s="7">
        <v>2.6291857961042751</v>
      </c>
      <c r="CT161" s="3">
        <v>2.5031035353181033E-4</v>
      </c>
      <c r="CU161" s="7">
        <v>2.6291857961042751</v>
      </c>
      <c r="CV161" s="7">
        <v>2.6291857961042751</v>
      </c>
      <c r="CW161" s="3">
        <v>3.2118146078163665</v>
      </c>
    </row>
    <row r="162" spans="1:101">
      <c r="A162" s="64" t="s">
        <v>161</v>
      </c>
      <c r="B162" s="64">
        <v>92.02</v>
      </c>
      <c r="C162" s="64">
        <v>1.68</v>
      </c>
      <c r="D162" s="64">
        <v>2614974</v>
      </c>
      <c r="E162" s="64">
        <v>2551</v>
      </c>
      <c r="F162" s="45">
        <v>347</v>
      </c>
      <c r="G162" s="45">
        <v>1</v>
      </c>
      <c r="H162" s="45">
        <v>2549</v>
      </c>
      <c r="I162" s="260" t="s">
        <v>5113</v>
      </c>
      <c r="J162" s="45">
        <v>0</v>
      </c>
      <c r="K162" s="45">
        <v>0</v>
      </c>
      <c r="L162" s="45">
        <v>0</v>
      </c>
      <c r="M162" s="259">
        <v>1</v>
      </c>
      <c r="N162" s="260">
        <v>2</v>
      </c>
      <c r="O162" s="260">
        <v>2</v>
      </c>
      <c r="P162" s="260">
        <v>2</v>
      </c>
      <c r="Q162" s="259" t="s">
        <v>5113</v>
      </c>
      <c r="R162" s="260">
        <v>0</v>
      </c>
      <c r="S162" s="260">
        <v>0</v>
      </c>
      <c r="T162" s="260">
        <v>0</v>
      </c>
      <c r="U162" s="259">
        <v>1</v>
      </c>
      <c r="V162" s="260">
        <v>1</v>
      </c>
      <c r="W162" s="260">
        <v>1</v>
      </c>
      <c r="X162" s="260">
        <v>1</v>
      </c>
      <c r="Y162" s="259" t="s">
        <v>5113</v>
      </c>
      <c r="Z162" s="260">
        <v>0</v>
      </c>
      <c r="AA162" s="260">
        <v>0</v>
      </c>
      <c r="AB162" s="260">
        <v>0</v>
      </c>
      <c r="AC162" s="259">
        <v>1</v>
      </c>
      <c r="AD162" s="260">
        <v>1</v>
      </c>
      <c r="AE162" s="260">
        <v>1</v>
      </c>
      <c r="AF162" s="260">
        <v>1</v>
      </c>
      <c r="AG162" s="259" t="s">
        <v>5113</v>
      </c>
      <c r="AH162" s="260">
        <v>0</v>
      </c>
      <c r="AI162" s="260">
        <v>0</v>
      </c>
      <c r="AJ162" s="260">
        <v>0</v>
      </c>
      <c r="AK162" s="260">
        <v>1</v>
      </c>
      <c r="AL162" s="260">
        <v>4</v>
      </c>
      <c r="AM162" s="260">
        <v>4</v>
      </c>
      <c r="AN162" s="260">
        <v>4</v>
      </c>
      <c r="AO162" s="260" t="s">
        <v>5113</v>
      </c>
      <c r="AP162" s="260">
        <v>0</v>
      </c>
      <c r="AQ162" s="260">
        <v>0</v>
      </c>
      <c r="AR162" s="260">
        <v>0</v>
      </c>
      <c r="AS162" s="260">
        <v>1</v>
      </c>
      <c r="AT162" s="260">
        <v>1</v>
      </c>
      <c r="AU162" s="260">
        <v>1</v>
      </c>
      <c r="AV162" s="260">
        <v>1</v>
      </c>
      <c r="AW162" s="260">
        <v>1</v>
      </c>
      <c r="AX162" s="260">
        <v>1</v>
      </c>
      <c r="AY162" s="260">
        <v>1</v>
      </c>
      <c r="AZ162" s="260">
        <v>1</v>
      </c>
      <c r="BA162" s="259">
        <v>1</v>
      </c>
      <c r="BB162" s="260">
        <v>5</v>
      </c>
      <c r="BC162" s="260">
        <v>5</v>
      </c>
      <c r="BD162" s="260">
        <v>5</v>
      </c>
      <c r="BE162" s="259">
        <v>1</v>
      </c>
      <c r="BF162" s="260">
        <v>7</v>
      </c>
      <c r="BG162" s="260">
        <v>7</v>
      </c>
      <c r="BH162" s="260">
        <v>7</v>
      </c>
      <c r="BI162" s="259" t="s">
        <v>5113</v>
      </c>
      <c r="BJ162" s="260">
        <v>0</v>
      </c>
      <c r="BK162" s="260">
        <v>0</v>
      </c>
      <c r="BL162" s="260">
        <v>0</v>
      </c>
      <c r="BM162" s="64" t="s">
        <v>910</v>
      </c>
      <c r="BN162" s="64" t="s">
        <v>1071</v>
      </c>
      <c r="BO162" s="62">
        <v>2.3158502813882756E-4</v>
      </c>
      <c r="BP162" s="7">
        <v>1.302125260198659</v>
      </c>
      <c r="BQ162" s="7">
        <v>5.1928155895495428E-4</v>
      </c>
      <c r="BR162" s="7">
        <v>3.5298959907933611E-4</v>
      </c>
      <c r="BS162" s="7">
        <v>6.2244448972570724E-4</v>
      </c>
      <c r="BT162" s="7">
        <v>4.3305300307620387E-4</v>
      </c>
      <c r="BU162" s="7">
        <v>2.9873518980365532E-3</v>
      </c>
      <c r="BV162" s="7">
        <v>3.39459353396803E-4</v>
      </c>
      <c r="BW162" s="7">
        <v>1.1025742701890565E-3</v>
      </c>
      <c r="BX162" s="7">
        <v>6.88192454333253E-4</v>
      </c>
      <c r="BY162" s="7">
        <v>2.9364999315080893E-4</v>
      </c>
      <c r="BZ162" s="7">
        <v>1.2736947780068675E-2</v>
      </c>
      <c r="CA162" s="7">
        <v>8.9298004281053325E-4</v>
      </c>
      <c r="CB162" s="7">
        <v>9.4769731426252264E-4</v>
      </c>
      <c r="CC162" s="3">
        <v>2.5028461840793109E-6</v>
      </c>
      <c r="CD162" s="63">
        <v>1E-3</v>
      </c>
      <c r="CE162" s="63">
        <v>1E-3</v>
      </c>
      <c r="CF162" s="63">
        <v>7.0000000000000001E-3</v>
      </c>
      <c r="CG162" s="44">
        <v>0</v>
      </c>
      <c r="CH162" s="7">
        <v>0</v>
      </c>
      <c r="CI162" s="7">
        <v>3.7712594920386147E-4</v>
      </c>
      <c r="CJ162" s="7">
        <v>6.4979568549291915E-4</v>
      </c>
      <c r="CK162" s="7">
        <v>2.3406503801817668E-4</v>
      </c>
      <c r="CL162" s="7">
        <v>3.3185816057289556E-4</v>
      </c>
      <c r="CM162" s="7">
        <v>3.3569262128283606E-4</v>
      </c>
      <c r="CN162" s="7">
        <v>2.0792730661287149E-4</v>
      </c>
      <c r="CO162" s="7">
        <v>2.1756945027584575E-4</v>
      </c>
      <c r="CP162" s="3">
        <v>4.6239177895185828E-5</v>
      </c>
      <c r="CQ162" s="7">
        <v>1.8856297460193074E-4</v>
      </c>
      <c r="CR162" s="7">
        <v>3.5186776239593979E-4</v>
      </c>
      <c r="CS162" s="7">
        <v>2.1756945027584575E-4</v>
      </c>
      <c r="CT162" s="3">
        <v>4.6239177895185828E-5</v>
      </c>
      <c r="CU162" s="7">
        <v>6.4979568549291915E-4</v>
      </c>
      <c r="CV162" s="7">
        <v>6.4979568549291915E-4</v>
      </c>
      <c r="CW162" s="3">
        <v>3.5298959907933611E-4</v>
      </c>
    </row>
    <row r="163" spans="1:101">
      <c r="A163" s="64" t="s">
        <v>162</v>
      </c>
      <c r="B163" s="64">
        <v>80.2</v>
      </c>
      <c r="C163" s="64">
        <v>4.0599999999999996</v>
      </c>
      <c r="D163" s="64">
        <v>2557906</v>
      </c>
      <c r="E163" s="64">
        <v>2708</v>
      </c>
      <c r="F163" s="45">
        <v>349</v>
      </c>
      <c r="G163" s="45">
        <v>1</v>
      </c>
      <c r="H163" s="45">
        <v>2708</v>
      </c>
      <c r="I163" s="260" t="s">
        <v>5113</v>
      </c>
      <c r="J163" s="45">
        <v>0</v>
      </c>
      <c r="K163" s="45">
        <v>0</v>
      </c>
      <c r="L163" s="45">
        <v>0</v>
      </c>
      <c r="M163" s="259" t="s">
        <v>5113</v>
      </c>
      <c r="N163" s="260">
        <v>0</v>
      </c>
      <c r="O163" s="260">
        <v>0</v>
      </c>
      <c r="P163" s="260">
        <v>0</v>
      </c>
      <c r="Q163" s="259" t="s">
        <v>5113</v>
      </c>
      <c r="R163" s="260">
        <v>0</v>
      </c>
      <c r="S163" s="260">
        <v>0</v>
      </c>
      <c r="T163" s="260">
        <v>0</v>
      </c>
      <c r="U163" s="259" t="s">
        <v>5113</v>
      </c>
      <c r="V163" s="260">
        <v>0</v>
      </c>
      <c r="W163" s="260">
        <v>0</v>
      </c>
      <c r="X163" s="260">
        <v>0</v>
      </c>
      <c r="Y163" s="259" t="s">
        <v>5113</v>
      </c>
      <c r="Z163" s="260">
        <v>0</v>
      </c>
      <c r="AA163" s="260">
        <v>0</v>
      </c>
      <c r="AB163" s="260">
        <v>0</v>
      </c>
      <c r="AC163" s="259" t="s">
        <v>5113</v>
      </c>
      <c r="AD163" s="260">
        <v>0</v>
      </c>
      <c r="AE163" s="260">
        <v>0</v>
      </c>
      <c r="AF163" s="260">
        <v>0</v>
      </c>
      <c r="AG163" s="259" t="s">
        <v>5113</v>
      </c>
      <c r="AH163" s="260">
        <v>0</v>
      </c>
      <c r="AI163" s="260">
        <v>0</v>
      </c>
      <c r="AJ163" s="260">
        <v>0</v>
      </c>
      <c r="AK163" s="260" t="s">
        <v>5113</v>
      </c>
      <c r="AL163" s="260">
        <v>0</v>
      </c>
      <c r="AM163" s="260">
        <v>0</v>
      </c>
      <c r="AN163" s="260">
        <v>0</v>
      </c>
      <c r="AO163" s="260">
        <v>1</v>
      </c>
      <c r="AP163" s="260">
        <v>1</v>
      </c>
      <c r="AQ163" s="260">
        <v>1</v>
      </c>
      <c r="AR163" s="260">
        <v>1</v>
      </c>
      <c r="AS163" s="260" t="s">
        <v>5113</v>
      </c>
      <c r="AT163" s="260">
        <v>0</v>
      </c>
      <c r="AU163" s="260">
        <v>0</v>
      </c>
      <c r="AV163" s="260">
        <v>0</v>
      </c>
      <c r="AW163" s="260" t="s">
        <v>5113</v>
      </c>
      <c r="AX163" s="260">
        <v>0</v>
      </c>
      <c r="AY163" s="260">
        <v>0</v>
      </c>
      <c r="AZ163" s="260">
        <v>0</v>
      </c>
      <c r="BA163" s="259">
        <v>1</v>
      </c>
      <c r="BB163" s="260">
        <v>10</v>
      </c>
      <c r="BC163" s="260">
        <v>10</v>
      </c>
      <c r="BD163" s="260">
        <v>10</v>
      </c>
      <c r="BE163" s="259">
        <v>1</v>
      </c>
      <c r="BF163" s="260">
        <v>30</v>
      </c>
      <c r="BG163" s="260">
        <v>30</v>
      </c>
      <c r="BH163" s="260">
        <v>30</v>
      </c>
      <c r="BI163" s="259">
        <v>1</v>
      </c>
      <c r="BJ163" s="260">
        <v>2</v>
      </c>
      <c r="BK163" s="260">
        <v>2</v>
      </c>
      <c r="BL163" s="260">
        <v>2</v>
      </c>
      <c r="BM163" s="64" t="s">
        <v>958</v>
      </c>
      <c r="BN163" s="64" t="s">
        <v>1072</v>
      </c>
      <c r="BO163" s="62">
        <v>8.5471116012681702E-5</v>
      </c>
      <c r="BP163" s="7">
        <v>0.12245433624042482</v>
      </c>
      <c r="BQ163" s="7">
        <v>2.183931125698538E-4</v>
      </c>
      <c r="BR163" s="7">
        <v>4.1865971949559721E-4</v>
      </c>
      <c r="BS163" s="7">
        <v>3.8148439410495716E-5</v>
      </c>
      <c r="BT163" s="7">
        <v>3.0879975885220482E-4</v>
      </c>
      <c r="BU163" s="7">
        <v>1.3377718232075088E-4</v>
      </c>
      <c r="BV163" s="7">
        <v>2.8560220260084526E-4</v>
      </c>
      <c r="BW163" s="7">
        <v>1.3461394499694434E-4</v>
      </c>
      <c r="BX163" s="7">
        <v>2.0612686204984915E-4</v>
      </c>
      <c r="BY163" s="7">
        <v>1.0123220391055653E-3</v>
      </c>
      <c r="BZ163" s="7">
        <v>1.1393192275764992E-2</v>
      </c>
      <c r="CA163" s="7">
        <v>4.7367759549955132E-2</v>
      </c>
      <c r="CB163" s="7">
        <v>3.7956286771330713E-2</v>
      </c>
      <c r="CC163" s="3">
        <v>1.2122661990631067E-3</v>
      </c>
      <c r="CD163" s="63">
        <v>0</v>
      </c>
      <c r="CE163" s="63">
        <v>0</v>
      </c>
      <c r="CF163" s="63">
        <v>2.9000000000000001E-2</v>
      </c>
      <c r="CG163" s="44">
        <v>0.02</v>
      </c>
      <c r="CH163" s="7">
        <v>0</v>
      </c>
      <c r="CI163" s="7">
        <v>0</v>
      </c>
      <c r="CJ163" s="7">
        <v>0</v>
      </c>
      <c r="CK163" s="7">
        <v>0</v>
      </c>
      <c r="CL163" s="7">
        <v>0</v>
      </c>
      <c r="CM163" s="7">
        <v>0</v>
      </c>
      <c r="CN163" s="7">
        <v>0</v>
      </c>
      <c r="CO163" s="7">
        <v>0</v>
      </c>
      <c r="CP163" s="3">
        <v>0</v>
      </c>
      <c r="CQ163" s="7">
        <v>0</v>
      </c>
      <c r="CR163" s="7">
        <v>0</v>
      </c>
      <c r="CS163" s="7">
        <v>0</v>
      </c>
      <c r="CT163" s="3">
        <v>0</v>
      </c>
      <c r="CU163" s="7">
        <v>0</v>
      </c>
      <c r="CV163" s="7">
        <v>0</v>
      </c>
      <c r="CW163" s="3">
        <v>0</v>
      </c>
    </row>
    <row r="164" spans="1:101">
      <c r="A164" s="64" t="s">
        <v>163</v>
      </c>
      <c r="B164" s="64">
        <v>87.34</v>
      </c>
      <c r="C164" s="64">
        <v>1.27</v>
      </c>
      <c r="D164" s="64">
        <v>2460410</v>
      </c>
      <c r="E164" s="64">
        <v>2598</v>
      </c>
      <c r="F164" s="45">
        <v>350</v>
      </c>
      <c r="G164" s="45">
        <v>1</v>
      </c>
      <c r="H164" s="45">
        <v>2598</v>
      </c>
      <c r="I164" s="260">
        <v>1</v>
      </c>
      <c r="J164" s="45">
        <v>2</v>
      </c>
      <c r="K164" s="45">
        <v>2</v>
      </c>
      <c r="L164" s="45">
        <v>2</v>
      </c>
      <c r="M164" s="259">
        <v>1</v>
      </c>
      <c r="N164" s="260">
        <v>3</v>
      </c>
      <c r="O164" s="260">
        <v>3</v>
      </c>
      <c r="P164" s="260">
        <v>3</v>
      </c>
      <c r="Q164" s="259" t="s">
        <v>5113</v>
      </c>
      <c r="R164" s="260">
        <v>0</v>
      </c>
      <c r="S164" s="260">
        <v>0</v>
      </c>
      <c r="T164" s="260">
        <v>0</v>
      </c>
      <c r="U164" s="259">
        <v>1</v>
      </c>
      <c r="V164" s="260">
        <v>1</v>
      </c>
      <c r="W164" s="260">
        <v>1</v>
      </c>
      <c r="X164" s="260">
        <v>1</v>
      </c>
      <c r="Y164" s="259">
        <v>1</v>
      </c>
      <c r="Z164" s="260">
        <v>1</v>
      </c>
      <c r="AA164" s="260">
        <v>1</v>
      </c>
      <c r="AB164" s="260">
        <v>1</v>
      </c>
      <c r="AC164" s="259">
        <v>1</v>
      </c>
      <c r="AD164" s="260">
        <v>1</v>
      </c>
      <c r="AE164" s="260">
        <v>1</v>
      </c>
      <c r="AF164" s="260">
        <v>1</v>
      </c>
      <c r="AG164" s="259">
        <v>1</v>
      </c>
      <c r="AH164" s="260">
        <v>1</v>
      </c>
      <c r="AI164" s="260">
        <v>1</v>
      </c>
      <c r="AJ164" s="260">
        <v>1</v>
      </c>
      <c r="AK164" s="260">
        <v>1</v>
      </c>
      <c r="AL164" s="260">
        <v>2</v>
      </c>
      <c r="AM164" s="260">
        <v>2</v>
      </c>
      <c r="AN164" s="260">
        <v>2</v>
      </c>
      <c r="AO164" s="260" t="s">
        <v>5113</v>
      </c>
      <c r="AP164" s="260">
        <v>0</v>
      </c>
      <c r="AQ164" s="260">
        <v>0</v>
      </c>
      <c r="AR164" s="260">
        <v>0</v>
      </c>
      <c r="AS164" s="260" t="s">
        <v>5113</v>
      </c>
      <c r="AT164" s="260">
        <v>0</v>
      </c>
      <c r="AU164" s="260">
        <v>0</v>
      </c>
      <c r="AV164" s="260">
        <v>0</v>
      </c>
      <c r="AW164" s="260" t="s">
        <v>5113</v>
      </c>
      <c r="AX164" s="260">
        <v>0</v>
      </c>
      <c r="AY164" s="260">
        <v>0</v>
      </c>
      <c r="AZ164" s="260">
        <v>0</v>
      </c>
      <c r="BA164" s="259">
        <v>1</v>
      </c>
      <c r="BB164" s="260">
        <v>5</v>
      </c>
      <c r="BC164" s="260">
        <v>5</v>
      </c>
      <c r="BD164" s="260">
        <v>5</v>
      </c>
      <c r="BE164" s="259">
        <v>1</v>
      </c>
      <c r="BF164" s="260">
        <v>5</v>
      </c>
      <c r="BG164" s="260">
        <v>5</v>
      </c>
      <c r="BH164" s="260">
        <v>5</v>
      </c>
      <c r="BI164" s="259" t="s">
        <v>5113</v>
      </c>
      <c r="BJ164" s="260">
        <v>0</v>
      </c>
      <c r="BK164" s="260">
        <v>0</v>
      </c>
      <c r="BL164" s="260">
        <v>0</v>
      </c>
      <c r="BM164" s="64" t="s">
        <v>963</v>
      </c>
      <c r="BN164" s="64" t="s">
        <v>1073</v>
      </c>
      <c r="BO164" s="62">
        <v>1.3915748024432068E-5</v>
      </c>
      <c r="BP164" s="7">
        <v>8.000676187825273E-2</v>
      </c>
      <c r="BQ164" s="7">
        <v>0</v>
      </c>
      <c r="BR164" s="7">
        <v>4.4945669095922652E-6</v>
      </c>
      <c r="BS164" s="7">
        <v>6.0799913149784838E-6</v>
      </c>
      <c r="BT164" s="7">
        <v>2.5089866579170667E-6</v>
      </c>
      <c r="BU164" s="7">
        <v>0</v>
      </c>
      <c r="BV164" s="7">
        <v>2.3731648943265739E-6</v>
      </c>
      <c r="BW164" s="7">
        <v>0</v>
      </c>
      <c r="BX164" s="7">
        <v>8.4850157325423179E-6</v>
      </c>
      <c r="BY164" s="7">
        <v>3.8529496569397091E-6</v>
      </c>
      <c r="BZ164" s="7">
        <v>1.311835079475933E-5</v>
      </c>
      <c r="CA164" s="7">
        <v>9.5739124637523964E-6</v>
      </c>
      <c r="CB164" s="7">
        <v>2.2003416803534384E-5</v>
      </c>
      <c r="CC164" s="3">
        <v>4.5216074560018114E-5</v>
      </c>
      <c r="CD164" s="63">
        <v>0</v>
      </c>
      <c r="CE164" s="63">
        <v>0</v>
      </c>
      <c r="CF164" s="63">
        <v>0</v>
      </c>
      <c r="CG164" s="44">
        <v>0</v>
      </c>
      <c r="CH164" s="7">
        <v>0</v>
      </c>
      <c r="CI164" s="7">
        <v>1.4961136383246276E-5</v>
      </c>
      <c r="CJ164" s="7">
        <v>8.3231803770999529E-6</v>
      </c>
      <c r="CK164" s="7">
        <v>9.4578373808747168E-5</v>
      </c>
      <c r="CL164" s="7">
        <v>5.9200976266340956E-6</v>
      </c>
      <c r="CM164" s="7">
        <v>5.574330533527975E-6</v>
      </c>
      <c r="CN164" s="7">
        <v>0</v>
      </c>
      <c r="CO164" s="7">
        <v>1.0520315018332964E-5</v>
      </c>
      <c r="CP164" s="3">
        <v>4.1532564748677038E-5</v>
      </c>
      <c r="CQ164" s="7">
        <v>7.4805681916231379E-6</v>
      </c>
      <c r="CR164" s="7">
        <v>2.2879196469201838E-5</v>
      </c>
      <c r="CS164" s="7">
        <v>1.0520315018332964E-5</v>
      </c>
      <c r="CT164" s="3">
        <v>4.1532564748677038E-5</v>
      </c>
      <c r="CU164" s="7">
        <v>9.4578373808747168E-5</v>
      </c>
      <c r="CV164" s="7">
        <v>4.1532564748677038E-5</v>
      </c>
      <c r="CW164" s="3">
        <v>2.2003416803534384E-5</v>
      </c>
    </row>
    <row r="165" spans="1:101">
      <c r="A165" s="64" t="s">
        <v>164</v>
      </c>
      <c r="B165" s="64">
        <v>96.55</v>
      </c>
      <c r="C165" s="64">
        <v>0.1</v>
      </c>
      <c r="D165" s="64">
        <v>2303195</v>
      </c>
      <c r="E165" s="64">
        <v>2053</v>
      </c>
      <c r="F165" s="45">
        <v>353</v>
      </c>
      <c r="G165" s="45">
        <v>1</v>
      </c>
      <c r="H165" s="45">
        <v>2053</v>
      </c>
      <c r="I165" s="260">
        <v>1</v>
      </c>
      <c r="J165" s="45">
        <v>11</v>
      </c>
      <c r="K165" s="45">
        <v>11</v>
      </c>
      <c r="L165" s="45">
        <v>11</v>
      </c>
      <c r="M165" s="259">
        <v>1</v>
      </c>
      <c r="N165" s="260">
        <v>4</v>
      </c>
      <c r="O165" s="260">
        <v>4</v>
      </c>
      <c r="P165" s="260">
        <v>4</v>
      </c>
      <c r="Q165" s="259" t="s">
        <v>5113</v>
      </c>
      <c r="R165" s="260">
        <v>0</v>
      </c>
      <c r="S165" s="260">
        <v>0</v>
      </c>
      <c r="T165" s="260">
        <v>0</v>
      </c>
      <c r="U165" s="259">
        <v>1</v>
      </c>
      <c r="V165" s="260">
        <v>1</v>
      </c>
      <c r="W165" s="260">
        <v>1</v>
      </c>
      <c r="X165" s="260">
        <v>1</v>
      </c>
      <c r="Y165" s="259" t="s">
        <v>5113</v>
      </c>
      <c r="Z165" s="260">
        <v>0</v>
      </c>
      <c r="AA165" s="260">
        <v>0</v>
      </c>
      <c r="AB165" s="260">
        <v>0</v>
      </c>
      <c r="AC165" s="259" t="s">
        <v>5113</v>
      </c>
      <c r="AD165" s="260">
        <v>0</v>
      </c>
      <c r="AE165" s="260">
        <v>0</v>
      </c>
      <c r="AF165" s="260">
        <v>0</v>
      </c>
      <c r="AG165" s="259" t="s">
        <v>5113</v>
      </c>
      <c r="AH165" s="260">
        <v>0</v>
      </c>
      <c r="AI165" s="260">
        <v>0</v>
      </c>
      <c r="AJ165" s="260">
        <v>0</v>
      </c>
      <c r="AK165" s="260">
        <v>1</v>
      </c>
      <c r="AL165" s="260">
        <v>2</v>
      </c>
      <c r="AM165" s="260">
        <v>2</v>
      </c>
      <c r="AN165" s="260">
        <v>2</v>
      </c>
      <c r="AO165" s="260" t="s">
        <v>5113</v>
      </c>
      <c r="AP165" s="260">
        <v>0</v>
      </c>
      <c r="AQ165" s="260">
        <v>0</v>
      </c>
      <c r="AR165" s="260">
        <v>0</v>
      </c>
      <c r="AS165" s="260" t="s">
        <v>5113</v>
      </c>
      <c r="AT165" s="260">
        <v>0</v>
      </c>
      <c r="AU165" s="260">
        <v>0</v>
      </c>
      <c r="AV165" s="260">
        <v>0</v>
      </c>
      <c r="AW165" s="260" t="s">
        <v>5113</v>
      </c>
      <c r="AX165" s="260">
        <v>0</v>
      </c>
      <c r="AY165" s="260">
        <v>0</v>
      </c>
      <c r="AZ165" s="260">
        <v>0</v>
      </c>
      <c r="BA165" s="259">
        <v>1</v>
      </c>
      <c r="BB165" s="260">
        <v>12</v>
      </c>
      <c r="BC165" s="260">
        <v>12</v>
      </c>
      <c r="BD165" s="260">
        <v>12</v>
      </c>
      <c r="BE165" s="259">
        <v>1</v>
      </c>
      <c r="BF165" s="260">
        <v>6</v>
      </c>
      <c r="BG165" s="260">
        <v>6</v>
      </c>
      <c r="BH165" s="260">
        <v>6</v>
      </c>
      <c r="BI165" s="259" t="s">
        <v>5113</v>
      </c>
      <c r="BJ165" s="260">
        <v>0</v>
      </c>
      <c r="BK165" s="260">
        <v>0</v>
      </c>
      <c r="BL165" s="260">
        <v>0</v>
      </c>
      <c r="BM165" s="64" t="s">
        <v>907</v>
      </c>
      <c r="BN165" s="64" t="s">
        <v>1074</v>
      </c>
      <c r="BO165" s="62">
        <v>1.7836103528148243E-5</v>
      </c>
      <c r="BP165" s="7">
        <v>0.11670302618677549</v>
      </c>
      <c r="BQ165" s="7">
        <v>1.0547058716615643E-5</v>
      </c>
      <c r="BR165" s="7">
        <v>3.577691763589921E-4</v>
      </c>
      <c r="BS165" s="7">
        <v>5.6639998703715815E-4</v>
      </c>
      <c r="BT165" s="7">
        <v>9.8312438411666636E-4</v>
      </c>
      <c r="BU165" s="7">
        <v>1.0740805925818909E-4</v>
      </c>
      <c r="BV165" s="7">
        <v>2.146571477343072E-4</v>
      </c>
      <c r="BW165" s="7">
        <v>3.5178520495518387E-4</v>
      </c>
      <c r="BX165" s="7">
        <v>1.6346579727808593E-4</v>
      </c>
      <c r="BY165" s="7">
        <v>2.1876562111206453E-4</v>
      </c>
      <c r="BZ165" s="7">
        <v>8.8338882214693455E-4</v>
      </c>
      <c r="CA165" s="7">
        <v>9.0497173791918373E-4</v>
      </c>
      <c r="CB165" s="7">
        <v>1.6751002812126473E-4</v>
      </c>
      <c r="CC165" s="3">
        <v>4.7310483485803462E-5</v>
      </c>
      <c r="CD165" s="63">
        <v>0</v>
      </c>
      <c r="CE165" s="63">
        <v>0</v>
      </c>
      <c r="CF165" s="63">
        <v>1E-3</v>
      </c>
      <c r="CG165" s="44">
        <v>0</v>
      </c>
      <c r="CH165" s="7">
        <v>1.414748872303728</v>
      </c>
      <c r="CI165" s="7">
        <v>0</v>
      </c>
      <c r="CJ165" s="7">
        <v>2.2584586632362809E-4</v>
      </c>
      <c r="CK165" s="7">
        <v>6.0344259714613065E-4</v>
      </c>
      <c r="CL165" s="7">
        <v>3.1626864721171971E-5</v>
      </c>
      <c r="CM165" s="7">
        <v>2.5052761283999458E-4</v>
      </c>
      <c r="CN165" s="7">
        <v>9.1405651752477247E-5</v>
      </c>
      <c r="CO165" s="7">
        <v>2.4861028666203866E-3</v>
      </c>
      <c r="CP165" s="3">
        <v>3.1927222231751115E-6</v>
      </c>
      <c r="CQ165" s="7">
        <v>0.70737443615186402</v>
      </c>
      <c r="CR165" s="7">
        <v>2.4056971855668051E-4</v>
      </c>
      <c r="CS165" s="7">
        <v>2.4861028666203866E-3</v>
      </c>
      <c r="CT165" s="3">
        <v>3.1927222231751115E-6</v>
      </c>
      <c r="CU165" s="7">
        <v>1.414748872303728</v>
      </c>
      <c r="CV165" s="7">
        <v>2.4861028666203866E-3</v>
      </c>
      <c r="CW165" s="3">
        <v>9.0497173791918373E-4</v>
      </c>
    </row>
    <row r="166" spans="1:101">
      <c r="A166" s="64" t="s">
        <v>165</v>
      </c>
      <c r="B166" s="64">
        <v>90.58</v>
      </c>
      <c r="C166" s="64">
        <v>2.35</v>
      </c>
      <c r="D166" s="64">
        <v>2213524</v>
      </c>
      <c r="E166" s="64">
        <v>2294</v>
      </c>
      <c r="F166" s="45">
        <v>357</v>
      </c>
      <c r="G166" s="45">
        <v>1</v>
      </c>
      <c r="H166" s="45">
        <v>2294</v>
      </c>
      <c r="I166" s="260">
        <v>1</v>
      </c>
      <c r="J166" s="45">
        <v>4</v>
      </c>
      <c r="K166" s="45">
        <v>4</v>
      </c>
      <c r="L166" s="45">
        <v>4</v>
      </c>
      <c r="M166" s="259">
        <v>1</v>
      </c>
      <c r="N166" s="260">
        <v>2</v>
      </c>
      <c r="O166" s="260">
        <v>2</v>
      </c>
      <c r="P166" s="260">
        <v>2</v>
      </c>
      <c r="Q166" s="259" t="s">
        <v>5113</v>
      </c>
      <c r="R166" s="260">
        <v>0</v>
      </c>
      <c r="S166" s="260">
        <v>0</v>
      </c>
      <c r="T166" s="260">
        <v>0</v>
      </c>
      <c r="U166" s="259">
        <v>1</v>
      </c>
      <c r="V166" s="260">
        <v>1</v>
      </c>
      <c r="W166" s="260">
        <v>1</v>
      </c>
      <c r="X166" s="260">
        <v>1</v>
      </c>
      <c r="Y166" s="259" t="s">
        <v>5113</v>
      </c>
      <c r="Z166" s="260">
        <v>0</v>
      </c>
      <c r="AA166" s="260">
        <v>0</v>
      </c>
      <c r="AB166" s="260">
        <v>0</v>
      </c>
      <c r="AC166" s="259" t="s">
        <v>5113</v>
      </c>
      <c r="AD166" s="260">
        <v>0</v>
      </c>
      <c r="AE166" s="260">
        <v>0</v>
      </c>
      <c r="AF166" s="260">
        <v>0</v>
      </c>
      <c r="AG166" s="259" t="s">
        <v>5113</v>
      </c>
      <c r="AH166" s="260">
        <v>0</v>
      </c>
      <c r="AI166" s="260">
        <v>0</v>
      </c>
      <c r="AJ166" s="260">
        <v>0</v>
      </c>
      <c r="AK166" s="260">
        <v>1</v>
      </c>
      <c r="AL166" s="260">
        <v>2</v>
      </c>
      <c r="AM166" s="260">
        <v>2</v>
      </c>
      <c r="AN166" s="260">
        <v>2</v>
      </c>
      <c r="AO166" s="260" t="s">
        <v>5113</v>
      </c>
      <c r="AP166" s="260">
        <v>0</v>
      </c>
      <c r="AQ166" s="260">
        <v>0</v>
      </c>
      <c r="AR166" s="260">
        <v>0</v>
      </c>
      <c r="AS166" s="260" t="s">
        <v>5113</v>
      </c>
      <c r="AT166" s="260">
        <v>0</v>
      </c>
      <c r="AU166" s="260">
        <v>0</v>
      </c>
      <c r="AV166" s="260">
        <v>0</v>
      </c>
      <c r="AW166" s="260">
        <v>1</v>
      </c>
      <c r="AX166" s="260">
        <v>1</v>
      </c>
      <c r="AY166" s="260">
        <v>1</v>
      </c>
      <c r="AZ166" s="260">
        <v>1</v>
      </c>
      <c r="BA166" s="259">
        <v>1</v>
      </c>
      <c r="BB166" s="260">
        <v>16</v>
      </c>
      <c r="BC166" s="260">
        <v>16</v>
      </c>
      <c r="BD166" s="260">
        <v>16</v>
      </c>
      <c r="BE166" s="259">
        <v>1</v>
      </c>
      <c r="BF166" s="260">
        <v>2</v>
      </c>
      <c r="BG166" s="260">
        <v>2</v>
      </c>
      <c r="BH166" s="260">
        <v>2</v>
      </c>
      <c r="BI166" s="259" t="s">
        <v>5113</v>
      </c>
      <c r="BJ166" s="260">
        <v>0</v>
      </c>
      <c r="BK166" s="260">
        <v>0</v>
      </c>
      <c r="BL166" s="260">
        <v>0</v>
      </c>
      <c r="BM166" s="64" t="s">
        <v>901</v>
      </c>
      <c r="BN166" s="64" t="s">
        <v>1075</v>
      </c>
      <c r="BO166" s="62">
        <v>6.9079856323895128E-5</v>
      </c>
      <c r="BP166" s="7">
        <v>9.2175409675297082E-2</v>
      </c>
      <c r="BQ166" s="7">
        <v>1.5364295667432592E-5</v>
      </c>
      <c r="BR166" s="7">
        <v>6.0723647277492092E-3</v>
      </c>
      <c r="BS166" s="7">
        <v>3.5840535602594452E-4</v>
      </c>
      <c r="BT166" s="7">
        <v>2.8569079925473565E-4</v>
      </c>
      <c r="BU166" s="7">
        <v>6.0407275711769784E-4</v>
      </c>
      <c r="BV166" s="7">
        <v>2.3216739003792614E-4</v>
      </c>
      <c r="BW166" s="7">
        <v>5.5371691202103161E-4</v>
      </c>
      <c r="BX166" s="7">
        <v>1.7613129720479381E-3</v>
      </c>
      <c r="BY166" s="7">
        <v>4.1938383070540112E-4</v>
      </c>
      <c r="BZ166" s="7">
        <v>1.2212383905665855E-3</v>
      </c>
      <c r="CA166" s="7">
        <v>1.0124776837028282E-3</v>
      </c>
      <c r="CB166" s="7">
        <v>2.92724197761424E-4</v>
      </c>
      <c r="CC166" s="3">
        <v>5.4843033474843875E-4</v>
      </c>
      <c r="CD166" s="63">
        <v>0</v>
      </c>
      <c r="CE166" s="63">
        <v>1E-3</v>
      </c>
      <c r="CF166" s="63">
        <v>1E-3</v>
      </c>
      <c r="CG166" s="44">
        <v>0</v>
      </c>
      <c r="CH166" s="7">
        <v>1.2677034600941516E-2</v>
      </c>
      <c r="CI166" s="7">
        <v>1.383106324395216E-3</v>
      </c>
      <c r="CJ166" s="7">
        <v>0.16050016130979761</v>
      </c>
      <c r="CK166" s="7">
        <v>1.3106273804103347E-3</v>
      </c>
      <c r="CL166" s="7">
        <v>2.4581187439245114E-3</v>
      </c>
      <c r="CM166" s="7">
        <v>5.9709895519126149E-4</v>
      </c>
      <c r="CN166" s="7">
        <v>1.843685841250527E-3</v>
      </c>
      <c r="CO166" s="7">
        <v>7.8898755371215458E-4</v>
      </c>
      <c r="CP166" s="3">
        <v>4.6036136468377169E-4</v>
      </c>
      <c r="CQ166" s="7">
        <v>7.0300704626683657E-3</v>
      </c>
      <c r="CR166" s="7">
        <v>3.3341938446114841E-2</v>
      </c>
      <c r="CS166" s="7">
        <v>7.8898755371215458E-4</v>
      </c>
      <c r="CT166" s="3">
        <v>4.6036136468377169E-4</v>
      </c>
      <c r="CU166" s="7">
        <v>0.16050016130979761</v>
      </c>
      <c r="CV166" s="7">
        <v>0.16050016130979761</v>
      </c>
      <c r="CW166" s="3">
        <v>6.0723647277492092E-3</v>
      </c>
    </row>
    <row r="167" spans="1:101">
      <c r="A167" s="64" t="s">
        <v>166</v>
      </c>
      <c r="B167" s="64">
        <v>87.66</v>
      </c>
      <c r="C167" s="64">
        <v>3.27</v>
      </c>
      <c r="D167" s="64">
        <v>2187355</v>
      </c>
      <c r="E167" s="64">
        <v>2461</v>
      </c>
      <c r="F167" s="45">
        <v>358</v>
      </c>
      <c r="G167" s="45">
        <v>1</v>
      </c>
      <c r="H167" s="45">
        <v>2461</v>
      </c>
      <c r="I167" s="260"/>
      <c r="J167" s="45"/>
      <c r="K167" s="45"/>
      <c r="L167" s="45"/>
      <c r="M167" s="259"/>
      <c r="N167" s="260"/>
      <c r="O167" s="260"/>
      <c r="P167" s="260"/>
      <c r="Q167" s="259"/>
      <c r="R167" s="260"/>
      <c r="S167" s="260"/>
      <c r="T167" s="260"/>
      <c r="U167" s="259"/>
      <c r="V167" s="260"/>
      <c r="W167" s="260"/>
      <c r="X167" s="260"/>
      <c r="Y167" s="259"/>
      <c r="Z167" s="260"/>
      <c r="AA167" s="260"/>
      <c r="AB167" s="260"/>
      <c r="AC167" s="259"/>
      <c r="AD167" s="260"/>
      <c r="AE167" s="260"/>
      <c r="AF167" s="260"/>
      <c r="AG167" s="259"/>
      <c r="AH167" s="260"/>
      <c r="AI167" s="260"/>
      <c r="AJ167" s="260"/>
      <c r="AK167" s="260"/>
      <c r="AL167" s="260"/>
      <c r="AM167" s="260"/>
      <c r="AN167" s="260"/>
      <c r="AO167" s="260"/>
      <c r="AP167" s="260"/>
      <c r="AQ167" s="260"/>
      <c r="AR167" s="260"/>
      <c r="AS167" s="260"/>
      <c r="AT167" s="260"/>
      <c r="AU167" s="260"/>
      <c r="AV167" s="260"/>
      <c r="AW167" s="260"/>
      <c r="AX167" s="260"/>
      <c r="AY167" s="260"/>
      <c r="AZ167" s="260"/>
      <c r="BA167" s="259"/>
      <c r="BB167" s="260"/>
      <c r="BC167" s="260"/>
      <c r="BD167" s="260"/>
      <c r="BE167" s="259"/>
      <c r="BF167" s="260"/>
      <c r="BG167" s="260"/>
      <c r="BH167" s="260"/>
      <c r="BI167" s="259"/>
      <c r="BJ167" s="260"/>
      <c r="BK167" s="260"/>
      <c r="BL167" s="260"/>
      <c r="BM167" s="64" t="s">
        <v>918</v>
      </c>
      <c r="BN167" s="64" t="s">
        <v>1076</v>
      </c>
      <c r="BO167" s="62">
        <v>1.042984936855199E-6</v>
      </c>
      <c r="BP167" s="7">
        <v>6.048755883038482E-2</v>
      </c>
      <c r="BQ167" s="7">
        <v>7.3287919348166854E-5</v>
      </c>
      <c r="BR167" s="7">
        <v>8.6737280445560688E-4</v>
      </c>
      <c r="BS167" s="7">
        <v>5.8855431272230002E-4</v>
      </c>
      <c r="BT167" s="7">
        <v>6.7935160310230239E-5</v>
      </c>
      <c r="BU167" s="7">
        <v>4.9975783356659572E-4</v>
      </c>
      <c r="BV167" s="7">
        <v>3.6456413915277309E-5</v>
      </c>
      <c r="BW167" s="7">
        <v>7.2565941095716202E-5</v>
      </c>
      <c r="BX167" s="7">
        <v>4.0624897695669122E-4</v>
      </c>
      <c r="BY167" s="7">
        <v>3.5773688585206715E-4</v>
      </c>
      <c r="BZ167" s="7">
        <v>1.5486063603177228E-2</v>
      </c>
      <c r="CA167" s="7">
        <v>1.1070191949082079E-3</v>
      </c>
      <c r="CB167" s="7">
        <v>4.5592783776548153E-6</v>
      </c>
      <c r="CC167" s="3">
        <v>5.2264861512940501E-6</v>
      </c>
      <c r="CD167" s="63">
        <v>0</v>
      </c>
      <c r="CE167" s="63">
        <v>0</v>
      </c>
      <c r="CF167" s="63">
        <v>8.0000000000000002E-3</v>
      </c>
      <c r="CG167" s="44">
        <v>0</v>
      </c>
      <c r="CH167" s="7">
        <v>4.6379356739894198E-2</v>
      </c>
      <c r="CI167" s="7">
        <v>3.3894982794877332E-3</v>
      </c>
      <c r="CJ167" s="7">
        <v>3.8887186515046629E-3</v>
      </c>
      <c r="CK167" s="7">
        <v>1.2927351646434574E-3</v>
      </c>
      <c r="CL167" s="7">
        <v>8.5609508524228249E-4</v>
      </c>
      <c r="CM167" s="7">
        <v>9.8471118425249725E-4</v>
      </c>
      <c r="CN167" s="7">
        <v>1.8359450736884985E-3</v>
      </c>
      <c r="CO167" s="7">
        <v>3.9293847610628218E-4</v>
      </c>
      <c r="CP167" s="3">
        <v>0</v>
      </c>
      <c r="CQ167" s="7">
        <v>2.4884427509690967E-2</v>
      </c>
      <c r="CR167" s="7">
        <v>1.7716410318662796E-3</v>
      </c>
      <c r="CS167" s="7">
        <v>3.9293847610628218E-4</v>
      </c>
      <c r="CT167" s="3">
        <v>0</v>
      </c>
      <c r="CU167" s="7">
        <v>4.6379356739894198E-2</v>
      </c>
      <c r="CV167" s="7">
        <v>3.8887186515046629E-3</v>
      </c>
      <c r="CW167" s="3">
        <v>8.6737280445560688E-4</v>
      </c>
    </row>
    <row r="168" spans="1:101">
      <c r="A168" s="64" t="s">
        <v>167</v>
      </c>
      <c r="B168" s="64">
        <v>92.73</v>
      </c>
      <c r="C168" s="64">
        <v>2.91</v>
      </c>
      <c r="D168" s="64">
        <v>2170144</v>
      </c>
      <c r="E168" s="64">
        <v>1943</v>
      </c>
      <c r="F168" s="45">
        <v>359</v>
      </c>
      <c r="G168" s="45">
        <v>2</v>
      </c>
      <c r="H168" s="45">
        <v>2086</v>
      </c>
      <c r="I168" s="260">
        <v>1</v>
      </c>
      <c r="J168" s="45">
        <v>5</v>
      </c>
      <c r="K168" s="45">
        <v>5</v>
      </c>
      <c r="L168" s="45">
        <v>5</v>
      </c>
      <c r="M168" s="259" t="s">
        <v>5113</v>
      </c>
      <c r="N168" s="260">
        <v>0</v>
      </c>
      <c r="O168" s="260">
        <v>0</v>
      </c>
      <c r="P168" s="260">
        <v>0</v>
      </c>
      <c r="Q168" s="259" t="s">
        <v>5113</v>
      </c>
      <c r="R168" s="260">
        <v>0</v>
      </c>
      <c r="S168" s="260">
        <v>0</v>
      </c>
      <c r="T168" s="260">
        <v>0</v>
      </c>
      <c r="U168" s="259" t="s">
        <v>5113</v>
      </c>
      <c r="V168" s="260">
        <v>0</v>
      </c>
      <c r="W168" s="260">
        <v>0</v>
      </c>
      <c r="X168" s="260">
        <v>0</v>
      </c>
      <c r="Y168" s="259" t="s">
        <v>5113</v>
      </c>
      <c r="Z168" s="260">
        <v>0</v>
      </c>
      <c r="AA168" s="260">
        <v>0</v>
      </c>
      <c r="AB168" s="260">
        <v>0</v>
      </c>
      <c r="AC168" s="259">
        <v>1</v>
      </c>
      <c r="AD168" s="260">
        <v>1</v>
      </c>
      <c r="AE168" s="260">
        <v>1</v>
      </c>
      <c r="AF168" s="260">
        <v>1</v>
      </c>
      <c r="AG168" s="259" t="s">
        <v>5113</v>
      </c>
      <c r="AH168" s="260">
        <v>0</v>
      </c>
      <c r="AI168" s="260">
        <v>0</v>
      </c>
      <c r="AJ168" s="260">
        <v>0</v>
      </c>
      <c r="AK168" s="260" t="s">
        <v>5113</v>
      </c>
      <c r="AL168" s="260">
        <v>0</v>
      </c>
      <c r="AM168" s="260">
        <v>0</v>
      </c>
      <c r="AN168" s="260">
        <v>0</v>
      </c>
      <c r="AO168" s="260" t="s">
        <v>5113</v>
      </c>
      <c r="AP168" s="260">
        <v>0</v>
      </c>
      <c r="AQ168" s="260">
        <v>0</v>
      </c>
      <c r="AR168" s="260">
        <v>0</v>
      </c>
      <c r="AS168" s="260">
        <v>1</v>
      </c>
      <c r="AT168" s="260">
        <v>1</v>
      </c>
      <c r="AU168" s="260">
        <v>1</v>
      </c>
      <c r="AV168" s="260">
        <v>1</v>
      </c>
      <c r="AW168" s="260" t="s">
        <v>5113</v>
      </c>
      <c r="AX168" s="260">
        <v>0</v>
      </c>
      <c r="AY168" s="260">
        <v>0</v>
      </c>
      <c r="AZ168" s="260">
        <v>0</v>
      </c>
      <c r="BA168" s="259">
        <v>1</v>
      </c>
      <c r="BB168" s="260">
        <v>10.5</v>
      </c>
      <c r="BC168" s="260">
        <v>11</v>
      </c>
      <c r="BD168" s="260">
        <v>11</v>
      </c>
      <c r="BE168" s="259">
        <v>1</v>
      </c>
      <c r="BF168" s="260">
        <v>4.5</v>
      </c>
      <c r="BG168" s="260">
        <v>5</v>
      </c>
      <c r="BH168" s="260">
        <v>5</v>
      </c>
      <c r="BI168" s="259" t="s">
        <v>5113</v>
      </c>
      <c r="BJ168" s="260">
        <v>0</v>
      </c>
      <c r="BK168" s="260">
        <v>0</v>
      </c>
      <c r="BL168" s="260">
        <v>0</v>
      </c>
      <c r="BM168" s="64" t="s">
        <v>924</v>
      </c>
      <c r="BN168" s="64" t="s">
        <v>1077</v>
      </c>
      <c r="BO168" s="62">
        <v>8.7369036314919983E-4</v>
      </c>
      <c r="BP168" s="7">
        <v>0.20616913880999077</v>
      </c>
      <c r="BQ168" s="7">
        <v>4.7768878423687603E-3</v>
      </c>
      <c r="BR168" s="7">
        <v>0.18842979175184441</v>
      </c>
      <c r="BS168" s="7">
        <v>1.5532529261294832E-3</v>
      </c>
      <c r="BT168" s="7">
        <v>1.1068006922009665E-2</v>
      </c>
      <c r="BU168" s="7">
        <v>1.9878377334698719E-2</v>
      </c>
      <c r="BV168" s="7">
        <v>3.994056561549747E-2</v>
      </c>
      <c r="BW168" s="7">
        <v>0.20231294813876652</v>
      </c>
      <c r="BX168" s="7">
        <v>0.20494238094300374</v>
      </c>
      <c r="BY168" s="7">
        <v>5.7151937072618736E-3</v>
      </c>
      <c r="BZ168" s="7">
        <v>2.1543631497842931E-2</v>
      </c>
      <c r="CA168" s="7">
        <v>7.6372098183047415E-3</v>
      </c>
      <c r="CB168" s="7">
        <v>2.494722026528032E-5</v>
      </c>
      <c r="CC168" s="3">
        <v>2.3219163986572562E-4</v>
      </c>
      <c r="CD168" s="63">
        <v>5.0000000000000001E-3</v>
      </c>
      <c r="CE168" s="63">
        <v>8.4000000000000005E-2</v>
      </c>
      <c r="CF168" s="63">
        <v>1.4999999999999999E-2</v>
      </c>
      <c r="CG168" s="44">
        <v>0</v>
      </c>
      <c r="CH168" s="7">
        <v>3.9545340196320319E-2</v>
      </c>
      <c r="CI168" s="7">
        <v>0.14500542728199467</v>
      </c>
      <c r="CJ168" s="7">
        <v>0.14188408257196697</v>
      </c>
      <c r="CK168" s="7">
        <v>0.13901780773724459</v>
      </c>
      <c r="CL168" s="7">
        <v>0.20719679591868054</v>
      </c>
      <c r="CM168" s="7">
        <v>0.3520931509121033</v>
      </c>
      <c r="CN168" s="7">
        <v>2.582594235141232E-2</v>
      </c>
      <c r="CO168" s="7">
        <v>1.2140501238417239E-2</v>
      </c>
      <c r="CP168" s="3">
        <v>2.0063171031751271E-4</v>
      </c>
      <c r="CQ168" s="7">
        <v>9.2275383739157502E-2</v>
      </c>
      <c r="CR168" s="7">
        <v>0.17320355589828157</v>
      </c>
      <c r="CS168" s="7">
        <v>1.2140501238417239E-2</v>
      </c>
      <c r="CT168" s="3">
        <v>2.0063171031751271E-4</v>
      </c>
      <c r="CU168" s="7">
        <v>0.3520931509121033</v>
      </c>
      <c r="CV168" s="7">
        <v>0.3520931509121033</v>
      </c>
      <c r="CW168" s="3">
        <v>0.20231294813876652</v>
      </c>
    </row>
    <row r="169" spans="1:101">
      <c r="A169" s="64" t="s">
        <v>168</v>
      </c>
      <c r="B169" s="64">
        <v>94.41</v>
      </c>
      <c r="C169" s="64">
        <v>4.5599999999999996</v>
      </c>
      <c r="D169" s="64">
        <v>2993058</v>
      </c>
      <c r="E169" s="64">
        <v>2799</v>
      </c>
      <c r="F169" s="45">
        <v>361</v>
      </c>
      <c r="G169" s="45">
        <v>3</v>
      </c>
      <c r="H169" s="45">
        <v>4745</v>
      </c>
      <c r="I169" s="260" t="s">
        <v>5113</v>
      </c>
      <c r="J169" s="45">
        <v>0</v>
      </c>
      <c r="K169" s="45">
        <v>0</v>
      </c>
      <c r="L169" s="45">
        <v>0</v>
      </c>
      <c r="M169" s="259">
        <v>1</v>
      </c>
      <c r="N169" s="260">
        <v>4.333333333333333</v>
      </c>
      <c r="O169" s="260">
        <v>7</v>
      </c>
      <c r="P169" s="260">
        <v>7</v>
      </c>
      <c r="Q169" s="259" t="s">
        <v>5113</v>
      </c>
      <c r="R169" s="260">
        <v>0</v>
      </c>
      <c r="S169" s="260">
        <v>0</v>
      </c>
      <c r="T169" s="260">
        <v>0</v>
      </c>
      <c r="U169" s="259" t="s">
        <v>5113</v>
      </c>
      <c r="V169" s="260">
        <v>0</v>
      </c>
      <c r="W169" s="260">
        <v>0</v>
      </c>
      <c r="X169" s="260">
        <v>0</v>
      </c>
      <c r="Y169" s="259">
        <v>1</v>
      </c>
      <c r="Z169" s="260">
        <v>0.66666666666666663</v>
      </c>
      <c r="AA169" s="260">
        <v>1</v>
      </c>
      <c r="AB169" s="260">
        <v>1</v>
      </c>
      <c r="AC169" s="259">
        <v>0.66666666666666663</v>
      </c>
      <c r="AD169" s="260">
        <v>2</v>
      </c>
      <c r="AE169" s="260">
        <v>2</v>
      </c>
      <c r="AF169" s="260">
        <v>3</v>
      </c>
      <c r="AG169" s="259" t="s">
        <v>5113</v>
      </c>
      <c r="AH169" s="260">
        <v>0</v>
      </c>
      <c r="AI169" s="260">
        <v>0</v>
      </c>
      <c r="AJ169" s="260">
        <v>0</v>
      </c>
      <c r="AK169" s="260" t="s">
        <v>5113</v>
      </c>
      <c r="AL169" s="260">
        <v>0</v>
      </c>
      <c r="AM169" s="260">
        <v>0</v>
      </c>
      <c r="AN169" s="260">
        <v>0</v>
      </c>
      <c r="AO169" s="260">
        <v>1</v>
      </c>
      <c r="AP169" s="260">
        <v>1</v>
      </c>
      <c r="AQ169" s="260">
        <v>1</v>
      </c>
      <c r="AR169" s="260">
        <v>1</v>
      </c>
      <c r="AS169" s="260">
        <v>1</v>
      </c>
      <c r="AT169" s="260">
        <v>1</v>
      </c>
      <c r="AU169" s="260">
        <v>1</v>
      </c>
      <c r="AV169" s="260">
        <v>1</v>
      </c>
      <c r="AW169" s="260" t="s">
        <v>5113</v>
      </c>
      <c r="AX169" s="260">
        <v>0</v>
      </c>
      <c r="AY169" s="260">
        <v>0</v>
      </c>
      <c r="AZ169" s="260">
        <v>0</v>
      </c>
      <c r="BA169" s="259">
        <v>0.8666666666666667</v>
      </c>
      <c r="BB169" s="260">
        <v>12.333333333333334</v>
      </c>
      <c r="BC169" s="260">
        <v>13</v>
      </c>
      <c r="BD169" s="260">
        <v>15</v>
      </c>
      <c r="BE169" s="259">
        <v>0.8</v>
      </c>
      <c r="BF169" s="260">
        <v>8</v>
      </c>
      <c r="BG169" s="260">
        <v>8</v>
      </c>
      <c r="BH169" s="260">
        <v>10</v>
      </c>
      <c r="BI169" s="259">
        <v>1</v>
      </c>
      <c r="BJ169" s="260">
        <v>0.66666666666666663</v>
      </c>
      <c r="BK169" s="260">
        <v>1</v>
      </c>
      <c r="BL169" s="260">
        <v>1</v>
      </c>
      <c r="BM169" s="64" t="s">
        <v>924</v>
      </c>
      <c r="BN169" s="64" t="s">
        <v>1078</v>
      </c>
      <c r="BO169" s="62">
        <v>1.0828119372232219E-3</v>
      </c>
      <c r="BP169" s="7">
        <v>0.45113110144167207</v>
      </c>
      <c r="BQ169" s="7">
        <v>4.0832329219657954E-3</v>
      </c>
      <c r="BR169" s="7">
        <v>5.387950867958257E-2</v>
      </c>
      <c r="BS169" s="7">
        <v>5.3924438980962417E-3</v>
      </c>
      <c r="BT169" s="7">
        <v>0.52720110976178558</v>
      </c>
      <c r="BU169" s="7">
        <v>0.18642752424225553</v>
      </c>
      <c r="BV169" s="7">
        <v>4.8785238734454103E-2</v>
      </c>
      <c r="BW169" s="7">
        <v>0.13449396270921157</v>
      </c>
      <c r="BX169" s="7">
        <v>2.2810010482478544</v>
      </c>
      <c r="BY169" s="7">
        <v>0.14237524738348831</v>
      </c>
      <c r="BZ169" s="7">
        <v>2.0685818784160147E-3</v>
      </c>
      <c r="CA169" s="7">
        <v>1.2692582564932749E-3</v>
      </c>
      <c r="CB169" s="7">
        <v>1.6753668655279956E-4</v>
      </c>
      <c r="CC169" s="3">
        <v>1.6482336095956283E-4</v>
      </c>
      <c r="CD169" s="63">
        <v>4.0000000000000001E-3</v>
      </c>
      <c r="CE169" s="63">
        <v>0.42199999999999999</v>
      </c>
      <c r="CF169" s="63">
        <v>2E-3</v>
      </c>
      <c r="CG169" s="44">
        <v>0</v>
      </c>
      <c r="CH169" s="7">
        <v>9.4442976985901917E-3</v>
      </c>
      <c r="CI169" s="7">
        <v>4.623385104431843E-2</v>
      </c>
      <c r="CJ169" s="7">
        <v>5.7264898286960214E-2</v>
      </c>
      <c r="CK169" s="7">
        <v>0.85351478872037589</v>
      </c>
      <c r="CL169" s="7">
        <v>8.807856452732192E-2</v>
      </c>
      <c r="CM169" s="7">
        <v>8.8015078048359383E-2</v>
      </c>
      <c r="CN169" s="7">
        <v>0.24704996465575885</v>
      </c>
      <c r="CO169" s="7">
        <v>7.5327961329029304E-4</v>
      </c>
      <c r="CP169" s="3">
        <v>2.1553726400142011E-4</v>
      </c>
      <c r="CQ169" s="7">
        <v>2.783907437145431E-2</v>
      </c>
      <c r="CR169" s="7">
        <v>0.26678465884775526</v>
      </c>
      <c r="CS169" s="7">
        <v>7.5327961329029304E-4</v>
      </c>
      <c r="CT169" s="3">
        <v>2.1553726400142011E-4</v>
      </c>
      <c r="CU169" s="7">
        <v>0.85351478872037589</v>
      </c>
      <c r="CV169" s="7">
        <v>0.24704996465575885</v>
      </c>
      <c r="CW169" s="3">
        <v>0.14237524738348831</v>
      </c>
    </row>
    <row r="170" spans="1:101">
      <c r="A170" s="64" t="s">
        <v>169</v>
      </c>
      <c r="B170" s="64">
        <v>85.81</v>
      </c>
      <c r="C170" s="64">
        <v>1.66</v>
      </c>
      <c r="D170" s="64">
        <v>2138671</v>
      </c>
      <c r="E170" s="64">
        <v>2342</v>
      </c>
      <c r="F170" s="45">
        <v>362</v>
      </c>
      <c r="G170" s="45">
        <v>1</v>
      </c>
      <c r="H170" s="45">
        <v>2342</v>
      </c>
      <c r="I170" s="260"/>
      <c r="J170" s="45"/>
      <c r="K170" s="45"/>
      <c r="L170" s="45"/>
      <c r="M170" s="259"/>
      <c r="N170" s="260"/>
      <c r="O170" s="260"/>
      <c r="P170" s="260"/>
      <c r="Q170" s="259"/>
      <c r="R170" s="260"/>
      <c r="S170" s="260"/>
      <c r="T170" s="260"/>
      <c r="U170" s="259"/>
      <c r="V170" s="260"/>
      <c r="W170" s="260"/>
      <c r="X170" s="260"/>
      <c r="Y170" s="259"/>
      <c r="Z170" s="260"/>
      <c r="AA170" s="260"/>
      <c r="AB170" s="260"/>
      <c r="AC170" s="259"/>
      <c r="AD170" s="260"/>
      <c r="AE170" s="260"/>
      <c r="AF170" s="260"/>
      <c r="AG170" s="259"/>
      <c r="AH170" s="260"/>
      <c r="AI170" s="260"/>
      <c r="AJ170" s="260"/>
      <c r="AK170" s="260"/>
      <c r="AL170" s="260"/>
      <c r="AM170" s="260"/>
      <c r="AN170" s="260"/>
      <c r="AO170" s="260"/>
      <c r="AP170" s="260"/>
      <c r="AQ170" s="260"/>
      <c r="AR170" s="260"/>
      <c r="AS170" s="260"/>
      <c r="AT170" s="260"/>
      <c r="AU170" s="260"/>
      <c r="AV170" s="260"/>
      <c r="AW170" s="260"/>
      <c r="AX170" s="260"/>
      <c r="AY170" s="260"/>
      <c r="AZ170" s="260"/>
      <c r="BA170" s="259"/>
      <c r="BB170" s="260"/>
      <c r="BC170" s="260"/>
      <c r="BD170" s="260"/>
      <c r="BE170" s="259"/>
      <c r="BF170" s="260"/>
      <c r="BG170" s="260"/>
      <c r="BH170" s="260"/>
      <c r="BI170" s="259"/>
      <c r="BJ170" s="260"/>
      <c r="BK170" s="260"/>
      <c r="BL170" s="260"/>
      <c r="BM170" s="64" t="s">
        <v>1028</v>
      </c>
      <c r="BN170" s="64" t="s">
        <v>1079</v>
      </c>
      <c r="BO170" s="62">
        <v>6.4195280541243184E-4</v>
      </c>
      <c r="BP170" s="7">
        <v>0.17449865382968502</v>
      </c>
      <c r="BQ170" s="7">
        <v>4.633540989866596E-4</v>
      </c>
      <c r="BR170" s="7">
        <v>2.5956631918024791E-4</v>
      </c>
      <c r="BS170" s="7">
        <v>1.6784473238136934E-5</v>
      </c>
      <c r="BT170" s="7">
        <v>1.4412910206257375E-4</v>
      </c>
      <c r="BU170" s="7">
        <v>1.1704088264841927E-3</v>
      </c>
      <c r="BV170" s="7">
        <v>5.3838441901420711E-5</v>
      </c>
      <c r="BW170" s="7">
        <v>1.1060149931225422E-4</v>
      </c>
      <c r="BX170" s="7">
        <v>6.5327049828047511E-5</v>
      </c>
      <c r="BY170" s="7">
        <v>1.0933684707337952E-4</v>
      </c>
      <c r="BZ170" s="7">
        <v>4.2134993033725623E-5</v>
      </c>
      <c r="CA170" s="7">
        <v>2.6749264287689641E-5</v>
      </c>
      <c r="CB170" s="7">
        <v>3.7900206894341089E-5</v>
      </c>
      <c r="CC170" s="3">
        <v>1.6059923984672439E-4</v>
      </c>
      <c r="CD170" s="63">
        <v>0</v>
      </c>
      <c r="CE170" s="63">
        <v>0</v>
      </c>
      <c r="CF170" s="63">
        <v>0</v>
      </c>
      <c r="CG170" s="44">
        <v>0</v>
      </c>
      <c r="CH170" s="7">
        <v>1.3436421934540522E-2</v>
      </c>
      <c r="CI170" s="7">
        <v>1.1045885657152076E-3</v>
      </c>
      <c r="CJ170" s="7">
        <v>2.3284028159534006E-5</v>
      </c>
      <c r="CK170" s="7">
        <v>1.2421839316189515E-3</v>
      </c>
      <c r="CL170" s="7">
        <v>2.0432583321562718E-5</v>
      </c>
      <c r="CM170" s="7">
        <v>8.5917371669095658E-6</v>
      </c>
      <c r="CN170" s="7">
        <v>1.1431792325467423E-4</v>
      </c>
      <c r="CO170" s="7">
        <v>0</v>
      </c>
      <c r="CP170" s="3">
        <v>9.5686613973684412E-5</v>
      </c>
      <c r="CQ170" s="7">
        <v>7.2705052501278646E-3</v>
      </c>
      <c r="CR170" s="7">
        <v>2.8176204070432637E-4</v>
      </c>
      <c r="CS170" s="7">
        <v>0</v>
      </c>
      <c r="CT170" s="3">
        <v>9.5686613973684412E-5</v>
      </c>
      <c r="CU170" s="7">
        <v>1.3436421934540522E-2</v>
      </c>
      <c r="CV170" s="7">
        <v>1.1045885657152076E-3</v>
      </c>
      <c r="CW170" s="3">
        <v>4.633540989866596E-4</v>
      </c>
    </row>
    <row r="171" spans="1:101">
      <c r="A171" s="64" t="s">
        <v>170</v>
      </c>
      <c r="B171" s="64">
        <v>96.34</v>
      </c>
      <c r="C171" s="64">
        <v>1.37</v>
      </c>
      <c r="D171" s="64">
        <v>1888614</v>
      </c>
      <c r="E171" s="64">
        <v>1767</v>
      </c>
      <c r="F171" s="45">
        <v>363</v>
      </c>
      <c r="G171" s="45">
        <v>1</v>
      </c>
      <c r="H171" s="45">
        <v>1767</v>
      </c>
      <c r="I171" s="260" t="s">
        <v>5113</v>
      </c>
      <c r="J171" s="45">
        <v>0</v>
      </c>
      <c r="K171" s="45">
        <v>0</v>
      </c>
      <c r="L171" s="45">
        <v>0</v>
      </c>
      <c r="M171" s="259">
        <v>1</v>
      </c>
      <c r="N171" s="260">
        <v>2</v>
      </c>
      <c r="O171" s="260">
        <v>2</v>
      </c>
      <c r="P171" s="260">
        <v>2</v>
      </c>
      <c r="Q171" s="259" t="s">
        <v>5113</v>
      </c>
      <c r="R171" s="260">
        <v>0</v>
      </c>
      <c r="S171" s="260">
        <v>0</v>
      </c>
      <c r="T171" s="260">
        <v>0</v>
      </c>
      <c r="U171" s="259">
        <v>1</v>
      </c>
      <c r="V171" s="260">
        <v>1</v>
      </c>
      <c r="W171" s="260">
        <v>1</v>
      </c>
      <c r="X171" s="260">
        <v>1</v>
      </c>
      <c r="Y171" s="259" t="s">
        <v>5113</v>
      </c>
      <c r="Z171" s="260">
        <v>0</v>
      </c>
      <c r="AA171" s="260">
        <v>0</v>
      </c>
      <c r="AB171" s="260">
        <v>0</v>
      </c>
      <c r="AC171" s="259" t="s">
        <v>5113</v>
      </c>
      <c r="AD171" s="260">
        <v>0</v>
      </c>
      <c r="AE171" s="260">
        <v>0</v>
      </c>
      <c r="AF171" s="260">
        <v>0</v>
      </c>
      <c r="AG171" s="259" t="s">
        <v>5113</v>
      </c>
      <c r="AH171" s="260">
        <v>0</v>
      </c>
      <c r="AI171" s="260">
        <v>0</v>
      </c>
      <c r="AJ171" s="260">
        <v>0</v>
      </c>
      <c r="AK171" s="260" t="s">
        <v>5113</v>
      </c>
      <c r="AL171" s="260">
        <v>0</v>
      </c>
      <c r="AM171" s="260">
        <v>0</v>
      </c>
      <c r="AN171" s="260">
        <v>0</v>
      </c>
      <c r="AO171" s="260" t="s">
        <v>5113</v>
      </c>
      <c r="AP171" s="260">
        <v>0</v>
      </c>
      <c r="AQ171" s="260">
        <v>0</v>
      </c>
      <c r="AR171" s="260">
        <v>0</v>
      </c>
      <c r="AS171" s="260">
        <v>1</v>
      </c>
      <c r="AT171" s="260">
        <v>1</v>
      </c>
      <c r="AU171" s="260">
        <v>1</v>
      </c>
      <c r="AV171" s="260">
        <v>1</v>
      </c>
      <c r="AW171" s="260" t="s">
        <v>5113</v>
      </c>
      <c r="AX171" s="260">
        <v>0</v>
      </c>
      <c r="AY171" s="260">
        <v>0</v>
      </c>
      <c r="AZ171" s="260">
        <v>0</v>
      </c>
      <c r="BA171" s="259">
        <v>1</v>
      </c>
      <c r="BB171" s="260">
        <v>11</v>
      </c>
      <c r="BC171" s="260">
        <v>11</v>
      </c>
      <c r="BD171" s="260">
        <v>11</v>
      </c>
      <c r="BE171" s="259">
        <v>1</v>
      </c>
      <c r="BF171" s="260">
        <v>4</v>
      </c>
      <c r="BG171" s="260">
        <v>4</v>
      </c>
      <c r="BH171" s="260">
        <v>4</v>
      </c>
      <c r="BI171" s="259" t="s">
        <v>5113</v>
      </c>
      <c r="BJ171" s="260">
        <v>0</v>
      </c>
      <c r="BK171" s="260">
        <v>0</v>
      </c>
      <c r="BL171" s="260">
        <v>0</v>
      </c>
      <c r="BM171" s="64" t="s">
        <v>924</v>
      </c>
      <c r="BN171" s="64" t="s">
        <v>1057</v>
      </c>
      <c r="BO171" s="62">
        <v>4.7575160363619881E-4</v>
      </c>
      <c r="BP171" s="7">
        <v>0.20293906857292571</v>
      </c>
      <c r="BQ171" s="7">
        <v>7.8538270534860948E-3</v>
      </c>
      <c r="BR171" s="7">
        <v>3.033745207516697E-3</v>
      </c>
      <c r="BS171" s="7">
        <v>6.4894934619470236E-4</v>
      </c>
      <c r="BT171" s="7">
        <v>2.8242988333279033E-2</v>
      </c>
      <c r="BU171" s="7">
        <v>1.3539703603719252E-2</v>
      </c>
      <c r="BV171" s="7">
        <v>2.5890247973479534E-3</v>
      </c>
      <c r="BW171" s="7">
        <v>7.2563410475610206E-3</v>
      </c>
      <c r="BX171" s="7">
        <v>0.10637068118347141</v>
      </c>
      <c r="BY171" s="7">
        <v>8.83033000041843E-3</v>
      </c>
      <c r="BZ171" s="7">
        <v>9.0281963592349042E-4</v>
      </c>
      <c r="CA171" s="7">
        <v>1.1932202321111999E-3</v>
      </c>
      <c r="CB171" s="7">
        <v>1.0233952851225734E-3</v>
      </c>
      <c r="CC171" s="3">
        <v>1.2771330676184065E-3</v>
      </c>
      <c r="CD171" s="63">
        <v>8.0000000000000002E-3</v>
      </c>
      <c r="CE171" s="63">
        <v>2.1000000000000001E-2</v>
      </c>
      <c r="CF171" s="63">
        <v>1E-3</v>
      </c>
      <c r="CG171" s="44">
        <v>1E-3</v>
      </c>
      <c r="CH171" s="7">
        <v>2.3117897188379057E-3</v>
      </c>
      <c r="CI171" s="7">
        <v>6.9661111445109593E-3</v>
      </c>
      <c r="CJ171" s="7">
        <v>3.8809987287699152E-3</v>
      </c>
      <c r="CK171" s="7">
        <v>0.17539691206929986</v>
      </c>
      <c r="CL171" s="7">
        <v>4.4002975652404257E-3</v>
      </c>
      <c r="CM171" s="7">
        <v>1.1795374949631196E-2</v>
      </c>
      <c r="CN171" s="7">
        <v>1.7234545820764516E-2</v>
      </c>
      <c r="CO171" s="7">
        <v>3.8756386850815732E-4</v>
      </c>
      <c r="CP171" s="3">
        <v>1.8977171886744274E-5</v>
      </c>
      <c r="CQ171" s="7">
        <v>4.6389504316744325E-3</v>
      </c>
      <c r="CR171" s="7">
        <v>4.2541625826741182E-2</v>
      </c>
      <c r="CS171" s="7">
        <v>3.8756386850815732E-4</v>
      </c>
      <c r="CT171" s="3">
        <v>1.8977171886744274E-5</v>
      </c>
      <c r="CU171" s="7">
        <v>0.17539691206929986</v>
      </c>
      <c r="CV171" s="7">
        <v>1.7234545820764516E-2</v>
      </c>
      <c r="CW171" s="3">
        <v>8.83033000041843E-3</v>
      </c>
    </row>
    <row r="172" spans="1:101">
      <c r="A172" s="64" t="s">
        <v>171</v>
      </c>
      <c r="B172" s="64">
        <v>96.89</v>
      </c>
      <c r="C172" s="64">
        <v>1.64</v>
      </c>
      <c r="D172" s="64">
        <v>2606635</v>
      </c>
      <c r="E172" s="64">
        <v>2284</v>
      </c>
      <c r="F172" s="45">
        <v>365</v>
      </c>
      <c r="G172" s="45">
        <v>2</v>
      </c>
      <c r="H172" s="45">
        <v>2683</v>
      </c>
      <c r="I172" s="260">
        <v>1</v>
      </c>
      <c r="J172" s="45">
        <v>0.5</v>
      </c>
      <c r="K172" s="45">
        <v>1</v>
      </c>
      <c r="L172" s="45">
        <v>1</v>
      </c>
      <c r="M172" s="259">
        <v>0.75</v>
      </c>
      <c r="N172" s="260">
        <v>5.5</v>
      </c>
      <c r="O172" s="260">
        <v>6</v>
      </c>
      <c r="P172" s="260">
        <v>8</v>
      </c>
      <c r="Q172" s="259" t="s">
        <v>5113</v>
      </c>
      <c r="R172" s="260">
        <v>0</v>
      </c>
      <c r="S172" s="260">
        <v>0</v>
      </c>
      <c r="T172" s="260">
        <v>0</v>
      </c>
      <c r="U172" s="259">
        <v>1</v>
      </c>
      <c r="V172" s="260">
        <v>2</v>
      </c>
      <c r="W172" s="260">
        <v>2</v>
      </c>
      <c r="X172" s="260">
        <v>2</v>
      </c>
      <c r="Y172" s="259" t="s">
        <v>5113</v>
      </c>
      <c r="Z172" s="260">
        <v>0</v>
      </c>
      <c r="AA172" s="260">
        <v>0</v>
      </c>
      <c r="AB172" s="260">
        <v>0</v>
      </c>
      <c r="AC172" s="259" t="s">
        <v>5113</v>
      </c>
      <c r="AD172" s="260">
        <v>0</v>
      </c>
      <c r="AE172" s="260">
        <v>0</v>
      </c>
      <c r="AF172" s="260">
        <v>0</v>
      </c>
      <c r="AG172" s="259" t="s">
        <v>5113</v>
      </c>
      <c r="AH172" s="260">
        <v>0</v>
      </c>
      <c r="AI172" s="260">
        <v>0</v>
      </c>
      <c r="AJ172" s="260">
        <v>0</v>
      </c>
      <c r="AK172" s="260">
        <v>1</v>
      </c>
      <c r="AL172" s="260">
        <v>2</v>
      </c>
      <c r="AM172" s="260">
        <v>2</v>
      </c>
      <c r="AN172" s="260">
        <v>2</v>
      </c>
      <c r="AO172" s="260" t="s">
        <v>5113</v>
      </c>
      <c r="AP172" s="260">
        <v>0</v>
      </c>
      <c r="AQ172" s="260">
        <v>0</v>
      </c>
      <c r="AR172" s="260">
        <v>0</v>
      </c>
      <c r="AS172" s="260" t="s">
        <v>5113</v>
      </c>
      <c r="AT172" s="260">
        <v>0</v>
      </c>
      <c r="AU172" s="260">
        <v>0</v>
      </c>
      <c r="AV172" s="260">
        <v>0</v>
      </c>
      <c r="AW172" s="260" t="s">
        <v>5113</v>
      </c>
      <c r="AX172" s="260">
        <v>0</v>
      </c>
      <c r="AY172" s="260">
        <v>0</v>
      </c>
      <c r="AZ172" s="260">
        <v>0</v>
      </c>
      <c r="BA172" s="259">
        <v>1</v>
      </c>
      <c r="BB172" s="260">
        <v>5</v>
      </c>
      <c r="BC172" s="260">
        <v>6</v>
      </c>
      <c r="BD172" s="260">
        <v>6</v>
      </c>
      <c r="BE172" s="259">
        <v>0.875</v>
      </c>
      <c r="BF172" s="260">
        <v>5</v>
      </c>
      <c r="BG172" s="260">
        <v>7</v>
      </c>
      <c r="BH172" s="260">
        <v>8</v>
      </c>
      <c r="BI172" s="259">
        <v>1</v>
      </c>
      <c r="BJ172" s="260">
        <v>0.5</v>
      </c>
      <c r="BK172" s="260">
        <v>1</v>
      </c>
      <c r="BL172" s="260">
        <v>1</v>
      </c>
      <c r="BM172" s="64" t="s">
        <v>907</v>
      </c>
      <c r="BN172" s="64" t="s">
        <v>1080</v>
      </c>
      <c r="BO172" s="62">
        <v>6.206499905296014E-4</v>
      </c>
      <c r="BP172" s="7">
        <v>1.1891937422585397</v>
      </c>
      <c r="BQ172" s="7">
        <v>1.3983916959261837E-2</v>
      </c>
      <c r="BR172" s="7">
        <v>2.1781053983502666E-2</v>
      </c>
      <c r="BS172" s="7">
        <v>7.3538407034940819E-3</v>
      </c>
      <c r="BT172" s="7">
        <v>0.1375837190714756</v>
      </c>
      <c r="BU172" s="7">
        <v>6.6245719271180822E-2</v>
      </c>
      <c r="BV172" s="7">
        <v>7.8483435658253248E-2</v>
      </c>
      <c r="BW172" s="7">
        <v>4.137493071150769E-2</v>
      </c>
      <c r="BX172" s="7">
        <v>1.5163980724448391E-2</v>
      </c>
      <c r="BY172" s="7">
        <v>0.22631274176032634</v>
      </c>
      <c r="BZ172" s="7">
        <v>5.9132263717649076E-2</v>
      </c>
      <c r="CA172" s="7">
        <v>0.10118807511648864</v>
      </c>
      <c r="CB172" s="7">
        <v>4.0770655290452804E-2</v>
      </c>
      <c r="CC172" s="3">
        <v>1.794637666509831E-2</v>
      </c>
      <c r="CD172" s="63">
        <v>1.4E-2</v>
      </c>
      <c r="CE172" s="63">
        <v>7.3999999999999996E-2</v>
      </c>
      <c r="CF172" s="63">
        <v>0.08</v>
      </c>
      <c r="CG172" s="44">
        <v>2.9000000000000001E-2</v>
      </c>
      <c r="CH172" s="7">
        <v>4.4075092695368905E-4</v>
      </c>
      <c r="CI172" s="7">
        <v>0.16729143971309843</v>
      </c>
      <c r="CJ172" s="7">
        <v>7.1134792804356459E-2</v>
      </c>
      <c r="CK172" s="7">
        <v>0.13378939059412637</v>
      </c>
      <c r="CL172" s="7">
        <v>0.33941290924203221</v>
      </c>
      <c r="CM172" s="7">
        <v>0.17772255084065738</v>
      </c>
      <c r="CN172" s="7">
        <v>0.58264272169045306</v>
      </c>
      <c r="CO172" s="7">
        <v>3.4936365694671956E-2</v>
      </c>
      <c r="CP172" s="3">
        <v>2.4236213928070734E-2</v>
      </c>
      <c r="CQ172" s="7">
        <v>8.3866095320026063E-2</v>
      </c>
      <c r="CR172" s="7">
        <v>0.2609404730343251</v>
      </c>
      <c r="CS172" s="7">
        <v>3.4936365694671956E-2</v>
      </c>
      <c r="CT172" s="3">
        <v>2.4236213928070734E-2</v>
      </c>
      <c r="CU172" s="7">
        <v>0.58264272169045306</v>
      </c>
      <c r="CV172" s="7">
        <v>0.58264272169045306</v>
      </c>
      <c r="CW172" s="3">
        <v>0.22631274176032634</v>
      </c>
    </row>
    <row r="173" spans="1:101">
      <c r="A173" s="64" t="s">
        <v>172</v>
      </c>
      <c r="B173" s="64">
        <v>87.96</v>
      </c>
      <c r="C173" s="64">
        <v>2.76</v>
      </c>
      <c r="D173" s="64">
        <v>2016347</v>
      </c>
      <c r="E173" s="64">
        <v>2261</v>
      </c>
      <c r="F173" s="45">
        <v>366</v>
      </c>
      <c r="G173" s="45">
        <v>1</v>
      </c>
      <c r="H173" s="45">
        <v>2261</v>
      </c>
      <c r="I173" s="260">
        <v>1</v>
      </c>
      <c r="J173" s="45">
        <v>1</v>
      </c>
      <c r="K173" s="45">
        <v>1</v>
      </c>
      <c r="L173" s="45">
        <v>1</v>
      </c>
      <c r="M173" s="259" t="s">
        <v>5113</v>
      </c>
      <c r="N173" s="260">
        <v>0</v>
      </c>
      <c r="O173" s="260">
        <v>0</v>
      </c>
      <c r="P173" s="260">
        <v>0</v>
      </c>
      <c r="Q173" s="259">
        <v>1</v>
      </c>
      <c r="R173" s="260">
        <v>1</v>
      </c>
      <c r="S173" s="260">
        <v>1</v>
      </c>
      <c r="T173" s="260">
        <v>1</v>
      </c>
      <c r="U173" s="259" t="s">
        <v>5113</v>
      </c>
      <c r="V173" s="260">
        <v>0</v>
      </c>
      <c r="W173" s="260">
        <v>0</v>
      </c>
      <c r="X173" s="260">
        <v>0</v>
      </c>
      <c r="Y173" s="259">
        <v>1</v>
      </c>
      <c r="Z173" s="260">
        <v>1</v>
      </c>
      <c r="AA173" s="260">
        <v>1</v>
      </c>
      <c r="AB173" s="260">
        <v>1</v>
      </c>
      <c r="AC173" s="259" t="s">
        <v>5113</v>
      </c>
      <c r="AD173" s="260">
        <v>0</v>
      </c>
      <c r="AE173" s="260">
        <v>0</v>
      </c>
      <c r="AF173" s="260">
        <v>0</v>
      </c>
      <c r="AG173" s="259">
        <v>1</v>
      </c>
      <c r="AH173" s="260">
        <v>1</v>
      </c>
      <c r="AI173" s="260">
        <v>1</v>
      </c>
      <c r="AJ173" s="260">
        <v>1</v>
      </c>
      <c r="AK173" s="260">
        <v>1</v>
      </c>
      <c r="AL173" s="260">
        <v>3</v>
      </c>
      <c r="AM173" s="260">
        <v>3</v>
      </c>
      <c r="AN173" s="260">
        <v>3</v>
      </c>
      <c r="AO173" s="260" t="s">
        <v>5113</v>
      </c>
      <c r="AP173" s="260">
        <v>0</v>
      </c>
      <c r="AQ173" s="260">
        <v>0</v>
      </c>
      <c r="AR173" s="260">
        <v>0</v>
      </c>
      <c r="AS173" s="260" t="s">
        <v>5113</v>
      </c>
      <c r="AT173" s="260">
        <v>0</v>
      </c>
      <c r="AU173" s="260">
        <v>0</v>
      </c>
      <c r="AV173" s="260">
        <v>0</v>
      </c>
      <c r="AW173" s="260" t="s">
        <v>5113</v>
      </c>
      <c r="AX173" s="260">
        <v>0</v>
      </c>
      <c r="AY173" s="260">
        <v>0</v>
      </c>
      <c r="AZ173" s="260">
        <v>0</v>
      </c>
      <c r="BA173" s="259">
        <v>1</v>
      </c>
      <c r="BB173" s="260">
        <v>5</v>
      </c>
      <c r="BC173" s="260">
        <v>5</v>
      </c>
      <c r="BD173" s="260">
        <v>5</v>
      </c>
      <c r="BE173" s="259">
        <v>1</v>
      </c>
      <c r="BF173" s="260">
        <v>6</v>
      </c>
      <c r="BG173" s="260">
        <v>6</v>
      </c>
      <c r="BH173" s="260">
        <v>6</v>
      </c>
      <c r="BI173" s="259" t="s">
        <v>5113</v>
      </c>
      <c r="BJ173" s="260">
        <v>0</v>
      </c>
      <c r="BK173" s="260">
        <v>0</v>
      </c>
      <c r="BL173" s="260">
        <v>0</v>
      </c>
      <c r="BM173" s="64" t="s">
        <v>963</v>
      </c>
      <c r="BN173" s="64" t="s">
        <v>1081</v>
      </c>
      <c r="BO173" s="62">
        <v>0</v>
      </c>
      <c r="BP173" s="7">
        <v>5.2540728322282057E-2</v>
      </c>
      <c r="BQ173" s="7">
        <v>1.6065759045656683E-6</v>
      </c>
      <c r="BR173" s="7">
        <v>8.9665651209506797E-6</v>
      </c>
      <c r="BS173" s="7">
        <v>7.417250904607497E-7</v>
      </c>
      <c r="BT173" s="7">
        <v>7.6534527845445152E-7</v>
      </c>
      <c r="BU173" s="7">
        <v>0</v>
      </c>
      <c r="BV173" s="7">
        <v>9.6530875239746267E-7</v>
      </c>
      <c r="BW173" s="7">
        <v>1.3469325838074535E-6</v>
      </c>
      <c r="BX173" s="7">
        <v>7.9638037871493094E-7</v>
      </c>
      <c r="BY173" s="7">
        <v>0</v>
      </c>
      <c r="BZ173" s="7">
        <v>6.6756517441008905E-7</v>
      </c>
      <c r="CA173" s="7">
        <v>1.8358590592106652E-5</v>
      </c>
      <c r="CB173" s="7">
        <v>2.7200989955196788E-4</v>
      </c>
      <c r="CC173" s="3">
        <v>1.9069669342951503E-4</v>
      </c>
      <c r="CD173" s="63">
        <v>0</v>
      </c>
      <c r="CE173" s="63">
        <v>0</v>
      </c>
      <c r="CF173" s="63">
        <v>0</v>
      </c>
      <c r="CG173" s="44">
        <v>0</v>
      </c>
      <c r="CH173" s="7">
        <v>0</v>
      </c>
      <c r="CI173" s="7">
        <v>0</v>
      </c>
      <c r="CJ173" s="7">
        <v>0</v>
      </c>
      <c r="CK173" s="7">
        <v>0</v>
      </c>
      <c r="CL173" s="7">
        <v>0</v>
      </c>
      <c r="CM173" s="7">
        <v>0</v>
      </c>
      <c r="CN173" s="7">
        <v>0</v>
      </c>
      <c r="CO173" s="7">
        <v>1.6003409333110087E-5</v>
      </c>
      <c r="CP173" s="3">
        <v>3.1784305935878162E-4</v>
      </c>
      <c r="CQ173" s="7">
        <v>0</v>
      </c>
      <c r="CR173" s="7">
        <v>0</v>
      </c>
      <c r="CS173" s="7">
        <v>1.6003409333110087E-5</v>
      </c>
      <c r="CT173" s="3">
        <v>3.1784305935878162E-4</v>
      </c>
      <c r="CU173" s="7">
        <v>3.1784305935878162E-4</v>
      </c>
      <c r="CV173" s="7">
        <v>3.1784305935878162E-4</v>
      </c>
      <c r="CW173" s="3">
        <v>2.7200989955196788E-4</v>
      </c>
    </row>
    <row r="174" spans="1:101">
      <c r="A174" s="64" t="s">
        <v>173</v>
      </c>
      <c r="B174" s="64">
        <v>95.16</v>
      </c>
      <c r="C174" s="64">
        <v>0</v>
      </c>
      <c r="D174" s="64">
        <v>1953468</v>
      </c>
      <c r="E174" s="64">
        <v>1714</v>
      </c>
      <c r="F174" s="45">
        <v>367</v>
      </c>
      <c r="G174" s="45">
        <v>1</v>
      </c>
      <c r="H174" s="45">
        <v>1714</v>
      </c>
      <c r="I174" s="260">
        <v>1</v>
      </c>
      <c r="J174" s="45">
        <v>4</v>
      </c>
      <c r="K174" s="45">
        <v>4</v>
      </c>
      <c r="L174" s="45">
        <v>4</v>
      </c>
      <c r="M174" s="259">
        <v>1</v>
      </c>
      <c r="N174" s="260">
        <v>4</v>
      </c>
      <c r="O174" s="260">
        <v>4</v>
      </c>
      <c r="P174" s="260">
        <v>4</v>
      </c>
      <c r="Q174" s="259" t="s">
        <v>5113</v>
      </c>
      <c r="R174" s="260">
        <v>0</v>
      </c>
      <c r="S174" s="260">
        <v>0</v>
      </c>
      <c r="T174" s="260">
        <v>0</v>
      </c>
      <c r="U174" s="259" t="s">
        <v>5113</v>
      </c>
      <c r="V174" s="260">
        <v>0</v>
      </c>
      <c r="W174" s="260">
        <v>0</v>
      </c>
      <c r="X174" s="260">
        <v>0</v>
      </c>
      <c r="Y174" s="259" t="s">
        <v>5113</v>
      </c>
      <c r="Z174" s="260">
        <v>0</v>
      </c>
      <c r="AA174" s="260">
        <v>0</v>
      </c>
      <c r="AB174" s="260">
        <v>0</v>
      </c>
      <c r="AC174" s="259" t="s">
        <v>5113</v>
      </c>
      <c r="AD174" s="260">
        <v>0</v>
      </c>
      <c r="AE174" s="260">
        <v>0</v>
      </c>
      <c r="AF174" s="260">
        <v>0</v>
      </c>
      <c r="AG174" s="259" t="s">
        <v>5113</v>
      </c>
      <c r="AH174" s="260">
        <v>0</v>
      </c>
      <c r="AI174" s="260">
        <v>0</v>
      </c>
      <c r="AJ174" s="260">
        <v>0</v>
      </c>
      <c r="AK174" s="260">
        <v>1</v>
      </c>
      <c r="AL174" s="260">
        <v>2</v>
      </c>
      <c r="AM174" s="260">
        <v>2</v>
      </c>
      <c r="AN174" s="260">
        <v>2</v>
      </c>
      <c r="AO174" s="260" t="s">
        <v>5113</v>
      </c>
      <c r="AP174" s="260">
        <v>0</v>
      </c>
      <c r="AQ174" s="260">
        <v>0</v>
      </c>
      <c r="AR174" s="260">
        <v>0</v>
      </c>
      <c r="AS174" s="260" t="s">
        <v>5113</v>
      </c>
      <c r="AT174" s="260">
        <v>0</v>
      </c>
      <c r="AU174" s="260">
        <v>0</v>
      </c>
      <c r="AV174" s="260">
        <v>0</v>
      </c>
      <c r="AW174" s="260" t="s">
        <v>5113</v>
      </c>
      <c r="AX174" s="260">
        <v>0</v>
      </c>
      <c r="AY174" s="260">
        <v>0</v>
      </c>
      <c r="AZ174" s="260">
        <v>0</v>
      </c>
      <c r="BA174" s="259">
        <v>1</v>
      </c>
      <c r="BB174" s="260">
        <v>10</v>
      </c>
      <c r="BC174" s="260">
        <v>10</v>
      </c>
      <c r="BD174" s="260">
        <v>10</v>
      </c>
      <c r="BE174" s="259">
        <v>1</v>
      </c>
      <c r="BF174" s="260">
        <v>22</v>
      </c>
      <c r="BG174" s="260">
        <v>22</v>
      </c>
      <c r="BH174" s="260">
        <v>22</v>
      </c>
      <c r="BI174" s="259" t="s">
        <v>5113</v>
      </c>
      <c r="BJ174" s="260">
        <v>0</v>
      </c>
      <c r="BK174" s="260">
        <v>0</v>
      </c>
      <c r="BL174" s="260">
        <v>0</v>
      </c>
      <c r="BM174" s="64" t="s">
        <v>922</v>
      </c>
      <c r="BN174" s="64" t="s">
        <v>1063</v>
      </c>
      <c r="BO174" s="62">
        <v>1.1255981388024116E-3</v>
      </c>
      <c r="BP174" s="7">
        <v>0.43463203420531021</v>
      </c>
      <c r="BQ174" s="7">
        <v>8.6013328386425026E-4</v>
      </c>
      <c r="BR174" s="7">
        <v>1.4817114892259294E-3</v>
      </c>
      <c r="BS174" s="7">
        <v>8.2654483544328315E-4</v>
      </c>
      <c r="BT174" s="7">
        <v>5.4517767233382376E-3</v>
      </c>
      <c r="BU174" s="7">
        <v>2.1352288259299725E-2</v>
      </c>
      <c r="BV174" s="7">
        <v>6.9162450825505841E-3</v>
      </c>
      <c r="BW174" s="7">
        <v>2.8531938490198431E-3</v>
      </c>
      <c r="BX174" s="7">
        <v>3.1673511515856617E-3</v>
      </c>
      <c r="BY174" s="7">
        <v>9.9280136382664443E-3</v>
      </c>
      <c r="BZ174" s="7">
        <v>2.9849388799860033E-3</v>
      </c>
      <c r="CA174" s="7">
        <v>3.9795521335354487E-4</v>
      </c>
      <c r="CB174" s="7">
        <v>7.2197965175259968E-4</v>
      </c>
      <c r="CC174" s="3">
        <v>5.1744494098001617E-4</v>
      </c>
      <c r="CD174" s="63">
        <v>1E-3</v>
      </c>
      <c r="CE174" s="63">
        <v>6.0000000000000001E-3</v>
      </c>
      <c r="CF174" s="63">
        <v>2E-3</v>
      </c>
      <c r="CG174" s="44">
        <v>1E-3</v>
      </c>
      <c r="CH174" s="7">
        <v>0.25180377309315932</v>
      </c>
      <c r="CI174" s="7">
        <v>1.7381825638593106E-2</v>
      </c>
      <c r="CJ174" s="7">
        <v>1.8900147968631883E-3</v>
      </c>
      <c r="CK174" s="7">
        <v>1.1586991998263289E-3</v>
      </c>
      <c r="CL174" s="7">
        <v>2.3767670937337962E-2</v>
      </c>
      <c r="CM174" s="7">
        <v>3.6793848763453452E-3</v>
      </c>
      <c r="CN174" s="7">
        <v>1.0741916077397206E-2</v>
      </c>
      <c r="CO174" s="7">
        <v>1.000184451131452E-4</v>
      </c>
      <c r="CP174" s="3">
        <v>5.7312657420275498E-4</v>
      </c>
      <c r="CQ174" s="7">
        <v>0.1345927993658762</v>
      </c>
      <c r="CR174" s="7">
        <v>8.2475371775540054E-3</v>
      </c>
      <c r="CS174" s="7">
        <v>1.000184451131452E-4</v>
      </c>
      <c r="CT174" s="3">
        <v>5.7312657420275498E-4</v>
      </c>
      <c r="CU174" s="7">
        <v>0.25180377309315932</v>
      </c>
      <c r="CV174" s="7">
        <v>2.3767670937337962E-2</v>
      </c>
      <c r="CW174" s="3">
        <v>6.9162450825505841E-3</v>
      </c>
    </row>
    <row r="175" spans="1:101">
      <c r="A175" s="64" t="s">
        <v>174</v>
      </c>
      <c r="B175" s="64">
        <v>94.8</v>
      </c>
      <c r="C175" s="64">
        <v>2.58</v>
      </c>
      <c r="D175" s="64">
        <v>1934369</v>
      </c>
      <c r="E175" s="64">
        <v>2017</v>
      </c>
      <c r="F175" s="45">
        <v>369</v>
      </c>
      <c r="G175" s="45">
        <v>1</v>
      </c>
      <c r="H175" s="45">
        <v>2017</v>
      </c>
      <c r="I175" s="260"/>
      <c r="J175" s="45"/>
      <c r="K175" s="45"/>
      <c r="L175" s="45"/>
      <c r="M175" s="259"/>
      <c r="N175" s="260"/>
      <c r="O175" s="260"/>
      <c r="P175" s="260"/>
      <c r="Q175" s="259"/>
      <c r="R175" s="260"/>
      <c r="S175" s="260"/>
      <c r="T175" s="260"/>
      <c r="U175" s="259"/>
      <c r="V175" s="260"/>
      <c r="W175" s="260"/>
      <c r="X175" s="260"/>
      <c r="Y175" s="259"/>
      <c r="Z175" s="260"/>
      <c r="AA175" s="260"/>
      <c r="AB175" s="260"/>
      <c r="AC175" s="259"/>
      <c r="AD175" s="260"/>
      <c r="AE175" s="260"/>
      <c r="AF175" s="260"/>
      <c r="AG175" s="259"/>
      <c r="AH175" s="260"/>
      <c r="AI175" s="260"/>
      <c r="AJ175" s="260"/>
      <c r="AK175" s="260"/>
      <c r="AL175" s="260"/>
      <c r="AM175" s="260"/>
      <c r="AN175" s="260"/>
      <c r="AO175" s="260"/>
      <c r="AP175" s="260"/>
      <c r="AQ175" s="260"/>
      <c r="AR175" s="260"/>
      <c r="AS175" s="260"/>
      <c r="AT175" s="260"/>
      <c r="AU175" s="260"/>
      <c r="AV175" s="260"/>
      <c r="AW175" s="260"/>
      <c r="AX175" s="260"/>
      <c r="AY175" s="260"/>
      <c r="AZ175" s="260"/>
      <c r="BA175" s="259"/>
      <c r="BB175" s="260"/>
      <c r="BC175" s="260"/>
      <c r="BD175" s="260"/>
      <c r="BE175" s="259"/>
      <c r="BF175" s="260"/>
      <c r="BG175" s="260"/>
      <c r="BH175" s="260"/>
      <c r="BI175" s="259"/>
      <c r="BJ175" s="260"/>
      <c r="BK175" s="260"/>
      <c r="BL175" s="260"/>
      <c r="BM175" s="64" t="s">
        <v>1028</v>
      </c>
      <c r="BN175" s="64" t="s">
        <v>1082</v>
      </c>
      <c r="BO175" s="62">
        <v>2.4297627485810839E-4</v>
      </c>
      <c r="BP175" s="7">
        <v>0.10863715915558925</v>
      </c>
      <c r="BQ175" s="7">
        <v>2.1590756821011112E-4</v>
      </c>
      <c r="BR175" s="7">
        <v>7.4452222975912889E-3</v>
      </c>
      <c r="BS175" s="7">
        <v>2.2498731270462471E-4</v>
      </c>
      <c r="BT175" s="7">
        <v>1.6133955528180336E-3</v>
      </c>
      <c r="BU175" s="7">
        <v>3.7474892520365631E-4</v>
      </c>
      <c r="BV175" s="7">
        <v>4.6991620351996013E-4</v>
      </c>
      <c r="BW175" s="7">
        <v>8.7301108791596708E-4</v>
      </c>
      <c r="BX175" s="7">
        <v>6.7041346034165446E-4</v>
      </c>
      <c r="BY175" s="7">
        <v>1.879267886949998E-3</v>
      </c>
      <c r="BZ175" s="7">
        <v>5.6211180306115667E-3</v>
      </c>
      <c r="CA175" s="7">
        <v>1.051062359524879E-2</v>
      </c>
      <c r="CB175" s="7">
        <v>3.0741823451601352E-3</v>
      </c>
      <c r="CC175" s="3">
        <v>2.6005976685717185E-3</v>
      </c>
      <c r="CD175" s="63">
        <v>0</v>
      </c>
      <c r="CE175" s="63">
        <v>2E-3</v>
      </c>
      <c r="CF175" s="63">
        <v>8.0000000000000002E-3</v>
      </c>
      <c r="CG175" s="44">
        <v>3.0000000000000001E-3</v>
      </c>
      <c r="CH175" s="7">
        <v>0.48636725209282916</v>
      </c>
      <c r="CI175" s="7">
        <v>7.7423340767525156E-4</v>
      </c>
      <c r="CJ175" s="7">
        <v>4.4573624069511089E-4</v>
      </c>
      <c r="CK175" s="7">
        <v>1.2059297181476289E-4</v>
      </c>
      <c r="CL175" s="7">
        <v>1.279831915687142E-4</v>
      </c>
      <c r="CM175" s="7">
        <v>3.89942585943454E-5</v>
      </c>
      <c r="CN175" s="7">
        <v>3.9791783832259745E-4</v>
      </c>
      <c r="CO175" s="7">
        <v>1.7813203794937824E-3</v>
      </c>
      <c r="CP175" s="3">
        <v>8.4355311294206098E-5</v>
      </c>
      <c r="CQ175" s="7">
        <v>0.2435707427502522</v>
      </c>
      <c r="CR175" s="7">
        <v>2.2624490019910616E-4</v>
      </c>
      <c r="CS175" s="7">
        <v>1.7813203794937824E-3</v>
      </c>
      <c r="CT175" s="3">
        <v>8.4355311294206098E-5</v>
      </c>
      <c r="CU175" s="7">
        <v>0.48636725209282916</v>
      </c>
      <c r="CV175" s="7">
        <v>1.7813203794937824E-3</v>
      </c>
      <c r="CW175" s="3">
        <v>1.051062359524879E-2</v>
      </c>
    </row>
    <row r="176" spans="1:101">
      <c r="A176" s="64" t="s">
        <v>175</v>
      </c>
      <c r="B176" s="64">
        <v>92.75</v>
      </c>
      <c r="C176" s="64">
        <v>0.56000000000000005</v>
      </c>
      <c r="D176" s="64">
        <v>1794026</v>
      </c>
      <c r="E176" s="64">
        <v>1854</v>
      </c>
      <c r="F176" s="45">
        <v>372</v>
      </c>
      <c r="G176" s="45">
        <v>1</v>
      </c>
      <c r="H176" s="45">
        <v>1849</v>
      </c>
      <c r="I176" s="260">
        <v>1</v>
      </c>
      <c r="J176" s="45">
        <v>2</v>
      </c>
      <c r="K176" s="45">
        <v>2</v>
      </c>
      <c r="L176" s="45">
        <v>2</v>
      </c>
      <c r="M176" s="259" t="s">
        <v>5113</v>
      </c>
      <c r="N176" s="260">
        <v>0</v>
      </c>
      <c r="O176" s="260">
        <v>0</v>
      </c>
      <c r="P176" s="260">
        <v>0</v>
      </c>
      <c r="Q176" s="259" t="s">
        <v>5113</v>
      </c>
      <c r="R176" s="260">
        <v>0</v>
      </c>
      <c r="S176" s="260">
        <v>0</v>
      </c>
      <c r="T176" s="260">
        <v>0</v>
      </c>
      <c r="U176" s="259" t="s">
        <v>5113</v>
      </c>
      <c r="V176" s="260">
        <v>0</v>
      </c>
      <c r="W176" s="260">
        <v>0</v>
      </c>
      <c r="X176" s="260">
        <v>0</v>
      </c>
      <c r="Y176" s="259" t="s">
        <v>5113</v>
      </c>
      <c r="Z176" s="260">
        <v>0</v>
      </c>
      <c r="AA176" s="260">
        <v>0</v>
      </c>
      <c r="AB176" s="260">
        <v>0</v>
      </c>
      <c r="AC176" s="259" t="s">
        <v>5113</v>
      </c>
      <c r="AD176" s="260">
        <v>0</v>
      </c>
      <c r="AE176" s="260">
        <v>0</v>
      </c>
      <c r="AF176" s="260">
        <v>0</v>
      </c>
      <c r="AG176" s="259" t="s">
        <v>5113</v>
      </c>
      <c r="AH176" s="260">
        <v>0</v>
      </c>
      <c r="AI176" s="260">
        <v>0</v>
      </c>
      <c r="AJ176" s="260">
        <v>0</v>
      </c>
      <c r="AK176" s="260">
        <v>1</v>
      </c>
      <c r="AL176" s="260">
        <v>1</v>
      </c>
      <c r="AM176" s="260">
        <v>1</v>
      </c>
      <c r="AN176" s="260">
        <v>1</v>
      </c>
      <c r="AO176" s="260" t="s">
        <v>5113</v>
      </c>
      <c r="AP176" s="260">
        <v>0</v>
      </c>
      <c r="AQ176" s="260">
        <v>0</v>
      </c>
      <c r="AR176" s="260">
        <v>0</v>
      </c>
      <c r="AS176" s="260" t="s">
        <v>5113</v>
      </c>
      <c r="AT176" s="260">
        <v>0</v>
      </c>
      <c r="AU176" s="260">
        <v>0</v>
      </c>
      <c r="AV176" s="260">
        <v>0</v>
      </c>
      <c r="AW176" s="260">
        <v>1</v>
      </c>
      <c r="AX176" s="260">
        <v>1</v>
      </c>
      <c r="AY176" s="260">
        <v>1</v>
      </c>
      <c r="AZ176" s="260">
        <v>1</v>
      </c>
      <c r="BA176" s="259">
        <v>1</v>
      </c>
      <c r="BB176" s="260">
        <v>18</v>
      </c>
      <c r="BC176" s="260">
        <v>18</v>
      </c>
      <c r="BD176" s="260">
        <v>18</v>
      </c>
      <c r="BE176" s="259">
        <v>1</v>
      </c>
      <c r="BF176" s="260">
        <v>6</v>
      </c>
      <c r="BG176" s="260">
        <v>6</v>
      </c>
      <c r="BH176" s="260">
        <v>6</v>
      </c>
      <c r="BI176" s="259" t="s">
        <v>5113</v>
      </c>
      <c r="BJ176" s="260">
        <v>0</v>
      </c>
      <c r="BK176" s="260">
        <v>0</v>
      </c>
      <c r="BL176" s="260">
        <v>0</v>
      </c>
      <c r="BM176" s="64" t="s">
        <v>1084</v>
      </c>
      <c r="BN176" s="64" t="s">
        <v>1083</v>
      </c>
      <c r="BO176" s="62">
        <v>3.8168498354108661E-6</v>
      </c>
      <c r="BP176" s="7">
        <v>0.1632993559873854</v>
      </c>
      <c r="BQ176" s="7">
        <v>2.7111821024544155E-6</v>
      </c>
      <c r="BR176" s="7">
        <v>2.6831083966548888E-5</v>
      </c>
      <c r="BS176" s="7">
        <v>5.0036685851118709E-6</v>
      </c>
      <c r="BT176" s="7">
        <v>8.7171642833155457E-7</v>
      </c>
      <c r="BU176" s="7">
        <v>9.4803652053428355E-6</v>
      </c>
      <c r="BV176" s="7">
        <v>5.4256759899516055E-6</v>
      </c>
      <c r="BW176" s="7">
        <v>1.4380886647661761E-5</v>
      </c>
      <c r="BX176" s="7">
        <v>1.7009585860050393E-5</v>
      </c>
      <c r="BY176" s="7">
        <v>1.9372504998010582E-5</v>
      </c>
      <c r="BZ176" s="7">
        <v>5.8860101096059554E-2</v>
      </c>
      <c r="CA176" s="7">
        <v>1.6461320274052883E-2</v>
      </c>
      <c r="CB176" s="7">
        <v>3.0593787801225743E-2</v>
      </c>
      <c r="CC176" s="3">
        <v>2.2983095151309554E-4</v>
      </c>
      <c r="CD176" s="63">
        <v>0</v>
      </c>
      <c r="CE176" s="63">
        <v>0</v>
      </c>
      <c r="CF176" s="63">
        <v>3.7999999999999999E-2</v>
      </c>
      <c r="CG176" s="44">
        <v>1.4999999999999999E-2</v>
      </c>
      <c r="CH176" s="7">
        <v>0</v>
      </c>
      <c r="CI176" s="7">
        <v>0</v>
      </c>
      <c r="CJ176" s="7">
        <v>2.5063939079796422E-6</v>
      </c>
      <c r="CK176" s="7">
        <v>3.5577355181596888E-4</v>
      </c>
      <c r="CL176" s="7">
        <v>0</v>
      </c>
      <c r="CM176" s="7">
        <v>3.8238739855495981E-6</v>
      </c>
      <c r="CN176" s="7">
        <v>1.6795288429410334E-5</v>
      </c>
      <c r="CO176" s="7">
        <v>7.1199042198457092E-3</v>
      </c>
      <c r="CP176" s="3">
        <v>6.6064199868847871E-3</v>
      </c>
      <c r="CQ176" s="7">
        <v>0</v>
      </c>
      <c r="CR176" s="7">
        <v>7.5779821627781687E-5</v>
      </c>
      <c r="CS176" s="7">
        <v>7.1199042198457092E-3</v>
      </c>
      <c r="CT176" s="3">
        <v>6.6064199868847871E-3</v>
      </c>
      <c r="CU176" s="7">
        <v>7.1199042198457092E-3</v>
      </c>
      <c r="CV176" s="7">
        <v>7.1199042198457092E-3</v>
      </c>
      <c r="CW176" s="3">
        <v>1.6461320274052883E-2</v>
      </c>
    </row>
    <row r="177" spans="1:101">
      <c r="A177" s="64" t="s">
        <v>176</v>
      </c>
      <c r="B177" s="64">
        <v>98.94</v>
      </c>
      <c r="C177" s="64">
        <v>0</v>
      </c>
      <c r="D177" s="64">
        <v>1861841</v>
      </c>
      <c r="E177" s="64">
        <v>1692</v>
      </c>
      <c r="F177" s="45">
        <v>373</v>
      </c>
      <c r="G177" s="45">
        <v>1</v>
      </c>
      <c r="H177" s="45">
        <v>1692</v>
      </c>
      <c r="I177" s="260" t="s">
        <v>5113</v>
      </c>
      <c r="J177" s="45">
        <v>0</v>
      </c>
      <c r="K177" s="45">
        <v>0</v>
      </c>
      <c r="L177" s="45">
        <v>0</v>
      </c>
      <c r="M177" s="259" t="s">
        <v>5113</v>
      </c>
      <c r="N177" s="260">
        <v>0</v>
      </c>
      <c r="O177" s="260">
        <v>0</v>
      </c>
      <c r="P177" s="260">
        <v>0</v>
      </c>
      <c r="Q177" s="259" t="s">
        <v>5113</v>
      </c>
      <c r="R177" s="260">
        <v>0</v>
      </c>
      <c r="S177" s="260">
        <v>0</v>
      </c>
      <c r="T177" s="260">
        <v>0</v>
      </c>
      <c r="U177" s="259">
        <v>1</v>
      </c>
      <c r="V177" s="260">
        <v>1</v>
      </c>
      <c r="W177" s="260">
        <v>1</v>
      </c>
      <c r="X177" s="260">
        <v>1</v>
      </c>
      <c r="Y177" s="259" t="s">
        <v>5113</v>
      </c>
      <c r="Z177" s="260">
        <v>0</v>
      </c>
      <c r="AA177" s="260">
        <v>0</v>
      </c>
      <c r="AB177" s="260">
        <v>0</v>
      </c>
      <c r="AC177" s="259" t="s">
        <v>5113</v>
      </c>
      <c r="AD177" s="260">
        <v>0</v>
      </c>
      <c r="AE177" s="260">
        <v>0</v>
      </c>
      <c r="AF177" s="260">
        <v>0</v>
      </c>
      <c r="AG177" s="259" t="s">
        <v>5113</v>
      </c>
      <c r="AH177" s="260">
        <v>0</v>
      </c>
      <c r="AI177" s="260">
        <v>0</v>
      </c>
      <c r="AJ177" s="260">
        <v>0</v>
      </c>
      <c r="AK177" s="260">
        <v>1</v>
      </c>
      <c r="AL177" s="260">
        <v>1</v>
      </c>
      <c r="AM177" s="260">
        <v>1</v>
      </c>
      <c r="AN177" s="260">
        <v>1</v>
      </c>
      <c r="AO177" s="260" t="s">
        <v>5113</v>
      </c>
      <c r="AP177" s="260">
        <v>0</v>
      </c>
      <c r="AQ177" s="260">
        <v>0</v>
      </c>
      <c r="AR177" s="260">
        <v>0</v>
      </c>
      <c r="AS177" s="260" t="s">
        <v>5113</v>
      </c>
      <c r="AT177" s="260">
        <v>0</v>
      </c>
      <c r="AU177" s="260">
        <v>0</v>
      </c>
      <c r="AV177" s="260">
        <v>0</v>
      </c>
      <c r="AW177" s="260">
        <v>1</v>
      </c>
      <c r="AX177" s="260">
        <v>1</v>
      </c>
      <c r="AY177" s="260">
        <v>1</v>
      </c>
      <c r="AZ177" s="260">
        <v>1</v>
      </c>
      <c r="BA177" s="259">
        <v>1</v>
      </c>
      <c r="BB177" s="260">
        <v>13</v>
      </c>
      <c r="BC177" s="260">
        <v>13</v>
      </c>
      <c r="BD177" s="260">
        <v>13</v>
      </c>
      <c r="BE177" s="259">
        <v>1</v>
      </c>
      <c r="BF177" s="260">
        <v>3</v>
      </c>
      <c r="BG177" s="260">
        <v>3</v>
      </c>
      <c r="BH177" s="260">
        <v>3</v>
      </c>
      <c r="BI177" s="259" t="s">
        <v>5113</v>
      </c>
      <c r="BJ177" s="260">
        <v>0</v>
      </c>
      <c r="BK177" s="260">
        <v>0</v>
      </c>
      <c r="BL177" s="260">
        <v>0</v>
      </c>
      <c r="BM177" s="64" t="s">
        <v>901</v>
      </c>
      <c r="BN177" s="64" t="s">
        <v>1085</v>
      </c>
      <c r="BO177" s="62">
        <v>1.7995491485271185E-3</v>
      </c>
      <c r="BP177" s="7">
        <v>0.14155486447655719</v>
      </c>
      <c r="BQ177" s="7">
        <v>1.2515569883456783E-4</v>
      </c>
      <c r="BR177" s="7">
        <v>8.9876270853981432E-3</v>
      </c>
      <c r="BS177" s="7">
        <v>2.860126672936042E-4</v>
      </c>
      <c r="BT177" s="7">
        <v>5.4309949437748115E-3</v>
      </c>
      <c r="BU177" s="7">
        <v>3.1549727282211302E-4</v>
      </c>
      <c r="BV177" s="7">
        <v>1.8887742255383028E-4</v>
      </c>
      <c r="BW177" s="7">
        <v>1.3268211189043213E-4</v>
      </c>
      <c r="BX177" s="7">
        <v>9.4768432796824606E-4</v>
      </c>
      <c r="BY177" s="7">
        <v>6.7528620871389709E-5</v>
      </c>
      <c r="BZ177" s="7">
        <v>9.2308706356796777E-3</v>
      </c>
      <c r="CA177" s="7">
        <v>8.8409754727121275E-4</v>
      </c>
      <c r="CB177" s="7">
        <v>1.0086293530971579E-2</v>
      </c>
      <c r="CC177" s="3">
        <v>8.9843584370297436E-3</v>
      </c>
      <c r="CD177" s="63">
        <v>0</v>
      </c>
      <c r="CE177" s="63">
        <v>2E-3</v>
      </c>
      <c r="CF177" s="63">
        <v>5.0000000000000001E-3</v>
      </c>
      <c r="CG177" s="44">
        <v>0.01</v>
      </c>
      <c r="CH177" s="7">
        <v>4.0429461894674813E-2</v>
      </c>
      <c r="CI177" s="7">
        <v>4.7009638360362183E-4</v>
      </c>
      <c r="CJ177" s="7">
        <v>6.7171448128845266E-3</v>
      </c>
      <c r="CK177" s="7">
        <v>0</v>
      </c>
      <c r="CL177" s="7">
        <v>6.5761997260026261E-4</v>
      </c>
      <c r="CM177" s="7">
        <v>7.9187994063925466E-5</v>
      </c>
      <c r="CN177" s="7">
        <v>2.4890388199786617E-5</v>
      </c>
      <c r="CO177" s="7">
        <v>3.2134389439390032E-5</v>
      </c>
      <c r="CP177" s="3">
        <v>3.5726895170554249E-4</v>
      </c>
      <c r="CQ177" s="7">
        <v>2.0449779139139219E-2</v>
      </c>
      <c r="CR177" s="7">
        <v>1.4957686335497001E-3</v>
      </c>
      <c r="CS177" s="7">
        <v>3.2134389439390032E-5</v>
      </c>
      <c r="CT177" s="3">
        <v>3.5726895170554249E-4</v>
      </c>
      <c r="CU177" s="7">
        <v>4.0429461894674813E-2</v>
      </c>
      <c r="CV177" s="7">
        <v>6.7171448128845266E-3</v>
      </c>
      <c r="CW177" s="3">
        <v>8.9876270853981432E-3</v>
      </c>
    </row>
    <row r="178" spans="1:101">
      <c r="A178" s="64" t="s">
        <v>177</v>
      </c>
      <c r="B178" s="64">
        <v>98.18</v>
      </c>
      <c r="C178" s="64">
        <v>4.13</v>
      </c>
      <c r="D178" s="64">
        <v>1633640</v>
      </c>
      <c r="E178" s="64">
        <v>1287</v>
      </c>
      <c r="F178" s="45">
        <v>377</v>
      </c>
      <c r="G178" s="45">
        <v>1</v>
      </c>
      <c r="H178" s="45">
        <v>1287</v>
      </c>
      <c r="I178" s="260" t="s">
        <v>5113</v>
      </c>
      <c r="J178" s="45">
        <v>0</v>
      </c>
      <c r="K178" s="45">
        <v>0</v>
      </c>
      <c r="L178" s="45">
        <v>0</v>
      </c>
      <c r="M178" s="259" t="s">
        <v>5113</v>
      </c>
      <c r="N178" s="260">
        <v>0</v>
      </c>
      <c r="O178" s="260">
        <v>0</v>
      </c>
      <c r="P178" s="260">
        <v>0</v>
      </c>
      <c r="Q178" s="259" t="s">
        <v>5113</v>
      </c>
      <c r="R178" s="260">
        <v>0</v>
      </c>
      <c r="S178" s="260">
        <v>0</v>
      </c>
      <c r="T178" s="260">
        <v>0</v>
      </c>
      <c r="U178" s="259" t="s">
        <v>5113</v>
      </c>
      <c r="V178" s="260">
        <v>0</v>
      </c>
      <c r="W178" s="260">
        <v>0</v>
      </c>
      <c r="X178" s="260">
        <v>0</v>
      </c>
      <c r="Y178" s="259" t="s">
        <v>5113</v>
      </c>
      <c r="Z178" s="260">
        <v>0</v>
      </c>
      <c r="AA178" s="260">
        <v>0</v>
      </c>
      <c r="AB178" s="260">
        <v>0</v>
      </c>
      <c r="AC178" s="259" t="s">
        <v>5113</v>
      </c>
      <c r="AD178" s="260">
        <v>0</v>
      </c>
      <c r="AE178" s="260">
        <v>0</v>
      </c>
      <c r="AF178" s="260">
        <v>0</v>
      </c>
      <c r="AG178" s="259" t="s">
        <v>5113</v>
      </c>
      <c r="AH178" s="260">
        <v>0</v>
      </c>
      <c r="AI178" s="260">
        <v>0</v>
      </c>
      <c r="AJ178" s="260">
        <v>0</v>
      </c>
      <c r="AK178" s="260" t="s">
        <v>5113</v>
      </c>
      <c r="AL178" s="260">
        <v>0</v>
      </c>
      <c r="AM178" s="260">
        <v>0</v>
      </c>
      <c r="AN178" s="260">
        <v>0</v>
      </c>
      <c r="AO178" s="260" t="s">
        <v>5113</v>
      </c>
      <c r="AP178" s="260">
        <v>0</v>
      </c>
      <c r="AQ178" s="260">
        <v>0</v>
      </c>
      <c r="AR178" s="260">
        <v>0</v>
      </c>
      <c r="AS178" s="260" t="s">
        <v>5113</v>
      </c>
      <c r="AT178" s="260">
        <v>0</v>
      </c>
      <c r="AU178" s="260">
        <v>0</v>
      </c>
      <c r="AV178" s="260">
        <v>0</v>
      </c>
      <c r="AW178" s="260" t="s">
        <v>5113</v>
      </c>
      <c r="AX178" s="260">
        <v>0</v>
      </c>
      <c r="AY178" s="260">
        <v>0</v>
      </c>
      <c r="AZ178" s="260">
        <v>0</v>
      </c>
      <c r="BA178" s="259" t="s">
        <v>5113</v>
      </c>
      <c r="BB178" s="260">
        <v>0</v>
      </c>
      <c r="BC178" s="260">
        <v>0</v>
      </c>
      <c r="BD178" s="260">
        <v>0</v>
      </c>
      <c r="BE178" s="259" t="s">
        <v>5113</v>
      </c>
      <c r="BF178" s="260">
        <v>0</v>
      </c>
      <c r="BG178" s="260">
        <v>0</v>
      </c>
      <c r="BH178" s="260">
        <v>0</v>
      </c>
      <c r="BI178" s="259" t="s">
        <v>5113</v>
      </c>
      <c r="BJ178" s="260">
        <v>0</v>
      </c>
      <c r="BK178" s="260">
        <v>0</v>
      </c>
      <c r="BL178" s="260">
        <v>0</v>
      </c>
      <c r="BM178" s="64" t="s">
        <v>1520</v>
      </c>
      <c r="BN178" s="64" t="s">
        <v>1520</v>
      </c>
      <c r="BO178" s="62">
        <v>5.5874809714846053E-6</v>
      </c>
      <c r="BP178" s="7">
        <v>0.38570630567004455</v>
      </c>
      <c r="BQ178" s="7">
        <v>1.1897358801338067E-5</v>
      </c>
      <c r="BR178" s="7">
        <v>4.0878345514778779E-5</v>
      </c>
      <c r="BS178" s="7">
        <v>4.4836920253239858E-5</v>
      </c>
      <c r="BT178" s="7">
        <v>8.3941392546871176E-4</v>
      </c>
      <c r="BU178" s="7">
        <v>5.9478756210061645E-6</v>
      </c>
      <c r="BV178" s="7">
        <v>1.90643703726336E-5</v>
      </c>
      <c r="BW178" s="7">
        <v>5.2357278734985451E-5</v>
      </c>
      <c r="BX178" s="7">
        <v>1.8677341888591596E-5</v>
      </c>
      <c r="BY178" s="7">
        <v>2.7080633717536083E-4</v>
      </c>
      <c r="BZ178" s="7">
        <v>5.5922680003824747E-4</v>
      </c>
      <c r="CA178" s="7">
        <v>7.7304027758370647E-4</v>
      </c>
      <c r="CB178" s="7">
        <v>1.7605452954088855E-4</v>
      </c>
      <c r="CC178" s="3">
        <v>3.1989242999240909E-3</v>
      </c>
      <c r="CD178" s="63">
        <v>0</v>
      </c>
      <c r="CE178" s="63">
        <v>0</v>
      </c>
      <c r="CF178" s="63">
        <v>1E-3</v>
      </c>
      <c r="CG178" s="44">
        <v>2E-3</v>
      </c>
      <c r="CH178" s="7">
        <v>0</v>
      </c>
      <c r="CI178" s="7">
        <v>0</v>
      </c>
      <c r="CJ178" s="7">
        <v>5.2891324022705511E-6</v>
      </c>
      <c r="CK178" s="7">
        <v>5.8161664202513774E-6</v>
      </c>
      <c r="CL178" s="7">
        <v>1.7836331581543137E-5</v>
      </c>
      <c r="CM178" s="7">
        <v>3.3551762833350386E-5</v>
      </c>
      <c r="CN178" s="7">
        <v>0</v>
      </c>
      <c r="CO178" s="7">
        <v>3.2411994599775039E-4</v>
      </c>
      <c r="CP178" s="3">
        <v>4.6918748308598036E-5</v>
      </c>
      <c r="CQ178" s="7">
        <v>0</v>
      </c>
      <c r="CR178" s="7">
        <v>1.249867864748309E-5</v>
      </c>
      <c r="CS178" s="7">
        <v>3.2411994599775039E-4</v>
      </c>
      <c r="CT178" s="3">
        <v>4.6918748308598036E-5</v>
      </c>
      <c r="CU178" s="7">
        <v>3.2411994599775039E-4</v>
      </c>
      <c r="CV178" s="7">
        <v>3.2411994599775039E-4</v>
      </c>
      <c r="CW178" s="3">
        <v>7.7304027758370647E-4</v>
      </c>
    </row>
    <row r="179" spans="1:101">
      <c r="A179" s="64" t="s">
        <v>178</v>
      </c>
      <c r="B179" s="64">
        <v>84.6</v>
      </c>
      <c r="C179" s="64">
        <v>2.2200000000000002</v>
      </c>
      <c r="D179" s="64">
        <v>2077452</v>
      </c>
      <c r="E179" s="64">
        <v>2211</v>
      </c>
      <c r="F179" s="45">
        <v>378</v>
      </c>
      <c r="G179" s="45">
        <v>1</v>
      </c>
      <c r="H179" s="45">
        <v>2211</v>
      </c>
      <c r="I179" s="260" t="s">
        <v>5113</v>
      </c>
      <c r="J179" s="45">
        <v>0</v>
      </c>
      <c r="K179" s="45">
        <v>0</v>
      </c>
      <c r="L179" s="45">
        <v>0</v>
      </c>
      <c r="M179" s="259" t="s">
        <v>5113</v>
      </c>
      <c r="N179" s="260">
        <v>0</v>
      </c>
      <c r="O179" s="260">
        <v>0</v>
      </c>
      <c r="P179" s="260">
        <v>0</v>
      </c>
      <c r="Q179" s="259" t="s">
        <v>5113</v>
      </c>
      <c r="R179" s="260">
        <v>0</v>
      </c>
      <c r="S179" s="260">
        <v>0</v>
      </c>
      <c r="T179" s="260">
        <v>0</v>
      </c>
      <c r="U179" s="259" t="s">
        <v>5113</v>
      </c>
      <c r="V179" s="260">
        <v>0</v>
      </c>
      <c r="W179" s="260">
        <v>0</v>
      </c>
      <c r="X179" s="260">
        <v>0</v>
      </c>
      <c r="Y179" s="259" t="s">
        <v>5113</v>
      </c>
      <c r="Z179" s="260">
        <v>0</v>
      </c>
      <c r="AA179" s="260">
        <v>0</v>
      </c>
      <c r="AB179" s="260">
        <v>0</v>
      </c>
      <c r="AC179" s="259" t="s">
        <v>5113</v>
      </c>
      <c r="AD179" s="260">
        <v>0</v>
      </c>
      <c r="AE179" s="260">
        <v>0</v>
      </c>
      <c r="AF179" s="260">
        <v>0</v>
      </c>
      <c r="AG179" s="259" t="s">
        <v>5113</v>
      </c>
      <c r="AH179" s="260">
        <v>0</v>
      </c>
      <c r="AI179" s="260">
        <v>0</v>
      </c>
      <c r="AJ179" s="260">
        <v>0</v>
      </c>
      <c r="AK179" s="260">
        <v>1</v>
      </c>
      <c r="AL179" s="260">
        <v>1</v>
      </c>
      <c r="AM179" s="260">
        <v>1</v>
      </c>
      <c r="AN179" s="260">
        <v>1</v>
      </c>
      <c r="AO179" s="260" t="s">
        <v>5113</v>
      </c>
      <c r="AP179" s="260">
        <v>0</v>
      </c>
      <c r="AQ179" s="260">
        <v>0</v>
      </c>
      <c r="AR179" s="260">
        <v>0</v>
      </c>
      <c r="AS179" s="260" t="s">
        <v>5113</v>
      </c>
      <c r="AT179" s="260">
        <v>0</v>
      </c>
      <c r="AU179" s="260">
        <v>0</v>
      </c>
      <c r="AV179" s="260">
        <v>0</v>
      </c>
      <c r="AW179" s="260" t="s">
        <v>5113</v>
      </c>
      <c r="AX179" s="260">
        <v>0</v>
      </c>
      <c r="AY179" s="260">
        <v>0</v>
      </c>
      <c r="AZ179" s="260">
        <v>0</v>
      </c>
      <c r="BA179" s="259">
        <v>1</v>
      </c>
      <c r="BB179" s="260">
        <v>5</v>
      </c>
      <c r="BC179" s="260">
        <v>5</v>
      </c>
      <c r="BD179" s="260">
        <v>5</v>
      </c>
      <c r="BE179" s="259">
        <v>1</v>
      </c>
      <c r="BF179" s="260">
        <v>15</v>
      </c>
      <c r="BG179" s="260">
        <v>15</v>
      </c>
      <c r="BH179" s="260">
        <v>15</v>
      </c>
      <c r="BI179" s="259" t="s">
        <v>5113</v>
      </c>
      <c r="BJ179" s="260">
        <v>0</v>
      </c>
      <c r="BK179" s="260">
        <v>0</v>
      </c>
      <c r="BL179" s="260">
        <v>0</v>
      </c>
      <c r="BM179" s="64" t="s">
        <v>922</v>
      </c>
      <c r="BN179" s="64" t="s">
        <v>1086</v>
      </c>
      <c r="BO179" s="62">
        <v>1.6539079770589032E-4</v>
      </c>
      <c r="BP179" s="7">
        <v>6.3873964995390345E-2</v>
      </c>
      <c r="BQ179" s="7">
        <v>2.1061520027259614E-5</v>
      </c>
      <c r="BR179" s="7">
        <v>9.7750245013283801E-4</v>
      </c>
      <c r="BS179" s="7">
        <v>7.0280656306414137E-4</v>
      </c>
      <c r="BT179" s="7">
        <v>1.3194217818744613E-3</v>
      </c>
      <c r="BU179" s="7">
        <v>3.2071824308310979E-4</v>
      </c>
      <c r="BV179" s="7">
        <v>8.082567345817698E-4</v>
      </c>
      <c r="BW179" s="7">
        <v>1.7039221673576469E-3</v>
      </c>
      <c r="BX179" s="7">
        <v>1.1945905309556104E-3</v>
      </c>
      <c r="BY179" s="7">
        <v>5.3493586354645282E-4</v>
      </c>
      <c r="BZ179" s="7">
        <v>2.3189352349965177E-3</v>
      </c>
      <c r="CA179" s="7">
        <v>1.5897461935859775E-3</v>
      </c>
      <c r="CB179" s="7">
        <v>1.5155468935149597E-3</v>
      </c>
      <c r="CC179" s="3">
        <v>4.7970230114124604E-5</v>
      </c>
      <c r="CD179" s="63">
        <v>0</v>
      </c>
      <c r="CE179" s="63">
        <v>1E-3</v>
      </c>
      <c r="CF179" s="63">
        <v>2E-3</v>
      </c>
      <c r="CG179" s="44">
        <v>1E-3</v>
      </c>
      <c r="CH179" s="7">
        <v>2.0364742742088895E-3</v>
      </c>
      <c r="CI179" s="7">
        <v>7.6391773073863705E-4</v>
      </c>
      <c r="CJ179" s="7">
        <v>5.1976114654137765E-4</v>
      </c>
      <c r="CK179" s="7">
        <v>2.7524990758801546E-4</v>
      </c>
      <c r="CL179" s="7">
        <v>1.4599882586806652E-3</v>
      </c>
      <c r="CM179" s="7">
        <v>2.1652916742780641E-3</v>
      </c>
      <c r="CN179" s="7">
        <v>8.462256666451045E-4</v>
      </c>
      <c r="CO179" s="7">
        <v>2.8128842069443608E-4</v>
      </c>
      <c r="CP179" s="3">
        <v>7.9783323691445953E-5</v>
      </c>
      <c r="CQ179" s="7">
        <v>1.4001960024737632E-3</v>
      </c>
      <c r="CR179" s="7">
        <v>1.0533033307466454E-3</v>
      </c>
      <c r="CS179" s="7">
        <v>2.8128842069443608E-4</v>
      </c>
      <c r="CT179" s="3">
        <v>7.9783323691445953E-5</v>
      </c>
      <c r="CU179" s="7">
        <v>2.1652916742780641E-3</v>
      </c>
      <c r="CV179" s="7">
        <v>2.1652916742780641E-3</v>
      </c>
      <c r="CW179" s="3">
        <v>1.7039221673576469E-3</v>
      </c>
    </row>
    <row r="180" spans="1:101">
      <c r="A180" s="64" t="s">
        <v>179</v>
      </c>
      <c r="B180" s="64">
        <v>84.44</v>
      </c>
      <c r="C180" s="64">
        <v>2.0099999999999998</v>
      </c>
      <c r="D180" s="64">
        <v>1537324</v>
      </c>
      <c r="E180" s="64">
        <v>1621</v>
      </c>
      <c r="F180" s="45">
        <v>380</v>
      </c>
      <c r="G180" s="45">
        <v>1</v>
      </c>
      <c r="H180" s="45">
        <v>1621</v>
      </c>
      <c r="I180" s="260" t="s">
        <v>5113</v>
      </c>
      <c r="J180" s="45">
        <v>0</v>
      </c>
      <c r="K180" s="45">
        <v>0</v>
      </c>
      <c r="L180" s="45">
        <v>0</v>
      </c>
      <c r="M180" s="259">
        <v>1</v>
      </c>
      <c r="N180" s="260">
        <v>1</v>
      </c>
      <c r="O180" s="260">
        <v>1</v>
      </c>
      <c r="P180" s="260">
        <v>1</v>
      </c>
      <c r="Q180" s="259" t="s">
        <v>5113</v>
      </c>
      <c r="R180" s="260">
        <v>0</v>
      </c>
      <c r="S180" s="260">
        <v>0</v>
      </c>
      <c r="T180" s="260">
        <v>0</v>
      </c>
      <c r="U180" s="259">
        <v>1</v>
      </c>
      <c r="V180" s="260">
        <v>2</v>
      </c>
      <c r="W180" s="260">
        <v>2</v>
      </c>
      <c r="X180" s="260">
        <v>2</v>
      </c>
      <c r="Y180" s="259" t="s">
        <v>5113</v>
      </c>
      <c r="Z180" s="260">
        <v>0</v>
      </c>
      <c r="AA180" s="260">
        <v>0</v>
      </c>
      <c r="AB180" s="260">
        <v>0</v>
      </c>
      <c r="AC180" s="259" t="s">
        <v>5113</v>
      </c>
      <c r="AD180" s="260">
        <v>0</v>
      </c>
      <c r="AE180" s="260">
        <v>0</v>
      </c>
      <c r="AF180" s="260">
        <v>0</v>
      </c>
      <c r="AG180" s="259" t="s">
        <v>5113</v>
      </c>
      <c r="AH180" s="260">
        <v>0</v>
      </c>
      <c r="AI180" s="260">
        <v>0</v>
      </c>
      <c r="AJ180" s="260">
        <v>0</v>
      </c>
      <c r="AK180" s="260" t="s">
        <v>5113</v>
      </c>
      <c r="AL180" s="260">
        <v>0</v>
      </c>
      <c r="AM180" s="260">
        <v>0</v>
      </c>
      <c r="AN180" s="260">
        <v>0</v>
      </c>
      <c r="AO180" s="260" t="s">
        <v>5113</v>
      </c>
      <c r="AP180" s="260">
        <v>0</v>
      </c>
      <c r="AQ180" s="260">
        <v>0</v>
      </c>
      <c r="AR180" s="260">
        <v>0</v>
      </c>
      <c r="AS180" s="260" t="s">
        <v>5113</v>
      </c>
      <c r="AT180" s="260">
        <v>0</v>
      </c>
      <c r="AU180" s="260">
        <v>0</v>
      </c>
      <c r="AV180" s="260">
        <v>0</v>
      </c>
      <c r="AW180" s="260" t="s">
        <v>5113</v>
      </c>
      <c r="AX180" s="260">
        <v>0</v>
      </c>
      <c r="AY180" s="260">
        <v>0</v>
      </c>
      <c r="AZ180" s="260">
        <v>0</v>
      </c>
      <c r="BA180" s="259">
        <v>1</v>
      </c>
      <c r="BB180" s="260">
        <v>9</v>
      </c>
      <c r="BC180" s="260">
        <v>9</v>
      </c>
      <c r="BD180" s="260">
        <v>9</v>
      </c>
      <c r="BE180" s="259">
        <v>1</v>
      </c>
      <c r="BF180" s="260">
        <v>6</v>
      </c>
      <c r="BG180" s="260">
        <v>6</v>
      </c>
      <c r="BH180" s="260">
        <v>6</v>
      </c>
      <c r="BI180" s="259" t="s">
        <v>5113</v>
      </c>
      <c r="BJ180" s="260">
        <v>0</v>
      </c>
      <c r="BK180" s="260">
        <v>0</v>
      </c>
      <c r="BL180" s="260">
        <v>0</v>
      </c>
      <c r="BM180" s="64" t="s">
        <v>901</v>
      </c>
      <c r="BN180" s="64" t="s">
        <v>1031</v>
      </c>
      <c r="BO180" s="62">
        <v>4.4533254915997726E-6</v>
      </c>
      <c r="BP180" s="7">
        <v>0.11154978981091598</v>
      </c>
      <c r="BQ180" s="7">
        <v>3.1597655342006481E-6</v>
      </c>
      <c r="BR180" s="7">
        <v>1.1318325849306865E-3</v>
      </c>
      <c r="BS180" s="7">
        <v>1.4103839168009107E-3</v>
      </c>
      <c r="BT180" s="7">
        <v>1.8826094018073366E-4</v>
      </c>
      <c r="BU180" s="7">
        <v>0</v>
      </c>
      <c r="BV180" s="7">
        <v>1.6215210048995717E-5</v>
      </c>
      <c r="BW180" s="7">
        <v>1.9820793819655216E-3</v>
      </c>
      <c r="BX180" s="7">
        <v>1.7102423267541735E-4</v>
      </c>
      <c r="BY180" s="7">
        <v>2.5424514426643902E-4</v>
      </c>
      <c r="BZ180" s="7">
        <v>9.818289217082732E-4</v>
      </c>
      <c r="CA180" s="7">
        <v>1.7209969104272432E-3</v>
      </c>
      <c r="CB180" s="7">
        <v>6.0770004477067152E-4</v>
      </c>
      <c r="CC180" s="3">
        <v>1.9524994470042545E-3</v>
      </c>
      <c r="CD180" s="63">
        <v>0</v>
      </c>
      <c r="CE180" s="63">
        <v>1E-3</v>
      </c>
      <c r="CF180" s="63">
        <v>1E-3</v>
      </c>
      <c r="CG180" s="44">
        <v>1E-3</v>
      </c>
      <c r="CH180" s="7">
        <v>0</v>
      </c>
      <c r="CI180" s="7">
        <v>0</v>
      </c>
      <c r="CJ180" s="7">
        <v>1.5683299533899495E-3</v>
      </c>
      <c r="CK180" s="7">
        <v>4.916791090236617E-3</v>
      </c>
      <c r="CL180" s="7">
        <v>1.8951723751130444E-5</v>
      </c>
      <c r="CM180" s="7">
        <v>1.3603751535899767E-3</v>
      </c>
      <c r="CN180" s="7">
        <v>1.2880087138183562E-3</v>
      </c>
      <c r="CO180" s="7">
        <v>2.3075833373406721E-3</v>
      </c>
      <c r="CP180" s="3">
        <v>8.1245404761097473E-4</v>
      </c>
      <c r="CQ180" s="7">
        <v>0</v>
      </c>
      <c r="CR180" s="7">
        <v>1.8304913269572057E-3</v>
      </c>
      <c r="CS180" s="7">
        <v>2.3075833373406721E-3</v>
      </c>
      <c r="CT180" s="3">
        <v>8.1245404761097473E-4</v>
      </c>
      <c r="CU180" s="7">
        <v>4.916791090236617E-3</v>
      </c>
      <c r="CV180" s="7">
        <v>2.3075833373406721E-3</v>
      </c>
      <c r="CW180" s="3">
        <v>1.7209969104272432E-3</v>
      </c>
    </row>
    <row r="181" spans="1:101">
      <c r="A181" s="64" t="s">
        <v>180</v>
      </c>
      <c r="B181" s="64">
        <v>84.71</v>
      </c>
      <c r="C181" s="64">
        <v>2.11</v>
      </c>
      <c r="D181" s="64">
        <v>1235070</v>
      </c>
      <c r="E181" s="64">
        <v>1368</v>
      </c>
      <c r="F181" s="45">
        <v>382</v>
      </c>
      <c r="G181" s="45">
        <v>1</v>
      </c>
      <c r="H181" s="45">
        <v>1368</v>
      </c>
      <c r="I181" s="260" t="s">
        <v>5113</v>
      </c>
      <c r="J181" s="45">
        <v>0</v>
      </c>
      <c r="K181" s="45">
        <v>0</v>
      </c>
      <c r="L181" s="45">
        <v>0</v>
      </c>
      <c r="M181" s="259">
        <v>1</v>
      </c>
      <c r="N181" s="260">
        <v>6</v>
      </c>
      <c r="O181" s="260">
        <v>6</v>
      </c>
      <c r="P181" s="260">
        <v>6</v>
      </c>
      <c r="Q181" s="259" t="s">
        <v>5113</v>
      </c>
      <c r="R181" s="260">
        <v>0</v>
      </c>
      <c r="S181" s="260">
        <v>0</v>
      </c>
      <c r="T181" s="260">
        <v>0</v>
      </c>
      <c r="U181" s="259">
        <v>1</v>
      </c>
      <c r="V181" s="260">
        <v>1</v>
      </c>
      <c r="W181" s="260">
        <v>1</v>
      </c>
      <c r="X181" s="260">
        <v>1</v>
      </c>
      <c r="Y181" s="259" t="s">
        <v>5113</v>
      </c>
      <c r="Z181" s="260">
        <v>0</v>
      </c>
      <c r="AA181" s="260">
        <v>0</v>
      </c>
      <c r="AB181" s="260">
        <v>0</v>
      </c>
      <c r="AC181" s="259">
        <v>1</v>
      </c>
      <c r="AD181" s="260">
        <v>1</v>
      </c>
      <c r="AE181" s="260">
        <v>1</v>
      </c>
      <c r="AF181" s="260">
        <v>1</v>
      </c>
      <c r="AG181" s="259" t="s">
        <v>5113</v>
      </c>
      <c r="AH181" s="260">
        <v>0</v>
      </c>
      <c r="AI181" s="260">
        <v>0</v>
      </c>
      <c r="AJ181" s="260">
        <v>0</v>
      </c>
      <c r="AK181" s="260">
        <v>1</v>
      </c>
      <c r="AL181" s="260">
        <v>2</v>
      </c>
      <c r="AM181" s="260">
        <v>2</v>
      </c>
      <c r="AN181" s="260">
        <v>2</v>
      </c>
      <c r="AO181" s="260" t="s">
        <v>5113</v>
      </c>
      <c r="AP181" s="260">
        <v>0</v>
      </c>
      <c r="AQ181" s="260">
        <v>0</v>
      </c>
      <c r="AR181" s="260">
        <v>0</v>
      </c>
      <c r="AS181" s="260" t="s">
        <v>5113</v>
      </c>
      <c r="AT181" s="260">
        <v>0</v>
      </c>
      <c r="AU181" s="260">
        <v>0</v>
      </c>
      <c r="AV181" s="260">
        <v>0</v>
      </c>
      <c r="AW181" s="260" t="s">
        <v>5113</v>
      </c>
      <c r="AX181" s="260">
        <v>0</v>
      </c>
      <c r="AY181" s="260">
        <v>0</v>
      </c>
      <c r="AZ181" s="260">
        <v>0</v>
      </c>
      <c r="BA181" s="259">
        <v>1</v>
      </c>
      <c r="BB181" s="260">
        <v>4</v>
      </c>
      <c r="BC181" s="260">
        <v>4</v>
      </c>
      <c r="BD181" s="260">
        <v>4</v>
      </c>
      <c r="BE181" s="259">
        <v>1</v>
      </c>
      <c r="BF181" s="260">
        <v>3</v>
      </c>
      <c r="BG181" s="260">
        <v>3</v>
      </c>
      <c r="BH181" s="260">
        <v>3</v>
      </c>
      <c r="BI181" s="259" t="s">
        <v>5113</v>
      </c>
      <c r="BJ181" s="260">
        <v>0</v>
      </c>
      <c r="BK181" s="260">
        <v>0</v>
      </c>
      <c r="BL181" s="260">
        <v>0</v>
      </c>
      <c r="BM181" s="64" t="s">
        <v>1037</v>
      </c>
      <c r="BN181" s="64" t="s">
        <v>1087</v>
      </c>
      <c r="BO181" s="62">
        <v>7.2041142593990377E-5</v>
      </c>
      <c r="BP181" s="7">
        <v>6.9317462746849204E-2</v>
      </c>
      <c r="BQ181" s="7">
        <v>2.437961145903912E-3</v>
      </c>
      <c r="BR181" s="7">
        <v>6.6737512954877747E-5</v>
      </c>
      <c r="BS181" s="7">
        <v>7.8715752946086022E-5</v>
      </c>
      <c r="BT181" s="7">
        <v>7.3139275791941875E-5</v>
      </c>
      <c r="BU181" s="7">
        <v>1.5736313165518101E-5</v>
      </c>
      <c r="BV181" s="7">
        <v>1.7170643291466723E-5</v>
      </c>
      <c r="BW181" s="7">
        <v>1.6490199525670183E-5</v>
      </c>
      <c r="BX181" s="7">
        <v>1.4301381347944095E-5</v>
      </c>
      <c r="BY181" s="7">
        <v>1.3705904666067063E-3</v>
      </c>
      <c r="BZ181" s="7">
        <v>6.85999634102344E-5</v>
      </c>
      <c r="CA181" s="7">
        <v>7.7645418634850452E-5</v>
      </c>
      <c r="CB181" s="7">
        <v>1.6396750347209292E-3</v>
      </c>
      <c r="CC181" s="3">
        <v>3.4418130725464946E-5</v>
      </c>
      <c r="CD181" s="63">
        <v>2E-3</v>
      </c>
      <c r="CE181" s="63">
        <v>0</v>
      </c>
      <c r="CF181" s="63">
        <v>0</v>
      </c>
      <c r="CG181" s="44">
        <v>1E-3</v>
      </c>
      <c r="CH181" s="7">
        <v>1.2681434826439506</v>
      </c>
      <c r="CI181" s="7">
        <v>1.5456090616325559E-2</v>
      </c>
      <c r="CJ181" s="7">
        <v>2.5894309307138331E-4</v>
      </c>
      <c r="CK181" s="7">
        <v>4.1650041895036315E-3</v>
      </c>
      <c r="CL181" s="7">
        <v>2.351209429213371E-5</v>
      </c>
      <c r="CM181" s="7">
        <v>1.6937591388607457E-4</v>
      </c>
      <c r="CN181" s="7">
        <v>7.3073804356920055E-3</v>
      </c>
      <c r="CO181" s="7">
        <v>3.1266387890827344E-4</v>
      </c>
      <c r="CP181" s="3">
        <v>3.1605021141082549E-4</v>
      </c>
      <c r="CQ181" s="7">
        <v>0.64179978663013804</v>
      </c>
      <c r="CR181" s="7">
        <v>2.3848431452890458E-3</v>
      </c>
      <c r="CS181" s="7">
        <v>3.1266387890827344E-4</v>
      </c>
      <c r="CT181" s="3">
        <v>3.1605021141082549E-4</v>
      </c>
      <c r="CU181" s="7">
        <v>1.2681434826439506</v>
      </c>
      <c r="CV181" s="7">
        <v>1.5456090616325559E-2</v>
      </c>
      <c r="CW181" s="3">
        <v>2.437961145903912E-3</v>
      </c>
    </row>
    <row r="182" spans="1:101">
      <c r="A182" s="64" t="s">
        <v>181</v>
      </c>
      <c r="B182" s="64">
        <v>98.94</v>
      </c>
      <c r="C182" s="64">
        <v>0.35</v>
      </c>
      <c r="D182" s="64">
        <v>1210551</v>
      </c>
      <c r="E182" s="64">
        <v>1487</v>
      </c>
      <c r="F182" s="45">
        <v>386</v>
      </c>
      <c r="G182" s="45">
        <v>1</v>
      </c>
      <c r="H182" s="45">
        <v>1487</v>
      </c>
      <c r="I182" s="260" t="s">
        <v>5113</v>
      </c>
      <c r="J182" s="45">
        <v>0</v>
      </c>
      <c r="K182" s="45">
        <v>0</v>
      </c>
      <c r="L182" s="45">
        <v>0</v>
      </c>
      <c r="M182" s="259">
        <v>1</v>
      </c>
      <c r="N182" s="260">
        <v>2</v>
      </c>
      <c r="O182" s="260">
        <v>2</v>
      </c>
      <c r="P182" s="260">
        <v>2</v>
      </c>
      <c r="Q182" s="259" t="s">
        <v>5113</v>
      </c>
      <c r="R182" s="260">
        <v>0</v>
      </c>
      <c r="S182" s="260">
        <v>0</v>
      </c>
      <c r="T182" s="260">
        <v>0</v>
      </c>
      <c r="U182" s="259">
        <v>1</v>
      </c>
      <c r="V182" s="260">
        <v>1</v>
      </c>
      <c r="W182" s="260">
        <v>1</v>
      </c>
      <c r="X182" s="260">
        <v>1</v>
      </c>
      <c r="Y182" s="259" t="s">
        <v>5113</v>
      </c>
      <c r="Z182" s="260">
        <v>0</v>
      </c>
      <c r="AA182" s="260">
        <v>0</v>
      </c>
      <c r="AB182" s="260">
        <v>0</v>
      </c>
      <c r="AC182" s="259">
        <v>1</v>
      </c>
      <c r="AD182" s="260">
        <v>1</v>
      </c>
      <c r="AE182" s="260">
        <v>1</v>
      </c>
      <c r="AF182" s="260">
        <v>1</v>
      </c>
      <c r="AG182" s="259" t="s">
        <v>5113</v>
      </c>
      <c r="AH182" s="260">
        <v>0</v>
      </c>
      <c r="AI182" s="260">
        <v>0</v>
      </c>
      <c r="AJ182" s="260">
        <v>0</v>
      </c>
      <c r="AK182" s="260" t="s">
        <v>5113</v>
      </c>
      <c r="AL182" s="260">
        <v>0</v>
      </c>
      <c r="AM182" s="260">
        <v>0</v>
      </c>
      <c r="AN182" s="260">
        <v>0</v>
      </c>
      <c r="AO182" s="260">
        <v>1</v>
      </c>
      <c r="AP182" s="260">
        <v>1</v>
      </c>
      <c r="AQ182" s="260">
        <v>1</v>
      </c>
      <c r="AR182" s="260">
        <v>1</v>
      </c>
      <c r="AS182" s="260">
        <v>1</v>
      </c>
      <c r="AT182" s="260">
        <v>1</v>
      </c>
      <c r="AU182" s="260">
        <v>1</v>
      </c>
      <c r="AV182" s="260">
        <v>1</v>
      </c>
      <c r="AW182" s="260" t="s">
        <v>5113</v>
      </c>
      <c r="AX182" s="260">
        <v>0</v>
      </c>
      <c r="AY182" s="260">
        <v>0</v>
      </c>
      <c r="AZ182" s="260">
        <v>0</v>
      </c>
      <c r="BA182" s="259">
        <v>1</v>
      </c>
      <c r="BB182" s="260">
        <v>5</v>
      </c>
      <c r="BC182" s="260">
        <v>5</v>
      </c>
      <c r="BD182" s="260">
        <v>5</v>
      </c>
      <c r="BE182" s="259">
        <v>1</v>
      </c>
      <c r="BF182" s="260">
        <v>3</v>
      </c>
      <c r="BG182" s="260">
        <v>3</v>
      </c>
      <c r="BH182" s="260">
        <v>3</v>
      </c>
      <c r="BI182" s="259" t="s">
        <v>5113</v>
      </c>
      <c r="BJ182" s="260">
        <v>0</v>
      </c>
      <c r="BK182" s="260">
        <v>0</v>
      </c>
      <c r="BL182" s="260">
        <v>0</v>
      </c>
      <c r="BM182" s="64" t="s">
        <v>963</v>
      </c>
      <c r="BN182" s="64" t="s">
        <v>1088</v>
      </c>
      <c r="BO182" s="62">
        <v>8.1011635493812657E-5</v>
      </c>
      <c r="BP182" s="7">
        <v>4.4479782165920655E-2</v>
      </c>
      <c r="BQ182" s="7">
        <v>5.7725616355691492E-4</v>
      </c>
      <c r="BR182" s="7">
        <v>3.1920824796980215E-3</v>
      </c>
      <c r="BS182" s="7">
        <v>5.2936464163540232E-3</v>
      </c>
      <c r="BT182" s="7">
        <v>4.0382772842914669E-3</v>
      </c>
      <c r="BU182" s="7">
        <v>6.9407688776514315E-4</v>
      </c>
      <c r="BV182" s="7">
        <v>7.2640218852483111E-3</v>
      </c>
      <c r="BW182" s="7">
        <v>2.1961299995129024E-3</v>
      </c>
      <c r="BX182" s="7">
        <v>5.7214810097191357E-3</v>
      </c>
      <c r="BY182" s="7">
        <v>5.5856529639750196E-3</v>
      </c>
      <c r="BZ182" s="7">
        <v>9.7550854252564101E-3</v>
      </c>
      <c r="CA182" s="7">
        <v>4.1080942996478704E-3</v>
      </c>
      <c r="CB182" s="7">
        <v>3.9848519064090513E-3</v>
      </c>
      <c r="CC182" s="3">
        <v>2.2428015292011742E-4</v>
      </c>
      <c r="CD182" s="63">
        <v>1E-3</v>
      </c>
      <c r="CE182" s="63">
        <v>4.0000000000000001E-3</v>
      </c>
      <c r="CF182" s="63">
        <v>7.0000000000000001E-3</v>
      </c>
      <c r="CG182" s="44">
        <v>2E-3</v>
      </c>
      <c r="CH182" s="7">
        <v>1.4833284077084608E-4</v>
      </c>
      <c r="CI182" s="7">
        <v>4.6780810458894161E-3</v>
      </c>
      <c r="CJ182" s="7">
        <v>7.5870541265001187E-3</v>
      </c>
      <c r="CK182" s="7">
        <v>1.2121517643738505E-3</v>
      </c>
      <c r="CL182" s="7">
        <v>5.1912274245946213E-3</v>
      </c>
      <c r="CM182" s="7">
        <v>1.0619331971789582E-3</v>
      </c>
      <c r="CN182" s="7">
        <v>1.1952492712957508E-2</v>
      </c>
      <c r="CO182" s="7">
        <v>1.4043750544069616E-3</v>
      </c>
      <c r="CP182" s="3">
        <v>5.1705506514676978E-3</v>
      </c>
      <c r="CQ182" s="7">
        <v>2.4132069433301312E-3</v>
      </c>
      <c r="CR182" s="7">
        <v>5.4009718451210106E-3</v>
      </c>
      <c r="CS182" s="7">
        <v>1.4043750544069616E-3</v>
      </c>
      <c r="CT182" s="3">
        <v>5.1705506514676978E-3</v>
      </c>
      <c r="CU182" s="7">
        <v>1.1952492712957508E-2</v>
      </c>
      <c r="CV182" s="7">
        <v>1.1952492712957508E-2</v>
      </c>
      <c r="CW182" s="3">
        <v>5.5856529639750196E-3</v>
      </c>
    </row>
    <row r="183" spans="1:101">
      <c r="A183" s="64" t="s">
        <v>182</v>
      </c>
      <c r="B183" s="64">
        <v>62.19</v>
      </c>
      <c r="C183" s="64">
        <v>2.78</v>
      </c>
      <c r="D183" s="64">
        <v>940607</v>
      </c>
      <c r="E183" s="64">
        <v>1054</v>
      </c>
      <c r="F183" s="45">
        <v>387</v>
      </c>
      <c r="G183" s="45">
        <v>1</v>
      </c>
      <c r="H183" s="45">
        <v>1052</v>
      </c>
      <c r="I183" s="260" t="s">
        <v>5113</v>
      </c>
      <c r="J183" s="45">
        <v>0</v>
      </c>
      <c r="K183" s="45">
        <v>0</v>
      </c>
      <c r="L183" s="45">
        <v>0</v>
      </c>
      <c r="M183" s="259" t="s">
        <v>5113</v>
      </c>
      <c r="N183" s="260">
        <v>0</v>
      </c>
      <c r="O183" s="260">
        <v>0</v>
      </c>
      <c r="P183" s="260">
        <v>0</v>
      </c>
      <c r="Q183" s="259" t="s">
        <v>5113</v>
      </c>
      <c r="R183" s="260">
        <v>0</v>
      </c>
      <c r="S183" s="260">
        <v>0</v>
      </c>
      <c r="T183" s="260">
        <v>0</v>
      </c>
      <c r="U183" s="259" t="s">
        <v>5113</v>
      </c>
      <c r="V183" s="260">
        <v>0</v>
      </c>
      <c r="W183" s="260">
        <v>0</v>
      </c>
      <c r="X183" s="260">
        <v>0</v>
      </c>
      <c r="Y183" s="259" t="s">
        <v>5113</v>
      </c>
      <c r="Z183" s="260">
        <v>0</v>
      </c>
      <c r="AA183" s="260">
        <v>0</v>
      </c>
      <c r="AB183" s="260">
        <v>0</v>
      </c>
      <c r="AC183" s="259" t="s">
        <v>5113</v>
      </c>
      <c r="AD183" s="260">
        <v>0</v>
      </c>
      <c r="AE183" s="260">
        <v>0</v>
      </c>
      <c r="AF183" s="260">
        <v>0</v>
      </c>
      <c r="AG183" s="259" t="s">
        <v>5113</v>
      </c>
      <c r="AH183" s="260">
        <v>0</v>
      </c>
      <c r="AI183" s="260">
        <v>0</v>
      </c>
      <c r="AJ183" s="260">
        <v>0</v>
      </c>
      <c r="AK183" s="260" t="s">
        <v>5113</v>
      </c>
      <c r="AL183" s="260">
        <v>0</v>
      </c>
      <c r="AM183" s="260">
        <v>0</v>
      </c>
      <c r="AN183" s="260">
        <v>0</v>
      </c>
      <c r="AO183" s="260">
        <v>1</v>
      </c>
      <c r="AP183" s="260">
        <v>1</v>
      </c>
      <c r="AQ183" s="260">
        <v>1</v>
      </c>
      <c r="AR183" s="260">
        <v>1</v>
      </c>
      <c r="AS183" s="260" t="s">
        <v>5113</v>
      </c>
      <c r="AT183" s="260">
        <v>0</v>
      </c>
      <c r="AU183" s="260">
        <v>0</v>
      </c>
      <c r="AV183" s="260">
        <v>0</v>
      </c>
      <c r="AW183" s="260">
        <v>1</v>
      </c>
      <c r="AX183" s="260">
        <v>1</v>
      </c>
      <c r="AY183" s="260">
        <v>1</v>
      </c>
      <c r="AZ183" s="260">
        <v>1</v>
      </c>
      <c r="BA183" s="259">
        <v>1</v>
      </c>
      <c r="BB183" s="260">
        <v>6</v>
      </c>
      <c r="BC183" s="260">
        <v>6</v>
      </c>
      <c r="BD183" s="260">
        <v>6</v>
      </c>
      <c r="BE183" s="259">
        <v>1</v>
      </c>
      <c r="BF183" s="260">
        <v>1</v>
      </c>
      <c r="BG183" s="260">
        <v>1</v>
      </c>
      <c r="BH183" s="260">
        <v>1</v>
      </c>
      <c r="BI183" s="259" t="s">
        <v>5113</v>
      </c>
      <c r="BJ183" s="260">
        <v>0</v>
      </c>
      <c r="BK183" s="260">
        <v>0</v>
      </c>
      <c r="BL183" s="260">
        <v>0</v>
      </c>
      <c r="BM183" s="64" t="s">
        <v>916</v>
      </c>
      <c r="BN183" s="64" t="s">
        <v>1089</v>
      </c>
      <c r="BO183" s="62">
        <v>1.2749776777645845E-4</v>
      </c>
      <c r="BP183" s="7">
        <v>8.6656749520405238E-2</v>
      </c>
      <c r="BQ183" s="7">
        <v>6.197251132715413E-5</v>
      </c>
      <c r="BR183" s="7">
        <v>4.1141010347271246E-4</v>
      </c>
      <c r="BS183" s="7">
        <v>3.021054184780267E-5</v>
      </c>
      <c r="BT183" s="7">
        <v>8.5060715097623791E-5</v>
      </c>
      <c r="BU183" s="7">
        <v>4.6490903845469359E-5</v>
      </c>
      <c r="BV183" s="7">
        <v>9.519866685069064E-5</v>
      </c>
      <c r="BW183" s="7">
        <v>7.2152235747517148E-6</v>
      </c>
      <c r="BX183" s="7">
        <v>4.2677489461455827E-5</v>
      </c>
      <c r="BY183" s="7">
        <v>1.2430627730692433E-4</v>
      </c>
      <c r="BZ183" s="7">
        <v>7.8716449283587652E-4</v>
      </c>
      <c r="CA183" s="7">
        <v>1.6304709713988405E-3</v>
      </c>
      <c r="CB183" s="7">
        <v>1.253764194456824E-3</v>
      </c>
      <c r="CC183" s="3">
        <v>1.5307668008261323E-4</v>
      </c>
      <c r="CD183" s="63">
        <v>0</v>
      </c>
      <c r="CE183" s="63">
        <v>0</v>
      </c>
      <c r="CF183" s="63">
        <v>1E-3</v>
      </c>
      <c r="CG183" s="44">
        <v>1E-3</v>
      </c>
      <c r="CH183" s="7">
        <v>1.9158013281622807E-4</v>
      </c>
      <c r="CI183" s="7">
        <v>0</v>
      </c>
      <c r="CJ183" s="7">
        <v>8.5202965761004535E-5</v>
      </c>
      <c r="CK183" s="7">
        <v>2.0901462118556219E-5</v>
      </c>
      <c r="CL183" s="7">
        <v>0</v>
      </c>
      <c r="CM183" s="7">
        <v>0</v>
      </c>
      <c r="CN183" s="7">
        <v>0</v>
      </c>
      <c r="CO183" s="7">
        <v>1.4138894163249368E-5</v>
      </c>
      <c r="CP183" s="3">
        <v>1.558548101664497E-5</v>
      </c>
      <c r="CQ183" s="7">
        <v>9.5790066408114037E-5</v>
      </c>
      <c r="CR183" s="7">
        <v>2.1220885575912152E-5</v>
      </c>
      <c r="CS183" s="7">
        <v>1.4138894163249368E-5</v>
      </c>
      <c r="CT183" s="3">
        <v>1.558548101664497E-5</v>
      </c>
      <c r="CU183" s="7">
        <v>1.9158013281622807E-4</v>
      </c>
      <c r="CV183" s="7">
        <v>8.5202965761004535E-5</v>
      </c>
      <c r="CW183" s="3">
        <v>4.1141010347271246E-4</v>
      </c>
    </row>
    <row r="184" spans="1:101">
      <c r="A184" s="64" t="s">
        <v>183</v>
      </c>
      <c r="B184" s="64">
        <v>92.73</v>
      </c>
      <c r="C184" s="64">
        <v>2.91</v>
      </c>
      <c r="D184" s="64">
        <v>2553861</v>
      </c>
      <c r="E184" s="64">
        <v>2834</v>
      </c>
      <c r="F184" s="45">
        <v>388</v>
      </c>
      <c r="G184" s="45">
        <v>1</v>
      </c>
      <c r="H184" s="45">
        <v>2834</v>
      </c>
      <c r="I184" s="260" t="s">
        <v>5113</v>
      </c>
      <c r="J184" s="45">
        <v>0</v>
      </c>
      <c r="K184" s="45">
        <v>0</v>
      </c>
      <c r="L184" s="45">
        <v>0</v>
      </c>
      <c r="M184" s="259">
        <v>1</v>
      </c>
      <c r="N184" s="260">
        <v>3</v>
      </c>
      <c r="O184" s="260">
        <v>3</v>
      </c>
      <c r="P184" s="260">
        <v>3</v>
      </c>
      <c r="Q184" s="259" t="s">
        <v>5113</v>
      </c>
      <c r="R184" s="260">
        <v>0</v>
      </c>
      <c r="S184" s="260">
        <v>0</v>
      </c>
      <c r="T184" s="260">
        <v>0</v>
      </c>
      <c r="U184" s="259" t="s">
        <v>5113</v>
      </c>
      <c r="V184" s="260">
        <v>0</v>
      </c>
      <c r="W184" s="260">
        <v>0</v>
      </c>
      <c r="X184" s="260">
        <v>0</v>
      </c>
      <c r="Y184" s="259">
        <v>1</v>
      </c>
      <c r="Z184" s="260">
        <v>1</v>
      </c>
      <c r="AA184" s="260">
        <v>1</v>
      </c>
      <c r="AB184" s="260">
        <v>1</v>
      </c>
      <c r="AC184" s="259">
        <v>1</v>
      </c>
      <c r="AD184" s="260">
        <v>1</v>
      </c>
      <c r="AE184" s="260">
        <v>1</v>
      </c>
      <c r="AF184" s="260">
        <v>1</v>
      </c>
      <c r="AG184" s="259" t="s">
        <v>5113</v>
      </c>
      <c r="AH184" s="260">
        <v>0</v>
      </c>
      <c r="AI184" s="260">
        <v>0</v>
      </c>
      <c r="AJ184" s="260">
        <v>0</v>
      </c>
      <c r="AK184" s="260" t="s">
        <v>5113</v>
      </c>
      <c r="AL184" s="260">
        <v>0</v>
      </c>
      <c r="AM184" s="260">
        <v>0</v>
      </c>
      <c r="AN184" s="260">
        <v>0</v>
      </c>
      <c r="AO184" s="260" t="s">
        <v>5113</v>
      </c>
      <c r="AP184" s="260">
        <v>0</v>
      </c>
      <c r="AQ184" s="260">
        <v>0</v>
      </c>
      <c r="AR184" s="260">
        <v>0</v>
      </c>
      <c r="AS184" s="260" t="s">
        <v>5113</v>
      </c>
      <c r="AT184" s="260">
        <v>0</v>
      </c>
      <c r="AU184" s="260">
        <v>0</v>
      </c>
      <c r="AV184" s="260">
        <v>0</v>
      </c>
      <c r="AW184" s="260" t="s">
        <v>5113</v>
      </c>
      <c r="AX184" s="260">
        <v>0</v>
      </c>
      <c r="AY184" s="260">
        <v>0</v>
      </c>
      <c r="AZ184" s="260">
        <v>0</v>
      </c>
      <c r="BA184" s="259">
        <v>1</v>
      </c>
      <c r="BB184" s="260">
        <v>5</v>
      </c>
      <c r="BC184" s="260">
        <v>5</v>
      </c>
      <c r="BD184" s="260">
        <v>5</v>
      </c>
      <c r="BE184" s="259">
        <v>1</v>
      </c>
      <c r="BF184" s="260">
        <v>5</v>
      </c>
      <c r="BG184" s="260">
        <v>5</v>
      </c>
      <c r="BH184" s="260">
        <v>5</v>
      </c>
      <c r="BI184" s="259">
        <v>1</v>
      </c>
      <c r="BJ184" s="260">
        <v>1</v>
      </c>
      <c r="BK184" s="260">
        <v>1</v>
      </c>
      <c r="BL184" s="260">
        <v>1</v>
      </c>
      <c r="BM184" s="64" t="s">
        <v>912</v>
      </c>
      <c r="BN184" s="64" t="s">
        <v>1090</v>
      </c>
      <c r="BO184" s="62">
        <v>3.0375726412941348E-5</v>
      </c>
      <c r="BP184" s="7">
        <v>0.15540160792603014</v>
      </c>
      <c r="BQ184" s="7">
        <v>8.4375486082392565E-4</v>
      </c>
      <c r="BR184" s="7">
        <v>2.8293467361005203E-3</v>
      </c>
      <c r="BS184" s="7">
        <v>9.1337219017724038E-5</v>
      </c>
      <c r="BT184" s="7">
        <v>2.7297914336640573E-4</v>
      </c>
      <c r="BU184" s="7">
        <v>6.2306824437215744E-5</v>
      </c>
      <c r="BV184" s="7">
        <v>7.2673439325836683E-5</v>
      </c>
      <c r="BW184" s="7">
        <v>9.364197599616268E-4</v>
      </c>
      <c r="BX184" s="7">
        <v>4.0869409381944291E-3</v>
      </c>
      <c r="BY184" s="7">
        <v>5.8422975588952525E-4</v>
      </c>
      <c r="BZ184" s="7">
        <v>1.0834664245348491E-3</v>
      </c>
      <c r="CA184" s="7">
        <v>9.0232973246683783E-4</v>
      </c>
      <c r="CB184" s="7">
        <v>7.7015564225039405E-4</v>
      </c>
      <c r="CC184" s="3">
        <v>9.1591007865753958E-5</v>
      </c>
      <c r="CD184" s="63">
        <v>1E-3</v>
      </c>
      <c r="CE184" s="63">
        <v>1E-3</v>
      </c>
      <c r="CF184" s="63">
        <v>1E-3</v>
      </c>
      <c r="CG184" s="44">
        <v>0</v>
      </c>
      <c r="CH184" s="7">
        <v>0.3131098049803468</v>
      </c>
      <c r="CI184" s="7">
        <v>7.6952026829800856E-3</v>
      </c>
      <c r="CJ184" s="7">
        <v>9.7214414130812662E-3</v>
      </c>
      <c r="CK184" s="7">
        <v>2.5542042980247651E-2</v>
      </c>
      <c r="CL184" s="7">
        <v>1.2584101636402959E-3</v>
      </c>
      <c r="CM184" s="7">
        <v>8.8403255450351364E-3</v>
      </c>
      <c r="CN184" s="7">
        <v>8.4637640315742158E-3</v>
      </c>
      <c r="CO184" s="7">
        <v>1.7315208622102182E-3</v>
      </c>
      <c r="CP184" s="3">
        <v>1.0379080862729895E-3</v>
      </c>
      <c r="CQ184" s="7">
        <v>0.16040250383166343</v>
      </c>
      <c r="CR184" s="7">
        <v>1.0765196826715713E-2</v>
      </c>
      <c r="CS184" s="7">
        <v>1.7315208622102182E-3</v>
      </c>
      <c r="CT184" s="3">
        <v>1.0379080862729895E-3</v>
      </c>
      <c r="CU184" s="7">
        <v>0.3131098049803468</v>
      </c>
      <c r="CV184" s="7">
        <v>9.7214414130812662E-3</v>
      </c>
      <c r="CW184" s="3">
        <v>2.8293467361005203E-3</v>
      </c>
    </row>
    <row r="185" spans="1:101">
      <c r="A185" s="64" t="s">
        <v>184</v>
      </c>
      <c r="B185" s="64">
        <v>61.88</v>
      </c>
      <c r="C185" s="64">
        <v>0.5</v>
      </c>
      <c r="D185" s="64">
        <v>839995</v>
      </c>
      <c r="E185" s="64">
        <v>982</v>
      </c>
      <c r="F185" s="45">
        <v>389</v>
      </c>
      <c r="G185" s="45">
        <v>1</v>
      </c>
      <c r="H185" s="45">
        <v>980</v>
      </c>
      <c r="I185" s="260" t="s">
        <v>5113</v>
      </c>
      <c r="J185" s="45">
        <v>0</v>
      </c>
      <c r="K185" s="45">
        <v>0</v>
      </c>
      <c r="L185" s="45">
        <v>0</v>
      </c>
      <c r="M185" s="259" t="s">
        <v>5113</v>
      </c>
      <c r="N185" s="260">
        <v>0</v>
      </c>
      <c r="O185" s="260">
        <v>0</v>
      </c>
      <c r="P185" s="260">
        <v>0</v>
      </c>
      <c r="Q185" s="259" t="s">
        <v>5113</v>
      </c>
      <c r="R185" s="260">
        <v>0</v>
      </c>
      <c r="S185" s="260">
        <v>0</v>
      </c>
      <c r="T185" s="260">
        <v>0</v>
      </c>
      <c r="U185" s="259" t="s">
        <v>5113</v>
      </c>
      <c r="V185" s="260">
        <v>0</v>
      </c>
      <c r="W185" s="260">
        <v>0</v>
      </c>
      <c r="X185" s="260">
        <v>0</v>
      </c>
      <c r="Y185" s="259" t="s">
        <v>5113</v>
      </c>
      <c r="Z185" s="260">
        <v>0</v>
      </c>
      <c r="AA185" s="260">
        <v>0</v>
      </c>
      <c r="AB185" s="260">
        <v>0</v>
      </c>
      <c r="AC185" s="259" t="s">
        <v>5113</v>
      </c>
      <c r="AD185" s="260">
        <v>0</v>
      </c>
      <c r="AE185" s="260">
        <v>0</v>
      </c>
      <c r="AF185" s="260">
        <v>0</v>
      </c>
      <c r="AG185" s="259" t="s">
        <v>5113</v>
      </c>
      <c r="AH185" s="260">
        <v>0</v>
      </c>
      <c r="AI185" s="260">
        <v>0</v>
      </c>
      <c r="AJ185" s="260">
        <v>0</v>
      </c>
      <c r="AK185" s="260" t="s">
        <v>5113</v>
      </c>
      <c r="AL185" s="260">
        <v>0</v>
      </c>
      <c r="AM185" s="260">
        <v>0</v>
      </c>
      <c r="AN185" s="260">
        <v>0</v>
      </c>
      <c r="AO185" s="260" t="s">
        <v>5113</v>
      </c>
      <c r="AP185" s="260">
        <v>0</v>
      </c>
      <c r="AQ185" s="260">
        <v>0</v>
      </c>
      <c r="AR185" s="260">
        <v>0</v>
      </c>
      <c r="AS185" s="260" t="s">
        <v>5113</v>
      </c>
      <c r="AT185" s="260">
        <v>0</v>
      </c>
      <c r="AU185" s="260">
        <v>0</v>
      </c>
      <c r="AV185" s="260">
        <v>0</v>
      </c>
      <c r="AW185" s="260">
        <v>1</v>
      </c>
      <c r="AX185" s="260">
        <v>1</v>
      </c>
      <c r="AY185" s="260">
        <v>1</v>
      </c>
      <c r="AZ185" s="260">
        <v>1</v>
      </c>
      <c r="BA185" s="259">
        <v>1</v>
      </c>
      <c r="BB185" s="260">
        <v>3</v>
      </c>
      <c r="BC185" s="260">
        <v>3</v>
      </c>
      <c r="BD185" s="260">
        <v>3</v>
      </c>
      <c r="BE185" s="259">
        <v>1</v>
      </c>
      <c r="BF185" s="260">
        <v>2</v>
      </c>
      <c r="BG185" s="260">
        <v>2</v>
      </c>
      <c r="BH185" s="260">
        <v>2</v>
      </c>
      <c r="BI185" s="259" t="s">
        <v>5113</v>
      </c>
      <c r="BJ185" s="260">
        <v>0</v>
      </c>
      <c r="BK185" s="260">
        <v>0</v>
      </c>
      <c r="BL185" s="260">
        <v>0</v>
      </c>
      <c r="BM185" s="64" t="s">
        <v>916</v>
      </c>
      <c r="BN185" s="64" t="s">
        <v>1019</v>
      </c>
      <c r="BO185" s="62">
        <v>1.6029985055452292E-4</v>
      </c>
      <c r="BP185" s="7">
        <v>5.8406182097647238E-2</v>
      </c>
      <c r="BQ185" s="7">
        <v>1.7350119050050164E-5</v>
      </c>
      <c r="BR185" s="7">
        <v>1.7398699526768546E-4</v>
      </c>
      <c r="BS185" s="7">
        <v>4.2687432219462579E-5</v>
      </c>
      <c r="BT185" s="7">
        <v>1.9840106395622599E-3</v>
      </c>
      <c r="BU185" s="7">
        <v>2.0248054602666169E-5</v>
      </c>
      <c r="BV185" s="7">
        <v>2.3167364473345504E-6</v>
      </c>
      <c r="BW185" s="7">
        <v>3.2333216219913712E-6</v>
      </c>
      <c r="BX185" s="7">
        <v>1.9113091482167553E-6</v>
      </c>
      <c r="BY185" s="7">
        <v>7.9905932873144923E-3</v>
      </c>
      <c r="BZ185" s="7">
        <v>1.3448075635491959E-4</v>
      </c>
      <c r="CA185" s="7">
        <v>3.0437417156084148E-4</v>
      </c>
      <c r="CB185" s="7">
        <v>3.4072541206303338E-4</v>
      </c>
      <c r="CC185" s="3">
        <v>3.6052301645323102E-3</v>
      </c>
      <c r="CD185" s="63">
        <v>0</v>
      </c>
      <c r="CE185" s="63">
        <v>1E-3</v>
      </c>
      <c r="CF185" s="63">
        <v>0</v>
      </c>
      <c r="CG185" s="44">
        <v>2E-3</v>
      </c>
      <c r="CH185" s="7">
        <v>0</v>
      </c>
      <c r="CI185" s="7">
        <v>0</v>
      </c>
      <c r="CJ185" s="7">
        <v>0</v>
      </c>
      <c r="CK185" s="7">
        <v>0</v>
      </c>
      <c r="CL185" s="7">
        <v>0</v>
      </c>
      <c r="CM185" s="7">
        <v>0</v>
      </c>
      <c r="CN185" s="7">
        <v>1.1397091366137123E-4</v>
      </c>
      <c r="CO185" s="7">
        <v>0</v>
      </c>
      <c r="CP185" s="3">
        <v>0</v>
      </c>
      <c r="CQ185" s="7">
        <v>0</v>
      </c>
      <c r="CR185" s="7">
        <v>2.2794182732274247E-5</v>
      </c>
      <c r="CS185" s="7">
        <v>0</v>
      </c>
      <c r="CT185" s="3">
        <v>0</v>
      </c>
      <c r="CU185" s="7">
        <v>1.1397091366137123E-4</v>
      </c>
      <c r="CV185" s="7">
        <v>1.1397091366137123E-4</v>
      </c>
      <c r="CW185" s="3">
        <v>7.9905932873144923E-3</v>
      </c>
    </row>
    <row r="186" spans="1:101">
      <c r="A186" s="64" t="s">
        <v>185</v>
      </c>
      <c r="B186" s="64">
        <v>86.78</v>
      </c>
      <c r="C186" s="64">
        <v>2.14</v>
      </c>
      <c r="D186" s="64">
        <v>2021428</v>
      </c>
      <c r="E186" s="64">
        <v>1661</v>
      </c>
      <c r="F186" s="45">
        <v>360</v>
      </c>
      <c r="G186" s="45">
        <v>1</v>
      </c>
      <c r="H186" s="45">
        <v>1661</v>
      </c>
      <c r="I186" s="260" t="s">
        <v>5113</v>
      </c>
      <c r="J186" s="45">
        <v>0</v>
      </c>
      <c r="K186" s="45">
        <v>0</v>
      </c>
      <c r="L186" s="45">
        <v>0</v>
      </c>
      <c r="M186" s="259">
        <v>1</v>
      </c>
      <c r="N186" s="260">
        <v>6</v>
      </c>
      <c r="O186" s="260">
        <v>6</v>
      </c>
      <c r="P186" s="260">
        <v>6</v>
      </c>
      <c r="Q186" s="259" t="s">
        <v>5113</v>
      </c>
      <c r="R186" s="260">
        <v>0</v>
      </c>
      <c r="S186" s="260">
        <v>0</v>
      </c>
      <c r="T186" s="260">
        <v>0</v>
      </c>
      <c r="U186" s="259" t="s">
        <v>5113</v>
      </c>
      <c r="V186" s="260">
        <v>0</v>
      </c>
      <c r="W186" s="260">
        <v>0</v>
      </c>
      <c r="X186" s="260">
        <v>0</v>
      </c>
      <c r="Y186" s="259" t="s">
        <v>5113</v>
      </c>
      <c r="Z186" s="260">
        <v>0</v>
      </c>
      <c r="AA186" s="260">
        <v>0</v>
      </c>
      <c r="AB186" s="260">
        <v>0</v>
      </c>
      <c r="AC186" s="259" t="s">
        <v>5113</v>
      </c>
      <c r="AD186" s="260">
        <v>0</v>
      </c>
      <c r="AE186" s="260">
        <v>0</v>
      </c>
      <c r="AF186" s="260">
        <v>0</v>
      </c>
      <c r="AG186" s="259" t="s">
        <v>5113</v>
      </c>
      <c r="AH186" s="260">
        <v>0</v>
      </c>
      <c r="AI186" s="260">
        <v>0</v>
      </c>
      <c r="AJ186" s="260">
        <v>0</v>
      </c>
      <c r="AK186" s="260">
        <v>1</v>
      </c>
      <c r="AL186" s="260">
        <v>1</v>
      </c>
      <c r="AM186" s="260">
        <v>1</v>
      </c>
      <c r="AN186" s="260">
        <v>1</v>
      </c>
      <c r="AO186" s="260" t="s">
        <v>5113</v>
      </c>
      <c r="AP186" s="260">
        <v>0</v>
      </c>
      <c r="AQ186" s="260">
        <v>0</v>
      </c>
      <c r="AR186" s="260">
        <v>0</v>
      </c>
      <c r="AS186" s="260" t="s">
        <v>5113</v>
      </c>
      <c r="AT186" s="260">
        <v>0</v>
      </c>
      <c r="AU186" s="260">
        <v>0</v>
      </c>
      <c r="AV186" s="260">
        <v>0</v>
      </c>
      <c r="AW186" s="260" t="s">
        <v>5113</v>
      </c>
      <c r="AX186" s="260">
        <v>0</v>
      </c>
      <c r="AY186" s="260">
        <v>0</v>
      </c>
      <c r="AZ186" s="260">
        <v>0</v>
      </c>
      <c r="BA186" s="259">
        <v>1</v>
      </c>
      <c r="BB186" s="260">
        <v>18</v>
      </c>
      <c r="BC186" s="260">
        <v>18</v>
      </c>
      <c r="BD186" s="260">
        <v>18</v>
      </c>
      <c r="BE186" s="259">
        <v>1</v>
      </c>
      <c r="BF186" s="260">
        <v>33</v>
      </c>
      <c r="BG186" s="260">
        <v>33</v>
      </c>
      <c r="BH186" s="260">
        <v>33</v>
      </c>
      <c r="BI186" s="259" t="s">
        <v>5113</v>
      </c>
      <c r="BJ186" s="260">
        <v>0</v>
      </c>
      <c r="BK186" s="260">
        <v>0</v>
      </c>
      <c r="BL186" s="260">
        <v>0</v>
      </c>
      <c r="BM186" s="64" t="s">
        <v>956</v>
      </c>
      <c r="BN186" s="64" t="s">
        <v>1091</v>
      </c>
      <c r="BO186" s="62">
        <v>2.4813478903521727E-4</v>
      </c>
      <c r="BP186" s="7">
        <v>0.84942498426276347</v>
      </c>
      <c r="BQ186" s="7">
        <v>7.2092485496249336E-5</v>
      </c>
      <c r="BR186" s="7">
        <v>2.8375508995089369E-4</v>
      </c>
      <c r="BS186" s="7">
        <v>2.3791018103537379E-4</v>
      </c>
      <c r="BT186" s="7">
        <v>1.9059208626302962E-3</v>
      </c>
      <c r="BU186" s="7">
        <v>2.0552514265648738E-3</v>
      </c>
      <c r="BV186" s="7">
        <v>2.6275306990442997E-4</v>
      </c>
      <c r="BW186" s="7">
        <v>3.5546919380824026E-3</v>
      </c>
      <c r="BX186" s="7">
        <v>5.6050325928038835E-4</v>
      </c>
      <c r="BY186" s="7">
        <v>2.3321930876644176E-3</v>
      </c>
      <c r="BZ186" s="7">
        <v>2.0610923212521812E-2</v>
      </c>
      <c r="CA186" s="7">
        <v>2.0094043688927778E-2</v>
      </c>
      <c r="CB186" s="7">
        <v>1.5799862124973162E-2</v>
      </c>
      <c r="CC186" s="3">
        <v>3.6425539647242302E-5</v>
      </c>
      <c r="CD186" s="63">
        <v>0</v>
      </c>
      <c r="CE186" s="63">
        <v>1E-3</v>
      </c>
      <c r="CF186" s="63">
        <v>0.02</v>
      </c>
      <c r="CG186" s="44">
        <v>8.0000000000000002E-3</v>
      </c>
      <c r="CH186" s="7">
        <v>2.224737460019776E-2</v>
      </c>
      <c r="CI186" s="7">
        <v>1.4509277162291673E-4</v>
      </c>
      <c r="CJ186" s="7">
        <v>5.3408525072111774E-5</v>
      </c>
      <c r="CK186" s="7">
        <v>1.4216388507040784E-2</v>
      </c>
      <c r="CL186" s="7">
        <v>1.2222410592560836E-4</v>
      </c>
      <c r="CM186" s="7">
        <v>2.210611933951044E-3</v>
      </c>
      <c r="CN186" s="7">
        <v>8.2544868430851686E-4</v>
      </c>
      <c r="CO186" s="7">
        <v>2.5054934085583111E-2</v>
      </c>
      <c r="CP186" s="3">
        <v>8.6570711292452487E-3</v>
      </c>
      <c r="CQ186" s="7">
        <v>1.1196233685910339E-2</v>
      </c>
      <c r="CR186" s="7">
        <v>3.485616351259613E-3</v>
      </c>
      <c r="CS186" s="7">
        <v>2.5054934085583111E-2</v>
      </c>
      <c r="CT186" s="3">
        <v>8.6570711292452487E-3</v>
      </c>
      <c r="CU186" s="7">
        <v>2.5054934085583111E-2</v>
      </c>
      <c r="CV186" s="7">
        <v>2.5054934085583111E-2</v>
      </c>
      <c r="CW186" s="3">
        <v>2.0094043688927778E-2</v>
      </c>
    </row>
    <row r="187" spans="1:101">
      <c r="A187" s="64" t="s">
        <v>186</v>
      </c>
      <c r="B187" s="64">
        <v>98.28</v>
      </c>
      <c r="C187" s="64">
        <v>4.2300000000000004</v>
      </c>
      <c r="D187" s="64">
        <v>3347151</v>
      </c>
      <c r="E187" s="64">
        <v>3067</v>
      </c>
      <c r="F187" s="45">
        <v>395</v>
      </c>
      <c r="G187" s="45">
        <v>1</v>
      </c>
      <c r="H187" s="45">
        <v>3067</v>
      </c>
      <c r="I187" s="260">
        <v>1</v>
      </c>
      <c r="J187" s="45">
        <v>3</v>
      </c>
      <c r="K187" s="45">
        <v>3</v>
      </c>
      <c r="L187" s="45">
        <v>3</v>
      </c>
      <c r="M187" s="259" t="s">
        <v>5113</v>
      </c>
      <c r="N187" s="260">
        <v>0</v>
      </c>
      <c r="O187" s="260">
        <v>0</v>
      </c>
      <c r="P187" s="260">
        <v>0</v>
      </c>
      <c r="Q187" s="259" t="s">
        <v>5113</v>
      </c>
      <c r="R187" s="260">
        <v>0</v>
      </c>
      <c r="S187" s="260">
        <v>0</v>
      </c>
      <c r="T187" s="260">
        <v>0</v>
      </c>
      <c r="U187" s="259" t="s">
        <v>5113</v>
      </c>
      <c r="V187" s="260">
        <v>0</v>
      </c>
      <c r="W187" s="260">
        <v>0</v>
      </c>
      <c r="X187" s="260">
        <v>0</v>
      </c>
      <c r="Y187" s="259" t="s">
        <v>5113</v>
      </c>
      <c r="Z187" s="260">
        <v>0</v>
      </c>
      <c r="AA187" s="260">
        <v>0</v>
      </c>
      <c r="AB187" s="260">
        <v>0</v>
      </c>
      <c r="AC187" s="259" t="s">
        <v>5113</v>
      </c>
      <c r="AD187" s="260">
        <v>0</v>
      </c>
      <c r="AE187" s="260">
        <v>0</v>
      </c>
      <c r="AF187" s="260">
        <v>0</v>
      </c>
      <c r="AG187" s="259" t="s">
        <v>5113</v>
      </c>
      <c r="AH187" s="260">
        <v>0</v>
      </c>
      <c r="AI187" s="260">
        <v>0</v>
      </c>
      <c r="AJ187" s="260">
        <v>0</v>
      </c>
      <c r="AK187" s="260" t="s">
        <v>5113</v>
      </c>
      <c r="AL187" s="260">
        <v>0</v>
      </c>
      <c r="AM187" s="260">
        <v>0</v>
      </c>
      <c r="AN187" s="260">
        <v>0</v>
      </c>
      <c r="AO187" s="260" t="s">
        <v>5113</v>
      </c>
      <c r="AP187" s="260">
        <v>0</v>
      </c>
      <c r="AQ187" s="260">
        <v>0</v>
      </c>
      <c r="AR187" s="260">
        <v>0</v>
      </c>
      <c r="AS187" s="260" t="s">
        <v>5113</v>
      </c>
      <c r="AT187" s="260">
        <v>0</v>
      </c>
      <c r="AU187" s="260">
        <v>0</v>
      </c>
      <c r="AV187" s="260">
        <v>0</v>
      </c>
      <c r="AW187" s="260" t="s">
        <v>5113</v>
      </c>
      <c r="AX187" s="260">
        <v>0</v>
      </c>
      <c r="AY187" s="260">
        <v>0</v>
      </c>
      <c r="AZ187" s="260">
        <v>0</v>
      </c>
      <c r="BA187" s="259">
        <v>1</v>
      </c>
      <c r="BB187" s="260">
        <v>16</v>
      </c>
      <c r="BC187" s="260">
        <v>16</v>
      </c>
      <c r="BD187" s="260">
        <v>16</v>
      </c>
      <c r="BE187" s="259">
        <v>1</v>
      </c>
      <c r="BF187" s="260">
        <v>35</v>
      </c>
      <c r="BG187" s="260">
        <v>35</v>
      </c>
      <c r="BH187" s="260">
        <v>35</v>
      </c>
      <c r="BI187" s="259">
        <v>1</v>
      </c>
      <c r="BJ187" s="260">
        <v>2</v>
      </c>
      <c r="BK187" s="260">
        <v>2</v>
      </c>
      <c r="BL187" s="260">
        <v>2</v>
      </c>
      <c r="BM187" s="64" t="s">
        <v>958</v>
      </c>
      <c r="BN187" s="64" t="s">
        <v>1092</v>
      </c>
      <c r="BO187" s="62">
        <v>8.8641818682062132E-6</v>
      </c>
      <c r="BP187" s="7">
        <v>0.23153034195485242</v>
      </c>
      <c r="BQ187" s="7">
        <v>1.6485323157359727E-5</v>
      </c>
      <c r="BR187" s="7">
        <v>8.6579473918169139E-5</v>
      </c>
      <c r="BS187" s="7">
        <v>1.117038943798736E-5</v>
      </c>
      <c r="BT187" s="7">
        <v>4.6074192245296603E-6</v>
      </c>
      <c r="BU187" s="7">
        <v>7.2592339822408561E-6</v>
      </c>
      <c r="BV187" s="7">
        <v>2.0705726064495892E-5</v>
      </c>
      <c r="BW187" s="7">
        <v>3.6512758271238034E-6</v>
      </c>
      <c r="BX187" s="7">
        <v>5.9364337402076302E-6</v>
      </c>
      <c r="BY187" s="7">
        <v>3.1137214195535912E-4</v>
      </c>
      <c r="BZ187" s="7">
        <v>1.9631727058452763E-4</v>
      </c>
      <c r="CA187" s="7">
        <v>5.0182467712645614E-4</v>
      </c>
      <c r="CB187" s="7">
        <v>3.3613423667380949E-4</v>
      </c>
      <c r="CC187" s="3">
        <v>1.3276107541440739E-3</v>
      </c>
      <c r="CD187" s="63">
        <v>0</v>
      </c>
      <c r="CE187" s="63">
        <v>0</v>
      </c>
      <c r="CF187" s="63">
        <v>0</v>
      </c>
      <c r="CG187" s="44">
        <v>1E-3</v>
      </c>
      <c r="CH187" s="7">
        <v>0</v>
      </c>
      <c r="CI187" s="7">
        <v>0</v>
      </c>
      <c r="CJ187" s="7">
        <v>0</v>
      </c>
      <c r="CK187" s="7">
        <v>0</v>
      </c>
      <c r="CL187" s="7">
        <v>0</v>
      </c>
      <c r="CM187" s="7">
        <v>0</v>
      </c>
      <c r="CN187" s="7">
        <v>0</v>
      </c>
      <c r="CO187" s="7">
        <v>0</v>
      </c>
      <c r="CP187" s="3">
        <v>0</v>
      </c>
      <c r="CQ187" s="7">
        <v>0</v>
      </c>
      <c r="CR187" s="7">
        <v>0</v>
      </c>
      <c r="CS187" s="7">
        <v>0</v>
      </c>
      <c r="CT187" s="3">
        <v>0</v>
      </c>
      <c r="CU187" s="7">
        <v>0</v>
      </c>
      <c r="CV187" s="7">
        <v>0</v>
      </c>
      <c r="CW187" s="3">
        <v>0</v>
      </c>
    </row>
    <row r="188" spans="1:101">
      <c r="A188" s="64" t="s">
        <v>187</v>
      </c>
      <c r="B188" s="64">
        <v>81.09</v>
      </c>
      <c r="C188" s="64">
        <v>1.82</v>
      </c>
      <c r="D188" s="64">
        <v>2168677</v>
      </c>
      <c r="E188" s="64">
        <v>1968</v>
      </c>
      <c r="F188" s="45">
        <v>398</v>
      </c>
      <c r="G188" s="45">
        <v>1</v>
      </c>
      <c r="H188" s="45">
        <v>1968</v>
      </c>
      <c r="I188" s="260" t="s">
        <v>5113</v>
      </c>
      <c r="J188" s="45">
        <v>0</v>
      </c>
      <c r="K188" s="45">
        <v>0</v>
      </c>
      <c r="L188" s="45">
        <v>0</v>
      </c>
      <c r="M188" s="259" t="s">
        <v>5113</v>
      </c>
      <c r="N188" s="260">
        <v>0</v>
      </c>
      <c r="O188" s="260">
        <v>0</v>
      </c>
      <c r="P188" s="260">
        <v>0</v>
      </c>
      <c r="Q188" s="259" t="s">
        <v>5113</v>
      </c>
      <c r="R188" s="260">
        <v>0</v>
      </c>
      <c r="S188" s="260">
        <v>0</v>
      </c>
      <c r="T188" s="260">
        <v>0</v>
      </c>
      <c r="U188" s="259" t="s">
        <v>5113</v>
      </c>
      <c r="V188" s="260">
        <v>0</v>
      </c>
      <c r="W188" s="260">
        <v>0</v>
      </c>
      <c r="X188" s="260">
        <v>0</v>
      </c>
      <c r="Y188" s="259">
        <v>1</v>
      </c>
      <c r="Z188" s="260">
        <v>2</v>
      </c>
      <c r="AA188" s="260">
        <v>2</v>
      </c>
      <c r="AB188" s="260">
        <v>2</v>
      </c>
      <c r="AC188" s="259">
        <v>1</v>
      </c>
      <c r="AD188" s="260">
        <v>1</v>
      </c>
      <c r="AE188" s="260">
        <v>1</v>
      </c>
      <c r="AF188" s="260">
        <v>1</v>
      </c>
      <c r="AG188" s="259" t="s">
        <v>5113</v>
      </c>
      <c r="AH188" s="260">
        <v>0</v>
      </c>
      <c r="AI188" s="260">
        <v>0</v>
      </c>
      <c r="AJ188" s="260">
        <v>0</v>
      </c>
      <c r="AK188" s="260" t="s">
        <v>5113</v>
      </c>
      <c r="AL188" s="260">
        <v>0</v>
      </c>
      <c r="AM188" s="260">
        <v>0</v>
      </c>
      <c r="AN188" s="260">
        <v>0</v>
      </c>
      <c r="AO188" s="260">
        <v>1</v>
      </c>
      <c r="AP188" s="260">
        <v>1</v>
      </c>
      <c r="AQ188" s="260">
        <v>1</v>
      </c>
      <c r="AR188" s="260">
        <v>1</v>
      </c>
      <c r="AS188" s="260">
        <v>1</v>
      </c>
      <c r="AT188" s="260">
        <v>1</v>
      </c>
      <c r="AU188" s="260">
        <v>1</v>
      </c>
      <c r="AV188" s="260">
        <v>1</v>
      </c>
      <c r="AW188" s="260" t="s">
        <v>5113</v>
      </c>
      <c r="AX188" s="260">
        <v>0</v>
      </c>
      <c r="AY188" s="260">
        <v>0</v>
      </c>
      <c r="AZ188" s="260">
        <v>0</v>
      </c>
      <c r="BA188" s="259">
        <v>1</v>
      </c>
      <c r="BB188" s="260">
        <v>11</v>
      </c>
      <c r="BC188" s="260">
        <v>11</v>
      </c>
      <c r="BD188" s="260">
        <v>11</v>
      </c>
      <c r="BE188" s="259">
        <v>1</v>
      </c>
      <c r="BF188" s="260">
        <v>9</v>
      </c>
      <c r="BG188" s="260">
        <v>9</v>
      </c>
      <c r="BH188" s="260">
        <v>9</v>
      </c>
      <c r="BI188" s="259">
        <v>1</v>
      </c>
      <c r="BJ188" s="260">
        <v>2</v>
      </c>
      <c r="BK188" s="260">
        <v>2</v>
      </c>
      <c r="BL188" s="260">
        <v>2</v>
      </c>
      <c r="BM188" s="64" t="s">
        <v>924</v>
      </c>
      <c r="BN188" s="64" t="s">
        <v>1057</v>
      </c>
      <c r="BO188" s="62">
        <v>1.3470154618373581E-4</v>
      </c>
      <c r="BP188" s="7">
        <v>0.16705870825366032</v>
      </c>
      <c r="BQ188" s="7">
        <v>1.6066821016562593E-3</v>
      </c>
      <c r="BR188" s="7">
        <v>1.0010774862742436E-4</v>
      </c>
      <c r="BS188" s="7">
        <v>1.4965905265886209E-4</v>
      </c>
      <c r="BT188" s="7">
        <v>1.558160854194681E-4</v>
      </c>
      <c r="BU188" s="7">
        <v>4.0088938826444238E-4</v>
      </c>
      <c r="BV188" s="7">
        <v>1.1310459771297693E-3</v>
      </c>
      <c r="BW188" s="7">
        <v>8.80467265359646E-5</v>
      </c>
      <c r="BX188" s="7">
        <v>6.7715008165050911E-4</v>
      </c>
      <c r="BY188" s="7">
        <v>1.1267029409448262E-3</v>
      </c>
      <c r="BZ188" s="7">
        <v>1.7237501464603073E-4</v>
      </c>
      <c r="CA188" s="7">
        <v>7.4485593585220326E-5</v>
      </c>
      <c r="CB188" s="7">
        <v>9.5256081237639266E-5</v>
      </c>
      <c r="CC188" s="3">
        <v>3.7713885841592207E-6</v>
      </c>
      <c r="CD188" s="63">
        <v>2E-3</v>
      </c>
      <c r="CE188" s="63">
        <v>0</v>
      </c>
      <c r="CF188" s="63">
        <v>0</v>
      </c>
      <c r="CG188" s="44">
        <v>0</v>
      </c>
      <c r="CH188" s="7">
        <v>5.8038165373980018E-4</v>
      </c>
      <c r="CI188" s="7">
        <v>1.1375377563466221E-3</v>
      </c>
      <c r="CJ188" s="7">
        <v>2.1654386360923016E-6</v>
      </c>
      <c r="CK188" s="7">
        <v>1.3598134395170319E-5</v>
      </c>
      <c r="CL188" s="7">
        <v>6.7155805133765176E-6</v>
      </c>
      <c r="CM188" s="7">
        <v>0</v>
      </c>
      <c r="CN188" s="7">
        <v>7.349932971133351E-4</v>
      </c>
      <c r="CO188" s="7">
        <v>2.364679097456577E-5</v>
      </c>
      <c r="CP188" s="3">
        <v>4.8378789581390117E-6</v>
      </c>
      <c r="CQ188" s="7">
        <v>8.5895970504321116E-4</v>
      </c>
      <c r="CR188" s="7">
        <v>1.5149449013159485E-4</v>
      </c>
      <c r="CS188" s="7">
        <v>2.364679097456577E-5</v>
      </c>
      <c r="CT188" s="3">
        <v>4.8378789581390117E-6</v>
      </c>
      <c r="CU188" s="7">
        <v>1.1375377563466221E-3</v>
      </c>
      <c r="CV188" s="7">
        <v>1.1375377563466221E-3</v>
      </c>
      <c r="CW188" s="3">
        <v>1.6066821016562593E-3</v>
      </c>
    </row>
    <row r="189" spans="1:101">
      <c r="A189" s="64" t="s">
        <v>188</v>
      </c>
      <c r="B189" s="64">
        <v>93.18</v>
      </c>
      <c r="C189" s="64">
        <v>1.77</v>
      </c>
      <c r="D189" s="64">
        <v>3513226</v>
      </c>
      <c r="E189" s="64">
        <v>3311</v>
      </c>
      <c r="F189" s="45">
        <v>308</v>
      </c>
      <c r="G189" s="45">
        <v>1</v>
      </c>
      <c r="H189" s="45">
        <v>3311</v>
      </c>
      <c r="I189" s="260">
        <v>1</v>
      </c>
      <c r="J189" s="45">
        <v>1</v>
      </c>
      <c r="K189" s="45">
        <v>1</v>
      </c>
      <c r="L189" s="45">
        <v>1</v>
      </c>
      <c r="M189" s="259">
        <v>1</v>
      </c>
      <c r="N189" s="260">
        <v>1</v>
      </c>
      <c r="O189" s="260">
        <v>1</v>
      </c>
      <c r="P189" s="260">
        <v>1</v>
      </c>
      <c r="Q189" s="259" t="s">
        <v>5113</v>
      </c>
      <c r="R189" s="260">
        <v>0</v>
      </c>
      <c r="S189" s="260">
        <v>0</v>
      </c>
      <c r="T189" s="260">
        <v>0</v>
      </c>
      <c r="U189" s="259" t="s">
        <v>5113</v>
      </c>
      <c r="V189" s="260">
        <v>0</v>
      </c>
      <c r="W189" s="260">
        <v>0</v>
      </c>
      <c r="X189" s="260">
        <v>0</v>
      </c>
      <c r="Y189" s="259">
        <v>1</v>
      </c>
      <c r="Z189" s="260">
        <v>2</v>
      </c>
      <c r="AA189" s="260">
        <v>2</v>
      </c>
      <c r="AB189" s="260">
        <v>2</v>
      </c>
      <c r="AC189" s="259" t="s">
        <v>5113</v>
      </c>
      <c r="AD189" s="260">
        <v>0</v>
      </c>
      <c r="AE189" s="260">
        <v>0</v>
      </c>
      <c r="AF189" s="260">
        <v>0</v>
      </c>
      <c r="AG189" s="259" t="s">
        <v>5113</v>
      </c>
      <c r="AH189" s="260">
        <v>0</v>
      </c>
      <c r="AI189" s="260">
        <v>0</v>
      </c>
      <c r="AJ189" s="260">
        <v>0</v>
      </c>
      <c r="AK189" s="260" t="s">
        <v>5113</v>
      </c>
      <c r="AL189" s="260">
        <v>0</v>
      </c>
      <c r="AM189" s="260">
        <v>0</v>
      </c>
      <c r="AN189" s="260">
        <v>0</v>
      </c>
      <c r="AO189" s="260" t="s">
        <v>5113</v>
      </c>
      <c r="AP189" s="260">
        <v>0</v>
      </c>
      <c r="AQ189" s="260">
        <v>0</v>
      </c>
      <c r="AR189" s="260">
        <v>0</v>
      </c>
      <c r="AS189" s="260" t="s">
        <v>5113</v>
      </c>
      <c r="AT189" s="260">
        <v>0</v>
      </c>
      <c r="AU189" s="260">
        <v>0</v>
      </c>
      <c r="AV189" s="260">
        <v>0</v>
      </c>
      <c r="AW189" s="260" t="s">
        <v>5113</v>
      </c>
      <c r="AX189" s="260">
        <v>0</v>
      </c>
      <c r="AY189" s="260">
        <v>0</v>
      </c>
      <c r="AZ189" s="260">
        <v>0</v>
      </c>
      <c r="BA189" s="259">
        <v>1</v>
      </c>
      <c r="BB189" s="260">
        <v>5</v>
      </c>
      <c r="BC189" s="260">
        <v>5</v>
      </c>
      <c r="BD189" s="260">
        <v>5</v>
      </c>
      <c r="BE189" s="259">
        <v>1</v>
      </c>
      <c r="BF189" s="260">
        <v>14</v>
      </c>
      <c r="BG189" s="260">
        <v>14</v>
      </c>
      <c r="BH189" s="260">
        <v>14</v>
      </c>
      <c r="BI189" s="259">
        <v>1</v>
      </c>
      <c r="BJ189" s="260">
        <v>2</v>
      </c>
      <c r="BK189" s="260">
        <v>2</v>
      </c>
      <c r="BL189" s="260">
        <v>2</v>
      </c>
      <c r="BM189" s="64" t="s">
        <v>958</v>
      </c>
      <c r="BN189" s="64" t="s">
        <v>1093</v>
      </c>
      <c r="BO189" s="62">
        <v>5.4540155232142042E-4</v>
      </c>
      <c r="BP189" s="7">
        <v>0.14498397427853663</v>
      </c>
      <c r="BQ189" s="7">
        <v>1.1978232131004411E-2</v>
      </c>
      <c r="BR189" s="7">
        <v>2.7452104255200227E-2</v>
      </c>
      <c r="BS189" s="7">
        <v>1.4988964901210416E-3</v>
      </c>
      <c r="BT189" s="7">
        <v>3.3138425838845215E-2</v>
      </c>
      <c r="BU189" s="7">
        <v>0.1913449277479031</v>
      </c>
      <c r="BV189" s="7">
        <v>2.8870613281323379E-3</v>
      </c>
      <c r="BW189" s="7">
        <v>9.5157044898600412E-3</v>
      </c>
      <c r="BX189" s="7">
        <v>2.9349366718092124E-3</v>
      </c>
      <c r="BY189" s="7">
        <v>6.4221778322918954E-3</v>
      </c>
      <c r="BZ189" s="7">
        <v>1.5105706777100226E-2</v>
      </c>
      <c r="CA189" s="7">
        <v>1.0772931662272915E-2</v>
      </c>
      <c r="CB189" s="7">
        <v>5.7955109080677303E-2</v>
      </c>
      <c r="CC189" s="3">
        <v>5.9109559620862069E-2</v>
      </c>
      <c r="CD189" s="63">
        <v>1.2E-2</v>
      </c>
      <c r="CE189" s="63">
        <v>3.4000000000000002E-2</v>
      </c>
      <c r="CF189" s="63">
        <v>1.2999999999999999E-2</v>
      </c>
      <c r="CG189" s="44">
        <v>5.8999999999999997E-2</v>
      </c>
      <c r="CH189" s="7">
        <v>0</v>
      </c>
      <c r="CI189" s="7">
        <v>0</v>
      </c>
      <c r="CJ189" s="7">
        <v>0</v>
      </c>
      <c r="CK189" s="7">
        <v>0</v>
      </c>
      <c r="CL189" s="7">
        <v>0</v>
      </c>
      <c r="CM189" s="7">
        <v>0</v>
      </c>
      <c r="CN189" s="7">
        <v>0</v>
      </c>
      <c r="CO189" s="7">
        <v>0</v>
      </c>
      <c r="CP189" s="3">
        <v>0</v>
      </c>
      <c r="CQ189" s="7">
        <v>0</v>
      </c>
      <c r="CR189" s="7">
        <v>0</v>
      </c>
      <c r="CS189" s="7">
        <v>0</v>
      </c>
      <c r="CT189" s="3">
        <v>0</v>
      </c>
      <c r="CU189" s="7">
        <v>0</v>
      </c>
      <c r="CV189" s="7">
        <v>0</v>
      </c>
      <c r="CW189" s="3">
        <v>0</v>
      </c>
    </row>
    <row r="190" spans="1:101">
      <c r="A190" s="64" t="s">
        <v>189</v>
      </c>
      <c r="B190" s="64">
        <v>93.01</v>
      </c>
      <c r="C190" s="64">
        <v>0.82</v>
      </c>
      <c r="D190" s="64">
        <v>1984330</v>
      </c>
      <c r="E190" s="64">
        <v>1562</v>
      </c>
      <c r="F190" s="45">
        <v>379</v>
      </c>
      <c r="G190" s="45">
        <v>2</v>
      </c>
      <c r="H190" s="45">
        <v>1997</v>
      </c>
      <c r="I190" s="260">
        <v>1</v>
      </c>
      <c r="J190" s="45">
        <v>2</v>
      </c>
      <c r="K190" s="45">
        <v>4</v>
      </c>
      <c r="L190" s="45">
        <v>4</v>
      </c>
      <c r="M190" s="259">
        <v>1</v>
      </c>
      <c r="N190" s="260">
        <v>0.5</v>
      </c>
      <c r="O190" s="260">
        <v>1</v>
      </c>
      <c r="P190" s="260">
        <v>1</v>
      </c>
      <c r="Q190" s="259" t="s">
        <v>5113</v>
      </c>
      <c r="R190" s="260">
        <v>0</v>
      </c>
      <c r="S190" s="260">
        <v>0</v>
      </c>
      <c r="T190" s="260">
        <v>0</v>
      </c>
      <c r="U190" s="259" t="s">
        <v>5113</v>
      </c>
      <c r="V190" s="260">
        <v>0</v>
      </c>
      <c r="W190" s="260">
        <v>0</v>
      </c>
      <c r="X190" s="260">
        <v>0</v>
      </c>
      <c r="Y190" s="259" t="s">
        <v>5113</v>
      </c>
      <c r="Z190" s="260">
        <v>0</v>
      </c>
      <c r="AA190" s="260">
        <v>0</v>
      </c>
      <c r="AB190" s="260">
        <v>0</v>
      </c>
      <c r="AC190" s="259" t="s">
        <v>5113</v>
      </c>
      <c r="AD190" s="260">
        <v>0</v>
      </c>
      <c r="AE190" s="260">
        <v>0</v>
      </c>
      <c r="AF190" s="260">
        <v>0</v>
      </c>
      <c r="AG190" s="259" t="s">
        <v>5113</v>
      </c>
      <c r="AH190" s="260">
        <v>0</v>
      </c>
      <c r="AI190" s="260">
        <v>0</v>
      </c>
      <c r="AJ190" s="260">
        <v>0</v>
      </c>
      <c r="AK190" s="260">
        <v>1</v>
      </c>
      <c r="AL190" s="260">
        <v>1.5</v>
      </c>
      <c r="AM190" s="260">
        <v>2</v>
      </c>
      <c r="AN190" s="260">
        <v>2</v>
      </c>
      <c r="AO190" s="260" t="s">
        <v>5113</v>
      </c>
      <c r="AP190" s="260">
        <v>0</v>
      </c>
      <c r="AQ190" s="260">
        <v>0</v>
      </c>
      <c r="AR190" s="260">
        <v>0</v>
      </c>
      <c r="AS190" s="260" t="s">
        <v>5113</v>
      </c>
      <c r="AT190" s="260">
        <v>0</v>
      </c>
      <c r="AU190" s="260">
        <v>0</v>
      </c>
      <c r="AV190" s="260">
        <v>0</v>
      </c>
      <c r="AW190" s="260">
        <v>1</v>
      </c>
      <c r="AX190" s="260">
        <v>1</v>
      </c>
      <c r="AY190" s="260">
        <v>1</v>
      </c>
      <c r="AZ190" s="260">
        <v>1</v>
      </c>
      <c r="BA190" s="259">
        <v>1</v>
      </c>
      <c r="BB190" s="260">
        <v>14</v>
      </c>
      <c r="BC190" s="260">
        <v>18</v>
      </c>
      <c r="BD190" s="260">
        <v>18</v>
      </c>
      <c r="BE190" s="259">
        <v>0.86956521739130432</v>
      </c>
      <c r="BF190" s="260">
        <v>20</v>
      </c>
      <c r="BG190" s="260">
        <v>20</v>
      </c>
      <c r="BH190" s="260">
        <v>23</v>
      </c>
      <c r="BI190" s="259" t="s">
        <v>5113</v>
      </c>
      <c r="BJ190" s="260">
        <v>0</v>
      </c>
      <c r="BK190" s="260">
        <v>0</v>
      </c>
      <c r="BL190" s="260">
        <v>0</v>
      </c>
      <c r="BM190" s="64" t="s">
        <v>922</v>
      </c>
      <c r="BN190" s="64" t="s">
        <v>1063</v>
      </c>
      <c r="BO190" s="62">
        <v>6.2103406572820344E-5</v>
      </c>
      <c r="BP190" s="7">
        <v>0.26755043498892228</v>
      </c>
      <c r="BQ190" s="7">
        <v>7.3438493715833443E-6</v>
      </c>
      <c r="BR190" s="7">
        <v>1.5395683511171503E-2</v>
      </c>
      <c r="BS190" s="7">
        <v>3.2464465305264124E-3</v>
      </c>
      <c r="BT190" s="7">
        <v>2.5873843561041278E-3</v>
      </c>
      <c r="BU190" s="7">
        <v>7.9560519859667536E-4</v>
      </c>
      <c r="BV190" s="7">
        <v>4.24368618580494E-3</v>
      </c>
      <c r="BW190" s="7">
        <v>5.2639875526089468E-3</v>
      </c>
      <c r="BX190" s="7">
        <v>4.5058929221751722E-3</v>
      </c>
      <c r="BY190" s="7">
        <v>2.0188740679689477E-3</v>
      </c>
      <c r="BZ190" s="7">
        <v>5.5867564821880517E-2</v>
      </c>
      <c r="CA190" s="7">
        <v>0.29773184261608765</v>
      </c>
      <c r="CB190" s="7">
        <v>6.7591120149708833E-2</v>
      </c>
      <c r="CC190" s="3">
        <v>3.0177405696104915E-4</v>
      </c>
      <c r="CD190" s="63">
        <v>0</v>
      </c>
      <c r="CE190" s="63">
        <v>5.0000000000000001E-3</v>
      </c>
      <c r="CF190" s="63">
        <v>0.17699999999999999</v>
      </c>
      <c r="CG190" s="44">
        <v>3.4000000000000002E-2</v>
      </c>
      <c r="CH190" s="7">
        <v>1.3313122228445967E-4</v>
      </c>
      <c r="CI190" s="7">
        <v>5.2689106996217855E-4</v>
      </c>
      <c r="CJ190" s="7">
        <v>4.0308049290400643E-3</v>
      </c>
      <c r="CK190" s="7">
        <v>4.7969494209113982E-4</v>
      </c>
      <c r="CL190" s="7">
        <v>1.4415613605113519E-3</v>
      </c>
      <c r="CM190" s="7">
        <v>2.7689280766816622E-3</v>
      </c>
      <c r="CN190" s="7">
        <v>1.4702150711281708E-3</v>
      </c>
      <c r="CO190" s="7">
        <v>2.6317292550766563E-2</v>
      </c>
      <c r="CP190" s="3">
        <v>5.0079716371233422E-2</v>
      </c>
      <c r="CQ190" s="7">
        <v>3.3001114612331913E-4</v>
      </c>
      <c r="CR190" s="7">
        <v>2.038240875890478E-3</v>
      </c>
      <c r="CS190" s="7">
        <v>2.6317292550766563E-2</v>
      </c>
      <c r="CT190" s="3">
        <v>5.0079716371233422E-2</v>
      </c>
      <c r="CU190" s="7">
        <v>5.0079716371233422E-2</v>
      </c>
      <c r="CV190" s="7">
        <v>5.0079716371233422E-2</v>
      </c>
      <c r="CW190" s="3">
        <v>6.7591120149708833E-2</v>
      </c>
    </row>
    <row r="191" spans="1:101">
      <c r="A191" s="64" t="s">
        <v>190</v>
      </c>
      <c r="B191" s="64">
        <v>92.12</v>
      </c>
      <c r="C191" s="64">
        <v>4.7300000000000004</v>
      </c>
      <c r="D191" s="64">
        <v>2623270</v>
      </c>
      <c r="E191" s="64">
        <v>2371</v>
      </c>
      <c r="F191" s="45">
        <v>406</v>
      </c>
      <c r="G191" s="45">
        <v>1</v>
      </c>
      <c r="H191" s="45">
        <v>2371</v>
      </c>
      <c r="I191" s="260">
        <v>1</v>
      </c>
      <c r="J191" s="45">
        <v>4</v>
      </c>
      <c r="K191" s="45">
        <v>4</v>
      </c>
      <c r="L191" s="45">
        <v>4</v>
      </c>
      <c r="M191" s="259">
        <v>1</v>
      </c>
      <c r="N191" s="260">
        <v>3</v>
      </c>
      <c r="O191" s="260">
        <v>3</v>
      </c>
      <c r="P191" s="260">
        <v>3</v>
      </c>
      <c r="Q191" s="259" t="s">
        <v>5113</v>
      </c>
      <c r="R191" s="260">
        <v>0</v>
      </c>
      <c r="S191" s="260">
        <v>0</v>
      </c>
      <c r="T191" s="260">
        <v>0</v>
      </c>
      <c r="U191" s="259">
        <v>1</v>
      </c>
      <c r="V191" s="260">
        <v>1</v>
      </c>
      <c r="W191" s="260">
        <v>1</v>
      </c>
      <c r="X191" s="260">
        <v>1</v>
      </c>
      <c r="Y191" s="259" t="s">
        <v>5113</v>
      </c>
      <c r="Z191" s="260">
        <v>0</v>
      </c>
      <c r="AA191" s="260">
        <v>0</v>
      </c>
      <c r="AB191" s="260">
        <v>0</v>
      </c>
      <c r="AC191" s="259" t="s">
        <v>5113</v>
      </c>
      <c r="AD191" s="260">
        <v>0</v>
      </c>
      <c r="AE191" s="260">
        <v>0</v>
      </c>
      <c r="AF191" s="260">
        <v>0</v>
      </c>
      <c r="AG191" s="259" t="s">
        <v>5113</v>
      </c>
      <c r="AH191" s="260">
        <v>0</v>
      </c>
      <c r="AI191" s="260">
        <v>0</v>
      </c>
      <c r="AJ191" s="260">
        <v>0</v>
      </c>
      <c r="AK191" s="260" t="s">
        <v>5113</v>
      </c>
      <c r="AL191" s="260">
        <v>0</v>
      </c>
      <c r="AM191" s="260">
        <v>0</v>
      </c>
      <c r="AN191" s="260">
        <v>0</v>
      </c>
      <c r="AO191" s="260">
        <v>1</v>
      </c>
      <c r="AP191" s="260">
        <v>1</v>
      </c>
      <c r="AQ191" s="260">
        <v>1</v>
      </c>
      <c r="AR191" s="260">
        <v>1</v>
      </c>
      <c r="AS191" s="260" t="s">
        <v>5113</v>
      </c>
      <c r="AT191" s="260">
        <v>0</v>
      </c>
      <c r="AU191" s="260">
        <v>0</v>
      </c>
      <c r="AV191" s="260">
        <v>0</v>
      </c>
      <c r="AW191" s="260" t="s">
        <v>5113</v>
      </c>
      <c r="AX191" s="260">
        <v>0</v>
      </c>
      <c r="AY191" s="260">
        <v>0</v>
      </c>
      <c r="AZ191" s="260">
        <v>0</v>
      </c>
      <c r="BA191" s="259">
        <v>1</v>
      </c>
      <c r="BB191" s="260">
        <v>13</v>
      </c>
      <c r="BC191" s="260">
        <v>13</v>
      </c>
      <c r="BD191" s="260">
        <v>13</v>
      </c>
      <c r="BE191" s="259">
        <v>1</v>
      </c>
      <c r="BF191" s="260">
        <v>10</v>
      </c>
      <c r="BG191" s="260">
        <v>10</v>
      </c>
      <c r="BH191" s="260">
        <v>10</v>
      </c>
      <c r="BI191" s="259" t="s">
        <v>5113</v>
      </c>
      <c r="BJ191" s="260">
        <v>0</v>
      </c>
      <c r="BK191" s="260">
        <v>0</v>
      </c>
      <c r="BL191" s="260">
        <v>0</v>
      </c>
      <c r="BM191" s="64" t="s">
        <v>924</v>
      </c>
      <c r="BN191" s="64" t="s">
        <v>1094</v>
      </c>
      <c r="BO191" s="62">
        <v>1.3656954246618472E-4</v>
      </c>
      <c r="BP191" s="7">
        <v>0.61567618455829176</v>
      </c>
      <c r="BQ191" s="7">
        <v>8.8316331494627627E-4</v>
      </c>
      <c r="BR191" s="7">
        <v>4.2746957428251922E-3</v>
      </c>
      <c r="BS191" s="7">
        <v>4.950484064526744E-3</v>
      </c>
      <c r="BT191" s="7">
        <v>2.4179283052670171E-3</v>
      </c>
      <c r="BU191" s="7">
        <v>2.8415359669884655E-3</v>
      </c>
      <c r="BV191" s="7">
        <v>1.9238583669730646E-3</v>
      </c>
      <c r="BW191" s="7">
        <v>1.4232914799089374E-3</v>
      </c>
      <c r="BX191" s="7">
        <v>1.1429566283027603E-2</v>
      </c>
      <c r="BY191" s="7">
        <v>2.3077266000223122E-3</v>
      </c>
      <c r="BZ191" s="7">
        <v>5.1826779767526346E-3</v>
      </c>
      <c r="CA191" s="7">
        <v>9.0336182337823288E-3</v>
      </c>
      <c r="CB191" s="7">
        <v>1.7922814122975705E-5</v>
      </c>
      <c r="CC191" s="3">
        <v>6.8612359899900727E-6</v>
      </c>
      <c r="CD191" s="63">
        <v>1E-3</v>
      </c>
      <c r="CE191" s="63">
        <v>4.0000000000000001E-3</v>
      </c>
      <c r="CF191" s="63">
        <v>7.0000000000000001E-3</v>
      </c>
      <c r="CG191" s="44">
        <v>0</v>
      </c>
      <c r="CH191" s="7">
        <v>2.3322127413526583E-3</v>
      </c>
      <c r="CI191" s="7">
        <v>1.6323660225456365E-3</v>
      </c>
      <c r="CJ191" s="7">
        <v>2.9089782922056581E-3</v>
      </c>
      <c r="CK191" s="7">
        <v>7.1099921805100903E-3</v>
      </c>
      <c r="CL191" s="7">
        <v>2.722398080850947E-3</v>
      </c>
      <c r="CM191" s="7">
        <v>4.8288738535460065E-4</v>
      </c>
      <c r="CN191" s="7">
        <v>2.9874278971719769E-3</v>
      </c>
      <c r="CO191" s="7">
        <v>4.2194321907009138E-3</v>
      </c>
      <c r="CP191" s="3">
        <v>1.6259391927640926E-6</v>
      </c>
      <c r="CQ191" s="7">
        <v>1.9822893819491476E-3</v>
      </c>
      <c r="CR191" s="7">
        <v>3.2423367672186542E-3</v>
      </c>
      <c r="CS191" s="7">
        <v>4.2194321907009138E-3</v>
      </c>
      <c r="CT191" s="3">
        <v>1.6259391927640926E-6</v>
      </c>
      <c r="CU191" s="7">
        <v>7.1099921805100903E-3</v>
      </c>
      <c r="CV191" s="7">
        <v>4.2194321907009138E-3</v>
      </c>
      <c r="CW191" s="3">
        <v>9.0336182337823288E-3</v>
      </c>
    </row>
    <row r="192" spans="1:101">
      <c r="A192" s="64" t="s">
        <v>191</v>
      </c>
      <c r="B192" s="64">
        <v>99.32</v>
      </c>
      <c r="C192" s="64">
        <v>2.14</v>
      </c>
      <c r="D192" s="64">
        <v>5532506</v>
      </c>
      <c r="E192" s="64">
        <v>4626</v>
      </c>
      <c r="F192" s="45">
        <v>132</v>
      </c>
      <c r="G192" s="45">
        <v>2</v>
      </c>
      <c r="H192" s="45">
        <v>7990</v>
      </c>
      <c r="I192" s="260">
        <v>1</v>
      </c>
      <c r="J192" s="45">
        <v>3</v>
      </c>
      <c r="K192" s="45">
        <v>6</v>
      </c>
      <c r="L192" s="45">
        <v>6</v>
      </c>
      <c r="M192" s="259">
        <v>1</v>
      </c>
      <c r="N192" s="260">
        <v>2</v>
      </c>
      <c r="O192" s="260">
        <v>2</v>
      </c>
      <c r="P192" s="260">
        <v>2</v>
      </c>
      <c r="Q192" s="259" t="s">
        <v>5113</v>
      </c>
      <c r="R192" s="260">
        <v>0</v>
      </c>
      <c r="S192" s="260">
        <v>0</v>
      </c>
      <c r="T192" s="260">
        <v>0</v>
      </c>
      <c r="U192" s="259">
        <v>1</v>
      </c>
      <c r="V192" s="260">
        <v>0.5</v>
      </c>
      <c r="W192" s="260">
        <v>1</v>
      </c>
      <c r="X192" s="260">
        <v>1</v>
      </c>
      <c r="Y192" s="259">
        <v>0.5</v>
      </c>
      <c r="Z192" s="260">
        <v>1</v>
      </c>
      <c r="AA192" s="260">
        <v>1</v>
      </c>
      <c r="AB192" s="260">
        <v>2</v>
      </c>
      <c r="AC192" s="259" t="s">
        <v>5113</v>
      </c>
      <c r="AD192" s="260">
        <v>0</v>
      </c>
      <c r="AE192" s="260">
        <v>0</v>
      </c>
      <c r="AF192" s="260">
        <v>0</v>
      </c>
      <c r="AG192" s="259" t="s">
        <v>5113</v>
      </c>
      <c r="AH192" s="260">
        <v>0</v>
      </c>
      <c r="AI192" s="260">
        <v>0</v>
      </c>
      <c r="AJ192" s="260">
        <v>0</v>
      </c>
      <c r="AK192" s="260">
        <v>1</v>
      </c>
      <c r="AL192" s="260">
        <v>1.5</v>
      </c>
      <c r="AM192" s="260">
        <v>2</v>
      </c>
      <c r="AN192" s="260">
        <v>2</v>
      </c>
      <c r="AO192" s="260" t="s">
        <v>5113</v>
      </c>
      <c r="AP192" s="260">
        <v>0</v>
      </c>
      <c r="AQ192" s="260">
        <v>0</v>
      </c>
      <c r="AR192" s="260">
        <v>0</v>
      </c>
      <c r="AS192" s="260" t="s">
        <v>5113</v>
      </c>
      <c r="AT192" s="260">
        <v>0</v>
      </c>
      <c r="AU192" s="260">
        <v>0</v>
      </c>
      <c r="AV192" s="260">
        <v>0</v>
      </c>
      <c r="AW192" s="260">
        <v>1</v>
      </c>
      <c r="AX192" s="260">
        <v>1</v>
      </c>
      <c r="AY192" s="260">
        <v>1</v>
      </c>
      <c r="AZ192" s="260">
        <v>1</v>
      </c>
      <c r="BA192" s="259">
        <v>0.8928571428571429</v>
      </c>
      <c r="BB192" s="260">
        <v>23</v>
      </c>
      <c r="BC192" s="260">
        <v>25</v>
      </c>
      <c r="BD192" s="260">
        <v>28</v>
      </c>
      <c r="BE192" s="259">
        <v>0.84615384615384615</v>
      </c>
      <c r="BF192" s="260">
        <v>10</v>
      </c>
      <c r="BG192" s="260">
        <v>11</v>
      </c>
      <c r="BH192" s="260">
        <v>13</v>
      </c>
      <c r="BI192" s="259">
        <v>1</v>
      </c>
      <c r="BJ192" s="260">
        <v>1.5</v>
      </c>
      <c r="BK192" s="260">
        <v>2</v>
      </c>
      <c r="BL192" s="260">
        <v>2</v>
      </c>
      <c r="BM192" s="64" t="s">
        <v>901</v>
      </c>
      <c r="BN192" s="64" t="s">
        <v>1095</v>
      </c>
      <c r="BO192" s="62">
        <v>1.4795118153707657E-3</v>
      </c>
      <c r="BP192" s="7">
        <v>0.1372726329524431</v>
      </c>
      <c r="BQ192" s="7">
        <v>8.0584568905283651E-4</v>
      </c>
      <c r="BR192" s="7">
        <v>4.5484405713480953E-2</v>
      </c>
      <c r="BS192" s="7">
        <v>5.4939396955274826E-3</v>
      </c>
      <c r="BT192" s="7">
        <v>6.2077345980403936E-3</v>
      </c>
      <c r="BU192" s="7">
        <v>5.5908565618534986E-3</v>
      </c>
      <c r="BV192" s="7">
        <v>2.6942041355256588E-3</v>
      </c>
      <c r="BW192" s="7">
        <v>6.1563908560268148E-3</v>
      </c>
      <c r="BX192" s="7">
        <v>2.0322386894782267E-2</v>
      </c>
      <c r="BY192" s="7">
        <v>6.0292431800463928E-3</v>
      </c>
      <c r="BZ192" s="7">
        <v>9.7021166913256601E-3</v>
      </c>
      <c r="CA192" s="7">
        <v>7.0103979645563322E-3</v>
      </c>
      <c r="CB192" s="7">
        <v>9.3811281111623619E-4</v>
      </c>
      <c r="CC192" s="3">
        <v>1.5555393485491298E-3</v>
      </c>
      <c r="CD192" s="63">
        <v>1E-3</v>
      </c>
      <c r="CE192" s="63">
        <v>1.2E-2</v>
      </c>
      <c r="CF192" s="63">
        <v>8.0000000000000002E-3</v>
      </c>
      <c r="CG192" s="44">
        <v>1E-3</v>
      </c>
      <c r="CH192" s="7">
        <v>1.8392486480201378E-2</v>
      </c>
      <c r="CI192" s="7">
        <v>3.1660773108057824E-3</v>
      </c>
      <c r="CJ192" s="7">
        <v>2.9289661867673289E-2</v>
      </c>
      <c r="CK192" s="7">
        <v>6.0669329808702849E-3</v>
      </c>
      <c r="CL192" s="7">
        <v>6.0192566348931205E-3</v>
      </c>
      <c r="CM192" s="7">
        <v>8.3818756743271085E-3</v>
      </c>
      <c r="CN192" s="7">
        <v>1.8348243462627464E-2</v>
      </c>
      <c r="CO192" s="7">
        <v>2.1628490673309135E-3</v>
      </c>
      <c r="CP192" s="3">
        <v>4.0062112982197819E-4</v>
      </c>
      <c r="CQ192" s="7">
        <v>1.0779281895503581E-2</v>
      </c>
      <c r="CR192" s="7">
        <v>1.3621194124078254E-2</v>
      </c>
      <c r="CS192" s="7">
        <v>2.1628490673309135E-3</v>
      </c>
      <c r="CT192" s="3">
        <v>4.0062112982197819E-4</v>
      </c>
      <c r="CU192" s="7">
        <v>2.9289661867673289E-2</v>
      </c>
      <c r="CV192" s="7">
        <v>2.9289661867673289E-2</v>
      </c>
      <c r="CW192" s="3">
        <v>4.5484405713480953E-2</v>
      </c>
    </row>
    <row r="193" spans="1:101">
      <c r="A193" s="64" t="s">
        <v>192</v>
      </c>
      <c r="B193" s="64">
        <v>92.48</v>
      </c>
      <c r="C193" s="64">
        <v>3.18</v>
      </c>
      <c r="D193" s="64">
        <v>3867401</v>
      </c>
      <c r="E193" s="64">
        <v>3163</v>
      </c>
      <c r="F193" s="45">
        <v>410</v>
      </c>
      <c r="G193" s="45">
        <v>1</v>
      </c>
      <c r="H193" s="45">
        <v>3163</v>
      </c>
      <c r="I193" s="260">
        <v>1</v>
      </c>
      <c r="J193" s="45">
        <v>3</v>
      </c>
      <c r="K193" s="45">
        <v>3</v>
      </c>
      <c r="L193" s="45">
        <v>3</v>
      </c>
      <c r="M193" s="259" t="s">
        <v>5113</v>
      </c>
      <c r="N193" s="260">
        <v>0</v>
      </c>
      <c r="O193" s="260">
        <v>0</v>
      </c>
      <c r="P193" s="260">
        <v>0</v>
      </c>
      <c r="Q193" s="259" t="s">
        <v>5113</v>
      </c>
      <c r="R193" s="260">
        <v>0</v>
      </c>
      <c r="S193" s="260">
        <v>0</v>
      </c>
      <c r="T193" s="260">
        <v>0</v>
      </c>
      <c r="U193" s="259" t="s">
        <v>5113</v>
      </c>
      <c r="V193" s="260">
        <v>0</v>
      </c>
      <c r="W193" s="260">
        <v>0</v>
      </c>
      <c r="X193" s="260">
        <v>0</v>
      </c>
      <c r="Y193" s="259" t="s">
        <v>5113</v>
      </c>
      <c r="Z193" s="260">
        <v>0</v>
      </c>
      <c r="AA193" s="260">
        <v>0</v>
      </c>
      <c r="AB193" s="260">
        <v>0</v>
      </c>
      <c r="AC193" s="259">
        <v>1</v>
      </c>
      <c r="AD193" s="260">
        <v>1</v>
      </c>
      <c r="AE193" s="260">
        <v>1</v>
      </c>
      <c r="AF193" s="260">
        <v>1</v>
      </c>
      <c r="AG193" s="259" t="s">
        <v>5113</v>
      </c>
      <c r="AH193" s="260">
        <v>0</v>
      </c>
      <c r="AI193" s="260">
        <v>0</v>
      </c>
      <c r="AJ193" s="260">
        <v>0</v>
      </c>
      <c r="AK193" s="260" t="s">
        <v>5113</v>
      </c>
      <c r="AL193" s="260">
        <v>0</v>
      </c>
      <c r="AM193" s="260">
        <v>0</v>
      </c>
      <c r="AN193" s="260">
        <v>0</v>
      </c>
      <c r="AO193" s="260" t="s">
        <v>5113</v>
      </c>
      <c r="AP193" s="260">
        <v>0</v>
      </c>
      <c r="AQ193" s="260">
        <v>0</v>
      </c>
      <c r="AR193" s="260">
        <v>0</v>
      </c>
      <c r="AS193" s="260" t="s">
        <v>5113</v>
      </c>
      <c r="AT193" s="260">
        <v>0</v>
      </c>
      <c r="AU193" s="260">
        <v>0</v>
      </c>
      <c r="AV193" s="260">
        <v>0</v>
      </c>
      <c r="AW193" s="260" t="s">
        <v>5113</v>
      </c>
      <c r="AX193" s="260">
        <v>0</v>
      </c>
      <c r="AY193" s="260">
        <v>0</v>
      </c>
      <c r="AZ193" s="260">
        <v>0</v>
      </c>
      <c r="BA193" s="259">
        <v>1</v>
      </c>
      <c r="BB193" s="260">
        <v>22</v>
      </c>
      <c r="BC193" s="260">
        <v>22</v>
      </c>
      <c r="BD193" s="260">
        <v>22</v>
      </c>
      <c r="BE193" s="259">
        <v>1</v>
      </c>
      <c r="BF193" s="260">
        <v>27</v>
      </c>
      <c r="BG193" s="260">
        <v>27</v>
      </c>
      <c r="BH193" s="260">
        <v>27</v>
      </c>
      <c r="BI193" s="259">
        <v>1</v>
      </c>
      <c r="BJ193" s="260">
        <v>1</v>
      </c>
      <c r="BK193" s="260">
        <v>1</v>
      </c>
      <c r="BL193" s="260">
        <v>1</v>
      </c>
      <c r="BM193" s="64" t="s">
        <v>922</v>
      </c>
      <c r="BN193" s="64" t="s">
        <v>1096</v>
      </c>
      <c r="BO193" s="62">
        <v>3.3018680712098222E-5</v>
      </c>
      <c r="BP193" s="7">
        <v>0.11539156450299534</v>
      </c>
      <c r="BQ193" s="7">
        <v>1.6328705720525224E-5</v>
      </c>
      <c r="BR193" s="7">
        <v>7.4455743529587567E-5</v>
      </c>
      <c r="BS193" s="7">
        <v>2.3151203257822597E-4</v>
      </c>
      <c r="BT193" s="7">
        <v>9.3349455815056135E-4</v>
      </c>
      <c r="BU193" s="7">
        <v>5.1506296829982175E-5</v>
      </c>
      <c r="BV193" s="7">
        <v>8.6902109664170813E-5</v>
      </c>
      <c r="BW193" s="7">
        <v>1.9195477915045944E-4</v>
      </c>
      <c r="BX193" s="7">
        <v>1.7147885370286277E-4</v>
      </c>
      <c r="BY193" s="7">
        <v>1.5434438891693018E-4</v>
      </c>
      <c r="BZ193" s="7">
        <v>8.9750048635905207E-4</v>
      </c>
      <c r="CA193" s="7">
        <v>1.1648071840409215E-3</v>
      </c>
      <c r="CB193" s="7">
        <v>3.4169766806612208E-4</v>
      </c>
      <c r="CC193" s="3">
        <v>1.0488470396467177E-4</v>
      </c>
      <c r="CD193" s="63">
        <v>0</v>
      </c>
      <c r="CE193" s="63">
        <v>0</v>
      </c>
      <c r="CF193" s="63">
        <v>1E-3</v>
      </c>
      <c r="CG193" s="44">
        <v>0</v>
      </c>
      <c r="CH193" s="7">
        <v>6.5122218475902125E-4</v>
      </c>
      <c r="CI193" s="7">
        <v>4.7537284683226661E-5</v>
      </c>
      <c r="CJ193" s="7">
        <v>4.1832127650511101E-5</v>
      </c>
      <c r="CK193" s="7">
        <v>1.0014143668891691E-4</v>
      </c>
      <c r="CL193" s="7">
        <v>7.6667168310111904E-5</v>
      </c>
      <c r="CM193" s="7">
        <v>1.9375272503168375E-4</v>
      </c>
      <c r="CN193" s="7">
        <v>3.2237691437555393E-4</v>
      </c>
      <c r="CO193" s="7">
        <v>1.5743751409489574E-4</v>
      </c>
      <c r="CP193" s="3">
        <v>9.2743645616211062E-5</v>
      </c>
      <c r="CQ193" s="7">
        <v>3.4937973472112398E-4</v>
      </c>
      <c r="CR193" s="7">
        <v>1.4695407441135553E-4</v>
      </c>
      <c r="CS193" s="7">
        <v>1.5743751409489574E-4</v>
      </c>
      <c r="CT193" s="3">
        <v>9.2743645616211062E-5</v>
      </c>
      <c r="CU193" s="7">
        <v>6.5122218475902125E-4</v>
      </c>
      <c r="CV193" s="7">
        <v>3.2237691437555393E-4</v>
      </c>
      <c r="CW193" s="3">
        <v>1.5434438891693018E-4</v>
      </c>
    </row>
    <row r="194" spans="1:101">
      <c r="A194" s="64" t="s">
        <v>193</v>
      </c>
      <c r="B194" s="64">
        <v>92.49</v>
      </c>
      <c r="C194" s="64">
        <v>4.92</v>
      </c>
      <c r="D194" s="64">
        <v>2412710</v>
      </c>
      <c r="E194" s="64">
        <v>2057</v>
      </c>
      <c r="F194" s="45">
        <v>412</v>
      </c>
      <c r="G194" s="45">
        <v>1</v>
      </c>
      <c r="H194" s="45">
        <v>2057</v>
      </c>
      <c r="I194" s="260">
        <v>1</v>
      </c>
      <c r="J194" s="45">
        <v>5</v>
      </c>
      <c r="K194" s="45">
        <v>5</v>
      </c>
      <c r="L194" s="45">
        <v>5</v>
      </c>
      <c r="M194" s="259" t="s">
        <v>5113</v>
      </c>
      <c r="N194" s="260">
        <v>0</v>
      </c>
      <c r="O194" s="260">
        <v>0</v>
      </c>
      <c r="P194" s="260">
        <v>0</v>
      </c>
      <c r="Q194" s="259" t="s">
        <v>5113</v>
      </c>
      <c r="R194" s="260">
        <v>0</v>
      </c>
      <c r="S194" s="260">
        <v>0</v>
      </c>
      <c r="T194" s="260">
        <v>0</v>
      </c>
      <c r="U194" s="259">
        <v>1</v>
      </c>
      <c r="V194" s="260">
        <v>1</v>
      </c>
      <c r="W194" s="260">
        <v>1</v>
      </c>
      <c r="X194" s="260">
        <v>1</v>
      </c>
      <c r="Y194" s="259" t="s">
        <v>5113</v>
      </c>
      <c r="Z194" s="260">
        <v>0</v>
      </c>
      <c r="AA194" s="260">
        <v>0</v>
      </c>
      <c r="AB194" s="260">
        <v>0</v>
      </c>
      <c r="AC194" s="259" t="s">
        <v>5113</v>
      </c>
      <c r="AD194" s="260">
        <v>0</v>
      </c>
      <c r="AE194" s="260">
        <v>0</v>
      </c>
      <c r="AF194" s="260">
        <v>0</v>
      </c>
      <c r="AG194" s="259" t="s">
        <v>5113</v>
      </c>
      <c r="AH194" s="260">
        <v>0</v>
      </c>
      <c r="AI194" s="260">
        <v>0</v>
      </c>
      <c r="AJ194" s="260">
        <v>0</v>
      </c>
      <c r="AK194" s="260">
        <v>1</v>
      </c>
      <c r="AL194" s="260">
        <v>3</v>
      </c>
      <c r="AM194" s="260">
        <v>3</v>
      </c>
      <c r="AN194" s="260">
        <v>3</v>
      </c>
      <c r="AO194" s="260" t="s">
        <v>5113</v>
      </c>
      <c r="AP194" s="260">
        <v>0</v>
      </c>
      <c r="AQ194" s="260">
        <v>0</v>
      </c>
      <c r="AR194" s="260">
        <v>0</v>
      </c>
      <c r="AS194" s="260" t="s">
        <v>5113</v>
      </c>
      <c r="AT194" s="260">
        <v>0</v>
      </c>
      <c r="AU194" s="260">
        <v>0</v>
      </c>
      <c r="AV194" s="260">
        <v>0</v>
      </c>
      <c r="AW194" s="260" t="s">
        <v>5113</v>
      </c>
      <c r="AX194" s="260">
        <v>0</v>
      </c>
      <c r="AY194" s="260">
        <v>0</v>
      </c>
      <c r="AZ194" s="260">
        <v>0</v>
      </c>
      <c r="BA194" s="259">
        <v>1</v>
      </c>
      <c r="BB194" s="260">
        <v>23</v>
      </c>
      <c r="BC194" s="260">
        <v>23</v>
      </c>
      <c r="BD194" s="260">
        <v>23</v>
      </c>
      <c r="BE194" s="259">
        <v>1</v>
      </c>
      <c r="BF194" s="260">
        <v>17</v>
      </c>
      <c r="BG194" s="260">
        <v>17</v>
      </c>
      <c r="BH194" s="260">
        <v>17</v>
      </c>
      <c r="BI194" s="259">
        <v>1</v>
      </c>
      <c r="BJ194" s="260">
        <v>3</v>
      </c>
      <c r="BK194" s="260">
        <v>3</v>
      </c>
      <c r="BL194" s="260">
        <v>3</v>
      </c>
      <c r="BM194" s="64" t="s">
        <v>922</v>
      </c>
      <c r="BN194" s="64" t="s">
        <v>1097</v>
      </c>
      <c r="BO194" s="62">
        <v>6.1461238678976702E-5</v>
      </c>
      <c r="BP194" s="7">
        <v>0.2385546325904106</v>
      </c>
      <c r="BQ194" s="7">
        <v>7.0470712914475793E-5</v>
      </c>
      <c r="BR194" s="7">
        <v>3.3504471737618828E-3</v>
      </c>
      <c r="BS194" s="7">
        <v>2.0749006227553687E-3</v>
      </c>
      <c r="BT194" s="7">
        <v>7.0976661503911563E-5</v>
      </c>
      <c r="BU194" s="7">
        <v>4.1294345424513538E-5</v>
      </c>
      <c r="BV194" s="7">
        <v>3.7096263692686392E-5</v>
      </c>
      <c r="BW194" s="7">
        <v>1.4544616066947296E-3</v>
      </c>
      <c r="BX194" s="7">
        <v>6.6770698903325005E-4</v>
      </c>
      <c r="BY194" s="7">
        <v>3.0815193823246737E-3</v>
      </c>
      <c r="BZ194" s="7">
        <v>1.2583776551539796E-2</v>
      </c>
      <c r="CA194" s="7">
        <v>3.3323335756439152E-3</v>
      </c>
      <c r="CB194" s="7">
        <v>1.6535719107114957E-5</v>
      </c>
      <c r="CC194" s="3">
        <v>1.3564802078579924E-6</v>
      </c>
      <c r="CD194" s="63">
        <v>0</v>
      </c>
      <c r="CE194" s="63">
        <v>1E-3</v>
      </c>
      <c r="CF194" s="63">
        <v>8.0000000000000002E-3</v>
      </c>
      <c r="CG194" s="44">
        <v>0</v>
      </c>
      <c r="CH194" s="7">
        <v>1.373912987779275E-3</v>
      </c>
      <c r="CI194" s="7">
        <v>1.6785391955392333E-4</v>
      </c>
      <c r="CJ194" s="7">
        <v>5.5541876921376522E-3</v>
      </c>
      <c r="CK194" s="7">
        <v>1.2223655949813621E-3</v>
      </c>
      <c r="CL194" s="7">
        <v>1.4857374392375763E-4</v>
      </c>
      <c r="CM194" s="7">
        <v>8.3780088079301858E-4</v>
      </c>
      <c r="CN194" s="7">
        <v>1.6856909221380474E-3</v>
      </c>
      <c r="CO194" s="7">
        <v>2.3867874311925561E-3</v>
      </c>
      <c r="CP194" s="3">
        <v>6.0955934240219784E-6</v>
      </c>
      <c r="CQ194" s="7">
        <v>7.7088345366659917E-4</v>
      </c>
      <c r="CR194" s="7">
        <v>1.8897237667947677E-3</v>
      </c>
      <c r="CS194" s="7">
        <v>2.3867874311925561E-3</v>
      </c>
      <c r="CT194" s="3">
        <v>6.0955934240219784E-6</v>
      </c>
      <c r="CU194" s="7">
        <v>5.5541876921376522E-3</v>
      </c>
      <c r="CV194" s="7">
        <v>5.5541876921376522E-3</v>
      </c>
      <c r="CW194" s="3">
        <v>3.3504471737618828E-3</v>
      </c>
    </row>
    <row r="195" spans="1:101">
      <c r="A195" s="64" t="s">
        <v>194</v>
      </c>
      <c r="B195" s="64">
        <v>89.71</v>
      </c>
      <c r="C195" s="64">
        <v>2.0099999999999998</v>
      </c>
      <c r="D195" s="64">
        <v>2077462</v>
      </c>
      <c r="E195" s="64">
        <v>1895</v>
      </c>
      <c r="F195" s="45">
        <v>374</v>
      </c>
      <c r="G195" s="45">
        <v>1</v>
      </c>
      <c r="H195" s="45">
        <v>1895</v>
      </c>
      <c r="I195" s="260" t="s">
        <v>5113</v>
      </c>
      <c r="J195" s="45">
        <v>0</v>
      </c>
      <c r="K195" s="45">
        <v>0</v>
      </c>
      <c r="L195" s="45">
        <v>0</v>
      </c>
      <c r="M195" s="259">
        <v>1</v>
      </c>
      <c r="N195" s="260">
        <v>4</v>
      </c>
      <c r="O195" s="260">
        <v>4</v>
      </c>
      <c r="P195" s="260">
        <v>4</v>
      </c>
      <c r="Q195" s="259" t="s">
        <v>5113</v>
      </c>
      <c r="R195" s="260">
        <v>0</v>
      </c>
      <c r="S195" s="260">
        <v>0</v>
      </c>
      <c r="T195" s="260">
        <v>0</v>
      </c>
      <c r="U195" s="259">
        <v>1</v>
      </c>
      <c r="V195" s="260">
        <v>1</v>
      </c>
      <c r="W195" s="260">
        <v>1</v>
      </c>
      <c r="X195" s="260">
        <v>1</v>
      </c>
      <c r="Y195" s="259" t="s">
        <v>5113</v>
      </c>
      <c r="Z195" s="260">
        <v>0</v>
      </c>
      <c r="AA195" s="260">
        <v>0</v>
      </c>
      <c r="AB195" s="260">
        <v>0</v>
      </c>
      <c r="AC195" s="259" t="s">
        <v>5113</v>
      </c>
      <c r="AD195" s="260">
        <v>0</v>
      </c>
      <c r="AE195" s="260">
        <v>0</v>
      </c>
      <c r="AF195" s="260">
        <v>0</v>
      </c>
      <c r="AG195" s="259" t="s">
        <v>5113</v>
      </c>
      <c r="AH195" s="260">
        <v>0</v>
      </c>
      <c r="AI195" s="260">
        <v>0</v>
      </c>
      <c r="AJ195" s="260">
        <v>0</v>
      </c>
      <c r="AK195" s="260">
        <v>1</v>
      </c>
      <c r="AL195" s="260">
        <v>1</v>
      </c>
      <c r="AM195" s="260">
        <v>1</v>
      </c>
      <c r="AN195" s="260">
        <v>1</v>
      </c>
      <c r="AO195" s="260" t="s">
        <v>5113</v>
      </c>
      <c r="AP195" s="260">
        <v>0</v>
      </c>
      <c r="AQ195" s="260">
        <v>0</v>
      </c>
      <c r="AR195" s="260">
        <v>0</v>
      </c>
      <c r="AS195" s="260" t="s">
        <v>5113</v>
      </c>
      <c r="AT195" s="260">
        <v>0</v>
      </c>
      <c r="AU195" s="260">
        <v>0</v>
      </c>
      <c r="AV195" s="260">
        <v>0</v>
      </c>
      <c r="AW195" s="260" t="s">
        <v>5113</v>
      </c>
      <c r="AX195" s="260">
        <v>0</v>
      </c>
      <c r="AY195" s="260">
        <v>0</v>
      </c>
      <c r="AZ195" s="260">
        <v>0</v>
      </c>
      <c r="BA195" s="259">
        <v>1</v>
      </c>
      <c r="BB195" s="260">
        <v>6</v>
      </c>
      <c r="BC195" s="260">
        <v>6</v>
      </c>
      <c r="BD195" s="260">
        <v>6</v>
      </c>
      <c r="BE195" s="259">
        <v>1</v>
      </c>
      <c r="BF195" s="260">
        <v>3</v>
      </c>
      <c r="BG195" s="260">
        <v>3</v>
      </c>
      <c r="BH195" s="260">
        <v>3</v>
      </c>
      <c r="BI195" s="259" t="s">
        <v>5113</v>
      </c>
      <c r="BJ195" s="260">
        <v>0</v>
      </c>
      <c r="BK195" s="260">
        <v>0</v>
      </c>
      <c r="BL195" s="260">
        <v>0</v>
      </c>
      <c r="BM195" s="64" t="s">
        <v>901</v>
      </c>
      <c r="BN195" s="64" t="s">
        <v>1043</v>
      </c>
      <c r="BO195" s="62">
        <v>1.8647325806023247E-2</v>
      </c>
      <c r="BP195" s="7">
        <v>0.26706682415627842</v>
      </c>
      <c r="BQ195" s="7">
        <v>1.9555374653712036E-3</v>
      </c>
      <c r="BR195" s="7">
        <v>2.6467090024165076E-4</v>
      </c>
      <c r="BS195" s="7">
        <v>8.1355114082713392E-5</v>
      </c>
      <c r="BT195" s="7">
        <v>1.5113582357261311E-3</v>
      </c>
      <c r="BU195" s="7">
        <v>5.9149534984649676E-4</v>
      </c>
      <c r="BV195" s="7">
        <v>4.8174750633036802E-4</v>
      </c>
      <c r="BW195" s="7">
        <v>1.1922189474317319E-3</v>
      </c>
      <c r="BX195" s="7">
        <v>2.2353830104376751E-3</v>
      </c>
      <c r="BY195" s="7">
        <v>7.92716398077359E-4</v>
      </c>
      <c r="BZ195" s="7">
        <v>2.1231563933044731E-4</v>
      </c>
      <c r="CA195" s="7">
        <v>3.2040921283423782E-4</v>
      </c>
      <c r="CB195" s="7">
        <v>2.495740202878264E-4</v>
      </c>
      <c r="CC195" s="3">
        <v>1.6538380167769806E-5</v>
      </c>
      <c r="CD195" s="63">
        <v>2E-3</v>
      </c>
      <c r="CE195" s="63">
        <v>1E-3</v>
      </c>
      <c r="CF195" s="63">
        <v>0</v>
      </c>
      <c r="CG195" s="44">
        <v>0</v>
      </c>
      <c r="CH195" s="7">
        <v>6.3424505503655859E-2</v>
      </c>
      <c r="CI195" s="7">
        <v>1.0635352158267317E-4</v>
      </c>
      <c r="CJ195" s="7">
        <v>6.4278306743725022E-5</v>
      </c>
      <c r="CK195" s="7">
        <v>4.18258561562895E-5</v>
      </c>
      <c r="CL195" s="7">
        <v>1.8863508566431772E-4</v>
      </c>
      <c r="CM195" s="7">
        <v>2.1566705539820109E-4</v>
      </c>
      <c r="CN195" s="7">
        <v>7.7923866964681155E-4</v>
      </c>
      <c r="CO195" s="7">
        <v>9.7434120996849546E-5</v>
      </c>
      <c r="CP195" s="3">
        <v>0</v>
      </c>
      <c r="CQ195" s="7">
        <v>3.1765429512619264E-2</v>
      </c>
      <c r="CR195" s="7">
        <v>2.5792899472186899E-4</v>
      </c>
      <c r="CS195" s="7">
        <v>9.7434120996849546E-5</v>
      </c>
      <c r="CT195" s="3">
        <v>0</v>
      </c>
      <c r="CU195" s="7">
        <v>6.3424505503655859E-2</v>
      </c>
      <c r="CV195" s="7">
        <v>7.7923866964681155E-4</v>
      </c>
      <c r="CW195" s="3">
        <v>7.92716398077359E-4</v>
      </c>
    </row>
    <row r="196" spans="1:101">
      <c r="A196" s="64" t="s">
        <v>195</v>
      </c>
      <c r="B196" s="64">
        <v>96.78</v>
      </c>
      <c r="C196" s="64">
        <v>1.0900000000000001</v>
      </c>
      <c r="D196" s="64">
        <v>2961156</v>
      </c>
      <c r="E196" s="64">
        <v>2574</v>
      </c>
      <c r="F196" s="45">
        <v>356</v>
      </c>
      <c r="G196" s="45">
        <v>1</v>
      </c>
      <c r="H196" s="45">
        <v>2574</v>
      </c>
      <c r="I196" s="260">
        <v>1</v>
      </c>
      <c r="J196" s="45">
        <v>3</v>
      </c>
      <c r="K196" s="45">
        <v>3</v>
      </c>
      <c r="L196" s="45">
        <v>3</v>
      </c>
      <c r="M196" s="259">
        <v>1</v>
      </c>
      <c r="N196" s="260">
        <v>11</v>
      </c>
      <c r="O196" s="260">
        <v>11</v>
      </c>
      <c r="P196" s="260">
        <v>11</v>
      </c>
      <c r="Q196" s="259" t="s">
        <v>5113</v>
      </c>
      <c r="R196" s="260">
        <v>0</v>
      </c>
      <c r="S196" s="260">
        <v>0</v>
      </c>
      <c r="T196" s="260">
        <v>0</v>
      </c>
      <c r="U196" s="259">
        <v>1</v>
      </c>
      <c r="V196" s="260">
        <v>1</v>
      </c>
      <c r="W196" s="260">
        <v>1</v>
      </c>
      <c r="X196" s="260">
        <v>1</v>
      </c>
      <c r="Y196" s="259" t="s">
        <v>5113</v>
      </c>
      <c r="Z196" s="260">
        <v>0</v>
      </c>
      <c r="AA196" s="260">
        <v>0</v>
      </c>
      <c r="AB196" s="260">
        <v>0</v>
      </c>
      <c r="AC196" s="259" t="s">
        <v>5113</v>
      </c>
      <c r="AD196" s="260">
        <v>0</v>
      </c>
      <c r="AE196" s="260">
        <v>0</v>
      </c>
      <c r="AF196" s="260">
        <v>0</v>
      </c>
      <c r="AG196" s="259" t="s">
        <v>5113</v>
      </c>
      <c r="AH196" s="260">
        <v>0</v>
      </c>
      <c r="AI196" s="260">
        <v>0</v>
      </c>
      <c r="AJ196" s="260">
        <v>0</v>
      </c>
      <c r="AK196" s="260">
        <v>1</v>
      </c>
      <c r="AL196" s="260">
        <v>3</v>
      </c>
      <c r="AM196" s="260">
        <v>3</v>
      </c>
      <c r="AN196" s="260">
        <v>3</v>
      </c>
      <c r="AO196" s="260">
        <v>1</v>
      </c>
      <c r="AP196" s="260">
        <v>1</v>
      </c>
      <c r="AQ196" s="260">
        <v>1</v>
      </c>
      <c r="AR196" s="260">
        <v>1</v>
      </c>
      <c r="AS196" s="260">
        <v>1</v>
      </c>
      <c r="AT196" s="260">
        <v>1</v>
      </c>
      <c r="AU196" s="260">
        <v>1</v>
      </c>
      <c r="AV196" s="260">
        <v>1</v>
      </c>
      <c r="AW196" s="260" t="s">
        <v>5113</v>
      </c>
      <c r="AX196" s="260">
        <v>0</v>
      </c>
      <c r="AY196" s="260">
        <v>0</v>
      </c>
      <c r="AZ196" s="260">
        <v>0</v>
      </c>
      <c r="BA196" s="259">
        <v>1</v>
      </c>
      <c r="BB196" s="260">
        <v>7</v>
      </c>
      <c r="BC196" s="260">
        <v>7</v>
      </c>
      <c r="BD196" s="260">
        <v>7</v>
      </c>
      <c r="BE196" s="259">
        <v>1</v>
      </c>
      <c r="BF196" s="260">
        <v>25</v>
      </c>
      <c r="BG196" s="260">
        <v>25</v>
      </c>
      <c r="BH196" s="260">
        <v>25</v>
      </c>
      <c r="BI196" s="259" t="s">
        <v>5113</v>
      </c>
      <c r="BJ196" s="260">
        <v>0</v>
      </c>
      <c r="BK196" s="260">
        <v>0</v>
      </c>
      <c r="BL196" s="260">
        <v>0</v>
      </c>
      <c r="BM196" s="64" t="s">
        <v>922</v>
      </c>
      <c r="BN196" s="64" t="s">
        <v>1098</v>
      </c>
      <c r="BO196" s="62">
        <v>7.109032606112428E-4</v>
      </c>
      <c r="BP196" s="7">
        <v>0.91844031998856046</v>
      </c>
      <c r="BQ196" s="7">
        <v>3.8531947554089932E-4</v>
      </c>
      <c r="BR196" s="7">
        <v>3.4013250523581618E-3</v>
      </c>
      <c r="BS196" s="7">
        <v>3.7870890210468447E-4</v>
      </c>
      <c r="BT196" s="7">
        <v>7.1501147916921259E-3</v>
      </c>
      <c r="BU196" s="7">
        <v>1.3159101502812408E-3</v>
      </c>
      <c r="BV196" s="7">
        <v>1.0738400351989344E-3</v>
      </c>
      <c r="BW196" s="7">
        <v>1.9695798499680265E-3</v>
      </c>
      <c r="BX196" s="7">
        <v>2.9648561311126534E-3</v>
      </c>
      <c r="BY196" s="7">
        <v>3.1675121186857925E-3</v>
      </c>
      <c r="BZ196" s="7">
        <v>4.4632652801210784E-3</v>
      </c>
      <c r="CA196" s="7">
        <v>5.8368722400262965E-3</v>
      </c>
      <c r="CB196" s="7">
        <v>8.2891976267979294E-3</v>
      </c>
      <c r="CC196" s="3">
        <v>6.9764250793518865E-4</v>
      </c>
      <c r="CD196" s="63">
        <v>0</v>
      </c>
      <c r="CE196" s="63">
        <v>3.0000000000000001E-3</v>
      </c>
      <c r="CF196" s="63">
        <v>5.0000000000000001E-3</v>
      </c>
      <c r="CG196" s="44">
        <v>4.0000000000000001E-3</v>
      </c>
      <c r="CH196" s="7">
        <v>4.5144200647202315E-4</v>
      </c>
      <c r="CI196" s="7">
        <v>5.9180384463788959E-4</v>
      </c>
      <c r="CJ196" s="7">
        <v>1.2638371978974518E-3</v>
      </c>
      <c r="CK196" s="7">
        <v>3.2624640527206025E-4</v>
      </c>
      <c r="CL196" s="7">
        <v>1.5569415871432969E-3</v>
      </c>
      <c r="CM196" s="7">
        <v>8.6066676187514669E-4</v>
      </c>
      <c r="CN196" s="7">
        <v>1.1457310554786305E-3</v>
      </c>
      <c r="CO196" s="7">
        <v>1.4212872567446497E-3</v>
      </c>
      <c r="CP196" s="3">
        <v>1.4644182121686703E-3</v>
      </c>
      <c r="CQ196" s="7">
        <v>5.2162292555495637E-4</v>
      </c>
      <c r="CR196" s="7">
        <v>1.0306846015333173E-3</v>
      </c>
      <c r="CS196" s="7">
        <v>1.4212872567446497E-3</v>
      </c>
      <c r="CT196" s="3">
        <v>1.4644182121686703E-3</v>
      </c>
      <c r="CU196" s="7">
        <v>1.5569415871432969E-3</v>
      </c>
      <c r="CV196" s="7">
        <v>1.5569415871432969E-3</v>
      </c>
      <c r="CW196" s="3">
        <v>1.0738400351989344E-3</v>
      </c>
    </row>
    <row r="197" spans="1:101">
      <c r="A197" s="64" t="s">
        <v>196</v>
      </c>
      <c r="B197" s="64">
        <v>87.24</v>
      </c>
      <c r="C197" s="64">
        <v>1.22</v>
      </c>
      <c r="D197" s="64">
        <v>1882789</v>
      </c>
      <c r="E197" s="64">
        <v>1567</v>
      </c>
      <c r="F197" s="45">
        <v>429</v>
      </c>
      <c r="G197" s="45">
        <v>1</v>
      </c>
      <c r="H197" s="45">
        <v>1567</v>
      </c>
      <c r="I197" s="260">
        <v>1</v>
      </c>
      <c r="J197" s="45">
        <v>6</v>
      </c>
      <c r="K197" s="45">
        <v>6</v>
      </c>
      <c r="L197" s="45">
        <v>6</v>
      </c>
      <c r="M197" s="259" t="s">
        <v>5113</v>
      </c>
      <c r="N197" s="260">
        <v>0</v>
      </c>
      <c r="O197" s="260">
        <v>0</v>
      </c>
      <c r="P197" s="260">
        <v>0</v>
      </c>
      <c r="Q197" s="259" t="s">
        <v>5113</v>
      </c>
      <c r="R197" s="260">
        <v>0</v>
      </c>
      <c r="S197" s="260">
        <v>0</v>
      </c>
      <c r="T197" s="260">
        <v>0</v>
      </c>
      <c r="U197" s="259" t="s">
        <v>5113</v>
      </c>
      <c r="V197" s="260">
        <v>0</v>
      </c>
      <c r="W197" s="260">
        <v>0</v>
      </c>
      <c r="X197" s="260">
        <v>0</v>
      </c>
      <c r="Y197" s="259" t="s">
        <v>5113</v>
      </c>
      <c r="Z197" s="260">
        <v>0</v>
      </c>
      <c r="AA197" s="260">
        <v>0</v>
      </c>
      <c r="AB197" s="260">
        <v>0</v>
      </c>
      <c r="AC197" s="259" t="s">
        <v>5113</v>
      </c>
      <c r="AD197" s="260">
        <v>0</v>
      </c>
      <c r="AE197" s="260">
        <v>0</v>
      </c>
      <c r="AF197" s="260">
        <v>0</v>
      </c>
      <c r="AG197" s="259" t="s">
        <v>5113</v>
      </c>
      <c r="AH197" s="260">
        <v>0</v>
      </c>
      <c r="AI197" s="260">
        <v>0</v>
      </c>
      <c r="AJ197" s="260">
        <v>0</v>
      </c>
      <c r="AK197" s="260">
        <v>1</v>
      </c>
      <c r="AL197" s="260">
        <v>1</v>
      </c>
      <c r="AM197" s="260">
        <v>1</v>
      </c>
      <c r="AN197" s="260">
        <v>1</v>
      </c>
      <c r="AO197" s="260">
        <v>1</v>
      </c>
      <c r="AP197" s="260">
        <v>1</v>
      </c>
      <c r="AQ197" s="260">
        <v>1</v>
      </c>
      <c r="AR197" s="260">
        <v>1</v>
      </c>
      <c r="AS197" s="260">
        <v>1</v>
      </c>
      <c r="AT197" s="260">
        <v>1</v>
      </c>
      <c r="AU197" s="260">
        <v>1</v>
      </c>
      <c r="AV197" s="260">
        <v>1</v>
      </c>
      <c r="AW197" s="260" t="s">
        <v>5113</v>
      </c>
      <c r="AX197" s="260">
        <v>0</v>
      </c>
      <c r="AY197" s="260">
        <v>0</v>
      </c>
      <c r="AZ197" s="260">
        <v>0</v>
      </c>
      <c r="BA197" s="259">
        <v>1</v>
      </c>
      <c r="BB197" s="260">
        <v>25</v>
      </c>
      <c r="BC197" s="260">
        <v>25</v>
      </c>
      <c r="BD197" s="260">
        <v>25</v>
      </c>
      <c r="BE197" s="259">
        <v>1</v>
      </c>
      <c r="BF197" s="260">
        <v>12</v>
      </c>
      <c r="BG197" s="260">
        <v>12</v>
      </c>
      <c r="BH197" s="260">
        <v>12</v>
      </c>
      <c r="BI197" s="259" t="s">
        <v>5113</v>
      </c>
      <c r="BJ197" s="260">
        <v>0</v>
      </c>
      <c r="BK197" s="260">
        <v>0</v>
      </c>
      <c r="BL197" s="260">
        <v>0</v>
      </c>
      <c r="BM197" s="64" t="s">
        <v>922</v>
      </c>
      <c r="BN197" s="64" t="s">
        <v>1099</v>
      </c>
      <c r="BO197" s="62">
        <v>4.8483172717425119E-6</v>
      </c>
      <c r="BP197" s="7">
        <v>0.12235146472524695</v>
      </c>
      <c r="BQ197" s="7">
        <v>2.5800451087125644E-6</v>
      </c>
      <c r="BR197" s="7">
        <v>7.0686109985314347E-5</v>
      </c>
      <c r="BS197" s="7">
        <v>2.8029901025861077E-4</v>
      </c>
      <c r="BT197" s="7">
        <v>2.458896542450476E-5</v>
      </c>
      <c r="BU197" s="7">
        <v>0</v>
      </c>
      <c r="BV197" s="7">
        <v>1.8581096491400896E-5</v>
      </c>
      <c r="BW197" s="7">
        <v>5.4063908807208275E-5</v>
      </c>
      <c r="BX197" s="7">
        <v>1.8590462362974092E-4</v>
      </c>
      <c r="BY197" s="7">
        <v>5.202830001920382E-5</v>
      </c>
      <c r="BZ197" s="7">
        <v>5.8487225974913947E-3</v>
      </c>
      <c r="CA197" s="7">
        <v>5.9708587469512429E-2</v>
      </c>
      <c r="CB197" s="7">
        <v>1.1296844545204285E-2</v>
      </c>
      <c r="CC197" s="3">
        <v>1.1150318223184505E-2</v>
      </c>
      <c r="CD197" s="63">
        <v>0</v>
      </c>
      <c r="CE197" s="63">
        <v>0</v>
      </c>
      <c r="CF197" s="63">
        <v>3.3000000000000002E-2</v>
      </c>
      <c r="CG197" s="44">
        <v>1.0999999999999999E-2</v>
      </c>
      <c r="CH197" s="7">
        <v>0</v>
      </c>
      <c r="CI197" s="7">
        <v>0</v>
      </c>
      <c r="CJ197" s="7">
        <v>1.0514527006169201E-5</v>
      </c>
      <c r="CK197" s="7">
        <v>8.0953692347977081E-5</v>
      </c>
      <c r="CL197" s="7">
        <v>0</v>
      </c>
      <c r="CM197" s="7">
        <v>3.2971466529071776E-5</v>
      </c>
      <c r="CN197" s="7">
        <v>6.228537424652238E-5</v>
      </c>
      <c r="CO197" s="7">
        <v>1.9714971875294737E-2</v>
      </c>
      <c r="CP197" s="3">
        <v>1.2229504461056038E-2</v>
      </c>
      <c r="CQ197" s="7">
        <v>0</v>
      </c>
      <c r="CR197" s="7">
        <v>3.7345012025948084E-5</v>
      </c>
      <c r="CS197" s="7">
        <v>1.9714971875294737E-2</v>
      </c>
      <c r="CT197" s="3">
        <v>1.2229504461056038E-2</v>
      </c>
      <c r="CU197" s="7">
        <v>1.9714971875294737E-2</v>
      </c>
      <c r="CV197" s="7">
        <v>1.9714971875294737E-2</v>
      </c>
      <c r="CW197" s="3">
        <v>5.9708587469512429E-2</v>
      </c>
    </row>
    <row r="198" spans="1:101">
      <c r="A198" s="64" t="s">
        <v>197</v>
      </c>
      <c r="B198" s="64">
        <v>99.19</v>
      </c>
      <c r="C198" s="64">
        <v>2.65</v>
      </c>
      <c r="D198" s="64">
        <v>2507026</v>
      </c>
      <c r="E198" s="64">
        <v>2377</v>
      </c>
      <c r="F198" s="45">
        <v>348</v>
      </c>
      <c r="G198" s="45">
        <v>1</v>
      </c>
      <c r="H198" s="45">
        <v>2377</v>
      </c>
      <c r="I198" s="260" t="s">
        <v>5113</v>
      </c>
      <c r="J198" s="45">
        <v>0</v>
      </c>
      <c r="K198" s="45">
        <v>0</v>
      </c>
      <c r="L198" s="45">
        <v>0</v>
      </c>
      <c r="M198" s="259" t="s">
        <v>5113</v>
      </c>
      <c r="N198" s="260">
        <v>0</v>
      </c>
      <c r="O198" s="260">
        <v>0</v>
      </c>
      <c r="P198" s="260">
        <v>0</v>
      </c>
      <c r="Q198" s="259" t="s">
        <v>5113</v>
      </c>
      <c r="R198" s="260">
        <v>0</v>
      </c>
      <c r="S198" s="260">
        <v>0</v>
      </c>
      <c r="T198" s="260">
        <v>0</v>
      </c>
      <c r="U198" s="259" t="s">
        <v>5113</v>
      </c>
      <c r="V198" s="260">
        <v>0</v>
      </c>
      <c r="W198" s="260">
        <v>0</v>
      </c>
      <c r="X198" s="260">
        <v>0</v>
      </c>
      <c r="Y198" s="259" t="s">
        <v>5113</v>
      </c>
      <c r="Z198" s="260">
        <v>0</v>
      </c>
      <c r="AA198" s="260">
        <v>0</v>
      </c>
      <c r="AB198" s="260">
        <v>0</v>
      </c>
      <c r="AC198" s="259" t="s">
        <v>5113</v>
      </c>
      <c r="AD198" s="260">
        <v>0</v>
      </c>
      <c r="AE198" s="260">
        <v>0</v>
      </c>
      <c r="AF198" s="260">
        <v>0</v>
      </c>
      <c r="AG198" s="259" t="s">
        <v>5113</v>
      </c>
      <c r="AH198" s="260">
        <v>0</v>
      </c>
      <c r="AI198" s="260">
        <v>0</v>
      </c>
      <c r="AJ198" s="260">
        <v>0</v>
      </c>
      <c r="AK198" s="260" t="s">
        <v>5113</v>
      </c>
      <c r="AL198" s="260">
        <v>0</v>
      </c>
      <c r="AM198" s="260">
        <v>0</v>
      </c>
      <c r="AN198" s="260">
        <v>0</v>
      </c>
      <c r="AO198" s="260">
        <v>1</v>
      </c>
      <c r="AP198" s="260">
        <v>1</v>
      </c>
      <c r="AQ198" s="260">
        <v>1</v>
      </c>
      <c r="AR198" s="260">
        <v>1</v>
      </c>
      <c r="AS198" s="260" t="s">
        <v>5113</v>
      </c>
      <c r="AT198" s="260">
        <v>0</v>
      </c>
      <c r="AU198" s="260">
        <v>0</v>
      </c>
      <c r="AV198" s="260">
        <v>0</v>
      </c>
      <c r="AW198" s="260" t="s">
        <v>5113</v>
      </c>
      <c r="AX198" s="260">
        <v>0</v>
      </c>
      <c r="AY198" s="260">
        <v>0</v>
      </c>
      <c r="AZ198" s="260">
        <v>0</v>
      </c>
      <c r="BA198" s="259">
        <v>1</v>
      </c>
      <c r="BB198" s="260">
        <v>7</v>
      </c>
      <c r="BC198" s="260">
        <v>7</v>
      </c>
      <c r="BD198" s="260">
        <v>7</v>
      </c>
      <c r="BE198" s="259">
        <v>1</v>
      </c>
      <c r="BF198" s="260">
        <v>28</v>
      </c>
      <c r="BG198" s="260">
        <v>28</v>
      </c>
      <c r="BH198" s="260">
        <v>28</v>
      </c>
      <c r="BI198" s="259">
        <v>1</v>
      </c>
      <c r="BJ198" s="260">
        <v>2</v>
      </c>
      <c r="BK198" s="260">
        <v>2</v>
      </c>
      <c r="BL198" s="260">
        <v>2</v>
      </c>
      <c r="BM198" s="64" t="s">
        <v>958</v>
      </c>
      <c r="BN198" s="64" t="s">
        <v>1072</v>
      </c>
      <c r="BO198" s="62">
        <v>2.1604660859779272E-4</v>
      </c>
      <c r="BP198" s="7">
        <v>0.22643134643177365</v>
      </c>
      <c r="BQ198" s="7">
        <v>1.7610506455375969E-4</v>
      </c>
      <c r="BR198" s="7">
        <v>2.851380021444168E-4</v>
      </c>
      <c r="BS198" s="7">
        <v>3.8182168994988814E-5</v>
      </c>
      <c r="BT198" s="7">
        <v>5.3803376296223304E-4</v>
      </c>
      <c r="BU198" s="7">
        <v>3.4779246016949353E-4</v>
      </c>
      <c r="BV198" s="7">
        <v>1.0691445207716374E-4</v>
      </c>
      <c r="BW198" s="7">
        <v>1.3374569651272627E-4</v>
      </c>
      <c r="BX198" s="7">
        <v>4.4404461431678006E-4</v>
      </c>
      <c r="BY198" s="7">
        <v>1.0008664356525513E-4</v>
      </c>
      <c r="BZ198" s="7">
        <v>2.660322808181357E-4</v>
      </c>
      <c r="CA198" s="7">
        <v>1.8539462166568101E-3</v>
      </c>
      <c r="CB198" s="7">
        <v>4.5085168339178382E-3</v>
      </c>
      <c r="CC198" s="3">
        <v>6.5729238835999071E-2</v>
      </c>
      <c r="CD198" s="63">
        <v>0</v>
      </c>
      <c r="CE198" s="63">
        <v>0</v>
      </c>
      <c r="CF198" s="63">
        <v>1E-3</v>
      </c>
      <c r="CG198" s="44">
        <v>3.5000000000000003E-2</v>
      </c>
      <c r="CH198" s="7">
        <v>0</v>
      </c>
      <c r="CI198" s="7">
        <v>0</v>
      </c>
      <c r="CJ198" s="7">
        <v>0</v>
      </c>
      <c r="CK198" s="7">
        <v>0</v>
      </c>
      <c r="CL198" s="7">
        <v>0</v>
      </c>
      <c r="CM198" s="7">
        <v>0</v>
      </c>
      <c r="CN198" s="7">
        <v>0</v>
      </c>
      <c r="CO198" s="7">
        <v>0</v>
      </c>
      <c r="CP198" s="3">
        <v>0</v>
      </c>
      <c r="CQ198" s="7">
        <v>0</v>
      </c>
      <c r="CR198" s="7">
        <v>0</v>
      </c>
      <c r="CS198" s="7">
        <v>0</v>
      </c>
      <c r="CT198" s="3">
        <v>0</v>
      </c>
      <c r="CU198" s="7">
        <v>0</v>
      </c>
      <c r="CV198" s="7">
        <v>0</v>
      </c>
      <c r="CW198" s="3">
        <v>0</v>
      </c>
    </row>
    <row r="199" spans="1:101">
      <c r="A199" s="64" t="s">
        <v>198</v>
      </c>
      <c r="B199" s="64">
        <v>98.88</v>
      </c>
      <c r="C199" s="64">
        <v>0.56000000000000005</v>
      </c>
      <c r="D199" s="64">
        <v>3599126</v>
      </c>
      <c r="E199" s="64">
        <v>2874</v>
      </c>
      <c r="F199" s="45">
        <v>315</v>
      </c>
      <c r="G199" s="45">
        <v>2</v>
      </c>
      <c r="H199" s="45">
        <v>3888</v>
      </c>
      <c r="I199" s="260">
        <v>0.9</v>
      </c>
      <c r="J199" s="45">
        <v>6.5</v>
      </c>
      <c r="K199" s="45">
        <v>9</v>
      </c>
      <c r="L199" s="45">
        <v>10</v>
      </c>
      <c r="M199" s="259">
        <v>1</v>
      </c>
      <c r="N199" s="260">
        <v>1.5</v>
      </c>
      <c r="O199" s="260">
        <v>2</v>
      </c>
      <c r="P199" s="260">
        <v>2</v>
      </c>
      <c r="Q199" s="259" t="s">
        <v>5113</v>
      </c>
      <c r="R199" s="260">
        <v>0</v>
      </c>
      <c r="S199" s="260">
        <v>0</v>
      </c>
      <c r="T199" s="260">
        <v>0</v>
      </c>
      <c r="U199" s="259">
        <v>1</v>
      </c>
      <c r="V199" s="260">
        <v>1</v>
      </c>
      <c r="W199" s="260">
        <v>1</v>
      </c>
      <c r="X199" s="260">
        <v>1</v>
      </c>
      <c r="Y199" s="259" t="s">
        <v>5113</v>
      </c>
      <c r="Z199" s="260">
        <v>0</v>
      </c>
      <c r="AA199" s="260">
        <v>0</v>
      </c>
      <c r="AB199" s="260">
        <v>0</v>
      </c>
      <c r="AC199" s="259" t="s">
        <v>5113</v>
      </c>
      <c r="AD199" s="260">
        <v>0</v>
      </c>
      <c r="AE199" s="260">
        <v>0</v>
      </c>
      <c r="AF199" s="260">
        <v>0</v>
      </c>
      <c r="AG199" s="259" t="s">
        <v>5113</v>
      </c>
      <c r="AH199" s="260">
        <v>0</v>
      </c>
      <c r="AI199" s="260">
        <v>0</v>
      </c>
      <c r="AJ199" s="260">
        <v>0</v>
      </c>
      <c r="AK199" s="260">
        <v>1</v>
      </c>
      <c r="AL199" s="260">
        <v>0.5</v>
      </c>
      <c r="AM199" s="260">
        <v>1</v>
      </c>
      <c r="AN199" s="260">
        <v>1</v>
      </c>
      <c r="AO199" s="260">
        <v>1</v>
      </c>
      <c r="AP199" s="260">
        <v>1</v>
      </c>
      <c r="AQ199" s="260">
        <v>1</v>
      </c>
      <c r="AR199" s="260">
        <v>1</v>
      </c>
      <c r="AS199" s="260">
        <v>1</v>
      </c>
      <c r="AT199" s="260">
        <v>0.5</v>
      </c>
      <c r="AU199" s="260">
        <v>1</v>
      </c>
      <c r="AV199" s="260">
        <v>1</v>
      </c>
      <c r="AW199" s="260">
        <v>1</v>
      </c>
      <c r="AX199" s="260">
        <v>1</v>
      </c>
      <c r="AY199" s="260">
        <v>1</v>
      </c>
      <c r="AZ199" s="260">
        <v>1</v>
      </c>
      <c r="BA199" s="259">
        <v>1</v>
      </c>
      <c r="BB199" s="260">
        <v>30.5</v>
      </c>
      <c r="BC199" s="260">
        <v>32</v>
      </c>
      <c r="BD199" s="260">
        <v>32</v>
      </c>
      <c r="BE199" s="259">
        <v>0.8666666666666667</v>
      </c>
      <c r="BF199" s="260">
        <v>13</v>
      </c>
      <c r="BG199" s="260">
        <v>13</v>
      </c>
      <c r="BH199" s="260">
        <v>15</v>
      </c>
      <c r="BI199" s="259">
        <v>1</v>
      </c>
      <c r="BJ199" s="260">
        <v>1</v>
      </c>
      <c r="BK199" s="260">
        <v>1</v>
      </c>
      <c r="BL199" s="260">
        <v>1</v>
      </c>
      <c r="BM199" s="64" t="s">
        <v>920</v>
      </c>
      <c r="BN199" s="64" t="s">
        <v>919</v>
      </c>
      <c r="BO199" s="62">
        <v>3.4672941147226703E-3</v>
      </c>
      <c r="BP199" s="7">
        <v>0.49727894475115414</v>
      </c>
      <c r="BQ199" s="7">
        <v>1.4795558752866832E-2</v>
      </c>
      <c r="BR199" s="7">
        <v>9.9707299276496509E-3</v>
      </c>
      <c r="BS199" s="7">
        <v>1.9051601645572212E-2</v>
      </c>
      <c r="BT199" s="7">
        <v>1.0962295716371194E-2</v>
      </c>
      <c r="BU199" s="7">
        <v>2.8980552479384698E-2</v>
      </c>
      <c r="BV199" s="7">
        <v>1.2349373046902206E-2</v>
      </c>
      <c r="BW199" s="7">
        <v>2.0965825609966824E-2</v>
      </c>
      <c r="BX199" s="7">
        <v>9.4504398464039952E-3</v>
      </c>
      <c r="BY199" s="7">
        <v>1.1786801097344493E-2</v>
      </c>
      <c r="BZ199" s="7">
        <v>3.1634790255899131E-2</v>
      </c>
      <c r="CA199" s="7">
        <v>5.2163438313437033E-2</v>
      </c>
      <c r="CB199" s="7">
        <v>0.1244423093233706</v>
      </c>
      <c r="CC199" s="3">
        <v>1.2728177656046099E-4</v>
      </c>
      <c r="CD199" s="63">
        <v>1.4999999999999999E-2</v>
      </c>
      <c r="CE199" s="63">
        <v>1.4999999999999999E-2</v>
      </c>
      <c r="CF199" s="63">
        <v>4.2000000000000003E-2</v>
      </c>
      <c r="CG199" s="44">
        <v>6.2E-2</v>
      </c>
      <c r="CH199" s="7">
        <v>5.3588692787144771E-4</v>
      </c>
      <c r="CI199" s="7">
        <v>4.4087790773517758E-3</v>
      </c>
      <c r="CJ199" s="7">
        <v>7.2114968241483732E-3</v>
      </c>
      <c r="CK199" s="7">
        <v>1.2369697989581888E-2</v>
      </c>
      <c r="CL199" s="7">
        <v>4.5261475169208363E-3</v>
      </c>
      <c r="CM199" s="7">
        <v>2.33186229402388E-3</v>
      </c>
      <c r="CN199" s="7">
        <v>2.7776318680978428E-3</v>
      </c>
      <c r="CO199" s="7">
        <v>3.2425859433490467E-2</v>
      </c>
      <c r="CP199" s="3">
        <v>5.0190847208292359E-2</v>
      </c>
      <c r="CQ199" s="7">
        <v>2.4723330026116116E-3</v>
      </c>
      <c r="CR199" s="7">
        <v>5.8433672985545634E-3</v>
      </c>
      <c r="CS199" s="7">
        <v>3.2425859433490467E-2</v>
      </c>
      <c r="CT199" s="3">
        <v>5.0190847208292359E-2</v>
      </c>
      <c r="CU199" s="7">
        <v>5.0190847208292359E-2</v>
      </c>
      <c r="CV199" s="7">
        <v>5.0190847208292359E-2</v>
      </c>
      <c r="CW199" s="3">
        <v>0.1244423093233706</v>
      </c>
    </row>
    <row r="200" spans="1:101">
      <c r="A200" s="64" t="s">
        <v>199</v>
      </c>
      <c r="B200" s="64">
        <v>95.41</v>
      </c>
      <c r="C200" s="64">
        <v>1.97</v>
      </c>
      <c r="D200" s="64">
        <v>2510893</v>
      </c>
      <c r="E200" s="64">
        <v>2350</v>
      </c>
      <c r="F200" s="45">
        <v>335</v>
      </c>
      <c r="G200" s="45">
        <v>1</v>
      </c>
      <c r="H200" s="45">
        <v>2350</v>
      </c>
      <c r="I200" s="260">
        <v>1</v>
      </c>
      <c r="J200" s="45">
        <v>2</v>
      </c>
      <c r="K200" s="45">
        <v>2</v>
      </c>
      <c r="L200" s="45">
        <v>2</v>
      </c>
      <c r="M200" s="259">
        <v>1</v>
      </c>
      <c r="N200" s="260">
        <v>5</v>
      </c>
      <c r="O200" s="260">
        <v>5</v>
      </c>
      <c r="P200" s="260">
        <v>5</v>
      </c>
      <c r="Q200" s="259">
        <v>1</v>
      </c>
      <c r="R200" s="260">
        <v>1</v>
      </c>
      <c r="S200" s="260">
        <v>1</v>
      </c>
      <c r="T200" s="260">
        <v>1</v>
      </c>
      <c r="U200" s="259">
        <v>1</v>
      </c>
      <c r="V200" s="260">
        <v>1</v>
      </c>
      <c r="W200" s="260">
        <v>1</v>
      </c>
      <c r="X200" s="260">
        <v>1</v>
      </c>
      <c r="Y200" s="259">
        <v>1</v>
      </c>
      <c r="Z200" s="260">
        <v>1</v>
      </c>
      <c r="AA200" s="260">
        <v>1</v>
      </c>
      <c r="AB200" s="260">
        <v>1</v>
      </c>
      <c r="AC200" s="259">
        <v>1</v>
      </c>
      <c r="AD200" s="260">
        <v>1</v>
      </c>
      <c r="AE200" s="260">
        <v>1</v>
      </c>
      <c r="AF200" s="260">
        <v>1</v>
      </c>
      <c r="AG200" s="259">
        <v>1</v>
      </c>
      <c r="AH200" s="260">
        <v>1</v>
      </c>
      <c r="AI200" s="260">
        <v>1</v>
      </c>
      <c r="AJ200" s="260">
        <v>1</v>
      </c>
      <c r="AK200" s="260">
        <v>1</v>
      </c>
      <c r="AL200" s="260">
        <v>3</v>
      </c>
      <c r="AM200" s="260">
        <v>3</v>
      </c>
      <c r="AN200" s="260">
        <v>3</v>
      </c>
      <c r="AO200" s="260" t="s">
        <v>5113</v>
      </c>
      <c r="AP200" s="260">
        <v>0</v>
      </c>
      <c r="AQ200" s="260">
        <v>0</v>
      </c>
      <c r="AR200" s="260">
        <v>0</v>
      </c>
      <c r="AS200" s="260">
        <v>1</v>
      </c>
      <c r="AT200" s="260">
        <v>1</v>
      </c>
      <c r="AU200" s="260">
        <v>1</v>
      </c>
      <c r="AV200" s="260">
        <v>1</v>
      </c>
      <c r="AW200" s="260" t="s">
        <v>5113</v>
      </c>
      <c r="AX200" s="260">
        <v>0</v>
      </c>
      <c r="AY200" s="260">
        <v>0</v>
      </c>
      <c r="AZ200" s="260">
        <v>0</v>
      </c>
      <c r="BA200" s="259">
        <v>1</v>
      </c>
      <c r="BB200" s="260">
        <v>3</v>
      </c>
      <c r="BC200" s="260">
        <v>3</v>
      </c>
      <c r="BD200" s="260">
        <v>3</v>
      </c>
      <c r="BE200" s="259">
        <v>1</v>
      </c>
      <c r="BF200" s="260">
        <v>7</v>
      </c>
      <c r="BG200" s="260">
        <v>7</v>
      </c>
      <c r="BH200" s="260">
        <v>7</v>
      </c>
      <c r="BI200" s="259">
        <v>1</v>
      </c>
      <c r="BJ200" s="260">
        <v>1</v>
      </c>
      <c r="BK200" s="260">
        <v>1</v>
      </c>
      <c r="BL200" s="260">
        <v>1</v>
      </c>
      <c r="BM200" s="64" t="s">
        <v>963</v>
      </c>
      <c r="BN200" s="64" t="s">
        <v>1100</v>
      </c>
      <c r="BO200" s="62">
        <v>6.7215781215907947E-2</v>
      </c>
      <c r="BP200" s="7">
        <v>0.288247362968645</v>
      </c>
      <c r="BQ200" s="7">
        <v>4.6437987613502402E-5</v>
      </c>
      <c r="BR200" s="7">
        <v>1.1655697202799013E-4</v>
      </c>
      <c r="BS200" s="7">
        <v>2.738466471409565E-5</v>
      </c>
      <c r="BT200" s="7">
        <v>3.5094884536116493E-4</v>
      </c>
      <c r="BU200" s="7">
        <v>6.3817387875867305E-5</v>
      </c>
      <c r="BV200" s="7">
        <v>8.5927293613484307E-5</v>
      </c>
      <c r="BW200" s="7">
        <v>8.0171006611358181E-4</v>
      </c>
      <c r="BX200" s="7">
        <v>1.436008731429341E-2</v>
      </c>
      <c r="BY200" s="7">
        <v>6.890806231537443E-5</v>
      </c>
      <c r="BZ200" s="7">
        <v>2.5167473834365521E-5</v>
      </c>
      <c r="CA200" s="7">
        <v>7.9078487371731938E-5</v>
      </c>
      <c r="CB200" s="7">
        <v>2.666985395064045E-5</v>
      </c>
      <c r="CC200" s="3">
        <v>6.3426832159219689E-4</v>
      </c>
      <c r="CD200" s="63">
        <v>0</v>
      </c>
      <c r="CE200" s="63">
        <v>2E-3</v>
      </c>
      <c r="CF200" s="63">
        <v>0</v>
      </c>
      <c r="CG200" s="44">
        <v>0</v>
      </c>
      <c r="CH200" s="7">
        <v>1.1373505456704947E-2</v>
      </c>
      <c r="CI200" s="7">
        <v>8.7295739638299321E-5</v>
      </c>
      <c r="CJ200" s="7">
        <v>4.0210321726267455E-4</v>
      </c>
      <c r="CK200" s="7">
        <v>5.1771819372877685E-4</v>
      </c>
      <c r="CL200" s="7">
        <v>1.7904265547643634E-4</v>
      </c>
      <c r="CM200" s="7">
        <v>1.3697096921158045E-3</v>
      </c>
      <c r="CN200" s="7">
        <v>9.2983449337557831E-5</v>
      </c>
      <c r="CO200" s="7">
        <v>7.7773465977371207E-5</v>
      </c>
      <c r="CP200" s="3">
        <v>3.8825883143650334E-5</v>
      </c>
      <c r="CQ200" s="7">
        <v>5.7304005981716234E-3</v>
      </c>
      <c r="CR200" s="7">
        <v>5.1231144158424996E-4</v>
      </c>
      <c r="CS200" s="7">
        <v>7.7773465977371207E-5</v>
      </c>
      <c r="CT200" s="3">
        <v>3.8825883143650334E-5</v>
      </c>
      <c r="CU200" s="7">
        <v>1.1373505456704947E-2</v>
      </c>
      <c r="CV200" s="7">
        <v>1.3697096921158045E-3</v>
      </c>
      <c r="CW200" s="3">
        <v>8.0171006611358181E-4</v>
      </c>
    </row>
    <row r="201" spans="1:101">
      <c r="A201" s="64" t="s">
        <v>200</v>
      </c>
      <c r="B201" s="64">
        <v>95.25</v>
      </c>
      <c r="C201" s="64">
        <v>0</v>
      </c>
      <c r="D201" s="64">
        <v>2098372</v>
      </c>
      <c r="E201" s="64">
        <v>1718</v>
      </c>
      <c r="F201" s="45">
        <v>354</v>
      </c>
      <c r="G201" s="45">
        <v>1</v>
      </c>
      <c r="H201" s="45">
        <v>1718</v>
      </c>
      <c r="I201" s="260" t="s">
        <v>5113</v>
      </c>
      <c r="J201" s="45">
        <v>0</v>
      </c>
      <c r="K201" s="45">
        <v>0</v>
      </c>
      <c r="L201" s="45">
        <v>0</v>
      </c>
      <c r="M201" s="259" t="s">
        <v>5113</v>
      </c>
      <c r="N201" s="260">
        <v>0</v>
      </c>
      <c r="O201" s="260">
        <v>0</v>
      </c>
      <c r="P201" s="260">
        <v>0</v>
      </c>
      <c r="Q201" s="259" t="s">
        <v>5113</v>
      </c>
      <c r="R201" s="260">
        <v>0</v>
      </c>
      <c r="S201" s="260">
        <v>0</v>
      </c>
      <c r="T201" s="260">
        <v>0</v>
      </c>
      <c r="U201" s="259">
        <v>1</v>
      </c>
      <c r="V201" s="260">
        <v>1</v>
      </c>
      <c r="W201" s="260">
        <v>1</v>
      </c>
      <c r="X201" s="260">
        <v>1</v>
      </c>
      <c r="Y201" s="259" t="s">
        <v>5113</v>
      </c>
      <c r="Z201" s="260">
        <v>0</v>
      </c>
      <c r="AA201" s="260">
        <v>0</v>
      </c>
      <c r="AB201" s="260">
        <v>0</v>
      </c>
      <c r="AC201" s="259" t="s">
        <v>5113</v>
      </c>
      <c r="AD201" s="260">
        <v>0</v>
      </c>
      <c r="AE201" s="260">
        <v>0</v>
      </c>
      <c r="AF201" s="260">
        <v>0</v>
      </c>
      <c r="AG201" s="259" t="s">
        <v>5113</v>
      </c>
      <c r="AH201" s="260">
        <v>0</v>
      </c>
      <c r="AI201" s="260">
        <v>0</v>
      </c>
      <c r="AJ201" s="260">
        <v>0</v>
      </c>
      <c r="AK201" s="260">
        <v>1</v>
      </c>
      <c r="AL201" s="260">
        <v>2</v>
      </c>
      <c r="AM201" s="260">
        <v>2</v>
      </c>
      <c r="AN201" s="260">
        <v>2</v>
      </c>
      <c r="AO201" s="260">
        <v>1</v>
      </c>
      <c r="AP201" s="260">
        <v>1</v>
      </c>
      <c r="AQ201" s="260">
        <v>1</v>
      </c>
      <c r="AR201" s="260">
        <v>1</v>
      </c>
      <c r="AS201" s="260">
        <v>1</v>
      </c>
      <c r="AT201" s="260">
        <v>1</v>
      </c>
      <c r="AU201" s="260">
        <v>1</v>
      </c>
      <c r="AV201" s="260">
        <v>1</v>
      </c>
      <c r="AW201" s="260" t="s">
        <v>5113</v>
      </c>
      <c r="AX201" s="260">
        <v>0</v>
      </c>
      <c r="AY201" s="260">
        <v>0</v>
      </c>
      <c r="AZ201" s="260">
        <v>0</v>
      </c>
      <c r="BA201" s="259">
        <v>1</v>
      </c>
      <c r="BB201" s="260">
        <v>6</v>
      </c>
      <c r="BC201" s="260">
        <v>6</v>
      </c>
      <c r="BD201" s="260">
        <v>6</v>
      </c>
      <c r="BE201" s="259">
        <v>1</v>
      </c>
      <c r="BF201" s="260">
        <v>15</v>
      </c>
      <c r="BG201" s="260">
        <v>15</v>
      </c>
      <c r="BH201" s="260">
        <v>15</v>
      </c>
      <c r="BI201" s="259">
        <v>1</v>
      </c>
      <c r="BJ201" s="260">
        <v>1</v>
      </c>
      <c r="BK201" s="260">
        <v>1</v>
      </c>
      <c r="BL201" s="260">
        <v>1</v>
      </c>
      <c r="BM201" s="64" t="s">
        <v>922</v>
      </c>
      <c r="BN201" s="64" t="s">
        <v>1101</v>
      </c>
      <c r="BO201" s="62">
        <v>1.3595270804625553E-4</v>
      </c>
      <c r="BP201" s="7">
        <v>0.47957767197338824</v>
      </c>
      <c r="BQ201" s="7">
        <v>4.631377863932898E-5</v>
      </c>
      <c r="BR201" s="7">
        <v>3.5809218154577338E-5</v>
      </c>
      <c r="BS201" s="7">
        <v>7.1263139543088283E-7</v>
      </c>
      <c r="BT201" s="7">
        <v>6.3297463305198795E-3</v>
      </c>
      <c r="BU201" s="7">
        <v>9.9573465726718262E-5</v>
      </c>
      <c r="BV201" s="7">
        <v>5.7117457484220468E-4</v>
      </c>
      <c r="BW201" s="7">
        <v>3.6116721474613311E-2</v>
      </c>
      <c r="BX201" s="7">
        <v>9.0675875859373093E-4</v>
      </c>
      <c r="BY201" s="7">
        <v>3.1760353024970202E-4</v>
      </c>
      <c r="BZ201" s="7">
        <v>7.8946677274635199E-4</v>
      </c>
      <c r="CA201" s="7">
        <v>5.6136891413234264E-6</v>
      </c>
      <c r="CB201" s="7">
        <v>3.3946190958959745E-6</v>
      </c>
      <c r="CC201" s="3">
        <v>0</v>
      </c>
      <c r="CD201" s="63">
        <v>0</v>
      </c>
      <c r="CE201" s="63">
        <v>6.0000000000000001E-3</v>
      </c>
      <c r="CF201" s="63">
        <v>0</v>
      </c>
      <c r="CG201" s="44">
        <v>0</v>
      </c>
      <c r="CH201" s="7">
        <v>1.3115628917446734E-2</v>
      </c>
      <c r="CI201" s="7">
        <v>1.6607391816050022E-5</v>
      </c>
      <c r="CJ201" s="7">
        <v>1.022541602129334E-4</v>
      </c>
      <c r="CK201" s="7">
        <v>0.18657884934951266</v>
      </c>
      <c r="CL201" s="7">
        <v>8.473363329970483E-4</v>
      </c>
      <c r="CM201" s="7">
        <v>0.23015348546556583</v>
      </c>
      <c r="CN201" s="7">
        <v>3.8433288897862156E-3</v>
      </c>
      <c r="CO201" s="7">
        <v>2.2136686186224347E-5</v>
      </c>
      <c r="CP201" s="3">
        <v>6.8907034244355448E-6</v>
      </c>
      <c r="CQ201" s="7">
        <v>6.566118154631392E-3</v>
      </c>
      <c r="CR201" s="7">
        <v>8.430505083961494E-2</v>
      </c>
      <c r="CS201" s="7">
        <v>2.2136686186224347E-5</v>
      </c>
      <c r="CT201" s="3">
        <v>6.8907034244355448E-6</v>
      </c>
      <c r="CU201" s="7">
        <v>0.23015348546556583</v>
      </c>
      <c r="CV201" s="7">
        <v>0.23015348546556583</v>
      </c>
      <c r="CW201" s="3">
        <v>3.6116721474613311E-2</v>
      </c>
    </row>
    <row r="202" spans="1:101">
      <c r="A202" s="64" t="s">
        <v>201</v>
      </c>
      <c r="B202" s="64">
        <v>93.91</v>
      </c>
      <c r="C202" s="64">
        <v>1.85</v>
      </c>
      <c r="D202" s="64">
        <v>2140347</v>
      </c>
      <c r="E202" s="64">
        <v>2080</v>
      </c>
      <c r="F202" s="45">
        <v>383</v>
      </c>
      <c r="G202" s="45">
        <v>1</v>
      </c>
      <c r="H202" s="45">
        <v>2080</v>
      </c>
      <c r="I202" s="260" t="s">
        <v>5113</v>
      </c>
      <c r="J202" s="45">
        <v>0</v>
      </c>
      <c r="K202" s="45">
        <v>0</v>
      </c>
      <c r="L202" s="45">
        <v>0</v>
      </c>
      <c r="M202" s="259">
        <v>1</v>
      </c>
      <c r="N202" s="260">
        <v>6</v>
      </c>
      <c r="O202" s="260">
        <v>6</v>
      </c>
      <c r="P202" s="260">
        <v>6</v>
      </c>
      <c r="Q202" s="259" t="s">
        <v>5113</v>
      </c>
      <c r="R202" s="260">
        <v>0</v>
      </c>
      <c r="S202" s="260">
        <v>0</v>
      </c>
      <c r="T202" s="260">
        <v>0</v>
      </c>
      <c r="U202" s="259" t="s">
        <v>5113</v>
      </c>
      <c r="V202" s="260">
        <v>0</v>
      </c>
      <c r="W202" s="260">
        <v>0</v>
      </c>
      <c r="X202" s="260">
        <v>0</v>
      </c>
      <c r="Y202" s="259">
        <v>1</v>
      </c>
      <c r="Z202" s="260">
        <v>2</v>
      </c>
      <c r="AA202" s="260">
        <v>2</v>
      </c>
      <c r="AB202" s="260">
        <v>2</v>
      </c>
      <c r="AC202" s="259">
        <v>1</v>
      </c>
      <c r="AD202" s="260">
        <v>1</v>
      </c>
      <c r="AE202" s="260">
        <v>1</v>
      </c>
      <c r="AF202" s="260">
        <v>1</v>
      </c>
      <c r="AG202" s="259" t="s">
        <v>5113</v>
      </c>
      <c r="AH202" s="260">
        <v>0</v>
      </c>
      <c r="AI202" s="260">
        <v>0</v>
      </c>
      <c r="AJ202" s="260">
        <v>0</v>
      </c>
      <c r="AK202" s="260" t="s">
        <v>5113</v>
      </c>
      <c r="AL202" s="260">
        <v>0</v>
      </c>
      <c r="AM202" s="260">
        <v>0</v>
      </c>
      <c r="AN202" s="260">
        <v>0</v>
      </c>
      <c r="AO202" s="260" t="s">
        <v>5113</v>
      </c>
      <c r="AP202" s="260">
        <v>0</v>
      </c>
      <c r="AQ202" s="260">
        <v>0</v>
      </c>
      <c r="AR202" s="260">
        <v>0</v>
      </c>
      <c r="AS202" s="260" t="s">
        <v>5113</v>
      </c>
      <c r="AT202" s="260">
        <v>0</v>
      </c>
      <c r="AU202" s="260">
        <v>0</v>
      </c>
      <c r="AV202" s="260">
        <v>0</v>
      </c>
      <c r="AW202" s="260" t="s">
        <v>5113</v>
      </c>
      <c r="AX202" s="260">
        <v>0</v>
      </c>
      <c r="AY202" s="260">
        <v>0</v>
      </c>
      <c r="AZ202" s="260">
        <v>0</v>
      </c>
      <c r="BA202" s="259">
        <v>1</v>
      </c>
      <c r="BB202" s="260">
        <v>6</v>
      </c>
      <c r="BC202" s="260">
        <v>6</v>
      </c>
      <c r="BD202" s="260">
        <v>6</v>
      </c>
      <c r="BE202" s="259">
        <v>1</v>
      </c>
      <c r="BF202" s="260">
        <v>9</v>
      </c>
      <c r="BG202" s="260">
        <v>9</v>
      </c>
      <c r="BH202" s="260">
        <v>9</v>
      </c>
      <c r="BI202" s="259">
        <v>1</v>
      </c>
      <c r="BJ202" s="260">
        <v>1</v>
      </c>
      <c r="BK202" s="260">
        <v>1</v>
      </c>
      <c r="BL202" s="260">
        <v>1</v>
      </c>
      <c r="BM202" s="64" t="s">
        <v>912</v>
      </c>
      <c r="BN202" s="64" t="s">
        <v>1102</v>
      </c>
      <c r="BO202" s="62">
        <v>5.2372184320432591E-4</v>
      </c>
      <c r="BP202" s="7">
        <v>0.48495546020068864</v>
      </c>
      <c r="BQ202" s="7">
        <v>2.0208654862202634E-3</v>
      </c>
      <c r="BR202" s="7">
        <v>1.3505967215463358E-3</v>
      </c>
      <c r="BS202" s="7">
        <v>1.1529816329636667E-3</v>
      </c>
      <c r="BT202" s="7">
        <v>2.998250718424759E-3</v>
      </c>
      <c r="BU202" s="7">
        <v>2.913760581716321E-3</v>
      </c>
      <c r="BV202" s="7">
        <v>1.9083665738620615E-3</v>
      </c>
      <c r="BW202" s="7">
        <v>2.9449460641707971E-3</v>
      </c>
      <c r="BX202" s="7">
        <v>3.6833658267005137E-3</v>
      </c>
      <c r="BY202" s="7">
        <v>3.4684022450130816E-3</v>
      </c>
      <c r="BZ202" s="7">
        <v>1.08733644544588E-2</v>
      </c>
      <c r="CA202" s="7">
        <v>7.5375429283994341E-3</v>
      </c>
      <c r="CB202" s="7">
        <v>4.2143932930933346E-3</v>
      </c>
      <c r="CC202" s="3">
        <v>8.4287785094436744E-3</v>
      </c>
      <c r="CD202" s="63">
        <v>2E-3</v>
      </c>
      <c r="CE202" s="63">
        <v>3.0000000000000001E-3</v>
      </c>
      <c r="CF202" s="63">
        <v>8.9999999999999993E-3</v>
      </c>
      <c r="CG202" s="44">
        <v>6.0000000000000001E-3</v>
      </c>
      <c r="CH202" s="7">
        <v>1.9547318451436028E-2</v>
      </c>
      <c r="CI202" s="7">
        <v>2.4487430615143125E-3</v>
      </c>
      <c r="CJ202" s="7">
        <v>1.8214469004474065E-3</v>
      </c>
      <c r="CK202" s="7">
        <v>6.2088882813685541E-2</v>
      </c>
      <c r="CL202" s="7">
        <v>2.0259855449528911E-3</v>
      </c>
      <c r="CM202" s="7">
        <v>1.5536517119496173E-2</v>
      </c>
      <c r="CN202" s="7">
        <v>1.9038222719518442E-3</v>
      </c>
      <c r="CO202" s="7">
        <v>2.3893935741247974E-2</v>
      </c>
      <c r="CP202" s="3">
        <v>4.7167215033184183E-3</v>
      </c>
      <c r="CQ202" s="7">
        <v>1.099803075647517E-2</v>
      </c>
      <c r="CR202" s="7">
        <v>1.6675330930106775E-2</v>
      </c>
      <c r="CS202" s="7">
        <v>2.3893935741247974E-2</v>
      </c>
      <c r="CT202" s="3">
        <v>4.7167215033184183E-3</v>
      </c>
      <c r="CU202" s="7">
        <v>6.2088882813685541E-2</v>
      </c>
      <c r="CV202" s="7">
        <v>2.3893935741247974E-2</v>
      </c>
      <c r="CW202" s="3">
        <v>7.5375429283994341E-3</v>
      </c>
    </row>
    <row r="203" spans="1:101">
      <c r="A203" s="64" t="s">
        <v>202</v>
      </c>
      <c r="B203" s="64">
        <v>94.44</v>
      </c>
      <c r="C203" s="64">
        <v>4.01</v>
      </c>
      <c r="D203" s="64">
        <v>4572219</v>
      </c>
      <c r="E203" s="64">
        <v>3751</v>
      </c>
      <c r="F203" s="45">
        <v>302</v>
      </c>
      <c r="G203" s="45">
        <v>1</v>
      </c>
      <c r="H203" s="45">
        <v>3751</v>
      </c>
      <c r="I203" s="260">
        <v>1</v>
      </c>
      <c r="J203" s="45">
        <v>6</v>
      </c>
      <c r="K203" s="45">
        <v>6</v>
      </c>
      <c r="L203" s="45">
        <v>6</v>
      </c>
      <c r="M203" s="259">
        <v>1</v>
      </c>
      <c r="N203" s="260">
        <v>7</v>
      </c>
      <c r="O203" s="260">
        <v>7</v>
      </c>
      <c r="P203" s="260">
        <v>7</v>
      </c>
      <c r="Q203" s="259" t="s">
        <v>5113</v>
      </c>
      <c r="R203" s="260">
        <v>0</v>
      </c>
      <c r="S203" s="260">
        <v>0</v>
      </c>
      <c r="T203" s="260">
        <v>0</v>
      </c>
      <c r="U203" s="259">
        <v>1</v>
      </c>
      <c r="V203" s="260">
        <v>2</v>
      </c>
      <c r="W203" s="260">
        <v>2</v>
      </c>
      <c r="X203" s="260">
        <v>2</v>
      </c>
      <c r="Y203" s="259" t="s">
        <v>5113</v>
      </c>
      <c r="Z203" s="260">
        <v>0</v>
      </c>
      <c r="AA203" s="260">
        <v>0</v>
      </c>
      <c r="AB203" s="260">
        <v>0</v>
      </c>
      <c r="AC203" s="259" t="s">
        <v>5113</v>
      </c>
      <c r="AD203" s="260">
        <v>0</v>
      </c>
      <c r="AE203" s="260">
        <v>0</v>
      </c>
      <c r="AF203" s="260">
        <v>0</v>
      </c>
      <c r="AG203" s="259" t="s">
        <v>5113</v>
      </c>
      <c r="AH203" s="260">
        <v>0</v>
      </c>
      <c r="AI203" s="260">
        <v>0</v>
      </c>
      <c r="AJ203" s="260">
        <v>0</v>
      </c>
      <c r="AK203" s="260">
        <v>1</v>
      </c>
      <c r="AL203" s="260">
        <v>2</v>
      </c>
      <c r="AM203" s="260">
        <v>2</v>
      </c>
      <c r="AN203" s="260">
        <v>2</v>
      </c>
      <c r="AO203" s="260" t="s">
        <v>5113</v>
      </c>
      <c r="AP203" s="260">
        <v>0</v>
      </c>
      <c r="AQ203" s="260">
        <v>0</v>
      </c>
      <c r="AR203" s="260">
        <v>0</v>
      </c>
      <c r="AS203" s="260">
        <v>1</v>
      </c>
      <c r="AT203" s="260">
        <v>1</v>
      </c>
      <c r="AU203" s="260">
        <v>1</v>
      </c>
      <c r="AV203" s="260">
        <v>1</v>
      </c>
      <c r="AW203" s="260">
        <v>1</v>
      </c>
      <c r="AX203" s="260">
        <v>1</v>
      </c>
      <c r="AY203" s="260">
        <v>1</v>
      </c>
      <c r="AZ203" s="260">
        <v>1</v>
      </c>
      <c r="BA203" s="259">
        <v>1</v>
      </c>
      <c r="BB203" s="260">
        <v>31</v>
      </c>
      <c r="BC203" s="260">
        <v>31</v>
      </c>
      <c r="BD203" s="260">
        <v>31</v>
      </c>
      <c r="BE203" s="259">
        <v>1</v>
      </c>
      <c r="BF203" s="260">
        <v>17</v>
      </c>
      <c r="BG203" s="260">
        <v>17</v>
      </c>
      <c r="BH203" s="260">
        <v>17</v>
      </c>
      <c r="BI203" s="259" t="s">
        <v>5113</v>
      </c>
      <c r="BJ203" s="260">
        <v>0</v>
      </c>
      <c r="BK203" s="260">
        <v>0</v>
      </c>
      <c r="BL203" s="260">
        <v>0</v>
      </c>
      <c r="BM203" s="64" t="s">
        <v>969</v>
      </c>
      <c r="BN203" s="64" t="s">
        <v>1103</v>
      </c>
      <c r="BO203" s="62">
        <v>7.9861324658855484E-6</v>
      </c>
      <c r="BP203" s="7">
        <v>0.20357583988376196</v>
      </c>
      <c r="BQ203" s="7">
        <v>4.4598141152271968E-5</v>
      </c>
      <c r="BR203" s="7">
        <v>3.1973164447274463E-5</v>
      </c>
      <c r="BS203" s="7">
        <v>2.3551912682140169E-5</v>
      </c>
      <c r="BT203" s="7">
        <v>2.8242223011534382E-6</v>
      </c>
      <c r="BU203" s="7">
        <v>1.2129237852753589E-5</v>
      </c>
      <c r="BV203" s="7">
        <v>1.6603328437556218E-5</v>
      </c>
      <c r="BW203" s="7">
        <v>5.3452585066859674E-6</v>
      </c>
      <c r="BX203" s="7">
        <v>5.2676306075266401E-6</v>
      </c>
      <c r="BY203" s="7">
        <v>3.8232323033619869E-5</v>
      </c>
      <c r="BZ203" s="7">
        <v>5.8820432885104103E-6</v>
      </c>
      <c r="CA203" s="7">
        <v>8.7212241533510888E-5</v>
      </c>
      <c r="CB203" s="7">
        <v>3.2756422721870167E-4</v>
      </c>
      <c r="CC203" s="3">
        <v>1.073548178331584E-5</v>
      </c>
      <c r="CD203" s="63">
        <v>0</v>
      </c>
      <c r="CE203" s="63">
        <v>0</v>
      </c>
      <c r="CF203" s="63">
        <v>0</v>
      </c>
      <c r="CG203" s="44">
        <v>0</v>
      </c>
      <c r="CH203" s="7">
        <v>0</v>
      </c>
      <c r="CI203" s="7">
        <v>2.4101683605867943E-5</v>
      </c>
      <c r="CJ203" s="7">
        <v>9.4644738084619722E-6</v>
      </c>
      <c r="CK203" s="7">
        <v>8.5992453481421884E-6</v>
      </c>
      <c r="CL203" s="7">
        <v>0</v>
      </c>
      <c r="CM203" s="7">
        <v>1.4997839599325203E-6</v>
      </c>
      <c r="CN203" s="7">
        <v>9.7321966454299685E-6</v>
      </c>
      <c r="CO203" s="7">
        <v>2.3940770305777841E-5</v>
      </c>
      <c r="CP203" s="3">
        <v>1.0989408926175719E-4</v>
      </c>
      <c r="CQ203" s="7">
        <v>1.2050841802933971E-5</v>
      </c>
      <c r="CR203" s="7">
        <v>5.8591399523933304E-6</v>
      </c>
      <c r="CS203" s="7">
        <v>2.3940770305777841E-5</v>
      </c>
      <c r="CT203" s="3">
        <v>1.0989408926175719E-4</v>
      </c>
      <c r="CU203" s="7">
        <v>1.0989408926175719E-4</v>
      </c>
      <c r="CV203" s="7">
        <v>1.0989408926175719E-4</v>
      </c>
      <c r="CW203" s="3">
        <v>3.2756422721870167E-4</v>
      </c>
    </row>
    <row r="204" spans="1:101">
      <c r="A204" s="64" t="s">
        <v>203</v>
      </c>
      <c r="B204" s="64">
        <v>84.19</v>
      </c>
      <c r="C204" s="64">
        <v>2.94</v>
      </c>
      <c r="D204" s="64">
        <v>2666515</v>
      </c>
      <c r="E204" s="64">
        <v>2522</v>
      </c>
      <c r="F204" s="45">
        <v>447</v>
      </c>
      <c r="G204" s="45">
        <v>1</v>
      </c>
      <c r="H204" s="45">
        <v>2522</v>
      </c>
      <c r="I204" s="260" t="s">
        <v>5113</v>
      </c>
      <c r="J204" s="45">
        <v>0</v>
      </c>
      <c r="K204" s="45">
        <v>0</v>
      </c>
      <c r="L204" s="45">
        <v>0</v>
      </c>
      <c r="M204" s="259">
        <v>1</v>
      </c>
      <c r="N204" s="260">
        <v>4</v>
      </c>
      <c r="O204" s="260">
        <v>4</v>
      </c>
      <c r="P204" s="260">
        <v>4</v>
      </c>
      <c r="Q204" s="259" t="s">
        <v>5113</v>
      </c>
      <c r="R204" s="260">
        <v>0</v>
      </c>
      <c r="S204" s="260">
        <v>0</v>
      </c>
      <c r="T204" s="260">
        <v>0</v>
      </c>
      <c r="U204" s="259">
        <v>1</v>
      </c>
      <c r="V204" s="260">
        <v>1</v>
      </c>
      <c r="W204" s="260">
        <v>1</v>
      </c>
      <c r="X204" s="260">
        <v>1</v>
      </c>
      <c r="Y204" s="259" t="s">
        <v>5113</v>
      </c>
      <c r="Z204" s="260">
        <v>0</v>
      </c>
      <c r="AA204" s="260">
        <v>0</v>
      </c>
      <c r="AB204" s="260">
        <v>0</v>
      </c>
      <c r="AC204" s="259" t="s">
        <v>5113</v>
      </c>
      <c r="AD204" s="260">
        <v>0</v>
      </c>
      <c r="AE204" s="260">
        <v>0</v>
      </c>
      <c r="AF204" s="260">
        <v>0</v>
      </c>
      <c r="AG204" s="259" t="s">
        <v>5113</v>
      </c>
      <c r="AH204" s="260">
        <v>0</v>
      </c>
      <c r="AI204" s="260">
        <v>0</v>
      </c>
      <c r="AJ204" s="260">
        <v>0</v>
      </c>
      <c r="AK204" s="260">
        <v>1</v>
      </c>
      <c r="AL204" s="260">
        <v>3</v>
      </c>
      <c r="AM204" s="260">
        <v>3</v>
      </c>
      <c r="AN204" s="260">
        <v>3</v>
      </c>
      <c r="AO204" s="260" t="s">
        <v>5113</v>
      </c>
      <c r="AP204" s="260">
        <v>0</v>
      </c>
      <c r="AQ204" s="260">
        <v>0</v>
      </c>
      <c r="AR204" s="260">
        <v>0</v>
      </c>
      <c r="AS204" s="260">
        <v>1</v>
      </c>
      <c r="AT204" s="260">
        <v>1</v>
      </c>
      <c r="AU204" s="260">
        <v>1</v>
      </c>
      <c r="AV204" s="260">
        <v>1</v>
      </c>
      <c r="AW204" s="260" t="s">
        <v>5113</v>
      </c>
      <c r="AX204" s="260">
        <v>0</v>
      </c>
      <c r="AY204" s="260">
        <v>0</v>
      </c>
      <c r="AZ204" s="260">
        <v>0</v>
      </c>
      <c r="BA204" s="259">
        <v>1</v>
      </c>
      <c r="BB204" s="260">
        <v>6</v>
      </c>
      <c r="BC204" s="260">
        <v>6</v>
      </c>
      <c r="BD204" s="260">
        <v>6</v>
      </c>
      <c r="BE204" s="259">
        <v>1</v>
      </c>
      <c r="BF204" s="260">
        <v>13</v>
      </c>
      <c r="BG204" s="260">
        <v>13</v>
      </c>
      <c r="BH204" s="260">
        <v>13</v>
      </c>
      <c r="BI204" s="259" t="s">
        <v>5113</v>
      </c>
      <c r="BJ204" s="260">
        <v>0</v>
      </c>
      <c r="BK204" s="260">
        <v>0</v>
      </c>
      <c r="BL204" s="260">
        <v>0</v>
      </c>
      <c r="BM204" s="64" t="s">
        <v>910</v>
      </c>
      <c r="BN204" s="64" t="s">
        <v>1104</v>
      </c>
      <c r="BO204" s="62">
        <v>2.5671131149436795E-5</v>
      </c>
      <c r="BP204" s="7">
        <v>8.7010744131841164E-2</v>
      </c>
      <c r="BQ204" s="7">
        <v>1.7672015595284005E-4</v>
      </c>
      <c r="BR204" s="7">
        <v>3.956314737751424E-3</v>
      </c>
      <c r="BS204" s="7">
        <v>8.1226346301881125E-4</v>
      </c>
      <c r="BT204" s="7">
        <v>2.8057830652934062E-4</v>
      </c>
      <c r="BU204" s="7">
        <v>1.767468145525894E-3</v>
      </c>
      <c r="BV204" s="7">
        <v>7.6375656309672114E-4</v>
      </c>
      <c r="BW204" s="7">
        <v>1.2311595062880205E-3</v>
      </c>
      <c r="BX204" s="7">
        <v>1.853358359025563E-3</v>
      </c>
      <c r="BY204" s="7">
        <v>1.0802175746954248E-3</v>
      </c>
      <c r="BZ204" s="7">
        <v>6.7605355409802172E-4</v>
      </c>
      <c r="CA204" s="7">
        <v>1.4346828262167387E-3</v>
      </c>
      <c r="CB204" s="7">
        <v>7.5311625701954588E-5</v>
      </c>
      <c r="CC204" s="3">
        <v>2.7300151168664123E-4</v>
      </c>
      <c r="CD204" s="63">
        <v>0</v>
      </c>
      <c r="CE204" s="63">
        <v>1E-3</v>
      </c>
      <c r="CF204" s="63">
        <v>1E-3</v>
      </c>
      <c r="CG204" s="44">
        <v>0</v>
      </c>
      <c r="CH204" s="7">
        <v>0</v>
      </c>
      <c r="CI204" s="7">
        <v>3.3033388198083248E-4</v>
      </c>
      <c r="CJ204" s="7">
        <v>2.3094454772402983E-3</v>
      </c>
      <c r="CK204" s="7">
        <v>1.5728689898399425E-3</v>
      </c>
      <c r="CL204" s="7">
        <v>5.2443135493740434E-4</v>
      </c>
      <c r="CM204" s="7">
        <v>7.4300788585297914E-4</v>
      </c>
      <c r="CN204" s="7">
        <v>1.1084299024493522E-3</v>
      </c>
      <c r="CO204" s="7">
        <v>4.4791572635140037E-4</v>
      </c>
      <c r="CP204" s="3">
        <v>1.0966317448166974E-5</v>
      </c>
      <c r="CQ204" s="7">
        <v>1.6516694099041624E-4</v>
      </c>
      <c r="CR204" s="7">
        <v>1.2516367220639954E-3</v>
      </c>
      <c r="CS204" s="7">
        <v>4.4791572635140037E-4</v>
      </c>
      <c r="CT204" s="3">
        <v>1.0966317448166974E-5</v>
      </c>
      <c r="CU204" s="7">
        <v>2.3094454772402983E-3</v>
      </c>
      <c r="CV204" s="7">
        <v>2.3094454772402983E-3</v>
      </c>
      <c r="CW204" s="3">
        <v>3.956314737751424E-3</v>
      </c>
    </row>
    <row r="205" spans="1:101">
      <c r="A205" s="64" t="s">
        <v>204</v>
      </c>
      <c r="B205" s="64">
        <v>95.57</v>
      </c>
      <c r="C205" s="64">
        <v>0</v>
      </c>
      <c r="D205" s="64">
        <v>2369297</v>
      </c>
      <c r="E205" s="64">
        <v>2201</v>
      </c>
      <c r="F205" s="45">
        <v>351</v>
      </c>
      <c r="G205" s="45">
        <v>2</v>
      </c>
      <c r="H205" s="45">
        <v>2636</v>
      </c>
      <c r="I205" s="260">
        <v>1</v>
      </c>
      <c r="J205" s="45">
        <v>4</v>
      </c>
      <c r="K205" s="45">
        <v>4</v>
      </c>
      <c r="L205" s="45">
        <v>4</v>
      </c>
      <c r="M205" s="259">
        <v>1</v>
      </c>
      <c r="N205" s="260">
        <v>7</v>
      </c>
      <c r="O205" s="260">
        <v>10</v>
      </c>
      <c r="P205" s="260">
        <v>10</v>
      </c>
      <c r="Q205" s="259" t="s">
        <v>5113</v>
      </c>
      <c r="R205" s="260">
        <v>0</v>
      </c>
      <c r="S205" s="260">
        <v>0</v>
      </c>
      <c r="T205" s="260">
        <v>0</v>
      </c>
      <c r="U205" s="259">
        <v>1</v>
      </c>
      <c r="V205" s="260">
        <v>1</v>
      </c>
      <c r="W205" s="260">
        <v>1</v>
      </c>
      <c r="X205" s="260">
        <v>1</v>
      </c>
      <c r="Y205" s="259" t="s">
        <v>5113</v>
      </c>
      <c r="Z205" s="260">
        <v>0</v>
      </c>
      <c r="AA205" s="260">
        <v>0</v>
      </c>
      <c r="AB205" s="260">
        <v>0</v>
      </c>
      <c r="AC205" s="259">
        <v>1</v>
      </c>
      <c r="AD205" s="260">
        <v>0.5</v>
      </c>
      <c r="AE205" s="260">
        <v>1</v>
      </c>
      <c r="AF205" s="260">
        <v>1</v>
      </c>
      <c r="AG205" s="259" t="s">
        <v>5113</v>
      </c>
      <c r="AH205" s="260">
        <v>0</v>
      </c>
      <c r="AI205" s="260">
        <v>0</v>
      </c>
      <c r="AJ205" s="260">
        <v>0</v>
      </c>
      <c r="AK205" s="260">
        <v>1</v>
      </c>
      <c r="AL205" s="260">
        <v>1</v>
      </c>
      <c r="AM205" s="260">
        <v>1</v>
      </c>
      <c r="AN205" s="260">
        <v>1</v>
      </c>
      <c r="AO205" s="260" t="s">
        <v>5113</v>
      </c>
      <c r="AP205" s="260">
        <v>0</v>
      </c>
      <c r="AQ205" s="260">
        <v>0</v>
      </c>
      <c r="AR205" s="260">
        <v>0</v>
      </c>
      <c r="AS205" s="260" t="s">
        <v>5113</v>
      </c>
      <c r="AT205" s="260">
        <v>0</v>
      </c>
      <c r="AU205" s="260">
        <v>0</v>
      </c>
      <c r="AV205" s="260">
        <v>0</v>
      </c>
      <c r="AW205" s="260" t="s">
        <v>5113</v>
      </c>
      <c r="AX205" s="260">
        <v>0</v>
      </c>
      <c r="AY205" s="260">
        <v>0</v>
      </c>
      <c r="AZ205" s="260">
        <v>0</v>
      </c>
      <c r="BA205" s="259">
        <v>1</v>
      </c>
      <c r="BB205" s="260">
        <v>4.5</v>
      </c>
      <c r="BC205" s="260">
        <v>5</v>
      </c>
      <c r="BD205" s="260">
        <v>5</v>
      </c>
      <c r="BE205" s="259">
        <v>0.875</v>
      </c>
      <c r="BF205" s="260">
        <v>6.5</v>
      </c>
      <c r="BG205" s="260">
        <v>7</v>
      </c>
      <c r="BH205" s="260">
        <v>8</v>
      </c>
      <c r="BI205" s="259" t="s">
        <v>5113</v>
      </c>
      <c r="BJ205" s="260">
        <v>0</v>
      </c>
      <c r="BK205" s="260">
        <v>0</v>
      </c>
      <c r="BL205" s="260">
        <v>0</v>
      </c>
      <c r="BM205" s="64" t="s">
        <v>901</v>
      </c>
      <c r="BN205" s="64" t="s">
        <v>1105</v>
      </c>
      <c r="BO205" s="62">
        <v>3.5574204605685682E-4</v>
      </c>
      <c r="BP205" s="7">
        <v>1.1788977326472434</v>
      </c>
      <c r="BQ205" s="7">
        <v>1.3738316373850735E-4</v>
      </c>
      <c r="BR205" s="7">
        <v>2.242913706618355E-3</v>
      </c>
      <c r="BS205" s="7">
        <v>6.4822549834256892E-4</v>
      </c>
      <c r="BT205" s="7">
        <v>2.6690545608299104E-3</v>
      </c>
      <c r="BU205" s="7">
        <v>4.0283328202235681E-4</v>
      </c>
      <c r="BV205" s="7">
        <v>7.5992457998449038E-4</v>
      </c>
      <c r="BW205" s="7">
        <v>2.6917523093413376E-3</v>
      </c>
      <c r="BX205" s="7">
        <v>6.1745239694012428E-3</v>
      </c>
      <c r="BY205" s="7">
        <v>2.9234471302870208E-3</v>
      </c>
      <c r="BZ205" s="7">
        <v>3.6539034697411536E-2</v>
      </c>
      <c r="CA205" s="7">
        <v>0.12953967664074845</v>
      </c>
      <c r="CB205" s="7">
        <v>0.19429758372931286</v>
      </c>
      <c r="CC205" s="3">
        <v>5.014045195244976E-2</v>
      </c>
      <c r="CD205" s="63">
        <v>0</v>
      </c>
      <c r="CE205" s="63">
        <v>2E-3</v>
      </c>
      <c r="CF205" s="63">
        <v>8.3000000000000004E-2</v>
      </c>
      <c r="CG205" s="44">
        <v>0.122</v>
      </c>
      <c r="CH205" s="7">
        <v>0</v>
      </c>
      <c r="CI205" s="7">
        <v>4.268535784575974E-3</v>
      </c>
      <c r="CJ205" s="7">
        <v>2.8676880543199723E-3</v>
      </c>
      <c r="CK205" s="7">
        <v>4.2396292510531217E-2</v>
      </c>
      <c r="CL205" s="7">
        <v>9.5758959350429329E-3</v>
      </c>
      <c r="CM205" s="7">
        <v>1.0703062584020035E-2</v>
      </c>
      <c r="CN205" s="7">
        <v>1.8611367574590171E-2</v>
      </c>
      <c r="CO205" s="7">
        <v>0.23047397119542085</v>
      </c>
      <c r="CP205" s="3">
        <v>0.38316427528892433</v>
      </c>
      <c r="CQ205" s="7">
        <v>2.134267892287987E-3</v>
      </c>
      <c r="CR205" s="7">
        <v>1.6830861331700867E-2</v>
      </c>
      <c r="CS205" s="7">
        <v>0.23047397119542085</v>
      </c>
      <c r="CT205" s="3">
        <v>0.38316427528892433</v>
      </c>
      <c r="CU205" s="7">
        <v>0.38316427528892433</v>
      </c>
      <c r="CV205" s="7">
        <v>0.38316427528892433</v>
      </c>
      <c r="CW205" s="3">
        <v>0.19429758372931286</v>
      </c>
    </row>
    <row r="206" spans="1:101">
      <c r="A206" s="64" t="s">
        <v>205</v>
      </c>
      <c r="B206" s="64">
        <v>98.57</v>
      </c>
      <c r="C206" s="64">
        <v>2.62</v>
      </c>
      <c r="D206" s="64">
        <v>3658003</v>
      </c>
      <c r="E206" s="64">
        <v>2991</v>
      </c>
      <c r="F206" s="45">
        <v>306</v>
      </c>
      <c r="G206" s="45">
        <v>1</v>
      </c>
      <c r="H206" s="45">
        <v>2991</v>
      </c>
      <c r="I206" s="260">
        <v>1</v>
      </c>
      <c r="J206" s="45">
        <v>11</v>
      </c>
      <c r="K206" s="45">
        <v>11</v>
      </c>
      <c r="L206" s="45">
        <v>11</v>
      </c>
      <c r="M206" s="259">
        <v>1</v>
      </c>
      <c r="N206" s="260">
        <v>13</v>
      </c>
      <c r="O206" s="260">
        <v>13</v>
      </c>
      <c r="P206" s="260">
        <v>13</v>
      </c>
      <c r="Q206" s="259" t="s">
        <v>5113</v>
      </c>
      <c r="R206" s="260">
        <v>0</v>
      </c>
      <c r="S206" s="260">
        <v>0</v>
      </c>
      <c r="T206" s="260">
        <v>0</v>
      </c>
      <c r="U206" s="259">
        <v>1</v>
      </c>
      <c r="V206" s="260">
        <v>1</v>
      </c>
      <c r="W206" s="260">
        <v>1</v>
      </c>
      <c r="X206" s="260">
        <v>1</v>
      </c>
      <c r="Y206" s="259">
        <v>1</v>
      </c>
      <c r="Z206" s="260">
        <v>1</v>
      </c>
      <c r="AA206" s="260">
        <v>1</v>
      </c>
      <c r="AB206" s="260">
        <v>1</v>
      </c>
      <c r="AC206" s="259" t="s">
        <v>5113</v>
      </c>
      <c r="AD206" s="260">
        <v>0</v>
      </c>
      <c r="AE206" s="260">
        <v>0</v>
      </c>
      <c r="AF206" s="260">
        <v>0</v>
      </c>
      <c r="AG206" s="259" t="s">
        <v>5113</v>
      </c>
      <c r="AH206" s="260">
        <v>0</v>
      </c>
      <c r="AI206" s="260">
        <v>0</v>
      </c>
      <c r="AJ206" s="260">
        <v>0</v>
      </c>
      <c r="AK206" s="260">
        <v>1</v>
      </c>
      <c r="AL206" s="260">
        <v>2</v>
      </c>
      <c r="AM206" s="260">
        <v>2</v>
      </c>
      <c r="AN206" s="260">
        <v>2</v>
      </c>
      <c r="AO206" s="260">
        <v>1</v>
      </c>
      <c r="AP206" s="260">
        <v>1</v>
      </c>
      <c r="AQ206" s="260">
        <v>1</v>
      </c>
      <c r="AR206" s="260">
        <v>1</v>
      </c>
      <c r="AS206" s="260">
        <v>1</v>
      </c>
      <c r="AT206" s="260">
        <v>1</v>
      </c>
      <c r="AU206" s="260">
        <v>1</v>
      </c>
      <c r="AV206" s="260">
        <v>1</v>
      </c>
      <c r="AW206" s="260" t="s">
        <v>5113</v>
      </c>
      <c r="AX206" s="260">
        <v>0</v>
      </c>
      <c r="AY206" s="260">
        <v>0</v>
      </c>
      <c r="AZ206" s="260">
        <v>0</v>
      </c>
      <c r="BA206" s="259">
        <v>1</v>
      </c>
      <c r="BB206" s="260">
        <v>31</v>
      </c>
      <c r="BC206" s="260">
        <v>31</v>
      </c>
      <c r="BD206" s="260">
        <v>31</v>
      </c>
      <c r="BE206" s="259">
        <v>1</v>
      </c>
      <c r="BF206" s="260">
        <v>25</v>
      </c>
      <c r="BG206" s="260">
        <v>25</v>
      </c>
      <c r="BH206" s="260">
        <v>25</v>
      </c>
      <c r="BI206" s="259">
        <v>1</v>
      </c>
      <c r="BJ206" s="260">
        <v>5</v>
      </c>
      <c r="BK206" s="260">
        <v>5</v>
      </c>
      <c r="BL206" s="260">
        <v>5</v>
      </c>
      <c r="BM206" s="64" t="s">
        <v>922</v>
      </c>
      <c r="BN206" s="64" t="s">
        <v>1040</v>
      </c>
      <c r="BO206" s="62">
        <v>2.3264100824297297E-4</v>
      </c>
      <c r="BP206" s="7">
        <v>0.69139407122273211</v>
      </c>
      <c r="BQ206" s="7">
        <v>3.3724607317958661E-4</v>
      </c>
      <c r="BR206" s="7">
        <v>1.4480011824471537E-5</v>
      </c>
      <c r="BS206" s="7">
        <v>2.8196323998392754E-5</v>
      </c>
      <c r="BT206" s="7">
        <v>4.1047141921392435E-4</v>
      </c>
      <c r="BU206" s="7">
        <v>1.4404869946270052E-4</v>
      </c>
      <c r="BV206" s="7">
        <v>4.3635129454767535E-5</v>
      </c>
      <c r="BW206" s="7">
        <v>3.6375502616826268E-5</v>
      </c>
      <c r="BX206" s="7">
        <v>7.6506529661198475E-4</v>
      </c>
      <c r="BY206" s="7">
        <v>2.1171809920713749E-4</v>
      </c>
      <c r="BZ206" s="7">
        <v>1.4923323738209635E-4</v>
      </c>
      <c r="CA206" s="7">
        <v>1.8401393007901625E-6</v>
      </c>
      <c r="CB206" s="7">
        <v>1.5580921652657007E-6</v>
      </c>
      <c r="CC206" s="3">
        <v>1.1630196083239783E-5</v>
      </c>
      <c r="CD206" s="63">
        <v>0</v>
      </c>
      <c r="CE206" s="63">
        <v>0</v>
      </c>
      <c r="CF206" s="63">
        <v>0</v>
      </c>
      <c r="CG206" s="44">
        <v>0</v>
      </c>
      <c r="CH206" s="7">
        <v>5.6373385979208677E-3</v>
      </c>
      <c r="CI206" s="7">
        <v>8.9151641983412446E-4</v>
      </c>
      <c r="CJ206" s="7">
        <v>2.6977425968160675E-6</v>
      </c>
      <c r="CK206" s="7">
        <v>2.6066755145346841E-4</v>
      </c>
      <c r="CL206" s="7">
        <v>3.1858794215280177E-5</v>
      </c>
      <c r="CM206" s="7">
        <v>0</v>
      </c>
      <c r="CN206" s="7">
        <v>1.1492400841479878E-4</v>
      </c>
      <c r="CO206" s="7">
        <v>0</v>
      </c>
      <c r="CP206" s="3">
        <v>0</v>
      </c>
      <c r="CQ206" s="7">
        <v>3.264427508877496E-3</v>
      </c>
      <c r="CR206" s="7">
        <v>8.2029619336072699E-5</v>
      </c>
      <c r="CS206" s="7">
        <v>0</v>
      </c>
      <c r="CT206" s="3">
        <v>0</v>
      </c>
      <c r="CU206" s="7">
        <v>5.6373385979208677E-3</v>
      </c>
      <c r="CV206" s="7">
        <v>8.9151641983412446E-4</v>
      </c>
      <c r="CW206" s="3">
        <v>3.3724607317958661E-4</v>
      </c>
    </row>
    <row r="207" spans="1:101">
      <c r="A207" s="64" t="s">
        <v>206</v>
      </c>
      <c r="B207" s="64">
        <v>91.82</v>
      </c>
      <c r="C207" s="64">
        <v>4.55</v>
      </c>
      <c r="D207" s="64">
        <v>3016237</v>
      </c>
      <c r="E207" s="64">
        <v>2800</v>
      </c>
      <c r="F207" s="45">
        <v>325</v>
      </c>
      <c r="G207" s="45">
        <v>1</v>
      </c>
      <c r="H207" s="45">
        <v>2800</v>
      </c>
      <c r="I207" s="260" t="s">
        <v>5113</v>
      </c>
      <c r="J207" s="45">
        <v>0</v>
      </c>
      <c r="K207" s="45">
        <v>0</v>
      </c>
      <c r="L207" s="45">
        <v>0</v>
      </c>
      <c r="M207" s="259">
        <v>1</v>
      </c>
      <c r="N207" s="260">
        <v>3</v>
      </c>
      <c r="O207" s="260">
        <v>3</v>
      </c>
      <c r="P207" s="260">
        <v>3</v>
      </c>
      <c r="Q207" s="259" t="s">
        <v>5113</v>
      </c>
      <c r="R207" s="260">
        <v>0</v>
      </c>
      <c r="S207" s="260">
        <v>0</v>
      </c>
      <c r="T207" s="260">
        <v>0</v>
      </c>
      <c r="U207" s="259">
        <v>1</v>
      </c>
      <c r="V207" s="260">
        <v>1</v>
      </c>
      <c r="W207" s="260">
        <v>1</v>
      </c>
      <c r="X207" s="260">
        <v>1</v>
      </c>
      <c r="Y207" s="259" t="s">
        <v>5113</v>
      </c>
      <c r="Z207" s="260">
        <v>0</v>
      </c>
      <c r="AA207" s="260">
        <v>0</v>
      </c>
      <c r="AB207" s="260">
        <v>0</v>
      </c>
      <c r="AC207" s="259" t="s">
        <v>5113</v>
      </c>
      <c r="AD207" s="260">
        <v>0</v>
      </c>
      <c r="AE207" s="260">
        <v>0</v>
      </c>
      <c r="AF207" s="260">
        <v>0</v>
      </c>
      <c r="AG207" s="259" t="s">
        <v>5113</v>
      </c>
      <c r="AH207" s="260">
        <v>0</v>
      </c>
      <c r="AI207" s="260">
        <v>0</v>
      </c>
      <c r="AJ207" s="260">
        <v>0</v>
      </c>
      <c r="AK207" s="260" t="s">
        <v>5113</v>
      </c>
      <c r="AL207" s="260">
        <v>0</v>
      </c>
      <c r="AM207" s="260">
        <v>0</v>
      </c>
      <c r="AN207" s="260">
        <v>0</v>
      </c>
      <c r="AO207" s="260">
        <v>1</v>
      </c>
      <c r="AP207" s="260">
        <v>1</v>
      </c>
      <c r="AQ207" s="260">
        <v>1</v>
      </c>
      <c r="AR207" s="260">
        <v>1</v>
      </c>
      <c r="AS207" s="260" t="s">
        <v>5113</v>
      </c>
      <c r="AT207" s="260">
        <v>0</v>
      </c>
      <c r="AU207" s="260">
        <v>0</v>
      </c>
      <c r="AV207" s="260">
        <v>0</v>
      </c>
      <c r="AW207" s="260" t="s">
        <v>5113</v>
      </c>
      <c r="AX207" s="260">
        <v>0</v>
      </c>
      <c r="AY207" s="260">
        <v>0</v>
      </c>
      <c r="AZ207" s="260">
        <v>0</v>
      </c>
      <c r="BA207" s="259">
        <v>1</v>
      </c>
      <c r="BB207" s="260">
        <v>16</v>
      </c>
      <c r="BC207" s="260">
        <v>16</v>
      </c>
      <c r="BD207" s="260">
        <v>16</v>
      </c>
      <c r="BE207" s="259">
        <v>1</v>
      </c>
      <c r="BF207" s="260">
        <v>9</v>
      </c>
      <c r="BG207" s="260">
        <v>9</v>
      </c>
      <c r="BH207" s="260">
        <v>9</v>
      </c>
      <c r="BI207" s="259" t="s">
        <v>5113</v>
      </c>
      <c r="BJ207" s="260">
        <v>0</v>
      </c>
      <c r="BK207" s="260">
        <v>0</v>
      </c>
      <c r="BL207" s="260">
        <v>0</v>
      </c>
      <c r="BM207" s="64" t="s">
        <v>924</v>
      </c>
      <c r="BN207" s="64" t="s">
        <v>1094</v>
      </c>
      <c r="BO207" s="62">
        <v>1.5883529114133681E-3</v>
      </c>
      <c r="BP207" s="7">
        <v>0.34456634085125987</v>
      </c>
      <c r="BQ207" s="7">
        <v>7.5967356392053513E-3</v>
      </c>
      <c r="BR207" s="7">
        <v>6.8794736377597353E-3</v>
      </c>
      <c r="BS207" s="7">
        <v>1.0309226573005812E-2</v>
      </c>
      <c r="BT207" s="7">
        <v>2.0371690715807612E-2</v>
      </c>
      <c r="BU207" s="7">
        <v>1.7308828861471934E-2</v>
      </c>
      <c r="BV207" s="7">
        <v>1.0782990662885815E-2</v>
      </c>
      <c r="BW207" s="7">
        <v>7.2701231133562444E-3</v>
      </c>
      <c r="BX207" s="7">
        <v>5.4970271081253588E-2</v>
      </c>
      <c r="BY207" s="7">
        <v>7.458793397072728E-3</v>
      </c>
      <c r="BZ207" s="7">
        <v>3.242644919018572E-3</v>
      </c>
      <c r="CA207" s="7">
        <v>2.8458483265551998E-3</v>
      </c>
      <c r="CB207" s="7">
        <v>2.8473809582114386E-3</v>
      </c>
      <c r="CC207" s="3">
        <v>3.5639199990331256E-4</v>
      </c>
      <c r="CD207" s="63">
        <v>8.0000000000000002E-3</v>
      </c>
      <c r="CE207" s="63">
        <v>1.7000000000000001E-2</v>
      </c>
      <c r="CF207" s="63">
        <v>3.0000000000000001E-3</v>
      </c>
      <c r="CG207" s="44">
        <v>2E-3</v>
      </c>
      <c r="CH207" s="7">
        <v>7.4473244070733446E-3</v>
      </c>
      <c r="CI207" s="7">
        <v>1.2955259406380801E-3</v>
      </c>
      <c r="CJ207" s="7">
        <v>1.6347434692005327E-4</v>
      </c>
      <c r="CK207" s="7">
        <v>6.4274602449264709E-4</v>
      </c>
      <c r="CL207" s="7">
        <v>1.393489787380791E-4</v>
      </c>
      <c r="CM207" s="7">
        <v>1.0280895042575498E-4</v>
      </c>
      <c r="CN207" s="7">
        <v>7.268515226841833E-4</v>
      </c>
      <c r="CO207" s="7">
        <v>1.8648273886424384E-4</v>
      </c>
      <c r="CP207" s="3">
        <v>2.0471142744999497E-5</v>
      </c>
      <c r="CQ207" s="7">
        <v>4.3714251738557128E-3</v>
      </c>
      <c r="CR207" s="7">
        <v>3.5504596465214361E-4</v>
      </c>
      <c r="CS207" s="7">
        <v>1.8648273886424384E-4</v>
      </c>
      <c r="CT207" s="3">
        <v>2.0471142744999497E-5</v>
      </c>
      <c r="CU207" s="7">
        <v>7.4473244070733446E-3</v>
      </c>
      <c r="CV207" s="7">
        <v>1.2955259406380801E-3</v>
      </c>
      <c r="CW207" s="3">
        <v>7.5967356392053513E-3</v>
      </c>
    </row>
    <row r="208" spans="1:101">
      <c r="A208" s="64" t="s">
        <v>207</v>
      </c>
      <c r="B208" s="64">
        <v>90.91</v>
      </c>
      <c r="C208" s="64">
        <v>0.91</v>
      </c>
      <c r="D208" s="64">
        <v>4127942</v>
      </c>
      <c r="E208" s="64">
        <v>3265</v>
      </c>
      <c r="F208" s="45">
        <v>305</v>
      </c>
      <c r="G208" s="45">
        <v>2</v>
      </c>
      <c r="H208" s="45">
        <v>4780</v>
      </c>
      <c r="I208" s="260">
        <v>1</v>
      </c>
      <c r="J208" s="45">
        <v>5</v>
      </c>
      <c r="K208" s="45">
        <v>5</v>
      </c>
      <c r="L208" s="45">
        <v>5</v>
      </c>
      <c r="M208" s="259" t="s">
        <v>5113</v>
      </c>
      <c r="N208" s="260">
        <v>0</v>
      </c>
      <c r="O208" s="260">
        <v>0</v>
      </c>
      <c r="P208" s="260">
        <v>0</v>
      </c>
      <c r="Q208" s="259" t="s">
        <v>5113</v>
      </c>
      <c r="R208" s="260">
        <v>0</v>
      </c>
      <c r="S208" s="260">
        <v>0</v>
      </c>
      <c r="T208" s="260">
        <v>0</v>
      </c>
      <c r="U208" s="259" t="s">
        <v>5113</v>
      </c>
      <c r="V208" s="260">
        <v>0</v>
      </c>
      <c r="W208" s="260">
        <v>0</v>
      </c>
      <c r="X208" s="260">
        <v>0</v>
      </c>
      <c r="Y208" s="259">
        <v>1</v>
      </c>
      <c r="Z208" s="260">
        <v>1</v>
      </c>
      <c r="AA208" s="260">
        <v>1</v>
      </c>
      <c r="AB208" s="260">
        <v>1</v>
      </c>
      <c r="AC208" s="259" t="s">
        <v>5113</v>
      </c>
      <c r="AD208" s="260">
        <v>0</v>
      </c>
      <c r="AE208" s="260">
        <v>0</v>
      </c>
      <c r="AF208" s="260">
        <v>0</v>
      </c>
      <c r="AG208" s="259" t="s">
        <v>5113</v>
      </c>
      <c r="AH208" s="260">
        <v>0</v>
      </c>
      <c r="AI208" s="260">
        <v>0</v>
      </c>
      <c r="AJ208" s="260">
        <v>0</v>
      </c>
      <c r="AK208" s="260" t="s">
        <v>5113</v>
      </c>
      <c r="AL208" s="260">
        <v>0</v>
      </c>
      <c r="AM208" s="260">
        <v>0</v>
      </c>
      <c r="AN208" s="260">
        <v>0</v>
      </c>
      <c r="AO208" s="260" t="s">
        <v>5113</v>
      </c>
      <c r="AP208" s="260">
        <v>0</v>
      </c>
      <c r="AQ208" s="260">
        <v>0</v>
      </c>
      <c r="AR208" s="260">
        <v>0</v>
      </c>
      <c r="AS208" s="260" t="s">
        <v>5113</v>
      </c>
      <c r="AT208" s="260">
        <v>0</v>
      </c>
      <c r="AU208" s="260">
        <v>0</v>
      </c>
      <c r="AV208" s="260">
        <v>0</v>
      </c>
      <c r="AW208" s="260" t="s">
        <v>5113</v>
      </c>
      <c r="AX208" s="260">
        <v>0</v>
      </c>
      <c r="AY208" s="260">
        <v>0</v>
      </c>
      <c r="AZ208" s="260">
        <v>0</v>
      </c>
      <c r="BA208" s="259">
        <v>1</v>
      </c>
      <c r="BB208" s="260">
        <v>20</v>
      </c>
      <c r="BC208" s="260">
        <v>21</v>
      </c>
      <c r="BD208" s="260">
        <v>21</v>
      </c>
      <c r="BE208" s="259">
        <v>0.75</v>
      </c>
      <c r="BF208" s="260">
        <v>6</v>
      </c>
      <c r="BG208" s="260">
        <v>6</v>
      </c>
      <c r="BH208" s="260">
        <v>8</v>
      </c>
      <c r="BI208" s="259" t="s">
        <v>5113</v>
      </c>
      <c r="BJ208" s="260">
        <v>0</v>
      </c>
      <c r="BK208" s="260">
        <v>0</v>
      </c>
      <c r="BL208" s="260">
        <v>0</v>
      </c>
      <c r="BM208" s="64" t="s">
        <v>924</v>
      </c>
      <c r="BN208" s="64" t="s">
        <v>1106</v>
      </c>
      <c r="BO208" s="62">
        <v>5.1094546243079381E-4</v>
      </c>
      <c r="BP208" s="7">
        <v>0.38996616983226334</v>
      </c>
      <c r="BQ208" s="7">
        <v>4.7982199956645606E-3</v>
      </c>
      <c r="BR208" s="7">
        <v>1.7408504993683974E-2</v>
      </c>
      <c r="BS208" s="7">
        <v>1.6160346705119639E-2</v>
      </c>
      <c r="BT208" s="7">
        <v>6.1353348973929456E-3</v>
      </c>
      <c r="BU208" s="7">
        <v>6.6346578172076327E-3</v>
      </c>
      <c r="BV208" s="7">
        <v>4.0831841899019953E-3</v>
      </c>
      <c r="BW208" s="7">
        <v>0.12543187677839274</v>
      </c>
      <c r="BX208" s="7">
        <v>2.1026979455325296E-3</v>
      </c>
      <c r="BY208" s="7">
        <v>2.6531976114311079E-3</v>
      </c>
      <c r="BZ208" s="7">
        <v>0.10364759268136861</v>
      </c>
      <c r="CA208" s="7">
        <v>0.77217631870344661</v>
      </c>
      <c r="CB208" s="7">
        <v>4.1942466137368942E-3</v>
      </c>
      <c r="CC208" s="3">
        <v>8.0799878150093234E-5</v>
      </c>
      <c r="CD208" s="63">
        <v>5.0000000000000001E-3</v>
      </c>
      <c r="CE208" s="63">
        <v>2.3E-2</v>
      </c>
      <c r="CF208" s="63">
        <v>0.438</v>
      </c>
      <c r="CG208" s="44">
        <v>2E-3</v>
      </c>
      <c r="CH208" s="7">
        <v>3.4144132532091626E-4</v>
      </c>
      <c r="CI208" s="7">
        <v>1.0505530205707178E-2</v>
      </c>
      <c r="CJ208" s="7">
        <v>3.3498427532200649E-2</v>
      </c>
      <c r="CK208" s="7">
        <v>0.23254416699985916</v>
      </c>
      <c r="CL208" s="7">
        <v>5.1123848812699782E-3</v>
      </c>
      <c r="CM208" s="7">
        <v>0.18667963300237328</v>
      </c>
      <c r="CN208" s="7">
        <v>1.5487437749316321E-3</v>
      </c>
      <c r="CO208" s="7">
        <v>0.51836175017399722</v>
      </c>
      <c r="CP208" s="3">
        <v>3.0920007703879847E-5</v>
      </c>
      <c r="CQ208" s="7">
        <v>5.4234857655140467E-3</v>
      </c>
      <c r="CR208" s="7">
        <v>9.1876671238126942E-2</v>
      </c>
      <c r="CS208" s="7">
        <v>0.51836175017399722</v>
      </c>
      <c r="CT208" s="3">
        <v>3.0920007703879847E-5</v>
      </c>
      <c r="CU208" s="7">
        <v>0.51836175017399722</v>
      </c>
      <c r="CV208" s="7">
        <v>0.51836175017399722</v>
      </c>
      <c r="CW208" s="3">
        <v>0.77217631870344661</v>
      </c>
    </row>
    <row r="209" spans="1:101">
      <c r="A209" s="64" t="s">
        <v>208</v>
      </c>
      <c r="B209" s="64">
        <v>95.62</v>
      </c>
      <c r="C209" s="64">
        <v>4.6399999999999997</v>
      </c>
      <c r="D209" s="64">
        <v>2033170</v>
      </c>
      <c r="E209" s="64">
        <v>2091</v>
      </c>
      <c r="F209" s="45">
        <v>456</v>
      </c>
      <c r="G209" s="45">
        <v>1</v>
      </c>
      <c r="H209" s="45">
        <v>2091</v>
      </c>
      <c r="I209" s="260" t="s">
        <v>5113</v>
      </c>
      <c r="J209" s="45">
        <v>0</v>
      </c>
      <c r="K209" s="45">
        <v>0</v>
      </c>
      <c r="L209" s="45">
        <v>0</v>
      </c>
      <c r="M209" s="259" t="s">
        <v>5113</v>
      </c>
      <c r="N209" s="260">
        <v>0</v>
      </c>
      <c r="O209" s="260">
        <v>0</v>
      </c>
      <c r="P209" s="260">
        <v>0</v>
      </c>
      <c r="Q209" s="259" t="s">
        <v>5113</v>
      </c>
      <c r="R209" s="260">
        <v>0</v>
      </c>
      <c r="S209" s="260">
        <v>0</v>
      </c>
      <c r="T209" s="260">
        <v>0</v>
      </c>
      <c r="U209" s="259" t="s">
        <v>5113</v>
      </c>
      <c r="V209" s="260">
        <v>0</v>
      </c>
      <c r="W209" s="260">
        <v>0</v>
      </c>
      <c r="X209" s="260">
        <v>0</v>
      </c>
      <c r="Y209" s="259" t="s">
        <v>5113</v>
      </c>
      <c r="Z209" s="260">
        <v>0</v>
      </c>
      <c r="AA209" s="260">
        <v>0</v>
      </c>
      <c r="AB209" s="260">
        <v>0</v>
      </c>
      <c r="AC209" s="259" t="s">
        <v>5113</v>
      </c>
      <c r="AD209" s="260">
        <v>0</v>
      </c>
      <c r="AE209" s="260">
        <v>0</v>
      </c>
      <c r="AF209" s="260">
        <v>0</v>
      </c>
      <c r="AG209" s="259" t="s">
        <v>5113</v>
      </c>
      <c r="AH209" s="260">
        <v>0</v>
      </c>
      <c r="AI209" s="260">
        <v>0</v>
      </c>
      <c r="AJ209" s="260">
        <v>0</v>
      </c>
      <c r="AK209" s="260" t="s">
        <v>5113</v>
      </c>
      <c r="AL209" s="260">
        <v>0</v>
      </c>
      <c r="AM209" s="260">
        <v>0</v>
      </c>
      <c r="AN209" s="260">
        <v>0</v>
      </c>
      <c r="AO209" s="260" t="s">
        <v>5113</v>
      </c>
      <c r="AP209" s="260">
        <v>0</v>
      </c>
      <c r="AQ209" s="260">
        <v>0</v>
      </c>
      <c r="AR209" s="260">
        <v>0</v>
      </c>
      <c r="AS209" s="260" t="s">
        <v>5113</v>
      </c>
      <c r="AT209" s="260">
        <v>0</v>
      </c>
      <c r="AU209" s="260">
        <v>0</v>
      </c>
      <c r="AV209" s="260">
        <v>0</v>
      </c>
      <c r="AW209" s="260">
        <v>1</v>
      </c>
      <c r="AX209" s="260">
        <v>1</v>
      </c>
      <c r="AY209" s="260">
        <v>1</v>
      </c>
      <c r="AZ209" s="260">
        <v>1</v>
      </c>
      <c r="BA209" s="259">
        <v>1</v>
      </c>
      <c r="BB209" s="260">
        <v>4</v>
      </c>
      <c r="BC209" s="260">
        <v>4</v>
      </c>
      <c r="BD209" s="260">
        <v>4</v>
      </c>
      <c r="BE209" s="259">
        <v>1</v>
      </c>
      <c r="BF209" s="260">
        <v>3</v>
      </c>
      <c r="BG209" s="260">
        <v>3</v>
      </c>
      <c r="BH209" s="260">
        <v>3</v>
      </c>
      <c r="BI209" s="259" t="s">
        <v>5113</v>
      </c>
      <c r="BJ209" s="260">
        <v>0</v>
      </c>
      <c r="BK209" s="260">
        <v>0</v>
      </c>
      <c r="BL209" s="260">
        <v>0</v>
      </c>
      <c r="BM209" s="64" t="s">
        <v>974</v>
      </c>
      <c r="BN209" s="64" t="s">
        <v>1107</v>
      </c>
      <c r="BO209" s="62">
        <v>0</v>
      </c>
      <c r="BP209" s="7">
        <v>0</v>
      </c>
      <c r="BQ209" s="7">
        <v>0</v>
      </c>
      <c r="BR209" s="7">
        <v>0</v>
      </c>
      <c r="BS209" s="7">
        <v>0</v>
      </c>
      <c r="BT209" s="7">
        <v>0</v>
      </c>
      <c r="BU209" s="7">
        <v>0</v>
      </c>
      <c r="BV209" s="7">
        <v>0</v>
      </c>
      <c r="BW209" s="7">
        <v>0</v>
      </c>
      <c r="BX209" s="7">
        <v>0</v>
      </c>
      <c r="BY209" s="7">
        <v>0</v>
      </c>
      <c r="BZ209" s="7">
        <v>0</v>
      </c>
      <c r="CA209" s="7">
        <v>0</v>
      </c>
      <c r="CB209" s="7">
        <v>0</v>
      </c>
      <c r="CC209" s="3">
        <v>0</v>
      </c>
      <c r="CD209" s="63">
        <v>0</v>
      </c>
      <c r="CE209" s="63">
        <v>0</v>
      </c>
      <c r="CF209" s="63">
        <v>0</v>
      </c>
      <c r="CG209" s="44">
        <v>0</v>
      </c>
      <c r="CH209" s="7">
        <v>3.6659652787993215E-3</v>
      </c>
      <c r="CI209" s="7">
        <v>5.5648524268428964E-3</v>
      </c>
      <c r="CJ209" s="7">
        <v>1.3113172567206222E-2</v>
      </c>
      <c r="CK209" s="7">
        <v>4.992040273468638E-3</v>
      </c>
      <c r="CL209" s="7">
        <v>1.1394503493592006E-2</v>
      </c>
      <c r="CM209" s="7">
        <v>4.1517016706898698E-3</v>
      </c>
      <c r="CN209" s="7">
        <v>1.9004601692100182E-2</v>
      </c>
      <c r="CO209" s="7">
        <v>1.5120905071018383E-2</v>
      </c>
      <c r="CP209" s="3">
        <v>1.3855179761087022E-4</v>
      </c>
      <c r="CQ209" s="7">
        <v>4.6154088528211085E-3</v>
      </c>
      <c r="CR209" s="7">
        <v>1.0531203939411385E-2</v>
      </c>
      <c r="CS209" s="7">
        <v>1.5120905071018383E-2</v>
      </c>
      <c r="CT209" s="3">
        <v>1.3855179761087022E-4</v>
      </c>
      <c r="CU209" s="7">
        <v>1.9004601692100182E-2</v>
      </c>
      <c r="CV209" s="7">
        <v>1.9004601692100182E-2</v>
      </c>
      <c r="CW209" s="3">
        <v>0</v>
      </c>
    </row>
    <row r="210" spans="1:101">
      <c r="A210" s="64" t="s">
        <v>209</v>
      </c>
      <c r="B210" s="64">
        <v>91.97</v>
      </c>
      <c r="C210" s="64">
        <v>4.54</v>
      </c>
      <c r="D210" s="64">
        <v>4002366</v>
      </c>
      <c r="E210" s="64">
        <v>3911</v>
      </c>
      <c r="F210" s="45">
        <v>166</v>
      </c>
      <c r="G210" s="45">
        <v>2</v>
      </c>
      <c r="H210" s="45">
        <v>5469</v>
      </c>
      <c r="I210" s="260" t="s">
        <v>5113</v>
      </c>
      <c r="J210" s="45">
        <v>0</v>
      </c>
      <c r="K210" s="45">
        <v>0</v>
      </c>
      <c r="L210" s="45">
        <v>0</v>
      </c>
      <c r="M210" s="259" t="s">
        <v>5113</v>
      </c>
      <c r="N210" s="260">
        <v>0</v>
      </c>
      <c r="O210" s="260">
        <v>0</v>
      </c>
      <c r="P210" s="260">
        <v>0</v>
      </c>
      <c r="Q210" s="259" t="s">
        <v>5113</v>
      </c>
      <c r="R210" s="260">
        <v>0</v>
      </c>
      <c r="S210" s="260">
        <v>0</v>
      </c>
      <c r="T210" s="260">
        <v>0</v>
      </c>
      <c r="U210" s="259">
        <v>1</v>
      </c>
      <c r="V210" s="260">
        <v>0.5</v>
      </c>
      <c r="W210" s="260">
        <v>1</v>
      </c>
      <c r="X210" s="260">
        <v>1</v>
      </c>
      <c r="Y210" s="259">
        <v>1</v>
      </c>
      <c r="Z210" s="260">
        <v>1</v>
      </c>
      <c r="AA210" s="260">
        <v>2</v>
      </c>
      <c r="AB210" s="260">
        <v>2</v>
      </c>
      <c r="AC210" s="259" t="s">
        <v>5113</v>
      </c>
      <c r="AD210" s="260">
        <v>0</v>
      </c>
      <c r="AE210" s="260">
        <v>0</v>
      </c>
      <c r="AF210" s="260">
        <v>0</v>
      </c>
      <c r="AG210" s="259" t="s">
        <v>5113</v>
      </c>
      <c r="AH210" s="260">
        <v>0</v>
      </c>
      <c r="AI210" s="260">
        <v>0</v>
      </c>
      <c r="AJ210" s="260">
        <v>0</v>
      </c>
      <c r="AK210" s="260">
        <v>1</v>
      </c>
      <c r="AL210" s="260">
        <v>0.5</v>
      </c>
      <c r="AM210" s="260">
        <v>1</v>
      </c>
      <c r="AN210" s="260">
        <v>1</v>
      </c>
      <c r="AO210" s="260">
        <v>1</v>
      </c>
      <c r="AP210" s="260">
        <v>1</v>
      </c>
      <c r="AQ210" s="260">
        <v>1</v>
      </c>
      <c r="AR210" s="260">
        <v>1</v>
      </c>
      <c r="AS210" s="260">
        <v>1</v>
      </c>
      <c r="AT210" s="260">
        <v>0.5</v>
      </c>
      <c r="AU210" s="260">
        <v>1</v>
      </c>
      <c r="AV210" s="260">
        <v>1</v>
      </c>
      <c r="AW210" s="260">
        <v>1</v>
      </c>
      <c r="AX210" s="260">
        <v>1</v>
      </c>
      <c r="AY210" s="260">
        <v>1</v>
      </c>
      <c r="AZ210" s="260">
        <v>1</v>
      </c>
      <c r="BA210" s="259">
        <v>1</v>
      </c>
      <c r="BB210" s="260">
        <v>8.5</v>
      </c>
      <c r="BC210" s="260">
        <v>10</v>
      </c>
      <c r="BD210" s="260">
        <v>10</v>
      </c>
      <c r="BE210" s="259">
        <v>0.84848484848484851</v>
      </c>
      <c r="BF210" s="260">
        <v>28</v>
      </c>
      <c r="BG210" s="260">
        <v>28</v>
      </c>
      <c r="BH210" s="260">
        <v>33</v>
      </c>
      <c r="BI210" s="259">
        <v>1</v>
      </c>
      <c r="BJ210" s="260">
        <v>2</v>
      </c>
      <c r="BK210" s="260">
        <v>3</v>
      </c>
      <c r="BL210" s="260">
        <v>3</v>
      </c>
      <c r="BM210" s="64" t="s">
        <v>958</v>
      </c>
      <c r="BN210" s="64" t="s">
        <v>1108</v>
      </c>
      <c r="BO210" s="62">
        <v>2.5013573124165692E-3</v>
      </c>
      <c r="BP210" s="7">
        <v>1.2779964649668415E-3</v>
      </c>
      <c r="BQ210" s="7">
        <v>2.6501247725862027E-3</v>
      </c>
      <c r="BR210" s="7">
        <v>6.9660492013823789E-3</v>
      </c>
      <c r="BS210" s="7">
        <v>3.7485314919715476E-2</v>
      </c>
      <c r="BT210" s="7">
        <v>2.8549140120648795E-3</v>
      </c>
      <c r="BU210" s="7">
        <v>1.4290926065503775E-3</v>
      </c>
      <c r="BV210" s="7">
        <v>4.7035053277029309E-3</v>
      </c>
      <c r="BW210" s="7">
        <v>2.3963786865810414E-3</v>
      </c>
      <c r="BX210" s="7">
        <v>3.2132335207096128E-3</v>
      </c>
      <c r="BY210" s="7">
        <v>1.2049779813886942E-2</v>
      </c>
      <c r="BZ210" s="7">
        <v>4.4854383550070815E-3</v>
      </c>
      <c r="CA210" s="7">
        <v>4.1129086126875233E-3</v>
      </c>
      <c r="CB210" s="7">
        <v>3.2212952110738037E-3</v>
      </c>
      <c r="CC210" s="3">
        <v>4.0940868278154449E-2</v>
      </c>
      <c r="CD210" s="63">
        <v>3.0000000000000001E-3</v>
      </c>
      <c r="CE210" s="63">
        <v>8.9999999999999993E-3</v>
      </c>
      <c r="CF210" s="63">
        <v>4.0000000000000001E-3</v>
      </c>
      <c r="CG210" s="44">
        <v>2.1999999999999999E-2</v>
      </c>
      <c r="CH210" s="7">
        <v>0</v>
      </c>
      <c r="CI210" s="7">
        <v>0</v>
      </c>
      <c r="CJ210" s="7">
        <v>0</v>
      </c>
      <c r="CK210" s="7">
        <v>0</v>
      </c>
      <c r="CL210" s="7">
        <v>0</v>
      </c>
      <c r="CM210" s="7">
        <v>0</v>
      </c>
      <c r="CN210" s="7">
        <v>0</v>
      </c>
      <c r="CO210" s="7">
        <v>0</v>
      </c>
      <c r="CP210" s="3">
        <v>0</v>
      </c>
      <c r="CQ210" s="7">
        <v>0</v>
      </c>
      <c r="CR210" s="7">
        <v>0</v>
      </c>
      <c r="CS210" s="7">
        <v>0</v>
      </c>
      <c r="CT210" s="3">
        <v>0</v>
      </c>
      <c r="CU210" s="7">
        <v>0</v>
      </c>
      <c r="CV210" s="7">
        <v>0</v>
      </c>
      <c r="CW210" s="3">
        <v>0</v>
      </c>
    </row>
    <row r="211" spans="1:101">
      <c r="A211" s="64" t="s">
        <v>210</v>
      </c>
      <c r="B211" s="64">
        <v>96.77</v>
      </c>
      <c r="C211" s="64">
        <v>4.59</v>
      </c>
      <c r="D211" s="64">
        <v>2298456</v>
      </c>
      <c r="E211" s="64">
        <v>2187</v>
      </c>
      <c r="F211" s="45">
        <v>459</v>
      </c>
      <c r="G211" s="45">
        <v>1</v>
      </c>
      <c r="H211" s="45">
        <v>2187</v>
      </c>
      <c r="I211" s="260" t="s">
        <v>5113</v>
      </c>
      <c r="J211" s="45">
        <v>0</v>
      </c>
      <c r="K211" s="45">
        <v>0</v>
      </c>
      <c r="L211" s="45">
        <v>0</v>
      </c>
      <c r="M211" s="259" t="s">
        <v>5113</v>
      </c>
      <c r="N211" s="260">
        <v>0</v>
      </c>
      <c r="O211" s="260">
        <v>0</v>
      </c>
      <c r="P211" s="260">
        <v>0</v>
      </c>
      <c r="Q211" s="259" t="s">
        <v>5113</v>
      </c>
      <c r="R211" s="260">
        <v>0</v>
      </c>
      <c r="S211" s="260">
        <v>0</v>
      </c>
      <c r="T211" s="260">
        <v>0</v>
      </c>
      <c r="U211" s="259">
        <v>1</v>
      </c>
      <c r="V211" s="260">
        <v>1</v>
      </c>
      <c r="W211" s="260">
        <v>1</v>
      </c>
      <c r="X211" s="260">
        <v>1</v>
      </c>
      <c r="Y211" s="259" t="s">
        <v>5113</v>
      </c>
      <c r="Z211" s="260">
        <v>0</v>
      </c>
      <c r="AA211" s="260">
        <v>0</v>
      </c>
      <c r="AB211" s="260">
        <v>0</v>
      </c>
      <c r="AC211" s="259" t="s">
        <v>5113</v>
      </c>
      <c r="AD211" s="260">
        <v>0</v>
      </c>
      <c r="AE211" s="260">
        <v>0</v>
      </c>
      <c r="AF211" s="260">
        <v>0</v>
      </c>
      <c r="AG211" s="259" t="s">
        <v>5113</v>
      </c>
      <c r="AH211" s="260">
        <v>0</v>
      </c>
      <c r="AI211" s="260">
        <v>0</v>
      </c>
      <c r="AJ211" s="260">
        <v>0</v>
      </c>
      <c r="AK211" s="260" t="s">
        <v>5113</v>
      </c>
      <c r="AL211" s="260">
        <v>0</v>
      </c>
      <c r="AM211" s="260">
        <v>0</v>
      </c>
      <c r="AN211" s="260">
        <v>0</v>
      </c>
      <c r="AO211" s="260" t="s">
        <v>5113</v>
      </c>
      <c r="AP211" s="260">
        <v>0</v>
      </c>
      <c r="AQ211" s="260">
        <v>0</v>
      </c>
      <c r="AR211" s="260">
        <v>0</v>
      </c>
      <c r="AS211" s="260">
        <v>1</v>
      </c>
      <c r="AT211" s="260">
        <v>1</v>
      </c>
      <c r="AU211" s="260">
        <v>1</v>
      </c>
      <c r="AV211" s="260">
        <v>1</v>
      </c>
      <c r="AW211" s="260" t="s">
        <v>5113</v>
      </c>
      <c r="AX211" s="260">
        <v>0</v>
      </c>
      <c r="AY211" s="260">
        <v>0</v>
      </c>
      <c r="AZ211" s="260">
        <v>0</v>
      </c>
      <c r="BA211" s="259">
        <v>1</v>
      </c>
      <c r="BB211" s="260">
        <v>15</v>
      </c>
      <c r="BC211" s="260">
        <v>15</v>
      </c>
      <c r="BD211" s="260">
        <v>15</v>
      </c>
      <c r="BE211" s="259">
        <v>1</v>
      </c>
      <c r="BF211" s="260">
        <v>6</v>
      </c>
      <c r="BG211" s="260">
        <v>6</v>
      </c>
      <c r="BH211" s="260">
        <v>6</v>
      </c>
      <c r="BI211" s="259">
        <v>1</v>
      </c>
      <c r="BJ211" s="260">
        <v>1</v>
      </c>
      <c r="BK211" s="260">
        <v>1</v>
      </c>
      <c r="BL211" s="260">
        <v>1</v>
      </c>
      <c r="BM211" s="64" t="s">
        <v>903</v>
      </c>
      <c r="BN211" s="64" t="s">
        <v>1109</v>
      </c>
      <c r="BO211" s="62">
        <v>2.0143784615708486E-3</v>
      </c>
      <c r="BP211" s="7">
        <v>1.4901222767473143E-2</v>
      </c>
      <c r="BQ211" s="7">
        <v>2.580253863350733E-2</v>
      </c>
      <c r="BR211" s="7">
        <v>9.0468251544901165E-2</v>
      </c>
      <c r="BS211" s="7">
        <v>0.15667458964523379</v>
      </c>
      <c r="BT211" s="7">
        <v>7.7899124985051395E-3</v>
      </c>
      <c r="BU211" s="7">
        <v>6.3274889063136205E-3</v>
      </c>
      <c r="BV211" s="7">
        <v>1.0200567892768245E-2</v>
      </c>
      <c r="BW211" s="7">
        <v>4.2958959692190157E-2</v>
      </c>
      <c r="BX211" s="7">
        <v>5.3205260671148155E-2</v>
      </c>
      <c r="BY211" s="7">
        <v>0.3674939094762103</v>
      </c>
      <c r="BZ211" s="7">
        <v>3.3674246824819346E-3</v>
      </c>
      <c r="CA211" s="7">
        <v>3.6675689124415736E-3</v>
      </c>
      <c r="CB211" s="7">
        <v>5.8793606749003484E-3</v>
      </c>
      <c r="CC211" s="3">
        <v>1.623950116915078E-2</v>
      </c>
      <c r="CD211" s="63">
        <v>2.5999999999999999E-2</v>
      </c>
      <c r="CE211" s="63">
        <v>9.1999999999999998E-2</v>
      </c>
      <c r="CF211" s="63">
        <v>4.0000000000000001E-3</v>
      </c>
      <c r="CG211" s="44">
        <v>1.0999999999999999E-2</v>
      </c>
      <c r="CH211" s="7">
        <v>4.4113287451321278E-3</v>
      </c>
      <c r="CI211" s="7">
        <v>1.0080822065645374E-2</v>
      </c>
      <c r="CJ211" s="7">
        <v>1.077312803650766E-2</v>
      </c>
      <c r="CK211" s="7">
        <v>6.9668960819228316E-3</v>
      </c>
      <c r="CL211" s="7">
        <v>4.2086671800803969E-3</v>
      </c>
      <c r="CM211" s="7">
        <v>4.2366234658450068E-3</v>
      </c>
      <c r="CN211" s="7">
        <v>8.0840792373580873E-3</v>
      </c>
      <c r="CO211" s="7">
        <v>8.1296464732140521E-3</v>
      </c>
      <c r="CP211" s="3">
        <v>1.1196437212471977E-5</v>
      </c>
      <c r="CQ211" s="7">
        <v>7.2460754053887515E-3</v>
      </c>
      <c r="CR211" s="7">
        <v>6.8538788003427971E-3</v>
      </c>
      <c r="CS211" s="7">
        <v>8.1296464732140521E-3</v>
      </c>
      <c r="CT211" s="3">
        <v>1.1196437212471977E-5</v>
      </c>
      <c r="CU211" s="7">
        <v>1.077312803650766E-2</v>
      </c>
      <c r="CV211" s="7">
        <v>1.077312803650766E-2</v>
      </c>
      <c r="CW211" s="3">
        <v>9.0468251544901165E-2</v>
      </c>
    </row>
    <row r="212" spans="1:101">
      <c r="A212" s="64" t="s">
        <v>211</v>
      </c>
      <c r="B212" s="64">
        <v>90.46</v>
      </c>
      <c r="C212" s="64">
        <v>3.49</v>
      </c>
      <c r="D212" s="64">
        <v>2937451</v>
      </c>
      <c r="E212" s="64">
        <v>2450</v>
      </c>
      <c r="F212" s="45">
        <v>460</v>
      </c>
      <c r="G212" s="45">
        <v>1</v>
      </c>
      <c r="H212" s="45">
        <v>2450</v>
      </c>
      <c r="I212" s="260" t="s">
        <v>5113</v>
      </c>
      <c r="J212" s="45">
        <v>0</v>
      </c>
      <c r="K212" s="45">
        <v>0</v>
      </c>
      <c r="L212" s="45">
        <v>0</v>
      </c>
      <c r="M212" s="259">
        <v>1</v>
      </c>
      <c r="N212" s="260">
        <v>7</v>
      </c>
      <c r="O212" s="260">
        <v>7</v>
      </c>
      <c r="P212" s="260">
        <v>7</v>
      </c>
      <c r="Q212" s="259" t="s">
        <v>5113</v>
      </c>
      <c r="R212" s="260">
        <v>0</v>
      </c>
      <c r="S212" s="260">
        <v>0</v>
      </c>
      <c r="T212" s="260">
        <v>0</v>
      </c>
      <c r="U212" s="259">
        <v>1</v>
      </c>
      <c r="V212" s="260">
        <v>1</v>
      </c>
      <c r="W212" s="260">
        <v>1</v>
      </c>
      <c r="X212" s="260">
        <v>1</v>
      </c>
      <c r="Y212" s="259" t="s">
        <v>5113</v>
      </c>
      <c r="Z212" s="260">
        <v>0</v>
      </c>
      <c r="AA212" s="260">
        <v>0</v>
      </c>
      <c r="AB212" s="260">
        <v>0</v>
      </c>
      <c r="AC212" s="259" t="s">
        <v>5113</v>
      </c>
      <c r="AD212" s="260">
        <v>0</v>
      </c>
      <c r="AE212" s="260">
        <v>0</v>
      </c>
      <c r="AF212" s="260">
        <v>0</v>
      </c>
      <c r="AG212" s="259" t="s">
        <v>5113</v>
      </c>
      <c r="AH212" s="260">
        <v>0</v>
      </c>
      <c r="AI212" s="260">
        <v>0</v>
      </c>
      <c r="AJ212" s="260">
        <v>0</v>
      </c>
      <c r="AK212" s="260">
        <v>1</v>
      </c>
      <c r="AL212" s="260">
        <v>1</v>
      </c>
      <c r="AM212" s="260">
        <v>1</v>
      </c>
      <c r="AN212" s="260">
        <v>1</v>
      </c>
      <c r="AO212" s="260">
        <v>1</v>
      </c>
      <c r="AP212" s="260">
        <v>1</v>
      </c>
      <c r="AQ212" s="260">
        <v>1</v>
      </c>
      <c r="AR212" s="260">
        <v>1</v>
      </c>
      <c r="AS212" s="260">
        <v>1</v>
      </c>
      <c r="AT212" s="260">
        <v>1</v>
      </c>
      <c r="AU212" s="260">
        <v>1</v>
      </c>
      <c r="AV212" s="260">
        <v>1</v>
      </c>
      <c r="AW212" s="260" t="s">
        <v>5113</v>
      </c>
      <c r="AX212" s="260">
        <v>0</v>
      </c>
      <c r="AY212" s="260">
        <v>0</v>
      </c>
      <c r="AZ212" s="260">
        <v>0</v>
      </c>
      <c r="BA212" s="259">
        <v>1</v>
      </c>
      <c r="BB212" s="260">
        <v>17</v>
      </c>
      <c r="BC212" s="260">
        <v>17</v>
      </c>
      <c r="BD212" s="260">
        <v>17</v>
      </c>
      <c r="BE212" s="259">
        <v>1</v>
      </c>
      <c r="BF212" s="260">
        <v>27</v>
      </c>
      <c r="BG212" s="260">
        <v>27</v>
      </c>
      <c r="BH212" s="260">
        <v>27</v>
      </c>
      <c r="BI212" s="259" t="s">
        <v>5113</v>
      </c>
      <c r="BJ212" s="260">
        <v>0</v>
      </c>
      <c r="BK212" s="260">
        <v>0</v>
      </c>
      <c r="BL212" s="260">
        <v>0</v>
      </c>
      <c r="BM212" s="64" t="s">
        <v>922</v>
      </c>
      <c r="BN212" s="64" t="s">
        <v>1110</v>
      </c>
      <c r="BO212" s="62">
        <v>2.5668867533676361E-3</v>
      </c>
      <c r="BP212" s="7">
        <v>5.3856370020358558E-4</v>
      </c>
      <c r="BQ212" s="7">
        <v>3.6661392347175144E-2</v>
      </c>
      <c r="BR212" s="7">
        <v>3.0697846064946376E-2</v>
      </c>
      <c r="BS212" s="7">
        <v>0.32001306009900393</v>
      </c>
      <c r="BT212" s="7">
        <v>1.7635663650498536E-2</v>
      </c>
      <c r="BU212" s="7">
        <v>4.4655738108318181E-2</v>
      </c>
      <c r="BV212" s="7">
        <v>1.5362317198746636E-2</v>
      </c>
      <c r="BW212" s="7">
        <v>2.2828297023054819E-2</v>
      </c>
      <c r="BX212" s="7">
        <v>2.6314741552290879E-2</v>
      </c>
      <c r="BY212" s="7">
        <v>6.0400318799791512E-2</v>
      </c>
      <c r="BZ212" s="7">
        <v>0.11857797466342211</v>
      </c>
      <c r="CA212" s="7">
        <v>5.4211890489758469E-2</v>
      </c>
      <c r="CB212" s="7">
        <v>4.7079720681671459E-4</v>
      </c>
      <c r="CC212" s="3">
        <v>3.1554211074499385E-3</v>
      </c>
      <c r="CD212" s="63">
        <v>3.6999999999999998E-2</v>
      </c>
      <c r="CE212" s="63">
        <v>6.7000000000000004E-2</v>
      </c>
      <c r="CF212" s="63">
        <v>8.5999999999999993E-2</v>
      </c>
      <c r="CG212" s="44">
        <v>2E-3</v>
      </c>
      <c r="CH212" s="7">
        <v>1.8569475536806765E-3</v>
      </c>
      <c r="CI212" s="7">
        <v>2.3554056762892494E-4</v>
      </c>
      <c r="CJ212" s="7">
        <v>6.1044403962179025E-4</v>
      </c>
      <c r="CK212" s="7">
        <v>1.9966303361075994E-4</v>
      </c>
      <c r="CL212" s="7">
        <v>9.5661301137727763E-4</v>
      </c>
      <c r="CM212" s="7">
        <v>5.5309354616670449E-5</v>
      </c>
      <c r="CN212" s="7">
        <v>1.107674655162218E-2</v>
      </c>
      <c r="CO212" s="7">
        <v>8.992241383808647E-6</v>
      </c>
      <c r="CP212" s="3">
        <v>3.7554808321511346E-6</v>
      </c>
      <c r="CQ212" s="7">
        <v>1.0462440606548006E-3</v>
      </c>
      <c r="CR212" s="7">
        <v>2.5797551981697358E-3</v>
      </c>
      <c r="CS212" s="7">
        <v>8.992241383808647E-6</v>
      </c>
      <c r="CT212" s="3">
        <v>3.7554808321511346E-6</v>
      </c>
      <c r="CU212" s="7">
        <v>1.107674655162218E-2</v>
      </c>
      <c r="CV212" s="7">
        <v>1.107674655162218E-2</v>
      </c>
      <c r="CW212" s="3">
        <v>6.0400318799791512E-2</v>
      </c>
    </row>
    <row r="213" spans="1:101">
      <c r="A213" s="64" t="s">
        <v>212</v>
      </c>
      <c r="B213" s="64">
        <v>97.31</v>
      </c>
      <c r="C213" s="64">
        <v>2.25</v>
      </c>
      <c r="D213" s="64">
        <v>4269009</v>
      </c>
      <c r="E213" s="64">
        <v>3513</v>
      </c>
      <c r="F213" s="45">
        <v>167</v>
      </c>
      <c r="G213" s="45">
        <v>2</v>
      </c>
      <c r="H213" s="45">
        <v>4371</v>
      </c>
      <c r="I213" s="260">
        <v>1</v>
      </c>
      <c r="J213" s="45">
        <v>9</v>
      </c>
      <c r="K213" s="45">
        <v>10</v>
      </c>
      <c r="L213" s="45">
        <v>10</v>
      </c>
      <c r="M213" s="259">
        <v>1</v>
      </c>
      <c r="N213" s="260">
        <v>1</v>
      </c>
      <c r="O213" s="260">
        <v>2</v>
      </c>
      <c r="P213" s="260">
        <v>2</v>
      </c>
      <c r="Q213" s="259" t="s">
        <v>5113</v>
      </c>
      <c r="R213" s="260">
        <v>0</v>
      </c>
      <c r="S213" s="260">
        <v>0</v>
      </c>
      <c r="T213" s="260">
        <v>0</v>
      </c>
      <c r="U213" s="259">
        <v>1</v>
      </c>
      <c r="V213" s="260">
        <v>1</v>
      </c>
      <c r="W213" s="260">
        <v>1</v>
      </c>
      <c r="X213" s="260">
        <v>1</v>
      </c>
      <c r="Y213" s="259" t="s">
        <v>5113</v>
      </c>
      <c r="Z213" s="260">
        <v>0</v>
      </c>
      <c r="AA213" s="260">
        <v>0</v>
      </c>
      <c r="AB213" s="260">
        <v>0</v>
      </c>
      <c r="AC213" s="259">
        <v>1</v>
      </c>
      <c r="AD213" s="260">
        <v>0.5</v>
      </c>
      <c r="AE213" s="260">
        <v>1</v>
      </c>
      <c r="AF213" s="260">
        <v>1</v>
      </c>
      <c r="AG213" s="259" t="s">
        <v>5113</v>
      </c>
      <c r="AH213" s="260">
        <v>0</v>
      </c>
      <c r="AI213" s="260">
        <v>0</v>
      </c>
      <c r="AJ213" s="260">
        <v>0</v>
      </c>
      <c r="AK213" s="260" t="s">
        <v>5113</v>
      </c>
      <c r="AL213" s="260">
        <v>0</v>
      </c>
      <c r="AM213" s="260">
        <v>0</v>
      </c>
      <c r="AN213" s="260">
        <v>0</v>
      </c>
      <c r="AO213" s="260">
        <v>1</v>
      </c>
      <c r="AP213" s="260">
        <v>1</v>
      </c>
      <c r="AQ213" s="260">
        <v>1</v>
      </c>
      <c r="AR213" s="260">
        <v>1</v>
      </c>
      <c r="AS213" s="260">
        <v>1</v>
      </c>
      <c r="AT213" s="260">
        <v>1</v>
      </c>
      <c r="AU213" s="260">
        <v>1</v>
      </c>
      <c r="AV213" s="260">
        <v>1</v>
      </c>
      <c r="AW213" s="260">
        <v>1</v>
      </c>
      <c r="AX213" s="260">
        <v>1</v>
      </c>
      <c r="AY213" s="260">
        <v>1</v>
      </c>
      <c r="AZ213" s="260">
        <v>1</v>
      </c>
      <c r="BA213" s="259">
        <v>1</v>
      </c>
      <c r="BB213" s="260">
        <v>13.5</v>
      </c>
      <c r="BC213" s="260">
        <v>17</v>
      </c>
      <c r="BD213" s="260">
        <v>17</v>
      </c>
      <c r="BE213" s="259">
        <v>0.81818181818181823</v>
      </c>
      <c r="BF213" s="260">
        <v>9</v>
      </c>
      <c r="BG213" s="260">
        <v>9</v>
      </c>
      <c r="BH213" s="260">
        <v>11</v>
      </c>
      <c r="BI213" s="259">
        <v>1</v>
      </c>
      <c r="BJ213" s="260">
        <v>0.5</v>
      </c>
      <c r="BK213" s="260">
        <v>1</v>
      </c>
      <c r="BL213" s="260">
        <v>1</v>
      </c>
      <c r="BM213" s="64" t="s">
        <v>1112</v>
      </c>
      <c r="BN213" s="64" t="s">
        <v>1111</v>
      </c>
      <c r="BO213" s="62">
        <v>1.9199898423341089E-4</v>
      </c>
      <c r="BP213" s="7">
        <v>2.4740354381578543E-5</v>
      </c>
      <c r="BQ213" s="7">
        <v>7.6242931746343145E-5</v>
      </c>
      <c r="BR213" s="7">
        <v>1.0698437708597226E-3</v>
      </c>
      <c r="BS213" s="7">
        <v>5.1565043068389424E-2</v>
      </c>
      <c r="BT213" s="7">
        <v>5.7026133465986457E-4</v>
      </c>
      <c r="BU213" s="7">
        <v>2.5472926397131815E-4</v>
      </c>
      <c r="BV213" s="7">
        <v>8.1897963388133659E-4</v>
      </c>
      <c r="BW213" s="7">
        <v>1.0632636462011046E-4</v>
      </c>
      <c r="BX213" s="7">
        <v>1.6184896746897122E-3</v>
      </c>
      <c r="BY213" s="7">
        <v>9.338207547150831E-3</v>
      </c>
      <c r="BZ213" s="7">
        <v>4.7251756241850146E-5</v>
      </c>
      <c r="CA213" s="7">
        <v>3.1140304162141637E-5</v>
      </c>
      <c r="CB213" s="7">
        <v>1.5686910489248817E-5</v>
      </c>
      <c r="CC213" s="3">
        <v>4.6376495099777715E-5</v>
      </c>
      <c r="CD213" s="63">
        <v>0</v>
      </c>
      <c r="CE213" s="63">
        <v>8.0000000000000002E-3</v>
      </c>
      <c r="CF213" s="63">
        <v>0</v>
      </c>
      <c r="CG213" s="44">
        <v>0</v>
      </c>
      <c r="CH213" s="7">
        <v>2.2407969700274146E-4</v>
      </c>
      <c r="CI213" s="7">
        <v>1.3614724429112591E-4</v>
      </c>
      <c r="CJ213" s="7">
        <v>4.237995149315494E-2</v>
      </c>
      <c r="CK213" s="7">
        <v>6.395026971969895E-5</v>
      </c>
      <c r="CL213" s="7">
        <v>5.178290599464963E-5</v>
      </c>
      <c r="CM213" s="7">
        <v>3.5153489173910847E-4</v>
      </c>
      <c r="CN213" s="7">
        <v>1.0112172283836502E-2</v>
      </c>
      <c r="CO213" s="7">
        <v>2.7569297765574962E-3</v>
      </c>
      <c r="CP213" s="3">
        <v>2.5975275560557558E-3</v>
      </c>
      <c r="CQ213" s="7">
        <v>1.8011347064693367E-4</v>
      </c>
      <c r="CR213" s="7">
        <v>1.0591878368888979E-2</v>
      </c>
      <c r="CS213" s="7">
        <v>2.7569297765574962E-3</v>
      </c>
      <c r="CT213" s="3">
        <v>2.5975275560557558E-3</v>
      </c>
      <c r="CU213" s="7">
        <v>4.237995149315494E-2</v>
      </c>
      <c r="CV213" s="7">
        <v>4.237995149315494E-2</v>
      </c>
      <c r="CW213" s="3">
        <v>1.0698437708597226E-3</v>
      </c>
    </row>
    <row r="214" spans="1:101">
      <c r="A214" s="64" t="s">
        <v>213</v>
      </c>
      <c r="B214" s="64">
        <v>91.05</v>
      </c>
      <c r="C214" s="64">
        <v>4.03</v>
      </c>
      <c r="D214" s="64">
        <v>2625251</v>
      </c>
      <c r="E214" s="64">
        <v>2937</v>
      </c>
      <c r="F214" s="45">
        <v>462</v>
      </c>
      <c r="G214" s="45">
        <v>1</v>
      </c>
      <c r="H214" s="45">
        <v>2937</v>
      </c>
      <c r="I214" s="260"/>
      <c r="J214" s="45"/>
      <c r="K214" s="45"/>
      <c r="L214" s="45"/>
      <c r="M214" s="259"/>
      <c r="N214" s="260"/>
      <c r="O214" s="260"/>
      <c r="P214" s="260"/>
      <c r="Q214" s="259"/>
      <c r="R214" s="260"/>
      <c r="S214" s="260"/>
      <c r="T214" s="260"/>
      <c r="U214" s="259"/>
      <c r="V214" s="260"/>
      <c r="W214" s="260"/>
      <c r="X214" s="260"/>
      <c r="Y214" s="259"/>
      <c r="Z214" s="260"/>
      <c r="AA214" s="260"/>
      <c r="AB214" s="260"/>
      <c r="AC214" s="259"/>
      <c r="AD214" s="260"/>
      <c r="AE214" s="260"/>
      <c r="AF214" s="260"/>
      <c r="AG214" s="259"/>
      <c r="AH214" s="260"/>
      <c r="AI214" s="260"/>
      <c r="AJ214" s="260"/>
      <c r="AK214" s="260"/>
      <c r="AL214" s="260"/>
      <c r="AM214" s="260"/>
      <c r="AN214" s="260"/>
      <c r="AO214" s="260"/>
      <c r="AP214" s="260"/>
      <c r="AQ214" s="260"/>
      <c r="AR214" s="260"/>
      <c r="AS214" s="260"/>
      <c r="AT214" s="260"/>
      <c r="AU214" s="260"/>
      <c r="AV214" s="260"/>
      <c r="AW214" s="260"/>
      <c r="AX214" s="260"/>
      <c r="AY214" s="260"/>
      <c r="AZ214" s="260"/>
      <c r="BA214" s="259"/>
      <c r="BB214" s="260"/>
      <c r="BC214" s="260"/>
      <c r="BD214" s="260"/>
      <c r="BE214" s="259"/>
      <c r="BF214" s="260"/>
      <c r="BG214" s="260"/>
      <c r="BH214" s="260"/>
      <c r="BI214" s="259"/>
      <c r="BJ214" s="260"/>
      <c r="BK214" s="260"/>
      <c r="BL214" s="260"/>
      <c r="BM214" s="64" t="s">
        <v>918</v>
      </c>
      <c r="BN214" s="64" t="s">
        <v>1113</v>
      </c>
      <c r="BO214" s="62">
        <v>1.5994906207695821E-5</v>
      </c>
      <c r="BP214" s="7">
        <v>5.9827680465548826E-3</v>
      </c>
      <c r="BQ214" s="7">
        <v>1.0531134261561517E-3</v>
      </c>
      <c r="BR214" s="7">
        <v>8.1639902413684018E-2</v>
      </c>
      <c r="BS214" s="7">
        <v>0.3103599904669655</v>
      </c>
      <c r="BT214" s="7">
        <v>4.3916033569076405E-4</v>
      </c>
      <c r="BU214" s="7">
        <v>3.1667784850262316E-4</v>
      </c>
      <c r="BV214" s="7">
        <v>5.8415639519598776E-4</v>
      </c>
      <c r="BW214" s="7">
        <v>8.8358791301272122E-4</v>
      </c>
      <c r="BX214" s="7">
        <v>3.5916702966907311E-4</v>
      </c>
      <c r="BY214" s="7">
        <v>5.1862469400912249E-2</v>
      </c>
      <c r="BZ214" s="7">
        <v>2.3829018682258906E-2</v>
      </c>
      <c r="CA214" s="7">
        <v>5.1671974501080733E-3</v>
      </c>
      <c r="CB214" s="7">
        <v>1.9787431716438209E-2</v>
      </c>
      <c r="CC214" s="3">
        <v>3.5518109917386236E-5</v>
      </c>
      <c r="CD214" s="63">
        <v>1E-3</v>
      </c>
      <c r="CE214" s="63">
        <v>5.6000000000000001E-2</v>
      </c>
      <c r="CF214" s="63">
        <v>1.4E-2</v>
      </c>
      <c r="CG214" s="44">
        <v>0.01</v>
      </c>
      <c r="CH214" s="7">
        <v>3.4078250800021492E-5</v>
      </c>
      <c r="CI214" s="7">
        <v>1.7862645081271715E-2</v>
      </c>
      <c r="CJ214" s="7">
        <v>0.33137499433337059</v>
      </c>
      <c r="CK214" s="7">
        <v>4.0363130178004659E-4</v>
      </c>
      <c r="CL214" s="7">
        <v>3.1836489474853256E-2</v>
      </c>
      <c r="CM214" s="7">
        <v>1.6470283382832289E-2</v>
      </c>
      <c r="CN214" s="7">
        <v>9.8820768430272085E-2</v>
      </c>
      <c r="CO214" s="7">
        <v>6.5474754545628974E-4</v>
      </c>
      <c r="CP214" s="3">
        <v>6.9272044599326075E-6</v>
      </c>
      <c r="CQ214" s="7">
        <v>8.948361666035869E-3</v>
      </c>
      <c r="CR214" s="7">
        <v>9.5781233384621661E-2</v>
      </c>
      <c r="CS214" s="7">
        <v>6.5474754545628974E-4</v>
      </c>
      <c r="CT214" s="3">
        <v>6.9272044599326075E-6</v>
      </c>
      <c r="CU214" s="7">
        <v>0.33137499433337059</v>
      </c>
      <c r="CV214" s="7">
        <v>0.33137499433337059</v>
      </c>
      <c r="CW214" s="3">
        <v>8.1639902413684018E-2</v>
      </c>
    </row>
    <row r="215" spans="1:101">
      <c r="A215" s="64" t="s">
        <v>214</v>
      </c>
      <c r="B215" s="64">
        <v>81.040000000000006</v>
      </c>
      <c r="C215" s="64">
        <v>2.39</v>
      </c>
      <c r="D215" s="64">
        <v>2558968</v>
      </c>
      <c r="E215" s="64">
        <v>2353</v>
      </c>
      <c r="F215" s="45">
        <v>464</v>
      </c>
      <c r="G215" s="45">
        <v>1</v>
      </c>
      <c r="H215" s="45">
        <v>2353</v>
      </c>
      <c r="I215" s="260">
        <v>1</v>
      </c>
      <c r="J215" s="45">
        <v>4</v>
      </c>
      <c r="K215" s="45">
        <v>4</v>
      </c>
      <c r="L215" s="45">
        <v>4</v>
      </c>
      <c r="M215" s="259">
        <v>1</v>
      </c>
      <c r="N215" s="260">
        <v>3</v>
      </c>
      <c r="O215" s="260">
        <v>3</v>
      </c>
      <c r="P215" s="260">
        <v>3</v>
      </c>
      <c r="Q215" s="259" t="s">
        <v>5113</v>
      </c>
      <c r="R215" s="260">
        <v>0</v>
      </c>
      <c r="S215" s="260">
        <v>0</v>
      </c>
      <c r="T215" s="260">
        <v>0</v>
      </c>
      <c r="U215" s="259">
        <v>1</v>
      </c>
      <c r="V215" s="260">
        <v>1</v>
      </c>
      <c r="W215" s="260">
        <v>1</v>
      </c>
      <c r="X215" s="260">
        <v>1</v>
      </c>
      <c r="Y215" s="259" t="s">
        <v>5113</v>
      </c>
      <c r="Z215" s="260">
        <v>0</v>
      </c>
      <c r="AA215" s="260">
        <v>0</v>
      </c>
      <c r="AB215" s="260">
        <v>0</v>
      </c>
      <c r="AC215" s="259" t="s">
        <v>5113</v>
      </c>
      <c r="AD215" s="260">
        <v>0</v>
      </c>
      <c r="AE215" s="260">
        <v>0</v>
      </c>
      <c r="AF215" s="260">
        <v>0</v>
      </c>
      <c r="AG215" s="259" t="s">
        <v>5113</v>
      </c>
      <c r="AH215" s="260">
        <v>0</v>
      </c>
      <c r="AI215" s="260">
        <v>0</v>
      </c>
      <c r="AJ215" s="260">
        <v>0</v>
      </c>
      <c r="AK215" s="260">
        <v>1</v>
      </c>
      <c r="AL215" s="260">
        <v>1</v>
      </c>
      <c r="AM215" s="260">
        <v>1</v>
      </c>
      <c r="AN215" s="260">
        <v>1</v>
      </c>
      <c r="AO215" s="260" t="s">
        <v>5113</v>
      </c>
      <c r="AP215" s="260">
        <v>0</v>
      </c>
      <c r="AQ215" s="260">
        <v>0</v>
      </c>
      <c r="AR215" s="260">
        <v>0</v>
      </c>
      <c r="AS215" s="260" t="s">
        <v>5113</v>
      </c>
      <c r="AT215" s="260">
        <v>0</v>
      </c>
      <c r="AU215" s="260">
        <v>0</v>
      </c>
      <c r="AV215" s="260">
        <v>0</v>
      </c>
      <c r="AW215" s="260" t="s">
        <v>5113</v>
      </c>
      <c r="AX215" s="260">
        <v>0</v>
      </c>
      <c r="AY215" s="260">
        <v>0</v>
      </c>
      <c r="AZ215" s="260">
        <v>0</v>
      </c>
      <c r="BA215" s="259">
        <v>1</v>
      </c>
      <c r="BB215" s="260">
        <v>14</v>
      </c>
      <c r="BC215" s="260">
        <v>14</v>
      </c>
      <c r="BD215" s="260">
        <v>14</v>
      </c>
      <c r="BE215" s="259">
        <v>1</v>
      </c>
      <c r="BF215" s="260">
        <v>3</v>
      </c>
      <c r="BG215" s="260">
        <v>3</v>
      </c>
      <c r="BH215" s="260">
        <v>3</v>
      </c>
      <c r="BI215" s="259" t="s">
        <v>5113</v>
      </c>
      <c r="BJ215" s="260">
        <v>0</v>
      </c>
      <c r="BK215" s="260">
        <v>0</v>
      </c>
      <c r="BL215" s="260">
        <v>0</v>
      </c>
      <c r="BM215" s="64" t="s">
        <v>903</v>
      </c>
      <c r="BN215" s="64" t="s">
        <v>1114</v>
      </c>
      <c r="BO215" s="62">
        <v>1.4040044952207402E-4</v>
      </c>
      <c r="BP215" s="7">
        <v>7.140020756357081E-5</v>
      </c>
      <c r="BQ215" s="7">
        <v>3.4095947840150319E-5</v>
      </c>
      <c r="BR215" s="7">
        <v>0.19726502646314281</v>
      </c>
      <c r="BS215" s="7">
        <v>0.1829394755887718</v>
      </c>
      <c r="BT215" s="7">
        <v>1.6258113554461773E-3</v>
      </c>
      <c r="BU215" s="7">
        <v>1.3744852302345092E-2</v>
      </c>
      <c r="BV215" s="7">
        <v>2.1496399502152579E-2</v>
      </c>
      <c r="BW215" s="7">
        <v>3.1579983962195093E-2</v>
      </c>
      <c r="BX215" s="7">
        <v>7.1322866525901432E-2</v>
      </c>
      <c r="BY215" s="7">
        <v>0.12184142562861879</v>
      </c>
      <c r="BZ215" s="7">
        <v>1.6403540986686717E-3</v>
      </c>
      <c r="CA215" s="7">
        <v>9.4046762784742407E-4</v>
      </c>
      <c r="CB215" s="7">
        <v>3.8974181079951992E-6</v>
      </c>
      <c r="CC215" s="3">
        <v>1.101386036172583E-2</v>
      </c>
      <c r="CD215" s="63">
        <v>0</v>
      </c>
      <c r="CE215" s="63">
        <v>0.08</v>
      </c>
      <c r="CF215" s="63">
        <v>1E-3</v>
      </c>
      <c r="CG215" s="44">
        <v>6.0000000000000001E-3</v>
      </c>
      <c r="CH215" s="7">
        <v>2.4592232193411758E-4</v>
      </c>
      <c r="CI215" s="7">
        <v>2.5013372583509983E-3</v>
      </c>
      <c r="CJ215" s="7">
        <v>9.82512103620653E-3</v>
      </c>
      <c r="CK215" s="7">
        <v>6.9558932419328031E-3</v>
      </c>
      <c r="CL215" s="7">
        <v>4.0794678731975852E-3</v>
      </c>
      <c r="CM215" s="7">
        <v>3.8527796716610733E-3</v>
      </c>
      <c r="CN215" s="7">
        <v>2.0957924324455598E-3</v>
      </c>
      <c r="CO215" s="7">
        <v>3.5393456083107505E-3</v>
      </c>
      <c r="CP215" s="3">
        <v>4.9733089262305954E-5</v>
      </c>
      <c r="CQ215" s="7">
        <v>1.3736297901425581E-3</v>
      </c>
      <c r="CR215" s="7">
        <v>5.3618108510887115E-3</v>
      </c>
      <c r="CS215" s="7">
        <v>3.5393456083107505E-3</v>
      </c>
      <c r="CT215" s="3">
        <v>4.9733089262305954E-5</v>
      </c>
      <c r="CU215" s="7">
        <v>9.82512103620653E-3</v>
      </c>
      <c r="CV215" s="7">
        <v>9.82512103620653E-3</v>
      </c>
      <c r="CW215" s="3">
        <v>0.19726502646314281</v>
      </c>
    </row>
    <row r="216" spans="1:101">
      <c r="A216" s="64" t="s">
        <v>215</v>
      </c>
      <c r="B216" s="64">
        <v>95.7</v>
      </c>
      <c r="C216" s="64">
        <v>2.42</v>
      </c>
      <c r="D216" s="64">
        <v>2775230</v>
      </c>
      <c r="E216" s="64">
        <v>2780</v>
      </c>
      <c r="F216" s="45">
        <v>465</v>
      </c>
      <c r="G216" s="45">
        <v>1</v>
      </c>
      <c r="H216" s="45">
        <v>2778</v>
      </c>
      <c r="I216" s="260">
        <v>1</v>
      </c>
      <c r="J216" s="45">
        <v>1</v>
      </c>
      <c r="K216" s="45">
        <v>1</v>
      </c>
      <c r="L216" s="45">
        <v>1</v>
      </c>
      <c r="M216" s="259">
        <v>1</v>
      </c>
      <c r="N216" s="260">
        <v>9</v>
      </c>
      <c r="O216" s="260">
        <v>9</v>
      </c>
      <c r="P216" s="260">
        <v>9</v>
      </c>
      <c r="Q216" s="259" t="s">
        <v>5113</v>
      </c>
      <c r="R216" s="260">
        <v>0</v>
      </c>
      <c r="S216" s="260">
        <v>0</v>
      </c>
      <c r="T216" s="260">
        <v>0</v>
      </c>
      <c r="U216" s="259">
        <v>1</v>
      </c>
      <c r="V216" s="260">
        <v>1</v>
      </c>
      <c r="W216" s="260">
        <v>1</v>
      </c>
      <c r="X216" s="260">
        <v>1</v>
      </c>
      <c r="Y216" s="259" t="s">
        <v>5113</v>
      </c>
      <c r="Z216" s="260">
        <v>0</v>
      </c>
      <c r="AA216" s="260">
        <v>0</v>
      </c>
      <c r="AB216" s="260">
        <v>0</v>
      </c>
      <c r="AC216" s="259">
        <v>1</v>
      </c>
      <c r="AD216" s="260">
        <v>1</v>
      </c>
      <c r="AE216" s="260">
        <v>1</v>
      </c>
      <c r="AF216" s="260">
        <v>1</v>
      </c>
      <c r="AG216" s="259" t="s">
        <v>5113</v>
      </c>
      <c r="AH216" s="260">
        <v>0</v>
      </c>
      <c r="AI216" s="260">
        <v>0</v>
      </c>
      <c r="AJ216" s="260">
        <v>0</v>
      </c>
      <c r="AK216" s="260">
        <v>1</v>
      </c>
      <c r="AL216" s="260">
        <v>1</v>
      </c>
      <c r="AM216" s="260">
        <v>1</v>
      </c>
      <c r="AN216" s="260">
        <v>1</v>
      </c>
      <c r="AO216" s="260" t="s">
        <v>5113</v>
      </c>
      <c r="AP216" s="260">
        <v>0</v>
      </c>
      <c r="AQ216" s="260">
        <v>0</v>
      </c>
      <c r="AR216" s="260">
        <v>0</v>
      </c>
      <c r="AS216" s="260">
        <v>1</v>
      </c>
      <c r="AT216" s="260">
        <v>1</v>
      </c>
      <c r="AU216" s="260">
        <v>1</v>
      </c>
      <c r="AV216" s="260">
        <v>1</v>
      </c>
      <c r="AW216" s="260" t="s">
        <v>5113</v>
      </c>
      <c r="AX216" s="260">
        <v>0</v>
      </c>
      <c r="AY216" s="260">
        <v>0</v>
      </c>
      <c r="AZ216" s="260">
        <v>0</v>
      </c>
      <c r="BA216" s="259">
        <v>1</v>
      </c>
      <c r="BB216" s="260">
        <v>4</v>
      </c>
      <c r="BC216" s="260">
        <v>4</v>
      </c>
      <c r="BD216" s="260">
        <v>4</v>
      </c>
      <c r="BE216" s="259">
        <v>1</v>
      </c>
      <c r="BF216" s="260">
        <v>5</v>
      </c>
      <c r="BG216" s="260">
        <v>5</v>
      </c>
      <c r="BH216" s="260">
        <v>5</v>
      </c>
      <c r="BI216" s="259" t="s">
        <v>5113</v>
      </c>
      <c r="BJ216" s="260">
        <v>0</v>
      </c>
      <c r="BK216" s="260">
        <v>0</v>
      </c>
      <c r="BL216" s="260">
        <v>0</v>
      </c>
      <c r="BM216" s="64" t="s">
        <v>901</v>
      </c>
      <c r="BN216" s="64" t="s">
        <v>1115</v>
      </c>
      <c r="BO216" s="62">
        <v>3.4279412944588512E-5</v>
      </c>
      <c r="BP216" s="7">
        <v>1.2870269820428008E-4</v>
      </c>
      <c r="BQ216" s="7">
        <v>8.0396840023587996E-5</v>
      </c>
      <c r="BR216" s="7">
        <v>2.2601483047670489E-3</v>
      </c>
      <c r="BS216" s="7">
        <v>6.4812308345481892E-2</v>
      </c>
      <c r="BT216" s="7">
        <v>1.4023277106908142E-4</v>
      </c>
      <c r="BU216" s="7">
        <v>1.0005996999092408E-3</v>
      </c>
      <c r="BV216" s="7">
        <v>4.3429933491795928E-4</v>
      </c>
      <c r="BW216" s="7">
        <v>8.5549142712936595E-4</v>
      </c>
      <c r="BX216" s="7">
        <v>7.295751524546613E-4</v>
      </c>
      <c r="BY216" s="7">
        <v>1.2884125876915155E-3</v>
      </c>
      <c r="BZ216" s="7">
        <v>3.5401607523612853E-3</v>
      </c>
      <c r="CA216" s="7">
        <v>3.8825447006560682E-3</v>
      </c>
      <c r="CB216" s="7">
        <v>7.7037896707833696E-4</v>
      </c>
      <c r="CC216" s="3">
        <v>2.8532389567246835E-4</v>
      </c>
      <c r="CD216" s="63">
        <v>0</v>
      </c>
      <c r="CE216" s="63">
        <v>8.9999999999999993E-3</v>
      </c>
      <c r="CF216" s="63">
        <v>4.0000000000000001E-3</v>
      </c>
      <c r="CG216" s="44">
        <v>1E-3</v>
      </c>
      <c r="CH216" s="7">
        <v>4.7228982445369555E-3</v>
      </c>
      <c r="CI216" s="7">
        <v>7.9067057721429778E-4</v>
      </c>
      <c r="CJ216" s="7">
        <v>0.12705403453465086</v>
      </c>
      <c r="CK216" s="7">
        <v>8.5611354265324787E-3</v>
      </c>
      <c r="CL216" s="7">
        <v>1.9643740924665783E-3</v>
      </c>
      <c r="CM216" s="7">
        <v>5.7545933320916308E-3</v>
      </c>
      <c r="CN216" s="7">
        <v>1.8208221489592602E-3</v>
      </c>
      <c r="CO216" s="7">
        <v>1.8714610184195949E-3</v>
      </c>
      <c r="CP216" s="3">
        <v>2.8122757213643756E-4</v>
      </c>
      <c r="CQ216" s="7">
        <v>2.7567844108756265E-3</v>
      </c>
      <c r="CR216" s="7">
        <v>2.9030991906940161E-2</v>
      </c>
      <c r="CS216" s="7">
        <v>1.8714610184195949E-3</v>
      </c>
      <c r="CT216" s="3">
        <v>2.8122757213643756E-4</v>
      </c>
      <c r="CU216" s="7">
        <v>0.12705403453465086</v>
      </c>
      <c r="CV216" s="7">
        <v>0.12705403453465086</v>
      </c>
      <c r="CW216" s="3">
        <v>2.2601483047670489E-3</v>
      </c>
    </row>
    <row r="217" spans="1:101">
      <c r="A217" s="64" t="s">
        <v>216</v>
      </c>
      <c r="B217" s="64">
        <v>95.95</v>
      </c>
      <c r="C217" s="64">
        <v>4.05</v>
      </c>
      <c r="D217" s="64">
        <v>3501062</v>
      </c>
      <c r="E217" s="64">
        <v>3233</v>
      </c>
      <c r="F217" s="45">
        <v>466</v>
      </c>
      <c r="G217" s="45">
        <v>1</v>
      </c>
      <c r="H217" s="45">
        <v>3233</v>
      </c>
      <c r="I217" s="260" t="s">
        <v>5113</v>
      </c>
      <c r="J217" s="45">
        <v>0</v>
      </c>
      <c r="K217" s="45">
        <v>0</v>
      </c>
      <c r="L217" s="45">
        <v>0</v>
      </c>
      <c r="M217" s="259" t="s">
        <v>5113</v>
      </c>
      <c r="N217" s="260">
        <v>0</v>
      </c>
      <c r="O217" s="260">
        <v>0</v>
      </c>
      <c r="P217" s="260">
        <v>0</v>
      </c>
      <c r="Q217" s="259" t="s">
        <v>5113</v>
      </c>
      <c r="R217" s="260">
        <v>0</v>
      </c>
      <c r="S217" s="260">
        <v>0</v>
      </c>
      <c r="T217" s="260">
        <v>0</v>
      </c>
      <c r="U217" s="259">
        <v>1</v>
      </c>
      <c r="V217" s="260">
        <v>1</v>
      </c>
      <c r="W217" s="260">
        <v>1</v>
      </c>
      <c r="X217" s="260">
        <v>1</v>
      </c>
      <c r="Y217" s="259" t="s">
        <v>5113</v>
      </c>
      <c r="Z217" s="260">
        <v>0</v>
      </c>
      <c r="AA217" s="260">
        <v>0</v>
      </c>
      <c r="AB217" s="260">
        <v>0</v>
      </c>
      <c r="AC217" s="259">
        <v>1</v>
      </c>
      <c r="AD217" s="260">
        <v>1</v>
      </c>
      <c r="AE217" s="260">
        <v>1</v>
      </c>
      <c r="AF217" s="260">
        <v>1</v>
      </c>
      <c r="AG217" s="259" t="s">
        <v>5113</v>
      </c>
      <c r="AH217" s="260">
        <v>0</v>
      </c>
      <c r="AI217" s="260">
        <v>0</v>
      </c>
      <c r="AJ217" s="260">
        <v>0</v>
      </c>
      <c r="AK217" s="260">
        <v>1</v>
      </c>
      <c r="AL217" s="260">
        <v>2</v>
      </c>
      <c r="AM217" s="260">
        <v>2</v>
      </c>
      <c r="AN217" s="260">
        <v>2</v>
      </c>
      <c r="AO217" s="260" t="s">
        <v>5113</v>
      </c>
      <c r="AP217" s="260">
        <v>0</v>
      </c>
      <c r="AQ217" s="260">
        <v>0</v>
      </c>
      <c r="AR217" s="260">
        <v>0</v>
      </c>
      <c r="AS217" s="260">
        <v>1</v>
      </c>
      <c r="AT217" s="260">
        <v>1</v>
      </c>
      <c r="AU217" s="260">
        <v>1</v>
      </c>
      <c r="AV217" s="260">
        <v>1</v>
      </c>
      <c r="AW217" s="260" t="s">
        <v>5113</v>
      </c>
      <c r="AX217" s="260">
        <v>0</v>
      </c>
      <c r="AY217" s="260">
        <v>0</v>
      </c>
      <c r="AZ217" s="260">
        <v>0</v>
      </c>
      <c r="BA217" s="259">
        <v>1</v>
      </c>
      <c r="BB217" s="260">
        <v>24</v>
      </c>
      <c r="BC217" s="260">
        <v>24</v>
      </c>
      <c r="BD217" s="260">
        <v>24</v>
      </c>
      <c r="BE217" s="259">
        <v>1</v>
      </c>
      <c r="BF217" s="260">
        <v>4</v>
      </c>
      <c r="BG217" s="260">
        <v>4</v>
      </c>
      <c r="BH217" s="260">
        <v>4</v>
      </c>
      <c r="BI217" s="259" t="s">
        <v>5113</v>
      </c>
      <c r="BJ217" s="260">
        <v>0</v>
      </c>
      <c r="BK217" s="260">
        <v>0</v>
      </c>
      <c r="BL217" s="260">
        <v>0</v>
      </c>
      <c r="BM217" s="64" t="s">
        <v>903</v>
      </c>
      <c r="BN217" s="64" t="s">
        <v>1109</v>
      </c>
      <c r="BO217" s="62">
        <v>1.304613008041329E-2</v>
      </c>
      <c r="BP217" s="7">
        <v>1.2421856639928452E-2</v>
      </c>
      <c r="BQ217" s="7">
        <v>9.8205435785470529E-4</v>
      </c>
      <c r="BR217" s="7">
        <v>0.10163480877656431</v>
      </c>
      <c r="BS217" s="7">
        <v>0.13693748211933041</v>
      </c>
      <c r="BT217" s="7">
        <v>6.2273373470978508E-3</v>
      </c>
      <c r="BU217" s="7">
        <v>1.9159460753923059E-3</v>
      </c>
      <c r="BV217" s="7">
        <v>3.0248122267852269E-3</v>
      </c>
      <c r="BW217" s="7">
        <v>5.5251093908698489E-3</v>
      </c>
      <c r="BX217" s="7">
        <v>8.1612620219124951E-3</v>
      </c>
      <c r="BY217" s="7">
        <v>3.2020490755009833E-3</v>
      </c>
      <c r="BZ217" s="7">
        <v>1.3945964714890317E-3</v>
      </c>
      <c r="CA217" s="7">
        <v>2.2167509653288507E-3</v>
      </c>
      <c r="CB217" s="7">
        <v>2.2253489293733614E-4</v>
      </c>
      <c r="CC217" s="3">
        <v>1.6454848447302359E-4</v>
      </c>
      <c r="CD217" s="63">
        <v>1E-3</v>
      </c>
      <c r="CE217" s="63">
        <v>3.3000000000000002E-2</v>
      </c>
      <c r="CF217" s="63">
        <v>2E-3</v>
      </c>
      <c r="CG217" s="44">
        <v>0</v>
      </c>
      <c r="CH217" s="7">
        <v>8.743334571842178E-3</v>
      </c>
      <c r="CI217" s="7">
        <v>4.3322253966584208E-3</v>
      </c>
      <c r="CJ217" s="7">
        <v>5.0987719312564732E-3</v>
      </c>
      <c r="CK217" s="7">
        <v>1.7745149701344171E-3</v>
      </c>
      <c r="CL217" s="7">
        <v>5.8278335377455383E-4</v>
      </c>
      <c r="CM217" s="7">
        <v>9.4639702416934987E-4</v>
      </c>
      <c r="CN217" s="7">
        <v>5.703472044183676E-3</v>
      </c>
      <c r="CO217" s="7">
        <v>7.6701211290598117E-3</v>
      </c>
      <c r="CP217" s="3">
        <v>5.7616290383449894E-6</v>
      </c>
      <c r="CQ217" s="7">
        <v>6.5377799842502998E-3</v>
      </c>
      <c r="CR217" s="7">
        <v>2.8211878647036942E-3</v>
      </c>
      <c r="CS217" s="7">
        <v>7.6701211290598117E-3</v>
      </c>
      <c r="CT217" s="3">
        <v>5.7616290383449894E-6</v>
      </c>
      <c r="CU217" s="7">
        <v>8.743334571842178E-3</v>
      </c>
      <c r="CV217" s="7">
        <v>7.6701211290598117E-3</v>
      </c>
      <c r="CW217" s="3">
        <v>2.2167509653288507E-3</v>
      </c>
    </row>
    <row r="218" spans="1:101">
      <c r="A218" s="64" t="s">
        <v>217</v>
      </c>
      <c r="B218" s="64">
        <v>95.16</v>
      </c>
      <c r="C218" s="64">
        <v>2.02</v>
      </c>
      <c r="D218" s="64">
        <v>1868287</v>
      </c>
      <c r="E218" s="64">
        <v>2044</v>
      </c>
      <c r="F218" s="45">
        <v>467</v>
      </c>
      <c r="G218" s="45">
        <v>1</v>
      </c>
      <c r="H218" s="45">
        <v>2044</v>
      </c>
      <c r="I218" s="260" t="s">
        <v>5113</v>
      </c>
      <c r="J218" s="45">
        <v>0</v>
      </c>
      <c r="K218" s="45">
        <v>0</v>
      </c>
      <c r="L218" s="45">
        <v>0</v>
      </c>
      <c r="M218" s="259" t="s">
        <v>5113</v>
      </c>
      <c r="N218" s="260">
        <v>0</v>
      </c>
      <c r="O218" s="260">
        <v>0</v>
      </c>
      <c r="P218" s="260">
        <v>0</v>
      </c>
      <c r="Q218" s="259" t="s">
        <v>5113</v>
      </c>
      <c r="R218" s="260">
        <v>0</v>
      </c>
      <c r="S218" s="260">
        <v>0</v>
      </c>
      <c r="T218" s="260">
        <v>0</v>
      </c>
      <c r="U218" s="259" t="s">
        <v>5113</v>
      </c>
      <c r="V218" s="260">
        <v>0</v>
      </c>
      <c r="W218" s="260">
        <v>0</v>
      </c>
      <c r="X218" s="260">
        <v>0</v>
      </c>
      <c r="Y218" s="259" t="s">
        <v>5113</v>
      </c>
      <c r="Z218" s="260">
        <v>0</v>
      </c>
      <c r="AA218" s="260">
        <v>0</v>
      </c>
      <c r="AB218" s="260">
        <v>0</v>
      </c>
      <c r="AC218" s="259" t="s">
        <v>5113</v>
      </c>
      <c r="AD218" s="260">
        <v>0</v>
      </c>
      <c r="AE218" s="260">
        <v>0</v>
      </c>
      <c r="AF218" s="260">
        <v>0</v>
      </c>
      <c r="AG218" s="259" t="s">
        <v>5113</v>
      </c>
      <c r="AH218" s="260">
        <v>0</v>
      </c>
      <c r="AI218" s="260">
        <v>0</v>
      </c>
      <c r="AJ218" s="260">
        <v>0</v>
      </c>
      <c r="AK218" s="260" t="s">
        <v>5113</v>
      </c>
      <c r="AL218" s="260">
        <v>0</v>
      </c>
      <c r="AM218" s="260">
        <v>0</v>
      </c>
      <c r="AN218" s="260">
        <v>0</v>
      </c>
      <c r="AO218" s="260" t="s">
        <v>5113</v>
      </c>
      <c r="AP218" s="260">
        <v>0</v>
      </c>
      <c r="AQ218" s="260">
        <v>0</v>
      </c>
      <c r="AR218" s="260">
        <v>0</v>
      </c>
      <c r="AS218" s="260">
        <v>1</v>
      </c>
      <c r="AT218" s="260">
        <v>1</v>
      </c>
      <c r="AU218" s="260">
        <v>1</v>
      </c>
      <c r="AV218" s="260">
        <v>1</v>
      </c>
      <c r="AW218" s="260" t="s">
        <v>5113</v>
      </c>
      <c r="AX218" s="260">
        <v>0</v>
      </c>
      <c r="AY218" s="260">
        <v>0</v>
      </c>
      <c r="AZ218" s="260">
        <v>0</v>
      </c>
      <c r="BA218" s="259">
        <v>1</v>
      </c>
      <c r="BB218" s="260">
        <v>3</v>
      </c>
      <c r="BC218" s="260">
        <v>3</v>
      </c>
      <c r="BD218" s="260">
        <v>3</v>
      </c>
      <c r="BE218" s="259">
        <v>1</v>
      </c>
      <c r="BF218" s="260">
        <v>4</v>
      </c>
      <c r="BG218" s="260">
        <v>4</v>
      </c>
      <c r="BH218" s="260">
        <v>4</v>
      </c>
      <c r="BI218" s="259" t="s">
        <v>5113</v>
      </c>
      <c r="BJ218" s="260">
        <v>0</v>
      </c>
      <c r="BK218" s="260">
        <v>0</v>
      </c>
      <c r="BL218" s="260">
        <v>0</v>
      </c>
      <c r="BM218" s="64" t="s">
        <v>958</v>
      </c>
      <c r="BN218" s="64" t="s">
        <v>1116</v>
      </c>
      <c r="BO218" s="62">
        <v>6.9690602525568606E-4</v>
      </c>
      <c r="BP218" s="7">
        <v>3.1829395800334097E-4</v>
      </c>
      <c r="BQ218" s="7">
        <v>4.7006852451419107E-3</v>
      </c>
      <c r="BR218" s="7">
        <v>2.3349491820122824E-2</v>
      </c>
      <c r="BS218" s="7">
        <v>0.11266828642395621</v>
      </c>
      <c r="BT218" s="7">
        <v>3.3226835396093293E-3</v>
      </c>
      <c r="BU218" s="7">
        <v>1.313122840115259E-2</v>
      </c>
      <c r="BV218" s="7">
        <v>5.0221924421712813E-3</v>
      </c>
      <c r="BW218" s="7">
        <v>7.905137931722088E-3</v>
      </c>
      <c r="BX218" s="7">
        <v>1.5699779687986609E-2</v>
      </c>
      <c r="BY218" s="7">
        <v>3.3073579549627641E-2</v>
      </c>
      <c r="BZ218" s="7">
        <v>1.1314930362965981E-2</v>
      </c>
      <c r="CA218" s="7">
        <v>8.4653359542718482E-3</v>
      </c>
      <c r="CB218" s="7">
        <v>8.8436721200726653E-5</v>
      </c>
      <c r="CC218" s="3">
        <v>3.0654265602924835E-5</v>
      </c>
      <c r="CD218" s="63">
        <v>5.0000000000000001E-3</v>
      </c>
      <c r="CE218" s="63">
        <v>2.7E-2</v>
      </c>
      <c r="CF218" s="63">
        <v>0.01</v>
      </c>
      <c r="CG218" s="44">
        <v>0</v>
      </c>
      <c r="CH218" s="7">
        <v>0</v>
      </c>
      <c r="CI218" s="7">
        <v>0</v>
      </c>
      <c r="CJ218" s="7">
        <v>0</v>
      </c>
      <c r="CK218" s="7">
        <v>0</v>
      </c>
      <c r="CL218" s="7">
        <v>0</v>
      </c>
      <c r="CM218" s="7">
        <v>0</v>
      </c>
      <c r="CN218" s="7">
        <v>0</v>
      </c>
      <c r="CO218" s="7">
        <v>0</v>
      </c>
      <c r="CP218" s="3">
        <v>0</v>
      </c>
      <c r="CQ218" s="7">
        <v>0</v>
      </c>
      <c r="CR218" s="7">
        <v>0</v>
      </c>
      <c r="CS218" s="7">
        <v>0</v>
      </c>
      <c r="CT218" s="3">
        <v>0</v>
      </c>
      <c r="CU218" s="7">
        <v>0</v>
      </c>
      <c r="CV218" s="7">
        <v>0</v>
      </c>
      <c r="CW218" s="3">
        <v>0</v>
      </c>
    </row>
    <row r="219" spans="1:101">
      <c r="A219" s="64" t="s">
        <v>218</v>
      </c>
      <c r="B219" s="64">
        <v>98.17</v>
      </c>
      <c r="C219" s="64">
        <v>4.29</v>
      </c>
      <c r="D219" s="64">
        <v>1904202</v>
      </c>
      <c r="E219" s="64">
        <v>2005</v>
      </c>
      <c r="F219" s="45">
        <v>468</v>
      </c>
      <c r="G219" s="45">
        <v>1</v>
      </c>
      <c r="H219" s="45">
        <v>2005</v>
      </c>
      <c r="I219" s="260" t="s">
        <v>5113</v>
      </c>
      <c r="J219" s="45">
        <v>0</v>
      </c>
      <c r="K219" s="45">
        <v>0</v>
      </c>
      <c r="L219" s="45">
        <v>0</v>
      </c>
      <c r="M219" s="259">
        <v>1</v>
      </c>
      <c r="N219" s="260">
        <v>3</v>
      </c>
      <c r="O219" s="260">
        <v>3</v>
      </c>
      <c r="P219" s="260">
        <v>3</v>
      </c>
      <c r="Q219" s="259" t="s">
        <v>5113</v>
      </c>
      <c r="R219" s="260">
        <v>0</v>
      </c>
      <c r="S219" s="260">
        <v>0</v>
      </c>
      <c r="T219" s="260">
        <v>0</v>
      </c>
      <c r="U219" s="259" t="s">
        <v>5113</v>
      </c>
      <c r="V219" s="260">
        <v>0</v>
      </c>
      <c r="W219" s="260">
        <v>0</v>
      </c>
      <c r="X219" s="260">
        <v>0</v>
      </c>
      <c r="Y219" s="259">
        <v>1</v>
      </c>
      <c r="Z219" s="260">
        <v>1</v>
      </c>
      <c r="AA219" s="260">
        <v>1</v>
      </c>
      <c r="AB219" s="260">
        <v>1</v>
      </c>
      <c r="AC219" s="259">
        <v>1</v>
      </c>
      <c r="AD219" s="260">
        <v>1</v>
      </c>
      <c r="AE219" s="260">
        <v>1</v>
      </c>
      <c r="AF219" s="260">
        <v>1</v>
      </c>
      <c r="AG219" s="259" t="s">
        <v>5113</v>
      </c>
      <c r="AH219" s="260">
        <v>0</v>
      </c>
      <c r="AI219" s="260">
        <v>0</v>
      </c>
      <c r="AJ219" s="260">
        <v>0</v>
      </c>
      <c r="AK219" s="260">
        <v>1</v>
      </c>
      <c r="AL219" s="260">
        <v>1</v>
      </c>
      <c r="AM219" s="260">
        <v>1</v>
      </c>
      <c r="AN219" s="260">
        <v>1</v>
      </c>
      <c r="AO219" s="260" t="s">
        <v>5113</v>
      </c>
      <c r="AP219" s="260">
        <v>0</v>
      </c>
      <c r="AQ219" s="260">
        <v>0</v>
      </c>
      <c r="AR219" s="260">
        <v>0</v>
      </c>
      <c r="AS219" s="260" t="s">
        <v>5113</v>
      </c>
      <c r="AT219" s="260">
        <v>0</v>
      </c>
      <c r="AU219" s="260">
        <v>0</v>
      </c>
      <c r="AV219" s="260">
        <v>0</v>
      </c>
      <c r="AW219" s="260" t="s">
        <v>5113</v>
      </c>
      <c r="AX219" s="260">
        <v>0</v>
      </c>
      <c r="AY219" s="260">
        <v>0</v>
      </c>
      <c r="AZ219" s="260">
        <v>0</v>
      </c>
      <c r="BA219" s="259">
        <v>1</v>
      </c>
      <c r="BB219" s="260">
        <v>6</v>
      </c>
      <c r="BC219" s="260">
        <v>6</v>
      </c>
      <c r="BD219" s="260">
        <v>6</v>
      </c>
      <c r="BE219" s="259">
        <v>1</v>
      </c>
      <c r="BF219" s="260">
        <v>15</v>
      </c>
      <c r="BG219" s="260">
        <v>15</v>
      </c>
      <c r="BH219" s="260">
        <v>15</v>
      </c>
      <c r="BI219" s="259" t="s">
        <v>5113</v>
      </c>
      <c r="BJ219" s="260">
        <v>0</v>
      </c>
      <c r="BK219" s="260">
        <v>0</v>
      </c>
      <c r="BL219" s="260">
        <v>0</v>
      </c>
      <c r="BM219" s="64" t="s">
        <v>947</v>
      </c>
      <c r="BN219" s="64" t="s">
        <v>1117</v>
      </c>
      <c r="BO219" s="62">
        <v>4.9337279613267558E-4</v>
      </c>
      <c r="BP219" s="7">
        <v>1.3875977350487284E-3</v>
      </c>
      <c r="BQ219" s="7">
        <v>6.9018014491662741E-2</v>
      </c>
      <c r="BR219" s="7">
        <v>0.15331101362968844</v>
      </c>
      <c r="BS219" s="7">
        <v>0.18926448838398077</v>
      </c>
      <c r="BT219" s="7">
        <v>7.9886606796343504E-3</v>
      </c>
      <c r="BU219" s="7">
        <v>3.7364282641233646E-3</v>
      </c>
      <c r="BV219" s="7">
        <v>9.106593242029494E-2</v>
      </c>
      <c r="BW219" s="7">
        <v>2.8621853049200607E-3</v>
      </c>
      <c r="BX219" s="7">
        <v>1.3475189132343638E-2</v>
      </c>
      <c r="BY219" s="7">
        <v>0.28209672150745341</v>
      </c>
      <c r="BZ219" s="7">
        <v>1.0644371750507252E-2</v>
      </c>
      <c r="CA219" s="7">
        <v>1.1503325971705104E-2</v>
      </c>
      <c r="CB219" s="7">
        <v>4.2585855070904628E-2</v>
      </c>
      <c r="CC219" s="3">
        <v>0.16080373438718881</v>
      </c>
      <c r="CD219" s="63">
        <v>6.9000000000000006E-2</v>
      </c>
      <c r="CE219" s="63">
        <v>9.2999999999999999E-2</v>
      </c>
      <c r="CF219" s="63">
        <v>1.0999999999999999E-2</v>
      </c>
      <c r="CG219" s="44">
        <v>0.10199999999999999</v>
      </c>
      <c r="CH219" s="7">
        <v>1.0142285197318466E-2</v>
      </c>
      <c r="CI219" s="7">
        <v>1.880121267201126E-2</v>
      </c>
      <c r="CJ219" s="7">
        <v>0.11866183111132134</v>
      </c>
      <c r="CK219" s="7">
        <v>5.4807239548769551E-2</v>
      </c>
      <c r="CL219" s="7">
        <v>6.2887727051503362E-2</v>
      </c>
      <c r="CM219" s="7">
        <v>4.9712227566588031E-2</v>
      </c>
      <c r="CN219" s="7">
        <v>0.15328970010267509</v>
      </c>
      <c r="CO219" s="7">
        <v>3.2181383454939128</v>
      </c>
      <c r="CP219" s="3">
        <v>1.4535667508092707</v>
      </c>
      <c r="CQ219" s="7">
        <v>1.4471748934664862E-2</v>
      </c>
      <c r="CR219" s="7">
        <v>8.7871745076171487E-2</v>
      </c>
      <c r="CS219" s="7">
        <v>3.2181383454939128</v>
      </c>
      <c r="CT219" s="3">
        <v>1.4535667508092707</v>
      </c>
      <c r="CU219" s="7">
        <v>3.2181383454939128</v>
      </c>
      <c r="CV219" s="7">
        <v>3.2181383454939128</v>
      </c>
      <c r="CW219" s="3">
        <v>1.1503325971705104E-2</v>
      </c>
    </row>
    <row r="220" spans="1:101">
      <c r="A220" s="64" t="s">
        <v>219</v>
      </c>
      <c r="B220" s="64">
        <v>88.04</v>
      </c>
      <c r="C220" s="64">
        <v>4.1900000000000004</v>
      </c>
      <c r="D220" s="64">
        <v>2175745</v>
      </c>
      <c r="E220" s="64">
        <v>2251</v>
      </c>
      <c r="F220" s="45">
        <v>472</v>
      </c>
      <c r="G220" s="45">
        <v>1</v>
      </c>
      <c r="H220" s="45">
        <v>2251</v>
      </c>
      <c r="I220" s="260" t="s">
        <v>5113</v>
      </c>
      <c r="J220" s="45">
        <v>0</v>
      </c>
      <c r="K220" s="45">
        <v>0</v>
      </c>
      <c r="L220" s="45">
        <v>0</v>
      </c>
      <c r="M220" s="259" t="s">
        <v>5113</v>
      </c>
      <c r="N220" s="260">
        <v>0</v>
      </c>
      <c r="O220" s="260">
        <v>0</v>
      </c>
      <c r="P220" s="260">
        <v>0</v>
      </c>
      <c r="Q220" s="259" t="s">
        <v>5113</v>
      </c>
      <c r="R220" s="260">
        <v>0</v>
      </c>
      <c r="S220" s="260">
        <v>0</v>
      </c>
      <c r="T220" s="260">
        <v>0</v>
      </c>
      <c r="U220" s="259">
        <v>1</v>
      </c>
      <c r="V220" s="260">
        <v>1</v>
      </c>
      <c r="W220" s="260">
        <v>1</v>
      </c>
      <c r="X220" s="260">
        <v>1</v>
      </c>
      <c r="Y220" s="259">
        <v>1</v>
      </c>
      <c r="Z220" s="260">
        <v>1</v>
      </c>
      <c r="AA220" s="260">
        <v>1</v>
      </c>
      <c r="AB220" s="260">
        <v>1</v>
      </c>
      <c r="AC220" s="259" t="s">
        <v>5113</v>
      </c>
      <c r="AD220" s="260">
        <v>0</v>
      </c>
      <c r="AE220" s="260">
        <v>0</v>
      </c>
      <c r="AF220" s="260">
        <v>0</v>
      </c>
      <c r="AG220" s="259" t="s">
        <v>5113</v>
      </c>
      <c r="AH220" s="260">
        <v>0</v>
      </c>
      <c r="AI220" s="260">
        <v>0</v>
      </c>
      <c r="AJ220" s="260">
        <v>0</v>
      </c>
      <c r="AK220" s="260">
        <v>1</v>
      </c>
      <c r="AL220" s="260">
        <v>2</v>
      </c>
      <c r="AM220" s="260">
        <v>2</v>
      </c>
      <c r="AN220" s="260">
        <v>2</v>
      </c>
      <c r="AO220" s="260" t="s">
        <v>5113</v>
      </c>
      <c r="AP220" s="260">
        <v>0</v>
      </c>
      <c r="AQ220" s="260">
        <v>0</v>
      </c>
      <c r="AR220" s="260">
        <v>0</v>
      </c>
      <c r="AS220" s="260" t="s">
        <v>5113</v>
      </c>
      <c r="AT220" s="260">
        <v>0</v>
      </c>
      <c r="AU220" s="260">
        <v>0</v>
      </c>
      <c r="AV220" s="260">
        <v>0</v>
      </c>
      <c r="AW220" s="260">
        <v>1</v>
      </c>
      <c r="AX220" s="260">
        <v>1</v>
      </c>
      <c r="AY220" s="260">
        <v>1</v>
      </c>
      <c r="AZ220" s="260">
        <v>1</v>
      </c>
      <c r="BA220" s="259">
        <v>1</v>
      </c>
      <c r="BB220" s="260">
        <v>3</v>
      </c>
      <c r="BC220" s="260">
        <v>3</v>
      </c>
      <c r="BD220" s="260">
        <v>3</v>
      </c>
      <c r="BE220" s="259">
        <v>1</v>
      </c>
      <c r="BF220" s="260">
        <v>8</v>
      </c>
      <c r="BG220" s="260">
        <v>8</v>
      </c>
      <c r="BH220" s="260">
        <v>8</v>
      </c>
      <c r="BI220" s="259">
        <v>1</v>
      </c>
      <c r="BJ220" s="260">
        <v>1</v>
      </c>
      <c r="BK220" s="260">
        <v>1</v>
      </c>
      <c r="BL220" s="260">
        <v>1</v>
      </c>
      <c r="BM220" s="64" t="s">
        <v>910</v>
      </c>
      <c r="BN220" s="64" t="s">
        <v>1118</v>
      </c>
      <c r="BO220" s="62">
        <v>1.7307014577500686E-4</v>
      </c>
      <c r="BP220" s="7">
        <v>4.6945280705281717E-3</v>
      </c>
      <c r="BQ220" s="7">
        <v>4.9774793364787677E-4</v>
      </c>
      <c r="BR220" s="7">
        <v>9.1914654761565753E-2</v>
      </c>
      <c r="BS220" s="7">
        <v>8.873297036017988E-2</v>
      </c>
      <c r="BT220" s="7">
        <v>6.7951992918758489E-2</v>
      </c>
      <c r="BU220" s="7">
        <v>3.6938275073691025E-2</v>
      </c>
      <c r="BV220" s="7">
        <v>1.4418717167328132E-2</v>
      </c>
      <c r="BW220" s="7">
        <v>3.14130755002145E-2</v>
      </c>
      <c r="BX220" s="7">
        <v>8.0847642867513406E-2</v>
      </c>
      <c r="BY220" s="7">
        <v>3.9554311490225431E-2</v>
      </c>
      <c r="BZ220" s="7">
        <v>1.4302598014993169</v>
      </c>
      <c r="CA220" s="7">
        <v>2.8459536841005439</v>
      </c>
      <c r="CB220" s="7">
        <v>1.3898985907057113</v>
      </c>
      <c r="CC220" s="3">
        <v>6.3015763679036887E-6</v>
      </c>
      <c r="CD220" s="63">
        <v>0</v>
      </c>
      <c r="CE220" s="63">
        <v>5.6000000000000001E-2</v>
      </c>
      <c r="CF220" s="63">
        <v>2.1379999999999999</v>
      </c>
      <c r="CG220" s="44">
        <v>0.69499999999999995</v>
      </c>
      <c r="CH220" s="7">
        <v>5.3002778209420365E-3</v>
      </c>
      <c r="CI220" s="7">
        <v>0.10438674573922677</v>
      </c>
      <c r="CJ220" s="7">
        <v>2.6934494530568318E-2</v>
      </c>
      <c r="CK220" s="7">
        <v>7.2867870852941488E-3</v>
      </c>
      <c r="CL220" s="7">
        <v>7.0974179845029054E-3</v>
      </c>
      <c r="CM220" s="7">
        <v>1.3482488328138488E-2</v>
      </c>
      <c r="CN220" s="7">
        <v>1.627397029844057E-2</v>
      </c>
      <c r="CO220" s="7">
        <v>1.5053786189116163E-5</v>
      </c>
      <c r="CP220" s="3">
        <v>3.3795302949355818E-6</v>
      </c>
      <c r="CQ220" s="7">
        <v>5.4843511780084404E-2</v>
      </c>
      <c r="CR220" s="7">
        <v>1.4215031645388888E-2</v>
      </c>
      <c r="CS220" s="7">
        <v>1.5053786189116163E-5</v>
      </c>
      <c r="CT220" s="3">
        <v>3.3795302949355818E-6</v>
      </c>
      <c r="CU220" s="7">
        <v>0.10438674573922677</v>
      </c>
      <c r="CV220" s="7">
        <v>0.10438674573922677</v>
      </c>
      <c r="CW220" s="3">
        <v>4.9774793364787677E-4</v>
      </c>
    </row>
    <row r="221" spans="1:101">
      <c r="A221" s="64" t="s">
        <v>220</v>
      </c>
      <c r="B221" s="64">
        <v>94.29</v>
      </c>
      <c r="C221" s="64">
        <v>0.91</v>
      </c>
      <c r="D221" s="64">
        <v>2147511</v>
      </c>
      <c r="E221" s="64">
        <v>2362</v>
      </c>
      <c r="F221" s="45">
        <v>478</v>
      </c>
      <c r="G221" s="45">
        <v>1</v>
      </c>
      <c r="H221" s="45">
        <v>2362</v>
      </c>
      <c r="I221" s="260"/>
      <c r="J221" s="45"/>
      <c r="K221" s="45"/>
      <c r="L221" s="45"/>
      <c r="M221" s="259"/>
      <c r="N221" s="260"/>
      <c r="O221" s="260"/>
      <c r="P221" s="260"/>
      <c r="Q221" s="259"/>
      <c r="R221" s="260"/>
      <c r="S221" s="260"/>
      <c r="T221" s="260"/>
      <c r="U221" s="259"/>
      <c r="V221" s="260"/>
      <c r="W221" s="260"/>
      <c r="X221" s="260"/>
      <c r="Y221" s="259"/>
      <c r="Z221" s="260"/>
      <c r="AA221" s="260"/>
      <c r="AB221" s="260"/>
      <c r="AC221" s="259"/>
      <c r="AD221" s="260"/>
      <c r="AE221" s="260"/>
      <c r="AF221" s="260"/>
      <c r="AG221" s="259"/>
      <c r="AH221" s="260"/>
      <c r="AI221" s="260"/>
      <c r="AJ221" s="260"/>
      <c r="AK221" s="260"/>
      <c r="AL221" s="260"/>
      <c r="AM221" s="260"/>
      <c r="AN221" s="260"/>
      <c r="AO221" s="260"/>
      <c r="AP221" s="260"/>
      <c r="AQ221" s="260"/>
      <c r="AR221" s="260"/>
      <c r="AS221" s="260"/>
      <c r="AT221" s="260"/>
      <c r="AU221" s="260"/>
      <c r="AV221" s="260"/>
      <c r="AW221" s="260"/>
      <c r="AX221" s="260"/>
      <c r="AY221" s="260"/>
      <c r="AZ221" s="260"/>
      <c r="BA221" s="259"/>
      <c r="BB221" s="260"/>
      <c r="BC221" s="260"/>
      <c r="BD221" s="260"/>
      <c r="BE221" s="259"/>
      <c r="BF221" s="260"/>
      <c r="BG221" s="260"/>
      <c r="BH221" s="260"/>
      <c r="BI221" s="259"/>
      <c r="BJ221" s="260"/>
      <c r="BK221" s="260"/>
      <c r="BL221" s="260"/>
      <c r="BM221" s="64" t="s">
        <v>1120</v>
      </c>
      <c r="BN221" s="64" t="s">
        <v>1119</v>
      </c>
      <c r="BO221" s="62">
        <v>2.6456882181281065E-3</v>
      </c>
      <c r="BP221" s="7">
        <v>0</v>
      </c>
      <c r="BQ221" s="7">
        <v>0.10567494825895711</v>
      </c>
      <c r="BR221" s="7">
        <v>2.4858202913797055E-2</v>
      </c>
      <c r="BS221" s="7">
        <v>9.7825062905508214E-2</v>
      </c>
      <c r="BT221" s="7">
        <v>1.3216253421957702E-2</v>
      </c>
      <c r="BU221" s="7">
        <v>4.2744489853245631E-4</v>
      </c>
      <c r="BV221" s="7">
        <v>1.1440626546637632E-2</v>
      </c>
      <c r="BW221" s="7">
        <v>1.5852186286915794E-2</v>
      </c>
      <c r="BX221" s="7">
        <v>2.5842908303651123E-2</v>
      </c>
      <c r="BY221" s="7">
        <v>5.2189564204451803E-2</v>
      </c>
      <c r="BZ221" s="7">
        <v>4.6333813392850793E-5</v>
      </c>
      <c r="CA221" s="7">
        <v>1.0644545775102291E-4</v>
      </c>
      <c r="CB221" s="7">
        <v>5.9794985477089352E-6</v>
      </c>
      <c r="CC221" s="3">
        <v>0</v>
      </c>
      <c r="CD221" s="63">
        <v>0.106</v>
      </c>
      <c r="CE221" s="63">
        <v>0.03</v>
      </c>
      <c r="CF221" s="63">
        <v>0</v>
      </c>
      <c r="CG221" s="44">
        <v>0</v>
      </c>
      <c r="CH221" s="7">
        <v>0</v>
      </c>
      <c r="CI221" s="7">
        <v>1.0081392698817692E-4</v>
      </c>
      <c r="CJ221" s="7">
        <v>0.15716029643063659</v>
      </c>
      <c r="CK221" s="7">
        <v>1.1107133835618838E-2</v>
      </c>
      <c r="CL221" s="7">
        <v>2.8535834265555393E-4</v>
      </c>
      <c r="CM221" s="7">
        <v>5.4384026029085366E-3</v>
      </c>
      <c r="CN221" s="7">
        <v>7.3437191721245701E-2</v>
      </c>
      <c r="CO221" s="7">
        <v>2.0595125738597148E-5</v>
      </c>
      <c r="CP221" s="3">
        <v>6.848106700148129E-6</v>
      </c>
      <c r="CQ221" s="7">
        <v>5.0406963494088459E-5</v>
      </c>
      <c r="CR221" s="7">
        <v>4.9485676586613049E-2</v>
      </c>
      <c r="CS221" s="7">
        <v>2.0595125738597148E-5</v>
      </c>
      <c r="CT221" s="3">
        <v>6.848106700148129E-6</v>
      </c>
      <c r="CU221" s="7">
        <v>0.15716029643063659</v>
      </c>
      <c r="CV221" s="7">
        <v>0.15716029643063659</v>
      </c>
      <c r="CW221" s="3">
        <v>2.4858202913797055E-2</v>
      </c>
    </row>
    <row r="222" spans="1:101">
      <c r="A222" s="64" t="s">
        <v>221</v>
      </c>
      <c r="B222" s="64">
        <v>90.03</v>
      </c>
      <c r="C222" s="64">
        <v>0.95</v>
      </c>
      <c r="D222" s="64">
        <v>2614298</v>
      </c>
      <c r="E222" s="64">
        <v>2385</v>
      </c>
      <c r="F222" s="45">
        <v>479</v>
      </c>
      <c r="G222" s="45">
        <v>1</v>
      </c>
      <c r="H222" s="45">
        <v>2385</v>
      </c>
      <c r="I222" s="260">
        <v>1</v>
      </c>
      <c r="J222" s="45">
        <v>11</v>
      </c>
      <c r="K222" s="45">
        <v>11</v>
      </c>
      <c r="L222" s="45">
        <v>11</v>
      </c>
      <c r="M222" s="259">
        <v>1</v>
      </c>
      <c r="N222" s="260">
        <v>1</v>
      </c>
      <c r="O222" s="260">
        <v>1</v>
      </c>
      <c r="P222" s="260">
        <v>1</v>
      </c>
      <c r="Q222" s="259" t="s">
        <v>5113</v>
      </c>
      <c r="R222" s="260">
        <v>0</v>
      </c>
      <c r="S222" s="260">
        <v>0</v>
      </c>
      <c r="T222" s="260">
        <v>0</v>
      </c>
      <c r="U222" s="259">
        <v>1</v>
      </c>
      <c r="V222" s="260">
        <v>1</v>
      </c>
      <c r="W222" s="260">
        <v>1</v>
      </c>
      <c r="X222" s="260">
        <v>1</v>
      </c>
      <c r="Y222" s="259" t="s">
        <v>5113</v>
      </c>
      <c r="Z222" s="260">
        <v>0</v>
      </c>
      <c r="AA222" s="260">
        <v>0</v>
      </c>
      <c r="AB222" s="260">
        <v>0</v>
      </c>
      <c r="AC222" s="259" t="s">
        <v>5113</v>
      </c>
      <c r="AD222" s="260">
        <v>0</v>
      </c>
      <c r="AE222" s="260">
        <v>0</v>
      </c>
      <c r="AF222" s="260">
        <v>0</v>
      </c>
      <c r="AG222" s="259" t="s">
        <v>5113</v>
      </c>
      <c r="AH222" s="260">
        <v>0</v>
      </c>
      <c r="AI222" s="260">
        <v>0</v>
      </c>
      <c r="AJ222" s="260">
        <v>0</v>
      </c>
      <c r="AK222" s="260">
        <v>1</v>
      </c>
      <c r="AL222" s="260">
        <v>1</v>
      </c>
      <c r="AM222" s="260">
        <v>1</v>
      </c>
      <c r="AN222" s="260">
        <v>1</v>
      </c>
      <c r="AO222" s="260" t="s">
        <v>5113</v>
      </c>
      <c r="AP222" s="260">
        <v>0</v>
      </c>
      <c r="AQ222" s="260">
        <v>0</v>
      </c>
      <c r="AR222" s="260">
        <v>0</v>
      </c>
      <c r="AS222" s="260" t="s">
        <v>5113</v>
      </c>
      <c r="AT222" s="260">
        <v>0</v>
      </c>
      <c r="AU222" s="260">
        <v>0</v>
      </c>
      <c r="AV222" s="260">
        <v>0</v>
      </c>
      <c r="AW222" s="260" t="s">
        <v>5113</v>
      </c>
      <c r="AX222" s="260">
        <v>0</v>
      </c>
      <c r="AY222" s="260">
        <v>0</v>
      </c>
      <c r="AZ222" s="260">
        <v>0</v>
      </c>
      <c r="BA222" s="259">
        <v>1</v>
      </c>
      <c r="BB222" s="260">
        <v>25</v>
      </c>
      <c r="BC222" s="260">
        <v>25</v>
      </c>
      <c r="BD222" s="260">
        <v>25</v>
      </c>
      <c r="BE222" s="259">
        <v>1</v>
      </c>
      <c r="BF222" s="260">
        <v>4</v>
      </c>
      <c r="BG222" s="260">
        <v>4</v>
      </c>
      <c r="BH222" s="260">
        <v>4</v>
      </c>
      <c r="BI222" s="259" t="s">
        <v>5113</v>
      </c>
      <c r="BJ222" s="260">
        <v>0</v>
      </c>
      <c r="BK222" s="260">
        <v>0</v>
      </c>
      <c r="BL222" s="260">
        <v>0</v>
      </c>
      <c r="BM222" s="64" t="s">
        <v>901</v>
      </c>
      <c r="BN222" s="64" t="s">
        <v>1121</v>
      </c>
      <c r="BO222" s="62">
        <v>8.7286669521591299E-6</v>
      </c>
      <c r="BP222" s="7">
        <v>6.8334657891133806E-6</v>
      </c>
      <c r="BQ222" s="7">
        <v>5.946464835202662E-5</v>
      </c>
      <c r="BR222" s="7">
        <v>2.2377906724537461E-2</v>
      </c>
      <c r="BS222" s="7">
        <v>4.9265484358434627E-2</v>
      </c>
      <c r="BT222" s="7">
        <v>6.1331039123417843E-5</v>
      </c>
      <c r="BU222" s="7">
        <v>3.2459490318655884E-5</v>
      </c>
      <c r="BV222" s="7">
        <v>7.7416439898346799E-5</v>
      </c>
      <c r="BW222" s="7">
        <v>2.1091517644216003E-3</v>
      </c>
      <c r="BX222" s="7">
        <v>2.929120408377851E-2</v>
      </c>
      <c r="BY222" s="7">
        <v>3.4879939946414598E-2</v>
      </c>
      <c r="BZ222" s="7">
        <v>1.8682646340759591E-2</v>
      </c>
      <c r="CA222" s="7">
        <v>2.0596416033938461E-5</v>
      </c>
      <c r="CB222" s="7">
        <v>4.9041621734338667E-6</v>
      </c>
      <c r="CC222" s="3">
        <v>1.4395213066844447E-5</v>
      </c>
      <c r="CD222" s="63">
        <v>0</v>
      </c>
      <c r="CE222" s="63">
        <v>1.7000000000000001E-2</v>
      </c>
      <c r="CF222" s="63">
        <v>8.9999999999999993E-3</v>
      </c>
      <c r="CG222" s="44">
        <v>0</v>
      </c>
      <c r="CH222" s="7">
        <v>0</v>
      </c>
      <c r="CI222" s="7">
        <v>4.1313354089435597E-5</v>
      </c>
      <c r="CJ222" s="7">
        <v>5.257378486841584E-4</v>
      </c>
      <c r="CK222" s="7">
        <v>6.2334069404578049E-4</v>
      </c>
      <c r="CL222" s="7">
        <v>1.7154720649181313E-4</v>
      </c>
      <c r="CM222" s="7">
        <v>2.6227518775589045E-6</v>
      </c>
      <c r="CN222" s="7">
        <v>1.8071097211650668E-3</v>
      </c>
      <c r="CO222" s="7">
        <v>0</v>
      </c>
      <c r="CP222" s="3">
        <v>0</v>
      </c>
      <c r="CQ222" s="7">
        <v>2.0656677044717799E-5</v>
      </c>
      <c r="CR222" s="7">
        <v>6.2607164445287558E-4</v>
      </c>
      <c r="CS222" s="7">
        <v>0</v>
      </c>
      <c r="CT222" s="3">
        <v>0</v>
      </c>
      <c r="CU222" s="7">
        <v>1.8071097211650668E-3</v>
      </c>
      <c r="CV222" s="7">
        <v>1.8071097211650668E-3</v>
      </c>
      <c r="CW222" s="3">
        <v>3.4879939946414598E-2</v>
      </c>
    </row>
    <row r="223" spans="1:101">
      <c r="A223" s="64" t="s">
        <v>222</v>
      </c>
      <c r="B223" s="64">
        <v>95.43</v>
      </c>
      <c r="C223" s="64">
        <v>2.99</v>
      </c>
      <c r="D223" s="64">
        <v>2995846</v>
      </c>
      <c r="E223" s="64">
        <v>2806</v>
      </c>
      <c r="F223" s="45">
        <v>85</v>
      </c>
      <c r="G223" s="45">
        <v>1</v>
      </c>
      <c r="H223" s="45">
        <v>2806</v>
      </c>
      <c r="I223" s="260" t="s">
        <v>5113</v>
      </c>
      <c r="J223" s="45">
        <v>0</v>
      </c>
      <c r="K223" s="45">
        <v>0</v>
      </c>
      <c r="L223" s="45">
        <v>0</v>
      </c>
      <c r="M223" s="259">
        <v>1</v>
      </c>
      <c r="N223" s="260">
        <v>7</v>
      </c>
      <c r="O223" s="260">
        <v>7</v>
      </c>
      <c r="P223" s="260">
        <v>7</v>
      </c>
      <c r="Q223" s="259" t="s">
        <v>5113</v>
      </c>
      <c r="R223" s="260">
        <v>0</v>
      </c>
      <c r="S223" s="260">
        <v>0</v>
      </c>
      <c r="T223" s="260">
        <v>0</v>
      </c>
      <c r="U223" s="259">
        <v>1</v>
      </c>
      <c r="V223" s="260">
        <v>1</v>
      </c>
      <c r="W223" s="260">
        <v>1</v>
      </c>
      <c r="X223" s="260">
        <v>1</v>
      </c>
      <c r="Y223" s="259" t="s">
        <v>5113</v>
      </c>
      <c r="Z223" s="260">
        <v>0</v>
      </c>
      <c r="AA223" s="260">
        <v>0</v>
      </c>
      <c r="AB223" s="260">
        <v>0</v>
      </c>
      <c r="AC223" s="259" t="s">
        <v>5113</v>
      </c>
      <c r="AD223" s="260">
        <v>0</v>
      </c>
      <c r="AE223" s="260">
        <v>0</v>
      </c>
      <c r="AF223" s="260">
        <v>0</v>
      </c>
      <c r="AG223" s="259" t="s">
        <v>5113</v>
      </c>
      <c r="AH223" s="260">
        <v>0</v>
      </c>
      <c r="AI223" s="260">
        <v>0</v>
      </c>
      <c r="AJ223" s="260">
        <v>0</v>
      </c>
      <c r="AK223" s="260">
        <v>1</v>
      </c>
      <c r="AL223" s="260">
        <v>1</v>
      </c>
      <c r="AM223" s="260">
        <v>1</v>
      </c>
      <c r="AN223" s="260">
        <v>1</v>
      </c>
      <c r="AO223" s="260" t="s">
        <v>5113</v>
      </c>
      <c r="AP223" s="260">
        <v>0</v>
      </c>
      <c r="AQ223" s="260">
        <v>0</v>
      </c>
      <c r="AR223" s="260">
        <v>0</v>
      </c>
      <c r="AS223" s="260" t="s">
        <v>5113</v>
      </c>
      <c r="AT223" s="260">
        <v>0</v>
      </c>
      <c r="AU223" s="260">
        <v>0</v>
      </c>
      <c r="AV223" s="260">
        <v>0</v>
      </c>
      <c r="AW223" s="260" t="s">
        <v>5113</v>
      </c>
      <c r="AX223" s="260">
        <v>0</v>
      </c>
      <c r="AY223" s="260">
        <v>0</v>
      </c>
      <c r="AZ223" s="260">
        <v>0</v>
      </c>
      <c r="BA223" s="259">
        <v>1</v>
      </c>
      <c r="BB223" s="260">
        <v>8</v>
      </c>
      <c r="BC223" s="260">
        <v>8</v>
      </c>
      <c r="BD223" s="260">
        <v>8</v>
      </c>
      <c r="BE223" s="259">
        <v>1</v>
      </c>
      <c r="BF223" s="260">
        <v>23</v>
      </c>
      <c r="BG223" s="260">
        <v>23</v>
      </c>
      <c r="BH223" s="260">
        <v>23</v>
      </c>
      <c r="BI223" s="259" t="s">
        <v>5113</v>
      </c>
      <c r="BJ223" s="260">
        <v>0</v>
      </c>
      <c r="BK223" s="260">
        <v>0</v>
      </c>
      <c r="BL223" s="260">
        <v>0</v>
      </c>
      <c r="BM223" s="64" t="s">
        <v>922</v>
      </c>
      <c r="BN223" s="64" t="s">
        <v>1122</v>
      </c>
      <c r="BO223" s="62">
        <v>5.3316890757743308E-6</v>
      </c>
      <c r="BP223" s="7">
        <v>0</v>
      </c>
      <c r="BQ223" s="7">
        <v>0</v>
      </c>
      <c r="BR223" s="7">
        <v>1.0397377613959726E-4</v>
      </c>
      <c r="BS223" s="7">
        <v>6.546420170096659E-2</v>
      </c>
      <c r="BT223" s="7">
        <v>7.2116380279632455E-6</v>
      </c>
      <c r="BU223" s="7">
        <v>1.1352451409213509E-5</v>
      </c>
      <c r="BV223" s="7">
        <v>7.6091943325516808E-5</v>
      </c>
      <c r="BW223" s="7">
        <v>4.5304977411374077E-7</v>
      </c>
      <c r="BX223" s="7">
        <v>7.4796906747329507E-6</v>
      </c>
      <c r="BY223" s="7">
        <v>2.7691069750116811E-3</v>
      </c>
      <c r="BZ223" s="7">
        <v>0</v>
      </c>
      <c r="CA223" s="7">
        <v>0</v>
      </c>
      <c r="CB223" s="7">
        <v>0</v>
      </c>
      <c r="CC223" s="3">
        <v>0</v>
      </c>
      <c r="CD223" s="63">
        <v>0</v>
      </c>
      <c r="CE223" s="63">
        <v>8.9999999999999993E-3</v>
      </c>
      <c r="CF223" s="63">
        <v>0</v>
      </c>
      <c r="CG223" s="44">
        <v>0</v>
      </c>
      <c r="CH223" s="7">
        <v>4.2264842288532219E-3</v>
      </c>
      <c r="CI223" s="7">
        <v>1.5823142981384968E-2</v>
      </c>
      <c r="CJ223" s="7">
        <v>3.9592172566071171E-2</v>
      </c>
      <c r="CK223" s="7">
        <v>8.1832350928251665E-3</v>
      </c>
      <c r="CL223" s="7">
        <v>2.9892623655618854E-2</v>
      </c>
      <c r="CM223" s="7">
        <v>1.5659454847426098E-2</v>
      </c>
      <c r="CN223" s="7">
        <v>3.6709837664721266E-2</v>
      </c>
      <c r="CO223" s="7">
        <v>8.7681745459676202E-3</v>
      </c>
      <c r="CP223" s="3">
        <v>3.68334185898371E-5</v>
      </c>
      <c r="CQ223" s="7">
        <v>1.0024813605119094E-2</v>
      </c>
      <c r="CR223" s="7">
        <v>2.600746476533251E-2</v>
      </c>
      <c r="CS223" s="7">
        <v>8.7681745459676202E-3</v>
      </c>
      <c r="CT223" s="3">
        <v>3.68334185898371E-5</v>
      </c>
      <c r="CU223" s="7">
        <v>3.9592172566071171E-2</v>
      </c>
      <c r="CV223" s="7">
        <v>3.9592172566071171E-2</v>
      </c>
      <c r="CW223" s="3">
        <v>1.0397377613959726E-4</v>
      </c>
    </row>
    <row r="224" spans="1:101">
      <c r="A224" s="64" t="s">
        <v>223</v>
      </c>
      <c r="B224" s="64">
        <v>96.77</v>
      </c>
      <c r="C224" s="64">
        <v>2.82</v>
      </c>
      <c r="D224" s="64">
        <v>2686713</v>
      </c>
      <c r="E224" s="64">
        <v>2616</v>
      </c>
      <c r="F224" s="45">
        <v>93</v>
      </c>
      <c r="G224" s="45">
        <v>2</v>
      </c>
      <c r="H224" s="45">
        <v>3172</v>
      </c>
      <c r="I224" s="260">
        <v>1</v>
      </c>
      <c r="J224" s="45">
        <v>3</v>
      </c>
      <c r="K224" s="45">
        <v>6</v>
      </c>
      <c r="L224" s="45">
        <v>6</v>
      </c>
      <c r="M224" s="259">
        <v>1</v>
      </c>
      <c r="N224" s="260">
        <v>3.5</v>
      </c>
      <c r="O224" s="260">
        <v>6</v>
      </c>
      <c r="P224" s="260">
        <v>6</v>
      </c>
      <c r="Q224" s="259" t="s">
        <v>5113</v>
      </c>
      <c r="R224" s="260">
        <v>0</v>
      </c>
      <c r="S224" s="260">
        <v>0</v>
      </c>
      <c r="T224" s="260">
        <v>0</v>
      </c>
      <c r="U224" s="259">
        <v>1</v>
      </c>
      <c r="V224" s="260">
        <v>1</v>
      </c>
      <c r="W224" s="260">
        <v>1</v>
      </c>
      <c r="X224" s="260">
        <v>1</v>
      </c>
      <c r="Y224" s="259" t="s">
        <v>5113</v>
      </c>
      <c r="Z224" s="260">
        <v>0</v>
      </c>
      <c r="AA224" s="260">
        <v>0</v>
      </c>
      <c r="AB224" s="260">
        <v>0</v>
      </c>
      <c r="AC224" s="259" t="s">
        <v>5113</v>
      </c>
      <c r="AD224" s="260">
        <v>0</v>
      </c>
      <c r="AE224" s="260">
        <v>0</v>
      </c>
      <c r="AF224" s="260">
        <v>0</v>
      </c>
      <c r="AG224" s="259" t="s">
        <v>5113</v>
      </c>
      <c r="AH224" s="260">
        <v>0</v>
      </c>
      <c r="AI224" s="260">
        <v>0</v>
      </c>
      <c r="AJ224" s="260">
        <v>0</v>
      </c>
      <c r="AK224" s="260">
        <v>1</v>
      </c>
      <c r="AL224" s="260">
        <v>2</v>
      </c>
      <c r="AM224" s="260">
        <v>2</v>
      </c>
      <c r="AN224" s="260">
        <v>2</v>
      </c>
      <c r="AO224" s="260" t="s">
        <v>5113</v>
      </c>
      <c r="AP224" s="260">
        <v>0</v>
      </c>
      <c r="AQ224" s="260">
        <v>0</v>
      </c>
      <c r="AR224" s="260">
        <v>0</v>
      </c>
      <c r="AS224" s="260" t="s">
        <v>5113</v>
      </c>
      <c r="AT224" s="260">
        <v>0</v>
      </c>
      <c r="AU224" s="260">
        <v>0</v>
      </c>
      <c r="AV224" s="260">
        <v>0</v>
      </c>
      <c r="AW224" s="260" t="s">
        <v>5113</v>
      </c>
      <c r="AX224" s="260">
        <v>0</v>
      </c>
      <c r="AY224" s="260">
        <v>0</v>
      </c>
      <c r="AZ224" s="260">
        <v>0</v>
      </c>
      <c r="BA224" s="259">
        <v>1</v>
      </c>
      <c r="BB224" s="260">
        <v>10</v>
      </c>
      <c r="BC224" s="260">
        <v>10</v>
      </c>
      <c r="BD224" s="260">
        <v>10</v>
      </c>
      <c r="BE224" s="259">
        <v>1</v>
      </c>
      <c r="BF224" s="260">
        <v>8.5</v>
      </c>
      <c r="BG224" s="260">
        <v>9</v>
      </c>
      <c r="BH224" s="260">
        <v>9</v>
      </c>
      <c r="BI224" s="259" t="s">
        <v>5113</v>
      </c>
      <c r="BJ224" s="260">
        <v>0</v>
      </c>
      <c r="BK224" s="260">
        <v>0</v>
      </c>
      <c r="BL224" s="260">
        <v>0</v>
      </c>
      <c r="BM224" s="64" t="s">
        <v>901</v>
      </c>
      <c r="BN224" s="64" t="s">
        <v>1123</v>
      </c>
      <c r="BO224" s="62">
        <v>3.3656656175930057E-3</v>
      </c>
      <c r="BP224" s="7">
        <v>4.0800870591941353E-3</v>
      </c>
      <c r="BQ224" s="7">
        <v>2.9285799784185628E-4</v>
      </c>
      <c r="BR224" s="7">
        <v>4.9319736644129357E-2</v>
      </c>
      <c r="BS224" s="7">
        <v>7.2816473346883084E-2</v>
      </c>
      <c r="BT224" s="7">
        <v>1.2758313098541972E-2</v>
      </c>
      <c r="BU224" s="7">
        <v>1.7574121330959237E-3</v>
      </c>
      <c r="BV224" s="7">
        <v>2.7804550272315515E-2</v>
      </c>
      <c r="BW224" s="7">
        <v>1.5589487268638395E-2</v>
      </c>
      <c r="BX224" s="7">
        <v>3.2372235580420967E-2</v>
      </c>
      <c r="BY224" s="7">
        <v>2.525139840368416E-2</v>
      </c>
      <c r="BZ224" s="7">
        <v>2.2437041623092776E-3</v>
      </c>
      <c r="CA224" s="7">
        <v>3.4393001293494957E-3</v>
      </c>
      <c r="CB224" s="7">
        <v>2.8838891930507254E-4</v>
      </c>
      <c r="CC224" s="3">
        <v>9.0105874007878758E-5</v>
      </c>
      <c r="CD224" s="63">
        <v>0</v>
      </c>
      <c r="CE224" s="63">
        <v>0.03</v>
      </c>
      <c r="CF224" s="63">
        <v>3.0000000000000001E-3</v>
      </c>
      <c r="CG224" s="44">
        <v>0</v>
      </c>
      <c r="CH224" s="7">
        <v>6.705709954786792E-5</v>
      </c>
      <c r="CI224" s="7">
        <v>1.0817977831014713E-3</v>
      </c>
      <c r="CJ224" s="7">
        <v>8.8987263539319073E-2</v>
      </c>
      <c r="CK224" s="7">
        <v>3.671443003701251E-3</v>
      </c>
      <c r="CL224" s="7">
        <v>5.6709659020364204E-3</v>
      </c>
      <c r="CM224" s="7">
        <v>3.8482748141967977E-3</v>
      </c>
      <c r="CN224" s="7">
        <v>4.2077738462374399E-2</v>
      </c>
      <c r="CO224" s="7">
        <v>1.0755288439579594E-4</v>
      </c>
      <c r="CP224" s="3">
        <v>4.3235602966735855E-5</v>
      </c>
      <c r="CQ224" s="7">
        <v>5.7442744132466959E-4</v>
      </c>
      <c r="CR224" s="7">
        <v>2.8851137144325589E-2</v>
      </c>
      <c r="CS224" s="7">
        <v>1.0755288439579594E-4</v>
      </c>
      <c r="CT224" s="3">
        <v>4.3235602966735855E-5</v>
      </c>
      <c r="CU224" s="7">
        <v>8.8987263539319073E-2</v>
      </c>
      <c r="CV224" s="7">
        <v>8.8987263539319073E-2</v>
      </c>
      <c r="CW224" s="3">
        <v>4.9319736644129357E-2</v>
      </c>
    </row>
    <row r="225" spans="1:101">
      <c r="A225" s="64" t="s">
        <v>224</v>
      </c>
      <c r="B225" s="64">
        <v>100</v>
      </c>
      <c r="C225" s="64">
        <v>0</v>
      </c>
      <c r="D225" s="64">
        <v>5451099</v>
      </c>
      <c r="E225" s="64">
        <v>4652</v>
      </c>
      <c r="F225" s="45">
        <v>482</v>
      </c>
      <c r="G225" s="45">
        <v>1</v>
      </c>
      <c r="H225" s="45">
        <v>4650</v>
      </c>
      <c r="I225" s="260">
        <v>1</v>
      </c>
      <c r="J225" s="45">
        <v>6</v>
      </c>
      <c r="K225" s="45">
        <v>6</v>
      </c>
      <c r="L225" s="45">
        <v>6</v>
      </c>
      <c r="M225" s="259">
        <v>1</v>
      </c>
      <c r="N225" s="260">
        <v>10</v>
      </c>
      <c r="O225" s="260">
        <v>10</v>
      </c>
      <c r="P225" s="260">
        <v>10</v>
      </c>
      <c r="Q225" s="259" t="s">
        <v>5113</v>
      </c>
      <c r="R225" s="260">
        <v>0</v>
      </c>
      <c r="S225" s="260">
        <v>0</v>
      </c>
      <c r="T225" s="260">
        <v>0</v>
      </c>
      <c r="U225" s="259">
        <v>1</v>
      </c>
      <c r="V225" s="260">
        <v>1</v>
      </c>
      <c r="W225" s="260">
        <v>1</v>
      </c>
      <c r="X225" s="260">
        <v>1</v>
      </c>
      <c r="Y225" s="259" t="s">
        <v>5113</v>
      </c>
      <c r="Z225" s="260">
        <v>0</v>
      </c>
      <c r="AA225" s="260">
        <v>0</v>
      </c>
      <c r="AB225" s="260">
        <v>0</v>
      </c>
      <c r="AC225" s="259">
        <v>1</v>
      </c>
      <c r="AD225" s="260">
        <v>1</v>
      </c>
      <c r="AE225" s="260">
        <v>1</v>
      </c>
      <c r="AF225" s="260">
        <v>1</v>
      </c>
      <c r="AG225" s="259" t="s">
        <v>5113</v>
      </c>
      <c r="AH225" s="260">
        <v>0</v>
      </c>
      <c r="AI225" s="260">
        <v>0</v>
      </c>
      <c r="AJ225" s="260">
        <v>0</v>
      </c>
      <c r="AK225" s="260">
        <v>1</v>
      </c>
      <c r="AL225" s="260">
        <v>1</v>
      </c>
      <c r="AM225" s="260">
        <v>1</v>
      </c>
      <c r="AN225" s="260">
        <v>1</v>
      </c>
      <c r="AO225" s="260" t="s">
        <v>5113</v>
      </c>
      <c r="AP225" s="260">
        <v>0</v>
      </c>
      <c r="AQ225" s="260">
        <v>0</v>
      </c>
      <c r="AR225" s="260">
        <v>0</v>
      </c>
      <c r="AS225" s="260" t="s">
        <v>5113</v>
      </c>
      <c r="AT225" s="260">
        <v>0</v>
      </c>
      <c r="AU225" s="260">
        <v>0</v>
      </c>
      <c r="AV225" s="260">
        <v>0</v>
      </c>
      <c r="AW225" s="260" t="s">
        <v>5113</v>
      </c>
      <c r="AX225" s="260">
        <v>0</v>
      </c>
      <c r="AY225" s="260">
        <v>0</v>
      </c>
      <c r="AZ225" s="260">
        <v>0</v>
      </c>
      <c r="BA225" s="259">
        <v>1</v>
      </c>
      <c r="BB225" s="260">
        <v>23</v>
      </c>
      <c r="BC225" s="260">
        <v>23</v>
      </c>
      <c r="BD225" s="260">
        <v>23</v>
      </c>
      <c r="BE225" s="259">
        <v>1</v>
      </c>
      <c r="BF225" s="260">
        <v>14</v>
      </c>
      <c r="BG225" s="260">
        <v>14</v>
      </c>
      <c r="BH225" s="260">
        <v>14</v>
      </c>
      <c r="BI225" s="259" t="s">
        <v>5113</v>
      </c>
      <c r="BJ225" s="260">
        <v>0</v>
      </c>
      <c r="BK225" s="260">
        <v>0</v>
      </c>
      <c r="BL225" s="260">
        <v>0</v>
      </c>
      <c r="BM225" s="64" t="s">
        <v>924</v>
      </c>
      <c r="BN225" s="64" t="s">
        <v>1124</v>
      </c>
      <c r="BO225" s="62">
        <v>1.1296839265278761E-4</v>
      </c>
      <c r="BP225" s="7">
        <v>1.7083682955629711E-4</v>
      </c>
      <c r="BQ225" s="7">
        <v>3.5102298890880531E-4</v>
      </c>
      <c r="BR225" s="7">
        <v>3.8950013488504777E-2</v>
      </c>
      <c r="BS225" s="7">
        <v>0.10273992178307033</v>
      </c>
      <c r="BT225" s="7">
        <v>3.3678478030316444E-4</v>
      </c>
      <c r="BU225" s="7">
        <v>4.3271218519009966E-4</v>
      </c>
      <c r="BV225" s="7">
        <v>5.4711025182114965E-3</v>
      </c>
      <c r="BW225" s="7">
        <v>2.7218137000534046E-3</v>
      </c>
      <c r="BX225" s="7">
        <v>2.0698558008361845E-2</v>
      </c>
      <c r="BY225" s="7">
        <v>2.0571236750897188E-2</v>
      </c>
      <c r="BZ225" s="7">
        <v>7.0780077449612475E-5</v>
      </c>
      <c r="CA225" s="7">
        <v>1.9381956692202129E-4</v>
      </c>
      <c r="CB225" s="7">
        <v>5.3573684017236661E-5</v>
      </c>
      <c r="CC225" s="3">
        <v>9.9918366005269266E-5</v>
      </c>
      <c r="CD225" s="63">
        <v>0</v>
      </c>
      <c r="CE225" s="63">
        <v>2.4E-2</v>
      </c>
      <c r="CF225" s="63">
        <v>0</v>
      </c>
      <c r="CG225" s="44">
        <v>0</v>
      </c>
      <c r="CH225" s="7">
        <v>7.5244756108272309E-4</v>
      </c>
      <c r="CI225" s="7">
        <v>1.9558721235261203E-3</v>
      </c>
      <c r="CJ225" s="7">
        <v>1.1031191835216459E-3</v>
      </c>
      <c r="CK225" s="7">
        <v>1.0266488544692077E-2</v>
      </c>
      <c r="CL225" s="7">
        <v>4.9599139692507776E-3</v>
      </c>
      <c r="CM225" s="7">
        <v>3.6417122790019128E-4</v>
      </c>
      <c r="CN225" s="7">
        <v>7.0591318172625222E-3</v>
      </c>
      <c r="CO225" s="7">
        <v>1.2931682836296639E-4</v>
      </c>
      <c r="CP225" s="3">
        <v>2.5892187293596101E-5</v>
      </c>
      <c r="CQ225" s="7">
        <v>1.3541598423044217E-3</v>
      </c>
      <c r="CR225" s="7">
        <v>4.7505649485254427E-3</v>
      </c>
      <c r="CS225" s="7">
        <v>1.2931682836296639E-4</v>
      </c>
      <c r="CT225" s="3">
        <v>2.5892187293596101E-5</v>
      </c>
      <c r="CU225" s="7">
        <v>1.0266488544692077E-2</v>
      </c>
      <c r="CV225" s="7">
        <v>7.0591318172625222E-3</v>
      </c>
      <c r="CW225" s="3">
        <v>2.0571236750897188E-2</v>
      </c>
    </row>
    <row r="226" spans="1:101">
      <c r="A226" s="64" t="s">
        <v>225</v>
      </c>
      <c r="B226" s="64">
        <v>98.92</v>
      </c>
      <c r="C226" s="64">
        <v>2.54</v>
      </c>
      <c r="D226" s="64">
        <v>4439381</v>
      </c>
      <c r="E226" s="64">
        <v>3456</v>
      </c>
      <c r="F226" s="45">
        <v>484</v>
      </c>
      <c r="G226" s="45">
        <v>1</v>
      </c>
      <c r="H226" s="45">
        <v>3456</v>
      </c>
      <c r="I226" s="260">
        <v>1</v>
      </c>
      <c r="J226" s="45">
        <v>9</v>
      </c>
      <c r="K226" s="45">
        <v>9</v>
      </c>
      <c r="L226" s="45">
        <v>9</v>
      </c>
      <c r="M226" s="259">
        <v>1</v>
      </c>
      <c r="N226" s="260">
        <v>2</v>
      </c>
      <c r="O226" s="260">
        <v>2</v>
      </c>
      <c r="P226" s="260">
        <v>2</v>
      </c>
      <c r="Q226" s="259" t="s">
        <v>5113</v>
      </c>
      <c r="R226" s="260">
        <v>0</v>
      </c>
      <c r="S226" s="260">
        <v>0</v>
      </c>
      <c r="T226" s="260">
        <v>0</v>
      </c>
      <c r="U226" s="259">
        <v>1</v>
      </c>
      <c r="V226" s="260">
        <v>1</v>
      </c>
      <c r="W226" s="260">
        <v>1</v>
      </c>
      <c r="X226" s="260">
        <v>1</v>
      </c>
      <c r="Y226" s="259">
        <v>1</v>
      </c>
      <c r="Z226" s="260">
        <v>1</v>
      </c>
      <c r="AA226" s="260">
        <v>1</v>
      </c>
      <c r="AB226" s="260">
        <v>1</v>
      </c>
      <c r="AC226" s="259" t="s">
        <v>5113</v>
      </c>
      <c r="AD226" s="260">
        <v>0</v>
      </c>
      <c r="AE226" s="260">
        <v>0</v>
      </c>
      <c r="AF226" s="260">
        <v>0</v>
      </c>
      <c r="AG226" s="259" t="s">
        <v>5113</v>
      </c>
      <c r="AH226" s="260">
        <v>0</v>
      </c>
      <c r="AI226" s="260">
        <v>0</v>
      </c>
      <c r="AJ226" s="260">
        <v>0</v>
      </c>
      <c r="AK226" s="260">
        <v>1</v>
      </c>
      <c r="AL226" s="260">
        <v>1</v>
      </c>
      <c r="AM226" s="260">
        <v>1</v>
      </c>
      <c r="AN226" s="260">
        <v>1</v>
      </c>
      <c r="AO226" s="260">
        <v>1</v>
      </c>
      <c r="AP226" s="260">
        <v>1</v>
      </c>
      <c r="AQ226" s="260">
        <v>1</v>
      </c>
      <c r="AR226" s="260">
        <v>1</v>
      </c>
      <c r="AS226" s="260">
        <v>1</v>
      </c>
      <c r="AT226" s="260">
        <v>1</v>
      </c>
      <c r="AU226" s="260">
        <v>1</v>
      </c>
      <c r="AV226" s="260">
        <v>1</v>
      </c>
      <c r="AW226" s="260">
        <v>1</v>
      </c>
      <c r="AX226" s="260">
        <v>1</v>
      </c>
      <c r="AY226" s="260">
        <v>1</v>
      </c>
      <c r="AZ226" s="260">
        <v>1</v>
      </c>
      <c r="BA226" s="259">
        <v>1</v>
      </c>
      <c r="BB226" s="260">
        <v>25</v>
      </c>
      <c r="BC226" s="260">
        <v>25</v>
      </c>
      <c r="BD226" s="260">
        <v>25</v>
      </c>
      <c r="BE226" s="259">
        <v>1</v>
      </c>
      <c r="BF226" s="260">
        <v>12</v>
      </c>
      <c r="BG226" s="260">
        <v>12</v>
      </c>
      <c r="BH226" s="260">
        <v>12</v>
      </c>
      <c r="BI226" s="259">
        <v>1</v>
      </c>
      <c r="BJ226" s="260">
        <v>1</v>
      </c>
      <c r="BK226" s="260">
        <v>1</v>
      </c>
      <c r="BL226" s="260">
        <v>1</v>
      </c>
      <c r="BM226" s="64" t="s">
        <v>920</v>
      </c>
      <c r="BN226" s="64" t="s">
        <v>1125</v>
      </c>
      <c r="BO226" s="62">
        <v>1.4351239920624051E-4</v>
      </c>
      <c r="BP226" s="7">
        <v>6.2539668780378188E-4</v>
      </c>
      <c r="BQ226" s="7">
        <v>1.6828511271099068E-3</v>
      </c>
      <c r="BR226" s="7">
        <v>5.9640359521594662E-3</v>
      </c>
      <c r="BS226" s="7">
        <v>0.24468003389448731</v>
      </c>
      <c r="BT226" s="7">
        <v>1.1088381548930454E-3</v>
      </c>
      <c r="BU226" s="7">
        <v>3.4249388784099027E-3</v>
      </c>
      <c r="BV226" s="7">
        <v>7.8785623420899106E-3</v>
      </c>
      <c r="BW226" s="7">
        <v>9.929010409644363E-4</v>
      </c>
      <c r="BX226" s="7">
        <v>7.5198970043517069E-4</v>
      </c>
      <c r="BY226" s="7">
        <v>1.4332134470679775E-2</v>
      </c>
      <c r="BZ226" s="7">
        <v>1.5925771534430221E-3</v>
      </c>
      <c r="CA226" s="7">
        <v>1.5403690755393582E-3</v>
      </c>
      <c r="CB226" s="7">
        <v>2.8130716005536102E-3</v>
      </c>
      <c r="CC226" s="3">
        <v>5.5045827350315791E-3</v>
      </c>
      <c r="CD226" s="63">
        <v>2E-3</v>
      </c>
      <c r="CE226" s="63">
        <v>3.5000000000000003E-2</v>
      </c>
      <c r="CF226" s="63">
        <v>2E-3</v>
      </c>
      <c r="CG226" s="44">
        <v>4.0000000000000001E-3</v>
      </c>
      <c r="CH226" s="7">
        <v>0</v>
      </c>
      <c r="CI226" s="7">
        <v>3.3168811278329799E-5</v>
      </c>
      <c r="CJ226" s="7">
        <v>3.056421152409249E-3</v>
      </c>
      <c r="CK226" s="7">
        <v>3.0997050708178319E-5</v>
      </c>
      <c r="CL226" s="7">
        <v>1.3126879880201279E-5</v>
      </c>
      <c r="CM226" s="7">
        <v>1.2202898612862895E-5</v>
      </c>
      <c r="CN226" s="7">
        <v>7.3160058351590834E-4</v>
      </c>
      <c r="CO226" s="7">
        <v>8.7847666996082119E-5</v>
      </c>
      <c r="CP226" s="3">
        <v>1.9020796459091625E-4</v>
      </c>
      <c r="CQ226" s="7">
        <v>1.6584405639164899E-5</v>
      </c>
      <c r="CR226" s="7">
        <v>7.6886971302527992E-4</v>
      </c>
      <c r="CS226" s="7">
        <v>8.7847666996082119E-5</v>
      </c>
      <c r="CT226" s="3">
        <v>1.9020796459091625E-4</v>
      </c>
      <c r="CU226" s="7">
        <v>3.056421152409249E-3</v>
      </c>
      <c r="CV226" s="7">
        <v>3.056421152409249E-3</v>
      </c>
      <c r="CW226" s="3">
        <v>5.9640359521594662E-3</v>
      </c>
    </row>
    <row r="227" spans="1:101">
      <c r="A227" s="64" t="s">
        <v>226</v>
      </c>
      <c r="B227" s="64">
        <v>97.61</v>
      </c>
      <c r="C227" s="64">
        <v>0.7</v>
      </c>
      <c r="D227" s="64">
        <v>3436523</v>
      </c>
      <c r="E227" s="64">
        <v>3057</v>
      </c>
      <c r="F227" s="45">
        <v>485</v>
      </c>
      <c r="G227" s="45">
        <v>1</v>
      </c>
      <c r="H227" s="45">
        <v>3057</v>
      </c>
      <c r="I227" s="260">
        <v>1</v>
      </c>
      <c r="J227" s="45">
        <v>12</v>
      </c>
      <c r="K227" s="45">
        <v>12</v>
      </c>
      <c r="L227" s="45">
        <v>12</v>
      </c>
      <c r="M227" s="259">
        <v>1</v>
      </c>
      <c r="N227" s="260">
        <v>4</v>
      </c>
      <c r="O227" s="260">
        <v>4</v>
      </c>
      <c r="P227" s="260">
        <v>4</v>
      </c>
      <c r="Q227" s="259" t="s">
        <v>5113</v>
      </c>
      <c r="R227" s="260">
        <v>0</v>
      </c>
      <c r="S227" s="260">
        <v>0</v>
      </c>
      <c r="T227" s="260">
        <v>0</v>
      </c>
      <c r="U227" s="259" t="s">
        <v>5113</v>
      </c>
      <c r="V227" s="260">
        <v>0</v>
      </c>
      <c r="W227" s="260">
        <v>0</v>
      </c>
      <c r="X227" s="260">
        <v>0</v>
      </c>
      <c r="Y227" s="259" t="s">
        <v>5113</v>
      </c>
      <c r="Z227" s="260">
        <v>0</v>
      </c>
      <c r="AA227" s="260">
        <v>0</v>
      </c>
      <c r="AB227" s="260">
        <v>0</v>
      </c>
      <c r="AC227" s="259" t="s">
        <v>5113</v>
      </c>
      <c r="AD227" s="260">
        <v>0</v>
      </c>
      <c r="AE227" s="260">
        <v>0</v>
      </c>
      <c r="AF227" s="260">
        <v>0</v>
      </c>
      <c r="AG227" s="259" t="s">
        <v>5113</v>
      </c>
      <c r="AH227" s="260">
        <v>0</v>
      </c>
      <c r="AI227" s="260">
        <v>0</v>
      </c>
      <c r="AJ227" s="260">
        <v>0</v>
      </c>
      <c r="AK227" s="260">
        <v>1</v>
      </c>
      <c r="AL227" s="260">
        <v>2</v>
      </c>
      <c r="AM227" s="260">
        <v>2</v>
      </c>
      <c r="AN227" s="260">
        <v>2</v>
      </c>
      <c r="AO227" s="260" t="s">
        <v>5113</v>
      </c>
      <c r="AP227" s="260">
        <v>0</v>
      </c>
      <c r="AQ227" s="260">
        <v>0</v>
      </c>
      <c r="AR227" s="260">
        <v>0</v>
      </c>
      <c r="AS227" s="260">
        <v>1</v>
      </c>
      <c r="AT227" s="260">
        <v>1</v>
      </c>
      <c r="AU227" s="260">
        <v>1</v>
      </c>
      <c r="AV227" s="260">
        <v>1</v>
      </c>
      <c r="AW227" s="260" t="s">
        <v>5113</v>
      </c>
      <c r="AX227" s="260">
        <v>0</v>
      </c>
      <c r="AY227" s="260">
        <v>0</v>
      </c>
      <c r="AZ227" s="260">
        <v>0</v>
      </c>
      <c r="BA227" s="259">
        <v>1</v>
      </c>
      <c r="BB227" s="260">
        <v>30</v>
      </c>
      <c r="BC227" s="260">
        <v>30</v>
      </c>
      <c r="BD227" s="260">
        <v>30</v>
      </c>
      <c r="BE227" s="259">
        <v>1</v>
      </c>
      <c r="BF227" s="260">
        <v>14</v>
      </c>
      <c r="BG227" s="260">
        <v>14</v>
      </c>
      <c r="BH227" s="260">
        <v>14</v>
      </c>
      <c r="BI227" s="259">
        <v>1</v>
      </c>
      <c r="BJ227" s="260">
        <v>2</v>
      </c>
      <c r="BK227" s="260">
        <v>2</v>
      </c>
      <c r="BL227" s="260">
        <v>2</v>
      </c>
      <c r="BM227" s="64" t="s">
        <v>922</v>
      </c>
      <c r="BN227" s="64" t="s">
        <v>921</v>
      </c>
      <c r="BO227" s="62">
        <v>9.9626241951916708E-6</v>
      </c>
      <c r="BP227" s="7">
        <v>1.5476271955764689E-4</v>
      </c>
      <c r="BQ227" s="7">
        <v>3.251685460883817E-5</v>
      </c>
      <c r="BR227" s="7">
        <v>1.6209089883970659E-3</v>
      </c>
      <c r="BS227" s="7">
        <v>0.17467543433169722</v>
      </c>
      <c r="BT227" s="7">
        <v>2.8697682778806827E-5</v>
      </c>
      <c r="BU227" s="7">
        <v>2.0504747546324242E-5</v>
      </c>
      <c r="BV227" s="7">
        <v>1.4161250575490821E-5</v>
      </c>
      <c r="BW227" s="7">
        <v>1.2299935894472127E-4</v>
      </c>
      <c r="BX227" s="7">
        <v>9.6909115043820312E-5</v>
      </c>
      <c r="BY227" s="7">
        <v>7.7616121199392517E-4</v>
      </c>
      <c r="BZ227" s="7">
        <v>3.6303426190960656E-4</v>
      </c>
      <c r="CA227" s="7">
        <v>8.3241396321674072E-5</v>
      </c>
      <c r="CB227" s="7">
        <v>4.0666468572620406E-4</v>
      </c>
      <c r="CC227" s="3">
        <v>4.4757841207156584E-5</v>
      </c>
      <c r="CD227" s="63">
        <v>0</v>
      </c>
      <c r="CE227" s="63">
        <v>2.1999999999999999E-2</v>
      </c>
      <c r="CF227" s="63">
        <v>0</v>
      </c>
      <c r="CG227" s="44">
        <v>0</v>
      </c>
      <c r="CH227" s="7">
        <v>6.7442005207164887E-3</v>
      </c>
      <c r="CI227" s="7">
        <v>2.4499569028194348E-3</v>
      </c>
      <c r="CJ227" s="7">
        <v>1.4795424248395179E-2</v>
      </c>
      <c r="CK227" s="7">
        <v>2.0643125135666057E-2</v>
      </c>
      <c r="CL227" s="7">
        <v>7.5413330435511721E-3</v>
      </c>
      <c r="CM227" s="7">
        <v>8.5134847847026691E-3</v>
      </c>
      <c r="CN227" s="7">
        <v>1.5723969488234124E-2</v>
      </c>
      <c r="CO227" s="7">
        <v>5.5130576995545792E-3</v>
      </c>
      <c r="CP227" s="3">
        <v>1.1283092910977957E-3</v>
      </c>
      <c r="CQ227" s="7">
        <v>4.5970787117679615E-3</v>
      </c>
      <c r="CR227" s="7">
        <v>1.344346734010984E-2</v>
      </c>
      <c r="CS227" s="7">
        <v>5.5130576995545792E-3</v>
      </c>
      <c r="CT227" s="3">
        <v>1.1283092910977957E-3</v>
      </c>
      <c r="CU227" s="7">
        <v>2.0643125135666057E-2</v>
      </c>
      <c r="CV227" s="7">
        <v>1.5723969488234124E-2</v>
      </c>
      <c r="CW227" s="3">
        <v>7.7616121199392517E-4</v>
      </c>
    </row>
    <row r="228" spans="1:101">
      <c r="A228" s="64" t="s">
        <v>227</v>
      </c>
      <c r="B228" s="64">
        <v>96.3</v>
      </c>
      <c r="C228" s="64">
        <v>3.09</v>
      </c>
      <c r="D228" s="64">
        <v>5554248</v>
      </c>
      <c r="E228" s="64">
        <v>4424</v>
      </c>
      <c r="F228" s="45">
        <v>487</v>
      </c>
      <c r="G228" s="45">
        <v>1</v>
      </c>
      <c r="H228" s="45">
        <v>4424</v>
      </c>
      <c r="I228" s="260">
        <v>1</v>
      </c>
      <c r="J228" s="45">
        <v>10</v>
      </c>
      <c r="K228" s="45">
        <v>10</v>
      </c>
      <c r="L228" s="45">
        <v>10</v>
      </c>
      <c r="M228" s="259">
        <v>1</v>
      </c>
      <c r="N228" s="260">
        <v>2</v>
      </c>
      <c r="O228" s="260">
        <v>2</v>
      </c>
      <c r="P228" s="260">
        <v>2</v>
      </c>
      <c r="Q228" s="259" t="s">
        <v>5113</v>
      </c>
      <c r="R228" s="260">
        <v>0</v>
      </c>
      <c r="S228" s="260">
        <v>0</v>
      </c>
      <c r="T228" s="260">
        <v>0</v>
      </c>
      <c r="U228" s="259" t="s">
        <v>5113</v>
      </c>
      <c r="V228" s="260">
        <v>0</v>
      </c>
      <c r="W228" s="260">
        <v>0</v>
      </c>
      <c r="X228" s="260">
        <v>0</v>
      </c>
      <c r="Y228" s="259">
        <v>1</v>
      </c>
      <c r="Z228" s="260">
        <v>1</v>
      </c>
      <c r="AA228" s="260">
        <v>1</v>
      </c>
      <c r="AB228" s="260">
        <v>1</v>
      </c>
      <c r="AC228" s="259" t="s">
        <v>5113</v>
      </c>
      <c r="AD228" s="260">
        <v>0</v>
      </c>
      <c r="AE228" s="260">
        <v>0</v>
      </c>
      <c r="AF228" s="260">
        <v>0</v>
      </c>
      <c r="AG228" s="259" t="s">
        <v>5113</v>
      </c>
      <c r="AH228" s="260">
        <v>0</v>
      </c>
      <c r="AI228" s="260">
        <v>0</v>
      </c>
      <c r="AJ228" s="260">
        <v>0</v>
      </c>
      <c r="AK228" s="260">
        <v>1</v>
      </c>
      <c r="AL228" s="260">
        <v>2</v>
      </c>
      <c r="AM228" s="260">
        <v>2</v>
      </c>
      <c r="AN228" s="260">
        <v>2</v>
      </c>
      <c r="AO228" s="260">
        <v>1</v>
      </c>
      <c r="AP228" s="260">
        <v>1</v>
      </c>
      <c r="AQ228" s="260">
        <v>1</v>
      </c>
      <c r="AR228" s="260">
        <v>1</v>
      </c>
      <c r="AS228" s="260">
        <v>1</v>
      </c>
      <c r="AT228" s="260">
        <v>1</v>
      </c>
      <c r="AU228" s="260">
        <v>1</v>
      </c>
      <c r="AV228" s="260">
        <v>1</v>
      </c>
      <c r="AW228" s="260">
        <v>1</v>
      </c>
      <c r="AX228" s="260">
        <v>1</v>
      </c>
      <c r="AY228" s="260">
        <v>1</v>
      </c>
      <c r="AZ228" s="260">
        <v>1</v>
      </c>
      <c r="BA228" s="259">
        <v>1</v>
      </c>
      <c r="BB228" s="260">
        <v>30</v>
      </c>
      <c r="BC228" s="260">
        <v>30</v>
      </c>
      <c r="BD228" s="260">
        <v>30</v>
      </c>
      <c r="BE228" s="259">
        <v>1</v>
      </c>
      <c r="BF228" s="260">
        <v>13</v>
      </c>
      <c r="BG228" s="260">
        <v>13</v>
      </c>
      <c r="BH228" s="260">
        <v>13</v>
      </c>
      <c r="BI228" s="259">
        <v>1</v>
      </c>
      <c r="BJ228" s="260">
        <v>1</v>
      </c>
      <c r="BK228" s="260">
        <v>1</v>
      </c>
      <c r="BL228" s="260">
        <v>1</v>
      </c>
      <c r="BM228" s="64" t="s">
        <v>969</v>
      </c>
      <c r="BN228" s="64" t="s">
        <v>968</v>
      </c>
      <c r="BO228" s="62">
        <v>2.6420767998396839E-2</v>
      </c>
      <c r="BP228" s="7">
        <v>1.7427131786692358E-3</v>
      </c>
      <c r="BQ228" s="7">
        <v>2.4749351521468602E-4</v>
      </c>
      <c r="BR228" s="7">
        <v>9.2331383910291328E-3</v>
      </c>
      <c r="BS228" s="7">
        <v>0.15563048965220291</v>
      </c>
      <c r="BT228" s="7">
        <v>8.2211798477179986E-3</v>
      </c>
      <c r="BU228" s="7">
        <v>2.5286692738940059E-3</v>
      </c>
      <c r="BV228" s="7">
        <v>5.0913396101086063E-3</v>
      </c>
      <c r="BW228" s="7">
        <v>6.6896069099790685E-3</v>
      </c>
      <c r="BX228" s="7">
        <v>1.2870648858201893E-2</v>
      </c>
      <c r="BY228" s="7">
        <v>7.9242272586625886E-3</v>
      </c>
      <c r="BZ228" s="7">
        <v>6.3564778762015949E-3</v>
      </c>
      <c r="CA228" s="7">
        <v>5.6697101817406162E-3</v>
      </c>
      <c r="CB228" s="7">
        <v>6.337791388486883E-4</v>
      </c>
      <c r="CC228" s="3">
        <v>3.947509284686666E-5</v>
      </c>
      <c r="CD228" s="63">
        <v>0</v>
      </c>
      <c r="CE228" s="63">
        <v>2.5999999999999999E-2</v>
      </c>
      <c r="CF228" s="63">
        <v>6.0000000000000001E-3</v>
      </c>
      <c r="CG228" s="44">
        <v>0</v>
      </c>
      <c r="CH228" s="7">
        <v>1.6217476365228578E-5</v>
      </c>
      <c r="CI228" s="7">
        <v>0</v>
      </c>
      <c r="CJ228" s="7">
        <v>3.4650853701359098E-5</v>
      </c>
      <c r="CK228" s="7">
        <v>2.6961267101055118E-4</v>
      </c>
      <c r="CL228" s="7">
        <v>1.5686054986038968E-5</v>
      </c>
      <c r="CM228" s="7">
        <v>0</v>
      </c>
      <c r="CN228" s="7">
        <v>4.4868099053213244E-3</v>
      </c>
      <c r="CO228" s="7">
        <v>4.7881163161185053E-6</v>
      </c>
      <c r="CP228" s="3">
        <v>0</v>
      </c>
      <c r="CQ228" s="7">
        <v>8.1087381826142892E-6</v>
      </c>
      <c r="CR228" s="7">
        <v>9.613518970038547E-4</v>
      </c>
      <c r="CS228" s="7">
        <v>4.7881163161185053E-6</v>
      </c>
      <c r="CT228" s="3">
        <v>0</v>
      </c>
      <c r="CU228" s="7">
        <v>4.4868099053213244E-3</v>
      </c>
      <c r="CV228" s="7">
        <v>4.4868099053213244E-3</v>
      </c>
      <c r="CW228" s="3">
        <v>7.9242272586625886E-3</v>
      </c>
    </row>
    <row r="229" spans="1:101">
      <c r="A229" s="64" t="s">
        <v>228</v>
      </c>
      <c r="B229" s="64">
        <v>88.1</v>
      </c>
      <c r="C229" s="64">
        <v>2.4500000000000002</v>
      </c>
      <c r="D229" s="64">
        <v>2007006</v>
      </c>
      <c r="E229" s="64">
        <v>2136</v>
      </c>
      <c r="F229" s="45">
        <v>488</v>
      </c>
      <c r="G229" s="45">
        <v>1</v>
      </c>
      <c r="H229" s="45">
        <v>2136</v>
      </c>
      <c r="I229" s="260" t="s">
        <v>5113</v>
      </c>
      <c r="J229" s="45">
        <v>0</v>
      </c>
      <c r="K229" s="45">
        <v>0</v>
      </c>
      <c r="L229" s="45">
        <v>0</v>
      </c>
      <c r="M229" s="259">
        <v>1</v>
      </c>
      <c r="N229" s="260">
        <v>6</v>
      </c>
      <c r="O229" s="260">
        <v>6</v>
      </c>
      <c r="P229" s="260">
        <v>6</v>
      </c>
      <c r="Q229" s="259" t="s">
        <v>5113</v>
      </c>
      <c r="R229" s="260">
        <v>0</v>
      </c>
      <c r="S229" s="260">
        <v>0</v>
      </c>
      <c r="T229" s="260">
        <v>0</v>
      </c>
      <c r="U229" s="259" t="s">
        <v>5113</v>
      </c>
      <c r="V229" s="260">
        <v>0</v>
      </c>
      <c r="W229" s="260">
        <v>0</v>
      </c>
      <c r="X229" s="260">
        <v>0</v>
      </c>
      <c r="Y229" s="259">
        <v>1</v>
      </c>
      <c r="Z229" s="260">
        <v>1</v>
      </c>
      <c r="AA229" s="260">
        <v>1</v>
      </c>
      <c r="AB229" s="260">
        <v>1</v>
      </c>
      <c r="AC229" s="259" t="s">
        <v>5113</v>
      </c>
      <c r="AD229" s="260">
        <v>0</v>
      </c>
      <c r="AE229" s="260">
        <v>0</v>
      </c>
      <c r="AF229" s="260">
        <v>0</v>
      </c>
      <c r="AG229" s="259" t="s">
        <v>5113</v>
      </c>
      <c r="AH229" s="260">
        <v>0</v>
      </c>
      <c r="AI229" s="260">
        <v>0</v>
      </c>
      <c r="AJ229" s="260">
        <v>0</v>
      </c>
      <c r="AK229" s="260">
        <v>1</v>
      </c>
      <c r="AL229" s="260">
        <v>1</v>
      </c>
      <c r="AM229" s="260">
        <v>1</v>
      </c>
      <c r="AN229" s="260">
        <v>1</v>
      </c>
      <c r="AO229" s="260" t="s">
        <v>5113</v>
      </c>
      <c r="AP229" s="260">
        <v>0</v>
      </c>
      <c r="AQ229" s="260">
        <v>0</v>
      </c>
      <c r="AR229" s="260">
        <v>0</v>
      </c>
      <c r="AS229" s="260" t="s">
        <v>5113</v>
      </c>
      <c r="AT229" s="260">
        <v>0</v>
      </c>
      <c r="AU229" s="260">
        <v>0</v>
      </c>
      <c r="AV229" s="260">
        <v>0</v>
      </c>
      <c r="AW229" s="260">
        <v>1</v>
      </c>
      <c r="AX229" s="260">
        <v>1</v>
      </c>
      <c r="AY229" s="260">
        <v>1</v>
      </c>
      <c r="AZ229" s="260">
        <v>1</v>
      </c>
      <c r="BA229" s="259">
        <v>1</v>
      </c>
      <c r="BB229" s="260">
        <v>6</v>
      </c>
      <c r="BC229" s="260">
        <v>6</v>
      </c>
      <c r="BD229" s="260">
        <v>6</v>
      </c>
      <c r="BE229" s="259">
        <v>1</v>
      </c>
      <c r="BF229" s="260">
        <v>6</v>
      </c>
      <c r="BG229" s="260">
        <v>6</v>
      </c>
      <c r="BH229" s="260">
        <v>6</v>
      </c>
      <c r="BI229" s="259" t="s">
        <v>5113</v>
      </c>
      <c r="BJ229" s="260">
        <v>0</v>
      </c>
      <c r="BK229" s="260">
        <v>0</v>
      </c>
      <c r="BL229" s="260">
        <v>0</v>
      </c>
      <c r="BM229" s="64" t="s">
        <v>924</v>
      </c>
      <c r="BN229" s="64" t="s">
        <v>1126</v>
      </c>
      <c r="BO229" s="62">
        <v>2.274218113183254E-6</v>
      </c>
      <c r="BP229" s="7">
        <v>2.225272034634116E-5</v>
      </c>
      <c r="BQ229" s="7">
        <v>1.6945759599392132E-5</v>
      </c>
      <c r="BR229" s="7">
        <v>1.9027525898834415E-4</v>
      </c>
      <c r="BS229" s="7">
        <v>0.28628835565872157</v>
      </c>
      <c r="BT229" s="7">
        <v>9.9950060293563694E-6</v>
      </c>
      <c r="BU229" s="7">
        <v>7.8661990866895341E-5</v>
      </c>
      <c r="BV229" s="7">
        <v>2.2499388076002095E-4</v>
      </c>
      <c r="BW229" s="7">
        <v>5.2770649350542735E-5</v>
      </c>
      <c r="BX229" s="7">
        <v>7.6746197154533774E-5</v>
      </c>
      <c r="BY229" s="7">
        <v>2.3325429048955591E-2</v>
      </c>
      <c r="BZ229" s="7">
        <v>2.8700283037839903E-4</v>
      </c>
      <c r="CA229" s="7">
        <v>2.8832652176817239E-4</v>
      </c>
      <c r="CB229" s="7">
        <v>6.4072498224578949E-6</v>
      </c>
      <c r="CC229" s="3">
        <v>0</v>
      </c>
      <c r="CD229" s="63">
        <v>0</v>
      </c>
      <c r="CE229" s="63">
        <v>3.9E-2</v>
      </c>
      <c r="CF229" s="63">
        <v>0</v>
      </c>
      <c r="CG229" s="44">
        <v>0</v>
      </c>
      <c r="CH229" s="7">
        <v>1.0227158181105151E-3</v>
      </c>
      <c r="CI229" s="7">
        <v>4.7921294826943394E-3</v>
      </c>
      <c r="CJ229" s="7">
        <v>3.8892853985973827E-3</v>
      </c>
      <c r="CK229" s="7">
        <v>3.0765752356813961E-3</v>
      </c>
      <c r="CL229" s="7">
        <v>8.8913094666249835E-3</v>
      </c>
      <c r="CM229" s="7">
        <v>2.394595334045322E-3</v>
      </c>
      <c r="CN229" s="7">
        <v>8.4389822226450494E-3</v>
      </c>
      <c r="CO229" s="7">
        <v>1.99940183376613E-3</v>
      </c>
      <c r="CP229" s="3">
        <v>2.4520674850798137E-5</v>
      </c>
      <c r="CQ229" s="7">
        <v>2.907422650402427E-3</v>
      </c>
      <c r="CR229" s="7">
        <v>5.3381495315188267E-3</v>
      </c>
      <c r="CS229" s="7">
        <v>1.99940183376613E-3</v>
      </c>
      <c r="CT229" s="3">
        <v>2.4520674850798137E-5</v>
      </c>
      <c r="CU229" s="7">
        <v>8.8913094666249835E-3</v>
      </c>
      <c r="CV229" s="7">
        <v>8.8913094666249835E-3</v>
      </c>
      <c r="CW229" s="3">
        <v>2.2499388076002095E-4</v>
      </c>
    </row>
    <row r="230" spans="1:101">
      <c r="A230" s="64" t="s">
        <v>229</v>
      </c>
      <c r="B230" s="64">
        <v>97.04</v>
      </c>
      <c r="C230" s="64">
        <v>1.79</v>
      </c>
      <c r="D230" s="64">
        <v>1782921</v>
      </c>
      <c r="E230" s="64">
        <v>1728</v>
      </c>
      <c r="F230" s="45">
        <v>489</v>
      </c>
      <c r="G230" s="45">
        <v>2</v>
      </c>
      <c r="H230" s="45">
        <v>2151</v>
      </c>
      <c r="I230" s="260">
        <v>1</v>
      </c>
      <c r="J230" s="45">
        <v>1.5</v>
      </c>
      <c r="K230" s="45">
        <v>3</v>
      </c>
      <c r="L230" s="45">
        <v>3</v>
      </c>
      <c r="M230" s="259">
        <v>1</v>
      </c>
      <c r="N230" s="260">
        <v>5.5</v>
      </c>
      <c r="O230" s="260">
        <v>7</v>
      </c>
      <c r="P230" s="260">
        <v>7</v>
      </c>
      <c r="Q230" s="259" t="s">
        <v>5113</v>
      </c>
      <c r="R230" s="260">
        <v>0</v>
      </c>
      <c r="S230" s="260">
        <v>0</v>
      </c>
      <c r="T230" s="260">
        <v>0</v>
      </c>
      <c r="U230" s="259" t="s">
        <v>5113</v>
      </c>
      <c r="V230" s="260">
        <v>0</v>
      </c>
      <c r="W230" s="260">
        <v>0</v>
      </c>
      <c r="X230" s="260">
        <v>0</v>
      </c>
      <c r="Y230" s="259" t="s">
        <v>5113</v>
      </c>
      <c r="Z230" s="260">
        <v>0</v>
      </c>
      <c r="AA230" s="260">
        <v>0</v>
      </c>
      <c r="AB230" s="260">
        <v>0</v>
      </c>
      <c r="AC230" s="259" t="s">
        <v>5113</v>
      </c>
      <c r="AD230" s="260">
        <v>0</v>
      </c>
      <c r="AE230" s="260">
        <v>0</v>
      </c>
      <c r="AF230" s="260">
        <v>0</v>
      </c>
      <c r="AG230" s="259" t="s">
        <v>5113</v>
      </c>
      <c r="AH230" s="260">
        <v>0</v>
      </c>
      <c r="AI230" s="260">
        <v>0</v>
      </c>
      <c r="AJ230" s="260">
        <v>0</v>
      </c>
      <c r="AK230" s="260">
        <v>1</v>
      </c>
      <c r="AL230" s="260">
        <v>2</v>
      </c>
      <c r="AM230" s="260">
        <v>2</v>
      </c>
      <c r="AN230" s="260">
        <v>2</v>
      </c>
      <c r="AO230" s="260">
        <v>1</v>
      </c>
      <c r="AP230" s="260">
        <v>1</v>
      </c>
      <c r="AQ230" s="260">
        <v>1</v>
      </c>
      <c r="AR230" s="260">
        <v>1</v>
      </c>
      <c r="AS230" s="260" t="s">
        <v>5113</v>
      </c>
      <c r="AT230" s="260">
        <v>0</v>
      </c>
      <c r="AU230" s="260">
        <v>0</v>
      </c>
      <c r="AV230" s="260">
        <v>0</v>
      </c>
      <c r="AW230" s="260" t="s">
        <v>5113</v>
      </c>
      <c r="AX230" s="260">
        <v>0</v>
      </c>
      <c r="AY230" s="260">
        <v>0</v>
      </c>
      <c r="AZ230" s="260">
        <v>0</v>
      </c>
      <c r="BA230" s="259">
        <v>1</v>
      </c>
      <c r="BB230" s="260">
        <v>5</v>
      </c>
      <c r="BC230" s="260">
        <v>5</v>
      </c>
      <c r="BD230" s="260">
        <v>5</v>
      </c>
      <c r="BE230" s="259">
        <v>0.84615384615384615</v>
      </c>
      <c r="BF230" s="260">
        <v>11</v>
      </c>
      <c r="BG230" s="260">
        <v>11</v>
      </c>
      <c r="BH230" s="260">
        <v>13</v>
      </c>
      <c r="BI230" s="259" t="s">
        <v>5113</v>
      </c>
      <c r="BJ230" s="260">
        <v>0</v>
      </c>
      <c r="BK230" s="260">
        <v>0</v>
      </c>
      <c r="BL230" s="260">
        <v>0</v>
      </c>
      <c r="BM230" s="64" t="s">
        <v>922</v>
      </c>
      <c r="BN230" s="64" t="s">
        <v>1063</v>
      </c>
      <c r="BO230" s="62">
        <v>1.8804997341309237E-4</v>
      </c>
      <c r="BP230" s="7">
        <v>1.3321908550130519E-4</v>
      </c>
      <c r="BQ230" s="7">
        <v>2.7791741268322774E-4</v>
      </c>
      <c r="BR230" s="7">
        <v>3.3985285898024162E-3</v>
      </c>
      <c r="BS230" s="7">
        <v>8.61251610160155E-2</v>
      </c>
      <c r="BT230" s="7">
        <v>7.8678029815552387E-4</v>
      </c>
      <c r="BU230" s="7">
        <v>1.027844091693825E-3</v>
      </c>
      <c r="BV230" s="7">
        <v>2.5955355152406088E-3</v>
      </c>
      <c r="BW230" s="7">
        <v>2.5541288093409329E-3</v>
      </c>
      <c r="BX230" s="7">
        <v>1.7941315353140945E-3</v>
      </c>
      <c r="BY230" s="7">
        <v>2.331879735966878E-3</v>
      </c>
      <c r="BZ230" s="7">
        <v>1.6805709017472259E-3</v>
      </c>
      <c r="CA230" s="7">
        <v>1.4597451559135795E-3</v>
      </c>
      <c r="CB230" s="7">
        <v>9.506449551109984E-5</v>
      </c>
      <c r="CC230" s="3">
        <v>2.0165097011011157E-5</v>
      </c>
      <c r="CD230" s="63">
        <v>0</v>
      </c>
      <c r="CE230" s="63">
        <v>1.2999999999999999E-2</v>
      </c>
      <c r="CF230" s="63">
        <v>2E-3</v>
      </c>
      <c r="CG230" s="44">
        <v>0</v>
      </c>
      <c r="CH230" s="7">
        <v>1.2292464907232748E-2</v>
      </c>
      <c r="CI230" s="7">
        <v>1.3682331953446824E-2</v>
      </c>
      <c r="CJ230" s="7">
        <v>4.6871534806903488E-2</v>
      </c>
      <c r="CK230" s="7">
        <v>4.0421629491090599E-2</v>
      </c>
      <c r="CL230" s="7">
        <v>2.1031481146000546E-2</v>
      </c>
      <c r="CM230" s="7">
        <v>2.9100885429941124E-2</v>
      </c>
      <c r="CN230" s="7">
        <v>3.814148598140011E-2</v>
      </c>
      <c r="CO230" s="7">
        <v>3.4142905885565654E-4</v>
      </c>
      <c r="CP230" s="3">
        <v>5.5226766810525965E-4</v>
      </c>
      <c r="CQ230" s="7">
        <v>1.2987398430339785E-2</v>
      </c>
      <c r="CR230" s="7">
        <v>3.5113403371067171E-2</v>
      </c>
      <c r="CS230" s="7">
        <v>3.4142905885565654E-4</v>
      </c>
      <c r="CT230" s="3">
        <v>5.5226766810525965E-4</v>
      </c>
      <c r="CU230" s="7">
        <v>4.6871534806903488E-2</v>
      </c>
      <c r="CV230" s="7">
        <v>4.6871534806903488E-2</v>
      </c>
      <c r="CW230" s="3">
        <v>3.3985285898024162E-3</v>
      </c>
    </row>
    <row r="231" spans="1:101">
      <c r="A231" s="64" t="s">
        <v>230</v>
      </c>
      <c r="B231" s="64">
        <v>98.9</v>
      </c>
      <c r="C231" s="64">
        <v>1.1000000000000001</v>
      </c>
      <c r="D231" s="64">
        <v>2456999</v>
      </c>
      <c r="E231" s="64">
        <v>2166</v>
      </c>
      <c r="F231" s="45">
        <v>491</v>
      </c>
      <c r="G231" s="45">
        <v>1</v>
      </c>
      <c r="H231" s="45">
        <v>2166</v>
      </c>
      <c r="I231" s="260" t="s">
        <v>5113</v>
      </c>
      <c r="J231" s="45">
        <v>0</v>
      </c>
      <c r="K231" s="45">
        <v>0</v>
      </c>
      <c r="L231" s="45">
        <v>0</v>
      </c>
      <c r="M231" s="259">
        <v>1</v>
      </c>
      <c r="N231" s="260">
        <v>7</v>
      </c>
      <c r="O231" s="260">
        <v>7</v>
      </c>
      <c r="P231" s="260">
        <v>7</v>
      </c>
      <c r="Q231" s="259" t="s">
        <v>5113</v>
      </c>
      <c r="R231" s="260">
        <v>0</v>
      </c>
      <c r="S231" s="260">
        <v>0</v>
      </c>
      <c r="T231" s="260">
        <v>0</v>
      </c>
      <c r="U231" s="259">
        <v>1</v>
      </c>
      <c r="V231" s="260">
        <v>1</v>
      </c>
      <c r="W231" s="260">
        <v>1</v>
      </c>
      <c r="X231" s="260">
        <v>1</v>
      </c>
      <c r="Y231" s="259" t="s">
        <v>5113</v>
      </c>
      <c r="Z231" s="260">
        <v>0</v>
      </c>
      <c r="AA231" s="260">
        <v>0</v>
      </c>
      <c r="AB231" s="260">
        <v>0</v>
      </c>
      <c r="AC231" s="259">
        <v>1</v>
      </c>
      <c r="AD231" s="260">
        <v>1</v>
      </c>
      <c r="AE231" s="260">
        <v>1</v>
      </c>
      <c r="AF231" s="260">
        <v>1</v>
      </c>
      <c r="AG231" s="259" t="s">
        <v>5113</v>
      </c>
      <c r="AH231" s="260">
        <v>0</v>
      </c>
      <c r="AI231" s="260">
        <v>0</v>
      </c>
      <c r="AJ231" s="260">
        <v>0</v>
      </c>
      <c r="AK231" s="260">
        <v>1</v>
      </c>
      <c r="AL231" s="260">
        <v>1</v>
      </c>
      <c r="AM231" s="260">
        <v>1</v>
      </c>
      <c r="AN231" s="260">
        <v>1</v>
      </c>
      <c r="AO231" s="260" t="s">
        <v>5113</v>
      </c>
      <c r="AP231" s="260">
        <v>0</v>
      </c>
      <c r="AQ231" s="260">
        <v>0</v>
      </c>
      <c r="AR231" s="260">
        <v>0</v>
      </c>
      <c r="AS231" s="260" t="s">
        <v>5113</v>
      </c>
      <c r="AT231" s="260">
        <v>0</v>
      </c>
      <c r="AU231" s="260">
        <v>0</v>
      </c>
      <c r="AV231" s="260">
        <v>0</v>
      </c>
      <c r="AW231" s="260">
        <v>1</v>
      </c>
      <c r="AX231" s="260">
        <v>1</v>
      </c>
      <c r="AY231" s="260">
        <v>1</v>
      </c>
      <c r="AZ231" s="260">
        <v>1</v>
      </c>
      <c r="BA231" s="259">
        <v>1</v>
      </c>
      <c r="BB231" s="260">
        <v>6</v>
      </c>
      <c r="BC231" s="260">
        <v>6</v>
      </c>
      <c r="BD231" s="260">
        <v>6</v>
      </c>
      <c r="BE231" s="259">
        <v>1</v>
      </c>
      <c r="BF231" s="260">
        <v>9</v>
      </c>
      <c r="BG231" s="260">
        <v>9</v>
      </c>
      <c r="BH231" s="260">
        <v>9</v>
      </c>
      <c r="BI231" s="259" t="s">
        <v>5113</v>
      </c>
      <c r="BJ231" s="260">
        <v>0</v>
      </c>
      <c r="BK231" s="260">
        <v>0</v>
      </c>
      <c r="BL231" s="260">
        <v>0</v>
      </c>
      <c r="BM231" s="64" t="s">
        <v>1128</v>
      </c>
      <c r="BN231" s="64" t="s">
        <v>1127</v>
      </c>
      <c r="BO231" s="62">
        <v>6.1014958058810045E-3</v>
      </c>
      <c r="BP231" s="7">
        <v>3.5419755801027785E-3</v>
      </c>
      <c r="BQ231" s="7">
        <v>1.5752489414204178E-3</v>
      </c>
      <c r="BR231" s="7">
        <v>3.7270846185081689E-2</v>
      </c>
      <c r="BS231" s="7">
        <v>0.13018991668375809</v>
      </c>
      <c r="BT231" s="7">
        <v>1.8812372880859914E-2</v>
      </c>
      <c r="BU231" s="7">
        <v>2.2955187700809392E-2</v>
      </c>
      <c r="BV231" s="7">
        <v>1.0813489698551912E-2</v>
      </c>
      <c r="BW231" s="7">
        <v>2.0333516974914378E-2</v>
      </c>
      <c r="BX231" s="7">
        <v>0.13103666733890088</v>
      </c>
      <c r="BY231" s="7">
        <v>4.3035528823695865E-2</v>
      </c>
      <c r="BZ231" s="7">
        <v>2.3844827849235806E-2</v>
      </c>
      <c r="CA231" s="7">
        <v>4.3453313156418304E-3</v>
      </c>
      <c r="CB231" s="7">
        <v>2.0228242024446408E-3</v>
      </c>
      <c r="CC231" s="3">
        <v>6.6100295730591526E-4</v>
      </c>
      <c r="CD231" s="63">
        <v>2E-3</v>
      </c>
      <c r="CE231" s="63">
        <v>5.1999999999999998E-2</v>
      </c>
      <c r="CF231" s="63">
        <v>1.4E-2</v>
      </c>
      <c r="CG231" s="44">
        <v>1E-3</v>
      </c>
      <c r="CH231" s="7">
        <v>1.0925618168406684E-4</v>
      </c>
      <c r="CI231" s="7">
        <v>2.3214672977025941E-4</v>
      </c>
      <c r="CJ231" s="7">
        <v>7.3769048231564702E-3</v>
      </c>
      <c r="CK231" s="7">
        <v>9.1311271437647182E-3</v>
      </c>
      <c r="CL231" s="7">
        <v>8.9483077284051304E-4</v>
      </c>
      <c r="CM231" s="7">
        <v>3.8053695427339921E-3</v>
      </c>
      <c r="CN231" s="7">
        <v>1.751959815584751E-3</v>
      </c>
      <c r="CO231" s="7">
        <v>1.4483724903320244E-3</v>
      </c>
      <c r="CP231" s="3">
        <v>2.0919754542679606E-5</v>
      </c>
      <c r="CQ231" s="7">
        <v>1.7070145572716314E-4</v>
      </c>
      <c r="CR231" s="7">
        <v>4.5920384196160889E-3</v>
      </c>
      <c r="CS231" s="7">
        <v>1.4483724903320244E-3</v>
      </c>
      <c r="CT231" s="3">
        <v>2.0919754542679606E-5</v>
      </c>
      <c r="CU231" s="7">
        <v>9.1311271437647182E-3</v>
      </c>
      <c r="CV231" s="7">
        <v>7.3769048231564702E-3</v>
      </c>
      <c r="CW231" s="3">
        <v>3.7270846185081689E-2</v>
      </c>
    </row>
    <row r="232" spans="1:101">
      <c r="A232" s="64" t="s">
        <v>231</v>
      </c>
      <c r="B232" s="64">
        <v>97.8</v>
      </c>
      <c r="C232" s="64">
        <v>2.2000000000000002</v>
      </c>
      <c r="D232" s="64">
        <v>2452059</v>
      </c>
      <c r="E232" s="64">
        <v>1995</v>
      </c>
      <c r="F232" s="45">
        <v>492</v>
      </c>
      <c r="G232" s="45">
        <v>6</v>
      </c>
      <c r="H232" s="45">
        <v>3358</v>
      </c>
      <c r="I232" s="260" t="s">
        <v>5113</v>
      </c>
      <c r="J232" s="45">
        <v>0</v>
      </c>
      <c r="K232" s="45">
        <v>0</v>
      </c>
      <c r="L232" s="45">
        <v>0</v>
      </c>
      <c r="M232" s="259">
        <v>1</v>
      </c>
      <c r="N232" s="260">
        <v>2.5</v>
      </c>
      <c r="O232" s="260">
        <v>4</v>
      </c>
      <c r="P232" s="260">
        <v>4</v>
      </c>
      <c r="Q232" s="259">
        <v>1</v>
      </c>
      <c r="R232" s="260">
        <v>0.16666666666666666</v>
      </c>
      <c r="S232" s="260">
        <v>1</v>
      </c>
      <c r="T232" s="260">
        <v>1</v>
      </c>
      <c r="U232" s="259">
        <v>1</v>
      </c>
      <c r="V232" s="260">
        <v>0.83333333333333337</v>
      </c>
      <c r="W232" s="260">
        <v>1</v>
      </c>
      <c r="X232" s="260">
        <v>1</v>
      </c>
      <c r="Y232" s="259" t="s">
        <v>5113</v>
      </c>
      <c r="Z232" s="260">
        <v>0</v>
      </c>
      <c r="AA232" s="260">
        <v>0</v>
      </c>
      <c r="AB232" s="260">
        <v>0</v>
      </c>
      <c r="AC232" s="259">
        <v>1</v>
      </c>
      <c r="AD232" s="260">
        <v>0.5</v>
      </c>
      <c r="AE232" s="260">
        <v>1</v>
      </c>
      <c r="AF232" s="260">
        <v>1</v>
      </c>
      <c r="AG232" s="259" t="s">
        <v>5113</v>
      </c>
      <c r="AH232" s="260">
        <v>0</v>
      </c>
      <c r="AI232" s="260">
        <v>0</v>
      </c>
      <c r="AJ232" s="260">
        <v>0</v>
      </c>
      <c r="AK232" s="260">
        <v>1</v>
      </c>
      <c r="AL232" s="260">
        <v>1</v>
      </c>
      <c r="AM232" s="260">
        <v>1</v>
      </c>
      <c r="AN232" s="260">
        <v>1</v>
      </c>
      <c r="AO232" s="260" t="s">
        <v>5113</v>
      </c>
      <c r="AP232" s="260">
        <v>0</v>
      </c>
      <c r="AQ232" s="260">
        <v>0</v>
      </c>
      <c r="AR232" s="260">
        <v>0</v>
      </c>
      <c r="AS232" s="260" t="s">
        <v>5113</v>
      </c>
      <c r="AT232" s="260">
        <v>0</v>
      </c>
      <c r="AU232" s="260">
        <v>0</v>
      </c>
      <c r="AV232" s="260">
        <v>0</v>
      </c>
      <c r="AW232" s="260" t="s">
        <v>5113</v>
      </c>
      <c r="AX232" s="260">
        <v>0</v>
      </c>
      <c r="AY232" s="260">
        <v>0</v>
      </c>
      <c r="AZ232" s="260">
        <v>0</v>
      </c>
      <c r="BA232" s="259">
        <v>0.8</v>
      </c>
      <c r="BB232" s="260">
        <v>4</v>
      </c>
      <c r="BC232" s="260">
        <v>4</v>
      </c>
      <c r="BD232" s="260">
        <v>5</v>
      </c>
      <c r="BE232" s="259">
        <v>0.83333333333333337</v>
      </c>
      <c r="BF232" s="260">
        <v>13.166666666666666</v>
      </c>
      <c r="BG232" s="260">
        <v>15</v>
      </c>
      <c r="BH232" s="260">
        <v>18</v>
      </c>
      <c r="BI232" s="259" t="s">
        <v>5113</v>
      </c>
      <c r="BJ232" s="260">
        <v>0</v>
      </c>
      <c r="BK232" s="260">
        <v>0</v>
      </c>
      <c r="BL232" s="260">
        <v>0</v>
      </c>
      <c r="BM232" s="64" t="s">
        <v>1128</v>
      </c>
      <c r="BN232" s="64" t="s">
        <v>1129</v>
      </c>
      <c r="BO232" s="62">
        <v>9.6475499881213908E-4</v>
      </c>
      <c r="BP232" s="7">
        <v>2.4335542438279375E-3</v>
      </c>
      <c r="BQ232" s="7">
        <v>7.3275804868992993E-5</v>
      </c>
      <c r="BR232" s="7">
        <v>6.6755494297244125E-3</v>
      </c>
      <c r="BS232" s="7">
        <v>0.12064519418641019</v>
      </c>
      <c r="BT232" s="7">
        <v>8.8083560850292647E-3</v>
      </c>
      <c r="BU232" s="7">
        <v>2.706797096462564E-3</v>
      </c>
      <c r="BV232" s="7">
        <v>3.1896885468484242E-3</v>
      </c>
      <c r="BW232" s="7">
        <v>6.3147019628625517E-3</v>
      </c>
      <c r="BX232" s="7">
        <v>3.5323495361584837E-3</v>
      </c>
      <c r="BY232" s="7">
        <v>1.9813950286638893E-3</v>
      </c>
      <c r="BZ232" s="7">
        <v>7.467433504556531E-3</v>
      </c>
      <c r="CA232" s="7">
        <v>3.4596588666171309E-3</v>
      </c>
      <c r="CB232" s="7">
        <v>1.1247641485640275E-3</v>
      </c>
      <c r="CC232" s="3">
        <v>1.7328012058510553E-5</v>
      </c>
      <c r="CD232" s="63">
        <v>0</v>
      </c>
      <c r="CE232" s="63">
        <v>1.9E-2</v>
      </c>
      <c r="CF232" s="63">
        <v>5.0000000000000001E-3</v>
      </c>
      <c r="CG232" s="44">
        <v>1E-3</v>
      </c>
      <c r="CH232" s="7">
        <v>4.4250295965021981E-2</v>
      </c>
      <c r="CI232" s="7">
        <v>0.74063549393327888</v>
      </c>
      <c r="CJ232" s="7">
        <v>0.93583714924712469</v>
      </c>
      <c r="CK232" s="7">
        <v>0.51586419813309814</v>
      </c>
      <c r="CL232" s="7">
        <v>1.6493530580473956</v>
      </c>
      <c r="CM232" s="7">
        <v>3.4673008893897146</v>
      </c>
      <c r="CN232" s="7">
        <v>1.7444593579628169</v>
      </c>
      <c r="CO232" s="7">
        <v>0.23322981993773259</v>
      </c>
      <c r="CP232" s="3">
        <v>0.13551636291605595</v>
      </c>
      <c r="CQ232" s="7">
        <v>0.39244289494915041</v>
      </c>
      <c r="CR232" s="7">
        <v>1.6625629305560299</v>
      </c>
      <c r="CS232" s="7">
        <v>0.23322981993773259</v>
      </c>
      <c r="CT232" s="3">
        <v>0.13551636291605595</v>
      </c>
      <c r="CU232" s="7">
        <v>3.4673008893897146</v>
      </c>
      <c r="CV232" s="7">
        <v>3.4673008893897146</v>
      </c>
      <c r="CW232" s="3">
        <v>6.3147019628625517E-3</v>
      </c>
    </row>
    <row r="233" spans="1:101">
      <c r="A233" s="64" t="s">
        <v>232</v>
      </c>
      <c r="B233" s="64">
        <v>92.09</v>
      </c>
      <c r="C233" s="64">
        <v>2.56</v>
      </c>
      <c r="D233" s="64">
        <v>1748316</v>
      </c>
      <c r="E233" s="64">
        <v>1892</v>
      </c>
      <c r="F233" s="45">
        <v>120</v>
      </c>
      <c r="G233" s="45">
        <v>2</v>
      </c>
      <c r="H233" s="45">
        <v>2706</v>
      </c>
      <c r="I233" s="260">
        <v>1</v>
      </c>
      <c r="J233" s="45">
        <v>4</v>
      </c>
      <c r="K233" s="45">
        <v>5</v>
      </c>
      <c r="L233" s="45">
        <v>5</v>
      </c>
      <c r="M233" s="259">
        <v>1</v>
      </c>
      <c r="N233" s="260">
        <v>2.5</v>
      </c>
      <c r="O233" s="260">
        <v>3</v>
      </c>
      <c r="P233" s="260">
        <v>3</v>
      </c>
      <c r="Q233" s="259" t="s">
        <v>5113</v>
      </c>
      <c r="R233" s="260">
        <v>0</v>
      </c>
      <c r="S233" s="260">
        <v>0</v>
      </c>
      <c r="T233" s="260">
        <v>0</v>
      </c>
      <c r="U233" s="259">
        <v>1</v>
      </c>
      <c r="V233" s="260">
        <v>1</v>
      </c>
      <c r="W233" s="260">
        <v>1</v>
      </c>
      <c r="X233" s="260">
        <v>1</v>
      </c>
      <c r="Y233" s="259" t="s">
        <v>5113</v>
      </c>
      <c r="Z233" s="260">
        <v>0</v>
      </c>
      <c r="AA233" s="260">
        <v>0</v>
      </c>
      <c r="AB233" s="260">
        <v>0</v>
      </c>
      <c r="AC233" s="259" t="s">
        <v>5113</v>
      </c>
      <c r="AD233" s="260">
        <v>0</v>
      </c>
      <c r="AE233" s="260">
        <v>0</v>
      </c>
      <c r="AF233" s="260">
        <v>0</v>
      </c>
      <c r="AG233" s="259" t="s">
        <v>5113</v>
      </c>
      <c r="AH233" s="260">
        <v>0</v>
      </c>
      <c r="AI233" s="260">
        <v>0</v>
      </c>
      <c r="AJ233" s="260">
        <v>0</v>
      </c>
      <c r="AK233" s="260">
        <v>1</v>
      </c>
      <c r="AL233" s="260">
        <v>1.5</v>
      </c>
      <c r="AM233" s="260">
        <v>2</v>
      </c>
      <c r="AN233" s="260">
        <v>2</v>
      </c>
      <c r="AO233" s="260" t="s">
        <v>5113</v>
      </c>
      <c r="AP233" s="260">
        <v>0</v>
      </c>
      <c r="AQ233" s="260">
        <v>0</v>
      </c>
      <c r="AR233" s="260">
        <v>0</v>
      </c>
      <c r="AS233" s="260" t="s">
        <v>5113</v>
      </c>
      <c r="AT233" s="260">
        <v>0</v>
      </c>
      <c r="AU233" s="260">
        <v>0</v>
      </c>
      <c r="AV233" s="260">
        <v>0</v>
      </c>
      <c r="AW233" s="260" t="s">
        <v>5113</v>
      </c>
      <c r="AX233" s="260">
        <v>0</v>
      </c>
      <c r="AY233" s="260">
        <v>0</v>
      </c>
      <c r="AZ233" s="260">
        <v>0</v>
      </c>
      <c r="BA233" s="259">
        <v>1</v>
      </c>
      <c r="BB233" s="260">
        <v>4</v>
      </c>
      <c r="BC233" s="260">
        <v>5</v>
      </c>
      <c r="BD233" s="260">
        <v>5</v>
      </c>
      <c r="BE233" s="259">
        <v>0.75</v>
      </c>
      <c r="BF233" s="260">
        <v>4.5</v>
      </c>
      <c r="BG233" s="260">
        <v>6</v>
      </c>
      <c r="BH233" s="260">
        <v>8</v>
      </c>
      <c r="BI233" s="259" t="s">
        <v>5113</v>
      </c>
      <c r="BJ233" s="260">
        <v>0</v>
      </c>
      <c r="BK233" s="260">
        <v>0</v>
      </c>
      <c r="BL233" s="260">
        <v>0</v>
      </c>
      <c r="BM233" s="64" t="s">
        <v>901</v>
      </c>
      <c r="BN233" s="64" t="s">
        <v>1130</v>
      </c>
      <c r="BO233" s="62">
        <v>7.5058426753202886E-2</v>
      </c>
      <c r="BP233" s="7">
        <v>0.10927676766945622</v>
      </c>
      <c r="BQ233" s="7">
        <v>1.4341471380490861E-2</v>
      </c>
      <c r="BR233" s="7">
        <v>1.2745270175895249</v>
      </c>
      <c r="BS233" s="7">
        <v>0.62962975705974522</v>
      </c>
      <c r="BT233" s="7">
        <v>0.24290883331975324</v>
      </c>
      <c r="BU233" s="7">
        <v>0.2353808686566394</v>
      </c>
      <c r="BV233" s="7">
        <v>0.44022753619621841</v>
      </c>
      <c r="BW233" s="7">
        <v>1.3167971852974114</v>
      </c>
      <c r="BX233" s="7">
        <v>0.89799905979609496</v>
      </c>
      <c r="BY233" s="7">
        <v>0.56511698253761378</v>
      </c>
      <c r="BZ233" s="7">
        <v>0.47474517377894127</v>
      </c>
      <c r="CA233" s="7">
        <v>0.16999535868153176</v>
      </c>
      <c r="CB233" s="7">
        <v>4.0134605226397432E-2</v>
      </c>
      <c r="CC233" s="3">
        <v>5.7250557600886946E-4</v>
      </c>
      <c r="CD233" s="63">
        <v>1.4E-2</v>
      </c>
      <c r="CE233" s="63">
        <v>0.7</v>
      </c>
      <c r="CF233" s="63">
        <v>0.32200000000000001</v>
      </c>
      <c r="CG233" s="44">
        <v>0.02</v>
      </c>
      <c r="CH233" s="7">
        <v>2.5553774689679627E-4</v>
      </c>
      <c r="CI233" s="7">
        <v>0.11063054253611765</v>
      </c>
      <c r="CJ233" s="7">
        <v>3.8190557324528536E-2</v>
      </c>
      <c r="CK233" s="7">
        <v>9.3073612106247747E-4</v>
      </c>
      <c r="CL233" s="7">
        <v>0.17150002127455469</v>
      </c>
      <c r="CM233" s="7">
        <v>4.9406692379464596E-4</v>
      </c>
      <c r="CN233" s="7">
        <v>5.2848960470690031E-3</v>
      </c>
      <c r="CO233" s="7">
        <v>0</v>
      </c>
      <c r="CP233" s="3">
        <v>0</v>
      </c>
      <c r="CQ233" s="7">
        <v>5.5443040141507222E-2</v>
      </c>
      <c r="CR233" s="7">
        <v>4.328005553820187E-2</v>
      </c>
      <c r="CS233" s="7">
        <v>0</v>
      </c>
      <c r="CT233" s="3">
        <v>0</v>
      </c>
      <c r="CU233" s="7">
        <v>0.17150002127455469</v>
      </c>
      <c r="CV233" s="7">
        <v>0.17150002127455469</v>
      </c>
      <c r="CW233" s="3">
        <v>0.44022753619621841</v>
      </c>
    </row>
    <row r="234" spans="1:101">
      <c r="A234" s="64" t="s">
        <v>233</v>
      </c>
      <c r="B234" s="64">
        <v>95.09</v>
      </c>
      <c r="C234" s="64">
        <v>3.45</v>
      </c>
      <c r="D234" s="64">
        <v>2314357</v>
      </c>
      <c r="E234" s="64">
        <v>2232</v>
      </c>
      <c r="F234" s="45">
        <v>494</v>
      </c>
      <c r="G234" s="45">
        <v>1</v>
      </c>
      <c r="H234" s="45">
        <v>2232</v>
      </c>
      <c r="I234" s="260" t="s">
        <v>5113</v>
      </c>
      <c r="J234" s="45">
        <v>0</v>
      </c>
      <c r="K234" s="45">
        <v>0</v>
      </c>
      <c r="L234" s="45">
        <v>0</v>
      </c>
      <c r="M234" s="259">
        <v>1</v>
      </c>
      <c r="N234" s="260">
        <v>10</v>
      </c>
      <c r="O234" s="260">
        <v>10</v>
      </c>
      <c r="P234" s="260">
        <v>10</v>
      </c>
      <c r="Q234" s="259" t="s">
        <v>5113</v>
      </c>
      <c r="R234" s="260">
        <v>0</v>
      </c>
      <c r="S234" s="260">
        <v>0</v>
      </c>
      <c r="T234" s="260">
        <v>0</v>
      </c>
      <c r="U234" s="259">
        <v>1</v>
      </c>
      <c r="V234" s="260">
        <v>2</v>
      </c>
      <c r="W234" s="260">
        <v>2</v>
      </c>
      <c r="X234" s="260">
        <v>2</v>
      </c>
      <c r="Y234" s="259" t="s">
        <v>5113</v>
      </c>
      <c r="Z234" s="260">
        <v>0</v>
      </c>
      <c r="AA234" s="260">
        <v>0</v>
      </c>
      <c r="AB234" s="260">
        <v>0</v>
      </c>
      <c r="AC234" s="259" t="s">
        <v>5113</v>
      </c>
      <c r="AD234" s="260">
        <v>0</v>
      </c>
      <c r="AE234" s="260">
        <v>0</v>
      </c>
      <c r="AF234" s="260">
        <v>0</v>
      </c>
      <c r="AG234" s="259" t="s">
        <v>5113</v>
      </c>
      <c r="AH234" s="260">
        <v>0</v>
      </c>
      <c r="AI234" s="260">
        <v>0</v>
      </c>
      <c r="AJ234" s="260">
        <v>0</v>
      </c>
      <c r="AK234" s="260">
        <v>1</v>
      </c>
      <c r="AL234" s="260">
        <v>2</v>
      </c>
      <c r="AM234" s="260">
        <v>2</v>
      </c>
      <c r="AN234" s="260">
        <v>2</v>
      </c>
      <c r="AO234" s="260" t="s">
        <v>5113</v>
      </c>
      <c r="AP234" s="260">
        <v>0</v>
      </c>
      <c r="AQ234" s="260">
        <v>0</v>
      </c>
      <c r="AR234" s="260">
        <v>0</v>
      </c>
      <c r="AS234" s="260" t="s">
        <v>5113</v>
      </c>
      <c r="AT234" s="260">
        <v>0</v>
      </c>
      <c r="AU234" s="260">
        <v>0</v>
      </c>
      <c r="AV234" s="260">
        <v>0</v>
      </c>
      <c r="AW234" s="260" t="s">
        <v>5113</v>
      </c>
      <c r="AX234" s="260">
        <v>0</v>
      </c>
      <c r="AY234" s="260">
        <v>0</v>
      </c>
      <c r="AZ234" s="260">
        <v>0</v>
      </c>
      <c r="BA234" s="259">
        <v>1</v>
      </c>
      <c r="BB234" s="260">
        <v>9</v>
      </c>
      <c r="BC234" s="260">
        <v>9</v>
      </c>
      <c r="BD234" s="260">
        <v>9</v>
      </c>
      <c r="BE234" s="259">
        <v>1</v>
      </c>
      <c r="BF234" s="260">
        <v>7</v>
      </c>
      <c r="BG234" s="260">
        <v>7</v>
      </c>
      <c r="BH234" s="260">
        <v>7</v>
      </c>
      <c r="BI234" s="259" t="s">
        <v>5113</v>
      </c>
      <c r="BJ234" s="260">
        <v>0</v>
      </c>
      <c r="BK234" s="260">
        <v>0</v>
      </c>
      <c r="BL234" s="260">
        <v>0</v>
      </c>
      <c r="BM234" s="64" t="s">
        <v>907</v>
      </c>
      <c r="BN234" s="64" t="s">
        <v>1131</v>
      </c>
      <c r="BO234" s="62">
        <v>1.2818199894569816E-4</v>
      </c>
      <c r="BP234" s="7">
        <v>1.5403852678966413E-5</v>
      </c>
      <c r="BQ234" s="7">
        <v>2.5189002598152574E-5</v>
      </c>
      <c r="BR234" s="7">
        <v>2.7894956962473742E-2</v>
      </c>
      <c r="BS234" s="7">
        <v>7.0237879899540029E-2</v>
      </c>
      <c r="BT234" s="7">
        <v>7.4318900773645525E-4</v>
      </c>
      <c r="BU234" s="7">
        <v>7.0613962600581191E-4</v>
      </c>
      <c r="BV234" s="7">
        <v>1.4044861583393265E-2</v>
      </c>
      <c r="BW234" s="7">
        <v>8.24278183919566E-4</v>
      </c>
      <c r="BX234" s="7">
        <v>1.188879345734411E-3</v>
      </c>
      <c r="BY234" s="7">
        <v>3.5888469047257307E-3</v>
      </c>
      <c r="BZ234" s="7">
        <v>5.7500972442275503E-5</v>
      </c>
      <c r="CA234" s="7">
        <v>3.6349061863170219E-6</v>
      </c>
      <c r="CB234" s="7">
        <v>8.0028755030646454E-6</v>
      </c>
      <c r="CC234" s="3">
        <v>4.2424310839371984E-6</v>
      </c>
      <c r="CD234" s="63">
        <v>0</v>
      </c>
      <c r="CE234" s="63">
        <v>1.4999999999999999E-2</v>
      </c>
      <c r="CF234" s="63">
        <v>0</v>
      </c>
      <c r="CG234" s="44">
        <v>0</v>
      </c>
      <c r="CH234" s="7">
        <v>0</v>
      </c>
      <c r="CI234" s="7">
        <v>0</v>
      </c>
      <c r="CJ234" s="7">
        <v>1.0779064509633884E-4</v>
      </c>
      <c r="CK234" s="7">
        <v>1.2572009360208676E-5</v>
      </c>
      <c r="CL234" s="7">
        <v>1.8883909978644549E-5</v>
      </c>
      <c r="CM234" s="7">
        <v>0</v>
      </c>
      <c r="CN234" s="7">
        <v>0</v>
      </c>
      <c r="CO234" s="7">
        <v>0</v>
      </c>
      <c r="CP234" s="3">
        <v>0</v>
      </c>
      <c r="CQ234" s="7">
        <v>0</v>
      </c>
      <c r="CR234" s="7">
        <v>2.7849312887038412E-5</v>
      </c>
      <c r="CS234" s="7">
        <v>0</v>
      </c>
      <c r="CT234" s="3">
        <v>0</v>
      </c>
      <c r="CU234" s="7">
        <v>1.0779064509633884E-4</v>
      </c>
      <c r="CV234" s="7">
        <v>1.0779064509633884E-4</v>
      </c>
      <c r="CW234" s="3">
        <v>2.7894956962473742E-2</v>
      </c>
    </row>
    <row r="235" spans="1:101">
      <c r="A235" s="64" t="s">
        <v>234</v>
      </c>
      <c r="B235" s="64">
        <v>92.37</v>
      </c>
      <c r="C235" s="64">
        <v>0.89</v>
      </c>
      <c r="D235" s="64">
        <v>2345241</v>
      </c>
      <c r="E235" s="64">
        <v>2381</v>
      </c>
      <c r="F235" s="45">
        <v>495</v>
      </c>
      <c r="G235" s="45">
        <v>1</v>
      </c>
      <c r="H235" s="45">
        <v>2381</v>
      </c>
      <c r="I235" s="260">
        <v>1</v>
      </c>
      <c r="J235" s="45">
        <v>5</v>
      </c>
      <c r="K235" s="45">
        <v>5</v>
      </c>
      <c r="L235" s="45">
        <v>5</v>
      </c>
      <c r="M235" s="259">
        <v>1</v>
      </c>
      <c r="N235" s="260">
        <v>4</v>
      </c>
      <c r="O235" s="260">
        <v>4</v>
      </c>
      <c r="P235" s="260">
        <v>4</v>
      </c>
      <c r="Q235" s="259" t="s">
        <v>5113</v>
      </c>
      <c r="R235" s="260">
        <v>0</v>
      </c>
      <c r="S235" s="260">
        <v>0</v>
      </c>
      <c r="T235" s="260">
        <v>0</v>
      </c>
      <c r="U235" s="259" t="s">
        <v>5113</v>
      </c>
      <c r="V235" s="260">
        <v>0</v>
      </c>
      <c r="W235" s="260">
        <v>0</v>
      </c>
      <c r="X235" s="260">
        <v>0</v>
      </c>
      <c r="Y235" s="259" t="s">
        <v>5113</v>
      </c>
      <c r="Z235" s="260">
        <v>0</v>
      </c>
      <c r="AA235" s="260">
        <v>0</v>
      </c>
      <c r="AB235" s="260">
        <v>0</v>
      </c>
      <c r="AC235" s="259" t="s">
        <v>5113</v>
      </c>
      <c r="AD235" s="260">
        <v>0</v>
      </c>
      <c r="AE235" s="260">
        <v>0</v>
      </c>
      <c r="AF235" s="260">
        <v>0</v>
      </c>
      <c r="AG235" s="259" t="s">
        <v>5113</v>
      </c>
      <c r="AH235" s="260">
        <v>0</v>
      </c>
      <c r="AI235" s="260">
        <v>0</v>
      </c>
      <c r="AJ235" s="260">
        <v>0</v>
      </c>
      <c r="AK235" s="260">
        <v>1</v>
      </c>
      <c r="AL235" s="260">
        <v>2</v>
      </c>
      <c r="AM235" s="260">
        <v>2</v>
      </c>
      <c r="AN235" s="260">
        <v>2</v>
      </c>
      <c r="AO235" s="260" t="s">
        <v>5113</v>
      </c>
      <c r="AP235" s="260">
        <v>0</v>
      </c>
      <c r="AQ235" s="260">
        <v>0</v>
      </c>
      <c r="AR235" s="260">
        <v>0</v>
      </c>
      <c r="AS235" s="260" t="s">
        <v>5113</v>
      </c>
      <c r="AT235" s="260">
        <v>0</v>
      </c>
      <c r="AU235" s="260">
        <v>0</v>
      </c>
      <c r="AV235" s="260">
        <v>0</v>
      </c>
      <c r="AW235" s="260" t="s">
        <v>5113</v>
      </c>
      <c r="AX235" s="260">
        <v>0</v>
      </c>
      <c r="AY235" s="260">
        <v>0</v>
      </c>
      <c r="AZ235" s="260">
        <v>0</v>
      </c>
      <c r="BA235" s="259">
        <v>1</v>
      </c>
      <c r="BB235" s="260">
        <v>15</v>
      </c>
      <c r="BC235" s="260">
        <v>15</v>
      </c>
      <c r="BD235" s="260">
        <v>15</v>
      </c>
      <c r="BE235" s="259">
        <v>1</v>
      </c>
      <c r="BF235" s="260">
        <v>4</v>
      </c>
      <c r="BG235" s="260">
        <v>4</v>
      </c>
      <c r="BH235" s="260">
        <v>4</v>
      </c>
      <c r="BI235" s="259">
        <v>1</v>
      </c>
      <c r="BJ235" s="260">
        <v>1</v>
      </c>
      <c r="BK235" s="260">
        <v>1</v>
      </c>
      <c r="BL235" s="260">
        <v>1</v>
      </c>
      <c r="BM235" s="64" t="s">
        <v>901</v>
      </c>
      <c r="BN235" s="64" t="s">
        <v>980</v>
      </c>
      <c r="BO235" s="62">
        <v>0</v>
      </c>
      <c r="BP235" s="7">
        <v>0</v>
      </c>
      <c r="BQ235" s="7">
        <v>6.2144718937185456E-6</v>
      </c>
      <c r="BR235" s="7">
        <v>3.0243028934911015E-5</v>
      </c>
      <c r="BS235" s="7">
        <v>6.8381095417667501E-2</v>
      </c>
      <c r="BT235" s="7">
        <v>1.3160676922432212E-6</v>
      </c>
      <c r="BU235" s="7">
        <v>1.5540025902240802E-5</v>
      </c>
      <c r="BV235" s="7">
        <v>1.0790227443190279E-5</v>
      </c>
      <c r="BW235" s="7">
        <v>8.6848869498780856E-6</v>
      </c>
      <c r="BX235" s="7">
        <v>4.1089618658403854E-6</v>
      </c>
      <c r="BY235" s="7">
        <v>1.3474789894212995E-6</v>
      </c>
      <c r="BZ235" s="7">
        <v>0</v>
      </c>
      <c r="CA235" s="7">
        <v>0</v>
      </c>
      <c r="CB235" s="7">
        <v>0</v>
      </c>
      <c r="CC235" s="3">
        <v>0</v>
      </c>
      <c r="CD235" s="63">
        <v>0</v>
      </c>
      <c r="CE235" s="63">
        <v>8.9999999999999993E-3</v>
      </c>
      <c r="CF235" s="63">
        <v>0</v>
      </c>
      <c r="CG235" s="44">
        <v>0</v>
      </c>
      <c r="CH235" s="7">
        <v>2.7862393029959791E-2</v>
      </c>
      <c r="CI235" s="7">
        <v>1.6428738319251901E-2</v>
      </c>
      <c r="CJ235" s="7">
        <v>1.3707655174853626E-3</v>
      </c>
      <c r="CK235" s="7">
        <v>2.5149969857963823E-5</v>
      </c>
      <c r="CL235" s="7">
        <v>2.2903601235006833E-2</v>
      </c>
      <c r="CM235" s="7">
        <v>2.0036097295189066E-3</v>
      </c>
      <c r="CN235" s="7">
        <v>1.266190566163607E-4</v>
      </c>
      <c r="CO235" s="7">
        <v>1.70081874395358E-5</v>
      </c>
      <c r="CP235" s="3">
        <v>4.6299787195176448E-6</v>
      </c>
      <c r="CQ235" s="7">
        <v>2.2145565674605846E-2</v>
      </c>
      <c r="CR235" s="7">
        <v>5.2859491016970855E-3</v>
      </c>
      <c r="CS235" s="7">
        <v>1.70081874395358E-5</v>
      </c>
      <c r="CT235" s="3">
        <v>4.6299787195176448E-6</v>
      </c>
      <c r="CU235" s="7">
        <v>2.7862393029959791E-2</v>
      </c>
      <c r="CV235" s="7">
        <v>2.2903601235006833E-2</v>
      </c>
      <c r="CW235" s="3">
        <v>1.0790227443190279E-5</v>
      </c>
    </row>
    <row r="236" spans="1:101">
      <c r="A236" s="64" t="s">
        <v>235</v>
      </c>
      <c r="B236" s="64">
        <v>96.13</v>
      </c>
      <c r="C236" s="64">
        <v>1.94</v>
      </c>
      <c r="D236" s="64">
        <v>2864910</v>
      </c>
      <c r="E236" s="64">
        <v>2634</v>
      </c>
      <c r="F236" s="45">
        <v>496</v>
      </c>
      <c r="G236" s="45">
        <v>3</v>
      </c>
      <c r="H236" s="45">
        <v>3188</v>
      </c>
      <c r="I236" s="260" t="s">
        <v>5113</v>
      </c>
      <c r="J236" s="45">
        <v>0</v>
      </c>
      <c r="K236" s="45">
        <v>0</v>
      </c>
      <c r="L236" s="45">
        <v>0</v>
      </c>
      <c r="M236" s="259">
        <v>1</v>
      </c>
      <c r="N236" s="260">
        <v>0.66666666666666663</v>
      </c>
      <c r="O236" s="260">
        <v>1</v>
      </c>
      <c r="P236" s="260">
        <v>1</v>
      </c>
      <c r="Q236" s="259">
        <v>1</v>
      </c>
      <c r="R236" s="260">
        <v>2</v>
      </c>
      <c r="S236" s="260">
        <v>3</v>
      </c>
      <c r="T236" s="260">
        <v>3</v>
      </c>
      <c r="U236" s="259" t="s">
        <v>5113</v>
      </c>
      <c r="V236" s="260">
        <v>0</v>
      </c>
      <c r="W236" s="260">
        <v>0</v>
      </c>
      <c r="X236" s="260">
        <v>0</v>
      </c>
      <c r="Y236" s="259" t="s">
        <v>5113</v>
      </c>
      <c r="Z236" s="260">
        <v>0</v>
      </c>
      <c r="AA236" s="260">
        <v>0</v>
      </c>
      <c r="AB236" s="260">
        <v>0</v>
      </c>
      <c r="AC236" s="259">
        <v>1</v>
      </c>
      <c r="AD236" s="260">
        <v>0.66666666666666663</v>
      </c>
      <c r="AE236" s="260">
        <v>1</v>
      </c>
      <c r="AF236" s="260">
        <v>1</v>
      </c>
      <c r="AG236" s="259">
        <v>1</v>
      </c>
      <c r="AH236" s="260">
        <v>0.66666666666666663</v>
      </c>
      <c r="AI236" s="260">
        <v>1</v>
      </c>
      <c r="AJ236" s="260">
        <v>1</v>
      </c>
      <c r="AK236" s="260">
        <v>1</v>
      </c>
      <c r="AL236" s="260">
        <v>2.6666666666666665</v>
      </c>
      <c r="AM236" s="260">
        <v>4</v>
      </c>
      <c r="AN236" s="260">
        <v>4</v>
      </c>
      <c r="AO236" s="260">
        <v>1</v>
      </c>
      <c r="AP236" s="260">
        <v>1</v>
      </c>
      <c r="AQ236" s="260">
        <v>1</v>
      </c>
      <c r="AR236" s="260">
        <v>1</v>
      </c>
      <c r="AS236" s="260">
        <v>1</v>
      </c>
      <c r="AT236" s="260">
        <v>1</v>
      </c>
      <c r="AU236" s="260">
        <v>1</v>
      </c>
      <c r="AV236" s="260">
        <v>1</v>
      </c>
      <c r="AW236" s="260">
        <v>1</v>
      </c>
      <c r="AX236" s="260">
        <v>1</v>
      </c>
      <c r="AY236" s="260">
        <v>1</v>
      </c>
      <c r="AZ236" s="260">
        <v>1</v>
      </c>
      <c r="BA236" s="259">
        <v>1</v>
      </c>
      <c r="BB236" s="260">
        <v>5</v>
      </c>
      <c r="BC236" s="260">
        <v>5</v>
      </c>
      <c r="BD236" s="260">
        <v>5</v>
      </c>
      <c r="BE236" s="259">
        <v>0.90909090909090906</v>
      </c>
      <c r="BF236" s="260">
        <v>9.3333333333333339</v>
      </c>
      <c r="BG236" s="260">
        <v>10</v>
      </c>
      <c r="BH236" s="260">
        <v>11</v>
      </c>
      <c r="BI236" s="259">
        <v>1</v>
      </c>
      <c r="BJ236" s="260">
        <v>0.33333333333333331</v>
      </c>
      <c r="BK236" s="260">
        <v>1</v>
      </c>
      <c r="BL236" s="260">
        <v>1</v>
      </c>
      <c r="BM236" s="64" t="s">
        <v>910</v>
      </c>
      <c r="BN236" s="64" t="s">
        <v>1132</v>
      </c>
      <c r="BO236" s="62">
        <v>5.8949129277507918E-4</v>
      </c>
      <c r="BP236" s="7">
        <v>6.9060178726613797E-5</v>
      </c>
      <c r="BQ236" s="7">
        <v>5.0878893555354701E-6</v>
      </c>
      <c r="BR236" s="7">
        <v>1.7033661135702335E-4</v>
      </c>
      <c r="BS236" s="7">
        <v>4.8907219488094601E-2</v>
      </c>
      <c r="BT236" s="7">
        <v>2.2207368632644456E-4</v>
      </c>
      <c r="BU236" s="7">
        <v>2.7542311179338608E-4</v>
      </c>
      <c r="BV236" s="7">
        <v>3.8535427977679507E-4</v>
      </c>
      <c r="BW236" s="7">
        <v>6.6817056978503832E-5</v>
      </c>
      <c r="BX236" s="7">
        <v>7.1562220731039277E-4</v>
      </c>
      <c r="BY236" s="7">
        <v>8.1185827396542396E-5</v>
      </c>
      <c r="BZ236" s="7">
        <v>1.7620870661743629E-3</v>
      </c>
      <c r="CA236" s="7">
        <v>7.0480008053629608E-6</v>
      </c>
      <c r="CB236" s="7">
        <v>2.1880344595525401E-5</v>
      </c>
      <c r="CC236" s="3">
        <v>1.6562155296276742E-5</v>
      </c>
      <c r="CD236" s="63">
        <v>0</v>
      </c>
      <c r="CE236" s="63">
        <v>6.0000000000000001E-3</v>
      </c>
      <c r="CF236" s="63">
        <v>1E-3</v>
      </c>
      <c r="CG236" s="44">
        <v>0</v>
      </c>
      <c r="CH236" s="7">
        <v>1.8825497276124111E-4</v>
      </c>
      <c r="CI236" s="7">
        <v>3.7070757444724075E-3</v>
      </c>
      <c r="CJ236" s="7">
        <v>9.8384277279690534E-3</v>
      </c>
      <c r="CK236" s="7">
        <v>0.21631676070075795</v>
      </c>
      <c r="CL236" s="7">
        <v>8.709424721641195E-3</v>
      </c>
      <c r="CM236" s="7">
        <v>7.5946110121701393E-3</v>
      </c>
      <c r="CN236" s="7">
        <v>2.1099147584142087E-3</v>
      </c>
      <c r="CO236" s="7">
        <v>0.46619733546373704</v>
      </c>
      <c r="CP236" s="3">
        <v>6.1063029290814299E-3</v>
      </c>
      <c r="CQ236" s="7">
        <v>1.9476653586168243E-3</v>
      </c>
      <c r="CR236" s="7">
        <v>4.8913827784190504E-2</v>
      </c>
      <c r="CS236" s="7">
        <v>0.46619733546373704</v>
      </c>
      <c r="CT236" s="3">
        <v>6.1063029290814299E-3</v>
      </c>
      <c r="CU236" s="7">
        <v>0.46619733546373704</v>
      </c>
      <c r="CV236" s="7">
        <v>0.46619733546373704</v>
      </c>
      <c r="CW236" s="3">
        <v>7.0480008053629608E-6</v>
      </c>
    </row>
    <row r="237" spans="1:101">
      <c r="A237" s="64" t="s">
        <v>236</v>
      </c>
      <c r="B237" s="64">
        <v>93.71</v>
      </c>
      <c r="C237" s="64">
        <v>1.08</v>
      </c>
      <c r="D237" s="64">
        <v>1934133</v>
      </c>
      <c r="E237" s="64">
        <v>1710</v>
      </c>
      <c r="F237" s="45">
        <v>498</v>
      </c>
      <c r="G237" s="45">
        <v>3</v>
      </c>
      <c r="H237" s="45">
        <v>2288</v>
      </c>
      <c r="I237" s="260">
        <v>1</v>
      </c>
      <c r="J237" s="45">
        <v>2</v>
      </c>
      <c r="K237" s="45">
        <v>3</v>
      </c>
      <c r="L237" s="45">
        <v>3</v>
      </c>
      <c r="M237" s="259">
        <v>1</v>
      </c>
      <c r="N237" s="260">
        <v>0.66666666666666663</v>
      </c>
      <c r="O237" s="260">
        <v>2</v>
      </c>
      <c r="P237" s="260">
        <v>2</v>
      </c>
      <c r="Q237" s="259" t="s">
        <v>5113</v>
      </c>
      <c r="R237" s="260">
        <v>0</v>
      </c>
      <c r="S237" s="260">
        <v>0</v>
      </c>
      <c r="T237" s="260">
        <v>0</v>
      </c>
      <c r="U237" s="259">
        <v>0.5</v>
      </c>
      <c r="V237" s="260">
        <v>1</v>
      </c>
      <c r="W237" s="260">
        <v>1</v>
      </c>
      <c r="X237" s="260">
        <v>2</v>
      </c>
      <c r="Y237" s="259" t="s">
        <v>5113</v>
      </c>
      <c r="Z237" s="260">
        <v>0</v>
      </c>
      <c r="AA237" s="260">
        <v>0</v>
      </c>
      <c r="AB237" s="260">
        <v>0</v>
      </c>
      <c r="AC237" s="259" t="s">
        <v>5113</v>
      </c>
      <c r="AD237" s="260">
        <v>0</v>
      </c>
      <c r="AE237" s="260">
        <v>0</v>
      </c>
      <c r="AF237" s="260">
        <v>0</v>
      </c>
      <c r="AG237" s="259" t="s">
        <v>5113</v>
      </c>
      <c r="AH237" s="260">
        <v>0</v>
      </c>
      <c r="AI237" s="260">
        <v>0</v>
      </c>
      <c r="AJ237" s="260">
        <v>0</v>
      </c>
      <c r="AK237" s="260">
        <v>1</v>
      </c>
      <c r="AL237" s="260">
        <v>0.66666666666666663</v>
      </c>
      <c r="AM237" s="260">
        <v>1</v>
      </c>
      <c r="AN237" s="260">
        <v>1</v>
      </c>
      <c r="AO237" s="260" t="s">
        <v>5113</v>
      </c>
      <c r="AP237" s="260">
        <v>0</v>
      </c>
      <c r="AQ237" s="260">
        <v>0</v>
      </c>
      <c r="AR237" s="260">
        <v>0</v>
      </c>
      <c r="AS237" s="260" t="s">
        <v>5113</v>
      </c>
      <c r="AT237" s="260">
        <v>0</v>
      </c>
      <c r="AU237" s="260">
        <v>0</v>
      </c>
      <c r="AV237" s="260">
        <v>0</v>
      </c>
      <c r="AW237" s="260" t="s">
        <v>5113</v>
      </c>
      <c r="AX237" s="260">
        <v>0</v>
      </c>
      <c r="AY237" s="260">
        <v>0</v>
      </c>
      <c r="AZ237" s="260">
        <v>0</v>
      </c>
      <c r="BA237" s="259">
        <v>1</v>
      </c>
      <c r="BB237" s="260">
        <v>4.333333333333333</v>
      </c>
      <c r="BC237" s="260">
        <v>5</v>
      </c>
      <c r="BD237" s="260">
        <v>5</v>
      </c>
      <c r="BE237" s="259">
        <v>0.90909090909090906</v>
      </c>
      <c r="BF237" s="260">
        <v>19.666666666666668</v>
      </c>
      <c r="BG237" s="260">
        <v>20</v>
      </c>
      <c r="BH237" s="260">
        <v>22</v>
      </c>
      <c r="BI237" s="259" t="s">
        <v>5113</v>
      </c>
      <c r="BJ237" s="260">
        <v>0</v>
      </c>
      <c r="BK237" s="260">
        <v>0</v>
      </c>
      <c r="BL237" s="260">
        <v>0</v>
      </c>
      <c r="BM237" s="64" t="s">
        <v>922</v>
      </c>
      <c r="BN237" s="64" t="s">
        <v>1133</v>
      </c>
      <c r="BO237" s="62">
        <v>1.3888577843481929E-4</v>
      </c>
      <c r="BP237" s="7">
        <v>9.0767903165726797E-5</v>
      </c>
      <c r="BQ237" s="7">
        <v>1.2658442603470615E-3</v>
      </c>
      <c r="BR237" s="7">
        <v>1.0395372251279808E-2</v>
      </c>
      <c r="BS237" s="7">
        <v>0.70159907683548495</v>
      </c>
      <c r="BT237" s="7">
        <v>4.7402576358862702E-3</v>
      </c>
      <c r="BU237" s="7">
        <v>9.9546339756502403E-3</v>
      </c>
      <c r="BV237" s="7">
        <v>1.5842454088989856E-2</v>
      </c>
      <c r="BW237" s="7">
        <v>1.1047004841763292E-2</v>
      </c>
      <c r="BX237" s="7">
        <v>9.7941420477675751E-3</v>
      </c>
      <c r="BY237" s="7">
        <v>3.6014748565950296E-3</v>
      </c>
      <c r="BZ237" s="7">
        <v>0.93648305373995511</v>
      </c>
      <c r="CA237" s="7">
        <v>0.22471823105291419</v>
      </c>
      <c r="CB237" s="7">
        <v>2.9798305756737951E-2</v>
      </c>
      <c r="CC237" s="3">
        <v>4.3991858041438139E-5</v>
      </c>
      <c r="CD237" s="63">
        <v>1E-3</v>
      </c>
      <c r="CE237" s="63">
        <v>9.6000000000000002E-2</v>
      </c>
      <c r="CF237" s="63">
        <v>0.58099999999999996</v>
      </c>
      <c r="CG237" s="44">
        <v>1.4999999999999999E-2</v>
      </c>
      <c r="CH237" s="7">
        <v>0</v>
      </c>
      <c r="CI237" s="7">
        <v>1.1395910186077388E-4</v>
      </c>
      <c r="CJ237" s="7">
        <v>1.9417823367874299E-3</v>
      </c>
      <c r="CK237" s="7">
        <v>7.3152289268975422E-3</v>
      </c>
      <c r="CL237" s="7">
        <v>7.3540263190778165E-4</v>
      </c>
      <c r="CM237" s="7">
        <v>6.2216443038655388E-3</v>
      </c>
      <c r="CN237" s="7">
        <v>1.0855418435965995E-3</v>
      </c>
      <c r="CO237" s="7">
        <v>5.950994232675394E-2</v>
      </c>
      <c r="CP237" s="3">
        <v>8.7936134847882885E-4</v>
      </c>
      <c r="CQ237" s="7">
        <v>5.6979550930386941E-5</v>
      </c>
      <c r="CR237" s="7">
        <v>3.4599200086109783E-3</v>
      </c>
      <c r="CS237" s="7">
        <v>5.950994232675394E-2</v>
      </c>
      <c r="CT237" s="3">
        <v>8.7936134847882885E-4</v>
      </c>
      <c r="CU237" s="7">
        <v>5.950994232675394E-2</v>
      </c>
      <c r="CV237" s="7">
        <v>5.950994232675394E-2</v>
      </c>
      <c r="CW237" s="3">
        <v>0.22471823105291419</v>
      </c>
    </row>
    <row r="238" spans="1:101">
      <c r="A238" s="64" t="s">
        <v>237</v>
      </c>
      <c r="B238" s="64">
        <v>94.05</v>
      </c>
      <c r="C238" s="64">
        <v>3.77</v>
      </c>
      <c r="D238" s="64">
        <v>3459947</v>
      </c>
      <c r="E238" s="64">
        <v>2999</v>
      </c>
      <c r="F238" s="45">
        <v>44</v>
      </c>
      <c r="G238" s="45">
        <v>3</v>
      </c>
      <c r="H238" s="45">
        <v>5595</v>
      </c>
      <c r="I238" s="260">
        <v>1</v>
      </c>
      <c r="J238" s="45">
        <v>1.6666666666666667</v>
      </c>
      <c r="K238" s="45">
        <v>5</v>
      </c>
      <c r="L238" s="45">
        <v>5</v>
      </c>
      <c r="M238" s="259">
        <v>1</v>
      </c>
      <c r="N238" s="260">
        <v>0.33333333333333331</v>
      </c>
      <c r="O238" s="260">
        <v>1</v>
      </c>
      <c r="P238" s="260">
        <v>1</v>
      </c>
      <c r="Q238" s="259" t="s">
        <v>5113</v>
      </c>
      <c r="R238" s="260">
        <v>0</v>
      </c>
      <c r="S238" s="260">
        <v>0</v>
      </c>
      <c r="T238" s="260">
        <v>0</v>
      </c>
      <c r="U238" s="259">
        <v>1</v>
      </c>
      <c r="V238" s="260">
        <v>0.66666666666666663</v>
      </c>
      <c r="W238" s="260">
        <v>1</v>
      </c>
      <c r="X238" s="260">
        <v>1</v>
      </c>
      <c r="Y238" s="259" t="s">
        <v>5113</v>
      </c>
      <c r="Z238" s="260">
        <v>0</v>
      </c>
      <c r="AA238" s="260">
        <v>0</v>
      </c>
      <c r="AB238" s="260">
        <v>0</v>
      </c>
      <c r="AC238" s="259" t="s">
        <v>5113</v>
      </c>
      <c r="AD238" s="260">
        <v>0</v>
      </c>
      <c r="AE238" s="260">
        <v>0</v>
      </c>
      <c r="AF238" s="260">
        <v>0</v>
      </c>
      <c r="AG238" s="259" t="s">
        <v>5113</v>
      </c>
      <c r="AH238" s="260">
        <v>0</v>
      </c>
      <c r="AI238" s="260">
        <v>0</v>
      </c>
      <c r="AJ238" s="260">
        <v>0</v>
      </c>
      <c r="AK238" s="260">
        <v>1</v>
      </c>
      <c r="AL238" s="260">
        <v>1</v>
      </c>
      <c r="AM238" s="260">
        <v>1</v>
      </c>
      <c r="AN238" s="260">
        <v>1</v>
      </c>
      <c r="AO238" s="260">
        <v>1</v>
      </c>
      <c r="AP238" s="260">
        <v>1</v>
      </c>
      <c r="AQ238" s="260">
        <v>1</v>
      </c>
      <c r="AR238" s="260">
        <v>1</v>
      </c>
      <c r="AS238" s="260" t="s">
        <v>5113</v>
      </c>
      <c r="AT238" s="260">
        <v>0</v>
      </c>
      <c r="AU238" s="260">
        <v>0</v>
      </c>
      <c r="AV238" s="260">
        <v>0</v>
      </c>
      <c r="AW238" s="260" t="s">
        <v>5113</v>
      </c>
      <c r="AX238" s="260">
        <v>0</v>
      </c>
      <c r="AY238" s="260">
        <v>0</v>
      </c>
      <c r="AZ238" s="260">
        <v>0</v>
      </c>
      <c r="BA238" s="259">
        <v>0.96969696969696972</v>
      </c>
      <c r="BB238" s="260">
        <v>29.333333333333332</v>
      </c>
      <c r="BC238" s="260">
        <v>32</v>
      </c>
      <c r="BD238" s="260">
        <v>33</v>
      </c>
      <c r="BE238" s="259">
        <v>0.91666666666666663</v>
      </c>
      <c r="BF238" s="260">
        <v>9</v>
      </c>
      <c r="BG238" s="260">
        <v>11</v>
      </c>
      <c r="BH238" s="260">
        <v>12</v>
      </c>
      <c r="BI238" s="259">
        <v>1</v>
      </c>
      <c r="BJ238" s="260">
        <v>2.3333333333333335</v>
      </c>
      <c r="BK238" s="260">
        <v>3</v>
      </c>
      <c r="BL238" s="260">
        <v>3</v>
      </c>
      <c r="BM238" s="64" t="s">
        <v>903</v>
      </c>
      <c r="BN238" s="64" t="s">
        <v>1134</v>
      </c>
      <c r="BO238" s="62">
        <v>7.8476070745804924E-5</v>
      </c>
      <c r="BP238" s="7">
        <v>3.4122631000185768E-3</v>
      </c>
      <c r="BQ238" s="7">
        <v>1.795772459741937E-4</v>
      </c>
      <c r="BR238" s="7">
        <v>1.0398190416127332E-3</v>
      </c>
      <c r="BS238" s="7">
        <v>9.4404870565398882E-2</v>
      </c>
      <c r="BT238" s="7">
        <v>1.8551458972958304E-2</v>
      </c>
      <c r="BU238" s="7">
        <v>1.9165941563433782E-4</v>
      </c>
      <c r="BV238" s="7">
        <v>1.2884181971936745E-4</v>
      </c>
      <c r="BW238" s="7">
        <v>1.5782604639085749E-3</v>
      </c>
      <c r="BX238" s="7">
        <v>5.418596921374039E-3</v>
      </c>
      <c r="BY238" s="7">
        <v>2.1357291738829821E-3</v>
      </c>
      <c r="BZ238" s="7">
        <v>6.9015608592992203E-2</v>
      </c>
      <c r="CA238" s="7">
        <v>9.3815566070397483E-2</v>
      </c>
      <c r="CB238" s="7">
        <v>1.1926710327345621E-2</v>
      </c>
      <c r="CC238" s="3">
        <v>1.2517091838584187E-4</v>
      </c>
      <c r="CD238" s="63">
        <v>0</v>
      </c>
      <c r="CE238" s="63">
        <v>1.4999999999999999E-2</v>
      </c>
      <c r="CF238" s="63">
        <v>8.1000000000000003E-2</v>
      </c>
      <c r="CG238" s="44">
        <v>6.0000000000000001E-3</v>
      </c>
      <c r="CH238" s="7">
        <v>1.6607313874526537E-2</v>
      </c>
      <c r="CI238" s="7">
        <v>0.15881683892249174</v>
      </c>
      <c r="CJ238" s="7">
        <v>0.23039626768183816</v>
      </c>
      <c r="CK238" s="7">
        <v>1.4047220805081828E-3</v>
      </c>
      <c r="CL238" s="7">
        <v>0.22839856076043963</v>
      </c>
      <c r="CM238" s="7">
        <v>2.824671818493937E-2</v>
      </c>
      <c r="CN238" s="7">
        <v>1.3796095755211853E-2</v>
      </c>
      <c r="CO238" s="7">
        <v>7.6363673047204599E-5</v>
      </c>
      <c r="CP238" s="3">
        <v>1.0626538580200775E-5</v>
      </c>
      <c r="CQ238" s="7">
        <v>8.7712076398509142E-2</v>
      </c>
      <c r="CR238" s="7">
        <v>0.10044847289258743</v>
      </c>
      <c r="CS238" s="7">
        <v>7.6363673047204599E-5</v>
      </c>
      <c r="CT238" s="3">
        <v>1.0626538580200775E-5</v>
      </c>
      <c r="CU238" s="7">
        <v>0.23039626768183816</v>
      </c>
      <c r="CV238" s="7">
        <v>0.23039626768183816</v>
      </c>
      <c r="CW238" s="3">
        <v>1.0398190416127332E-3</v>
      </c>
    </row>
    <row r="239" spans="1:101">
      <c r="A239" s="64" t="s">
        <v>238</v>
      </c>
      <c r="B239" s="64">
        <v>80.459999999999994</v>
      </c>
      <c r="C239" s="64">
        <v>0</v>
      </c>
      <c r="D239" s="64">
        <v>6440912</v>
      </c>
      <c r="E239" s="64">
        <v>6383</v>
      </c>
      <c r="F239" s="45">
        <v>500</v>
      </c>
      <c r="G239" s="45">
        <v>1</v>
      </c>
      <c r="H239" s="45">
        <v>6383</v>
      </c>
      <c r="I239" s="260">
        <v>1</v>
      </c>
      <c r="J239" s="45">
        <v>4</v>
      </c>
      <c r="K239" s="45">
        <v>4</v>
      </c>
      <c r="L239" s="45">
        <v>4</v>
      </c>
      <c r="M239" s="259">
        <v>1</v>
      </c>
      <c r="N239" s="260">
        <v>7</v>
      </c>
      <c r="O239" s="260">
        <v>7</v>
      </c>
      <c r="P239" s="260">
        <v>7</v>
      </c>
      <c r="Q239" s="259" t="s">
        <v>5113</v>
      </c>
      <c r="R239" s="260">
        <v>0</v>
      </c>
      <c r="S239" s="260">
        <v>0</v>
      </c>
      <c r="T239" s="260">
        <v>0</v>
      </c>
      <c r="U239" s="259" t="s">
        <v>5113</v>
      </c>
      <c r="V239" s="260">
        <v>0</v>
      </c>
      <c r="W239" s="260">
        <v>0</v>
      </c>
      <c r="X239" s="260">
        <v>0</v>
      </c>
      <c r="Y239" s="259">
        <v>1</v>
      </c>
      <c r="Z239" s="260">
        <v>2</v>
      </c>
      <c r="AA239" s="260">
        <v>2</v>
      </c>
      <c r="AB239" s="260">
        <v>2</v>
      </c>
      <c r="AC239" s="259">
        <v>1</v>
      </c>
      <c r="AD239" s="260">
        <v>1</v>
      </c>
      <c r="AE239" s="260">
        <v>1</v>
      </c>
      <c r="AF239" s="260">
        <v>1</v>
      </c>
      <c r="AG239" s="259" t="s">
        <v>5113</v>
      </c>
      <c r="AH239" s="260">
        <v>0</v>
      </c>
      <c r="AI239" s="260">
        <v>0</v>
      </c>
      <c r="AJ239" s="260">
        <v>0</v>
      </c>
      <c r="AK239" s="260">
        <v>1</v>
      </c>
      <c r="AL239" s="260">
        <v>1</v>
      </c>
      <c r="AM239" s="260">
        <v>1</v>
      </c>
      <c r="AN239" s="260">
        <v>1</v>
      </c>
      <c r="AO239" s="260" t="s">
        <v>5113</v>
      </c>
      <c r="AP239" s="260">
        <v>0</v>
      </c>
      <c r="AQ239" s="260">
        <v>0</v>
      </c>
      <c r="AR239" s="260">
        <v>0</v>
      </c>
      <c r="AS239" s="260">
        <v>1</v>
      </c>
      <c r="AT239" s="260">
        <v>1</v>
      </c>
      <c r="AU239" s="260">
        <v>1</v>
      </c>
      <c r="AV239" s="260">
        <v>1</v>
      </c>
      <c r="AW239" s="260">
        <v>1</v>
      </c>
      <c r="AX239" s="260">
        <v>1</v>
      </c>
      <c r="AY239" s="260">
        <v>1</v>
      </c>
      <c r="AZ239" s="260">
        <v>1</v>
      </c>
      <c r="BA239" s="259">
        <v>1</v>
      </c>
      <c r="BB239" s="260">
        <v>12</v>
      </c>
      <c r="BC239" s="260">
        <v>12</v>
      </c>
      <c r="BD239" s="260">
        <v>12</v>
      </c>
      <c r="BE239" s="259">
        <v>1</v>
      </c>
      <c r="BF239" s="260">
        <v>14</v>
      </c>
      <c r="BG239" s="260">
        <v>14</v>
      </c>
      <c r="BH239" s="260">
        <v>14</v>
      </c>
      <c r="BI239" s="259" t="s">
        <v>5113</v>
      </c>
      <c r="BJ239" s="260">
        <v>0</v>
      </c>
      <c r="BK239" s="260">
        <v>0</v>
      </c>
      <c r="BL239" s="260">
        <v>0</v>
      </c>
      <c r="BM239" s="64" t="s">
        <v>958</v>
      </c>
      <c r="BN239" s="64" t="s">
        <v>1135</v>
      </c>
      <c r="BO239" s="62">
        <v>8.4410751230213428E-4</v>
      </c>
      <c r="BP239" s="7">
        <v>1.8419961972326109E-3</v>
      </c>
      <c r="BQ239" s="7">
        <v>2.2438263174688916E-2</v>
      </c>
      <c r="BR239" s="7">
        <v>0.11003809033221948</v>
      </c>
      <c r="BS239" s="7">
        <v>0.44095091616858512</v>
      </c>
      <c r="BT239" s="7">
        <v>2.3769786493441181E-2</v>
      </c>
      <c r="BU239" s="7">
        <v>5.4936135074908347E-2</v>
      </c>
      <c r="BV239" s="7">
        <v>0.30953922165618131</v>
      </c>
      <c r="BW239" s="7">
        <v>0.25484097438634545</v>
      </c>
      <c r="BX239" s="7">
        <v>5.664556691193743E-2</v>
      </c>
      <c r="BY239" s="7">
        <v>0.1109323222190467</v>
      </c>
      <c r="BZ239" s="7">
        <v>2.2054203930613374E-3</v>
      </c>
      <c r="CA239" s="7">
        <v>1.1149906727616408E-3</v>
      </c>
      <c r="CB239" s="7">
        <v>1.2263082848664884E-4</v>
      </c>
      <c r="CC239" s="3">
        <v>1.5025489309834775E-4</v>
      </c>
      <c r="CD239" s="63">
        <v>2.1999999999999999E-2</v>
      </c>
      <c r="CE239" s="63">
        <v>0.17</v>
      </c>
      <c r="CF239" s="63">
        <v>2E-3</v>
      </c>
      <c r="CG239" s="44">
        <v>0</v>
      </c>
      <c r="CH239" s="7">
        <v>0</v>
      </c>
      <c r="CI239" s="7">
        <v>0</v>
      </c>
      <c r="CJ239" s="7">
        <v>0</v>
      </c>
      <c r="CK239" s="7">
        <v>0</v>
      </c>
      <c r="CL239" s="7">
        <v>0</v>
      </c>
      <c r="CM239" s="7">
        <v>0</v>
      </c>
      <c r="CN239" s="7">
        <v>0</v>
      </c>
      <c r="CO239" s="7">
        <v>0</v>
      </c>
      <c r="CP239" s="3">
        <v>0</v>
      </c>
      <c r="CQ239" s="7">
        <v>0</v>
      </c>
      <c r="CR239" s="7">
        <v>0</v>
      </c>
      <c r="CS239" s="7">
        <v>0</v>
      </c>
      <c r="CT239" s="3">
        <v>0</v>
      </c>
      <c r="CU239" s="7">
        <v>0</v>
      </c>
      <c r="CV239" s="7">
        <v>0</v>
      </c>
      <c r="CW239" s="3">
        <v>0</v>
      </c>
    </row>
    <row r="240" spans="1:101">
      <c r="A240" s="64" t="s">
        <v>239</v>
      </c>
      <c r="B240" s="64">
        <v>97.8</v>
      </c>
      <c r="C240" s="64">
        <v>0</v>
      </c>
      <c r="D240" s="64">
        <v>3902748</v>
      </c>
      <c r="E240" s="64">
        <v>3143</v>
      </c>
      <c r="F240" s="45">
        <v>501</v>
      </c>
      <c r="G240" s="45">
        <v>1</v>
      </c>
      <c r="H240" s="45">
        <v>3143</v>
      </c>
      <c r="I240" s="260">
        <v>1</v>
      </c>
      <c r="J240" s="45">
        <v>6</v>
      </c>
      <c r="K240" s="45">
        <v>6</v>
      </c>
      <c r="L240" s="45">
        <v>6</v>
      </c>
      <c r="M240" s="259" t="s">
        <v>5113</v>
      </c>
      <c r="N240" s="260">
        <v>0</v>
      </c>
      <c r="O240" s="260">
        <v>0</v>
      </c>
      <c r="P240" s="260">
        <v>0</v>
      </c>
      <c r="Q240" s="259" t="s">
        <v>5113</v>
      </c>
      <c r="R240" s="260">
        <v>0</v>
      </c>
      <c r="S240" s="260">
        <v>0</v>
      </c>
      <c r="T240" s="260">
        <v>0</v>
      </c>
      <c r="U240" s="259">
        <v>1</v>
      </c>
      <c r="V240" s="260">
        <v>1</v>
      </c>
      <c r="W240" s="260">
        <v>1</v>
      </c>
      <c r="X240" s="260">
        <v>1</v>
      </c>
      <c r="Y240" s="259" t="s">
        <v>5113</v>
      </c>
      <c r="Z240" s="260">
        <v>0</v>
      </c>
      <c r="AA240" s="260">
        <v>0</v>
      </c>
      <c r="AB240" s="260">
        <v>0</v>
      </c>
      <c r="AC240" s="259" t="s">
        <v>5113</v>
      </c>
      <c r="AD240" s="260">
        <v>0</v>
      </c>
      <c r="AE240" s="260">
        <v>0</v>
      </c>
      <c r="AF240" s="260">
        <v>0</v>
      </c>
      <c r="AG240" s="259" t="s">
        <v>5113</v>
      </c>
      <c r="AH240" s="260">
        <v>0</v>
      </c>
      <c r="AI240" s="260">
        <v>0</v>
      </c>
      <c r="AJ240" s="260">
        <v>0</v>
      </c>
      <c r="AK240" s="260">
        <v>1</v>
      </c>
      <c r="AL240" s="260">
        <v>1</v>
      </c>
      <c r="AM240" s="260">
        <v>1</v>
      </c>
      <c r="AN240" s="260">
        <v>1</v>
      </c>
      <c r="AO240" s="260" t="s">
        <v>5113</v>
      </c>
      <c r="AP240" s="260">
        <v>0</v>
      </c>
      <c r="AQ240" s="260">
        <v>0</v>
      </c>
      <c r="AR240" s="260">
        <v>0</v>
      </c>
      <c r="AS240" s="260">
        <v>1</v>
      </c>
      <c r="AT240" s="260">
        <v>1</v>
      </c>
      <c r="AU240" s="260">
        <v>1</v>
      </c>
      <c r="AV240" s="260">
        <v>1</v>
      </c>
      <c r="AW240" s="260" t="s">
        <v>5113</v>
      </c>
      <c r="AX240" s="260">
        <v>0</v>
      </c>
      <c r="AY240" s="260">
        <v>0</v>
      </c>
      <c r="AZ240" s="260">
        <v>0</v>
      </c>
      <c r="BA240" s="259">
        <v>1</v>
      </c>
      <c r="BB240" s="260">
        <v>22</v>
      </c>
      <c r="BC240" s="260">
        <v>22</v>
      </c>
      <c r="BD240" s="260">
        <v>22</v>
      </c>
      <c r="BE240" s="259">
        <v>1</v>
      </c>
      <c r="BF240" s="260">
        <v>6</v>
      </c>
      <c r="BG240" s="260">
        <v>6</v>
      </c>
      <c r="BH240" s="260">
        <v>6</v>
      </c>
      <c r="BI240" s="259">
        <v>1</v>
      </c>
      <c r="BJ240" s="260">
        <v>1</v>
      </c>
      <c r="BK240" s="260">
        <v>1</v>
      </c>
      <c r="BL240" s="260">
        <v>1</v>
      </c>
      <c r="BM240" s="64" t="s">
        <v>920</v>
      </c>
      <c r="BN240" s="64" t="s">
        <v>919</v>
      </c>
      <c r="BO240" s="62">
        <v>1.8162100782071427E-4</v>
      </c>
      <c r="BP240" s="7">
        <v>1.0060339527016248E-3</v>
      </c>
      <c r="BQ240" s="7">
        <v>8.8803532261492284E-3</v>
      </c>
      <c r="BR240" s="7">
        <v>3.8229384766925805E-3</v>
      </c>
      <c r="BS240" s="7">
        <v>0.19423823082162173</v>
      </c>
      <c r="BT240" s="7">
        <v>1.080999823051525E-3</v>
      </c>
      <c r="BU240" s="7">
        <v>9.4185341917145382E-4</v>
      </c>
      <c r="BV240" s="7">
        <v>4.1593466203262344E-3</v>
      </c>
      <c r="BW240" s="7">
        <v>4.5135193433830864E-3</v>
      </c>
      <c r="BX240" s="7">
        <v>2.2105356291532968E-2</v>
      </c>
      <c r="BY240" s="7">
        <v>1.4439073457543337E-2</v>
      </c>
      <c r="BZ240" s="7">
        <v>3.21025028417593E-4</v>
      </c>
      <c r="CA240" s="7">
        <v>7.1720452577283709E-4</v>
      </c>
      <c r="CB240" s="7">
        <v>9.873969814540467E-4</v>
      </c>
      <c r="CC240" s="3">
        <v>1.6151140224668379E-2</v>
      </c>
      <c r="CD240" s="63">
        <v>8.9999999999999993E-3</v>
      </c>
      <c r="CE240" s="63">
        <v>3.1E-2</v>
      </c>
      <c r="CF240" s="63">
        <v>1E-3</v>
      </c>
      <c r="CG240" s="44">
        <v>8.9999999999999993E-3</v>
      </c>
      <c r="CH240" s="7">
        <v>0</v>
      </c>
      <c r="CI240" s="7">
        <v>0</v>
      </c>
      <c r="CJ240" s="7">
        <v>3.0161192499546869E-2</v>
      </c>
      <c r="CK240" s="7">
        <v>5.0371896967400626E-6</v>
      </c>
      <c r="CL240" s="7">
        <v>1.4931021979527905E-5</v>
      </c>
      <c r="CM240" s="7">
        <v>0</v>
      </c>
      <c r="CN240" s="7">
        <v>2.1837312076127094E-5</v>
      </c>
      <c r="CO240" s="7">
        <v>0</v>
      </c>
      <c r="CP240" s="3">
        <v>0</v>
      </c>
      <c r="CQ240" s="7">
        <v>0</v>
      </c>
      <c r="CR240" s="7">
        <v>6.0405996046598524E-3</v>
      </c>
      <c r="CS240" s="7">
        <v>0</v>
      </c>
      <c r="CT240" s="3">
        <v>0</v>
      </c>
      <c r="CU240" s="7">
        <v>3.0161192499546869E-2</v>
      </c>
      <c r="CV240" s="7">
        <v>3.0161192499546869E-2</v>
      </c>
      <c r="CW240" s="3">
        <v>3.8229384766925805E-3</v>
      </c>
    </row>
    <row r="241" spans="1:101">
      <c r="A241" s="64" t="s">
        <v>240</v>
      </c>
      <c r="B241" s="64">
        <v>97.31</v>
      </c>
      <c r="C241" s="64">
        <v>0.54</v>
      </c>
      <c r="D241" s="64">
        <v>2402880</v>
      </c>
      <c r="E241" s="64">
        <v>2116</v>
      </c>
      <c r="F241" s="45">
        <v>502</v>
      </c>
      <c r="G241" s="45">
        <v>2</v>
      </c>
      <c r="H241" s="45">
        <v>3604</v>
      </c>
      <c r="I241" s="260" t="s">
        <v>5113</v>
      </c>
      <c r="J241" s="45">
        <v>0</v>
      </c>
      <c r="K241" s="45">
        <v>0</v>
      </c>
      <c r="L241" s="45">
        <v>0</v>
      </c>
      <c r="M241" s="259">
        <v>1</v>
      </c>
      <c r="N241" s="260">
        <v>1</v>
      </c>
      <c r="O241" s="260">
        <v>2</v>
      </c>
      <c r="P241" s="260">
        <v>2</v>
      </c>
      <c r="Q241" s="259" t="s">
        <v>5113</v>
      </c>
      <c r="R241" s="260">
        <v>0</v>
      </c>
      <c r="S241" s="260">
        <v>0</v>
      </c>
      <c r="T241" s="260">
        <v>0</v>
      </c>
      <c r="U241" s="259">
        <v>1</v>
      </c>
      <c r="V241" s="260">
        <v>1</v>
      </c>
      <c r="W241" s="260">
        <v>1</v>
      </c>
      <c r="X241" s="260">
        <v>1</v>
      </c>
      <c r="Y241" s="259" t="s">
        <v>5113</v>
      </c>
      <c r="Z241" s="260">
        <v>0</v>
      </c>
      <c r="AA241" s="260">
        <v>0</v>
      </c>
      <c r="AB241" s="260">
        <v>0</v>
      </c>
      <c r="AC241" s="259" t="s">
        <v>5113</v>
      </c>
      <c r="AD241" s="260">
        <v>0</v>
      </c>
      <c r="AE241" s="260">
        <v>0</v>
      </c>
      <c r="AF241" s="260">
        <v>0</v>
      </c>
      <c r="AG241" s="259" t="s">
        <v>5113</v>
      </c>
      <c r="AH241" s="260">
        <v>0</v>
      </c>
      <c r="AI241" s="260">
        <v>0</v>
      </c>
      <c r="AJ241" s="260">
        <v>0</v>
      </c>
      <c r="AK241" s="260">
        <v>1</v>
      </c>
      <c r="AL241" s="260">
        <v>1</v>
      </c>
      <c r="AM241" s="260">
        <v>1</v>
      </c>
      <c r="AN241" s="260">
        <v>1</v>
      </c>
      <c r="AO241" s="260" t="s">
        <v>5113</v>
      </c>
      <c r="AP241" s="260">
        <v>0</v>
      </c>
      <c r="AQ241" s="260">
        <v>0</v>
      </c>
      <c r="AR241" s="260">
        <v>0</v>
      </c>
      <c r="AS241" s="260" t="s">
        <v>5113</v>
      </c>
      <c r="AT241" s="260">
        <v>0</v>
      </c>
      <c r="AU241" s="260">
        <v>0</v>
      </c>
      <c r="AV241" s="260">
        <v>0</v>
      </c>
      <c r="AW241" s="260" t="s">
        <v>5113</v>
      </c>
      <c r="AX241" s="260">
        <v>0</v>
      </c>
      <c r="AY241" s="260">
        <v>0</v>
      </c>
      <c r="AZ241" s="260">
        <v>0</v>
      </c>
      <c r="BA241" s="259">
        <v>1</v>
      </c>
      <c r="BB241" s="260">
        <v>6.5</v>
      </c>
      <c r="BC241" s="260">
        <v>7</v>
      </c>
      <c r="BD241" s="260">
        <v>7</v>
      </c>
      <c r="BE241" s="259">
        <v>0.91304347826086951</v>
      </c>
      <c r="BF241" s="260">
        <v>20.5</v>
      </c>
      <c r="BG241" s="260">
        <v>21</v>
      </c>
      <c r="BH241" s="260">
        <v>23</v>
      </c>
      <c r="BI241" s="259" t="s">
        <v>5113</v>
      </c>
      <c r="BJ241" s="260">
        <v>0</v>
      </c>
      <c r="BK241" s="260">
        <v>0</v>
      </c>
      <c r="BL241" s="260">
        <v>0</v>
      </c>
      <c r="BM241" s="64" t="s">
        <v>922</v>
      </c>
      <c r="BN241" s="64" t="s">
        <v>1122</v>
      </c>
      <c r="BO241" s="62">
        <v>1.5198963132170654E-5</v>
      </c>
      <c r="BP241" s="7">
        <v>3.9048337864543915E-5</v>
      </c>
      <c r="BQ241" s="7">
        <v>3.4373718474143994E-5</v>
      </c>
      <c r="BR241" s="7">
        <v>2.9640285013429364E-2</v>
      </c>
      <c r="BS241" s="7">
        <v>0.2292851918739551</v>
      </c>
      <c r="BT241" s="7">
        <v>4.2902540648314726E-6</v>
      </c>
      <c r="BU241" s="7">
        <v>8.088538937715198E-6</v>
      </c>
      <c r="BV241" s="7">
        <v>2.5115024324977677E-4</v>
      </c>
      <c r="BW241" s="7">
        <v>1.1301676202335616E-6</v>
      </c>
      <c r="BX241" s="7">
        <v>1.8045257388222146E-5</v>
      </c>
      <c r="BY241" s="7">
        <v>2.257451191773668E-4</v>
      </c>
      <c r="BZ241" s="7">
        <v>4.0901988473056712E-4</v>
      </c>
      <c r="CA241" s="7">
        <v>5.2519895066343996E-5</v>
      </c>
      <c r="CB241" s="7">
        <v>4.7442156741337009E-6</v>
      </c>
      <c r="CC241" s="3">
        <v>0</v>
      </c>
      <c r="CD241" s="63">
        <v>0</v>
      </c>
      <c r="CE241" s="63">
        <v>3.2000000000000001E-2</v>
      </c>
      <c r="CF241" s="63">
        <v>0</v>
      </c>
      <c r="CG241" s="44">
        <v>0</v>
      </c>
      <c r="CH241" s="7">
        <v>2.0557919784525303E-2</v>
      </c>
      <c r="CI241" s="7">
        <v>5.6842715287265134E-3</v>
      </c>
      <c r="CJ241" s="7">
        <v>1.0425203505815101E-2</v>
      </c>
      <c r="CK241" s="7">
        <v>5.4975588509016016E-2</v>
      </c>
      <c r="CL241" s="7">
        <v>1.2067711418706694E-2</v>
      </c>
      <c r="CM241" s="7">
        <v>6.8599585317973642E-3</v>
      </c>
      <c r="CN241" s="7">
        <v>9.1556341617034919E-3</v>
      </c>
      <c r="CO241" s="7">
        <v>0.21626078050148401</v>
      </c>
      <c r="CP241" s="3">
        <v>1.0665510602163602E-2</v>
      </c>
      <c r="CQ241" s="7">
        <v>1.3121095656625909E-2</v>
      </c>
      <c r="CR241" s="7">
        <v>1.8696819225407734E-2</v>
      </c>
      <c r="CS241" s="7">
        <v>0.21626078050148401</v>
      </c>
      <c r="CT241" s="3">
        <v>1.0665510602163602E-2</v>
      </c>
      <c r="CU241" s="7">
        <v>0.21626078050148401</v>
      </c>
      <c r="CV241" s="7">
        <v>0.21626078050148401</v>
      </c>
      <c r="CW241" s="3">
        <v>5.2519895066343996E-5</v>
      </c>
    </row>
    <row r="242" spans="1:101">
      <c r="A242" s="64" t="s">
        <v>241</v>
      </c>
      <c r="B242" s="64">
        <v>98.31</v>
      </c>
      <c r="C242" s="64">
        <v>1.39</v>
      </c>
      <c r="D242" s="64">
        <v>4467416</v>
      </c>
      <c r="E242" s="64">
        <v>3270</v>
      </c>
      <c r="F242" s="45">
        <v>26</v>
      </c>
      <c r="G242" s="45">
        <v>5</v>
      </c>
      <c r="H242" s="45">
        <v>4486</v>
      </c>
      <c r="I242" s="260">
        <v>1</v>
      </c>
      <c r="J242" s="45">
        <v>8</v>
      </c>
      <c r="K242" s="45">
        <v>8</v>
      </c>
      <c r="L242" s="45">
        <v>8</v>
      </c>
      <c r="M242" s="259">
        <v>1</v>
      </c>
      <c r="N242" s="260">
        <v>10</v>
      </c>
      <c r="O242" s="260">
        <v>10</v>
      </c>
      <c r="P242" s="260">
        <v>10</v>
      </c>
      <c r="Q242" s="259" t="s">
        <v>5113</v>
      </c>
      <c r="R242" s="260">
        <v>0</v>
      </c>
      <c r="S242" s="260">
        <v>0</v>
      </c>
      <c r="T242" s="260">
        <v>0</v>
      </c>
      <c r="U242" s="259" t="s">
        <v>5113</v>
      </c>
      <c r="V242" s="260">
        <v>0</v>
      </c>
      <c r="W242" s="260">
        <v>0</v>
      </c>
      <c r="X242" s="260">
        <v>0</v>
      </c>
      <c r="Y242" s="259">
        <v>1</v>
      </c>
      <c r="Z242" s="260">
        <v>1</v>
      </c>
      <c r="AA242" s="260">
        <v>1</v>
      </c>
      <c r="AB242" s="260">
        <v>1</v>
      </c>
      <c r="AC242" s="259" t="s">
        <v>5113</v>
      </c>
      <c r="AD242" s="260">
        <v>0</v>
      </c>
      <c r="AE242" s="260">
        <v>0</v>
      </c>
      <c r="AF242" s="260">
        <v>0</v>
      </c>
      <c r="AG242" s="259" t="s">
        <v>5113</v>
      </c>
      <c r="AH242" s="260">
        <v>0</v>
      </c>
      <c r="AI242" s="260">
        <v>0</v>
      </c>
      <c r="AJ242" s="260">
        <v>0</v>
      </c>
      <c r="AK242" s="260">
        <v>1</v>
      </c>
      <c r="AL242" s="260">
        <v>1.2</v>
      </c>
      <c r="AM242" s="260">
        <v>2</v>
      </c>
      <c r="AN242" s="260">
        <v>2</v>
      </c>
      <c r="AO242" s="260" t="s">
        <v>5113</v>
      </c>
      <c r="AP242" s="260">
        <v>0</v>
      </c>
      <c r="AQ242" s="260">
        <v>0</v>
      </c>
      <c r="AR242" s="260">
        <v>0</v>
      </c>
      <c r="AS242" s="260">
        <v>1</v>
      </c>
      <c r="AT242" s="260">
        <v>1</v>
      </c>
      <c r="AU242" s="260">
        <v>1</v>
      </c>
      <c r="AV242" s="260">
        <v>1</v>
      </c>
      <c r="AW242" s="260">
        <v>1</v>
      </c>
      <c r="AX242" s="260">
        <v>0.6</v>
      </c>
      <c r="AY242" s="260">
        <v>1</v>
      </c>
      <c r="AZ242" s="260">
        <v>1</v>
      </c>
      <c r="BA242" s="259">
        <v>1</v>
      </c>
      <c r="BB242" s="260">
        <v>29.4</v>
      </c>
      <c r="BC242" s="260">
        <v>30</v>
      </c>
      <c r="BD242" s="260">
        <v>30</v>
      </c>
      <c r="BE242" s="259">
        <v>1</v>
      </c>
      <c r="BF242" s="260">
        <v>15.8</v>
      </c>
      <c r="BG242" s="260">
        <v>17</v>
      </c>
      <c r="BH242" s="260">
        <v>17</v>
      </c>
      <c r="BI242" s="259">
        <v>1</v>
      </c>
      <c r="BJ242" s="260">
        <v>1</v>
      </c>
      <c r="BK242" s="260">
        <v>1</v>
      </c>
      <c r="BL242" s="260">
        <v>1</v>
      </c>
      <c r="BM242" s="64" t="s">
        <v>1137</v>
      </c>
      <c r="BN242" s="64" t="s">
        <v>1136</v>
      </c>
      <c r="BO242" s="62">
        <v>1.9123151235804644E-3</v>
      </c>
      <c r="BP242" s="7">
        <v>9.9940874957267743E-3</v>
      </c>
      <c r="BQ242" s="7">
        <v>1.3506039057389894E-3</v>
      </c>
      <c r="BR242" s="7">
        <v>1.9681735729469334E-2</v>
      </c>
      <c r="BS242" s="7">
        <v>0.36415426904087267</v>
      </c>
      <c r="BT242" s="7">
        <v>1.0622372521907158E-2</v>
      </c>
      <c r="BU242" s="7">
        <v>5.8282539608400597E-3</v>
      </c>
      <c r="BV242" s="7">
        <v>8.2659848554810043E-3</v>
      </c>
      <c r="BW242" s="7">
        <v>8.1519192176671747E-3</v>
      </c>
      <c r="BX242" s="7">
        <v>1.3252378349099123E-2</v>
      </c>
      <c r="BY242" s="7">
        <v>1.1809671999309842E-2</v>
      </c>
      <c r="BZ242" s="7">
        <v>6.2414847535189229E-2</v>
      </c>
      <c r="CA242" s="7">
        <v>0.1422019183465614</v>
      </c>
      <c r="CB242" s="7">
        <v>2.9770818692318401E-2</v>
      </c>
      <c r="CC242" s="3">
        <v>4.4895504996884722E-3</v>
      </c>
      <c r="CD242" s="63">
        <v>1E-3</v>
      </c>
      <c r="CE242" s="63">
        <v>5.5E-2</v>
      </c>
      <c r="CF242" s="63">
        <v>0.10199999999999999</v>
      </c>
      <c r="CG242" s="44">
        <v>1.7000000000000001E-2</v>
      </c>
      <c r="CH242" s="7">
        <v>1.0443049261022097E-3</v>
      </c>
      <c r="CI242" s="7">
        <v>1.3547928847911818E-2</v>
      </c>
      <c r="CJ242" s="7">
        <v>0.35388308993831014</v>
      </c>
      <c r="CK242" s="7">
        <v>5.9642046660603888E-2</v>
      </c>
      <c r="CL242" s="7">
        <v>5.7494028276595305E-2</v>
      </c>
      <c r="CM242" s="7">
        <v>1.3074504418421766</v>
      </c>
      <c r="CN242" s="7">
        <v>6.0513140478476439E-2</v>
      </c>
      <c r="CO242" s="7">
        <v>1.0704791081767773E-3</v>
      </c>
      <c r="CP242" s="3">
        <v>1.6456855046823929E-5</v>
      </c>
      <c r="CQ242" s="7">
        <v>7.2961168870070139E-3</v>
      </c>
      <c r="CR242" s="7">
        <v>0.36779654943923246</v>
      </c>
      <c r="CS242" s="7">
        <v>1.0704791081767773E-3</v>
      </c>
      <c r="CT242" s="3">
        <v>1.6456855046823929E-5</v>
      </c>
      <c r="CU242" s="7">
        <v>1.3074504418421766</v>
      </c>
      <c r="CV242" s="7">
        <v>1.3074504418421766</v>
      </c>
      <c r="CW242" s="3">
        <v>8.1519192176671747E-3</v>
      </c>
    </row>
    <row r="243" spans="1:101">
      <c r="A243" s="64" t="s">
        <v>242</v>
      </c>
      <c r="B243" s="64">
        <v>96.8</v>
      </c>
      <c r="C243" s="64">
        <v>1.2</v>
      </c>
      <c r="D243" s="64">
        <v>3019278</v>
      </c>
      <c r="E243" s="64">
        <v>2693</v>
      </c>
      <c r="F243" s="45">
        <v>49</v>
      </c>
      <c r="G243" s="45">
        <v>4</v>
      </c>
      <c r="H243" s="45">
        <v>3888</v>
      </c>
      <c r="I243" s="260">
        <v>1</v>
      </c>
      <c r="J243" s="45">
        <v>2</v>
      </c>
      <c r="K243" s="45">
        <v>2</v>
      </c>
      <c r="L243" s="45">
        <v>2</v>
      </c>
      <c r="M243" s="259">
        <v>1</v>
      </c>
      <c r="N243" s="260">
        <v>0.5</v>
      </c>
      <c r="O243" s="260">
        <v>1</v>
      </c>
      <c r="P243" s="260">
        <v>1</v>
      </c>
      <c r="Q243" s="259" t="s">
        <v>5113</v>
      </c>
      <c r="R243" s="260">
        <v>0</v>
      </c>
      <c r="S243" s="260">
        <v>0</v>
      </c>
      <c r="T243" s="260">
        <v>0</v>
      </c>
      <c r="U243" s="259">
        <v>0.5</v>
      </c>
      <c r="V243" s="260">
        <v>1</v>
      </c>
      <c r="W243" s="260">
        <v>1</v>
      </c>
      <c r="X243" s="260">
        <v>2</v>
      </c>
      <c r="Y243" s="259" t="s">
        <v>5113</v>
      </c>
      <c r="Z243" s="260">
        <v>0</v>
      </c>
      <c r="AA243" s="260">
        <v>0</v>
      </c>
      <c r="AB243" s="260">
        <v>0</v>
      </c>
      <c r="AC243" s="259" t="s">
        <v>5113</v>
      </c>
      <c r="AD243" s="260">
        <v>0</v>
      </c>
      <c r="AE243" s="260">
        <v>0</v>
      </c>
      <c r="AF243" s="260">
        <v>0</v>
      </c>
      <c r="AG243" s="259" t="s">
        <v>5113</v>
      </c>
      <c r="AH243" s="260">
        <v>0</v>
      </c>
      <c r="AI243" s="260">
        <v>0</v>
      </c>
      <c r="AJ243" s="260">
        <v>0</v>
      </c>
      <c r="AK243" s="260">
        <v>1</v>
      </c>
      <c r="AL243" s="260">
        <v>1</v>
      </c>
      <c r="AM243" s="260">
        <v>1</v>
      </c>
      <c r="AN243" s="260">
        <v>1</v>
      </c>
      <c r="AO243" s="260" t="s">
        <v>5113</v>
      </c>
      <c r="AP243" s="260">
        <v>0</v>
      </c>
      <c r="AQ243" s="260">
        <v>0</v>
      </c>
      <c r="AR243" s="260">
        <v>0</v>
      </c>
      <c r="AS243" s="260" t="s">
        <v>5113</v>
      </c>
      <c r="AT243" s="260">
        <v>0</v>
      </c>
      <c r="AU243" s="260">
        <v>0</v>
      </c>
      <c r="AV243" s="260">
        <v>0</v>
      </c>
      <c r="AW243" s="260" t="s">
        <v>5113</v>
      </c>
      <c r="AX243" s="260">
        <v>0</v>
      </c>
      <c r="AY243" s="260">
        <v>0</v>
      </c>
      <c r="AZ243" s="260">
        <v>0</v>
      </c>
      <c r="BA243" s="259">
        <v>1</v>
      </c>
      <c r="BB243" s="260">
        <v>6.5</v>
      </c>
      <c r="BC243" s="260">
        <v>7</v>
      </c>
      <c r="BD243" s="260">
        <v>7</v>
      </c>
      <c r="BE243" s="259">
        <v>1</v>
      </c>
      <c r="BF243" s="260">
        <v>5</v>
      </c>
      <c r="BG243" s="260">
        <v>5</v>
      </c>
      <c r="BH243" s="260">
        <v>5</v>
      </c>
      <c r="BI243" s="259" t="s">
        <v>5113</v>
      </c>
      <c r="BJ243" s="260">
        <v>0</v>
      </c>
      <c r="BK243" s="260">
        <v>0</v>
      </c>
      <c r="BL243" s="260">
        <v>0</v>
      </c>
      <c r="BM243" s="64" t="s">
        <v>907</v>
      </c>
      <c r="BN243" s="64" t="s">
        <v>1138</v>
      </c>
      <c r="BO243" s="62">
        <v>3.5216217526957215E-2</v>
      </c>
      <c r="BP243" s="7">
        <v>1.7687485021261268E-3</v>
      </c>
      <c r="BQ243" s="7">
        <v>2.4352788996348278E-2</v>
      </c>
      <c r="BR243" s="7">
        <v>0.64093767670527935</v>
      </c>
      <c r="BS243" s="7">
        <v>2.187850156332777</v>
      </c>
      <c r="BT243" s="7">
        <v>0.11379058699911311</v>
      </c>
      <c r="BU243" s="7">
        <v>0.89056365545383853</v>
      </c>
      <c r="BV243" s="7">
        <v>0.13311636015936909</v>
      </c>
      <c r="BW243" s="7">
        <v>6.6762892485653955</v>
      </c>
      <c r="BX243" s="7">
        <v>5.2253070842020431E-2</v>
      </c>
      <c r="BY243" s="7">
        <v>0.48792702499777363</v>
      </c>
      <c r="BZ243" s="7">
        <v>1.0921145697122098E-2</v>
      </c>
      <c r="CA243" s="7">
        <v>7.4589638015741073E-3</v>
      </c>
      <c r="CB243" s="7">
        <v>5.6332834917167788E-4</v>
      </c>
      <c r="CC243" s="3">
        <v>2.263555265496849E-4</v>
      </c>
      <c r="CD243" s="63">
        <v>2.4E-2</v>
      </c>
      <c r="CE243" s="63">
        <v>1.3979999999999999</v>
      </c>
      <c r="CF243" s="63">
        <v>8.9999999999999993E-3</v>
      </c>
      <c r="CG243" s="44">
        <v>0</v>
      </c>
      <c r="CH243" s="7">
        <v>2.9595429870728023E-3</v>
      </c>
      <c r="CI243" s="7">
        <v>0</v>
      </c>
      <c r="CJ243" s="7">
        <v>1.2733442629673097</v>
      </c>
      <c r="CK243" s="7">
        <v>1.5246103385896201</v>
      </c>
      <c r="CL243" s="7">
        <v>1.4353674506550492E-3</v>
      </c>
      <c r="CM243" s="7">
        <v>5.6371707515661957E-4</v>
      </c>
      <c r="CN243" s="7">
        <v>2.173240763555005E-4</v>
      </c>
      <c r="CO243" s="7">
        <v>1.6583360962812914E-3</v>
      </c>
      <c r="CP243" s="3">
        <v>5.7413826705615613E-5</v>
      </c>
      <c r="CQ243" s="7">
        <v>1.4797714935364012E-3</v>
      </c>
      <c r="CR243" s="7">
        <v>0.56003420203181942</v>
      </c>
      <c r="CS243" s="7">
        <v>1.6583360962812914E-3</v>
      </c>
      <c r="CT243" s="3">
        <v>5.7413826705615613E-5</v>
      </c>
      <c r="CU243" s="7">
        <v>1.5246103385896201</v>
      </c>
      <c r="CV243" s="7">
        <v>1.2733442629673097</v>
      </c>
      <c r="CW243" s="3">
        <v>0.64093767670527935</v>
      </c>
    </row>
    <row r="244" spans="1:101">
      <c r="A244" s="64" t="s">
        <v>243</v>
      </c>
      <c r="B244" s="64">
        <v>89.35</v>
      </c>
      <c r="C244" s="64">
        <v>2.58</v>
      </c>
      <c r="D244" s="64">
        <v>2631066</v>
      </c>
      <c r="E244" s="64">
        <v>2625</v>
      </c>
      <c r="F244" s="45">
        <v>507</v>
      </c>
      <c r="G244" s="45">
        <v>1</v>
      </c>
      <c r="H244" s="45">
        <v>2625</v>
      </c>
      <c r="I244" s="260" t="s">
        <v>5113</v>
      </c>
      <c r="J244" s="45">
        <v>0</v>
      </c>
      <c r="K244" s="45">
        <v>0</v>
      </c>
      <c r="L244" s="45">
        <v>0</v>
      </c>
      <c r="M244" s="259" t="s">
        <v>5113</v>
      </c>
      <c r="N244" s="260">
        <v>0</v>
      </c>
      <c r="O244" s="260">
        <v>0</v>
      </c>
      <c r="P244" s="260">
        <v>0</v>
      </c>
      <c r="Q244" s="259">
        <v>1</v>
      </c>
      <c r="R244" s="260">
        <v>1</v>
      </c>
      <c r="S244" s="260">
        <v>1</v>
      </c>
      <c r="T244" s="260">
        <v>1</v>
      </c>
      <c r="U244" s="259">
        <v>1</v>
      </c>
      <c r="V244" s="260">
        <v>1</v>
      </c>
      <c r="W244" s="260">
        <v>1</v>
      </c>
      <c r="X244" s="260">
        <v>1</v>
      </c>
      <c r="Y244" s="259">
        <v>1</v>
      </c>
      <c r="Z244" s="260">
        <v>1</v>
      </c>
      <c r="AA244" s="260">
        <v>1</v>
      </c>
      <c r="AB244" s="260">
        <v>1</v>
      </c>
      <c r="AC244" s="259" t="s">
        <v>5113</v>
      </c>
      <c r="AD244" s="260">
        <v>0</v>
      </c>
      <c r="AE244" s="260">
        <v>0</v>
      </c>
      <c r="AF244" s="260">
        <v>0</v>
      </c>
      <c r="AG244" s="259">
        <v>1</v>
      </c>
      <c r="AH244" s="260">
        <v>1</v>
      </c>
      <c r="AI244" s="260">
        <v>1</v>
      </c>
      <c r="AJ244" s="260">
        <v>1</v>
      </c>
      <c r="AK244" s="260">
        <v>1</v>
      </c>
      <c r="AL244" s="260">
        <v>3</v>
      </c>
      <c r="AM244" s="260">
        <v>3</v>
      </c>
      <c r="AN244" s="260">
        <v>3</v>
      </c>
      <c r="AO244" s="260">
        <v>1</v>
      </c>
      <c r="AP244" s="260">
        <v>1</v>
      </c>
      <c r="AQ244" s="260">
        <v>1</v>
      </c>
      <c r="AR244" s="260">
        <v>1</v>
      </c>
      <c r="AS244" s="260">
        <v>1</v>
      </c>
      <c r="AT244" s="260">
        <v>1</v>
      </c>
      <c r="AU244" s="260">
        <v>1</v>
      </c>
      <c r="AV244" s="260">
        <v>1</v>
      </c>
      <c r="AW244" s="260" t="s">
        <v>5113</v>
      </c>
      <c r="AX244" s="260">
        <v>0</v>
      </c>
      <c r="AY244" s="260">
        <v>0</v>
      </c>
      <c r="AZ244" s="260">
        <v>0</v>
      </c>
      <c r="BA244" s="259">
        <v>1</v>
      </c>
      <c r="BB244" s="260">
        <v>5</v>
      </c>
      <c r="BC244" s="260">
        <v>5</v>
      </c>
      <c r="BD244" s="260">
        <v>5</v>
      </c>
      <c r="BE244" s="259">
        <v>1</v>
      </c>
      <c r="BF244" s="260">
        <v>11</v>
      </c>
      <c r="BG244" s="260">
        <v>11</v>
      </c>
      <c r="BH244" s="260">
        <v>11</v>
      </c>
      <c r="BI244" s="259" t="s">
        <v>5113</v>
      </c>
      <c r="BJ244" s="260">
        <v>0</v>
      </c>
      <c r="BK244" s="260">
        <v>0</v>
      </c>
      <c r="BL244" s="260">
        <v>0</v>
      </c>
      <c r="BM244" s="64" t="s">
        <v>910</v>
      </c>
      <c r="BN244" s="64" t="s">
        <v>1139</v>
      </c>
      <c r="BO244" s="62">
        <v>9.5417330324876215E-5</v>
      </c>
      <c r="BP244" s="7">
        <v>5.6562851049611492E-5</v>
      </c>
      <c r="BQ244" s="7">
        <v>1.8832139028623638E-4</v>
      </c>
      <c r="BR244" s="7">
        <v>0.22111016299710753</v>
      </c>
      <c r="BS244" s="7">
        <v>0.25654131465012781</v>
      </c>
      <c r="BT244" s="7">
        <v>1.03358493662429E-3</v>
      </c>
      <c r="BU244" s="7">
        <v>1.1350342754599146E-4</v>
      </c>
      <c r="BV244" s="7">
        <v>3.1165754577363054E-3</v>
      </c>
      <c r="BW244" s="7">
        <v>1.1959642113511643E-3</v>
      </c>
      <c r="BX244" s="7">
        <v>0.16449388415991809</v>
      </c>
      <c r="BY244" s="7">
        <v>2.9839651607907859E-4</v>
      </c>
      <c r="BZ244" s="7">
        <v>0.12469828024108952</v>
      </c>
      <c r="CA244" s="7">
        <v>5.8370519980746789E-4</v>
      </c>
      <c r="CB244" s="7">
        <v>1.3210585948657781E-4</v>
      </c>
      <c r="CC244" s="3">
        <v>1.3548686964365089E-3</v>
      </c>
      <c r="CD244" s="63">
        <v>0</v>
      </c>
      <c r="CE244" s="63">
        <v>8.1000000000000003E-2</v>
      </c>
      <c r="CF244" s="63">
        <v>6.3E-2</v>
      </c>
      <c r="CG244" s="44">
        <v>1E-3</v>
      </c>
      <c r="CH244" s="7">
        <v>2.7025164189521086E-4</v>
      </c>
      <c r="CI244" s="7">
        <v>1.2122337617216466E-2</v>
      </c>
      <c r="CJ244" s="7">
        <v>1.1260697231655391E-2</v>
      </c>
      <c r="CK244" s="7">
        <v>4.3317878300026775E-4</v>
      </c>
      <c r="CL244" s="7">
        <v>2.4249572128942666E-3</v>
      </c>
      <c r="CM244" s="7">
        <v>3.3073972687382856E-3</v>
      </c>
      <c r="CN244" s="7">
        <v>1.0126809850218207E-2</v>
      </c>
      <c r="CO244" s="7">
        <v>1.9790995751904996E-4</v>
      </c>
      <c r="CP244" s="3">
        <v>2.7945807952441028E-6</v>
      </c>
      <c r="CQ244" s="7">
        <v>6.1962946295558386E-3</v>
      </c>
      <c r="CR244" s="7">
        <v>5.5106080693012845E-3</v>
      </c>
      <c r="CS244" s="7">
        <v>1.9790995751904996E-4</v>
      </c>
      <c r="CT244" s="3">
        <v>2.7945807952441028E-6</v>
      </c>
      <c r="CU244" s="7">
        <v>1.2122337617216466E-2</v>
      </c>
      <c r="CV244" s="7">
        <v>1.2122337617216466E-2</v>
      </c>
      <c r="CW244" s="3">
        <v>1.8832139028623638E-4</v>
      </c>
    </row>
    <row r="245" spans="1:101">
      <c r="A245" s="64" t="s">
        <v>244</v>
      </c>
      <c r="B245" s="64">
        <v>89.96</v>
      </c>
      <c r="C245" s="64">
        <v>2.15</v>
      </c>
      <c r="D245" s="64">
        <v>2683251</v>
      </c>
      <c r="E245" s="64">
        <v>2601</v>
      </c>
      <c r="F245" s="45">
        <v>508</v>
      </c>
      <c r="G245" s="45">
        <v>1</v>
      </c>
      <c r="H245" s="45">
        <v>2601</v>
      </c>
      <c r="I245" s="260" t="s">
        <v>5113</v>
      </c>
      <c r="J245" s="45">
        <v>0</v>
      </c>
      <c r="K245" s="45">
        <v>0</v>
      </c>
      <c r="L245" s="45">
        <v>0</v>
      </c>
      <c r="M245" s="259">
        <v>1</v>
      </c>
      <c r="N245" s="260">
        <v>5</v>
      </c>
      <c r="O245" s="260">
        <v>5</v>
      </c>
      <c r="P245" s="260">
        <v>5</v>
      </c>
      <c r="Q245" s="259">
        <v>1</v>
      </c>
      <c r="R245" s="260">
        <v>2</v>
      </c>
      <c r="S245" s="260">
        <v>2</v>
      </c>
      <c r="T245" s="260">
        <v>2</v>
      </c>
      <c r="U245" s="259" t="s">
        <v>5113</v>
      </c>
      <c r="V245" s="260">
        <v>0</v>
      </c>
      <c r="W245" s="260">
        <v>0</v>
      </c>
      <c r="X245" s="260">
        <v>0</v>
      </c>
      <c r="Y245" s="259" t="s">
        <v>5113</v>
      </c>
      <c r="Z245" s="260">
        <v>0</v>
      </c>
      <c r="AA245" s="260">
        <v>0</v>
      </c>
      <c r="AB245" s="260">
        <v>0</v>
      </c>
      <c r="AC245" s="259">
        <v>1</v>
      </c>
      <c r="AD245" s="260">
        <v>1</v>
      </c>
      <c r="AE245" s="260">
        <v>1</v>
      </c>
      <c r="AF245" s="260">
        <v>1</v>
      </c>
      <c r="AG245" s="259">
        <v>1</v>
      </c>
      <c r="AH245" s="260">
        <v>1</v>
      </c>
      <c r="AI245" s="260">
        <v>1</v>
      </c>
      <c r="AJ245" s="260">
        <v>1</v>
      </c>
      <c r="AK245" s="260">
        <v>1</v>
      </c>
      <c r="AL245" s="260">
        <v>2</v>
      </c>
      <c r="AM245" s="260">
        <v>2</v>
      </c>
      <c r="AN245" s="260">
        <v>2</v>
      </c>
      <c r="AO245" s="260">
        <v>1</v>
      </c>
      <c r="AP245" s="260">
        <v>1</v>
      </c>
      <c r="AQ245" s="260">
        <v>1</v>
      </c>
      <c r="AR245" s="260">
        <v>1</v>
      </c>
      <c r="AS245" s="260">
        <v>1</v>
      </c>
      <c r="AT245" s="260">
        <v>1</v>
      </c>
      <c r="AU245" s="260">
        <v>1</v>
      </c>
      <c r="AV245" s="260">
        <v>1</v>
      </c>
      <c r="AW245" s="260">
        <v>1</v>
      </c>
      <c r="AX245" s="260">
        <v>1</v>
      </c>
      <c r="AY245" s="260">
        <v>1</v>
      </c>
      <c r="AZ245" s="260">
        <v>1</v>
      </c>
      <c r="BA245" s="259">
        <v>1</v>
      </c>
      <c r="BB245" s="260">
        <v>5</v>
      </c>
      <c r="BC245" s="260">
        <v>5</v>
      </c>
      <c r="BD245" s="260">
        <v>5</v>
      </c>
      <c r="BE245" s="259">
        <v>1</v>
      </c>
      <c r="BF245" s="260">
        <v>11</v>
      </c>
      <c r="BG245" s="260">
        <v>11</v>
      </c>
      <c r="BH245" s="260">
        <v>11</v>
      </c>
      <c r="BI245" s="259" t="s">
        <v>5113</v>
      </c>
      <c r="BJ245" s="260">
        <v>0</v>
      </c>
      <c r="BK245" s="260">
        <v>0</v>
      </c>
      <c r="BL245" s="260">
        <v>0</v>
      </c>
      <c r="BM245" s="64" t="s">
        <v>910</v>
      </c>
      <c r="BN245" s="64" t="s">
        <v>909</v>
      </c>
      <c r="BO245" s="62">
        <v>4.5918760832362718E-5</v>
      </c>
      <c r="BP245" s="7">
        <v>4.9936057811553683E-6</v>
      </c>
      <c r="BQ245" s="7">
        <v>6.0010446485944998E-3</v>
      </c>
      <c r="BR245" s="7">
        <v>7.0644379378340316E-3</v>
      </c>
      <c r="BS245" s="7">
        <v>0.11111481033231302</v>
      </c>
      <c r="BT245" s="7">
        <v>4.9403863756773189E-3</v>
      </c>
      <c r="BU245" s="7">
        <v>3.98951833131955E-3</v>
      </c>
      <c r="BV245" s="7">
        <v>5.1026692559242512E-3</v>
      </c>
      <c r="BW245" s="7">
        <v>6.3539807460168806E-3</v>
      </c>
      <c r="BX245" s="7">
        <v>1.4967638255818731E-2</v>
      </c>
      <c r="BY245" s="7">
        <v>4.5964474843146391E-2</v>
      </c>
      <c r="BZ245" s="7">
        <v>1.2797768933448775E-3</v>
      </c>
      <c r="CA245" s="7">
        <v>2.9781692696266977E-4</v>
      </c>
      <c r="CB245" s="7">
        <v>5.8418690684783322E-6</v>
      </c>
      <c r="CC245" s="3">
        <v>6.0974825545603818E-7</v>
      </c>
      <c r="CD245" s="63">
        <v>6.0000000000000001E-3</v>
      </c>
      <c r="CE245" s="63">
        <v>2.5000000000000001E-2</v>
      </c>
      <c r="CF245" s="63">
        <v>1E-3</v>
      </c>
      <c r="CG245" s="44">
        <v>0</v>
      </c>
      <c r="CH245" s="7">
        <v>2.4775674019140794E-2</v>
      </c>
      <c r="CI245" s="7">
        <v>2.9697296473901888E-2</v>
      </c>
      <c r="CJ245" s="7">
        <v>2.2702856147505411E-2</v>
      </c>
      <c r="CK245" s="7">
        <v>6.1115300904447353E-4</v>
      </c>
      <c r="CL245" s="7">
        <v>6.4786028498292125E-2</v>
      </c>
      <c r="CM245" s="7">
        <v>7.5206900758148967E-2</v>
      </c>
      <c r="CN245" s="7">
        <v>7.3237357155608498E-3</v>
      </c>
      <c r="CO245" s="7">
        <v>1.0637654232426626E-4</v>
      </c>
      <c r="CP245" s="3">
        <v>0</v>
      </c>
      <c r="CQ245" s="7">
        <v>2.7236485246521343E-2</v>
      </c>
      <c r="CR245" s="7">
        <v>3.4126134825710371E-2</v>
      </c>
      <c r="CS245" s="7">
        <v>1.0637654232426626E-4</v>
      </c>
      <c r="CT245" s="3">
        <v>0</v>
      </c>
      <c r="CU245" s="7">
        <v>7.5206900758148967E-2</v>
      </c>
      <c r="CV245" s="7">
        <v>7.5206900758148967E-2</v>
      </c>
      <c r="CW245" s="3">
        <v>6.3539807460168806E-3</v>
      </c>
    </row>
    <row r="246" spans="1:101">
      <c r="A246" s="64" t="s">
        <v>245</v>
      </c>
      <c r="B246" s="64">
        <v>91.19</v>
      </c>
      <c r="C246" s="64">
        <v>1.83</v>
      </c>
      <c r="D246" s="64">
        <v>1811350</v>
      </c>
      <c r="E246" s="64">
        <v>1624</v>
      </c>
      <c r="F246" s="45">
        <v>512</v>
      </c>
      <c r="G246" s="45">
        <v>1</v>
      </c>
      <c r="H246" s="45">
        <v>1624</v>
      </c>
      <c r="I246" s="260" t="s">
        <v>5113</v>
      </c>
      <c r="J246" s="45">
        <v>0</v>
      </c>
      <c r="K246" s="45">
        <v>0</v>
      </c>
      <c r="L246" s="45">
        <v>0</v>
      </c>
      <c r="M246" s="259">
        <v>1</v>
      </c>
      <c r="N246" s="260">
        <v>12</v>
      </c>
      <c r="O246" s="260">
        <v>12</v>
      </c>
      <c r="P246" s="260">
        <v>12</v>
      </c>
      <c r="Q246" s="259" t="s">
        <v>5113</v>
      </c>
      <c r="R246" s="260">
        <v>0</v>
      </c>
      <c r="S246" s="260">
        <v>0</v>
      </c>
      <c r="T246" s="260">
        <v>0</v>
      </c>
      <c r="U246" s="259">
        <v>1</v>
      </c>
      <c r="V246" s="260">
        <v>1</v>
      </c>
      <c r="W246" s="260">
        <v>1</v>
      </c>
      <c r="X246" s="260">
        <v>1</v>
      </c>
      <c r="Y246" s="259" t="s">
        <v>5113</v>
      </c>
      <c r="Z246" s="260">
        <v>0</v>
      </c>
      <c r="AA246" s="260">
        <v>0</v>
      </c>
      <c r="AB246" s="260">
        <v>0</v>
      </c>
      <c r="AC246" s="259" t="s">
        <v>5113</v>
      </c>
      <c r="AD246" s="260">
        <v>0</v>
      </c>
      <c r="AE246" s="260">
        <v>0</v>
      </c>
      <c r="AF246" s="260">
        <v>0</v>
      </c>
      <c r="AG246" s="259" t="s">
        <v>5113</v>
      </c>
      <c r="AH246" s="260">
        <v>0</v>
      </c>
      <c r="AI246" s="260">
        <v>0</v>
      </c>
      <c r="AJ246" s="260">
        <v>0</v>
      </c>
      <c r="AK246" s="260">
        <v>1</v>
      </c>
      <c r="AL246" s="260">
        <v>2</v>
      </c>
      <c r="AM246" s="260">
        <v>2</v>
      </c>
      <c r="AN246" s="260">
        <v>2</v>
      </c>
      <c r="AO246" s="260">
        <v>1</v>
      </c>
      <c r="AP246" s="260">
        <v>1</v>
      </c>
      <c r="AQ246" s="260">
        <v>1</v>
      </c>
      <c r="AR246" s="260">
        <v>1</v>
      </c>
      <c r="AS246" s="260" t="s">
        <v>5113</v>
      </c>
      <c r="AT246" s="260">
        <v>0</v>
      </c>
      <c r="AU246" s="260">
        <v>0</v>
      </c>
      <c r="AV246" s="260">
        <v>0</v>
      </c>
      <c r="AW246" s="260" t="s">
        <v>5113</v>
      </c>
      <c r="AX246" s="260">
        <v>0</v>
      </c>
      <c r="AY246" s="260">
        <v>0</v>
      </c>
      <c r="AZ246" s="260">
        <v>0</v>
      </c>
      <c r="BA246" s="259">
        <v>1</v>
      </c>
      <c r="BB246" s="260">
        <v>15</v>
      </c>
      <c r="BC246" s="260">
        <v>15</v>
      </c>
      <c r="BD246" s="260">
        <v>15</v>
      </c>
      <c r="BE246" s="259">
        <v>1</v>
      </c>
      <c r="BF246" s="260">
        <v>31</v>
      </c>
      <c r="BG246" s="260">
        <v>31</v>
      </c>
      <c r="BH246" s="260">
        <v>31</v>
      </c>
      <c r="BI246" s="259">
        <v>1</v>
      </c>
      <c r="BJ246" s="260">
        <v>2</v>
      </c>
      <c r="BK246" s="260">
        <v>2</v>
      </c>
      <c r="BL246" s="260">
        <v>2</v>
      </c>
      <c r="BM246" s="64" t="s">
        <v>922</v>
      </c>
      <c r="BN246" s="64" t="s">
        <v>1140</v>
      </c>
      <c r="BO246" s="62">
        <v>2.1159820234996555E-3</v>
      </c>
      <c r="BP246" s="7">
        <v>1.5616152586039884E-5</v>
      </c>
      <c r="BQ246" s="7">
        <v>7.9709875072932548E-3</v>
      </c>
      <c r="BR246" s="7">
        <v>9.0579638438299304E-2</v>
      </c>
      <c r="BS246" s="7">
        <v>1.1081175362343003</v>
      </c>
      <c r="BT246" s="7">
        <v>0.12992664325669515</v>
      </c>
      <c r="BU246" s="7">
        <v>0.10533607095740406</v>
      </c>
      <c r="BV246" s="7">
        <v>0.21362040077893524</v>
      </c>
      <c r="BW246" s="7">
        <v>0.2645599811749394</v>
      </c>
      <c r="BX246" s="7">
        <v>8.315003882434395E-2</v>
      </c>
      <c r="BY246" s="7">
        <v>9.2431732340065825E-2</v>
      </c>
      <c r="BZ246" s="7">
        <v>2.3493263833551927E-3</v>
      </c>
      <c r="CA246" s="7">
        <v>9.3077683254716881E-4</v>
      </c>
      <c r="CB246" s="7">
        <v>3.2247378553976785E-5</v>
      </c>
      <c r="CC246" s="3">
        <v>5.4201211849369597E-6</v>
      </c>
      <c r="CD246" s="63">
        <v>8.0000000000000002E-3</v>
      </c>
      <c r="CE246" s="63">
        <v>0.26100000000000001</v>
      </c>
      <c r="CF246" s="63">
        <v>2E-3</v>
      </c>
      <c r="CG246" s="44">
        <v>0</v>
      </c>
      <c r="CH246" s="7">
        <v>1.3118899146209965E-3</v>
      </c>
      <c r="CI246" s="7">
        <v>4.6635204129608428E-2</v>
      </c>
      <c r="CJ246" s="7">
        <v>5.6979173540703157E-2</v>
      </c>
      <c r="CK246" s="7">
        <v>9.1753844905926533E-4</v>
      </c>
      <c r="CL246" s="7">
        <v>8.3728631750436322E-2</v>
      </c>
      <c r="CM246" s="7">
        <v>2.2036725523614195E-3</v>
      </c>
      <c r="CN246" s="7">
        <v>4.4283746112262115E-2</v>
      </c>
      <c r="CO246" s="7">
        <v>9.8388815017611797E-5</v>
      </c>
      <c r="CP246" s="3">
        <v>0</v>
      </c>
      <c r="CQ246" s="7">
        <v>2.3973547022114711E-2</v>
      </c>
      <c r="CR246" s="7">
        <v>3.7622552480964452E-2</v>
      </c>
      <c r="CS246" s="7">
        <v>9.8388815017611797E-5</v>
      </c>
      <c r="CT246" s="3">
        <v>0</v>
      </c>
      <c r="CU246" s="7">
        <v>8.3728631750436322E-2</v>
      </c>
      <c r="CV246" s="7">
        <v>8.3728631750436322E-2</v>
      </c>
      <c r="CW246" s="3">
        <v>0.21362040077893524</v>
      </c>
    </row>
    <row r="247" spans="1:101">
      <c r="A247" s="64" t="s">
        <v>246</v>
      </c>
      <c r="B247" s="64">
        <v>94.56</v>
      </c>
      <c r="C247" s="64">
        <v>4</v>
      </c>
      <c r="D247" s="64">
        <v>2333930</v>
      </c>
      <c r="E247" s="64">
        <v>2186</v>
      </c>
      <c r="F247" s="45">
        <v>102</v>
      </c>
      <c r="G247" s="45">
        <v>2</v>
      </c>
      <c r="H247" s="45">
        <v>2724</v>
      </c>
      <c r="I247" s="260">
        <v>1</v>
      </c>
      <c r="J247" s="45">
        <v>2</v>
      </c>
      <c r="K247" s="45">
        <v>2</v>
      </c>
      <c r="L247" s="45">
        <v>2</v>
      </c>
      <c r="M247" s="259" t="s">
        <v>5113</v>
      </c>
      <c r="N247" s="260">
        <v>0</v>
      </c>
      <c r="O247" s="260">
        <v>0</v>
      </c>
      <c r="P247" s="260">
        <v>0</v>
      </c>
      <c r="Q247" s="259" t="s">
        <v>5113</v>
      </c>
      <c r="R247" s="260">
        <v>0</v>
      </c>
      <c r="S247" s="260">
        <v>0</v>
      </c>
      <c r="T247" s="260">
        <v>0</v>
      </c>
      <c r="U247" s="259">
        <v>1</v>
      </c>
      <c r="V247" s="260">
        <v>1</v>
      </c>
      <c r="W247" s="260">
        <v>1</v>
      </c>
      <c r="X247" s="260">
        <v>1</v>
      </c>
      <c r="Y247" s="259" t="s">
        <v>5113</v>
      </c>
      <c r="Z247" s="260">
        <v>0</v>
      </c>
      <c r="AA247" s="260">
        <v>0</v>
      </c>
      <c r="AB247" s="260">
        <v>0</v>
      </c>
      <c r="AC247" s="259" t="s">
        <v>5113</v>
      </c>
      <c r="AD247" s="260">
        <v>0</v>
      </c>
      <c r="AE247" s="260">
        <v>0</v>
      </c>
      <c r="AF247" s="260">
        <v>0</v>
      </c>
      <c r="AG247" s="259" t="s">
        <v>5113</v>
      </c>
      <c r="AH247" s="260">
        <v>0</v>
      </c>
      <c r="AI247" s="260">
        <v>0</v>
      </c>
      <c r="AJ247" s="260">
        <v>0</v>
      </c>
      <c r="AK247" s="260">
        <v>1</v>
      </c>
      <c r="AL247" s="260">
        <v>1</v>
      </c>
      <c r="AM247" s="260">
        <v>1</v>
      </c>
      <c r="AN247" s="260">
        <v>1</v>
      </c>
      <c r="AO247" s="260" t="s">
        <v>5113</v>
      </c>
      <c r="AP247" s="260">
        <v>0</v>
      </c>
      <c r="AQ247" s="260">
        <v>0</v>
      </c>
      <c r="AR247" s="260">
        <v>0</v>
      </c>
      <c r="AS247" s="260" t="s">
        <v>5113</v>
      </c>
      <c r="AT247" s="260">
        <v>0</v>
      </c>
      <c r="AU247" s="260">
        <v>0</v>
      </c>
      <c r="AV247" s="260">
        <v>0</v>
      </c>
      <c r="AW247" s="260">
        <v>1</v>
      </c>
      <c r="AX247" s="260">
        <v>0.5</v>
      </c>
      <c r="AY247" s="260">
        <v>1</v>
      </c>
      <c r="AZ247" s="260">
        <v>1</v>
      </c>
      <c r="BA247" s="259">
        <v>1</v>
      </c>
      <c r="BB247" s="260">
        <v>4</v>
      </c>
      <c r="BC247" s="260">
        <v>4</v>
      </c>
      <c r="BD247" s="260">
        <v>4</v>
      </c>
      <c r="BE247" s="259">
        <v>0.83333333333333337</v>
      </c>
      <c r="BF247" s="260">
        <v>5</v>
      </c>
      <c r="BG247" s="260">
        <v>5</v>
      </c>
      <c r="BH247" s="260">
        <v>6</v>
      </c>
      <c r="BI247" s="259" t="s">
        <v>5113</v>
      </c>
      <c r="BJ247" s="260">
        <v>0</v>
      </c>
      <c r="BK247" s="260">
        <v>0</v>
      </c>
      <c r="BL247" s="260">
        <v>0</v>
      </c>
      <c r="BM247" s="64" t="s">
        <v>949</v>
      </c>
      <c r="BN247" s="64" t="s">
        <v>1141</v>
      </c>
      <c r="BO247" s="62">
        <v>4.6277813909516704E-3</v>
      </c>
      <c r="BP247" s="7">
        <v>4.4768424849415787E-4</v>
      </c>
      <c r="BQ247" s="7">
        <v>0</v>
      </c>
      <c r="BR247" s="7">
        <v>1.9983449987709248E-2</v>
      </c>
      <c r="BS247" s="7">
        <v>0.12004182596382339</v>
      </c>
      <c r="BT247" s="7">
        <v>1.5157984253457222E-2</v>
      </c>
      <c r="BU247" s="7">
        <v>2.0329817031047056E-4</v>
      </c>
      <c r="BV247" s="7">
        <v>1.440326525459268E-2</v>
      </c>
      <c r="BW247" s="7">
        <v>1.3106718018333914E-3</v>
      </c>
      <c r="BX247" s="7">
        <v>9.393904391385681E-2</v>
      </c>
      <c r="BY247" s="7">
        <v>9.8760696607009292E-3</v>
      </c>
      <c r="BZ247" s="7">
        <v>7.5793705732027535E-4</v>
      </c>
      <c r="CA247" s="7">
        <v>1.0572086385720887E-3</v>
      </c>
      <c r="CB247" s="7">
        <v>5.4930443440589108E-6</v>
      </c>
      <c r="CC247" s="3">
        <v>5.608872292026317E-6</v>
      </c>
      <c r="CD247" s="63">
        <v>0</v>
      </c>
      <c r="CE247" s="63">
        <v>3.4000000000000002E-2</v>
      </c>
      <c r="CF247" s="63">
        <v>1E-3</v>
      </c>
      <c r="CG247" s="44">
        <v>0</v>
      </c>
      <c r="CH247" s="7">
        <v>3.0772835494298218E-4</v>
      </c>
      <c r="CI247" s="7">
        <v>6.0114633454904959E-4</v>
      </c>
      <c r="CJ247" s="7">
        <v>5.4900616442739043E-3</v>
      </c>
      <c r="CK247" s="7">
        <v>1.1654797661818665E-3</v>
      </c>
      <c r="CL247" s="7">
        <v>1.3284886835140347E-3</v>
      </c>
      <c r="CM247" s="7">
        <v>1.1413952395102482E-2</v>
      </c>
      <c r="CN247" s="7">
        <v>2.9104729744775857E-3</v>
      </c>
      <c r="CO247" s="7">
        <v>1.6881730401975372E-5</v>
      </c>
      <c r="CP247" s="3">
        <v>0</v>
      </c>
      <c r="CQ247" s="7">
        <v>4.5443734474601589E-4</v>
      </c>
      <c r="CR247" s="7">
        <v>4.4616910927099745E-3</v>
      </c>
      <c r="CS247" s="7">
        <v>1.6881730401975372E-5</v>
      </c>
      <c r="CT247" s="3">
        <v>0</v>
      </c>
      <c r="CU247" s="7">
        <v>1.1413952395102482E-2</v>
      </c>
      <c r="CV247" s="7">
        <v>1.1413952395102482E-2</v>
      </c>
      <c r="CW247" s="3">
        <v>1.3106718018333914E-3</v>
      </c>
    </row>
    <row r="248" spans="1:101">
      <c r="A248" s="64" t="s">
        <v>247</v>
      </c>
      <c r="B248" s="64">
        <v>95.24</v>
      </c>
      <c r="C248" s="64">
        <v>1.43</v>
      </c>
      <c r="D248" s="64">
        <v>2959473</v>
      </c>
      <c r="E248" s="64">
        <v>2376</v>
      </c>
      <c r="F248" s="45">
        <v>514</v>
      </c>
      <c r="G248" s="45">
        <v>1</v>
      </c>
      <c r="H248" s="45">
        <v>2376</v>
      </c>
      <c r="I248" s="260">
        <v>1</v>
      </c>
      <c r="J248" s="45">
        <v>3</v>
      </c>
      <c r="K248" s="45">
        <v>3</v>
      </c>
      <c r="L248" s="45">
        <v>3</v>
      </c>
      <c r="M248" s="259">
        <v>1</v>
      </c>
      <c r="N248" s="260">
        <v>11</v>
      </c>
      <c r="O248" s="260">
        <v>11</v>
      </c>
      <c r="P248" s="260">
        <v>11</v>
      </c>
      <c r="Q248" s="259" t="s">
        <v>5113</v>
      </c>
      <c r="R248" s="260">
        <v>0</v>
      </c>
      <c r="S248" s="260">
        <v>0</v>
      </c>
      <c r="T248" s="260">
        <v>0</v>
      </c>
      <c r="U248" s="259">
        <v>1</v>
      </c>
      <c r="V248" s="260">
        <v>1</v>
      </c>
      <c r="W248" s="260">
        <v>1</v>
      </c>
      <c r="X248" s="260">
        <v>1</v>
      </c>
      <c r="Y248" s="259" t="s">
        <v>5113</v>
      </c>
      <c r="Z248" s="260">
        <v>0</v>
      </c>
      <c r="AA248" s="260">
        <v>0</v>
      </c>
      <c r="AB248" s="260">
        <v>0</v>
      </c>
      <c r="AC248" s="259" t="s">
        <v>5113</v>
      </c>
      <c r="AD248" s="260">
        <v>0</v>
      </c>
      <c r="AE248" s="260">
        <v>0</v>
      </c>
      <c r="AF248" s="260">
        <v>0</v>
      </c>
      <c r="AG248" s="259" t="s">
        <v>5113</v>
      </c>
      <c r="AH248" s="260">
        <v>0</v>
      </c>
      <c r="AI248" s="260">
        <v>0</v>
      </c>
      <c r="AJ248" s="260">
        <v>0</v>
      </c>
      <c r="AK248" s="260">
        <v>1</v>
      </c>
      <c r="AL248" s="260">
        <v>1</v>
      </c>
      <c r="AM248" s="260">
        <v>1</v>
      </c>
      <c r="AN248" s="260">
        <v>1</v>
      </c>
      <c r="AO248" s="260">
        <v>1</v>
      </c>
      <c r="AP248" s="260">
        <v>1</v>
      </c>
      <c r="AQ248" s="260">
        <v>1</v>
      </c>
      <c r="AR248" s="260">
        <v>1</v>
      </c>
      <c r="AS248" s="260">
        <v>1</v>
      </c>
      <c r="AT248" s="260">
        <v>1</v>
      </c>
      <c r="AU248" s="260">
        <v>1</v>
      </c>
      <c r="AV248" s="260">
        <v>1</v>
      </c>
      <c r="AW248" s="260" t="s">
        <v>5113</v>
      </c>
      <c r="AX248" s="260">
        <v>0</v>
      </c>
      <c r="AY248" s="260">
        <v>0</v>
      </c>
      <c r="AZ248" s="260">
        <v>0</v>
      </c>
      <c r="BA248" s="259">
        <v>1</v>
      </c>
      <c r="BB248" s="260">
        <v>12</v>
      </c>
      <c r="BC248" s="260">
        <v>12</v>
      </c>
      <c r="BD248" s="260">
        <v>12</v>
      </c>
      <c r="BE248" s="259">
        <v>1</v>
      </c>
      <c r="BF248" s="260">
        <v>25</v>
      </c>
      <c r="BG248" s="260">
        <v>25</v>
      </c>
      <c r="BH248" s="260">
        <v>25</v>
      </c>
      <c r="BI248" s="259" t="s">
        <v>5113</v>
      </c>
      <c r="BJ248" s="260">
        <v>0</v>
      </c>
      <c r="BK248" s="260">
        <v>0</v>
      </c>
      <c r="BL248" s="260">
        <v>0</v>
      </c>
      <c r="BM248" s="64" t="s">
        <v>922</v>
      </c>
      <c r="BN248" s="64" t="s">
        <v>1142</v>
      </c>
      <c r="BO248" s="62">
        <v>1.4250591276347292E-4</v>
      </c>
      <c r="BP248" s="7">
        <v>3.0181554464714091E-6</v>
      </c>
      <c r="BQ248" s="7">
        <v>4.7851219219254535E-4</v>
      </c>
      <c r="BR248" s="7">
        <v>3.6733343547964391E-2</v>
      </c>
      <c r="BS248" s="7">
        <v>7.9482793152313547E-2</v>
      </c>
      <c r="BT248" s="7">
        <v>8.6279202853694285E-3</v>
      </c>
      <c r="BU248" s="7">
        <v>1.2394108734605583E-3</v>
      </c>
      <c r="BV248" s="7">
        <v>1.2428379285616045E-2</v>
      </c>
      <c r="BW248" s="7">
        <v>2.4345090559051485E-2</v>
      </c>
      <c r="BX248" s="7">
        <v>6.0311983548278362E-3</v>
      </c>
      <c r="BY248" s="7">
        <v>6.2373607840189013E-2</v>
      </c>
      <c r="BZ248" s="7">
        <v>1.5886503874950571E-3</v>
      </c>
      <c r="CA248" s="7">
        <v>1.1422869261239299E-4</v>
      </c>
      <c r="CB248" s="7">
        <v>9.6261931043757559E-7</v>
      </c>
      <c r="CC248" s="3">
        <v>5.5284854449917805E-7</v>
      </c>
      <c r="CD248" s="63">
        <v>0</v>
      </c>
      <c r="CE248" s="63">
        <v>2.9000000000000001E-2</v>
      </c>
      <c r="CF248" s="63">
        <v>1E-3</v>
      </c>
      <c r="CG248" s="44">
        <v>0</v>
      </c>
      <c r="CH248" s="7">
        <v>3.041590634798959E-4</v>
      </c>
      <c r="CI248" s="7">
        <v>2.4879228187372081E-5</v>
      </c>
      <c r="CJ248" s="7">
        <v>8.8318166046088802E-5</v>
      </c>
      <c r="CK248" s="7">
        <v>6.3105753060280583E-5</v>
      </c>
      <c r="CL248" s="7">
        <v>2.4613022024910975E-5</v>
      </c>
      <c r="CM248" s="7">
        <v>9.2641097226062988E-6</v>
      </c>
      <c r="CN248" s="7">
        <v>2.8776088696938151E-5</v>
      </c>
      <c r="CO248" s="7">
        <v>1.0782642785395755E-5</v>
      </c>
      <c r="CP248" s="3">
        <v>1.7223159947131573E-4</v>
      </c>
      <c r="CQ248" s="7">
        <v>1.64519145833634E-4</v>
      </c>
      <c r="CR248" s="7">
        <v>4.281542791016496E-5</v>
      </c>
      <c r="CS248" s="7">
        <v>1.0782642785395755E-5</v>
      </c>
      <c r="CT248" s="3">
        <v>1.7223159947131573E-4</v>
      </c>
      <c r="CU248" s="7">
        <v>3.041590634798959E-4</v>
      </c>
      <c r="CV248" s="7">
        <v>1.7223159947131573E-4</v>
      </c>
      <c r="CW248" s="3">
        <v>9.6261931043757559E-7</v>
      </c>
    </row>
    <row r="249" spans="1:101">
      <c r="A249" s="64" t="s">
        <v>248</v>
      </c>
      <c r="B249" s="64">
        <v>96.45</v>
      </c>
      <c r="C249" s="64">
        <v>3.45</v>
      </c>
      <c r="D249" s="64">
        <v>1450298</v>
      </c>
      <c r="E249" s="64">
        <v>1538</v>
      </c>
      <c r="F249" s="45">
        <v>515</v>
      </c>
      <c r="G249" s="45">
        <v>1</v>
      </c>
      <c r="H249" s="45">
        <v>1538</v>
      </c>
      <c r="I249" s="260" t="s">
        <v>5113</v>
      </c>
      <c r="J249" s="45">
        <v>0</v>
      </c>
      <c r="K249" s="45">
        <v>0</v>
      </c>
      <c r="L249" s="45">
        <v>0</v>
      </c>
      <c r="M249" s="259" t="s">
        <v>5113</v>
      </c>
      <c r="N249" s="260">
        <v>0</v>
      </c>
      <c r="O249" s="260">
        <v>0</v>
      </c>
      <c r="P249" s="260">
        <v>0</v>
      </c>
      <c r="Q249" s="259" t="s">
        <v>5113</v>
      </c>
      <c r="R249" s="260">
        <v>0</v>
      </c>
      <c r="S249" s="260">
        <v>0</v>
      </c>
      <c r="T249" s="260">
        <v>0</v>
      </c>
      <c r="U249" s="259" t="s">
        <v>5113</v>
      </c>
      <c r="V249" s="260">
        <v>0</v>
      </c>
      <c r="W249" s="260">
        <v>0</v>
      </c>
      <c r="X249" s="260">
        <v>0</v>
      </c>
      <c r="Y249" s="259" t="s">
        <v>5113</v>
      </c>
      <c r="Z249" s="260">
        <v>0</v>
      </c>
      <c r="AA249" s="260">
        <v>0</v>
      </c>
      <c r="AB249" s="260">
        <v>0</v>
      </c>
      <c r="AC249" s="259" t="s">
        <v>5113</v>
      </c>
      <c r="AD249" s="260">
        <v>0</v>
      </c>
      <c r="AE249" s="260">
        <v>0</v>
      </c>
      <c r="AF249" s="260">
        <v>0</v>
      </c>
      <c r="AG249" s="259" t="s">
        <v>5113</v>
      </c>
      <c r="AH249" s="260">
        <v>0</v>
      </c>
      <c r="AI249" s="260">
        <v>0</v>
      </c>
      <c r="AJ249" s="260">
        <v>0</v>
      </c>
      <c r="AK249" s="260" t="s">
        <v>5113</v>
      </c>
      <c r="AL249" s="260">
        <v>0</v>
      </c>
      <c r="AM249" s="260">
        <v>0</v>
      </c>
      <c r="AN249" s="260">
        <v>0</v>
      </c>
      <c r="AO249" s="260" t="s">
        <v>5113</v>
      </c>
      <c r="AP249" s="260">
        <v>0</v>
      </c>
      <c r="AQ249" s="260">
        <v>0</v>
      </c>
      <c r="AR249" s="260">
        <v>0</v>
      </c>
      <c r="AS249" s="260" t="s">
        <v>5113</v>
      </c>
      <c r="AT249" s="260">
        <v>0</v>
      </c>
      <c r="AU249" s="260">
        <v>0</v>
      </c>
      <c r="AV249" s="260">
        <v>0</v>
      </c>
      <c r="AW249" s="260" t="s">
        <v>5113</v>
      </c>
      <c r="AX249" s="260">
        <v>0</v>
      </c>
      <c r="AY249" s="260">
        <v>0</v>
      </c>
      <c r="AZ249" s="260">
        <v>0</v>
      </c>
      <c r="BA249" s="259">
        <v>1</v>
      </c>
      <c r="BB249" s="260">
        <v>2</v>
      </c>
      <c r="BC249" s="260">
        <v>2</v>
      </c>
      <c r="BD249" s="260">
        <v>2</v>
      </c>
      <c r="BE249" s="259">
        <v>1</v>
      </c>
      <c r="BF249" s="260">
        <v>6</v>
      </c>
      <c r="BG249" s="260">
        <v>6</v>
      </c>
      <c r="BH249" s="260">
        <v>6</v>
      </c>
      <c r="BI249" s="259" t="s">
        <v>5113</v>
      </c>
      <c r="BJ249" s="260">
        <v>0</v>
      </c>
      <c r="BK249" s="260">
        <v>0</v>
      </c>
      <c r="BL249" s="260">
        <v>0</v>
      </c>
      <c r="BM249" s="64" t="s">
        <v>907</v>
      </c>
      <c r="BN249" s="64" t="s">
        <v>1143</v>
      </c>
      <c r="BO249" s="62">
        <v>9.1153022218488754E-5</v>
      </c>
      <c r="BP249" s="7">
        <v>5.0297525611011749E-5</v>
      </c>
      <c r="BQ249" s="7">
        <v>3.3493468262407887E-6</v>
      </c>
      <c r="BR249" s="7">
        <v>1.6081440011938191E-3</v>
      </c>
      <c r="BS249" s="7">
        <v>0.16350280026266409</v>
      </c>
      <c r="BT249" s="7">
        <v>1.0998862772878745E-3</v>
      </c>
      <c r="BU249" s="7">
        <v>6.1983797677111748E-5</v>
      </c>
      <c r="BV249" s="7">
        <v>2.7877587822764663E-4</v>
      </c>
      <c r="BW249" s="7">
        <v>4.4003474958046829E-5</v>
      </c>
      <c r="BX249" s="7">
        <v>6.9857495249801913E-4</v>
      </c>
      <c r="BY249" s="7">
        <v>3.4155193335090128E-4</v>
      </c>
      <c r="BZ249" s="7">
        <v>4.7194078050248741E-4</v>
      </c>
      <c r="CA249" s="7">
        <v>5.8928566494206099E-4</v>
      </c>
      <c r="CB249" s="7">
        <v>1.5381763523910988E-3</v>
      </c>
      <c r="CC249" s="3">
        <v>4.7382620444155283E-5</v>
      </c>
      <c r="CD249" s="63">
        <v>0</v>
      </c>
      <c r="CE249" s="63">
        <v>2.1000000000000001E-2</v>
      </c>
      <c r="CF249" s="63">
        <v>1E-3</v>
      </c>
      <c r="CG249" s="44">
        <v>1E-3</v>
      </c>
      <c r="CH249" s="7">
        <v>0</v>
      </c>
      <c r="CI249" s="7">
        <v>2.5392525244858526E-5</v>
      </c>
      <c r="CJ249" s="7">
        <v>2.0128069515995309E-4</v>
      </c>
      <c r="CK249" s="7">
        <v>4.7401515037570388E-5</v>
      </c>
      <c r="CL249" s="7">
        <v>8.0153898919195499E-5</v>
      </c>
      <c r="CM249" s="7">
        <v>0</v>
      </c>
      <c r="CN249" s="7">
        <v>7.2037330329395322E-5</v>
      </c>
      <c r="CO249" s="7">
        <v>0</v>
      </c>
      <c r="CP249" s="3">
        <v>0</v>
      </c>
      <c r="CQ249" s="7">
        <v>1.2696262622429263E-5</v>
      </c>
      <c r="CR249" s="7">
        <v>8.017468788922286E-5</v>
      </c>
      <c r="CS249" s="7">
        <v>0</v>
      </c>
      <c r="CT249" s="3">
        <v>0</v>
      </c>
      <c r="CU249" s="7">
        <v>2.0128069515995309E-4</v>
      </c>
      <c r="CV249" s="7">
        <v>2.0128069515995309E-4</v>
      </c>
      <c r="CW249" s="3">
        <v>1.6081440011938191E-3</v>
      </c>
    </row>
    <row r="250" spans="1:101">
      <c r="A250" s="64" t="s">
        <v>249</v>
      </c>
      <c r="B250" s="64">
        <v>98.17</v>
      </c>
      <c r="C250" s="64">
        <v>3.33</v>
      </c>
      <c r="D250" s="64">
        <v>3908459</v>
      </c>
      <c r="E250" s="64">
        <v>3223</v>
      </c>
      <c r="F250" s="45">
        <v>516</v>
      </c>
      <c r="G250" s="45">
        <v>1</v>
      </c>
      <c r="H250" s="45">
        <v>3223</v>
      </c>
      <c r="I250" s="260">
        <v>1</v>
      </c>
      <c r="J250" s="45">
        <v>11</v>
      </c>
      <c r="K250" s="45">
        <v>11</v>
      </c>
      <c r="L250" s="45">
        <v>11</v>
      </c>
      <c r="M250" s="259">
        <v>1</v>
      </c>
      <c r="N250" s="260">
        <v>13</v>
      </c>
      <c r="O250" s="260">
        <v>13</v>
      </c>
      <c r="P250" s="260">
        <v>13</v>
      </c>
      <c r="Q250" s="259" t="s">
        <v>5113</v>
      </c>
      <c r="R250" s="260">
        <v>0</v>
      </c>
      <c r="S250" s="260">
        <v>0</v>
      </c>
      <c r="T250" s="260">
        <v>0</v>
      </c>
      <c r="U250" s="259">
        <v>1</v>
      </c>
      <c r="V250" s="260">
        <v>1</v>
      </c>
      <c r="W250" s="260">
        <v>1</v>
      </c>
      <c r="X250" s="260">
        <v>1</v>
      </c>
      <c r="Y250" s="259" t="s">
        <v>5113</v>
      </c>
      <c r="Z250" s="260">
        <v>0</v>
      </c>
      <c r="AA250" s="260">
        <v>0</v>
      </c>
      <c r="AB250" s="260">
        <v>0</v>
      </c>
      <c r="AC250" s="259">
        <v>1</v>
      </c>
      <c r="AD250" s="260">
        <v>1</v>
      </c>
      <c r="AE250" s="260">
        <v>1</v>
      </c>
      <c r="AF250" s="260">
        <v>1</v>
      </c>
      <c r="AG250" s="259" t="s">
        <v>5113</v>
      </c>
      <c r="AH250" s="260">
        <v>0</v>
      </c>
      <c r="AI250" s="260">
        <v>0</v>
      </c>
      <c r="AJ250" s="260">
        <v>0</v>
      </c>
      <c r="AK250" s="260">
        <v>1</v>
      </c>
      <c r="AL250" s="260">
        <v>2</v>
      </c>
      <c r="AM250" s="260">
        <v>2</v>
      </c>
      <c r="AN250" s="260">
        <v>2</v>
      </c>
      <c r="AO250" s="260">
        <v>1</v>
      </c>
      <c r="AP250" s="260">
        <v>1</v>
      </c>
      <c r="AQ250" s="260">
        <v>1</v>
      </c>
      <c r="AR250" s="260">
        <v>1</v>
      </c>
      <c r="AS250" s="260">
        <v>1</v>
      </c>
      <c r="AT250" s="260">
        <v>1</v>
      </c>
      <c r="AU250" s="260">
        <v>1</v>
      </c>
      <c r="AV250" s="260">
        <v>1</v>
      </c>
      <c r="AW250" s="260" t="s">
        <v>5113</v>
      </c>
      <c r="AX250" s="260">
        <v>0</v>
      </c>
      <c r="AY250" s="260">
        <v>0</v>
      </c>
      <c r="AZ250" s="260">
        <v>0</v>
      </c>
      <c r="BA250" s="259">
        <v>1</v>
      </c>
      <c r="BB250" s="260">
        <v>25</v>
      </c>
      <c r="BC250" s="260">
        <v>25</v>
      </c>
      <c r="BD250" s="260">
        <v>25</v>
      </c>
      <c r="BE250" s="259">
        <v>1</v>
      </c>
      <c r="BF250" s="260">
        <v>28</v>
      </c>
      <c r="BG250" s="260">
        <v>28</v>
      </c>
      <c r="BH250" s="260">
        <v>28</v>
      </c>
      <c r="BI250" s="259">
        <v>1</v>
      </c>
      <c r="BJ250" s="260">
        <v>1</v>
      </c>
      <c r="BK250" s="260">
        <v>1</v>
      </c>
      <c r="BL250" s="260">
        <v>1</v>
      </c>
      <c r="BM250" s="64" t="s">
        <v>922</v>
      </c>
      <c r="BN250" s="64" t="s">
        <v>1040</v>
      </c>
      <c r="BO250" s="62">
        <v>1.751824559727845E-6</v>
      </c>
      <c r="BP250" s="7">
        <v>6.4603665790178038E-6</v>
      </c>
      <c r="BQ250" s="7">
        <v>3.7291618851816919E-6</v>
      </c>
      <c r="BR250" s="7">
        <v>9.5975186814470172E-5</v>
      </c>
      <c r="BS250" s="7">
        <v>2.2841518370616366E-2</v>
      </c>
      <c r="BT250" s="7">
        <v>2.8030063467550572E-5</v>
      </c>
      <c r="BU250" s="7">
        <v>1.720851708502396E-4</v>
      </c>
      <c r="BV250" s="7">
        <v>5.777173306329587E-5</v>
      </c>
      <c r="BW250" s="7">
        <v>3.5090301844964928E-5</v>
      </c>
      <c r="BX250" s="7">
        <v>2.6789594445459503E-3</v>
      </c>
      <c r="BY250" s="7">
        <v>5.568732848579693E-5</v>
      </c>
      <c r="BZ250" s="7">
        <v>2.1613441759144112E-4</v>
      </c>
      <c r="CA250" s="7">
        <v>2.1956133136906371E-5</v>
      </c>
      <c r="CB250" s="7">
        <v>4.0096211457720795E-6</v>
      </c>
      <c r="CC250" s="3">
        <v>0</v>
      </c>
      <c r="CD250" s="63">
        <v>0</v>
      </c>
      <c r="CE250" s="63">
        <v>3.0000000000000001E-3</v>
      </c>
      <c r="CF250" s="63">
        <v>0</v>
      </c>
      <c r="CG250" s="44">
        <v>0</v>
      </c>
      <c r="CH250" s="7">
        <v>9.2192335976549696E-5</v>
      </c>
      <c r="CI250" s="7">
        <v>3.3954580462006829E-4</v>
      </c>
      <c r="CJ250" s="7">
        <v>4.0292838893432815E-5</v>
      </c>
      <c r="CK250" s="7">
        <v>0.84165759543324647</v>
      </c>
      <c r="CL250" s="7">
        <v>1.6017232185416014E-4</v>
      </c>
      <c r="CM250" s="7">
        <v>5.2436554752093611E-5</v>
      </c>
      <c r="CN250" s="7">
        <v>4.5186093226039361E-4</v>
      </c>
      <c r="CO250" s="7">
        <v>1.6952479109732596E-5</v>
      </c>
      <c r="CP250" s="3">
        <v>5.6316362386791984E-6</v>
      </c>
      <c r="CQ250" s="7">
        <v>2.1586907029830899E-4</v>
      </c>
      <c r="CR250" s="7">
        <v>0.1684724716162013</v>
      </c>
      <c r="CS250" s="7">
        <v>1.6952479109732596E-5</v>
      </c>
      <c r="CT250" s="3">
        <v>5.6316362386791984E-6</v>
      </c>
      <c r="CU250" s="7">
        <v>0.84165759543324647</v>
      </c>
      <c r="CV250" s="7">
        <v>4.5186093226039361E-4</v>
      </c>
      <c r="CW250" s="3">
        <v>5.568732848579693E-5</v>
      </c>
    </row>
    <row r="251" spans="1:101">
      <c r="A251" s="64" t="s">
        <v>250</v>
      </c>
      <c r="B251" s="64">
        <v>94.5</v>
      </c>
      <c r="C251" s="64">
        <v>4.04</v>
      </c>
      <c r="D251" s="64">
        <v>5010418</v>
      </c>
      <c r="E251" s="64">
        <v>5241</v>
      </c>
      <c r="F251" s="45">
        <v>517</v>
      </c>
      <c r="G251" s="45">
        <v>1</v>
      </c>
      <c r="H251" s="45">
        <v>5241</v>
      </c>
      <c r="I251" s="260">
        <v>1</v>
      </c>
      <c r="J251" s="45">
        <v>2</v>
      </c>
      <c r="K251" s="45">
        <v>2</v>
      </c>
      <c r="L251" s="45">
        <v>2</v>
      </c>
      <c r="M251" s="259" t="s">
        <v>5113</v>
      </c>
      <c r="N251" s="260">
        <v>0</v>
      </c>
      <c r="O251" s="260">
        <v>0</v>
      </c>
      <c r="P251" s="260">
        <v>0</v>
      </c>
      <c r="Q251" s="259" t="s">
        <v>5113</v>
      </c>
      <c r="R251" s="260">
        <v>0</v>
      </c>
      <c r="S251" s="260">
        <v>0</v>
      </c>
      <c r="T251" s="260">
        <v>0</v>
      </c>
      <c r="U251" s="259">
        <v>1</v>
      </c>
      <c r="V251" s="260">
        <v>1</v>
      </c>
      <c r="W251" s="260">
        <v>1</v>
      </c>
      <c r="X251" s="260">
        <v>1</v>
      </c>
      <c r="Y251" s="259" t="s">
        <v>5113</v>
      </c>
      <c r="Z251" s="260">
        <v>0</v>
      </c>
      <c r="AA251" s="260">
        <v>0</v>
      </c>
      <c r="AB251" s="260">
        <v>0</v>
      </c>
      <c r="AC251" s="259">
        <v>1</v>
      </c>
      <c r="AD251" s="260">
        <v>3</v>
      </c>
      <c r="AE251" s="260">
        <v>3</v>
      </c>
      <c r="AF251" s="260">
        <v>3</v>
      </c>
      <c r="AG251" s="259" t="s">
        <v>5113</v>
      </c>
      <c r="AH251" s="260">
        <v>0</v>
      </c>
      <c r="AI251" s="260">
        <v>0</v>
      </c>
      <c r="AJ251" s="260">
        <v>0</v>
      </c>
      <c r="AK251" s="260">
        <v>1</v>
      </c>
      <c r="AL251" s="260">
        <v>1</v>
      </c>
      <c r="AM251" s="260">
        <v>1</v>
      </c>
      <c r="AN251" s="260">
        <v>1</v>
      </c>
      <c r="AO251" s="260" t="s">
        <v>5113</v>
      </c>
      <c r="AP251" s="260">
        <v>0</v>
      </c>
      <c r="AQ251" s="260">
        <v>0</v>
      </c>
      <c r="AR251" s="260">
        <v>0</v>
      </c>
      <c r="AS251" s="260" t="s">
        <v>5113</v>
      </c>
      <c r="AT251" s="260">
        <v>0</v>
      </c>
      <c r="AU251" s="260">
        <v>0</v>
      </c>
      <c r="AV251" s="260">
        <v>0</v>
      </c>
      <c r="AW251" s="260" t="s">
        <v>5113</v>
      </c>
      <c r="AX251" s="260">
        <v>0</v>
      </c>
      <c r="AY251" s="260">
        <v>0</v>
      </c>
      <c r="AZ251" s="260">
        <v>0</v>
      </c>
      <c r="BA251" s="259">
        <v>1</v>
      </c>
      <c r="BB251" s="260">
        <v>9</v>
      </c>
      <c r="BC251" s="260">
        <v>9</v>
      </c>
      <c r="BD251" s="260">
        <v>9</v>
      </c>
      <c r="BE251" s="259">
        <v>1</v>
      </c>
      <c r="BF251" s="260">
        <v>14</v>
      </c>
      <c r="BG251" s="260">
        <v>14</v>
      </c>
      <c r="BH251" s="260">
        <v>14</v>
      </c>
      <c r="BI251" s="259">
        <v>1</v>
      </c>
      <c r="BJ251" s="260">
        <v>2</v>
      </c>
      <c r="BK251" s="260">
        <v>2</v>
      </c>
      <c r="BL251" s="260">
        <v>2</v>
      </c>
      <c r="BM251" s="64" t="s">
        <v>958</v>
      </c>
      <c r="BN251" s="64" t="s">
        <v>1135</v>
      </c>
      <c r="BO251" s="62">
        <v>1.8672747083439346E-5</v>
      </c>
      <c r="BP251" s="7">
        <v>3.5525951958307824E-4</v>
      </c>
      <c r="BQ251" s="7">
        <v>7.9499990974923762E-5</v>
      </c>
      <c r="BR251" s="7">
        <v>1.8480605404257412E-3</v>
      </c>
      <c r="BS251" s="7">
        <v>0.10547041162678723</v>
      </c>
      <c r="BT251" s="7">
        <v>3.3277749150942455E-3</v>
      </c>
      <c r="BU251" s="7">
        <v>7.9271757336257635E-4</v>
      </c>
      <c r="BV251" s="7">
        <v>1.0225524592868487E-3</v>
      </c>
      <c r="BW251" s="7">
        <v>1.8950851272321152E-3</v>
      </c>
      <c r="BX251" s="7">
        <v>5.4969056265018242E-3</v>
      </c>
      <c r="BY251" s="7">
        <v>2.21708600507738E-3</v>
      </c>
      <c r="BZ251" s="7">
        <v>2.8464413122932616E-2</v>
      </c>
      <c r="CA251" s="7">
        <v>2.0982997248911991E-4</v>
      </c>
      <c r="CB251" s="7">
        <v>6.0308965771802475E-5</v>
      </c>
      <c r="CC251" s="3">
        <v>0</v>
      </c>
      <c r="CD251" s="63">
        <v>0</v>
      </c>
      <c r="CE251" s="63">
        <v>1.4999999999999999E-2</v>
      </c>
      <c r="CF251" s="63">
        <v>1.4E-2</v>
      </c>
      <c r="CG251" s="44">
        <v>0</v>
      </c>
      <c r="CH251" s="7">
        <v>0</v>
      </c>
      <c r="CI251" s="7">
        <v>0</v>
      </c>
      <c r="CJ251" s="7">
        <v>0</v>
      </c>
      <c r="CK251" s="7">
        <v>0</v>
      </c>
      <c r="CL251" s="7">
        <v>0</v>
      </c>
      <c r="CM251" s="7">
        <v>0</v>
      </c>
      <c r="CN251" s="7">
        <v>0</v>
      </c>
      <c r="CO251" s="7">
        <v>0</v>
      </c>
      <c r="CP251" s="3">
        <v>0</v>
      </c>
      <c r="CQ251" s="7">
        <v>0</v>
      </c>
      <c r="CR251" s="7">
        <v>0</v>
      </c>
      <c r="CS251" s="7">
        <v>0</v>
      </c>
      <c r="CT251" s="3">
        <v>0</v>
      </c>
      <c r="CU251" s="7">
        <v>0</v>
      </c>
      <c r="CV251" s="7">
        <v>0</v>
      </c>
      <c r="CW251" s="3">
        <v>0</v>
      </c>
    </row>
    <row r="252" spans="1:101">
      <c r="A252" s="64" t="s">
        <v>251</v>
      </c>
      <c r="B252" s="64">
        <v>96.04</v>
      </c>
      <c r="C252" s="64">
        <v>1.4</v>
      </c>
      <c r="D252" s="64">
        <v>2501619</v>
      </c>
      <c r="E252" s="64">
        <v>2405</v>
      </c>
      <c r="F252" s="45">
        <v>78</v>
      </c>
      <c r="G252" s="45">
        <v>4</v>
      </c>
      <c r="H252" s="45">
        <v>4364</v>
      </c>
      <c r="I252" s="260">
        <v>1</v>
      </c>
      <c r="J252" s="45">
        <v>5.75</v>
      </c>
      <c r="K252" s="45">
        <v>8</v>
      </c>
      <c r="L252" s="45">
        <v>8</v>
      </c>
      <c r="M252" s="259">
        <v>1</v>
      </c>
      <c r="N252" s="260">
        <v>1.25</v>
      </c>
      <c r="O252" s="260">
        <v>2</v>
      </c>
      <c r="P252" s="260">
        <v>2</v>
      </c>
      <c r="Q252" s="259" t="s">
        <v>5113</v>
      </c>
      <c r="R252" s="260">
        <v>0</v>
      </c>
      <c r="S252" s="260">
        <v>0</v>
      </c>
      <c r="T252" s="260">
        <v>0</v>
      </c>
      <c r="U252" s="259">
        <v>1</v>
      </c>
      <c r="V252" s="260">
        <v>1.25</v>
      </c>
      <c r="W252" s="260">
        <v>2</v>
      </c>
      <c r="X252" s="260">
        <v>2</v>
      </c>
      <c r="Y252" s="259" t="s">
        <v>5113</v>
      </c>
      <c r="Z252" s="260">
        <v>0</v>
      </c>
      <c r="AA252" s="260">
        <v>0</v>
      </c>
      <c r="AB252" s="260">
        <v>0</v>
      </c>
      <c r="AC252" s="259" t="s">
        <v>5113</v>
      </c>
      <c r="AD252" s="260">
        <v>0</v>
      </c>
      <c r="AE252" s="260">
        <v>0</v>
      </c>
      <c r="AF252" s="260">
        <v>0</v>
      </c>
      <c r="AG252" s="259" t="s">
        <v>5113</v>
      </c>
      <c r="AH252" s="260">
        <v>0</v>
      </c>
      <c r="AI252" s="260">
        <v>0</v>
      </c>
      <c r="AJ252" s="260">
        <v>0</v>
      </c>
      <c r="AK252" s="260">
        <v>1</v>
      </c>
      <c r="AL252" s="260">
        <v>1.75</v>
      </c>
      <c r="AM252" s="260">
        <v>2</v>
      </c>
      <c r="AN252" s="260">
        <v>2</v>
      </c>
      <c r="AO252" s="260" t="s">
        <v>5113</v>
      </c>
      <c r="AP252" s="260">
        <v>0</v>
      </c>
      <c r="AQ252" s="260">
        <v>0</v>
      </c>
      <c r="AR252" s="260">
        <v>0</v>
      </c>
      <c r="AS252" s="260" t="s">
        <v>5113</v>
      </c>
      <c r="AT252" s="260">
        <v>0</v>
      </c>
      <c r="AU252" s="260">
        <v>0</v>
      </c>
      <c r="AV252" s="260">
        <v>0</v>
      </c>
      <c r="AW252" s="260" t="s">
        <v>5113</v>
      </c>
      <c r="AX252" s="260">
        <v>0</v>
      </c>
      <c r="AY252" s="260">
        <v>0</v>
      </c>
      <c r="AZ252" s="260">
        <v>0</v>
      </c>
      <c r="BA252" s="259">
        <v>0.95</v>
      </c>
      <c r="BB252" s="260">
        <v>17.25</v>
      </c>
      <c r="BC252" s="260">
        <v>19</v>
      </c>
      <c r="BD252" s="260">
        <v>20</v>
      </c>
      <c r="BE252" s="259">
        <v>0.9</v>
      </c>
      <c r="BF252" s="260">
        <v>7.5</v>
      </c>
      <c r="BG252" s="260">
        <v>9</v>
      </c>
      <c r="BH252" s="260">
        <v>10</v>
      </c>
      <c r="BI252" s="259">
        <v>1</v>
      </c>
      <c r="BJ252" s="260">
        <v>0.75</v>
      </c>
      <c r="BK252" s="260">
        <v>1</v>
      </c>
      <c r="BL252" s="260">
        <v>1</v>
      </c>
      <c r="BM252" s="64" t="s">
        <v>907</v>
      </c>
      <c r="BN252" s="64" t="s">
        <v>1144</v>
      </c>
      <c r="BO252" s="62">
        <v>6.1867357055715873E-4</v>
      </c>
      <c r="BP252" s="7">
        <v>1.1551329663692966E-3</v>
      </c>
      <c r="BQ252" s="7">
        <v>9.8422261425400712E-2</v>
      </c>
      <c r="BR252" s="7">
        <v>2.719742552370704E-2</v>
      </c>
      <c r="BS252" s="7">
        <v>0.17883550251635424</v>
      </c>
      <c r="BT252" s="7">
        <v>1.5096911204366995E-3</v>
      </c>
      <c r="BU252" s="7">
        <v>2.4633084895320963E-3</v>
      </c>
      <c r="BV252" s="7">
        <v>4.0030776387118244E-2</v>
      </c>
      <c r="BW252" s="7">
        <v>5.7098113971919211E-2</v>
      </c>
      <c r="BX252" s="7">
        <v>0.17000678665762112</v>
      </c>
      <c r="BY252" s="7">
        <v>0.13846210977912152</v>
      </c>
      <c r="BZ252" s="7">
        <v>8.4974400721307642E-4</v>
      </c>
      <c r="CA252" s="7">
        <v>1.0701164961258156E-3</v>
      </c>
      <c r="CB252" s="7">
        <v>1.9752402037764528E-3</v>
      </c>
      <c r="CC252" s="3">
        <v>0.20212425007510254</v>
      </c>
      <c r="CD252" s="63">
        <v>9.8000000000000004E-2</v>
      </c>
      <c r="CE252" s="63">
        <v>7.6999999999999999E-2</v>
      </c>
      <c r="CF252" s="63">
        <v>1E-3</v>
      </c>
      <c r="CG252" s="44">
        <v>0.10199999999999999</v>
      </c>
      <c r="CH252" s="7">
        <v>8.5600404231576228E-4</v>
      </c>
      <c r="CI252" s="7">
        <v>0.92221267676892837</v>
      </c>
      <c r="CJ252" s="7">
        <v>0.55481348396749597</v>
      </c>
      <c r="CK252" s="7">
        <v>0.30935942221014667</v>
      </c>
      <c r="CL252" s="7">
        <v>1.096305606314915</v>
      </c>
      <c r="CM252" s="7">
        <v>5.0715564857510033E-2</v>
      </c>
      <c r="CN252" s="7">
        <v>4.452007033025273E-2</v>
      </c>
      <c r="CO252" s="7">
        <v>9.6646108738188269E-3</v>
      </c>
      <c r="CP252" s="3">
        <v>2.8023151482464219E-6</v>
      </c>
      <c r="CQ252" s="7">
        <v>0.46153434040562208</v>
      </c>
      <c r="CR252" s="7">
        <v>0.41114282953606407</v>
      </c>
      <c r="CS252" s="7">
        <v>9.6646108738188269E-3</v>
      </c>
      <c r="CT252" s="3">
        <v>2.8023151482464219E-6</v>
      </c>
      <c r="CU252" s="7">
        <v>1.096305606314915</v>
      </c>
      <c r="CV252" s="7">
        <v>1.096305606314915</v>
      </c>
      <c r="CW252" s="3">
        <v>4.0030776387118244E-2</v>
      </c>
    </row>
    <row r="253" spans="1:101">
      <c r="A253" s="64" t="s">
        <v>252</v>
      </c>
      <c r="B253" s="64">
        <v>97.61</v>
      </c>
      <c r="C253" s="64">
        <v>0</v>
      </c>
      <c r="D253" s="64">
        <v>3681317</v>
      </c>
      <c r="E253" s="64">
        <v>2948</v>
      </c>
      <c r="F253" s="45">
        <v>521</v>
      </c>
      <c r="G253" s="45">
        <v>3</v>
      </c>
      <c r="H253" s="45">
        <v>5013</v>
      </c>
      <c r="I253" s="260">
        <v>0.875</v>
      </c>
      <c r="J253" s="45">
        <v>4.666666666666667</v>
      </c>
      <c r="K253" s="45">
        <v>7</v>
      </c>
      <c r="L253" s="45">
        <v>8</v>
      </c>
      <c r="M253" s="259">
        <v>1</v>
      </c>
      <c r="N253" s="260">
        <v>2.3333333333333335</v>
      </c>
      <c r="O253" s="260">
        <v>3</v>
      </c>
      <c r="P253" s="260">
        <v>3</v>
      </c>
      <c r="Q253" s="259" t="s">
        <v>5113</v>
      </c>
      <c r="R253" s="260">
        <v>0</v>
      </c>
      <c r="S253" s="260">
        <v>0</v>
      </c>
      <c r="T253" s="260">
        <v>0</v>
      </c>
      <c r="U253" s="259">
        <v>1</v>
      </c>
      <c r="V253" s="260">
        <v>0.66666666666666663</v>
      </c>
      <c r="W253" s="260">
        <v>1</v>
      </c>
      <c r="X253" s="260">
        <v>1</v>
      </c>
      <c r="Y253" s="259" t="s">
        <v>5113</v>
      </c>
      <c r="Z253" s="260">
        <v>0</v>
      </c>
      <c r="AA253" s="260">
        <v>0</v>
      </c>
      <c r="AB253" s="260">
        <v>0</v>
      </c>
      <c r="AC253" s="259" t="s">
        <v>5113</v>
      </c>
      <c r="AD253" s="260">
        <v>0</v>
      </c>
      <c r="AE253" s="260">
        <v>0</v>
      </c>
      <c r="AF253" s="260">
        <v>0</v>
      </c>
      <c r="AG253" s="259" t="s">
        <v>5113</v>
      </c>
      <c r="AH253" s="260">
        <v>0</v>
      </c>
      <c r="AI253" s="260">
        <v>0</v>
      </c>
      <c r="AJ253" s="260">
        <v>0</v>
      </c>
      <c r="AK253" s="260">
        <v>1</v>
      </c>
      <c r="AL253" s="260">
        <v>1</v>
      </c>
      <c r="AM253" s="260">
        <v>1</v>
      </c>
      <c r="AN253" s="260">
        <v>1</v>
      </c>
      <c r="AO253" s="260" t="s">
        <v>5113</v>
      </c>
      <c r="AP253" s="260">
        <v>0</v>
      </c>
      <c r="AQ253" s="260">
        <v>0</v>
      </c>
      <c r="AR253" s="260">
        <v>0</v>
      </c>
      <c r="AS253" s="260">
        <v>1</v>
      </c>
      <c r="AT253" s="260">
        <v>1</v>
      </c>
      <c r="AU253" s="260">
        <v>1</v>
      </c>
      <c r="AV253" s="260">
        <v>1</v>
      </c>
      <c r="AW253" s="260" t="s">
        <v>5113</v>
      </c>
      <c r="AX253" s="260">
        <v>0</v>
      </c>
      <c r="AY253" s="260">
        <v>0</v>
      </c>
      <c r="AZ253" s="260">
        <v>0</v>
      </c>
      <c r="BA253" s="259">
        <v>0.8928571428571429</v>
      </c>
      <c r="BB253" s="260">
        <v>22.666666666666668</v>
      </c>
      <c r="BC253" s="260">
        <v>25</v>
      </c>
      <c r="BD253" s="260">
        <v>28</v>
      </c>
      <c r="BE253" s="259">
        <v>0.5714285714285714</v>
      </c>
      <c r="BF253" s="260">
        <v>3.6666666666666665</v>
      </c>
      <c r="BG253" s="260">
        <v>4</v>
      </c>
      <c r="BH253" s="260">
        <v>7</v>
      </c>
      <c r="BI253" s="259">
        <v>1</v>
      </c>
      <c r="BJ253" s="260">
        <v>1</v>
      </c>
      <c r="BK253" s="260">
        <v>1</v>
      </c>
      <c r="BL253" s="260">
        <v>1</v>
      </c>
      <c r="BM253" s="64" t="s">
        <v>1146</v>
      </c>
      <c r="BN253" s="64" t="s">
        <v>1145</v>
      </c>
      <c r="BO253" s="62">
        <v>2.4676260924510841E-2</v>
      </c>
      <c r="BP253" s="7">
        <v>2.6989438445447971E-4</v>
      </c>
      <c r="BQ253" s="7">
        <v>7.5020545529058073E-4</v>
      </c>
      <c r="BR253" s="7">
        <v>6.9581063111308197E-2</v>
      </c>
      <c r="BS253" s="7">
        <v>0.24424381527473327</v>
      </c>
      <c r="BT253" s="7">
        <v>1.853446549996584E-2</v>
      </c>
      <c r="BU253" s="7">
        <v>1.0634756438753933E-2</v>
      </c>
      <c r="BV253" s="7">
        <v>0.10808634660544762</v>
      </c>
      <c r="BW253" s="7">
        <v>2.0073368153388563E-2</v>
      </c>
      <c r="BX253" s="7">
        <v>2.2271082993414917E-2</v>
      </c>
      <c r="BY253" s="7">
        <v>6.8403721976631453E-3</v>
      </c>
      <c r="BZ253" s="7">
        <v>5.5820748755833371E-2</v>
      </c>
      <c r="CA253" s="7">
        <v>7.3888787660172902E-3</v>
      </c>
      <c r="CB253" s="7">
        <v>8.1268708239450887E-6</v>
      </c>
      <c r="CC253" s="3">
        <v>3.1115249024537883E-6</v>
      </c>
      <c r="CD253" s="63">
        <v>1E-3</v>
      </c>
      <c r="CE253" s="63">
        <v>6.3E-2</v>
      </c>
      <c r="CF253" s="63">
        <v>3.2000000000000001E-2</v>
      </c>
      <c r="CG253" s="44">
        <v>0</v>
      </c>
      <c r="CH253" s="7">
        <v>6.7541965412414219E-5</v>
      </c>
      <c r="CI253" s="7">
        <v>5.2621303801532182E-3</v>
      </c>
      <c r="CJ253" s="7">
        <v>1.758109505774726E-2</v>
      </c>
      <c r="CK253" s="7">
        <v>3.0067952779726202E-2</v>
      </c>
      <c r="CL253" s="7">
        <v>3.0746433943546364E-3</v>
      </c>
      <c r="CM253" s="7">
        <v>3.3016109528375571E-3</v>
      </c>
      <c r="CN253" s="7">
        <v>4.9634704422612599E-3</v>
      </c>
      <c r="CO253" s="7">
        <v>2.177521606739764E-2</v>
      </c>
      <c r="CP253" s="3">
        <v>5.9784249753938548E-5</v>
      </c>
      <c r="CQ253" s="7">
        <v>2.6648361727828161E-3</v>
      </c>
      <c r="CR253" s="7">
        <v>1.1797754525385383E-2</v>
      </c>
      <c r="CS253" s="7">
        <v>2.177521606739764E-2</v>
      </c>
      <c r="CT253" s="3">
        <v>5.9784249753938548E-5</v>
      </c>
      <c r="CU253" s="7">
        <v>3.0067952779726202E-2</v>
      </c>
      <c r="CV253" s="7">
        <v>2.177521606739764E-2</v>
      </c>
      <c r="CW253" s="3">
        <v>7.3888787660172902E-3</v>
      </c>
    </row>
    <row r="254" spans="1:101">
      <c r="A254" s="64" t="s">
        <v>253</v>
      </c>
      <c r="B254" s="64">
        <v>92.58</v>
      </c>
      <c r="C254" s="64">
        <v>4.7300000000000004</v>
      </c>
      <c r="D254" s="64">
        <v>3532360</v>
      </c>
      <c r="E254" s="64">
        <v>3261</v>
      </c>
      <c r="F254" s="45">
        <v>523</v>
      </c>
      <c r="G254" s="45">
        <v>1</v>
      </c>
      <c r="H254" s="45">
        <v>3261</v>
      </c>
      <c r="I254" s="260">
        <v>1</v>
      </c>
      <c r="J254" s="45">
        <v>2</v>
      </c>
      <c r="K254" s="45">
        <v>2</v>
      </c>
      <c r="L254" s="45">
        <v>2</v>
      </c>
      <c r="M254" s="259">
        <v>1</v>
      </c>
      <c r="N254" s="260">
        <v>6</v>
      </c>
      <c r="O254" s="260">
        <v>6</v>
      </c>
      <c r="P254" s="260">
        <v>6</v>
      </c>
      <c r="Q254" s="259">
        <v>1</v>
      </c>
      <c r="R254" s="260">
        <v>2</v>
      </c>
      <c r="S254" s="260">
        <v>2</v>
      </c>
      <c r="T254" s="260">
        <v>2</v>
      </c>
      <c r="U254" s="259" t="s">
        <v>5113</v>
      </c>
      <c r="V254" s="260">
        <v>0</v>
      </c>
      <c r="W254" s="260">
        <v>0</v>
      </c>
      <c r="X254" s="260">
        <v>0</v>
      </c>
      <c r="Y254" s="259">
        <v>1</v>
      </c>
      <c r="Z254" s="260">
        <v>2</v>
      </c>
      <c r="AA254" s="260">
        <v>2</v>
      </c>
      <c r="AB254" s="260">
        <v>2</v>
      </c>
      <c r="AC254" s="259">
        <v>1</v>
      </c>
      <c r="AD254" s="260">
        <v>3</v>
      </c>
      <c r="AE254" s="260">
        <v>3</v>
      </c>
      <c r="AF254" s="260">
        <v>3</v>
      </c>
      <c r="AG254" s="259">
        <v>1</v>
      </c>
      <c r="AH254" s="260">
        <v>1</v>
      </c>
      <c r="AI254" s="260">
        <v>1</v>
      </c>
      <c r="AJ254" s="260">
        <v>1</v>
      </c>
      <c r="AK254" s="260">
        <v>1</v>
      </c>
      <c r="AL254" s="260">
        <v>3</v>
      </c>
      <c r="AM254" s="260">
        <v>3</v>
      </c>
      <c r="AN254" s="260">
        <v>3</v>
      </c>
      <c r="AO254" s="260">
        <v>1</v>
      </c>
      <c r="AP254" s="260">
        <v>1</v>
      </c>
      <c r="AQ254" s="260">
        <v>1</v>
      </c>
      <c r="AR254" s="260">
        <v>1</v>
      </c>
      <c r="AS254" s="260">
        <v>1</v>
      </c>
      <c r="AT254" s="260">
        <v>1</v>
      </c>
      <c r="AU254" s="260">
        <v>1</v>
      </c>
      <c r="AV254" s="260">
        <v>1</v>
      </c>
      <c r="AW254" s="260">
        <v>1</v>
      </c>
      <c r="AX254" s="260">
        <v>1</v>
      </c>
      <c r="AY254" s="260">
        <v>1</v>
      </c>
      <c r="AZ254" s="260">
        <v>1</v>
      </c>
      <c r="BA254" s="259">
        <v>1</v>
      </c>
      <c r="BB254" s="260">
        <v>5</v>
      </c>
      <c r="BC254" s="260">
        <v>5</v>
      </c>
      <c r="BD254" s="260">
        <v>5</v>
      </c>
      <c r="BE254" s="259">
        <v>1</v>
      </c>
      <c r="BF254" s="260">
        <v>16</v>
      </c>
      <c r="BG254" s="260">
        <v>16</v>
      </c>
      <c r="BH254" s="260">
        <v>16</v>
      </c>
      <c r="BI254" s="259" t="s">
        <v>5113</v>
      </c>
      <c r="BJ254" s="260">
        <v>0</v>
      </c>
      <c r="BK254" s="260">
        <v>0</v>
      </c>
      <c r="BL254" s="260">
        <v>0</v>
      </c>
      <c r="BM254" s="64" t="s">
        <v>910</v>
      </c>
      <c r="BN254" s="64" t="s">
        <v>1147</v>
      </c>
      <c r="BO254" s="62">
        <v>1.8422766343206638E-3</v>
      </c>
      <c r="BP254" s="7">
        <v>5.1481181244561762E-4</v>
      </c>
      <c r="BQ254" s="7">
        <v>1.4655017582876893E-3</v>
      </c>
      <c r="BR254" s="7">
        <v>3.1043063929731333E-2</v>
      </c>
      <c r="BS254" s="7">
        <v>0.4408697406317813</v>
      </c>
      <c r="BT254" s="7">
        <v>3.0482867222542433E-2</v>
      </c>
      <c r="BU254" s="7">
        <v>5.8196104090065537E-3</v>
      </c>
      <c r="BV254" s="7">
        <v>6.5954168963371163E-3</v>
      </c>
      <c r="BW254" s="7">
        <v>1.246165762719144E-2</v>
      </c>
      <c r="BX254" s="7">
        <v>9.0571664252774062E-2</v>
      </c>
      <c r="BY254" s="7">
        <v>5.1500139021635428E-3</v>
      </c>
      <c r="BZ254" s="7">
        <v>0.16545485018728112</v>
      </c>
      <c r="CA254" s="7">
        <v>0.10684398587423186</v>
      </c>
      <c r="CB254" s="7">
        <v>2.7462921768521159E-3</v>
      </c>
      <c r="CC254" s="3">
        <v>4.7302780330908434E-4</v>
      </c>
      <c r="CD254" s="63">
        <v>1E-3</v>
      </c>
      <c r="CE254" s="63">
        <v>7.8E-2</v>
      </c>
      <c r="CF254" s="63">
        <v>0.13600000000000001</v>
      </c>
      <c r="CG254" s="44">
        <v>2E-3</v>
      </c>
      <c r="CH254" s="7">
        <v>7.6500429312398243E-5</v>
      </c>
      <c r="CI254" s="7">
        <v>2.0686303475788486E-3</v>
      </c>
      <c r="CJ254" s="7">
        <v>6.2773582822550869E-2</v>
      </c>
      <c r="CK254" s="7">
        <v>6.1076399794392248E-3</v>
      </c>
      <c r="CL254" s="7">
        <v>6.1289331254594582E-4</v>
      </c>
      <c r="CM254" s="7">
        <v>5.4680189464389474E-4</v>
      </c>
      <c r="CN254" s="7">
        <v>8.8991122226313071E-4</v>
      </c>
      <c r="CO254" s="7">
        <v>5.9619110560245996E-5</v>
      </c>
      <c r="CP254" s="3">
        <v>0</v>
      </c>
      <c r="CQ254" s="7">
        <v>1.0725653884456235E-3</v>
      </c>
      <c r="CR254" s="7">
        <v>1.4186165846288614E-2</v>
      </c>
      <c r="CS254" s="7">
        <v>5.9619110560245996E-5</v>
      </c>
      <c r="CT254" s="3">
        <v>0</v>
      </c>
      <c r="CU254" s="7">
        <v>6.2773582822550869E-2</v>
      </c>
      <c r="CV254" s="7">
        <v>6.2773582822550869E-2</v>
      </c>
      <c r="CW254" s="3">
        <v>3.1043063929731333E-2</v>
      </c>
    </row>
    <row r="255" spans="1:101">
      <c r="A255" s="64" t="s">
        <v>254</v>
      </c>
      <c r="B255" s="64">
        <v>82.91</v>
      </c>
      <c r="C255" s="64">
        <v>3.11</v>
      </c>
      <c r="D255" s="64">
        <v>1099511</v>
      </c>
      <c r="E255" s="64">
        <v>1263</v>
      </c>
      <c r="F255" s="45">
        <v>524</v>
      </c>
      <c r="G255" s="45">
        <v>1</v>
      </c>
      <c r="H255" s="45">
        <v>1256</v>
      </c>
      <c r="I255" s="260" t="s">
        <v>5113</v>
      </c>
      <c r="J255" s="45">
        <v>0</v>
      </c>
      <c r="K255" s="45">
        <v>0</v>
      </c>
      <c r="L255" s="45">
        <v>0</v>
      </c>
      <c r="M255" s="259" t="s">
        <v>5113</v>
      </c>
      <c r="N255" s="260">
        <v>0</v>
      </c>
      <c r="O255" s="260">
        <v>0</v>
      </c>
      <c r="P255" s="260">
        <v>0</v>
      </c>
      <c r="Q255" s="259" t="s">
        <v>5113</v>
      </c>
      <c r="R255" s="260">
        <v>0</v>
      </c>
      <c r="S255" s="260">
        <v>0</v>
      </c>
      <c r="T255" s="260">
        <v>0</v>
      </c>
      <c r="U255" s="259" t="s">
        <v>5113</v>
      </c>
      <c r="V255" s="260">
        <v>0</v>
      </c>
      <c r="W255" s="260">
        <v>0</v>
      </c>
      <c r="X255" s="260">
        <v>0</v>
      </c>
      <c r="Y255" s="259" t="s">
        <v>5113</v>
      </c>
      <c r="Z255" s="260">
        <v>0</v>
      </c>
      <c r="AA255" s="260">
        <v>0</v>
      </c>
      <c r="AB255" s="260">
        <v>0</v>
      </c>
      <c r="AC255" s="259" t="s">
        <v>5113</v>
      </c>
      <c r="AD255" s="260">
        <v>0</v>
      </c>
      <c r="AE255" s="260">
        <v>0</v>
      </c>
      <c r="AF255" s="260">
        <v>0</v>
      </c>
      <c r="AG255" s="259" t="s">
        <v>5113</v>
      </c>
      <c r="AH255" s="260">
        <v>0</v>
      </c>
      <c r="AI255" s="260">
        <v>0</v>
      </c>
      <c r="AJ255" s="260">
        <v>0</v>
      </c>
      <c r="AK255" s="260" t="s">
        <v>5113</v>
      </c>
      <c r="AL255" s="260">
        <v>0</v>
      </c>
      <c r="AM255" s="260">
        <v>0</v>
      </c>
      <c r="AN255" s="260">
        <v>0</v>
      </c>
      <c r="AO255" s="260" t="s">
        <v>5113</v>
      </c>
      <c r="AP255" s="260">
        <v>0</v>
      </c>
      <c r="AQ255" s="260">
        <v>0</v>
      </c>
      <c r="AR255" s="260">
        <v>0</v>
      </c>
      <c r="AS255" s="260" t="s">
        <v>5113</v>
      </c>
      <c r="AT255" s="260">
        <v>0</v>
      </c>
      <c r="AU255" s="260">
        <v>0</v>
      </c>
      <c r="AV255" s="260">
        <v>0</v>
      </c>
      <c r="AW255" s="260" t="s">
        <v>5113</v>
      </c>
      <c r="AX255" s="260">
        <v>0</v>
      </c>
      <c r="AY255" s="260">
        <v>0</v>
      </c>
      <c r="AZ255" s="260">
        <v>0</v>
      </c>
      <c r="BA255" s="259">
        <v>1</v>
      </c>
      <c r="BB255" s="260">
        <v>4</v>
      </c>
      <c r="BC255" s="260">
        <v>4</v>
      </c>
      <c r="BD255" s="260">
        <v>4</v>
      </c>
      <c r="BE255" s="259">
        <v>1</v>
      </c>
      <c r="BF255" s="260">
        <v>3</v>
      </c>
      <c r="BG255" s="260">
        <v>3</v>
      </c>
      <c r="BH255" s="260">
        <v>3</v>
      </c>
      <c r="BI255" s="259" t="s">
        <v>5113</v>
      </c>
      <c r="BJ255" s="260">
        <v>0</v>
      </c>
      <c r="BK255" s="260">
        <v>0</v>
      </c>
      <c r="BL255" s="260">
        <v>0</v>
      </c>
      <c r="BM255" s="64" t="s">
        <v>916</v>
      </c>
      <c r="BN255" s="64" t="s">
        <v>1148</v>
      </c>
      <c r="BO255" s="62">
        <v>7.8871541771798699E-5</v>
      </c>
      <c r="BP255" s="7">
        <v>6.7705958101029067E-6</v>
      </c>
      <c r="BQ255" s="7">
        <v>1.0737085313572009E-2</v>
      </c>
      <c r="BR255" s="7">
        <v>0.21748882034797559</v>
      </c>
      <c r="BS255" s="7">
        <v>0.7782065647844526</v>
      </c>
      <c r="BT255" s="7">
        <v>2.2676042508508677E-3</v>
      </c>
      <c r="BU255" s="7">
        <v>2.4008629656458993E-3</v>
      </c>
      <c r="BV255" s="7">
        <v>2.4949785137004531E-2</v>
      </c>
      <c r="BW255" s="7">
        <v>3.2281779843371362E-2</v>
      </c>
      <c r="BX255" s="7">
        <v>3.3141587057856164E-2</v>
      </c>
      <c r="BY255" s="7">
        <v>6.8018456149255627E-3</v>
      </c>
      <c r="BZ255" s="7">
        <v>1.5255108374816946E-2</v>
      </c>
      <c r="CA255" s="7">
        <v>3.6548095200437703E-4</v>
      </c>
      <c r="CB255" s="7">
        <v>2.3319986350177601E-4</v>
      </c>
      <c r="CC255" s="3">
        <v>1.9246210012175695E-5</v>
      </c>
      <c r="CD255" s="63">
        <v>1.0999999999999999E-2</v>
      </c>
      <c r="CE255" s="63">
        <v>0.13700000000000001</v>
      </c>
      <c r="CF255" s="63">
        <v>8.0000000000000002E-3</v>
      </c>
      <c r="CG255" s="44">
        <v>0</v>
      </c>
      <c r="CH255" s="7">
        <v>0</v>
      </c>
      <c r="CI255" s="7">
        <v>1.742143594162722E-2</v>
      </c>
      <c r="CJ255" s="7">
        <v>3.9776985481725152E-3</v>
      </c>
      <c r="CK255" s="7">
        <v>3.1103509861835438E-2</v>
      </c>
      <c r="CL255" s="7">
        <v>3.4677650529541762E-2</v>
      </c>
      <c r="CM255" s="7">
        <v>7.7942663341683815E-3</v>
      </c>
      <c r="CN255" s="7">
        <v>1.6478402308857412E-2</v>
      </c>
      <c r="CO255" s="7">
        <v>3.4305738684761521E-4</v>
      </c>
      <c r="CP255" s="3">
        <v>6.6878046618620326E-6</v>
      </c>
      <c r="CQ255" s="7">
        <v>8.7107179708136098E-3</v>
      </c>
      <c r="CR255" s="7">
        <v>1.8806305516515104E-2</v>
      </c>
      <c r="CS255" s="7">
        <v>3.4305738684761521E-4</v>
      </c>
      <c r="CT255" s="3">
        <v>6.6878046618620326E-6</v>
      </c>
      <c r="CU255" s="7">
        <v>3.4677650529541762E-2</v>
      </c>
      <c r="CV255" s="7">
        <v>3.4677650529541762E-2</v>
      </c>
      <c r="CW255" s="3">
        <v>2.4949785137004531E-2</v>
      </c>
    </row>
    <row r="256" spans="1:101">
      <c r="A256" s="64" t="s">
        <v>255</v>
      </c>
      <c r="B256" s="64">
        <v>98.81</v>
      </c>
      <c r="C256" s="64">
        <v>4.49</v>
      </c>
      <c r="D256" s="64">
        <v>3880632</v>
      </c>
      <c r="E256" s="64">
        <v>3338</v>
      </c>
      <c r="F256" s="45">
        <v>70</v>
      </c>
      <c r="G256" s="45">
        <v>4</v>
      </c>
      <c r="H256" s="45">
        <v>3987</v>
      </c>
      <c r="I256" s="260">
        <v>1</v>
      </c>
      <c r="J256" s="45">
        <v>5</v>
      </c>
      <c r="K256" s="45">
        <v>5</v>
      </c>
      <c r="L256" s="45">
        <v>5</v>
      </c>
      <c r="M256" s="259">
        <v>1</v>
      </c>
      <c r="N256" s="260">
        <v>9</v>
      </c>
      <c r="O256" s="260">
        <v>10</v>
      </c>
      <c r="P256" s="260">
        <v>10</v>
      </c>
      <c r="Q256" s="259" t="s">
        <v>5113</v>
      </c>
      <c r="R256" s="260">
        <v>0</v>
      </c>
      <c r="S256" s="260">
        <v>0</v>
      </c>
      <c r="T256" s="260">
        <v>0</v>
      </c>
      <c r="U256" s="259">
        <v>1</v>
      </c>
      <c r="V256" s="260">
        <v>1</v>
      </c>
      <c r="W256" s="260">
        <v>1</v>
      </c>
      <c r="X256" s="260">
        <v>1</v>
      </c>
      <c r="Y256" s="259">
        <v>1</v>
      </c>
      <c r="Z256" s="260">
        <v>2</v>
      </c>
      <c r="AA256" s="260">
        <v>2</v>
      </c>
      <c r="AB256" s="260">
        <v>2</v>
      </c>
      <c r="AC256" s="259" t="s">
        <v>5113</v>
      </c>
      <c r="AD256" s="260">
        <v>0</v>
      </c>
      <c r="AE256" s="260">
        <v>0</v>
      </c>
      <c r="AF256" s="260">
        <v>0</v>
      </c>
      <c r="AG256" s="259" t="s">
        <v>5113</v>
      </c>
      <c r="AH256" s="260">
        <v>0</v>
      </c>
      <c r="AI256" s="260">
        <v>0</v>
      </c>
      <c r="AJ256" s="260">
        <v>0</v>
      </c>
      <c r="AK256" s="260">
        <v>1</v>
      </c>
      <c r="AL256" s="260">
        <v>2.75</v>
      </c>
      <c r="AM256" s="260">
        <v>3</v>
      </c>
      <c r="AN256" s="260">
        <v>3</v>
      </c>
      <c r="AO256" s="260" t="s">
        <v>5113</v>
      </c>
      <c r="AP256" s="260">
        <v>0</v>
      </c>
      <c r="AQ256" s="260">
        <v>0</v>
      </c>
      <c r="AR256" s="260">
        <v>0</v>
      </c>
      <c r="AS256" s="260" t="s">
        <v>5113</v>
      </c>
      <c r="AT256" s="260">
        <v>0</v>
      </c>
      <c r="AU256" s="260">
        <v>0</v>
      </c>
      <c r="AV256" s="260">
        <v>0</v>
      </c>
      <c r="AW256" s="260">
        <v>1</v>
      </c>
      <c r="AX256" s="260">
        <v>1</v>
      </c>
      <c r="AY256" s="260">
        <v>1</v>
      </c>
      <c r="AZ256" s="260">
        <v>1</v>
      </c>
      <c r="BA256" s="259">
        <v>1</v>
      </c>
      <c r="BB256" s="260">
        <v>18</v>
      </c>
      <c r="BC256" s="260">
        <v>19</v>
      </c>
      <c r="BD256" s="260">
        <v>19</v>
      </c>
      <c r="BE256" s="259">
        <v>0.9285714285714286</v>
      </c>
      <c r="BF256" s="260">
        <v>12.75</v>
      </c>
      <c r="BG256" s="260">
        <v>13</v>
      </c>
      <c r="BH256" s="260">
        <v>14</v>
      </c>
      <c r="BI256" s="259" t="s">
        <v>5113</v>
      </c>
      <c r="BJ256" s="260">
        <v>0</v>
      </c>
      <c r="BK256" s="260">
        <v>0</v>
      </c>
      <c r="BL256" s="260">
        <v>0</v>
      </c>
      <c r="BM256" s="64" t="s">
        <v>1112</v>
      </c>
      <c r="BN256" s="64" t="s">
        <v>1111</v>
      </c>
      <c r="BO256" s="62">
        <v>1.3525736811814512E-5</v>
      </c>
      <c r="BP256" s="7">
        <v>3.4519373362344479E-5</v>
      </c>
      <c r="BQ256" s="7">
        <v>7.1292874035689714E-4</v>
      </c>
      <c r="BR256" s="7">
        <v>4.4527027560954547E-3</v>
      </c>
      <c r="BS256" s="7">
        <v>1.5507057162042176E-2</v>
      </c>
      <c r="BT256" s="7">
        <v>2.8244920708275435E-3</v>
      </c>
      <c r="BU256" s="7">
        <v>5.8765787717376776E-4</v>
      </c>
      <c r="BV256" s="7">
        <v>4.9195411017980669E-3</v>
      </c>
      <c r="BW256" s="7">
        <v>2.6118980221064483E-3</v>
      </c>
      <c r="BX256" s="7">
        <v>1.4105716561900013E-2</v>
      </c>
      <c r="BY256" s="7">
        <v>4.7472568958032606E-3</v>
      </c>
      <c r="BZ256" s="7">
        <v>7.1843506769098662E-4</v>
      </c>
      <c r="CA256" s="7">
        <v>3.5206006963473029E-4</v>
      </c>
      <c r="CB256" s="7">
        <v>1.4078359369038067E-5</v>
      </c>
      <c r="CC256" s="3">
        <v>1.1682685960503576E-5</v>
      </c>
      <c r="CD256" s="63">
        <v>1E-3</v>
      </c>
      <c r="CE256" s="63">
        <v>6.0000000000000001E-3</v>
      </c>
      <c r="CF256" s="63">
        <v>1E-3</v>
      </c>
      <c r="CG256" s="44">
        <v>0</v>
      </c>
      <c r="CH256" s="7">
        <v>3.4356939552247757E-3</v>
      </c>
      <c r="CI256" s="7">
        <v>2.3414229405833631E-3</v>
      </c>
      <c r="CJ256" s="7">
        <v>1.7602658071776661E-2</v>
      </c>
      <c r="CK256" s="7">
        <v>2.2640587154199251E-2</v>
      </c>
      <c r="CL256" s="7">
        <v>3.1234745400213742E-3</v>
      </c>
      <c r="CM256" s="7">
        <v>6.0980993140518549E-3</v>
      </c>
      <c r="CN256" s="7">
        <v>9.5279531733358878E-3</v>
      </c>
      <c r="CO256" s="7">
        <v>3.6464288295619582E-2</v>
      </c>
      <c r="CP256" s="3">
        <v>1.7983884756602052E-4</v>
      </c>
      <c r="CQ256" s="7">
        <v>2.8885584479040691E-3</v>
      </c>
      <c r="CR256" s="7">
        <v>1.1798554450677007E-2</v>
      </c>
      <c r="CS256" s="7">
        <v>3.6464288295619582E-2</v>
      </c>
      <c r="CT256" s="3">
        <v>1.7983884756602052E-4</v>
      </c>
      <c r="CU256" s="7">
        <v>3.6464288295619582E-2</v>
      </c>
      <c r="CV256" s="7">
        <v>3.6464288295619582E-2</v>
      </c>
      <c r="CW256" s="3">
        <v>3.5206006963473029E-4</v>
      </c>
    </row>
    <row r="257" spans="1:101">
      <c r="A257" s="64" t="s">
        <v>256</v>
      </c>
      <c r="B257" s="64">
        <v>91.33</v>
      </c>
      <c r="C257" s="64">
        <v>1.43</v>
      </c>
      <c r="D257" s="64">
        <v>1913535</v>
      </c>
      <c r="E257" s="64">
        <v>1755</v>
      </c>
      <c r="F257" s="45">
        <v>51</v>
      </c>
      <c r="G257" s="45">
        <v>5</v>
      </c>
      <c r="H257" s="45">
        <v>2880</v>
      </c>
      <c r="I257" s="260">
        <v>1</v>
      </c>
      <c r="J257" s="45">
        <v>5.4</v>
      </c>
      <c r="K257" s="45">
        <v>6</v>
      </c>
      <c r="L257" s="45">
        <v>6</v>
      </c>
      <c r="M257" s="259">
        <v>1</v>
      </c>
      <c r="N257" s="260">
        <v>5.2</v>
      </c>
      <c r="O257" s="260">
        <v>8</v>
      </c>
      <c r="P257" s="260">
        <v>8</v>
      </c>
      <c r="Q257" s="259" t="s">
        <v>5113</v>
      </c>
      <c r="R257" s="260">
        <v>0</v>
      </c>
      <c r="S257" s="260">
        <v>0</v>
      </c>
      <c r="T257" s="260">
        <v>0</v>
      </c>
      <c r="U257" s="259">
        <v>0.5</v>
      </c>
      <c r="V257" s="260">
        <v>1</v>
      </c>
      <c r="W257" s="260">
        <v>1</v>
      </c>
      <c r="X257" s="260">
        <v>2</v>
      </c>
      <c r="Y257" s="259" t="s">
        <v>5113</v>
      </c>
      <c r="Z257" s="260">
        <v>0</v>
      </c>
      <c r="AA257" s="260">
        <v>0</v>
      </c>
      <c r="AB257" s="260">
        <v>0</v>
      </c>
      <c r="AC257" s="259" t="s">
        <v>5113</v>
      </c>
      <c r="AD257" s="260">
        <v>0</v>
      </c>
      <c r="AE257" s="260">
        <v>0</v>
      </c>
      <c r="AF257" s="260">
        <v>0</v>
      </c>
      <c r="AG257" s="259" t="s">
        <v>5113</v>
      </c>
      <c r="AH257" s="260">
        <v>0</v>
      </c>
      <c r="AI257" s="260">
        <v>0</v>
      </c>
      <c r="AJ257" s="260">
        <v>0</v>
      </c>
      <c r="AK257" s="260">
        <v>1</v>
      </c>
      <c r="AL257" s="260">
        <v>1.6</v>
      </c>
      <c r="AM257" s="260">
        <v>2</v>
      </c>
      <c r="AN257" s="260">
        <v>2</v>
      </c>
      <c r="AO257" s="260" t="s">
        <v>5113</v>
      </c>
      <c r="AP257" s="260">
        <v>0</v>
      </c>
      <c r="AQ257" s="260">
        <v>0</v>
      </c>
      <c r="AR257" s="260">
        <v>0</v>
      </c>
      <c r="AS257" s="260" t="s">
        <v>5113</v>
      </c>
      <c r="AT257" s="260">
        <v>0</v>
      </c>
      <c r="AU257" s="260">
        <v>0</v>
      </c>
      <c r="AV257" s="260">
        <v>0</v>
      </c>
      <c r="AW257" s="260" t="s">
        <v>5113</v>
      </c>
      <c r="AX257" s="260">
        <v>0</v>
      </c>
      <c r="AY257" s="260">
        <v>0</v>
      </c>
      <c r="AZ257" s="260">
        <v>0</v>
      </c>
      <c r="BA257" s="259">
        <v>1</v>
      </c>
      <c r="BB257" s="260">
        <v>20.2</v>
      </c>
      <c r="BC257" s="260">
        <v>22</v>
      </c>
      <c r="BD257" s="260">
        <v>22</v>
      </c>
      <c r="BE257" s="259">
        <v>0.87096774193548387</v>
      </c>
      <c r="BF257" s="260">
        <v>24.2</v>
      </c>
      <c r="BG257" s="260">
        <v>27</v>
      </c>
      <c r="BH257" s="260">
        <v>31</v>
      </c>
      <c r="BI257" s="259">
        <v>1</v>
      </c>
      <c r="BJ257" s="260">
        <v>1</v>
      </c>
      <c r="BK257" s="260">
        <v>1</v>
      </c>
      <c r="BL257" s="260">
        <v>1</v>
      </c>
      <c r="BM257" s="64" t="s">
        <v>922</v>
      </c>
      <c r="BN257" s="64" t="s">
        <v>1020</v>
      </c>
      <c r="BO257" s="62">
        <v>4.5597271635303476E-3</v>
      </c>
      <c r="BP257" s="7">
        <v>1.8997440692361007E-3</v>
      </c>
      <c r="BQ257" s="7">
        <v>4.4157585036309404E-3</v>
      </c>
      <c r="BR257" s="7">
        <v>0.24078755207459124</v>
      </c>
      <c r="BS257" s="7">
        <v>0.78993168723360119</v>
      </c>
      <c r="BT257" s="7">
        <v>1.0688058850625468E-2</v>
      </c>
      <c r="BU257" s="7">
        <v>1.7128128091116676E-2</v>
      </c>
      <c r="BV257" s="7">
        <v>9.2439174667955978E-3</v>
      </c>
      <c r="BW257" s="7">
        <v>3.0847165461473126E-2</v>
      </c>
      <c r="BX257" s="7">
        <v>2.4242628558922428E-2</v>
      </c>
      <c r="BY257" s="7">
        <v>0.14203483897325386</v>
      </c>
      <c r="BZ257" s="7">
        <v>0.34649951066975082</v>
      </c>
      <c r="CA257" s="7">
        <v>0.75626394289142473</v>
      </c>
      <c r="CB257" s="7">
        <v>1.3300362475769177E-3</v>
      </c>
      <c r="CC257" s="3">
        <v>4.5883972788636994E-4</v>
      </c>
      <c r="CD257" s="63">
        <v>4.0000000000000001E-3</v>
      </c>
      <c r="CE257" s="63">
        <v>0.158</v>
      </c>
      <c r="CF257" s="63">
        <v>0.55100000000000005</v>
      </c>
      <c r="CG257" s="44">
        <v>1E-3</v>
      </c>
      <c r="CH257" s="7">
        <v>7.4559115055519822E-3</v>
      </c>
      <c r="CI257" s="7">
        <v>1.1720569240528205</v>
      </c>
      <c r="CJ257" s="7">
        <v>0.4153801637970444</v>
      </c>
      <c r="CK257" s="7">
        <v>0.18826702403662765</v>
      </c>
      <c r="CL257" s="7">
        <v>1.9477672929697463</v>
      </c>
      <c r="CM257" s="7">
        <v>0.66945350264601466</v>
      </c>
      <c r="CN257" s="7">
        <v>0.31237530882533282</v>
      </c>
      <c r="CO257" s="7">
        <v>9.4236525012749307E-4</v>
      </c>
      <c r="CP257" s="3">
        <v>7.6856073216409637E-6</v>
      </c>
      <c r="CQ257" s="7">
        <v>0.58975641777918619</v>
      </c>
      <c r="CR257" s="7">
        <v>0.70664865845495317</v>
      </c>
      <c r="CS257" s="7">
        <v>9.4236525012749307E-4</v>
      </c>
      <c r="CT257" s="3">
        <v>7.6856073216409637E-6</v>
      </c>
      <c r="CU257" s="7">
        <v>1.9477672929697463</v>
      </c>
      <c r="CV257" s="7">
        <v>1.9477672929697463</v>
      </c>
      <c r="CW257" s="3">
        <v>9.2439174667955978E-3</v>
      </c>
    </row>
    <row r="258" spans="1:101">
      <c r="A258" s="64" t="s">
        <v>257</v>
      </c>
      <c r="B258" s="64">
        <v>92.26</v>
      </c>
      <c r="C258" s="64">
        <v>2.58</v>
      </c>
      <c r="D258" s="64">
        <v>3976650</v>
      </c>
      <c r="E258" s="64">
        <v>4019</v>
      </c>
      <c r="F258" s="45">
        <v>532</v>
      </c>
      <c r="G258" s="45">
        <v>1</v>
      </c>
      <c r="H258" s="45">
        <v>4019</v>
      </c>
      <c r="I258" s="260">
        <v>1</v>
      </c>
      <c r="J258" s="45">
        <v>6</v>
      </c>
      <c r="K258" s="45">
        <v>6</v>
      </c>
      <c r="L258" s="45">
        <v>6</v>
      </c>
      <c r="M258" s="259">
        <v>1</v>
      </c>
      <c r="N258" s="260">
        <v>3</v>
      </c>
      <c r="O258" s="260">
        <v>3</v>
      </c>
      <c r="P258" s="260">
        <v>3</v>
      </c>
      <c r="Q258" s="259" t="s">
        <v>5113</v>
      </c>
      <c r="R258" s="260">
        <v>0</v>
      </c>
      <c r="S258" s="260">
        <v>0</v>
      </c>
      <c r="T258" s="260">
        <v>0</v>
      </c>
      <c r="U258" s="259" t="s">
        <v>5113</v>
      </c>
      <c r="V258" s="260">
        <v>0</v>
      </c>
      <c r="W258" s="260">
        <v>0</v>
      </c>
      <c r="X258" s="260">
        <v>0</v>
      </c>
      <c r="Y258" s="259" t="s">
        <v>5113</v>
      </c>
      <c r="Z258" s="260">
        <v>0</v>
      </c>
      <c r="AA258" s="260">
        <v>0</v>
      </c>
      <c r="AB258" s="260">
        <v>0</v>
      </c>
      <c r="AC258" s="259">
        <v>1</v>
      </c>
      <c r="AD258" s="260">
        <v>1</v>
      </c>
      <c r="AE258" s="260">
        <v>1</v>
      </c>
      <c r="AF258" s="260">
        <v>1</v>
      </c>
      <c r="AG258" s="259" t="s">
        <v>5113</v>
      </c>
      <c r="AH258" s="260">
        <v>0</v>
      </c>
      <c r="AI258" s="260">
        <v>0</v>
      </c>
      <c r="AJ258" s="260">
        <v>0</v>
      </c>
      <c r="AK258" s="260">
        <v>1</v>
      </c>
      <c r="AL258" s="260">
        <v>1</v>
      </c>
      <c r="AM258" s="260">
        <v>1</v>
      </c>
      <c r="AN258" s="260">
        <v>1</v>
      </c>
      <c r="AO258" s="260">
        <v>1</v>
      </c>
      <c r="AP258" s="260">
        <v>1</v>
      </c>
      <c r="AQ258" s="260">
        <v>1</v>
      </c>
      <c r="AR258" s="260">
        <v>1</v>
      </c>
      <c r="AS258" s="260" t="s">
        <v>5113</v>
      </c>
      <c r="AT258" s="260">
        <v>0</v>
      </c>
      <c r="AU258" s="260">
        <v>0</v>
      </c>
      <c r="AV258" s="260">
        <v>0</v>
      </c>
      <c r="AW258" s="260" t="s">
        <v>5113</v>
      </c>
      <c r="AX258" s="260">
        <v>0</v>
      </c>
      <c r="AY258" s="260">
        <v>0</v>
      </c>
      <c r="AZ258" s="260">
        <v>0</v>
      </c>
      <c r="BA258" s="259">
        <v>1</v>
      </c>
      <c r="BB258" s="260">
        <v>4</v>
      </c>
      <c r="BC258" s="260">
        <v>4</v>
      </c>
      <c r="BD258" s="260">
        <v>4</v>
      </c>
      <c r="BE258" s="259">
        <v>1</v>
      </c>
      <c r="BF258" s="260">
        <v>7</v>
      </c>
      <c r="BG258" s="260">
        <v>7</v>
      </c>
      <c r="BH258" s="260">
        <v>7</v>
      </c>
      <c r="BI258" s="259" t="s">
        <v>5113</v>
      </c>
      <c r="BJ258" s="260">
        <v>0</v>
      </c>
      <c r="BK258" s="260">
        <v>0</v>
      </c>
      <c r="BL258" s="260">
        <v>0</v>
      </c>
      <c r="BM258" s="64" t="s">
        <v>974</v>
      </c>
      <c r="BN258" s="64" t="s">
        <v>1149</v>
      </c>
      <c r="BO258" s="62">
        <v>0.38015588716135601</v>
      </c>
      <c r="BP258" s="7">
        <v>2.8557310252432216E-4</v>
      </c>
      <c r="BQ258" s="7">
        <v>2.3326101197898195E-4</v>
      </c>
      <c r="BR258" s="7">
        <v>0.13738341668343118</v>
      </c>
      <c r="BS258" s="7">
        <v>0.5758257051924548</v>
      </c>
      <c r="BT258" s="7">
        <v>0.61283987649544969</v>
      </c>
      <c r="BU258" s="7">
        <v>0.10498049066753959</v>
      </c>
      <c r="BV258" s="7">
        <v>0.2108024342912751</v>
      </c>
      <c r="BW258" s="7">
        <v>0.2062164337334734</v>
      </c>
      <c r="BX258" s="7">
        <v>0.16261517275105275</v>
      </c>
      <c r="BY258" s="7">
        <v>5.0526214481931495E-2</v>
      </c>
      <c r="BZ258" s="7">
        <v>6.3238433125601876E-4</v>
      </c>
      <c r="CA258" s="7">
        <v>5.269319684711375E-4</v>
      </c>
      <c r="CB258" s="7">
        <v>6.4488997091608735E-6</v>
      </c>
      <c r="CC258" s="3">
        <v>1.357763816143208E-5</v>
      </c>
      <c r="CD258" s="63">
        <v>0</v>
      </c>
      <c r="CE258" s="63">
        <v>0.25800000000000001</v>
      </c>
      <c r="CF258" s="63">
        <v>1E-3</v>
      </c>
      <c r="CG258" s="44">
        <v>0</v>
      </c>
      <c r="CH258" s="7">
        <v>0</v>
      </c>
      <c r="CI258" s="7">
        <v>0</v>
      </c>
      <c r="CJ258" s="7">
        <v>0</v>
      </c>
      <c r="CK258" s="7">
        <v>0</v>
      </c>
      <c r="CL258" s="7">
        <v>0</v>
      </c>
      <c r="CM258" s="7">
        <v>0</v>
      </c>
      <c r="CN258" s="7">
        <v>0</v>
      </c>
      <c r="CO258" s="7">
        <v>0</v>
      </c>
      <c r="CP258" s="3">
        <v>0</v>
      </c>
      <c r="CQ258" s="7">
        <v>0</v>
      </c>
      <c r="CR258" s="7">
        <v>0</v>
      </c>
      <c r="CS258" s="7">
        <v>0</v>
      </c>
      <c r="CT258" s="3">
        <v>0</v>
      </c>
      <c r="CU258" s="7">
        <v>0</v>
      </c>
      <c r="CV258" s="7">
        <v>0</v>
      </c>
      <c r="CW258" s="3">
        <v>0</v>
      </c>
    </row>
    <row r="259" spans="1:101">
      <c r="A259" s="64" t="s">
        <v>258</v>
      </c>
      <c r="B259" s="64">
        <v>99.35</v>
      </c>
      <c r="C259" s="64">
        <v>1.31</v>
      </c>
      <c r="D259" s="64">
        <v>3323754</v>
      </c>
      <c r="E259" s="64">
        <v>2863</v>
      </c>
      <c r="F259" s="45">
        <v>23</v>
      </c>
      <c r="G259" s="45">
        <v>4</v>
      </c>
      <c r="H259" s="45">
        <v>4909</v>
      </c>
      <c r="I259" s="260">
        <v>1</v>
      </c>
      <c r="J259" s="45">
        <v>1.5</v>
      </c>
      <c r="K259" s="45">
        <v>3</v>
      </c>
      <c r="L259" s="45">
        <v>3</v>
      </c>
      <c r="M259" s="259">
        <v>1</v>
      </c>
      <c r="N259" s="260">
        <v>10.75</v>
      </c>
      <c r="O259" s="260">
        <v>11</v>
      </c>
      <c r="P259" s="260">
        <v>11</v>
      </c>
      <c r="Q259" s="259" t="s">
        <v>5113</v>
      </c>
      <c r="R259" s="260">
        <v>0</v>
      </c>
      <c r="S259" s="260">
        <v>0</v>
      </c>
      <c r="T259" s="260">
        <v>0</v>
      </c>
      <c r="U259" s="259">
        <v>1</v>
      </c>
      <c r="V259" s="260">
        <v>1.25</v>
      </c>
      <c r="W259" s="260">
        <v>2</v>
      </c>
      <c r="X259" s="260">
        <v>2</v>
      </c>
      <c r="Y259" s="259" t="s">
        <v>5113</v>
      </c>
      <c r="Z259" s="260">
        <v>0</v>
      </c>
      <c r="AA259" s="260">
        <v>0</v>
      </c>
      <c r="AB259" s="260">
        <v>0</v>
      </c>
      <c r="AC259" s="259" t="s">
        <v>5113</v>
      </c>
      <c r="AD259" s="260">
        <v>0</v>
      </c>
      <c r="AE259" s="260">
        <v>0</v>
      </c>
      <c r="AF259" s="260">
        <v>0</v>
      </c>
      <c r="AG259" s="259" t="s">
        <v>5113</v>
      </c>
      <c r="AH259" s="260">
        <v>0</v>
      </c>
      <c r="AI259" s="260">
        <v>0</v>
      </c>
      <c r="AJ259" s="260">
        <v>0</v>
      </c>
      <c r="AK259" s="260">
        <v>1</v>
      </c>
      <c r="AL259" s="260">
        <v>2.75</v>
      </c>
      <c r="AM259" s="260">
        <v>3</v>
      </c>
      <c r="AN259" s="260">
        <v>3</v>
      </c>
      <c r="AO259" s="260">
        <v>1</v>
      </c>
      <c r="AP259" s="260">
        <v>1</v>
      </c>
      <c r="AQ259" s="260">
        <v>1</v>
      </c>
      <c r="AR259" s="260">
        <v>1</v>
      </c>
      <c r="AS259" s="260">
        <v>1</v>
      </c>
      <c r="AT259" s="260">
        <v>1</v>
      </c>
      <c r="AU259" s="260">
        <v>1</v>
      </c>
      <c r="AV259" s="260">
        <v>1</v>
      </c>
      <c r="AW259" s="260">
        <v>1</v>
      </c>
      <c r="AX259" s="260">
        <v>1</v>
      </c>
      <c r="AY259" s="260">
        <v>1</v>
      </c>
      <c r="AZ259" s="260">
        <v>1</v>
      </c>
      <c r="BA259" s="259">
        <v>0.92307692307692313</v>
      </c>
      <c r="BB259" s="260">
        <v>10.75</v>
      </c>
      <c r="BC259" s="260">
        <v>12</v>
      </c>
      <c r="BD259" s="260">
        <v>13</v>
      </c>
      <c r="BE259" s="259">
        <v>0.9285714285714286</v>
      </c>
      <c r="BF259" s="260">
        <v>12</v>
      </c>
      <c r="BG259" s="260">
        <v>13</v>
      </c>
      <c r="BH259" s="260">
        <v>14</v>
      </c>
      <c r="BI259" s="259" t="s">
        <v>5113</v>
      </c>
      <c r="BJ259" s="260">
        <v>0</v>
      </c>
      <c r="BK259" s="260">
        <v>0</v>
      </c>
      <c r="BL259" s="260">
        <v>0</v>
      </c>
      <c r="BM259" s="64" t="s">
        <v>1151</v>
      </c>
      <c r="BN259" s="64" t="s">
        <v>1150</v>
      </c>
      <c r="BO259" s="62">
        <v>6.9744868159101836E-4</v>
      </c>
      <c r="BP259" s="7">
        <v>9.6115405217585812E-4</v>
      </c>
      <c r="BQ259" s="7">
        <v>1.437482325183263E-3</v>
      </c>
      <c r="BR259" s="7">
        <v>1.548182521410915E-2</v>
      </c>
      <c r="BS259" s="7">
        <v>0.16016605502894438</v>
      </c>
      <c r="BT259" s="7">
        <v>5.4877111725437789E-3</v>
      </c>
      <c r="BU259" s="7">
        <v>2.2822304472449075E-3</v>
      </c>
      <c r="BV259" s="7">
        <v>1.8873965484029484E-3</v>
      </c>
      <c r="BW259" s="7">
        <v>3.9942239940881537E-3</v>
      </c>
      <c r="BX259" s="7">
        <v>1.2618094774839569E-2</v>
      </c>
      <c r="BY259" s="7">
        <v>1.8242499986004943E-2</v>
      </c>
      <c r="BZ259" s="7">
        <v>2.0003929992770219E-3</v>
      </c>
      <c r="CA259" s="7">
        <v>2.970766774957348E-3</v>
      </c>
      <c r="CB259" s="7">
        <v>1.4926113782594499E-2</v>
      </c>
      <c r="CC259" s="3">
        <v>0.13707430421554653</v>
      </c>
      <c r="CD259" s="63">
        <v>1E-3</v>
      </c>
      <c r="CE259" s="63">
        <v>2.8000000000000001E-2</v>
      </c>
      <c r="CF259" s="63">
        <v>2E-3</v>
      </c>
      <c r="CG259" s="44">
        <v>7.5999999999999998E-2</v>
      </c>
      <c r="CH259" s="7">
        <v>4.2378805166635915E-3</v>
      </c>
      <c r="CI259" s="7">
        <v>2.2795959531358139E-2</v>
      </c>
      <c r="CJ259" s="7">
        <v>0.82259890003501479</v>
      </c>
      <c r="CK259" s="7">
        <v>0.33572663588962737</v>
      </c>
      <c r="CL259" s="7">
        <v>4.326441797432231E-2</v>
      </c>
      <c r="CM259" s="7">
        <v>1.1460796447665482</v>
      </c>
      <c r="CN259" s="7">
        <v>3.5011895167616304E-2</v>
      </c>
      <c r="CO259" s="7">
        <v>0.91078883971819213</v>
      </c>
      <c r="CP259" s="3">
        <v>1.5405735718611933E-3</v>
      </c>
      <c r="CQ259" s="7">
        <v>1.3516920024010864E-2</v>
      </c>
      <c r="CR259" s="7">
        <v>0.47653629876662579</v>
      </c>
      <c r="CS259" s="7">
        <v>0.91078883971819213</v>
      </c>
      <c r="CT259" s="3">
        <v>1.5405735718611933E-3</v>
      </c>
      <c r="CU259" s="7">
        <v>1.1460796447665482</v>
      </c>
      <c r="CV259" s="7">
        <v>1.1460796447665482</v>
      </c>
      <c r="CW259" s="3">
        <v>3.9942239940881537E-3</v>
      </c>
    </row>
    <row r="260" spans="1:101">
      <c r="A260" s="64" t="s">
        <v>259</v>
      </c>
      <c r="B260" s="64">
        <v>87.15</v>
      </c>
      <c r="C260" s="64">
        <v>1.96</v>
      </c>
      <c r="D260" s="64">
        <v>2235994</v>
      </c>
      <c r="E260" s="64">
        <v>2428</v>
      </c>
      <c r="F260" s="45">
        <v>7</v>
      </c>
      <c r="G260" s="45">
        <v>1</v>
      </c>
      <c r="H260" s="45">
        <v>2428</v>
      </c>
      <c r="I260" s="260"/>
      <c r="J260" s="45"/>
      <c r="K260" s="45"/>
      <c r="L260" s="45"/>
      <c r="M260" s="259"/>
      <c r="N260" s="260"/>
      <c r="O260" s="260"/>
      <c r="P260" s="260"/>
      <c r="Q260" s="259"/>
      <c r="R260" s="260"/>
      <c r="S260" s="260"/>
      <c r="T260" s="260"/>
      <c r="U260" s="259"/>
      <c r="V260" s="260"/>
      <c r="W260" s="260"/>
      <c r="X260" s="260"/>
      <c r="Y260" s="259"/>
      <c r="Z260" s="260"/>
      <c r="AA260" s="260"/>
      <c r="AB260" s="260"/>
      <c r="AC260" s="259"/>
      <c r="AD260" s="260"/>
      <c r="AE260" s="260"/>
      <c r="AF260" s="260"/>
      <c r="AG260" s="259"/>
      <c r="AH260" s="260"/>
      <c r="AI260" s="260"/>
      <c r="AJ260" s="260"/>
      <c r="AK260" s="260"/>
      <c r="AL260" s="260"/>
      <c r="AM260" s="260"/>
      <c r="AN260" s="260"/>
      <c r="AO260" s="260"/>
      <c r="AP260" s="260"/>
      <c r="AQ260" s="260"/>
      <c r="AR260" s="260"/>
      <c r="AS260" s="260"/>
      <c r="AT260" s="260"/>
      <c r="AU260" s="260"/>
      <c r="AV260" s="260"/>
      <c r="AW260" s="260"/>
      <c r="AX260" s="260"/>
      <c r="AY260" s="260"/>
      <c r="AZ260" s="260"/>
      <c r="BA260" s="259"/>
      <c r="BB260" s="260"/>
      <c r="BC260" s="260"/>
      <c r="BD260" s="260"/>
      <c r="BE260" s="259"/>
      <c r="BF260" s="260"/>
      <c r="BG260" s="260"/>
      <c r="BH260" s="260"/>
      <c r="BI260" s="259"/>
      <c r="BJ260" s="260"/>
      <c r="BK260" s="260"/>
      <c r="BL260" s="260"/>
      <c r="BM260" s="64" t="s">
        <v>918</v>
      </c>
      <c r="BN260" s="64" t="s">
        <v>1113</v>
      </c>
      <c r="BO260" s="62">
        <v>4.5534505550524377E-3</v>
      </c>
      <c r="BP260" s="7">
        <v>6.9131414758644705E-3</v>
      </c>
      <c r="BQ260" s="7">
        <v>1.5976649192780551E-2</v>
      </c>
      <c r="BR260" s="7">
        <v>0.68013408849293244</v>
      </c>
      <c r="BS260" s="7">
        <v>1.0483001045665825</v>
      </c>
      <c r="BT260" s="7">
        <v>0.10338157374840878</v>
      </c>
      <c r="BU260" s="7">
        <v>1.3145646892113593E-2</v>
      </c>
      <c r="BV260" s="7">
        <v>7.6263015258134656E-2</v>
      </c>
      <c r="BW260" s="7">
        <v>0.61693283063130799</v>
      </c>
      <c r="BX260" s="7">
        <v>0.50530495453393187</v>
      </c>
      <c r="BY260" s="7">
        <v>6.0857857611244591E-2</v>
      </c>
      <c r="BZ260" s="7">
        <v>0.58249951482692963</v>
      </c>
      <c r="CA260" s="7">
        <v>0.54332447940719109</v>
      </c>
      <c r="CB260" s="7">
        <v>1.009294135569562E-2</v>
      </c>
      <c r="CC260" s="3">
        <v>7.1231670335403681E-3</v>
      </c>
      <c r="CD260" s="63">
        <v>1.6E-2</v>
      </c>
      <c r="CE260" s="63">
        <v>0.38800000000000001</v>
      </c>
      <c r="CF260" s="63">
        <v>0.56299999999999994</v>
      </c>
      <c r="CG260" s="44">
        <v>8.9999999999999993E-3</v>
      </c>
      <c r="CH260" s="7">
        <v>1.5050165149078885E-3</v>
      </c>
      <c r="CI260" s="7">
        <v>0.64509538156681512</v>
      </c>
      <c r="CJ260" s="7">
        <v>3.2090861036376372</v>
      </c>
      <c r="CK260" s="7">
        <v>8.6439399898466537E-4</v>
      </c>
      <c r="CL260" s="7">
        <v>1.1744514007848863</v>
      </c>
      <c r="CM260" s="7">
        <v>0.43716231640801312</v>
      </c>
      <c r="CN260" s="7">
        <v>0.63183164169512018</v>
      </c>
      <c r="CO260" s="7">
        <v>7.2137178981569322E-3</v>
      </c>
      <c r="CP260" s="3">
        <v>1.3880858505715426E-4</v>
      </c>
      <c r="CQ260" s="7">
        <v>0.32330019904086149</v>
      </c>
      <c r="CR260" s="7">
        <v>1.0906791713049284</v>
      </c>
      <c r="CS260" s="7">
        <v>7.2137178981569322E-3</v>
      </c>
      <c r="CT260" s="3">
        <v>1.3880858505715426E-4</v>
      </c>
      <c r="CU260" s="7">
        <v>3.2090861036376372</v>
      </c>
      <c r="CV260" s="7">
        <v>3.2090861036376372</v>
      </c>
      <c r="CW260" s="3">
        <v>0.68013408849293244</v>
      </c>
    </row>
    <row r="261" spans="1:101">
      <c r="A261" s="64" t="s">
        <v>260</v>
      </c>
      <c r="B261" s="64">
        <v>94.51</v>
      </c>
      <c r="C261" s="64">
        <v>1.1000000000000001</v>
      </c>
      <c r="D261" s="64">
        <v>4699330</v>
      </c>
      <c r="E261" s="64">
        <v>4283</v>
      </c>
      <c r="F261" s="45">
        <v>4</v>
      </c>
      <c r="G261" s="45">
        <v>5</v>
      </c>
      <c r="H261" s="45">
        <v>5495</v>
      </c>
      <c r="I261" s="260">
        <v>1</v>
      </c>
      <c r="J261" s="45">
        <v>0.8</v>
      </c>
      <c r="K261" s="45">
        <v>4</v>
      </c>
      <c r="L261" s="45">
        <v>4</v>
      </c>
      <c r="M261" s="259">
        <v>1</v>
      </c>
      <c r="N261" s="260">
        <v>7.2</v>
      </c>
      <c r="O261" s="260">
        <v>12</v>
      </c>
      <c r="P261" s="260">
        <v>12</v>
      </c>
      <c r="Q261" s="259" t="s">
        <v>5113</v>
      </c>
      <c r="R261" s="260">
        <v>0</v>
      </c>
      <c r="S261" s="260">
        <v>0</v>
      </c>
      <c r="T261" s="260">
        <v>0</v>
      </c>
      <c r="U261" s="259">
        <v>0.5</v>
      </c>
      <c r="V261" s="260">
        <v>1</v>
      </c>
      <c r="W261" s="260">
        <v>1</v>
      </c>
      <c r="X261" s="260">
        <v>2</v>
      </c>
      <c r="Y261" s="259">
        <v>1</v>
      </c>
      <c r="Z261" s="260">
        <v>0.2</v>
      </c>
      <c r="AA261" s="260">
        <v>1</v>
      </c>
      <c r="AB261" s="260">
        <v>1</v>
      </c>
      <c r="AC261" s="259" t="s">
        <v>5113</v>
      </c>
      <c r="AD261" s="260">
        <v>0</v>
      </c>
      <c r="AE261" s="260">
        <v>0</v>
      </c>
      <c r="AF261" s="260">
        <v>0</v>
      </c>
      <c r="AG261" s="259" t="s">
        <v>5113</v>
      </c>
      <c r="AH261" s="260">
        <v>0</v>
      </c>
      <c r="AI261" s="260">
        <v>0</v>
      </c>
      <c r="AJ261" s="260">
        <v>0</v>
      </c>
      <c r="AK261" s="260">
        <v>1</v>
      </c>
      <c r="AL261" s="260">
        <v>2.4</v>
      </c>
      <c r="AM261" s="260">
        <v>4</v>
      </c>
      <c r="AN261" s="260">
        <v>4</v>
      </c>
      <c r="AO261" s="260" t="s">
        <v>5113</v>
      </c>
      <c r="AP261" s="260">
        <v>0</v>
      </c>
      <c r="AQ261" s="260">
        <v>0</v>
      </c>
      <c r="AR261" s="260">
        <v>0</v>
      </c>
      <c r="AS261" s="260">
        <v>1</v>
      </c>
      <c r="AT261" s="260">
        <v>0.2</v>
      </c>
      <c r="AU261" s="260">
        <v>1</v>
      </c>
      <c r="AV261" s="260">
        <v>1</v>
      </c>
      <c r="AW261" s="260">
        <v>1</v>
      </c>
      <c r="AX261" s="260">
        <v>0.4</v>
      </c>
      <c r="AY261" s="260">
        <v>1</v>
      </c>
      <c r="AZ261" s="260">
        <v>1</v>
      </c>
      <c r="BA261" s="259">
        <v>1</v>
      </c>
      <c r="BB261" s="260">
        <v>7.4</v>
      </c>
      <c r="BC261" s="260">
        <v>12</v>
      </c>
      <c r="BD261" s="260">
        <v>12</v>
      </c>
      <c r="BE261" s="259">
        <v>1</v>
      </c>
      <c r="BF261" s="260">
        <v>12.4</v>
      </c>
      <c r="BG261" s="260">
        <v>33</v>
      </c>
      <c r="BH261" s="260">
        <v>33</v>
      </c>
      <c r="BI261" s="259" t="s">
        <v>5113</v>
      </c>
      <c r="BJ261" s="260">
        <v>0</v>
      </c>
      <c r="BK261" s="260">
        <v>0</v>
      </c>
      <c r="BL261" s="260">
        <v>0</v>
      </c>
      <c r="BM261" s="64" t="s">
        <v>1013</v>
      </c>
      <c r="BN261" s="64" t="s">
        <v>1152</v>
      </c>
      <c r="BO261" s="62">
        <v>8.4630677300112558E-4</v>
      </c>
      <c r="BP261" s="7">
        <v>1.4572010997915608E-4</v>
      </c>
      <c r="BQ261" s="7">
        <v>4.7836456771316576E-4</v>
      </c>
      <c r="BR261" s="7">
        <v>0.5702944356817562</v>
      </c>
      <c r="BS261" s="7">
        <v>0.5978139684063053</v>
      </c>
      <c r="BT261" s="7">
        <v>5.7276190475313406E-3</v>
      </c>
      <c r="BU261" s="7">
        <v>0.12930008278374125</v>
      </c>
      <c r="BV261" s="7">
        <v>0.15169742456034227</v>
      </c>
      <c r="BW261" s="7">
        <v>0.15797795549426608</v>
      </c>
      <c r="BX261" s="7">
        <v>2.9676042531899306E-2</v>
      </c>
      <c r="BY261" s="7">
        <v>0.16429457548468768</v>
      </c>
      <c r="BZ261" s="7">
        <v>3.2646203660923463E-3</v>
      </c>
      <c r="CA261" s="7">
        <v>2.5254718657175385E-3</v>
      </c>
      <c r="CB261" s="7">
        <v>1.2695482595063791E-4</v>
      </c>
      <c r="CC261" s="3">
        <v>1.0072477283860744E-2</v>
      </c>
      <c r="CD261" s="63">
        <v>0</v>
      </c>
      <c r="CE261" s="63">
        <v>0.22600000000000001</v>
      </c>
      <c r="CF261" s="63">
        <v>3.0000000000000001E-3</v>
      </c>
      <c r="CG261" s="44">
        <v>5.0000000000000001E-3</v>
      </c>
      <c r="CH261" s="7">
        <v>1.155418038810628E-3</v>
      </c>
      <c r="CI261" s="7">
        <v>0.54385751344429378</v>
      </c>
      <c r="CJ261" s="7">
        <v>4.0511047321339548</v>
      </c>
      <c r="CK261" s="7">
        <v>0.18686601035383746</v>
      </c>
      <c r="CL261" s="7">
        <v>1.8584624053355285</v>
      </c>
      <c r="CM261" s="7">
        <v>2.5325516253140301</v>
      </c>
      <c r="CN261" s="7">
        <v>7.306680065609332E-2</v>
      </c>
      <c r="CO261" s="7">
        <v>1.1087781375535542E-2</v>
      </c>
      <c r="CP261" s="3">
        <v>6.0134054117007822E-5</v>
      </c>
      <c r="CQ261" s="7">
        <v>0.27250646574155218</v>
      </c>
      <c r="CR261" s="7">
        <v>1.7404103147586887</v>
      </c>
      <c r="CS261" s="7">
        <v>1.1087781375535542E-2</v>
      </c>
      <c r="CT261" s="3">
        <v>6.0134054117007822E-5</v>
      </c>
      <c r="CU261" s="7">
        <v>4.0511047321339548</v>
      </c>
      <c r="CV261" s="7">
        <v>4.0511047321339548</v>
      </c>
      <c r="CW261" s="3">
        <v>0.5702944356817562</v>
      </c>
    </row>
    <row r="262" spans="1:101">
      <c r="A262" s="64" t="s">
        <v>261</v>
      </c>
      <c r="B262" s="64">
        <v>55.02</v>
      </c>
      <c r="C262" s="64">
        <v>1.72</v>
      </c>
      <c r="D262" s="64">
        <v>739598</v>
      </c>
      <c r="E262" s="64">
        <v>787</v>
      </c>
      <c r="F262" s="45">
        <v>550</v>
      </c>
      <c r="G262" s="45">
        <v>1</v>
      </c>
      <c r="H262" s="45">
        <v>784</v>
      </c>
      <c r="I262" s="260" t="s">
        <v>5113</v>
      </c>
      <c r="J262" s="45">
        <v>0</v>
      </c>
      <c r="K262" s="45">
        <v>0</v>
      </c>
      <c r="L262" s="45">
        <v>0</v>
      </c>
      <c r="M262" s="259" t="s">
        <v>5113</v>
      </c>
      <c r="N262" s="260">
        <v>0</v>
      </c>
      <c r="O262" s="260">
        <v>0</v>
      </c>
      <c r="P262" s="260">
        <v>0</v>
      </c>
      <c r="Q262" s="259" t="s">
        <v>5113</v>
      </c>
      <c r="R262" s="260">
        <v>0</v>
      </c>
      <c r="S262" s="260">
        <v>0</v>
      </c>
      <c r="T262" s="260">
        <v>0</v>
      </c>
      <c r="U262" s="259" t="s">
        <v>5113</v>
      </c>
      <c r="V262" s="260">
        <v>0</v>
      </c>
      <c r="W262" s="260">
        <v>0</v>
      </c>
      <c r="X262" s="260">
        <v>0</v>
      </c>
      <c r="Y262" s="259" t="s">
        <v>5113</v>
      </c>
      <c r="Z262" s="260">
        <v>0</v>
      </c>
      <c r="AA262" s="260">
        <v>0</v>
      </c>
      <c r="AB262" s="260">
        <v>0</v>
      </c>
      <c r="AC262" s="259" t="s">
        <v>5113</v>
      </c>
      <c r="AD262" s="260">
        <v>0</v>
      </c>
      <c r="AE262" s="260">
        <v>0</v>
      </c>
      <c r="AF262" s="260">
        <v>0</v>
      </c>
      <c r="AG262" s="259" t="s">
        <v>5113</v>
      </c>
      <c r="AH262" s="260">
        <v>0</v>
      </c>
      <c r="AI262" s="260">
        <v>0</v>
      </c>
      <c r="AJ262" s="260">
        <v>0</v>
      </c>
      <c r="AK262" s="260" t="s">
        <v>5113</v>
      </c>
      <c r="AL262" s="260">
        <v>0</v>
      </c>
      <c r="AM262" s="260">
        <v>0</v>
      </c>
      <c r="AN262" s="260">
        <v>0</v>
      </c>
      <c r="AO262" s="260" t="s">
        <v>5113</v>
      </c>
      <c r="AP262" s="260">
        <v>0</v>
      </c>
      <c r="AQ262" s="260">
        <v>0</v>
      </c>
      <c r="AR262" s="260">
        <v>0</v>
      </c>
      <c r="AS262" s="260" t="s">
        <v>5113</v>
      </c>
      <c r="AT262" s="260">
        <v>0</v>
      </c>
      <c r="AU262" s="260">
        <v>0</v>
      </c>
      <c r="AV262" s="260">
        <v>0</v>
      </c>
      <c r="AW262" s="260">
        <v>1</v>
      </c>
      <c r="AX262" s="260">
        <v>1</v>
      </c>
      <c r="AY262" s="260">
        <v>1</v>
      </c>
      <c r="AZ262" s="260">
        <v>1</v>
      </c>
      <c r="BA262" s="259">
        <v>1</v>
      </c>
      <c r="BB262" s="260">
        <v>1</v>
      </c>
      <c r="BC262" s="260">
        <v>1</v>
      </c>
      <c r="BD262" s="260">
        <v>1</v>
      </c>
      <c r="BE262" s="259">
        <v>1</v>
      </c>
      <c r="BF262" s="260">
        <v>1</v>
      </c>
      <c r="BG262" s="260">
        <v>1</v>
      </c>
      <c r="BH262" s="260">
        <v>1</v>
      </c>
      <c r="BI262" s="259" t="s">
        <v>5113</v>
      </c>
      <c r="BJ262" s="260">
        <v>0</v>
      </c>
      <c r="BK262" s="260">
        <v>0</v>
      </c>
      <c r="BL262" s="260">
        <v>0</v>
      </c>
      <c r="BM262" s="64" t="s">
        <v>916</v>
      </c>
      <c r="BN262" s="64" t="s">
        <v>1153</v>
      </c>
      <c r="BO262" s="62">
        <v>4.6806499189390283E-2</v>
      </c>
      <c r="BP262" s="7">
        <v>1.1248512619633098E-3</v>
      </c>
      <c r="BQ262" s="7">
        <v>2.5447008842583906E-2</v>
      </c>
      <c r="BR262" s="7">
        <v>17.966871052174572</v>
      </c>
      <c r="BS262" s="7">
        <v>9.6935336204965772</v>
      </c>
      <c r="BT262" s="7">
        <v>0.1133968824267452</v>
      </c>
      <c r="BU262" s="7">
        <v>0.51320336944515133</v>
      </c>
      <c r="BV262" s="7">
        <v>12.942124673379473</v>
      </c>
      <c r="BW262" s="7">
        <v>12.802793099774515</v>
      </c>
      <c r="BX262" s="7">
        <v>9.854818143848787</v>
      </c>
      <c r="BY262" s="7">
        <v>0.49706644722600818</v>
      </c>
      <c r="BZ262" s="7">
        <v>3.3846308026420392E-2</v>
      </c>
      <c r="CA262" s="7">
        <v>1.9445962329399009E-2</v>
      </c>
      <c r="CB262" s="7">
        <v>1.6946274338358944E-4</v>
      </c>
      <c r="CC262" s="3">
        <v>1.9591572501341664E-3</v>
      </c>
      <c r="CD262" s="63">
        <v>2.5000000000000001E-2</v>
      </c>
      <c r="CE262" s="63">
        <v>8.048</v>
      </c>
      <c r="CF262" s="63">
        <v>2.7E-2</v>
      </c>
      <c r="CG262" s="44">
        <v>1E-3</v>
      </c>
      <c r="CH262" s="7">
        <v>0</v>
      </c>
      <c r="CI262" s="7">
        <v>2.2663030078058067E-3</v>
      </c>
      <c r="CJ262" s="7">
        <v>3.1873026357100405E-3</v>
      </c>
      <c r="CK262" s="7">
        <v>9.3972375552197913E-3</v>
      </c>
      <c r="CL262" s="7">
        <v>6.3114268875702241E-3</v>
      </c>
      <c r="CM262" s="7">
        <v>7.2794703875162783E-3</v>
      </c>
      <c r="CN262" s="7">
        <v>4.8730626499615296E-4</v>
      </c>
      <c r="CO262" s="7">
        <v>0</v>
      </c>
      <c r="CP262" s="3">
        <v>0</v>
      </c>
      <c r="CQ262" s="7">
        <v>1.1331515039029033E-3</v>
      </c>
      <c r="CR262" s="7">
        <v>5.3325487462024977E-3</v>
      </c>
      <c r="CS262" s="7">
        <v>0</v>
      </c>
      <c r="CT262" s="3">
        <v>0</v>
      </c>
      <c r="CU262" s="7">
        <v>9.3972375552197913E-3</v>
      </c>
      <c r="CV262" s="7">
        <v>7.2794703875162783E-3</v>
      </c>
      <c r="CW262" s="3">
        <v>12.802793099774515</v>
      </c>
    </row>
    <row r="263" spans="1:101">
      <c r="A263" s="64" t="s">
        <v>262</v>
      </c>
      <c r="B263" s="64">
        <v>97.31</v>
      </c>
      <c r="C263" s="64">
        <v>2.0299999999999998</v>
      </c>
      <c r="D263" s="64">
        <v>2318663</v>
      </c>
      <c r="E263" s="64">
        <v>2499</v>
      </c>
      <c r="F263" s="45">
        <v>13</v>
      </c>
      <c r="G263" s="45">
        <v>3</v>
      </c>
      <c r="H263" s="45">
        <v>3043</v>
      </c>
      <c r="I263" s="260"/>
      <c r="J263" s="45"/>
      <c r="K263" s="45"/>
      <c r="L263" s="45"/>
      <c r="M263" s="259"/>
      <c r="N263" s="260"/>
      <c r="O263" s="260"/>
      <c r="P263" s="260"/>
      <c r="Q263" s="259"/>
      <c r="R263" s="260"/>
      <c r="S263" s="260"/>
      <c r="T263" s="260"/>
      <c r="U263" s="259"/>
      <c r="V263" s="260"/>
      <c r="W263" s="260"/>
      <c r="X263" s="260"/>
      <c r="Y263" s="259"/>
      <c r="Z263" s="260"/>
      <c r="AA263" s="260"/>
      <c r="AB263" s="260"/>
      <c r="AC263" s="259"/>
      <c r="AD263" s="260"/>
      <c r="AE263" s="260"/>
      <c r="AF263" s="260"/>
      <c r="AG263" s="259"/>
      <c r="AH263" s="260"/>
      <c r="AI263" s="260"/>
      <c r="AJ263" s="260"/>
      <c r="AK263" s="260"/>
      <c r="AL263" s="260"/>
      <c r="AM263" s="260"/>
      <c r="AN263" s="260"/>
      <c r="AO263" s="260"/>
      <c r="AP263" s="260"/>
      <c r="AQ263" s="260"/>
      <c r="AR263" s="260"/>
      <c r="AS263" s="260"/>
      <c r="AT263" s="260"/>
      <c r="AU263" s="260"/>
      <c r="AV263" s="260"/>
      <c r="AW263" s="260"/>
      <c r="AX263" s="260"/>
      <c r="AY263" s="260"/>
      <c r="AZ263" s="260"/>
      <c r="BA263" s="259"/>
      <c r="BB263" s="260"/>
      <c r="BC263" s="260"/>
      <c r="BD263" s="260"/>
      <c r="BE263" s="259"/>
      <c r="BF263" s="260"/>
      <c r="BG263" s="260"/>
      <c r="BH263" s="260"/>
      <c r="BI263" s="259"/>
      <c r="BJ263" s="260"/>
      <c r="BK263" s="260"/>
      <c r="BL263" s="260"/>
      <c r="BM263" s="64" t="s">
        <v>1028</v>
      </c>
      <c r="BN263" s="64" t="s">
        <v>1154</v>
      </c>
      <c r="BO263" s="62">
        <v>5.6103183476273902E-5</v>
      </c>
      <c r="BP263" s="7">
        <v>1.2841091038016271E-6</v>
      </c>
      <c r="BQ263" s="7">
        <v>1.8012581400716105E-4</v>
      </c>
      <c r="BR263" s="7">
        <v>1.6404094179477833E-2</v>
      </c>
      <c r="BS263" s="7">
        <v>8.9819632519616791E-2</v>
      </c>
      <c r="BT263" s="7">
        <v>3.1415926146561475E-2</v>
      </c>
      <c r="BU263" s="7">
        <v>1.1525571216817352E-5</v>
      </c>
      <c r="BV263" s="7">
        <v>4.1149375323732647E-2</v>
      </c>
      <c r="BW263" s="7">
        <v>2.355520005763137E-2</v>
      </c>
      <c r="BX263" s="7">
        <v>4.4600305853009302E-2</v>
      </c>
      <c r="BY263" s="7">
        <v>1.7419034961782271E-3</v>
      </c>
      <c r="BZ263" s="7">
        <v>9.2802028816849128E-6</v>
      </c>
      <c r="CA263" s="7">
        <v>0</v>
      </c>
      <c r="CB263" s="7">
        <v>0</v>
      </c>
      <c r="CC263" s="3">
        <v>1.4108933536013502E-6</v>
      </c>
      <c r="CD263" s="63">
        <v>0</v>
      </c>
      <c r="CE263" s="63">
        <v>3.1E-2</v>
      </c>
      <c r="CF263" s="63">
        <v>0</v>
      </c>
      <c r="CG263" s="44">
        <v>0</v>
      </c>
      <c r="CH263" s="7">
        <v>9.7942385337003637E-3</v>
      </c>
      <c r="CI263" s="7">
        <v>0.39410974718852981</v>
      </c>
      <c r="CJ263" s="7">
        <v>1.4497006898470337</v>
      </c>
      <c r="CK263" s="7">
        <v>1.2468317014198904</v>
      </c>
      <c r="CL263" s="7">
        <v>0.48274579832241404</v>
      </c>
      <c r="CM263" s="7">
        <v>0.25618326813618819</v>
      </c>
      <c r="CN263" s="7">
        <v>1.2658044714504215</v>
      </c>
      <c r="CO263" s="7">
        <v>0.15256121858701818</v>
      </c>
      <c r="CP263" s="3">
        <v>1.7714386550366815E-3</v>
      </c>
      <c r="CQ263" s="7">
        <v>0.20195199286111509</v>
      </c>
      <c r="CR263" s="7">
        <v>0.94025318583518958</v>
      </c>
      <c r="CS263" s="7">
        <v>0.15256121858701818</v>
      </c>
      <c r="CT263" s="3">
        <v>1.7714386550366815E-3</v>
      </c>
      <c r="CU263" s="7">
        <v>1.4497006898470337</v>
      </c>
      <c r="CV263" s="7">
        <v>1.4497006898470337</v>
      </c>
      <c r="CW263" s="3">
        <v>1.6404094179477833E-2</v>
      </c>
    </row>
    <row r="264" spans="1:101">
      <c r="A264" s="64" t="s">
        <v>263</v>
      </c>
      <c r="B264" s="64">
        <v>90.54</v>
      </c>
      <c r="C264" s="64">
        <v>2.0299999999999998</v>
      </c>
      <c r="D264" s="64">
        <v>2167823</v>
      </c>
      <c r="E264" s="64">
        <v>1967</v>
      </c>
      <c r="F264" s="45">
        <v>553</v>
      </c>
      <c r="G264" s="45">
        <v>1</v>
      </c>
      <c r="H264" s="45">
        <v>1967</v>
      </c>
      <c r="I264" s="260">
        <v>1</v>
      </c>
      <c r="J264" s="45">
        <v>6</v>
      </c>
      <c r="K264" s="45">
        <v>6</v>
      </c>
      <c r="L264" s="45">
        <v>6</v>
      </c>
      <c r="M264" s="259">
        <v>1</v>
      </c>
      <c r="N264" s="260">
        <v>4</v>
      </c>
      <c r="O264" s="260">
        <v>4</v>
      </c>
      <c r="P264" s="260">
        <v>4</v>
      </c>
      <c r="Q264" s="259" t="s">
        <v>5113</v>
      </c>
      <c r="R264" s="260">
        <v>0</v>
      </c>
      <c r="S264" s="260">
        <v>0</v>
      </c>
      <c r="T264" s="260">
        <v>0</v>
      </c>
      <c r="U264" s="259" t="s">
        <v>5113</v>
      </c>
      <c r="V264" s="260">
        <v>0</v>
      </c>
      <c r="W264" s="260">
        <v>0</v>
      </c>
      <c r="X264" s="260">
        <v>0</v>
      </c>
      <c r="Y264" s="259" t="s">
        <v>5113</v>
      </c>
      <c r="Z264" s="260">
        <v>0</v>
      </c>
      <c r="AA264" s="260">
        <v>0</v>
      </c>
      <c r="AB264" s="260">
        <v>0</v>
      </c>
      <c r="AC264" s="259" t="s">
        <v>5113</v>
      </c>
      <c r="AD264" s="260">
        <v>0</v>
      </c>
      <c r="AE264" s="260">
        <v>0</v>
      </c>
      <c r="AF264" s="260">
        <v>0</v>
      </c>
      <c r="AG264" s="259" t="s">
        <v>5113</v>
      </c>
      <c r="AH264" s="260">
        <v>0</v>
      </c>
      <c r="AI264" s="260">
        <v>0</v>
      </c>
      <c r="AJ264" s="260">
        <v>0</v>
      </c>
      <c r="AK264" s="260" t="s">
        <v>5113</v>
      </c>
      <c r="AL264" s="260">
        <v>0</v>
      </c>
      <c r="AM264" s="260">
        <v>0</v>
      </c>
      <c r="AN264" s="260">
        <v>0</v>
      </c>
      <c r="AO264" s="260">
        <v>1</v>
      </c>
      <c r="AP264" s="260">
        <v>1</v>
      </c>
      <c r="AQ264" s="260">
        <v>1</v>
      </c>
      <c r="AR264" s="260">
        <v>1</v>
      </c>
      <c r="AS264" s="260" t="s">
        <v>5113</v>
      </c>
      <c r="AT264" s="260">
        <v>0</v>
      </c>
      <c r="AU264" s="260">
        <v>0</v>
      </c>
      <c r="AV264" s="260">
        <v>0</v>
      </c>
      <c r="AW264" s="260">
        <v>1</v>
      </c>
      <c r="AX264" s="260">
        <v>1</v>
      </c>
      <c r="AY264" s="260">
        <v>1</v>
      </c>
      <c r="AZ264" s="260">
        <v>1</v>
      </c>
      <c r="BA264" s="259">
        <v>1</v>
      </c>
      <c r="BB264" s="260">
        <v>16</v>
      </c>
      <c r="BC264" s="260">
        <v>16</v>
      </c>
      <c r="BD264" s="260">
        <v>16</v>
      </c>
      <c r="BE264" s="259">
        <v>1</v>
      </c>
      <c r="BF264" s="260">
        <v>7</v>
      </c>
      <c r="BG264" s="260">
        <v>7</v>
      </c>
      <c r="BH264" s="260">
        <v>7</v>
      </c>
      <c r="BI264" s="259">
        <v>1</v>
      </c>
      <c r="BJ264" s="260">
        <v>1</v>
      </c>
      <c r="BK264" s="260">
        <v>1</v>
      </c>
      <c r="BL264" s="260">
        <v>1</v>
      </c>
      <c r="BM264" s="64" t="s">
        <v>903</v>
      </c>
      <c r="BN264" s="64" t="s">
        <v>1155</v>
      </c>
      <c r="BO264" s="62">
        <v>3.6274532199000349E-2</v>
      </c>
      <c r="BP264" s="7">
        <v>4.1812582204529117E-2</v>
      </c>
      <c r="BQ264" s="7">
        <v>5.4598014999982805E-2</v>
      </c>
      <c r="BR264" s="7">
        <v>0.98912121623503091</v>
      </c>
      <c r="BS264" s="7">
        <v>0.98919373329394633</v>
      </c>
      <c r="BT264" s="7">
        <v>9.3582769604999824E-2</v>
      </c>
      <c r="BU264" s="7">
        <v>0.12215296686856331</v>
      </c>
      <c r="BV264" s="7">
        <v>0.25695370665705547</v>
      </c>
      <c r="BW264" s="7">
        <v>0.16547250437757688</v>
      </c>
      <c r="BX264" s="7">
        <v>0.32414289964468374</v>
      </c>
      <c r="BY264" s="7">
        <v>0.5457176496867937</v>
      </c>
      <c r="BZ264" s="7">
        <v>0.50948010777080921</v>
      </c>
      <c r="CA264" s="7">
        <v>0.20335013255376275</v>
      </c>
      <c r="CB264" s="7">
        <v>4.6583132015251142E-3</v>
      </c>
      <c r="CC264" s="3">
        <v>4.815247549355713E-4</v>
      </c>
      <c r="CD264" s="63">
        <v>5.5E-2</v>
      </c>
      <c r="CE264" s="63">
        <v>0.436</v>
      </c>
      <c r="CF264" s="63">
        <v>0.35599999999999998</v>
      </c>
      <c r="CG264" s="44">
        <v>3.0000000000000001E-3</v>
      </c>
      <c r="CH264" s="7">
        <v>0</v>
      </c>
      <c r="CI264" s="7">
        <v>0</v>
      </c>
      <c r="CJ264" s="7">
        <v>0</v>
      </c>
      <c r="CK264" s="7">
        <v>0</v>
      </c>
      <c r="CL264" s="7">
        <v>0</v>
      </c>
      <c r="CM264" s="7">
        <v>0</v>
      </c>
      <c r="CN264" s="7">
        <v>0</v>
      </c>
      <c r="CO264" s="7">
        <v>0</v>
      </c>
      <c r="CP264" s="3">
        <v>0</v>
      </c>
      <c r="CQ264" s="7">
        <v>0</v>
      </c>
      <c r="CR264" s="7">
        <v>0</v>
      </c>
      <c r="CS264" s="7">
        <v>0</v>
      </c>
      <c r="CT264" s="3">
        <v>0</v>
      </c>
      <c r="CU264" s="7">
        <v>0</v>
      </c>
      <c r="CV264" s="7">
        <v>0</v>
      </c>
      <c r="CW264" s="3">
        <v>0</v>
      </c>
    </row>
    <row r="265" spans="1:101">
      <c r="A265" s="64" t="s">
        <v>264</v>
      </c>
      <c r="B265" s="64">
        <v>96.43</v>
      </c>
      <c r="C265" s="64">
        <v>0</v>
      </c>
      <c r="D265" s="64">
        <v>1954804</v>
      </c>
      <c r="E265" s="64">
        <v>1692</v>
      </c>
      <c r="F265" s="45">
        <v>555</v>
      </c>
      <c r="G265" s="45">
        <v>1</v>
      </c>
      <c r="H265" s="45">
        <v>1692</v>
      </c>
      <c r="I265" s="260" t="s">
        <v>5113</v>
      </c>
      <c r="J265" s="45">
        <v>0</v>
      </c>
      <c r="K265" s="45">
        <v>0</v>
      </c>
      <c r="L265" s="45">
        <v>0</v>
      </c>
      <c r="M265" s="259">
        <v>1</v>
      </c>
      <c r="N265" s="260">
        <v>6</v>
      </c>
      <c r="O265" s="260">
        <v>6</v>
      </c>
      <c r="P265" s="260">
        <v>6</v>
      </c>
      <c r="Q265" s="259" t="s">
        <v>5113</v>
      </c>
      <c r="R265" s="260">
        <v>0</v>
      </c>
      <c r="S265" s="260">
        <v>0</v>
      </c>
      <c r="T265" s="260">
        <v>0</v>
      </c>
      <c r="U265" s="259">
        <v>1</v>
      </c>
      <c r="V265" s="260">
        <v>1</v>
      </c>
      <c r="W265" s="260">
        <v>1</v>
      </c>
      <c r="X265" s="260">
        <v>1</v>
      </c>
      <c r="Y265" s="259">
        <v>1</v>
      </c>
      <c r="Z265" s="260">
        <v>2</v>
      </c>
      <c r="AA265" s="260">
        <v>2</v>
      </c>
      <c r="AB265" s="260">
        <v>2</v>
      </c>
      <c r="AC265" s="259" t="s">
        <v>5113</v>
      </c>
      <c r="AD265" s="260">
        <v>0</v>
      </c>
      <c r="AE265" s="260">
        <v>0</v>
      </c>
      <c r="AF265" s="260">
        <v>0</v>
      </c>
      <c r="AG265" s="259" t="s">
        <v>5113</v>
      </c>
      <c r="AH265" s="260">
        <v>0</v>
      </c>
      <c r="AI265" s="260">
        <v>0</v>
      </c>
      <c r="AJ265" s="260">
        <v>0</v>
      </c>
      <c r="AK265" s="260">
        <v>1</v>
      </c>
      <c r="AL265" s="260">
        <v>3</v>
      </c>
      <c r="AM265" s="260">
        <v>3</v>
      </c>
      <c r="AN265" s="260">
        <v>3</v>
      </c>
      <c r="AO265" s="260" t="s">
        <v>5113</v>
      </c>
      <c r="AP265" s="260">
        <v>0</v>
      </c>
      <c r="AQ265" s="260">
        <v>0</v>
      </c>
      <c r="AR265" s="260">
        <v>0</v>
      </c>
      <c r="AS265" s="260" t="s">
        <v>5113</v>
      </c>
      <c r="AT265" s="260">
        <v>0</v>
      </c>
      <c r="AU265" s="260">
        <v>0</v>
      </c>
      <c r="AV265" s="260">
        <v>0</v>
      </c>
      <c r="AW265" s="260" t="s">
        <v>5113</v>
      </c>
      <c r="AX265" s="260">
        <v>0</v>
      </c>
      <c r="AY265" s="260">
        <v>0</v>
      </c>
      <c r="AZ265" s="260">
        <v>0</v>
      </c>
      <c r="BA265" s="259">
        <v>1</v>
      </c>
      <c r="BB265" s="260">
        <v>4</v>
      </c>
      <c r="BC265" s="260">
        <v>4</v>
      </c>
      <c r="BD265" s="260">
        <v>4</v>
      </c>
      <c r="BE265" s="259">
        <v>1</v>
      </c>
      <c r="BF265" s="260">
        <v>2</v>
      </c>
      <c r="BG265" s="260">
        <v>2</v>
      </c>
      <c r="BH265" s="260">
        <v>2</v>
      </c>
      <c r="BI265" s="259" t="s">
        <v>5113</v>
      </c>
      <c r="BJ265" s="260">
        <v>0</v>
      </c>
      <c r="BK265" s="260">
        <v>0</v>
      </c>
      <c r="BL265" s="260">
        <v>0</v>
      </c>
      <c r="BM265" s="64" t="s">
        <v>1037</v>
      </c>
      <c r="BN265" s="64" t="s">
        <v>1036</v>
      </c>
      <c r="BO265" s="62">
        <v>6.1438020863640845E-7</v>
      </c>
      <c r="BP265" s="7">
        <v>0</v>
      </c>
      <c r="BQ265" s="7">
        <v>0</v>
      </c>
      <c r="BR265" s="7">
        <v>0</v>
      </c>
      <c r="BS265" s="7">
        <v>8.4381659707804466E-2</v>
      </c>
      <c r="BT265" s="7">
        <v>0</v>
      </c>
      <c r="BU265" s="7">
        <v>0</v>
      </c>
      <c r="BV265" s="7">
        <v>0</v>
      </c>
      <c r="BW265" s="7">
        <v>0</v>
      </c>
      <c r="BX265" s="7">
        <v>0</v>
      </c>
      <c r="BY265" s="7">
        <v>3.2342081202072907E-6</v>
      </c>
      <c r="BZ265" s="7">
        <v>0</v>
      </c>
      <c r="CA265" s="7">
        <v>0</v>
      </c>
      <c r="CB265" s="7">
        <v>0</v>
      </c>
      <c r="CC265" s="3">
        <v>0</v>
      </c>
      <c r="CD265" s="63">
        <v>0</v>
      </c>
      <c r="CE265" s="63">
        <v>1.0999999999999999E-2</v>
      </c>
      <c r="CF265" s="63">
        <v>0</v>
      </c>
      <c r="CG265" s="44">
        <v>0</v>
      </c>
      <c r="CH265" s="7">
        <v>3.7137691249194776E-2</v>
      </c>
      <c r="CI265" s="7">
        <v>0.22701339552345071</v>
      </c>
      <c r="CJ265" s="7">
        <v>0.12777459001213709</v>
      </c>
      <c r="CK265" s="7">
        <v>1.2790411569437994</v>
      </c>
      <c r="CL265" s="7">
        <v>5.3151742368626076E-2</v>
      </c>
      <c r="CM265" s="7">
        <v>0.19899889244943664</v>
      </c>
      <c r="CN265" s="7">
        <v>7.6015733569685703E-2</v>
      </c>
      <c r="CO265" s="7">
        <v>1.152008265131881E-4</v>
      </c>
      <c r="CP265" s="3">
        <v>1.6929730104724352E-5</v>
      </c>
      <c r="CQ265" s="7">
        <v>0.13207554338632274</v>
      </c>
      <c r="CR265" s="7">
        <v>0.34699642306873696</v>
      </c>
      <c r="CS265" s="7">
        <v>1.152008265131881E-4</v>
      </c>
      <c r="CT265" s="3">
        <v>1.6929730104724352E-5</v>
      </c>
      <c r="CU265" s="7">
        <v>1.2790411569437994</v>
      </c>
      <c r="CV265" s="7">
        <v>0.22701339552345071</v>
      </c>
      <c r="CW265" s="3">
        <v>0</v>
      </c>
    </row>
    <row r="266" spans="1:101">
      <c r="A266" s="64" t="s">
        <v>265</v>
      </c>
      <c r="B266" s="64">
        <v>98.88</v>
      </c>
      <c r="C266" s="64">
        <v>0</v>
      </c>
      <c r="D266" s="64">
        <v>4078383</v>
      </c>
      <c r="E266" s="64">
        <v>3777</v>
      </c>
      <c r="F266" s="45">
        <v>34</v>
      </c>
      <c r="G266" s="45">
        <v>5</v>
      </c>
      <c r="H266" s="45">
        <v>7238</v>
      </c>
      <c r="I266" s="260">
        <v>1</v>
      </c>
      <c r="J266" s="45">
        <v>7.8</v>
      </c>
      <c r="K266" s="45">
        <v>12</v>
      </c>
      <c r="L266" s="45">
        <v>12</v>
      </c>
      <c r="M266" s="259">
        <v>1</v>
      </c>
      <c r="N266" s="260">
        <v>7.6</v>
      </c>
      <c r="O266" s="260">
        <v>10</v>
      </c>
      <c r="P266" s="260">
        <v>10</v>
      </c>
      <c r="Q266" s="259" t="s">
        <v>5113</v>
      </c>
      <c r="R266" s="260">
        <v>0</v>
      </c>
      <c r="S266" s="260">
        <v>0</v>
      </c>
      <c r="T266" s="260">
        <v>1</v>
      </c>
      <c r="U266" s="259">
        <v>1</v>
      </c>
      <c r="V266" s="260">
        <v>0.8</v>
      </c>
      <c r="W266" s="260">
        <v>1</v>
      </c>
      <c r="X266" s="260">
        <v>1</v>
      </c>
      <c r="Y266" s="259" t="s">
        <v>5113</v>
      </c>
      <c r="Z266" s="260">
        <v>0</v>
      </c>
      <c r="AA266" s="260">
        <v>0</v>
      </c>
      <c r="AB266" s="260">
        <v>0</v>
      </c>
      <c r="AC266" s="259">
        <v>1</v>
      </c>
      <c r="AD266" s="260">
        <v>0.2</v>
      </c>
      <c r="AE266" s="260">
        <v>1</v>
      </c>
      <c r="AF266" s="260">
        <v>1</v>
      </c>
      <c r="AG266" s="259" t="s">
        <v>5113</v>
      </c>
      <c r="AH266" s="260">
        <v>0</v>
      </c>
      <c r="AI266" s="260">
        <v>0</v>
      </c>
      <c r="AJ266" s="260">
        <v>0</v>
      </c>
      <c r="AK266" s="260">
        <v>1</v>
      </c>
      <c r="AL266" s="260">
        <v>1.8</v>
      </c>
      <c r="AM266" s="260">
        <v>3</v>
      </c>
      <c r="AN266" s="260">
        <v>3</v>
      </c>
      <c r="AO266" s="260" t="s">
        <v>5113</v>
      </c>
      <c r="AP266" s="260">
        <v>0</v>
      </c>
      <c r="AQ266" s="260">
        <v>0</v>
      </c>
      <c r="AR266" s="260">
        <v>0</v>
      </c>
      <c r="AS266" s="260">
        <v>1</v>
      </c>
      <c r="AT266" s="260">
        <v>0.4</v>
      </c>
      <c r="AU266" s="260">
        <v>1</v>
      </c>
      <c r="AV266" s="260">
        <v>1</v>
      </c>
      <c r="AW266" s="260" t="s">
        <v>5113</v>
      </c>
      <c r="AX266" s="260">
        <v>0</v>
      </c>
      <c r="AY266" s="260">
        <v>0</v>
      </c>
      <c r="AZ266" s="260">
        <v>0</v>
      </c>
      <c r="BA266" s="259">
        <v>0.83333333333333337</v>
      </c>
      <c r="BB266" s="260">
        <v>26.6</v>
      </c>
      <c r="BC266" s="260">
        <v>30</v>
      </c>
      <c r="BD266" s="260">
        <v>36</v>
      </c>
      <c r="BE266" s="259">
        <v>0.72413793103448276</v>
      </c>
      <c r="BF266" s="260">
        <v>19.600000000000001</v>
      </c>
      <c r="BG266" s="260">
        <v>21</v>
      </c>
      <c r="BH266" s="260">
        <v>29</v>
      </c>
      <c r="BI266" s="259">
        <v>0.66666666666666663</v>
      </c>
      <c r="BJ266" s="260">
        <v>1.4</v>
      </c>
      <c r="BK266" s="260">
        <v>2</v>
      </c>
      <c r="BL266" s="260">
        <v>3</v>
      </c>
      <c r="BM266" s="64" t="s">
        <v>922</v>
      </c>
      <c r="BN266" s="64" t="s">
        <v>1156</v>
      </c>
      <c r="BO266" s="62">
        <v>1.6668611324849056E-4</v>
      </c>
      <c r="BP266" s="7">
        <v>3.9457736463367477E-3</v>
      </c>
      <c r="BQ266" s="7">
        <v>1.5815754484688985E-2</v>
      </c>
      <c r="BR266" s="7">
        <v>1.7290691947888986E-2</v>
      </c>
      <c r="BS266" s="7">
        <v>6.0889496681979148E-2</v>
      </c>
      <c r="BT266" s="7">
        <v>3.1602783707421985E-3</v>
      </c>
      <c r="BU266" s="7">
        <v>2.072535317134562E-3</v>
      </c>
      <c r="BV266" s="7">
        <v>4.5682360290305365E-3</v>
      </c>
      <c r="BW266" s="7">
        <v>1.9787856261038204E-2</v>
      </c>
      <c r="BX266" s="7">
        <v>8.7916679652294116E-3</v>
      </c>
      <c r="BY266" s="7">
        <v>3.4534593261832365E-3</v>
      </c>
      <c r="BZ266" s="7">
        <v>1.3630175475105874E-3</v>
      </c>
      <c r="CA266" s="7">
        <v>1.4857932202115974E-3</v>
      </c>
      <c r="CB266" s="7">
        <v>2.4972085488349336E-4</v>
      </c>
      <c r="CC266" s="3">
        <v>4.0120373966381991E-6</v>
      </c>
      <c r="CD266" s="63">
        <v>1.6E-2</v>
      </c>
      <c r="CE266" s="63">
        <v>1.4999999999999999E-2</v>
      </c>
      <c r="CF266" s="63">
        <v>1E-3</v>
      </c>
      <c r="CG266" s="44">
        <v>0</v>
      </c>
      <c r="CH266" s="7">
        <v>1.8840598805863088E-2</v>
      </c>
      <c r="CI266" s="7">
        <v>2.2865700698740134E-2</v>
      </c>
      <c r="CJ266" s="7">
        <v>0.38326880488665804</v>
      </c>
      <c r="CK266" s="7">
        <v>0.27754196359055872</v>
      </c>
      <c r="CL266" s="7">
        <v>8.757134346067455E-2</v>
      </c>
      <c r="CM266" s="7">
        <v>0.23334684381092752</v>
      </c>
      <c r="CN266" s="7">
        <v>0.75540668797280808</v>
      </c>
      <c r="CO266" s="7">
        <v>0.40031624355849799</v>
      </c>
      <c r="CP266" s="3">
        <v>2.137214539385104E-3</v>
      </c>
      <c r="CQ266" s="7">
        <v>2.0853149752301611E-2</v>
      </c>
      <c r="CR266" s="7">
        <v>0.34742712874432541</v>
      </c>
      <c r="CS266" s="7">
        <v>0.40031624355849799</v>
      </c>
      <c r="CT266" s="3">
        <v>2.137214539385104E-3</v>
      </c>
      <c r="CU266" s="7">
        <v>0.75540668797280808</v>
      </c>
      <c r="CV266" s="7">
        <v>0.75540668797280808</v>
      </c>
      <c r="CW266" s="3">
        <v>3.4534593261832365E-3</v>
      </c>
    </row>
    <row r="267" spans="1:101">
      <c r="A267" s="64" t="s">
        <v>266</v>
      </c>
      <c r="B267" s="64">
        <v>96.5</v>
      </c>
      <c r="C267" s="64">
        <v>1.86</v>
      </c>
      <c r="D267" s="64">
        <v>1868450</v>
      </c>
      <c r="E267" s="64">
        <v>1903</v>
      </c>
      <c r="F267" s="45">
        <v>558</v>
      </c>
      <c r="G267" s="45">
        <v>1</v>
      </c>
      <c r="H267" s="45">
        <v>1903</v>
      </c>
      <c r="I267" s="260">
        <v>1</v>
      </c>
      <c r="J267" s="45">
        <v>4</v>
      </c>
      <c r="K267" s="45">
        <v>4</v>
      </c>
      <c r="L267" s="45">
        <v>4</v>
      </c>
      <c r="M267" s="259" t="s">
        <v>5113</v>
      </c>
      <c r="N267" s="260">
        <v>0</v>
      </c>
      <c r="O267" s="260">
        <v>0</v>
      </c>
      <c r="P267" s="260">
        <v>0</v>
      </c>
      <c r="Q267" s="259" t="s">
        <v>5113</v>
      </c>
      <c r="R267" s="260">
        <v>0</v>
      </c>
      <c r="S267" s="260">
        <v>0</v>
      </c>
      <c r="T267" s="260">
        <v>0</v>
      </c>
      <c r="U267" s="259" t="s">
        <v>5113</v>
      </c>
      <c r="V267" s="260">
        <v>0</v>
      </c>
      <c r="W267" s="260">
        <v>0</v>
      </c>
      <c r="X267" s="260">
        <v>0</v>
      </c>
      <c r="Y267" s="259" t="s">
        <v>5113</v>
      </c>
      <c r="Z267" s="260">
        <v>0</v>
      </c>
      <c r="AA267" s="260">
        <v>0</v>
      </c>
      <c r="AB267" s="260">
        <v>0</v>
      </c>
      <c r="AC267" s="259" t="s">
        <v>5113</v>
      </c>
      <c r="AD267" s="260">
        <v>0</v>
      </c>
      <c r="AE267" s="260">
        <v>0</v>
      </c>
      <c r="AF267" s="260">
        <v>0</v>
      </c>
      <c r="AG267" s="259" t="s">
        <v>5113</v>
      </c>
      <c r="AH267" s="260">
        <v>0</v>
      </c>
      <c r="AI267" s="260">
        <v>0</v>
      </c>
      <c r="AJ267" s="260">
        <v>0</v>
      </c>
      <c r="AK267" s="260">
        <v>1</v>
      </c>
      <c r="AL267" s="260">
        <v>2</v>
      </c>
      <c r="AM267" s="260">
        <v>2</v>
      </c>
      <c r="AN267" s="260">
        <v>2</v>
      </c>
      <c r="AO267" s="260" t="s">
        <v>5113</v>
      </c>
      <c r="AP267" s="260">
        <v>0</v>
      </c>
      <c r="AQ267" s="260">
        <v>0</v>
      </c>
      <c r="AR267" s="260">
        <v>0</v>
      </c>
      <c r="AS267" s="260" t="s">
        <v>5113</v>
      </c>
      <c r="AT267" s="260">
        <v>0</v>
      </c>
      <c r="AU267" s="260">
        <v>0</v>
      </c>
      <c r="AV267" s="260">
        <v>0</v>
      </c>
      <c r="AW267" s="260">
        <v>1</v>
      </c>
      <c r="AX267" s="260">
        <v>1</v>
      </c>
      <c r="AY267" s="260">
        <v>1</v>
      </c>
      <c r="AZ267" s="260">
        <v>1</v>
      </c>
      <c r="BA267" s="259">
        <v>1</v>
      </c>
      <c r="BB267" s="260">
        <v>14</v>
      </c>
      <c r="BC267" s="260">
        <v>14</v>
      </c>
      <c r="BD267" s="260">
        <v>14</v>
      </c>
      <c r="BE267" s="259">
        <v>1</v>
      </c>
      <c r="BF267" s="260">
        <v>4</v>
      </c>
      <c r="BG267" s="260">
        <v>4</v>
      </c>
      <c r="BH267" s="260">
        <v>4</v>
      </c>
      <c r="BI267" s="259">
        <v>1</v>
      </c>
      <c r="BJ267" s="260">
        <v>1</v>
      </c>
      <c r="BK267" s="260">
        <v>1</v>
      </c>
      <c r="BL267" s="260">
        <v>1</v>
      </c>
      <c r="BM267" s="64" t="s">
        <v>907</v>
      </c>
      <c r="BN267" s="64" t="s">
        <v>1157</v>
      </c>
      <c r="BO267" s="62">
        <v>0.19658274398174003</v>
      </c>
      <c r="BP267" s="7">
        <v>2.2514288697267952E-2</v>
      </c>
      <c r="BQ267" s="7">
        <v>4.9820010289520341E-3</v>
      </c>
      <c r="BR267" s="7">
        <v>0.82606111824704409</v>
      </c>
      <c r="BS267" s="7">
        <v>1.1411710968506863</v>
      </c>
      <c r="BT267" s="7">
        <v>0.90522967331348081</v>
      </c>
      <c r="BU267" s="7">
        <v>7.3069253781770885E-2</v>
      </c>
      <c r="BV267" s="7">
        <v>0.3505990147200998</v>
      </c>
      <c r="BW267" s="7">
        <v>0.5945487771846264</v>
      </c>
      <c r="BX267" s="7">
        <v>0.42130323329442226</v>
      </c>
      <c r="BY267" s="7">
        <v>1.2030981517107264</v>
      </c>
      <c r="BZ267" s="7">
        <v>0.52052073923978381</v>
      </c>
      <c r="CA267" s="7">
        <v>0.35269301150738941</v>
      </c>
      <c r="CB267" s="7">
        <v>1.5908872293189658E-2</v>
      </c>
      <c r="CC267" s="3">
        <v>1.0467466703118135E-3</v>
      </c>
      <c r="CD267" s="63">
        <v>5.0000000000000001E-3</v>
      </c>
      <c r="CE267" s="63">
        <v>0.68899999999999995</v>
      </c>
      <c r="CF267" s="63">
        <v>0.437</v>
      </c>
      <c r="CG267" s="44">
        <v>8.0000000000000002E-3</v>
      </c>
      <c r="CH267" s="7">
        <v>0</v>
      </c>
      <c r="CI267" s="7">
        <v>1.3779003621376213E-4</v>
      </c>
      <c r="CJ267" s="7">
        <v>1.216237292598197E-3</v>
      </c>
      <c r="CK267" s="7">
        <v>1.0672802260130202E-3</v>
      </c>
      <c r="CL267" s="7">
        <v>4.9838019362401969E-4</v>
      </c>
      <c r="CM267" s="7">
        <v>6.2970259797278478E-4</v>
      </c>
      <c r="CN267" s="7">
        <v>1.1661184639178018E-3</v>
      </c>
      <c r="CO267" s="7">
        <v>1.3721961544650347E-3</v>
      </c>
      <c r="CP267" s="3">
        <v>3.9354241273739375E-6</v>
      </c>
      <c r="CQ267" s="7">
        <v>6.8895018106881063E-5</v>
      </c>
      <c r="CR267" s="7">
        <v>9.1554375482516461E-4</v>
      </c>
      <c r="CS267" s="7">
        <v>1.3721961544650347E-3</v>
      </c>
      <c r="CT267" s="3">
        <v>3.9354241273739375E-6</v>
      </c>
      <c r="CU267" s="7">
        <v>1.3721961544650347E-3</v>
      </c>
      <c r="CV267" s="7">
        <v>1.3721961544650347E-3</v>
      </c>
      <c r="CW267" s="3">
        <v>0.35269301150738941</v>
      </c>
    </row>
    <row r="268" spans="1:101">
      <c r="A268" s="64" t="s">
        <v>267</v>
      </c>
      <c r="B268" s="64">
        <v>92.93</v>
      </c>
      <c r="C268" s="64">
        <v>0</v>
      </c>
      <c r="D268" s="64">
        <v>1604245</v>
      </c>
      <c r="E268" s="64">
        <v>1524</v>
      </c>
      <c r="F268" s="45">
        <v>419</v>
      </c>
      <c r="G268" s="45">
        <v>7</v>
      </c>
      <c r="H268" s="45">
        <v>5551</v>
      </c>
      <c r="I268" s="260">
        <v>1</v>
      </c>
      <c r="J268" s="45">
        <v>0.42857142857142855</v>
      </c>
      <c r="K268" s="45">
        <v>3</v>
      </c>
      <c r="L268" s="45">
        <v>3</v>
      </c>
      <c r="M268" s="259">
        <v>0.75</v>
      </c>
      <c r="N268" s="260">
        <v>1.2857142857142858</v>
      </c>
      <c r="O268" s="260">
        <v>3</v>
      </c>
      <c r="P268" s="260">
        <v>4</v>
      </c>
      <c r="Q268" s="259" t="s">
        <v>5113</v>
      </c>
      <c r="R268" s="260">
        <v>0</v>
      </c>
      <c r="S268" s="260">
        <v>0</v>
      </c>
      <c r="T268" s="260">
        <v>0</v>
      </c>
      <c r="U268" s="259">
        <v>1</v>
      </c>
      <c r="V268" s="260">
        <v>1.1428571428571428</v>
      </c>
      <c r="W268" s="260">
        <v>2</v>
      </c>
      <c r="X268" s="260">
        <v>2</v>
      </c>
      <c r="Y268" s="259" t="s">
        <v>5113</v>
      </c>
      <c r="Z268" s="260">
        <v>0</v>
      </c>
      <c r="AA268" s="260">
        <v>0</v>
      </c>
      <c r="AB268" s="260">
        <v>0</v>
      </c>
      <c r="AC268" s="259" t="s">
        <v>5113</v>
      </c>
      <c r="AD268" s="260">
        <v>0</v>
      </c>
      <c r="AE268" s="260">
        <v>0</v>
      </c>
      <c r="AF268" s="260">
        <v>0</v>
      </c>
      <c r="AG268" s="259" t="s">
        <v>5113</v>
      </c>
      <c r="AH268" s="260">
        <v>0</v>
      </c>
      <c r="AI268" s="260">
        <v>0</v>
      </c>
      <c r="AJ268" s="260">
        <v>0</v>
      </c>
      <c r="AK268" s="260">
        <v>1</v>
      </c>
      <c r="AL268" s="260">
        <v>1.7142857142857142</v>
      </c>
      <c r="AM268" s="260">
        <v>2</v>
      </c>
      <c r="AN268" s="260">
        <v>2</v>
      </c>
      <c r="AO268" s="260" t="s">
        <v>5113</v>
      </c>
      <c r="AP268" s="260">
        <v>0</v>
      </c>
      <c r="AQ268" s="260">
        <v>0</v>
      </c>
      <c r="AR268" s="260">
        <v>0</v>
      </c>
      <c r="AS268" s="260" t="s">
        <v>5113</v>
      </c>
      <c r="AT268" s="260">
        <v>0</v>
      </c>
      <c r="AU268" s="260">
        <v>0</v>
      </c>
      <c r="AV268" s="260">
        <v>0</v>
      </c>
      <c r="AW268" s="260" t="s">
        <v>5113</v>
      </c>
      <c r="AX268" s="260">
        <v>0</v>
      </c>
      <c r="AY268" s="260">
        <v>0</v>
      </c>
      <c r="AZ268" s="260">
        <v>0</v>
      </c>
      <c r="BA268" s="259">
        <v>0.7</v>
      </c>
      <c r="BB268" s="260">
        <v>10.142857142857142</v>
      </c>
      <c r="BC268" s="260">
        <v>14</v>
      </c>
      <c r="BD268" s="260">
        <v>20</v>
      </c>
      <c r="BE268" s="259">
        <v>0.6428571428571429</v>
      </c>
      <c r="BF268" s="260">
        <v>5.8571428571428568</v>
      </c>
      <c r="BG268" s="260">
        <v>9</v>
      </c>
      <c r="BH268" s="260">
        <v>14</v>
      </c>
      <c r="BI268" s="259" t="s">
        <v>5113</v>
      </c>
      <c r="BJ268" s="260">
        <v>0</v>
      </c>
      <c r="BK268" s="260">
        <v>0</v>
      </c>
      <c r="BL268" s="260">
        <v>0</v>
      </c>
      <c r="BM268" s="64" t="s">
        <v>907</v>
      </c>
      <c r="BN268" s="64" t="s">
        <v>906</v>
      </c>
      <c r="BO268" s="62">
        <v>1.7906099235478015E-4</v>
      </c>
      <c r="BP268" s="7">
        <v>1.2660061061129348E-4</v>
      </c>
      <c r="BQ268" s="7">
        <v>1.2052511584710576E-5</v>
      </c>
      <c r="BR268" s="7">
        <v>4.4321576240380616E-3</v>
      </c>
      <c r="BS268" s="7">
        <v>0.23770575108116457</v>
      </c>
      <c r="BT268" s="7">
        <v>1.8669029482766678E-3</v>
      </c>
      <c r="BU268" s="7">
        <v>1.0334934843474789E-3</v>
      </c>
      <c r="BV268" s="7">
        <v>1.8719479853381445E-3</v>
      </c>
      <c r="BW268" s="7">
        <v>1.3623068197919476E-3</v>
      </c>
      <c r="BX268" s="7">
        <v>4.0635063147729886E-3</v>
      </c>
      <c r="BY268" s="7">
        <v>1.638187261865849E-3</v>
      </c>
      <c r="BZ268" s="7">
        <v>5.8325850368796629E-3</v>
      </c>
      <c r="CA268" s="7">
        <v>7.3914974096698349E-3</v>
      </c>
      <c r="CB268" s="7">
        <v>2.369165532754561E-4</v>
      </c>
      <c r="CC268" s="3">
        <v>5.1001571424051668E-6</v>
      </c>
      <c r="CD268" s="63">
        <v>0</v>
      </c>
      <c r="CE268" s="63">
        <v>3.2000000000000001E-2</v>
      </c>
      <c r="CF268" s="63">
        <v>7.0000000000000001E-3</v>
      </c>
      <c r="CG268" s="44">
        <v>0</v>
      </c>
      <c r="CH268" s="7">
        <v>0.26076852758788888</v>
      </c>
      <c r="CI268" s="7">
        <v>0.20989016578636288</v>
      </c>
      <c r="CJ268" s="7">
        <v>2.2127105648405716</v>
      </c>
      <c r="CK268" s="7">
        <v>4.7019654003615576</v>
      </c>
      <c r="CL268" s="7">
        <v>0.48961541032700312</v>
      </c>
      <c r="CM268" s="7">
        <v>2.7632416746141342</v>
      </c>
      <c r="CN268" s="7">
        <v>3.2666105605669813</v>
      </c>
      <c r="CO268" s="7">
        <v>6.2302244525078656</v>
      </c>
      <c r="CP268" s="3">
        <v>6.9979383854676417E-3</v>
      </c>
      <c r="CQ268" s="7">
        <v>0.23532934668712588</v>
      </c>
      <c r="CR268" s="7">
        <v>2.6868287221420495</v>
      </c>
      <c r="CS268" s="7">
        <v>6.2302244525078656</v>
      </c>
      <c r="CT268" s="3">
        <v>6.9979383854676417E-3</v>
      </c>
      <c r="CU268" s="7">
        <v>6.2302244525078656</v>
      </c>
      <c r="CV268" s="7">
        <v>6.2302244525078656</v>
      </c>
      <c r="CW268" s="3">
        <v>7.3914974096698349E-3</v>
      </c>
    </row>
    <row r="269" spans="1:101">
      <c r="A269" s="64" t="s">
        <v>268</v>
      </c>
      <c r="B269" s="64">
        <v>96.3</v>
      </c>
      <c r="C269" s="64">
        <v>2.16</v>
      </c>
      <c r="D269" s="64">
        <v>2980975</v>
      </c>
      <c r="E269" s="64">
        <v>3192</v>
      </c>
      <c r="F269" s="45">
        <v>562</v>
      </c>
      <c r="G269" s="45">
        <v>1</v>
      </c>
      <c r="H269" s="45">
        <v>3190</v>
      </c>
      <c r="I269" s="260" t="s">
        <v>5113</v>
      </c>
      <c r="J269" s="45">
        <v>0</v>
      </c>
      <c r="K269" s="45">
        <v>0</v>
      </c>
      <c r="L269" s="45">
        <v>0</v>
      </c>
      <c r="M269" s="259">
        <v>1</v>
      </c>
      <c r="N269" s="260">
        <v>4</v>
      </c>
      <c r="O269" s="260">
        <v>4</v>
      </c>
      <c r="P269" s="260">
        <v>4</v>
      </c>
      <c r="Q269" s="259" t="s">
        <v>5113</v>
      </c>
      <c r="R269" s="260">
        <v>0</v>
      </c>
      <c r="S269" s="260">
        <v>0</v>
      </c>
      <c r="T269" s="260">
        <v>0</v>
      </c>
      <c r="U269" s="259">
        <v>1</v>
      </c>
      <c r="V269" s="260">
        <v>1</v>
      </c>
      <c r="W269" s="260">
        <v>1</v>
      </c>
      <c r="X269" s="260">
        <v>1</v>
      </c>
      <c r="Y269" s="259" t="s">
        <v>5113</v>
      </c>
      <c r="Z269" s="260">
        <v>0</v>
      </c>
      <c r="AA269" s="260">
        <v>0</v>
      </c>
      <c r="AB269" s="260">
        <v>0</v>
      </c>
      <c r="AC269" s="259">
        <v>1</v>
      </c>
      <c r="AD269" s="260">
        <v>1</v>
      </c>
      <c r="AE269" s="260">
        <v>1</v>
      </c>
      <c r="AF269" s="260">
        <v>1</v>
      </c>
      <c r="AG269" s="259" t="s">
        <v>5113</v>
      </c>
      <c r="AH269" s="260">
        <v>0</v>
      </c>
      <c r="AI269" s="260">
        <v>0</v>
      </c>
      <c r="AJ269" s="260">
        <v>0</v>
      </c>
      <c r="AK269" s="260">
        <v>1</v>
      </c>
      <c r="AL269" s="260">
        <v>1</v>
      </c>
      <c r="AM269" s="260">
        <v>1</v>
      </c>
      <c r="AN269" s="260">
        <v>1</v>
      </c>
      <c r="AO269" s="260" t="s">
        <v>5113</v>
      </c>
      <c r="AP269" s="260">
        <v>0</v>
      </c>
      <c r="AQ269" s="260">
        <v>0</v>
      </c>
      <c r="AR269" s="260">
        <v>0</v>
      </c>
      <c r="AS269" s="260" t="s">
        <v>5113</v>
      </c>
      <c r="AT269" s="260">
        <v>0</v>
      </c>
      <c r="AU269" s="260">
        <v>0</v>
      </c>
      <c r="AV269" s="260">
        <v>0</v>
      </c>
      <c r="AW269" s="260">
        <v>1</v>
      </c>
      <c r="AX269" s="260">
        <v>1</v>
      </c>
      <c r="AY269" s="260">
        <v>1</v>
      </c>
      <c r="AZ269" s="260">
        <v>1</v>
      </c>
      <c r="BA269" s="259">
        <v>1</v>
      </c>
      <c r="BB269" s="260">
        <v>12</v>
      </c>
      <c r="BC269" s="260">
        <v>12</v>
      </c>
      <c r="BD269" s="260">
        <v>12</v>
      </c>
      <c r="BE269" s="259">
        <v>1</v>
      </c>
      <c r="BF269" s="260">
        <v>4</v>
      </c>
      <c r="BG269" s="260">
        <v>4</v>
      </c>
      <c r="BH269" s="260">
        <v>4</v>
      </c>
      <c r="BI269" s="259" t="s">
        <v>5113</v>
      </c>
      <c r="BJ269" s="260">
        <v>0</v>
      </c>
      <c r="BK269" s="260">
        <v>0</v>
      </c>
      <c r="BL269" s="260">
        <v>0</v>
      </c>
      <c r="BM269" s="64" t="s">
        <v>912</v>
      </c>
      <c r="BN269" s="64" t="s">
        <v>1158</v>
      </c>
      <c r="BO269" s="62">
        <v>0.1346895400883053</v>
      </c>
      <c r="BP269" s="7">
        <v>3.3971595721094103</v>
      </c>
      <c r="BQ269" s="7">
        <v>2.466242060838816E-2</v>
      </c>
      <c r="BR269" s="7">
        <v>1.6539272932545008</v>
      </c>
      <c r="BS269" s="7">
        <v>0.69350123484932125</v>
      </c>
      <c r="BT269" s="7">
        <v>0.78011169810847536</v>
      </c>
      <c r="BU269" s="7">
        <v>0.2215036721677717</v>
      </c>
      <c r="BV269" s="7">
        <v>0.31104385158962505</v>
      </c>
      <c r="BW269" s="7">
        <v>1.8569958646750764</v>
      </c>
      <c r="BX269" s="7">
        <v>0.510079575692444</v>
      </c>
      <c r="BY269" s="7">
        <v>1.4063341946611918</v>
      </c>
      <c r="BZ269" s="7">
        <v>4.2404704874546049</v>
      </c>
      <c r="CA269" s="7">
        <v>4.9408954829562335</v>
      </c>
      <c r="CB269" s="7">
        <v>3.2467808628354432E-2</v>
      </c>
      <c r="CC269" s="3">
        <v>2.4928115895592941E-2</v>
      </c>
      <c r="CD269" s="63">
        <v>2.5000000000000001E-2</v>
      </c>
      <c r="CE269" s="63">
        <v>0.92900000000000005</v>
      </c>
      <c r="CF269" s="63">
        <v>4.5910000000000002</v>
      </c>
      <c r="CG269" s="44">
        <v>2.9000000000000001E-2</v>
      </c>
      <c r="CH269" s="7">
        <v>1.3492055203568934E-2</v>
      </c>
      <c r="CI269" s="7">
        <v>1.0243537964161173E-2</v>
      </c>
      <c r="CJ269" s="7">
        <v>1.7125838392679404E-2</v>
      </c>
      <c r="CK269" s="7">
        <v>3.3314652441984179E-2</v>
      </c>
      <c r="CL269" s="7">
        <v>1.5194899362804503E-2</v>
      </c>
      <c r="CM269" s="7">
        <v>2.1374865419914707E-2</v>
      </c>
      <c r="CN269" s="7">
        <v>1.3163478165389212E-2</v>
      </c>
      <c r="CO269" s="7">
        <v>2.1702745443654307E-2</v>
      </c>
      <c r="CP269" s="3">
        <v>1.2320872666986156E-3</v>
      </c>
      <c r="CQ269" s="7">
        <v>1.1867796583865053E-2</v>
      </c>
      <c r="CR269" s="7">
        <v>2.0034746756554402E-2</v>
      </c>
      <c r="CS269" s="7">
        <v>2.1702745443654307E-2</v>
      </c>
      <c r="CT269" s="3">
        <v>1.2320872666986156E-3</v>
      </c>
      <c r="CU269" s="7">
        <v>3.3314652441984179E-2</v>
      </c>
      <c r="CV269" s="7">
        <v>2.1702745443654307E-2</v>
      </c>
      <c r="CW269" s="3">
        <v>4.9408954829562335</v>
      </c>
    </row>
    <row r="270" spans="1:101">
      <c r="A270" s="64" t="s">
        <v>269</v>
      </c>
      <c r="B270" s="64">
        <v>94.19</v>
      </c>
      <c r="C270" s="64">
        <v>0</v>
      </c>
      <c r="D270" s="64">
        <v>2543579</v>
      </c>
      <c r="E270" s="64">
        <v>2570</v>
      </c>
      <c r="F270" s="45">
        <v>563</v>
      </c>
      <c r="G270" s="45">
        <v>1</v>
      </c>
      <c r="H270" s="45">
        <v>2570</v>
      </c>
      <c r="I270" s="260">
        <v>1</v>
      </c>
      <c r="J270" s="45">
        <v>13</v>
      </c>
      <c r="K270" s="45">
        <v>13</v>
      </c>
      <c r="L270" s="45">
        <v>13</v>
      </c>
      <c r="M270" s="259">
        <v>1</v>
      </c>
      <c r="N270" s="260">
        <v>4</v>
      </c>
      <c r="O270" s="260">
        <v>4</v>
      </c>
      <c r="P270" s="260">
        <v>4</v>
      </c>
      <c r="Q270" s="259" t="s">
        <v>5113</v>
      </c>
      <c r="R270" s="260">
        <v>0</v>
      </c>
      <c r="S270" s="260">
        <v>0</v>
      </c>
      <c r="T270" s="260">
        <v>0</v>
      </c>
      <c r="U270" s="259">
        <v>1</v>
      </c>
      <c r="V270" s="260">
        <v>1</v>
      </c>
      <c r="W270" s="260">
        <v>1</v>
      </c>
      <c r="X270" s="260">
        <v>1</v>
      </c>
      <c r="Y270" s="259" t="s">
        <v>5113</v>
      </c>
      <c r="Z270" s="260">
        <v>0</v>
      </c>
      <c r="AA270" s="260">
        <v>0</v>
      </c>
      <c r="AB270" s="260">
        <v>0</v>
      </c>
      <c r="AC270" s="259" t="s">
        <v>5113</v>
      </c>
      <c r="AD270" s="260">
        <v>0</v>
      </c>
      <c r="AE270" s="260">
        <v>0</v>
      </c>
      <c r="AF270" s="260">
        <v>0</v>
      </c>
      <c r="AG270" s="259" t="s">
        <v>5113</v>
      </c>
      <c r="AH270" s="260">
        <v>0</v>
      </c>
      <c r="AI270" s="260">
        <v>0</v>
      </c>
      <c r="AJ270" s="260">
        <v>0</v>
      </c>
      <c r="AK270" s="260">
        <v>1</v>
      </c>
      <c r="AL270" s="260">
        <v>2</v>
      </c>
      <c r="AM270" s="260">
        <v>2</v>
      </c>
      <c r="AN270" s="260">
        <v>2</v>
      </c>
      <c r="AO270" s="260" t="s">
        <v>5113</v>
      </c>
      <c r="AP270" s="260">
        <v>0</v>
      </c>
      <c r="AQ270" s="260">
        <v>0</v>
      </c>
      <c r="AR270" s="260">
        <v>0</v>
      </c>
      <c r="AS270" s="260" t="s">
        <v>5113</v>
      </c>
      <c r="AT270" s="260">
        <v>0</v>
      </c>
      <c r="AU270" s="260">
        <v>0</v>
      </c>
      <c r="AV270" s="260">
        <v>0</v>
      </c>
      <c r="AW270" s="260" t="s">
        <v>5113</v>
      </c>
      <c r="AX270" s="260">
        <v>0</v>
      </c>
      <c r="AY270" s="260">
        <v>0</v>
      </c>
      <c r="AZ270" s="260">
        <v>0</v>
      </c>
      <c r="BA270" s="259">
        <v>1</v>
      </c>
      <c r="BB270" s="260">
        <v>20</v>
      </c>
      <c r="BC270" s="260">
        <v>20</v>
      </c>
      <c r="BD270" s="260">
        <v>20</v>
      </c>
      <c r="BE270" s="259">
        <v>1</v>
      </c>
      <c r="BF270" s="260">
        <v>5</v>
      </c>
      <c r="BG270" s="260">
        <v>5</v>
      </c>
      <c r="BH270" s="260">
        <v>5</v>
      </c>
      <c r="BI270" s="259" t="s">
        <v>5113</v>
      </c>
      <c r="BJ270" s="260">
        <v>0</v>
      </c>
      <c r="BK270" s="260">
        <v>0</v>
      </c>
      <c r="BL270" s="260">
        <v>0</v>
      </c>
      <c r="BM270" s="64" t="s">
        <v>907</v>
      </c>
      <c r="BN270" s="64" t="s">
        <v>1159</v>
      </c>
      <c r="BO270" s="62">
        <v>3.5706727063247234E-2</v>
      </c>
      <c r="BP270" s="7">
        <v>1.955879520081209E-2</v>
      </c>
      <c r="BQ270" s="7">
        <v>3.814611582442212E-3</v>
      </c>
      <c r="BR270" s="7">
        <v>4.3115879343574637E-2</v>
      </c>
      <c r="BS270" s="7">
        <v>0.11004602815707917</v>
      </c>
      <c r="BT270" s="7">
        <v>2.9298111405113347E-2</v>
      </c>
      <c r="BU270" s="7">
        <v>2.371353922631091E-2</v>
      </c>
      <c r="BV270" s="7">
        <v>1.788034710288074E-2</v>
      </c>
      <c r="BW270" s="7">
        <v>3.1308151947158462E-2</v>
      </c>
      <c r="BX270" s="7">
        <v>3.6691398610830137E-2</v>
      </c>
      <c r="BY270" s="7">
        <v>1.7655377482556016E-2</v>
      </c>
      <c r="BZ270" s="7">
        <v>2.5147379050253656E-2</v>
      </c>
      <c r="CA270" s="7">
        <v>2.6094107217001377E-2</v>
      </c>
      <c r="CB270" s="7">
        <v>3.6632876583954331E-3</v>
      </c>
      <c r="CC270" s="3">
        <v>5.0774383834797376E-3</v>
      </c>
      <c r="CD270" s="63">
        <v>4.0000000000000001E-3</v>
      </c>
      <c r="CE270" s="63">
        <v>3.9E-2</v>
      </c>
      <c r="CF270" s="63">
        <v>2.5999999999999999E-2</v>
      </c>
      <c r="CG270" s="44">
        <v>4.0000000000000001E-3</v>
      </c>
      <c r="CH270" s="7">
        <v>0</v>
      </c>
      <c r="CI270" s="7">
        <v>1.5026398232021782E-2</v>
      </c>
      <c r="CJ270" s="7">
        <v>3.0206368232639988E-2</v>
      </c>
      <c r="CK270" s="7">
        <v>5.3539604793725195E-5</v>
      </c>
      <c r="CL270" s="7">
        <v>4.2856188451840992E-2</v>
      </c>
      <c r="CM270" s="7">
        <v>1.3314178830049527E-2</v>
      </c>
      <c r="CN270" s="7">
        <v>1.8782420529385561E-3</v>
      </c>
      <c r="CO270" s="7">
        <v>7.7927187566566324E-4</v>
      </c>
      <c r="CP270" s="3">
        <v>0</v>
      </c>
      <c r="CQ270" s="7">
        <v>7.5131991160108909E-3</v>
      </c>
      <c r="CR270" s="7">
        <v>1.7661703434452558E-2</v>
      </c>
      <c r="CS270" s="7">
        <v>7.7927187566566324E-4</v>
      </c>
      <c r="CT270" s="3">
        <v>0</v>
      </c>
      <c r="CU270" s="7">
        <v>4.2856188451840992E-2</v>
      </c>
      <c r="CV270" s="7">
        <v>4.2856188451840992E-2</v>
      </c>
      <c r="CW270" s="3">
        <v>1.788034710288074E-2</v>
      </c>
    </row>
    <row r="271" spans="1:101">
      <c r="A271" s="64" t="s">
        <v>270</v>
      </c>
      <c r="B271" s="64">
        <v>98.88</v>
      </c>
      <c r="C271" s="64">
        <v>0</v>
      </c>
      <c r="D271" s="64">
        <v>1104631</v>
      </c>
      <c r="E271" s="64">
        <v>1091</v>
      </c>
      <c r="F271" s="45">
        <v>14</v>
      </c>
      <c r="G271" s="45">
        <v>4</v>
      </c>
      <c r="H271" s="45">
        <v>1868</v>
      </c>
      <c r="I271" s="260">
        <v>1</v>
      </c>
      <c r="J271" s="45">
        <v>5.5</v>
      </c>
      <c r="K271" s="45">
        <v>6</v>
      </c>
      <c r="L271" s="45">
        <v>6</v>
      </c>
      <c r="M271" s="259" t="s">
        <v>5113</v>
      </c>
      <c r="N271" s="260">
        <v>0</v>
      </c>
      <c r="O271" s="260">
        <v>0</v>
      </c>
      <c r="P271" s="260">
        <v>0</v>
      </c>
      <c r="Q271" s="259" t="s">
        <v>5113</v>
      </c>
      <c r="R271" s="260">
        <v>0</v>
      </c>
      <c r="S271" s="260">
        <v>0</v>
      </c>
      <c r="T271" s="260">
        <v>0</v>
      </c>
      <c r="U271" s="259">
        <v>0.5</v>
      </c>
      <c r="V271" s="260">
        <v>1</v>
      </c>
      <c r="W271" s="260">
        <v>1</v>
      </c>
      <c r="X271" s="260">
        <v>2</v>
      </c>
      <c r="Y271" s="259" t="s">
        <v>5113</v>
      </c>
      <c r="Z271" s="260">
        <v>0</v>
      </c>
      <c r="AA271" s="260">
        <v>0</v>
      </c>
      <c r="AB271" s="260">
        <v>0</v>
      </c>
      <c r="AC271" s="259" t="s">
        <v>5113</v>
      </c>
      <c r="AD271" s="260">
        <v>0</v>
      </c>
      <c r="AE271" s="260">
        <v>0</v>
      </c>
      <c r="AF271" s="260">
        <v>0</v>
      </c>
      <c r="AG271" s="259" t="s">
        <v>5113</v>
      </c>
      <c r="AH271" s="260">
        <v>0</v>
      </c>
      <c r="AI271" s="260">
        <v>0</v>
      </c>
      <c r="AJ271" s="260">
        <v>0</v>
      </c>
      <c r="AK271" s="260" t="s">
        <v>5113</v>
      </c>
      <c r="AL271" s="260">
        <v>0</v>
      </c>
      <c r="AM271" s="260">
        <v>0</v>
      </c>
      <c r="AN271" s="260">
        <v>0</v>
      </c>
      <c r="AO271" s="260" t="s">
        <v>5113</v>
      </c>
      <c r="AP271" s="260">
        <v>0</v>
      </c>
      <c r="AQ271" s="260">
        <v>0</v>
      </c>
      <c r="AR271" s="260">
        <v>0</v>
      </c>
      <c r="AS271" s="260" t="s">
        <v>5113</v>
      </c>
      <c r="AT271" s="260">
        <v>0</v>
      </c>
      <c r="AU271" s="260">
        <v>0</v>
      </c>
      <c r="AV271" s="260">
        <v>0</v>
      </c>
      <c r="AW271" s="260" t="s">
        <v>5113</v>
      </c>
      <c r="AX271" s="260">
        <v>0</v>
      </c>
      <c r="AY271" s="260">
        <v>0</v>
      </c>
      <c r="AZ271" s="260">
        <v>0</v>
      </c>
      <c r="BA271" s="259">
        <v>0.88888888888888884</v>
      </c>
      <c r="BB271" s="260">
        <v>7</v>
      </c>
      <c r="BC271" s="260">
        <v>8</v>
      </c>
      <c r="BD271" s="260">
        <v>9</v>
      </c>
      <c r="BE271" s="259">
        <v>1</v>
      </c>
      <c r="BF271" s="260">
        <v>1</v>
      </c>
      <c r="BG271" s="260">
        <v>1</v>
      </c>
      <c r="BH271" s="260">
        <v>1</v>
      </c>
      <c r="BI271" s="259" t="s">
        <v>5113</v>
      </c>
      <c r="BJ271" s="260">
        <v>0</v>
      </c>
      <c r="BK271" s="260">
        <v>0</v>
      </c>
      <c r="BL271" s="260">
        <v>0</v>
      </c>
      <c r="BM271" s="64" t="s">
        <v>905</v>
      </c>
      <c r="BN271" s="64" t="s">
        <v>904</v>
      </c>
      <c r="BO271" s="62">
        <v>1.3223092445872189E-4</v>
      </c>
      <c r="BP271" s="7">
        <v>2.2909765684495791E-5</v>
      </c>
      <c r="BQ271" s="7">
        <v>2.638390572025343E-4</v>
      </c>
      <c r="BR271" s="7">
        <v>2.9976319606532766E-2</v>
      </c>
      <c r="BS271" s="7">
        <v>0.94888334601488389</v>
      </c>
      <c r="BT271" s="7">
        <v>5.2498079213140182E-2</v>
      </c>
      <c r="BU271" s="7">
        <v>6.3965290179073203E-4</v>
      </c>
      <c r="BV271" s="7">
        <v>5.3894663575153802E-2</v>
      </c>
      <c r="BW271" s="7">
        <v>1.7488059261100024E-2</v>
      </c>
      <c r="BX271" s="7">
        <v>4.8033540665736729E-3</v>
      </c>
      <c r="BY271" s="7">
        <v>2.5518308040039161E-3</v>
      </c>
      <c r="BZ271" s="7">
        <v>1.6446004443510587E-3</v>
      </c>
      <c r="CA271" s="7">
        <v>3.4109154458470921E-4</v>
      </c>
      <c r="CB271" s="7">
        <v>2.0635130741241646E-5</v>
      </c>
      <c r="CC271" s="3">
        <v>1.0684701769251083E-4</v>
      </c>
      <c r="CD271" s="63">
        <v>0</v>
      </c>
      <c r="CE271" s="63">
        <v>0.13900000000000001</v>
      </c>
      <c r="CF271" s="63">
        <v>1E-3</v>
      </c>
      <c r="CG271" s="44">
        <v>0</v>
      </c>
      <c r="CH271" s="7">
        <v>0</v>
      </c>
      <c r="CI271" s="7">
        <v>4.5509619516108466E-3</v>
      </c>
      <c r="CJ271" s="7">
        <v>0.84359180775903964</v>
      </c>
      <c r="CK271" s="7">
        <v>6.3292814723781175E-3</v>
      </c>
      <c r="CL271" s="7">
        <v>2.8630700944722337E-2</v>
      </c>
      <c r="CM271" s="7">
        <v>2.6907536970925332E-2</v>
      </c>
      <c r="CN271" s="7">
        <v>3.0220355338954206E-2</v>
      </c>
      <c r="CO271" s="7">
        <v>0.19465413788649322</v>
      </c>
      <c r="CP271" s="3">
        <v>3.6369412928506204E-5</v>
      </c>
      <c r="CQ271" s="7">
        <v>2.2754809758054233E-3</v>
      </c>
      <c r="CR271" s="7">
        <v>0.18713593649720389</v>
      </c>
      <c r="CS271" s="7">
        <v>0.19465413788649322</v>
      </c>
      <c r="CT271" s="3">
        <v>3.6369412928506204E-5</v>
      </c>
      <c r="CU271" s="7">
        <v>0.84359180775903964</v>
      </c>
      <c r="CV271" s="7">
        <v>0.84359180775903964</v>
      </c>
      <c r="CW271" s="3">
        <v>2.9976319606532766E-2</v>
      </c>
    </row>
    <row r="272" spans="1:101">
      <c r="A272" s="64" t="s">
        <v>271</v>
      </c>
      <c r="B272" s="64">
        <v>63.58</v>
      </c>
      <c r="C272" s="64">
        <v>0</v>
      </c>
      <c r="D272" s="64">
        <v>793298</v>
      </c>
      <c r="E272" s="64">
        <v>837</v>
      </c>
      <c r="F272" s="45">
        <v>567</v>
      </c>
      <c r="G272" s="45">
        <v>2</v>
      </c>
      <c r="H272" s="45">
        <v>948</v>
      </c>
      <c r="I272" s="260" t="s">
        <v>5113</v>
      </c>
      <c r="J272" s="45">
        <v>0</v>
      </c>
      <c r="K272" s="45">
        <v>0</v>
      </c>
      <c r="L272" s="45">
        <v>0</v>
      </c>
      <c r="M272" s="259" t="s">
        <v>5113</v>
      </c>
      <c r="N272" s="260">
        <v>0</v>
      </c>
      <c r="O272" s="260">
        <v>0</v>
      </c>
      <c r="P272" s="260">
        <v>0</v>
      </c>
      <c r="Q272" s="259" t="s">
        <v>5113</v>
      </c>
      <c r="R272" s="260">
        <v>0</v>
      </c>
      <c r="S272" s="260">
        <v>0</v>
      </c>
      <c r="T272" s="260">
        <v>0</v>
      </c>
      <c r="U272" s="259" t="s">
        <v>5113</v>
      </c>
      <c r="V272" s="260">
        <v>0</v>
      </c>
      <c r="W272" s="260">
        <v>0</v>
      </c>
      <c r="X272" s="260">
        <v>0</v>
      </c>
      <c r="Y272" s="259" t="s">
        <v>5113</v>
      </c>
      <c r="Z272" s="260">
        <v>0</v>
      </c>
      <c r="AA272" s="260">
        <v>0</v>
      </c>
      <c r="AB272" s="260">
        <v>0</v>
      </c>
      <c r="AC272" s="259" t="s">
        <v>5113</v>
      </c>
      <c r="AD272" s="260">
        <v>0</v>
      </c>
      <c r="AE272" s="260">
        <v>0</v>
      </c>
      <c r="AF272" s="260">
        <v>0</v>
      </c>
      <c r="AG272" s="259" t="s">
        <v>5113</v>
      </c>
      <c r="AH272" s="260">
        <v>0</v>
      </c>
      <c r="AI272" s="260">
        <v>0</v>
      </c>
      <c r="AJ272" s="260">
        <v>0</v>
      </c>
      <c r="AK272" s="260" t="s">
        <v>5113</v>
      </c>
      <c r="AL272" s="260">
        <v>0</v>
      </c>
      <c r="AM272" s="260">
        <v>0</v>
      </c>
      <c r="AN272" s="260">
        <v>0</v>
      </c>
      <c r="AO272" s="260" t="s">
        <v>5113</v>
      </c>
      <c r="AP272" s="260">
        <v>0</v>
      </c>
      <c r="AQ272" s="260">
        <v>0</v>
      </c>
      <c r="AR272" s="260">
        <v>0</v>
      </c>
      <c r="AS272" s="260" t="s">
        <v>5113</v>
      </c>
      <c r="AT272" s="260">
        <v>0</v>
      </c>
      <c r="AU272" s="260">
        <v>0</v>
      </c>
      <c r="AV272" s="260">
        <v>0</v>
      </c>
      <c r="AW272" s="260" t="s">
        <v>5113</v>
      </c>
      <c r="AX272" s="260">
        <v>0</v>
      </c>
      <c r="AY272" s="260">
        <v>0</v>
      </c>
      <c r="AZ272" s="260">
        <v>0</v>
      </c>
      <c r="BA272" s="259">
        <v>1</v>
      </c>
      <c r="BB272" s="260">
        <v>3</v>
      </c>
      <c r="BC272" s="260">
        <v>3</v>
      </c>
      <c r="BD272" s="260">
        <v>3</v>
      </c>
      <c r="BE272" s="259">
        <v>1</v>
      </c>
      <c r="BF272" s="260">
        <v>3</v>
      </c>
      <c r="BG272" s="260">
        <v>4</v>
      </c>
      <c r="BH272" s="260">
        <v>4</v>
      </c>
      <c r="BI272" s="259" t="s">
        <v>5113</v>
      </c>
      <c r="BJ272" s="260">
        <v>0</v>
      </c>
      <c r="BK272" s="260">
        <v>0</v>
      </c>
      <c r="BL272" s="260">
        <v>0</v>
      </c>
      <c r="BM272" s="64" t="s">
        <v>916</v>
      </c>
      <c r="BN272" s="64" t="s">
        <v>1160</v>
      </c>
      <c r="BO272" s="62">
        <v>5.7560859601926641E-4</v>
      </c>
      <c r="BP272" s="7">
        <v>4.2734056768109928E-3</v>
      </c>
      <c r="BQ272" s="7">
        <v>1.898426117821836E-4</v>
      </c>
      <c r="BR272" s="7">
        <v>1.7250654401595868</v>
      </c>
      <c r="BS272" s="7">
        <v>0.56592724172888509</v>
      </c>
      <c r="BT272" s="7">
        <v>2.8355255985133089E-2</v>
      </c>
      <c r="BU272" s="7">
        <v>1.9342346373879568E-3</v>
      </c>
      <c r="BV272" s="7">
        <v>5.5518816471398565E-2</v>
      </c>
      <c r="BW272" s="7">
        <v>2.9259210501227515E-2</v>
      </c>
      <c r="BX272" s="7">
        <v>0.23035197010779282</v>
      </c>
      <c r="BY272" s="7">
        <v>2.1463899371872621E-2</v>
      </c>
      <c r="BZ272" s="7">
        <v>4.2330988473805065E-2</v>
      </c>
      <c r="CA272" s="7">
        <v>0.39272880150908224</v>
      </c>
      <c r="CB272" s="7">
        <v>3.5777458972073291E-3</v>
      </c>
      <c r="CC272" s="3">
        <v>4.1260760401905008E-6</v>
      </c>
      <c r="CD272" s="63">
        <v>0</v>
      </c>
      <c r="CE272" s="63">
        <v>0.33200000000000002</v>
      </c>
      <c r="CF272" s="63">
        <v>0.218</v>
      </c>
      <c r="CG272" s="44">
        <v>2E-3</v>
      </c>
      <c r="CH272" s="7">
        <v>0</v>
      </c>
      <c r="CI272" s="7">
        <v>3.78617647722123E-3</v>
      </c>
      <c r="CJ272" s="7">
        <v>2.2975099012555317E-3</v>
      </c>
      <c r="CK272" s="7">
        <v>1.9745465432106073E-2</v>
      </c>
      <c r="CL272" s="7">
        <v>1.0897180971869124E-2</v>
      </c>
      <c r="CM272" s="7">
        <v>7.2803628468896056E-3</v>
      </c>
      <c r="CN272" s="7">
        <v>7.8449550384936492E-2</v>
      </c>
      <c r="CO272" s="7">
        <v>0</v>
      </c>
      <c r="CP272" s="3">
        <v>0</v>
      </c>
      <c r="CQ272" s="7">
        <v>1.893088238610615E-3</v>
      </c>
      <c r="CR272" s="7">
        <v>2.3734013907411367E-2</v>
      </c>
      <c r="CS272" s="7">
        <v>0</v>
      </c>
      <c r="CT272" s="3">
        <v>0</v>
      </c>
      <c r="CU272" s="7">
        <v>7.8449550384936492E-2</v>
      </c>
      <c r="CV272" s="7">
        <v>7.8449550384936492E-2</v>
      </c>
      <c r="CW272" s="3">
        <v>2.1463899371872621E-2</v>
      </c>
    </row>
    <row r="273" spans="1:101">
      <c r="A273" s="64" t="s">
        <v>272</v>
      </c>
      <c r="B273" s="64">
        <v>97.31</v>
      </c>
      <c r="C273" s="64">
        <v>3.91</v>
      </c>
      <c r="D273" s="64">
        <v>772766</v>
      </c>
      <c r="E273" s="64">
        <v>782</v>
      </c>
      <c r="F273" s="45">
        <v>568</v>
      </c>
      <c r="G273" s="45">
        <v>1</v>
      </c>
      <c r="H273" s="45">
        <v>777</v>
      </c>
      <c r="I273" s="260" t="s">
        <v>5113</v>
      </c>
      <c r="J273" s="45">
        <v>0</v>
      </c>
      <c r="K273" s="45">
        <v>0</v>
      </c>
      <c r="L273" s="45">
        <v>0</v>
      </c>
      <c r="M273" s="259" t="s">
        <v>5113</v>
      </c>
      <c r="N273" s="260">
        <v>0</v>
      </c>
      <c r="O273" s="260">
        <v>0</v>
      </c>
      <c r="P273" s="260">
        <v>0</v>
      </c>
      <c r="Q273" s="259" t="s">
        <v>5113</v>
      </c>
      <c r="R273" s="260">
        <v>0</v>
      </c>
      <c r="S273" s="260">
        <v>0</v>
      </c>
      <c r="T273" s="260">
        <v>0</v>
      </c>
      <c r="U273" s="259" t="s">
        <v>5113</v>
      </c>
      <c r="V273" s="260">
        <v>0</v>
      </c>
      <c r="W273" s="260">
        <v>0</v>
      </c>
      <c r="X273" s="260">
        <v>0</v>
      </c>
      <c r="Y273" s="259" t="s">
        <v>5113</v>
      </c>
      <c r="Z273" s="260">
        <v>0</v>
      </c>
      <c r="AA273" s="260">
        <v>0</v>
      </c>
      <c r="AB273" s="260">
        <v>0</v>
      </c>
      <c r="AC273" s="259" t="s">
        <v>5113</v>
      </c>
      <c r="AD273" s="260">
        <v>0</v>
      </c>
      <c r="AE273" s="260">
        <v>0</v>
      </c>
      <c r="AF273" s="260">
        <v>0</v>
      </c>
      <c r="AG273" s="259" t="s">
        <v>5113</v>
      </c>
      <c r="AH273" s="260">
        <v>0</v>
      </c>
      <c r="AI273" s="260">
        <v>0</v>
      </c>
      <c r="AJ273" s="260">
        <v>0</v>
      </c>
      <c r="AK273" s="260" t="s">
        <v>5113</v>
      </c>
      <c r="AL273" s="260">
        <v>0</v>
      </c>
      <c r="AM273" s="260">
        <v>0</v>
      </c>
      <c r="AN273" s="260">
        <v>0</v>
      </c>
      <c r="AO273" s="260" t="s">
        <v>5113</v>
      </c>
      <c r="AP273" s="260">
        <v>0</v>
      </c>
      <c r="AQ273" s="260">
        <v>0</v>
      </c>
      <c r="AR273" s="260">
        <v>0</v>
      </c>
      <c r="AS273" s="260" t="s">
        <v>5113</v>
      </c>
      <c r="AT273" s="260">
        <v>0</v>
      </c>
      <c r="AU273" s="260">
        <v>0</v>
      </c>
      <c r="AV273" s="260">
        <v>0</v>
      </c>
      <c r="AW273" s="260" t="s">
        <v>5113</v>
      </c>
      <c r="AX273" s="260">
        <v>0</v>
      </c>
      <c r="AY273" s="260">
        <v>0</v>
      </c>
      <c r="AZ273" s="260">
        <v>0</v>
      </c>
      <c r="BA273" s="259">
        <v>1</v>
      </c>
      <c r="BB273" s="260">
        <v>1</v>
      </c>
      <c r="BC273" s="260">
        <v>1</v>
      </c>
      <c r="BD273" s="260">
        <v>1</v>
      </c>
      <c r="BE273" s="259">
        <v>1</v>
      </c>
      <c r="BF273" s="260">
        <v>2</v>
      </c>
      <c r="BG273" s="260">
        <v>2</v>
      </c>
      <c r="BH273" s="260">
        <v>2</v>
      </c>
      <c r="BI273" s="259" t="s">
        <v>5113</v>
      </c>
      <c r="BJ273" s="260">
        <v>0</v>
      </c>
      <c r="BK273" s="260">
        <v>0</v>
      </c>
      <c r="BL273" s="260">
        <v>0</v>
      </c>
      <c r="BM273" s="64" t="s">
        <v>916</v>
      </c>
      <c r="BN273" s="64" t="s">
        <v>1161</v>
      </c>
      <c r="BO273" s="62">
        <v>7.3837869313409592E-5</v>
      </c>
      <c r="BP273" s="7">
        <v>3.6590773208096257E-5</v>
      </c>
      <c r="BQ273" s="7">
        <v>5.0300453552198805E-5</v>
      </c>
      <c r="BR273" s="7">
        <v>5.3710286229880508E-3</v>
      </c>
      <c r="BS273" s="7">
        <v>9.2100567794847307E-2</v>
      </c>
      <c r="BT273" s="7">
        <v>1.34067300195873E-3</v>
      </c>
      <c r="BU273" s="7">
        <v>5.1755367491503793E-2</v>
      </c>
      <c r="BV273" s="7">
        <v>1.0996834285608053E-2</v>
      </c>
      <c r="BW273" s="7">
        <v>9.1904132189720225E-3</v>
      </c>
      <c r="BX273" s="7">
        <v>6.8623901657848645E-3</v>
      </c>
      <c r="BY273" s="7">
        <v>0.18716601179077988</v>
      </c>
      <c r="BZ273" s="7">
        <v>3.3110177605502867E-3</v>
      </c>
      <c r="CA273" s="7">
        <v>6.0968469670048143E-5</v>
      </c>
      <c r="CB273" s="7">
        <v>1.1062006060622373E-5</v>
      </c>
      <c r="CC273" s="3">
        <v>0</v>
      </c>
      <c r="CD273" s="63">
        <v>0</v>
      </c>
      <c r="CE273" s="63">
        <v>4.5999999999999999E-2</v>
      </c>
      <c r="CF273" s="63">
        <v>2E-3</v>
      </c>
      <c r="CG273" s="44">
        <v>0</v>
      </c>
      <c r="CH273" s="7">
        <v>0</v>
      </c>
      <c r="CI273" s="7">
        <v>1.0760906956266225E-3</v>
      </c>
      <c r="CJ273" s="7">
        <v>5.6350435257287055E-3</v>
      </c>
      <c r="CK273" s="7">
        <v>8.1322578373470185E-3</v>
      </c>
      <c r="CL273" s="7">
        <v>6.453210963834193E-3</v>
      </c>
      <c r="CM273" s="7">
        <v>3.7064801448153497E-3</v>
      </c>
      <c r="CN273" s="7">
        <v>3.4159624422982317E-3</v>
      </c>
      <c r="CO273" s="7">
        <v>1.4042197661635499E-3</v>
      </c>
      <c r="CP273" s="3">
        <v>0</v>
      </c>
      <c r="CQ273" s="7">
        <v>5.3804534781331126E-4</v>
      </c>
      <c r="CR273" s="7">
        <v>5.4685909828046993E-3</v>
      </c>
      <c r="CS273" s="7">
        <v>1.4042197661635499E-3</v>
      </c>
      <c r="CT273" s="3">
        <v>0</v>
      </c>
      <c r="CU273" s="7">
        <v>8.1322578373470185E-3</v>
      </c>
      <c r="CV273" s="7">
        <v>6.453210963834193E-3</v>
      </c>
      <c r="CW273" s="3">
        <v>1.0996834285608053E-2</v>
      </c>
    </row>
    <row r="274" spans="1:101">
      <c r="A274" s="64" t="s">
        <v>273</v>
      </c>
      <c r="B274" s="64">
        <v>63.9</v>
      </c>
      <c r="C274" s="64">
        <v>0</v>
      </c>
      <c r="D274" s="64">
        <v>557895</v>
      </c>
      <c r="E274" s="64">
        <v>651</v>
      </c>
      <c r="F274" s="45">
        <v>569</v>
      </c>
      <c r="G274" s="45">
        <v>1</v>
      </c>
      <c r="H274" s="45">
        <v>648</v>
      </c>
      <c r="I274" s="260" t="s">
        <v>5113</v>
      </c>
      <c r="J274" s="45">
        <v>0</v>
      </c>
      <c r="K274" s="45">
        <v>0</v>
      </c>
      <c r="L274" s="45">
        <v>0</v>
      </c>
      <c r="M274" s="259" t="s">
        <v>5113</v>
      </c>
      <c r="N274" s="260">
        <v>0</v>
      </c>
      <c r="O274" s="260">
        <v>0</v>
      </c>
      <c r="P274" s="260">
        <v>0</v>
      </c>
      <c r="Q274" s="259" t="s">
        <v>5113</v>
      </c>
      <c r="R274" s="260">
        <v>0</v>
      </c>
      <c r="S274" s="260">
        <v>0</v>
      </c>
      <c r="T274" s="260">
        <v>0</v>
      </c>
      <c r="U274" s="259" t="s">
        <v>5113</v>
      </c>
      <c r="V274" s="260">
        <v>0</v>
      </c>
      <c r="W274" s="260">
        <v>0</v>
      </c>
      <c r="X274" s="260">
        <v>0</v>
      </c>
      <c r="Y274" s="259" t="s">
        <v>5113</v>
      </c>
      <c r="Z274" s="260">
        <v>0</v>
      </c>
      <c r="AA274" s="260">
        <v>0</v>
      </c>
      <c r="AB274" s="260">
        <v>0</v>
      </c>
      <c r="AC274" s="259" t="s">
        <v>5113</v>
      </c>
      <c r="AD274" s="260">
        <v>0</v>
      </c>
      <c r="AE274" s="260">
        <v>0</v>
      </c>
      <c r="AF274" s="260">
        <v>0</v>
      </c>
      <c r="AG274" s="259" t="s">
        <v>5113</v>
      </c>
      <c r="AH274" s="260">
        <v>0</v>
      </c>
      <c r="AI274" s="260">
        <v>0</v>
      </c>
      <c r="AJ274" s="260">
        <v>0</v>
      </c>
      <c r="AK274" s="260" t="s">
        <v>5113</v>
      </c>
      <c r="AL274" s="260">
        <v>0</v>
      </c>
      <c r="AM274" s="260">
        <v>0</v>
      </c>
      <c r="AN274" s="260">
        <v>0</v>
      </c>
      <c r="AO274" s="260" t="s">
        <v>5113</v>
      </c>
      <c r="AP274" s="260">
        <v>0</v>
      </c>
      <c r="AQ274" s="260">
        <v>0</v>
      </c>
      <c r="AR274" s="260">
        <v>0</v>
      </c>
      <c r="AS274" s="260" t="s">
        <v>5113</v>
      </c>
      <c r="AT274" s="260">
        <v>0</v>
      </c>
      <c r="AU274" s="260">
        <v>0</v>
      </c>
      <c r="AV274" s="260">
        <v>0</v>
      </c>
      <c r="AW274" s="260" t="s">
        <v>5113</v>
      </c>
      <c r="AX274" s="260">
        <v>0</v>
      </c>
      <c r="AY274" s="260">
        <v>0</v>
      </c>
      <c r="AZ274" s="260">
        <v>0</v>
      </c>
      <c r="BA274" s="259" t="s">
        <v>5113</v>
      </c>
      <c r="BB274" s="260">
        <v>0</v>
      </c>
      <c r="BC274" s="260">
        <v>0</v>
      </c>
      <c r="BD274" s="260">
        <v>0</v>
      </c>
      <c r="BE274" s="259">
        <v>1</v>
      </c>
      <c r="BF274" s="260">
        <v>4</v>
      </c>
      <c r="BG274" s="260">
        <v>4</v>
      </c>
      <c r="BH274" s="260">
        <v>4</v>
      </c>
      <c r="BI274" s="259" t="s">
        <v>5113</v>
      </c>
      <c r="BJ274" s="260">
        <v>0</v>
      </c>
      <c r="BK274" s="260">
        <v>0</v>
      </c>
      <c r="BL274" s="260">
        <v>0</v>
      </c>
      <c r="BM274" s="64" t="s">
        <v>916</v>
      </c>
      <c r="BN274" s="64" t="s">
        <v>1162</v>
      </c>
      <c r="BO274" s="62">
        <v>6.1304690336137682E-5</v>
      </c>
      <c r="BP274" s="7">
        <v>0</v>
      </c>
      <c r="BQ274" s="7">
        <v>8.7101197746702366E-6</v>
      </c>
      <c r="BR274" s="7">
        <v>1.0449397664513749E-2</v>
      </c>
      <c r="BS274" s="7">
        <v>0.48317960917656705</v>
      </c>
      <c r="BT274" s="7">
        <v>1.361786438345579E-2</v>
      </c>
      <c r="BU274" s="7">
        <v>9.9266302639813616E-3</v>
      </c>
      <c r="BV274" s="7">
        <v>0.13501185573015853</v>
      </c>
      <c r="BW274" s="7">
        <v>1.1919128949233157E-2</v>
      </c>
      <c r="BX274" s="7">
        <v>6.523742746859075E-2</v>
      </c>
      <c r="BY274" s="7">
        <v>1.2290911659880084E-2</v>
      </c>
      <c r="BZ274" s="7">
        <v>3.8845539425761161E-2</v>
      </c>
      <c r="CA274" s="7">
        <v>3.6336976754921409E-3</v>
      </c>
      <c r="CB274" s="7">
        <v>5.1072876636640967E-6</v>
      </c>
      <c r="CC274" s="3">
        <v>0</v>
      </c>
      <c r="CD274" s="63">
        <v>0</v>
      </c>
      <c r="CE274" s="63">
        <v>9.2999999999999999E-2</v>
      </c>
      <c r="CF274" s="63">
        <v>2.1000000000000001E-2</v>
      </c>
      <c r="CG274" s="44">
        <v>0</v>
      </c>
      <c r="CH274" s="7">
        <v>0</v>
      </c>
      <c r="CI274" s="7">
        <v>0</v>
      </c>
      <c r="CJ274" s="7">
        <v>1.8171797379019789E-5</v>
      </c>
      <c r="CK274" s="7">
        <v>8.7450314513156518E-4</v>
      </c>
      <c r="CL274" s="7">
        <v>0</v>
      </c>
      <c r="CM274" s="7">
        <v>0</v>
      </c>
      <c r="CN274" s="7">
        <v>0</v>
      </c>
      <c r="CO274" s="7">
        <v>0</v>
      </c>
      <c r="CP274" s="3">
        <v>0</v>
      </c>
      <c r="CQ274" s="7">
        <v>0</v>
      </c>
      <c r="CR274" s="7">
        <v>1.7853498850211699E-4</v>
      </c>
      <c r="CS274" s="7">
        <v>0</v>
      </c>
      <c r="CT274" s="3">
        <v>0</v>
      </c>
      <c r="CU274" s="7">
        <v>8.7450314513156518E-4</v>
      </c>
      <c r="CV274" s="7">
        <v>1.8171797379019789E-5</v>
      </c>
      <c r="CW274" s="3">
        <v>1.0449397664513749E-2</v>
      </c>
    </row>
    <row r="275" spans="1:101">
      <c r="A275" s="64" t="s">
        <v>274</v>
      </c>
      <c r="B275" s="64">
        <v>94.94</v>
      </c>
      <c r="C275" s="64">
        <v>1.19</v>
      </c>
      <c r="D275" s="64">
        <v>3082952</v>
      </c>
      <c r="E275" s="64">
        <v>2908</v>
      </c>
      <c r="F275" s="45">
        <v>528</v>
      </c>
      <c r="G275" s="45">
        <v>1</v>
      </c>
      <c r="H275" s="45">
        <v>2908</v>
      </c>
      <c r="I275" s="260">
        <v>1</v>
      </c>
      <c r="J275" s="45">
        <v>4</v>
      </c>
      <c r="K275" s="45">
        <v>4</v>
      </c>
      <c r="L275" s="45">
        <v>4</v>
      </c>
      <c r="M275" s="259" t="s">
        <v>5113</v>
      </c>
      <c r="N275" s="260">
        <v>0</v>
      </c>
      <c r="O275" s="260">
        <v>0</v>
      </c>
      <c r="P275" s="260">
        <v>0</v>
      </c>
      <c r="Q275" s="259" t="s">
        <v>5113</v>
      </c>
      <c r="R275" s="260">
        <v>0</v>
      </c>
      <c r="S275" s="260">
        <v>0</v>
      </c>
      <c r="T275" s="260">
        <v>0</v>
      </c>
      <c r="U275" s="259">
        <v>1</v>
      </c>
      <c r="V275" s="260">
        <v>1</v>
      </c>
      <c r="W275" s="260">
        <v>1</v>
      </c>
      <c r="X275" s="260">
        <v>1</v>
      </c>
      <c r="Y275" s="259" t="s">
        <v>5113</v>
      </c>
      <c r="Z275" s="260">
        <v>0</v>
      </c>
      <c r="AA275" s="260">
        <v>0</v>
      </c>
      <c r="AB275" s="260">
        <v>0</v>
      </c>
      <c r="AC275" s="259" t="s">
        <v>5113</v>
      </c>
      <c r="AD275" s="260">
        <v>0</v>
      </c>
      <c r="AE275" s="260">
        <v>0</v>
      </c>
      <c r="AF275" s="260">
        <v>0</v>
      </c>
      <c r="AG275" s="259" t="s">
        <v>5113</v>
      </c>
      <c r="AH275" s="260">
        <v>0</v>
      </c>
      <c r="AI275" s="260">
        <v>0</v>
      </c>
      <c r="AJ275" s="260">
        <v>0</v>
      </c>
      <c r="AK275" s="260">
        <v>1</v>
      </c>
      <c r="AL275" s="260">
        <v>1</v>
      </c>
      <c r="AM275" s="260">
        <v>1</v>
      </c>
      <c r="AN275" s="260">
        <v>1</v>
      </c>
      <c r="AO275" s="260" t="s">
        <v>5113</v>
      </c>
      <c r="AP275" s="260">
        <v>0</v>
      </c>
      <c r="AQ275" s="260">
        <v>0</v>
      </c>
      <c r="AR275" s="260">
        <v>0</v>
      </c>
      <c r="AS275" s="260" t="s">
        <v>5113</v>
      </c>
      <c r="AT275" s="260">
        <v>0</v>
      </c>
      <c r="AU275" s="260">
        <v>0</v>
      </c>
      <c r="AV275" s="260">
        <v>0</v>
      </c>
      <c r="AW275" s="260" t="s">
        <v>5113</v>
      </c>
      <c r="AX275" s="260">
        <v>0</v>
      </c>
      <c r="AY275" s="260">
        <v>0</v>
      </c>
      <c r="AZ275" s="260">
        <v>0</v>
      </c>
      <c r="BA275" s="259">
        <v>1</v>
      </c>
      <c r="BB275" s="260">
        <v>16</v>
      </c>
      <c r="BC275" s="260">
        <v>16</v>
      </c>
      <c r="BD275" s="260">
        <v>16</v>
      </c>
      <c r="BE275" s="259">
        <v>1</v>
      </c>
      <c r="BF275" s="260">
        <v>11</v>
      </c>
      <c r="BG275" s="260">
        <v>11</v>
      </c>
      <c r="BH275" s="260">
        <v>11</v>
      </c>
      <c r="BI275" s="259">
        <v>1</v>
      </c>
      <c r="BJ275" s="260">
        <v>1</v>
      </c>
      <c r="BK275" s="260">
        <v>1</v>
      </c>
      <c r="BL275" s="260">
        <v>1</v>
      </c>
      <c r="BM275" s="64" t="s">
        <v>907</v>
      </c>
      <c r="BN275" s="64" t="s">
        <v>1163</v>
      </c>
      <c r="BO275" s="62">
        <v>0</v>
      </c>
      <c r="BP275" s="7">
        <v>0</v>
      </c>
      <c r="BQ275" s="7">
        <v>0</v>
      </c>
      <c r="BR275" s="7">
        <v>5.8600493060742782E-5</v>
      </c>
      <c r="BS275" s="7">
        <v>1.8032459793634683E-2</v>
      </c>
      <c r="BT275" s="7">
        <v>0</v>
      </c>
      <c r="BU275" s="7">
        <v>7.875337490931299E-7</v>
      </c>
      <c r="BV275" s="7">
        <v>2.3071999264590927E-5</v>
      </c>
      <c r="BW275" s="7">
        <v>4.7553579951273552E-5</v>
      </c>
      <c r="BX275" s="7">
        <v>4.1003433806817359E-4</v>
      </c>
      <c r="BY275" s="7">
        <v>8.1994266458598704E-6</v>
      </c>
      <c r="BZ275" s="7">
        <v>2.5242060859963513E-3</v>
      </c>
      <c r="CA275" s="7">
        <v>0</v>
      </c>
      <c r="CB275" s="7">
        <v>0</v>
      </c>
      <c r="CC275" s="3">
        <v>0</v>
      </c>
      <c r="CD275" s="63">
        <v>0</v>
      </c>
      <c r="CE275" s="63">
        <v>2E-3</v>
      </c>
      <c r="CF275" s="63">
        <v>1E-3</v>
      </c>
      <c r="CG275" s="44">
        <v>0</v>
      </c>
      <c r="CH275" s="7">
        <v>1.3855298778879892E-3</v>
      </c>
      <c r="CI275" s="7">
        <v>3.1854614751737256E-3</v>
      </c>
      <c r="CJ275" s="7">
        <v>3.9329011120434139E-2</v>
      </c>
      <c r="CK275" s="7">
        <v>3.0006260374052098E-2</v>
      </c>
      <c r="CL275" s="7">
        <v>4.8428081911822962E-3</v>
      </c>
      <c r="CM275" s="7">
        <v>7.2841487998841423E-3</v>
      </c>
      <c r="CN275" s="7">
        <v>1.2970601078966115E-2</v>
      </c>
      <c r="CO275" s="7">
        <v>0</v>
      </c>
      <c r="CP275" s="3">
        <v>0</v>
      </c>
      <c r="CQ275" s="7">
        <v>2.2854956765308576E-3</v>
      </c>
      <c r="CR275" s="7">
        <v>1.8886565912903757E-2</v>
      </c>
      <c r="CS275" s="7">
        <v>0</v>
      </c>
      <c r="CT275" s="3">
        <v>0</v>
      </c>
      <c r="CU275" s="7">
        <v>3.9329011120434139E-2</v>
      </c>
      <c r="CV275" s="7">
        <v>3.9329011120434139E-2</v>
      </c>
      <c r="CW275" s="3">
        <v>5.8600493060742782E-5</v>
      </c>
    </row>
    <row r="276" spans="1:101">
      <c r="A276" s="64" t="s">
        <v>275</v>
      </c>
      <c r="B276" s="64">
        <v>90.73</v>
      </c>
      <c r="C276" s="64">
        <v>1.82</v>
      </c>
      <c r="D276" s="64">
        <v>2041692</v>
      </c>
      <c r="E276" s="64">
        <v>1792</v>
      </c>
      <c r="F276" s="45">
        <v>540</v>
      </c>
      <c r="G276" s="45">
        <v>1</v>
      </c>
      <c r="H276" s="45">
        <v>1792</v>
      </c>
      <c r="I276" s="260">
        <v>1</v>
      </c>
      <c r="J276" s="45">
        <v>5</v>
      </c>
      <c r="K276" s="45">
        <v>5</v>
      </c>
      <c r="L276" s="45">
        <v>5</v>
      </c>
      <c r="M276" s="259" t="s">
        <v>5113</v>
      </c>
      <c r="N276" s="260">
        <v>0</v>
      </c>
      <c r="O276" s="260">
        <v>0</v>
      </c>
      <c r="P276" s="260">
        <v>0</v>
      </c>
      <c r="Q276" s="259" t="s">
        <v>5113</v>
      </c>
      <c r="R276" s="260">
        <v>0</v>
      </c>
      <c r="S276" s="260">
        <v>0</v>
      </c>
      <c r="T276" s="260">
        <v>0</v>
      </c>
      <c r="U276" s="259">
        <v>1</v>
      </c>
      <c r="V276" s="260">
        <v>1</v>
      </c>
      <c r="W276" s="260">
        <v>1</v>
      </c>
      <c r="X276" s="260">
        <v>1</v>
      </c>
      <c r="Y276" s="259" t="s">
        <v>5113</v>
      </c>
      <c r="Z276" s="260">
        <v>0</v>
      </c>
      <c r="AA276" s="260">
        <v>0</v>
      </c>
      <c r="AB276" s="260">
        <v>0</v>
      </c>
      <c r="AC276" s="259" t="s">
        <v>5113</v>
      </c>
      <c r="AD276" s="260">
        <v>0</v>
      </c>
      <c r="AE276" s="260">
        <v>0</v>
      </c>
      <c r="AF276" s="260">
        <v>0</v>
      </c>
      <c r="AG276" s="259" t="s">
        <v>5113</v>
      </c>
      <c r="AH276" s="260">
        <v>0</v>
      </c>
      <c r="AI276" s="260">
        <v>0</v>
      </c>
      <c r="AJ276" s="260">
        <v>0</v>
      </c>
      <c r="AK276" s="260" t="s">
        <v>5113</v>
      </c>
      <c r="AL276" s="260">
        <v>0</v>
      </c>
      <c r="AM276" s="260">
        <v>0</v>
      </c>
      <c r="AN276" s="260">
        <v>0</v>
      </c>
      <c r="AO276" s="260" t="s">
        <v>5113</v>
      </c>
      <c r="AP276" s="260">
        <v>0</v>
      </c>
      <c r="AQ276" s="260">
        <v>0</v>
      </c>
      <c r="AR276" s="260">
        <v>0</v>
      </c>
      <c r="AS276" s="260" t="s">
        <v>5113</v>
      </c>
      <c r="AT276" s="260">
        <v>0</v>
      </c>
      <c r="AU276" s="260">
        <v>0</v>
      </c>
      <c r="AV276" s="260">
        <v>0</v>
      </c>
      <c r="AW276" s="260" t="s">
        <v>5113</v>
      </c>
      <c r="AX276" s="260">
        <v>0</v>
      </c>
      <c r="AY276" s="260">
        <v>0</v>
      </c>
      <c r="AZ276" s="260">
        <v>0</v>
      </c>
      <c r="BA276" s="259">
        <v>1</v>
      </c>
      <c r="BB276" s="260">
        <v>10</v>
      </c>
      <c r="BC276" s="260">
        <v>10</v>
      </c>
      <c r="BD276" s="260">
        <v>10</v>
      </c>
      <c r="BE276" s="259">
        <v>1</v>
      </c>
      <c r="BF276" s="260">
        <v>6</v>
      </c>
      <c r="BG276" s="260">
        <v>6</v>
      </c>
      <c r="BH276" s="260">
        <v>6</v>
      </c>
      <c r="BI276" s="259" t="s">
        <v>5113</v>
      </c>
      <c r="BJ276" s="260">
        <v>0</v>
      </c>
      <c r="BK276" s="260">
        <v>0</v>
      </c>
      <c r="BL276" s="260">
        <v>0</v>
      </c>
      <c r="BM276" s="64" t="s">
        <v>924</v>
      </c>
      <c r="BN276" s="64" t="s">
        <v>1077</v>
      </c>
      <c r="BO276" s="62">
        <v>4.8486539892832442E-2</v>
      </c>
      <c r="BP276" s="7">
        <v>7.1473485417903543E-3</v>
      </c>
      <c r="BQ276" s="7">
        <v>2.0218565223021134E-4</v>
      </c>
      <c r="BR276" s="7">
        <v>6.1272839034978807E-2</v>
      </c>
      <c r="BS276" s="7">
        <v>1.0060367981084175</v>
      </c>
      <c r="BT276" s="7">
        <v>9.4782012602185398E-3</v>
      </c>
      <c r="BU276" s="7">
        <v>4.3230215615552674E-3</v>
      </c>
      <c r="BV276" s="7">
        <v>1.2842890292778443E-2</v>
      </c>
      <c r="BW276" s="7">
        <v>2.512846081831048E-2</v>
      </c>
      <c r="BX276" s="7">
        <v>5.496892213999844E-2</v>
      </c>
      <c r="BY276" s="7">
        <v>1.3281451844922429E-2</v>
      </c>
      <c r="BZ276" s="7">
        <v>3.8796544040916427E-3</v>
      </c>
      <c r="CA276" s="7">
        <v>9.6781358438129215E-4</v>
      </c>
      <c r="CB276" s="7">
        <v>2.3090993721991974E-4</v>
      </c>
      <c r="CC276" s="3">
        <v>2.243894428645856E-5</v>
      </c>
      <c r="CD276" s="63">
        <v>0</v>
      </c>
      <c r="CE276" s="63">
        <v>0.14799999999999999</v>
      </c>
      <c r="CF276" s="63">
        <v>2E-3</v>
      </c>
      <c r="CG276" s="44">
        <v>0</v>
      </c>
      <c r="CH276" s="7">
        <v>1.5530891224789932E-4</v>
      </c>
      <c r="CI276" s="7">
        <v>9.3487045628098689E-2</v>
      </c>
      <c r="CJ276" s="7">
        <v>0.16315692391276673</v>
      </c>
      <c r="CK276" s="7">
        <v>0.11721556480806639</v>
      </c>
      <c r="CL276" s="7">
        <v>0.19669629592948154</v>
      </c>
      <c r="CM276" s="7">
        <v>7.6532060394075563E-2</v>
      </c>
      <c r="CN276" s="7">
        <v>0.67291013714098247</v>
      </c>
      <c r="CO276" s="7">
        <v>5.7650742227431506E-3</v>
      </c>
      <c r="CP276" s="3">
        <v>9.8093363782075475E-6</v>
      </c>
      <c r="CQ276" s="7">
        <v>4.6821177270173292E-2</v>
      </c>
      <c r="CR276" s="7">
        <v>0.24530219643707457</v>
      </c>
      <c r="CS276" s="7">
        <v>5.7650742227431506E-3</v>
      </c>
      <c r="CT276" s="3">
        <v>9.8093363782075475E-6</v>
      </c>
      <c r="CU276" s="7">
        <v>0.67291013714098247</v>
      </c>
      <c r="CV276" s="7">
        <v>0.67291013714098247</v>
      </c>
      <c r="CW276" s="3">
        <v>1.3281451844922429E-2</v>
      </c>
    </row>
    <row r="277" spans="1:101">
      <c r="A277" s="64" t="s">
        <v>276</v>
      </c>
      <c r="B277" s="64">
        <v>90.19</v>
      </c>
      <c r="C277" s="64">
        <v>4.4800000000000004</v>
      </c>
      <c r="D277" s="64">
        <v>6505928</v>
      </c>
      <c r="E277" s="64">
        <v>5249</v>
      </c>
      <c r="F277" s="45">
        <v>75</v>
      </c>
      <c r="G277" s="45">
        <v>3</v>
      </c>
      <c r="H277" s="45">
        <v>6463</v>
      </c>
      <c r="I277" s="260">
        <v>1</v>
      </c>
      <c r="J277" s="45">
        <v>4</v>
      </c>
      <c r="K277" s="45">
        <v>4</v>
      </c>
      <c r="L277" s="45">
        <v>4</v>
      </c>
      <c r="M277" s="259">
        <v>1</v>
      </c>
      <c r="N277" s="260">
        <v>6</v>
      </c>
      <c r="O277" s="260">
        <v>6</v>
      </c>
      <c r="P277" s="260">
        <v>6</v>
      </c>
      <c r="Q277" s="259" t="s">
        <v>5113</v>
      </c>
      <c r="R277" s="260">
        <v>0</v>
      </c>
      <c r="S277" s="260">
        <v>0</v>
      </c>
      <c r="T277" s="260">
        <v>0</v>
      </c>
      <c r="U277" s="259">
        <v>1</v>
      </c>
      <c r="V277" s="260">
        <v>1</v>
      </c>
      <c r="W277" s="260">
        <v>2</v>
      </c>
      <c r="X277" s="260">
        <v>2</v>
      </c>
      <c r="Y277" s="259">
        <v>1</v>
      </c>
      <c r="Z277" s="260">
        <v>2</v>
      </c>
      <c r="AA277" s="260">
        <v>2</v>
      </c>
      <c r="AB277" s="260">
        <v>2</v>
      </c>
      <c r="AC277" s="259" t="s">
        <v>5113</v>
      </c>
      <c r="AD277" s="260">
        <v>0</v>
      </c>
      <c r="AE277" s="260">
        <v>0</v>
      </c>
      <c r="AF277" s="260">
        <v>0</v>
      </c>
      <c r="AG277" s="259" t="s">
        <v>5113</v>
      </c>
      <c r="AH277" s="260">
        <v>0</v>
      </c>
      <c r="AI277" s="260">
        <v>0</v>
      </c>
      <c r="AJ277" s="260">
        <v>0</v>
      </c>
      <c r="AK277" s="260">
        <v>1</v>
      </c>
      <c r="AL277" s="260">
        <v>3</v>
      </c>
      <c r="AM277" s="260">
        <v>3</v>
      </c>
      <c r="AN277" s="260">
        <v>3</v>
      </c>
      <c r="AO277" s="260">
        <v>1</v>
      </c>
      <c r="AP277" s="260">
        <v>1</v>
      </c>
      <c r="AQ277" s="260">
        <v>1</v>
      </c>
      <c r="AR277" s="260">
        <v>1</v>
      </c>
      <c r="AS277" s="260">
        <v>1</v>
      </c>
      <c r="AT277" s="260">
        <v>1</v>
      </c>
      <c r="AU277" s="260">
        <v>1</v>
      </c>
      <c r="AV277" s="260">
        <v>1</v>
      </c>
      <c r="AW277" s="260">
        <v>1</v>
      </c>
      <c r="AX277" s="260">
        <v>0.66666666666666663</v>
      </c>
      <c r="AY277" s="260">
        <v>1</v>
      </c>
      <c r="AZ277" s="260">
        <v>1</v>
      </c>
      <c r="BA277" s="259">
        <v>1</v>
      </c>
      <c r="BB277" s="260">
        <v>12</v>
      </c>
      <c r="BC277" s="260">
        <v>12</v>
      </c>
      <c r="BD277" s="260">
        <v>12</v>
      </c>
      <c r="BE277" s="259">
        <v>0.93333333333333335</v>
      </c>
      <c r="BF277" s="260">
        <v>12.666666666666666</v>
      </c>
      <c r="BG277" s="260">
        <v>14</v>
      </c>
      <c r="BH277" s="260">
        <v>15</v>
      </c>
      <c r="BI277" s="259">
        <v>1</v>
      </c>
      <c r="BJ277" s="260">
        <v>2</v>
      </c>
      <c r="BK277" s="260">
        <v>2</v>
      </c>
      <c r="BL277" s="260">
        <v>2</v>
      </c>
      <c r="BM277" s="64" t="s">
        <v>1151</v>
      </c>
      <c r="BN277" s="64" t="s">
        <v>1164</v>
      </c>
      <c r="BO277" s="62">
        <v>7.3510707914505437E-5</v>
      </c>
      <c r="BP277" s="7">
        <v>4.3021929234099166E-4</v>
      </c>
      <c r="BQ277" s="7">
        <v>4.3376003042951318E-4</v>
      </c>
      <c r="BR277" s="7">
        <v>6.6291792364506594E-2</v>
      </c>
      <c r="BS277" s="7">
        <v>0.33868728440322754</v>
      </c>
      <c r="BT277" s="7">
        <v>7.4598432957794045E-4</v>
      </c>
      <c r="BU277" s="7">
        <v>4.4711927765159781E-2</v>
      </c>
      <c r="BV277" s="7">
        <v>1.2695750164804741E-2</v>
      </c>
      <c r="BW277" s="7">
        <v>1.0503342171831109E-2</v>
      </c>
      <c r="BX277" s="7">
        <v>4.9997128657854786E-2</v>
      </c>
      <c r="BY277" s="7">
        <v>3.2452908071624847E-2</v>
      </c>
      <c r="BZ277" s="7">
        <v>2.3941096036874687E-3</v>
      </c>
      <c r="CA277" s="7">
        <v>4.3444462008348866E-4</v>
      </c>
      <c r="CB277" s="7">
        <v>3.5040113447920227E-6</v>
      </c>
      <c r="CC277" s="3">
        <v>7.2902735989476364E-6</v>
      </c>
      <c r="CD277" s="63">
        <v>0</v>
      </c>
      <c r="CE277" s="63">
        <v>7.0000000000000007E-2</v>
      </c>
      <c r="CF277" s="63">
        <v>1E-3</v>
      </c>
      <c r="CG277" s="44">
        <v>0</v>
      </c>
      <c r="CH277" s="7">
        <v>4.1527759501395366E-5</v>
      </c>
      <c r="CI277" s="7">
        <v>1.3185579145500492E-4</v>
      </c>
      <c r="CJ277" s="7">
        <v>0.23189194025743412</v>
      </c>
      <c r="CK277" s="7">
        <v>7.3292987405860918E-2</v>
      </c>
      <c r="CL277" s="7">
        <v>5.661450110965951E-3</v>
      </c>
      <c r="CM277" s="7">
        <v>0.32804850052971996</v>
      </c>
      <c r="CN277" s="7">
        <v>3.0817709796562121E-2</v>
      </c>
      <c r="CO277" s="7">
        <v>4.0866395833591319E-6</v>
      </c>
      <c r="CP277" s="3">
        <v>3.9484058862423926E-6</v>
      </c>
      <c r="CQ277" s="7">
        <v>8.6691775478200142E-5</v>
      </c>
      <c r="CR277" s="7">
        <v>0.13394251762010861</v>
      </c>
      <c r="CS277" s="7">
        <v>4.0866395833591319E-6</v>
      </c>
      <c r="CT277" s="3">
        <v>3.9484058862423926E-6</v>
      </c>
      <c r="CU277" s="7">
        <v>0.32804850052971996</v>
      </c>
      <c r="CV277" s="7">
        <v>0.32804850052971996</v>
      </c>
      <c r="CW277" s="3">
        <v>1.0503342171831109E-2</v>
      </c>
    </row>
    <row r="278" spans="1:101">
      <c r="A278" s="64" t="s">
        <v>277</v>
      </c>
      <c r="B278" s="64">
        <v>89.96</v>
      </c>
      <c r="C278" s="64">
        <v>0.06</v>
      </c>
      <c r="D278" s="64">
        <v>1616601</v>
      </c>
      <c r="E278" s="64">
        <v>1492</v>
      </c>
      <c r="F278" s="45">
        <v>107</v>
      </c>
      <c r="G278" s="45">
        <v>2</v>
      </c>
      <c r="H278" s="45">
        <v>1767</v>
      </c>
      <c r="I278" s="260">
        <v>1</v>
      </c>
      <c r="J278" s="45">
        <v>1</v>
      </c>
      <c r="K278" s="45">
        <v>2</v>
      </c>
      <c r="L278" s="45">
        <v>2</v>
      </c>
      <c r="M278" s="259">
        <v>1</v>
      </c>
      <c r="N278" s="260">
        <v>0.5</v>
      </c>
      <c r="O278" s="260">
        <v>1</v>
      </c>
      <c r="P278" s="260">
        <v>1</v>
      </c>
      <c r="Q278" s="259" t="s">
        <v>5113</v>
      </c>
      <c r="R278" s="260">
        <v>0</v>
      </c>
      <c r="S278" s="260">
        <v>0</v>
      </c>
      <c r="T278" s="260">
        <v>0</v>
      </c>
      <c r="U278" s="259">
        <v>1</v>
      </c>
      <c r="V278" s="260">
        <v>1</v>
      </c>
      <c r="W278" s="260">
        <v>1</v>
      </c>
      <c r="X278" s="260">
        <v>1</v>
      </c>
      <c r="Y278" s="259" t="s">
        <v>5113</v>
      </c>
      <c r="Z278" s="260">
        <v>0</v>
      </c>
      <c r="AA278" s="260">
        <v>0</v>
      </c>
      <c r="AB278" s="260">
        <v>0</v>
      </c>
      <c r="AC278" s="259" t="s">
        <v>5113</v>
      </c>
      <c r="AD278" s="260">
        <v>0</v>
      </c>
      <c r="AE278" s="260">
        <v>0</v>
      </c>
      <c r="AF278" s="260">
        <v>0</v>
      </c>
      <c r="AG278" s="259" t="s">
        <v>5113</v>
      </c>
      <c r="AH278" s="260">
        <v>0</v>
      </c>
      <c r="AI278" s="260">
        <v>0</v>
      </c>
      <c r="AJ278" s="260">
        <v>0</v>
      </c>
      <c r="AK278" s="260" t="s">
        <v>5113</v>
      </c>
      <c r="AL278" s="260">
        <v>0</v>
      </c>
      <c r="AM278" s="260">
        <v>0</v>
      </c>
      <c r="AN278" s="260">
        <v>0</v>
      </c>
      <c r="AO278" s="260" t="s">
        <v>5113</v>
      </c>
      <c r="AP278" s="260">
        <v>0</v>
      </c>
      <c r="AQ278" s="260">
        <v>0</v>
      </c>
      <c r="AR278" s="260">
        <v>0</v>
      </c>
      <c r="AS278" s="260" t="s">
        <v>5113</v>
      </c>
      <c r="AT278" s="260">
        <v>0</v>
      </c>
      <c r="AU278" s="260">
        <v>0</v>
      </c>
      <c r="AV278" s="260">
        <v>0</v>
      </c>
      <c r="AW278" s="260">
        <v>1</v>
      </c>
      <c r="AX278" s="260">
        <v>1</v>
      </c>
      <c r="AY278" s="260">
        <v>1</v>
      </c>
      <c r="AZ278" s="260">
        <v>1</v>
      </c>
      <c r="BA278" s="259">
        <v>1</v>
      </c>
      <c r="BB278" s="260">
        <v>5</v>
      </c>
      <c r="BC278" s="260">
        <v>5</v>
      </c>
      <c r="BD278" s="260">
        <v>5</v>
      </c>
      <c r="BE278" s="259">
        <v>1</v>
      </c>
      <c r="BF278" s="260">
        <v>3</v>
      </c>
      <c r="BG278" s="260">
        <v>4</v>
      </c>
      <c r="BH278" s="260">
        <v>4</v>
      </c>
      <c r="BI278" s="259">
        <v>1</v>
      </c>
      <c r="BJ278" s="260">
        <v>0.5</v>
      </c>
      <c r="BK278" s="260">
        <v>1</v>
      </c>
      <c r="BL278" s="260">
        <v>1</v>
      </c>
      <c r="BM278" s="64" t="s">
        <v>949</v>
      </c>
      <c r="BN278" s="64" t="s">
        <v>948</v>
      </c>
      <c r="BO278" s="62">
        <v>2.9823863820955736E-3</v>
      </c>
      <c r="BP278" s="7">
        <v>1.0129311462054094E-5</v>
      </c>
      <c r="BQ278" s="7">
        <v>4.9265351125605606E-4</v>
      </c>
      <c r="BR278" s="7">
        <v>0.3949063365207473</v>
      </c>
      <c r="BS278" s="7">
        <v>1.4937051275919353</v>
      </c>
      <c r="BT278" s="7">
        <v>0.4660542627270014</v>
      </c>
      <c r="BU278" s="7">
        <v>0.71382843034857479</v>
      </c>
      <c r="BV278" s="7">
        <v>0.13851777345353788</v>
      </c>
      <c r="BW278" s="7">
        <v>0.97301884488340684</v>
      </c>
      <c r="BX278" s="7">
        <v>3.0075133458235443</v>
      </c>
      <c r="BY278" s="7">
        <v>0.22738715122955966</v>
      </c>
      <c r="BZ278" s="7">
        <v>0.10759645411382991</v>
      </c>
      <c r="CA278" s="7">
        <v>1.0074730135220147E-4</v>
      </c>
      <c r="CB278" s="7">
        <v>8.0196053519978016E-5</v>
      </c>
      <c r="CC278" s="3">
        <v>1.9319706613991141E-4</v>
      </c>
      <c r="CD278" s="63">
        <v>0</v>
      </c>
      <c r="CE278" s="63">
        <v>0.92700000000000005</v>
      </c>
      <c r="CF278" s="63">
        <v>5.3999999999999999E-2</v>
      </c>
      <c r="CG278" s="44">
        <v>0</v>
      </c>
      <c r="CH278" s="7">
        <v>0</v>
      </c>
      <c r="CI278" s="7">
        <v>2.1551432545204013E-3</v>
      </c>
      <c r="CJ278" s="7">
        <v>5.4533472117623688E-3</v>
      </c>
      <c r="CK278" s="7">
        <v>2.4030631886417912E-4</v>
      </c>
      <c r="CL278" s="7">
        <v>3.4368819403333916E-3</v>
      </c>
      <c r="CM278" s="7">
        <v>3.6885629708888769E-3</v>
      </c>
      <c r="CN278" s="7">
        <v>1.7265476298603669E-3</v>
      </c>
      <c r="CO278" s="7">
        <v>0</v>
      </c>
      <c r="CP278" s="3">
        <v>0</v>
      </c>
      <c r="CQ278" s="7">
        <v>1.0775716272602006E-3</v>
      </c>
      <c r="CR278" s="7">
        <v>2.9091292143418367E-3</v>
      </c>
      <c r="CS278" s="7">
        <v>0</v>
      </c>
      <c r="CT278" s="3">
        <v>0</v>
      </c>
      <c r="CU278" s="7">
        <v>5.4533472117623688E-3</v>
      </c>
      <c r="CV278" s="7">
        <v>5.4533472117623688E-3</v>
      </c>
      <c r="CW278" s="3">
        <v>0.3949063365207473</v>
      </c>
    </row>
    <row r="279" spans="1:101">
      <c r="A279" s="64" t="s">
        <v>278</v>
      </c>
      <c r="B279" s="64">
        <v>91.06</v>
      </c>
      <c r="C279" s="64">
        <v>3.23</v>
      </c>
      <c r="D279" s="64">
        <v>2995114</v>
      </c>
      <c r="E279" s="64">
        <v>2818</v>
      </c>
      <c r="F279" s="45">
        <v>598</v>
      </c>
      <c r="G279" s="45">
        <v>4</v>
      </c>
      <c r="H279" s="45">
        <v>4602</v>
      </c>
      <c r="I279" s="260" t="s">
        <v>5113</v>
      </c>
      <c r="J279" s="45">
        <v>0</v>
      </c>
      <c r="K279" s="45">
        <v>0</v>
      </c>
      <c r="L279" s="45">
        <v>0</v>
      </c>
      <c r="M279" s="259">
        <v>1</v>
      </c>
      <c r="N279" s="260">
        <v>0.5</v>
      </c>
      <c r="O279" s="260">
        <v>1</v>
      </c>
      <c r="P279" s="260">
        <v>1</v>
      </c>
      <c r="Q279" s="259">
        <v>1</v>
      </c>
      <c r="R279" s="260">
        <v>2.25</v>
      </c>
      <c r="S279" s="260">
        <v>3</v>
      </c>
      <c r="T279" s="260">
        <v>3</v>
      </c>
      <c r="U279" s="259">
        <v>1</v>
      </c>
      <c r="V279" s="260">
        <v>0.5</v>
      </c>
      <c r="W279" s="260">
        <v>1</v>
      </c>
      <c r="X279" s="260">
        <v>1</v>
      </c>
      <c r="Y279" s="259">
        <v>1</v>
      </c>
      <c r="Z279" s="260">
        <v>0.25</v>
      </c>
      <c r="AA279" s="260">
        <v>1</v>
      </c>
      <c r="AB279" s="260">
        <v>1</v>
      </c>
      <c r="AC279" s="259">
        <v>1</v>
      </c>
      <c r="AD279" s="260">
        <v>1</v>
      </c>
      <c r="AE279" s="260">
        <v>1</v>
      </c>
      <c r="AF279" s="260">
        <v>1</v>
      </c>
      <c r="AG279" s="259">
        <v>1</v>
      </c>
      <c r="AH279" s="260">
        <v>1</v>
      </c>
      <c r="AI279" s="260">
        <v>1</v>
      </c>
      <c r="AJ279" s="260">
        <v>1</v>
      </c>
      <c r="AK279" s="260">
        <v>1</v>
      </c>
      <c r="AL279" s="260">
        <v>3.25</v>
      </c>
      <c r="AM279" s="260">
        <v>4</v>
      </c>
      <c r="AN279" s="260">
        <v>4</v>
      </c>
      <c r="AO279" s="260">
        <v>1</v>
      </c>
      <c r="AP279" s="260">
        <v>1</v>
      </c>
      <c r="AQ279" s="260">
        <v>1</v>
      </c>
      <c r="AR279" s="260">
        <v>1</v>
      </c>
      <c r="AS279" s="260">
        <v>1</v>
      </c>
      <c r="AT279" s="260">
        <v>1</v>
      </c>
      <c r="AU279" s="260">
        <v>1</v>
      </c>
      <c r="AV279" s="260">
        <v>1</v>
      </c>
      <c r="AW279" s="260">
        <v>1</v>
      </c>
      <c r="AX279" s="260">
        <v>0.75</v>
      </c>
      <c r="AY279" s="260">
        <v>1</v>
      </c>
      <c r="AZ279" s="260">
        <v>1</v>
      </c>
      <c r="BA279" s="259">
        <v>1</v>
      </c>
      <c r="BB279" s="260">
        <v>3.75</v>
      </c>
      <c r="BC279" s="260">
        <v>4</v>
      </c>
      <c r="BD279" s="260">
        <v>4</v>
      </c>
      <c r="BE279" s="259">
        <v>0.8125</v>
      </c>
      <c r="BF279" s="260">
        <v>11</v>
      </c>
      <c r="BG279" s="260">
        <v>13</v>
      </c>
      <c r="BH279" s="260">
        <v>16</v>
      </c>
      <c r="BI279" s="259">
        <v>1</v>
      </c>
      <c r="BJ279" s="260">
        <v>0.75</v>
      </c>
      <c r="BK279" s="260">
        <v>1</v>
      </c>
      <c r="BL279" s="260">
        <v>1</v>
      </c>
      <c r="BM279" s="64" t="s">
        <v>910</v>
      </c>
      <c r="BN279" s="64" t="s">
        <v>1132</v>
      </c>
      <c r="BO279" s="62">
        <v>9.8261930626066524E-5</v>
      </c>
      <c r="BP279" s="7">
        <v>9.7817341350263535E-6</v>
      </c>
      <c r="BQ279" s="7">
        <v>7.1015536213592798E-4</v>
      </c>
      <c r="BR279" s="7">
        <v>3.0459838605706047E-2</v>
      </c>
      <c r="BS279" s="7">
        <v>0.10488647961701991</v>
      </c>
      <c r="BT279" s="7">
        <v>2.9602391542622826E-3</v>
      </c>
      <c r="BU279" s="7">
        <v>2.8437657744081021E-3</v>
      </c>
      <c r="BV279" s="7">
        <v>2.5757767892937026E-3</v>
      </c>
      <c r="BW279" s="7">
        <v>1.9160073422509805E-2</v>
      </c>
      <c r="BX279" s="7">
        <v>4.3598518480516555E-3</v>
      </c>
      <c r="BY279" s="7">
        <v>2.0064479640893969E-2</v>
      </c>
      <c r="BZ279" s="7">
        <v>6.0984646651993891E-3</v>
      </c>
      <c r="CA279" s="7">
        <v>3.0082744888396771E-5</v>
      </c>
      <c r="CB279" s="7">
        <v>7.4480443694787852E-5</v>
      </c>
      <c r="CC279" s="3">
        <v>3.4904481940448781E-5</v>
      </c>
      <c r="CD279" s="63">
        <v>1E-3</v>
      </c>
      <c r="CE279" s="63">
        <v>2.3E-2</v>
      </c>
      <c r="CF279" s="63">
        <v>3.0000000000000001E-3</v>
      </c>
      <c r="CG279" s="44">
        <v>0</v>
      </c>
      <c r="CH279" s="7">
        <v>5.7137916801829134E-4</v>
      </c>
      <c r="CI279" s="7">
        <v>0.21355359081694353</v>
      </c>
      <c r="CJ279" s="7">
        <v>0.45767233382608768</v>
      </c>
      <c r="CK279" s="7">
        <v>1.1032281331764836E-2</v>
      </c>
      <c r="CL279" s="7">
        <v>0.54997383213229389</v>
      </c>
      <c r="CM279" s="7">
        <v>0.54004580297064742</v>
      </c>
      <c r="CN279" s="7">
        <v>0.15805395711254488</v>
      </c>
      <c r="CO279" s="7">
        <v>1.4081768758648059E-3</v>
      </c>
      <c r="CP279" s="3">
        <v>1.0564398788812154E-4</v>
      </c>
      <c r="CQ279" s="7">
        <v>0.10706248499248092</v>
      </c>
      <c r="CR279" s="7">
        <v>0.34335564147466774</v>
      </c>
      <c r="CS279" s="7">
        <v>1.4081768758648059E-3</v>
      </c>
      <c r="CT279" s="3">
        <v>1.0564398788812154E-4</v>
      </c>
      <c r="CU279" s="7">
        <v>0.54997383213229389</v>
      </c>
      <c r="CV279" s="7">
        <v>0.54997383213229389</v>
      </c>
      <c r="CW279" s="3">
        <v>2.5757767892937026E-3</v>
      </c>
    </row>
    <row r="280" spans="1:101">
      <c r="A280" s="64" t="s">
        <v>279</v>
      </c>
      <c r="B280" s="64">
        <v>97.31</v>
      </c>
      <c r="C280" s="64">
        <v>0.66</v>
      </c>
      <c r="D280" s="64">
        <v>2684744</v>
      </c>
      <c r="E280" s="64">
        <v>2196</v>
      </c>
      <c r="F280" s="45">
        <v>16</v>
      </c>
      <c r="G280" s="45">
        <v>4</v>
      </c>
      <c r="H280" s="45">
        <v>4987</v>
      </c>
      <c r="I280" s="260" t="s">
        <v>5113</v>
      </c>
      <c r="J280" s="45">
        <v>0</v>
      </c>
      <c r="K280" s="45">
        <v>0</v>
      </c>
      <c r="L280" s="45">
        <v>0</v>
      </c>
      <c r="M280" s="259">
        <v>0.9285714285714286</v>
      </c>
      <c r="N280" s="260">
        <v>12</v>
      </c>
      <c r="O280" s="260">
        <v>13</v>
      </c>
      <c r="P280" s="260">
        <v>14</v>
      </c>
      <c r="Q280" s="259" t="s">
        <v>5113</v>
      </c>
      <c r="R280" s="260">
        <v>0</v>
      </c>
      <c r="S280" s="260">
        <v>0</v>
      </c>
      <c r="T280" s="260">
        <v>0</v>
      </c>
      <c r="U280" s="259">
        <v>1</v>
      </c>
      <c r="V280" s="260">
        <v>1</v>
      </c>
      <c r="W280" s="260">
        <v>1</v>
      </c>
      <c r="X280" s="260">
        <v>1</v>
      </c>
      <c r="Y280" s="259" t="s">
        <v>5113</v>
      </c>
      <c r="Z280" s="260">
        <v>0</v>
      </c>
      <c r="AA280" s="260">
        <v>0</v>
      </c>
      <c r="AB280" s="260">
        <v>0</v>
      </c>
      <c r="AC280" s="259" t="s">
        <v>5113</v>
      </c>
      <c r="AD280" s="260">
        <v>0</v>
      </c>
      <c r="AE280" s="260">
        <v>0</v>
      </c>
      <c r="AF280" s="260">
        <v>0</v>
      </c>
      <c r="AG280" s="259" t="s">
        <v>5113</v>
      </c>
      <c r="AH280" s="260">
        <v>0</v>
      </c>
      <c r="AI280" s="260">
        <v>0</v>
      </c>
      <c r="AJ280" s="260">
        <v>0</v>
      </c>
      <c r="AK280" s="260">
        <v>1</v>
      </c>
      <c r="AL280" s="260">
        <v>3</v>
      </c>
      <c r="AM280" s="260">
        <v>3</v>
      </c>
      <c r="AN280" s="260">
        <v>3</v>
      </c>
      <c r="AO280" s="260" t="s">
        <v>5113</v>
      </c>
      <c r="AP280" s="260">
        <v>0</v>
      </c>
      <c r="AQ280" s="260">
        <v>0</v>
      </c>
      <c r="AR280" s="260">
        <v>0</v>
      </c>
      <c r="AS280" s="260" t="s">
        <v>5113</v>
      </c>
      <c r="AT280" s="260">
        <v>0</v>
      </c>
      <c r="AU280" s="260">
        <v>0</v>
      </c>
      <c r="AV280" s="260">
        <v>0</v>
      </c>
      <c r="AW280" s="260" t="s">
        <v>5113</v>
      </c>
      <c r="AX280" s="260">
        <v>0</v>
      </c>
      <c r="AY280" s="260">
        <v>0</v>
      </c>
      <c r="AZ280" s="260">
        <v>0</v>
      </c>
      <c r="BA280" s="259">
        <v>0.9375</v>
      </c>
      <c r="BB280" s="260">
        <v>13.75</v>
      </c>
      <c r="BC280" s="260">
        <v>15</v>
      </c>
      <c r="BD280" s="260">
        <v>16</v>
      </c>
      <c r="BE280" s="259">
        <v>0.93548387096774188</v>
      </c>
      <c r="BF280" s="260">
        <v>26.5</v>
      </c>
      <c r="BG280" s="260">
        <v>29</v>
      </c>
      <c r="BH280" s="260">
        <v>31</v>
      </c>
      <c r="BI280" s="259" t="s">
        <v>5113</v>
      </c>
      <c r="BJ280" s="260">
        <v>0</v>
      </c>
      <c r="BK280" s="260">
        <v>0</v>
      </c>
      <c r="BL280" s="260">
        <v>0</v>
      </c>
      <c r="BM280" s="64" t="s">
        <v>922</v>
      </c>
      <c r="BN280" s="64" t="s">
        <v>1165</v>
      </c>
      <c r="BO280" s="62">
        <v>1.7087729853158765E-3</v>
      </c>
      <c r="BP280" s="7">
        <v>5.6471094935616723E-5</v>
      </c>
      <c r="BQ280" s="7">
        <v>1.7488396583709324E-2</v>
      </c>
      <c r="BR280" s="7">
        <v>0.44101148367499698</v>
      </c>
      <c r="BS280" s="7">
        <v>0.36345486664239229</v>
      </c>
      <c r="BT280" s="7">
        <v>0.1755319430628709</v>
      </c>
      <c r="BU280" s="7">
        <v>0.27811595016083696</v>
      </c>
      <c r="BV280" s="7">
        <v>0.66773239362987657</v>
      </c>
      <c r="BW280" s="7">
        <v>0.53305778281765093</v>
      </c>
      <c r="BX280" s="7">
        <v>0.74515720852906664</v>
      </c>
      <c r="BY280" s="7">
        <v>0.20550158601100602</v>
      </c>
      <c r="BZ280" s="7">
        <v>3.7444090825599539E-3</v>
      </c>
      <c r="CA280" s="7">
        <v>1.1883797092844463E-3</v>
      </c>
      <c r="CB280" s="7">
        <v>1.5919104033963657E-4</v>
      </c>
      <c r="CC280" s="3">
        <v>1.5228659413716802E-5</v>
      </c>
      <c r="CD280" s="63">
        <v>1.7000000000000001E-2</v>
      </c>
      <c r="CE280" s="63">
        <v>0.42599999999999999</v>
      </c>
      <c r="CF280" s="63">
        <v>2E-3</v>
      </c>
      <c r="CG280" s="44">
        <v>0</v>
      </c>
      <c r="CH280" s="7">
        <v>9.6665564948902297E-4</v>
      </c>
      <c r="CI280" s="7">
        <v>3.0833932682155837E-3</v>
      </c>
      <c r="CJ280" s="7">
        <v>0.98565398409786997</v>
      </c>
      <c r="CK280" s="7">
        <v>3.0821194738497835E-2</v>
      </c>
      <c r="CL280" s="7">
        <v>3.303357307200408E-2</v>
      </c>
      <c r="CM280" s="7">
        <v>0.15154091777091228</v>
      </c>
      <c r="CN280" s="7">
        <v>2.9982374002671723E-2</v>
      </c>
      <c r="CO280" s="7">
        <v>3.6798397985524249E-2</v>
      </c>
      <c r="CP280" s="3">
        <v>1.5603224096885474E-2</v>
      </c>
      <c r="CQ280" s="7">
        <v>2.0250244588523032E-3</v>
      </c>
      <c r="CR280" s="7">
        <v>0.24620640873639119</v>
      </c>
      <c r="CS280" s="7">
        <v>3.6798397985524249E-2</v>
      </c>
      <c r="CT280" s="3">
        <v>1.5603224096885474E-2</v>
      </c>
      <c r="CU280" s="7">
        <v>0.98565398409786997</v>
      </c>
      <c r="CV280" s="7">
        <v>0.98565398409786997</v>
      </c>
      <c r="CW280" s="3">
        <v>0.44101148367499698</v>
      </c>
    </row>
    <row r="281" spans="1:101">
      <c r="A281" s="64" t="s">
        <v>280</v>
      </c>
      <c r="B281" s="64">
        <v>99.35</v>
      </c>
      <c r="C281" s="64">
        <v>1.31</v>
      </c>
      <c r="D281" s="64">
        <v>2735241</v>
      </c>
      <c r="E281" s="64">
        <v>2695</v>
      </c>
      <c r="F281" s="45">
        <v>35</v>
      </c>
      <c r="G281" s="45">
        <v>3</v>
      </c>
      <c r="H281" s="45">
        <v>5056</v>
      </c>
      <c r="I281" s="260"/>
      <c r="J281" s="45"/>
      <c r="K281" s="45"/>
      <c r="L281" s="45"/>
      <c r="M281" s="259"/>
      <c r="N281" s="260"/>
      <c r="O281" s="260"/>
      <c r="P281" s="260"/>
      <c r="Q281" s="259"/>
      <c r="R281" s="260"/>
      <c r="S281" s="260"/>
      <c r="T281" s="260"/>
      <c r="U281" s="259"/>
      <c r="V281" s="260"/>
      <c r="W281" s="260"/>
      <c r="X281" s="260"/>
      <c r="Y281" s="259"/>
      <c r="Z281" s="260"/>
      <c r="AA281" s="260"/>
      <c r="AB281" s="260"/>
      <c r="AC281" s="259"/>
      <c r="AD281" s="260"/>
      <c r="AE281" s="260"/>
      <c r="AF281" s="260"/>
      <c r="AG281" s="259"/>
      <c r="AH281" s="260"/>
      <c r="AI281" s="260"/>
      <c r="AJ281" s="260"/>
      <c r="AK281" s="260"/>
      <c r="AL281" s="260"/>
      <c r="AM281" s="260"/>
      <c r="AN281" s="260"/>
      <c r="AO281" s="260"/>
      <c r="AP281" s="260"/>
      <c r="AQ281" s="260"/>
      <c r="AR281" s="260"/>
      <c r="AS281" s="260"/>
      <c r="AT281" s="260"/>
      <c r="AU281" s="260"/>
      <c r="AV281" s="260"/>
      <c r="AW281" s="260"/>
      <c r="AX281" s="260"/>
      <c r="AY281" s="260"/>
      <c r="AZ281" s="260"/>
      <c r="BA281" s="259"/>
      <c r="BB281" s="260"/>
      <c r="BC281" s="260"/>
      <c r="BD281" s="260"/>
      <c r="BE281" s="259"/>
      <c r="BF281" s="260"/>
      <c r="BG281" s="260"/>
      <c r="BH281" s="260"/>
      <c r="BI281" s="259"/>
      <c r="BJ281" s="260"/>
      <c r="BK281" s="260"/>
      <c r="BL281" s="260"/>
      <c r="BM281" s="64" t="s">
        <v>918</v>
      </c>
      <c r="BN281" s="64" t="s">
        <v>1076</v>
      </c>
      <c r="BO281" s="62">
        <v>4.0984360365237376E-3</v>
      </c>
      <c r="BP281" s="7">
        <v>1.5784278692451519E-2</v>
      </c>
      <c r="BQ281" s="7">
        <v>6.440194304234623E-4</v>
      </c>
      <c r="BR281" s="7">
        <v>1.029110610440461</v>
      </c>
      <c r="BS281" s="7">
        <v>0.35373485585855385</v>
      </c>
      <c r="BT281" s="7">
        <v>2.321098550371126E-2</v>
      </c>
      <c r="BU281" s="7">
        <v>1.0140351684628193E-2</v>
      </c>
      <c r="BV281" s="7">
        <v>7.5130666698249873E-2</v>
      </c>
      <c r="BW281" s="7">
        <v>0.10572161717523802</v>
      </c>
      <c r="BX281" s="7">
        <v>0.45679553518617771</v>
      </c>
      <c r="BY281" s="7">
        <v>5.2028256695362839E-2</v>
      </c>
      <c r="BZ281" s="7">
        <v>3.06885308022024E-2</v>
      </c>
      <c r="CA281" s="7">
        <v>3.3297313530088003E-2</v>
      </c>
      <c r="CB281" s="7">
        <v>1.8252510731786714E-2</v>
      </c>
      <c r="CC281" s="3">
        <v>6.4449852092549886E-3</v>
      </c>
      <c r="CD281" s="63">
        <v>1E-3</v>
      </c>
      <c r="CE281" s="63">
        <v>0.26300000000000001</v>
      </c>
      <c r="CF281" s="63">
        <v>3.2000000000000001E-2</v>
      </c>
      <c r="CG281" s="44">
        <v>1.2E-2</v>
      </c>
      <c r="CH281" s="7">
        <v>60.203690872233459</v>
      </c>
      <c r="CI281" s="7">
        <v>1.4994816706763825</v>
      </c>
      <c r="CJ281" s="7">
        <v>1.7537855037161281</v>
      </c>
      <c r="CK281" s="7">
        <v>3.0217115365962006</v>
      </c>
      <c r="CL281" s="7">
        <v>2.5203675291519656</v>
      </c>
      <c r="CM281" s="7">
        <v>2.1501830278778891</v>
      </c>
      <c r="CN281" s="7">
        <v>1.6422422947783248</v>
      </c>
      <c r="CO281" s="7">
        <v>2.0283060332297424E-3</v>
      </c>
      <c r="CP281" s="3">
        <v>2.5337545962945908E-4</v>
      </c>
      <c r="CQ281" s="7">
        <v>30.85158627145492</v>
      </c>
      <c r="CR281" s="7">
        <v>2.2176579784241013</v>
      </c>
      <c r="CS281" s="7">
        <v>2.0283060332297424E-3</v>
      </c>
      <c r="CT281" s="3">
        <v>2.5337545962945908E-4</v>
      </c>
      <c r="CU281" s="7">
        <v>60.203690872233459</v>
      </c>
      <c r="CV281" s="7">
        <v>2.5203675291519656</v>
      </c>
      <c r="CW281" s="3">
        <v>7.5130666698249873E-2</v>
      </c>
    </row>
    <row r="282" spans="1:101">
      <c r="A282" s="64" t="s">
        <v>281</v>
      </c>
      <c r="B282" s="64">
        <v>94.84</v>
      </c>
      <c r="C282" s="64">
        <v>3.23</v>
      </c>
      <c r="D282" s="64">
        <v>2924198</v>
      </c>
      <c r="E282" s="64">
        <v>2813</v>
      </c>
      <c r="F282" s="45">
        <v>504</v>
      </c>
      <c r="G282" s="45">
        <v>1</v>
      </c>
      <c r="H282" s="45">
        <v>2813</v>
      </c>
      <c r="I282" s="260" t="s">
        <v>5113</v>
      </c>
      <c r="J282" s="45">
        <v>0</v>
      </c>
      <c r="K282" s="45">
        <v>0</v>
      </c>
      <c r="L282" s="45">
        <v>0</v>
      </c>
      <c r="M282" s="259" t="s">
        <v>5113</v>
      </c>
      <c r="N282" s="260">
        <v>0</v>
      </c>
      <c r="O282" s="260">
        <v>0</v>
      </c>
      <c r="P282" s="260">
        <v>0</v>
      </c>
      <c r="Q282" s="259">
        <v>1</v>
      </c>
      <c r="R282" s="260">
        <v>2</v>
      </c>
      <c r="S282" s="260">
        <v>2</v>
      </c>
      <c r="T282" s="260">
        <v>2</v>
      </c>
      <c r="U282" s="259" t="s">
        <v>5113</v>
      </c>
      <c r="V282" s="260">
        <v>0</v>
      </c>
      <c r="W282" s="260">
        <v>0</v>
      </c>
      <c r="X282" s="260">
        <v>0</v>
      </c>
      <c r="Y282" s="259" t="s">
        <v>5113</v>
      </c>
      <c r="Z282" s="260">
        <v>0</v>
      </c>
      <c r="AA282" s="260">
        <v>0</v>
      </c>
      <c r="AB282" s="260">
        <v>0</v>
      </c>
      <c r="AC282" s="259">
        <v>1</v>
      </c>
      <c r="AD282" s="260">
        <v>1</v>
      </c>
      <c r="AE282" s="260">
        <v>1</v>
      </c>
      <c r="AF282" s="260">
        <v>1</v>
      </c>
      <c r="AG282" s="259">
        <v>1</v>
      </c>
      <c r="AH282" s="260">
        <v>1</v>
      </c>
      <c r="AI282" s="260">
        <v>1</v>
      </c>
      <c r="AJ282" s="260">
        <v>1</v>
      </c>
      <c r="AK282" s="260">
        <v>1</v>
      </c>
      <c r="AL282" s="260">
        <v>2</v>
      </c>
      <c r="AM282" s="260">
        <v>2</v>
      </c>
      <c r="AN282" s="260">
        <v>2</v>
      </c>
      <c r="AO282" s="260" t="s">
        <v>5113</v>
      </c>
      <c r="AP282" s="260">
        <v>0</v>
      </c>
      <c r="AQ282" s="260">
        <v>0</v>
      </c>
      <c r="AR282" s="260">
        <v>0</v>
      </c>
      <c r="AS282" s="260" t="s">
        <v>5113</v>
      </c>
      <c r="AT282" s="260">
        <v>0</v>
      </c>
      <c r="AU282" s="260">
        <v>0</v>
      </c>
      <c r="AV282" s="260">
        <v>0</v>
      </c>
      <c r="AW282" s="260" t="s">
        <v>5113</v>
      </c>
      <c r="AX282" s="260">
        <v>0</v>
      </c>
      <c r="AY282" s="260">
        <v>0</v>
      </c>
      <c r="AZ282" s="260">
        <v>0</v>
      </c>
      <c r="BA282" s="259">
        <v>1</v>
      </c>
      <c r="BB282" s="260">
        <v>10</v>
      </c>
      <c r="BC282" s="260">
        <v>10</v>
      </c>
      <c r="BD282" s="260">
        <v>10</v>
      </c>
      <c r="BE282" s="259">
        <v>1</v>
      </c>
      <c r="BF282" s="260">
        <v>16</v>
      </c>
      <c r="BG282" s="260">
        <v>16</v>
      </c>
      <c r="BH282" s="260">
        <v>16</v>
      </c>
      <c r="BI282" s="259">
        <v>1</v>
      </c>
      <c r="BJ282" s="260">
        <v>2</v>
      </c>
      <c r="BK282" s="260">
        <v>2</v>
      </c>
      <c r="BL282" s="260">
        <v>2</v>
      </c>
      <c r="BM282" s="64" t="s">
        <v>910</v>
      </c>
      <c r="BN282" s="64" t="s">
        <v>1166</v>
      </c>
      <c r="BO282" s="62">
        <v>1.6016371227744175E-3</v>
      </c>
      <c r="BP282" s="7">
        <v>9.4375193274519893E-3</v>
      </c>
      <c r="BQ282" s="7">
        <v>3.0068036569067702E-2</v>
      </c>
      <c r="BR282" s="7">
        <v>0.50032270166182957</v>
      </c>
      <c r="BS282" s="7">
        <v>0.94605191592218474</v>
      </c>
      <c r="BT282" s="7">
        <v>7.5598259861590328E-2</v>
      </c>
      <c r="BU282" s="7">
        <v>0.81871663430134722</v>
      </c>
      <c r="BV282" s="7">
        <v>4.0948945749180045E-2</v>
      </c>
      <c r="BW282" s="7">
        <v>0.10326951615328116</v>
      </c>
      <c r="BX282" s="7">
        <v>0.47126641021473481</v>
      </c>
      <c r="BY282" s="7">
        <v>7.1150839395579091E-2</v>
      </c>
      <c r="BZ282" s="7">
        <v>2.5375009697173771E-2</v>
      </c>
      <c r="CA282" s="7">
        <v>9.7135245876465756E-2</v>
      </c>
      <c r="CB282" s="7">
        <v>1.3517829755789705E-2</v>
      </c>
      <c r="CC282" s="3">
        <v>1.0460364411422918E-2</v>
      </c>
      <c r="CD282" s="63">
        <v>0.03</v>
      </c>
      <c r="CE282" s="63">
        <v>0.378</v>
      </c>
      <c r="CF282" s="63">
        <v>6.0999999999999999E-2</v>
      </c>
      <c r="CG282" s="44">
        <v>1.2E-2</v>
      </c>
      <c r="CH282" s="7">
        <v>0</v>
      </c>
      <c r="CI282" s="7">
        <v>8.6770679684463324E-4</v>
      </c>
      <c r="CJ282" s="7">
        <v>1.1213527253548592E-3</v>
      </c>
      <c r="CK282" s="7">
        <v>1.209289841629366E-4</v>
      </c>
      <c r="CL282" s="7">
        <v>4.3100105290428038E-4</v>
      </c>
      <c r="CM282" s="7">
        <v>3.6616304450803787E-3</v>
      </c>
      <c r="CN282" s="7">
        <v>2.0643579873331729E-3</v>
      </c>
      <c r="CO282" s="7">
        <v>1.3640628862228887E-5</v>
      </c>
      <c r="CP282" s="3">
        <v>0</v>
      </c>
      <c r="CQ282" s="7">
        <v>4.3385339842231662E-4</v>
      </c>
      <c r="CR282" s="7">
        <v>1.4798542389671254E-3</v>
      </c>
      <c r="CS282" s="7">
        <v>1.3640628862228887E-5</v>
      </c>
      <c r="CT282" s="3">
        <v>0</v>
      </c>
      <c r="CU282" s="7">
        <v>3.6616304450803787E-3</v>
      </c>
      <c r="CV282" s="7">
        <v>3.6616304450803787E-3</v>
      </c>
      <c r="CW282" s="3">
        <v>0.10326951615328116</v>
      </c>
    </row>
    <row r="283" spans="1:101">
      <c r="A283" s="64" t="s">
        <v>282</v>
      </c>
      <c r="B283" s="64">
        <v>82.4</v>
      </c>
      <c r="C283" s="64">
        <v>0.95</v>
      </c>
      <c r="D283" s="64">
        <v>1873575</v>
      </c>
      <c r="E283" s="64">
        <v>1616</v>
      </c>
      <c r="F283" s="45">
        <v>629</v>
      </c>
      <c r="G283" s="45">
        <v>1</v>
      </c>
      <c r="H283" s="45">
        <v>1616</v>
      </c>
      <c r="I283" s="260" t="s">
        <v>5113</v>
      </c>
      <c r="J283" s="45">
        <v>0</v>
      </c>
      <c r="K283" s="45">
        <v>0</v>
      </c>
      <c r="L283" s="45">
        <v>0</v>
      </c>
      <c r="M283" s="259">
        <v>1</v>
      </c>
      <c r="N283" s="260">
        <v>4</v>
      </c>
      <c r="O283" s="260">
        <v>4</v>
      </c>
      <c r="P283" s="260">
        <v>4</v>
      </c>
      <c r="Q283" s="259" t="s">
        <v>5113</v>
      </c>
      <c r="R283" s="260">
        <v>0</v>
      </c>
      <c r="S283" s="260">
        <v>0</v>
      </c>
      <c r="T283" s="260">
        <v>0</v>
      </c>
      <c r="U283" s="259">
        <v>1</v>
      </c>
      <c r="V283" s="260">
        <v>1</v>
      </c>
      <c r="W283" s="260">
        <v>1</v>
      </c>
      <c r="X283" s="260">
        <v>1</v>
      </c>
      <c r="Y283" s="259" t="s">
        <v>5113</v>
      </c>
      <c r="Z283" s="260">
        <v>0</v>
      </c>
      <c r="AA283" s="260">
        <v>0</v>
      </c>
      <c r="AB283" s="260">
        <v>0</v>
      </c>
      <c r="AC283" s="259" t="s">
        <v>5113</v>
      </c>
      <c r="AD283" s="260">
        <v>0</v>
      </c>
      <c r="AE283" s="260">
        <v>0</v>
      </c>
      <c r="AF283" s="260">
        <v>0</v>
      </c>
      <c r="AG283" s="259" t="s">
        <v>5113</v>
      </c>
      <c r="AH283" s="260">
        <v>0</v>
      </c>
      <c r="AI283" s="260">
        <v>0</v>
      </c>
      <c r="AJ283" s="260">
        <v>0</v>
      </c>
      <c r="AK283" s="260">
        <v>1</v>
      </c>
      <c r="AL283" s="260">
        <v>2</v>
      </c>
      <c r="AM283" s="260">
        <v>2</v>
      </c>
      <c r="AN283" s="260">
        <v>2</v>
      </c>
      <c r="AO283" s="260" t="s">
        <v>5113</v>
      </c>
      <c r="AP283" s="260">
        <v>0</v>
      </c>
      <c r="AQ283" s="260">
        <v>0</v>
      </c>
      <c r="AR283" s="260">
        <v>0</v>
      </c>
      <c r="AS283" s="260" t="s">
        <v>5113</v>
      </c>
      <c r="AT283" s="260">
        <v>0</v>
      </c>
      <c r="AU283" s="260">
        <v>0</v>
      </c>
      <c r="AV283" s="260">
        <v>0</v>
      </c>
      <c r="AW283" s="260" t="s">
        <v>5113</v>
      </c>
      <c r="AX283" s="260">
        <v>0</v>
      </c>
      <c r="AY283" s="260">
        <v>0</v>
      </c>
      <c r="AZ283" s="260">
        <v>0</v>
      </c>
      <c r="BA283" s="259">
        <v>1</v>
      </c>
      <c r="BB283" s="260">
        <v>28</v>
      </c>
      <c r="BC283" s="260">
        <v>28</v>
      </c>
      <c r="BD283" s="260">
        <v>28</v>
      </c>
      <c r="BE283" s="259">
        <v>1</v>
      </c>
      <c r="BF283" s="260">
        <v>26</v>
      </c>
      <c r="BG283" s="260">
        <v>26</v>
      </c>
      <c r="BH283" s="260">
        <v>26</v>
      </c>
      <c r="BI283" s="259">
        <v>1</v>
      </c>
      <c r="BJ283" s="260">
        <v>1</v>
      </c>
      <c r="BK283" s="260">
        <v>1</v>
      </c>
      <c r="BL283" s="260">
        <v>1</v>
      </c>
      <c r="BM283" s="64" t="s">
        <v>922</v>
      </c>
      <c r="BN283" s="64" t="s">
        <v>1020</v>
      </c>
      <c r="BO283" s="62">
        <v>2.4364392706980062E-5</v>
      </c>
      <c r="BP283" s="7">
        <v>7.1511386287124614E-6</v>
      </c>
      <c r="BQ283" s="7">
        <v>5.3660541556553695E-4</v>
      </c>
      <c r="BR283" s="7">
        <v>3.8747443100085334E-3</v>
      </c>
      <c r="BS283" s="7">
        <v>0.25993802007353384</v>
      </c>
      <c r="BT283" s="7">
        <v>2.6909562928278921E-3</v>
      </c>
      <c r="BU283" s="7">
        <v>1.2231335814830999E-2</v>
      </c>
      <c r="BV283" s="7">
        <v>2.789186805968456E-3</v>
      </c>
      <c r="BW283" s="7">
        <v>9.9661099566918949E-3</v>
      </c>
      <c r="BX283" s="7">
        <v>4.9240521230942509E-3</v>
      </c>
      <c r="BY283" s="7">
        <v>6.8980294565878647E-3</v>
      </c>
      <c r="BZ283" s="7">
        <v>1.2758599450305127E-3</v>
      </c>
      <c r="CA283" s="7">
        <v>2.7026022903163901E-4</v>
      </c>
      <c r="CB283" s="7">
        <v>2.4332595222357781E-5</v>
      </c>
      <c r="CC283" s="3">
        <v>1.7467009327487546E-6</v>
      </c>
      <c r="CD283" s="63">
        <v>1E-3</v>
      </c>
      <c r="CE283" s="63">
        <v>3.7999999999999999E-2</v>
      </c>
      <c r="CF283" s="63">
        <v>1E-3</v>
      </c>
      <c r="CG283" s="44">
        <v>0</v>
      </c>
      <c r="CH283" s="7">
        <v>9.6169086098537391E-5</v>
      </c>
      <c r="CI283" s="7">
        <v>7.8541700583914256E-2</v>
      </c>
      <c r="CJ283" s="7">
        <v>1.3129155728491451E-2</v>
      </c>
      <c r="CK283" s="7">
        <v>0.1655441470253739</v>
      </c>
      <c r="CL283" s="7">
        <v>0.13317486663284839</v>
      </c>
      <c r="CM283" s="7">
        <v>1.2592761686276191E-2</v>
      </c>
      <c r="CN283" s="7">
        <v>5.2962171353035645E-2</v>
      </c>
      <c r="CO283" s="7">
        <v>2.1266520734703549E-5</v>
      </c>
      <c r="CP283" s="3">
        <v>3.9501574270298949E-6</v>
      </c>
      <c r="CQ283" s="7">
        <v>3.9318934835006397E-2</v>
      </c>
      <c r="CR283" s="7">
        <v>7.5480620485205124E-2</v>
      </c>
      <c r="CS283" s="7">
        <v>2.1266520734703549E-5</v>
      </c>
      <c r="CT283" s="3">
        <v>3.9501574270298949E-6</v>
      </c>
      <c r="CU283" s="7">
        <v>0.1655441470253739</v>
      </c>
      <c r="CV283" s="7">
        <v>0.13317486663284839</v>
      </c>
      <c r="CW283" s="3">
        <v>2.789186805968456E-3</v>
      </c>
    </row>
    <row r="284" spans="1:101">
      <c r="A284" s="64" t="s">
        <v>283</v>
      </c>
      <c r="B284" s="64">
        <v>97.85</v>
      </c>
      <c r="C284" s="64">
        <v>0.54</v>
      </c>
      <c r="D284" s="64">
        <v>1912699</v>
      </c>
      <c r="E284" s="64">
        <v>1667</v>
      </c>
      <c r="F284" s="45">
        <v>22</v>
      </c>
      <c r="G284" s="45">
        <v>6</v>
      </c>
      <c r="H284" s="45">
        <v>3157</v>
      </c>
      <c r="I284" s="260" t="s">
        <v>5113</v>
      </c>
      <c r="J284" s="45">
        <v>0</v>
      </c>
      <c r="K284" s="45">
        <v>0</v>
      </c>
      <c r="L284" s="45">
        <v>0</v>
      </c>
      <c r="M284" s="259">
        <v>0.75</v>
      </c>
      <c r="N284" s="260">
        <v>1.5</v>
      </c>
      <c r="O284" s="260">
        <v>3</v>
      </c>
      <c r="P284" s="260">
        <v>4</v>
      </c>
      <c r="Q284" s="259" t="s">
        <v>5113</v>
      </c>
      <c r="R284" s="260">
        <v>0</v>
      </c>
      <c r="S284" s="260">
        <v>0</v>
      </c>
      <c r="T284" s="260">
        <v>0</v>
      </c>
      <c r="U284" s="259" t="s">
        <v>5113</v>
      </c>
      <c r="V284" s="260">
        <v>0</v>
      </c>
      <c r="W284" s="260">
        <v>0</v>
      </c>
      <c r="X284" s="260">
        <v>0</v>
      </c>
      <c r="Y284" s="259" t="s">
        <v>5113</v>
      </c>
      <c r="Z284" s="260">
        <v>0</v>
      </c>
      <c r="AA284" s="260">
        <v>0</v>
      </c>
      <c r="AB284" s="260">
        <v>0</v>
      </c>
      <c r="AC284" s="259" t="s">
        <v>5113</v>
      </c>
      <c r="AD284" s="260">
        <v>0</v>
      </c>
      <c r="AE284" s="260">
        <v>0</v>
      </c>
      <c r="AF284" s="260">
        <v>0</v>
      </c>
      <c r="AG284" s="259" t="s">
        <v>5113</v>
      </c>
      <c r="AH284" s="260">
        <v>0</v>
      </c>
      <c r="AI284" s="260">
        <v>0</v>
      </c>
      <c r="AJ284" s="260">
        <v>0</v>
      </c>
      <c r="AK284" s="260">
        <v>1</v>
      </c>
      <c r="AL284" s="260">
        <v>1.8333333333333333</v>
      </c>
      <c r="AM284" s="260">
        <v>2</v>
      </c>
      <c r="AN284" s="260">
        <v>2</v>
      </c>
      <c r="AO284" s="260" t="s">
        <v>5113</v>
      </c>
      <c r="AP284" s="260">
        <v>0</v>
      </c>
      <c r="AQ284" s="260">
        <v>0</v>
      </c>
      <c r="AR284" s="260">
        <v>0</v>
      </c>
      <c r="AS284" s="260" t="s">
        <v>5113</v>
      </c>
      <c r="AT284" s="260">
        <v>0</v>
      </c>
      <c r="AU284" s="260">
        <v>0</v>
      </c>
      <c r="AV284" s="260">
        <v>0</v>
      </c>
      <c r="AW284" s="260" t="s">
        <v>5113</v>
      </c>
      <c r="AX284" s="260">
        <v>0</v>
      </c>
      <c r="AY284" s="260">
        <v>0</v>
      </c>
      <c r="AZ284" s="260">
        <v>0</v>
      </c>
      <c r="BA284" s="259">
        <v>1</v>
      </c>
      <c r="BB284" s="260">
        <v>7.833333333333333</v>
      </c>
      <c r="BC284" s="260">
        <v>9</v>
      </c>
      <c r="BD284" s="260">
        <v>9</v>
      </c>
      <c r="BE284" s="259">
        <v>0.91304347826086951</v>
      </c>
      <c r="BF284" s="260">
        <v>17.666666666666668</v>
      </c>
      <c r="BG284" s="260">
        <v>21</v>
      </c>
      <c r="BH284" s="260">
        <v>23</v>
      </c>
      <c r="BI284" s="259" t="s">
        <v>5113</v>
      </c>
      <c r="BJ284" s="260">
        <v>0</v>
      </c>
      <c r="BK284" s="260">
        <v>0</v>
      </c>
      <c r="BL284" s="260">
        <v>0</v>
      </c>
      <c r="BM284" s="64" t="s">
        <v>922</v>
      </c>
      <c r="BN284" s="64" t="s">
        <v>1063</v>
      </c>
      <c r="BO284" s="62">
        <v>2.2527071189497663E-3</v>
      </c>
      <c r="BP284" s="7">
        <v>1.8287383190510764E-4</v>
      </c>
      <c r="BQ284" s="7">
        <v>1.5237586980526893E-5</v>
      </c>
      <c r="BR284" s="7">
        <v>1.5020226284498173E-2</v>
      </c>
      <c r="BS284" s="7">
        <v>0.22551048965489598</v>
      </c>
      <c r="BT284" s="7">
        <v>9.0585496446181687E-3</v>
      </c>
      <c r="BU284" s="7">
        <v>1.9403300635278512E-2</v>
      </c>
      <c r="BV284" s="7">
        <v>3.754093385424679E-2</v>
      </c>
      <c r="BW284" s="7">
        <v>1.2578970162493756E-2</v>
      </c>
      <c r="BX284" s="7">
        <v>4.6104500215433282E-2</v>
      </c>
      <c r="BY284" s="7">
        <v>2.2607433474166737E-2</v>
      </c>
      <c r="BZ284" s="7">
        <v>6.6014367669666504E-5</v>
      </c>
      <c r="CA284" s="7">
        <v>2.6392391857492352E-6</v>
      </c>
      <c r="CB284" s="7">
        <v>7.4514834644793676E-7</v>
      </c>
      <c r="CC284" s="3">
        <v>0</v>
      </c>
      <c r="CD284" s="63">
        <v>0</v>
      </c>
      <c r="CE284" s="63">
        <v>4.8000000000000001E-2</v>
      </c>
      <c r="CF284" s="63">
        <v>0</v>
      </c>
      <c r="CG284" s="44">
        <v>0</v>
      </c>
      <c r="CH284" s="7">
        <v>5.8801824226021725E-2</v>
      </c>
      <c r="CI284" s="7">
        <v>1.0452945316838512E-2</v>
      </c>
      <c r="CJ284" s="7">
        <v>0.40562266881394349</v>
      </c>
      <c r="CK284" s="7">
        <v>3.0510416789913054E-2</v>
      </c>
      <c r="CL284" s="7">
        <v>7.2329602841899474E-2</v>
      </c>
      <c r="CM284" s="7">
        <v>1.8877042014241081E-2</v>
      </c>
      <c r="CN284" s="7">
        <v>1.1952246669579999E-2</v>
      </c>
      <c r="CO284" s="7">
        <v>0.12683971779763775</v>
      </c>
      <c r="CP284" s="3">
        <v>7.5629935356149463E-4</v>
      </c>
      <c r="CQ284" s="7">
        <v>3.4627384771430118E-2</v>
      </c>
      <c r="CR284" s="7">
        <v>0.10785839542591542</v>
      </c>
      <c r="CS284" s="7">
        <v>0.12683971779763775</v>
      </c>
      <c r="CT284" s="3">
        <v>7.5629935356149463E-4</v>
      </c>
      <c r="CU284" s="7">
        <v>0.40562266881394349</v>
      </c>
      <c r="CV284" s="7">
        <v>0.40562266881394349</v>
      </c>
      <c r="CW284" s="3">
        <v>1.5020226284498173E-2</v>
      </c>
    </row>
    <row r="285" spans="1:101">
      <c r="A285" s="64" t="s">
        <v>284</v>
      </c>
      <c r="B285" s="64">
        <v>95.27</v>
      </c>
      <c r="C285" s="64">
        <v>4.05</v>
      </c>
      <c r="D285" s="64">
        <v>4713862</v>
      </c>
      <c r="E285" s="64">
        <v>3582</v>
      </c>
      <c r="F285" s="45">
        <v>5</v>
      </c>
      <c r="G285" s="45">
        <v>4</v>
      </c>
      <c r="H285" s="45">
        <v>5005</v>
      </c>
      <c r="I285" s="260">
        <v>1</v>
      </c>
      <c r="J285" s="45">
        <v>3.5</v>
      </c>
      <c r="K285" s="45">
        <v>4</v>
      </c>
      <c r="L285" s="45">
        <v>4</v>
      </c>
      <c r="M285" s="259">
        <v>1</v>
      </c>
      <c r="N285" s="260">
        <v>3.5</v>
      </c>
      <c r="O285" s="260">
        <v>4</v>
      </c>
      <c r="P285" s="260">
        <v>4</v>
      </c>
      <c r="Q285" s="259" t="s">
        <v>5113</v>
      </c>
      <c r="R285" s="260">
        <v>0</v>
      </c>
      <c r="S285" s="260">
        <v>0</v>
      </c>
      <c r="T285" s="260">
        <v>0</v>
      </c>
      <c r="U285" s="259" t="s">
        <v>5113</v>
      </c>
      <c r="V285" s="260">
        <v>0</v>
      </c>
      <c r="W285" s="260">
        <v>0</v>
      </c>
      <c r="X285" s="260">
        <v>0</v>
      </c>
      <c r="Y285" s="259">
        <v>1</v>
      </c>
      <c r="Z285" s="260">
        <v>2</v>
      </c>
      <c r="AA285" s="260">
        <v>2</v>
      </c>
      <c r="AB285" s="260">
        <v>2</v>
      </c>
      <c r="AC285" s="259" t="s">
        <v>5113</v>
      </c>
      <c r="AD285" s="260">
        <v>0</v>
      </c>
      <c r="AE285" s="260">
        <v>0</v>
      </c>
      <c r="AF285" s="260">
        <v>0</v>
      </c>
      <c r="AG285" s="259" t="s">
        <v>5113</v>
      </c>
      <c r="AH285" s="260">
        <v>0</v>
      </c>
      <c r="AI285" s="260">
        <v>0</v>
      </c>
      <c r="AJ285" s="260">
        <v>0</v>
      </c>
      <c r="AK285" s="260">
        <v>1</v>
      </c>
      <c r="AL285" s="260">
        <v>1</v>
      </c>
      <c r="AM285" s="260">
        <v>1</v>
      </c>
      <c r="AN285" s="260">
        <v>1</v>
      </c>
      <c r="AO285" s="260">
        <v>1</v>
      </c>
      <c r="AP285" s="260">
        <v>1</v>
      </c>
      <c r="AQ285" s="260">
        <v>1</v>
      </c>
      <c r="AR285" s="260">
        <v>1</v>
      </c>
      <c r="AS285" s="260">
        <v>1</v>
      </c>
      <c r="AT285" s="260">
        <v>0.75</v>
      </c>
      <c r="AU285" s="260">
        <v>1</v>
      </c>
      <c r="AV285" s="260">
        <v>1</v>
      </c>
      <c r="AW285" s="260">
        <v>1</v>
      </c>
      <c r="AX285" s="260">
        <v>1</v>
      </c>
      <c r="AY285" s="260">
        <v>1</v>
      </c>
      <c r="AZ285" s="260">
        <v>1</v>
      </c>
      <c r="BA285" s="259">
        <v>1</v>
      </c>
      <c r="BB285" s="260">
        <v>33.5</v>
      </c>
      <c r="BC285" s="260">
        <v>35</v>
      </c>
      <c r="BD285" s="260">
        <v>35</v>
      </c>
      <c r="BE285" s="259">
        <v>1</v>
      </c>
      <c r="BF285" s="260">
        <v>12.5</v>
      </c>
      <c r="BG285" s="260">
        <v>15</v>
      </c>
      <c r="BH285" s="260">
        <v>15</v>
      </c>
      <c r="BI285" s="259">
        <v>1</v>
      </c>
      <c r="BJ285" s="260">
        <v>0.25</v>
      </c>
      <c r="BK285" s="260">
        <v>1</v>
      </c>
      <c r="BL285" s="260">
        <v>1</v>
      </c>
      <c r="BM285" s="64" t="s">
        <v>903</v>
      </c>
      <c r="BN285" s="64" t="s">
        <v>1167</v>
      </c>
      <c r="BO285" s="62">
        <v>7.0945465215631791E-3</v>
      </c>
      <c r="BP285" s="7">
        <v>5.3428753616457936E-3</v>
      </c>
      <c r="BQ285" s="7">
        <v>4.640110597478684E-4</v>
      </c>
      <c r="BR285" s="7">
        <v>0.20809854466330252</v>
      </c>
      <c r="BS285" s="7">
        <v>0.23621609160648391</v>
      </c>
      <c r="BT285" s="7">
        <v>6.9738694201612675E-2</v>
      </c>
      <c r="BU285" s="7">
        <v>9.6051726540162963E-3</v>
      </c>
      <c r="BV285" s="7">
        <v>5.6730292418633622E-2</v>
      </c>
      <c r="BW285" s="7">
        <v>1.5773923505413741E-2</v>
      </c>
      <c r="BX285" s="7">
        <v>0.10594072126629252</v>
      </c>
      <c r="BY285" s="7">
        <v>2.0927562309310928E-2</v>
      </c>
      <c r="BZ285" s="7">
        <v>0.11532714277238619</v>
      </c>
      <c r="CA285" s="7">
        <v>0.14934987466589525</v>
      </c>
      <c r="CB285" s="7">
        <v>2.3988385434902428E-3</v>
      </c>
      <c r="CC285" s="3">
        <v>6.1795102631691419E-4</v>
      </c>
      <c r="CD285" s="63">
        <v>0</v>
      </c>
      <c r="CE285" s="63">
        <v>0.09</v>
      </c>
      <c r="CF285" s="63">
        <v>0.13200000000000001</v>
      </c>
      <c r="CG285" s="44">
        <v>2E-3</v>
      </c>
      <c r="CH285" s="7">
        <v>2.6264602758075601E-3</v>
      </c>
      <c r="CI285" s="7">
        <v>1.5113373578896657E-2</v>
      </c>
      <c r="CJ285" s="7">
        <v>2.1646647184314189</v>
      </c>
      <c r="CK285" s="7">
        <v>0.63139097826862234</v>
      </c>
      <c r="CL285" s="7">
        <v>6.9377684663215006E-2</v>
      </c>
      <c r="CM285" s="7">
        <v>6.7236140819697916E-4</v>
      </c>
      <c r="CN285" s="7">
        <v>0.77001902930113997</v>
      </c>
      <c r="CO285" s="7">
        <v>3.6645531787380054E-4</v>
      </c>
      <c r="CP285" s="3">
        <v>7.0137138653004986E-6</v>
      </c>
      <c r="CQ285" s="7">
        <v>8.8699169273521086E-3</v>
      </c>
      <c r="CR285" s="7">
        <v>0.72722495441451862</v>
      </c>
      <c r="CS285" s="7">
        <v>3.6645531787380054E-4</v>
      </c>
      <c r="CT285" s="3">
        <v>7.0137138653004986E-6</v>
      </c>
      <c r="CU285" s="7">
        <v>2.1646647184314189</v>
      </c>
      <c r="CV285" s="7">
        <v>2.1646647184314189</v>
      </c>
      <c r="CW285" s="3">
        <v>0.20809854466330252</v>
      </c>
    </row>
    <row r="286" spans="1:101">
      <c r="A286" s="64" t="s">
        <v>285</v>
      </c>
      <c r="B286" s="64">
        <v>84.46</v>
      </c>
      <c r="C286" s="64">
        <v>3</v>
      </c>
      <c r="D286" s="64">
        <v>3617477</v>
      </c>
      <c r="E286" s="64">
        <v>3468</v>
      </c>
      <c r="F286" s="45">
        <v>646</v>
      </c>
      <c r="G286" s="45">
        <v>1</v>
      </c>
      <c r="H286" s="45">
        <v>3468</v>
      </c>
      <c r="I286" s="260" t="s">
        <v>5113</v>
      </c>
      <c r="J286" s="45">
        <v>0</v>
      </c>
      <c r="K286" s="45">
        <v>0</v>
      </c>
      <c r="L286" s="45">
        <v>0</v>
      </c>
      <c r="M286" s="259">
        <v>1</v>
      </c>
      <c r="N286" s="260">
        <v>2</v>
      </c>
      <c r="O286" s="260">
        <v>2</v>
      </c>
      <c r="P286" s="260">
        <v>2</v>
      </c>
      <c r="Q286" s="259" t="s">
        <v>5113</v>
      </c>
      <c r="R286" s="260">
        <v>0</v>
      </c>
      <c r="S286" s="260">
        <v>0</v>
      </c>
      <c r="T286" s="260">
        <v>0</v>
      </c>
      <c r="U286" s="259">
        <v>1</v>
      </c>
      <c r="V286" s="260">
        <v>1</v>
      </c>
      <c r="W286" s="260">
        <v>1</v>
      </c>
      <c r="X286" s="260">
        <v>1</v>
      </c>
      <c r="Y286" s="259" t="s">
        <v>5113</v>
      </c>
      <c r="Z286" s="260">
        <v>0</v>
      </c>
      <c r="AA286" s="260">
        <v>0</v>
      </c>
      <c r="AB286" s="260">
        <v>0</v>
      </c>
      <c r="AC286" s="259" t="s">
        <v>5113</v>
      </c>
      <c r="AD286" s="260">
        <v>0</v>
      </c>
      <c r="AE286" s="260">
        <v>0</v>
      </c>
      <c r="AF286" s="260">
        <v>0</v>
      </c>
      <c r="AG286" s="259" t="s">
        <v>5113</v>
      </c>
      <c r="AH286" s="260">
        <v>0</v>
      </c>
      <c r="AI286" s="260">
        <v>0</v>
      </c>
      <c r="AJ286" s="260">
        <v>0</v>
      </c>
      <c r="AK286" s="260" t="s">
        <v>5113</v>
      </c>
      <c r="AL286" s="260">
        <v>0</v>
      </c>
      <c r="AM286" s="260">
        <v>0</v>
      </c>
      <c r="AN286" s="260">
        <v>0</v>
      </c>
      <c r="AO286" s="260">
        <v>1</v>
      </c>
      <c r="AP286" s="260">
        <v>1</v>
      </c>
      <c r="AQ286" s="260">
        <v>1</v>
      </c>
      <c r="AR286" s="260">
        <v>1</v>
      </c>
      <c r="AS286" s="260">
        <v>1</v>
      </c>
      <c r="AT286" s="260">
        <v>1</v>
      </c>
      <c r="AU286" s="260">
        <v>1</v>
      </c>
      <c r="AV286" s="260">
        <v>1</v>
      </c>
      <c r="AW286" s="260">
        <v>1</v>
      </c>
      <c r="AX286" s="260">
        <v>1</v>
      </c>
      <c r="AY286" s="260">
        <v>1</v>
      </c>
      <c r="AZ286" s="260">
        <v>1</v>
      </c>
      <c r="BA286" s="259">
        <v>1</v>
      </c>
      <c r="BB286" s="260">
        <v>20</v>
      </c>
      <c r="BC286" s="260">
        <v>20</v>
      </c>
      <c r="BD286" s="260">
        <v>20</v>
      </c>
      <c r="BE286" s="259">
        <v>1</v>
      </c>
      <c r="BF286" s="260">
        <v>6</v>
      </c>
      <c r="BG286" s="260">
        <v>6</v>
      </c>
      <c r="BH286" s="260">
        <v>6</v>
      </c>
      <c r="BI286" s="259" t="s">
        <v>5113</v>
      </c>
      <c r="BJ286" s="260">
        <v>0</v>
      </c>
      <c r="BK286" s="260">
        <v>0</v>
      </c>
      <c r="BL286" s="260">
        <v>0</v>
      </c>
      <c r="BM286" s="64" t="s">
        <v>1169</v>
      </c>
      <c r="BN286" s="64" t="s">
        <v>1168</v>
      </c>
      <c r="BO286" s="62">
        <v>1.4212348758435569E-3</v>
      </c>
      <c r="BP286" s="7">
        <v>5.9233003908772575E-4</v>
      </c>
      <c r="BQ286" s="7">
        <v>2.0593235156771555E-2</v>
      </c>
      <c r="BR286" s="7">
        <v>4.6832731347407552</v>
      </c>
      <c r="BS286" s="7">
        <v>2.9985105625097837</v>
      </c>
      <c r="BT286" s="7">
        <v>8.1692517243606676E-3</v>
      </c>
      <c r="BU286" s="7">
        <v>9.0699197691743901E-3</v>
      </c>
      <c r="BV286" s="7">
        <v>0.2000144407853531</v>
      </c>
      <c r="BW286" s="7">
        <v>1.3457343936533698E-2</v>
      </c>
      <c r="BX286" s="7">
        <v>0.73032811828550337</v>
      </c>
      <c r="BY286" s="7">
        <v>1.3764337462901388</v>
      </c>
      <c r="BZ286" s="7">
        <v>4.2023347903264478E-3</v>
      </c>
      <c r="CA286" s="7">
        <v>3.0951851139963365E-3</v>
      </c>
      <c r="CB286" s="7">
        <v>4.26382148511727E-4</v>
      </c>
      <c r="CC286" s="3">
        <v>3.437532440607293E-5</v>
      </c>
      <c r="CD286" s="63">
        <v>2.1000000000000001E-2</v>
      </c>
      <c r="CE286" s="63">
        <v>1.252</v>
      </c>
      <c r="CF286" s="63">
        <v>4.0000000000000001E-3</v>
      </c>
      <c r="CG286" s="44">
        <v>0</v>
      </c>
      <c r="CH286" s="7">
        <v>2.4896875747487044E-5</v>
      </c>
      <c r="CI286" s="7">
        <v>1.5239262492176375E-4</v>
      </c>
      <c r="CJ286" s="7">
        <v>3.125009132684885E-3</v>
      </c>
      <c r="CK286" s="7">
        <v>1.7997823080199076E-2</v>
      </c>
      <c r="CL286" s="7">
        <v>1.6939880796221168E-3</v>
      </c>
      <c r="CM286" s="7">
        <v>2.8493203905083309E-2</v>
      </c>
      <c r="CN286" s="7">
        <v>1.783916829828967E-2</v>
      </c>
      <c r="CO286" s="7">
        <v>4.5834882190712418E-2</v>
      </c>
      <c r="CP286" s="3">
        <v>6.9765333074345878E-4</v>
      </c>
      <c r="CQ286" s="7">
        <v>8.8644750334625392E-5</v>
      </c>
      <c r="CR286" s="7">
        <v>1.3829838499175812E-2</v>
      </c>
      <c r="CS286" s="7">
        <v>4.5834882190712418E-2</v>
      </c>
      <c r="CT286" s="3">
        <v>6.9765333074345878E-4</v>
      </c>
      <c r="CU286" s="7">
        <v>4.5834882190712418E-2</v>
      </c>
      <c r="CV286" s="7">
        <v>4.5834882190712418E-2</v>
      </c>
      <c r="CW286" s="3">
        <v>3.0951851139963365E-3</v>
      </c>
    </row>
    <row r="287" spans="1:101">
      <c r="A287" s="64" t="s">
        <v>286</v>
      </c>
      <c r="B287" s="64">
        <v>93.88</v>
      </c>
      <c r="C287" s="64">
        <v>4.3899999999999997</v>
      </c>
      <c r="D287" s="64">
        <v>5328784</v>
      </c>
      <c r="E287" s="64">
        <v>4320</v>
      </c>
      <c r="F287" s="45">
        <v>647</v>
      </c>
      <c r="G287" s="45">
        <v>1</v>
      </c>
      <c r="H287" s="45">
        <v>4320</v>
      </c>
      <c r="I287" s="260">
        <v>1</v>
      </c>
      <c r="J287" s="45">
        <v>4</v>
      </c>
      <c r="K287" s="45">
        <v>4</v>
      </c>
      <c r="L287" s="45">
        <v>4</v>
      </c>
      <c r="M287" s="259">
        <v>1</v>
      </c>
      <c r="N287" s="260">
        <v>3</v>
      </c>
      <c r="O287" s="260">
        <v>3</v>
      </c>
      <c r="P287" s="260">
        <v>3</v>
      </c>
      <c r="Q287" s="259" t="s">
        <v>5113</v>
      </c>
      <c r="R287" s="260">
        <v>0</v>
      </c>
      <c r="S287" s="260">
        <v>0</v>
      </c>
      <c r="T287" s="260">
        <v>0</v>
      </c>
      <c r="U287" s="259">
        <v>1</v>
      </c>
      <c r="V287" s="260">
        <v>1</v>
      </c>
      <c r="W287" s="260">
        <v>1</v>
      </c>
      <c r="X287" s="260">
        <v>1</v>
      </c>
      <c r="Y287" s="259">
        <v>1</v>
      </c>
      <c r="Z287" s="260">
        <v>3</v>
      </c>
      <c r="AA287" s="260">
        <v>3</v>
      </c>
      <c r="AB287" s="260">
        <v>3</v>
      </c>
      <c r="AC287" s="259" t="s">
        <v>5113</v>
      </c>
      <c r="AD287" s="260">
        <v>0</v>
      </c>
      <c r="AE287" s="260">
        <v>0</v>
      </c>
      <c r="AF287" s="260">
        <v>0</v>
      </c>
      <c r="AG287" s="259" t="s">
        <v>5113</v>
      </c>
      <c r="AH287" s="260">
        <v>0</v>
      </c>
      <c r="AI287" s="260">
        <v>0</v>
      </c>
      <c r="AJ287" s="260">
        <v>0</v>
      </c>
      <c r="AK287" s="260">
        <v>1</v>
      </c>
      <c r="AL287" s="260">
        <v>1</v>
      </c>
      <c r="AM287" s="260">
        <v>1</v>
      </c>
      <c r="AN287" s="260">
        <v>1</v>
      </c>
      <c r="AO287" s="260">
        <v>1</v>
      </c>
      <c r="AP287" s="260">
        <v>1</v>
      </c>
      <c r="AQ287" s="260">
        <v>1</v>
      </c>
      <c r="AR287" s="260">
        <v>1</v>
      </c>
      <c r="AS287" s="260">
        <v>1</v>
      </c>
      <c r="AT287" s="260">
        <v>1</v>
      </c>
      <c r="AU287" s="260">
        <v>1</v>
      </c>
      <c r="AV287" s="260">
        <v>1</v>
      </c>
      <c r="AW287" s="260">
        <v>1</v>
      </c>
      <c r="AX287" s="260">
        <v>1</v>
      </c>
      <c r="AY287" s="260">
        <v>1</v>
      </c>
      <c r="AZ287" s="260">
        <v>1</v>
      </c>
      <c r="BA287" s="259">
        <v>1</v>
      </c>
      <c r="BB287" s="260">
        <v>39</v>
      </c>
      <c r="BC287" s="260">
        <v>39</v>
      </c>
      <c r="BD287" s="260">
        <v>39</v>
      </c>
      <c r="BE287" s="259">
        <v>1</v>
      </c>
      <c r="BF287" s="260">
        <v>13</v>
      </c>
      <c r="BG287" s="260">
        <v>13</v>
      </c>
      <c r="BH287" s="260">
        <v>13</v>
      </c>
      <c r="BI287" s="259" t="s">
        <v>5113</v>
      </c>
      <c r="BJ287" s="260">
        <v>0</v>
      </c>
      <c r="BK287" s="260">
        <v>0</v>
      </c>
      <c r="BL287" s="260">
        <v>0</v>
      </c>
      <c r="BM287" s="64" t="s">
        <v>903</v>
      </c>
      <c r="BN287" s="64" t="s">
        <v>1170</v>
      </c>
      <c r="BO287" s="62">
        <v>1.9827738541631677E-4</v>
      </c>
      <c r="BP287" s="7">
        <v>7.0478506465458614E-5</v>
      </c>
      <c r="BQ287" s="7">
        <v>1.2213324276121314E-4</v>
      </c>
      <c r="BR287" s="7">
        <v>1.3112718613854234E-3</v>
      </c>
      <c r="BS287" s="7">
        <v>3.5072139213485616E-3</v>
      </c>
      <c r="BT287" s="7">
        <v>4.4076428945667007E-4</v>
      </c>
      <c r="BU287" s="7">
        <v>4.929794616186251E-4</v>
      </c>
      <c r="BV287" s="7">
        <v>1.3413999526456517E-3</v>
      </c>
      <c r="BW287" s="7">
        <v>1.4117444895106107E-2</v>
      </c>
      <c r="BX287" s="7">
        <v>1.6362320668267517E-2</v>
      </c>
      <c r="BY287" s="7">
        <v>7.4309762730827332E-3</v>
      </c>
      <c r="BZ287" s="7">
        <v>4.1753479677783964E-2</v>
      </c>
      <c r="CA287" s="7">
        <v>2.3399314689774658E-2</v>
      </c>
      <c r="CB287" s="7">
        <v>5.3777281592749901E-4</v>
      </c>
      <c r="CC287" s="3">
        <v>2.1094509949260413E-4</v>
      </c>
      <c r="CD287" s="63">
        <v>0</v>
      </c>
      <c r="CE287" s="63">
        <v>6.0000000000000001E-3</v>
      </c>
      <c r="CF287" s="63">
        <v>3.3000000000000002E-2</v>
      </c>
      <c r="CG287" s="44">
        <v>0</v>
      </c>
      <c r="CH287" s="7">
        <v>0</v>
      </c>
      <c r="CI287" s="7">
        <v>3.4320229907536771E-5</v>
      </c>
      <c r="CJ287" s="7">
        <v>2.7915646080615519E-4</v>
      </c>
      <c r="CK287" s="7">
        <v>1.156346324087454E-4</v>
      </c>
      <c r="CL287" s="7">
        <v>1.0883296919451637E-5</v>
      </c>
      <c r="CM287" s="7">
        <v>1.487391060515561E-4</v>
      </c>
      <c r="CN287" s="7">
        <v>2.7141683983059935E-5</v>
      </c>
      <c r="CO287" s="7">
        <v>2.6345059041809785E-2</v>
      </c>
      <c r="CP287" s="3">
        <v>6.6779771296921777E-5</v>
      </c>
      <c r="CQ287" s="7">
        <v>1.7160114953768386E-5</v>
      </c>
      <c r="CR287" s="7">
        <v>1.1631103603379366E-4</v>
      </c>
      <c r="CS287" s="7">
        <v>2.6345059041809785E-2</v>
      </c>
      <c r="CT287" s="3">
        <v>6.6779771296921777E-5</v>
      </c>
      <c r="CU287" s="7">
        <v>2.6345059041809785E-2</v>
      </c>
      <c r="CV287" s="7">
        <v>2.6345059041809785E-2</v>
      </c>
      <c r="CW287" s="3">
        <v>2.3399314689774658E-2</v>
      </c>
    </row>
    <row r="288" spans="1:101">
      <c r="A288" s="64" t="s">
        <v>287</v>
      </c>
      <c r="B288" s="64">
        <v>94.76</v>
      </c>
      <c r="C288" s="64">
        <v>1.43</v>
      </c>
      <c r="D288" s="64">
        <v>2960491</v>
      </c>
      <c r="E288" s="64">
        <v>2647</v>
      </c>
      <c r="F288" s="45">
        <v>648</v>
      </c>
      <c r="G288" s="45">
        <v>3</v>
      </c>
      <c r="H288" s="45">
        <v>3920</v>
      </c>
      <c r="I288" s="260">
        <v>1</v>
      </c>
      <c r="J288" s="45">
        <v>1.3333333333333333</v>
      </c>
      <c r="K288" s="45">
        <v>2</v>
      </c>
      <c r="L288" s="45">
        <v>2</v>
      </c>
      <c r="M288" s="259" t="s">
        <v>5113</v>
      </c>
      <c r="N288" s="260">
        <v>0</v>
      </c>
      <c r="O288" s="260">
        <v>0</v>
      </c>
      <c r="P288" s="260">
        <v>0</v>
      </c>
      <c r="Q288" s="259" t="s">
        <v>5113</v>
      </c>
      <c r="R288" s="260">
        <v>0</v>
      </c>
      <c r="S288" s="260">
        <v>0</v>
      </c>
      <c r="T288" s="260">
        <v>0</v>
      </c>
      <c r="U288" s="259" t="s">
        <v>5113</v>
      </c>
      <c r="V288" s="260">
        <v>0</v>
      </c>
      <c r="W288" s="260">
        <v>0</v>
      </c>
      <c r="X288" s="260">
        <v>0</v>
      </c>
      <c r="Y288" s="259" t="s">
        <v>5113</v>
      </c>
      <c r="Z288" s="260">
        <v>0</v>
      </c>
      <c r="AA288" s="260">
        <v>0</v>
      </c>
      <c r="AB288" s="260">
        <v>0</v>
      </c>
      <c r="AC288" s="259" t="s">
        <v>5113</v>
      </c>
      <c r="AD288" s="260">
        <v>0</v>
      </c>
      <c r="AE288" s="260">
        <v>0</v>
      </c>
      <c r="AF288" s="260">
        <v>0</v>
      </c>
      <c r="AG288" s="259" t="s">
        <v>5113</v>
      </c>
      <c r="AH288" s="260">
        <v>0</v>
      </c>
      <c r="AI288" s="260">
        <v>0</v>
      </c>
      <c r="AJ288" s="260">
        <v>0</v>
      </c>
      <c r="AK288" s="260">
        <v>1</v>
      </c>
      <c r="AL288" s="260">
        <v>0.66666666666666663</v>
      </c>
      <c r="AM288" s="260">
        <v>1</v>
      </c>
      <c r="AN288" s="260">
        <v>1</v>
      </c>
      <c r="AO288" s="260" t="s">
        <v>5113</v>
      </c>
      <c r="AP288" s="260">
        <v>0</v>
      </c>
      <c r="AQ288" s="260">
        <v>0</v>
      </c>
      <c r="AR288" s="260">
        <v>0</v>
      </c>
      <c r="AS288" s="260">
        <v>1</v>
      </c>
      <c r="AT288" s="260">
        <v>1</v>
      </c>
      <c r="AU288" s="260">
        <v>1</v>
      </c>
      <c r="AV288" s="260">
        <v>1</v>
      </c>
      <c r="AW288" s="260" t="s">
        <v>5113</v>
      </c>
      <c r="AX288" s="260">
        <v>0</v>
      </c>
      <c r="AY288" s="260">
        <v>0</v>
      </c>
      <c r="AZ288" s="260">
        <v>0</v>
      </c>
      <c r="BA288" s="259">
        <v>1</v>
      </c>
      <c r="BB288" s="260">
        <v>7.666666666666667</v>
      </c>
      <c r="BC288" s="260">
        <v>10</v>
      </c>
      <c r="BD288" s="260">
        <v>10</v>
      </c>
      <c r="BE288" s="259">
        <v>0.88888888888888884</v>
      </c>
      <c r="BF288" s="260">
        <v>22.666666666666668</v>
      </c>
      <c r="BG288" s="260">
        <v>24</v>
      </c>
      <c r="BH288" s="260">
        <v>27</v>
      </c>
      <c r="BI288" s="259">
        <v>1</v>
      </c>
      <c r="BJ288" s="260">
        <v>1</v>
      </c>
      <c r="BK288" s="260">
        <v>1</v>
      </c>
      <c r="BL288" s="260">
        <v>1</v>
      </c>
      <c r="BM288" s="64" t="s">
        <v>922</v>
      </c>
      <c r="BN288" s="64" t="s">
        <v>1171</v>
      </c>
      <c r="BO288" s="62">
        <v>1.6635596267328392E-4</v>
      </c>
      <c r="BP288" s="7">
        <v>5.7721661580369704E-2</v>
      </c>
      <c r="BQ288" s="7">
        <v>3.6326715682883054E-3</v>
      </c>
      <c r="BR288" s="7">
        <v>1.860435789783109E-3</v>
      </c>
      <c r="BS288" s="7">
        <v>2.5596082358892024E-3</v>
      </c>
      <c r="BT288" s="7">
        <v>1.5260813059184825E-2</v>
      </c>
      <c r="BU288" s="7">
        <v>2.6274130564029205E-2</v>
      </c>
      <c r="BV288" s="7">
        <v>1.2152472497039047E-3</v>
      </c>
      <c r="BW288" s="7">
        <v>6.4796143164646868E-3</v>
      </c>
      <c r="BX288" s="7">
        <v>3.6935224736294428E-3</v>
      </c>
      <c r="BY288" s="7">
        <v>6.4083664493091832E-3</v>
      </c>
      <c r="BZ288" s="7">
        <v>0.34164640492944631</v>
      </c>
      <c r="CA288" s="7">
        <v>0.22444215777172583</v>
      </c>
      <c r="CB288" s="7">
        <v>2.0873207324606053E-3</v>
      </c>
      <c r="CC288" s="3">
        <v>6.5179967556767894E-5</v>
      </c>
      <c r="CD288" s="63">
        <v>4.0000000000000001E-3</v>
      </c>
      <c r="CE288" s="63">
        <v>8.0000000000000002E-3</v>
      </c>
      <c r="CF288" s="63">
        <v>0.28299999999999997</v>
      </c>
      <c r="CG288" s="44">
        <v>1E-3</v>
      </c>
      <c r="CH288" s="7">
        <v>2.0336823953879271E-2</v>
      </c>
      <c r="CI288" s="7">
        <v>2.0155185577441304E-3</v>
      </c>
      <c r="CJ288" s="7">
        <v>5.1176463834212566E-3</v>
      </c>
      <c r="CK288" s="7">
        <v>4.3575550107599823E-3</v>
      </c>
      <c r="CL288" s="7">
        <v>2.0234029227249374E-3</v>
      </c>
      <c r="CM288" s="7">
        <v>5.4794335240307412E-3</v>
      </c>
      <c r="CN288" s="7">
        <v>4.8254534417634847E-3</v>
      </c>
      <c r="CO288" s="7">
        <v>8.1558128392889718E-3</v>
      </c>
      <c r="CP288" s="3">
        <v>4.2850242429684996E-3</v>
      </c>
      <c r="CQ288" s="7">
        <v>1.11761712558117E-2</v>
      </c>
      <c r="CR288" s="7">
        <v>4.3606982565400805E-3</v>
      </c>
      <c r="CS288" s="7">
        <v>8.1558128392889718E-3</v>
      </c>
      <c r="CT288" s="3">
        <v>4.2850242429684996E-3</v>
      </c>
      <c r="CU288" s="7">
        <v>2.0336823953879271E-2</v>
      </c>
      <c r="CV288" s="7">
        <v>8.1558128392889718E-3</v>
      </c>
      <c r="CW288" s="3">
        <v>0.22444215777172583</v>
      </c>
    </row>
    <row r="289" spans="1:101">
      <c r="A289" s="64" t="s">
        <v>288</v>
      </c>
      <c r="B289" s="64">
        <v>92.74</v>
      </c>
      <c r="C289" s="64">
        <v>0.16</v>
      </c>
      <c r="D289" s="64">
        <v>2363033</v>
      </c>
      <c r="E289" s="64">
        <v>2479</v>
      </c>
      <c r="F289" s="45">
        <v>650</v>
      </c>
      <c r="G289" s="45">
        <v>1</v>
      </c>
      <c r="H289" s="45">
        <v>2479</v>
      </c>
      <c r="I289" s="260" t="s">
        <v>5113</v>
      </c>
      <c r="J289" s="45">
        <v>0</v>
      </c>
      <c r="K289" s="45">
        <v>0</v>
      </c>
      <c r="L289" s="45">
        <v>0</v>
      </c>
      <c r="M289" s="259">
        <v>1</v>
      </c>
      <c r="N289" s="260">
        <v>2</v>
      </c>
      <c r="O289" s="260">
        <v>2</v>
      </c>
      <c r="P289" s="260">
        <v>2</v>
      </c>
      <c r="Q289" s="259">
        <v>1</v>
      </c>
      <c r="R289" s="260">
        <v>1</v>
      </c>
      <c r="S289" s="260">
        <v>1</v>
      </c>
      <c r="T289" s="260">
        <v>1</v>
      </c>
      <c r="U289" s="259">
        <v>1</v>
      </c>
      <c r="V289" s="260">
        <v>1</v>
      </c>
      <c r="W289" s="260">
        <v>1</v>
      </c>
      <c r="X289" s="260">
        <v>1</v>
      </c>
      <c r="Y289" s="259" t="s">
        <v>5113</v>
      </c>
      <c r="Z289" s="260">
        <v>0</v>
      </c>
      <c r="AA289" s="260">
        <v>0</v>
      </c>
      <c r="AB289" s="260">
        <v>0</v>
      </c>
      <c r="AC289" s="259" t="s">
        <v>5113</v>
      </c>
      <c r="AD289" s="260">
        <v>0</v>
      </c>
      <c r="AE289" s="260">
        <v>0</v>
      </c>
      <c r="AF289" s="260">
        <v>0</v>
      </c>
      <c r="AG289" s="259">
        <v>1</v>
      </c>
      <c r="AH289" s="260">
        <v>1</v>
      </c>
      <c r="AI289" s="260">
        <v>1</v>
      </c>
      <c r="AJ289" s="260">
        <v>1</v>
      </c>
      <c r="AK289" s="260">
        <v>1</v>
      </c>
      <c r="AL289" s="260">
        <v>2</v>
      </c>
      <c r="AM289" s="260">
        <v>2</v>
      </c>
      <c r="AN289" s="260">
        <v>2</v>
      </c>
      <c r="AO289" s="260" t="s">
        <v>5113</v>
      </c>
      <c r="AP289" s="260">
        <v>0</v>
      </c>
      <c r="AQ289" s="260">
        <v>0</v>
      </c>
      <c r="AR289" s="260">
        <v>0</v>
      </c>
      <c r="AS289" s="260">
        <v>1</v>
      </c>
      <c r="AT289" s="260">
        <v>1</v>
      </c>
      <c r="AU289" s="260">
        <v>1</v>
      </c>
      <c r="AV289" s="260">
        <v>1</v>
      </c>
      <c r="AW289" s="260">
        <v>1</v>
      </c>
      <c r="AX289" s="260">
        <v>1</v>
      </c>
      <c r="AY289" s="260">
        <v>1</v>
      </c>
      <c r="AZ289" s="260">
        <v>1</v>
      </c>
      <c r="BA289" s="259">
        <v>1</v>
      </c>
      <c r="BB289" s="260">
        <v>4</v>
      </c>
      <c r="BC289" s="260">
        <v>4</v>
      </c>
      <c r="BD289" s="260">
        <v>4</v>
      </c>
      <c r="BE289" s="259">
        <v>1</v>
      </c>
      <c r="BF289" s="260">
        <v>6</v>
      </c>
      <c r="BG289" s="260">
        <v>6</v>
      </c>
      <c r="BH289" s="260">
        <v>6</v>
      </c>
      <c r="BI289" s="259">
        <v>1</v>
      </c>
      <c r="BJ289" s="260">
        <v>1</v>
      </c>
      <c r="BK289" s="260">
        <v>1</v>
      </c>
      <c r="BL289" s="260">
        <v>1</v>
      </c>
      <c r="BM289" s="64" t="s">
        <v>910</v>
      </c>
      <c r="BN289" s="64" t="s">
        <v>985</v>
      </c>
      <c r="BO289" s="62">
        <v>9.4305001756175792E-3</v>
      </c>
      <c r="BP289" s="7">
        <v>0.11695139530602175</v>
      </c>
      <c r="BQ289" s="7">
        <v>5.6704845440402052E-3</v>
      </c>
      <c r="BR289" s="7">
        <v>1.4566562102865974E-2</v>
      </c>
      <c r="BS289" s="7">
        <v>1.0471147606450614E-2</v>
      </c>
      <c r="BT289" s="7">
        <v>0.20234445035566137</v>
      </c>
      <c r="BU289" s="7">
        <v>0.17315256580122568</v>
      </c>
      <c r="BV289" s="7">
        <v>5.8169294724825056E-3</v>
      </c>
      <c r="BW289" s="7">
        <v>7.4356522668462743E-3</v>
      </c>
      <c r="BX289" s="7">
        <v>8.159410153974608E-3</v>
      </c>
      <c r="BY289" s="7">
        <v>7.030149304968523E-3</v>
      </c>
      <c r="BZ289" s="7">
        <v>0.2275647368371124</v>
      </c>
      <c r="CA289" s="7">
        <v>0.27646373532536062</v>
      </c>
      <c r="CB289" s="7">
        <v>8.9888454768010134E-2</v>
      </c>
      <c r="CC289" s="3">
        <v>2.2816468159487977E-3</v>
      </c>
      <c r="CD289" s="63">
        <v>6.0000000000000001E-3</v>
      </c>
      <c r="CE289" s="63">
        <v>5.3999999999999999E-2</v>
      </c>
      <c r="CF289" s="63">
        <v>0.252</v>
      </c>
      <c r="CG289" s="44">
        <v>4.5999999999999999E-2</v>
      </c>
      <c r="CH289" s="7">
        <v>7.6218966818369281E-5</v>
      </c>
      <c r="CI289" s="7">
        <v>3.0428571568066217E-5</v>
      </c>
      <c r="CJ289" s="7">
        <v>4.318630703109228E-6</v>
      </c>
      <c r="CK289" s="7">
        <v>1.5612273525942438E-2</v>
      </c>
      <c r="CL289" s="7">
        <v>1.7631950142307437E-5</v>
      </c>
      <c r="CM289" s="7">
        <v>8.5898681017608761E-6</v>
      </c>
      <c r="CN289" s="7">
        <v>4.4455523317685966E-5</v>
      </c>
      <c r="CO289" s="7">
        <v>3.2256186212815496E-4</v>
      </c>
      <c r="CP289" s="3">
        <v>3.2404497723123718E-4</v>
      </c>
      <c r="CQ289" s="7">
        <v>5.3323769193217751E-5</v>
      </c>
      <c r="CR289" s="7">
        <v>3.1374538996414604E-3</v>
      </c>
      <c r="CS289" s="7">
        <v>3.2256186212815496E-4</v>
      </c>
      <c r="CT289" s="3">
        <v>3.2404497723123718E-4</v>
      </c>
      <c r="CU289" s="7">
        <v>1.5612273525942438E-2</v>
      </c>
      <c r="CV289" s="7">
        <v>3.2404497723123718E-4</v>
      </c>
      <c r="CW289" s="3">
        <v>8.9888454768010134E-2</v>
      </c>
    </row>
    <row r="290" spans="1:101">
      <c r="A290" s="64" t="s">
        <v>289</v>
      </c>
      <c r="B290" s="64">
        <v>90.23</v>
      </c>
      <c r="C290" s="64">
        <v>0.91</v>
      </c>
      <c r="D290" s="64">
        <v>3853226</v>
      </c>
      <c r="E290" s="64">
        <v>3667</v>
      </c>
      <c r="F290" s="45">
        <v>651</v>
      </c>
      <c r="G290" s="45">
        <v>1</v>
      </c>
      <c r="H290" s="45">
        <v>3667</v>
      </c>
      <c r="I290" s="260">
        <v>1</v>
      </c>
      <c r="J290" s="45">
        <v>2</v>
      </c>
      <c r="K290" s="45">
        <v>2</v>
      </c>
      <c r="L290" s="45">
        <v>2</v>
      </c>
      <c r="M290" s="259">
        <v>1</v>
      </c>
      <c r="N290" s="260">
        <v>2</v>
      </c>
      <c r="O290" s="260">
        <v>2</v>
      </c>
      <c r="P290" s="260">
        <v>2</v>
      </c>
      <c r="Q290" s="259" t="s">
        <v>5113</v>
      </c>
      <c r="R290" s="260">
        <v>0</v>
      </c>
      <c r="S290" s="260">
        <v>0</v>
      </c>
      <c r="T290" s="260">
        <v>0</v>
      </c>
      <c r="U290" s="259" t="s">
        <v>5113</v>
      </c>
      <c r="V290" s="260">
        <v>0</v>
      </c>
      <c r="W290" s="260">
        <v>0</v>
      </c>
      <c r="X290" s="260">
        <v>0</v>
      </c>
      <c r="Y290" s="259" t="s">
        <v>5113</v>
      </c>
      <c r="Z290" s="260">
        <v>0</v>
      </c>
      <c r="AA290" s="260">
        <v>0</v>
      </c>
      <c r="AB290" s="260">
        <v>0</v>
      </c>
      <c r="AC290" s="259">
        <v>1</v>
      </c>
      <c r="AD290" s="260">
        <v>1</v>
      </c>
      <c r="AE290" s="260">
        <v>1</v>
      </c>
      <c r="AF290" s="260">
        <v>1</v>
      </c>
      <c r="AG290" s="259" t="s">
        <v>5113</v>
      </c>
      <c r="AH290" s="260">
        <v>0</v>
      </c>
      <c r="AI290" s="260">
        <v>0</v>
      </c>
      <c r="AJ290" s="260">
        <v>0</v>
      </c>
      <c r="AK290" s="260">
        <v>1</v>
      </c>
      <c r="AL290" s="260">
        <v>1</v>
      </c>
      <c r="AM290" s="260">
        <v>1</v>
      </c>
      <c r="AN290" s="260">
        <v>1</v>
      </c>
      <c r="AO290" s="260" t="s">
        <v>5113</v>
      </c>
      <c r="AP290" s="260">
        <v>0</v>
      </c>
      <c r="AQ290" s="260">
        <v>0</v>
      </c>
      <c r="AR290" s="260">
        <v>0</v>
      </c>
      <c r="AS290" s="260">
        <v>1</v>
      </c>
      <c r="AT290" s="260">
        <v>1</v>
      </c>
      <c r="AU290" s="260">
        <v>1</v>
      </c>
      <c r="AV290" s="260">
        <v>1</v>
      </c>
      <c r="AW290" s="260" t="s">
        <v>5113</v>
      </c>
      <c r="AX290" s="260">
        <v>0</v>
      </c>
      <c r="AY290" s="260">
        <v>0</v>
      </c>
      <c r="AZ290" s="260">
        <v>0</v>
      </c>
      <c r="BA290" s="259">
        <v>1</v>
      </c>
      <c r="BB290" s="260">
        <v>9</v>
      </c>
      <c r="BC290" s="260">
        <v>9</v>
      </c>
      <c r="BD290" s="260">
        <v>9</v>
      </c>
      <c r="BE290" s="259">
        <v>1</v>
      </c>
      <c r="BF290" s="260">
        <v>25</v>
      </c>
      <c r="BG290" s="260">
        <v>25</v>
      </c>
      <c r="BH290" s="260">
        <v>25</v>
      </c>
      <c r="BI290" s="259" t="s">
        <v>5113</v>
      </c>
      <c r="BJ290" s="260">
        <v>0</v>
      </c>
      <c r="BK290" s="260">
        <v>0</v>
      </c>
      <c r="BL290" s="260">
        <v>0</v>
      </c>
      <c r="BM290" s="64" t="s">
        <v>922</v>
      </c>
      <c r="BN290" s="64" t="s">
        <v>1172</v>
      </c>
      <c r="BO290" s="62">
        <v>2.6399015070159343E-5</v>
      </c>
      <c r="BP290" s="7">
        <v>2.840513635285098E-5</v>
      </c>
      <c r="BQ290" s="7">
        <v>5.0436567984115359E-6</v>
      </c>
      <c r="BR290" s="7">
        <v>2.541180952769285E-5</v>
      </c>
      <c r="BS290" s="7">
        <v>7.0379052516002491E-5</v>
      </c>
      <c r="BT290" s="7">
        <v>4.363791117016972E-5</v>
      </c>
      <c r="BU290" s="7">
        <v>3.3948621510778566E-5</v>
      </c>
      <c r="BV290" s="7">
        <v>3.5364062875611193E-6</v>
      </c>
      <c r="BW290" s="7">
        <v>5.2458352260646167E-5</v>
      </c>
      <c r="BX290" s="7">
        <v>2.9173875626976149E-5</v>
      </c>
      <c r="BY290" s="7">
        <v>6.5656398210128334E-5</v>
      </c>
      <c r="BZ290" s="7">
        <v>3.2880284959490226E-2</v>
      </c>
      <c r="CA290" s="7">
        <v>4.1908091784443973E-4</v>
      </c>
      <c r="CB290" s="7">
        <v>5.1222986560822865E-4</v>
      </c>
      <c r="CC290" s="3">
        <v>0</v>
      </c>
      <c r="CD290" s="63">
        <v>0</v>
      </c>
      <c r="CE290" s="63">
        <v>0</v>
      </c>
      <c r="CF290" s="63">
        <v>1.7000000000000001E-2</v>
      </c>
      <c r="CG290" s="44">
        <v>0</v>
      </c>
      <c r="CH290" s="7">
        <v>9.3511036214373669E-5</v>
      </c>
      <c r="CI290" s="7">
        <v>9.5552737039393492E-6</v>
      </c>
      <c r="CJ290" s="7">
        <v>1.9230793138289969E-4</v>
      </c>
      <c r="CK290" s="7">
        <v>0</v>
      </c>
      <c r="CL290" s="7">
        <v>0</v>
      </c>
      <c r="CM290" s="7">
        <v>0</v>
      </c>
      <c r="CN290" s="7">
        <v>2.9955108622387503E-5</v>
      </c>
      <c r="CO290" s="7">
        <v>9.0830243484010822E-5</v>
      </c>
      <c r="CP290" s="3">
        <v>2.7474513780620253E-5</v>
      </c>
      <c r="CQ290" s="7">
        <v>5.1533154959156512E-5</v>
      </c>
      <c r="CR290" s="7">
        <v>4.445260800105744E-5</v>
      </c>
      <c r="CS290" s="7">
        <v>9.0830243484010822E-5</v>
      </c>
      <c r="CT290" s="3">
        <v>2.7474513780620253E-5</v>
      </c>
      <c r="CU290" s="7">
        <v>1.9230793138289969E-4</v>
      </c>
      <c r="CV290" s="7">
        <v>1.9230793138289969E-4</v>
      </c>
      <c r="CW290" s="3">
        <v>2.541180952769285E-5</v>
      </c>
    </row>
    <row r="291" spans="1:101">
      <c r="A291" s="64" t="s">
        <v>290</v>
      </c>
      <c r="B291" s="64">
        <v>83.08</v>
      </c>
      <c r="C291" s="64">
        <v>2.06</v>
      </c>
      <c r="D291" s="64">
        <v>3814872</v>
      </c>
      <c r="E291" s="64">
        <v>2829</v>
      </c>
      <c r="F291" s="45">
        <v>652</v>
      </c>
      <c r="G291" s="45">
        <v>1</v>
      </c>
      <c r="H291" s="45">
        <v>2829</v>
      </c>
      <c r="I291" s="260">
        <v>1</v>
      </c>
      <c r="J291" s="45">
        <v>3</v>
      </c>
      <c r="K291" s="45">
        <v>3</v>
      </c>
      <c r="L291" s="45">
        <v>3</v>
      </c>
      <c r="M291" s="259">
        <v>1</v>
      </c>
      <c r="N291" s="260">
        <v>3</v>
      </c>
      <c r="O291" s="260">
        <v>3</v>
      </c>
      <c r="P291" s="260">
        <v>3</v>
      </c>
      <c r="Q291" s="259" t="s">
        <v>5113</v>
      </c>
      <c r="R291" s="260">
        <v>0</v>
      </c>
      <c r="S291" s="260">
        <v>0</v>
      </c>
      <c r="T291" s="260">
        <v>0</v>
      </c>
      <c r="U291" s="259" t="s">
        <v>5113</v>
      </c>
      <c r="V291" s="260">
        <v>0</v>
      </c>
      <c r="W291" s="260">
        <v>0</v>
      </c>
      <c r="X291" s="260">
        <v>0</v>
      </c>
      <c r="Y291" s="259">
        <v>1</v>
      </c>
      <c r="Z291" s="260">
        <v>1</v>
      </c>
      <c r="AA291" s="260">
        <v>1</v>
      </c>
      <c r="AB291" s="260">
        <v>1</v>
      </c>
      <c r="AC291" s="259" t="s">
        <v>5113</v>
      </c>
      <c r="AD291" s="260">
        <v>0</v>
      </c>
      <c r="AE291" s="260">
        <v>0</v>
      </c>
      <c r="AF291" s="260">
        <v>0</v>
      </c>
      <c r="AG291" s="259" t="s">
        <v>5113</v>
      </c>
      <c r="AH291" s="260">
        <v>0</v>
      </c>
      <c r="AI291" s="260">
        <v>0</v>
      </c>
      <c r="AJ291" s="260">
        <v>0</v>
      </c>
      <c r="AK291" s="260">
        <v>1</v>
      </c>
      <c r="AL291" s="260">
        <v>2</v>
      </c>
      <c r="AM291" s="260">
        <v>2</v>
      </c>
      <c r="AN291" s="260">
        <v>2</v>
      </c>
      <c r="AO291" s="260">
        <v>1</v>
      </c>
      <c r="AP291" s="260">
        <v>1</v>
      </c>
      <c r="AQ291" s="260">
        <v>1</v>
      </c>
      <c r="AR291" s="260">
        <v>1</v>
      </c>
      <c r="AS291" s="260">
        <v>1</v>
      </c>
      <c r="AT291" s="260">
        <v>1</v>
      </c>
      <c r="AU291" s="260">
        <v>1</v>
      </c>
      <c r="AV291" s="260">
        <v>1</v>
      </c>
      <c r="AW291" s="260" t="s">
        <v>5113</v>
      </c>
      <c r="AX291" s="260">
        <v>0</v>
      </c>
      <c r="AY291" s="260">
        <v>0</v>
      </c>
      <c r="AZ291" s="260">
        <v>0</v>
      </c>
      <c r="BA291" s="259">
        <v>1</v>
      </c>
      <c r="BB291" s="260">
        <v>29</v>
      </c>
      <c r="BC291" s="260">
        <v>29</v>
      </c>
      <c r="BD291" s="260">
        <v>29</v>
      </c>
      <c r="BE291" s="259">
        <v>1</v>
      </c>
      <c r="BF291" s="260">
        <v>17</v>
      </c>
      <c r="BG291" s="260">
        <v>17</v>
      </c>
      <c r="BH291" s="260">
        <v>17</v>
      </c>
      <c r="BI291" s="259" t="s">
        <v>5113</v>
      </c>
      <c r="BJ291" s="260">
        <v>0</v>
      </c>
      <c r="BK291" s="260">
        <v>0</v>
      </c>
      <c r="BL291" s="260">
        <v>0</v>
      </c>
      <c r="BM291" s="64" t="s">
        <v>903</v>
      </c>
      <c r="BN291" s="64" t="s">
        <v>1109</v>
      </c>
      <c r="BO291" s="62">
        <v>8.1050609495357997E-5</v>
      </c>
      <c r="BP291" s="7">
        <v>6.3609163090448624E-5</v>
      </c>
      <c r="BQ291" s="7">
        <v>8.5319946937715036E-5</v>
      </c>
      <c r="BR291" s="7">
        <v>7.3230909723140296E-3</v>
      </c>
      <c r="BS291" s="7">
        <v>1.3330936756277094E-5</v>
      </c>
      <c r="BT291" s="7">
        <v>1.4401072032293406E-3</v>
      </c>
      <c r="BU291" s="7">
        <v>1.2210466257879223E-4</v>
      </c>
      <c r="BV291" s="7">
        <v>4.030982972179686E-5</v>
      </c>
      <c r="BW291" s="7">
        <v>3.9162964829560823E-6</v>
      </c>
      <c r="BX291" s="7">
        <v>3.3678774508118647E-6</v>
      </c>
      <c r="BY291" s="7">
        <v>5.9133367400217491E-4</v>
      </c>
      <c r="BZ291" s="7">
        <v>6.5185513544996063E-2</v>
      </c>
      <c r="CA291" s="7">
        <v>6.2072729807145177E-2</v>
      </c>
      <c r="CB291" s="7">
        <v>1.1255992173608538E-2</v>
      </c>
      <c r="CC291" s="3">
        <v>9.435830017366226E-6</v>
      </c>
      <c r="CD291" s="63">
        <v>0</v>
      </c>
      <c r="CE291" s="63">
        <v>1E-3</v>
      </c>
      <c r="CF291" s="63">
        <v>6.4000000000000001E-2</v>
      </c>
      <c r="CG291" s="44">
        <v>6.0000000000000001E-3</v>
      </c>
      <c r="CH291" s="7">
        <v>9.4461725179828583E-5</v>
      </c>
      <c r="CI291" s="7">
        <v>9.6488314500547965E-6</v>
      </c>
      <c r="CJ291" s="7">
        <v>1.7369068059862534E-5</v>
      </c>
      <c r="CK291" s="7">
        <v>5.6498769272996439E-5</v>
      </c>
      <c r="CL291" s="7">
        <v>0</v>
      </c>
      <c r="CM291" s="7">
        <v>7.1286504753553075E-6</v>
      </c>
      <c r="CN291" s="7">
        <v>1.3973411562600216E-5</v>
      </c>
      <c r="CO291" s="7">
        <v>1.6855088715241479E-4</v>
      </c>
      <c r="CP291" s="3">
        <v>0</v>
      </c>
      <c r="CQ291" s="7">
        <v>5.2055278314941692E-5</v>
      </c>
      <c r="CR291" s="7">
        <v>1.8993979874162898E-5</v>
      </c>
      <c r="CS291" s="7">
        <v>1.6855088715241479E-4</v>
      </c>
      <c r="CT291" s="3">
        <v>0</v>
      </c>
      <c r="CU291" s="7">
        <v>1.6855088715241479E-4</v>
      </c>
      <c r="CV291" s="7">
        <v>1.6855088715241479E-4</v>
      </c>
      <c r="CW291" s="3">
        <v>6.2072729807145177E-2</v>
      </c>
    </row>
    <row r="292" spans="1:101">
      <c r="A292" s="64" t="s">
        <v>291</v>
      </c>
      <c r="B292" s="64">
        <v>82.67</v>
      </c>
      <c r="C292" s="64">
        <v>4.42</v>
      </c>
      <c r="D292" s="64">
        <v>1923685</v>
      </c>
      <c r="E292" s="64">
        <v>1843</v>
      </c>
      <c r="F292" s="45">
        <v>658</v>
      </c>
      <c r="G292" s="45">
        <v>1</v>
      </c>
      <c r="H292" s="45">
        <v>1843</v>
      </c>
      <c r="I292" s="260" t="s">
        <v>5113</v>
      </c>
      <c r="J292" s="45">
        <v>0</v>
      </c>
      <c r="K292" s="45">
        <v>0</v>
      </c>
      <c r="L292" s="45">
        <v>0</v>
      </c>
      <c r="M292" s="259" t="s">
        <v>5113</v>
      </c>
      <c r="N292" s="260">
        <v>0</v>
      </c>
      <c r="O292" s="260">
        <v>0</v>
      </c>
      <c r="P292" s="260">
        <v>0</v>
      </c>
      <c r="Q292" s="259" t="s">
        <v>5113</v>
      </c>
      <c r="R292" s="260">
        <v>0</v>
      </c>
      <c r="S292" s="260">
        <v>0</v>
      </c>
      <c r="T292" s="260">
        <v>0</v>
      </c>
      <c r="U292" s="259">
        <v>1</v>
      </c>
      <c r="V292" s="260">
        <v>1</v>
      </c>
      <c r="W292" s="260">
        <v>1</v>
      </c>
      <c r="X292" s="260">
        <v>1</v>
      </c>
      <c r="Y292" s="259" t="s">
        <v>5113</v>
      </c>
      <c r="Z292" s="260">
        <v>0</v>
      </c>
      <c r="AA292" s="260">
        <v>0</v>
      </c>
      <c r="AB292" s="260">
        <v>0</v>
      </c>
      <c r="AC292" s="259" t="s">
        <v>5113</v>
      </c>
      <c r="AD292" s="260">
        <v>0</v>
      </c>
      <c r="AE292" s="260">
        <v>0</v>
      </c>
      <c r="AF292" s="260">
        <v>0</v>
      </c>
      <c r="AG292" s="259" t="s">
        <v>5113</v>
      </c>
      <c r="AH292" s="260">
        <v>0</v>
      </c>
      <c r="AI292" s="260">
        <v>0</v>
      </c>
      <c r="AJ292" s="260">
        <v>0</v>
      </c>
      <c r="AK292" s="260">
        <v>1</v>
      </c>
      <c r="AL292" s="260">
        <v>1</v>
      </c>
      <c r="AM292" s="260">
        <v>1</v>
      </c>
      <c r="AN292" s="260">
        <v>1</v>
      </c>
      <c r="AO292" s="260">
        <v>1</v>
      </c>
      <c r="AP292" s="260">
        <v>1</v>
      </c>
      <c r="AQ292" s="260">
        <v>1</v>
      </c>
      <c r="AR292" s="260">
        <v>1</v>
      </c>
      <c r="AS292" s="260">
        <v>1</v>
      </c>
      <c r="AT292" s="260">
        <v>1</v>
      </c>
      <c r="AU292" s="260">
        <v>1</v>
      </c>
      <c r="AV292" s="260">
        <v>1</v>
      </c>
      <c r="AW292" s="260" t="s">
        <v>5113</v>
      </c>
      <c r="AX292" s="260">
        <v>0</v>
      </c>
      <c r="AY292" s="260">
        <v>0</v>
      </c>
      <c r="AZ292" s="260">
        <v>0</v>
      </c>
      <c r="BA292" s="259">
        <v>1</v>
      </c>
      <c r="BB292" s="260">
        <v>4</v>
      </c>
      <c r="BC292" s="260">
        <v>4</v>
      </c>
      <c r="BD292" s="260">
        <v>4</v>
      </c>
      <c r="BE292" s="259">
        <v>1</v>
      </c>
      <c r="BF292" s="260">
        <v>16</v>
      </c>
      <c r="BG292" s="260">
        <v>16</v>
      </c>
      <c r="BH292" s="260">
        <v>16</v>
      </c>
      <c r="BI292" s="259" t="s">
        <v>5113</v>
      </c>
      <c r="BJ292" s="260">
        <v>0</v>
      </c>
      <c r="BK292" s="260">
        <v>0</v>
      </c>
      <c r="BL292" s="260">
        <v>0</v>
      </c>
      <c r="BM292" s="64" t="s">
        <v>922</v>
      </c>
      <c r="BN292" s="64" t="s">
        <v>1101</v>
      </c>
      <c r="BO292" s="62">
        <v>3.0845953284107814E-5</v>
      </c>
      <c r="BP292" s="7">
        <v>4.7683168892442432E-3</v>
      </c>
      <c r="BQ292" s="7">
        <v>1.4477102416508692E-4</v>
      </c>
      <c r="BR292" s="7">
        <v>4.6787523806764679E-4</v>
      </c>
      <c r="BS292" s="7">
        <v>2.8493747247589555E-3</v>
      </c>
      <c r="BT292" s="7">
        <v>4.8170164624768369E-4</v>
      </c>
      <c r="BU292" s="7">
        <v>5.0397556189151838E-4</v>
      </c>
      <c r="BV292" s="7">
        <v>1.4279730280311254E-4</v>
      </c>
      <c r="BW292" s="7">
        <v>1.3610807633250453E-3</v>
      </c>
      <c r="BX292" s="7">
        <v>1.9753186515736985E-4</v>
      </c>
      <c r="BY292" s="7">
        <v>1.6339870093386673E-4</v>
      </c>
      <c r="BZ292" s="7">
        <v>0.15922684879650525</v>
      </c>
      <c r="CA292" s="7">
        <v>3.4351427015296677E-3</v>
      </c>
      <c r="CB292" s="7">
        <v>7.4058675285496241E-7</v>
      </c>
      <c r="CC292" s="3">
        <v>1.7012125250742089E-6</v>
      </c>
      <c r="CD292" s="63">
        <v>0</v>
      </c>
      <c r="CE292" s="63">
        <v>1E-3</v>
      </c>
      <c r="CF292" s="63">
        <v>8.1000000000000003E-2</v>
      </c>
      <c r="CG292" s="44">
        <v>0</v>
      </c>
      <c r="CH292" s="7">
        <v>1.8237509636843233E-4</v>
      </c>
      <c r="CI292" s="7">
        <v>0</v>
      </c>
      <c r="CJ292" s="7">
        <v>1.9023067958176139E-3</v>
      </c>
      <c r="CK292" s="7">
        <v>0.1936734542104375</v>
      </c>
      <c r="CL292" s="7">
        <v>8.3305116661437024E-5</v>
      </c>
      <c r="CM292" s="7">
        <v>1.3723458894036528E-3</v>
      </c>
      <c r="CN292" s="7">
        <v>1.7316771860003816E-3</v>
      </c>
      <c r="CO292" s="7">
        <v>7.5186675538741208E-3</v>
      </c>
      <c r="CP292" s="3">
        <v>1.9896550345236143E-4</v>
      </c>
      <c r="CQ292" s="7">
        <v>9.1187548184216166E-5</v>
      </c>
      <c r="CR292" s="7">
        <v>3.975261783966412E-2</v>
      </c>
      <c r="CS292" s="7">
        <v>7.5186675538741208E-3</v>
      </c>
      <c r="CT292" s="3">
        <v>1.9896550345236143E-4</v>
      </c>
      <c r="CU292" s="7">
        <v>0.1936734542104375</v>
      </c>
      <c r="CV292" s="7">
        <v>7.5186675538741208E-3</v>
      </c>
      <c r="CW292" s="3">
        <v>3.4351427015296677E-3</v>
      </c>
    </row>
    <row r="293" spans="1:101">
      <c r="A293" s="64" t="s">
        <v>292</v>
      </c>
      <c r="B293" s="64">
        <v>83.78</v>
      </c>
      <c r="C293" s="64">
        <v>1.9</v>
      </c>
      <c r="D293" s="64">
        <v>3015127</v>
      </c>
      <c r="E293" s="64">
        <v>3021</v>
      </c>
      <c r="F293" s="45">
        <v>661</v>
      </c>
      <c r="G293" s="45">
        <v>1</v>
      </c>
      <c r="H293" s="45">
        <v>3019</v>
      </c>
      <c r="I293" s="260" t="s">
        <v>5113</v>
      </c>
      <c r="J293" s="45">
        <v>0</v>
      </c>
      <c r="K293" s="45">
        <v>0</v>
      </c>
      <c r="L293" s="45">
        <v>0</v>
      </c>
      <c r="M293" s="259">
        <v>1</v>
      </c>
      <c r="N293" s="260">
        <v>2</v>
      </c>
      <c r="O293" s="260">
        <v>2</v>
      </c>
      <c r="P293" s="260">
        <v>2</v>
      </c>
      <c r="Q293" s="259" t="s">
        <v>5113</v>
      </c>
      <c r="R293" s="260">
        <v>0</v>
      </c>
      <c r="S293" s="260">
        <v>0</v>
      </c>
      <c r="T293" s="260">
        <v>0</v>
      </c>
      <c r="U293" s="259">
        <v>1</v>
      </c>
      <c r="V293" s="260">
        <v>1</v>
      </c>
      <c r="W293" s="260">
        <v>1</v>
      </c>
      <c r="X293" s="260">
        <v>1</v>
      </c>
      <c r="Y293" s="259" t="s">
        <v>5113</v>
      </c>
      <c r="Z293" s="260">
        <v>0</v>
      </c>
      <c r="AA293" s="260">
        <v>0</v>
      </c>
      <c r="AB293" s="260">
        <v>0</v>
      </c>
      <c r="AC293" s="259" t="s">
        <v>5113</v>
      </c>
      <c r="AD293" s="260">
        <v>0</v>
      </c>
      <c r="AE293" s="260">
        <v>0</v>
      </c>
      <c r="AF293" s="260">
        <v>0</v>
      </c>
      <c r="AG293" s="259" t="s">
        <v>5113</v>
      </c>
      <c r="AH293" s="260">
        <v>0</v>
      </c>
      <c r="AI293" s="260">
        <v>0</v>
      </c>
      <c r="AJ293" s="260">
        <v>0</v>
      </c>
      <c r="AK293" s="260">
        <v>1</v>
      </c>
      <c r="AL293" s="260">
        <v>2</v>
      </c>
      <c r="AM293" s="260">
        <v>2</v>
      </c>
      <c r="AN293" s="260">
        <v>2</v>
      </c>
      <c r="AO293" s="260" t="s">
        <v>5113</v>
      </c>
      <c r="AP293" s="260">
        <v>0</v>
      </c>
      <c r="AQ293" s="260">
        <v>0</v>
      </c>
      <c r="AR293" s="260">
        <v>0</v>
      </c>
      <c r="AS293" s="260" t="s">
        <v>5113</v>
      </c>
      <c r="AT293" s="260">
        <v>0</v>
      </c>
      <c r="AU293" s="260">
        <v>0</v>
      </c>
      <c r="AV293" s="260">
        <v>0</v>
      </c>
      <c r="AW293" s="260" t="s">
        <v>5113</v>
      </c>
      <c r="AX293" s="260">
        <v>0</v>
      </c>
      <c r="AY293" s="260">
        <v>0</v>
      </c>
      <c r="AZ293" s="260">
        <v>0</v>
      </c>
      <c r="BA293" s="259">
        <v>1</v>
      </c>
      <c r="BB293" s="260">
        <v>18</v>
      </c>
      <c r="BC293" s="260">
        <v>18</v>
      </c>
      <c r="BD293" s="260">
        <v>18</v>
      </c>
      <c r="BE293" s="259">
        <v>1</v>
      </c>
      <c r="BF293" s="260">
        <v>7</v>
      </c>
      <c r="BG293" s="260">
        <v>7</v>
      </c>
      <c r="BH293" s="260">
        <v>7</v>
      </c>
      <c r="BI293" s="259">
        <v>1</v>
      </c>
      <c r="BJ293" s="260">
        <v>2</v>
      </c>
      <c r="BK293" s="260">
        <v>2</v>
      </c>
      <c r="BL293" s="260">
        <v>2</v>
      </c>
      <c r="BM293" s="64" t="s">
        <v>901</v>
      </c>
      <c r="BN293" s="64" t="s">
        <v>1173</v>
      </c>
      <c r="BO293" s="62">
        <v>6.7513380919661294E-6</v>
      </c>
      <c r="BP293" s="7">
        <v>9.6150661826555463E-4</v>
      </c>
      <c r="BQ293" s="7">
        <v>0</v>
      </c>
      <c r="BR293" s="7">
        <v>2.376227247772962E-4</v>
      </c>
      <c r="BS293" s="7">
        <v>4.4646056522142597E-6</v>
      </c>
      <c r="BT293" s="7">
        <v>2.6060291092519519E-5</v>
      </c>
      <c r="BU293" s="7">
        <v>5.6401720541472214E-6</v>
      </c>
      <c r="BV293" s="7">
        <v>2.1035957257405028E-5</v>
      </c>
      <c r="BW293" s="7">
        <v>1.4058888237480422E-4</v>
      </c>
      <c r="BX293" s="7">
        <v>2.7163075927944861E-5</v>
      </c>
      <c r="BY293" s="7">
        <v>1.6857643626803546E-4</v>
      </c>
      <c r="BZ293" s="7">
        <v>7.1226230996236192E-2</v>
      </c>
      <c r="CA293" s="7">
        <v>9.8203253652430055E-4</v>
      </c>
      <c r="CB293" s="7">
        <v>9.4308698698228062E-4</v>
      </c>
      <c r="CC293" s="3">
        <v>5.9699803548862134E-6</v>
      </c>
      <c r="CD293" s="63">
        <v>0</v>
      </c>
      <c r="CE293" s="63">
        <v>0</v>
      </c>
      <c r="CF293" s="63">
        <v>3.5999999999999997E-2</v>
      </c>
      <c r="CG293" s="44">
        <v>0</v>
      </c>
      <c r="CH293" s="7">
        <v>0</v>
      </c>
      <c r="CI293" s="7">
        <v>7.5416954926324573E-4</v>
      </c>
      <c r="CJ293" s="7">
        <v>3.461900911472195E-3</v>
      </c>
      <c r="CK293" s="7">
        <v>4.8690483832144584E-3</v>
      </c>
      <c r="CL293" s="7">
        <v>1.094073026873961E-3</v>
      </c>
      <c r="CM293" s="7">
        <v>8.2557596144976046E-4</v>
      </c>
      <c r="CN293" s="7">
        <v>6.4847547619409076E-3</v>
      </c>
      <c r="CO293" s="7">
        <v>8.7415012628801331E-2</v>
      </c>
      <c r="CP293" s="3">
        <v>4.246236017611274E-2</v>
      </c>
      <c r="CQ293" s="7">
        <v>3.7708477463162287E-4</v>
      </c>
      <c r="CR293" s="7">
        <v>3.3470706089902568E-3</v>
      </c>
      <c r="CS293" s="7">
        <v>8.7415012628801331E-2</v>
      </c>
      <c r="CT293" s="3">
        <v>4.246236017611274E-2</v>
      </c>
      <c r="CU293" s="7">
        <v>8.7415012628801331E-2</v>
      </c>
      <c r="CV293" s="7">
        <v>8.7415012628801331E-2</v>
      </c>
      <c r="CW293" s="3">
        <v>9.8203253652430055E-4</v>
      </c>
    </row>
    <row r="294" spans="1:101">
      <c r="A294" s="64" t="s">
        <v>293</v>
      </c>
      <c r="B294" s="64">
        <v>95.45</v>
      </c>
      <c r="C294" s="64">
        <v>3</v>
      </c>
      <c r="D294" s="64">
        <v>5569709</v>
      </c>
      <c r="E294" s="64">
        <v>4561</v>
      </c>
      <c r="F294" s="45">
        <v>664</v>
      </c>
      <c r="G294" s="45">
        <v>1</v>
      </c>
      <c r="H294" s="45">
        <v>4561</v>
      </c>
      <c r="I294" s="260">
        <v>1</v>
      </c>
      <c r="J294" s="45">
        <v>12</v>
      </c>
      <c r="K294" s="45">
        <v>12</v>
      </c>
      <c r="L294" s="45">
        <v>12</v>
      </c>
      <c r="M294" s="259">
        <v>1</v>
      </c>
      <c r="N294" s="260">
        <v>7</v>
      </c>
      <c r="O294" s="260">
        <v>7</v>
      </c>
      <c r="P294" s="260">
        <v>7</v>
      </c>
      <c r="Q294" s="259" t="s">
        <v>5113</v>
      </c>
      <c r="R294" s="260">
        <v>0</v>
      </c>
      <c r="S294" s="260">
        <v>0</v>
      </c>
      <c r="T294" s="260">
        <v>0</v>
      </c>
      <c r="U294" s="259">
        <v>1</v>
      </c>
      <c r="V294" s="260">
        <v>2</v>
      </c>
      <c r="W294" s="260">
        <v>2</v>
      </c>
      <c r="X294" s="260">
        <v>2</v>
      </c>
      <c r="Y294" s="259" t="s">
        <v>5113</v>
      </c>
      <c r="Z294" s="260">
        <v>0</v>
      </c>
      <c r="AA294" s="260">
        <v>0</v>
      </c>
      <c r="AB294" s="260">
        <v>0</v>
      </c>
      <c r="AC294" s="259" t="s">
        <v>5113</v>
      </c>
      <c r="AD294" s="260">
        <v>0</v>
      </c>
      <c r="AE294" s="260">
        <v>0</v>
      </c>
      <c r="AF294" s="260">
        <v>0</v>
      </c>
      <c r="AG294" s="259" t="s">
        <v>5113</v>
      </c>
      <c r="AH294" s="260">
        <v>0</v>
      </c>
      <c r="AI294" s="260">
        <v>0</v>
      </c>
      <c r="AJ294" s="260">
        <v>0</v>
      </c>
      <c r="AK294" s="260">
        <v>1</v>
      </c>
      <c r="AL294" s="260">
        <v>2</v>
      </c>
      <c r="AM294" s="260">
        <v>2</v>
      </c>
      <c r="AN294" s="260">
        <v>2</v>
      </c>
      <c r="AO294" s="260" t="s">
        <v>5113</v>
      </c>
      <c r="AP294" s="260">
        <v>0</v>
      </c>
      <c r="AQ294" s="260">
        <v>0</v>
      </c>
      <c r="AR294" s="260">
        <v>0</v>
      </c>
      <c r="AS294" s="260" t="s">
        <v>5113</v>
      </c>
      <c r="AT294" s="260">
        <v>0</v>
      </c>
      <c r="AU294" s="260">
        <v>0</v>
      </c>
      <c r="AV294" s="260">
        <v>0</v>
      </c>
      <c r="AW294" s="260" t="s">
        <v>5113</v>
      </c>
      <c r="AX294" s="260">
        <v>0</v>
      </c>
      <c r="AY294" s="260">
        <v>0</v>
      </c>
      <c r="AZ294" s="260">
        <v>0</v>
      </c>
      <c r="BA294" s="259">
        <v>1</v>
      </c>
      <c r="BB294" s="260">
        <v>23</v>
      </c>
      <c r="BC294" s="260">
        <v>23</v>
      </c>
      <c r="BD294" s="260">
        <v>23</v>
      </c>
      <c r="BE294" s="259">
        <v>1</v>
      </c>
      <c r="BF294" s="260">
        <v>9</v>
      </c>
      <c r="BG294" s="260">
        <v>9</v>
      </c>
      <c r="BH294" s="260">
        <v>9</v>
      </c>
      <c r="BI294" s="259">
        <v>1</v>
      </c>
      <c r="BJ294" s="260">
        <v>1</v>
      </c>
      <c r="BK294" s="260">
        <v>1</v>
      </c>
      <c r="BL294" s="260">
        <v>1</v>
      </c>
      <c r="BM294" s="64" t="s">
        <v>1137</v>
      </c>
      <c r="BN294" s="64" t="s">
        <v>1174</v>
      </c>
      <c r="BO294" s="62">
        <v>4.3312860458194843E-5</v>
      </c>
      <c r="BP294" s="7">
        <v>6.1390082702878204E-3</v>
      </c>
      <c r="BQ294" s="7">
        <v>8.8088740429997372E-5</v>
      </c>
      <c r="BR294" s="7">
        <v>1.5898431008177117E-3</v>
      </c>
      <c r="BS294" s="7">
        <v>6.2361872875272228E-4</v>
      </c>
      <c r="BT294" s="7">
        <v>3.7568987744340652E-4</v>
      </c>
      <c r="BU294" s="7">
        <v>1.571062731414853E-4</v>
      </c>
      <c r="BV294" s="7">
        <v>2.3554139496028063E-4</v>
      </c>
      <c r="BW294" s="7">
        <v>3.0385867032617803E-4</v>
      </c>
      <c r="BX294" s="7">
        <v>8.3513638551410837E-4</v>
      </c>
      <c r="BY294" s="7">
        <v>1.0733805251548598E-3</v>
      </c>
      <c r="BZ294" s="7">
        <v>2.3813721986507528E-2</v>
      </c>
      <c r="CA294" s="7">
        <v>1.9476626492929656E-2</v>
      </c>
      <c r="CB294" s="7">
        <v>7.0656428530278537E-3</v>
      </c>
      <c r="CC294" s="3">
        <v>3.9487663430399422E-3</v>
      </c>
      <c r="CD294" s="63">
        <v>0</v>
      </c>
      <c r="CE294" s="63">
        <v>1E-3</v>
      </c>
      <c r="CF294" s="63">
        <v>2.1999999999999999E-2</v>
      </c>
      <c r="CG294" s="44">
        <v>6.0000000000000001E-3</v>
      </c>
      <c r="CH294" s="7">
        <v>1.6173751956081311E-5</v>
      </c>
      <c r="CI294" s="7">
        <v>0</v>
      </c>
      <c r="CJ294" s="7">
        <v>5.834831849500163E-5</v>
      </c>
      <c r="CK294" s="7">
        <v>4.062345583107866E-4</v>
      </c>
      <c r="CL294" s="7">
        <v>2.6154900448129167E-6</v>
      </c>
      <c r="CM294" s="7">
        <v>1.7712312947378666E-5</v>
      </c>
      <c r="CN294" s="7">
        <v>2.7920429168494769E-5</v>
      </c>
      <c r="CO294" s="7">
        <v>8.9720655005969951E-4</v>
      </c>
      <c r="CP294" s="3">
        <v>0</v>
      </c>
      <c r="CQ294" s="7">
        <v>8.0868759780406554E-6</v>
      </c>
      <c r="CR294" s="7">
        <v>1.0256622179329492E-4</v>
      </c>
      <c r="CS294" s="7">
        <v>8.9720655005969951E-4</v>
      </c>
      <c r="CT294" s="3">
        <v>0</v>
      </c>
      <c r="CU294" s="7">
        <v>8.9720655005969951E-4</v>
      </c>
      <c r="CV294" s="7">
        <v>8.9720655005969951E-4</v>
      </c>
      <c r="CW294" s="3">
        <v>1.9476626492929656E-2</v>
      </c>
    </row>
    <row r="295" spans="1:101">
      <c r="A295" s="64" t="s">
        <v>294</v>
      </c>
      <c r="B295" s="64">
        <v>92.12</v>
      </c>
      <c r="C295" s="64">
        <v>4.7300000000000004</v>
      </c>
      <c r="D295" s="64">
        <v>2308778</v>
      </c>
      <c r="E295" s="64">
        <v>2278</v>
      </c>
      <c r="F295" s="45">
        <v>668</v>
      </c>
      <c r="G295" s="45">
        <v>1</v>
      </c>
      <c r="H295" s="45">
        <v>2278</v>
      </c>
      <c r="I295" s="260" t="s">
        <v>5113</v>
      </c>
      <c r="J295" s="45">
        <v>0</v>
      </c>
      <c r="K295" s="45">
        <v>0</v>
      </c>
      <c r="L295" s="45">
        <v>0</v>
      </c>
      <c r="M295" s="259" t="s">
        <v>5113</v>
      </c>
      <c r="N295" s="260">
        <v>0</v>
      </c>
      <c r="O295" s="260">
        <v>0</v>
      </c>
      <c r="P295" s="260">
        <v>0</v>
      </c>
      <c r="Q295" s="259">
        <v>1</v>
      </c>
      <c r="R295" s="260">
        <v>3</v>
      </c>
      <c r="S295" s="260">
        <v>3</v>
      </c>
      <c r="T295" s="260">
        <v>3</v>
      </c>
      <c r="U295" s="259">
        <v>1</v>
      </c>
      <c r="V295" s="260">
        <v>1</v>
      </c>
      <c r="W295" s="260">
        <v>1</v>
      </c>
      <c r="X295" s="260">
        <v>1</v>
      </c>
      <c r="Y295" s="259">
        <v>1</v>
      </c>
      <c r="Z295" s="260">
        <v>1</v>
      </c>
      <c r="AA295" s="260">
        <v>1</v>
      </c>
      <c r="AB295" s="260">
        <v>1</v>
      </c>
      <c r="AC295" s="259" t="s">
        <v>5113</v>
      </c>
      <c r="AD295" s="260">
        <v>0</v>
      </c>
      <c r="AE295" s="260">
        <v>0</v>
      </c>
      <c r="AF295" s="260">
        <v>0</v>
      </c>
      <c r="AG295" s="259">
        <v>1</v>
      </c>
      <c r="AH295" s="260">
        <v>1</v>
      </c>
      <c r="AI295" s="260">
        <v>1</v>
      </c>
      <c r="AJ295" s="260">
        <v>1</v>
      </c>
      <c r="AK295" s="260">
        <v>1</v>
      </c>
      <c r="AL295" s="260">
        <v>4</v>
      </c>
      <c r="AM295" s="260">
        <v>4</v>
      </c>
      <c r="AN295" s="260">
        <v>4</v>
      </c>
      <c r="AO295" s="260">
        <v>1</v>
      </c>
      <c r="AP295" s="260">
        <v>1</v>
      </c>
      <c r="AQ295" s="260">
        <v>1</v>
      </c>
      <c r="AR295" s="260">
        <v>1</v>
      </c>
      <c r="AS295" s="260" t="s">
        <v>5113</v>
      </c>
      <c r="AT295" s="260">
        <v>0</v>
      </c>
      <c r="AU295" s="260">
        <v>0</v>
      </c>
      <c r="AV295" s="260">
        <v>0</v>
      </c>
      <c r="AW295" s="260">
        <v>1</v>
      </c>
      <c r="AX295" s="260">
        <v>1</v>
      </c>
      <c r="AY295" s="260">
        <v>1</v>
      </c>
      <c r="AZ295" s="260">
        <v>1</v>
      </c>
      <c r="BA295" s="259">
        <v>1</v>
      </c>
      <c r="BB295" s="260">
        <v>4</v>
      </c>
      <c r="BC295" s="260">
        <v>4</v>
      </c>
      <c r="BD295" s="260">
        <v>4</v>
      </c>
      <c r="BE295" s="259">
        <v>1</v>
      </c>
      <c r="BF295" s="260">
        <v>7</v>
      </c>
      <c r="BG295" s="260">
        <v>7</v>
      </c>
      <c r="BH295" s="260">
        <v>7</v>
      </c>
      <c r="BI295" s="259">
        <v>1</v>
      </c>
      <c r="BJ295" s="260">
        <v>1</v>
      </c>
      <c r="BK295" s="260">
        <v>1</v>
      </c>
      <c r="BL295" s="260">
        <v>1</v>
      </c>
      <c r="BM295" s="64" t="s">
        <v>910</v>
      </c>
      <c r="BN295" s="64" t="s">
        <v>1175</v>
      </c>
      <c r="BO295" s="62">
        <v>5.7334018438366363E-5</v>
      </c>
      <c r="BP295" s="7">
        <v>1.2002153102515525E-5</v>
      </c>
      <c r="BQ295" s="7">
        <v>5.0502251056926928E-5</v>
      </c>
      <c r="BR295" s="7">
        <v>1.6517610601353278E-4</v>
      </c>
      <c r="BS295" s="7">
        <v>4.8145020203034159E-4</v>
      </c>
      <c r="BT295" s="7">
        <v>2.3564718440501653E-4</v>
      </c>
      <c r="BU295" s="7">
        <v>2.7394781445196558E-4</v>
      </c>
      <c r="BV295" s="7">
        <v>1.2087142893836879E-4</v>
      </c>
      <c r="BW295" s="7">
        <v>6.4849203751549307E-4</v>
      </c>
      <c r="BX295" s="7">
        <v>1.0464489817887121E-4</v>
      </c>
      <c r="BY295" s="7">
        <v>1.9425121527860513E-4</v>
      </c>
      <c r="BZ295" s="7">
        <v>0.16779024784471738</v>
      </c>
      <c r="CA295" s="7">
        <v>1.7343527741192178E-2</v>
      </c>
      <c r="CB295" s="7">
        <v>1.2711687484067769E-4</v>
      </c>
      <c r="CC295" s="3">
        <v>5.669834027000223E-6</v>
      </c>
      <c r="CD295" s="63">
        <v>0</v>
      </c>
      <c r="CE295" s="63">
        <v>0</v>
      </c>
      <c r="CF295" s="63">
        <v>9.2999999999999999E-2</v>
      </c>
      <c r="CG295" s="44">
        <v>0</v>
      </c>
      <c r="CH295" s="7">
        <v>7.5425219149974734E-4</v>
      </c>
      <c r="CI295" s="7">
        <v>2.1699046860770515E-4</v>
      </c>
      <c r="CJ295" s="7">
        <v>5.9989409709369172E-4</v>
      </c>
      <c r="CK295" s="7">
        <v>2.594916489565076E-3</v>
      </c>
      <c r="CL295" s="7">
        <v>2.8777130012026022E-4</v>
      </c>
      <c r="CM295" s="7">
        <v>7.0228145573107627E-4</v>
      </c>
      <c r="CN295" s="7">
        <v>1.0353782157958412E-4</v>
      </c>
      <c r="CO295" s="7">
        <v>5.2549595241957452E-2</v>
      </c>
      <c r="CP295" s="3">
        <v>5.5373271766545216E-4</v>
      </c>
      <c r="CQ295" s="7">
        <v>4.8562133005372626E-4</v>
      </c>
      <c r="CR295" s="7">
        <v>8.5768023281793755E-4</v>
      </c>
      <c r="CS295" s="7">
        <v>5.2549595241957452E-2</v>
      </c>
      <c r="CT295" s="3">
        <v>5.5373271766545216E-4</v>
      </c>
      <c r="CU295" s="7">
        <v>5.2549595241957452E-2</v>
      </c>
      <c r="CV295" s="7">
        <v>5.2549595241957452E-2</v>
      </c>
      <c r="CW295" s="3">
        <v>1.7343527741192178E-2</v>
      </c>
    </row>
    <row r="296" spans="1:101">
      <c r="A296" s="64" t="s">
        <v>295</v>
      </c>
      <c r="B296" s="64">
        <v>87.55</v>
      </c>
      <c r="C296" s="64">
        <v>2.99</v>
      </c>
      <c r="D296" s="64">
        <v>3021393</v>
      </c>
      <c r="E296" s="64">
        <v>3402</v>
      </c>
      <c r="F296" s="45">
        <v>669</v>
      </c>
      <c r="G296" s="45">
        <v>1</v>
      </c>
      <c r="H296" s="45">
        <v>3402</v>
      </c>
      <c r="I296" s="260" t="s">
        <v>5113</v>
      </c>
      <c r="J296" s="45">
        <v>0</v>
      </c>
      <c r="K296" s="45">
        <v>0</v>
      </c>
      <c r="L296" s="45">
        <v>0</v>
      </c>
      <c r="M296" s="259" t="s">
        <v>5113</v>
      </c>
      <c r="N296" s="260">
        <v>0</v>
      </c>
      <c r="O296" s="260">
        <v>0</v>
      </c>
      <c r="P296" s="260">
        <v>0</v>
      </c>
      <c r="Q296" s="259" t="s">
        <v>5113</v>
      </c>
      <c r="R296" s="260">
        <v>0</v>
      </c>
      <c r="S296" s="260">
        <v>0</v>
      </c>
      <c r="T296" s="260">
        <v>0</v>
      </c>
      <c r="U296" s="259" t="s">
        <v>5113</v>
      </c>
      <c r="V296" s="260">
        <v>0</v>
      </c>
      <c r="W296" s="260">
        <v>0</v>
      </c>
      <c r="X296" s="260">
        <v>0</v>
      </c>
      <c r="Y296" s="259" t="s">
        <v>5113</v>
      </c>
      <c r="Z296" s="260">
        <v>0</v>
      </c>
      <c r="AA296" s="260">
        <v>0</v>
      </c>
      <c r="AB296" s="260">
        <v>0</v>
      </c>
      <c r="AC296" s="259" t="s">
        <v>5113</v>
      </c>
      <c r="AD296" s="260">
        <v>0</v>
      </c>
      <c r="AE296" s="260">
        <v>0</v>
      </c>
      <c r="AF296" s="260">
        <v>0</v>
      </c>
      <c r="AG296" s="259" t="s">
        <v>5113</v>
      </c>
      <c r="AH296" s="260">
        <v>0</v>
      </c>
      <c r="AI296" s="260">
        <v>0</v>
      </c>
      <c r="AJ296" s="260">
        <v>0</v>
      </c>
      <c r="AK296" s="260" t="s">
        <v>5113</v>
      </c>
      <c r="AL296" s="260">
        <v>0</v>
      </c>
      <c r="AM296" s="260">
        <v>0</v>
      </c>
      <c r="AN296" s="260">
        <v>0</v>
      </c>
      <c r="AO296" s="260" t="s">
        <v>5113</v>
      </c>
      <c r="AP296" s="260">
        <v>0</v>
      </c>
      <c r="AQ296" s="260">
        <v>0</v>
      </c>
      <c r="AR296" s="260">
        <v>0</v>
      </c>
      <c r="AS296" s="260" t="s">
        <v>5113</v>
      </c>
      <c r="AT296" s="260">
        <v>0</v>
      </c>
      <c r="AU296" s="260">
        <v>0</v>
      </c>
      <c r="AV296" s="260">
        <v>0</v>
      </c>
      <c r="AW296" s="260">
        <v>1</v>
      </c>
      <c r="AX296" s="260">
        <v>1</v>
      </c>
      <c r="AY296" s="260">
        <v>1</v>
      </c>
      <c r="AZ296" s="260">
        <v>1</v>
      </c>
      <c r="BA296" s="259">
        <v>1</v>
      </c>
      <c r="BB296" s="260">
        <v>9</v>
      </c>
      <c r="BC296" s="260">
        <v>9</v>
      </c>
      <c r="BD296" s="260">
        <v>9</v>
      </c>
      <c r="BE296" s="259">
        <v>1</v>
      </c>
      <c r="BF296" s="260">
        <v>23</v>
      </c>
      <c r="BG296" s="260">
        <v>23</v>
      </c>
      <c r="BH296" s="260">
        <v>23</v>
      </c>
      <c r="BI296" s="259">
        <v>1</v>
      </c>
      <c r="BJ296" s="260">
        <v>3</v>
      </c>
      <c r="BK296" s="260">
        <v>3</v>
      </c>
      <c r="BL296" s="260">
        <v>3</v>
      </c>
      <c r="BM296" s="64" t="s">
        <v>958</v>
      </c>
      <c r="BN296" s="64" t="s">
        <v>1176</v>
      </c>
      <c r="BO296" s="62">
        <v>5.8092004367272567E-5</v>
      </c>
      <c r="BP296" s="7">
        <v>1.1868382153851558E-3</v>
      </c>
      <c r="BQ296" s="7">
        <v>7.569954872768442E-4</v>
      </c>
      <c r="BR296" s="7">
        <v>5.0092632047655063E-4</v>
      </c>
      <c r="BS296" s="7">
        <v>6.9231020063961605E-4</v>
      </c>
      <c r="BT296" s="7">
        <v>6.6925312578583853E-4</v>
      </c>
      <c r="BU296" s="7">
        <v>3.0561132724482202E-4</v>
      </c>
      <c r="BV296" s="7">
        <v>5.6497651589953676E-4</v>
      </c>
      <c r="BW296" s="7">
        <v>8.812083735736634E-4</v>
      </c>
      <c r="BX296" s="7">
        <v>1.2141603209235899E-3</v>
      </c>
      <c r="BY296" s="7">
        <v>3.6870084531877897E-4</v>
      </c>
      <c r="BZ296" s="7">
        <v>8.7724726243221474E-2</v>
      </c>
      <c r="CA296" s="7">
        <v>3.1043813950615739E-2</v>
      </c>
      <c r="CB296" s="7">
        <v>1.3528730663505851E-3</v>
      </c>
      <c r="CC296" s="3">
        <v>0</v>
      </c>
      <c r="CD296" s="63">
        <v>1E-3</v>
      </c>
      <c r="CE296" s="63">
        <v>1E-3</v>
      </c>
      <c r="CF296" s="63">
        <v>5.8999999999999997E-2</v>
      </c>
      <c r="CG296" s="44">
        <v>1E-3</v>
      </c>
      <c r="CH296" s="7">
        <v>1.4908218713710942E-4</v>
      </c>
      <c r="CI296" s="7">
        <v>0</v>
      </c>
      <c r="CJ296" s="7">
        <v>4.3612832856369017E-5</v>
      </c>
      <c r="CK296" s="7">
        <v>3.2527389596225952E-6</v>
      </c>
      <c r="CL296" s="7">
        <v>4.6605763325499785E-6</v>
      </c>
      <c r="CM296" s="7">
        <v>0</v>
      </c>
      <c r="CN296" s="7">
        <v>9.0473264433243476E-5</v>
      </c>
      <c r="CO296" s="7">
        <v>4.1346231231455186E-3</v>
      </c>
      <c r="CP296" s="3">
        <v>9.5312418276231132E-4</v>
      </c>
      <c r="CQ296" s="7">
        <v>7.4541093568554709E-5</v>
      </c>
      <c r="CR296" s="7">
        <v>2.839988251635701E-5</v>
      </c>
      <c r="CS296" s="7">
        <v>4.1346231231455186E-3</v>
      </c>
      <c r="CT296" s="3">
        <v>9.5312418276231132E-4</v>
      </c>
      <c r="CU296" s="7">
        <v>4.1346231231455186E-3</v>
      </c>
      <c r="CV296" s="7">
        <v>4.1346231231455186E-3</v>
      </c>
      <c r="CW296" s="3">
        <v>3.1043813950615739E-2</v>
      </c>
    </row>
    <row r="297" spans="1:101">
      <c r="A297" s="64" t="s">
        <v>296</v>
      </c>
      <c r="B297" s="64">
        <v>87.48</v>
      </c>
      <c r="C297" s="64">
        <v>1.37</v>
      </c>
      <c r="D297" s="64">
        <v>2251959</v>
      </c>
      <c r="E297" s="64">
        <v>2327</v>
      </c>
      <c r="F297" s="45">
        <v>671</v>
      </c>
      <c r="G297" s="45">
        <v>1</v>
      </c>
      <c r="H297" s="45">
        <v>2327</v>
      </c>
      <c r="I297" s="260">
        <v>1</v>
      </c>
      <c r="J297" s="45">
        <v>2</v>
      </c>
      <c r="K297" s="45">
        <v>2</v>
      </c>
      <c r="L297" s="45">
        <v>2</v>
      </c>
      <c r="M297" s="259" t="s">
        <v>5113</v>
      </c>
      <c r="N297" s="260">
        <v>0</v>
      </c>
      <c r="O297" s="260">
        <v>0</v>
      </c>
      <c r="P297" s="260">
        <v>0</v>
      </c>
      <c r="Q297" s="259" t="s">
        <v>5113</v>
      </c>
      <c r="R297" s="260">
        <v>0</v>
      </c>
      <c r="S297" s="260">
        <v>0</v>
      </c>
      <c r="T297" s="260">
        <v>0</v>
      </c>
      <c r="U297" s="259" t="s">
        <v>5113</v>
      </c>
      <c r="V297" s="260">
        <v>0</v>
      </c>
      <c r="W297" s="260">
        <v>0</v>
      </c>
      <c r="X297" s="260">
        <v>0</v>
      </c>
      <c r="Y297" s="259">
        <v>1</v>
      </c>
      <c r="Z297" s="260">
        <v>1</v>
      </c>
      <c r="AA297" s="260">
        <v>1</v>
      </c>
      <c r="AB297" s="260">
        <v>1</v>
      </c>
      <c r="AC297" s="259" t="s">
        <v>5113</v>
      </c>
      <c r="AD297" s="260">
        <v>0</v>
      </c>
      <c r="AE297" s="260">
        <v>0</v>
      </c>
      <c r="AF297" s="260">
        <v>0</v>
      </c>
      <c r="AG297" s="259" t="s">
        <v>5113</v>
      </c>
      <c r="AH297" s="260">
        <v>0</v>
      </c>
      <c r="AI297" s="260">
        <v>0</v>
      </c>
      <c r="AJ297" s="260">
        <v>0</v>
      </c>
      <c r="AK297" s="260">
        <v>1</v>
      </c>
      <c r="AL297" s="260">
        <v>1</v>
      </c>
      <c r="AM297" s="260">
        <v>1</v>
      </c>
      <c r="AN297" s="260">
        <v>1</v>
      </c>
      <c r="AO297" s="260" t="s">
        <v>5113</v>
      </c>
      <c r="AP297" s="260">
        <v>0</v>
      </c>
      <c r="AQ297" s="260">
        <v>0</v>
      </c>
      <c r="AR297" s="260">
        <v>0</v>
      </c>
      <c r="AS297" s="260" t="s">
        <v>5113</v>
      </c>
      <c r="AT297" s="260">
        <v>0</v>
      </c>
      <c r="AU297" s="260">
        <v>0</v>
      </c>
      <c r="AV297" s="260">
        <v>0</v>
      </c>
      <c r="AW297" s="260">
        <v>1</v>
      </c>
      <c r="AX297" s="260">
        <v>1</v>
      </c>
      <c r="AY297" s="260">
        <v>1</v>
      </c>
      <c r="AZ297" s="260">
        <v>1</v>
      </c>
      <c r="BA297" s="259">
        <v>1</v>
      </c>
      <c r="BB297" s="260">
        <v>21</v>
      </c>
      <c r="BC297" s="260">
        <v>21</v>
      </c>
      <c r="BD297" s="260">
        <v>21</v>
      </c>
      <c r="BE297" s="259">
        <v>1</v>
      </c>
      <c r="BF297" s="260">
        <v>8</v>
      </c>
      <c r="BG297" s="260">
        <v>8</v>
      </c>
      <c r="BH297" s="260">
        <v>8</v>
      </c>
      <c r="BI297" s="259" t="s">
        <v>5113</v>
      </c>
      <c r="BJ297" s="260">
        <v>0</v>
      </c>
      <c r="BK297" s="260">
        <v>0</v>
      </c>
      <c r="BL297" s="260">
        <v>0</v>
      </c>
      <c r="BM297" s="64" t="s">
        <v>1137</v>
      </c>
      <c r="BN297" s="64" t="s">
        <v>1177</v>
      </c>
      <c r="BO297" s="62">
        <v>8.4094760488173138E-5</v>
      </c>
      <c r="BP297" s="7">
        <v>1.9479263223497958E-5</v>
      </c>
      <c r="BQ297" s="7">
        <v>3.0201978100622157E-5</v>
      </c>
      <c r="BR297" s="7">
        <v>3.6914199637125161E-3</v>
      </c>
      <c r="BS297" s="7">
        <v>1.9871097604798067E-5</v>
      </c>
      <c r="BT297" s="7">
        <v>1.6862759458642731E-3</v>
      </c>
      <c r="BU297" s="7">
        <v>8.8391386484521742E-4</v>
      </c>
      <c r="BV297" s="7">
        <v>7.0249185873964642E-4</v>
      </c>
      <c r="BW297" s="7">
        <v>1.2662645331578033E-5</v>
      </c>
      <c r="BX297" s="7">
        <v>2.3626877050855715E-5</v>
      </c>
      <c r="BY297" s="7">
        <v>2.4217319541652512E-2</v>
      </c>
      <c r="BZ297" s="7">
        <v>8.0562334820800635E-2</v>
      </c>
      <c r="CA297" s="7">
        <v>5.3369185771323664E-2</v>
      </c>
      <c r="CB297" s="7">
        <v>3.5293543492214925E-2</v>
      </c>
      <c r="CC297" s="3">
        <v>1.4534208877076859E-6</v>
      </c>
      <c r="CD297" s="63">
        <v>0</v>
      </c>
      <c r="CE297" s="63">
        <v>4.0000000000000001E-3</v>
      </c>
      <c r="CF297" s="63">
        <v>6.7000000000000004E-2</v>
      </c>
      <c r="CG297" s="44">
        <v>1.7999999999999999E-2</v>
      </c>
      <c r="CH297" s="7">
        <v>0</v>
      </c>
      <c r="CI297" s="7">
        <v>2.275747583396403E-4</v>
      </c>
      <c r="CJ297" s="7">
        <v>5.2733535153123585E-4</v>
      </c>
      <c r="CK297" s="7">
        <v>7.8414698001944981E-4</v>
      </c>
      <c r="CL297" s="7">
        <v>2.6212590297951629E-4</v>
      </c>
      <c r="CM297" s="7">
        <v>2.6861739681448792E-4</v>
      </c>
      <c r="CN297" s="7">
        <v>3.1509521916301054E-4</v>
      </c>
      <c r="CO297" s="7">
        <v>1.1784430614124455E-2</v>
      </c>
      <c r="CP297" s="3">
        <v>4.6210100125881242E-3</v>
      </c>
      <c r="CQ297" s="7">
        <v>1.1378737916982015E-4</v>
      </c>
      <c r="CR297" s="7">
        <v>4.3146417010154011E-4</v>
      </c>
      <c r="CS297" s="7">
        <v>1.1784430614124455E-2</v>
      </c>
      <c r="CT297" s="3">
        <v>4.6210100125881242E-3</v>
      </c>
      <c r="CU297" s="7">
        <v>1.1784430614124455E-2</v>
      </c>
      <c r="CV297" s="7">
        <v>1.1784430614124455E-2</v>
      </c>
      <c r="CW297" s="3">
        <v>5.3369185771323664E-2</v>
      </c>
    </row>
    <row r="298" spans="1:101">
      <c r="A298" s="64" t="s">
        <v>297</v>
      </c>
      <c r="B298" s="64">
        <v>81.23</v>
      </c>
      <c r="C298" s="64">
        <v>2.9</v>
      </c>
      <c r="D298" s="64">
        <v>2767929</v>
      </c>
      <c r="E298" s="64">
        <v>2489</v>
      </c>
      <c r="F298" s="45">
        <v>672</v>
      </c>
      <c r="G298" s="45">
        <v>1</v>
      </c>
      <c r="H298" s="45">
        <v>2489</v>
      </c>
      <c r="I298" s="260">
        <v>1</v>
      </c>
      <c r="J298" s="45">
        <v>3</v>
      </c>
      <c r="K298" s="45">
        <v>3</v>
      </c>
      <c r="L298" s="45">
        <v>3</v>
      </c>
      <c r="M298" s="259">
        <v>1</v>
      </c>
      <c r="N298" s="260">
        <v>3</v>
      </c>
      <c r="O298" s="260">
        <v>3</v>
      </c>
      <c r="P298" s="260">
        <v>3</v>
      </c>
      <c r="Q298" s="259" t="s">
        <v>5113</v>
      </c>
      <c r="R298" s="260">
        <v>0</v>
      </c>
      <c r="S298" s="260">
        <v>0</v>
      </c>
      <c r="T298" s="260">
        <v>0</v>
      </c>
      <c r="U298" s="259" t="s">
        <v>5113</v>
      </c>
      <c r="V298" s="260">
        <v>0</v>
      </c>
      <c r="W298" s="260">
        <v>0</v>
      </c>
      <c r="X298" s="260">
        <v>0</v>
      </c>
      <c r="Y298" s="259">
        <v>1</v>
      </c>
      <c r="Z298" s="260">
        <v>1</v>
      </c>
      <c r="AA298" s="260">
        <v>1</v>
      </c>
      <c r="AB298" s="260">
        <v>1</v>
      </c>
      <c r="AC298" s="259" t="s">
        <v>5113</v>
      </c>
      <c r="AD298" s="260">
        <v>0</v>
      </c>
      <c r="AE298" s="260">
        <v>0</v>
      </c>
      <c r="AF298" s="260">
        <v>0</v>
      </c>
      <c r="AG298" s="259" t="s">
        <v>5113</v>
      </c>
      <c r="AH298" s="260">
        <v>0</v>
      </c>
      <c r="AI298" s="260">
        <v>0</v>
      </c>
      <c r="AJ298" s="260">
        <v>0</v>
      </c>
      <c r="AK298" s="260">
        <v>1</v>
      </c>
      <c r="AL298" s="260">
        <v>1</v>
      </c>
      <c r="AM298" s="260">
        <v>1</v>
      </c>
      <c r="AN298" s="260">
        <v>1</v>
      </c>
      <c r="AO298" s="260" t="s">
        <v>5113</v>
      </c>
      <c r="AP298" s="260">
        <v>0</v>
      </c>
      <c r="AQ298" s="260">
        <v>0</v>
      </c>
      <c r="AR298" s="260">
        <v>0</v>
      </c>
      <c r="AS298" s="260" t="s">
        <v>5113</v>
      </c>
      <c r="AT298" s="260">
        <v>0</v>
      </c>
      <c r="AU298" s="260">
        <v>0</v>
      </c>
      <c r="AV298" s="260">
        <v>0</v>
      </c>
      <c r="AW298" s="260" t="s">
        <v>5113</v>
      </c>
      <c r="AX298" s="260">
        <v>0</v>
      </c>
      <c r="AY298" s="260">
        <v>0</v>
      </c>
      <c r="AZ298" s="260">
        <v>0</v>
      </c>
      <c r="BA298" s="259">
        <v>1</v>
      </c>
      <c r="BB298" s="260">
        <v>7</v>
      </c>
      <c r="BC298" s="260">
        <v>7</v>
      </c>
      <c r="BD298" s="260">
        <v>7</v>
      </c>
      <c r="BE298" s="259">
        <v>1</v>
      </c>
      <c r="BF298" s="260">
        <v>8</v>
      </c>
      <c r="BG298" s="260">
        <v>8</v>
      </c>
      <c r="BH298" s="260">
        <v>8</v>
      </c>
      <c r="BI298" s="259" t="s">
        <v>5113</v>
      </c>
      <c r="BJ298" s="260">
        <v>0</v>
      </c>
      <c r="BK298" s="260">
        <v>0</v>
      </c>
      <c r="BL298" s="260">
        <v>0</v>
      </c>
      <c r="BM298" s="64" t="s">
        <v>903</v>
      </c>
      <c r="BN298" s="64" t="s">
        <v>1178</v>
      </c>
      <c r="BO298" s="62">
        <v>9.1532366490247198E-5</v>
      </c>
      <c r="BP298" s="7">
        <v>1.1922107860375117E-3</v>
      </c>
      <c r="BQ298" s="7">
        <v>1.2806400204063822E-4</v>
      </c>
      <c r="BR298" s="7">
        <v>2.6627149334636577E-4</v>
      </c>
      <c r="BS298" s="7">
        <v>2.1414492433071601E-3</v>
      </c>
      <c r="BT298" s="7">
        <v>2.5820348025009889E-4</v>
      </c>
      <c r="BU298" s="7">
        <v>6.918092969166892E-4</v>
      </c>
      <c r="BV298" s="7">
        <v>1.4584067915979202E-4</v>
      </c>
      <c r="BW298" s="7">
        <v>2.7355565536221158E-4</v>
      </c>
      <c r="BX298" s="7">
        <v>2.2331403471749292E-4</v>
      </c>
      <c r="BY298" s="7">
        <v>4.0870025165104545E-4</v>
      </c>
      <c r="BZ298" s="7">
        <v>3.8741271290034872E-2</v>
      </c>
      <c r="CA298" s="7">
        <v>1.9546178766418298E-2</v>
      </c>
      <c r="CB298" s="7">
        <v>9.2754599715072546E-3</v>
      </c>
      <c r="CC298" s="3">
        <v>1.6526370180707571E-3</v>
      </c>
      <c r="CD298" s="63">
        <v>0</v>
      </c>
      <c r="CE298" s="63">
        <v>1E-3</v>
      </c>
      <c r="CF298" s="63">
        <v>2.9000000000000001E-2</v>
      </c>
      <c r="CG298" s="44">
        <v>5.0000000000000001E-3</v>
      </c>
      <c r="CH298" s="7">
        <v>1.0855272470725312E-3</v>
      </c>
      <c r="CI298" s="7">
        <v>2.6599747814159714E-5</v>
      </c>
      <c r="CJ298" s="7">
        <v>4.1637969390900601E-5</v>
      </c>
      <c r="CK298" s="7">
        <v>9.7635083748804532E-5</v>
      </c>
      <c r="CL298" s="7">
        <v>1.053168797625561E-5</v>
      </c>
      <c r="CM298" s="7">
        <v>4.9548365292958756E-6</v>
      </c>
      <c r="CN298" s="7">
        <v>6.5425964976220083E-5</v>
      </c>
      <c r="CO298" s="7">
        <v>1.9212662765666809E-5</v>
      </c>
      <c r="CP298" s="3">
        <v>0</v>
      </c>
      <c r="CQ298" s="7">
        <v>5.560634974433455E-4</v>
      </c>
      <c r="CR298" s="7">
        <v>4.4037108524295343E-5</v>
      </c>
      <c r="CS298" s="7">
        <v>1.9212662765666809E-5</v>
      </c>
      <c r="CT298" s="3">
        <v>0</v>
      </c>
      <c r="CU298" s="7">
        <v>1.0855272470725312E-3</v>
      </c>
      <c r="CV298" s="7">
        <v>6.5425964976220083E-5</v>
      </c>
      <c r="CW298" s="3">
        <v>4.0870025165104545E-4</v>
      </c>
    </row>
    <row r="299" spans="1:101">
      <c r="A299" s="64" t="s">
        <v>298</v>
      </c>
      <c r="B299" s="64">
        <v>92.31</v>
      </c>
      <c r="C299" s="64">
        <v>1.2</v>
      </c>
      <c r="D299" s="64">
        <v>1893864</v>
      </c>
      <c r="E299" s="64">
        <v>1676</v>
      </c>
      <c r="F299" s="45">
        <v>41</v>
      </c>
      <c r="G299" s="45">
        <v>5</v>
      </c>
      <c r="H299" s="45">
        <v>2943</v>
      </c>
      <c r="I299" s="260" t="s">
        <v>5113</v>
      </c>
      <c r="J299" s="45">
        <v>0</v>
      </c>
      <c r="K299" s="45">
        <v>0</v>
      </c>
      <c r="L299" s="45">
        <v>0</v>
      </c>
      <c r="M299" s="259">
        <v>0.8</v>
      </c>
      <c r="N299" s="260">
        <v>2.4</v>
      </c>
      <c r="O299" s="260">
        <v>4</v>
      </c>
      <c r="P299" s="260">
        <v>5</v>
      </c>
      <c r="Q299" s="259">
        <v>1</v>
      </c>
      <c r="R299" s="260">
        <v>0.2</v>
      </c>
      <c r="S299" s="260">
        <v>1</v>
      </c>
      <c r="T299" s="260">
        <v>1</v>
      </c>
      <c r="U299" s="259">
        <v>1</v>
      </c>
      <c r="V299" s="260">
        <v>1</v>
      </c>
      <c r="W299" s="260">
        <v>1</v>
      </c>
      <c r="X299" s="260">
        <v>1</v>
      </c>
      <c r="Y299" s="259" t="s">
        <v>5113</v>
      </c>
      <c r="Z299" s="260">
        <v>0</v>
      </c>
      <c r="AA299" s="260">
        <v>0</v>
      </c>
      <c r="AB299" s="260">
        <v>0</v>
      </c>
      <c r="AC299" s="259">
        <v>0.5</v>
      </c>
      <c r="AD299" s="260">
        <v>0.8</v>
      </c>
      <c r="AE299" s="260">
        <v>1</v>
      </c>
      <c r="AF299" s="260">
        <v>2</v>
      </c>
      <c r="AG299" s="259" t="s">
        <v>5113</v>
      </c>
      <c r="AH299" s="260">
        <v>0</v>
      </c>
      <c r="AI299" s="260">
        <v>0</v>
      </c>
      <c r="AJ299" s="260">
        <v>0</v>
      </c>
      <c r="AK299" s="260">
        <v>1</v>
      </c>
      <c r="AL299" s="260">
        <v>0.8</v>
      </c>
      <c r="AM299" s="260">
        <v>1</v>
      </c>
      <c r="AN299" s="260">
        <v>1</v>
      </c>
      <c r="AO299" s="260" t="s">
        <v>5113</v>
      </c>
      <c r="AP299" s="260">
        <v>0</v>
      </c>
      <c r="AQ299" s="260">
        <v>0</v>
      </c>
      <c r="AR299" s="260">
        <v>0</v>
      </c>
      <c r="AS299" s="260" t="s">
        <v>5113</v>
      </c>
      <c r="AT299" s="260">
        <v>0</v>
      </c>
      <c r="AU299" s="260">
        <v>0</v>
      </c>
      <c r="AV299" s="260">
        <v>0</v>
      </c>
      <c r="AW299" s="260" t="s">
        <v>5113</v>
      </c>
      <c r="AX299" s="260">
        <v>0</v>
      </c>
      <c r="AY299" s="260">
        <v>0</v>
      </c>
      <c r="AZ299" s="260">
        <v>0</v>
      </c>
      <c r="BA299" s="259">
        <v>1</v>
      </c>
      <c r="BB299" s="260">
        <v>4.8</v>
      </c>
      <c r="BC299" s="260">
        <v>6</v>
      </c>
      <c r="BD299" s="260">
        <v>6</v>
      </c>
      <c r="BE299" s="259">
        <v>0.88888888888888884</v>
      </c>
      <c r="BF299" s="260">
        <v>11.6</v>
      </c>
      <c r="BG299" s="260">
        <v>16</v>
      </c>
      <c r="BH299" s="260">
        <v>18</v>
      </c>
      <c r="BI299" s="259" t="s">
        <v>5113</v>
      </c>
      <c r="BJ299" s="260">
        <v>0</v>
      </c>
      <c r="BK299" s="260">
        <v>0</v>
      </c>
      <c r="BL299" s="260">
        <v>0</v>
      </c>
      <c r="BM299" s="64" t="s">
        <v>1128</v>
      </c>
      <c r="BN299" s="64" t="s">
        <v>1179</v>
      </c>
      <c r="BO299" s="62">
        <v>2.2531499438193116E-4</v>
      </c>
      <c r="BP299" s="7">
        <v>3.4167995955159259E-4</v>
      </c>
      <c r="BQ299" s="7">
        <v>4.2656228885489802E-4</v>
      </c>
      <c r="BR299" s="7">
        <v>1.7356403605611745E-4</v>
      </c>
      <c r="BS299" s="7">
        <v>1.8613723164953764E-4</v>
      </c>
      <c r="BT299" s="7">
        <v>2.6432919503486313E-3</v>
      </c>
      <c r="BU299" s="7">
        <v>4.0229598438893782E-4</v>
      </c>
      <c r="BV299" s="7">
        <v>3.5149165213699924E-5</v>
      </c>
      <c r="BW299" s="7">
        <v>2.648296706061231E-4</v>
      </c>
      <c r="BX299" s="7">
        <v>2.7641333327724973E-3</v>
      </c>
      <c r="BY299" s="7">
        <v>8.3002482921385121E-5</v>
      </c>
      <c r="BZ299" s="7">
        <v>0.13632535807323487</v>
      </c>
      <c r="CA299" s="7">
        <v>1.149294424362125E-4</v>
      </c>
      <c r="CB299" s="7">
        <v>2.2569148636851609E-6</v>
      </c>
      <c r="CC299" s="3">
        <v>3.8457021434466508E-5</v>
      </c>
      <c r="CD299" s="63">
        <v>0</v>
      </c>
      <c r="CE299" s="63">
        <v>1E-3</v>
      </c>
      <c r="CF299" s="63">
        <v>6.8000000000000005E-2</v>
      </c>
      <c r="CG299" s="44">
        <v>0</v>
      </c>
      <c r="CH299" s="7">
        <v>4.756139022737524E-4</v>
      </c>
      <c r="CI299" s="7">
        <v>4.6347609807522887E-2</v>
      </c>
      <c r="CJ299" s="7">
        <v>0.33021565031648525</v>
      </c>
      <c r="CK299" s="7">
        <v>0.43049060018981461</v>
      </c>
      <c r="CL299" s="7">
        <v>9.9166309275837639E-2</v>
      </c>
      <c r="CM299" s="7">
        <v>8.6881721726986785E-2</v>
      </c>
      <c r="CN299" s="7">
        <v>2.2099441853153463</v>
      </c>
      <c r="CO299" s="7">
        <v>4.0151730307116653E-3</v>
      </c>
      <c r="CP299" s="3">
        <v>6.7947152325033235E-5</v>
      </c>
      <c r="CQ299" s="7">
        <v>2.3411611854898321E-2</v>
      </c>
      <c r="CR299" s="7">
        <v>0.63133969336489415</v>
      </c>
      <c r="CS299" s="7">
        <v>4.0151730307116653E-3</v>
      </c>
      <c r="CT299" s="3">
        <v>6.7947152325033235E-5</v>
      </c>
      <c r="CU299" s="7">
        <v>2.2099441853153463</v>
      </c>
      <c r="CV299" s="7">
        <v>2.2099441853153463</v>
      </c>
      <c r="CW299" s="3">
        <v>8.3002482921385121E-5</v>
      </c>
    </row>
    <row r="300" spans="1:101">
      <c r="A300" s="64" t="s">
        <v>299</v>
      </c>
      <c r="B300" s="64">
        <v>99.66</v>
      </c>
      <c r="C300" s="64">
        <v>1.03</v>
      </c>
      <c r="D300" s="64">
        <v>6310644</v>
      </c>
      <c r="E300" s="64">
        <v>4914</v>
      </c>
      <c r="F300" s="45">
        <v>675</v>
      </c>
      <c r="G300" s="45">
        <v>1</v>
      </c>
      <c r="H300" s="45">
        <v>4912</v>
      </c>
      <c r="I300" s="260">
        <v>1</v>
      </c>
      <c r="J300" s="45">
        <v>7</v>
      </c>
      <c r="K300" s="45">
        <v>7</v>
      </c>
      <c r="L300" s="45">
        <v>7</v>
      </c>
      <c r="M300" s="259">
        <v>1</v>
      </c>
      <c r="N300" s="260">
        <v>4</v>
      </c>
      <c r="O300" s="260">
        <v>4</v>
      </c>
      <c r="P300" s="260">
        <v>4</v>
      </c>
      <c r="Q300" s="259" t="s">
        <v>5113</v>
      </c>
      <c r="R300" s="260">
        <v>0</v>
      </c>
      <c r="S300" s="260">
        <v>0</v>
      </c>
      <c r="T300" s="260">
        <v>0</v>
      </c>
      <c r="U300" s="259">
        <v>1</v>
      </c>
      <c r="V300" s="260">
        <v>1</v>
      </c>
      <c r="W300" s="260">
        <v>1</v>
      </c>
      <c r="X300" s="260">
        <v>1</v>
      </c>
      <c r="Y300" s="259">
        <v>1</v>
      </c>
      <c r="Z300" s="260">
        <v>2</v>
      </c>
      <c r="AA300" s="260">
        <v>2</v>
      </c>
      <c r="AB300" s="260">
        <v>2</v>
      </c>
      <c r="AC300" s="259" t="s">
        <v>5113</v>
      </c>
      <c r="AD300" s="260">
        <v>0</v>
      </c>
      <c r="AE300" s="260">
        <v>0</v>
      </c>
      <c r="AF300" s="260">
        <v>0</v>
      </c>
      <c r="AG300" s="259" t="s">
        <v>5113</v>
      </c>
      <c r="AH300" s="260">
        <v>0</v>
      </c>
      <c r="AI300" s="260">
        <v>0</v>
      </c>
      <c r="AJ300" s="260">
        <v>0</v>
      </c>
      <c r="AK300" s="260">
        <v>1</v>
      </c>
      <c r="AL300" s="260">
        <v>3</v>
      </c>
      <c r="AM300" s="260">
        <v>3</v>
      </c>
      <c r="AN300" s="260">
        <v>3</v>
      </c>
      <c r="AO300" s="260">
        <v>1</v>
      </c>
      <c r="AP300" s="260">
        <v>1</v>
      </c>
      <c r="AQ300" s="260">
        <v>1</v>
      </c>
      <c r="AR300" s="260">
        <v>1</v>
      </c>
      <c r="AS300" s="260">
        <v>1</v>
      </c>
      <c r="AT300" s="260">
        <v>1</v>
      </c>
      <c r="AU300" s="260">
        <v>1</v>
      </c>
      <c r="AV300" s="260">
        <v>1</v>
      </c>
      <c r="AW300" s="260">
        <v>1</v>
      </c>
      <c r="AX300" s="260">
        <v>1</v>
      </c>
      <c r="AY300" s="260">
        <v>1</v>
      </c>
      <c r="AZ300" s="260">
        <v>1</v>
      </c>
      <c r="BA300" s="259">
        <v>1</v>
      </c>
      <c r="BB300" s="260">
        <v>34</v>
      </c>
      <c r="BC300" s="260">
        <v>34</v>
      </c>
      <c r="BD300" s="260">
        <v>34</v>
      </c>
      <c r="BE300" s="259">
        <v>1</v>
      </c>
      <c r="BF300" s="260">
        <v>10</v>
      </c>
      <c r="BG300" s="260">
        <v>10</v>
      </c>
      <c r="BH300" s="260">
        <v>10</v>
      </c>
      <c r="BI300" s="259" t="s">
        <v>5113</v>
      </c>
      <c r="BJ300" s="260">
        <v>0</v>
      </c>
      <c r="BK300" s="260">
        <v>0</v>
      </c>
      <c r="BL300" s="260">
        <v>0</v>
      </c>
      <c r="BM300" s="64" t="s">
        <v>1137</v>
      </c>
      <c r="BN300" s="64" t="s">
        <v>1180</v>
      </c>
      <c r="BO300" s="62">
        <v>4.1976297622646621E-4</v>
      </c>
      <c r="BP300" s="7">
        <v>5.2352341084302529E-5</v>
      </c>
      <c r="BQ300" s="7">
        <v>6.296249863086648E-4</v>
      </c>
      <c r="BR300" s="7">
        <v>8.3603646406840884E-2</v>
      </c>
      <c r="BS300" s="7">
        <v>0.58493011188652888</v>
      </c>
      <c r="BT300" s="7">
        <v>8.2045696673816407E-2</v>
      </c>
      <c r="BU300" s="7">
        <v>1.1911865034951452E-2</v>
      </c>
      <c r="BV300" s="7">
        <v>6.5108771260323156E-3</v>
      </c>
      <c r="BW300" s="7">
        <v>2.4857826032958562E-2</v>
      </c>
      <c r="BX300" s="7">
        <v>2.093738122150389</v>
      </c>
      <c r="BY300" s="7">
        <v>0.9433249841610688</v>
      </c>
      <c r="BZ300" s="7">
        <v>8.557139739214592E-2</v>
      </c>
      <c r="CA300" s="7">
        <v>2.1662769471770486E-3</v>
      </c>
      <c r="CB300" s="7">
        <v>3.9489643474365156E-5</v>
      </c>
      <c r="CC300" s="3">
        <v>1.1517928322950692E-3</v>
      </c>
      <c r="CD300" s="63">
        <v>1E-3</v>
      </c>
      <c r="CE300" s="63">
        <v>0.47899999999999998</v>
      </c>
      <c r="CF300" s="63">
        <v>4.3999999999999997E-2</v>
      </c>
      <c r="CG300" s="44">
        <v>1E-3</v>
      </c>
      <c r="CH300" s="7">
        <v>1.4271740790384023E-5</v>
      </c>
      <c r="CI300" s="7">
        <v>2.3333433256828151E-5</v>
      </c>
      <c r="CJ300" s="7">
        <v>1.3827105326873854E-3</v>
      </c>
      <c r="CK300" s="7">
        <v>6.7477737964151538E-4</v>
      </c>
      <c r="CL300" s="7">
        <v>3.3905188986705818E-4</v>
      </c>
      <c r="CM300" s="7">
        <v>6.5538618683388256E-4</v>
      </c>
      <c r="CN300" s="7">
        <v>6.6125579529634389E-4</v>
      </c>
      <c r="CO300" s="7">
        <v>1.4335250640618955E-3</v>
      </c>
      <c r="CP300" s="3">
        <v>1.2397770707041776E-4</v>
      </c>
      <c r="CQ300" s="7">
        <v>1.8802587023606086E-5</v>
      </c>
      <c r="CR300" s="7">
        <v>7.4263635686523709E-4</v>
      </c>
      <c r="CS300" s="7">
        <v>1.4335250640618955E-3</v>
      </c>
      <c r="CT300" s="3">
        <v>1.2397770707041776E-4</v>
      </c>
      <c r="CU300" s="7">
        <v>1.4335250640618955E-3</v>
      </c>
      <c r="CV300" s="7">
        <v>1.4335250640618955E-3</v>
      </c>
      <c r="CW300" s="3">
        <v>2.1662769471770486E-3</v>
      </c>
    </row>
    <row r="301" spans="1:101">
      <c r="A301" s="64" t="s">
        <v>300</v>
      </c>
      <c r="B301" s="64">
        <v>96.59</v>
      </c>
      <c r="C301" s="64">
        <v>1.1399999999999999</v>
      </c>
      <c r="D301" s="64">
        <v>6502225</v>
      </c>
      <c r="E301" s="64">
        <v>4799</v>
      </c>
      <c r="F301" s="45">
        <v>677</v>
      </c>
      <c r="G301" s="45">
        <v>1</v>
      </c>
      <c r="H301" s="45">
        <v>4799</v>
      </c>
      <c r="I301" s="260">
        <v>1</v>
      </c>
      <c r="J301" s="45">
        <v>10</v>
      </c>
      <c r="K301" s="45">
        <v>10</v>
      </c>
      <c r="L301" s="45">
        <v>10</v>
      </c>
      <c r="M301" s="259">
        <v>1</v>
      </c>
      <c r="N301" s="260">
        <v>6</v>
      </c>
      <c r="O301" s="260">
        <v>6</v>
      </c>
      <c r="P301" s="260">
        <v>6</v>
      </c>
      <c r="Q301" s="259" t="s">
        <v>5113</v>
      </c>
      <c r="R301" s="260">
        <v>0</v>
      </c>
      <c r="S301" s="260">
        <v>0</v>
      </c>
      <c r="T301" s="260">
        <v>0</v>
      </c>
      <c r="U301" s="259" t="s">
        <v>5113</v>
      </c>
      <c r="V301" s="260">
        <v>0</v>
      </c>
      <c r="W301" s="260">
        <v>0</v>
      </c>
      <c r="X301" s="260">
        <v>0</v>
      </c>
      <c r="Y301" s="259">
        <v>1</v>
      </c>
      <c r="Z301" s="260">
        <v>1</v>
      </c>
      <c r="AA301" s="260">
        <v>1</v>
      </c>
      <c r="AB301" s="260">
        <v>1</v>
      </c>
      <c r="AC301" s="259">
        <v>1</v>
      </c>
      <c r="AD301" s="260">
        <v>1</v>
      </c>
      <c r="AE301" s="260">
        <v>1</v>
      </c>
      <c r="AF301" s="260">
        <v>1</v>
      </c>
      <c r="AG301" s="259" t="s">
        <v>5113</v>
      </c>
      <c r="AH301" s="260">
        <v>0</v>
      </c>
      <c r="AI301" s="260">
        <v>0</v>
      </c>
      <c r="AJ301" s="260">
        <v>0</v>
      </c>
      <c r="AK301" s="260">
        <v>1</v>
      </c>
      <c r="AL301" s="260">
        <v>2</v>
      </c>
      <c r="AM301" s="260">
        <v>2</v>
      </c>
      <c r="AN301" s="260">
        <v>2</v>
      </c>
      <c r="AO301" s="260" t="s">
        <v>5113</v>
      </c>
      <c r="AP301" s="260">
        <v>0</v>
      </c>
      <c r="AQ301" s="260">
        <v>0</v>
      </c>
      <c r="AR301" s="260">
        <v>0</v>
      </c>
      <c r="AS301" s="260">
        <v>1</v>
      </c>
      <c r="AT301" s="260">
        <v>1</v>
      </c>
      <c r="AU301" s="260">
        <v>1</v>
      </c>
      <c r="AV301" s="260">
        <v>1</v>
      </c>
      <c r="AW301" s="260">
        <v>1</v>
      </c>
      <c r="AX301" s="260">
        <v>1</v>
      </c>
      <c r="AY301" s="260">
        <v>1</v>
      </c>
      <c r="AZ301" s="260">
        <v>1</v>
      </c>
      <c r="BA301" s="259">
        <v>1</v>
      </c>
      <c r="BB301" s="260">
        <v>34</v>
      </c>
      <c r="BC301" s="260">
        <v>34</v>
      </c>
      <c r="BD301" s="260">
        <v>34</v>
      </c>
      <c r="BE301" s="259">
        <v>1</v>
      </c>
      <c r="BF301" s="260">
        <v>9</v>
      </c>
      <c r="BG301" s="260">
        <v>9</v>
      </c>
      <c r="BH301" s="260">
        <v>9</v>
      </c>
      <c r="BI301" s="259">
        <v>1</v>
      </c>
      <c r="BJ301" s="260">
        <v>2</v>
      </c>
      <c r="BK301" s="260">
        <v>2</v>
      </c>
      <c r="BL301" s="260">
        <v>2</v>
      </c>
      <c r="BM301" s="64" t="s">
        <v>1137</v>
      </c>
      <c r="BN301" s="64" t="s">
        <v>1181</v>
      </c>
      <c r="BO301" s="62">
        <v>1.1961889316825681E-4</v>
      </c>
      <c r="BP301" s="7">
        <v>4.6931819305672245E-4</v>
      </c>
      <c r="BQ301" s="7">
        <v>6.5742767911249205E-5</v>
      </c>
      <c r="BR301" s="7">
        <v>1.23057021775724E-3</v>
      </c>
      <c r="BS301" s="7">
        <v>5.1068789710113048E-4</v>
      </c>
      <c r="BT301" s="7">
        <v>9.7983709553227833E-5</v>
      </c>
      <c r="BU301" s="7">
        <v>4.9503519253524635E-3</v>
      </c>
      <c r="BV301" s="7">
        <v>5.1206502158653521E-4</v>
      </c>
      <c r="BW301" s="7">
        <v>8.9420591822489382E-4</v>
      </c>
      <c r="BX301" s="7">
        <v>1.095300667901269E-4</v>
      </c>
      <c r="BY301" s="7">
        <v>1.1181340654728279E-3</v>
      </c>
      <c r="BZ301" s="7">
        <v>0.13459712803503468</v>
      </c>
      <c r="CA301" s="7">
        <v>1.5639001627887129E-3</v>
      </c>
      <c r="CB301" s="7">
        <v>2.4398050857706468E-3</v>
      </c>
      <c r="CC301" s="3">
        <v>1.1159591451338794E-3</v>
      </c>
      <c r="CD301" s="63">
        <v>0</v>
      </c>
      <c r="CE301" s="63">
        <v>1E-3</v>
      </c>
      <c r="CF301" s="63">
        <v>6.8000000000000005E-2</v>
      </c>
      <c r="CG301" s="44">
        <v>2E-3</v>
      </c>
      <c r="CH301" s="7">
        <v>0</v>
      </c>
      <c r="CI301" s="7">
        <v>0</v>
      </c>
      <c r="CJ301" s="7">
        <v>0</v>
      </c>
      <c r="CK301" s="7">
        <v>0</v>
      </c>
      <c r="CL301" s="7">
        <v>0</v>
      </c>
      <c r="CM301" s="7">
        <v>0</v>
      </c>
      <c r="CN301" s="7">
        <v>0</v>
      </c>
      <c r="CO301" s="7">
        <v>0</v>
      </c>
      <c r="CP301" s="3">
        <v>0</v>
      </c>
      <c r="CQ301" s="7">
        <v>0</v>
      </c>
      <c r="CR301" s="7">
        <v>0</v>
      </c>
      <c r="CS301" s="7">
        <v>0</v>
      </c>
      <c r="CT301" s="3">
        <v>0</v>
      </c>
      <c r="CU301" s="7">
        <v>0</v>
      </c>
      <c r="CV301" s="7">
        <v>0</v>
      </c>
      <c r="CW301" s="3">
        <v>0</v>
      </c>
    </row>
    <row r="302" spans="1:101">
      <c r="A302" s="64" t="s">
        <v>301</v>
      </c>
      <c r="B302" s="64">
        <v>99.52</v>
      </c>
      <c r="C302" s="64">
        <v>4.05</v>
      </c>
      <c r="D302" s="64">
        <v>2892164</v>
      </c>
      <c r="E302" s="64">
        <v>2548</v>
      </c>
      <c r="F302" s="45">
        <v>681</v>
      </c>
      <c r="G302" s="45">
        <v>1</v>
      </c>
      <c r="H302" s="45">
        <v>2548</v>
      </c>
      <c r="I302" s="260" t="s">
        <v>5113</v>
      </c>
      <c r="J302" s="45">
        <v>0</v>
      </c>
      <c r="K302" s="45">
        <v>0</v>
      </c>
      <c r="L302" s="45">
        <v>0</v>
      </c>
      <c r="M302" s="259">
        <v>1</v>
      </c>
      <c r="N302" s="260">
        <v>4</v>
      </c>
      <c r="O302" s="260">
        <v>4</v>
      </c>
      <c r="P302" s="260">
        <v>4</v>
      </c>
      <c r="Q302" s="259" t="s">
        <v>5113</v>
      </c>
      <c r="R302" s="260">
        <v>0</v>
      </c>
      <c r="S302" s="260">
        <v>0</v>
      </c>
      <c r="T302" s="260">
        <v>0</v>
      </c>
      <c r="U302" s="259" t="s">
        <v>5113</v>
      </c>
      <c r="V302" s="260">
        <v>0</v>
      </c>
      <c r="W302" s="260">
        <v>0</v>
      </c>
      <c r="X302" s="260">
        <v>0</v>
      </c>
      <c r="Y302" s="259">
        <v>1</v>
      </c>
      <c r="Z302" s="260">
        <v>1</v>
      </c>
      <c r="AA302" s="260">
        <v>1</v>
      </c>
      <c r="AB302" s="260">
        <v>1</v>
      </c>
      <c r="AC302" s="259" t="s">
        <v>5113</v>
      </c>
      <c r="AD302" s="260">
        <v>0</v>
      </c>
      <c r="AE302" s="260">
        <v>0</v>
      </c>
      <c r="AF302" s="260">
        <v>0</v>
      </c>
      <c r="AG302" s="259" t="s">
        <v>5113</v>
      </c>
      <c r="AH302" s="260">
        <v>0</v>
      </c>
      <c r="AI302" s="260">
        <v>0</v>
      </c>
      <c r="AJ302" s="260">
        <v>0</v>
      </c>
      <c r="AK302" s="260">
        <v>1</v>
      </c>
      <c r="AL302" s="260">
        <v>1</v>
      </c>
      <c r="AM302" s="260">
        <v>1</v>
      </c>
      <c r="AN302" s="260">
        <v>1</v>
      </c>
      <c r="AO302" s="260" t="s">
        <v>5113</v>
      </c>
      <c r="AP302" s="260">
        <v>0</v>
      </c>
      <c r="AQ302" s="260">
        <v>0</v>
      </c>
      <c r="AR302" s="260">
        <v>0</v>
      </c>
      <c r="AS302" s="260" t="s">
        <v>5113</v>
      </c>
      <c r="AT302" s="260">
        <v>0</v>
      </c>
      <c r="AU302" s="260">
        <v>0</v>
      </c>
      <c r="AV302" s="260">
        <v>0</v>
      </c>
      <c r="AW302" s="260">
        <v>1</v>
      </c>
      <c r="AX302" s="260">
        <v>1</v>
      </c>
      <c r="AY302" s="260">
        <v>1</v>
      </c>
      <c r="AZ302" s="260">
        <v>1</v>
      </c>
      <c r="BA302" s="259">
        <v>1</v>
      </c>
      <c r="BB302" s="260">
        <v>30</v>
      </c>
      <c r="BC302" s="260">
        <v>30</v>
      </c>
      <c r="BD302" s="260">
        <v>30</v>
      </c>
      <c r="BE302" s="259">
        <v>1</v>
      </c>
      <c r="BF302" s="260">
        <v>16</v>
      </c>
      <c r="BG302" s="260">
        <v>16</v>
      </c>
      <c r="BH302" s="260">
        <v>16</v>
      </c>
      <c r="BI302" s="259">
        <v>1</v>
      </c>
      <c r="BJ302" s="260">
        <v>1</v>
      </c>
      <c r="BK302" s="260">
        <v>1</v>
      </c>
      <c r="BL302" s="260">
        <v>1</v>
      </c>
      <c r="BM302" s="64" t="s">
        <v>1070</v>
      </c>
      <c r="BN302" s="64" t="s">
        <v>1069</v>
      </c>
      <c r="BO302" s="62">
        <v>5.4700563515269869E-5</v>
      </c>
      <c r="BP302" s="7">
        <v>4.9213852020650361E-3</v>
      </c>
      <c r="BQ302" s="7">
        <v>0</v>
      </c>
      <c r="BR302" s="7">
        <v>8.2208994963047214E-7</v>
      </c>
      <c r="BS302" s="7">
        <v>6.2056610086637187E-6</v>
      </c>
      <c r="BT302" s="7">
        <v>9.4649399412002232E-5</v>
      </c>
      <c r="BU302" s="7">
        <v>2.4305575673880763E-5</v>
      </c>
      <c r="BV302" s="7">
        <v>0</v>
      </c>
      <c r="BW302" s="7">
        <v>5.1646516778474046E-6</v>
      </c>
      <c r="BX302" s="7">
        <v>0</v>
      </c>
      <c r="BY302" s="7">
        <v>0</v>
      </c>
      <c r="BZ302" s="7">
        <v>0.54969230172494798</v>
      </c>
      <c r="CA302" s="7">
        <v>1.0256684036426436E-3</v>
      </c>
      <c r="CB302" s="7">
        <v>1.8708246978094207E-5</v>
      </c>
      <c r="CC302" s="3">
        <v>0</v>
      </c>
      <c r="CD302" s="63">
        <v>0</v>
      </c>
      <c r="CE302" s="63">
        <v>0</v>
      </c>
      <c r="CF302" s="63">
        <v>0.27500000000000002</v>
      </c>
      <c r="CG302" s="44">
        <v>0</v>
      </c>
      <c r="CH302" s="7">
        <v>1.1958269859698101E-4</v>
      </c>
      <c r="CI302" s="7">
        <v>5.9549834240096454E-4</v>
      </c>
      <c r="CJ302" s="7">
        <v>2.1369289258277191E-2</v>
      </c>
      <c r="CK302" s="7">
        <v>8.7715518633912221E-2</v>
      </c>
      <c r="CL302" s="7">
        <v>8.3244672405222604E-3</v>
      </c>
      <c r="CM302" s="7">
        <v>4.2893868067259262E-2</v>
      </c>
      <c r="CN302" s="7">
        <v>5.8648098968775847E-3</v>
      </c>
      <c r="CO302" s="7">
        <v>0.38684778284721028</v>
      </c>
      <c r="CP302" s="3">
        <v>1.6853761962891574E-4</v>
      </c>
      <c r="CQ302" s="7">
        <v>3.5754052049897275E-4</v>
      </c>
      <c r="CR302" s="7">
        <v>3.3233590619369702E-2</v>
      </c>
      <c r="CS302" s="7">
        <v>0.38684778284721028</v>
      </c>
      <c r="CT302" s="3">
        <v>1.6853761962891574E-4</v>
      </c>
      <c r="CU302" s="7">
        <v>0.38684778284721028</v>
      </c>
      <c r="CV302" s="7">
        <v>0.38684778284721028</v>
      </c>
      <c r="CW302" s="3">
        <v>1.0256684036426436E-3</v>
      </c>
    </row>
    <row r="303" spans="1:101">
      <c r="A303" s="64" t="s">
        <v>302</v>
      </c>
      <c r="B303" s="64">
        <v>94.66</v>
      </c>
      <c r="C303" s="64">
        <v>1.71</v>
      </c>
      <c r="D303" s="64">
        <v>3105853</v>
      </c>
      <c r="E303" s="64">
        <v>2777</v>
      </c>
      <c r="F303" s="45">
        <v>21</v>
      </c>
      <c r="G303" s="45">
        <v>6</v>
      </c>
      <c r="H303" s="45">
        <v>6211</v>
      </c>
      <c r="I303" s="260">
        <v>1</v>
      </c>
      <c r="J303" s="45">
        <v>0.16666666666666666</v>
      </c>
      <c r="K303" s="45">
        <v>1</v>
      </c>
      <c r="L303" s="45">
        <v>1</v>
      </c>
      <c r="M303" s="259">
        <v>0.92307692307692313</v>
      </c>
      <c r="N303" s="260">
        <v>8.1666666666666661</v>
      </c>
      <c r="O303" s="260">
        <v>12</v>
      </c>
      <c r="P303" s="260">
        <v>13</v>
      </c>
      <c r="Q303" s="259">
        <v>1</v>
      </c>
      <c r="R303" s="260">
        <v>0.16666666666666666</v>
      </c>
      <c r="S303" s="260">
        <v>1</v>
      </c>
      <c r="T303" s="260">
        <v>1</v>
      </c>
      <c r="U303" s="259">
        <v>1</v>
      </c>
      <c r="V303" s="260">
        <v>1</v>
      </c>
      <c r="W303" s="260">
        <v>1</v>
      </c>
      <c r="X303" s="260">
        <v>1</v>
      </c>
      <c r="Y303" s="259">
        <v>1</v>
      </c>
      <c r="Z303" s="260">
        <v>0.83333333333333337</v>
      </c>
      <c r="AA303" s="260">
        <v>1</v>
      </c>
      <c r="AB303" s="260">
        <v>1</v>
      </c>
      <c r="AC303" s="259">
        <v>1</v>
      </c>
      <c r="AD303" s="260">
        <v>0.16666666666666666</v>
      </c>
      <c r="AE303" s="260">
        <v>1</v>
      </c>
      <c r="AF303" s="260">
        <v>1</v>
      </c>
      <c r="AG303" s="259" t="s">
        <v>5113</v>
      </c>
      <c r="AH303" s="260">
        <v>0</v>
      </c>
      <c r="AI303" s="260">
        <v>0</v>
      </c>
      <c r="AJ303" s="260">
        <v>0</v>
      </c>
      <c r="AK303" s="260">
        <v>1</v>
      </c>
      <c r="AL303" s="260">
        <v>0.83333333333333337</v>
      </c>
      <c r="AM303" s="260">
        <v>1</v>
      </c>
      <c r="AN303" s="260">
        <v>1</v>
      </c>
      <c r="AO303" s="260">
        <v>1</v>
      </c>
      <c r="AP303" s="260">
        <v>1</v>
      </c>
      <c r="AQ303" s="260">
        <v>1</v>
      </c>
      <c r="AR303" s="260">
        <v>1</v>
      </c>
      <c r="AS303" s="260">
        <v>1</v>
      </c>
      <c r="AT303" s="260">
        <v>1</v>
      </c>
      <c r="AU303" s="260">
        <v>1</v>
      </c>
      <c r="AV303" s="260">
        <v>1</v>
      </c>
      <c r="AW303" s="260" t="s">
        <v>5113</v>
      </c>
      <c r="AX303" s="260">
        <v>0</v>
      </c>
      <c r="AY303" s="260">
        <v>0</v>
      </c>
      <c r="AZ303" s="260">
        <v>0</v>
      </c>
      <c r="BA303" s="259">
        <v>0.77777777777777779</v>
      </c>
      <c r="BB303" s="260">
        <v>6.5</v>
      </c>
      <c r="BC303" s="260">
        <v>7</v>
      </c>
      <c r="BD303" s="260">
        <v>9</v>
      </c>
      <c r="BE303" s="259">
        <v>0.93023255813953487</v>
      </c>
      <c r="BF303" s="260">
        <v>33.666666666666664</v>
      </c>
      <c r="BG303" s="260">
        <v>40</v>
      </c>
      <c r="BH303" s="260">
        <v>43</v>
      </c>
      <c r="BI303" s="259">
        <v>1</v>
      </c>
      <c r="BJ303" s="260">
        <v>0.83333333333333337</v>
      </c>
      <c r="BK303" s="260">
        <v>2</v>
      </c>
      <c r="BL303" s="260">
        <v>2</v>
      </c>
      <c r="BM303" s="64" t="s">
        <v>956</v>
      </c>
      <c r="BN303" s="64" t="s">
        <v>1182</v>
      </c>
      <c r="BO303" s="62">
        <v>2.2628344871153408E-4</v>
      </c>
      <c r="BP303" s="7">
        <v>1.9197328635164605E-2</v>
      </c>
      <c r="BQ303" s="7">
        <v>5.005003284918451E-5</v>
      </c>
      <c r="BR303" s="7">
        <v>3.9019729565876335E-2</v>
      </c>
      <c r="BS303" s="7">
        <v>1.0392411329847836E-2</v>
      </c>
      <c r="BT303" s="7">
        <v>2.8990521042670671E-2</v>
      </c>
      <c r="BU303" s="7">
        <v>4.2362547723645023E-3</v>
      </c>
      <c r="BV303" s="7">
        <v>1.6215523065267759E-2</v>
      </c>
      <c r="BW303" s="7">
        <v>6.2333540673933478E-2</v>
      </c>
      <c r="BX303" s="7">
        <v>7.3670304025761791E-3</v>
      </c>
      <c r="BY303" s="7">
        <v>7.6824569097810203E-3</v>
      </c>
      <c r="BZ303" s="7">
        <v>0.72326886696659176</v>
      </c>
      <c r="CA303" s="7">
        <v>0.35013828668446478</v>
      </c>
      <c r="CB303" s="7">
        <v>1.1412293567308351E-3</v>
      </c>
      <c r="CC303" s="3">
        <v>7.9021908653089404E-5</v>
      </c>
      <c r="CD303" s="63">
        <v>0</v>
      </c>
      <c r="CE303" s="63">
        <v>2.1999999999999999E-2</v>
      </c>
      <c r="CF303" s="63">
        <v>0.53700000000000003</v>
      </c>
      <c r="CG303" s="44">
        <v>1E-3</v>
      </c>
      <c r="CH303" s="7">
        <v>0</v>
      </c>
      <c r="CI303" s="7">
        <v>2.3598325816476555E-4</v>
      </c>
      <c r="CJ303" s="7">
        <v>0.31798369000162502</v>
      </c>
      <c r="CK303" s="7">
        <v>2.5568649834329063E-2</v>
      </c>
      <c r="CL303" s="7">
        <v>5.3887280318329778E-4</v>
      </c>
      <c r="CM303" s="7">
        <v>7.9955075063315321E-5</v>
      </c>
      <c r="CN303" s="7">
        <v>0.15161327632638613</v>
      </c>
      <c r="CO303" s="7">
        <v>4.6587189782794379E-2</v>
      </c>
      <c r="CP303" s="3">
        <v>0</v>
      </c>
      <c r="CQ303" s="7">
        <v>1.1799162908238277E-4</v>
      </c>
      <c r="CR303" s="7">
        <v>9.9156888808117377E-2</v>
      </c>
      <c r="CS303" s="7">
        <v>4.6587189782794379E-2</v>
      </c>
      <c r="CT303" s="3">
        <v>0</v>
      </c>
      <c r="CU303" s="7">
        <v>0.31798369000162502</v>
      </c>
      <c r="CV303" s="7">
        <v>0.31798369000162502</v>
      </c>
      <c r="CW303" s="3">
        <v>3.9019729565876335E-2</v>
      </c>
    </row>
    <row r="304" spans="1:101">
      <c r="A304" s="64" t="s">
        <v>303</v>
      </c>
      <c r="B304" s="64">
        <v>95.37</v>
      </c>
      <c r="C304" s="64">
        <v>1.79</v>
      </c>
      <c r="D304" s="64">
        <v>3067773</v>
      </c>
      <c r="E304" s="64">
        <v>2657</v>
      </c>
      <c r="F304" s="45">
        <v>683</v>
      </c>
      <c r="G304" s="45">
        <v>1</v>
      </c>
      <c r="H304" s="45">
        <v>2657</v>
      </c>
      <c r="I304" s="260">
        <v>1</v>
      </c>
      <c r="J304" s="45">
        <v>10</v>
      </c>
      <c r="K304" s="45">
        <v>10</v>
      </c>
      <c r="L304" s="45">
        <v>10</v>
      </c>
      <c r="M304" s="259">
        <v>1</v>
      </c>
      <c r="N304" s="260">
        <v>10</v>
      </c>
      <c r="O304" s="260">
        <v>10</v>
      </c>
      <c r="P304" s="260">
        <v>10</v>
      </c>
      <c r="Q304" s="259" t="s">
        <v>5113</v>
      </c>
      <c r="R304" s="260">
        <v>0</v>
      </c>
      <c r="S304" s="260">
        <v>0</v>
      </c>
      <c r="T304" s="260">
        <v>0</v>
      </c>
      <c r="U304" s="259">
        <v>1</v>
      </c>
      <c r="V304" s="260">
        <v>1</v>
      </c>
      <c r="W304" s="260">
        <v>1</v>
      </c>
      <c r="X304" s="260">
        <v>1</v>
      </c>
      <c r="Y304" s="259">
        <v>1</v>
      </c>
      <c r="Z304" s="260">
        <v>2</v>
      </c>
      <c r="AA304" s="260">
        <v>2</v>
      </c>
      <c r="AB304" s="260">
        <v>2</v>
      </c>
      <c r="AC304" s="259" t="s">
        <v>5113</v>
      </c>
      <c r="AD304" s="260">
        <v>0</v>
      </c>
      <c r="AE304" s="260">
        <v>0</v>
      </c>
      <c r="AF304" s="260">
        <v>0</v>
      </c>
      <c r="AG304" s="259" t="s">
        <v>5113</v>
      </c>
      <c r="AH304" s="260">
        <v>0</v>
      </c>
      <c r="AI304" s="260">
        <v>0</v>
      </c>
      <c r="AJ304" s="260">
        <v>0</v>
      </c>
      <c r="AK304" s="260">
        <v>1</v>
      </c>
      <c r="AL304" s="260">
        <v>2</v>
      </c>
      <c r="AM304" s="260">
        <v>2</v>
      </c>
      <c r="AN304" s="260">
        <v>2</v>
      </c>
      <c r="AO304" s="260">
        <v>1</v>
      </c>
      <c r="AP304" s="260">
        <v>1</v>
      </c>
      <c r="AQ304" s="260">
        <v>1</v>
      </c>
      <c r="AR304" s="260">
        <v>1</v>
      </c>
      <c r="AS304" s="260">
        <v>1</v>
      </c>
      <c r="AT304" s="260">
        <v>1</v>
      </c>
      <c r="AU304" s="260">
        <v>1</v>
      </c>
      <c r="AV304" s="260">
        <v>1</v>
      </c>
      <c r="AW304" s="260" t="s">
        <v>5113</v>
      </c>
      <c r="AX304" s="260">
        <v>0</v>
      </c>
      <c r="AY304" s="260">
        <v>0</v>
      </c>
      <c r="AZ304" s="260">
        <v>0</v>
      </c>
      <c r="BA304" s="259">
        <v>1</v>
      </c>
      <c r="BB304" s="260">
        <v>30</v>
      </c>
      <c r="BC304" s="260">
        <v>30</v>
      </c>
      <c r="BD304" s="260">
        <v>30</v>
      </c>
      <c r="BE304" s="259">
        <v>1</v>
      </c>
      <c r="BF304" s="260">
        <v>27</v>
      </c>
      <c r="BG304" s="260">
        <v>27</v>
      </c>
      <c r="BH304" s="260">
        <v>27</v>
      </c>
      <c r="BI304" s="259">
        <v>1</v>
      </c>
      <c r="BJ304" s="260">
        <v>3</v>
      </c>
      <c r="BK304" s="260">
        <v>3</v>
      </c>
      <c r="BL304" s="260">
        <v>3</v>
      </c>
      <c r="BM304" s="64" t="s">
        <v>922</v>
      </c>
      <c r="BN304" s="64" t="s">
        <v>1183</v>
      </c>
      <c r="BO304" s="62">
        <v>1.3020430379844579E-4</v>
      </c>
      <c r="BP304" s="7">
        <v>3.1886181791295348E-5</v>
      </c>
      <c r="BQ304" s="7">
        <v>3.4990196406605638E-4</v>
      </c>
      <c r="BR304" s="7">
        <v>0.78323083740170607</v>
      </c>
      <c r="BS304" s="7">
        <v>0.1154975586630087</v>
      </c>
      <c r="BT304" s="7">
        <v>0.3308386151401706</v>
      </c>
      <c r="BU304" s="7">
        <v>7.6321886181748247E-2</v>
      </c>
      <c r="BV304" s="7">
        <v>1.0032522438185537E-3</v>
      </c>
      <c r="BW304" s="7">
        <v>1.0653454881793677E-3</v>
      </c>
      <c r="BX304" s="7">
        <v>0.13326177827783792</v>
      </c>
      <c r="BY304" s="7">
        <v>0.25783362377048713</v>
      </c>
      <c r="BZ304" s="7">
        <v>0.34492025522137398</v>
      </c>
      <c r="CA304" s="7">
        <v>0.11398760545606441</v>
      </c>
      <c r="CB304" s="7">
        <v>4.527589204577848E-4</v>
      </c>
      <c r="CC304" s="3">
        <v>5.3324165944427295E-6</v>
      </c>
      <c r="CD304" s="63">
        <v>0</v>
      </c>
      <c r="CE304" s="63">
        <v>0.21199999999999999</v>
      </c>
      <c r="CF304" s="63">
        <v>0.22900000000000001</v>
      </c>
      <c r="CG304" s="44">
        <v>0</v>
      </c>
      <c r="CH304" s="7">
        <v>5.8722391526995596E-5</v>
      </c>
      <c r="CI304" s="7">
        <v>0</v>
      </c>
      <c r="CJ304" s="7">
        <v>2.09620606611911E-3</v>
      </c>
      <c r="CK304" s="7">
        <v>4.866853453504312E-2</v>
      </c>
      <c r="CL304" s="7">
        <v>9.4981107157684704E-6</v>
      </c>
      <c r="CM304" s="7">
        <v>0</v>
      </c>
      <c r="CN304" s="7">
        <v>0.10497830780655305</v>
      </c>
      <c r="CO304" s="7">
        <v>1.8535537496505265E-2</v>
      </c>
      <c r="CP304" s="3">
        <v>6.8624764934613347E-4</v>
      </c>
      <c r="CQ304" s="7">
        <v>2.9361195763497798E-5</v>
      </c>
      <c r="CR304" s="7">
        <v>3.1150509303686215E-2</v>
      </c>
      <c r="CS304" s="7">
        <v>1.8535537496505265E-2</v>
      </c>
      <c r="CT304" s="3">
        <v>6.8624764934613347E-4</v>
      </c>
      <c r="CU304" s="7">
        <v>0.10497830780655305</v>
      </c>
      <c r="CV304" s="7">
        <v>0.10497830780655305</v>
      </c>
      <c r="CW304" s="3">
        <v>0.25783362377048713</v>
      </c>
    </row>
    <row r="305" spans="1:101">
      <c r="A305" s="64" t="s">
        <v>304</v>
      </c>
      <c r="B305" s="64">
        <v>98.86</v>
      </c>
      <c r="C305" s="64">
        <v>2.27</v>
      </c>
      <c r="D305" s="64">
        <v>5092528</v>
      </c>
      <c r="E305" s="64">
        <v>4071</v>
      </c>
      <c r="F305" s="45">
        <v>684</v>
      </c>
      <c r="G305" s="45">
        <v>1</v>
      </c>
      <c r="H305" s="45">
        <v>4071</v>
      </c>
      <c r="I305" s="260">
        <v>1</v>
      </c>
      <c r="J305" s="45">
        <v>12</v>
      </c>
      <c r="K305" s="45">
        <v>12</v>
      </c>
      <c r="L305" s="45">
        <v>12</v>
      </c>
      <c r="M305" s="259">
        <v>1</v>
      </c>
      <c r="N305" s="260">
        <v>5</v>
      </c>
      <c r="O305" s="260">
        <v>5</v>
      </c>
      <c r="P305" s="260">
        <v>5</v>
      </c>
      <c r="Q305" s="259" t="s">
        <v>5113</v>
      </c>
      <c r="R305" s="260">
        <v>0</v>
      </c>
      <c r="S305" s="260">
        <v>0</v>
      </c>
      <c r="T305" s="260">
        <v>0</v>
      </c>
      <c r="U305" s="259">
        <v>1</v>
      </c>
      <c r="V305" s="260">
        <v>1</v>
      </c>
      <c r="W305" s="260">
        <v>1</v>
      </c>
      <c r="X305" s="260">
        <v>1</v>
      </c>
      <c r="Y305" s="259">
        <v>1</v>
      </c>
      <c r="Z305" s="260">
        <v>1</v>
      </c>
      <c r="AA305" s="260">
        <v>1</v>
      </c>
      <c r="AB305" s="260">
        <v>1</v>
      </c>
      <c r="AC305" s="259" t="s">
        <v>5113</v>
      </c>
      <c r="AD305" s="260">
        <v>0</v>
      </c>
      <c r="AE305" s="260">
        <v>0</v>
      </c>
      <c r="AF305" s="260">
        <v>0</v>
      </c>
      <c r="AG305" s="259" t="s">
        <v>5113</v>
      </c>
      <c r="AH305" s="260">
        <v>0</v>
      </c>
      <c r="AI305" s="260">
        <v>0</v>
      </c>
      <c r="AJ305" s="260">
        <v>0</v>
      </c>
      <c r="AK305" s="260">
        <v>1</v>
      </c>
      <c r="AL305" s="260">
        <v>1</v>
      </c>
      <c r="AM305" s="260">
        <v>1</v>
      </c>
      <c r="AN305" s="260">
        <v>1</v>
      </c>
      <c r="AO305" s="260" t="s">
        <v>5113</v>
      </c>
      <c r="AP305" s="260">
        <v>0</v>
      </c>
      <c r="AQ305" s="260">
        <v>0</v>
      </c>
      <c r="AR305" s="260">
        <v>0</v>
      </c>
      <c r="AS305" s="260">
        <v>1</v>
      </c>
      <c r="AT305" s="260">
        <v>1</v>
      </c>
      <c r="AU305" s="260">
        <v>1</v>
      </c>
      <c r="AV305" s="260">
        <v>1</v>
      </c>
      <c r="AW305" s="260">
        <v>1</v>
      </c>
      <c r="AX305" s="260">
        <v>1</v>
      </c>
      <c r="AY305" s="260">
        <v>1</v>
      </c>
      <c r="AZ305" s="260">
        <v>1</v>
      </c>
      <c r="BA305" s="259">
        <v>1</v>
      </c>
      <c r="BB305" s="260">
        <v>32</v>
      </c>
      <c r="BC305" s="260">
        <v>32</v>
      </c>
      <c r="BD305" s="260">
        <v>32</v>
      </c>
      <c r="BE305" s="259">
        <v>1</v>
      </c>
      <c r="BF305" s="260">
        <v>18</v>
      </c>
      <c r="BG305" s="260">
        <v>18</v>
      </c>
      <c r="BH305" s="260">
        <v>18</v>
      </c>
      <c r="BI305" s="259">
        <v>1</v>
      </c>
      <c r="BJ305" s="260">
        <v>2</v>
      </c>
      <c r="BK305" s="260">
        <v>2</v>
      </c>
      <c r="BL305" s="260">
        <v>2</v>
      </c>
      <c r="BM305" s="64" t="s">
        <v>1137</v>
      </c>
      <c r="BN305" s="64" t="s">
        <v>1184</v>
      </c>
      <c r="BO305" s="62">
        <v>4.123127044770119E-4</v>
      </c>
      <c r="BP305" s="7">
        <v>9.2061126840426195E-5</v>
      </c>
      <c r="BQ305" s="7">
        <v>1.8883130261222527E-4</v>
      </c>
      <c r="BR305" s="7">
        <v>4.9670748461774902E-4</v>
      </c>
      <c r="BS305" s="7">
        <v>6.1048379150581693E-4</v>
      </c>
      <c r="BT305" s="7">
        <v>1.2331640098384205E-4</v>
      </c>
      <c r="BU305" s="7">
        <v>1.2178100759930034E-4</v>
      </c>
      <c r="BV305" s="7">
        <v>4.6890642179756617E-5</v>
      </c>
      <c r="BW305" s="7">
        <v>6.2626176477959165E-5</v>
      </c>
      <c r="BX305" s="7">
        <v>5.0584439628061657E-3</v>
      </c>
      <c r="BY305" s="7">
        <v>6.2373173270564693E-2</v>
      </c>
      <c r="BZ305" s="7">
        <v>0.10131521871991833</v>
      </c>
      <c r="CA305" s="7">
        <v>1.7948134424612412E-2</v>
      </c>
      <c r="CB305" s="7">
        <v>6.530150989942573E-4</v>
      </c>
      <c r="CC305" s="3">
        <v>4.4916902846458588E-6</v>
      </c>
      <c r="CD305" s="63">
        <v>0</v>
      </c>
      <c r="CE305" s="63">
        <v>8.9999999999999993E-3</v>
      </c>
      <c r="CF305" s="63">
        <v>0.06</v>
      </c>
      <c r="CG305" s="44">
        <v>0</v>
      </c>
      <c r="CH305" s="7">
        <v>5.2353204773386736E-5</v>
      </c>
      <c r="CI305" s="7">
        <v>1.1360204303610712E-3</v>
      </c>
      <c r="CJ305" s="7">
        <v>1.5981353277684353E-4</v>
      </c>
      <c r="CK305" s="7">
        <v>2.7585775352386452E-4</v>
      </c>
      <c r="CL305" s="7">
        <v>1.634614991557121E-4</v>
      </c>
      <c r="CM305" s="7">
        <v>1.8209149957709164E-4</v>
      </c>
      <c r="CN305" s="7">
        <v>1.4789801250586991E-4</v>
      </c>
      <c r="CO305" s="7">
        <v>3.0846844322495766E-4</v>
      </c>
      <c r="CP305" s="3">
        <v>2.648757510503269E-5</v>
      </c>
      <c r="CQ305" s="7">
        <v>5.94186817567229E-4</v>
      </c>
      <c r="CR305" s="7">
        <v>1.8582445950787634E-4</v>
      </c>
      <c r="CS305" s="7">
        <v>3.0846844322495766E-4</v>
      </c>
      <c r="CT305" s="3">
        <v>2.648757510503269E-5</v>
      </c>
      <c r="CU305" s="7">
        <v>1.1360204303610712E-3</v>
      </c>
      <c r="CV305" s="7">
        <v>1.1360204303610712E-3</v>
      </c>
      <c r="CW305" s="3">
        <v>1.8883130261222527E-4</v>
      </c>
    </row>
    <row r="306" spans="1:101">
      <c r="A306" s="64" t="s">
        <v>305</v>
      </c>
      <c r="B306" s="64">
        <v>93.52</v>
      </c>
      <c r="C306" s="64">
        <v>0</v>
      </c>
      <c r="D306" s="64">
        <v>3383421</v>
      </c>
      <c r="E306" s="64">
        <v>2724</v>
      </c>
      <c r="F306" s="45">
        <v>483</v>
      </c>
      <c r="G306" s="45">
        <v>3</v>
      </c>
      <c r="H306" s="45">
        <v>3823</v>
      </c>
      <c r="I306" s="260" t="s">
        <v>5113</v>
      </c>
      <c r="J306" s="45">
        <v>0</v>
      </c>
      <c r="K306" s="45">
        <v>0</v>
      </c>
      <c r="L306" s="45">
        <v>0</v>
      </c>
      <c r="M306" s="259">
        <v>1</v>
      </c>
      <c r="N306" s="260">
        <v>1</v>
      </c>
      <c r="O306" s="260">
        <v>2</v>
      </c>
      <c r="P306" s="260">
        <v>2</v>
      </c>
      <c r="Q306" s="259" t="s">
        <v>5113</v>
      </c>
      <c r="R306" s="260">
        <v>0</v>
      </c>
      <c r="S306" s="260">
        <v>0</v>
      </c>
      <c r="T306" s="260">
        <v>0</v>
      </c>
      <c r="U306" s="259">
        <v>0.5</v>
      </c>
      <c r="V306" s="260">
        <v>1</v>
      </c>
      <c r="W306" s="260">
        <v>1</v>
      </c>
      <c r="X306" s="260">
        <v>2</v>
      </c>
      <c r="Y306" s="259" t="s">
        <v>5113</v>
      </c>
      <c r="Z306" s="260">
        <v>0</v>
      </c>
      <c r="AA306" s="260">
        <v>0</v>
      </c>
      <c r="AB306" s="260">
        <v>0</v>
      </c>
      <c r="AC306" s="259" t="s">
        <v>5113</v>
      </c>
      <c r="AD306" s="260">
        <v>0</v>
      </c>
      <c r="AE306" s="260">
        <v>0</v>
      </c>
      <c r="AF306" s="260">
        <v>0</v>
      </c>
      <c r="AG306" s="259" t="s">
        <v>5113</v>
      </c>
      <c r="AH306" s="260">
        <v>0</v>
      </c>
      <c r="AI306" s="260">
        <v>0</v>
      </c>
      <c r="AJ306" s="260">
        <v>0</v>
      </c>
      <c r="AK306" s="260">
        <v>1</v>
      </c>
      <c r="AL306" s="260">
        <v>1</v>
      </c>
      <c r="AM306" s="260">
        <v>1</v>
      </c>
      <c r="AN306" s="260">
        <v>1</v>
      </c>
      <c r="AO306" s="260" t="s">
        <v>5113</v>
      </c>
      <c r="AP306" s="260">
        <v>0</v>
      </c>
      <c r="AQ306" s="260">
        <v>0</v>
      </c>
      <c r="AR306" s="260">
        <v>0</v>
      </c>
      <c r="AS306" s="260">
        <v>1</v>
      </c>
      <c r="AT306" s="260">
        <v>0.66666666666666663</v>
      </c>
      <c r="AU306" s="260">
        <v>1</v>
      </c>
      <c r="AV306" s="260">
        <v>1</v>
      </c>
      <c r="AW306" s="260" t="s">
        <v>5113</v>
      </c>
      <c r="AX306" s="260">
        <v>0</v>
      </c>
      <c r="AY306" s="260">
        <v>0</v>
      </c>
      <c r="AZ306" s="260">
        <v>0</v>
      </c>
      <c r="BA306" s="259">
        <v>0.95833333333333337</v>
      </c>
      <c r="BB306" s="260">
        <v>22</v>
      </c>
      <c r="BC306" s="260">
        <v>23</v>
      </c>
      <c r="BD306" s="260">
        <v>24</v>
      </c>
      <c r="BE306" s="259">
        <v>0.9</v>
      </c>
      <c r="BF306" s="260">
        <v>8</v>
      </c>
      <c r="BG306" s="260">
        <v>9</v>
      </c>
      <c r="BH306" s="260">
        <v>10</v>
      </c>
      <c r="BI306" s="259" t="s">
        <v>5113</v>
      </c>
      <c r="BJ306" s="260">
        <v>0</v>
      </c>
      <c r="BK306" s="260">
        <v>0</v>
      </c>
      <c r="BL306" s="260">
        <v>0</v>
      </c>
      <c r="BM306" s="64" t="s">
        <v>903</v>
      </c>
      <c r="BN306" s="64" t="s">
        <v>1109</v>
      </c>
      <c r="BO306" s="62">
        <v>2.1910001641827146E-4</v>
      </c>
      <c r="BP306" s="7">
        <v>1.0565016000979862E-4</v>
      </c>
      <c r="BQ306" s="7">
        <v>1.00285470312353E-3</v>
      </c>
      <c r="BR306" s="7">
        <v>4.7414558453577697E-4</v>
      </c>
      <c r="BS306" s="7">
        <v>5.6369714871050728E-4</v>
      </c>
      <c r="BT306" s="7">
        <v>6.5323393316077069E-4</v>
      </c>
      <c r="BU306" s="7">
        <v>2.2457936962989359E-3</v>
      </c>
      <c r="BV306" s="7">
        <v>7.8289327242360234E-4</v>
      </c>
      <c r="BW306" s="7">
        <v>7.9115191314042084E-4</v>
      </c>
      <c r="BX306" s="7">
        <v>1.179376600570369E-3</v>
      </c>
      <c r="BY306" s="7">
        <v>4.0549490828344157E-4</v>
      </c>
      <c r="BZ306" s="7">
        <v>2.409873194258497</v>
      </c>
      <c r="CA306" s="7">
        <v>3.431251656500668E-4</v>
      </c>
      <c r="CB306" s="7">
        <v>2.3911615582067547E-4</v>
      </c>
      <c r="CC306" s="3">
        <v>1.9339515768227135E-6</v>
      </c>
      <c r="CD306" s="63">
        <v>1E-3</v>
      </c>
      <c r="CE306" s="63">
        <v>1E-3</v>
      </c>
      <c r="CF306" s="63">
        <v>1.2050000000000001</v>
      </c>
      <c r="CG306" s="44">
        <v>0</v>
      </c>
      <c r="CH306" s="7">
        <v>3.9633050943106864E-4</v>
      </c>
      <c r="CI306" s="7">
        <v>1.1068344345498201E-3</v>
      </c>
      <c r="CJ306" s="7">
        <v>5.3553573334213303E-3</v>
      </c>
      <c r="CK306" s="7">
        <v>2.2578543273266828E-3</v>
      </c>
      <c r="CL306" s="7">
        <v>1.3190088842828184E-3</v>
      </c>
      <c r="CM306" s="7">
        <v>2.4602755965571588E-3</v>
      </c>
      <c r="CN306" s="7">
        <v>1.8144768107478432E-3</v>
      </c>
      <c r="CO306" s="7">
        <v>4.3188323858868657E-2</v>
      </c>
      <c r="CP306" s="3">
        <v>2.4745279384412466E-4</v>
      </c>
      <c r="CQ306" s="7">
        <v>7.5158247199044433E-4</v>
      </c>
      <c r="CR306" s="7">
        <v>2.6413945904671669E-3</v>
      </c>
      <c r="CS306" s="7">
        <v>4.3188323858868657E-2</v>
      </c>
      <c r="CT306" s="3">
        <v>2.4745279384412466E-4</v>
      </c>
      <c r="CU306" s="7">
        <v>4.3188323858868657E-2</v>
      </c>
      <c r="CV306" s="7">
        <v>4.3188323858868657E-2</v>
      </c>
      <c r="CW306" s="3">
        <v>3.431251656500668E-4</v>
      </c>
    </row>
    <row r="307" spans="1:101">
      <c r="A307" s="64" t="s">
        <v>306</v>
      </c>
      <c r="B307" s="64">
        <v>95.97</v>
      </c>
      <c r="C307" s="64">
        <v>2.25</v>
      </c>
      <c r="D307" s="64">
        <v>1733459</v>
      </c>
      <c r="E307" s="64">
        <v>2059</v>
      </c>
      <c r="F307" s="45">
        <v>687</v>
      </c>
      <c r="G307" s="45">
        <v>1</v>
      </c>
      <c r="H307" s="45">
        <v>2059</v>
      </c>
      <c r="I307" s="260"/>
      <c r="J307" s="45"/>
      <c r="K307" s="45"/>
      <c r="L307" s="45"/>
      <c r="M307" s="259"/>
      <c r="N307" s="260"/>
      <c r="O307" s="260"/>
      <c r="P307" s="260"/>
      <c r="Q307" s="259"/>
      <c r="R307" s="260"/>
      <c r="S307" s="260"/>
      <c r="T307" s="260"/>
      <c r="U307" s="259"/>
      <c r="V307" s="260"/>
      <c r="W307" s="260"/>
      <c r="X307" s="260"/>
      <c r="Y307" s="259"/>
      <c r="Z307" s="260"/>
      <c r="AA307" s="260"/>
      <c r="AB307" s="260"/>
      <c r="AC307" s="259"/>
      <c r="AD307" s="260"/>
      <c r="AE307" s="260"/>
      <c r="AF307" s="260"/>
      <c r="AG307" s="259"/>
      <c r="AH307" s="260"/>
      <c r="AI307" s="260"/>
      <c r="AJ307" s="260"/>
      <c r="AK307" s="260"/>
      <c r="AL307" s="260"/>
      <c r="AM307" s="260"/>
      <c r="AN307" s="260"/>
      <c r="AO307" s="260"/>
      <c r="AP307" s="260"/>
      <c r="AQ307" s="260"/>
      <c r="AR307" s="260"/>
      <c r="AS307" s="260"/>
      <c r="AT307" s="260"/>
      <c r="AU307" s="260"/>
      <c r="AV307" s="260"/>
      <c r="AW307" s="260"/>
      <c r="AX307" s="260"/>
      <c r="AY307" s="260"/>
      <c r="AZ307" s="260"/>
      <c r="BA307" s="259"/>
      <c r="BB307" s="260"/>
      <c r="BC307" s="260"/>
      <c r="BD307" s="260"/>
      <c r="BE307" s="259"/>
      <c r="BF307" s="260"/>
      <c r="BG307" s="260"/>
      <c r="BH307" s="260"/>
      <c r="BI307" s="259"/>
      <c r="BJ307" s="260"/>
      <c r="BK307" s="260"/>
      <c r="BL307" s="260"/>
      <c r="BM307" s="64" t="s">
        <v>918</v>
      </c>
      <c r="BN307" s="64" t="s">
        <v>1185</v>
      </c>
      <c r="BO307" s="62">
        <v>3.7480910573911646E-3</v>
      </c>
      <c r="BP307" s="7">
        <v>1.1843692596640765E-3</v>
      </c>
      <c r="BQ307" s="7">
        <v>5.2868033925992626E-3</v>
      </c>
      <c r="BR307" s="7">
        <v>3.9984473109445112E-2</v>
      </c>
      <c r="BS307" s="7">
        <v>0.55040238927030016</v>
      </c>
      <c r="BT307" s="7">
        <v>7.4168569584154272E-3</v>
      </c>
      <c r="BU307" s="7">
        <v>6.3254410954418369E-3</v>
      </c>
      <c r="BV307" s="7">
        <v>7.7886809258374623E-3</v>
      </c>
      <c r="BW307" s="7">
        <v>1.7503776959031141E-2</v>
      </c>
      <c r="BX307" s="7">
        <v>2.8397854131489698E-2</v>
      </c>
      <c r="BY307" s="7">
        <v>1.0720091676163434E-2</v>
      </c>
      <c r="BZ307" s="7">
        <v>0.31297116189825863</v>
      </c>
      <c r="CA307" s="7">
        <v>0.38338511747773474</v>
      </c>
      <c r="CB307" s="7">
        <v>2.5540926325691819E-3</v>
      </c>
      <c r="CC307" s="3">
        <v>2.0145307124964275E-4</v>
      </c>
      <c r="CD307" s="63">
        <v>5.0000000000000001E-3</v>
      </c>
      <c r="CE307" s="63">
        <v>8.4000000000000005E-2</v>
      </c>
      <c r="CF307" s="63">
        <v>0.34799999999999998</v>
      </c>
      <c r="CG307" s="44">
        <v>1E-3</v>
      </c>
      <c r="CH307" s="7">
        <v>0</v>
      </c>
      <c r="CI307" s="7">
        <v>5.4944258208581192E-3</v>
      </c>
      <c r="CJ307" s="7">
        <v>1.5365111506693997E-2</v>
      </c>
      <c r="CK307" s="7">
        <v>7.7674542765600206E-3</v>
      </c>
      <c r="CL307" s="7">
        <v>1.9946874780424331E-3</v>
      </c>
      <c r="CM307" s="7">
        <v>1.2745924892815057E-2</v>
      </c>
      <c r="CN307" s="7">
        <v>7.5489741980821271E-3</v>
      </c>
      <c r="CO307" s="7">
        <v>1.171362716771179E-2</v>
      </c>
      <c r="CP307" s="3">
        <v>4.5196926023773141E-4</v>
      </c>
      <c r="CQ307" s="7">
        <v>2.7472129104290596E-3</v>
      </c>
      <c r="CR307" s="7">
        <v>9.0844304704387271E-3</v>
      </c>
      <c r="CS307" s="7">
        <v>1.171362716771179E-2</v>
      </c>
      <c r="CT307" s="3">
        <v>4.5196926023773141E-4</v>
      </c>
      <c r="CU307" s="7">
        <v>1.5365111506693997E-2</v>
      </c>
      <c r="CV307" s="7">
        <v>1.5365111506693997E-2</v>
      </c>
      <c r="CW307" s="3">
        <v>3.9984473109445112E-2</v>
      </c>
    </row>
    <row r="308" spans="1:101">
      <c r="A308" s="64" t="s">
        <v>307</v>
      </c>
      <c r="B308" s="64">
        <v>90.97</v>
      </c>
      <c r="C308" s="64">
        <v>2.58</v>
      </c>
      <c r="D308" s="64">
        <v>3604683</v>
      </c>
      <c r="E308" s="64">
        <v>3425</v>
      </c>
      <c r="F308" s="45">
        <v>688</v>
      </c>
      <c r="G308" s="45">
        <v>1</v>
      </c>
      <c r="H308" s="45">
        <v>3425</v>
      </c>
      <c r="I308" s="260" t="s">
        <v>5113</v>
      </c>
      <c r="J308" s="45">
        <v>0</v>
      </c>
      <c r="K308" s="45">
        <v>0</v>
      </c>
      <c r="L308" s="45">
        <v>0</v>
      </c>
      <c r="M308" s="259">
        <v>1</v>
      </c>
      <c r="N308" s="260">
        <v>7</v>
      </c>
      <c r="O308" s="260">
        <v>7</v>
      </c>
      <c r="P308" s="260">
        <v>7</v>
      </c>
      <c r="Q308" s="259">
        <v>1</v>
      </c>
      <c r="R308" s="260">
        <v>2</v>
      </c>
      <c r="S308" s="260">
        <v>2</v>
      </c>
      <c r="T308" s="260">
        <v>2</v>
      </c>
      <c r="U308" s="259">
        <v>1</v>
      </c>
      <c r="V308" s="260">
        <v>1</v>
      </c>
      <c r="W308" s="260">
        <v>1</v>
      </c>
      <c r="X308" s="260">
        <v>1</v>
      </c>
      <c r="Y308" s="259" t="s">
        <v>5113</v>
      </c>
      <c r="Z308" s="260">
        <v>0</v>
      </c>
      <c r="AA308" s="260">
        <v>0</v>
      </c>
      <c r="AB308" s="260">
        <v>0</v>
      </c>
      <c r="AC308" s="259">
        <v>1</v>
      </c>
      <c r="AD308" s="260">
        <v>1</v>
      </c>
      <c r="AE308" s="260">
        <v>1</v>
      </c>
      <c r="AF308" s="260">
        <v>1</v>
      </c>
      <c r="AG308" s="259">
        <v>1</v>
      </c>
      <c r="AH308" s="260">
        <v>1</v>
      </c>
      <c r="AI308" s="260">
        <v>1</v>
      </c>
      <c r="AJ308" s="260">
        <v>1</v>
      </c>
      <c r="AK308" s="260">
        <v>1</v>
      </c>
      <c r="AL308" s="260">
        <v>3</v>
      </c>
      <c r="AM308" s="260">
        <v>3</v>
      </c>
      <c r="AN308" s="260">
        <v>3</v>
      </c>
      <c r="AO308" s="260">
        <v>1</v>
      </c>
      <c r="AP308" s="260">
        <v>1</v>
      </c>
      <c r="AQ308" s="260">
        <v>1</v>
      </c>
      <c r="AR308" s="260">
        <v>1</v>
      </c>
      <c r="AS308" s="260">
        <v>1</v>
      </c>
      <c r="AT308" s="260">
        <v>1</v>
      </c>
      <c r="AU308" s="260">
        <v>1</v>
      </c>
      <c r="AV308" s="260">
        <v>1</v>
      </c>
      <c r="AW308" s="260">
        <v>1</v>
      </c>
      <c r="AX308" s="260">
        <v>1</v>
      </c>
      <c r="AY308" s="260">
        <v>1</v>
      </c>
      <c r="AZ308" s="260">
        <v>1</v>
      </c>
      <c r="BA308" s="259">
        <v>1</v>
      </c>
      <c r="BB308" s="260">
        <v>6</v>
      </c>
      <c r="BC308" s="260">
        <v>6</v>
      </c>
      <c r="BD308" s="260">
        <v>6</v>
      </c>
      <c r="BE308" s="259">
        <v>1</v>
      </c>
      <c r="BF308" s="260">
        <v>12</v>
      </c>
      <c r="BG308" s="260">
        <v>12</v>
      </c>
      <c r="BH308" s="260">
        <v>12</v>
      </c>
      <c r="BI308" s="259" t="s">
        <v>5113</v>
      </c>
      <c r="BJ308" s="260">
        <v>0</v>
      </c>
      <c r="BK308" s="260">
        <v>0</v>
      </c>
      <c r="BL308" s="260">
        <v>0</v>
      </c>
      <c r="BM308" s="64" t="s">
        <v>910</v>
      </c>
      <c r="BN308" s="64" t="s">
        <v>1186</v>
      </c>
      <c r="BO308" s="62">
        <v>4.1055289760219879E-5</v>
      </c>
      <c r="BP308" s="7">
        <v>1.7377663338340355E-3</v>
      </c>
      <c r="BQ308" s="7">
        <v>4.3267678239463384E-4</v>
      </c>
      <c r="BR308" s="7">
        <v>2.1173398402199875E-3</v>
      </c>
      <c r="BS308" s="7">
        <v>1.2360824082827064E-3</v>
      </c>
      <c r="BT308" s="7">
        <v>7.5209339410777832E-4</v>
      </c>
      <c r="BU308" s="7">
        <v>1.8317977135387385E-3</v>
      </c>
      <c r="BV308" s="7">
        <v>4.2304896258104512E-4</v>
      </c>
      <c r="BW308" s="7">
        <v>2.2824172441310176E-3</v>
      </c>
      <c r="BX308" s="7">
        <v>5.7844966321681163E-4</v>
      </c>
      <c r="BY308" s="7">
        <v>1.6611204647619727E-3</v>
      </c>
      <c r="BZ308" s="7">
        <v>2.3779997378002279E-2</v>
      </c>
      <c r="CA308" s="7">
        <v>3.5802635879737723E-3</v>
      </c>
      <c r="CB308" s="7">
        <v>4.919335305453318E-4</v>
      </c>
      <c r="CC308" s="3">
        <v>5.7698634164101911E-3</v>
      </c>
      <c r="CD308" s="63">
        <v>0</v>
      </c>
      <c r="CE308" s="63">
        <v>1E-3</v>
      </c>
      <c r="CF308" s="63">
        <v>1.4E-2</v>
      </c>
      <c r="CG308" s="44">
        <v>3.0000000000000001E-3</v>
      </c>
      <c r="CH308" s="7">
        <v>1.2494103439333399E-4</v>
      </c>
      <c r="CI308" s="7">
        <v>1.5360459369508873E-4</v>
      </c>
      <c r="CJ308" s="7">
        <v>1.7132612388906499E-4</v>
      </c>
      <c r="CK308" s="7">
        <v>1.0499380665723991E-2</v>
      </c>
      <c r="CL308" s="7">
        <v>5.8329975384936173E-5</v>
      </c>
      <c r="CM308" s="7">
        <v>2.0116475554896347E-4</v>
      </c>
      <c r="CN308" s="7">
        <v>6.0944541597679002E-5</v>
      </c>
      <c r="CO308" s="7">
        <v>8.2221387245791141E-3</v>
      </c>
      <c r="CP308" s="3">
        <v>0</v>
      </c>
      <c r="CQ308" s="7">
        <v>1.3927281404421134E-4</v>
      </c>
      <c r="CR308" s="7">
        <v>2.1982292124289268E-3</v>
      </c>
      <c r="CS308" s="7">
        <v>8.2221387245791141E-3</v>
      </c>
      <c r="CT308" s="3">
        <v>0</v>
      </c>
      <c r="CU308" s="7">
        <v>1.0499380665723991E-2</v>
      </c>
      <c r="CV308" s="7">
        <v>8.2221387245791141E-3</v>
      </c>
      <c r="CW308" s="3">
        <v>3.5802635879737723E-3</v>
      </c>
    </row>
    <row r="309" spans="1:101">
      <c r="A309" s="64" t="s">
        <v>308</v>
      </c>
      <c r="B309" s="64">
        <v>90.97</v>
      </c>
      <c r="C309" s="64">
        <v>3.59</v>
      </c>
      <c r="D309" s="64">
        <v>2680636</v>
      </c>
      <c r="E309" s="64">
        <v>2698</v>
      </c>
      <c r="F309" s="45">
        <v>689</v>
      </c>
      <c r="G309" s="45">
        <v>1</v>
      </c>
      <c r="H309" s="45">
        <v>2698</v>
      </c>
      <c r="I309" s="260">
        <v>1</v>
      </c>
      <c r="J309" s="45">
        <v>1</v>
      </c>
      <c r="K309" s="45">
        <v>1</v>
      </c>
      <c r="L309" s="45">
        <v>1</v>
      </c>
      <c r="M309" s="259">
        <v>1</v>
      </c>
      <c r="N309" s="260">
        <v>1</v>
      </c>
      <c r="O309" s="260">
        <v>1</v>
      </c>
      <c r="P309" s="260">
        <v>1</v>
      </c>
      <c r="Q309" s="259">
        <v>1</v>
      </c>
      <c r="R309" s="260">
        <v>1</v>
      </c>
      <c r="S309" s="260">
        <v>1</v>
      </c>
      <c r="T309" s="260">
        <v>1</v>
      </c>
      <c r="U309" s="259" t="s">
        <v>5113</v>
      </c>
      <c r="V309" s="260">
        <v>0</v>
      </c>
      <c r="W309" s="260">
        <v>0</v>
      </c>
      <c r="X309" s="260">
        <v>0</v>
      </c>
      <c r="Y309" s="259">
        <v>1</v>
      </c>
      <c r="Z309" s="260">
        <v>4</v>
      </c>
      <c r="AA309" s="260">
        <v>4</v>
      </c>
      <c r="AB309" s="260">
        <v>4</v>
      </c>
      <c r="AC309" s="259">
        <v>1</v>
      </c>
      <c r="AD309" s="260">
        <v>1</v>
      </c>
      <c r="AE309" s="260">
        <v>1</v>
      </c>
      <c r="AF309" s="260">
        <v>1</v>
      </c>
      <c r="AG309" s="259">
        <v>1</v>
      </c>
      <c r="AH309" s="260">
        <v>1</v>
      </c>
      <c r="AI309" s="260">
        <v>1</v>
      </c>
      <c r="AJ309" s="260">
        <v>1</v>
      </c>
      <c r="AK309" s="260">
        <v>1</v>
      </c>
      <c r="AL309" s="260">
        <v>2</v>
      </c>
      <c r="AM309" s="260">
        <v>2</v>
      </c>
      <c r="AN309" s="260">
        <v>2</v>
      </c>
      <c r="AO309" s="260">
        <v>1</v>
      </c>
      <c r="AP309" s="260">
        <v>1</v>
      </c>
      <c r="AQ309" s="260">
        <v>1</v>
      </c>
      <c r="AR309" s="260">
        <v>1</v>
      </c>
      <c r="AS309" s="260">
        <v>1</v>
      </c>
      <c r="AT309" s="260">
        <v>1</v>
      </c>
      <c r="AU309" s="260">
        <v>1</v>
      </c>
      <c r="AV309" s="260">
        <v>1</v>
      </c>
      <c r="AW309" s="260" t="s">
        <v>5113</v>
      </c>
      <c r="AX309" s="260">
        <v>0</v>
      </c>
      <c r="AY309" s="260">
        <v>0</v>
      </c>
      <c r="AZ309" s="260">
        <v>0</v>
      </c>
      <c r="BA309" s="259">
        <v>1</v>
      </c>
      <c r="BB309" s="260">
        <v>5</v>
      </c>
      <c r="BC309" s="260">
        <v>5</v>
      </c>
      <c r="BD309" s="260">
        <v>5</v>
      </c>
      <c r="BE309" s="259">
        <v>1</v>
      </c>
      <c r="BF309" s="260">
        <v>13</v>
      </c>
      <c r="BG309" s="260">
        <v>13</v>
      </c>
      <c r="BH309" s="260">
        <v>13</v>
      </c>
      <c r="BI309" s="259" t="s">
        <v>5113</v>
      </c>
      <c r="BJ309" s="260">
        <v>0</v>
      </c>
      <c r="BK309" s="260">
        <v>0</v>
      </c>
      <c r="BL309" s="260">
        <v>0</v>
      </c>
      <c r="BM309" s="64" t="s">
        <v>910</v>
      </c>
      <c r="BN309" s="64" t="s">
        <v>1187</v>
      </c>
      <c r="BO309" s="62">
        <v>1.6176231884498774E-5</v>
      </c>
      <c r="BP309" s="7">
        <v>0</v>
      </c>
      <c r="BQ309" s="7">
        <v>2.3298016142172056E-3</v>
      </c>
      <c r="BR309" s="7">
        <v>5.4299037470131287E-4</v>
      </c>
      <c r="BS309" s="7">
        <v>7.4541963032537478E-4</v>
      </c>
      <c r="BT309" s="7">
        <v>5.8423630548496092E-4</v>
      </c>
      <c r="BU309" s="7">
        <v>7.1056234462849358E-4</v>
      </c>
      <c r="BV309" s="7">
        <v>6.7071432676350925E-4</v>
      </c>
      <c r="BW309" s="7">
        <v>9.6665294859697563E-4</v>
      </c>
      <c r="BX309" s="7">
        <v>5.7775024583821462E-4</v>
      </c>
      <c r="BY309" s="7">
        <v>5.936589328298514E-4</v>
      </c>
      <c r="BZ309" s="7">
        <v>9.4687882639783449E-2</v>
      </c>
      <c r="CA309" s="7">
        <v>3.1122372669843616E-3</v>
      </c>
      <c r="CB309" s="7">
        <v>0</v>
      </c>
      <c r="CC309" s="3">
        <v>1.2206942862156485E-6</v>
      </c>
      <c r="CD309" s="63">
        <v>2E-3</v>
      </c>
      <c r="CE309" s="63">
        <v>1E-3</v>
      </c>
      <c r="CF309" s="63">
        <v>4.9000000000000002E-2</v>
      </c>
      <c r="CG309" s="44">
        <v>0</v>
      </c>
      <c r="CH309" s="7">
        <v>1.1338126561271384E-2</v>
      </c>
      <c r="CI309" s="7">
        <v>8.7378484918065533E-3</v>
      </c>
      <c r="CJ309" s="7">
        <v>3.160941357053227E-2</v>
      </c>
      <c r="CK309" s="7">
        <v>3.1041389089893957E-3</v>
      </c>
      <c r="CL309" s="7">
        <v>2.1978590822256276E-2</v>
      </c>
      <c r="CM309" s="7">
        <v>1.2202424044811783E-2</v>
      </c>
      <c r="CN309" s="7">
        <v>4.0042336022101832E-2</v>
      </c>
      <c r="CO309" s="7">
        <v>2.0525158131330285E-2</v>
      </c>
      <c r="CP309" s="3">
        <v>9.1546344034833574E-4</v>
      </c>
      <c r="CQ309" s="7">
        <v>1.0037987526538969E-2</v>
      </c>
      <c r="CR309" s="7">
        <v>2.178738067373831E-2</v>
      </c>
      <c r="CS309" s="7">
        <v>2.0525158131330285E-2</v>
      </c>
      <c r="CT309" s="3">
        <v>9.1546344034833574E-4</v>
      </c>
      <c r="CU309" s="7">
        <v>4.0042336022101832E-2</v>
      </c>
      <c r="CV309" s="7">
        <v>4.0042336022101832E-2</v>
      </c>
      <c r="CW309" s="3">
        <v>5.936589328298514E-4</v>
      </c>
    </row>
    <row r="310" spans="1:101">
      <c r="A310" s="64" t="s">
        <v>309</v>
      </c>
      <c r="B310" s="64">
        <v>80.09</v>
      </c>
      <c r="C310" s="64">
        <v>1.54</v>
      </c>
      <c r="D310" s="64">
        <v>1614858</v>
      </c>
      <c r="E310" s="64">
        <v>1787</v>
      </c>
      <c r="F310" s="45">
        <v>690</v>
      </c>
      <c r="G310" s="45">
        <v>1</v>
      </c>
      <c r="H310" s="45">
        <v>1787</v>
      </c>
      <c r="I310" s="260" t="s">
        <v>5113</v>
      </c>
      <c r="J310" s="45">
        <v>0</v>
      </c>
      <c r="K310" s="45">
        <v>0</v>
      </c>
      <c r="L310" s="45">
        <v>0</v>
      </c>
      <c r="M310" s="259" t="s">
        <v>5113</v>
      </c>
      <c r="N310" s="260">
        <v>0</v>
      </c>
      <c r="O310" s="260">
        <v>0</v>
      </c>
      <c r="P310" s="260">
        <v>0</v>
      </c>
      <c r="Q310" s="259" t="s">
        <v>5113</v>
      </c>
      <c r="R310" s="260">
        <v>0</v>
      </c>
      <c r="S310" s="260">
        <v>0</v>
      </c>
      <c r="T310" s="260">
        <v>0</v>
      </c>
      <c r="U310" s="259" t="s">
        <v>5113</v>
      </c>
      <c r="V310" s="260">
        <v>0</v>
      </c>
      <c r="W310" s="260">
        <v>0</v>
      </c>
      <c r="X310" s="260">
        <v>0</v>
      </c>
      <c r="Y310" s="259" t="s">
        <v>5113</v>
      </c>
      <c r="Z310" s="260">
        <v>0</v>
      </c>
      <c r="AA310" s="260">
        <v>0</v>
      </c>
      <c r="AB310" s="260">
        <v>0</v>
      </c>
      <c r="AC310" s="259" t="s">
        <v>5113</v>
      </c>
      <c r="AD310" s="260">
        <v>0</v>
      </c>
      <c r="AE310" s="260">
        <v>0</v>
      </c>
      <c r="AF310" s="260">
        <v>0</v>
      </c>
      <c r="AG310" s="259" t="s">
        <v>5113</v>
      </c>
      <c r="AH310" s="260">
        <v>0</v>
      </c>
      <c r="AI310" s="260">
        <v>0</v>
      </c>
      <c r="AJ310" s="260">
        <v>0</v>
      </c>
      <c r="AK310" s="260">
        <v>1</v>
      </c>
      <c r="AL310" s="260">
        <v>2</v>
      </c>
      <c r="AM310" s="260">
        <v>2</v>
      </c>
      <c r="AN310" s="260">
        <v>2</v>
      </c>
      <c r="AO310" s="260">
        <v>1</v>
      </c>
      <c r="AP310" s="260">
        <v>1</v>
      </c>
      <c r="AQ310" s="260">
        <v>1</v>
      </c>
      <c r="AR310" s="260">
        <v>1</v>
      </c>
      <c r="AS310" s="260" t="s">
        <v>5113</v>
      </c>
      <c r="AT310" s="260">
        <v>0</v>
      </c>
      <c r="AU310" s="260">
        <v>0</v>
      </c>
      <c r="AV310" s="260">
        <v>0</v>
      </c>
      <c r="AW310" s="260">
        <v>1</v>
      </c>
      <c r="AX310" s="260">
        <v>1</v>
      </c>
      <c r="AY310" s="260">
        <v>1</v>
      </c>
      <c r="AZ310" s="260">
        <v>1</v>
      </c>
      <c r="BA310" s="259">
        <v>1</v>
      </c>
      <c r="BB310" s="260">
        <v>6</v>
      </c>
      <c r="BC310" s="260">
        <v>6</v>
      </c>
      <c r="BD310" s="260">
        <v>6</v>
      </c>
      <c r="BE310" s="259">
        <v>1</v>
      </c>
      <c r="BF310" s="260">
        <v>4</v>
      </c>
      <c r="BG310" s="260">
        <v>4</v>
      </c>
      <c r="BH310" s="260">
        <v>4</v>
      </c>
      <c r="BI310" s="259" t="s">
        <v>5113</v>
      </c>
      <c r="BJ310" s="260">
        <v>0</v>
      </c>
      <c r="BK310" s="260">
        <v>0</v>
      </c>
      <c r="BL310" s="260">
        <v>0</v>
      </c>
      <c r="BM310" s="64" t="s">
        <v>910</v>
      </c>
      <c r="BN310" s="64" t="s">
        <v>1188</v>
      </c>
      <c r="BO310" s="62">
        <v>7.6263779845503433E-4</v>
      </c>
      <c r="BP310" s="7">
        <v>1.5646171066805731E-3</v>
      </c>
      <c r="BQ310" s="7">
        <v>3.9145200645537819E-3</v>
      </c>
      <c r="BR310" s="7">
        <v>4.3690154880356123E-2</v>
      </c>
      <c r="BS310" s="7">
        <v>2.7350009464573239E-2</v>
      </c>
      <c r="BT310" s="7">
        <v>2.1816701567894781E-2</v>
      </c>
      <c r="BU310" s="7">
        <v>1.0385317835833248E-3</v>
      </c>
      <c r="BV310" s="7">
        <v>3.229247494068934E-2</v>
      </c>
      <c r="BW310" s="7">
        <v>1.3861055836407463E-2</v>
      </c>
      <c r="BX310" s="7">
        <v>0.10780001036397228</v>
      </c>
      <c r="BY310" s="7">
        <v>0.19792914713799564</v>
      </c>
      <c r="BZ310" s="7">
        <v>0.11715787315415818</v>
      </c>
      <c r="CA310" s="7">
        <v>0.17695757108511487</v>
      </c>
      <c r="CB310" s="7">
        <v>2.3540556787068488E-4</v>
      </c>
      <c r="CC310" s="3">
        <v>1.4184290945657471E-5</v>
      </c>
      <c r="CD310" s="63">
        <v>4.0000000000000001E-3</v>
      </c>
      <c r="CE310" s="63">
        <v>5.6000000000000001E-2</v>
      </c>
      <c r="CF310" s="63">
        <v>0.14699999999999999</v>
      </c>
      <c r="CG310" s="44">
        <v>0</v>
      </c>
      <c r="CH310" s="7">
        <v>0</v>
      </c>
      <c r="CI310" s="7">
        <v>0</v>
      </c>
      <c r="CJ310" s="7">
        <v>4.0694463570663342E-5</v>
      </c>
      <c r="CK310" s="7">
        <v>1.1033735618649696E-3</v>
      </c>
      <c r="CL310" s="7">
        <v>8.5636723954194855E-5</v>
      </c>
      <c r="CM310" s="7">
        <v>2.22225619435309E-4</v>
      </c>
      <c r="CN310" s="7">
        <v>7.2486298184435948E-5</v>
      </c>
      <c r="CO310" s="7">
        <v>1.5168095404985698E-3</v>
      </c>
      <c r="CP310" s="3">
        <v>1.3587478141868335E-5</v>
      </c>
      <c r="CQ310" s="7">
        <v>0</v>
      </c>
      <c r="CR310" s="7">
        <v>3.0488333340191457E-4</v>
      </c>
      <c r="CS310" s="7">
        <v>1.5168095404985698E-3</v>
      </c>
      <c r="CT310" s="3">
        <v>1.3587478141868335E-5</v>
      </c>
      <c r="CU310" s="7">
        <v>1.5168095404985698E-3</v>
      </c>
      <c r="CV310" s="7">
        <v>1.5168095404985698E-3</v>
      </c>
      <c r="CW310" s="3">
        <v>0.17695757108511487</v>
      </c>
    </row>
    <row r="311" spans="1:101">
      <c r="A311" s="64" t="s">
        <v>310</v>
      </c>
      <c r="B311" s="64">
        <v>95.3</v>
      </c>
      <c r="C311" s="64">
        <v>0</v>
      </c>
      <c r="D311" s="64">
        <v>4060075</v>
      </c>
      <c r="E311" s="64">
        <v>3359</v>
      </c>
      <c r="F311" s="45">
        <v>695</v>
      </c>
      <c r="G311" s="45">
        <v>1</v>
      </c>
      <c r="H311" s="45">
        <v>3357</v>
      </c>
      <c r="I311" s="260" t="s">
        <v>5113</v>
      </c>
      <c r="J311" s="45">
        <v>0</v>
      </c>
      <c r="K311" s="45">
        <v>0</v>
      </c>
      <c r="L311" s="45">
        <v>0</v>
      </c>
      <c r="M311" s="259">
        <v>1</v>
      </c>
      <c r="N311" s="260">
        <v>13</v>
      </c>
      <c r="O311" s="260">
        <v>13</v>
      </c>
      <c r="P311" s="260">
        <v>13</v>
      </c>
      <c r="Q311" s="259">
        <v>1</v>
      </c>
      <c r="R311" s="260">
        <v>2</v>
      </c>
      <c r="S311" s="260">
        <v>2</v>
      </c>
      <c r="T311" s="260">
        <v>2</v>
      </c>
      <c r="U311" s="259">
        <v>1</v>
      </c>
      <c r="V311" s="260">
        <v>1</v>
      </c>
      <c r="W311" s="260">
        <v>1</v>
      </c>
      <c r="X311" s="260">
        <v>1</v>
      </c>
      <c r="Y311" s="259" t="s">
        <v>5113</v>
      </c>
      <c r="Z311" s="260">
        <v>0</v>
      </c>
      <c r="AA311" s="260">
        <v>0</v>
      </c>
      <c r="AB311" s="260">
        <v>0</v>
      </c>
      <c r="AC311" s="259">
        <v>1</v>
      </c>
      <c r="AD311" s="260">
        <v>2</v>
      </c>
      <c r="AE311" s="260">
        <v>2</v>
      </c>
      <c r="AF311" s="260">
        <v>2</v>
      </c>
      <c r="AG311" s="259" t="s">
        <v>5113</v>
      </c>
      <c r="AH311" s="260">
        <v>0</v>
      </c>
      <c r="AI311" s="260">
        <v>0</v>
      </c>
      <c r="AJ311" s="260">
        <v>0</v>
      </c>
      <c r="AK311" s="260">
        <v>1</v>
      </c>
      <c r="AL311" s="260">
        <v>3</v>
      </c>
      <c r="AM311" s="260">
        <v>3</v>
      </c>
      <c r="AN311" s="260">
        <v>3</v>
      </c>
      <c r="AO311" s="260">
        <v>1</v>
      </c>
      <c r="AP311" s="260">
        <v>1</v>
      </c>
      <c r="AQ311" s="260">
        <v>1</v>
      </c>
      <c r="AR311" s="260">
        <v>1</v>
      </c>
      <c r="AS311" s="260">
        <v>1</v>
      </c>
      <c r="AT311" s="260">
        <v>1</v>
      </c>
      <c r="AU311" s="260">
        <v>1</v>
      </c>
      <c r="AV311" s="260">
        <v>1</v>
      </c>
      <c r="AW311" s="260">
        <v>1</v>
      </c>
      <c r="AX311" s="260">
        <v>1</v>
      </c>
      <c r="AY311" s="260">
        <v>1</v>
      </c>
      <c r="AZ311" s="260">
        <v>1</v>
      </c>
      <c r="BA311" s="259">
        <v>1</v>
      </c>
      <c r="BB311" s="260">
        <v>8</v>
      </c>
      <c r="BC311" s="260">
        <v>8</v>
      </c>
      <c r="BD311" s="260">
        <v>8</v>
      </c>
      <c r="BE311" s="259">
        <v>1</v>
      </c>
      <c r="BF311" s="260">
        <v>31</v>
      </c>
      <c r="BG311" s="260">
        <v>31</v>
      </c>
      <c r="BH311" s="260">
        <v>31</v>
      </c>
      <c r="BI311" s="259">
        <v>1</v>
      </c>
      <c r="BJ311" s="260">
        <v>4</v>
      </c>
      <c r="BK311" s="260">
        <v>4</v>
      </c>
      <c r="BL311" s="260">
        <v>4</v>
      </c>
      <c r="BM311" s="64" t="s">
        <v>956</v>
      </c>
      <c r="BN311" s="64" t="s">
        <v>1189</v>
      </c>
      <c r="BO311" s="62">
        <v>1.6864696139695108E-6</v>
      </c>
      <c r="BP311" s="7">
        <v>3.8556217283449725E-4</v>
      </c>
      <c r="BQ311" s="7">
        <v>1.1968737141756938E-6</v>
      </c>
      <c r="BR311" s="7">
        <v>5.4915118709433476E-5</v>
      </c>
      <c r="BS311" s="7">
        <v>2.9610573627920065E-4</v>
      </c>
      <c r="BT311" s="7">
        <v>2.1912213643143734E-4</v>
      </c>
      <c r="BU311" s="7">
        <v>4.8107644892294253E-4</v>
      </c>
      <c r="BV311" s="7">
        <v>6.1123308115994786E-5</v>
      </c>
      <c r="BW311" s="7">
        <v>2.0012507889937117E-4</v>
      </c>
      <c r="BX311" s="7">
        <v>1.0674587514895518E-4</v>
      </c>
      <c r="BY311" s="7">
        <v>3.8914223569308615E-5</v>
      </c>
      <c r="BZ311" s="7">
        <v>1.9673294884392796E-2</v>
      </c>
      <c r="CA311" s="7">
        <v>7.0304055720803811E-4</v>
      </c>
      <c r="CB311" s="7">
        <v>2.0703178669972038E-5</v>
      </c>
      <c r="CC311" s="3">
        <v>0</v>
      </c>
      <c r="CD311" s="63">
        <v>0</v>
      </c>
      <c r="CE311" s="63">
        <v>0</v>
      </c>
      <c r="CF311" s="63">
        <v>0.01</v>
      </c>
      <c r="CG311" s="44">
        <v>0</v>
      </c>
      <c r="CH311" s="7">
        <v>4.4379820597468973E-5</v>
      </c>
      <c r="CI311" s="7">
        <v>1.7531191929496553E-5</v>
      </c>
      <c r="CJ311" s="7">
        <v>0</v>
      </c>
      <c r="CK311" s="7">
        <v>5.750707514068817E-5</v>
      </c>
      <c r="CL311" s="7">
        <v>0</v>
      </c>
      <c r="CM311" s="7">
        <v>0</v>
      </c>
      <c r="CN311" s="7">
        <v>0</v>
      </c>
      <c r="CO311" s="7">
        <v>0</v>
      </c>
      <c r="CP311" s="3">
        <v>0</v>
      </c>
      <c r="CQ311" s="7">
        <v>3.095550626348276E-5</v>
      </c>
      <c r="CR311" s="7">
        <v>1.1501415028137634E-5</v>
      </c>
      <c r="CS311" s="7">
        <v>0</v>
      </c>
      <c r="CT311" s="3">
        <v>0</v>
      </c>
      <c r="CU311" s="7">
        <v>5.750707514068817E-5</v>
      </c>
      <c r="CV311" s="7">
        <v>1.7531191929496553E-5</v>
      </c>
      <c r="CW311" s="3">
        <v>1.1968737141756938E-6</v>
      </c>
    </row>
    <row r="312" spans="1:101">
      <c r="A312" s="64" t="s">
        <v>311</v>
      </c>
      <c r="B312" s="64">
        <v>95.1</v>
      </c>
      <c r="C312" s="64">
        <v>2.61</v>
      </c>
      <c r="D312" s="64">
        <v>1341741</v>
      </c>
      <c r="E312" s="64">
        <v>1305</v>
      </c>
      <c r="F312" s="45">
        <v>697</v>
      </c>
      <c r="G312" s="45">
        <v>1</v>
      </c>
      <c r="H312" s="45">
        <v>1305</v>
      </c>
      <c r="I312" s="260" t="s">
        <v>5113</v>
      </c>
      <c r="J312" s="45">
        <v>0</v>
      </c>
      <c r="K312" s="45">
        <v>0</v>
      </c>
      <c r="L312" s="45">
        <v>0</v>
      </c>
      <c r="M312" s="259" t="s">
        <v>5113</v>
      </c>
      <c r="N312" s="260">
        <v>0</v>
      </c>
      <c r="O312" s="260">
        <v>0</v>
      </c>
      <c r="P312" s="260">
        <v>0</v>
      </c>
      <c r="Q312" s="259" t="s">
        <v>5113</v>
      </c>
      <c r="R312" s="260">
        <v>0</v>
      </c>
      <c r="S312" s="260">
        <v>0</v>
      </c>
      <c r="T312" s="260">
        <v>0</v>
      </c>
      <c r="U312" s="259" t="s">
        <v>5113</v>
      </c>
      <c r="V312" s="260">
        <v>0</v>
      </c>
      <c r="W312" s="260">
        <v>0</v>
      </c>
      <c r="X312" s="260">
        <v>0</v>
      </c>
      <c r="Y312" s="259">
        <v>1</v>
      </c>
      <c r="Z312" s="260">
        <v>1</v>
      </c>
      <c r="AA312" s="260">
        <v>1</v>
      </c>
      <c r="AB312" s="260">
        <v>1</v>
      </c>
      <c r="AC312" s="259" t="s">
        <v>5113</v>
      </c>
      <c r="AD312" s="260">
        <v>0</v>
      </c>
      <c r="AE312" s="260">
        <v>0</v>
      </c>
      <c r="AF312" s="260">
        <v>0</v>
      </c>
      <c r="AG312" s="259" t="s">
        <v>5113</v>
      </c>
      <c r="AH312" s="260">
        <v>0</v>
      </c>
      <c r="AI312" s="260">
        <v>0</v>
      </c>
      <c r="AJ312" s="260">
        <v>0</v>
      </c>
      <c r="AK312" s="260" t="s">
        <v>5113</v>
      </c>
      <c r="AL312" s="260">
        <v>0</v>
      </c>
      <c r="AM312" s="260">
        <v>0</v>
      </c>
      <c r="AN312" s="260">
        <v>0</v>
      </c>
      <c r="AO312" s="260" t="s">
        <v>5113</v>
      </c>
      <c r="AP312" s="260">
        <v>0</v>
      </c>
      <c r="AQ312" s="260">
        <v>0</v>
      </c>
      <c r="AR312" s="260">
        <v>0</v>
      </c>
      <c r="AS312" s="260">
        <v>1</v>
      </c>
      <c r="AT312" s="260">
        <v>1</v>
      </c>
      <c r="AU312" s="260">
        <v>1</v>
      </c>
      <c r="AV312" s="260">
        <v>1</v>
      </c>
      <c r="AW312" s="260" t="s">
        <v>5113</v>
      </c>
      <c r="AX312" s="260">
        <v>0</v>
      </c>
      <c r="AY312" s="260">
        <v>0</v>
      </c>
      <c r="AZ312" s="260">
        <v>0</v>
      </c>
      <c r="BA312" s="259">
        <v>1</v>
      </c>
      <c r="BB312" s="260">
        <v>16</v>
      </c>
      <c r="BC312" s="260">
        <v>16</v>
      </c>
      <c r="BD312" s="260">
        <v>16</v>
      </c>
      <c r="BE312" s="259">
        <v>1</v>
      </c>
      <c r="BF312" s="260">
        <v>5</v>
      </c>
      <c r="BG312" s="260">
        <v>5</v>
      </c>
      <c r="BH312" s="260">
        <v>5</v>
      </c>
      <c r="BI312" s="259">
        <v>1</v>
      </c>
      <c r="BJ312" s="260">
        <v>2</v>
      </c>
      <c r="BK312" s="260">
        <v>2</v>
      </c>
      <c r="BL312" s="260">
        <v>2</v>
      </c>
      <c r="BM312" s="64" t="s">
        <v>1520</v>
      </c>
      <c r="BN312" s="64" t="s">
        <v>1520</v>
      </c>
      <c r="BO312" s="62">
        <v>3.4019167012170542E-6</v>
      </c>
      <c r="BP312" s="7">
        <v>2.2187660311427534E-6</v>
      </c>
      <c r="BQ312" s="7">
        <v>1.0137773704377062E-4</v>
      </c>
      <c r="BR312" s="7">
        <v>9.0426904071538164E-6</v>
      </c>
      <c r="BS312" s="7">
        <v>0</v>
      </c>
      <c r="BT312" s="7">
        <v>8.0507187810154923E-6</v>
      </c>
      <c r="BU312" s="7">
        <v>4.0718750663624609E-5</v>
      </c>
      <c r="BV312" s="7">
        <v>2.9010110807567505E-6</v>
      </c>
      <c r="BW312" s="7">
        <v>3.0377783252208329E-6</v>
      </c>
      <c r="BX312" s="7">
        <v>7.1806865820920254E-6</v>
      </c>
      <c r="BY312" s="7">
        <v>1.322748044891241E-4</v>
      </c>
      <c r="BZ312" s="7">
        <v>2.0465728122520019</v>
      </c>
      <c r="CA312" s="7">
        <v>1.2533430557740085E-6</v>
      </c>
      <c r="CB312" s="7">
        <v>1.4864440303983368E-5</v>
      </c>
      <c r="CC312" s="3">
        <v>0</v>
      </c>
      <c r="CD312" s="63">
        <v>0</v>
      </c>
      <c r="CE312" s="63">
        <v>0</v>
      </c>
      <c r="CF312" s="63">
        <v>1.0229999999999999</v>
      </c>
      <c r="CG312" s="44">
        <v>0</v>
      </c>
      <c r="CH312" s="7">
        <v>1.9917413292964544E-4</v>
      </c>
      <c r="CI312" s="7">
        <v>1.0423869764207177E-2</v>
      </c>
      <c r="CJ312" s="7">
        <v>6.405708281100321E-2</v>
      </c>
      <c r="CK312" s="7">
        <v>0.13232821565326661</v>
      </c>
      <c r="CL312" s="7">
        <v>1.9903966480880768E-2</v>
      </c>
      <c r="CM312" s="7">
        <v>4.3843438852551937E-2</v>
      </c>
      <c r="CN312" s="7">
        <v>5.7098317625121679E-2</v>
      </c>
      <c r="CO312" s="7">
        <v>0.47462318733130099</v>
      </c>
      <c r="CP312" s="3">
        <v>9.5495077550305618E-2</v>
      </c>
      <c r="CQ312" s="7">
        <v>5.3115219485684109E-3</v>
      </c>
      <c r="CR312" s="7">
        <v>6.344620428456485E-2</v>
      </c>
      <c r="CS312" s="7">
        <v>0.47462318733130099</v>
      </c>
      <c r="CT312" s="3">
        <v>9.5495077550305618E-2</v>
      </c>
      <c r="CU312" s="7">
        <v>0.47462318733130099</v>
      </c>
      <c r="CV312" s="7">
        <v>0.47462318733130099</v>
      </c>
      <c r="CW312" s="3">
        <v>1.2533430557740085E-6</v>
      </c>
    </row>
    <row r="313" spans="1:101">
      <c r="A313" s="64" t="s">
        <v>312</v>
      </c>
      <c r="B313" s="64">
        <v>88.1</v>
      </c>
      <c r="C313" s="64">
        <v>2.25</v>
      </c>
      <c r="D313" s="64">
        <v>2318158</v>
      </c>
      <c r="E313" s="64">
        <v>2356</v>
      </c>
      <c r="F313" s="45">
        <v>698</v>
      </c>
      <c r="G313" s="45">
        <v>1</v>
      </c>
      <c r="H313" s="45">
        <v>2356</v>
      </c>
      <c r="I313" s="260">
        <v>1</v>
      </c>
      <c r="J313" s="45">
        <v>5</v>
      </c>
      <c r="K313" s="45">
        <v>5</v>
      </c>
      <c r="L313" s="45">
        <v>5</v>
      </c>
      <c r="M313" s="259" t="s">
        <v>5113</v>
      </c>
      <c r="N313" s="260">
        <v>0</v>
      </c>
      <c r="O313" s="260">
        <v>0</v>
      </c>
      <c r="P313" s="260">
        <v>0</v>
      </c>
      <c r="Q313" s="259" t="s">
        <v>5113</v>
      </c>
      <c r="R313" s="260">
        <v>0</v>
      </c>
      <c r="S313" s="260">
        <v>0</v>
      </c>
      <c r="T313" s="260">
        <v>0</v>
      </c>
      <c r="U313" s="259" t="s">
        <v>5113</v>
      </c>
      <c r="V313" s="260">
        <v>0</v>
      </c>
      <c r="W313" s="260">
        <v>0</v>
      </c>
      <c r="X313" s="260">
        <v>0</v>
      </c>
      <c r="Y313" s="259" t="s">
        <v>5113</v>
      </c>
      <c r="Z313" s="260">
        <v>0</v>
      </c>
      <c r="AA313" s="260">
        <v>0</v>
      </c>
      <c r="AB313" s="260">
        <v>0</v>
      </c>
      <c r="AC313" s="259" t="s">
        <v>5113</v>
      </c>
      <c r="AD313" s="260">
        <v>0</v>
      </c>
      <c r="AE313" s="260">
        <v>0</v>
      </c>
      <c r="AF313" s="260">
        <v>0</v>
      </c>
      <c r="AG313" s="259" t="s">
        <v>5113</v>
      </c>
      <c r="AH313" s="260">
        <v>0</v>
      </c>
      <c r="AI313" s="260">
        <v>0</v>
      </c>
      <c r="AJ313" s="260">
        <v>0</v>
      </c>
      <c r="AK313" s="260">
        <v>1</v>
      </c>
      <c r="AL313" s="260">
        <v>2</v>
      </c>
      <c r="AM313" s="260">
        <v>2</v>
      </c>
      <c r="AN313" s="260">
        <v>2</v>
      </c>
      <c r="AO313" s="260" t="s">
        <v>5113</v>
      </c>
      <c r="AP313" s="260">
        <v>0</v>
      </c>
      <c r="AQ313" s="260">
        <v>0</v>
      </c>
      <c r="AR313" s="260">
        <v>0</v>
      </c>
      <c r="AS313" s="260">
        <v>1</v>
      </c>
      <c r="AT313" s="260">
        <v>1</v>
      </c>
      <c r="AU313" s="260">
        <v>1</v>
      </c>
      <c r="AV313" s="260">
        <v>1</v>
      </c>
      <c r="AW313" s="260">
        <v>1</v>
      </c>
      <c r="AX313" s="260">
        <v>1</v>
      </c>
      <c r="AY313" s="260">
        <v>1</v>
      </c>
      <c r="AZ313" s="260">
        <v>1</v>
      </c>
      <c r="BA313" s="259">
        <v>1</v>
      </c>
      <c r="BB313" s="260">
        <v>21</v>
      </c>
      <c r="BC313" s="260">
        <v>21</v>
      </c>
      <c r="BD313" s="260">
        <v>21</v>
      </c>
      <c r="BE313" s="259">
        <v>1</v>
      </c>
      <c r="BF313" s="260">
        <v>9</v>
      </c>
      <c r="BG313" s="260">
        <v>9</v>
      </c>
      <c r="BH313" s="260">
        <v>9</v>
      </c>
      <c r="BI313" s="259">
        <v>1</v>
      </c>
      <c r="BJ313" s="260">
        <v>1</v>
      </c>
      <c r="BK313" s="260">
        <v>1</v>
      </c>
      <c r="BL313" s="260">
        <v>1</v>
      </c>
      <c r="BM313" s="64" t="s">
        <v>1191</v>
      </c>
      <c r="BN313" s="64" t="s">
        <v>1190</v>
      </c>
      <c r="BO313" s="62">
        <v>1.6045208808859585E-4</v>
      </c>
      <c r="BP313" s="7">
        <v>3.8949905050547434E-2</v>
      </c>
      <c r="BQ313" s="7">
        <v>4.5114694315744839E-4</v>
      </c>
      <c r="BR313" s="7">
        <v>2.19682731681956E-2</v>
      </c>
      <c r="BS313" s="7">
        <v>9.61212938347486E-3</v>
      </c>
      <c r="BT313" s="7">
        <v>1.1447188294283817E-2</v>
      </c>
      <c r="BU313" s="7">
        <v>3.2495193446123115E-3</v>
      </c>
      <c r="BV313" s="7">
        <v>4.26614744494199E-3</v>
      </c>
      <c r="BW313" s="7">
        <v>1.9346184295479237E-2</v>
      </c>
      <c r="BX313" s="7">
        <v>7.2626370223436518E-3</v>
      </c>
      <c r="BY313" s="7">
        <v>8.9174324640342046E-3</v>
      </c>
      <c r="BZ313" s="7">
        <v>0.28241778394394046</v>
      </c>
      <c r="CA313" s="7">
        <v>0.16479496143701042</v>
      </c>
      <c r="CB313" s="7">
        <v>6.9784974554049695E-2</v>
      </c>
      <c r="CC313" s="3">
        <v>2.0308784868384213E-4</v>
      </c>
      <c r="CD313" s="63">
        <v>0</v>
      </c>
      <c r="CE313" s="63">
        <v>1.0999999999999999E-2</v>
      </c>
      <c r="CF313" s="63">
        <v>0.224</v>
      </c>
      <c r="CG313" s="44">
        <v>3.5000000000000003E-2</v>
      </c>
      <c r="CH313" s="7">
        <v>0</v>
      </c>
      <c r="CI313" s="7">
        <v>0</v>
      </c>
      <c r="CJ313" s="7">
        <v>0</v>
      </c>
      <c r="CK313" s="7">
        <v>3.5223274624647249E-3</v>
      </c>
      <c r="CL313" s="7">
        <v>0</v>
      </c>
      <c r="CM313" s="7">
        <v>0</v>
      </c>
      <c r="CN313" s="7">
        <v>0</v>
      </c>
      <c r="CO313" s="7">
        <v>2.99028866083302E-3</v>
      </c>
      <c r="CP313" s="3">
        <v>0</v>
      </c>
      <c r="CQ313" s="7">
        <v>0</v>
      </c>
      <c r="CR313" s="7">
        <v>7.0446549249294501E-4</v>
      </c>
      <c r="CS313" s="7">
        <v>2.99028866083302E-3</v>
      </c>
      <c r="CT313" s="3">
        <v>0</v>
      </c>
      <c r="CU313" s="7">
        <v>3.5223274624647249E-3</v>
      </c>
      <c r="CV313" s="7">
        <v>2.99028866083302E-3</v>
      </c>
      <c r="CW313" s="3">
        <v>0.16479496143701042</v>
      </c>
    </row>
    <row r="314" spans="1:101">
      <c r="A314" s="64" t="s">
        <v>313</v>
      </c>
      <c r="B314" s="64">
        <v>98.91</v>
      </c>
      <c r="C314" s="64">
        <v>1.0900000000000001</v>
      </c>
      <c r="D314" s="64">
        <v>2526868</v>
      </c>
      <c r="E314" s="64">
        <v>2275</v>
      </c>
      <c r="F314" s="45">
        <v>165</v>
      </c>
      <c r="G314" s="45">
        <v>4</v>
      </c>
      <c r="H314" s="45">
        <v>4588</v>
      </c>
      <c r="I314" s="260">
        <v>1</v>
      </c>
      <c r="J314" s="45">
        <v>10.5</v>
      </c>
      <c r="K314" s="45">
        <v>13</v>
      </c>
      <c r="L314" s="45">
        <v>13</v>
      </c>
      <c r="M314" s="259">
        <v>1</v>
      </c>
      <c r="N314" s="260">
        <v>10</v>
      </c>
      <c r="O314" s="260">
        <v>15</v>
      </c>
      <c r="P314" s="260">
        <v>15</v>
      </c>
      <c r="Q314" s="259" t="s">
        <v>5113</v>
      </c>
      <c r="R314" s="260">
        <v>0</v>
      </c>
      <c r="S314" s="260">
        <v>0</v>
      </c>
      <c r="T314" s="260">
        <v>0</v>
      </c>
      <c r="U314" s="259">
        <v>0.5</v>
      </c>
      <c r="V314" s="260">
        <v>1</v>
      </c>
      <c r="W314" s="260">
        <v>1</v>
      </c>
      <c r="X314" s="260">
        <v>2</v>
      </c>
      <c r="Y314" s="259" t="s">
        <v>5113</v>
      </c>
      <c r="Z314" s="260">
        <v>0</v>
      </c>
      <c r="AA314" s="260">
        <v>0</v>
      </c>
      <c r="AB314" s="260">
        <v>0</v>
      </c>
      <c r="AC314" s="259" t="s">
        <v>5113</v>
      </c>
      <c r="AD314" s="260">
        <v>0</v>
      </c>
      <c r="AE314" s="260">
        <v>0</v>
      </c>
      <c r="AF314" s="260">
        <v>0</v>
      </c>
      <c r="AG314" s="259" t="s">
        <v>5113</v>
      </c>
      <c r="AH314" s="260">
        <v>0</v>
      </c>
      <c r="AI314" s="260">
        <v>0</v>
      </c>
      <c r="AJ314" s="260">
        <v>0</v>
      </c>
      <c r="AK314" s="260">
        <v>1</v>
      </c>
      <c r="AL314" s="260">
        <v>1.5</v>
      </c>
      <c r="AM314" s="260">
        <v>2</v>
      </c>
      <c r="AN314" s="260">
        <v>2</v>
      </c>
      <c r="AO314" s="260">
        <v>1</v>
      </c>
      <c r="AP314" s="260">
        <v>1</v>
      </c>
      <c r="AQ314" s="260">
        <v>1</v>
      </c>
      <c r="AR314" s="260">
        <v>1</v>
      </c>
      <c r="AS314" s="260">
        <v>1</v>
      </c>
      <c r="AT314" s="260">
        <v>0.75</v>
      </c>
      <c r="AU314" s="260">
        <v>1</v>
      </c>
      <c r="AV314" s="260">
        <v>1</v>
      </c>
      <c r="AW314" s="260" t="s">
        <v>5113</v>
      </c>
      <c r="AX314" s="260">
        <v>0</v>
      </c>
      <c r="AY314" s="260">
        <v>0</v>
      </c>
      <c r="AZ314" s="260">
        <v>0</v>
      </c>
      <c r="BA314" s="259">
        <v>0.89743589743589747</v>
      </c>
      <c r="BB314" s="260">
        <v>33.5</v>
      </c>
      <c r="BC314" s="260">
        <v>35</v>
      </c>
      <c r="BD314" s="260">
        <v>39</v>
      </c>
      <c r="BE314" s="259">
        <v>0.88</v>
      </c>
      <c r="BF314" s="260">
        <v>20.25</v>
      </c>
      <c r="BG314" s="260">
        <v>22</v>
      </c>
      <c r="BH314" s="260">
        <v>25</v>
      </c>
      <c r="BI314" s="259">
        <v>0.8</v>
      </c>
      <c r="BJ314" s="260">
        <v>3.75</v>
      </c>
      <c r="BK314" s="260">
        <v>4</v>
      </c>
      <c r="BL314" s="260">
        <v>5</v>
      </c>
      <c r="BM314" s="64" t="s">
        <v>922</v>
      </c>
      <c r="BN314" s="64" t="s">
        <v>1099</v>
      </c>
      <c r="BO314" s="62">
        <v>0</v>
      </c>
      <c r="BP314" s="7">
        <v>0</v>
      </c>
      <c r="BQ314" s="7">
        <v>0</v>
      </c>
      <c r="BR314" s="7">
        <v>0</v>
      </c>
      <c r="BS314" s="7">
        <v>5.1234818258012209E-3</v>
      </c>
      <c r="BT314" s="7">
        <v>0</v>
      </c>
      <c r="BU314" s="7">
        <v>0</v>
      </c>
      <c r="BV314" s="7">
        <v>0</v>
      </c>
      <c r="BW314" s="7">
        <v>0</v>
      </c>
      <c r="BX314" s="7">
        <v>0</v>
      </c>
      <c r="BY314" s="7">
        <v>0</v>
      </c>
      <c r="BZ314" s="7">
        <v>5.815439735459222E-2</v>
      </c>
      <c r="CA314" s="7">
        <v>1.9283373731965904E-2</v>
      </c>
      <c r="CB314" s="7">
        <v>0</v>
      </c>
      <c r="CC314" s="3">
        <v>0</v>
      </c>
      <c r="CD314" s="63">
        <v>0</v>
      </c>
      <c r="CE314" s="63">
        <v>1E-3</v>
      </c>
      <c r="CF314" s="63">
        <v>3.9E-2</v>
      </c>
      <c r="CG314" s="44">
        <v>0</v>
      </c>
      <c r="CH314" s="7">
        <v>0</v>
      </c>
      <c r="CI314" s="7">
        <v>3.7881369215970654E-4</v>
      </c>
      <c r="CJ314" s="7">
        <v>0.35554823315920303</v>
      </c>
      <c r="CK314" s="7">
        <v>0.75661806740323756</v>
      </c>
      <c r="CL314" s="7">
        <v>1.2339757452973332E-3</v>
      </c>
      <c r="CM314" s="7">
        <v>8.7551091454296081E-4</v>
      </c>
      <c r="CN314" s="7">
        <v>2.1982470732641304E-3</v>
      </c>
      <c r="CO314" s="7">
        <v>1.0071211218814935</v>
      </c>
      <c r="CP314" s="3">
        <v>2.1430539003814315E-3</v>
      </c>
      <c r="CQ314" s="7">
        <v>1.8940684607985327E-4</v>
      </c>
      <c r="CR314" s="7">
        <v>0.22329480685910896</v>
      </c>
      <c r="CS314" s="7">
        <v>1.0071211218814935</v>
      </c>
      <c r="CT314" s="3">
        <v>2.1430539003814315E-3</v>
      </c>
      <c r="CU314" s="7">
        <v>1.0071211218814935</v>
      </c>
      <c r="CV314" s="7">
        <v>1.0071211218814935</v>
      </c>
      <c r="CW314" s="3">
        <v>1.9283373731965904E-2</v>
      </c>
    </row>
    <row r="315" spans="1:101">
      <c r="A315" s="64" t="s">
        <v>314</v>
      </c>
      <c r="B315" s="64">
        <v>93.29</v>
      </c>
      <c r="C315" s="64">
        <v>2.93</v>
      </c>
      <c r="D315" s="64">
        <v>2597420</v>
      </c>
      <c r="E315" s="64">
        <v>2496</v>
      </c>
      <c r="F315" s="45">
        <v>705</v>
      </c>
      <c r="G315" s="45">
        <v>1</v>
      </c>
      <c r="H315" s="45">
        <v>2496</v>
      </c>
      <c r="I315" s="260">
        <v>1</v>
      </c>
      <c r="J315" s="45">
        <v>2</v>
      </c>
      <c r="K315" s="45">
        <v>2</v>
      </c>
      <c r="L315" s="45">
        <v>2</v>
      </c>
      <c r="M315" s="259">
        <v>1</v>
      </c>
      <c r="N315" s="260">
        <v>9</v>
      </c>
      <c r="O315" s="260">
        <v>9</v>
      </c>
      <c r="P315" s="260">
        <v>9</v>
      </c>
      <c r="Q315" s="259" t="s">
        <v>5113</v>
      </c>
      <c r="R315" s="260">
        <v>0</v>
      </c>
      <c r="S315" s="260">
        <v>0</v>
      </c>
      <c r="T315" s="260">
        <v>0</v>
      </c>
      <c r="U315" s="259">
        <v>1</v>
      </c>
      <c r="V315" s="260">
        <v>2</v>
      </c>
      <c r="W315" s="260">
        <v>2</v>
      </c>
      <c r="X315" s="260">
        <v>2</v>
      </c>
      <c r="Y315" s="259" t="s">
        <v>5113</v>
      </c>
      <c r="Z315" s="260">
        <v>0</v>
      </c>
      <c r="AA315" s="260">
        <v>0</v>
      </c>
      <c r="AB315" s="260">
        <v>0</v>
      </c>
      <c r="AC315" s="259" t="s">
        <v>5113</v>
      </c>
      <c r="AD315" s="260">
        <v>0</v>
      </c>
      <c r="AE315" s="260">
        <v>0</v>
      </c>
      <c r="AF315" s="260">
        <v>0</v>
      </c>
      <c r="AG315" s="259" t="s">
        <v>5113</v>
      </c>
      <c r="AH315" s="260">
        <v>0</v>
      </c>
      <c r="AI315" s="260">
        <v>0</v>
      </c>
      <c r="AJ315" s="260">
        <v>0</v>
      </c>
      <c r="AK315" s="260">
        <v>1</v>
      </c>
      <c r="AL315" s="260">
        <v>2</v>
      </c>
      <c r="AM315" s="260">
        <v>2</v>
      </c>
      <c r="AN315" s="260">
        <v>2</v>
      </c>
      <c r="AO315" s="260" t="s">
        <v>5113</v>
      </c>
      <c r="AP315" s="260">
        <v>0</v>
      </c>
      <c r="AQ315" s="260">
        <v>0</v>
      </c>
      <c r="AR315" s="260">
        <v>0</v>
      </c>
      <c r="AS315" s="260" t="s">
        <v>5113</v>
      </c>
      <c r="AT315" s="260">
        <v>0</v>
      </c>
      <c r="AU315" s="260">
        <v>0</v>
      </c>
      <c r="AV315" s="260">
        <v>0</v>
      </c>
      <c r="AW315" s="260" t="s">
        <v>5113</v>
      </c>
      <c r="AX315" s="260">
        <v>0</v>
      </c>
      <c r="AY315" s="260">
        <v>0</v>
      </c>
      <c r="AZ315" s="260">
        <v>0</v>
      </c>
      <c r="BA315" s="259">
        <v>1</v>
      </c>
      <c r="BB315" s="260">
        <v>7</v>
      </c>
      <c r="BC315" s="260">
        <v>7</v>
      </c>
      <c r="BD315" s="260">
        <v>7</v>
      </c>
      <c r="BE315" s="259">
        <v>1</v>
      </c>
      <c r="BF315" s="260">
        <v>10</v>
      </c>
      <c r="BG315" s="260">
        <v>10</v>
      </c>
      <c r="BH315" s="260">
        <v>10</v>
      </c>
      <c r="BI315" s="259">
        <v>1</v>
      </c>
      <c r="BJ315" s="260">
        <v>1</v>
      </c>
      <c r="BK315" s="260">
        <v>1</v>
      </c>
      <c r="BL315" s="260">
        <v>1</v>
      </c>
      <c r="BM315" s="64" t="s">
        <v>907</v>
      </c>
      <c r="BN315" s="64" t="s">
        <v>1080</v>
      </c>
      <c r="BO315" s="62">
        <v>5.4866170797623327E-2</v>
      </c>
      <c r="BP315" s="7">
        <v>2.090444822275769</v>
      </c>
      <c r="BQ315" s="7">
        <v>1.2905264613273336E-4</v>
      </c>
      <c r="BR315" s="7">
        <v>0.15166958385369664</v>
      </c>
      <c r="BS315" s="7">
        <v>8.1128633123266181E-2</v>
      </c>
      <c r="BT315" s="7">
        <v>4.9721545519097535E-2</v>
      </c>
      <c r="BU315" s="7">
        <v>1.1210732246104202E-2</v>
      </c>
      <c r="BV315" s="7">
        <v>1.4727140044261539E-2</v>
      </c>
      <c r="BW315" s="7">
        <v>1.7525742680461746E-2</v>
      </c>
      <c r="BX315" s="7">
        <v>6.4991790452431614E-2</v>
      </c>
      <c r="BY315" s="7">
        <v>1.6036902691288459E-2</v>
      </c>
      <c r="BZ315" s="7">
        <v>0.36144309215630122</v>
      </c>
      <c r="CA315" s="7">
        <v>0.7897937601489009</v>
      </c>
      <c r="CB315" s="7">
        <v>0.18306506980184115</v>
      </c>
      <c r="CC315" s="3">
        <v>4.8931619866172315E-3</v>
      </c>
      <c r="CD315" s="63">
        <v>0</v>
      </c>
      <c r="CE315" s="63">
        <v>5.0999999999999997E-2</v>
      </c>
      <c r="CF315" s="63">
        <v>0.57599999999999996</v>
      </c>
      <c r="CG315" s="44">
        <v>9.4E-2</v>
      </c>
      <c r="CH315" s="7">
        <v>8.8642467371275542E-4</v>
      </c>
      <c r="CI315" s="7">
        <v>1.766073769491208E-4</v>
      </c>
      <c r="CJ315" s="7">
        <v>2.58371486246877E-3</v>
      </c>
      <c r="CK315" s="7">
        <v>1.0174689980258671E-3</v>
      </c>
      <c r="CL315" s="7">
        <v>2.3286192414902885E-4</v>
      </c>
      <c r="CM315" s="7">
        <v>4.4926543798814203E-4</v>
      </c>
      <c r="CN315" s="7">
        <v>5.2698415592523635E-4</v>
      </c>
      <c r="CO315" s="7">
        <v>8.8951330415900731E-4</v>
      </c>
      <c r="CP315" s="3">
        <v>3.4213529285926844E-3</v>
      </c>
      <c r="CQ315" s="7">
        <v>5.3151602533093808E-4</v>
      </c>
      <c r="CR315" s="7">
        <v>9.6205907571140906E-4</v>
      </c>
      <c r="CS315" s="7">
        <v>8.8951330415900731E-4</v>
      </c>
      <c r="CT315" s="3">
        <v>3.4213529285926844E-3</v>
      </c>
      <c r="CU315" s="7">
        <v>3.4213529285926844E-3</v>
      </c>
      <c r="CV315" s="7">
        <v>3.4213529285926844E-3</v>
      </c>
      <c r="CW315" s="3">
        <v>0.18306506980184115</v>
      </c>
    </row>
    <row r="316" spans="1:101">
      <c r="A316" s="64" t="s">
        <v>315</v>
      </c>
      <c r="B316" s="64">
        <v>99.52</v>
      </c>
      <c r="C316" s="64">
        <v>3.1</v>
      </c>
      <c r="D316" s="64">
        <v>2918428</v>
      </c>
      <c r="E316" s="64">
        <v>2390</v>
      </c>
      <c r="F316" s="45">
        <v>706</v>
      </c>
      <c r="G316" s="45">
        <v>3</v>
      </c>
      <c r="H316" s="45">
        <v>2881</v>
      </c>
      <c r="I316" s="260">
        <v>1</v>
      </c>
      <c r="J316" s="45">
        <v>3</v>
      </c>
      <c r="K316" s="45">
        <v>3</v>
      </c>
      <c r="L316" s="45">
        <v>3</v>
      </c>
      <c r="M316" s="259">
        <v>1</v>
      </c>
      <c r="N316" s="260">
        <v>10</v>
      </c>
      <c r="O316" s="260">
        <v>10</v>
      </c>
      <c r="P316" s="260">
        <v>10</v>
      </c>
      <c r="Q316" s="259">
        <v>1</v>
      </c>
      <c r="R316" s="260">
        <v>1</v>
      </c>
      <c r="S316" s="260">
        <v>1</v>
      </c>
      <c r="T316" s="260">
        <v>1</v>
      </c>
      <c r="U316" s="259">
        <v>1</v>
      </c>
      <c r="V316" s="260">
        <v>1</v>
      </c>
      <c r="W316" s="260">
        <v>1</v>
      </c>
      <c r="X316" s="260">
        <v>1</v>
      </c>
      <c r="Y316" s="259" t="s">
        <v>5113</v>
      </c>
      <c r="Z316" s="260">
        <v>0</v>
      </c>
      <c r="AA316" s="260">
        <v>0</v>
      </c>
      <c r="AB316" s="260">
        <v>0</v>
      </c>
      <c r="AC316" s="259">
        <v>1</v>
      </c>
      <c r="AD316" s="260">
        <v>1</v>
      </c>
      <c r="AE316" s="260">
        <v>1</v>
      </c>
      <c r="AF316" s="260">
        <v>1</v>
      </c>
      <c r="AG316" s="259" t="s">
        <v>5113</v>
      </c>
      <c r="AH316" s="260">
        <v>0</v>
      </c>
      <c r="AI316" s="260">
        <v>0</v>
      </c>
      <c r="AJ316" s="260">
        <v>0</v>
      </c>
      <c r="AK316" s="260">
        <v>1</v>
      </c>
      <c r="AL316" s="260">
        <v>2</v>
      </c>
      <c r="AM316" s="260">
        <v>2</v>
      </c>
      <c r="AN316" s="260">
        <v>2</v>
      </c>
      <c r="AO316" s="260">
        <v>1</v>
      </c>
      <c r="AP316" s="260">
        <v>1</v>
      </c>
      <c r="AQ316" s="260">
        <v>1</v>
      </c>
      <c r="AR316" s="260">
        <v>1</v>
      </c>
      <c r="AS316" s="260">
        <v>1</v>
      </c>
      <c r="AT316" s="260">
        <v>1</v>
      </c>
      <c r="AU316" s="260">
        <v>1</v>
      </c>
      <c r="AV316" s="260">
        <v>1</v>
      </c>
      <c r="AW316" s="260" t="s">
        <v>5113</v>
      </c>
      <c r="AX316" s="260">
        <v>0</v>
      </c>
      <c r="AY316" s="260">
        <v>0</v>
      </c>
      <c r="AZ316" s="260">
        <v>0</v>
      </c>
      <c r="BA316" s="259">
        <v>0.92307692307692313</v>
      </c>
      <c r="BB316" s="260">
        <v>11.666666666666666</v>
      </c>
      <c r="BC316" s="260">
        <v>12</v>
      </c>
      <c r="BD316" s="260">
        <v>13</v>
      </c>
      <c r="BE316" s="259">
        <v>0.967741935483871</v>
      </c>
      <c r="BF316" s="260">
        <v>28.666666666666668</v>
      </c>
      <c r="BG316" s="260">
        <v>30</v>
      </c>
      <c r="BH316" s="260">
        <v>31</v>
      </c>
      <c r="BI316" s="259">
        <v>1</v>
      </c>
      <c r="BJ316" s="260">
        <v>2</v>
      </c>
      <c r="BK316" s="260">
        <v>2</v>
      </c>
      <c r="BL316" s="260">
        <v>2</v>
      </c>
      <c r="BM316" s="64" t="s">
        <v>922</v>
      </c>
      <c r="BN316" s="64" t="s">
        <v>1192</v>
      </c>
      <c r="BO316" s="62">
        <v>7.0375966025261078E-6</v>
      </c>
      <c r="BP316" s="7">
        <v>4.5329428677378415E-3</v>
      </c>
      <c r="BQ316" s="7">
        <v>5.1556797325037725E-5</v>
      </c>
      <c r="BR316" s="7">
        <v>1.4457647447289066E-4</v>
      </c>
      <c r="BS316" s="7">
        <v>3.665902344265806E-4</v>
      </c>
      <c r="BT316" s="7">
        <v>1.0619716667834428E-3</v>
      </c>
      <c r="BU316" s="7">
        <v>4.60136311227864E-4</v>
      </c>
      <c r="BV316" s="7">
        <v>2.158966327845902E-4</v>
      </c>
      <c r="BW316" s="7">
        <v>4.2998725873617008E-4</v>
      </c>
      <c r="BX316" s="7">
        <v>2.7727500909199734E-4</v>
      </c>
      <c r="BY316" s="7">
        <v>8.1858007328015838E-4</v>
      </c>
      <c r="BZ316" s="7">
        <v>9.1397949991187652E-2</v>
      </c>
      <c r="CA316" s="7">
        <v>3.4426399059790968E-3</v>
      </c>
      <c r="CB316" s="7">
        <v>1.4710399350206542E-2</v>
      </c>
      <c r="CC316" s="3">
        <v>1.6751990665123661E-5</v>
      </c>
      <c r="CD316" s="63">
        <v>0</v>
      </c>
      <c r="CE316" s="63">
        <v>0</v>
      </c>
      <c r="CF316" s="63">
        <v>4.7E-2</v>
      </c>
      <c r="CG316" s="44">
        <v>7.0000000000000001E-3</v>
      </c>
      <c r="CH316" s="7">
        <v>2.9836308331701395E-5</v>
      </c>
      <c r="CI316" s="7">
        <v>1.4601039283439394E-4</v>
      </c>
      <c r="CJ316" s="7">
        <v>4.5742647143365696E-4</v>
      </c>
      <c r="CK316" s="7">
        <v>2.3969955594254906E-4</v>
      </c>
      <c r="CL316" s="7">
        <v>2.2343315405720649E-4</v>
      </c>
      <c r="CM316" s="7">
        <v>5.0926032927916729E-4</v>
      </c>
      <c r="CN316" s="7">
        <v>1.2120828876088534E-4</v>
      </c>
      <c r="CO316" s="7">
        <v>8.3344106655811705E-3</v>
      </c>
      <c r="CP316" s="3">
        <v>0.47447397956659276</v>
      </c>
      <c r="CQ316" s="7">
        <v>8.7923350583047664E-5</v>
      </c>
      <c r="CR316" s="7">
        <v>3.1020555989469303E-4</v>
      </c>
      <c r="CS316" s="7">
        <v>8.3344106655811705E-3</v>
      </c>
      <c r="CT316" s="3">
        <v>0.47447397956659276</v>
      </c>
      <c r="CU316" s="7">
        <v>0.47447397956659276</v>
      </c>
      <c r="CV316" s="7">
        <v>0.47447397956659276</v>
      </c>
      <c r="CW316" s="3">
        <v>1.4710399350206542E-2</v>
      </c>
    </row>
    <row r="317" spans="1:101">
      <c r="A317" s="64" t="s">
        <v>316</v>
      </c>
      <c r="B317" s="64">
        <v>98.85</v>
      </c>
      <c r="C317" s="64">
        <v>0</v>
      </c>
      <c r="D317" s="64">
        <v>2379011</v>
      </c>
      <c r="E317" s="64">
        <v>2175</v>
      </c>
      <c r="F317" s="45">
        <v>510</v>
      </c>
      <c r="G317" s="45">
        <v>3</v>
      </c>
      <c r="H317" s="45">
        <v>3832</v>
      </c>
      <c r="I317" s="260">
        <v>1</v>
      </c>
      <c r="J317" s="45">
        <v>1.6666666666666667</v>
      </c>
      <c r="K317" s="45">
        <v>3</v>
      </c>
      <c r="L317" s="45">
        <v>3</v>
      </c>
      <c r="M317" s="259">
        <v>0.7</v>
      </c>
      <c r="N317" s="260">
        <v>6.666666666666667</v>
      </c>
      <c r="O317" s="260">
        <v>7</v>
      </c>
      <c r="P317" s="260">
        <v>10</v>
      </c>
      <c r="Q317" s="259" t="s">
        <v>5113</v>
      </c>
      <c r="R317" s="260">
        <v>0</v>
      </c>
      <c r="S317" s="260">
        <v>0</v>
      </c>
      <c r="T317" s="260">
        <v>0</v>
      </c>
      <c r="U317" s="259">
        <v>1</v>
      </c>
      <c r="V317" s="260">
        <v>1.3333333333333333</v>
      </c>
      <c r="W317" s="260">
        <v>2</v>
      </c>
      <c r="X317" s="260">
        <v>2</v>
      </c>
      <c r="Y317" s="259" t="s">
        <v>5113</v>
      </c>
      <c r="Z317" s="260">
        <v>0</v>
      </c>
      <c r="AA317" s="260">
        <v>0</v>
      </c>
      <c r="AB317" s="260">
        <v>0</v>
      </c>
      <c r="AC317" s="259" t="s">
        <v>5113</v>
      </c>
      <c r="AD317" s="260">
        <v>0</v>
      </c>
      <c r="AE317" s="260">
        <v>0</v>
      </c>
      <c r="AF317" s="260">
        <v>0</v>
      </c>
      <c r="AG317" s="259" t="s">
        <v>5113</v>
      </c>
      <c r="AH317" s="260">
        <v>0</v>
      </c>
      <c r="AI317" s="260">
        <v>0</v>
      </c>
      <c r="AJ317" s="260">
        <v>0</v>
      </c>
      <c r="AK317" s="260">
        <v>1</v>
      </c>
      <c r="AL317" s="260">
        <v>2</v>
      </c>
      <c r="AM317" s="260">
        <v>2</v>
      </c>
      <c r="AN317" s="260">
        <v>2</v>
      </c>
      <c r="AO317" s="260" t="s">
        <v>5113</v>
      </c>
      <c r="AP317" s="260">
        <v>0</v>
      </c>
      <c r="AQ317" s="260">
        <v>0</v>
      </c>
      <c r="AR317" s="260">
        <v>0</v>
      </c>
      <c r="AS317" s="260" t="s">
        <v>5113</v>
      </c>
      <c r="AT317" s="260">
        <v>0</v>
      </c>
      <c r="AU317" s="260">
        <v>0</v>
      </c>
      <c r="AV317" s="260">
        <v>0</v>
      </c>
      <c r="AW317" s="260" t="s">
        <v>5113</v>
      </c>
      <c r="AX317" s="260">
        <v>0</v>
      </c>
      <c r="AY317" s="260">
        <v>0</v>
      </c>
      <c r="AZ317" s="260">
        <v>0</v>
      </c>
      <c r="BA317" s="259">
        <v>1</v>
      </c>
      <c r="BB317" s="260">
        <v>8.6666666666666661</v>
      </c>
      <c r="BC317" s="260">
        <v>10</v>
      </c>
      <c r="BD317" s="260">
        <v>10</v>
      </c>
      <c r="BE317" s="259">
        <v>1</v>
      </c>
      <c r="BF317" s="260">
        <v>9.3333333333333339</v>
      </c>
      <c r="BG317" s="260">
        <v>12</v>
      </c>
      <c r="BH317" s="260">
        <v>12</v>
      </c>
      <c r="BI317" s="259" t="s">
        <v>5113</v>
      </c>
      <c r="BJ317" s="260">
        <v>0</v>
      </c>
      <c r="BK317" s="260">
        <v>0</v>
      </c>
      <c r="BL317" s="260">
        <v>0</v>
      </c>
      <c r="BM317" s="64" t="s">
        <v>907</v>
      </c>
      <c r="BN317" s="64" t="s">
        <v>1131</v>
      </c>
      <c r="BO317" s="62">
        <v>4.4473090663712102E-4</v>
      </c>
      <c r="BP317" s="7">
        <v>1.5455680942207208E-2</v>
      </c>
      <c r="BQ317" s="7">
        <v>2.5930937031561551E-4</v>
      </c>
      <c r="BR317" s="7">
        <v>1.1940645824136427E-2</v>
      </c>
      <c r="BS317" s="7">
        <v>1.6911547138250251E-2</v>
      </c>
      <c r="BT317" s="7">
        <v>2.5089470499254697E-3</v>
      </c>
      <c r="BU317" s="7">
        <v>7.2035292689816158E-3</v>
      </c>
      <c r="BV317" s="7">
        <v>2.6041947648426178E-3</v>
      </c>
      <c r="BW317" s="7">
        <v>7.1401647841772093E-3</v>
      </c>
      <c r="BX317" s="7">
        <v>3.7872144291667027E-3</v>
      </c>
      <c r="BY317" s="7">
        <v>3.2247885664479586E-3</v>
      </c>
      <c r="BZ317" s="7">
        <v>0.70902132798182393</v>
      </c>
      <c r="CA317" s="7">
        <v>0.61208953629310758</v>
      </c>
      <c r="CB317" s="7">
        <v>1.6007370955702447</v>
      </c>
      <c r="CC317" s="3">
        <v>1.6769252228722629E-2</v>
      </c>
      <c r="CD317" s="63">
        <v>0</v>
      </c>
      <c r="CE317" s="63">
        <v>7.0000000000000001E-3</v>
      </c>
      <c r="CF317" s="63">
        <v>0.66100000000000003</v>
      </c>
      <c r="CG317" s="44">
        <v>0.80900000000000005</v>
      </c>
      <c r="CH317" s="7">
        <v>3.989777299464646E-2</v>
      </c>
      <c r="CI317" s="7">
        <v>1.7789277774998339E-3</v>
      </c>
      <c r="CJ317" s="7">
        <v>1.0215604732103327E-2</v>
      </c>
      <c r="CK317" s="7">
        <v>0.20890549886587129</v>
      </c>
      <c r="CL317" s="7">
        <v>2.9536068078990689E-3</v>
      </c>
      <c r="CM317" s="7">
        <v>3.7239714894805577E-2</v>
      </c>
      <c r="CN317" s="7">
        <v>9.7154765342200456E-3</v>
      </c>
      <c r="CO317" s="7">
        <v>3.2839391301106198E-2</v>
      </c>
      <c r="CP317" s="3">
        <v>2.0994999894209554E-2</v>
      </c>
      <c r="CQ317" s="7">
        <v>2.0838350386073148E-2</v>
      </c>
      <c r="CR317" s="7">
        <v>5.3805980366979866E-2</v>
      </c>
      <c r="CS317" s="7">
        <v>3.2839391301106198E-2</v>
      </c>
      <c r="CT317" s="3">
        <v>2.0994999894209554E-2</v>
      </c>
      <c r="CU317" s="7">
        <v>0.20890549886587129</v>
      </c>
      <c r="CV317" s="7">
        <v>3.7239714894805577E-2</v>
      </c>
      <c r="CW317" s="3">
        <v>7.1401647841772093E-3</v>
      </c>
    </row>
    <row r="318" spans="1:101">
      <c r="A318" s="64" t="s">
        <v>317</v>
      </c>
      <c r="B318" s="64">
        <v>95.92</v>
      </c>
      <c r="C318" s="64">
        <v>0.21</v>
      </c>
      <c r="D318" s="64">
        <v>2785994</v>
      </c>
      <c r="E318" s="64">
        <v>2706</v>
      </c>
      <c r="F318" s="45">
        <v>711</v>
      </c>
      <c r="G318" s="45">
        <v>2</v>
      </c>
      <c r="H318" s="45">
        <v>3818</v>
      </c>
      <c r="I318" s="260">
        <v>1</v>
      </c>
      <c r="J318" s="45">
        <v>6.5</v>
      </c>
      <c r="K318" s="45">
        <v>8</v>
      </c>
      <c r="L318" s="45">
        <v>8</v>
      </c>
      <c r="M318" s="259">
        <v>1</v>
      </c>
      <c r="N318" s="260">
        <v>7.5</v>
      </c>
      <c r="O318" s="260">
        <v>8</v>
      </c>
      <c r="P318" s="260">
        <v>8</v>
      </c>
      <c r="Q318" s="259" t="s">
        <v>5113</v>
      </c>
      <c r="R318" s="260">
        <v>0</v>
      </c>
      <c r="S318" s="260">
        <v>0</v>
      </c>
      <c r="T318" s="260">
        <v>0</v>
      </c>
      <c r="U318" s="259">
        <v>1</v>
      </c>
      <c r="V318" s="260">
        <v>1.5</v>
      </c>
      <c r="W318" s="260">
        <v>2</v>
      </c>
      <c r="X318" s="260">
        <v>2</v>
      </c>
      <c r="Y318" s="259" t="s">
        <v>5113</v>
      </c>
      <c r="Z318" s="260">
        <v>0</v>
      </c>
      <c r="AA318" s="260">
        <v>0</v>
      </c>
      <c r="AB318" s="260">
        <v>0</v>
      </c>
      <c r="AC318" s="259" t="s">
        <v>5113</v>
      </c>
      <c r="AD318" s="260">
        <v>0</v>
      </c>
      <c r="AE318" s="260">
        <v>0</v>
      </c>
      <c r="AF318" s="260">
        <v>0</v>
      </c>
      <c r="AG318" s="259" t="s">
        <v>5113</v>
      </c>
      <c r="AH318" s="260">
        <v>0</v>
      </c>
      <c r="AI318" s="260">
        <v>0</v>
      </c>
      <c r="AJ318" s="260">
        <v>0</v>
      </c>
      <c r="AK318" s="260">
        <v>1</v>
      </c>
      <c r="AL318" s="260">
        <v>1</v>
      </c>
      <c r="AM318" s="260">
        <v>1</v>
      </c>
      <c r="AN318" s="260">
        <v>1</v>
      </c>
      <c r="AO318" s="260" t="s">
        <v>5113</v>
      </c>
      <c r="AP318" s="260">
        <v>0</v>
      </c>
      <c r="AQ318" s="260">
        <v>0</v>
      </c>
      <c r="AR318" s="260">
        <v>0</v>
      </c>
      <c r="AS318" s="260" t="s">
        <v>5113</v>
      </c>
      <c r="AT318" s="260">
        <v>0</v>
      </c>
      <c r="AU318" s="260">
        <v>0</v>
      </c>
      <c r="AV318" s="260">
        <v>0</v>
      </c>
      <c r="AW318" s="260" t="s">
        <v>5113</v>
      </c>
      <c r="AX318" s="260">
        <v>0</v>
      </c>
      <c r="AY318" s="260">
        <v>0</v>
      </c>
      <c r="AZ318" s="260">
        <v>0</v>
      </c>
      <c r="BA318" s="259">
        <v>0.95652173913043481</v>
      </c>
      <c r="BB318" s="260">
        <v>22</v>
      </c>
      <c r="BC318" s="260">
        <v>22</v>
      </c>
      <c r="BD318" s="260">
        <v>23</v>
      </c>
      <c r="BE318" s="259">
        <v>1</v>
      </c>
      <c r="BF318" s="260">
        <v>6.5</v>
      </c>
      <c r="BG318" s="260">
        <v>7</v>
      </c>
      <c r="BH318" s="260">
        <v>7</v>
      </c>
      <c r="BI318" s="259">
        <v>1</v>
      </c>
      <c r="BJ318" s="260">
        <v>1</v>
      </c>
      <c r="BK318" s="260">
        <v>1</v>
      </c>
      <c r="BL318" s="260">
        <v>1</v>
      </c>
      <c r="BM318" s="64" t="s">
        <v>907</v>
      </c>
      <c r="BN318" s="64" t="s">
        <v>1193</v>
      </c>
      <c r="BO318" s="62">
        <v>4.6156384913419498E-3</v>
      </c>
      <c r="BP318" s="7">
        <v>6.902355443790806E-3</v>
      </c>
      <c r="BQ318" s="7">
        <v>1.3317284675276116E-3</v>
      </c>
      <c r="BR318" s="7">
        <v>7.4661899589355775E-3</v>
      </c>
      <c r="BS318" s="7">
        <v>8.5648203996010919E-2</v>
      </c>
      <c r="BT318" s="7">
        <v>8.2807201019540443E-3</v>
      </c>
      <c r="BU318" s="7">
        <v>5.506271137107879E-3</v>
      </c>
      <c r="BV318" s="7">
        <v>2.61512925945787E-3</v>
      </c>
      <c r="BW318" s="7">
        <v>6.2034973366839356E-3</v>
      </c>
      <c r="BX318" s="7">
        <v>8.9383690329133212E-3</v>
      </c>
      <c r="BY318" s="7">
        <v>4.8591287620453026E-3</v>
      </c>
      <c r="BZ318" s="7">
        <v>0.16209364586715103</v>
      </c>
      <c r="CA318" s="7">
        <v>0.1290261110473494</v>
      </c>
      <c r="CB318" s="7">
        <v>1.609276057454594E-2</v>
      </c>
      <c r="CC318" s="3">
        <v>4.2347015934315743E-3</v>
      </c>
      <c r="CD318" s="63">
        <v>1E-3</v>
      </c>
      <c r="CE318" s="63">
        <v>1.6E-2</v>
      </c>
      <c r="CF318" s="63">
        <v>0.14599999999999999</v>
      </c>
      <c r="CG318" s="44">
        <v>0.01</v>
      </c>
      <c r="CH318" s="7">
        <v>3.2323064985124251E-5</v>
      </c>
      <c r="CI318" s="7">
        <v>6.046198199089035E-4</v>
      </c>
      <c r="CJ318" s="7">
        <v>4.7782750120989523E-2</v>
      </c>
      <c r="CK318" s="7">
        <v>1.9313013743422841E-2</v>
      </c>
      <c r="CL318" s="7">
        <v>2.4368603678776276E-3</v>
      </c>
      <c r="CM318" s="7">
        <v>4.855424923211356E-3</v>
      </c>
      <c r="CN318" s="7">
        <v>1.5151719217258235E-2</v>
      </c>
      <c r="CO318" s="7">
        <v>0.20197330212957224</v>
      </c>
      <c r="CP318" s="3">
        <v>3.2444118998862861E-2</v>
      </c>
      <c r="CQ318" s="7">
        <v>3.1847144244701389E-4</v>
      </c>
      <c r="CR318" s="7">
        <v>1.7907953674551915E-2</v>
      </c>
      <c r="CS318" s="7">
        <v>0.20197330212957224</v>
      </c>
      <c r="CT318" s="3">
        <v>3.2444118998862861E-2</v>
      </c>
      <c r="CU318" s="7">
        <v>0.20197330212957224</v>
      </c>
      <c r="CV318" s="7">
        <v>0.20197330212957224</v>
      </c>
      <c r="CW318" s="3">
        <v>0.1290261110473494</v>
      </c>
    </row>
    <row r="319" spans="1:101">
      <c r="A319" s="64" t="s">
        <v>318</v>
      </c>
      <c r="B319" s="64">
        <v>98.52</v>
      </c>
      <c r="C319" s="64">
        <v>0</v>
      </c>
      <c r="D319" s="64">
        <v>3366527</v>
      </c>
      <c r="E319" s="64">
        <v>2815</v>
      </c>
      <c r="F319" s="45">
        <v>713</v>
      </c>
      <c r="G319" s="45">
        <v>1</v>
      </c>
      <c r="H319" s="45">
        <v>2815</v>
      </c>
      <c r="I319" s="260" t="s">
        <v>5113</v>
      </c>
      <c r="J319" s="45">
        <v>0</v>
      </c>
      <c r="K319" s="45">
        <v>0</v>
      </c>
      <c r="L319" s="45">
        <v>0</v>
      </c>
      <c r="M319" s="259">
        <v>1</v>
      </c>
      <c r="N319" s="260">
        <v>12</v>
      </c>
      <c r="O319" s="260">
        <v>12</v>
      </c>
      <c r="P319" s="260">
        <v>12</v>
      </c>
      <c r="Q319" s="259" t="s">
        <v>5113</v>
      </c>
      <c r="R319" s="260">
        <v>0</v>
      </c>
      <c r="S319" s="260">
        <v>0</v>
      </c>
      <c r="T319" s="260">
        <v>0</v>
      </c>
      <c r="U319" s="259">
        <v>1</v>
      </c>
      <c r="V319" s="260">
        <v>1</v>
      </c>
      <c r="W319" s="260">
        <v>1</v>
      </c>
      <c r="X319" s="260">
        <v>1</v>
      </c>
      <c r="Y319" s="259">
        <v>1</v>
      </c>
      <c r="Z319" s="260">
        <v>2</v>
      </c>
      <c r="AA319" s="260">
        <v>2</v>
      </c>
      <c r="AB319" s="260">
        <v>2</v>
      </c>
      <c r="AC319" s="259" t="s">
        <v>5113</v>
      </c>
      <c r="AD319" s="260">
        <v>0</v>
      </c>
      <c r="AE319" s="260">
        <v>0</v>
      </c>
      <c r="AF319" s="260">
        <v>0</v>
      </c>
      <c r="AG319" s="259" t="s">
        <v>5113</v>
      </c>
      <c r="AH319" s="260">
        <v>0</v>
      </c>
      <c r="AI319" s="260">
        <v>0</v>
      </c>
      <c r="AJ319" s="260">
        <v>0</v>
      </c>
      <c r="AK319" s="260">
        <v>1</v>
      </c>
      <c r="AL319" s="260">
        <v>2</v>
      </c>
      <c r="AM319" s="260">
        <v>2</v>
      </c>
      <c r="AN319" s="260">
        <v>2</v>
      </c>
      <c r="AO319" s="260" t="s">
        <v>5113</v>
      </c>
      <c r="AP319" s="260">
        <v>0</v>
      </c>
      <c r="AQ319" s="260">
        <v>0</v>
      </c>
      <c r="AR319" s="260">
        <v>0</v>
      </c>
      <c r="AS319" s="260">
        <v>1</v>
      </c>
      <c r="AT319" s="260">
        <v>1</v>
      </c>
      <c r="AU319" s="260">
        <v>1</v>
      </c>
      <c r="AV319" s="260">
        <v>1</v>
      </c>
      <c r="AW319" s="260" t="s">
        <v>5113</v>
      </c>
      <c r="AX319" s="260">
        <v>0</v>
      </c>
      <c r="AY319" s="260">
        <v>0</v>
      </c>
      <c r="AZ319" s="260">
        <v>0</v>
      </c>
      <c r="BA319" s="259">
        <v>1</v>
      </c>
      <c r="BB319" s="260">
        <v>8</v>
      </c>
      <c r="BC319" s="260">
        <v>8</v>
      </c>
      <c r="BD319" s="260">
        <v>8</v>
      </c>
      <c r="BE319" s="259">
        <v>1</v>
      </c>
      <c r="BF319" s="260">
        <v>30</v>
      </c>
      <c r="BG319" s="260">
        <v>30</v>
      </c>
      <c r="BH319" s="260">
        <v>30</v>
      </c>
      <c r="BI319" s="259" t="s">
        <v>5113</v>
      </c>
      <c r="BJ319" s="260">
        <v>0</v>
      </c>
      <c r="BK319" s="260">
        <v>0</v>
      </c>
      <c r="BL319" s="260">
        <v>0</v>
      </c>
      <c r="BM319" s="64" t="s">
        <v>922</v>
      </c>
      <c r="BN319" s="64" t="s">
        <v>1194</v>
      </c>
      <c r="BO319" s="62">
        <v>2.4034258911614478E-4</v>
      </c>
      <c r="BP319" s="7">
        <v>4.1271266309612656E-2</v>
      </c>
      <c r="BQ319" s="7">
        <v>7.9354994382618523E-5</v>
      </c>
      <c r="BR319" s="7">
        <v>8.0589008698014573E-3</v>
      </c>
      <c r="BS319" s="7">
        <v>4.1420894679307261E-3</v>
      </c>
      <c r="BT319" s="7">
        <v>1.0318002620080329E-3</v>
      </c>
      <c r="BU319" s="7">
        <v>1.4876911921518326E-3</v>
      </c>
      <c r="BV319" s="7">
        <v>4.1842815450831737E-3</v>
      </c>
      <c r="BW319" s="7">
        <v>4.2817913101828526E-3</v>
      </c>
      <c r="BX319" s="7">
        <v>2.0077272966187439E-2</v>
      </c>
      <c r="BY319" s="7">
        <v>6.0065257251605752E-3</v>
      </c>
      <c r="BZ319" s="7">
        <v>0.54289762843714673</v>
      </c>
      <c r="CA319" s="7">
        <v>0.96428279945967088</v>
      </c>
      <c r="CB319" s="7">
        <v>7.522099732904737E-2</v>
      </c>
      <c r="CC319" s="3">
        <v>1.8866166783775486E-2</v>
      </c>
      <c r="CD319" s="63">
        <v>0</v>
      </c>
      <c r="CE319" s="63">
        <v>6.0000000000000001E-3</v>
      </c>
      <c r="CF319" s="63">
        <v>0.754</v>
      </c>
      <c r="CG319" s="44">
        <v>4.7E-2</v>
      </c>
      <c r="CH319" s="7">
        <v>1.8640273229285492E-4</v>
      </c>
      <c r="CI319" s="7">
        <v>0</v>
      </c>
      <c r="CJ319" s="7">
        <v>0</v>
      </c>
      <c r="CK319" s="7">
        <v>6.0868572487952803E-5</v>
      </c>
      <c r="CL319" s="7">
        <v>2.5848952105688022E-5</v>
      </c>
      <c r="CM319" s="7">
        <v>1.3579501120192442E-6</v>
      </c>
      <c r="CN319" s="7">
        <v>6.3026473216111869E-4</v>
      </c>
      <c r="CO319" s="7">
        <v>0</v>
      </c>
      <c r="CP319" s="3">
        <v>8.3075941898629299E-6</v>
      </c>
      <c r="CQ319" s="7">
        <v>9.3201366146427458E-5</v>
      </c>
      <c r="CR319" s="7">
        <v>1.4366804137335576E-4</v>
      </c>
      <c r="CS319" s="7">
        <v>0</v>
      </c>
      <c r="CT319" s="3">
        <v>8.3075941898629299E-6</v>
      </c>
      <c r="CU319" s="7">
        <v>6.3026473216111869E-4</v>
      </c>
      <c r="CV319" s="7">
        <v>6.3026473216111869E-4</v>
      </c>
      <c r="CW319" s="3">
        <v>6.0065257251605752E-3</v>
      </c>
    </row>
    <row r="320" spans="1:101">
      <c r="A320" s="64" t="s">
        <v>319</v>
      </c>
      <c r="B320" s="64">
        <v>98.28</v>
      </c>
      <c r="C320" s="64">
        <v>1.4</v>
      </c>
      <c r="D320" s="64">
        <v>3108152</v>
      </c>
      <c r="E320" s="64">
        <v>2943</v>
      </c>
      <c r="F320" s="45">
        <v>714</v>
      </c>
      <c r="G320" s="45">
        <v>2</v>
      </c>
      <c r="H320" s="45">
        <v>3670</v>
      </c>
      <c r="I320" s="260">
        <v>1</v>
      </c>
      <c r="J320" s="45">
        <v>0.5</v>
      </c>
      <c r="K320" s="45">
        <v>1</v>
      </c>
      <c r="L320" s="45">
        <v>1</v>
      </c>
      <c r="M320" s="259">
        <v>1</v>
      </c>
      <c r="N320" s="260">
        <v>4.5</v>
      </c>
      <c r="O320" s="260">
        <v>5</v>
      </c>
      <c r="P320" s="260">
        <v>5</v>
      </c>
      <c r="Q320" s="259">
        <v>1</v>
      </c>
      <c r="R320" s="260">
        <v>2</v>
      </c>
      <c r="S320" s="260">
        <v>2</v>
      </c>
      <c r="T320" s="260">
        <v>2</v>
      </c>
      <c r="U320" s="259" t="s">
        <v>5113</v>
      </c>
      <c r="V320" s="260">
        <v>0</v>
      </c>
      <c r="W320" s="260">
        <v>0</v>
      </c>
      <c r="X320" s="260">
        <v>0</v>
      </c>
      <c r="Y320" s="259" t="s">
        <v>5113</v>
      </c>
      <c r="Z320" s="260">
        <v>0</v>
      </c>
      <c r="AA320" s="260">
        <v>0</v>
      </c>
      <c r="AB320" s="260">
        <v>0</v>
      </c>
      <c r="AC320" s="259">
        <v>0.75</v>
      </c>
      <c r="AD320" s="260">
        <v>2.5</v>
      </c>
      <c r="AE320" s="260">
        <v>3</v>
      </c>
      <c r="AF320" s="260">
        <v>4</v>
      </c>
      <c r="AG320" s="259">
        <v>1</v>
      </c>
      <c r="AH320" s="260">
        <v>1</v>
      </c>
      <c r="AI320" s="260">
        <v>1</v>
      </c>
      <c r="AJ320" s="260">
        <v>1</v>
      </c>
      <c r="AK320" s="260">
        <v>1</v>
      </c>
      <c r="AL320" s="260">
        <v>3</v>
      </c>
      <c r="AM320" s="260">
        <v>3</v>
      </c>
      <c r="AN320" s="260">
        <v>3</v>
      </c>
      <c r="AO320" s="260" t="s">
        <v>5113</v>
      </c>
      <c r="AP320" s="260">
        <v>0</v>
      </c>
      <c r="AQ320" s="260">
        <v>0</v>
      </c>
      <c r="AR320" s="260">
        <v>0</v>
      </c>
      <c r="AS320" s="260">
        <v>1</v>
      </c>
      <c r="AT320" s="260">
        <v>1</v>
      </c>
      <c r="AU320" s="260">
        <v>1</v>
      </c>
      <c r="AV320" s="260">
        <v>1</v>
      </c>
      <c r="AW320" s="260">
        <v>1</v>
      </c>
      <c r="AX320" s="260">
        <v>0.5</v>
      </c>
      <c r="AY320" s="260">
        <v>1</v>
      </c>
      <c r="AZ320" s="260">
        <v>1</v>
      </c>
      <c r="BA320" s="259">
        <v>1</v>
      </c>
      <c r="BB320" s="260">
        <v>6</v>
      </c>
      <c r="BC320" s="260">
        <v>6</v>
      </c>
      <c r="BD320" s="260">
        <v>6</v>
      </c>
      <c r="BE320" s="259">
        <v>1</v>
      </c>
      <c r="BF320" s="260">
        <v>7</v>
      </c>
      <c r="BG320" s="260">
        <v>7</v>
      </c>
      <c r="BH320" s="260">
        <v>7</v>
      </c>
      <c r="BI320" s="259">
        <v>1</v>
      </c>
      <c r="BJ320" s="260">
        <v>1.5</v>
      </c>
      <c r="BK320" s="260">
        <v>2</v>
      </c>
      <c r="BL320" s="260">
        <v>2</v>
      </c>
      <c r="BM320" s="64" t="s">
        <v>910</v>
      </c>
      <c r="BN320" s="64" t="s">
        <v>1195</v>
      </c>
      <c r="BO320" s="62">
        <v>1.3938909139505381E-4</v>
      </c>
      <c r="BP320" s="7">
        <v>7.5879434034011126E-4</v>
      </c>
      <c r="BQ320" s="7">
        <v>2.1880259218008719E-5</v>
      </c>
      <c r="BR320" s="7">
        <v>4.7347694956463029E-5</v>
      </c>
      <c r="BS320" s="7">
        <v>1.5090435374203972E-4</v>
      </c>
      <c r="BT320" s="7">
        <v>3.5255303128376757E-5</v>
      </c>
      <c r="BU320" s="7">
        <v>7.0351165448716987E-5</v>
      </c>
      <c r="BV320" s="7">
        <v>5.3907857482731736E-5</v>
      </c>
      <c r="BW320" s="7">
        <v>1.397010020459593E-5</v>
      </c>
      <c r="BX320" s="7">
        <v>8.6769898986629749E-5</v>
      </c>
      <c r="BY320" s="7">
        <v>8.1162816266733826E-4</v>
      </c>
      <c r="BZ320" s="7">
        <v>0.35643885249753798</v>
      </c>
      <c r="CA320" s="7">
        <v>1.1669303364630831E-3</v>
      </c>
      <c r="CB320" s="7">
        <v>4.8028941828813303E-4</v>
      </c>
      <c r="CC320" s="3">
        <v>2.1055169898811083E-6</v>
      </c>
      <c r="CD320" s="63">
        <v>0</v>
      </c>
      <c r="CE320" s="63">
        <v>0</v>
      </c>
      <c r="CF320" s="63">
        <v>0.17899999999999999</v>
      </c>
      <c r="CG320" s="44">
        <v>0</v>
      </c>
      <c r="CH320" s="7">
        <v>0</v>
      </c>
      <c r="CI320" s="7">
        <v>8.8041676044089382E-5</v>
      </c>
      <c r="CJ320" s="7">
        <v>8.5882181556971842E-3</v>
      </c>
      <c r="CK320" s="7">
        <v>6.2173732318601346E-4</v>
      </c>
      <c r="CL320" s="7">
        <v>3.3908417800332835E-4</v>
      </c>
      <c r="CM320" s="7">
        <v>6.1513164382791799E-3</v>
      </c>
      <c r="CN320" s="7">
        <v>5.3740428323559237E-3</v>
      </c>
      <c r="CO320" s="7">
        <v>0.19632403212372929</v>
      </c>
      <c r="CP320" s="3">
        <v>4.3871696261133251E-4</v>
      </c>
      <c r="CQ320" s="7">
        <v>4.4020838022044691E-5</v>
      </c>
      <c r="CR320" s="7">
        <v>4.214879785504326E-3</v>
      </c>
      <c r="CS320" s="7">
        <v>0.19632403212372929</v>
      </c>
      <c r="CT320" s="3">
        <v>4.3871696261133251E-4</v>
      </c>
      <c r="CU320" s="7">
        <v>0.19632403212372929</v>
      </c>
      <c r="CV320" s="7">
        <v>0.19632403212372929</v>
      </c>
      <c r="CW320" s="3">
        <v>1.1669303364630831E-3</v>
      </c>
    </row>
    <row r="321" spans="1:101">
      <c r="A321" s="64" t="s">
        <v>320</v>
      </c>
      <c r="B321" s="64">
        <v>96.13</v>
      </c>
      <c r="C321" s="64">
        <v>0.65</v>
      </c>
      <c r="D321" s="64">
        <v>2425211</v>
      </c>
      <c r="E321" s="64">
        <v>2396</v>
      </c>
      <c r="F321" s="45">
        <v>715</v>
      </c>
      <c r="G321" s="45">
        <v>1</v>
      </c>
      <c r="H321" s="45">
        <v>2396</v>
      </c>
      <c r="I321" s="260" t="s">
        <v>5113</v>
      </c>
      <c r="J321" s="45">
        <v>0</v>
      </c>
      <c r="K321" s="45">
        <v>0</v>
      </c>
      <c r="L321" s="45">
        <v>0</v>
      </c>
      <c r="M321" s="259">
        <v>1</v>
      </c>
      <c r="N321" s="260">
        <v>4</v>
      </c>
      <c r="O321" s="260">
        <v>4</v>
      </c>
      <c r="P321" s="260">
        <v>4</v>
      </c>
      <c r="Q321" s="259">
        <v>1</v>
      </c>
      <c r="R321" s="260">
        <v>2</v>
      </c>
      <c r="S321" s="260">
        <v>2</v>
      </c>
      <c r="T321" s="260">
        <v>2</v>
      </c>
      <c r="U321" s="259" t="s">
        <v>5113</v>
      </c>
      <c r="V321" s="260">
        <v>0</v>
      </c>
      <c r="W321" s="260">
        <v>0</v>
      </c>
      <c r="X321" s="260">
        <v>0</v>
      </c>
      <c r="Y321" s="259" t="s">
        <v>5113</v>
      </c>
      <c r="Z321" s="260">
        <v>0</v>
      </c>
      <c r="AA321" s="260">
        <v>0</v>
      </c>
      <c r="AB321" s="260">
        <v>0</v>
      </c>
      <c r="AC321" s="259">
        <v>1</v>
      </c>
      <c r="AD321" s="260">
        <v>1</v>
      </c>
      <c r="AE321" s="260">
        <v>1</v>
      </c>
      <c r="AF321" s="260">
        <v>1</v>
      </c>
      <c r="AG321" s="259">
        <v>1</v>
      </c>
      <c r="AH321" s="260">
        <v>1</v>
      </c>
      <c r="AI321" s="260">
        <v>1</v>
      </c>
      <c r="AJ321" s="260">
        <v>1</v>
      </c>
      <c r="AK321" s="260">
        <v>1</v>
      </c>
      <c r="AL321" s="260">
        <v>2</v>
      </c>
      <c r="AM321" s="260">
        <v>2</v>
      </c>
      <c r="AN321" s="260">
        <v>2</v>
      </c>
      <c r="AO321" s="260">
        <v>1</v>
      </c>
      <c r="AP321" s="260">
        <v>1</v>
      </c>
      <c r="AQ321" s="260">
        <v>1</v>
      </c>
      <c r="AR321" s="260">
        <v>1</v>
      </c>
      <c r="AS321" s="260">
        <v>1</v>
      </c>
      <c r="AT321" s="260">
        <v>1</v>
      </c>
      <c r="AU321" s="260">
        <v>1</v>
      </c>
      <c r="AV321" s="260">
        <v>1</v>
      </c>
      <c r="AW321" s="260">
        <v>1</v>
      </c>
      <c r="AX321" s="260">
        <v>1</v>
      </c>
      <c r="AY321" s="260">
        <v>1</v>
      </c>
      <c r="AZ321" s="260">
        <v>1</v>
      </c>
      <c r="BA321" s="259">
        <v>1</v>
      </c>
      <c r="BB321" s="260">
        <v>3</v>
      </c>
      <c r="BC321" s="260">
        <v>3</v>
      </c>
      <c r="BD321" s="260">
        <v>3</v>
      </c>
      <c r="BE321" s="259">
        <v>1</v>
      </c>
      <c r="BF321" s="260">
        <v>10</v>
      </c>
      <c r="BG321" s="260">
        <v>10</v>
      </c>
      <c r="BH321" s="260">
        <v>10</v>
      </c>
      <c r="BI321" s="259">
        <v>1</v>
      </c>
      <c r="BJ321" s="260">
        <v>3</v>
      </c>
      <c r="BK321" s="260">
        <v>3</v>
      </c>
      <c r="BL321" s="260">
        <v>3</v>
      </c>
      <c r="BM321" s="64" t="s">
        <v>910</v>
      </c>
      <c r="BN321" s="64" t="s">
        <v>1196</v>
      </c>
      <c r="BO321" s="62">
        <v>1.7194999558641365E-3</v>
      </c>
      <c r="BP321" s="7">
        <v>8.0951462604273293E-5</v>
      </c>
      <c r="BQ321" s="7">
        <v>1.0467003660468738E-3</v>
      </c>
      <c r="BR321" s="7">
        <v>7.1198552149374945E-3</v>
      </c>
      <c r="BS321" s="7">
        <v>3.7897494422811484E-2</v>
      </c>
      <c r="BT321" s="7">
        <v>1.1003039488027926E-2</v>
      </c>
      <c r="BU321" s="7">
        <v>6.2411787628786249E-3</v>
      </c>
      <c r="BV321" s="7">
        <v>1.4530332997730073E-3</v>
      </c>
      <c r="BW321" s="7">
        <v>9.8152610541015033E-3</v>
      </c>
      <c r="BX321" s="7">
        <v>6.5960756637343425E-3</v>
      </c>
      <c r="BY321" s="7">
        <v>1.5020506688619302E-2</v>
      </c>
      <c r="BZ321" s="7">
        <v>1.2906938883748618</v>
      </c>
      <c r="CA321" s="7">
        <v>0.96973386159526531</v>
      </c>
      <c r="CB321" s="7">
        <v>4.9867164438527328E-3</v>
      </c>
      <c r="CC321" s="3">
        <v>7.8838183364540938E-5</v>
      </c>
      <c r="CD321" s="63">
        <v>1E-3</v>
      </c>
      <c r="CE321" s="63">
        <v>1.2E-2</v>
      </c>
      <c r="CF321" s="63">
        <v>1.1299999999999999</v>
      </c>
      <c r="CG321" s="44">
        <v>3.0000000000000001E-3</v>
      </c>
      <c r="CH321" s="7">
        <v>0</v>
      </c>
      <c r="CI321" s="7">
        <v>9.0677815480307697E-5</v>
      </c>
      <c r="CJ321" s="7">
        <v>7.2763112685879762E-4</v>
      </c>
      <c r="CK321" s="7">
        <v>8.179622633180254E-3</v>
      </c>
      <c r="CL321" s="7">
        <v>4.6108697011218919E-4</v>
      </c>
      <c r="CM321" s="7">
        <v>6.7284899199624836E-4</v>
      </c>
      <c r="CN321" s="7">
        <v>4.8267858311776013E-4</v>
      </c>
      <c r="CO321" s="7">
        <v>3.5124552558406179E-2</v>
      </c>
      <c r="CP321" s="3">
        <v>0</v>
      </c>
      <c r="CQ321" s="7">
        <v>4.5338907740153849E-5</v>
      </c>
      <c r="CR321" s="7">
        <v>2.1047736610530503E-3</v>
      </c>
      <c r="CS321" s="7">
        <v>3.5124552558406179E-2</v>
      </c>
      <c r="CT321" s="3">
        <v>0</v>
      </c>
      <c r="CU321" s="7">
        <v>3.5124552558406179E-2</v>
      </c>
      <c r="CV321" s="7">
        <v>3.5124552558406179E-2</v>
      </c>
      <c r="CW321" s="3">
        <v>0.96973386159526531</v>
      </c>
    </row>
    <row r="322" spans="1:101">
      <c r="A322" s="64" t="s">
        <v>321</v>
      </c>
      <c r="B322" s="64">
        <v>91.33</v>
      </c>
      <c r="C322" s="64">
        <v>2.15</v>
      </c>
      <c r="D322" s="64">
        <v>3155698</v>
      </c>
      <c r="E322" s="64">
        <v>2388</v>
      </c>
      <c r="F322" s="45">
        <v>717</v>
      </c>
      <c r="G322" s="45">
        <v>2</v>
      </c>
      <c r="H322" s="45">
        <v>2962</v>
      </c>
      <c r="I322" s="260">
        <v>1</v>
      </c>
      <c r="J322" s="45">
        <v>2</v>
      </c>
      <c r="K322" s="45">
        <v>2</v>
      </c>
      <c r="L322" s="45">
        <v>2</v>
      </c>
      <c r="M322" s="259">
        <v>1</v>
      </c>
      <c r="N322" s="260">
        <v>5</v>
      </c>
      <c r="O322" s="260">
        <v>10</v>
      </c>
      <c r="P322" s="260">
        <v>10</v>
      </c>
      <c r="Q322" s="259" t="s">
        <v>5113</v>
      </c>
      <c r="R322" s="260">
        <v>0</v>
      </c>
      <c r="S322" s="260">
        <v>0</v>
      </c>
      <c r="T322" s="260">
        <v>0</v>
      </c>
      <c r="U322" s="259">
        <v>1</v>
      </c>
      <c r="V322" s="260">
        <v>1</v>
      </c>
      <c r="W322" s="260">
        <v>1</v>
      </c>
      <c r="X322" s="260">
        <v>1</v>
      </c>
      <c r="Y322" s="259" t="s">
        <v>5113</v>
      </c>
      <c r="Z322" s="260">
        <v>0</v>
      </c>
      <c r="AA322" s="260">
        <v>0</v>
      </c>
      <c r="AB322" s="260">
        <v>0</v>
      </c>
      <c r="AC322" s="259" t="s">
        <v>5113</v>
      </c>
      <c r="AD322" s="260">
        <v>0</v>
      </c>
      <c r="AE322" s="260">
        <v>0</v>
      </c>
      <c r="AF322" s="260">
        <v>0</v>
      </c>
      <c r="AG322" s="259" t="s">
        <v>5113</v>
      </c>
      <c r="AH322" s="260">
        <v>0</v>
      </c>
      <c r="AI322" s="260">
        <v>0</v>
      </c>
      <c r="AJ322" s="260">
        <v>0</v>
      </c>
      <c r="AK322" s="260">
        <v>1</v>
      </c>
      <c r="AL322" s="260">
        <v>0.5</v>
      </c>
      <c r="AM322" s="260">
        <v>1</v>
      </c>
      <c r="AN322" s="260">
        <v>1</v>
      </c>
      <c r="AO322" s="260" t="s">
        <v>5113</v>
      </c>
      <c r="AP322" s="260">
        <v>0</v>
      </c>
      <c r="AQ322" s="260">
        <v>0</v>
      </c>
      <c r="AR322" s="260">
        <v>0</v>
      </c>
      <c r="AS322" s="260">
        <v>1</v>
      </c>
      <c r="AT322" s="260">
        <v>1</v>
      </c>
      <c r="AU322" s="260">
        <v>1</v>
      </c>
      <c r="AV322" s="260">
        <v>1</v>
      </c>
      <c r="AW322" s="260" t="s">
        <v>5113</v>
      </c>
      <c r="AX322" s="260">
        <v>0</v>
      </c>
      <c r="AY322" s="260">
        <v>0</v>
      </c>
      <c r="AZ322" s="260">
        <v>0</v>
      </c>
      <c r="BA322" s="259">
        <v>1</v>
      </c>
      <c r="BB322" s="260">
        <v>2.5</v>
      </c>
      <c r="BC322" s="260">
        <v>3</v>
      </c>
      <c r="BD322" s="260">
        <v>3</v>
      </c>
      <c r="BE322" s="259">
        <v>0.93333333333333335</v>
      </c>
      <c r="BF322" s="260">
        <v>14</v>
      </c>
      <c r="BG322" s="260">
        <v>14</v>
      </c>
      <c r="BH322" s="260">
        <v>15</v>
      </c>
      <c r="BI322" s="259" t="s">
        <v>5113</v>
      </c>
      <c r="BJ322" s="260">
        <v>0</v>
      </c>
      <c r="BK322" s="260">
        <v>0</v>
      </c>
      <c r="BL322" s="260">
        <v>0</v>
      </c>
      <c r="BM322" s="64" t="s">
        <v>1137</v>
      </c>
      <c r="BN322" s="64" t="s">
        <v>1197</v>
      </c>
      <c r="BO322" s="62">
        <v>2.0249457197280793E-5</v>
      </c>
      <c r="BP322" s="7">
        <v>9.433255520196396E-7</v>
      </c>
      <c r="BQ322" s="7">
        <v>2.3070822357207556E-5</v>
      </c>
      <c r="BR322" s="7">
        <v>9.0258626479487877E-4</v>
      </c>
      <c r="BS322" s="7">
        <v>7.2832971343489653E-3</v>
      </c>
      <c r="BT322" s="7">
        <v>3.684912337713433E-4</v>
      </c>
      <c r="BU322" s="7">
        <v>4.8301497314422633E-3</v>
      </c>
      <c r="BV322" s="7">
        <v>7.8245955640579524E-4</v>
      </c>
      <c r="BW322" s="7">
        <v>1.1709606369600934E-3</v>
      </c>
      <c r="BX322" s="7">
        <v>2.6530599026698817E-4</v>
      </c>
      <c r="BY322" s="7">
        <v>1.4123701005772983E-3</v>
      </c>
      <c r="BZ322" s="7">
        <v>0.50369401832850491</v>
      </c>
      <c r="CA322" s="7">
        <v>2.4837798503935356E-2</v>
      </c>
      <c r="CB322" s="7">
        <v>2.437926804320126E-5</v>
      </c>
      <c r="CC322" s="3">
        <v>0</v>
      </c>
      <c r="CD322" s="63">
        <v>0</v>
      </c>
      <c r="CE322" s="63">
        <v>2E-3</v>
      </c>
      <c r="CF322" s="63">
        <v>0.26400000000000001</v>
      </c>
      <c r="CG322" s="44">
        <v>0</v>
      </c>
      <c r="CH322" s="7">
        <v>4.5290846124384761E-4</v>
      </c>
      <c r="CI322" s="7">
        <v>2.5977235958028798E-4</v>
      </c>
      <c r="CJ322" s="7">
        <v>9.048073979155156E-5</v>
      </c>
      <c r="CK322" s="7">
        <v>1.2168318607751074E-5</v>
      </c>
      <c r="CL322" s="7">
        <v>6.4263602698779322E-4</v>
      </c>
      <c r="CM322" s="7">
        <v>9.4568887756270588E-5</v>
      </c>
      <c r="CN322" s="7">
        <v>6.3876041355952567E-5</v>
      </c>
      <c r="CO322" s="7">
        <v>0.46240927897820555</v>
      </c>
      <c r="CP322" s="3">
        <v>6.3831019264166115E-5</v>
      </c>
      <c r="CQ322" s="7">
        <v>3.563404104120678E-4</v>
      </c>
      <c r="CR322" s="7">
        <v>1.807460028998638E-4</v>
      </c>
      <c r="CS322" s="7">
        <v>0.46240927897820555</v>
      </c>
      <c r="CT322" s="3">
        <v>6.3831019264166115E-5</v>
      </c>
      <c r="CU322" s="7">
        <v>0.46240927897820555</v>
      </c>
      <c r="CV322" s="7">
        <v>0.46240927897820555</v>
      </c>
      <c r="CW322" s="3">
        <v>2.4837798503935356E-2</v>
      </c>
    </row>
    <row r="323" spans="1:101">
      <c r="A323" s="64" t="s">
        <v>322</v>
      </c>
      <c r="B323" s="64">
        <v>95.3</v>
      </c>
      <c r="C323" s="64">
        <v>0</v>
      </c>
      <c r="D323" s="64">
        <v>3209804</v>
      </c>
      <c r="E323" s="64">
        <v>2613</v>
      </c>
      <c r="F323" s="45">
        <v>6</v>
      </c>
      <c r="G323" s="45">
        <v>5</v>
      </c>
      <c r="H323" s="45">
        <v>3390</v>
      </c>
      <c r="I323" s="260">
        <v>1</v>
      </c>
      <c r="J323" s="45">
        <v>3.8</v>
      </c>
      <c r="K323" s="45">
        <v>4</v>
      </c>
      <c r="L323" s="45">
        <v>4</v>
      </c>
      <c r="M323" s="259">
        <v>1</v>
      </c>
      <c r="N323" s="260">
        <v>13.8</v>
      </c>
      <c r="O323" s="260">
        <v>14</v>
      </c>
      <c r="P323" s="260">
        <v>14</v>
      </c>
      <c r="Q323" s="259" t="s">
        <v>5113</v>
      </c>
      <c r="R323" s="260">
        <v>0</v>
      </c>
      <c r="S323" s="260">
        <v>0</v>
      </c>
      <c r="T323" s="260">
        <v>0</v>
      </c>
      <c r="U323" s="259">
        <v>1</v>
      </c>
      <c r="V323" s="260">
        <v>1.8</v>
      </c>
      <c r="W323" s="260">
        <v>2</v>
      </c>
      <c r="X323" s="260">
        <v>2</v>
      </c>
      <c r="Y323" s="259" t="s">
        <v>5113</v>
      </c>
      <c r="Z323" s="260">
        <v>0</v>
      </c>
      <c r="AA323" s="260">
        <v>0</v>
      </c>
      <c r="AB323" s="260">
        <v>0</v>
      </c>
      <c r="AC323" s="259">
        <v>1</v>
      </c>
      <c r="AD323" s="260">
        <v>1</v>
      </c>
      <c r="AE323" s="260">
        <v>1</v>
      </c>
      <c r="AF323" s="260">
        <v>1</v>
      </c>
      <c r="AG323" s="259" t="s">
        <v>5113</v>
      </c>
      <c r="AH323" s="260">
        <v>0</v>
      </c>
      <c r="AI323" s="260">
        <v>0</v>
      </c>
      <c r="AJ323" s="260">
        <v>0</v>
      </c>
      <c r="AK323" s="260">
        <v>1</v>
      </c>
      <c r="AL323" s="260">
        <v>3</v>
      </c>
      <c r="AM323" s="260">
        <v>3</v>
      </c>
      <c r="AN323" s="260">
        <v>3</v>
      </c>
      <c r="AO323" s="260" t="s">
        <v>5113</v>
      </c>
      <c r="AP323" s="260">
        <v>0</v>
      </c>
      <c r="AQ323" s="260">
        <v>0</v>
      </c>
      <c r="AR323" s="260">
        <v>0</v>
      </c>
      <c r="AS323" s="260" t="s">
        <v>5113</v>
      </c>
      <c r="AT323" s="260">
        <v>0</v>
      </c>
      <c r="AU323" s="260">
        <v>0</v>
      </c>
      <c r="AV323" s="260">
        <v>0</v>
      </c>
      <c r="AW323" s="260" t="s">
        <v>5113</v>
      </c>
      <c r="AX323" s="260">
        <v>0</v>
      </c>
      <c r="AY323" s="260">
        <v>0</v>
      </c>
      <c r="AZ323" s="260">
        <v>0</v>
      </c>
      <c r="BA323" s="259">
        <v>1</v>
      </c>
      <c r="BB323" s="260">
        <v>17.2</v>
      </c>
      <c r="BC323" s="260">
        <v>18</v>
      </c>
      <c r="BD323" s="260">
        <v>18</v>
      </c>
      <c r="BE323" s="259">
        <v>0.88235294117647056</v>
      </c>
      <c r="BF323" s="260">
        <v>29.2</v>
      </c>
      <c r="BG323" s="260">
        <v>30</v>
      </c>
      <c r="BH323" s="260">
        <v>34</v>
      </c>
      <c r="BI323" s="259">
        <v>1</v>
      </c>
      <c r="BJ323" s="260">
        <v>0.6</v>
      </c>
      <c r="BK323" s="260">
        <v>1</v>
      </c>
      <c r="BL323" s="260">
        <v>1</v>
      </c>
      <c r="BM323" s="64" t="s">
        <v>922</v>
      </c>
      <c r="BN323" s="64" t="s">
        <v>1029</v>
      </c>
      <c r="BO323" s="62">
        <v>3.5537363811671566E-5</v>
      </c>
      <c r="BP323" s="7">
        <v>1.4318687854323665E-3</v>
      </c>
      <c r="BQ323" s="7">
        <v>2.4215427236846501E-5</v>
      </c>
      <c r="BR323" s="7">
        <v>8.0506599531368639E-4</v>
      </c>
      <c r="BS323" s="7">
        <v>2.9905538671751094E-4</v>
      </c>
      <c r="BT323" s="7">
        <v>5.4772898853948877E-2</v>
      </c>
      <c r="BU323" s="7">
        <v>5.4818627193259166E-4</v>
      </c>
      <c r="BV323" s="7">
        <v>4.7418195142022321E-4</v>
      </c>
      <c r="BW323" s="7">
        <v>5.221855453107217E-4</v>
      </c>
      <c r="BX323" s="7">
        <v>6.5762772624278015E-2</v>
      </c>
      <c r="BY323" s="7">
        <v>2.646589249695277E-4</v>
      </c>
      <c r="BZ323" s="7">
        <v>0.12856802596803429</v>
      </c>
      <c r="CA323" s="7">
        <v>5.0314077720497841E-2</v>
      </c>
      <c r="CB323" s="7">
        <v>4.7076627375772456E-4</v>
      </c>
      <c r="CC323" s="3">
        <v>8.1044229879675319E-5</v>
      </c>
      <c r="CD323" s="63">
        <v>0</v>
      </c>
      <c r="CE323" s="63">
        <v>1.4999999999999999E-2</v>
      </c>
      <c r="CF323" s="63">
        <v>8.8999999999999996E-2</v>
      </c>
      <c r="CG323" s="44">
        <v>0</v>
      </c>
      <c r="CH323" s="7">
        <v>7.39005739415648E-4</v>
      </c>
      <c r="CI323" s="7">
        <v>2.6971892546336491E-2</v>
      </c>
      <c r="CJ323" s="7">
        <v>3.0759005239562551</v>
      </c>
      <c r="CK323" s="7">
        <v>1.9066480748624097</v>
      </c>
      <c r="CL323" s="7">
        <v>0.17479104991814076</v>
      </c>
      <c r="CM323" s="7">
        <v>7.4613064759340483E-3</v>
      </c>
      <c r="CN323" s="7">
        <v>8.8990619252439984</v>
      </c>
      <c r="CO323" s="7">
        <v>3.0772796214838065</v>
      </c>
      <c r="CP323" s="3">
        <v>1.4001166679438563E-2</v>
      </c>
      <c r="CQ323" s="7">
        <v>1.3855449142876069E-2</v>
      </c>
      <c r="CR323" s="7">
        <v>2.8127725760913478</v>
      </c>
      <c r="CS323" s="7">
        <v>3.0772796214838065</v>
      </c>
      <c r="CT323" s="3">
        <v>1.4001166679438563E-2</v>
      </c>
      <c r="CU323" s="7">
        <v>8.8990619252439984</v>
      </c>
      <c r="CV323" s="7">
        <v>8.8990619252439984</v>
      </c>
      <c r="CW323" s="3">
        <v>2.646589249695277E-4</v>
      </c>
    </row>
    <row r="324" spans="1:101">
      <c r="A324" s="64" t="s">
        <v>323</v>
      </c>
      <c r="B324" s="64">
        <v>94.84</v>
      </c>
      <c r="C324" s="64">
        <v>1.61</v>
      </c>
      <c r="D324" s="64">
        <v>2890164</v>
      </c>
      <c r="E324" s="64">
        <v>2817</v>
      </c>
      <c r="F324" s="45">
        <v>722</v>
      </c>
      <c r="G324" s="45">
        <v>1</v>
      </c>
      <c r="H324" s="45">
        <v>2817</v>
      </c>
      <c r="I324" s="260" t="s">
        <v>5113</v>
      </c>
      <c r="J324" s="45">
        <v>0</v>
      </c>
      <c r="K324" s="45">
        <v>0</v>
      </c>
      <c r="L324" s="45">
        <v>0</v>
      </c>
      <c r="M324" s="259">
        <v>1</v>
      </c>
      <c r="N324" s="260">
        <v>6</v>
      </c>
      <c r="O324" s="260">
        <v>6</v>
      </c>
      <c r="P324" s="260">
        <v>6</v>
      </c>
      <c r="Q324" s="259">
        <v>1</v>
      </c>
      <c r="R324" s="260">
        <v>3</v>
      </c>
      <c r="S324" s="260">
        <v>3</v>
      </c>
      <c r="T324" s="260">
        <v>3</v>
      </c>
      <c r="U324" s="259" t="s">
        <v>5113</v>
      </c>
      <c r="V324" s="260">
        <v>0</v>
      </c>
      <c r="W324" s="260">
        <v>0</v>
      </c>
      <c r="X324" s="260">
        <v>0</v>
      </c>
      <c r="Y324" s="259" t="s">
        <v>5113</v>
      </c>
      <c r="Z324" s="260">
        <v>0</v>
      </c>
      <c r="AA324" s="260">
        <v>0</v>
      </c>
      <c r="AB324" s="260">
        <v>0</v>
      </c>
      <c r="AC324" s="259">
        <v>1</v>
      </c>
      <c r="AD324" s="260">
        <v>1</v>
      </c>
      <c r="AE324" s="260">
        <v>1</v>
      </c>
      <c r="AF324" s="260">
        <v>1</v>
      </c>
      <c r="AG324" s="259">
        <v>1</v>
      </c>
      <c r="AH324" s="260">
        <v>1</v>
      </c>
      <c r="AI324" s="260">
        <v>1</v>
      </c>
      <c r="AJ324" s="260">
        <v>1</v>
      </c>
      <c r="AK324" s="260">
        <v>1</v>
      </c>
      <c r="AL324" s="260">
        <v>2</v>
      </c>
      <c r="AM324" s="260">
        <v>2</v>
      </c>
      <c r="AN324" s="260">
        <v>2</v>
      </c>
      <c r="AO324" s="260">
        <v>1</v>
      </c>
      <c r="AP324" s="260">
        <v>1</v>
      </c>
      <c r="AQ324" s="260">
        <v>1</v>
      </c>
      <c r="AR324" s="260">
        <v>1</v>
      </c>
      <c r="AS324" s="260">
        <v>1</v>
      </c>
      <c r="AT324" s="260">
        <v>1</v>
      </c>
      <c r="AU324" s="260">
        <v>1</v>
      </c>
      <c r="AV324" s="260">
        <v>1</v>
      </c>
      <c r="AW324" s="260">
        <v>1</v>
      </c>
      <c r="AX324" s="260">
        <v>1</v>
      </c>
      <c r="AY324" s="260">
        <v>1</v>
      </c>
      <c r="AZ324" s="260">
        <v>1</v>
      </c>
      <c r="BA324" s="259">
        <v>1</v>
      </c>
      <c r="BB324" s="260">
        <v>5</v>
      </c>
      <c r="BC324" s="260">
        <v>5</v>
      </c>
      <c r="BD324" s="260">
        <v>5</v>
      </c>
      <c r="BE324" s="259">
        <v>1</v>
      </c>
      <c r="BF324" s="260">
        <v>11</v>
      </c>
      <c r="BG324" s="260">
        <v>11</v>
      </c>
      <c r="BH324" s="260">
        <v>11</v>
      </c>
      <c r="BI324" s="259" t="s">
        <v>5113</v>
      </c>
      <c r="BJ324" s="260">
        <v>0</v>
      </c>
      <c r="BK324" s="260">
        <v>0</v>
      </c>
      <c r="BL324" s="260">
        <v>0</v>
      </c>
      <c r="BM324" s="64" t="s">
        <v>910</v>
      </c>
      <c r="BN324" s="64" t="s">
        <v>909</v>
      </c>
      <c r="BO324" s="62">
        <v>6.423620938190963E-3</v>
      </c>
      <c r="BP324" s="7">
        <v>3.9874166848801662E-3</v>
      </c>
      <c r="BQ324" s="7">
        <v>4.050247608875572E-4</v>
      </c>
      <c r="BR324" s="7">
        <v>1.8381236749663121</v>
      </c>
      <c r="BS324" s="7">
        <v>1.6114476839132588</v>
      </c>
      <c r="BT324" s="7">
        <v>2.2320826815454782E-2</v>
      </c>
      <c r="BU324" s="7">
        <v>0.13690939669557001</v>
      </c>
      <c r="BV324" s="7">
        <v>8.7108564496133675E-2</v>
      </c>
      <c r="BW324" s="7">
        <v>1.8879698970530746E-2</v>
      </c>
      <c r="BX324" s="7">
        <v>6.1634787799384839E-2</v>
      </c>
      <c r="BY324" s="7">
        <v>6.613903828756178</v>
      </c>
      <c r="BZ324" s="7">
        <v>2.8427514451391453</v>
      </c>
      <c r="CA324" s="7">
        <v>1.7756741353657166</v>
      </c>
      <c r="CB324" s="7">
        <v>4.8114225796577335E-2</v>
      </c>
      <c r="CC324" s="3">
        <v>4.0094847331405906E-3</v>
      </c>
      <c r="CD324" s="63">
        <v>0</v>
      </c>
      <c r="CE324" s="63">
        <v>1.2989999999999999</v>
      </c>
      <c r="CF324" s="63">
        <v>2.3090000000000002</v>
      </c>
      <c r="CG324" s="44">
        <v>2.5999999999999999E-2</v>
      </c>
      <c r="CH324" s="7">
        <v>1.2466522389475518E-4</v>
      </c>
      <c r="CI324" s="7">
        <v>6.6442782136133327E-3</v>
      </c>
      <c r="CJ324" s="7">
        <v>2.0099811532180056E-2</v>
      </c>
      <c r="CK324" s="7">
        <v>1.3089133893065291E-2</v>
      </c>
      <c r="CL324" s="7">
        <v>1.1849160514814354E-2</v>
      </c>
      <c r="CM324" s="7">
        <v>4.2357203510891415E-2</v>
      </c>
      <c r="CN324" s="7">
        <v>6.123188249824366E-3</v>
      </c>
      <c r="CO324" s="7">
        <v>2.4359693439072482E-3</v>
      </c>
      <c r="CP324" s="3">
        <v>3.5619182700753841E-4</v>
      </c>
      <c r="CQ324" s="7">
        <v>3.3844717187540441E-3</v>
      </c>
      <c r="CR324" s="7">
        <v>1.8703699540155098E-2</v>
      </c>
      <c r="CS324" s="7">
        <v>2.4359693439072482E-3</v>
      </c>
      <c r="CT324" s="3">
        <v>3.5619182700753841E-4</v>
      </c>
      <c r="CU324" s="7">
        <v>4.2357203510891415E-2</v>
      </c>
      <c r="CV324" s="7">
        <v>4.2357203510891415E-2</v>
      </c>
      <c r="CW324" s="3">
        <v>1.8879698970530746E-2</v>
      </c>
    </row>
    <row r="325" spans="1:101">
      <c r="A325" s="64" t="s">
        <v>324</v>
      </c>
      <c r="B325" s="64">
        <v>98.31</v>
      </c>
      <c r="C325" s="64">
        <v>1.39</v>
      </c>
      <c r="D325" s="64">
        <v>3928163</v>
      </c>
      <c r="E325" s="64">
        <v>3871</v>
      </c>
      <c r="F325" s="45">
        <v>725</v>
      </c>
      <c r="G325" s="45">
        <v>3</v>
      </c>
      <c r="H325" s="45">
        <v>4221</v>
      </c>
      <c r="I325" s="260">
        <v>1</v>
      </c>
      <c r="J325" s="45">
        <v>5</v>
      </c>
      <c r="K325" s="45">
        <v>5</v>
      </c>
      <c r="L325" s="45">
        <v>5</v>
      </c>
      <c r="M325" s="259">
        <v>1</v>
      </c>
      <c r="N325" s="260">
        <v>12.666666666666666</v>
      </c>
      <c r="O325" s="260">
        <v>13</v>
      </c>
      <c r="P325" s="260">
        <v>13</v>
      </c>
      <c r="Q325" s="259" t="s">
        <v>5113</v>
      </c>
      <c r="R325" s="260">
        <v>0</v>
      </c>
      <c r="S325" s="260">
        <v>0</v>
      </c>
      <c r="T325" s="260">
        <v>0</v>
      </c>
      <c r="U325" s="259">
        <v>1</v>
      </c>
      <c r="V325" s="260">
        <v>1</v>
      </c>
      <c r="W325" s="260">
        <v>1</v>
      </c>
      <c r="X325" s="260">
        <v>1</v>
      </c>
      <c r="Y325" s="259" t="s">
        <v>5113</v>
      </c>
      <c r="Z325" s="260">
        <v>0</v>
      </c>
      <c r="AA325" s="260">
        <v>0</v>
      </c>
      <c r="AB325" s="260">
        <v>0</v>
      </c>
      <c r="AC325" s="259" t="s">
        <v>5113</v>
      </c>
      <c r="AD325" s="260">
        <v>0</v>
      </c>
      <c r="AE325" s="260">
        <v>0</v>
      </c>
      <c r="AF325" s="260">
        <v>0</v>
      </c>
      <c r="AG325" s="259" t="s">
        <v>5113</v>
      </c>
      <c r="AH325" s="260">
        <v>0</v>
      </c>
      <c r="AI325" s="260">
        <v>0</v>
      </c>
      <c r="AJ325" s="260">
        <v>0</v>
      </c>
      <c r="AK325" s="260">
        <v>1</v>
      </c>
      <c r="AL325" s="260">
        <v>1.3333333333333333</v>
      </c>
      <c r="AM325" s="260">
        <v>2</v>
      </c>
      <c r="AN325" s="260">
        <v>2</v>
      </c>
      <c r="AO325" s="260">
        <v>1</v>
      </c>
      <c r="AP325" s="260">
        <v>1</v>
      </c>
      <c r="AQ325" s="260">
        <v>1</v>
      </c>
      <c r="AR325" s="260">
        <v>1</v>
      </c>
      <c r="AS325" s="260">
        <v>1</v>
      </c>
      <c r="AT325" s="260">
        <v>1</v>
      </c>
      <c r="AU325" s="260">
        <v>1</v>
      </c>
      <c r="AV325" s="260">
        <v>1</v>
      </c>
      <c r="AW325" s="260" t="s">
        <v>5113</v>
      </c>
      <c r="AX325" s="260">
        <v>0</v>
      </c>
      <c r="AY325" s="260">
        <v>0</v>
      </c>
      <c r="AZ325" s="260">
        <v>0</v>
      </c>
      <c r="BA325" s="259">
        <v>1</v>
      </c>
      <c r="BB325" s="260">
        <v>10</v>
      </c>
      <c r="BC325" s="260">
        <v>11</v>
      </c>
      <c r="BD325" s="260">
        <v>11</v>
      </c>
      <c r="BE325" s="259">
        <v>0.86956521739130432</v>
      </c>
      <c r="BF325" s="260">
        <v>19.666666666666668</v>
      </c>
      <c r="BG325" s="260">
        <v>20</v>
      </c>
      <c r="BH325" s="260">
        <v>23</v>
      </c>
      <c r="BI325" s="259" t="s">
        <v>5113</v>
      </c>
      <c r="BJ325" s="260">
        <v>0</v>
      </c>
      <c r="BK325" s="260">
        <v>0</v>
      </c>
      <c r="BL325" s="260">
        <v>0</v>
      </c>
      <c r="BM325" s="64" t="s">
        <v>922</v>
      </c>
      <c r="BN325" s="64" t="s">
        <v>1198</v>
      </c>
      <c r="BO325" s="62">
        <v>2.6720918932054191E-4</v>
      </c>
      <c r="BP325" s="7">
        <v>3.5756608431123613E-5</v>
      </c>
      <c r="BQ325" s="7">
        <v>3.1928032792174041E-3</v>
      </c>
      <c r="BR325" s="7">
        <v>8.3393155887249812E-2</v>
      </c>
      <c r="BS325" s="7">
        <v>6.5013745605936923E-2</v>
      </c>
      <c r="BT325" s="7">
        <v>4.6154860856023709E-2</v>
      </c>
      <c r="BU325" s="7">
        <v>2.2147027942475434E-3</v>
      </c>
      <c r="BV325" s="7">
        <v>2.206947135670289E-2</v>
      </c>
      <c r="BW325" s="7">
        <v>8.5414665463988085E-2</v>
      </c>
      <c r="BX325" s="7">
        <v>6.3137872704232725E-2</v>
      </c>
      <c r="BY325" s="7">
        <v>3.9814554113828296E-2</v>
      </c>
      <c r="BZ325" s="7">
        <v>0.15370864330116835</v>
      </c>
      <c r="CA325" s="7">
        <v>2.6891423477545104E-3</v>
      </c>
      <c r="CB325" s="7">
        <v>2.9956246654987378E-4</v>
      </c>
      <c r="CC325" s="3">
        <v>1.2496155898792219E-6</v>
      </c>
      <c r="CD325" s="63">
        <v>3.0000000000000001E-3</v>
      </c>
      <c r="CE325" s="63">
        <v>5.0999999999999997E-2</v>
      </c>
      <c r="CF325" s="63">
        <v>7.8E-2</v>
      </c>
      <c r="CG325" s="44">
        <v>0</v>
      </c>
      <c r="CH325" s="7">
        <v>1.6658708158683066E-3</v>
      </c>
      <c r="CI325" s="7">
        <v>1.5311292053421285E-3</v>
      </c>
      <c r="CJ325" s="7">
        <v>6.5753013184769761E-3</v>
      </c>
      <c r="CK325" s="7">
        <v>1.1452982382115997E-2</v>
      </c>
      <c r="CL325" s="7">
        <v>2.6352232919619589E-3</v>
      </c>
      <c r="CM325" s="7">
        <v>7.532609864989665E-3</v>
      </c>
      <c r="CN325" s="7">
        <v>5.3532626649186732E-3</v>
      </c>
      <c r="CO325" s="7">
        <v>9.0897411046611726E-2</v>
      </c>
      <c r="CP325" s="3">
        <v>0.11028037824579576</v>
      </c>
      <c r="CQ325" s="7">
        <v>1.5985000106052175E-3</v>
      </c>
      <c r="CR325" s="7">
        <v>6.7098759044926541E-3</v>
      </c>
      <c r="CS325" s="7">
        <v>9.0897411046611726E-2</v>
      </c>
      <c r="CT325" s="3">
        <v>0.11028037824579576</v>
      </c>
      <c r="CU325" s="7">
        <v>0.11028037824579576</v>
      </c>
      <c r="CV325" s="7">
        <v>0.11028037824579576</v>
      </c>
      <c r="CW325" s="3">
        <v>2.9956246654987378E-4</v>
      </c>
    </row>
    <row r="326" spans="1:101">
      <c r="A326" s="64" t="s">
        <v>325</v>
      </c>
      <c r="B326" s="64">
        <v>88.14</v>
      </c>
      <c r="C326" s="64">
        <v>0</v>
      </c>
      <c r="D326" s="64">
        <v>1150139</v>
      </c>
      <c r="E326" s="64">
        <v>1178</v>
      </c>
      <c r="F326" s="45">
        <v>727</v>
      </c>
      <c r="G326" s="45">
        <v>1</v>
      </c>
      <c r="H326" s="45">
        <v>1178</v>
      </c>
      <c r="I326" s="260">
        <v>1</v>
      </c>
      <c r="J326" s="45">
        <v>3</v>
      </c>
      <c r="K326" s="45">
        <v>3</v>
      </c>
      <c r="L326" s="45">
        <v>3</v>
      </c>
      <c r="M326" s="259">
        <v>1</v>
      </c>
      <c r="N326" s="260">
        <v>8</v>
      </c>
      <c r="O326" s="260">
        <v>8</v>
      </c>
      <c r="P326" s="260">
        <v>8</v>
      </c>
      <c r="Q326" s="259" t="s">
        <v>5113</v>
      </c>
      <c r="R326" s="260">
        <v>0</v>
      </c>
      <c r="S326" s="260">
        <v>0</v>
      </c>
      <c r="T326" s="260">
        <v>0</v>
      </c>
      <c r="U326" s="259" t="s">
        <v>5113</v>
      </c>
      <c r="V326" s="260">
        <v>0</v>
      </c>
      <c r="W326" s="260">
        <v>0</v>
      </c>
      <c r="X326" s="260">
        <v>0</v>
      </c>
      <c r="Y326" s="259">
        <v>1</v>
      </c>
      <c r="Z326" s="260">
        <v>2</v>
      </c>
      <c r="AA326" s="260">
        <v>2</v>
      </c>
      <c r="AB326" s="260">
        <v>2</v>
      </c>
      <c r="AC326" s="259" t="s">
        <v>5113</v>
      </c>
      <c r="AD326" s="260">
        <v>0</v>
      </c>
      <c r="AE326" s="260">
        <v>0</v>
      </c>
      <c r="AF326" s="260">
        <v>0</v>
      </c>
      <c r="AG326" s="259" t="s">
        <v>5113</v>
      </c>
      <c r="AH326" s="260">
        <v>0</v>
      </c>
      <c r="AI326" s="260">
        <v>0</v>
      </c>
      <c r="AJ326" s="260">
        <v>0</v>
      </c>
      <c r="AK326" s="260">
        <v>1</v>
      </c>
      <c r="AL326" s="260">
        <v>1</v>
      </c>
      <c r="AM326" s="260">
        <v>1</v>
      </c>
      <c r="AN326" s="260">
        <v>1</v>
      </c>
      <c r="AO326" s="260" t="s">
        <v>5113</v>
      </c>
      <c r="AP326" s="260">
        <v>0</v>
      </c>
      <c r="AQ326" s="260">
        <v>0</v>
      </c>
      <c r="AR326" s="260">
        <v>0</v>
      </c>
      <c r="AS326" s="260" t="s">
        <v>5113</v>
      </c>
      <c r="AT326" s="260">
        <v>0</v>
      </c>
      <c r="AU326" s="260">
        <v>0</v>
      </c>
      <c r="AV326" s="260">
        <v>0</v>
      </c>
      <c r="AW326" s="260" t="s">
        <v>5113</v>
      </c>
      <c r="AX326" s="260">
        <v>0</v>
      </c>
      <c r="AY326" s="260">
        <v>0</v>
      </c>
      <c r="AZ326" s="260">
        <v>0</v>
      </c>
      <c r="BA326" s="259">
        <v>1</v>
      </c>
      <c r="BB326" s="260">
        <v>5</v>
      </c>
      <c r="BC326" s="260">
        <v>5</v>
      </c>
      <c r="BD326" s="260">
        <v>5</v>
      </c>
      <c r="BE326" s="259">
        <v>1</v>
      </c>
      <c r="BF326" s="260">
        <v>3</v>
      </c>
      <c r="BG326" s="260">
        <v>3</v>
      </c>
      <c r="BH326" s="260">
        <v>3</v>
      </c>
      <c r="BI326" s="259" t="s">
        <v>5113</v>
      </c>
      <c r="BJ326" s="260">
        <v>0</v>
      </c>
      <c r="BK326" s="260">
        <v>0</v>
      </c>
      <c r="BL326" s="260">
        <v>0</v>
      </c>
      <c r="BM326" s="64" t="s">
        <v>1200</v>
      </c>
      <c r="BN326" s="64" t="s">
        <v>1199</v>
      </c>
      <c r="BO326" s="62">
        <v>7.0130900397058634E-4</v>
      </c>
      <c r="BP326" s="7">
        <v>0.22607343711986042</v>
      </c>
      <c r="BQ326" s="7">
        <v>8.0215276709800511E-4</v>
      </c>
      <c r="BR326" s="7">
        <v>2.9674318974858338E-2</v>
      </c>
      <c r="BS326" s="7">
        <v>9.3749534950116134E-2</v>
      </c>
      <c r="BT326" s="7">
        <v>7.7955907415956129E-3</v>
      </c>
      <c r="BU326" s="7">
        <v>7.6241877206954635E-3</v>
      </c>
      <c r="BV326" s="7">
        <v>1.2479413981226695E-2</v>
      </c>
      <c r="BW326" s="7">
        <v>3.2259955181161669E-2</v>
      </c>
      <c r="BX326" s="7">
        <v>1.3209578004484298E-2</v>
      </c>
      <c r="BY326" s="7">
        <v>1.2496338217125189E-2</v>
      </c>
      <c r="BZ326" s="7">
        <v>0.91501888225908934</v>
      </c>
      <c r="CA326" s="7">
        <v>1.4214353469780379</v>
      </c>
      <c r="CB326" s="7">
        <v>1.384301891678021</v>
      </c>
      <c r="CC326" s="3">
        <v>0.11599146752589637</v>
      </c>
      <c r="CD326" s="63">
        <v>1E-3</v>
      </c>
      <c r="CE326" s="63">
        <v>2.5999999999999999E-2</v>
      </c>
      <c r="CF326" s="63">
        <v>1.1679999999999999</v>
      </c>
      <c r="CG326" s="44">
        <v>0.75</v>
      </c>
      <c r="CH326" s="7">
        <v>0</v>
      </c>
      <c r="CI326" s="7">
        <v>3.5394461946383102E-3</v>
      </c>
      <c r="CJ326" s="7">
        <v>0</v>
      </c>
      <c r="CK326" s="7">
        <v>5.1276018846751289E-5</v>
      </c>
      <c r="CL326" s="7">
        <v>4.3742369900775712E-3</v>
      </c>
      <c r="CM326" s="7">
        <v>9.0849688409316738E-3</v>
      </c>
      <c r="CN326" s="7">
        <v>0</v>
      </c>
      <c r="CO326" s="7">
        <v>0</v>
      </c>
      <c r="CP326" s="3">
        <v>0</v>
      </c>
      <c r="CQ326" s="7">
        <v>1.7697230973191551E-3</v>
      </c>
      <c r="CR326" s="7">
        <v>2.7020963699711993E-3</v>
      </c>
      <c r="CS326" s="7">
        <v>0</v>
      </c>
      <c r="CT326" s="3">
        <v>0</v>
      </c>
      <c r="CU326" s="7">
        <v>9.0849688409316738E-3</v>
      </c>
      <c r="CV326" s="7">
        <v>9.0849688409316738E-3</v>
      </c>
      <c r="CW326" s="3">
        <v>3.2259955181161669E-2</v>
      </c>
    </row>
    <row r="327" spans="1:101">
      <c r="A327" s="64" t="s">
        <v>326</v>
      </c>
      <c r="B327" s="64">
        <v>97.8</v>
      </c>
      <c r="C327" s="64">
        <v>0</v>
      </c>
      <c r="D327" s="64">
        <v>2318292</v>
      </c>
      <c r="E327" s="64">
        <v>1893</v>
      </c>
      <c r="F327" s="45">
        <v>561</v>
      </c>
      <c r="G327" s="45">
        <v>4</v>
      </c>
      <c r="H327" s="45">
        <v>2664</v>
      </c>
      <c r="I327" s="260" t="s">
        <v>5113</v>
      </c>
      <c r="J327" s="45">
        <v>0</v>
      </c>
      <c r="K327" s="45">
        <v>0</v>
      </c>
      <c r="L327" s="45">
        <v>0</v>
      </c>
      <c r="M327" s="259">
        <v>1</v>
      </c>
      <c r="N327" s="260">
        <v>5</v>
      </c>
      <c r="O327" s="260">
        <v>5</v>
      </c>
      <c r="P327" s="260">
        <v>5</v>
      </c>
      <c r="Q327" s="259">
        <v>1</v>
      </c>
      <c r="R327" s="260">
        <v>1</v>
      </c>
      <c r="S327" s="260">
        <v>1</v>
      </c>
      <c r="T327" s="260">
        <v>1</v>
      </c>
      <c r="U327" s="259">
        <v>1</v>
      </c>
      <c r="V327" s="260">
        <v>1</v>
      </c>
      <c r="W327" s="260">
        <v>1</v>
      </c>
      <c r="X327" s="260">
        <v>1</v>
      </c>
      <c r="Y327" s="259" t="s">
        <v>5113</v>
      </c>
      <c r="Z327" s="260">
        <v>0</v>
      </c>
      <c r="AA327" s="260">
        <v>0</v>
      </c>
      <c r="AB327" s="260">
        <v>0</v>
      </c>
      <c r="AC327" s="259">
        <v>1</v>
      </c>
      <c r="AD327" s="260">
        <v>1</v>
      </c>
      <c r="AE327" s="260">
        <v>1</v>
      </c>
      <c r="AF327" s="260">
        <v>1</v>
      </c>
      <c r="AG327" s="259" t="s">
        <v>5113</v>
      </c>
      <c r="AH327" s="260">
        <v>0</v>
      </c>
      <c r="AI327" s="260">
        <v>0</v>
      </c>
      <c r="AJ327" s="260">
        <v>0</v>
      </c>
      <c r="AK327" s="260">
        <v>1</v>
      </c>
      <c r="AL327" s="260">
        <v>1</v>
      </c>
      <c r="AM327" s="260">
        <v>1</v>
      </c>
      <c r="AN327" s="260">
        <v>1</v>
      </c>
      <c r="AO327" s="260" t="s">
        <v>5113</v>
      </c>
      <c r="AP327" s="260">
        <v>0</v>
      </c>
      <c r="AQ327" s="260">
        <v>0</v>
      </c>
      <c r="AR327" s="260">
        <v>0</v>
      </c>
      <c r="AS327" s="260" t="s">
        <v>5113</v>
      </c>
      <c r="AT327" s="260">
        <v>0</v>
      </c>
      <c r="AU327" s="260">
        <v>0</v>
      </c>
      <c r="AV327" s="260">
        <v>0</v>
      </c>
      <c r="AW327" s="260" t="s">
        <v>5113</v>
      </c>
      <c r="AX327" s="260">
        <v>0</v>
      </c>
      <c r="AY327" s="260">
        <v>0</v>
      </c>
      <c r="AZ327" s="260">
        <v>0</v>
      </c>
      <c r="BA327" s="259">
        <v>1</v>
      </c>
      <c r="BB327" s="260">
        <v>6.5</v>
      </c>
      <c r="BC327" s="260">
        <v>7</v>
      </c>
      <c r="BD327" s="260">
        <v>7</v>
      </c>
      <c r="BE327" s="259">
        <v>1</v>
      </c>
      <c r="BF327" s="260">
        <v>13.25</v>
      </c>
      <c r="BG327" s="260">
        <v>14</v>
      </c>
      <c r="BH327" s="260">
        <v>14</v>
      </c>
      <c r="BI327" s="259" t="s">
        <v>5113</v>
      </c>
      <c r="BJ327" s="260">
        <v>0</v>
      </c>
      <c r="BK327" s="260">
        <v>0</v>
      </c>
      <c r="BL327" s="260">
        <v>0</v>
      </c>
      <c r="BM327" s="64" t="s">
        <v>1128</v>
      </c>
      <c r="BN327" s="64" t="s">
        <v>1201</v>
      </c>
      <c r="BO327" s="62">
        <v>5.2919871609119528E-5</v>
      </c>
      <c r="BP327" s="7">
        <v>0</v>
      </c>
      <c r="BQ327" s="7">
        <v>2.4286417808286456E-4</v>
      </c>
      <c r="BR327" s="7">
        <v>0</v>
      </c>
      <c r="BS327" s="7">
        <v>0</v>
      </c>
      <c r="BT327" s="7">
        <v>2.1137245102238186E-5</v>
      </c>
      <c r="BU327" s="7">
        <v>5.6563187968724254E-2</v>
      </c>
      <c r="BV327" s="7">
        <v>9.063231298765004E-4</v>
      </c>
      <c r="BW327" s="7">
        <v>2.4485817568441356E-3</v>
      </c>
      <c r="BX327" s="7">
        <v>1.1083190937956908E-5</v>
      </c>
      <c r="BY327" s="7">
        <v>0</v>
      </c>
      <c r="BZ327" s="7">
        <v>4.5150285210317245</v>
      </c>
      <c r="CA327" s="7">
        <v>0</v>
      </c>
      <c r="CB327" s="7">
        <v>0</v>
      </c>
      <c r="CC327" s="3">
        <v>7.0584188473652551E-7</v>
      </c>
      <c r="CD327" s="63">
        <v>0</v>
      </c>
      <c r="CE327" s="63">
        <v>7.0000000000000001E-3</v>
      </c>
      <c r="CF327" s="63">
        <v>2.258</v>
      </c>
      <c r="CG327" s="44">
        <v>0</v>
      </c>
      <c r="CH327" s="7">
        <v>3.2248897278179492E-2</v>
      </c>
      <c r="CI327" s="7">
        <v>3.3442487166121818E-2</v>
      </c>
      <c r="CJ327" s="7">
        <v>0.11386404754677744</v>
      </c>
      <c r="CK327" s="7">
        <v>5.8163171355581869E-2</v>
      </c>
      <c r="CL327" s="7">
        <v>0.13269088846156379</v>
      </c>
      <c r="CM327" s="7">
        <v>0.56800396361813488</v>
      </c>
      <c r="CN327" s="7">
        <v>1.5916318204121256</v>
      </c>
      <c r="CO327" s="7">
        <v>1.1267500674986804E-2</v>
      </c>
      <c r="CP327" s="3">
        <v>4.5741209122566684E-5</v>
      </c>
      <c r="CQ327" s="7">
        <v>3.2845692222150655E-2</v>
      </c>
      <c r="CR327" s="7">
        <v>0.49287077827883669</v>
      </c>
      <c r="CS327" s="7">
        <v>1.1267500674986804E-2</v>
      </c>
      <c r="CT327" s="3">
        <v>4.5741209122566684E-5</v>
      </c>
      <c r="CU327" s="7">
        <v>1.5916318204121256</v>
      </c>
      <c r="CV327" s="7">
        <v>1.5916318204121256</v>
      </c>
      <c r="CW327" s="3">
        <v>0</v>
      </c>
    </row>
    <row r="328" spans="1:101">
      <c r="A328" s="64" t="s">
        <v>327</v>
      </c>
      <c r="B328" s="64">
        <v>92.26</v>
      </c>
      <c r="C328" s="64">
        <v>4.09</v>
      </c>
      <c r="D328" s="64">
        <v>2746249</v>
      </c>
      <c r="E328" s="64">
        <v>2758</v>
      </c>
      <c r="F328" s="45">
        <v>729</v>
      </c>
      <c r="G328" s="45">
        <v>1</v>
      </c>
      <c r="H328" s="45">
        <v>2758</v>
      </c>
      <c r="I328" s="260" t="s">
        <v>5113</v>
      </c>
      <c r="J328" s="45">
        <v>0</v>
      </c>
      <c r="K328" s="45">
        <v>0</v>
      </c>
      <c r="L328" s="45">
        <v>0</v>
      </c>
      <c r="M328" s="259" t="s">
        <v>5113</v>
      </c>
      <c r="N328" s="260">
        <v>0</v>
      </c>
      <c r="O328" s="260">
        <v>0</v>
      </c>
      <c r="P328" s="260">
        <v>0</v>
      </c>
      <c r="Q328" s="259">
        <v>1</v>
      </c>
      <c r="R328" s="260">
        <v>2</v>
      </c>
      <c r="S328" s="260">
        <v>2</v>
      </c>
      <c r="T328" s="260">
        <v>2</v>
      </c>
      <c r="U328" s="259" t="s">
        <v>5113</v>
      </c>
      <c r="V328" s="260">
        <v>0</v>
      </c>
      <c r="W328" s="260">
        <v>0</v>
      </c>
      <c r="X328" s="260">
        <v>0</v>
      </c>
      <c r="Y328" s="259" t="s">
        <v>5113</v>
      </c>
      <c r="Z328" s="260">
        <v>0</v>
      </c>
      <c r="AA328" s="260">
        <v>0</v>
      </c>
      <c r="AB328" s="260">
        <v>0</v>
      </c>
      <c r="AC328" s="259">
        <v>1</v>
      </c>
      <c r="AD328" s="260">
        <v>1</v>
      </c>
      <c r="AE328" s="260">
        <v>1</v>
      </c>
      <c r="AF328" s="260">
        <v>1</v>
      </c>
      <c r="AG328" s="259">
        <v>1</v>
      </c>
      <c r="AH328" s="260">
        <v>1</v>
      </c>
      <c r="AI328" s="260">
        <v>1</v>
      </c>
      <c r="AJ328" s="260">
        <v>1</v>
      </c>
      <c r="AK328" s="260">
        <v>1</v>
      </c>
      <c r="AL328" s="260">
        <v>2</v>
      </c>
      <c r="AM328" s="260">
        <v>2</v>
      </c>
      <c r="AN328" s="260">
        <v>2</v>
      </c>
      <c r="AO328" s="260">
        <v>1</v>
      </c>
      <c r="AP328" s="260">
        <v>1</v>
      </c>
      <c r="AQ328" s="260">
        <v>1</v>
      </c>
      <c r="AR328" s="260">
        <v>1</v>
      </c>
      <c r="AS328" s="260">
        <v>1</v>
      </c>
      <c r="AT328" s="260">
        <v>1</v>
      </c>
      <c r="AU328" s="260">
        <v>1</v>
      </c>
      <c r="AV328" s="260">
        <v>1</v>
      </c>
      <c r="AW328" s="260">
        <v>1</v>
      </c>
      <c r="AX328" s="260">
        <v>1</v>
      </c>
      <c r="AY328" s="260">
        <v>1</v>
      </c>
      <c r="AZ328" s="260">
        <v>1</v>
      </c>
      <c r="BA328" s="259">
        <v>1</v>
      </c>
      <c r="BB328" s="260">
        <v>6</v>
      </c>
      <c r="BC328" s="260">
        <v>6</v>
      </c>
      <c r="BD328" s="260">
        <v>6</v>
      </c>
      <c r="BE328" s="259">
        <v>1</v>
      </c>
      <c r="BF328" s="260">
        <v>14</v>
      </c>
      <c r="BG328" s="260">
        <v>14</v>
      </c>
      <c r="BH328" s="260">
        <v>14</v>
      </c>
      <c r="BI328" s="259" t="s">
        <v>5113</v>
      </c>
      <c r="BJ328" s="260">
        <v>0</v>
      </c>
      <c r="BK328" s="260">
        <v>0</v>
      </c>
      <c r="BL328" s="260">
        <v>0</v>
      </c>
      <c r="BM328" s="64" t="s">
        <v>910</v>
      </c>
      <c r="BN328" s="64" t="s">
        <v>1202</v>
      </c>
      <c r="BO328" s="62">
        <v>5.0174318775252887E-3</v>
      </c>
      <c r="BP328" s="7">
        <v>3.2565987220643665E-3</v>
      </c>
      <c r="BQ328" s="7">
        <v>5.372450393431971E-3</v>
      </c>
      <c r="BR328" s="7">
        <v>0.10273399204694039</v>
      </c>
      <c r="BS328" s="7">
        <v>1.7914120429568692</v>
      </c>
      <c r="BT328" s="7">
        <v>1.0346939336129843</v>
      </c>
      <c r="BU328" s="7">
        <v>1.6876730749485612E-2</v>
      </c>
      <c r="BV328" s="7">
        <v>2.2178006882378525E-2</v>
      </c>
      <c r="BW328" s="7">
        <v>0.32395480432102719</v>
      </c>
      <c r="BX328" s="7">
        <v>2.0974348780615268</v>
      </c>
      <c r="BY328" s="7">
        <v>1.081782887101137</v>
      </c>
      <c r="BZ328" s="7">
        <v>0.77348360064213839</v>
      </c>
      <c r="CA328" s="7">
        <v>1.2979950828974842E-2</v>
      </c>
      <c r="CB328" s="7">
        <v>6.4481360828719117E-3</v>
      </c>
      <c r="CC328" s="3">
        <v>7.9198696252186706E-5</v>
      </c>
      <c r="CD328" s="63">
        <v>5.0000000000000001E-3</v>
      </c>
      <c r="CE328" s="63">
        <v>0.80900000000000005</v>
      </c>
      <c r="CF328" s="63">
        <v>0.39300000000000002</v>
      </c>
      <c r="CG328" s="44">
        <v>3.0000000000000001E-3</v>
      </c>
      <c r="CH328" s="7">
        <v>1.6400349756372166E-4</v>
      </c>
      <c r="CI328" s="7">
        <v>1.8557784894158748E-3</v>
      </c>
      <c r="CJ328" s="7">
        <v>0.1137262718987751</v>
      </c>
      <c r="CK328" s="7">
        <v>1.3687867342183644E-2</v>
      </c>
      <c r="CL328" s="7">
        <v>9.7413199570835912E-3</v>
      </c>
      <c r="CM328" s="7">
        <v>9.1525185165144199E-3</v>
      </c>
      <c r="CN328" s="7">
        <v>3.192541518358407E-2</v>
      </c>
      <c r="CO328" s="7">
        <v>9.7320676583498994E-2</v>
      </c>
      <c r="CP328" s="3">
        <v>2.2716102639537583E-5</v>
      </c>
      <c r="CQ328" s="7">
        <v>1.0098909934897983E-3</v>
      </c>
      <c r="CR328" s="7">
        <v>3.5646678579628166E-2</v>
      </c>
      <c r="CS328" s="7">
        <v>9.7320676583498994E-2</v>
      </c>
      <c r="CT328" s="3">
        <v>2.2716102639537583E-5</v>
      </c>
      <c r="CU328" s="7">
        <v>0.1137262718987751</v>
      </c>
      <c r="CV328" s="7">
        <v>0.1137262718987751</v>
      </c>
      <c r="CW328" s="3">
        <v>0.10273399204694039</v>
      </c>
    </row>
    <row r="329" spans="1:101">
      <c r="A329" s="64" t="s">
        <v>328</v>
      </c>
      <c r="B329" s="64">
        <v>94.93</v>
      </c>
      <c r="C329" s="64">
        <v>0.7</v>
      </c>
      <c r="D329" s="64">
        <v>700032</v>
      </c>
      <c r="E329" s="64">
        <v>826</v>
      </c>
      <c r="F329" s="45">
        <v>731</v>
      </c>
      <c r="G329" s="45">
        <v>1</v>
      </c>
      <c r="H329" s="45">
        <v>826</v>
      </c>
      <c r="I329" s="260"/>
      <c r="J329" s="45"/>
      <c r="K329" s="45"/>
      <c r="L329" s="45"/>
      <c r="M329" s="259"/>
      <c r="N329" s="260"/>
      <c r="O329" s="260"/>
      <c r="P329" s="260"/>
      <c r="Q329" s="259"/>
      <c r="R329" s="260"/>
      <c r="S329" s="260"/>
      <c r="T329" s="260"/>
      <c r="U329" s="259"/>
      <c r="V329" s="260"/>
      <c r="W329" s="260"/>
      <c r="X329" s="260"/>
      <c r="Y329" s="259"/>
      <c r="Z329" s="260"/>
      <c r="AA329" s="260"/>
      <c r="AB329" s="260"/>
      <c r="AC329" s="259"/>
      <c r="AD329" s="260"/>
      <c r="AE329" s="260"/>
      <c r="AF329" s="260"/>
      <c r="AG329" s="259"/>
      <c r="AH329" s="260"/>
      <c r="AI329" s="260"/>
      <c r="AJ329" s="260"/>
      <c r="AK329" s="260"/>
      <c r="AL329" s="260"/>
      <c r="AM329" s="260"/>
      <c r="AN329" s="260"/>
      <c r="AO329" s="260"/>
      <c r="AP329" s="260"/>
      <c r="AQ329" s="260"/>
      <c r="AR329" s="260"/>
      <c r="AS329" s="260"/>
      <c r="AT329" s="260"/>
      <c r="AU329" s="260"/>
      <c r="AV329" s="260"/>
      <c r="AW329" s="260"/>
      <c r="AX329" s="260"/>
      <c r="AY329" s="260"/>
      <c r="AZ329" s="260"/>
      <c r="BA329" s="259"/>
      <c r="BB329" s="260"/>
      <c r="BC329" s="260"/>
      <c r="BD329" s="260"/>
      <c r="BE329" s="259"/>
      <c r="BF329" s="260"/>
      <c r="BG329" s="260"/>
      <c r="BH329" s="260"/>
      <c r="BI329" s="259"/>
      <c r="BJ329" s="260"/>
      <c r="BK329" s="260"/>
      <c r="BL329" s="260"/>
      <c r="BM329" s="64" t="s">
        <v>1204</v>
      </c>
      <c r="BN329" s="64" t="s">
        <v>1203</v>
      </c>
      <c r="BO329" s="62">
        <v>4.3529111876171696E-4</v>
      </c>
      <c r="BP329" s="7">
        <v>1.4217122410506842E-4</v>
      </c>
      <c r="BQ329" s="7">
        <v>3.5556190905136384E-2</v>
      </c>
      <c r="BR329" s="7">
        <v>0.20333541633856347</v>
      </c>
      <c r="BS329" s="7">
        <v>0.16946589079891022</v>
      </c>
      <c r="BT329" s="7">
        <v>9.6708007600485504E-3</v>
      </c>
      <c r="BU329" s="7">
        <v>9.2594498189534261E-2</v>
      </c>
      <c r="BV329" s="7">
        <v>8.7519313343608046E-2</v>
      </c>
      <c r="BW329" s="7">
        <v>5.8864217120724427E-2</v>
      </c>
      <c r="BX329" s="7">
        <v>0.1477574154081662</v>
      </c>
      <c r="BY329" s="7">
        <v>0.23770233463579996</v>
      </c>
      <c r="BZ329" s="7">
        <v>0.72756466708585199</v>
      </c>
      <c r="CA329" s="7">
        <v>0.13085506675753841</v>
      </c>
      <c r="CB329" s="7">
        <v>1.6281305682039155E-5</v>
      </c>
      <c r="CC329" s="3">
        <v>9.3492108932603472E-6</v>
      </c>
      <c r="CD329" s="63">
        <v>3.5999999999999997E-2</v>
      </c>
      <c r="CE329" s="63">
        <v>0.126</v>
      </c>
      <c r="CF329" s="63">
        <v>0.42899999999999999</v>
      </c>
      <c r="CG329" s="44">
        <v>0</v>
      </c>
      <c r="CH329" s="7">
        <v>0</v>
      </c>
      <c r="CI329" s="7">
        <v>1.5713256455108193E-2</v>
      </c>
      <c r="CJ329" s="7">
        <v>6.0154277708741617E-4</v>
      </c>
      <c r="CK329" s="7">
        <v>1.3173952276881228E-3</v>
      </c>
      <c r="CL329" s="7">
        <v>4.529344745041148E-3</v>
      </c>
      <c r="CM329" s="7">
        <v>1.563315384796544E-4</v>
      </c>
      <c r="CN329" s="7">
        <v>3.6000510433808645E-4</v>
      </c>
      <c r="CO329" s="7">
        <v>1.0557516844131865E-3</v>
      </c>
      <c r="CP329" s="3">
        <v>6.7040057854919773E-4</v>
      </c>
      <c r="CQ329" s="7">
        <v>7.8566282275540963E-3</v>
      </c>
      <c r="CR329" s="7">
        <v>1.3929238785268855E-3</v>
      </c>
      <c r="CS329" s="7">
        <v>1.0557516844131865E-3</v>
      </c>
      <c r="CT329" s="3">
        <v>6.7040057854919773E-4</v>
      </c>
      <c r="CU329" s="7">
        <v>1.5713256455108193E-2</v>
      </c>
      <c r="CV329" s="7">
        <v>1.5713256455108193E-2</v>
      </c>
      <c r="CW329" s="3">
        <v>3.5556190905136384E-2</v>
      </c>
    </row>
    <row r="330" spans="1:101">
      <c r="A330" s="64" t="s">
        <v>329</v>
      </c>
      <c r="B330" s="64">
        <v>95.1</v>
      </c>
      <c r="C330" s="64">
        <v>1.31</v>
      </c>
      <c r="D330" s="64">
        <v>1668673</v>
      </c>
      <c r="E330" s="64">
        <v>1814</v>
      </c>
      <c r="F330" s="45">
        <v>733</v>
      </c>
      <c r="G330" s="45">
        <v>1</v>
      </c>
      <c r="H330" s="45">
        <v>1814</v>
      </c>
      <c r="I330" s="260"/>
      <c r="J330" s="45"/>
      <c r="K330" s="45"/>
      <c r="L330" s="45"/>
      <c r="M330" s="259"/>
      <c r="N330" s="260"/>
      <c r="O330" s="260"/>
      <c r="P330" s="260"/>
      <c r="Q330" s="259"/>
      <c r="R330" s="260"/>
      <c r="S330" s="260"/>
      <c r="T330" s="260"/>
      <c r="U330" s="259"/>
      <c r="V330" s="260"/>
      <c r="W330" s="260"/>
      <c r="X330" s="260"/>
      <c r="Y330" s="259"/>
      <c r="Z330" s="260"/>
      <c r="AA330" s="260"/>
      <c r="AB330" s="260"/>
      <c r="AC330" s="259"/>
      <c r="AD330" s="260"/>
      <c r="AE330" s="260"/>
      <c r="AF330" s="260"/>
      <c r="AG330" s="259"/>
      <c r="AH330" s="260"/>
      <c r="AI330" s="260"/>
      <c r="AJ330" s="260"/>
      <c r="AK330" s="260"/>
      <c r="AL330" s="260"/>
      <c r="AM330" s="260"/>
      <c r="AN330" s="260"/>
      <c r="AO330" s="260"/>
      <c r="AP330" s="260"/>
      <c r="AQ330" s="260"/>
      <c r="AR330" s="260"/>
      <c r="AS330" s="260"/>
      <c r="AT330" s="260"/>
      <c r="AU330" s="260"/>
      <c r="AV330" s="260"/>
      <c r="AW330" s="260"/>
      <c r="AX330" s="260"/>
      <c r="AY330" s="260"/>
      <c r="AZ330" s="260"/>
      <c r="BA330" s="259"/>
      <c r="BB330" s="260"/>
      <c r="BC330" s="260"/>
      <c r="BD330" s="260"/>
      <c r="BE330" s="259"/>
      <c r="BF330" s="260"/>
      <c r="BG330" s="260"/>
      <c r="BH330" s="260"/>
      <c r="BI330" s="259"/>
      <c r="BJ330" s="260"/>
      <c r="BK330" s="260"/>
      <c r="BL330" s="260"/>
      <c r="BM330" s="64" t="s">
        <v>918</v>
      </c>
      <c r="BN330" s="64" t="s">
        <v>1185</v>
      </c>
      <c r="BO330" s="62">
        <v>0</v>
      </c>
      <c r="BP330" s="7">
        <v>1.7368090561605761E-5</v>
      </c>
      <c r="BQ330" s="7">
        <v>2.6194404022416495E-3</v>
      </c>
      <c r="BR330" s="7">
        <v>2.6836840600745693E-4</v>
      </c>
      <c r="BS330" s="7">
        <v>1.1901929544666382E-3</v>
      </c>
      <c r="BT330" s="7">
        <v>1.9269283337487882E-4</v>
      </c>
      <c r="BU330" s="7">
        <v>1.2234761737915326E-3</v>
      </c>
      <c r="BV330" s="7">
        <v>3.9627114519320817E-4</v>
      </c>
      <c r="BW330" s="7">
        <v>2.4545247978250551E-4</v>
      </c>
      <c r="BX330" s="7">
        <v>1.8275891329334995E-4</v>
      </c>
      <c r="BY330" s="7">
        <v>4.4581776932402543E-4</v>
      </c>
      <c r="BZ330" s="7">
        <v>3.0525110363961983E-2</v>
      </c>
      <c r="CA330" s="7">
        <v>1.8265699800971407E-3</v>
      </c>
      <c r="CB330" s="7">
        <v>7.3385809592772019E-4</v>
      </c>
      <c r="CC330" s="3">
        <v>3.5325254921115505E-5</v>
      </c>
      <c r="CD330" s="63">
        <v>3.0000000000000001E-3</v>
      </c>
      <c r="CE330" s="63">
        <v>1E-3</v>
      </c>
      <c r="CF330" s="63">
        <v>1.6E-2</v>
      </c>
      <c r="CG330" s="44">
        <v>0</v>
      </c>
      <c r="CH330" s="7">
        <v>2.1522044195564067E-4</v>
      </c>
      <c r="CI330" s="7">
        <v>0</v>
      </c>
      <c r="CJ330" s="7">
        <v>0</v>
      </c>
      <c r="CK330" s="7">
        <v>0.3714093873253283</v>
      </c>
      <c r="CL330" s="7">
        <v>0</v>
      </c>
      <c r="CM330" s="7">
        <v>1.2328399793006863E-5</v>
      </c>
      <c r="CN330" s="7">
        <v>8.3992729117934463E-5</v>
      </c>
      <c r="CO330" s="7">
        <v>7.307081392536538E-2</v>
      </c>
      <c r="CP330" s="3">
        <v>5.5262113768969209E-2</v>
      </c>
      <c r="CQ330" s="7">
        <v>1.0761022097782033E-4</v>
      </c>
      <c r="CR330" s="7">
        <v>7.4301141690847838E-2</v>
      </c>
      <c r="CS330" s="7">
        <v>7.307081392536538E-2</v>
      </c>
      <c r="CT330" s="3">
        <v>5.5262113768969209E-2</v>
      </c>
      <c r="CU330" s="7">
        <v>0.3714093873253283</v>
      </c>
      <c r="CV330" s="7">
        <v>7.307081392536538E-2</v>
      </c>
      <c r="CW330" s="3">
        <v>1.8265699800971407E-3</v>
      </c>
    </row>
    <row r="331" spans="1:101">
      <c r="A331" s="64" t="s">
        <v>330</v>
      </c>
      <c r="B331" s="64">
        <v>93.55</v>
      </c>
      <c r="C331" s="64">
        <v>0.32</v>
      </c>
      <c r="D331" s="64">
        <v>1587289</v>
      </c>
      <c r="E331" s="64">
        <v>1483</v>
      </c>
      <c r="F331" s="45">
        <v>735</v>
      </c>
      <c r="G331" s="45">
        <v>1</v>
      </c>
      <c r="H331" s="45">
        <v>1483</v>
      </c>
      <c r="I331" s="260" t="s">
        <v>5113</v>
      </c>
      <c r="J331" s="45">
        <v>0</v>
      </c>
      <c r="K331" s="45">
        <v>0</v>
      </c>
      <c r="L331" s="45">
        <v>0</v>
      </c>
      <c r="M331" s="259">
        <v>1</v>
      </c>
      <c r="N331" s="260">
        <v>3</v>
      </c>
      <c r="O331" s="260">
        <v>3</v>
      </c>
      <c r="P331" s="260">
        <v>3</v>
      </c>
      <c r="Q331" s="259" t="s">
        <v>5113</v>
      </c>
      <c r="R331" s="260">
        <v>0</v>
      </c>
      <c r="S331" s="260">
        <v>0</v>
      </c>
      <c r="T331" s="260">
        <v>0</v>
      </c>
      <c r="U331" s="259" t="s">
        <v>5113</v>
      </c>
      <c r="V331" s="260">
        <v>0</v>
      </c>
      <c r="W331" s="260">
        <v>0</v>
      </c>
      <c r="X331" s="260">
        <v>0</v>
      </c>
      <c r="Y331" s="259" t="s">
        <v>5113</v>
      </c>
      <c r="Z331" s="260">
        <v>0</v>
      </c>
      <c r="AA331" s="260">
        <v>0</v>
      </c>
      <c r="AB331" s="260">
        <v>0</v>
      </c>
      <c r="AC331" s="259" t="s">
        <v>5113</v>
      </c>
      <c r="AD331" s="260">
        <v>0</v>
      </c>
      <c r="AE331" s="260">
        <v>0</v>
      </c>
      <c r="AF331" s="260">
        <v>0</v>
      </c>
      <c r="AG331" s="259" t="s">
        <v>5113</v>
      </c>
      <c r="AH331" s="260">
        <v>0</v>
      </c>
      <c r="AI331" s="260">
        <v>0</v>
      </c>
      <c r="AJ331" s="260">
        <v>0</v>
      </c>
      <c r="AK331" s="260">
        <v>1</v>
      </c>
      <c r="AL331" s="260">
        <v>2</v>
      </c>
      <c r="AM331" s="260">
        <v>2</v>
      </c>
      <c r="AN331" s="260">
        <v>2</v>
      </c>
      <c r="AO331" s="260" t="s">
        <v>5113</v>
      </c>
      <c r="AP331" s="260">
        <v>0</v>
      </c>
      <c r="AQ331" s="260">
        <v>0</v>
      </c>
      <c r="AR331" s="260">
        <v>0</v>
      </c>
      <c r="AS331" s="260" t="s">
        <v>5113</v>
      </c>
      <c r="AT331" s="260">
        <v>0</v>
      </c>
      <c r="AU331" s="260">
        <v>0</v>
      </c>
      <c r="AV331" s="260">
        <v>0</v>
      </c>
      <c r="AW331" s="260" t="s">
        <v>5113</v>
      </c>
      <c r="AX331" s="260">
        <v>0</v>
      </c>
      <c r="AY331" s="260">
        <v>0</v>
      </c>
      <c r="AZ331" s="260">
        <v>0</v>
      </c>
      <c r="BA331" s="259">
        <v>1</v>
      </c>
      <c r="BB331" s="260">
        <v>5</v>
      </c>
      <c r="BC331" s="260">
        <v>5</v>
      </c>
      <c r="BD331" s="260">
        <v>5</v>
      </c>
      <c r="BE331" s="259">
        <v>1</v>
      </c>
      <c r="BF331" s="260">
        <v>17</v>
      </c>
      <c r="BG331" s="260">
        <v>17</v>
      </c>
      <c r="BH331" s="260">
        <v>17</v>
      </c>
      <c r="BI331" s="259" t="s">
        <v>5113</v>
      </c>
      <c r="BJ331" s="260">
        <v>0</v>
      </c>
      <c r="BK331" s="260">
        <v>0</v>
      </c>
      <c r="BL331" s="260">
        <v>0</v>
      </c>
      <c r="BM331" s="64" t="s">
        <v>922</v>
      </c>
      <c r="BN331" s="64" t="s">
        <v>1063</v>
      </c>
      <c r="BO331" s="62">
        <v>5.7512277317332517E-5</v>
      </c>
      <c r="BP331" s="7">
        <v>1.3471652388388503E-2</v>
      </c>
      <c r="BQ331" s="7">
        <v>2.7544879036321305E-4</v>
      </c>
      <c r="BR331" s="7">
        <v>4.1762939109883602E-4</v>
      </c>
      <c r="BS331" s="7">
        <v>1.2038037665378648E-4</v>
      </c>
      <c r="BT331" s="7">
        <v>1.1270190868025894E-3</v>
      </c>
      <c r="BU331" s="7">
        <v>1.3735015446714452E-3</v>
      </c>
      <c r="BV331" s="7">
        <v>5.5175759800862654E-5</v>
      </c>
      <c r="BW331" s="7">
        <v>7.2002373449112902E-4</v>
      </c>
      <c r="BX331" s="7">
        <v>3.3565983408553982E-4</v>
      </c>
      <c r="BY331" s="7">
        <v>2.5266910742502684E-4</v>
      </c>
      <c r="BZ331" s="7">
        <v>0.50449113110579491</v>
      </c>
      <c r="CA331" s="7">
        <v>5.0877558371348032E-2</v>
      </c>
      <c r="CB331" s="7">
        <v>6.0556750027140102E-2</v>
      </c>
      <c r="CC331" s="3">
        <v>9.1870807675677405E-3</v>
      </c>
      <c r="CD331" s="63">
        <v>0</v>
      </c>
      <c r="CE331" s="63">
        <v>1E-3</v>
      </c>
      <c r="CF331" s="63">
        <v>0.27800000000000002</v>
      </c>
      <c r="CG331" s="44">
        <v>3.5000000000000003E-2</v>
      </c>
      <c r="CH331" s="7">
        <v>3.1924672708547083E-2</v>
      </c>
      <c r="CI331" s="7">
        <v>1.7715852979452449E-3</v>
      </c>
      <c r="CJ331" s="7">
        <v>3.3099774639087177E-4</v>
      </c>
      <c r="CK331" s="7">
        <v>1.3112222087965423E-2</v>
      </c>
      <c r="CL331" s="7">
        <v>2.885745162362095E-3</v>
      </c>
      <c r="CM331" s="7">
        <v>4.1915083162947852E-4</v>
      </c>
      <c r="CN331" s="7">
        <v>1.5233355591898249E-3</v>
      </c>
      <c r="CO331" s="7">
        <v>1.170776699399853E-4</v>
      </c>
      <c r="CP331" s="3">
        <v>2.0427366487880451E-5</v>
      </c>
      <c r="CQ331" s="7">
        <v>1.6848129003246164E-2</v>
      </c>
      <c r="CR331" s="7">
        <v>3.6542902775075379E-3</v>
      </c>
      <c r="CS331" s="7">
        <v>1.170776699399853E-4</v>
      </c>
      <c r="CT331" s="3">
        <v>2.0427366487880451E-5</v>
      </c>
      <c r="CU331" s="7">
        <v>3.1924672708547083E-2</v>
      </c>
      <c r="CV331" s="7">
        <v>2.885745162362095E-3</v>
      </c>
      <c r="CW331" s="3">
        <v>5.5175759800862654E-5</v>
      </c>
    </row>
    <row r="332" spans="1:101">
      <c r="A332" s="64" t="s">
        <v>331</v>
      </c>
      <c r="B332" s="64">
        <v>96.13</v>
      </c>
      <c r="C332" s="64">
        <v>1.94</v>
      </c>
      <c r="D332" s="64">
        <v>2368043</v>
      </c>
      <c r="E332" s="64">
        <v>2281</v>
      </c>
      <c r="F332" s="45">
        <v>736</v>
      </c>
      <c r="G332" s="45">
        <v>3</v>
      </c>
      <c r="H332" s="45">
        <v>2717</v>
      </c>
      <c r="I332" s="260" t="s">
        <v>5113</v>
      </c>
      <c r="J332" s="45">
        <v>0</v>
      </c>
      <c r="K332" s="45">
        <v>0</v>
      </c>
      <c r="L332" s="45">
        <v>0</v>
      </c>
      <c r="M332" s="259">
        <v>1</v>
      </c>
      <c r="N332" s="260">
        <v>1</v>
      </c>
      <c r="O332" s="260">
        <v>1</v>
      </c>
      <c r="P332" s="260">
        <v>1</v>
      </c>
      <c r="Q332" s="259">
        <v>1</v>
      </c>
      <c r="R332" s="260">
        <v>3</v>
      </c>
      <c r="S332" s="260">
        <v>3</v>
      </c>
      <c r="T332" s="260">
        <v>3</v>
      </c>
      <c r="U332" s="259">
        <v>1</v>
      </c>
      <c r="V332" s="260">
        <v>1</v>
      </c>
      <c r="W332" s="260">
        <v>1</v>
      </c>
      <c r="X332" s="260">
        <v>1</v>
      </c>
      <c r="Y332" s="259" t="s">
        <v>5113</v>
      </c>
      <c r="Z332" s="260">
        <v>0</v>
      </c>
      <c r="AA332" s="260">
        <v>0</v>
      </c>
      <c r="AB332" s="260">
        <v>0</v>
      </c>
      <c r="AC332" s="259" t="s">
        <v>5113</v>
      </c>
      <c r="AD332" s="260">
        <v>0</v>
      </c>
      <c r="AE332" s="260">
        <v>0</v>
      </c>
      <c r="AF332" s="260">
        <v>0</v>
      </c>
      <c r="AG332" s="259">
        <v>1</v>
      </c>
      <c r="AH332" s="260">
        <v>1</v>
      </c>
      <c r="AI332" s="260">
        <v>1</v>
      </c>
      <c r="AJ332" s="260">
        <v>1</v>
      </c>
      <c r="AK332" s="260">
        <v>1</v>
      </c>
      <c r="AL332" s="260">
        <v>4</v>
      </c>
      <c r="AM332" s="260">
        <v>4</v>
      </c>
      <c r="AN332" s="260">
        <v>4</v>
      </c>
      <c r="AO332" s="260">
        <v>1</v>
      </c>
      <c r="AP332" s="260">
        <v>0.66666666666666663</v>
      </c>
      <c r="AQ332" s="260">
        <v>1</v>
      </c>
      <c r="AR332" s="260">
        <v>1</v>
      </c>
      <c r="AS332" s="260">
        <v>1</v>
      </c>
      <c r="AT332" s="260">
        <v>1</v>
      </c>
      <c r="AU332" s="260">
        <v>1</v>
      </c>
      <c r="AV332" s="260">
        <v>1</v>
      </c>
      <c r="AW332" s="260">
        <v>1</v>
      </c>
      <c r="AX332" s="260">
        <v>1</v>
      </c>
      <c r="AY332" s="260">
        <v>1</v>
      </c>
      <c r="AZ332" s="260">
        <v>1</v>
      </c>
      <c r="BA332" s="259">
        <v>1</v>
      </c>
      <c r="BB332" s="260">
        <v>5</v>
      </c>
      <c r="BC332" s="260">
        <v>5</v>
      </c>
      <c r="BD332" s="260">
        <v>5</v>
      </c>
      <c r="BE332" s="259">
        <v>0.92307692307692313</v>
      </c>
      <c r="BF332" s="260">
        <v>11.666666666666666</v>
      </c>
      <c r="BG332" s="260">
        <v>12</v>
      </c>
      <c r="BH332" s="260">
        <v>13</v>
      </c>
      <c r="BI332" s="259">
        <v>1</v>
      </c>
      <c r="BJ332" s="260">
        <v>0.66666666666666663</v>
      </c>
      <c r="BK332" s="260">
        <v>1</v>
      </c>
      <c r="BL332" s="260">
        <v>1</v>
      </c>
      <c r="BM332" s="64" t="s">
        <v>910</v>
      </c>
      <c r="BN332" s="64" t="s">
        <v>1205</v>
      </c>
      <c r="BO332" s="62">
        <v>1.3972736901082732E-4</v>
      </c>
      <c r="BP332" s="7">
        <v>4.1051602224928697E-3</v>
      </c>
      <c r="BQ332" s="7">
        <v>6.7686008406353767E-5</v>
      </c>
      <c r="BR332" s="7">
        <v>8.1840908681083779E-4</v>
      </c>
      <c r="BS332" s="7">
        <v>8.1684176685708565E-4</v>
      </c>
      <c r="BT332" s="7">
        <v>1.3960634936164677E-3</v>
      </c>
      <c r="BU332" s="7">
        <v>1.7576309843508344E-3</v>
      </c>
      <c r="BV332" s="7">
        <v>8.6575649306476607E-4</v>
      </c>
      <c r="BW332" s="7">
        <v>1.2244137020935989E-3</v>
      </c>
      <c r="BX332" s="7">
        <v>2.4264943629176593E-2</v>
      </c>
      <c r="BY332" s="7">
        <v>2.0599682098454732E-3</v>
      </c>
      <c r="BZ332" s="7">
        <v>5.5142125375646493E-2</v>
      </c>
      <c r="CA332" s="7">
        <v>6.9101896062068993E-4</v>
      </c>
      <c r="CB332" s="7">
        <v>3.3138585727383386E-4</v>
      </c>
      <c r="CC332" s="3">
        <v>4.7672832138915155E-5</v>
      </c>
      <c r="CD332" s="63">
        <v>0</v>
      </c>
      <c r="CE332" s="63">
        <v>4.0000000000000001E-3</v>
      </c>
      <c r="CF332" s="63">
        <v>2.8000000000000001E-2</v>
      </c>
      <c r="CG332" s="44">
        <v>0</v>
      </c>
      <c r="CH332" s="7">
        <v>4.932219274749257E-4</v>
      </c>
      <c r="CI332" s="7">
        <v>5.989702995947044E-4</v>
      </c>
      <c r="CJ332" s="7">
        <v>3.5534970749756246E-4</v>
      </c>
      <c r="CK332" s="7">
        <v>7.2114562118503426E-3</v>
      </c>
      <c r="CL332" s="7">
        <v>1.430685721516586E-3</v>
      </c>
      <c r="CM332" s="7">
        <v>2.7847370882853029E-3</v>
      </c>
      <c r="CN332" s="7">
        <v>2.8443523561009322E-3</v>
      </c>
      <c r="CO332" s="7">
        <v>2.5970884028415782</v>
      </c>
      <c r="CP332" s="3">
        <v>1.6143754141009514</v>
      </c>
      <c r="CQ332" s="7">
        <v>5.4609611353481505E-4</v>
      </c>
      <c r="CR332" s="7">
        <v>2.9253162170501451E-3</v>
      </c>
      <c r="CS332" s="7">
        <v>2.5970884028415782</v>
      </c>
      <c r="CT332" s="3">
        <v>1.6143754141009514</v>
      </c>
      <c r="CU332" s="7">
        <v>2.5970884028415782</v>
      </c>
      <c r="CV332" s="7">
        <v>2.5970884028415782</v>
      </c>
      <c r="CW332" s="3">
        <v>6.9101896062068993E-4</v>
      </c>
    </row>
    <row r="333" spans="1:101">
      <c r="A333" s="64" t="s">
        <v>332</v>
      </c>
      <c r="B333" s="64">
        <v>94.92</v>
      </c>
      <c r="C333" s="64">
        <v>0</v>
      </c>
      <c r="D333" s="64">
        <v>1771983</v>
      </c>
      <c r="E333" s="64">
        <v>1700</v>
      </c>
      <c r="F333" s="45">
        <v>742</v>
      </c>
      <c r="G333" s="45">
        <v>2</v>
      </c>
      <c r="H333" s="45">
        <v>2436</v>
      </c>
      <c r="I333" s="260" t="s">
        <v>5113</v>
      </c>
      <c r="J333" s="45">
        <v>0</v>
      </c>
      <c r="K333" s="45">
        <v>0</v>
      </c>
      <c r="L333" s="45">
        <v>0</v>
      </c>
      <c r="M333" s="259">
        <v>1</v>
      </c>
      <c r="N333" s="260">
        <v>6</v>
      </c>
      <c r="O333" s="260">
        <v>6</v>
      </c>
      <c r="P333" s="260">
        <v>6</v>
      </c>
      <c r="Q333" s="259" t="s">
        <v>5113</v>
      </c>
      <c r="R333" s="260">
        <v>0</v>
      </c>
      <c r="S333" s="260">
        <v>0</v>
      </c>
      <c r="T333" s="260">
        <v>0</v>
      </c>
      <c r="U333" s="259" t="s">
        <v>5113</v>
      </c>
      <c r="V333" s="260">
        <v>0</v>
      </c>
      <c r="W333" s="260">
        <v>0</v>
      </c>
      <c r="X333" s="260">
        <v>0</v>
      </c>
      <c r="Y333" s="259">
        <v>1</v>
      </c>
      <c r="Z333" s="260">
        <v>1</v>
      </c>
      <c r="AA333" s="260">
        <v>1</v>
      </c>
      <c r="AB333" s="260">
        <v>1</v>
      </c>
      <c r="AC333" s="259">
        <v>1</v>
      </c>
      <c r="AD333" s="260">
        <v>1</v>
      </c>
      <c r="AE333" s="260">
        <v>1</v>
      </c>
      <c r="AF333" s="260">
        <v>1</v>
      </c>
      <c r="AG333" s="259" t="s">
        <v>5113</v>
      </c>
      <c r="AH333" s="260">
        <v>0</v>
      </c>
      <c r="AI333" s="260">
        <v>0</v>
      </c>
      <c r="AJ333" s="260">
        <v>0</v>
      </c>
      <c r="AK333" s="260" t="s">
        <v>5113</v>
      </c>
      <c r="AL333" s="260">
        <v>0</v>
      </c>
      <c r="AM333" s="260">
        <v>0</v>
      </c>
      <c r="AN333" s="260">
        <v>0</v>
      </c>
      <c r="AO333" s="260" t="s">
        <v>5113</v>
      </c>
      <c r="AP333" s="260">
        <v>0</v>
      </c>
      <c r="AQ333" s="260">
        <v>0</v>
      </c>
      <c r="AR333" s="260">
        <v>0</v>
      </c>
      <c r="AS333" s="260" t="s">
        <v>5113</v>
      </c>
      <c r="AT333" s="260">
        <v>0</v>
      </c>
      <c r="AU333" s="260">
        <v>0</v>
      </c>
      <c r="AV333" s="260">
        <v>0</v>
      </c>
      <c r="AW333" s="260" t="s">
        <v>5113</v>
      </c>
      <c r="AX333" s="260">
        <v>0</v>
      </c>
      <c r="AY333" s="260">
        <v>0</v>
      </c>
      <c r="AZ333" s="260">
        <v>0</v>
      </c>
      <c r="BA333" s="259">
        <v>1</v>
      </c>
      <c r="BB333" s="260">
        <v>4</v>
      </c>
      <c r="BC333" s="260">
        <v>4</v>
      </c>
      <c r="BD333" s="260">
        <v>4</v>
      </c>
      <c r="BE333" s="259">
        <v>0.875</v>
      </c>
      <c r="BF333" s="260">
        <v>6.5</v>
      </c>
      <c r="BG333" s="260">
        <v>7</v>
      </c>
      <c r="BH333" s="260">
        <v>8</v>
      </c>
      <c r="BI333" s="259">
        <v>1</v>
      </c>
      <c r="BJ333" s="260">
        <v>1</v>
      </c>
      <c r="BK333" s="260">
        <v>1</v>
      </c>
      <c r="BL333" s="260">
        <v>1</v>
      </c>
      <c r="BM333" s="64" t="s">
        <v>912</v>
      </c>
      <c r="BN333" s="64" t="s">
        <v>911</v>
      </c>
      <c r="BO333" s="62">
        <v>1.1205285781883313E-4</v>
      </c>
      <c r="BP333" s="7">
        <v>5.9380981289526955E-5</v>
      </c>
      <c r="BQ333" s="7">
        <v>3.3720832436664311E-4</v>
      </c>
      <c r="BR333" s="7">
        <v>4.0121937311619286E-4</v>
      </c>
      <c r="BS333" s="7">
        <v>4.9659920809915006E-3</v>
      </c>
      <c r="BT333" s="7">
        <v>3.7351463663777302E-4</v>
      </c>
      <c r="BU333" s="7">
        <v>3.4041423522113173E-4</v>
      </c>
      <c r="BV333" s="7">
        <v>2.6309756843553807E-4</v>
      </c>
      <c r="BW333" s="7">
        <v>5.631459843151831E-4</v>
      </c>
      <c r="BX333" s="7">
        <v>5.5396900669593306E-4</v>
      </c>
      <c r="BY333" s="7">
        <v>2.8744855443911749E-4</v>
      </c>
      <c r="BZ333" s="7">
        <v>0.68721368459657961</v>
      </c>
      <c r="CA333" s="7">
        <v>1.5310036365093682</v>
      </c>
      <c r="CB333" s="7">
        <v>2.9415453320674643</v>
      </c>
      <c r="CC333" s="3">
        <v>0</v>
      </c>
      <c r="CD333" s="63">
        <v>0</v>
      </c>
      <c r="CE333" s="63">
        <v>1E-3</v>
      </c>
      <c r="CF333" s="63">
        <v>1.109</v>
      </c>
      <c r="CG333" s="44">
        <v>1.4710000000000001</v>
      </c>
      <c r="CH333" s="7">
        <v>5.0834058054981742E-5</v>
      </c>
      <c r="CI333" s="7">
        <v>9.8950615368127064E-4</v>
      </c>
      <c r="CJ333" s="7">
        <v>1.4152105159401768E-2</v>
      </c>
      <c r="CK333" s="7">
        <v>0.69276551419695775</v>
      </c>
      <c r="CL333" s="7">
        <v>3.4491806929566201E-3</v>
      </c>
      <c r="CM333" s="7">
        <v>1.7992419604433332E-2</v>
      </c>
      <c r="CN333" s="7">
        <v>5.9885593100452664E-3</v>
      </c>
      <c r="CO333" s="7">
        <v>2.9264775664504263</v>
      </c>
      <c r="CP333" s="3">
        <v>3.6744934701564138E-3</v>
      </c>
      <c r="CQ333" s="7">
        <v>5.2017010586812614E-4</v>
      </c>
      <c r="CR333" s="7">
        <v>0.14686955579275895</v>
      </c>
      <c r="CS333" s="7">
        <v>2.9264775664504263</v>
      </c>
      <c r="CT333" s="3">
        <v>3.6744934701564138E-3</v>
      </c>
      <c r="CU333" s="7">
        <v>2.9264775664504263</v>
      </c>
      <c r="CV333" s="7">
        <v>2.9264775664504263</v>
      </c>
      <c r="CW333" s="3">
        <v>1.5310036365093682</v>
      </c>
    </row>
    <row r="334" spans="1:101">
      <c r="A334" s="64" t="s">
        <v>333</v>
      </c>
      <c r="B334" s="64">
        <v>93.52</v>
      </c>
      <c r="C334" s="64">
        <v>4.84</v>
      </c>
      <c r="D334" s="64">
        <v>2006838</v>
      </c>
      <c r="E334" s="64">
        <v>1811</v>
      </c>
      <c r="F334" s="45">
        <v>744</v>
      </c>
      <c r="G334" s="45">
        <v>1</v>
      </c>
      <c r="H334" s="45">
        <v>1811</v>
      </c>
      <c r="I334" s="260" t="s">
        <v>5113</v>
      </c>
      <c r="J334" s="45">
        <v>0</v>
      </c>
      <c r="K334" s="45">
        <v>0</v>
      </c>
      <c r="L334" s="45">
        <v>0</v>
      </c>
      <c r="M334" s="259">
        <v>1</v>
      </c>
      <c r="N334" s="260">
        <v>1</v>
      </c>
      <c r="O334" s="260">
        <v>1</v>
      </c>
      <c r="P334" s="260">
        <v>1</v>
      </c>
      <c r="Q334" s="259" t="s">
        <v>5113</v>
      </c>
      <c r="R334" s="260">
        <v>0</v>
      </c>
      <c r="S334" s="260">
        <v>0</v>
      </c>
      <c r="T334" s="260">
        <v>0</v>
      </c>
      <c r="U334" s="259">
        <v>1</v>
      </c>
      <c r="V334" s="260">
        <v>1</v>
      </c>
      <c r="W334" s="260">
        <v>1</v>
      </c>
      <c r="X334" s="260">
        <v>1</v>
      </c>
      <c r="Y334" s="259" t="s">
        <v>5113</v>
      </c>
      <c r="Z334" s="260">
        <v>0</v>
      </c>
      <c r="AA334" s="260">
        <v>0</v>
      </c>
      <c r="AB334" s="260">
        <v>0</v>
      </c>
      <c r="AC334" s="259" t="s">
        <v>5113</v>
      </c>
      <c r="AD334" s="260">
        <v>0</v>
      </c>
      <c r="AE334" s="260">
        <v>0</v>
      </c>
      <c r="AF334" s="260">
        <v>0</v>
      </c>
      <c r="AG334" s="259" t="s">
        <v>5113</v>
      </c>
      <c r="AH334" s="260">
        <v>0</v>
      </c>
      <c r="AI334" s="260">
        <v>0</v>
      </c>
      <c r="AJ334" s="260">
        <v>0</v>
      </c>
      <c r="AK334" s="260">
        <v>1</v>
      </c>
      <c r="AL334" s="260">
        <v>2</v>
      </c>
      <c r="AM334" s="260">
        <v>2</v>
      </c>
      <c r="AN334" s="260">
        <v>2</v>
      </c>
      <c r="AO334" s="260" t="s">
        <v>5113</v>
      </c>
      <c r="AP334" s="260">
        <v>0</v>
      </c>
      <c r="AQ334" s="260">
        <v>0</v>
      </c>
      <c r="AR334" s="260">
        <v>0</v>
      </c>
      <c r="AS334" s="260" t="s">
        <v>5113</v>
      </c>
      <c r="AT334" s="260">
        <v>0</v>
      </c>
      <c r="AU334" s="260">
        <v>0</v>
      </c>
      <c r="AV334" s="260">
        <v>0</v>
      </c>
      <c r="AW334" s="260" t="s">
        <v>5113</v>
      </c>
      <c r="AX334" s="260">
        <v>0</v>
      </c>
      <c r="AY334" s="260">
        <v>0</v>
      </c>
      <c r="AZ334" s="260">
        <v>0</v>
      </c>
      <c r="BA334" s="259">
        <v>1</v>
      </c>
      <c r="BB334" s="260">
        <v>11</v>
      </c>
      <c r="BC334" s="260">
        <v>11</v>
      </c>
      <c r="BD334" s="260">
        <v>11</v>
      </c>
      <c r="BE334" s="259">
        <v>1</v>
      </c>
      <c r="BF334" s="260">
        <v>6</v>
      </c>
      <c r="BG334" s="260">
        <v>6</v>
      </c>
      <c r="BH334" s="260">
        <v>6</v>
      </c>
      <c r="BI334" s="259">
        <v>1</v>
      </c>
      <c r="BJ334" s="260">
        <v>1</v>
      </c>
      <c r="BK334" s="260">
        <v>1</v>
      </c>
      <c r="BL334" s="260">
        <v>1</v>
      </c>
      <c r="BM334" s="64" t="s">
        <v>901</v>
      </c>
      <c r="BN334" s="64" t="s">
        <v>1206</v>
      </c>
      <c r="BO334" s="62">
        <v>1.2619519106785919E-4</v>
      </c>
      <c r="BP334" s="7">
        <v>1.1242396996880222E-4</v>
      </c>
      <c r="BQ334" s="7">
        <v>1.5725205518720732E-4</v>
      </c>
      <c r="BR334" s="7">
        <v>3.3113733672869121E-3</v>
      </c>
      <c r="BS334" s="7">
        <v>7.0979315067595555E-2</v>
      </c>
      <c r="BT334" s="7">
        <v>3.198463991704166E-4</v>
      </c>
      <c r="BU334" s="7">
        <v>3.1193477770275623E-3</v>
      </c>
      <c r="BV334" s="7">
        <v>3.9024343882853175E-4</v>
      </c>
      <c r="BW334" s="7">
        <v>2.50347464817247E-3</v>
      </c>
      <c r="BX334" s="7">
        <v>3.4785647793756378E-4</v>
      </c>
      <c r="BY334" s="7">
        <v>5.7176855987829862E-4</v>
      </c>
      <c r="BZ334" s="7">
        <v>0.39273860431161434</v>
      </c>
      <c r="CA334" s="7">
        <v>0.38099632971820357</v>
      </c>
      <c r="CB334" s="7">
        <v>2.4708208142358079E-2</v>
      </c>
      <c r="CC334" s="3">
        <v>0</v>
      </c>
      <c r="CD334" s="63">
        <v>0</v>
      </c>
      <c r="CE334" s="63">
        <v>0.01</v>
      </c>
      <c r="CF334" s="63">
        <v>0.38700000000000001</v>
      </c>
      <c r="CG334" s="44">
        <v>1.2E-2</v>
      </c>
      <c r="CH334" s="7">
        <v>4.4226437572084283E-4</v>
      </c>
      <c r="CI334" s="7">
        <v>0</v>
      </c>
      <c r="CJ334" s="7">
        <v>1.8780272869733729E-5</v>
      </c>
      <c r="CK334" s="7">
        <v>3.3953859406700834E-3</v>
      </c>
      <c r="CL334" s="7">
        <v>1.3989316501724673E-5</v>
      </c>
      <c r="CM334" s="7">
        <v>2.1805019800816384E-4</v>
      </c>
      <c r="CN334" s="7">
        <v>4.2747207829992144E-5</v>
      </c>
      <c r="CO334" s="7">
        <v>2.8039131883288645E-2</v>
      </c>
      <c r="CP334" s="3">
        <v>8.7546115681253339E-3</v>
      </c>
      <c r="CQ334" s="7">
        <v>2.2113218786042142E-4</v>
      </c>
      <c r="CR334" s="7">
        <v>7.3779058717593948E-4</v>
      </c>
      <c r="CS334" s="7">
        <v>2.8039131883288645E-2</v>
      </c>
      <c r="CT334" s="3">
        <v>8.7546115681253339E-3</v>
      </c>
      <c r="CU334" s="7">
        <v>2.8039131883288645E-2</v>
      </c>
      <c r="CV334" s="7">
        <v>2.8039131883288645E-2</v>
      </c>
      <c r="CW334" s="3">
        <v>0.38099632971820357</v>
      </c>
    </row>
    <row r="335" spans="1:101">
      <c r="A335" s="64" t="s">
        <v>334</v>
      </c>
      <c r="B335" s="64">
        <v>98.99</v>
      </c>
      <c r="C335" s="64">
        <v>2.0299999999999998</v>
      </c>
      <c r="D335" s="64">
        <v>3839345</v>
      </c>
      <c r="E335" s="64">
        <v>3932</v>
      </c>
      <c r="F335" s="45">
        <v>745</v>
      </c>
      <c r="G335" s="45">
        <v>1</v>
      </c>
      <c r="H335" s="45">
        <v>3932</v>
      </c>
      <c r="I335" s="260">
        <v>1</v>
      </c>
      <c r="J335" s="45">
        <v>5</v>
      </c>
      <c r="K335" s="45">
        <v>5</v>
      </c>
      <c r="L335" s="45">
        <v>5</v>
      </c>
      <c r="M335" s="259">
        <v>1</v>
      </c>
      <c r="N335" s="260">
        <v>4</v>
      </c>
      <c r="O335" s="260">
        <v>4</v>
      </c>
      <c r="P335" s="260">
        <v>4</v>
      </c>
      <c r="Q335" s="259" t="s">
        <v>5113</v>
      </c>
      <c r="R335" s="260">
        <v>0</v>
      </c>
      <c r="S335" s="260">
        <v>0</v>
      </c>
      <c r="T335" s="260">
        <v>0</v>
      </c>
      <c r="U335" s="259">
        <v>1</v>
      </c>
      <c r="V335" s="260">
        <v>1</v>
      </c>
      <c r="W335" s="260">
        <v>1</v>
      </c>
      <c r="X335" s="260">
        <v>1</v>
      </c>
      <c r="Y335" s="259" t="s">
        <v>5113</v>
      </c>
      <c r="Z335" s="260">
        <v>0</v>
      </c>
      <c r="AA335" s="260">
        <v>0</v>
      </c>
      <c r="AB335" s="260">
        <v>0</v>
      </c>
      <c r="AC335" s="259" t="s">
        <v>5113</v>
      </c>
      <c r="AD335" s="260">
        <v>0</v>
      </c>
      <c r="AE335" s="260">
        <v>0</v>
      </c>
      <c r="AF335" s="260">
        <v>0</v>
      </c>
      <c r="AG335" s="259" t="s">
        <v>5113</v>
      </c>
      <c r="AH335" s="260">
        <v>0</v>
      </c>
      <c r="AI335" s="260">
        <v>0</v>
      </c>
      <c r="AJ335" s="260">
        <v>0</v>
      </c>
      <c r="AK335" s="260">
        <v>1</v>
      </c>
      <c r="AL335" s="260">
        <v>2</v>
      </c>
      <c r="AM335" s="260">
        <v>2</v>
      </c>
      <c r="AN335" s="260">
        <v>2</v>
      </c>
      <c r="AO335" s="260" t="s">
        <v>5113</v>
      </c>
      <c r="AP335" s="260">
        <v>0</v>
      </c>
      <c r="AQ335" s="260">
        <v>0</v>
      </c>
      <c r="AR335" s="260">
        <v>0</v>
      </c>
      <c r="AS335" s="260" t="s">
        <v>5113</v>
      </c>
      <c r="AT335" s="260">
        <v>0</v>
      </c>
      <c r="AU335" s="260">
        <v>0</v>
      </c>
      <c r="AV335" s="260">
        <v>0</v>
      </c>
      <c r="AW335" s="260" t="s">
        <v>5113</v>
      </c>
      <c r="AX335" s="260">
        <v>0</v>
      </c>
      <c r="AY335" s="260">
        <v>0</v>
      </c>
      <c r="AZ335" s="260">
        <v>0</v>
      </c>
      <c r="BA335" s="259">
        <v>1</v>
      </c>
      <c r="BB335" s="260">
        <v>26</v>
      </c>
      <c r="BC335" s="260">
        <v>26</v>
      </c>
      <c r="BD335" s="260">
        <v>26</v>
      </c>
      <c r="BE335" s="259">
        <v>1</v>
      </c>
      <c r="BF335" s="260">
        <v>5</v>
      </c>
      <c r="BG335" s="260">
        <v>5</v>
      </c>
      <c r="BH335" s="260">
        <v>5</v>
      </c>
      <c r="BI335" s="259">
        <v>1</v>
      </c>
      <c r="BJ335" s="260">
        <v>2</v>
      </c>
      <c r="BK335" s="260">
        <v>2</v>
      </c>
      <c r="BL335" s="260">
        <v>2</v>
      </c>
      <c r="BM335" s="64" t="s">
        <v>901</v>
      </c>
      <c r="BN335" s="64" t="s">
        <v>1207</v>
      </c>
      <c r="BO335" s="62">
        <v>4.4780737028325972E-5</v>
      </c>
      <c r="BP335" s="7">
        <v>7.198349838647589E-4</v>
      </c>
      <c r="BQ335" s="7">
        <v>1.2652367917412529E-6</v>
      </c>
      <c r="BR335" s="7">
        <v>1.2519617353209418E-4</v>
      </c>
      <c r="BS335" s="7">
        <v>1.0400539292012159E-4</v>
      </c>
      <c r="BT335" s="7">
        <v>8.6624222903221572E-5</v>
      </c>
      <c r="BU335" s="7">
        <v>1.3289172087636842E-5</v>
      </c>
      <c r="BV335" s="7">
        <v>7.5793732044877472E-5</v>
      </c>
      <c r="BW335" s="7">
        <v>1.0572718438945455E-4</v>
      </c>
      <c r="BX335" s="7">
        <v>1.433790780613911E-4</v>
      </c>
      <c r="BY335" s="7">
        <v>2.1378068803277448E-5</v>
      </c>
      <c r="BZ335" s="7">
        <v>7.4016352852486159E-2</v>
      </c>
      <c r="CA335" s="7">
        <v>1.5038639972230204E-2</v>
      </c>
      <c r="CB335" s="7">
        <v>1.2044790669154846E-2</v>
      </c>
      <c r="CC335" s="3">
        <v>2.1275326662337948E-4</v>
      </c>
      <c r="CD335" s="63">
        <v>0</v>
      </c>
      <c r="CE335" s="63">
        <v>0</v>
      </c>
      <c r="CF335" s="63">
        <v>4.4999999999999998E-2</v>
      </c>
      <c r="CG335" s="44">
        <v>6.0000000000000001E-3</v>
      </c>
      <c r="CH335" s="7">
        <v>0</v>
      </c>
      <c r="CI335" s="7">
        <v>9.259315511383967E-4</v>
      </c>
      <c r="CJ335" s="7">
        <v>1.3190842224612856E-2</v>
      </c>
      <c r="CK335" s="7">
        <v>8.064102478250088E-4</v>
      </c>
      <c r="CL335" s="7">
        <v>1.94723460235331E-3</v>
      </c>
      <c r="CM335" s="7">
        <v>2.1791271836999734E-2</v>
      </c>
      <c r="CN335" s="7">
        <v>3.6749071520397903E-3</v>
      </c>
      <c r="CO335" s="7">
        <v>5.5982993894927171E-4</v>
      </c>
      <c r="CP335" s="3">
        <v>5.0219305814585618E-5</v>
      </c>
      <c r="CQ335" s="7">
        <v>4.6296577556919835E-4</v>
      </c>
      <c r="CR335" s="7">
        <v>8.2821332127661386E-3</v>
      </c>
      <c r="CS335" s="7">
        <v>5.5982993894927171E-4</v>
      </c>
      <c r="CT335" s="3">
        <v>5.0219305814585618E-5</v>
      </c>
      <c r="CU335" s="7">
        <v>2.1791271836999734E-2</v>
      </c>
      <c r="CV335" s="7">
        <v>2.1791271836999734E-2</v>
      </c>
      <c r="CW335" s="3">
        <v>1.0572718438945455E-4</v>
      </c>
    </row>
    <row r="336" spans="1:101">
      <c r="A336" s="64" t="s">
        <v>335</v>
      </c>
      <c r="B336" s="64">
        <v>97.69</v>
      </c>
      <c r="C336" s="64">
        <v>4.49</v>
      </c>
      <c r="D336" s="64">
        <v>4827796</v>
      </c>
      <c r="E336" s="64">
        <v>4386</v>
      </c>
      <c r="F336" s="45">
        <v>490</v>
      </c>
      <c r="G336" s="45">
        <v>2</v>
      </c>
      <c r="H336" s="45">
        <v>4619</v>
      </c>
      <c r="I336" s="260">
        <v>1</v>
      </c>
      <c r="J336" s="45">
        <v>3</v>
      </c>
      <c r="K336" s="45">
        <v>3</v>
      </c>
      <c r="L336" s="45">
        <v>3</v>
      </c>
      <c r="M336" s="259">
        <v>1</v>
      </c>
      <c r="N336" s="260">
        <v>3</v>
      </c>
      <c r="O336" s="260">
        <v>4</v>
      </c>
      <c r="P336" s="260">
        <v>4</v>
      </c>
      <c r="Q336" s="259" t="s">
        <v>5113</v>
      </c>
      <c r="R336" s="260">
        <v>0</v>
      </c>
      <c r="S336" s="260">
        <v>0</v>
      </c>
      <c r="T336" s="260">
        <v>0</v>
      </c>
      <c r="U336" s="259">
        <v>1</v>
      </c>
      <c r="V336" s="260">
        <v>0.5</v>
      </c>
      <c r="W336" s="260">
        <v>1</v>
      </c>
      <c r="X336" s="260">
        <v>1</v>
      </c>
      <c r="Y336" s="259">
        <v>1</v>
      </c>
      <c r="Z336" s="260">
        <v>0.5</v>
      </c>
      <c r="AA336" s="260">
        <v>1</v>
      </c>
      <c r="AB336" s="260">
        <v>1</v>
      </c>
      <c r="AC336" s="259" t="s">
        <v>5113</v>
      </c>
      <c r="AD336" s="260">
        <v>0</v>
      </c>
      <c r="AE336" s="260">
        <v>0</v>
      </c>
      <c r="AF336" s="260">
        <v>0</v>
      </c>
      <c r="AG336" s="259" t="s">
        <v>5113</v>
      </c>
      <c r="AH336" s="260">
        <v>0</v>
      </c>
      <c r="AI336" s="260">
        <v>0</v>
      </c>
      <c r="AJ336" s="260">
        <v>0</v>
      </c>
      <c r="AK336" s="260">
        <v>1</v>
      </c>
      <c r="AL336" s="260">
        <v>3.5</v>
      </c>
      <c r="AM336" s="260">
        <v>4</v>
      </c>
      <c r="AN336" s="260">
        <v>4</v>
      </c>
      <c r="AO336" s="260">
        <v>1</v>
      </c>
      <c r="AP336" s="260">
        <v>1</v>
      </c>
      <c r="AQ336" s="260">
        <v>1</v>
      </c>
      <c r="AR336" s="260">
        <v>1</v>
      </c>
      <c r="AS336" s="260">
        <v>1</v>
      </c>
      <c r="AT336" s="260">
        <v>1</v>
      </c>
      <c r="AU336" s="260">
        <v>1</v>
      </c>
      <c r="AV336" s="260">
        <v>1</v>
      </c>
      <c r="AW336" s="260">
        <v>1</v>
      </c>
      <c r="AX336" s="260">
        <v>0.5</v>
      </c>
      <c r="AY336" s="260">
        <v>1</v>
      </c>
      <c r="AZ336" s="260">
        <v>1</v>
      </c>
      <c r="BA336" s="259">
        <v>0.88888888888888884</v>
      </c>
      <c r="BB336" s="260">
        <v>8</v>
      </c>
      <c r="BC336" s="260">
        <v>8</v>
      </c>
      <c r="BD336" s="260">
        <v>9</v>
      </c>
      <c r="BE336" s="259">
        <v>1</v>
      </c>
      <c r="BF336" s="260">
        <v>15</v>
      </c>
      <c r="BG336" s="260">
        <v>16</v>
      </c>
      <c r="BH336" s="260">
        <v>16</v>
      </c>
      <c r="BI336" s="259">
        <v>1</v>
      </c>
      <c r="BJ336" s="260">
        <v>3</v>
      </c>
      <c r="BK336" s="260">
        <v>3</v>
      </c>
      <c r="BL336" s="260">
        <v>3</v>
      </c>
      <c r="BM336" s="64" t="s">
        <v>907</v>
      </c>
      <c r="BN336" s="64" t="s">
        <v>1208</v>
      </c>
      <c r="BO336" s="62">
        <v>1.9148581419918488E-4</v>
      </c>
      <c r="BP336" s="7">
        <v>4.6220851929002563E-3</v>
      </c>
      <c r="BQ336" s="7">
        <v>2.3136314680182973E-5</v>
      </c>
      <c r="BR336" s="7">
        <v>1.7001206378504327E-3</v>
      </c>
      <c r="BS336" s="7">
        <v>1.5342654106003913E-3</v>
      </c>
      <c r="BT336" s="7">
        <v>7.8010287098343562E-4</v>
      </c>
      <c r="BU336" s="7">
        <v>7.9681910689767413E-4</v>
      </c>
      <c r="BV336" s="7">
        <v>6.0774140836405402E-4</v>
      </c>
      <c r="BW336" s="7">
        <v>2.087612934305769E-3</v>
      </c>
      <c r="BX336" s="7">
        <v>1.9876198960407103E-3</v>
      </c>
      <c r="BY336" s="7">
        <v>1.2548092698829625E-3</v>
      </c>
      <c r="BZ336" s="7">
        <v>5.810572863778312E-2</v>
      </c>
      <c r="CA336" s="7">
        <v>1.6250563044196546E-3</v>
      </c>
      <c r="CB336" s="7">
        <v>2.3238717008643579E-4</v>
      </c>
      <c r="CC336" s="3">
        <v>1.5019779944530187E-4</v>
      </c>
      <c r="CD336" s="63">
        <v>0</v>
      </c>
      <c r="CE336" s="63">
        <v>1E-3</v>
      </c>
      <c r="CF336" s="63">
        <v>0.03</v>
      </c>
      <c r="CG336" s="44">
        <v>0</v>
      </c>
      <c r="CH336" s="7">
        <v>4.2254170560635174E-4</v>
      </c>
      <c r="CI336" s="7">
        <v>8.7101669035903942E-4</v>
      </c>
      <c r="CJ336" s="7">
        <v>2.3712773058680845E-3</v>
      </c>
      <c r="CK336" s="7">
        <v>0.48150884872786814</v>
      </c>
      <c r="CL336" s="7">
        <v>5.7211685398084807E-4</v>
      </c>
      <c r="CM336" s="7">
        <v>1.6290002265074237E-3</v>
      </c>
      <c r="CN336" s="7">
        <v>4.6663999586245104E-3</v>
      </c>
      <c r="CO336" s="7">
        <v>9.7451958201951825E-3</v>
      </c>
      <c r="CP336" s="3">
        <v>4.3485450705052991E-4</v>
      </c>
      <c r="CQ336" s="7">
        <v>6.4677919798269555E-4</v>
      </c>
      <c r="CR336" s="7">
        <v>9.8149528614569798E-2</v>
      </c>
      <c r="CS336" s="7">
        <v>9.7451958201951825E-3</v>
      </c>
      <c r="CT336" s="3">
        <v>4.3485450705052991E-4</v>
      </c>
      <c r="CU336" s="7">
        <v>0.48150884872786814</v>
      </c>
      <c r="CV336" s="7">
        <v>9.7451958201951825E-3</v>
      </c>
      <c r="CW336" s="3">
        <v>1.6250563044196546E-3</v>
      </c>
    </row>
    <row r="337" spans="1:101">
      <c r="A337" s="64" t="s">
        <v>336</v>
      </c>
      <c r="B337" s="64">
        <v>96.59</v>
      </c>
      <c r="C337" s="64">
        <v>0</v>
      </c>
      <c r="D337" s="64">
        <v>4314111</v>
      </c>
      <c r="E337" s="64">
        <v>3464</v>
      </c>
      <c r="F337" s="45">
        <v>692</v>
      </c>
      <c r="G337" s="45">
        <v>1</v>
      </c>
      <c r="H337" s="45">
        <v>3464</v>
      </c>
      <c r="I337" s="260">
        <v>1</v>
      </c>
      <c r="J337" s="45">
        <v>12</v>
      </c>
      <c r="K337" s="45">
        <v>12</v>
      </c>
      <c r="L337" s="45">
        <v>12</v>
      </c>
      <c r="M337" s="259">
        <v>1</v>
      </c>
      <c r="N337" s="260">
        <v>5</v>
      </c>
      <c r="O337" s="260">
        <v>5</v>
      </c>
      <c r="P337" s="260">
        <v>5</v>
      </c>
      <c r="Q337" s="259" t="s">
        <v>5113</v>
      </c>
      <c r="R337" s="260">
        <v>0</v>
      </c>
      <c r="S337" s="260">
        <v>0</v>
      </c>
      <c r="T337" s="260">
        <v>0</v>
      </c>
      <c r="U337" s="259">
        <v>1</v>
      </c>
      <c r="V337" s="260">
        <v>1</v>
      </c>
      <c r="W337" s="260">
        <v>1</v>
      </c>
      <c r="X337" s="260">
        <v>1</v>
      </c>
      <c r="Y337" s="259">
        <v>1</v>
      </c>
      <c r="Z337" s="260">
        <v>1</v>
      </c>
      <c r="AA337" s="260">
        <v>1</v>
      </c>
      <c r="AB337" s="260">
        <v>1</v>
      </c>
      <c r="AC337" s="259" t="s">
        <v>5113</v>
      </c>
      <c r="AD337" s="260">
        <v>0</v>
      </c>
      <c r="AE337" s="260">
        <v>0</v>
      </c>
      <c r="AF337" s="260">
        <v>0</v>
      </c>
      <c r="AG337" s="259" t="s">
        <v>5113</v>
      </c>
      <c r="AH337" s="260">
        <v>0</v>
      </c>
      <c r="AI337" s="260">
        <v>0</v>
      </c>
      <c r="AJ337" s="260">
        <v>0</v>
      </c>
      <c r="AK337" s="260">
        <v>1</v>
      </c>
      <c r="AL337" s="260">
        <v>2</v>
      </c>
      <c r="AM337" s="260">
        <v>2</v>
      </c>
      <c r="AN337" s="260">
        <v>2</v>
      </c>
      <c r="AO337" s="260" t="s">
        <v>5113</v>
      </c>
      <c r="AP337" s="260">
        <v>0</v>
      </c>
      <c r="AQ337" s="260">
        <v>0</v>
      </c>
      <c r="AR337" s="260">
        <v>0</v>
      </c>
      <c r="AS337" s="260">
        <v>1</v>
      </c>
      <c r="AT337" s="260">
        <v>1</v>
      </c>
      <c r="AU337" s="260">
        <v>1</v>
      </c>
      <c r="AV337" s="260">
        <v>1</v>
      </c>
      <c r="AW337" s="260">
        <v>1</v>
      </c>
      <c r="AX337" s="260">
        <v>1</v>
      </c>
      <c r="AY337" s="260">
        <v>1</v>
      </c>
      <c r="AZ337" s="260">
        <v>1</v>
      </c>
      <c r="BA337" s="259">
        <v>1</v>
      </c>
      <c r="BB337" s="260">
        <v>30</v>
      </c>
      <c r="BC337" s="260">
        <v>30</v>
      </c>
      <c r="BD337" s="260">
        <v>30</v>
      </c>
      <c r="BE337" s="259">
        <v>1</v>
      </c>
      <c r="BF337" s="260">
        <v>15</v>
      </c>
      <c r="BG337" s="260">
        <v>15</v>
      </c>
      <c r="BH337" s="260">
        <v>15</v>
      </c>
      <c r="BI337" s="259">
        <v>1</v>
      </c>
      <c r="BJ337" s="260">
        <v>2</v>
      </c>
      <c r="BK337" s="260">
        <v>2</v>
      </c>
      <c r="BL337" s="260">
        <v>2</v>
      </c>
      <c r="BM337" s="64" t="s">
        <v>1137</v>
      </c>
      <c r="BN337" s="64" t="s">
        <v>1209</v>
      </c>
      <c r="BO337" s="62">
        <v>2.8122508039101315E-4</v>
      </c>
      <c r="BP337" s="7">
        <v>1.7925185915460549E-4</v>
      </c>
      <c r="BQ337" s="7">
        <v>1.5463693967251316E-3</v>
      </c>
      <c r="BR337" s="7">
        <v>1.4464818182278829E-3</v>
      </c>
      <c r="BS337" s="7">
        <v>0.18439040249766028</v>
      </c>
      <c r="BT337" s="7">
        <v>1.237891096825132E-3</v>
      </c>
      <c r="BU337" s="7">
        <v>1.8280670725188465E-3</v>
      </c>
      <c r="BV337" s="7">
        <v>7.1889827113433009E-4</v>
      </c>
      <c r="BW337" s="7">
        <v>1.8261311075243758E-3</v>
      </c>
      <c r="BX337" s="7">
        <v>2.5519632964360341E-3</v>
      </c>
      <c r="BY337" s="7">
        <v>2.8230532013458838E-3</v>
      </c>
      <c r="BZ337" s="7">
        <v>0.5545449508058824</v>
      </c>
      <c r="CA337" s="7">
        <v>2.5977964327442319E-2</v>
      </c>
      <c r="CB337" s="7">
        <v>1.3634961621986831E-2</v>
      </c>
      <c r="CC337" s="3">
        <v>3.7921020174081145E-6</v>
      </c>
      <c r="CD337" s="63">
        <v>2E-3</v>
      </c>
      <c r="CE337" s="63">
        <v>2.5000000000000001E-2</v>
      </c>
      <c r="CF337" s="63">
        <v>0.28999999999999998</v>
      </c>
      <c r="CG337" s="44">
        <v>7.0000000000000001E-3</v>
      </c>
      <c r="CH337" s="7">
        <v>0</v>
      </c>
      <c r="CI337" s="7">
        <v>1.7065971480752702E-5</v>
      </c>
      <c r="CJ337" s="7">
        <v>2.8431077696426688E-5</v>
      </c>
      <c r="CK337" s="7">
        <v>0</v>
      </c>
      <c r="CL337" s="7">
        <v>0</v>
      </c>
      <c r="CM337" s="7">
        <v>4.7683200852263226E-6</v>
      </c>
      <c r="CN337" s="7">
        <v>2.4713904710051089E-6</v>
      </c>
      <c r="CO337" s="7">
        <v>1.2142192209545446E-4</v>
      </c>
      <c r="CP337" s="3">
        <v>0</v>
      </c>
      <c r="CQ337" s="7">
        <v>8.532985740376351E-6</v>
      </c>
      <c r="CR337" s="7">
        <v>7.1341576505316247E-6</v>
      </c>
      <c r="CS337" s="7">
        <v>1.2142192209545446E-4</v>
      </c>
      <c r="CT337" s="3">
        <v>0</v>
      </c>
      <c r="CU337" s="7">
        <v>1.2142192209545446E-4</v>
      </c>
      <c r="CV337" s="7">
        <v>1.2142192209545446E-4</v>
      </c>
      <c r="CW337" s="3">
        <v>2.5977964327442319E-2</v>
      </c>
    </row>
    <row r="338" spans="1:101">
      <c r="A338" s="64" t="s">
        <v>337</v>
      </c>
      <c r="B338" s="64">
        <v>96.56</v>
      </c>
      <c r="C338" s="64">
        <v>0.67</v>
      </c>
      <c r="D338" s="64">
        <v>4390777</v>
      </c>
      <c r="E338" s="64">
        <v>4040</v>
      </c>
      <c r="F338" s="45">
        <v>784</v>
      </c>
      <c r="G338" s="45">
        <v>1</v>
      </c>
      <c r="H338" s="45">
        <v>4040</v>
      </c>
      <c r="I338" s="260" t="s">
        <v>5113</v>
      </c>
      <c r="J338" s="45">
        <v>0</v>
      </c>
      <c r="K338" s="45">
        <v>0</v>
      </c>
      <c r="L338" s="45">
        <v>0</v>
      </c>
      <c r="M338" s="259">
        <v>1</v>
      </c>
      <c r="N338" s="260">
        <v>4</v>
      </c>
      <c r="O338" s="260">
        <v>4</v>
      </c>
      <c r="P338" s="260">
        <v>4</v>
      </c>
      <c r="Q338" s="259" t="s">
        <v>5113</v>
      </c>
      <c r="R338" s="260">
        <v>0</v>
      </c>
      <c r="S338" s="260">
        <v>0</v>
      </c>
      <c r="T338" s="260">
        <v>0</v>
      </c>
      <c r="U338" s="259">
        <v>1</v>
      </c>
      <c r="V338" s="260">
        <v>1</v>
      </c>
      <c r="W338" s="260">
        <v>1</v>
      </c>
      <c r="X338" s="260">
        <v>1</v>
      </c>
      <c r="Y338" s="259" t="s">
        <v>5113</v>
      </c>
      <c r="Z338" s="260">
        <v>0</v>
      </c>
      <c r="AA338" s="260">
        <v>0</v>
      </c>
      <c r="AB338" s="260">
        <v>0</v>
      </c>
      <c r="AC338" s="259" t="s">
        <v>5113</v>
      </c>
      <c r="AD338" s="260">
        <v>0</v>
      </c>
      <c r="AE338" s="260">
        <v>0</v>
      </c>
      <c r="AF338" s="260">
        <v>0</v>
      </c>
      <c r="AG338" s="259" t="s">
        <v>5113</v>
      </c>
      <c r="AH338" s="260">
        <v>0</v>
      </c>
      <c r="AI338" s="260">
        <v>0</v>
      </c>
      <c r="AJ338" s="260">
        <v>0</v>
      </c>
      <c r="AK338" s="260">
        <v>1</v>
      </c>
      <c r="AL338" s="260">
        <v>2</v>
      </c>
      <c r="AM338" s="260">
        <v>2</v>
      </c>
      <c r="AN338" s="260">
        <v>2</v>
      </c>
      <c r="AO338" s="260" t="s">
        <v>5113</v>
      </c>
      <c r="AP338" s="260">
        <v>0</v>
      </c>
      <c r="AQ338" s="260">
        <v>0</v>
      </c>
      <c r="AR338" s="260">
        <v>0</v>
      </c>
      <c r="AS338" s="260" t="s">
        <v>5113</v>
      </c>
      <c r="AT338" s="260">
        <v>0</v>
      </c>
      <c r="AU338" s="260">
        <v>0</v>
      </c>
      <c r="AV338" s="260">
        <v>0</v>
      </c>
      <c r="AW338" s="260">
        <v>1</v>
      </c>
      <c r="AX338" s="260">
        <v>1</v>
      </c>
      <c r="AY338" s="260">
        <v>1</v>
      </c>
      <c r="AZ338" s="260">
        <v>1</v>
      </c>
      <c r="BA338" s="259">
        <v>1</v>
      </c>
      <c r="BB338" s="260">
        <v>21</v>
      </c>
      <c r="BC338" s="260">
        <v>21</v>
      </c>
      <c r="BD338" s="260">
        <v>21</v>
      </c>
      <c r="BE338" s="259">
        <v>1</v>
      </c>
      <c r="BF338" s="260">
        <v>8</v>
      </c>
      <c r="BG338" s="260">
        <v>8</v>
      </c>
      <c r="BH338" s="260">
        <v>8</v>
      </c>
      <c r="BI338" s="259">
        <v>1</v>
      </c>
      <c r="BJ338" s="260">
        <v>1</v>
      </c>
      <c r="BK338" s="260">
        <v>1</v>
      </c>
      <c r="BL338" s="260">
        <v>1</v>
      </c>
      <c r="BM338" s="64" t="s">
        <v>901</v>
      </c>
      <c r="BN338" s="64" t="s">
        <v>980</v>
      </c>
      <c r="BO338" s="62">
        <v>8.2408627351805588E-4</v>
      </c>
      <c r="BP338" s="7">
        <v>1.1572595296673763E-3</v>
      </c>
      <c r="BQ338" s="7">
        <v>2.610443487123876E-3</v>
      </c>
      <c r="BR338" s="7">
        <v>3.1066696923963489E-3</v>
      </c>
      <c r="BS338" s="7">
        <v>5.3858929769215599E-3</v>
      </c>
      <c r="BT338" s="7">
        <v>3.3582526824593672E-3</v>
      </c>
      <c r="BU338" s="7">
        <v>6.5777717963010698E-3</v>
      </c>
      <c r="BV338" s="7">
        <v>1.9539851781376787E-3</v>
      </c>
      <c r="BW338" s="7">
        <v>4.9396752877770185E-3</v>
      </c>
      <c r="BX338" s="7">
        <v>3.6317865337074152E-3</v>
      </c>
      <c r="BY338" s="7">
        <v>1.9235274223750863E-3</v>
      </c>
      <c r="BZ338" s="7">
        <v>0.52403857648679997</v>
      </c>
      <c r="CA338" s="7">
        <v>7.3734525823433254E-3</v>
      </c>
      <c r="CB338" s="7">
        <v>2.7454742604807801E-3</v>
      </c>
      <c r="CC338" s="3">
        <v>5.3875217428284179E-3</v>
      </c>
      <c r="CD338" s="63">
        <v>3.0000000000000001E-3</v>
      </c>
      <c r="CE338" s="63">
        <v>4.0000000000000001E-3</v>
      </c>
      <c r="CF338" s="63">
        <v>0.26600000000000001</v>
      </c>
      <c r="CG338" s="44">
        <v>4.0000000000000001E-3</v>
      </c>
      <c r="CH338" s="7">
        <v>5.1689937860196532E-3</v>
      </c>
      <c r="CI338" s="7">
        <v>4.7301969889833014E-3</v>
      </c>
      <c r="CJ338" s="7">
        <v>5.08872306997388E-2</v>
      </c>
      <c r="CK338" s="7">
        <v>9.036959585473122E-4</v>
      </c>
      <c r="CL338" s="7">
        <v>7.1063198594684962E-3</v>
      </c>
      <c r="CM338" s="7">
        <v>4.8826545039463383E-2</v>
      </c>
      <c r="CN338" s="7">
        <v>2.6171287815269552E-4</v>
      </c>
      <c r="CO338" s="7">
        <v>2.4576354040745298E-2</v>
      </c>
      <c r="CP338" s="3">
        <v>7.5258100144336386E-6</v>
      </c>
      <c r="CQ338" s="7">
        <v>4.9495953875014773E-3</v>
      </c>
      <c r="CR338" s="7">
        <v>2.1597100887074137E-2</v>
      </c>
      <c r="CS338" s="7">
        <v>2.4576354040745298E-2</v>
      </c>
      <c r="CT338" s="3">
        <v>7.5258100144336386E-6</v>
      </c>
      <c r="CU338" s="7">
        <v>5.08872306997388E-2</v>
      </c>
      <c r="CV338" s="7">
        <v>5.08872306997388E-2</v>
      </c>
      <c r="CW338" s="3">
        <v>3.1066696923963489E-3</v>
      </c>
    </row>
    <row r="339" spans="1:101">
      <c r="A339" s="64" t="s">
        <v>338</v>
      </c>
      <c r="B339" s="64">
        <v>92.57</v>
      </c>
      <c r="C339" s="64">
        <v>3.45</v>
      </c>
      <c r="D339" s="64">
        <v>4000548</v>
      </c>
      <c r="E339" s="64">
        <v>2930</v>
      </c>
      <c r="F339" s="45">
        <v>790</v>
      </c>
      <c r="G339" s="45">
        <v>2</v>
      </c>
      <c r="H339" s="45">
        <v>3388</v>
      </c>
      <c r="I339" s="260">
        <v>1</v>
      </c>
      <c r="J339" s="45">
        <v>4.5</v>
      </c>
      <c r="K339" s="45">
        <v>9</v>
      </c>
      <c r="L339" s="45">
        <v>9</v>
      </c>
      <c r="M339" s="259">
        <v>1</v>
      </c>
      <c r="N339" s="260">
        <v>2</v>
      </c>
      <c r="O339" s="260">
        <v>2</v>
      </c>
      <c r="P339" s="260">
        <v>2</v>
      </c>
      <c r="Q339" s="259" t="s">
        <v>5113</v>
      </c>
      <c r="R339" s="260">
        <v>0</v>
      </c>
      <c r="S339" s="260">
        <v>0</v>
      </c>
      <c r="T339" s="260">
        <v>0</v>
      </c>
      <c r="U339" s="259">
        <v>1</v>
      </c>
      <c r="V339" s="260">
        <v>1.5</v>
      </c>
      <c r="W339" s="260">
        <v>2</v>
      </c>
      <c r="X339" s="260">
        <v>2</v>
      </c>
      <c r="Y339" s="259" t="s">
        <v>5113</v>
      </c>
      <c r="Z339" s="260">
        <v>0</v>
      </c>
      <c r="AA339" s="260">
        <v>0</v>
      </c>
      <c r="AB339" s="260">
        <v>0</v>
      </c>
      <c r="AC339" s="259" t="s">
        <v>5113</v>
      </c>
      <c r="AD339" s="260">
        <v>0</v>
      </c>
      <c r="AE339" s="260">
        <v>0</v>
      </c>
      <c r="AF339" s="260">
        <v>0</v>
      </c>
      <c r="AG339" s="259" t="s">
        <v>5113</v>
      </c>
      <c r="AH339" s="260">
        <v>0</v>
      </c>
      <c r="AI339" s="260">
        <v>0</v>
      </c>
      <c r="AJ339" s="260">
        <v>0</v>
      </c>
      <c r="AK339" s="260">
        <v>1</v>
      </c>
      <c r="AL339" s="260">
        <v>1.5</v>
      </c>
      <c r="AM339" s="260">
        <v>2</v>
      </c>
      <c r="AN339" s="260">
        <v>2</v>
      </c>
      <c r="AO339" s="260" t="s">
        <v>5113</v>
      </c>
      <c r="AP339" s="260">
        <v>0</v>
      </c>
      <c r="AQ339" s="260">
        <v>0</v>
      </c>
      <c r="AR339" s="260">
        <v>0</v>
      </c>
      <c r="AS339" s="260">
        <v>1</v>
      </c>
      <c r="AT339" s="260">
        <v>1</v>
      </c>
      <c r="AU339" s="260">
        <v>1</v>
      </c>
      <c r="AV339" s="260">
        <v>1</v>
      </c>
      <c r="AW339" s="260">
        <v>1</v>
      </c>
      <c r="AX339" s="260">
        <v>1</v>
      </c>
      <c r="AY339" s="260">
        <v>1</v>
      </c>
      <c r="AZ339" s="260">
        <v>1</v>
      </c>
      <c r="BA339" s="259">
        <v>1</v>
      </c>
      <c r="BB339" s="260">
        <v>23.5</v>
      </c>
      <c r="BC339" s="260">
        <v>24</v>
      </c>
      <c r="BD339" s="260">
        <v>24</v>
      </c>
      <c r="BE339" s="259">
        <v>1</v>
      </c>
      <c r="BF339" s="260">
        <v>9</v>
      </c>
      <c r="BG339" s="260">
        <v>9</v>
      </c>
      <c r="BH339" s="260">
        <v>9</v>
      </c>
      <c r="BI339" s="259" t="s">
        <v>5113</v>
      </c>
      <c r="BJ339" s="260">
        <v>0</v>
      </c>
      <c r="BK339" s="260">
        <v>0</v>
      </c>
      <c r="BL339" s="260">
        <v>0</v>
      </c>
      <c r="BM339" s="64" t="s">
        <v>903</v>
      </c>
      <c r="BN339" s="64" t="s">
        <v>1109</v>
      </c>
      <c r="BO339" s="62">
        <v>6.3581018491463831E-3</v>
      </c>
      <c r="BP339" s="7">
        <v>1.8642413717063794E-4</v>
      </c>
      <c r="BQ339" s="7">
        <v>2.4287018631153496E-6</v>
      </c>
      <c r="BR339" s="7">
        <v>2.7820734287942969E-3</v>
      </c>
      <c r="BS339" s="7">
        <v>5.9906359497878953E-3</v>
      </c>
      <c r="BT339" s="7">
        <v>1.6385283064124248E-2</v>
      </c>
      <c r="BU339" s="7">
        <v>3.7925258682240058E-4</v>
      </c>
      <c r="BV339" s="7">
        <v>1.4241106243974922E-3</v>
      </c>
      <c r="BW339" s="7">
        <v>2.8753071796070364E-3</v>
      </c>
      <c r="BX339" s="7">
        <v>4.5853975080284923E-3</v>
      </c>
      <c r="BY339" s="7">
        <v>3.9719291769339804E-4</v>
      </c>
      <c r="BZ339" s="7">
        <v>0.10872466425095782</v>
      </c>
      <c r="CA339" s="7">
        <v>4.217281820329298E-2</v>
      </c>
      <c r="CB339" s="7">
        <v>1.2464895734200637E-5</v>
      </c>
      <c r="CC339" s="3">
        <v>1.5119134367930453E-5</v>
      </c>
      <c r="CD339" s="63">
        <v>0</v>
      </c>
      <c r="CE339" s="63">
        <v>4.0000000000000001E-3</v>
      </c>
      <c r="CF339" s="63">
        <v>7.4999999999999997E-2</v>
      </c>
      <c r="CG339" s="44">
        <v>0</v>
      </c>
      <c r="CH339" s="7">
        <v>3.0968523366617694E-3</v>
      </c>
      <c r="CI339" s="7">
        <v>3.1236251683980208E-4</v>
      </c>
      <c r="CJ339" s="7">
        <v>2.3358040438030904E-3</v>
      </c>
      <c r="CK339" s="7">
        <v>1.7081634712167132E-4</v>
      </c>
      <c r="CL339" s="7">
        <v>2.7080928787848191E-4</v>
      </c>
      <c r="CM339" s="7">
        <v>6.1087158034438694E-4</v>
      </c>
      <c r="CN339" s="7">
        <v>2.7554110347128164E-4</v>
      </c>
      <c r="CO339" s="7">
        <v>1.5360894092727501E-2</v>
      </c>
      <c r="CP339" s="3">
        <v>1.1940086003806782E-5</v>
      </c>
      <c r="CQ339" s="7">
        <v>1.7046074267507857E-3</v>
      </c>
      <c r="CR339" s="7">
        <v>7.3276847252378243E-4</v>
      </c>
      <c r="CS339" s="7">
        <v>1.5360894092727501E-2</v>
      </c>
      <c r="CT339" s="3">
        <v>1.1940086003806782E-5</v>
      </c>
      <c r="CU339" s="7">
        <v>1.5360894092727501E-2</v>
      </c>
      <c r="CV339" s="7">
        <v>1.5360894092727501E-2</v>
      </c>
      <c r="CW339" s="3">
        <v>4.217281820329298E-2</v>
      </c>
    </row>
    <row r="340" spans="1:101">
      <c r="A340" s="64" t="s">
        <v>339</v>
      </c>
      <c r="B340" s="64">
        <v>97.73</v>
      </c>
      <c r="C340" s="64">
        <v>0</v>
      </c>
      <c r="D340" s="64">
        <v>3532724</v>
      </c>
      <c r="E340" s="64">
        <v>2970</v>
      </c>
      <c r="F340" s="45">
        <v>696</v>
      </c>
      <c r="G340" s="45">
        <v>3</v>
      </c>
      <c r="H340" s="45">
        <v>4016</v>
      </c>
      <c r="I340" s="260">
        <v>1</v>
      </c>
      <c r="J340" s="45">
        <v>10</v>
      </c>
      <c r="K340" s="45">
        <v>10</v>
      </c>
      <c r="L340" s="45">
        <v>10</v>
      </c>
      <c r="M340" s="259">
        <v>1</v>
      </c>
      <c r="N340" s="260">
        <v>4</v>
      </c>
      <c r="O340" s="260">
        <v>4</v>
      </c>
      <c r="P340" s="260">
        <v>4</v>
      </c>
      <c r="Q340" s="259" t="s">
        <v>5113</v>
      </c>
      <c r="R340" s="260">
        <v>0</v>
      </c>
      <c r="S340" s="260">
        <v>0</v>
      </c>
      <c r="T340" s="260">
        <v>0</v>
      </c>
      <c r="U340" s="259">
        <v>1</v>
      </c>
      <c r="V340" s="260">
        <v>0.66666666666666663</v>
      </c>
      <c r="W340" s="260">
        <v>1</v>
      </c>
      <c r="X340" s="260">
        <v>1</v>
      </c>
      <c r="Y340" s="259">
        <v>1</v>
      </c>
      <c r="Z340" s="260">
        <v>1</v>
      </c>
      <c r="AA340" s="260">
        <v>1</v>
      </c>
      <c r="AB340" s="260">
        <v>1</v>
      </c>
      <c r="AC340" s="259" t="s">
        <v>5113</v>
      </c>
      <c r="AD340" s="260">
        <v>0</v>
      </c>
      <c r="AE340" s="260">
        <v>0</v>
      </c>
      <c r="AF340" s="260">
        <v>0</v>
      </c>
      <c r="AG340" s="259" t="s">
        <v>5113</v>
      </c>
      <c r="AH340" s="260">
        <v>0</v>
      </c>
      <c r="AI340" s="260">
        <v>0</v>
      </c>
      <c r="AJ340" s="260">
        <v>0</v>
      </c>
      <c r="AK340" s="260">
        <v>1</v>
      </c>
      <c r="AL340" s="260">
        <v>2</v>
      </c>
      <c r="AM340" s="260">
        <v>2</v>
      </c>
      <c r="AN340" s="260">
        <v>2</v>
      </c>
      <c r="AO340" s="260" t="s">
        <v>5113</v>
      </c>
      <c r="AP340" s="260">
        <v>0</v>
      </c>
      <c r="AQ340" s="260">
        <v>0</v>
      </c>
      <c r="AR340" s="260">
        <v>0</v>
      </c>
      <c r="AS340" s="260">
        <v>1</v>
      </c>
      <c r="AT340" s="260">
        <v>0.33333333333333331</v>
      </c>
      <c r="AU340" s="260">
        <v>1</v>
      </c>
      <c r="AV340" s="260">
        <v>1</v>
      </c>
      <c r="AW340" s="260">
        <v>1</v>
      </c>
      <c r="AX340" s="260">
        <v>1</v>
      </c>
      <c r="AY340" s="260">
        <v>1</v>
      </c>
      <c r="AZ340" s="260">
        <v>1</v>
      </c>
      <c r="BA340" s="259">
        <v>0.91891891891891897</v>
      </c>
      <c r="BB340" s="260">
        <v>32.333333333333336</v>
      </c>
      <c r="BC340" s="260">
        <v>34</v>
      </c>
      <c r="BD340" s="260">
        <v>37</v>
      </c>
      <c r="BE340" s="259">
        <v>0.875</v>
      </c>
      <c r="BF340" s="260">
        <v>5.333333333333333</v>
      </c>
      <c r="BG340" s="260">
        <v>7</v>
      </c>
      <c r="BH340" s="260">
        <v>8</v>
      </c>
      <c r="BI340" s="259">
        <v>1</v>
      </c>
      <c r="BJ340" s="260">
        <v>1</v>
      </c>
      <c r="BK340" s="260">
        <v>1</v>
      </c>
      <c r="BL340" s="260">
        <v>1</v>
      </c>
      <c r="BM340" s="64" t="s">
        <v>1137</v>
      </c>
      <c r="BN340" s="64" t="s">
        <v>1210</v>
      </c>
      <c r="BO340" s="62">
        <v>1.3447089451922422E-3</v>
      </c>
      <c r="BP340" s="7">
        <v>2.1884983232743971E-4</v>
      </c>
      <c r="BQ340" s="7">
        <v>1.4849722300973962E-3</v>
      </c>
      <c r="BR340" s="7">
        <v>1.2099413755085095E-2</v>
      </c>
      <c r="BS340" s="7">
        <v>8.9575301856105044E-3</v>
      </c>
      <c r="BT340" s="7">
        <v>6.748045662213366E-3</v>
      </c>
      <c r="BU340" s="7">
        <v>4.5169663836551232E-3</v>
      </c>
      <c r="BV340" s="7">
        <v>4.5206928342140865E-3</v>
      </c>
      <c r="BW340" s="7">
        <v>1.291068373908115E-2</v>
      </c>
      <c r="BX340" s="7">
        <v>4.345020054976602E-3</v>
      </c>
      <c r="BY340" s="7">
        <v>2.6090089459844023E-3</v>
      </c>
      <c r="BZ340" s="7">
        <v>0.4021676740644996</v>
      </c>
      <c r="CA340" s="7">
        <v>0.30403918291573717</v>
      </c>
      <c r="CB340" s="7">
        <v>2.3380491022422003E-4</v>
      </c>
      <c r="CC340" s="3">
        <v>1.8072141602924596E-5</v>
      </c>
      <c r="CD340" s="63">
        <v>1E-3</v>
      </c>
      <c r="CE340" s="63">
        <v>7.0000000000000001E-3</v>
      </c>
      <c r="CF340" s="63">
        <v>0.35299999999999998</v>
      </c>
      <c r="CG340" s="44">
        <v>0</v>
      </c>
      <c r="CH340" s="7">
        <v>3.8816525791767809E-3</v>
      </c>
      <c r="CI340" s="7">
        <v>1.7130030045507858E-3</v>
      </c>
      <c r="CJ340" s="7">
        <v>4.0119452040515103E-3</v>
      </c>
      <c r="CK340" s="7">
        <v>9.2074089919148387E-3</v>
      </c>
      <c r="CL340" s="7">
        <v>1.6612890846890592E-3</v>
      </c>
      <c r="CM340" s="7">
        <v>2.3203990193992959E-3</v>
      </c>
      <c r="CN340" s="7">
        <v>3.1557194431313788E-3</v>
      </c>
      <c r="CO340" s="7">
        <v>0.12498614611497133</v>
      </c>
      <c r="CP340" s="3">
        <v>7.769141498189025E-2</v>
      </c>
      <c r="CQ340" s="7">
        <v>2.7973277918637834E-3</v>
      </c>
      <c r="CR340" s="7">
        <v>4.0713523486372175E-3</v>
      </c>
      <c r="CS340" s="7">
        <v>0.12498614611497133</v>
      </c>
      <c r="CT340" s="3">
        <v>7.769141498189025E-2</v>
      </c>
      <c r="CU340" s="7">
        <v>0.12498614611497133</v>
      </c>
      <c r="CV340" s="7">
        <v>0.12498614611497133</v>
      </c>
      <c r="CW340" s="3">
        <v>0.30403918291573717</v>
      </c>
    </row>
    <row r="341" spans="1:101">
      <c r="A341" s="64" t="s">
        <v>340</v>
      </c>
      <c r="B341" s="64">
        <v>98.69</v>
      </c>
      <c r="C341" s="64">
        <v>0.65</v>
      </c>
      <c r="D341" s="64">
        <v>2034819</v>
      </c>
      <c r="E341" s="64">
        <v>2095</v>
      </c>
      <c r="F341" s="45">
        <v>371</v>
      </c>
      <c r="G341" s="45">
        <v>2</v>
      </c>
      <c r="H341" s="45">
        <v>2809</v>
      </c>
      <c r="I341" s="260"/>
      <c r="J341" s="45"/>
      <c r="K341" s="45"/>
      <c r="L341" s="45"/>
      <c r="M341" s="259"/>
      <c r="N341" s="260"/>
      <c r="O341" s="260"/>
      <c r="P341" s="260"/>
      <c r="Q341" s="259"/>
      <c r="R341" s="260"/>
      <c r="S341" s="260"/>
      <c r="T341" s="260"/>
      <c r="U341" s="259"/>
      <c r="V341" s="260"/>
      <c r="W341" s="260"/>
      <c r="X341" s="260"/>
      <c r="Y341" s="259"/>
      <c r="Z341" s="260"/>
      <c r="AA341" s="260"/>
      <c r="AB341" s="260"/>
      <c r="AC341" s="259"/>
      <c r="AD341" s="260"/>
      <c r="AE341" s="260"/>
      <c r="AF341" s="260"/>
      <c r="AG341" s="259"/>
      <c r="AH341" s="260"/>
      <c r="AI341" s="260"/>
      <c r="AJ341" s="260"/>
      <c r="AK341" s="260"/>
      <c r="AL341" s="260"/>
      <c r="AM341" s="260"/>
      <c r="AN341" s="260"/>
      <c r="AO341" s="260"/>
      <c r="AP341" s="260"/>
      <c r="AQ341" s="260"/>
      <c r="AR341" s="260"/>
      <c r="AS341" s="260"/>
      <c r="AT341" s="260"/>
      <c r="AU341" s="260"/>
      <c r="AV341" s="260"/>
      <c r="AW341" s="260"/>
      <c r="AX341" s="260"/>
      <c r="AY341" s="260"/>
      <c r="AZ341" s="260"/>
      <c r="BA341" s="259"/>
      <c r="BB341" s="260"/>
      <c r="BC341" s="260"/>
      <c r="BD341" s="260"/>
      <c r="BE341" s="259"/>
      <c r="BF341" s="260"/>
      <c r="BG341" s="260"/>
      <c r="BH341" s="260"/>
      <c r="BI341" s="259"/>
      <c r="BJ341" s="260"/>
      <c r="BK341" s="260"/>
      <c r="BL341" s="260"/>
      <c r="BM341" s="64" t="s">
        <v>918</v>
      </c>
      <c r="BN341" s="64" t="s">
        <v>1076</v>
      </c>
      <c r="BO341" s="62">
        <v>3.3873492784804522E-3</v>
      </c>
      <c r="BP341" s="7">
        <v>7.2819496441584907E-3</v>
      </c>
      <c r="BQ341" s="7">
        <v>7.6168984460869334E-3</v>
      </c>
      <c r="BR341" s="7">
        <v>8.998125188452161E-3</v>
      </c>
      <c r="BS341" s="7">
        <v>1.5026428138774858E-2</v>
      </c>
      <c r="BT341" s="7">
        <v>6.2194713696761307E-3</v>
      </c>
      <c r="BU341" s="7">
        <v>1.3673528259477281E-2</v>
      </c>
      <c r="BV341" s="7">
        <v>5.3260062680428452E-3</v>
      </c>
      <c r="BW341" s="7">
        <v>9.6950043025713379E-3</v>
      </c>
      <c r="BX341" s="7">
        <v>6.9135856324600269E-3</v>
      </c>
      <c r="BY341" s="7">
        <v>8.6657732495848405E-3</v>
      </c>
      <c r="BZ341" s="7">
        <v>0.53325246727866793</v>
      </c>
      <c r="CA341" s="7">
        <v>0.41499163952730284</v>
      </c>
      <c r="CB341" s="7">
        <v>0.30486564544610634</v>
      </c>
      <c r="CC341" s="3">
        <v>3.3109518339751905E-3</v>
      </c>
      <c r="CD341" s="63">
        <v>8.0000000000000002E-3</v>
      </c>
      <c r="CE341" s="63">
        <v>8.9999999999999993E-3</v>
      </c>
      <c r="CF341" s="63">
        <v>0.47399999999999998</v>
      </c>
      <c r="CG341" s="44">
        <v>0.154</v>
      </c>
      <c r="CH341" s="7">
        <v>3.4331468186416296E-2</v>
      </c>
      <c r="CI341" s="7">
        <v>9.9140576975607062E-4</v>
      </c>
      <c r="CJ341" s="7">
        <v>2.2126984630730568E-3</v>
      </c>
      <c r="CK341" s="7">
        <v>0.32778916586192575</v>
      </c>
      <c r="CL341" s="7">
        <v>1.979337114860771E-4</v>
      </c>
      <c r="CM341" s="7">
        <v>0.30389674115647297</v>
      </c>
      <c r="CN341" s="7">
        <v>4.9618978177606403E-3</v>
      </c>
      <c r="CO341" s="7">
        <v>1.6590011969167527E-3</v>
      </c>
      <c r="CP341" s="3">
        <v>5.4206399735956601E-6</v>
      </c>
      <c r="CQ341" s="7">
        <v>1.7661436978086184E-2</v>
      </c>
      <c r="CR341" s="7">
        <v>0.12781168740214371</v>
      </c>
      <c r="CS341" s="7">
        <v>1.6590011969167527E-3</v>
      </c>
      <c r="CT341" s="3">
        <v>5.4206399735956601E-6</v>
      </c>
      <c r="CU341" s="7">
        <v>0.32778916586192575</v>
      </c>
      <c r="CV341" s="7">
        <v>0.30389674115647297</v>
      </c>
      <c r="CW341" s="3">
        <v>9.6950043025713379E-3</v>
      </c>
    </row>
    <row r="342" spans="1:101">
      <c r="A342" s="64" t="s">
        <v>341</v>
      </c>
      <c r="B342" s="64">
        <v>97.71</v>
      </c>
      <c r="C342" s="64">
        <v>0</v>
      </c>
      <c r="D342" s="64">
        <v>1790139</v>
      </c>
      <c r="E342" s="64">
        <v>1840</v>
      </c>
      <c r="F342" s="45">
        <v>739</v>
      </c>
      <c r="G342" s="45">
        <v>2</v>
      </c>
      <c r="H342" s="45">
        <v>1931</v>
      </c>
      <c r="I342" s="260"/>
      <c r="J342" s="45"/>
      <c r="K342" s="45"/>
      <c r="L342" s="45"/>
      <c r="M342" s="259"/>
      <c r="N342" s="260"/>
      <c r="O342" s="260"/>
      <c r="P342" s="260"/>
      <c r="Q342" s="259"/>
      <c r="R342" s="260"/>
      <c r="S342" s="260"/>
      <c r="T342" s="260"/>
      <c r="U342" s="259"/>
      <c r="V342" s="260"/>
      <c r="W342" s="260"/>
      <c r="X342" s="260"/>
      <c r="Y342" s="259"/>
      <c r="Z342" s="260"/>
      <c r="AA342" s="260"/>
      <c r="AB342" s="260"/>
      <c r="AC342" s="259"/>
      <c r="AD342" s="260"/>
      <c r="AE342" s="260"/>
      <c r="AF342" s="260"/>
      <c r="AG342" s="259"/>
      <c r="AH342" s="260"/>
      <c r="AI342" s="260"/>
      <c r="AJ342" s="260"/>
      <c r="AK342" s="260"/>
      <c r="AL342" s="260"/>
      <c r="AM342" s="260"/>
      <c r="AN342" s="260"/>
      <c r="AO342" s="260"/>
      <c r="AP342" s="260"/>
      <c r="AQ342" s="260"/>
      <c r="AR342" s="260"/>
      <c r="AS342" s="260"/>
      <c r="AT342" s="260"/>
      <c r="AU342" s="260"/>
      <c r="AV342" s="260"/>
      <c r="AW342" s="260"/>
      <c r="AX342" s="260"/>
      <c r="AY342" s="260"/>
      <c r="AZ342" s="260"/>
      <c r="BA342" s="259"/>
      <c r="BB342" s="260"/>
      <c r="BC342" s="260"/>
      <c r="BD342" s="260"/>
      <c r="BE342" s="259"/>
      <c r="BF342" s="260"/>
      <c r="BG342" s="260"/>
      <c r="BH342" s="260"/>
      <c r="BI342" s="259"/>
      <c r="BJ342" s="260"/>
      <c r="BK342" s="260"/>
      <c r="BL342" s="260"/>
      <c r="BM342" s="64" t="s">
        <v>918</v>
      </c>
      <c r="BN342" s="64" t="s">
        <v>1211</v>
      </c>
      <c r="BO342" s="62">
        <v>2.3459298824781219E-4</v>
      </c>
      <c r="BP342" s="7">
        <v>0.20457286505073385</v>
      </c>
      <c r="BQ342" s="7">
        <v>1.5108215651473353E-3</v>
      </c>
      <c r="BR342" s="7">
        <v>9.0543068546544822E-4</v>
      </c>
      <c r="BS342" s="7">
        <v>1.1320950745655454E-3</v>
      </c>
      <c r="BT342" s="7">
        <v>1.5881112129184102E-3</v>
      </c>
      <c r="BU342" s="7">
        <v>1.7190876923727787E-3</v>
      </c>
      <c r="BV342" s="7">
        <v>3.9129914756705884E-4</v>
      </c>
      <c r="BW342" s="7">
        <v>5.1554502971746727E-2</v>
      </c>
      <c r="BX342" s="7">
        <v>0.15237881736110417</v>
      </c>
      <c r="BY342" s="7">
        <v>1.5580793547656246E-3</v>
      </c>
      <c r="BZ342" s="7">
        <v>0.27746249069059675</v>
      </c>
      <c r="CA342" s="7">
        <v>2.5757004757072724E-3</v>
      </c>
      <c r="CB342" s="7">
        <v>1.6789195562774746E-4</v>
      </c>
      <c r="CC342" s="3">
        <v>2.2850907661283373E-5</v>
      </c>
      <c r="CD342" s="63">
        <v>2E-3</v>
      </c>
      <c r="CE342" s="63">
        <v>2.5999999999999999E-2</v>
      </c>
      <c r="CF342" s="63">
        <v>0.14000000000000001</v>
      </c>
      <c r="CG342" s="44">
        <v>0</v>
      </c>
      <c r="CH342" s="7">
        <v>5.031882284467967E-5</v>
      </c>
      <c r="CI342" s="7">
        <v>1.4067295707428725E-4</v>
      </c>
      <c r="CJ342" s="7">
        <v>1.0724559087485045E-4</v>
      </c>
      <c r="CK342" s="7">
        <v>4.9971758016300657E-3</v>
      </c>
      <c r="CL342" s="7">
        <v>6.9442642974912479E-5</v>
      </c>
      <c r="CM342" s="7">
        <v>1.4000079038184075E-4</v>
      </c>
      <c r="CN342" s="7">
        <v>0.20258690382433164</v>
      </c>
      <c r="CO342" s="7">
        <v>9.4753299245467453</v>
      </c>
      <c r="CP342" s="3">
        <v>1.0110334503200348E-2</v>
      </c>
      <c r="CQ342" s="7">
        <v>9.5495889959483461E-5</v>
      </c>
      <c r="CR342" s="7">
        <v>4.1580153730038663E-2</v>
      </c>
      <c r="CS342" s="7">
        <v>9.4753299245467453</v>
      </c>
      <c r="CT342" s="3">
        <v>1.0110334503200348E-2</v>
      </c>
      <c r="CU342" s="7">
        <v>9.4753299245467453</v>
      </c>
      <c r="CV342" s="7">
        <v>9.4753299245467453</v>
      </c>
      <c r="CW342" s="3">
        <v>2.5757004757072724E-3</v>
      </c>
    </row>
    <row r="343" spans="1:101">
      <c r="A343" s="64" t="s">
        <v>342</v>
      </c>
      <c r="B343" s="64">
        <v>84.17</v>
      </c>
      <c r="C343" s="64">
        <v>0.82</v>
      </c>
      <c r="D343" s="64">
        <v>3239856</v>
      </c>
      <c r="E343" s="64">
        <v>3148</v>
      </c>
      <c r="F343" s="45">
        <v>816</v>
      </c>
      <c r="G343" s="45">
        <v>1</v>
      </c>
      <c r="H343" s="45">
        <v>3148</v>
      </c>
      <c r="I343" s="260">
        <v>1</v>
      </c>
      <c r="J343" s="45">
        <v>2</v>
      </c>
      <c r="K343" s="45">
        <v>2</v>
      </c>
      <c r="L343" s="45">
        <v>2</v>
      </c>
      <c r="M343" s="259" t="s">
        <v>5113</v>
      </c>
      <c r="N343" s="260">
        <v>0</v>
      </c>
      <c r="O343" s="260">
        <v>0</v>
      </c>
      <c r="P343" s="260">
        <v>0</v>
      </c>
      <c r="Q343" s="259" t="s">
        <v>5113</v>
      </c>
      <c r="R343" s="260">
        <v>0</v>
      </c>
      <c r="S343" s="260">
        <v>0</v>
      </c>
      <c r="T343" s="260">
        <v>0</v>
      </c>
      <c r="U343" s="259" t="s">
        <v>5113</v>
      </c>
      <c r="V343" s="260">
        <v>0</v>
      </c>
      <c r="W343" s="260">
        <v>0</v>
      </c>
      <c r="X343" s="260">
        <v>0</v>
      </c>
      <c r="Y343" s="259">
        <v>1</v>
      </c>
      <c r="Z343" s="260">
        <v>1</v>
      </c>
      <c r="AA343" s="260">
        <v>1</v>
      </c>
      <c r="AB343" s="260">
        <v>1</v>
      </c>
      <c r="AC343" s="259">
        <v>1</v>
      </c>
      <c r="AD343" s="260">
        <v>1</v>
      </c>
      <c r="AE343" s="260">
        <v>1</v>
      </c>
      <c r="AF343" s="260">
        <v>1</v>
      </c>
      <c r="AG343" s="259" t="s">
        <v>5113</v>
      </c>
      <c r="AH343" s="260">
        <v>0</v>
      </c>
      <c r="AI343" s="260">
        <v>0</v>
      </c>
      <c r="AJ343" s="260">
        <v>0</v>
      </c>
      <c r="AK343" s="260" t="s">
        <v>5113</v>
      </c>
      <c r="AL343" s="260">
        <v>0</v>
      </c>
      <c r="AM343" s="260">
        <v>0</v>
      </c>
      <c r="AN343" s="260">
        <v>0</v>
      </c>
      <c r="AO343" s="260" t="s">
        <v>5113</v>
      </c>
      <c r="AP343" s="260">
        <v>0</v>
      </c>
      <c r="AQ343" s="260">
        <v>0</v>
      </c>
      <c r="AR343" s="260">
        <v>0</v>
      </c>
      <c r="AS343" s="260" t="s">
        <v>5113</v>
      </c>
      <c r="AT343" s="260">
        <v>0</v>
      </c>
      <c r="AU343" s="260">
        <v>0</v>
      </c>
      <c r="AV343" s="260">
        <v>0</v>
      </c>
      <c r="AW343" s="260" t="s">
        <v>5113</v>
      </c>
      <c r="AX343" s="260">
        <v>0</v>
      </c>
      <c r="AY343" s="260">
        <v>0</v>
      </c>
      <c r="AZ343" s="260">
        <v>0</v>
      </c>
      <c r="BA343" s="259">
        <v>1</v>
      </c>
      <c r="BB343" s="260">
        <v>9</v>
      </c>
      <c r="BC343" s="260">
        <v>9</v>
      </c>
      <c r="BD343" s="260">
        <v>9</v>
      </c>
      <c r="BE343" s="259">
        <v>1</v>
      </c>
      <c r="BF343" s="260">
        <v>11</v>
      </c>
      <c r="BG343" s="260">
        <v>11</v>
      </c>
      <c r="BH343" s="260">
        <v>11</v>
      </c>
      <c r="BI343" s="259" t="s">
        <v>5113</v>
      </c>
      <c r="BJ343" s="260">
        <v>0</v>
      </c>
      <c r="BK343" s="260">
        <v>0</v>
      </c>
      <c r="BL343" s="260">
        <v>0</v>
      </c>
      <c r="BM343" s="64" t="s">
        <v>958</v>
      </c>
      <c r="BN343" s="64" t="s">
        <v>1212</v>
      </c>
      <c r="BO343" s="62">
        <v>4.9308932814425397E-5</v>
      </c>
      <c r="BP343" s="7">
        <v>4.0818178388166294E-5</v>
      </c>
      <c r="BQ343" s="7">
        <v>1.0946010260511475E-4</v>
      </c>
      <c r="BR343" s="7">
        <v>2.4220819585846554E-4</v>
      </c>
      <c r="BS343" s="7">
        <v>2.6926206521583784E-2</v>
      </c>
      <c r="BT343" s="7">
        <v>1.5607122678172719E-4</v>
      </c>
      <c r="BU343" s="7">
        <v>4.5572163915120974E-4</v>
      </c>
      <c r="BV343" s="7">
        <v>2.2217270826048119E-5</v>
      </c>
      <c r="BW343" s="7">
        <v>6.9129413421977975E-5</v>
      </c>
      <c r="BX343" s="7">
        <v>1.7112023699817738E-4</v>
      </c>
      <c r="BY343" s="7">
        <v>2.4241716222529245E-2</v>
      </c>
      <c r="BZ343" s="7">
        <v>1.233966091205841</v>
      </c>
      <c r="CA343" s="7">
        <v>3.8755931505965395</v>
      </c>
      <c r="CB343" s="7">
        <v>1.9376946336296028E-2</v>
      </c>
      <c r="CC343" s="3">
        <v>2.7112541335091826E-4</v>
      </c>
      <c r="CD343" s="63">
        <v>0</v>
      </c>
      <c r="CE343" s="63">
        <v>7.0000000000000001E-3</v>
      </c>
      <c r="CF343" s="63">
        <v>2.5550000000000002</v>
      </c>
      <c r="CG343" s="44">
        <v>0.01</v>
      </c>
      <c r="CH343" s="7">
        <v>0</v>
      </c>
      <c r="CI343" s="7">
        <v>0</v>
      </c>
      <c r="CJ343" s="7">
        <v>0</v>
      </c>
      <c r="CK343" s="7">
        <v>0</v>
      </c>
      <c r="CL343" s="7">
        <v>0</v>
      </c>
      <c r="CM343" s="7">
        <v>0</v>
      </c>
      <c r="CN343" s="7">
        <v>0</v>
      </c>
      <c r="CO343" s="7">
        <v>0</v>
      </c>
      <c r="CP343" s="3">
        <v>0</v>
      </c>
      <c r="CQ343" s="7">
        <v>0</v>
      </c>
      <c r="CR343" s="7">
        <v>0</v>
      </c>
      <c r="CS343" s="7">
        <v>0</v>
      </c>
      <c r="CT343" s="3">
        <v>0</v>
      </c>
      <c r="CU343" s="7">
        <v>0</v>
      </c>
      <c r="CV343" s="7">
        <v>0</v>
      </c>
      <c r="CW343" s="3">
        <v>0</v>
      </c>
    </row>
    <row r="344" spans="1:101">
      <c r="A344" s="64" t="s">
        <v>343</v>
      </c>
      <c r="B344" s="64">
        <v>85.15</v>
      </c>
      <c r="C344" s="64">
        <v>2.39</v>
      </c>
      <c r="D344" s="64">
        <v>3152838</v>
      </c>
      <c r="E344" s="64">
        <v>2791</v>
      </c>
      <c r="F344" s="45">
        <v>817</v>
      </c>
      <c r="G344" s="45">
        <v>1</v>
      </c>
      <c r="H344" s="45">
        <v>2791</v>
      </c>
      <c r="I344" s="260">
        <v>1</v>
      </c>
      <c r="J344" s="45">
        <v>2</v>
      </c>
      <c r="K344" s="45">
        <v>2</v>
      </c>
      <c r="L344" s="45">
        <v>2</v>
      </c>
      <c r="M344" s="259" t="s">
        <v>5113</v>
      </c>
      <c r="N344" s="260">
        <v>0</v>
      </c>
      <c r="O344" s="260">
        <v>0</v>
      </c>
      <c r="P344" s="260">
        <v>0</v>
      </c>
      <c r="Q344" s="259" t="s">
        <v>5113</v>
      </c>
      <c r="R344" s="260">
        <v>0</v>
      </c>
      <c r="S344" s="260">
        <v>0</v>
      </c>
      <c r="T344" s="260">
        <v>0</v>
      </c>
      <c r="U344" s="259" t="s">
        <v>5113</v>
      </c>
      <c r="V344" s="260">
        <v>0</v>
      </c>
      <c r="W344" s="260">
        <v>0</v>
      </c>
      <c r="X344" s="260">
        <v>0</v>
      </c>
      <c r="Y344" s="259" t="s">
        <v>5113</v>
      </c>
      <c r="Z344" s="260">
        <v>0</v>
      </c>
      <c r="AA344" s="260">
        <v>0</v>
      </c>
      <c r="AB344" s="260">
        <v>0</v>
      </c>
      <c r="AC344" s="259">
        <v>1</v>
      </c>
      <c r="AD344" s="260">
        <v>1</v>
      </c>
      <c r="AE344" s="260">
        <v>1</v>
      </c>
      <c r="AF344" s="260">
        <v>1</v>
      </c>
      <c r="AG344" s="259" t="s">
        <v>5113</v>
      </c>
      <c r="AH344" s="260">
        <v>0</v>
      </c>
      <c r="AI344" s="260">
        <v>0</v>
      </c>
      <c r="AJ344" s="260">
        <v>0</v>
      </c>
      <c r="AK344" s="260" t="s">
        <v>5113</v>
      </c>
      <c r="AL344" s="260">
        <v>0</v>
      </c>
      <c r="AM344" s="260">
        <v>0</v>
      </c>
      <c r="AN344" s="260">
        <v>0</v>
      </c>
      <c r="AO344" s="260" t="s">
        <v>5113</v>
      </c>
      <c r="AP344" s="260">
        <v>0</v>
      </c>
      <c r="AQ344" s="260">
        <v>0</v>
      </c>
      <c r="AR344" s="260">
        <v>0</v>
      </c>
      <c r="AS344" s="260" t="s">
        <v>5113</v>
      </c>
      <c r="AT344" s="260">
        <v>0</v>
      </c>
      <c r="AU344" s="260">
        <v>0</v>
      </c>
      <c r="AV344" s="260">
        <v>0</v>
      </c>
      <c r="AW344" s="260" t="s">
        <v>5113</v>
      </c>
      <c r="AX344" s="260">
        <v>0</v>
      </c>
      <c r="AY344" s="260">
        <v>0</v>
      </c>
      <c r="AZ344" s="260">
        <v>0</v>
      </c>
      <c r="BA344" s="259">
        <v>1</v>
      </c>
      <c r="BB344" s="260">
        <v>9</v>
      </c>
      <c r="BC344" s="260">
        <v>9</v>
      </c>
      <c r="BD344" s="260">
        <v>9</v>
      </c>
      <c r="BE344" s="259">
        <v>1</v>
      </c>
      <c r="BF344" s="260">
        <v>19</v>
      </c>
      <c r="BG344" s="260">
        <v>19</v>
      </c>
      <c r="BH344" s="260">
        <v>19</v>
      </c>
      <c r="BI344" s="259" t="s">
        <v>5113</v>
      </c>
      <c r="BJ344" s="260">
        <v>0</v>
      </c>
      <c r="BK344" s="260">
        <v>0</v>
      </c>
      <c r="BL344" s="260">
        <v>0</v>
      </c>
      <c r="BM344" s="64" t="s">
        <v>922</v>
      </c>
      <c r="BN344" s="64" t="s">
        <v>1213</v>
      </c>
      <c r="BO344" s="62">
        <v>5.2181709415567639E-5</v>
      </c>
      <c r="BP344" s="7">
        <v>6.9945302122294286E-6</v>
      </c>
      <c r="BQ344" s="7">
        <v>7.2202828029499904E-5</v>
      </c>
      <c r="BR344" s="7">
        <v>1.0202649688079417E-5</v>
      </c>
      <c r="BS344" s="7">
        <v>8.4630103760937662E-6</v>
      </c>
      <c r="BT344" s="7">
        <v>1.8006210085497718E-5</v>
      </c>
      <c r="BU344" s="7">
        <v>1.9996382863765868E-4</v>
      </c>
      <c r="BV344" s="7">
        <v>4.2051991801800167E-5</v>
      </c>
      <c r="BW344" s="7">
        <v>2.0149532577838476E-6</v>
      </c>
      <c r="BX344" s="7">
        <v>0</v>
      </c>
      <c r="BY344" s="7">
        <v>9.8887777985300426E-5</v>
      </c>
      <c r="BZ344" s="7">
        <v>4.2177547470987238E-2</v>
      </c>
      <c r="CA344" s="7">
        <v>3.9052589613189234E-2</v>
      </c>
      <c r="CB344" s="7">
        <v>0.11171459072588637</v>
      </c>
      <c r="CC344" s="3">
        <v>1.1090078201968602E-5</v>
      </c>
      <c r="CD344" s="63">
        <v>0</v>
      </c>
      <c r="CE344" s="63">
        <v>0</v>
      </c>
      <c r="CF344" s="63">
        <v>4.1000000000000002E-2</v>
      </c>
      <c r="CG344" s="44">
        <v>5.6000000000000001E-2</v>
      </c>
      <c r="CH344" s="7">
        <v>0</v>
      </c>
      <c r="CI344" s="7">
        <v>0</v>
      </c>
      <c r="CJ344" s="7">
        <v>6.0201389886639008E-5</v>
      </c>
      <c r="CK344" s="7">
        <v>6.173171218062971E-6</v>
      </c>
      <c r="CL344" s="7">
        <v>0</v>
      </c>
      <c r="CM344" s="7">
        <v>0</v>
      </c>
      <c r="CN344" s="7">
        <v>1.5635908715029422E-3</v>
      </c>
      <c r="CO344" s="7">
        <v>5.9503041911183192E-5</v>
      </c>
      <c r="CP344" s="3">
        <v>1.7134392076286335E-4</v>
      </c>
      <c r="CQ344" s="7">
        <v>0</v>
      </c>
      <c r="CR344" s="7">
        <v>3.2599308652152883E-4</v>
      </c>
      <c r="CS344" s="7">
        <v>5.9503041911183192E-5</v>
      </c>
      <c r="CT344" s="3">
        <v>1.7134392076286335E-4</v>
      </c>
      <c r="CU344" s="7">
        <v>1.5635908715029422E-3</v>
      </c>
      <c r="CV344" s="7">
        <v>1.5635908715029422E-3</v>
      </c>
      <c r="CW344" s="3">
        <v>9.8887777985300426E-5</v>
      </c>
    </row>
    <row r="345" spans="1:101">
      <c r="A345" s="64" t="s">
        <v>344</v>
      </c>
      <c r="B345" s="64">
        <v>95.23</v>
      </c>
      <c r="C345" s="64">
        <v>1.44</v>
      </c>
      <c r="D345" s="64">
        <v>4633776</v>
      </c>
      <c r="E345" s="64">
        <v>3613</v>
      </c>
      <c r="F345" s="45">
        <v>818</v>
      </c>
      <c r="G345" s="45">
        <v>1</v>
      </c>
      <c r="H345" s="45">
        <v>3611</v>
      </c>
      <c r="I345" s="260">
        <v>1</v>
      </c>
      <c r="J345" s="45">
        <v>9</v>
      </c>
      <c r="K345" s="45">
        <v>9</v>
      </c>
      <c r="L345" s="45">
        <v>9</v>
      </c>
      <c r="M345" s="259">
        <v>1</v>
      </c>
      <c r="N345" s="260">
        <v>1</v>
      </c>
      <c r="O345" s="260">
        <v>1</v>
      </c>
      <c r="P345" s="260">
        <v>1</v>
      </c>
      <c r="Q345" s="259" t="s">
        <v>5113</v>
      </c>
      <c r="R345" s="260">
        <v>0</v>
      </c>
      <c r="S345" s="260">
        <v>0</v>
      </c>
      <c r="T345" s="260">
        <v>0</v>
      </c>
      <c r="U345" s="259">
        <v>1</v>
      </c>
      <c r="V345" s="260">
        <v>1</v>
      </c>
      <c r="W345" s="260">
        <v>1</v>
      </c>
      <c r="X345" s="260">
        <v>1</v>
      </c>
      <c r="Y345" s="259">
        <v>1</v>
      </c>
      <c r="Z345" s="260">
        <v>1</v>
      </c>
      <c r="AA345" s="260">
        <v>1</v>
      </c>
      <c r="AB345" s="260">
        <v>1</v>
      </c>
      <c r="AC345" s="259" t="s">
        <v>5113</v>
      </c>
      <c r="AD345" s="260">
        <v>0</v>
      </c>
      <c r="AE345" s="260">
        <v>0</v>
      </c>
      <c r="AF345" s="260">
        <v>0</v>
      </c>
      <c r="AG345" s="259" t="s">
        <v>5113</v>
      </c>
      <c r="AH345" s="260">
        <v>0</v>
      </c>
      <c r="AI345" s="260">
        <v>0</v>
      </c>
      <c r="AJ345" s="260">
        <v>0</v>
      </c>
      <c r="AK345" s="260" t="s">
        <v>5113</v>
      </c>
      <c r="AL345" s="260">
        <v>0</v>
      </c>
      <c r="AM345" s="260">
        <v>0</v>
      </c>
      <c r="AN345" s="260">
        <v>0</v>
      </c>
      <c r="AO345" s="260" t="s">
        <v>5113</v>
      </c>
      <c r="AP345" s="260">
        <v>0</v>
      </c>
      <c r="AQ345" s="260">
        <v>0</v>
      </c>
      <c r="AR345" s="260">
        <v>0</v>
      </c>
      <c r="AS345" s="260">
        <v>1</v>
      </c>
      <c r="AT345" s="260">
        <v>1</v>
      </c>
      <c r="AU345" s="260">
        <v>1</v>
      </c>
      <c r="AV345" s="260">
        <v>1</v>
      </c>
      <c r="AW345" s="260" t="s">
        <v>5113</v>
      </c>
      <c r="AX345" s="260">
        <v>0</v>
      </c>
      <c r="AY345" s="260">
        <v>0</v>
      </c>
      <c r="AZ345" s="260">
        <v>0</v>
      </c>
      <c r="BA345" s="259">
        <v>1</v>
      </c>
      <c r="BB345" s="260">
        <v>20</v>
      </c>
      <c r="BC345" s="260">
        <v>20</v>
      </c>
      <c r="BD345" s="260">
        <v>20</v>
      </c>
      <c r="BE345" s="259">
        <v>1</v>
      </c>
      <c r="BF345" s="260">
        <v>3</v>
      </c>
      <c r="BG345" s="260">
        <v>3</v>
      </c>
      <c r="BH345" s="260">
        <v>3</v>
      </c>
      <c r="BI345" s="259" t="s">
        <v>5113</v>
      </c>
      <c r="BJ345" s="260">
        <v>0</v>
      </c>
      <c r="BK345" s="260">
        <v>0</v>
      </c>
      <c r="BL345" s="260">
        <v>0</v>
      </c>
      <c r="BM345" s="64" t="s">
        <v>1137</v>
      </c>
      <c r="BN345" s="64" t="s">
        <v>1214</v>
      </c>
      <c r="BO345" s="62">
        <v>1.4771088185295246E-6</v>
      </c>
      <c r="BP345" s="7">
        <v>0</v>
      </c>
      <c r="BQ345" s="7">
        <v>4.0150052015814225E-4</v>
      </c>
      <c r="BR345" s="7">
        <v>1.2885461190116538E-3</v>
      </c>
      <c r="BS345" s="7">
        <v>7.7464167326943444E-6</v>
      </c>
      <c r="BT345" s="7">
        <v>2.62924440722775E-4</v>
      </c>
      <c r="BU345" s="7">
        <v>7.3300757699949893E-6</v>
      </c>
      <c r="BV345" s="7">
        <v>8.3998206147105868E-7</v>
      </c>
      <c r="BW345" s="7">
        <v>5.2746718365992406E-6</v>
      </c>
      <c r="BX345" s="7">
        <v>1.8714938649808823E-5</v>
      </c>
      <c r="BY345" s="7">
        <v>1.4371108222370605E-2</v>
      </c>
      <c r="BZ345" s="7">
        <v>5.3388276682045724E-3</v>
      </c>
      <c r="CA345" s="7">
        <v>6.8870777281025124E-3</v>
      </c>
      <c r="CB345" s="7">
        <v>6.2459974120740024E-2</v>
      </c>
      <c r="CC345" s="3">
        <v>7.0651443506894212E-7</v>
      </c>
      <c r="CD345" s="63">
        <v>0</v>
      </c>
      <c r="CE345" s="63">
        <v>2E-3</v>
      </c>
      <c r="CF345" s="63">
        <v>6.0000000000000001E-3</v>
      </c>
      <c r="CG345" s="44">
        <v>3.1E-2</v>
      </c>
      <c r="CH345" s="7">
        <v>0</v>
      </c>
      <c r="CI345" s="7">
        <v>0</v>
      </c>
      <c r="CJ345" s="7">
        <v>0</v>
      </c>
      <c r="CK345" s="7">
        <v>0</v>
      </c>
      <c r="CL345" s="7">
        <v>0</v>
      </c>
      <c r="CM345" s="7">
        <v>0</v>
      </c>
      <c r="CN345" s="7">
        <v>0</v>
      </c>
      <c r="CO345" s="7">
        <v>1.1898962830117705E-5</v>
      </c>
      <c r="CP345" s="3">
        <v>1.7512045859537591E-2</v>
      </c>
      <c r="CQ345" s="7">
        <v>0</v>
      </c>
      <c r="CR345" s="7">
        <v>0</v>
      </c>
      <c r="CS345" s="7">
        <v>1.1898962830117705E-5</v>
      </c>
      <c r="CT345" s="3">
        <v>1.7512045859537591E-2</v>
      </c>
      <c r="CU345" s="7">
        <v>1.7512045859537591E-2</v>
      </c>
      <c r="CV345" s="7">
        <v>1.7512045859537591E-2</v>
      </c>
      <c r="CW345" s="3">
        <v>6.2459974120740024E-2</v>
      </c>
    </row>
    <row r="346" spans="1:101">
      <c r="A346" s="64" t="s">
        <v>345</v>
      </c>
      <c r="B346" s="64">
        <v>87.07</v>
      </c>
      <c r="C346" s="64">
        <v>3.41</v>
      </c>
      <c r="D346" s="64">
        <v>5325107</v>
      </c>
      <c r="E346" s="64">
        <v>4490</v>
      </c>
      <c r="F346" s="45">
        <v>819</v>
      </c>
      <c r="G346" s="45">
        <v>1</v>
      </c>
      <c r="H346" s="45">
        <v>4490</v>
      </c>
      <c r="I346" s="260">
        <v>1</v>
      </c>
      <c r="J346" s="45">
        <v>4</v>
      </c>
      <c r="K346" s="45">
        <v>4</v>
      </c>
      <c r="L346" s="45">
        <v>4</v>
      </c>
      <c r="M346" s="259">
        <v>1</v>
      </c>
      <c r="N346" s="260">
        <v>4</v>
      </c>
      <c r="O346" s="260">
        <v>4</v>
      </c>
      <c r="P346" s="260">
        <v>4</v>
      </c>
      <c r="Q346" s="259" t="s">
        <v>5113</v>
      </c>
      <c r="R346" s="260">
        <v>0</v>
      </c>
      <c r="S346" s="260">
        <v>0</v>
      </c>
      <c r="T346" s="260">
        <v>0</v>
      </c>
      <c r="U346" s="259" t="s">
        <v>5113</v>
      </c>
      <c r="V346" s="260">
        <v>0</v>
      </c>
      <c r="W346" s="260">
        <v>0</v>
      </c>
      <c r="X346" s="260">
        <v>0</v>
      </c>
      <c r="Y346" s="259">
        <v>1</v>
      </c>
      <c r="Z346" s="260">
        <v>1</v>
      </c>
      <c r="AA346" s="260">
        <v>1</v>
      </c>
      <c r="AB346" s="260">
        <v>1</v>
      </c>
      <c r="AC346" s="259" t="s">
        <v>5113</v>
      </c>
      <c r="AD346" s="260">
        <v>0</v>
      </c>
      <c r="AE346" s="260">
        <v>0</v>
      </c>
      <c r="AF346" s="260">
        <v>0</v>
      </c>
      <c r="AG346" s="259" t="s">
        <v>5113</v>
      </c>
      <c r="AH346" s="260">
        <v>0</v>
      </c>
      <c r="AI346" s="260">
        <v>0</v>
      </c>
      <c r="AJ346" s="260">
        <v>0</v>
      </c>
      <c r="AK346" s="260" t="s">
        <v>5113</v>
      </c>
      <c r="AL346" s="260">
        <v>0</v>
      </c>
      <c r="AM346" s="260">
        <v>0</v>
      </c>
      <c r="AN346" s="260">
        <v>0</v>
      </c>
      <c r="AO346" s="260">
        <v>1</v>
      </c>
      <c r="AP346" s="260">
        <v>1</v>
      </c>
      <c r="AQ346" s="260">
        <v>1</v>
      </c>
      <c r="AR346" s="260">
        <v>1</v>
      </c>
      <c r="AS346" s="260">
        <v>1</v>
      </c>
      <c r="AT346" s="260">
        <v>1</v>
      </c>
      <c r="AU346" s="260">
        <v>1</v>
      </c>
      <c r="AV346" s="260">
        <v>1</v>
      </c>
      <c r="AW346" s="260">
        <v>1</v>
      </c>
      <c r="AX346" s="260">
        <v>1</v>
      </c>
      <c r="AY346" s="260">
        <v>1</v>
      </c>
      <c r="AZ346" s="260">
        <v>1</v>
      </c>
      <c r="BA346" s="259">
        <v>1</v>
      </c>
      <c r="BB346" s="260">
        <v>30</v>
      </c>
      <c r="BC346" s="260">
        <v>30</v>
      </c>
      <c r="BD346" s="260">
        <v>30</v>
      </c>
      <c r="BE346" s="259">
        <v>1</v>
      </c>
      <c r="BF346" s="260">
        <v>14</v>
      </c>
      <c r="BG346" s="260">
        <v>14</v>
      </c>
      <c r="BH346" s="260">
        <v>14</v>
      </c>
      <c r="BI346" s="259">
        <v>1</v>
      </c>
      <c r="BJ346" s="260">
        <v>1</v>
      </c>
      <c r="BK346" s="260">
        <v>1</v>
      </c>
      <c r="BL346" s="260">
        <v>1</v>
      </c>
      <c r="BM346" s="64" t="s">
        <v>903</v>
      </c>
      <c r="BN346" s="64" t="s">
        <v>1167</v>
      </c>
      <c r="BO346" s="62">
        <v>0</v>
      </c>
      <c r="BP346" s="7">
        <v>5.5892668393177656E-7</v>
      </c>
      <c r="BQ346" s="7">
        <v>0</v>
      </c>
      <c r="BR346" s="7">
        <v>0</v>
      </c>
      <c r="BS346" s="7">
        <v>0</v>
      </c>
      <c r="BT346" s="7">
        <v>0</v>
      </c>
      <c r="BU346" s="7">
        <v>1.3687686967970926E-6</v>
      </c>
      <c r="BV346" s="7">
        <v>0</v>
      </c>
      <c r="BW346" s="7">
        <v>0</v>
      </c>
      <c r="BX346" s="7">
        <v>1.2060883164943743E-6</v>
      </c>
      <c r="BY346" s="7">
        <v>0</v>
      </c>
      <c r="BZ346" s="7">
        <v>4.0407944956328924E-6</v>
      </c>
      <c r="CA346" s="7">
        <v>8.8472397459006987E-6</v>
      </c>
      <c r="CB346" s="7">
        <v>6.6551093686649646E-2</v>
      </c>
      <c r="CC346" s="3">
        <v>1.2288677645168374E-6</v>
      </c>
      <c r="CD346" s="63">
        <v>0</v>
      </c>
      <c r="CE346" s="63">
        <v>0</v>
      </c>
      <c r="CF346" s="63">
        <v>0</v>
      </c>
      <c r="CG346" s="44">
        <v>3.3000000000000002E-2</v>
      </c>
      <c r="CH346" s="7">
        <v>4.8727099146414146E-4</v>
      </c>
      <c r="CI346" s="7">
        <v>2.4537513912285206E-3</v>
      </c>
      <c r="CJ346" s="7">
        <v>7.2960059921089215E-6</v>
      </c>
      <c r="CK346" s="7">
        <v>5.1613352647807408E-5</v>
      </c>
      <c r="CL346" s="7">
        <v>5.1072435288460312E-6</v>
      </c>
      <c r="CM346" s="7">
        <v>8.6967210938388568E-6</v>
      </c>
      <c r="CN346" s="7">
        <v>2.7509271652985287E-4</v>
      </c>
      <c r="CO346" s="7">
        <v>2.4559652722285776E-4</v>
      </c>
      <c r="CP346" s="3">
        <v>2.2432454990659087E-2</v>
      </c>
      <c r="CQ346" s="7">
        <v>1.470511191346331E-3</v>
      </c>
      <c r="CR346" s="7">
        <v>6.9561207958490821E-5</v>
      </c>
      <c r="CS346" s="7">
        <v>2.4559652722285776E-4</v>
      </c>
      <c r="CT346" s="3">
        <v>2.2432454990659087E-2</v>
      </c>
      <c r="CU346" s="7">
        <v>2.2432454990659087E-2</v>
      </c>
      <c r="CV346" s="7">
        <v>2.2432454990659087E-2</v>
      </c>
      <c r="CW346" s="3">
        <v>6.6551093686649646E-2</v>
      </c>
    </row>
    <row r="347" spans="1:101">
      <c r="A347" s="64" t="s">
        <v>346</v>
      </c>
      <c r="B347" s="64">
        <v>82.36</v>
      </c>
      <c r="C347" s="64">
        <v>2.19</v>
      </c>
      <c r="D347" s="64">
        <v>3646061</v>
      </c>
      <c r="E347" s="64">
        <v>3899</v>
      </c>
      <c r="F347" s="45">
        <v>820</v>
      </c>
      <c r="G347" s="45">
        <v>1</v>
      </c>
      <c r="H347" s="45">
        <v>3899</v>
      </c>
      <c r="I347" s="260">
        <v>1</v>
      </c>
      <c r="J347" s="45">
        <v>9</v>
      </c>
      <c r="K347" s="45">
        <v>9</v>
      </c>
      <c r="L347" s="45">
        <v>9</v>
      </c>
      <c r="M347" s="259" t="s">
        <v>5113</v>
      </c>
      <c r="N347" s="260">
        <v>0</v>
      </c>
      <c r="O347" s="260">
        <v>0</v>
      </c>
      <c r="P347" s="260">
        <v>0</v>
      </c>
      <c r="Q347" s="259" t="s">
        <v>5113</v>
      </c>
      <c r="R347" s="260">
        <v>0</v>
      </c>
      <c r="S347" s="260">
        <v>0</v>
      </c>
      <c r="T347" s="260">
        <v>0</v>
      </c>
      <c r="U347" s="259" t="s">
        <v>5113</v>
      </c>
      <c r="V347" s="260">
        <v>0</v>
      </c>
      <c r="W347" s="260">
        <v>0</v>
      </c>
      <c r="X347" s="260">
        <v>0</v>
      </c>
      <c r="Y347" s="259">
        <v>1</v>
      </c>
      <c r="Z347" s="260">
        <v>1</v>
      </c>
      <c r="AA347" s="260">
        <v>1</v>
      </c>
      <c r="AB347" s="260">
        <v>1</v>
      </c>
      <c r="AC347" s="259" t="s">
        <v>5113</v>
      </c>
      <c r="AD347" s="260">
        <v>0</v>
      </c>
      <c r="AE347" s="260">
        <v>0</v>
      </c>
      <c r="AF347" s="260">
        <v>0</v>
      </c>
      <c r="AG347" s="259" t="s">
        <v>5113</v>
      </c>
      <c r="AH347" s="260">
        <v>0</v>
      </c>
      <c r="AI347" s="260">
        <v>0</v>
      </c>
      <c r="AJ347" s="260">
        <v>0</v>
      </c>
      <c r="AK347" s="260" t="s">
        <v>5113</v>
      </c>
      <c r="AL347" s="260">
        <v>0</v>
      </c>
      <c r="AM347" s="260">
        <v>0</v>
      </c>
      <c r="AN347" s="260">
        <v>0</v>
      </c>
      <c r="AO347" s="260">
        <v>1</v>
      </c>
      <c r="AP347" s="260">
        <v>1</v>
      </c>
      <c r="AQ347" s="260">
        <v>1</v>
      </c>
      <c r="AR347" s="260">
        <v>1</v>
      </c>
      <c r="AS347" s="260">
        <v>1</v>
      </c>
      <c r="AT347" s="260">
        <v>1</v>
      </c>
      <c r="AU347" s="260">
        <v>1</v>
      </c>
      <c r="AV347" s="260">
        <v>1</v>
      </c>
      <c r="AW347" s="260" t="s">
        <v>5113</v>
      </c>
      <c r="AX347" s="260">
        <v>0</v>
      </c>
      <c r="AY347" s="260">
        <v>0</v>
      </c>
      <c r="AZ347" s="260">
        <v>0</v>
      </c>
      <c r="BA347" s="259">
        <v>1</v>
      </c>
      <c r="BB347" s="260">
        <v>23</v>
      </c>
      <c r="BC347" s="260">
        <v>23</v>
      </c>
      <c r="BD347" s="260">
        <v>23</v>
      </c>
      <c r="BE347" s="259">
        <v>1</v>
      </c>
      <c r="BF347" s="260">
        <v>21</v>
      </c>
      <c r="BG347" s="260">
        <v>21</v>
      </c>
      <c r="BH347" s="260">
        <v>21</v>
      </c>
      <c r="BI347" s="259">
        <v>1</v>
      </c>
      <c r="BJ347" s="260">
        <v>2</v>
      </c>
      <c r="BK347" s="260">
        <v>2</v>
      </c>
      <c r="BL347" s="260">
        <v>2</v>
      </c>
      <c r="BM347" s="64" t="s">
        <v>956</v>
      </c>
      <c r="BN347" s="64" t="s">
        <v>1048</v>
      </c>
      <c r="BO347" s="62">
        <v>0</v>
      </c>
      <c r="BP347" s="7">
        <v>3.2762177740377906E-5</v>
      </c>
      <c r="BQ347" s="7">
        <v>2.1970559204353854E-4</v>
      </c>
      <c r="BR347" s="7">
        <v>2.7154747209398906E-5</v>
      </c>
      <c r="BS347" s="7">
        <v>7.3482297173973443E-6</v>
      </c>
      <c r="BT347" s="7">
        <v>1.2610551186465572E-5</v>
      </c>
      <c r="BU347" s="7">
        <v>5.9448347973967651E-5</v>
      </c>
      <c r="BV347" s="7">
        <v>1.4147577678718992E-5</v>
      </c>
      <c r="BW347" s="7">
        <v>1.1537250943540173E-5</v>
      </c>
      <c r="BX347" s="7">
        <v>5.7251896579831985E-6</v>
      </c>
      <c r="BY347" s="7">
        <v>1.6076547136763605E-4</v>
      </c>
      <c r="BZ347" s="7">
        <v>1.1455395503534426E-2</v>
      </c>
      <c r="CA347" s="7">
        <v>5.2215177500485113E-3</v>
      </c>
      <c r="CB347" s="7">
        <v>7.9879470074120121E-2</v>
      </c>
      <c r="CC347" s="3">
        <v>4.7251496194639916E-4</v>
      </c>
      <c r="CD347" s="63">
        <v>0</v>
      </c>
      <c r="CE347" s="63">
        <v>0</v>
      </c>
      <c r="CF347" s="63">
        <v>8.0000000000000002E-3</v>
      </c>
      <c r="CG347" s="44">
        <v>0.04</v>
      </c>
      <c r="CH347" s="7">
        <v>1.1641770448515092E-2</v>
      </c>
      <c r="CI347" s="7">
        <v>3.0905072159010863E-4</v>
      </c>
      <c r="CJ347" s="7">
        <v>1.0853238572910752E-3</v>
      </c>
      <c r="CK347" s="7">
        <v>2.403064291465761E-5</v>
      </c>
      <c r="CL347" s="7">
        <v>4.7733081977980528E-5</v>
      </c>
      <c r="CM347" s="7">
        <v>2.4275496471940389E-5</v>
      </c>
      <c r="CN347" s="7">
        <v>1.8466145305159933E-4</v>
      </c>
      <c r="CO347" s="7">
        <v>5.4725455462916253E-3</v>
      </c>
      <c r="CP347" s="3">
        <v>1.1861591680099129E-2</v>
      </c>
      <c r="CQ347" s="7">
        <v>5.9754105850526006E-3</v>
      </c>
      <c r="CR347" s="7">
        <v>2.732049063414506E-4</v>
      </c>
      <c r="CS347" s="7">
        <v>5.4725455462916253E-3</v>
      </c>
      <c r="CT347" s="3">
        <v>1.1861591680099129E-2</v>
      </c>
      <c r="CU347" s="7">
        <v>1.1861591680099129E-2</v>
      </c>
      <c r="CV347" s="7">
        <v>1.1861591680099129E-2</v>
      </c>
      <c r="CW347" s="3">
        <v>7.9879470074120121E-2</v>
      </c>
    </row>
    <row r="348" spans="1:101">
      <c r="A348" s="64" t="s">
        <v>347</v>
      </c>
      <c r="B348" s="64">
        <v>100</v>
      </c>
      <c r="C348" s="64">
        <v>2.81</v>
      </c>
      <c r="D348" s="64">
        <v>5743417</v>
      </c>
      <c r="E348" s="64">
        <v>4699</v>
      </c>
      <c r="F348" s="45">
        <v>822</v>
      </c>
      <c r="G348" s="45">
        <v>2</v>
      </c>
      <c r="H348" s="45">
        <v>5441</v>
      </c>
      <c r="I348" s="260">
        <v>1</v>
      </c>
      <c r="J348" s="45">
        <v>7</v>
      </c>
      <c r="K348" s="45">
        <v>9</v>
      </c>
      <c r="L348" s="45">
        <v>9</v>
      </c>
      <c r="M348" s="259">
        <v>1</v>
      </c>
      <c r="N348" s="260">
        <v>2.5</v>
      </c>
      <c r="O348" s="260">
        <v>3</v>
      </c>
      <c r="P348" s="260">
        <v>3</v>
      </c>
      <c r="Q348" s="259" t="s">
        <v>5113</v>
      </c>
      <c r="R348" s="260">
        <v>0</v>
      </c>
      <c r="S348" s="260">
        <v>0</v>
      </c>
      <c r="T348" s="260">
        <v>0</v>
      </c>
      <c r="U348" s="259" t="s">
        <v>5113</v>
      </c>
      <c r="V348" s="260">
        <v>0</v>
      </c>
      <c r="W348" s="260">
        <v>0</v>
      </c>
      <c r="X348" s="260">
        <v>0</v>
      </c>
      <c r="Y348" s="259">
        <v>1</v>
      </c>
      <c r="Z348" s="260">
        <v>1.5</v>
      </c>
      <c r="AA348" s="260">
        <v>3</v>
      </c>
      <c r="AB348" s="260">
        <v>3</v>
      </c>
      <c r="AC348" s="259" t="s">
        <v>5113</v>
      </c>
      <c r="AD348" s="260">
        <v>0</v>
      </c>
      <c r="AE348" s="260">
        <v>0</v>
      </c>
      <c r="AF348" s="260">
        <v>0</v>
      </c>
      <c r="AG348" s="259" t="s">
        <v>5113</v>
      </c>
      <c r="AH348" s="260">
        <v>0</v>
      </c>
      <c r="AI348" s="260">
        <v>0</v>
      </c>
      <c r="AJ348" s="260">
        <v>0</v>
      </c>
      <c r="AK348" s="260">
        <v>1</v>
      </c>
      <c r="AL348" s="260">
        <v>1</v>
      </c>
      <c r="AM348" s="260">
        <v>1</v>
      </c>
      <c r="AN348" s="260">
        <v>1</v>
      </c>
      <c r="AO348" s="260" t="s">
        <v>5113</v>
      </c>
      <c r="AP348" s="260">
        <v>0</v>
      </c>
      <c r="AQ348" s="260">
        <v>0</v>
      </c>
      <c r="AR348" s="260">
        <v>0</v>
      </c>
      <c r="AS348" s="260">
        <v>1</v>
      </c>
      <c r="AT348" s="260">
        <v>1</v>
      </c>
      <c r="AU348" s="260">
        <v>1</v>
      </c>
      <c r="AV348" s="260">
        <v>1</v>
      </c>
      <c r="AW348" s="260">
        <v>1</v>
      </c>
      <c r="AX348" s="260">
        <v>1</v>
      </c>
      <c r="AY348" s="260">
        <v>1</v>
      </c>
      <c r="AZ348" s="260">
        <v>1</v>
      </c>
      <c r="BA348" s="259">
        <v>1</v>
      </c>
      <c r="BB348" s="260">
        <v>24</v>
      </c>
      <c r="BC348" s="260">
        <v>27</v>
      </c>
      <c r="BD348" s="260">
        <v>27</v>
      </c>
      <c r="BE348" s="259">
        <v>0.8666666666666667</v>
      </c>
      <c r="BF348" s="260">
        <v>12.5</v>
      </c>
      <c r="BG348" s="260">
        <v>13</v>
      </c>
      <c r="BH348" s="260">
        <v>15</v>
      </c>
      <c r="BI348" s="259">
        <v>1</v>
      </c>
      <c r="BJ348" s="260">
        <v>1</v>
      </c>
      <c r="BK348" s="260">
        <v>1</v>
      </c>
      <c r="BL348" s="260">
        <v>1</v>
      </c>
      <c r="BM348" s="64" t="s">
        <v>1169</v>
      </c>
      <c r="BN348" s="64" t="s">
        <v>1168</v>
      </c>
      <c r="BO348" s="62">
        <v>5.9278740605837117E-4</v>
      </c>
      <c r="BP348" s="7">
        <v>1.0281419320984026E-2</v>
      </c>
      <c r="BQ348" s="7">
        <v>7.188303874188366E-5</v>
      </c>
      <c r="BR348" s="7">
        <v>7.403268925443515E-4</v>
      </c>
      <c r="BS348" s="7">
        <v>6.2917949937724206E-5</v>
      </c>
      <c r="BT348" s="7">
        <v>9.7607798404409577E-5</v>
      </c>
      <c r="BU348" s="7">
        <v>7.5342023984423264E-5</v>
      </c>
      <c r="BV348" s="7">
        <v>1.5560462945715075E-5</v>
      </c>
      <c r="BW348" s="7">
        <v>2.2218095819824131E-5</v>
      </c>
      <c r="BX348" s="7">
        <v>1.7319515134063299E-4</v>
      </c>
      <c r="BY348" s="7">
        <v>2.9299820143098299E-4</v>
      </c>
      <c r="BZ348" s="7">
        <v>3.3785483879335788E-3</v>
      </c>
      <c r="CA348" s="7">
        <v>8.2404845765365799E-3</v>
      </c>
      <c r="CB348" s="7">
        <v>3.1219310677095078E-2</v>
      </c>
      <c r="CC348" s="3">
        <v>7.2347263435031844E-4</v>
      </c>
      <c r="CD348" s="63">
        <v>0</v>
      </c>
      <c r="CE348" s="63">
        <v>0</v>
      </c>
      <c r="CF348" s="63">
        <v>6.0000000000000001E-3</v>
      </c>
      <c r="CG348" s="44">
        <v>1.6E-2</v>
      </c>
      <c r="CH348" s="7">
        <v>9.3363984641563427E-5</v>
      </c>
      <c r="CI348" s="7">
        <v>3.2584558569334122E-4</v>
      </c>
      <c r="CJ348" s="7">
        <v>1.0310668859797105E-2</v>
      </c>
      <c r="CK348" s="7">
        <v>1.3418233578416722E-2</v>
      </c>
      <c r="CL348" s="7">
        <v>1.5081038042905265E-3</v>
      </c>
      <c r="CM348" s="7">
        <v>4.3012586110865635E-2</v>
      </c>
      <c r="CN348" s="7">
        <v>5.3650579962730392E-3</v>
      </c>
      <c r="CO348" s="7">
        <v>0.24596166653487098</v>
      </c>
      <c r="CP348" s="3">
        <v>0.15838528623144385</v>
      </c>
      <c r="CQ348" s="7">
        <v>2.0960478516745233E-4</v>
      </c>
      <c r="CR348" s="7">
        <v>1.4722930069928608E-2</v>
      </c>
      <c r="CS348" s="7">
        <v>0.24596166653487098</v>
      </c>
      <c r="CT348" s="3">
        <v>0.15838528623144385</v>
      </c>
      <c r="CU348" s="7">
        <v>0.24596166653487098</v>
      </c>
      <c r="CV348" s="7">
        <v>0.24596166653487098</v>
      </c>
      <c r="CW348" s="3">
        <v>8.2404845765365799E-3</v>
      </c>
    </row>
    <row r="349" spans="1:101">
      <c r="A349" s="64" t="s">
        <v>348</v>
      </c>
      <c r="B349" s="64">
        <v>95.1</v>
      </c>
      <c r="C349" s="64">
        <v>1.1399999999999999</v>
      </c>
      <c r="D349" s="64">
        <v>3860204</v>
      </c>
      <c r="E349" s="64">
        <v>3582</v>
      </c>
      <c r="F349" s="45">
        <v>823</v>
      </c>
      <c r="G349" s="45">
        <v>1</v>
      </c>
      <c r="H349" s="45">
        <v>3582</v>
      </c>
      <c r="I349" s="260">
        <v>1</v>
      </c>
      <c r="J349" s="45">
        <v>7</v>
      </c>
      <c r="K349" s="45">
        <v>7</v>
      </c>
      <c r="L349" s="45">
        <v>7</v>
      </c>
      <c r="M349" s="259">
        <v>1</v>
      </c>
      <c r="N349" s="260">
        <v>5</v>
      </c>
      <c r="O349" s="260">
        <v>5</v>
      </c>
      <c r="P349" s="260">
        <v>5</v>
      </c>
      <c r="Q349" s="259" t="s">
        <v>5113</v>
      </c>
      <c r="R349" s="260">
        <v>0</v>
      </c>
      <c r="S349" s="260">
        <v>0</v>
      </c>
      <c r="T349" s="260">
        <v>0</v>
      </c>
      <c r="U349" s="259">
        <v>1</v>
      </c>
      <c r="V349" s="260">
        <v>2</v>
      </c>
      <c r="W349" s="260">
        <v>2</v>
      </c>
      <c r="X349" s="260">
        <v>2</v>
      </c>
      <c r="Y349" s="259" t="s">
        <v>5113</v>
      </c>
      <c r="Z349" s="260">
        <v>0</v>
      </c>
      <c r="AA349" s="260">
        <v>0</v>
      </c>
      <c r="AB349" s="260">
        <v>0</v>
      </c>
      <c r="AC349" s="259" t="s">
        <v>5113</v>
      </c>
      <c r="AD349" s="260">
        <v>0</v>
      </c>
      <c r="AE349" s="260">
        <v>0</v>
      </c>
      <c r="AF349" s="260">
        <v>0</v>
      </c>
      <c r="AG349" s="259" t="s">
        <v>5113</v>
      </c>
      <c r="AH349" s="260">
        <v>0</v>
      </c>
      <c r="AI349" s="260">
        <v>0</v>
      </c>
      <c r="AJ349" s="260">
        <v>0</v>
      </c>
      <c r="AK349" s="260" t="s">
        <v>5113</v>
      </c>
      <c r="AL349" s="260">
        <v>0</v>
      </c>
      <c r="AM349" s="260">
        <v>0</v>
      </c>
      <c r="AN349" s="260">
        <v>0</v>
      </c>
      <c r="AO349" s="260" t="s">
        <v>5113</v>
      </c>
      <c r="AP349" s="260">
        <v>0</v>
      </c>
      <c r="AQ349" s="260">
        <v>0</v>
      </c>
      <c r="AR349" s="260">
        <v>0</v>
      </c>
      <c r="AS349" s="260">
        <v>1</v>
      </c>
      <c r="AT349" s="260">
        <v>1</v>
      </c>
      <c r="AU349" s="260">
        <v>1</v>
      </c>
      <c r="AV349" s="260">
        <v>1</v>
      </c>
      <c r="AW349" s="260">
        <v>1</v>
      </c>
      <c r="AX349" s="260">
        <v>1</v>
      </c>
      <c r="AY349" s="260">
        <v>1</v>
      </c>
      <c r="AZ349" s="260">
        <v>1</v>
      </c>
      <c r="BA349" s="259">
        <v>1</v>
      </c>
      <c r="BB349" s="260">
        <v>24</v>
      </c>
      <c r="BC349" s="260">
        <v>24</v>
      </c>
      <c r="BD349" s="260">
        <v>24</v>
      </c>
      <c r="BE349" s="259">
        <v>1</v>
      </c>
      <c r="BF349" s="260">
        <v>14</v>
      </c>
      <c r="BG349" s="260">
        <v>14</v>
      </c>
      <c r="BH349" s="260">
        <v>14</v>
      </c>
      <c r="BI349" s="259" t="s">
        <v>5113</v>
      </c>
      <c r="BJ349" s="260">
        <v>0</v>
      </c>
      <c r="BK349" s="260">
        <v>0</v>
      </c>
      <c r="BL349" s="260">
        <v>0</v>
      </c>
      <c r="BM349" s="64" t="s">
        <v>969</v>
      </c>
      <c r="BN349" s="64" t="s">
        <v>1103</v>
      </c>
      <c r="BO349" s="62">
        <v>3.6958185739651274E-4</v>
      </c>
      <c r="BP349" s="7">
        <v>6.4711828162383397E-3</v>
      </c>
      <c r="BQ349" s="7">
        <v>7.8024908422648354E-5</v>
      </c>
      <c r="BR349" s="7">
        <v>2.4864809332869708E-3</v>
      </c>
      <c r="BS349" s="7">
        <v>4.1196045090180671E-3</v>
      </c>
      <c r="BT349" s="7">
        <v>3.3695647508937051E-3</v>
      </c>
      <c r="BU349" s="7">
        <v>1.1611872266757249E-2</v>
      </c>
      <c r="BV349" s="7">
        <v>1.3279669773480557E-3</v>
      </c>
      <c r="BW349" s="7">
        <v>3.5943054236210199E-2</v>
      </c>
      <c r="BX349" s="7">
        <v>1.433295601690449E-3</v>
      </c>
      <c r="BY349" s="7">
        <v>2.0532077162380524E-3</v>
      </c>
      <c r="BZ349" s="7">
        <v>7.585813691040412E-2</v>
      </c>
      <c r="CA349" s="7">
        <v>0.20072998873822828</v>
      </c>
      <c r="CB349" s="7">
        <v>0.28246253215777706</v>
      </c>
      <c r="CC349" s="3">
        <v>2.6938954852876486E-2</v>
      </c>
      <c r="CD349" s="63">
        <v>0</v>
      </c>
      <c r="CE349" s="63">
        <v>8.0000000000000002E-3</v>
      </c>
      <c r="CF349" s="63">
        <v>0.13800000000000001</v>
      </c>
      <c r="CG349" s="44">
        <v>0.155</v>
      </c>
      <c r="CH349" s="7">
        <v>8.1724301844048903E-3</v>
      </c>
      <c r="CI349" s="7">
        <v>5.5054835651838022E-5</v>
      </c>
      <c r="CJ349" s="7">
        <v>4.6424472302282054E-4</v>
      </c>
      <c r="CK349" s="7">
        <v>9.8647843210269235E-3</v>
      </c>
      <c r="CL349" s="7">
        <v>1.6471767948679711E-4</v>
      </c>
      <c r="CM349" s="7">
        <v>4.2248818588471528E-4</v>
      </c>
      <c r="CN349" s="7">
        <v>3.7117596304079886E-4</v>
      </c>
      <c r="CO349" s="7">
        <v>9.6280519074407114E-3</v>
      </c>
      <c r="CP349" s="3">
        <v>0.10863797442353182</v>
      </c>
      <c r="CQ349" s="7">
        <v>4.1137425100283643E-3</v>
      </c>
      <c r="CR349" s="7">
        <v>2.2574821744924113E-3</v>
      </c>
      <c r="CS349" s="7">
        <v>9.6280519074407114E-3</v>
      </c>
      <c r="CT349" s="3">
        <v>0.10863797442353182</v>
      </c>
      <c r="CU349" s="7">
        <v>0.10863797442353182</v>
      </c>
      <c r="CV349" s="7">
        <v>0.10863797442353182</v>
      </c>
      <c r="CW349" s="3">
        <v>0.28246253215777706</v>
      </c>
    </row>
    <row r="350" spans="1:101">
      <c r="A350" s="64" t="s">
        <v>349</v>
      </c>
      <c r="B350" s="64">
        <v>100</v>
      </c>
      <c r="C350" s="64">
        <v>2.2000000000000002</v>
      </c>
      <c r="D350" s="64">
        <v>3306155</v>
      </c>
      <c r="E350" s="64">
        <v>3548</v>
      </c>
      <c r="F350" s="45">
        <v>826</v>
      </c>
      <c r="G350" s="45">
        <v>2</v>
      </c>
      <c r="H350" s="45">
        <v>4421</v>
      </c>
      <c r="I350" s="260">
        <v>1</v>
      </c>
      <c r="J350" s="45">
        <v>2.5</v>
      </c>
      <c r="K350" s="45">
        <v>4</v>
      </c>
      <c r="L350" s="45">
        <v>4</v>
      </c>
      <c r="M350" s="259">
        <v>1</v>
      </c>
      <c r="N350" s="260">
        <v>1.5</v>
      </c>
      <c r="O350" s="260">
        <v>3</v>
      </c>
      <c r="P350" s="260">
        <v>3</v>
      </c>
      <c r="Q350" s="259" t="s">
        <v>5113</v>
      </c>
      <c r="R350" s="260">
        <v>0</v>
      </c>
      <c r="S350" s="260">
        <v>0</v>
      </c>
      <c r="T350" s="260">
        <v>0</v>
      </c>
      <c r="U350" s="259">
        <v>1</v>
      </c>
      <c r="V350" s="260">
        <v>0.5</v>
      </c>
      <c r="W350" s="260">
        <v>1</v>
      </c>
      <c r="X350" s="260">
        <v>1</v>
      </c>
      <c r="Y350" s="259">
        <v>1</v>
      </c>
      <c r="Z350" s="260">
        <v>0.5</v>
      </c>
      <c r="AA350" s="260">
        <v>1</v>
      </c>
      <c r="AB350" s="260">
        <v>1</v>
      </c>
      <c r="AC350" s="259" t="s">
        <v>5113</v>
      </c>
      <c r="AD350" s="260">
        <v>0</v>
      </c>
      <c r="AE350" s="260">
        <v>0</v>
      </c>
      <c r="AF350" s="260">
        <v>0</v>
      </c>
      <c r="AG350" s="259" t="s">
        <v>5113</v>
      </c>
      <c r="AH350" s="260">
        <v>0</v>
      </c>
      <c r="AI350" s="260">
        <v>0</v>
      </c>
      <c r="AJ350" s="260">
        <v>0</v>
      </c>
      <c r="AK350" s="260">
        <v>1</v>
      </c>
      <c r="AL350" s="260">
        <v>3</v>
      </c>
      <c r="AM350" s="260">
        <v>3</v>
      </c>
      <c r="AN350" s="260">
        <v>3</v>
      </c>
      <c r="AO350" s="260" t="s">
        <v>5113</v>
      </c>
      <c r="AP350" s="260">
        <v>0</v>
      </c>
      <c r="AQ350" s="260">
        <v>0</v>
      </c>
      <c r="AR350" s="260">
        <v>0</v>
      </c>
      <c r="AS350" s="260" t="s">
        <v>5113</v>
      </c>
      <c r="AT350" s="260">
        <v>0</v>
      </c>
      <c r="AU350" s="260">
        <v>0</v>
      </c>
      <c r="AV350" s="260">
        <v>0</v>
      </c>
      <c r="AW350" s="260" t="s">
        <v>5113</v>
      </c>
      <c r="AX350" s="260">
        <v>0</v>
      </c>
      <c r="AY350" s="260">
        <v>0</v>
      </c>
      <c r="AZ350" s="260">
        <v>0</v>
      </c>
      <c r="BA350" s="259">
        <v>0.9285714285714286</v>
      </c>
      <c r="BB350" s="260">
        <v>7.5</v>
      </c>
      <c r="BC350" s="260">
        <v>13</v>
      </c>
      <c r="BD350" s="260">
        <v>14</v>
      </c>
      <c r="BE350" s="259">
        <v>0.83333333333333337</v>
      </c>
      <c r="BF350" s="260">
        <v>4.5</v>
      </c>
      <c r="BG350" s="260">
        <v>5</v>
      </c>
      <c r="BH350" s="260">
        <v>6</v>
      </c>
      <c r="BI350" s="259" t="s">
        <v>5113</v>
      </c>
      <c r="BJ350" s="260">
        <v>0</v>
      </c>
      <c r="BK350" s="260">
        <v>0</v>
      </c>
      <c r="BL350" s="260">
        <v>0</v>
      </c>
      <c r="BM350" s="64" t="s">
        <v>1037</v>
      </c>
      <c r="BN350" s="64" t="s">
        <v>1215</v>
      </c>
      <c r="BO350" s="62">
        <v>1.0950538721345962E-3</v>
      </c>
      <c r="BP350" s="7">
        <v>4.9213260795543196E-2</v>
      </c>
      <c r="BQ350" s="7">
        <v>1.0139029198331984E-4</v>
      </c>
      <c r="BR350" s="7">
        <v>1.1046346532882271E-3</v>
      </c>
      <c r="BS350" s="7">
        <v>3.9870820104643634E-4</v>
      </c>
      <c r="BT350" s="7">
        <v>1.7797210860612375E-3</v>
      </c>
      <c r="BU350" s="7">
        <v>1.4345833365403443E-3</v>
      </c>
      <c r="BV350" s="7">
        <v>7.4256863896473148E-4</v>
      </c>
      <c r="BW350" s="7">
        <v>6.3647264003819216E-4</v>
      </c>
      <c r="BX350" s="7">
        <v>9.6884122149932823E-4</v>
      </c>
      <c r="BY350" s="7">
        <v>2.2327477232183205E-3</v>
      </c>
      <c r="BZ350" s="7">
        <v>3.5952348576406656E-3</v>
      </c>
      <c r="CA350" s="7">
        <v>1.1406365847587412E-2</v>
      </c>
      <c r="CB350" s="7">
        <v>0.1090011806114498</v>
      </c>
      <c r="CC350" s="3">
        <v>1.8408405993253329E-2</v>
      </c>
      <c r="CD350" s="63">
        <v>0</v>
      </c>
      <c r="CE350" s="63">
        <v>1E-3</v>
      </c>
      <c r="CF350" s="63">
        <v>8.0000000000000002E-3</v>
      </c>
      <c r="CG350" s="44">
        <v>6.4000000000000001E-2</v>
      </c>
      <c r="CH350" s="7">
        <v>3.2222182012732416E-4</v>
      </c>
      <c r="CI350" s="7">
        <v>5.2406113288142264E-2</v>
      </c>
      <c r="CJ350" s="7">
        <v>6.4933905914478882E-2</v>
      </c>
      <c r="CK350" s="7">
        <v>0.42960230655542425</v>
      </c>
      <c r="CL350" s="7">
        <v>7.4898884410560737E-2</v>
      </c>
      <c r="CM350" s="7">
        <v>3.3777086501965613E-2</v>
      </c>
      <c r="CN350" s="7">
        <v>0.12333684859163711</v>
      </c>
      <c r="CO350" s="7">
        <v>0.72770624748867885</v>
      </c>
      <c r="CP350" s="3">
        <v>0.72460676503259513</v>
      </c>
      <c r="CQ350" s="7">
        <v>2.6364167554134794E-2</v>
      </c>
      <c r="CR350" s="7">
        <v>0.14530980639481333</v>
      </c>
      <c r="CS350" s="7">
        <v>0.72770624748867885</v>
      </c>
      <c r="CT350" s="3">
        <v>0.72460676503259513</v>
      </c>
      <c r="CU350" s="7">
        <v>0.72770624748867885</v>
      </c>
      <c r="CV350" s="7">
        <v>0.72770624748867885</v>
      </c>
      <c r="CW350" s="3">
        <v>1.1406365847587412E-2</v>
      </c>
    </row>
    <row r="351" spans="1:101">
      <c r="A351" s="64" t="s">
        <v>350</v>
      </c>
      <c r="B351" s="64">
        <v>89.16</v>
      </c>
      <c r="C351" s="64">
        <v>3.03</v>
      </c>
      <c r="D351" s="64">
        <v>2391778</v>
      </c>
      <c r="E351" s="64">
        <v>2339</v>
      </c>
      <c r="F351" s="45">
        <v>827</v>
      </c>
      <c r="G351" s="45">
        <v>1</v>
      </c>
      <c r="H351" s="45">
        <v>2339</v>
      </c>
      <c r="I351" s="260">
        <v>1</v>
      </c>
      <c r="J351" s="45">
        <v>6</v>
      </c>
      <c r="K351" s="45">
        <v>6</v>
      </c>
      <c r="L351" s="45">
        <v>6</v>
      </c>
      <c r="M351" s="259">
        <v>1</v>
      </c>
      <c r="N351" s="260">
        <v>3</v>
      </c>
      <c r="O351" s="260">
        <v>3</v>
      </c>
      <c r="P351" s="260">
        <v>3</v>
      </c>
      <c r="Q351" s="259" t="s">
        <v>5113</v>
      </c>
      <c r="R351" s="260">
        <v>0</v>
      </c>
      <c r="S351" s="260">
        <v>0</v>
      </c>
      <c r="T351" s="260">
        <v>0</v>
      </c>
      <c r="U351" s="259">
        <v>1</v>
      </c>
      <c r="V351" s="260">
        <v>1</v>
      </c>
      <c r="W351" s="260">
        <v>1</v>
      </c>
      <c r="X351" s="260">
        <v>1</v>
      </c>
      <c r="Y351" s="259" t="s">
        <v>5113</v>
      </c>
      <c r="Z351" s="260">
        <v>0</v>
      </c>
      <c r="AA351" s="260">
        <v>0</v>
      </c>
      <c r="AB351" s="260">
        <v>0</v>
      </c>
      <c r="AC351" s="259" t="s">
        <v>5113</v>
      </c>
      <c r="AD351" s="260">
        <v>0</v>
      </c>
      <c r="AE351" s="260">
        <v>0</v>
      </c>
      <c r="AF351" s="260">
        <v>0</v>
      </c>
      <c r="AG351" s="259" t="s">
        <v>5113</v>
      </c>
      <c r="AH351" s="260">
        <v>0</v>
      </c>
      <c r="AI351" s="260">
        <v>0</v>
      </c>
      <c r="AJ351" s="260">
        <v>0</v>
      </c>
      <c r="AK351" s="260">
        <v>1</v>
      </c>
      <c r="AL351" s="260">
        <v>1</v>
      </c>
      <c r="AM351" s="260">
        <v>1</v>
      </c>
      <c r="AN351" s="260">
        <v>1</v>
      </c>
      <c r="AO351" s="260" t="s">
        <v>5113</v>
      </c>
      <c r="AP351" s="260">
        <v>0</v>
      </c>
      <c r="AQ351" s="260">
        <v>0</v>
      </c>
      <c r="AR351" s="260">
        <v>0</v>
      </c>
      <c r="AS351" s="260" t="s">
        <v>5113</v>
      </c>
      <c r="AT351" s="260">
        <v>0</v>
      </c>
      <c r="AU351" s="260">
        <v>0</v>
      </c>
      <c r="AV351" s="260">
        <v>0</v>
      </c>
      <c r="AW351" s="260" t="s">
        <v>5113</v>
      </c>
      <c r="AX351" s="260">
        <v>0</v>
      </c>
      <c r="AY351" s="260">
        <v>0</v>
      </c>
      <c r="AZ351" s="260">
        <v>0</v>
      </c>
      <c r="BA351" s="259">
        <v>1</v>
      </c>
      <c r="BB351" s="260">
        <v>22</v>
      </c>
      <c r="BC351" s="260">
        <v>22</v>
      </c>
      <c r="BD351" s="260">
        <v>22</v>
      </c>
      <c r="BE351" s="259">
        <v>1</v>
      </c>
      <c r="BF351" s="260">
        <v>7</v>
      </c>
      <c r="BG351" s="260">
        <v>7</v>
      </c>
      <c r="BH351" s="260">
        <v>7</v>
      </c>
      <c r="BI351" s="259" t="s">
        <v>5113</v>
      </c>
      <c r="BJ351" s="260">
        <v>0</v>
      </c>
      <c r="BK351" s="260">
        <v>0</v>
      </c>
      <c r="BL351" s="260">
        <v>0</v>
      </c>
      <c r="BM351" s="64" t="s">
        <v>901</v>
      </c>
      <c r="BN351" s="64" t="s">
        <v>1047</v>
      </c>
      <c r="BO351" s="62">
        <v>9.4919954076635364E-4</v>
      </c>
      <c r="BP351" s="7">
        <v>0.10609661150231797</v>
      </c>
      <c r="BQ351" s="7">
        <v>8.8360515800427458E-3</v>
      </c>
      <c r="BR351" s="7">
        <v>2.3917556749979859E-2</v>
      </c>
      <c r="BS351" s="7">
        <v>2.6904510613111447E-2</v>
      </c>
      <c r="BT351" s="7">
        <v>2.0016771342770096E-2</v>
      </c>
      <c r="BU351" s="7">
        <v>2.0436547430650827E-2</v>
      </c>
      <c r="BV351" s="7">
        <v>8.1256876876997421E-3</v>
      </c>
      <c r="BW351" s="7">
        <v>8.6338504415977603E-3</v>
      </c>
      <c r="BX351" s="7">
        <v>2.5114488933254991E-2</v>
      </c>
      <c r="BY351" s="7">
        <v>1.5507498395057662E-2</v>
      </c>
      <c r="BZ351" s="7">
        <v>0.12555450321795919</v>
      </c>
      <c r="CA351" s="7">
        <v>0.19258832002060305</v>
      </c>
      <c r="CB351" s="7">
        <v>0.36352235603853</v>
      </c>
      <c r="CC351" s="3">
        <v>0.58442118957967237</v>
      </c>
      <c r="CD351" s="63">
        <v>8.9999999999999993E-3</v>
      </c>
      <c r="CE351" s="63">
        <v>1.9E-2</v>
      </c>
      <c r="CF351" s="63">
        <v>0.159</v>
      </c>
      <c r="CG351" s="44">
        <v>0.47399999999999998</v>
      </c>
      <c r="CH351" s="7">
        <v>7.5316003634576034E-5</v>
      </c>
      <c r="CI351" s="7">
        <v>4.5971129505532042E-5</v>
      </c>
      <c r="CJ351" s="7">
        <v>5.0400682644578884E-5</v>
      </c>
      <c r="CK351" s="7">
        <v>0</v>
      </c>
      <c r="CL351" s="7">
        <v>1.2182669898669139E-5</v>
      </c>
      <c r="CM351" s="7">
        <v>5.1625755127228048E-5</v>
      </c>
      <c r="CN351" s="7">
        <v>1.5597851705424399E-4</v>
      </c>
      <c r="CO351" s="7">
        <v>2.5655382709966514E-3</v>
      </c>
      <c r="CP351" s="3">
        <v>8.5579653605750733E-2</v>
      </c>
      <c r="CQ351" s="7">
        <v>6.0643566570054038E-5</v>
      </c>
      <c r="CR351" s="7">
        <v>5.4037524944944011E-5</v>
      </c>
      <c r="CS351" s="7">
        <v>2.5655382709966514E-3</v>
      </c>
      <c r="CT351" s="3">
        <v>8.5579653605750733E-2</v>
      </c>
      <c r="CU351" s="7">
        <v>8.5579653605750733E-2</v>
      </c>
      <c r="CV351" s="7">
        <v>8.5579653605750733E-2</v>
      </c>
      <c r="CW351" s="3">
        <v>0.36352235603853</v>
      </c>
    </row>
    <row r="352" spans="1:101">
      <c r="A352" s="64" t="s">
        <v>351</v>
      </c>
      <c r="B352" s="64">
        <v>82.8</v>
      </c>
      <c r="C352" s="64">
        <v>4.4400000000000004</v>
      </c>
      <c r="D352" s="64">
        <v>3070197</v>
      </c>
      <c r="E352" s="64">
        <v>3657</v>
      </c>
      <c r="F352" s="45">
        <v>828</v>
      </c>
      <c r="G352" s="45">
        <v>1</v>
      </c>
      <c r="H352" s="45">
        <v>3657</v>
      </c>
      <c r="I352" s="260" t="s">
        <v>5113</v>
      </c>
      <c r="J352" s="45">
        <v>0</v>
      </c>
      <c r="K352" s="45">
        <v>0</v>
      </c>
      <c r="L352" s="45">
        <v>0</v>
      </c>
      <c r="M352" s="259" t="s">
        <v>5113</v>
      </c>
      <c r="N352" s="260">
        <v>0</v>
      </c>
      <c r="O352" s="260">
        <v>0</v>
      </c>
      <c r="P352" s="260">
        <v>0</v>
      </c>
      <c r="Q352" s="259" t="s">
        <v>5113</v>
      </c>
      <c r="R352" s="260">
        <v>0</v>
      </c>
      <c r="S352" s="260">
        <v>0</v>
      </c>
      <c r="T352" s="260">
        <v>0</v>
      </c>
      <c r="U352" s="259" t="s">
        <v>5113</v>
      </c>
      <c r="V352" s="260">
        <v>0</v>
      </c>
      <c r="W352" s="260">
        <v>0</v>
      </c>
      <c r="X352" s="260">
        <v>0</v>
      </c>
      <c r="Y352" s="259" t="s">
        <v>5113</v>
      </c>
      <c r="Z352" s="260">
        <v>0</v>
      </c>
      <c r="AA352" s="260">
        <v>0</v>
      </c>
      <c r="AB352" s="260">
        <v>0</v>
      </c>
      <c r="AC352" s="259" t="s">
        <v>5113</v>
      </c>
      <c r="AD352" s="260">
        <v>0</v>
      </c>
      <c r="AE352" s="260">
        <v>0</v>
      </c>
      <c r="AF352" s="260">
        <v>0</v>
      </c>
      <c r="AG352" s="259" t="s">
        <v>5113</v>
      </c>
      <c r="AH352" s="260">
        <v>0</v>
      </c>
      <c r="AI352" s="260">
        <v>0</v>
      </c>
      <c r="AJ352" s="260">
        <v>0</v>
      </c>
      <c r="AK352" s="260" t="s">
        <v>5113</v>
      </c>
      <c r="AL352" s="260">
        <v>0</v>
      </c>
      <c r="AM352" s="260">
        <v>0</v>
      </c>
      <c r="AN352" s="260">
        <v>0</v>
      </c>
      <c r="AO352" s="260" t="s">
        <v>5113</v>
      </c>
      <c r="AP352" s="260">
        <v>0</v>
      </c>
      <c r="AQ352" s="260">
        <v>0</v>
      </c>
      <c r="AR352" s="260">
        <v>0</v>
      </c>
      <c r="AS352" s="260" t="s">
        <v>5113</v>
      </c>
      <c r="AT352" s="260">
        <v>0</v>
      </c>
      <c r="AU352" s="260">
        <v>0</v>
      </c>
      <c r="AV352" s="260">
        <v>0</v>
      </c>
      <c r="AW352" s="260" t="s">
        <v>5113</v>
      </c>
      <c r="AX352" s="260">
        <v>0</v>
      </c>
      <c r="AY352" s="260">
        <v>0</v>
      </c>
      <c r="AZ352" s="260">
        <v>0</v>
      </c>
      <c r="BA352" s="259">
        <v>1</v>
      </c>
      <c r="BB352" s="260">
        <v>6</v>
      </c>
      <c r="BC352" s="260">
        <v>6</v>
      </c>
      <c r="BD352" s="260">
        <v>6</v>
      </c>
      <c r="BE352" s="259">
        <v>1</v>
      </c>
      <c r="BF352" s="260">
        <v>11</v>
      </c>
      <c r="BG352" s="260">
        <v>11</v>
      </c>
      <c r="BH352" s="260">
        <v>11</v>
      </c>
      <c r="BI352" s="259" t="s">
        <v>5113</v>
      </c>
      <c r="BJ352" s="260">
        <v>0</v>
      </c>
      <c r="BK352" s="260">
        <v>0</v>
      </c>
      <c r="BL352" s="260">
        <v>0</v>
      </c>
      <c r="BM352" s="64" t="s">
        <v>958</v>
      </c>
      <c r="BN352" s="64" t="s">
        <v>1216</v>
      </c>
      <c r="BO352" s="62">
        <v>0</v>
      </c>
      <c r="BP352" s="7">
        <v>3.9194284291982915E-3</v>
      </c>
      <c r="BQ352" s="7">
        <v>7.9123322383733923E-6</v>
      </c>
      <c r="BR352" s="7">
        <v>3.5821860794090102E-5</v>
      </c>
      <c r="BS352" s="7">
        <v>1.510200175264092E-5</v>
      </c>
      <c r="BT352" s="7">
        <v>9.0480937650357193E-6</v>
      </c>
      <c r="BU352" s="7">
        <v>2.0019131733378323E-4</v>
      </c>
      <c r="BV352" s="7">
        <v>8.8766130169726611E-6</v>
      </c>
      <c r="BW352" s="7">
        <v>2.6066988052844485E-5</v>
      </c>
      <c r="BX352" s="7">
        <v>6.7986698909858125E-5</v>
      </c>
      <c r="BY352" s="7">
        <v>4.21978411538657E-5</v>
      </c>
      <c r="BZ352" s="7">
        <v>5.3431663757450415E-5</v>
      </c>
      <c r="CA352" s="7">
        <v>1.3997279225288135E-3</v>
      </c>
      <c r="CB352" s="7">
        <v>5.761182833812261E-2</v>
      </c>
      <c r="CC352" s="3">
        <v>1.0343057664599418E-2</v>
      </c>
      <c r="CD352" s="63">
        <v>0</v>
      </c>
      <c r="CE352" s="63">
        <v>0</v>
      </c>
      <c r="CF352" s="63">
        <v>1E-3</v>
      </c>
      <c r="CG352" s="44">
        <v>3.4000000000000002E-2</v>
      </c>
      <c r="CH352" s="7">
        <v>0</v>
      </c>
      <c r="CI352" s="7">
        <v>0</v>
      </c>
      <c r="CJ352" s="7">
        <v>0</v>
      </c>
      <c r="CK352" s="7">
        <v>0</v>
      </c>
      <c r="CL352" s="7">
        <v>0</v>
      </c>
      <c r="CM352" s="7">
        <v>0</v>
      </c>
      <c r="CN352" s="7">
        <v>0</v>
      </c>
      <c r="CO352" s="7">
        <v>0</v>
      </c>
      <c r="CP352" s="3">
        <v>0</v>
      </c>
      <c r="CQ352" s="7">
        <v>0</v>
      </c>
      <c r="CR352" s="7">
        <v>0</v>
      </c>
      <c r="CS352" s="7">
        <v>0</v>
      </c>
      <c r="CT352" s="3">
        <v>0</v>
      </c>
      <c r="CU352" s="7">
        <v>0</v>
      </c>
      <c r="CV352" s="7">
        <v>0</v>
      </c>
      <c r="CW352" s="3">
        <v>0</v>
      </c>
    </row>
    <row r="353" spans="1:101">
      <c r="A353" s="64" t="s">
        <v>352</v>
      </c>
      <c r="B353" s="64">
        <v>90.36</v>
      </c>
      <c r="C353" s="64">
        <v>3.26</v>
      </c>
      <c r="D353" s="64">
        <v>2128237</v>
      </c>
      <c r="E353" s="64">
        <v>2180</v>
      </c>
      <c r="F353" s="45">
        <v>829</v>
      </c>
      <c r="G353" s="45">
        <v>1</v>
      </c>
      <c r="H353" s="45">
        <v>2180</v>
      </c>
      <c r="I353" s="260">
        <v>1</v>
      </c>
      <c r="J353" s="45">
        <v>7</v>
      </c>
      <c r="K353" s="45">
        <v>7</v>
      </c>
      <c r="L353" s="45">
        <v>7</v>
      </c>
      <c r="M353" s="259" t="s">
        <v>5113</v>
      </c>
      <c r="N353" s="260">
        <v>0</v>
      </c>
      <c r="O353" s="260">
        <v>0</v>
      </c>
      <c r="P353" s="260">
        <v>0</v>
      </c>
      <c r="Q353" s="259" t="s">
        <v>5113</v>
      </c>
      <c r="R353" s="260">
        <v>0</v>
      </c>
      <c r="S353" s="260">
        <v>0</v>
      </c>
      <c r="T353" s="260">
        <v>0</v>
      </c>
      <c r="U353" s="259">
        <v>1</v>
      </c>
      <c r="V353" s="260">
        <v>1</v>
      </c>
      <c r="W353" s="260">
        <v>1</v>
      </c>
      <c r="X353" s="260">
        <v>1</v>
      </c>
      <c r="Y353" s="259" t="s">
        <v>5113</v>
      </c>
      <c r="Z353" s="260">
        <v>0</v>
      </c>
      <c r="AA353" s="260">
        <v>0</v>
      </c>
      <c r="AB353" s="260">
        <v>0</v>
      </c>
      <c r="AC353" s="259" t="s">
        <v>5113</v>
      </c>
      <c r="AD353" s="260">
        <v>0</v>
      </c>
      <c r="AE353" s="260">
        <v>0</v>
      </c>
      <c r="AF353" s="260">
        <v>0</v>
      </c>
      <c r="AG353" s="259" t="s">
        <v>5113</v>
      </c>
      <c r="AH353" s="260">
        <v>0</v>
      </c>
      <c r="AI353" s="260">
        <v>0</v>
      </c>
      <c r="AJ353" s="260">
        <v>0</v>
      </c>
      <c r="AK353" s="260">
        <v>1</v>
      </c>
      <c r="AL353" s="260">
        <v>2</v>
      </c>
      <c r="AM353" s="260">
        <v>2</v>
      </c>
      <c r="AN353" s="260">
        <v>2</v>
      </c>
      <c r="AO353" s="260" t="s">
        <v>5113</v>
      </c>
      <c r="AP353" s="260">
        <v>0</v>
      </c>
      <c r="AQ353" s="260">
        <v>0</v>
      </c>
      <c r="AR353" s="260">
        <v>0</v>
      </c>
      <c r="AS353" s="260" t="s">
        <v>5113</v>
      </c>
      <c r="AT353" s="260">
        <v>0</v>
      </c>
      <c r="AU353" s="260">
        <v>0</v>
      </c>
      <c r="AV353" s="260">
        <v>0</v>
      </c>
      <c r="AW353" s="260" t="s">
        <v>5113</v>
      </c>
      <c r="AX353" s="260">
        <v>0</v>
      </c>
      <c r="AY353" s="260">
        <v>0</v>
      </c>
      <c r="AZ353" s="260">
        <v>0</v>
      </c>
      <c r="BA353" s="259">
        <v>1</v>
      </c>
      <c r="BB353" s="260">
        <v>16</v>
      </c>
      <c r="BC353" s="260">
        <v>16</v>
      </c>
      <c r="BD353" s="260">
        <v>16</v>
      </c>
      <c r="BE353" s="259">
        <v>1</v>
      </c>
      <c r="BF353" s="260">
        <v>5</v>
      </c>
      <c r="BG353" s="260">
        <v>5</v>
      </c>
      <c r="BH353" s="260">
        <v>5</v>
      </c>
      <c r="BI353" s="259" t="s">
        <v>5113</v>
      </c>
      <c r="BJ353" s="260">
        <v>0</v>
      </c>
      <c r="BK353" s="260">
        <v>0</v>
      </c>
      <c r="BL353" s="260">
        <v>0</v>
      </c>
      <c r="BM353" s="64" t="s">
        <v>901</v>
      </c>
      <c r="BN353" s="64" t="s">
        <v>994</v>
      </c>
      <c r="BO353" s="62">
        <v>5.6728213144405151E-5</v>
      </c>
      <c r="BP353" s="7">
        <v>6.5168076357140345E-4</v>
      </c>
      <c r="BQ353" s="7">
        <v>1.572874659326683E-3</v>
      </c>
      <c r="BR353" s="7">
        <v>9.8138054488409323E-5</v>
      </c>
      <c r="BS353" s="7">
        <v>3.5119613958323187E-5</v>
      </c>
      <c r="BT353" s="7">
        <v>1.7909089320466379E-4</v>
      </c>
      <c r="BU353" s="7">
        <v>1.7811662053293504E-4</v>
      </c>
      <c r="BV353" s="7">
        <v>1.5573550309153002E-5</v>
      </c>
      <c r="BW353" s="7">
        <v>7.6571813109625626E-6</v>
      </c>
      <c r="BX353" s="7">
        <v>1.3582468755894565E-5</v>
      </c>
      <c r="BY353" s="7">
        <v>5.529095598081525E-4</v>
      </c>
      <c r="BZ353" s="7">
        <v>6.2580055209871047E-2</v>
      </c>
      <c r="CA353" s="7">
        <v>4.2739688558432631E-2</v>
      </c>
      <c r="CB353" s="7">
        <v>8.0623857249256595E-2</v>
      </c>
      <c r="CC353" s="3">
        <v>6.0737524117671557E-5</v>
      </c>
      <c r="CD353" s="63">
        <v>2E-3</v>
      </c>
      <c r="CE353" s="63">
        <v>0</v>
      </c>
      <c r="CF353" s="63">
        <v>5.2999999999999999E-2</v>
      </c>
      <c r="CG353" s="44">
        <v>0.04</v>
      </c>
      <c r="CH353" s="7">
        <v>0</v>
      </c>
      <c r="CI353" s="7">
        <v>3.3443869943047305E-5</v>
      </c>
      <c r="CJ353" s="7">
        <v>0</v>
      </c>
      <c r="CK353" s="7">
        <v>2.9440038715357249E-4</v>
      </c>
      <c r="CL353" s="7">
        <v>1.3689843341725429E-5</v>
      </c>
      <c r="CM353" s="7">
        <v>0</v>
      </c>
      <c r="CN353" s="7">
        <v>2.2077684416299436E-4</v>
      </c>
      <c r="CO353" s="7">
        <v>2.2725388104574162E-3</v>
      </c>
      <c r="CP353" s="3">
        <v>0.13512692798646844</v>
      </c>
      <c r="CQ353" s="7">
        <v>1.6721934971523653E-5</v>
      </c>
      <c r="CR353" s="7">
        <v>1.0577341493165845E-4</v>
      </c>
      <c r="CS353" s="7">
        <v>2.2725388104574162E-3</v>
      </c>
      <c r="CT353" s="3">
        <v>0.13512692798646844</v>
      </c>
      <c r="CU353" s="7">
        <v>0.13512692798646844</v>
      </c>
      <c r="CV353" s="7">
        <v>0.13512692798646844</v>
      </c>
      <c r="CW353" s="3">
        <v>8.0623857249256595E-2</v>
      </c>
    </row>
    <row r="354" spans="1:101">
      <c r="A354" s="64" t="s">
        <v>353</v>
      </c>
      <c r="B354" s="64">
        <v>96.63</v>
      </c>
      <c r="C354" s="64">
        <v>0.2</v>
      </c>
      <c r="D354" s="64">
        <v>3331477</v>
      </c>
      <c r="E354" s="64">
        <v>3255</v>
      </c>
      <c r="F354" s="45">
        <v>830</v>
      </c>
      <c r="G354" s="45">
        <v>1</v>
      </c>
      <c r="H354" s="45">
        <v>3255</v>
      </c>
      <c r="I354" s="260">
        <v>1</v>
      </c>
      <c r="J354" s="45">
        <v>10</v>
      </c>
      <c r="K354" s="45">
        <v>10</v>
      </c>
      <c r="L354" s="45">
        <v>10</v>
      </c>
      <c r="M354" s="259">
        <v>1</v>
      </c>
      <c r="N354" s="260">
        <v>4</v>
      </c>
      <c r="O354" s="260">
        <v>4</v>
      </c>
      <c r="P354" s="260">
        <v>4</v>
      </c>
      <c r="Q354" s="259" t="s">
        <v>5113</v>
      </c>
      <c r="R354" s="260">
        <v>0</v>
      </c>
      <c r="S354" s="260">
        <v>0</v>
      </c>
      <c r="T354" s="260">
        <v>0</v>
      </c>
      <c r="U354" s="259">
        <v>1</v>
      </c>
      <c r="V354" s="260">
        <v>1</v>
      </c>
      <c r="W354" s="260">
        <v>1</v>
      </c>
      <c r="X354" s="260">
        <v>1</v>
      </c>
      <c r="Y354" s="259" t="s">
        <v>5113</v>
      </c>
      <c r="Z354" s="260">
        <v>0</v>
      </c>
      <c r="AA354" s="260">
        <v>0</v>
      </c>
      <c r="AB354" s="260">
        <v>0</v>
      </c>
      <c r="AC354" s="259" t="s">
        <v>5113</v>
      </c>
      <c r="AD354" s="260">
        <v>0</v>
      </c>
      <c r="AE354" s="260">
        <v>0</v>
      </c>
      <c r="AF354" s="260">
        <v>0</v>
      </c>
      <c r="AG354" s="259" t="s">
        <v>5113</v>
      </c>
      <c r="AH354" s="260">
        <v>0</v>
      </c>
      <c r="AI354" s="260">
        <v>0</v>
      </c>
      <c r="AJ354" s="260">
        <v>0</v>
      </c>
      <c r="AK354" s="260">
        <v>1</v>
      </c>
      <c r="AL354" s="260">
        <v>2</v>
      </c>
      <c r="AM354" s="260">
        <v>2</v>
      </c>
      <c r="AN354" s="260">
        <v>2</v>
      </c>
      <c r="AO354" s="260" t="s">
        <v>5113</v>
      </c>
      <c r="AP354" s="260">
        <v>0</v>
      </c>
      <c r="AQ354" s="260">
        <v>0</v>
      </c>
      <c r="AR354" s="260">
        <v>0</v>
      </c>
      <c r="AS354" s="260" t="s">
        <v>5113</v>
      </c>
      <c r="AT354" s="260">
        <v>0</v>
      </c>
      <c r="AU354" s="260">
        <v>0</v>
      </c>
      <c r="AV354" s="260">
        <v>0</v>
      </c>
      <c r="AW354" s="260" t="s">
        <v>5113</v>
      </c>
      <c r="AX354" s="260">
        <v>0</v>
      </c>
      <c r="AY354" s="260">
        <v>0</v>
      </c>
      <c r="AZ354" s="260">
        <v>0</v>
      </c>
      <c r="BA354" s="259">
        <v>1</v>
      </c>
      <c r="BB354" s="260">
        <v>25</v>
      </c>
      <c r="BC354" s="260">
        <v>25</v>
      </c>
      <c r="BD354" s="260">
        <v>25</v>
      </c>
      <c r="BE354" s="259">
        <v>1</v>
      </c>
      <c r="BF354" s="260">
        <v>8</v>
      </c>
      <c r="BG354" s="260">
        <v>8</v>
      </c>
      <c r="BH354" s="260">
        <v>8</v>
      </c>
      <c r="BI354" s="259">
        <v>1</v>
      </c>
      <c r="BJ354" s="260">
        <v>1</v>
      </c>
      <c r="BK354" s="260">
        <v>1</v>
      </c>
      <c r="BL354" s="260">
        <v>1</v>
      </c>
      <c r="BM354" s="64" t="s">
        <v>901</v>
      </c>
      <c r="BN354" s="64" t="s">
        <v>1217</v>
      </c>
      <c r="BO354" s="62">
        <v>0</v>
      </c>
      <c r="BP354" s="7">
        <v>5.8090628038920602E-6</v>
      </c>
      <c r="BQ354" s="7">
        <v>0</v>
      </c>
      <c r="BR354" s="7">
        <v>2.1431496899043254E-6</v>
      </c>
      <c r="BS354" s="7">
        <v>9.0418431559098476E-7</v>
      </c>
      <c r="BT354" s="7">
        <v>9.2631648159971626E-7</v>
      </c>
      <c r="BU354" s="7">
        <v>0</v>
      </c>
      <c r="BV354" s="7">
        <v>1.168555394605441E-6</v>
      </c>
      <c r="BW354" s="7">
        <v>0</v>
      </c>
      <c r="BX354" s="7">
        <v>5.3024417789371547E-6</v>
      </c>
      <c r="BY354" s="7">
        <v>9.9340235877214809E-5</v>
      </c>
      <c r="BZ354" s="7">
        <v>2.5048144195549893E-4</v>
      </c>
      <c r="CA354" s="7">
        <v>2.4585413781526683E-3</v>
      </c>
      <c r="CB354" s="7">
        <v>3.5742092505812763E-2</v>
      </c>
      <c r="CC354" s="3">
        <v>9.4659485241363039E-4</v>
      </c>
      <c r="CD354" s="63">
        <v>0</v>
      </c>
      <c r="CE354" s="63">
        <v>0</v>
      </c>
      <c r="CF354" s="63">
        <v>1E-3</v>
      </c>
      <c r="CG354" s="44">
        <v>1.7999999999999999E-2</v>
      </c>
      <c r="CH354" s="7">
        <v>1.3520281466459144E-4</v>
      </c>
      <c r="CI354" s="7">
        <v>1.4263756063114661E-4</v>
      </c>
      <c r="CJ354" s="7">
        <v>2.7439578066309328E-4</v>
      </c>
      <c r="CK354" s="7">
        <v>3.5407849132696125E-5</v>
      </c>
      <c r="CL354" s="7">
        <v>8.0572980620796628E-5</v>
      </c>
      <c r="CM354" s="7">
        <v>4.6601509196215157E-5</v>
      </c>
      <c r="CN354" s="7">
        <v>8.4970073466204306E-5</v>
      </c>
      <c r="CO354" s="7">
        <v>6.9854814829046238E-4</v>
      </c>
      <c r="CP354" s="3">
        <v>0.73725760640737881</v>
      </c>
      <c r="CQ354" s="7">
        <v>1.3892018764786904E-4</v>
      </c>
      <c r="CR354" s="7">
        <v>1.043896386158011E-4</v>
      </c>
      <c r="CS354" s="7">
        <v>6.9854814829046238E-4</v>
      </c>
      <c r="CT354" s="3">
        <v>0.73725760640737881</v>
      </c>
      <c r="CU354" s="7">
        <v>0.73725760640737881</v>
      </c>
      <c r="CV354" s="7">
        <v>0.73725760640737881</v>
      </c>
      <c r="CW354" s="3">
        <v>3.5742092505812763E-2</v>
      </c>
    </row>
    <row r="355" spans="1:101">
      <c r="A355" s="64" t="s">
        <v>354</v>
      </c>
      <c r="B355" s="64">
        <v>94.44</v>
      </c>
      <c r="C355" s="64">
        <v>4.97</v>
      </c>
      <c r="D355" s="64">
        <v>5143158</v>
      </c>
      <c r="E355" s="64">
        <v>4054</v>
      </c>
      <c r="F355" s="45">
        <v>831</v>
      </c>
      <c r="G355" s="45">
        <v>1</v>
      </c>
      <c r="H355" s="45">
        <v>4050</v>
      </c>
      <c r="I355" s="260">
        <v>1</v>
      </c>
      <c r="J355" s="45">
        <v>7</v>
      </c>
      <c r="K355" s="45">
        <v>7</v>
      </c>
      <c r="L355" s="45">
        <v>7</v>
      </c>
      <c r="M355" s="259">
        <v>1</v>
      </c>
      <c r="N355" s="260">
        <v>6</v>
      </c>
      <c r="O355" s="260">
        <v>6</v>
      </c>
      <c r="P355" s="260">
        <v>6</v>
      </c>
      <c r="Q355" s="259" t="s">
        <v>5113</v>
      </c>
      <c r="R355" s="260">
        <v>0</v>
      </c>
      <c r="S355" s="260">
        <v>0</v>
      </c>
      <c r="T355" s="260">
        <v>0</v>
      </c>
      <c r="U355" s="259">
        <v>1</v>
      </c>
      <c r="V355" s="260">
        <v>1</v>
      </c>
      <c r="W355" s="260">
        <v>1</v>
      </c>
      <c r="X355" s="260">
        <v>1</v>
      </c>
      <c r="Y355" s="259">
        <v>1</v>
      </c>
      <c r="Z355" s="260">
        <v>1</v>
      </c>
      <c r="AA355" s="260">
        <v>1</v>
      </c>
      <c r="AB355" s="260">
        <v>1</v>
      </c>
      <c r="AC355" s="259" t="s">
        <v>5113</v>
      </c>
      <c r="AD355" s="260">
        <v>0</v>
      </c>
      <c r="AE355" s="260">
        <v>0</v>
      </c>
      <c r="AF355" s="260">
        <v>0</v>
      </c>
      <c r="AG355" s="259" t="s">
        <v>5113</v>
      </c>
      <c r="AH355" s="260">
        <v>0</v>
      </c>
      <c r="AI355" s="260">
        <v>0</v>
      </c>
      <c r="AJ355" s="260">
        <v>0</v>
      </c>
      <c r="AK355" s="260">
        <v>1</v>
      </c>
      <c r="AL355" s="260">
        <v>2</v>
      </c>
      <c r="AM355" s="260">
        <v>2</v>
      </c>
      <c r="AN355" s="260">
        <v>2</v>
      </c>
      <c r="AO355" s="260" t="s">
        <v>5113</v>
      </c>
      <c r="AP355" s="260">
        <v>0</v>
      </c>
      <c r="AQ355" s="260">
        <v>0</v>
      </c>
      <c r="AR355" s="260">
        <v>0</v>
      </c>
      <c r="AS355" s="260" t="s">
        <v>5113</v>
      </c>
      <c r="AT355" s="260">
        <v>0</v>
      </c>
      <c r="AU355" s="260">
        <v>0</v>
      </c>
      <c r="AV355" s="260">
        <v>0</v>
      </c>
      <c r="AW355" s="260">
        <v>1</v>
      </c>
      <c r="AX355" s="260">
        <v>1</v>
      </c>
      <c r="AY355" s="260">
        <v>1</v>
      </c>
      <c r="AZ355" s="260">
        <v>1</v>
      </c>
      <c r="BA355" s="259">
        <v>1</v>
      </c>
      <c r="BB355" s="260">
        <v>24</v>
      </c>
      <c r="BC355" s="260">
        <v>24</v>
      </c>
      <c r="BD355" s="260">
        <v>24</v>
      </c>
      <c r="BE355" s="259">
        <v>1</v>
      </c>
      <c r="BF355" s="260">
        <v>11</v>
      </c>
      <c r="BG355" s="260">
        <v>11</v>
      </c>
      <c r="BH355" s="260">
        <v>11</v>
      </c>
      <c r="BI355" s="259" t="s">
        <v>5113</v>
      </c>
      <c r="BJ355" s="260">
        <v>0</v>
      </c>
      <c r="BK355" s="260">
        <v>0</v>
      </c>
      <c r="BL355" s="260">
        <v>0</v>
      </c>
      <c r="BM355" s="64" t="s">
        <v>969</v>
      </c>
      <c r="BN355" s="64" t="s">
        <v>968</v>
      </c>
      <c r="BO355" s="62">
        <v>5.322789310133066E-5</v>
      </c>
      <c r="BP355" s="7">
        <v>1.5672279593131624E-3</v>
      </c>
      <c r="BQ355" s="7">
        <v>6.1371501957729945E-5</v>
      </c>
      <c r="BR355" s="7">
        <v>2.1199438074613109E-4</v>
      </c>
      <c r="BS355" s="7">
        <v>6.8507346396691048E-5</v>
      </c>
      <c r="BT355" s="7">
        <v>5.9675669819010872E-5</v>
      </c>
      <c r="BU355" s="7">
        <v>8.2143480827320589E-5</v>
      </c>
      <c r="BV355" s="7">
        <v>3.3194100153124097E-5</v>
      </c>
      <c r="BW355" s="7">
        <v>2.743362410258519E-5</v>
      </c>
      <c r="BX355" s="7">
        <v>3.4326921056556684E-5</v>
      </c>
      <c r="BY355" s="7">
        <v>8.1811954820412385E-5</v>
      </c>
      <c r="BZ355" s="7">
        <v>9.9224154425191333E-4</v>
      </c>
      <c r="CA355" s="7">
        <v>7.5763223264613754E-4</v>
      </c>
      <c r="CB355" s="7">
        <v>0.14326532062163863</v>
      </c>
      <c r="CC355" s="3">
        <v>4.6934975465417091E-3</v>
      </c>
      <c r="CD355" s="63">
        <v>0</v>
      </c>
      <c r="CE355" s="63">
        <v>0</v>
      </c>
      <c r="CF355" s="63">
        <v>1E-3</v>
      </c>
      <c r="CG355" s="44">
        <v>7.3999999999999996E-2</v>
      </c>
      <c r="CH355" s="7">
        <v>3.503061449965979E-5</v>
      </c>
      <c r="CI355" s="7">
        <v>0</v>
      </c>
      <c r="CJ355" s="7">
        <v>0</v>
      </c>
      <c r="CK355" s="7">
        <v>0</v>
      </c>
      <c r="CL355" s="7">
        <v>0</v>
      </c>
      <c r="CM355" s="7">
        <v>0</v>
      </c>
      <c r="CN355" s="7">
        <v>3.5266560156674352E-5</v>
      </c>
      <c r="CO355" s="7">
        <v>1.0350428441488905E-5</v>
      </c>
      <c r="CP355" s="3">
        <v>2.9793783221285494E-2</v>
      </c>
      <c r="CQ355" s="7">
        <v>1.7515307249829895E-5</v>
      </c>
      <c r="CR355" s="7">
        <v>7.0533120313348702E-6</v>
      </c>
      <c r="CS355" s="7">
        <v>1.0350428441488905E-5</v>
      </c>
      <c r="CT355" s="3">
        <v>2.9793783221285494E-2</v>
      </c>
      <c r="CU355" s="7">
        <v>2.9793783221285494E-2</v>
      </c>
      <c r="CV355" s="7">
        <v>2.9793783221285494E-2</v>
      </c>
      <c r="CW355" s="3">
        <v>0.14326532062163863</v>
      </c>
    </row>
    <row r="356" spans="1:101">
      <c r="A356" s="64" t="s">
        <v>355</v>
      </c>
      <c r="B356" s="64">
        <v>99.33</v>
      </c>
      <c r="C356" s="64">
        <v>0.22</v>
      </c>
      <c r="D356" s="64">
        <v>3124821</v>
      </c>
      <c r="E356" s="64">
        <v>2830</v>
      </c>
      <c r="F356" s="45">
        <v>832</v>
      </c>
      <c r="G356" s="45">
        <v>1</v>
      </c>
      <c r="H356" s="45">
        <v>2830</v>
      </c>
      <c r="I356" s="260">
        <v>1</v>
      </c>
      <c r="J356" s="45">
        <v>3</v>
      </c>
      <c r="K356" s="45">
        <v>3</v>
      </c>
      <c r="L356" s="45">
        <v>3</v>
      </c>
      <c r="M356" s="259">
        <v>1</v>
      </c>
      <c r="N356" s="260">
        <v>2</v>
      </c>
      <c r="O356" s="260">
        <v>2</v>
      </c>
      <c r="P356" s="260">
        <v>2</v>
      </c>
      <c r="Q356" s="259" t="s">
        <v>5113</v>
      </c>
      <c r="R356" s="260">
        <v>0</v>
      </c>
      <c r="S356" s="260">
        <v>0</v>
      </c>
      <c r="T356" s="260">
        <v>0</v>
      </c>
      <c r="U356" s="259">
        <v>1</v>
      </c>
      <c r="V356" s="260">
        <v>1</v>
      </c>
      <c r="W356" s="260">
        <v>1</v>
      </c>
      <c r="X356" s="260">
        <v>1</v>
      </c>
      <c r="Y356" s="259" t="s">
        <v>5113</v>
      </c>
      <c r="Z356" s="260">
        <v>0</v>
      </c>
      <c r="AA356" s="260">
        <v>0</v>
      </c>
      <c r="AB356" s="260">
        <v>0</v>
      </c>
      <c r="AC356" s="259" t="s">
        <v>5113</v>
      </c>
      <c r="AD356" s="260">
        <v>0</v>
      </c>
      <c r="AE356" s="260">
        <v>0</v>
      </c>
      <c r="AF356" s="260">
        <v>0</v>
      </c>
      <c r="AG356" s="259" t="s">
        <v>5113</v>
      </c>
      <c r="AH356" s="260">
        <v>0</v>
      </c>
      <c r="AI356" s="260">
        <v>0</v>
      </c>
      <c r="AJ356" s="260">
        <v>0</v>
      </c>
      <c r="AK356" s="260">
        <v>1</v>
      </c>
      <c r="AL356" s="260">
        <v>1</v>
      </c>
      <c r="AM356" s="260">
        <v>1</v>
      </c>
      <c r="AN356" s="260">
        <v>1</v>
      </c>
      <c r="AO356" s="260" t="s">
        <v>5113</v>
      </c>
      <c r="AP356" s="260">
        <v>0</v>
      </c>
      <c r="AQ356" s="260">
        <v>0</v>
      </c>
      <c r="AR356" s="260">
        <v>0</v>
      </c>
      <c r="AS356" s="260" t="s">
        <v>5113</v>
      </c>
      <c r="AT356" s="260">
        <v>0</v>
      </c>
      <c r="AU356" s="260">
        <v>0</v>
      </c>
      <c r="AV356" s="260">
        <v>0</v>
      </c>
      <c r="AW356" s="260" t="s">
        <v>5113</v>
      </c>
      <c r="AX356" s="260">
        <v>0</v>
      </c>
      <c r="AY356" s="260">
        <v>0</v>
      </c>
      <c r="AZ356" s="260">
        <v>0</v>
      </c>
      <c r="BA356" s="259">
        <v>1</v>
      </c>
      <c r="BB356" s="260">
        <v>21</v>
      </c>
      <c r="BC356" s="260">
        <v>21</v>
      </c>
      <c r="BD356" s="260">
        <v>21</v>
      </c>
      <c r="BE356" s="259">
        <v>1</v>
      </c>
      <c r="BF356" s="260">
        <v>7</v>
      </c>
      <c r="BG356" s="260">
        <v>7</v>
      </c>
      <c r="BH356" s="260">
        <v>7</v>
      </c>
      <c r="BI356" s="259">
        <v>1</v>
      </c>
      <c r="BJ356" s="260">
        <v>1</v>
      </c>
      <c r="BK356" s="260">
        <v>1</v>
      </c>
      <c r="BL356" s="260">
        <v>1</v>
      </c>
      <c r="BM356" s="64" t="s">
        <v>901</v>
      </c>
      <c r="BN356" s="64" t="s">
        <v>1173</v>
      </c>
      <c r="BO356" s="62">
        <v>0</v>
      </c>
      <c r="BP356" s="7">
        <v>1.0958176960256636E-5</v>
      </c>
      <c r="BQ356" s="7">
        <v>0</v>
      </c>
      <c r="BR356" s="7">
        <v>0</v>
      </c>
      <c r="BS356" s="7">
        <v>9.0948878615848253E-6</v>
      </c>
      <c r="BT356" s="7">
        <v>2.46920153046746E-6</v>
      </c>
      <c r="BU356" s="7">
        <v>7.775710573909428E-6</v>
      </c>
      <c r="BV356" s="7">
        <v>0</v>
      </c>
      <c r="BW356" s="7">
        <v>8.6895289121794535E-7</v>
      </c>
      <c r="BX356" s="7">
        <v>1.02802821080566E-6</v>
      </c>
      <c r="BY356" s="7">
        <v>9.0971592512228728E-5</v>
      </c>
      <c r="BZ356" s="7">
        <v>6.5378217466616041E-5</v>
      </c>
      <c r="CA356" s="7">
        <v>1.829638651116303E-4</v>
      </c>
      <c r="CB356" s="7">
        <v>0.26919212190299763</v>
      </c>
      <c r="CC356" s="3">
        <v>4.1653289840050976E-2</v>
      </c>
      <c r="CD356" s="63">
        <v>0</v>
      </c>
      <c r="CE356" s="63">
        <v>0</v>
      </c>
      <c r="CF356" s="63">
        <v>0</v>
      </c>
      <c r="CG356" s="44">
        <v>0.155</v>
      </c>
      <c r="CH356" s="7">
        <v>0</v>
      </c>
      <c r="CI356" s="7">
        <v>1.409132946016904E-4</v>
      </c>
      <c r="CJ356" s="7">
        <v>2.8280182469172977E-5</v>
      </c>
      <c r="CK356" s="7">
        <v>1.2581524417644601E-5</v>
      </c>
      <c r="CL356" s="7">
        <v>1.4097911523052478E-4</v>
      </c>
      <c r="CM356" s="7">
        <v>6.4958798591050217E-6</v>
      </c>
      <c r="CN356" s="7">
        <v>7.7398630520189831E-5</v>
      </c>
      <c r="CO356" s="7">
        <v>5.4980141911694031E-3</v>
      </c>
      <c r="CP356" s="3">
        <v>0.86268932022793099</v>
      </c>
      <c r="CQ356" s="7">
        <v>7.0456647300845199E-5</v>
      </c>
      <c r="CR356" s="7">
        <v>5.3147066499327445E-5</v>
      </c>
      <c r="CS356" s="7">
        <v>5.4980141911694031E-3</v>
      </c>
      <c r="CT356" s="3">
        <v>0.86268932022793099</v>
      </c>
      <c r="CU356" s="7">
        <v>0.86268932022793099</v>
      </c>
      <c r="CV356" s="7">
        <v>0.86268932022793099</v>
      </c>
      <c r="CW356" s="3">
        <v>0.26919212190299763</v>
      </c>
    </row>
    <row r="357" spans="1:101">
      <c r="A357" s="64" t="s">
        <v>356</v>
      </c>
      <c r="B357" s="64">
        <v>98.25</v>
      </c>
      <c r="C357" s="64">
        <v>0.88</v>
      </c>
      <c r="D357" s="64">
        <v>5347476</v>
      </c>
      <c r="E357" s="64">
        <v>4793</v>
      </c>
      <c r="F357" s="45">
        <v>833</v>
      </c>
      <c r="G357" s="45">
        <v>1</v>
      </c>
      <c r="H357" s="45">
        <v>4793</v>
      </c>
      <c r="I357" s="260">
        <v>1</v>
      </c>
      <c r="J357" s="45">
        <v>8</v>
      </c>
      <c r="K357" s="45">
        <v>8</v>
      </c>
      <c r="L357" s="45">
        <v>8</v>
      </c>
      <c r="M357" s="259">
        <v>1</v>
      </c>
      <c r="N357" s="260">
        <v>1</v>
      </c>
      <c r="O357" s="260">
        <v>1</v>
      </c>
      <c r="P357" s="260">
        <v>1</v>
      </c>
      <c r="Q357" s="259" t="s">
        <v>5113</v>
      </c>
      <c r="R357" s="260">
        <v>0</v>
      </c>
      <c r="S357" s="260">
        <v>0</v>
      </c>
      <c r="T357" s="260">
        <v>0</v>
      </c>
      <c r="U357" s="259" t="s">
        <v>5113</v>
      </c>
      <c r="V357" s="260">
        <v>0</v>
      </c>
      <c r="W357" s="260">
        <v>0</v>
      </c>
      <c r="X357" s="260">
        <v>0</v>
      </c>
      <c r="Y357" s="259">
        <v>1</v>
      </c>
      <c r="Z357" s="260">
        <v>2</v>
      </c>
      <c r="AA357" s="260">
        <v>2</v>
      </c>
      <c r="AB357" s="260">
        <v>2</v>
      </c>
      <c r="AC357" s="259" t="s">
        <v>5113</v>
      </c>
      <c r="AD357" s="260">
        <v>0</v>
      </c>
      <c r="AE357" s="260">
        <v>0</v>
      </c>
      <c r="AF357" s="260">
        <v>0</v>
      </c>
      <c r="AG357" s="259" t="s">
        <v>5113</v>
      </c>
      <c r="AH357" s="260">
        <v>0</v>
      </c>
      <c r="AI357" s="260">
        <v>0</v>
      </c>
      <c r="AJ357" s="260">
        <v>0</v>
      </c>
      <c r="AK357" s="260" t="s">
        <v>5113</v>
      </c>
      <c r="AL357" s="260">
        <v>0</v>
      </c>
      <c r="AM357" s="260">
        <v>0</v>
      </c>
      <c r="AN357" s="260">
        <v>0</v>
      </c>
      <c r="AO357" s="260">
        <v>1</v>
      </c>
      <c r="AP357" s="260">
        <v>1</v>
      </c>
      <c r="AQ357" s="260">
        <v>1</v>
      </c>
      <c r="AR357" s="260">
        <v>1</v>
      </c>
      <c r="AS357" s="260">
        <v>1</v>
      </c>
      <c r="AT357" s="260">
        <v>1</v>
      </c>
      <c r="AU357" s="260">
        <v>1</v>
      </c>
      <c r="AV357" s="260">
        <v>1</v>
      </c>
      <c r="AW357" s="260" t="s">
        <v>5113</v>
      </c>
      <c r="AX357" s="260">
        <v>0</v>
      </c>
      <c r="AY357" s="260">
        <v>0</v>
      </c>
      <c r="AZ357" s="260">
        <v>0</v>
      </c>
      <c r="BA357" s="259">
        <v>1</v>
      </c>
      <c r="BB357" s="260">
        <v>31</v>
      </c>
      <c r="BC357" s="260">
        <v>31</v>
      </c>
      <c r="BD357" s="260">
        <v>31</v>
      </c>
      <c r="BE357" s="259">
        <v>1</v>
      </c>
      <c r="BF357" s="260">
        <v>22</v>
      </c>
      <c r="BG357" s="260">
        <v>22</v>
      </c>
      <c r="BH357" s="260">
        <v>22</v>
      </c>
      <c r="BI357" s="259">
        <v>1</v>
      </c>
      <c r="BJ357" s="260">
        <v>1</v>
      </c>
      <c r="BK357" s="260">
        <v>1</v>
      </c>
      <c r="BL357" s="260">
        <v>1</v>
      </c>
      <c r="BM357" s="64" t="s">
        <v>956</v>
      </c>
      <c r="BN357" s="64" t="s">
        <v>1048</v>
      </c>
      <c r="BO357" s="62">
        <v>1.4461761898895304E-4</v>
      </c>
      <c r="BP357" s="7">
        <v>7.2452049715818305E-3</v>
      </c>
      <c r="BQ357" s="7">
        <v>6.2683361392519096E-5</v>
      </c>
      <c r="BR357" s="7">
        <v>5.3409369981228714E-4</v>
      </c>
      <c r="BS357" s="7">
        <v>1.4236464649010989E-4</v>
      </c>
      <c r="BT357" s="7">
        <v>2.7877193186089474E-4</v>
      </c>
      <c r="BU357" s="7">
        <v>4.2263825938134853E-5</v>
      </c>
      <c r="BV357" s="7">
        <v>1.0372279044083856E-4</v>
      </c>
      <c r="BW357" s="7">
        <v>2.8053164141060967E-4</v>
      </c>
      <c r="BX357" s="7">
        <v>4.6623554039424071E-4</v>
      </c>
      <c r="BY357" s="7">
        <v>3.254886594913544E-4</v>
      </c>
      <c r="BZ357" s="7">
        <v>6.492377475338925E-3</v>
      </c>
      <c r="CA357" s="7">
        <v>1.1962032909185377E-2</v>
      </c>
      <c r="CB357" s="7">
        <v>0.15281616336501028</v>
      </c>
      <c r="CC357" s="3">
        <v>8.9793486728737236E-3</v>
      </c>
      <c r="CD357" s="63">
        <v>0</v>
      </c>
      <c r="CE357" s="63">
        <v>0</v>
      </c>
      <c r="CF357" s="63">
        <v>8.9999999999999993E-3</v>
      </c>
      <c r="CG357" s="44">
        <v>8.1000000000000003E-2</v>
      </c>
      <c r="CH357" s="7">
        <v>0</v>
      </c>
      <c r="CI357" s="7">
        <v>2.7538461614042926E-5</v>
      </c>
      <c r="CJ357" s="7">
        <v>4.2785173930619423E-5</v>
      </c>
      <c r="CK357" s="7">
        <v>1.8381213762489083E-6</v>
      </c>
      <c r="CL357" s="7">
        <v>1.0898196339763923E-5</v>
      </c>
      <c r="CM357" s="7">
        <v>1.0259798962125564E-5</v>
      </c>
      <c r="CN357" s="7">
        <v>1.4475155669309994E-4</v>
      </c>
      <c r="CO357" s="7">
        <v>3.4984759879737402E-4</v>
      </c>
      <c r="CP357" s="3">
        <v>3.8764801326966254E-2</v>
      </c>
      <c r="CQ357" s="7">
        <v>1.3769230807021463E-5</v>
      </c>
      <c r="CR357" s="7">
        <v>4.2106569460371551E-5</v>
      </c>
      <c r="CS357" s="7">
        <v>3.4984759879737402E-4</v>
      </c>
      <c r="CT357" s="3">
        <v>3.8764801326966254E-2</v>
      </c>
      <c r="CU357" s="7">
        <v>3.8764801326966254E-2</v>
      </c>
      <c r="CV357" s="7">
        <v>3.8764801326966254E-2</v>
      </c>
      <c r="CW357" s="3">
        <v>0.15281616336501028</v>
      </c>
    </row>
    <row r="358" spans="1:101">
      <c r="A358" s="64" t="s">
        <v>357</v>
      </c>
      <c r="B358" s="64">
        <v>88.83</v>
      </c>
      <c r="C358" s="64">
        <v>1.69</v>
      </c>
      <c r="D358" s="64">
        <v>2904672</v>
      </c>
      <c r="E358" s="64">
        <v>2677</v>
      </c>
      <c r="F358" s="45">
        <v>834</v>
      </c>
      <c r="G358" s="45">
        <v>1</v>
      </c>
      <c r="H358" s="45">
        <v>2677</v>
      </c>
      <c r="I358" s="260">
        <v>1</v>
      </c>
      <c r="J358" s="45">
        <v>3</v>
      </c>
      <c r="K358" s="45">
        <v>3</v>
      </c>
      <c r="L358" s="45">
        <v>3</v>
      </c>
      <c r="M358" s="259" t="s">
        <v>5113</v>
      </c>
      <c r="N358" s="260">
        <v>0</v>
      </c>
      <c r="O358" s="260">
        <v>0</v>
      </c>
      <c r="P358" s="260">
        <v>0</v>
      </c>
      <c r="Q358" s="259" t="s">
        <v>5113</v>
      </c>
      <c r="R358" s="260">
        <v>0</v>
      </c>
      <c r="S358" s="260">
        <v>0</v>
      </c>
      <c r="T358" s="260">
        <v>0</v>
      </c>
      <c r="U358" s="259" t="s">
        <v>5113</v>
      </c>
      <c r="V358" s="260">
        <v>0</v>
      </c>
      <c r="W358" s="260">
        <v>0</v>
      </c>
      <c r="X358" s="260">
        <v>0</v>
      </c>
      <c r="Y358" s="259" t="s">
        <v>5113</v>
      </c>
      <c r="Z358" s="260">
        <v>0</v>
      </c>
      <c r="AA358" s="260">
        <v>0</v>
      </c>
      <c r="AB358" s="260">
        <v>0</v>
      </c>
      <c r="AC358" s="259" t="s">
        <v>5113</v>
      </c>
      <c r="AD358" s="260">
        <v>0</v>
      </c>
      <c r="AE358" s="260">
        <v>0</v>
      </c>
      <c r="AF358" s="260">
        <v>0</v>
      </c>
      <c r="AG358" s="259" t="s">
        <v>5113</v>
      </c>
      <c r="AH358" s="260">
        <v>0</v>
      </c>
      <c r="AI358" s="260">
        <v>0</v>
      </c>
      <c r="AJ358" s="260">
        <v>0</v>
      </c>
      <c r="AK358" s="260" t="s">
        <v>5113</v>
      </c>
      <c r="AL358" s="260">
        <v>0</v>
      </c>
      <c r="AM358" s="260">
        <v>0</v>
      </c>
      <c r="AN358" s="260">
        <v>0</v>
      </c>
      <c r="AO358" s="260" t="s">
        <v>5113</v>
      </c>
      <c r="AP358" s="260">
        <v>0</v>
      </c>
      <c r="AQ358" s="260">
        <v>0</v>
      </c>
      <c r="AR358" s="260">
        <v>0</v>
      </c>
      <c r="AS358" s="260">
        <v>1</v>
      </c>
      <c r="AT358" s="260">
        <v>1</v>
      </c>
      <c r="AU358" s="260">
        <v>1</v>
      </c>
      <c r="AV358" s="260">
        <v>1</v>
      </c>
      <c r="AW358" s="260">
        <v>1</v>
      </c>
      <c r="AX358" s="260">
        <v>1</v>
      </c>
      <c r="AY358" s="260">
        <v>1</v>
      </c>
      <c r="AZ358" s="260">
        <v>1</v>
      </c>
      <c r="BA358" s="259">
        <v>1</v>
      </c>
      <c r="BB358" s="260">
        <v>7</v>
      </c>
      <c r="BC358" s="260">
        <v>7</v>
      </c>
      <c r="BD358" s="260">
        <v>7</v>
      </c>
      <c r="BE358" s="259">
        <v>1</v>
      </c>
      <c r="BF358" s="260">
        <v>13</v>
      </c>
      <c r="BG358" s="260">
        <v>13</v>
      </c>
      <c r="BH358" s="260">
        <v>13</v>
      </c>
      <c r="BI358" s="259" t="s">
        <v>5113</v>
      </c>
      <c r="BJ358" s="260">
        <v>0</v>
      </c>
      <c r="BK358" s="260">
        <v>0</v>
      </c>
      <c r="BL358" s="260">
        <v>0</v>
      </c>
      <c r="BM358" s="64" t="s">
        <v>1137</v>
      </c>
      <c r="BN358" s="64" t="s">
        <v>1218</v>
      </c>
      <c r="BO358" s="62">
        <v>1.1444064775103236E-4</v>
      </c>
      <c r="BP358" s="7">
        <v>1.6352320063459122E-3</v>
      </c>
      <c r="BQ358" s="7">
        <v>4.7919883057416502E-4</v>
      </c>
      <c r="BR358" s="7">
        <v>8.9178706610033322E-4</v>
      </c>
      <c r="BS358" s="7">
        <v>1.7609076252336714E-3</v>
      </c>
      <c r="BT358" s="7">
        <v>2.5166515066599897E-4</v>
      </c>
      <c r="BU358" s="7">
        <v>2.4640042289018964E-4</v>
      </c>
      <c r="BV358" s="7">
        <v>2.4504873629136164E-4</v>
      </c>
      <c r="BW358" s="7">
        <v>4.1966269727543792E-4</v>
      </c>
      <c r="BX358" s="7">
        <v>1.5475120016787317E-4</v>
      </c>
      <c r="BY358" s="7">
        <v>2.2417883265661216E-3</v>
      </c>
      <c r="BZ358" s="7">
        <v>7.2922258960196025E-3</v>
      </c>
      <c r="CA358" s="7">
        <v>1.2527458470855469E-2</v>
      </c>
      <c r="CB358" s="7">
        <v>0.25733436399645715</v>
      </c>
      <c r="CC358" s="3">
        <v>5.4545438555096077E-3</v>
      </c>
      <c r="CD358" s="63">
        <v>0</v>
      </c>
      <c r="CE358" s="63">
        <v>1E-3</v>
      </c>
      <c r="CF358" s="63">
        <v>0.01</v>
      </c>
      <c r="CG358" s="44">
        <v>0.13100000000000001</v>
      </c>
      <c r="CH358" s="7">
        <v>4.1765424646161305E-4</v>
      </c>
      <c r="CI358" s="7">
        <v>8.5676855849862969E-5</v>
      </c>
      <c r="CJ358" s="7">
        <v>0</v>
      </c>
      <c r="CK358" s="7">
        <v>0</v>
      </c>
      <c r="CL358" s="7">
        <v>0</v>
      </c>
      <c r="CM358" s="7">
        <v>0</v>
      </c>
      <c r="CN358" s="7">
        <v>3.5476816194941508E-6</v>
      </c>
      <c r="CO358" s="7">
        <v>5.1582804986487775E-5</v>
      </c>
      <c r="CP358" s="3">
        <v>5.0405347620062369E-3</v>
      </c>
      <c r="CQ358" s="7">
        <v>2.51665551155738E-4</v>
      </c>
      <c r="CR358" s="7">
        <v>7.0953632389883017E-7</v>
      </c>
      <c r="CS358" s="7">
        <v>5.1582804986487775E-5</v>
      </c>
      <c r="CT358" s="3">
        <v>5.0405347620062369E-3</v>
      </c>
      <c r="CU358" s="7">
        <v>5.0405347620062369E-3</v>
      </c>
      <c r="CV358" s="7">
        <v>5.0405347620062369E-3</v>
      </c>
      <c r="CW358" s="3">
        <v>0.25733436399645715</v>
      </c>
    </row>
    <row r="359" spans="1:101">
      <c r="A359" s="64" t="s">
        <v>358</v>
      </c>
      <c r="B359" s="64">
        <v>97.85</v>
      </c>
      <c r="C359" s="64">
        <v>0.81</v>
      </c>
      <c r="D359" s="64">
        <v>2394093</v>
      </c>
      <c r="E359" s="64">
        <v>2197</v>
      </c>
      <c r="F359" s="45">
        <v>170</v>
      </c>
      <c r="G359" s="45">
        <v>6</v>
      </c>
      <c r="H359" s="45">
        <v>5826</v>
      </c>
      <c r="I359" s="260">
        <v>1</v>
      </c>
      <c r="J359" s="45">
        <v>6.833333333333333</v>
      </c>
      <c r="K359" s="45">
        <v>10</v>
      </c>
      <c r="L359" s="45">
        <v>10</v>
      </c>
      <c r="M359" s="259">
        <v>1</v>
      </c>
      <c r="N359" s="260">
        <v>4.333333333333333</v>
      </c>
      <c r="O359" s="260">
        <v>8</v>
      </c>
      <c r="P359" s="260">
        <v>8</v>
      </c>
      <c r="Q359" s="259" t="s">
        <v>5113</v>
      </c>
      <c r="R359" s="260">
        <v>0</v>
      </c>
      <c r="S359" s="260">
        <v>0</v>
      </c>
      <c r="T359" s="260">
        <v>0</v>
      </c>
      <c r="U359" s="259">
        <v>1</v>
      </c>
      <c r="V359" s="260">
        <v>0.83333333333333337</v>
      </c>
      <c r="W359" s="260">
        <v>1</v>
      </c>
      <c r="X359" s="260">
        <v>1</v>
      </c>
      <c r="Y359" s="259" t="s">
        <v>5113</v>
      </c>
      <c r="Z359" s="260">
        <v>0</v>
      </c>
      <c r="AA359" s="260">
        <v>0</v>
      </c>
      <c r="AB359" s="260">
        <v>0</v>
      </c>
      <c r="AC359" s="259" t="s">
        <v>5113</v>
      </c>
      <c r="AD359" s="260">
        <v>0</v>
      </c>
      <c r="AE359" s="260">
        <v>0</v>
      </c>
      <c r="AF359" s="260">
        <v>0</v>
      </c>
      <c r="AG359" s="259" t="s">
        <v>5113</v>
      </c>
      <c r="AH359" s="260">
        <v>0</v>
      </c>
      <c r="AI359" s="260">
        <v>0</v>
      </c>
      <c r="AJ359" s="260">
        <v>0</v>
      </c>
      <c r="AK359" s="260">
        <v>1</v>
      </c>
      <c r="AL359" s="260">
        <v>1.8333333333333333</v>
      </c>
      <c r="AM359" s="260">
        <v>2</v>
      </c>
      <c r="AN359" s="260">
        <v>2</v>
      </c>
      <c r="AO359" s="260">
        <v>1</v>
      </c>
      <c r="AP359" s="260">
        <v>0.83333333333333337</v>
      </c>
      <c r="AQ359" s="260">
        <v>1</v>
      </c>
      <c r="AR359" s="260">
        <v>1</v>
      </c>
      <c r="AS359" s="260" t="s">
        <v>5113</v>
      </c>
      <c r="AT359" s="260">
        <v>0</v>
      </c>
      <c r="AU359" s="260">
        <v>0</v>
      </c>
      <c r="AV359" s="260">
        <v>0</v>
      </c>
      <c r="AW359" s="260" t="s">
        <v>5113</v>
      </c>
      <c r="AX359" s="260">
        <v>0</v>
      </c>
      <c r="AY359" s="260">
        <v>0</v>
      </c>
      <c r="AZ359" s="260">
        <v>0</v>
      </c>
      <c r="BA359" s="259">
        <v>0.7857142857142857</v>
      </c>
      <c r="BB359" s="260">
        <v>28.333333333333332</v>
      </c>
      <c r="BC359" s="260">
        <v>33</v>
      </c>
      <c r="BD359" s="260">
        <v>42</v>
      </c>
      <c r="BE359" s="259">
        <v>0.85185185185185186</v>
      </c>
      <c r="BF359" s="260">
        <v>20.166666666666668</v>
      </c>
      <c r="BG359" s="260">
        <v>23</v>
      </c>
      <c r="BH359" s="260">
        <v>27</v>
      </c>
      <c r="BI359" s="259">
        <v>1</v>
      </c>
      <c r="BJ359" s="260">
        <v>1.1666666666666667</v>
      </c>
      <c r="BK359" s="260">
        <v>2</v>
      </c>
      <c r="BL359" s="260">
        <v>2</v>
      </c>
      <c r="BM359" s="64" t="s">
        <v>922</v>
      </c>
      <c r="BN359" s="64" t="s">
        <v>1063</v>
      </c>
      <c r="BO359" s="62">
        <v>3.6832752331696035E-5</v>
      </c>
      <c r="BP359" s="7">
        <v>2.1764034276070365E-5</v>
      </c>
      <c r="BQ359" s="7">
        <v>2.8664237570246717E-4</v>
      </c>
      <c r="BR359" s="7">
        <v>9.6515253460581845E-6</v>
      </c>
      <c r="BS359" s="7">
        <v>1.8740024012330561E-6</v>
      </c>
      <c r="BT359" s="7">
        <v>1.2376353200931357E-4</v>
      </c>
      <c r="BU359" s="7">
        <v>1.4304405071882302E-4</v>
      </c>
      <c r="BV359" s="7">
        <v>4.6324267956544715E-5</v>
      </c>
      <c r="BW359" s="7">
        <v>0</v>
      </c>
      <c r="BX359" s="7">
        <v>7.3788076132904154E-6</v>
      </c>
      <c r="BY359" s="7">
        <v>6.8325513161208588E-5</v>
      </c>
      <c r="BZ359" s="7">
        <v>4.8026177041261423E-3</v>
      </c>
      <c r="CA359" s="7">
        <v>1.6785446052858353E-3</v>
      </c>
      <c r="CB359" s="7">
        <v>6.2018420557741503E-2</v>
      </c>
      <c r="CC359" s="3">
        <v>6.8340171029322484E-6</v>
      </c>
      <c r="CD359" s="63">
        <v>0</v>
      </c>
      <c r="CE359" s="63">
        <v>0</v>
      </c>
      <c r="CF359" s="63">
        <v>3.0000000000000001E-3</v>
      </c>
      <c r="CG359" s="44">
        <v>3.1E-2</v>
      </c>
      <c r="CH359" s="7">
        <v>1.1979009572543041E-2</v>
      </c>
      <c r="CI359" s="7">
        <v>7.7013707461747504E-3</v>
      </c>
      <c r="CJ359" s="7">
        <v>7.8029204320119797E-2</v>
      </c>
      <c r="CK359" s="7">
        <v>0.10586534868684232</v>
      </c>
      <c r="CL359" s="7">
        <v>2.3179305147121607E-2</v>
      </c>
      <c r="CM359" s="7">
        <v>4.0592673811359975E-2</v>
      </c>
      <c r="CN359" s="7">
        <v>8.4381935789004339E-2</v>
      </c>
      <c r="CO359" s="7">
        <v>0.29006049618691904</v>
      </c>
      <c r="CP359" s="3">
        <v>0.24623004350013045</v>
      </c>
      <c r="CQ359" s="7">
        <v>9.8401901593588963E-3</v>
      </c>
      <c r="CR359" s="7">
        <v>6.6409693550889604E-2</v>
      </c>
      <c r="CS359" s="7">
        <v>0.29006049618691904</v>
      </c>
      <c r="CT359" s="3">
        <v>0.24623004350013045</v>
      </c>
      <c r="CU359" s="7">
        <v>0.29006049618691904</v>
      </c>
      <c r="CV359" s="7">
        <v>0.29006049618691904</v>
      </c>
      <c r="CW359" s="3">
        <v>1.6785446052858353E-3</v>
      </c>
    </row>
    <row r="360" spans="1:101">
      <c r="A360" s="64" t="s">
        <v>359</v>
      </c>
      <c r="B360" s="64">
        <v>98.64</v>
      </c>
      <c r="C360" s="64">
        <v>2.69</v>
      </c>
      <c r="D360" s="64">
        <v>3644043</v>
      </c>
      <c r="E360" s="64">
        <v>3625</v>
      </c>
      <c r="F360" s="45">
        <v>836</v>
      </c>
      <c r="G360" s="45">
        <v>3</v>
      </c>
      <c r="H360" s="45">
        <v>5711</v>
      </c>
      <c r="I360" s="260">
        <v>1</v>
      </c>
      <c r="J360" s="45">
        <v>5.333333333333333</v>
      </c>
      <c r="K360" s="45">
        <v>6</v>
      </c>
      <c r="L360" s="45">
        <v>6</v>
      </c>
      <c r="M360" s="259">
        <v>1</v>
      </c>
      <c r="N360" s="260">
        <v>12.333333333333334</v>
      </c>
      <c r="O360" s="260">
        <v>13</v>
      </c>
      <c r="P360" s="260">
        <v>13</v>
      </c>
      <c r="Q360" s="259" t="s">
        <v>5113</v>
      </c>
      <c r="R360" s="260">
        <v>0</v>
      </c>
      <c r="S360" s="260">
        <v>0</v>
      </c>
      <c r="T360" s="260">
        <v>0</v>
      </c>
      <c r="U360" s="259">
        <v>1</v>
      </c>
      <c r="V360" s="260">
        <v>1</v>
      </c>
      <c r="W360" s="260">
        <v>1</v>
      </c>
      <c r="X360" s="260">
        <v>1</v>
      </c>
      <c r="Y360" s="259" t="s">
        <v>5113</v>
      </c>
      <c r="Z360" s="260">
        <v>0</v>
      </c>
      <c r="AA360" s="260">
        <v>0</v>
      </c>
      <c r="AB360" s="260">
        <v>0</v>
      </c>
      <c r="AC360" s="259" t="s">
        <v>5113</v>
      </c>
      <c r="AD360" s="260">
        <v>0</v>
      </c>
      <c r="AE360" s="260">
        <v>0</v>
      </c>
      <c r="AF360" s="260">
        <v>0</v>
      </c>
      <c r="AG360" s="259" t="s">
        <v>5113</v>
      </c>
      <c r="AH360" s="260">
        <v>0</v>
      </c>
      <c r="AI360" s="260">
        <v>0</v>
      </c>
      <c r="AJ360" s="260">
        <v>0</v>
      </c>
      <c r="AK360" s="260">
        <v>1</v>
      </c>
      <c r="AL360" s="260">
        <v>2</v>
      </c>
      <c r="AM360" s="260">
        <v>2</v>
      </c>
      <c r="AN360" s="260">
        <v>2</v>
      </c>
      <c r="AO360" s="260" t="s">
        <v>5113</v>
      </c>
      <c r="AP360" s="260">
        <v>0</v>
      </c>
      <c r="AQ360" s="260">
        <v>0</v>
      </c>
      <c r="AR360" s="260">
        <v>0</v>
      </c>
      <c r="AS360" s="260" t="s">
        <v>5113</v>
      </c>
      <c r="AT360" s="260">
        <v>0</v>
      </c>
      <c r="AU360" s="260">
        <v>0</v>
      </c>
      <c r="AV360" s="260">
        <v>0</v>
      </c>
      <c r="AW360" s="260">
        <v>1</v>
      </c>
      <c r="AX360" s="260">
        <v>0.66666666666666663</v>
      </c>
      <c r="AY360" s="260">
        <v>1</v>
      </c>
      <c r="AZ360" s="260">
        <v>1</v>
      </c>
      <c r="BA360" s="259">
        <v>0.78947368421052633</v>
      </c>
      <c r="BB360" s="260">
        <v>15</v>
      </c>
      <c r="BC360" s="260">
        <v>15</v>
      </c>
      <c r="BD360" s="260">
        <v>19</v>
      </c>
      <c r="BE360" s="259">
        <v>0.81818181818181823</v>
      </c>
      <c r="BF360" s="260">
        <v>7.666666666666667</v>
      </c>
      <c r="BG360" s="260">
        <v>9</v>
      </c>
      <c r="BH360" s="260">
        <v>11</v>
      </c>
      <c r="BI360" s="259" t="s">
        <v>5113</v>
      </c>
      <c r="BJ360" s="260">
        <v>0</v>
      </c>
      <c r="BK360" s="260">
        <v>0</v>
      </c>
      <c r="BL360" s="260">
        <v>0</v>
      </c>
      <c r="BM360" s="64" t="s">
        <v>1220</v>
      </c>
      <c r="BN360" s="64" t="s">
        <v>1219</v>
      </c>
      <c r="BO360" s="62">
        <v>2.573933350965283E-2</v>
      </c>
      <c r="BP360" s="7">
        <v>0.33159424863680109</v>
      </c>
      <c r="BQ360" s="7">
        <v>1.1927895424940925E-3</v>
      </c>
      <c r="BR360" s="7">
        <v>0.10149851209429206</v>
      </c>
      <c r="BS360" s="7">
        <v>0.39020618863355638</v>
      </c>
      <c r="BT360" s="7">
        <v>4.3478069018452671E-2</v>
      </c>
      <c r="BU360" s="7">
        <v>2.1950821821239842E-2</v>
      </c>
      <c r="BV360" s="7">
        <v>6.5455423854447164E-2</v>
      </c>
      <c r="BW360" s="7">
        <v>5.2716137559038395E-2</v>
      </c>
      <c r="BX360" s="7">
        <v>0.10308222589750891</v>
      </c>
      <c r="BY360" s="7">
        <v>0.12264215573976572</v>
      </c>
      <c r="BZ360" s="7">
        <v>0.62154257856369</v>
      </c>
      <c r="CA360" s="7">
        <v>0.96153015920667462</v>
      </c>
      <c r="CB360" s="7">
        <v>0.18701012993594027</v>
      </c>
      <c r="CC360" s="3">
        <v>5.2040985180422435E-3</v>
      </c>
      <c r="CD360" s="63">
        <v>1E-3</v>
      </c>
      <c r="CE360" s="63">
        <v>0.113</v>
      </c>
      <c r="CF360" s="63">
        <v>0.79200000000000004</v>
      </c>
      <c r="CG360" s="44">
        <v>9.6000000000000002E-2</v>
      </c>
      <c r="CH360" s="7">
        <v>1.1000134780058454E-2</v>
      </c>
      <c r="CI360" s="7">
        <v>5.6232199606302538E-3</v>
      </c>
      <c r="CJ360" s="7">
        <v>6.1050700031413498E-3</v>
      </c>
      <c r="CK360" s="7">
        <v>6.2747041836905271E-3</v>
      </c>
      <c r="CL360" s="7">
        <v>4.4285623363187537E-3</v>
      </c>
      <c r="CM360" s="7">
        <v>2.4989865976992705E-2</v>
      </c>
      <c r="CN360" s="7">
        <v>9.5236947238323787E-3</v>
      </c>
      <c r="CO360" s="7">
        <v>0.25914992943951709</v>
      </c>
      <c r="CP360" s="3">
        <v>0.15236735338505933</v>
      </c>
      <c r="CQ360" s="7">
        <v>8.3116773703443541E-3</v>
      </c>
      <c r="CR360" s="7">
        <v>1.0264379444795144E-2</v>
      </c>
      <c r="CS360" s="7">
        <v>0.25914992943951709</v>
      </c>
      <c r="CT360" s="3">
        <v>0.15236735338505933</v>
      </c>
      <c r="CU360" s="7">
        <v>0.25914992943951709</v>
      </c>
      <c r="CV360" s="7">
        <v>0.25914992943951709</v>
      </c>
      <c r="CW360" s="3">
        <v>0.96153015920667462</v>
      </c>
    </row>
    <row r="361" spans="1:101">
      <c r="A361" s="64" t="s">
        <v>360</v>
      </c>
      <c r="B361" s="64">
        <v>91.42</v>
      </c>
      <c r="C361" s="64">
        <v>3.52</v>
      </c>
      <c r="D361" s="64">
        <v>3032333</v>
      </c>
      <c r="E361" s="64">
        <v>2905</v>
      </c>
      <c r="F361" s="45">
        <v>837</v>
      </c>
      <c r="G361" s="45">
        <v>1</v>
      </c>
      <c r="H361" s="45">
        <v>2905</v>
      </c>
      <c r="I361" s="260">
        <v>1</v>
      </c>
      <c r="J361" s="45">
        <v>4</v>
      </c>
      <c r="K361" s="45">
        <v>4</v>
      </c>
      <c r="L361" s="45">
        <v>4</v>
      </c>
      <c r="M361" s="259">
        <v>1</v>
      </c>
      <c r="N361" s="260">
        <v>6</v>
      </c>
      <c r="O361" s="260">
        <v>6</v>
      </c>
      <c r="P361" s="260">
        <v>6</v>
      </c>
      <c r="Q361" s="259" t="s">
        <v>5113</v>
      </c>
      <c r="R361" s="260">
        <v>0</v>
      </c>
      <c r="S361" s="260">
        <v>0</v>
      </c>
      <c r="T361" s="260">
        <v>0</v>
      </c>
      <c r="U361" s="259" t="s">
        <v>5113</v>
      </c>
      <c r="V361" s="260">
        <v>0</v>
      </c>
      <c r="W361" s="260">
        <v>0</v>
      </c>
      <c r="X361" s="260">
        <v>0</v>
      </c>
      <c r="Y361" s="259">
        <v>1</v>
      </c>
      <c r="Z361" s="260">
        <v>2</v>
      </c>
      <c r="AA361" s="260">
        <v>2</v>
      </c>
      <c r="AB361" s="260">
        <v>2</v>
      </c>
      <c r="AC361" s="259">
        <v>1</v>
      </c>
      <c r="AD361" s="260">
        <v>1</v>
      </c>
      <c r="AE361" s="260">
        <v>1</v>
      </c>
      <c r="AF361" s="260">
        <v>1</v>
      </c>
      <c r="AG361" s="259" t="s">
        <v>5113</v>
      </c>
      <c r="AH361" s="260">
        <v>0</v>
      </c>
      <c r="AI361" s="260">
        <v>0</v>
      </c>
      <c r="AJ361" s="260">
        <v>0</v>
      </c>
      <c r="AK361" s="260" t="s">
        <v>5113</v>
      </c>
      <c r="AL361" s="260">
        <v>0</v>
      </c>
      <c r="AM361" s="260">
        <v>0</v>
      </c>
      <c r="AN361" s="260">
        <v>0</v>
      </c>
      <c r="AO361" s="260">
        <v>1</v>
      </c>
      <c r="AP361" s="260">
        <v>1</v>
      </c>
      <c r="AQ361" s="260">
        <v>1</v>
      </c>
      <c r="AR361" s="260">
        <v>1</v>
      </c>
      <c r="AS361" s="260">
        <v>1</v>
      </c>
      <c r="AT361" s="260">
        <v>1</v>
      </c>
      <c r="AU361" s="260">
        <v>1</v>
      </c>
      <c r="AV361" s="260">
        <v>1</v>
      </c>
      <c r="AW361" s="260" t="s">
        <v>5113</v>
      </c>
      <c r="AX361" s="260">
        <v>0</v>
      </c>
      <c r="AY361" s="260">
        <v>0</v>
      </c>
      <c r="AZ361" s="260">
        <v>0</v>
      </c>
      <c r="BA361" s="259">
        <v>1</v>
      </c>
      <c r="BB361" s="260">
        <v>13</v>
      </c>
      <c r="BC361" s="260">
        <v>13</v>
      </c>
      <c r="BD361" s="260">
        <v>13</v>
      </c>
      <c r="BE361" s="259">
        <v>1</v>
      </c>
      <c r="BF361" s="260">
        <v>11</v>
      </c>
      <c r="BG361" s="260">
        <v>11</v>
      </c>
      <c r="BH361" s="260">
        <v>11</v>
      </c>
      <c r="BI361" s="259" t="s">
        <v>5113</v>
      </c>
      <c r="BJ361" s="260">
        <v>0</v>
      </c>
      <c r="BK361" s="260">
        <v>0</v>
      </c>
      <c r="BL361" s="260">
        <v>0</v>
      </c>
      <c r="BM361" s="64" t="s">
        <v>924</v>
      </c>
      <c r="BN361" s="64" t="s">
        <v>1221</v>
      </c>
      <c r="BO361" s="62">
        <v>1.2826828147977302E-3</v>
      </c>
      <c r="BP361" s="7">
        <v>7.6365155236421643E-3</v>
      </c>
      <c r="BQ361" s="7">
        <v>9.2242390328881128E-3</v>
      </c>
      <c r="BR361" s="7">
        <v>1.8965284233824292E-2</v>
      </c>
      <c r="BS361" s="7">
        <v>1.3699146945348746E-2</v>
      </c>
      <c r="BT361" s="7">
        <v>4.7781507869451281E-3</v>
      </c>
      <c r="BU361" s="7">
        <v>7.1595378509554334E-3</v>
      </c>
      <c r="BV361" s="7">
        <v>2.6213306835784788E-3</v>
      </c>
      <c r="BW361" s="7">
        <v>2.3750873826889903E-2</v>
      </c>
      <c r="BX361" s="7">
        <v>1.0799825392410067E-2</v>
      </c>
      <c r="BY361" s="7">
        <v>8.4969751152552606E-3</v>
      </c>
      <c r="BZ361" s="7">
        <v>2.2835067026782525E-2</v>
      </c>
      <c r="CA361" s="7">
        <v>0.36588526860630693</v>
      </c>
      <c r="CB361" s="7">
        <v>0.22529619206519508</v>
      </c>
      <c r="CC361" s="3">
        <v>0.7010933013433216</v>
      </c>
      <c r="CD361" s="63">
        <v>8.9999999999999993E-3</v>
      </c>
      <c r="CE361" s="63">
        <v>1.0999999999999999E-2</v>
      </c>
      <c r="CF361" s="63">
        <v>0.19400000000000001</v>
      </c>
      <c r="CG361" s="44">
        <v>0.46300000000000002</v>
      </c>
      <c r="CH361" s="7">
        <v>2.970613327631714E-5</v>
      </c>
      <c r="CI361" s="7">
        <v>1.1983936353445484E-5</v>
      </c>
      <c r="CJ361" s="7">
        <v>1.5975960384792513E-4</v>
      </c>
      <c r="CK361" s="7">
        <v>9.2685931016627668E-5</v>
      </c>
      <c r="CL361" s="7">
        <v>7.3009777431567099E-6</v>
      </c>
      <c r="CM361" s="7">
        <v>4.5229356925501037E-6</v>
      </c>
      <c r="CN361" s="7">
        <v>7.725340872286324E-5</v>
      </c>
      <c r="CO361" s="7">
        <v>1.3738799922625082E-3</v>
      </c>
      <c r="CP361" s="3">
        <v>1.7753119680399325E-2</v>
      </c>
      <c r="CQ361" s="7">
        <v>2.0845034814881312E-5</v>
      </c>
      <c r="CR361" s="7">
        <v>6.830457140462456E-5</v>
      </c>
      <c r="CS361" s="7">
        <v>1.3738799922625082E-3</v>
      </c>
      <c r="CT361" s="3">
        <v>1.7753119680399325E-2</v>
      </c>
      <c r="CU361" s="7">
        <v>1.7753119680399325E-2</v>
      </c>
      <c r="CV361" s="7">
        <v>1.7753119680399325E-2</v>
      </c>
      <c r="CW361" s="3">
        <v>0.22529619206519508</v>
      </c>
    </row>
    <row r="362" spans="1:101">
      <c r="A362" s="64" t="s">
        <v>361</v>
      </c>
      <c r="B362" s="64">
        <v>96.38</v>
      </c>
      <c r="C362" s="64">
        <v>2.59</v>
      </c>
      <c r="D362" s="64">
        <v>3307895</v>
      </c>
      <c r="E362" s="64">
        <v>3512</v>
      </c>
      <c r="F362" s="45">
        <v>838</v>
      </c>
      <c r="G362" s="45">
        <v>1</v>
      </c>
      <c r="H362" s="45">
        <v>3512</v>
      </c>
      <c r="I362" s="260">
        <v>1</v>
      </c>
      <c r="J362" s="45">
        <v>3</v>
      </c>
      <c r="K362" s="45">
        <v>3</v>
      </c>
      <c r="L362" s="45">
        <v>3</v>
      </c>
      <c r="M362" s="259">
        <v>1</v>
      </c>
      <c r="N362" s="260">
        <v>3</v>
      </c>
      <c r="O362" s="260">
        <v>3</v>
      </c>
      <c r="P362" s="260">
        <v>3</v>
      </c>
      <c r="Q362" s="259" t="s">
        <v>5113</v>
      </c>
      <c r="R362" s="260">
        <v>0</v>
      </c>
      <c r="S362" s="260">
        <v>0</v>
      </c>
      <c r="T362" s="260">
        <v>0</v>
      </c>
      <c r="U362" s="259" t="s">
        <v>5113</v>
      </c>
      <c r="V362" s="260">
        <v>0</v>
      </c>
      <c r="W362" s="260">
        <v>0</v>
      </c>
      <c r="X362" s="260">
        <v>0</v>
      </c>
      <c r="Y362" s="259">
        <v>1</v>
      </c>
      <c r="Z362" s="260">
        <v>2</v>
      </c>
      <c r="AA362" s="260">
        <v>2</v>
      </c>
      <c r="AB362" s="260">
        <v>2</v>
      </c>
      <c r="AC362" s="259">
        <v>1</v>
      </c>
      <c r="AD362" s="260">
        <v>1</v>
      </c>
      <c r="AE362" s="260">
        <v>1</v>
      </c>
      <c r="AF362" s="260">
        <v>1</v>
      </c>
      <c r="AG362" s="259">
        <v>1</v>
      </c>
      <c r="AH362" s="260">
        <v>1</v>
      </c>
      <c r="AI362" s="260">
        <v>1</v>
      </c>
      <c r="AJ362" s="260">
        <v>1</v>
      </c>
      <c r="AK362" s="260">
        <v>1</v>
      </c>
      <c r="AL362" s="260">
        <v>1</v>
      </c>
      <c r="AM362" s="260">
        <v>1</v>
      </c>
      <c r="AN362" s="260">
        <v>1</v>
      </c>
      <c r="AO362" s="260" t="s">
        <v>5113</v>
      </c>
      <c r="AP362" s="260">
        <v>0</v>
      </c>
      <c r="AQ362" s="260">
        <v>0</v>
      </c>
      <c r="AR362" s="260">
        <v>0</v>
      </c>
      <c r="AS362" s="260">
        <v>1</v>
      </c>
      <c r="AT362" s="260">
        <v>1</v>
      </c>
      <c r="AU362" s="260">
        <v>1</v>
      </c>
      <c r="AV362" s="260">
        <v>1</v>
      </c>
      <c r="AW362" s="260" t="s">
        <v>5113</v>
      </c>
      <c r="AX362" s="260">
        <v>0</v>
      </c>
      <c r="AY362" s="260">
        <v>0</v>
      </c>
      <c r="AZ362" s="260">
        <v>0</v>
      </c>
      <c r="BA362" s="259">
        <v>1</v>
      </c>
      <c r="BB362" s="260">
        <v>6</v>
      </c>
      <c r="BC362" s="260">
        <v>6</v>
      </c>
      <c r="BD362" s="260">
        <v>6</v>
      </c>
      <c r="BE362" s="259">
        <v>1</v>
      </c>
      <c r="BF362" s="260">
        <v>11</v>
      </c>
      <c r="BG362" s="260">
        <v>11</v>
      </c>
      <c r="BH362" s="260">
        <v>11</v>
      </c>
      <c r="BI362" s="259" t="s">
        <v>5113</v>
      </c>
      <c r="BJ362" s="260">
        <v>0</v>
      </c>
      <c r="BK362" s="260">
        <v>0</v>
      </c>
      <c r="BL362" s="260">
        <v>0</v>
      </c>
      <c r="BM362" s="64" t="s">
        <v>958</v>
      </c>
      <c r="BN362" s="64" t="s">
        <v>1222</v>
      </c>
      <c r="BO362" s="62">
        <v>1.9673088888813132E-5</v>
      </c>
      <c r="BP362" s="7">
        <v>4.6447277920985148E-3</v>
      </c>
      <c r="BQ362" s="7">
        <v>1.3656957485900985E-4</v>
      </c>
      <c r="BR362" s="7">
        <v>1.602514928942152E-4</v>
      </c>
      <c r="BS362" s="7">
        <v>4.5648439288329387E-5</v>
      </c>
      <c r="BT362" s="7">
        <v>4.4303701793177383E-5</v>
      </c>
      <c r="BU362" s="7">
        <v>9.0340383337196383E-5</v>
      </c>
      <c r="BV362" s="7">
        <v>8.7682259936001588E-5</v>
      </c>
      <c r="BW362" s="7">
        <v>4.3494512958402467E-5</v>
      </c>
      <c r="BX362" s="7">
        <v>1.4575482333956838E-3</v>
      </c>
      <c r="BY362" s="7">
        <v>9.4892142825243967E-5</v>
      </c>
      <c r="BZ362" s="7">
        <v>7.3520540604265212E-5</v>
      </c>
      <c r="CA362" s="7">
        <v>4.1354190129890694E-3</v>
      </c>
      <c r="CB362" s="7">
        <v>8.8580781126664121E-2</v>
      </c>
      <c r="CC362" s="3">
        <v>1.6082786140034066E-3</v>
      </c>
      <c r="CD362" s="63">
        <v>0</v>
      </c>
      <c r="CE362" s="63">
        <v>0</v>
      </c>
      <c r="CF362" s="63">
        <v>2E-3</v>
      </c>
      <c r="CG362" s="44">
        <v>4.4999999999999998E-2</v>
      </c>
      <c r="CH362" s="7">
        <v>0</v>
      </c>
      <c r="CI362" s="7">
        <v>0</v>
      </c>
      <c r="CJ362" s="7">
        <v>0</v>
      </c>
      <c r="CK362" s="7">
        <v>0</v>
      </c>
      <c r="CL362" s="7">
        <v>0</v>
      </c>
      <c r="CM362" s="7">
        <v>0</v>
      </c>
      <c r="CN362" s="7">
        <v>0</v>
      </c>
      <c r="CO362" s="7">
        <v>0</v>
      </c>
      <c r="CP362" s="3">
        <v>0</v>
      </c>
      <c r="CQ362" s="7">
        <v>0</v>
      </c>
      <c r="CR362" s="7">
        <v>0</v>
      </c>
      <c r="CS362" s="7">
        <v>0</v>
      </c>
      <c r="CT362" s="3">
        <v>0</v>
      </c>
      <c r="CU362" s="7">
        <v>0</v>
      </c>
      <c r="CV362" s="7">
        <v>0</v>
      </c>
      <c r="CW362" s="3">
        <v>0</v>
      </c>
    </row>
    <row r="363" spans="1:101">
      <c r="A363" s="64" t="s">
        <v>362</v>
      </c>
      <c r="B363" s="64">
        <v>97.73</v>
      </c>
      <c r="C363" s="64">
        <v>0</v>
      </c>
      <c r="D363" s="64">
        <v>5799477</v>
      </c>
      <c r="E363" s="64">
        <v>4391</v>
      </c>
      <c r="F363" s="45">
        <v>842</v>
      </c>
      <c r="G363" s="45">
        <v>3</v>
      </c>
      <c r="H363" s="45">
        <v>5652</v>
      </c>
      <c r="I363" s="260">
        <v>1</v>
      </c>
      <c r="J363" s="45">
        <v>10</v>
      </c>
      <c r="K363" s="45">
        <v>10</v>
      </c>
      <c r="L363" s="45">
        <v>10</v>
      </c>
      <c r="M363" s="259">
        <v>1</v>
      </c>
      <c r="N363" s="260">
        <v>9</v>
      </c>
      <c r="O363" s="260">
        <v>10</v>
      </c>
      <c r="P363" s="260">
        <v>10</v>
      </c>
      <c r="Q363" s="259" t="s">
        <v>5113</v>
      </c>
      <c r="R363" s="260">
        <v>0</v>
      </c>
      <c r="S363" s="260">
        <v>0</v>
      </c>
      <c r="T363" s="260">
        <v>0</v>
      </c>
      <c r="U363" s="259">
        <v>1</v>
      </c>
      <c r="V363" s="260">
        <v>1</v>
      </c>
      <c r="W363" s="260">
        <v>1</v>
      </c>
      <c r="X363" s="260">
        <v>1</v>
      </c>
      <c r="Y363" s="259">
        <v>1</v>
      </c>
      <c r="Z363" s="260">
        <v>2</v>
      </c>
      <c r="AA363" s="260">
        <v>2</v>
      </c>
      <c r="AB363" s="260">
        <v>2</v>
      </c>
      <c r="AC363" s="259" t="s">
        <v>5113</v>
      </c>
      <c r="AD363" s="260">
        <v>0</v>
      </c>
      <c r="AE363" s="260">
        <v>0</v>
      </c>
      <c r="AF363" s="260">
        <v>0</v>
      </c>
      <c r="AG363" s="259" t="s">
        <v>5113</v>
      </c>
      <c r="AH363" s="260">
        <v>0</v>
      </c>
      <c r="AI363" s="260">
        <v>0</v>
      </c>
      <c r="AJ363" s="260">
        <v>0</v>
      </c>
      <c r="AK363" s="260">
        <v>1</v>
      </c>
      <c r="AL363" s="260">
        <v>2</v>
      </c>
      <c r="AM363" s="260">
        <v>2</v>
      </c>
      <c r="AN363" s="260">
        <v>2</v>
      </c>
      <c r="AO363" s="260">
        <v>1</v>
      </c>
      <c r="AP363" s="260">
        <v>0.66666666666666663</v>
      </c>
      <c r="AQ363" s="260">
        <v>1</v>
      </c>
      <c r="AR363" s="260">
        <v>1</v>
      </c>
      <c r="AS363" s="260">
        <v>1</v>
      </c>
      <c r="AT363" s="260">
        <v>1</v>
      </c>
      <c r="AU363" s="260">
        <v>1</v>
      </c>
      <c r="AV363" s="260">
        <v>1</v>
      </c>
      <c r="AW363" s="260">
        <v>1</v>
      </c>
      <c r="AX363" s="260">
        <v>0.66666666666666663</v>
      </c>
      <c r="AY363" s="260">
        <v>1</v>
      </c>
      <c r="AZ363" s="260">
        <v>1</v>
      </c>
      <c r="BA363" s="259">
        <v>1</v>
      </c>
      <c r="BB363" s="260">
        <v>35.666666666666664</v>
      </c>
      <c r="BC363" s="260">
        <v>36</v>
      </c>
      <c r="BD363" s="260">
        <v>36</v>
      </c>
      <c r="BE363" s="259">
        <v>0.875</v>
      </c>
      <c r="BF363" s="260">
        <v>13</v>
      </c>
      <c r="BG363" s="260">
        <v>14</v>
      </c>
      <c r="BH363" s="260">
        <v>16</v>
      </c>
      <c r="BI363" s="259">
        <v>1</v>
      </c>
      <c r="BJ363" s="260">
        <v>1</v>
      </c>
      <c r="BK363" s="260">
        <v>1</v>
      </c>
      <c r="BL363" s="260">
        <v>1</v>
      </c>
      <c r="BM363" s="64" t="s">
        <v>1137</v>
      </c>
      <c r="BN363" s="64" t="s">
        <v>1223</v>
      </c>
      <c r="BO363" s="62">
        <v>7.8699946560360837E-6</v>
      </c>
      <c r="BP363" s="7">
        <v>1.2079902386569132E-4</v>
      </c>
      <c r="BQ363" s="7">
        <v>1.3801986352750054E-3</v>
      </c>
      <c r="BR363" s="7">
        <v>1.1030263494464668E-3</v>
      </c>
      <c r="BS363" s="7">
        <v>7.0445418235052669E-4</v>
      </c>
      <c r="BT363" s="7">
        <v>1.6329120067801626E-3</v>
      </c>
      <c r="BU363" s="7">
        <v>1.526889089464286E-3</v>
      </c>
      <c r="BV363" s="7">
        <v>5.841410419982464E-4</v>
      </c>
      <c r="BW363" s="7">
        <v>1.8620662370100969E-4</v>
      </c>
      <c r="BX363" s="7">
        <v>2.6761240276736956E-4</v>
      </c>
      <c r="BY363" s="7">
        <v>2.7375609015640292E-3</v>
      </c>
      <c r="BZ363" s="7">
        <v>2.1272685874094799E-3</v>
      </c>
      <c r="CA363" s="7">
        <v>1.2037653405849148E-2</v>
      </c>
      <c r="CB363" s="7">
        <v>4.1639918958890777E-2</v>
      </c>
      <c r="CC363" s="3">
        <v>1.4226889366993922E-3</v>
      </c>
      <c r="CD363" s="63">
        <v>1E-3</v>
      </c>
      <c r="CE363" s="63">
        <v>1E-3</v>
      </c>
      <c r="CF363" s="63">
        <v>7.0000000000000001E-3</v>
      </c>
      <c r="CG363" s="44">
        <v>2.1999999999999999E-2</v>
      </c>
      <c r="CH363" s="7">
        <v>8.3365992245478301E-3</v>
      </c>
      <c r="CI363" s="7">
        <v>1.1092272852255315E-4</v>
      </c>
      <c r="CJ363" s="7">
        <v>4.1655941364739205E-4</v>
      </c>
      <c r="CK363" s="7">
        <v>2.0072075206806165E-4</v>
      </c>
      <c r="CL363" s="7">
        <v>9.7624811943258666E-5</v>
      </c>
      <c r="CM363" s="7">
        <v>1.2441043167708805E-4</v>
      </c>
      <c r="CN363" s="7">
        <v>3.1338274069674012E-4</v>
      </c>
      <c r="CO363" s="7">
        <v>8.055597578584564E-2</v>
      </c>
      <c r="CP363" s="3">
        <v>7.490603189879233E-2</v>
      </c>
      <c r="CQ363" s="7">
        <v>4.2237609765351913E-3</v>
      </c>
      <c r="CR363" s="7">
        <v>2.3053963000650813E-4</v>
      </c>
      <c r="CS363" s="7">
        <v>8.055597578584564E-2</v>
      </c>
      <c r="CT363" s="3">
        <v>7.490603189879233E-2</v>
      </c>
      <c r="CU363" s="7">
        <v>8.055597578584564E-2</v>
      </c>
      <c r="CV363" s="7">
        <v>8.055597578584564E-2</v>
      </c>
      <c r="CW363" s="3">
        <v>1.2037653405849148E-2</v>
      </c>
    </row>
    <row r="364" spans="1:101">
      <c r="A364" s="64" t="s">
        <v>363</v>
      </c>
      <c r="B364" s="64">
        <v>95.2</v>
      </c>
      <c r="C364" s="64">
        <v>1.33</v>
      </c>
      <c r="D364" s="64">
        <v>3243692</v>
      </c>
      <c r="E364" s="64">
        <v>3009</v>
      </c>
      <c r="F364" s="45">
        <v>844</v>
      </c>
      <c r="G364" s="45">
        <v>1</v>
      </c>
      <c r="H364" s="45">
        <v>3009</v>
      </c>
      <c r="I364" s="260" t="s">
        <v>5113</v>
      </c>
      <c r="J364" s="45">
        <v>0</v>
      </c>
      <c r="K364" s="45">
        <v>0</v>
      </c>
      <c r="L364" s="45">
        <v>0</v>
      </c>
      <c r="M364" s="259" t="s">
        <v>5113</v>
      </c>
      <c r="N364" s="260">
        <v>0</v>
      </c>
      <c r="O364" s="260">
        <v>0</v>
      </c>
      <c r="P364" s="260">
        <v>0</v>
      </c>
      <c r="Q364" s="259" t="s">
        <v>5113</v>
      </c>
      <c r="R364" s="260">
        <v>0</v>
      </c>
      <c r="S364" s="260">
        <v>0</v>
      </c>
      <c r="T364" s="260">
        <v>0</v>
      </c>
      <c r="U364" s="259">
        <v>1</v>
      </c>
      <c r="V364" s="260">
        <v>1</v>
      </c>
      <c r="W364" s="260">
        <v>1</v>
      </c>
      <c r="X364" s="260">
        <v>1</v>
      </c>
      <c r="Y364" s="259" t="s">
        <v>5113</v>
      </c>
      <c r="Z364" s="260">
        <v>0</v>
      </c>
      <c r="AA364" s="260">
        <v>0</v>
      </c>
      <c r="AB364" s="260">
        <v>0</v>
      </c>
      <c r="AC364" s="259" t="s">
        <v>5113</v>
      </c>
      <c r="AD364" s="260">
        <v>0</v>
      </c>
      <c r="AE364" s="260">
        <v>0</v>
      </c>
      <c r="AF364" s="260">
        <v>0</v>
      </c>
      <c r="AG364" s="259" t="s">
        <v>5113</v>
      </c>
      <c r="AH364" s="260">
        <v>0</v>
      </c>
      <c r="AI364" s="260">
        <v>0</v>
      </c>
      <c r="AJ364" s="260">
        <v>0</v>
      </c>
      <c r="AK364" s="260" t="s">
        <v>5113</v>
      </c>
      <c r="AL364" s="260">
        <v>0</v>
      </c>
      <c r="AM364" s="260">
        <v>0</v>
      </c>
      <c r="AN364" s="260">
        <v>0</v>
      </c>
      <c r="AO364" s="260" t="s">
        <v>5113</v>
      </c>
      <c r="AP364" s="260">
        <v>0</v>
      </c>
      <c r="AQ364" s="260">
        <v>0</v>
      </c>
      <c r="AR364" s="260">
        <v>0</v>
      </c>
      <c r="AS364" s="260" t="s">
        <v>5113</v>
      </c>
      <c r="AT364" s="260">
        <v>0</v>
      </c>
      <c r="AU364" s="260">
        <v>0</v>
      </c>
      <c r="AV364" s="260">
        <v>0</v>
      </c>
      <c r="AW364" s="260" t="s">
        <v>5113</v>
      </c>
      <c r="AX364" s="260">
        <v>0</v>
      </c>
      <c r="AY364" s="260">
        <v>0</v>
      </c>
      <c r="AZ364" s="260">
        <v>0</v>
      </c>
      <c r="BA364" s="259">
        <v>1</v>
      </c>
      <c r="BB364" s="260">
        <v>9</v>
      </c>
      <c r="BC364" s="260">
        <v>9</v>
      </c>
      <c r="BD364" s="260">
        <v>9</v>
      </c>
      <c r="BE364" s="259">
        <v>1</v>
      </c>
      <c r="BF364" s="260">
        <v>4</v>
      </c>
      <c r="BG364" s="260">
        <v>4</v>
      </c>
      <c r="BH364" s="260">
        <v>4</v>
      </c>
      <c r="BI364" s="259">
        <v>1</v>
      </c>
      <c r="BJ364" s="260">
        <v>2</v>
      </c>
      <c r="BK364" s="260">
        <v>2</v>
      </c>
      <c r="BL364" s="260">
        <v>2</v>
      </c>
      <c r="BM364" s="64" t="s">
        <v>907</v>
      </c>
      <c r="BN364" s="64" t="s">
        <v>1138</v>
      </c>
      <c r="BO364" s="62">
        <v>9.1564870399639051E-4</v>
      </c>
      <c r="BP364" s="7">
        <v>2.2166502812060638E-3</v>
      </c>
      <c r="BQ364" s="7">
        <v>1.4775996025309013E-3</v>
      </c>
      <c r="BR364" s="7">
        <v>5.8573985324029553E-4</v>
      </c>
      <c r="BS364" s="7">
        <v>6.2230163380907685E-3</v>
      </c>
      <c r="BT364" s="7">
        <v>1.5104664001192767E-3</v>
      </c>
      <c r="BU364" s="7">
        <v>1.7312282522365739E-3</v>
      </c>
      <c r="BV364" s="7">
        <v>8.6376883868939929E-4</v>
      </c>
      <c r="BW364" s="7">
        <v>7.9650542462166994E-4</v>
      </c>
      <c r="BX364" s="7">
        <v>1.0967208105544133E-3</v>
      </c>
      <c r="BY364" s="7">
        <v>1.6401892653278513E-3</v>
      </c>
      <c r="BZ364" s="7">
        <v>1.443727340909366E-2</v>
      </c>
      <c r="CA364" s="7">
        <v>0.33906278092621961</v>
      </c>
      <c r="CB364" s="7">
        <v>0.85690618127803231</v>
      </c>
      <c r="CC364" s="3">
        <v>0.44250076510419079</v>
      </c>
      <c r="CD364" s="63">
        <v>1E-3</v>
      </c>
      <c r="CE364" s="63">
        <v>2E-3</v>
      </c>
      <c r="CF364" s="63">
        <v>0.17699999999999999</v>
      </c>
      <c r="CG364" s="44">
        <v>0.65</v>
      </c>
      <c r="CH364" s="7">
        <v>0</v>
      </c>
      <c r="CI364" s="7">
        <v>3.6525474974121456E-4</v>
      </c>
      <c r="CJ364" s="7">
        <v>4.1030030010145627E-4</v>
      </c>
      <c r="CK364" s="7">
        <v>1.1198763714352045E-2</v>
      </c>
      <c r="CL364" s="7">
        <v>5.7087087238667398E-4</v>
      </c>
      <c r="CM364" s="7">
        <v>2.4108457074183937E-4</v>
      </c>
      <c r="CN364" s="7">
        <v>1.6714321229595796E-3</v>
      </c>
      <c r="CO364" s="7">
        <v>0.10608643469040135</v>
      </c>
      <c r="CP364" s="3">
        <v>0.51403856161867212</v>
      </c>
      <c r="CQ364" s="7">
        <v>1.8262737487060728E-4</v>
      </c>
      <c r="CR364" s="7">
        <v>2.8184903161083191E-3</v>
      </c>
      <c r="CS364" s="7">
        <v>0.10608643469040135</v>
      </c>
      <c r="CT364" s="3">
        <v>0.51403856161867212</v>
      </c>
      <c r="CU364" s="7">
        <v>0.51403856161867212</v>
      </c>
      <c r="CV364" s="7">
        <v>0.51403856161867212</v>
      </c>
      <c r="CW364" s="3">
        <v>0.85690618127803231</v>
      </c>
    </row>
    <row r="365" spans="1:101">
      <c r="A365" s="64" t="s">
        <v>364</v>
      </c>
      <c r="B365" s="64">
        <v>100</v>
      </c>
      <c r="C365" s="64">
        <v>2.81</v>
      </c>
      <c r="D365" s="64">
        <v>3772116</v>
      </c>
      <c r="E365" s="64">
        <v>3464</v>
      </c>
      <c r="F365" s="45">
        <v>845</v>
      </c>
      <c r="G365" s="45">
        <v>1</v>
      </c>
      <c r="H365" s="45">
        <v>3464</v>
      </c>
      <c r="I365" s="260">
        <v>1</v>
      </c>
      <c r="J365" s="45">
        <v>6</v>
      </c>
      <c r="K365" s="45">
        <v>6</v>
      </c>
      <c r="L365" s="45">
        <v>6</v>
      </c>
      <c r="M365" s="259">
        <v>1</v>
      </c>
      <c r="N365" s="260">
        <v>1</v>
      </c>
      <c r="O365" s="260">
        <v>1</v>
      </c>
      <c r="P365" s="260">
        <v>1</v>
      </c>
      <c r="Q365" s="259" t="s">
        <v>5113</v>
      </c>
      <c r="R365" s="260">
        <v>0</v>
      </c>
      <c r="S365" s="260">
        <v>0</v>
      </c>
      <c r="T365" s="260">
        <v>0</v>
      </c>
      <c r="U365" s="259">
        <v>1</v>
      </c>
      <c r="V365" s="260">
        <v>1</v>
      </c>
      <c r="W365" s="260">
        <v>1</v>
      </c>
      <c r="X365" s="260">
        <v>1</v>
      </c>
      <c r="Y365" s="259" t="s">
        <v>5113</v>
      </c>
      <c r="Z365" s="260">
        <v>0</v>
      </c>
      <c r="AA365" s="260">
        <v>0</v>
      </c>
      <c r="AB365" s="260">
        <v>0</v>
      </c>
      <c r="AC365" s="259" t="s">
        <v>5113</v>
      </c>
      <c r="AD365" s="260">
        <v>0</v>
      </c>
      <c r="AE365" s="260">
        <v>0</v>
      </c>
      <c r="AF365" s="260">
        <v>0</v>
      </c>
      <c r="AG365" s="259" t="s">
        <v>5113</v>
      </c>
      <c r="AH365" s="260">
        <v>0</v>
      </c>
      <c r="AI365" s="260">
        <v>0</v>
      </c>
      <c r="AJ365" s="260">
        <v>0</v>
      </c>
      <c r="AK365" s="260">
        <v>1</v>
      </c>
      <c r="AL365" s="260">
        <v>2</v>
      </c>
      <c r="AM365" s="260">
        <v>2</v>
      </c>
      <c r="AN365" s="260">
        <v>2</v>
      </c>
      <c r="AO365" s="260" t="s">
        <v>5113</v>
      </c>
      <c r="AP365" s="260">
        <v>0</v>
      </c>
      <c r="AQ365" s="260">
        <v>0</v>
      </c>
      <c r="AR365" s="260">
        <v>0</v>
      </c>
      <c r="AS365" s="260" t="s">
        <v>5113</v>
      </c>
      <c r="AT365" s="260">
        <v>0</v>
      </c>
      <c r="AU365" s="260">
        <v>0</v>
      </c>
      <c r="AV365" s="260">
        <v>0</v>
      </c>
      <c r="AW365" s="260">
        <v>1</v>
      </c>
      <c r="AX365" s="260">
        <v>1</v>
      </c>
      <c r="AY365" s="260">
        <v>1</v>
      </c>
      <c r="AZ365" s="260">
        <v>1</v>
      </c>
      <c r="BA365" s="259">
        <v>1</v>
      </c>
      <c r="BB365" s="260">
        <v>30</v>
      </c>
      <c r="BC365" s="260">
        <v>30</v>
      </c>
      <c r="BD365" s="260">
        <v>30</v>
      </c>
      <c r="BE365" s="259">
        <v>1</v>
      </c>
      <c r="BF365" s="260">
        <v>8</v>
      </c>
      <c r="BG365" s="260">
        <v>8</v>
      </c>
      <c r="BH365" s="260">
        <v>8</v>
      </c>
      <c r="BI365" s="259" t="s">
        <v>5113</v>
      </c>
      <c r="BJ365" s="260">
        <v>0</v>
      </c>
      <c r="BK365" s="260">
        <v>0</v>
      </c>
      <c r="BL365" s="260">
        <v>0</v>
      </c>
      <c r="BM365" s="64" t="s">
        <v>903</v>
      </c>
      <c r="BN365" s="64" t="s">
        <v>1224</v>
      </c>
      <c r="BO365" s="62">
        <v>6.0494588400404662E-7</v>
      </c>
      <c r="BP365" s="7">
        <v>8.4044514305858852E-4</v>
      </c>
      <c r="BQ365" s="7">
        <v>6.4407533412321729E-6</v>
      </c>
      <c r="BR365" s="7">
        <v>1.5294170721615209E-4</v>
      </c>
      <c r="BS365" s="7">
        <v>4.557420152569493E-5</v>
      </c>
      <c r="BT365" s="7">
        <v>1.0989037819952871E-4</v>
      </c>
      <c r="BU365" s="7">
        <v>6.0557222705828872E-5</v>
      </c>
      <c r="BV365" s="7">
        <v>4.0767350888217948E-5</v>
      </c>
      <c r="BW365" s="7">
        <v>1.4144910373968219E-4</v>
      </c>
      <c r="BX365" s="7">
        <v>1.3389040897827378E-4</v>
      </c>
      <c r="BY365" s="7">
        <v>4.7749180815495992E-5</v>
      </c>
      <c r="BZ365" s="7">
        <v>3.2631338417351233E-2</v>
      </c>
      <c r="CA365" s="7">
        <v>6.2402021646519611E-2</v>
      </c>
      <c r="CB365" s="7">
        <v>0.30032188208501864</v>
      </c>
      <c r="CC365" s="3">
        <v>1.4126552954564168E-3</v>
      </c>
      <c r="CD365" s="63">
        <v>0</v>
      </c>
      <c r="CE365" s="63">
        <v>0</v>
      </c>
      <c r="CF365" s="63">
        <v>4.8000000000000001E-2</v>
      </c>
      <c r="CG365" s="44">
        <v>0.151</v>
      </c>
      <c r="CH365" s="7">
        <v>5.7753731903992054E-3</v>
      </c>
      <c r="CI365" s="7">
        <v>2.042836888110783E-3</v>
      </c>
      <c r="CJ365" s="7">
        <v>5.9165888000512954E-4</v>
      </c>
      <c r="CK365" s="7">
        <v>2.5469440372757387E-3</v>
      </c>
      <c r="CL365" s="7">
        <v>3.1311231536758069E-3</v>
      </c>
      <c r="CM365" s="7">
        <v>1.614739086137061E-3</v>
      </c>
      <c r="CN365" s="7">
        <v>3.5396577912349459E-4</v>
      </c>
      <c r="CO365" s="7">
        <v>6.6497544191996202E-3</v>
      </c>
      <c r="CP365" s="3">
        <v>2.7473783660815054E-2</v>
      </c>
      <c r="CQ365" s="7">
        <v>3.9091050392549946E-3</v>
      </c>
      <c r="CR365" s="7">
        <v>1.647686187243446E-3</v>
      </c>
      <c r="CS365" s="7">
        <v>6.6497544191996202E-3</v>
      </c>
      <c r="CT365" s="3">
        <v>2.7473783660815054E-2</v>
      </c>
      <c r="CU365" s="7">
        <v>2.7473783660815054E-2</v>
      </c>
      <c r="CV365" s="7">
        <v>2.7473783660815054E-2</v>
      </c>
      <c r="CW365" s="3">
        <v>0.30032188208501864</v>
      </c>
    </row>
    <row r="366" spans="1:101">
      <c r="A366" s="64" t="s">
        <v>365</v>
      </c>
      <c r="B366" s="64">
        <v>96.59</v>
      </c>
      <c r="C366" s="64">
        <v>1.1399999999999999</v>
      </c>
      <c r="D366" s="64">
        <v>5392870</v>
      </c>
      <c r="E366" s="64">
        <v>4213</v>
      </c>
      <c r="F366" s="45">
        <v>847</v>
      </c>
      <c r="G366" s="45">
        <v>3</v>
      </c>
      <c r="H366" s="45">
        <v>5592</v>
      </c>
      <c r="I366" s="260">
        <v>1</v>
      </c>
      <c r="J366" s="45">
        <v>7</v>
      </c>
      <c r="K366" s="45">
        <v>7</v>
      </c>
      <c r="L366" s="45">
        <v>7</v>
      </c>
      <c r="M366" s="259">
        <v>1</v>
      </c>
      <c r="N366" s="260">
        <v>10</v>
      </c>
      <c r="O366" s="260">
        <v>10</v>
      </c>
      <c r="P366" s="260">
        <v>10</v>
      </c>
      <c r="Q366" s="259" t="s">
        <v>5113</v>
      </c>
      <c r="R366" s="260">
        <v>0</v>
      </c>
      <c r="S366" s="260">
        <v>0</v>
      </c>
      <c r="T366" s="260">
        <v>0</v>
      </c>
      <c r="U366" s="259">
        <v>1</v>
      </c>
      <c r="V366" s="260">
        <v>1</v>
      </c>
      <c r="W366" s="260">
        <v>1</v>
      </c>
      <c r="X366" s="260">
        <v>1</v>
      </c>
      <c r="Y366" s="259">
        <v>1</v>
      </c>
      <c r="Z366" s="260">
        <v>1</v>
      </c>
      <c r="AA366" s="260">
        <v>1</v>
      </c>
      <c r="AB366" s="260">
        <v>1</v>
      </c>
      <c r="AC366" s="259" t="s">
        <v>5113</v>
      </c>
      <c r="AD366" s="260">
        <v>0</v>
      </c>
      <c r="AE366" s="260">
        <v>0</v>
      </c>
      <c r="AF366" s="260">
        <v>0</v>
      </c>
      <c r="AG366" s="259" t="s">
        <v>5113</v>
      </c>
      <c r="AH366" s="260">
        <v>0</v>
      </c>
      <c r="AI366" s="260">
        <v>0</v>
      </c>
      <c r="AJ366" s="260">
        <v>0</v>
      </c>
      <c r="AK366" s="260">
        <v>1</v>
      </c>
      <c r="AL366" s="260">
        <v>2</v>
      </c>
      <c r="AM366" s="260">
        <v>2</v>
      </c>
      <c r="AN366" s="260">
        <v>2</v>
      </c>
      <c r="AO366" s="260">
        <v>1</v>
      </c>
      <c r="AP366" s="260">
        <v>1</v>
      </c>
      <c r="AQ366" s="260">
        <v>1</v>
      </c>
      <c r="AR366" s="260">
        <v>1</v>
      </c>
      <c r="AS366" s="260">
        <v>1</v>
      </c>
      <c r="AT366" s="260">
        <v>1</v>
      </c>
      <c r="AU366" s="260">
        <v>1</v>
      </c>
      <c r="AV366" s="260">
        <v>1</v>
      </c>
      <c r="AW366" s="260" t="s">
        <v>5113</v>
      </c>
      <c r="AX366" s="260">
        <v>0</v>
      </c>
      <c r="AY366" s="260">
        <v>0</v>
      </c>
      <c r="AZ366" s="260">
        <v>0</v>
      </c>
      <c r="BA366" s="259">
        <v>1</v>
      </c>
      <c r="BB366" s="260">
        <v>30.666666666666668</v>
      </c>
      <c r="BC366" s="260">
        <v>31</v>
      </c>
      <c r="BD366" s="260">
        <v>31</v>
      </c>
      <c r="BE366" s="259">
        <v>0.94736842105263153</v>
      </c>
      <c r="BF366" s="260">
        <v>16.666666666666668</v>
      </c>
      <c r="BG366" s="260">
        <v>18</v>
      </c>
      <c r="BH366" s="260">
        <v>19</v>
      </c>
      <c r="BI366" s="259">
        <v>1</v>
      </c>
      <c r="BJ366" s="260">
        <v>0.33333333333333331</v>
      </c>
      <c r="BK366" s="260">
        <v>1</v>
      </c>
      <c r="BL366" s="260">
        <v>1</v>
      </c>
      <c r="BM366" s="64" t="s">
        <v>1137</v>
      </c>
      <c r="BN366" s="64" t="s">
        <v>1223</v>
      </c>
      <c r="BO366" s="62">
        <v>5.5130189757284932E-2</v>
      </c>
      <c r="BP366" s="7">
        <v>6.0732235241411471E-3</v>
      </c>
      <c r="BQ366" s="7">
        <v>3.0966589632349544E-4</v>
      </c>
      <c r="BR366" s="7">
        <v>9.5247460480545531E-4</v>
      </c>
      <c r="BS366" s="7">
        <v>1.0439394799830609E-3</v>
      </c>
      <c r="BT366" s="7">
        <v>1.2300736106357906E-2</v>
      </c>
      <c r="BU366" s="7">
        <v>6.78890422926633E-3</v>
      </c>
      <c r="BV366" s="7">
        <v>3.5295446621339162E-4</v>
      </c>
      <c r="BW366" s="7">
        <v>7.1572301407313267E-4</v>
      </c>
      <c r="BX366" s="7">
        <v>6.0185171926822358E-4</v>
      </c>
      <c r="BY366" s="7">
        <v>3.3843075915140295E-4</v>
      </c>
      <c r="BZ366" s="7">
        <v>6.9697904190416896E-2</v>
      </c>
      <c r="CA366" s="7">
        <v>4.7000526050165845E-2</v>
      </c>
      <c r="CB366" s="7">
        <v>9.1677581930072832E-2</v>
      </c>
      <c r="CC366" s="3">
        <v>1.4233779922789715E-2</v>
      </c>
      <c r="CD366" s="63">
        <v>0</v>
      </c>
      <c r="CE366" s="63">
        <v>3.0000000000000001E-3</v>
      </c>
      <c r="CF366" s="63">
        <v>5.8000000000000003E-2</v>
      </c>
      <c r="CG366" s="44">
        <v>5.2999999999999999E-2</v>
      </c>
      <c r="CH366" s="7">
        <v>4.7024802401685175E-4</v>
      </c>
      <c r="CI366" s="7">
        <v>1.1515136986805983E-4</v>
      </c>
      <c r="CJ366" s="7">
        <v>1.9471966874153195E-3</v>
      </c>
      <c r="CK366" s="7">
        <v>9.724696114645207E-5</v>
      </c>
      <c r="CL366" s="7">
        <v>1.3575124576161707E-4</v>
      </c>
      <c r="CM366" s="7">
        <v>3.6769830149823828E-4</v>
      </c>
      <c r="CN366" s="7">
        <v>2.137963220648048E-4</v>
      </c>
      <c r="CO366" s="7">
        <v>9.1825067962427787E-2</v>
      </c>
      <c r="CP366" s="3">
        <v>0.174552366913451</v>
      </c>
      <c r="CQ366" s="7">
        <v>2.9269969694245578E-4</v>
      </c>
      <c r="CR366" s="7">
        <v>5.5233790357728642E-4</v>
      </c>
      <c r="CS366" s="7">
        <v>9.1825067962427787E-2</v>
      </c>
      <c r="CT366" s="3">
        <v>0.174552366913451</v>
      </c>
      <c r="CU366" s="7">
        <v>0.174552366913451</v>
      </c>
      <c r="CV366" s="7">
        <v>0.174552366913451</v>
      </c>
      <c r="CW366" s="3">
        <v>9.1677581930072832E-2</v>
      </c>
    </row>
    <row r="367" spans="1:101">
      <c r="A367" s="64" t="s">
        <v>366</v>
      </c>
      <c r="B367" s="64">
        <v>99.33</v>
      </c>
      <c r="C367" s="64">
        <v>0.56000000000000005</v>
      </c>
      <c r="D367" s="64">
        <v>4402559</v>
      </c>
      <c r="E367" s="64">
        <v>4575</v>
      </c>
      <c r="F367" s="45">
        <v>656</v>
      </c>
      <c r="G367" s="45">
        <v>2</v>
      </c>
      <c r="H367" s="45">
        <v>5510</v>
      </c>
      <c r="I367" s="260">
        <v>1</v>
      </c>
      <c r="J367" s="45">
        <v>3.5</v>
      </c>
      <c r="K367" s="45">
        <v>7</v>
      </c>
      <c r="L367" s="45">
        <v>7</v>
      </c>
      <c r="M367" s="259">
        <v>1</v>
      </c>
      <c r="N367" s="260">
        <v>6</v>
      </c>
      <c r="O367" s="260">
        <v>10</v>
      </c>
      <c r="P367" s="260">
        <v>10</v>
      </c>
      <c r="Q367" s="259" t="s">
        <v>5113</v>
      </c>
      <c r="R367" s="260">
        <v>0</v>
      </c>
      <c r="S367" s="260">
        <v>0</v>
      </c>
      <c r="T367" s="260">
        <v>0</v>
      </c>
      <c r="U367" s="259" t="s">
        <v>5113</v>
      </c>
      <c r="V367" s="260">
        <v>0</v>
      </c>
      <c r="W367" s="260">
        <v>0</v>
      </c>
      <c r="X367" s="260">
        <v>0</v>
      </c>
      <c r="Y367" s="259">
        <v>1</v>
      </c>
      <c r="Z367" s="260">
        <v>2</v>
      </c>
      <c r="AA367" s="260">
        <v>2</v>
      </c>
      <c r="AB367" s="260">
        <v>2</v>
      </c>
      <c r="AC367" s="259" t="s">
        <v>5113</v>
      </c>
      <c r="AD367" s="260">
        <v>0</v>
      </c>
      <c r="AE367" s="260">
        <v>0</v>
      </c>
      <c r="AF367" s="260">
        <v>0</v>
      </c>
      <c r="AG367" s="259" t="s">
        <v>5113</v>
      </c>
      <c r="AH367" s="260">
        <v>0</v>
      </c>
      <c r="AI367" s="260">
        <v>0</v>
      </c>
      <c r="AJ367" s="260">
        <v>0</v>
      </c>
      <c r="AK367" s="260">
        <v>1</v>
      </c>
      <c r="AL367" s="260">
        <v>0.5</v>
      </c>
      <c r="AM367" s="260">
        <v>1</v>
      </c>
      <c r="AN367" s="260">
        <v>1</v>
      </c>
      <c r="AO367" s="260">
        <v>1</v>
      </c>
      <c r="AP367" s="260">
        <v>1</v>
      </c>
      <c r="AQ367" s="260">
        <v>1</v>
      </c>
      <c r="AR367" s="260">
        <v>1</v>
      </c>
      <c r="AS367" s="260">
        <v>1</v>
      </c>
      <c r="AT367" s="260">
        <v>1</v>
      </c>
      <c r="AU367" s="260">
        <v>1</v>
      </c>
      <c r="AV367" s="260">
        <v>1</v>
      </c>
      <c r="AW367" s="260">
        <v>1</v>
      </c>
      <c r="AX367" s="260">
        <v>0.5</v>
      </c>
      <c r="AY367" s="260">
        <v>1</v>
      </c>
      <c r="AZ367" s="260">
        <v>1</v>
      </c>
      <c r="BA367" s="259">
        <v>0.95</v>
      </c>
      <c r="BB367" s="260">
        <v>18</v>
      </c>
      <c r="BC367" s="260">
        <v>19</v>
      </c>
      <c r="BD367" s="260">
        <v>20</v>
      </c>
      <c r="BE367" s="259">
        <v>0.86956521739130432</v>
      </c>
      <c r="BF367" s="260">
        <v>19</v>
      </c>
      <c r="BG367" s="260">
        <v>20</v>
      </c>
      <c r="BH367" s="260">
        <v>23</v>
      </c>
      <c r="BI367" s="259">
        <v>0.83333333333333337</v>
      </c>
      <c r="BJ367" s="260">
        <v>4</v>
      </c>
      <c r="BK367" s="260">
        <v>5</v>
      </c>
      <c r="BL367" s="260">
        <v>6</v>
      </c>
      <c r="BM367" s="64" t="s">
        <v>956</v>
      </c>
      <c r="BN367" s="64" t="s">
        <v>1225</v>
      </c>
      <c r="BO367" s="62">
        <v>1.0521815070855689E-4</v>
      </c>
      <c r="BP367" s="7">
        <v>3.9149089569280246E-3</v>
      </c>
      <c r="BQ367" s="7">
        <v>6.0549620432620002E-4</v>
      </c>
      <c r="BR367" s="7">
        <v>6.2214139452817716E-4</v>
      </c>
      <c r="BS367" s="7">
        <v>7.3472861485297911E-4</v>
      </c>
      <c r="BT367" s="7">
        <v>4.5190272672382517E-4</v>
      </c>
      <c r="BU367" s="7">
        <v>8.7333611116322657E-4</v>
      </c>
      <c r="BV367" s="7">
        <v>1.1848824847974187E-3</v>
      </c>
      <c r="BW367" s="7">
        <v>3.8256349519804955E-4</v>
      </c>
      <c r="BX367" s="7">
        <v>5.346399381988623E-4</v>
      </c>
      <c r="BY367" s="7">
        <v>7.0791033429911743E-4</v>
      </c>
      <c r="BZ367" s="7">
        <v>1.5537543362129935E-3</v>
      </c>
      <c r="CA367" s="7">
        <v>0.22396732217784848</v>
      </c>
      <c r="CB367" s="7">
        <v>1.3077556627336553</v>
      </c>
      <c r="CC367" s="3">
        <v>0.55474949842460175</v>
      </c>
      <c r="CD367" s="63">
        <v>1E-3</v>
      </c>
      <c r="CE367" s="63">
        <v>1E-3</v>
      </c>
      <c r="CF367" s="63">
        <v>0.113</v>
      </c>
      <c r="CG367" s="44">
        <v>0.93100000000000005</v>
      </c>
      <c r="CH367" s="7">
        <v>1.2004483906995943E-2</v>
      </c>
      <c r="CI367" s="7">
        <v>7.7737419994661336E-4</v>
      </c>
      <c r="CJ367" s="7">
        <v>2.0909885862904331E-4</v>
      </c>
      <c r="CK367" s="7">
        <v>7.3955559254655916E-4</v>
      </c>
      <c r="CL367" s="7">
        <v>7.6305051987162807E-5</v>
      </c>
      <c r="CM367" s="7">
        <v>9.0264208342107064E-5</v>
      </c>
      <c r="CN367" s="7">
        <v>5.2479700419392927E-2</v>
      </c>
      <c r="CO367" s="7">
        <v>7.5099298234020135E-3</v>
      </c>
      <c r="CP367" s="3">
        <v>3.9350974678348069E-2</v>
      </c>
      <c r="CQ367" s="7">
        <v>6.3909290534712787E-3</v>
      </c>
      <c r="CR367" s="7">
        <v>1.071898482617956E-2</v>
      </c>
      <c r="CS367" s="7">
        <v>7.5099298234020135E-3</v>
      </c>
      <c r="CT367" s="3">
        <v>3.9350974678348069E-2</v>
      </c>
      <c r="CU367" s="7">
        <v>5.2479700419392927E-2</v>
      </c>
      <c r="CV367" s="7">
        <v>5.2479700419392927E-2</v>
      </c>
      <c r="CW367" s="3">
        <v>7.0791033429911743E-4</v>
      </c>
    </row>
    <row r="368" spans="1:101">
      <c r="A368" s="64" t="s">
        <v>367</v>
      </c>
      <c r="B368" s="64">
        <v>90.44</v>
      </c>
      <c r="C368" s="64">
        <v>0.36</v>
      </c>
      <c r="D368" s="64">
        <v>1828619</v>
      </c>
      <c r="E368" s="64">
        <v>1780</v>
      </c>
      <c r="F368" s="45">
        <v>850</v>
      </c>
      <c r="G368" s="45">
        <v>2</v>
      </c>
      <c r="H368" s="45">
        <v>2083</v>
      </c>
      <c r="I368" s="260">
        <v>1</v>
      </c>
      <c r="J368" s="45">
        <v>7.5</v>
      </c>
      <c r="K368" s="45">
        <v>8</v>
      </c>
      <c r="L368" s="45">
        <v>8</v>
      </c>
      <c r="M368" s="259">
        <v>1</v>
      </c>
      <c r="N368" s="260">
        <v>3</v>
      </c>
      <c r="O368" s="260">
        <v>4</v>
      </c>
      <c r="P368" s="260">
        <v>4</v>
      </c>
      <c r="Q368" s="259" t="s">
        <v>5113</v>
      </c>
      <c r="R368" s="260">
        <v>0</v>
      </c>
      <c r="S368" s="260">
        <v>0</v>
      </c>
      <c r="T368" s="260">
        <v>0</v>
      </c>
      <c r="U368" s="259">
        <v>1</v>
      </c>
      <c r="V368" s="260">
        <v>0.5</v>
      </c>
      <c r="W368" s="260">
        <v>1</v>
      </c>
      <c r="X368" s="260">
        <v>1</v>
      </c>
      <c r="Y368" s="259" t="s">
        <v>5113</v>
      </c>
      <c r="Z368" s="260">
        <v>0</v>
      </c>
      <c r="AA368" s="260">
        <v>0</v>
      </c>
      <c r="AB368" s="260">
        <v>0</v>
      </c>
      <c r="AC368" s="259" t="s">
        <v>5113</v>
      </c>
      <c r="AD368" s="260">
        <v>0</v>
      </c>
      <c r="AE368" s="260">
        <v>0</v>
      </c>
      <c r="AF368" s="260">
        <v>0</v>
      </c>
      <c r="AG368" s="259" t="s">
        <v>5113</v>
      </c>
      <c r="AH368" s="260">
        <v>0</v>
      </c>
      <c r="AI368" s="260">
        <v>0</v>
      </c>
      <c r="AJ368" s="260">
        <v>0</v>
      </c>
      <c r="AK368" s="260">
        <v>1</v>
      </c>
      <c r="AL368" s="260">
        <v>1</v>
      </c>
      <c r="AM368" s="260">
        <v>1</v>
      </c>
      <c r="AN368" s="260">
        <v>1</v>
      </c>
      <c r="AO368" s="260" t="s">
        <v>5113</v>
      </c>
      <c r="AP368" s="260">
        <v>0</v>
      </c>
      <c r="AQ368" s="260">
        <v>0</v>
      </c>
      <c r="AR368" s="260">
        <v>0</v>
      </c>
      <c r="AS368" s="260">
        <v>1</v>
      </c>
      <c r="AT368" s="260">
        <v>0.5</v>
      </c>
      <c r="AU368" s="260">
        <v>1</v>
      </c>
      <c r="AV368" s="260">
        <v>1</v>
      </c>
      <c r="AW368" s="260" t="s">
        <v>5113</v>
      </c>
      <c r="AX368" s="260">
        <v>0</v>
      </c>
      <c r="AY368" s="260">
        <v>0</v>
      </c>
      <c r="AZ368" s="260">
        <v>0</v>
      </c>
      <c r="BA368" s="259">
        <v>1</v>
      </c>
      <c r="BB368" s="260">
        <v>13.5</v>
      </c>
      <c r="BC368" s="260">
        <v>14</v>
      </c>
      <c r="BD368" s="260">
        <v>14</v>
      </c>
      <c r="BE368" s="259">
        <v>0.83333333333333337</v>
      </c>
      <c r="BF368" s="260">
        <v>4.5</v>
      </c>
      <c r="BG368" s="260">
        <v>5</v>
      </c>
      <c r="BH368" s="260">
        <v>6</v>
      </c>
      <c r="BI368" s="259" t="s">
        <v>5113</v>
      </c>
      <c r="BJ368" s="260">
        <v>0</v>
      </c>
      <c r="BK368" s="260">
        <v>0</v>
      </c>
      <c r="BL368" s="260">
        <v>0</v>
      </c>
      <c r="BM368" s="64" t="s">
        <v>901</v>
      </c>
      <c r="BN368" s="64" t="s">
        <v>1226</v>
      </c>
      <c r="BO368" s="62">
        <v>2.7456212970068036E-5</v>
      </c>
      <c r="BP368" s="7">
        <v>7.3785511375034507E-5</v>
      </c>
      <c r="BQ368" s="7">
        <v>4.1423988795896862E-4</v>
      </c>
      <c r="BR368" s="7">
        <v>8.6436623760969509E-5</v>
      </c>
      <c r="BS368" s="7">
        <v>7.3015973979104467E-3</v>
      </c>
      <c r="BT368" s="7">
        <v>2.0513628956701987E-3</v>
      </c>
      <c r="BU368" s="7">
        <v>4.9920463429926193E-4</v>
      </c>
      <c r="BV368" s="7">
        <v>1.4005049735850924E-4</v>
      </c>
      <c r="BW368" s="7">
        <v>8.4605500078399704E-5</v>
      </c>
      <c r="BX368" s="7">
        <v>7.881482983631305E-5</v>
      </c>
      <c r="BY368" s="7">
        <v>4.7153439754538187E-3</v>
      </c>
      <c r="BZ368" s="7">
        <v>7.9610486744271181E-2</v>
      </c>
      <c r="CA368" s="7">
        <v>6.2346251996221388E-2</v>
      </c>
      <c r="CB368" s="7">
        <v>0.13040095035784738</v>
      </c>
      <c r="CC368" s="3">
        <v>6.0602083211496361E-4</v>
      </c>
      <c r="CD368" s="63">
        <v>0</v>
      </c>
      <c r="CE368" s="63">
        <v>2E-3</v>
      </c>
      <c r="CF368" s="63">
        <v>7.0999999999999994E-2</v>
      </c>
      <c r="CG368" s="44">
        <v>6.6000000000000003E-2</v>
      </c>
      <c r="CH368" s="7">
        <v>0</v>
      </c>
      <c r="CI368" s="7">
        <v>0</v>
      </c>
      <c r="CJ368" s="7">
        <v>1.3043013360756466E-4</v>
      </c>
      <c r="CK368" s="7">
        <v>1.5209305179387779E-4</v>
      </c>
      <c r="CL368" s="7">
        <v>7.9659795079178999E-6</v>
      </c>
      <c r="CM368" s="7">
        <v>4.0399220363119324E-5</v>
      </c>
      <c r="CN368" s="7">
        <v>4.0771905786607306E-5</v>
      </c>
      <c r="CO368" s="7">
        <v>2.5231530328188949E-3</v>
      </c>
      <c r="CP368" s="3">
        <v>6.8466589429451136E-2</v>
      </c>
      <c r="CQ368" s="7">
        <v>0</v>
      </c>
      <c r="CR368" s="7">
        <v>7.4332058211817398E-5</v>
      </c>
      <c r="CS368" s="7">
        <v>2.5231530328188949E-3</v>
      </c>
      <c r="CT368" s="3">
        <v>6.8466589429451136E-2</v>
      </c>
      <c r="CU368" s="7">
        <v>6.8466589429451136E-2</v>
      </c>
      <c r="CV368" s="7">
        <v>6.8466589429451136E-2</v>
      </c>
      <c r="CW368" s="3">
        <v>0.13040095035784738</v>
      </c>
    </row>
    <row r="369" spans="1:101">
      <c r="A369" s="64" t="s">
        <v>368</v>
      </c>
      <c r="B369" s="64">
        <v>82.79</v>
      </c>
      <c r="C369" s="64">
        <v>1.34</v>
      </c>
      <c r="D369" s="64">
        <v>1604834</v>
      </c>
      <c r="E369" s="64">
        <v>1612</v>
      </c>
      <c r="F369" s="45">
        <v>852</v>
      </c>
      <c r="G369" s="45">
        <v>1</v>
      </c>
      <c r="H369" s="45">
        <v>1612</v>
      </c>
      <c r="I369" s="260">
        <v>1</v>
      </c>
      <c r="J369" s="45">
        <v>6</v>
      </c>
      <c r="K369" s="45">
        <v>6</v>
      </c>
      <c r="L369" s="45">
        <v>6</v>
      </c>
      <c r="M369" s="259">
        <v>1</v>
      </c>
      <c r="N369" s="260">
        <v>5</v>
      </c>
      <c r="O369" s="260">
        <v>5</v>
      </c>
      <c r="P369" s="260">
        <v>5</v>
      </c>
      <c r="Q369" s="259" t="s">
        <v>5113</v>
      </c>
      <c r="R369" s="260">
        <v>0</v>
      </c>
      <c r="S369" s="260">
        <v>0</v>
      </c>
      <c r="T369" s="260">
        <v>0</v>
      </c>
      <c r="U369" s="259">
        <v>1</v>
      </c>
      <c r="V369" s="260">
        <v>1</v>
      </c>
      <c r="W369" s="260">
        <v>1</v>
      </c>
      <c r="X369" s="260">
        <v>1</v>
      </c>
      <c r="Y369" s="259" t="s">
        <v>5113</v>
      </c>
      <c r="Z369" s="260">
        <v>0</v>
      </c>
      <c r="AA369" s="260">
        <v>0</v>
      </c>
      <c r="AB369" s="260">
        <v>0</v>
      </c>
      <c r="AC369" s="259" t="s">
        <v>5113</v>
      </c>
      <c r="AD369" s="260">
        <v>0</v>
      </c>
      <c r="AE369" s="260">
        <v>0</v>
      </c>
      <c r="AF369" s="260">
        <v>0</v>
      </c>
      <c r="AG369" s="259" t="s">
        <v>5113</v>
      </c>
      <c r="AH369" s="260">
        <v>0</v>
      </c>
      <c r="AI369" s="260">
        <v>0</v>
      </c>
      <c r="AJ369" s="260">
        <v>0</v>
      </c>
      <c r="AK369" s="260">
        <v>1</v>
      </c>
      <c r="AL369" s="260">
        <v>1</v>
      </c>
      <c r="AM369" s="260">
        <v>1</v>
      </c>
      <c r="AN369" s="260">
        <v>1</v>
      </c>
      <c r="AO369" s="260" t="s">
        <v>5113</v>
      </c>
      <c r="AP369" s="260">
        <v>0</v>
      </c>
      <c r="AQ369" s="260">
        <v>0</v>
      </c>
      <c r="AR369" s="260">
        <v>0</v>
      </c>
      <c r="AS369" s="260" t="s">
        <v>5113</v>
      </c>
      <c r="AT369" s="260">
        <v>0</v>
      </c>
      <c r="AU369" s="260">
        <v>0</v>
      </c>
      <c r="AV369" s="260">
        <v>0</v>
      </c>
      <c r="AW369" s="260" t="s">
        <v>5113</v>
      </c>
      <c r="AX369" s="260">
        <v>0</v>
      </c>
      <c r="AY369" s="260">
        <v>0</v>
      </c>
      <c r="AZ369" s="260">
        <v>0</v>
      </c>
      <c r="BA369" s="259">
        <v>1</v>
      </c>
      <c r="BB369" s="260">
        <v>20</v>
      </c>
      <c r="BC369" s="260">
        <v>20</v>
      </c>
      <c r="BD369" s="260">
        <v>20</v>
      </c>
      <c r="BE369" s="259">
        <v>1</v>
      </c>
      <c r="BF369" s="260">
        <v>13</v>
      </c>
      <c r="BG369" s="260">
        <v>13</v>
      </c>
      <c r="BH369" s="260">
        <v>13</v>
      </c>
      <c r="BI369" s="259" t="s">
        <v>5113</v>
      </c>
      <c r="BJ369" s="260">
        <v>0</v>
      </c>
      <c r="BK369" s="260">
        <v>0</v>
      </c>
      <c r="BL369" s="260">
        <v>0</v>
      </c>
      <c r="BM369" s="64" t="s">
        <v>922</v>
      </c>
      <c r="BN369" s="64" t="s">
        <v>1099</v>
      </c>
      <c r="BO369" s="62">
        <v>1.2801105012851923E-5</v>
      </c>
      <c r="BP369" s="7">
        <v>5.3301536064790191E-4</v>
      </c>
      <c r="BQ369" s="7">
        <v>6.0540729617051539E-6</v>
      </c>
      <c r="BR369" s="7">
        <v>2.0303632036494323E-4</v>
      </c>
      <c r="BS369" s="7">
        <v>2.548787982335706E-4</v>
      </c>
      <c r="BT369" s="7">
        <v>1.1968197545903407E-4</v>
      </c>
      <c r="BU369" s="7">
        <v>2.1193879316963608E-5</v>
      </c>
      <c r="BV369" s="7">
        <v>4.778736987721216E-5</v>
      </c>
      <c r="BW369" s="7">
        <v>1.5956596674121973E-4</v>
      </c>
      <c r="BX369" s="7">
        <v>1.4891877806497337E-4</v>
      </c>
      <c r="BY369" s="7">
        <v>6.6472993572792925E-5</v>
      </c>
      <c r="BZ369" s="7">
        <v>8.199226701108701E-3</v>
      </c>
      <c r="CA369" s="7">
        <v>5.388065724436758E-3</v>
      </c>
      <c r="CB369" s="7">
        <v>7.6565679882547033E-2</v>
      </c>
      <c r="CC369" s="3">
        <v>9.6053102082391831E-2</v>
      </c>
      <c r="CD369" s="63">
        <v>0</v>
      </c>
      <c r="CE369" s="63">
        <v>0</v>
      </c>
      <c r="CF369" s="63">
        <v>7.0000000000000001E-3</v>
      </c>
      <c r="CG369" s="44">
        <v>8.5999999999999993E-2</v>
      </c>
      <c r="CH369" s="7">
        <v>0</v>
      </c>
      <c r="CI369" s="7">
        <v>0</v>
      </c>
      <c r="CJ369" s="7">
        <v>1.6599942187812774E-4</v>
      </c>
      <c r="CK369" s="7">
        <v>7.6582675892584041E-4</v>
      </c>
      <c r="CL369" s="7">
        <v>1.4039804049366976E-5</v>
      </c>
      <c r="CM369" s="7">
        <v>4.218984426963131E-5</v>
      </c>
      <c r="CN369" s="7">
        <v>9.2958610669251901E-5</v>
      </c>
      <c r="CO369" s="7">
        <v>1.0062288417442763E-2</v>
      </c>
      <c r="CP369" s="3">
        <v>7.784501775655478E-2</v>
      </c>
      <c r="CQ369" s="7">
        <v>0</v>
      </c>
      <c r="CR369" s="7">
        <v>2.1620288795844367E-4</v>
      </c>
      <c r="CS369" s="7">
        <v>1.0062288417442763E-2</v>
      </c>
      <c r="CT369" s="3">
        <v>7.784501775655478E-2</v>
      </c>
      <c r="CU369" s="7">
        <v>7.784501775655478E-2</v>
      </c>
      <c r="CV369" s="7">
        <v>7.784501775655478E-2</v>
      </c>
      <c r="CW369" s="3">
        <v>7.6565679882547033E-2</v>
      </c>
    </row>
    <row r="370" spans="1:101">
      <c r="A370" s="64" t="s">
        <v>369</v>
      </c>
      <c r="B370" s="64">
        <v>97.19</v>
      </c>
      <c r="C370" s="64">
        <v>2.25</v>
      </c>
      <c r="D370" s="64">
        <v>2826585</v>
      </c>
      <c r="E370" s="64">
        <v>2481</v>
      </c>
      <c r="F370" s="45">
        <v>855</v>
      </c>
      <c r="G370" s="45">
        <v>1</v>
      </c>
      <c r="H370" s="45">
        <v>2481</v>
      </c>
      <c r="I370" s="260">
        <v>1</v>
      </c>
      <c r="J370" s="45">
        <v>3</v>
      </c>
      <c r="K370" s="45">
        <v>3</v>
      </c>
      <c r="L370" s="45">
        <v>3</v>
      </c>
      <c r="M370" s="259">
        <v>1</v>
      </c>
      <c r="N370" s="260">
        <v>2</v>
      </c>
      <c r="O370" s="260">
        <v>2</v>
      </c>
      <c r="P370" s="260">
        <v>2</v>
      </c>
      <c r="Q370" s="259" t="s">
        <v>5113</v>
      </c>
      <c r="R370" s="260">
        <v>0</v>
      </c>
      <c r="S370" s="260">
        <v>0</v>
      </c>
      <c r="T370" s="260">
        <v>0</v>
      </c>
      <c r="U370" s="259">
        <v>1</v>
      </c>
      <c r="V370" s="260">
        <v>1</v>
      </c>
      <c r="W370" s="260">
        <v>1</v>
      </c>
      <c r="X370" s="260">
        <v>1</v>
      </c>
      <c r="Y370" s="259" t="s">
        <v>5113</v>
      </c>
      <c r="Z370" s="260">
        <v>0</v>
      </c>
      <c r="AA370" s="260">
        <v>0</v>
      </c>
      <c r="AB370" s="260">
        <v>0</v>
      </c>
      <c r="AC370" s="259" t="s">
        <v>5113</v>
      </c>
      <c r="AD370" s="260">
        <v>0</v>
      </c>
      <c r="AE370" s="260">
        <v>0</v>
      </c>
      <c r="AF370" s="260">
        <v>0</v>
      </c>
      <c r="AG370" s="259" t="s">
        <v>5113</v>
      </c>
      <c r="AH370" s="260">
        <v>0</v>
      </c>
      <c r="AI370" s="260">
        <v>0</v>
      </c>
      <c r="AJ370" s="260">
        <v>0</v>
      </c>
      <c r="AK370" s="260">
        <v>1</v>
      </c>
      <c r="AL370" s="260">
        <v>2</v>
      </c>
      <c r="AM370" s="260">
        <v>2</v>
      </c>
      <c r="AN370" s="260">
        <v>2</v>
      </c>
      <c r="AO370" s="260" t="s">
        <v>5113</v>
      </c>
      <c r="AP370" s="260">
        <v>0</v>
      </c>
      <c r="AQ370" s="260">
        <v>0</v>
      </c>
      <c r="AR370" s="260">
        <v>0</v>
      </c>
      <c r="AS370" s="260" t="s">
        <v>5113</v>
      </c>
      <c r="AT370" s="260">
        <v>0</v>
      </c>
      <c r="AU370" s="260">
        <v>0</v>
      </c>
      <c r="AV370" s="260">
        <v>0</v>
      </c>
      <c r="AW370" s="260">
        <v>1</v>
      </c>
      <c r="AX370" s="260">
        <v>1</v>
      </c>
      <c r="AY370" s="260">
        <v>1</v>
      </c>
      <c r="AZ370" s="260">
        <v>1</v>
      </c>
      <c r="BA370" s="259">
        <v>1</v>
      </c>
      <c r="BB370" s="260">
        <v>5</v>
      </c>
      <c r="BC370" s="260">
        <v>5</v>
      </c>
      <c r="BD370" s="260">
        <v>5</v>
      </c>
      <c r="BE370" s="259">
        <v>1</v>
      </c>
      <c r="BF370" s="260">
        <v>9</v>
      </c>
      <c r="BG370" s="260">
        <v>9</v>
      </c>
      <c r="BH370" s="260">
        <v>9</v>
      </c>
      <c r="BI370" s="259" t="s">
        <v>5113</v>
      </c>
      <c r="BJ370" s="260">
        <v>0</v>
      </c>
      <c r="BK370" s="260">
        <v>0</v>
      </c>
      <c r="BL370" s="260">
        <v>0</v>
      </c>
      <c r="BM370" s="64" t="s">
        <v>1026</v>
      </c>
      <c r="BN370" s="64" t="s">
        <v>1025</v>
      </c>
      <c r="BO370" s="62">
        <v>3.4718770117441465E-5</v>
      </c>
      <c r="BP370" s="7">
        <v>3.9421428098135531E-3</v>
      </c>
      <c r="BQ370" s="7">
        <v>1.7192905615939456E-6</v>
      </c>
      <c r="BR370" s="7">
        <v>2.2594947071286902E-4</v>
      </c>
      <c r="BS370" s="7">
        <v>3.3957174826311303E-4</v>
      </c>
      <c r="BT370" s="7">
        <v>8.353974137246464E-5</v>
      </c>
      <c r="BU370" s="7">
        <v>5.0714553499970212E-5</v>
      </c>
      <c r="BV370" s="7">
        <v>7.7706232634472576E-5</v>
      </c>
      <c r="BW370" s="7">
        <v>1.1958860690357893E-4</v>
      </c>
      <c r="BX370" s="7">
        <v>1.8795850820154479E-4</v>
      </c>
      <c r="BY370" s="7">
        <v>9.0553128983580339E-5</v>
      </c>
      <c r="BZ370" s="7">
        <v>1.7973696598969876E-3</v>
      </c>
      <c r="CA370" s="7">
        <v>1.1794003208965035E-2</v>
      </c>
      <c r="CB370" s="7">
        <v>2.9876052375393564E-2</v>
      </c>
      <c r="CC370" s="3">
        <v>8.6674600577477154E-2</v>
      </c>
      <c r="CD370" s="63">
        <v>0</v>
      </c>
      <c r="CE370" s="63">
        <v>0</v>
      </c>
      <c r="CF370" s="63">
        <v>7.0000000000000001E-3</v>
      </c>
      <c r="CG370" s="44">
        <v>5.8000000000000003E-2</v>
      </c>
      <c r="CH370" s="7">
        <v>0</v>
      </c>
      <c r="CI370" s="7">
        <v>2.6046199019661781E-5</v>
      </c>
      <c r="CJ370" s="7">
        <v>3.1262201463755448E-5</v>
      </c>
      <c r="CK370" s="7">
        <v>0</v>
      </c>
      <c r="CL370" s="7">
        <v>0</v>
      </c>
      <c r="CM370" s="7">
        <v>0</v>
      </c>
      <c r="CN370" s="7">
        <v>1.4233147858450583E-5</v>
      </c>
      <c r="CO370" s="7">
        <v>4.3388303087143155E-3</v>
      </c>
      <c r="CP370" s="3">
        <v>4.8313813715203123E-2</v>
      </c>
      <c r="CQ370" s="7">
        <v>1.3023099509830891E-5</v>
      </c>
      <c r="CR370" s="7">
        <v>9.0990698644412065E-6</v>
      </c>
      <c r="CS370" s="7">
        <v>4.3388303087143155E-3</v>
      </c>
      <c r="CT370" s="3">
        <v>4.8313813715203123E-2</v>
      </c>
      <c r="CU370" s="7">
        <v>4.8313813715203123E-2</v>
      </c>
      <c r="CV370" s="7">
        <v>4.8313813715203123E-2</v>
      </c>
      <c r="CW370" s="3">
        <v>2.9876052375393564E-2</v>
      </c>
    </row>
    <row r="371" spans="1:101">
      <c r="A371" s="64" t="s">
        <v>370</v>
      </c>
      <c r="B371" s="64">
        <v>90.65</v>
      </c>
      <c r="C371" s="64">
        <v>2.58</v>
      </c>
      <c r="D371" s="64">
        <v>2148197</v>
      </c>
      <c r="E371" s="64">
        <v>2284</v>
      </c>
      <c r="F371" s="45">
        <v>856</v>
      </c>
      <c r="G371" s="45">
        <v>1</v>
      </c>
      <c r="H371" s="45">
        <v>2284</v>
      </c>
      <c r="I371" s="260">
        <v>1</v>
      </c>
      <c r="J371" s="45">
        <v>1</v>
      </c>
      <c r="K371" s="45">
        <v>1</v>
      </c>
      <c r="L371" s="45">
        <v>1</v>
      </c>
      <c r="M371" s="259">
        <v>1</v>
      </c>
      <c r="N371" s="260">
        <v>3</v>
      </c>
      <c r="O371" s="260">
        <v>3</v>
      </c>
      <c r="P371" s="260">
        <v>3</v>
      </c>
      <c r="Q371" s="259" t="s">
        <v>5113</v>
      </c>
      <c r="R371" s="260">
        <v>0</v>
      </c>
      <c r="S371" s="260">
        <v>0</v>
      </c>
      <c r="T371" s="260">
        <v>0</v>
      </c>
      <c r="U371" s="259">
        <v>1</v>
      </c>
      <c r="V371" s="260">
        <v>1</v>
      </c>
      <c r="W371" s="260">
        <v>1</v>
      </c>
      <c r="X371" s="260">
        <v>1</v>
      </c>
      <c r="Y371" s="259" t="s">
        <v>5113</v>
      </c>
      <c r="Z371" s="260">
        <v>0</v>
      </c>
      <c r="AA371" s="260">
        <v>0</v>
      </c>
      <c r="AB371" s="260">
        <v>0</v>
      </c>
      <c r="AC371" s="259">
        <v>1</v>
      </c>
      <c r="AD371" s="260">
        <v>1</v>
      </c>
      <c r="AE371" s="260">
        <v>1</v>
      </c>
      <c r="AF371" s="260">
        <v>1</v>
      </c>
      <c r="AG371" s="259" t="s">
        <v>5113</v>
      </c>
      <c r="AH371" s="260">
        <v>0</v>
      </c>
      <c r="AI371" s="260">
        <v>0</v>
      </c>
      <c r="AJ371" s="260">
        <v>0</v>
      </c>
      <c r="AK371" s="260">
        <v>1</v>
      </c>
      <c r="AL371" s="260">
        <v>3</v>
      </c>
      <c r="AM371" s="260">
        <v>3</v>
      </c>
      <c r="AN371" s="260">
        <v>3</v>
      </c>
      <c r="AO371" s="260" t="s">
        <v>5113</v>
      </c>
      <c r="AP371" s="260">
        <v>0</v>
      </c>
      <c r="AQ371" s="260">
        <v>0</v>
      </c>
      <c r="AR371" s="260">
        <v>0</v>
      </c>
      <c r="AS371" s="260">
        <v>1</v>
      </c>
      <c r="AT371" s="260">
        <v>1</v>
      </c>
      <c r="AU371" s="260">
        <v>1</v>
      </c>
      <c r="AV371" s="260">
        <v>1</v>
      </c>
      <c r="AW371" s="260">
        <v>1</v>
      </c>
      <c r="AX371" s="260">
        <v>1</v>
      </c>
      <c r="AY371" s="260">
        <v>1</v>
      </c>
      <c r="AZ371" s="260">
        <v>1</v>
      </c>
      <c r="BA371" s="259">
        <v>1</v>
      </c>
      <c r="BB371" s="260">
        <v>3</v>
      </c>
      <c r="BC371" s="260">
        <v>3</v>
      </c>
      <c r="BD371" s="260">
        <v>3</v>
      </c>
      <c r="BE371" s="259">
        <v>1</v>
      </c>
      <c r="BF371" s="260">
        <v>8</v>
      </c>
      <c r="BG371" s="260">
        <v>8</v>
      </c>
      <c r="BH371" s="260">
        <v>8</v>
      </c>
      <c r="BI371" s="259" t="s">
        <v>5113</v>
      </c>
      <c r="BJ371" s="260">
        <v>0</v>
      </c>
      <c r="BK371" s="260">
        <v>0</v>
      </c>
      <c r="BL371" s="260">
        <v>0</v>
      </c>
      <c r="BM371" s="64" t="s">
        <v>910</v>
      </c>
      <c r="BN371" s="64" t="s">
        <v>1071</v>
      </c>
      <c r="BO371" s="62">
        <v>0</v>
      </c>
      <c r="BP371" s="7">
        <v>2.0793617527673743E-6</v>
      </c>
      <c r="BQ371" s="7">
        <v>6.7848127518634366E-6</v>
      </c>
      <c r="BR371" s="7">
        <v>3.1406733421289376E-5</v>
      </c>
      <c r="BS371" s="7">
        <v>0</v>
      </c>
      <c r="BT371" s="7">
        <v>9.1473933211971813E-6</v>
      </c>
      <c r="BU371" s="7">
        <v>1.0177977293934448E-5</v>
      </c>
      <c r="BV371" s="7">
        <v>1.6021838444195689E-5</v>
      </c>
      <c r="BW371" s="7">
        <v>8.8494830758670206E-6</v>
      </c>
      <c r="BX371" s="7">
        <v>2.9899039202441168E-6</v>
      </c>
      <c r="BY371" s="7">
        <v>7.3568652505331774E-5</v>
      </c>
      <c r="BZ371" s="7">
        <v>3.2494886228823731E-2</v>
      </c>
      <c r="CA371" s="7">
        <v>8.8447519830880936E-2</v>
      </c>
      <c r="CB371" s="7">
        <v>0.10688806695778728</v>
      </c>
      <c r="CC371" s="3">
        <v>0</v>
      </c>
      <c r="CD371" s="63">
        <v>0</v>
      </c>
      <c r="CE371" s="63">
        <v>0</v>
      </c>
      <c r="CF371" s="63">
        <v>0.06</v>
      </c>
      <c r="CG371" s="44">
        <v>5.2999999999999999E-2</v>
      </c>
      <c r="CH371" s="7">
        <v>0</v>
      </c>
      <c r="CI371" s="7">
        <v>0</v>
      </c>
      <c r="CJ371" s="7">
        <v>0</v>
      </c>
      <c r="CK371" s="7">
        <v>1.112512363928521E-3</v>
      </c>
      <c r="CL371" s="7">
        <v>6.7831756040701595E-6</v>
      </c>
      <c r="CM371" s="7">
        <v>3.1919036518524829E-6</v>
      </c>
      <c r="CN371" s="7">
        <v>9.8955577318615619E-6</v>
      </c>
      <c r="CO371" s="7">
        <v>7.4962366010274811E-3</v>
      </c>
      <c r="CP371" s="3">
        <v>7.5897106661711039E-2</v>
      </c>
      <c r="CQ371" s="7">
        <v>0</v>
      </c>
      <c r="CR371" s="7">
        <v>2.2647660018326101E-4</v>
      </c>
      <c r="CS371" s="7">
        <v>7.4962366010274811E-3</v>
      </c>
      <c r="CT371" s="3">
        <v>7.5897106661711039E-2</v>
      </c>
      <c r="CU371" s="7">
        <v>7.5897106661711039E-2</v>
      </c>
      <c r="CV371" s="7">
        <v>7.5897106661711039E-2</v>
      </c>
      <c r="CW371" s="3">
        <v>0.10688806695778728</v>
      </c>
    </row>
    <row r="372" spans="1:101">
      <c r="A372" s="64" t="s">
        <v>371</v>
      </c>
      <c r="B372" s="64">
        <v>97.75</v>
      </c>
      <c r="C372" s="64">
        <v>3.9</v>
      </c>
      <c r="D372" s="64">
        <v>3291209</v>
      </c>
      <c r="E372" s="64">
        <v>3012</v>
      </c>
      <c r="F372" s="45">
        <v>857</v>
      </c>
      <c r="G372" s="45">
        <v>1</v>
      </c>
      <c r="H372" s="45">
        <v>3012</v>
      </c>
      <c r="I372" s="260">
        <v>1</v>
      </c>
      <c r="J372" s="45">
        <v>2</v>
      </c>
      <c r="K372" s="45">
        <v>2</v>
      </c>
      <c r="L372" s="45">
        <v>2</v>
      </c>
      <c r="M372" s="259">
        <v>1</v>
      </c>
      <c r="N372" s="260">
        <v>1</v>
      </c>
      <c r="O372" s="260">
        <v>1</v>
      </c>
      <c r="P372" s="260">
        <v>1</v>
      </c>
      <c r="Q372" s="259" t="s">
        <v>5113</v>
      </c>
      <c r="R372" s="260">
        <v>0</v>
      </c>
      <c r="S372" s="260">
        <v>0</v>
      </c>
      <c r="T372" s="260">
        <v>0</v>
      </c>
      <c r="U372" s="259">
        <v>1</v>
      </c>
      <c r="V372" s="260">
        <v>1</v>
      </c>
      <c r="W372" s="260">
        <v>1</v>
      </c>
      <c r="X372" s="260">
        <v>1</v>
      </c>
      <c r="Y372" s="259">
        <v>1</v>
      </c>
      <c r="Z372" s="260">
        <v>2</v>
      </c>
      <c r="AA372" s="260">
        <v>2</v>
      </c>
      <c r="AB372" s="260">
        <v>2</v>
      </c>
      <c r="AC372" s="259" t="s">
        <v>5113</v>
      </c>
      <c r="AD372" s="260">
        <v>0</v>
      </c>
      <c r="AE372" s="260">
        <v>0</v>
      </c>
      <c r="AF372" s="260">
        <v>0</v>
      </c>
      <c r="AG372" s="259" t="s">
        <v>5113</v>
      </c>
      <c r="AH372" s="260">
        <v>0</v>
      </c>
      <c r="AI372" s="260">
        <v>0</v>
      </c>
      <c r="AJ372" s="260">
        <v>0</v>
      </c>
      <c r="AK372" s="260">
        <v>1</v>
      </c>
      <c r="AL372" s="260">
        <v>1</v>
      </c>
      <c r="AM372" s="260">
        <v>1</v>
      </c>
      <c r="AN372" s="260">
        <v>1</v>
      </c>
      <c r="AO372" s="260" t="s">
        <v>5113</v>
      </c>
      <c r="AP372" s="260">
        <v>0</v>
      </c>
      <c r="AQ372" s="260">
        <v>0</v>
      </c>
      <c r="AR372" s="260">
        <v>0</v>
      </c>
      <c r="AS372" s="260" t="s">
        <v>5113</v>
      </c>
      <c r="AT372" s="260">
        <v>0</v>
      </c>
      <c r="AU372" s="260">
        <v>0</v>
      </c>
      <c r="AV372" s="260">
        <v>0</v>
      </c>
      <c r="AW372" s="260">
        <v>1</v>
      </c>
      <c r="AX372" s="260">
        <v>1</v>
      </c>
      <c r="AY372" s="260">
        <v>1</v>
      </c>
      <c r="AZ372" s="260">
        <v>1</v>
      </c>
      <c r="BA372" s="259">
        <v>1</v>
      </c>
      <c r="BB372" s="260">
        <v>8</v>
      </c>
      <c r="BC372" s="260">
        <v>8</v>
      </c>
      <c r="BD372" s="260">
        <v>8</v>
      </c>
      <c r="BE372" s="259">
        <v>1</v>
      </c>
      <c r="BF372" s="260">
        <v>8</v>
      </c>
      <c r="BG372" s="260">
        <v>8</v>
      </c>
      <c r="BH372" s="260">
        <v>8</v>
      </c>
      <c r="BI372" s="259" t="s">
        <v>5113</v>
      </c>
      <c r="BJ372" s="260">
        <v>0</v>
      </c>
      <c r="BK372" s="260">
        <v>0</v>
      </c>
      <c r="BL372" s="260">
        <v>0</v>
      </c>
      <c r="BM372" s="64" t="s">
        <v>1026</v>
      </c>
      <c r="BN372" s="64" t="s">
        <v>1025</v>
      </c>
      <c r="BO372" s="62">
        <v>0</v>
      </c>
      <c r="BP372" s="7">
        <v>2.8032827023254897E-5</v>
      </c>
      <c r="BQ372" s="7">
        <v>0</v>
      </c>
      <c r="BR372" s="7">
        <v>0</v>
      </c>
      <c r="BS372" s="7">
        <v>0</v>
      </c>
      <c r="BT372" s="7">
        <v>1.21918443444588E-5</v>
      </c>
      <c r="BU372" s="7">
        <v>0</v>
      </c>
      <c r="BV372" s="7">
        <v>0</v>
      </c>
      <c r="BW372" s="7">
        <v>2.0628029918113313E-6</v>
      </c>
      <c r="BX372" s="7">
        <v>4.8827552139089309E-6</v>
      </c>
      <c r="BY372" s="7">
        <v>0</v>
      </c>
      <c r="BZ372" s="7">
        <v>1.0603521364983581E-2</v>
      </c>
      <c r="CA372" s="7">
        <v>8.7846078566616494E-3</v>
      </c>
      <c r="CB372" s="7">
        <v>5.5016701500570517E-2</v>
      </c>
      <c r="CC372" s="3">
        <v>0</v>
      </c>
      <c r="CD372" s="63">
        <v>0</v>
      </c>
      <c r="CE372" s="63">
        <v>0</v>
      </c>
      <c r="CF372" s="63">
        <v>0.01</v>
      </c>
      <c r="CG372" s="44">
        <v>2.8000000000000001E-2</v>
      </c>
      <c r="CH372" s="7">
        <v>0</v>
      </c>
      <c r="CI372" s="7">
        <v>0</v>
      </c>
      <c r="CJ372" s="7">
        <v>1.8004064519831486E-5</v>
      </c>
      <c r="CK372" s="7">
        <v>1.7920681727498974E-5</v>
      </c>
      <c r="CL372" s="7">
        <v>0</v>
      </c>
      <c r="CM372" s="7">
        <v>2.0710938340091991E-5</v>
      </c>
      <c r="CN372" s="7">
        <v>3.2387600796362174E-6</v>
      </c>
      <c r="CO372" s="7">
        <v>3.3376705704135732E-4</v>
      </c>
      <c r="CP372" s="3">
        <v>0.15418857176536793</v>
      </c>
      <c r="CQ372" s="7">
        <v>0</v>
      </c>
      <c r="CR372" s="7">
        <v>1.1974888933411734E-5</v>
      </c>
      <c r="CS372" s="7">
        <v>3.3376705704135732E-4</v>
      </c>
      <c r="CT372" s="3">
        <v>0.15418857176536793</v>
      </c>
      <c r="CU372" s="7">
        <v>0.15418857176536793</v>
      </c>
      <c r="CV372" s="7">
        <v>0.15418857176536793</v>
      </c>
      <c r="CW372" s="3">
        <v>5.5016701500570517E-2</v>
      </c>
    </row>
    <row r="373" spans="1:101">
      <c r="A373" s="64" t="s">
        <v>372</v>
      </c>
      <c r="B373" s="64">
        <v>84.05</v>
      </c>
      <c r="C373" s="64">
        <v>2.25</v>
      </c>
      <c r="D373" s="64">
        <v>2119923</v>
      </c>
      <c r="E373" s="64">
        <v>2029</v>
      </c>
      <c r="F373" s="45">
        <v>686</v>
      </c>
      <c r="G373" s="45">
        <v>1</v>
      </c>
      <c r="H373" s="45">
        <v>2029</v>
      </c>
      <c r="I373" s="260">
        <v>1</v>
      </c>
      <c r="J373" s="45">
        <v>8</v>
      </c>
      <c r="K373" s="45">
        <v>8</v>
      </c>
      <c r="L373" s="45">
        <v>8</v>
      </c>
      <c r="M373" s="259" t="s">
        <v>5113</v>
      </c>
      <c r="N373" s="260">
        <v>0</v>
      </c>
      <c r="O373" s="260">
        <v>0</v>
      </c>
      <c r="P373" s="260">
        <v>0</v>
      </c>
      <c r="Q373" s="259" t="s">
        <v>5113</v>
      </c>
      <c r="R373" s="260">
        <v>0</v>
      </c>
      <c r="S373" s="260">
        <v>0</v>
      </c>
      <c r="T373" s="260">
        <v>0</v>
      </c>
      <c r="U373" s="259" t="s">
        <v>5113</v>
      </c>
      <c r="V373" s="260">
        <v>0</v>
      </c>
      <c r="W373" s="260">
        <v>0</v>
      </c>
      <c r="X373" s="260">
        <v>0</v>
      </c>
      <c r="Y373" s="259">
        <v>1</v>
      </c>
      <c r="Z373" s="260">
        <v>1</v>
      </c>
      <c r="AA373" s="260">
        <v>1</v>
      </c>
      <c r="AB373" s="260">
        <v>1</v>
      </c>
      <c r="AC373" s="259" t="s">
        <v>5113</v>
      </c>
      <c r="AD373" s="260">
        <v>0</v>
      </c>
      <c r="AE373" s="260">
        <v>0</v>
      </c>
      <c r="AF373" s="260">
        <v>0</v>
      </c>
      <c r="AG373" s="259" t="s">
        <v>5113</v>
      </c>
      <c r="AH373" s="260">
        <v>0</v>
      </c>
      <c r="AI373" s="260">
        <v>0</v>
      </c>
      <c r="AJ373" s="260">
        <v>0</v>
      </c>
      <c r="AK373" s="260" t="s">
        <v>5113</v>
      </c>
      <c r="AL373" s="260">
        <v>0</v>
      </c>
      <c r="AM373" s="260">
        <v>0</v>
      </c>
      <c r="AN373" s="260">
        <v>0</v>
      </c>
      <c r="AO373" s="260" t="s">
        <v>5113</v>
      </c>
      <c r="AP373" s="260">
        <v>0</v>
      </c>
      <c r="AQ373" s="260">
        <v>0</v>
      </c>
      <c r="AR373" s="260">
        <v>0</v>
      </c>
      <c r="AS373" s="260" t="s">
        <v>5113</v>
      </c>
      <c r="AT373" s="260">
        <v>0</v>
      </c>
      <c r="AU373" s="260">
        <v>0</v>
      </c>
      <c r="AV373" s="260">
        <v>0</v>
      </c>
      <c r="AW373" s="260" t="s">
        <v>5113</v>
      </c>
      <c r="AX373" s="260">
        <v>0</v>
      </c>
      <c r="AY373" s="260">
        <v>0</v>
      </c>
      <c r="AZ373" s="260">
        <v>0</v>
      </c>
      <c r="BA373" s="259">
        <v>1</v>
      </c>
      <c r="BB373" s="260">
        <v>16</v>
      </c>
      <c r="BC373" s="260">
        <v>16</v>
      </c>
      <c r="BD373" s="260">
        <v>16</v>
      </c>
      <c r="BE373" s="259">
        <v>1</v>
      </c>
      <c r="BF373" s="260">
        <v>5</v>
      </c>
      <c r="BG373" s="260">
        <v>5</v>
      </c>
      <c r="BH373" s="260">
        <v>5</v>
      </c>
      <c r="BI373" s="259" t="s">
        <v>5113</v>
      </c>
      <c r="BJ373" s="260">
        <v>0</v>
      </c>
      <c r="BK373" s="260">
        <v>0</v>
      </c>
      <c r="BL373" s="260">
        <v>0</v>
      </c>
      <c r="BM373" s="64" t="s">
        <v>1084</v>
      </c>
      <c r="BN373" s="64" t="s">
        <v>1227</v>
      </c>
      <c r="BO373" s="62">
        <v>2.1530539266743984E-6</v>
      </c>
      <c r="BP373" s="7">
        <v>1.0122407911616498E-3</v>
      </c>
      <c r="BQ373" s="7">
        <v>5.7291182597004666E-5</v>
      </c>
      <c r="BR373" s="7">
        <v>1.1380593425748172E-4</v>
      </c>
      <c r="BS373" s="7">
        <v>2.7077919437049238E-4</v>
      </c>
      <c r="BT373" s="7">
        <v>3.2759624451352249E-5</v>
      </c>
      <c r="BU373" s="7">
        <v>1.6963200954733576E-4</v>
      </c>
      <c r="BV373" s="7">
        <v>4.2236521692055691E-5</v>
      </c>
      <c r="BW373" s="7">
        <v>1.3834949974090552E-4</v>
      </c>
      <c r="BX373" s="7">
        <v>2.8786203009302679E-5</v>
      </c>
      <c r="BY373" s="7">
        <v>1.6693410149334838E-4</v>
      </c>
      <c r="BZ373" s="7">
        <v>5.5308953196471757E-2</v>
      </c>
      <c r="CA373" s="7">
        <v>6.4716604673905323E-3</v>
      </c>
      <c r="CB373" s="7">
        <v>0.52908641761365294</v>
      </c>
      <c r="CC373" s="3">
        <v>7.6763321788496913E-3</v>
      </c>
      <c r="CD373" s="63">
        <v>0</v>
      </c>
      <c r="CE373" s="63">
        <v>0</v>
      </c>
      <c r="CF373" s="63">
        <v>3.1E-2</v>
      </c>
      <c r="CG373" s="44">
        <v>0.26800000000000002</v>
      </c>
      <c r="CH373" s="7">
        <v>0</v>
      </c>
      <c r="CI373" s="7">
        <v>8.0120855380823842E-5</v>
      </c>
      <c r="CJ373" s="7">
        <v>4.9962361278391967E-4</v>
      </c>
      <c r="CK373" s="7">
        <v>1.6151839868594421E-4</v>
      </c>
      <c r="CL373" s="7">
        <v>6.8719038012761284E-6</v>
      </c>
      <c r="CM373" s="7">
        <v>2.1614482933385721E-4</v>
      </c>
      <c r="CN373" s="7">
        <v>5.9680769035924492E-5</v>
      </c>
      <c r="CO373" s="7">
        <v>1.3258159955765375E-2</v>
      </c>
      <c r="CP373" s="3">
        <v>3.2584002995308566E-2</v>
      </c>
      <c r="CQ373" s="7">
        <v>4.0060427690411921E-5</v>
      </c>
      <c r="CR373" s="7">
        <v>1.8876790272818431E-4</v>
      </c>
      <c r="CS373" s="7">
        <v>1.3258159955765375E-2</v>
      </c>
      <c r="CT373" s="3">
        <v>3.2584002995308566E-2</v>
      </c>
      <c r="CU373" s="7">
        <v>3.2584002995308566E-2</v>
      </c>
      <c r="CV373" s="7">
        <v>3.2584002995308566E-2</v>
      </c>
      <c r="CW373" s="3">
        <v>0.52908641761365294</v>
      </c>
    </row>
    <row r="374" spans="1:101">
      <c r="A374" s="64" t="s">
        <v>373</v>
      </c>
      <c r="B374" s="64">
        <v>96.09</v>
      </c>
      <c r="C374" s="64">
        <v>0.67</v>
      </c>
      <c r="D374" s="64">
        <v>3045945</v>
      </c>
      <c r="E374" s="64">
        <v>3303</v>
      </c>
      <c r="F374" s="45">
        <v>676</v>
      </c>
      <c r="G374" s="45">
        <v>3</v>
      </c>
      <c r="H374" s="45">
        <v>4629</v>
      </c>
      <c r="I374" s="260">
        <v>1</v>
      </c>
      <c r="J374" s="45">
        <v>5.333333333333333</v>
      </c>
      <c r="K374" s="45">
        <v>11</v>
      </c>
      <c r="L374" s="45">
        <v>11</v>
      </c>
      <c r="M374" s="259">
        <v>1</v>
      </c>
      <c r="N374" s="260">
        <v>0.66666666666666663</v>
      </c>
      <c r="O374" s="260">
        <v>2</v>
      </c>
      <c r="P374" s="260">
        <v>2</v>
      </c>
      <c r="Q374" s="259" t="s">
        <v>5113</v>
      </c>
      <c r="R374" s="260">
        <v>0</v>
      </c>
      <c r="S374" s="260">
        <v>0</v>
      </c>
      <c r="T374" s="260">
        <v>0</v>
      </c>
      <c r="U374" s="259">
        <v>1</v>
      </c>
      <c r="V374" s="260">
        <v>1</v>
      </c>
      <c r="W374" s="260">
        <v>1</v>
      </c>
      <c r="X374" s="260">
        <v>1</v>
      </c>
      <c r="Y374" s="259" t="s">
        <v>5113</v>
      </c>
      <c r="Z374" s="260">
        <v>0</v>
      </c>
      <c r="AA374" s="260">
        <v>0</v>
      </c>
      <c r="AB374" s="260">
        <v>0</v>
      </c>
      <c r="AC374" s="259" t="s">
        <v>5113</v>
      </c>
      <c r="AD374" s="260">
        <v>0</v>
      </c>
      <c r="AE374" s="260">
        <v>0</v>
      </c>
      <c r="AF374" s="260">
        <v>0</v>
      </c>
      <c r="AG374" s="259" t="s">
        <v>5113</v>
      </c>
      <c r="AH374" s="260">
        <v>0</v>
      </c>
      <c r="AI374" s="260">
        <v>0</v>
      </c>
      <c r="AJ374" s="260">
        <v>0</v>
      </c>
      <c r="AK374" s="260">
        <v>1</v>
      </c>
      <c r="AL374" s="260">
        <v>1.3333333333333333</v>
      </c>
      <c r="AM374" s="260">
        <v>2</v>
      </c>
      <c r="AN374" s="260">
        <v>2</v>
      </c>
      <c r="AO374" s="260" t="s">
        <v>5113</v>
      </c>
      <c r="AP374" s="260">
        <v>0</v>
      </c>
      <c r="AQ374" s="260">
        <v>0</v>
      </c>
      <c r="AR374" s="260">
        <v>0</v>
      </c>
      <c r="AS374" s="260" t="s">
        <v>5113</v>
      </c>
      <c r="AT374" s="260">
        <v>0</v>
      </c>
      <c r="AU374" s="260">
        <v>0</v>
      </c>
      <c r="AV374" s="260">
        <v>0</v>
      </c>
      <c r="AW374" s="260">
        <v>1</v>
      </c>
      <c r="AX374" s="260">
        <v>0.33333333333333331</v>
      </c>
      <c r="AY374" s="260">
        <v>1</v>
      </c>
      <c r="AZ374" s="260">
        <v>1</v>
      </c>
      <c r="BA374" s="259">
        <v>0.95833333333333337</v>
      </c>
      <c r="BB374" s="260">
        <v>20</v>
      </c>
      <c r="BC374" s="260">
        <v>23</v>
      </c>
      <c r="BD374" s="260">
        <v>24</v>
      </c>
      <c r="BE374" s="259">
        <v>0.75</v>
      </c>
      <c r="BF374" s="260">
        <v>5</v>
      </c>
      <c r="BG374" s="260">
        <v>6</v>
      </c>
      <c r="BH374" s="260">
        <v>8</v>
      </c>
      <c r="BI374" s="259" t="s">
        <v>5113</v>
      </c>
      <c r="BJ374" s="260">
        <v>0</v>
      </c>
      <c r="BK374" s="260">
        <v>0</v>
      </c>
      <c r="BL374" s="260">
        <v>0</v>
      </c>
      <c r="BM374" s="64" t="s">
        <v>1229</v>
      </c>
      <c r="BN374" s="64" t="s">
        <v>1228</v>
      </c>
      <c r="BO374" s="62">
        <v>7.4915351520898547E-7</v>
      </c>
      <c r="BP374" s="7">
        <v>1.7046996679099708E-4</v>
      </c>
      <c r="BQ374" s="7">
        <v>6.3799221947182055E-6</v>
      </c>
      <c r="BR374" s="7">
        <v>7.3586756003701629E-4</v>
      </c>
      <c r="BS374" s="7">
        <v>2.3307579024821706E-4</v>
      </c>
      <c r="BT374" s="7">
        <v>3.6478919599003729E-5</v>
      </c>
      <c r="BU374" s="7">
        <v>3.9239582716257268E-5</v>
      </c>
      <c r="BV374" s="7">
        <v>5.6848012771605857E-5</v>
      </c>
      <c r="BW374" s="7">
        <v>3.5609809441570237E-4</v>
      </c>
      <c r="BX374" s="7">
        <v>1.0110689831845805E-4</v>
      </c>
      <c r="BY374" s="7">
        <v>1.1714109143504084E-4</v>
      </c>
      <c r="BZ374" s="7">
        <v>2.4118845319111414E-2</v>
      </c>
      <c r="CA374" s="7">
        <v>6.3514680316179101E-2</v>
      </c>
      <c r="CB374" s="7">
        <v>0.17830451090810423</v>
      </c>
      <c r="CC374" s="3">
        <v>0</v>
      </c>
      <c r="CD374" s="63">
        <v>0</v>
      </c>
      <c r="CE374" s="63">
        <v>0</v>
      </c>
      <c r="CF374" s="63">
        <v>4.3999999999999997E-2</v>
      </c>
      <c r="CG374" s="44">
        <v>8.8999999999999996E-2</v>
      </c>
      <c r="CH374" s="7">
        <v>2.364159102723101E-4</v>
      </c>
      <c r="CI374" s="7">
        <v>6.0779813216922283E-4</v>
      </c>
      <c r="CJ374" s="7">
        <v>2.9376409293526205E-3</v>
      </c>
      <c r="CK374" s="7">
        <v>0.49877532871810304</v>
      </c>
      <c r="CL374" s="7">
        <v>5.0424196862373736E-3</v>
      </c>
      <c r="CM374" s="7">
        <v>9.5963370380726359E-2</v>
      </c>
      <c r="CN374" s="7">
        <v>1.7755150822490182E-3</v>
      </c>
      <c r="CO374" s="7">
        <v>0.46984119733049423</v>
      </c>
      <c r="CP374" s="3">
        <v>1.895932611690752</v>
      </c>
      <c r="CQ374" s="7">
        <v>4.2210702122076648E-4</v>
      </c>
      <c r="CR374" s="7">
        <v>0.1208988549593337</v>
      </c>
      <c r="CS374" s="7">
        <v>0.46984119733049423</v>
      </c>
      <c r="CT374" s="3">
        <v>1.895932611690752</v>
      </c>
      <c r="CU374" s="7">
        <v>1.895932611690752</v>
      </c>
      <c r="CV374" s="7">
        <v>1.895932611690752</v>
      </c>
      <c r="CW374" s="3">
        <v>0.17830451090810423</v>
      </c>
    </row>
    <row r="375" spans="1:101">
      <c r="A375" s="64" t="s">
        <v>374</v>
      </c>
      <c r="B375" s="64">
        <v>95.8</v>
      </c>
      <c r="C375" s="64">
        <v>0</v>
      </c>
      <c r="D375" s="64">
        <v>2577356</v>
      </c>
      <c r="E375" s="64">
        <v>2452</v>
      </c>
      <c r="F375" s="45">
        <v>861</v>
      </c>
      <c r="G375" s="45">
        <v>2</v>
      </c>
      <c r="H375" s="45">
        <v>2862</v>
      </c>
      <c r="I375" s="260">
        <v>1</v>
      </c>
      <c r="J375" s="45">
        <v>2</v>
      </c>
      <c r="K375" s="45">
        <v>2</v>
      </c>
      <c r="L375" s="45">
        <v>2</v>
      </c>
      <c r="M375" s="259">
        <v>1</v>
      </c>
      <c r="N375" s="260">
        <v>3.5</v>
      </c>
      <c r="O375" s="260">
        <v>6</v>
      </c>
      <c r="P375" s="260">
        <v>6</v>
      </c>
      <c r="Q375" s="259" t="s">
        <v>5113</v>
      </c>
      <c r="R375" s="260">
        <v>0</v>
      </c>
      <c r="S375" s="260">
        <v>0</v>
      </c>
      <c r="T375" s="260">
        <v>0</v>
      </c>
      <c r="U375" s="259">
        <v>0.5</v>
      </c>
      <c r="V375" s="260">
        <v>1</v>
      </c>
      <c r="W375" s="260">
        <v>1</v>
      </c>
      <c r="X375" s="260">
        <v>2</v>
      </c>
      <c r="Y375" s="259" t="s">
        <v>5113</v>
      </c>
      <c r="Z375" s="260">
        <v>0</v>
      </c>
      <c r="AA375" s="260">
        <v>0</v>
      </c>
      <c r="AB375" s="260">
        <v>0</v>
      </c>
      <c r="AC375" s="259">
        <v>0.66666666666666663</v>
      </c>
      <c r="AD375" s="260">
        <v>1.5</v>
      </c>
      <c r="AE375" s="260">
        <v>2</v>
      </c>
      <c r="AF375" s="260">
        <v>3</v>
      </c>
      <c r="AG375" s="259">
        <v>1</v>
      </c>
      <c r="AH375" s="260">
        <v>1</v>
      </c>
      <c r="AI375" s="260">
        <v>1</v>
      </c>
      <c r="AJ375" s="260">
        <v>1</v>
      </c>
      <c r="AK375" s="260">
        <v>1</v>
      </c>
      <c r="AL375" s="260">
        <v>0.5</v>
      </c>
      <c r="AM375" s="260">
        <v>1</v>
      </c>
      <c r="AN375" s="260">
        <v>1</v>
      </c>
      <c r="AO375" s="260" t="s">
        <v>5113</v>
      </c>
      <c r="AP375" s="260">
        <v>0</v>
      </c>
      <c r="AQ375" s="260">
        <v>0</v>
      </c>
      <c r="AR375" s="260">
        <v>0</v>
      </c>
      <c r="AS375" s="260" t="s">
        <v>5113</v>
      </c>
      <c r="AT375" s="260">
        <v>0</v>
      </c>
      <c r="AU375" s="260">
        <v>0</v>
      </c>
      <c r="AV375" s="260">
        <v>0</v>
      </c>
      <c r="AW375" s="260" t="s">
        <v>5113</v>
      </c>
      <c r="AX375" s="260">
        <v>0</v>
      </c>
      <c r="AY375" s="260">
        <v>0</v>
      </c>
      <c r="AZ375" s="260">
        <v>0</v>
      </c>
      <c r="BA375" s="259">
        <v>1</v>
      </c>
      <c r="BB375" s="260">
        <v>9.5</v>
      </c>
      <c r="BC375" s="260">
        <v>10</v>
      </c>
      <c r="BD375" s="260">
        <v>10</v>
      </c>
      <c r="BE375" s="259">
        <v>0.91666666666666663</v>
      </c>
      <c r="BF375" s="260">
        <v>10</v>
      </c>
      <c r="BG375" s="260">
        <v>11</v>
      </c>
      <c r="BH375" s="260">
        <v>12</v>
      </c>
      <c r="BI375" s="259">
        <v>1</v>
      </c>
      <c r="BJ375" s="260">
        <v>0.5</v>
      </c>
      <c r="BK375" s="260">
        <v>1</v>
      </c>
      <c r="BL375" s="260">
        <v>1</v>
      </c>
      <c r="BM375" s="64" t="s">
        <v>1231</v>
      </c>
      <c r="BN375" s="64" t="s">
        <v>1230</v>
      </c>
      <c r="BO375" s="62">
        <v>5.5764350038320368E-5</v>
      </c>
      <c r="BP375" s="7">
        <v>1.6623786962382068E-2</v>
      </c>
      <c r="BQ375" s="7">
        <v>2.6387628623478988E-5</v>
      </c>
      <c r="BR375" s="7">
        <v>1.8964362744305619E-3</v>
      </c>
      <c r="BS375" s="7">
        <v>6.619425045670699E-3</v>
      </c>
      <c r="BT375" s="7">
        <v>2.2318917530444134E-4</v>
      </c>
      <c r="BU375" s="7">
        <v>2.2967946890608722E-3</v>
      </c>
      <c r="BV375" s="7">
        <v>1.2922689945033695E-3</v>
      </c>
      <c r="BW375" s="7">
        <v>1.1159703292939601E-2</v>
      </c>
      <c r="BX375" s="7">
        <v>1.9551015413086872E-2</v>
      </c>
      <c r="BY375" s="7">
        <v>2.7419559548962595E-4</v>
      </c>
      <c r="BZ375" s="7">
        <v>0.10685757679778154</v>
      </c>
      <c r="CA375" s="7">
        <v>0.15319561069035256</v>
      </c>
      <c r="CB375" s="7">
        <v>0.36678807661189583</v>
      </c>
      <c r="CC375" s="3">
        <v>9.3228022638332795E-4</v>
      </c>
      <c r="CD375" s="63">
        <v>0</v>
      </c>
      <c r="CE375" s="63">
        <v>5.0000000000000001E-3</v>
      </c>
      <c r="CF375" s="63">
        <v>0.13</v>
      </c>
      <c r="CG375" s="44">
        <v>0.184</v>
      </c>
      <c r="CH375" s="7">
        <v>6.9756937115750392E-4</v>
      </c>
      <c r="CI375" s="7">
        <v>6.2233238502637132E-4</v>
      </c>
      <c r="CJ375" s="7">
        <v>1.9820263274152784E-4</v>
      </c>
      <c r="CK375" s="7">
        <v>4.2330102635090251E-3</v>
      </c>
      <c r="CL375" s="7">
        <v>3.2312196928735172E-4</v>
      </c>
      <c r="CM375" s="7">
        <v>9.2104936161366475E-4</v>
      </c>
      <c r="CN375" s="7">
        <v>4.9319886218038701E-4</v>
      </c>
      <c r="CO375" s="7">
        <v>5.6000032580438633E-2</v>
      </c>
      <c r="CP375" s="3">
        <v>4.6671627750079332E-2</v>
      </c>
      <c r="CQ375" s="7">
        <v>6.5995087809193756E-4</v>
      </c>
      <c r="CR375" s="7">
        <v>1.2337166178663914E-3</v>
      </c>
      <c r="CS375" s="7">
        <v>5.6000032580438633E-2</v>
      </c>
      <c r="CT375" s="3">
        <v>4.6671627750079332E-2</v>
      </c>
      <c r="CU375" s="7">
        <v>5.6000032580438633E-2</v>
      </c>
      <c r="CV375" s="7">
        <v>5.6000032580438633E-2</v>
      </c>
      <c r="CW375" s="3">
        <v>0.15319561069035256</v>
      </c>
    </row>
    <row r="376" spans="1:101">
      <c r="A376" s="64" t="s">
        <v>375</v>
      </c>
      <c r="B376" s="64">
        <v>97.7</v>
      </c>
      <c r="C376" s="64">
        <v>1.67</v>
      </c>
      <c r="D376" s="64">
        <v>2406971</v>
      </c>
      <c r="E376" s="64">
        <v>2495</v>
      </c>
      <c r="F376" s="45">
        <v>863</v>
      </c>
      <c r="G376" s="45">
        <v>2</v>
      </c>
      <c r="H376" s="45">
        <v>3866</v>
      </c>
      <c r="I376" s="260">
        <v>1</v>
      </c>
      <c r="J376" s="45">
        <v>4.5</v>
      </c>
      <c r="K376" s="45">
        <v>5</v>
      </c>
      <c r="L376" s="45">
        <v>5</v>
      </c>
      <c r="M376" s="259">
        <v>1</v>
      </c>
      <c r="N376" s="260">
        <v>4</v>
      </c>
      <c r="O376" s="260">
        <v>4</v>
      </c>
      <c r="P376" s="260">
        <v>4</v>
      </c>
      <c r="Q376" s="259" t="s">
        <v>5113</v>
      </c>
      <c r="R376" s="260">
        <v>0</v>
      </c>
      <c r="S376" s="260">
        <v>0</v>
      </c>
      <c r="T376" s="260">
        <v>0</v>
      </c>
      <c r="U376" s="259">
        <v>1</v>
      </c>
      <c r="V376" s="260">
        <v>1</v>
      </c>
      <c r="W376" s="260">
        <v>1</v>
      </c>
      <c r="X376" s="260">
        <v>1</v>
      </c>
      <c r="Y376" s="259" t="s">
        <v>5113</v>
      </c>
      <c r="Z376" s="260">
        <v>0</v>
      </c>
      <c r="AA376" s="260">
        <v>0</v>
      </c>
      <c r="AB376" s="260">
        <v>0</v>
      </c>
      <c r="AC376" s="259" t="s">
        <v>5113</v>
      </c>
      <c r="AD376" s="260">
        <v>0</v>
      </c>
      <c r="AE376" s="260">
        <v>0</v>
      </c>
      <c r="AF376" s="260">
        <v>0</v>
      </c>
      <c r="AG376" s="259" t="s">
        <v>5113</v>
      </c>
      <c r="AH376" s="260">
        <v>0</v>
      </c>
      <c r="AI376" s="260">
        <v>0</v>
      </c>
      <c r="AJ376" s="260">
        <v>0</v>
      </c>
      <c r="AK376" s="260">
        <v>1</v>
      </c>
      <c r="AL376" s="260">
        <v>1.5</v>
      </c>
      <c r="AM376" s="260">
        <v>2</v>
      </c>
      <c r="AN376" s="260">
        <v>2</v>
      </c>
      <c r="AO376" s="260" t="s">
        <v>5113</v>
      </c>
      <c r="AP376" s="260">
        <v>0</v>
      </c>
      <c r="AQ376" s="260">
        <v>0</v>
      </c>
      <c r="AR376" s="260">
        <v>0</v>
      </c>
      <c r="AS376" s="260" t="s">
        <v>5113</v>
      </c>
      <c r="AT376" s="260">
        <v>0</v>
      </c>
      <c r="AU376" s="260">
        <v>0</v>
      </c>
      <c r="AV376" s="260">
        <v>0</v>
      </c>
      <c r="AW376" s="260" t="s">
        <v>5113</v>
      </c>
      <c r="AX376" s="260">
        <v>0</v>
      </c>
      <c r="AY376" s="260">
        <v>0</v>
      </c>
      <c r="AZ376" s="260">
        <v>0</v>
      </c>
      <c r="BA376" s="259">
        <v>0.76923076923076927</v>
      </c>
      <c r="BB376" s="260">
        <v>9</v>
      </c>
      <c r="BC376" s="260">
        <v>10</v>
      </c>
      <c r="BD376" s="260">
        <v>13</v>
      </c>
      <c r="BE376" s="259">
        <v>0.875</v>
      </c>
      <c r="BF376" s="260">
        <v>7</v>
      </c>
      <c r="BG376" s="260">
        <v>7</v>
      </c>
      <c r="BH376" s="260">
        <v>8</v>
      </c>
      <c r="BI376" s="259" t="s">
        <v>5113</v>
      </c>
      <c r="BJ376" s="260">
        <v>0</v>
      </c>
      <c r="BK376" s="260">
        <v>0</v>
      </c>
      <c r="BL376" s="260">
        <v>0</v>
      </c>
      <c r="BM376" s="64" t="s">
        <v>1233</v>
      </c>
      <c r="BN376" s="64" t="s">
        <v>1232</v>
      </c>
      <c r="BO376" s="62">
        <v>2.8433690011852377E-4</v>
      </c>
      <c r="BP376" s="7">
        <v>1.5009558484215782E-3</v>
      </c>
      <c r="BQ376" s="7">
        <v>1.6143596810105096E-4</v>
      </c>
      <c r="BR376" s="7">
        <v>1.2704188134691797E-4</v>
      </c>
      <c r="BS376" s="7">
        <v>1.0749974204751088E-3</v>
      </c>
      <c r="BT376" s="7">
        <v>5.0928252935570327E-4</v>
      </c>
      <c r="BU376" s="7">
        <v>3.959332512140049E-4</v>
      </c>
      <c r="BV376" s="7">
        <v>1.7570238269744404E-4</v>
      </c>
      <c r="BW376" s="7">
        <v>6.3911028233932111E-4</v>
      </c>
      <c r="BX376" s="7">
        <v>1.092892480820825E-3</v>
      </c>
      <c r="BY376" s="7">
        <v>1.6448084463514757E-4</v>
      </c>
      <c r="BZ376" s="7">
        <v>2.5605352731699112E-3</v>
      </c>
      <c r="CA376" s="7">
        <v>6.927331652326954E-2</v>
      </c>
      <c r="CB376" s="7">
        <v>0.15536445461843196</v>
      </c>
      <c r="CC376" s="3">
        <v>1.9023213982255154</v>
      </c>
      <c r="CD376" s="63">
        <v>0</v>
      </c>
      <c r="CE376" s="63">
        <v>1E-3</v>
      </c>
      <c r="CF376" s="63">
        <v>3.5999999999999997E-2</v>
      </c>
      <c r="CG376" s="44">
        <v>1.0289999999999999</v>
      </c>
      <c r="CH376" s="7">
        <v>2.842685479155681E-3</v>
      </c>
      <c r="CI376" s="7">
        <v>2.5619219325022046E-2</v>
      </c>
      <c r="CJ376" s="7">
        <v>9.8281677509674272E-4</v>
      </c>
      <c r="CK376" s="7">
        <v>2.41772173039532E-3</v>
      </c>
      <c r="CL376" s="7">
        <v>5.1169636233212761E-3</v>
      </c>
      <c r="CM376" s="7">
        <v>5.3517440231104843E-4</v>
      </c>
      <c r="CN376" s="7">
        <v>9.6159509836053376E-3</v>
      </c>
      <c r="CO376" s="7">
        <v>1.6487693845162792E-2</v>
      </c>
      <c r="CP376" s="3">
        <v>0.30796141808727523</v>
      </c>
      <c r="CQ376" s="7">
        <v>1.4230952402088864E-2</v>
      </c>
      <c r="CR376" s="7">
        <v>3.7337255029459447E-3</v>
      </c>
      <c r="CS376" s="7">
        <v>1.6487693845162792E-2</v>
      </c>
      <c r="CT376" s="3">
        <v>0.30796141808727523</v>
      </c>
      <c r="CU376" s="7">
        <v>0.30796141808727523</v>
      </c>
      <c r="CV376" s="7">
        <v>0.30796141808727523</v>
      </c>
      <c r="CW376" s="3">
        <v>0.15536445461843196</v>
      </c>
    </row>
    <row r="377" spans="1:101">
      <c r="A377" s="64" t="s">
        <v>376</v>
      </c>
      <c r="B377" s="64">
        <v>97.31</v>
      </c>
      <c r="C377" s="64">
        <v>0</v>
      </c>
      <c r="D377" s="64">
        <v>2904659</v>
      </c>
      <c r="E377" s="64">
        <v>2587</v>
      </c>
      <c r="F377" s="45">
        <v>864</v>
      </c>
      <c r="G377" s="45">
        <v>1</v>
      </c>
      <c r="H377" s="45">
        <v>2587</v>
      </c>
      <c r="I377" s="260" t="s">
        <v>5113</v>
      </c>
      <c r="J377" s="45">
        <v>0</v>
      </c>
      <c r="K377" s="45">
        <v>0</v>
      </c>
      <c r="L377" s="45">
        <v>0</v>
      </c>
      <c r="M377" s="259">
        <v>1</v>
      </c>
      <c r="N377" s="260">
        <v>2</v>
      </c>
      <c r="O377" s="260">
        <v>2</v>
      </c>
      <c r="P377" s="260">
        <v>2</v>
      </c>
      <c r="Q377" s="259" t="s">
        <v>5113</v>
      </c>
      <c r="R377" s="260">
        <v>0</v>
      </c>
      <c r="S377" s="260">
        <v>0</v>
      </c>
      <c r="T377" s="260">
        <v>0</v>
      </c>
      <c r="U377" s="259">
        <v>1</v>
      </c>
      <c r="V377" s="260">
        <v>1</v>
      </c>
      <c r="W377" s="260">
        <v>1</v>
      </c>
      <c r="X377" s="260">
        <v>1</v>
      </c>
      <c r="Y377" s="259" t="s">
        <v>5113</v>
      </c>
      <c r="Z377" s="260">
        <v>0</v>
      </c>
      <c r="AA377" s="260">
        <v>0</v>
      </c>
      <c r="AB377" s="260">
        <v>0</v>
      </c>
      <c r="AC377" s="259" t="s">
        <v>5113</v>
      </c>
      <c r="AD377" s="260">
        <v>0</v>
      </c>
      <c r="AE377" s="260">
        <v>0</v>
      </c>
      <c r="AF377" s="260">
        <v>0</v>
      </c>
      <c r="AG377" s="259" t="s">
        <v>5113</v>
      </c>
      <c r="AH377" s="260">
        <v>0</v>
      </c>
      <c r="AI377" s="260">
        <v>0</v>
      </c>
      <c r="AJ377" s="260">
        <v>0</v>
      </c>
      <c r="AK377" s="260">
        <v>1</v>
      </c>
      <c r="AL377" s="260">
        <v>2</v>
      </c>
      <c r="AM377" s="260">
        <v>2</v>
      </c>
      <c r="AN377" s="260">
        <v>2</v>
      </c>
      <c r="AO377" s="260" t="s">
        <v>5113</v>
      </c>
      <c r="AP377" s="260">
        <v>0</v>
      </c>
      <c r="AQ377" s="260">
        <v>0</v>
      </c>
      <c r="AR377" s="260">
        <v>0</v>
      </c>
      <c r="AS377" s="260" t="s">
        <v>5113</v>
      </c>
      <c r="AT377" s="260">
        <v>0</v>
      </c>
      <c r="AU377" s="260">
        <v>0</v>
      </c>
      <c r="AV377" s="260">
        <v>0</v>
      </c>
      <c r="AW377" s="260" t="s">
        <v>5113</v>
      </c>
      <c r="AX377" s="260">
        <v>0</v>
      </c>
      <c r="AY377" s="260">
        <v>0</v>
      </c>
      <c r="AZ377" s="260">
        <v>0</v>
      </c>
      <c r="BA377" s="259">
        <v>1</v>
      </c>
      <c r="BB377" s="260">
        <v>30</v>
      </c>
      <c r="BC377" s="260">
        <v>30</v>
      </c>
      <c r="BD377" s="260">
        <v>30</v>
      </c>
      <c r="BE377" s="259">
        <v>1</v>
      </c>
      <c r="BF377" s="260">
        <v>6</v>
      </c>
      <c r="BG377" s="260">
        <v>6</v>
      </c>
      <c r="BH377" s="260">
        <v>6</v>
      </c>
      <c r="BI377" s="259">
        <v>1</v>
      </c>
      <c r="BJ377" s="260">
        <v>1</v>
      </c>
      <c r="BK377" s="260">
        <v>1</v>
      </c>
      <c r="BL377" s="260">
        <v>1</v>
      </c>
      <c r="BM377" s="64" t="s">
        <v>907</v>
      </c>
      <c r="BN377" s="64" t="s">
        <v>1234</v>
      </c>
      <c r="BO377" s="62">
        <v>6.3301491968501813E-4</v>
      </c>
      <c r="BP377" s="7">
        <v>6.9440712783180505E-3</v>
      </c>
      <c r="BQ377" s="7">
        <v>1.1035693621637263E-3</v>
      </c>
      <c r="BR377" s="7">
        <v>4.1926074468609372E-3</v>
      </c>
      <c r="BS377" s="7">
        <v>1.1250329938461436E-3</v>
      </c>
      <c r="BT377" s="7">
        <v>9.5503989398792088E-4</v>
      </c>
      <c r="BU377" s="7">
        <v>1.3029151078750593E-3</v>
      </c>
      <c r="BV377" s="7">
        <v>1.280586840516135E-3</v>
      </c>
      <c r="BW377" s="7">
        <v>1.0938597479177611E-3</v>
      </c>
      <c r="BX377" s="7">
        <v>1.8564750076181984E-3</v>
      </c>
      <c r="BY377" s="7">
        <v>1.9424744062666649E-3</v>
      </c>
      <c r="BZ377" s="7">
        <v>6.3984018946801067E-3</v>
      </c>
      <c r="CA377" s="7">
        <v>1.4552460606061329E-2</v>
      </c>
      <c r="CB377" s="7">
        <v>0.10165787298087468</v>
      </c>
      <c r="CC377" s="3">
        <v>0.50763860294658325</v>
      </c>
      <c r="CD377" s="63">
        <v>1E-3</v>
      </c>
      <c r="CE377" s="63">
        <v>2E-3</v>
      </c>
      <c r="CF377" s="63">
        <v>0.01</v>
      </c>
      <c r="CG377" s="44">
        <v>0.30499999999999999</v>
      </c>
      <c r="CH377" s="7">
        <v>9.1180497739136451E-5</v>
      </c>
      <c r="CI377" s="7">
        <v>8.2566677989048565E-5</v>
      </c>
      <c r="CJ377" s="7">
        <v>1.3862283873696817E-5</v>
      </c>
      <c r="CK377" s="7">
        <v>4.0561541162023965E-5</v>
      </c>
      <c r="CL377" s="7">
        <v>1.8557118255895582E-4</v>
      </c>
      <c r="CM377" s="7">
        <v>3.4702568491488951E-5</v>
      </c>
      <c r="CN377" s="7">
        <v>2.2022057736981788E-5</v>
      </c>
      <c r="CO377" s="7">
        <v>4.4960220051839373E-4</v>
      </c>
      <c r="CP377" s="3">
        <v>2.7596406784073686</v>
      </c>
      <c r="CQ377" s="7">
        <v>8.6873587864092508E-5</v>
      </c>
      <c r="CR377" s="7">
        <v>5.9343926764629466E-5</v>
      </c>
      <c r="CS377" s="7">
        <v>4.4960220051839373E-4</v>
      </c>
      <c r="CT377" s="3">
        <v>2.7596406784073686</v>
      </c>
      <c r="CU377" s="7">
        <v>2.7596406784073686</v>
      </c>
      <c r="CV377" s="7">
        <v>2.7596406784073686</v>
      </c>
      <c r="CW377" s="3">
        <v>0.10165787298087468</v>
      </c>
    </row>
    <row r="378" spans="1:101">
      <c r="A378" s="64" t="s">
        <v>377</v>
      </c>
      <c r="B378" s="64">
        <v>95.1</v>
      </c>
      <c r="C378" s="64">
        <v>1.1399999999999999</v>
      </c>
      <c r="D378" s="64">
        <v>2740418</v>
      </c>
      <c r="E378" s="64">
        <v>2363</v>
      </c>
      <c r="F378" s="45">
        <v>865</v>
      </c>
      <c r="G378" s="45">
        <v>1</v>
      </c>
      <c r="H378" s="45">
        <v>2363</v>
      </c>
      <c r="I378" s="260">
        <v>1</v>
      </c>
      <c r="J378" s="45">
        <v>7</v>
      </c>
      <c r="K378" s="45">
        <v>7</v>
      </c>
      <c r="L378" s="45">
        <v>7</v>
      </c>
      <c r="M378" s="259">
        <v>1</v>
      </c>
      <c r="N378" s="260">
        <v>3</v>
      </c>
      <c r="O378" s="260">
        <v>3</v>
      </c>
      <c r="P378" s="260">
        <v>3</v>
      </c>
      <c r="Q378" s="259" t="s">
        <v>5113</v>
      </c>
      <c r="R378" s="260">
        <v>0</v>
      </c>
      <c r="S378" s="260">
        <v>0</v>
      </c>
      <c r="T378" s="260">
        <v>0</v>
      </c>
      <c r="U378" s="259" t="s">
        <v>5113</v>
      </c>
      <c r="V378" s="260">
        <v>0</v>
      </c>
      <c r="W378" s="260">
        <v>0</v>
      </c>
      <c r="X378" s="260">
        <v>0</v>
      </c>
      <c r="Y378" s="259">
        <v>1</v>
      </c>
      <c r="Z378" s="260">
        <v>1</v>
      </c>
      <c r="AA378" s="260">
        <v>1</v>
      </c>
      <c r="AB378" s="260">
        <v>1</v>
      </c>
      <c r="AC378" s="259" t="s">
        <v>5113</v>
      </c>
      <c r="AD378" s="260">
        <v>0</v>
      </c>
      <c r="AE378" s="260">
        <v>0</v>
      </c>
      <c r="AF378" s="260">
        <v>0</v>
      </c>
      <c r="AG378" s="259" t="s">
        <v>5113</v>
      </c>
      <c r="AH378" s="260">
        <v>0</v>
      </c>
      <c r="AI378" s="260">
        <v>0</v>
      </c>
      <c r="AJ378" s="260">
        <v>0</v>
      </c>
      <c r="AK378" s="260">
        <v>1</v>
      </c>
      <c r="AL378" s="260">
        <v>1</v>
      </c>
      <c r="AM378" s="260">
        <v>1</v>
      </c>
      <c r="AN378" s="260">
        <v>1</v>
      </c>
      <c r="AO378" s="260" t="s">
        <v>5113</v>
      </c>
      <c r="AP378" s="260">
        <v>0</v>
      </c>
      <c r="AQ378" s="260">
        <v>0</v>
      </c>
      <c r="AR378" s="260">
        <v>0</v>
      </c>
      <c r="AS378" s="260" t="s">
        <v>5113</v>
      </c>
      <c r="AT378" s="260">
        <v>0</v>
      </c>
      <c r="AU378" s="260">
        <v>0</v>
      </c>
      <c r="AV378" s="260">
        <v>0</v>
      </c>
      <c r="AW378" s="260">
        <v>1</v>
      </c>
      <c r="AX378" s="260">
        <v>1</v>
      </c>
      <c r="AY378" s="260">
        <v>1</v>
      </c>
      <c r="AZ378" s="260">
        <v>1</v>
      </c>
      <c r="BA378" s="259">
        <v>1</v>
      </c>
      <c r="BB378" s="260">
        <v>18</v>
      </c>
      <c r="BC378" s="260">
        <v>18</v>
      </c>
      <c r="BD378" s="260">
        <v>18</v>
      </c>
      <c r="BE378" s="259">
        <v>1</v>
      </c>
      <c r="BF378" s="260">
        <v>4</v>
      </c>
      <c r="BG378" s="260">
        <v>4</v>
      </c>
      <c r="BH378" s="260">
        <v>4</v>
      </c>
      <c r="BI378" s="259" t="s">
        <v>5113</v>
      </c>
      <c r="BJ378" s="260">
        <v>0</v>
      </c>
      <c r="BK378" s="260">
        <v>0</v>
      </c>
      <c r="BL378" s="260">
        <v>0</v>
      </c>
      <c r="BM378" s="64" t="s">
        <v>1084</v>
      </c>
      <c r="BN378" s="64" t="s">
        <v>1083</v>
      </c>
      <c r="BO378" s="62">
        <v>0</v>
      </c>
      <c r="BP378" s="7">
        <v>5.4619859527203908E-5</v>
      </c>
      <c r="BQ378" s="7">
        <v>0</v>
      </c>
      <c r="BR378" s="7">
        <v>6.0450174631967396E-6</v>
      </c>
      <c r="BS378" s="7">
        <v>1.4678664766172681E-4</v>
      </c>
      <c r="BT378" s="7">
        <v>1.183006533989087E-5</v>
      </c>
      <c r="BU378" s="7">
        <v>6.2062717110288319E-6</v>
      </c>
      <c r="BV378" s="7">
        <v>1.4208664800510206E-6</v>
      </c>
      <c r="BW378" s="7">
        <v>2.476413884648093E-6</v>
      </c>
      <c r="BX378" s="7">
        <v>4.6880155108583751E-6</v>
      </c>
      <c r="BY378" s="7">
        <v>3.4585360976474931E-6</v>
      </c>
      <c r="BZ378" s="7">
        <v>1.4263734536709119E-3</v>
      </c>
      <c r="CA378" s="7">
        <v>2.6676723961643395E-3</v>
      </c>
      <c r="CB378" s="7">
        <v>2.9261875543879148</v>
      </c>
      <c r="CC378" s="3">
        <v>0</v>
      </c>
      <c r="CD378" s="63">
        <v>0</v>
      </c>
      <c r="CE378" s="63">
        <v>0</v>
      </c>
      <c r="CF378" s="63">
        <v>2E-3</v>
      </c>
      <c r="CG378" s="44">
        <v>1.4630000000000001</v>
      </c>
      <c r="CH378" s="7">
        <v>0</v>
      </c>
      <c r="CI378" s="7">
        <v>0</v>
      </c>
      <c r="CJ378" s="7">
        <v>0</v>
      </c>
      <c r="CK378" s="7">
        <v>0</v>
      </c>
      <c r="CL378" s="7">
        <v>0</v>
      </c>
      <c r="CM378" s="7">
        <v>0</v>
      </c>
      <c r="CN378" s="7">
        <v>0</v>
      </c>
      <c r="CO378" s="7">
        <v>0</v>
      </c>
      <c r="CP378" s="3">
        <v>1.1561322450273271E-2</v>
      </c>
      <c r="CQ378" s="7">
        <v>0</v>
      </c>
      <c r="CR378" s="7">
        <v>0</v>
      </c>
      <c r="CS378" s="7">
        <v>0</v>
      </c>
      <c r="CT378" s="3">
        <v>1.1561322450273271E-2</v>
      </c>
      <c r="CU378" s="7">
        <v>1.1561322450273271E-2</v>
      </c>
      <c r="CV378" s="7">
        <v>1.1561322450273271E-2</v>
      </c>
      <c r="CW378" s="3">
        <v>2.9261875543879148</v>
      </c>
    </row>
    <row r="379" spans="1:101">
      <c r="A379" s="64" t="s">
        <v>378</v>
      </c>
      <c r="B379" s="64">
        <v>97.73</v>
      </c>
      <c r="C379" s="64">
        <v>3.41</v>
      </c>
      <c r="D379" s="64">
        <v>1741421</v>
      </c>
      <c r="E379" s="64">
        <v>1855</v>
      </c>
      <c r="F379" s="45">
        <v>866</v>
      </c>
      <c r="G379" s="45">
        <v>1</v>
      </c>
      <c r="H379" s="45">
        <v>1855</v>
      </c>
      <c r="I379" s="260"/>
      <c r="J379" s="45"/>
      <c r="K379" s="45"/>
      <c r="L379" s="45"/>
      <c r="M379" s="259"/>
      <c r="N379" s="260"/>
      <c r="O379" s="260"/>
      <c r="P379" s="260"/>
      <c r="Q379" s="259"/>
      <c r="R379" s="260"/>
      <c r="S379" s="260"/>
      <c r="T379" s="260"/>
      <c r="U379" s="259"/>
      <c r="V379" s="260"/>
      <c r="W379" s="260"/>
      <c r="X379" s="260"/>
      <c r="Y379" s="259"/>
      <c r="Z379" s="260"/>
      <c r="AA379" s="260"/>
      <c r="AB379" s="260"/>
      <c r="AC379" s="259"/>
      <c r="AD379" s="260"/>
      <c r="AE379" s="260"/>
      <c r="AF379" s="260"/>
      <c r="AG379" s="259"/>
      <c r="AH379" s="260"/>
      <c r="AI379" s="260"/>
      <c r="AJ379" s="260"/>
      <c r="AK379" s="260"/>
      <c r="AL379" s="260"/>
      <c r="AM379" s="260"/>
      <c r="AN379" s="260"/>
      <c r="AO379" s="260"/>
      <c r="AP379" s="260"/>
      <c r="AQ379" s="260"/>
      <c r="AR379" s="260"/>
      <c r="AS379" s="260"/>
      <c r="AT379" s="260"/>
      <c r="AU379" s="260"/>
      <c r="AV379" s="260"/>
      <c r="AW379" s="260"/>
      <c r="AX379" s="260"/>
      <c r="AY379" s="260"/>
      <c r="AZ379" s="260"/>
      <c r="BA379" s="259"/>
      <c r="BB379" s="260"/>
      <c r="BC379" s="260"/>
      <c r="BD379" s="260"/>
      <c r="BE379" s="259"/>
      <c r="BF379" s="260"/>
      <c r="BG379" s="260"/>
      <c r="BH379" s="260"/>
      <c r="BI379" s="259"/>
      <c r="BJ379" s="260"/>
      <c r="BK379" s="260"/>
      <c r="BL379" s="260"/>
      <c r="BM379" s="64" t="s">
        <v>918</v>
      </c>
      <c r="BN379" s="64" t="s">
        <v>917</v>
      </c>
      <c r="BO379" s="62">
        <v>0</v>
      </c>
      <c r="BP379" s="7">
        <v>0</v>
      </c>
      <c r="BQ379" s="7">
        <v>0</v>
      </c>
      <c r="BR379" s="7">
        <v>0</v>
      </c>
      <c r="BS379" s="7">
        <v>0</v>
      </c>
      <c r="BT379" s="7">
        <v>0</v>
      </c>
      <c r="BU379" s="7">
        <v>0</v>
      </c>
      <c r="BV379" s="7">
        <v>0</v>
      </c>
      <c r="BW379" s="7">
        <v>0</v>
      </c>
      <c r="BX379" s="7">
        <v>0</v>
      </c>
      <c r="BY379" s="7">
        <v>0</v>
      </c>
      <c r="BZ379" s="7">
        <v>3.7069794644631369E-7</v>
      </c>
      <c r="CA379" s="7">
        <v>9.6625694572951153E-7</v>
      </c>
      <c r="CB379" s="7">
        <v>0.16640683641807646</v>
      </c>
      <c r="CC379" s="3">
        <v>0</v>
      </c>
      <c r="CD379" s="63">
        <v>0</v>
      </c>
      <c r="CE379" s="63">
        <v>0</v>
      </c>
      <c r="CF379" s="63">
        <v>0</v>
      </c>
      <c r="CG379" s="44">
        <v>8.3000000000000004E-2</v>
      </c>
      <c r="CH379" s="7">
        <v>4.2460587249745427E-2</v>
      </c>
      <c r="CI379" s="7">
        <v>1.8290859353956877E-2</v>
      </c>
      <c r="CJ379" s="7">
        <v>8.2025074003916239E-3</v>
      </c>
      <c r="CK379" s="7">
        <v>2.2867434816618612E-2</v>
      </c>
      <c r="CL379" s="7">
        <v>1.3194439248968811E-2</v>
      </c>
      <c r="CM379" s="7">
        <v>1.3998470875995072E-2</v>
      </c>
      <c r="CN379" s="7">
        <v>4.1560175098754532E-3</v>
      </c>
      <c r="CO379" s="7">
        <v>4.1509069769256248E-3</v>
      </c>
      <c r="CP379" s="3">
        <v>0.32240632621058612</v>
      </c>
      <c r="CQ379" s="7">
        <v>3.0375723301851152E-2</v>
      </c>
      <c r="CR379" s="7">
        <v>1.2483773970369915E-2</v>
      </c>
      <c r="CS379" s="7">
        <v>4.1509069769256248E-3</v>
      </c>
      <c r="CT379" s="3">
        <v>0.32240632621058612</v>
      </c>
      <c r="CU379" s="7">
        <v>0.32240632621058612</v>
      </c>
      <c r="CV379" s="7">
        <v>0.32240632621058612</v>
      </c>
      <c r="CW379" s="3">
        <v>0.16640683641807646</v>
      </c>
    </row>
    <row r="380" spans="1:101">
      <c r="A380" s="64" t="s">
        <v>379</v>
      </c>
      <c r="B380" s="64">
        <v>97.7</v>
      </c>
      <c r="C380" s="64">
        <v>1.43</v>
      </c>
      <c r="D380" s="64">
        <v>3139435</v>
      </c>
      <c r="E380" s="64">
        <v>2684</v>
      </c>
      <c r="F380" s="45">
        <v>869</v>
      </c>
      <c r="G380" s="45">
        <v>1</v>
      </c>
      <c r="H380" s="45">
        <v>2684</v>
      </c>
      <c r="I380" s="260">
        <v>1</v>
      </c>
      <c r="J380" s="45">
        <v>9</v>
      </c>
      <c r="K380" s="45">
        <v>9</v>
      </c>
      <c r="L380" s="45">
        <v>9</v>
      </c>
      <c r="M380" s="259">
        <v>1</v>
      </c>
      <c r="N380" s="260">
        <v>11</v>
      </c>
      <c r="O380" s="260">
        <v>11</v>
      </c>
      <c r="P380" s="260">
        <v>11</v>
      </c>
      <c r="Q380" s="259" t="s">
        <v>5113</v>
      </c>
      <c r="R380" s="260">
        <v>0</v>
      </c>
      <c r="S380" s="260">
        <v>0</v>
      </c>
      <c r="T380" s="260">
        <v>0</v>
      </c>
      <c r="U380" s="259">
        <v>1</v>
      </c>
      <c r="V380" s="260">
        <v>1</v>
      </c>
      <c r="W380" s="260">
        <v>1</v>
      </c>
      <c r="X380" s="260">
        <v>1</v>
      </c>
      <c r="Y380" s="259">
        <v>1</v>
      </c>
      <c r="Z380" s="260">
        <v>2</v>
      </c>
      <c r="AA380" s="260">
        <v>2</v>
      </c>
      <c r="AB380" s="260">
        <v>2</v>
      </c>
      <c r="AC380" s="259" t="s">
        <v>5113</v>
      </c>
      <c r="AD380" s="260">
        <v>0</v>
      </c>
      <c r="AE380" s="260">
        <v>0</v>
      </c>
      <c r="AF380" s="260">
        <v>0</v>
      </c>
      <c r="AG380" s="259" t="s">
        <v>5113</v>
      </c>
      <c r="AH380" s="260">
        <v>0</v>
      </c>
      <c r="AI380" s="260">
        <v>0</v>
      </c>
      <c r="AJ380" s="260">
        <v>0</v>
      </c>
      <c r="AK380" s="260" t="s">
        <v>5113</v>
      </c>
      <c r="AL380" s="260">
        <v>0</v>
      </c>
      <c r="AM380" s="260">
        <v>0</v>
      </c>
      <c r="AN380" s="260">
        <v>0</v>
      </c>
      <c r="AO380" s="260">
        <v>1</v>
      </c>
      <c r="AP380" s="260">
        <v>1</v>
      </c>
      <c r="AQ380" s="260">
        <v>1</v>
      </c>
      <c r="AR380" s="260">
        <v>1</v>
      </c>
      <c r="AS380" s="260" t="s">
        <v>5113</v>
      </c>
      <c r="AT380" s="260">
        <v>0</v>
      </c>
      <c r="AU380" s="260">
        <v>0</v>
      </c>
      <c r="AV380" s="260">
        <v>0</v>
      </c>
      <c r="AW380" s="260" t="s">
        <v>5113</v>
      </c>
      <c r="AX380" s="260">
        <v>0</v>
      </c>
      <c r="AY380" s="260">
        <v>0</v>
      </c>
      <c r="AZ380" s="260">
        <v>0</v>
      </c>
      <c r="BA380" s="259">
        <v>1</v>
      </c>
      <c r="BB380" s="260">
        <v>29</v>
      </c>
      <c r="BC380" s="260">
        <v>29</v>
      </c>
      <c r="BD380" s="260">
        <v>29</v>
      </c>
      <c r="BE380" s="259">
        <v>1</v>
      </c>
      <c r="BF380" s="260">
        <v>18</v>
      </c>
      <c r="BG380" s="260">
        <v>18</v>
      </c>
      <c r="BH380" s="260">
        <v>18</v>
      </c>
      <c r="BI380" s="259">
        <v>1</v>
      </c>
      <c r="BJ380" s="260">
        <v>1</v>
      </c>
      <c r="BK380" s="260">
        <v>1</v>
      </c>
      <c r="BL380" s="260">
        <v>1</v>
      </c>
      <c r="BM380" s="64" t="s">
        <v>922</v>
      </c>
      <c r="BN380" s="64" t="s">
        <v>1235</v>
      </c>
      <c r="BO380" s="62">
        <v>3.6016685887587735E-4</v>
      </c>
      <c r="BP380" s="7">
        <v>5.9111242898894226E-3</v>
      </c>
      <c r="BQ380" s="7">
        <v>2.6617422406816294E-4</v>
      </c>
      <c r="BR380" s="7">
        <v>1.3664671162751938E-3</v>
      </c>
      <c r="BS380" s="7">
        <v>1.4824075005071191E-3</v>
      </c>
      <c r="BT380" s="7">
        <v>1.1090360185258368E-3</v>
      </c>
      <c r="BU380" s="7">
        <v>2.0419633074008716E-3</v>
      </c>
      <c r="BV380" s="7">
        <v>1.965300489328657E-4</v>
      </c>
      <c r="BW380" s="7">
        <v>1.0260657158306526E-3</v>
      </c>
      <c r="BX380" s="7">
        <v>1.2738095124259891E-3</v>
      </c>
      <c r="BY380" s="7">
        <v>4.7854129304311438E-4</v>
      </c>
      <c r="BZ380" s="7">
        <v>1.0798682272360761E-2</v>
      </c>
      <c r="CA380" s="7">
        <v>5.1034493264402094E-3</v>
      </c>
      <c r="CB380" s="7">
        <v>0.11248770897679214</v>
      </c>
      <c r="CC380" s="3">
        <v>8.8598560259300021E-6</v>
      </c>
      <c r="CD380" s="63">
        <v>0</v>
      </c>
      <c r="CE380" s="63">
        <v>1E-3</v>
      </c>
      <c r="CF380" s="63">
        <v>8.0000000000000002E-3</v>
      </c>
      <c r="CG380" s="44">
        <v>5.6000000000000001E-2</v>
      </c>
      <c r="CH380" s="7">
        <v>0</v>
      </c>
      <c r="CI380" s="7">
        <v>0</v>
      </c>
      <c r="CJ380" s="7">
        <v>0</v>
      </c>
      <c r="CK380" s="7">
        <v>6.2612909883295386E-6</v>
      </c>
      <c r="CL380" s="7">
        <v>2.7840722757999433E-5</v>
      </c>
      <c r="CM380" s="7">
        <v>4.3692616395300954E-6</v>
      </c>
      <c r="CN380" s="7">
        <v>1.0189086552865037E-5</v>
      </c>
      <c r="CO380" s="7">
        <v>4.8842265535684977E-5</v>
      </c>
      <c r="CP380" s="3">
        <v>0.15938280294786294</v>
      </c>
      <c r="CQ380" s="7">
        <v>0</v>
      </c>
      <c r="CR380" s="7">
        <v>9.7320723877448218E-6</v>
      </c>
      <c r="CS380" s="7">
        <v>4.8842265535684977E-5</v>
      </c>
      <c r="CT380" s="3">
        <v>0.15938280294786294</v>
      </c>
      <c r="CU380" s="7">
        <v>0.15938280294786294</v>
      </c>
      <c r="CV380" s="7">
        <v>0.15938280294786294</v>
      </c>
      <c r="CW380" s="3">
        <v>0.11248770897679214</v>
      </c>
    </row>
    <row r="381" spans="1:101">
      <c r="A381" s="64" t="s">
        <v>380</v>
      </c>
      <c r="B381" s="64">
        <v>96.77</v>
      </c>
      <c r="C381" s="64">
        <v>0</v>
      </c>
      <c r="D381" s="64">
        <v>3023974</v>
      </c>
      <c r="E381" s="64">
        <v>2714</v>
      </c>
      <c r="F381" s="45">
        <v>870</v>
      </c>
      <c r="G381" s="45">
        <v>1</v>
      </c>
      <c r="H381" s="45">
        <v>2714</v>
      </c>
      <c r="I381" s="260" t="s">
        <v>5113</v>
      </c>
      <c r="J381" s="45">
        <v>0</v>
      </c>
      <c r="K381" s="45">
        <v>0</v>
      </c>
      <c r="L381" s="45">
        <v>0</v>
      </c>
      <c r="M381" s="259">
        <v>1</v>
      </c>
      <c r="N381" s="260">
        <v>4</v>
      </c>
      <c r="O381" s="260">
        <v>4</v>
      </c>
      <c r="P381" s="260">
        <v>4</v>
      </c>
      <c r="Q381" s="259">
        <v>1</v>
      </c>
      <c r="R381" s="260">
        <v>2</v>
      </c>
      <c r="S381" s="260">
        <v>2</v>
      </c>
      <c r="T381" s="260">
        <v>2</v>
      </c>
      <c r="U381" s="259">
        <v>1</v>
      </c>
      <c r="V381" s="260">
        <v>1</v>
      </c>
      <c r="W381" s="260">
        <v>1</v>
      </c>
      <c r="X381" s="260">
        <v>1</v>
      </c>
      <c r="Y381" s="259">
        <v>1</v>
      </c>
      <c r="Z381" s="260">
        <v>1</v>
      </c>
      <c r="AA381" s="260">
        <v>1</v>
      </c>
      <c r="AB381" s="260">
        <v>1</v>
      </c>
      <c r="AC381" s="259">
        <v>1</v>
      </c>
      <c r="AD381" s="260">
        <v>1</v>
      </c>
      <c r="AE381" s="260">
        <v>1</v>
      </c>
      <c r="AF381" s="260">
        <v>1</v>
      </c>
      <c r="AG381" s="259">
        <v>1</v>
      </c>
      <c r="AH381" s="260">
        <v>1</v>
      </c>
      <c r="AI381" s="260">
        <v>1</v>
      </c>
      <c r="AJ381" s="260">
        <v>1</v>
      </c>
      <c r="AK381" s="260">
        <v>1</v>
      </c>
      <c r="AL381" s="260">
        <v>2</v>
      </c>
      <c r="AM381" s="260">
        <v>2</v>
      </c>
      <c r="AN381" s="260">
        <v>2</v>
      </c>
      <c r="AO381" s="260">
        <v>1</v>
      </c>
      <c r="AP381" s="260">
        <v>1</v>
      </c>
      <c r="AQ381" s="260">
        <v>1</v>
      </c>
      <c r="AR381" s="260">
        <v>1</v>
      </c>
      <c r="AS381" s="260">
        <v>1</v>
      </c>
      <c r="AT381" s="260">
        <v>1</v>
      </c>
      <c r="AU381" s="260">
        <v>1</v>
      </c>
      <c r="AV381" s="260">
        <v>1</v>
      </c>
      <c r="AW381" s="260">
        <v>1</v>
      </c>
      <c r="AX381" s="260">
        <v>1</v>
      </c>
      <c r="AY381" s="260">
        <v>1</v>
      </c>
      <c r="AZ381" s="260">
        <v>1</v>
      </c>
      <c r="BA381" s="259">
        <v>1</v>
      </c>
      <c r="BB381" s="260">
        <v>4</v>
      </c>
      <c r="BC381" s="260">
        <v>4</v>
      </c>
      <c r="BD381" s="260">
        <v>4</v>
      </c>
      <c r="BE381" s="259">
        <v>1</v>
      </c>
      <c r="BF381" s="260">
        <v>9</v>
      </c>
      <c r="BG381" s="260">
        <v>9</v>
      </c>
      <c r="BH381" s="260">
        <v>9</v>
      </c>
      <c r="BI381" s="259">
        <v>1</v>
      </c>
      <c r="BJ381" s="260">
        <v>1</v>
      </c>
      <c r="BK381" s="260">
        <v>1</v>
      </c>
      <c r="BL381" s="260">
        <v>1</v>
      </c>
      <c r="BM381" s="64" t="s">
        <v>910</v>
      </c>
      <c r="BN381" s="64" t="s">
        <v>985</v>
      </c>
      <c r="BO381" s="62">
        <v>1.4318945102860373E-5</v>
      </c>
      <c r="BP381" s="7">
        <v>3.5231785385734404E-4</v>
      </c>
      <c r="BQ381" s="7">
        <v>4.1758494811977168E-5</v>
      </c>
      <c r="BR381" s="7">
        <v>7.7556485230210749E-6</v>
      </c>
      <c r="BS381" s="7">
        <v>8.4085744165449503E-6</v>
      </c>
      <c r="BT381" s="7">
        <v>3.7766783324324131E-5</v>
      </c>
      <c r="BU381" s="7">
        <v>6.4271536344462333E-6</v>
      </c>
      <c r="BV381" s="7">
        <v>5.7929421454059007E-6</v>
      </c>
      <c r="BW381" s="7">
        <v>6.7351391437187434E-6</v>
      </c>
      <c r="BX381" s="7">
        <v>2.761110771915535E-5</v>
      </c>
      <c r="BY381" s="7">
        <v>2.6413030697564722E-4</v>
      </c>
      <c r="BZ381" s="7">
        <v>1.2359607360507212E-3</v>
      </c>
      <c r="CA381" s="7">
        <v>1.2611591757473832E-3</v>
      </c>
      <c r="CB381" s="7">
        <v>0.22948384735621533</v>
      </c>
      <c r="CC381" s="3">
        <v>5.9410290998066415E-6</v>
      </c>
      <c r="CD381" s="63">
        <v>0</v>
      </c>
      <c r="CE381" s="63">
        <v>0</v>
      </c>
      <c r="CF381" s="63">
        <v>1E-3</v>
      </c>
      <c r="CG381" s="44">
        <v>0.115</v>
      </c>
      <c r="CH381" s="7">
        <v>0</v>
      </c>
      <c r="CI381" s="7">
        <v>1.2175090273913022E-5</v>
      </c>
      <c r="CJ381" s="7">
        <v>0</v>
      </c>
      <c r="CK381" s="7">
        <v>0</v>
      </c>
      <c r="CL381" s="7">
        <v>0</v>
      </c>
      <c r="CM381" s="7">
        <v>0</v>
      </c>
      <c r="CN381" s="7">
        <v>0</v>
      </c>
      <c r="CO381" s="7">
        <v>2.1983063760397877E-6</v>
      </c>
      <c r="CP381" s="3">
        <v>3.9667615143247049E-2</v>
      </c>
      <c r="CQ381" s="7">
        <v>6.0875451369565111E-6</v>
      </c>
      <c r="CR381" s="7">
        <v>0</v>
      </c>
      <c r="CS381" s="7">
        <v>2.1983063760397877E-6</v>
      </c>
      <c r="CT381" s="3">
        <v>3.9667615143247049E-2</v>
      </c>
      <c r="CU381" s="7">
        <v>3.9667615143247049E-2</v>
      </c>
      <c r="CV381" s="7">
        <v>3.9667615143247049E-2</v>
      </c>
      <c r="CW381" s="3">
        <v>0.22948384735621533</v>
      </c>
    </row>
    <row r="382" spans="1:101">
      <c r="A382" s="64" t="s">
        <v>381</v>
      </c>
      <c r="B382" s="64">
        <v>97.65</v>
      </c>
      <c r="C382" s="64">
        <v>0.63</v>
      </c>
      <c r="D382" s="64">
        <v>2180541</v>
      </c>
      <c r="E382" s="64">
        <v>2171</v>
      </c>
      <c r="F382" s="45">
        <v>873</v>
      </c>
      <c r="G382" s="45">
        <v>1</v>
      </c>
      <c r="H382" s="45">
        <v>2169</v>
      </c>
      <c r="I382" s="260">
        <v>1</v>
      </c>
      <c r="J382" s="45">
        <v>6</v>
      </c>
      <c r="K382" s="45">
        <v>6</v>
      </c>
      <c r="L382" s="45">
        <v>6</v>
      </c>
      <c r="M382" s="259">
        <v>1</v>
      </c>
      <c r="N382" s="260">
        <v>10</v>
      </c>
      <c r="O382" s="260">
        <v>10</v>
      </c>
      <c r="P382" s="260">
        <v>10</v>
      </c>
      <c r="Q382" s="259" t="s">
        <v>5113</v>
      </c>
      <c r="R382" s="260">
        <v>0</v>
      </c>
      <c r="S382" s="260">
        <v>0</v>
      </c>
      <c r="T382" s="260">
        <v>0</v>
      </c>
      <c r="U382" s="259">
        <v>1</v>
      </c>
      <c r="V382" s="260">
        <v>1</v>
      </c>
      <c r="W382" s="260">
        <v>1</v>
      </c>
      <c r="X382" s="260">
        <v>1</v>
      </c>
      <c r="Y382" s="259" t="s">
        <v>5113</v>
      </c>
      <c r="Z382" s="260">
        <v>0</v>
      </c>
      <c r="AA382" s="260">
        <v>0</v>
      </c>
      <c r="AB382" s="260">
        <v>0</v>
      </c>
      <c r="AC382" s="259" t="s">
        <v>5113</v>
      </c>
      <c r="AD382" s="260">
        <v>0</v>
      </c>
      <c r="AE382" s="260">
        <v>0</v>
      </c>
      <c r="AF382" s="260">
        <v>0</v>
      </c>
      <c r="AG382" s="259" t="s">
        <v>5113</v>
      </c>
      <c r="AH382" s="260">
        <v>0</v>
      </c>
      <c r="AI382" s="260">
        <v>0</v>
      </c>
      <c r="AJ382" s="260">
        <v>0</v>
      </c>
      <c r="AK382" s="260">
        <v>1</v>
      </c>
      <c r="AL382" s="260">
        <v>1</v>
      </c>
      <c r="AM382" s="260">
        <v>1</v>
      </c>
      <c r="AN382" s="260">
        <v>1</v>
      </c>
      <c r="AO382" s="260" t="s">
        <v>5113</v>
      </c>
      <c r="AP382" s="260">
        <v>0</v>
      </c>
      <c r="AQ382" s="260">
        <v>0</v>
      </c>
      <c r="AR382" s="260">
        <v>0</v>
      </c>
      <c r="AS382" s="260" t="s">
        <v>5113</v>
      </c>
      <c r="AT382" s="260">
        <v>0</v>
      </c>
      <c r="AU382" s="260">
        <v>0</v>
      </c>
      <c r="AV382" s="260">
        <v>0</v>
      </c>
      <c r="AW382" s="260" t="s">
        <v>5113</v>
      </c>
      <c r="AX382" s="260">
        <v>0</v>
      </c>
      <c r="AY382" s="260">
        <v>0</v>
      </c>
      <c r="AZ382" s="260">
        <v>0</v>
      </c>
      <c r="BA382" s="259">
        <v>1</v>
      </c>
      <c r="BB382" s="260">
        <v>18</v>
      </c>
      <c r="BC382" s="260">
        <v>18</v>
      </c>
      <c r="BD382" s="260">
        <v>18</v>
      </c>
      <c r="BE382" s="259">
        <v>1</v>
      </c>
      <c r="BF382" s="260">
        <v>10</v>
      </c>
      <c r="BG382" s="260">
        <v>10</v>
      </c>
      <c r="BH382" s="260">
        <v>10</v>
      </c>
      <c r="BI382" s="259">
        <v>1</v>
      </c>
      <c r="BJ382" s="260">
        <v>1</v>
      </c>
      <c r="BK382" s="260">
        <v>1</v>
      </c>
      <c r="BL382" s="260">
        <v>1</v>
      </c>
      <c r="BM382" s="64" t="s">
        <v>991</v>
      </c>
      <c r="BN382" s="64" t="s">
        <v>1236</v>
      </c>
      <c r="BO382" s="62">
        <v>2.1247398382164979E-4</v>
      </c>
      <c r="BP382" s="7">
        <v>3.2379806929197509E-5</v>
      </c>
      <c r="BQ382" s="7">
        <v>2.6738283285177092E-5</v>
      </c>
      <c r="BR382" s="7">
        <v>2.55000336274599E-5</v>
      </c>
      <c r="BS382" s="7">
        <v>3.4295043935660153E-5</v>
      </c>
      <c r="BT382" s="7">
        <v>6.3048732700538381E-5</v>
      </c>
      <c r="BU382" s="7">
        <v>6.0065656546533816E-5</v>
      </c>
      <c r="BV382" s="7">
        <v>3.8658734095059217E-5</v>
      </c>
      <c r="BW382" s="7">
        <v>2.6154207306957663E-5</v>
      </c>
      <c r="BX382" s="7">
        <v>6.3336249029630472E-5</v>
      </c>
      <c r="BY382" s="7">
        <v>5.6054672269095964E-5</v>
      </c>
      <c r="BZ382" s="7">
        <v>1.2588605945533734E-3</v>
      </c>
      <c r="CA382" s="7">
        <v>2.5381117107534886E-3</v>
      </c>
      <c r="CB382" s="7">
        <v>0.21132493338905925</v>
      </c>
      <c r="CC382" s="3">
        <v>1.0709768011839225E-3</v>
      </c>
      <c r="CD382" s="63">
        <v>0</v>
      </c>
      <c r="CE382" s="63">
        <v>0</v>
      </c>
      <c r="CF382" s="63">
        <v>2E-3</v>
      </c>
      <c r="CG382" s="44">
        <v>0.106</v>
      </c>
      <c r="CH382" s="7">
        <v>8.2590109256462188E-5</v>
      </c>
      <c r="CI382" s="7">
        <v>3.3763987456423306E-5</v>
      </c>
      <c r="CJ382" s="7">
        <v>0</v>
      </c>
      <c r="CK382" s="7">
        <v>0</v>
      </c>
      <c r="CL382" s="7">
        <v>2.6677641548919141E-5</v>
      </c>
      <c r="CM382" s="7">
        <v>0</v>
      </c>
      <c r="CN382" s="7">
        <v>1.9558048654761204E-5</v>
      </c>
      <c r="CO382" s="7">
        <v>4.2442707720759049E-5</v>
      </c>
      <c r="CP382" s="3">
        <v>0.63378084180958139</v>
      </c>
      <c r="CQ382" s="7">
        <v>5.8177048356442747E-5</v>
      </c>
      <c r="CR382" s="7">
        <v>9.2471380407360698E-6</v>
      </c>
      <c r="CS382" s="7">
        <v>4.2442707720759049E-5</v>
      </c>
      <c r="CT382" s="3">
        <v>0.63378084180958139</v>
      </c>
      <c r="CU382" s="7">
        <v>0.63378084180958139</v>
      </c>
      <c r="CV382" s="7">
        <v>0.63378084180958139</v>
      </c>
      <c r="CW382" s="3">
        <v>0.21132493338905925</v>
      </c>
    </row>
    <row r="383" spans="1:101">
      <c r="A383" s="64" t="s">
        <v>382</v>
      </c>
      <c r="B383" s="64">
        <v>92.73</v>
      </c>
      <c r="C383" s="64">
        <v>1.27</v>
      </c>
      <c r="D383" s="64">
        <v>3470907</v>
      </c>
      <c r="E383" s="64">
        <v>3363</v>
      </c>
      <c r="F383" s="45">
        <v>874</v>
      </c>
      <c r="G383" s="45">
        <v>1</v>
      </c>
      <c r="H383" s="45">
        <v>3363</v>
      </c>
      <c r="I383" s="260">
        <v>1</v>
      </c>
      <c r="J383" s="45">
        <v>3</v>
      </c>
      <c r="K383" s="45">
        <v>3</v>
      </c>
      <c r="L383" s="45">
        <v>3</v>
      </c>
      <c r="M383" s="259" t="s">
        <v>5113</v>
      </c>
      <c r="N383" s="260">
        <v>0</v>
      </c>
      <c r="O383" s="260">
        <v>0</v>
      </c>
      <c r="P383" s="260">
        <v>0</v>
      </c>
      <c r="Q383" s="259" t="s">
        <v>5113</v>
      </c>
      <c r="R383" s="260">
        <v>0</v>
      </c>
      <c r="S383" s="260">
        <v>0</v>
      </c>
      <c r="T383" s="260">
        <v>0</v>
      </c>
      <c r="U383" s="259" t="s">
        <v>5113</v>
      </c>
      <c r="V383" s="260">
        <v>0</v>
      </c>
      <c r="W383" s="260">
        <v>0</v>
      </c>
      <c r="X383" s="260">
        <v>0</v>
      </c>
      <c r="Y383" s="259">
        <v>1</v>
      </c>
      <c r="Z383" s="260">
        <v>3</v>
      </c>
      <c r="AA383" s="260">
        <v>3</v>
      </c>
      <c r="AB383" s="260">
        <v>3</v>
      </c>
      <c r="AC383" s="259">
        <v>1</v>
      </c>
      <c r="AD383" s="260">
        <v>1</v>
      </c>
      <c r="AE383" s="260">
        <v>1</v>
      </c>
      <c r="AF383" s="260">
        <v>1</v>
      </c>
      <c r="AG383" s="259" t="s">
        <v>5113</v>
      </c>
      <c r="AH383" s="260">
        <v>0</v>
      </c>
      <c r="AI383" s="260">
        <v>0</v>
      </c>
      <c r="AJ383" s="260">
        <v>0</v>
      </c>
      <c r="AK383" s="260" t="s">
        <v>5113</v>
      </c>
      <c r="AL383" s="260">
        <v>0</v>
      </c>
      <c r="AM383" s="260">
        <v>0</v>
      </c>
      <c r="AN383" s="260">
        <v>0</v>
      </c>
      <c r="AO383" s="260">
        <v>1</v>
      </c>
      <c r="AP383" s="260">
        <v>1</v>
      </c>
      <c r="AQ383" s="260">
        <v>1</v>
      </c>
      <c r="AR383" s="260">
        <v>1</v>
      </c>
      <c r="AS383" s="260">
        <v>1</v>
      </c>
      <c r="AT383" s="260">
        <v>1</v>
      </c>
      <c r="AU383" s="260">
        <v>1</v>
      </c>
      <c r="AV383" s="260">
        <v>1</v>
      </c>
      <c r="AW383" s="260" t="s">
        <v>5113</v>
      </c>
      <c r="AX383" s="260">
        <v>0</v>
      </c>
      <c r="AY383" s="260">
        <v>0</v>
      </c>
      <c r="AZ383" s="260">
        <v>0</v>
      </c>
      <c r="BA383" s="259">
        <v>1</v>
      </c>
      <c r="BB383" s="260">
        <v>11</v>
      </c>
      <c r="BC383" s="260">
        <v>11</v>
      </c>
      <c r="BD383" s="260">
        <v>11</v>
      </c>
      <c r="BE383" s="259">
        <v>1</v>
      </c>
      <c r="BF383" s="260">
        <v>12</v>
      </c>
      <c r="BG383" s="260">
        <v>12</v>
      </c>
      <c r="BH383" s="260">
        <v>12</v>
      </c>
      <c r="BI383" s="259" t="s">
        <v>5113</v>
      </c>
      <c r="BJ383" s="260">
        <v>0</v>
      </c>
      <c r="BK383" s="260">
        <v>0</v>
      </c>
      <c r="BL383" s="260">
        <v>0</v>
      </c>
      <c r="BM383" s="64" t="s">
        <v>924</v>
      </c>
      <c r="BN383" s="64" t="s">
        <v>1237</v>
      </c>
      <c r="BO383" s="62">
        <v>0</v>
      </c>
      <c r="BP383" s="7">
        <v>0</v>
      </c>
      <c r="BQ383" s="7">
        <v>0</v>
      </c>
      <c r="BR383" s="7">
        <v>0</v>
      </c>
      <c r="BS383" s="7">
        <v>0</v>
      </c>
      <c r="BT383" s="7">
        <v>0</v>
      </c>
      <c r="BU383" s="7">
        <v>1.1899408669417309E-5</v>
      </c>
      <c r="BV383" s="7">
        <v>0</v>
      </c>
      <c r="BW383" s="7">
        <v>0</v>
      </c>
      <c r="BX383" s="7">
        <v>0</v>
      </c>
      <c r="BY383" s="7">
        <v>0</v>
      </c>
      <c r="BZ383" s="7">
        <v>7.7496104431567417E-7</v>
      </c>
      <c r="CA383" s="7">
        <v>4.3630301838614633E-6</v>
      </c>
      <c r="CB383" s="7">
        <v>0.29013656124626186</v>
      </c>
      <c r="CC383" s="3">
        <v>8.2381231863787516E-7</v>
      </c>
      <c r="CD383" s="63">
        <v>0</v>
      </c>
      <c r="CE383" s="63">
        <v>0</v>
      </c>
      <c r="CF383" s="63">
        <v>0</v>
      </c>
      <c r="CG383" s="44">
        <v>0.14499999999999999</v>
      </c>
      <c r="CH383" s="7">
        <v>0</v>
      </c>
      <c r="CI383" s="7">
        <v>0</v>
      </c>
      <c r="CJ383" s="7">
        <v>1.1483702147290637E-5</v>
      </c>
      <c r="CK383" s="7">
        <v>2.8130526463872996E-6</v>
      </c>
      <c r="CL383" s="7">
        <v>8.3926990849047165E-6</v>
      </c>
      <c r="CM383" s="7">
        <v>0</v>
      </c>
      <c r="CN383" s="7">
        <v>0</v>
      </c>
      <c r="CO383" s="7">
        <v>0</v>
      </c>
      <c r="CP383" s="3">
        <v>2.3304026797919136E-2</v>
      </c>
      <c r="CQ383" s="7">
        <v>0</v>
      </c>
      <c r="CR383" s="7">
        <v>4.5378907757165309E-6</v>
      </c>
      <c r="CS383" s="7">
        <v>0</v>
      </c>
      <c r="CT383" s="3">
        <v>2.3304026797919136E-2</v>
      </c>
      <c r="CU383" s="7">
        <v>2.3304026797919136E-2</v>
      </c>
      <c r="CV383" s="7">
        <v>2.3304026797919136E-2</v>
      </c>
      <c r="CW383" s="3">
        <v>0.29013656124626186</v>
      </c>
    </row>
    <row r="384" spans="1:101">
      <c r="A384" s="64" t="s">
        <v>383</v>
      </c>
      <c r="B384" s="64">
        <v>98.12</v>
      </c>
      <c r="C384" s="64">
        <v>4.66</v>
      </c>
      <c r="D384" s="64">
        <v>2227359</v>
      </c>
      <c r="E384" s="64">
        <v>2305</v>
      </c>
      <c r="F384" s="45">
        <v>730</v>
      </c>
      <c r="G384" s="45">
        <v>3</v>
      </c>
      <c r="H384" s="45">
        <v>3103</v>
      </c>
      <c r="I384" s="260">
        <v>1</v>
      </c>
      <c r="J384" s="45">
        <v>0.66666666666666663</v>
      </c>
      <c r="K384" s="45">
        <v>2</v>
      </c>
      <c r="L384" s="45">
        <v>2</v>
      </c>
      <c r="M384" s="259">
        <v>0.8</v>
      </c>
      <c r="N384" s="260">
        <v>4</v>
      </c>
      <c r="O384" s="260">
        <v>4</v>
      </c>
      <c r="P384" s="260">
        <v>5</v>
      </c>
      <c r="Q384" s="259" t="s">
        <v>5113</v>
      </c>
      <c r="R384" s="260">
        <v>0</v>
      </c>
      <c r="S384" s="260">
        <v>0</v>
      </c>
      <c r="T384" s="260">
        <v>0</v>
      </c>
      <c r="U384" s="259">
        <v>1</v>
      </c>
      <c r="V384" s="260">
        <v>1.3333333333333333</v>
      </c>
      <c r="W384" s="260">
        <v>2</v>
      </c>
      <c r="X384" s="260">
        <v>2</v>
      </c>
      <c r="Y384" s="259" t="s">
        <v>5113</v>
      </c>
      <c r="Z384" s="260">
        <v>0</v>
      </c>
      <c r="AA384" s="260">
        <v>0</v>
      </c>
      <c r="AB384" s="260">
        <v>0</v>
      </c>
      <c r="AC384" s="259">
        <v>0.5</v>
      </c>
      <c r="AD384" s="260">
        <v>1</v>
      </c>
      <c r="AE384" s="260">
        <v>1</v>
      </c>
      <c r="AF384" s="260">
        <v>2</v>
      </c>
      <c r="AG384" s="259" t="s">
        <v>5113</v>
      </c>
      <c r="AH384" s="260">
        <v>0</v>
      </c>
      <c r="AI384" s="260">
        <v>0</v>
      </c>
      <c r="AJ384" s="260">
        <v>0</v>
      </c>
      <c r="AK384" s="260">
        <v>1</v>
      </c>
      <c r="AL384" s="260">
        <v>3.6666666666666665</v>
      </c>
      <c r="AM384" s="260">
        <v>4</v>
      </c>
      <c r="AN384" s="260">
        <v>4</v>
      </c>
      <c r="AO384" s="260" t="s">
        <v>5113</v>
      </c>
      <c r="AP384" s="260">
        <v>0</v>
      </c>
      <c r="AQ384" s="260">
        <v>0</v>
      </c>
      <c r="AR384" s="260">
        <v>0</v>
      </c>
      <c r="AS384" s="260">
        <v>1</v>
      </c>
      <c r="AT384" s="260">
        <v>1</v>
      </c>
      <c r="AU384" s="260">
        <v>1</v>
      </c>
      <c r="AV384" s="260">
        <v>1</v>
      </c>
      <c r="AW384" s="260" t="s">
        <v>5113</v>
      </c>
      <c r="AX384" s="260">
        <v>0</v>
      </c>
      <c r="AY384" s="260">
        <v>0</v>
      </c>
      <c r="AZ384" s="260">
        <v>0</v>
      </c>
      <c r="BA384" s="259">
        <v>1</v>
      </c>
      <c r="BB384" s="260">
        <v>4.666666666666667</v>
      </c>
      <c r="BC384" s="260">
        <v>5</v>
      </c>
      <c r="BD384" s="260">
        <v>5</v>
      </c>
      <c r="BE384" s="259">
        <v>0.90909090909090906</v>
      </c>
      <c r="BF384" s="260">
        <v>9</v>
      </c>
      <c r="BG384" s="260">
        <v>10</v>
      </c>
      <c r="BH384" s="260">
        <v>11</v>
      </c>
      <c r="BI384" s="259" t="s">
        <v>5113</v>
      </c>
      <c r="BJ384" s="260">
        <v>0</v>
      </c>
      <c r="BK384" s="260">
        <v>0</v>
      </c>
      <c r="BL384" s="260">
        <v>0</v>
      </c>
      <c r="BM384" s="64" t="s">
        <v>910</v>
      </c>
      <c r="BN384" s="64" t="s">
        <v>1104</v>
      </c>
      <c r="BO384" s="62">
        <v>1.0252157819085052E-6</v>
      </c>
      <c r="BP384" s="7">
        <v>5.3474082945567434E-6</v>
      </c>
      <c r="BQ384" s="7">
        <v>1.0905796161917636E-5</v>
      </c>
      <c r="BR384" s="7">
        <v>3.1916252487170302E-5</v>
      </c>
      <c r="BS384" s="7">
        <v>1.535049257449726E-5</v>
      </c>
      <c r="BT384" s="7">
        <v>6.9280780199173492E-6</v>
      </c>
      <c r="BU384" s="7">
        <v>4.5516847559069111E-3</v>
      </c>
      <c r="BV384" s="7">
        <v>3.4075834831105024E-5</v>
      </c>
      <c r="BW384" s="7">
        <v>1.8298774693110631E-6</v>
      </c>
      <c r="BX384" s="7">
        <v>1.5727040009911759E-5</v>
      </c>
      <c r="BY384" s="7">
        <v>2.3567632495192969E-5</v>
      </c>
      <c r="BZ384" s="7">
        <v>8.3656654335241606E-6</v>
      </c>
      <c r="CA384" s="7">
        <v>7.5587888514754403E-7</v>
      </c>
      <c r="CB384" s="7">
        <v>0.12417205509964535</v>
      </c>
      <c r="CC384" s="3">
        <v>0</v>
      </c>
      <c r="CD384" s="63">
        <v>0</v>
      </c>
      <c r="CE384" s="63">
        <v>1E-3</v>
      </c>
      <c r="CF384" s="63">
        <v>0</v>
      </c>
      <c r="CG384" s="44">
        <v>6.2E-2</v>
      </c>
      <c r="CH384" s="7">
        <v>3.9583260411057991E-4</v>
      </c>
      <c r="CI384" s="7">
        <v>1.9801022666929982E-4</v>
      </c>
      <c r="CJ384" s="7">
        <v>7.7224787918594626E-4</v>
      </c>
      <c r="CK384" s="7">
        <v>0.45333385871528792</v>
      </c>
      <c r="CL384" s="7">
        <v>3.6094615617482617E-4</v>
      </c>
      <c r="CM384" s="7">
        <v>2.652619898496122E-4</v>
      </c>
      <c r="CN384" s="7">
        <v>4.4733786927768848E-4</v>
      </c>
      <c r="CO384" s="7">
        <v>2.0497852627176143</v>
      </c>
      <c r="CP384" s="3">
        <v>1.955199369840787</v>
      </c>
      <c r="CQ384" s="7">
        <v>2.9692141538993985E-4</v>
      </c>
      <c r="CR384" s="7">
        <v>9.1035930521955202E-2</v>
      </c>
      <c r="CS384" s="7">
        <v>2.0497852627176143</v>
      </c>
      <c r="CT384" s="3">
        <v>1.955199369840787</v>
      </c>
      <c r="CU384" s="7">
        <v>2.0497852627176143</v>
      </c>
      <c r="CV384" s="7">
        <v>2.0497852627176143</v>
      </c>
      <c r="CW384" s="3">
        <v>7.5587888514754403E-7</v>
      </c>
    </row>
    <row r="385" spans="1:101">
      <c r="A385" s="64" t="s">
        <v>384</v>
      </c>
      <c r="B385" s="64">
        <v>96.63</v>
      </c>
      <c r="C385" s="64">
        <v>0.2</v>
      </c>
      <c r="D385" s="64">
        <v>2059315</v>
      </c>
      <c r="E385" s="64">
        <v>2009</v>
      </c>
      <c r="F385" s="45">
        <v>876</v>
      </c>
      <c r="G385" s="45">
        <v>1</v>
      </c>
      <c r="H385" s="45">
        <v>2009</v>
      </c>
      <c r="I385" s="260" t="s">
        <v>5113</v>
      </c>
      <c r="J385" s="45">
        <v>0</v>
      </c>
      <c r="K385" s="45">
        <v>0</v>
      </c>
      <c r="L385" s="45">
        <v>0</v>
      </c>
      <c r="M385" s="259">
        <v>1</v>
      </c>
      <c r="N385" s="260">
        <v>5</v>
      </c>
      <c r="O385" s="260">
        <v>5</v>
      </c>
      <c r="P385" s="260">
        <v>5</v>
      </c>
      <c r="Q385" s="259" t="s">
        <v>5113</v>
      </c>
      <c r="R385" s="260">
        <v>0</v>
      </c>
      <c r="S385" s="260">
        <v>0</v>
      </c>
      <c r="T385" s="260">
        <v>0</v>
      </c>
      <c r="U385" s="259">
        <v>1</v>
      </c>
      <c r="V385" s="260">
        <v>1</v>
      </c>
      <c r="W385" s="260">
        <v>1</v>
      </c>
      <c r="X385" s="260">
        <v>1</v>
      </c>
      <c r="Y385" s="259">
        <v>1</v>
      </c>
      <c r="Z385" s="260">
        <v>1</v>
      </c>
      <c r="AA385" s="260">
        <v>1</v>
      </c>
      <c r="AB385" s="260">
        <v>1</v>
      </c>
      <c r="AC385" s="259" t="s">
        <v>5113</v>
      </c>
      <c r="AD385" s="260">
        <v>0</v>
      </c>
      <c r="AE385" s="260">
        <v>0</v>
      </c>
      <c r="AF385" s="260">
        <v>0</v>
      </c>
      <c r="AG385" s="259" t="s">
        <v>5113</v>
      </c>
      <c r="AH385" s="260">
        <v>0</v>
      </c>
      <c r="AI385" s="260">
        <v>0</v>
      </c>
      <c r="AJ385" s="260">
        <v>0</v>
      </c>
      <c r="AK385" s="260">
        <v>1</v>
      </c>
      <c r="AL385" s="260">
        <v>1</v>
      </c>
      <c r="AM385" s="260">
        <v>1</v>
      </c>
      <c r="AN385" s="260">
        <v>1</v>
      </c>
      <c r="AO385" s="260">
        <v>1</v>
      </c>
      <c r="AP385" s="260">
        <v>1</v>
      </c>
      <c r="AQ385" s="260">
        <v>1</v>
      </c>
      <c r="AR385" s="260">
        <v>1</v>
      </c>
      <c r="AS385" s="260" t="s">
        <v>5113</v>
      </c>
      <c r="AT385" s="260">
        <v>0</v>
      </c>
      <c r="AU385" s="260">
        <v>0</v>
      </c>
      <c r="AV385" s="260">
        <v>0</v>
      </c>
      <c r="AW385" s="260">
        <v>1</v>
      </c>
      <c r="AX385" s="260">
        <v>1</v>
      </c>
      <c r="AY385" s="260">
        <v>1</v>
      </c>
      <c r="AZ385" s="260">
        <v>1</v>
      </c>
      <c r="BA385" s="259">
        <v>1</v>
      </c>
      <c r="BB385" s="260">
        <v>5</v>
      </c>
      <c r="BC385" s="260">
        <v>5</v>
      </c>
      <c r="BD385" s="260">
        <v>5</v>
      </c>
      <c r="BE385" s="259">
        <v>1</v>
      </c>
      <c r="BF385" s="260">
        <v>8</v>
      </c>
      <c r="BG385" s="260">
        <v>8</v>
      </c>
      <c r="BH385" s="260">
        <v>8</v>
      </c>
      <c r="BI385" s="259" t="s">
        <v>5113</v>
      </c>
      <c r="BJ385" s="260">
        <v>0</v>
      </c>
      <c r="BK385" s="260">
        <v>0</v>
      </c>
      <c r="BL385" s="260">
        <v>0</v>
      </c>
      <c r="BM385" s="64" t="s">
        <v>932</v>
      </c>
      <c r="BN385" s="64" t="s">
        <v>1238</v>
      </c>
      <c r="BO385" s="62">
        <v>3.9898048941649815E-5</v>
      </c>
      <c r="BP385" s="7">
        <v>4.633919783170428E-3</v>
      </c>
      <c r="BQ385" s="7">
        <v>1.0616210256730139E-4</v>
      </c>
      <c r="BR385" s="7">
        <v>5.292779468300997E-3</v>
      </c>
      <c r="BS385" s="7">
        <v>2.8810615040753187E-3</v>
      </c>
      <c r="BT385" s="7">
        <v>3.2713051646750816E-4</v>
      </c>
      <c r="BU385" s="7">
        <v>2.5652708968555417E-4</v>
      </c>
      <c r="BV385" s="7">
        <v>2.0625879223098247E-3</v>
      </c>
      <c r="BW385" s="7">
        <v>1.3540346163400773E-3</v>
      </c>
      <c r="BX385" s="7">
        <v>1.7940804783157969E-3</v>
      </c>
      <c r="BY385" s="7">
        <v>2.4430966592683852E-3</v>
      </c>
      <c r="BZ385" s="7">
        <v>2.2835386917466467</v>
      </c>
      <c r="CA385" s="7">
        <v>1.5644645225040146</v>
      </c>
      <c r="CB385" s="7">
        <v>2.2276649638122392</v>
      </c>
      <c r="CC385" s="3">
        <v>1.0492427001180547E-2</v>
      </c>
      <c r="CD385" s="63">
        <v>0</v>
      </c>
      <c r="CE385" s="63">
        <v>2E-3</v>
      </c>
      <c r="CF385" s="63">
        <v>1.9239999999999999</v>
      </c>
      <c r="CG385" s="44">
        <v>1.119</v>
      </c>
      <c r="CH385" s="7">
        <v>0</v>
      </c>
      <c r="CI385" s="7">
        <v>0</v>
      </c>
      <c r="CJ385" s="7">
        <v>0</v>
      </c>
      <c r="CK385" s="7">
        <v>0</v>
      </c>
      <c r="CL385" s="7">
        <v>0</v>
      </c>
      <c r="CM385" s="7">
        <v>0</v>
      </c>
      <c r="CN385" s="7">
        <v>0</v>
      </c>
      <c r="CO385" s="7">
        <v>0</v>
      </c>
      <c r="CP385" s="3">
        <v>1.2667206644530171E-2</v>
      </c>
      <c r="CQ385" s="7">
        <v>0</v>
      </c>
      <c r="CR385" s="7">
        <v>0</v>
      </c>
      <c r="CS385" s="7">
        <v>0</v>
      </c>
      <c r="CT385" s="3">
        <v>1.2667206644530171E-2</v>
      </c>
      <c r="CU385" s="7">
        <v>1.2667206644530171E-2</v>
      </c>
      <c r="CV385" s="7">
        <v>1.2667206644530171E-2</v>
      </c>
      <c r="CW385" s="3">
        <v>2.2276649638122392</v>
      </c>
    </row>
    <row r="386" spans="1:101">
      <c r="A386" s="64" t="s">
        <v>385</v>
      </c>
      <c r="B386" s="64">
        <v>96.59</v>
      </c>
      <c r="C386" s="64">
        <v>0</v>
      </c>
      <c r="D386" s="64">
        <v>3098581</v>
      </c>
      <c r="E386" s="64">
        <v>2622</v>
      </c>
      <c r="F386" s="45">
        <v>879</v>
      </c>
      <c r="G386" s="45">
        <v>1</v>
      </c>
      <c r="H386" s="45">
        <v>2619</v>
      </c>
      <c r="I386" s="260">
        <v>1</v>
      </c>
      <c r="J386" s="45">
        <v>9</v>
      </c>
      <c r="K386" s="45">
        <v>9</v>
      </c>
      <c r="L386" s="45">
        <v>9</v>
      </c>
      <c r="M386" s="259">
        <v>1</v>
      </c>
      <c r="N386" s="260">
        <v>5</v>
      </c>
      <c r="O386" s="260">
        <v>5</v>
      </c>
      <c r="P386" s="260">
        <v>5</v>
      </c>
      <c r="Q386" s="259" t="s">
        <v>5113</v>
      </c>
      <c r="R386" s="260">
        <v>0</v>
      </c>
      <c r="S386" s="260">
        <v>0</v>
      </c>
      <c r="T386" s="260">
        <v>0</v>
      </c>
      <c r="U386" s="259">
        <v>1</v>
      </c>
      <c r="V386" s="260">
        <v>1</v>
      </c>
      <c r="W386" s="260">
        <v>1</v>
      </c>
      <c r="X386" s="260">
        <v>1</v>
      </c>
      <c r="Y386" s="259">
        <v>1</v>
      </c>
      <c r="Z386" s="260">
        <v>1</v>
      </c>
      <c r="AA386" s="260">
        <v>1</v>
      </c>
      <c r="AB386" s="260">
        <v>1</v>
      </c>
      <c r="AC386" s="259" t="s">
        <v>5113</v>
      </c>
      <c r="AD386" s="260">
        <v>0</v>
      </c>
      <c r="AE386" s="260">
        <v>0</v>
      </c>
      <c r="AF386" s="260">
        <v>0</v>
      </c>
      <c r="AG386" s="259" t="s">
        <v>5113</v>
      </c>
      <c r="AH386" s="260">
        <v>0</v>
      </c>
      <c r="AI386" s="260">
        <v>0</v>
      </c>
      <c r="AJ386" s="260">
        <v>0</v>
      </c>
      <c r="AK386" s="260">
        <v>1</v>
      </c>
      <c r="AL386" s="260">
        <v>2</v>
      </c>
      <c r="AM386" s="260">
        <v>2</v>
      </c>
      <c r="AN386" s="260">
        <v>2</v>
      </c>
      <c r="AO386" s="260" t="s">
        <v>5113</v>
      </c>
      <c r="AP386" s="260">
        <v>0</v>
      </c>
      <c r="AQ386" s="260">
        <v>0</v>
      </c>
      <c r="AR386" s="260">
        <v>0</v>
      </c>
      <c r="AS386" s="260">
        <v>1</v>
      </c>
      <c r="AT386" s="260">
        <v>1</v>
      </c>
      <c r="AU386" s="260">
        <v>1</v>
      </c>
      <c r="AV386" s="260">
        <v>1</v>
      </c>
      <c r="AW386" s="260">
        <v>1</v>
      </c>
      <c r="AX386" s="260">
        <v>1</v>
      </c>
      <c r="AY386" s="260">
        <v>1</v>
      </c>
      <c r="AZ386" s="260">
        <v>1</v>
      </c>
      <c r="BA386" s="259">
        <v>1</v>
      </c>
      <c r="BB386" s="260">
        <v>34</v>
      </c>
      <c r="BC386" s="260">
        <v>34</v>
      </c>
      <c r="BD386" s="260">
        <v>34</v>
      </c>
      <c r="BE386" s="259">
        <v>1</v>
      </c>
      <c r="BF386" s="260">
        <v>6</v>
      </c>
      <c r="BG386" s="260">
        <v>6</v>
      </c>
      <c r="BH386" s="260">
        <v>6</v>
      </c>
      <c r="BI386" s="259">
        <v>1</v>
      </c>
      <c r="BJ386" s="260">
        <v>1</v>
      </c>
      <c r="BK386" s="260">
        <v>1</v>
      </c>
      <c r="BL386" s="260">
        <v>1</v>
      </c>
      <c r="BM386" s="64" t="s">
        <v>1137</v>
      </c>
      <c r="BN386" s="64" t="s">
        <v>1239</v>
      </c>
      <c r="BO386" s="62">
        <v>1.4729385673036767E-6</v>
      </c>
      <c r="BP386" s="7">
        <v>3.5423467526786183E-3</v>
      </c>
      <c r="BQ386" s="7">
        <v>1.4109935055172744E-5</v>
      </c>
      <c r="BR386" s="7">
        <v>4.5052968989295351E-6</v>
      </c>
      <c r="BS386" s="7">
        <v>0</v>
      </c>
      <c r="BT386" s="7">
        <v>0</v>
      </c>
      <c r="BU386" s="7">
        <v>1.0193136682229442E-5</v>
      </c>
      <c r="BV386" s="7">
        <v>2.2363903814673483E-6</v>
      </c>
      <c r="BW386" s="7">
        <v>4.379001419842569E-7</v>
      </c>
      <c r="BX386" s="7">
        <v>0</v>
      </c>
      <c r="BY386" s="7">
        <v>0</v>
      </c>
      <c r="BZ386" s="7">
        <v>3.4069280897769472E-3</v>
      </c>
      <c r="CA386" s="7">
        <v>1.0247358187286004E-4</v>
      </c>
      <c r="CB386" s="7">
        <v>0.12510470164398149</v>
      </c>
      <c r="CC386" s="3">
        <v>4.2244107989928346E-6</v>
      </c>
      <c r="CD386" s="63">
        <v>0</v>
      </c>
      <c r="CE386" s="63">
        <v>0</v>
      </c>
      <c r="CF386" s="63">
        <v>2E-3</v>
      </c>
      <c r="CG386" s="44">
        <v>6.3E-2</v>
      </c>
      <c r="CH386" s="7">
        <v>0</v>
      </c>
      <c r="CI386" s="7">
        <v>0</v>
      </c>
      <c r="CJ386" s="7">
        <v>0</v>
      </c>
      <c r="CK386" s="7">
        <v>0</v>
      </c>
      <c r="CL386" s="7">
        <v>0</v>
      </c>
      <c r="CM386" s="7">
        <v>0</v>
      </c>
      <c r="CN386" s="7">
        <v>0</v>
      </c>
      <c r="CO386" s="7">
        <v>0</v>
      </c>
      <c r="CP386" s="3">
        <v>6.2143849809658265E-2</v>
      </c>
      <c r="CQ386" s="7">
        <v>0</v>
      </c>
      <c r="CR386" s="7">
        <v>0</v>
      </c>
      <c r="CS386" s="7">
        <v>0</v>
      </c>
      <c r="CT386" s="3">
        <v>6.2143849809658265E-2</v>
      </c>
      <c r="CU386" s="7">
        <v>6.2143849809658265E-2</v>
      </c>
      <c r="CV386" s="7">
        <v>6.2143849809658265E-2</v>
      </c>
      <c r="CW386" s="3">
        <v>0.12510470164398149</v>
      </c>
    </row>
    <row r="387" spans="1:101">
      <c r="A387" s="64" t="s">
        <v>386</v>
      </c>
      <c r="B387" s="64">
        <v>96.5</v>
      </c>
      <c r="C387" s="64">
        <v>0</v>
      </c>
      <c r="D387" s="64">
        <v>2409972</v>
      </c>
      <c r="E387" s="64">
        <v>2279</v>
      </c>
      <c r="F387" s="45">
        <v>880</v>
      </c>
      <c r="G387" s="45">
        <v>1</v>
      </c>
      <c r="H387" s="45">
        <v>2279</v>
      </c>
      <c r="I387" s="260" t="s">
        <v>5113</v>
      </c>
      <c r="J387" s="45">
        <v>0</v>
      </c>
      <c r="K387" s="45">
        <v>0</v>
      </c>
      <c r="L387" s="45">
        <v>0</v>
      </c>
      <c r="M387" s="259">
        <v>1</v>
      </c>
      <c r="N387" s="260">
        <v>5</v>
      </c>
      <c r="O387" s="260">
        <v>5</v>
      </c>
      <c r="P387" s="260">
        <v>5</v>
      </c>
      <c r="Q387" s="259" t="s">
        <v>5113</v>
      </c>
      <c r="R387" s="260">
        <v>0</v>
      </c>
      <c r="S387" s="260">
        <v>0</v>
      </c>
      <c r="T387" s="260">
        <v>0</v>
      </c>
      <c r="U387" s="259">
        <v>1</v>
      </c>
      <c r="V387" s="260">
        <v>1</v>
      </c>
      <c r="W387" s="260">
        <v>1</v>
      </c>
      <c r="X387" s="260">
        <v>1</v>
      </c>
      <c r="Y387" s="259" t="s">
        <v>5113</v>
      </c>
      <c r="Z387" s="260">
        <v>0</v>
      </c>
      <c r="AA387" s="260">
        <v>0</v>
      </c>
      <c r="AB387" s="260">
        <v>0</v>
      </c>
      <c r="AC387" s="259" t="s">
        <v>5113</v>
      </c>
      <c r="AD387" s="260">
        <v>0</v>
      </c>
      <c r="AE387" s="260">
        <v>0</v>
      </c>
      <c r="AF387" s="260">
        <v>0</v>
      </c>
      <c r="AG387" s="259" t="s">
        <v>5113</v>
      </c>
      <c r="AH387" s="260">
        <v>0</v>
      </c>
      <c r="AI387" s="260">
        <v>0</v>
      </c>
      <c r="AJ387" s="260">
        <v>0</v>
      </c>
      <c r="AK387" s="260">
        <v>1</v>
      </c>
      <c r="AL387" s="260">
        <v>2</v>
      </c>
      <c r="AM387" s="260">
        <v>2</v>
      </c>
      <c r="AN387" s="260">
        <v>2</v>
      </c>
      <c r="AO387" s="260" t="s">
        <v>5113</v>
      </c>
      <c r="AP387" s="260">
        <v>0</v>
      </c>
      <c r="AQ387" s="260">
        <v>0</v>
      </c>
      <c r="AR387" s="260">
        <v>0</v>
      </c>
      <c r="AS387" s="260" t="s">
        <v>5113</v>
      </c>
      <c r="AT387" s="260">
        <v>0</v>
      </c>
      <c r="AU387" s="260">
        <v>0</v>
      </c>
      <c r="AV387" s="260">
        <v>0</v>
      </c>
      <c r="AW387" s="260" t="s">
        <v>5113</v>
      </c>
      <c r="AX387" s="260">
        <v>0</v>
      </c>
      <c r="AY387" s="260">
        <v>0</v>
      </c>
      <c r="AZ387" s="260">
        <v>0</v>
      </c>
      <c r="BA387" s="259">
        <v>1</v>
      </c>
      <c r="BB387" s="260">
        <v>12</v>
      </c>
      <c r="BC387" s="260">
        <v>12</v>
      </c>
      <c r="BD387" s="260">
        <v>12</v>
      </c>
      <c r="BE387" s="259">
        <v>1</v>
      </c>
      <c r="BF387" s="260">
        <v>8</v>
      </c>
      <c r="BG387" s="260">
        <v>8</v>
      </c>
      <c r="BH387" s="260">
        <v>8</v>
      </c>
      <c r="BI387" s="259">
        <v>1</v>
      </c>
      <c r="BJ387" s="260">
        <v>1</v>
      </c>
      <c r="BK387" s="260">
        <v>1</v>
      </c>
      <c r="BL387" s="260">
        <v>1</v>
      </c>
      <c r="BM387" s="64" t="s">
        <v>901</v>
      </c>
      <c r="BN387" s="64" t="s">
        <v>1047</v>
      </c>
      <c r="BO387" s="62">
        <v>1.4204387898520211E-5</v>
      </c>
      <c r="BP387" s="7">
        <v>2.4702958481519747E-6</v>
      </c>
      <c r="BQ387" s="7">
        <v>2.0154703608349891E-6</v>
      </c>
      <c r="BR387" s="7">
        <v>1.1100480484032146E-5</v>
      </c>
      <c r="BS387" s="7">
        <v>1.9859772732883124E-5</v>
      </c>
      <c r="BT387" s="7">
        <v>1.3447440463407276E-5</v>
      </c>
      <c r="BU387" s="7">
        <v>3.0246516079304817E-6</v>
      </c>
      <c r="BV387" s="7">
        <v>3.2295011042294425E-6</v>
      </c>
      <c r="BW387" s="7">
        <v>4.5070141001581234E-6</v>
      </c>
      <c r="BX387" s="7">
        <v>8.6632994458099466E-6</v>
      </c>
      <c r="BY387" s="7">
        <v>7.8670876959479641E-6</v>
      </c>
      <c r="BZ387" s="7">
        <v>9.7103067682872539E-5</v>
      </c>
      <c r="CA387" s="7">
        <v>8.7972700354630007E-5</v>
      </c>
      <c r="CB387" s="7">
        <v>0.30948085020268551</v>
      </c>
      <c r="CC387" s="3">
        <v>0</v>
      </c>
      <c r="CD387" s="63">
        <v>0</v>
      </c>
      <c r="CE387" s="63">
        <v>0</v>
      </c>
      <c r="CF387" s="63">
        <v>0</v>
      </c>
      <c r="CG387" s="44">
        <v>0.155</v>
      </c>
      <c r="CH387" s="7">
        <v>0</v>
      </c>
      <c r="CI387" s="7">
        <v>0</v>
      </c>
      <c r="CJ387" s="7">
        <v>0</v>
      </c>
      <c r="CK387" s="7">
        <v>8.1574431866195849E-6</v>
      </c>
      <c r="CL387" s="7">
        <v>1.2089085285563971E-5</v>
      </c>
      <c r="CM387" s="7">
        <v>3.5278205039419661E-6</v>
      </c>
      <c r="CN387" s="7">
        <v>8.8492341069386546E-6</v>
      </c>
      <c r="CO387" s="7">
        <v>6.5565523163060968E-5</v>
      </c>
      <c r="CP387" s="3">
        <v>0.53813045525154635</v>
      </c>
      <c r="CQ387" s="7">
        <v>0</v>
      </c>
      <c r="CR387" s="7">
        <v>6.5247166166128348E-6</v>
      </c>
      <c r="CS387" s="7">
        <v>6.5565523163060968E-5</v>
      </c>
      <c r="CT387" s="3">
        <v>0.53813045525154635</v>
      </c>
      <c r="CU387" s="7">
        <v>0.53813045525154635</v>
      </c>
      <c r="CV387" s="7">
        <v>0.53813045525154635</v>
      </c>
      <c r="CW387" s="3">
        <v>0.30948085020268551</v>
      </c>
    </row>
    <row r="388" spans="1:101">
      <c r="A388" s="64" t="s">
        <v>387</v>
      </c>
      <c r="B388" s="64">
        <v>96.59</v>
      </c>
      <c r="C388" s="64">
        <v>2.27</v>
      </c>
      <c r="D388" s="64">
        <v>3643428</v>
      </c>
      <c r="E388" s="64">
        <v>3776</v>
      </c>
      <c r="F388" s="45">
        <v>883</v>
      </c>
      <c r="G388" s="45">
        <v>1</v>
      </c>
      <c r="H388" s="45">
        <v>3776</v>
      </c>
      <c r="I388" s="260">
        <v>1</v>
      </c>
      <c r="J388" s="45">
        <v>7</v>
      </c>
      <c r="K388" s="45">
        <v>7</v>
      </c>
      <c r="L388" s="45">
        <v>7</v>
      </c>
      <c r="M388" s="259" t="s">
        <v>5113</v>
      </c>
      <c r="N388" s="260">
        <v>0</v>
      </c>
      <c r="O388" s="260">
        <v>0</v>
      </c>
      <c r="P388" s="260">
        <v>0</v>
      </c>
      <c r="Q388" s="259" t="s">
        <v>5113</v>
      </c>
      <c r="R388" s="260">
        <v>0</v>
      </c>
      <c r="S388" s="260">
        <v>0</v>
      </c>
      <c r="T388" s="260">
        <v>0</v>
      </c>
      <c r="U388" s="259">
        <v>1</v>
      </c>
      <c r="V388" s="260">
        <v>1</v>
      </c>
      <c r="W388" s="260">
        <v>1</v>
      </c>
      <c r="X388" s="260">
        <v>1</v>
      </c>
      <c r="Y388" s="259" t="s">
        <v>5113</v>
      </c>
      <c r="Z388" s="260">
        <v>0</v>
      </c>
      <c r="AA388" s="260">
        <v>0</v>
      </c>
      <c r="AB388" s="260">
        <v>0</v>
      </c>
      <c r="AC388" s="259" t="s">
        <v>5113</v>
      </c>
      <c r="AD388" s="260">
        <v>0</v>
      </c>
      <c r="AE388" s="260">
        <v>0</v>
      </c>
      <c r="AF388" s="260">
        <v>0</v>
      </c>
      <c r="AG388" s="259" t="s">
        <v>5113</v>
      </c>
      <c r="AH388" s="260">
        <v>0</v>
      </c>
      <c r="AI388" s="260">
        <v>0</v>
      </c>
      <c r="AJ388" s="260">
        <v>0</v>
      </c>
      <c r="AK388" s="260" t="s">
        <v>5113</v>
      </c>
      <c r="AL388" s="260">
        <v>0</v>
      </c>
      <c r="AM388" s="260">
        <v>0</v>
      </c>
      <c r="AN388" s="260">
        <v>0</v>
      </c>
      <c r="AO388" s="260" t="s">
        <v>5113</v>
      </c>
      <c r="AP388" s="260">
        <v>0</v>
      </c>
      <c r="AQ388" s="260">
        <v>0</v>
      </c>
      <c r="AR388" s="260">
        <v>0</v>
      </c>
      <c r="AS388" s="260" t="s">
        <v>5113</v>
      </c>
      <c r="AT388" s="260">
        <v>0</v>
      </c>
      <c r="AU388" s="260">
        <v>0</v>
      </c>
      <c r="AV388" s="260">
        <v>0</v>
      </c>
      <c r="AW388" s="260">
        <v>1</v>
      </c>
      <c r="AX388" s="260">
        <v>1</v>
      </c>
      <c r="AY388" s="260">
        <v>1</v>
      </c>
      <c r="AZ388" s="260">
        <v>1</v>
      </c>
      <c r="BA388" s="259">
        <v>1</v>
      </c>
      <c r="BB388" s="260">
        <v>26</v>
      </c>
      <c r="BC388" s="260">
        <v>26</v>
      </c>
      <c r="BD388" s="260">
        <v>26</v>
      </c>
      <c r="BE388" s="259">
        <v>1</v>
      </c>
      <c r="BF388" s="260">
        <v>7</v>
      </c>
      <c r="BG388" s="260">
        <v>7</v>
      </c>
      <c r="BH388" s="260">
        <v>7</v>
      </c>
      <c r="BI388" s="259">
        <v>1</v>
      </c>
      <c r="BJ388" s="260">
        <v>1</v>
      </c>
      <c r="BK388" s="260">
        <v>1</v>
      </c>
      <c r="BL388" s="260">
        <v>1</v>
      </c>
      <c r="BM388" s="64" t="s">
        <v>991</v>
      </c>
      <c r="BN388" s="64" t="s">
        <v>1240</v>
      </c>
      <c r="BO388" s="62">
        <v>0</v>
      </c>
      <c r="BP388" s="7">
        <v>3.364052462050782E-4</v>
      </c>
      <c r="BQ388" s="7">
        <v>0</v>
      </c>
      <c r="BR388" s="7">
        <v>3.4809851049463026E-6</v>
      </c>
      <c r="BS388" s="7">
        <v>0</v>
      </c>
      <c r="BT388" s="7">
        <v>1.2707547235018966E-6</v>
      </c>
      <c r="BU388" s="7">
        <v>0</v>
      </c>
      <c r="BV388" s="7">
        <v>3.2059555910097293E-6</v>
      </c>
      <c r="BW388" s="7">
        <v>7.0814498599462936E-6</v>
      </c>
      <c r="BX388" s="7">
        <v>0</v>
      </c>
      <c r="BY388" s="7">
        <v>0</v>
      </c>
      <c r="BZ388" s="7">
        <v>1.5503708917079151E-5</v>
      </c>
      <c r="CA388" s="7">
        <v>1.7584163386478158E-4</v>
      </c>
      <c r="CB388" s="7">
        <v>0.13448851141579002</v>
      </c>
      <c r="CC388" s="3">
        <v>6.6242989292431909E-4</v>
      </c>
      <c r="CD388" s="63">
        <v>0</v>
      </c>
      <c r="CE388" s="63">
        <v>0</v>
      </c>
      <c r="CF388" s="63">
        <v>0</v>
      </c>
      <c r="CG388" s="44">
        <v>6.8000000000000005E-2</v>
      </c>
      <c r="CH388" s="7">
        <v>7.2849290188756034E-5</v>
      </c>
      <c r="CI388" s="7">
        <v>5.3895954552884368E-3</v>
      </c>
      <c r="CJ388" s="7">
        <v>7.226156418458465E-3</v>
      </c>
      <c r="CK388" s="7">
        <v>2.793408537153776E-2</v>
      </c>
      <c r="CL388" s="7">
        <v>7.3344036063220947E-3</v>
      </c>
      <c r="CM388" s="7">
        <v>1.1481699459880385E-2</v>
      </c>
      <c r="CN388" s="7">
        <v>9.8199596056516136E-3</v>
      </c>
      <c r="CO388" s="7">
        <v>0.16764861678334994</v>
      </c>
      <c r="CP388" s="3">
        <v>0.90779996359363402</v>
      </c>
      <c r="CQ388" s="7">
        <v>2.7312223727385962E-3</v>
      </c>
      <c r="CR388" s="7">
        <v>1.2759260892370065E-2</v>
      </c>
      <c r="CS388" s="7">
        <v>0.16764861678334994</v>
      </c>
      <c r="CT388" s="3">
        <v>0.90779996359363402</v>
      </c>
      <c r="CU388" s="7">
        <v>0.90779996359363402</v>
      </c>
      <c r="CV388" s="7">
        <v>0.90779996359363402</v>
      </c>
      <c r="CW388" s="3">
        <v>0.13448851141579002</v>
      </c>
    </row>
    <row r="389" spans="1:101">
      <c r="A389" s="64" t="s">
        <v>388</v>
      </c>
      <c r="B389" s="64">
        <v>94.64</v>
      </c>
      <c r="C389" s="64">
        <v>4.83</v>
      </c>
      <c r="D389" s="64">
        <v>2756524</v>
      </c>
      <c r="E389" s="64">
        <v>2773</v>
      </c>
      <c r="F389" s="45">
        <v>884</v>
      </c>
      <c r="G389" s="45">
        <v>1</v>
      </c>
      <c r="H389" s="45">
        <v>2773</v>
      </c>
      <c r="I389" s="260" t="s">
        <v>5113</v>
      </c>
      <c r="J389" s="45">
        <v>0</v>
      </c>
      <c r="K389" s="45">
        <v>0</v>
      </c>
      <c r="L389" s="45">
        <v>0</v>
      </c>
      <c r="M389" s="259">
        <v>1</v>
      </c>
      <c r="N389" s="260">
        <v>2</v>
      </c>
      <c r="O389" s="260">
        <v>2</v>
      </c>
      <c r="P389" s="260">
        <v>2</v>
      </c>
      <c r="Q389" s="259" t="s">
        <v>5113</v>
      </c>
      <c r="R389" s="260">
        <v>0</v>
      </c>
      <c r="S389" s="260">
        <v>0</v>
      </c>
      <c r="T389" s="260">
        <v>0</v>
      </c>
      <c r="U389" s="259" t="s">
        <v>5113</v>
      </c>
      <c r="V389" s="260">
        <v>0</v>
      </c>
      <c r="W389" s="260">
        <v>0</v>
      </c>
      <c r="X389" s="260">
        <v>0</v>
      </c>
      <c r="Y389" s="259" t="s">
        <v>5113</v>
      </c>
      <c r="Z389" s="260">
        <v>0</v>
      </c>
      <c r="AA389" s="260">
        <v>0</v>
      </c>
      <c r="AB389" s="260">
        <v>0</v>
      </c>
      <c r="AC389" s="259" t="s">
        <v>5113</v>
      </c>
      <c r="AD389" s="260">
        <v>0</v>
      </c>
      <c r="AE389" s="260">
        <v>0</v>
      </c>
      <c r="AF389" s="260">
        <v>0</v>
      </c>
      <c r="AG389" s="259" t="s">
        <v>5113</v>
      </c>
      <c r="AH389" s="260">
        <v>0</v>
      </c>
      <c r="AI389" s="260">
        <v>0</v>
      </c>
      <c r="AJ389" s="260">
        <v>0</v>
      </c>
      <c r="AK389" s="260">
        <v>1</v>
      </c>
      <c r="AL389" s="260">
        <v>2</v>
      </c>
      <c r="AM389" s="260">
        <v>2</v>
      </c>
      <c r="AN389" s="260">
        <v>2</v>
      </c>
      <c r="AO389" s="260" t="s">
        <v>5113</v>
      </c>
      <c r="AP389" s="260">
        <v>0</v>
      </c>
      <c r="AQ389" s="260">
        <v>0</v>
      </c>
      <c r="AR389" s="260">
        <v>0</v>
      </c>
      <c r="AS389" s="260" t="s">
        <v>5113</v>
      </c>
      <c r="AT389" s="260">
        <v>0</v>
      </c>
      <c r="AU389" s="260">
        <v>0</v>
      </c>
      <c r="AV389" s="260">
        <v>0</v>
      </c>
      <c r="AW389" s="260" t="s">
        <v>5113</v>
      </c>
      <c r="AX389" s="260">
        <v>0</v>
      </c>
      <c r="AY389" s="260">
        <v>0</v>
      </c>
      <c r="AZ389" s="260">
        <v>0</v>
      </c>
      <c r="BA389" s="259">
        <v>1</v>
      </c>
      <c r="BB389" s="260">
        <v>17</v>
      </c>
      <c r="BC389" s="260">
        <v>17</v>
      </c>
      <c r="BD389" s="260">
        <v>17</v>
      </c>
      <c r="BE389" s="259">
        <v>1</v>
      </c>
      <c r="BF389" s="260">
        <v>7</v>
      </c>
      <c r="BG389" s="260">
        <v>7</v>
      </c>
      <c r="BH389" s="260">
        <v>7</v>
      </c>
      <c r="BI389" s="259">
        <v>1</v>
      </c>
      <c r="BJ389" s="260">
        <v>1</v>
      </c>
      <c r="BK389" s="260">
        <v>1</v>
      </c>
      <c r="BL389" s="260">
        <v>1</v>
      </c>
      <c r="BM389" s="64" t="s">
        <v>901</v>
      </c>
      <c r="BN389" s="64" t="s">
        <v>1047</v>
      </c>
      <c r="BO389" s="62">
        <v>1.1591113376179307E-4</v>
      </c>
      <c r="BP389" s="7">
        <v>7.5477304270491291E-2</v>
      </c>
      <c r="BQ389" s="7">
        <v>3.1163590551344346E-4</v>
      </c>
      <c r="BR389" s="7">
        <v>9.0702438054905757E-3</v>
      </c>
      <c r="BS389" s="7">
        <v>5.2322789424754596E-3</v>
      </c>
      <c r="BT389" s="7">
        <v>5.6603352940105787E-3</v>
      </c>
      <c r="BU389" s="7">
        <v>2.1989109213199401E-3</v>
      </c>
      <c r="BV389" s="7">
        <v>2.4774241583653172E-3</v>
      </c>
      <c r="BW389" s="7">
        <v>9.3980555256954063E-3</v>
      </c>
      <c r="BX389" s="7">
        <v>6.5622587935182759E-3</v>
      </c>
      <c r="BY389" s="7">
        <v>3.6751482077814735E-3</v>
      </c>
      <c r="BZ389" s="7">
        <v>0.11418389305367593</v>
      </c>
      <c r="CA389" s="7">
        <v>0.19954074827926405</v>
      </c>
      <c r="CB389" s="7">
        <v>0.89931715178677762</v>
      </c>
      <c r="CC389" s="3">
        <v>8.9357488494068278</v>
      </c>
      <c r="CD389" s="63">
        <v>0</v>
      </c>
      <c r="CE389" s="63">
        <v>6.0000000000000001E-3</v>
      </c>
      <c r="CF389" s="63">
        <v>0.157</v>
      </c>
      <c r="CG389" s="44">
        <v>4.9180000000000001</v>
      </c>
      <c r="CH389" s="7">
        <v>2.1097537684642131E-2</v>
      </c>
      <c r="CI389" s="7">
        <v>8.1185774063901174E-4</v>
      </c>
      <c r="CJ389" s="7">
        <v>1.4000586573075463E-3</v>
      </c>
      <c r="CK389" s="7">
        <v>1.2886749255963895E-3</v>
      </c>
      <c r="CL389" s="7">
        <v>3.6515614276806457E-4</v>
      </c>
      <c r="CM389" s="7">
        <v>6.1225761758110502E-4</v>
      </c>
      <c r="CN389" s="7">
        <v>1.0090030654688561E-3</v>
      </c>
      <c r="CO389" s="7">
        <v>4.2515316843952117E-3</v>
      </c>
      <c r="CP389" s="3">
        <v>0.21174878023985261</v>
      </c>
      <c r="CQ389" s="7">
        <v>1.0954697712640571E-2</v>
      </c>
      <c r="CR389" s="7">
        <v>9.3503008174439218E-4</v>
      </c>
      <c r="CS389" s="7">
        <v>4.2515316843952117E-3</v>
      </c>
      <c r="CT389" s="3">
        <v>0.21174878023985261</v>
      </c>
      <c r="CU389" s="7">
        <v>0.21174878023985261</v>
      </c>
      <c r="CV389" s="7">
        <v>0.21174878023985261</v>
      </c>
      <c r="CW389" s="3">
        <v>0.89931715178677762</v>
      </c>
    </row>
    <row r="390" spans="1:101">
      <c r="A390" s="64" t="s">
        <v>389</v>
      </c>
      <c r="B390" s="64">
        <v>95.76</v>
      </c>
      <c r="C390" s="64">
        <v>1.98</v>
      </c>
      <c r="D390" s="64">
        <v>2844933</v>
      </c>
      <c r="E390" s="64">
        <v>2865</v>
      </c>
      <c r="F390" s="45">
        <v>886</v>
      </c>
      <c r="G390" s="45">
        <v>1</v>
      </c>
      <c r="H390" s="45">
        <v>2865</v>
      </c>
      <c r="I390" s="260">
        <v>1</v>
      </c>
      <c r="J390" s="45">
        <v>3</v>
      </c>
      <c r="K390" s="45">
        <v>3</v>
      </c>
      <c r="L390" s="45">
        <v>3</v>
      </c>
      <c r="M390" s="259">
        <v>1</v>
      </c>
      <c r="N390" s="260">
        <v>2</v>
      </c>
      <c r="O390" s="260">
        <v>2</v>
      </c>
      <c r="P390" s="260">
        <v>2</v>
      </c>
      <c r="Q390" s="259" t="s">
        <v>5113</v>
      </c>
      <c r="R390" s="260">
        <v>0</v>
      </c>
      <c r="S390" s="260">
        <v>0</v>
      </c>
      <c r="T390" s="260">
        <v>0</v>
      </c>
      <c r="U390" s="259">
        <v>1</v>
      </c>
      <c r="V390" s="260">
        <v>1</v>
      </c>
      <c r="W390" s="260">
        <v>1</v>
      </c>
      <c r="X390" s="260">
        <v>1</v>
      </c>
      <c r="Y390" s="259" t="s">
        <v>5113</v>
      </c>
      <c r="Z390" s="260">
        <v>0</v>
      </c>
      <c r="AA390" s="260">
        <v>0</v>
      </c>
      <c r="AB390" s="260">
        <v>0</v>
      </c>
      <c r="AC390" s="259" t="s">
        <v>5113</v>
      </c>
      <c r="AD390" s="260">
        <v>0</v>
      </c>
      <c r="AE390" s="260">
        <v>0</v>
      </c>
      <c r="AF390" s="260">
        <v>0</v>
      </c>
      <c r="AG390" s="259" t="s">
        <v>5113</v>
      </c>
      <c r="AH390" s="260">
        <v>0</v>
      </c>
      <c r="AI390" s="260">
        <v>0</v>
      </c>
      <c r="AJ390" s="260">
        <v>0</v>
      </c>
      <c r="AK390" s="260">
        <v>1</v>
      </c>
      <c r="AL390" s="260">
        <v>2</v>
      </c>
      <c r="AM390" s="260">
        <v>2</v>
      </c>
      <c r="AN390" s="260">
        <v>2</v>
      </c>
      <c r="AO390" s="260" t="s">
        <v>5113</v>
      </c>
      <c r="AP390" s="260">
        <v>0</v>
      </c>
      <c r="AQ390" s="260">
        <v>0</v>
      </c>
      <c r="AR390" s="260">
        <v>0</v>
      </c>
      <c r="AS390" s="260" t="s">
        <v>5113</v>
      </c>
      <c r="AT390" s="260">
        <v>0</v>
      </c>
      <c r="AU390" s="260">
        <v>0</v>
      </c>
      <c r="AV390" s="260">
        <v>0</v>
      </c>
      <c r="AW390" s="260">
        <v>1</v>
      </c>
      <c r="AX390" s="260">
        <v>1</v>
      </c>
      <c r="AY390" s="260">
        <v>1</v>
      </c>
      <c r="AZ390" s="260">
        <v>1</v>
      </c>
      <c r="BA390" s="259">
        <v>1</v>
      </c>
      <c r="BB390" s="260">
        <v>13</v>
      </c>
      <c r="BC390" s="260">
        <v>13</v>
      </c>
      <c r="BD390" s="260">
        <v>13</v>
      </c>
      <c r="BE390" s="259">
        <v>1</v>
      </c>
      <c r="BF390" s="260">
        <v>10</v>
      </c>
      <c r="BG390" s="260">
        <v>10</v>
      </c>
      <c r="BH390" s="260">
        <v>10</v>
      </c>
      <c r="BI390" s="259" t="s">
        <v>5113</v>
      </c>
      <c r="BJ390" s="260">
        <v>0</v>
      </c>
      <c r="BK390" s="260">
        <v>0</v>
      </c>
      <c r="BL390" s="260">
        <v>0</v>
      </c>
      <c r="BM390" s="64" t="s">
        <v>1220</v>
      </c>
      <c r="BN390" s="64" t="s">
        <v>1241</v>
      </c>
      <c r="BO390" s="62">
        <v>1.3026725468485584E-3</v>
      </c>
      <c r="BP390" s="7">
        <v>1.0341722480670622E-2</v>
      </c>
      <c r="BQ390" s="7">
        <v>2.7651581327695768E-4</v>
      </c>
      <c r="BR390" s="7">
        <v>1.7460752159744037E-3</v>
      </c>
      <c r="BS390" s="7">
        <v>6.4804711097508373E-4</v>
      </c>
      <c r="BT390" s="7">
        <v>2.5613166048699403E-3</v>
      </c>
      <c r="BU390" s="7">
        <v>9.6721742724736577E-4</v>
      </c>
      <c r="BV390" s="7">
        <v>9.9182171540023074E-4</v>
      </c>
      <c r="BW390" s="7">
        <v>9.2608591259474076E-4</v>
      </c>
      <c r="BX390" s="7">
        <v>2.100740599237982E-3</v>
      </c>
      <c r="BY390" s="7">
        <v>1.0785441799750083E-3</v>
      </c>
      <c r="BZ390" s="7">
        <v>2.1245183947562946E-3</v>
      </c>
      <c r="CA390" s="7">
        <v>2.9274679956572671E-3</v>
      </c>
      <c r="CB390" s="7">
        <v>6.8072726668346739E-2</v>
      </c>
      <c r="CC390" s="3">
        <v>6.9238116147216236E-3</v>
      </c>
      <c r="CD390" s="63">
        <v>0</v>
      </c>
      <c r="CE390" s="63">
        <v>1E-3</v>
      </c>
      <c r="CF390" s="63">
        <v>3.0000000000000001E-3</v>
      </c>
      <c r="CG390" s="44">
        <v>3.6999999999999998E-2</v>
      </c>
      <c r="CH390" s="7">
        <v>1.5832431372576883E-4</v>
      </c>
      <c r="CI390" s="7">
        <v>1.2946830229665941E-5</v>
      </c>
      <c r="CJ390" s="7">
        <v>1.0583640633844905E-4</v>
      </c>
      <c r="CK390" s="7">
        <v>9.6976134581150085E-5</v>
      </c>
      <c r="CL390" s="7">
        <v>1.1187247974884661E-4</v>
      </c>
      <c r="CM390" s="7">
        <v>1.2704026686705258E-4</v>
      </c>
      <c r="CN390" s="7">
        <v>4.1297551819648843E-4</v>
      </c>
      <c r="CO390" s="7">
        <v>2.4308448072627512E-2</v>
      </c>
      <c r="CP390" s="3">
        <v>1.1475142852594884</v>
      </c>
      <c r="CQ390" s="7">
        <v>8.5635571977717389E-5</v>
      </c>
      <c r="CR390" s="7">
        <v>1.7094016114639735E-4</v>
      </c>
      <c r="CS390" s="7">
        <v>2.4308448072627512E-2</v>
      </c>
      <c r="CT390" s="3">
        <v>1.1475142852594884</v>
      </c>
      <c r="CU390" s="7">
        <v>1.1475142852594884</v>
      </c>
      <c r="CV390" s="7">
        <v>1.1475142852594884</v>
      </c>
      <c r="CW390" s="3">
        <v>6.8072726668346739E-2</v>
      </c>
    </row>
    <row r="391" spans="1:101">
      <c r="A391" s="64" t="s">
        <v>390</v>
      </c>
      <c r="B391" s="64">
        <v>96.09</v>
      </c>
      <c r="C391" s="64">
        <v>0</v>
      </c>
      <c r="D391" s="64">
        <v>2110946</v>
      </c>
      <c r="E391" s="64">
        <v>2056</v>
      </c>
      <c r="F391" s="45">
        <v>887</v>
      </c>
      <c r="G391" s="45">
        <v>1</v>
      </c>
      <c r="H391" s="45">
        <v>2056</v>
      </c>
      <c r="I391" s="260">
        <v>1</v>
      </c>
      <c r="J391" s="45">
        <v>4</v>
      </c>
      <c r="K391" s="45">
        <v>4</v>
      </c>
      <c r="L391" s="45">
        <v>4</v>
      </c>
      <c r="M391" s="259">
        <v>1</v>
      </c>
      <c r="N391" s="260">
        <v>2</v>
      </c>
      <c r="O391" s="260">
        <v>2</v>
      </c>
      <c r="P391" s="260">
        <v>2</v>
      </c>
      <c r="Q391" s="259" t="s">
        <v>5113</v>
      </c>
      <c r="R391" s="260">
        <v>0</v>
      </c>
      <c r="S391" s="260">
        <v>0</v>
      </c>
      <c r="T391" s="260">
        <v>0</v>
      </c>
      <c r="U391" s="259">
        <v>1</v>
      </c>
      <c r="V391" s="260">
        <v>1</v>
      </c>
      <c r="W391" s="260">
        <v>1</v>
      </c>
      <c r="X391" s="260">
        <v>1</v>
      </c>
      <c r="Y391" s="259" t="s">
        <v>5113</v>
      </c>
      <c r="Z391" s="260">
        <v>0</v>
      </c>
      <c r="AA391" s="260">
        <v>0</v>
      </c>
      <c r="AB391" s="260">
        <v>0</v>
      </c>
      <c r="AC391" s="259" t="s">
        <v>5113</v>
      </c>
      <c r="AD391" s="260">
        <v>0</v>
      </c>
      <c r="AE391" s="260">
        <v>0</v>
      </c>
      <c r="AF391" s="260">
        <v>0</v>
      </c>
      <c r="AG391" s="259" t="s">
        <v>5113</v>
      </c>
      <c r="AH391" s="260">
        <v>0</v>
      </c>
      <c r="AI391" s="260">
        <v>0</v>
      </c>
      <c r="AJ391" s="260">
        <v>0</v>
      </c>
      <c r="AK391" s="260">
        <v>1</v>
      </c>
      <c r="AL391" s="260">
        <v>2</v>
      </c>
      <c r="AM391" s="260">
        <v>2</v>
      </c>
      <c r="AN391" s="260">
        <v>2</v>
      </c>
      <c r="AO391" s="260" t="s">
        <v>5113</v>
      </c>
      <c r="AP391" s="260">
        <v>0</v>
      </c>
      <c r="AQ391" s="260">
        <v>0</v>
      </c>
      <c r="AR391" s="260">
        <v>0</v>
      </c>
      <c r="AS391" s="260" t="s">
        <v>5113</v>
      </c>
      <c r="AT391" s="260">
        <v>0</v>
      </c>
      <c r="AU391" s="260">
        <v>0</v>
      </c>
      <c r="AV391" s="260">
        <v>0</v>
      </c>
      <c r="AW391" s="260" t="s">
        <v>5113</v>
      </c>
      <c r="AX391" s="260">
        <v>0</v>
      </c>
      <c r="AY391" s="260">
        <v>0</v>
      </c>
      <c r="AZ391" s="260">
        <v>0</v>
      </c>
      <c r="BA391" s="259">
        <v>1</v>
      </c>
      <c r="BB391" s="260">
        <v>17</v>
      </c>
      <c r="BC391" s="260">
        <v>17</v>
      </c>
      <c r="BD391" s="260">
        <v>17</v>
      </c>
      <c r="BE391" s="259">
        <v>1</v>
      </c>
      <c r="BF391" s="260">
        <v>4</v>
      </c>
      <c r="BG391" s="260">
        <v>4</v>
      </c>
      <c r="BH391" s="260">
        <v>4</v>
      </c>
      <c r="BI391" s="259" t="s">
        <v>5113</v>
      </c>
      <c r="BJ391" s="260">
        <v>0</v>
      </c>
      <c r="BK391" s="260">
        <v>0</v>
      </c>
      <c r="BL391" s="260">
        <v>0</v>
      </c>
      <c r="BM391" s="64" t="s">
        <v>901</v>
      </c>
      <c r="BN391" s="64" t="s">
        <v>1242</v>
      </c>
      <c r="BO391" s="62">
        <v>4.2162129083074762E-5</v>
      </c>
      <c r="BP391" s="7">
        <v>2.9224753490361905E-3</v>
      </c>
      <c r="BQ391" s="7">
        <v>4.6021122883018792E-6</v>
      </c>
      <c r="BR391" s="7">
        <v>2.2327935007497552E-4</v>
      </c>
      <c r="BS391" s="7">
        <v>2.4087381862616418E-4</v>
      </c>
      <c r="BT391" s="7">
        <v>2.9390066176227485E-4</v>
      </c>
      <c r="BU391" s="7">
        <v>5.4093682527659328E-5</v>
      </c>
      <c r="BV391" s="7">
        <v>2.39622979462527E-5</v>
      </c>
      <c r="BW391" s="7">
        <v>1.08062901149592E-4</v>
      </c>
      <c r="BX391" s="7">
        <v>3.0910031065992767E-4</v>
      </c>
      <c r="BY391" s="7">
        <v>8.2250927995347782E-5</v>
      </c>
      <c r="BZ391" s="7">
        <v>3.8601370673531712E-4</v>
      </c>
      <c r="CA391" s="7">
        <v>3.1950240781865952E-2</v>
      </c>
      <c r="CB391" s="7">
        <v>1.0593671408682233</v>
      </c>
      <c r="CC391" s="3">
        <v>3.7889113147107421E-3</v>
      </c>
      <c r="CD391" s="63">
        <v>0</v>
      </c>
      <c r="CE391" s="63">
        <v>0</v>
      </c>
      <c r="CF391" s="63">
        <v>1.6E-2</v>
      </c>
      <c r="CG391" s="44">
        <v>0.53200000000000003</v>
      </c>
      <c r="CH391" s="7">
        <v>0</v>
      </c>
      <c r="CI391" s="7">
        <v>0</v>
      </c>
      <c r="CJ391" s="7">
        <v>2.4622405824662044E-4</v>
      </c>
      <c r="CK391" s="7">
        <v>1.3972815565909504E-5</v>
      </c>
      <c r="CL391" s="7">
        <v>6.9041177386177982E-6</v>
      </c>
      <c r="CM391" s="7">
        <v>0</v>
      </c>
      <c r="CN391" s="7">
        <v>4.7269520744149873E-5</v>
      </c>
      <c r="CO391" s="7">
        <v>2.6088934700435986E-4</v>
      </c>
      <c r="CP391" s="3">
        <v>0.20250022161402817</v>
      </c>
      <c r="CQ391" s="7">
        <v>0</v>
      </c>
      <c r="CR391" s="7">
        <v>6.2874102459059528E-5</v>
      </c>
      <c r="CS391" s="7">
        <v>2.6088934700435986E-4</v>
      </c>
      <c r="CT391" s="3">
        <v>0.20250022161402817</v>
      </c>
      <c r="CU391" s="7">
        <v>0.20250022161402817</v>
      </c>
      <c r="CV391" s="7">
        <v>0.20250022161402817</v>
      </c>
      <c r="CW391" s="3">
        <v>1.0593671408682233</v>
      </c>
    </row>
    <row r="392" spans="1:101">
      <c r="A392" s="64" t="s">
        <v>391</v>
      </c>
      <c r="B392" s="64">
        <v>98.39</v>
      </c>
      <c r="C392" s="64">
        <v>3.6</v>
      </c>
      <c r="D392" s="64">
        <v>2075629</v>
      </c>
      <c r="E392" s="64">
        <v>2129</v>
      </c>
      <c r="F392" s="45">
        <v>889</v>
      </c>
      <c r="G392" s="45">
        <v>1</v>
      </c>
      <c r="H392" s="45">
        <v>2126</v>
      </c>
      <c r="I392" s="260" t="s">
        <v>5113</v>
      </c>
      <c r="J392" s="45">
        <v>0</v>
      </c>
      <c r="K392" s="45">
        <v>0</v>
      </c>
      <c r="L392" s="45">
        <v>0</v>
      </c>
      <c r="M392" s="259">
        <v>1</v>
      </c>
      <c r="N392" s="260">
        <v>2</v>
      </c>
      <c r="O392" s="260">
        <v>2</v>
      </c>
      <c r="P392" s="260">
        <v>2</v>
      </c>
      <c r="Q392" s="259" t="s">
        <v>5113</v>
      </c>
      <c r="R392" s="260">
        <v>0</v>
      </c>
      <c r="S392" s="260">
        <v>0</v>
      </c>
      <c r="T392" s="260">
        <v>0</v>
      </c>
      <c r="U392" s="259" t="s">
        <v>5113</v>
      </c>
      <c r="V392" s="260">
        <v>0</v>
      </c>
      <c r="W392" s="260">
        <v>0</v>
      </c>
      <c r="X392" s="260">
        <v>0</v>
      </c>
      <c r="Y392" s="259">
        <v>1</v>
      </c>
      <c r="Z392" s="260">
        <v>1</v>
      </c>
      <c r="AA392" s="260">
        <v>1</v>
      </c>
      <c r="AB392" s="260">
        <v>1</v>
      </c>
      <c r="AC392" s="259">
        <v>1</v>
      </c>
      <c r="AD392" s="260">
        <v>1</v>
      </c>
      <c r="AE392" s="260">
        <v>1</v>
      </c>
      <c r="AF392" s="260">
        <v>1</v>
      </c>
      <c r="AG392" s="259" t="s">
        <v>5113</v>
      </c>
      <c r="AH392" s="260">
        <v>0</v>
      </c>
      <c r="AI392" s="260">
        <v>0</v>
      </c>
      <c r="AJ392" s="260">
        <v>0</v>
      </c>
      <c r="AK392" s="260">
        <v>1</v>
      </c>
      <c r="AL392" s="260">
        <v>1</v>
      </c>
      <c r="AM392" s="260">
        <v>1</v>
      </c>
      <c r="AN392" s="260">
        <v>1</v>
      </c>
      <c r="AO392" s="260" t="s">
        <v>5113</v>
      </c>
      <c r="AP392" s="260">
        <v>0</v>
      </c>
      <c r="AQ392" s="260">
        <v>0</v>
      </c>
      <c r="AR392" s="260">
        <v>0</v>
      </c>
      <c r="AS392" s="260" t="s">
        <v>5113</v>
      </c>
      <c r="AT392" s="260">
        <v>0</v>
      </c>
      <c r="AU392" s="260">
        <v>0</v>
      </c>
      <c r="AV392" s="260">
        <v>0</v>
      </c>
      <c r="AW392" s="260">
        <v>1</v>
      </c>
      <c r="AX392" s="260">
        <v>1</v>
      </c>
      <c r="AY392" s="260">
        <v>1</v>
      </c>
      <c r="AZ392" s="260">
        <v>1</v>
      </c>
      <c r="BA392" s="259">
        <v>1</v>
      </c>
      <c r="BB392" s="260">
        <v>14</v>
      </c>
      <c r="BC392" s="260">
        <v>14</v>
      </c>
      <c r="BD392" s="260">
        <v>14</v>
      </c>
      <c r="BE392" s="259">
        <v>1</v>
      </c>
      <c r="BF392" s="260">
        <v>4</v>
      </c>
      <c r="BG392" s="260">
        <v>4</v>
      </c>
      <c r="BH392" s="260">
        <v>4</v>
      </c>
      <c r="BI392" s="259" t="s">
        <v>5113</v>
      </c>
      <c r="BJ392" s="260">
        <v>0</v>
      </c>
      <c r="BK392" s="260">
        <v>0</v>
      </c>
      <c r="BL392" s="260">
        <v>0</v>
      </c>
      <c r="BM392" s="64" t="s">
        <v>1084</v>
      </c>
      <c r="BN392" s="64" t="s">
        <v>1083</v>
      </c>
      <c r="BO392" s="62">
        <v>0</v>
      </c>
      <c r="BP392" s="7">
        <v>3.8004632670726203E-4</v>
      </c>
      <c r="BQ392" s="7">
        <v>9.3604919500396634E-6</v>
      </c>
      <c r="BR392" s="7">
        <v>4.4112319697697081E-5</v>
      </c>
      <c r="BS392" s="7">
        <v>2.1616432204673287E-5</v>
      </c>
      <c r="BT392" s="7">
        <v>2.009415509825789E-5</v>
      </c>
      <c r="BU392" s="7">
        <v>1.9898265490810893E-5</v>
      </c>
      <c r="BV392" s="7">
        <v>1.0314943156068246E-5</v>
      </c>
      <c r="BW392" s="7">
        <v>1.569098735044528E-5</v>
      </c>
      <c r="BX392" s="7">
        <v>1.1615237590037272E-5</v>
      </c>
      <c r="BY392" s="7">
        <v>2.1311304054092725E-5</v>
      </c>
      <c r="BZ392" s="7">
        <v>1.8693855385374666E-4</v>
      </c>
      <c r="CA392" s="7">
        <v>5.4861187028041214E-4</v>
      </c>
      <c r="CB392" s="7">
        <v>0.27991855965248097</v>
      </c>
      <c r="CC392" s="3">
        <v>2.6526688783744786E-3</v>
      </c>
      <c r="CD392" s="63">
        <v>0</v>
      </c>
      <c r="CE392" s="63">
        <v>0</v>
      </c>
      <c r="CF392" s="63">
        <v>0</v>
      </c>
      <c r="CG392" s="44">
        <v>0.14099999999999999</v>
      </c>
      <c r="CH392" s="7">
        <v>0</v>
      </c>
      <c r="CI392" s="7">
        <v>1.7742797434489783E-5</v>
      </c>
      <c r="CJ392" s="7">
        <v>9.2492325303164771E-5</v>
      </c>
      <c r="CK392" s="7">
        <v>3.703246449320722E-3</v>
      </c>
      <c r="CL392" s="7">
        <v>0</v>
      </c>
      <c r="CM392" s="7">
        <v>7.5831077543996137E-4</v>
      </c>
      <c r="CN392" s="7">
        <v>4.4446715610122335E-5</v>
      </c>
      <c r="CO392" s="7">
        <v>1.7178851469981379E-2</v>
      </c>
      <c r="CP392" s="3">
        <v>4.0750278449439972E-2</v>
      </c>
      <c r="CQ392" s="7">
        <v>8.8713987172448914E-6</v>
      </c>
      <c r="CR392" s="7">
        <v>9.1969925313479411E-4</v>
      </c>
      <c r="CS392" s="7">
        <v>1.7178851469981379E-2</v>
      </c>
      <c r="CT392" s="3">
        <v>4.0750278449439972E-2</v>
      </c>
      <c r="CU392" s="7">
        <v>4.0750278449439972E-2</v>
      </c>
      <c r="CV392" s="7">
        <v>4.0750278449439972E-2</v>
      </c>
      <c r="CW392" s="3">
        <v>0.27991855965248097</v>
      </c>
    </row>
    <row r="393" spans="1:101">
      <c r="A393" s="64" t="s">
        <v>392</v>
      </c>
      <c r="B393" s="64">
        <v>92.48</v>
      </c>
      <c r="C393" s="64">
        <v>3.2</v>
      </c>
      <c r="D393" s="64">
        <v>1386360</v>
      </c>
      <c r="E393" s="64">
        <v>1491</v>
      </c>
      <c r="F393" s="45">
        <v>891</v>
      </c>
      <c r="G393" s="45">
        <v>1</v>
      </c>
      <c r="H393" s="45">
        <v>1491</v>
      </c>
      <c r="I393" s="260">
        <v>1</v>
      </c>
      <c r="J393" s="45">
        <v>2</v>
      </c>
      <c r="K393" s="45">
        <v>2</v>
      </c>
      <c r="L393" s="45">
        <v>2</v>
      </c>
      <c r="M393" s="259" t="s">
        <v>5113</v>
      </c>
      <c r="N393" s="260">
        <v>0</v>
      </c>
      <c r="O393" s="260">
        <v>0</v>
      </c>
      <c r="P393" s="260">
        <v>0</v>
      </c>
      <c r="Q393" s="259" t="s">
        <v>5113</v>
      </c>
      <c r="R393" s="260">
        <v>0</v>
      </c>
      <c r="S393" s="260">
        <v>0</v>
      </c>
      <c r="T393" s="260">
        <v>0</v>
      </c>
      <c r="U393" s="259" t="s">
        <v>5113</v>
      </c>
      <c r="V393" s="260">
        <v>0</v>
      </c>
      <c r="W393" s="260">
        <v>0</v>
      </c>
      <c r="X393" s="260">
        <v>0</v>
      </c>
      <c r="Y393" s="259">
        <v>1</v>
      </c>
      <c r="Z393" s="260">
        <v>1</v>
      </c>
      <c r="AA393" s="260">
        <v>1</v>
      </c>
      <c r="AB393" s="260">
        <v>1</v>
      </c>
      <c r="AC393" s="259" t="s">
        <v>5113</v>
      </c>
      <c r="AD393" s="260">
        <v>0</v>
      </c>
      <c r="AE393" s="260">
        <v>0</v>
      </c>
      <c r="AF393" s="260">
        <v>0</v>
      </c>
      <c r="AG393" s="259" t="s">
        <v>5113</v>
      </c>
      <c r="AH393" s="260">
        <v>0</v>
      </c>
      <c r="AI393" s="260">
        <v>0</v>
      </c>
      <c r="AJ393" s="260">
        <v>0</v>
      </c>
      <c r="AK393" s="260" t="s">
        <v>5113</v>
      </c>
      <c r="AL393" s="260">
        <v>0</v>
      </c>
      <c r="AM393" s="260">
        <v>0</v>
      </c>
      <c r="AN393" s="260">
        <v>0</v>
      </c>
      <c r="AO393" s="260" t="s">
        <v>5113</v>
      </c>
      <c r="AP393" s="260">
        <v>0</v>
      </c>
      <c r="AQ393" s="260">
        <v>0</v>
      </c>
      <c r="AR393" s="260">
        <v>0</v>
      </c>
      <c r="AS393" s="260" t="s">
        <v>5113</v>
      </c>
      <c r="AT393" s="260">
        <v>0</v>
      </c>
      <c r="AU393" s="260">
        <v>0</v>
      </c>
      <c r="AV393" s="260">
        <v>0</v>
      </c>
      <c r="AW393" s="260">
        <v>1</v>
      </c>
      <c r="AX393" s="260">
        <v>1</v>
      </c>
      <c r="AY393" s="260">
        <v>1</v>
      </c>
      <c r="AZ393" s="260">
        <v>1</v>
      </c>
      <c r="BA393" s="259">
        <v>1</v>
      </c>
      <c r="BB393" s="260">
        <v>9</v>
      </c>
      <c r="BC393" s="260">
        <v>9</v>
      </c>
      <c r="BD393" s="260">
        <v>9</v>
      </c>
      <c r="BE393" s="259">
        <v>1</v>
      </c>
      <c r="BF393" s="260">
        <v>3</v>
      </c>
      <c r="BG393" s="260">
        <v>3</v>
      </c>
      <c r="BH393" s="260">
        <v>3</v>
      </c>
      <c r="BI393" s="259" t="s">
        <v>5113</v>
      </c>
      <c r="BJ393" s="260">
        <v>0</v>
      </c>
      <c r="BK393" s="260">
        <v>0</v>
      </c>
      <c r="BL393" s="260">
        <v>0</v>
      </c>
      <c r="BM393" s="64" t="s">
        <v>1084</v>
      </c>
      <c r="BN393" s="64" t="s">
        <v>1083</v>
      </c>
      <c r="BO393" s="62">
        <v>3.2921321430829605E-6</v>
      </c>
      <c r="BP393" s="7">
        <v>1.5425225192561921E-4</v>
      </c>
      <c r="BQ393" s="7">
        <v>3.1535516291176893E-5</v>
      </c>
      <c r="BR393" s="7">
        <v>1.6895692514193715E-4</v>
      </c>
      <c r="BS393" s="7">
        <v>3.1259902600715806E-4</v>
      </c>
      <c r="BT393" s="7">
        <v>1.0120855145307134E-3</v>
      </c>
      <c r="BU393" s="7">
        <v>4.1154053272091041E-4</v>
      </c>
      <c r="BV393" s="7">
        <v>1.1231409571453309E-5</v>
      </c>
      <c r="BW393" s="7">
        <v>1.4183622980801897E-3</v>
      </c>
      <c r="BX393" s="7">
        <v>8.9001685575041219E-5</v>
      </c>
      <c r="BY393" s="7">
        <v>7.7434376958173868E-5</v>
      </c>
      <c r="BZ393" s="7">
        <v>7.7822640176757225E-3</v>
      </c>
      <c r="CA393" s="7">
        <v>6.245392013628245E-3</v>
      </c>
      <c r="CB393" s="7">
        <v>0.27291544825509512</v>
      </c>
      <c r="CC393" s="3">
        <v>1.7243283599164612E-2</v>
      </c>
      <c r="CD393" s="63">
        <v>0</v>
      </c>
      <c r="CE393" s="63">
        <v>0</v>
      </c>
      <c r="CF393" s="63">
        <v>7.0000000000000001E-3</v>
      </c>
      <c r="CG393" s="44">
        <v>0.14499999999999999</v>
      </c>
      <c r="CH393" s="7">
        <v>0</v>
      </c>
      <c r="CI393" s="7">
        <v>0</v>
      </c>
      <c r="CJ393" s="7">
        <v>1.0381561438771133E-3</v>
      </c>
      <c r="CK393" s="7">
        <v>7.8834735297848824E-5</v>
      </c>
      <c r="CL393" s="7">
        <v>4.1817248453361681E-5</v>
      </c>
      <c r="CM393" s="7">
        <v>3.3984621339267385E-4</v>
      </c>
      <c r="CN393" s="7">
        <v>2.5079664762494273E-4</v>
      </c>
      <c r="CO393" s="7">
        <v>6.6777287245141578E-3</v>
      </c>
      <c r="CP393" s="3">
        <v>6.8770607580633386E-3</v>
      </c>
      <c r="CQ393" s="7">
        <v>0</v>
      </c>
      <c r="CR393" s="7">
        <v>3.49890197729188E-4</v>
      </c>
      <c r="CS393" s="7">
        <v>6.6777287245141578E-3</v>
      </c>
      <c r="CT393" s="3">
        <v>6.8770607580633386E-3</v>
      </c>
      <c r="CU393" s="7">
        <v>6.8770607580633386E-3</v>
      </c>
      <c r="CV393" s="7">
        <v>6.8770607580633386E-3</v>
      </c>
      <c r="CW393" s="3">
        <v>0.27291544825509512</v>
      </c>
    </row>
    <row r="394" spans="1:101">
      <c r="A394" s="64" t="s">
        <v>393</v>
      </c>
      <c r="B394" s="64">
        <v>96.34</v>
      </c>
      <c r="C394" s="64">
        <v>0.27</v>
      </c>
      <c r="D394" s="64">
        <v>2717329</v>
      </c>
      <c r="E394" s="64">
        <v>2378</v>
      </c>
      <c r="F394" s="45">
        <v>375</v>
      </c>
      <c r="G394" s="45">
        <v>2</v>
      </c>
      <c r="H394" s="45">
        <v>2738</v>
      </c>
      <c r="I394" s="260">
        <v>1</v>
      </c>
      <c r="J394" s="45">
        <v>3</v>
      </c>
      <c r="K394" s="45">
        <v>3</v>
      </c>
      <c r="L394" s="45">
        <v>3</v>
      </c>
      <c r="M394" s="259">
        <v>1</v>
      </c>
      <c r="N394" s="260">
        <v>11.5</v>
      </c>
      <c r="O394" s="260">
        <v>12</v>
      </c>
      <c r="P394" s="260">
        <v>12</v>
      </c>
      <c r="Q394" s="259" t="s">
        <v>5113</v>
      </c>
      <c r="R394" s="260">
        <v>0</v>
      </c>
      <c r="S394" s="260">
        <v>0</v>
      </c>
      <c r="T394" s="260">
        <v>0</v>
      </c>
      <c r="U394" s="259">
        <v>1</v>
      </c>
      <c r="V394" s="260">
        <v>1</v>
      </c>
      <c r="W394" s="260">
        <v>1</v>
      </c>
      <c r="X394" s="260">
        <v>1</v>
      </c>
      <c r="Y394" s="259" t="s">
        <v>5113</v>
      </c>
      <c r="Z394" s="260">
        <v>0</v>
      </c>
      <c r="AA394" s="260">
        <v>0</v>
      </c>
      <c r="AB394" s="260">
        <v>0</v>
      </c>
      <c r="AC394" s="259" t="s">
        <v>5113</v>
      </c>
      <c r="AD394" s="260">
        <v>0</v>
      </c>
      <c r="AE394" s="260">
        <v>0</v>
      </c>
      <c r="AF394" s="260">
        <v>0</v>
      </c>
      <c r="AG394" s="259" t="s">
        <v>5113</v>
      </c>
      <c r="AH394" s="260">
        <v>0</v>
      </c>
      <c r="AI394" s="260">
        <v>0</v>
      </c>
      <c r="AJ394" s="260">
        <v>0</v>
      </c>
      <c r="AK394" s="260">
        <v>1</v>
      </c>
      <c r="AL394" s="260">
        <v>3</v>
      </c>
      <c r="AM394" s="260">
        <v>3</v>
      </c>
      <c r="AN394" s="260">
        <v>3</v>
      </c>
      <c r="AO394" s="260">
        <v>1</v>
      </c>
      <c r="AP394" s="260">
        <v>1</v>
      </c>
      <c r="AQ394" s="260">
        <v>1</v>
      </c>
      <c r="AR394" s="260">
        <v>1</v>
      </c>
      <c r="AS394" s="260">
        <v>1</v>
      </c>
      <c r="AT394" s="260">
        <v>1</v>
      </c>
      <c r="AU394" s="260">
        <v>1</v>
      </c>
      <c r="AV394" s="260">
        <v>1</v>
      </c>
      <c r="AW394" s="260" t="s">
        <v>5113</v>
      </c>
      <c r="AX394" s="260">
        <v>0</v>
      </c>
      <c r="AY394" s="260">
        <v>0</v>
      </c>
      <c r="AZ394" s="260">
        <v>0</v>
      </c>
      <c r="BA394" s="259">
        <v>1</v>
      </c>
      <c r="BB394" s="260">
        <v>5</v>
      </c>
      <c r="BC394" s="260">
        <v>5</v>
      </c>
      <c r="BD394" s="260">
        <v>5</v>
      </c>
      <c r="BE394" s="259">
        <v>0.92</v>
      </c>
      <c r="BF394" s="260">
        <v>22</v>
      </c>
      <c r="BG394" s="260">
        <v>23</v>
      </c>
      <c r="BH394" s="260">
        <v>25</v>
      </c>
      <c r="BI394" s="259" t="s">
        <v>5113</v>
      </c>
      <c r="BJ394" s="260">
        <v>0</v>
      </c>
      <c r="BK394" s="260">
        <v>0</v>
      </c>
      <c r="BL394" s="260">
        <v>0</v>
      </c>
      <c r="BM394" s="64" t="s">
        <v>922</v>
      </c>
      <c r="BN394" s="64" t="s">
        <v>1098</v>
      </c>
      <c r="BO394" s="62">
        <v>4.1997416648851089E-6</v>
      </c>
      <c r="BP394" s="7">
        <v>8.2424480668027197E-4</v>
      </c>
      <c r="BQ394" s="7">
        <v>1.7878783889286294E-5</v>
      </c>
      <c r="BR394" s="7">
        <v>1.1096441422549243E-3</v>
      </c>
      <c r="BS394" s="7">
        <v>2.0833543919102217E-3</v>
      </c>
      <c r="BT394" s="7">
        <v>6.0767031753749366E-5</v>
      </c>
      <c r="BU394" s="7">
        <v>5.2723478954385433E-5</v>
      </c>
      <c r="BV394" s="7">
        <v>5.9252066521566265E-5</v>
      </c>
      <c r="BW394" s="7">
        <v>4.4263654878141126E-4</v>
      </c>
      <c r="BX394" s="7">
        <v>1.2642332057801123E-4</v>
      </c>
      <c r="BY394" s="7">
        <v>1.4615418545045605E-4</v>
      </c>
      <c r="BZ394" s="7">
        <v>7.3344970035255736E-3</v>
      </c>
      <c r="CA394" s="7">
        <v>3.2354508834348927E-2</v>
      </c>
      <c r="CB394" s="7">
        <v>3.8842522597729655E-2</v>
      </c>
      <c r="CC394" s="3">
        <v>3.1786610881108643E-4</v>
      </c>
      <c r="CD394" s="63">
        <v>0</v>
      </c>
      <c r="CE394" s="63">
        <v>1E-3</v>
      </c>
      <c r="CF394" s="63">
        <v>0.02</v>
      </c>
      <c r="CG394" s="44">
        <v>0.02</v>
      </c>
      <c r="CH394" s="7">
        <v>1.8188926504387075E-2</v>
      </c>
      <c r="CI394" s="7">
        <v>1.6006536577954227E-4</v>
      </c>
      <c r="CJ394" s="7">
        <v>4.5822237664828472E-2</v>
      </c>
      <c r="CK394" s="7">
        <v>1.5857046268438535E-2</v>
      </c>
      <c r="CL394" s="7">
        <v>4.9812216907436241E-4</v>
      </c>
      <c r="CM394" s="7">
        <v>4.5255998470494486E-4</v>
      </c>
      <c r="CN394" s="7">
        <v>4.16076526461817E-2</v>
      </c>
      <c r="CO394" s="7">
        <v>0.13142745890811178</v>
      </c>
      <c r="CP394" s="3">
        <v>0.2286996134989504</v>
      </c>
      <c r="CQ394" s="7">
        <v>9.1744959350833089E-3</v>
      </c>
      <c r="CR394" s="7">
        <v>2.0847523746645603E-2</v>
      </c>
      <c r="CS394" s="7">
        <v>0.13142745890811178</v>
      </c>
      <c r="CT394" s="3">
        <v>0.2286996134989504</v>
      </c>
      <c r="CU394" s="7">
        <v>0.2286996134989504</v>
      </c>
      <c r="CV394" s="7">
        <v>0.2286996134989504</v>
      </c>
      <c r="CW394" s="3">
        <v>3.8842522597729655E-2</v>
      </c>
    </row>
    <row r="395" spans="1:101">
      <c r="A395" s="64" t="s">
        <v>394</v>
      </c>
      <c r="B395" s="64">
        <v>95.51</v>
      </c>
      <c r="C395" s="64">
        <v>1.1200000000000001</v>
      </c>
      <c r="D395" s="64">
        <v>1858554</v>
      </c>
      <c r="E395" s="64">
        <v>1792</v>
      </c>
      <c r="F395" s="45">
        <v>896</v>
      </c>
      <c r="G395" s="45">
        <v>1</v>
      </c>
      <c r="H395" s="45">
        <v>1792</v>
      </c>
      <c r="I395" s="260" t="s">
        <v>5113</v>
      </c>
      <c r="J395" s="45">
        <v>0</v>
      </c>
      <c r="K395" s="45">
        <v>0</v>
      </c>
      <c r="L395" s="45">
        <v>0</v>
      </c>
      <c r="M395" s="259" t="s">
        <v>5113</v>
      </c>
      <c r="N395" s="260">
        <v>0</v>
      </c>
      <c r="O395" s="260">
        <v>0</v>
      </c>
      <c r="P395" s="260">
        <v>0</v>
      </c>
      <c r="Q395" s="259" t="s">
        <v>5113</v>
      </c>
      <c r="R395" s="260">
        <v>0</v>
      </c>
      <c r="S395" s="260">
        <v>0</v>
      </c>
      <c r="T395" s="260">
        <v>0</v>
      </c>
      <c r="U395" s="259">
        <v>1</v>
      </c>
      <c r="V395" s="260">
        <v>1</v>
      </c>
      <c r="W395" s="260">
        <v>1</v>
      </c>
      <c r="X395" s="260">
        <v>1</v>
      </c>
      <c r="Y395" s="259" t="s">
        <v>5113</v>
      </c>
      <c r="Z395" s="260">
        <v>0</v>
      </c>
      <c r="AA395" s="260">
        <v>0</v>
      </c>
      <c r="AB395" s="260">
        <v>0</v>
      </c>
      <c r="AC395" s="259" t="s">
        <v>5113</v>
      </c>
      <c r="AD395" s="260">
        <v>0</v>
      </c>
      <c r="AE395" s="260">
        <v>0</v>
      </c>
      <c r="AF395" s="260">
        <v>0</v>
      </c>
      <c r="AG395" s="259" t="s">
        <v>5113</v>
      </c>
      <c r="AH395" s="260">
        <v>0</v>
      </c>
      <c r="AI395" s="260">
        <v>0</v>
      </c>
      <c r="AJ395" s="260">
        <v>0</v>
      </c>
      <c r="AK395" s="260">
        <v>1</v>
      </c>
      <c r="AL395" s="260">
        <v>1</v>
      </c>
      <c r="AM395" s="260">
        <v>1</v>
      </c>
      <c r="AN395" s="260">
        <v>1</v>
      </c>
      <c r="AO395" s="260" t="s">
        <v>5113</v>
      </c>
      <c r="AP395" s="260">
        <v>0</v>
      </c>
      <c r="AQ395" s="260">
        <v>0</v>
      </c>
      <c r="AR395" s="260">
        <v>0</v>
      </c>
      <c r="AS395" s="260" t="s">
        <v>5113</v>
      </c>
      <c r="AT395" s="260">
        <v>0</v>
      </c>
      <c r="AU395" s="260">
        <v>0</v>
      </c>
      <c r="AV395" s="260">
        <v>0</v>
      </c>
      <c r="AW395" s="260" t="s">
        <v>5113</v>
      </c>
      <c r="AX395" s="260">
        <v>0</v>
      </c>
      <c r="AY395" s="260">
        <v>0</v>
      </c>
      <c r="AZ395" s="260">
        <v>0</v>
      </c>
      <c r="BA395" s="259">
        <v>1</v>
      </c>
      <c r="BB395" s="260">
        <v>2</v>
      </c>
      <c r="BC395" s="260">
        <v>2</v>
      </c>
      <c r="BD395" s="260">
        <v>2</v>
      </c>
      <c r="BE395" s="259">
        <v>1</v>
      </c>
      <c r="BF395" s="260">
        <v>4</v>
      </c>
      <c r="BG395" s="260">
        <v>4</v>
      </c>
      <c r="BH395" s="260">
        <v>4</v>
      </c>
      <c r="BI395" s="259">
        <v>1</v>
      </c>
      <c r="BJ395" s="260">
        <v>1</v>
      </c>
      <c r="BK395" s="260">
        <v>1</v>
      </c>
      <c r="BL395" s="260">
        <v>1</v>
      </c>
      <c r="BM395" s="64" t="s">
        <v>907</v>
      </c>
      <c r="BN395" s="64" t="s">
        <v>1143</v>
      </c>
      <c r="BO395" s="62">
        <v>6.367684340233572E-4</v>
      </c>
      <c r="BP395" s="7">
        <v>0.23049274271708531</v>
      </c>
      <c r="BQ395" s="7">
        <v>1.1241856237450884E-4</v>
      </c>
      <c r="BR395" s="7">
        <v>6.0816876550369041E-2</v>
      </c>
      <c r="BS395" s="7">
        <v>3.4780679896124008E-3</v>
      </c>
      <c r="BT395" s="7">
        <v>2.2414369798323132E-3</v>
      </c>
      <c r="BU395" s="7">
        <v>6.1584980661776173E-3</v>
      </c>
      <c r="BV395" s="7">
        <v>1.6634166807986874E-3</v>
      </c>
      <c r="BW395" s="7">
        <v>9.8553622845778542E-4</v>
      </c>
      <c r="BX395" s="7">
        <v>1.2753059287323185E-3</v>
      </c>
      <c r="BY395" s="7">
        <v>3.8457889725725856E-2</v>
      </c>
      <c r="BZ395" s="7">
        <v>7.9139018313542572E-2</v>
      </c>
      <c r="CA395" s="7">
        <v>0.12300408279024547</v>
      </c>
      <c r="CB395" s="7">
        <v>0.21789074331236105</v>
      </c>
      <c r="CC395" s="3">
        <v>7.3143730933133049E-3</v>
      </c>
      <c r="CD395" s="63">
        <v>0</v>
      </c>
      <c r="CE395" s="63">
        <v>1.4E-2</v>
      </c>
      <c r="CF395" s="63">
        <v>0.10100000000000001</v>
      </c>
      <c r="CG395" s="44">
        <v>0.113</v>
      </c>
      <c r="CH395" s="7">
        <v>0</v>
      </c>
      <c r="CI395" s="7">
        <v>0</v>
      </c>
      <c r="CJ395" s="7">
        <v>0</v>
      </c>
      <c r="CK395" s="7">
        <v>0</v>
      </c>
      <c r="CL395" s="7">
        <v>0</v>
      </c>
      <c r="CM395" s="7">
        <v>0</v>
      </c>
      <c r="CN395" s="7">
        <v>0</v>
      </c>
      <c r="CO395" s="7">
        <v>0.11564035548733705</v>
      </c>
      <c r="CP395" s="3">
        <v>0.33182358464376821</v>
      </c>
      <c r="CQ395" s="7">
        <v>0</v>
      </c>
      <c r="CR395" s="7">
        <v>0</v>
      </c>
      <c r="CS395" s="7">
        <v>0.11564035548733705</v>
      </c>
      <c r="CT395" s="3">
        <v>0.33182358464376821</v>
      </c>
      <c r="CU395" s="7">
        <v>0.33182358464376821</v>
      </c>
      <c r="CV395" s="7">
        <v>0.33182358464376821</v>
      </c>
      <c r="CW395" s="3">
        <v>0.21789074331236105</v>
      </c>
    </row>
    <row r="396" spans="1:101">
      <c r="A396" s="64" t="s">
        <v>395</v>
      </c>
      <c r="B396" s="64">
        <v>95.75</v>
      </c>
      <c r="C396" s="64">
        <v>0.34</v>
      </c>
      <c r="D396" s="64">
        <v>1916933</v>
      </c>
      <c r="E396" s="64">
        <v>1737</v>
      </c>
      <c r="F396" s="45">
        <v>898</v>
      </c>
      <c r="G396" s="45">
        <v>2</v>
      </c>
      <c r="H396" s="45">
        <v>1877</v>
      </c>
      <c r="I396" s="260">
        <v>1</v>
      </c>
      <c r="J396" s="45">
        <v>10</v>
      </c>
      <c r="K396" s="45">
        <v>10</v>
      </c>
      <c r="L396" s="45">
        <v>10</v>
      </c>
      <c r="M396" s="259">
        <v>1</v>
      </c>
      <c r="N396" s="260">
        <v>2</v>
      </c>
      <c r="O396" s="260">
        <v>2</v>
      </c>
      <c r="P396" s="260">
        <v>2</v>
      </c>
      <c r="Q396" s="259" t="s">
        <v>5113</v>
      </c>
      <c r="R396" s="260">
        <v>0</v>
      </c>
      <c r="S396" s="260">
        <v>0</v>
      </c>
      <c r="T396" s="260">
        <v>0</v>
      </c>
      <c r="U396" s="259">
        <v>1</v>
      </c>
      <c r="V396" s="260">
        <v>1</v>
      </c>
      <c r="W396" s="260">
        <v>1</v>
      </c>
      <c r="X396" s="260">
        <v>1</v>
      </c>
      <c r="Y396" s="259" t="s">
        <v>5113</v>
      </c>
      <c r="Z396" s="260">
        <v>0</v>
      </c>
      <c r="AA396" s="260">
        <v>0</v>
      </c>
      <c r="AB396" s="260">
        <v>0</v>
      </c>
      <c r="AC396" s="259">
        <v>1</v>
      </c>
      <c r="AD396" s="260">
        <v>1</v>
      </c>
      <c r="AE396" s="260">
        <v>1</v>
      </c>
      <c r="AF396" s="260">
        <v>1</v>
      </c>
      <c r="AG396" s="259" t="s">
        <v>5113</v>
      </c>
      <c r="AH396" s="260">
        <v>0</v>
      </c>
      <c r="AI396" s="260">
        <v>0</v>
      </c>
      <c r="AJ396" s="260">
        <v>0</v>
      </c>
      <c r="AK396" s="260" t="s">
        <v>5113</v>
      </c>
      <c r="AL396" s="260">
        <v>0</v>
      </c>
      <c r="AM396" s="260">
        <v>0</v>
      </c>
      <c r="AN396" s="260">
        <v>0</v>
      </c>
      <c r="AO396" s="260" t="s">
        <v>5113</v>
      </c>
      <c r="AP396" s="260">
        <v>0</v>
      </c>
      <c r="AQ396" s="260">
        <v>0</v>
      </c>
      <c r="AR396" s="260">
        <v>0</v>
      </c>
      <c r="AS396" s="260" t="s">
        <v>5113</v>
      </c>
      <c r="AT396" s="260">
        <v>0</v>
      </c>
      <c r="AU396" s="260">
        <v>0</v>
      </c>
      <c r="AV396" s="260">
        <v>0</v>
      </c>
      <c r="AW396" s="260" t="s">
        <v>5113</v>
      </c>
      <c r="AX396" s="260">
        <v>0</v>
      </c>
      <c r="AY396" s="260">
        <v>0</v>
      </c>
      <c r="AZ396" s="260">
        <v>0</v>
      </c>
      <c r="BA396" s="259">
        <v>1</v>
      </c>
      <c r="BB396" s="260">
        <v>24</v>
      </c>
      <c r="BC396" s="260">
        <v>24</v>
      </c>
      <c r="BD396" s="260">
        <v>24</v>
      </c>
      <c r="BE396" s="259">
        <v>1</v>
      </c>
      <c r="BF396" s="260">
        <v>8</v>
      </c>
      <c r="BG396" s="260">
        <v>8</v>
      </c>
      <c r="BH396" s="260">
        <v>8</v>
      </c>
      <c r="BI396" s="259">
        <v>1</v>
      </c>
      <c r="BJ396" s="260">
        <v>1</v>
      </c>
      <c r="BK396" s="260">
        <v>1</v>
      </c>
      <c r="BL396" s="260">
        <v>1</v>
      </c>
      <c r="BM396" s="64" t="s">
        <v>901</v>
      </c>
      <c r="BN396" s="64" t="s">
        <v>1243</v>
      </c>
      <c r="BO396" s="62">
        <v>0</v>
      </c>
      <c r="BP396" s="7">
        <v>3.0683014120931867E-3</v>
      </c>
      <c r="BQ396" s="7">
        <v>0</v>
      </c>
      <c r="BR396" s="7">
        <v>0</v>
      </c>
      <c r="BS396" s="7">
        <v>1.9448926333628237E-5</v>
      </c>
      <c r="BT396" s="7">
        <v>1.6103634827023836E-6</v>
      </c>
      <c r="BU396" s="7">
        <v>0</v>
      </c>
      <c r="BV396" s="7">
        <v>0</v>
      </c>
      <c r="BW396" s="7">
        <v>0</v>
      </c>
      <c r="BX396" s="7">
        <v>0</v>
      </c>
      <c r="BY396" s="7">
        <v>0</v>
      </c>
      <c r="BZ396" s="7">
        <v>1.9406247664090069E-2</v>
      </c>
      <c r="CA396" s="7">
        <v>3.0788548110203557E-2</v>
      </c>
      <c r="CB396" s="7">
        <v>0.39138538158041442</v>
      </c>
      <c r="CC396" s="3">
        <v>0</v>
      </c>
      <c r="CD396" s="63">
        <v>0</v>
      </c>
      <c r="CE396" s="63">
        <v>0</v>
      </c>
      <c r="CF396" s="63">
        <v>2.5000000000000001E-2</v>
      </c>
      <c r="CG396" s="44">
        <v>0.19600000000000001</v>
      </c>
      <c r="CH396" s="7">
        <v>0</v>
      </c>
      <c r="CI396" s="7">
        <v>0</v>
      </c>
      <c r="CJ396" s="7">
        <v>5.1110805227349429E-6</v>
      </c>
      <c r="CK396" s="7">
        <v>0</v>
      </c>
      <c r="CL396" s="7">
        <v>0</v>
      </c>
      <c r="CM396" s="7">
        <v>0</v>
      </c>
      <c r="CN396" s="7">
        <v>1.1123940053816414E-5</v>
      </c>
      <c r="CO396" s="7">
        <v>1.1217663256385719E-4</v>
      </c>
      <c r="CP396" s="3">
        <v>0.28682725905342282</v>
      </c>
      <c r="CQ396" s="7">
        <v>0</v>
      </c>
      <c r="CR396" s="7">
        <v>3.2470041153102713E-6</v>
      </c>
      <c r="CS396" s="7">
        <v>1.1217663256385719E-4</v>
      </c>
      <c r="CT396" s="3">
        <v>0.28682725905342282</v>
      </c>
      <c r="CU396" s="7">
        <v>0.28682725905342282</v>
      </c>
      <c r="CV396" s="7">
        <v>0.28682725905342282</v>
      </c>
      <c r="CW396" s="3">
        <v>0.39138538158041442</v>
      </c>
    </row>
    <row r="397" spans="1:101">
      <c r="A397" s="64" t="s">
        <v>396</v>
      </c>
      <c r="B397" s="64">
        <v>96.61</v>
      </c>
      <c r="C397" s="64">
        <v>0</v>
      </c>
      <c r="D397" s="64">
        <v>1863136</v>
      </c>
      <c r="E397" s="64">
        <v>1881</v>
      </c>
      <c r="F397" s="45">
        <v>899</v>
      </c>
      <c r="G397" s="45">
        <v>1</v>
      </c>
      <c r="H397" s="45">
        <v>1881</v>
      </c>
      <c r="I397" s="260">
        <v>1</v>
      </c>
      <c r="J397" s="45">
        <v>2</v>
      </c>
      <c r="K397" s="45">
        <v>2</v>
      </c>
      <c r="L397" s="45">
        <v>2</v>
      </c>
      <c r="M397" s="259">
        <v>1</v>
      </c>
      <c r="N397" s="260">
        <v>2</v>
      </c>
      <c r="O397" s="260">
        <v>2</v>
      </c>
      <c r="P397" s="260">
        <v>2</v>
      </c>
      <c r="Q397" s="259" t="s">
        <v>5113</v>
      </c>
      <c r="R397" s="260">
        <v>0</v>
      </c>
      <c r="S397" s="260">
        <v>0</v>
      </c>
      <c r="T397" s="260">
        <v>0</v>
      </c>
      <c r="U397" s="259">
        <v>1</v>
      </c>
      <c r="V397" s="260">
        <v>1</v>
      </c>
      <c r="W397" s="260">
        <v>1</v>
      </c>
      <c r="X397" s="260">
        <v>1</v>
      </c>
      <c r="Y397" s="259" t="s">
        <v>5113</v>
      </c>
      <c r="Z397" s="260">
        <v>0</v>
      </c>
      <c r="AA397" s="260">
        <v>0</v>
      </c>
      <c r="AB397" s="260">
        <v>0</v>
      </c>
      <c r="AC397" s="259">
        <v>1</v>
      </c>
      <c r="AD397" s="260">
        <v>1</v>
      </c>
      <c r="AE397" s="260">
        <v>1</v>
      </c>
      <c r="AF397" s="260">
        <v>1</v>
      </c>
      <c r="AG397" s="259" t="s">
        <v>5113</v>
      </c>
      <c r="AH397" s="260">
        <v>0</v>
      </c>
      <c r="AI397" s="260">
        <v>0</v>
      </c>
      <c r="AJ397" s="260">
        <v>0</v>
      </c>
      <c r="AK397" s="260">
        <v>1</v>
      </c>
      <c r="AL397" s="260">
        <v>1</v>
      </c>
      <c r="AM397" s="260">
        <v>1</v>
      </c>
      <c r="AN397" s="260">
        <v>1</v>
      </c>
      <c r="AO397" s="260" t="s">
        <v>5113</v>
      </c>
      <c r="AP397" s="260">
        <v>0</v>
      </c>
      <c r="AQ397" s="260">
        <v>0</v>
      </c>
      <c r="AR397" s="260">
        <v>0</v>
      </c>
      <c r="AS397" s="260" t="s">
        <v>5113</v>
      </c>
      <c r="AT397" s="260">
        <v>0</v>
      </c>
      <c r="AU397" s="260">
        <v>0</v>
      </c>
      <c r="AV397" s="260">
        <v>0</v>
      </c>
      <c r="AW397" s="260">
        <v>1</v>
      </c>
      <c r="AX397" s="260">
        <v>1</v>
      </c>
      <c r="AY397" s="260">
        <v>1</v>
      </c>
      <c r="AZ397" s="260">
        <v>1</v>
      </c>
      <c r="BA397" s="259">
        <v>1</v>
      </c>
      <c r="BB397" s="260">
        <v>4</v>
      </c>
      <c r="BC397" s="260">
        <v>4</v>
      </c>
      <c r="BD397" s="260">
        <v>4</v>
      </c>
      <c r="BE397" s="259">
        <v>1</v>
      </c>
      <c r="BF397" s="260">
        <v>2</v>
      </c>
      <c r="BG397" s="260">
        <v>2</v>
      </c>
      <c r="BH397" s="260">
        <v>2</v>
      </c>
      <c r="BI397" s="259" t="s">
        <v>5113</v>
      </c>
      <c r="BJ397" s="260">
        <v>0</v>
      </c>
      <c r="BK397" s="260">
        <v>0</v>
      </c>
      <c r="BL397" s="260">
        <v>0</v>
      </c>
      <c r="BM397" s="64" t="s">
        <v>1245</v>
      </c>
      <c r="BN397" s="64" t="s">
        <v>1244</v>
      </c>
      <c r="BO397" s="62">
        <v>3.0623923611347506E-5</v>
      </c>
      <c r="BP397" s="7">
        <v>8.3872472073760778E-5</v>
      </c>
      <c r="BQ397" s="7">
        <v>2.6076844554412613E-5</v>
      </c>
      <c r="BR397" s="7">
        <v>3.4457229039610668E-5</v>
      </c>
      <c r="BS397" s="7">
        <v>1.2042597893377217E-5</v>
      </c>
      <c r="BT397" s="7">
        <v>7.4557290847926878E-6</v>
      </c>
      <c r="BU397" s="7">
        <v>2.0188660515230775E-5</v>
      </c>
      <c r="BV397" s="7">
        <v>9.4041568393157031E-6</v>
      </c>
      <c r="BW397" s="7">
        <v>7.288687281305214E-6</v>
      </c>
      <c r="BX397" s="7">
        <v>1.7823105292056458E-5</v>
      </c>
      <c r="BY397" s="7">
        <v>1.3027893826685563E-5</v>
      </c>
      <c r="BZ397" s="7">
        <v>1.0081802521658147E-5</v>
      </c>
      <c r="CA397" s="7">
        <v>7.4026993738342712E-5</v>
      </c>
      <c r="CB397" s="7">
        <v>0.13879376517689265</v>
      </c>
      <c r="CC397" s="3">
        <v>0.20007751150269637</v>
      </c>
      <c r="CD397" s="63">
        <v>0</v>
      </c>
      <c r="CE397" s="63">
        <v>0</v>
      </c>
      <c r="CF397" s="63">
        <v>0</v>
      </c>
      <c r="CG397" s="44">
        <v>0.16900000000000001</v>
      </c>
      <c r="CH397" s="7">
        <v>8.1225068344819001E-4</v>
      </c>
      <c r="CI397" s="7">
        <v>1.5814536609999683E-3</v>
      </c>
      <c r="CJ397" s="7">
        <v>2.3899631157123344E-3</v>
      </c>
      <c r="CK397" s="7">
        <v>2.716282117068231E-3</v>
      </c>
      <c r="CL397" s="7">
        <v>6.1776234615057402E-4</v>
      </c>
      <c r="CM397" s="7">
        <v>2.2425803228426109E-2</v>
      </c>
      <c r="CN397" s="7">
        <v>4.7827068598642773E-3</v>
      </c>
      <c r="CO397" s="7">
        <v>0.13327802046856771</v>
      </c>
      <c r="CP397" s="3">
        <v>10.973592765557402</v>
      </c>
      <c r="CQ397" s="7">
        <v>1.1968521722240792E-3</v>
      </c>
      <c r="CR397" s="7">
        <v>6.5865035334443049E-3</v>
      </c>
      <c r="CS397" s="7">
        <v>0.13327802046856771</v>
      </c>
      <c r="CT397" s="3">
        <v>10.973592765557402</v>
      </c>
      <c r="CU397" s="7">
        <v>10.973592765557402</v>
      </c>
      <c r="CV397" s="7">
        <v>10.973592765557402</v>
      </c>
      <c r="CW397" s="3">
        <v>0.13879376517689265</v>
      </c>
    </row>
    <row r="398" spans="1:101">
      <c r="A398" s="64" t="s">
        <v>397</v>
      </c>
      <c r="B398" s="64">
        <v>94.89</v>
      </c>
      <c r="C398" s="64">
        <v>1.98</v>
      </c>
      <c r="D398" s="64">
        <v>3516564</v>
      </c>
      <c r="E398" s="64">
        <v>3565</v>
      </c>
      <c r="F398" s="45">
        <v>900</v>
      </c>
      <c r="G398" s="45">
        <v>2</v>
      </c>
      <c r="H398" s="45">
        <v>4196</v>
      </c>
      <c r="I398" s="260" t="s">
        <v>5113</v>
      </c>
      <c r="J398" s="45">
        <v>0</v>
      </c>
      <c r="K398" s="45">
        <v>0</v>
      </c>
      <c r="L398" s="45">
        <v>0</v>
      </c>
      <c r="M398" s="259">
        <v>1</v>
      </c>
      <c r="N398" s="260">
        <v>12</v>
      </c>
      <c r="O398" s="260">
        <v>12</v>
      </c>
      <c r="P398" s="260">
        <v>12</v>
      </c>
      <c r="Q398" s="259" t="s">
        <v>5113</v>
      </c>
      <c r="R398" s="260">
        <v>0</v>
      </c>
      <c r="S398" s="260">
        <v>0</v>
      </c>
      <c r="T398" s="260">
        <v>0</v>
      </c>
      <c r="U398" s="259">
        <v>1</v>
      </c>
      <c r="V398" s="260">
        <v>1</v>
      </c>
      <c r="W398" s="260">
        <v>1</v>
      </c>
      <c r="X398" s="260">
        <v>1</v>
      </c>
      <c r="Y398" s="259" t="s">
        <v>5113</v>
      </c>
      <c r="Z398" s="260">
        <v>0</v>
      </c>
      <c r="AA398" s="260">
        <v>0</v>
      </c>
      <c r="AB398" s="260">
        <v>0</v>
      </c>
      <c r="AC398" s="259">
        <v>1</v>
      </c>
      <c r="AD398" s="260">
        <v>0.5</v>
      </c>
      <c r="AE398" s="260">
        <v>1</v>
      </c>
      <c r="AF398" s="260">
        <v>1</v>
      </c>
      <c r="AG398" s="259" t="s">
        <v>5113</v>
      </c>
      <c r="AH398" s="260">
        <v>0</v>
      </c>
      <c r="AI398" s="260">
        <v>0</v>
      </c>
      <c r="AJ398" s="260">
        <v>0</v>
      </c>
      <c r="AK398" s="260">
        <v>1</v>
      </c>
      <c r="AL398" s="260">
        <v>2</v>
      </c>
      <c r="AM398" s="260">
        <v>2</v>
      </c>
      <c r="AN398" s="260">
        <v>2</v>
      </c>
      <c r="AO398" s="260" t="s">
        <v>5113</v>
      </c>
      <c r="AP398" s="260">
        <v>0</v>
      </c>
      <c r="AQ398" s="260">
        <v>0</v>
      </c>
      <c r="AR398" s="260">
        <v>0</v>
      </c>
      <c r="AS398" s="260" t="s">
        <v>5113</v>
      </c>
      <c r="AT398" s="260">
        <v>0</v>
      </c>
      <c r="AU398" s="260">
        <v>0</v>
      </c>
      <c r="AV398" s="260">
        <v>0</v>
      </c>
      <c r="AW398" s="260">
        <v>1</v>
      </c>
      <c r="AX398" s="260">
        <v>0.5</v>
      </c>
      <c r="AY398" s="260">
        <v>1</v>
      </c>
      <c r="AZ398" s="260">
        <v>1</v>
      </c>
      <c r="BA398" s="259">
        <v>0.8571428571428571</v>
      </c>
      <c r="BB398" s="260">
        <v>4.5</v>
      </c>
      <c r="BC398" s="260">
        <v>6</v>
      </c>
      <c r="BD398" s="260">
        <v>7</v>
      </c>
      <c r="BE398" s="259">
        <v>0.88888888888888884</v>
      </c>
      <c r="BF398" s="260">
        <v>6.5</v>
      </c>
      <c r="BG398" s="260">
        <v>8</v>
      </c>
      <c r="BH398" s="260">
        <v>9</v>
      </c>
      <c r="BI398" s="259" t="s">
        <v>5113</v>
      </c>
      <c r="BJ398" s="260">
        <v>0</v>
      </c>
      <c r="BK398" s="260">
        <v>0</v>
      </c>
      <c r="BL398" s="260">
        <v>0</v>
      </c>
      <c r="BM398" s="64" t="s">
        <v>1233</v>
      </c>
      <c r="BN398" s="64" t="s">
        <v>1246</v>
      </c>
      <c r="BO398" s="62">
        <v>1.0326721396065553E-5</v>
      </c>
      <c r="BP398" s="7">
        <v>2.671771471872534E-2</v>
      </c>
      <c r="BQ398" s="7">
        <v>1.6854590112651586E-4</v>
      </c>
      <c r="BR398" s="7">
        <v>1.5263548218739894E-3</v>
      </c>
      <c r="BS398" s="7">
        <v>1.9930711816016256E-4</v>
      </c>
      <c r="BT398" s="7">
        <v>1.9914125154745265E-3</v>
      </c>
      <c r="BU398" s="7">
        <v>7.9137236436293014E-5</v>
      </c>
      <c r="BV398" s="7">
        <v>1.937569936862112E-4</v>
      </c>
      <c r="BW398" s="7">
        <v>3.1617062313982034E-3</v>
      </c>
      <c r="BX398" s="7">
        <v>2.0285355756744965E-3</v>
      </c>
      <c r="BY398" s="7">
        <v>9.551837476340138E-4</v>
      </c>
      <c r="BZ398" s="7">
        <v>3.9218384048511856E-2</v>
      </c>
      <c r="CA398" s="7">
        <v>8.0687811532350814E-2</v>
      </c>
      <c r="CB398" s="7">
        <v>4.0286327585555233</v>
      </c>
      <c r="CC398" s="3">
        <v>1.4604846852963338E-2</v>
      </c>
      <c r="CD398" s="63">
        <v>0</v>
      </c>
      <c r="CE398" s="63">
        <v>1E-3</v>
      </c>
      <c r="CF398" s="63">
        <v>0.06</v>
      </c>
      <c r="CG398" s="44">
        <v>2.0219999999999998</v>
      </c>
      <c r="CH398" s="7">
        <v>7.6844060419757208E-5</v>
      </c>
      <c r="CI398" s="7">
        <v>4.6384748864693805E-4</v>
      </c>
      <c r="CJ398" s="7">
        <v>5.200146259961934E-3</v>
      </c>
      <c r="CK398" s="7">
        <v>7.7659828956990586E-3</v>
      </c>
      <c r="CL398" s="7">
        <v>8.6397055347271789E-4</v>
      </c>
      <c r="CM398" s="7">
        <v>5.6014750808504737E-3</v>
      </c>
      <c r="CN398" s="7">
        <v>2.4621161314199091E-3</v>
      </c>
      <c r="CO398" s="7">
        <v>5.8782817630368564E-2</v>
      </c>
      <c r="CP398" s="3">
        <v>1.0101226183646583</v>
      </c>
      <c r="CQ398" s="7">
        <v>2.7034577453334763E-4</v>
      </c>
      <c r="CR398" s="7">
        <v>4.3787381842808181E-3</v>
      </c>
      <c r="CS398" s="7">
        <v>5.8782817630368564E-2</v>
      </c>
      <c r="CT398" s="3">
        <v>1.0101226183646583</v>
      </c>
      <c r="CU398" s="7">
        <v>1.0101226183646583</v>
      </c>
      <c r="CV398" s="7">
        <v>1.0101226183646583</v>
      </c>
      <c r="CW398" s="3">
        <v>4.0286327585555233</v>
      </c>
    </row>
    <row r="399" spans="1:101">
      <c r="A399" s="64" t="s">
        <v>398</v>
      </c>
      <c r="B399" s="64">
        <v>98.53</v>
      </c>
      <c r="C399" s="64">
        <v>0</v>
      </c>
      <c r="D399" s="64">
        <v>1745004</v>
      </c>
      <c r="E399" s="64">
        <v>1709</v>
      </c>
      <c r="F399" s="45">
        <v>901</v>
      </c>
      <c r="G399" s="45">
        <v>1</v>
      </c>
      <c r="H399" s="45">
        <v>1709</v>
      </c>
      <c r="I399" s="260"/>
      <c r="J399" s="45"/>
      <c r="K399" s="45"/>
      <c r="L399" s="45"/>
      <c r="M399" s="259"/>
      <c r="N399" s="260"/>
      <c r="O399" s="260"/>
      <c r="P399" s="260"/>
      <c r="Q399" s="259"/>
      <c r="R399" s="260"/>
      <c r="S399" s="260"/>
      <c r="T399" s="260"/>
      <c r="U399" s="259"/>
      <c r="V399" s="260"/>
      <c r="W399" s="260"/>
      <c r="X399" s="260"/>
      <c r="Y399" s="259"/>
      <c r="Z399" s="260"/>
      <c r="AA399" s="260"/>
      <c r="AB399" s="260"/>
      <c r="AC399" s="259"/>
      <c r="AD399" s="260"/>
      <c r="AE399" s="260"/>
      <c r="AF399" s="260"/>
      <c r="AG399" s="259"/>
      <c r="AH399" s="260"/>
      <c r="AI399" s="260"/>
      <c r="AJ399" s="260"/>
      <c r="AK399" s="260"/>
      <c r="AL399" s="260"/>
      <c r="AM399" s="260"/>
      <c r="AN399" s="260"/>
      <c r="AO399" s="260"/>
      <c r="AP399" s="260"/>
      <c r="AQ399" s="260"/>
      <c r="AR399" s="260"/>
      <c r="AS399" s="260"/>
      <c r="AT399" s="260"/>
      <c r="AU399" s="260"/>
      <c r="AV399" s="260"/>
      <c r="AW399" s="260"/>
      <c r="AX399" s="260"/>
      <c r="AY399" s="260"/>
      <c r="AZ399" s="260"/>
      <c r="BA399" s="259"/>
      <c r="BB399" s="260"/>
      <c r="BC399" s="260"/>
      <c r="BD399" s="260"/>
      <c r="BE399" s="259"/>
      <c r="BF399" s="260"/>
      <c r="BG399" s="260"/>
      <c r="BH399" s="260"/>
      <c r="BI399" s="259"/>
      <c r="BJ399" s="260"/>
      <c r="BK399" s="260"/>
      <c r="BL399" s="260"/>
      <c r="BM399" s="64" t="s">
        <v>918</v>
      </c>
      <c r="BN399" s="64" t="s">
        <v>1247</v>
      </c>
      <c r="BO399" s="62">
        <v>1.1523934955825575E-3</v>
      </c>
      <c r="BP399" s="7">
        <v>4.2296049093605619E-2</v>
      </c>
      <c r="BQ399" s="7">
        <v>4.285908197475382E-4</v>
      </c>
      <c r="BR399" s="7">
        <v>9.8119384810094919E-3</v>
      </c>
      <c r="BS399" s="7">
        <v>3.3663492896092366E-3</v>
      </c>
      <c r="BT399" s="7">
        <v>9.0726406189409036E-3</v>
      </c>
      <c r="BU399" s="7">
        <v>1.9113002404066554E-3</v>
      </c>
      <c r="BV399" s="7">
        <v>1.5739712801415354E-3</v>
      </c>
      <c r="BW399" s="7">
        <v>1.0639486353477914E-2</v>
      </c>
      <c r="BX399" s="7">
        <v>2.4101858574683559E-3</v>
      </c>
      <c r="BY399" s="7">
        <v>2.7904006170809711E-3</v>
      </c>
      <c r="BZ399" s="7">
        <v>4.9242030002138899E-2</v>
      </c>
      <c r="CA399" s="7">
        <v>8.1777964268986814E-2</v>
      </c>
      <c r="CB399" s="7">
        <v>0.88502154473353889</v>
      </c>
      <c r="CC399" s="3">
        <v>6.8403890386619048</v>
      </c>
      <c r="CD399" s="63">
        <v>0</v>
      </c>
      <c r="CE399" s="63">
        <v>5.0000000000000001E-3</v>
      </c>
      <c r="CF399" s="63">
        <v>6.6000000000000003E-2</v>
      </c>
      <c r="CG399" s="44">
        <v>3.863</v>
      </c>
      <c r="CH399" s="7">
        <v>4.0500010704115462E-4</v>
      </c>
      <c r="CI399" s="7">
        <v>4.3546161046976913E-4</v>
      </c>
      <c r="CJ399" s="7">
        <v>0</v>
      </c>
      <c r="CK399" s="7">
        <v>1.0094032350822239E-4</v>
      </c>
      <c r="CL399" s="7">
        <v>5.1098240951192176E-4</v>
      </c>
      <c r="CM399" s="7">
        <v>4.8252716031022219E-5</v>
      </c>
      <c r="CN399" s="7">
        <v>2.8749484192245483E-4</v>
      </c>
      <c r="CO399" s="7">
        <v>4.542666243578742E-4</v>
      </c>
      <c r="CP399" s="3">
        <v>9.1764251245789197</v>
      </c>
      <c r="CQ399" s="7">
        <v>4.2023085875546188E-4</v>
      </c>
      <c r="CR399" s="7">
        <v>1.8953405819472423E-4</v>
      </c>
      <c r="CS399" s="7">
        <v>4.542666243578742E-4</v>
      </c>
      <c r="CT399" s="3">
        <v>9.1764251245789197</v>
      </c>
      <c r="CU399" s="7">
        <v>9.1764251245789197</v>
      </c>
      <c r="CV399" s="7">
        <v>9.1764251245789197</v>
      </c>
      <c r="CW399" s="3">
        <v>0.88502154473353889</v>
      </c>
    </row>
    <row r="400" spans="1:101">
      <c r="A400" s="64" t="s">
        <v>399</v>
      </c>
      <c r="B400" s="64">
        <v>96.37</v>
      </c>
      <c r="C400" s="64">
        <v>0.81</v>
      </c>
      <c r="D400" s="64">
        <v>1743049</v>
      </c>
      <c r="E400" s="64">
        <v>1474</v>
      </c>
      <c r="F400" s="45">
        <v>902</v>
      </c>
      <c r="G400" s="45">
        <v>2</v>
      </c>
      <c r="H400" s="45">
        <v>1648</v>
      </c>
      <c r="I400" s="260">
        <v>1</v>
      </c>
      <c r="J400" s="45">
        <v>5</v>
      </c>
      <c r="K400" s="45">
        <v>5</v>
      </c>
      <c r="L400" s="45">
        <v>5</v>
      </c>
      <c r="M400" s="259">
        <v>1</v>
      </c>
      <c r="N400" s="260">
        <v>2</v>
      </c>
      <c r="O400" s="260">
        <v>2</v>
      </c>
      <c r="P400" s="260">
        <v>2</v>
      </c>
      <c r="Q400" s="259" t="s">
        <v>5113</v>
      </c>
      <c r="R400" s="260">
        <v>0</v>
      </c>
      <c r="S400" s="260">
        <v>0</v>
      </c>
      <c r="T400" s="260">
        <v>0</v>
      </c>
      <c r="U400" s="259">
        <v>1</v>
      </c>
      <c r="V400" s="260">
        <v>1</v>
      </c>
      <c r="W400" s="260">
        <v>1</v>
      </c>
      <c r="X400" s="260">
        <v>1</v>
      </c>
      <c r="Y400" s="259" t="s">
        <v>5113</v>
      </c>
      <c r="Z400" s="260">
        <v>0</v>
      </c>
      <c r="AA400" s="260">
        <v>0</v>
      </c>
      <c r="AB400" s="260">
        <v>0</v>
      </c>
      <c r="AC400" s="259" t="s">
        <v>5113</v>
      </c>
      <c r="AD400" s="260">
        <v>0</v>
      </c>
      <c r="AE400" s="260">
        <v>0</v>
      </c>
      <c r="AF400" s="260">
        <v>0</v>
      </c>
      <c r="AG400" s="259" t="s">
        <v>5113</v>
      </c>
      <c r="AH400" s="260">
        <v>0</v>
      </c>
      <c r="AI400" s="260">
        <v>0</v>
      </c>
      <c r="AJ400" s="260">
        <v>0</v>
      </c>
      <c r="AK400" s="260">
        <v>1</v>
      </c>
      <c r="AL400" s="260">
        <v>1.5</v>
      </c>
      <c r="AM400" s="260">
        <v>2</v>
      </c>
      <c r="AN400" s="260">
        <v>2</v>
      </c>
      <c r="AO400" s="260" t="s">
        <v>5113</v>
      </c>
      <c r="AP400" s="260">
        <v>0</v>
      </c>
      <c r="AQ400" s="260">
        <v>0</v>
      </c>
      <c r="AR400" s="260">
        <v>0</v>
      </c>
      <c r="AS400" s="260" t="s">
        <v>5113</v>
      </c>
      <c r="AT400" s="260">
        <v>0</v>
      </c>
      <c r="AU400" s="260">
        <v>0</v>
      </c>
      <c r="AV400" s="260">
        <v>0</v>
      </c>
      <c r="AW400" s="260" t="s">
        <v>5113</v>
      </c>
      <c r="AX400" s="260">
        <v>0</v>
      </c>
      <c r="AY400" s="260">
        <v>0</v>
      </c>
      <c r="AZ400" s="260">
        <v>0</v>
      </c>
      <c r="BA400" s="259">
        <v>0.9285714285714286</v>
      </c>
      <c r="BB400" s="260">
        <v>13</v>
      </c>
      <c r="BC400" s="260">
        <v>13</v>
      </c>
      <c r="BD400" s="260">
        <v>14</v>
      </c>
      <c r="BE400" s="259">
        <v>1</v>
      </c>
      <c r="BF400" s="260">
        <v>4</v>
      </c>
      <c r="BG400" s="260">
        <v>5</v>
      </c>
      <c r="BH400" s="260">
        <v>5</v>
      </c>
      <c r="BI400" s="259" t="s">
        <v>5113</v>
      </c>
      <c r="BJ400" s="260">
        <v>0</v>
      </c>
      <c r="BK400" s="260">
        <v>0</v>
      </c>
      <c r="BL400" s="260">
        <v>0</v>
      </c>
      <c r="BM400" s="64" t="s">
        <v>901</v>
      </c>
      <c r="BN400" s="64" t="s">
        <v>1248</v>
      </c>
      <c r="BO400" s="62">
        <v>1.5029210189646368E-4</v>
      </c>
      <c r="BP400" s="7">
        <v>1.0258114949466971E-3</v>
      </c>
      <c r="BQ400" s="7">
        <v>3.9247503106455049E-4</v>
      </c>
      <c r="BR400" s="7">
        <v>1.1621728811180454E-4</v>
      </c>
      <c r="BS400" s="7">
        <v>4.5436061038729696E-3</v>
      </c>
      <c r="BT400" s="7">
        <v>2.7340602386217262E-4</v>
      </c>
      <c r="BU400" s="7">
        <v>5.6528982062764989E-4</v>
      </c>
      <c r="BV400" s="7">
        <v>1.2407929933782577E-4</v>
      </c>
      <c r="BW400" s="7">
        <v>1.791803485166321E-3</v>
      </c>
      <c r="BX400" s="7">
        <v>3.3989474157054876E-4</v>
      </c>
      <c r="BY400" s="7">
        <v>5.9679990192871646E-4</v>
      </c>
      <c r="BZ400" s="7">
        <v>8.7195556628143628E-2</v>
      </c>
      <c r="CA400" s="7">
        <v>0.12004379491048153</v>
      </c>
      <c r="CB400" s="7">
        <v>2.0932159928930485</v>
      </c>
      <c r="CC400" s="3">
        <v>5.5499573517289449E-3</v>
      </c>
      <c r="CD400" s="63">
        <v>0</v>
      </c>
      <c r="CE400" s="63">
        <v>1E-3</v>
      </c>
      <c r="CF400" s="63">
        <v>0.104</v>
      </c>
      <c r="CG400" s="44">
        <v>1.0489999999999999</v>
      </c>
      <c r="CH400" s="7">
        <v>3.7210144696715402E-5</v>
      </c>
      <c r="CI400" s="7">
        <v>0</v>
      </c>
      <c r="CJ400" s="7">
        <v>1.9198194888458484E-4</v>
      </c>
      <c r="CK400" s="7">
        <v>5.6908339641380961E-4</v>
      </c>
      <c r="CL400" s="7">
        <v>1.4673587760706558E-4</v>
      </c>
      <c r="CM400" s="7">
        <v>3.7187734766999447E-4</v>
      </c>
      <c r="CN400" s="7">
        <v>1.1552814708561804E-3</v>
      </c>
      <c r="CO400" s="7">
        <v>2.8328618462802008E-2</v>
      </c>
      <c r="CP400" s="3">
        <v>0.21468214403629124</v>
      </c>
      <c r="CQ400" s="7">
        <v>1.8605072348357701E-5</v>
      </c>
      <c r="CR400" s="7">
        <v>4.8699200828632698E-4</v>
      </c>
      <c r="CS400" s="7">
        <v>2.8328618462802008E-2</v>
      </c>
      <c r="CT400" s="3">
        <v>0.21468214403629124</v>
      </c>
      <c r="CU400" s="7">
        <v>0.21468214403629124</v>
      </c>
      <c r="CV400" s="7">
        <v>0.21468214403629124</v>
      </c>
      <c r="CW400" s="3">
        <v>2.0932159928930485</v>
      </c>
    </row>
    <row r="401" spans="1:101">
      <c r="A401" s="64" t="s">
        <v>400</v>
      </c>
      <c r="B401" s="64">
        <v>100</v>
      </c>
      <c r="C401" s="64">
        <v>3.39</v>
      </c>
      <c r="D401" s="64">
        <v>1730384</v>
      </c>
      <c r="E401" s="64">
        <v>1819</v>
      </c>
      <c r="F401" s="45">
        <v>385</v>
      </c>
      <c r="G401" s="45">
        <v>1</v>
      </c>
      <c r="H401" s="45">
        <v>1819</v>
      </c>
      <c r="I401" s="260" t="s">
        <v>5113</v>
      </c>
      <c r="J401" s="45">
        <v>0</v>
      </c>
      <c r="K401" s="45">
        <v>0</v>
      </c>
      <c r="L401" s="45">
        <v>0</v>
      </c>
      <c r="M401" s="259">
        <v>1</v>
      </c>
      <c r="N401" s="260">
        <v>4</v>
      </c>
      <c r="O401" s="260">
        <v>4</v>
      </c>
      <c r="P401" s="260">
        <v>4</v>
      </c>
      <c r="Q401" s="259" t="s">
        <v>5113</v>
      </c>
      <c r="R401" s="260">
        <v>0</v>
      </c>
      <c r="S401" s="260">
        <v>0</v>
      </c>
      <c r="T401" s="260">
        <v>0</v>
      </c>
      <c r="U401" s="259" t="s">
        <v>5113</v>
      </c>
      <c r="V401" s="260">
        <v>0</v>
      </c>
      <c r="W401" s="260">
        <v>0</v>
      </c>
      <c r="X401" s="260">
        <v>0</v>
      </c>
      <c r="Y401" s="259">
        <v>1</v>
      </c>
      <c r="Z401" s="260">
        <v>1</v>
      </c>
      <c r="AA401" s="260">
        <v>1</v>
      </c>
      <c r="AB401" s="260">
        <v>1</v>
      </c>
      <c r="AC401" s="259" t="s">
        <v>5113</v>
      </c>
      <c r="AD401" s="260">
        <v>0</v>
      </c>
      <c r="AE401" s="260">
        <v>0</v>
      </c>
      <c r="AF401" s="260">
        <v>0</v>
      </c>
      <c r="AG401" s="259" t="s">
        <v>5113</v>
      </c>
      <c r="AH401" s="260">
        <v>0</v>
      </c>
      <c r="AI401" s="260">
        <v>0</v>
      </c>
      <c r="AJ401" s="260">
        <v>0</v>
      </c>
      <c r="AK401" s="260" t="s">
        <v>5113</v>
      </c>
      <c r="AL401" s="260">
        <v>0</v>
      </c>
      <c r="AM401" s="260">
        <v>0</v>
      </c>
      <c r="AN401" s="260">
        <v>0</v>
      </c>
      <c r="AO401" s="260" t="s">
        <v>5113</v>
      </c>
      <c r="AP401" s="260">
        <v>0</v>
      </c>
      <c r="AQ401" s="260">
        <v>0</v>
      </c>
      <c r="AR401" s="260">
        <v>0</v>
      </c>
      <c r="AS401" s="260" t="s">
        <v>5113</v>
      </c>
      <c r="AT401" s="260">
        <v>0</v>
      </c>
      <c r="AU401" s="260">
        <v>0</v>
      </c>
      <c r="AV401" s="260">
        <v>0</v>
      </c>
      <c r="AW401" s="260" t="s">
        <v>5113</v>
      </c>
      <c r="AX401" s="260">
        <v>0</v>
      </c>
      <c r="AY401" s="260">
        <v>0</v>
      </c>
      <c r="AZ401" s="260">
        <v>0</v>
      </c>
      <c r="BA401" s="259">
        <v>1</v>
      </c>
      <c r="BB401" s="260">
        <v>4</v>
      </c>
      <c r="BC401" s="260">
        <v>4</v>
      </c>
      <c r="BD401" s="260">
        <v>4</v>
      </c>
      <c r="BE401" s="259">
        <v>1</v>
      </c>
      <c r="BF401" s="260">
        <v>4</v>
      </c>
      <c r="BG401" s="260">
        <v>4</v>
      </c>
      <c r="BH401" s="260">
        <v>4</v>
      </c>
      <c r="BI401" s="259" t="s">
        <v>5113</v>
      </c>
      <c r="BJ401" s="260">
        <v>0</v>
      </c>
      <c r="BK401" s="260">
        <v>0</v>
      </c>
      <c r="BL401" s="260">
        <v>0</v>
      </c>
      <c r="BM401" s="64" t="s">
        <v>912</v>
      </c>
      <c r="BN401" s="64" t="s">
        <v>1249</v>
      </c>
      <c r="BO401" s="62">
        <v>7.9101256167739311E-5</v>
      </c>
      <c r="BP401" s="7">
        <v>5.5147195154954184E-4</v>
      </c>
      <c r="BQ401" s="7">
        <v>1.1227154903745737E-5</v>
      </c>
      <c r="BR401" s="7">
        <v>2.1335464315605461E-4</v>
      </c>
      <c r="BS401" s="7">
        <v>2.0649504962802842E-4</v>
      </c>
      <c r="BT401" s="7">
        <v>2.5231960444743322E-4</v>
      </c>
      <c r="BU401" s="7">
        <v>4.4930925029970284E-5</v>
      </c>
      <c r="BV401" s="7">
        <v>4.0873099000326545E-5</v>
      </c>
      <c r="BW401" s="7">
        <v>9.8087412985345491E-5</v>
      </c>
      <c r="BX401" s="7">
        <v>2.4469178593027752E-4</v>
      </c>
      <c r="BY401" s="7">
        <v>9.1307469059511201E-5</v>
      </c>
      <c r="BZ401" s="7">
        <v>4.5061169659938377E-4</v>
      </c>
      <c r="CA401" s="7">
        <v>8.3816930155036537E-2</v>
      </c>
      <c r="CB401" s="7">
        <v>0.57260854480240464</v>
      </c>
      <c r="CC401" s="3">
        <v>8.52381845413029E-2</v>
      </c>
      <c r="CD401" s="63">
        <v>0</v>
      </c>
      <c r="CE401" s="63">
        <v>0</v>
      </c>
      <c r="CF401" s="63">
        <v>4.2000000000000003E-2</v>
      </c>
      <c r="CG401" s="44">
        <v>0.32900000000000001</v>
      </c>
      <c r="CH401" s="7">
        <v>0</v>
      </c>
      <c r="CI401" s="7">
        <v>1.3856894410614709E-4</v>
      </c>
      <c r="CJ401" s="7">
        <v>8.1781494710333308E-6</v>
      </c>
      <c r="CK401" s="7">
        <v>3.6970114358364265E-4</v>
      </c>
      <c r="CL401" s="7">
        <v>2.5806164637542033E-4</v>
      </c>
      <c r="CM401" s="7">
        <v>8.253986418528776E-5</v>
      </c>
      <c r="CN401" s="7">
        <v>5.5359302509715164E-5</v>
      </c>
      <c r="CO401" s="7">
        <v>0.11316005231075366</v>
      </c>
      <c r="CP401" s="3">
        <v>4.7609927022752032</v>
      </c>
      <c r="CQ401" s="7">
        <v>6.9284472053073547E-5</v>
      </c>
      <c r="CR401" s="7">
        <v>1.5476802122501985E-4</v>
      </c>
      <c r="CS401" s="7">
        <v>0.11316005231075366</v>
      </c>
      <c r="CT401" s="3">
        <v>4.7609927022752032</v>
      </c>
      <c r="CU401" s="7">
        <v>4.7609927022752032</v>
      </c>
      <c r="CV401" s="7">
        <v>4.7609927022752032</v>
      </c>
      <c r="CW401" s="3">
        <v>0.57260854480240464</v>
      </c>
    </row>
    <row r="402" spans="1:101">
      <c r="A402" s="64" t="s">
        <v>401</v>
      </c>
      <c r="B402" s="64">
        <v>100</v>
      </c>
      <c r="C402" s="64">
        <v>1.63</v>
      </c>
      <c r="D402" s="64">
        <v>1133591</v>
      </c>
      <c r="E402" s="64">
        <v>1229</v>
      </c>
      <c r="F402" s="45">
        <v>746</v>
      </c>
      <c r="G402" s="45">
        <v>2</v>
      </c>
      <c r="H402" s="45">
        <v>1766</v>
      </c>
      <c r="I402" s="260" t="s">
        <v>5113</v>
      </c>
      <c r="J402" s="45">
        <v>0</v>
      </c>
      <c r="K402" s="45">
        <v>0</v>
      </c>
      <c r="L402" s="45">
        <v>0</v>
      </c>
      <c r="M402" s="259" t="s">
        <v>5113</v>
      </c>
      <c r="N402" s="260">
        <v>0</v>
      </c>
      <c r="O402" s="260">
        <v>0</v>
      </c>
      <c r="P402" s="260">
        <v>0</v>
      </c>
      <c r="Q402" s="259" t="s">
        <v>5113</v>
      </c>
      <c r="R402" s="260">
        <v>0</v>
      </c>
      <c r="S402" s="260">
        <v>0</v>
      </c>
      <c r="T402" s="260">
        <v>0</v>
      </c>
      <c r="U402" s="259">
        <v>1</v>
      </c>
      <c r="V402" s="260">
        <v>1</v>
      </c>
      <c r="W402" s="260">
        <v>1</v>
      </c>
      <c r="X402" s="260">
        <v>1</v>
      </c>
      <c r="Y402" s="259" t="s">
        <v>5113</v>
      </c>
      <c r="Z402" s="260">
        <v>0</v>
      </c>
      <c r="AA402" s="260">
        <v>0</v>
      </c>
      <c r="AB402" s="260">
        <v>0</v>
      </c>
      <c r="AC402" s="259" t="s">
        <v>5113</v>
      </c>
      <c r="AD402" s="260">
        <v>0</v>
      </c>
      <c r="AE402" s="260">
        <v>0</v>
      </c>
      <c r="AF402" s="260">
        <v>0</v>
      </c>
      <c r="AG402" s="259" t="s">
        <v>5113</v>
      </c>
      <c r="AH402" s="260">
        <v>0</v>
      </c>
      <c r="AI402" s="260">
        <v>0</v>
      </c>
      <c r="AJ402" s="260">
        <v>0</v>
      </c>
      <c r="AK402" s="260">
        <v>1</v>
      </c>
      <c r="AL402" s="260">
        <v>1.5</v>
      </c>
      <c r="AM402" s="260">
        <v>2</v>
      </c>
      <c r="AN402" s="260">
        <v>2</v>
      </c>
      <c r="AO402" s="260" t="s">
        <v>5113</v>
      </c>
      <c r="AP402" s="260">
        <v>0</v>
      </c>
      <c r="AQ402" s="260">
        <v>0</v>
      </c>
      <c r="AR402" s="260">
        <v>0</v>
      </c>
      <c r="AS402" s="260" t="s">
        <v>5113</v>
      </c>
      <c r="AT402" s="260">
        <v>0</v>
      </c>
      <c r="AU402" s="260">
        <v>0</v>
      </c>
      <c r="AV402" s="260">
        <v>0</v>
      </c>
      <c r="AW402" s="260" t="s">
        <v>5113</v>
      </c>
      <c r="AX402" s="260">
        <v>0</v>
      </c>
      <c r="AY402" s="260">
        <v>0</v>
      </c>
      <c r="AZ402" s="260">
        <v>0</v>
      </c>
      <c r="BA402" s="259">
        <v>0.8</v>
      </c>
      <c r="BB402" s="260">
        <v>3.5</v>
      </c>
      <c r="BC402" s="260">
        <v>4</v>
      </c>
      <c r="BD402" s="260">
        <v>5</v>
      </c>
      <c r="BE402" s="259">
        <v>1</v>
      </c>
      <c r="BF402" s="260">
        <v>3.5</v>
      </c>
      <c r="BG402" s="260">
        <v>4</v>
      </c>
      <c r="BH402" s="260">
        <v>4</v>
      </c>
      <c r="BI402" s="259">
        <v>1</v>
      </c>
      <c r="BJ402" s="260">
        <v>0.5</v>
      </c>
      <c r="BK402" s="260">
        <v>1</v>
      </c>
      <c r="BL402" s="260">
        <v>1</v>
      </c>
      <c r="BM402" s="64" t="s">
        <v>1037</v>
      </c>
      <c r="BN402" s="64" t="s">
        <v>1036</v>
      </c>
      <c r="BO402" s="62">
        <v>0</v>
      </c>
      <c r="BP402" s="7">
        <v>8.3587895674771304E-2</v>
      </c>
      <c r="BQ402" s="7">
        <v>0</v>
      </c>
      <c r="BR402" s="7">
        <v>0</v>
      </c>
      <c r="BS402" s="7">
        <v>3.9587408283515934E-6</v>
      </c>
      <c r="BT402" s="7">
        <v>1.0617690998185425E-4</v>
      </c>
      <c r="BU402" s="7">
        <v>0</v>
      </c>
      <c r="BV402" s="7">
        <v>5.1515724622581996E-6</v>
      </c>
      <c r="BW402" s="7">
        <v>2.7549988977715395E-5</v>
      </c>
      <c r="BX402" s="7">
        <v>5.6660921819742541E-6</v>
      </c>
      <c r="BY402" s="7">
        <v>1.3938317617698523E-5</v>
      </c>
      <c r="BZ402" s="7">
        <v>3.3455002387265979E-4</v>
      </c>
      <c r="CA402" s="7">
        <v>4.3706242273342168E-2</v>
      </c>
      <c r="CB402" s="7">
        <v>0.84883075695865617</v>
      </c>
      <c r="CC402" s="3">
        <v>0.1064224804769146</v>
      </c>
      <c r="CD402" s="63">
        <v>0</v>
      </c>
      <c r="CE402" s="63">
        <v>0</v>
      </c>
      <c r="CF402" s="63">
        <v>2.1999999999999999E-2</v>
      </c>
      <c r="CG402" s="44">
        <v>0.47799999999999998</v>
      </c>
      <c r="CH402" s="7">
        <v>3.1042673100107178E-4</v>
      </c>
      <c r="CI402" s="7">
        <v>5.9818002510717764E-4</v>
      </c>
      <c r="CJ402" s="7">
        <v>1.1673189677870444E-3</v>
      </c>
      <c r="CK402" s="7">
        <v>0.29330936287311044</v>
      </c>
      <c r="CL402" s="7">
        <v>6.6713480745401478E-4</v>
      </c>
      <c r="CM402" s="7">
        <v>4.4733477916425998E-2</v>
      </c>
      <c r="CN402" s="7">
        <v>1.1545320099067727E-3</v>
      </c>
      <c r="CO402" s="7">
        <v>1.9685145857065491</v>
      </c>
      <c r="CP402" s="3">
        <v>2.8081936548457724</v>
      </c>
      <c r="CQ402" s="7">
        <v>4.5430337805412471E-4</v>
      </c>
      <c r="CR402" s="7">
        <v>6.8206365314936859E-2</v>
      </c>
      <c r="CS402" s="7">
        <v>1.9685145857065491</v>
      </c>
      <c r="CT402" s="3">
        <v>2.8081936548457724</v>
      </c>
      <c r="CU402" s="7">
        <v>2.8081936548457724</v>
      </c>
      <c r="CV402" s="7">
        <v>2.8081936548457724</v>
      </c>
      <c r="CW402" s="3">
        <v>0.84883075695865617</v>
      </c>
    </row>
    <row r="403" spans="1:101">
      <c r="A403" s="64" t="s">
        <v>402</v>
      </c>
      <c r="B403" s="64">
        <v>100</v>
      </c>
      <c r="C403" s="64">
        <v>0</v>
      </c>
      <c r="D403" s="64">
        <v>1449778</v>
      </c>
      <c r="E403" s="64">
        <v>1548</v>
      </c>
      <c r="F403" s="45">
        <v>885</v>
      </c>
      <c r="G403" s="45">
        <v>1</v>
      </c>
      <c r="H403" s="45">
        <v>1548</v>
      </c>
      <c r="I403" s="260"/>
      <c r="J403" s="45"/>
      <c r="K403" s="45"/>
      <c r="L403" s="45"/>
      <c r="M403" s="259"/>
      <c r="N403" s="260"/>
      <c r="O403" s="260"/>
      <c r="P403" s="260"/>
      <c r="Q403" s="259"/>
      <c r="R403" s="260"/>
      <c r="S403" s="260"/>
      <c r="T403" s="260"/>
      <c r="U403" s="259"/>
      <c r="V403" s="260"/>
      <c r="W403" s="260"/>
      <c r="X403" s="260"/>
      <c r="Y403" s="259"/>
      <c r="Z403" s="260"/>
      <c r="AA403" s="260"/>
      <c r="AB403" s="260"/>
      <c r="AC403" s="259"/>
      <c r="AD403" s="260"/>
      <c r="AE403" s="260"/>
      <c r="AF403" s="260"/>
      <c r="AG403" s="259"/>
      <c r="AH403" s="260"/>
      <c r="AI403" s="260"/>
      <c r="AJ403" s="260"/>
      <c r="AK403" s="260"/>
      <c r="AL403" s="260"/>
      <c r="AM403" s="260"/>
      <c r="AN403" s="260"/>
      <c r="AO403" s="260"/>
      <c r="AP403" s="260"/>
      <c r="AQ403" s="260"/>
      <c r="AR403" s="260"/>
      <c r="AS403" s="260"/>
      <c r="AT403" s="260"/>
      <c r="AU403" s="260"/>
      <c r="AV403" s="260"/>
      <c r="AW403" s="260"/>
      <c r="AX403" s="260"/>
      <c r="AY403" s="260"/>
      <c r="AZ403" s="260"/>
      <c r="BA403" s="259"/>
      <c r="BB403" s="260"/>
      <c r="BC403" s="260"/>
      <c r="BD403" s="260"/>
      <c r="BE403" s="259"/>
      <c r="BF403" s="260"/>
      <c r="BG403" s="260"/>
      <c r="BH403" s="260"/>
      <c r="BI403" s="259"/>
      <c r="BJ403" s="260"/>
      <c r="BK403" s="260"/>
      <c r="BL403" s="260"/>
      <c r="BM403" s="64" t="s">
        <v>1028</v>
      </c>
      <c r="BN403" s="64" t="s">
        <v>1250</v>
      </c>
      <c r="BO403" s="62">
        <v>3.0852612333812438E-4</v>
      </c>
      <c r="BP403" s="7">
        <v>0.34005130321931865</v>
      </c>
      <c r="BQ403" s="7">
        <v>1.75178718867919E-3</v>
      </c>
      <c r="BR403" s="7">
        <v>4.2006747541899009E-2</v>
      </c>
      <c r="BS403" s="7">
        <v>5.1054684301240279E-2</v>
      </c>
      <c r="BT403" s="7">
        <v>1.8576844303542981E-2</v>
      </c>
      <c r="BU403" s="7">
        <v>1.1323669872880578E-2</v>
      </c>
      <c r="BV403" s="7">
        <v>1.6973031114569135E-2</v>
      </c>
      <c r="BW403" s="7">
        <v>4.6277142470173435E-2</v>
      </c>
      <c r="BX403" s="7">
        <v>1.9554943241479709E-2</v>
      </c>
      <c r="BY403" s="7">
        <v>1.914113042860895E-2</v>
      </c>
      <c r="BZ403" s="7">
        <v>0.94692449899097986</v>
      </c>
      <c r="CA403" s="7">
        <v>0.79948894949033433</v>
      </c>
      <c r="CB403" s="7">
        <v>1.8324164690077136</v>
      </c>
      <c r="CC403" s="3">
        <v>0.1147113128795459</v>
      </c>
      <c r="CD403" s="63">
        <v>2E-3</v>
      </c>
      <c r="CE403" s="63">
        <v>2.8000000000000001E-2</v>
      </c>
      <c r="CF403" s="63">
        <v>0.873</v>
      </c>
      <c r="CG403" s="44">
        <v>0.97399999999999998</v>
      </c>
      <c r="CH403" s="7">
        <v>0</v>
      </c>
      <c r="CI403" s="7">
        <v>0</v>
      </c>
      <c r="CJ403" s="7">
        <v>0</v>
      </c>
      <c r="CK403" s="7">
        <v>6.7788328443603053E-6</v>
      </c>
      <c r="CL403" s="7">
        <v>0</v>
      </c>
      <c r="CM403" s="7">
        <v>0</v>
      </c>
      <c r="CN403" s="7">
        <v>1.4704677046564598E-5</v>
      </c>
      <c r="CO403" s="7">
        <v>4.5858187167989214E-6</v>
      </c>
      <c r="CP403" s="3">
        <v>0.43132815004744385</v>
      </c>
      <c r="CQ403" s="7">
        <v>0</v>
      </c>
      <c r="CR403" s="7">
        <v>4.296701978184981E-6</v>
      </c>
      <c r="CS403" s="7">
        <v>4.5858187167989214E-6</v>
      </c>
      <c r="CT403" s="3">
        <v>0.43132815004744385</v>
      </c>
      <c r="CU403" s="7">
        <v>0.43132815004744385</v>
      </c>
      <c r="CV403" s="7">
        <v>0.43132815004744385</v>
      </c>
      <c r="CW403" s="3">
        <v>1.8324164690077136</v>
      </c>
    </row>
    <row r="404" spans="1:101">
      <c r="A404" s="64" t="s">
        <v>403</v>
      </c>
      <c r="B404" s="64">
        <v>83.8</v>
      </c>
      <c r="C404" s="64">
        <v>4.74</v>
      </c>
      <c r="D404" s="64">
        <v>3125050</v>
      </c>
      <c r="E404" s="64">
        <v>2993</v>
      </c>
      <c r="F404" s="45">
        <v>921</v>
      </c>
      <c r="G404" s="45">
        <v>1</v>
      </c>
      <c r="H404" s="45">
        <v>2993</v>
      </c>
      <c r="I404" s="260" t="s">
        <v>5113</v>
      </c>
      <c r="J404" s="45">
        <v>0</v>
      </c>
      <c r="K404" s="45">
        <v>0</v>
      </c>
      <c r="L404" s="45">
        <v>0</v>
      </c>
      <c r="M404" s="259" t="s">
        <v>5113</v>
      </c>
      <c r="N404" s="260">
        <v>0</v>
      </c>
      <c r="O404" s="260">
        <v>0</v>
      </c>
      <c r="P404" s="260">
        <v>0</v>
      </c>
      <c r="Q404" s="259" t="s">
        <v>5113</v>
      </c>
      <c r="R404" s="260">
        <v>0</v>
      </c>
      <c r="S404" s="260">
        <v>0</v>
      </c>
      <c r="T404" s="260">
        <v>0</v>
      </c>
      <c r="U404" s="259" t="s">
        <v>5113</v>
      </c>
      <c r="V404" s="260">
        <v>0</v>
      </c>
      <c r="W404" s="260">
        <v>0</v>
      </c>
      <c r="X404" s="260">
        <v>0</v>
      </c>
      <c r="Y404" s="259" t="s">
        <v>5113</v>
      </c>
      <c r="Z404" s="260">
        <v>0</v>
      </c>
      <c r="AA404" s="260">
        <v>0</v>
      </c>
      <c r="AB404" s="260">
        <v>0</v>
      </c>
      <c r="AC404" s="259">
        <v>1</v>
      </c>
      <c r="AD404" s="260">
        <v>1</v>
      </c>
      <c r="AE404" s="260">
        <v>1</v>
      </c>
      <c r="AF404" s="260">
        <v>1</v>
      </c>
      <c r="AG404" s="259" t="s">
        <v>5113</v>
      </c>
      <c r="AH404" s="260">
        <v>0</v>
      </c>
      <c r="AI404" s="260">
        <v>0</v>
      </c>
      <c r="AJ404" s="260">
        <v>0</v>
      </c>
      <c r="AK404" s="260" t="s">
        <v>5113</v>
      </c>
      <c r="AL404" s="260">
        <v>0</v>
      </c>
      <c r="AM404" s="260">
        <v>0</v>
      </c>
      <c r="AN404" s="260">
        <v>0</v>
      </c>
      <c r="AO404" s="260" t="s">
        <v>5113</v>
      </c>
      <c r="AP404" s="260">
        <v>0</v>
      </c>
      <c r="AQ404" s="260">
        <v>0</v>
      </c>
      <c r="AR404" s="260">
        <v>0</v>
      </c>
      <c r="AS404" s="260" t="s">
        <v>5113</v>
      </c>
      <c r="AT404" s="260">
        <v>0</v>
      </c>
      <c r="AU404" s="260">
        <v>0</v>
      </c>
      <c r="AV404" s="260">
        <v>0</v>
      </c>
      <c r="AW404" s="260" t="s">
        <v>5113</v>
      </c>
      <c r="AX404" s="260">
        <v>0</v>
      </c>
      <c r="AY404" s="260">
        <v>0</v>
      </c>
      <c r="AZ404" s="260">
        <v>0</v>
      </c>
      <c r="BA404" s="259">
        <v>1</v>
      </c>
      <c r="BB404" s="260">
        <v>3</v>
      </c>
      <c r="BC404" s="260">
        <v>3</v>
      </c>
      <c r="BD404" s="260">
        <v>3</v>
      </c>
      <c r="BE404" s="259">
        <v>1</v>
      </c>
      <c r="BF404" s="260">
        <v>9</v>
      </c>
      <c r="BG404" s="260">
        <v>9</v>
      </c>
      <c r="BH404" s="260">
        <v>9</v>
      </c>
      <c r="BI404" s="259" t="s">
        <v>5113</v>
      </c>
      <c r="BJ404" s="260">
        <v>0</v>
      </c>
      <c r="BK404" s="260">
        <v>0</v>
      </c>
      <c r="BL404" s="260">
        <v>0</v>
      </c>
      <c r="BM404" s="64" t="s">
        <v>958</v>
      </c>
      <c r="BN404" s="64" t="s">
        <v>1051</v>
      </c>
      <c r="BO404" s="62">
        <v>1.4607160290957584E-6</v>
      </c>
      <c r="BP404" s="7">
        <v>1.7625971470217636E-5</v>
      </c>
      <c r="BQ404" s="7">
        <v>3.1091870811523612E-6</v>
      </c>
      <c r="BR404" s="7">
        <v>2.3281757492051637E-6</v>
      </c>
      <c r="BS404" s="7">
        <v>1.9146693194682473E-6</v>
      </c>
      <c r="BT404" s="7">
        <v>1.9193334445900855E-5</v>
      </c>
      <c r="BU404" s="7">
        <v>2.254682345227524E-5</v>
      </c>
      <c r="BV404" s="7">
        <v>0</v>
      </c>
      <c r="BW404" s="7">
        <v>5.6480768050186362E-6</v>
      </c>
      <c r="BX404" s="7">
        <v>0</v>
      </c>
      <c r="BY404" s="7">
        <v>1.0117954810060419E-6</v>
      </c>
      <c r="BZ404" s="7">
        <v>1.6355887128124526E-3</v>
      </c>
      <c r="CA404" s="7">
        <v>0</v>
      </c>
      <c r="CB404" s="7">
        <v>0.28622122293992081</v>
      </c>
      <c r="CC404" s="3">
        <v>1.3613523976741902E-5</v>
      </c>
      <c r="CD404" s="63">
        <v>0</v>
      </c>
      <c r="CE404" s="63">
        <v>0</v>
      </c>
      <c r="CF404" s="63">
        <v>1E-3</v>
      </c>
      <c r="CG404" s="44">
        <v>0.14299999999999999</v>
      </c>
      <c r="CH404" s="7">
        <v>0</v>
      </c>
      <c r="CI404" s="7">
        <v>0</v>
      </c>
      <c r="CJ404" s="7">
        <v>0</v>
      </c>
      <c r="CK404" s="7">
        <v>0</v>
      </c>
      <c r="CL404" s="7">
        <v>0</v>
      </c>
      <c r="CM404" s="7">
        <v>0</v>
      </c>
      <c r="CN404" s="7">
        <v>0</v>
      </c>
      <c r="CO404" s="7">
        <v>0</v>
      </c>
      <c r="CP404" s="3">
        <v>0</v>
      </c>
      <c r="CQ404" s="7">
        <v>0</v>
      </c>
      <c r="CR404" s="7">
        <v>0</v>
      </c>
      <c r="CS404" s="7">
        <v>0</v>
      </c>
      <c r="CT404" s="3">
        <v>0</v>
      </c>
      <c r="CU404" s="7">
        <v>0</v>
      </c>
      <c r="CV404" s="7">
        <v>0</v>
      </c>
      <c r="CW404" s="3">
        <v>0</v>
      </c>
    </row>
    <row r="405" spans="1:101">
      <c r="A405" s="64" t="s">
        <v>404</v>
      </c>
      <c r="B405" s="64">
        <v>99.37</v>
      </c>
      <c r="C405" s="64">
        <v>0</v>
      </c>
      <c r="D405" s="64">
        <v>3421004</v>
      </c>
      <c r="E405" s="64">
        <v>2619</v>
      </c>
      <c r="F405" s="45">
        <v>871</v>
      </c>
      <c r="G405" s="45">
        <v>1</v>
      </c>
      <c r="H405" s="45">
        <v>2619</v>
      </c>
      <c r="I405" s="260">
        <v>1</v>
      </c>
      <c r="J405" s="45">
        <v>6</v>
      </c>
      <c r="K405" s="45">
        <v>6</v>
      </c>
      <c r="L405" s="45">
        <v>6</v>
      </c>
      <c r="M405" s="259">
        <v>1</v>
      </c>
      <c r="N405" s="260">
        <v>1</v>
      </c>
      <c r="O405" s="260">
        <v>1</v>
      </c>
      <c r="P405" s="260">
        <v>1</v>
      </c>
      <c r="Q405" s="259" t="s">
        <v>5113</v>
      </c>
      <c r="R405" s="260">
        <v>0</v>
      </c>
      <c r="S405" s="260">
        <v>0</v>
      </c>
      <c r="T405" s="260">
        <v>0</v>
      </c>
      <c r="U405" s="259">
        <v>1</v>
      </c>
      <c r="V405" s="260">
        <v>1</v>
      </c>
      <c r="W405" s="260">
        <v>1</v>
      </c>
      <c r="X405" s="260">
        <v>1</v>
      </c>
      <c r="Y405" s="259">
        <v>1</v>
      </c>
      <c r="Z405" s="260">
        <v>1</v>
      </c>
      <c r="AA405" s="260">
        <v>1</v>
      </c>
      <c r="AB405" s="260">
        <v>1</v>
      </c>
      <c r="AC405" s="259" t="s">
        <v>5113</v>
      </c>
      <c r="AD405" s="260">
        <v>0</v>
      </c>
      <c r="AE405" s="260">
        <v>0</v>
      </c>
      <c r="AF405" s="260">
        <v>0</v>
      </c>
      <c r="AG405" s="259" t="s">
        <v>5113</v>
      </c>
      <c r="AH405" s="260">
        <v>0</v>
      </c>
      <c r="AI405" s="260">
        <v>0</v>
      </c>
      <c r="AJ405" s="260">
        <v>0</v>
      </c>
      <c r="AK405" s="260" t="s">
        <v>5113</v>
      </c>
      <c r="AL405" s="260">
        <v>0</v>
      </c>
      <c r="AM405" s="260">
        <v>0</v>
      </c>
      <c r="AN405" s="260">
        <v>0</v>
      </c>
      <c r="AO405" s="260">
        <v>1</v>
      </c>
      <c r="AP405" s="260">
        <v>1</v>
      </c>
      <c r="AQ405" s="260">
        <v>1</v>
      </c>
      <c r="AR405" s="260">
        <v>1</v>
      </c>
      <c r="AS405" s="260">
        <v>1</v>
      </c>
      <c r="AT405" s="260">
        <v>1</v>
      </c>
      <c r="AU405" s="260">
        <v>1</v>
      </c>
      <c r="AV405" s="260">
        <v>1</v>
      </c>
      <c r="AW405" s="260">
        <v>1</v>
      </c>
      <c r="AX405" s="260">
        <v>1</v>
      </c>
      <c r="AY405" s="260">
        <v>1</v>
      </c>
      <c r="AZ405" s="260">
        <v>1</v>
      </c>
      <c r="BA405" s="259">
        <v>1</v>
      </c>
      <c r="BB405" s="260">
        <v>25</v>
      </c>
      <c r="BC405" s="260">
        <v>25</v>
      </c>
      <c r="BD405" s="260">
        <v>25</v>
      </c>
      <c r="BE405" s="259">
        <v>1</v>
      </c>
      <c r="BF405" s="260">
        <v>8</v>
      </c>
      <c r="BG405" s="260">
        <v>8</v>
      </c>
      <c r="BH405" s="260">
        <v>8</v>
      </c>
      <c r="BI405" s="259">
        <v>1</v>
      </c>
      <c r="BJ405" s="260">
        <v>2</v>
      </c>
      <c r="BK405" s="260">
        <v>2</v>
      </c>
      <c r="BL405" s="260">
        <v>2</v>
      </c>
      <c r="BM405" s="64" t="s">
        <v>920</v>
      </c>
      <c r="BN405" s="64" t="s">
        <v>1055</v>
      </c>
      <c r="BO405" s="62">
        <v>1.1014487025487894E-3</v>
      </c>
      <c r="BP405" s="7">
        <v>1.5914783385627879E-2</v>
      </c>
      <c r="BQ405" s="7">
        <v>3.6938683059055842E-3</v>
      </c>
      <c r="BR405" s="7">
        <v>4.7670957802101758E-3</v>
      </c>
      <c r="BS405" s="7">
        <v>9.9559453068818115E-4</v>
      </c>
      <c r="BT405" s="7">
        <v>0.25192781875822723</v>
      </c>
      <c r="BU405" s="7">
        <v>1.0745178691415653E-2</v>
      </c>
      <c r="BV405" s="7">
        <v>3.3023554525220856E-3</v>
      </c>
      <c r="BW405" s="7">
        <v>1.5949432605634755E-3</v>
      </c>
      <c r="BX405" s="7">
        <v>1.336819326952282E-3</v>
      </c>
      <c r="BY405" s="7">
        <v>3.8429867009394207E-3</v>
      </c>
      <c r="BZ405" s="7">
        <v>6.1874119663106894E-2</v>
      </c>
      <c r="CA405" s="7">
        <v>0.1267584199705386</v>
      </c>
      <c r="CB405" s="7">
        <v>0.39145520772201192</v>
      </c>
      <c r="CC405" s="3">
        <v>0.10469810459472564</v>
      </c>
      <c r="CD405" s="63">
        <v>4.0000000000000001E-3</v>
      </c>
      <c r="CE405" s="63">
        <v>3.5000000000000003E-2</v>
      </c>
      <c r="CF405" s="63">
        <v>9.4E-2</v>
      </c>
      <c r="CG405" s="44">
        <v>0.248</v>
      </c>
      <c r="CH405" s="7">
        <v>0</v>
      </c>
      <c r="CI405" s="7">
        <v>0</v>
      </c>
      <c r="CJ405" s="7">
        <v>0</v>
      </c>
      <c r="CK405" s="7">
        <v>0</v>
      </c>
      <c r="CL405" s="7">
        <v>2.5491691923514334E-5</v>
      </c>
      <c r="CM405" s="7">
        <v>7.9905333361097456E-6</v>
      </c>
      <c r="CN405" s="7">
        <v>6.233670405678112E-6</v>
      </c>
      <c r="CO405" s="7">
        <v>4.9983900577966088E-3</v>
      </c>
      <c r="CP405" s="3">
        <v>0.14270077153005609</v>
      </c>
      <c r="CQ405" s="7">
        <v>0</v>
      </c>
      <c r="CR405" s="7">
        <v>7.9431791330604392E-6</v>
      </c>
      <c r="CS405" s="7">
        <v>4.9983900577966088E-3</v>
      </c>
      <c r="CT405" s="3">
        <v>0.14270077153005609</v>
      </c>
      <c r="CU405" s="7">
        <v>0.14270077153005609</v>
      </c>
      <c r="CV405" s="7">
        <v>0.14270077153005609</v>
      </c>
      <c r="CW405" s="3">
        <v>0.39145520772201192</v>
      </c>
    </row>
    <row r="406" spans="1:101">
      <c r="A406" s="64" t="s">
        <v>405</v>
      </c>
      <c r="B406" s="64">
        <v>88.09</v>
      </c>
      <c r="C406" s="64">
        <v>0</v>
      </c>
      <c r="D406" s="64">
        <v>1466799</v>
      </c>
      <c r="E406" s="64">
        <v>1405</v>
      </c>
      <c r="F406" s="45">
        <v>906</v>
      </c>
      <c r="G406" s="45">
        <v>1</v>
      </c>
      <c r="H406" s="45">
        <v>1405</v>
      </c>
      <c r="I406" s="260" t="s">
        <v>5113</v>
      </c>
      <c r="J406" s="45">
        <v>0</v>
      </c>
      <c r="K406" s="45">
        <v>0</v>
      </c>
      <c r="L406" s="45">
        <v>0</v>
      </c>
      <c r="M406" s="259" t="s">
        <v>5113</v>
      </c>
      <c r="N406" s="260">
        <v>0</v>
      </c>
      <c r="O406" s="260">
        <v>0</v>
      </c>
      <c r="P406" s="260">
        <v>0</v>
      </c>
      <c r="Q406" s="259" t="s">
        <v>5113</v>
      </c>
      <c r="R406" s="260">
        <v>0</v>
      </c>
      <c r="S406" s="260">
        <v>0</v>
      </c>
      <c r="T406" s="260">
        <v>0</v>
      </c>
      <c r="U406" s="259" t="s">
        <v>5113</v>
      </c>
      <c r="V406" s="260">
        <v>0</v>
      </c>
      <c r="W406" s="260">
        <v>0</v>
      </c>
      <c r="X406" s="260">
        <v>0</v>
      </c>
      <c r="Y406" s="259" t="s">
        <v>5113</v>
      </c>
      <c r="Z406" s="260">
        <v>0</v>
      </c>
      <c r="AA406" s="260">
        <v>0</v>
      </c>
      <c r="AB406" s="260">
        <v>0</v>
      </c>
      <c r="AC406" s="259" t="s">
        <v>5113</v>
      </c>
      <c r="AD406" s="260">
        <v>0</v>
      </c>
      <c r="AE406" s="260">
        <v>0</v>
      </c>
      <c r="AF406" s="260">
        <v>0</v>
      </c>
      <c r="AG406" s="259" t="s">
        <v>5113</v>
      </c>
      <c r="AH406" s="260">
        <v>0</v>
      </c>
      <c r="AI406" s="260">
        <v>0</v>
      </c>
      <c r="AJ406" s="260">
        <v>0</v>
      </c>
      <c r="AK406" s="260">
        <v>1</v>
      </c>
      <c r="AL406" s="260">
        <v>2</v>
      </c>
      <c r="AM406" s="260">
        <v>2</v>
      </c>
      <c r="AN406" s="260">
        <v>2</v>
      </c>
      <c r="AO406" s="260" t="s">
        <v>5113</v>
      </c>
      <c r="AP406" s="260">
        <v>0</v>
      </c>
      <c r="AQ406" s="260">
        <v>0</v>
      </c>
      <c r="AR406" s="260">
        <v>0</v>
      </c>
      <c r="AS406" s="260" t="s">
        <v>5113</v>
      </c>
      <c r="AT406" s="260">
        <v>0</v>
      </c>
      <c r="AU406" s="260">
        <v>0</v>
      </c>
      <c r="AV406" s="260">
        <v>0</v>
      </c>
      <c r="AW406" s="260">
        <v>1</v>
      </c>
      <c r="AX406" s="260">
        <v>1</v>
      </c>
      <c r="AY406" s="260">
        <v>1</v>
      </c>
      <c r="AZ406" s="260">
        <v>1</v>
      </c>
      <c r="BA406" s="259">
        <v>1</v>
      </c>
      <c r="BB406" s="260">
        <v>22</v>
      </c>
      <c r="BC406" s="260">
        <v>22</v>
      </c>
      <c r="BD406" s="260">
        <v>22</v>
      </c>
      <c r="BE406" s="259">
        <v>1</v>
      </c>
      <c r="BF406" s="260">
        <v>7</v>
      </c>
      <c r="BG406" s="260">
        <v>7</v>
      </c>
      <c r="BH406" s="260">
        <v>7</v>
      </c>
      <c r="BI406" s="259">
        <v>1</v>
      </c>
      <c r="BJ406" s="260">
        <v>1</v>
      </c>
      <c r="BK406" s="260">
        <v>1</v>
      </c>
      <c r="BL406" s="260">
        <v>1</v>
      </c>
      <c r="BM406" s="64" t="s">
        <v>1229</v>
      </c>
      <c r="BN406" s="64" t="s">
        <v>1251</v>
      </c>
      <c r="BO406" s="62">
        <v>3.1129821446107202E-6</v>
      </c>
      <c r="BP406" s="7">
        <v>3.0904281150049868E-4</v>
      </c>
      <c r="BQ406" s="7">
        <v>1.3245787968064391E-5</v>
      </c>
      <c r="BR406" s="7">
        <v>1.1077018373992412E-5</v>
      </c>
      <c r="BS406" s="7">
        <v>3.4670198171389317E-5</v>
      </c>
      <c r="BT406" s="7">
        <v>2.1044545119138218E-5</v>
      </c>
      <c r="BU406" s="7">
        <v>6.1285009862117545E-5</v>
      </c>
      <c r="BV406" s="7">
        <v>2.6553543529785234E-6</v>
      </c>
      <c r="BW406" s="7">
        <v>5.5553815169981424E-6</v>
      </c>
      <c r="BX406" s="7">
        <v>6.8977320894291933E-5</v>
      </c>
      <c r="BY406" s="7">
        <v>2.5855341425505278E-5</v>
      </c>
      <c r="BZ406" s="7">
        <v>5.0020429682965731E-3</v>
      </c>
      <c r="CA406" s="7">
        <v>3.1316708777290411E-2</v>
      </c>
      <c r="CB406" s="7">
        <v>0.85436620572318955</v>
      </c>
      <c r="CC406" s="3">
        <v>2.2756999534815272E-2</v>
      </c>
      <c r="CD406" s="63">
        <v>0</v>
      </c>
      <c r="CE406" s="63">
        <v>0</v>
      </c>
      <c r="CF406" s="63">
        <v>1.7999999999999999E-2</v>
      </c>
      <c r="CG406" s="44">
        <v>0.439</v>
      </c>
      <c r="CH406" s="7">
        <v>1.2279551664029617E-4</v>
      </c>
      <c r="CI406" s="7">
        <v>9.972301173938329E-5</v>
      </c>
      <c r="CJ406" s="7">
        <v>0</v>
      </c>
      <c r="CK406" s="7">
        <v>2.6804567034434123E-5</v>
      </c>
      <c r="CL406" s="7">
        <v>1.4896890100728961E-4</v>
      </c>
      <c r="CM406" s="7">
        <v>4.6402837651596192E-5</v>
      </c>
      <c r="CN406" s="7">
        <v>8.7225277288686593E-5</v>
      </c>
      <c r="CO406" s="7">
        <v>1.8331116929581103E-4</v>
      </c>
      <c r="CP406" s="3">
        <v>3.5559152610708811</v>
      </c>
      <c r="CQ406" s="7">
        <v>1.1125926418983974E-4</v>
      </c>
      <c r="CR406" s="7">
        <v>6.18803165964013E-5</v>
      </c>
      <c r="CS406" s="7">
        <v>1.8331116929581103E-4</v>
      </c>
      <c r="CT406" s="3">
        <v>3.5559152610708811</v>
      </c>
      <c r="CU406" s="7">
        <v>3.5559152610708811</v>
      </c>
      <c r="CV406" s="7">
        <v>3.5559152610708811</v>
      </c>
      <c r="CW406" s="3">
        <v>0.85436620572318955</v>
      </c>
    </row>
    <row r="407" spans="1:101">
      <c r="A407" s="64" t="s">
        <v>406</v>
      </c>
      <c r="B407" s="64">
        <v>91.13</v>
      </c>
      <c r="C407" s="64">
        <v>3.06</v>
      </c>
      <c r="D407" s="64">
        <v>2170690</v>
      </c>
      <c r="E407" s="64">
        <v>1708</v>
      </c>
      <c r="F407" s="45">
        <v>776</v>
      </c>
      <c r="G407" s="45">
        <v>1</v>
      </c>
      <c r="H407" s="45">
        <v>1708</v>
      </c>
      <c r="I407" s="260">
        <v>1</v>
      </c>
      <c r="J407" s="45">
        <v>5</v>
      </c>
      <c r="K407" s="45">
        <v>5</v>
      </c>
      <c r="L407" s="45">
        <v>5</v>
      </c>
      <c r="M407" s="259">
        <v>1</v>
      </c>
      <c r="N407" s="260">
        <v>3</v>
      </c>
      <c r="O407" s="260">
        <v>3</v>
      </c>
      <c r="P407" s="260">
        <v>3</v>
      </c>
      <c r="Q407" s="259" t="s">
        <v>5113</v>
      </c>
      <c r="R407" s="260">
        <v>0</v>
      </c>
      <c r="S407" s="260">
        <v>0</v>
      </c>
      <c r="T407" s="260">
        <v>0</v>
      </c>
      <c r="U407" s="259" t="s">
        <v>5113</v>
      </c>
      <c r="V407" s="260">
        <v>0</v>
      </c>
      <c r="W407" s="260">
        <v>0</v>
      </c>
      <c r="X407" s="260">
        <v>0</v>
      </c>
      <c r="Y407" s="259" t="s">
        <v>5113</v>
      </c>
      <c r="Z407" s="260">
        <v>0</v>
      </c>
      <c r="AA407" s="260">
        <v>0</v>
      </c>
      <c r="AB407" s="260">
        <v>0</v>
      </c>
      <c r="AC407" s="259" t="s">
        <v>5113</v>
      </c>
      <c r="AD407" s="260">
        <v>0</v>
      </c>
      <c r="AE407" s="260">
        <v>0</v>
      </c>
      <c r="AF407" s="260">
        <v>0</v>
      </c>
      <c r="AG407" s="259" t="s">
        <v>5113</v>
      </c>
      <c r="AH407" s="260">
        <v>0</v>
      </c>
      <c r="AI407" s="260">
        <v>0</v>
      </c>
      <c r="AJ407" s="260">
        <v>0</v>
      </c>
      <c r="AK407" s="260">
        <v>1</v>
      </c>
      <c r="AL407" s="260">
        <v>2</v>
      </c>
      <c r="AM407" s="260">
        <v>2</v>
      </c>
      <c r="AN407" s="260">
        <v>2</v>
      </c>
      <c r="AO407" s="260" t="s">
        <v>5113</v>
      </c>
      <c r="AP407" s="260">
        <v>0</v>
      </c>
      <c r="AQ407" s="260">
        <v>0</v>
      </c>
      <c r="AR407" s="260">
        <v>0</v>
      </c>
      <c r="AS407" s="260" t="s">
        <v>5113</v>
      </c>
      <c r="AT407" s="260">
        <v>0</v>
      </c>
      <c r="AU407" s="260">
        <v>0</v>
      </c>
      <c r="AV407" s="260">
        <v>0</v>
      </c>
      <c r="AW407" s="260">
        <v>1</v>
      </c>
      <c r="AX407" s="260">
        <v>1</v>
      </c>
      <c r="AY407" s="260">
        <v>1</v>
      </c>
      <c r="AZ407" s="260">
        <v>1</v>
      </c>
      <c r="BA407" s="259">
        <v>1</v>
      </c>
      <c r="BB407" s="260">
        <v>16</v>
      </c>
      <c r="BC407" s="260">
        <v>16</v>
      </c>
      <c r="BD407" s="260">
        <v>16</v>
      </c>
      <c r="BE407" s="259">
        <v>1</v>
      </c>
      <c r="BF407" s="260">
        <v>16</v>
      </c>
      <c r="BG407" s="260">
        <v>16</v>
      </c>
      <c r="BH407" s="260">
        <v>16</v>
      </c>
      <c r="BI407" s="259" t="s">
        <v>5113</v>
      </c>
      <c r="BJ407" s="260">
        <v>0</v>
      </c>
      <c r="BK407" s="260">
        <v>0</v>
      </c>
      <c r="BL407" s="260">
        <v>0</v>
      </c>
      <c r="BM407" s="64" t="s">
        <v>922</v>
      </c>
      <c r="BN407" s="64" t="s">
        <v>1063</v>
      </c>
      <c r="BO407" s="62">
        <v>0</v>
      </c>
      <c r="BP407" s="7">
        <v>0</v>
      </c>
      <c r="BQ407" s="7">
        <v>0</v>
      </c>
      <c r="BR407" s="7">
        <v>0</v>
      </c>
      <c r="BS407" s="7">
        <v>0</v>
      </c>
      <c r="BT407" s="7">
        <v>5.6882911232570884E-6</v>
      </c>
      <c r="BU407" s="7">
        <v>0</v>
      </c>
      <c r="BV407" s="7">
        <v>0</v>
      </c>
      <c r="BW407" s="7">
        <v>8.7566325026542801E-6</v>
      </c>
      <c r="BX407" s="7">
        <v>0</v>
      </c>
      <c r="BY407" s="7">
        <v>0</v>
      </c>
      <c r="BZ407" s="7">
        <v>3.0971501436223353E-6</v>
      </c>
      <c r="CA407" s="7">
        <v>0</v>
      </c>
      <c r="CB407" s="7">
        <v>1.3073974742158589</v>
      </c>
      <c r="CC407" s="3">
        <v>0</v>
      </c>
      <c r="CD407" s="63">
        <v>0</v>
      </c>
      <c r="CE407" s="63">
        <v>0</v>
      </c>
      <c r="CF407" s="63">
        <v>0</v>
      </c>
      <c r="CG407" s="44">
        <v>0.65400000000000003</v>
      </c>
      <c r="CH407" s="7">
        <v>6.5756562382592086E-4</v>
      </c>
      <c r="CI407" s="7">
        <v>2.7125721260687428E-4</v>
      </c>
      <c r="CJ407" s="7">
        <v>6.389751389515334E-4</v>
      </c>
      <c r="CK407" s="7">
        <v>1.5677806449443613E-3</v>
      </c>
      <c r="CL407" s="7">
        <v>3.5552124777309287E-4</v>
      </c>
      <c r="CM407" s="7">
        <v>3.7385713689849992E-4</v>
      </c>
      <c r="CN407" s="7">
        <v>4.8347606143318074E-4</v>
      </c>
      <c r="CO407" s="7">
        <v>1.9201321812440088E-2</v>
      </c>
      <c r="CP407" s="3">
        <v>0.18018441532018692</v>
      </c>
      <c r="CQ407" s="7">
        <v>4.6441141821639757E-4</v>
      </c>
      <c r="CR407" s="7">
        <v>6.8392204600013361E-4</v>
      </c>
      <c r="CS407" s="7">
        <v>1.9201321812440088E-2</v>
      </c>
      <c r="CT407" s="3">
        <v>0.18018441532018692</v>
      </c>
      <c r="CU407" s="7">
        <v>0.18018441532018692</v>
      </c>
      <c r="CV407" s="7">
        <v>0.18018441532018692</v>
      </c>
      <c r="CW407" s="3">
        <v>1.3073974742158589</v>
      </c>
    </row>
    <row r="408" spans="1:101">
      <c r="A408" s="64" t="s">
        <v>407</v>
      </c>
      <c r="B408" s="64">
        <v>89.99</v>
      </c>
      <c r="C408" s="64">
        <v>1.08</v>
      </c>
      <c r="D408" s="64">
        <v>2197805</v>
      </c>
      <c r="E408" s="64">
        <v>1951</v>
      </c>
      <c r="F408" s="45">
        <v>888</v>
      </c>
      <c r="G408" s="45">
        <v>1</v>
      </c>
      <c r="H408" s="45">
        <v>1951</v>
      </c>
      <c r="I408" s="260" t="s">
        <v>5113</v>
      </c>
      <c r="J408" s="45">
        <v>0</v>
      </c>
      <c r="K408" s="45">
        <v>0</v>
      </c>
      <c r="L408" s="45">
        <v>0</v>
      </c>
      <c r="M408" s="259" t="s">
        <v>5113</v>
      </c>
      <c r="N408" s="260">
        <v>0</v>
      </c>
      <c r="O408" s="260">
        <v>0</v>
      </c>
      <c r="P408" s="260">
        <v>0</v>
      </c>
      <c r="Q408" s="259" t="s">
        <v>5113</v>
      </c>
      <c r="R408" s="260">
        <v>0</v>
      </c>
      <c r="S408" s="260">
        <v>0</v>
      </c>
      <c r="T408" s="260">
        <v>0</v>
      </c>
      <c r="U408" s="259" t="s">
        <v>5113</v>
      </c>
      <c r="V408" s="260">
        <v>0</v>
      </c>
      <c r="W408" s="260">
        <v>0</v>
      </c>
      <c r="X408" s="260">
        <v>0</v>
      </c>
      <c r="Y408" s="259">
        <v>1</v>
      </c>
      <c r="Z408" s="260">
        <v>1</v>
      </c>
      <c r="AA408" s="260">
        <v>1</v>
      </c>
      <c r="AB408" s="260">
        <v>1</v>
      </c>
      <c r="AC408" s="259" t="s">
        <v>5113</v>
      </c>
      <c r="AD408" s="260">
        <v>0</v>
      </c>
      <c r="AE408" s="260">
        <v>0</v>
      </c>
      <c r="AF408" s="260">
        <v>0</v>
      </c>
      <c r="AG408" s="259" t="s">
        <v>5113</v>
      </c>
      <c r="AH408" s="260">
        <v>0</v>
      </c>
      <c r="AI408" s="260">
        <v>0</v>
      </c>
      <c r="AJ408" s="260">
        <v>0</v>
      </c>
      <c r="AK408" s="260" t="s">
        <v>5113</v>
      </c>
      <c r="AL408" s="260">
        <v>0</v>
      </c>
      <c r="AM408" s="260">
        <v>0</v>
      </c>
      <c r="AN408" s="260">
        <v>0</v>
      </c>
      <c r="AO408" s="260" t="s">
        <v>5113</v>
      </c>
      <c r="AP408" s="260">
        <v>0</v>
      </c>
      <c r="AQ408" s="260">
        <v>0</v>
      </c>
      <c r="AR408" s="260">
        <v>0</v>
      </c>
      <c r="AS408" s="260" t="s">
        <v>5113</v>
      </c>
      <c r="AT408" s="260">
        <v>0</v>
      </c>
      <c r="AU408" s="260">
        <v>0</v>
      </c>
      <c r="AV408" s="260">
        <v>0</v>
      </c>
      <c r="AW408" s="260">
        <v>1</v>
      </c>
      <c r="AX408" s="260">
        <v>1</v>
      </c>
      <c r="AY408" s="260">
        <v>1</v>
      </c>
      <c r="AZ408" s="260">
        <v>1</v>
      </c>
      <c r="BA408" s="259">
        <v>1</v>
      </c>
      <c r="BB408" s="260">
        <v>18</v>
      </c>
      <c r="BC408" s="260">
        <v>18</v>
      </c>
      <c r="BD408" s="260">
        <v>18</v>
      </c>
      <c r="BE408" s="259">
        <v>1</v>
      </c>
      <c r="BF408" s="260">
        <v>6</v>
      </c>
      <c r="BG408" s="260">
        <v>6</v>
      </c>
      <c r="BH408" s="260">
        <v>6</v>
      </c>
      <c r="BI408" s="259" t="s">
        <v>5113</v>
      </c>
      <c r="BJ408" s="260">
        <v>0</v>
      </c>
      <c r="BK408" s="260">
        <v>0</v>
      </c>
      <c r="BL408" s="260">
        <v>0</v>
      </c>
      <c r="BM408" s="64" t="s">
        <v>1084</v>
      </c>
      <c r="BN408" s="64" t="s">
        <v>1083</v>
      </c>
      <c r="BO408" s="62">
        <v>2.0102173374901864E-4</v>
      </c>
      <c r="BP408" s="7">
        <v>2.4235356437343175E-2</v>
      </c>
      <c r="BQ408" s="7">
        <v>2.8060212934125111E-4</v>
      </c>
      <c r="BR408" s="7">
        <v>1.7817048776350305E-3</v>
      </c>
      <c r="BS408" s="7">
        <v>2.3145637359298105E-3</v>
      </c>
      <c r="BT408" s="7">
        <v>4.5871295909796521E-3</v>
      </c>
      <c r="BU408" s="7">
        <v>3.6833119678622328E-4</v>
      </c>
      <c r="BV408" s="7">
        <v>1.3677907780677617E-3</v>
      </c>
      <c r="BW408" s="7">
        <v>1.3518570772006137E-3</v>
      </c>
      <c r="BX408" s="7">
        <v>2.4703761464085661E-3</v>
      </c>
      <c r="BY408" s="7">
        <v>1.4406203710282495E-3</v>
      </c>
      <c r="BZ408" s="7">
        <v>9.4691283077124572E-2</v>
      </c>
      <c r="CA408" s="7">
        <v>0.16693567526868877</v>
      </c>
      <c r="CB408" s="7">
        <v>0.34765117549192226</v>
      </c>
      <c r="CC408" s="3">
        <v>4.9876131136838888E-4</v>
      </c>
      <c r="CD408" s="63">
        <v>0</v>
      </c>
      <c r="CE408" s="63">
        <v>2E-3</v>
      </c>
      <c r="CF408" s="63">
        <v>0.13100000000000001</v>
      </c>
      <c r="CG408" s="44">
        <v>0.17399999999999999</v>
      </c>
      <c r="CH408" s="7">
        <v>0</v>
      </c>
      <c r="CI408" s="7">
        <v>0</v>
      </c>
      <c r="CJ408" s="7">
        <v>0</v>
      </c>
      <c r="CK408" s="7">
        <v>1.1808080316556541E-5</v>
      </c>
      <c r="CL408" s="7">
        <v>3.9682839869469731E-5</v>
      </c>
      <c r="CM408" s="7">
        <v>0</v>
      </c>
      <c r="CN408" s="7">
        <v>1.9404482708141747E-5</v>
      </c>
      <c r="CO408" s="7">
        <v>3.9355960198166652E-3</v>
      </c>
      <c r="CP408" s="3">
        <v>5.0663423522505267E-2</v>
      </c>
      <c r="CQ408" s="7">
        <v>0</v>
      </c>
      <c r="CR408" s="7">
        <v>1.4179080578833605E-5</v>
      </c>
      <c r="CS408" s="7">
        <v>3.9355960198166652E-3</v>
      </c>
      <c r="CT408" s="3">
        <v>5.0663423522505267E-2</v>
      </c>
      <c r="CU408" s="7">
        <v>5.0663423522505267E-2</v>
      </c>
      <c r="CV408" s="7">
        <v>5.0663423522505267E-2</v>
      </c>
      <c r="CW408" s="3">
        <v>0.34765117549192226</v>
      </c>
    </row>
    <row r="409" spans="1:101">
      <c r="A409" s="64" t="s">
        <v>408</v>
      </c>
      <c r="B409" s="64">
        <v>96.69</v>
      </c>
      <c r="C409" s="64">
        <v>2.82</v>
      </c>
      <c r="D409" s="64">
        <v>2101376</v>
      </c>
      <c r="E409" s="64">
        <v>2007</v>
      </c>
      <c r="F409" s="45">
        <v>938</v>
      </c>
      <c r="G409" s="45">
        <v>1</v>
      </c>
      <c r="H409" s="45">
        <v>2007</v>
      </c>
      <c r="I409" s="260" t="s">
        <v>5113</v>
      </c>
      <c r="J409" s="45">
        <v>0</v>
      </c>
      <c r="K409" s="45">
        <v>0</v>
      </c>
      <c r="L409" s="45">
        <v>0</v>
      </c>
      <c r="M409" s="259">
        <v>1</v>
      </c>
      <c r="N409" s="260">
        <v>3</v>
      </c>
      <c r="O409" s="260">
        <v>3</v>
      </c>
      <c r="P409" s="260">
        <v>3</v>
      </c>
      <c r="Q409" s="259" t="s">
        <v>5113</v>
      </c>
      <c r="R409" s="260">
        <v>0</v>
      </c>
      <c r="S409" s="260">
        <v>0</v>
      </c>
      <c r="T409" s="260">
        <v>0</v>
      </c>
      <c r="U409" s="259">
        <v>1</v>
      </c>
      <c r="V409" s="260">
        <v>1</v>
      </c>
      <c r="W409" s="260">
        <v>1</v>
      </c>
      <c r="X409" s="260">
        <v>1</v>
      </c>
      <c r="Y409" s="259" t="s">
        <v>5113</v>
      </c>
      <c r="Z409" s="260">
        <v>0</v>
      </c>
      <c r="AA409" s="260">
        <v>0</v>
      </c>
      <c r="AB409" s="260">
        <v>0</v>
      </c>
      <c r="AC409" s="259">
        <v>1</v>
      </c>
      <c r="AD409" s="260">
        <v>1</v>
      </c>
      <c r="AE409" s="260">
        <v>1</v>
      </c>
      <c r="AF409" s="260">
        <v>1</v>
      </c>
      <c r="AG409" s="259" t="s">
        <v>5113</v>
      </c>
      <c r="AH409" s="260">
        <v>0</v>
      </c>
      <c r="AI409" s="260">
        <v>0</v>
      </c>
      <c r="AJ409" s="260">
        <v>0</v>
      </c>
      <c r="AK409" s="260">
        <v>1</v>
      </c>
      <c r="AL409" s="260">
        <v>1</v>
      </c>
      <c r="AM409" s="260">
        <v>1</v>
      </c>
      <c r="AN409" s="260">
        <v>1</v>
      </c>
      <c r="AO409" s="260" t="s">
        <v>5113</v>
      </c>
      <c r="AP409" s="260">
        <v>0</v>
      </c>
      <c r="AQ409" s="260">
        <v>0</v>
      </c>
      <c r="AR409" s="260">
        <v>0</v>
      </c>
      <c r="AS409" s="260">
        <v>1</v>
      </c>
      <c r="AT409" s="260">
        <v>1</v>
      </c>
      <c r="AU409" s="260">
        <v>1</v>
      </c>
      <c r="AV409" s="260">
        <v>1</v>
      </c>
      <c r="AW409" s="260" t="s">
        <v>5113</v>
      </c>
      <c r="AX409" s="260">
        <v>0</v>
      </c>
      <c r="AY409" s="260">
        <v>0</v>
      </c>
      <c r="AZ409" s="260">
        <v>0</v>
      </c>
      <c r="BA409" s="259">
        <v>1</v>
      </c>
      <c r="BB409" s="260">
        <v>10</v>
      </c>
      <c r="BC409" s="260">
        <v>10</v>
      </c>
      <c r="BD409" s="260">
        <v>10</v>
      </c>
      <c r="BE409" s="259">
        <v>1</v>
      </c>
      <c r="BF409" s="260">
        <v>5</v>
      </c>
      <c r="BG409" s="260">
        <v>5</v>
      </c>
      <c r="BH409" s="260">
        <v>5</v>
      </c>
      <c r="BI409" s="259" t="s">
        <v>5113</v>
      </c>
      <c r="BJ409" s="260">
        <v>0</v>
      </c>
      <c r="BK409" s="260">
        <v>0</v>
      </c>
      <c r="BL409" s="260">
        <v>0</v>
      </c>
      <c r="BM409" s="64" t="s">
        <v>901</v>
      </c>
      <c r="BN409" s="64" t="s">
        <v>1252</v>
      </c>
      <c r="BO409" s="62">
        <v>1.0859995596354886E-6</v>
      </c>
      <c r="BP409" s="7">
        <v>4.9540466133180405E-5</v>
      </c>
      <c r="BQ409" s="7">
        <v>0</v>
      </c>
      <c r="BR409" s="7">
        <v>1.0508483101270468E-5</v>
      </c>
      <c r="BS409" s="7">
        <v>1.494602487931809E-5</v>
      </c>
      <c r="BT409" s="7">
        <v>1.3220284442731495E-5</v>
      </c>
      <c r="BU409" s="7">
        <v>2.6594228692116009E-5</v>
      </c>
      <c r="BV409" s="7">
        <v>0</v>
      </c>
      <c r="BW409" s="7">
        <v>2.5888638578257466E-6</v>
      </c>
      <c r="BX409" s="7">
        <v>9.1756907840667662E-6</v>
      </c>
      <c r="BY409" s="7">
        <v>5.5437221410131262E-5</v>
      </c>
      <c r="BZ409" s="7">
        <v>4.6509373255825218E-3</v>
      </c>
      <c r="CA409" s="7">
        <v>1.2783099741568018E-2</v>
      </c>
      <c r="CB409" s="7">
        <v>0.51327632824326308</v>
      </c>
      <c r="CC409" s="3">
        <v>0</v>
      </c>
      <c r="CD409" s="63">
        <v>0</v>
      </c>
      <c r="CE409" s="63">
        <v>0</v>
      </c>
      <c r="CF409" s="63">
        <v>8.9999999999999993E-3</v>
      </c>
      <c r="CG409" s="44">
        <v>0.25700000000000001</v>
      </c>
      <c r="CH409" s="7">
        <v>0</v>
      </c>
      <c r="CI409" s="7">
        <v>9.3880780740947147E-4</v>
      </c>
      <c r="CJ409" s="7">
        <v>1.8698661000115574E-3</v>
      </c>
      <c r="CK409" s="7">
        <v>8.1478538697090496E-3</v>
      </c>
      <c r="CL409" s="7">
        <v>2.1247423062114175E-3</v>
      </c>
      <c r="CM409" s="7">
        <v>2.8728219438480494E-3</v>
      </c>
      <c r="CN409" s="7">
        <v>3.0632469300352024E-3</v>
      </c>
      <c r="CO409" s="7">
        <v>1.8849053529597669E-2</v>
      </c>
      <c r="CP409" s="3">
        <v>0.11453355865774988</v>
      </c>
      <c r="CQ409" s="7">
        <v>4.6940390370473574E-4</v>
      </c>
      <c r="CR409" s="7">
        <v>3.6157062299630553E-3</v>
      </c>
      <c r="CS409" s="7">
        <v>1.8849053529597669E-2</v>
      </c>
      <c r="CT409" s="3">
        <v>0.11453355865774988</v>
      </c>
      <c r="CU409" s="7">
        <v>0.11453355865774988</v>
      </c>
      <c r="CV409" s="7">
        <v>0.11453355865774988</v>
      </c>
      <c r="CW409" s="3">
        <v>0.51327632824326308</v>
      </c>
    </row>
    <row r="410" spans="1:101">
      <c r="A410" s="64" t="s">
        <v>409</v>
      </c>
      <c r="B410" s="64">
        <v>98.48</v>
      </c>
      <c r="C410" s="64">
        <v>0.48</v>
      </c>
      <c r="D410" s="64">
        <v>2714519</v>
      </c>
      <c r="E410" s="64">
        <v>2220</v>
      </c>
      <c r="F410" s="45">
        <v>890</v>
      </c>
      <c r="G410" s="45">
        <v>1</v>
      </c>
      <c r="H410" s="45">
        <v>2220</v>
      </c>
      <c r="I410" s="260">
        <v>1</v>
      </c>
      <c r="J410" s="45">
        <v>2</v>
      </c>
      <c r="K410" s="45">
        <v>2</v>
      </c>
      <c r="L410" s="45">
        <v>2</v>
      </c>
      <c r="M410" s="259" t="s">
        <v>5113</v>
      </c>
      <c r="N410" s="260">
        <v>0</v>
      </c>
      <c r="O410" s="260">
        <v>0</v>
      </c>
      <c r="P410" s="260">
        <v>0</v>
      </c>
      <c r="Q410" s="259" t="s">
        <v>5113</v>
      </c>
      <c r="R410" s="260">
        <v>0</v>
      </c>
      <c r="S410" s="260">
        <v>0</v>
      </c>
      <c r="T410" s="260">
        <v>0</v>
      </c>
      <c r="U410" s="259" t="s">
        <v>5113</v>
      </c>
      <c r="V410" s="260">
        <v>0</v>
      </c>
      <c r="W410" s="260">
        <v>0</v>
      </c>
      <c r="X410" s="260">
        <v>0</v>
      </c>
      <c r="Y410" s="259" t="s">
        <v>5113</v>
      </c>
      <c r="Z410" s="260">
        <v>0</v>
      </c>
      <c r="AA410" s="260">
        <v>0</v>
      </c>
      <c r="AB410" s="260">
        <v>0</v>
      </c>
      <c r="AC410" s="259" t="s">
        <v>5113</v>
      </c>
      <c r="AD410" s="260">
        <v>0</v>
      </c>
      <c r="AE410" s="260">
        <v>0</v>
      </c>
      <c r="AF410" s="260">
        <v>0</v>
      </c>
      <c r="AG410" s="259" t="s">
        <v>5113</v>
      </c>
      <c r="AH410" s="260">
        <v>0</v>
      </c>
      <c r="AI410" s="260">
        <v>0</v>
      </c>
      <c r="AJ410" s="260">
        <v>0</v>
      </c>
      <c r="AK410" s="260">
        <v>1</v>
      </c>
      <c r="AL410" s="260">
        <v>1</v>
      </c>
      <c r="AM410" s="260">
        <v>1</v>
      </c>
      <c r="AN410" s="260">
        <v>1</v>
      </c>
      <c r="AO410" s="260" t="s">
        <v>5113</v>
      </c>
      <c r="AP410" s="260">
        <v>0</v>
      </c>
      <c r="AQ410" s="260">
        <v>0</v>
      </c>
      <c r="AR410" s="260">
        <v>0</v>
      </c>
      <c r="AS410" s="260" t="s">
        <v>5113</v>
      </c>
      <c r="AT410" s="260">
        <v>0</v>
      </c>
      <c r="AU410" s="260">
        <v>0</v>
      </c>
      <c r="AV410" s="260">
        <v>0</v>
      </c>
      <c r="AW410" s="260" t="s">
        <v>5113</v>
      </c>
      <c r="AX410" s="260">
        <v>0</v>
      </c>
      <c r="AY410" s="260">
        <v>0</v>
      </c>
      <c r="AZ410" s="260">
        <v>0</v>
      </c>
      <c r="BA410" s="259">
        <v>1</v>
      </c>
      <c r="BB410" s="260">
        <v>5</v>
      </c>
      <c r="BC410" s="260">
        <v>5</v>
      </c>
      <c r="BD410" s="260">
        <v>5</v>
      </c>
      <c r="BE410" s="259">
        <v>1</v>
      </c>
      <c r="BF410" s="260">
        <v>18</v>
      </c>
      <c r="BG410" s="260">
        <v>18</v>
      </c>
      <c r="BH410" s="260">
        <v>18</v>
      </c>
      <c r="BI410" s="259" t="s">
        <v>5113</v>
      </c>
      <c r="BJ410" s="260">
        <v>0</v>
      </c>
      <c r="BK410" s="260">
        <v>0</v>
      </c>
      <c r="BL410" s="260">
        <v>0</v>
      </c>
      <c r="BM410" s="64" t="s">
        <v>922</v>
      </c>
      <c r="BN410" s="64" t="s">
        <v>1253</v>
      </c>
      <c r="BO410" s="62">
        <v>5.0387459839983022E-6</v>
      </c>
      <c r="BP410" s="7">
        <v>3.6913820528168815E-3</v>
      </c>
      <c r="BQ410" s="7">
        <v>8.76059665183381E-5</v>
      </c>
      <c r="BR410" s="7">
        <v>7.6808633925881935E-4</v>
      </c>
      <c r="BS410" s="7">
        <v>5.5896579494928318E-4</v>
      </c>
      <c r="BT410" s="7">
        <v>7.5790078240006655E-4</v>
      </c>
      <c r="BU410" s="7">
        <v>4.7369439362081908E-4</v>
      </c>
      <c r="BV410" s="7">
        <v>2.7152906733720071E-4</v>
      </c>
      <c r="BW410" s="7">
        <v>6.1415330791929194E-4</v>
      </c>
      <c r="BX410" s="7">
        <v>1.3898652461579691E-3</v>
      </c>
      <c r="BY410" s="7">
        <v>8.0484536518332574E-4</v>
      </c>
      <c r="BZ410" s="7">
        <v>4.7483330269920366E-3</v>
      </c>
      <c r="CA410" s="7">
        <v>8.2021323665740827E-3</v>
      </c>
      <c r="CB410" s="7">
        <v>9.4086890893605599E-2</v>
      </c>
      <c r="CC410" s="3">
        <v>2.3515304288636706E-2</v>
      </c>
      <c r="CD410" s="63">
        <v>0</v>
      </c>
      <c r="CE410" s="63">
        <v>1E-3</v>
      </c>
      <c r="CF410" s="63">
        <v>6.0000000000000001E-3</v>
      </c>
      <c r="CG410" s="44">
        <v>5.8999999999999997E-2</v>
      </c>
      <c r="CH410" s="7">
        <v>0</v>
      </c>
      <c r="CI410" s="7">
        <v>0</v>
      </c>
      <c r="CJ410" s="7">
        <v>0</v>
      </c>
      <c r="CK410" s="7">
        <v>0</v>
      </c>
      <c r="CL410" s="7">
        <v>0</v>
      </c>
      <c r="CM410" s="7">
        <v>0</v>
      </c>
      <c r="CN410" s="7">
        <v>0</v>
      </c>
      <c r="CO410" s="7">
        <v>0</v>
      </c>
      <c r="CP410" s="3">
        <v>4.7606657911602679E-2</v>
      </c>
      <c r="CQ410" s="7">
        <v>0</v>
      </c>
      <c r="CR410" s="7">
        <v>0</v>
      </c>
      <c r="CS410" s="7">
        <v>0</v>
      </c>
      <c r="CT410" s="3">
        <v>4.7606657911602679E-2</v>
      </c>
      <c r="CU410" s="7">
        <v>4.7606657911602679E-2</v>
      </c>
      <c r="CV410" s="7">
        <v>4.7606657911602679E-2</v>
      </c>
      <c r="CW410" s="3">
        <v>9.4086890893605599E-2</v>
      </c>
    </row>
    <row r="411" spans="1:101">
      <c r="A411" s="64" t="s">
        <v>410</v>
      </c>
      <c r="B411" s="64">
        <v>96.31</v>
      </c>
      <c r="C411" s="64">
        <v>2.8</v>
      </c>
      <c r="D411" s="64">
        <v>3984259</v>
      </c>
      <c r="E411" s="64">
        <v>3463</v>
      </c>
      <c r="F411" s="45">
        <v>438</v>
      </c>
      <c r="G411" s="45">
        <v>2</v>
      </c>
      <c r="H411" s="45">
        <v>4905</v>
      </c>
      <c r="I411" s="260">
        <v>1</v>
      </c>
      <c r="J411" s="45">
        <v>4.5</v>
      </c>
      <c r="K411" s="45">
        <v>5</v>
      </c>
      <c r="L411" s="45">
        <v>5</v>
      </c>
      <c r="M411" s="259">
        <v>1</v>
      </c>
      <c r="N411" s="260">
        <v>2</v>
      </c>
      <c r="O411" s="260">
        <v>2</v>
      </c>
      <c r="P411" s="260">
        <v>2</v>
      </c>
      <c r="Q411" s="259" t="s">
        <v>5113</v>
      </c>
      <c r="R411" s="260">
        <v>0</v>
      </c>
      <c r="S411" s="260">
        <v>0</v>
      </c>
      <c r="T411" s="260">
        <v>0</v>
      </c>
      <c r="U411" s="259">
        <v>1</v>
      </c>
      <c r="V411" s="260">
        <v>0.5</v>
      </c>
      <c r="W411" s="260">
        <v>1</v>
      </c>
      <c r="X411" s="260">
        <v>1</v>
      </c>
      <c r="Y411" s="259">
        <v>1</v>
      </c>
      <c r="Z411" s="260">
        <v>1</v>
      </c>
      <c r="AA411" s="260">
        <v>1</v>
      </c>
      <c r="AB411" s="260">
        <v>1</v>
      </c>
      <c r="AC411" s="259" t="s">
        <v>5113</v>
      </c>
      <c r="AD411" s="260">
        <v>0</v>
      </c>
      <c r="AE411" s="260">
        <v>0</v>
      </c>
      <c r="AF411" s="260">
        <v>0</v>
      </c>
      <c r="AG411" s="259" t="s">
        <v>5113</v>
      </c>
      <c r="AH411" s="260">
        <v>0</v>
      </c>
      <c r="AI411" s="260">
        <v>0</v>
      </c>
      <c r="AJ411" s="260">
        <v>0</v>
      </c>
      <c r="AK411" s="260">
        <v>1</v>
      </c>
      <c r="AL411" s="260">
        <v>1.5</v>
      </c>
      <c r="AM411" s="260">
        <v>2</v>
      </c>
      <c r="AN411" s="260">
        <v>2</v>
      </c>
      <c r="AO411" s="260" t="s">
        <v>5113</v>
      </c>
      <c r="AP411" s="260">
        <v>0</v>
      </c>
      <c r="AQ411" s="260">
        <v>0</v>
      </c>
      <c r="AR411" s="260">
        <v>0</v>
      </c>
      <c r="AS411" s="260">
        <v>1</v>
      </c>
      <c r="AT411" s="260">
        <v>0.5</v>
      </c>
      <c r="AU411" s="260">
        <v>1</v>
      </c>
      <c r="AV411" s="260">
        <v>1</v>
      </c>
      <c r="AW411" s="260" t="s">
        <v>5113</v>
      </c>
      <c r="AX411" s="260">
        <v>0</v>
      </c>
      <c r="AY411" s="260">
        <v>0</v>
      </c>
      <c r="AZ411" s="260">
        <v>0</v>
      </c>
      <c r="BA411" s="259">
        <v>1</v>
      </c>
      <c r="BB411" s="260">
        <v>22</v>
      </c>
      <c r="BC411" s="260">
        <v>23</v>
      </c>
      <c r="BD411" s="260">
        <v>23</v>
      </c>
      <c r="BE411" s="259">
        <v>0.90909090909090906</v>
      </c>
      <c r="BF411" s="260">
        <v>9.5</v>
      </c>
      <c r="BG411" s="260">
        <v>10</v>
      </c>
      <c r="BH411" s="260">
        <v>11</v>
      </c>
      <c r="BI411" s="259">
        <v>1</v>
      </c>
      <c r="BJ411" s="260">
        <v>1</v>
      </c>
      <c r="BK411" s="260">
        <v>1</v>
      </c>
      <c r="BL411" s="260">
        <v>1</v>
      </c>
      <c r="BM411" s="64" t="s">
        <v>901</v>
      </c>
      <c r="BN411" s="64" t="s">
        <v>1254</v>
      </c>
      <c r="BO411" s="62">
        <v>5.7290721128431641E-7</v>
      </c>
      <c r="BP411" s="7">
        <v>2.3153685709422664E-5</v>
      </c>
      <c r="BQ411" s="7">
        <v>1.2196651418680633E-6</v>
      </c>
      <c r="BR411" s="7">
        <v>6.0458260587944645E-6</v>
      </c>
      <c r="BS411" s="7">
        <v>7.5101722809447214E-7</v>
      </c>
      <c r="BT411" s="7">
        <v>8.5221542086178744E-6</v>
      </c>
      <c r="BU411" s="7">
        <v>9.146155321583542E-6</v>
      </c>
      <c r="BV411" s="7">
        <v>3.4127054070424852E-6</v>
      </c>
      <c r="BW411" s="7">
        <v>0</v>
      </c>
      <c r="BX411" s="7">
        <v>1.2065075284130662E-6</v>
      </c>
      <c r="BY411" s="7">
        <v>7.1371629034739342E-6</v>
      </c>
      <c r="BZ411" s="7">
        <v>1.6868901484175423E-5</v>
      </c>
      <c r="CA411" s="7">
        <v>9.2910756719043028E-6</v>
      </c>
      <c r="CB411" s="7">
        <v>0.12246023894349106</v>
      </c>
      <c r="CC411" s="3">
        <v>0</v>
      </c>
      <c r="CD411" s="63">
        <v>0</v>
      </c>
      <c r="CE411" s="63">
        <v>0</v>
      </c>
      <c r="CF411" s="63">
        <v>0</v>
      </c>
      <c r="CG411" s="44">
        <v>6.0999999999999999E-2</v>
      </c>
      <c r="CH411" s="7">
        <v>8.9960752223605846E-5</v>
      </c>
      <c r="CI411" s="7">
        <v>5.8903961508308838E-4</v>
      </c>
      <c r="CJ411" s="7">
        <v>3.6870221402029064E-3</v>
      </c>
      <c r="CK411" s="7">
        <v>9.0272190920305834E-2</v>
      </c>
      <c r="CL411" s="7">
        <v>1.6705460058668196E-3</v>
      </c>
      <c r="CM411" s="7">
        <v>4.5145766169888439E-3</v>
      </c>
      <c r="CN411" s="7">
        <v>7.2228966547151191E-2</v>
      </c>
      <c r="CO411" s="7">
        <v>2.8860766025438401E-2</v>
      </c>
      <c r="CP411" s="3">
        <v>0.49720382118143502</v>
      </c>
      <c r="CQ411" s="7">
        <v>3.395001836533471E-4</v>
      </c>
      <c r="CR411" s="7">
        <v>3.4474660446103117E-2</v>
      </c>
      <c r="CS411" s="7">
        <v>2.8860766025438401E-2</v>
      </c>
      <c r="CT411" s="3">
        <v>0.49720382118143502</v>
      </c>
      <c r="CU411" s="7">
        <v>0.49720382118143502</v>
      </c>
      <c r="CV411" s="7">
        <v>0.49720382118143502</v>
      </c>
      <c r="CW411" s="3">
        <v>0.12246023894349106</v>
      </c>
    </row>
    <row r="412" spans="1:101">
      <c r="A412" s="64" t="s">
        <v>411</v>
      </c>
      <c r="B412" s="64">
        <v>94.88</v>
      </c>
      <c r="C412" s="64">
        <v>2.25</v>
      </c>
      <c r="D412" s="64">
        <v>3544752</v>
      </c>
      <c r="E412" s="64">
        <v>3239</v>
      </c>
      <c r="F412" s="45">
        <v>854</v>
      </c>
      <c r="G412" s="45">
        <v>2</v>
      </c>
      <c r="H412" s="45">
        <v>4052</v>
      </c>
      <c r="I412" s="260" t="s">
        <v>5113</v>
      </c>
      <c r="J412" s="45">
        <v>0</v>
      </c>
      <c r="K412" s="45">
        <v>0</v>
      </c>
      <c r="L412" s="45">
        <v>0</v>
      </c>
      <c r="M412" s="259">
        <v>1</v>
      </c>
      <c r="N412" s="260">
        <v>2</v>
      </c>
      <c r="O412" s="260">
        <v>2</v>
      </c>
      <c r="P412" s="260">
        <v>2</v>
      </c>
      <c r="Q412" s="259" t="s">
        <v>5113</v>
      </c>
      <c r="R412" s="260">
        <v>0</v>
      </c>
      <c r="S412" s="260">
        <v>0</v>
      </c>
      <c r="T412" s="260">
        <v>0</v>
      </c>
      <c r="U412" s="259" t="s">
        <v>5113</v>
      </c>
      <c r="V412" s="260">
        <v>0</v>
      </c>
      <c r="W412" s="260">
        <v>0</v>
      </c>
      <c r="X412" s="260">
        <v>0</v>
      </c>
      <c r="Y412" s="259">
        <v>1</v>
      </c>
      <c r="Z412" s="260">
        <v>1.5</v>
      </c>
      <c r="AA412" s="260">
        <v>2</v>
      </c>
      <c r="AB412" s="260">
        <v>2</v>
      </c>
      <c r="AC412" s="259">
        <v>1</v>
      </c>
      <c r="AD412" s="260">
        <v>0.5</v>
      </c>
      <c r="AE412" s="260">
        <v>1</v>
      </c>
      <c r="AF412" s="260">
        <v>1</v>
      </c>
      <c r="AG412" s="259" t="s">
        <v>5113</v>
      </c>
      <c r="AH412" s="260">
        <v>0</v>
      </c>
      <c r="AI412" s="260">
        <v>0</v>
      </c>
      <c r="AJ412" s="260">
        <v>0</v>
      </c>
      <c r="AK412" s="260">
        <v>1</v>
      </c>
      <c r="AL412" s="260">
        <v>2.5</v>
      </c>
      <c r="AM412" s="260">
        <v>3</v>
      </c>
      <c r="AN412" s="260">
        <v>3</v>
      </c>
      <c r="AO412" s="260">
        <v>1</v>
      </c>
      <c r="AP412" s="260">
        <v>1</v>
      </c>
      <c r="AQ412" s="260">
        <v>1</v>
      </c>
      <c r="AR412" s="260">
        <v>1</v>
      </c>
      <c r="AS412" s="260">
        <v>1</v>
      </c>
      <c r="AT412" s="260">
        <v>1</v>
      </c>
      <c r="AU412" s="260">
        <v>1</v>
      </c>
      <c r="AV412" s="260">
        <v>1</v>
      </c>
      <c r="AW412" s="260">
        <v>1</v>
      </c>
      <c r="AX412" s="260">
        <v>0.5</v>
      </c>
      <c r="AY412" s="260">
        <v>1</v>
      </c>
      <c r="AZ412" s="260">
        <v>1</v>
      </c>
      <c r="BA412" s="259">
        <v>0.81818181818181823</v>
      </c>
      <c r="BB412" s="260">
        <v>8.5</v>
      </c>
      <c r="BC412" s="260">
        <v>9</v>
      </c>
      <c r="BD412" s="260">
        <v>11</v>
      </c>
      <c r="BE412" s="259">
        <v>1</v>
      </c>
      <c r="BF412" s="260">
        <v>12</v>
      </c>
      <c r="BG412" s="260">
        <v>13</v>
      </c>
      <c r="BH412" s="260">
        <v>13</v>
      </c>
      <c r="BI412" s="259">
        <v>1</v>
      </c>
      <c r="BJ412" s="260">
        <v>1.5</v>
      </c>
      <c r="BK412" s="260">
        <v>2</v>
      </c>
      <c r="BL412" s="260">
        <v>2</v>
      </c>
      <c r="BM412" s="64" t="s">
        <v>907</v>
      </c>
      <c r="BN412" s="64" t="s">
        <v>1255</v>
      </c>
      <c r="BO412" s="62">
        <v>7.2108793542327777E-5</v>
      </c>
      <c r="BP412" s="7">
        <v>0.95847579185821141</v>
      </c>
      <c r="BQ412" s="7">
        <v>5.3447086433823903E-5</v>
      </c>
      <c r="BR412" s="7">
        <v>2.8098194608649572E-3</v>
      </c>
      <c r="BS412" s="7">
        <v>1.2360638077688884E-3</v>
      </c>
      <c r="BT412" s="7">
        <v>1.2482963699363444E-3</v>
      </c>
      <c r="BU412" s="7">
        <v>1.803635463964555E-3</v>
      </c>
      <c r="BV412" s="7">
        <v>7.0735724366794773E-4</v>
      </c>
      <c r="BW412" s="7">
        <v>2.4472824689138143E-3</v>
      </c>
      <c r="BX412" s="7">
        <v>3.3739440721525238E-3</v>
      </c>
      <c r="BY412" s="7">
        <v>4.0330342329993945E-3</v>
      </c>
      <c r="BZ412" s="7">
        <v>4.6225490307629574E-3</v>
      </c>
      <c r="CA412" s="7">
        <v>2.2232168559229954E-2</v>
      </c>
      <c r="CB412" s="7">
        <v>0.14492123739162621</v>
      </c>
      <c r="CC412" s="3">
        <v>6.3222451258426217E-3</v>
      </c>
      <c r="CD412" s="63">
        <v>0</v>
      </c>
      <c r="CE412" s="63">
        <v>2E-3</v>
      </c>
      <c r="CF412" s="63">
        <v>1.2999999999999999E-2</v>
      </c>
      <c r="CG412" s="44">
        <v>7.5999999999999998E-2</v>
      </c>
      <c r="CH412" s="7">
        <v>1.2399336819622975E-4</v>
      </c>
      <c r="CI412" s="7">
        <v>1.7865259509618214E-3</v>
      </c>
      <c r="CJ412" s="7">
        <v>3.3866144824305747E-3</v>
      </c>
      <c r="CK412" s="7">
        <v>8.3947932869867202E-3</v>
      </c>
      <c r="CL412" s="7">
        <v>9.1509357045053529E-4</v>
      </c>
      <c r="CM412" s="7">
        <v>3.7725189609365472E-3</v>
      </c>
      <c r="CN412" s="7">
        <v>4.2035609551576997E-3</v>
      </c>
      <c r="CO412" s="7">
        <v>0.34606644520277469</v>
      </c>
      <c r="CP412" s="3">
        <v>0.92492623305960553</v>
      </c>
      <c r="CQ412" s="7">
        <v>9.5525965957902559E-4</v>
      </c>
      <c r="CR412" s="7">
        <v>4.1345162511924145E-3</v>
      </c>
      <c r="CS412" s="7">
        <v>0.34606644520277469</v>
      </c>
      <c r="CT412" s="3">
        <v>0.92492623305960553</v>
      </c>
      <c r="CU412" s="7">
        <v>0.92492623305960553</v>
      </c>
      <c r="CV412" s="7">
        <v>0.92492623305960553</v>
      </c>
      <c r="CW412" s="3">
        <v>0.14492123739162621</v>
      </c>
    </row>
    <row r="413" spans="1:101">
      <c r="A413" s="64" t="s">
        <v>412</v>
      </c>
      <c r="B413" s="64">
        <v>85.46</v>
      </c>
      <c r="C413" s="64">
        <v>2.72</v>
      </c>
      <c r="D413" s="64">
        <v>4214039</v>
      </c>
      <c r="E413" s="64">
        <v>4074</v>
      </c>
      <c r="F413" s="45">
        <v>959</v>
      </c>
      <c r="G413" s="45">
        <v>1</v>
      </c>
      <c r="H413" s="45">
        <v>4074</v>
      </c>
      <c r="I413" s="260" t="s">
        <v>5113</v>
      </c>
      <c r="J413" s="45">
        <v>0</v>
      </c>
      <c r="K413" s="45">
        <v>0</v>
      </c>
      <c r="L413" s="45">
        <v>0</v>
      </c>
      <c r="M413" s="259">
        <v>1</v>
      </c>
      <c r="N413" s="260">
        <v>2</v>
      </c>
      <c r="O413" s="260">
        <v>2</v>
      </c>
      <c r="P413" s="260">
        <v>2</v>
      </c>
      <c r="Q413" s="259" t="s">
        <v>5113</v>
      </c>
      <c r="R413" s="260">
        <v>0</v>
      </c>
      <c r="S413" s="260">
        <v>0</v>
      </c>
      <c r="T413" s="260">
        <v>0</v>
      </c>
      <c r="U413" s="259" t="s">
        <v>5113</v>
      </c>
      <c r="V413" s="260">
        <v>0</v>
      </c>
      <c r="W413" s="260">
        <v>0</v>
      </c>
      <c r="X413" s="260">
        <v>0</v>
      </c>
      <c r="Y413" s="259" t="s">
        <v>5113</v>
      </c>
      <c r="Z413" s="260">
        <v>0</v>
      </c>
      <c r="AA413" s="260">
        <v>0</v>
      </c>
      <c r="AB413" s="260">
        <v>0</v>
      </c>
      <c r="AC413" s="259" t="s">
        <v>5113</v>
      </c>
      <c r="AD413" s="260">
        <v>0</v>
      </c>
      <c r="AE413" s="260">
        <v>0</v>
      </c>
      <c r="AF413" s="260">
        <v>0</v>
      </c>
      <c r="AG413" s="259" t="s">
        <v>5113</v>
      </c>
      <c r="AH413" s="260">
        <v>0</v>
      </c>
      <c r="AI413" s="260">
        <v>0</v>
      </c>
      <c r="AJ413" s="260">
        <v>0</v>
      </c>
      <c r="AK413" s="260" t="s">
        <v>5113</v>
      </c>
      <c r="AL413" s="260">
        <v>0</v>
      </c>
      <c r="AM413" s="260">
        <v>0</v>
      </c>
      <c r="AN413" s="260">
        <v>0</v>
      </c>
      <c r="AO413" s="260" t="s">
        <v>5113</v>
      </c>
      <c r="AP413" s="260">
        <v>0</v>
      </c>
      <c r="AQ413" s="260">
        <v>0</v>
      </c>
      <c r="AR413" s="260">
        <v>0</v>
      </c>
      <c r="AS413" s="260">
        <v>1</v>
      </c>
      <c r="AT413" s="260">
        <v>1</v>
      </c>
      <c r="AU413" s="260">
        <v>1</v>
      </c>
      <c r="AV413" s="260">
        <v>1</v>
      </c>
      <c r="AW413" s="260">
        <v>1</v>
      </c>
      <c r="AX413" s="260">
        <v>1</v>
      </c>
      <c r="AY413" s="260">
        <v>1</v>
      </c>
      <c r="AZ413" s="260">
        <v>1</v>
      </c>
      <c r="BA413" s="259">
        <v>1</v>
      </c>
      <c r="BB413" s="260">
        <v>8</v>
      </c>
      <c r="BC413" s="260">
        <v>8</v>
      </c>
      <c r="BD413" s="260">
        <v>8</v>
      </c>
      <c r="BE413" s="259">
        <v>1</v>
      </c>
      <c r="BF413" s="260">
        <v>12</v>
      </c>
      <c r="BG413" s="260">
        <v>12</v>
      </c>
      <c r="BH413" s="260">
        <v>12</v>
      </c>
      <c r="BI413" s="259" t="s">
        <v>5113</v>
      </c>
      <c r="BJ413" s="260">
        <v>0</v>
      </c>
      <c r="BK413" s="260">
        <v>0</v>
      </c>
      <c r="BL413" s="260">
        <v>0</v>
      </c>
      <c r="BM413" s="64" t="s">
        <v>958</v>
      </c>
      <c r="BN413" s="64" t="s">
        <v>1212</v>
      </c>
      <c r="BO413" s="62">
        <v>4.6989258968775718E-5</v>
      </c>
      <c r="BP413" s="7">
        <v>7.3664369685975282E-3</v>
      </c>
      <c r="BQ413" s="7">
        <v>1.9331273995519966E-4</v>
      </c>
      <c r="BR413" s="7">
        <v>1.9360649865156389E-3</v>
      </c>
      <c r="BS413" s="7">
        <v>1.5408337321748257E-3</v>
      </c>
      <c r="BT413" s="7">
        <v>9.2735361980937072E-4</v>
      </c>
      <c r="BU413" s="7">
        <v>8.2070528084634187E-4</v>
      </c>
      <c r="BV413" s="7">
        <v>1.5631216863031414E-4</v>
      </c>
      <c r="BW413" s="7">
        <v>1.6909454758502604E-3</v>
      </c>
      <c r="BX413" s="7">
        <v>8.2087414698797287E-4</v>
      </c>
      <c r="BY413" s="7">
        <v>5.5226898507407165E-4</v>
      </c>
      <c r="BZ413" s="7">
        <v>3.7735304257016093E-2</v>
      </c>
      <c r="CA413" s="7">
        <v>0.12790968223696053</v>
      </c>
      <c r="CB413" s="7">
        <v>0.5006317560864042</v>
      </c>
      <c r="CC413" s="3">
        <v>4.7859529655474376E-3</v>
      </c>
      <c r="CD413" s="63">
        <v>0</v>
      </c>
      <c r="CE413" s="63">
        <v>1E-3</v>
      </c>
      <c r="CF413" s="63">
        <v>8.3000000000000004E-2</v>
      </c>
      <c r="CG413" s="44">
        <v>0.253</v>
      </c>
      <c r="CH413" s="7">
        <v>0</v>
      </c>
      <c r="CI413" s="7">
        <v>0</v>
      </c>
      <c r="CJ413" s="7">
        <v>0</v>
      </c>
      <c r="CK413" s="7">
        <v>0</v>
      </c>
      <c r="CL413" s="7">
        <v>0</v>
      </c>
      <c r="CM413" s="7">
        <v>0</v>
      </c>
      <c r="CN413" s="7">
        <v>0</v>
      </c>
      <c r="CO413" s="7">
        <v>0</v>
      </c>
      <c r="CP413" s="3">
        <v>0</v>
      </c>
      <c r="CQ413" s="7">
        <v>0</v>
      </c>
      <c r="CR413" s="7">
        <v>0</v>
      </c>
      <c r="CS413" s="7">
        <v>0</v>
      </c>
      <c r="CT413" s="3">
        <v>0</v>
      </c>
      <c r="CU413" s="7">
        <v>0</v>
      </c>
      <c r="CV413" s="7">
        <v>0</v>
      </c>
      <c r="CW413" s="3">
        <v>0</v>
      </c>
    </row>
    <row r="414" spans="1:101">
      <c r="A414" s="64" t="s">
        <v>413</v>
      </c>
      <c r="B414" s="64">
        <v>99.84</v>
      </c>
      <c r="C414" s="64">
        <v>2.19</v>
      </c>
      <c r="D414" s="64">
        <v>2915033</v>
      </c>
      <c r="E414" s="64">
        <v>2913</v>
      </c>
      <c r="F414" s="45">
        <v>785</v>
      </c>
      <c r="G414" s="45">
        <v>2</v>
      </c>
      <c r="H414" s="45">
        <v>4897</v>
      </c>
      <c r="I414" s="260">
        <v>1</v>
      </c>
      <c r="J414" s="45">
        <v>2</v>
      </c>
      <c r="K414" s="45">
        <v>4</v>
      </c>
      <c r="L414" s="45">
        <v>4</v>
      </c>
      <c r="M414" s="259">
        <v>1</v>
      </c>
      <c r="N414" s="260">
        <v>1.5</v>
      </c>
      <c r="O414" s="260">
        <v>3</v>
      </c>
      <c r="P414" s="260">
        <v>3</v>
      </c>
      <c r="Q414" s="259" t="s">
        <v>5113</v>
      </c>
      <c r="R414" s="260">
        <v>0</v>
      </c>
      <c r="S414" s="260">
        <v>0</v>
      </c>
      <c r="T414" s="260">
        <v>0</v>
      </c>
      <c r="U414" s="259">
        <v>1</v>
      </c>
      <c r="V414" s="260">
        <v>1</v>
      </c>
      <c r="W414" s="260">
        <v>1</v>
      </c>
      <c r="X414" s="260">
        <v>1</v>
      </c>
      <c r="Y414" s="259" t="s">
        <v>5113</v>
      </c>
      <c r="Z414" s="260">
        <v>0</v>
      </c>
      <c r="AA414" s="260">
        <v>0</v>
      </c>
      <c r="AB414" s="260">
        <v>0</v>
      </c>
      <c r="AC414" s="259" t="s">
        <v>5113</v>
      </c>
      <c r="AD414" s="260">
        <v>0</v>
      </c>
      <c r="AE414" s="260">
        <v>0</v>
      </c>
      <c r="AF414" s="260">
        <v>0</v>
      </c>
      <c r="AG414" s="259" t="s">
        <v>5113</v>
      </c>
      <c r="AH414" s="260">
        <v>0</v>
      </c>
      <c r="AI414" s="260">
        <v>0</v>
      </c>
      <c r="AJ414" s="260">
        <v>0</v>
      </c>
      <c r="AK414" s="260">
        <v>1</v>
      </c>
      <c r="AL414" s="260">
        <v>1</v>
      </c>
      <c r="AM414" s="260">
        <v>2</v>
      </c>
      <c r="AN414" s="260">
        <v>2</v>
      </c>
      <c r="AO414" s="260">
        <v>1</v>
      </c>
      <c r="AP414" s="260">
        <v>0.5</v>
      </c>
      <c r="AQ414" s="260">
        <v>1</v>
      </c>
      <c r="AR414" s="260">
        <v>1</v>
      </c>
      <c r="AS414" s="260">
        <v>1</v>
      </c>
      <c r="AT414" s="260">
        <v>1</v>
      </c>
      <c r="AU414" s="260">
        <v>1</v>
      </c>
      <c r="AV414" s="260">
        <v>1</v>
      </c>
      <c r="AW414" s="260" t="s">
        <v>5113</v>
      </c>
      <c r="AX414" s="260">
        <v>0</v>
      </c>
      <c r="AY414" s="260">
        <v>0</v>
      </c>
      <c r="AZ414" s="260">
        <v>0</v>
      </c>
      <c r="BA414" s="259">
        <v>0.73333333333333328</v>
      </c>
      <c r="BB414" s="260">
        <v>11</v>
      </c>
      <c r="BC414" s="260">
        <v>11</v>
      </c>
      <c r="BD414" s="260">
        <v>15</v>
      </c>
      <c r="BE414" s="259">
        <v>0.90909090909090906</v>
      </c>
      <c r="BF414" s="260">
        <v>9</v>
      </c>
      <c r="BG414" s="260">
        <v>10</v>
      </c>
      <c r="BH414" s="260">
        <v>11</v>
      </c>
      <c r="BI414" s="259">
        <v>1</v>
      </c>
      <c r="BJ414" s="260">
        <v>0.5</v>
      </c>
      <c r="BK414" s="260">
        <v>1</v>
      </c>
      <c r="BL414" s="260">
        <v>1</v>
      </c>
      <c r="BM414" s="64" t="s">
        <v>1137</v>
      </c>
      <c r="BN414" s="64" t="s">
        <v>1256</v>
      </c>
      <c r="BO414" s="62">
        <v>4.561680147672952E-4</v>
      </c>
      <c r="BP414" s="7">
        <v>2.0586804444842088E-3</v>
      </c>
      <c r="BQ414" s="7">
        <v>1.2698996429431538E-2</v>
      </c>
      <c r="BR414" s="7">
        <v>8.1620473046315487E-4</v>
      </c>
      <c r="BS414" s="7">
        <v>1.7573305233950021E-3</v>
      </c>
      <c r="BT414" s="7">
        <v>1.6075915823522762E-3</v>
      </c>
      <c r="BU414" s="7">
        <v>1.749474004044029E-3</v>
      </c>
      <c r="BV414" s="7">
        <v>7.9610524371287786E-4</v>
      </c>
      <c r="BW414" s="7">
        <v>2.068091781636409E-4</v>
      </c>
      <c r="BX414" s="7">
        <v>3.5142269551111902E-4</v>
      </c>
      <c r="BY414" s="7">
        <v>4.1994992755167628E-3</v>
      </c>
      <c r="BZ414" s="7">
        <v>5.0725989598012942E-3</v>
      </c>
      <c r="CA414" s="7">
        <v>4.1719946599301332E-2</v>
      </c>
      <c r="CB414" s="7">
        <v>0.1805270205957509</v>
      </c>
      <c r="CC414" s="3">
        <v>3.2911363839816725E-3</v>
      </c>
      <c r="CD414" s="63">
        <v>1.2999999999999999E-2</v>
      </c>
      <c r="CE414" s="63">
        <v>1E-3</v>
      </c>
      <c r="CF414" s="63">
        <v>2.3E-2</v>
      </c>
      <c r="CG414" s="44">
        <v>9.1999999999999998E-2</v>
      </c>
      <c r="CH414" s="7">
        <v>2.1522607545923444E-2</v>
      </c>
      <c r="CI414" s="7">
        <v>4.6001136478530224E-3</v>
      </c>
      <c r="CJ414" s="7">
        <v>1.1868751039332303E-3</v>
      </c>
      <c r="CK414" s="7">
        <v>2.4423832479684876E-3</v>
      </c>
      <c r="CL414" s="7">
        <v>2.5169361237974497E-3</v>
      </c>
      <c r="CM414" s="7">
        <v>2.2052246498962939E-3</v>
      </c>
      <c r="CN414" s="7">
        <v>3.2972923096250407E-3</v>
      </c>
      <c r="CO414" s="7">
        <v>0.11001653304108029</v>
      </c>
      <c r="CP414" s="3">
        <v>1.4163414444467305E-3</v>
      </c>
      <c r="CQ414" s="7">
        <v>1.3061360596888234E-2</v>
      </c>
      <c r="CR414" s="7">
        <v>2.3297422870441004E-3</v>
      </c>
      <c r="CS414" s="7">
        <v>0.11001653304108029</v>
      </c>
      <c r="CT414" s="3">
        <v>1.4163414444467305E-3</v>
      </c>
      <c r="CU414" s="7">
        <v>0.11001653304108029</v>
      </c>
      <c r="CV414" s="7">
        <v>0.11001653304108029</v>
      </c>
      <c r="CW414" s="3">
        <v>4.1719946599301332E-2</v>
      </c>
    </row>
    <row r="415" spans="1:101">
      <c r="A415" s="64" t="s">
        <v>414</v>
      </c>
      <c r="B415" s="64">
        <v>97.73</v>
      </c>
      <c r="C415" s="64">
        <v>1.1399999999999999</v>
      </c>
      <c r="D415" s="64">
        <v>4836397</v>
      </c>
      <c r="E415" s="64">
        <v>3792</v>
      </c>
      <c r="F415" s="45">
        <v>660</v>
      </c>
      <c r="G415" s="45">
        <v>2</v>
      </c>
      <c r="H415" s="45">
        <v>4601</v>
      </c>
      <c r="I415" s="260">
        <v>1</v>
      </c>
      <c r="J415" s="45">
        <v>13</v>
      </c>
      <c r="K415" s="45">
        <v>13</v>
      </c>
      <c r="L415" s="45">
        <v>13</v>
      </c>
      <c r="M415" s="259">
        <v>1</v>
      </c>
      <c r="N415" s="260">
        <v>5</v>
      </c>
      <c r="O415" s="260">
        <v>5</v>
      </c>
      <c r="P415" s="260">
        <v>5</v>
      </c>
      <c r="Q415" s="259" t="s">
        <v>5113</v>
      </c>
      <c r="R415" s="260">
        <v>0</v>
      </c>
      <c r="S415" s="260">
        <v>0</v>
      </c>
      <c r="T415" s="260">
        <v>0</v>
      </c>
      <c r="U415" s="259">
        <v>1</v>
      </c>
      <c r="V415" s="260">
        <v>1</v>
      </c>
      <c r="W415" s="260">
        <v>1</v>
      </c>
      <c r="X415" s="260">
        <v>1</v>
      </c>
      <c r="Y415" s="259">
        <v>1</v>
      </c>
      <c r="Z415" s="260">
        <v>1</v>
      </c>
      <c r="AA415" s="260">
        <v>1</v>
      </c>
      <c r="AB415" s="260">
        <v>1</v>
      </c>
      <c r="AC415" s="259" t="s">
        <v>5113</v>
      </c>
      <c r="AD415" s="260">
        <v>0</v>
      </c>
      <c r="AE415" s="260">
        <v>0</v>
      </c>
      <c r="AF415" s="260">
        <v>0</v>
      </c>
      <c r="AG415" s="259" t="s">
        <v>5113</v>
      </c>
      <c r="AH415" s="260">
        <v>0</v>
      </c>
      <c r="AI415" s="260">
        <v>0</v>
      </c>
      <c r="AJ415" s="260">
        <v>0</v>
      </c>
      <c r="AK415" s="260">
        <v>1</v>
      </c>
      <c r="AL415" s="260">
        <v>2</v>
      </c>
      <c r="AM415" s="260">
        <v>2</v>
      </c>
      <c r="AN415" s="260">
        <v>2</v>
      </c>
      <c r="AO415" s="260" t="s">
        <v>5113</v>
      </c>
      <c r="AP415" s="260">
        <v>0</v>
      </c>
      <c r="AQ415" s="260">
        <v>0</v>
      </c>
      <c r="AR415" s="260">
        <v>0</v>
      </c>
      <c r="AS415" s="260">
        <v>1</v>
      </c>
      <c r="AT415" s="260">
        <v>1</v>
      </c>
      <c r="AU415" s="260">
        <v>1</v>
      </c>
      <c r="AV415" s="260">
        <v>1</v>
      </c>
      <c r="AW415" s="260">
        <v>1</v>
      </c>
      <c r="AX415" s="260">
        <v>1</v>
      </c>
      <c r="AY415" s="260">
        <v>1</v>
      </c>
      <c r="AZ415" s="260">
        <v>1</v>
      </c>
      <c r="BA415" s="259">
        <v>1</v>
      </c>
      <c r="BB415" s="260">
        <v>35.5</v>
      </c>
      <c r="BC415" s="260">
        <v>36</v>
      </c>
      <c r="BD415" s="260">
        <v>36</v>
      </c>
      <c r="BE415" s="259">
        <v>1</v>
      </c>
      <c r="BF415" s="260">
        <v>17.5</v>
      </c>
      <c r="BG415" s="260">
        <v>18</v>
      </c>
      <c r="BH415" s="260">
        <v>18</v>
      </c>
      <c r="BI415" s="259">
        <v>1</v>
      </c>
      <c r="BJ415" s="260">
        <v>1</v>
      </c>
      <c r="BK415" s="260">
        <v>1</v>
      </c>
      <c r="BL415" s="260">
        <v>1</v>
      </c>
      <c r="BM415" s="64" t="s">
        <v>1137</v>
      </c>
      <c r="BN415" s="64" t="s">
        <v>1184</v>
      </c>
      <c r="BO415" s="62">
        <v>8.9084305982028305E-4</v>
      </c>
      <c r="BP415" s="7">
        <v>4.5969950927328383E-3</v>
      </c>
      <c r="BQ415" s="7">
        <v>2.7888977843460705E-3</v>
      </c>
      <c r="BR415" s="7">
        <v>1.9803685811542095E-3</v>
      </c>
      <c r="BS415" s="7">
        <v>1.0622625755300992E-2</v>
      </c>
      <c r="BT415" s="7">
        <v>9.3761989096860926E-3</v>
      </c>
      <c r="BU415" s="7">
        <v>6.5337567130833822E-3</v>
      </c>
      <c r="BV415" s="7">
        <v>4.1073825647791997E-3</v>
      </c>
      <c r="BW415" s="7">
        <v>2.8147867567657665E-3</v>
      </c>
      <c r="BX415" s="7">
        <v>2.1452294736970098E-3</v>
      </c>
      <c r="BY415" s="7">
        <v>7.5653407571068844E-3</v>
      </c>
      <c r="BZ415" s="7">
        <v>0.23526082753214361</v>
      </c>
      <c r="CA415" s="7">
        <v>0.1859079334573866</v>
      </c>
      <c r="CB415" s="7">
        <v>1.5670553137449833E-2</v>
      </c>
      <c r="CC415" s="3">
        <v>8.7617241412328295E-3</v>
      </c>
      <c r="CD415" s="63">
        <v>3.0000000000000001E-3</v>
      </c>
      <c r="CE415" s="63">
        <v>6.0000000000000001E-3</v>
      </c>
      <c r="CF415" s="63">
        <v>0.21099999999999999</v>
      </c>
      <c r="CG415" s="44">
        <v>1.2E-2</v>
      </c>
      <c r="CH415" s="7">
        <v>8.682686087039392E-4</v>
      </c>
      <c r="CI415" s="7">
        <v>3.4307558946385154E-3</v>
      </c>
      <c r="CJ415" s="7">
        <v>2.0057073718695861E-3</v>
      </c>
      <c r="CK415" s="7">
        <v>9.253714772215392E-3</v>
      </c>
      <c r="CL415" s="7">
        <v>1.1814336104776758E-3</v>
      </c>
      <c r="CM415" s="7">
        <v>9.8094655514242846E-4</v>
      </c>
      <c r="CN415" s="7">
        <v>5.4608921490044687E-3</v>
      </c>
      <c r="CO415" s="7">
        <v>0.52599081259939051</v>
      </c>
      <c r="CP415" s="3">
        <v>2.2553022523524147E-4</v>
      </c>
      <c r="CQ415" s="7">
        <v>2.1495122516712274E-3</v>
      </c>
      <c r="CR415" s="7">
        <v>3.7765388917419102E-3</v>
      </c>
      <c r="CS415" s="7">
        <v>0.52599081259939051</v>
      </c>
      <c r="CT415" s="3">
        <v>2.2553022523524147E-4</v>
      </c>
      <c r="CU415" s="7">
        <v>0.52599081259939051</v>
      </c>
      <c r="CV415" s="7">
        <v>0.52599081259939051</v>
      </c>
      <c r="CW415" s="3">
        <v>0.1859079334573866</v>
      </c>
    </row>
    <row r="416" spans="1:101">
      <c r="A416" s="64" t="s">
        <v>415</v>
      </c>
      <c r="B416" s="64">
        <v>92.99</v>
      </c>
      <c r="C416" s="64">
        <v>4.5599999999999996</v>
      </c>
      <c r="D416" s="64">
        <v>3178443</v>
      </c>
      <c r="E416" s="64">
        <v>3089</v>
      </c>
      <c r="F416" s="45">
        <v>591</v>
      </c>
      <c r="G416" s="45">
        <v>2</v>
      </c>
      <c r="H416" s="45">
        <v>3919</v>
      </c>
      <c r="I416" s="260" t="s">
        <v>5113</v>
      </c>
      <c r="J416" s="45">
        <v>0</v>
      </c>
      <c r="K416" s="45">
        <v>0</v>
      </c>
      <c r="L416" s="45">
        <v>0</v>
      </c>
      <c r="M416" s="259">
        <v>1</v>
      </c>
      <c r="N416" s="260">
        <v>1.5</v>
      </c>
      <c r="O416" s="260">
        <v>2</v>
      </c>
      <c r="P416" s="260">
        <v>2</v>
      </c>
      <c r="Q416" s="259" t="s">
        <v>5113</v>
      </c>
      <c r="R416" s="260">
        <v>0</v>
      </c>
      <c r="S416" s="260">
        <v>0</v>
      </c>
      <c r="T416" s="260">
        <v>0</v>
      </c>
      <c r="U416" s="259" t="s">
        <v>5113</v>
      </c>
      <c r="V416" s="260">
        <v>0</v>
      </c>
      <c r="W416" s="260">
        <v>0</v>
      </c>
      <c r="X416" s="260">
        <v>0</v>
      </c>
      <c r="Y416" s="259">
        <v>1</v>
      </c>
      <c r="Z416" s="260">
        <v>2</v>
      </c>
      <c r="AA416" s="260">
        <v>2</v>
      </c>
      <c r="AB416" s="260">
        <v>2</v>
      </c>
      <c r="AC416" s="259" t="s">
        <v>5113</v>
      </c>
      <c r="AD416" s="260">
        <v>0</v>
      </c>
      <c r="AE416" s="260">
        <v>0</v>
      </c>
      <c r="AF416" s="260">
        <v>0</v>
      </c>
      <c r="AG416" s="259" t="s">
        <v>5113</v>
      </c>
      <c r="AH416" s="260">
        <v>0</v>
      </c>
      <c r="AI416" s="260">
        <v>0</v>
      </c>
      <c r="AJ416" s="260">
        <v>0</v>
      </c>
      <c r="AK416" s="260">
        <v>1</v>
      </c>
      <c r="AL416" s="260">
        <v>2</v>
      </c>
      <c r="AM416" s="260">
        <v>3</v>
      </c>
      <c r="AN416" s="260">
        <v>3</v>
      </c>
      <c r="AO416" s="260">
        <v>1</v>
      </c>
      <c r="AP416" s="260">
        <v>1</v>
      </c>
      <c r="AQ416" s="260">
        <v>1</v>
      </c>
      <c r="AR416" s="260">
        <v>1</v>
      </c>
      <c r="AS416" s="260">
        <v>1</v>
      </c>
      <c r="AT416" s="260">
        <v>1</v>
      </c>
      <c r="AU416" s="260">
        <v>1</v>
      </c>
      <c r="AV416" s="260">
        <v>1</v>
      </c>
      <c r="AW416" s="260" t="s">
        <v>5113</v>
      </c>
      <c r="AX416" s="260">
        <v>0</v>
      </c>
      <c r="AY416" s="260">
        <v>0</v>
      </c>
      <c r="AZ416" s="260">
        <v>0</v>
      </c>
      <c r="BA416" s="259">
        <v>0.88888888888888884</v>
      </c>
      <c r="BB416" s="260">
        <v>7.5</v>
      </c>
      <c r="BC416" s="260">
        <v>8</v>
      </c>
      <c r="BD416" s="260">
        <v>9</v>
      </c>
      <c r="BE416" s="259">
        <v>0.92307692307692313</v>
      </c>
      <c r="BF416" s="260">
        <v>10.5</v>
      </c>
      <c r="BG416" s="260">
        <v>12</v>
      </c>
      <c r="BH416" s="260">
        <v>13</v>
      </c>
      <c r="BI416" s="259">
        <v>1</v>
      </c>
      <c r="BJ416" s="260">
        <v>1</v>
      </c>
      <c r="BK416" s="260">
        <v>1</v>
      </c>
      <c r="BL416" s="260">
        <v>1</v>
      </c>
      <c r="BM416" s="64" t="s">
        <v>907</v>
      </c>
      <c r="BN416" s="64" t="s">
        <v>1255</v>
      </c>
      <c r="BO416" s="62">
        <v>5.8011069203117065E-4</v>
      </c>
      <c r="BP416" s="7">
        <v>6.3993112533871938E-2</v>
      </c>
      <c r="BQ416" s="7">
        <v>5.3830639751646292E-3</v>
      </c>
      <c r="BR416" s="7">
        <v>3.7764252267276058E-3</v>
      </c>
      <c r="BS416" s="7">
        <v>3.9423343096856049E-3</v>
      </c>
      <c r="BT416" s="7">
        <v>2.4404411104124875E-3</v>
      </c>
      <c r="BU416" s="7">
        <v>4.2683167082564633E-3</v>
      </c>
      <c r="BV416" s="7">
        <v>1.7994517585891363E-3</v>
      </c>
      <c r="BW416" s="7">
        <v>3.0543776487968323E-3</v>
      </c>
      <c r="BX416" s="7">
        <v>2.16182050399017E-3</v>
      </c>
      <c r="BY416" s="7">
        <v>1.1110306071799376E-2</v>
      </c>
      <c r="BZ416" s="7">
        <v>0.12568465407728846</v>
      </c>
      <c r="CA416" s="7">
        <v>0.91852343997764774</v>
      </c>
      <c r="CB416" s="7">
        <v>9.2587048792993308E-3</v>
      </c>
      <c r="CC416" s="3">
        <v>8.5520131110038849E-4</v>
      </c>
      <c r="CD416" s="63">
        <v>5.0000000000000001E-3</v>
      </c>
      <c r="CE416" s="63">
        <v>4.0000000000000001E-3</v>
      </c>
      <c r="CF416" s="63">
        <v>0.52200000000000002</v>
      </c>
      <c r="CG416" s="44">
        <v>5.0000000000000001E-3</v>
      </c>
      <c r="CH416" s="7">
        <v>1.6554057485665891E-3</v>
      </c>
      <c r="CI416" s="7">
        <v>4.5592879843633097E-2</v>
      </c>
      <c r="CJ416" s="7">
        <v>0.19900606782408353</v>
      </c>
      <c r="CK416" s="7">
        <v>0.51280786653351385</v>
      </c>
      <c r="CL416" s="7">
        <v>2.6364198335765716E-3</v>
      </c>
      <c r="CM416" s="7">
        <v>0.18263967428301595</v>
      </c>
      <c r="CN416" s="7">
        <v>3.1187112905923138E-2</v>
      </c>
      <c r="CO416" s="7">
        <v>0.67745694629170738</v>
      </c>
      <c r="CP416" s="3">
        <v>3.4932327201430864E-3</v>
      </c>
      <c r="CQ416" s="7">
        <v>2.3624142796099843E-2</v>
      </c>
      <c r="CR416" s="7">
        <v>0.1856554282760226</v>
      </c>
      <c r="CS416" s="7">
        <v>0.67745694629170738</v>
      </c>
      <c r="CT416" s="3">
        <v>3.4932327201430864E-3</v>
      </c>
      <c r="CU416" s="7">
        <v>0.67745694629170738</v>
      </c>
      <c r="CV416" s="7">
        <v>0.67745694629170738</v>
      </c>
      <c r="CW416" s="3">
        <v>0.91852343997764774</v>
      </c>
    </row>
    <row r="417" spans="1:101">
      <c r="A417" s="64" t="s">
        <v>416</v>
      </c>
      <c r="B417" s="64">
        <v>99.46</v>
      </c>
      <c r="C417" s="64">
        <v>3.43</v>
      </c>
      <c r="D417" s="64">
        <v>3344397</v>
      </c>
      <c r="E417" s="64">
        <v>2878</v>
      </c>
      <c r="F417" s="45">
        <v>773</v>
      </c>
      <c r="G417" s="45">
        <v>3</v>
      </c>
      <c r="H417" s="45">
        <v>3620</v>
      </c>
      <c r="I417" s="260">
        <v>1</v>
      </c>
      <c r="J417" s="45">
        <v>5</v>
      </c>
      <c r="K417" s="45">
        <v>11</v>
      </c>
      <c r="L417" s="45">
        <v>11</v>
      </c>
      <c r="M417" s="259">
        <v>1</v>
      </c>
      <c r="N417" s="260">
        <v>7.333333333333333</v>
      </c>
      <c r="O417" s="260">
        <v>10</v>
      </c>
      <c r="P417" s="260">
        <v>10</v>
      </c>
      <c r="Q417" s="259" t="s">
        <v>5113</v>
      </c>
      <c r="R417" s="260">
        <v>0</v>
      </c>
      <c r="S417" s="260">
        <v>0</v>
      </c>
      <c r="T417" s="260">
        <v>0</v>
      </c>
      <c r="U417" s="259">
        <v>1</v>
      </c>
      <c r="V417" s="260">
        <v>0.33333333333333331</v>
      </c>
      <c r="W417" s="260">
        <v>1</v>
      </c>
      <c r="X417" s="260">
        <v>1</v>
      </c>
      <c r="Y417" s="259">
        <v>1</v>
      </c>
      <c r="Z417" s="260">
        <v>1.6666666666666667</v>
      </c>
      <c r="AA417" s="260">
        <v>2</v>
      </c>
      <c r="AB417" s="260">
        <v>2</v>
      </c>
      <c r="AC417" s="259" t="s">
        <v>5113</v>
      </c>
      <c r="AD417" s="260">
        <v>0</v>
      </c>
      <c r="AE417" s="260">
        <v>0</v>
      </c>
      <c r="AF417" s="260">
        <v>0</v>
      </c>
      <c r="AG417" s="259" t="s">
        <v>5113</v>
      </c>
      <c r="AH417" s="260">
        <v>0</v>
      </c>
      <c r="AI417" s="260">
        <v>0</v>
      </c>
      <c r="AJ417" s="260">
        <v>0</v>
      </c>
      <c r="AK417" s="260">
        <v>1</v>
      </c>
      <c r="AL417" s="260">
        <v>2</v>
      </c>
      <c r="AM417" s="260">
        <v>2</v>
      </c>
      <c r="AN417" s="260">
        <v>2</v>
      </c>
      <c r="AO417" s="260">
        <v>1</v>
      </c>
      <c r="AP417" s="260">
        <v>1</v>
      </c>
      <c r="AQ417" s="260">
        <v>1</v>
      </c>
      <c r="AR417" s="260">
        <v>1</v>
      </c>
      <c r="AS417" s="260">
        <v>1</v>
      </c>
      <c r="AT417" s="260">
        <v>1</v>
      </c>
      <c r="AU417" s="260">
        <v>1</v>
      </c>
      <c r="AV417" s="260">
        <v>1</v>
      </c>
      <c r="AW417" s="260" t="s">
        <v>5113</v>
      </c>
      <c r="AX417" s="260">
        <v>0</v>
      </c>
      <c r="AY417" s="260">
        <v>0</v>
      </c>
      <c r="AZ417" s="260">
        <v>0</v>
      </c>
      <c r="BA417" s="259">
        <v>1</v>
      </c>
      <c r="BB417" s="260">
        <v>30.333333333333332</v>
      </c>
      <c r="BC417" s="260">
        <v>34</v>
      </c>
      <c r="BD417" s="260">
        <v>34</v>
      </c>
      <c r="BE417" s="259">
        <v>0.90625</v>
      </c>
      <c r="BF417" s="260">
        <v>25.666666666666668</v>
      </c>
      <c r="BG417" s="260">
        <v>29</v>
      </c>
      <c r="BH417" s="260">
        <v>32</v>
      </c>
      <c r="BI417" s="259">
        <v>1</v>
      </c>
      <c r="BJ417" s="260">
        <v>2.6666666666666665</v>
      </c>
      <c r="BK417" s="260">
        <v>3</v>
      </c>
      <c r="BL417" s="260">
        <v>3</v>
      </c>
      <c r="BM417" s="64" t="s">
        <v>922</v>
      </c>
      <c r="BN417" s="64" t="s">
        <v>1183</v>
      </c>
      <c r="BO417" s="62">
        <v>1.4703400021906657E-2</v>
      </c>
      <c r="BP417" s="7">
        <v>4.1626709795575725E-3</v>
      </c>
      <c r="BQ417" s="7">
        <v>5.3816929405161949E-3</v>
      </c>
      <c r="BR417" s="7">
        <v>3.9668726561433748E-2</v>
      </c>
      <c r="BS417" s="7">
        <v>0.13016163547976953</v>
      </c>
      <c r="BT417" s="7">
        <v>2.3532785074277088E-2</v>
      </c>
      <c r="BU417" s="7">
        <v>2.4156107351178117E-2</v>
      </c>
      <c r="BV417" s="7">
        <v>8.2794722609115968E-4</v>
      </c>
      <c r="BW417" s="7">
        <v>4.4400381296128777E-2</v>
      </c>
      <c r="BX417" s="7">
        <v>1.8913308142365772E-2</v>
      </c>
      <c r="BY417" s="7">
        <v>1.204546764598194E-2</v>
      </c>
      <c r="BZ417" s="7">
        <v>0.2751762904974297</v>
      </c>
      <c r="CA417" s="7">
        <v>0.33172054844584986</v>
      </c>
      <c r="CB417" s="7">
        <v>5.6224834695876129E-3</v>
      </c>
      <c r="CC417" s="3">
        <v>6.9811192255722642E-4</v>
      </c>
      <c r="CD417" s="63">
        <v>5.0000000000000001E-3</v>
      </c>
      <c r="CE417" s="63">
        <v>3.6999999999999998E-2</v>
      </c>
      <c r="CF417" s="63">
        <v>0.30299999999999999</v>
      </c>
      <c r="CG417" s="44">
        <v>3.0000000000000001E-3</v>
      </c>
      <c r="CH417" s="7">
        <v>1.5011317048736772E-4</v>
      </c>
      <c r="CI417" s="7">
        <v>2.5135660474033322E-4</v>
      </c>
      <c r="CJ417" s="7">
        <v>5.7149616413923281E-4</v>
      </c>
      <c r="CK417" s="7">
        <v>0.30194219681820134</v>
      </c>
      <c r="CL417" s="7">
        <v>1.3117546036715502E-4</v>
      </c>
      <c r="CM417" s="7">
        <v>1.3730636302336063E-4</v>
      </c>
      <c r="CN417" s="7">
        <v>7.1691070467983474E-4</v>
      </c>
      <c r="CO417" s="7">
        <v>3.2364713313792945</v>
      </c>
      <c r="CP417" s="3">
        <v>0.35718323088617815</v>
      </c>
      <c r="CQ417" s="7">
        <v>2.0073488761385047E-4</v>
      </c>
      <c r="CR417" s="7">
        <v>6.0699817102082179E-2</v>
      </c>
      <c r="CS417" s="7">
        <v>3.2364713313792945</v>
      </c>
      <c r="CT417" s="3">
        <v>0.35718323088617815</v>
      </c>
      <c r="CU417" s="7">
        <v>3.2364713313792945</v>
      </c>
      <c r="CV417" s="7">
        <v>3.2364713313792945</v>
      </c>
      <c r="CW417" s="3">
        <v>0.33172054844584986</v>
      </c>
    </row>
    <row r="418" spans="1:101">
      <c r="A418" s="64" t="s">
        <v>417</v>
      </c>
      <c r="B418" s="64">
        <v>97.39</v>
      </c>
      <c r="C418" s="64">
        <v>0.65</v>
      </c>
      <c r="D418" s="64">
        <v>4340345</v>
      </c>
      <c r="E418" s="64">
        <v>4445</v>
      </c>
      <c r="F418" s="45">
        <v>666</v>
      </c>
      <c r="G418" s="45">
        <v>2</v>
      </c>
      <c r="H418" s="45">
        <v>6348</v>
      </c>
      <c r="I418" s="260">
        <v>1</v>
      </c>
      <c r="J418" s="45">
        <v>4.5</v>
      </c>
      <c r="K418" s="45">
        <v>5</v>
      </c>
      <c r="L418" s="45">
        <v>5</v>
      </c>
      <c r="M418" s="259">
        <v>0.88888888888888884</v>
      </c>
      <c r="N418" s="260">
        <v>7.5</v>
      </c>
      <c r="O418" s="260">
        <v>8</v>
      </c>
      <c r="P418" s="260">
        <v>9</v>
      </c>
      <c r="Q418" s="259" t="s">
        <v>5113</v>
      </c>
      <c r="R418" s="260">
        <v>0</v>
      </c>
      <c r="S418" s="260">
        <v>0</v>
      </c>
      <c r="T418" s="260">
        <v>0</v>
      </c>
      <c r="U418" s="259">
        <v>0.5</v>
      </c>
      <c r="V418" s="260">
        <v>1</v>
      </c>
      <c r="W418" s="260">
        <v>1</v>
      </c>
      <c r="X418" s="260">
        <v>2</v>
      </c>
      <c r="Y418" s="259" t="s">
        <v>5113</v>
      </c>
      <c r="Z418" s="260">
        <v>0</v>
      </c>
      <c r="AA418" s="260">
        <v>0</v>
      </c>
      <c r="AB418" s="260">
        <v>0</v>
      </c>
      <c r="AC418" s="259" t="s">
        <v>5113</v>
      </c>
      <c r="AD418" s="260">
        <v>0</v>
      </c>
      <c r="AE418" s="260">
        <v>0</v>
      </c>
      <c r="AF418" s="260">
        <v>0</v>
      </c>
      <c r="AG418" s="259" t="s">
        <v>5113</v>
      </c>
      <c r="AH418" s="260">
        <v>0</v>
      </c>
      <c r="AI418" s="260">
        <v>0</v>
      </c>
      <c r="AJ418" s="260">
        <v>0</v>
      </c>
      <c r="AK418" s="260">
        <v>1</v>
      </c>
      <c r="AL418" s="260">
        <v>1.5</v>
      </c>
      <c r="AM418" s="260">
        <v>2</v>
      </c>
      <c r="AN418" s="260">
        <v>2</v>
      </c>
      <c r="AO418" s="260">
        <v>1</v>
      </c>
      <c r="AP418" s="260">
        <v>1</v>
      </c>
      <c r="AQ418" s="260">
        <v>1</v>
      </c>
      <c r="AR418" s="260">
        <v>1</v>
      </c>
      <c r="AS418" s="260" t="s">
        <v>5113</v>
      </c>
      <c r="AT418" s="260">
        <v>0</v>
      </c>
      <c r="AU418" s="260">
        <v>0</v>
      </c>
      <c r="AV418" s="260">
        <v>0</v>
      </c>
      <c r="AW418" s="260">
        <v>1</v>
      </c>
      <c r="AX418" s="260">
        <v>0.5</v>
      </c>
      <c r="AY418" s="260">
        <v>1</v>
      </c>
      <c r="AZ418" s="260">
        <v>1</v>
      </c>
      <c r="BA418" s="259">
        <v>0.85</v>
      </c>
      <c r="BB418" s="260">
        <v>15</v>
      </c>
      <c r="BC418" s="260">
        <v>17</v>
      </c>
      <c r="BD418" s="260">
        <v>20</v>
      </c>
      <c r="BE418" s="259">
        <v>0.8666666666666667</v>
      </c>
      <c r="BF418" s="260">
        <v>24.5</v>
      </c>
      <c r="BG418" s="260">
        <v>26</v>
      </c>
      <c r="BH418" s="260">
        <v>30</v>
      </c>
      <c r="BI418" s="259" t="s">
        <v>5113</v>
      </c>
      <c r="BJ418" s="260">
        <v>0</v>
      </c>
      <c r="BK418" s="260">
        <v>0</v>
      </c>
      <c r="BL418" s="260">
        <v>0</v>
      </c>
      <c r="BM418" s="64" t="s">
        <v>922</v>
      </c>
      <c r="BN418" s="64" t="s">
        <v>1052</v>
      </c>
      <c r="BO418" s="62">
        <v>2.6152211626845698E-3</v>
      </c>
      <c r="BP418" s="7">
        <v>4.1732054845551843E-3</v>
      </c>
      <c r="BQ418" s="7">
        <v>1.1752444040114389E-4</v>
      </c>
      <c r="BR418" s="7">
        <v>8.9016626329845115E-4</v>
      </c>
      <c r="BS418" s="7">
        <v>6.3219196155363776E-4</v>
      </c>
      <c r="BT418" s="7">
        <v>9.2682886838920352E-4</v>
      </c>
      <c r="BU418" s="7">
        <v>1.2252592821668335E-4</v>
      </c>
      <c r="BV418" s="7">
        <v>1.1205448586836115E-4</v>
      </c>
      <c r="BW418" s="7">
        <v>4.2801931337693185E-4</v>
      </c>
      <c r="BX418" s="7">
        <v>6.14456477900584E-4</v>
      </c>
      <c r="BY418" s="7">
        <v>8.3326830462473415E-4</v>
      </c>
      <c r="BZ418" s="7">
        <v>0.84012837550854791</v>
      </c>
      <c r="CA418" s="7">
        <v>0.29192000042933725</v>
      </c>
      <c r="CB418" s="7">
        <v>0.20477101286665125</v>
      </c>
      <c r="CC418" s="3">
        <v>4.7952417683781593E-3</v>
      </c>
      <c r="CD418" s="63">
        <v>0</v>
      </c>
      <c r="CE418" s="63">
        <v>1E-3</v>
      </c>
      <c r="CF418" s="63">
        <v>0.56599999999999995</v>
      </c>
      <c r="CG418" s="44">
        <v>0.105</v>
      </c>
      <c r="CH418" s="7">
        <v>1.234429791437219E-2</v>
      </c>
      <c r="CI418" s="7">
        <v>4.0360034644221075E-2</v>
      </c>
      <c r="CJ418" s="7">
        <v>0.1824959477122175</v>
      </c>
      <c r="CK418" s="7">
        <v>0.2440335575539071</v>
      </c>
      <c r="CL418" s="7">
        <v>0.10755299901881596</v>
      </c>
      <c r="CM418" s="7">
        <v>0.15826874492010606</v>
      </c>
      <c r="CN418" s="7">
        <v>0.28632809438808071</v>
      </c>
      <c r="CO418" s="7">
        <v>0.40469613389596559</v>
      </c>
      <c r="CP418" s="3">
        <v>0.47226311437488899</v>
      </c>
      <c r="CQ418" s="7">
        <v>2.6352166279296631E-2</v>
      </c>
      <c r="CR418" s="7">
        <v>0.19573586871862544</v>
      </c>
      <c r="CS418" s="7">
        <v>0.40469613389596559</v>
      </c>
      <c r="CT418" s="3">
        <v>0.47226311437488899</v>
      </c>
      <c r="CU418" s="7">
        <v>0.47226311437488899</v>
      </c>
      <c r="CV418" s="7">
        <v>0.47226311437488899</v>
      </c>
      <c r="CW418" s="3">
        <v>0.20477101286665125</v>
      </c>
    </row>
    <row r="419" spans="1:101">
      <c r="A419" s="64" t="s">
        <v>418</v>
      </c>
      <c r="B419" s="64">
        <v>93.33</v>
      </c>
      <c r="C419" s="64">
        <v>2.14</v>
      </c>
      <c r="D419" s="64">
        <v>2886062</v>
      </c>
      <c r="E419" s="64">
        <v>2599</v>
      </c>
      <c r="F419" s="45">
        <v>691</v>
      </c>
      <c r="G419" s="45">
        <v>3</v>
      </c>
      <c r="H419" s="45">
        <v>3621</v>
      </c>
      <c r="I419" s="260">
        <v>1</v>
      </c>
      <c r="J419" s="45">
        <v>1.6666666666666667</v>
      </c>
      <c r="K419" s="45">
        <v>3</v>
      </c>
      <c r="L419" s="45">
        <v>3</v>
      </c>
      <c r="M419" s="259">
        <v>1</v>
      </c>
      <c r="N419" s="260">
        <v>10</v>
      </c>
      <c r="O419" s="260">
        <v>15</v>
      </c>
      <c r="P419" s="260">
        <v>15</v>
      </c>
      <c r="Q419" s="259" t="s">
        <v>5113</v>
      </c>
      <c r="R419" s="260">
        <v>0</v>
      </c>
      <c r="S419" s="260">
        <v>0</v>
      </c>
      <c r="T419" s="260">
        <v>1</v>
      </c>
      <c r="U419" s="259">
        <v>0.66666666666666663</v>
      </c>
      <c r="V419" s="260">
        <v>1.6666666666666667</v>
      </c>
      <c r="W419" s="260">
        <v>2</v>
      </c>
      <c r="X419" s="260">
        <v>3</v>
      </c>
      <c r="Y419" s="259" t="s">
        <v>5113</v>
      </c>
      <c r="Z419" s="260">
        <v>0</v>
      </c>
      <c r="AA419" s="260">
        <v>0</v>
      </c>
      <c r="AB419" s="260">
        <v>0</v>
      </c>
      <c r="AC419" s="259">
        <v>1</v>
      </c>
      <c r="AD419" s="260">
        <v>0.33333333333333331</v>
      </c>
      <c r="AE419" s="260">
        <v>1</v>
      </c>
      <c r="AF419" s="260">
        <v>1</v>
      </c>
      <c r="AG419" s="259" t="s">
        <v>5113</v>
      </c>
      <c r="AH419" s="260">
        <v>0</v>
      </c>
      <c r="AI419" s="260">
        <v>0</v>
      </c>
      <c r="AJ419" s="260">
        <v>0</v>
      </c>
      <c r="AK419" s="260">
        <v>1</v>
      </c>
      <c r="AL419" s="260">
        <v>1.6666666666666667</v>
      </c>
      <c r="AM419" s="260">
        <v>2</v>
      </c>
      <c r="AN419" s="260">
        <v>2</v>
      </c>
      <c r="AO419" s="260">
        <v>1</v>
      </c>
      <c r="AP419" s="260">
        <v>1</v>
      </c>
      <c r="AQ419" s="260">
        <v>1</v>
      </c>
      <c r="AR419" s="260">
        <v>1</v>
      </c>
      <c r="AS419" s="260" t="s">
        <v>5113</v>
      </c>
      <c r="AT419" s="260">
        <v>0</v>
      </c>
      <c r="AU419" s="260">
        <v>0</v>
      </c>
      <c r="AV419" s="260">
        <v>0</v>
      </c>
      <c r="AW419" s="260" t="s">
        <v>5113</v>
      </c>
      <c r="AX419" s="260">
        <v>0</v>
      </c>
      <c r="AY419" s="260">
        <v>0</v>
      </c>
      <c r="AZ419" s="260">
        <v>0</v>
      </c>
      <c r="BA419" s="259">
        <v>1</v>
      </c>
      <c r="BB419" s="260">
        <v>14.333333333333334</v>
      </c>
      <c r="BC419" s="260">
        <v>15</v>
      </c>
      <c r="BD419" s="260">
        <v>15</v>
      </c>
      <c r="BE419" s="259">
        <v>0.81818181818181823</v>
      </c>
      <c r="BF419" s="260">
        <v>24.666666666666668</v>
      </c>
      <c r="BG419" s="260">
        <v>27</v>
      </c>
      <c r="BH419" s="260">
        <v>33</v>
      </c>
      <c r="BI419" s="259" t="s">
        <v>5113</v>
      </c>
      <c r="BJ419" s="260">
        <v>0</v>
      </c>
      <c r="BK419" s="260">
        <v>0</v>
      </c>
      <c r="BL419" s="260">
        <v>0</v>
      </c>
      <c r="BM419" s="64" t="s">
        <v>922</v>
      </c>
      <c r="BN419" s="64" t="s">
        <v>1257</v>
      </c>
      <c r="BO419" s="62">
        <v>7.5616033735106201E-3</v>
      </c>
      <c r="BP419" s="7">
        <v>0.64625120240600276</v>
      </c>
      <c r="BQ419" s="7">
        <v>1.6929798523540895E-3</v>
      </c>
      <c r="BR419" s="7">
        <v>0.13703341304728806</v>
      </c>
      <c r="BS419" s="7">
        <v>5.3785855826336541E-2</v>
      </c>
      <c r="BT419" s="7">
        <v>4.1424519856561134E-2</v>
      </c>
      <c r="BU419" s="7">
        <v>3.4270048030750434E-2</v>
      </c>
      <c r="BV419" s="7">
        <v>3.004941291728197E-2</v>
      </c>
      <c r="BW419" s="7">
        <v>5.8707825485060289E-2</v>
      </c>
      <c r="BX419" s="7">
        <v>4.7299252236204091E-2</v>
      </c>
      <c r="BY419" s="7">
        <v>4.7630505846269322E-2</v>
      </c>
      <c r="BZ419" s="7">
        <v>0.40354653090953407</v>
      </c>
      <c r="CA419" s="7">
        <v>0.66554389723288365</v>
      </c>
      <c r="CB419" s="7">
        <v>0.76479014177593396</v>
      </c>
      <c r="CC419" s="3">
        <v>5.3974979754023787E-2</v>
      </c>
      <c r="CD419" s="63">
        <v>2E-3</v>
      </c>
      <c r="CE419" s="63">
        <v>5.6000000000000001E-2</v>
      </c>
      <c r="CF419" s="63">
        <v>0.53500000000000003</v>
      </c>
      <c r="CG419" s="44">
        <v>0.40899999999999997</v>
      </c>
      <c r="CH419" s="7">
        <v>1.8684778295723244E-4</v>
      </c>
      <c r="CI419" s="7">
        <v>1.5173296759327267E-4</v>
      </c>
      <c r="CJ419" s="7">
        <v>1.1594899379592482E-4</v>
      </c>
      <c r="CK419" s="7">
        <v>0.14276559394304089</v>
      </c>
      <c r="CL419" s="7">
        <v>3.6027020642648451E-4</v>
      </c>
      <c r="CM419" s="7">
        <v>1.4105211406322045E-3</v>
      </c>
      <c r="CN419" s="7">
        <v>4.8156490080634141E-2</v>
      </c>
      <c r="CO419" s="7">
        <v>0.20840872946454828</v>
      </c>
      <c r="CP419" s="3">
        <v>1.1340114421569669</v>
      </c>
      <c r="CQ419" s="7">
        <v>1.6929037527525255E-4</v>
      </c>
      <c r="CR419" s="7">
        <v>3.8561764872905926E-2</v>
      </c>
      <c r="CS419" s="7">
        <v>0.20840872946454828</v>
      </c>
      <c r="CT419" s="3">
        <v>1.1340114421569669</v>
      </c>
      <c r="CU419" s="7">
        <v>1.1340114421569669</v>
      </c>
      <c r="CV419" s="7">
        <v>1.1340114421569669</v>
      </c>
      <c r="CW419" s="3">
        <v>0.76479014177593396</v>
      </c>
    </row>
    <row r="420" spans="1:101">
      <c r="A420" s="64" t="s">
        <v>419</v>
      </c>
      <c r="B420" s="64">
        <v>99.84</v>
      </c>
      <c r="C420" s="64">
        <v>0.47</v>
      </c>
      <c r="D420" s="64">
        <v>3091407</v>
      </c>
      <c r="E420" s="64">
        <v>2988</v>
      </c>
      <c r="F420" s="45">
        <v>741</v>
      </c>
      <c r="G420" s="45">
        <v>2</v>
      </c>
      <c r="H420" s="45">
        <v>3438</v>
      </c>
      <c r="I420" s="260">
        <v>1</v>
      </c>
      <c r="J420" s="45">
        <v>5.5</v>
      </c>
      <c r="K420" s="45">
        <v>8</v>
      </c>
      <c r="L420" s="45">
        <v>8</v>
      </c>
      <c r="M420" s="259">
        <v>1</v>
      </c>
      <c r="N420" s="260">
        <v>5.5</v>
      </c>
      <c r="O420" s="260">
        <v>11</v>
      </c>
      <c r="P420" s="260">
        <v>11</v>
      </c>
      <c r="Q420" s="259" t="s">
        <v>5113</v>
      </c>
      <c r="R420" s="260">
        <v>0</v>
      </c>
      <c r="S420" s="260">
        <v>0</v>
      </c>
      <c r="T420" s="260">
        <v>0</v>
      </c>
      <c r="U420" s="259">
        <v>1</v>
      </c>
      <c r="V420" s="260">
        <v>0.5</v>
      </c>
      <c r="W420" s="260">
        <v>1</v>
      </c>
      <c r="X420" s="260">
        <v>1</v>
      </c>
      <c r="Y420" s="259">
        <v>1</v>
      </c>
      <c r="Z420" s="260">
        <v>0.5</v>
      </c>
      <c r="AA420" s="260">
        <v>1</v>
      </c>
      <c r="AB420" s="260">
        <v>1</v>
      </c>
      <c r="AC420" s="259" t="s">
        <v>5113</v>
      </c>
      <c r="AD420" s="260">
        <v>0</v>
      </c>
      <c r="AE420" s="260">
        <v>0</v>
      </c>
      <c r="AF420" s="260">
        <v>0</v>
      </c>
      <c r="AG420" s="259" t="s">
        <v>5113</v>
      </c>
      <c r="AH420" s="260">
        <v>0</v>
      </c>
      <c r="AI420" s="260">
        <v>0</v>
      </c>
      <c r="AJ420" s="260">
        <v>0</v>
      </c>
      <c r="AK420" s="260">
        <v>1</v>
      </c>
      <c r="AL420" s="260">
        <v>1</v>
      </c>
      <c r="AM420" s="260">
        <v>1</v>
      </c>
      <c r="AN420" s="260">
        <v>1</v>
      </c>
      <c r="AO420" s="260" t="s">
        <v>5113</v>
      </c>
      <c r="AP420" s="260">
        <v>0</v>
      </c>
      <c r="AQ420" s="260">
        <v>0</v>
      </c>
      <c r="AR420" s="260">
        <v>0</v>
      </c>
      <c r="AS420" s="260" t="s">
        <v>5113</v>
      </c>
      <c r="AT420" s="260">
        <v>0</v>
      </c>
      <c r="AU420" s="260">
        <v>0</v>
      </c>
      <c r="AV420" s="260">
        <v>0</v>
      </c>
      <c r="AW420" s="260" t="s">
        <v>5113</v>
      </c>
      <c r="AX420" s="260">
        <v>0</v>
      </c>
      <c r="AY420" s="260">
        <v>0</v>
      </c>
      <c r="AZ420" s="260">
        <v>0</v>
      </c>
      <c r="BA420" s="259">
        <v>1</v>
      </c>
      <c r="BB420" s="260">
        <v>15.5</v>
      </c>
      <c r="BC420" s="260">
        <v>17</v>
      </c>
      <c r="BD420" s="260">
        <v>17</v>
      </c>
      <c r="BE420" s="259">
        <v>1</v>
      </c>
      <c r="BF420" s="260">
        <v>14</v>
      </c>
      <c r="BG420" s="260">
        <v>16</v>
      </c>
      <c r="BH420" s="260">
        <v>16</v>
      </c>
      <c r="BI420" s="259">
        <v>1</v>
      </c>
      <c r="BJ420" s="260">
        <v>2.5</v>
      </c>
      <c r="BK420" s="260">
        <v>3</v>
      </c>
      <c r="BL420" s="260">
        <v>3</v>
      </c>
      <c r="BM420" s="64" t="s">
        <v>991</v>
      </c>
      <c r="BN420" s="64" t="s">
        <v>1258</v>
      </c>
      <c r="BO420" s="62">
        <v>1.8250543322084463E-4</v>
      </c>
      <c r="BP420" s="7">
        <v>4.1790062525857447E-3</v>
      </c>
      <c r="BQ420" s="7">
        <v>3.6256496291881294E-4</v>
      </c>
      <c r="BR420" s="7">
        <v>3.2059174112474523E-3</v>
      </c>
      <c r="BS420" s="7">
        <v>7.1332315003008982E-3</v>
      </c>
      <c r="BT420" s="7">
        <v>4.4579637465999656E-3</v>
      </c>
      <c r="BU420" s="7">
        <v>7.3948402253911794E-3</v>
      </c>
      <c r="BV420" s="7">
        <v>2.3310272334628882E-3</v>
      </c>
      <c r="BW420" s="7">
        <v>2.3015854250202331E-3</v>
      </c>
      <c r="BX420" s="7">
        <v>3.4238708301894279E-3</v>
      </c>
      <c r="BY420" s="7">
        <v>4.5108473453476294E-2</v>
      </c>
      <c r="BZ420" s="7">
        <v>0.61288930447724332</v>
      </c>
      <c r="CA420" s="7">
        <v>1.4503420375596578</v>
      </c>
      <c r="CB420" s="7">
        <v>1.691877307163153</v>
      </c>
      <c r="CC420" s="3">
        <v>9.6298673297173554E-5</v>
      </c>
      <c r="CD420" s="63">
        <v>0</v>
      </c>
      <c r="CE420" s="63">
        <v>8.9999999999999993E-3</v>
      </c>
      <c r="CF420" s="63">
        <v>1.032</v>
      </c>
      <c r="CG420" s="44">
        <v>0.84599999999999997</v>
      </c>
      <c r="CH420" s="7">
        <v>2.3315850679649916E-4</v>
      </c>
      <c r="CI420" s="7">
        <v>3.7033608057902373E-2</v>
      </c>
      <c r="CJ420" s="7">
        <v>3.4112203493765142E-3</v>
      </c>
      <c r="CK420" s="7">
        <v>6.0670144482116113E-2</v>
      </c>
      <c r="CL420" s="7">
        <v>7.7742184411302137E-2</v>
      </c>
      <c r="CM420" s="7">
        <v>3.6325939297868841E-3</v>
      </c>
      <c r="CN420" s="7">
        <v>3.2725156243907622E-2</v>
      </c>
      <c r="CO420" s="7">
        <v>0.21928725491938883</v>
      </c>
      <c r="CP420" s="3">
        <v>1.0875458597109917E-3</v>
      </c>
      <c r="CQ420" s="7">
        <v>1.8633383282349435E-2</v>
      </c>
      <c r="CR420" s="7">
        <v>3.5636259883297855E-2</v>
      </c>
      <c r="CS420" s="7">
        <v>0.21928725491938883</v>
      </c>
      <c r="CT420" s="3">
        <v>1.0875458597109917E-3</v>
      </c>
      <c r="CU420" s="7">
        <v>0.21928725491938883</v>
      </c>
      <c r="CV420" s="7">
        <v>0.21928725491938883</v>
      </c>
      <c r="CW420" s="3">
        <v>1.4503420375596578</v>
      </c>
    </row>
    <row r="421" spans="1:101">
      <c r="A421" s="64" t="s">
        <v>420</v>
      </c>
      <c r="B421" s="64">
        <v>91.18</v>
      </c>
      <c r="C421" s="64">
        <v>2.52</v>
      </c>
      <c r="D421" s="64">
        <v>2861141</v>
      </c>
      <c r="E421" s="64">
        <v>2719</v>
      </c>
      <c r="F421" s="45">
        <v>849</v>
      </c>
      <c r="G421" s="45">
        <v>2</v>
      </c>
      <c r="H421" s="45">
        <v>3040</v>
      </c>
      <c r="I421" s="260">
        <v>1</v>
      </c>
      <c r="J421" s="45">
        <v>6.5</v>
      </c>
      <c r="K421" s="45">
        <v>7</v>
      </c>
      <c r="L421" s="45">
        <v>7</v>
      </c>
      <c r="M421" s="259">
        <v>1</v>
      </c>
      <c r="N421" s="260">
        <v>10</v>
      </c>
      <c r="O421" s="260">
        <v>12</v>
      </c>
      <c r="P421" s="260">
        <v>12</v>
      </c>
      <c r="Q421" s="259" t="s">
        <v>5113</v>
      </c>
      <c r="R421" s="260">
        <v>0</v>
      </c>
      <c r="S421" s="260">
        <v>0</v>
      </c>
      <c r="T421" s="260">
        <v>0</v>
      </c>
      <c r="U421" s="259">
        <v>1</v>
      </c>
      <c r="V421" s="260">
        <v>1</v>
      </c>
      <c r="W421" s="260">
        <v>1</v>
      </c>
      <c r="X421" s="260">
        <v>1</v>
      </c>
      <c r="Y421" s="259" t="s">
        <v>5113</v>
      </c>
      <c r="Z421" s="260">
        <v>0</v>
      </c>
      <c r="AA421" s="260">
        <v>0</v>
      </c>
      <c r="AB421" s="260">
        <v>0</v>
      </c>
      <c r="AC421" s="259" t="s">
        <v>5113</v>
      </c>
      <c r="AD421" s="260">
        <v>0</v>
      </c>
      <c r="AE421" s="260">
        <v>0</v>
      </c>
      <c r="AF421" s="260">
        <v>0</v>
      </c>
      <c r="AG421" s="259" t="s">
        <v>5113</v>
      </c>
      <c r="AH421" s="260">
        <v>0</v>
      </c>
      <c r="AI421" s="260">
        <v>0</v>
      </c>
      <c r="AJ421" s="260">
        <v>0</v>
      </c>
      <c r="AK421" s="260">
        <v>1</v>
      </c>
      <c r="AL421" s="260">
        <v>3</v>
      </c>
      <c r="AM421" s="260">
        <v>3</v>
      </c>
      <c r="AN421" s="260">
        <v>3</v>
      </c>
      <c r="AO421" s="260" t="s">
        <v>5113</v>
      </c>
      <c r="AP421" s="260">
        <v>0</v>
      </c>
      <c r="AQ421" s="260">
        <v>0</v>
      </c>
      <c r="AR421" s="260">
        <v>0</v>
      </c>
      <c r="AS421" s="260" t="s">
        <v>5113</v>
      </c>
      <c r="AT421" s="260">
        <v>0</v>
      </c>
      <c r="AU421" s="260">
        <v>0</v>
      </c>
      <c r="AV421" s="260">
        <v>0</v>
      </c>
      <c r="AW421" s="260">
        <v>1</v>
      </c>
      <c r="AX421" s="260">
        <v>1</v>
      </c>
      <c r="AY421" s="260">
        <v>1</v>
      </c>
      <c r="AZ421" s="260">
        <v>1</v>
      </c>
      <c r="BA421" s="259">
        <v>1</v>
      </c>
      <c r="BB421" s="260">
        <v>11.5</v>
      </c>
      <c r="BC421" s="260">
        <v>12</v>
      </c>
      <c r="BD421" s="260">
        <v>12</v>
      </c>
      <c r="BE421" s="259">
        <v>0.88888888888888884</v>
      </c>
      <c r="BF421" s="260">
        <v>8</v>
      </c>
      <c r="BG421" s="260">
        <v>8</v>
      </c>
      <c r="BH421" s="260">
        <v>9</v>
      </c>
      <c r="BI421" s="259" t="s">
        <v>5113</v>
      </c>
      <c r="BJ421" s="260">
        <v>0</v>
      </c>
      <c r="BK421" s="260">
        <v>0</v>
      </c>
      <c r="BL421" s="260">
        <v>0</v>
      </c>
      <c r="BM421" s="64" t="s">
        <v>1220</v>
      </c>
      <c r="BN421" s="64" t="s">
        <v>1259</v>
      </c>
      <c r="BO421" s="62">
        <v>0.14295305891136637</v>
      </c>
      <c r="BP421" s="7">
        <v>9.8510089270436779E-2</v>
      </c>
      <c r="BQ421" s="7">
        <v>2.8780811615555044E-3</v>
      </c>
      <c r="BR421" s="7">
        <v>6.7051143910614119E-2</v>
      </c>
      <c r="BS421" s="7">
        <v>3.4409700074637638E-2</v>
      </c>
      <c r="BT421" s="7">
        <v>0.10147542700965151</v>
      </c>
      <c r="BU421" s="7">
        <v>0.24644014396804012</v>
      </c>
      <c r="BV421" s="7">
        <v>5.7516941345308284E-2</v>
      </c>
      <c r="BW421" s="7">
        <v>5.7114703111208628E-2</v>
      </c>
      <c r="BX421" s="7">
        <v>2.1155119477329579E-2</v>
      </c>
      <c r="BY421" s="7">
        <v>8.5275725736807334E-2</v>
      </c>
      <c r="BZ421" s="7">
        <v>2.6554780135651761</v>
      </c>
      <c r="CA421" s="7">
        <v>0.52750041668330916</v>
      </c>
      <c r="CB421" s="7">
        <v>1.2718052720987638E-2</v>
      </c>
      <c r="CC421" s="3">
        <v>2.1109300526582508E-2</v>
      </c>
      <c r="CD421" s="63">
        <v>3.0000000000000001E-3</v>
      </c>
      <c r="CE421" s="63">
        <v>8.4000000000000005E-2</v>
      </c>
      <c r="CF421" s="63">
        <v>1.591</v>
      </c>
      <c r="CG421" s="44">
        <v>1.7000000000000001E-2</v>
      </c>
      <c r="CH421" s="7">
        <v>2.8986118896503271E-3</v>
      </c>
      <c r="CI421" s="7">
        <v>1.0542905406680776E-3</v>
      </c>
      <c r="CJ421" s="7">
        <v>5.2176918379961143E-3</v>
      </c>
      <c r="CK421" s="7">
        <v>2.6781282750791601E-3</v>
      </c>
      <c r="CL421" s="7">
        <v>4.66427766783942E-4</v>
      </c>
      <c r="CM421" s="7">
        <v>4.9128455650095425E-3</v>
      </c>
      <c r="CN421" s="7">
        <v>5.9962716310609839E-3</v>
      </c>
      <c r="CO421" s="7">
        <v>1.7477800748934509</v>
      </c>
      <c r="CP421" s="3">
        <v>0.18659507253967769</v>
      </c>
      <c r="CQ421" s="7">
        <v>1.9764512151592022E-3</v>
      </c>
      <c r="CR421" s="7">
        <v>3.8542730151859481E-3</v>
      </c>
      <c r="CS421" s="7">
        <v>1.7477800748934509</v>
      </c>
      <c r="CT421" s="3">
        <v>0.18659507253967769</v>
      </c>
      <c r="CU421" s="7">
        <v>1.7477800748934509</v>
      </c>
      <c r="CV421" s="7">
        <v>1.7477800748934509</v>
      </c>
      <c r="CW421" s="3">
        <v>0.52750041668330916</v>
      </c>
    </row>
    <row r="422" spans="1:101">
      <c r="A422" s="64" t="s">
        <v>421</v>
      </c>
      <c r="B422" s="64">
        <v>91.18</v>
      </c>
      <c r="C422" s="64">
        <v>3.59</v>
      </c>
      <c r="D422" s="64">
        <v>1765215</v>
      </c>
      <c r="E422" s="64">
        <v>1645</v>
      </c>
      <c r="F422" s="45">
        <v>954</v>
      </c>
      <c r="G422" s="45">
        <v>1</v>
      </c>
      <c r="H422" s="45">
        <v>1645</v>
      </c>
      <c r="I422" s="260" t="s">
        <v>5113</v>
      </c>
      <c r="J422" s="45">
        <v>0</v>
      </c>
      <c r="K422" s="45">
        <v>0</v>
      </c>
      <c r="L422" s="45">
        <v>0</v>
      </c>
      <c r="M422" s="259" t="s">
        <v>5113</v>
      </c>
      <c r="N422" s="260">
        <v>0</v>
      </c>
      <c r="O422" s="260">
        <v>0</v>
      </c>
      <c r="P422" s="260">
        <v>0</v>
      </c>
      <c r="Q422" s="259" t="s">
        <v>5113</v>
      </c>
      <c r="R422" s="260">
        <v>0</v>
      </c>
      <c r="S422" s="260">
        <v>0</v>
      </c>
      <c r="T422" s="260">
        <v>0</v>
      </c>
      <c r="U422" s="259">
        <v>1</v>
      </c>
      <c r="V422" s="260">
        <v>1</v>
      </c>
      <c r="W422" s="260">
        <v>1</v>
      </c>
      <c r="X422" s="260">
        <v>1</v>
      </c>
      <c r="Y422" s="259" t="s">
        <v>5113</v>
      </c>
      <c r="Z422" s="260">
        <v>0</v>
      </c>
      <c r="AA422" s="260">
        <v>0</v>
      </c>
      <c r="AB422" s="260">
        <v>0</v>
      </c>
      <c r="AC422" s="259" t="s">
        <v>5113</v>
      </c>
      <c r="AD422" s="260">
        <v>0</v>
      </c>
      <c r="AE422" s="260">
        <v>0</v>
      </c>
      <c r="AF422" s="260">
        <v>0</v>
      </c>
      <c r="AG422" s="259" t="s">
        <v>5113</v>
      </c>
      <c r="AH422" s="260">
        <v>0</v>
      </c>
      <c r="AI422" s="260">
        <v>0</v>
      </c>
      <c r="AJ422" s="260">
        <v>0</v>
      </c>
      <c r="AK422" s="260" t="s">
        <v>5113</v>
      </c>
      <c r="AL422" s="260">
        <v>0</v>
      </c>
      <c r="AM422" s="260">
        <v>0</v>
      </c>
      <c r="AN422" s="260">
        <v>0</v>
      </c>
      <c r="AO422" s="260">
        <v>1</v>
      </c>
      <c r="AP422" s="260">
        <v>1</v>
      </c>
      <c r="AQ422" s="260">
        <v>1</v>
      </c>
      <c r="AR422" s="260">
        <v>1</v>
      </c>
      <c r="AS422" s="260" t="s">
        <v>5113</v>
      </c>
      <c r="AT422" s="260">
        <v>0</v>
      </c>
      <c r="AU422" s="260">
        <v>0</v>
      </c>
      <c r="AV422" s="260">
        <v>0</v>
      </c>
      <c r="AW422" s="260" t="s">
        <v>5113</v>
      </c>
      <c r="AX422" s="260">
        <v>0</v>
      </c>
      <c r="AY422" s="260">
        <v>0</v>
      </c>
      <c r="AZ422" s="260">
        <v>0</v>
      </c>
      <c r="BA422" s="259">
        <v>1</v>
      </c>
      <c r="BB422" s="260">
        <v>5</v>
      </c>
      <c r="BC422" s="260">
        <v>5</v>
      </c>
      <c r="BD422" s="260">
        <v>5</v>
      </c>
      <c r="BE422" s="259">
        <v>1</v>
      </c>
      <c r="BF422" s="260">
        <v>18</v>
      </c>
      <c r="BG422" s="260">
        <v>18</v>
      </c>
      <c r="BH422" s="260">
        <v>18</v>
      </c>
      <c r="BI422" s="259">
        <v>1</v>
      </c>
      <c r="BJ422" s="260">
        <v>1</v>
      </c>
      <c r="BK422" s="260">
        <v>1</v>
      </c>
      <c r="BL422" s="260">
        <v>1</v>
      </c>
      <c r="BM422" s="64" t="s">
        <v>922</v>
      </c>
      <c r="BN422" s="64" t="s">
        <v>1260</v>
      </c>
      <c r="BO422" s="62">
        <v>6.9512072377177561E-4</v>
      </c>
      <c r="BP422" s="7">
        <v>7.9398947819766738E-3</v>
      </c>
      <c r="BQ422" s="7">
        <v>3.6041121725622362E-3</v>
      </c>
      <c r="BR422" s="7">
        <v>2.1158158261594975E-2</v>
      </c>
      <c r="BS422" s="7">
        <v>1.4790521676317156E-2</v>
      </c>
      <c r="BT422" s="7">
        <v>8.5265831441910262E-3</v>
      </c>
      <c r="BU422" s="7">
        <v>7.5261679121009385E-3</v>
      </c>
      <c r="BV422" s="7">
        <v>2.8649831239123021E-3</v>
      </c>
      <c r="BW422" s="7">
        <v>9.0933700901655069E-3</v>
      </c>
      <c r="BX422" s="7">
        <v>2.63634087622505E-2</v>
      </c>
      <c r="BY422" s="7">
        <v>1.205901288524862E-2</v>
      </c>
      <c r="BZ422" s="7">
        <v>8.4991288042088539E-2</v>
      </c>
      <c r="CA422" s="7">
        <v>1.0714400590524527</v>
      </c>
      <c r="CB422" s="7">
        <v>0.19591903597524327</v>
      </c>
      <c r="CC422" s="3">
        <v>0.16689614544424877</v>
      </c>
      <c r="CD422" s="63">
        <v>4.0000000000000001E-3</v>
      </c>
      <c r="CE422" s="63">
        <v>1.2999999999999999E-2</v>
      </c>
      <c r="CF422" s="63">
        <v>0.57799999999999996</v>
      </c>
      <c r="CG422" s="44">
        <v>0.18099999999999999</v>
      </c>
      <c r="CH422" s="7">
        <v>2.0412876975688069E-4</v>
      </c>
      <c r="CI422" s="7">
        <v>6.3384845247213542E-3</v>
      </c>
      <c r="CJ422" s="7">
        <v>8.714385308345016E-3</v>
      </c>
      <c r="CK422" s="7">
        <v>5.6363168001756442E-3</v>
      </c>
      <c r="CL422" s="7">
        <v>9.1903638646496227E-3</v>
      </c>
      <c r="CM422" s="7">
        <v>1.2823198435180878E-2</v>
      </c>
      <c r="CN422" s="7">
        <v>1.0205108965368179E-2</v>
      </c>
      <c r="CO422" s="7">
        <v>0.21216464755116671</v>
      </c>
      <c r="CP422" s="3">
        <v>1.2611879753009223</v>
      </c>
      <c r="CQ422" s="7">
        <v>3.2713066472391176E-3</v>
      </c>
      <c r="CR422" s="7">
        <v>9.3138746747438682E-3</v>
      </c>
      <c r="CS422" s="7">
        <v>0.21216464755116671</v>
      </c>
      <c r="CT422" s="3">
        <v>1.2611879753009223</v>
      </c>
      <c r="CU422" s="7">
        <v>1.2611879753009223</v>
      </c>
      <c r="CV422" s="7">
        <v>1.2611879753009223</v>
      </c>
      <c r="CW422" s="3">
        <v>0.19591903597524327</v>
      </c>
    </row>
    <row r="423" spans="1:101">
      <c r="A423" s="64" t="s">
        <v>422</v>
      </c>
      <c r="B423" s="64">
        <v>95.54</v>
      </c>
      <c r="C423" s="64">
        <v>1.1000000000000001</v>
      </c>
      <c r="D423" s="64">
        <v>1777196</v>
      </c>
      <c r="E423" s="64">
        <v>1565</v>
      </c>
      <c r="F423" s="45">
        <v>3</v>
      </c>
      <c r="G423" s="45">
        <v>5</v>
      </c>
      <c r="H423" s="45">
        <v>3301</v>
      </c>
      <c r="I423" s="260" t="s">
        <v>5113</v>
      </c>
      <c r="J423" s="45">
        <v>0</v>
      </c>
      <c r="K423" s="45">
        <v>0</v>
      </c>
      <c r="L423" s="45">
        <v>0</v>
      </c>
      <c r="M423" s="259">
        <v>0.75</v>
      </c>
      <c r="N423" s="260">
        <v>1.6</v>
      </c>
      <c r="O423" s="260">
        <v>3</v>
      </c>
      <c r="P423" s="260">
        <v>4</v>
      </c>
      <c r="Q423" s="259" t="s">
        <v>5113</v>
      </c>
      <c r="R423" s="260">
        <v>0</v>
      </c>
      <c r="S423" s="260">
        <v>0</v>
      </c>
      <c r="T423" s="260">
        <v>0</v>
      </c>
      <c r="U423" s="259">
        <v>1</v>
      </c>
      <c r="V423" s="260">
        <v>0.4</v>
      </c>
      <c r="W423" s="260">
        <v>1</v>
      </c>
      <c r="X423" s="260">
        <v>1</v>
      </c>
      <c r="Y423" s="259" t="s">
        <v>5113</v>
      </c>
      <c r="Z423" s="260">
        <v>0</v>
      </c>
      <c r="AA423" s="260">
        <v>0</v>
      </c>
      <c r="AB423" s="260">
        <v>0</v>
      </c>
      <c r="AC423" s="259">
        <v>1</v>
      </c>
      <c r="AD423" s="260">
        <v>0.6</v>
      </c>
      <c r="AE423" s="260">
        <v>1</v>
      </c>
      <c r="AF423" s="260">
        <v>1</v>
      </c>
      <c r="AG423" s="259" t="s">
        <v>5113</v>
      </c>
      <c r="AH423" s="260">
        <v>0</v>
      </c>
      <c r="AI423" s="260">
        <v>0</v>
      </c>
      <c r="AJ423" s="260">
        <v>0</v>
      </c>
      <c r="AK423" s="260">
        <v>1</v>
      </c>
      <c r="AL423" s="260">
        <v>0.8</v>
      </c>
      <c r="AM423" s="260">
        <v>1</v>
      </c>
      <c r="AN423" s="260">
        <v>1</v>
      </c>
      <c r="AO423" s="260" t="s">
        <v>5113</v>
      </c>
      <c r="AP423" s="260">
        <v>0</v>
      </c>
      <c r="AQ423" s="260">
        <v>0</v>
      </c>
      <c r="AR423" s="260">
        <v>0</v>
      </c>
      <c r="AS423" s="260" t="s">
        <v>5113</v>
      </c>
      <c r="AT423" s="260">
        <v>0</v>
      </c>
      <c r="AU423" s="260">
        <v>0</v>
      </c>
      <c r="AV423" s="260">
        <v>0</v>
      </c>
      <c r="AW423" s="260" t="s">
        <v>5113</v>
      </c>
      <c r="AX423" s="260">
        <v>0</v>
      </c>
      <c r="AY423" s="260">
        <v>0</v>
      </c>
      <c r="AZ423" s="260">
        <v>0</v>
      </c>
      <c r="BA423" s="259">
        <v>0.8</v>
      </c>
      <c r="BB423" s="260">
        <v>3.8</v>
      </c>
      <c r="BC423" s="260">
        <v>4</v>
      </c>
      <c r="BD423" s="260">
        <v>5</v>
      </c>
      <c r="BE423" s="259">
        <v>0.75</v>
      </c>
      <c r="BF423" s="260">
        <v>9</v>
      </c>
      <c r="BG423" s="260">
        <v>12</v>
      </c>
      <c r="BH423" s="260">
        <v>16</v>
      </c>
      <c r="BI423" s="259" t="s">
        <v>5113</v>
      </c>
      <c r="BJ423" s="260">
        <v>0</v>
      </c>
      <c r="BK423" s="260">
        <v>0</v>
      </c>
      <c r="BL423" s="260">
        <v>0</v>
      </c>
      <c r="BM423" s="64" t="s">
        <v>1128</v>
      </c>
      <c r="BN423" s="64" t="s">
        <v>1261</v>
      </c>
      <c r="BO423" s="62">
        <v>5.9505010958547043E-4</v>
      </c>
      <c r="BP423" s="7">
        <v>5.2568078967627496E-2</v>
      </c>
      <c r="BQ423" s="7">
        <v>2.4330605776146211E-4</v>
      </c>
      <c r="BR423" s="7">
        <v>5.8634380739710761E-3</v>
      </c>
      <c r="BS423" s="7">
        <v>3.9727936299228193E-3</v>
      </c>
      <c r="BT423" s="7">
        <v>1.6169778463156496E-3</v>
      </c>
      <c r="BU423" s="7">
        <v>9.4118171601050851E-4</v>
      </c>
      <c r="BV423" s="7">
        <v>2.184449001091179E-3</v>
      </c>
      <c r="BW423" s="7">
        <v>8.6522708770428967E-3</v>
      </c>
      <c r="BX423" s="7">
        <v>3.5321866164459903E-3</v>
      </c>
      <c r="BY423" s="7">
        <v>2.1451368011313164E-3</v>
      </c>
      <c r="BZ423" s="7">
        <v>1.9797157609285725E-2</v>
      </c>
      <c r="CA423" s="7">
        <v>0.43951408795428271</v>
      </c>
      <c r="CB423" s="7">
        <v>2.390437002639223</v>
      </c>
      <c r="CC423" s="3">
        <v>7.599623131405413</v>
      </c>
      <c r="CD423" s="63">
        <v>0</v>
      </c>
      <c r="CE423" s="63">
        <v>4.0000000000000001E-3</v>
      </c>
      <c r="CF423" s="63">
        <v>0.23</v>
      </c>
      <c r="CG423" s="44">
        <v>4.9950000000000001</v>
      </c>
      <c r="CH423" s="7">
        <v>6.0264301700834692E-3</v>
      </c>
      <c r="CI423" s="7">
        <v>0.67728339535960025</v>
      </c>
      <c r="CJ423" s="7">
        <v>5.5488559567031865</v>
      </c>
      <c r="CK423" s="7">
        <v>4.3430622962947671</v>
      </c>
      <c r="CL423" s="7">
        <v>2.9543173182995726</v>
      </c>
      <c r="CM423" s="7">
        <v>2.2712673633939313</v>
      </c>
      <c r="CN423" s="7">
        <v>6.656197374184778</v>
      </c>
      <c r="CO423" s="7">
        <v>2.0958019402062997</v>
      </c>
      <c r="CP423" s="3">
        <v>1.7238732021103769E-3</v>
      </c>
      <c r="CQ423" s="7">
        <v>0.34165491276484183</v>
      </c>
      <c r="CR423" s="7">
        <v>4.3547400617752476</v>
      </c>
      <c r="CS423" s="7">
        <v>2.0958019402062997</v>
      </c>
      <c r="CT423" s="3">
        <v>1.7238732021103769E-3</v>
      </c>
      <c r="CU423" s="7">
        <v>6.656197374184778</v>
      </c>
      <c r="CV423" s="7">
        <v>6.656197374184778</v>
      </c>
      <c r="CW423" s="3">
        <v>2.1451368011313164E-3</v>
      </c>
    </row>
    <row r="424" spans="1:101">
      <c r="A424" s="64" t="s">
        <v>423</v>
      </c>
      <c r="B424" s="64">
        <v>97.71</v>
      </c>
      <c r="C424" s="64">
        <v>0.03</v>
      </c>
      <c r="D424" s="64">
        <v>2681003</v>
      </c>
      <c r="E424" s="64">
        <v>2859</v>
      </c>
      <c r="F424" s="45">
        <v>148</v>
      </c>
      <c r="G424" s="45">
        <v>5</v>
      </c>
      <c r="H424" s="45">
        <v>5248</v>
      </c>
      <c r="I424" s="260" t="s">
        <v>5113</v>
      </c>
      <c r="J424" s="45">
        <v>0</v>
      </c>
      <c r="K424" s="45">
        <v>0</v>
      </c>
      <c r="L424" s="45">
        <v>0</v>
      </c>
      <c r="M424" s="259">
        <v>1</v>
      </c>
      <c r="N424" s="260">
        <v>1.8</v>
      </c>
      <c r="O424" s="260">
        <v>3</v>
      </c>
      <c r="P424" s="260">
        <v>3</v>
      </c>
      <c r="Q424" s="259">
        <v>1</v>
      </c>
      <c r="R424" s="260">
        <v>1.2</v>
      </c>
      <c r="S424" s="260">
        <v>2</v>
      </c>
      <c r="T424" s="260">
        <v>2</v>
      </c>
      <c r="U424" s="259">
        <v>1</v>
      </c>
      <c r="V424" s="260">
        <v>0.2</v>
      </c>
      <c r="W424" s="260">
        <v>1</v>
      </c>
      <c r="X424" s="260">
        <v>1</v>
      </c>
      <c r="Y424" s="259" t="s">
        <v>5113</v>
      </c>
      <c r="Z424" s="260">
        <v>0</v>
      </c>
      <c r="AA424" s="260">
        <v>0</v>
      </c>
      <c r="AB424" s="260">
        <v>0</v>
      </c>
      <c r="AC424" s="259">
        <v>1</v>
      </c>
      <c r="AD424" s="260">
        <v>1</v>
      </c>
      <c r="AE424" s="260">
        <v>2</v>
      </c>
      <c r="AF424" s="260">
        <v>2</v>
      </c>
      <c r="AG424" s="259">
        <v>1</v>
      </c>
      <c r="AH424" s="260">
        <v>0.8</v>
      </c>
      <c r="AI424" s="260">
        <v>1</v>
      </c>
      <c r="AJ424" s="260">
        <v>1</v>
      </c>
      <c r="AK424" s="260">
        <v>1</v>
      </c>
      <c r="AL424" s="260">
        <v>2.2000000000000002</v>
      </c>
      <c r="AM424" s="260">
        <v>4</v>
      </c>
      <c r="AN424" s="260">
        <v>4</v>
      </c>
      <c r="AO424" s="260">
        <v>1</v>
      </c>
      <c r="AP424" s="260">
        <v>1</v>
      </c>
      <c r="AQ424" s="260">
        <v>1</v>
      </c>
      <c r="AR424" s="260">
        <v>1</v>
      </c>
      <c r="AS424" s="260" t="s">
        <v>5113</v>
      </c>
      <c r="AT424" s="260">
        <v>0</v>
      </c>
      <c r="AU424" s="260">
        <v>0</v>
      </c>
      <c r="AV424" s="260">
        <v>0</v>
      </c>
      <c r="AW424" s="260">
        <v>1</v>
      </c>
      <c r="AX424" s="260">
        <v>0.6</v>
      </c>
      <c r="AY424" s="260">
        <v>1</v>
      </c>
      <c r="AZ424" s="260">
        <v>1</v>
      </c>
      <c r="BA424" s="259">
        <v>1</v>
      </c>
      <c r="BB424" s="260">
        <v>5.2</v>
      </c>
      <c r="BC424" s="260">
        <v>12</v>
      </c>
      <c r="BD424" s="260">
        <v>12</v>
      </c>
      <c r="BE424" s="259">
        <v>0.75</v>
      </c>
      <c r="BF424" s="260">
        <v>7.6</v>
      </c>
      <c r="BG424" s="260">
        <v>9</v>
      </c>
      <c r="BH424" s="260">
        <v>12</v>
      </c>
      <c r="BI424" s="259">
        <v>1</v>
      </c>
      <c r="BJ424" s="260">
        <v>2</v>
      </c>
      <c r="BK424" s="260">
        <v>2</v>
      </c>
      <c r="BL424" s="260">
        <v>2</v>
      </c>
      <c r="BM424" s="64" t="s">
        <v>910</v>
      </c>
      <c r="BN424" s="64" t="s">
        <v>1196</v>
      </c>
      <c r="BO424" s="62">
        <v>4.8080314088577124E-3</v>
      </c>
      <c r="BP424" s="7">
        <v>0.27011247107964942</v>
      </c>
      <c r="BQ424" s="7">
        <v>1.7682548528118998E-3</v>
      </c>
      <c r="BR424" s="7">
        <v>4.0159635914500145</v>
      </c>
      <c r="BS424" s="7">
        <v>1.8145753460763021</v>
      </c>
      <c r="BT424" s="7">
        <v>0.15915890253986203</v>
      </c>
      <c r="BU424" s="7">
        <v>0.12401094867367959</v>
      </c>
      <c r="BV424" s="7">
        <v>1.3903125582654063</v>
      </c>
      <c r="BW424" s="7">
        <v>0.68584716506623711</v>
      </c>
      <c r="BX424" s="7">
        <v>1.2614556786098836</v>
      </c>
      <c r="BY424" s="7">
        <v>1.4458639555421229</v>
      </c>
      <c r="BZ424" s="7">
        <v>3.0544619733047429</v>
      </c>
      <c r="CA424" s="7">
        <v>1.2132121534028186</v>
      </c>
      <c r="CB424" s="7">
        <v>2.8772812505285066E-3</v>
      </c>
      <c r="CC424" s="3">
        <v>3.3562117458294401E-5</v>
      </c>
      <c r="CD424" s="63">
        <v>2E-3</v>
      </c>
      <c r="CE424" s="63">
        <v>1.3620000000000001</v>
      </c>
      <c r="CF424" s="63">
        <v>2.1339999999999999</v>
      </c>
      <c r="CG424" s="44">
        <v>1E-3</v>
      </c>
      <c r="CH424" s="7">
        <v>3.5456689367775698E-2</v>
      </c>
      <c r="CI424" s="7">
        <v>9.1202654153414373E-2</v>
      </c>
      <c r="CJ424" s="7">
        <v>0.63841375617503626</v>
      </c>
      <c r="CK424" s="7">
        <v>1.3814402207095955</v>
      </c>
      <c r="CL424" s="7">
        <v>0.26209807768662197</v>
      </c>
      <c r="CM424" s="7">
        <v>0.661772987609069</v>
      </c>
      <c r="CN424" s="7">
        <v>0.92596731741502314</v>
      </c>
      <c r="CO424" s="7">
        <v>4.6496100454746507</v>
      </c>
      <c r="CP424" s="3">
        <v>0.30221697877563813</v>
      </c>
      <c r="CQ424" s="7">
        <v>6.3329671760595035E-2</v>
      </c>
      <c r="CR424" s="7">
        <v>0.77393847191906917</v>
      </c>
      <c r="CS424" s="7">
        <v>4.6496100454746507</v>
      </c>
      <c r="CT424" s="3">
        <v>0.30221697877563813</v>
      </c>
      <c r="CU424" s="7">
        <v>4.6496100454746507</v>
      </c>
      <c r="CV424" s="7">
        <v>4.6496100454746507</v>
      </c>
      <c r="CW424" s="3">
        <v>1.2132121534028186</v>
      </c>
    </row>
    <row r="425" spans="1:101">
      <c r="A425" s="64" t="s">
        <v>424</v>
      </c>
      <c r="B425" s="64">
        <v>92.32</v>
      </c>
      <c r="C425" s="64">
        <v>3.27</v>
      </c>
      <c r="D425" s="64">
        <v>1762631</v>
      </c>
      <c r="E425" s="64">
        <v>1952</v>
      </c>
      <c r="F425" s="45">
        <v>1007</v>
      </c>
      <c r="G425" s="45">
        <v>1</v>
      </c>
      <c r="H425" s="45">
        <v>1952</v>
      </c>
      <c r="I425" s="260"/>
      <c r="J425" s="45"/>
      <c r="K425" s="45"/>
      <c r="L425" s="45"/>
      <c r="M425" s="259"/>
      <c r="N425" s="260"/>
      <c r="O425" s="260"/>
      <c r="P425" s="260"/>
      <c r="Q425" s="259"/>
      <c r="R425" s="260"/>
      <c r="S425" s="260"/>
      <c r="T425" s="260"/>
      <c r="U425" s="259"/>
      <c r="V425" s="260"/>
      <c r="W425" s="260"/>
      <c r="X425" s="260"/>
      <c r="Y425" s="259"/>
      <c r="Z425" s="260"/>
      <c r="AA425" s="260"/>
      <c r="AB425" s="260"/>
      <c r="AC425" s="259"/>
      <c r="AD425" s="260"/>
      <c r="AE425" s="260"/>
      <c r="AF425" s="260"/>
      <c r="AG425" s="259"/>
      <c r="AH425" s="260"/>
      <c r="AI425" s="260"/>
      <c r="AJ425" s="260"/>
      <c r="AK425" s="260"/>
      <c r="AL425" s="260"/>
      <c r="AM425" s="260"/>
      <c r="AN425" s="260"/>
      <c r="AO425" s="260"/>
      <c r="AP425" s="260"/>
      <c r="AQ425" s="260"/>
      <c r="AR425" s="260"/>
      <c r="AS425" s="260"/>
      <c r="AT425" s="260"/>
      <c r="AU425" s="260"/>
      <c r="AV425" s="260"/>
      <c r="AW425" s="260"/>
      <c r="AX425" s="260"/>
      <c r="AY425" s="260"/>
      <c r="AZ425" s="260"/>
      <c r="BA425" s="259"/>
      <c r="BB425" s="260"/>
      <c r="BC425" s="260"/>
      <c r="BD425" s="260"/>
      <c r="BE425" s="259"/>
      <c r="BF425" s="260"/>
      <c r="BG425" s="260"/>
      <c r="BH425" s="260"/>
      <c r="BI425" s="259"/>
      <c r="BJ425" s="260"/>
      <c r="BK425" s="260"/>
      <c r="BL425" s="260"/>
      <c r="BM425" s="64" t="s">
        <v>918</v>
      </c>
      <c r="BN425" s="64" t="s">
        <v>1113</v>
      </c>
      <c r="BO425" s="62">
        <v>2.1942397386402218E-2</v>
      </c>
      <c r="BP425" s="7">
        <v>1.8260179906171969</v>
      </c>
      <c r="BQ425" s="7">
        <v>3.1800839059954122E-2</v>
      </c>
      <c r="BR425" s="7">
        <v>1.9378151486683557</v>
      </c>
      <c r="BS425" s="7">
        <v>12.006682479373925</v>
      </c>
      <c r="BT425" s="7">
        <v>0.89855530269885386</v>
      </c>
      <c r="BU425" s="7">
        <v>5.9201280414905479</v>
      </c>
      <c r="BV425" s="7">
        <v>1.3657019716346575</v>
      </c>
      <c r="BW425" s="7">
        <v>1.8636003401383274</v>
      </c>
      <c r="BX425" s="7">
        <v>0.72721880076274648</v>
      </c>
      <c r="BY425" s="7">
        <v>3.2480973808046749</v>
      </c>
      <c r="BZ425" s="7">
        <v>12.987282722638193</v>
      </c>
      <c r="CA425" s="7">
        <v>12.603931840474173</v>
      </c>
      <c r="CB425" s="7">
        <v>0.64012988669814574</v>
      </c>
      <c r="CC425" s="3">
        <v>7.9556210735788732E-4</v>
      </c>
      <c r="CD425" s="63">
        <v>3.2000000000000001E-2</v>
      </c>
      <c r="CE425" s="63">
        <v>3.496</v>
      </c>
      <c r="CF425" s="63">
        <v>12.795999999999999</v>
      </c>
      <c r="CG425" s="44">
        <v>0.32</v>
      </c>
      <c r="CH425" s="7">
        <v>3.0662942524264583E-4</v>
      </c>
      <c r="CI425" s="7">
        <v>1.7089953721645349E-2</v>
      </c>
      <c r="CJ425" s="7">
        <v>0.38329229248991414</v>
      </c>
      <c r="CK425" s="7">
        <v>2.4871169018939334E-3</v>
      </c>
      <c r="CL425" s="7">
        <v>4.4884961737295614E-2</v>
      </c>
      <c r="CM425" s="7">
        <v>0.29598515173072509</v>
      </c>
      <c r="CN425" s="7">
        <v>0.16207963106214232</v>
      </c>
      <c r="CO425" s="7">
        <v>0.98469958435719829</v>
      </c>
      <c r="CP425" s="3">
        <v>3.53921576892735E-5</v>
      </c>
      <c r="CQ425" s="7">
        <v>8.6982915734439975E-3</v>
      </c>
      <c r="CR425" s="7">
        <v>0.17774583078439424</v>
      </c>
      <c r="CS425" s="7">
        <v>0.98469958435719829</v>
      </c>
      <c r="CT425" s="3">
        <v>3.53921576892735E-5</v>
      </c>
      <c r="CU425" s="7">
        <v>0.98469958435719829</v>
      </c>
      <c r="CV425" s="7">
        <v>0.98469958435719829</v>
      </c>
      <c r="CW425" s="3">
        <v>12.603931840474173</v>
      </c>
    </row>
    <row r="426" spans="1:101">
      <c r="A426" s="64" t="s">
        <v>425</v>
      </c>
      <c r="B426" s="64">
        <v>92.46</v>
      </c>
      <c r="C426" s="64">
        <v>1.49</v>
      </c>
      <c r="D426" s="64">
        <v>1511279</v>
      </c>
      <c r="E426" s="64">
        <v>1671</v>
      </c>
      <c r="F426" s="45">
        <v>678</v>
      </c>
      <c r="G426" s="45">
        <v>2</v>
      </c>
      <c r="H426" s="45">
        <v>1882</v>
      </c>
      <c r="I426" s="260"/>
      <c r="J426" s="45"/>
      <c r="K426" s="45"/>
      <c r="L426" s="45"/>
      <c r="M426" s="259"/>
      <c r="N426" s="260"/>
      <c r="O426" s="260"/>
      <c r="P426" s="260"/>
      <c r="Q426" s="259"/>
      <c r="R426" s="260"/>
      <c r="S426" s="260"/>
      <c r="T426" s="260"/>
      <c r="U426" s="259"/>
      <c r="V426" s="260"/>
      <c r="W426" s="260"/>
      <c r="X426" s="260"/>
      <c r="Y426" s="259"/>
      <c r="Z426" s="260"/>
      <c r="AA426" s="260"/>
      <c r="AB426" s="260"/>
      <c r="AC426" s="259"/>
      <c r="AD426" s="260"/>
      <c r="AE426" s="260"/>
      <c r="AF426" s="260"/>
      <c r="AG426" s="259"/>
      <c r="AH426" s="260"/>
      <c r="AI426" s="260"/>
      <c r="AJ426" s="260"/>
      <c r="AK426" s="260"/>
      <c r="AL426" s="260"/>
      <c r="AM426" s="260"/>
      <c r="AN426" s="260"/>
      <c r="AO426" s="260"/>
      <c r="AP426" s="260"/>
      <c r="AQ426" s="260"/>
      <c r="AR426" s="260"/>
      <c r="AS426" s="260"/>
      <c r="AT426" s="260"/>
      <c r="AU426" s="260"/>
      <c r="AV426" s="260"/>
      <c r="AW426" s="260"/>
      <c r="AX426" s="260"/>
      <c r="AY426" s="260"/>
      <c r="AZ426" s="260"/>
      <c r="BA426" s="259"/>
      <c r="BB426" s="260"/>
      <c r="BC426" s="260"/>
      <c r="BD426" s="260"/>
      <c r="BE426" s="259"/>
      <c r="BF426" s="260"/>
      <c r="BG426" s="260"/>
      <c r="BH426" s="260"/>
      <c r="BI426" s="259"/>
      <c r="BJ426" s="260"/>
      <c r="BK426" s="260"/>
      <c r="BL426" s="260"/>
      <c r="BM426" s="64" t="s">
        <v>1028</v>
      </c>
      <c r="BN426" s="64" t="s">
        <v>1154</v>
      </c>
      <c r="BO426" s="62">
        <v>1.1777545722693528E-3</v>
      </c>
      <c r="BP426" s="7">
        <v>2.8341227934438095E-3</v>
      </c>
      <c r="BQ426" s="7">
        <v>8.6672100496113045E-5</v>
      </c>
      <c r="BR426" s="7">
        <v>0.19852896444731125</v>
      </c>
      <c r="BS426" s="7">
        <v>1.686762289373123E-2</v>
      </c>
      <c r="BT426" s="7">
        <v>6.9619833930645969E-2</v>
      </c>
      <c r="BU426" s="7">
        <v>2.3384147162095047E-2</v>
      </c>
      <c r="BV426" s="7">
        <v>2.2189464494067931E-2</v>
      </c>
      <c r="BW426" s="7">
        <v>0.20383993825194729</v>
      </c>
      <c r="BX426" s="7">
        <v>3.3553093151020529E-2</v>
      </c>
      <c r="BY426" s="7">
        <v>0.10469101739642056</v>
      </c>
      <c r="BZ426" s="7">
        <v>0.73788195677592283</v>
      </c>
      <c r="CA426" s="7">
        <v>0.69571535338275914</v>
      </c>
      <c r="CB426" s="7">
        <v>1.9797096645927904E-5</v>
      </c>
      <c r="CC426" s="3">
        <v>5.0007597005221767</v>
      </c>
      <c r="CD426" s="63">
        <v>0</v>
      </c>
      <c r="CE426" s="63">
        <v>8.4000000000000005E-2</v>
      </c>
      <c r="CF426" s="63">
        <v>0.71699999999999997</v>
      </c>
      <c r="CG426" s="44">
        <v>2.5</v>
      </c>
      <c r="CH426" s="7">
        <v>1.1921755531466905E-4</v>
      </c>
      <c r="CI426" s="7">
        <v>3.134675474977533E-2</v>
      </c>
      <c r="CJ426" s="7">
        <v>8.1569254563898325E-2</v>
      </c>
      <c r="CK426" s="7">
        <v>8.6477439867657352E-2</v>
      </c>
      <c r="CL426" s="7">
        <v>2.7767781051588027E-2</v>
      </c>
      <c r="CM426" s="7">
        <v>8.4470210496097493E-3</v>
      </c>
      <c r="CN426" s="7">
        <v>6.859473766716985E-2</v>
      </c>
      <c r="CO426" s="7">
        <v>0.63559938807325034</v>
      </c>
      <c r="CP426" s="3">
        <v>1.0000986579685623E-3</v>
      </c>
      <c r="CQ426" s="7">
        <v>1.5732986152544998E-2</v>
      </c>
      <c r="CR426" s="7">
        <v>5.4571246839984669E-2</v>
      </c>
      <c r="CS426" s="7">
        <v>0.63559938807325034</v>
      </c>
      <c r="CT426" s="3">
        <v>1.0000986579685623E-3</v>
      </c>
      <c r="CU426" s="7">
        <v>0.63559938807325034</v>
      </c>
      <c r="CV426" s="7">
        <v>0.63559938807325034</v>
      </c>
      <c r="CW426" s="3">
        <v>0.69571535338275914</v>
      </c>
    </row>
    <row r="427" spans="1:101">
      <c r="A427" s="64" t="s">
        <v>426</v>
      </c>
      <c r="B427" s="64">
        <v>84.17</v>
      </c>
      <c r="C427" s="64">
        <v>1.65</v>
      </c>
      <c r="D427" s="64">
        <v>1798117</v>
      </c>
      <c r="E427" s="64">
        <v>2035</v>
      </c>
      <c r="F427" s="45">
        <v>1018</v>
      </c>
      <c r="G427" s="45">
        <v>1</v>
      </c>
      <c r="H427" s="45">
        <v>2035</v>
      </c>
      <c r="I427" s="260" t="s">
        <v>5113</v>
      </c>
      <c r="J427" s="45">
        <v>0</v>
      </c>
      <c r="K427" s="45">
        <v>0</v>
      </c>
      <c r="L427" s="45">
        <v>0</v>
      </c>
      <c r="M427" s="259" t="s">
        <v>5113</v>
      </c>
      <c r="N427" s="260">
        <v>0</v>
      </c>
      <c r="O427" s="260">
        <v>0</v>
      </c>
      <c r="P427" s="260">
        <v>0</v>
      </c>
      <c r="Q427" s="259" t="s">
        <v>5113</v>
      </c>
      <c r="R427" s="260">
        <v>0</v>
      </c>
      <c r="S427" s="260">
        <v>0</v>
      </c>
      <c r="T427" s="260">
        <v>0</v>
      </c>
      <c r="U427" s="259" t="s">
        <v>5113</v>
      </c>
      <c r="V427" s="260">
        <v>0</v>
      </c>
      <c r="W427" s="260">
        <v>0</v>
      </c>
      <c r="X427" s="260">
        <v>0</v>
      </c>
      <c r="Y427" s="259" t="s">
        <v>5113</v>
      </c>
      <c r="Z427" s="260">
        <v>0</v>
      </c>
      <c r="AA427" s="260">
        <v>0</v>
      </c>
      <c r="AB427" s="260">
        <v>0</v>
      </c>
      <c r="AC427" s="259" t="s">
        <v>5113</v>
      </c>
      <c r="AD427" s="260">
        <v>0</v>
      </c>
      <c r="AE427" s="260">
        <v>0</v>
      </c>
      <c r="AF427" s="260">
        <v>0</v>
      </c>
      <c r="AG427" s="259" t="s">
        <v>5113</v>
      </c>
      <c r="AH427" s="260">
        <v>0</v>
      </c>
      <c r="AI427" s="260">
        <v>0</v>
      </c>
      <c r="AJ427" s="260">
        <v>0</v>
      </c>
      <c r="AK427" s="260" t="s">
        <v>5113</v>
      </c>
      <c r="AL427" s="260">
        <v>0</v>
      </c>
      <c r="AM427" s="260">
        <v>0</v>
      </c>
      <c r="AN427" s="260">
        <v>0</v>
      </c>
      <c r="AO427" s="260" t="s">
        <v>5113</v>
      </c>
      <c r="AP427" s="260">
        <v>0</v>
      </c>
      <c r="AQ427" s="260">
        <v>0</v>
      </c>
      <c r="AR427" s="260">
        <v>0</v>
      </c>
      <c r="AS427" s="260" t="s">
        <v>5113</v>
      </c>
      <c r="AT427" s="260">
        <v>0</v>
      </c>
      <c r="AU427" s="260">
        <v>0</v>
      </c>
      <c r="AV427" s="260">
        <v>0</v>
      </c>
      <c r="AW427" s="260" t="s">
        <v>5113</v>
      </c>
      <c r="AX427" s="260">
        <v>0</v>
      </c>
      <c r="AY427" s="260">
        <v>0</v>
      </c>
      <c r="AZ427" s="260">
        <v>0</v>
      </c>
      <c r="BA427" s="259">
        <v>1</v>
      </c>
      <c r="BB427" s="260">
        <v>1</v>
      </c>
      <c r="BC427" s="260">
        <v>1</v>
      </c>
      <c r="BD427" s="260">
        <v>1</v>
      </c>
      <c r="BE427" s="259">
        <v>1</v>
      </c>
      <c r="BF427" s="260">
        <v>3</v>
      </c>
      <c r="BG427" s="260">
        <v>3</v>
      </c>
      <c r="BH427" s="260">
        <v>3</v>
      </c>
      <c r="BI427" s="259" t="s">
        <v>5113</v>
      </c>
      <c r="BJ427" s="260">
        <v>0</v>
      </c>
      <c r="BK427" s="260">
        <v>0</v>
      </c>
      <c r="BL427" s="260">
        <v>0</v>
      </c>
      <c r="BM427" s="64" t="s">
        <v>916</v>
      </c>
      <c r="BN427" s="64" t="s">
        <v>1262</v>
      </c>
      <c r="BO427" s="62">
        <v>2.1575717294549555E-5</v>
      </c>
      <c r="BP427" s="7">
        <v>8.8393979840034002E-3</v>
      </c>
      <c r="BQ427" s="7">
        <v>4.578501821023726E-3</v>
      </c>
      <c r="BR427" s="7">
        <v>2.6002975974157138E-2</v>
      </c>
      <c r="BS427" s="7">
        <v>1.686351583434215E-2</v>
      </c>
      <c r="BT427" s="7">
        <v>4.132840257252671E-3</v>
      </c>
      <c r="BU427" s="7">
        <v>2.9586441951801315E-3</v>
      </c>
      <c r="BV427" s="7">
        <v>4.2584385452632927E-3</v>
      </c>
      <c r="BW427" s="7">
        <v>3.9009172459000666E-3</v>
      </c>
      <c r="BX427" s="7">
        <v>4.0009686777786171E-2</v>
      </c>
      <c r="BY427" s="7">
        <v>1.8973795101460862E-2</v>
      </c>
      <c r="BZ427" s="7">
        <v>0.37097604418035723</v>
      </c>
      <c r="CA427" s="7">
        <v>0.45883917112857048</v>
      </c>
      <c r="CB427" s="7">
        <v>3.9919143310607206E-3</v>
      </c>
      <c r="CC427" s="3">
        <v>1.3190773243240527E-3</v>
      </c>
      <c r="CD427" s="63">
        <v>5.0000000000000001E-3</v>
      </c>
      <c r="CE427" s="63">
        <v>1.4999999999999999E-2</v>
      </c>
      <c r="CF427" s="63">
        <v>0.41499999999999998</v>
      </c>
      <c r="CG427" s="44">
        <v>3.0000000000000001E-3</v>
      </c>
      <c r="CH427" s="7">
        <v>8.011590046253474E-3</v>
      </c>
      <c r="CI427" s="7">
        <v>3.3507939082281626E-2</v>
      </c>
      <c r="CJ427" s="7">
        <v>0.13243343592172327</v>
      </c>
      <c r="CK427" s="7">
        <v>0.2411877986586532</v>
      </c>
      <c r="CL427" s="7">
        <v>9.5675906147617451E-2</v>
      </c>
      <c r="CM427" s="7">
        <v>0.13068741965697817</v>
      </c>
      <c r="CN427" s="7">
        <v>0.12573307490096688</v>
      </c>
      <c r="CO427" s="7">
        <v>0.40315191155412755</v>
      </c>
      <c r="CP427" s="3">
        <v>0.13482173512408552</v>
      </c>
      <c r="CQ427" s="7">
        <v>2.0759764564267549E-2</v>
      </c>
      <c r="CR427" s="7">
        <v>0.14514352705718778</v>
      </c>
      <c r="CS427" s="7">
        <v>0.40315191155412755</v>
      </c>
      <c r="CT427" s="3">
        <v>0.13482173512408552</v>
      </c>
      <c r="CU427" s="7">
        <v>0.40315191155412755</v>
      </c>
      <c r="CV427" s="7">
        <v>0.40315191155412755</v>
      </c>
      <c r="CW427" s="3">
        <v>0.45883917112857048</v>
      </c>
    </row>
    <row r="428" spans="1:101">
      <c r="A428" s="64" t="s">
        <v>427</v>
      </c>
      <c r="B428" s="64">
        <v>63.89</v>
      </c>
      <c r="C428" s="64">
        <v>0</v>
      </c>
      <c r="D428" s="64">
        <v>1095173</v>
      </c>
      <c r="E428" s="64">
        <v>1546</v>
      </c>
      <c r="F428" s="45">
        <v>813</v>
      </c>
      <c r="G428" s="45">
        <v>2</v>
      </c>
      <c r="H428" s="45">
        <v>1991</v>
      </c>
      <c r="I428" s="260" t="s">
        <v>5113</v>
      </c>
      <c r="J428" s="45">
        <v>0</v>
      </c>
      <c r="K428" s="45">
        <v>0</v>
      </c>
      <c r="L428" s="45">
        <v>0</v>
      </c>
      <c r="M428" s="259" t="s">
        <v>5113</v>
      </c>
      <c r="N428" s="260">
        <v>0</v>
      </c>
      <c r="O428" s="260">
        <v>0</v>
      </c>
      <c r="P428" s="260">
        <v>0</v>
      </c>
      <c r="Q428" s="259" t="s">
        <v>5113</v>
      </c>
      <c r="R428" s="260">
        <v>0</v>
      </c>
      <c r="S428" s="260">
        <v>0</v>
      </c>
      <c r="T428" s="260">
        <v>0</v>
      </c>
      <c r="U428" s="259" t="s">
        <v>5113</v>
      </c>
      <c r="V428" s="260">
        <v>0</v>
      </c>
      <c r="W428" s="260">
        <v>0</v>
      </c>
      <c r="X428" s="260">
        <v>0</v>
      </c>
      <c r="Y428" s="259" t="s">
        <v>5113</v>
      </c>
      <c r="Z428" s="260">
        <v>0</v>
      </c>
      <c r="AA428" s="260">
        <v>0</v>
      </c>
      <c r="AB428" s="260">
        <v>0</v>
      </c>
      <c r="AC428" s="259" t="s">
        <v>5113</v>
      </c>
      <c r="AD428" s="260">
        <v>0</v>
      </c>
      <c r="AE428" s="260">
        <v>0</v>
      </c>
      <c r="AF428" s="260">
        <v>0</v>
      </c>
      <c r="AG428" s="259" t="s">
        <v>5113</v>
      </c>
      <c r="AH428" s="260">
        <v>0</v>
      </c>
      <c r="AI428" s="260">
        <v>0</v>
      </c>
      <c r="AJ428" s="260">
        <v>0</v>
      </c>
      <c r="AK428" s="260" t="s">
        <v>5113</v>
      </c>
      <c r="AL428" s="260">
        <v>0</v>
      </c>
      <c r="AM428" s="260">
        <v>0</v>
      </c>
      <c r="AN428" s="260">
        <v>0</v>
      </c>
      <c r="AO428" s="260" t="s">
        <v>5113</v>
      </c>
      <c r="AP428" s="260">
        <v>0</v>
      </c>
      <c r="AQ428" s="260">
        <v>0</v>
      </c>
      <c r="AR428" s="260">
        <v>0</v>
      </c>
      <c r="AS428" s="260" t="s">
        <v>5113</v>
      </c>
      <c r="AT428" s="260">
        <v>0</v>
      </c>
      <c r="AU428" s="260">
        <v>0</v>
      </c>
      <c r="AV428" s="260">
        <v>0</v>
      </c>
      <c r="AW428" s="260" t="s">
        <v>5113</v>
      </c>
      <c r="AX428" s="260">
        <v>0</v>
      </c>
      <c r="AY428" s="260">
        <v>0</v>
      </c>
      <c r="AZ428" s="260">
        <v>0</v>
      </c>
      <c r="BA428" s="259" t="s">
        <v>5113</v>
      </c>
      <c r="BB428" s="260">
        <v>0</v>
      </c>
      <c r="BC428" s="260">
        <v>0</v>
      </c>
      <c r="BD428" s="260">
        <v>0</v>
      </c>
      <c r="BE428" s="259" t="s">
        <v>5113</v>
      </c>
      <c r="BF428" s="260">
        <v>0</v>
      </c>
      <c r="BG428" s="260">
        <v>0</v>
      </c>
      <c r="BH428" s="260">
        <v>0</v>
      </c>
      <c r="BI428" s="259" t="s">
        <v>5113</v>
      </c>
      <c r="BJ428" s="260">
        <v>0</v>
      </c>
      <c r="BK428" s="260">
        <v>0</v>
      </c>
      <c r="BL428" s="260">
        <v>0</v>
      </c>
      <c r="BM428" s="64" t="s">
        <v>1520</v>
      </c>
      <c r="BN428" s="64" t="s">
        <v>1520</v>
      </c>
      <c r="BO428" s="62">
        <v>1.7532659468189934E-2</v>
      </c>
      <c r="BP428" s="7">
        <v>0.30319664223995157</v>
      </c>
      <c r="BQ428" s="7">
        <v>1.8038675241289596E-3</v>
      </c>
      <c r="BR428" s="7">
        <v>0.26007158958325705</v>
      </c>
      <c r="BS428" s="7">
        <v>0.11056849693906827</v>
      </c>
      <c r="BT428" s="7">
        <v>0.20400296567558385</v>
      </c>
      <c r="BU428" s="7">
        <v>0.16661245241940073</v>
      </c>
      <c r="BV428" s="7">
        <v>7.677808833610418E-2</v>
      </c>
      <c r="BW428" s="7">
        <v>0.11575308421757484</v>
      </c>
      <c r="BX428" s="7">
        <v>0.20139011886126523</v>
      </c>
      <c r="BY428" s="7">
        <v>7.4523356721963904E-2</v>
      </c>
      <c r="BZ428" s="7">
        <v>0.48995827865350261</v>
      </c>
      <c r="CA428" s="7">
        <v>0.632350710284871</v>
      </c>
      <c r="CB428" s="7">
        <v>0.37451513618569737</v>
      </c>
      <c r="CC428" s="3">
        <v>3.6440484033885077E-2</v>
      </c>
      <c r="CD428" s="63">
        <v>2E-3</v>
      </c>
      <c r="CE428" s="63">
        <v>0.151</v>
      </c>
      <c r="CF428" s="63">
        <v>0.56100000000000005</v>
      </c>
      <c r="CG428" s="44">
        <v>0.20499999999999999</v>
      </c>
      <c r="CH428" s="7">
        <v>0</v>
      </c>
      <c r="CI428" s="7">
        <v>2.6468567092658725E-4</v>
      </c>
      <c r="CJ428" s="7">
        <v>4.8241062918434006E-4</v>
      </c>
      <c r="CK428" s="7">
        <v>2.7686243665585616E-3</v>
      </c>
      <c r="CL428" s="7">
        <v>3.637603587172333E-4</v>
      </c>
      <c r="CM428" s="7">
        <v>6.3491109151152378E-4</v>
      </c>
      <c r="CN428" s="7">
        <v>8.7395098005322615E-4</v>
      </c>
      <c r="CO428" s="7">
        <v>1.2077247128945258E-2</v>
      </c>
      <c r="CP428" s="3">
        <v>2.2189376486875367E-3</v>
      </c>
      <c r="CQ428" s="7">
        <v>1.3234283546329363E-4</v>
      </c>
      <c r="CR428" s="7">
        <v>1.024731485204977E-3</v>
      </c>
      <c r="CS428" s="7">
        <v>1.2077247128945258E-2</v>
      </c>
      <c r="CT428" s="3">
        <v>2.2189376486875367E-3</v>
      </c>
      <c r="CU428" s="7">
        <v>1.2077247128945258E-2</v>
      </c>
      <c r="CV428" s="7">
        <v>1.2077247128945258E-2</v>
      </c>
      <c r="CW428" s="3">
        <v>0.632350710284871</v>
      </c>
    </row>
    <row r="429" spans="1:101">
      <c r="A429" s="64" t="s">
        <v>428</v>
      </c>
      <c r="B429" s="64">
        <v>95.44</v>
      </c>
      <c r="C429" s="64">
        <v>0</v>
      </c>
      <c r="D429" s="64">
        <v>2024967</v>
      </c>
      <c r="E429" s="64">
        <v>1762</v>
      </c>
      <c r="F429" s="45">
        <v>47</v>
      </c>
      <c r="G429" s="45">
        <v>4</v>
      </c>
      <c r="H429" s="45">
        <v>2649</v>
      </c>
      <c r="I429" s="260">
        <v>1</v>
      </c>
      <c r="J429" s="45">
        <v>5.75</v>
      </c>
      <c r="K429" s="45">
        <v>8</v>
      </c>
      <c r="L429" s="45">
        <v>8</v>
      </c>
      <c r="M429" s="259" t="s">
        <v>5113</v>
      </c>
      <c r="N429" s="260">
        <v>0</v>
      </c>
      <c r="O429" s="260">
        <v>0</v>
      </c>
      <c r="P429" s="260">
        <v>0</v>
      </c>
      <c r="Q429" s="259" t="s">
        <v>5113</v>
      </c>
      <c r="R429" s="260">
        <v>0</v>
      </c>
      <c r="S429" s="260">
        <v>0</v>
      </c>
      <c r="T429" s="260">
        <v>0</v>
      </c>
      <c r="U429" s="259" t="s">
        <v>5113</v>
      </c>
      <c r="V429" s="260">
        <v>0</v>
      </c>
      <c r="W429" s="260">
        <v>0</v>
      </c>
      <c r="X429" s="260">
        <v>0</v>
      </c>
      <c r="Y429" s="259">
        <v>1</v>
      </c>
      <c r="Z429" s="260">
        <v>1</v>
      </c>
      <c r="AA429" s="260">
        <v>1</v>
      </c>
      <c r="AB429" s="260">
        <v>1</v>
      </c>
      <c r="AC429" s="259" t="s">
        <v>5113</v>
      </c>
      <c r="AD429" s="260">
        <v>0</v>
      </c>
      <c r="AE429" s="260">
        <v>0</v>
      </c>
      <c r="AF429" s="260">
        <v>0</v>
      </c>
      <c r="AG429" s="259" t="s">
        <v>5113</v>
      </c>
      <c r="AH429" s="260">
        <v>0</v>
      </c>
      <c r="AI429" s="260">
        <v>0</v>
      </c>
      <c r="AJ429" s="260">
        <v>0</v>
      </c>
      <c r="AK429" s="260" t="s">
        <v>5113</v>
      </c>
      <c r="AL429" s="260">
        <v>0</v>
      </c>
      <c r="AM429" s="260">
        <v>0</v>
      </c>
      <c r="AN429" s="260">
        <v>0</v>
      </c>
      <c r="AO429" s="260" t="s">
        <v>5113</v>
      </c>
      <c r="AP429" s="260">
        <v>0</v>
      </c>
      <c r="AQ429" s="260">
        <v>0</v>
      </c>
      <c r="AR429" s="260">
        <v>0</v>
      </c>
      <c r="AS429" s="260" t="s">
        <v>5113</v>
      </c>
      <c r="AT429" s="260">
        <v>0</v>
      </c>
      <c r="AU429" s="260">
        <v>0</v>
      </c>
      <c r="AV429" s="260">
        <v>0</v>
      </c>
      <c r="AW429" s="260">
        <v>1</v>
      </c>
      <c r="AX429" s="260">
        <v>1</v>
      </c>
      <c r="AY429" s="260">
        <v>1</v>
      </c>
      <c r="AZ429" s="260">
        <v>1</v>
      </c>
      <c r="BA429" s="259">
        <v>1</v>
      </c>
      <c r="BB429" s="260">
        <v>13.5</v>
      </c>
      <c r="BC429" s="260">
        <v>14</v>
      </c>
      <c r="BD429" s="260">
        <v>14</v>
      </c>
      <c r="BE429" s="259">
        <v>1</v>
      </c>
      <c r="BF429" s="260">
        <v>6</v>
      </c>
      <c r="BG429" s="260">
        <v>7</v>
      </c>
      <c r="BH429" s="260">
        <v>7</v>
      </c>
      <c r="BI429" s="259" t="s">
        <v>5113</v>
      </c>
      <c r="BJ429" s="260">
        <v>0</v>
      </c>
      <c r="BK429" s="260">
        <v>0</v>
      </c>
      <c r="BL429" s="260">
        <v>0</v>
      </c>
      <c r="BM429" s="64" t="s">
        <v>1084</v>
      </c>
      <c r="BN429" s="64" t="s">
        <v>1083</v>
      </c>
      <c r="BO429" s="62">
        <v>1.1270456968120028E-6</v>
      </c>
      <c r="BP429" s="7">
        <v>6.1805160328713595E-4</v>
      </c>
      <c r="BQ429" s="7">
        <v>2.3989256731492653E-6</v>
      </c>
      <c r="BR429" s="7">
        <v>9.5923448865498767E-4</v>
      </c>
      <c r="BS429" s="7">
        <v>1.1753684783852353E-2</v>
      </c>
      <c r="BT429" s="7">
        <v>2.3233465581698151E-4</v>
      </c>
      <c r="BU429" s="7">
        <v>3.3552918514186558E-5</v>
      </c>
      <c r="BV429" s="7">
        <v>6.8153234119783736E-5</v>
      </c>
      <c r="BW429" s="7">
        <v>2.8828934208698076E-4</v>
      </c>
      <c r="BX429" s="7">
        <v>3.192691345788864E-4</v>
      </c>
      <c r="BY429" s="7">
        <v>8.1128486592733462E-4</v>
      </c>
      <c r="BZ429" s="7">
        <v>2.4436744489180949E-2</v>
      </c>
      <c r="CA429" s="7">
        <v>2.2956076087084585E-2</v>
      </c>
      <c r="CB429" s="7">
        <v>5.0525961775080052E-3</v>
      </c>
      <c r="CC429" s="3">
        <v>3.1907634382953733E-4</v>
      </c>
      <c r="CD429" s="63">
        <v>0</v>
      </c>
      <c r="CE429" s="63">
        <v>2E-3</v>
      </c>
      <c r="CF429" s="63">
        <v>2.4E-2</v>
      </c>
      <c r="CG429" s="44">
        <v>3.0000000000000001E-3</v>
      </c>
      <c r="CH429" s="7">
        <v>0</v>
      </c>
      <c r="CI429" s="7">
        <v>7.083747481900338E-4</v>
      </c>
      <c r="CJ429" s="7">
        <v>0.14176552286018096</v>
      </c>
      <c r="CK429" s="7">
        <v>4.2172718772005378E-3</v>
      </c>
      <c r="CL429" s="7">
        <v>5.1626332138175138E-3</v>
      </c>
      <c r="CM429" s="7">
        <v>6.5180853345472009E-2</v>
      </c>
      <c r="CN429" s="7">
        <v>5.0865517818419047E-2</v>
      </c>
      <c r="CO429" s="7">
        <v>0.12510650751656002</v>
      </c>
      <c r="CP429" s="3">
        <v>5.7100955278322034E-3</v>
      </c>
      <c r="CQ429" s="7">
        <v>3.541873740950169E-4</v>
      </c>
      <c r="CR429" s="7">
        <v>5.3438359823018013E-2</v>
      </c>
      <c r="CS429" s="7">
        <v>0.12510650751656002</v>
      </c>
      <c r="CT429" s="3">
        <v>5.7100955278322034E-3</v>
      </c>
      <c r="CU429" s="7">
        <v>0.14176552286018096</v>
      </c>
      <c r="CV429" s="7">
        <v>0.14176552286018096</v>
      </c>
      <c r="CW429" s="3">
        <v>9.5923448865498767E-4</v>
      </c>
    </row>
    <row r="430" spans="1:101">
      <c r="A430" s="64" t="s">
        <v>429</v>
      </c>
      <c r="B430" s="64">
        <v>96.49</v>
      </c>
      <c r="C430" s="64">
        <v>0</v>
      </c>
      <c r="D430" s="64">
        <v>2708500</v>
      </c>
      <c r="E430" s="64">
        <v>2242</v>
      </c>
      <c r="F430" s="45">
        <v>476</v>
      </c>
      <c r="G430" s="45">
        <v>2</v>
      </c>
      <c r="H430" s="45">
        <v>2760</v>
      </c>
      <c r="I430" s="260">
        <v>1</v>
      </c>
      <c r="J430" s="45">
        <v>7.5</v>
      </c>
      <c r="K430" s="45">
        <v>9</v>
      </c>
      <c r="L430" s="45">
        <v>9</v>
      </c>
      <c r="M430" s="259">
        <v>1</v>
      </c>
      <c r="N430" s="260">
        <v>2</v>
      </c>
      <c r="O430" s="260">
        <v>2</v>
      </c>
      <c r="P430" s="260">
        <v>2</v>
      </c>
      <c r="Q430" s="259" t="s">
        <v>5113</v>
      </c>
      <c r="R430" s="260">
        <v>0</v>
      </c>
      <c r="S430" s="260">
        <v>0</v>
      </c>
      <c r="T430" s="260">
        <v>0</v>
      </c>
      <c r="U430" s="259">
        <v>1</v>
      </c>
      <c r="V430" s="260">
        <v>0.5</v>
      </c>
      <c r="W430" s="260">
        <v>1</v>
      </c>
      <c r="X430" s="260">
        <v>1</v>
      </c>
      <c r="Y430" s="259">
        <v>1</v>
      </c>
      <c r="Z430" s="260">
        <v>1</v>
      </c>
      <c r="AA430" s="260">
        <v>1</v>
      </c>
      <c r="AB430" s="260">
        <v>1</v>
      </c>
      <c r="AC430" s="259" t="s">
        <v>5113</v>
      </c>
      <c r="AD430" s="260">
        <v>0</v>
      </c>
      <c r="AE430" s="260">
        <v>0</v>
      </c>
      <c r="AF430" s="260">
        <v>0</v>
      </c>
      <c r="AG430" s="259" t="s">
        <v>5113</v>
      </c>
      <c r="AH430" s="260">
        <v>0</v>
      </c>
      <c r="AI430" s="260">
        <v>0</v>
      </c>
      <c r="AJ430" s="260">
        <v>0</v>
      </c>
      <c r="AK430" s="260">
        <v>1</v>
      </c>
      <c r="AL430" s="260">
        <v>1.5</v>
      </c>
      <c r="AM430" s="260">
        <v>2</v>
      </c>
      <c r="AN430" s="260">
        <v>2</v>
      </c>
      <c r="AO430" s="260" t="s">
        <v>5113</v>
      </c>
      <c r="AP430" s="260">
        <v>0</v>
      </c>
      <c r="AQ430" s="260">
        <v>0</v>
      </c>
      <c r="AR430" s="260">
        <v>0</v>
      </c>
      <c r="AS430" s="260">
        <v>1</v>
      </c>
      <c r="AT430" s="260">
        <v>1</v>
      </c>
      <c r="AU430" s="260">
        <v>1</v>
      </c>
      <c r="AV430" s="260">
        <v>1</v>
      </c>
      <c r="AW430" s="260">
        <v>1</v>
      </c>
      <c r="AX430" s="260">
        <v>0.5</v>
      </c>
      <c r="AY430" s="260">
        <v>1</v>
      </c>
      <c r="AZ430" s="260">
        <v>1</v>
      </c>
      <c r="BA430" s="259">
        <v>0.96969696969696972</v>
      </c>
      <c r="BB430" s="260">
        <v>31.5</v>
      </c>
      <c r="BC430" s="260">
        <v>32</v>
      </c>
      <c r="BD430" s="260">
        <v>33</v>
      </c>
      <c r="BE430" s="259">
        <v>1</v>
      </c>
      <c r="BF430" s="260">
        <v>6.5</v>
      </c>
      <c r="BG430" s="260">
        <v>7</v>
      </c>
      <c r="BH430" s="260">
        <v>7</v>
      </c>
      <c r="BI430" s="259">
        <v>1</v>
      </c>
      <c r="BJ430" s="260">
        <v>2</v>
      </c>
      <c r="BK430" s="260">
        <v>2</v>
      </c>
      <c r="BL430" s="260">
        <v>2</v>
      </c>
      <c r="BM430" s="64" t="s">
        <v>1137</v>
      </c>
      <c r="BN430" s="64" t="s">
        <v>1239</v>
      </c>
      <c r="BO430" s="62">
        <v>2.6100145846950494E-4</v>
      </c>
      <c r="BP430" s="7">
        <v>4.2480993338003592E-2</v>
      </c>
      <c r="BQ430" s="7">
        <v>3.2446268024993431E-4</v>
      </c>
      <c r="BR430" s="7">
        <v>0.14097237749090433</v>
      </c>
      <c r="BS430" s="7">
        <v>5.6365489137711319E-2</v>
      </c>
      <c r="BT430" s="7">
        <v>7.7137230961382541E-3</v>
      </c>
      <c r="BU430" s="7">
        <v>8.0785574477169071E-3</v>
      </c>
      <c r="BV430" s="7">
        <v>1.1547569143638475E-2</v>
      </c>
      <c r="BW430" s="7">
        <v>8.5357627596076999E-2</v>
      </c>
      <c r="BX430" s="7">
        <v>2.4074953310586629E-2</v>
      </c>
      <c r="BY430" s="7">
        <v>3.0084069897576331E-2</v>
      </c>
      <c r="BZ430" s="7">
        <v>0.18729307776089699</v>
      </c>
      <c r="CA430" s="7">
        <v>0.39697136959083612</v>
      </c>
      <c r="CB430" s="7">
        <v>2.1660739228855166E-2</v>
      </c>
      <c r="CC430" s="3">
        <v>7.8527084582454974E-6</v>
      </c>
      <c r="CD430" s="63">
        <v>0</v>
      </c>
      <c r="CE430" s="63">
        <v>4.5999999999999999E-2</v>
      </c>
      <c r="CF430" s="63">
        <v>0.29199999999999998</v>
      </c>
      <c r="CG430" s="44">
        <v>1.0999999999999999E-2</v>
      </c>
      <c r="CH430" s="7">
        <v>6.3011236288579688E-3</v>
      </c>
      <c r="CI430" s="7">
        <v>7.7215855545975025E-4</v>
      </c>
      <c r="CJ430" s="7">
        <v>6.049260672913088E-3</v>
      </c>
      <c r="CK430" s="7">
        <v>3.5328404290154533E-2</v>
      </c>
      <c r="CL430" s="7">
        <v>1.3252080566805769E-3</v>
      </c>
      <c r="CM430" s="7">
        <v>5.6932874254067905E-3</v>
      </c>
      <c r="CN430" s="7">
        <v>3.9996429531357798E-3</v>
      </c>
      <c r="CO430" s="7">
        <v>0.45641884342332267</v>
      </c>
      <c r="CP430" s="3">
        <v>3.562771502507988E-2</v>
      </c>
      <c r="CQ430" s="7">
        <v>3.5366410921588596E-3</v>
      </c>
      <c r="CR430" s="7">
        <v>1.0479160679658154E-2</v>
      </c>
      <c r="CS430" s="7">
        <v>0.45641884342332267</v>
      </c>
      <c r="CT430" s="3">
        <v>3.562771502507988E-2</v>
      </c>
      <c r="CU430" s="7">
        <v>0.45641884342332267</v>
      </c>
      <c r="CV430" s="7">
        <v>0.45641884342332267</v>
      </c>
      <c r="CW430" s="3">
        <v>0.39697136959083612</v>
      </c>
    </row>
    <row r="431" spans="1:101">
      <c r="A431" s="64" t="s">
        <v>430</v>
      </c>
      <c r="B431" s="64">
        <v>99.33</v>
      </c>
      <c r="C431" s="64">
        <v>0</v>
      </c>
      <c r="D431" s="64">
        <v>3594301</v>
      </c>
      <c r="E431" s="64">
        <v>3277</v>
      </c>
      <c r="F431" s="45">
        <v>474</v>
      </c>
      <c r="G431" s="45">
        <v>2</v>
      </c>
      <c r="H431" s="45">
        <v>4138</v>
      </c>
      <c r="I431" s="260">
        <v>1</v>
      </c>
      <c r="J431" s="45">
        <v>3.5</v>
      </c>
      <c r="K431" s="45">
        <v>7</v>
      </c>
      <c r="L431" s="45">
        <v>7</v>
      </c>
      <c r="M431" s="259">
        <v>1</v>
      </c>
      <c r="N431" s="260">
        <v>4.5</v>
      </c>
      <c r="O431" s="260">
        <v>5</v>
      </c>
      <c r="P431" s="260">
        <v>5</v>
      </c>
      <c r="Q431" s="259" t="s">
        <v>5113</v>
      </c>
      <c r="R431" s="260">
        <v>0</v>
      </c>
      <c r="S431" s="260">
        <v>0</v>
      </c>
      <c r="T431" s="260">
        <v>0</v>
      </c>
      <c r="U431" s="259">
        <v>1</v>
      </c>
      <c r="V431" s="260">
        <v>1</v>
      </c>
      <c r="W431" s="260">
        <v>1</v>
      </c>
      <c r="X431" s="260">
        <v>1</v>
      </c>
      <c r="Y431" s="259" t="s">
        <v>5113</v>
      </c>
      <c r="Z431" s="260">
        <v>0</v>
      </c>
      <c r="AA431" s="260">
        <v>0</v>
      </c>
      <c r="AB431" s="260">
        <v>0</v>
      </c>
      <c r="AC431" s="259" t="s">
        <v>5113</v>
      </c>
      <c r="AD431" s="260">
        <v>0</v>
      </c>
      <c r="AE431" s="260">
        <v>0</v>
      </c>
      <c r="AF431" s="260">
        <v>0</v>
      </c>
      <c r="AG431" s="259" t="s">
        <v>5113</v>
      </c>
      <c r="AH431" s="260">
        <v>0</v>
      </c>
      <c r="AI431" s="260">
        <v>0</v>
      </c>
      <c r="AJ431" s="260">
        <v>0</v>
      </c>
      <c r="AK431" s="260">
        <v>1</v>
      </c>
      <c r="AL431" s="260">
        <v>2</v>
      </c>
      <c r="AM431" s="260">
        <v>2</v>
      </c>
      <c r="AN431" s="260">
        <v>2</v>
      </c>
      <c r="AO431" s="260" t="s">
        <v>5113</v>
      </c>
      <c r="AP431" s="260">
        <v>0</v>
      </c>
      <c r="AQ431" s="260">
        <v>0</v>
      </c>
      <c r="AR431" s="260">
        <v>0</v>
      </c>
      <c r="AS431" s="260" t="s">
        <v>5113</v>
      </c>
      <c r="AT431" s="260">
        <v>0</v>
      </c>
      <c r="AU431" s="260">
        <v>0</v>
      </c>
      <c r="AV431" s="260">
        <v>0</v>
      </c>
      <c r="AW431" s="260" t="s">
        <v>5113</v>
      </c>
      <c r="AX431" s="260">
        <v>0</v>
      </c>
      <c r="AY431" s="260">
        <v>0</v>
      </c>
      <c r="AZ431" s="260">
        <v>0</v>
      </c>
      <c r="BA431" s="259">
        <v>1</v>
      </c>
      <c r="BB431" s="260">
        <v>20.5</v>
      </c>
      <c r="BC431" s="260">
        <v>23</v>
      </c>
      <c r="BD431" s="260">
        <v>23</v>
      </c>
      <c r="BE431" s="259">
        <v>1</v>
      </c>
      <c r="BF431" s="260">
        <v>8</v>
      </c>
      <c r="BG431" s="260">
        <v>8</v>
      </c>
      <c r="BH431" s="260">
        <v>8</v>
      </c>
      <c r="BI431" s="259">
        <v>1</v>
      </c>
      <c r="BJ431" s="260">
        <v>1.5</v>
      </c>
      <c r="BK431" s="260">
        <v>2</v>
      </c>
      <c r="BL431" s="260">
        <v>2</v>
      </c>
      <c r="BM431" s="64" t="s">
        <v>901</v>
      </c>
      <c r="BN431" s="64" t="s">
        <v>980</v>
      </c>
      <c r="BO431" s="62">
        <v>1.0361925583055231E-3</v>
      </c>
      <c r="BP431" s="7">
        <v>5.6828094378922897E-3</v>
      </c>
      <c r="BQ431" s="7">
        <v>8.1331015052220422E-4</v>
      </c>
      <c r="BR431" s="7">
        <v>4.4649404541234365E-3</v>
      </c>
      <c r="BS431" s="7">
        <v>5.9374207617884853E-2</v>
      </c>
      <c r="BT431" s="7">
        <v>3.3968920894252171E-3</v>
      </c>
      <c r="BU431" s="7">
        <v>9.9574415985286598E-3</v>
      </c>
      <c r="BV431" s="7">
        <v>2.0557501210621445E-3</v>
      </c>
      <c r="BW431" s="7">
        <v>6.7233562218323517E-3</v>
      </c>
      <c r="BX431" s="7">
        <v>4.1984466357256325E-3</v>
      </c>
      <c r="BY431" s="7">
        <v>4.7038767549535676E-3</v>
      </c>
      <c r="BZ431" s="7">
        <v>0.70595939048900958</v>
      </c>
      <c r="CA431" s="7">
        <v>0.61160929424828503</v>
      </c>
      <c r="CB431" s="7">
        <v>3.7948387759594748E-2</v>
      </c>
      <c r="CC431" s="3">
        <v>9.1037530620474628E-6</v>
      </c>
      <c r="CD431" s="63">
        <v>1E-3</v>
      </c>
      <c r="CE431" s="63">
        <v>1.2E-2</v>
      </c>
      <c r="CF431" s="63">
        <v>0.65900000000000003</v>
      </c>
      <c r="CG431" s="44">
        <v>1.9E-2</v>
      </c>
      <c r="CH431" s="7">
        <v>6.4976061614755928E-4</v>
      </c>
      <c r="CI431" s="7">
        <v>1.4745201490028847E-3</v>
      </c>
      <c r="CJ431" s="7">
        <v>3.3091830412834991E-2</v>
      </c>
      <c r="CK431" s="7">
        <v>7.364192134023857E-4</v>
      </c>
      <c r="CL431" s="7">
        <v>3.1995045464653722E-3</v>
      </c>
      <c r="CM431" s="7">
        <v>8.297993018660129E-3</v>
      </c>
      <c r="CN431" s="7">
        <v>2.4978286115507616E-4</v>
      </c>
      <c r="CO431" s="7">
        <v>0.13919438329221315</v>
      </c>
      <c r="CP431" s="3">
        <v>1.9196793021895513E-5</v>
      </c>
      <c r="CQ431" s="7">
        <v>1.062140382575222E-3</v>
      </c>
      <c r="CR431" s="7">
        <v>9.1151060105035923E-3</v>
      </c>
      <c r="CS431" s="7">
        <v>0.13919438329221315</v>
      </c>
      <c r="CT431" s="3">
        <v>1.9196793021895513E-5</v>
      </c>
      <c r="CU431" s="7">
        <v>0.13919438329221315</v>
      </c>
      <c r="CV431" s="7">
        <v>0.13919438329221315</v>
      </c>
      <c r="CW431" s="3">
        <v>0.61160929424828503</v>
      </c>
    </row>
    <row r="432" spans="1:101">
      <c r="A432" s="64" t="s">
        <v>431</v>
      </c>
      <c r="B432" s="64">
        <v>96.11</v>
      </c>
      <c r="C432" s="64">
        <v>2.9</v>
      </c>
      <c r="D432" s="64">
        <v>2561495</v>
      </c>
      <c r="E432" s="64">
        <v>2418</v>
      </c>
      <c r="F432" s="45">
        <v>721</v>
      </c>
      <c r="G432" s="45">
        <v>2</v>
      </c>
      <c r="H432" s="45">
        <v>3368</v>
      </c>
      <c r="I432" s="260" t="s">
        <v>5113</v>
      </c>
      <c r="J432" s="45">
        <v>0</v>
      </c>
      <c r="K432" s="45">
        <v>0</v>
      </c>
      <c r="L432" s="45">
        <v>0</v>
      </c>
      <c r="M432" s="259">
        <v>1</v>
      </c>
      <c r="N432" s="260">
        <v>2</v>
      </c>
      <c r="O432" s="260">
        <v>2</v>
      </c>
      <c r="P432" s="260">
        <v>2</v>
      </c>
      <c r="Q432" s="259">
        <v>1</v>
      </c>
      <c r="R432" s="260">
        <v>0.5</v>
      </c>
      <c r="S432" s="260">
        <v>1</v>
      </c>
      <c r="T432" s="260">
        <v>1</v>
      </c>
      <c r="U432" s="259">
        <v>1</v>
      </c>
      <c r="V432" s="260">
        <v>1</v>
      </c>
      <c r="W432" s="260">
        <v>1</v>
      </c>
      <c r="X432" s="260">
        <v>1</v>
      </c>
      <c r="Y432" s="259">
        <v>1</v>
      </c>
      <c r="Z432" s="260">
        <v>1</v>
      </c>
      <c r="AA432" s="260">
        <v>1</v>
      </c>
      <c r="AB432" s="260">
        <v>1</v>
      </c>
      <c r="AC432" s="259">
        <v>1</v>
      </c>
      <c r="AD432" s="260">
        <v>1</v>
      </c>
      <c r="AE432" s="260">
        <v>1</v>
      </c>
      <c r="AF432" s="260">
        <v>1</v>
      </c>
      <c r="AG432" s="259">
        <v>1</v>
      </c>
      <c r="AH432" s="260">
        <v>1</v>
      </c>
      <c r="AI432" s="260">
        <v>1</v>
      </c>
      <c r="AJ432" s="260">
        <v>1</v>
      </c>
      <c r="AK432" s="260">
        <v>1</v>
      </c>
      <c r="AL432" s="260">
        <v>1.5</v>
      </c>
      <c r="AM432" s="260">
        <v>2</v>
      </c>
      <c r="AN432" s="260">
        <v>2</v>
      </c>
      <c r="AO432" s="260">
        <v>1</v>
      </c>
      <c r="AP432" s="260">
        <v>1</v>
      </c>
      <c r="AQ432" s="260">
        <v>1</v>
      </c>
      <c r="AR432" s="260">
        <v>1</v>
      </c>
      <c r="AS432" s="260" t="s">
        <v>5113</v>
      </c>
      <c r="AT432" s="260">
        <v>0</v>
      </c>
      <c r="AU432" s="260">
        <v>0</v>
      </c>
      <c r="AV432" s="260">
        <v>0</v>
      </c>
      <c r="AW432" s="260">
        <v>1</v>
      </c>
      <c r="AX432" s="260">
        <v>1</v>
      </c>
      <c r="AY432" s="260">
        <v>1</v>
      </c>
      <c r="AZ432" s="260">
        <v>1</v>
      </c>
      <c r="BA432" s="259">
        <v>1</v>
      </c>
      <c r="BB432" s="260">
        <v>4</v>
      </c>
      <c r="BC432" s="260">
        <v>4</v>
      </c>
      <c r="BD432" s="260">
        <v>4</v>
      </c>
      <c r="BE432" s="259">
        <v>1</v>
      </c>
      <c r="BF432" s="260">
        <v>13</v>
      </c>
      <c r="BG432" s="260">
        <v>13</v>
      </c>
      <c r="BH432" s="260">
        <v>13</v>
      </c>
      <c r="BI432" s="259">
        <v>1</v>
      </c>
      <c r="BJ432" s="260">
        <v>1</v>
      </c>
      <c r="BK432" s="260">
        <v>1</v>
      </c>
      <c r="BL432" s="260">
        <v>1</v>
      </c>
      <c r="BM432" s="64" t="s">
        <v>910</v>
      </c>
      <c r="BN432" s="64" t="s">
        <v>1263</v>
      </c>
      <c r="BO432" s="62">
        <v>4.3744487303796547E-3</v>
      </c>
      <c r="BP432" s="7">
        <v>1.3660158325086592E-3</v>
      </c>
      <c r="BQ432" s="7">
        <v>1.2514438518654886E-4</v>
      </c>
      <c r="BR432" s="7">
        <v>2.899849659113737E-3</v>
      </c>
      <c r="BS432" s="7">
        <v>6.488421347179113E-2</v>
      </c>
      <c r="BT432" s="7">
        <v>2.088587466928938E-3</v>
      </c>
      <c r="BU432" s="7">
        <v>6.0280217785072443E-4</v>
      </c>
      <c r="BV432" s="7">
        <v>1.9201830843647025E-3</v>
      </c>
      <c r="BW432" s="7">
        <v>2.1552027976734531E-3</v>
      </c>
      <c r="BX432" s="7">
        <v>3.5854643836372765E-3</v>
      </c>
      <c r="BY432" s="7">
        <v>1.3064709727927731E-3</v>
      </c>
      <c r="BZ432" s="7">
        <v>2.0014959125668204E-2</v>
      </c>
      <c r="CA432" s="7">
        <v>0.42925790126612812</v>
      </c>
      <c r="CB432" s="7">
        <v>9.3946055006382233E-5</v>
      </c>
      <c r="CC432" s="3">
        <v>1.2126538868567545E-4</v>
      </c>
      <c r="CD432" s="63">
        <v>0</v>
      </c>
      <c r="CE432" s="63">
        <v>0.01</v>
      </c>
      <c r="CF432" s="63">
        <v>0.22500000000000001</v>
      </c>
      <c r="CG432" s="44">
        <v>0</v>
      </c>
      <c r="CH432" s="7">
        <v>1.0550286918509775E-4</v>
      </c>
      <c r="CI432" s="7">
        <v>1.7104797953708657E-3</v>
      </c>
      <c r="CJ432" s="7">
        <v>4.6602214276292055E-3</v>
      </c>
      <c r="CK432" s="7">
        <v>1.3190081554309786E-3</v>
      </c>
      <c r="CL432" s="7">
        <v>1.6449885965590719E-3</v>
      </c>
      <c r="CM432" s="7">
        <v>6.1479033485715637E-3</v>
      </c>
      <c r="CN432" s="7">
        <v>2.4475489437686231E-3</v>
      </c>
      <c r="CO432" s="7">
        <v>0.15003437355990279</v>
      </c>
      <c r="CP432" s="3">
        <v>2.8810019344295681E-4</v>
      </c>
      <c r="CQ432" s="7">
        <v>9.0799133227798174E-4</v>
      </c>
      <c r="CR432" s="7">
        <v>3.2439340943918884E-3</v>
      </c>
      <c r="CS432" s="7">
        <v>0.15003437355990279</v>
      </c>
      <c r="CT432" s="3">
        <v>2.8810019344295681E-4</v>
      </c>
      <c r="CU432" s="7">
        <v>0.15003437355990279</v>
      </c>
      <c r="CV432" s="7">
        <v>0.15003437355990279</v>
      </c>
      <c r="CW432" s="3">
        <v>0.42925790126612812</v>
      </c>
    </row>
    <row r="433" spans="1:101">
      <c r="A433" s="64" t="s">
        <v>432</v>
      </c>
      <c r="B433" s="64">
        <v>85.3</v>
      </c>
      <c r="C433" s="64">
        <v>2.09</v>
      </c>
      <c r="D433" s="64">
        <v>3189577</v>
      </c>
      <c r="E433" s="64">
        <v>2788</v>
      </c>
      <c r="F433" s="45">
        <v>645</v>
      </c>
      <c r="G433" s="45">
        <v>1</v>
      </c>
      <c r="H433" s="45">
        <v>2788</v>
      </c>
      <c r="I433" s="260">
        <v>1</v>
      </c>
      <c r="J433" s="45">
        <v>8</v>
      </c>
      <c r="K433" s="45">
        <v>8</v>
      </c>
      <c r="L433" s="45">
        <v>8</v>
      </c>
      <c r="M433" s="259">
        <v>1</v>
      </c>
      <c r="N433" s="260">
        <v>2</v>
      </c>
      <c r="O433" s="260">
        <v>2</v>
      </c>
      <c r="P433" s="260">
        <v>2</v>
      </c>
      <c r="Q433" s="259" t="s">
        <v>5113</v>
      </c>
      <c r="R433" s="260">
        <v>0</v>
      </c>
      <c r="S433" s="260">
        <v>0</v>
      </c>
      <c r="T433" s="260">
        <v>0</v>
      </c>
      <c r="U433" s="259">
        <v>1</v>
      </c>
      <c r="V433" s="260">
        <v>1</v>
      </c>
      <c r="W433" s="260">
        <v>1</v>
      </c>
      <c r="X433" s="260">
        <v>1</v>
      </c>
      <c r="Y433" s="259">
        <v>1</v>
      </c>
      <c r="Z433" s="260">
        <v>2</v>
      </c>
      <c r="AA433" s="260">
        <v>2</v>
      </c>
      <c r="AB433" s="260">
        <v>2</v>
      </c>
      <c r="AC433" s="259" t="s">
        <v>5113</v>
      </c>
      <c r="AD433" s="260">
        <v>0</v>
      </c>
      <c r="AE433" s="260">
        <v>0</v>
      </c>
      <c r="AF433" s="260">
        <v>0</v>
      </c>
      <c r="AG433" s="259" t="s">
        <v>5113</v>
      </c>
      <c r="AH433" s="260">
        <v>0</v>
      </c>
      <c r="AI433" s="260">
        <v>0</v>
      </c>
      <c r="AJ433" s="260">
        <v>0</v>
      </c>
      <c r="AK433" s="260" t="s">
        <v>5113</v>
      </c>
      <c r="AL433" s="260">
        <v>0</v>
      </c>
      <c r="AM433" s="260">
        <v>0</v>
      </c>
      <c r="AN433" s="260">
        <v>0</v>
      </c>
      <c r="AO433" s="260">
        <v>1</v>
      </c>
      <c r="AP433" s="260">
        <v>1</v>
      </c>
      <c r="AQ433" s="260">
        <v>1</v>
      </c>
      <c r="AR433" s="260">
        <v>1</v>
      </c>
      <c r="AS433" s="260" t="s">
        <v>5113</v>
      </c>
      <c r="AT433" s="260">
        <v>0</v>
      </c>
      <c r="AU433" s="260">
        <v>0</v>
      </c>
      <c r="AV433" s="260">
        <v>0</v>
      </c>
      <c r="AW433" s="260">
        <v>1</v>
      </c>
      <c r="AX433" s="260">
        <v>1</v>
      </c>
      <c r="AY433" s="260">
        <v>1</v>
      </c>
      <c r="AZ433" s="260">
        <v>1</v>
      </c>
      <c r="BA433" s="259">
        <v>1</v>
      </c>
      <c r="BB433" s="260">
        <v>25</v>
      </c>
      <c r="BC433" s="260">
        <v>25</v>
      </c>
      <c r="BD433" s="260">
        <v>25</v>
      </c>
      <c r="BE433" s="259">
        <v>1</v>
      </c>
      <c r="BF433" s="260">
        <v>5</v>
      </c>
      <c r="BG433" s="260">
        <v>5</v>
      </c>
      <c r="BH433" s="260">
        <v>5</v>
      </c>
      <c r="BI433" s="259">
        <v>1</v>
      </c>
      <c r="BJ433" s="260">
        <v>1</v>
      </c>
      <c r="BK433" s="260">
        <v>1</v>
      </c>
      <c r="BL433" s="260">
        <v>1</v>
      </c>
      <c r="BM433" s="64" t="s">
        <v>922</v>
      </c>
      <c r="BN433" s="64" t="s">
        <v>1235</v>
      </c>
      <c r="BO433" s="62">
        <v>3.1366612355874618E-4</v>
      </c>
      <c r="BP433" s="7">
        <v>1.5368529917658561E-4</v>
      </c>
      <c r="BQ433" s="7">
        <v>8.1869499549751203E-4</v>
      </c>
      <c r="BR433" s="7">
        <v>1.4015515193839872E-2</v>
      </c>
      <c r="BS433" s="7">
        <v>9.5129190437048348E-3</v>
      </c>
      <c r="BT433" s="7">
        <v>8.5010810307329533E-3</v>
      </c>
      <c r="BU433" s="7">
        <v>7.3765915796102533E-4</v>
      </c>
      <c r="BV433" s="7">
        <v>3.9073547808478578E-3</v>
      </c>
      <c r="BW433" s="7">
        <v>1.3748688851178002E-2</v>
      </c>
      <c r="BX433" s="7">
        <v>1.1458744242884631E-2</v>
      </c>
      <c r="BY433" s="7">
        <v>8.4282282807274789E-3</v>
      </c>
      <c r="BZ433" s="7">
        <v>8.9377259469518716E-2</v>
      </c>
      <c r="CA433" s="7">
        <v>0.19573437579019975</v>
      </c>
      <c r="CB433" s="7">
        <v>1.2233957134226156E-3</v>
      </c>
      <c r="CC433" s="3">
        <v>0</v>
      </c>
      <c r="CD433" s="63">
        <v>1E-3</v>
      </c>
      <c r="CE433" s="63">
        <v>8.9999999999999993E-3</v>
      </c>
      <c r="CF433" s="63">
        <v>0.14299999999999999</v>
      </c>
      <c r="CG433" s="44">
        <v>1E-3</v>
      </c>
      <c r="CH433" s="7">
        <v>1.039829831385921E-3</v>
      </c>
      <c r="CI433" s="7">
        <v>4.8156281401023763E-4</v>
      </c>
      <c r="CJ433" s="7">
        <v>1.6940637442634638E-3</v>
      </c>
      <c r="CK433" s="7">
        <v>1.107096686585389E-2</v>
      </c>
      <c r="CL433" s="7">
        <v>8.9250099592057058E-4</v>
      </c>
      <c r="CM433" s="7">
        <v>1.6441144057225841E-3</v>
      </c>
      <c r="CN433" s="7">
        <v>1.9669860526621208E-3</v>
      </c>
      <c r="CO433" s="7">
        <v>4.0120641048397021E-2</v>
      </c>
      <c r="CP433" s="3">
        <v>4.4251348157606056E-2</v>
      </c>
      <c r="CQ433" s="7">
        <v>7.6069632269807935E-4</v>
      </c>
      <c r="CR433" s="7">
        <v>3.4537264128845259E-3</v>
      </c>
      <c r="CS433" s="7">
        <v>4.0120641048397021E-2</v>
      </c>
      <c r="CT433" s="3">
        <v>4.4251348157606056E-2</v>
      </c>
      <c r="CU433" s="7">
        <v>4.4251348157606056E-2</v>
      </c>
      <c r="CV433" s="7">
        <v>4.4251348157606056E-2</v>
      </c>
      <c r="CW433" s="3">
        <v>1.2233957134226156E-3</v>
      </c>
    </row>
    <row r="434" spans="1:101">
      <c r="A434" s="64" t="s">
        <v>433</v>
      </c>
      <c r="B434" s="64">
        <v>91.73</v>
      </c>
      <c r="C434" s="64">
        <v>1.07</v>
      </c>
      <c r="D434" s="64">
        <v>3758883</v>
      </c>
      <c r="E434" s="64">
        <v>3251</v>
      </c>
      <c r="F434" s="45">
        <v>657</v>
      </c>
      <c r="G434" s="45">
        <v>2</v>
      </c>
      <c r="H434" s="45">
        <v>4605</v>
      </c>
      <c r="I434" s="260">
        <v>1</v>
      </c>
      <c r="J434" s="45">
        <v>4</v>
      </c>
      <c r="K434" s="45">
        <v>8</v>
      </c>
      <c r="L434" s="45">
        <v>8</v>
      </c>
      <c r="M434" s="259">
        <v>1</v>
      </c>
      <c r="N434" s="260">
        <v>3</v>
      </c>
      <c r="O434" s="260">
        <v>3</v>
      </c>
      <c r="P434" s="260">
        <v>3</v>
      </c>
      <c r="Q434" s="259" t="s">
        <v>5113</v>
      </c>
      <c r="R434" s="260">
        <v>0</v>
      </c>
      <c r="S434" s="260">
        <v>0</v>
      </c>
      <c r="T434" s="260">
        <v>0</v>
      </c>
      <c r="U434" s="259" t="s">
        <v>5113</v>
      </c>
      <c r="V434" s="260">
        <v>0</v>
      </c>
      <c r="W434" s="260">
        <v>0</v>
      </c>
      <c r="X434" s="260">
        <v>0</v>
      </c>
      <c r="Y434" s="259">
        <v>0.5</v>
      </c>
      <c r="Z434" s="260">
        <v>1</v>
      </c>
      <c r="AA434" s="260">
        <v>1</v>
      </c>
      <c r="AB434" s="260">
        <v>2</v>
      </c>
      <c r="AC434" s="259" t="s">
        <v>5113</v>
      </c>
      <c r="AD434" s="260">
        <v>0</v>
      </c>
      <c r="AE434" s="260">
        <v>0</v>
      </c>
      <c r="AF434" s="260">
        <v>0</v>
      </c>
      <c r="AG434" s="259" t="s">
        <v>5113</v>
      </c>
      <c r="AH434" s="260">
        <v>0</v>
      </c>
      <c r="AI434" s="260">
        <v>0</v>
      </c>
      <c r="AJ434" s="260">
        <v>0</v>
      </c>
      <c r="AK434" s="260">
        <v>1</v>
      </c>
      <c r="AL434" s="260">
        <v>1</v>
      </c>
      <c r="AM434" s="260">
        <v>1</v>
      </c>
      <c r="AN434" s="260">
        <v>1</v>
      </c>
      <c r="AO434" s="260">
        <v>1</v>
      </c>
      <c r="AP434" s="260">
        <v>1</v>
      </c>
      <c r="AQ434" s="260">
        <v>1</v>
      </c>
      <c r="AR434" s="260">
        <v>1</v>
      </c>
      <c r="AS434" s="260">
        <v>1</v>
      </c>
      <c r="AT434" s="260">
        <v>1</v>
      </c>
      <c r="AU434" s="260">
        <v>1</v>
      </c>
      <c r="AV434" s="260">
        <v>1</v>
      </c>
      <c r="AW434" s="260" t="s">
        <v>5113</v>
      </c>
      <c r="AX434" s="260">
        <v>0</v>
      </c>
      <c r="AY434" s="260">
        <v>0</v>
      </c>
      <c r="AZ434" s="260">
        <v>0</v>
      </c>
      <c r="BA434" s="259">
        <v>0.93333333333333335</v>
      </c>
      <c r="BB434" s="260">
        <v>27</v>
      </c>
      <c r="BC434" s="260">
        <v>28</v>
      </c>
      <c r="BD434" s="260">
        <v>30</v>
      </c>
      <c r="BE434" s="259">
        <v>0.96153846153846156</v>
      </c>
      <c r="BF434" s="260">
        <v>23</v>
      </c>
      <c r="BG434" s="260">
        <v>25</v>
      </c>
      <c r="BH434" s="260">
        <v>26</v>
      </c>
      <c r="BI434" s="259">
        <v>1</v>
      </c>
      <c r="BJ434" s="260">
        <v>1.5</v>
      </c>
      <c r="BK434" s="260">
        <v>2</v>
      </c>
      <c r="BL434" s="260">
        <v>2</v>
      </c>
      <c r="BM434" s="64" t="s">
        <v>956</v>
      </c>
      <c r="BN434" s="64" t="s">
        <v>1264</v>
      </c>
      <c r="BO434" s="62">
        <v>4.7356638518951632E-5</v>
      </c>
      <c r="BP434" s="7">
        <v>4.7154188911851594E-3</v>
      </c>
      <c r="BQ434" s="7">
        <v>1.2794995604730719E-4</v>
      </c>
      <c r="BR434" s="7">
        <v>2.0151042490883331E-3</v>
      </c>
      <c r="BS434" s="7">
        <v>8.6732212855318274E-3</v>
      </c>
      <c r="BT434" s="7">
        <v>2.1094483399398769E-3</v>
      </c>
      <c r="BU434" s="7">
        <v>1.0223068908004718E-3</v>
      </c>
      <c r="BV434" s="7">
        <v>1.1897743954775105E-3</v>
      </c>
      <c r="BW434" s="7">
        <v>2.8801408269173933E-3</v>
      </c>
      <c r="BX434" s="7">
        <v>2.0770165561314752E-3</v>
      </c>
      <c r="BY434" s="7">
        <v>1.3542199391980583E-3</v>
      </c>
      <c r="BZ434" s="7">
        <v>5.3758299518907614E-2</v>
      </c>
      <c r="CA434" s="7">
        <v>9.2592321083815751E-2</v>
      </c>
      <c r="CB434" s="7">
        <v>4.6249437691208907E-2</v>
      </c>
      <c r="CC434" s="3">
        <v>3.6773551480043061E-3</v>
      </c>
      <c r="CD434" s="63">
        <v>0</v>
      </c>
      <c r="CE434" s="63">
        <v>3.0000000000000001E-3</v>
      </c>
      <c r="CF434" s="63">
        <v>7.2999999999999995E-2</v>
      </c>
      <c r="CG434" s="44">
        <v>2.5000000000000001E-2</v>
      </c>
      <c r="CH434" s="7">
        <v>4.9685677587869446E-4</v>
      </c>
      <c r="CI434" s="7">
        <v>1.6426331336282737E-3</v>
      </c>
      <c r="CJ434" s="7">
        <v>5.784499547276385E-3</v>
      </c>
      <c r="CK434" s="7">
        <v>5.2879259954946058E-3</v>
      </c>
      <c r="CL434" s="7">
        <v>2.1400633858550322E-3</v>
      </c>
      <c r="CM434" s="7">
        <v>3.9279068922586941E-3</v>
      </c>
      <c r="CN434" s="7">
        <v>3.3255130109843042E-3</v>
      </c>
      <c r="CO434" s="7">
        <v>4.068619501025391E-2</v>
      </c>
      <c r="CP434" s="3">
        <v>1.5794217468574387E-2</v>
      </c>
      <c r="CQ434" s="7">
        <v>1.069744954753484E-3</v>
      </c>
      <c r="CR434" s="7">
        <v>4.0931817663738043E-3</v>
      </c>
      <c r="CS434" s="7">
        <v>4.068619501025391E-2</v>
      </c>
      <c r="CT434" s="3">
        <v>1.5794217468574387E-2</v>
      </c>
      <c r="CU434" s="7">
        <v>4.068619501025391E-2</v>
      </c>
      <c r="CV434" s="7">
        <v>4.068619501025391E-2</v>
      </c>
      <c r="CW434" s="3">
        <v>9.2592321083815751E-2</v>
      </c>
    </row>
    <row r="435" spans="1:101">
      <c r="A435" s="64" t="s">
        <v>434</v>
      </c>
      <c r="B435" s="64">
        <v>91.18</v>
      </c>
      <c r="C435" s="64">
        <v>2.29</v>
      </c>
      <c r="D435" s="64">
        <v>2901067</v>
      </c>
      <c r="E435" s="64">
        <v>2649</v>
      </c>
      <c r="F435" s="45">
        <v>654</v>
      </c>
      <c r="G435" s="45">
        <v>2</v>
      </c>
      <c r="H435" s="45">
        <v>4010</v>
      </c>
      <c r="I435" s="260">
        <v>1</v>
      </c>
      <c r="J435" s="45">
        <v>5</v>
      </c>
      <c r="K435" s="45">
        <v>5</v>
      </c>
      <c r="L435" s="45">
        <v>5</v>
      </c>
      <c r="M435" s="259">
        <v>1</v>
      </c>
      <c r="N435" s="260">
        <v>11</v>
      </c>
      <c r="O435" s="260">
        <v>12</v>
      </c>
      <c r="P435" s="260">
        <v>12</v>
      </c>
      <c r="Q435" s="259" t="s">
        <v>5113</v>
      </c>
      <c r="R435" s="260">
        <v>0</v>
      </c>
      <c r="S435" s="260">
        <v>0</v>
      </c>
      <c r="T435" s="260">
        <v>0</v>
      </c>
      <c r="U435" s="259">
        <v>1</v>
      </c>
      <c r="V435" s="260">
        <v>1.5</v>
      </c>
      <c r="W435" s="260">
        <v>2</v>
      </c>
      <c r="X435" s="260">
        <v>2</v>
      </c>
      <c r="Y435" s="259" t="s">
        <v>5113</v>
      </c>
      <c r="Z435" s="260">
        <v>0</v>
      </c>
      <c r="AA435" s="260">
        <v>0</v>
      </c>
      <c r="AB435" s="260">
        <v>0</v>
      </c>
      <c r="AC435" s="259" t="s">
        <v>5113</v>
      </c>
      <c r="AD435" s="260">
        <v>0</v>
      </c>
      <c r="AE435" s="260">
        <v>0</v>
      </c>
      <c r="AF435" s="260">
        <v>0</v>
      </c>
      <c r="AG435" s="259" t="s">
        <v>5113</v>
      </c>
      <c r="AH435" s="260">
        <v>0</v>
      </c>
      <c r="AI435" s="260">
        <v>0</v>
      </c>
      <c r="AJ435" s="260">
        <v>0</v>
      </c>
      <c r="AK435" s="260">
        <v>1</v>
      </c>
      <c r="AL435" s="260">
        <v>2</v>
      </c>
      <c r="AM435" s="260">
        <v>2</v>
      </c>
      <c r="AN435" s="260">
        <v>2</v>
      </c>
      <c r="AO435" s="260" t="s">
        <v>5113</v>
      </c>
      <c r="AP435" s="260">
        <v>0</v>
      </c>
      <c r="AQ435" s="260">
        <v>0</v>
      </c>
      <c r="AR435" s="260">
        <v>0</v>
      </c>
      <c r="AS435" s="260">
        <v>1</v>
      </c>
      <c r="AT435" s="260">
        <v>1</v>
      </c>
      <c r="AU435" s="260">
        <v>1</v>
      </c>
      <c r="AV435" s="260">
        <v>1</v>
      </c>
      <c r="AW435" s="260" t="s">
        <v>5113</v>
      </c>
      <c r="AX435" s="260">
        <v>0</v>
      </c>
      <c r="AY435" s="260">
        <v>0</v>
      </c>
      <c r="AZ435" s="260">
        <v>0</v>
      </c>
      <c r="BA435" s="259">
        <v>0.94736842105263153</v>
      </c>
      <c r="BB435" s="260">
        <v>16</v>
      </c>
      <c r="BC435" s="260">
        <v>18</v>
      </c>
      <c r="BD435" s="260">
        <v>19</v>
      </c>
      <c r="BE435" s="259">
        <v>0.76470588235294112</v>
      </c>
      <c r="BF435" s="260">
        <v>13</v>
      </c>
      <c r="BG435" s="260">
        <v>13</v>
      </c>
      <c r="BH435" s="260">
        <v>17</v>
      </c>
      <c r="BI435" s="259">
        <v>1</v>
      </c>
      <c r="BJ435" s="260">
        <v>1</v>
      </c>
      <c r="BK435" s="260">
        <v>1</v>
      </c>
      <c r="BL435" s="260">
        <v>1</v>
      </c>
      <c r="BM435" s="64" t="s">
        <v>1220</v>
      </c>
      <c r="BN435" s="64" t="s">
        <v>1265</v>
      </c>
      <c r="BO435" s="62">
        <v>1.7182954954485391E-3</v>
      </c>
      <c r="BP435" s="7">
        <v>1.6664863637088022E-3</v>
      </c>
      <c r="BQ435" s="7">
        <v>3.3329684274917355E-3</v>
      </c>
      <c r="BR435" s="7">
        <v>7.6407425991848439E-3</v>
      </c>
      <c r="BS435" s="7">
        <v>9.9162689604902054E-3</v>
      </c>
      <c r="BT435" s="7">
        <v>5.5880874940624397E-3</v>
      </c>
      <c r="BU435" s="7">
        <v>5.1748570115986497E-3</v>
      </c>
      <c r="BV435" s="7">
        <v>4.6411803080341667E-3</v>
      </c>
      <c r="BW435" s="7">
        <v>7.9739655975854772E-3</v>
      </c>
      <c r="BX435" s="7">
        <v>5.5896946637829436E-3</v>
      </c>
      <c r="BY435" s="7">
        <v>5.319381578318033E-3</v>
      </c>
      <c r="BZ435" s="7">
        <v>0.18496698976534173</v>
      </c>
      <c r="CA435" s="7">
        <v>0.22891926277282193</v>
      </c>
      <c r="CB435" s="7">
        <v>6.9855283484927547E-2</v>
      </c>
      <c r="CC435" s="3">
        <v>1.2062088390540262E-2</v>
      </c>
      <c r="CD435" s="63">
        <v>3.0000000000000001E-3</v>
      </c>
      <c r="CE435" s="63">
        <v>6.0000000000000001E-3</v>
      </c>
      <c r="CF435" s="63">
        <v>0.20699999999999999</v>
      </c>
      <c r="CG435" s="44">
        <v>4.1000000000000002E-2</v>
      </c>
      <c r="CH435" s="7">
        <v>0</v>
      </c>
      <c r="CI435" s="7">
        <v>2.0986351378724781E-2</v>
      </c>
      <c r="CJ435" s="7">
        <v>0.30871336347807066</v>
      </c>
      <c r="CK435" s="7">
        <v>0.17031185287484882</v>
      </c>
      <c r="CL435" s="7">
        <v>5.8725192320913631E-2</v>
      </c>
      <c r="CM435" s="7">
        <v>8.8800620636717828E-2</v>
      </c>
      <c r="CN435" s="7">
        <v>0.10377760503982986</v>
      </c>
      <c r="CO435" s="7">
        <v>0.39186710577780803</v>
      </c>
      <c r="CP435" s="3">
        <v>9.860348073292999E-5</v>
      </c>
      <c r="CQ435" s="7">
        <v>1.0493175689362391E-2</v>
      </c>
      <c r="CR435" s="7">
        <v>0.14606572687007616</v>
      </c>
      <c r="CS435" s="7">
        <v>0.39186710577780803</v>
      </c>
      <c r="CT435" s="3">
        <v>9.860348073292999E-5</v>
      </c>
      <c r="CU435" s="7">
        <v>0.39186710577780803</v>
      </c>
      <c r="CV435" s="7">
        <v>0.39186710577780803</v>
      </c>
      <c r="CW435" s="3">
        <v>0.22891926277282193</v>
      </c>
    </row>
    <row r="436" spans="1:101">
      <c r="A436" s="64" t="s">
        <v>435</v>
      </c>
      <c r="B436" s="64">
        <v>87.5</v>
      </c>
      <c r="C436" s="64">
        <v>2.7</v>
      </c>
      <c r="D436" s="64">
        <v>3908238</v>
      </c>
      <c r="E436" s="64">
        <v>2949</v>
      </c>
      <c r="F436" s="45">
        <v>614</v>
      </c>
      <c r="G436" s="45">
        <v>3</v>
      </c>
      <c r="H436" s="45">
        <v>6802</v>
      </c>
      <c r="I436" s="260" t="s">
        <v>5113</v>
      </c>
      <c r="J436" s="45">
        <v>0</v>
      </c>
      <c r="K436" s="45">
        <v>0</v>
      </c>
      <c r="L436" s="45">
        <v>0</v>
      </c>
      <c r="M436" s="259">
        <v>1</v>
      </c>
      <c r="N436" s="260">
        <v>1.6666666666666667</v>
      </c>
      <c r="O436" s="260">
        <v>2</v>
      </c>
      <c r="P436" s="260">
        <v>2</v>
      </c>
      <c r="Q436" s="259" t="s">
        <v>5113</v>
      </c>
      <c r="R436" s="260">
        <v>0</v>
      </c>
      <c r="S436" s="260">
        <v>0</v>
      </c>
      <c r="T436" s="260">
        <v>0</v>
      </c>
      <c r="U436" s="259">
        <v>1</v>
      </c>
      <c r="V436" s="260">
        <v>1</v>
      </c>
      <c r="W436" s="260">
        <v>1</v>
      </c>
      <c r="X436" s="260">
        <v>1</v>
      </c>
      <c r="Y436" s="259" t="s">
        <v>5113</v>
      </c>
      <c r="Z436" s="260">
        <v>0</v>
      </c>
      <c r="AA436" s="260">
        <v>0</v>
      </c>
      <c r="AB436" s="260">
        <v>0</v>
      </c>
      <c r="AC436" s="259" t="s">
        <v>5113</v>
      </c>
      <c r="AD436" s="260">
        <v>0</v>
      </c>
      <c r="AE436" s="260">
        <v>0</v>
      </c>
      <c r="AF436" s="260">
        <v>0</v>
      </c>
      <c r="AG436" s="259" t="s">
        <v>5113</v>
      </c>
      <c r="AH436" s="260">
        <v>0</v>
      </c>
      <c r="AI436" s="260">
        <v>0</v>
      </c>
      <c r="AJ436" s="260">
        <v>0</v>
      </c>
      <c r="AK436" s="260">
        <v>1</v>
      </c>
      <c r="AL436" s="260">
        <v>0.66666666666666663</v>
      </c>
      <c r="AM436" s="260">
        <v>1</v>
      </c>
      <c r="AN436" s="260">
        <v>1</v>
      </c>
      <c r="AO436" s="260" t="s">
        <v>5113</v>
      </c>
      <c r="AP436" s="260">
        <v>0</v>
      </c>
      <c r="AQ436" s="260">
        <v>0</v>
      </c>
      <c r="AR436" s="260">
        <v>0</v>
      </c>
      <c r="AS436" s="260">
        <v>1</v>
      </c>
      <c r="AT436" s="260">
        <v>1</v>
      </c>
      <c r="AU436" s="260">
        <v>1</v>
      </c>
      <c r="AV436" s="260">
        <v>1</v>
      </c>
      <c r="AW436" s="260">
        <v>1</v>
      </c>
      <c r="AX436" s="260">
        <v>1</v>
      </c>
      <c r="AY436" s="260">
        <v>1</v>
      </c>
      <c r="AZ436" s="260">
        <v>1</v>
      </c>
      <c r="BA436" s="259">
        <v>0.92592592592592593</v>
      </c>
      <c r="BB436" s="260">
        <v>23.333333333333332</v>
      </c>
      <c r="BC436" s="260">
        <v>25</v>
      </c>
      <c r="BD436" s="260">
        <v>27</v>
      </c>
      <c r="BE436" s="259">
        <v>0.88888888888888884</v>
      </c>
      <c r="BF436" s="260">
        <v>7</v>
      </c>
      <c r="BG436" s="260">
        <v>8</v>
      </c>
      <c r="BH436" s="260">
        <v>9</v>
      </c>
      <c r="BI436" s="259">
        <v>1</v>
      </c>
      <c r="BJ436" s="260">
        <v>1</v>
      </c>
      <c r="BK436" s="260">
        <v>2</v>
      </c>
      <c r="BL436" s="260">
        <v>2</v>
      </c>
      <c r="BM436" s="64" t="s">
        <v>903</v>
      </c>
      <c r="BN436" s="64" t="s">
        <v>1109</v>
      </c>
      <c r="BO436" s="62">
        <v>1.4335950199920283E-4</v>
      </c>
      <c r="BP436" s="7">
        <v>7.6637897744755357E-5</v>
      </c>
      <c r="BQ436" s="7">
        <v>3.9628319792387801E-4</v>
      </c>
      <c r="BR436" s="7">
        <v>0.11631828628505765</v>
      </c>
      <c r="BS436" s="7">
        <v>3.5234775394547863E-2</v>
      </c>
      <c r="BT436" s="7">
        <v>1.2376793524039462E-4</v>
      </c>
      <c r="BU436" s="7">
        <v>1.0472758100169051E-2</v>
      </c>
      <c r="BV436" s="7">
        <v>3.3301285348344908E-2</v>
      </c>
      <c r="BW436" s="7">
        <v>3.7182904378135227E-2</v>
      </c>
      <c r="BX436" s="7">
        <v>2.7122512064030255E-2</v>
      </c>
      <c r="BY436" s="7">
        <v>3.081327485889437E-2</v>
      </c>
      <c r="BZ436" s="7">
        <v>7.6443278077958129E-2</v>
      </c>
      <c r="CA436" s="7">
        <v>0.12965911904376956</v>
      </c>
      <c r="CB436" s="7">
        <v>1.9021825705557705E-4</v>
      </c>
      <c r="CC436" s="3">
        <v>4.0120537583335648E-4</v>
      </c>
      <c r="CD436" s="63">
        <v>0</v>
      </c>
      <c r="CE436" s="63">
        <v>3.5999999999999997E-2</v>
      </c>
      <c r="CF436" s="63">
        <v>0.10299999999999999</v>
      </c>
      <c r="CG436" s="44">
        <v>0</v>
      </c>
      <c r="CH436" s="7">
        <v>2.479971421617177E-3</v>
      </c>
      <c r="CI436" s="7">
        <v>3.0030624079779053E-3</v>
      </c>
      <c r="CJ436" s="7">
        <v>7.8611729592618154E-3</v>
      </c>
      <c r="CK436" s="7">
        <v>4.5661405247085758E-3</v>
      </c>
      <c r="CL436" s="7">
        <v>9.1017418852156612E-4</v>
      </c>
      <c r="CM436" s="7">
        <v>1.4590036155035357E-3</v>
      </c>
      <c r="CN436" s="7">
        <v>2.3606802907538572E-3</v>
      </c>
      <c r="CO436" s="7">
        <v>4.225822858860051E-2</v>
      </c>
      <c r="CP436" s="3">
        <v>1.8452051355186122E-4</v>
      </c>
      <c r="CQ436" s="7">
        <v>2.7415169147975409E-3</v>
      </c>
      <c r="CR436" s="7">
        <v>3.43143431574987E-3</v>
      </c>
      <c r="CS436" s="7">
        <v>4.225822858860051E-2</v>
      </c>
      <c r="CT436" s="3">
        <v>1.8452051355186122E-4</v>
      </c>
      <c r="CU436" s="7">
        <v>4.225822858860051E-2</v>
      </c>
      <c r="CV436" s="7">
        <v>4.225822858860051E-2</v>
      </c>
      <c r="CW436" s="3">
        <v>0.12965911904376956</v>
      </c>
    </row>
    <row r="437" spans="1:101">
      <c r="A437" s="64" t="s">
        <v>436</v>
      </c>
      <c r="B437" s="64">
        <v>80.819999999999993</v>
      </c>
      <c r="C437" s="64">
        <v>2.36</v>
      </c>
      <c r="D437" s="64">
        <v>1668723</v>
      </c>
      <c r="E437" s="64">
        <v>1513</v>
      </c>
      <c r="F437" s="45">
        <v>1051</v>
      </c>
      <c r="G437" s="45">
        <v>1</v>
      </c>
      <c r="H437" s="45">
        <v>1513</v>
      </c>
      <c r="I437" s="260" t="s">
        <v>5113</v>
      </c>
      <c r="J437" s="45">
        <v>0</v>
      </c>
      <c r="K437" s="45">
        <v>0</v>
      </c>
      <c r="L437" s="45">
        <v>0</v>
      </c>
      <c r="M437" s="259">
        <v>1</v>
      </c>
      <c r="N437" s="260">
        <v>5</v>
      </c>
      <c r="O437" s="260">
        <v>5</v>
      </c>
      <c r="P437" s="260">
        <v>5</v>
      </c>
      <c r="Q437" s="259" t="s">
        <v>5113</v>
      </c>
      <c r="R437" s="260">
        <v>0</v>
      </c>
      <c r="S437" s="260">
        <v>0</v>
      </c>
      <c r="T437" s="260">
        <v>0</v>
      </c>
      <c r="U437" s="259">
        <v>1</v>
      </c>
      <c r="V437" s="260">
        <v>1</v>
      </c>
      <c r="W437" s="260">
        <v>1</v>
      </c>
      <c r="X437" s="260">
        <v>1</v>
      </c>
      <c r="Y437" s="259" t="s">
        <v>5113</v>
      </c>
      <c r="Z437" s="260">
        <v>0</v>
      </c>
      <c r="AA437" s="260">
        <v>0</v>
      </c>
      <c r="AB437" s="260">
        <v>0</v>
      </c>
      <c r="AC437" s="259" t="s">
        <v>5113</v>
      </c>
      <c r="AD437" s="260">
        <v>0</v>
      </c>
      <c r="AE437" s="260">
        <v>0</v>
      </c>
      <c r="AF437" s="260">
        <v>0</v>
      </c>
      <c r="AG437" s="259" t="s">
        <v>5113</v>
      </c>
      <c r="AH437" s="260">
        <v>0</v>
      </c>
      <c r="AI437" s="260">
        <v>0</v>
      </c>
      <c r="AJ437" s="260">
        <v>0</v>
      </c>
      <c r="AK437" s="260" t="s">
        <v>5113</v>
      </c>
      <c r="AL437" s="260">
        <v>0</v>
      </c>
      <c r="AM437" s="260">
        <v>0</v>
      </c>
      <c r="AN437" s="260">
        <v>0</v>
      </c>
      <c r="AO437" s="260" t="s">
        <v>5113</v>
      </c>
      <c r="AP437" s="260">
        <v>0</v>
      </c>
      <c r="AQ437" s="260">
        <v>0</v>
      </c>
      <c r="AR437" s="260">
        <v>0</v>
      </c>
      <c r="AS437" s="260" t="s">
        <v>5113</v>
      </c>
      <c r="AT437" s="260">
        <v>0</v>
      </c>
      <c r="AU437" s="260">
        <v>0</v>
      </c>
      <c r="AV437" s="260">
        <v>0</v>
      </c>
      <c r="AW437" s="260" t="s">
        <v>5113</v>
      </c>
      <c r="AX437" s="260">
        <v>0</v>
      </c>
      <c r="AY437" s="260">
        <v>0</v>
      </c>
      <c r="AZ437" s="260">
        <v>0</v>
      </c>
      <c r="BA437" s="259">
        <v>1</v>
      </c>
      <c r="BB437" s="260">
        <v>8</v>
      </c>
      <c r="BC437" s="260">
        <v>8</v>
      </c>
      <c r="BD437" s="260">
        <v>8</v>
      </c>
      <c r="BE437" s="259">
        <v>1</v>
      </c>
      <c r="BF437" s="260">
        <v>6</v>
      </c>
      <c r="BG437" s="260">
        <v>6</v>
      </c>
      <c r="BH437" s="260">
        <v>6</v>
      </c>
      <c r="BI437" s="259" t="s">
        <v>5113</v>
      </c>
      <c r="BJ437" s="260">
        <v>0</v>
      </c>
      <c r="BK437" s="260">
        <v>0</v>
      </c>
      <c r="BL437" s="260">
        <v>0</v>
      </c>
      <c r="BM437" s="64" t="s">
        <v>924</v>
      </c>
      <c r="BN437" s="64" t="s">
        <v>995</v>
      </c>
      <c r="BO437" s="62">
        <v>2.649488463980929E-3</v>
      </c>
      <c r="BP437" s="7">
        <v>2.0807125188968402E-3</v>
      </c>
      <c r="BQ437" s="7">
        <v>6.1290109100287709E-3</v>
      </c>
      <c r="BR437" s="7">
        <v>8.2095229686344376E-2</v>
      </c>
      <c r="BS437" s="7">
        <v>1.7275423629594675</v>
      </c>
      <c r="BT437" s="7">
        <v>2.2841788550993346E-2</v>
      </c>
      <c r="BU437" s="7">
        <v>1.985901279333006E-2</v>
      </c>
      <c r="BV437" s="7">
        <v>5.1614823334132712E-3</v>
      </c>
      <c r="BW437" s="7">
        <v>1.2901752263012073E-2</v>
      </c>
      <c r="BX437" s="7">
        <v>9.1214852311800737E-2</v>
      </c>
      <c r="BY437" s="7">
        <v>3.8898298902256802E-2</v>
      </c>
      <c r="BZ437" s="7">
        <v>0.70559787522194317</v>
      </c>
      <c r="CA437" s="7">
        <v>0.76689900041284886</v>
      </c>
      <c r="CB437" s="7">
        <v>7.0519824807886398E-3</v>
      </c>
      <c r="CC437" s="3">
        <v>1.8277623091600998E-3</v>
      </c>
      <c r="CD437" s="63">
        <v>6.0000000000000001E-3</v>
      </c>
      <c r="CE437" s="63">
        <v>0.25</v>
      </c>
      <c r="CF437" s="63">
        <v>0.73599999999999999</v>
      </c>
      <c r="CG437" s="44">
        <v>4.0000000000000001E-3</v>
      </c>
      <c r="CH437" s="7">
        <v>3.0018426305021391E-2</v>
      </c>
      <c r="CI437" s="7">
        <v>2.1388382643214833E-2</v>
      </c>
      <c r="CJ437" s="7">
        <v>8.7002955496468214E-3</v>
      </c>
      <c r="CK437" s="7">
        <v>0.10810941819415948</v>
      </c>
      <c r="CL437" s="7">
        <v>5.8747057912426001E-2</v>
      </c>
      <c r="CM437" s="7">
        <v>0.17883785982136496</v>
      </c>
      <c r="CN437" s="7">
        <v>1.0032394849182601E-2</v>
      </c>
      <c r="CO437" s="7">
        <v>0.30500023297231754</v>
      </c>
      <c r="CP437" s="3">
        <v>6.9686167518873327E-4</v>
      </c>
      <c r="CQ437" s="7">
        <v>2.5703404474118112E-2</v>
      </c>
      <c r="CR437" s="7">
        <v>7.2885405265355974E-2</v>
      </c>
      <c r="CS437" s="7">
        <v>0.30500023297231754</v>
      </c>
      <c r="CT437" s="3">
        <v>6.9686167518873327E-4</v>
      </c>
      <c r="CU437" s="7">
        <v>0.30500023297231754</v>
      </c>
      <c r="CV437" s="7">
        <v>0.30500023297231754</v>
      </c>
      <c r="CW437" s="3">
        <v>0.76689900041284886</v>
      </c>
    </row>
    <row r="438" spans="1:101">
      <c r="A438" s="64" t="s">
        <v>437</v>
      </c>
      <c r="B438" s="64">
        <v>95.1</v>
      </c>
      <c r="C438" s="64">
        <v>0.87</v>
      </c>
      <c r="D438" s="64">
        <v>2248718</v>
      </c>
      <c r="E438" s="64">
        <v>2016</v>
      </c>
      <c r="F438" s="45">
        <v>36</v>
      </c>
      <c r="G438" s="45">
        <v>4</v>
      </c>
      <c r="H438" s="45">
        <v>3817</v>
      </c>
      <c r="I438" s="260">
        <v>1</v>
      </c>
      <c r="J438" s="45">
        <v>4</v>
      </c>
      <c r="K438" s="45">
        <v>4</v>
      </c>
      <c r="L438" s="45">
        <v>4</v>
      </c>
      <c r="M438" s="259">
        <v>1</v>
      </c>
      <c r="N438" s="260">
        <v>3.75</v>
      </c>
      <c r="O438" s="260">
        <v>4</v>
      </c>
      <c r="P438" s="260">
        <v>4</v>
      </c>
      <c r="Q438" s="259" t="s">
        <v>5113</v>
      </c>
      <c r="R438" s="260">
        <v>0</v>
      </c>
      <c r="S438" s="260">
        <v>0</v>
      </c>
      <c r="T438" s="260">
        <v>0</v>
      </c>
      <c r="U438" s="259">
        <v>1</v>
      </c>
      <c r="V438" s="260">
        <v>0.75</v>
      </c>
      <c r="W438" s="260">
        <v>1</v>
      </c>
      <c r="X438" s="260">
        <v>1</v>
      </c>
      <c r="Y438" s="259" t="s">
        <v>5113</v>
      </c>
      <c r="Z438" s="260">
        <v>0</v>
      </c>
      <c r="AA438" s="260">
        <v>0</v>
      </c>
      <c r="AB438" s="260">
        <v>0</v>
      </c>
      <c r="AC438" s="259" t="s">
        <v>5113</v>
      </c>
      <c r="AD438" s="260">
        <v>0</v>
      </c>
      <c r="AE438" s="260">
        <v>0</v>
      </c>
      <c r="AF438" s="260">
        <v>0</v>
      </c>
      <c r="AG438" s="259" t="s">
        <v>5113</v>
      </c>
      <c r="AH438" s="260">
        <v>0</v>
      </c>
      <c r="AI438" s="260">
        <v>0</v>
      </c>
      <c r="AJ438" s="260">
        <v>0</v>
      </c>
      <c r="AK438" s="260">
        <v>1</v>
      </c>
      <c r="AL438" s="260">
        <v>2</v>
      </c>
      <c r="AM438" s="260">
        <v>2</v>
      </c>
      <c r="AN438" s="260">
        <v>2</v>
      </c>
      <c r="AO438" s="260" t="s">
        <v>5113</v>
      </c>
      <c r="AP438" s="260">
        <v>0</v>
      </c>
      <c r="AQ438" s="260">
        <v>0</v>
      </c>
      <c r="AR438" s="260">
        <v>0</v>
      </c>
      <c r="AS438" s="260" t="s">
        <v>5113</v>
      </c>
      <c r="AT438" s="260">
        <v>0</v>
      </c>
      <c r="AU438" s="260">
        <v>0</v>
      </c>
      <c r="AV438" s="260">
        <v>0</v>
      </c>
      <c r="AW438" s="260" t="s">
        <v>5113</v>
      </c>
      <c r="AX438" s="260">
        <v>0</v>
      </c>
      <c r="AY438" s="260">
        <v>0</v>
      </c>
      <c r="AZ438" s="260">
        <v>0</v>
      </c>
      <c r="BA438" s="259">
        <v>0.95238095238095233</v>
      </c>
      <c r="BB438" s="260">
        <v>19</v>
      </c>
      <c r="BC438" s="260">
        <v>20</v>
      </c>
      <c r="BD438" s="260">
        <v>21</v>
      </c>
      <c r="BE438" s="259">
        <v>1</v>
      </c>
      <c r="BF438" s="260">
        <v>7</v>
      </c>
      <c r="BG438" s="260">
        <v>9</v>
      </c>
      <c r="BH438" s="260">
        <v>9</v>
      </c>
      <c r="BI438" s="259">
        <v>1</v>
      </c>
      <c r="BJ438" s="260">
        <v>0.25</v>
      </c>
      <c r="BK438" s="260">
        <v>1</v>
      </c>
      <c r="BL438" s="260">
        <v>1</v>
      </c>
      <c r="BM438" s="64" t="s">
        <v>901</v>
      </c>
      <c r="BN438" s="64" t="s">
        <v>1004</v>
      </c>
      <c r="BO438" s="62">
        <v>3.1725922732869685E-4</v>
      </c>
      <c r="BP438" s="7">
        <v>4.1421287935943362E-3</v>
      </c>
      <c r="BQ438" s="7">
        <v>4.7526703648705768E-5</v>
      </c>
      <c r="BR438" s="7">
        <v>4.4893348211218565E-3</v>
      </c>
      <c r="BS438" s="7">
        <v>1.5535982490082147E-2</v>
      </c>
      <c r="BT438" s="7">
        <v>4.0398059687374255E-2</v>
      </c>
      <c r="BU438" s="7">
        <v>8.6310600507003964E-3</v>
      </c>
      <c r="BV438" s="7">
        <v>5.1457951769866422E-3</v>
      </c>
      <c r="BW438" s="7">
        <v>3.6239025849590191E-2</v>
      </c>
      <c r="BX438" s="7">
        <v>6.7893492383727938E-2</v>
      </c>
      <c r="BY438" s="7">
        <v>3.2665439351633654E-3</v>
      </c>
      <c r="BZ438" s="7">
        <v>7.5875672964980864E-3</v>
      </c>
      <c r="CA438" s="7">
        <v>8.4805564981647916E-2</v>
      </c>
      <c r="CB438" s="7">
        <v>2.4499276965314161E-3</v>
      </c>
      <c r="CC438" s="3">
        <v>1.1821592233159221E-3</v>
      </c>
      <c r="CD438" s="63">
        <v>0</v>
      </c>
      <c r="CE438" s="63">
        <v>2.3E-2</v>
      </c>
      <c r="CF438" s="63">
        <v>4.5999999999999999E-2</v>
      </c>
      <c r="CG438" s="44">
        <v>2E-3</v>
      </c>
      <c r="CH438" s="7">
        <v>4.0385258729655153E-3</v>
      </c>
      <c r="CI438" s="7">
        <v>9.7947073141449069E-4</v>
      </c>
      <c r="CJ438" s="7">
        <v>0.28175066475726973</v>
      </c>
      <c r="CK438" s="7">
        <v>0.74000558994054499</v>
      </c>
      <c r="CL438" s="7">
        <v>1.126213164431906E-2</v>
      </c>
      <c r="CM438" s="7">
        <v>3.1226408358902644E-2</v>
      </c>
      <c r="CN438" s="7">
        <v>9.3028359845921602E-2</v>
      </c>
      <c r="CO438" s="7">
        <v>0.79969541126488286</v>
      </c>
      <c r="CP438" s="3">
        <v>6.7340520287369901E-3</v>
      </c>
      <c r="CQ438" s="7">
        <v>2.5089983021900032E-3</v>
      </c>
      <c r="CR438" s="7">
        <v>0.23145463090939161</v>
      </c>
      <c r="CS438" s="7">
        <v>0.79969541126488286</v>
      </c>
      <c r="CT438" s="3">
        <v>6.7340520287369901E-3</v>
      </c>
      <c r="CU438" s="7">
        <v>0.79969541126488286</v>
      </c>
      <c r="CV438" s="7">
        <v>0.79969541126488286</v>
      </c>
      <c r="CW438" s="3">
        <v>8.4805564981647916E-2</v>
      </c>
    </row>
    <row r="439" spans="1:101">
      <c r="A439" s="64" t="s">
        <v>438</v>
      </c>
      <c r="B439" s="64">
        <v>99.05</v>
      </c>
      <c r="C439" s="64">
        <v>0.48</v>
      </c>
      <c r="D439" s="64">
        <v>2806707</v>
      </c>
      <c r="E439" s="64">
        <v>2263</v>
      </c>
      <c r="F439" s="45">
        <v>981</v>
      </c>
      <c r="G439" s="45">
        <v>1</v>
      </c>
      <c r="H439" s="45">
        <v>2263</v>
      </c>
      <c r="I439" s="260">
        <v>1</v>
      </c>
      <c r="J439" s="45">
        <v>3</v>
      </c>
      <c r="K439" s="45">
        <v>3</v>
      </c>
      <c r="L439" s="45">
        <v>3</v>
      </c>
      <c r="M439" s="259">
        <v>1</v>
      </c>
      <c r="N439" s="260">
        <v>6</v>
      </c>
      <c r="O439" s="260">
        <v>6</v>
      </c>
      <c r="P439" s="260">
        <v>6</v>
      </c>
      <c r="Q439" s="259" t="s">
        <v>5113</v>
      </c>
      <c r="R439" s="260">
        <v>0</v>
      </c>
      <c r="S439" s="260">
        <v>0</v>
      </c>
      <c r="T439" s="260">
        <v>0</v>
      </c>
      <c r="U439" s="259">
        <v>1</v>
      </c>
      <c r="V439" s="260">
        <v>1</v>
      </c>
      <c r="W439" s="260">
        <v>1</v>
      </c>
      <c r="X439" s="260">
        <v>1</v>
      </c>
      <c r="Y439" s="259" t="s">
        <v>5113</v>
      </c>
      <c r="Z439" s="260">
        <v>0</v>
      </c>
      <c r="AA439" s="260">
        <v>0</v>
      </c>
      <c r="AB439" s="260">
        <v>0</v>
      </c>
      <c r="AC439" s="259">
        <v>1</v>
      </c>
      <c r="AD439" s="260">
        <v>1</v>
      </c>
      <c r="AE439" s="260">
        <v>1</v>
      </c>
      <c r="AF439" s="260">
        <v>1</v>
      </c>
      <c r="AG439" s="259" t="s">
        <v>5113</v>
      </c>
      <c r="AH439" s="260">
        <v>0</v>
      </c>
      <c r="AI439" s="260">
        <v>0</v>
      </c>
      <c r="AJ439" s="260">
        <v>0</v>
      </c>
      <c r="AK439" s="260">
        <v>1</v>
      </c>
      <c r="AL439" s="260">
        <v>1</v>
      </c>
      <c r="AM439" s="260">
        <v>1</v>
      </c>
      <c r="AN439" s="260">
        <v>1</v>
      </c>
      <c r="AO439" s="260">
        <v>1</v>
      </c>
      <c r="AP439" s="260">
        <v>1</v>
      </c>
      <c r="AQ439" s="260">
        <v>1</v>
      </c>
      <c r="AR439" s="260">
        <v>1</v>
      </c>
      <c r="AS439" s="260" t="s">
        <v>5113</v>
      </c>
      <c r="AT439" s="260">
        <v>0</v>
      </c>
      <c r="AU439" s="260">
        <v>0</v>
      </c>
      <c r="AV439" s="260">
        <v>0</v>
      </c>
      <c r="AW439" s="260" t="s">
        <v>5113</v>
      </c>
      <c r="AX439" s="260">
        <v>0</v>
      </c>
      <c r="AY439" s="260">
        <v>0</v>
      </c>
      <c r="AZ439" s="260">
        <v>0</v>
      </c>
      <c r="BA439" s="259">
        <v>1</v>
      </c>
      <c r="BB439" s="260">
        <v>7</v>
      </c>
      <c r="BC439" s="260">
        <v>7</v>
      </c>
      <c r="BD439" s="260">
        <v>7</v>
      </c>
      <c r="BE439" s="259">
        <v>1</v>
      </c>
      <c r="BF439" s="260">
        <v>21</v>
      </c>
      <c r="BG439" s="260">
        <v>21</v>
      </c>
      <c r="BH439" s="260">
        <v>21</v>
      </c>
      <c r="BI439" s="259">
        <v>1</v>
      </c>
      <c r="BJ439" s="260">
        <v>1</v>
      </c>
      <c r="BK439" s="260">
        <v>1</v>
      </c>
      <c r="BL439" s="260">
        <v>1</v>
      </c>
      <c r="BM439" s="64" t="s">
        <v>922</v>
      </c>
      <c r="BN439" s="64" t="s">
        <v>1142</v>
      </c>
      <c r="BO439" s="62">
        <v>8.6162032186162948E-4</v>
      </c>
      <c r="BP439" s="7">
        <v>2.1215518724087869E-3</v>
      </c>
      <c r="BQ439" s="7">
        <v>2.6297557792145324E-4</v>
      </c>
      <c r="BR439" s="7">
        <v>0.21073801541192405</v>
      </c>
      <c r="BS439" s="7">
        <v>0.47740261132691636</v>
      </c>
      <c r="BT439" s="7">
        <v>1.2045531475159308E-2</v>
      </c>
      <c r="BU439" s="7">
        <v>3.2569535009547672E-3</v>
      </c>
      <c r="BV439" s="7">
        <v>1.0467144577459935E-2</v>
      </c>
      <c r="BW439" s="7">
        <v>2.1064587011000887E-2</v>
      </c>
      <c r="BX439" s="7">
        <v>6.1180678530090626E-2</v>
      </c>
      <c r="BY439" s="7">
        <v>5.8291712479614011E-2</v>
      </c>
      <c r="BZ439" s="7">
        <v>0.10606637478835067</v>
      </c>
      <c r="CA439" s="7">
        <v>0.24070990035837625</v>
      </c>
      <c r="CB439" s="7">
        <v>1.7850629431460908E-2</v>
      </c>
      <c r="CC439" s="3">
        <v>6.6591119379672868E-3</v>
      </c>
      <c r="CD439" s="63">
        <v>0</v>
      </c>
      <c r="CE439" s="63">
        <v>0.107</v>
      </c>
      <c r="CF439" s="63">
        <v>0.17299999999999999</v>
      </c>
      <c r="CG439" s="44">
        <v>1.2E-2</v>
      </c>
      <c r="CH439" s="7">
        <v>0</v>
      </c>
      <c r="CI439" s="7">
        <v>0</v>
      </c>
      <c r="CJ439" s="7">
        <v>3.5387560746635849E-4</v>
      </c>
      <c r="CK439" s="7">
        <v>4.8427169412766377E-5</v>
      </c>
      <c r="CL439" s="7">
        <v>0</v>
      </c>
      <c r="CM439" s="7">
        <v>9.7728405622299993E-6</v>
      </c>
      <c r="CN439" s="7">
        <v>1.381070658756276E-4</v>
      </c>
      <c r="CO439" s="7">
        <v>3.92048488038126E-2</v>
      </c>
      <c r="CP439" s="3">
        <v>0</v>
      </c>
      <c r="CQ439" s="7">
        <v>0</v>
      </c>
      <c r="CR439" s="7">
        <v>1.100365366633965E-4</v>
      </c>
      <c r="CS439" s="7">
        <v>3.92048488038126E-2</v>
      </c>
      <c r="CT439" s="3">
        <v>0</v>
      </c>
      <c r="CU439" s="7">
        <v>3.92048488038126E-2</v>
      </c>
      <c r="CV439" s="7">
        <v>3.92048488038126E-2</v>
      </c>
      <c r="CW439" s="3">
        <v>0.24070990035837625</v>
      </c>
    </row>
    <row r="440" spans="1:101">
      <c r="A440" s="64" t="s">
        <v>439</v>
      </c>
      <c r="B440" s="64">
        <v>93.92</v>
      </c>
      <c r="C440" s="64">
        <v>4.7699999999999996</v>
      </c>
      <c r="D440" s="64">
        <v>3543986</v>
      </c>
      <c r="E440" s="64">
        <v>2822</v>
      </c>
      <c r="F440" s="45">
        <v>1067</v>
      </c>
      <c r="G440" s="45">
        <v>1</v>
      </c>
      <c r="H440" s="45">
        <v>2822</v>
      </c>
      <c r="I440" s="260" t="s">
        <v>5113</v>
      </c>
      <c r="J440" s="45">
        <v>0</v>
      </c>
      <c r="K440" s="45">
        <v>0</v>
      </c>
      <c r="L440" s="45">
        <v>0</v>
      </c>
      <c r="M440" s="259">
        <v>1</v>
      </c>
      <c r="N440" s="260">
        <v>3</v>
      </c>
      <c r="O440" s="260">
        <v>3</v>
      </c>
      <c r="P440" s="260">
        <v>3</v>
      </c>
      <c r="Q440" s="259" t="s">
        <v>5113</v>
      </c>
      <c r="R440" s="260">
        <v>0</v>
      </c>
      <c r="S440" s="260">
        <v>0</v>
      </c>
      <c r="T440" s="260">
        <v>0</v>
      </c>
      <c r="U440" s="259" t="s">
        <v>5113</v>
      </c>
      <c r="V440" s="260">
        <v>0</v>
      </c>
      <c r="W440" s="260">
        <v>0</v>
      </c>
      <c r="X440" s="260">
        <v>0</v>
      </c>
      <c r="Y440" s="259">
        <v>1</v>
      </c>
      <c r="Z440" s="260">
        <v>1</v>
      </c>
      <c r="AA440" s="260">
        <v>1</v>
      </c>
      <c r="AB440" s="260">
        <v>1</v>
      </c>
      <c r="AC440" s="259" t="s">
        <v>5113</v>
      </c>
      <c r="AD440" s="260">
        <v>0</v>
      </c>
      <c r="AE440" s="260">
        <v>0</v>
      </c>
      <c r="AF440" s="260">
        <v>0</v>
      </c>
      <c r="AG440" s="259" t="s">
        <v>5113</v>
      </c>
      <c r="AH440" s="260">
        <v>0</v>
      </c>
      <c r="AI440" s="260">
        <v>0</v>
      </c>
      <c r="AJ440" s="260">
        <v>0</v>
      </c>
      <c r="AK440" s="260">
        <v>1</v>
      </c>
      <c r="AL440" s="260">
        <v>1</v>
      </c>
      <c r="AM440" s="260">
        <v>1</v>
      </c>
      <c r="AN440" s="260">
        <v>1</v>
      </c>
      <c r="AO440" s="260" t="s">
        <v>5113</v>
      </c>
      <c r="AP440" s="260">
        <v>0</v>
      </c>
      <c r="AQ440" s="260">
        <v>0</v>
      </c>
      <c r="AR440" s="260">
        <v>0</v>
      </c>
      <c r="AS440" s="260">
        <v>1</v>
      </c>
      <c r="AT440" s="260">
        <v>1</v>
      </c>
      <c r="AU440" s="260">
        <v>1</v>
      </c>
      <c r="AV440" s="260">
        <v>1</v>
      </c>
      <c r="AW440" s="260">
        <v>1</v>
      </c>
      <c r="AX440" s="260">
        <v>1</v>
      </c>
      <c r="AY440" s="260">
        <v>1</v>
      </c>
      <c r="AZ440" s="260">
        <v>1</v>
      </c>
      <c r="BA440" s="259">
        <v>1</v>
      </c>
      <c r="BB440" s="260">
        <v>25</v>
      </c>
      <c r="BC440" s="260">
        <v>25</v>
      </c>
      <c r="BD440" s="260">
        <v>25</v>
      </c>
      <c r="BE440" s="259">
        <v>1</v>
      </c>
      <c r="BF440" s="260">
        <v>7</v>
      </c>
      <c r="BG440" s="260">
        <v>7</v>
      </c>
      <c r="BH440" s="260">
        <v>7</v>
      </c>
      <c r="BI440" s="259">
        <v>1</v>
      </c>
      <c r="BJ440" s="260">
        <v>1</v>
      </c>
      <c r="BK440" s="260">
        <v>1</v>
      </c>
      <c r="BL440" s="260">
        <v>1</v>
      </c>
      <c r="BM440" s="64" t="s">
        <v>903</v>
      </c>
      <c r="BN440" s="64" t="s">
        <v>1167</v>
      </c>
      <c r="BO440" s="62">
        <v>5.795857615195828E-6</v>
      </c>
      <c r="BP440" s="7">
        <v>6.0893107928444766E-4</v>
      </c>
      <c r="BQ440" s="7">
        <v>2.7406436005623641E-6</v>
      </c>
      <c r="BR440" s="7">
        <v>2.1825178815369737E-4</v>
      </c>
      <c r="BS440" s="7">
        <v>1.0551217609411706E-5</v>
      </c>
      <c r="BT440" s="7">
        <v>5.0946379653295546E-5</v>
      </c>
      <c r="BU440" s="7">
        <v>2.0571538031167747E-6</v>
      </c>
      <c r="BV440" s="7">
        <v>1.4119554611033697E-5</v>
      </c>
      <c r="BW440" s="7">
        <v>1.2868890188165154E-4</v>
      </c>
      <c r="BX440" s="7">
        <v>5.3415262175351154E-5</v>
      </c>
      <c r="BY440" s="7">
        <v>4.7512690379550465E-5</v>
      </c>
      <c r="BZ440" s="7">
        <v>2.3592123119273591E-2</v>
      </c>
      <c r="CA440" s="7">
        <v>0.26559876149878653</v>
      </c>
      <c r="CB440" s="7">
        <v>1.1535776684606857E-4</v>
      </c>
      <c r="CC440" s="3">
        <v>0</v>
      </c>
      <c r="CD440" s="63">
        <v>0</v>
      </c>
      <c r="CE440" s="63">
        <v>0</v>
      </c>
      <c r="CF440" s="63">
        <v>0.14499999999999999</v>
      </c>
      <c r="CG440" s="44">
        <v>0</v>
      </c>
      <c r="CH440" s="7">
        <v>1.5250080520208331E-4</v>
      </c>
      <c r="CI440" s="7">
        <v>2.7003233371286644E-4</v>
      </c>
      <c r="CJ440" s="7">
        <v>2.6082228034469438E-3</v>
      </c>
      <c r="CK440" s="7">
        <v>4.316451231633653E-3</v>
      </c>
      <c r="CL440" s="7">
        <v>8.4834980110402012E-4</v>
      </c>
      <c r="CM440" s="7">
        <v>3.0878756144631613E-3</v>
      </c>
      <c r="CN440" s="7">
        <v>2.3082479646064202E-3</v>
      </c>
      <c r="CO440" s="7">
        <v>2.0160463535846163E-2</v>
      </c>
      <c r="CP440" s="3">
        <v>1.3394682479249715E-3</v>
      </c>
      <c r="CQ440" s="7">
        <v>2.1126656945747487E-4</v>
      </c>
      <c r="CR440" s="7">
        <v>2.6338294830508396E-3</v>
      </c>
      <c r="CS440" s="7">
        <v>2.0160463535846163E-2</v>
      </c>
      <c r="CT440" s="3">
        <v>1.3394682479249715E-3</v>
      </c>
      <c r="CU440" s="7">
        <v>2.0160463535846163E-2</v>
      </c>
      <c r="CV440" s="7">
        <v>2.0160463535846163E-2</v>
      </c>
      <c r="CW440" s="3">
        <v>0.26559876149878653</v>
      </c>
    </row>
    <row r="441" spans="1:101">
      <c r="A441" s="64" t="s">
        <v>440</v>
      </c>
      <c r="B441" s="64">
        <v>84.55</v>
      </c>
      <c r="C441" s="64">
        <v>3.3</v>
      </c>
      <c r="D441" s="64">
        <v>3723831</v>
      </c>
      <c r="E441" s="64">
        <v>3053</v>
      </c>
      <c r="F441" s="45">
        <v>1072</v>
      </c>
      <c r="G441" s="45">
        <v>1</v>
      </c>
      <c r="H441" s="45">
        <v>3053</v>
      </c>
      <c r="I441" s="260" t="s">
        <v>5113</v>
      </c>
      <c r="J441" s="45">
        <v>0</v>
      </c>
      <c r="K441" s="45">
        <v>0</v>
      </c>
      <c r="L441" s="45">
        <v>0</v>
      </c>
      <c r="M441" s="259" t="s">
        <v>5113</v>
      </c>
      <c r="N441" s="260">
        <v>0</v>
      </c>
      <c r="O441" s="260">
        <v>0</v>
      </c>
      <c r="P441" s="260">
        <v>0</v>
      </c>
      <c r="Q441" s="259" t="s">
        <v>5113</v>
      </c>
      <c r="R441" s="260">
        <v>0</v>
      </c>
      <c r="S441" s="260">
        <v>0</v>
      </c>
      <c r="T441" s="260">
        <v>0</v>
      </c>
      <c r="U441" s="259">
        <v>1</v>
      </c>
      <c r="V441" s="260">
        <v>1</v>
      </c>
      <c r="W441" s="260">
        <v>1</v>
      </c>
      <c r="X441" s="260">
        <v>1</v>
      </c>
      <c r="Y441" s="259" t="s">
        <v>5113</v>
      </c>
      <c r="Z441" s="260">
        <v>0</v>
      </c>
      <c r="AA441" s="260">
        <v>0</v>
      </c>
      <c r="AB441" s="260">
        <v>0</v>
      </c>
      <c r="AC441" s="259" t="s">
        <v>5113</v>
      </c>
      <c r="AD441" s="260">
        <v>0</v>
      </c>
      <c r="AE441" s="260">
        <v>0</v>
      </c>
      <c r="AF441" s="260">
        <v>0</v>
      </c>
      <c r="AG441" s="259" t="s">
        <v>5113</v>
      </c>
      <c r="AH441" s="260">
        <v>0</v>
      </c>
      <c r="AI441" s="260">
        <v>0</v>
      </c>
      <c r="AJ441" s="260">
        <v>0</v>
      </c>
      <c r="AK441" s="260">
        <v>1</v>
      </c>
      <c r="AL441" s="260">
        <v>1</v>
      </c>
      <c r="AM441" s="260">
        <v>1</v>
      </c>
      <c r="AN441" s="260">
        <v>1</v>
      </c>
      <c r="AO441" s="260" t="s">
        <v>5113</v>
      </c>
      <c r="AP441" s="260">
        <v>0</v>
      </c>
      <c r="AQ441" s="260">
        <v>0</v>
      </c>
      <c r="AR441" s="260">
        <v>0</v>
      </c>
      <c r="AS441" s="260" t="s">
        <v>5113</v>
      </c>
      <c r="AT441" s="260">
        <v>0</v>
      </c>
      <c r="AU441" s="260">
        <v>0</v>
      </c>
      <c r="AV441" s="260">
        <v>0</v>
      </c>
      <c r="AW441" s="260" t="s">
        <v>5113</v>
      </c>
      <c r="AX441" s="260">
        <v>0</v>
      </c>
      <c r="AY441" s="260">
        <v>0</v>
      </c>
      <c r="AZ441" s="260">
        <v>0</v>
      </c>
      <c r="BA441" s="259">
        <v>1</v>
      </c>
      <c r="BB441" s="260">
        <v>25</v>
      </c>
      <c r="BC441" s="260">
        <v>25</v>
      </c>
      <c r="BD441" s="260">
        <v>25</v>
      </c>
      <c r="BE441" s="259">
        <v>1</v>
      </c>
      <c r="BF441" s="260">
        <v>5</v>
      </c>
      <c r="BG441" s="260">
        <v>5</v>
      </c>
      <c r="BH441" s="260">
        <v>5</v>
      </c>
      <c r="BI441" s="259">
        <v>1</v>
      </c>
      <c r="BJ441" s="260">
        <v>1</v>
      </c>
      <c r="BK441" s="260">
        <v>1</v>
      </c>
      <c r="BL441" s="260">
        <v>1</v>
      </c>
      <c r="BM441" s="64" t="s">
        <v>1267</v>
      </c>
      <c r="BN441" s="64" t="s">
        <v>1266</v>
      </c>
      <c r="BO441" s="62">
        <v>1.5043891884572323E-3</v>
      </c>
      <c r="BP441" s="7">
        <v>2.2415469024090227E-2</v>
      </c>
      <c r="BQ441" s="7">
        <v>2.1654837325980412E-4</v>
      </c>
      <c r="BR441" s="7">
        <v>3.0202152132197523E-3</v>
      </c>
      <c r="BS441" s="7">
        <v>1.4931802275665887E-2</v>
      </c>
      <c r="BT441" s="7">
        <v>2.8507338722181786E-3</v>
      </c>
      <c r="BU441" s="7">
        <v>5.4182590530736478E-3</v>
      </c>
      <c r="BV441" s="7">
        <v>1.2287963396085668E-3</v>
      </c>
      <c r="BW441" s="7">
        <v>1.954639052004466E-3</v>
      </c>
      <c r="BX441" s="7">
        <v>3.143321432181153E-3</v>
      </c>
      <c r="BY441" s="7">
        <v>1.8725150771303307E-3</v>
      </c>
      <c r="BZ441" s="7">
        <v>2.4507014017330849E-2</v>
      </c>
      <c r="CA441" s="7">
        <v>0.13165623337258925</v>
      </c>
      <c r="CB441" s="7">
        <v>4.0174650818015139E-3</v>
      </c>
      <c r="CC441" s="3">
        <v>2.7281826940707475E-4</v>
      </c>
      <c r="CD441" s="63">
        <v>0</v>
      </c>
      <c r="CE441" s="63">
        <v>4.0000000000000001E-3</v>
      </c>
      <c r="CF441" s="63">
        <v>7.8E-2</v>
      </c>
      <c r="CG441" s="44">
        <v>2E-3</v>
      </c>
      <c r="CH441" s="7">
        <v>0</v>
      </c>
      <c r="CI441" s="7">
        <v>1.7793591515034806E-5</v>
      </c>
      <c r="CJ441" s="7">
        <v>2.4318510924608197E-2</v>
      </c>
      <c r="CK441" s="7">
        <v>2.0347898585015021E-5</v>
      </c>
      <c r="CL441" s="7">
        <v>1.9403865892101693E-5</v>
      </c>
      <c r="CM441" s="7">
        <v>5.438096455718062E-6</v>
      </c>
      <c r="CN441" s="7">
        <v>4.8648697801701512E-5</v>
      </c>
      <c r="CO441" s="7">
        <v>2.3337787946670269E-2</v>
      </c>
      <c r="CP441" s="3">
        <v>1.9008541325557843E-4</v>
      </c>
      <c r="CQ441" s="7">
        <v>8.8967957575174031E-6</v>
      </c>
      <c r="CR441" s="7">
        <v>4.8824698966685471E-3</v>
      </c>
      <c r="CS441" s="7">
        <v>2.3337787946670269E-2</v>
      </c>
      <c r="CT441" s="3">
        <v>1.9008541325557843E-4</v>
      </c>
      <c r="CU441" s="7">
        <v>2.4318510924608197E-2</v>
      </c>
      <c r="CV441" s="7">
        <v>2.4318510924608197E-2</v>
      </c>
      <c r="CW441" s="3">
        <v>3.0202152132197523E-3</v>
      </c>
    </row>
    <row r="442" spans="1:101">
      <c r="A442" s="64" t="s">
        <v>441</v>
      </c>
      <c r="B442" s="64">
        <v>95.08</v>
      </c>
      <c r="C442" s="64">
        <v>1.01</v>
      </c>
      <c r="D442" s="64">
        <v>2174892</v>
      </c>
      <c r="E442" s="64">
        <v>1836</v>
      </c>
      <c r="F442" s="45">
        <v>708</v>
      </c>
      <c r="G442" s="45">
        <v>2</v>
      </c>
      <c r="H442" s="45">
        <v>2433</v>
      </c>
      <c r="I442" s="260">
        <v>1</v>
      </c>
      <c r="J442" s="45">
        <v>8</v>
      </c>
      <c r="K442" s="45">
        <v>8</v>
      </c>
      <c r="L442" s="45">
        <v>8</v>
      </c>
      <c r="M442" s="259">
        <v>1</v>
      </c>
      <c r="N442" s="260">
        <v>1.5</v>
      </c>
      <c r="O442" s="260">
        <v>2</v>
      </c>
      <c r="P442" s="260">
        <v>2</v>
      </c>
      <c r="Q442" s="259" t="s">
        <v>5113</v>
      </c>
      <c r="R442" s="260">
        <v>0</v>
      </c>
      <c r="S442" s="260">
        <v>0</v>
      </c>
      <c r="T442" s="260">
        <v>0</v>
      </c>
      <c r="U442" s="259">
        <v>1</v>
      </c>
      <c r="V442" s="260">
        <v>1</v>
      </c>
      <c r="W442" s="260">
        <v>1</v>
      </c>
      <c r="X442" s="260">
        <v>1</v>
      </c>
      <c r="Y442" s="259" t="s">
        <v>5113</v>
      </c>
      <c r="Z442" s="260">
        <v>0</v>
      </c>
      <c r="AA442" s="260">
        <v>0</v>
      </c>
      <c r="AB442" s="260">
        <v>0</v>
      </c>
      <c r="AC442" s="259" t="s">
        <v>5113</v>
      </c>
      <c r="AD442" s="260">
        <v>0</v>
      </c>
      <c r="AE442" s="260">
        <v>0</v>
      </c>
      <c r="AF442" s="260">
        <v>0</v>
      </c>
      <c r="AG442" s="259" t="s">
        <v>5113</v>
      </c>
      <c r="AH442" s="260">
        <v>0</v>
      </c>
      <c r="AI442" s="260">
        <v>0</v>
      </c>
      <c r="AJ442" s="260">
        <v>0</v>
      </c>
      <c r="AK442" s="260">
        <v>1</v>
      </c>
      <c r="AL442" s="260">
        <v>1</v>
      </c>
      <c r="AM442" s="260">
        <v>1</v>
      </c>
      <c r="AN442" s="260">
        <v>1</v>
      </c>
      <c r="AO442" s="260" t="s">
        <v>5113</v>
      </c>
      <c r="AP442" s="260">
        <v>0</v>
      </c>
      <c r="AQ442" s="260">
        <v>0</v>
      </c>
      <c r="AR442" s="260">
        <v>0</v>
      </c>
      <c r="AS442" s="260" t="s">
        <v>5113</v>
      </c>
      <c r="AT442" s="260">
        <v>0</v>
      </c>
      <c r="AU442" s="260">
        <v>0</v>
      </c>
      <c r="AV442" s="260">
        <v>0</v>
      </c>
      <c r="AW442" s="260" t="s">
        <v>5113</v>
      </c>
      <c r="AX442" s="260">
        <v>0</v>
      </c>
      <c r="AY442" s="260">
        <v>0</v>
      </c>
      <c r="AZ442" s="260">
        <v>0</v>
      </c>
      <c r="BA442" s="259">
        <v>0.96</v>
      </c>
      <c r="BB442" s="260">
        <v>24</v>
      </c>
      <c r="BC442" s="260">
        <v>24</v>
      </c>
      <c r="BD442" s="260">
        <v>25</v>
      </c>
      <c r="BE442" s="259">
        <v>1</v>
      </c>
      <c r="BF442" s="260">
        <v>6.5</v>
      </c>
      <c r="BG442" s="260">
        <v>7</v>
      </c>
      <c r="BH442" s="260">
        <v>7</v>
      </c>
      <c r="BI442" s="259">
        <v>1</v>
      </c>
      <c r="BJ442" s="260">
        <v>1</v>
      </c>
      <c r="BK442" s="260">
        <v>1</v>
      </c>
      <c r="BL442" s="260">
        <v>1</v>
      </c>
      <c r="BM442" s="64" t="s">
        <v>901</v>
      </c>
      <c r="BN442" s="64" t="s">
        <v>942</v>
      </c>
      <c r="BO442" s="62">
        <v>0</v>
      </c>
      <c r="BP442" s="7">
        <v>0</v>
      </c>
      <c r="BQ442" s="7">
        <v>0</v>
      </c>
      <c r="BR442" s="7">
        <v>1.5521805161888518E-2</v>
      </c>
      <c r="BS442" s="7">
        <v>8.8464449851220223E-3</v>
      </c>
      <c r="BT442" s="7">
        <v>1.0290636529118523E-4</v>
      </c>
      <c r="BU442" s="7">
        <v>5.1222948595759673E-6</v>
      </c>
      <c r="BV442" s="7">
        <v>2.030974551592958E-5</v>
      </c>
      <c r="BW442" s="7">
        <v>6.6094154057481271E-5</v>
      </c>
      <c r="BX442" s="7">
        <v>5.3350657861350541E-4</v>
      </c>
      <c r="BY442" s="7">
        <v>2.033883106860021E-5</v>
      </c>
      <c r="BZ442" s="7">
        <v>3.8642711735398468E-2</v>
      </c>
      <c r="CA442" s="7">
        <v>0.18021304035942415</v>
      </c>
      <c r="CB442" s="7">
        <v>3.749960489225412E-4</v>
      </c>
      <c r="CC442" s="3">
        <v>4.3648153722002486E-5</v>
      </c>
      <c r="CD442" s="63">
        <v>0</v>
      </c>
      <c r="CE442" s="63">
        <v>3.0000000000000001E-3</v>
      </c>
      <c r="CF442" s="63">
        <v>0.109</v>
      </c>
      <c r="CG442" s="44">
        <v>0</v>
      </c>
      <c r="CH442" s="7">
        <v>3.0269999515867203E-3</v>
      </c>
      <c r="CI442" s="7">
        <v>1.1701332206728426E-4</v>
      </c>
      <c r="CJ442" s="7">
        <v>1.8708751091692908E-4</v>
      </c>
      <c r="CK442" s="7">
        <v>4.1052023643094911E-3</v>
      </c>
      <c r="CL442" s="7">
        <v>6.1179322393623947E-4</v>
      </c>
      <c r="CM442" s="7">
        <v>6.172027512181778E-4</v>
      </c>
      <c r="CN442" s="7">
        <v>1.6152934248982176E-3</v>
      </c>
      <c r="CO442" s="7">
        <v>0.33481438696244115</v>
      </c>
      <c r="CP442" s="3">
        <v>1.6906127108958511E-4</v>
      </c>
      <c r="CQ442" s="7">
        <v>1.5720066368270023E-3</v>
      </c>
      <c r="CR442" s="7">
        <v>1.4273158550558111E-3</v>
      </c>
      <c r="CS442" s="7">
        <v>0.33481438696244115</v>
      </c>
      <c r="CT442" s="3">
        <v>1.6906127108958511E-4</v>
      </c>
      <c r="CU442" s="7">
        <v>0.33481438696244115</v>
      </c>
      <c r="CV442" s="7">
        <v>0.33481438696244115</v>
      </c>
      <c r="CW442" s="3">
        <v>0.18021304035942415</v>
      </c>
    </row>
    <row r="443" spans="1:101">
      <c r="A443" s="64" t="s">
        <v>442</v>
      </c>
      <c r="B443" s="64">
        <v>57.41</v>
      </c>
      <c r="C443" s="64">
        <v>0.85</v>
      </c>
      <c r="D443" s="64">
        <v>699702</v>
      </c>
      <c r="E443" s="64">
        <v>695</v>
      </c>
      <c r="F443" s="45">
        <v>1078</v>
      </c>
      <c r="G443" s="45">
        <v>1</v>
      </c>
      <c r="H443" s="45">
        <v>695</v>
      </c>
      <c r="I443" s="260" t="s">
        <v>5113</v>
      </c>
      <c r="J443" s="45">
        <v>0</v>
      </c>
      <c r="K443" s="45">
        <v>0</v>
      </c>
      <c r="L443" s="45">
        <v>0</v>
      </c>
      <c r="M443" s="259" t="s">
        <v>5113</v>
      </c>
      <c r="N443" s="260">
        <v>0</v>
      </c>
      <c r="O443" s="260">
        <v>0</v>
      </c>
      <c r="P443" s="260">
        <v>0</v>
      </c>
      <c r="Q443" s="259" t="s">
        <v>5113</v>
      </c>
      <c r="R443" s="260">
        <v>0</v>
      </c>
      <c r="S443" s="260">
        <v>0</v>
      </c>
      <c r="T443" s="260">
        <v>0</v>
      </c>
      <c r="U443" s="259" t="s">
        <v>5113</v>
      </c>
      <c r="V443" s="260">
        <v>0</v>
      </c>
      <c r="W443" s="260">
        <v>0</v>
      </c>
      <c r="X443" s="260">
        <v>0</v>
      </c>
      <c r="Y443" s="259" t="s">
        <v>5113</v>
      </c>
      <c r="Z443" s="260">
        <v>0</v>
      </c>
      <c r="AA443" s="260">
        <v>0</v>
      </c>
      <c r="AB443" s="260">
        <v>0</v>
      </c>
      <c r="AC443" s="259" t="s">
        <v>5113</v>
      </c>
      <c r="AD443" s="260">
        <v>0</v>
      </c>
      <c r="AE443" s="260">
        <v>0</v>
      </c>
      <c r="AF443" s="260">
        <v>0</v>
      </c>
      <c r="AG443" s="259" t="s">
        <v>5113</v>
      </c>
      <c r="AH443" s="260">
        <v>0</v>
      </c>
      <c r="AI443" s="260">
        <v>0</v>
      </c>
      <c r="AJ443" s="260">
        <v>0</v>
      </c>
      <c r="AK443" s="260" t="s">
        <v>5113</v>
      </c>
      <c r="AL443" s="260">
        <v>0</v>
      </c>
      <c r="AM443" s="260">
        <v>0</v>
      </c>
      <c r="AN443" s="260">
        <v>0</v>
      </c>
      <c r="AO443" s="260" t="s">
        <v>5113</v>
      </c>
      <c r="AP443" s="260">
        <v>0</v>
      </c>
      <c r="AQ443" s="260">
        <v>0</v>
      </c>
      <c r="AR443" s="260">
        <v>0</v>
      </c>
      <c r="AS443" s="260" t="s">
        <v>5113</v>
      </c>
      <c r="AT443" s="260">
        <v>0</v>
      </c>
      <c r="AU443" s="260">
        <v>0</v>
      </c>
      <c r="AV443" s="260">
        <v>0</v>
      </c>
      <c r="AW443" s="260">
        <v>1</v>
      </c>
      <c r="AX443" s="260">
        <v>1</v>
      </c>
      <c r="AY443" s="260">
        <v>1</v>
      </c>
      <c r="AZ443" s="260">
        <v>1</v>
      </c>
      <c r="BA443" s="259">
        <v>1</v>
      </c>
      <c r="BB443" s="260">
        <v>2</v>
      </c>
      <c r="BC443" s="260">
        <v>2</v>
      </c>
      <c r="BD443" s="260">
        <v>2</v>
      </c>
      <c r="BE443" s="259">
        <v>1</v>
      </c>
      <c r="BF443" s="260">
        <v>1</v>
      </c>
      <c r="BG443" s="260">
        <v>1</v>
      </c>
      <c r="BH443" s="260">
        <v>1</v>
      </c>
      <c r="BI443" s="259" t="s">
        <v>5113</v>
      </c>
      <c r="BJ443" s="260">
        <v>0</v>
      </c>
      <c r="BK443" s="260">
        <v>0</v>
      </c>
      <c r="BL443" s="260">
        <v>0</v>
      </c>
      <c r="BM443" s="64" t="s">
        <v>916</v>
      </c>
      <c r="BN443" s="64" t="s">
        <v>1268</v>
      </c>
      <c r="BO443" s="62">
        <v>4.1747054384012606E-4</v>
      </c>
      <c r="BP443" s="7">
        <v>9.3335513387231804E-3</v>
      </c>
      <c r="BQ443" s="7">
        <v>4.8601289635296339E-4</v>
      </c>
      <c r="BR443" s="7">
        <v>8.9291011843647744E-4</v>
      </c>
      <c r="BS443" s="7">
        <v>3.3322722927509811E-4</v>
      </c>
      <c r="BT443" s="7">
        <v>3.9208513647817772E-3</v>
      </c>
      <c r="BU443" s="7">
        <v>3.4676134532915718E-3</v>
      </c>
      <c r="BV443" s="7">
        <v>5.2400647395810826E-4</v>
      </c>
      <c r="BW443" s="7">
        <v>1.1581454032572203E-3</v>
      </c>
      <c r="BX443" s="7">
        <v>1.6886307314330203E-3</v>
      </c>
      <c r="BY443" s="7">
        <v>1.1692510030948053E-3</v>
      </c>
      <c r="BZ443" s="7">
        <v>0.20309328116277081</v>
      </c>
      <c r="CA443" s="7">
        <v>0.42518174562295025</v>
      </c>
      <c r="CB443" s="7">
        <v>1.2799682290959469E-3</v>
      </c>
      <c r="CC443" s="3">
        <v>2.1728873805636353E-4</v>
      </c>
      <c r="CD443" s="63">
        <v>0</v>
      </c>
      <c r="CE443" s="63">
        <v>2E-3</v>
      </c>
      <c r="CF443" s="63">
        <v>0.314</v>
      </c>
      <c r="CG443" s="44">
        <v>1E-3</v>
      </c>
      <c r="CH443" s="7">
        <v>0</v>
      </c>
      <c r="CI443" s="7">
        <v>0</v>
      </c>
      <c r="CJ443" s="7">
        <v>7.2727056203903399E-5</v>
      </c>
      <c r="CK443" s="7">
        <v>6.9460227237458982E-2</v>
      </c>
      <c r="CL443" s="7">
        <v>2.0819742636196345E-5</v>
      </c>
      <c r="CM443" s="7">
        <v>1.0394467845642848E-4</v>
      </c>
      <c r="CN443" s="7">
        <v>5.8103324734832079E-5</v>
      </c>
      <c r="CO443" s="7">
        <v>5.2412574191112206E-2</v>
      </c>
      <c r="CP443" s="3">
        <v>1.0513378073484672E-5</v>
      </c>
      <c r="CQ443" s="7">
        <v>0</v>
      </c>
      <c r="CR443" s="7">
        <v>1.3943164407898065E-2</v>
      </c>
      <c r="CS443" s="7">
        <v>5.2412574191112206E-2</v>
      </c>
      <c r="CT443" s="3">
        <v>1.0513378073484672E-5</v>
      </c>
      <c r="CU443" s="7">
        <v>6.9460227237458982E-2</v>
      </c>
      <c r="CV443" s="7">
        <v>5.2412574191112206E-2</v>
      </c>
      <c r="CW443" s="3">
        <v>0.42518174562295025</v>
      </c>
    </row>
    <row r="444" spans="1:101">
      <c r="A444" s="64" t="s">
        <v>443</v>
      </c>
      <c r="B444" s="64">
        <v>94.78</v>
      </c>
      <c r="C444" s="64">
        <v>0.56000000000000005</v>
      </c>
      <c r="D444" s="64">
        <v>2715337</v>
      </c>
      <c r="E444" s="64">
        <v>2270</v>
      </c>
      <c r="F444" s="45">
        <v>712</v>
      </c>
      <c r="G444" s="45">
        <v>2</v>
      </c>
      <c r="H444" s="45">
        <v>2629</v>
      </c>
      <c r="I444" s="260">
        <v>1</v>
      </c>
      <c r="J444" s="45">
        <v>2.5</v>
      </c>
      <c r="K444" s="45">
        <v>5</v>
      </c>
      <c r="L444" s="45">
        <v>5</v>
      </c>
      <c r="M444" s="259">
        <v>1</v>
      </c>
      <c r="N444" s="260">
        <v>5</v>
      </c>
      <c r="O444" s="260">
        <v>5</v>
      </c>
      <c r="P444" s="260">
        <v>5</v>
      </c>
      <c r="Q444" s="259" t="s">
        <v>5113</v>
      </c>
      <c r="R444" s="260">
        <v>0</v>
      </c>
      <c r="S444" s="260">
        <v>0</v>
      </c>
      <c r="T444" s="260">
        <v>0</v>
      </c>
      <c r="U444" s="259" t="s">
        <v>5113</v>
      </c>
      <c r="V444" s="260">
        <v>0</v>
      </c>
      <c r="W444" s="260">
        <v>0</v>
      </c>
      <c r="X444" s="260">
        <v>0</v>
      </c>
      <c r="Y444" s="259" t="s">
        <v>5113</v>
      </c>
      <c r="Z444" s="260">
        <v>0</v>
      </c>
      <c r="AA444" s="260">
        <v>0</v>
      </c>
      <c r="AB444" s="260">
        <v>0</v>
      </c>
      <c r="AC444" s="259" t="s">
        <v>5113</v>
      </c>
      <c r="AD444" s="260">
        <v>0</v>
      </c>
      <c r="AE444" s="260">
        <v>0</v>
      </c>
      <c r="AF444" s="260">
        <v>0</v>
      </c>
      <c r="AG444" s="259" t="s">
        <v>5113</v>
      </c>
      <c r="AH444" s="260">
        <v>0</v>
      </c>
      <c r="AI444" s="260">
        <v>0</v>
      </c>
      <c r="AJ444" s="260">
        <v>0</v>
      </c>
      <c r="AK444" s="260">
        <v>1</v>
      </c>
      <c r="AL444" s="260">
        <v>1.5</v>
      </c>
      <c r="AM444" s="260">
        <v>2</v>
      </c>
      <c r="AN444" s="260">
        <v>2</v>
      </c>
      <c r="AO444" s="260">
        <v>1</v>
      </c>
      <c r="AP444" s="260">
        <v>0.5</v>
      </c>
      <c r="AQ444" s="260">
        <v>1</v>
      </c>
      <c r="AR444" s="260">
        <v>1</v>
      </c>
      <c r="AS444" s="260">
        <v>1</v>
      </c>
      <c r="AT444" s="260">
        <v>1</v>
      </c>
      <c r="AU444" s="260">
        <v>1</v>
      </c>
      <c r="AV444" s="260">
        <v>1</v>
      </c>
      <c r="AW444" s="260" t="s">
        <v>5113</v>
      </c>
      <c r="AX444" s="260">
        <v>0</v>
      </c>
      <c r="AY444" s="260">
        <v>0</v>
      </c>
      <c r="AZ444" s="260">
        <v>0</v>
      </c>
      <c r="BA444" s="259">
        <v>0.95454545454545459</v>
      </c>
      <c r="BB444" s="260">
        <v>20.5</v>
      </c>
      <c r="BC444" s="260">
        <v>21</v>
      </c>
      <c r="BD444" s="260">
        <v>22</v>
      </c>
      <c r="BE444" s="259">
        <v>0.94117647058823528</v>
      </c>
      <c r="BF444" s="260">
        <v>16</v>
      </c>
      <c r="BG444" s="260">
        <v>16</v>
      </c>
      <c r="BH444" s="260">
        <v>17</v>
      </c>
      <c r="BI444" s="259">
        <v>1</v>
      </c>
      <c r="BJ444" s="260">
        <v>0.5</v>
      </c>
      <c r="BK444" s="260">
        <v>1</v>
      </c>
      <c r="BL444" s="260">
        <v>1</v>
      </c>
      <c r="BM444" s="64" t="s">
        <v>922</v>
      </c>
      <c r="BN444" s="64" t="s">
        <v>929</v>
      </c>
      <c r="BO444" s="62">
        <v>0</v>
      </c>
      <c r="BP444" s="7">
        <v>0</v>
      </c>
      <c r="BQ444" s="7">
        <v>0</v>
      </c>
      <c r="BR444" s="7">
        <v>1.342757722493217E-4</v>
      </c>
      <c r="BS444" s="7">
        <v>1.8423068426229314E-4</v>
      </c>
      <c r="BT444" s="7">
        <v>1.1367087599472759E-6</v>
      </c>
      <c r="BU444" s="7">
        <v>2.6118215494516916E-4</v>
      </c>
      <c r="BV444" s="7">
        <v>1.5053172547021806E-5</v>
      </c>
      <c r="BW444" s="7">
        <v>5.7909341394927943E-5</v>
      </c>
      <c r="BX444" s="7">
        <v>7.6882814064841711E-6</v>
      </c>
      <c r="BY444" s="7">
        <v>1.9743825792872648E-5</v>
      </c>
      <c r="BZ444" s="7">
        <v>3.9777908775899861E-3</v>
      </c>
      <c r="CA444" s="7">
        <v>3.8779076906761425E-2</v>
      </c>
      <c r="CB444" s="7">
        <v>0</v>
      </c>
      <c r="CC444" s="3">
        <v>0</v>
      </c>
      <c r="CD444" s="63">
        <v>0</v>
      </c>
      <c r="CE444" s="63">
        <v>0</v>
      </c>
      <c r="CF444" s="63">
        <v>2.1000000000000001E-2</v>
      </c>
      <c r="CG444" s="44">
        <v>0</v>
      </c>
      <c r="CH444" s="7">
        <v>1.311472399175749E-4</v>
      </c>
      <c r="CI444" s="7">
        <v>6.7790209747036295E-5</v>
      </c>
      <c r="CJ444" s="7">
        <v>2.7233652481135095E-3</v>
      </c>
      <c r="CK444" s="7">
        <v>7.8159597566130365E-4</v>
      </c>
      <c r="CL444" s="7">
        <v>4.8289738556309906E-4</v>
      </c>
      <c r="CM444" s="7">
        <v>4.9207464955856937E-4</v>
      </c>
      <c r="CN444" s="7">
        <v>1.589161892907657E-4</v>
      </c>
      <c r="CO444" s="7">
        <v>5.419669962657421E-2</v>
      </c>
      <c r="CP444" s="3">
        <v>1.3088377136205578E-3</v>
      </c>
      <c r="CQ444" s="7">
        <v>9.9468724832305603E-5</v>
      </c>
      <c r="CR444" s="7">
        <v>9.2776988963744948E-4</v>
      </c>
      <c r="CS444" s="7">
        <v>5.419669962657421E-2</v>
      </c>
      <c r="CT444" s="3">
        <v>1.3088377136205578E-3</v>
      </c>
      <c r="CU444" s="7">
        <v>5.419669962657421E-2</v>
      </c>
      <c r="CV444" s="7">
        <v>5.419669962657421E-2</v>
      </c>
      <c r="CW444" s="3">
        <v>3.8779076906761425E-2</v>
      </c>
    </row>
    <row r="445" spans="1:101">
      <c r="A445" s="64" t="s">
        <v>444</v>
      </c>
      <c r="B445" s="64">
        <v>95.73</v>
      </c>
      <c r="C445" s="64">
        <v>2.61</v>
      </c>
      <c r="D445" s="64">
        <v>5740846</v>
      </c>
      <c r="E445" s="64">
        <v>4714</v>
      </c>
      <c r="F445" s="45">
        <v>825</v>
      </c>
      <c r="G445" s="45">
        <v>1</v>
      </c>
      <c r="H445" s="45">
        <v>4714</v>
      </c>
      <c r="I445" s="260">
        <v>1</v>
      </c>
      <c r="J445" s="45">
        <v>11</v>
      </c>
      <c r="K445" s="45">
        <v>11</v>
      </c>
      <c r="L445" s="45">
        <v>11</v>
      </c>
      <c r="M445" s="259">
        <v>1</v>
      </c>
      <c r="N445" s="260">
        <v>5</v>
      </c>
      <c r="O445" s="260">
        <v>5</v>
      </c>
      <c r="P445" s="260">
        <v>5</v>
      </c>
      <c r="Q445" s="259" t="s">
        <v>5113</v>
      </c>
      <c r="R445" s="260">
        <v>0</v>
      </c>
      <c r="S445" s="260">
        <v>0</v>
      </c>
      <c r="T445" s="260">
        <v>0</v>
      </c>
      <c r="U445" s="259" t="s">
        <v>5113</v>
      </c>
      <c r="V445" s="260">
        <v>0</v>
      </c>
      <c r="W445" s="260">
        <v>0</v>
      </c>
      <c r="X445" s="260">
        <v>0</v>
      </c>
      <c r="Y445" s="259">
        <v>1</v>
      </c>
      <c r="Z445" s="260">
        <v>2</v>
      </c>
      <c r="AA445" s="260">
        <v>2</v>
      </c>
      <c r="AB445" s="260">
        <v>2</v>
      </c>
      <c r="AC445" s="259" t="s">
        <v>5113</v>
      </c>
      <c r="AD445" s="260">
        <v>0</v>
      </c>
      <c r="AE445" s="260">
        <v>0</v>
      </c>
      <c r="AF445" s="260">
        <v>0</v>
      </c>
      <c r="AG445" s="259" t="s">
        <v>5113</v>
      </c>
      <c r="AH445" s="260">
        <v>0</v>
      </c>
      <c r="AI445" s="260">
        <v>0</v>
      </c>
      <c r="AJ445" s="260">
        <v>0</v>
      </c>
      <c r="AK445" s="260">
        <v>1</v>
      </c>
      <c r="AL445" s="260">
        <v>2</v>
      </c>
      <c r="AM445" s="260">
        <v>2</v>
      </c>
      <c r="AN445" s="260">
        <v>2</v>
      </c>
      <c r="AO445" s="260">
        <v>1</v>
      </c>
      <c r="AP445" s="260">
        <v>1</v>
      </c>
      <c r="AQ445" s="260">
        <v>1</v>
      </c>
      <c r="AR445" s="260">
        <v>1</v>
      </c>
      <c r="AS445" s="260">
        <v>1</v>
      </c>
      <c r="AT445" s="260">
        <v>1</v>
      </c>
      <c r="AU445" s="260">
        <v>1</v>
      </c>
      <c r="AV445" s="260">
        <v>1</v>
      </c>
      <c r="AW445" s="260" t="s">
        <v>5113</v>
      </c>
      <c r="AX445" s="260">
        <v>0</v>
      </c>
      <c r="AY445" s="260">
        <v>0</v>
      </c>
      <c r="AZ445" s="260">
        <v>0</v>
      </c>
      <c r="BA445" s="259">
        <v>1</v>
      </c>
      <c r="BB445" s="260">
        <v>33</v>
      </c>
      <c r="BC445" s="260">
        <v>33</v>
      </c>
      <c r="BD445" s="260">
        <v>33</v>
      </c>
      <c r="BE445" s="259">
        <v>1</v>
      </c>
      <c r="BF445" s="260">
        <v>27</v>
      </c>
      <c r="BG445" s="260">
        <v>27</v>
      </c>
      <c r="BH445" s="260">
        <v>27</v>
      </c>
      <c r="BI445" s="259">
        <v>1</v>
      </c>
      <c r="BJ445" s="260">
        <v>2</v>
      </c>
      <c r="BK445" s="260">
        <v>2</v>
      </c>
      <c r="BL445" s="260">
        <v>2</v>
      </c>
      <c r="BM445" s="64" t="s">
        <v>956</v>
      </c>
      <c r="BN445" s="64" t="s">
        <v>1264</v>
      </c>
      <c r="BO445" s="62">
        <v>1.7809732829184252E-4</v>
      </c>
      <c r="BP445" s="7">
        <v>9.2788689059297082E-5</v>
      </c>
      <c r="BQ445" s="7">
        <v>5.9234379601196467E-5</v>
      </c>
      <c r="BR445" s="7">
        <v>3.9410841670568103E-4</v>
      </c>
      <c r="BS445" s="7">
        <v>1.9482158933382645E-4</v>
      </c>
      <c r="BT445" s="7">
        <v>1.028388312720793E-4</v>
      </c>
      <c r="BU445" s="7">
        <v>2.3505092356067886E-4</v>
      </c>
      <c r="BV445" s="7">
        <v>4.5085864213628696E-4</v>
      </c>
      <c r="BW445" s="7">
        <v>1.5144173879558785E-4</v>
      </c>
      <c r="BX445" s="7">
        <v>2.127196659247263E-4</v>
      </c>
      <c r="BY445" s="7">
        <v>1.1310358367418123E-4</v>
      </c>
      <c r="BZ445" s="7">
        <v>3.8158046938288066E-2</v>
      </c>
      <c r="CA445" s="7">
        <v>7.3189521981105246E-2</v>
      </c>
      <c r="CB445" s="7">
        <v>8.822971330634255E-4</v>
      </c>
      <c r="CC445" s="3">
        <v>2.5653579102888599E-6</v>
      </c>
      <c r="CD445" s="63">
        <v>0</v>
      </c>
      <c r="CE445" s="63">
        <v>0</v>
      </c>
      <c r="CF445" s="63">
        <v>5.6000000000000001E-2</v>
      </c>
      <c r="CG445" s="44">
        <v>0</v>
      </c>
      <c r="CH445" s="7">
        <v>2.0387340414876342E-4</v>
      </c>
      <c r="CI445" s="7">
        <v>1.5731462622920026E-4</v>
      </c>
      <c r="CJ445" s="7">
        <v>2.8563476061056628E-4</v>
      </c>
      <c r="CK445" s="7">
        <v>9.5733135354287018E-4</v>
      </c>
      <c r="CL445" s="7">
        <v>1.3777558448041342E-4</v>
      </c>
      <c r="CM445" s="7">
        <v>2.7726193296743399E-4</v>
      </c>
      <c r="CN445" s="7">
        <v>2.4810817325841524E-4</v>
      </c>
      <c r="CO445" s="7">
        <v>2.2596618109944122E-2</v>
      </c>
      <c r="CP445" s="3">
        <v>1.8994668450515943E-2</v>
      </c>
      <c r="CQ445" s="7">
        <v>1.8059401518898184E-4</v>
      </c>
      <c r="CR445" s="7">
        <v>3.812223609719398E-4</v>
      </c>
      <c r="CS445" s="7">
        <v>2.2596618109944122E-2</v>
      </c>
      <c r="CT445" s="3">
        <v>1.8994668450515943E-2</v>
      </c>
      <c r="CU445" s="7">
        <v>2.2596618109944122E-2</v>
      </c>
      <c r="CV445" s="7">
        <v>2.2596618109944122E-2</v>
      </c>
      <c r="CW445" s="3">
        <v>7.3189521981105246E-2</v>
      </c>
    </row>
    <row r="446" spans="1:101">
      <c r="A446" s="64" t="s">
        <v>445</v>
      </c>
      <c r="B446" s="64">
        <v>98.04</v>
      </c>
      <c r="C446" s="64">
        <v>0.65</v>
      </c>
      <c r="D446" s="64">
        <v>2444562</v>
      </c>
      <c r="E446" s="64">
        <v>2309</v>
      </c>
      <c r="F446" s="45">
        <v>2259</v>
      </c>
      <c r="G446" s="45">
        <v>2</v>
      </c>
      <c r="H446" s="45">
        <v>2938</v>
      </c>
      <c r="I446" s="260"/>
      <c r="J446" s="45"/>
      <c r="K446" s="45"/>
      <c r="L446" s="45"/>
      <c r="M446" s="259"/>
      <c r="N446" s="260"/>
      <c r="O446" s="260"/>
      <c r="P446" s="260"/>
      <c r="Q446" s="259"/>
      <c r="R446" s="260"/>
      <c r="S446" s="260"/>
      <c r="T446" s="260"/>
      <c r="U446" s="259"/>
      <c r="V446" s="260"/>
      <c r="W446" s="260"/>
      <c r="X446" s="260"/>
      <c r="Y446" s="259"/>
      <c r="Z446" s="260"/>
      <c r="AA446" s="260"/>
      <c r="AB446" s="260"/>
      <c r="AC446" s="259"/>
      <c r="AD446" s="260"/>
      <c r="AE446" s="260"/>
      <c r="AF446" s="260"/>
      <c r="AG446" s="259"/>
      <c r="AH446" s="260"/>
      <c r="AI446" s="260"/>
      <c r="AJ446" s="260"/>
      <c r="AK446" s="260"/>
      <c r="AL446" s="260"/>
      <c r="AM446" s="260"/>
      <c r="AN446" s="260"/>
      <c r="AO446" s="260"/>
      <c r="AP446" s="260"/>
      <c r="AQ446" s="260"/>
      <c r="AR446" s="260"/>
      <c r="AS446" s="260"/>
      <c r="AT446" s="260"/>
      <c r="AU446" s="260"/>
      <c r="AV446" s="260"/>
      <c r="AW446" s="260"/>
      <c r="AX446" s="260"/>
      <c r="AY446" s="260"/>
      <c r="AZ446" s="260"/>
      <c r="BA446" s="259"/>
      <c r="BB446" s="260"/>
      <c r="BC446" s="260"/>
      <c r="BD446" s="260"/>
      <c r="BE446" s="259"/>
      <c r="BF446" s="260"/>
      <c r="BG446" s="260"/>
      <c r="BH446" s="260"/>
      <c r="BI446" s="259"/>
      <c r="BJ446" s="260"/>
      <c r="BK446" s="260"/>
      <c r="BL446" s="260"/>
      <c r="BM446" s="64" t="s">
        <v>918</v>
      </c>
      <c r="BN446" s="64" t="s">
        <v>1076</v>
      </c>
      <c r="BO446" s="62">
        <v>7.4909590446274664E-4</v>
      </c>
      <c r="BP446" s="7">
        <v>3.4255475628556153E-4</v>
      </c>
      <c r="BQ446" s="7">
        <v>7.1326560370514646E-4</v>
      </c>
      <c r="BR446" s="7">
        <v>9.8898591638433815E-4</v>
      </c>
      <c r="BS446" s="7">
        <v>1.8673037886878482E-3</v>
      </c>
      <c r="BT446" s="7">
        <v>1.1379077565899789E-3</v>
      </c>
      <c r="BU446" s="7">
        <v>1.6217136184901479E-3</v>
      </c>
      <c r="BV446" s="7">
        <v>6.8610615471391152E-4</v>
      </c>
      <c r="BW446" s="7">
        <v>1.6419803384367755E-3</v>
      </c>
      <c r="BX446" s="7">
        <v>1.4832126560869452E-3</v>
      </c>
      <c r="BY446" s="7">
        <v>1.5674516035528801E-3</v>
      </c>
      <c r="BZ446" s="7">
        <v>2.8819900744051465E-2</v>
      </c>
      <c r="CA446" s="7">
        <v>0.42251760514217224</v>
      </c>
      <c r="CB446" s="7">
        <v>9.7310286016299027E-2</v>
      </c>
      <c r="CC446" s="3">
        <v>4.731581732698556E-4</v>
      </c>
      <c r="CD446" s="63">
        <v>1E-3</v>
      </c>
      <c r="CE446" s="63">
        <v>1E-3</v>
      </c>
      <c r="CF446" s="63">
        <v>0.22600000000000001</v>
      </c>
      <c r="CG446" s="44">
        <v>4.9000000000000002E-2</v>
      </c>
      <c r="CH446" s="7">
        <v>0.20535924880124856</v>
      </c>
      <c r="CI446" s="7">
        <v>1.0532256403281494E-2</v>
      </c>
      <c r="CJ446" s="7">
        <v>6.358456811074519</v>
      </c>
      <c r="CK446" s="7">
        <v>2.5331554018188172E-2</v>
      </c>
      <c r="CL446" s="7">
        <v>1.0183629739562727E-2</v>
      </c>
      <c r="CM446" s="7">
        <v>7.1746048090510928E-3</v>
      </c>
      <c r="CN446" s="7">
        <v>3.2609693997022897</v>
      </c>
      <c r="CO446" s="7">
        <v>3.3736820235925435</v>
      </c>
      <c r="CP446" s="3">
        <v>2.8068986673340963E-4</v>
      </c>
      <c r="CQ446" s="7">
        <v>0.10794575260226502</v>
      </c>
      <c r="CR446" s="7">
        <v>1.932423199868722</v>
      </c>
      <c r="CS446" s="7">
        <v>3.3736820235925435</v>
      </c>
      <c r="CT446" s="3">
        <v>2.8068986673340963E-4</v>
      </c>
      <c r="CU446" s="7">
        <v>6.358456811074519</v>
      </c>
      <c r="CV446" s="7">
        <v>6.358456811074519</v>
      </c>
      <c r="CW446" s="3">
        <v>9.8898591638433815E-4</v>
      </c>
    </row>
    <row r="447" spans="1:101">
      <c r="A447" s="64" t="s">
        <v>446</v>
      </c>
      <c r="B447" s="64">
        <v>91.26</v>
      </c>
      <c r="C447" s="64">
        <v>0</v>
      </c>
      <c r="D447" s="64">
        <v>1764867</v>
      </c>
      <c r="E447" s="64">
        <v>1497</v>
      </c>
      <c r="F447" s="45">
        <v>1087</v>
      </c>
      <c r="G447" s="45">
        <v>1</v>
      </c>
      <c r="H447" s="45">
        <v>1497</v>
      </c>
      <c r="I447" s="260" t="s">
        <v>5113</v>
      </c>
      <c r="J447" s="45">
        <v>0</v>
      </c>
      <c r="K447" s="45">
        <v>0</v>
      </c>
      <c r="L447" s="45">
        <v>0</v>
      </c>
      <c r="M447" s="259">
        <v>1</v>
      </c>
      <c r="N447" s="260">
        <v>4</v>
      </c>
      <c r="O447" s="260">
        <v>4</v>
      </c>
      <c r="P447" s="260">
        <v>4</v>
      </c>
      <c r="Q447" s="259" t="s">
        <v>5113</v>
      </c>
      <c r="R447" s="260">
        <v>0</v>
      </c>
      <c r="S447" s="260">
        <v>0</v>
      </c>
      <c r="T447" s="260">
        <v>0</v>
      </c>
      <c r="U447" s="259">
        <v>1</v>
      </c>
      <c r="V447" s="260">
        <v>1</v>
      </c>
      <c r="W447" s="260">
        <v>1</v>
      </c>
      <c r="X447" s="260">
        <v>1</v>
      </c>
      <c r="Y447" s="259" t="s">
        <v>5113</v>
      </c>
      <c r="Z447" s="260">
        <v>0</v>
      </c>
      <c r="AA447" s="260">
        <v>0</v>
      </c>
      <c r="AB447" s="260">
        <v>0</v>
      </c>
      <c r="AC447" s="259" t="s">
        <v>5113</v>
      </c>
      <c r="AD447" s="260">
        <v>0</v>
      </c>
      <c r="AE447" s="260">
        <v>0</v>
      </c>
      <c r="AF447" s="260">
        <v>0</v>
      </c>
      <c r="AG447" s="259" t="s">
        <v>5113</v>
      </c>
      <c r="AH447" s="260">
        <v>0</v>
      </c>
      <c r="AI447" s="260">
        <v>0</v>
      </c>
      <c r="AJ447" s="260">
        <v>0</v>
      </c>
      <c r="AK447" s="260">
        <v>1</v>
      </c>
      <c r="AL447" s="260">
        <v>2</v>
      </c>
      <c r="AM447" s="260">
        <v>2</v>
      </c>
      <c r="AN447" s="260">
        <v>2</v>
      </c>
      <c r="AO447" s="260" t="s">
        <v>5113</v>
      </c>
      <c r="AP447" s="260">
        <v>0</v>
      </c>
      <c r="AQ447" s="260">
        <v>0</v>
      </c>
      <c r="AR447" s="260">
        <v>0</v>
      </c>
      <c r="AS447" s="260" t="s">
        <v>5113</v>
      </c>
      <c r="AT447" s="260">
        <v>0</v>
      </c>
      <c r="AU447" s="260">
        <v>0</v>
      </c>
      <c r="AV447" s="260">
        <v>0</v>
      </c>
      <c r="AW447" s="260" t="s">
        <v>5113</v>
      </c>
      <c r="AX447" s="260">
        <v>0</v>
      </c>
      <c r="AY447" s="260">
        <v>0</v>
      </c>
      <c r="AZ447" s="260">
        <v>0</v>
      </c>
      <c r="BA447" s="259">
        <v>1</v>
      </c>
      <c r="BB447" s="260">
        <v>8</v>
      </c>
      <c r="BC447" s="260">
        <v>8</v>
      </c>
      <c r="BD447" s="260">
        <v>8</v>
      </c>
      <c r="BE447" s="259">
        <v>1</v>
      </c>
      <c r="BF447" s="260">
        <v>6</v>
      </c>
      <c r="BG447" s="260">
        <v>6</v>
      </c>
      <c r="BH447" s="260">
        <v>6</v>
      </c>
      <c r="BI447" s="259" t="s">
        <v>5113</v>
      </c>
      <c r="BJ447" s="260">
        <v>0</v>
      </c>
      <c r="BK447" s="260">
        <v>0</v>
      </c>
      <c r="BL447" s="260">
        <v>0</v>
      </c>
      <c r="BM447" s="64" t="s">
        <v>901</v>
      </c>
      <c r="BN447" s="64" t="s">
        <v>1269</v>
      </c>
      <c r="BO447" s="62">
        <v>2.2237131718712543E-4</v>
      </c>
      <c r="BP447" s="7">
        <v>4.5523935949067271E-4</v>
      </c>
      <c r="BQ447" s="7">
        <v>1.8440961465669779E-4</v>
      </c>
      <c r="BR447" s="7">
        <v>0</v>
      </c>
      <c r="BS447" s="7">
        <v>4.1283285398956314E-3</v>
      </c>
      <c r="BT447" s="7">
        <v>4.631148657599488E-4</v>
      </c>
      <c r="BU447" s="7">
        <v>2.9972632029869484E-3</v>
      </c>
      <c r="BV447" s="7">
        <v>2.2501549900892894E-4</v>
      </c>
      <c r="BW447" s="7">
        <v>8.6970291695485837E-4</v>
      </c>
      <c r="BX447" s="7">
        <v>2.3069786335153612E-3</v>
      </c>
      <c r="BY447" s="7">
        <v>0.10145773019676137</v>
      </c>
      <c r="BZ447" s="7">
        <v>0.11275520128163152</v>
      </c>
      <c r="CA447" s="7">
        <v>0.47747418418029897</v>
      </c>
      <c r="CB447" s="7">
        <v>1.9365324572180053E-4</v>
      </c>
      <c r="CC447" s="3">
        <v>1.4020674137315409E-2</v>
      </c>
      <c r="CD447" s="63">
        <v>0</v>
      </c>
      <c r="CE447" s="63">
        <v>1.4E-2</v>
      </c>
      <c r="CF447" s="63">
        <v>0.29499999999999998</v>
      </c>
      <c r="CG447" s="44">
        <v>7.0000000000000001E-3</v>
      </c>
      <c r="CH447" s="7">
        <v>1.678738102657765E-2</v>
      </c>
      <c r="CI447" s="7">
        <v>1.5296123577210669E-4</v>
      </c>
      <c r="CJ447" s="7">
        <v>6.8263818390830629E-4</v>
      </c>
      <c r="CK447" s="7">
        <v>1.4270017172001723E-3</v>
      </c>
      <c r="CL447" s="7">
        <v>5.254264737780687E-4</v>
      </c>
      <c r="CM447" s="7">
        <v>4.6280787790575349E-4</v>
      </c>
      <c r="CN447" s="7">
        <v>2.0271593771528713E-4</v>
      </c>
      <c r="CO447" s="7">
        <v>1.3193001518221736E-2</v>
      </c>
      <c r="CP447" s="3">
        <v>1.0729780195304858E-3</v>
      </c>
      <c r="CQ447" s="7">
        <v>8.4701711311748785E-3</v>
      </c>
      <c r="CR447" s="7">
        <v>6.601180381015175E-4</v>
      </c>
      <c r="CS447" s="7">
        <v>1.3193001518221736E-2</v>
      </c>
      <c r="CT447" s="3">
        <v>1.0729780195304858E-3</v>
      </c>
      <c r="CU447" s="7">
        <v>1.678738102657765E-2</v>
      </c>
      <c r="CV447" s="7">
        <v>1.3193001518221736E-2</v>
      </c>
      <c r="CW447" s="3">
        <v>0.47747418418029897</v>
      </c>
    </row>
    <row r="448" spans="1:101">
      <c r="A448" s="64" t="s">
        <v>447</v>
      </c>
      <c r="B448" s="64">
        <v>84.65</v>
      </c>
      <c r="C448" s="64">
        <v>3.2</v>
      </c>
      <c r="D448" s="64">
        <v>2937867</v>
      </c>
      <c r="E448" s="64">
        <v>2938</v>
      </c>
      <c r="F448" s="45">
        <v>1088</v>
      </c>
      <c r="G448" s="45">
        <v>1</v>
      </c>
      <c r="H448" s="45">
        <v>2938</v>
      </c>
      <c r="I448" s="260" t="s">
        <v>5113</v>
      </c>
      <c r="J448" s="45">
        <v>0</v>
      </c>
      <c r="K448" s="45">
        <v>0</v>
      </c>
      <c r="L448" s="45">
        <v>0</v>
      </c>
      <c r="M448" s="259" t="s">
        <v>5113</v>
      </c>
      <c r="N448" s="260">
        <v>0</v>
      </c>
      <c r="O448" s="260">
        <v>0</v>
      </c>
      <c r="P448" s="260">
        <v>0</v>
      </c>
      <c r="Q448" s="259" t="s">
        <v>5113</v>
      </c>
      <c r="R448" s="260">
        <v>0</v>
      </c>
      <c r="S448" s="260">
        <v>0</v>
      </c>
      <c r="T448" s="260">
        <v>0</v>
      </c>
      <c r="U448" s="259">
        <v>1</v>
      </c>
      <c r="V448" s="260">
        <v>1</v>
      </c>
      <c r="W448" s="260">
        <v>1</v>
      </c>
      <c r="X448" s="260">
        <v>1</v>
      </c>
      <c r="Y448" s="259" t="s">
        <v>5113</v>
      </c>
      <c r="Z448" s="260">
        <v>0</v>
      </c>
      <c r="AA448" s="260">
        <v>0</v>
      </c>
      <c r="AB448" s="260">
        <v>0</v>
      </c>
      <c r="AC448" s="259" t="s">
        <v>5113</v>
      </c>
      <c r="AD448" s="260">
        <v>0</v>
      </c>
      <c r="AE448" s="260">
        <v>0</v>
      </c>
      <c r="AF448" s="260">
        <v>0</v>
      </c>
      <c r="AG448" s="259" t="s">
        <v>5113</v>
      </c>
      <c r="AH448" s="260">
        <v>0</v>
      </c>
      <c r="AI448" s="260">
        <v>0</v>
      </c>
      <c r="AJ448" s="260">
        <v>0</v>
      </c>
      <c r="AK448" s="260">
        <v>1</v>
      </c>
      <c r="AL448" s="260">
        <v>1</v>
      </c>
      <c r="AM448" s="260">
        <v>1</v>
      </c>
      <c r="AN448" s="260">
        <v>1</v>
      </c>
      <c r="AO448" s="260">
        <v>1</v>
      </c>
      <c r="AP448" s="260">
        <v>1</v>
      </c>
      <c r="AQ448" s="260">
        <v>1</v>
      </c>
      <c r="AR448" s="260">
        <v>1</v>
      </c>
      <c r="AS448" s="260" t="s">
        <v>5113</v>
      </c>
      <c r="AT448" s="260">
        <v>0</v>
      </c>
      <c r="AU448" s="260">
        <v>0</v>
      </c>
      <c r="AV448" s="260">
        <v>0</v>
      </c>
      <c r="AW448" s="260" t="s">
        <v>5113</v>
      </c>
      <c r="AX448" s="260">
        <v>0</v>
      </c>
      <c r="AY448" s="260">
        <v>0</v>
      </c>
      <c r="AZ448" s="260">
        <v>0</v>
      </c>
      <c r="BA448" s="259">
        <v>1</v>
      </c>
      <c r="BB448" s="260">
        <v>6</v>
      </c>
      <c r="BC448" s="260">
        <v>6</v>
      </c>
      <c r="BD448" s="260">
        <v>6</v>
      </c>
      <c r="BE448" s="259">
        <v>1</v>
      </c>
      <c r="BF448" s="260">
        <v>2</v>
      </c>
      <c r="BG448" s="260">
        <v>2</v>
      </c>
      <c r="BH448" s="260">
        <v>2</v>
      </c>
      <c r="BI448" s="259" t="s">
        <v>5113</v>
      </c>
      <c r="BJ448" s="260">
        <v>0</v>
      </c>
      <c r="BK448" s="260">
        <v>0</v>
      </c>
      <c r="BL448" s="260">
        <v>0</v>
      </c>
      <c r="BM448" s="64" t="s">
        <v>974</v>
      </c>
      <c r="BN448" s="64" t="s">
        <v>1006</v>
      </c>
      <c r="BO448" s="62">
        <v>1.4990445710914182E-4</v>
      </c>
      <c r="BP448" s="7">
        <v>4.9258606146439005E-4</v>
      </c>
      <c r="BQ448" s="7">
        <v>2.6457986785258277E-5</v>
      </c>
      <c r="BR448" s="7">
        <v>5.9995752207294599E-4</v>
      </c>
      <c r="BS448" s="7">
        <v>1.024424829599403E-3</v>
      </c>
      <c r="BT448" s="7">
        <v>6.4599377043390264E-4</v>
      </c>
      <c r="BU448" s="7">
        <v>7.1131887380849199E-4</v>
      </c>
      <c r="BV448" s="7">
        <v>2.5256748207360573E-4</v>
      </c>
      <c r="BW448" s="7">
        <v>2.5313373016734169E-4</v>
      </c>
      <c r="BX448" s="7">
        <v>1.8278487587853053E-4</v>
      </c>
      <c r="BY448" s="7">
        <v>1.2520498321219955E-4</v>
      </c>
      <c r="BZ448" s="7">
        <v>2.4125453643465684E-3</v>
      </c>
      <c r="CA448" s="7">
        <v>8.951234564813304E-2</v>
      </c>
      <c r="CB448" s="7">
        <v>3.5872693786630884E-3</v>
      </c>
      <c r="CC448" s="3">
        <v>4.7524203388465036E-4</v>
      </c>
      <c r="CD448" s="63">
        <v>0</v>
      </c>
      <c r="CE448" s="63">
        <v>0</v>
      </c>
      <c r="CF448" s="63">
        <v>4.5999999999999999E-2</v>
      </c>
      <c r="CG448" s="44">
        <v>2E-3</v>
      </c>
      <c r="CH448" s="7">
        <v>0</v>
      </c>
      <c r="CI448" s="7">
        <v>0</v>
      </c>
      <c r="CJ448" s="7">
        <v>0</v>
      </c>
      <c r="CK448" s="7">
        <v>0</v>
      </c>
      <c r="CL448" s="7">
        <v>0</v>
      </c>
      <c r="CM448" s="7">
        <v>0</v>
      </c>
      <c r="CN448" s="7">
        <v>0</v>
      </c>
      <c r="CO448" s="7">
        <v>0</v>
      </c>
      <c r="CP448" s="3">
        <v>0</v>
      </c>
      <c r="CQ448" s="7">
        <v>0</v>
      </c>
      <c r="CR448" s="7">
        <v>0</v>
      </c>
      <c r="CS448" s="7">
        <v>0</v>
      </c>
      <c r="CT448" s="3">
        <v>0</v>
      </c>
      <c r="CU448" s="7">
        <v>0</v>
      </c>
      <c r="CV448" s="7">
        <v>0</v>
      </c>
      <c r="CW448" s="3">
        <v>0</v>
      </c>
    </row>
    <row r="449" spans="1:101">
      <c r="A449" s="64" t="s">
        <v>448</v>
      </c>
      <c r="B449" s="64">
        <v>84.19</v>
      </c>
      <c r="C449" s="64">
        <v>2.84</v>
      </c>
      <c r="D449" s="64">
        <v>7504627</v>
      </c>
      <c r="E449" s="64">
        <v>6954</v>
      </c>
      <c r="F449" s="45">
        <v>1091</v>
      </c>
      <c r="G449" s="45">
        <v>1</v>
      </c>
      <c r="H449" s="45">
        <v>6954</v>
      </c>
      <c r="I449" s="260">
        <v>1</v>
      </c>
      <c r="J449" s="45">
        <v>4</v>
      </c>
      <c r="K449" s="45">
        <v>4</v>
      </c>
      <c r="L449" s="45">
        <v>4</v>
      </c>
      <c r="M449" s="259">
        <v>1</v>
      </c>
      <c r="N449" s="260">
        <v>9</v>
      </c>
      <c r="O449" s="260">
        <v>9</v>
      </c>
      <c r="P449" s="260">
        <v>9</v>
      </c>
      <c r="Q449" s="259" t="s">
        <v>5113</v>
      </c>
      <c r="R449" s="260">
        <v>0</v>
      </c>
      <c r="S449" s="260">
        <v>0</v>
      </c>
      <c r="T449" s="260">
        <v>0</v>
      </c>
      <c r="U449" s="259">
        <v>1</v>
      </c>
      <c r="V449" s="260">
        <v>2</v>
      </c>
      <c r="W449" s="260">
        <v>2</v>
      </c>
      <c r="X449" s="260">
        <v>2</v>
      </c>
      <c r="Y449" s="259" t="s">
        <v>5113</v>
      </c>
      <c r="Z449" s="260">
        <v>0</v>
      </c>
      <c r="AA449" s="260">
        <v>0</v>
      </c>
      <c r="AB449" s="260">
        <v>0</v>
      </c>
      <c r="AC449" s="259">
        <v>1</v>
      </c>
      <c r="AD449" s="260">
        <v>1</v>
      </c>
      <c r="AE449" s="260">
        <v>1</v>
      </c>
      <c r="AF449" s="260">
        <v>1</v>
      </c>
      <c r="AG449" s="259" t="s">
        <v>5113</v>
      </c>
      <c r="AH449" s="260">
        <v>0</v>
      </c>
      <c r="AI449" s="260">
        <v>0</v>
      </c>
      <c r="AJ449" s="260">
        <v>0</v>
      </c>
      <c r="AK449" s="260" t="s">
        <v>5113</v>
      </c>
      <c r="AL449" s="260">
        <v>0</v>
      </c>
      <c r="AM449" s="260">
        <v>0</v>
      </c>
      <c r="AN449" s="260">
        <v>0</v>
      </c>
      <c r="AO449" s="260">
        <v>1</v>
      </c>
      <c r="AP449" s="260">
        <v>1</v>
      </c>
      <c r="AQ449" s="260">
        <v>1</v>
      </c>
      <c r="AR449" s="260">
        <v>1</v>
      </c>
      <c r="AS449" s="260" t="s">
        <v>5113</v>
      </c>
      <c r="AT449" s="260">
        <v>0</v>
      </c>
      <c r="AU449" s="260">
        <v>0</v>
      </c>
      <c r="AV449" s="260">
        <v>0</v>
      </c>
      <c r="AW449" s="260" t="s">
        <v>5113</v>
      </c>
      <c r="AX449" s="260">
        <v>0</v>
      </c>
      <c r="AY449" s="260">
        <v>0</v>
      </c>
      <c r="AZ449" s="260">
        <v>0</v>
      </c>
      <c r="BA449" s="259">
        <v>1</v>
      </c>
      <c r="BB449" s="260">
        <v>17</v>
      </c>
      <c r="BC449" s="260">
        <v>17</v>
      </c>
      <c r="BD449" s="260">
        <v>17</v>
      </c>
      <c r="BE449" s="259">
        <v>1</v>
      </c>
      <c r="BF449" s="260">
        <v>13</v>
      </c>
      <c r="BG449" s="260">
        <v>13</v>
      </c>
      <c r="BH449" s="260">
        <v>13</v>
      </c>
      <c r="BI449" s="259">
        <v>1</v>
      </c>
      <c r="BJ449" s="260">
        <v>3</v>
      </c>
      <c r="BK449" s="260">
        <v>3</v>
      </c>
      <c r="BL449" s="260">
        <v>3</v>
      </c>
      <c r="BM449" s="64" t="s">
        <v>1151</v>
      </c>
      <c r="BN449" s="64" t="s">
        <v>1164</v>
      </c>
      <c r="BO449" s="62">
        <v>1.2375587288226286E-4</v>
      </c>
      <c r="BP449" s="7">
        <v>1.3298636436633751E-4</v>
      </c>
      <c r="BQ449" s="7">
        <v>4.1438042968659522E-4</v>
      </c>
      <c r="BR449" s="7">
        <v>3.6859038978456613E-4</v>
      </c>
      <c r="BS449" s="7">
        <v>4.792336628105447E-4</v>
      </c>
      <c r="BT449" s="7">
        <v>3.3511985805362937E-2</v>
      </c>
      <c r="BU449" s="7">
        <v>6.1820458187258914E-5</v>
      </c>
      <c r="BV449" s="7">
        <v>1.0400876897368403E-4</v>
      </c>
      <c r="BW449" s="7">
        <v>1.2408041698392492E-4</v>
      </c>
      <c r="BX449" s="7">
        <v>1.1208237946794057E-4</v>
      </c>
      <c r="BY449" s="7">
        <v>3.0956879053469828E-4</v>
      </c>
      <c r="BZ449" s="7">
        <v>1.2656645866064784E-4</v>
      </c>
      <c r="CA449" s="7">
        <v>2.0575286223697913E-4</v>
      </c>
      <c r="CB449" s="7">
        <v>1.8891345490057619E-3</v>
      </c>
      <c r="CC449" s="3">
        <v>3.7435126573375746E-3</v>
      </c>
      <c r="CD449" s="63">
        <v>0</v>
      </c>
      <c r="CE449" s="63">
        <v>4.0000000000000001E-3</v>
      </c>
      <c r="CF449" s="63">
        <v>0</v>
      </c>
      <c r="CG449" s="44">
        <v>3.0000000000000001E-3</v>
      </c>
      <c r="CH449" s="7">
        <v>5.4082786362272879E-2</v>
      </c>
      <c r="CI449" s="7">
        <v>5.3660620636972516E-2</v>
      </c>
      <c r="CJ449" s="7">
        <v>1.1845543140554563E-3</v>
      </c>
      <c r="CK449" s="7">
        <v>5.734757882622809E-5</v>
      </c>
      <c r="CL449" s="7">
        <v>3.1692739307809185E-2</v>
      </c>
      <c r="CM449" s="7">
        <v>1.9985023974674422E-4</v>
      </c>
      <c r="CN449" s="7">
        <v>1.2223421441853678E-3</v>
      </c>
      <c r="CO449" s="7">
        <v>6.7025059718821349E-5</v>
      </c>
      <c r="CP449" s="3">
        <v>0</v>
      </c>
      <c r="CQ449" s="7">
        <v>5.3871703499622697E-2</v>
      </c>
      <c r="CR449" s="7">
        <v>6.8713667169245955E-3</v>
      </c>
      <c r="CS449" s="7">
        <v>6.7025059718821349E-5</v>
      </c>
      <c r="CT449" s="3">
        <v>0</v>
      </c>
      <c r="CU449" s="7">
        <v>5.4082786362272879E-2</v>
      </c>
      <c r="CV449" s="7">
        <v>5.3660620636972516E-2</v>
      </c>
      <c r="CW449" s="3">
        <v>4.1438042968659522E-4</v>
      </c>
    </row>
    <row r="450" spans="1:101">
      <c r="A450" s="64" t="s">
        <v>449</v>
      </c>
      <c r="B450" s="64">
        <v>98.06</v>
      </c>
      <c r="C450" s="64">
        <v>1.29</v>
      </c>
      <c r="D450" s="64">
        <v>3898910</v>
      </c>
      <c r="E450" s="64">
        <v>3834</v>
      </c>
      <c r="F450" s="45">
        <v>1092</v>
      </c>
      <c r="G450" s="45">
        <v>3</v>
      </c>
      <c r="H450" s="45">
        <v>7021</v>
      </c>
      <c r="I450" s="260" t="s">
        <v>5113</v>
      </c>
      <c r="J450" s="45">
        <v>0</v>
      </c>
      <c r="K450" s="45">
        <v>0</v>
      </c>
      <c r="L450" s="45">
        <v>0</v>
      </c>
      <c r="M450" s="259">
        <v>1</v>
      </c>
      <c r="N450" s="260">
        <v>5.333333333333333</v>
      </c>
      <c r="O450" s="260">
        <v>7</v>
      </c>
      <c r="P450" s="260">
        <v>7</v>
      </c>
      <c r="Q450" s="259">
        <v>0.66666666666666663</v>
      </c>
      <c r="R450" s="260">
        <v>1.3333333333333333</v>
      </c>
      <c r="S450" s="260">
        <v>2</v>
      </c>
      <c r="T450" s="260">
        <v>3</v>
      </c>
      <c r="U450" s="259">
        <v>1</v>
      </c>
      <c r="V450" s="260">
        <v>0.66666666666666663</v>
      </c>
      <c r="W450" s="260">
        <v>1</v>
      </c>
      <c r="X450" s="260">
        <v>1</v>
      </c>
      <c r="Y450" s="259">
        <v>1</v>
      </c>
      <c r="Z450" s="260">
        <v>1</v>
      </c>
      <c r="AA450" s="260">
        <v>2</v>
      </c>
      <c r="AB450" s="260">
        <v>2</v>
      </c>
      <c r="AC450" s="259">
        <v>1</v>
      </c>
      <c r="AD450" s="260">
        <v>1</v>
      </c>
      <c r="AE450" s="260">
        <v>1</v>
      </c>
      <c r="AF450" s="260">
        <v>1</v>
      </c>
      <c r="AG450" s="259">
        <v>1</v>
      </c>
      <c r="AH450" s="260">
        <v>0.66666666666666663</v>
      </c>
      <c r="AI450" s="260">
        <v>1</v>
      </c>
      <c r="AJ450" s="260">
        <v>1</v>
      </c>
      <c r="AK450" s="260">
        <v>1</v>
      </c>
      <c r="AL450" s="260">
        <v>2.3333333333333335</v>
      </c>
      <c r="AM450" s="260">
        <v>3</v>
      </c>
      <c r="AN450" s="260">
        <v>3</v>
      </c>
      <c r="AO450" s="260">
        <v>1</v>
      </c>
      <c r="AP450" s="260">
        <v>1</v>
      </c>
      <c r="AQ450" s="260">
        <v>1</v>
      </c>
      <c r="AR450" s="260">
        <v>1</v>
      </c>
      <c r="AS450" s="260">
        <v>1</v>
      </c>
      <c r="AT450" s="260">
        <v>0.66666666666666663</v>
      </c>
      <c r="AU450" s="260">
        <v>1</v>
      </c>
      <c r="AV450" s="260">
        <v>1</v>
      </c>
      <c r="AW450" s="260">
        <v>1</v>
      </c>
      <c r="AX450" s="260">
        <v>1</v>
      </c>
      <c r="AY450" s="260">
        <v>1</v>
      </c>
      <c r="AZ450" s="260">
        <v>1</v>
      </c>
      <c r="BA450" s="259">
        <v>0.88888888888888884</v>
      </c>
      <c r="BB450" s="260">
        <v>6.333333333333333</v>
      </c>
      <c r="BC450" s="260">
        <v>8</v>
      </c>
      <c r="BD450" s="260">
        <v>9</v>
      </c>
      <c r="BE450" s="259">
        <v>0.875</v>
      </c>
      <c r="BF450" s="260">
        <v>13.333333333333334</v>
      </c>
      <c r="BG450" s="260">
        <v>14</v>
      </c>
      <c r="BH450" s="260">
        <v>16</v>
      </c>
      <c r="BI450" s="259">
        <v>1</v>
      </c>
      <c r="BJ450" s="260">
        <v>1.3333333333333333</v>
      </c>
      <c r="BK450" s="260">
        <v>2</v>
      </c>
      <c r="BL450" s="260">
        <v>2</v>
      </c>
      <c r="BM450" s="64" t="s">
        <v>910</v>
      </c>
      <c r="BN450" s="64" t="s">
        <v>909</v>
      </c>
      <c r="BO450" s="62">
        <v>1.0800462373964983E-4</v>
      </c>
      <c r="BP450" s="7">
        <v>1.0691581734336817E-5</v>
      </c>
      <c r="BQ450" s="7">
        <v>0.31218904075031162</v>
      </c>
      <c r="BR450" s="7">
        <v>7.3877032498295891E-3</v>
      </c>
      <c r="BS450" s="7">
        <v>2.5186124853123085E-3</v>
      </c>
      <c r="BT450" s="7">
        <v>0.17628541489460695</v>
      </c>
      <c r="BU450" s="7">
        <v>1.9435309212940323E-3</v>
      </c>
      <c r="BV450" s="7">
        <v>0.11856353202827272</v>
      </c>
      <c r="BW450" s="7">
        <v>2.3371612071721192E-3</v>
      </c>
      <c r="BX450" s="7">
        <v>7.7640111138247642E-3</v>
      </c>
      <c r="BY450" s="7">
        <v>0.11998735539675021</v>
      </c>
      <c r="BZ450" s="7">
        <v>1.7848914855147196E-3</v>
      </c>
      <c r="CA450" s="7">
        <v>6.233197950221564E-4</v>
      </c>
      <c r="CB450" s="7">
        <v>1.132728583488665E-5</v>
      </c>
      <c r="CC450" s="3">
        <v>1.7184087933190413E-5</v>
      </c>
      <c r="CD450" s="63">
        <v>0.312</v>
      </c>
      <c r="CE450" s="63">
        <v>5.5E-2</v>
      </c>
      <c r="CF450" s="63">
        <v>1E-3</v>
      </c>
      <c r="CG450" s="44">
        <v>0</v>
      </c>
      <c r="CH450" s="7">
        <v>5.679626568289747E-3</v>
      </c>
      <c r="CI450" s="7">
        <v>9.8097185745109575E-2</v>
      </c>
      <c r="CJ450" s="7">
        <v>0.27409110417336313</v>
      </c>
      <c r="CK450" s="7">
        <v>1.321284789131685E-2</v>
      </c>
      <c r="CL450" s="7">
        <v>9.4334144787245292E-2</v>
      </c>
      <c r="CM450" s="7">
        <v>0.21008218832484718</v>
      </c>
      <c r="CN450" s="7">
        <v>2.6691942896302463E-2</v>
      </c>
      <c r="CO450" s="7">
        <v>2.6597991828907916E-2</v>
      </c>
      <c r="CP450" s="3">
        <v>4.2887445747449644E-5</v>
      </c>
      <c r="CQ450" s="7">
        <v>5.1888406156699658E-2</v>
      </c>
      <c r="CR450" s="7">
        <v>0.12368244561461499</v>
      </c>
      <c r="CS450" s="7">
        <v>2.6597991828907916E-2</v>
      </c>
      <c r="CT450" s="3">
        <v>4.2887445747449644E-5</v>
      </c>
      <c r="CU450" s="7">
        <v>0.27409110417336313</v>
      </c>
      <c r="CV450" s="7">
        <v>0.27409110417336313</v>
      </c>
      <c r="CW450" s="3">
        <v>7.3877032498295891E-3</v>
      </c>
    </row>
    <row r="451" spans="1:101">
      <c r="A451" s="64" t="s">
        <v>450</v>
      </c>
      <c r="B451" s="64">
        <v>96.07</v>
      </c>
      <c r="C451" s="64">
        <v>2.81</v>
      </c>
      <c r="D451" s="64">
        <v>6288833</v>
      </c>
      <c r="E451" s="64">
        <v>5344</v>
      </c>
      <c r="F451" s="45">
        <v>1093</v>
      </c>
      <c r="G451" s="45">
        <v>1</v>
      </c>
      <c r="H451" s="45">
        <v>5344</v>
      </c>
      <c r="I451" s="260">
        <v>1</v>
      </c>
      <c r="J451" s="45">
        <v>3</v>
      </c>
      <c r="K451" s="45">
        <v>3</v>
      </c>
      <c r="L451" s="45">
        <v>3</v>
      </c>
      <c r="M451" s="259">
        <v>1</v>
      </c>
      <c r="N451" s="260">
        <v>2</v>
      </c>
      <c r="O451" s="260">
        <v>2</v>
      </c>
      <c r="P451" s="260">
        <v>2</v>
      </c>
      <c r="Q451" s="259" t="s">
        <v>5113</v>
      </c>
      <c r="R451" s="260">
        <v>0</v>
      </c>
      <c r="S451" s="260">
        <v>0</v>
      </c>
      <c r="T451" s="260">
        <v>0</v>
      </c>
      <c r="U451" s="259" t="s">
        <v>5113</v>
      </c>
      <c r="V451" s="260">
        <v>0</v>
      </c>
      <c r="W451" s="260">
        <v>0</v>
      </c>
      <c r="X451" s="260">
        <v>0</v>
      </c>
      <c r="Y451" s="259">
        <v>1</v>
      </c>
      <c r="Z451" s="260">
        <v>1</v>
      </c>
      <c r="AA451" s="260">
        <v>1</v>
      </c>
      <c r="AB451" s="260">
        <v>1</v>
      </c>
      <c r="AC451" s="259" t="s">
        <v>5113</v>
      </c>
      <c r="AD451" s="260">
        <v>0</v>
      </c>
      <c r="AE451" s="260">
        <v>0</v>
      </c>
      <c r="AF451" s="260">
        <v>0</v>
      </c>
      <c r="AG451" s="259" t="s">
        <v>5113</v>
      </c>
      <c r="AH451" s="260">
        <v>0</v>
      </c>
      <c r="AI451" s="260">
        <v>0</v>
      </c>
      <c r="AJ451" s="260">
        <v>0</v>
      </c>
      <c r="AK451" s="260" t="s">
        <v>5113</v>
      </c>
      <c r="AL451" s="260">
        <v>0</v>
      </c>
      <c r="AM451" s="260">
        <v>0</v>
      </c>
      <c r="AN451" s="260">
        <v>0</v>
      </c>
      <c r="AO451" s="260">
        <v>1</v>
      </c>
      <c r="AP451" s="260">
        <v>1</v>
      </c>
      <c r="AQ451" s="260">
        <v>1</v>
      </c>
      <c r="AR451" s="260">
        <v>1</v>
      </c>
      <c r="AS451" s="260">
        <v>1</v>
      </c>
      <c r="AT451" s="260">
        <v>1</v>
      </c>
      <c r="AU451" s="260">
        <v>1</v>
      </c>
      <c r="AV451" s="260">
        <v>1</v>
      </c>
      <c r="AW451" s="260">
        <v>1</v>
      </c>
      <c r="AX451" s="260">
        <v>1</v>
      </c>
      <c r="AY451" s="260">
        <v>1</v>
      </c>
      <c r="AZ451" s="260">
        <v>1</v>
      </c>
      <c r="BA451" s="259">
        <v>1</v>
      </c>
      <c r="BB451" s="260">
        <v>24</v>
      </c>
      <c r="BC451" s="260">
        <v>24</v>
      </c>
      <c r="BD451" s="260">
        <v>24</v>
      </c>
      <c r="BE451" s="259">
        <v>1</v>
      </c>
      <c r="BF451" s="260">
        <v>8</v>
      </c>
      <c r="BG451" s="260">
        <v>8</v>
      </c>
      <c r="BH451" s="260">
        <v>8</v>
      </c>
      <c r="BI451" s="259">
        <v>1</v>
      </c>
      <c r="BJ451" s="260">
        <v>1</v>
      </c>
      <c r="BK451" s="260">
        <v>1</v>
      </c>
      <c r="BL451" s="260">
        <v>1</v>
      </c>
      <c r="BM451" s="64" t="s">
        <v>1169</v>
      </c>
      <c r="BN451" s="64" t="s">
        <v>1168</v>
      </c>
      <c r="BO451" s="62">
        <v>7.7759760407121778E-2</v>
      </c>
      <c r="BP451" s="7">
        <v>1.4937115786831713E-3</v>
      </c>
      <c r="BQ451" s="7">
        <v>5.7333647685463805E-2</v>
      </c>
      <c r="BR451" s="7">
        <v>0.21506431444837157</v>
      </c>
      <c r="BS451" s="7">
        <v>6.8018189804135196E-2</v>
      </c>
      <c r="BT451" s="7">
        <v>0.74137977036045843</v>
      </c>
      <c r="BU451" s="7">
        <v>0.25898085505649326</v>
      </c>
      <c r="BV451" s="7">
        <v>8.2362829471415044E-2</v>
      </c>
      <c r="BW451" s="7">
        <v>0.2426290094917086</v>
      </c>
      <c r="BX451" s="7">
        <v>7.873826707681067E-2</v>
      </c>
      <c r="BY451" s="7">
        <v>5.0931465143628188E-2</v>
      </c>
      <c r="BZ451" s="7">
        <v>2.1070078526680944E-2</v>
      </c>
      <c r="CA451" s="7">
        <v>2.4589837417904072E-2</v>
      </c>
      <c r="CB451" s="7">
        <v>6.1365516464086917E-5</v>
      </c>
      <c r="CC451" s="3">
        <v>4.1627838819684353E-6</v>
      </c>
      <c r="CD451" s="63">
        <v>5.7000000000000002E-2</v>
      </c>
      <c r="CE451" s="63">
        <v>0.217</v>
      </c>
      <c r="CF451" s="63">
        <v>2.3E-2</v>
      </c>
      <c r="CG451" s="44">
        <v>0</v>
      </c>
      <c r="CH451" s="7">
        <v>0</v>
      </c>
      <c r="CI451" s="7">
        <v>6.0278172576063216E-2</v>
      </c>
      <c r="CJ451" s="7">
        <v>1.1178967581328716E-4</v>
      </c>
      <c r="CK451" s="7">
        <v>7.7108975238798959E-5</v>
      </c>
      <c r="CL451" s="7">
        <v>9.4314714061230306E-2</v>
      </c>
      <c r="CM451" s="7">
        <v>7.3462926910307922E-4</v>
      </c>
      <c r="CN451" s="7">
        <v>1.0051136912381155E-4</v>
      </c>
      <c r="CO451" s="7">
        <v>8.2734266124894797E-5</v>
      </c>
      <c r="CP451" s="3">
        <v>0</v>
      </c>
      <c r="CQ451" s="7">
        <v>3.0139086288031608E-2</v>
      </c>
      <c r="CR451" s="7">
        <v>1.9067750670101854E-2</v>
      </c>
      <c r="CS451" s="7">
        <v>8.2734266124894797E-5</v>
      </c>
      <c r="CT451" s="3">
        <v>0</v>
      </c>
      <c r="CU451" s="7">
        <v>9.4314714061230306E-2</v>
      </c>
      <c r="CV451" s="7">
        <v>9.4314714061230306E-2</v>
      </c>
      <c r="CW451" s="3">
        <v>8.2362829471415044E-2</v>
      </c>
    </row>
    <row r="452" spans="1:101">
      <c r="A452" s="64" t="s">
        <v>451</v>
      </c>
      <c r="B452" s="64">
        <v>88.1</v>
      </c>
      <c r="C452" s="64">
        <v>2.86</v>
      </c>
      <c r="D452" s="64">
        <v>2889539</v>
      </c>
      <c r="E452" s="64">
        <v>2612</v>
      </c>
      <c r="F452" s="45">
        <v>1095</v>
      </c>
      <c r="G452" s="45">
        <v>1</v>
      </c>
      <c r="H452" s="45">
        <v>2612</v>
      </c>
      <c r="I452" s="260" t="s">
        <v>5113</v>
      </c>
      <c r="J452" s="45">
        <v>0</v>
      </c>
      <c r="K452" s="45">
        <v>0</v>
      </c>
      <c r="L452" s="45">
        <v>0</v>
      </c>
      <c r="M452" s="259">
        <v>1</v>
      </c>
      <c r="N452" s="260">
        <v>13</v>
      </c>
      <c r="O452" s="260">
        <v>13</v>
      </c>
      <c r="P452" s="260">
        <v>13</v>
      </c>
      <c r="Q452" s="259" t="s">
        <v>5113</v>
      </c>
      <c r="R452" s="260">
        <v>0</v>
      </c>
      <c r="S452" s="260">
        <v>0</v>
      </c>
      <c r="T452" s="260">
        <v>0</v>
      </c>
      <c r="U452" s="259">
        <v>1</v>
      </c>
      <c r="V452" s="260">
        <v>2</v>
      </c>
      <c r="W452" s="260">
        <v>2</v>
      </c>
      <c r="X452" s="260">
        <v>2</v>
      </c>
      <c r="Y452" s="259" t="s">
        <v>5113</v>
      </c>
      <c r="Z452" s="260">
        <v>0</v>
      </c>
      <c r="AA452" s="260">
        <v>0</v>
      </c>
      <c r="AB452" s="260">
        <v>0</v>
      </c>
      <c r="AC452" s="259" t="s">
        <v>5113</v>
      </c>
      <c r="AD452" s="260">
        <v>0</v>
      </c>
      <c r="AE452" s="260">
        <v>0</v>
      </c>
      <c r="AF452" s="260">
        <v>0</v>
      </c>
      <c r="AG452" s="259" t="s">
        <v>5113</v>
      </c>
      <c r="AH452" s="260">
        <v>0</v>
      </c>
      <c r="AI452" s="260">
        <v>0</v>
      </c>
      <c r="AJ452" s="260">
        <v>0</v>
      </c>
      <c r="AK452" s="260">
        <v>1</v>
      </c>
      <c r="AL452" s="260">
        <v>2</v>
      </c>
      <c r="AM452" s="260">
        <v>2</v>
      </c>
      <c r="AN452" s="260">
        <v>2</v>
      </c>
      <c r="AO452" s="260">
        <v>1</v>
      </c>
      <c r="AP452" s="260">
        <v>1</v>
      </c>
      <c r="AQ452" s="260">
        <v>1</v>
      </c>
      <c r="AR452" s="260">
        <v>1</v>
      </c>
      <c r="AS452" s="260">
        <v>1</v>
      </c>
      <c r="AT452" s="260">
        <v>1</v>
      </c>
      <c r="AU452" s="260">
        <v>1</v>
      </c>
      <c r="AV452" s="260">
        <v>1</v>
      </c>
      <c r="AW452" s="260" t="s">
        <v>5113</v>
      </c>
      <c r="AX452" s="260">
        <v>0</v>
      </c>
      <c r="AY452" s="260">
        <v>0</v>
      </c>
      <c r="AZ452" s="260">
        <v>0</v>
      </c>
      <c r="BA452" s="259">
        <v>1</v>
      </c>
      <c r="BB452" s="260">
        <v>25</v>
      </c>
      <c r="BC452" s="260">
        <v>25</v>
      </c>
      <c r="BD452" s="260">
        <v>25</v>
      </c>
      <c r="BE452" s="259">
        <v>1</v>
      </c>
      <c r="BF452" s="260">
        <v>24</v>
      </c>
      <c r="BG452" s="260">
        <v>24</v>
      </c>
      <c r="BH452" s="260">
        <v>24</v>
      </c>
      <c r="BI452" s="259">
        <v>1</v>
      </c>
      <c r="BJ452" s="260">
        <v>2</v>
      </c>
      <c r="BK452" s="260">
        <v>2</v>
      </c>
      <c r="BL452" s="260">
        <v>2</v>
      </c>
      <c r="BM452" s="64" t="s">
        <v>922</v>
      </c>
      <c r="BN452" s="64" t="s">
        <v>1040</v>
      </c>
      <c r="BO452" s="62">
        <v>1.3032711288708414E-4</v>
      </c>
      <c r="BP452" s="7">
        <v>1.2190865246849694E-4</v>
      </c>
      <c r="BQ452" s="7">
        <v>1.522515414765482E-2</v>
      </c>
      <c r="BR452" s="7">
        <v>2.7912934993179863E-4</v>
      </c>
      <c r="BS452" s="7">
        <v>2.779145012746954E-4</v>
      </c>
      <c r="BT452" s="7">
        <v>0.45997705932972155</v>
      </c>
      <c r="BU452" s="7">
        <v>0.11213668313369553</v>
      </c>
      <c r="BV452" s="7">
        <v>0.14574081111383719</v>
      </c>
      <c r="BW452" s="7">
        <v>1.7609922753313979E-3</v>
      </c>
      <c r="BX452" s="7">
        <v>1.756504802160979E-3</v>
      </c>
      <c r="BY452" s="7">
        <v>8.2759007838369928E-4</v>
      </c>
      <c r="BZ452" s="7">
        <v>5.4017748241055245E-4</v>
      </c>
      <c r="CA452" s="7">
        <v>3.9897292850249314E-4</v>
      </c>
      <c r="CB452" s="7">
        <v>3.8457553829046847E-5</v>
      </c>
      <c r="CC452" s="3">
        <v>1.189029241276482E-5</v>
      </c>
      <c r="CD452" s="63">
        <v>1.4999999999999999E-2</v>
      </c>
      <c r="CE452" s="63">
        <v>0.09</v>
      </c>
      <c r="CF452" s="63">
        <v>0</v>
      </c>
      <c r="CG452" s="44">
        <v>0</v>
      </c>
      <c r="CH452" s="7">
        <v>2.7533196409050267E-3</v>
      </c>
      <c r="CI452" s="7">
        <v>0.1909490359485097</v>
      </c>
      <c r="CJ452" s="7">
        <v>2.0021544302440634E-3</v>
      </c>
      <c r="CK452" s="7">
        <v>1.047235644666766E-3</v>
      </c>
      <c r="CL452" s="7">
        <v>0.30669314139442594</v>
      </c>
      <c r="CM452" s="7">
        <v>0.11139004671721051</v>
      </c>
      <c r="CN452" s="7">
        <v>4.459628491935802E-2</v>
      </c>
      <c r="CO452" s="7">
        <v>0</v>
      </c>
      <c r="CP452" s="3">
        <v>2.5452126949891709E-6</v>
      </c>
      <c r="CQ452" s="7">
        <v>9.6851177794707366E-2</v>
      </c>
      <c r="CR452" s="7">
        <v>9.3145772621181053E-2</v>
      </c>
      <c r="CS452" s="7">
        <v>0</v>
      </c>
      <c r="CT452" s="3">
        <v>2.5452126949891709E-6</v>
      </c>
      <c r="CU452" s="7">
        <v>0.30669314139442594</v>
      </c>
      <c r="CV452" s="7">
        <v>0.30669314139442594</v>
      </c>
      <c r="CW452" s="3">
        <v>0.14574081111383719</v>
      </c>
    </row>
    <row r="453" spans="1:101">
      <c r="A453" s="64" t="s">
        <v>452</v>
      </c>
      <c r="B453" s="64">
        <v>97.86</v>
      </c>
      <c r="C453" s="64">
        <v>3.42</v>
      </c>
      <c r="D453" s="64">
        <v>4437452</v>
      </c>
      <c r="E453" s="64">
        <v>3639</v>
      </c>
      <c r="F453" s="45">
        <v>1103</v>
      </c>
      <c r="G453" s="45">
        <v>2</v>
      </c>
      <c r="H453" s="45">
        <v>4368</v>
      </c>
      <c r="I453" s="260">
        <v>1</v>
      </c>
      <c r="J453" s="45">
        <v>5</v>
      </c>
      <c r="K453" s="45">
        <v>5</v>
      </c>
      <c r="L453" s="45">
        <v>5</v>
      </c>
      <c r="M453" s="259">
        <v>1</v>
      </c>
      <c r="N453" s="260">
        <v>4</v>
      </c>
      <c r="O453" s="260">
        <v>8</v>
      </c>
      <c r="P453" s="260">
        <v>8</v>
      </c>
      <c r="Q453" s="259" t="s">
        <v>5113</v>
      </c>
      <c r="R453" s="260">
        <v>0</v>
      </c>
      <c r="S453" s="260">
        <v>0</v>
      </c>
      <c r="T453" s="260">
        <v>0</v>
      </c>
      <c r="U453" s="259">
        <v>1</v>
      </c>
      <c r="V453" s="260">
        <v>1</v>
      </c>
      <c r="W453" s="260">
        <v>1</v>
      </c>
      <c r="X453" s="260">
        <v>1</v>
      </c>
      <c r="Y453" s="259" t="s">
        <v>5113</v>
      </c>
      <c r="Z453" s="260">
        <v>0</v>
      </c>
      <c r="AA453" s="260">
        <v>0</v>
      </c>
      <c r="AB453" s="260">
        <v>0</v>
      </c>
      <c r="AC453" s="259">
        <v>0.5</v>
      </c>
      <c r="AD453" s="260">
        <v>1</v>
      </c>
      <c r="AE453" s="260">
        <v>1</v>
      </c>
      <c r="AF453" s="260">
        <v>2</v>
      </c>
      <c r="AG453" s="259" t="s">
        <v>5113</v>
      </c>
      <c r="AH453" s="260">
        <v>0</v>
      </c>
      <c r="AI453" s="260">
        <v>0</v>
      </c>
      <c r="AJ453" s="260">
        <v>0</v>
      </c>
      <c r="AK453" s="260">
        <v>1</v>
      </c>
      <c r="AL453" s="260">
        <v>2</v>
      </c>
      <c r="AM453" s="260">
        <v>2</v>
      </c>
      <c r="AN453" s="260">
        <v>2</v>
      </c>
      <c r="AO453" s="260">
        <v>1</v>
      </c>
      <c r="AP453" s="260">
        <v>1</v>
      </c>
      <c r="AQ453" s="260">
        <v>1</v>
      </c>
      <c r="AR453" s="260">
        <v>1</v>
      </c>
      <c r="AS453" s="260">
        <v>1</v>
      </c>
      <c r="AT453" s="260">
        <v>1</v>
      </c>
      <c r="AU453" s="260">
        <v>1</v>
      </c>
      <c r="AV453" s="260">
        <v>1</v>
      </c>
      <c r="AW453" s="260">
        <v>1</v>
      </c>
      <c r="AX453" s="260">
        <v>1</v>
      </c>
      <c r="AY453" s="260">
        <v>1</v>
      </c>
      <c r="AZ453" s="260">
        <v>1</v>
      </c>
      <c r="BA453" s="259">
        <v>1</v>
      </c>
      <c r="BB453" s="260">
        <v>17.5</v>
      </c>
      <c r="BC453" s="260">
        <v>18</v>
      </c>
      <c r="BD453" s="260">
        <v>18</v>
      </c>
      <c r="BE453" s="259">
        <v>0.96875</v>
      </c>
      <c r="BF453" s="260">
        <v>30.5</v>
      </c>
      <c r="BG453" s="260">
        <v>31</v>
      </c>
      <c r="BH453" s="260">
        <v>32</v>
      </c>
      <c r="BI453" s="259">
        <v>1</v>
      </c>
      <c r="BJ453" s="260">
        <v>3</v>
      </c>
      <c r="BK453" s="260">
        <v>3</v>
      </c>
      <c r="BL453" s="260">
        <v>3</v>
      </c>
      <c r="BM453" s="64" t="s">
        <v>956</v>
      </c>
      <c r="BN453" s="64" t="s">
        <v>1270</v>
      </c>
      <c r="BO453" s="62">
        <v>3.0552577991877029E-2</v>
      </c>
      <c r="BP453" s="7">
        <v>7.246994401099115E-5</v>
      </c>
      <c r="BQ453" s="7">
        <v>7.4152724669138415E-3</v>
      </c>
      <c r="BR453" s="7">
        <v>3.1215332154339382E-4</v>
      </c>
      <c r="BS453" s="7">
        <v>2.1902489670166297E-5</v>
      </c>
      <c r="BT453" s="7">
        <v>8.1300157177331273E-2</v>
      </c>
      <c r="BU453" s="7">
        <v>4.6993392913326798E-2</v>
      </c>
      <c r="BV453" s="7">
        <v>5.1878094789162228E-2</v>
      </c>
      <c r="BW453" s="7">
        <v>5.6744465831789812E-2</v>
      </c>
      <c r="BX453" s="7">
        <v>8.3818482141679571E-2</v>
      </c>
      <c r="BY453" s="7">
        <v>3.1392336784992141E-2</v>
      </c>
      <c r="BZ453" s="7">
        <v>6.365070621877983E-6</v>
      </c>
      <c r="CA453" s="7">
        <v>7.9528567592394453E-6</v>
      </c>
      <c r="CB453" s="7">
        <v>6.7424540789910428E-6</v>
      </c>
      <c r="CC453" s="3">
        <v>7.3749462896666367E-7</v>
      </c>
      <c r="CD453" s="63">
        <v>7.0000000000000001E-3</v>
      </c>
      <c r="CE453" s="63">
        <v>4.3999999999999997E-2</v>
      </c>
      <c r="CF453" s="63">
        <v>0</v>
      </c>
      <c r="CG453" s="44">
        <v>0</v>
      </c>
      <c r="CH453" s="7">
        <v>0</v>
      </c>
      <c r="CI453" s="7">
        <v>8.113231163331322E-2</v>
      </c>
      <c r="CJ453" s="7">
        <v>7.4158896248576573E-4</v>
      </c>
      <c r="CK453" s="7">
        <v>8.845196674035633E-6</v>
      </c>
      <c r="CL453" s="7">
        <v>1.5773373461370902E-4</v>
      </c>
      <c r="CM453" s="7">
        <v>4.5579507363944616E-2</v>
      </c>
      <c r="CN453" s="7">
        <v>2.0200404899951371E-4</v>
      </c>
      <c r="CO453" s="7">
        <v>1.1596040484742798E-5</v>
      </c>
      <c r="CP453" s="3">
        <v>0</v>
      </c>
      <c r="CQ453" s="7">
        <v>4.056615581665661E-2</v>
      </c>
      <c r="CR453" s="7">
        <v>9.3379358613435264E-3</v>
      </c>
      <c r="CS453" s="7">
        <v>1.1596040484742798E-5</v>
      </c>
      <c r="CT453" s="3">
        <v>0</v>
      </c>
      <c r="CU453" s="7">
        <v>8.113231163331322E-2</v>
      </c>
      <c r="CV453" s="7">
        <v>8.113231163331322E-2</v>
      </c>
      <c r="CW453" s="3">
        <v>7.4152724669138415E-3</v>
      </c>
    </row>
    <row r="454" spans="1:101">
      <c r="A454" s="64" t="s">
        <v>453</v>
      </c>
      <c r="B454" s="64">
        <v>93.94</v>
      </c>
      <c r="C454" s="64">
        <v>1.33</v>
      </c>
      <c r="D454" s="64">
        <v>3821025</v>
      </c>
      <c r="E454" s="64">
        <v>3823</v>
      </c>
      <c r="F454" s="45">
        <v>1111</v>
      </c>
      <c r="G454" s="45">
        <v>1</v>
      </c>
      <c r="H454" s="45">
        <v>3823</v>
      </c>
      <c r="I454" s="260" t="s">
        <v>5113</v>
      </c>
      <c r="J454" s="45">
        <v>0</v>
      </c>
      <c r="K454" s="45">
        <v>0</v>
      </c>
      <c r="L454" s="45">
        <v>0</v>
      </c>
      <c r="M454" s="259" t="s">
        <v>5113</v>
      </c>
      <c r="N454" s="260">
        <v>0</v>
      </c>
      <c r="O454" s="260">
        <v>0</v>
      </c>
      <c r="P454" s="260">
        <v>0</v>
      </c>
      <c r="Q454" s="259" t="s">
        <v>5113</v>
      </c>
      <c r="R454" s="260">
        <v>0</v>
      </c>
      <c r="S454" s="260">
        <v>0</v>
      </c>
      <c r="T454" s="260">
        <v>0</v>
      </c>
      <c r="U454" s="259" t="s">
        <v>5113</v>
      </c>
      <c r="V454" s="260">
        <v>0</v>
      </c>
      <c r="W454" s="260">
        <v>0</v>
      </c>
      <c r="X454" s="260">
        <v>0</v>
      </c>
      <c r="Y454" s="259" t="s">
        <v>5113</v>
      </c>
      <c r="Z454" s="260">
        <v>0</v>
      </c>
      <c r="AA454" s="260">
        <v>0</v>
      </c>
      <c r="AB454" s="260">
        <v>0</v>
      </c>
      <c r="AC454" s="259" t="s">
        <v>5113</v>
      </c>
      <c r="AD454" s="260">
        <v>0</v>
      </c>
      <c r="AE454" s="260">
        <v>0</v>
      </c>
      <c r="AF454" s="260">
        <v>0</v>
      </c>
      <c r="AG454" s="259" t="s">
        <v>5113</v>
      </c>
      <c r="AH454" s="260">
        <v>0</v>
      </c>
      <c r="AI454" s="260">
        <v>0</v>
      </c>
      <c r="AJ454" s="260">
        <v>0</v>
      </c>
      <c r="AK454" s="260" t="s">
        <v>5113</v>
      </c>
      <c r="AL454" s="260">
        <v>0</v>
      </c>
      <c r="AM454" s="260">
        <v>0</v>
      </c>
      <c r="AN454" s="260">
        <v>0</v>
      </c>
      <c r="AO454" s="260" t="s">
        <v>5113</v>
      </c>
      <c r="AP454" s="260">
        <v>0</v>
      </c>
      <c r="AQ454" s="260">
        <v>0</v>
      </c>
      <c r="AR454" s="260">
        <v>0</v>
      </c>
      <c r="AS454" s="260" t="s">
        <v>5113</v>
      </c>
      <c r="AT454" s="260">
        <v>0</v>
      </c>
      <c r="AU454" s="260">
        <v>0</v>
      </c>
      <c r="AV454" s="260">
        <v>0</v>
      </c>
      <c r="AW454" s="260" t="s">
        <v>5113</v>
      </c>
      <c r="AX454" s="260">
        <v>0</v>
      </c>
      <c r="AY454" s="260">
        <v>0</v>
      </c>
      <c r="AZ454" s="260">
        <v>0</v>
      </c>
      <c r="BA454" s="259">
        <v>1</v>
      </c>
      <c r="BB454" s="260">
        <v>14</v>
      </c>
      <c r="BC454" s="260">
        <v>14</v>
      </c>
      <c r="BD454" s="260">
        <v>14</v>
      </c>
      <c r="BE454" s="259">
        <v>1</v>
      </c>
      <c r="BF454" s="260">
        <v>34</v>
      </c>
      <c r="BG454" s="260">
        <v>34</v>
      </c>
      <c r="BH454" s="260">
        <v>34</v>
      </c>
      <c r="BI454" s="259">
        <v>1</v>
      </c>
      <c r="BJ454" s="260">
        <v>6</v>
      </c>
      <c r="BK454" s="260">
        <v>6</v>
      </c>
      <c r="BL454" s="260">
        <v>6</v>
      </c>
      <c r="BM454" s="64" t="s">
        <v>958</v>
      </c>
      <c r="BN454" s="64" t="s">
        <v>1271</v>
      </c>
      <c r="BO454" s="62">
        <v>1.0362877200051441E-3</v>
      </c>
      <c r="BP454" s="7">
        <v>1.4863500861281062E-4</v>
      </c>
      <c r="BQ454" s="7">
        <v>0.28574973897652639</v>
      </c>
      <c r="BR454" s="7">
        <v>2.4670244905633007E-2</v>
      </c>
      <c r="BS454" s="7">
        <v>7.5599678974698874E-3</v>
      </c>
      <c r="BT454" s="7">
        <v>0.30276386247920795</v>
      </c>
      <c r="BU454" s="7">
        <v>1.6376196202898246E-2</v>
      </c>
      <c r="BV454" s="7">
        <v>5.1221840608457773E-3</v>
      </c>
      <c r="BW454" s="7">
        <v>0.39104899329380971</v>
      </c>
      <c r="BX454" s="7">
        <v>1.4348877282038245E-2</v>
      </c>
      <c r="BY454" s="7">
        <v>1.1023702109934088E-2</v>
      </c>
      <c r="BZ454" s="7">
        <v>6.315622037890164E-3</v>
      </c>
      <c r="CA454" s="7">
        <v>2.9014648927307711E-3</v>
      </c>
      <c r="CB454" s="7">
        <v>9.6193326616515556E-4</v>
      </c>
      <c r="CC454" s="3">
        <v>9.7338169946202084E-3</v>
      </c>
      <c r="CD454" s="63">
        <v>0.28599999999999998</v>
      </c>
      <c r="CE454" s="63">
        <v>9.7000000000000003E-2</v>
      </c>
      <c r="CF454" s="63">
        <v>5.0000000000000001E-3</v>
      </c>
      <c r="CG454" s="44">
        <v>5.0000000000000001E-3</v>
      </c>
      <c r="CH454" s="7">
        <v>2.2918767579353646E-3</v>
      </c>
      <c r="CI454" s="7">
        <v>4.4929669519893235E-3</v>
      </c>
      <c r="CJ454" s="7">
        <v>1.4939223618014774E-4</v>
      </c>
      <c r="CK454" s="7">
        <v>7.661532458064918E-5</v>
      </c>
      <c r="CL454" s="7">
        <v>9.5619238779200941E-5</v>
      </c>
      <c r="CM454" s="7">
        <v>3.5873198903841328E-4</v>
      </c>
      <c r="CN454" s="7">
        <v>1.4408242958593363E-4</v>
      </c>
      <c r="CO454" s="7">
        <v>3.2939492202850767E-5</v>
      </c>
      <c r="CP454" s="3">
        <v>5.7396271398752034E-5</v>
      </c>
      <c r="CQ454" s="7">
        <v>3.392421854962344E-3</v>
      </c>
      <c r="CR454" s="7">
        <v>1.6488824363286898E-4</v>
      </c>
      <c r="CS454" s="7">
        <v>3.2939492202850767E-5</v>
      </c>
      <c r="CT454" s="3">
        <v>5.7396271398752034E-5</v>
      </c>
      <c r="CU454" s="7">
        <v>4.4929669519893235E-3</v>
      </c>
      <c r="CV454" s="7">
        <v>4.4929669519893235E-3</v>
      </c>
      <c r="CW454" s="3">
        <v>0.28574973897652639</v>
      </c>
    </row>
    <row r="455" spans="1:101">
      <c r="A455" s="64" t="s">
        <v>454</v>
      </c>
      <c r="B455" s="64">
        <v>83.59</v>
      </c>
      <c r="C455" s="64">
        <v>4.6100000000000003</v>
      </c>
      <c r="D455" s="64">
        <v>4282473</v>
      </c>
      <c r="E455" s="64">
        <v>3598</v>
      </c>
      <c r="F455" s="45">
        <v>1112</v>
      </c>
      <c r="G455" s="45">
        <v>1</v>
      </c>
      <c r="H455" s="45">
        <v>3598</v>
      </c>
      <c r="I455" s="260" t="s">
        <v>5113</v>
      </c>
      <c r="J455" s="45">
        <v>0</v>
      </c>
      <c r="K455" s="45">
        <v>0</v>
      </c>
      <c r="L455" s="45">
        <v>0</v>
      </c>
      <c r="M455" s="259">
        <v>1</v>
      </c>
      <c r="N455" s="260">
        <v>5</v>
      </c>
      <c r="O455" s="260">
        <v>5</v>
      </c>
      <c r="P455" s="260">
        <v>5</v>
      </c>
      <c r="Q455" s="259" t="s">
        <v>5113</v>
      </c>
      <c r="R455" s="260">
        <v>0</v>
      </c>
      <c r="S455" s="260">
        <v>0</v>
      </c>
      <c r="T455" s="260">
        <v>0</v>
      </c>
      <c r="U455" s="259">
        <v>1</v>
      </c>
      <c r="V455" s="260">
        <v>1</v>
      </c>
      <c r="W455" s="260">
        <v>1</v>
      </c>
      <c r="X455" s="260">
        <v>1</v>
      </c>
      <c r="Y455" s="259" t="s">
        <v>5113</v>
      </c>
      <c r="Z455" s="260">
        <v>0</v>
      </c>
      <c r="AA455" s="260">
        <v>0</v>
      </c>
      <c r="AB455" s="260">
        <v>0</v>
      </c>
      <c r="AC455" s="259" t="s">
        <v>5113</v>
      </c>
      <c r="AD455" s="260">
        <v>0</v>
      </c>
      <c r="AE455" s="260">
        <v>0</v>
      </c>
      <c r="AF455" s="260">
        <v>0</v>
      </c>
      <c r="AG455" s="259" t="s">
        <v>5113</v>
      </c>
      <c r="AH455" s="260">
        <v>0</v>
      </c>
      <c r="AI455" s="260">
        <v>0</v>
      </c>
      <c r="AJ455" s="260">
        <v>0</v>
      </c>
      <c r="AK455" s="260">
        <v>1</v>
      </c>
      <c r="AL455" s="260">
        <v>3</v>
      </c>
      <c r="AM455" s="260">
        <v>3</v>
      </c>
      <c r="AN455" s="260">
        <v>3</v>
      </c>
      <c r="AO455" s="260" t="s">
        <v>5113</v>
      </c>
      <c r="AP455" s="260">
        <v>0</v>
      </c>
      <c r="AQ455" s="260">
        <v>0</v>
      </c>
      <c r="AR455" s="260">
        <v>0</v>
      </c>
      <c r="AS455" s="260" t="s">
        <v>5113</v>
      </c>
      <c r="AT455" s="260">
        <v>0</v>
      </c>
      <c r="AU455" s="260">
        <v>0</v>
      </c>
      <c r="AV455" s="260">
        <v>0</v>
      </c>
      <c r="AW455" s="260">
        <v>1</v>
      </c>
      <c r="AX455" s="260">
        <v>1</v>
      </c>
      <c r="AY455" s="260">
        <v>1</v>
      </c>
      <c r="AZ455" s="260">
        <v>1</v>
      </c>
      <c r="BA455" s="259">
        <v>1</v>
      </c>
      <c r="BB455" s="260">
        <v>20</v>
      </c>
      <c r="BC455" s="260">
        <v>20</v>
      </c>
      <c r="BD455" s="260">
        <v>20</v>
      </c>
      <c r="BE455" s="259">
        <v>1</v>
      </c>
      <c r="BF455" s="260">
        <v>9</v>
      </c>
      <c r="BG455" s="260">
        <v>9</v>
      </c>
      <c r="BH455" s="260">
        <v>9</v>
      </c>
      <c r="BI455" s="259">
        <v>1</v>
      </c>
      <c r="BJ455" s="260">
        <v>1</v>
      </c>
      <c r="BK455" s="260">
        <v>1</v>
      </c>
      <c r="BL455" s="260">
        <v>1</v>
      </c>
      <c r="BM455" s="64" t="s">
        <v>1112</v>
      </c>
      <c r="BN455" s="64" t="s">
        <v>1111</v>
      </c>
      <c r="BO455" s="62">
        <v>7.2933251771839706E-5</v>
      </c>
      <c r="BP455" s="7">
        <v>9.4190285487321997E-3</v>
      </c>
      <c r="BQ455" s="7">
        <v>7.3542577500618493E-4</v>
      </c>
      <c r="BR455" s="7">
        <v>5.5976104550925618E-4</v>
      </c>
      <c r="BS455" s="7">
        <v>8.7824347012146781E-4</v>
      </c>
      <c r="BT455" s="7">
        <v>0.11723542571759073</v>
      </c>
      <c r="BU455" s="7">
        <v>4.4272301099168316E-4</v>
      </c>
      <c r="BV455" s="7">
        <v>3.1204114441532734E-4</v>
      </c>
      <c r="BW455" s="7">
        <v>6.8099504617111358E-4</v>
      </c>
      <c r="BX455" s="7">
        <v>4.5983722308496413E-4</v>
      </c>
      <c r="BY455" s="7">
        <v>1.1477036102654451E-3</v>
      </c>
      <c r="BZ455" s="7">
        <v>1.456375143006023E-3</v>
      </c>
      <c r="CA455" s="7">
        <v>1.2437967763308452E-3</v>
      </c>
      <c r="CB455" s="7">
        <v>2.6609019988362698E-4</v>
      </c>
      <c r="CC455" s="3">
        <v>6.455164233145059E-3</v>
      </c>
      <c r="CD455" s="63">
        <v>1E-3</v>
      </c>
      <c r="CE455" s="63">
        <v>1.4999999999999999E-2</v>
      </c>
      <c r="CF455" s="63">
        <v>1E-3</v>
      </c>
      <c r="CG455" s="44">
        <v>3.0000000000000001E-3</v>
      </c>
      <c r="CH455" s="7">
        <v>4.2065125366713766E-5</v>
      </c>
      <c r="CI455" s="7">
        <v>8.9392877928200362E-4</v>
      </c>
      <c r="CJ455" s="7">
        <v>9.6896519963465052E-4</v>
      </c>
      <c r="CK455" s="7">
        <v>1.3357768989445595E-4</v>
      </c>
      <c r="CL455" s="7">
        <v>2.2208298202672397E-3</v>
      </c>
      <c r="CM455" s="7">
        <v>2.9286809585376051E-3</v>
      </c>
      <c r="CN455" s="7">
        <v>4.455960120219199E-4</v>
      </c>
      <c r="CO455" s="7">
        <v>2.6369554572043396E-5</v>
      </c>
      <c r="CP455" s="3">
        <v>0</v>
      </c>
      <c r="CQ455" s="7">
        <v>4.6799695232435868E-4</v>
      </c>
      <c r="CR455" s="7">
        <v>1.3395299360711742E-3</v>
      </c>
      <c r="CS455" s="7">
        <v>2.6369554572043396E-5</v>
      </c>
      <c r="CT455" s="3">
        <v>0</v>
      </c>
      <c r="CU455" s="7">
        <v>2.9286809585376051E-3</v>
      </c>
      <c r="CV455" s="7">
        <v>2.9286809585376051E-3</v>
      </c>
      <c r="CW455" s="3">
        <v>6.8099504617111358E-4</v>
      </c>
    </row>
    <row r="456" spans="1:101">
      <c r="A456" s="64" t="s">
        <v>455</v>
      </c>
      <c r="B456" s="64">
        <v>81.569999999999993</v>
      </c>
      <c r="C456" s="64">
        <v>3.91</v>
      </c>
      <c r="D456" s="64">
        <v>3568060</v>
      </c>
      <c r="E456" s="64">
        <v>3441</v>
      </c>
      <c r="F456" s="45">
        <v>1115</v>
      </c>
      <c r="G456" s="45">
        <v>1</v>
      </c>
      <c r="H456" s="45">
        <v>3441</v>
      </c>
      <c r="I456" s="260">
        <v>1</v>
      </c>
      <c r="J456" s="45">
        <v>1</v>
      </c>
      <c r="K456" s="45">
        <v>1</v>
      </c>
      <c r="L456" s="45">
        <v>1</v>
      </c>
      <c r="M456" s="259" t="s">
        <v>5113</v>
      </c>
      <c r="N456" s="260">
        <v>0</v>
      </c>
      <c r="O456" s="260">
        <v>0</v>
      </c>
      <c r="P456" s="260">
        <v>0</v>
      </c>
      <c r="Q456" s="259" t="s">
        <v>5113</v>
      </c>
      <c r="R456" s="260">
        <v>0</v>
      </c>
      <c r="S456" s="260">
        <v>0</v>
      </c>
      <c r="T456" s="260">
        <v>0</v>
      </c>
      <c r="U456" s="259" t="s">
        <v>5113</v>
      </c>
      <c r="V456" s="260">
        <v>0</v>
      </c>
      <c r="W456" s="260">
        <v>0</v>
      </c>
      <c r="X456" s="260">
        <v>0</v>
      </c>
      <c r="Y456" s="259" t="s">
        <v>5113</v>
      </c>
      <c r="Z456" s="260">
        <v>0</v>
      </c>
      <c r="AA456" s="260">
        <v>0</v>
      </c>
      <c r="AB456" s="260">
        <v>0</v>
      </c>
      <c r="AC456" s="259">
        <v>1</v>
      </c>
      <c r="AD456" s="260">
        <v>1</v>
      </c>
      <c r="AE456" s="260">
        <v>1</v>
      </c>
      <c r="AF456" s="260">
        <v>1</v>
      </c>
      <c r="AG456" s="259" t="s">
        <v>5113</v>
      </c>
      <c r="AH456" s="260">
        <v>0</v>
      </c>
      <c r="AI456" s="260">
        <v>0</v>
      </c>
      <c r="AJ456" s="260">
        <v>0</v>
      </c>
      <c r="AK456" s="260">
        <v>1</v>
      </c>
      <c r="AL456" s="260">
        <v>1</v>
      </c>
      <c r="AM456" s="260">
        <v>1</v>
      </c>
      <c r="AN456" s="260">
        <v>1</v>
      </c>
      <c r="AO456" s="260" t="s">
        <v>5113</v>
      </c>
      <c r="AP456" s="260">
        <v>0</v>
      </c>
      <c r="AQ456" s="260">
        <v>0</v>
      </c>
      <c r="AR456" s="260">
        <v>0</v>
      </c>
      <c r="AS456" s="260" t="s">
        <v>5113</v>
      </c>
      <c r="AT456" s="260">
        <v>0</v>
      </c>
      <c r="AU456" s="260">
        <v>0</v>
      </c>
      <c r="AV456" s="260">
        <v>0</v>
      </c>
      <c r="AW456" s="260">
        <v>1</v>
      </c>
      <c r="AX456" s="260">
        <v>1</v>
      </c>
      <c r="AY456" s="260">
        <v>1</v>
      </c>
      <c r="AZ456" s="260">
        <v>1</v>
      </c>
      <c r="BA456" s="259">
        <v>1</v>
      </c>
      <c r="BB456" s="260">
        <v>22</v>
      </c>
      <c r="BC456" s="260">
        <v>22</v>
      </c>
      <c r="BD456" s="260">
        <v>22</v>
      </c>
      <c r="BE456" s="259">
        <v>1</v>
      </c>
      <c r="BF456" s="260">
        <v>23</v>
      </c>
      <c r="BG456" s="260">
        <v>23</v>
      </c>
      <c r="BH456" s="260">
        <v>23</v>
      </c>
      <c r="BI456" s="259" t="s">
        <v>5113</v>
      </c>
      <c r="BJ456" s="260">
        <v>0</v>
      </c>
      <c r="BK456" s="260">
        <v>0</v>
      </c>
      <c r="BL456" s="260">
        <v>0</v>
      </c>
      <c r="BM456" s="64" t="s">
        <v>922</v>
      </c>
      <c r="BN456" s="64" t="s">
        <v>1272</v>
      </c>
      <c r="BO456" s="62">
        <v>6.8466922920318145E-4</v>
      </c>
      <c r="BP456" s="7">
        <v>4.5893746772189648E-6</v>
      </c>
      <c r="BQ456" s="7">
        <v>4.1773143180459307E-4</v>
      </c>
      <c r="BR456" s="7">
        <v>3.5690898526952561E-3</v>
      </c>
      <c r="BS456" s="7">
        <v>2.3920446903523806E-3</v>
      </c>
      <c r="BT456" s="7">
        <v>0.12090457408141679</v>
      </c>
      <c r="BU456" s="7">
        <v>5.9394944560875025E-2</v>
      </c>
      <c r="BV456" s="7">
        <v>2.6056148491141927E-2</v>
      </c>
      <c r="BW456" s="7">
        <v>4.9400053682207906E-3</v>
      </c>
      <c r="BX456" s="7">
        <v>4.4756935344709209E-3</v>
      </c>
      <c r="BY456" s="7">
        <v>2.6256626908732323E-3</v>
      </c>
      <c r="BZ456" s="7">
        <v>1.5858080235657882E-4</v>
      </c>
      <c r="CA456" s="7">
        <v>9.1918842054327412E-5</v>
      </c>
      <c r="CB456" s="7">
        <v>0</v>
      </c>
      <c r="CC456" s="3">
        <v>9.1725034624203985E-7</v>
      </c>
      <c r="CD456" s="63">
        <v>0</v>
      </c>
      <c r="CE456" s="63">
        <v>2.8000000000000001E-2</v>
      </c>
      <c r="CF456" s="63">
        <v>0</v>
      </c>
      <c r="CG456" s="44">
        <v>0</v>
      </c>
      <c r="CH456" s="7">
        <v>1.2789771894801145E-2</v>
      </c>
      <c r="CI456" s="7">
        <v>5.4989636498172833E-3</v>
      </c>
      <c r="CJ456" s="7">
        <v>4.1149087341455625E-3</v>
      </c>
      <c r="CK456" s="7">
        <v>5.7782824309583342E-3</v>
      </c>
      <c r="CL456" s="7">
        <v>4.5581380359752928E-3</v>
      </c>
      <c r="CM456" s="7">
        <v>9.1035338457074368E-3</v>
      </c>
      <c r="CN456" s="7">
        <v>5.4625013253167178E-3</v>
      </c>
      <c r="CO456" s="7">
        <v>2.0298690262718494E-3</v>
      </c>
      <c r="CP456" s="3">
        <v>1.3765471104734578E-4</v>
      </c>
      <c r="CQ456" s="7">
        <v>9.1443677723092136E-3</v>
      </c>
      <c r="CR456" s="7">
        <v>5.8034728744206692E-3</v>
      </c>
      <c r="CS456" s="7">
        <v>2.0298690262718494E-3</v>
      </c>
      <c r="CT456" s="3">
        <v>1.3765471104734578E-4</v>
      </c>
      <c r="CU456" s="7">
        <v>1.2789771894801145E-2</v>
      </c>
      <c r="CV456" s="7">
        <v>9.1035338457074368E-3</v>
      </c>
      <c r="CW456" s="3">
        <v>4.9400053682207906E-3</v>
      </c>
    </row>
    <row r="457" spans="1:101">
      <c r="A457" s="64" t="s">
        <v>456</v>
      </c>
      <c r="B457" s="64">
        <v>81.900000000000006</v>
      </c>
      <c r="C457" s="64">
        <v>3.67</v>
      </c>
      <c r="D457" s="64">
        <v>2966952</v>
      </c>
      <c r="E457" s="64">
        <v>2740</v>
      </c>
      <c r="F457" s="45">
        <v>1117</v>
      </c>
      <c r="G457" s="45">
        <v>1</v>
      </c>
      <c r="H457" s="45">
        <v>2740</v>
      </c>
      <c r="I457" s="260">
        <v>1</v>
      </c>
      <c r="J457" s="45">
        <v>3</v>
      </c>
      <c r="K457" s="45">
        <v>3</v>
      </c>
      <c r="L457" s="45">
        <v>3</v>
      </c>
      <c r="M457" s="259">
        <v>1</v>
      </c>
      <c r="N457" s="260">
        <v>3</v>
      </c>
      <c r="O457" s="260">
        <v>3</v>
      </c>
      <c r="P457" s="260">
        <v>3</v>
      </c>
      <c r="Q457" s="259" t="s">
        <v>5113</v>
      </c>
      <c r="R457" s="260">
        <v>0</v>
      </c>
      <c r="S457" s="260">
        <v>0</v>
      </c>
      <c r="T457" s="260">
        <v>0</v>
      </c>
      <c r="U457" s="259">
        <v>1</v>
      </c>
      <c r="V457" s="260">
        <v>1</v>
      </c>
      <c r="W457" s="260">
        <v>1</v>
      </c>
      <c r="X457" s="260">
        <v>1</v>
      </c>
      <c r="Y457" s="259" t="s">
        <v>5113</v>
      </c>
      <c r="Z457" s="260">
        <v>0</v>
      </c>
      <c r="AA457" s="260">
        <v>0</v>
      </c>
      <c r="AB457" s="260">
        <v>0</v>
      </c>
      <c r="AC457" s="259" t="s">
        <v>5113</v>
      </c>
      <c r="AD457" s="260">
        <v>0</v>
      </c>
      <c r="AE457" s="260">
        <v>0</v>
      </c>
      <c r="AF457" s="260">
        <v>0</v>
      </c>
      <c r="AG457" s="259" t="s">
        <v>5113</v>
      </c>
      <c r="AH457" s="260">
        <v>0</v>
      </c>
      <c r="AI457" s="260">
        <v>0</v>
      </c>
      <c r="AJ457" s="260">
        <v>0</v>
      </c>
      <c r="AK457" s="260">
        <v>1</v>
      </c>
      <c r="AL457" s="260">
        <v>2</v>
      </c>
      <c r="AM457" s="260">
        <v>2</v>
      </c>
      <c r="AN457" s="260">
        <v>2</v>
      </c>
      <c r="AO457" s="260">
        <v>1</v>
      </c>
      <c r="AP457" s="260">
        <v>1</v>
      </c>
      <c r="AQ457" s="260">
        <v>1</v>
      </c>
      <c r="AR457" s="260">
        <v>1</v>
      </c>
      <c r="AS457" s="260" t="s">
        <v>5113</v>
      </c>
      <c r="AT457" s="260">
        <v>0</v>
      </c>
      <c r="AU457" s="260">
        <v>0</v>
      </c>
      <c r="AV457" s="260">
        <v>0</v>
      </c>
      <c r="AW457" s="260" t="s">
        <v>5113</v>
      </c>
      <c r="AX457" s="260">
        <v>0</v>
      </c>
      <c r="AY457" s="260">
        <v>0</v>
      </c>
      <c r="AZ457" s="260">
        <v>0</v>
      </c>
      <c r="BA457" s="259">
        <v>1</v>
      </c>
      <c r="BB457" s="260">
        <v>25</v>
      </c>
      <c r="BC457" s="260">
        <v>25</v>
      </c>
      <c r="BD457" s="260">
        <v>25</v>
      </c>
      <c r="BE457" s="259">
        <v>1</v>
      </c>
      <c r="BF457" s="260">
        <v>18</v>
      </c>
      <c r="BG457" s="260">
        <v>18</v>
      </c>
      <c r="BH457" s="260">
        <v>18</v>
      </c>
      <c r="BI457" s="259">
        <v>1</v>
      </c>
      <c r="BJ457" s="260">
        <v>2</v>
      </c>
      <c r="BK457" s="260">
        <v>2</v>
      </c>
      <c r="BL457" s="260">
        <v>2</v>
      </c>
      <c r="BM457" s="64" t="s">
        <v>922</v>
      </c>
      <c r="BN457" s="64" t="s">
        <v>992</v>
      </c>
      <c r="BO457" s="62">
        <v>1.4098594737445747E-3</v>
      </c>
      <c r="BP457" s="7">
        <v>5.0750765910132917E-3</v>
      </c>
      <c r="BQ457" s="7">
        <v>1.0683951173514776E-2</v>
      </c>
      <c r="BR457" s="7">
        <v>1.2665749087359512E-2</v>
      </c>
      <c r="BS457" s="7">
        <v>1.1108370975637289E-2</v>
      </c>
      <c r="BT457" s="7">
        <v>8.4284205144604607E-2</v>
      </c>
      <c r="BU457" s="7">
        <v>2.1247398231428696E-2</v>
      </c>
      <c r="BV457" s="7">
        <v>6.4330297702803454E-3</v>
      </c>
      <c r="BW457" s="7">
        <v>1.0729913413728049E-2</v>
      </c>
      <c r="BX457" s="7">
        <v>3.0862345762133484E-2</v>
      </c>
      <c r="BY457" s="7">
        <v>5.9939053906340849E-3</v>
      </c>
      <c r="BZ457" s="7">
        <v>2.8208585281059339E-3</v>
      </c>
      <c r="CA457" s="7">
        <v>3.731884932493732E-3</v>
      </c>
      <c r="CB457" s="7">
        <v>2.7361484397242525E-3</v>
      </c>
      <c r="CC457" s="3">
        <v>5.8113085167516556E-3</v>
      </c>
      <c r="CD457" s="63">
        <v>1.0999999999999999E-2</v>
      </c>
      <c r="CE457" s="63">
        <v>2.3E-2</v>
      </c>
      <c r="CF457" s="63">
        <v>3.0000000000000001E-3</v>
      </c>
      <c r="CG457" s="44">
        <v>4.0000000000000001E-3</v>
      </c>
      <c r="CH457" s="7">
        <v>9.4293260459109088E-3</v>
      </c>
      <c r="CI457" s="7">
        <v>4.0544196961962474E-3</v>
      </c>
      <c r="CJ457" s="7">
        <v>2.3520089363422082E-2</v>
      </c>
      <c r="CK457" s="7">
        <v>2.6177515970069185E-3</v>
      </c>
      <c r="CL457" s="7">
        <v>2.334850029700921E-2</v>
      </c>
      <c r="CM457" s="7">
        <v>3.7007511561867421E-2</v>
      </c>
      <c r="CN457" s="7">
        <v>1.9797961261307829E-2</v>
      </c>
      <c r="CO457" s="7">
        <v>2.8605771163432954E-5</v>
      </c>
      <c r="CP457" s="3">
        <v>1.3614261417063942E-5</v>
      </c>
      <c r="CQ457" s="7">
        <v>6.7418728710535777E-3</v>
      </c>
      <c r="CR457" s="7">
        <v>2.1258362816122693E-2</v>
      </c>
      <c r="CS457" s="7">
        <v>2.8605771163432954E-5</v>
      </c>
      <c r="CT457" s="3">
        <v>1.3614261417063942E-5</v>
      </c>
      <c r="CU457" s="7">
        <v>3.7007511561867421E-2</v>
      </c>
      <c r="CV457" s="7">
        <v>3.7007511561867421E-2</v>
      </c>
      <c r="CW457" s="3">
        <v>1.0729913413728049E-2</v>
      </c>
    </row>
    <row r="458" spans="1:101">
      <c r="A458" s="64" t="s">
        <v>457</v>
      </c>
      <c r="B458" s="64">
        <v>96.75</v>
      </c>
      <c r="C458" s="64">
        <v>3.94</v>
      </c>
      <c r="D458" s="64">
        <v>3332846</v>
      </c>
      <c r="E458" s="64">
        <v>3368</v>
      </c>
      <c r="F458" s="45">
        <v>1119</v>
      </c>
      <c r="G458" s="45">
        <v>1</v>
      </c>
      <c r="H458" s="45">
        <v>3368</v>
      </c>
      <c r="I458" s="260" t="s">
        <v>5113</v>
      </c>
      <c r="J458" s="45">
        <v>0</v>
      </c>
      <c r="K458" s="45">
        <v>0</v>
      </c>
      <c r="L458" s="45">
        <v>0</v>
      </c>
      <c r="M458" s="259">
        <v>1</v>
      </c>
      <c r="N458" s="260">
        <v>7</v>
      </c>
      <c r="O458" s="260">
        <v>7</v>
      </c>
      <c r="P458" s="260">
        <v>7</v>
      </c>
      <c r="Q458" s="259">
        <v>1</v>
      </c>
      <c r="R458" s="260">
        <v>1</v>
      </c>
      <c r="S458" s="260">
        <v>1</v>
      </c>
      <c r="T458" s="260">
        <v>1</v>
      </c>
      <c r="U458" s="259">
        <v>1</v>
      </c>
      <c r="V458" s="260">
        <v>2</v>
      </c>
      <c r="W458" s="260">
        <v>2</v>
      </c>
      <c r="X458" s="260">
        <v>2</v>
      </c>
      <c r="Y458" s="259" t="s">
        <v>5113</v>
      </c>
      <c r="Z458" s="260">
        <v>0</v>
      </c>
      <c r="AA458" s="260">
        <v>0</v>
      </c>
      <c r="AB458" s="260">
        <v>0</v>
      </c>
      <c r="AC458" s="259" t="s">
        <v>5113</v>
      </c>
      <c r="AD458" s="260">
        <v>0</v>
      </c>
      <c r="AE458" s="260">
        <v>0</v>
      </c>
      <c r="AF458" s="260">
        <v>0</v>
      </c>
      <c r="AG458" s="259">
        <v>1</v>
      </c>
      <c r="AH458" s="260">
        <v>1</v>
      </c>
      <c r="AI458" s="260">
        <v>1</v>
      </c>
      <c r="AJ458" s="260">
        <v>1</v>
      </c>
      <c r="AK458" s="260">
        <v>1</v>
      </c>
      <c r="AL458" s="260">
        <v>2</v>
      </c>
      <c r="AM458" s="260">
        <v>2</v>
      </c>
      <c r="AN458" s="260">
        <v>2</v>
      </c>
      <c r="AO458" s="260" t="s">
        <v>5113</v>
      </c>
      <c r="AP458" s="260">
        <v>0</v>
      </c>
      <c r="AQ458" s="260">
        <v>0</v>
      </c>
      <c r="AR458" s="260">
        <v>0</v>
      </c>
      <c r="AS458" s="260">
        <v>1</v>
      </c>
      <c r="AT458" s="260">
        <v>1</v>
      </c>
      <c r="AU458" s="260">
        <v>1</v>
      </c>
      <c r="AV458" s="260">
        <v>1</v>
      </c>
      <c r="AW458" s="260" t="s">
        <v>5113</v>
      </c>
      <c r="AX458" s="260">
        <v>0</v>
      </c>
      <c r="AY458" s="260">
        <v>0</v>
      </c>
      <c r="AZ458" s="260">
        <v>0</v>
      </c>
      <c r="BA458" s="259">
        <v>1</v>
      </c>
      <c r="BB458" s="260">
        <v>8</v>
      </c>
      <c r="BC458" s="260">
        <v>8</v>
      </c>
      <c r="BD458" s="260">
        <v>8</v>
      </c>
      <c r="BE458" s="259">
        <v>1</v>
      </c>
      <c r="BF458" s="260">
        <v>4</v>
      </c>
      <c r="BG458" s="260">
        <v>4</v>
      </c>
      <c r="BH458" s="260">
        <v>4</v>
      </c>
      <c r="BI458" s="259" t="s">
        <v>5113</v>
      </c>
      <c r="BJ458" s="260">
        <v>0</v>
      </c>
      <c r="BK458" s="260">
        <v>0</v>
      </c>
      <c r="BL458" s="260">
        <v>0</v>
      </c>
      <c r="BM458" s="64" t="s">
        <v>910</v>
      </c>
      <c r="BN458" s="64" t="s">
        <v>1273</v>
      </c>
      <c r="BO458" s="62">
        <v>6.0322607212342431E-4</v>
      </c>
      <c r="BP458" s="7">
        <v>1.7073750542176936E-3</v>
      </c>
      <c r="BQ458" s="7">
        <v>6.7184558581210262E-4</v>
      </c>
      <c r="BR458" s="7">
        <v>2.4306102397346742E-2</v>
      </c>
      <c r="BS458" s="7">
        <v>5.1587266061945153E-5</v>
      </c>
      <c r="BT458" s="7">
        <v>0.12146996189670368</v>
      </c>
      <c r="BU458" s="7">
        <v>1.2356288340813556E-2</v>
      </c>
      <c r="BV458" s="7">
        <v>2.265730565308513E-2</v>
      </c>
      <c r="BW458" s="7">
        <v>2.6104909866832043E-2</v>
      </c>
      <c r="BX458" s="7">
        <v>6.0158099540048825E-2</v>
      </c>
      <c r="BY458" s="7">
        <v>1.4770799666061745E-2</v>
      </c>
      <c r="BZ458" s="7">
        <v>1.1572762216743464E-4</v>
      </c>
      <c r="CA458" s="7">
        <v>1.7619237055131555E-4</v>
      </c>
      <c r="CB458" s="7">
        <v>7.4379841366103918E-5</v>
      </c>
      <c r="CC458" s="3">
        <v>8.2972276745078505E-5</v>
      </c>
      <c r="CD458" s="63">
        <v>1E-3</v>
      </c>
      <c r="CE458" s="63">
        <v>3.5000000000000003E-2</v>
      </c>
      <c r="CF458" s="63">
        <v>0</v>
      </c>
      <c r="CG458" s="44">
        <v>0</v>
      </c>
      <c r="CH458" s="7">
        <v>2.605316564314766E-4</v>
      </c>
      <c r="CI458" s="7">
        <v>7.1573119979879442E-4</v>
      </c>
      <c r="CJ458" s="7">
        <v>2.9399544065999262E-4</v>
      </c>
      <c r="CK458" s="7">
        <v>2.216891890533345E-4</v>
      </c>
      <c r="CL458" s="7">
        <v>1.6076103266232718E-4</v>
      </c>
      <c r="CM458" s="7">
        <v>4.0149407378350168E-5</v>
      </c>
      <c r="CN458" s="7">
        <v>6.6642783824630815E-5</v>
      </c>
      <c r="CO458" s="7">
        <v>3.9069146240923168E-5</v>
      </c>
      <c r="CP458" s="3">
        <v>0</v>
      </c>
      <c r="CQ458" s="7">
        <v>4.8813142811513551E-4</v>
      </c>
      <c r="CR458" s="7">
        <v>1.5664757071572708E-4</v>
      </c>
      <c r="CS458" s="7">
        <v>3.9069146240923168E-5</v>
      </c>
      <c r="CT458" s="3">
        <v>0</v>
      </c>
      <c r="CU458" s="7">
        <v>7.1573119979879442E-4</v>
      </c>
      <c r="CV458" s="7">
        <v>7.1573119979879442E-4</v>
      </c>
      <c r="CW458" s="3">
        <v>6.7184558581210262E-4</v>
      </c>
    </row>
    <row r="459" spans="1:101">
      <c r="A459" s="64" t="s">
        <v>458</v>
      </c>
      <c r="B459" s="64">
        <v>93.79</v>
      </c>
      <c r="C459" s="64">
        <v>4.49</v>
      </c>
      <c r="D459" s="64">
        <v>3509406</v>
      </c>
      <c r="E459" s="64">
        <v>3522</v>
      </c>
      <c r="F459" s="45">
        <v>1120</v>
      </c>
      <c r="G459" s="45">
        <v>1</v>
      </c>
      <c r="H459" s="45">
        <v>3522</v>
      </c>
      <c r="I459" s="260">
        <v>1</v>
      </c>
      <c r="J459" s="45">
        <v>4</v>
      </c>
      <c r="K459" s="45">
        <v>4</v>
      </c>
      <c r="L459" s="45">
        <v>4</v>
      </c>
      <c r="M459" s="259">
        <v>1</v>
      </c>
      <c r="N459" s="260">
        <v>2</v>
      </c>
      <c r="O459" s="260">
        <v>2</v>
      </c>
      <c r="P459" s="260">
        <v>2</v>
      </c>
      <c r="Q459" s="259">
        <v>1</v>
      </c>
      <c r="R459" s="260">
        <v>1</v>
      </c>
      <c r="S459" s="260">
        <v>1</v>
      </c>
      <c r="T459" s="260">
        <v>1</v>
      </c>
      <c r="U459" s="259" t="s">
        <v>5113</v>
      </c>
      <c r="V459" s="260">
        <v>0</v>
      </c>
      <c r="W459" s="260">
        <v>0</v>
      </c>
      <c r="X459" s="260">
        <v>0</v>
      </c>
      <c r="Y459" s="259">
        <v>1</v>
      </c>
      <c r="Z459" s="260">
        <v>1</v>
      </c>
      <c r="AA459" s="260">
        <v>1</v>
      </c>
      <c r="AB459" s="260">
        <v>1</v>
      </c>
      <c r="AC459" s="259">
        <v>1</v>
      </c>
      <c r="AD459" s="260">
        <v>1</v>
      </c>
      <c r="AE459" s="260">
        <v>1</v>
      </c>
      <c r="AF459" s="260">
        <v>1</v>
      </c>
      <c r="AG459" s="259">
        <v>1</v>
      </c>
      <c r="AH459" s="260">
        <v>1</v>
      </c>
      <c r="AI459" s="260">
        <v>1</v>
      </c>
      <c r="AJ459" s="260">
        <v>1</v>
      </c>
      <c r="AK459" s="260">
        <v>1</v>
      </c>
      <c r="AL459" s="260">
        <v>2</v>
      </c>
      <c r="AM459" s="260">
        <v>2</v>
      </c>
      <c r="AN459" s="260">
        <v>2</v>
      </c>
      <c r="AO459" s="260">
        <v>1</v>
      </c>
      <c r="AP459" s="260">
        <v>1</v>
      </c>
      <c r="AQ459" s="260">
        <v>1</v>
      </c>
      <c r="AR459" s="260">
        <v>1</v>
      </c>
      <c r="AS459" s="260">
        <v>1</v>
      </c>
      <c r="AT459" s="260">
        <v>1</v>
      </c>
      <c r="AU459" s="260">
        <v>1</v>
      </c>
      <c r="AV459" s="260">
        <v>1</v>
      </c>
      <c r="AW459" s="260" t="s">
        <v>5113</v>
      </c>
      <c r="AX459" s="260">
        <v>0</v>
      </c>
      <c r="AY459" s="260">
        <v>0</v>
      </c>
      <c r="AZ459" s="260">
        <v>0</v>
      </c>
      <c r="BA459" s="259">
        <v>1</v>
      </c>
      <c r="BB459" s="260">
        <v>5</v>
      </c>
      <c r="BC459" s="260">
        <v>5</v>
      </c>
      <c r="BD459" s="260">
        <v>5</v>
      </c>
      <c r="BE459" s="259">
        <v>1</v>
      </c>
      <c r="BF459" s="260">
        <v>12</v>
      </c>
      <c r="BG459" s="260">
        <v>12</v>
      </c>
      <c r="BH459" s="260">
        <v>12</v>
      </c>
      <c r="BI459" s="259">
        <v>1</v>
      </c>
      <c r="BJ459" s="260">
        <v>2</v>
      </c>
      <c r="BK459" s="260">
        <v>2</v>
      </c>
      <c r="BL459" s="260">
        <v>2</v>
      </c>
      <c r="BM459" s="64" t="s">
        <v>907</v>
      </c>
      <c r="BN459" s="64" t="s">
        <v>987</v>
      </c>
      <c r="BO459" s="62">
        <v>1.8606934334745935E-3</v>
      </c>
      <c r="BP459" s="7">
        <v>1.490402408882739E-4</v>
      </c>
      <c r="BQ459" s="7">
        <v>8.0042621905440496E-4</v>
      </c>
      <c r="BR459" s="7">
        <v>3.699131657320445E-4</v>
      </c>
      <c r="BS459" s="7">
        <v>7.1250242292266667E-4</v>
      </c>
      <c r="BT459" s="7">
        <v>0.10535303939361308</v>
      </c>
      <c r="BU459" s="7">
        <v>9.3370911495930728E-2</v>
      </c>
      <c r="BV459" s="7">
        <v>3.2333720535723679E-4</v>
      </c>
      <c r="BW459" s="7">
        <v>7.4724105837703318E-4</v>
      </c>
      <c r="BX459" s="7">
        <v>8.2490020387039164E-4</v>
      </c>
      <c r="BY459" s="7">
        <v>3.2255482830905445E-4</v>
      </c>
      <c r="BZ459" s="7">
        <v>1.180169419468602E-4</v>
      </c>
      <c r="CA459" s="7">
        <v>1.4623719135722349E-4</v>
      </c>
      <c r="CB459" s="7">
        <v>4.8309783811470462E-5</v>
      </c>
      <c r="CC459" s="3">
        <v>1.3986721076143291E-6</v>
      </c>
      <c r="CD459" s="63">
        <v>1E-3</v>
      </c>
      <c r="CE459" s="63">
        <v>2.5000000000000001E-2</v>
      </c>
      <c r="CF459" s="63">
        <v>0</v>
      </c>
      <c r="CG459" s="44">
        <v>0</v>
      </c>
      <c r="CH459" s="7">
        <v>7.0935691440945393E-3</v>
      </c>
      <c r="CI459" s="7">
        <v>7.2667565467623166E-2</v>
      </c>
      <c r="CJ459" s="7">
        <v>3.3707837169819101E-2</v>
      </c>
      <c r="CK459" s="7">
        <v>2.7783517558673904E-4</v>
      </c>
      <c r="CL459" s="7">
        <v>0.10888768078379792</v>
      </c>
      <c r="CM459" s="7">
        <v>4.2767401597285593E-2</v>
      </c>
      <c r="CN459" s="7">
        <v>4.1523329887964665E-2</v>
      </c>
      <c r="CO459" s="7">
        <v>7.5772095516484771E-6</v>
      </c>
      <c r="CP459" s="3">
        <v>0</v>
      </c>
      <c r="CQ459" s="7">
        <v>3.9880567305858851E-2</v>
      </c>
      <c r="CR459" s="7">
        <v>4.5432816922890799E-2</v>
      </c>
      <c r="CS459" s="7">
        <v>7.5772095516484771E-6</v>
      </c>
      <c r="CT459" s="3">
        <v>0</v>
      </c>
      <c r="CU459" s="7">
        <v>0.10888768078379792</v>
      </c>
      <c r="CV459" s="7">
        <v>0.10888768078379792</v>
      </c>
      <c r="CW459" s="3">
        <v>3.2333720535723679E-4</v>
      </c>
    </row>
    <row r="460" spans="1:101">
      <c r="A460" s="64" t="s">
        <v>459</v>
      </c>
      <c r="B460" s="64">
        <v>99.57</v>
      </c>
      <c r="C460" s="64">
        <v>1.23</v>
      </c>
      <c r="D460" s="64">
        <v>1522526</v>
      </c>
      <c r="E460" s="64">
        <v>1526</v>
      </c>
      <c r="F460" s="45">
        <v>1121</v>
      </c>
      <c r="G460" s="45">
        <v>1</v>
      </c>
      <c r="H460" s="45">
        <v>1526</v>
      </c>
      <c r="I460" s="260" t="s">
        <v>5113</v>
      </c>
      <c r="J460" s="45">
        <v>0</v>
      </c>
      <c r="K460" s="45">
        <v>0</v>
      </c>
      <c r="L460" s="45">
        <v>0</v>
      </c>
      <c r="M460" s="259">
        <v>1</v>
      </c>
      <c r="N460" s="260">
        <v>2</v>
      </c>
      <c r="O460" s="260">
        <v>2</v>
      </c>
      <c r="P460" s="260">
        <v>2</v>
      </c>
      <c r="Q460" s="259" t="s">
        <v>5113</v>
      </c>
      <c r="R460" s="260">
        <v>0</v>
      </c>
      <c r="S460" s="260">
        <v>0</v>
      </c>
      <c r="T460" s="260">
        <v>0</v>
      </c>
      <c r="U460" s="259" t="s">
        <v>5113</v>
      </c>
      <c r="V460" s="260">
        <v>0</v>
      </c>
      <c r="W460" s="260">
        <v>0</v>
      </c>
      <c r="X460" s="260">
        <v>0</v>
      </c>
      <c r="Y460" s="259" t="s">
        <v>5113</v>
      </c>
      <c r="Z460" s="260">
        <v>0</v>
      </c>
      <c r="AA460" s="260">
        <v>0</v>
      </c>
      <c r="AB460" s="260">
        <v>0</v>
      </c>
      <c r="AC460" s="259" t="s">
        <v>5113</v>
      </c>
      <c r="AD460" s="260">
        <v>0</v>
      </c>
      <c r="AE460" s="260">
        <v>0</v>
      </c>
      <c r="AF460" s="260">
        <v>0</v>
      </c>
      <c r="AG460" s="259">
        <v>1</v>
      </c>
      <c r="AH460" s="260">
        <v>1</v>
      </c>
      <c r="AI460" s="260">
        <v>1</v>
      </c>
      <c r="AJ460" s="260">
        <v>1</v>
      </c>
      <c r="AK460" s="260" t="s">
        <v>5113</v>
      </c>
      <c r="AL460" s="260">
        <v>0</v>
      </c>
      <c r="AM460" s="260">
        <v>0</v>
      </c>
      <c r="AN460" s="260">
        <v>0</v>
      </c>
      <c r="AO460" s="260">
        <v>1</v>
      </c>
      <c r="AP460" s="260">
        <v>1</v>
      </c>
      <c r="AQ460" s="260">
        <v>1</v>
      </c>
      <c r="AR460" s="260">
        <v>1</v>
      </c>
      <c r="AS460" s="260" t="s">
        <v>5113</v>
      </c>
      <c r="AT460" s="260">
        <v>0</v>
      </c>
      <c r="AU460" s="260">
        <v>0</v>
      </c>
      <c r="AV460" s="260">
        <v>0</v>
      </c>
      <c r="AW460" s="260" t="s">
        <v>5113</v>
      </c>
      <c r="AX460" s="260">
        <v>0</v>
      </c>
      <c r="AY460" s="260">
        <v>0</v>
      </c>
      <c r="AZ460" s="260">
        <v>0</v>
      </c>
      <c r="BA460" s="259">
        <v>1</v>
      </c>
      <c r="BB460" s="260">
        <v>6</v>
      </c>
      <c r="BC460" s="260">
        <v>6</v>
      </c>
      <c r="BD460" s="260">
        <v>6</v>
      </c>
      <c r="BE460" s="259">
        <v>1</v>
      </c>
      <c r="BF460" s="260">
        <v>6</v>
      </c>
      <c r="BG460" s="260">
        <v>6</v>
      </c>
      <c r="BH460" s="260">
        <v>6</v>
      </c>
      <c r="BI460" s="259">
        <v>1</v>
      </c>
      <c r="BJ460" s="260">
        <v>1</v>
      </c>
      <c r="BK460" s="260">
        <v>1</v>
      </c>
      <c r="BL460" s="260">
        <v>1</v>
      </c>
      <c r="BM460" s="64" t="s">
        <v>910</v>
      </c>
      <c r="BN460" s="64" t="s">
        <v>1274</v>
      </c>
      <c r="BO460" s="62">
        <v>9.9029776650026852E-3</v>
      </c>
      <c r="BP460" s="7">
        <v>1.3547382273881236E-3</v>
      </c>
      <c r="BQ460" s="7">
        <v>5.4344947807967404E-3</v>
      </c>
      <c r="BR460" s="7">
        <v>2.4962338781645096E-2</v>
      </c>
      <c r="BS460" s="7">
        <v>4.2261041305079686E-3</v>
      </c>
      <c r="BT460" s="7">
        <v>0.24840848994458545</v>
      </c>
      <c r="BU460" s="7">
        <v>0.17407959444184296</v>
      </c>
      <c r="BV460" s="7">
        <v>0.12861835294861954</v>
      </c>
      <c r="BW460" s="7">
        <v>8.0356097090069606E-2</v>
      </c>
      <c r="BX460" s="7">
        <v>0.10151298992641603</v>
      </c>
      <c r="BY460" s="7">
        <v>0.11012284750090785</v>
      </c>
      <c r="BZ460" s="7">
        <v>6.5764896012568007E-4</v>
      </c>
      <c r="CA460" s="7">
        <v>2.3535728575810707E-4</v>
      </c>
      <c r="CB460" s="7">
        <v>1.5876308912122036E-5</v>
      </c>
      <c r="CC460" s="3">
        <v>1.8268291946827745E-5</v>
      </c>
      <c r="CD460" s="63">
        <v>5.0000000000000001E-3</v>
      </c>
      <c r="CE460" s="63">
        <v>0.109</v>
      </c>
      <c r="CF460" s="63">
        <v>0</v>
      </c>
      <c r="CG460" s="44">
        <v>0</v>
      </c>
      <c r="CH460" s="7">
        <v>2.95502623251339E-3</v>
      </c>
      <c r="CI460" s="7">
        <v>0.18840422488830602</v>
      </c>
      <c r="CJ460" s="7">
        <v>3.3271268653832356E-2</v>
      </c>
      <c r="CK460" s="7">
        <v>3.9822713138337905E-3</v>
      </c>
      <c r="CL460" s="7">
        <v>0.10787500118346997</v>
      </c>
      <c r="CM460" s="7">
        <v>4.3397926689124414E-2</v>
      </c>
      <c r="CN460" s="7">
        <v>8.3097475084353833E-3</v>
      </c>
      <c r="CO460" s="7">
        <v>4.6968963470075779E-3</v>
      </c>
      <c r="CP460" s="3">
        <v>2.518009344072262E-5</v>
      </c>
      <c r="CQ460" s="7">
        <v>9.5679625560409709E-2</v>
      </c>
      <c r="CR460" s="7">
        <v>3.9367243069739176E-2</v>
      </c>
      <c r="CS460" s="7">
        <v>4.6968963470075779E-3</v>
      </c>
      <c r="CT460" s="3">
        <v>2.518009344072262E-5</v>
      </c>
      <c r="CU460" s="7">
        <v>0.18840422488830602</v>
      </c>
      <c r="CV460" s="7">
        <v>0.18840422488830602</v>
      </c>
      <c r="CW460" s="3">
        <v>5.4344947807967404E-3</v>
      </c>
    </row>
    <row r="461" spans="1:101">
      <c r="A461" s="64" t="s">
        <v>460</v>
      </c>
      <c r="B461" s="64">
        <v>96.13</v>
      </c>
      <c r="C461" s="64">
        <v>1.94</v>
      </c>
      <c r="D461" s="64">
        <v>3227715</v>
      </c>
      <c r="E461" s="64">
        <v>2966</v>
      </c>
      <c r="F461" s="45">
        <v>1123</v>
      </c>
      <c r="G461" s="45">
        <v>1</v>
      </c>
      <c r="H461" s="45">
        <v>2966</v>
      </c>
      <c r="I461" s="260" t="s">
        <v>5113</v>
      </c>
      <c r="J461" s="45">
        <v>0</v>
      </c>
      <c r="K461" s="45">
        <v>0</v>
      </c>
      <c r="L461" s="45">
        <v>0</v>
      </c>
      <c r="M461" s="259">
        <v>1</v>
      </c>
      <c r="N461" s="260">
        <v>4</v>
      </c>
      <c r="O461" s="260">
        <v>4</v>
      </c>
      <c r="P461" s="260">
        <v>4</v>
      </c>
      <c r="Q461" s="259">
        <v>1</v>
      </c>
      <c r="R461" s="260">
        <v>2</v>
      </c>
      <c r="S461" s="260">
        <v>2</v>
      </c>
      <c r="T461" s="260">
        <v>2</v>
      </c>
      <c r="U461" s="259">
        <v>1</v>
      </c>
      <c r="V461" s="260">
        <v>1</v>
      </c>
      <c r="W461" s="260">
        <v>1</v>
      </c>
      <c r="X461" s="260">
        <v>1</v>
      </c>
      <c r="Y461" s="259">
        <v>1</v>
      </c>
      <c r="Z461" s="260">
        <v>2</v>
      </c>
      <c r="AA461" s="260">
        <v>2</v>
      </c>
      <c r="AB461" s="260">
        <v>2</v>
      </c>
      <c r="AC461" s="259">
        <v>1</v>
      </c>
      <c r="AD461" s="260">
        <v>1</v>
      </c>
      <c r="AE461" s="260">
        <v>1</v>
      </c>
      <c r="AF461" s="260">
        <v>1</v>
      </c>
      <c r="AG461" s="259">
        <v>1</v>
      </c>
      <c r="AH461" s="260">
        <v>1</v>
      </c>
      <c r="AI461" s="260">
        <v>1</v>
      </c>
      <c r="AJ461" s="260">
        <v>1</v>
      </c>
      <c r="AK461" s="260">
        <v>1</v>
      </c>
      <c r="AL461" s="260">
        <v>4</v>
      </c>
      <c r="AM461" s="260">
        <v>4</v>
      </c>
      <c r="AN461" s="260">
        <v>4</v>
      </c>
      <c r="AO461" s="260" t="s">
        <v>5113</v>
      </c>
      <c r="AP461" s="260">
        <v>0</v>
      </c>
      <c r="AQ461" s="260">
        <v>0</v>
      </c>
      <c r="AR461" s="260">
        <v>0</v>
      </c>
      <c r="AS461" s="260" t="s">
        <v>5113</v>
      </c>
      <c r="AT461" s="260">
        <v>0</v>
      </c>
      <c r="AU461" s="260">
        <v>0</v>
      </c>
      <c r="AV461" s="260">
        <v>0</v>
      </c>
      <c r="AW461" s="260">
        <v>1</v>
      </c>
      <c r="AX461" s="260">
        <v>1</v>
      </c>
      <c r="AY461" s="260">
        <v>1</v>
      </c>
      <c r="AZ461" s="260">
        <v>1</v>
      </c>
      <c r="BA461" s="259">
        <v>1</v>
      </c>
      <c r="BB461" s="260">
        <v>5</v>
      </c>
      <c r="BC461" s="260">
        <v>5</v>
      </c>
      <c r="BD461" s="260">
        <v>5</v>
      </c>
      <c r="BE461" s="259">
        <v>1</v>
      </c>
      <c r="BF461" s="260">
        <v>14</v>
      </c>
      <c r="BG461" s="260">
        <v>14</v>
      </c>
      <c r="BH461" s="260">
        <v>14</v>
      </c>
      <c r="BI461" s="259">
        <v>1</v>
      </c>
      <c r="BJ461" s="260">
        <v>2</v>
      </c>
      <c r="BK461" s="260">
        <v>2</v>
      </c>
      <c r="BL461" s="260">
        <v>2</v>
      </c>
      <c r="BM461" s="64" t="s">
        <v>910</v>
      </c>
      <c r="BN461" s="64" t="s">
        <v>1275</v>
      </c>
      <c r="BO461" s="62">
        <v>1.9309188236421436E-3</v>
      </c>
      <c r="BP461" s="7">
        <v>1.7898093349900617E-4</v>
      </c>
      <c r="BQ461" s="7">
        <v>7.2366776408618799E-2</v>
      </c>
      <c r="BR461" s="7">
        <v>1.946429320657448E-2</v>
      </c>
      <c r="BS461" s="7">
        <v>1.7999852403079556E-2</v>
      </c>
      <c r="BT461" s="7">
        <v>8.0940114580543426E-2</v>
      </c>
      <c r="BU461" s="7">
        <v>3.4623480287944701E-2</v>
      </c>
      <c r="BV461" s="7">
        <v>4.3262994209443149E-2</v>
      </c>
      <c r="BW461" s="7">
        <v>2.3863780192700097E-2</v>
      </c>
      <c r="BX461" s="7">
        <v>2.6787963983599217E-2</v>
      </c>
      <c r="BY461" s="7">
        <v>1.2539240472704908E-2</v>
      </c>
      <c r="BZ461" s="7">
        <v>8.6190535925406448E-3</v>
      </c>
      <c r="CA461" s="7">
        <v>8.3222120973428723E-3</v>
      </c>
      <c r="CB461" s="7">
        <v>3.3939784400420981E-5</v>
      </c>
      <c r="CC461" s="3">
        <v>5.068812912540091E-6</v>
      </c>
      <c r="CD461" s="63">
        <v>7.1999999999999995E-2</v>
      </c>
      <c r="CE461" s="63">
        <v>3.2000000000000001E-2</v>
      </c>
      <c r="CF461" s="63">
        <v>8.0000000000000002E-3</v>
      </c>
      <c r="CG461" s="44">
        <v>0</v>
      </c>
      <c r="CH461" s="7">
        <v>0</v>
      </c>
      <c r="CI461" s="7">
        <v>4.7678564469261974E-3</v>
      </c>
      <c r="CJ461" s="7">
        <v>1.6350315078253997E-4</v>
      </c>
      <c r="CK461" s="7">
        <v>1.2854172121962273E-4</v>
      </c>
      <c r="CL461" s="7">
        <v>1.0460762517289786E-2</v>
      </c>
      <c r="CM461" s="7">
        <v>3.9684115041622298E-4</v>
      </c>
      <c r="CN461" s="7">
        <v>9.9792181156326942E-5</v>
      </c>
      <c r="CO461" s="7">
        <v>1.0300768715886677E-5</v>
      </c>
      <c r="CP461" s="3">
        <v>0</v>
      </c>
      <c r="CQ461" s="7">
        <v>2.3839282234630987E-3</v>
      </c>
      <c r="CR461" s="7">
        <v>2.2498881441729E-3</v>
      </c>
      <c r="CS461" s="7">
        <v>1.0300768715886677E-5</v>
      </c>
      <c r="CT461" s="3">
        <v>0</v>
      </c>
      <c r="CU461" s="7">
        <v>1.0460762517289786E-2</v>
      </c>
      <c r="CV461" s="7">
        <v>1.0460762517289786E-2</v>
      </c>
      <c r="CW461" s="3">
        <v>4.3262994209443149E-2</v>
      </c>
    </row>
    <row r="462" spans="1:101">
      <c r="A462" s="64" t="s">
        <v>461</v>
      </c>
      <c r="B462" s="64">
        <v>92.74</v>
      </c>
      <c r="C462" s="64">
        <v>2.73</v>
      </c>
      <c r="D462" s="64">
        <v>3162802</v>
      </c>
      <c r="E462" s="64">
        <v>2680</v>
      </c>
      <c r="F462" s="45">
        <v>1125</v>
      </c>
      <c r="G462" s="45">
        <v>2</v>
      </c>
      <c r="H462" s="45">
        <v>3941</v>
      </c>
      <c r="I462" s="260">
        <v>1</v>
      </c>
      <c r="J462" s="45">
        <v>1.5</v>
      </c>
      <c r="K462" s="45">
        <v>3</v>
      </c>
      <c r="L462" s="45">
        <v>3</v>
      </c>
      <c r="M462" s="259">
        <v>1</v>
      </c>
      <c r="N462" s="260">
        <v>1</v>
      </c>
      <c r="O462" s="260">
        <v>2</v>
      </c>
      <c r="P462" s="260">
        <v>2</v>
      </c>
      <c r="Q462" s="259" t="s">
        <v>5113</v>
      </c>
      <c r="R462" s="260">
        <v>0</v>
      </c>
      <c r="S462" s="260">
        <v>0</v>
      </c>
      <c r="T462" s="260">
        <v>0</v>
      </c>
      <c r="U462" s="259">
        <v>1</v>
      </c>
      <c r="V462" s="260">
        <v>0.5</v>
      </c>
      <c r="W462" s="260">
        <v>1</v>
      </c>
      <c r="X462" s="260">
        <v>1</v>
      </c>
      <c r="Y462" s="259">
        <v>1</v>
      </c>
      <c r="Z462" s="260">
        <v>1.5</v>
      </c>
      <c r="AA462" s="260">
        <v>2</v>
      </c>
      <c r="AB462" s="260">
        <v>2</v>
      </c>
      <c r="AC462" s="259" t="s">
        <v>5113</v>
      </c>
      <c r="AD462" s="260">
        <v>0</v>
      </c>
      <c r="AE462" s="260">
        <v>0</v>
      </c>
      <c r="AF462" s="260">
        <v>0</v>
      </c>
      <c r="AG462" s="259" t="s">
        <v>5113</v>
      </c>
      <c r="AH462" s="260">
        <v>0</v>
      </c>
      <c r="AI462" s="260">
        <v>0</v>
      </c>
      <c r="AJ462" s="260">
        <v>0</v>
      </c>
      <c r="AK462" s="260">
        <v>1</v>
      </c>
      <c r="AL462" s="260">
        <v>0.5</v>
      </c>
      <c r="AM462" s="260">
        <v>1</v>
      </c>
      <c r="AN462" s="260">
        <v>1</v>
      </c>
      <c r="AO462" s="260" t="s">
        <v>5113</v>
      </c>
      <c r="AP462" s="260">
        <v>0</v>
      </c>
      <c r="AQ462" s="260">
        <v>0</v>
      </c>
      <c r="AR462" s="260">
        <v>0</v>
      </c>
      <c r="AS462" s="260">
        <v>1</v>
      </c>
      <c r="AT462" s="260">
        <v>0.5</v>
      </c>
      <c r="AU462" s="260">
        <v>1</v>
      </c>
      <c r="AV462" s="260">
        <v>1</v>
      </c>
      <c r="AW462" s="260">
        <v>1</v>
      </c>
      <c r="AX462" s="260">
        <v>1</v>
      </c>
      <c r="AY462" s="260">
        <v>1</v>
      </c>
      <c r="AZ462" s="260">
        <v>1</v>
      </c>
      <c r="BA462" s="259">
        <v>0.875</v>
      </c>
      <c r="BB462" s="260">
        <v>11.5</v>
      </c>
      <c r="BC462" s="260">
        <v>14</v>
      </c>
      <c r="BD462" s="260">
        <v>16</v>
      </c>
      <c r="BE462" s="259">
        <v>0.88888888888888884</v>
      </c>
      <c r="BF462" s="260">
        <v>7</v>
      </c>
      <c r="BG462" s="260">
        <v>8</v>
      </c>
      <c r="BH462" s="260">
        <v>9</v>
      </c>
      <c r="BI462" s="259" t="s">
        <v>5113</v>
      </c>
      <c r="BJ462" s="260">
        <v>0</v>
      </c>
      <c r="BK462" s="260">
        <v>0</v>
      </c>
      <c r="BL462" s="260">
        <v>0</v>
      </c>
      <c r="BM462" s="64" t="s">
        <v>903</v>
      </c>
      <c r="BN462" s="64" t="s">
        <v>1178</v>
      </c>
      <c r="BO462" s="62">
        <v>4.7250025253088107E-2</v>
      </c>
      <c r="BP462" s="7">
        <v>2.3907962217667272E-5</v>
      </c>
      <c r="BQ462" s="7">
        <v>5.1407242850723175E-3</v>
      </c>
      <c r="BR462" s="7">
        <v>1.3217496601383935E-3</v>
      </c>
      <c r="BS462" s="7">
        <v>1.9696949306328183E-3</v>
      </c>
      <c r="BT462" s="7">
        <v>0.88959567324271249</v>
      </c>
      <c r="BU462" s="7">
        <v>4.8706146792567073E-2</v>
      </c>
      <c r="BV462" s="7">
        <v>3.3971477149948308E-3</v>
      </c>
      <c r="BW462" s="7">
        <v>2.2848056800432613E-3</v>
      </c>
      <c r="BX462" s="7">
        <v>1.1046454007398801E-3</v>
      </c>
      <c r="BY462" s="7">
        <v>1.0867160661877505E-3</v>
      </c>
      <c r="BZ462" s="7">
        <v>2.5155871645857636E-4</v>
      </c>
      <c r="CA462" s="7">
        <v>1.090421212063865E-4</v>
      </c>
      <c r="CB462" s="7">
        <v>1.3515511634785269E-6</v>
      </c>
      <c r="CC462" s="3">
        <v>8.7941159888091936E-6</v>
      </c>
      <c r="CD462" s="63">
        <v>5.0000000000000001E-3</v>
      </c>
      <c r="CE462" s="63">
        <v>0.11899999999999999</v>
      </c>
      <c r="CF462" s="63">
        <v>0</v>
      </c>
      <c r="CG462" s="44">
        <v>0</v>
      </c>
      <c r="CH462" s="7">
        <v>1.6346260092740157E-3</v>
      </c>
      <c r="CI462" s="7">
        <v>3.5547580071457257E-3</v>
      </c>
      <c r="CJ462" s="7">
        <v>5.9843550170082943E-3</v>
      </c>
      <c r="CK462" s="7">
        <v>1.5689370654839316E-2</v>
      </c>
      <c r="CL462" s="7">
        <v>3.123477950589378E-3</v>
      </c>
      <c r="CM462" s="7">
        <v>3.9047675400103628E-3</v>
      </c>
      <c r="CN462" s="7">
        <v>5.7331950425368976E-3</v>
      </c>
      <c r="CO462" s="7">
        <v>1.7751542363164904E-4</v>
      </c>
      <c r="CP462" s="3">
        <v>1.0237141759380943E-4</v>
      </c>
      <c r="CQ462" s="7">
        <v>2.5946920082098707E-3</v>
      </c>
      <c r="CR462" s="7">
        <v>6.88703324099685E-3</v>
      </c>
      <c r="CS462" s="7">
        <v>1.7751542363164904E-4</v>
      </c>
      <c r="CT462" s="3">
        <v>1.0237141759380943E-4</v>
      </c>
      <c r="CU462" s="7">
        <v>1.5689370654839316E-2</v>
      </c>
      <c r="CV462" s="7">
        <v>5.9843550170082943E-3</v>
      </c>
      <c r="CW462" s="3">
        <v>1.3217496601383935E-3</v>
      </c>
    </row>
    <row r="463" spans="1:101">
      <c r="A463" s="64" t="s">
        <v>462</v>
      </c>
      <c r="B463" s="64">
        <v>84.66</v>
      </c>
      <c r="C463" s="64">
        <v>4.49</v>
      </c>
      <c r="D463" s="64">
        <v>3915452</v>
      </c>
      <c r="E463" s="64">
        <v>4289</v>
      </c>
      <c r="F463" s="45">
        <v>1126</v>
      </c>
      <c r="G463" s="45">
        <v>1</v>
      </c>
      <c r="H463" s="45">
        <v>4289</v>
      </c>
      <c r="I463" s="260" t="s">
        <v>5113</v>
      </c>
      <c r="J463" s="45">
        <v>0</v>
      </c>
      <c r="K463" s="45">
        <v>0</v>
      </c>
      <c r="L463" s="45">
        <v>0</v>
      </c>
      <c r="M463" s="259">
        <v>1</v>
      </c>
      <c r="N463" s="260">
        <v>5</v>
      </c>
      <c r="O463" s="260">
        <v>5</v>
      </c>
      <c r="P463" s="260">
        <v>5</v>
      </c>
      <c r="Q463" s="259" t="s">
        <v>5113</v>
      </c>
      <c r="R463" s="260">
        <v>0</v>
      </c>
      <c r="S463" s="260">
        <v>0</v>
      </c>
      <c r="T463" s="260">
        <v>0</v>
      </c>
      <c r="U463" s="259" t="s">
        <v>5113</v>
      </c>
      <c r="V463" s="260">
        <v>0</v>
      </c>
      <c r="W463" s="260">
        <v>0</v>
      </c>
      <c r="X463" s="260">
        <v>0</v>
      </c>
      <c r="Y463" s="259">
        <v>1</v>
      </c>
      <c r="Z463" s="260">
        <v>1</v>
      </c>
      <c r="AA463" s="260">
        <v>1</v>
      </c>
      <c r="AB463" s="260">
        <v>1</v>
      </c>
      <c r="AC463" s="259">
        <v>1</v>
      </c>
      <c r="AD463" s="260">
        <v>1</v>
      </c>
      <c r="AE463" s="260">
        <v>1</v>
      </c>
      <c r="AF463" s="260">
        <v>1</v>
      </c>
      <c r="AG463" s="259">
        <v>1</v>
      </c>
      <c r="AH463" s="260">
        <v>1</v>
      </c>
      <c r="AI463" s="260">
        <v>1</v>
      </c>
      <c r="AJ463" s="260">
        <v>1</v>
      </c>
      <c r="AK463" s="260">
        <v>1</v>
      </c>
      <c r="AL463" s="260">
        <v>2</v>
      </c>
      <c r="AM463" s="260">
        <v>2</v>
      </c>
      <c r="AN463" s="260">
        <v>2</v>
      </c>
      <c r="AO463" s="260">
        <v>1</v>
      </c>
      <c r="AP463" s="260">
        <v>1</v>
      </c>
      <c r="AQ463" s="260">
        <v>1</v>
      </c>
      <c r="AR463" s="260">
        <v>1</v>
      </c>
      <c r="AS463" s="260">
        <v>1</v>
      </c>
      <c r="AT463" s="260">
        <v>1</v>
      </c>
      <c r="AU463" s="260">
        <v>1</v>
      </c>
      <c r="AV463" s="260">
        <v>1</v>
      </c>
      <c r="AW463" s="260" t="s">
        <v>5113</v>
      </c>
      <c r="AX463" s="260">
        <v>0</v>
      </c>
      <c r="AY463" s="260">
        <v>0</v>
      </c>
      <c r="AZ463" s="260">
        <v>0</v>
      </c>
      <c r="BA463" s="259">
        <v>1</v>
      </c>
      <c r="BB463" s="260">
        <v>5</v>
      </c>
      <c r="BC463" s="260">
        <v>5</v>
      </c>
      <c r="BD463" s="260">
        <v>5</v>
      </c>
      <c r="BE463" s="259">
        <v>1</v>
      </c>
      <c r="BF463" s="260">
        <v>11</v>
      </c>
      <c r="BG463" s="260">
        <v>11</v>
      </c>
      <c r="BH463" s="260">
        <v>11</v>
      </c>
      <c r="BI463" s="259">
        <v>1</v>
      </c>
      <c r="BJ463" s="260">
        <v>2</v>
      </c>
      <c r="BK463" s="260">
        <v>2</v>
      </c>
      <c r="BL463" s="260">
        <v>2</v>
      </c>
      <c r="BM463" s="64" t="s">
        <v>907</v>
      </c>
      <c r="BN463" s="64" t="s">
        <v>1276</v>
      </c>
      <c r="BO463" s="62">
        <v>3.4281189689231942E-3</v>
      </c>
      <c r="BP463" s="7">
        <v>9.7537084130362381E-4</v>
      </c>
      <c r="BQ463" s="7">
        <v>3.7890624316751511E-3</v>
      </c>
      <c r="BR463" s="7">
        <v>1.5608738927295161E-2</v>
      </c>
      <c r="BS463" s="7">
        <v>5.216143638026821E-3</v>
      </c>
      <c r="BT463" s="7">
        <v>0.18967355357331703</v>
      </c>
      <c r="BU463" s="7">
        <v>1.439586244158788E-2</v>
      </c>
      <c r="BV463" s="7">
        <v>9.1891891197766022E-3</v>
      </c>
      <c r="BW463" s="7">
        <v>4.520209071149895E-2</v>
      </c>
      <c r="BX463" s="7">
        <v>2.3068664764092674E-2</v>
      </c>
      <c r="BY463" s="7">
        <v>2.8774840265835152E-2</v>
      </c>
      <c r="BZ463" s="7">
        <v>1.9810614956844515E-3</v>
      </c>
      <c r="CA463" s="7">
        <v>4.14056034593692E-4</v>
      </c>
      <c r="CB463" s="7">
        <v>2.390223907865898E-4</v>
      </c>
      <c r="CC463" s="3">
        <v>5.3016104607903782E-5</v>
      </c>
      <c r="CD463" s="63">
        <v>4.0000000000000001E-3</v>
      </c>
      <c r="CE463" s="63">
        <v>4.1000000000000002E-2</v>
      </c>
      <c r="CF463" s="63">
        <v>1E-3</v>
      </c>
      <c r="CG463" s="44">
        <v>0</v>
      </c>
      <c r="CH463" s="7">
        <v>0</v>
      </c>
      <c r="CI463" s="7">
        <v>4.6555707184217318E-4</v>
      </c>
      <c r="CJ463" s="7">
        <v>1.6965999014791527E-4</v>
      </c>
      <c r="CK463" s="7">
        <v>1.2178974495735573E-4</v>
      </c>
      <c r="CL463" s="7">
        <v>5.2568015501234611E-4</v>
      </c>
      <c r="CM463" s="7">
        <v>8.0732656687747544E-4</v>
      </c>
      <c r="CN463" s="7">
        <v>3.8646215075216147E-4</v>
      </c>
      <c r="CO463" s="7">
        <v>8.1840953324846923E-6</v>
      </c>
      <c r="CP463" s="3">
        <v>0</v>
      </c>
      <c r="CQ463" s="7">
        <v>2.3277853592108659E-4</v>
      </c>
      <c r="CR463" s="7">
        <v>4.021837215494508E-4</v>
      </c>
      <c r="CS463" s="7">
        <v>8.1840953324846923E-6</v>
      </c>
      <c r="CT463" s="3">
        <v>0</v>
      </c>
      <c r="CU463" s="7">
        <v>8.0732656687747544E-4</v>
      </c>
      <c r="CV463" s="7">
        <v>8.0732656687747544E-4</v>
      </c>
      <c r="CW463" s="3">
        <v>4.520209071149895E-2</v>
      </c>
    </row>
    <row r="464" spans="1:101">
      <c r="A464" s="64" t="s">
        <v>463</v>
      </c>
      <c r="B464" s="64">
        <v>98.98</v>
      </c>
      <c r="C464" s="64">
        <v>0.78</v>
      </c>
      <c r="D464" s="64">
        <v>3048321</v>
      </c>
      <c r="E464" s="64">
        <v>2974</v>
      </c>
      <c r="F464" s="45">
        <v>1129</v>
      </c>
      <c r="G464" s="45">
        <v>2</v>
      </c>
      <c r="H464" s="45">
        <v>3718</v>
      </c>
      <c r="I464" s="260">
        <v>1</v>
      </c>
      <c r="J464" s="45">
        <v>6</v>
      </c>
      <c r="K464" s="45">
        <v>6</v>
      </c>
      <c r="L464" s="45">
        <v>6</v>
      </c>
      <c r="M464" s="259">
        <v>1</v>
      </c>
      <c r="N464" s="260">
        <v>11</v>
      </c>
      <c r="O464" s="260">
        <v>11</v>
      </c>
      <c r="P464" s="260">
        <v>11</v>
      </c>
      <c r="Q464" s="259" t="s">
        <v>5113</v>
      </c>
      <c r="R464" s="260">
        <v>0</v>
      </c>
      <c r="S464" s="260">
        <v>0</v>
      </c>
      <c r="T464" s="260">
        <v>0</v>
      </c>
      <c r="U464" s="259">
        <v>1</v>
      </c>
      <c r="V464" s="260">
        <v>0.5</v>
      </c>
      <c r="W464" s="260">
        <v>1</v>
      </c>
      <c r="X464" s="260">
        <v>1</v>
      </c>
      <c r="Y464" s="259">
        <v>1</v>
      </c>
      <c r="Z464" s="260">
        <v>1</v>
      </c>
      <c r="AA464" s="260">
        <v>1</v>
      </c>
      <c r="AB464" s="260">
        <v>1</v>
      </c>
      <c r="AC464" s="259" t="s">
        <v>5113</v>
      </c>
      <c r="AD464" s="260">
        <v>0</v>
      </c>
      <c r="AE464" s="260">
        <v>0</v>
      </c>
      <c r="AF464" s="260">
        <v>0</v>
      </c>
      <c r="AG464" s="259" t="s">
        <v>5113</v>
      </c>
      <c r="AH464" s="260">
        <v>0</v>
      </c>
      <c r="AI464" s="260">
        <v>0</v>
      </c>
      <c r="AJ464" s="260">
        <v>0</v>
      </c>
      <c r="AK464" s="260">
        <v>1</v>
      </c>
      <c r="AL464" s="260">
        <v>1</v>
      </c>
      <c r="AM464" s="260">
        <v>1</v>
      </c>
      <c r="AN464" s="260">
        <v>1</v>
      </c>
      <c r="AO464" s="260" t="s">
        <v>5113</v>
      </c>
      <c r="AP464" s="260">
        <v>0</v>
      </c>
      <c r="AQ464" s="260">
        <v>0</v>
      </c>
      <c r="AR464" s="260">
        <v>0</v>
      </c>
      <c r="AS464" s="260" t="s">
        <v>5113</v>
      </c>
      <c r="AT464" s="260">
        <v>0</v>
      </c>
      <c r="AU464" s="260">
        <v>0</v>
      </c>
      <c r="AV464" s="260">
        <v>0</v>
      </c>
      <c r="AW464" s="260" t="s">
        <v>5113</v>
      </c>
      <c r="AX464" s="260">
        <v>0</v>
      </c>
      <c r="AY464" s="260">
        <v>0</v>
      </c>
      <c r="AZ464" s="260">
        <v>0</v>
      </c>
      <c r="BA464" s="259">
        <v>1</v>
      </c>
      <c r="BB464" s="260">
        <v>14.5</v>
      </c>
      <c r="BC464" s="260">
        <v>15</v>
      </c>
      <c r="BD464" s="260">
        <v>15</v>
      </c>
      <c r="BE464" s="259">
        <v>0.9375</v>
      </c>
      <c r="BF464" s="260">
        <v>14</v>
      </c>
      <c r="BG464" s="260">
        <v>15</v>
      </c>
      <c r="BH464" s="260">
        <v>16</v>
      </c>
      <c r="BI464" s="259">
        <v>1</v>
      </c>
      <c r="BJ464" s="260">
        <v>3</v>
      </c>
      <c r="BK464" s="260">
        <v>3</v>
      </c>
      <c r="BL464" s="260">
        <v>3</v>
      </c>
      <c r="BM464" s="64" t="s">
        <v>991</v>
      </c>
      <c r="BN464" s="64" t="s">
        <v>1258</v>
      </c>
      <c r="BO464" s="62">
        <v>2.5723775584663229E-3</v>
      </c>
      <c r="BP464" s="7">
        <v>2.3152085357540739E-5</v>
      </c>
      <c r="BQ464" s="7">
        <v>6.5917729148905625E-4</v>
      </c>
      <c r="BR464" s="7">
        <v>5.9264402665336238E-4</v>
      </c>
      <c r="BS464" s="7">
        <v>3.815270237708316E-4</v>
      </c>
      <c r="BT464" s="7">
        <v>0.26853708954496808</v>
      </c>
      <c r="BU464" s="7">
        <v>1.6786959993823408E-3</v>
      </c>
      <c r="BV464" s="7">
        <v>1.1694620818517721E-3</v>
      </c>
      <c r="BW464" s="7">
        <v>5.764667310925781E-3</v>
      </c>
      <c r="BX464" s="7">
        <v>1.0638469595350248E-3</v>
      </c>
      <c r="BY464" s="7">
        <v>9.4722302540799328E-4</v>
      </c>
      <c r="BZ464" s="7">
        <v>1.3128792630321816E-4</v>
      </c>
      <c r="CA464" s="7">
        <v>7.4632966585766626E-5</v>
      </c>
      <c r="CB464" s="7">
        <v>1.3085585757221433E-5</v>
      </c>
      <c r="CC464" s="3">
        <v>0</v>
      </c>
      <c r="CD464" s="63">
        <v>1E-3</v>
      </c>
      <c r="CE464" s="63">
        <v>3.5000000000000003E-2</v>
      </c>
      <c r="CF464" s="63">
        <v>0</v>
      </c>
      <c r="CG464" s="44">
        <v>0</v>
      </c>
      <c r="CH464" s="7">
        <v>1.2623234349876982E-2</v>
      </c>
      <c r="CI464" s="7">
        <v>0.79639235984074563</v>
      </c>
      <c r="CJ464" s="7">
        <v>6.8306777688608683E-2</v>
      </c>
      <c r="CK464" s="7">
        <v>1.2620787956934533E-2</v>
      </c>
      <c r="CL464" s="7">
        <v>0.91141370363596941</v>
      </c>
      <c r="CM464" s="7">
        <v>7.4348360452973342E-2</v>
      </c>
      <c r="CN464" s="7">
        <v>3.6346497705111398E-2</v>
      </c>
      <c r="CO464" s="7">
        <v>2.0330680361033408E-2</v>
      </c>
      <c r="CP464" s="3">
        <v>2.979885680484104E-5</v>
      </c>
      <c r="CQ464" s="7">
        <v>0.40450779709531132</v>
      </c>
      <c r="CR464" s="7">
        <v>0.22060722548791944</v>
      </c>
      <c r="CS464" s="7">
        <v>2.0330680361033408E-2</v>
      </c>
      <c r="CT464" s="3">
        <v>2.979885680484104E-5</v>
      </c>
      <c r="CU464" s="7">
        <v>0.91141370363596941</v>
      </c>
      <c r="CV464" s="7">
        <v>0.91141370363596941</v>
      </c>
      <c r="CW464" s="3">
        <v>1.1694620818517721E-3</v>
      </c>
    </row>
    <row r="465" spans="1:101">
      <c r="A465" s="64" t="s">
        <v>464</v>
      </c>
      <c r="B465" s="64">
        <v>83.19</v>
      </c>
      <c r="C465" s="64">
        <v>3.94</v>
      </c>
      <c r="D465" s="64">
        <v>2920980</v>
      </c>
      <c r="E465" s="64">
        <v>3058</v>
      </c>
      <c r="F465" s="45">
        <v>1132</v>
      </c>
      <c r="G465" s="45">
        <v>1</v>
      </c>
      <c r="H465" s="45">
        <v>3058</v>
      </c>
      <c r="I465" s="260" t="s">
        <v>5113</v>
      </c>
      <c r="J465" s="45">
        <v>0</v>
      </c>
      <c r="K465" s="45">
        <v>0</v>
      </c>
      <c r="L465" s="45">
        <v>0</v>
      </c>
      <c r="M465" s="259" t="s">
        <v>5113</v>
      </c>
      <c r="N465" s="260">
        <v>0</v>
      </c>
      <c r="O465" s="260">
        <v>0</v>
      </c>
      <c r="P465" s="260">
        <v>0</v>
      </c>
      <c r="Q465" s="259" t="s">
        <v>5113</v>
      </c>
      <c r="R465" s="260">
        <v>0</v>
      </c>
      <c r="S465" s="260">
        <v>0</v>
      </c>
      <c r="T465" s="260">
        <v>0</v>
      </c>
      <c r="U465" s="259" t="s">
        <v>5113</v>
      </c>
      <c r="V465" s="260">
        <v>0</v>
      </c>
      <c r="W465" s="260">
        <v>0</v>
      </c>
      <c r="X465" s="260">
        <v>0</v>
      </c>
      <c r="Y465" s="259" t="s">
        <v>5113</v>
      </c>
      <c r="Z465" s="260">
        <v>0</v>
      </c>
      <c r="AA465" s="260">
        <v>0</v>
      </c>
      <c r="AB465" s="260">
        <v>0</v>
      </c>
      <c r="AC465" s="259" t="s">
        <v>5113</v>
      </c>
      <c r="AD465" s="260">
        <v>0</v>
      </c>
      <c r="AE465" s="260">
        <v>0</v>
      </c>
      <c r="AF465" s="260">
        <v>0</v>
      </c>
      <c r="AG465" s="259" t="s">
        <v>5113</v>
      </c>
      <c r="AH465" s="260">
        <v>0</v>
      </c>
      <c r="AI465" s="260">
        <v>0</v>
      </c>
      <c r="AJ465" s="260">
        <v>0</v>
      </c>
      <c r="AK465" s="260">
        <v>1</v>
      </c>
      <c r="AL465" s="260">
        <v>2</v>
      </c>
      <c r="AM465" s="260">
        <v>2</v>
      </c>
      <c r="AN465" s="260">
        <v>2</v>
      </c>
      <c r="AO465" s="260" t="s">
        <v>5113</v>
      </c>
      <c r="AP465" s="260">
        <v>0</v>
      </c>
      <c r="AQ465" s="260">
        <v>0</v>
      </c>
      <c r="AR465" s="260">
        <v>0</v>
      </c>
      <c r="AS465" s="260" t="s">
        <v>5113</v>
      </c>
      <c r="AT465" s="260">
        <v>0</v>
      </c>
      <c r="AU465" s="260">
        <v>0</v>
      </c>
      <c r="AV465" s="260">
        <v>0</v>
      </c>
      <c r="AW465" s="260" t="s">
        <v>5113</v>
      </c>
      <c r="AX465" s="260">
        <v>0</v>
      </c>
      <c r="AY465" s="260">
        <v>0</v>
      </c>
      <c r="AZ465" s="260">
        <v>0</v>
      </c>
      <c r="BA465" s="259">
        <v>1</v>
      </c>
      <c r="BB465" s="260">
        <v>11</v>
      </c>
      <c r="BC465" s="260">
        <v>11</v>
      </c>
      <c r="BD465" s="260">
        <v>11</v>
      </c>
      <c r="BE465" s="259">
        <v>1</v>
      </c>
      <c r="BF465" s="260">
        <v>4</v>
      </c>
      <c r="BG465" s="260">
        <v>4</v>
      </c>
      <c r="BH465" s="260">
        <v>4</v>
      </c>
      <c r="BI465" s="259">
        <v>1</v>
      </c>
      <c r="BJ465" s="260">
        <v>1</v>
      </c>
      <c r="BK465" s="260">
        <v>1</v>
      </c>
      <c r="BL465" s="260">
        <v>1</v>
      </c>
      <c r="BM465" s="64" t="s">
        <v>974</v>
      </c>
      <c r="BN465" s="64" t="s">
        <v>1277</v>
      </c>
      <c r="BO465" s="62">
        <v>0.1222393836830659</v>
      </c>
      <c r="BP465" s="7">
        <v>2.1442878350838978E-3</v>
      </c>
      <c r="BQ465" s="7">
        <v>7.761306995130493E-2</v>
      </c>
      <c r="BR465" s="7">
        <v>3.4879092128930173E-2</v>
      </c>
      <c r="BS465" s="7">
        <v>5.7762973344105554E-3</v>
      </c>
      <c r="BT465" s="7">
        <v>0.2139292226067461</v>
      </c>
      <c r="BU465" s="7">
        <v>7.3113500691901298E-2</v>
      </c>
      <c r="BV465" s="7">
        <v>0.29047013535653343</v>
      </c>
      <c r="BW465" s="7">
        <v>4.5340481473880555E-2</v>
      </c>
      <c r="BX465" s="7">
        <v>3.386308215297068E-2</v>
      </c>
      <c r="BY465" s="7">
        <v>2.3570558399254773E-2</v>
      </c>
      <c r="BZ465" s="7">
        <v>0.16077956865858414</v>
      </c>
      <c r="CA465" s="7">
        <v>2.5271935332384161E-2</v>
      </c>
      <c r="CB465" s="7">
        <v>4.4754279578960922E-4</v>
      </c>
      <c r="CC465" s="3">
        <v>2.4310989374981386E-4</v>
      </c>
      <c r="CD465" s="63">
        <v>7.8E-2</v>
      </c>
      <c r="CE465" s="63">
        <v>0.09</v>
      </c>
      <c r="CF465" s="63">
        <v>9.2999999999999999E-2</v>
      </c>
      <c r="CG465" s="44">
        <v>0</v>
      </c>
      <c r="CH465" s="7">
        <v>1.8438575930737833E-4</v>
      </c>
      <c r="CI465" s="7">
        <v>3.129034264682642E-4</v>
      </c>
      <c r="CJ465" s="7">
        <v>1.1119602923935043E-3</v>
      </c>
      <c r="CK465" s="7">
        <v>3.3452852433627453E-5</v>
      </c>
      <c r="CL465" s="7">
        <v>1.5224541249551969E-4</v>
      </c>
      <c r="CM465" s="7">
        <v>7.4935261219584578E-5</v>
      </c>
      <c r="CN465" s="7">
        <v>9.0154305417690898E-5</v>
      </c>
      <c r="CO465" s="7">
        <v>4.2029006272549466E-6</v>
      </c>
      <c r="CP465" s="3">
        <v>1.1295583841255655E-5</v>
      </c>
      <c r="CQ465" s="7">
        <v>2.4864459288782126E-4</v>
      </c>
      <c r="CR465" s="7">
        <v>2.9254962479198537E-4</v>
      </c>
      <c r="CS465" s="7">
        <v>4.2029006272549466E-6</v>
      </c>
      <c r="CT465" s="3">
        <v>1.1295583841255655E-5</v>
      </c>
      <c r="CU465" s="7">
        <v>1.1119602923935043E-3</v>
      </c>
      <c r="CV465" s="7">
        <v>1.1119602923935043E-3</v>
      </c>
      <c r="CW465" s="3">
        <v>3.4879092128930173E-2</v>
      </c>
    </row>
    <row r="466" spans="1:101">
      <c r="A466" s="64" t="s">
        <v>465</v>
      </c>
      <c r="B466" s="64">
        <v>95.43</v>
      </c>
      <c r="C466" s="64">
        <v>0.54</v>
      </c>
      <c r="D466" s="64">
        <v>2854858</v>
      </c>
      <c r="E466" s="64">
        <v>2351</v>
      </c>
      <c r="F466" s="45">
        <v>20</v>
      </c>
      <c r="G466" s="45">
        <v>5</v>
      </c>
      <c r="H466" s="45">
        <v>3256</v>
      </c>
      <c r="I466" s="260">
        <v>1</v>
      </c>
      <c r="J466" s="45">
        <v>1.8</v>
      </c>
      <c r="K466" s="45">
        <v>3</v>
      </c>
      <c r="L466" s="45">
        <v>3</v>
      </c>
      <c r="M466" s="259">
        <v>1</v>
      </c>
      <c r="N466" s="260">
        <v>11</v>
      </c>
      <c r="O466" s="260">
        <v>15</v>
      </c>
      <c r="P466" s="260">
        <v>15</v>
      </c>
      <c r="Q466" s="259" t="s">
        <v>5113</v>
      </c>
      <c r="R466" s="260">
        <v>0</v>
      </c>
      <c r="S466" s="260">
        <v>0</v>
      </c>
      <c r="T466" s="260">
        <v>0</v>
      </c>
      <c r="U466" s="259">
        <v>1</v>
      </c>
      <c r="V466" s="260">
        <v>1</v>
      </c>
      <c r="W466" s="260">
        <v>1</v>
      </c>
      <c r="X466" s="260">
        <v>1</v>
      </c>
      <c r="Y466" s="259" t="s">
        <v>5113</v>
      </c>
      <c r="Z466" s="260">
        <v>0</v>
      </c>
      <c r="AA466" s="260">
        <v>0</v>
      </c>
      <c r="AB466" s="260">
        <v>0</v>
      </c>
      <c r="AC466" s="259" t="s">
        <v>5113</v>
      </c>
      <c r="AD466" s="260">
        <v>0</v>
      </c>
      <c r="AE466" s="260">
        <v>0</v>
      </c>
      <c r="AF466" s="260">
        <v>0</v>
      </c>
      <c r="AG466" s="259" t="s">
        <v>5113</v>
      </c>
      <c r="AH466" s="260">
        <v>0</v>
      </c>
      <c r="AI466" s="260">
        <v>0</v>
      </c>
      <c r="AJ466" s="260">
        <v>0</v>
      </c>
      <c r="AK466" s="260">
        <v>1</v>
      </c>
      <c r="AL466" s="260">
        <v>2.6</v>
      </c>
      <c r="AM466" s="260">
        <v>3</v>
      </c>
      <c r="AN466" s="260">
        <v>3</v>
      </c>
      <c r="AO466" s="260">
        <v>1</v>
      </c>
      <c r="AP466" s="260">
        <v>1</v>
      </c>
      <c r="AQ466" s="260">
        <v>1</v>
      </c>
      <c r="AR466" s="260">
        <v>1</v>
      </c>
      <c r="AS466" s="260">
        <v>1</v>
      </c>
      <c r="AT466" s="260">
        <v>1</v>
      </c>
      <c r="AU466" s="260">
        <v>1</v>
      </c>
      <c r="AV466" s="260">
        <v>1</v>
      </c>
      <c r="AW466" s="260" t="s">
        <v>5113</v>
      </c>
      <c r="AX466" s="260">
        <v>0</v>
      </c>
      <c r="AY466" s="260">
        <v>0</v>
      </c>
      <c r="AZ466" s="260">
        <v>0</v>
      </c>
      <c r="BA466" s="259">
        <v>1</v>
      </c>
      <c r="BB466" s="260">
        <v>14.8</v>
      </c>
      <c r="BC466" s="260">
        <v>16</v>
      </c>
      <c r="BD466" s="260">
        <v>16</v>
      </c>
      <c r="BE466" s="259">
        <v>0.96875</v>
      </c>
      <c r="BF466" s="260">
        <v>30.2</v>
      </c>
      <c r="BG466" s="260">
        <v>31</v>
      </c>
      <c r="BH466" s="260">
        <v>32</v>
      </c>
      <c r="BI466" s="259" t="s">
        <v>5113</v>
      </c>
      <c r="BJ466" s="260">
        <v>0</v>
      </c>
      <c r="BK466" s="260">
        <v>0</v>
      </c>
      <c r="BL466" s="260">
        <v>0</v>
      </c>
      <c r="BM466" s="64" t="s">
        <v>922</v>
      </c>
      <c r="BN466" s="64" t="s">
        <v>986</v>
      </c>
      <c r="BO466" s="62">
        <v>4.9096569139534243E-3</v>
      </c>
      <c r="BP466" s="7">
        <v>2.2938154639776643E-4</v>
      </c>
      <c r="BQ466" s="7">
        <v>1.3598914203970475E-3</v>
      </c>
      <c r="BR466" s="7">
        <v>5.3441255875966952E-3</v>
      </c>
      <c r="BS466" s="7">
        <v>2.9656315896244592E-4</v>
      </c>
      <c r="BT466" s="7">
        <v>0.10604836946388868</v>
      </c>
      <c r="BU466" s="7">
        <v>5.4143739532396323E-3</v>
      </c>
      <c r="BV466" s="7">
        <v>3.5213825791581739E-4</v>
      </c>
      <c r="BW466" s="7">
        <v>2.0153517345448144E-4</v>
      </c>
      <c r="BX466" s="7">
        <v>7.8128592478763988E-5</v>
      </c>
      <c r="BY466" s="7">
        <v>1.15007663891558E-3</v>
      </c>
      <c r="BZ466" s="7">
        <v>6.7888709078662332E-4</v>
      </c>
      <c r="CA466" s="7">
        <v>5.9809994959622538E-4</v>
      </c>
      <c r="CB466" s="7">
        <v>3.6529653195231258E-4</v>
      </c>
      <c r="CC466" s="3">
        <v>1.2807619359263989E-3</v>
      </c>
      <c r="CD466" s="63">
        <v>1E-3</v>
      </c>
      <c r="CE466" s="63">
        <v>1.4999999999999999E-2</v>
      </c>
      <c r="CF466" s="63">
        <v>1E-3</v>
      </c>
      <c r="CG466" s="44">
        <v>1E-3</v>
      </c>
      <c r="CH466" s="7">
        <v>7.7211209221633636E-3</v>
      </c>
      <c r="CI466" s="7">
        <v>1.6276310428833676E-2</v>
      </c>
      <c r="CJ466" s="7">
        <v>0.53316926903138173</v>
      </c>
      <c r="CK466" s="7">
        <v>0.14842724632253726</v>
      </c>
      <c r="CL466" s="7">
        <v>5.1547512861328464E-2</v>
      </c>
      <c r="CM466" s="7">
        <v>8.0159640770705823E-2</v>
      </c>
      <c r="CN466" s="7">
        <v>1.2153825778338301</v>
      </c>
      <c r="CO466" s="7">
        <v>1.3868933426417698E-2</v>
      </c>
      <c r="CP466" s="3">
        <v>1.1844419060138842E-3</v>
      </c>
      <c r="CQ466" s="7">
        <v>1.199871567549852E-2</v>
      </c>
      <c r="CR466" s="7">
        <v>0.40573724936395666</v>
      </c>
      <c r="CS466" s="7">
        <v>1.3868933426417698E-2</v>
      </c>
      <c r="CT466" s="3">
        <v>1.1844419060138842E-3</v>
      </c>
      <c r="CU466" s="7">
        <v>1.2153825778338301</v>
      </c>
      <c r="CV466" s="7">
        <v>1.2153825778338301</v>
      </c>
      <c r="CW466" s="3">
        <v>1.15007663891558E-3</v>
      </c>
    </row>
    <row r="467" spans="1:101">
      <c r="A467" s="64" t="s">
        <v>466</v>
      </c>
      <c r="B467" s="64">
        <v>95.73</v>
      </c>
      <c r="C467" s="64">
        <v>0.85</v>
      </c>
      <c r="D467" s="64">
        <v>2817761</v>
      </c>
      <c r="E467" s="64">
        <v>2534</v>
      </c>
      <c r="F467" s="45">
        <v>1135</v>
      </c>
      <c r="G467" s="45">
        <v>2</v>
      </c>
      <c r="H467" s="45">
        <v>3505</v>
      </c>
      <c r="I467" s="260" t="s">
        <v>5113</v>
      </c>
      <c r="J467" s="45">
        <v>0</v>
      </c>
      <c r="K467" s="45">
        <v>0</v>
      </c>
      <c r="L467" s="45">
        <v>0</v>
      </c>
      <c r="M467" s="259">
        <v>1</v>
      </c>
      <c r="N467" s="260">
        <v>5</v>
      </c>
      <c r="O467" s="260">
        <v>5</v>
      </c>
      <c r="P467" s="260">
        <v>5</v>
      </c>
      <c r="Q467" s="259" t="s">
        <v>5113</v>
      </c>
      <c r="R467" s="260">
        <v>0</v>
      </c>
      <c r="S467" s="260">
        <v>0</v>
      </c>
      <c r="T467" s="260">
        <v>0</v>
      </c>
      <c r="U467" s="259" t="s">
        <v>5113</v>
      </c>
      <c r="V467" s="260">
        <v>0</v>
      </c>
      <c r="W467" s="260">
        <v>0</v>
      </c>
      <c r="X467" s="260">
        <v>0</v>
      </c>
      <c r="Y467" s="259" t="s">
        <v>5113</v>
      </c>
      <c r="Z467" s="260">
        <v>0</v>
      </c>
      <c r="AA467" s="260">
        <v>0</v>
      </c>
      <c r="AB467" s="260">
        <v>0</v>
      </c>
      <c r="AC467" s="259">
        <v>1</v>
      </c>
      <c r="AD467" s="260">
        <v>2</v>
      </c>
      <c r="AE467" s="260">
        <v>2</v>
      </c>
      <c r="AF467" s="260">
        <v>2</v>
      </c>
      <c r="AG467" s="259" t="s">
        <v>5113</v>
      </c>
      <c r="AH467" s="260">
        <v>0</v>
      </c>
      <c r="AI467" s="260">
        <v>0</v>
      </c>
      <c r="AJ467" s="260">
        <v>0</v>
      </c>
      <c r="AK467" s="260">
        <v>1</v>
      </c>
      <c r="AL467" s="260">
        <v>2</v>
      </c>
      <c r="AM467" s="260">
        <v>2</v>
      </c>
      <c r="AN467" s="260">
        <v>2</v>
      </c>
      <c r="AO467" s="260">
        <v>1</v>
      </c>
      <c r="AP467" s="260">
        <v>1</v>
      </c>
      <c r="AQ467" s="260">
        <v>1</v>
      </c>
      <c r="AR467" s="260">
        <v>1</v>
      </c>
      <c r="AS467" s="260">
        <v>1</v>
      </c>
      <c r="AT467" s="260">
        <v>1</v>
      </c>
      <c r="AU467" s="260">
        <v>1</v>
      </c>
      <c r="AV467" s="260">
        <v>1</v>
      </c>
      <c r="AW467" s="260">
        <v>1</v>
      </c>
      <c r="AX467" s="260">
        <v>1</v>
      </c>
      <c r="AY467" s="260">
        <v>1</v>
      </c>
      <c r="AZ467" s="260">
        <v>1</v>
      </c>
      <c r="BA467" s="259">
        <v>1</v>
      </c>
      <c r="BB467" s="260">
        <v>8</v>
      </c>
      <c r="BC467" s="260">
        <v>11</v>
      </c>
      <c r="BD467" s="260">
        <v>11</v>
      </c>
      <c r="BE467" s="259">
        <v>0.95</v>
      </c>
      <c r="BF467" s="260">
        <v>19</v>
      </c>
      <c r="BG467" s="260">
        <v>19</v>
      </c>
      <c r="BH467" s="260">
        <v>20</v>
      </c>
      <c r="BI467" s="259">
        <v>1</v>
      </c>
      <c r="BJ467" s="260">
        <v>1</v>
      </c>
      <c r="BK467" s="260">
        <v>1</v>
      </c>
      <c r="BL467" s="260">
        <v>1</v>
      </c>
      <c r="BM467" s="64" t="s">
        <v>956</v>
      </c>
      <c r="BN467" s="64" t="s">
        <v>1278</v>
      </c>
      <c r="BO467" s="62">
        <v>8.7394708989340288E-3</v>
      </c>
      <c r="BP467" s="7">
        <v>2.7278461292443958E-2</v>
      </c>
      <c r="BQ467" s="7">
        <v>4.8986446628816009E-3</v>
      </c>
      <c r="BR467" s="7">
        <v>0.78070386636315714</v>
      </c>
      <c r="BS467" s="7">
        <v>4.187381417574942</v>
      </c>
      <c r="BT467" s="7">
        <v>2.8961633197211856</v>
      </c>
      <c r="BU467" s="7">
        <v>2.7874432963236929E-2</v>
      </c>
      <c r="BV467" s="7">
        <v>6.4532089134191423E-2</v>
      </c>
      <c r="BW467" s="7">
        <v>7.3363137093742786E-2</v>
      </c>
      <c r="BX467" s="7">
        <v>1.1987097812238079</v>
      </c>
      <c r="BY467" s="7">
        <v>1.0392517521073394</v>
      </c>
      <c r="BZ467" s="7">
        <v>7.492287029677204E-2</v>
      </c>
      <c r="CA467" s="7">
        <v>4.1710102742361206E-2</v>
      </c>
      <c r="CB467" s="7">
        <v>6.6170949111526781E-3</v>
      </c>
      <c r="CC467" s="3">
        <v>1.1215461225434502E-3</v>
      </c>
      <c r="CD467" s="63">
        <v>5.0000000000000001E-3</v>
      </c>
      <c r="CE467" s="63">
        <v>1.2829999999999999</v>
      </c>
      <c r="CF467" s="63">
        <v>5.8000000000000003E-2</v>
      </c>
      <c r="CG467" s="44">
        <v>4.0000000000000001E-3</v>
      </c>
      <c r="CH467" s="7">
        <v>1.391152629823621E-2</v>
      </c>
      <c r="CI467" s="7">
        <v>1.1236474330136284E-2</v>
      </c>
      <c r="CJ467" s="7">
        <v>3.4166024789719897E-2</v>
      </c>
      <c r="CK467" s="7">
        <v>4.0633676490519563E-3</v>
      </c>
      <c r="CL467" s="7">
        <v>9.7054539473251707E-3</v>
      </c>
      <c r="CM467" s="7">
        <v>3.2534710977437153E-2</v>
      </c>
      <c r="CN467" s="7">
        <v>6.2909194801677474E-3</v>
      </c>
      <c r="CO467" s="7">
        <v>1.4536066619464825E-3</v>
      </c>
      <c r="CP467" s="3">
        <v>1.1743710896083337E-5</v>
      </c>
      <c r="CQ467" s="7">
        <v>1.2574000314186248E-2</v>
      </c>
      <c r="CR467" s="7">
        <v>1.7352095368740383E-2</v>
      </c>
      <c r="CS467" s="7">
        <v>1.4536066619464825E-3</v>
      </c>
      <c r="CT467" s="3">
        <v>1.1743710896083337E-5</v>
      </c>
      <c r="CU467" s="7">
        <v>3.4166024789719897E-2</v>
      </c>
      <c r="CV467" s="7">
        <v>3.4166024789719897E-2</v>
      </c>
      <c r="CW467" s="3">
        <v>0.78070386636315714</v>
      </c>
    </row>
    <row r="468" spans="1:101">
      <c r="A468" s="64" t="s">
        <v>467</v>
      </c>
      <c r="B468" s="64">
        <v>94.84</v>
      </c>
      <c r="C468" s="64">
        <v>4.5199999999999996</v>
      </c>
      <c r="D468" s="64">
        <v>2710733</v>
      </c>
      <c r="E468" s="64">
        <v>2537</v>
      </c>
      <c r="F468" s="45">
        <v>486</v>
      </c>
      <c r="G468" s="45">
        <v>1</v>
      </c>
      <c r="H468" s="45">
        <v>2537</v>
      </c>
      <c r="I468" s="260">
        <v>1</v>
      </c>
      <c r="J468" s="45">
        <v>1</v>
      </c>
      <c r="K468" s="45">
        <v>1</v>
      </c>
      <c r="L468" s="45">
        <v>1</v>
      </c>
      <c r="M468" s="259" t="s">
        <v>5113</v>
      </c>
      <c r="N468" s="260">
        <v>0</v>
      </c>
      <c r="O468" s="260">
        <v>0</v>
      </c>
      <c r="P468" s="260">
        <v>0</v>
      </c>
      <c r="Q468" s="259" t="s">
        <v>5113</v>
      </c>
      <c r="R468" s="260">
        <v>0</v>
      </c>
      <c r="S468" s="260">
        <v>0</v>
      </c>
      <c r="T468" s="260">
        <v>0</v>
      </c>
      <c r="U468" s="259" t="s">
        <v>5113</v>
      </c>
      <c r="V468" s="260">
        <v>0</v>
      </c>
      <c r="W468" s="260">
        <v>0</v>
      </c>
      <c r="X468" s="260">
        <v>0</v>
      </c>
      <c r="Y468" s="259" t="s">
        <v>5113</v>
      </c>
      <c r="Z468" s="260">
        <v>0</v>
      </c>
      <c r="AA468" s="260">
        <v>0</v>
      </c>
      <c r="AB468" s="260">
        <v>0</v>
      </c>
      <c r="AC468" s="259" t="s">
        <v>5113</v>
      </c>
      <c r="AD468" s="260">
        <v>0</v>
      </c>
      <c r="AE468" s="260">
        <v>0</v>
      </c>
      <c r="AF468" s="260">
        <v>0</v>
      </c>
      <c r="AG468" s="259">
        <v>1</v>
      </c>
      <c r="AH468" s="260">
        <v>1</v>
      </c>
      <c r="AI468" s="260">
        <v>1</v>
      </c>
      <c r="AJ468" s="260">
        <v>1</v>
      </c>
      <c r="AK468" s="260">
        <v>1</v>
      </c>
      <c r="AL468" s="260">
        <v>2</v>
      </c>
      <c r="AM468" s="260">
        <v>2</v>
      </c>
      <c r="AN468" s="260">
        <v>2</v>
      </c>
      <c r="AO468" s="260">
        <v>1</v>
      </c>
      <c r="AP468" s="260">
        <v>1</v>
      </c>
      <c r="AQ468" s="260">
        <v>1</v>
      </c>
      <c r="AR468" s="260">
        <v>1</v>
      </c>
      <c r="AS468" s="260">
        <v>1</v>
      </c>
      <c r="AT468" s="260">
        <v>1</v>
      </c>
      <c r="AU468" s="260">
        <v>1</v>
      </c>
      <c r="AV468" s="260">
        <v>1</v>
      </c>
      <c r="AW468" s="260">
        <v>1</v>
      </c>
      <c r="AX468" s="260">
        <v>1</v>
      </c>
      <c r="AY468" s="260">
        <v>1</v>
      </c>
      <c r="AZ468" s="260">
        <v>1</v>
      </c>
      <c r="BA468" s="259">
        <v>1</v>
      </c>
      <c r="BB468" s="260">
        <v>3</v>
      </c>
      <c r="BC468" s="260">
        <v>3</v>
      </c>
      <c r="BD468" s="260">
        <v>3</v>
      </c>
      <c r="BE468" s="259">
        <v>1</v>
      </c>
      <c r="BF468" s="260">
        <v>8</v>
      </c>
      <c r="BG468" s="260">
        <v>8</v>
      </c>
      <c r="BH468" s="260">
        <v>8</v>
      </c>
      <c r="BI468" s="259">
        <v>1</v>
      </c>
      <c r="BJ468" s="260">
        <v>1</v>
      </c>
      <c r="BK468" s="260">
        <v>1</v>
      </c>
      <c r="BL468" s="260">
        <v>1</v>
      </c>
      <c r="BM468" s="64" t="s">
        <v>910</v>
      </c>
      <c r="BN468" s="64" t="s">
        <v>1279</v>
      </c>
      <c r="BO468" s="62">
        <v>0.32436072802816707</v>
      </c>
      <c r="BP468" s="7">
        <v>7.7304202628530432E-3</v>
      </c>
      <c r="BQ468" s="7">
        <v>3.7256409756075096E-2</v>
      </c>
      <c r="BR468" s="7">
        <v>0.11063443488006801</v>
      </c>
      <c r="BS468" s="7">
        <v>0.14632315504941648</v>
      </c>
      <c r="BT468" s="7">
        <v>2.0023753594366203</v>
      </c>
      <c r="BU468" s="7">
        <v>4.6022042821817513</v>
      </c>
      <c r="BV468" s="7">
        <v>6.8772770097893399E-2</v>
      </c>
      <c r="BW468" s="7">
        <v>0.22149982772590696</v>
      </c>
      <c r="BX468" s="7">
        <v>0.12956767818371373</v>
      </c>
      <c r="BY468" s="7">
        <v>0.11191703656237482</v>
      </c>
      <c r="BZ468" s="7">
        <v>6.208127979470706E-2</v>
      </c>
      <c r="CA468" s="7">
        <v>4.341620428750767E-2</v>
      </c>
      <c r="CB468" s="7">
        <v>1.2894344168165666E-3</v>
      </c>
      <c r="CC468" s="3">
        <v>6.0741750616144482E-3</v>
      </c>
      <c r="CD468" s="63">
        <v>3.6999999999999998E-2</v>
      </c>
      <c r="CE468" s="63">
        <v>0.92400000000000004</v>
      </c>
      <c r="CF468" s="63">
        <v>5.2999999999999999E-2</v>
      </c>
      <c r="CG468" s="44">
        <v>4.0000000000000001E-3</v>
      </c>
      <c r="CH468" s="7">
        <v>0</v>
      </c>
      <c r="CI468" s="7">
        <v>4.6716007360088621E-3</v>
      </c>
      <c r="CJ468" s="7">
        <v>4.4392951371381656E-3</v>
      </c>
      <c r="CK468" s="7">
        <v>1.4233806418698967E-4</v>
      </c>
      <c r="CL468" s="7">
        <v>6.0164061946243437E-3</v>
      </c>
      <c r="CM468" s="7">
        <v>4.6865040907065773E-2</v>
      </c>
      <c r="CN468" s="7">
        <v>2.8313184594900361E-3</v>
      </c>
      <c r="CO468" s="7">
        <v>7.6239284705646807E-5</v>
      </c>
      <c r="CP468" s="3">
        <v>9.1284864250378907E-7</v>
      </c>
      <c r="CQ468" s="7">
        <v>2.335800368004431E-3</v>
      </c>
      <c r="CR468" s="7">
        <v>1.2058879752501061E-2</v>
      </c>
      <c r="CS468" s="7">
        <v>7.6239284705646807E-5</v>
      </c>
      <c r="CT468" s="3">
        <v>9.1284864250378907E-7</v>
      </c>
      <c r="CU468" s="7">
        <v>4.6865040907065773E-2</v>
      </c>
      <c r="CV468" s="7">
        <v>4.6865040907065773E-2</v>
      </c>
      <c r="CW468" s="3">
        <v>0.22149982772590696</v>
      </c>
    </row>
    <row r="469" spans="1:101">
      <c r="A469" s="64" t="s">
        <v>468</v>
      </c>
      <c r="B469" s="64">
        <v>94.42</v>
      </c>
      <c r="C469" s="64">
        <v>3.8</v>
      </c>
      <c r="D469" s="64">
        <v>3298417</v>
      </c>
      <c r="E469" s="64">
        <v>3459</v>
      </c>
      <c r="F469" s="45">
        <v>1139</v>
      </c>
      <c r="G469" s="45">
        <v>3</v>
      </c>
      <c r="H469" s="45">
        <v>7527</v>
      </c>
      <c r="I469" s="260">
        <v>1</v>
      </c>
      <c r="J469" s="45">
        <v>1.3333333333333333</v>
      </c>
      <c r="K469" s="45">
        <v>4</v>
      </c>
      <c r="L469" s="45">
        <v>4</v>
      </c>
      <c r="M469" s="259">
        <v>1</v>
      </c>
      <c r="N469" s="260">
        <v>1.6666666666666667</v>
      </c>
      <c r="O469" s="260">
        <v>2</v>
      </c>
      <c r="P469" s="260">
        <v>2</v>
      </c>
      <c r="Q469" s="259" t="s">
        <v>5113</v>
      </c>
      <c r="R469" s="260">
        <v>0</v>
      </c>
      <c r="S469" s="260">
        <v>0</v>
      </c>
      <c r="T469" s="260">
        <v>0</v>
      </c>
      <c r="U469" s="259">
        <v>0.5</v>
      </c>
      <c r="V469" s="260">
        <v>1</v>
      </c>
      <c r="W469" s="260">
        <v>1</v>
      </c>
      <c r="X469" s="260">
        <v>2</v>
      </c>
      <c r="Y469" s="259" t="s">
        <v>5113</v>
      </c>
      <c r="Z469" s="260">
        <v>0</v>
      </c>
      <c r="AA469" s="260">
        <v>0</v>
      </c>
      <c r="AB469" s="260">
        <v>0</v>
      </c>
      <c r="AC469" s="259" t="s">
        <v>5113</v>
      </c>
      <c r="AD469" s="260">
        <v>0</v>
      </c>
      <c r="AE469" s="260">
        <v>0</v>
      </c>
      <c r="AF469" s="260">
        <v>0</v>
      </c>
      <c r="AG469" s="259" t="s">
        <v>5113</v>
      </c>
      <c r="AH469" s="260">
        <v>0</v>
      </c>
      <c r="AI469" s="260">
        <v>0</v>
      </c>
      <c r="AJ469" s="260">
        <v>0</v>
      </c>
      <c r="AK469" s="260">
        <v>1</v>
      </c>
      <c r="AL469" s="260">
        <v>1.6666666666666667</v>
      </c>
      <c r="AM469" s="260">
        <v>2</v>
      </c>
      <c r="AN469" s="260">
        <v>2</v>
      </c>
      <c r="AO469" s="260" t="s">
        <v>5113</v>
      </c>
      <c r="AP469" s="260">
        <v>0</v>
      </c>
      <c r="AQ469" s="260">
        <v>0</v>
      </c>
      <c r="AR469" s="260">
        <v>0</v>
      </c>
      <c r="AS469" s="260" t="s">
        <v>5113</v>
      </c>
      <c r="AT469" s="260">
        <v>0</v>
      </c>
      <c r="AU469" s="260">
        <v>0</v>
      </c>
      <c r="AV469" s="260">
        <v>0</v>
      </c>
      <c r="AW469" s="260" t="s">
        <v>5113</v>
      </c>
      <c r="AX469" s="260">
        <v>0</v>
      </c>
      <c r="AY469" s="260">
        <v>0</v>
      </c>
      <c r="AZ469" s="260">
        <v>0</v>
      </c>
      <c r="BA469" s="259">
        <v>0.83333333333333337</v>
      </c>
      <c r="BB469" s="260">
        <v>15</v>
      </c>
      <c r="BC469" s="260">
        <v>15</v>
      </c>
      <c r="BD469" s="260">
        <v>18</v>
      </c>
      <c r="BE469" s="259">
        <v>0.8</v>
      </c>
      <c r="BF469" s="260">
        <v>6.333333333333333</v>
      </c>
      <c r="BG469" s="260">
        <v>8</v>
      </c>
      <c r="BH469" s="260">
        <v>10</v>
      </c>
      <c r="BI469" s="259">
        <v>1</v>
      </c>
      <c r="BJ469" s="260">
        <v>0.66666666666666663</v>
      </c>
      <c r="BK469" s="260">
        <v>1</v>
      </c>
      <c r="BL469" s="260">
        <v>1</v>
      </c>
      <c r="BM469" s="64" t="s">
        <v>907</v>
      </c>
      <c r="BN469" s="64" t="s">
        <v>1163</v>
      </c>
      <c r="BO469" s="62">
        <v>6.7508125413588054E-4</v>
      </c>
      <c r="BP469" s="7">
        <v>4.0618901406872591E-6</v>
      </c>
      <c r="BQ469" s="7">
        <v>8.1292603715847553E-3</v>
      </c>
      <c r="BR469" s="7">
        <v>7.4965233721223266E-3</v>
      </c>
      <c r="BS469" s="7">
        <v>0.19533245081442963</v>
      </c>
      <c r="BT469" s="7">
        <v>0.44526864038279035</v>
      </c>
      <c r="BU469" s="7">
        <v>0.1015327883935636</v>
      </c>
      <c r="BV469" s="7">
        <v>1.878540905708426E-2</v>
      </c>
      <c r="BW469" s="7">
        <v>6.9903167527160553E-2</v>
      </c>
      <c r="BX469" s="7">
        <v>4.5603383469472077E-3</v>
      </c>
      <c r="BY469" s="7">
        <v>4.0936150297799772E-3</v>
      </c>
      <c r="BZ469" s="7">
        <v>3.816772832740163E-4</v>
      </c>
      <c r="CA469" s="7">
        <v>1.8313863790838148E-4</v>
      </c>
      <c r="CB469" s="7">
        <v>1.1662388674875347E-4</v>
      </c>
      <c r="CC469" s="3">
        <v>4.9648119914822263E-7</v>
      </c>
      <c r="CD469" s="63">
        <v>8.0000000000000002E-3</v>
      </c>
      <c r="CE469" s="63">
        <v>0.106</v>
      </c>
      <c r="CF469" s="63">
        <v>0</v>
      </c>
      <c r="CG469" s="44">
        <v>0</v>
      </c>
      <c r="CH469" s="7">
        <v>3.3417596725309876E-3</v>
      </c>
      <c r="CI469" s="7">
        <v>1.0092484783819947E-2</v>
      </c>
      <c r="CJ469" s="7">
        <v>0.41356374097214049</v>
      </c>
      <c r="CK469" s="7">
        <v>1.3478270222815189E-2</v>
      </c>
      <c r="CL469" s="7">
        <v>2.96705688682041E-2</v>
      </c>
      <c r="CM469" s="7">
        <v>5.3667564639843374E-2</v>
      </c>
      <c r="CN469" s="7">
        <v>0.12873866792504859</v>
      </c>
      <c r="CO469" s="7">
        <v>1.4214658615853406E-3</v>
      </c>
      <c r="CP469" s="3">
        <v>4.4592505885709338E-6</v>
      </c>
      <c r="CQ469" s="7">
        <v>6.7171222281754671E-3</v>
      </c>
      <c r="CR469" s="7">
        <v>0.12782376252561034</v>
      </c>
      <c r="CS469" s="7">
        <v>1.4214658615853406E-3</v>
      </c>
      <c r="CT469" s="3">
        <v>4.4592505885709338E-6</v>
      </c>
      <c r="CU469" s="7">
        <v>0.41356374097214049</v>
      </c>
      <c r="CV469" s="7">
        <v>0.41356374097214049</v>
      </c>
      <c r="CW469" s="3">
        <v>7.4965233721223266E-3</v>
      </c>
    </row>
    <row r="470" spans="1:101">
      <c r="A470" s="64" t="s">
        <v>469</v>
      </c>
      <c r="B470" s="64">
        <v>87.8</v>
      </c>
      <c r="C470" s="64">
        <v>4.97</v>
      </c>
      <c r="D470" s="64">
        <v>3594497</v>
      </c>
      <c r="E470" s="64">
        <v>3537</v>
      </c>
      <c r="F470" s="45">
        <v>1140</v>
      </c>
      <c r="G470" s="45">
        <v>1</v>
      </c>
      <c r="H470" s="45">
        <v>3537</v>
      </c>
      <c r="I470" s="260">
        <v>1</v>
      </c>
      <c r="J470" s="45">
        <v>2</v>
      </c>
      <c r="K470" s="45">
        <v>2</v>
      </c>
      <c r="L470" s="45">
        <v>2</v>
      </c>
      <c r="M470" s="259">
        <v>1</v>
      </c>
      <c r="N470" s="260">
        <v>3</v>
      </c>
      <c r="O470" s="260">
        <v>3</v>
      </c>
      <c r="P470" s="260">
        <v>3</v>
      </c>
      <c r="Q470" s="259">
        <v>1</v>
      </c>
      <c r="R470" s="260">
        <v>1</v>
      </c>
      <c r="S470" s="260">
        <v>1</v>
      </c>
      <c r="T470" s="260">
        <v>1</v>
      </c>
      <c r="U470" s="259">
        <v>1</v>
      </c>
      <c r="V470" s="260">
        <v>1</v>
      </c>
      <c r="W470" s="260">
        <v>1</v>
      </c>
      <c r="X470" s="260">
        <v>1</v>
      </c>
      <c r="Y470" s="259" t="s">
        <v>5113</v>
      </c>
      <c r="Z470" s="260">
        <v>0</v>
      </c>
      <c r="AA470" s="260">
        <v>0</v>
      </c>
      <c r="AB470" s="260">
        <v>0</v>
      </c>
      <c r="AC470" s="259">
        <v>1</v>
      </c>
      <c r="AD470" s="260">
        <v>1</v>
      </c>
      <c r="AE470" s="260">
        <v>1</v>
      </c>
      <c r="AF470" s="260">
        <v>1</v>
      </c>
      <c r="AG470" s="259">
        <v>1</v>
      </c>
      <c r="AH470" s="260">
        <v>1</v>
      </c>
      <c r="AI470" s="260">
        <v>1</v>
      </c>
      <c r="AJ470" s="260">
        <v>1</v>
      </c>
      <c r="AK470" s="260">
        <v>1</v>
      </c>
      <c r="AL470" s="260">
        <v>2</v>
      </c>
      <c r="AM470" s="260">
        <v>2</v>
      </c>
      <c r="AN470" s="260">
        <v>2</v>
      </c>
      <c r="AO470" s="260" t="s">
        <v>5113</v>
      </c>
      <c r="AP470" s="260">
        <v>0</v>
      </c>
      <c r="AQ470" s="260">
        <v>0</v>
      </c>
      <c r="AR470" s="260">
        <v>0</v>
      </c>
      <c r="AS470" s="260">
        <v>1</v>
      </c>
      <c r="AT470" s="260">
        <v>1</v>
      </c>
      <c r="AU470" s="260">
        <v>1</v>
      </c>
      <c r="AV470" s="260">
        <v>1</v>
      </c>
      <c r="AW470" s="260">
        <v>1</v>
      </c>
      <c r="AX470" s="260">
        <v>1</v>
      </c>
      <c r="AY470" s="260">
        <v>1</v>
      </c>
      <c r="AZ470" s="260">
        <v>1</v>
      </c>
      <c r="BA470" s="259">
        <v>1</v>
      </c>
      <c r="BB470" s="260">
        <v>13</v>
      </c>
      <c r="BC470" s="260">
        <v>13</v>
      </c>
      <c r="BD470" s="260">
        <v>13</v>
      </c>
      <c r="BE470" s="259">
        <v>1</v>
      </c>
      <c r="BF470" s="260">
        <v>6</v>
      </c>
      <c r="BG470" s="260">
        <v>6</v>
      </c>
      <c r="BH470" s="260">
        <v>6</v>
      </c>
      <c r="BI470" s="259">
        <v>1</v>
      </c>
      <c r="BJ470" s="260">
        <v>4</v>
      </c>
      <c r="BK470" s="260">
        <v>4</v>
      </c>
      <c r="BL470" s="260">
        <v>4</v>
      </c>
      <c r="BM470" s="64" t="s">
        <v>934</v>
      </c>
      <c r="BN470" s="64" t="s">
        <v>933</v>
      </c>
      <c r="BO470" s="62">
        <v>2.6680840927527833E-2</v>
      </c>
      <c r="BP470" s="7">
        <v>6.9567781903472226E-3</v>
      </c>
      <c r="BQ470" s="7">
        <v>1.4254879464153203E-3</v>
      </c>
      <c r="BR470" s="7">
        <v>0.69945119647717546</v>
      </c>
      <c r="BS470" s="7">
        <v>6.898757042545231E-2</v>
      </c>
      <c r="BT470" s="7">
        <v>0.17944624504043769</v>
      </c>
      <c r="BU470" s="7">
        <v>2.9568525071023814E-2</v>
      </c>
      <c r="BV470" s="7">
        <v>0.22721448814093442</v>
      </c>
      <c r="BW470" s="7">
        <v>0.29669883123323915</v>
      </c>
      <c r="BX470" s="7">
        <v>0.64155264940007761</v>
      </c>
      <c r="BY470" s="7">
        <v>0.21718543364098469</v>
      </c>
      <c r="BZ470" s="7">
        <v>4.1109547101340462E-3</v>
      </c>
      <c r="CA470" s="7">
        <v>6.0422337040138786E-3</v>
      </c>
      <c r="CB470" s="7">
        <v>7.5308679222696602E-6</v>
      </c>
      <c r="CC470" s="3">
        <v>1.9569735515709348E-5</v>
      </c>
      <c r="CD470" s="63">
        <v>1E-3</v>
      </c>
      <c r="CE470" s="63">
        <v>0.29499999999999998</v>
      </c>
      <c r="CF470" s="63">
        <v>5.0000000000000001E-3</v>
      </c>
      <c r="CG470" s="44">
        <v>0</v>
      </c>
      <c r="CH470" s="7">
        <v>0</v>
      </c>
      <c r="CI470" s="7">
        <v>2.3079938446495395E-3</v>
      </c>
      <c r="CJ470" s="7">
        <v>3.8354099682354078E-3</v>
      </c>
      <c r="CK470" s="7">
        <v>2.3375865750619441E-4</v>
      </c>
      <c r="CL470" s="7">
        <v>9.5210425959045275E-3</v>
      </c>
      <c r="CM470" s="7">
        <v>6.3499692117418623E-3</v>
      </c>
      <c r="CN470" s="7">
        <v>5.8146260333631768E-4</v>
      </c>
      <c r="CO470" s="7">
        <v>0</v>
      </c>
      <c r="CP470" s="3">
        <v>0</v>
      </c>
      <c r="CQ470" s="7">
        <v>1.1539969223247697E-3</v>
      </c>
      <c r="CR470" s="7">
        <v>4.1043286073448619E-3</v>
      </c>
      <c r="CS470" s="7">
        <v>0</v>
      </c>
      <c r="CT470" s="3">
        <v>0</v>
      </c>
      <c r="CU470" s="7">
        <v>9.5210425959045275E-3</v>
      </c>
      <c r="CV470" s="7">
        <v>9.5210425959045275E-3</v>
      </c>
      <c r="CW470" s="3">
        <v>0.22721448814093442</v>
      </c>
    </row>
    <row r="471" spans="1:101">
      <c r="A471" s="64" t="s">
        <v>470</v>
      </c>
      <c r="B471" s="64">
        <v>94.66</v>
      </c>
      <c r="C471" s="64">
        <v>4.2699999999999996</v>
      </c>
      <c r="D471" s="64">
        <v>1655028</v>
      </c>
      <c r="E471" s="64">
        <v>1793</v>
      </c>
      <c r="F471" s="45">
        <v>1142</v>
      </c>
      <c r="G471" s="45">
        <v>1</v>
      </c>
      <c r="H471" s="45">
        <v>1793</v>
      </c>
      <c r="I471" s="260" t="s">
        <v>5113</v>
      </c>
      <c r="J471" s="45">
        <v>0</v>
      </c>
      <c r="K471" s="45">
        <v>0</v>
      </c>
      <c r="L471" s="45">
        <v>0</v>
      </c>
      <c r="M471" s="259" t="s">
        <v>5113</v>
      </c>
      <c r="N471" s="260">
        <v>0</v>
      </c>
      <c r="O471" s="260">
        <v>0</v>
      </c>
      <c r="P471" s="260">
        <v>0</v>
      </c>
      <c r="Q471" s="259" t="s">
        <v>5113</v>
      </c>
      <c r="R471" s="260">
        <v>0</v>
      </c>
      <c r="S471" s="260">
        <v>0</v>
      </c>
      <c r="T471" s="260">
        <v>0</v>
      </c>
      <c r="U471" s="259" t="s">
        <v>5113</v>
      </c>
      <c r="V471" s="260">
        <v>0</v>
      </c>
      <c r="W471" s="260">
        <v>0</v>
      </c>
      <c r="X471" s="260">
        <v>0</v>
      </c>
      <c r="Y471" s="259" t="s">
        <v>5113</v>
      </c>
      <c r="Z471" s="260">
        <v>0</v>
      </c>
      <c r="AA471" s="260">
        <v>0</v>
      </c>
      <c r="AB471" s="260">
        <v>0</v>
      </c>
      <c r="AC471" s="259" t="s">
        <v>5113</v>
      </c>
      <c r="AD471" s="260">
        <v>0</v>
      </c>
      <c r="AE471" s="260">
        <v>0</v>
      </c>
      <c r="AF471" s="260">
        <v>0</v>
      </c>
      <c r="AG471" s="259">
        <v>1</v>
      </c>
      <c r="AH471" s="260">
        <v>1</v>
      </c>
      <c r="AI471" s="260">
        <v>1</v>
      </c>
      <c r="AJ471" s="260">
        <v>1</v>
      </c>
      <c r="AK471" s="260">
        <v>1</v>
      </c>
      <c r="AL471" s="260">
        <v>1</v>
      </c>
      <c r="AM471" s="260">
        <v>1</v>
      </c>
      <c r="AN471" s="260">
        <v>1</v>
      </c>
      <c r="AO471" s="260" t="s">
        <v>5113</v>
      </c>
      <c r="AP471" s="260">
        <v>0</v>
      </c>
      <c r="AQ471" s="260">
        <v>0</v>
      </c>
      <c r="AR471" s="260">
        <v>0</v>
      </c>
      <c r="AS471" s="260">
        <v>1</v>
      </c>
      <c r="AT471" s="260">
        <v>1</v>
      </c>
      <c r="AU471" s="260">
        <v>1</v>
      </c>
      <c r="AV471" s="260">
        <v>1</v>
      </c>
      <c r="AW471" s="260" t="s">
        <v>5113</v>
      </c>
      <c r="AX471" s="260">
        <v>0</v>
      </c>
      <c r="AY471" s="260">
        <v>0</v>
      </c>
      <c r="AZ471" s="260">
        <v>0</v>
      </c>
      <c r="BA471" s="259">
        <v>1</v>
      </c>
      <c r="BB471" s="260">
        <v>4</v>
      </c>
      <c r="BC471" s="260">
        <v>4</v>
      </c>
      <c r="BD471" s="260">
        <v>4</v>
      </c>
      <c r="BE471" s="259">
        <v>1</v>
      </c>
      <c r="BF471" s="260">
        <v>5</v>
      </c>
      <c r="BG471" s="260">
        <v>5</v>
      </c>
      <c r="BH471" s="260">
        <v>5</v>
      </c>
      <c r="BI471" s="259" t="s">
        <v>5113</v>
      </c>
      <c r="BJ471" s="260">
        <v>0</v>
      </c>
      <c r="BK471" s="260">
        <v>0</v>
      </c>
      <c r="BL471" s="260">
        <v>0</v>
      </c>
      <c r="BM471" s="64" t="s">
        <v>910</v>
      </c>
      <c r="BN471" s="64" t="s">
        <v>1280</v>
      </c>
      <c r="BO471" s="62">
        <v>9.8871654890180275E-5</v>
      </c>
      <c r="BP471" s="7">
        <v>0</v>
      </c>
      <c r="BQ471" s="7">
        <v>5.6338141078614637E-4</v>
      </c>
      <c r="BR471" s="7">
        <v>1.1839456386495964E-2</v>
      </c>
      <c r="BS471" s="7">
        <v>7.9257678830628648E-4</v>
      </c>
      <c r="BT471" s="7">
        <v>0.1437347055641493</v>
      </c>
      <c r="BU471" s="7">
        <v>9.0070305421822408E-4</v>
      </c>
      <c r="BV471" s="7">
        <v>5.9366545468345654E-2</v>
      </c>
      <c r="BW471" s="7">
        <v>2.051787305175504E-2</v>
      </c>
      <c r="BX471" s="7">
        <v>3.2575425494899756E-3</v>
      </c>
      <c r="BY471" s="7">
        <v>5.1275607286722386E-3</v>
      </c>
      <c r="BZ471" s="7">
        <v>2.9947111216919303E-5</v>
      </c>
      <c r="CA471" s="7">
        <v>3.8593585814236822E-5</v>
      </c>
      <c r="CB471" s="7">
        <v>1.7216033550111867E-6</v>
      </c>
      <c r="CC471" s="3">
        <v>9.8877225500199879E-7</v>
      </c>
      <c r="CD471" s="63">
        <v>1E-3</v>
      </c>
      <c r="CE471" s="63">
        <v>3.1E-2</v>
      </c>
      <c r="CF471" s="63">
        <v>0</v>
      </c>
      <c r="CG471" s="44">
        <v>0</v>
      </c>
      <c r="CH471" s="7">
        <v>1.7337181914223224E-3</v>
      </c>
      <c r="CI471" s="7">
        <v>9.4336015628955321E-3</v>
      </c>
      <c r="CJ471" s="7">
        <v>9.8896039269765687E-3</v>
      </c>
      <c r="CK471" s="7">
        <v>8.5135667562789971E-4</v>
      </c>
      <c r="CL471" s="7">
        <v>8.0306105998094457E-3</v>
      </c>
      <c r="CM471" s="7">
        <v>1.4693201289583688E-2</v>
      </c>
      <c r="CN471" s="7">
        <v>3.0012751520238478E-3</v>
      </c>
      <c r="CO471" s="7">
        <v>3.9629028239714006E-6</v>
      </c>
      <c r="CP471" s="3">
        <v>2.2217002043459449E-6</v>
      </c>
      <c r="CQ471" s="7">
        <v>5.5836598771589275E-3</v>
      </c>
      <c r="CR471" s="7">
        <v>7.2932095288042896E-3</v>
      </c>
      <c r="CS471" s="7">
        <v>3.9629028239714006E-6</v>
      </c>
      <c r="CT471" s="3">
        <v>2.2217002043459449E-6</v>
      </c>
      <c r="CU471" s="7">
        <v>1.4693201289583688E-2</v>
      </c>
      <c r="CV471" s="7">
        <v>1.4693201289583688E-2</v>
      </c>
      <c r="CW471" s="3">
        <v>2.051787305175504E-2</v>
      </c>
    </row>
    <row r="472" spans="1:101">
      <c r="A472" s="64" t="s">
        <v>471</v>
      </c>
      <c r="B472" s="64">
        <v>82.76</v>
      </c>
      <c r="C472" s="64">
        <v>0</v>
      </c>
      <c r="D472" s="64">
        <v>2479556</v>
      </c>
      <c r="E472" s="64">
        <v>2434</v>
      </c>
      <c r="F472" s="45">
        <v>1143</v>
      </c>
      <c r="G472" s="45">
        <v>1</v>
      </c>
      <c r="H472" s="45">
        <v>2434</v>
      </c>
      <c r="I472" s="260" t="s">
        <v>5113</v>
      </c>
      <c r="J472" s="45">
        <v>0</v>
      </c>
      <c r="K472" s="45">
        <v>0</v>
      </c>
      <c r="L472" s="45">
        <v>0</v>
      </c>
      <c r="M472" s="259" t="s">
        <v>5113</v>
      </c>
      <c r="N472" s="260">
        <v>0</v>
      </c>
      <c r="O472" s="260">
        <v>0</v>
      </c>
      <c r="P472" s="260">
        <v>0</v>
      </c>
      <c r="Q472" s="259" t="s">
        <v>5113</v>
      </c>
      <c r="R472" s="260">
        <v>0</v>
      </c>
      <c r="S472" s="260">
        <v>0</v>
      </c>
      <c r="T472" s="260">
        <v>0</v>
      </c>
      <c r="U472" s="259" t="s">
        <v>5113</v>
      </c>
      <c r="V472" s="260">
        <v>0</v>
      </c>
      <c r="W472" s="260">
        <v>0</v>
      </c>
      <c r="X472" s="260">
        <v>0</v>
      </c>
      <c r="Y472" s="259" t="s">
        <v>5113</v>
      </c>
      <c r="Z472" s="260">
        <v>0</v>
      </c>
      <c r="AA472" s="260">
        <v>0</v>
      </c>
      <c r="AB472" s="260">
        <v>0</v>
      </c>
      <c r="AC472" s="259">
        <v>1</v>
      </c>
      <c r="AD472" s="260">
        <v>1</v>
      </c>
      <c r="AE472" s="260">
        <v>1</v>
      </c>
      <c r="AF472" s="260">
        <v>1</v>
      </c>
      <c r="AG472" s="259" t="s">
        <v>5113</v>
      </c>
      <c r="AH472" s="260">
        <v>0</v>
      </c>
      <c r="AI472" s="260">
        <v>0</v>
      </c>
      <c r="AJ472" s="260">
        <v>0</v>
      </c>
      <c r="AK472" s="260">
        <v>1</v>
      </c>
      <c r="AL472" s="260">
        <v>1</v>
      </c>
      <c r="AM472" s="260">
        <v>1</v>
      </c>
      <c r="AN472" s="260">
        <v>1</v>
      </c>
      <c r="AO472" s="260">
        <v>1</v>
      </c>
      <c r="AP472" s="260">
        <v>1</v>
      </c>
      <c r="AQ472" s="260">
        <v>1</v>
      </c>
      <c r="AR472" s="260">
        <v>1</v>
      </c>
      <c r="AS472" s="260" t="s">
        <v>5113</v>
      </c>
      <c r="AT472" s="260">
        <v>0</v>
      </c>
      <c r="AU472" s="260">
        <v>0</v>
      </c>
      <c r="AV472" s="260">
        <v>0</v>
      </c>
      <c r="AW472" s="260" t="s">
        <v>5113</v>
      </c>
      <c r="AX472" s="260">
        <v>0</v>
      </c>
      <c r="AY472" s="260">
        <v>0</v>
      </c>
      <c r="AZ472" s="260">
        <v>0</v>
      </c>
      <c r="BA472" s="259">
        <v>1</v>
      </c>
      <c r="BB472" s="260">
        <v>7</v>
      </c>
      <c r="BC472" s="260">
        <v>7</v>
      </c>
      <c r="BD472" s="260">
        <v>7</v>
      </c>
      <c r="BE472" s="259">
        <v>1</v>
      </c>
      <c r="BF472" s="260">
        <v>13</v>
      </c>
      <c r="BG472" s="260">
        <v>13</v>
      </c>
      <c r="BH472" s="260">
        <v>13</v>
      </c>
      <c r="BI472" s="259" t="s">
        <v>5113</v>
      </c>
      <c r="BJ472" s="260">
        <v>0</v>
      </c>
      <c r="BK472" s="260">
        <v>0</v>
      </c>
      <c r="BL472" s="260">
        <v>0</v>
      </c>
      <c r="BM472" s="64" t="s">
        <v>958</v>
      </c>
      <c r="BN472" s="64" t="s">
        <v>1281</v>
      </c>
      <c r="BO472" s="62">
        <v>3.2097310806794795E-3</v>
      </c>
      <c r="BP472" s="7">
        <v>3.5423985138638874E-5</v>
      </c>
      <c r="BQ472" s="7">
        <v>6.1650233210954189E-3</v>
      </c>
      <c r="BR472" s="7">
        <v>1.3005387075763101E-2</v>
      </c>
      <c r="BS472" s="7">
        <v>2.8327162822848737E-2</v>
      </c>
      <c r="BT472" s="7">
        <v>8.5588116556634605E-2</v>
      </c>
      <c r="BU472" s="7">
        <v>9.5900186070714336E-3</v>
      </c>
      <c r="BV472" s="7">
        <v>1.5325282385049873E-2</v>
      </c>
      <c r="BW472" s="7">
        <v>2.0819465810137085E-2</v>
      </c>
      <c r="BX472" s="7">
        <v>1.7865272603292903E-2</v>
      </c>
      <c r="BY472" s="7">
        <v>1.0213537112876992E-2</v>
      </c>
      <c r="BZ472" s="7">
        <v>5.172869361111614E-4</v>
      </c>
      <c r="CA472" s="7">
        <v>5.429215510501536E-6</v>
      </c>
      <c r="CB472" s="7">
        <v>0</v>
      </c>
      <c r="CC472" s="3">
        <v>6.8297664084382455E-5</v>
      </c>
      <c r="CD472" s="63">
        <v>6.0000000000000001E-3</v>
      </c>
      <c r="CE472" s="63">
        <v>2.5000000000000001E-2</v>
      </c>
      <c r="CF472" s="63">
        <v>0</v>
      </c>
      <c r="CG472" s="44">
        <v>0</v>
      </c>
      <c r="CH472" s="7">
        <v>0</v>
      </c>
      <c r="CI472" s="7">
        <v>0</v>
      </c>
      <c r="CJ472" s="7">
        <v>0</v>
      </c>
      <c r="CK472" s="7">
        <v>0</v>
      </c>
      <c r="CL472" s="7">
        <v>0</v>
      </c>
      <c r="CM472" s="7">
        <v>0</v>
      </c>
      <c r="CN472" s="7">
        <v>0</v>
      </c>
      <c r="CO472" s="7">
        <v>0</v>
      </c>
      <c r="CP472" s="3">
        <v>0</v>
      </c>
      <c r="CQ472" s="7">
        <v>0</v>
      </c>
      <c r="CR472" s="7">
        <v>0</v>
      </c>
      <c r="CS472" s="7">
        <v>0</v>
      </c>
      <c r="CT472" s="3">
        <v>0</v>
      </c>
      <c r="CU472" s="7">
        <v>0</v>
      </c>
      <c r="CV472" s="7">
        <v>0</v>
      </c>
      <c r="CW472" s="3">
        <v>0</v>
      </c>
    </row>
    <row r="473" spans="1:101">
      <c r="A473" s="64" t="s">
        <v>472</v>
      </c>
      <c r="B473" s="64">
        <v>99.57</v>
      </c>
      <c r="C473" s="64">
        <v>0</v>
      </c>
      <c r="D473" s="64">
        <v>2307714</v>
      </c>
      <c r="E473" s="64">
        <v>2230</v>
      </c>
      <c r="F473" s="45">
        <v>1148</v>
      </c>
      <c r="G473" s="45">
        <v>1</v>
      </c>
      <c r="H473" s="45">
        <v>2230</v>
      </c>
      <c r="I473" s="260" t="s">
        <v>5113</v>
      </c>
      <c r="J473" s="45">
        <v>0</v>
      </c>
      <c r="K473" s="45">
        <v>0</v>
      </c>
      <c r="L473" s="45">
        <v>0</v>
      </c>
      <c r="M473" s="259" t="s">
        <v>5113</v>
      </c>
      <c r="N473" s="260">
        <v>0</v>
      </c>
      <c r="O473" s="260">
        <v>0</v>
      </c>
      <c r="P473" s="260">
        <v>0</v>
      </c>
      <c r="Q473" s="259" t="s">
        <v>5113</v>
      </c>
      <c r="R473" s="260">
        <v>0</v>
      </c>
      <c r="S473" s="260">
        <v>0</v>
      </c>
      <c r="T473" s="260">
        <v>0</v>
      </c>
      <c r="U473" s="259" t="s">
        <v>5113</v>
      </c>
      <c r="V473" s="260">
        <v>0</v>
      </c>
      <c r="W473" s="260">
        <v>0</v>
      </c>
      <c r="X473" s="260">
        <v>0</v>
      </c>
      <c r="Y473" s="259" t="s">
        <v>5113</v>
      </c>
      <c r="Z473" s="260">
        <v>0</v>
      </c>
      <c r="AA473" s="260">
        <v>0</v>
      </c>
      <c r="AB473" s="260">
        <v>0</v>
      </c>
      <c r="AC473" s="259">
        <v>1</v>
      </c>
      <c r="AD473" s="260">
        <v>1</v>
      </c>
      <c r="AE473" s="260">
        <v>1</v>
      </c>
      <c r="AF473" s="260">
        <v>1</v>
      </c>
      <c r="AG473" s="259" t="s">
        <v>5113</v>
      </c>
      <c r="AH473" s="260">
        <v>0</v>
      </c>
      <c r="AI473" s="260">
        <v>0</v>
      </c>
      <c r="AJ473" s="260">
        <v>0</v>
      </c>
      <c r="AK473" s="260">
        <v>1</v>
      </c>
      <c r="AL473" s="260">
        <v>1</v>
      </c>
      <c r="AM473" s="260">
        <v>1</v>
      </c>
      <c r="AN473" s="260">
        <v>1</v>
      </c>
      <c r="AO473" s="260" t="s">
        <v>5113</v>
      </c>
      <c r="AP473" s="260">
        <v>0</v>
      </c>
      <c r="AQ473" s="260">
        <v>0</v>
      </c>
      <c r="AR473" s="260">
        <v>0</v>
      </c>
      <c r="AS473" s="260">
        <v>1</v>
      </c>
      <c r="AT473" s="260">
        <v>1</v>
      </c>
      <c r="AU473" s="260">
        <v>1</v>
      </c>
      <c r="AV473" s="260">
        <v>1</v>
      </c>
      <c r="AW473" s="260">
        <v>1</v>
      </c>
      <c r="AX473" s="260">
        <v>1</v>
      </c>
      <c r="AY473" s="260">
        <v>1</v>
      </c>
      <c r="AZ473" s="260">
        <v>1</v>
      </c>
      <c r="BA473" s="259">
        <v>1</v>
      </c>
      <c r="BB473" s="260">
        <v>8</v>
      </c>
      <c r="BC473" s="260">
        <v>8</v>
      </c>
      <c r="BD473" s="260">
        <v>8</v>
      </c>
      <c r="BE473" s="259">
        <v>1</v>
      </c>
      <c r="BF473" s="260">
        <v>7</v>
      </c>
      <c r="BG473" s="260">
        <v>7</v>
      </c>
      <c r="BH473" s="260">
        <v>7</v>
      </c>
      <c r="BI473" s="259" t="s">
        <v>5113</v>
      </c>
      <c r="BJ473" s="260">
        <v>0</v>
      </c>
      <c r="BK473" s="260">
        <v>0</v>
      </c>
      <c r="BL473" s="260">
        <v>0</v>
      </c>
      <c r="BM473" s="64" t="s">
        <v>958</v>
      </c>
      <c r="BN473" s="64" t="s">
        <v>1282</v>
      </c>
      <c r="BO473" s="62">
        <v>5.6653485180735311E-4</v>
      </c>
      <c r="BP473" s="7">
        <v>6.7949713815435551E-4</v>
      </c>
      <c r="BQ473" s="7">
        <v>7.2238019374668894E-2</v>
      </c>
      <c r="BR473" s="7">
        <v>5.3017403074471798E-4</v>
      </c>
      <c r="BS473" s="7">
        <v>9.0868929222182732E-4</v>
      </c>
      <c r="BT473" s="7">
        <v>0.20940761890585652</v>
      </c>
      <c r="BU473" s="7">
        <v>5.226576440941857E-3</v>
      </c>
      <c r="BV473" s="7">
        <v>1.5969799022430497E-3</v>
      </c>
      <c r="BW473" s="7">
        <v>1.1131577497654793E-3</v>
      </c>
      <c r="BX473" s="7">
        <v>1.881123890205276E-3</v>
      </c>
      <c r="BY473" s="7">
        <v>2.3395645579786659E-2</v>
      </c>
      <c r="BZ473" s="7">
        <v>3.2967917929938381E-4</v>
      </c>
      <c r="CA473" s="7">
        <v>3.8257105267894834E-4</v>
      </c>
      <c r="CB473" s="7">
        <v>5.208758915901606E-4</v>
      </c>
      <c r="CC473" s="3">
        <v>1.3512320237621701E-3</v>
      </c>
      <c r="CD473" s="63">
        <v>7.1999999999999995E-2</v>
      </c>
      <c r="CE473" s="63">
        <v>3.1E-2</v>
      </c>
      <c r="CF473" s="63">
        <v>0</v>
      </c>
      <c r="CG473" s="44">
        <v>1E-3</v>
      </c>
      <c r="CH473" s="7">
        <v>0</v>
      </c>
      <c r="CI473" s="7">
        <v>0</v>
      </c>
      <c r="CJ473" s="7">
        <v>0</v>
      </c>
      <c r="CK473" s="7">
        <v>0</v>
      </c>
      <c r="CL473" s="7">
        <v>0</v>
      </c>
      <c r="CM473" s="7">
        <v>0</v>
      </c>
      <c r="CN473" s="7">
        <v>0</v>
      </c>
      <c r="CO473" s="7">
        <v>0</v>
      </c>
      <c r="CP473" s="3">
        <v>0</v>
      </c>
      <c r="CQ473" s="7">
        <v>0</v>
      </c>
      <c r="CR473" s="7">
        <v>0</v>
      </c>
      <c r="CS473" s="7">
        <v>0</v>
      </c>
      <c r="CT473" s="3">
        <v>0</v>
      </c>
      <c r="CU473" s="7">
        <v>0</v>
      </c>
      <c r="CV473" s="7">
        <v>0</v>
      </c>
      <c r="CW473" s="3">
        <v>0</v>
      </c>
    </row>
    <row r="474" spans="1:101">
      <c r="A474" s="64" t="s">
        <v>473</v>
      </c>
      <c r="B474" s="64">
        <v>94.25</v>
      </c>
      <c r="C474" s="64">
        <v>0.56000000000000005</v>
      </c>
      <c r="D474" s="64">
        <v>2306593</v>
      </c>
      <c r="E474" s="64">
        <v>1991</v>
      </c>
      <c r="F474" s="45">
        <v>1149</v>
      </c>
      <c r="G474" s="45">
        <v>2</v>
      </c>
      <c r="H474" s="45">
        <v>2677</v>
      </c>
      <c r="I474" s="260">
        <v>1</v>
      </c>
      <c r="J474" s="45">
        <v>1.5</v>
      </c>
      <c r="K474" s="45">
        <v>3</v>
      </c>
      <c r="L474" s="45">
        <v>3</v>
      </c>
      <c r="M474" s="259">
        <v>1</v>
      </c>
      <c r="N474" s="260">
        <v>3</v>
      </c>
      <c r="O474" s="260">
        <v>3</v>
      </c>
      <c r="P474" s="260">
        <v>3</v>
      </c>
      <c r="Q474" s="259" t="s">
        <v>5113</v>
      </c>
      <c r="R474" s="260">
        <v>0</v>
      </c>
      <c r="S474" s="260">
        <v>0</v>
      </c>
      <c r="T474" s="260">
        <v>0</v>
      </c>
      <c r="U474" s="259">
        <v>1</v>
      </c>
      <c r="V474" s="260">
        <v>1</v>
      </c>
      <c r="W474" s="260">
        <v>1</v>
      </c>
      <c r="X474" s="260">
        <v>1</v>
      </c>
      <c r="Y474" s="259" t="s">
        <v>5113</v>
      </c>
      <c r="Z474" s="260">
        <v>0</v>
      </c>
      <c r="AA474" s="260">
        <v>0</v>
      </c>
      <c r="AB474" s="260">
        <v>0</v>
      </c>
      <c r="AC474" s="259" t="s">
        <v>5113</v>
      </c>
      <c r="AD474" s="260">
        <v>0</v>
      </c>
      <c r="AE474" s="260">
        <v>0</v>
      </c>
      <c r="AF474" s="260">
        <v>0</v>
      </c>
      <c r="AG474" s="259" t="s">
        <v>5113</v>
      </c>
      <c r="AH474" s="260">
        <v>0</v>
      </c>
      <c r="AI474" s="260">
        <v>0</v>
      </c>
      <c r="AJ474" s="260">
        <v>0</v>
      </c>
      <c r="AK474" s="260">
        <v>1</v>
      </c>
      <c r="AL474" s="260">
        <v>1</v>
      </c>
      <c r="AM474" s="260">
        <v>1</v>
      </c>
      <c r="AN474" s="260">
        <v>1</v>
      </c>
      <c r="AO474" s="260" t="s">
        <v>5113</v>
      </c>
      <c r="AP474" s="260">
        <v>0</v>
      </c>
      <c r="AQ474" s="260">
        <v>0</v>
      </c>
      <c r="AR474" s="260">
        <v>0</v>
      </c>
      <c r="AS474" s="260" t="s">
        <v>5113</v>
      </c>
      <c r="AT474" s="260">
        <v>0</v>
      </c>
      <c r="AU474" s="260">
        <v>0</v>
      </c>
      <c r="AV474" s="260">
        <v>0</v>
      </c>
      <c r="AW474" s="260" t="s">
        <v>5113</v>
      </c>
      <c r="AX474" s="260">
        <v>0</v>
      </c>
      <c r="AY474" s="260">
        <v>0</v>
      </c>
      <c r="AZ474" s="260">
        <v>0</v>
      </c>
      <c r="BA474" s="259">
        <v>1</v>
      </c>
      <c r="BB474" s="260">
        <v>12.5</v>
      </c>
      <c r="BC474" s="260">
        <v>13</v>
      </c>
      <c r="BD474" s="260">
        <v>13</v>
      </c>
      <c r="BE474" s="259">
        <v>0.88</v>
      </c>
      <c r="BF474" s="260">
        <v>21.5</v>
      </c>
      <c r="BG474" s="260">
        <v>22</v>
      </c>
      <c r="BH474" s="260">
        <v>25</v>
      </c>
      <c r="BI474" s="259" t="s">
        <v>5113</v>
      </c>
      <c r="BJ474" s="260">
        <v>0</v>
      </c>
      <c r="BK474" s="260">
        <v>0</v>
      </c>
      <c r="BL474" s="260">
        <v>0</v>
      </c>
      <c r="BM474" s="64" t="s">
        <v>922</v>
      </c>
      <c r="BN474" s="64" t="s">
        <v>1133</v>
      </c>
      <c r="BO474" s="62">
        <v>1.9789877703264289E-5</v>
      </c>
      <c r="BP474" s="7">
        <v>0</v>
      </c>
      <c r="BQ474" s="7">
        <v>5.6597895965150829E-4</v>
      </c>
      <c r="BR474" s="7">
        <v>2.9953082509641415E-5</v>
      </c>
      <c r="BS474" s="7">
        <v>3.7703839139581908E-3</v>
      </c>
      <c r="BT474" s="7">
        <v>0.26060109331814646</v>
      </c>
      <c r="BU474" s="7">
        <v>1.6516424947114429E-5</v>
      </c>
      <c r="BV474" s="7">
        <v>2.4928574466631839E-2</v>
      </c>
      <c r="BW474" s="7">
        <v>8.1953893746128837E-4</v>
      </c>
      <c r="BX474" s="7">
        <v>2.3517748418198561E-3</v>
      </c>
      <c r="BY474" s="7">
        <v>2.053582520921321E-2</v>
      </c>
      <c r="BZ474" s="7">
        <v>1.1649245963710233E-5</v>
      </c>
      <c r="CA474" s="7">
        <v>1.3519154136531035E-6</v>
      </c>
      <c r="CB474" s="7">
        <v>1.8527744015202704E-6</v>
      </c>
      <c r="CC474" s="3">
        <v>4.9282812996521638E-4</v>
      </c>
      <c r="CD474" s="63">
        <v>1E-3</v>
      </c>
      <c r="CE474" s="63">
        <v>3.9E-2</v>
      </c>
      <c r="CF474" s="63">
        <v>0</v>
      </c>
      <c r="CG474" s="44">
        <v>0</v>
      </c>
      <c r="CH474" s="7">
        <v>2.512145336562333E-3</v>
      </c>
      <c r="CI474" s="7">
        <v>6.0419423166008864E-4</v>
      </c>
      <c r="CJ474" s="7">
        <v>1.6805966858930482E-3</v>
      </c>
      <c r="CK474" s="7">
        <v>1.2536749201543895E-3</v>
      </c>
      <c r="CL474" s="7">
        <v>8.352372928187346E-4</v>
      </c>
      <c r="CM474" s="7">
        <v>1.2949206217818629E-3</v>
      </c>
      <c r="CN474" s="7">
        <v>4.1531189984805074E-2</v>
      </c>
      <c r="CO474" s="7">
        <v>5.5979232321884192E-4</v>
      </c>
      <c r="CP474" s="3">
        <v>0</v>
      </c>
      <c r="CQ474" s="7">
        <v>1.5581697841112107E-3</v>
      </c>
      <c r="CR474" s="7">
        <v>9.3191239010906209E-3</v>
      </c>
      <c r="CS474" s="7">
        <v>5.5979232321884192E-4</v>
      </c>
      <c r="CT474" s="3">
        <v>0</v>
      </c>
      <c r="CU474" s="7">
        <v>4.1531189984805074E-2</v>
      </c>
      <c r="CV474" s="7">
        <v>4.1531189984805074E-2</v>
      </c>
      <c r="CW474" s="3">
        <v>2.053582520921321E-2</v>
      </c>
    </row>
    <row r="475" spans="1:101">
      <c r="A475" s="64" t="s">
        <v>474</v>
      </c>
      <c r="B475" s="64">
        <v>90.17</v>
      </c>
      <c r="C475" s="64">
        <v>4.47</v>
      </c>
      <c r="D475" s="64">
        <v>912704</v>
      </c>
      <c r="E475" s="64">
        <v>891</v>
      </c>
      <c r="F475" s="45">
        <v>1162</v>
      </c>
      <c r="G475" s="45">
        <v>1</v>
      </c>
      <c r="H475" s="45">
        <v>889</v>
      </c>
      <c r="I475" s="260" t="s">
        <v>5113</v>
      </c>
      <c r="J475" s="45">
        <v>0</v>
      </c>
      <c r="K475" s="45">
        <v>0</v>
      </c>
      <c r="L475" s="45">
        <v>0</v>
      </c>
      <c r="M475" s="259" t="s">
        <v>5113</v>
      </c>
      <c r="N475" s="260">
        <v>0</v>
      </c>
      <c r="O475" s="260">
        <v>0</v>
      </c>
      <c r="P475" s="260">
        <v>0</v>
      </c>
      <c r="Q475" s="259" t="s">
        <v>5113</v>
      </c>
      <c r="R475" s="260">
        <v>0</v>
      </c>
      <c r="S475" s="260">
        <v>0</v>
      </c>
      <c r="T475" s="260">
        <v>0</v>
      </c>
      <c r="U475" s="259" t="s">
        <v>5113</v>
      </c>
      <c r="V475" s="260">
        <v>0</v>
      </c>
      <c r="W475" s="260">
        <v>0</v>
      </c>
      <c r="X475" s="260">
        <v>0</v>
      </c>
      <c r="Y475" s="259" t="s">
        <v>5113</v>
      </c>
      <c r="Z475" s="260">
        <v>0</v>
      </c>
      <c r="AA475" s="260">
        <v>0</v>
      </c>
      <c r="AB475" s="260">
        <v>0</v>
      </c>
      <c r="AC475" s="259" t="s">
        <v>5113</v>
      </c>
      <c r="AD475" s="260">
        <v>0</v>
      </c>
      <c r="AE475" s="260">
        <v>0</v>
      </c>
      <c r="AF475" s="260">
        <v>0</v>
      </c>
      <c r="AG475" s="259" t="s">
        <v>5113</v>
      </c>
      <c r="AH475" s="260">
        <v>0</v>
      </c>
      <c r="AI475" s="260">
        <v>0</v>
      </c>
      <c r="AJ475" s="260">
        <v>0</v>
      </c>
      <c r="AK475" s="260" t="s">
        <v>5113</v>
      </c>
      <c r="AL475" s="260">
        <v>0</v>
      </c>
      <c r="AM475" s="260">
        <v>0</v>
      </c>
      <c r="AN475" s="260">
        <v>0</v>
      </c>
      <c r="AO475" s="260" t="s">
        <v>5113</v>
      </c>
      <c r="AP475" s="260">
        <v>0</v>
      </c>
      <c r="AQ475" s="260">
        <v>0</v>
      </c>
      <c r="AR475" s="260">
        <v>0</v>
      </c>
      <c r="AS475" s="260">
        <v>1</v>
      </c>
      <c r="AT475" s="260">
        <v>1</v>
      </c>
      <c r="AU475" s="260">
        <v>1</v>
      </c>
      <c r="AV475" s="260">
        <v>1</v>
      </c>
      <c r="AW475" s="260" t="s">
        <v>5113</v>
      </c>
      <c r="AX475" s="260">
        <v>0</v>
      </c>
      <c r="AY475" s="260">
        <v>0</v>
      </c>
      <c r="AZ475" s="260">
        <v>0</v>
      </c>
      <c r="BA475" s="259">
        <v>1</v>
      </c>
      <c r="BB475" s="260">
        <v>10</v>
      </c>
      <c r="BC475" s="260">
        <v>10</v>
      </c>
      <c r="BD475" s="260">
        <v>10</v>
      </c>
      <c r="BE475" s="259">
        <v>1</v>
      </c>
      <c r="BF475" s="260">
        <v>21</v>
      </c>
      <c r="BG475" s="260">
        <v>21</v>
      </c>
      <c r="BH475" s="260">
        <v>21</v>
      </c>
      <c r="BI475" s="259" t="s">
        <v>5113</v>
      </c>
      <c r="BJ475" s="260">
        <v>0</v>
      </c>
      <c r="BK475" s="260">
        <v>0</v>
      </c>
      <c r="BL475" s="260">
        <v>0</v>
      </c>
      <c r="BM475" s="64" t="s">
        <v>956</v>
      </c>
      <c r="BN475" s="64" t="s">
        <v>1091</v>
      </c>
      <c r="BO475" s="62">
        <v>8.9754565892972201E-4</v>
      </c>
      <c r="BP475" s="7">
        <v>1.0244676743490326E-3</v>
      </c>
      <c r="BQ475" s="7">
        <v>4.3516961578367805E-3</v>
      </c>
      <c r="BR475" s="7">
        <v>9.1322240182406082E-3</v>
      </c>
      <c r="BS475" s="7">
        <v>9.7916157003095413E-3</v>
      </c>
      <c r="BT475" s="7">
        <v>0.35341130239884472</v>
      </c>
      <c r="BU475" s="7">
        <v>7.9080598291085876E-3</v>
      </c>
      <c r="BV475" s="7">
        <v>6.4083764402084525E-3</v>
      </c>
      <c r="BW475" s="7">
        <v>7.9221115522938087E-3</v>
      </c>
      <c r="BX475" s="7">
        <v>1.7611312071298744</v>
      </c>
      <c r="BY475" s="7">
        <v>0.15990319920158722</v>
      </c>
      <c r="BZ475" s="7">
        <v>7.9579501003795503E-3</v>
      </c>
      <c r="CA475" s="7">
        <v>5.4854323296491545E-3</v>
      </c>
      <c r="CB475" s="7">
        <v>2.5400204701662798E-4</v>
      </c>
      <c r="CC475" s="3">
        <v>3.3695422895938437E-4</v>
      </c>
      <c r="CD475" s="63">
        <v>4.0000000000000001E-3</v>
      </c>
      <c r="CE475" s="63">
        <v>0.28899999999999998</v>
      </c>
      <c r="CF475" s="63">
        <v>7.0000000000000001E-3</v>
      </c>
      <c r="CG475" s="44">
        <v>0</v>
      </c>
      <c r="CH475" s="7">
        <v>3.9347338661668835E-4</v>
      </c>
      <c r="CI475" s="7">
        <v>9.6256809065346574E-3</v>
      </c>
      <c r="CJ475" s="7">
        <v>1.5211472096202249E-3</v>
      </c>
      <c r="CK475" s="7">
        <v>2.8738873096571294E-2</v>
      </c>
      <c r="CL475" s="7">
        <v>4.0395667543922986E-2</v>
      </c>
      <c r="CM475" s="7">
        <v>0.22334232902601511</v>
      </c>
      <c r="CN475" s="7">
        <v>9.3566990267137298E-3</v>
      </c>
      <c r="CO475" s="7">
        <v>5.6458466603596644E-2</v>
      </c>
      <c r="CP475" s="3">
        <v>3.8398110447428441E-2</v>
      </c>
      <c r="CQ475" s="7">
        <v>5.0095771465756729E-3</v>
      </c>
      <c r="CR475" s="7">
        <v>6.0670943180568662E-2</v>
      </c>
      <c r="CS475" s="7">
        <v>5.6458466603596644E-2</v>
      </c>
      <c r="CT475" s="3">
        <v>3.8398110447428441E-2</v>
      </c>
      <c r="CU475" s="7">
        <v>0.22334232902601511</v>
      </c>
      <c r="CV475" s="7">
        <v>0.22334232902601511</v>
      </c>
      <c r="CW475" s="3">
        <v>7.9221115522938087E-3</v>
      </c>
    </row>
    <row r="476" spans="1:101">
      <c r="A476" s="64" t="s">
        <v>475</v>
      </c>
      <c r="B476" s="64">
        <v>94.61</v>
      </c>
      <c r="C476" s="64">
        <v>2.7</v>
      </c>
      <c r="D476" s="64">
        <v>1672011</v>
      </c>
      <c r="E476" s="64">
        <v>1801</v>
      </c>
      <c r="F476" s="45">
        <v>1165</v>
      </c>
      <c r="G476" s="45">
        <v>1</v>
      </c>
      <c r="H476" s="45">
        <v>1801</v>
      </c>
      <c r="I476" s="260" t="s">
        <v>5113</v>
      </c>
      <c r="J476" s="45">
        <v>0</v>
      </c>
      <c r="K476" s="45">
        <v>0</v>
      </c>
      <c r="L476" s="45">
        <v>0</v>
      </c>
      <c r="M476" s="259">
        <v>1</v>
      </c>
      <c r="N476" s="260">
        <v>2</v>
      </c>
      <c r="O476" s="260">
        <v>2</v>
      </c>
      <c r="P476" s="260">
        <v>2</v>
      </c>
      <c r="Q476" s="259" t="s">
        <v>5113</v>
      </c>
      <c r="R476" s="260">
        <v>0</v>
      </c>
      <c r="S476" s="260">
        <v>0</v>
      </c>
      <c r="T476" s="260">
        <v>0</v>
      </c>
      <c r="U476" s="259" t="s">
        <v>5113</v>
      </c>
      <c r="V476" s="260">
        <v>0</v>
      </c>
      <c r="W476" s="260">
        <v>0</v>
      </c>
      <c r="X476" s="260">
        <v>0</v>
      </c>
      <c r="Y476" s="259">
        <v>1</v>
      </c>
      <c r="Z476" s="260">
        <v>1</v>
      </c>
      <c r="AA476" s="260">
        <v>1</v>
      </c>
      <c r="AB476" s="260">
        <v>1</v>
      </c>
      <c r="AC476" s="259" t="s">
        <v>5113</v>
      </c>
      <c r="AD476" s="260">
        <v>0</v>
      </c>
      <c r="AE476" s="260">
        <v>0</v>
      </c>
      <c r="AF476" s="260">
        <v>0</v>
      </c>
      <c r="AG476" s="259" t="s">
        <v>5113</v>
      </c>
      <c r="AH476" s="260">
        <v>0</v>
      </c>
      <c r="AI476" s="260">
        <v>0</v>
      </c>
      <c r="AJ476" s="260">
        <v>0</v>
      </c>
      <c r="AK476" s="260" t="s">
        <v>5113</v>
      </c>
      <c r="AL476" s="260">
        <v>0</v>
      </c>
      <c r="AM476" s="260">
        <v>0</v>
      </c>
      <c r="AN476" s="260">
        <v>0</v>
      </c>
      <c r="AO476" s="260" t="s">
        <v>5113</v>
      </c>
      <c r="AP476" s="260">
        <v>0</v>
      </c>
      <c r="AQ476" s="260">
        <v>0</v>
      </c>
      <c r="AR476" s="260">
        <v>0</v>
      </c>
      <c r="AS476" s="260" t="s">
        <v>5113</v>
      </c>
      <c r="AT476" s="260">
        <v>0</v>
      </c>
      <c r="AU476" s="260">
        <v>0</v>
      </c>
      <c r="AV476" s="260">
        <v>0</v>
      </c>
      <c r="AW476" s="260" t="s">
        <v>5113</v>
      </c>
      <c r="AX476" s="260">
        <v>0</v>
      </c>
      <c r="AY476" s="260">
        <v>0</v>
      </c>
      <c r="AZ476" s="260">
        <v>0</v>
      </c>
      <c r="BA476" s="259">
        <v>1</v>
      </c>
      <c r="BB476" s="260">
        <v>3</v>
      </c>
      <c r="BC476" s="260">
        <v>3</v>
      </c>
      <c r="BD476" s="260">
        <v>3</v>
      </c>
      <c r="BE476" s="259">
        <v>1</v>
      </c>
      <c r="BF476" s="260">
        <v>9</v>
      </c>
      <c r="BG476" s="260">
        <v>9</v>
      </c>
      <c r="BH476" s="260">
        <v>9</v>
      </c>
      <c r="BI476" s="259">
        <v>1</v>
      </c>
      <c r="BJ476" s="260">
        <v>1</v>
      </c>
      <c r="BK476" s="260">
        <v>1</v>
      </c>
      <c r="BL476" s="260">
        <v>1</v>
      </c>
      <c r="BM476" s="64" t="s">
        <v>912</v>
      </c>
      <c r="BN476" s="64" t="s">
        <v>911</v>
      </c>
      <c r="BO476" s="62">
        <v>2.7698029063374794E-4</v>
      </c>
      <c r="BP476" s="7">
        <v>4.754911993340763E-2</v>
      </c>
      <c r="BQ476" s="7">
        <v>9.7852504377322859E-4</v>
      </c>
      <c r="BR476" s="7">
        <v>2.953817123079586E-4</v>
      </c>
      <c r="BS476" s="7">
        <v>1.7889716248565203E-6</v>
      </c>
      <c r="BT476" s="7">
        <v>0.8898230552716424</v>
      </c>
      <c r="BU476" s="7">
        <v>7.5880116016064467E-2</v>
      </c>
      <c r="BV476" s="7">
        <v>3.2530252142335681E-2</v>
      </c>
      <c r="BW476" s="7">
        <v>7.8302739283567555E-2</v>
      </c>
      <c r="BX476" s="7">
        <v>9.2199354518535516E-5</v>
      </c>
      <c r="BY476" s="7">
        <v>5.9887837526588234E-3</v>
      </c>
      <c r="BZ476" s="7">
        <v>2.6433210573017573E-2</v>
      </c>
      <c r="CA476" s="7">
        <v>3.7101694935655197E-2</v>
      </c>
      <c r="CB476" s="7">
        <v>2.4921696770580901E-2</v>
      </c>
      <c r="CC476" s="3">
        <v>2.9358153388999021E-6</v>
      </c>
      <c r="CD476" s="63">
        <v>1E-3</v>
      </c>
      <c r="CE476" s="63">
        <v>0.13500000000000001</v>
      </c>
      <c r="CF476" s="63">
        <v>3.2000000000000001E-2</v>
      </c>
      <c r="CG476" s="44">
        <v>1.2E-2</v>
      </c>
      <c r="CH476" s="7">
        <v>0</v>
      </c>
      <c r="CI476" s="7">
        <v>7.9063742998765319E-4</v>
      </c>
      <c r="CJ476" s="7">
        <v>1.7438528605735154E-4</v>
      </c>
      <c r="CK476" s="7">
        <v>2.1254045624634769E-4</v>
      </c>
      <c r="CL476" s="7">
        <v>4.0897020757198685E-3</v>
      </c>
      <c r="CM476" s="7">
        <v>4.2564691713217908E-4</v>
      </c>
      <c r="CN476" s="7">
        <v>1.2752988494605225E-5</v>
      </c>
      <c r="CO476" s="7">
        <v>2.4961720261243626E-4</v>
      </c>
      <c r="CP476" s="3">
        <v>1.3105744323517159E-5</v>
      </c>
      <c r="CQ476" s="7">
        <v>3.9531871499382659E-4</v>
      </c>
      <c r="CR476" s="7">
        <v>9.8300554473007042E-4</v>
      </c>
      <c r="CS476" s="7">
        <v>2.4961720261243626E-4</v>
      </c>
      <c r="CT476" s="3">
        <v>1.3105744323517159E-5</v>
      </c>
      <c r="CU476" s="7">
        <v>4.0897020757198685E-3</v>
      </c>
      <c r="CV476" s="7">
        <v>4.0897020757198685E-3</v>
      </c>
      <c r="CW476" s="3">
        <v>3.2530252142335681E-2</v>
      </c>
    </row>
    <row r="477" spans="1:101">
      <c r="A477" s="64" t="s">
        <v>476</v>
      </c>
      <c r="B477" s="64">
        <v>96.1</v>
      </c>
      <c r="C477" s="64">
        <v>1.79</v>
      </c>
      <c r="D477" s="64">
        <v>1306426</v>
      </c>
      <c r="E477" s="64">
        <v>1380</v>
      </c>
      <c r="F477" s="45">
        <v>1177</v>
      </c>
      <c r="G477" s="45">
        <v>4</v>
      </c>
      <c r="H477" s="45">
        <v>2919</v>
      </c>
      <c r="I477" s="260">
        <v>1</v>
      </c>
      <c r="J477" s="45">
        <v>1</v>
      </c>
      <c r="K477" s="45">
        <v>1</v>
      </c>
      <c r="L477" s="45">
        <v>1</v>
      </c>
      <c r="M477" s="259" t="s">
        <v>5113</v>
      </c>
      <c r="N477" s="260">
        <v>0</v>
      </c>
      <c r="O477" s="260">
        <v>0</v>
      </c>
      <c r="P477" s="260">
        <v>0</v>
      </c>
      <c r="Q477" s="259" t="s">
        <v>5113</v>
      </c>
      <c r="R477" s="260">
        <v>0</v>
      </c>
      <c r="S477" s="260">
        <v>0</v>
      </c>
      <c r="T477" s="260">
        <v>0</v>
      </c>
      <c r="U477" s="259">
        <v>1</v>
      </c>
      <c r="V477" s="260">
        <v>0.75</v>
      </c>
      <c r="W477" s="260">
        <v>1</v>
      </c>
      <c r="X477" s="260">
        <v>1</v>
      </c>
      <c r="Y477" s="259" t="s">
        <v>5113</v>
      </c>
      <c r="Z477" s="260">
        <v>0</v>
      </c>
      <c r="AA477" s="260">
        <v>0</v>
      </c>
      <c r="AB477" s="260">
        <v>0</v>
      </c>
      <c r="AC477" s="259" t="s">
        <v>5113</v>
      </c>
      <c r="AD477" s="260">
        <v>0</v>
      </c>
      <c r="AE477" s="260">
        <v>0</v>
      </c>
      <c r="AF477" s="260">
        <v>0</v>
      </c>
      <c r="AG477" s="259" t="s">
        <v>5113</v>
      </c>
      <c r="AH477" s="260">
        <v>0</v>
      </c>
      <c r="AI477" s="260">
        <v>0</v>
      </c>
      <c r="AJ477" s="260">
        <v>0</v>
      </c>
      <c r="AK477" s="260" t="s">
        <v>5113</v>
      </c>
      <c r="AL477" s="260">
        <v>0</v>
      </c>
      <c r="AM477" s="260">
        <v>0</v>
      </c>
      <c r="AN477" s="260">
        <v>0</v>
      </c>
      <c r="AO477" s="260" t="s">
        <v>5113</v>
      </c>
      <c r="AP477" s="260">
        <v>0</v>
      </c>
      <c r="AQ477" s="260">
        <v>0</v>
      </c>
      <c r="AR477" s="260">
        <v>0</v>
      </c>
      <c r="AS477" s="260" t="s">
        <v>5113</v>
      </c>
      <c r="AT477" s="260">
        <v>0</v>
      </c>
      <c r="AU477" s="260">
        <v>0</v>
      </c>
      <c r="AV477" s="260">
        <v>0</v>
      </c>
      <c r="AW477" s="260">
        <v>1</v>
      </c>
      <c r="AX477" s="260">
        <v>0.25</v>
      </c>
      <c r="AY477" s="260">
        <v>1</v>
      </c>
      <c r="AZ477" s="260">
        <v>1</v>
      </c>
      <c r="BA477" s="259">
        <v>1</v>
      </c>
      <c r="BB477" s="260">
        <v>3</v>
      </c>
      <c r="BC477" s="260">
        <v>4</v>
      </c>
      <c r="BD477" s="260">
        <v>4</v>
      </c>
      <c r="BE477" s="259">
        <v>1</v>
      </c>
      <c r="BF477" s="260">
        <v>2.75</v>
      </c>
      <c r="BG477" s="260">
        <v>4</v>
      </c>
      <c r="BH477" s="260">
        <v>4</v>
      </c>
      <c r="BI477" s="259" t="s">
        <v>5113</v>
      </c>
      <c r="BJ477" s="260">
        <v>0</v>
      </c>
      <c r="BK477" s="260">
        <v>0</v>
      </c>
      <c r="BL477" s="260">
        <v>0</v>
      </c>
      <c r="BM477" s="64" t="s">
        <v>905</v>
      </c>
      <c r="BN477" s="64" t="s">
        <v>1283</v>
      </c>
      <c r="BO477" s="62">
        <v>1.4717327666074155E-2</v>
      </c>
      <c r="BP477" s="7">
        <v>6.106476273051656E-5</v>
      </c>
      <c r="BQ477" s="7">
        <v>2.9755031940918557E-5</v>
      </c>
      <c r="BR477" s="7">
        <v>2.5078645321862601E-4</v>
      </c>
      <c r="BS477" s="7">
        <v>7.2904990206816125E-5</v>
      </c>
      <c r="BT477" s="7">
        <v>0.28087567934663293</v>
      </c>
      <c r="BU477" s="7">
        <v>6.2128512160112472E-3</v>
      </c>
      <c r="BV477" s="7">
        <v>8.8185779794596407E-4</v>
      </c>
      <c r="BW477" s="7">
        <v>3.9185714478515474E-4</v>
      </c>
      <c r="BX477" s="7">
        <v>3.3781655811943913E-4</v>
      </c>
      <c r="BY477" s="7">
        <v>5.805542152175355E-5</v>
      </c>
      <c r="BZ477" s="7">
        <v>7.2074348894965817E-5</v>
      </c>
      <c r="CA477" s="7">
        <v>5.5403865396259608E-5</v>
      </c>
      <c r="CB477" s="7">
        <v>5.4534159385109194E-6</v>
      </c>
      <c r="CC477" s="3">
        <v>1.4645100436125577E-5</v>
      </c>
      <c r="CD477" s="63">
        <v>0</v>
      </c>
      <c r="CE477" s="63">
        <v>3.5999999999999997E-2</v>
      </c>
      <c r="CF477" s="63">
        <v>0</v>
      </c>
      <c r="CG477" s="44">
        <v>0</v>
      </c>
      <c r="CH477" s="7">
        <v>0</v>
      </c>
      <c r="CI477" s="7">
        <v>3.4306147713207842E-2</v>
      </c>
      <c r="CJ477" s="7">
        <v>0.62608208200281212</v>
      </c>
      <c r="CK477" s="7">
        <v>1.2625103509720698E-2</v>
      </c>
      <c r="CL477" s="7">
        <v>0.79115548507606315</v>
      </c>
      <c r="CM477" s="7">
        <v>0.62838880402351449</v>
      </c>
      <c r="CN477" s="7">
        <v>0.92563720565652441</v>
      </c>
      <c r="CO477" s="7">
        <v>0.19042487469225344</v>
      </c>
      <c r="CP477" s="3">
        <v>4.1073329216120918E-2</v>
      </c>
      <c r="CQ477" s="7">
        <v>1.7153073856603921E-2</v>
      </c>
      <c r="CR477" s="7">
        <v>0.59677773605372697</v>
      </c>
      <c r="CS477" s="7">
        <v>0.19042487469225344</v>
      </c>
      <c r="CT477" s="3">
        <v>4.1073329216120918E-2</v>
      </c>
      <c r="CU477" s="7">
        <v>0.92563720565652441</v>
      </c>
      <c r="CV477" s="7">
        <v>0.92563720565652441</v>
      </c>
      <c r="CW477" s="3">
        <v>5.805542152175355E-5</v>
      </c>
    </row>
    <row r="478" spans="1:101">
      <c r="A478" s="64" t="s">
        <v>477</v>
      </c>
      <c r="B478" s="64">
        <v>88.76</v>
      </c>
      <c r="C478" s="64">
        <v>3.96</v>
      </c>
      <c r="D478" s="64">
        <v>3688396</v>
      </c>
      <c r="E478" s="64">
        <v>3086</v>
      </c>
      <c r="F478" s="45">
        <v>1133</v>
      </c>
      <c r="G478" s="45">
        <v>1</v>
      </c>
      <c r="H478" s="45">
        <v>3086</v>
      </c>
      <c r="I478" s="260" t="s">
        <v>5113</v>
      </c>
      <c r="J478" s="45">
        <v>0</v>
      </c>
      <c r="K478" s="45">
        <v>0</v>
      </c>
      <c r="L478" s="45">
        <v>0</v>
      </c>
      <c r="M478" s="259">
        <v>1</v>
      </c>
      <c r="N478" s="260">
        <v>8</v>
      </c>
      <c r="O478" s="260">
        <v>8</v>
      </c>
      <c r="P478" s="260">
        <v>8</v>
      </c>
      <c r="Q478" s="259" t="s">
        <v>5113</v>
      </c>
      <c r="R478" s="260">
        <v>0</v>
      </c>
      <c r="S478" s="260">
        <v>0</v>
      </c>
      <c r="T478" s="260">
        <v>0</v>
      </c>
      <c r="U478" s="259">
        <v>1</v>
      </c>
      <c r="V478" s="260">
        <v>1</v>
      </c>
      <c r="W478" s="260">
        <v>1</v>
      </c>
      <c r="X478" s="260">
        <v>1</v>
      </c>
      <c r="Y478" s="259">
        <v>1</v>
      </c>
      <c r="Z478" s="260">
        <v>1</v>
      </c>
      <c r="AA478" s="260">
        <v>1</v>
      </c>
      <c r="AB478" s="260">
        <v>1</v>
      </c>
      <c r="AC478" s="259" t="s">
        <v>5113</v>
      </c>
      <c r="AD478" s="260">
        <v>0</v>
      </c>
      <c r="AE478" s="260">
        <v>0</v>
      </c>
      <c r="AF478" s="260">
        <v>0</v>
      </c>
      <c r="AG478" s="259" t="s">
        <v>5113</v>
      </c>
      <c r="AH478" s="260">
        <v>0</v>
      </c>
      <c r="AI478" s="260">
        <v>0</v>
      </c>
      <c r="AJ478" s="260">
        <v>0</v>
      </c>
      <c r="AK478" s="260">
        <v>1</v>
      </c>
      <c r="AL478" s="260">
        <v>2</v>
      </c>
      <c r="AM478" s="260">
        <v>2</v>
      </c>
      <c r="AN478" s="260">
        <v>2</v>
      </c>
      <c r="AO478" s="260">
        <v>1</v>
      </c>
      <c r="AP478" s="260">
        <v>1</v>
      </c>
      <c r="AQ478" s="260">
        <v>1</v>
      </c>
      <c r="AR478" s="260">
        <v>1</v>
      </c>
      <c r="AS478" s="260">
        <v>1</v>
      </c>
      <c r="AT478" s="260">
        <v>1</v>
      </c>
      <c r="AU478" s="260">
        <v>1</v>
      </c>
      <c r="AV478" s="260">
        <v>1</v>
      </c>
      <c r="AW478" s="260" t="s">
        <v>5113</v>
      </c>
      <c r="AX478" s="260">
        <v>0</v>
      </c>
      <c r="AY478" s="260">
        <v>0</v>
      </c>
      <c r="AZ478" s="260">
        <v>0</v>
      </c>
      <c r="BA478" s="259">
        <v>1</v>
      </c>
      <c r="BB478" s="260">
        <v>18</v>
      </c>
      <c r="BC478" s="260">
        <v>18</v>
      </c>
      <c r="BD478" s="260">
        <v>18</v>
      </c>
      <c r="BE478" s="259">
        <v>1</v>
      </c>
      <c r="BF478" s="260">
        <v>31</v>
      </c>
      <c r="BG478" s="260">
        <v>31</v>
      </c>
      <c r="BH478" s="260">
        <v>31</v>
      </c>
      <c r="BI478" s="259">
        <v>1</v>
      </c>
      <c r="BJ478" s="260">
        <v>1</v>
      </c>
      <c r="BK478" s="260">
        <v>1</v>
      </c>
      <c r="BL478" s="260">
        <v>1</v>
      </c>
      <c r="BM478" s="64" t="s">
        <v>922</v>
      </c>
      <c r="BN478" s="64" t="s">
        <v>1284</v>
      </c>
      <c r="BO478" s="62">
        <v>3.7084241670790473E-3</v>
      </c>
      <c r="BP478" s="7">
        <v>6.3177412552749461E-3</v>
      </c>
      <c r="BQ478" s="7">
        <v>2.7657218304869215E-3</v>
      </c>
      <c r="BR478" s="7">
        <v>0.15225968338611587</v>
      </c>
      <c r="BS478" s="7">
        <v>6.4935733361943054E-2</v>
      </c>
      <c r="BT478" s="7">
        <v>0.22047442872306758</v>
      </c>
      <c r="BU478" s="7">
        <v>1.8398884596372116E-2</v>
      </c>
      <c r="BV478" s="7">
        <v>4.5726919858021804E-2</v>
      </c>
      <c r="BW478" s="7">
        <v>0.12130343772502335</v>
      </c>
      <c r="BX478" s="7">
        <v>7.2646127832123944E-2</v>
      </c>
      <c r="BY478" s="7">
        <v>7.8670070780791995E-2</v>
      </c>
      <c r="BZ478" s="7">
        <v>7.2034181574968381E-2</v>
      </c>
      <c r="CA478" s="7">
        <v>8.1150048936672423E-2</v>
      </c>
      <c r="CB478" s="7">
        <v>2.8086156301468351E-2</v>
      </c>
      <c r="CC478" s="3">
        <v>2.5868198226246652E-3</v>
      </c>
      <c r="CD478" s="63">
        <v>3.0000000000000001E-3</v>
      </c>
      <c r="CE478" s="63">
        <v>9.7000000000000003E-2</v>
      </c>
      <c r="CF478" s="63">
        <v>7.6999999999999999E-2</v>
      </c>
      <c r="CG478" s="44">
        <v>1.4999999999999999E-2</v>
      </c>
      <c r="CH478" s="7">
        <v>9.277562499514681E-3</v>
      </c>
      <c r="CI478" s="7">
        <v>5.0222395936123706E-3</v>
      </c>
      <c r="CJ478" s="7">
        <v>2.6016944317237573E-3</v>
      </c>
      <c r="CK478" s="7">
        <v>5.5774378104151935E-3</v>
      </c>
      <c r="CL478" s="7">
        <v>2.2593570040321063E-3</v>
      </c>
      <c r="CM478" s="7">
        <v>5.4239792320169983E-3</v>
      </c>
      <c r="CN478" s="7">
        <v>1.9459959004100532E-3</v>
      </c>
      <c r="CO478" s="7">
        <v>2.3050412290868383E-3</v>
      </c>
      <c r="CP478" s="3">
        <v>6.9781339872240613E-6</v>
      </c>
      <c r="CQ478" s="7">
        <v>7.1499010465635258E-3</v>
      </c>
      <c r="CR478" s="7">
        <v>3.5616928757196222E-3</v>
      </c>
      <c r="CS478" s="7">
        <v>2.3050412290868383E-3</v>
      </c>
      <c r="CT478" s="3">
        <v>6.9781339872240613E-6</v>
      </c>
      <c r="CU478" s="7">
        <v>9.277562499514681E-3</v>
      </c>
      <c r="CV478" s="7">
        <v>5.4239792320169983E-3</v>
      </c>
      <c r="CW478" s="3">
        <v>0.12130343772502335</v>
      </c>
    </row>
    <row r="479" spans="1:101">
      <c r="A479" s="64" t="s">
        <v>478</v>
      </c>
      <c r="B479" s="64">
        <v>96.45</v>
      </c>
      <c r="C479" s="64">
        <v>1.05</v>
      </c>
      <c r="D479" s="64">
        <v>2208463</v>
      </c>
      <c r="E479" s="64">
        <v>2092</v>
      </c>
      <c r="F479" s="45">
        <v>1147</v>
      </c>
      <c r="G479" s="45">
        <v>2</v>
      </c>
      <c r="H479" s="45">
        <v>2732</v>
      </c>
      <c r="I479" s="260" t="s">
        <v>5113</v>
      </c>
      <c r="J479" s="45">
        <v>0</v>
      </c>
      <c r="K479" s="45">
        <v>0</v>
      </c>
      <c r="L479" s="45">
        <v>0</v>
      </c>
      <c r="M479" s="259">
        <v>0.90909090909090906</v>
      </c>
      <c r="N479" s="260">
        <v>9.5</v>
      </c>
      <c r="O479" s="260">
        <v>10</v>
      </c>
      <c r="P479" s="260">
        <v>11</v>
      </c>
      <c r="Q479" s="259" t="s">
        <v>5113</v>
      </c>
      <c r="R479" s="260">
        <v>0</v>
      </c>
      <c r="S479" s="260">
        <v>0</v>
      </c>
      <c r="T479" s="260">
        <v>0</v>
      </c>
      <c r="U479" s="259">
        <v>0.5</v>
      </c>
      <c r="V479" s="260">
        <v>1</v>
      </c>
      <c r="W479" s="260">
        <v>1</v>
      </c>
      <c r="X479" s="260">
        <v>2</v>
      </c>
      <c r="Y479" s="259" t="s">
        <v>5113</v>
      </c>
      <c r="Z479" s="260">
        <v>0</v>
      </c>
      <c r="AA479" s="260">
        <v>0</v>
      </c>
      <c r="AB479" s="260">
        <v>0</v>
      </c>
      <c r="AC479" s="259">
        <v>1</v>
      </c>
      <c r="AD479" s="260">
        <v>1</v>
      </c>
      <c r="AE479" s="260">
        <v>1</v>
      </c>
      <c r="AF479" s="260">
        <v>1</v>
      </c>
      <c r="AG479" s="259" t="s">
        <v>5113</v>
      </c>
      <c r="AH479" s="260">
        <v>0</v>
      </c>
      <c r="AI479" s="260">
        <v>0</v>
      </c>
      <c r="AJ479" s="260">
        <v>0</v>
      </c>
      <c r="AK479" s="260">
        <v>1</v>
      </c>
      <c r="AL479" s="260">
        <v>0.5</v>
      </c>
      <c r="AM479" s="260">
        <v>1</v>
      </c>
      <c r="AN479" s="260">
        <v>1</v>
      </c>
      <c r="AO479" s="260" t="s">
        <v>5113</v>
      </c>
      <c r="AP479" s="260">
        <v>0</v>
      </c>
      <c r="AQ479" s="260">
        <v>0</v>
      </c>
      <c r="AR479" s="260">
        <v>0</v>
      </c>
      <c r="AS479" s="260" t="s">
        <v>5113</v>
      </c>
      <c r="AT479" s="260">
        <v>0</v>
      </c>
      <c r="AU479" s="260">
        <v>0</v>
      </c>
      <c r="AV479" s="260">
        <v>0</v>
      </c>
      <c r="AW479" s="260" t="s">
        <v>5113</v>
      </c>
      <c r="AX479" s="260">
        <v>0</v>
      </c>
      <c r="AY479" s="260">
        <v>0</v>
      </c>
      <c r="AZ479" s="260">
        <v>0</v>
      </c>
      <c r="BA479" s="259">
        <v>1</v>
      </c>
      <c r="BB479" s="260">
        <v>4.5</v>
      </c>
      <c r="BC479" s="260">
        <v>5</v>
      </c>
      <c r="BD479" s="260">
        <v>5</v>
      </c>
      <c r="BE479" s="259">
        <v>0.75</v>
      </c>
      <c r="BF479" s="260">
        <v>6</v>
      </c>
      <c r="BG479" s="260">
        <v>6</v>
      </c>
      <c r="BH479" s="260">
        <v>8</v>
      </c>
      <c r="BI479" s="259" t="s">
        <v>5113</v>
      </c>
      <c r="BJ479" s="260">
        <v>0</v>
      </c>
      <c r="BK479" s="260">
        <v>0</v>
      </c>
      <c r="BL479" s="260">
        <v>0</v>
      </c>
      <c r="BM479" s="64" t="s">
        <v>901</v>
      </c>
      <c r="BN479" s="64" t="s">
        <v>1105</v>
      </c>
      <c r="BO479" s="62">
        <v>1.3160198687002075E-4</v>
      </c>
      <c r="BP479" s="7">
        <v>2.5143691619822906E-4</v>
      </c>
      <c r="BQ479" s="7">
        <v>9.5869012903087745E-4</v>
      </c>
      <c r="BR479" s="7">
        <v>3.8742082812629041E-3</v>
      </c>
      <c r="BS479" s="7">
        <v>2.2231715348633315E-3</v>
      </c>
      <c r="BT479" s="7">
        <v>0.20321134209135572</v>
      </c>
      <c r="BU479" s="7">
        <v>1.225019924292437E-2</v>
      </c>
      <c r="BV479" s="7">
        <v>5.4707217410682836E-3</v>
      </c>
      <c r="BW479" s="7">
        <v>3.9367855395232307E-3</v>
      </c>
      <c r="BX479" s="7">
        <v>9.2443201048190236E-3</v>
      </c>
      <c r="BY479" s="7">
        <v>3.1033443718564706E-3</v>
      </c>
      <c r="BZ479" s="7">
        <v>1.74850195285063E-3</v>
      </c>
      <c r="CA479" s="7">
        <v>2.0066054692482907E-3</v>
      </c>
      <c r="CB479" s="7">
        <v>1.6630947198601185E-3</v>
      </c>
      <c r="CC479" s="3">
        <v>1.5188015190723372E-4</v>
      </c>
      <c r="CD479" s="63">
        <v>1E-3</v>
      </c>
      <c r="CE479" s="63">
        <v>0.03</v>
      </c>
      <c r="CF479" s="63">
        <v>2E-3</v>
      </c>
      <c r="CG479" s="44">
        <v>1E-3</v>
      </c>
      <c r="CH479" s="7">
        <v>2.8554105928836035E-4</v>
      </c>
      <c r="CI479" s="7">
        <v>0.13711214531943289</v>
      </c>
      <c r="CJ479" s="7">
        <v>6.9406656571758041E-2</v>
      </c>
      <c r="CK479" s="7">
        <v>0.19490036700808516</v>
      </c>
      <c r="CL479" s="7">
        <v>0.28100062830588429</v>
      </c>
      <c r="CM479" s="7">
        <v>9.885794446191877E-2</v>
      </c>
      <c r="CN479" s="7">
        <v>0.5548347325452333</v>
      </c>
      <c r="CO479" s="7">
        <v>0.42680212080712765</v>
      </c>
      <c r="CP479" s="3">
        <v>2.5076307743270424E-3</v>
      </c>
      <c r="CQ479" s="7">
        <v>6.869884318936062E-2</v>
      </c>
      <c r="CR479" s="7">
        <v>0.23980006577857588</v>
      </c>
      <c r="CS479" s="7">
        <v>0.42680212080712765</v>
      </c>
      <c r="CT479" s="3">
        <v>2.5076307743270424E-3</v>
      </c>
      <c r="CU479" s="7">
        <v>0.5548347325452333</v>
      </c>
      <c r="CV479" s="7">
        <v>0.5548347325452333</v>
      </c>
      <c r="CW479" s="3">
        <v>3.1033443718564706E-3</v>
      </c>
    </row>
    <row r="480" spans="1:101">
      <c r="A480" s="64" t="s">
        <v>479</v>
      </c>
      <c r="B480" s="64">
        <v>83.01</v>
      </c>
      <c r="C480" s="64">
        <v>2.98</v>
      </c>
      <c r="D480" s="64">
        <v>2492056</v>
      </c>
      <c r="E480" s="64">
        <v>2207</v>
      </c>
      <c r="F480" s="45">
        <v>1209</v>
      </c>
      <c r="G480" s="45">
        <v>1</v>
      </c>
      <c r="H480" s="45">
        <v>2207</v>
      </c>
      <c r="I480" s="260" t="s">
        <v>5113</v>
      </c>
      <c r="J480" s="45">
        <v>0</v>
      </c>
      <c r="K480" s="45">
        <v>0</v>
      </c>
      <c r="L480" s="45">
        <v>0</v>
      </c>
      <c r="M480" s="259">
        <v>1</v>
      </c>
      <c r="N480" s="260">
        <v>4</v>
      </c>
      <c r="O480" s="260">
        <v>4</v>
      </c>
      <c r="P480" s="260">
        <v>4</v>
      </c>
      <c r="Q480" s="259" t="s">
        <v>5113</v>
      </c>
      <c r="R480" s="260">
        <v>0</v>
      </c>
      <c r="S480" s="260">
        <v>0</v>
      </c>
      <c r="T480" s="260">
        <v>0</v>
      </c>
      <c r="U480" s="259" t="s">
        <v>5113</v>
      </c>
      <c r="V480" s="260">
        <v>0</v>
      </c>
      <c r="W480" s="260">
        <v>0</v>
      </c>
      <c r="X480" s="260">
        <v>0</v>
      </c>
      <c r="Y480" s="259" t="s">
        <v>5113</v>
      </c>
      <c r="Z480" s="260">
        <v>0</v>
      </c>
      <c r="AA480" s="260">
        <v>0</v>
      </c>
      <c r="AB480" s="260">
        <v>0</v>
      </c>
      <c r="AC480" s="259" t="s">
        <v>5113</v>
      </c>
      <c r="AD480" s="260">
        <v>0</v>
      </c>
      <c r="AE480" s="260">
        <v>0</v>
      </c>
      <c r="AF480" s="260">
        <v>0</v>
      </c>
      <c r="AG480" s="259" t="s">
        <v>5113</v>
      </c>
      <c r="AH480" s="260">
        <v>0</v>
      </c>
      <c r="AI480" s="260">
        <v>0</v>
      </c>
      <c r="AJ480" s="260">
        <v>0</v>
      </c>
      <c r="AK480" s="260">
        <v>1</v>
      </c>
      <c r="AL480" s="260">
        <v>2</v>
      </c>
      <c r="AM480" s="260">
        <v>2</v>
      </c>
      <c r="AN480" s="260">
        <v>2</v>
      </c>
      <c r="AO480" s="260" t="s">
        <v>5113</v>
      </c>
      <c r="AP480" s="260">
        <v>0</v>
      </c>
      <c r="AQ480" s="260">
        <v>0</v>
      </c>
      <c r="AR480" s="260">
        <v>0</v>
      </c>
      <c r="AS480" s="260" t="s">
        <v>5113</v>
      </c>
      <c r="AT480" s="260">
        <v>0</v>
      </c>
      <c r="AU480" s="260">
        <v>0</v>
      </c>
      <c r="AV480" s="260">
        <v>0</v>
      </c>
      <c r="AW480" s="260" t="s">
        <v>5113</v>
      </c>
      <c r="AX480" s="260">
        <v>0</v>
      </c>
      <c r="AY480" s="260">
        <v>0</v>
      </c>
      <c r="AZ480" s="260">
        <v>0</v>
      </c>
      <c r="BA480" s="259">
        <v>1</v>
      </c>
      <c r="BB480" s="260">
        <v>22</v>
      </c>
      <c r="BC480" s="260">
        <v>22</v>
      </c>
      <c r="BD480" s="260">
        <v>22</v>
      </c>
      <c r="BE480" s="259">
        <v>1</v>
      </c>
      <c r="BF480" s="260">
        <v>7</v>
      </c>
      <c r="BG480" s="260">
        <v>7</v>
      </c>
      <c r="BH480" s="260">
        <v>7</v>
      </c>
      <c r="BI480" s="259" t="s">
        <v>5113</v>
      </c>
      <c r="BJ480" s="260">
        <v>0</v>
      </c>
      <c r="BK480" s="260">
        <v>0</v>
      </c>
      <c r="BL480" s="260">
        <v>0</v>
      </c>
      <c r="BM480" s="64" t="s">
        <v>901</v>
      </c>
      <c r="BN480" s="64" t="s">
        <v>1004</v>
      </c>
      <c r="BO480" s="62">
        <v>1.6341001340025387E-2</v>
      </c>
      <c r="BP480" s="7">
        <v>5.8396868529003713E-2</v>
      </c>
      <c r="BQ480" s="7">
        <v>1.6879600488214927E-3</v>
      </c>
      <c r="BR480" s="7">
        <v>6.7371845336600317E-2</v>
      </c>
      <c r="BS480" s="7">
        <v>1.7329272697912408E-2</v>
      </c>
      <c r="BT480" s="7">
        <v>0.35135358261765132</v>
      </c>
      <c r="BU480" s="7">
        <v>4.6019439171642439E-2</v>
      </c>
      <c r="BV480" s="7">
        <v>5.3245642968274283E-2</v>
      </c>
      <c r="BW480" s="7">
        <v>7.2142476361069768E-2</v>
      </c>
      <c r="BX480" s="7">
        <v>0.41610120887212571</v>
      </c>
      <c r="BY480" s="7">
        <v>0.26477735230510679</v>
      </c>
      <c r="BZ480" s="7">
        <v>2.0734285089857359E-2</v>
      </c>
      <c r="CA480" s="7">
        <v>8.9898922568180689E-2</v>
      </c>
      <c r="CB480" s="7">
        <v>4.029051838884053E-3</v>
      </c>
      <c r="CC480" s="3">
        <v>2.670492515946055E-3</v>
      </c>
      <c r="CD480" s="63">
        <v>2E-3</v>
      </c>
      <c r="CE480" s="63">
        <v>0.161</v>
      </c>
      <c r="CF480" s="63">
        <v>5.5E-2</v>
      </c>
      <c r="CG480" s="44">
        <v>3.0000000000000001E-3</v>
      </c>
      <c r="CH480" s="7">
        <v>1.7752079110315913E-2</v>
      </c>
      <c r="CI480" s="7">
        <v>1.9494099750955846E-3</v>
      </c>
      <c r="CJ480" s="7">
        <v>5.5334015941959969E-2</v>
      </c>
      <c r="CK480" s="7">
        <v>5.2392560357721087E-3</v>
      </c>
      <c r="CL480" s="7">
        <v>4.2027786189662878E-3</v>
      </c>
      <c r="CM480" s="7">
        <v>5.3483057496113741E-2</v>
      </c>
      <c r="CN480" s="7">
        <v>3.987506545301539E-2</v>
      </c>
      <c r="CO480" s="7">
        <v>1.3733615434536532E-3</v>
      </c>
      <c r="CP480" s="3">
        <v>5.9017287187534536E-6</v>
      </c>
      <c r="CQ480" s="7">
        <v>9.8507445427057482E-3</v>
      </c>
      <c r="CR480" s="7">
        <v>3.1626834709165497E-2</v>
      </c>
      <c r="CS480" s="7">
        <v>1.3733615434536532E-3</v>
      </c>
      <c r="CT480" s="3">
        <v>5.9017287187534536E-6</v>
      </c>
      <c r="CU480" s="7">
        <v>5.5334015941959969E-2</v>
      </c>
      <c r="CV480" s="7">
        <v>5.5334015941959969E-2</v>
      </c>
      <c r="CW480" s="3">
        <v>6.7371845336600317E-2</v>
      </c>
    </row>
    <row r="481" spans="1:101">
      <c r="A481" s="64" t="s">
        <v>480</v>
      </c>
      <c r="B481" s="64">
        <v>97.8</v>
      </c>
      <c r="C481" s="64">
        <v>1.65</v>
      </c>
      <c r="D481" s="64">
        <v>2983095</v>
      </c>
      <c r="E481" s="64">
        <v>2540</v>
      </c>
      <c r="F481" s="45">
        <v>1138</v>
      </c>
      <c r="G481" s="45">
        <v>1</v>
      </c>
      <c r="H481" s="45">
        <v>2540</v>
      </c>
      <c r="I481" s="260">
        <v>1</v>
      </c>
      <c r="J481" s="45">
        <v>2</v>
      </c>
      <c r="K481" s="45">
        <v>2</v>
      </c>
      <c r="L481" s="45">
        <v>2</v>
      </c>
      <c r="M481" s="259">
        <v>1</v>
      </c>
      <c r="N481" s="260">
        <v>9</v>
      </c>
      <c r="O481" s="260">
        <v>9</v>
      </c>
      <c r="P481" s="260">
        <v>9</v>
      </c>
      <c r="Q481" s="259" t="s">
        <v>5113</v>
      </c>
      <c r="R481" s="260">
        <v>0</v>
      </c>
      <c r="S481" s="260">
        <v>0</v>
      </c>
      <c r="T481" s="260">
        <v>0</v>
      </c>
      <c r="U481" s="259" t="s">
        <v>5113</v>
      </c>
      <c r="V481" s="260">
        <v>0</v>
      </c>
      <c r="W481" s="260">
        <v>0</v>
      </c>
      <c r="X481" s="260">
        <v>0</v>
      </c>
      <c r="Y481" s="259" t="s">
        <v>5113</v>
      </c>
      <c r="Z481" s="260">
        <v>0</v>
      </c>
      <c r="AA481" s="260">
        <v>0</v>
      </c>
      <c r="AB481" s="260">
        <v>0</v>
      </c>
      <c r="AC481" s="259">
        <v>1</v>
      </c>
      <c r="AD481" s="260">
        <v>2</v>
      </c>
      <c r="AE481" s="260">
        <v>2</v>
      </c>
      <c r="AF481" s="260">
        <v>2</v>
      </c>
      <c r="AG481" s="259" t="s">
        <v>5113</v>
      </c>
      <c r="AH481" s="260">
        <v>0</v>
      </c>
      <c r="AI481" s="260">
        <v>0</v>
      </c>
      <c r="AJ481" s="260">
        <v>0</v>
      </c>
      <c r="AK481" s="260">
        <v>1</v>
      </c>
      <c r="AL481" s="260">
        <v>1</v>
      </c>
      <c r="AM481" s="260">
        <v>1</v>
      </c>
      <c r="AN481" s="260">
        <v>1</v>
      </c>
      <c r="AO481" s="260" t="s">
        <v>5113</v>
      </c>
      <c r="AP481" s="260">
        <v>0</v>
      </c>
      <c r="AQ481" s="260">
        <v>0</v>
      </c>
      <c r="AR481" s="260">
        <v>0</v>
      </c>
      <c r="AS481" s="260" t="s">
        <v>5113</v>
      </c>
      <c r="AT481" s="260">
        <v>0</v>
      </c>
      <c r="AU481" s="260">
        <v>0</v>
      </c>
      <c r="AV481" s="260">
        <v>0</v>
      </c>
      <c r="AW481" s="260" t="s">
        <v>5113</v>
      </c>
      <c r="AX481" s="260">
        <v>0</v>
      </c>
      <c r="AY481" s="260">
        <v>0</v>
      </c>
      <c r="AZ481" s="260">
        <v>0</v>
      </c>
      <c r="BA481" s="259">
        <v>1</v>
      </c>
      <c r="BB481" s="260">
        <v>5</v>
      </c>
      <c r="BC481" s="260">
        <v>5</v>
      </c>
      <c r="BD481" s="260">
        <v>5</v>
      </c>
      <c r="BE481" s="259">
        <v>1</v>
      </c>
      <c r="BF481" s="260">
        <v>16</v>
      </c>
      <c r="BG481" s="260">
        <v>16</v>
      </c>
      <c r="BH481" s="260">
        <v>16</v>
      </c>
      <c r="BI481" s="259" t="s">
        <v>5113</v>
      </c>
      <c r="BJ481" s="260">
        <v>0</v>
      </c>
      <c r="BK481" s="260">
        <v>0</v>
      </c>
      <c r="BL481" s="260">
        <v>0</v>
      </c>
      <c r="BM481" s="64" t="s">
        <v>1286</v>
      </c>
      <c r="BN481" s="64" t="s">
        <v>1285</v>
      </c>
      <c r="BO481" s="62">
        <v>9.6795889976060354E-3</v>
      </c>
      <c r="BP481" s="7">
        <v>3.7277528401040163E-3</v>
      </c>
      <c r="BQ481" s="7">
        <v>8.9049938382001321E-4</v>
      </c>
      <c r="BR481" s="7">
        <v>1.1948741965377999E-2</v>
      </c>
      <c r="BS481" s="7">
        <v>2.078435523177991E-3</v>
      </c>
      <c r="BT481" s="7">
        <v>0.15957240089099631</v>
      </c>
      <c r="BU481" s="7">
        <v>2.4187527529071764E-3</v>
      </c>
      <c r="BV481" s="7">
        <v>1.761859635078001E-3</v>
      </c>
      <c r="BW481" s="7">
        <v>1.504211001223401E-2</v>
      </c>
      <c r="BX481" s="7">
        <v>4.5671321339518503E-3</v>
      </c>
      <c r="BY481" s="7">
        <v>5.1418201526631279E-3</v>
      </c>
      <c r="BZ481" s="7">
        <v>3.2401393142477607E-4</v>
      </c>
      <c r="CA481" s="7">
        <v>6.8198903655412695E-4</v>
      </c>
      <c r="CB481" s="7">
        <v>6.9716812174463528E-5</v>
      </c>
      <c r="CC481" s="3">
        <v>2.6370716861780636E-4</v>
      </c>
      <c r="CD481" s="63">
        <v>1E-3</v>
      </c>
      <c r="CE481" s="63">
        <v>2.5000000000000001E-2</v>
      </c>
      <c r="CF481" s="63">
        <v>1E-3</v>
      </c>
      <c r="CG481" s="44">
        <v>0</v>
      </c>
      <c r="CH481" s="7">
        <v>0</v>
      </c>
      <c r="CI481" s="7">
        <v>0</v>
      </c>
      <c r="CJ481" s="7">
        <v>0</v>
      </c>
      <c r="CK481" s="7">
        <v>0</v>
      </c>
      <c r="CL481" s="7">
        <v>0</v>
      </c>
      <c r="CM481" s="7">
        <v>0</v>
      </c>
      <c r="CN481" s="7">
        <v>0</v>
      </c>
      <c r="CO481" s="7">
        <v>0</v>
      </c>
      <c r="CP481" s="3">
        <v>0</v>
      </c>
      <c r="CQ481" s="7">
        <v>0</v>
      </c>
      <c r="CR481" s="7">
        <v>0</v>
      </c>
      <c r="CS481" s="7">
        <v>0</v>
      </c>
      <c r="CT481" s="3">
        <v>0</v>
      </c>
      <c r="CU481" s="7">
        <v>0</v>
      </c>
      <c r="CV481" s="7">
        <v>0</v>
      </c>
      <c r="CW481" s="3">
        <v>0</v>
      </c>
    </row>
    <row r="482" spans="1:101">
      <c r="A482" s="64" t="s">
        <v>481</v>
      </c>
      <c r="B482" s="64">
        <v>81.38</v>
      </c>
      <c r="C482" s="64">
        <v>0</v>
      </c>
      <c r="D482" s="64">
        <v>2674339</v>
      </c>
      <c r="E482" s="64">
        <v>2347</v>
      </c>
      <c r="F482" s="45">
        <v>1213</v>
      </c>
      <c r="G482" s="45">
        <v>1</v>
      </c>
      <c r="H482" s="45">
        <v>2347</v>
      </c>
      <c r="I482" s="260" t="s">
        <v>5113</v>
      </c>
      <c r="J482" s="45">
        <v>0</v>
      </c>
      <c r="K482" s="45">
        <v>0</v>
      </c>
      <c r="L482" s="45">
        <v>0</v>
      </c>
      <c r="M482" s="259" t="s">
        <v>5113</v>
      </c>
      <c r="N482" s="260">
        <v>0</v>
      </c>
      <c r="O482" s="260">
        <v>0</v>
      </c>
      <c r="P482" s="260">
        <v>0</v>
      </c>
      <c r="Q482" s="259" t="s">
        <v>5113</v>
      </c>
      <c r="R482" s="260">
        <v>0</v>
      </c>
      <c r="S482" s="260">
        <v>0</v>
      </c>
      <c r="T482" s="260">
        <v>0</v>
      </c>
      <c r="U482" s="259" t="s">
        <v>5113</v>
      </c>
      <c r="V482" s="260">
        <v>0</v>
      </c>
      <c r="W482" s="260">
        <v>0</v>
      </c>
      <c r="X482" s="260">
        <v>0</v>
      </c>
      <c r="Y482" s="259" t="s">
        <v>5113</v>
      </c>
      <c r="Z482" s="260">
        <v>0</v>
      </c>
      <c r="AA482" s="260">
        <v>0</v>
      </c>
      <c r="AB482" s="260">
        <v>0</v>
      </c>
      <c r="AC482" s="259" t="s">
        <v>5113</v>
      </c>
      <c r="AD482" s="260">
        <v>0</v>
      </c>
      <c r="AE482" s="260">
        <v>0</v>
      </c>
      <c r="AF482" s="260">
        <v>0</v>
      </c>
      <c r="AG482" s="259" t="s">
        <v>5113</v>
      </c>
      <c r="AH482" s="260">
        <v>0</v>
      </c>
      <c r="AI482" s="260">
        <v>0</v>
      </c>
      <c r="AJ482" s="260">
        <v>0</v>
      </c>
      <c r="AK482" s="260" t="s">
        <v>5113</v>
      </c>
      <c r="AL482" s="260">
        <v>0</v>
      </c>
      <c r="AM482" s="260">
        <v>0</v>
      </c>
      <c r="AN482" s="260">
        <v>0</v>
      </c>
      <c r="AO482" s="260" t="s">
        <v>5113</v>
      </c>
      <c r="AP482" s="260">
        <v>0</v>
      </c>
      <c r="AQ482" s="260">
        <v>0</v>
      </c>
      <c r="AR482" s="260">
        <v>0</v>
      </c>
      <c r="AS482" s="260" t="s">
        <v>5113</v>
      </c>
      <c r="AT482" s="260">
        <v>0</v>
      </c>
      <c r="AU482" s="260">
        <v>0</v>
      </c>
      <c r="AV482" s="260">
        <v>0</v>
      </c>
      <c r="AW482" s="260">
        <v>1</v>
      </c>
      <c r="AX482" s="260">
        <v>1</v>
      </c>
      <c r="AY482" s="260">
        <v>1</v>
      </c>
      <c r="AZ482" s="260">
        <v>1</v>
      </c>
      <c r="BA482" s="259">
        <v>1</v>
      </c>
      <c r="BB482" s="260">
        <v>8</v>
      </c>
      <c r="BC482" s="260">
        <v>8</v>
      </c>
      <c r="BD482" s="260">
        <v>8</v>
      </c>
      <c r="BE482" s="259">
        <v>1</v>
      </c>
      <c r="BF482" s="260">
        <v>27</v>
      </c>
      <c r="BG482" s="260">
        <v>27</v>
      </c>
      <c r="BH482" s="260">
        <v>27</v>
      </c>
      <c r="BI482" s="259" t="s">
        <v>5113</v>
      </c>
      <c r="BJ482" s="260">
        <v>0</v>
      </c>
      <c r="BK482" s="260">
        <v>0</v>
      </c>
      <c r="BL482" s="260">
        <v>0</v>
      </c>
      <c r="BM482" s="64" t="s">
        <v>958</v>
      </c>
      <c r="BN482" s="64" t="s">
        <v>1287</v>
      </c>
      <c r="BO482" s="62">
        <v>2.4038310801095545E-4</v>
      </c>
      <c r="BP482" s="7">
        <v>2.7840211878965821E-6</v>
      </c>
      <c r="BQ482" s="7">
        <v>7.2663675681767961E-5</v>
      </c>
      <c r="BR482" s="7">
        <v>2.5065627058162988E-5</v>
      </c>
      <c r="BS482" s="7">
        <v>1.1851293938869283E-4</v>
      </c>
      <c r="BT482" s="7">
        <v>0.41574274915720411</v>
      </c>
      <c r="BU482" s="7">
        <v>2.0854747509894221E-5</v>
      </c>
      <c r="BV482" s="7">
        <v>4.4652991318470622E-5</v>
      </c>
      <c r="BW482" s="7">
        <v>1.3201741809608904E-5</v>
      </c>
      <c r="BX482" s="7">
        <v>3.519171255630613E-5</v>
      </c>
      <c r="BY482" s="7">
        <v>2.7181463798905907E-5</v>
      </c>
      <c r="BZ482" s="7">
        <v>3.0173635953885237E-6</v>
      </c>
      <c r="CA482" s="7">
        <v>1.2589618390573864E-6</v>
      </c>
      <c r="CB482" s="7">
        <v>1.065529349219274E-6</v>
      </c>
      <c r="CC482" s="3">
        <v>1.8354221401356812E-6</v>
      </c>
      <c r="CD482" s="63">
        <v>0</v>
      </c>
      <c r="CE482" s="63">
        <v>5.1999999999999998E-2</v>
      </c>
      <c r="CF482" s="63">
        <v>0</v>
      </c>
      <c r="CG482" s="44">
        <v>0</v>
      </c>
      <c r="CH482" s="7">
        <v>0</v>
      </c>
      <c r="CI482" s="7">
        <v>0</v>
      </c>
      <c r="CJ482" s="7">
        <v>0</v>
      </c>
      <c r="CK482" s="7">
        <v>0</v>
      </c>
      <c r="CL482" s="7">
        <v>0</v>
      </c>
      <c r="CM482" s="7">
        <v>0</v>
      </c>
      <c r="CN482" s="7">
        <v>0</v>
      </c>
      <c r="CO482" s="7">
        <v>0</v>
      </c>
      <c r="CP482" s="3">
        <v>0</v>
      </c>
      <c r="CQ482" s="7">
        <v>0</v>
      </c>
      <c r="CR482" s="7">
        <v>0</v>
      </c>
      <c r="CS482" s="7">
        <v>0</v>
      </c>
      <c r="CT482" s="3">
        <v>0</v>
      </c>
      <c r="CU482" s="7">
        <v>0</v>
      </c>
      <c r="CV482" s="7">
        <v>0</v>
      </c>
      <c r="CW482" s="3">
        <v>0</v>
      </c>
    </row>
    <row r="483" spans="1:101">
      <c r="A483" s="64" t="s">
        <v>482</v>
      </c>
      <c r="B483" s="64">
        <v>89.43</v>
      </c>
      <c r="C483" s="64">
        <v>4.22</v>
      </c>
      <c r="D483" s="64">
        <v>2556488</v>
      </c>
      <c r="E483" s="64">
        <v>2400</v>
      </c>
      <c r="F483" s="45">
        <v>1141</v>
      </c>
      <c r="G483" s="45">
        <v>1</v>
      </c>
      <c r="H483" s="45">
        <v>2400</v>
      </c>
      <c r="I483" s="260">
        <v>1</v>
      </c>
      <c r="J483" s="45">
        <v>2</v>
      </c>
      <c r="K483" s="45">
        <v>2</v>
      </c>
      <c r="L483" s="45">
        <v>2</v>
      </c>
      <c r="M483" s="259" t="s">
        <v>5113</v>
      </c>
      <c r="N483" s="260">
        <v>0</v>
      </c>
      <c r="O483" s="260">
        <v>0</v>
      </c>
      <c r="P483" s="260">
        <v>0</v>
      </c>
      <c r="Q483" s="259" t="s">
        <v>5113</v>
      </c>
      <c r="R483" s="260">
        <v>0</v>
      </c>
      <c r="S483" s="260">
        <v>0</v>
      </c>
      <c r="T483" s="260">
        <v>0</v>
      </c>
      <c r="U483" s="259">
        <v>1</v>
      </c>
      <c r="V483" s="260">
        <v>1</v>
      </c>
      <c r="W483" s="260">
        <v>1</v>
      </c>
      <c r="X483" s="260">
        <v>1</v>
      </c>
      <c r="Y483" s="259" t="s">
        <v>5113</v>
      </c>
      <c r="Z483" s="260">
        <v>0</v>
      </c>
      <c r="AA483" s="260">
        <v>0</v>
      </c>
      <c r="AB483" s="260">
        <v>0</v>
      </c>
      <c r="AC483" s="259" t="s">
        <v>5113</v>
      </c>
      <c r="AD483" s="260">
        <v>0</v>
      </c>
      <c r="AE483" s="260">
        <v>0</v>
      </c>
      <c r="AF483" s="260">
        <v>0</v>
      </c>
      <c r="AG483" s="259" t="s">
        <v>5113</v>
      </c>
      <c r="AH483" s="260">
        <v>0</v>
      </c>
      <c r="AI483" s="260">
        <v>0</v>
      </c>
      <c r="AJ483" s="260">
        <v>0</v>
      </c>
      <c r="AK483" s="260">
        <v>1</v>
      </c>
      <c r="AL483" s="260">
        <v>2</v>
      </c>
      <c r="AM483" s="260">
        <v>2</v>
      </c>
      <c r="AN483" s="260">
        <v>2</v>
      </c>
      <c r="AO483" s="260" t="s">
        <v>5113</v>
      </c>
      <c r="AP483" s="260">
        <v>0</v>
      </c>
      <c r="AQ483" s="260">
        <v>0</v>
      </c>
      <c r="AR483" s="260">
        <v>0</v>
      </c>
      <c r="AS483" s="260" t="s">
        <v>5113</v>
      </c>
      <c r="AT483" s="260">
        <v>0</v>
      </c>
      <c r="AU483" s="260">
        <v>0</v>
      </c>
      <c r="AV483" s="260">
        <v>0</v>
      </c>
      <c r="AW483" s="260">
        <v>1</v>
      </c>
      <c r="AX483" s="260">
        <v>1</v>
      </c>
      <c r="AY483" s="260">
        <v>1</v>
      </c>
      <c r="AZ483" s="260">
        <v>1</v>
      </c>
      <c r="BA483" s="259">
        <v>1</v>
      </c>
      <c r="BB483" s="260">
        <v>6</v>
      </c>
      <c r="BC483" s="260">
        <v>6</v>
      </c>
      <c r="BD483" s="260">
        <v>6</v>
      </c>
      <c r="BE483" s="259">
        <v>1</v>
      </c>
      <c r="BF483" s="260">
        <v>8</v>
      </c>
      <c r="BG483" s="260">
        <v>8</v>
      </c>
      <c r="BH483" s="260">
        <v>8</v>
      </c>
      <c r="BI483" s="259" t="s">
        <v>5113</v>
      </c>
      <c r="BJ483" s="260">
        <v>0</v>
      </c>
      <c r="BK483" s="260">
        <v>0</v>
      </c>
      <c r="BL483" s="260">
        <v>0</v>
      </c>
      <c r="BM483" s="64" t="s">
        <v>949</v>
      </c>
      <c r="BN483" s="64" t="s">
        <v>1288</v>
      </c>
      <c r="BO483" s="62">
        <v>1.0184711418483843E-4</v>
      </c>
      <c r="BP483" s="7">
        <v>4.2968827543420394E-4</v>
      </c>
      <c r="BQ483" s="7">
        <v>1.0615082433921826E-3</v>
      </c>
      <c r="BR483" s="7">
        <v>3.9017726010205438E-4</v>
      </c>
      <c r="BS483" s="7">
        <v>4.1418970204964604E-4</v>
      </c>
      <c r="BT483" s="7">
        <v>0.17577072643019073</v>
      </c>
      <c r="BU483" s="7">
        <v>1.754351569680876E-3</v>
      </c>
      <c r="BV483" s="7">
        <v>1.1195511404782262E-3</v>
      </c>
      <c r="BW483" s="7">
        <v>2.2456009711783547E-3</v>
      </c>
      <c r="BX483" s="7">
        <v>3.3210038409789931E-4</v>
      </c>
      <c r="BY483" s="7">
        <v>7.3198351396736114E-4</v>
      </c>
      <c r="BZ483" s="7">
        <v>3.2462596051783095E-4</v>
      </c>
      <c r="CA483" s="7">
        <v>5.5255207208211479E-4</v>
      </c>
      <c r="CB483" s="7">
        <v>1.4890085537732266E-2</v>
      </c>
      <c r="CC483" s="3">
        <v>5.7398226346120351E-2</v>
      </c>
      <c r="CD483" s="63">
        <v>1E-3</v>
      </c>
      <c r="CE483" s="63">
        <v>2.3E-2</v>
      </c>
      <c r="CF483" s="63">
        <v>0</v>
      </c>
      <c r="CG483" s="44">
        <v>3.5999999999999997E-2</v>
      </c>
      <c r="CH483" s="7">
        <v>3.5230001633574955E-5</v>
      </c>
      <c r="CI483" s="7">
        <v>3.1370887509180987E-3</v>
      </c>
      <c r="CJ483" s="7">
        <v>9.0477873096691538E-5</v>
      </c>
      <c r="CK483" s="7">
        <v>1.2537015638052058E-5</v>
      </c>
      <c r="CL483" s="7">
        <v>8.0721538289673482E-3</v>
      </c>
      <c r="CM483" s="7">
        <v>1.0022739876156529E-4</v>
      </c>
      <c r="CN483" s="7">
        <v>2.1248510285167105E-4</v>
      </c>
      <c r="CO483" s="7">
        <v>0</v>
      </c>
      <c r="CP483" s="3">
        <v>0</v>
      </c>
      <c r="CQ483" s="7">
        <v>1.5861593762758368E-3</v>
      </c>
      <c r="CR483" s="7">
        <v>1.6975762438630657E-3</v>
      </c>
      <c r="CS483" s="7">
        <v>0</v>
      </c>
      <c r="CT483" s="3">
        <v>0</v>
      </c>
      <c r="CU483" s="7">
        <v>8.0721538289673482E-3</v>
      </c>
      <c r="CV483" s="7">
        <v>8.0721538289673482E-3</v>
      </c>
      <c r="CW483" s="3">
        <v>1.1195511404782262E-3</v>
      </c>
    </row>
    <row r="484" spans="1:101">
      <c r="A484" s="64" t="s">
        <v>483</v>
      </c>
      <c r="B484" s="64">
        <v>64.5</v>
      </c>
      <c r="C484" s="64">
        <v>0</v>
      </c>
      <c r="D484" s="64">
        <v>637427</v>
      </c>
      <c r="E484" s="64">
        <v>618</v>
      </c>
      <c r="F484" s="45">
        <v>259</v>
      </c>
      <c r="G484" s="45">
        <v>4</v>
      </c>
      <c r="H484" s="45">
        <v>980</v>
      </c>
      <c r="I484" s="260" t="s">
        <v>5113</v>
      </c>
      <c r="J484" s="45">
        <v>0</v>
      </c>
      <c r="K484" s="45">
        <v>0</v>
      </c>
      <c r="L484" s="45">
        <v>0</v>
      </c>
      <c r="M484" s="259" t="s">
        <v>5113</v>
      </c>
      <c r="N484" s="260">
        <v>0</v>
      </c>
      <c r="O484" s="260">
        <v>0</v>
      </c>
      <c r="P484" s="260">
        <v>0</v>
      </c>
      <c r="Q484" s="259" t="s">
        <v>5113</v>
      </c>
      <c r="R484" s="260">
        <v>0</v>
      </c>
      <c r="S484" s="260">
        <v>0</v>
      </c>
      <c r="T484" s="260">
        <v>0</v>
      </c>
      <c r="U484" s="259" t="s">
        <v>5113</v>
      </c>
      <c r="V484" s="260">
        <v>0</v>
      </c>
      <c r="W484" s="260">
        <v>0</v>
      </c>
      <c r="X484" s="260">
        <v>0</v>
      </c>
      <c r="Y484" s="259" t="s">
        <v>5113</v>
      </c>
      <c r="Z484" s="260">
        <v>0</v>
      </c>
      <c r="AA484" s="260">
        <v>0</v>
      </c>
      <c r="AB484" s="260">
        <v>0</v>
      </c>
      <c r="AC484" s="259" t="s">
        <v>5113</v>
      </c>
      <c r="AD484" s="260">
        <v>0</v>
      </c>
      <c r="AE484" s="260">
        <v>0</v>
      </c>
      <c r="AF484" s="260">
        <v>0</v>
      </c>
      <c r="AG484" s="259" t="s">
        <v>5113</v>
      </c>
      <c r="AH484" s="260">
        <v>0</v>
      </c>
      <c r="AI484" s="260">
        <v>0</v>
      </c>
      <c r="AJ484" s="260">
        <v>0</v>
      </c>
      <c r="AK484" s="260" t="s">
        <v>5113</v>
      </c>
      <c r="AL484" s="260">
        <v>0</v>
      </c>
      <c r="AM484" s="260">
        <v>0</v>
      </c>
      <c r="AN484" s="260">
        <v>0</v>
      </c>
      <c r="AO484" s="260" t="s">
        <v>5113</v>
      </c>
      <c r="AP484" s="260">
        <v>0</v>
      </c>
      <c r="AQ484" s="260">
        <v>0</v>
      </c>
      <c r="AR484" s="260">
        <v>0</v>
      </c>
      <c r="AS484" s="260" t="s">
        <v>5113</v>
      </c>
      <c r="AT484" s="260">
        <v>0</v>
      </c>
      <c r="AU484" s="260">
        <v>0</v>
      </c>
      <c r="AV484" s="260">
        <v>0</v>
      </c>
      <c r="AW484" s="260">
        <v>1</v>
      </c>
      <c r="AX484" s="260">
        <v>1</v>
      </c>
      <c r="AY484" s="260">
        <v>1</v>
      </c>
      <c r="AZ484" s="260">
        <v>1</v>
      </c>
      <c r="BA484" s="259">
        <v>1</v>
      </c>
      <c r="BB484" s="260">
        <v>2.5</v>
      </c>
      <c r="BC484" s="260">
        <v>3</v>
      </c>
      <c r="BD484" s="260">
        <v>3</v>
      </c>
      <c r="BE484" s="259">
        <v>1</v>
      </c>
      <c r="BF484" s="260">
        <v>2.75</v>
      </c>
      <c r="BG484" s="260">
        <v>4</v>
      </c>
      <c r="BH484" s="260">
        <v>4</v>
      </c>
      <c r="BI484" s="259" t="s">
        <v>5113</v>
      </c>
      <c r="BJ484" s="260">
        <v>0</v>
      </c>
      <c r="BK484" s="260">
        <v>0</v>
      </c>
      <c r="BL484" s="260">
        <v>0</v>
      </c>
      <c r="BM484" s="64" t="s">
        <v>916</v>
      </c>
      <c r="BN484" s="64" t="s">
        <v>1289</v>
      </c>
      <c r="BO484" s="62">
        <v>3.2930055181861026E-4</v>
      </c>
      <c r="BP484" s="7">
        <v>9.3457514607183611E-6</v>
      </c>
      <c r="BQ484" s="7">
        <v>8.3931491227202462E-3</v>
      </c>
      <c r="BR484" s="7">
        <v>1.8473513420994444E-3</v>
      </c>
      <c r="BS484" s="7">
        <v>1.4371464208033801E-2</v>
      </c>
      <c r="BT484" s="7">
        <v>0.74418476105843112</v>
      </c>
      <c r="BU484" s="7">
        <v>2.6777720704417324E-3</v>
      </c>
      <c r="BV484" s="7">
        <v>4.4104613373127889E-3</v>
      </c>
      <c r="BW484" s="7">
        <v>2.4828981222279967E-3</v>
      </c>
      <c r="BX484" s="7">
        <v>1.4050128475749577E-2</v>
      </c>
      <c r="BY484" s="7">
        <v>5.6325561554634741E-3</v>
      </c>
      <c r="BZ484" s="7">
        <v>8.4751429681440102E-4</v>
      </c>
      <c r="CA484" s="7">
        <v>7.9191490964966241E-5</v>
      </c>
      <c r="CB484" s="7">
        <v>2.6836389472665885E-5</v>
      </c>
      <c r="CC484" s="3">
        <v>0</v>
      </c>
      <c r="CD484" s="63">
        <v>8.0000000000000002E-3</v>
      </c>
      <c r="CE484" s="63">
        <v>9.9000000000000005E-2</v>
      </c>
      <c r="CF484" s="63">
        <v>0</v>
      </c>
      <c r="CG484" s="44">
        <v>0</v>
      </c>
      <c r="CH484" s="7">
        <v>9.6942458049752329E-3</v>
      </c>
      <c r="CI484" s="7">
        <v>6.2048207971453773E-3</v>
      </c>
      <c r="CJ484" s="7">
        <v>3.2102499798322685E-2</v>
      </c>
      <c r="CK484" s="7">
        <v>3.328909356882561E-2</v>
      </c>
      <c r="CL484" s="7">
        <v>1.4755829021658317E-2</v>
      </c>
      <c r="CM484" s="7">
        <v>3.8529537927911334E-2</v>
      </c>
      <c r="CN484" s="7">
        <v>5.5751668562631286E-2</v>
      </c>
      <c r="CO484" s="7">
        <v>0</v>
      </c>
      <c r="CP484" s="3">
        <v>0</v>
      </c>
      <c r="CQ484" s="7">
        <v>7.9495333010603051E-3</v>
      </c>
      <c r="CR484" s="7">
        <v>3.4885725775869847E-2</v>
      </c>
      <c r="CS484" s="7">
        <v>0</v>
      </c>
      <c r="CT484" s="3">
        <v>0</v>
      </c>
      <c r="CU484" s="7">
        <v>5.5751668562631286E-2</v>
      </c>
      <c r="CV484" s="7">
        <v>5.5751668562631286E-2</v>
      </c>
      <c r="CW484" s="3">
        <v>5.6325561554634741E-3</v>
      </c>
    </row>
    <row r="485" spans="1:101">
      <c r="A485" s="64" t="s">
        <v>484</v>
      </c>
      <c r="B485" s="64">
        <v>97.86</v>
      </c>
      <c r="C485" s="64">
        <v>3.42</v>
      </c>
      <c r="D485" s="64">
        <v>5441985</v>
      </c>
      <c r="E485" s="64">
        <v>4516</v>
      </c>
      <c r="F485" s="45">
        <v>1101</v>
      </c>
      <c r="G485" s="45">
        <v>3</v>
      </c>
      <c r="H485" s="45">
        <v>7209</v>
      </c>
      <c r="I485" s="260">
        <v>1</v>
      </c>
      <c r="J485" s="45">
        <v>2.6666666666666665</v>
      </c>
      <c r="K485" s="45">
        <v>3</v>
      </c>
      <c r="L485" s="45">
        <v>3</v>
      </c>
      <c r="M485" s="259">
        <v>1</v>
      </c>
      <c r="N485" s="260">
        <v>6.333333333333333</v>
      </c>
      <c r="O485" s="260">
        <v>8</v>
      </c>
      <c r="P485" s="260">
        <v>8</v>
      </c>
      <c r="Q485" s="259" t="s">
        <v>5113</v>
      </c>
      <c r="R485" s="260">
        <v>0</v>
      </c>
      <c r="S485" s="260">
        <v>0</v>
      </c>
      <c r="T485" s="260">
        <v>0</v>
      </c>
      <c r="U485" s="259">
        <v>0.5</v>
      </c>
      <c r="V485" s="260">
        <v>1</v>
      </c>
      <c r="W485" s="260">
        <v>1</v>
      </c>
      <c r="X485" s="260">
        <v>2</v>
      </c>
      <c r="Y485" s="259" t="s">
        <v>5113</v>
      </c>
      <c r="Z485" s="260">
        <v>0</v>
      </c>
      <c r="AA485" s="260">
        <v>0</v>
      </c>
      <c r="AB485" s="260">
        <v>0</v>
      </c>
      <c r="AC485" s="259" t="s">
        <v>5113</v>
      </c>
      <c r="AD485" s="260">
        <v>0</v>
      </c>
      <c r="AE485" s="260">
        <v>0</v>
      </c>
      <c r="AF485" s="260">
        <v>0</v>
      </c>
      <c r="AG485" s="259" t="s">
        <v>5113</v>
      </c>
      <c r="AH485" s="260">
        <v>0</v>
      </c>
      <c r="AI485" s="260">
        <v>0</v>
      </c>
      <c r="AJ485" s="260">
        <v>0</v>
      </c>
      <c r="AK485" s="260">
        <v>1</v>
      </c>
      <c r="AL485" s="260">
        <v>1.6666666666666667</v>
      </c>
      <c r="AM485" s="260">
        <v>2</v>
      </c>
      <c r="AN485" s="260">
        <v>2</v>
      </c>
      <c r="AO485" s="260">
        <v>1</v>
      </c>
      <c r="AP485" s="260">
        <v>1</v>
      </c>
      <c r="AQ485" s="260">
        <v>1</v>
      </c>
      <c r="AR485" s="260">
        <v>1</v>
      </c>
      <c r="AS485" s="260">
        <v>1</v>
      </c>
      <c r="AT485" s="260">
        <v>1</v>
      </c>
      <c r="AU485" s="260">
        <v>1</v>
      </c>
      <c r="AV485" s="260">
        <v>1</v>
      </c>
      <c r="AW485" s="260">
        <v>1</v>
      </c>
      <c r="AX485" s="260">
        <v>1</v>
      </c>
      <c r="AY485" s="260">
        <v>1</v>
      </c>
      <c r="AZ485" s="260">
        <v>1</v>
      </c>
      <c r="BA485" s="259">
        <v>1</v>
      </c>
      <c r="BB485" s="260">
        <v>8.6666666666666661</v>
      </c>
      <c r="BC485" s="260">
        <v>9</v>
      </c>
      <c r="BD485" s="260">
        <v>9</v>
      </c>
      <c r="BE485" s="259">
        <v>0.95238095238095233</v>
      </c>
      <c r="BF485" s="260">
        <v>34</v>
      </c>
      <c r="BG485" s="260">
        <v>40</v>
      </c>
      <c r="BH485" s="260">
        <v>42</v>
      </c>
      <c r="BI485" s="259">
        <v>1</v>
      </c>
      <c r="BJ485" s="260">
        <v>2</v>
      </c>
      <c r="BK485" s="260">
        <v>2</v>
      </c>
      <c r="BL485" s="260">
        <v>2</v>
      </c>
      <c r="BM485" s="64" t="s">
        <v>956</v>
      </c>
      <c r="BN485" s="64" t="s">
        <v>1290</v>
      </c>
      <c r="BO485" s="62">
        <v>5.1004139978194724E-2</v>
      </c>
      <c r="BP485" s="7">
        <v>4.3215893725575519E-5</v>
      </c>
      <c r="BQ485" s="7">
        <v>2.6932867388298982E-4</v>
      </c>
      <c r="BR485" s="7">
        <v>3.1916836571974222E-2</v>
      </c>
      <c r="BS485" s="7">
        <v>6.6561471433804528E-3</v>
      </c>
      <c r="BT485" s="7">
        <v>7.4848302448950965E-2</v>
      </c>
      <c r="BU485" s="7">
        <v>1.7454010584898845E-4</v>
      </c>
      <c r="BV485" s="7">
        <v>1.4194760077568411E-2</v>
      </c>
      <c r="BW485" s="7">
        <v>1.926232750943456E-2</v>
      </c>
      <c r="BX485" s="7">
        <v>2.4220974439696244E-2</v>
      </c>
      <c r="BY485" s="7">
        <v>3.2184354248023135E-2</v>
      </c>
      <c r="BZ485" s="7">
        <v>4.97489886706457E-4</v>
      </c>
      <c r="CA485" s="7">
        <v>0</v>
      </c>
      <c r="CB485" s="7">
        <v>0</v>
      </c>
      <c r="CC485" s="3">
        <v>1.2025674653685137E-6</v>
      </c>
      <c r="CD485" s="63">
        <v>0</v>
      </c>
      <c r="CE485" s="63">
        <v>2.5000000000000001E-2</v>
      </c>
      <c r="CF485" s="63">
        <v>0</v>
      </c>
      <c r="CG485" s="44">
        <v>0</v>
      </c>
      <c r="CH485" s="7">
        <v>1.3672399821060307E-2</v>
      </c>
      <c r="CI485" s="7">
        <v>2.0813302304007658E-2</v>
      </c>
      <c r="CJ485" s="7">
        <v>3.1778999617760135E-5</v>
      </c>
      <c r="CK485" s="7">
        <v>8.8986092417779719E-5</v>
      </c>
      <c r="CL485" s="7">
        <v>7.8752726770531679E-4</v>
      </c>
      <c r="CM485" s="7">
        <v>6.2783106437182372E-3</v>
      </c>
      <c r="CN485" s="7">
        <v>6.8079729457487699E-4</v>
      </c>
      <c r="CO485" s="7">
        <v>1.221665647222324E-6</v>
      </c>
      <c r="CP485" s="3">
        <v>2.4051642872517831E-6</v>
      </c>
      <c r="CQ485" s="7">
        <v>1.7242851062533981E-2</v>
      </c>
      <c r="CR485" s="7">
        <v>1.5734800596067943E-3</v>
      </c>
      <c r="CS485" s="7">
        <v>1.221665647222324E-6</v>
      </c>
      <c r="CT485" s="3">
        <v>2.4051642872517831E-6</v>
      </c>
      <c r="CU485" s="7">
        <v>2.0813302304007658E-2</v>
      </c>
      <c r="CV485" s="7">
        <v>2.0813302304007658E-2</v>
      </c>
      <c r="CW485" s="3">
        <v>2.6932867388298982E-4</v>
      </c>
    </row>
    <row r="486" spans="1:101">
      <c r="A486" s="64" t="s">
        <v>485</v>
      </c>
      <c r="B486" s="64">
        <v>94.84</v>
      </c>
      <c r="C486" s="64">
        <v>2.93</v>
      </c>
      <c r="D486" s="64">
        <v>3124034</v>
      </c>
      <c r="E486" s="64">
        <v>2841</v>
      </c>
      <c r="F486" s="45">
        <v>1173</v>
      </c>
      <c r="G486" s="45">
        <v>2</v>
      </c>
      <c r="H486" s="45">
        <v>3048</v>
      </c>
      <c r="I486" s="260" t="s">
        <v>5113</v>
      </c>
      <c r="J486" s="45">
        <v>0</v>
      </c>
      <c r="K486" s="45">
        <v>0</v>
      </c>
      <c r="L486" s="45">
        <v>0</v>
      </c>
      <c r="M486" s="259">
        <v>1</v>
      </c>
      <c r="N486" s="260">
        <v>3</v>
      </c>
      <c r="O486" s="260">
        <v>3</v>
      </c>
      <c r="P486" s="260">
        <v>3</v>
      </c>
      <c r="Q486" s="259">
        <v>1</v>
      </c>
      <c r="R486" s="260">
        <v>0.5</v>
      </c>
      <c r="S486" s="260">
        <v>1</v>
      </c>
      <c r="T486" s="260">
        <v>1</v>
      </c>
      <c r="U486" s="259">
        <v>1</v>
      </c>
      <c r="V486" s="260">
        <v>1</v>
      </c>
      <c r="W486" s="260">
        <v>1</v>
      </c>
      <c r="X486" s="260">
        <v>1</v>
      </c>
      <c r="Y486" s="259" t="s">
        <v>5113</v>
      </c>
      <c r="Z486" s="260">
        <v>0</v>
      </c>
      <c r="AA486" s="260">
        <v>0</v>
      </c>
      <c r="AB486" s="260">
        <v>0</v>
      </c>
      <c r="AC486" s="259">
        <v>1</v>
      </c>
      <c r="AD486" s="260">
        <v>1</v>
      </c>
      <c r="AE486" s="260">
        <v>1</v>
      </c>
      <c r="AF486" s="260">
        <v>1</v>
      </c>
      <c r="AG486" s="259">
        <v>1</v>
      </c>
      <c r="AH486" s="260">
        <v>1</v>
      </c>
      <c r="AI486" s="260">
        <v>1</v>
      </c>
      <c r="AJ486" s="260">
        <v>1</v>
      </c>
      <c r="AK486" s="260">
        <v>1</v>
      </c>
      <c r="AL486" s="260">
        <v>1.5</v>
      </c>
      <c r="AM486" s="260">
        <v>2</v>
      </c>
      <c r="AN486" s="260">
        <v>2</v>
      </c>
      <c r="AO486" s="260">
        <v>1</v>
      </c>
      <c r="AP486" s="260">
        <v>1</v>
      </c>
      <c r="AQ486" s="260">
        <v>1</v>
      </c>
      <c r="AR486" s="260">
        <v>1</v>
      </c>
      <c r="AS486" s="260">
        <v>1</v>
      </c>
      <c r="AT486" s="260">
        <v>1</v>
      </c>
      <c r="AU486" s="260">
        <v>1</v>
      </c>
      <c r="AV486" s="260">
        <v>1</v>
      </c>
      <c r="AW486" s="260">
        <v>1</v>
      </c>
      <c r="AX486" s="260">
        <v>1</v>
      </c>
      <c r="AY486" s="260">
        <v>1</v>
      </c>
      <c r="AZ486" s="260">
        <v>1</v>
      </c>
      <c r="BA486" s="259">
        <v>1</v>
      </c>
      <c r="BB486" s="260">
        <v>6</v>
      </c>
      <c r="BC486" s="260">
        <v>6</v>
      </c>
      <c r="BD486" s="260">
        <v>6</v>
      </c>
      <c r="BE486" s="259">
        <v>1</v>
      </c>
      <c r="BF486" s="260">
        <v>14</v>
      </c>
      <c r="BG486" s="260">
        <v>15</v>
      </c>
      <c r="BH486" s="260">
        <v>15</v>
      </c>
      <c r="BI486" s="259">
        <v>1</v>
      </c>
      <c r="BJ486" s="260">
        <v>2</v>
      </c>
      <c r="BK486" s="260">
        <v>2</v>
      </c>
      <c r="BL486" s="260">
        <v>2</v>
      </c>
      <c r="BM486" s="64" t="s">
        <v>910</v>
      </c>
      <c r="BN486" s="64" t="s">
        <v>1263</v>
      </c>
      <c r="BO486" s="62">
        <v>1.6557446405626955E-4</v>
      </c>
      <c r="BP486" s="7">
        <v>9.1080300876350854E-5</v>
      </c>
      <c r="BQ486" s="7">
        <v>5.380502712250905E-2</v>
      </c>
      <c r="BR486" s="7">
        <v>1.9356327083646139E-4</v>
      </c>
      <c r="BS486" s="7">
        <v>1.3693766221927302E-4</v>
      </c>
      <c r="BT486" s="7">
        <v>0.89643182839899371</v>
      </c>
      <c r="BU486" s="7">
        <v>8.1561220292285296E-4</v>
      </c>
      <c r="BV486" s="7">
        <v>1.083709110256615E-3</v>
      </c>
      <c r="BW486" s="7">
        <v>7.3257652163742859E-2</v>
      </c>
      <c r="BX486" s="7">
        <v>0.1748491574140569</v>
      </c>
      <c r="BY486" s="7">
        <v>9.5383367900233589E-3</v>
      </c>
      <c r="BZ486" s="7">
        <v>8.0361868567503306E-5</v>
      </c>
      <c r="CA486" s="7">
        <v>1.8654721564369378E-4</v>
      </c>
      <c r="CB486" s="7">
        <v>1.7120193506067391E-4</v>
      </c>
      <c r="CC486" s="3">
        <v>1.3409250469771769E-4</v>
      </c>
      <c r="CD486" s="63">
        <v>5.3999999999999999E-2</v>
      </c>
      <c r="CE486" s="63">
        <v>0.14499999999999999</v>
      </c>
      <c r="CF486" s="63">
        <v>0</v>
      </c>
      <c r="CG486" s="44">
        <v>0</v>
      </c>
      <c r="CH486" s="7">
        <v>4.8979642113571324E-4</v>
      </c>
      <c r="CI486" s="7">
        <v>7.8890743820064953E-3</v>
      </c>
      <c r="CJ486" s="7">
        <v>1.0811050435617545E-2</v>
      </c>
      <c r="CK486" s="7">
        <v>7.7010291997194738E-2</v>
      </c>
      <c r="CL486" s="7">
        <v>1.5788951773930415E-4</v>
      </c>
      <c r="CM486" s="7">
        <v>3.0974719996429824E-4</v>
      </c>
      <c r="CN486" s="7">
        <v>1.3830269597692936E-4</v>
      </c>
      <c r="CO486" s="7">
        <v>1.0075400507714483E-4</v>
      </c>
      <c r="CP486" s="3">
        <v>3.4684706345615256E-6</v>
      </c>
      <c r="CQ486" s="7">
        <v>4.1894354015711045E-3</v>
      </c>
      <c r="CR486" s="7">
        <v>1.7685456369298563E-2</v>
      </c>
      <c r="CS486" s="7">
        <v>1.0075400507714483E-4</v>
      </c>
      <c r="CT486" s="3">
        <v>3.4684706345615256E-6</v>
      </c>
      <c r="CU486" s="7">
        <v>7.7010291997194738E-2</v>
      </c>
      <c r="CV486" s="7">
        <v>1.0811050435617545E-2</v>
      </c>
      <c r="CW486" s="3">
        <v>1.9356327083646139E-4</v>
      </c>
    </row>
    <row r="487" spans="1:101">
      <c r="A487" s="64" t="s">
        <v>486</v>
      </c>
      <c r="B487" s="64">
        <v>93.64</v>
      </c>
      <c r="C487" s="64">
        <v>1.0900000000000001</v>
      </c>
      <c r="D487" s="64">
        <v>3290874</v>
      </c>
      <c r="E487" s="64">
        <v>3078</v>
      </c>
      <c r="F487" s="45">
        <v>1245</v>
      </c>
      <c r="G487" s="45">
        <v>1</v>
      </c>
      <c r="H487" s="45">
        <v>3078</v>
      </c>
      <c r="I487" s="260">
        <v>1</v>
      </c>
      <c r="J487" s="45">
        <v>2</v>
      </c>
      <c r="K487" s="45">
        <v>2</v>
      </c>
      <c r="L487" s="45">
        <v>2</v>
      </c>
      <c r="M487" s="259">
        <v>1</v>
      </c>
      <c r="N487" s="260">
        <v>3</v>
      </c>
      <c r="O487" s="260">
        <v>3</v>
      </c>
      <c r="P487" s="260">
        <v>3</v>
      </c>
      <c r="Q487" s="259" t="s">
        <v>5113</v>
      </c>
      <c r="R487" s="260">
        <v>0</v>
      </c>
      <c r="S487" s="260">
        <v>0</v>
      </c>
      <c r="T487" s="260">
        <v>0</v>
      </c>
      <c r="U487" s="259" t="s">
        <v>5113</v>
      </c>
      <c r="V487" s="260">
        <v>0</v>
      </c>
      <c r="W487" s="260">
        <v>0</v>
      </c>
      <c r="X487" s="260">
        <v>0</v>
      </c>
      <c r="Y487" s="259">
        <v>1</v>
      </c>
      <c r="Z487" s="260">
        <v>1</v>
      </c>
      <c r="AA487" s="260">
        <v>1</v>
      </c>
      <c r="AB487" s="260">
        <v>1</v>
      </c>
      <c r="AC487" s="259">
        <v>1</v>
      </c>
      <c r="AD487" s="260">
        <v>1</v>
      </c>
      <c r="AE487" s="260">
        <v>1</v>
      </c>
      <c r="AF487" s="260">
        <v>1</v>
      </c>
      <c r="AG487" s="259">
        <v>1</v>
      </c>
      <c r="AH487" s="260">
        <v>1</v>
      </c>
      <c r="AI487" s="260">
        <v>1</v>
      </c>
      <c r="AJ487" s="260">
        <v>1</v>
      </c>
      <c r="AK487" s="260" t="s">
        <v>5113</v>
      </c>
      <c r="AL487" s="260">
        <v>0</v>
      </c>
      <c r="AM487" s="260">
        <v>0</v>
      </c>
      <c r="AN487" s="260">
        <v>0</v>
      </c>
      <c r="AO487" s="260" t="s">
        <v>5113</v>
      </c>
      <c r="AP487" s="260">
        <v>0</v>
      </c>
      <c r="AQ487" s="260">
        <v>0</v>
      </c>
      <c r="AR487" s="260">
        <v>0</v>
      </c>
      <c r="AS487" s="260">
        <v>1</v>
      </c>
      <c r="AT487" s="260">
        <v>1</v>
      </c>
      <c r="AU487" s="260">
        <v>1</v>
      </c>
      <c r="AV487" s="260">
        <v>1</v>
      </c>
      <c r="AW487" s="260" t="s">
        <v>5113</v>
      </c>
      <c r="AX487" s="260">
        <v>0</v>
      </c>
      <c r="AY487" s="260">
        <v>0</v>
      </c>
      <c r="AZ487" s="260">
        <v>0</v>
      </c>
      <c r="BA487" s="259">
        <v>1</v>
      </c>
      <c r="BB487" s="260">
        <v>5</v>
      </c>
      <c r="BC487" s="260">
        <v>5</v>
      </c>
      <c r="BD487" s="260">
        <v>5</v>
      </c>
      <c r="BE487" s="259">
        <v>1</v>
      </c>
      <c r="BF487" s="260">
        <v>11</v>
      </c>
      <c r="BG487" s="260">
        <v>11</v>
      </c>
      <c r="BH487" s="260">
        <v>11</v>
      </c>
      <c r="BI487" s="259">
        <v>1</v>
      </c>
      <c r="BJ487" s="260">
        <v>1</v>
      </c>
      <c r="BK487" s="260">
        <v>1</v>
      </c>
      <c r="BL487" s="260">
        <v>1</v>
      </c>
      <c r="BM487" s="64" t="s">
        <v>958</v>
      </c>
      <c r="BN487" s="64" t="s">
        <v>1212</v>
      </c>
      <c r="BO487" s="62">
        <v>8.3395976340217472E-3</v>
      </c>
      <c r="BP487" s="7">
        <v>4.3409390516957317E-5</v>
      </c>
      <c r="BQ487" s="7">
        <v>6.9710333259863436E-2</v>
      </c>
      <c r="BR487" s="7">
        <v>7.4658269672620528E-2</v>
      </c>
      <c r="BS487" s="7">
        <v>2.3438924031980231E-2</v>
      </c>
      <c r="BT487" s="7">
        <v>0.61112572735256288</v>
      </c>
      <c r="BU487" s="7">
        <v>1.1888918742432803E-2</v>
      </c>
      <c r="BV487" s="7">
        <v>1.7539723239471644E-2</v>
      </c>
      <c r="BW487" s="7">
        <v>5.0007906389506071E-2</v>
      </c>
      <c r="BX487" s="7">
        <v>0.86007065140938566</v>
      </c>
      <c r="BY487" s="7">
        <v>2.9263818437603513E-2</v>
      </c>
      <c r="BZ487" s="7">
        <v>1.3030728391990043E-2</v>
      </c>
      <c r="CA487" s="7">
        <v>2.7167886712440854E-3</v>
      </c>
      <c r="CB487" s="7">
        <v>4.3613800561988333E-4</v>
      </c>
      <c r="CC487" s="3">
        <v>5.4690378974295281E-6</v>
      </c>
      <c r="CD487" s="63">
        <v>7.0000000000000007E-2</v>
      </c>
      <c r="CE487" s="63">
        <v>0.21</v>
      </c>
      <c r="CF487" s="63">
        <v>8.0000000000000002E-3</v>
      </c>
      <c r="CG487" s="44">
        <v>0</v>
      </c>
      <c r="CH487" s="7">
        <v>0</v>
      </c>
      <c r="CI487" s="7">
        <v>0</v>
      </c>
      <c r="CJ487" s="7">
        <v>0</v>
      </c>
      <c r="CK487" s="7">
        <v>0</v>
      </c>
      <c r="CL487" s="7">
        <v>0</v>
      </c>
      <c r="CM487" s="7">
        <v>0</v>
      </c>
      <c r="CN487" s="7">
        <v>0</v>
      </c>
      <c r="CO487" s="7">
        <v>0</v>
      </c>
      <c r="CP487" s="3">
        <v>0</v>
      </c>
      <c r="CQ487" s="7">
        <v>0</v>
      </c>
      <c r="CR487" s="7">
        <v>0</v>
      </c>
      <c r="CS487" s="7">
        <v>0</v>
      </c>
      <c r="CT487" s="3">
        <v>0</v>
      </c>
      <c r="CU487" s="7">
        <v>0</v>
      </c>
      <c r="CV487" s="7">
        <v>0</v>
      </c>
      <c r="CW487" s="3">
        <v>0</v>
      </c>
    </row>
    <row r="488" spans="1:101">
      <c r="A488" s="64" t="s">
        <v>487</v>
      </c>
      <c r="B488" s="64">
        <v>88.07</v>
      </c>
      <c r="C488" s="64">
        <v>4.95</v>
      </c>
      <c r="D488" s="64">
        <v>4863135</v>
      </c>
      <c r="E488" s="64">
        <v>4523</v>
      </c>
      <c r="F488" s="45">
        <v>1246</v>
      </c>
      <c r="G488" s="45">
        <v>1</v>
      </c>
      <c r="H488" s="45">
        <v>4523</v>
      </c>
      <c r="I488" s="260">
        <v>1</v>
      </c>
      <c r="J488" s="45">
        <v>2</v>
      </c>
      <c r="K488" s="45">
        <v>2</v>
      </c>
      <c r="L488" s="45">
        <v>2</v>
      </c>
      <c r="M488" s="259">
        <v>1</v>
      </c>
      <c r="N488" s="260">
        <v>2</v>
      </c>
      <c r="O488" s="260">
        <v>2</v>
      </c>
      <c r="P488" s="260">
        <v>2</v>
      </c>
      <c r="Q488" s="259" t="s">
        <v>5113</v>
      </c>
      <c r="R488" s="260">
        <v>0</v>
      </c>
      <c r="S488" s="260">
        <v>0</v>
      </c>
      <c r="T488" s="260">
        <v>0</v>
      </c>
      <c r="U488" s="259" t="s">
        <v>5113</v>
      </c>
      <c r="V488" s="260">
        <v>0</v>
      </c>
      <c r="W488" s="260">
        <v>0</v>
      </c>
      <c r="X488" s="260">
        <v>0</v>
      </c>
      <c r="Y488" s="259" t="s">
        <v>5113</v>
      </c>
      <c r="Z488" s="260">
        <v>0</v>
      </c>
      <c r="AA488" s="260">
        <v>0</v>
      </c>
      <c r="AB488" s="260">
        <v>0</v>
      </c>
      <c r="AC488" s="259">
        <v>1</v>
      </c>
      <c r="AD488" s="260">
        <v>1</v>
      </c>
      <c r="AE488" s="260">
        <v>1</v>
      </c>
      <c r="AF488" s="260">
        <v>1</v>
      </c>
      <c r="AG488" s="259" t="s">
        <v>5113</v>
      </c>
      <c r="AH488" s="260">
        <v>0</v>
      </c>
      <c r="AI488" s="260">
        <v>0</v>
      </c>
      <c r="AJ488" s="260">
        <v>0</v>
      </c>
      <c r="AK488" s="260" t="s">
        <v>5113</v>
      </c>
      <c r="AL488" s="260">
        <v>0</v>
      </c>
      <c r="AM488" s="260">
        <v>0</v>
      </c>
      <c r="AN488" s="260">
        <v>0</v>
      </c>
      <c r="AO488" s="260" t="s">
        <v>5113</v>
      </c>
      <c r="AP488" s="260">
        <v>0</v>
      </c>
      <c r="AQ488" s="260">
        <v>0</v>
      </c>
      <c r="AR488" s="260">
        <v>0</v>
      </c>
      <c r="AS488" s="260">
        <v>1</v>
      </c>
      <c r="AT488" s="260">
        <v>1</v>
      </c>
      <c r="AU488" s="260">
        <v>1</v>
      </c>
      <c r="AV488" s="260">
        <v>1</v>
      </c>
      <c r="AW488" s="260" t="s">
        <v>5113</v>
      </c>
      <c r="AX488" s="260">
        <v>0</v>
      </c>
      <c r="AY488" s="260">
        <v>0</v>
      </c>
      <c r="AZ488" s="260">
        <v>0</v>
      </c>
      <c r="BA488" s="259">
        <v>1</v>
      </c>
      <c r="BB488" s="260">
        <v>6</v>
      </c>
      <c r="BC488" s="260">
        <v>6</v>
      </c>
      <c r="BD488" s="260">
        <v>6</v>
      </c>
      <c r="BE488" s="259">
        <v>1</v>
      </c>
      <c r="BF488" s="260">
        <v>40</v>
      </c>
      <c r="BG488" s="260">
        <v>40</v>
      </c>
      <c r="BH488" s="260">
        <v>40</v>
      </c>
      <c r="BI488" s="259">
        <v>1</v>
      </c>
      <c r="BJ488" s="260">
        <v>1</v>
      </c>
      <c r="BK488" s="260">
        <v>1</v>
      </c>
      <c r="BL488" s="260">
        <v>1</v>
      </c>
      <c r="BM488" s="64" t="s">
        <v>958</v>
      </c>
      <c r="BN488" s="64" t="s">
        <v>1291</v>
      </c>
      <c r="BO488" s="62">
        <v>2.912234654584995E-4</v>
      </c>
      <c r="BP488" s="7">
        <v>9.4928391491659793E-5</v>
      </c>
      <c r="BQ488" s="7">
        <v>2.9604900660588191E-3</v>
      </c>
      <c r="BR488" s="7">
        <v>7.0855953035713797E-4</v>
      </c>
      <c r="BS488" s="7">
        <v>1.7590735494048832E-4</v>
      </c>
      <c r="BT488" s="7">
        <v>5.6445931239677057E-4</v>
      </c>
      <c r="BU488" s="7">
        <v>0.37838726408723478</v>
      </c>
      <c r="BV488" s="7">
        <v>1.2969771207676486E-3</v>
      </c>
      <c r="BW488" s="7">
        <v>8.6806588322061473E-5</v>
      </c>
      <c r="BX488" s="7">
        <v>1.1382202216003705E-4</v>
      </c>
      <c r="BY488" s="7">
        <v>1.8557592731575756E-2</v>
      </c>
      <c r="BZ488" s="7">
        <v>5.5969501562190538E-4</v>
      </c>
      <c r="CA488" s="7">
        <v>3.4508880721575877E-4</v>
      </c>
      <c r="CB488" s="7">
        <v>7.3160015191205314E-4</v>
      </c>
      <c r="CC488" s="3">
        <v>4.1301632978614787E-4</v>
      </c>
      <c r="CD488" s="63">
        <v>3.0000000000000001E-3</v>
      </c>
      <c r="CE488" s="63">
        <v>0.05</v>
      </c>
      <c r="CF488" s="63">
        <v>0</v>
      </c>
      <c r="CG488" s="44">
        <v>1E-3</v>
      </c>
      <c r="CH488" s="7">
        <v>0</v>
      </c>
      <c r="CI488" s="7">
        <v>0</v>
      </c>
      <c r="CJ488" s="7">
        <v>0</v>
      </c>
      <c r="CK488" s="7">
        <v>0</v>
      </c>
      <c r="CL488" s="7">
        <v>0</v>
      </c>
      <c r="CM488" s="7">
        <v>0</v>
      </c>
      <c r="CN488" s="7">
        <v>0</v>
      </c>
      <c r="CO488" s="7">
        <v>0</v>
      </c>
      <c r="CP488" s="3">
        <v>0</v>
      </c>
      <c r="CQ488" s="7">
        <v>0</v>
      </c>
      <c r="CR488" s="7">
        <v>0</v>
      </c>
      <c r="CS488" s="7">
        <v>0</v>
      </c>
      <c r="CT488" s="3">
        <v>0</v>
      </c>
      <c r="CU488" s="7">
        <v>0</v>
      </c>
      <c r="CV488" s="7">
        <v>0</v>
      </c>
      <c r="CW488" s="3">
        <v>0</v>
      </c>
    </row>
    <row r="489" spans="1:101">
      <c r="A489" s="64" t="s">
        <v>488</v>
      </c>
      <c r="B489" s="64">
        <v>100</v>
      </c>
      <c r="C489" s="64">
        <v>4.05</v>
      </c>
      <c r="D489" s="64">
        <v>7199981</v>
      </c>
      <c r="E489" s="64">
        <v>5212</v>
      </c>
      <c r="F489" s="45">
        <v>1248</v>
      </c>
      <c r="G489" s="45">
        <v>1</v>
      </c>
      <c r="H489" s="45">
        <v>5212</v>
      </c>
      <c r="I489" s="260">
        <v>1</v>
      </c>
      <c r="J489" s="45">
        <v>4</v>
      </c>
      <c r="K489" s="45">
        <v>4</v>
      </c>
      <c r="L489" s="45">
        <v>4</v>
      </c>
      <c r="M489" s="259">
        <v>1</v>
      </c>
      <c r="N489" s="260">
        <v>4</v>
      </c>
      <c r="O489" s="260">
        <v>4</v>
      </c>
      <c r="P489" s="260">
        <v>4</v>
      </c>
      <c r="Q489" s="259" t="s">
        <v>5113</v>
      </c>
      <c r="R489" s="260">
        <v>0</v>
      </c>
      <c r="S489" s="260">
        <v>0</v>
      </c>
      <c r="T489" s="260">
        <v>0</v>
      </c>
      <c r="U489" s="259" t="s">
        <v>5113</v>
      </c>
      <c r="V489" s="260">
        <v>0</v>
      </c>
      <c r="W489" s="260">
        <v>0</v>
      </c>
      <c r="X489" s="260">
        <v>0</v>
      </c>
      <c r="Y489" s="259">
        <v>1</v>
      </c>
      <c r="Z489" s="260">
        <v>2</v>
      </c>
      <c r="AA489" s="260">
        <v>2</v>
      </c>
      <c r="AB489" s="260">
        <v>2</v>
      </c>
      <c r="AC489" s="259" t="s">
        <v>5113</v>
      </c>
      <c r="AD489" s="260">
        <v>0</v>
      </c>
      <c r="AE489" s="260">
        <v>0</v>
      </c>
      <c r="AF489" s="260">
        <v>0</v>
      </c>
      <c r="AG489" s="259" t="s">
        <v>5113</v>
      </c>
      <c r="AH489" s="260">
        <v>0</v>
      </c>
      <c r="AI489" s="260">
        <v>0</v>
      </c>
      <c r="AJ489" s="260">
        <v>0</v>
      </c>
      <c r="AK489" s="260" t="s">
        <v>5113</v>
      </c>
      <c r="AL489" s="260">
        <v>0</v>
      </c>
      <c r="AM489" s="260">
        <v>0</v>
      </c>
      <c r="AN489" s="260">
        <v>0</v>
      </c>
      <c r="AO489" s="260">
        <v>1</v>
      </c>
      <c r="AP489" s="260">
        <v>1</v>
      </c>
      <c r="AQ489" s="260">
        <v>1</v>
      </c>
      <c r="AR489" s="260">
        <v>1</v>
      </c>
      <c r="AS489" s="260">
        <v>1</v>
      </c>
      <c r="AT489" s="260">
        <v>1</v>
      </c>
      <c r="AU489" s="260">
        <v>1</v>
      </c>
      <c r="AV489" s="260">
        <v>1</v>
      </c>
      <c r="AW489" s="260">
        <v>1</v>
      </c>
      <c r="AX489" s="260">
        <v>1</v>
      </c>
      <c r="AY489" s="260">
        <v>1</v>
      </c>
      <c r="AZ489" s="260">
        <v>1</v>
      </c>
      <c r="BA489" s="259">
        <v>1</v>
      </c>
      <c r="BB489" s="260">
        <v>36</v>
      </c>
      <c r="BC489" s="260">
        <v>36</v>
      </c>
      <c r="BD489" s="260">
        <v>36</v>
      </c>
      <c r="BE489" s="259">
        <v>1</v>
      </c>
      <c r="BF489" s="260">
        <v>18</v>
      </c>
      <c r="BG489" s="260">
        <v>18</v>
      </c>
      <c r="BH489" s="260">
        <v>18</v>
      </c>
      <c r="BI489" s="259">
        <v>1</v>
      </c>
      <c r="BJ489" s="260">
        <v>1</v>
      </c>
      <c r="BK489" s="260">
        <v>1</v>
      </c>
      <c r="BL489" s="260">
        <v>1</v>
      </c>
      <c r="BM489" s="64" t="s">
        <v>903</v>
      </c>
      <c r="BN489" s="64" t="s">
        <v>1292</v>
      </c>
      <c r="BO489" s="62">
        <v>2.3342156433594707E-4</v>
      </c>
      <c r="BP489" s="7">
        <v>5.2387612050022438E-5</v>
      </c>
      <c r="BQ489" s="7">
        <v>7.892766626849218E-4</v>
      </c>
      <c r="BR489" s="7">
        <v>2.094023450653762E-4</v>
      </c>
      <c r="BS489" s="7">
        <v>2.2240148545159318E-3</v>
      </c>
      <c r="BT489" s="7">
        <v>4.7521130199807381E-4</v>
      </c>
      <c r="BU489" s="7">
        <v>0.15354024231146701</v>
      </c>
      <c r="BV489" s="7">
        <v>7.2529596294742719E-5</v>
      </c>
      <c r="BW489" s="7">
        <v>3.0144062935543229E-5</v>
      </c>
      <c r="BX489" s="7">
        <v>3.9620916632663758E-5</v>
      </c>
      <c r="BY489" s="7">
        <v>1.0056700830531605E-2</v>
      </c>
      <c r="BZ489" s="7">
        <v>1.601586436191036E-4</v>
      </c>
      <c r="CA489" s="7">
        <v>9.9690044685476744E-5</v>
      </c>
      <c r="CB489" s="7">
        <v>8.6655321202805865E-5</v>
      </c>
      <c r="CC489" s="3">
        <v>2.2611680567467978E-4</v>
      </c>
      <c r="CD489" s="63">
        <v>1E-3</v>
      </c>
      <c r="CE489" s="63">
        <v>2.1000000000000001E-2</v>
      </c>
      <c r="CF489" s="63">
        <v>0</v>
      </c>
      <c r="CG489" s="44">
        <v>0</v>
      </c>
      <c r="CH489" s="7">
        <v>0</v>
      </c>
      <c r="CI489" s="7">
        <v>2.8392860442433553E-4</v>
      </c>
      <c r="CJ489" s="7">
        <v>7.1019744204711634E-4</v>
      </c>
      <c r="CK489" s="7">
        <v>1.4385808497261503E-4</v>
      </c>
      <c r="CL489" s="7">
        <v>1.2800763576016659E-4</v>
      </c>
      <c r="CM489" s="7">
        <v>3.5075600951165638E-3</v>
      </c>
      <c r="CN489" s="7">
        <v>2.2018260757293459E-4</v>
      </c>
      <c r="CO489" s="7">
        <v>4.4316188975756498E-6</v>
      </c>
      <c r="CP489" s="3">
        <v>0</v>
      </c>
      <c r="CQ489" s="7">
        <v>1.4196430221216776E-4</v>
      </c>
      <c r="CR489" s="7">
        <v>9.4196117309387935E-4</v>
      </c>
      <c r="CS489" s="7">
        <v>4.4316188975756498E-6</v>
      </c>
      <c r="CT489" s="3">
        <v>0</v>
      </c>
      <c r="CU489" s="7">
        <v>3.5075600951165638E-3</v>
      </c>
      <c r="CV489" s="7">
        <v>3.5075600951165638E-3</v>
      </c>
      <c r="CW489" s="3">
        <v>3.0144062935543229E-5</v>
      </c>
    </row>
    <row r="490" spans="1:101">
      <c r="A490" s="64" t="s">
        <v>489</v>
      </c>
      <c r="B490" s="64">
        <v>97.73</v>
      </c>
      <c r="C490" s="64">
        <v>3.41</v>
      </c>
      <c r="D490" s="64">
        <v>6233773</v>
      </c>
      <c r="E490" s="64">
        <v>4990</v>
      </c>
      <c r="F490" s="45">
        <v>1252</v>
      </c>
      <c r="G490" s="45">
        <v>1</v>
      </c>
      <c r="H490" s="45">
        <v>4990</v>
      </c>
      <c r="I490" s="260">
        <v>1</v>
      </c>
      <c r="J490" s="45">
        <v>12</v>
      </c>
      <c r="K490" s="45">
        <v>12</v>
      </c>
      <c r="L490" s="45">
        <v>12</v>
      </c>
      <c r="M490" s="259">
        <v>1</v>
      </c>
      <c r="N490" s="260">
        <v>5</v>
      </c>
      <c r="O490" s="260">
        <v>5</v>
      </c>
      <c r="P490" s="260">
        <v>5</v>
      </c>
      <c r="Q490" s="259" t="s">
        <v>5113</v>
      </c>
      <c r="R490" s="260">
        <v>0</v>
      </c>
      <c r="S490" s="260">
        <v>0</v>
      </c>
      <c r="T490" s="260">
        <v>0</v>
      </c>
      <c r="U490" s="259">
        <v>1</v>
      </c>
      <c r="V490" s="260">
        <v>1</v>
      </c>
      <c r="W490" s="260">
        <v>1</v>
      </c>
      <c r="X490" s="260">
        <v>1</v>
      </c>
      <c r="Y490" s="259">
        <v>1</v>
      </c>
      <c r="Z490" s="260">
        <v>1</v>
      </c>
      <c r="AA490" s="260">
        <v>1</v>
      </c>
      <c r="AB490" s="260">
        <v>1</v>
      </c>
      <c r="AC490" s="259" t="s">
        <v>5113</v>
      </c>
      <c r="AD490" s="260">
        <v>0</v>
      </c>
      <c r="AE490" s="260">
        <v>0</v>
      </c>
      <c r="AF490" s="260">
        <v>0</v>
      </c>
      <c r="AG490" s="259" t="s">
        <v>5113</v>
      </c>
      <c r="AH490" s="260">
        <v>0</v>
      </c>
      <c r="AI490" s="260">
        <v>0</v>
      </c>
      <c r="AJ490" s="260">
        <v>0</v>
      </c>
      <c r="AK490" s="260">
        <v>1</v>
      </c>
      <c r="AL490" s="260">
        <v>2</v>
      </c>
      <c r="AM490" s="260">
        <v>2</v>
      </c>
      <c r="AN490" s="260">
        <v>2</v>
      </c>
      <c r="AO490" s="260" t="s">
        <v>5113</v>
      </c>
      <c r="AP490" s="260">
        <v>0</v>
      </c>
      <c r="AQ490" s="260">
        <v>0</v>
      </c>
      <c r="AR490" s="260">
        <v>0</v>
      </c>
      <c r="AS490" s="260">
        <v>1</v>
      </c>
      <c r="AT490" s="260">
        <v>1</v>
      </c>
      <c r="AU490" s="260">
        <v>1</v>
      </c>
      <c r="AV490" s="260">
        <v>1</v>
      </c>
      <c r="AW490" s="260">
        <v>1</v>
      </c>
      <c r="AX490" s="260">
        <v>1</v>
      </c>
      <c r="AY490" s="260">
        <v>1</v>
      </c>
      <c r="AZ490" s="260">
        <v>1</v>
      </c>
      <c r="BA490" s="259">
        <v>1</v>
      </c>
      <c r="BB490" s="260">
        <v>35</v>
      </c>
      <c r="BC490" s="260">
        <v>35</v>
      </c>
      <c r="BD490" s="260">
        <v>35</v>
      </c>
      <c r="BE490" s="259">
        <v>1</v>
      </c>
      <c r="BF490" s="260">
        <v>16</v>
      </c>
      <c r="BG490" s="260">
        <v>16</v>
      </c>
      <c r="BH490" s="260">
        <v>16</v>
      </c>
      <c r="BI490" s="259">
        <v>1</v>
      </c>
      <c r="BJ490" s="260">
        <v>3</v>
      </c>
      <c r="BK490" s="260">
        <v>3</v>
      </c>
      <c r="BL490" s="260">
        <v>3</v>
      </c>
      <c r="BM490" s="64" t="s">
        <v>1137</v>
      </c>
      <c r="BN490" s="64" t="s">
        <v>1184</v>
      </c>
      <c r="BO490" s="62">
        <v>2.0734207185883839E-4</v>
      </c>
      <c r="BP490" s="7">
        <v>2.2214878332080615E-5</v>
      </c>
      <c r="BQ490" s="7">
        <v>1.8327957907802485E-3</v>
      </c>
      <c r="BR490" s="7">
        <v>1.9605706446092306E-3</v>
      </c>
      <c r="BS490" s="7">
        <v>4.5173409289714734E-3</v>
      </c>
      <c r="BT490" s="7">
        <v>2.6660116775010182E-2</v>
      </c>
      <c r="BU490" s="7">
        <v>0.90258253348469708</v>
      </c>
      <c r="BV490" s="7">
        <v>6.9083601384743092E-4</v>
      </c>
      <c r="BW490" s="7">
        <v>1.4144708118125061E-2</v>
      </c>
      <c r="BX490" s="7">
        <v>1.6843854463820258E-3</v>
      </c>
      <c r="BY490" s="7">
        <v>3.0479898732806944E-3</v>
      </c>
      <c r="BZ490" s="7">
        <v>7.0081872135694756E-4</v>
      </c>
      <c r="CA490" s="7">
        <v>2.5809294115762099E-4</v>
      </c>
      <c r="CB490" s="7">
        <v>2.4843093150276347E-5</v>
      </c>
      <c r="CC490" s="3">
        <v>2.356836287941217E-5</v>
      </c>
      <c r="CD490" s="63">
        <v>2E-3</v>
      </c>
      <c r="CE490" s="63">
        <v>0.11899999999999999</v>
      </c>
      <c r="CF490" s="63">
        <v>0</v>
      </c>
      <c r="CG490" s="44">
        <v>0</v>
      </c>
      <c r="CH490" s="7">
        <v>1.677942627316475E-3</v>
      </c>
      <c r="CI490" s="7">
        <v>4.9921005148654031E-2</v>
      </c>
      <c r="CJ490" s="7">
        <v>8.7081945120454536E-3</v>
      </c>
      <c r="CK490" s="7">
        <v>1.9208597414787554E-3</v>
      </c>
      <c r="CL490" s="7">
        <v>5.5659560569890545E-3</v>
      </c>
      <c r="CM490" s="7">
        <v>3.3604682457184128E-3</v>
      </c>
      <c r="CN490" s="7">
        <v>2.6802930476897682E-3</v>
      </c>
      <c r="CO490" s="7">
        <v>1.3754004087297516E-3</v>
      </c>
      <c r="CP490" s="3">
        <v>2.2326602627248602E-5</v>
      </c>
      <c r="CQ490" s="7">
        <v>2.5799473887985255E-2</v>
      </c>
      <c r="CR490" s="7">
        <v>4.4471543207842889E-3</v>
      </c>
      <c r="CS490" s="7">
        <v>1.3754004087297516E-3</v>
      </c>
      <c r="CT490" s="3">
        <v>2.2326602627248602E-5</v>
      </c>
      <c r="CU490" s="7">
        <v>4.9921005148654031E-2</v>
      </c>
      <c r="CV490" s="7">
        <v>4.9921005148654031E-2</v>
      </c>
      <c r="CW490" s="3">
        <v>1.8327957907802485E-3</v>
      </c>
    </row>
    <row r="491" spans="1:101">
      <c r="A491" s="64" t="s">
        <v>490</v>
      </c>
      <c r="B491" s="64">
        <v>90.63</v>
      </c>
      <c r="C491" s="64">
        <v>3.94</v>
      </c>
      <c r="D491" s="64">
        <v>6206854</v>
      </c>
      <c r="E491" s="64">
        <v>5489</v>
      </c>
      <c r="F491" s="45">
        <v>1253</v>
      </c>
      <c r="G491" s="45">
        <v>1</v>
      </c>
      <c r="H491" s="45">
        <v>5489</v>
      </c>
      <c r="I491" s="260">
        <v>1</v>
      </c>
      <c r="J491" s="45">
        <v>8</v>
      </c>
      <c r="K491" s="45">
        <v>8</v>
      </c>
      <c r="L491" s="45">
        <v>8</v>
      </c>
      <c r="M491" s="259">
        <v>1</v>
      </c>
      <c r="N491" s="260">
        <v>6</v>
      </c>
      <c r="O491" s="260">
        <v>6</v>
      </c>
      <c r="P491" s="260">
        <v>6</v>
      </c>
      <c r="Q491" s="259" t="s">
        <v>5113</v>
      </c>
      <c r="R491" s="260">
        <v>0</v>
      </c>
      <c r="S491" s="260">
        <v>0</v>
      </c>
      <c r="T491" s="260">
        <v>0</v>
      </c>
      <c r="U491" s="259">
        <v>1</v>
      </c>
      <c r="V491" s="260">
        <v>1</v>
      </c>
      <c r="W491" s="260">
        <v>1</v>
      </c>
      <c r="X491" s="260">
        <v>1</v>
      </c>
      <c r="Y491" s="259" t="s">
        <v>5113</v>
      </c>
      <c r="Z491" s="260">
        <v>0</v>
      </c>
      <c r="AA491" s="260">
        <v>0</v>
      </c>
      <c r="AB491" s="260">
        <v>0</v>
      </c>
      <c r="AC491" s="259">
        <v>1</v>
      </c>
      <c r="AD491" s="260">
        <v>1</v>
      </c>
      <c r="AE491" s="260">
        <v>1</v>
      </c>
      <c r="AF491" s="260">
        <v>1</v>
      </c>
      <c r="AG491" s="259" t="s">
        <v>5113</v>
      </c>
      <c r="AH491" s="260">
        <v>0</v>
      </c>
      <c r="AI491" s="260">
        <v>0</v>
      </c>
      <c r="AJ491" s="260">
        <v>0</v>
      </c>
      <c r="AK491" s="260" t="s">
        <v>5113</v>
      </c>
      <c r="AL491" s="260">
        <v>0</v>
      </c>
      <c r="AM491" s="260">
        <v>0</v>
      </c>
      <c r="AN491" s="260">
        <v>0</v>
      </c>
      <c r="AO491" s="260">
        <v>1</v>
      </c>
      <c r="AP491" s="260">
        <v>1</v>
      </c>
      <c r="AQ491" s="260">
        <v>1</v>
      </c>
      <c r="AR491" s="260">
        <v>1</v>
      </c>
      <c r="AS491" s="260" t="s">
        <v>5113</v>
      </c>
      <c r="AT491" s="260">
        <v>0</v>
      </c>
      <c r="AU491" s="260">
        <v>0</v>
      </c>
      <c r="AV491" s="260">
        <v>0</v>
      </c>
      <c r="AW491" s="260" t="s">
        <v>5113</v>
      </c>
      <c r="AX491" s="260">
        <v>0</v>
      </c>
      <c r="AY491" s="260">
        <v>0</v>
      </c>
      <c r="AZ491" s="260">
        <v>0</v>
      </c>
      <c r="BA491" s="259">
        <v>1</v>
      </c>
      <c r="BB491" s="260">
        <v>35</v>
      </c>
      <c r="BC491" s="260">
        <v>35</v>
      </c>
      <c r="BD491" s="260">
        <v>35</v>
      </c>
      <c r="BE491" s="259">
        <v>1</v>
      </c>
      <c r="BF491" s="260">
        <v>13</v>
      </c>
      <c r="BG491" s="260">
        <v>13</v>
      </c>
      <c r="BH491" s="260">
        <v>13</v>
      </c>
      <c r="BI491" s="259">
        <v>1</v>
      </c>
      <c r="BJ491" s="260">
        <v>1</v>
      </c>
      <c r="BK491" s="260">
        <v>1</v>
      </c>
      <c r="BL491" s="260">
        <v>1</v>
      </c>
      <c r="BM491" s="64" t="s">
        <v>924</v>
      </c>
      <c r="BN491" s="64" t="s">
        <v>1106</v>
      </c>
      <c r="BO491" s="62">
        <v>1.01890525129129E-2</v>
      </c>
      <c r="BP491" s="7">
        <v>2.356288415402516E-3</v>
      </c>
      <c r="BQ491" s="7">
        <v>4.9162877531074727E-2</v>
      </c>
      <c r="BR491" s="7">
        <v>1.3108668774516318E-2</v>
      </c>
      <c r="BS491" s="7">
        <v>2.0247195915717331E-2</v>
      </c>
      <c r="BT491" s="7">
        <v>2.0395488385070205E-2</v>
      </c>
      <c r="BU491" s="7">
        <v>0.68402223533649165</v>
      </c>
      <c r="BV491" s="7">
        <v>1.6829885221629641E-2</v>
      </c>
      <c r="BW491" s="7">
        <v>2.9441233000083757E-2</v>
      </c>
      <c r="BX491" s="7">
        <v>1.5560602567863747E-2</v>
      </c>
      <c r="BY491" s="7">
        <v>1.7127226814089867E-2</v>
      </c>
      <c r="BZ491" s="7">
        <v>1.2580768501052499E-2</v>
      </c>
      <c r="CA491" s="7">
        <v>1.0072202315577865E-2</v>
      </c>
      <c r="CB491" s="7">
        <v>1.17926925956049E-3</v>
      </c>
      <c r="CC491" s="3">
        <v>4.6903574291796757E-5</v>
      </c>
      <c r="CD491" s="63">
        <v>4.9000000000000002E-2</v>
      </c>
      <c r="CE491" s="63">
        <v>0.10199999999999999</v>
      </c>
      <c r="CF491" s="63">
        <v>1.0999999999999999E-2</v>
      </c>
      <c r="CG491" s="44">
        <v>1E-3</v>
      </c>
      <c r="CH491" s="7">
        <v>0</v>
      </c>
      <c r="CI491" s="7">
        <v>4.9078850233979843E-2</v>
      </c>
      <c r="CJ491" s="7">
        <v>5.3639526299304857E-5</v>
      </c>
      <c r="CK491" s="7">
        <v>3.9405425332961173E-5</v>
      </c>
      <c r="CL491" s="7">
        <v>1.7465085764594365E-4</v>
      </c>
      <c r="CM491" s="7">
        <v>2.0710630191690837E-5</v>
      </c>
      <c r="CN491" s="7">
        <v>1.9028600583681924E-4</v>
      </c>
      <c r="CO491" s="7">
        <v>0</v>
      </c>
      <c r="CP491" s="3">
        <v>0</v>
      </c>
      <c r="CQ491" s="7">
        <v>2.4539425116989921E-2</v>
      </c>
      <c r="CR491" s="7">
        <v>9.573848906134395E-5</v>
      </c>
      <c r="CS491" s="7">
        <v>0</v>
      </c>
      <c r="CT491" s="3">
        <v>0</v>
      </c>
      <c r="CU491" s="7">
        <v>4.9078850233979843E-2</v>
      </c>
      <c r="CV491" s="7">
        <v>4.9078850233979843E-2</v>
      </c>
      <c r="CW491" s="3">
        <v>4.9162877531074727E-2</v>
      </c>
    </row>
    <row r="492" spans="1:101">
      <c r="A492" s="64" t="s">
        <v>491</v>
      </c>
      <c r="B492" s="64">
        <v>98.9</v>
      </c>
      <c r="C492" s="64">
        <v>2.2599999999999998</v>
      </c>
      <c r="D492" s="64">
        <v>6152403</v>
      </c>
      <c r="E492" s="64">
        <v>4935</v>
      </c>
      <c r="F492" s="45">
        <v>1254</v>
      </c>
      <c r="G492" s="45">
        <v>1</v>
      </c>
      <c r="H492" s="45">
        <v>4935</v>
      </c>
      <c r="I492" s="260">
        <v>1</v>
      </c>
      <c r="J492" s="45">
        <v>8</v>
      </c>
      <c r="K492" s="45">
        <v>8</v>
      </c>
      <c r="L492" s="45">
        <v>8</v>
      </c>
      <c r="M492" s="259">
        <v>1</v>
      </c>
      <c r="N492" s="260">
        <v>5</v>
      </c>
      <c r="O492" s="260">
        <v>5</v>
      </c>
      <c r="P492" s="260">
        <v>5</v>
      </c>
      <c r="Q492" s="259" t="s">
        <v>5113</v>
      </c>
      <c r="R492" s="260">
        <v>0</v>
      </c>
      <c r="S492" s="260">
        <v>0</v>
      </c>
      <c r="T492" s="260">
        <v>0</v>
      </c>
      <c r="U492" s="259" t="s">
        <v>5113</v>
      </c>
      <c r="V492" s="260">
        <v>0</v>
      </c>
      <c r="W492" s="260">
        <v>0</v>
      </c>
      <c r="X492" s="260">
        <v>0</v>
      </c>
      <c r="Y492" s="259">
        <v>1</v>
      </c>
      <c r="Z492" s="260">
        <v>1</v>
      </c>
      <c r="AA492" s="260">
        <v>1</v>
      </c>
      <c r="AB492" s="260">
        <v>1</v>
      </c>
      <c r="AC492" s="259">
        <v>1</v>
      </c>
      <c r="AD492" s="260">
        <v>1</v>
      </c>
      <c r="AE492" s="260">
        <v>1</v>
      </c>
      <c r="AF492" s="260">
        <v>1</v>
      </c>
      <c r="AG492" s="259" t="s">
        <v>5113</v>
      </c>
      <c r="AH492" s="260">
        <v>0</v>
      </c>
      <c r="AI492" s="260">
        <v>0</v>
      </c>
      <c r="AJ492" s="260">
        <v>0</v>
      </c>
      <c r="AK492" s="260">
        <v>1</v>
      </c>
      <c r="AL492" s="260">
        <v>1</v>
      </c>
      <c r="AM492" s="260">
        <v>1</v>
      </c>
      <c r="AN492" s="260">
        <v>1</v>
      </c>
      <c r="AO492" s="260" t="s">
        <v>5113</v>
      </c>
      <c r="AP492" s="260">
        <v>0</v>
      </c>
      <c r="AQ492" s="260">
        <v>0</v>
      </c>
      <c r="AR492" s="260">
        <v>0</v>
      </c>
      <c r="AS492" s="260">
        <v>1</v>
      </c>
      <c r="AT492" s="260">
        <v>1</v>
      </c>
      <c r="AU492" s="260">
        <v>1</v>
      </c>
      <c r="AV492" s="260">
        <v>1</v>
      </c>
      <c r="AW492" s="260">
        <v>1</v>
      </c>
      <c r="AX492" s="260">
        <v>1</v>
      </c>
      <c r="AY492" s="260">
        <v>1</v>
      </c>
      <c r="AZ492" s="260">
        <v>1</v>
      </c>
      <c r="BA492" s="259">
        <v>1</v>
      </c>
      <c r="BB492" s="260">
        <v>33</v>
      </c>
      <c r="BC492" s="260">
        <v>33</v>
      </c>
      <c r="BD492" s="260">
        <v>33</v>
      </c>
      <c r="BE492" s="259">
        <v>1</v>
      </c>
      <c r="BF492" s="260">
        <v>13</v>
      </c>
      <c r="BG492" s="260">
        <v>13</v>
      </c>
      <c r="BH492" s="260">
        <v>13</v>
      </c>
      <c r="BI492" s="259">
        <v>1</v>
      </c>
      <c r="BJ492" s="260">
        <v>3</v>
      </c>
      <c r="BK492" s="260">
        <v>3</v>
      </c>
      <c r="BL492" s="260">
        <v>3</v>
      </c>
      <c r="BM492" s="64" t="s">
        <v>920</v>
      </c>
      <c r="BN492" s="64" t="s">
        <v>919</v>
      </c>
      <c r="BO492" s="62">
        <v>2.1885523840019073E-5</v>
      </c>
      <c r="BP492" s="7">
        <v>7.2583640718892893E-7</v>
      </c>
      <c r="BQ492" s="7">
        <v>3.5301765811019271E-2</v>
      </c>
      <c r="BR492" s="7">
        <v>1.7425553049711336E-4</v>
      </c>
      <c r="BS492" s="7">
        <v>2.1877382545170352E-6</v>
      </c>
      <c r="BT492" s="7">
        <v>2.2811884946369448E-5</v>
      </c>
      <c r="BU492" s="7">
        <v>0.18212027744206441</v>
      </c>
      <c r="BV492" s="7">
        <v>1.3009494535640669E-4</v>
      </c>
      <c r="BW492" s="7">
        <v>2.3773659632315665E-5</v>
      </c>
      <c r="BX492" s="7">
        <v>2.0505796248590526E-4</v>
      </c>
      <c r="BY492" s="7">
        <v>1.9282467251945294E-4</v>
      </c>
      <c r="BZ492" s="7">
        <v>1.3963425571875984E-5</v>
      </c>
      <c r="CA492" s="7">
        <v>0</v>
      </c>
      <c r="CB492" s="7">
        <v>0</v>
      </c>
      <c r="CC492" s="3">
        <v>1.5960099441232421E-6</v>
      </c>
      <c r="CD492" s="63">
        <v>3.5000000000000003E-2</v>
      </c>
      <c r="CE492" s="63">
        <v>2.3E-2</v>
      </c>
      <c r="CF492" s="63">
        <v>0</v>
      </c>
      <c r="CG492" s="44">
        <v>0</v>
      </c>
      <c r="CH492" s="7">
        <v>0</v>
      </c>
      <c r="CI492" s="7">
        <v>1.1969898521602931E-5</v>
      </c>
      <c r="CJ492" s="7">
        <v>1.3821757053563785E-5</v>
      </c>
      <c r="CK492" s="7">
        <v>1.5795622030075116E-5</v>
      </c>
      <c r="CL492" s="7">
        <v>0</v>
      </c>
      <c r="CM492" s="7">
        <v>2.2290024586648675E-6</v>
      </c>
      <c r="CN492" s="7">
        <v>4.5053879448863679E-5</v>
      </c>
      <c r="CO492" s="7">
        <v>0</v>
      </c>
      <c r="CP492" s="3">
        <v>0</v>
      </c>
      <c r="CQ492" s="7">
        <v>5.9849492608014656E-6</v>
      </c>
      <c r="CR492" s="7">
        <v>1.538005219823349E-5</v>
      </c>
      <c r="CS492" s="7">
        <v>0</v>
      </c>
      <c r="CT492" s="3">
        <v>0</v>
      </c>
      <c r="CU492" s="7">
        <v>4.5053879448863679E-5</v>
      </c>
      <c r="CV492" s="7">
        <v>4.5053879448863679E-5</v>
      </c>
      <c r="CW492" s="3">
        <v>1.9282467251945294E-4</v>
      </c>
    </row>
    <row r="493" spans="1:101">
      <c r="A493" s="64" t="s">
        <v>492</v>
      </c>
      <c r="B493" s="64">
        <v>85.96</v>
      </c>
      <c r="C493" s="64">
        <v>4.38</v>
      </c>
      <c r="D493" s="64">
        <v>6123510</v>
      </c>
      <c r="E493" s="64">
        <v>5508</v>
      </c>
      <c r="F493" s="45">
        <v>1255</v>
      </c>
      <c r="G493" s="45">
        <v>1</v>
      </c>
      <c r="H493" s="45">
        <v>5508</v>
      </c>
      <c r="I493" s="260">
        <v>1</v>
      </c>
      <c r="J493" s="45">
        <v>2</v>
      </c>
      <c r="K493" s="45">
        <v>2</v>
      </c>
      <c r="L493" s="45">
        <v>2</v>
      </c>
      <c r="M493" s="259">
        <v>1</v>
      </c>
      <c r="N493" s="260">
        <v>11</v>
      </c>
      <c r="O493" s="260">
        <v>11</v>
      </c>
      <c r="P493" s="260">
        <v>11</v>
      </c>
      <c r="Q493" s="259" t="s">
        <v>5113</v>
      </c>
      <c r="R493" s="260">
        <v>0</v>
      </c>
      <c r="S493" s="260">
        <v>0</v>
      </c>
      <c r="T493" s="260">
        <v>0</v>
      </c>
      <c r="U493" s="259">
        <v>1</v>
      </c>
      <c r="V493" s="260">
        <v>1</v>
      </c>
      <c r="W493" s="260">
        <v>1</v>
      </c>
      <c r="X493" s="260">
        <v>1</v>
      </c>
      <c r="Y493" s="259">
        <v>1</v>
      </c>
      <c r="Z493" s="260">
        <v>1</v>
      </c>
      <c r="AA493" s="260">
        <v>1</v>
      </c>
      <c r="AB493" s="260">
        <v>1</v>
      </c>
      <c r="AC493" s="259">
        <v>1</v>
      </c>
      <c r="AD493" s="260">
        <v>1</v>
      </c>
      <c r="AE493" s="260">
        <v>1</v>
      </c>
      <c r="AF493" s="260">
        <v>1</v>
      </c>
      <c r="AG493" s="259" t="s">
        <v>5113</v>
      </c>
      <c r="AH493" s="260">
        <v>0</v>
      </c>
      <c r="AI493" s="260">
        <v>0</v>
      </c>
      <c r="AJ493" s="260">
        <v>0</v>
      </c>
      <c r="AK493" s="260" t="s">
        <v>5113</v>
      </c>
      <c r="AL493" s="260">
        <v>0</v>
      </c>
      <c r="AM493" s="260">
        <v>0</v>
      </c>
      <c r="AN493" s="260">
        <v>0</v>
      </c>
      <c r="AO493" s="260">
        <v>1</v>
      </c>
      <c r="AP493" s="260">
        <v>1</v>
      </c>
      <c r="AQ493" s="260">
        <v>1</v>
      </c>
      <c r="AR493" s="260">
        <v>1</v>
      </c>
      <c r="AS493" s="260">
        <v>1</v>
      </c>
      <c r="AT493" s="260">
        <v>1</v>
      </c>
      <c r="AU493" s="260">
        <v>1</v>
      </c>
      <c r="AV493" s="260">
        <v>1</v>
      </c>
      <c r="AW493" s="260" t="s">
        <v>5113</v>
      </c>
      <c r="AX493" s="260">
        <v>0</v>
      </c>
      <c r="AY493" s="260">
        <v>0</v>
      </c>
      <c r="AZ493" s="260">
        <v>0</v>
      </c>
      <c r="BA493" s="259">
        <v>1</v>
      </c>
      <c r="BB493" s="260">
        <v>15</v>
      </c>
      <c r="BC493" s="260">
        <v>15</v>
      </c>
      <c r="BD493" s="260">
        <v>15</v>
      </c>
      <c r="BE493" s="259">
        <v>1</v>
      </c>
      <c r="BF493" s="260">
        <v>22</v>
      </c>
      <c r="BG493" s="260">
        <v>22</v>
      </c>
      <c r="BH493" s="260">
        <v>22</v>
      </c>
      <c r="BI493" s="259">
        <v>1</v>
      </c>
      <c r="BJ493" s="260">
        <v>3</v>
      </c>
      <c r="BK493" s="260">
        <v>3</v>
      </c>
      <c r="BL493" s="260">
        <v>3</v>
      </c>
      <c r="BM493" s="64" t="s">
        <v>1151</v>
      </c>
      <c r="BN493" s="64" t="s">
        <v>1293</v>
      </c>
      <c r="BO493" s="62">
        <v>5.4693515210756781E-5</v>
      </c>
      <c r="BP493" s="7">
        <v>1.2691779447005821E-3</v>
      </c>
      <c r="BQ493" s="7">
        <v>1.706160733236722E-4</v>
      </c>
      <c r="BR493" s="7">
        <v>1.4250999949876018E-4</v>
      </c>
      <c r="BS493" s="7">
        <v>3.2255508549584524E-4</v>
      </c>
      <c r="BT493" s="7">
        <v>1.8462211977195668E-4</v>
      </c>
      <c r="BU493" s="7">
        <v>0.21465739372087067</v>
      </c>
      <c r="BV493" s="7">
        <v>1.1704673796408593E-4</v>
      </c>
      <c r="BW493" s="7">
        <v>4.8881009468522115E-4</v>
      </c>
      <c r="BX493" s="7">
        <v>9.8930053955914162E-5</v>
      </c>
      <c r="BY493" s="7">
        <v>6.1025680097623694E-4</v>
      </c>
      <c r="BZ493" s="7">
        <v>7.5890776530482804E-4</v>
      </c>
      <c r="CA493" s="7">
        <v>2.364748731153428E-4</v>
      </c>
      <c r="CB493" s="7">
        <v>2.3236137022701019E-6</v>
      </c>
      <c r="CC493" s="3">
        <v>2.6718104485467303E-6</v>
      </c>
      <c r="CD493" s="63">
        <v>0</v>
      </c>
      <c r="CE493" s="63">
        <v>2.7E-2</v>
      </c>
      <c r="CF493" s="63">
        <v>0</v>
      </c>
      <c r="CG493" s="44">
        <v>0</v>
      </c>
      <c r="CH493" s="7">
        <v>0</v>
      </c>
      <c r="CI493" s="7">
        <v>1.3318536708156701E-2</v>
      </c>
      <c r="CJ493" s="7">
        <v>0</v>
      </c>
      <c r="CK493" s="7">
        <v>0</v>
      </c>
      <c r="CL493" s="7">
        <v>9.6876303420714537E-5</v>
      </c>
      <c r="CM493" s="7">
        <v>0</v>
      </c>
      <c r="CN493" s="7">
        <v>1.741180647960068E-6</v>
      </c>
      <c r="CO493" s="7">
        <v>0</v>
      </c>
      <c r="CP493" s="3">
        <v>0</v>
      </c>
      <c r="CQ493" s="7">
        <v>6.6592683540783503E-3</v>
      </c>
      <c r="CR493" s="7">
        <v>1.9723496813734921E-5</v>
      </c>
      <c r="CS493" s="7">
        <v>0</v>
      </c>
      <c r="CT493" s="3">
        <v>0</v>
      </c>
      <c r="CU493" s="7">
        <v>1.3318536708156701E-2</v>
      </c>
      <c r="CV493" s="7">
        <v>1.3318536708156701E-2</v>
      </c>
      <c r="CW493" s="3">
        <v>1.706160733236722E-4</v>
      </c>
    </row>
    <row r="494" spans="1:101">
      <c r="A494" s="64" t="s">
        <v>493</v>
      </c>
      <c r="B494" s="64">
        <v>90.91</v>
      </c>
      <c r="C494" s="64">
        <v>1.7</v>
      </c>
      <c r="D494" s="64">
        <v>3736425</v>
      </c>
      <c r="E494" s="64">
        <v>3194</v>
      </c>
      <c r="F494" s="45">
        <v>1256</v>
      </c>
      <c r="G494" s="45">
        <v>1</v>
      </c>
      <c r="H494" s="45">
        <v>3194</v>
      </c>
      <c r="I494" s="260">
        <v>1</v>
      </c>
      <c r="J494" s="45">
        <v>4</v>
      </c>
      <c r="K494" s="45">
        <v>4</v>
      </c>
      <c r="L494" s="45">
        <v>4</v>
      </c>
      <c r="M494" s="259" t="s">
        <v>5113</v>
      </c>
      <c r="N494" s="260">
        <v>0</v>
      </c>
      <c r="O494" s="260">
        <v>0</v>
      </c>
      <c r="P494" s="260">
        <v>0</v>
      </c>
      <c r="Q494" s="259" t="s">
        <v>5113</v>
      </c>
      <c r="R494" s="260">
        <v>0</v>
      </c>
      <c r="S494" s="260">
        <v>0</v>
      </c>
      <c r="T494" s="260">
        <v>0</v>
      </c>
      <c r="U494" s="259" t="s">
        <v>5113</v>
      </c>
      <c r="V494" s="260">
        <v>0</v>
      </c>
      <c r="W494" s="260">
        <v>0</v>
      </c>
      <c r="X494" s="260">
        <v>0</v>
      </c>
      <c r="Y494" s="259" t="s">
        <v>5113</v>
      </c>
      <c r="Z494" s="260">
        <v>0</v>
      </c>
      <c r="AA494" s="260">
        <v>0</v>
      </c>
      <c r="AB494" s="260">
        <v>0</v>
      </c>
      <c r="AC494" s="259">
        <v>1</v>
      </c>
      <c r="AD494" s="260">
        <v>1</v>
      </c>
      <c r="AE494" s="260">
        <v>1</v>
      </c>
      <c r="AF494" s="260">
        <v>1</v>
      </c>
      <c r="AG494" s="259" t="s">
        <v>5113</v>
      </c>
      <c r="AH494" s="260">
        <v>0</v>
      </c>
      <c r="AI494" s="260">
        <v>0</v>
      </c>
      <c r="AJ494" s="260">
        <v>0</v>
      </c>
      <c r="AK494" s="260" t="s">
        <v>5113</v>
      </c>
      <c r="AL494" s="260">
        <v>0</v>
      </c>
      <c r="AM494" s="260">
        <v>0</v>
      </c>
      <c r="AN494" s="260">
        <v>0</v>
      </c>
      <c r="AO494" s="260" t="s">
        <v>5113</v>
      </c>
      <c r="AP494" s="260">
        <v>0</v>
      </c>
      <c r="AQ494" s="260">
        <v>0</v>
      </c>
      <c r="AR494" s="260">
        <v>0</v>
      </c>
      <c r="AS494" s="260">
        <v>1</v>
      </c>
      <c r="AT494" s="260">
        <v>1</v>
      </c>
      <c r="AU494" s="260">
        <v>1</v>
      </c>
      <c r="AV494" s="260">
        <v>1</v>
      </c>
      <c r="AW494" s="260">
        <v>1</v>
      </c>
      <c r="AX494" s="260">
        <v>1</v>
      </c>
      <c r="AY494" s="260">
        <v>1</v>
      </c>
      <c r="AZ494" s="260">
        <v>1</v>
      </c>
      <c r="BA494" s="259">
        <v>1</v>
      </c>
      <c r="BB494" s="260">
        <v>8</v>
      </c>
      <c r="BC494" s="260">
        <v>8</v>
      </c>
      <c r="BD494" s="260">
        <v>8</v>
      </c>
      <c r="BE494" s="259">
        <v>1</v>
      </c>
      <c r="BF494" s="260">
        <v>18</v>
      </c>
      <c r="BG494" s="260">
        <v>18</v>
      </c>
      <c r="BH494" s="260">
        <v>18</v>
      </c>
      <c r="BI494" s="259">
        <v>1</v>
      </c>
      <c r="BJ494" s="260">
        <v>1</v>
      </c>
      <c r="BK494" s="260">
        <v>1</v>
      </c>
      <c r="BL494" s="260">
        <v>1</v>
      </c>
      <c r="BM494" s="64" t="s">
        <v>1137</v>
      </c>
      <c r="BN494" s="64" t="s">
        <v>1294</v>
      </c>
      <c r="BO494" s="62">
        <v>1.1360058423203768E-5</v>
      </c>
      <c r="BP494" s="7">
        <v>1.4197536453952373E-5</v>
      </c>
      <c r="BQ494" s="7">
        <v>1.7099396310461631E-2</v>
      </c>
      <c r="BR494" s="7">
        <v>1.005436785854748E-5</v>
      </c>
      <c r="BS494" s="7">
        <v>0</v>
      </c>
      <c r="BT494" s="7">
        <v>4.4435120998718481E-5</v>
      </c>
      <c r="BU494" s="7">
        <v>0.19154940339400128</v>
      </c>
      <c r="BV494" s="7">
        <v>8.1751996751053193E-5</v>
      </c>
      <c r="BW494" s="7">
        <v>8.3572135635321909E-5</v>
      </c>
      <c r="BX494" s="7">
        <v>1.4031683179327017E-4</v>
      </c>
      <c r="BY494" s="7">
        <v>2.1886011186645248E-5</v>
      </c>
      <c r="BZ494" s="7">
        <v>0</v>
      </c>
      <c r="CA494" s="7">
        <v>0</v>
      </c>
      <c r="CB494" s="7">
        <v>0</v>
      </c>
      <c r="CC494" s="3">
        <v>8.7579601617512056E-7</v>
      </c>
      <c r="CD494" s="63">
        <v>1.7000000000000001E-2</v>
      </c>
      <c r="CE494" s="63">
        <v>2.4E-2</v>
      </c>
      <c r="CF494" s="63">
        <v>0</v>
      </c>
      <c r="CG494" s="44">
        <v>0</v>
      </c>
      <c r="CH494" s="7">
        <v>0</v>
      </c>
      <c r="CI494" s="7">
        <v>0</v>
      </c>
      <c r="CJ494" s="7">
        <v>0</v>
      </c>
      <c r="CK494" s="7">
        <v>0</v>
      </c>
      <c r="CL494" s="7">
        <v>0</v>
      </c>
      <c r="CM494" s="7">
        <v>0</v>
      </c>
      <c r="CN494" s="7">
        <v>0</v>
      </c>
      <c r="CO494" s="7">
        <v>0</v>
      </c>
      <c r="CP494" s="3">
        <v>0</v>
      </c>
      <c r="CQ494" s="7">
        <v>0</v>
      </c>
      <c r="CR494" s="7">
        <v>0</v>
      </c>
      <c r="CS494" s="7">
        <v>0</v>
      </c>
      <c r="CT494" s="3">
        <v>0</v>
      </c>
      <c r="CU494" s="7">
        <v>0</v>
      </c>
      <c r="CV494" s="7">
        <v>0</v>
      </c>
      <c r="CW494" s="3">
        <v>0</v>
      </c>
    </row>
    <row r="495" spans="1:101">
      <c r="A495" s="64" t="s">
        <v>494</v>
      </c>
      <c r="B495" s="64">
        <v>92.5</v>
      </c>
      <c r="C495" s="64">
        <v>0</v>
      </c>
      <c r="D495" s="64">
        <v>5137154</v>
      </c>
      <c r="E495" s="64">
        <v>4320</v>
      </c>
      <c r="F495" s="45">
        <v>1258</v>
      </c>
      <c r="G495" s="45">
        <v>1</v>
      </c>
      <c r="H495" s="45">
        <v>4320</v>
      </c>
      <c r="I495" s="260">
        <v>1</v>
      </c>
      <c r="J495" s="45">
        <v>3</v>
      </c>
      <c r="K495" s="45">
        <v>3</v>
      </c>
      <c r="L495" s="45">
        <v>3</v>
      </c>
      <c r="M495" s="259">
        <v>1</v>
      </c>
      <c r="N495" s="260">
        <v>10</v>
      </c>
      <c r="O495" s="260">
        <v>10</v>
      </c>
      <c r="P495" s="260">
        <v>10</v>
      </c>
      <c r="Q495" s="259" t="s">
        <v>5113</v>
      </c>
      <c r="R495" s="260">
        <v>0</v>
      </c>
      <c r="S495" s="260">
        <v>0</v>
      </c>
      <c r="T495" s="260">
        <v>0</v>
      </c>
      <c r="U495" s="259">
        <v>1</v>
      </c>
      <c r="V495" s="260">
        <v>1</v>
      </c>
      <c r="W495" s="260">
        <v>1</v>
      </c>
      <c r="X495" s="260">
        <v>1</v>
      </c>
      <c r="Y495" s="259" t="s">
        <v>5113</v>
      </c>
      <c r="Z495" s="260">
        <v>0</v>
      </c>
      <c r="AA495" s="260">
        <v>0</v>
      </c>
      <c r="AB495" s="260">
        <v>0</v>
      </c>
      <c r="AC495" s="259">
        <v>1</v>
      </c>
      <c r="AD495" s="260">
        <v>1</v>
      </c>
      <c r="AE495" s="260">
        <v>1</v>
      </c>
      <c r="AF495" s="260">
        <v>1</v>
      </c>
      <c r="AG495" s="259" t="s">
        <v>5113</v>
      </c>
      <c r="AH495" s="260">
        <v>0</v>
      </c>
      <c r="AI495" s="260">
        <v>0</v>
      </c>
      <c r="AJ495" s="260">
        <v>0</v>
      </c>
      <c r="AK495" s="260">
        <v>1</v>
      </c>
      <c r="AL495" s="260">
        <v>2</v>
      </c>
      <c r="AM495" s="260">
        <v>2</v>
      </c>
      <c r="AN495" s="260">
        <v>2</v>
      </c>
      <c r="AO495" s="260" t="s">
        <v>5113</v>
      </c>
      <c r="AP495" s="260">
        <v>0</v>
      </c>
      <c r="AQ495" s="260">
        <v>0</v>
      </c>
      <c r="AR495" s="260">
        <v>0</v>
      </c>
      <c r="AS495" s="260">
        <v>1</v>
      </c>
      <c r="AT495" s="260">
        <v>1</v>
      </c>
      <c r="AU495" s="260">
        <v>1</v>
      </c>
      <c r="AV495" s="260">
        <v>1</v>
      </c>
      <c r="AW495" s="260">
        <v>1</v>
      </c>
      <c r="AX495" s="260">
        <v>1</v>
      </c>
      <c r="AY495" s="260">
        <v>1</v>
      </c>
      <c r="AZ495" s="260">
        <v>1</v>
      </c>
      <c r="BA495" s="259">
        <v>1</v>
      </c>
      <c r="BB495" s="260">
        <v>6</v>
      </c>
      <c r="BC495" s="260">
        <v>6</v>
      </c>
      <c r="BD495" s="260">
        <v>6</v>
      </c>
      <c r="BE495" s="259">
        <v>1</v>
      </c>
      <c r="BF495" s="260">
        <v>19</v>
      </c>
      <c r="BG495" s="260">
        <v>19</v>
      </c>
      <c r="BH495" s="260">
        <v>19</v>
      </c>
      <c r="BI495" s="259" t="s">
        <v>5113</v>
      </c>
      <c r="BJ495" s="260">
        <v>0</v>
      </c>
      <c r="BK495" s="260">
        <v>0</v>
      </c>
      <c r="BL495" s="260">
        <v>0</v>
      </c>
      <c r="BM495" s="64" t="s">
        <v>914</v>
      </c>
      <c r="BN495" s="64" t="s">
        <v>1295</v>
      </c>
      <c r="BO495" s="62">
        <v>2.6654928655695958E-6</v>
      </c>
      <c r="BP495" s="7">
        <v>0</v>
      </c>
      <c r="BQ495" s="7">
        <v>0</v>
      </c>
      <c r="BR495" s="7">
        <v>6.2267795718813953E-7</v>
      </c>
      <c r="BS495" s="7">
        <v>0</v>
      </c>
      <c r="BT495" s="7">
        <v>9.0138059930718094E-7</v>
      </c>
      <c r="BU495" s="7">
        <v>9.6203851562060128E-2</v>
      </c>
      <c r="BV495" s="7">
        <v>2.273353323200338E-6</v>
      </c>
      <c r="BW495" s="7">
        <v>0</v>
      </c>
      <c r="BX495" s="7">
        <v>5.9394273633700845E-6</v>
      </c>
      <c r="BY495" s="7">
        <v>3.0507646439875107E-6</v>
      </c>
      <c r="BZ495" s="7">
        <v>2.617104948487912E-7</v>
      </c>
      <c r="CA495" s="7">
        <v>3.2744014903498742E-7</v>
      </c>
      <c r="CB495" s="7">
        <v>2.7724071001752992E-7</v>
      </c>
      <c r="CC495" s="3">
        <v>6.3691098325736548E-7</v>
      </c>
      <c r="CD495" s="63">
        <v>0</v>
      </c>
      <c r="CE495" s="63">
        <v>1.2E-2</v>
      </c>
      <c r="CF495" s="63">
        <v>0</v>
      </c>
      <c r="CG495" s="44">
        <v>0</v>
      </c>
      <c r="CH495" s="7">
        <v>1.4588017675672886E-4</v>
      </c>
      <c r="CI495" s="7">
        <v>4.6480554574549792E-3</v>
      </c>
      <c r="CJ495" s="7">
        <v>4.3273015298778146E-2</v>
      </c>
      <c r="CK495" s="7">
        <v>8.2310934511866545E-4</v>
      </c>
      <c r="CL495" s="7">
        <v>1.8274389805744716E-2</v>
      </c>
      <c r="CM495" s="7">
        <v>6.5086508705444203E-5</v>
      </c>
      <c r="CN495" s="7">
        <v>9.5971745808245801E-2</v>
      </c>
      <c r="CO495" s="7">
        <v>1.2947527398427453E-6</v>
      </c>
      <c r="CP495" s="3">
        <v>0</v>
      </c>
      <c r="CQ495" s="7">
        <v>2.3969678171058542E-3</v>
      </c>
      <c r="CR495" s="7">
        <v>3.1681469353318552E-2</v>
      </c>
      <c r="CS495" s="7">
        <v>1.2947527398427453E-6</v>
      </c>
      <c r="CT495" s="3">
        <v>0</v>
      </c>
      <c r="CU495" s="7">
        <v>9.5971745808245801E-2</v>
      </c>
      <c r="CV495" s="7">
        <v>9.5971745808245801E-2</v>
      </c>
      <c r="CW495" s="3">
        <v>3.0507646439875107E-6</v>
      </c>
    </row>
    <row r="496" spans="1:101">
      <c r="A496" s="64" t="s">
        <v>495</v>
      </c>
      <c r="B496" s="64">
        <v>98.77</v>
      </c>
      <c r="C496" s="64">
        <v>3.45</v>
      </c>
      <c r="D496" s="64">
        <v>3822144</v>
      </c>
      <c r="E496" s="64">
        <v>3499</v>
      </c>
      <c r="F496" s="45">
        <v>1260</v>
      </c>
      <c r="G496" s="45">
        <v>1</v>
      </c>
      <c r="H496" s="45">
        <v>3499</v>
      </c>
      <c r="I496" s="260">
        <v>1</v>
      </c>
      <c r="J496" s="45">
        <v>6</v>
      </c>
      <c r="K496" s="45">
        <v>6</v>
      </c>
      <c r="L496" s="45">
        <v>6</v>
      </c>
      <c r="M496" s="259" t="s">
        <v>5113</v>
      </c>
      <c r="N496" s="260">
        <v>0</v>
      </c>
      <c r="O496" s="260">
        <v>0</v>
      </c>
      <c r="P496" s="260">
        <v>0</v>
      </c>
      <c r="Q496" s="259" t="s">
        <v>5113</v>
      </c>
      <c r="R496" s="260">
        <v>0</v>
      </c>
      <c r="S496" s="260">
        <v>0</v>
      </c>
      <c r="T496" s="260">
        <v>0</v>
      </c>
      <c r="U496" s="259" t="s">
        <v>5113</v>
      </c>
      <c r="V496" s="260">
        <v>0</v>
      </c>
      <c r="W496" s="260">
        <v>0</v>
      </c>
      <c r="X496" s="260">
        <v>0</v>
      </c>
      <c r="Y496" s="259" t="s">
        <v>5113</v>
      </c>
      <c r="Z496" s="260">
        <v>0</v>
      </c>
      <c r="AA496" s="260">
        <v>0</v>
      </c>
      <c r="AB496" s="260">
        <v>0</v>
      </c>
      <c r="AC496" s="259" t="s">
        <v>5113</v>
      </c>
      <c r="AD496" s="260">
        <v>0</v>
      </c>
      <c r="AE496" s="260">
        <v>0</v>
      </c>
      <c r="AF496" s="260">
        <v>0</v>
      </c>
      <c r="AG496" s="259" t="s">
        <v>5113</v>
      </c>
      <c r="AH496" s="260">
        <v>0</v>
      </c>
      <c r="AI496" s="260">
        <v>0</v>
      </c>
      <c r="AJ496" s="260">
        <v>0</v>
      </c>
      <c r="AK496" s="260">
        <v>1</v>
      </c>
      <c r="AL496" s="260">
        <v>1</v>
      </c>
      <c r="AM496" s="260">
        <v>1</v>
      </c>
      <c r="AN496" s="260">
        <v>1</v>
      </c>
      <c r="AO496" s="260" t="s">
        <v>5113</v>
      </c>
      <c r="AP496" s="260">
        <v>0</v>
      </c>
      <c r="AQ496" s="260">
        <v>0</v>
      </c>
      <c r="AR496" s="260">
        <v>0</v>
      </c>
      <c r="AS496" s="260" t="s">
        <v>5113</v>
      </c>
      <c r="AT496" s="260">
        <v>0</v>
      </c>
      <c r="AU496" s="260">
        <v>0</v>
      </c>
      <c r="AV496" s="260">
        <v>0</v>
      </c>
      <c r="AW496" s="260" t="s">
        <v>5113</v>
      </c>
      <c r="AX496" s="260">
        <v>0</v>
      </c>
      <c r="AY496" s="260">
        <v>0</v>
      </c>
      <c r="AZ496" s="260">
        <v>0</v>
      </c>
      <c r="BA496" s="259">
        <v>1</v>
      </c>
      <c r="BB496" s="260">
        <v>22</v>
      </c>
      <c r="BC496" s="260">
        <v>22</v>
      </c>
      <c r="BD496" s="260">
        <v>22</v>
      </c>
      <c r="BE496" s="259">
        <v>1</v>
      </c>
      <c r="BF496" s="260">
        <v>38</v>
      </c>
      <c r="BG496" s="260">
        <v>38</v>
      </c>
      <c r="BH496" s="260">
        <v>38</v>
      </c>
      <c r="BI496" s="259">
        <v>1</v>
      </c>
      <c r="BJ496" s="260">
        <v>2</v>
      </c>
      <c r="BK496" s="260">
        <v>2</v>
      </c>
      <c r="BL496" s="260">
        <v>2</v>
      </c>
      <c r="BM496" s="64" t="s">
        <v>922</v>
      </c>
      <c r="BN496" s="64" t="s">
        <v>1296</v>
      </c>
      <c r="BO496" s="62">
        <v>3.6167666755735099E-4</v>
      </c>
      <c r="BP496" s="7">
        <v>8.1791341998785208E-6</v>
      </c>
      <c r="BQ496" s="7">
        <v>6.3551031164271047E-6</v>
      </c>
      <c r="BR496" s="7">
        <v>5.7759831486202382E-2</v>
      </c>
      <c r="BS496" s="7">
        <v>2.7886593907359626E-2</v>
      </c>
      <c r="BT496" s="7">
        <v>6.0777904695673492E-2</v>
      </c>
      <c r="BU496" s="7">
        <v>0.64480375728867001</v>
      </c>
      <c r="BV496" s="7">
        <v>0.14754084794865277</v>
      </c>
      <c r="BW496" s="7">
        <v>1.0941244783610716E-3</v>
      </c>
      <c r="BX496" s="7">
        <v>2.0428187430125637E-2</v>
      </c>
      <c r="BY496" s="7">
        <v>0.21304883521856491</v>
      </c>
      <c r="BZ496" s="7">
        <v>7.3846989858662579E-6</v>
      </c>
      <c r="CA496" s="7">
        <v>0</v>
      </c>
      <c r="CB496" s="7">
        <v>3.7270250863070728E-7</v>
      </c>
      <c r="CC496" s="3">
        <v>6.421253605489967E-6</v>
      </c>
      <c r="CD496" s="63">
        <v>0</v>
      </c>
      <c r="CE496" s="63">
        <v>0.14699999999999999</v>
      </c>
      <c r="CF496" s="63">
        <v>0</v>
      </c>
      <c r="CG496" s="44">
        <v>0</v>
      </c>
      <c r="CH496" s="7">
        <v>1.2217012512954347E-3</v>
      </c>
      <c r="CI496" s="7">
        <v>1.3569295707256529E-3</v>
      </c>
      <c r="CJ496" s="7">
        <v>1.0088852396893152E-3</v>
      </c>
      <c r="CK496" s="7">
        <v>9.3825276413277462E-4</v>
      </c>
      <c r="CL496" s="7">
        <v>1.9260371170207761E-3</v>
      </c>
      <c r="CM496" s="7">
        <v>1.3395669026367559E-3</v>
      </c>
      <c r="CN496" s="7">
        <v>1.9478582903793204E-3</v>
      </c>
      <c r="CO496" s="7">
        <v>3.4545733213227743E-4</v>
      </c>
      <c r="CP496" s="3">
        <v>4.0044267084341135E-4</v>
      </c>
      <c r="CQ496" s="7">
        <v>1.2893154110105438E-3</v>
      </c>
      <c r="CR496" s="7">
        <v>1.4321200627717885E-3</v>
      </c>
      <c r="CS496" s="7">
        <v>3.4545733213227743E-4</v>
      </c>
      <c r="CT496" s="3">
        <v>4.0044267084341135E-4</v>
      </c>
      <c r="CU496" s="7">
        <v>1.9478582903793204E-3</v>
      </c>
      <c r="CV496" s="7">
        <v>1.9478582903793204E-3</v>
      </c>
      <c r="CW496" s="3">
        <v>0.21304883521856491</v>
      </c>
    </row>
    <row r="497" spans="1:101">
      <c r="A497" s="64" t="s">
        <v>496</v>
      </c>
      <c r="B497" s="64">
        <v>81.11</v>
      </c>
      <c r="C497" s="64">
        <v>2.67</v>
      </c>
      <c r="D497" s="64">
        <v>3852039</v>
      </c>
      <c r="E497" s="64">
        <v>3496</v>
      </c>
      <c r="F497" s="45">
        <v>1261</v>
      </c>
      <c r="G497" s="45">
        <v>1</v>
      </c>
      <c r="H497" s="45">
        <v>3496</v>
      </c>
      <c r="I497" s="260">
        <v>1</v>
      </c>
      <c r="J497" s="45">
        <v>2</v>
      </c>
      <c r="K497" s="45">
        <v>2</v>
      </c>
      <c r="L497" s="45">
        <v>2</v>
      </c>
      <c r="M497" s="259">
        <v>1</v>
      </c>
      <c r="N497" s="260">
        <v>5</v>
      </c>
      <c r="O497" s="260">
        <v>5</v>
      </c>
      <c r="P497" s="260">
        <v>5</v>
      </c>
      <c r="Q497" s="259" t="s">
        <v>5113</v>
      </c>
      <c r="R497" s="260">
        <v>0</v>
      </c>
      <c r="S497" s="260">
        <v>0</v>
      </c>
      <c r="T497" s="260">
        <v>0</v>
      </c>
      <c r="U497" s="259">
        <v>1</v>
      </c>
      <c r="V497" s="260">
        <v>1</v>
      </c>
      <c r="W497" s="260">
        <v>1</v>
      </c>
      <c r="X497" s="260">
        <v>1</v>
      </c>
      <c r="Y497" s="259" t="s">
        <v>5113</v>
      </c>
      <c r="Z497" s="260">
        <v>0</v>
      </c>
      <c r="AA497" s="260">
        <v>0</v>
      </c>
      <c r="AB497" s="260">
        <v>0</v>
      </c>
      <c r="AC497" s="259" t="s">
        <v>5113</v>
      </c>
      <c r="AD497" s="260">
        <v>0</v>
      </c>
      <c r="AE497" s="260">
        <v>0</v>
      </c>
      <c r="AF497" s="260">
        <v>0</v>
      </c>
      <c r="AG497" s="259" t="s">
        <v>5113</v>
      </c>
      <c r="AH497" s="260">
        <v>0</v>
      </c>
      <c r="AI497" s="260">
        <v>0</v>
      </c>
      <c r="AJ497" s="260">
        <v>0</v>
      </c>
      <c r="AK497" s="260">
        <v>1</v>
      </c>
      <c r="AL497" s="260">
        <v>2</v>
      </c>
      <c r="AM497" s="260">
        <v>2</v>
      </c>
      <c r="AN497" s="260">
        <v>2</v>
      </c>
      <c r="AO497" s="260" t="s">
        <v>5113</v>
      </c>
      <c r="AP497" s="260">
        <v>0</v>
      </c>
      <c r="AQ497" s="260">
        <v>0</v>
      </c>
      <c r="AR497" s="260">
        <v>0</v>
      </c>
      <c r="AS497" s="260">
        <v>1</v>
      </c>
      <c r="AT497" s="260">
        <v>1</v>
      </c>
      <c r="AU497" s="260">
        <v>1</v>
      </c>
      <c r="AV497" s="260">
        <v>1</v>
      </c>
      <c r="AW497" s="260">
        <v>1</v>
      </c>
      <c r="AX497" s="260">
        <v>1</v>
      </c>
      <c r="AY497" s="260">
        <v>1</v>
      </c>
      <c r="AZ497" s="260">
        <v>1</v>
      </c>
      <c r="BA497" s="259">
        <v>1</v>
      </c>
      <c r="BB497" s="260">
        <v>5</v>
      </c>
      <c r="BC497" s="260">
        <v>5</v>
      </c>
      <c r="BD497" s="260">
        <v>5</v>
      </c>
      <c r="BE497" s="259">
        <v>1</v>
      </c>
      <c r="BF497" s="260">
        <v>15</v>
      </c>
      <c r="BG497" s="260">
        <v>15</v>
      </c>
      <c r="BH497" s="260">
        <v>15</v>
      </c>
      <c r="BI497" s="259" t="s">
        <v>5113</v>
      </c>
      <c r="BJ497" s="260">
        <v>0</v>
      </c>
      <c r="BK497" s="260">
        <v>0</v>
      </c>
      <c r="BL497" s="260">
        <v>0</v>
      </c>
      <c r="BM497" s="64" t="s">
        <v>914</v>
      </c>
      <c r="BN497" s="64" t="s">
        <v>964</v>
      </c>
      <c r="BO497" s="62">
        <v>1.4190885654528116E-2</v>
      </c>
      <c r="BP497" s="7">
        <v>2.3739916167527337E-3</v>
      </c>
      <c r="BQ497" s="7">
        <v>1.776583991604899E-4</v>
      </c>
      <c r="BR497" s="7">
        <v>7.3724876729339825E-3</v>
      </c>
      <c r="BS497" s="7">
        <v>6.6973250881156715E-3</v>
      </c>
      <c r="BT497" s="7">
        <v>5.4328043470489506E-3</v>
      </c>
      <c r="BU497" s="7">
        <v>0.35312200078551353</v>
      </c>
      <c r="BV497" s="7">
        <v>1.9435294259329142E-3</v>
      </c>
      <c r="BW497" s="7">
        <v>3.0713599784803181E-3</v>
      </c>
      <c r="BX497" s="7">
        <v>2.5864345466340443E-3</v>
      </c>
      <c r="BY497" s="7">
        <v>2.2992653069845402E-2</v>
      </c>
      <c r="BZ497" s="7">
        <v>8.2267682462965411E-3</v>
      </c>
      <c r="CA497" s="7">
        <v>5.7834573905046829E-3</v>
      </c>
      <c r="CB497" s="7">
        <v>7.5539794350792575E-4</v>
      </c>
      <c r="CC497" s="3">
        <v>1.6208490741168326E-4</v>
      </c>
      <c r="CD497" s="63">
        <v>0</v>
      </c>
      <c r="CE497" s="63">
        <v>0.05</v>
      </c>
      <c r="CF497" s="63">
        <v>7.0000000000000001E-3</v>
      </c>
      <c r="CG497" s="44">
        <v>0</v>
      </c>
      <c r="CH497" s="7">
        <v>4.9077765270323279E-4</v>
      </c>
      <c r="CI497" s="7">
        <v>6.2617985848723544E-3</v>
      </c>
      <c r="CJ497" s="7">
        <v>5.8524235247418455E-2</v>
      </c>
      <c r="CK497" s="7">
        <v>1.3457545627574893E-2</v>
      </c>
      <c r="CL497" s="7">
        <v>1.3173925975430175E-2</v>
      </c>
      <c r="CM497" s="7">
        <v>1.9279395895125152E-2</v>
      </c>
      <c r="CN497" s="7">
        <v>1.9521126496670467E-3</v>
      </c>
      <c r="CO497" s="7">
        <v>0</v>
      </c>
      <c r="CP497" s="3">
        <v>0</v>
      </c>
      <c r="CQ497" s="7">
        <v>3.3762881187877937E-3</v>
      </c>
      <c r="CR497" s="7">
        <v>2.1277443079043147E-2</v>
      </c>
      <c r="CS497" s="7">
        <v>0</v>
      </c>
      <c r="CT497" s="3">
        <v>0</v>
      </c>
      <c r="CU497" s="7">
        <v>5.8524235247418455E-2</v>
      </c>
      <c r="CV497" s="7">
        <v>5.8524235247418455E-2</v>
      </c>
      <c r="CW497" s="3">
        <v>7.3724876729339825E-3</v>
      </c>
    </row>
    <row r="498" spans="1:101">
      <c r="A498" s="64" t="s">
        <v>497</v>
      </c>
      <c r="B498" s="64">
        <v>98.14</v>
      </c>
      <c r="C498" s="64">
        <v>1.24</v>
      </c>
      <c r="D498" s="64">
        <v>5094112</v>
      </c>
      <c r="E498" s="64">
        <v>4260</v>
      </c>
      <c r="F498" s="45">
        <v>1262</v>
      </c>
      <c r="G498" s="45">
        <v>1</v>
      </c>
      <c r="H498" s="45">
        <v>4260</v>
      </c>
      <c r="I498" s="260">
        <v>1</v>
      </c>
      <c r="J498" s="45">
        <v>12</v>
      </c>
      <c r="K498" s="45">
        <v>12</v>
      </c>
      <c r="L498" s="45">
        <v>12</v>
      </c>
      <c r="M498" s="259" t="s">
        <v>5113</v>
      </c>
      <c r="N498" s="260">
        <v>0</v>
      </c>
      <c r="O498" s="260">
        <v>0</v>
      </c>
      <c r="P498" s="260">
        <v>0</v>
      </c>
      <c r="Q498" s="259" t="s">
        <v>5113</v>
      </c>
      <c r="R498" s="260">
        <v>0</v>
      </c>
      <c r="S498" s="260">
        <v>0</v>
      </c>
      <c r="T498" s="260">
        <v>0</v>
      </c>
      <c r="U498" s="259">
        <v>1</v>
      </c>
      <c r="V498" s="260">
        <v>1</v>
      </c>
      <c r="W498" s="260">
        <v>1</v>
      </c>
      <c r="X498" s="260">
        <v>1</v>
      </c>
      <c r="Y498" s="259">
        <v>1</v>
      </c>
      <c r="Z498" s="260">
        <v>1</v>
      </c>
      <c r="AA498" s="260">
        <v>1</v>
      </c>
      <c r="AB498" s="260">
        <v>1</v>
      </c>
      <c r="AC498" s="259" t="s">
        <v>5113</v>
      </c>
      <c r="AD498" s="260">
        <v>0</v>
      </c>
      <c r="AE498" s="260">
        <v>0</v>
      </c>
      <c r="AF498" s="260">
        <v>0</v>
      </c>
      <c r="AG498" s="259" t="s">
        <v>5113</v>
      </c>
      <c r="AH498" s="260">
        <v>0</v>
      </c>
      <c r="AI498" s="260">
        <v>0</v>
      </c>
      <c r="AJ498" s="260">
        <v>0</v>
      </c>
      <c r="AK498" s="260">
        <v>1</v>
      </c>
      <c r="AL498" s="260">
        <v>1</v>
      </c>
      <c r="AM498" s="260">
        <v>1</v>
      </c>
      <c r="AN498" s="260">
        <v>1</v>
      </c>
      <c r="AO498" s="260" t="s">
        <v>5113</v>
      </c>
      <c r="AP498" s="260">
        <v>0</v>
      </c>
      <c r="AQ498" s="260">
        <v>0</v>
      </c>
      <c r="AR498" s="260">
        <v>0</v>
      </c>
      <c r="AS498" s="260">
        <v>1</v>
      </c>
      <c r="AT498" s="260">
        <v>1</v>
      </c>
      <c r="AU498" s="260">
        <v>1</v>
      </c>
      <c r="AV498" s="260">
        <v>1</v>
      </c>
      <c r="AW498" s="260" t="s">
        <v>5113</v>
      </c>
      <c r="AX498" s="260">
        <v>0</v>
      </c>
      <c r="AY498" s="260">
        <v>0</v>
      </c>
      <c r="AZ498" s="260">
        <v>0</v>
      </c>
      <c r="BA498" s="259">
        <v>1</v>
      </c>
      <c r="BB498" s="260">
        <v>32</v>
      </c>
      <c r="BC498" s="260">
        <v>32</v>
      </c>
      <c r="BD498" s="260">
        <v>32</v>
      </c>
      <c r="BE498" s="259">
        <v>1</v>
      </c>
      <c r="BF498" s="260">
        <v>31</v>
      </c>
      <c r="BG498" s="260">
        <v>31</v>
      </c>
      <c r="BH498" s="260">
        <v>31</v>
      </c>
      <c r="BI498" s="259">
        <v>1</v>
      </c>
      <c r="BJ498" s="260">
        <v>1</v>
      </c>
      <c r="BK498" s="260">
        <v>1</v>
      </c>
      <c r="BL498" s="260">
        <v>1</v>
      </c>
      <c r="BM498" s="64" t="s">
        <v>922</v>
      </c>
      <c r="BN498" s="64" t="s">
        <v>1096</v>
      </c>
      <c r="BO498" s="62">
        <v>2.3720299230836528E-3</v>
      </c>
      <c r="BP498" s="7">
        <v>3.4523417116650943E-6</v>
      </c>
      <c r="BQ498" s="7">
        <v>5.8175056324566292E-5</v>
      </c>
      <c r="BR498" s="7">
        <v>5.0246877586940006E-2</v>
      </c>
      <c r="BS498" s="7">
        <v>2.5087598450996749E-4</v>
      </c>
      <c r="BT498" s="7">
        <v>1.0074184157014053E-2</v>
      </c>
      <c r="BU498" s="7">
        <v>0.12720765322904681</v>
      </c>
      <c r="BV498" s="7">
        <v>3.3816453215141047E-2</v>
      </c>
      <c r="BW498" s="7">
        <v>5.5209174860932124E-2</v>
      </c>
      <c r="BX498" s="7">
        <v>1.5547016130656255E-2</v>
      </c>
      <c r="BY498" s="7">
        <v>1.1966033846443163E-2</v>
      </c>
      <c r="BZ498" s="7">
        <v>6.4689020076483163E-3</v>
      </c>
      <c r="CA498" s="7">
        <v>6.6056336091445512E-7</v>
      </c>
      <c r="CB498" s="7">
        <v>1.9577089882275024E-6</v>
      </c>
      <c r="CC498" s="3">
        <v>0</v>
      </c>
      <c r="CD498" s="63">
        <v>0</v>
      </c>
      <c r="CE498" s="63">
        <v>3.7999999999999999E-2</v>
      </c>
      <c r="CF498" s="63">
        <v>3.0000000000000001E-3</v>
      </c>
      <c r="CG498" s="44">
        <v>0</v>
      </c>
      <c r="CH498" s="7">
        <v>0</v>
      </c>
      <c r="CI498" s="7">
        <v>1.0065063919305591E-4</v>
      </c>
      <c r="CJ498" s="7">
        <v>4.9007103715307305E-6</v>
      </c>
      <c r="CK498" s="7">
        <v>1.9296205369460495E-6</v>
      </c>
      <c r="CL498" s="7">
        <v>3.4240824936243228E-5</v>
      </c>
      <c r="CM498" s="7">
        <v>0</v>
      </c>
      <c r="CN498" s="7">
        <v>8.3993326879211236E-6</v>
      </c>
      <c r="CO498" s="7">
        <v>1.3050487556075788E-6</v>
      </c>
      <c r="CP498" s="3">
        <v>1.4435314504048743E-6</v>
      </c>
      <c r="CQ498" s="7">
        <v>5.0325319596527957E-5</v>
      </c>
      <c r="CR498" s="7">
        <v>9.8940977065282256E-6</v>
      </c>
      <c r="CS498" s="7">
        <v>1.3050487556075788E-6</v>
      </c>
      <c r="CT498" s="3">
        <v>1.4435314504048743E-6</v>
      </c>
      <c r="CU498" s="7">
        <v>1.0065063919305591E-4</v>
      </c>
      <c r="CV498" s="7">
        <v>1.0065063919305591E-4</v>
      </c>
      <c r="CW498" s="3">
        <v>5.8175056324566292E-5</v>
      </c>
    </row>
    <row r="499" spans="1:101">
      <c r="A499" s="64" t="s">
        <v>498</v>
      </c>
      <c r="B499" s="64">
        <v>96.73</v>
      </c>
      <c r="C499" s="64">
        <v>2.29</v>
      </c>
      <c r="D499" s="64">
        <v>5488785</v>
      </c>
      <c r="E499" s="64">
        <v>4041</v>
      </c>
      <c r="F499" s="45">
        <v>1263</v>
      </c>
      <c r="G499" s="45">
        <v>1</v>
      </c>
      <c r="H499" s="45">
        <v>4041</v>
      </c>
      <c r="I499" s="260">
        <v>1</v>
      </c>
      <c r="J499" s="45">
        <v>6</v>
      </c>
      <c r="K499" s="45">
        <v>6</v>
      </c>
      <c r="L499" s="45">
        <v>6</v>
      </c>
      <c r="M499" s="259">
        <v>1</v>
      </c>
      <c r="N499" s="260">
        <v>3</v>
      </c>
      <c r="O499" s="260">
        <v>3</v>
      </c>
      <c r="P499" s="260">
        <v>3</v>
      </c>
      <c r="Q499" s="259">
        <v>1</v>
      </c>
      <c r="R499" s="260">
        <v>1</v>
      </c>
      <c r="S499" s="260">
        <v>1</v>
      </c>
      <c r="T499" s="260">
        <v>1</v>
      </c>
      <c r="U499" s="259">
        <v>1</v>
      </c>
      <c r="V499" s="260">
        <v>1</v>
      </c>
      <c r="W499" s="260">
        <v>1</v>
      </c>
      <c r="X499" s="260">
        <v>1</v>
      </c>
      <c r="Y499" s="259" t="s">
        <v>5113</v>
      </c>
      <c r="Z499" s="260">
        <v>0</v>
      </c>
      <c r="AA499" s="260">
        <v>0</v>
      </c>
      <c r="AB499" s="260">
        <v>0</v>
      </c>
      <c r="AC499" s="259" t="s">
        <v>5113</v>
      </c>
      <c r="AD499" s="260">
        <v>0</v>
      </c>
      <c r="AE499" s="260">
        <v>0</v>
      </c>
      <c r="AF499" s="260">
        <v>0</v>
      </c>
      <c r="AG499" s="259">
        <v>1</v>
      </c>
      <c r="AH499" s="260">
        <v>1</v>
      </c>
      <c r="AI499" s="260">
        <v>1</v>
      </c>
      <c r="AJ499" s="260">
        <v>1</v>
      </c>
      <c r="AK499" s="260">
        <v>1</v>
      </c>
      <c r="AL499" s="260">
        <v>3</v>
      </c>
      <c r="AM499" s="260">
        <v>3</v>
      </c>
      <c r="AN499" s="260">
        <v>3</v>
      </c>
      <c r="AO499" s="260">
        <v>1</v>
      </c>
      <c r="AP499" s="260">
        <v>1</v>
      </c>
      <c r="AQ499" s="260">
        <v>1</v>
      </c>
      <c r="AR499" s="260">
        <v>1</v>
      </c>
      <c r="AS499" s="260">
        <v>1</v>
      </c>
      <c r="AT499" s="260">
        <v>1</v>
      </c>
      <c r="AU499" s="260">
        <v>1</v>
      </c>
      <c r="AV499" s="260">
        <v>1</v>
      </c>
      <c r="AW499" s="260">
        <v>1</v>
      </c>
      <c r="AX499" s="260">
        <v>1</v>
      </c>
      <c r="AY499" s="260">
        <v>1</v>
      </c>
      <c r="AZ499" s="260">
        <v>1</v>
      </c>
      <c r="BA499" s="259">
        <v>1</v>
      </c>
      <c r="BB499" s="260">
        <v>15</v>
      </c>
      <c r="BC499" s="260">
        <v>15</v>
      </c>
      <c r="BD499" s="260">
        <v>15</v>
      </c>
      <c r="BE499" s="259">
        <v>1</v>
      </c>
      <c r="BF499" s="260">
        <v>13</v>
      </c>
      <c r="BG499" s="260">
        <v>13</v>
      </c>
      <c r="BH499" s="260">
        <v>13</v>
      </c>
      <c r="BI499" s="259">
        <v>1</v>
      </c>
      <c r="BJ499" s="260">
        <v>1</v>
      </c>
      <c r="BK499" s="260">
        <v>1</v>
      </c>
      <c r="BL499" s="260">
        <v>1</v>
      </c>
      <c r="BM499" s="64" t="s">
        <v>1137</v>
      </c>
      <c r="BN499" s="64" t="s">
        <v>1223</v>
      </c>
      <c r="BO499" s="62">
        <v>7.9000445851584096E-6</v>
      </c>
      <c r="BP499" s="7">
        <v>1.1125579597346815E-4</v>
      </c>
      <c r="BQ499" s="7">
        <v>6.9862202935696936E-5</v>
      </c>
      <c r="BR499" s="7">
        <v>1.0498844460711673E-5</v>
      </c>
      <c r="BS499" s="7">
        <v>2.885398552353611E-5</v>
      </c>
      <c r="BT499" s="7">
        <v>2.5276751464864412E-5</v>
      </c>
      <c r="BU499" s="7">
        <v>0.42603152658283028</v>
      </c>
      <c r="BV499" s="7">
        <v>3.6878199103879903E-4</v>
      </c>
      <c r="BW499" s="7">
        <v>9.8951129788854605E-7</v>
      </c>
      <c r="BX499" s="7">
        <v>4.0051476528295834E-5</v>
      </c>
      <c r="BY499" s="7">
        <v>7.8312599831032898E-5</v>
      </c>
      <c r="BZ499" s="7">
        <v>2.9620022372083662E-5</v>
      </c>
      <c r="CA499" s="7">
        <v>2.2047600659216336E-5</v>
      </c>
      <c r="CB499" s="7">
        <v>1.0643751200419636E-5</v>
      </c>
      <c r="CC499" s="3">
        <v>3.066491752310097E-5</v>
      </c>
      <c r="CD499" s="63">
        <v>0</v>
      </c>
      <c r="CE499" s="63">
        <v>5.2999999999999999E-2</v>
      </c>
      <c r="CF499" s="63">
        <v>0</v>
      </c>
      <c r="CG499" s="44">
        <v>0</v>
      </c>
      <c r="CH499" s="7">
        <v>1.641188173554253E-5</v>
      </c>
      <c r="CI499" s="7">
        <v>6.014451977543739E-4</v>
      </c>
      <c r="CJ499" s="7">
        <v>1.6377867344529191E-4</v>
      </c>
      <c r="CK499" s="7">
        <v>3.4377263562495457E-5</v>
      </c>
      <c r="CL499" s="7">
        <v>1.6875110848768639E-4</v>
      </c>
      <c r="CM499" s="7">
        <v>1.5671617140055675E-4</v>
      </c>
      <c r="CN499" s="7">
        <v>8.0433820541448936E-5</v>
      </c>
      <c r="CO499" s="7">
        <v>1.3032882837791651E-5</v>
      </c>
      <c r="CP499" s="3">
        <v>1.6255149992125566E-6</v>
      </c>
      <c r="CQ499" s="7">
        <v>3.0892853974495824E-4</v>
      </c>
      <c r="CR499" s="7">
        <v>1.2081140748749589E-4</v>
      </c>
      <c r="CS499" s="7">
        <v>1.3032882837791651E-5</v>
      </c>
      <c r="CT499" s="3">
        <v>1.6255149992125566E-6</v>
      </c>
      <c r="CU499" s="7">
        <v>6.014451977543739E-4</v>
      </c>
      <c r="CV499" s="7">
        <v>6.014451977543739E-4</v>
      </c>
      <c r="CW499" s="3">
        <v>6.9862202935696936E-5</v>
      </c>
    </row>
    <row r="500" spans="1:101">
      <c r="A500" s="64" t="s">
        <v>499</v>
      </c>
      <c r="B500" s="64">
        <v>86.82</v>
      </c>
      <c r="C500" s="64">
        <v>2</v>
      </c>
      <c r="D500" s="64">
        <v>4701168</v>
      </c>
      <c r="E500" s="64">
        <v>3879</v>
      </c>
      <c r="F500" s="45">
        <v>1265</v>
      </c>
      <c r="G500" s="45">
        <v>1</v>
      </c>
      <c r="H500" s="45">
        <v>3879</v>
      </c>
      <c r="I500" s="260">
        <v>1</v>
      </c>
      <c r="J500" s="45">
        <v>5</v>
      </c>
      <c r="K500" s="45">
        <v>5</v>
      </c>
      <c r="L500" s="45">
        <v>5</v>
      </c>
      <c r="M500" s="259">
        <v>1</v>
      </c>
      <c r="N500" s="260">
        <v>4</v>
      </c>
      <c r="O500" s="260">
        <v>4</v>
      </c>
      <c r="P500" s="260">
        <v>4</v>
      </c>
      <c r="Q500" s="259">
        <v>1</v>
      </c>
      <c r="R500" s="260">
        <v>2</v>
      </c>
      <c r="S500" s="260">
        <v>2</v>
      </c>
      <c r="T500" s="260">
        <v>2</v>
      </c>
      <c r="U500" s="259" t="s">
        <v>5113</v>
      </c>
      <c r="V500" s="260">
        <v>0</v>
      </c>
      <c r="W500" s="260">
        <v>0</v>
      </c>
      <c r="X500" s="260">
        <v>0</v>
      </c>
      <c r="Y500" s="259" t="s">
        <v>5113</v>
      </c>
      <c r="Z500" s="260">
        <v>0</v>
      </c>
      <c r="AA500" s="260">
        <v>0</v>
      </c>
      <c r="AB500" s="260">
        <v>0</v>
      </c>
      <c r="AC500" s="259">
        <v>1</v>
      </c>
      <c r="AD500" s="260">
        <v>1</v>
      </c>
      <c r="AE500" s="260">
        <v>1</v>
      </c>
      <c r="AF500" s="260">
        <v>1</v>
      </c>
      <c r="AG500" s="259">
        <v>1</v>
      </c>
      <c r="AH500" s="260">
        <v>1</v>
      </c>
      <c r="AI500" s="260">
        <v>1</v>
      </c>
      <c r="AJ500" s="260">
        <v>1</v>
      </c>
      <c r="AK500" s="260">
        <v>1</v>
      </c>
      <c r="AL500" s="260">
        <v>3</v>
      </c>
      <c r="AM500" s="260">
        <v>3</v>
      </c>
      <c r="AN500" s="260">
        <v>3</v>
      </c>
      <c r="AO500" s="260">
        <v>1</v>
      </c>
      <c r="AP500" s="260">
        <v>1</v>
      </c>
      <c r="AQ500" s="260">
        <v>1</v>
      </c>
      <c r="AR500" s="260">
        <v>1</v>
      </c>
      <c r="AS500" s="260">
        <v>1</v>
      </c>
      <c r="AT500" s="260">
        <v>1</v>
      </c>
      <c r="AU500" s="260">
        <v>1</v>
      </c>
      <c r="AV500" s="260">
        <v>1</v>
      </c>
      <c r="AW500" s="260" t="s">
        <v>5113</v>
      </c>
      <c r="AX500" s="260">
        <v>0</v>
      </c>
      <c r="AY500" s="260">
        <v>0</v>
      </c>
      <c r="AZ500" s="260">
        <v>0</v>
      </c>
      <c r="BA500" s="259">
        <v>1</v>
      </c>
      <c r="BB500" s="260">
        <v>15</v>
      </c>
      <c r="BC500" s="260">
        <v>15</v>
      </c>
      <c r="BD500" s="260">
        <v>15</v>
      </c>
      <c r="BE500" s="259">
        <v>1</v>
      </c>
      <c r="BF500" s="260">
        <v>12</v>
      </c>
      <c r="BG500" s="260">
        <v>12</v>
      </c>
      <c r="BH500" s="260">
        <v>12</v>
      </c>
      <c r="BI500" s="259">
        <v>1</v>
      </c>
      <c r="BJ500" s="260">
        <v>1</v>
      </c>
      <c r="BK500" s="260">
        <v>1</v>
      </c>
      <c r="BL500" s="260">
        <v>1</v>
      </c>
      <c r="BM500" s="64" t="s">
        <v>924</v>
      </c>
      <c r="BN500" s="64" t="s">
        <v>1106</v>
      </c>
      <c r="BO500" s="62">
        <v>3.0882608874651643E-4</v>
      </c>
      <c r="BP500" s="7">
        <v>9.6574512263360054E-5</v>
      </c>
      <c r="BQ500" s="7">
        <v>6.6570021497472775E-3</v>
      </c>
      <c r="BR500" s="7">
        <v>1.9513563330917937E-3</v>
      </c>
      <c r="BS500" s="7">
        <v>6.3015303876839946E-4</v>
      </c>
      <c r="BT500" s="7">
        <v>3.9166012841775864E-3</v>
      </c>
      <c r="BU500" s="7">
        <v>0.72719788526445972</v>
      </c>
      <c r="BV500" s="7">
        <v>2.8660446284143469E-3</v>
      </c>
      <c r="BW500" s="7">
        <v>3.0659245402042366E-3</v>
      </c>
      <c r="BX500" s="7">
        <v>1.1095602199666737E-3</v>
      </c>
      <c r="BY500" s="7">
        <v>3.1474595626351568E-3</v>
      </c>
      <c r="BZ500" s="7">
        <v>9.6905148389462648E-4</v>
      </c>
      <c r="CA500" s="7">
        <v>3.7045157552062925E-4</v>
      </c>
      <c r="CB500" s="7">
        <v>1.6226797518291961E-4</v>
      </c>
      <c r="CC500" s="3">
        <v>1.452645846763035E-4</v>
      </c>
      <c r="CD500" s="63">
        <v>7.0000000000000001E-3</v>
      </c>
      <c r="CE500" s="63">
        <v>9.2999999999999999E-2</v>
      </c>
      <c r="CF500" s="63">
        <v>1E-3</v>
      </c>
      <c r="CG500" s="44">
        <v>0</v>
      </c>
      <c r="CH500" s="7">
        <v>0</v>
      </c>
      <c r="CI500" s="7">
        <v>1.3682725562073236E-5</v>
      </c>
      <c r="CJ500" s="7">
        <v>1.3124097300103494E-5</v>
      </c>
      <c r="CK500" s="7">
        <v>0</v>
      </c>
      <c r="CL500" s="7">
        <v>1.5493592377496894E-5</v>
      </c>
      <c r="CM500" s="7">
        <v>0</v>
      </c>
      <c r="CN500" s="7">
        <v>0</v>
      </c>
      <c r="CO500" s="7">
        <v>2.8284210424603685E-6</v>
      </c>
      <c r="CP500" s="3">
        <v>0</v>
      </c>
      <c r="CQ500" s="7">
        <v>6.8413627810366179E-6</v>
      </c>
      <c r="CR500" s="7">
        <v>5.7235379355200778E-6</v>
      </c>
      <c r="CS500" s="7">
        <v>2.8284210424603685E-6</v>
      </c>
      <c r="CT500" s="3">
        <v>0</v>
      </c>
      <c r="CU500" s="7">
        <v>1.5493592377496894E-5</v>
      </c>
      <c r="CV500" s="7">
        <v>1.5493592377496894E-5</v>
      </c>
      <c r="CW500" s="3">
        <v>2.8660446284143469E-3</v>
      </c>
    </row>
    <row r="501" spans="1:101">
      <c r="A501" s="64" t="s">
        <v>500</v>
      </c>
      <c r="B501" s="64">
        <v>83.54</v>
      </c>
      <c r="C501" s="64">
        <v>4.55</v>
      </c>
      <c r="D501" s="64">
        <v>4564962</v>
      </c>
      <c r="E501" s="64">
        <v>4345</v>
      </c>
      <c r="F501" s="45">
        <v>1266</v>
      </c>
      <c r="G501" s="45">
        <v>1</v>
      </c>
      <c r="H501" s="45">
        <v>4345</v>
      </c>
      <c r="I501" s="260">
        <v>1</v>
      </c>
      <c r="J501" s="45">
        <v>6</v>
      </c>
      <c r="K501" s="45">
        <v>6</v>
      </c>
      <c r="L501" s="45">
        <v>6</v>
      </c>
      <c r="M501" s="259">
        <v>1</v>
      </c>
      <c r="N501" s="260">
        <v>4</v>
      </c>
      <c r="O501" s="260">
        <v>4</v>
      </c>
      <c r="P501" s="260">
        <v>4</v>
      </c>
      <c r="Q501" s="259">
        <v>1</v>
      </c>
      <c r="R501" s="260">
        <v>1</v>
      </c>
      <c r="S501" s="260">
        <v>1</v>
      </c>
      <c r="T501" s="260">
        <v>1</v>
      </c>
      <c r="U501" s="259" t="s">
        <v>5113</v>
      </c>
      <c r="V501" s="260">
        <v>0</v>
      </c>
      <c r="W501" s="260">
        <v>0</v>
      </c>
      <c r="X501" s="260">
        <v>0</v>
      </c>
      <c r="Y501" s="259" t="s">
        <v>5113</v>
      </c>
      <c r="Z501" s="260">
        <v>0</v>
      </c>
      <c r="AA501" s="260">
        <v>0</v>
      </c>
      <c r="AB501" s="260">
        <v>0</v>
      </c>
      <c r="AC501" s="259">
        <v>1</v>
      </c>
      <c r="AD501" s="260">
        <v>1</v>
      </c>
      <c r="AE501" s="260">
        <v>1</v>
      </c>
      <c r="AF501" s="260">
        <v>1</v>
      </c>
      <c r="AG501" s="259" t="s">
        <v>5113</v>
      </c>
      <c r="AH501" s="260">
        <v>0</v>
      </c>
      <c r="AI501" s="260">
        <v>0</v>
      </c>
      <c r="AJ501" s="260">
        <v>0</v>
      </c>
      <c r="AK501" s="260">
        <v>1</v>
      </c>
      <c r="AL501" s="260">
        <v>3</v>
      </c>
      <c r="AM501" s="260">
        <v>3</v>
      </c>
      <c r="AN501" s="260">
        <v>3</v>
      </c>
      <c r="AO501" s="260">
        <v>1</v>
      </c>
      <c r="AP501" s="260">
        <v>1</v>
      </c>
      <c r="AQ501" s="260">
        <v>1</v>
      </c>
      <c r="AR501" s="260">
        <v>1</v>
      </c>
      <c r="AS501" s="260">
        <v>1</v>
      </c>
      <c r="AT501" s="260">
        <v>1</v>
      </c>
      <c r="AU501" s="260">
        <v>1</v>
      </c>
      <c r="AV501" s="260">
        <v>1</v>
      </c>
      <c r="AW501" s="260" t="s">
        <v>5113</v>
      </c>
      <c r="AX501" s="260">
        <v>0</v>
      </c>
      <c r="AY501" s="260">
        <v>0</v>
      </c>
      <c r="AZ501" s="260">
        <v>0</v>
      </c>
      <c r="BA501" s="259">
        <v>1</v>
      </c>
      <c r="BB501" s="260">
        <v>17</v>
      </c>
      <c r="BC501" s="260">
        <v>17</v>
      </c>
      <c r="BD501" s="260">
        <v>17</v>
      </c>
      <c r="BE501" s="259">
        <v>1</v>
      </c>
      <c r="BF501" s="260">
        <v>9</v>
      </c>
      <c r="BG501" s="260">
        <v>9</v>
      </c>
      <c r="BH501" s="260">
        <v>9</v>
      </c>
      <c r="BI501" s="259" t="s">
        <v>5113</v>
      </c>
      <c r="BJ501" s="260">
        <v>0</v>
      </c>
      <c r="BK501" s="260">
        <v>0</v>
      </c>
      <c r="BL501" s="260">
        <v>0</v>
      </c>
      <c r="BM501" s="64" t="s">
        <v>924</v>
      </c>
      <c r="BN501" s="64" t="s">
        <v>1106</v>
      </c>
      <c r="BO501" s="62">
        <v>1.5497607908400533E-5</v>
      </c>
      <c r="BP501" s="7">
        <v>1.9569842780731654E-6</v>
      </c>
      <c r="BQ501" s="7">
        <v>0</v>
      </c>
      <c r="BR501" s="7">
        <v>1.1481311736625831E-4</v>
      </c>
      <c r="BS501" s="7">
        <v>2.0143497484532373E-5</v>
      </c>
      <c r="BT501" s="7">
        <v>8.1140404808843634E-6</v>
      </c>
      <c r="BU501" s="7">
        <v>0.99718102306158185</v>
      </c>
      <c r="BV501" s="7">
        <v>5.4134799826651118E-5</v>
      </c>
      <c r="BW501" s="7">
        <v>0</v>
      </c>
      <c r="BX501" s="7">
        <v>7.4100579726448106E-5</v>
      </c>
      <c r="BY501" s="7">
        <v>0</v>
      </c>
      <c r="BZ501" s="7">
        <v>6.7762493130517504E-6</v>
      </c>
      <c r="CA501" s="7">
        <v>1.1061515221227827E-6</v>
      </c>
      <c r="CB501" s="7">
        <v>0</v>
      </c>
      <c r="CC501" s="3">
        <v>9.8593205378539143E-6</v>
      </c>
      <c r="CD501" s="63">
        <v>0</v>
      </c>
      <c r="CE501" s="63">
        <v>0.125</v>
      </c>
      <c r="CF501" s="63">
        <v>0</v>
      </c>
      <c r="CG501" s="44">
        <v>0</v>
      </c>
      <c r="CH501" s="7">
        <v>1.5787319853734016E-4</v>
      </c>
      <c r="CI501" s="7">
        <v>3.3732726091429029E-4</v>
      </c>
      <c r="CJ501" s="7">
        <v>5.290224792479282E-5</v>
      </c>
      <c r="CK501" s="7">
        <v>1.6066412070484245E-4</v>
      </c>
      <c r="CL501" s="7">
        <v>3.1120621827342984E-4</v>
      </c>
      <c r="CM501" s="7">
        <v>7.1464073752771935E-5</v>
      </c>
      <c r="CN501" s="7">
        <v>1.1394948360069813E-4</v>
      </c>
      <c r="CO501" s="7">
        <v>1.4561202927202324E-6</v>
      </c>
      <c r="CP501" s="3">
        <v>0</v>
      </c>
      <c r="CQ501" s="7">
        <v>2.4760022972581525E-4</v>
      </c>
      <c r="CR501" s="7">
        <v>1.4203722885130704E-4</v>
      </c>
      <c r="CS501" s="7">
        <v>1.4561202927202324E-6</v>
      </c>
      <c r="CT501" s="3">
        <v>0</v>
      </c>
      <c r="CU501" s="7">
        <v>3.3732726091429029E-4</v>
      </c>
      <c r="CV501" s="7">
        <v>3.3732726091429029E-4</v>
      </c>
      <c r="CW501" s="3">
        <v>0</v>
      </c>
    </row>
    <row r="502" spans="1:101">
      <c r="A502" s="64" t="s">
        <v>501</v>
      </c>
      <c r="B502" s="64">
        <v>95.45</v>
      </c>
      <c r="C502" s="64">
        <v>1.0900000000000001</v>
      </c>
      <c r="D502" s="64">
        <v>4516759</v>
      </c>
      <c r="E502" s="64">
        <v>3683</v>
      </c>
      <c r="F502" s="45">
        <v>1268</v>
      </c>
      <c r="G502" s="45">
        <v>1</v>
      </c>
      <c r="H502" s="45">
        <v>3681</v>
      </c>
      <c r="I502" s="260">
        <v>1</v>
      </c>
      <c r="J502" s="45">
        <v>10</v>
      </c>
      <c r="K502" s="45">
        <v>10</v>
      </c>
      <c r="L502" s="45">
        <v>10</v>
      </c>
      <c r="M502" s="259">
        <v>1</v>
      </c>
      <c r="N502" s="260">
        <v>6</v>
      </c>
      <c r="O502" s="260">
        <v>6</v>
      </c>
      <c r="P502" s="260">
        <v>6</v>
      </c>
      <c r="Q502" s="259">
        <v>1</v>
      </c>
      <c r="R502" s="260">
        <v>1</v>
      </c>
      <c r="S502" s="260">
        <v>1</v>
      </c>
      <c r="T502" s="260">
        <v>1</v>
      </c>
      <c r="U502" s="259" t="s">
        <v>5113</v>
      </c>
      <c r="V502" s="260">
        <v>0</v>
      </c>
      <c r="W502" s="260">
        <v>0</v>
      </c>
      <c r="X502" s="260">
        <v>0</v>
      </c>
      <c r="Y502" s="259">
        <v>1</v>
      </c>
      <c r="Z502" s="260">
        <v>2</v>
      </c>
      <c r="AA502" s="260">
        <v>2</v>
      </c>
      <c r="AB502" s="260">
        <v>2</v>
      </c>
      <c r="AC502" s="259">
        <v>1</v>
      </c>
      <c r="AD502" s="260">
        <v>1</v>
      </c>
      <c r="AE502" s="260">
        <v>1</v>
      </c>
      <c r="AF502" s="260">
        <v>1</v>
      </c>
      <c r="AG502" s="259" t="s">
        <v>5113</v>
      </c>
      <c r="AH502" s="260">
        <v>0</v>
      </c>
      <c r="AI502" s="260">
        <v>0</v>
      </c>
      <c r="AJ502" s="260">
        <v>0</v>
      </c>
      <c r="AK502" s="260">
        <v>1</v>
      </c>
      <c r="AL502" s="260">
        <v>1</v>
      </c>
      <c r="AM502" s="260">
        <v>1</v>
      </c>
      <c r="AN502" s="260">
        <v>1</v>
      </c>
      <c r="AO502" s="260" t="s">
        <v>5113</v>
      </c>
      <c r="AP502" s="260">
        <v>0</v>
      </c>
      <c r="AQ502" s="260">
        <v>0</v>
      </c>
      <c r="AR502" s="260">
        <v>0</v>
      </c>
      <c r="AS502" s="260">
        <v>1</v>
      </c>
      <c r="AT502" s="260">
        <v>1</v>
      </c>
      <c r="AU502" s="260">
        <v>1</v>
      </c>
      <c r="AV502" s="260">
        <v>1</v>
      </c>
      <c r="AW502" s="260" t="s">
        <v>5113</v>
      </c>
      <c r="AX502" s="260">
        <v>0</v>
      </c>
      <c r="AY502" s="260">
        <v>0</v>
      </c>
      <c r="AZ502" s="260">
        <v>0</v>
      </c>
      <c r="BA502" s="259">
        <v>1</v>
      </c>
      <c r="BB502" s="260">
        <v>16</v>
      </c>
      <c r="BC502" s="260">
        <v>16</v>
      </c>
      <c r="BD502" s="260">
        <v>16</v>
      </c>
      <c r="BE502" s="259">
        <v>1</v>
      </c>
      <c r="BF502" s="260">
        <v>17</v>
      </c>
      <c r="BG502" s="260">
        <v>17</v>
      </c>
      <c r="BH502" s="260">
        <v>17</v>
      </c>
      <c r="BI502" s="259" t="s">
        <v>5113</v>
      </c>
      <c r="BJ502" s="260">
        <v>0</v>
      </c>
      <c r="BK502" s="260">
        <v>0</v>
      </c>
      <c r="BL502" s="260">
        <v>0</v>
      </c>
      <c r="BM502" s="64" t="s">
        <v>924</v>
      </c>
      <c r="BN502" s="64" t="s">
        <v>1106</v>
      </c>
      <c r="BO502" s="62">
        <v>2.5261263899057918E-6</v>
      </c>
      <c r="BP502" s="7">
        <v>1.2278130267338441E-4</v>
      </c>
      <c r="BQ502" s="7">
        <v>5.825133733370761E-4</v>
      </c>
      <c r="BR502" s="7">
        <v>1.4185495464296073E-4</v>
      </c>
      <c r="BS502" s="7">
        <v>3.2213440752101379E-5</v>
      </c>
      <c r="BT502" s="7">
        <v>1.6530720273388657E-4</v>
      </c>
      <c r="BU502" s="7">
        <v>9.8262756764963266E-2</v>
      </c>
      <c r="BV502" s="7">
        <v>5.8317537740192537E-4</v>
      </c>
      <c r="BW502" s="7">
        <v>2.4900017306658475E-4</v>
      </c>
      <c r="BX502" s="7">
        <v>3.2092796871643198E-4</v>
      </c>
      <c r="BY502" s="7">
        <v>1.9921664951670265E-4</v>
      </c>
      <c r="BZ502" s="7">
        <v>6.3997430764320309E-5</v>
      </c>
      <c r="CA502" s="7">
        <v>1.1064376381729159E-4</v>
      </c>
      <c r="CB502" s="7">
        <v>7.2520007144349379E-5</v>
      </c>
      <c r="CC502" s="3">
        <v>1.3468118644973471E-4</v>
      </c>
      <c r="CD502" s="63">
        <v>1E-3</v>
      </c>
      <c r="CE502" s="63">
        <v>1.2E-2</v>
      </c>
      <c r="CF502" s="63">
        <v>0</v>
      </c>
      <c r="CG502" s="44">
        <v>0</v>
      </c>
      <c r="CH502" s="7">
        <v>3.9891301478151886E-5</v>
      </c>
      <c r="CI502" s="7">
        <v>0</v>
      </c>
      <c r="CJ502" s="7">
        <v>2.9070719023427532E-6</v>
      </c>
      <c r="CK502" s="7">
        <v>0</v>
      </c>
      <c r="CL502" s="7">
        <v>0</v>
      </c>
      <c r="CM502" s="7">
        <v>0</v>
      </c>
      <c r="CN502" s="7">
        <v>0</v>
      </c>
      <c r="CO502" s="7">
        <v>5.8579292144273397E-6</v>
      </c>
      <c r="CP502" s="3">
        <v>0</v>
      </c>
      <c r="CQ502" s="7">
        <v>1.9945650739075943E-5</v>
      </c>
      <c r="CR502" s="7">
        <v>5.8141438046855059E-7</v>
      </c>
      <c r="CS502" s="7">
        <v>5.8579292144273397E-6</v>
      </c>
      <c r="CT502" s="3">
        <v>0</v>
      </c>
      <c r="CU502" s="7">
        <v>3.9891301478151886E-5</v>
      </c>
      <c r="CV502" s="7">
        <v>5.8579292144273397E-6</v>
      </c>
      <c r="CW502" s="3">
        <v>1.1064376381729159E-4</v>
      </c>
    </row>
    <row r="503" spans="1:101">
      <c r="A503" s="64" t="s">
        <v>502</v>
      </c>
      <c r="B503" s="64">
        <v>87.88</v>
      </c>
      <c r="C503" s="64">
        <v>2.2999999999999998</v>
      </c>
      <c r="D503" s="64">
        <v>4475266</v>
      </c>
      <c r="E503" s="64">
        <v>3937</v>
      </c>
      <c r="F503" s="45">
        <v>1269</v>
      </c>
      <c r="G503" s="45">
        <v>1</v>
      </c>
      <c r="H503" s="45">
        <v>3937</v>
      </c>
      <c r="I503" s="260">
        <v>1</v>
      </c>
      <c r="J503" s="45">
        <v>8</v>
      </c>
      <c r="K503" s="45">
        <v>8</v>
      </c>
      <c r="L503" s="45">
        <v>8</v>
      </c>
      <c r="M503" s="259">
        <v>1</v>
      </c>
      <c r="N503" s="260">
        <v>11</v>
      </c>
      <c r="O503" s="260">
        <v>11</v>
      </c>
      <c r="P503" s="260">
        <v>11</v>
      </c>
      <c r="Q503" s="259" t="s">
        <v>5113</v>
      </c>
      <c r="R503" s="260">
        <v>0</v>
      </c>
      <c r="S503" s="260">
        <v>0</v>
      </c>
      <c r="T503" s="260">
        <v>0</v>
      </c>
      <c r="U503" s="259" t="s">
        <v>5113</v>
      </c>
      <c r="V503" s="260">
        <v>0</v>
      </c>
      <c r="W503" s="260">
        <v>0</v>
      </c>
      <c r="X503" s="260">
        <v>0</v>
      </c>
      <c r="Y503" s="259">
        <v>1</v>
      </c>
      <c r="Z503" s="260">
        <v>1</v>
      </c>
      <c r="AA503" s="260">
        <v>1</v>
      </c>
      <c r="AB503" s="260">
        <v>1</v>
      </c>
      <c r="AC503" s="259">
        <v>1</v>
      </c>
      <c r="AD503" s="260">
        <v>1</v>
      </c>
      <c r="AE503" s="260">
        <v>1</v>
      </c>
      <c r="AF503" s="260">
        <v>1</v>
      </c>
      <c r="AG503" s="259" t="s">
        <v>5113</v>
      </c>
      <c r="AH503" s="260">
        <v>0</v>
      </c>
      <c r="AI503" s="260">
        <v>0</v>
      </c>
      <c r="AJ503" s="260">
        <v>0</v>
      </c>
      <c r="AK503" s="260" t="s">
        <v>5113</v>
      </c>
      <c r="AL503" s="260">
        <v>0</v>
      </c>
      <c r="AM503" s="260">
        <v>0</v>
      </c>
      <c r="AN503" s="260">
        <v>0</v>
      </c>
      <c r="AO503" s="260">
        <v>1</v>
      </c>
      <c r="AP503" s="260">
        <v>1</v>
      </c>
      <c r="AQ503" s="260">
        <v>1</v>
      </c>
      <c r="AR503" s="260">
        <v>1</v>
      </c>
      <c r="AS503" s="260">
        <v>1</v>
      </c>
      <c r="AT503" s="260">
        <v>1</v>
      </c>
      <c r="AU503" s="260">
        <v>1</v>
      </c>
      <c r="AV503" s="260">
        <v>1</v>
      </c>
      <c r="AW503" s="260" t="s">
        <v>5113</v>
      </c>
      <c r="AX503" s="260">
        <v>0</v>
      </c>
      <c r="AY503" s="260">
        <v>0</v>
      </c>
      <c r="AZ503" s="260">
        <v>0</v>
      </c>
      <c r="BA503" s="259">
        <v>1</v>
      </c>
      <c r="BB503" s="260">
        <v>21</v>
      </c>
      <c r="BC503" s="260">
        <v>21</v>
      </c>
      <c r="BD503" s="260">
        <v>21</v>
      </c>
      <c r="BE503" s="259">
        <v>1</v>
      </c>
      <c r="BF503" s="260">
        <v>10</v>
      </c>
      <c r="BG503" s="260">
        <v>10</v>
      </c>
      <c r="BH503" s="260">
        <v>10</v>
      </c>
      <c r="BI503" s="259">
        <v>1</v>
      </c>
      <c r="BJ503" s="260">
        <v>2</v>
      </c>
      <c r="BK503" s="260">
        <v>2</v>
      </c>
      <c r="BL503" s="260">
        <v>2</v>
      </c>
      <c r="BM503" s="64" t="s">
        <v>924</v>
      </c>
      <c r="BN503" s="64" t="s">
        <v>1297</v>
      </c>
      <c r="BO503" s="62">
        <v>3.6038021174050392E-4</v>
      </c>
      <c r="BP503" s="7">
        <v>4.6408075125467502E-4</v>
      </c>
      <c r="BQ503" s="7">
        <v>6.0898132819345585E-3</v>
      </c>
      <c r="BR503" s="7">
        <v>9.5775863572910528E-4</v>
      </c>
      <c r="BS503" s="7">
        <v>1.7488897764961825E-3</v>
      </c>
      <c r="BT503" s="7">
        <v>1.0835296610205002E-3</v>
      </c>
      <c r="BU503" s="7">
        <v>1.5741879589209504</v>
      </c>
      <c r="BV503" s="7">
        <v>3.0072311059441284E-3</v>
      </c>
      <c r="BW503" s="7">
        <v>7.3211988010852592E-4</v>
      </c>
      <c r="BX503" s="7">
        <v>2.5182029207897168E-3</v>
      </c>
      <c r="BY503" s="7">
        <v>1.6860367379282339E-2</v>
      </c>
      <c r="BZ503" s="7">
        <v>4.2034614672625901E-3</v>
      </c>
      <c r="CA503" s="7">
        <v>1.741614205765276E-3</v>
      </c>
      <c r="CB503" s="7">
        <v>4.8536171938317056E-4</v>
      </c>
      <c r="CC503" s="3">
        <v>1.7155038377409198E-3</v>
      </c>
      <c r="CD503" s="63">
        <v>6.0000000000000001E-3</v>
      </c>
      <c r="CE503" s="63">
        <v>0.2</v>
      </c>
      <c r="CF503" s="63">
        <v>3.0000000000000001E-3</v>
      </c>
      <c r="CG503" s="44">
        <v>1E-3</v>
      </c>
      <c r="CH503" s="7">
        <v>2.6167834355236039E-4</v>
      </c>
      <c r="CI503" s="7">
        <v>4.0159664431360735E-4</v>
      </c>
      <c r="CJ503" s="7">
        <v>0</v>
      </c>
      <c r="CK503" s="7">
        <v>0</v>
      </c>
      <c r="CL503" s="7">
        <v>1.2226586965383198E-3</v>
      </c>
      <c r="CM503" s="7">
        <v>4.5979707722619764E-6</v>
      </c>
      <c r="CN503" s="7">
        <v>3.750292586989578E-2</v>
      </c>
      <c r="CO503" s="7">
        <v>0</v>
      </c>
      <c r="CP503" s="3">
        <v>0</v>
      </c>
      <c r="CQ503" s="7">
        <v>3.3163749393298389E-4</v>
      </c>
      <c r="CR503" s="7">
        <v>7.7460365074412726E-3</v>
      </c>
      <c r="CS503" s="7">
        <v>0</v>
      </c>
      <c r="CT503" s="3">
        <v>0</v>
      </c>
      <c r="CU503" s="7">
        <v>3.750292586989578E-2</v>
      </c>
      <c r="CV503" s="7">
        <v>3.750292586989578E-2</v>
      </c>
      <c r="CW503" s="3">
        <v>1.6860367379282339E-2</v>
      </c>
    </row>
    <row r="504" spans="1:101">
      <c r="A504" s="64" t="s">
        <v>503</v>
      </c>
      <c r="B504" s="64">
        <v>98.34</v>
      </c>
      <c r="C504" s="64">
        <v>1.03</v>
      </c>
      <c r="D504" s="64">
        <v>4405621</v>
      </c>
      <c r="E504" s="64">
        <v>3924</v>
      </c>
      <c r="F504" s="45">
        <v>54</v>
      </c>
      <c r="G504" s="45">
        <v>3</v>
      </c>
      <c r="H504" s="45">
        <v>5378</v>
      </c>
      <c r="I504" s="260">
        <v>1</v>
      </c>
      <c r="J504" s="45">
        <v>6.666666666666667</v>
      </c>
      <c r="K504" s="45">
        <v>10</v>
      </c>
      <c r="L504" s="45">
        <v>10</v>
      </c>
      <c r="M504" s="259">
        <v>0.92307692307692313</v>
      </c>
      <c r="N504" s="260">
        <v>9</v>
      </c>
      <c r="O504" s="260">
        <v>12</v>
      </c>
      <c r="P504" s="260">
        <v>13</v>
      </c>
      <c r="Q504" s="259" t="s">
        <v>5113</v>
      </c>
      <c r="R504" s="260">
        <v>0</v>
      </c>
      <c r="S504" s="260">
        <v>0</v>
      </c>
      <c r="T504" s="260">
        <v>0</v>
      </c>
      <c r="U504" s="259">
        <v>1</v>
      </c>
      <c r="V504" s="260">
        <v>2</v>
      </c>
      <c r="W504" s="260">
        <v>2</v>
      </c>
      <c r="X504" s="260">
        <v>2</v>
      </c>
      <c r="Y504" s="259">
        <v>1</v>
      </c>
      <c r="Z504" s="260">
        <v>1</v>
      </c>
      <c r="AA504" s="260">
        <v>1</v>
      </c>
      <c r="AB504" s="260">
        <v>1</v>
      </c>
      <c r="AC504" s="259" t="s">
        <v>5113</v>
      </c>
      <c r="AD504" s="260">
        <v>0</v>
      </c>
      <c r="AE504" s="260">
        <v>0</v>
      </c>
      <c r="AF504" s="260">
        <v>0</v>
      </c>
      <c r="AG504" s="259" t="s">
        <v>5113</v>
      </c>
      <c r="AH504" s="260">
        <v>0</v>
      </c>
      <c r="AI504" s="260">
        <v>0</v>
      </c>
      <c r="AJ504" s="260">
        <v>0</v>
      </c>
      <c r="AK504" s="260">
        <v>1</v>
      </c>
      <c r="AL504" s="260">
        <v>2</v>
      </c>
      <c r="AM504" s="260">
        <v>2</v>
      </c>
      <c r="AN504" s="260">
        <v>2</v>
      </c>
      <c r="AO504" s="260">
        <v>1</v>
      </c>
      <c r="AP504" s="260">
        <v>1</v>
      </c>
      <c r="AQ504" s="260">
        <v>1</v>
      </c>
      <c r="AR504" s="260">
        <v>1</v>
      </c>
      <c r="AS504" s="260">
        <v>1</v>
      </c>
      <c r="AT504" s="260">
        <v>1</v>
      </c>
      <c r="AU504" s="260">
        <v>1</v>
      </c>
      <c r="AV504" s="260">
        <v>1</v>
      </c>
      <c r="AW504" s="260" t="s">
        <v>5113</v>
      </c>
      <c r="AX504" s="260">
        <v>0</v>
      </c>
      <c r="AY504" s="260">
        <v>0</v>
      </c>
      <c r="AZ504" s="260">
        <v>0</v>
      </c>
      <c r="BA504" s="259">
        <v>0.80645161290322576</v>
      </c>
      <c r="BB504" s="260">
        <v>24.333333333333332</v>
      </c>
      <c r="BC504" s="260">
        <v>25</v>
      </c>
      <c r="BD504" s="260">
        <v>31</v>
      </c>
      <c r="BE504" s="259">
        <v>0.86206896551724133</v>
      </c>
      <c r="BF504" s="260">
        <v>23.333333333333332</v>
      </c>
      <c r="BG504" s="260">
        <v>25</v>
      </c>
      <c r="BH504" s="260">
        <v>29</v>
      </c>
      <c r="BI504" s="259">
        <v>1</v>
      </c>
      <c r="BJ504" s="260">
        <v>1.6666666666666667</v>
      </c>
      <c r="BK504" s="260">
        <v>2</v>
      </c>
      <c r="BL504" s="260">
        <v>2</v>
      </c>
      <c r="BM504" s="64" t="s">
        <v>922</v>
      </c>
      <c r="BN504" s="64" t="s">
        <v>1040</v>
      </c>
      <c r="BO504" s="62">
        <v>7.2529849046463083E-6</v>
      </c>
      <c r="BP504" s="7">
        <v>8.7855888608222878E-6</v>
      </c>
      <c r="BQ504" s="7">
        <v>6.7273822030248292E-5</v>
      </c>
      <c r="BR504" s="7">
        <v>4.0698006125438981E-6</v>
      </c>
      <c r="BS504" s="7">
        <v>1.6974122371214405E-6</v>
      </c>
      <c r="BT504" s="7">
        <v>1.4841916415562478E-4</v>
      </c>
      <c r="BU504" s="7">
        <v>0.32553974677728309</v>
      </c>
      <c r="BV504" s="7">
        <v>1.3278536902619927E-3</v>
      </c>
      <c r="BW504" s="7">
        <v>1.9227918354081455E-4</v>
      </c>
      <c r="BX504" s="7">
        <v>9.4066469679320863E-3</v>
      </c>
      <c r="BY504" s="7">
        <v>2.0795019453619973E-2</v>
      </c>
      <c r="BZ504" s="7">
        <v>6.1053206442255813E-7</v>
      </c>
      <c r="CA504" s="7">
        <v>7.6399443771763676E-7</v>
      </c>
      <c r="CB504" s="7">
        <v>6.4622711775194456E-7</v>
      </c>
      <c r="CC504" s="3">
        <v>4.2752456838943727E-6</v>
      </c>
      <c r="CD504" s="63">
        <v>0</v>
      </c>
      <c r="CE504" s="63">
        <v>4.4999999999999998E-2</v>
      </c>
      <c r="CF504" s="63">
        <v>0</v>
      </c>
      <c r="CG504" s="44">
        <v>0</v>
      </c>
      <c r="CH504" s="7">
        <v>2.0728862825178846E-2</v>
      </c>
      <c r="CI504" s="7">
        <v>0.30004109498264953</v>
      </c>
      <c r="CJ504" s="7">
        <v>0.26184745284226602</v>
      </c>
      <c r="CK504" s="7">
        <v>9.2731898034484006E-2</v>
      </c>
      <c r="CL504" s="7">
        <v>0.17663940350895335</v>
      </c>
      <c r="CM504" s="7">
        <v>7.7524814185902846E-2</v>
      </c>
      <c r="CN504" s="7">
        <v>0.17095073253555157</v>
      </c>
      <c r="CO504" s="7">
        <v>1.5420820396423024E-3</v>
      </c>
      <c r="CP504" s="3">
        <v>1.3236001346224015E-5</v>
      </c>
      <c r="CQ504" s="7">
        <v>0.16038497890391418</v>
      </c>
      <c r="CR504" s="7">
        <v>0.15593886022143158</v>
      </c>
      <c r="CS504" s="7">
        <v>1.5420820396423024E-3</v>
      </c>
      <c r="CT504" s="3">
        <v>1.3236001346224015E-5</v>
      </c>
      <c r="CU504" s="7">
        <v>0.30004109498264953</v>
      </c>
      <c r="CV504" s="7">
        <v>0.30004109498264953</v>
      </c>
      <c r="CW504" s="3">
        <v>6.7273822030248292E-5</v>
      </c>
    </row>
    <row r="505" spans="1:101">
      <c r="A505" s="64" t="s">
        <v>504</v>
      </c>
      <c r="B505" s="64">
        <v>97.78</v>
      </c>
      <c r="C505" s="64">
        <v>1.48</v>
      </c>
      <c r="D505" s="64">
        <v>3992026</v>
      </c>
      <c r="E505" s="64">
        <v>3702</v>
      </c>
      <c r="F505" s="45">
        <v>1274</v>
      </c>
      <c r="G505" s="45">
        <v>1</v>
      </c>
      <c r="H505" s="45">
        <v>3702</v>
      </c>
      <c r="I505" s="260" t="s">
        <v>5113</v>
      </c>
      <c r="J505" s="45">
        <v>0</v>
      </c>
      <c r="K505" s="45">
        <v>0</v>
      </c>
      <c r="L505" s="45">
        <v>0</v>
      </c>
      <c r="M505" s="259">
        <v>1</v>
      </c>
      <c r="N505" s="260">
        <v>6</v>
      </c>
      <c r="O505" s="260">
        <v>6</v>
      </c>
      <c r="P505" s="260">
        <v>6</v>
      </c>
      <c r="Q505" s="259" t="s">
        <v>5113</v>
      </c>
      <c r="R505" s="260">
        <v>0</v>
      </c>
      <c r="S505" s="260">
        <v>0</v>
      </c>
      <c r="T505" s="260">
        <v>0</v>
      </c>
      <c r="U505" s="259" t="s">
        <v>5113</v>
      </c>
      <c r="V505" s="260">
        <v>0</v>
      </c>
      <c r="W505" s="260">
        <v>0</v>
      </c>
      <c r="X505" s="260">
        <v>0</v>
      </c>
      <c r="Y505" s="259">
        <v>1</v>
      </c>
      <c r="Z505" s="260">
        <v>1</v>
      </c>
      <c r="AA505" s="260">
        <v>1</v>
      </c>
      <c r="AB505" s="260">
        <v>1</v>
      </c>
      <c r="AC505" s="259" t="s">
        <v>5113</v>
      </c>
      <c r="AD505" s="260">
        <v>0</v>
      </c>
      <c r="AE505" s="260">
        <v>0</v>
      </c>
      <c r="AF505" s="260">
        <v>0</v>
      </c>
      <c r="AG505" s="259" t="s">
        <v>5113</v>
      </c>
      <c r="AH505" s="260">
        <v>0</v>
      </c>
      <c r="AI505" s="260">
        <v>0</v>
      </c>
      <c r="AJ505" s="260">
        <v>0</v>
      </c>
      <c r="AK505" s="260">
        <v>1</v>
      </c>
      <c r="AL505" s="260">
        <v>1</v>
      </c>
      <c r="AM505" s="260">
        <v>1</v>
      </c>
      <c r="AN505" s="260">
        <v>1</v>
      </c>
      <c r="AO505" s="260">
        <v>1</v>
      </c>
      <c r="AP505" s="260">
        <v>1</v>
      </c>
      <c r="AQ505" s="260">
        <v>1</v>
      </c>
      <c r="AR505" s="260">
        <v>1</v>
      </c>
      <c r="AS505" s="260">
        <v>1</v>
      </c>
      <c r="AT505" s="260">
        <v>1</v>
      </c>
      <c r="AU505" s="260">
        <v>1</v>
      </c>
      <c r="AV505" s="260">
        <v>1</v>
      </c>
      <c r="AW505" s="260" t="s">
        <v>5113</v>
      </c>
      <c r="AX505" s="260">
        <v>0</v>
      </c>
      <c r="AY505" s="260">
        <v>0</v>
      </c>
      <c r="AZ505" s="260">
        <v>0</v>
      </c>
      <c r="BA505" s="259">
        <v>1</v>
      </c>
      <c r="BB505" s="260">
        <v>24</v>
      </c>
      <c r="BC505" s="260">
        <v>24</v>
      </c>
      <c r="BD505" s="260">
        <v>24</v>
      </c>
      <c r="BE505" s="259">
        <v>1</v>
      </c>
      <c r="BF505" s="260">
        <v>42</v>
      </c>
      <c r="BG505" s="260">
        <v>42</v>
      </c>
      <c r="BH505" s="260">
        <v>42</v>
      </c>
      <c r="BI505" s="259">
        <v>1</v>
      </c>
      <c r="BJ505" s="260">
        <v>1</v>
      </c>
      <c r="BK505" s="260">
        <v>1</v>
      </c>
      <c r="BL505" s="260">
        <v>1</v>
      </c>
      <c r="BM505" s="64" t="s">
        <v>922</v>
      </c>
      <c r="BN505" s="64" t="s">
        <v>981</v>
      </c>
      <c r="BO505" s="62">
        <v>6.4694584345026146E-2</v>
      </c>
      <c r="BP505" s="7">
        <v>3.5024191463607639E-3</v>
      </c>
      <c r="BQ505" s="7">
        <v>0.18093612094562408</v>
      </c>
      <c r="BR505" s="7">
        <v>0.15528294427769535</v>
      </c>
      <c r="BS505" s="7">
        <v>4.2461053863079249E-3</v>
      </c>
      <c r="BT505" s="7">
        <v>5.6164708187583574E-2</v>
      </c>
      <c r="BU505" s="7">
        <v>0.18853027070673933</v>
      </c>
      <c r="BV505" s="7">
        <v>0.16199434565452381</v>
      </c>
      <c r="BW505" s="7">
        <v>0.11836807660327058</v>
      </c>
      <c r="BX505" s="7">
        <v>9.9819554763049573E-2</v>
      </c>
      <c r="BY505" s="7">
        <v>0.23635002471517189</v>
      </c>
      <c r="BZ505" s="7">
        <v>1.3754045138043749E-3</v>
      </c>
      <c r="CA505" s="7">
        <v>1.4708217161703222E-3</v>
      </c>
      <c r="CB505" s="7">
        <v>4.3141547719791606E-5</v>
      </c>
      <c r="CC505" s="3">
        <v>2.1714760368489878E-5</v>
      </c>
      <c r="CD505" s="63">
        <v>0.18099999999999999</v>
      </c>
      <c r="CE505" s="63">
        <v>0.128</v>
      </c>
      <c r="CF505" s="63">
        <v>1E-3</v>
      </c>
      <c r="CG505" s="44">
        <v>0</v>
      </c>
      <c r="CH505" s="7">
        <v>0</v>
      </c>
      <c r="CI505" s="7">
        <v>5.8530736509100659E-5</v>
      </c>
      <c r="CJ505" s="7">
        <v>0</v>
      </c>
      <c r="CK505" s="7">
        <v>0</v>
      </c>
      <c r="CL505" s="7">
        <v>0</v>
      </c>
      <c r="CM505" s="7">
        <v>0</v>
      </c>
      <c r="CN505" s="7">
        <v>1.3317136587329319E-5</v>
      </c>
      <c r="CO505" s="7">
        <v>0</v>
      </c>
      <c r="CP505" s="3">
        <v>0</v>
      </c>
      <c r="CQ505" s="7">
        <v>2.926536825455033E-5</v>
      </c>
      <c r="CR505" s="7">
        <v>2.6634273174658635E-6</v>
      </c>
      <c r="CS505" s="7">
        <v>0</v>
      </c>
      <c r="CT505" s="3">
        <v>0</v>
      </c>
      <c r="CU505" s="7">
        <v>5.8530736509100659E-5</v>
      </c>
      <c r="CV505" s="7">
        <v>5.8530736509100659E-5</v>
      </c>
      <c r="CW505" s="3">
        <v>0.18093612094562408</v>
      </c>
    </row>
    <row r="506" spans="1:101">
      <c r="A506" s="64" t="s">
        <v>505</v>
      </c>
      <c r="B506" s="64">
        <v>99.46</v>
      </c>
      <c r="C506" s="64">
        <v>4.3</v>
      </c>
      <c r="D506" s="64">
        <v>4323064</v>
      </c>
      <c r="E506" s="64">
        <v>3516</v>
      </c>
      <c r="F506" s="45">
        <v>1275</v>
      </c>
      <c r="G506" s="45">
        <v>1</v>
      </c>
      <c r="H506" s="45">
        <v>3516</v>
      </c>
      <c r="I506" s="260">
        <v>1</v>
      </c>
      <c r="J506" s="45">
        <v>3</v>
      </c>
      <c r="K506" s="45">
        <v>3</v>
      </c>
      <c r="L506" s="45">
        <v>3</v>
      </c>
      <c r="M506" s="259">
        <v>1</v>
      </c>
      <c r="N506" s="260">
        <v>10</v>
      </c>
      <c r="O506" s="260">
        <v>10</v>
      </c>
      <c r="P506" s="260">
        <v>10</v>
      </c>
      <c r="Q506" s="259">
        <v>1</v>
      </c>
      <c r="R506" s="260">
        <v>1</v>
      </c>
      <c r="S506" s="260">
        <v>1</v>
      </c>
      <c r="T506" s="260">
        <v>1</v>
      </c>
      <c r="U506" s="259">
        <v>1</v>
      </c>
      <c r="V506" s="260">
        <v>1</v>
      </c>
      <c r="W506" s="260">
        <v>1</v>
      </c>
      <c r="X506" s="260">
        <v>1</v>
      </c>
      <c r="Y506" s="259" t="s">
        <v>5113</v>
      </c>
      <c r="Z506" s="260">
        <v>0</v>
      </c>
      <c r="AA506" s="260">
        <v>0</v>
      </c>
      <c r="AB506" s="260">
        <v>0</v>
      </c>
      <c r="AC506" s="259">
        <v>1</v>
      </c>
      <c r="AD506" s="260">
        <v>1</v>
      </c>
      <c r="AE506" s="260">
        <v>1</v>
      </c>
      <c r="AF506" s="260">
        <v>1</v>
      </c>
      <c r="AG506" s="259" t="s">
        <v>5113</v>
      </c>
      <c r="AH506" s="260">
        <v>0</v>
      </c>
      <c r="AI506" s="260">
        <v>0</v>
      </c>
      <c r="AJ506" s="260">
        <v>0</v>
      </c>
      <c r="AK506" s="260">
        <v>1</v>
      </c>
      <c r="AL506" s="260">
        <v>2</v>
      </c>
      <c r="AM506" s="260">
        <v>2</v>
      </c>
      <c r="AN506" s="260">
        <v>2</v>
      </c>
      <c r="AO506" s="260" t="s">
        <v>5113</v>
      </c>
      <c r="AP506" s="260">
        <v>0</v>
      </c>
      <c r="AQ506" s="260">
        <v>0</v>
      </c>
      <c r="AR506" s="260">
        <v>0</v>
      </c>
      <c r="AS506" s="260" t="s">
        <v>5113</v>
      </c>
      <c r="AT506" s="260">
        <v>0</v>
      </c>
      <c r="AU506" s="260">
        <v>0</v>
      </c>
      <c r="AV506" s="260">
        <v>0</v>
      </c>
      <c r="AW506" s="260" t="s">
        <v>5113</v>
      </c>
      <c r="AX506" s="260">
        <v>0</v>
      </c>
      <c r="AY506" s="260">
        <v>0</v>
      </c>
      <c r="AZ506" s="260">
        <v>0</v>
      </c>
      <c r="BA506" s="259">
        <v>1</v>
      </c>
      <c r="BB506" s="260">
        <v>14</v>
      </c>
      <c r="BC506" s="260">
        <v>14</v>
      </c>
      <c r="BD506" s="260">
        <v>14</v>
      </c>
      <c r="BE506" s="259">
        <v>1</v>
      </c>
      <c r="BF506" s="260">
        <v>24</v>
      </c>
      <c r="BG506" s="260">
        <v>24</v>
      </c>
      <c r="BH506" s="260">
        <v>24</v>
      </c>
      <c r="BI506" s="259">
        <v>1</v>
      </c>
      <c r="BJ506" s="260">
        <v>2</v>
      </c>
      <c r="BK506" s="260">
        <v>2</v>
      </c>
      <c r="BL506" s="260">
        <v>2</v>
      </c>
      <c r="BM506" s="64" t="s">
        <v>922</v>
      </c>
      <c r="BN506" s="64" t="s">
        <v>1165</v>
      </c>
      <c r="BO506" s="62">
        <v>1.2669705077012239E-5</v>
      </c>
      <c r="BP506" s="7">
        <v>9.1555767387622942E-5</v>
      </c>
      <c r="BQ506" s="7">
        <v>4.2778049337992394E-4</v>
      </c>
      <c r="BR506" s="7">
        <v>4.8204028172234417E-5</v>
      </c>
      <c r="BS506" s="7">
        <v>4.2557242123816757E-5</v>
      </c>
      <c r="BT506" s="7">
        <v>2.6569101495778059E-5</v>
      </c>
      <c r="BU506" s="7">
        <v>0.32016901915204105</v>
      </c>
      <c r="BV506" s="7">
        <v>6.062934896161439E-4</v>
      </c>
      <c r="BW506" s="7">
        <v>9.1086512814973705E-6</v>
      </c>
      <c r="BX506" s="7">
        <v>1.1612645448852234E-4</v>
      </c>
      <c r="BY506" s="7">
        <v>1.5058280907772011E-3</v>
      </c>
      <c r="BZ506" s="7">
        <v>2.5185659599645316E-5</v>
      </c>
      <c r="CA506" s="7">
        <v>1.7125788417137087E-5</v>
      </c>
      <c r="CB506" s="7">
        <v>1.3841509257209795E-5</v>
      </c>
      <c r="CC506" s="3">
        <v>7.0312044063102004E-5</v>
      </c>
      <c r="CD506" s="63">
        <v>0</v>
      </c>
      <c r="CE506" s="63">
        <v>0.04</v>
      </c>
      <c r="CF506" s="63">
        <v>0</v>
      </c>
      <c r="CG506" s="44">
        <v>0</v>
      </c>
      <c r="CH506" s="7">
        <v>1.1891930257413698E-3</v>
      </c>
      <c r="CI506" s="7">
        <v>4.1476323121810797E-3</v>
      </c>
      <c r="CJ506" s="7">
        <v>2.0507306583752785E-2</v>
      </c>
      <c r="CK506" s="7">
        <v>6.7896071864269594E-3</v>
      </c>
      <c r="CL506" s="7">
        <v>1.0428105702018235E-2</v>
      </c>
      <c r="CM506" s="7">
        <v>7.7758427442615515E-3</v>
      </c>
      <c r="CN506" s="7">
        <v>7.112063222640133E-3</v>
      </c>
      <c r="CO506" s="7">
        <v>6.6405095771964419E-3</v>
      </c>
      <c r="CP506" s="3">
        <v>8.3200164254380426E-4</v>
      </c>
      <c r="CQ506" s="7">
        <v>2.6684126689612247E-3</v>
      </c>
      <c r="CR506" s="7">
        <v>1.0522585087819933E-2</v>
      </c>
      <c r="CS506" s="7">
        <v>6.6405095771964419E-3</v>
      </c>
      <c r="CT506" s="3">
        <v>8.3200164254380426E-4</v>
      </c>
      <c r="CU506" s="7">
        <v>2.0507306583752785E-2</v>
      </c>
      <c r="CV506" s="7">
        <v>2.0507306583752785E-2</v>
      </c>
      <c r="CW506" s="3">
        <v>4.8204028172234417E-5</v>
      </c>
    </row>
    <row r="507" spans="1:101">
      <c r="A507" s="64" t="s">
        <v>506</v>
      </c>
      <c r="B507" s="64">
        <v>98.59</v>
      </c>
      <c r="C507" s="64">
        <v>3.38</v>
      </c>
      <c r="D507" s="64">
        <v>4409155</v>
      </c>
      <c r="E507" s="64">
        <v>3921</v>
      </c>
      <c r="F507" s="45">
        <v>42</v>
      </c>
      <c r="G507" s="45">
        <v>2</v>
      </c>
      <c r="H507" s="45">
        <v>5632</v>
      </c>
      <c r="I507" s="260">
        <v>0.75</v>
      </c>
      <c r="J507" s="45">
        <v>2.5</v>
      </c>
      <c r="K507" s="45">
        <v>3</v>
      </c>
      <c r="L507" s="45">
        <v>4</v>
      </c>
      <c r="M507" s="259">
        <v>1</v>
      </c>
      <c r="N507" s="260">
        <v>2</v>
      </c>
      <c r="O507" s="260">
        <v>4</v>
      </c>
      <c r="P507" s="260">
        <v>4</v>
      </c>
      <c r="Q507" s="259" t="s">
        <v>5113</v>
      </c>
      <c r="R507" s="260">
        <v>0</v>
      </c>
      <c r="S507" s="260">
        <v>0</v>
      </c>
      <c r="T507" s="260">
        <v>0</v>
      </c>
      <c r="U507" s="259" t="s">
        <v>5113</v>
      </c>
      <c r="V507" s="260">
        <v>0</v>
      </c>
      <c r="W507" s="260">
        <v>0</v>
      </c>
      <c r="X507" s="260">
        <v>0</v>
      </c>
      <c r="Y507" s="259">
        <v>0.66666666666666663</v>
      </c>
      <c r="Z507" s="260">
        <v>2</v>
      </c>
      <c r="AA507" s="260">
        <v>2</v>
      </c>
      <c r="AB507" s="260">
        <v>3</v>
      </c>
      <c r="AC507" s="259" t="s">
        <v>5113</v>
      </c>
      <c r="AD507" s="260">
        <v>0</v>
      </c>
      <c r="AE507" s="260">
        <v>0</v>
      </c>
      <c r="AF507" s="260">
        <v>0</v>
      </c>
      <c r="AG507" s="259" t="s">
        <v>5113</v>
      </c>
      <c r="AH507" s="260">
        <v>0</v>
      </c>
      <c r="AI507" s="260">
        <v>0</v>
      </c>
      <c r="AJ507" s="260">
        <v>0</v>
      </c>
      <c r="AK507" s="260" t="s">
        <v>5113</v>
      </c>
      <c r="AL507" s="260">
        <v>0</v>
      </c>
      <c r="AM507" s="260">
        <v>0</v>
      </c>
      <c r="AN507" s="260">
        <v>0</v>
      </c>
      <c r="AO507" s="260">
        <v>1</v>
      </c>
      <c r="AP507" s="260">
        <v>1</v>
      </c>
      <c r="AQ507" s="260">
        <v>1</v>
      </c>
      <c r="AR507" s="260">
        <v>1</v>
      </c>
      <c r="AS507" s="260">
        <v>1</v>
      </c>
      <c r="AT507" s="260">
        <v>1</v>
      </c>
      <c r="AU507" s="260">
        <v>1</v>
      </c>
      <c r="AV507" s="260">
        <v>1</v>
      </c>
      <c r="AW507" s="260">
        <v>1</v>
      </c>
      <c r="AX507" s="260">
        <v>1</v>
      </c>
      <c r="AY507" s="260">
        <v>1</v>
      </c>
      <c r="AZ507" s="260">
        <v>1</v>
      </c>
      <c r="BA507" s="259">
        <v>0.96875</v>
      </c>
      <c r="BB507" s="260">
        <v>27.5</v>
      </c>
      <c r="BC507" s="260">
        <v>31</v>
      </c>
      <c r="BD507" s="260">
        <v>32</v>
      </c>
      <c r="BE507" s="259">
        <v>0.92307692307692313</v>
      </c>
      <c r="BF507" s="260">
        <v>11</v>
      </c>
      <c r="BG507" s="260">
        <v>12</v>
      </c>
      <c r="BH507" s="260">
        <v>13</v>
      </c>
      <c r="BI507" s="259">
        <v>1</v>
      </c>
      <c r="BJ507" s="260">
        <v>0.5</v>
      </c>
      <c r="BK507" s="260">
        <v>1</v>
      </c>
      <c r="BL507" s="260">
        <v>1</v>
      </c>
      <c r="BM507" s="64" t="s">
        <v>903</v>
      </c>
      <c r="BN507" s="64" t="s">
        <v>1298</v>
      </c>
      <c r="BO507" s="62">
        <v>4.8143815698181982E-3</v>
      </c>
      <c r="BP507" s="7">
        <v>7.5150005350564444E-3</v>
      </c>
      <c r="BQ507" s="7">
        <v>4.4160120712320267E-4</v>
      </c>
      <c r="BR507" s="7">
        <v>1.6024307570263605E-2</v>
      </c>
      <c r="BS507" s="7">
        <v>1.1760926031361675E-2</v>
      </c>
      <c r="BT507" s="7">
        <v>9.177129718025331E-3</v>
      </c>
      <c r="BU507" s="7">
        <v>0.27256305043766155</v>
      </c>
      <c r="BV507" s="7">
        <v>1.0617443164471715E-2</v>
      </c>
      <c r="BW507" s="7">
        <v>1.1208890215601964E-2</v>
      </c>
      <c r="BX507" s="7">
        <v>7.2049881161431678E-3</v>
      </c>
      <c r="BY507" s="7">
        <v>8.3456901544024416E-3</v>
      </c>
      <c r="BZ507" s="7">
        <v>1.7542576364719509E-2</v>
      </c>
      <c r="CA507" s="7">
        <v>1.3873027045803074E-2</v>
      </c>
      <c r="CB507" s="7">
        <v>2.0023308411716641E-3</v>
      </c>
      <c r="CC507" s="3">
        <v>7.7167214233570366E-5</v>
      </c>
      <c r="CD507" s="63">
        <v>0</v>
      </c>
      <c r="CE507" s="63">
        <v>4.2999999999999997E-2</v>
      </c>
      <c r="CF507" s="63">
        <v>1.6E-2</v>
      </c>
      <c r="CG507" s="44">
        <v>1E-3</v>
      </c>
      <c r="CH507" s="7">
        <v>0</v>
      </c>
      <c r="CI507" s="7">
        <v>1.4241577477032423E-3</v>
      </c>
      <c r="CJ507" s="7">
        <v>0.13448603613723631</v>
      </c>
      <c r="CK507" s="7">
        <v>3.3944791297831734E-4</v>
      </c>
      <c r="CL507" s="7">
        <v>1.3018934595698433E-3</v>
      </c>
      <c r="CM507" s="7">
        <v>1.724355956914143E-2</v>
      </c>
      <c r="CN507" s="7">
        <v>1.5197228523847995E-2</v>
      </c>
      <c r="CO507" s="7">
        <v>0.19931548587348227</v>
      </c>
      <c r="CP507" s="3">
        <v>8.3388116797238288E-6</v>
      </c>
      <c r="CQ507" s="7">
        <v>7.1207887385162116E-4</v>
      </c>
      <c r="CR507" s="7">
        <v>3.3713633120554781E-2</v>
      </c>
      <c r="CS507" s="7">
        <v>0.19931548587348227</v>
      </c>
      <c r="CT507" s="3">
        <v>8.3388116797238288E-6</v>
      </c>
      <c r="CU507" s="7">
        <v>0.19931548587348227</v>
      </c>
      <c r="CV507" s="7">
        <v>0.19931548587348227</v>
      </c>
      <c r="CW507" s="3">
        <v>1.3873027045803074E-2</v>
      </c>
    </row>
    <row r="508" spans="1:101">
      <c r="A508" s="64" t="s">
        <v>507</v>
      </c>
      <c r="B508" s="64">
        <v>98.3</v>
      </c>
      <c r="C508" s="64">
        <v>2.69</v>
      </c>
      <c r="D508" s="64">
        <v>4044997</v>
      </c>
      <c r="E508" s="64">
        <v>3718</v>
      </c>
      <c r="F508" s="45">
        <v>1277</v>
      </c>
      <c r="G508" s="45">
        <v>1</v>
      </c>
      <c r="H508" s="45">
        <v>3718</v>
      </c>
      <c r="I508" s="260">
        <v>1</v>
      </c>
      <c r="J508" s="45">
        <v>2</v>
      </c>
      <c r="K508" s="45">
        <v>2</v>
      </c>
      <c r="L508" s="45">
        <v>2</v>
      </c>
      <c r="M508" s="259">
        <v>1</v>
      </c>
      <c r="N508" s="260">
        <v>2</v>
      </c>
      <c r="O508" s="260">
        <v>2</v>
      </c>
      <c r="P508" s="260">
        <v>2</v>
      </c>
      <c r="Q508" s="259" t="s">
        <v>5113</v>
      </c>
      <c r="R508" s="260">
        <v>0</v>
      </c>
      <c r="S508" s="260">
        <v>0</v>
      </c>
      <c r="T508" s="260">
        <v>0</v>
      </c>
      <c r="U508" s="259" t="s">
        <v>5113</v>
      </c>
      <c r="V508" s="260">
        <v>0</v>
      </c>
      <c r="W508" s="260">
        <v>0</v>
      </c>
      <c r="X508" s="260">
        <v>0</v>
      </c>
      <c r="Y508" s="259" t="s">
        <v>5113</v>
      </c>
      <c r="Z508" s="260">
        <v>0</v>
      </c>
      <c r="AA508" s="260">
        <v>0</v>
      </c>
      <c r="AB508" s="260">
        <v>0</v>
      </c>
      <c r="AC508" s="259" t="s">
        <v>5113</v>
      </c>
      <c r="AD508" s="260">
        <v>0</v>
      </c>
      <c r="AE508" s="260">
        <v>0</v>
      </c>
      <c r="AF508" s="260">
        <v>0</v>
      </c>
      <c r="AG508" s="259" t="s">
        <v>5113</v>
      </c>
      <c r="AH508" s="260">
        <v>0</v>
      </c>
      <c r="AI508" s="260">
        <v>0</v>
      </c>
      <c r="AJ508" s="260">
        <v>0</v>
      </c>
      <c r="AK508" s="260" t="s">
        <v>5113</v>
      </c>
      <c r="AL508" s="260">
        <v>0</v>
      </c>
      <c r="AM508" s="260">
        <v>0</v>
      </c>
      <c r="AN508" s="260">
        <v>0</v>
      </c>
      <c r="AO508" s="260" t="s">
        <v>5113</v>
      </c>
      <c r="AP508" s="260">
        <v>0</v>
      </c>
      <c r="AQ508" s="260">
        <v>0</v>
      </c>
      <c r="AR508" s="260">
        <v>0</v>
      </c>
      <c r="AS508" s="260">
        <v>1</v>
      </c>
      <c r="AT508" s="260">
        <v>1</v>
      </c>
      <c r="AU508" s="260">
        <v>1</v>
      </c>
      <c r="AV508" s="260">
        <v>1</v>
      </c>
      <c r="AW508" s="260" t="s">
        <v>5113</v>
      </c>
      <c r="AX508" s="260">
        <v>0</v>
      </c>
      <c r="AY508" s="260">
        <v>0</v>
      </c>
      <c r="AZ508" s="260">
        <v>0</v>
      </c>
      <c r="BA508" s="259">
        <v>1</v>
      </c>
      <c r="BB508" s="260">
        <v>7</v>
      </c>
      <c r="BC508" s="260">
        <v>7</v>
      </c>
      <c r="BD508" s="260">
        <v>7</v>
      </c>
      <c r="BE508" s="259">
        <v>1</v>
      </c>
      <c r="BF508" s="260">
        <v>22</v>
      </c>
      <c r="BG508" s="260">
        <v>22</v>
      </c>
      <c r="BH508" s="260">
        <v>22</v>
      </c>
      <c r="BI508" s="259">
        <v>1</v>
      </c>
      <c r="BJ508" s="260">
        <v>1</v>
      </c>
      <c r="BK508" s="260">
        <v>1</v>
      </c>
      <c r="BL508" s="260">
        <v>1</v>
      </c>
      <c r="BM508" s="64" t="s">
        <v>922</v>
      </c>
      <c r="BN508" s="64" t="s">
        <v>1172</v>
      </c>
      <c r="BO508" s="62">
        <v>2.8462393917794723E-4</v>
      </c>
      <c r="BP508" s="7">
        <v>3.8577559790753816E-3</v>
      </c>
      <c r="BQ508" s="7">
        <v>4.2430686744644886E-3</v>
      </c>
      <c r="BR508" s="7">
        <v>0.20680562781825088</v>
      </c>
      <c r="BS508" s="7">
        <v>3.6283065645537724E-2</v>
      </c>
      <c r="BT508" s="7">
        <v>3.1504649329496693E-3</v>
      </c>
      <c r="BU508" s="7">
        <v>0.16249873731914011</v>
      </c>
      <c r="BV508" s="7">
        <v>9.4418492040964606E-3</v>
      </c>
      <c r="BW508" s="7">
        <v>5.2456160081906768E-2</v>
      </c>
      <c r="BX508" s="7">
        <v>5.4820484489279439E-2</v>
      </c>
      <c r="BY508" s="7">
        <v>0.15942819310906739</v>
      </c>
      <c r="BZ508" s="7">
        <v>2.8496661564428028E-2</v>
      </c>
      <c r="CA508" s="7">
        <v>6.2866999439273041E-2</v>
      </c>
      <c r="CB508" s="7">
        <v>7.3965193127175868E-6</v>
      </c>
      <c r="CC508" s="3">
        <v>2.585607229377221E-5</v>
      </c>
      <c r="CD508" s="63">
        <v>4.0000000000000001E-3</v>
      </c>
      <c r="CE508" s="63">
        <v>8.5999999999999993E-2</v>
      </c>
      <c r="CF508" s="63">
        <v>4.5999999999999999E-2</v>
      </c>
      <c r="CG508" s="44">
        <v>0</v>
      </c>
      <c r="CH508" s="7">
        <v>6.6819507114944084E-5</v>
      </c>
      <c r="CI508" s="7">
        <v>1.0485208694401761E-4</v>
      </c>
      <c r="CJ508" s="7">
        <v>0</v>
      </c>
      <c r="CK508" s="7">
        <v>0</v>
      </c>
      <c r="CL508" s="7">
        <v>8.0054572957529609E-5</v>
      </c>
      <c r="CM508" s="7">
        <v>0</v>
      </c>
      <c r="CN508" s="7">
        <v>0</v>
      </c>
      <c r="CO508" s="7">
        <v>0</v>
      </c>
      <c r="CP508" s="3">
        <v>0</v>
      </c>
      <c r="CQ508" s="7">
        <v>8.5835797029480847E-5</v>
      </c>
      <c r="CR508" s="7">
        <v>1.601091459150592E-5</v>
      </c>
      <c r="CS508" s="7">
        <v>0</v>
      </c>
      <c r="CT508" s="3">
        <v>0</v>
      </c>
      <c r="CU508" s="7">
        <v>1.0485208694401761E-4</v>
      </c>
      <c r="CV508" s="7">
        <v>1.0485208694401761E-4</v>
      </c>
      <c r="CW508" s="3">
        <v>4.2430686744644886E-3</v>
      </c>
    </row>
    <row r="509" spans="1:101">
      <c r="A509" s="64" t="s">
        <v>508</v>
      </c>
      <c r="B509" s="64">
        <v>100</v>
      </c>
      <c r="C509" s="64">
        <v>0.79</v>
      </c>
      <c r="D509" s="64">
        <v>3853969</v>
      </c>
      <c r="E509" s="64">
        <v>3152</v>
      </c>
      <c r="F509" s="45">
        <v>1278</v>
      </c>
      <c r="G509" s="45">
        <v>1</v>
      </c>
      <c r="H509" s="45">
        <v>3152</v>
      </c>
      <c r="I509" s="260">
        <v>1</v>
      </c>
      <c r="J509" s="45">
        <v>2</v>
      </c>
      <c r="K509" s="45">
        <v>2</v>
      </c>
      <c r="L509" s="45">
        <v>2</v>
      </c>
      <c r="M509" s="259">
        <v>1</v>
      </c>
      <c r="N509" s="260">
        <v>2</v>
      </c>
      <c r="O509" s="260">
        <v>2</v>
      </c>
      <c r="P509" s="260">
        <v>2</v>
      </c>
      <c r="Q509" s="259" t="s">
        <v>5113</v>
      </c>
      <c r="R509" s="260">
        <v>0</v>
      </c>
      <c r="S509" s="260">
        <v>0</v>
      </c>
      <c r="T509" s="260">
        <v>0</v>
      </c>
      <c r="U509" s="259" t="s">
        <v>5113</v>
      </c>
      <c r="V509" s="260">
        <v>0</v>
      </c>
      <c r="W509" s="260">
        <v>0</v>
      </c>
      <c r="X509" s="260">
        <v>0</v>
      </c>
      <c r="Y509" s="259" t="s">
        <v>5113</v>
      </c>
      <c r="Z509" s="260">
        <v>0</v>
      </c>
      <c r="AA509" s="260">
        <v>0</v>
      </c>
      <c r="AB509" s="260">
        <v>0</v>
      </c>
      <c r="AC509" s="259" t="s">
        <v>5113</v>
      </c>
      <c r="AD509" s="260">
        <v>0</v>
      </c>
      <c r="AE509" s="260">
        <v>0</v>
      </c>
      <c r="AF509" s="260">
        <v>0</v>
      </c>
      <c r="AG509" s="259" t="s">
        <v>5113</v>
      </c>
      <c r="AH509" s="260">
        <v>0</v>
      </c>
      <c r="AI509" s="260">
        <v>0</v>
      </c>
      <c r="AJ509" s="260">
        <v>0</v>
      </c>
      <c r="AK509" s="260">
        <v>1</v>
      </c>
      <c r="AL509" s="260">
        <v>1</v>
      </c>
      <c r="AM509" s="260">
        <v>1</v>
      </c>
      <c r="AN509" s="260">
        <v>1</v>
      </c>
      <c r="AO509" s="260" t="s">
        <v>5113</v>
      </c>
      <c r="AP509" s="260">
        <v>0</v>
      </c>
      <c r="AQ509" s="260">
        <v>0</v>
      </c>
      <c r="AR509" s="260">
        <v>0</v>
      </c>
      <c r="AS509" s="260">
        <v>1</v>
      </c>
      <c r="AT509" s="260">
        <v>1</v>
      </c>
      <c r="AU509" s="260">
        <v>1</v>
      </c>
      <c r="AV509" s="260">
        <v>1</v>
      </c>
      <c r="AW509" s="260" t="s">
        <v>5113</v>
      </c>
      <c r="AX509" s="260">
        <v>0</v>
      </c>
      <c r="AY509" s="260">
        <v>0</v>
      </c>
      <c r="AZ509" s="260">
        <v>0</v>
      </c>
      <c r="BA509" s="259">
        <v>1</v>
      </c>
      <c r="BB509" s="260">
        <v>14</v>
      </c>
      <c r="BC509" s="260">
        <v>14</v>
      </c>
      <c r="BD509" s="260">
        <v>14</v>
      </c>
      <c r="BE509" s="259">
        <v>1</v>
      </c>
      <c r="BF509" s="260">
        <v>31</v>
      </c>
      <c r="BG509" s="260">
        <v>31</v>
      </c>
      <c r="BH509" s="260">
        <v>31</v>
      </c>
      <c r="BI509" s="259">
        <v>1</v>
      </c>
      <c r="BJ509" s="260">
        <v>1</v>
      </c>
      <c r="BK509" s="260">
        <v>1</v>
      </c>
      <c r="BL509" s="260">
        <v>1</v>
      </c>
      <c r="BM509" s="64" t="s">
        <v>922</v>
      </c>
      <c r="BN509" s="64" t="s">
        <v>1299</v>
      </c>
      <c r="BO509" s="62">
        <v>5.6796781347196563E-4</v>
      </c>
      <c r="BP509" s="7">
        <v>4.2063468618650077E-5</v>
      </c>
      <c r="BQ509" s="7">
        <v>1.2359573580058374E-3</v>
      </c>
      <c r="BR509" s="7">
        <v>9.1465457111646406E-5</v>
      </c>
      <c r="BS509" s="7">
        <v>1.4358904741459792E-5</v>
      </c>
      <c r="BT509" s="7">
        <v>4.9832719444174126E-4</v>
      </c>
      <c r="BU509" s="7">
        <v>0.27777212499020254</v>
      </c>
      <c r="BV509" s="7">
        <v>4.9536959432563705E-4</v>
      </c>
      <c r="BW509" s="7">
        <v>1.338864046556601E-5</v>
      </c>
      <c r="BX509" s="7">
        <v>2.0819711793215083E-5</v>
      </c>
      <c r="BY509" s="7">
        <v>4.8760082690932859E-4</v>
      </c>
      <c r="BZ509" s="7">
        <v>6.0305270339124424E-5</v>
      </c>
      <c r="CA509" s="7">
        <v>7.3219160365662757E-5</v>
      </c>
      <c r="CB509" s="7">
        <v>1.8484001946779981E-5</v>
      </c>
      <c r="CC509" s="3">
        <v>5.9431344139319161E-5</v>
      </c>
      <c r="CD509" s="63">
        <v>1E-3</v>
      </c>
      <c r="CE509" s="63">
        <v>3.5000000000000003E-2</v>
      </c>
      <c r="CF509" s="63">
        <v>0</v>
      </c>
      <c r="CG509" s="44">
        <v>0</v>
      </c>
      <c r="CH509" s="7">
        <v>0</v>
      </c>
      <c r="CI509" s="7">
        <v>0</v>
      </c>
      <c r="CJ509" s="7">
        <v>0</v>
      </c>
      <c r="CK509" s="7">
        <v>0</v>
      </c>
      <c r="CL509" s="7">
        <v>0</v>
      </c>
      <c r="CM509" s="7">
        <v>0</v>
      </c>
      <c r="CN509" s="7">
        <v>0</v>
      </c>
      <c r="CO509" s="7">
        <v>0</v>
      </c>
      <c r="CP509" s="3">
        <v>0</v>
      </c>
      <c r="CQ509" s="7">
        <v>0</v>
      </c>
      <c r="CR509" s="7">
        <v>0</v>
      </c>
      <c r="CS509" s="7">
        <v>0</v>
      </c>
      <c r="CT509" s="3">
        <v>0</v>
      </c>
      <c r="CU509" s="7">
        <v>0</v>
      </c>
      <c r="CV509" s="7">
        <v>0</v>
      </c>
      <c r="CW509" s="3">
        <v>0</v>
      </c>
    </row>
    <row r="510" spans="1:101">
      <c r="A510" s="64" t="s">
        <v>509</v>
      </c>
      <c r="B510" s="64">
        <v>93.57</v>
      </c>
      <c r="C510" s="64">
        <v>1.9</v>
      </c>
      <c r="D510" s="64">
        <v>2881850</v>
      </c>
      <c r="E510" s="64">
        <v>2479</v>
      </c>
      <c r="F510" s="45">
        <v>211</v>
      </c>
      <c r="G510" s="45">
        <v>2</v>
      </c>
      <c r="H510" s="45">
        <v>2971</v>
      </c>
      <c r="I510" s="260">
        <v>1</v>
      </c>
      <c r="J510" s="45">
        <v>7</v>
      </c>
      <c r="K510" s="45">
        <v>8</v>
      </c>
      <c r="L510" s="45">
        <v>8</v>
      </c>
      <c r="M510" s="259">
        <v>1</v>
      </c>
      <c r="N510" s="260">
        <v>6</v>
      </c>
      <c r="O510" s="260">
        <v>9</v>
      </c>
      <c r="P510" s="260">
        <v>9</v>
      </c>
      <c r="Q510" s="259" t="s">
        <v>5113</v>
      </c>
      <c r="R510" s="260">
        <v>0</v>
      </c>
      <c r="S510" s="260">
        <v>0</v>
      </c>
      <c r="T510" s="260">
        <v>0</v>
      </c>
      <c r="U510" s="259">
        <v>0.5</v>
      </c>
      <c r="V510" s="260">
        <v>1</v>
      </c>
      <c r="W510" s="260">
        <v>1</v>
      </c>
      <c r="X510" s="260">
        <v>2</v>
      </c>
      <c r="Y510" s="259" t="s">
        <v>5113</v>
      </c>
      <c r="Z510" s="260">
        <v>0</v>
      </c>
      <c r="AA510" s="260">
        <v>0</v>
      </c>
      <c r="AB510" s="260">
        <v>0</v>
      </c>
      <c r="AC510" s="259">
        <v>1</v>
      </c>
      <c r="AD510" s="260">
        <v>0.5</v>
      </c>
      <c r="AE510" s="260">
        <v>1</v>
      </c>
      <c r="AF510" s="260">
        <v>1</v>
      </c>
      <c r="AG510" s="259" t="s">
        <v>5113</v>
      </c>
      <c r="AH510" s="260">
        <v>0</v>
      </c>
      <c r="AI510" s="260">
        <v>0</v>
      </c>
      <c r="AJ510" s="260">
        <v>0</v>
      </c>
      <c r="AK510" s="260">
        <v>1</v>
      </c>
      <c r="AL510" s="260">
        <v>0.5</v>
      </c>
      <c r="AM510" s="260">
        <v>1</v>
      </c>
      <c r="AN510" s="260">
        <v>1</v>
      </c>
      <c r="AO510" s="260">
        <v>1</v>
      </c>
      <c r="AP510" s="260">
        <v>1</v>
      </c>
      <c r="AQ510" s="260">
        <v>1</v>
      </c>
      <c r="AR510" s="260">
        <v>1</v>
      </c>
      <c r="AS510" s="260">
        <v>1</v>
      </c>
      <c r="AT510" s="260">
        <v>0.5</v>
      </c>
      <c r="AU510" s="260">
        <v>1</v>
      </c>
      <c r="AV510" s="260">
        <v>1</v>
      </c>
      <c r="AW510" s="260" t="s">
        <v>5113</v>
      </c>
      <c r="AX510" s="260">
        <v>0</v>
      </c>
      <c r="AY510" s="260">
        <v>0</v>
      </c>
      <c r="AZ510" s="260">
        <v>0</v>
      </c>
      <c r="BA510" s="259">
        <v>1</v>
      </c>
      <c r="BB510" s="260">
        <v>33.5</v>
      </c>
      <c r="BC510" s="260">
        <v>34</v>
      </c>
      <c r="BD510" s="260">
        <v>34</v>
      </c>
      <c r="BE510" s="259">
        <v>0.94285714285714284</v>
      </c>
      <c r="BF510" s="260">
        <v>31</v>
      </c>
      <c r="BG510" s="260">
        <v>33</v>
      </c>
      <c r="BH510" s="260">
        <v>35</v>
      </c>
      <c r="BI510" s="259">
        <v>1</v>
      </c>
      <c r="BJ510" s="260">
        <v>2</v>
      </c>
      <c r="BK510" s="260">
        <v>2</v>
      </c>
      <c r="BL510" s="260">
        <v>2</v>
      </c>
      <c r="BM510" s="64" t="s">
        <v>922</v>
      </c>
      <c r="BN510" s="64" t="s">
        <v>1300</v>
      </c>
      <c r="BO510" s="62">
        <v>9.502280542853171E-6</v>
      </c>
      <c r="BP510" s="7">
        <v>1.3429538515800896E-5</v>
      </c>
      <c r="BQ510" s="7">
        <v>6.2377303785973484E-5</v>
      </c>
      <c r="BR510" s="7">
        <v>2.5302644312682105E-5</v>
      </c>
      <c r="BS510" s="7">
        <v>2.5963298590622612E-6</v>
      </c>
      <c r="BT510" s="7">
        <v>2.8363936600740936E-5</v>
      </c>
      <c r="BU510" s="7">
        <v>0.69635591680660758</v>
      </c>
      <c r="BV510" s="7">
        <v>4.6405002527839443E-5</v>
      </c>
      <c r="BW510" s="7">
        <v>3.7700127007811734E-6</v>
      </c>
      <c r="BX510" s="7">
        <v>5.8469542650176434E-5</v>
      </c>
      <c r="BY510" s="7">
        <v>4.241655473731386E-5</v>
      </c>
      <c r="BZ510" s="7">
        <v>3.9199074444993032E-5</v>
      </c>
      <c r="CA510" s="7">
        <v>5.1946616838010005E-5</v>
      </c>
      <c r="CB510" s="7">
        <v>4.1035872705192579E-5</v>
      </c>
      <c r="CC510" s="3">
        <v>1.1358009162624854E-5</v>
      </c>
      <c r="CD510" s="63">
        <v>0</v>
      </c>
      <c r="CE510" s="63">
        <v>8.6999999999999994E-2</v>
      </c>
      <c r="CF510" s="63">
        <v>0</v>
      </c>
      <c r="CG510" s="44">
        <v>0</v>
      </c>
      <c r="CH510" s="7">
        <v>1.7879700799017132E-2</v>
      </c>
      <c r="CI510" s="7">
        <v>0.13460074575236028</v>
      </c>
      <c r="CJ510" s="7">
        <v>3.1918766794104513E-3</v>
      </c>
      <c r="CK510" s="7">
        <v>1.7332080748288763E-4</v>
      </c>
      <c r="CL510" s="7">
        <v>0.24388472065327615</v>
      </c>
      <c r="CM510" s="7">
        <v>1.0543159971560674E-2</v>
      </c>
      <c r="CN510" s="7">
        <v>2.0896647486846956E-3</v>
      </c>
      <c r="CO510" s="7">
        <v>0</v>
      </c>
      <c r="CP510" s="3">
        <v>0</v>
      </c>
      <c r="CQ510" s="7">
        <v>7.6240223275688704E-2</v>
      </c>
      <c r="CR510" s="7">
        <v>5.1976548572082983E-2</v>
      </c>
      <c r="CS510" s="7">
        <v>0</v>
      </c>
      <c r="CT510" s="3">
        <v>0</v>
      </c>
      <c r="CU510" s="7">
        <v>0.24388472065327615</v>
      </c>
      <c r="CV510" s="7">
        <v>0.24388472065327615</v>
      </c>
      <c r="CW510" s="3">
        <v>4.6405002527839443E-5</v>
      </c>
    </row>
    <row r="511" spans="1:101">
      <c r="A511" s="64" t="s">
        <v>510</v>
      </c>
      <c r="B511" s="64">
        <v>98.65</v>
      </c>
      <c r="C511" s="64">
        <v>0.68</v>
      </c>
      <c r="D511" s="64">
        <v>3923286</v>
      </c>
      <c r="E511" s="64">
        <v>3201</v>
      </c>
      <c r="F511" s="45">
        <v>1280</v>
      </c>
      <c r="G511" s="45">
        <v>1</v>
      </c>
      <c r="H511" s="45">
        <v>3199</v>
      </c>
      <c r="I511" s="260">
        <v>1</v>
      </c>
      <c r="J511" s="45">
        <v>6</v>
      </c>
      <c r="K511" s="45">
        <v>6</v>
      </c>
      <c r="L511" s="45">
        <v>6</v>
      </c>
      <c r="M511" s="259" t="s">
        <v>5113</v>
      </c>
      <c r="N511" s="260">
        <v>0</v>
      </c>
      <c r="O511" s="260">
        <v>0</v>
      </c>
      <c r="P511" s="260">
        <v>0</v>
      </c>
      <c r="Q511" s="259" t="s">
        <v>5113</v>
      </c>
      <c r="R511" s="260">
        <v>0</v>
      </c>
      <c r="S511" s="260">
        <v>0</v>
      </c>
      <c r="T511" s="260">
        <v>0</v>
      </c>
      <c r="U511" s="259" t="s">
        <v>5113</v>
      </c>
      <c r="V511" s="260">
        <v>0</v>
      </c>
      <c r="W511" s="260">
        <v>0</v>
      </c>
      <c r="X511" s="260">
        <v>0</v>
      </c>
      <c r="Y511" s="259">
        <v>1</v>
      </c>
      <c r="Z511" s="260">
        <v>1</v>
      </c>
      <c r="AA511" s="260">
        <v>1</v>
      </c>
      <c r="AB511" s="260">
        <v>1</v>
      </c>
      <c r="AC511" s="259" t="s">
        <v>5113</v>
      </c>
      <c r="AD511" s="260">
        <v>0</v>
      </c>
      <c r="AE511" s="260">
        <v>0</v>
      </c>
      <c r="AF511" s="260">
        <v>0</v>
      </c>
      <c r="AG511" s="259" t="s">
        <v>5113</v>
      </c>
      <c r="AH511" s="260">
        <v>0</v>
      </c>
      <c r="AI511" s="260">
        <v>0</v>
      </c>
      <c r="AJ511" s="260">
        <v>0</v>
      </c>
      <c r="AK511" s="260">
        <v>1</v>
      </c>
      <c r="AL511" s="260">
        <v>1</v>
      </c>
      <c r="AM511" s="260">
        <v>1</v>
      </c>
      <c r="AN511" s="260">
        <v>1</v>
      </c>
      <c r="AO511" s="260" t="s">
        <v>5113</v>
      </c>
      <c r="AP511" s="260">
        <v>0</v>
      </c>
      <c r="AQ511" s="260">
        <v>0</v>
      </c>
      <c r="AR511" s="260">
        <v>0</v>
      </c>
      <c r="AS511" s="260">
        <v>1</v>
      </c>
      <c r="AT511" s="260">
        <v>1</v>
      </c>
      <c r="AU511" s="260">
        <v>1</v>
      </c>
      <c r="AV511" s="260">
        <v>1</v>
      </c>
      <c r="AW511" s="260">
        <v>1</v>
      </c>
      <c r="AX511" s="260">
        <v>1</v>
      </c>
      <c r="AY511" s="260">
        <v>1</v>
      </c>
      <c r="AZ511" s="260">
        <v>1</v>
      </c>
      <c r="BA511" s="259">
        <v>1</v>
      </c>
      <c r="BB511" s="260">
        <v>25</v>
      </c>
      <c r="BC511" s="260">
        <v>25</v>
      </c>
      <c r="BD511" s="260">
        <v>25</v>
      </c>
      <c r="BE511" s="259">
        <v>1</v>
      </c>
      <c r="BF511" s="260">
        <v>13</v>
      </c>
      <c r="BG511" s="260">
        <v>13</v>
      </c>
      <c r="BH511" s="260">
        <v>13</v>
      </c>
      <c r="BI511" s="259">
        <v>1</v>
      </c>
      <c r="BJ511" s="260">
        <v>6</v>
      </c>
      <c r="BK511" s="260">
        <v>6</v>
      </c>
      <c r="BL511" s="260">
        <v>6</v>
      </c>
      <c r="BM511" s="64" t="s">
        <v>903</v>
      </c>
      <c r="BN511" s="64" t="s">
        <v>1298</v>
      </c>
      <c r="BO511" s="62">
        <v>9.7683515019755713</v>
      </c>
      <c r="BP511" s="7">
        <v>4.7644345004012644E-3</v>
      </c>
      <c r="BQ511" s="7">
        <v>5.9172611024815216E-3</v>
      </c>
      <c r="BR511" s="7">
        <v>3.6524357366587452E-3</v>
      </c>
      <c r="BS511" s="7">
        <v>9.971252229721405E-4</v>
      </c>
      <c r="BT511" s="7">
        <v>0.60318314135952811</v>
      </c>
      <c r="BU511" s="7">
        <v>0.57522806437405394</v>
      </c>
      <c r="BV511" s="7">
        <v>6.4577884853492154E-2</v>
      </c>
      <c r="BW511" s="7">
        <v>1.1412789681931188E-2</v>
      </c>
      <c r="BX511" s="7">
        <v>2.2941228195466574E-2</v>
      </c>
      <c r="BY511" s="7">
        <v>6.0683600702659659E-3</v>
      </c>
      <c r="BZ511" s="7">
        <v>8.2223395845346255E-4</v>
      </c>
      <c r="CA511" s="7">
        <v>8.302690225200221E-4</v>
      </c>
      <c r="CB511" s="7">
        <v>5.8413237880652301E-5</v>
      </c>
      <c r="CC511" s="3">
        <v>1.4770808177377337E-5</v>
      </c>
      <c r="CD511" s="63">
        <v>6.0000000000000001E-3</v>
      </c>
      <c r="CE511" s="63">
        <v>0.161</v>
      </c>
      <c r="CF511" s="63">
        <v>1E-3</v>
      </c>
      <c r="CG511" s="44">
        <v>0</v>
      </c>
      <c r="CH511" s="7">
        <v>0</v>
      </c>
      <c r="CI511" s="7">
        <v>0</v>
      </c>
      <c r="CJ511" s="7">
        <v>1.8359944221741671E-4</v>
      </c>
      <c r="CK511" s="7">
        <v>5.8475997586801325E-5</v>
      </c>
      <c r="CL511" s="7">
        <v>3.7124970143288461E-6</v>
      </c>
      <c r="CM511" s="7">
        <v>0</v>
      </c>
      <c r="CN511" s="7">
        <v>2.2291504969001235E-4</v>
      </c>
      <c r="CO511" s="7">
        <v>0</v>
      </c>
      <c r="CP511" s="3">
        <v>0</v>
      </c>
      <c r="CQ511" s="7">
        <v>0</v>
      </c>
      <c r="CR511" s="7">
        <v>9.3740597301711855E-5</v>
      </c>
      <c r="CS511" s="7">
        <v>0</v>
      </c>
      <c r="CT511" s="3">
        <v>0</v>
      </c>
      <c r="CU511" s="7">
        <v>2.2291504969001235E-4</v>
      </c>
      <c r="CV511" s="7">
        <v>2.2291504969001235E-4</v>
      </c>
      <c r="CW511" s="3">
        <v>6.0683600702659659E-3</v>
      </c>
    </row>
    <row r="512" spans="1:101">
      <c r="A512" s="64" t="s">
        <v>511</v>
      </c>
      <c r="B512" s="64">
        <v>97.86</v>
      </c>
      <c r="C512" s="64">
        <v>4.21</v>
      </c>
      <c r="D512" s="64">
        <v>4029178</v>
      </c>
      <c r="E512" s="64">
        <v>3442</v>
      </c>
      <c r="F512" s="45">
        <v>1282</v>
      </c>
      <c r="G512" s="45">
        <v>2</v>
      </c>
      <c r="H512" s="45">
        <v>3737</v>
      </c>
      <c r="I512" s="260">
        <v>1</v>
      </c>
      <c r="J512" s="45">
        <v>5.5</v>
      </c>
      <c r="K512" s="45">
        <v>11</v>
      </c>
      <c r="L512" s="45">
        <v>11</v>
      </c>
      <c r="M512" s="259">
        <v>1</v>
      </c>
      <c r="N512" s="260">
        <v>9.5</v>
      </c>
      <c r="O512" s="260">
        <v>12</v>
      </c>
      <c r="P512" s="260">
        <v>12</v>
      </c>
      <c r="Q512" s="259" t="s">
        <v>5113</v>
      </c>
      <c r="R512" s="260">
        <v>0</v>
      </c>
      <c r="S512" s="260">
        <v>0</v>
      </c>
      <c r="T512" s="260">
        <v>0</v>
      </c>
      <c r="U512" s="259">
        <v>1</v>
      </c>
      <c r="V512" s="260">
        <v>1.5</v>
      </c>
      <c r="W512" s="260">
        <v>2</v>
      </c>
      <c r="X512" s="260">
        <v>2</v>
      </c>
      <c r="Y512" s="259">
        <v>1</v>
      </c>
      <c r="Z512" s="260">
        <v>0.5</v>
      </c>
      <c r="AA512" s="260">
        <v>1</v>
      </c>
      <c r="AB512" s="260">
        <v>1</v>
      </c>
      <c r="AC512" s="259">
        <v>1</v>
      </c>
      <c r="AD512" s="260">
        <v>1</v>
      </c>
      <c r="AE512" s="260">
        <v>1</v>
      </c>
      <c r="AF512" s="260">
        <v>1</v>
      </c>
      <c r="AG512" s="259" t="s">
        <v>5113</v>
      </c>
      <c r="AH512" s="260">
        <v>0</v>
      </c>
      <c r="AI512" s="260">
        <v>0</v>
      </c>
      <c r="AJ512" s="260">
        <v>0</v>
      </c>
      <c r="AK512" s="260">
        <v>1</v>
      </c>
      <c r="AL512" s="260">
        <v>2</v>
      </c>
      <c r="AM512" s="260">
        <v>2</v>
      </c>
      <c r="AN512" s="260">
        <v>2</v>
      </c>
      <c r="AO512" s="260">
        <v>1</v>
      </c>
      <c r="AP512" s="260">
        <v>1</v>
      </c>
      <c r="AQ512" s="260">
        <v>1</v>
      </c>
      <c r="AR512" s="260">
        <v>1</v>
      </c>
      <c r="AS512" s="260">
        <v>1</v>
      </c>
      <c r="AT512" s="260">
        <v>1</v>
      </c>
      <c r="AU512" s="260">
        <v>1</v>
      </c>
      <c r="AV512" s="260">
        <v>1</v>
      </c>
      <c r="AW512" s="260" t="s">
        <v>5113</v>
      </c>
      <c r="AX512" s="260">
        <v>0</v>
      </c>
      <c r="AY512" s="260">
        <v>0</v>
      </c>
      <c r="AZ512" s="260">
        <v>0</v>
      </c>
      <c r="BA512" s="259">
        <v>1</v>
      </c>
      <c r="BB512" s="260">
        <v>31</v>
      </c>
      <c r="BC512" s="260">
        <v>32</v>
      </c>
      <c r="BD512" s="260">
        <v>32</v>
      </c>
      <c r="BE512" s="259">
        <v>0.8928571428571429</v>
      </c>
      <c r="BF512" s="260">
        <v>24.5</v>
      </c>
      <c r="BG512" s="260">
        <v>25</v>
      </c>
      <c r="BH512" s="260">
        <v>28</v>
      </c>
      <c r="BI512" s="259" t="s">
        <v>5113</v>
      </c>
      <c r="BJ512" s="260">
        <v>0</v>
      </c>
      <c r="BK512" s="260">
        <v>0</v>
      </c>
      <c r="BL512" s="260">
        <v>0</v>
      </c>
      <c r="BM512" s="64" t="s">
        <v>922</v>
      </c>
      <c r="BN512" s="64" t="s">
        <v>1040</v>
      </c>
      <c r="BO512" s="62">
        <v>2.0422005962179214E-4</v>
      </c>
      <c r="BP512" s="7">
        <v>9.657612609037876E-4</v>
      </c>
      <c r="BQ512" s="7">
        <v>7.9142868696667791E-3</v>
      </c>
      <c r="BR512" s="7">
        <v>4.0107826010705293E-3</v>
      </c>
      <c r="BS512" s="7">
        <v>3.4296572866508767E-3</v>
      </c>
      <c r="BT512" s="7">
        <v>4.1182539770212752E-3</v>
      </c>
      <c r="BU512" s="7">
        <v>0.51440277960399838</v>
      </c>
      <c r="BV512" s="7">
        <v>6.2702299067865404E-3</v>
      </c>
      <c r="BW512" s="7">
        <v>3.3633390113498528E-3</v>
      </c>
      <c r="BX512" s="7">
        <v>5.4445787586103484E-3</v>
      </c>
      <c r="BY512" s="7">
        <v>1.3229423086563967E-2</v>
      </c>
      <c r="BZ512" s="7">
        <v>2.3329361238647122E-3</v>
      </c>
      <c r="CA512" s="7">
        <v>1.4067782388825286E-3</v>
      </c>
      <c r="CB512" s="7">
        <v>1.0839473121971024E-3</v>
      </c>
      <c r="CC512" s="3">
        <v>4.6862928276357073E-3</v>
      </c>
      <c r="CD512" s="63">
        <v>8.0000000000000002E-3</v>
      </c>
      <c r="CE512" s="63">
        <v>6.9000000000000006E-2</v>
      </c>
      <c r="CF512" s="63">
        <v>2E-3</v>
      </c>
      <c r="CG512" s="44">
        <v>3.0000000000000001E-3</v>
      </c>
      <c r="CH512" s="7">
        <v>3.6284312190862033E-3</v>
      </c>
      <c r="CI512" s="7">
        <v>0.15854558324605625</v>
      </c>
      <c r="CJ512" s="7">
        <v>0.79813042628850106</v>
      </c>
      <c r="CK512" s="7">
        <v>0.6339244936119719</v>
      </c>
      <c r="CL512" s="7">
        <v>0.57861117053312161</v>
      </c>
      <c r="CM512" s="7">
        <v>2.3190316520555691E-2</v>
      </c>
      <c r="CN512" s="7">
        <v>0.73003923215799449</v>
      </c>
      <c r="CO512" s="7">
        <v>6.0347991975830671E-4</v>
      </c>
      <c r="CP512" s="3">
        <v>6.3207473195042469E-5</v>
      </c>
      <c r="CQ512" s="7">
        <v>8.1087007232571229E-2</v>
      </c>
      <c r="CR512" s="7">
        <v>0.55277912782242888</v>
      </c>
      <c r="CS512" s="7">
        <v>6.0347991975830671E-4</v>
      </c>
      <c r="CT512" s="3">
        <v>6.3207473195042469E-5</v>
      </c>
      <c r="CU512" s="7">
        <v>0.79813042628850106</v>
      </c>
      <c r="CV512" s="7">
        <v>0.79813042628850106</v>
      </c>
      <c r="CW512" s="3">
        <v>4.0107826010705293E-3</v>
      </c>
    </row>
    <row r="513" spans="1:101">
      <c r="A513" s="64" t="s">
        <v>512</v>
      </c>
      <c r="B513" s="64">
        <v>93.64</v>
      </c>
      <c r="C513" s="64">
        <v>1.0900000000000001</v>
      </c>
      <c r="D513" s="64">
        <v>3842395</v>
      </c>
      <c r="E513" s="64">
        <v>3613</v>
      </c>
      <c r="F513" s="45">
        <v>1283</v>
      </c>
      <c r="G513" s="45">
        <v>1</v>
      </c>
      <c r="H513" s="45">
        <v>3613</v>
      </c>
      <c r="I513" s="260">
        <v>1</v>
      </c>
      <c r="J513" s="45">
        <v>3</v>
      </c>
      <c r="K513" s="45">
        <v>3</v>
      </c>
      <c r="L513" s="45">
        <v>3</v>
      </c>
      <c r="M513" s="259" t="s">
        <v>5113</v>
      </c>
      <c r="N513" s="260">
        <v>0</v>
      </c>
      <c r="O513" s="260">
        <v>0</v>
      </c>
      <c r="P513" s="260">
        <v>0</v>
      </c>
      <c r="Q513" s="259" t="s">
        <v>5113</v>
      </c>
      <c r="R513" s="260">
        <v>0</v>
      </c>
      <c r="S513" s="260">
        <v>0</v>
      </c>
      <c r="T513" s="260">
        <v>0</v>
      </c>
      <c r="U513" s="259" t="s">
        <v>5113</v>
      </c>
      <c r="V513" s="260">
        <v>0</v>
      </c>
      <c r="W513" s="260">
        <v>0</v>
      </c>
      <c r="X513" s="260">
        <v>0</v>
      </c>
      <c r="Y513" s="259" t="s">
        <v>5113</v>
      </c>
      <c r="Z513" s="260">
        <v>0</v>
      </c>
      <c r="AA513" s="260">
        <v>0</v>
      </c>
      <c r="AB513" s="260">
        <v>0</v>
      </c>
      <c r="AC513" s="259">
        <v>1</v>
      </c>
      <c r="AD513" s="260">
        <v>1</v>
      </c>
      <c r="AE513" s="260">
        <v>1</v>
      </c>
      <c r="AF513" s="260">
        <v>1</v>
      </c>
      <c r="AG513" s="259" t="s">
        <v>5113</v>
      </c>
      <c r="AH513" s="260">
        <v>0</v>
      </c>
      <c r="AI513" s="260">
        <v>0</v>
      </c>
      <c r="AJ513" s="260">
        <v>0</v>
      </c>
      <c r="AK513" s="260" t="s">
        <v>5113</v>
      </c>
      <c r="AL513" s="260">
        <v>0</v>
      </c>
      <c r="AM513" s="260">
        <v>0</v>
      </c>
      <c r="AN513" s="260">
        <v>0</v>
      </c>
      <c r="AO513" s="260">
        <v>1</v>
      </c>
      <c r="AP513" s="260">
        <v>1</v>
      </c>
      <c r="AQ513" s="260">
        <v>1</v>
      </c>
      <c r="AR513" s="260">
        <v>1</v>
      </c>
      <c r="AS513" s="260">
        <v>1</v>
      </c>
      <c r="AT513" s="260">
        <v>1</v>
      </c>
      <c r="AU513" s="260">
        <v>1</v>
      </c>
      <c r="AV513" s="260">
        <v>1</v>
      </c>
      <c r="AW513" s="260" t="s">
        <v>5113</v>
      </c>
      <c r="AX513" s="260">
        <v>0</v>
      </c>
      <c r="AY513" s="260">
        <v>0</v>
      </c>
      <c r="AZ513" s="260">
        <v>0</v>
      </c>
      <c r="BA513" s="259">
        <v>1</v>
      </c>
      <c r="BB513" s="260">
        <v>8</v>
      </c>
      <c r="BC513" s="260">
        <v>8</v>
      </c>
      <c r="BD513" s="260">
        <v>8</v>
      </c>
      <c r="BE513" s="259">
        <v>1</v>
      </c>
      <c r="BF513" s="260">
        <v>8</v>
      </c>
      <c r="BG513" s="260">
        <v>8</v>
      </c>
      <c r="BH513" s="260">
        <v>8</v>
      </c>
      <c r="BI513" s="259" t="s">
        <v>5113</v>
      </c>
      <c r="BJ513" s="260">
        <v>0</v>
      </c>
      <c r="BK513" s="260">
        <v>0</v>
      </c>
      <c r="BL513" s="260">
        <v>0</v>
      </c>
      <c r="BM513" s="64" t="s">
        <v>924</v>
      </c>
      <c r="BN513" s="64" t="s">
        <v>1301</v>
      </c>
      <c r="BO513" s="62">
        <v>1.1993520185823961E-3</v>
      </c>
      <c r="BP513" s="7">
        <v>1.3149809942712375E-4</v>
      </c>
      <c r="BQ513" s="7">
        <v>1.7370304748308197E-3</v>
      </c>
      <c r="BR513" s="7">
        <v>0.11564852189983414</v>
      </c>
      <c r="BS513" s="7">
        <v>1.4791827494753482E-2</v>
      </c>
      <c r="BT513" s="7">
        <v>4.3308042663679117E-2</v>
      </c>
      <c r="BU513" s="7">
        <v>0.19241120096484421</v>
      </c>
      <c r="BV513" s="7">
        <v>0.19394337031865014</v>
      </c>
      <c r="BW513" s="7">
        <v>1.4830279918116708E-2</v>
      </c>
      <c r="BX513" s="7">
        <v>7.0227885325933062E-2</v>
      </c>
      <c r="BY513" s="7">
        <v>0.47117006826197816</v>
      </c>
      <c r="BZ513" s="7">
        <v>4.3977009350818061E-4</v>
      </c>
      <c r="CA513" s="7">
        <v>3.3719293565431553E-5</v>
      </c>
      <c r="CB513" s="7">
        <v>3.0343616253820594E-5</v>
      </c>
      <c r="CC513" s="3">
        <v>3.8329836935249982E-6</v>
      </c>
      <c r="CD513" s="63">
        <v>2E-3</v>
      </c>
      <c r="CE513" s="63">
        <v>0.14000000000000001</v>
      </c>
      <c r="CF513" s="63">
        <v>0</v>
      </c>
      <c r="CG513" s="44">
        <v>0</v>
      </c>
      <c r="CH513" s="7">
        <v>0</v>
      </c>
      <c r="CI513" s="7">
        <v>0</v>
      </c>
      <c r="CJ513" s="7">
        <v>0</v>
      </c>
      <c r="CK513" s="7">
        <v>0</v>
      </c>
      <c r="CL513" s="7">
        <v>0</v>
      </c>
      <c r="CM513" s="7">
        <v>0</v>
      </c>
      <c r="CN513" s="7">
        <v>0</v>
      </c>
      <c r="CO513" s="7">
        <v>0</v>
      </c>
      <c r="CP513" s="3">
        <v>0</v>
      </c>
      <c r="CQ513" s="7">
        <v>0</v>
      </c>
      <c r="CR513" s="7">
        <v>0</v>
      </c>
      <c r="CS513" s="7">
        <v>0</v>
      </c>
      <c r="CT513" s="3">
        <v>0</v>
      </c>
      <c r="CU513" s="7">
        <v>0</v>
      </c>
      <c r="CV513" s="7">
        <v>0</v>
      </c>
      <c r="CW513" s="3">
        <v>0</v>
      </c>
    </row>
    <row r="514" spans="1:101">
      <c r="A514" s="64" t="s">
        <v>513</v>
      </c>
      <c r="B514" s="64">
        <v>84.99</v>
      </c>
      <c r="C514" s="64">
        <v>2.61</v>
      </c>
      <c r="D514" s="64">
        <v>3795301</v>
      </c>
      <c r="E514" s="64">
        <v>3757</v>
      </c>
      <c r="F514" s="45">
        <v>1284</v>
      </c>
      <c r="G514" s="45">
        <v>1</v>
      </c>
      <c r="H514" s="45">
        <v>3757</v>
      </c>
      <c r="I514" s="260" t="s">
        <v>5113</v>
      </c>
      <c r="J514" s="45">
        <v>0</v>
      </c>
      <c r="K514" s="45">
        <v>0</v>
      </c>
      <c r="L514" s="45">
        <v>0</v>
      </c>
      <c r="M514" s="259" t="s">
        <v>5113</v>
      </c>
      <c r="N514" s="260">
        <v>0</v>
      </c>
      <c r="O514" s="260">
        <v>0</v>
      </c>
      <c r="P514" s="260">
        <v>0</v>
      </c>
      <c r="Q514" s="259" t="s">
        <v>5113</v>
      </c>
      <c r="R514" s="260">
        <v>0</v>
      </c>
      <c r="S514" s="260">
        <v>0</v>
      </c>
      <c r="T514" s="260">
        <v>0</v>
      </c>
      <c r="U514" s="259" t="s">
        <v>5113</v>
      </c>
      <c r="V514" s="260">
        <v>0</v>
      </c>
      <c r="W514" s="260">
        <v>0</v>
      </c>
      <c r="X514" s="260">
        <v>0</v>
      </c>
      <c r="Y514" s="259" t="s">
        <v>5113</v>
      </c>
      <c r="Z514" s="260">
        <v>0</v>
      </c>
      <c r="AA514" s="260">
        <v>0</v>
      </c>
      <c r="AB514" s="260">
        <v>0</v>
      </c>
      <c r="AC514" s="259">
        <v>1</v>
      </c>
      <c r="AD514" s="260">
        <v>1</v>
      </c>
      <c r="AE514" s="260">
        <v>1</v>
      </c>
      <c r="AF514" s="260">
        <v>1</v>
      </c>
      <c r="AG514" s="259" t="s">
        <v>5113</v>
      </c>
      <c r="AH514" s="260">
        <v>0</v>
      </c>
      <c r="AI514" s="260">
        <v>0</v>
      </c>
      <c r="AJ514" s="260">
        <v>0</v>
      </c>
      <c r="AK514" s="260" t="s">
        <v>5113</v>
      </c>
      <c r="AL514" s="260">
        <v>0</v>
      </c>
      <c r="AM514" s="260">
        <v>0</v>
      </c>
      <c r="AN514" s="260">
        <v>0</v>
      </c>
      <c r="AO514" s="260">
        <v>1</v>
      </c>
      <c r="AP514" s="260">
        <v>1</v>
      </c>
      <c r="AQ514" s="260">
        <v>1</v>
      </c>
      <c r="AR514" s="260">
        <v>1</v>
      </c>
      <c r="AS514" s="260">
        <v>1</v>
      </c>
      <c r="AT514" s="260">
        <v>1</v>
      </c>
      <c r="AU514" s="260">
        <v>1</v>
      </c>
      <c r="AV514" s="260">
        <v>1</v>
      </c>
      <c r="AW514" s="260">
        <v>1</v>
      </c>
      <c r="AX514" s="260">
        <v>1</v>
      </c>
      <c r="AY514" s="260">
        <v>1</v>
      </c>
      <c r="AZ514" s="260">
        <v>1</v>
      </c>
      <c r="BA514" s="259">
        <v>1</v>
      </c>
      <c r="BB514" s="260">
        <v>22</v>
      </c>
      <c r="BC514" s="260">
        <v>22</v>
      </c>
      <c r="BD514" s="260">
        <v>22</v>
      </c>
      <c r="BE514" s="259">
        <v>1</v>
      </c>
      <c r="BF514" s="260">
        <v>32</v>
      </c>
      <c r="BG514" s="260">
        <v>32</v>
      </c>
      <c r="BH514" s="260">
        <v>32</v>
      </c>
      <c r="BI514" s="259">
        <v>1</v>
      </c>
      <c r="BJ514" s="260">
        <v>1</v>
      </c>
      <c r="BK514" s="260">
        <v>1</v>
      </c>
      <c r="BL514" s="260">
        <v>1</v>
      </c>
      <c r="BM514" s="64" t="s">
        <v>956</v>
      </c>
      <c r="BN514" s="64" t="s">
        <v>1302</v>
      </c>
      <c r="BO514" s="62">
        <v>2.282172434586126E-5</v>
      </c>
      <c r="BP514" s="7">
        <v>1.3336663461456015E-5</v>
      </c>
      <c r="BQ514" s="7">
        <v>1.6035118100514211E-3</v>
      </c>
      <c r="BR514" s="7">
        <v>1.6463216311399611E-3</v>
      </c>
      <c r="BS514" s="7">
        <v>6.252969953522051E-3</v>
      </c>
      <c r="BT514" s="7">
        <v>1.2911927682537842E-3</v>
      </c>
      <c r="BU514" s="7">
        <v>0.74081935855454606</v>
      </c>
      <c r="BV514" s="7">
        <v>1.9933592813309687E-2</v>
      </c>
      <c r="BW514" s="7">
        <v>1.1883657658753296E-3</v>
      </c>
      <c r="BX514" s="7">
        <v>8.3494666655629241E-4</v>
      </c>
      <c r="BY514" s="7">
        <v>5.8753019453431825E-3</v>
      </c>
      <c r="BZ514" s="7">
        <v>4.7345665623966648E-4</v>
      </c>
      <c r="CA514" s="7">
        <v>1.634337744687655E-4</v>
      </c>
      <c r="CB514" s="7">
        <v>3.0763303898571953E-5</v>
      </c>
      <c r="CC514" s="3">
        <v>4.3109432028097249E-6</v>
      </c>
      <c r="CD514" s="63">
        <v>2E-3</v>
      </c>
      <c r="CE514" s="63">
        <v>9.7000000000000003E-2</v>
      </c>
      <c r="CF514" s="63">
        <v>0</v>
      </c>
      <c r="CG514" s="44">
        <v>0</v>
      </c>
      <c r="CH514" s="7">
        <v>0</v>
      </c>
      <c r="CI514" s="7">
        <v>0</v>
      </c>
      <c r="CJ514" s="7">
        <v>0</v>
      </c>
      <c r="CK514" s="7">
        <v>0</v>
      </c>
      <c r="CL514" s="7">
        <v>0</v>
      </c>
      <c r="CM514" s="7">
        <v>0</v>
      </c>
      <c r="CN514" s="7">
        <v>0</v>
      </c>
      <c r="CO514" s="7">
        <v>0</v>
      </c>
      <c r="CP514" s="3">
        <v>0</v>
      </c>
      <c r="CQ514" s="7">
        <v>0</v>
      </c>
      <c r="CR514" s="7">
        <v>0</v>
      </c>
      <c r="CS514" s="7">
        <v>0</v>
      </c>
      <c r="CT514" s="3">
        <v>0</v>
      </c>
      <c r="CU514" s="7">
        <v>0</v>
      </c>
      <c r="CV514" s="7">
        <v>0</v>
      </c>
      <c r="CW514" s="3">
        <v>0</v>
      </c>
    </row>
    <row r="515" spans="1:101">
      <c r="A515" s="64" t="s">
        <v>514</v>
      </c>
      <c r="B515" s="64">
        <v>92.24</v>
      </c>
      <c r="C515" s="64">
        <v>1.1000000000000001</v>
      </c>
      <c r="D515" s="64">
        <v>3675221</v>
      </c>
      <c r="E515" s="64">
        <v>3057</v>
      </c>
      <c r="F515" s="45">
        <v>1285</v>
      </c>
      <c r="G515" s="45">
        <v>2</v>
      </c>
      <c r="H515" s="45">
        <v>4281</v>
      </c>
      <c r="I515" s="260">
        <v>1</v>
      </c>
      <c r="J515" s="45">
        <v>10</v>
      </c>
      <c r="K515" s="45">
        <v>11</v>
      </c>
      <c r="L515" s="45">
        <v>11</v>
      </c>
      <c r="M515" s="259">
        <v>1</v>
      </c>
      <c r="N515" s="260">
        <v>12.5</v>
      </c>
      <c r="O515" s="260">
        <v>13</v>
      </c>
      <c r="P515" s="260">
        <v>13</v>
      </c>
      <c r="Q515" s="259" t="s">
        <v>5113</v>
      </c>
      <c r="R515" s="260">
        <v>0</v>
      </c>
      <c r="S515" s="260">
        <v>0</v>
      </c>
      <c r="T515" s="260">
        <v>0</v>
      </c>
      <c r="U515" s="259">
        <v>1</v>
      </c>
      <c r="V515" s="260">
        <v>2</v>
      </c>
      <c r="W515" s="260">
        <v>2</v>
      </c>
      <c r="X515" s="260">
        <v>2</v>
      </c>
      <c r="Y515" s="259">
        <v>1</v>
      </c>
      <c r="Z515" s="260">
        <v>1</v>
      </c>
      <c r="AA515" s="260">
        <v>1</v>
      </c>
      <c r="AB515" s="260">
        <v>1</v>
      </c>
      <c r="AC515" s="259" t="s">
        <v>5113</v>
      </c>
      <c r="AD515" s="260">
        <v>0</v>
      </c>
      <c r="AE515" s="260">
        <v>0</v>
      </c>
      <c r="AF515" s="260">
        <v>0</v>
      </c>
      <c r="AG515" s="259" t="s">
        <v>5113</v>
      </c>
      <c r="AH515" s="260">
        <v>0</v>
      </c>
      <c r="AI515" s="260">
        <v>0</v>
      </c>
      <c r="AJ515" s="260">
        <v>0</v>
      </c>
      <c r="AK515" s="260">
        <v>1</v>
      </c>
      <c r="AL515" s="260">
        <v>1</v>
      </c>
      <c r="AM515" s="260">
        <v>1</v>
      </c>
      <c r="AN515" s="260">
        <v>1</v>
      </c>
      <c r="AO515" s="260">
        <v>1</v>
      </c>
      <c r="AP515" s="260">
        <v>1</v>
      </c>
      <c r="AQ515" s="260">
        <v>1</v>
      </c>
      <c r="AR515" s="260">
        <v>1</v>
      </c>
      <c r="AS515" s="260">
        <v>1</v>
      </c>
      <c r="AT515" s="260">
        <v>0.5</v>
      </c>
      <c r="AU515" s="260">
        <v>1</v>
      </c>
      <c r="AV515" s="260">
        <v>1</v>
      </c>
      <c r="AW515" s="260" t="s">
        <v>5113</v>
      </c>
      <c r="AX515" s="260">
        <v>0</v>
      </c>
      <c r="AY515" s="260">
        <v>0</v>
      </c>
      <c r="AZ515" s="260">
        <v>0</v>
      </c>
      <c r="BA515" s="259">
        <v>1</v>
      </c>
      <c r="BB515" s="260">
        <v>22</v>
      </c>
      <c r="BC515" s="260">
        <v>24</v>
      </c>
      <c r="BD515" s="260">
        <v>24</v>
      </c>
      <c r="BE515" s="259">
        <v>0.9642857142857143</v>
      </c>
      <c r="BF515" s="260">
        <v>25.5</v>
      </c>
      <c r="BG515" s="260">
        <v>27</v>
      </c>
      <c r="BH515" s="260">
        <v>28</v>
      </c>
      <c r="BI515" s="259">
        <v>1</v>
      </c>
      <c r="BJ515" s="260">
        <v>0.5</v>
      </c>
      <c r="BK515" s="260">
        <v>1</v>
      </c>
      <c r="BL515" s="260">
        <v>1</v>
      </c>
      <c r="BM515" s="64" t="s">
        <v>972</v>
      </c>
      <c r="BN515" s="64" t="s">
        <v>1303</v>
      </c>
      <c r="BO515" s="62">
        <v>0</v>
      </c>
      <c r="BP515" s="7">
        <v>0</v>
      </c>
      <c r="BQ515" s="7">
        <v>1.3213946777729451E-6</v>
      </c>
      <c r="BR515" s="7">
        <v>0</v>
      </c>
      <c r="BS515" s="7">
        <v>0</v>
      </c>
      <c r="BT515" s="7">
        <v>1.6796498549395965E-6</v>
      </c>
      <c r="BU515" s="7">
        <v>0.15166618584165603</v>
      </c>
      <c r="BV515" s="7">
        <v>2.6478663227691759E-6</v>
      </c>
      <c r="BW515" s="7">
        <v>0</v>
      </c>
      <c r="BX515" s="7">
        <v>6.9909892579084013E-6</v>
      </c>
      <c r="BY515" s="7">
        <v>0</v>
      </c>
      <c r="BZ515" s="7">
        <v>0</v>
      </c>
      <c r="CA515" s="7">
        <v>0</v>
      </c>
      <c r="CB515" s="7">
        <v>0</v>
      </c>
      <c r="CC515" s="3">
        <v>1.2020342314930347E-5</v>
      </c>
      <c r="CD515" s="63">
        <v>0</v>
      </c>
      <c r="CE515" s="63">
        <v>1.9E-2</v>
      </c>
      <c r="CF515" s="63">
        <v>0</v>
      </c>
      <c r="CG515" s="44">
        <v>0</v>
      </c>
      <c r="CH515" s="7">
        <v>9.2707890232158476E-4</v>
      </c>
      <c r="CI515" s="7">
        <v>0.51563149423884502</v>
      </c>
      <c r="CJ515" s="7">
        <v>6.7795034403174536E-3</v>
      </c>
      <c r="CK515" s="7">
        <v>2.6589152250560381E-4</v>
      </c>
      <c r="CL515" s="7">
        <v>1.2490654950375737</v>
      </c>
      <c r="CM515" s="7">
        <v>3.7444612116421019E-4</v>
      </c>
      <c r="CN515" s="7">
        <v>7.5015083995878752E-4</v>
      </c>
      <c r="CO515" s="7">
        <v>2.3515392049371189E-5</v>
      </c>
      <c r="CP515" s="3">
        <v>5.9086265073979524E-6</v>
      </c>
      <c r="CQ515" s="7">
        <v>0.2582792865705833</v>
      </c>
      <c r="CR515" s="7">
        <v>0.25144709739230392</v>
      </c>
      <c r="CS515" s="7">
        <v>2.3515392049371189E-5</v>
      </c>
      <c r="CT515" s="3">
        <v>5.9086265073979524E-6</v>
      </c>
      <c r="CU515" s="7">
        <v>1.2490654950375737</v>
      </c>
      <c r="CV515" s="7">
        <v>1.2490654950375737</v>
      </c>
      <c r="CW515" s="3">
        <v>2.6478663227691759E-6</v>
      </c>
    </row>
    <row r="516" spans="1:101">
      <c r="A516" s="64" t="s">
        <v>515</v>
      </c>
      <c r="B516" s="64">
        <v>95.16</v>
      </c>
      <c r="C516" s="64">
        <v>0.54</v>
      </c>
      <c r="D516" s="64">
        <v>3617948</v>
      </c>
      <c r="E516" s="64">
        <v>2934</v>
      </c>
      <c r="F516" s="45">
        <v>1286</v>
      </c>
      <c r="G516" s="45">
        <v>1</v>
      </c>
      <c r="H516" s="45">
        <v>2934</v>
      </c>
      <c r="I516" s="260">
        <v>1</v>
      </c>
      <c r="J516" s="45">
        <v>3</v>
      </c>
      <c r="K516" s="45">
        <v>3</v>
      </c>
      <c r="L516" s="45">
        <v>3</v>
      </c>
      <c r="M516" s="259">
        <v>1</v>
      </c>
      <c r="N516" s="260">
        <v>14</v>
      </c>
      <c r="O516" s="260">
        <v>14</v>
      </c>
      <c r="P516" s="260">
        <v>14</v>
      </c>
      <c r="Q516" s="259">
        <v>1</v>
      </c>
      <c r="R516" s="260">
        <v>1</v>
      </c>
      <c r="S516" s="260">
        <v>1</v>
      </c>
      <c r="T516" s="260">
        <v>1</v>
      </c>
      <c r="U516" s="259">
        <v>1</v>
      </c>
      <c r="V516" s="260">
        <v>1</v>
      </c>
      <c r="W516" s="260">
        <v>1</v>
      </c>
      <c r="X516" s="260">
        <v>1</v>
      </c>
      <c r="Y516" s="259">
        <v>1</v>
      </c>
      <c r="Z516" s="260">
        <v>1</v>
      </c>
      <c r="AA516" s="260">
        <v>1</v>
      </c>
      <c r="AB516" s="260">
        <v>1</v>
      </c>
      <c r="AC516" s="259">
        <v>1</v>
      </c>
      <c r="AD516" s="260">
        <v>2</v>
      </c>
      <c r="AE516" s="260">
        <v>2</v>
      </c>
      <c r="AF516" s="260">
        <v>2</v>
      </c>
      <c r="AG516" s="259" t="s">
        <v>5113</v>
      </c>
      <c r="AH516" s="260">
        <v>0</v>
      </c>
      <c r="AI516" s="260">
        <v>0</v>
      </c>
      <c r="AJ516" s="260">
        <v>0</v>
      </c>
      <c r="AK516" s="260">
        <v>1</v>
      </c>
      <c r="AL516" s="260">
        <v>3</v>
      </c>
      <c r="AM516" s="260">
        <v>3</v>
      </c>
      <c r="AN516" s="260">
        <v>3</v>
      </c>
      <c r="AO516" s="260">
        <v>1</v>
      </c>
      <c r="AP516" s="260">
        <v>1</v>
      </c>
      <c r="AQ516" s="260">
        <v>1</v>
      </c>
      <c r="AR516" s="260">
        <v>1</v>
      </c>
      <c r="AS516" s="260">
        <v>1</v>
      </c>
      <c r="AT516" s="260">
        <v>1</v>
      </c>
      <c r="AU516" s="260">
        <v>1</v>
      </c>
      <c r="AV516" s="260">
        <v>1</v>
      </c>
      <c r="AW516" s="260" t="s">
        <v>5113</v>
      </c>
      <c r="AX516" s="260">
        <v>0</v>
      </c>
      <c r="AY516" s="260">
        <v>0</v>
      </c>
      <c r="AZ516" s="260">
        <v>0</v>
      </c>
      <c r="BA516" s="259">
        <v>1</v>
      </c>
      <c r="BB516" s="260">
        <v>21</v>
      </c>
      <c r="BC516" s="260">
        <v>21</v>
      </c>
      <c r="BD516" s="260">
        <v>21</v>
      </c>
      <c r="BE516" s="259">
        <v>1</v>
      </c>
      <c r="BF516" s="260">
        <v>25</v>
      </c>
      <c r="BG516" s="260">
        <v>25</v>
      </c>
      <c r="BH516" s="260">
        <v>25</v>
      </c>
      <c r="BI516" s="259">
        <v>1</v>
      </c>
      <c r="BJ516" s="260">
        <v>2</v>
      </c>
      <c r="BK516" s="260">
        <v>2</v>
      </c>
      <c r="BL516" s="260">
        <v>2</v>
      </c>
      <c r="BM516" s="64" t="s">
        <v>922</v>
      </c>
      <c r="BN516" s="64" t="s">
        <v>1110</v>
      </c>
      <c r="BO516" s="62">
        <v>1.0384720110979848E-4</v>
      </c>
      <c r="BP516" s="7">
        <v>7.757866417336507E-6</v>
      </c>
      <c r="BQ516" s="7">
        <v>1.1350384245023301E-3</v>
      </c>
      <c r="BR516" s="7">
        <v>4.4063502822056606E-3</v>
      </c>
      <c r="BS516" s="7">
        <v>8.0078514292293936E-4</v>
      </c>
      <c r="BT516" s="7">
        <v>6.1562782635452516E-4</v>
      </c>
      <c r="BU516" s="7">
        <v>1.006212370573079</v>
      </c>
      <c r="BV516" s="7">
        <v>1.2573160920348547</v>
      </c>
      <c r="BW516" s="7">
        <v>1.3508259243279483E-3</v>
      </c>
      <c r="BX516" s="7">
        <v>1.5246491911866352E-3</v>
      </c>
      <c r="BY516" s="7">
        <v>3.3298945514134673E-3</v>
      </c>
      <c r="BZ516" s="7">
        <v>6.0042616802473826E-4</v>
      </c>
      <c r="CA516" s="7">
        <v>5.5783047315681217E-4</v>
      </c>
      <c r="CB516" s="7">
        <v>1.2207332083993261E-5</v>
      </c>
      <c r="CC516" s="3">
        <v>1.0160267831000219E-5</v>
      </c>
      <c r="CD516" s="63">
        <v>1E-3</v>
      </c>
      <c r="CE516" s="63">
        <v>0.28399999999999997</v>
      </c>
      <c r="CF516" s="63">
        <v>1E-3</v>
      </c>
      <c r="CG516" s="44">
        <v>0</v>
      </c>
      <c r="CH516" s="7">
        <v>0</v>
      </c>
      <c r="CI516" s="7">
        <v>1.6160315425141729E-4</v>
      </c>
      <c r="CJ516" s="7">
        <v>0</v>
      </c>
      <c r="CK516" s="7">
        <v>0</v>
      </c>
      <c r="CL516" s="7">
        <v>0</v>
      </c>
      <c r="CM516" s="7">
        <v>0</v>
      </c>
      <c r="CN516" s="7">
        <v>0</v>
      </c>
      <c r="CO516" s="7">
        <v>0</v>
      </c>
      <c r="CP516" s="3">
        <v>0</v>
      </c>
      <c r="CQ516" s="7">
        <v>8.0801577125708647E-5</v>
      </c>
      <c r="CR516" s="7">
        <v>0</v>
      </c>
      <c r="CS516" s="7">
        <v>0</v>
      </c>
      <c r="CT516" s="3">
        <v>0</v>
      </c>
      <c r="CU516" s="7">
        <v>1.6160315425141729E-4</v>
      </c>
      <c r="CV516" s="7">
        <v>1.6160315425141729E-4</v>
      </c>
      <c r="CW516" s="3">
        <v>1.1350384245023301E-3</v>
      </c>
    </row>
    <row r="517" spans="1:101">
      <c r="A517" s="64" t="s">
        <v>516</v>
      </c>
      <c r="B517" s="64">
        <v>86.45</v>
      </c>
      <c r="C517" s="64">
        <v>2.83</v>
      </c>
      <c r="D517" s="64">
        <v>3530804</v>
      </c>
      <c r="E517" s="64">
        <v>3638</v>
      </c>
      <c r="F517" s="45">
        <v>1289</v>
      </c>
      <c r="G517" s="45">
        <v>2</v>
      </c>
      <c r="H517" s="45">
        <v>4050</v>
      </c>
      <c r="I517" s="260">
        <v>1</v>
      </c>
      <c r="J517" s="45">
        <v>1</v>
      </c>
      <c r="K517" s="45">
        <v>2</v>
      </c>
      <c r="L517" s="45">
        <v>2</v>
      </c>
      <c r="M517" s="259">
        <v>1</v>
      </c>
      <c r="N517" s="260">
        <v>3.5</v>
      </c>
      <c r="O517" s="260">
        <v>7</v>
      </c>
      <c r="P517" s="260">
        <v>7</v>
      </c>
      <c r="Q517" s="259" t="s">
        <v>5113</v>
      </c>
      <c r="R517" s="260">
        <v>0</v>
      </c>
      <c r="S517" s="260">
        <v>0</v>
      </c>
      <c r="T517" s="260">
        <v>0</v>
      </c>
      <c r="U517" s="259">
        <v>1</v>
      </c>
      <c r="V517" s="260">
        <v>1</v>
      </c>
      <c r="W517" s="260">
        <v>1</v>
      </c>
      <c r="X517" s="260">
        <v>1</v>
      </c>
      <c r="Y517" s="259" t="s">
        <v>5113</v>
      </c>
      <c r="Z517" s="260">
        <v>0</v>
      </c>
      <c r="AA517" s="260">
        <v>0</v>
      </c>
      <c r="AB517" s="260">
        <v>0</v>
      </c>
      <c r="AC517" s="259">
        <v>1</v>
      </c>
      <c r="AD517" s="260">
        <v>1</v>
      </c>
      <c r="AE517" s="260">
        <v>1</v>
      </c>
      <c r="AF517" s="260">
        <v>1</v>
      </c>
      <c r="AG517" s="259" t="s">
        <v>5113</v>
      </c>
      <c r="AH517" s="260">
        <v>0</v>
      </c>
      <c r="AI517" s="260">
        <v>0</v>
      </c>
      <c r="AJ517" s="260">
        <v>0</v>
      </c>
      <c r="AK517" s="260">
        <v>1</v>
      </c>
      <c r="AL517" s="260">
        <v>3.5</v>
      </c>
      <c r="AM517" s="260">
        <v>4</v>
      </c>
      <c r="AN517" s="260">
        <v>4</v>
      </c>
      <c r="AO517" s="260" t="s">
        <v>5113</v>
      </c>
      <c r="AP517" s="260">
        <v>0</v>
      </c>
      <c r="AQ517" s="260">
        <v>0</v>
      </c>
      <c r="AR517" s="260">
        <v>0</v>
      </c>
      <c r="AS517" s="260">
        <v>1</v>
      </c>
      <c r="AT517" s="260">
        <v>1</v>
      </c>
      <c r="AU517" s="260">
        <v>1</v>
      </c>
      <c r="AV517" s="260">
        <v>1</v>
      </c>
      <c r="AW517" s="260" t="s">
        <v>5113</v>
      </c>
      <c r="AX517" s="260">
        <v>0</v>
      </c>
      <c r="AY517" s="260">
        <v>0</v>
      </c>
      <c r="AZ517" s="260">
        <v>0</v>
      </c>
      <c r="BA517" s="259">
        <v>1</v>
      </c>
      <c r="BB517" s="260">
        <v>5</v>
      </c>
      <c r="BC517" s="260">
        <v>5</v>
      </c>
      <c r="BD517" s="260">
        <v>5</v>
      </c>
      <c r="BE517" s="259">
        <v>0.93333333333333335</v>
      </c>
      <c r="BF517" s="260">
        <v>13.5</v>
      </c>
      <c r="BG517" s="260">
        <v>14</v>
      </c>
      <c r="BH517" s="260">
        <v>15</v>
      </c>
      <c r="BI517" s="259" t="s">
        <v>5113</v>
      </c>
      <c r="BJ517" s="260">
        <v>0</v>
      </c>
      <c r="BK517" s="260">
        <v>0</v>
      </c>
      <c r="BL517" s="260">
        <v>0</v>
      </c>
      <c r="BM517" s="64" t="s">
        <v>910</v>
      </c>
      <c r="BN517" s="64" t="s">
        <v>1304</v>
      </c>
      <c r="BO517" s="62">
        <v>1.5336772516888833E-4</v>
      </c>
      <c r="BP517" s="7">
        <v>1.4282435236806225E-4</v>
      </c>
      <c r="BQ517" s="7">
        <v>3.3040574953028846E-3</v>
      </c>
      <c r="BR517" s="7">
        <v>4.3438235998659617E-3</v>
      </c>
      <c r="BS517" s="7">
        <v>3.2262310383504393E-4</v>
      </c>
      <c r="BT517" s="7">
        <v>7.6735473189949548E-4</v>
      </c>
      <c r="BU517" s="7">
        <v>0.84619294386512312</v>
      </c>
      <c r="BV517" s="7">
        <v>3.5543321027032513E-4</v>
      </c>
      <c r="BW517" s="7">
        <v>5.0193707829033921E-4</v>
      </c>
      <c r="BX517" s="7">
        <v>2.1986474731244037E-4</v>
      </c>
      <c r="BY517" s="7">
        <v>6.7212094584842823E-4</v>
      </c>
      <c r="BZ517" s="7">
        <v>3.2696849043304586E-4</v>
      </c>
      <c r="CA517" s="7">
        <v>5.3063437313725459E-4</v>
      </c>
      <c r="CB517" s="7">
        <v>5.1611694131988912E-5</v>
      </c>
      <c r="CC517" s="3">
        <v>1.3390380409737389E-4</v>
      </c>
      <c r="CD517" s="63">
        <v>3.0000000000000001E-3</v>
      </c>
      <c r="CE517" s="63">
        <v>0.107</v>
      </c>
      <c r="CF517" s="63">
        <v>0</v>
      </c>
      <c r="CG517" s="44">
        <v>0</v>
      </c>
      <c r="CH517" s="7">
        <v>2.8455496671907182E-3</v>
      </c>
      <c r="CI517" s="7">
        <v>1.2914255228272468E-2</v>
      </c>
      <c r="CJ517" s="7">
        <v>1.1332089313227755E-2</v>
      </c>
      <c r="CK517" s="7">
        <v>2.5260166619716588E-3</v>
      </c>
      <c r="CL517" s="7">
        <v>6.9450918000481934E-2</v>
      </c>
      <c r="CM517" s="7">
        <v>4.7136333672291968E-2</v>
      </c>
      <c r="CN517" s="7">
        <v>7.083852224536228E-3</v>
      </c>
      <c r="CO517" s="7">
        <v>3.5323225338923414E-3</v>
      </c>
      <c r="CP517" s="3">
        <v>0</v>
      </c>
      <c r="CQ517" s="7">
        <v>7.8799024477315925E-3</v>
      </c>
      <c r="CR517" s="7">
        <v>2.7505841974501909E-2</v>
      </c>
      <c r="CS517" s="7">
        <v>3.5323225338923414E-3</v>
      </c>
      <c r="CT517" s="3">
        <v>0</v>
      </c>
      <c r="CU517" s="7">
        <v>6.9450918000481934E-2</v>
      </c>
      <c r="CV517" s="7">
        <v>6.9450918000481934E-2</v>
      </c>
      <c r="CW517" s="3">
        <v>3.5543321027032513E-4</v>
      </c>
    </row>
    <row r="518" spans="1:101">
      <c r="A518" s="64" t="s">
        <v>517</v>
      </c>
      <c r="B518" s="64">
        <v>98.74</v>
      </c>
      <c r="C518" s="64">
        <v>0.2</v>
      </c>
      <c r="D518" s="64">
        <v>3431285</v>
      </c>
      <c r="E518" s="64">
        <v>3451</v>
      </c>
      <c r="F518" s="45">
        <v>1291</v>
      </c>
      <c r="G518" s="45">
        <v>1</v>
      </c>
      <c r="H518" s="45">
        <v>3451</v>
      </c>
      <c r="I518" s="260" t="s">
        <v>5113</v>
      </c>
      <c r="J518" s="45">
        <v>0</v>
      </c>
      <c r="K518" s="45">
        <v>0</v>
      </c>
      <c r="L518" s="45">
        <v>0</v>
      </c>
      <c r="M518" s="259" t="s">
        <v>5113</v>
      </c>
      <c r="N518" s="260">
        <v>0</v>
      </c>
      <c r="O518" s="260">
        <v>0</v>
      </c>
      <c r="P518" s="260">
        <v>0</v>
      </c>
      <c r="Q518" s="259" t="s">
        <v>5113</v>
      </c>
      <c r="R518" s="260">
        <v>0</v>
      </c>
      <c r="S518" s="260">
        <v>0</v>
      </c>
      <c r="T518" s="260">
        <v>0</v>
      </c>
      <c r="U518" s="259" t="s">
        <v>5113</v>
      </c>
      <c r="V518" s="260">
        <v>0</v>
      </c>
      <c r="W518" s="260">
        <v>0</v>
      </c>
      <c r="X518" s="260">
        <v>0</v>
      </c>
      <c r="Y518" s="259" t="s">
        <v>5113</v>
      </c>
      <c r="Z518" s="260">
        <v>0</v>
      </c>
      <c r="AA518" s="260">
        <v>0</v>
      </c>
      <c r="AB518" s="260">
        <v>0</v>
      </c>
      <c r="AC518" s="259">
        <v>1</v>
      </c>
      <c r="AD518" s="260">
        <v>2</v>
      </c>
      <c r="AE518" s="260">
        <v>2</v>
      </c>
      <c r="AF518" s="260">
        <v>2</v>
      </c>
      <c r="AG518" s="259" t="s">
        <v>5113</v>
      </c>
      <c r="AH518" s="260">
        <v>0</v>
      </c>
      <c r="AI518" s="260">
        <v>0</v>
      </c>
      <c r="AJ518" s="260">
        <v>0</v>
      </c>
      <c r="AK518" s="260" t="s">
        <v>5113</v>
      </c>
      <c r="AL518" s="260">
        <v>0</v>
      </c>
      <c r="AM518" s="260">
        <v>0</v>
      </c>
      <c r="AN518" s="260">
        <v>0</v>
      </c>
      <c r="AO518" s="260" t="s">
        <v>5113</v>
      </c>
      <c r="AP518" s="260">
        <v>0</v>
      </c>
      <c r="AQ518" s="260">
        <v>0</v>
      </c>
      <c r="AR518" s="260">
        <v>0</v>
      </c>
      <c r="AS518" s="260" t="s">
        <v>5113</v>
      </c>
      <c r="AT518" s="260">
        <v>0</v>
      </c>
      <c r="AU518" s="260">
        <v>0</v>
      </c>
      <c r="AV518" s="260">
        <v>0</v>
      </c>
      <c r="AW518" s="260" t="s">
        <v>5113</v>
      </c>
      <c r="AX518" s="260">
        <v>0</v>
      </c>
      <c r="AY518" s="260">
        <v>0</v>
      </c>
      <c r="AZ518" s="260">
        <v>0</v>
      </c>
      <c r="BA518" s="259">
        <v>1</v>
      </c>
      <c r="BB518" s="260">
        <v>6</v>
      </c>
      <c r="BC518" s="260">
        <v>6</v>
      </c>
      <c r="BD518" s="260">
        <v>6</v>
      </c>
      <c r="BE518" s="259">
        <v>1</v>
      </c>
      <c r="BF518" s="260">
        <v>27</v>
      </c>
      <c r="BG518" s="260">
        <v>27</v>
      </c>
      <c r="BH518" s="260">
        <v>27</v>
      </c>
      <c r="BI518" s="259">
        <v>1</v>
      </c>
      <c r="BJ518" s="260">
        <v>2</v>
      </c>
      <c r="BK518" s="260">
        <v>2</v>
      </c>
      <c r="BL518" s="260">
        <v>2</v>
      </c>
      <c r="BM518" s="64" t="s">
        <v>958</v>
      </c>
      <c r="BN518" s="64" t="s">
        <v>1305</v>
      </c>
      <c r="BO518" s="62">
        <v>4.1579734133598452E-3</v>
      </c>
      <c r="BP518" s="7">
        <v>5.5893086112226814E-5</v>
      </c>
      <c r="BQ518" s="7">
        <v>1.2070701735959377E-3</v>
      </c>
      <c r="BR518" s="7">
        <v>8.5654120277043264E-3</v>
      </c>
      <c r="BS518" s="7">
        <v>3.136776897997321E-3</v>
      </c>
      <c r="BT518" s="7">
        <v>3.5077794404145088E-2</v>
      </c>
      <c r="BU518" s="7">
        <v>0.16971524592330872</v>
      </c>
      <c r="BV518" s="7">
        <v>7.0216274656158956E-2</v>
      </c>
      <c r="BW518" s="7">
        <v>8.3804815431484228E-2</v>
      </c>
      <c r="BX518" s="7">
        <v>1.0656189721346842E-2</v>
      </c>
      <c r="BY518" s="7">
        <v>5.0112660006937509E-3</v>
      </c>
      <c r="BZ518" s="7">
        <v>2.1065906713035854E-3</v>
      </c>
      <c r="CA518" s="7">
        <v>1.7454091424073971E-3</v>
      </c>
      <c r="CB518" s="7">
        <v>3.3219883225194124E-6</v>
      </c>
      <c r="CC518" s="3">
        <v>3.3380021975502583E-6</v>
      </c>
      <c r="CD518" s="63">
        <v>1E-3</v>
      </c>
      <c r="CE518" s="63">
        <v>4.8000000000000001E-2</v>
      </c>
      <c r="CF518" s="63">
        <v>2E-3</v>
      </c>
      <c r="CG518" s="44">
        <v>0</v>
      </c>
      <c r="CH518" s="7">
        <v>0</v>
      </c>
      <c r="CI518" s="7">
        <v>0</v>
      </c>
      <c r="CJ518" s="7">
        <v>0</v>
      </c>
      <c r="CK518" s="7">
        <v>0</v>
      </c>
      <c r="CL518" s="7">
        <v>0</v>
      </c>
      <c r="CM518" s="7">
        <v>0</v>
      </c>
      <c r="CN518" s="7">
        <v>0</v>
      </c>
      <c r="CO518" s="7">
        <v>0</v>
      </c>
      <c r="CP518" s="3">
        <v>0</v>
      </c>
      <c r="CQ518" s="7">
        <v>0</v>
      </c>
      <c r="CR518" s="7">
        <v>0</v>
      </c>
      <c r="CS518" s="7">
        <v>0</v>
      </c>
      <c r="CT518" s="3">
        <v>0</v>
      </c>
      <c r="CU518" s="7">
        <v>0</v>
      </c>
      <c r="CV518" s="7">
        <v>0</v>
      </c>
      <c r="CW518" s="3">
        <v>0</v>
      </c>
    </row>
    <row r="519" spans="1:101">
      <c r="A519" s="64" t="s">
        <v>518</v>
      </c>
      <c r="B519" s="64">
        <v>90.97</v>
      </c>
      <c r="C519" s="64">
        <v>3.87</v>
      </c>
      <c r="D519" s="64">
        <v>3306955</v>
      </c>
      <c r="E519" s="64">
        <v>3332</v>
      </c>
      <c r="F519" s="45">
        <v>1292</v>
      </c>
      <c r="G519" s="45">
        <v>1</v>
      </c>
      <c r="H519" s="45">
        <v>3332</v>
      </c>
      <c r="I519" s="260" t="s">
        <v>5113</v>
      </c>
      <c r="J519" s="45">
        <v>0</v>
      </c>
      <c r="K519" s="45">
        <v>0</v>
      </c>
      <c r="L519" s="45">
        <v>0</v>
      </c>
      <c r="M519" s="259">
        <v>1</v>
      </c>
      <c r="N519" s="260">
        <v>4</v>
      </c>
      <c r="O519" s="260">
        <v>4</v>
      </c>
      <c r="P519" s="260">
        <v>4</v>
      </c>
      <c r="Q519" s="259" t="s">
        <v>5113</v>
      </c>
      <c r="R519" s="260">
        <v>0</v>
      </c>
      <c r="S519" s="260">
        <v>0</v>
      </c>
      <c r="T519" s="260">
        <v>0</v>
      </c>
      <c r="U519" s="259">
        <v>1</v>
      </c>
      <c r="V519" s="260">
        <v>1</v>
      </c>
      <c r="W519" s="260">
        <v>1</v>
      </c>
      <c r="X519" s="260">
        <v>1</v>
      </c>
      <c r="Y519" s="259" t="s">
        <v>5113</v>
      </c>
      <c r="Z519" s="260">
        <v>0</v>
      </c>
      <c r="AA519" s="260">
        <v>0</v>
      </c>
      <c r="AB519" s="260">
        <v>0</v>
      </c>
      <c r="AC519" s="259">
        <v>1</v>
      </c>
      <c r="AD519" s="260">
        <v>1</v>
      </c>
      <c r="AE519" s="260">
        <v>1</v>
      </c>
      <c r="AF519" s="260">
        <v>1</v>
      </c>
      <c r="AG519" s="259" t="s">
        <v>5113</v>
      </c>
      <c r="AH519" s="260">
        <v>0</v>
      </c>
      <c r="AI519" s="260">
        <v>0</v>
      </c>
      <c r="AJ519" s="260">
        <v>0</v>
      </c>
      <c r="AK519" s="260">
        <v>1</v>
      </c>
      <c r="AL519" s="260">
        <v>4</v>
      </c>
      <c r="AM519" s="260">
        <v>4</v>
      </c>
      <c r="AN519" s="260">
        <v>4</v>
      </c>
      <c r="AO519" s="260" t="s">
        <v>5113</v>
      </c>
      <c r="AP519" s="260">
        <v>0</v>
      </c>
      <c r="AQ519" s="260">
        <v>0</v>
      </c>
      <c r="AR519" s="260">
        <v>0</v>
      </c>
      <c r="AS519" s="260">
        <v>1</v>
      </c>
      <c r="AT519" s="260">
        <v>1</v>
      </c>
      <c r="AU519" s="260">
        <v>1</v>
      </c>
      <c r="AV519" s="260">
        <v>1</v>
      </c>
      <c r="AW519" s="260" t="s">
        <v>5113</v>
      </c>
      <c r="AX519" s="260">
        <v>0</v>
      </c>
      <c r="AY519" s="260">
        <v>0</v>
      </c>
      <c r="AZ519" s="260">
        <v>0</v>
      </c>
      <c r="BA519" s="259">
        <v>1</v>
      </c>
      <c r="BB519" s="260">
        <v>4</v>
      </c>
      <c r="BC519" s="260">
        <v>4</v>
      </c>
      <c r="BD519" s="260">
        <v>4</v>
      </c>
      <c r="BE519" s="259">
        <v>1</v>
      </c>
      <c r="BF519" s="260">
        <v>16</v>
      </c>
      <c r="BG519" s="260">
        <v>16</v>
      </c>
      <c r="BH519" s="260">
        <v>16</v>
      </c>
      <c r="BI519" s="259" t="s">
        <v>5113</v>
      </c>
      <c r="BJ519" s="260">
        <v>0</v>
      </c>
      <c r="BK519" s="260">
        <v>0</v>
      </c>
      <c r="BL519" s="260">
        <v>0</v>
      </c>
      <c r="BM519" s="64" t="s">
        <v>910</v>
      </c>
      <c r="BN519" s="64" t="s">
        <v>1306</v>
      </c>
      <c r="BO519" s="62">
        <v>7.2197009657439773E-4</v>
      </c>
      <c r="BP519" s="7">
        <v>0</v>
      </c>
      <c r="BQ519" s="7">
        <v>1.6157254076891526E-5</v>
      </c>
      <c r="BR519" s="7">
        <v>1.2770153423976716E-6</v>
      </c>
      <c r="BS519" s="7">
        <v>0</v>
      </c>
      <c r="BT519" s="7">
        <v>9.3336271854221586E-7</v>
      </c>
      <c r="BU519" s="7">
        <v>0.17074056128549242</v>
      </c>
      <c r="BV519" s="7">
        <v>2.1779881220520338E-5</v>
      </c>
      <c r="BW519" s="7">
        <v>0</v>
      </c>
      <c r="BX519" s="7">
        <v>6.6105593863206991E-6</v>
      </c>
      <c r="BY519" s="7">
        <v>0</v>
      </c>
      <c r="BZ519" s="7">
        <v>0</v>
      </c>
      <c r="CA519" s="7">
        <v>0</v>
      </c>
      <c r="CB519" s="7">
        <v>0</v>
      </c>
      <c r="CC519" s="3">
        <v>4.9478045431940378E-7</v>
      </c>
      <c r="CD519" s="63">
        <v>0</v>
      </c>
      <c r="CE519" s="63">
        <v>2.1000000000000001E-2</v>
      </c>
      <c r="CF519" s="63">
        <v>0</v>
      </c>
      <c r="CG519" s="44">
        <v>0</v>
      </c>
      <c r="CH519" s="7">
        <v>1.3584074638344526E-4</v>
      </c>
      <c r="CI519" s="7">
        <v>5.3281290002091711E-2</v>
      </c>
      <c r="CJ519" s="7">
        <v>2.2290527507663841E-4</v>
      </c>
      <c r="CK519" s="7">
        <v>5.3426793393368955E-4</v>
      </c>
      <c r="CL519" s="7">
        <v>3.5675399639457451E-3</v>
      </c>
      <c r="CM519" s="7">
        <v>1.1433901862566525E-2</v>
      </c>
      <c r="CN519" s="7">
        <v>5.7146703148418212E-5</v>
      </c>
      <c r="CO519" s="7">
        <v>0</v>
      </c>
      <c r="CP519" s="3">
        <v>0</v>
      </c>
      <c r="CQ519" s="7">
        <v>2.6708565374237579E-2</v>
      </c>
      <c r="CR519" s="7">
        <v>3.1631523477342036E-3</v>
      </c>
      <c r="CS519" s="7">
        <v>0</v>
      </c>
      <c r="CT519" s="3">
        <v>0</v>
      </c>
      <c r="CU519" s="7">
        <v>5.3281290002091711E-2</v>
      </c>
      <c r="CV519" s="7">
        <v>5.3281290002091711E-2</v>
      </c>
      <c r="CW519" s="3">
        <v>1.6157254076891526E-5</v>
      </c>
    </row>
    <row r="520" spans="1:101">
      <c r="A520" s="64" t="s">
        <v>519</v>
      </c>
      <c r="B520" s="64">
        <v>94.06</v>
      </c>
      <c r="C520" s="64">
        <v>3.38</v>
      </c>
      <c r="D520" s="64">
        <v>3295315</v>
      </c>
      <c r="E520" s="64">
        <v>2746</v>
      </c>
      <c r="F520" s="45">
        <v>1293</v>
      </c>
      <c r="G520" s="45">
        <v>1</v>
      </c>
      <c r="H520" s="45">
        <v>2746</v>
      </c>
      <c r="I520" s="260">
        <v>1</v>
      </c>
      <c r="J520" s="45">
        <v>2</v>
      </c>
      <c r="K520" s="45">
        <v>2</v>
      </c>
      <c r="L520" s="45">
        <v>2</v>
      </c>
      <c r="M520" s="259" t="s">
        <v>5113</v>
      </c>
      <c r="N520" s="260">
        <v>0</v>
      </c>
      <c r="O520" s="260">
        <v>0</v>
      </c>
      <c r="P520" s="260">
        <v>0</v>
      </c>
      <c r="Q520" s="259" t="s">
        <v>5113</v>
      </c>
      <c r="R520" s="260">
        <v>0</v>
      </c>
      <c r="S520" s="260">
        <v>0</v>
      </c>
      <c r="T520" s="260">
        <v>0</v>
      </c>
      <c r="U520" s="259" t="s">
        <v>5113</v>
      </c>
      <c r="V520" s="260">
        <v>0</v>
      </c>
      <c r="W520" s="260">
        <v>0</v>
      </c>
      <c r="X520" s="260">
        <v>0</v>
      </c>
      <c r="Y520" s="259" t="s">
        <v>5113</v>
      </c>
      <c r="Z520" s="260">
        <v>0</v>
      </c>
      <c r="AA520" s="260">
        <v>0</v>
      </c>
      <c r="AB520" s="260">
        <v>0</v>
      </c>
      <c r="AC520" s="259">
        <v>1</v>
      </c>
      <c r="AD520" s="260">
        <v>1</v>
      </c>
      <c r="AE520" s="260">
        <v>1</v>
      </c>
      <c r="AF520" s="260">
        <v>1</v>
      </c>
      <c r="AG520" s="259" t="s">
        <v>5113</v>
      </c>
      <c r="AH520" s="260">
        <v>0</v>
      </c>
      <c r="AI520" s="260">
        <v>0</v>
      </c>
      <c r="AJ520" s="260">
        <v>0</v>
      </c>
      <c r="AK520" s="260">
        <v>1</v>
      </c>
      <c r="AL520" s="260">
        <v>1</v>
      </c>
      <c r="AM520" s="260">
        <v>1</v>
      </c>
      <c r="AN520" s="260">
        <v>1</v>
      </c>
      <c r="AO520" s="260" t="s">
        <v>5113</v>
      </c>
      <c r="AP520" s="260">
        <v>0</v>
      </c>
      <c r="AQ520" s="260">
        <v>0</v>
      </c>
      <c r="AR520" s="260">
        <v>0</v>
      </c>
      <c r="AS520" s="260" t="s">
        <v>5113</v>
      </c>
      <c r="AT520" s="260">
        <v>0</v>
      </c>
      <c r="AU520" s="260">
        <v>0</v>
      </c>
      <c r="AV520" s="260">
        <v>0</v>
      </c>
      <c r="AW520" s="260" t="s">
        <v>5113</v>
      </c>
      <c r="AX520" s="260">
        <v>0</v>
      </c>
      <c r="AY520" s="260">
        <v>0</v>
      </c>
      <c r="AZ520" s="260">
        <v>0</v>
      </c>
      <c r="BA520" s="259">
        <v>1</v>
      </c>
      <c r="BB520" s="260">
        <v>10</v>
      </c>
      <c r="BC520" s="260">
        <v>10</v>
      </c>
      <c r="BD520" s="260">
        <v>10</v>
      </c>
      <c r="BE520" s="259">
        <v>1</v>
      </c>
      <c r="BF520" s="260">
        <v>25</v>
      </c>
      <c r="BG520" s="260">
        <v>25</v>
      </c>
      <c r="BH520" s="260">
        <v>25</v>
      </c>
      <c r="BI520" s="259" t="s">
        <v>5113</v>
      </c>
      <c r="BJ520" s="260">
        <v>0</v>
      </c>
      <c r="BK520" s="260">
        <v>0</v>
      </c>
      <c r="BL520" s="260">
        <v>0</v>
      </c>
      <c r="BM520" s="64" t="s">
        <v>922</v>
      </c>
      <c r="BN520" s="64" t="s">
        <v>1213</v>
      </c>
      <c r="BO520" s="62">
        <v>1.777845780382957E-4</v>
      </c>
      <c r="BP520" s="7">
        <v>1.6140953714799725E-4</v>
      </c>
      <c r="BQ520" s="7">
        <v>3.1908765280599272E-2</v>
      </c>
      <c r="BR520" s="7">
        <v>4.3231432136765233E-3</v>
      </c>
      <c r="BS520" s="7">
        <v>2.9524265796532266E-3</v>
      </c>
      <c r="BT520" s="7">
        <v>6.3348117682063249E-2</v>
      </c>
      <c r="BU520" s="7">
        <v>0.5384178735094326</v>
      </c>
      <c r="BV520" s="7">
        <v>5.1334653155076342E-3</v>
      </c>
      <c r="BW520" s="7">
        <v>3.2374905018900169E-2</v>
      </c>
      <c r="BX520" s="7">
        <v>1.7447370510551034E-3</v>
      </c>
      <c r="BY520" s="7">
        <v>1.1604031453070944E-3</v>
      </c>
      <c r="BZ520" s="7">
        <v>6.9196657383023617E-4</v>
      </c>
      <c r="CA520" s="7">
        <v>4.1560263834465339E-4</v>
      </c>
      <c r="CB520" s="7">
        <v>3.5884686745674119E-5</v>
      </c>
      <c r="CC520" s="3">
        <v>1.2413402639664045E-5</v>
      </c>
      <c r="CD520" s="63">
        <v>3.2000000000000001E-2</v>
      </c>
      <c r="CE520" s="63">
        <v>8.1000000000000003E-2</v>
      </c>
      <c r="CF520" s="63">
        <v>1E-3</v>
      </c>
      <c r="CG520" s="44">
        <v>0</v>
      </c>
      <c r="CH520" s="7">
        <v>0</v>
      </c>
      <c r="CI520" s="7">
        <v>0</v>
      </c>
      <c r="CJ520" s="7">
        <v>9.4704180043662782E-4</v>
      </c>
      <c r="CK520" s="7">
        <v>5.9652689727021827E-6</v>
      </c>
      <c r="CL520" s="7">
        <v>8.8407616520638726E-6</v>
      </c>
      <c r="CM520" s="7">
        <v>8.2822794902007902E-6</v>
      </c>
      <c r="CN520" s="7">
        <v>5.1202373726921387E-5</v>
      </c>
      <c r="CO520" s="7">
        <v>0</v>
      </c>
      <c r="CP520" s="3">
        <v>0</v>
      </c>
      <c r="CQ520" s="7">
        <v>0</v>
      </c>
      <c r="CR520" s="7">
        <v>2.0426649685570324E-4</v>
      </c>
      <c r="CS520" s="7">
        <v>0</v>
      </c>
      <c r="CT520" s="3">
        <v>0</v>
      </c>
      <c r="CU520" s="7">
        <v>9.4704180043662782E-4</v>
      </c>
      <c r="CV520" s="7">
        <v>9.4704180043662782E-4</v>
      </c>
      <c r="CW520" s="3">
        <v>4.3231432136765233E-3</v>
      </c>
    </row>
    <row r="521" spans="1:101">
      <c r="A521" s="64" t="s">
        <v>520</v>
      </c>
      <c r="B521" s="64">
        <v>96.92</v>
      </c>
      <c r="C521" s="64">
        <v>0.62</v>
      </c>
      <c r="D521" s="64">
        <v>3153569</v>
      </c>
      <c r="E521" s="64">
        <v>2974</v>
      </c>
      <c r="F521" s="45">
        <v>1130</v>
      </c>
      <c r="G521" s="45">
        <v>2</v>
      </c>
      <c r="H521" s="45">
        <v>3650</v>
      </c>
      <c r="I521" s="260" t="s">
        <v>5113</v>
      </c>
      <c r="J521" s="45">
        <v>0</v>
      </c>
      <c r="K521" s="45">
        <v>0</v>
      </c>
      <c r="L521" s="45">
        <v>0</v>
      </c>
      <c r="M521" s="259">
        <v>1</v>
      </c>
      <c r="N521" s="260">
        <v>0.5</v>
      </c>
      <c r="O521" s="260">
        <v>1</v>
      </c>
      <c r="P521" s="260">
        <v>1</v>
      </c>
      <c r="Q521" s="259" t="s">
        <v>5113</v>
      </c>
      <c r="R521" s="260">
        <v>0</v>
      </c>
      <c r="S521" s="260">
        <v>0</v>
      </c>
      <c r="T521" s="260">
        <v>0</v>
      </c>
      <c r="U521" s="259" t="s">
        <v>5113</v>
      </c>
      <c r="V521" s="260">
        <v>0</v>
      </c>
      <c r="W521" s="260">
        <v>0</v>
      </c>
      <c r="X521" s="260">
        <v>0</v>
      </c>
      <c r="Y521" s="259" t="s">
        <v>5113</v>
      </c>
      <c r="Z521" s="260">
        <v>0</v>
      </c>
      <c r="AA521" s="260">
        <v>0</v>
      </c>
      <c r="AB521" s="260">
        <v>0</v>
      </c>
      <c r="AC521" s="259">
        <v>1</v>
      </c>
      <c r="AD521" s="260">
        <v>1</v>
      </c>
      <c r="AE521" s="260">
        <v>1</v>
      </c>
      <c r="AF521" s="260">
        <v>1</v>
      </c>
      <c r="AG521" s="259">
        <v>1</v>
      </c>
      <c r="AH521" s="260">
        <v>1</v>
      </c>
      <c r="AI521" s="260">
        <v>1</v>
      </c>
      <c r="AJ521" s="260">
        <v>1</v>
      </c>
      <c r="AK521" s="260" t="s">
        <v>5113</v>
      </c>
      <c r="AL521" s="260">
        <v>0</v>
      </c>
      <c r="AM521" s="260">
        <v>0</v>
      </c>
      <c r="AN521" s="260">
        <v>0</v>
      </c>
      <c r="AO521" s="260" t="s">
        <v>5113</v>
      </c>
      <c r="AP521" s="260">
        <v>0</v>
      </c>
      <c r="AQ521" s="260">
        <v>0</v>
      </c>
      <c r="AR521" s="260">
        <v>0</v>
      </c>
      <c r="AS521" s="260" t="s">
        <v>5113</v>
      </c>
      <c r="AT521" s="260">
        <v>0</v>
      </c>
      <c r="AU521" s="260">
        <v>0</v>
      </c>
      <c r="AV521" s="260">
        <v>0</v>
      </c>
      <c r="AW521" s="260">
        <v>1</v>
      </c>
      <c r="AX521" s="260">
        <v>1</v>
      </c>
      <c r="AY521" s="260">
        <v>1</v>
      </c>
      <c r="AZ521" s="260">
        <v>1</v>
      </c>
      <c r="BA521" s="259">
        <v>1</v>
      </c>
      <c r="BB521" s="260">
        <v>4.5</v>
      </c>
      <c r="BC521" s="260">
        <v>5</v>
      </c>
      <c r="BD521" s="260">
        <v>5</v>
      </c>
      <c r="BE521" s="259">
        <v>1</v>
      </c>
      <c r="BF521" s="260">
        <v>14</v>
      </c>
      <c r="BG521" s="260">
        <v>14</v>
      </c>
      <c r="BH521" s="260">
        <v>14</v>
      </c>
      <c r="BI521" s="259" t="s">
        <v>5113</v>
      </c>
      <c r="BJ521" s="260">
        <v>0</v>
      </c>
      <c r="BK521" s="260">
        <v>0</v>
      </c>
      <c r="BL521" s="260">
        <v>0</v>
      </c>
      <c r="BM521" s="64" t="s">
        <v>958</v>
      </c>
      <c r="BN521" s="64" t="s">
        <v>1051</v>
      </c>
      <c r="BO521" s="62">
        <v>2.9671462034517245E-5</v>
      </c>
      <c r="BP521" s="7">
        <v>2.6086945958189028E-4</v>
      </c>
      <c r="BQ521" s="7">
        <v>6.0079780973678433E-5</v>
      </c>
      <c r="BR521" s="7">
        <v>5.1862328455135314E-3</v>
      </c>
      <c r="BS521" s="7">
        <v>3.6494269149092411E-5</v>
      </c>
      <c r="BT521" s="7">
        <v>3.8478003783519319E-4</v>
      </c>
      <c r="BU521" s="7">
        <v>0.20075708341168694</v>
      </c>
      <c r="BV521" s="7">
        <v>1.7904876465495535E-5</v>
      </c>
      <c r="BW521" s="7">
        <v>6.1519382336331261E-5</v>
      </c>
      <c r="BX521" s="7">
        <v>4.5276531134586054E-4</v>
      </c>
      <c r="BY521" s="7">
        <v>1.0503694934923792E-4</v>
      </c>
      <c r="BZ521" s="7">
        <v>2.6773542892279427E-5</v>
      </c>
      <c r="CA521" s="7">
        <v>4.2690948632538753E-6</v>
      </c>
      <c r="CB521" s="7">
        <v>6.7766496430219003E-6</v>
      </c>
      <c r="CC521" s="3">
        <v>4.1515083114820364E-6</v>
      </c>
      <c r="CD521" s="63">
        <v>0</v>
      </c>
      <c r="CE521" s="63">
        <v>2.5999999999999999E-2</v>
      </c>
      <c r="CF521" s="63">
        <v>0</v>
      </c>
      <c r="CG521" s="44">
        <v>0</v>
      </c>
      <c r="CH521" s="7">
        <v>0</v>
      </c>
      <c r="CI521" s="7">
        <v>0</v>
      </c>
      <c r="CJ521" s="7">
        <v>0</v>
      </c>
      <c r="CK521" s="7">
        <v>0</v>
      </c>
      <c r="CL521" s="7">
        <v>0</v>
      </c>
      <c r="CM521" s="7">
        <v>0</v>
      </c>
      <c r="CN521" s="7">
        <v>0</v>
      </c>
      <c r="CO521" s="7">
        <v>0</v>
      </c>
      <c r="CP521" s="3">
        <v>0</v>
      </c>
      <c r="CQ521" s="7">
        <v>0</v>
      </c>
      <c r="CR521" s="7">
        <v>0</v>
      </c>
      <c r="CS521" s="7">
        <v>0</v>
      </c>
      <c r="CT521" s="3">
        <v>0</v>
      </c>
      <c r="CU521" s="7">
        <v>0</v>
      </c>
      <c r="CV521" s="7">
        <v>0</v>
      </c>
      <c r="CW521" s="3">
        <v>0</v>
      </c>
    </row>
    <row r="522" spans="1:101">
      <c r="A522" s="64" t="s">
        <v>521</v>
      </c>
      <c r="B522" s="64">
        <v>89.02</v>
      </c>
      <c r="C522" s="64">
        <v>1.8</v>
      </c>
      <c r="D522" s="64">
        <v>2626502</v>
      </c>
      <c r="E522" s="64">
        <v>2449</v>
      </c>
      <c r="F522" s="45">
        <v>1116</v>
      </c>
      <c r="G522" s="45">
        <v>2</v>
      </c>
      <c r="H522" s="45">
        <v>3057</v>
      </c>
      <c r="I522" s="260">
        <v>1</v>
      </c>
      <c r="J522" s="45">
        <v>1.5</v>
      </c>
      <c r="K522" s="45">
        <v>3</v>
      </c>
      <c r="L522" s="45">
        <v>3</v>
      </c>
      <c r="M522" s="259">
        <v>1</v>
      </c>
      <c r="N522" s="260">
        <v>0.5</v>
      </c>
      <c r="O522" s="260">
        <v>1</v>
      </c>
      <c r="P522" s="260">
        <v>1</v>
      </c>
      <c r="Q522" s="259" t="s">
        <v>5113</v>
      </c>
      <c r="R522" s="260">
        <v>0</v>
      </c>
      <c r="S522" s="260">
        <v>0</v>
      </c>
      <c r="T522" s="260">
        <v>0</v>
      </c>
      <c r="U522" s="259">
        <v>1</v>
      </c>
      <c r="V522" s="260">
        <v>1</v>
      </c>
      <c r="W522" s="260">
        <v>1</v>
      </c>
      <c r="X522" s="260">
        <v>1</v>
      </c>
      <c r="Y522" s="259" t="s">
        <v>5113</v>
      </c>
      <c r="Z522" s="260">
        <v>0</v>
      </c>
      <c r="AA522" s="260">
        <v>0</v>
      </c>
      <c r="AB522" s="260">
        <v>0</v>
      </c>
      <c r="AC522" s="259" t="s">
        <v>5113</v>
      </c>
      <c r="AD522" s="260">
        <v>0</v>
      </c>
      <c r="AE522" s="260">
        <v>0</v>
      </c>
      <c r="AF522" s="260">
        <v>0</v>
      </c>
      <c r="AG522" s="259" t="s">
        <v>5113</v>
      </c>
      <c r="AH522" s="260">
        <v>0</v>
      </c>
      <c r="AI522" s="260">
        <v>0</v>
      </c>
      <c r="AJ522" s="260">
        <v>0</v>
      </c>
      <c r="AK522" s="260">
        <v>1</v>
      </c>
      <c r="AL522" s="260">
        <v>1</v>
      </c>
      <c r="AM522" s="260">
        <v>1</v>
      </c>
      <c r="AN522" s="260">
        <v>1</v>
      </c>
      <c r="AO522" s="260" t="s">
        <v>5113</v>
      </c>
      <c r="AP522" s="260">
        <v>0</v>
      </c>
      <c r="AQ522" s="260">
        <v>0</v>
      </c>
      <c r="AR522" s="260">
        <v>0</v>
      </c>
      <c r="AS522" s="260" t="s">
        <v>5113</v>
      </c>
      <c r="AT522" s="260">
        <v>0</v>
      </c>
      <c r="AU522" s="260">
        <v>0</v>
      </c>
      <c r="AV522" s="260">
        <v>0</v>
      </c>
      <c r="AW522" s="260">
        <v>1</v>
      </c>
      <c r="AX522" s="260">
        <v>1</v>
      </c>
      <c r="AY522" s="260">
        <v>1</v>
      </c>
      <c r="AZ522" s="260">
        <v>1</v>
      </c>
      <c r="BA522" s="259">
        <v>1</v>
      </c>
      <c r="BB522" s="260">
        <v>7.5</v>
      </c>
      <c r="BC522" s="260">
        <v>8</v>
      </c>
      <c r="BD522" s="260">
        <v>8</v>
      </c>
      <c r="BE522" s="259">
        <v>0.875</v>
      </c>
      <c r="BF522" s="260">
        <v>6.5</v>
      </c>
      <c r="BG522" s="260">
        <v>7</v>
      </c>
      <c r="BH522" s="260">
        <v>8</v>
      </c>
      <c r="BI522" s="259" t="s">
        <v>5113</v>
      </c>
      <c r="BJ522" s="260">
        <v>0</v>
      </c>
      <c r="BK522" s="260">
        <v>0</v>
      </c>
      <c r="BL522" s="260">
        <v>0</v>
      </c>
      <c r="BM522" s="64" t="s">
        <v>903</v>
      </c>
      <c r="BN522" s="64" t="s">
        <v>1307</v>
      </c>
      <c r="BO522" s="62">
        <v>5.8164161161347767E-3</v>
      </c>
      <c r="BP522" s="7">
        <v>2.6758334568947398E-2</v>
      </c>
      <c r="BQ522" s="7">
        <v>4.9637762157613702E-2</v>
      </c>
      <c r="BR522" s="7">
        <v>6.4767210799624103E-3</v>
      </c>
      <c r="BS522" s="7">
        <v>3.2802585975533652E-3</v>
      </c>
      <c r="BT522" s="7">
        <v>1.0131532478317271</v>
      </c>
      <c r="BU522" s="7">
        <v>1.0444041581091961</v>
      </c>
      <c r="BV522" s="7">
        <v>8.5997132101415935E-3</v>
      </c>
      <c r="BW522" s="7">
        <v>2.7541304944993131E-3</v>
      </c>
      <c r="BX522" s="7">
        <v>5.1762018427968333E-3</v>
      </c>
      <c r="BY522" s="7">
        <v>1.5925536044396026E-2</v>
      </c>
      <c r="BZ522" s="7">
        <v>2.8182650276729716E-2</v>
      </c>
      <c r="CA522" s="7">
        <v>2.2891524745825818E-2</v>
      </c>
      <c r="CB522" s="7">
        <v>6.6545128410178345E-2</v>
      </c>
      <c r="CC522" s="3">
        <v>6.2533311758686747E-2</v>
      </c>
      <c r="CD522" s="63">
        <v>0.05</v>
      </c>
      <c r="CE522" s="63">
        <v>0.26200000000000001</v>
      </c>
      <c r="CF522" s="63">
        <v>2.5999999999999999E-2</v>
      </c>
      <c r="CG522" s="44">
        <v>6.5000000000000002E-2</v>
      </c>
      <c r="CH522" s="7">
        <v>0</v>
      </c>
      <c r="CI522" s="7">
        <v>3.2161664830320418E-3</v>
      </c>
      <c r="CJ522" s="7">
        <v>2.5694223906044474E-5</v>
      </c>
      <c r="CK522" s="7">
        <v>7.4851644710462576E-6</v>
      </c>
      <c r="CL522" s="7">
        <v>4.3394282119847E-3</v>
      </c>
      <c r="CM522" s="7">
        <v>8.8595592181734802E-5</v>
      </c>
      <c r="CN522" s="7">
        <v>2.4731309152498961E-4</v>
      </c>
      <c r="CO522" s="7">
        <v>0</v>
      </c>
      <c r="CP522" s="3">
        <v>0</v>
      </c>
      <c r="CQ522" s="7">
        <v>1.6080832415160209E-3</v>
      </c>
      <c r="CR522" s="7">
        <v>9.4170325681370291E-4</v>
      </c>
      <c r="CS522" s="7">
        <v>0</v>
      </c>
      <c r="CT522" s="3">
        <v>0</v>
      </c>
      <c r="CU522" s="7">
        <v>4.3394282119847E-3</v>
      </c>
      <c r="CV522" s="7">
        <v>4.3394282119847E-3</v>
      </c>
      <c r="CW522" s="3">
        <v>8.5997132101415935E-3</v>
      </c>
    </row>
    <row r="523" spans="1:101">
      <c r="A523" s="64" t="s">
        <v>522</v>
      </c>
      <c r="B523" s="64">
        <v>92.9</v>
      </c>
      <c r="C523" s="64">
        <v>4.09</v>
      </c>
      <c r="D523" s="64">
        <v>2966317</v>
      </c>
      <c r="E523" s="64">
        <v>2982</v>
      </c>
      <c r="F523" s="45">
        <v>1298</v>
      </c>
      <c r="G523" s="45">
        <v>1</v>
      </c>
      <c r="H523" s="45">
        <v>2982</v>
      </c>
      <c r="I523" s="260" t="s">
        <v>5113</v>
      </c>
      <c r="J523" s="45">
        <v>0</v>
      </c>
      <c r="K523" s="45">
        <v>0</v>
      </c>
      <c r="L523" s="45">
        <v>0</v>
      </c>
      <c r="M523" s="259">
        <v>1</v>
      </c>
      <c r="N523" s="260">
        <v>3</v>
      </c>
      <c r="O523" s="260">
        <v>3</v>
      </c>
      <c r="P523" s="260">
        <v>3</v>
      </c>
      <c r="Q523" s="259">
        <v>1</v>
      </c>
      <c r="R523" s="260">
        <v>2</v>
      </c>
      <c r="S523" s="260">
        <v>2</v>
      </c>
      <c r="T523" s="260">
        <v>2</v>
      </c>
      <c r="U523" s="259">
        <v>1</v>
      </c>
      <c r="V523" s="260">
        <v>1</v>
      </c>
      <c r="W523" s="260">
        <v>1</v>
      </c>
      <c r="X523" s="260">
        <v>1</v>
      </c>
      <c r="Y523" s="259">
        <v>1</v>
      </c>
      <c r="Z523" s="260">
        <v>1</v>
      </c>
      <c r="AA523" s="260">
        <v>1</v>
      </c>
      <c r="AB523" s="260">
        <v>1</v>
      </c>
      <c r="AC523" s="259">
        <v>1</v>
      </c>
      <c r="AD523" s="260">
        <v>1</v>
      </c>
      <c r="AE523" s="260">
        <v>1</v>
      </c>
      <c r="AF523" s="260">
        <v>1</v>
      </c>
      <c r="AG523" s="259">
        <v>1</v>
      </c>
      <c r="AH523" s="260">
        <v>1</v>
      </c>
      <c r="AI523" s="260">
        <v>1</v>
      </c>
      <c r="AJ523" s="260">
        <v>1</v>
      </c>
      <c r="AK523" s="260">
        <v>1</v>
      </c>
      <c r="AL523" s="260">
        <v>2</v>
      </c>
      <c r="AM523" s="260">
        <v>2</v>
      </c>
      <c r="AN523" s="260">
        <v>2</v>
      </c>
      <c r="AO523" s="260" t="s">
        <v>5113</v>
      </c>
      <c r="AP523" s="260">
        <v>0</v>
      </c>
      <c r="AQ523" s="260">
        <v>0</v>
      </c>
      <c r="AR523" s="260">
        <v>0</v>
      </c>
      <c r="AS523" s="260" t="s">
        <v>5113</v>
      </c>
      <c r="AT523" s="260">
        <v>0</v>
      </c>
      <c r="AU523" s="260">
        <v>0</v>
      </c>
      <c r="AV523" s="260">
        <v>0</v>
      </c>
      <c r="AW523" s="260">
        <v>1</v>
      </c>
      <c r="AX523" s="260">
        <v>1</v>
      </c>
      <c r="AY523" s="260">
        <v>1</v>
      </c>
      <c r="AZ523" s="260">
        <v>1</v>
      </c>
      <c r="BA523" s="259">
        <v>1</v>
      </c>
      <c r="BB523" s="260">
        <v>7</v>
      </c>
      <c r="BC523" s="260">
        <v>7</v>
      </c>
      <c r="BD523" s="260">
        <v>7</v>
      </c>
      <c r="BE523" s="259">
        <v>1</v>
      </c>
      <c r="BF523" s="260">
        <v>10</v>
      </c>
      <c r="BG523" s="260">
        <v>10</v>
      </c>
      <c r="BH523" s="260">
        <v>10</v>
      </c>
      <c r="BI523" s="259">
        <v>1</v>
      </c>
      <c r="BJ523" s="260">
        <v>1</v>
      </c>
      <c r="BK523" s="260">
        <v>1</v>
      </c>
      <c r="BL523" s="260">
        <v>1</v>
      </c>
      <c r="BM523" s="64" t="s">
        <v>910</v>
      </c>
      <c r="BN523" s="64" t="s">
        <v>1118</v>
      </c>
      <c r="BO523" s="62">
        <v>3.1681905895153346E-4</v>
      </c>
      <c r="BP523" s="7">
        <v>2.4958239783851567E-6</v>
      </c>
      <c r="BQ523" s="7">
        <v>5.7319461544841318E-5</v>
      </c>
      <c r="BR523" s="7">
        <v>2.9268506263126659E-4</v>
      </c>
      <c r="BS523" s="7">
        <v>1.0982233480566032E-4</v>
      </c>
      <c r="BT523" s="7">
        <v>0.32437391302320767</v>
      </c>
      <c r="BU523" s="7">
        <v>0.33880485544000333</v>
      </c>
      <c r="BV523" s="7">
        <v>5.780518461341394E-3</v>
      </c>
      <c r="BW523" s="7">
        <v>2.5076509127330998E-3</v>
      </c>
      <c r="BX523" s="7">
        <v>1.9610868168122355E-4</v>
      </c>
      <c r="BY523" s="7">
        <v>2.2376171947875181E-3</v>
      </c>
      <c r="BZ523" s="7">
        <v>5.4354446631401801E-6</v>
      </c>
      <c r="CA523" s="7">
        <v>3.9554927960525188E-6</v>
      </c>
      <c r="CB523" s="7">
        <v>0</v>
      </c>
      <c r="CC523" s="3">
        <v>4.4125876069173469E-6</v>
      </c>
      <c r="CD523" s="63">
        <v>0</v>
      </c>
      <c r="CE523" s="63">
        <v>8.4000000000000005E-2</v>
      </c>
      <c r="CF523" s="63">
        <v>0</v>
      </c>
      <c r="CG523" s="44">
        <v>0</v>
      </c>
      <c r="CH523" s="7">
        <v>0.27429620965033968</v>
      </c>
      <c r="CI523" s="7">
        <v>8.2819707095860839E-3</v>
      </c>
      <c r="CJ523" s="7">
        <v>1.342334884694967E-2</v>
      </c>
      <c r="CK523" s="7">
        <v>4.2023443895761424E-3</v>
      </c>
      <c r="CL523" s="7">
        <v>1.4338013624630407E-2</v>
      </c>
      <c r="CM523" s="7">
        <v>3.9421009832325271E-2</v>
      </c>
      <c r="CN523" s="7">
        <v>8.8163684383642284E-3</v>
      </c>
      <c r="CO523" s="7">
        <v>8.3935994152701371E-4</v>
      </c>
      <c r="CP523" s="3">
        <v>1.4847637645460932E-5</v>
      </c>
      <c r="CQ523" s="7">
        <v>0.14128909017996288</v>
      </c>
      <c r="CR523" s="7">
        <v>1.6040217026369142E-2</v>
      </c>
      <c r="CS523" s="7">
        <v>8.3935994152701371E-4</v>
      </c>
      <c r="CT523" s="3">
        <v>1.4847637645460932E-5</v>
      </c>
      <c r="CU523" s="7">
        <v>0.27429620965033968</v>
      </c>
      <c r="CV523" s="7">
        <v>3.9421009832325271E-2</v>
      </c>
      <c r="CW523" s="3">
        <v>2.5076509127330998E-3</v>
      </c>
    </row>
    <row r="524" spans="1:101">
      <c r="A524" s="64" t="s">
        <v>523</v>
      </c>
      <c r="B524" s="64">
        <v>85.25</v>
      </c>
      <c r="C524" s="64">
        <v>1.01</v>
      </c>
      <c r="D524" s="64">
        <v>2919546</v>
      </c>
      <c r="E524" s="64">
        <v>2543</v>
      </c>
      <c r="F524" s="45">
        <v>1301</v>
      </c>
      <c r="G524" s="45">
        <v>1</v>
      </c>
      <c r="H524" s="45">
        <v>2543</v>
      </c>
      <c r="I524" s="260" t="s">
        <v>5113</v>
      </c>
      <c r="J524" s="45">
        <v>0</v>
      </c>
      <c r="K524" s="45">
        <v>0</v>
      </c>
      <c r="L524" s="45">
        <v>0</v>
      </c>
      <c r="M524" s="259" t="s">
        <v>5113</v>
      </c>
      <c r="N524" s="260">
        <v>0</v>
      </c>
      <c r="O524" s="260">
        <v>0</v>
      </c>
      <c r="P524" s="260">
        <v>0</v>
      </c>
      <c r="Q524" s="259" t="s">
        <v>5113</v>
      </c>
      <c r="R524" s="260">
        <v>0</v>
      </c>
      <c r="S524" s="260">
        <v>0</v>
      </c>
      <c r="T524" s="260">
        <v>0</v>
      </c>
      <c r="U524" s="259" t="s">
        <v>5113</v>
      </c>
      <c r="V524" s="260">
        <v>0</v>
      </c>
      <c r="W524" s="260">
        <v>0</v>
      </c>
      <c r="X524" s="260">
        <v>0</v>
      </c>
      <c r="Y524" s="259" t="s">
        <v>5113</v>
      </c>
      <c r="Z524" s="260">
        <v>0</v>
      </c>
      <c r="AA524" s="260">
        <v>0</v>
      </c>
      <c r="AB524" s="260">
        <v>0</v>
      </c>
      <c r="AC524" s="259" t="s">
        <v>5113</v>
      </c>
      <c r="AD524" s="260">
        <v>0</v>
      </c>
      <c r="AE524" s="260">
        <v>0</v>
      </c>
      <c r="AF524" s="260">
        <v>0</v>
      </c>
      <c r="AG524" s="259" t="s">
        <v>5113</v>
      </c>
      <c r="AH524" s="260">
        <v>0</v>
      </c>
      <c r="AI524" s="260">
        <v>0</v>
      </c>
      <c r="AJ524" s="260">
        <v>0</v>
      </c>
      <c r="AK524" s="260" t="s">
        <v>5113</v>
      </c>
      <c r="AL524" s="260">
        <v>0</v>
      </c>
      <c r="AM524" s="260">
        <v>0</v>
      </c>
      <c r="AN524" s="260">
        <v>0</v>
      </c>
      <c r="AO524" s="260" t="s">
        <v>5113</v>
      </c>
      <c r="AP524" s="260">
        <v>0</v>
      </c>
      <c r="AQ524" s="260">
        <v>0</v>
      </c>
      <c r="AR524" s="260">
        <v>0</v>
      </c>
      <c r="AS524" s="260" t="s">
        <v>5113</v>
      </c>
      <c r="AT524" s="260">
        <v>0</v>
      </c>
      <c r="AU524" s="260">
        <v>0</v>
      </c>
      <c r="AV524" s="260">
        <v>0</v>
      </c>
      <c r="AW524" s="260" t="s">
        <v>5113</v>
      </c>
      <c r="AX524" s="260">
        <v>0</v>
      </c>
      <c r="AY524" s="260">
        <v>0</v>
      </c>
      <c r="AZ524" s="260">
        <v>0</v>
      </c>
      <c r="BA524" s="259">
        <v>1</v>
      </c>
      <c r="BB524" s="260">
        <v>11</v>
      </c>
      <c r="BC524" s="260">
        <v>11</v>
      </c>
      <c r="BD524" s="260">
        <v>11</v>
      </c>
      <c r="BE524" s="259">
        <v>1</v>
      </c>
      <c r="BF524" s="260">
        <v>21</v>
      </c>
      <c r="BG524" s="260">
        <v>21</v>
      </c>
      <c r="BH524" s="260">
        <v>21</v>
      </c>
      <c r="BI524" s="259" t="s">
        <v>5113</v>
      </c>
      <c r="BJ524" s="260">
        <v>0</v>
      </c>
      <c r="BK524" s="260">
        <v>0</v>
      </c>
      <c r="BL524" s="260">
        <v>0</v>
      </c>
      <c r="BM524" s="64" t="s">
        <v>922</v>
      </c>
      <c r="BN524" s="64" t="s">
        <v>1308</v>
      </c>
      <c r="BO524" s="62">
        <v>2.4406536295354709E-4</v>
      </c>
      <c r="BP524" s="7">
        <v>1.2433291822540918E-4</v>
      </c>
      <c r="BQ524" s="7">
        <v>1.8531698342010008E-3</v>
      </c>
      <c r="BR524" s="7">
        <v>2.6523690706086015E-2</v>
      </c>
      <c r="BS524" s="7">
        <v>1.9769339159230671E-2</v>
      </c>
      <c r="BT524" s="7">
        <v>1.1306921830976377E-2</v>
      </c>
      <c r="BU524" s="7">
        <v>0.20823469800171665</v>
      </c>
      <c r="BV524" s="7">
        <v>1.8210073199099994E-2</v>
      </c>
      <c r="BW524" s="7">
        <v>2.6394008369793359E-2</v>
      </c>
      <c r="BX524" s="7">
        <v>2.3634987490412498E-2</v>
      </c>
      <c r="BY524" s="7">
        <v>1.6527379609007575E-2</v>
      </c>
      <c r="BZ524" s="7">
        <v>3.0396715565398683E-3</v>
      </c>
      <c r="CA524" s="7">
        <v>5.1573524663220275E-3</v>
      </c>
      <c r="CB524" s="7">
        <v>1.4234482271425274E-4</v>
      </c>
      <c r="CC524" s="3">
        <v>6.1451658133913456E-4</v>
      </c>
      <c r="CD524" s="63">
        <v>2E-3</v>
      </c>
      <c r="CE524" s="63">
        <v>4.3999999999999997E-2</v>
      </c>
      <c r="CF524" s="63">
        <v>4.0000000000000001E-3</v>
      </c>
      <c r="CG524" s="44">
        <v>0</v>
      </c>
      <c r="CH524" s="7">
        <v>6.1496427595029922E-5</v>
      </c>
      <c r="CI524" s="7">
        <v>9.6857873503508889E-4</v>
      </c>
      <c r="CJ524" s="7">
        <v>1.9049557097655363E-3</v>
      </c>
      <c r="CK524" s="7">
        <v>4.7567238362124502E-4</v>
      </c>
      <c r="CL524" s="7">
        <v>4.916258393103044E-4</v>
      </c>
      <c r="CM524" s="7">
        <v>8.4729887053437963E-4</v>
      </c>
      <c r="CN524" s="7">
        <v>6.5319806600025768E-4</v>
      </c>
      <c r="CO524" s="7">
        <v>7.6352088967412328E-4</v>
      </c>
      <c r="CP524" s="3">
        <v>7.6920272561232321E-5</v>
      </c>
      <c r="CQ524" s="7">
        <v>5.1503758131505944E-4</v>
      </c>
      <c r="CR524" s="7">
        <v>8.7455017384634464E-4</v>
      </c>
      <c r="CS524" s="7">
        <v>7.6352088967412328E-4</v>
      </c>
      <c r="CT524" s="3">
        <v>7.6920272561232321E-5</v>
      </c>
      <c r="CU524" s="7">
        <v>1.9049557097655363E-3</v>
      </c>
      <c r="CV524" s="7">
        <v>1.9049557097655363E-3</v>
      </c>
      <c r="CW524" s="3">
        <v>2.6523690706086015E-2</v>
      </c>
    </row>
    <row r="525" spans="1:101">
      <c r="A525" s="64" t="s">
        <v>524</v>
      </c>
      <c r="B525" s="64">
        <v>92.86</v>
      </c>
      <c r="C525" s="64">
        <v>0</v>
      </c>
      <c r="D525" s="64">
        <v>2829313</v>
      </c>
      <c r="E525" s="64">
        <v>2444</v>
      </c>
      <c r="F525" s="45">
        <v>53</v>
      </c>
      <c r="G525" s="45">
        <v>2</v>
      </c>
      <c r="H525" s="45">
        <v>3454</v>
      </c>
      <c r="I525" s="260">
        <v>1</v>
      </c>
      <c r="J525" s="45">
        <v>1</v>
      </c>
      <c r="K525" s="45">
        <v>2</v>
      </c>
      <c r="L525" s="45">
        <v>2</v>
      </c>
      <c r="M525" s="259" t="s">
        <v>5113</v>
      </c>
      <c r="N525" s="260">
        <v>0</v>
      </c>
      <c r="O525" s="260">
        <v>0</v>
      </c>
      <c r="P525" s="260">
        <v>0</v>
      </c>
      <c r="Q525" s="259" t="s">
        <v>5113</v>
      </c>
      <c r="R525" s="260">
        <v>0</v>
      </c>
      <c r="S525" s="260">
        <v>0</v>
      </c>
      <c r="T525" s="260">
        <v>0</v>
      </c>
      <c r="U525" s="259" t="s">
        <v>5113</v>
      </c>
      <c r="V525" s="260">
        <v>0</v>
      </c>
      <c r="W525" s="260">
        <v>0</v>
      </c>
      <c r="X525" s="260">
        <v>0</v>
      </c>
      <c r="Y525" s="259" t="s">
        <v>5113</v>
      </c>
      <c r="Z525" s="260">
        <v>0</v>
      </c>
      <c r="AA525" s="260">
        <v>0</v>
      </c>
      <c r="AB525" s="260">
        <v>0</v>
      </c>
      <c r="AC525" s="259" t="s">
        <v>5113</v>
      </c>
      <c r="AD525" s="260">
        <v>0</v>
      </c>
      <c r="AE525" s="260">
        <v>0</v>
      </c>
      <c r="AF525" s="260">
        <v>0</v>
      </c>
      <c r="AG525" s="259" t="s">
        <v>5113</v>
      </c>
      <c r="AH525" s="260">
        <v>0</v>
      </c>
      <c r="AI525" s="260">
        <v>0</v>
      </c>
      <c r="AJ525" s="260">
        <v>0</v>
      </c>
      <c r="AK525" s="260">
        <v>1</v>
      </c>
      <c r="AL525" s="260">
        <v>1</v>
      </c>
      <c r="AM525" s="260">
        <v>1</v>
      </c>
      <c r="AN525" s="260">
        <v>1</v>
      </c>
      <c r="AO525" s="260" t="s">
        <v>5113</v>
      </c>
      <c r="AP525" s="260">
        <v>0</v>
      </c>
      <c r="AQ525" s="260">
        <v>0</v>
      </c>
      <c r="AR525" s="260">
        <v>0</v>
      </c>
      <c r="AS525" s="260">
        <v>1</v>
      </c>
      <c r="AT525" s="260">
        <v>0.5</v>
      </c>
      <c r="AU525" s="260">
        <v>1</v>
      </c>
      <c r="AV525" s="260">
        <v>1</v>
      </c>
      <c r="AW525" s="260" t="s">
        <v>5113</v>
      </c>
      <c r="AX525" s="260">
        <v>0</v>
      </c>
      <c r="AY525" s="260">
        <v>0</v>
      </c>
      <c r="AZ525" s="260">
        <v>0</v>
      </c>
      <c r="BA525" s="259">
        <v>1</v>
      </c>
      <c r="BB525" s="260">
        <v>10</v>
      </c>
      <c r="BC525" s="260">
        <v>10</v>
      </c>
      <c r="BD525" s="260">
        <v>10</v>
      </c>
      <c r="BE525" s="259">
        <v>1</v>
      </c>
      <c r="BF525" s="260">
        <v>29</v>
      </c>
      <c r="BG525" s="260">
        <v>31</v>
      </c>
      <c r="BH525" s="260">
        <v>31</v>
      </c>
      <c r="BI525" s="259">
        <v>1</v>
      </c>
      <c r="BJ525" s="260">
        <v>1</v>
      </c>
      <c r="BK525" s="260">
        <v>1</v>
      </c>
      <c r="BL525" s="260">
        <v>1</v>
      </c>
      <c r="BM525" s="64" t="s">
        <v>922</v>
      </c>
      <c r="BN525" s="64" t="s">
        <v>1309</v>
      </c>
      <c r="BO525" s="62">
        <v>1.1403096706442727E-3</v>
      </c>
      <c r="BP525" s="7">
        <v>3.8097697000303711E-3</v>
      </c>
      <c r="BQ525" s="7">
        <v>4.1484256166536533E-3</v>
      </c>
      <c r="BR525" s="7">
        <v>4.8133747049338652E-3</v>
      </c>
      <c r="BS525" s="7">
        <v>9.4327225180331127E-4</v>
      </c>
      <c r="BT525" s="7">
        <v>1.7870387739628427E-3</v>
      </c>
      <c r="BU525" s="7">
        <v>0.10430991500720972</v>
      </c>
      <c r="BV525" s="7">
        <v>1.2463156356866585E-3</v>
      </c>
      <c r="BW525" s="7">
        <v>1.6750155267637892E-3</v>
      </c>
      <c r="BX525" s="7">
        <v>1.8850492896083195E-3</v>
      </c>
      <c r="BY525" s="7">
        <v>1.5450983522091219E-3</v>
      </c>
      <c r="BZ525" s="7">
        <v>2.1600110692283634E-3</v>
      </c>
      <c r="CA525" s="7">
        <v>2.0546979957169662E-3</v>
      </c>
      <c r="CB525" s="7">
        <v>1.0620992388597824E-3</v>
      </c>
      <c r="CC525" s="3">
        <v>3.6407355431217924E-5</v>
      </c>
      <c r="CD525" s="63">
        <v>4.0000000000000001E-3</v>
      </c>
      <c r="CE525" s="63">
        <v>1.4999999999999999E-2</v>
      </c>
      <c r="CF525" s="63">
        <v>2E-3</v>
      </c>
      <c r="CG525" s="44">
        <v>1E-3</v>
      </c>
      <c r="CH525" s="7">
        <v>5.091682121600423E-4</v>
      </c>
      <c r="CI525" s="7">
        <v>2.9809865675663322E-3</v>
      </c>
      <c r="CJ525" s="7">
        <v>3.1793722120720767E-3</v>
      </c>
      <c r="CK525" s="7">
        <v>4.3557478614624336E-4</v>
      </c>
      <c r="CL525" s="7">
        <v>5.3995232732632719E-4</v>
      </c>
      <c r="CM525" s="7">
        <v>2.2711575971058506E-4</v>
      </c>
      <c r="CN525" s="7">
        <v>2.5836681932907171E-3</v>
      </c>
      <c r="CO525" s="7">
        <v>9.6345323818768699E-3</v>
      </c>
      <c r="CP525" s="3">
        <v>2.3580030807931682E-3</v>
      </c>
      <c r="CQ525" s="7">
        <v>1.7450773898631871E-3</v>
      </c>
      <c r="CR525" s="7">
        <v>1.3931366557091898E-3</v>
      </c>
      <c r="CS525" s="7">
        <v>9.6345323818768699E-3</v>
      </c>
      <c r="CT525" s="3">
        <v>2.3580030807931682E-3</v>
      </c>
      <c r="CU525" s="7">
        <v>9.6345323818768699E-3</v>
      </c>
      <c r="CV525" s="7">
        <v>9.6345323818768699E-3</v>
      </c>
      <c r="CW525" s="3">
        <v>2.0546979957169662E-3</v>
      </c>
    </row>
    <row r="526" spans="1:101">
      <c r="A526" s="64" t="s">
        <v>525</v>
      </c>
      <c r="B526" s="64">
        <v>94.05</v>
      </c>
      <c r="C526" s="64">
        <v>2.81</v>
      </c>
      <c r="D526" s="64">
        <v>2887190</v>
      </c>
      <c r="E526" s="64">
        <v>2767</v>
      </c>
      <c r="F526" s="45">
        <v>1303</v>
      </c>
      <c r="G526" s="45">
        <v>1</v>
      </c>
      <c r="H526" s="45">
        <v>2767</v>
      </c>
      <c r="I526" s="260">
        <v>1</v>
      </c>
      <c r="J526" s="45">
        <v>2</v>
      </c>
      <c r="K526" s="45">
        <v>2</v>
      </c>
      <c r="L526" s="45">
        <v>2</v>
      </c>
      <c r="M526" s="259" t="s">
        <v>5113</v>
      </c>
      <c r="N526" s="260">
        <v>0</v>
      </c>
      <c r="O526" s="260">
        <v>0</v>
      </c>
      <c r="P526" s="260">
        <v>0</v>
      </c>
      <c r="Q526" s="259" t="s">
        <v>5113</v>
      </c>
      <c r="R526" s="260">
        <v>0</v>
      </c>
      <c r="S526" s="260">
        <v>0</v>
      </c>
      <c r="T526" s="260">
        <v>0</v>
      </c>
      <c r="U526" s="259" t="s">
        <v>5113</v>
      </c>
      <c r="V526" s="260">
        <v>0</v>
      </c>
      <c r="W526" s="260">
        <v>0</v>
      </c>
      <c r="X526" s="260">
        <v>0</v>
      </c>
      <c r="Y526" s="259" t="s">
        <v>5113</v>
      </c>
      <c r="Z526" s="260">
        <v>0</v>
      </c>
      <c r="AA526" s="260">
        <v>0</v>
      </c>
      <c r="AB526" s="260">
        <v>0</v>
      </c>
      <c r="AC526" s="259" t="s">
        <v>5113</v>
      </c>
      <c r="AD526" s="260">
        <v>0</v>
      </c>
      <c r="AE526" s="260">
        <v>0</v>
      </c>
      <c r="AF526" s="260">
        <v>0</v>
      </c>
      <c r="AG526" s="259" t="s">
        <v>5113</v>
      </c>
      <c r="AH526" s="260">
        <v>0</v>
      </c>
      <c r="AI526" s="260">
        <v>0</v>
      </c>
      <c r="AJ526" s="260">
        <v>0</v>
      </c>
      <c r="AK526" s="260">
        <v>1</v>
      </c>
      <c r="AL526" s="260">
        <v>1</v>
      </c>
      <c r="AM526" s="260">
        <v>1</v>
      </c>
      <c r="AN526" s="260">
        <v>1</v>
      </c>
      <c r="AO526" s="260" t="s">
        <v>5113</v>
      </c>
      <c r="AP526" s="260">
        <v>0</v>
      </c>
      <c r="AQ526" s="260">
        <v>0</v>
      </c>
      <c r="AR526" s="260">
        <v>0</v>
      </c>
      <c r="AS526" s="260">
        <v>1</v>
      </c>
      <c r="AT526" s="260">
        <v>1</v>
      </c>
      <c r="AU526" s="260">
        <v>1</v>
      </c>
      <c r="AV526" s="260">
        <v>1</v>
      </c>
      <c r="AW526" s="260" t="s">
        <v>5113</v>
      </c>
      <c r="AX526" s="260">
        <v>0</v>
      </c>
      <c r="AY526" s="260">
        <v>0</v>
      </c>
      <c r="AZ526" s="260">
        <v>0</v>
      </c>
      <c r="BA526" s="259">
        <v>1</v>
      </c>
      <c r="BB526" s="260">
        <v>5</v>
      </c>
      <c r="BC526" s="260">
        <v>5</v>
      </c>
      <c r="BD526" s="260">
        <v>5</v>
      </c>
      <c r="BE526" s="259">
        <v>1</v>
      </c>
      <c r="BF526" s="260">
        <v>27</v>
      </c>
      <c r="BG526" s="260">
        <v>27</v>
      </c>
      <c r="BH526" s="260">
        <v>27</v>
      </c>
      <c r="BI526" s="259" t="s">
        <v>5113</v>
      </c>
      <c r="BJ526" s="260">
        <v>0</v>
      </c>
      <c r="BK526" s="260">
        <v>0</v>
      </c>
      <c r="BL526" s="260">
        <v>0</v>
      </c>
      <c r="BM526" s="64" t="s">
        <v>922</v>
      </c>
      <c r="BN526" s="64" t="s">
        <v>1310</v>
      </c>
      <c r="BO526" s="62">
        <v>8.4816088251946748E-4</v>
      </c>
      <c r="BP526" s="7">
        <v>6.2576901945547176E-3</v>
      </c>
      <c r="BQ526" s="7">
        <v>4.4598829131462424E-2</v>
      </c>
      <c r="BR526" s="7">
        <v>0.17193632549973414</v>
      </c>
      <c r="BS526" s="7">
        <v>2.1031524336507582E-3</v>
      </c>
      <c r="BT526" s="7">
        <v>4.1346329579716491E-3</v>
      </c>
      <c r="BU526" s="7">
        <v>2.9063291326504856</v>
      </c>
      <c r="BV526" s="7">
        <v>1.3932010429501299E-3</v>
      </c>
      <c r="BW526" s="7">
        <v>7.6439848477851942E-4</v>
      </c>
      <c r="BX526" s="7">
        <v>4.9010106354641291E-3</v>
      </c>
      <c r="BY526" s="7">
        <v>4.606804330523186E-3</v>
      </c>
      <c r="BZ526" s="7">
        <v>4.305644438499223E-3</v>
      </c>
      <c r="CA526" s="7">
        <v>6.2895262843434665E-3</v>
      </c>
      <c r="CB526" s="7">
        <v>7.3811907016281828E-3</v>
      </c>
      <c r="CC526" s="3">
        <v>6.1365177040530279E-3</v>
      </c>
      <c r="CD526" s="63">
        <v>4.4999999999999998E-2</v>
      </c>
      <c r="CE526" s="63">
        <v>0.38700000000000001</v>
      </c>
      <c r="CF526" s="63">
        <v>5.0000000000000001E-3</v>
      </c>
      <c r="CG526" s="44">
        <v>7.0000000000000001E-3</v>
      </c>
      <c r="CH526" s="7">
        <v>3.4277083384211295E-3</v>
      </c>
      <c r="CI526" s="7">
        <v>1.5222549414483802E-3</v>
      </c>
      <c r="CJ526" s="7">
        <v>5.8051800306894242E-3</v>
      </c>
      <c r="CK526" s="7">
        <v>1.1390016163726844E-3</v>
      </c>
      <c r="CL526" s="7">
        <v>1.4428452386794896E-2</v>
      </c>
      <c r="CM526" s="7">
        <v>2.4770916041767714E-3</v>
      </c>
      <c r="CN526" s="7">
        <v>1.6231839721836364E-3</v>
      </c>
      <c r="CO526" s="7">
        <v>1.646192001965601E-3</v>
      </c>
      <c r="CP526" s="3">
        <v>2.4126299863699215E-4</v>
      </c>
      <c r="CQ526" s="7">
        <v>2.4749816399347547E-3</v>
      </c>
      <c r="CR526" s="7">
        <v>5.0945819220434823E-3</v>
      </c>
      <c r="CS526" s="7">
        <v>1.646192001965601E-3</v>
      </c>
      <c r="CT526" s="3">
        <v>2.4126299863699215E-4</v>
      </c>
      <c r="CU526" s="7">
        <v>1.4428452386794896E-2</v>
      </c>
      <c r="CV526" s="7">
        <v>1.4428452386794896E-2</v>
      </c>
      <c r="CW526" s="3">
        <v>1.3932010429501299E-3</v>
      </c>
    </row>
    <row r="527" spans="1:101">
      <c r="A527" s="64" t="s">
        <v>526</v>
      </c>
      <c r="B527" s="64">
        <v>92.63</v>
      </c>
      <c r="C527" s="64">
        <v>3.93</v>
      </c>
      <c r="D527" s="64">
        <v>2870008</v>
      </c>
      <c r="E527" s="64">
        <v>2635</v>
      </c>
      <c r="F527" s="45">
        <v>1304</v>
      </c>
      <c r="G527" s="45">
        <v>1</v>
      </c>
      <c r="H527" s="45">
        <v>2635</v>
      </c>
      <c r="I527" s="260">
        <v>1</v>
      </c>
      <c r="J527" s="45">
        <v>6</v>
      </c>
      <c r="K527" s="45">
        <v>6</v>
      </c>
      <c r="L527" s="45">
        <v>6</v>
      </c>
      <c r="M527" s="259">
        <v>1</v>
      </c>
      <c r="N527" s="260">
        <v>5</v>
      </c>
      <c r="O527" s="260">
        <v>5</v>
      </c>
      <c r="P527" s="260">
        <v>5</v>
      </c>
      <c r="Q527" s="259" t="s">
        <v>5113</v>
      </c>
      <c r="R527" s="260">
        <v>0</v>
      </c>
      <c r="S527" s="260">
        <v>0</v>
      </c>
      <c r="T527" s="260">
        <v>0</v>
      </c>
      <c r="U527" s="259" t="s">
        <v>5113</v>
      </c>
      <c r="V527" s="260">
        <v>0</v>
      </c>
      <c r="W527" s="260">
        <v>0</v>
      </c>
      <c r="X527" s="260">
        <v>0</v>
      </c>
      <c r="Y527" s="259">
        <v>1</v>
      </c>
      <c r="Z527" s="260">
        <v>1</v>
      </c>
      <c r="AA527" s="260">
        <v>1</v>
      </c>
      <c r="AB527" s="260">
        <v>1</v>
      </c>
      <c r="AC527" s="259" t="s">
        <v>5113</v>
      </c>
      <c r="AD527" s="260">
        <v>0</v>
      </c>
      <c r="AE527" s="260">
        <v>0</v>
      </c>
      <c r="AF527" s="260">
        <v>0</v>
      </c>
      <c r="AG527" s="259" t="s">
        <v>5113</v>
      </c>
      <c r="AH527" s="260">
        <v>0</v>
      </c>
      <c r="AI527" s="260">
        <v>0</v>
      </c>
      <c r="AJ527" s="260">
        <v>0</v>
      </c>
      <c r="AK527" s="260">
        <v>1</v>
      </c>
      <c r="AL527" s="260">
        <v>1</v>
      </c>
      <c r="AM527" s="260">
        <v>1</v>
      </c>
      <c r="AN527" s="260">
        <v>1</v>
      </c>
      <c r="AO527" s="260" t="s">
        <v>5113</v>
      </c>
      <c r="AP527" s="260">
        <v>0</v>
      </c>
      <c r="AQ527" s="260">
        <v>0</v>
      </c>
      <c r="AR527" s="260">
        <v>0</v>
      </c>
      <c r="AS527" s="260" t="s">
        <v>5113</v>
      </c>
      <c r="AT527" s="260">
        <v>0</v>
      </c>
      <c r="AU527" s="260">
        <v>0</v>
      </c>
      <c r="AV527" s="260">
        <v>0</v>
      </c>
      <c r="AW527" s="260">
        <v>1</v>
      </c>
      <c r="AX527" s="260">
        <v>1</v>
      </c>
      <c r="AY527" s="260">
        <v>1</v>
      </c>
      <c r="AZ527" s="260">
        <v>1</v>
      </c>
      <c r="BA527" s="259">
        <v>1</v>
      </c>
      <c r="BB527" s="260">
        <v>15</v>
      </c>
      <c r="BC527" s="260">
        <v>15</v>
      </c>
      <c r="BD527" s="260">
        <v>15</v>
      </c>
      <c r="BE527" s="259">
        <v>1</v>
      </c>
      <c r="BF527" s="260">
        <v>6</v>
      </c>
      <c r="BG527" s="260">
        <v>6</v>
      </c>
      <c r="BH527" s="260">
        <v>6</v>
      </c>
      <c r="BI527" s="259" t="s">
        <v>5113</v>
      </c>
      <c r="BJ527" s="260">
        <v>0</v>
      </c>
      <c r="BK527" s="260">
        <v>0</v>
      </c>
      <c r="BL527" s="260">
        <v>0</v>
      </c>
      <c r="BM527" s="64" t="s">
        <v>1084</v>
      </c>
      <c r="BN527" s="64" t="s">
        <v>1083</v>
      </c>
      <c r="BO527" s="62">
        <v>1.669229757789693E-4</v>
      </c>
      <c r="BP527" s="7">
        <v>2.2364621857089016E-3</v>
      </c>
      <c r="BQ527" s="7">
        <v>2.5177347378518124E-3</v>
      </c>
      <c r="BR527" s="7">
        <v>3.6465962978093147E-3</v>
      </c>
      <c r="BS527" s="7">
        <v>3.7700247499097531E-3</v>
      </c>
      <c r="BT527" s="7">
        <v>5.7729789389553109E-3</v>
      </c>
      <c r="BU527" s="7">
        <v>0.20750425115517712</v>
      </c>
      <c r="BV527" s="7">
        <v>5.4552345897732517E-3</v>
      </c>
      <c r="BW527" s="7">
        <v>3.9401668276815632E-3</v>
      </c>
      <c r="BX527" s="7">
        <v>2.433707294821509E-3</v>
      </c>
      <c r="BY527" s="7">
        <v>4.7072494727518309E-3</v>
      </c>
      <c r="BZ527" s="7">
        <v>4.7606999201850542E-3</v>
      </c>
      <c r="CA527" s="7">
        <v>4.1393517056563999E-3</v>
      </c>
      <c r="CB527" s="7">
        <v>2.8426720805228354E-3</v>
      </c>
      <c r="CC527" s="3">
        <v>1.2227122540177445E-3</v>
      </c>
      <c r="CD527" s="63">
        <v>3.0000000000000001E-3</v>
      </c>
      <c r="CE527" s="63">
        <v>0.03</v>
      </c>
      <c r="CF527" s="63">
        <v>4.0000000000000001E-3</v>
      </c>
      <c r="CG527" s="44">
        <v>2E-3</v>
      </c>
      <c r="CH527" s="7">
        <v>0</v>
      </c>
      <c r="CI527" s="7">
        <v>0</v>
      </c>
      <c r="CJ527" s="7">
        <v>1.7495396919329988E-4</v>
      </c>
      <c r="CK527" s="7">
        <v>0</v>
      </c>
      <c r="CL527" s="7">
        <v>6.5005941365436969E-5</v>
      </c>
      <c r="CM527" s="7">
        <v>4.7783505394051749E-6</v>
      </c>
      <c r="CN527" s="7">
        <v>3.9815566338781316E-5</v>
      </c>
      <c r="CO527" s="7">
        <v>2.2852602274808079E-6</v>
      </c>
      <c r="CP527" s="3">
        <v>0</v>
      </c>
      <c r="CQ527" s="7">
        <v>0</v>
      </c>
      <c r="CR527" s="7">
        <v>5.691076548738467E-5</v>
      </c>
      <c r="CS527" s="7">
        <v>2.2852602274808079E-6</v>
      </c>
      <c r="CT527" s="3">
        <v>0</v>
      </c>
      <c r="CU527" s="7">
        <v>1.7495396919329988E-4</v>
      </c>
      <c r="CV527" s="7">
        <v>1.7495396919329988E-4</v>
      </c>
      <c r="CW527" s="3">
        <v>3.6465962978093147E-3</v>
      </c>
    </row>
    <row r="528" spans="1:101">
      <c r="A528" s="64" t="s">
        <v>527</v>
      </c>
      <c r="B528" s="64">
        <v>98.1</v>
      </c>
      <c r="C528" s="64">
        <v>0.54</v>
      </c>
      <c r="D528" s="64">
        <v>2843480</v>
      </c>
      <c r="E528" s="64">
        <v>2747</v>
      </c>
      <c r="F528" s="45">
        <v>1305</v>
      </c>
      <c r="G528" s="45">
        <v>1</v>
      </c>
      <c r="H528" s="45">
        <v>2747</v>
      </c>
      <c r="I528" s="260">
        <v>1</v>
      </c>
      <c r="J528" s="45">
        <v>2</v>
      </c>
      <c r="K528" s="45">
        <v>2</v>
      </c>
      <c r="L528" s="45">
        <v>2</v>
      </c>
      <c r="M528" s="259">
        <v>1</v>
      </c>
      <c r="N528" s="260">
        <v>2</v>
      </c>
      <c r="O528" s="260">
        <v>2</v>
      </c>
      <c r="P528" s="260">
        <v>2</v>
      </c>
      <c r="Q528" s="259" t="s">
        <v>5113</v>
      </c>
      <c r="R528" s="260">
        <v>0</v>
      </c>
      <c r="S528" s="260">
        <v>0</v>
      </c>
      <c r="T528" s="260">
        <v>0</v>
      </c>
      <c r="U528" s="259" t="s">
        <v>5113</v>
      </c>
      <c r="V528" s="260">
        <v>0</v>
      </c>
      <c r="W528" s="260">
        <v>0</v>
      </c>
      <c r="X528" s="260">
        <v>0</v>
      </c>
      <c r="Y528" s="259">
        <v>1</v>
      </c>
      <c r="Z528" s="260">
        <v>3</v>
      </c>
      <c r="AA528" s="260">
        <v>3</v>
      </c>
      <c r="AB528" s="260">
        <v>3</v>
      </c>
      <c r="AC528" s="259" t="s">
        <v>5113</v>
      </c>
      <c r="AD528" s="260">
        <v>0</v>
      </c>
      <c r="AE528" s="260">
        <v>0</v>
      </c>
      <c r="AF528" s="260">
        <v>0</v>
      </c>
      <c r="AG528" s="259" t="s">
        <v>5113</v>
      </c>
      <c r="AH528" s="260">
        <v>0</v>
      </c>
      <c r="AI528" s="260">
        <v>0</v>
      </c>
      <c r="AJ528" s="260">
        <v>0</v>
      </c>
      <c r="AK528" s="260">
        <v>1</v>
      </c>
      <c r="AL528" s="260">
        <v>1</v>
      </c>
      <c r="AM528" s="260">
        <v>1</v>
      </c>
      <c r="AN528" s="260">
        <v>1</v>
      </c>
      <c r="AO528" s="260" t="s">
        <v>5113</v>
      </c>
      <c r="AP528" s="260">
        <v>0</v>
      </c>
      <c r="AQ528" s="260">
        <v>0</v>
      </c>
      <c r="AR528" s="260">
        <v>0</v>
      </c>
      <c r="AS528" s="260">
        <v>1</v>
      </c>
      <c r="AT528" s="260">
        <v>1</v>
      </c>
      <c r="AU528" s="260">
        <v>1</v>
      </c>
      <c r="AV528" s="260">
        <v>1</v>
      </c>
      <c r="AW528" s="260" t="s">
        <v>5113</v>
      </c>
      <c r="AX528" s="260">
        <v>0</v>
      </c>
      <c r="AY528" s="260">
        <v>0</v>
      </c>
      <c r="AZ528" s="260">
        <v>0</v>
      </c>
      <c r="BA528" s="259">
        <v>1</v>
      </c>
      <c r="BB528" s="260">
        <v>9</v>
      </c>
      <c r="BC528" s="260">
        <v>9</v>
      </c>
      <c r="BD528" s="260">
        <v>9</v>
      </c>
      <c r="BE528" s="259">
        <v>1</v>
      </c>
      <c r="BF528" s="260">
        <v>12</v>
      </c>
      <c r="BG528" s="260">
        <v>12</v>
      </c>
      <c r="BH528" s="260">
        <v>12</v>
      </c>
      <c r="BI528" s="259" t="s">
        <v>5113</v>
      </c>
      <c r="BJ528" s="260">
        <v>0</v>
      </c>
      <c r="BK528" s="260">
        <v>0</v>
      </c>
      <c r="BL528" s="260">
        <v>0</v>
      </c>
      <c r="BM528" s="64" t="s">
        <v>958</v>
      </c>
      <c r="BN528" s="64" t="s">
        <v>1222</v>
      </c>
      <c r="BO528" s="62">
        <v>4.0452533638139933E-4</v>
      </c>
      <c r="BP528" s="7">
        <v>5.2343628852133021E-7</v>
      </c>
      <c r="BQ528" s="7">
        <v>0</v>
      </c>
      <c r="BR528" s="7">
        <v>6.6177728740236916E-4</v>
      </c>
      <c r="BS528" s="7">
        <v>5.2626910426143889E-4</v>
      </c>
      <c r="BT528" s="7">
        <v>2.8750009247134933E-5</v>
      </c>
      <c r="BU528" s="7">
        <v>0.20458254311822302</v>
      </c>
      <c r="BV528" s="7">
        <v>4.1706107014642316E-5</v>
      </c>
      <c r="BW528" s="7">
        <v>4.5366183112357273E-5</v>
      </c>
      <c r="BX528" s="7">
        <v>1.5925533718789685E-4</v>
      </c>
      <c r="BY528" s="7">
        <v>2.2187774149838109E-5</v>
      </c>
      <c r="BZ528" s="7">
        <v>2.525997369698713E-5</v>
      </c>
      <c r="CA528" s="7">
        <v>2.1894926516420847E-5</v>
      </c>
      <c r="CB528" s="7">
        <v>0</v>
      </c>
      <c r="CC528" s="3">
        <v>5.7538917671327739E-7</v>
      </c>
      <c r="CD528" s="63">
        <v>0</v>
      </c>
      <c r="CE528" s="63">
        <v>2.5999999999999999E-2</v>
      </c>
      <c r="CF528" s="63">
        <v>0</v>
      </c>
      <c r="CG528" s="44">
        <v>0</v>
      </c>
      <c r="CH528" s="7">
        <v>0</v>
      </c>
      <c r="CI528" s="7">
        <v>0</v>
      </c>
      <c r="CJ528" s="7">
        <v>0</v>
      </c>
      <c r="CK528" s="7">
        <v>0</v>
      </c>
      <c r="CL528" s="7">
        <v>0</v>
      </c>
      <c r="CM528" s="7">
        <v>0</v>
      </c>
      <c r="CN528" s="7">
        <v>0</v>
      </c>
      <c r="CO528" s="7">
        <v>0</v>
      </c>
      <c r="CP528" s="3">
        <v>0</v>
      </c>
      <c r="CQ528" s="7">
        <v>0</v>
      </c>
      <c r="CR528" s="7">
        <v>0</v>
      </c>
      <c r="CS528" s="7">
        <v>0</v>
      </c>
      <c r="CT528" s="3">
        <v>0</v>
      </c>
      <c r="CU528" s="7">
        <v>0</v>
      </c>
      <c r="CV528" s="7">
        <v>0</v>
      </c>
      <c r="CW528" s="3">
        <v>0</v>
      </c>
    </row>
    <row r="529" spans="1:101">
      <c r="A529" s="64" t="s">
        <v>528</v>
      </c>
      <c r="B529" s="64">
        <v>90.15</v>
      </c>
      <c r="C529" s="64">
        <v>3.72</v>
      </c>
      <c r="D529" s="64">
        <v>2830520</v>
      </c>
      <c r="E529" s="64">
        <v>2616</v>
      </c>
      <c r="F529" s="45">
        <v>1306</v>
      </c>
      <c r="G529" s="45">
        <v>1</v>
      </c>
      <c r="H529" s="45">
        <v>2616</v>
      </c>
      <c r="I529" s="260">
        <v>1</v>
      </c>
      <c r="J529" s="45">
        <v>3</v>
      </c>
      <c r="K529" s="45">
        <v>3</v>
      </c>
      <c r="L529" s="45">
        <v>3</v>
      </c>
      <c r="M529" s="259">
        <v>1</v>
      </c>
      <c r="N529" s="260">
        <v>4</v>
      </c>
      <c r="O529" s="260">
        <v>4</v>
      </c>
      <c r="P529" s="260">
        <v>4</v>
      </c>
      <c r="Q529" s="259" t="s">
        <v>5113</v>
      </c>
      <c r="R529" s="260">
        <v>0</v>
      </c>
      <c r="S529" s="260">
        <v>0</v>
      </c>
      <c r="T529" s="260">
        <v>0</v>
      </c>
      <c r="U529" s="259" t="s">
        <v>5113</v>
      </c>
      <c r="V529" s="260">
        <v>0</v>
      </c>
      <c r="W529" s="260">
        <v>0</v>
      </c>
      <c r="X529" s="260">
        <v>0</v>
      </c>
      <c r="Y529" s="259">
        <v>1</v>
      </c>
      <c r="Z529" s="260">
        <v>1</v>
      </c>
      <c r="AA529" s="260">
        <v>1</v>
      </c>
      <c r="AB529" s="260">
        <v>1</v>
      </c>
      <c r="AC529" s="259" t="s">
        <v>5113</v>
      </c>
      <c r="AD529" s="260">
        <v>0</v>
      </c>
      <c r="AE529" s="260">
        <v>0</v>
      </c>
      <c r="AF529" s="260">
        <v>0</v>
      </c>
      <c r="AG529" s="259" t="s">
        <v>5113</v>
      </c>
      <c r="AH529" s="260">
        <v>0</v>
      </c>
      <c r="AI529" s="260">
        <v>0</v>
      </c>
      <c r="AJ529" s="260">
        <v>0</v>
      </c>
      <c r="AK529" s="260">
        <v>1</v>
      </c>
      <c r="AL529" s="260">
        <v>1</v>
      </c>
      <c r="AM529" s="260">
        <v>1</v>
      </c>
      <c r="AN529" s="260">
        <v>1</v>
      </c>
      <c r="AO529" s="260" t="s">
        <v>5113</v>
      </c>
      <c r="AP529" s="260">
        <v>0</v>
      </c>
      <c r="AQ529" s="260">
        <v>0</v>
      </c>
      <c r="AR529" s="260">
        <v>0</v>
      </c>
      <c r="AS529" s="260">
        <v>1</v>
      </c>
      <c r="AT529" s="260">
        <v>1</v>
      </c>
      <c r="AU529" s="260">
        <v>1</v>
      </c>
      <c r="AV529" s="260">
        <v>1</v>
      </c>
      <c r="AW529" s="260">
        <v>1</v>
      </c>
      <c r="AX529" s="260">
        <v>1</v>
      </c>
      <c r="AY529" s="260">
        <v>1</v>
      </c>
      <c r="AZ529" s="260">
        <v>1</v>
      </c>
      <c r="BA529" s="259">
        <v>1</v>
      </c>
      <c r="BB529" s="260">
        <v>18</v>
      </c>
      <c r="BC529" s="260">
        <v>18</v>
      </c>
      <c r="BD529" s="260">
        <v>18</v>
      </c>
      <c r="BE529" s="259">
        <v>1</v>
      </c>
      <c r="BF529" s="260">
        <v>4</v>
      </c>
      <c r="BG529" s="260">
        <v>4</v>
      </c>
      <c r="BH529" s="260">
        <v>4</v>
      </c>
      <c r="BI529" s="259" t="s">
        <v>5113</v>
      </c>
      <c r="BJ529" s="260">
        <v>0</v>
      </c>
      <c r="BK529" s="260">
        <v>0</v>
      </c>
      <c r="BL529" s="260">
        <v>0</v>
      </c>
      <c r="BM529" s="64" t="s">
        <v>903</v>
      </c>
      <c r="BN529" s="64" t="s">
        <v>1311</v>
      </c>
      <c r="BO529" s="62">
        <v>1.8289091019861228E-3</v>
      </c>
      <c r="BP529" s="7">
        <v>9.5493653735339342E-4</v>
      </c>
      <c r="BQ529" s="7">
        <v>3.8821654318012383E-3</v>
      </c>
      <c r="BR529" s="7">
        <v>1.007556025437988E-3</v>
      </c>
      <c r="BS529" s="7">
        <v>1.5649423688781582E-3</v>
      </c>
      <c r="BT529" s="7">
        <v>4.6926122621129716E-3</v>
      </c>
      <c r="BU529" s="7">
        <v>1.388418900650692</v>
      </c>
      <c r="BV529" s="7">
        <v>2.0746717827552024E-3</v>
      </c>
      <c r="BW529" s="7">
        <v>1.9458824370728539E-3</v>
      </c>
      <c r="BX529" s="7">
        <v>1.9603077444611729E-3</v>
      </c>
      <c r="BY529" s="7">
        <v>3.9921466483643728E-3</v>
      </c>
      <c r="BZ529" s="7">
        <v>8.322844097010542E-4</v>
      </c>
      <c r="CA529" s="7">
        <v>4.5761941068680882E-4</v>
      </c>
      <c r="CB529" s="7">
        <v>8.6847821669362919E-4</v>
      </c>
      <c r="CC529" s="3">
        <v>1.9060099003190341E-3</v>
      </c>
      <c r="CD529" s="63">
        <v>4.0000000000000001E-3</v>
      </c>
      <c r="CE529" s="63">
        <v>0.17599999999999999</v>
      </c>
      <c r="CF529" s="63">
        <v>1E-3</v>
      </c>
      <c r="CG529" s="44">
        <v>1E-3</v>
      </c>
      <c r="CH529" s="7">
        <v>0</v>
      </c>
      <c r="CI529" s="7">
        <v>0</v>
      </c>
      <c r="CJ529" s="7">
        <v>0</v>
      </c>
      <c r="CK529" s="7">
        <v>0</v>
      </c>
      <c r="CL529" s="7">
        <v>0</v>
      </c>
      <c r="CM529" s="7">
        <v>0</v>
      </c>
      <c r="CN529" s="7">
        <v>1.0528760027072811E-4</v>
      </c>
      <c r="CO529" s="7">
        <v>0</v>
      </c>
      <c r="CP529" s="3">
        <v>0</v>
      </c>
      <c r="CQ529" s="7">
        <v>0</v>
      </c>
      <c r="CR529" s="7">
        <v>2.1057520054145623E-5</v>
      </c>
      <c r="CS529" s="7">
        <v>0</v>
      </c>
      <c r="CT529" s="3">
        <v>0</v>
      </c>
      <c r="CU529" s="7">
        <v>1.0528760027072811E-4</v>
      </c>
      <c r="CV529" s="7">
        <v>1.0528760027072811E-4</v>
      </c>
      <c r="CW529" s="3">
        <v>3.9921466483643728E-3</v>
      </c>
    </row>
    <row r="530" spans="1:101">
      <c r="A530" s="64" t="s">
        <v>529</v>
      </c>
      <c r="B530" s="64">
        <v>99.19</v>
      </c>
      <c r="C530" s="64">
        <v>3.63</v>
      </c>
      <c r="D530" s="64">
        <v>2782430</v>
      </c>
      <c r="E530" s="64">
        <v>2747</v>
      </c>
      <c r="F530" s="45">
        <v>1225</v>
      </c>
      <c r="G530" s="45">
        <v>3</v>
      </c>
      <c r="H530" s="45">
        <v>4324</v>
      </c>
      <c r="I530" s="260">
        <v>1</v>
      </c>
      <c r="J530" s="45">
        <v>2.6666666666666665</v>
      </c>
      <c r="K530" s="45">
        <v>4</v>
      </c>
      <c r="L530" s="45">
        <v>4</v>
      </c>
      <c r="M530" s="259">
        <v>1</v>
      </c>
      <c r="N530" s="260">
        <v>11.333333333333334</v>
      </c>
      <c r="O530" s="260">
        <v>13</v>
      </c>
      <c r="P530" s="260">
        <v>13</v>
      </c>
      <c r="Q530" s="259">
        <v>1</v>
      </c>
      <c r="R530" s="260">
        <v>0.66666666666666663</v>
      </c>
      <c r="S530" s="260">
        <v>1</v>
      </c>
      <c r="T530" s="260">
        <v>1</v>
      </c>
      <c r="U530" s="259">
        <v>1</v>
      </c>
      <c r="V530" s="260">
        <v>1</v>
      </c>
      <c r="W530" s="260">
        <v>1</v>
      </c>
      <c r="X530" s="260">
        <v>1</v>
      </c>
      <c r="Y530" s="259" t="s">
        <v>5113</v>
      </c>
      <c r="Z530" s="260">
        <v>0</v>
      </c>
      <c r="AA530" s="260">
        <v>0</v>
      </c>
      <c r="AB530" s="260">
        <v>0</v>
      </c>
      <c r="AC530" s="259">
        <v>1</v>
      </c>
      <c r="AD530" s="260">
        <v>2</v>
      </c>
      <c r="AE530" s="260">
        <v>2</v>
      </c>
      <c r="AF530" s="260">
        <v>2</v>
      </c>
      <c r="AG530" s="259" t="s">
        <v>5113</v>
      </c>
      <c r="AH530" s="260">
        <v>0</v>
      </c>
      <c r="AI530" s="260">
        <v>0</v>
      </c>
      <c r="AJ530" s="260">
        <v>0</v>
      </c>
      <c r="AK530" s="260">
        <v>1</v>
      </c>
      <c r="AL530" s="260">
        <v>1</v>
      </c>
      <c r="AM530" s="260">
        <v>1</v>
      </c>
      <c r="AN530" s="260">
        <v>1</v>
      </c>
      <c r="AO530" s="260" t="s">
        <v>5113</v>
      </c>
      <c r="AP530" s="260">
        <v>0</v>
      </c>
      <c r="AQ530" s="260">
        <v>0</v>
      </c>
      <c r="AR530" s="260">
        <v>0</v>
      </c>
      <c r="AS530" s="260" t="s">
        <v>5113</v>
      </c>
      <c r="AT530" s="260">
        <v>0</v>
      </c>
      <c r="AU530" s="260">
        <v>0</v>
      </c>
      <c r="AV530" s="260">
        <v>0</v>
      </c>
      <c r="AW530" s="260" t="s">
        <v>5113</v>
      </c>
      <c r="AX530" s="260">
        <v>0</v>
      </c>
      <c r="AY530" s="260">
        <v>0</v>
      </c>
      <c r="AZ530" s="260">
        <v>0</v>
      </c>
      <c r="BA530" s="259">
        <v>1</v>
      </c>
      <c r="BB530" s="260">
        <v>6</v>
      </c>
      <c r="BC530" s="260">
        <v>7</v>
      </c>
      <c r="BD530" s="260">
        <v>7</v>
      </c>
      <c r="BE530" s="259">
        <v>1</v>
      </c>
      <c r="BF530" s="260">
        <v>6.333333333333333</v>
      </c>
      <c r="BG530" s="260">
        <v>8</v>
      </c>
      <c r="BH530" s="260">
        <v>8</v>
      </c>
      <c r="BI530" s="259" t="s">
        <v>5113</v>
      </c>
      <c r="BJ530" s="260">
        <v>0</v>
      </c>
      <c r="BK530" s="260">
        <v>0</v>
      </c>
      <c r="BL530" s="260">
        <v>0</v>
      </c>
      <c r="BM530" s="64" t="s">
        <v>901</v>
      </c>
      <c r="BN530" s="64" t="s">
        <v>1115</v>
      </c>
      <c r="BO530" s="62">
        <v>1.6403927897062353E-6</v>
      </c>
      <c r="BP530" s="7">
        <v>0</v>
      </c>
      <c r="BQ530" s="7">
        <v>1.7461553357974529E-6</v>
      </c>
      <c r="BR530" s="7">
        <v>3.7768548181634227E-6</v>
      </c>
      <c r="BS530" s="7">
        <v>5.3756417937857992E-7</v>
      </c>
      <c r="BT530" s="7">
        <v>2.5515464075215702E-6</v>
      </c>
      <c r="BU530" s="7">
        <v>0.13148206615028238</v>
      </c>
      <c r="BV530" s="7">
        <v>5.4282599011290526E-6</v>
      </c>
      <c r="BW530" s="7">
        <v>5.368053147745106E-6</v>
      </c>
      <c r="BX530" s="7">
        <v>7.4940819497373299E-6</v>
      </c>
      <c r="BY530" s="7">
        <v>9.9337488190690709E-4</v>
      </c>
      <c r="BZ530" s="7">
        <v>0</v>
      </c>
      <c r="CA530" s="7">
        <v>0</v>
      </c>
      <c r="CB530" s="7">
        <v>0</v>
      </c>
      <c r="CC530" s="3">
        <v>2.940614609703099E-6</v>
      </c>
      <c r="CD530" s="63">
        <v>0</v>
      </c>
      <c r="CE530" s="63">
        <v>1.7000000000000001E-2</v>
      </c>
      <c r="CF530" s="63">
        <v>0</v>
      </c>
      <c r="CG530" s="44">
        <v>0</v>
      </c>
      <c r="CH530" s="7">
        <v>1.9403723885972666E-4</v>
      </c>
      <c r="CI530" s="7">
        <v>0.16385346390995714</v>
      </c>
      <c r="CJ530" s="7">
        <v>0.53449921185954219</v>
      </c>
      <c r="CK530" s="7">
        <v>3.2118707984767472E-2</v>
      </c>
      <c r="CL530" s="7">
        <v>0.28654531945898387</v>
      </c>
      <c r="CM530" s="7">
        <v>2.6767281389102455E-3</v>
      </c>
      <c r="CN530" s="7">
        <v>0.85233795929754852</v>
      </c>
      <c r="CO530" s="7">
        <v>2.4163148912925349E-2</v>
      </c>
      <c r="CP530" s="3">
        <v>2.9832126576466352E-4</v>
      </c>
      <c r="CQ530" s="7">
        <v>8.202375057440843E-2</v>
      </c>
      <c r="CR530" s="7">
        <v>0.34163558534795047</v>
      </c>
      <c r="CS530" s="7">
        <v>2.4163148912925349E-2</v>
      </c>
      <c r="CT530" s="3">
        <v>2.9832126576466352E-4</v>
      </c>
      <c r="CU530" s="7">
        <v>0.85233795929754852</v>
      </c>
      <c r="CV530" s="7">
        <v>0.85233795929754852</v>
      </c>
      <c r="CW530" s="3">
        <v>9.9337488190690709E-4</v>
      </c>
    </row>
    <row r="531" spans="1:101">
      <c r="A531" s="64" t="s">
        <v>530</v>
      </c>
      <c r="B531" s="64">
        <v>97.69</v>
      </c>
      <c r="C531" s="64">
        <v>0.06</v>
      </c>
      <c r="D531" s="64">
        <v>2723034</v>
      </c>
      <c r="E531" s="64">
        <v>2472</v>
      </c>
      <c r="F531" s="45">
        <v>1309</v>
      </c>
      <c r="G531" s="45">
        <v>1</v>
      </c>
      <c r="H531" s="45">
        <v>2472</v>
      </c>
      <c r="I531" s="260">
        <v>1</v>
      </c>
      <c r="J531" s="45">
        <v>3</v>
      </c>
      <c r="K531" s="45">
        <v>3</v>
      </c>
      <c r="L531" s="45">
        <v>3</v>
      </c>
      <c r="M531" s="259" t="s">
        <v>5113</v>
      </c>
      <c r="N531" s="260">
        <v>0</v>
      </c>
      <c r="O531" s="260">
        <v>0</v>
      </c>
      <c r="P531" s="260">
        <v>0</v>
      </c>
      <c r="Q531" s="259" t="s">
        <v>5113</v>
      </c>
      <c r="R531" s="260">
        <v>0</v>
      </c>
      <c r="S531" s="260">
        <v>0</v>
      </c>
      <c r="T531" s="260">
        <v>0</v>
      </c>
      <c r="U531" s="259" t="s">
        <v>5113</v>
      </c>
      <c r="V531" s="260">
        <v>0</v>
      </c>
      <c r="W531" s="260">
        <v>0</v>
      </c>
      <c r="X531" s="260">
        <v>0</v>
      </c>
      <c r="Y531" s="259" t="s">
        <v>5113</v>
      </c>
      <c r="Z531" s="260">
        <v>0</v>
      </c>
      <c r="AA531" s="260">
        <v>0</v>
      </c>
      <c r="AB531" s="260">
        <v>0</v>
      </c>
      <c r="AC531" s="259" t="s">
        <v>5113</v>
      </c>
      <c r="AD531" s="260">
        <v>0</v>
      </c>
      <c r="AE531" s="260">
        <v>0</v>
      </c>
      <c r="AF531" s="260">
        <v>0</v>
      </c>
      <c r="AG531" s="259" t="s">
        <v>5113</v>
      </c>
      <c r="AH531" s="260">
        <v>0</v>
      </c>
      <c r="AI531" s="260">
        <v>0</v>
      </c>
      <c r="AJ531" s="260">
        <v>0</v>
      </c>
      <c r="AK531" s="260">
        <v>1</v>
      </c>
      <c r="AL531" s="260">
        <v>1</v>
      </c>
      <c r="AM531" s="260">
        <v>1</v>
      </c>
      <c r="AN531" s="260">
        <v>1</v>
      </c>
      <c r="AO531" s="260" t="s">
        <v>5113</v>
      </c>
      <c r="AP531" s="260">
        <v>0</v>
      </c>
      <c r="AQ531" s="260">
        <v>0</v>
      </c>
      <c r="AR531" s="260">
        <v>0</v>
      </c>
      <c r="AS531" s="260" t="s">
        <v>5113</v>
      </c>
      <c r="AT531" s="260">
        <v>0</v>
      </c>
      <c r="AU531" s="260">
        <v>0</v>
      </c>
      <c r="AV531" s="260">
        <v>0</v>
      </c>
      <c r="AW531" s="260" t="s">
        <v>5113</v>
      </c>
      <c r="AX531" s="260">
        <v>0</v>
      </c>
      <c r="AY531" s="260">
        <v>0</v>
      </c>
      <c r="AZ531" s="260">
        <v>0</v>
      </c>
      <c r="BA531" s="259">
        <v>1</v>
      </c>
      <c r="BB531" s="260">
        <v>16</v>
      </c>
      <c r="BC531" s="260">
        <v>16</v>
      </c>
      <c r="BD531" s="260">
        <v>16</v>
      </c>
      <c r="BE531" s="259">
        <v>1</v>
      </c>
      <c r="BF531" s="260">
        <v>31</v>
      </c>
      <c r="BG531" s="260">
        <v>31</v>
      </c>
      <c r="BH531" s="260">
        <v>31</v>
      </c>
      <c r="BI531" s="259">
        <v>1</v>
      </c>
      <c r="BJ531" s="260">
        <v>1</v>
      </c>
      <c r="BK531" s="260">
        <v>1</v>
      </c>
      <c r="BL531" s="260">
        <v>1</v>
      </c>
      <c r="BM531" s="64" t="s">
        <v>922</v>
      </c>
      <c r="BN531" s="64" t="s">
        <v>1312</v>
      </c>
      <c r="BO531" s="62">
        <v>2.5219651343809423E-4</v>
      </c>
      <c r="BP531" s="7">
        <v>3.6538528140413029E-2</v>
      </c>
      <c r="BQ531" s="7">
        <v>9.4556910802069067E-5</v>
      </c>
      <c r="BR531" s="7">
        <v>0.32858003967941363</v>
      </c>
      <c r="BS531" s="7">
        <v>2.0104958842958342E-3</v>
      </c>
      <c r="BT531" s="7">
        <v>0.36192259466482374</v>
      </c>
      <c r="BU531" s="7">
        <v>0.43505460724517342</v>
      </c>
      <c r="BV531" s="7">
        <v>0.10548482449032159</v>
      </c>
      <c r="BW531" s="7">
        <v>1.0135031384822036E-2</v>
      </c>
      <c r="BX531" s="7">
        <v>0.2015182203998688</v>
      </c>
      <c r="BY531" s="7">
        <v>0.46521931396076743</v>
      </c>
      <c r="BZ531" s="7">
        <v>3.7463251826359616E-2</v>
      </c>
      <c r="CA531" s="7">
        <v>3.5642710085729092E-2</v>
      </c>
      <c r="CB531" s="7">
        <v>3.9542242771187431E-4</v>
      </c>
      <c r="CC531" s="3">
        <v>3.7179690974468847E-4</v>
      </c>
      <c r="CD531" s="63">
        <v>0</v>
      </c>
      <c r="CE531" s="63">
        <v>0.23899999999999999</v>
      </c>
      <c r="CF531" s="63">
        <v>3.6999999999999998E-2</v>
      </c>
      <c r="CG531" s="44">
        <v>0</v>
      </c>
      <c r="CH531" s="7">
        <v>0</v>
      </c>
      <c r="CI531" s="7">
        <v>1.0816149703110454E-4</v>
      </c>
      <c r="CJ531" s="7">
        <v>1.6813361725085793E-4</v>
      </c>
      <c r="CK531" s="7">
        <v>7.5782659593448112E-5</v>
      </c>
      <c r="CL531" s="7">
        <v>1.2789948652668488E-4</v>
      </c>
      <c r="CM531" s="7">
        <v>1.0031319184247558E-4</v>
      </c>
      <c r="CN531" s="7">
        <v>1.2896668144937105E-4</v>
      </c>
      <c r="CO531" s="7">
        <v>1.9851917231088155E-4</v>
      </c>
      <c r="CP531" s="3">
        <v>1.3493600561241273E-6</v>
      </c>
      <c r="CQ531" s="7">
        <v>5.4080748515552272E-5</v>
      </c>
      <c r="CR531" s="7">
        <v>1.202191273325675E-4</v>
      </c>
      <c r="CS531" s="7">
        <v>1.9851917231088155E-4</v>
      </c>
      <c r="CT531" s="3">
        <v>1.3493600561241273E-6</v>
      </c>
      <c r="CU531" s="7">
        <v>1.9851917231088155E-4</v>
      </c>
      <c r="CV531" s="7">
        <v>1.9851917231088155E-4</v>
      </c>
      <c r="CW531" s="3">
        <v>3.5642710085729092E-2</v>
      </c>
    </row>
    <row r="532" spans="1:101">
      <c r="A532" s="64" t="s">
        <v>531</v>
      </c>
      <c r="B532" s="64">
        <v>96.4</v>
      </c>
      <c r="C532" s="64">
        <v>0</v>
      </c>
      <c r="D532" s="64">
        <v>2576288</v>
      </c>
      <c r="E532" s="64">
        <v>2310</v>
      </c>
      <c r="F532" s="45">
        <v>1310</v>
      </c>
      <c r="G532" s="45">
        <v>1</v>
      </c>
      <c r="H532" s="45">
        <v>2310</v>
      </c>
      <c r="I532" s="260">
        <v>1</v>
      </c>
      <c r="J532" s="45">
        <v>2</v>
      </c>
      <c r="K532" s="45">
        <v>2</v>
      </c>
      <c r="L532" s="45">
        <v>2</v>
      </c>
      <c r="M532" s="259" t="s">
        <v>5113</v>
      </c>
      <c r="N532" s="260">
        <v>0</v>
      </c>
      <c r="O532" s="260">
        <v>0</v>
      </c>
      <c r="P532" s="260">
        <v>0</v>
      </c>
      <c r="Q532" s="259" t="s">
        <v>5113</v>
      </c>
      <c r="R532" s="260">
        <v>0</v>
      </c>
      <c r="S532" s="260">
        <v>0</v>
      </c>
      <c r="T532" s="260">
        <v>0</v>
      </c>
      <c r="U532" s="259" t="s">
        <v>5113</v>
      </c>
      <c r="V532" s="260">
        <v>0</v>
      </c>
      <c r="W532" s="260">
        <v>0</v>
      </c>
      <c r="X532" s="260">
        <v>0</v>
      </c>
      <c r="Y532" s="259" t="s">
        <v>5113</v>
      </c>
      <c r="Z532" s="260">
        <v>0</v>
      </c>
      <c r="AA532" s="260">
        <v>0</v>
      </c>
      <c r="AB532" s="260">
        <v>0</v>
      </c>
      <c r="AC532" s="259" t="s">
        <v>5113</v>
      </c>
      <c r="AD532" s="260">
        <v>0</v>
      </c>
      <c r="AE532" s="260">
        <v>0</v>
      </c>
      <c r="AF532" s="260">
        <v>0</v>
      </c>
      <c r="AG532" s="259" t="s">
        <v>5113</v>
      </c>
      <c r="AH532" s="260">
        <v>0</v>
      </c>
      <c r="AI532" s="260">
        <v>0</v>
      </c>
      <c r="AJ532" s="260">
        <v>0</v>
      </c>
      <c r="AK532" s="260">
        <v>1</v>
      </c>
      <c r="AL532" s="260">
        <v>1</v>
      </c>
      <c r="AM532" s="260">
        <v>1</v>
      </c>
      <c r="AN532" s="260">
        <v>1</v>
      </c>
      <c r="AO532" s="260" t="s">
        <v>5113</v>
      </c>
      <c r="AP532" s="260">
        <v>0</v>
      </c>
      <c r="AQ532" s="260">
        <v>0</v>
      </c>
      <c r="AR532" s="260">
        <v>0</v>
      </c>
      <c r="AS532" s="260" t="s">
        <v>5113</v>
      </c>
      <c r="AT532" s="260">
        <v>0</v>
      </c>
      <c r="AU532" s="260">
        <v>0</v>
      </c>
      <c r="AV532" s="260">
        <v>0</v>
      </c>
      <c r="AW532" s="260" t="s">
        <v>5113</v>
      </c>
      <c r="AX532" s="260">
        <v>0</v>
      </c>
      <c r="AY532" s="260">
        <v>0</v>
      </c>
      <c r="AZ532" s="260">
        <v>0</v>
      </c>
      <c r="BA532" s="259">
        <v>1</v>
      </c>
      <c r="BB532" s="260">
        <v>5</v>
      </c>
      <c r="BC532" s="260">
        <v>5</v>
      </c>
      <c r="BD532" s="260">
        <v>5</v>
      </c>
      <c r="BE532" s="259">
        <v>1</v>
      </c>
      <c r="BF532" s="260">
        <v>27</v>
      </c>
      <c r="BG532" s="260">
        <v>27</v>
      </c>
      <c r="BH532" s="260">
        <v>27</v>
      </c>
      <c r="BI532" s="259" t="s">
        <v>5113</v>
      </c>
      <c r="BJ532" s="260">
        <v>0</v>
      </c>
      <c r="BK532" s="260">
        <v>0</v>
      </c>
      <c r="BL532" s="260">
        <v>0</v>
      </c>
      <c r="BM532" s="64" t="s">
        <v>922</v>
      </c>
      <c r="BN532" s="64" t="s">
        <v>1086</v>
      </c>
      <c r="BO532" s="62">
        <v>8.2432734140691025E-3</v>
      </c>
      <c r="BP532" s="7">
        <v>1.5797457112309104E-2</v>
      </c>
      <c r="BQ532" s="7">
        <v>1.4424975677055747E-3</v>
      </c>
      <c r="BR532" s="7">
        <v>1.3681903504505004E-2</v>
      </c>
      <c r="BS532" s="7">
        <v>5.082465797160581E-3</v>
      </c>
      <c r="BT532" s="7">
        <v>1.890859886647165E-2</v>
      </c>
      <c r="BU532" s="7">
        <v>0.25207667201912837</v>
      </c>
      <c r="BV532" s="7">
        <v>1.1417553659082359E-2</v>
      </c>
      <c r="BW532" s="7">
        <v>7.6845680887168482E-3</v>
      </c>
      <c r="BX532" s="7">
        <v>1.743716887260251E-2</v>
      </c>
      <c r="BY532" s="7">
        <v>4.7026279104861422E-2</v>
      </c>
      <c r="BZ532" s="7">
        <v>2.842218611534358E-3</v>
      </c>
      <c r="CA532" s="7">
        <v>3.340150622202298E-3</v>
      </c>
      <c r="CB532" s="7">
        <v>9.6565863589355709E-4</v>
      </c>
      <c r="CC532" s="3">
        <v>2.203471612859705E-4</v>
      </c>
      <c r="CD532" s="63">
        <v>1E-3</v>
      </c>
      <c r="CE532" s="63">
        <v>4.7E-2</v>
      </c>
      <c r="CF532" s="63">
        <v>3.0000000000000001E-3</v>
      </c>
      <c r="CG532" s="44">
        <v>1E-3</v>
      </c>
      <c r="CH532" s="7">
        <v>0</v>
      </c>
      <c r="CI532" s="7">
        <v>0</v>
      </c>
      <c r="CJ532" s="7">
        <v>0</v>
      </c>
      <c r="CK532" s="7">
        <v>0</v>
      </c>
      <c r="CL532" s="7">
        <v>5.6549127591046789E-6</v>
      </c>
      <c r="CM532" s="7">
        <v>0</v>
      </c>
      <c r="CN532" s="7">
        <v>0</v>
      </c>
      <c r="CO532" s="7">
        <v>0</v>
      </c>
      <c r="CP532" s="3">
        <v>0</v>
      </c>
      <c r="CQ532" s="7">
        <v>0</v>
      </c>
      <c r="CR532" s="7">
        <v>1.1309825518209358E-6</v>
      </c>
      <c r="CS532" s="7">
        <v>0</v>
      </c>
      <c r="CT532" s="3">
        <v>0</v>
      </c>
      <c r="CU532" s="7">
        <v>5.6549127591046789E-6</v>
      </c>
      <c r="CV532" s="7">
        <v>5.6549127591046789E-6</v>
      </c>
      <c r="CW532" s="3">
        <v>1.1417553659082359E-2</v>
      </c>
    </row>
    <row r="533" spans="1:101">
      <c r="A533" s="64" t="s">
        <v>532</v>
      </c>
      <c r="B533" s="64">
        <v>88.6</v>
      </c>
      <c r="C533" s="64">
        <v>1.68</v>
      </c>
      <c r="D533" s="64">
        <v>2663483</v>
      </c>
      <c r="E533" s="64">
        <v>2433</v>
      </c>
      <c r="F533" s="45">
        <v>1312</v>
      </c>
      <c r="G533" s="45">
        <v>1</v>
      </c>
      <c r="H533" s="45">
        <v>2433</v>
      </c>
      <c r="I533" s="260" t="s">
        <v>5113</v>
      </c>
      <c r="J533" s="45">
        <v>0</v>
      </c>
      <c r="K533" s="45">
        <v>0</v>
      </c>
      <c r="L533" s="45">
        <v>0</v>
      </c>
      <c r="M533" s="259">
        <v>1</v>
      </c>
      <c r="N533" s="260">
        <v>1</v>
      </c>
      <c r="O533" s="260">
        <v>1</v>
      </c>
      <c r="P533" s="260">
        <v>1</v>
      </c>
      <c r="Q533" s="259" t="s">
        <v>5113</v>
      </c>
      <c r="R533" s="260">
        <v>0</v>
      </c>
      <c r="S533" s="260">
        <v>0</v>
      </c>
      <c r="T533" s="260">
        <v>0</v>
      </c>
      <c r="U533" s="259">
        <v>1</v>
      </c>
      <c r="V533" s="260">
        <v>1</v>
      </c>
      <c r="W533" s="260">
        <v>1</v>
      </c>
      <c r="X533" s="260">
        <v>1</v>
      </c>
      <c r="Y533" s="259" t="s">
        <v>5113</v>
      </c>
      <c r="Z533" s="260">
        <v>0</v>
      </c>
      <c r="AA533" s="260">
        <v>0</v>
      </c>
      <c r="AB533" s="260">
        <v>0</v>
      </c>
      <c r="AC533" s="259" t="s">
        <v>5113</v>
      </c>
      <c r="AD533" s="260">
        <v>0</v>
      </c>
      <c r="AE533" s="260">
        <v>0</v>
      </c>
      <c r="AF533" s="260">
        <v>0</v>
      </c>
      <c r="AG533" s="259" t="s">
        <v>5113</v>
      </c>
      <c r="AH533" s="260">
        <v>0</v>
      </c>
      <c r="AI533" s="260">
        <v>0</v>
      </c>
      <c r="AJ533" s="260">
        <v>0</v>
      </c>
      <c r="AK533" s="260">
        <v>1</v>
      </c>
      <c r="AL533" s="260">
        <v>1</v>
      </c>
      <c r="AM533" s="260">
        <v>1</v>
      </c>
      <c r="AN533" s="260">
        <v>1</v>
      </c>
      <c r="AO533" s="260" t="s">
        <v>5113</v>
      </c>
      <c r="AP533" s="260">
        <v>0</v>
      </c>
      <c r="AQ533" s="260">
        <v>0</v>
      </c>
      <c r="AR533" s="260">
        <v>0</v>
      </c>
      <c r="AS533" s="260" t="s">
        <v>5113</v>
      </c>
      <c r="AT533" s="260">
        <v>0</v>
      </c>
      <c r="AU533" s="260">
        <v>0</v>
      </c>
      <c r="AV533" s="260">
        <v>0</v>
      </c>
      <c r="AW533" s="260">
        <v>1</v>
      </c>
      <c r="AX533" s="260">
        <v>1</v>
      </c>
      <c r="AY533" s="260">
        <v>1</v>
      </c>
      <c r="AZ533" s="260">
        <v>1</v>
      </c>
      <c r="BA533" s="259">
        <v>1</v>
      </c>
      <c r="BB533" s="260">
        <v>9</v>
      </c>
      <c r="BC533" s="260">
        <v>9</v>
      </c>
      <c r="BD533" s="260">
        <v>9</v>
      </c>
      <c r="BE533" s="259">
        <v>1</v>
      </c>
      <c r="BF533" s="260">
        <v>10</v>
      </c>
      <c r="BG533" s="260">
        <v>10</v>
      </c>
      <c r="BH533" s="260">
        <v>10</v>
      </c>
      <c r="BI533" s="259" t="s">
        <v>5113</v>
      </c>
      <c r="BJ533" s="260">
        <v>0</v>
      </c>
      <c r="BK533" s="260">
        <v>0</v>
      </c>
      <c r="BL533" s="260">
        <v>0</v>
      </c>
      <c r="BM533" s="64" t="s">
        <v>1314</v>
      </c>
      <c r="BN533" s="64" t="s">
        <v>1313</v>
      </c>
      <c r="BO533" s="62">
        <v>4.9633630371718566E-5</v>
      </c>
      <c r="BP533" s="7">
        <v>2.2197198210885521E-5</v>
      </c>
      <c r="BQ533" s="7">
        <v>1.0943939985266365E-5</v>
      </c>
      <c r="BR533" s="7">
        <v>6.0536082972763356E-5</v>
      </c>
      <c r="BS533" s="7">
        <v>6.178841641586482E-6</v>
      </c>
      <c r="BT533" s="7">
        <v>4.6146462027592483E-5</v>
      </c>
      <c r="BU533" s="7">
        <v>0.14302160105597214</v>
      </c>
      <c r="BV533" s="7">
        <v>1.4616364998084054E-5</v>
      </c>
      <c r="BW533" s="7">
        <v>7.1366111139489983E-6</v>
      </c>
      <c r="BX533" s="7">
        <v>3.3747790767774429E-5</v>
      </c>
      <c r="BY533" s="7">
        <v>8.3056834435821413E-6</v>
      </c>
      <c r="BZ533" s="7">
        <v>4.4433837053673845E-5</v>
      </c>
      <c r="CA533" s="7">
        <v>1.3877493628771232E-5</v>
      </c>
      <c r="CB533" s="7">
        <v>6.4186062145699055E-6</v>
      </c>
      <c r="CC533" s="3">
        <v>6.1427699846018248E-6</v>
      </c>
      <c r="CD533" s="63">
        <v>0</v>
      </c>
      <c r="CE533" s="63">
        <v>1.7999999999999999E-2</v>
      </c>
      <c r="CF533" s="63">
        <v>0</v>
      </c>
      <c r="CG533" s="44">
        <v>0</v>
      </c>
      <c r="CH533" s="7">
        <v>0</v>
      </c>
      <c r="CI533" s="7">
        <v>7.6849371452148473E-3</v>
      </c>
      <c r="CJ533" s="7">
        <v>0</v>
      </c>
      <c r="CK533" s="7">
        <v>0</v>
      </c>
      <c r="CL533" s="7">
        <v>5.47062535895595E-6</v>
      </c>
      <c r="CM533" s="7">
        <v>0</v>
      </c>
      <c r="CN533" s="7">
        <v>0</v>
      </c>
      <c r="CO533" s="7">
        <v>0</v>
      </c>
      <c r="CP533" s="3">
        <v>0</v>
      </c>
      <c r="CQ533" s="7">
        <v>3.8424685726074236E-3</v>
      </c>
      <c r="CR533" s="7">
        <v>1.09412507179119E-6</v>
      </c>
      <c r="CS533" s="7">
        <v>0</v>
      </c>
      <c r="CT533" s="3">
        <v>0</v>
      </c>
      <c r="CU533" s="7">
        <v>7.6849371452148473E-3</v>
      </c>
      <c r="CV533" s="7">
        <v>7.6849371452148473E-3</v>
      </c>
      <c r="CW533" s="3">
        <v>1.0943939985266365E-5</v>
      </c>
    </row>
    <row r="534" spans="1:101">
      <c r="A534" s="64" t="s">
        <v>533</v>
      </c>
      <c r="B534" s="64">
        <v>96.51</v>
      </c>
      <c r="C534" s="64">
        <v>1.61</v>
      </c>
      <c r="D534" s="64">
        <v>2605889</v>
      </c>
      <c r="E534" s="64">
        <v>2276</v>
      </c>
      <c r="F534" s="45">
        <v>8</v>
      </c>
      <c r="G534" s="45">
        <v>10</v>
      </c>
      <c r="H534" s="45">
        <v>3187</v>
      </c>
      <c r="I534" s="260">
        <v>1</v>
      </c>
      <c r="J534" s="45">
        <v>2.7</v>
      </c>
      <c r="K534" s="45">
        <v>3</v>
      </c>
      <c r="L534" s="45">
        <v>3</v>
      </c>
      <c r="M534" s="259">
        <v>1</v>
      </c>
      <c r="N534" s="260">
        <v>11.4</v>
      </c>
      <c r="O534" s="260">
        <v>13</v>
      </c>
      <c r="P534" s="260">
        <v>13</v>
      </c>
      <c r="Q534" s="259" t="s">
        <v>5113</v>
      </c>
      <c r="R534" s="260">
        <v>0</v>
      </c>
      <c r="S534" s="260">
        <v>0</v>
      </c>
      <c r="T534" s="260">
        <v>0</v>
      </c>
      <c r="U534" s="259">
        <v>1</v>
      </c>
      <c r="V534" s="260">
        <v>1.1000000000000001</v>
      </c>
      <c r="W534" s="260">
        <v>2</v>
      </c>
      <c r="X534" s="260">
        <v>2</v>
      </c>
      <c r="Y534" s="259" t="s">
        <v>5113</v>
      </c>
      <c r="Z534" s="260">
        <v>0</v>
      </c>
      <c r="AA534" s="260">
        <v>0</v>
      </c>
      <c r="AB534" s="260">
        <v>0</v>
      </c>
      <c r="AC534" s="259" t="s">
        <v>5113</v>
      </c>
      <c r="AD534" s="260">
        <v>0</v>
      </c>
      <c r="AE534" s="260">
        <v>0</v>
      </c>
      <c r="AF534" s="260">
        <v>0</v>
      </c>
      <c r="AG534" s="259" t="s">
        <v>5113</v>
      </c>
      <c r="AH534" s="260">
        <v>0</v>
      </c>
      <c r="AI534" s="260">
        <v>0</v>
      </c>
      <c r="AJ534" s="260">
        <v>0</v>
      </c>
      <c r="AK534" s="260">
        <v>1</v>
      </c>
      <c r="AL534" s="260">
        <v>1.9</v>
      </c>
      <c r="AM534" s="260">
        <v>2</v>
      </c>
      <c r="AN534" s="260">
        <v>2</v>
      </c>
      <c r="AO534" s="260" t="s">
        <v>5113</v>
      </c>
      <c r="AP534" s="260">
        <v>0</v>
      </c>
      <c r="AQ534" s="260">
        <v>0</v>
      </c>
      <c r="AR534" s="260">
        <v>0</v>
      </c>
      <c r="AS534" s="260" t="s">
        <v>5113</v>
      </c>
      <c r="AT534" s="260">
        <v>0</v>
      </c>
      <c r="AU534" s="260">
        <v>0</v>
      </c>
      <c r="AV534" s="260">
        <v>0</v>
      </c>
      <c r="AW534" s="260">
        <v>1</v>
      </c>
      <c r="AX534" s="260">
        <v>0.1</v>
      </c>
      <c r="AY534" s="260">
        <v>1</v>
      </c>
      <c r="AZ534" s="260">
        <v>1</v>
      </c>
      <c r="BA534" s="259">
        <v>1</v>
      </c>
      <c r="BB534" s="260">
        <v>18</v>
      </c>
      <c r="BC534" s="260">
        <v>18</v>
      </c>
      <c r="BD534" s="260">
        <v>18</v>
      </c>
      <c r="BE534" s="259">
        <v>0.875</v>
      </c>
      <c r="BF534" s="260">
        <v>26.7</v>
      </c>
      <c r="BG534" s="260">
        <v>28</v>
      </c>
      <c r="BH534" s="260">
        <v>32</v>
      </c>
      <c r="BI534" s="259" t="s">
        <v>5113</v>
      </c>
      <c r="BJ534" s="260">
        <v>0</v>
      </c>
      <c r="BK534" s="260">
        <v>0</v>
      </c>
      <c r="BL534" s="260">
        <v>0</v>
      </c>
      <c r="BM534" s="64" t="s">
        <v>922</v>
      </c>
      <c r="BN534" s="64" t="s">
        <v>1315</v>
      </c>
      <c r="BO534" s="62">
        <v>4.3779409922274339E-6</v>
      </c>
      <c r="BP534" s="7">
        <v>0</v>
      </c>
      <c r="BQ534" s="7">
        <v>5.7470763576301142E-3</v>
      </c>
      <c r="BR534" s="7">
        <v>2.6309300271367586E-7</v>
      </c>
      <c r="BS534" s="7">
        <v>0</v>
      </c>
      <c r="BT534" s="7">
        <v>3.5536683097719101E-6</v>
      </c>
      <c r="BU534" s="7">
        <v>0.12972730556932943</v>
      </c>
      <c r="BV534" s="7">
        <v>2.2404142558315881E-6</v>
      </c>
      <c r="BW534" s="7">
        <v>0</v>
      </c>
      <c r="BX534" s="7">
        <v>1.0106093081375487E-5</v>
      </c>
      <c r="BY534" s="7">
        <v>1.8381447397190022E-4</v>
      </c>
      <c r="BZ534" s="7">
        <v>0</v>
      </c>
      <c r="CA534" s="7">
        <v>0</v>
      </c>
      <c r="CB534" s="7">
        <v>0</v>
      </c>
      <c r="CC534" s="3">
        <v>0</v>
      </c>
      <c r="CD534" s="63">
        <v>6.0000000000000001E-3</v>
      </c>
      <c r="CE534" s="63">
        <v>1.6E-2</v>
      </c>
      <c r="CF534" s="63">
        <v>0</v>
      </c>
      <c r="CG534" s="44">
        <v>0</v>
      </c>
      <c r="CH534" s="7">
        <v>2.5408212867307567E-3</v>
      </c>
      <c r="CI534" s="7">
        <v>0.50199053768106416</v>
      </c>
      <c r="CJ534" s="7">
        <v>1.278367696265154</v>
      </c>
      <c r="CK534" s="7">
        <v>1.5307981749466917</v>
      </c>
      <c r="CL534" s="7">
        <v>1.0469671800324574</v>
      </c>
      <c r="CM534" s="7">
        <v>1.5606755995953812</v>
      </c>
      <c r="CN534" s="7">
        <v>1.9744273772622534</v>
      </c>
      <c r="CO534" s="7">
        <v>2.8020889492729535</v>
      </c>
      <c r="CP534" s="3">
        <v>5.4236960165168356E-4</v>
      </c>
      <c r="CQ534" s="7">
        <v>0.25226567948389744</v>
      </c>
      <c r="CR534" s="7">
        <v>1.4782472056203875</v>
      </c>
      <c r="CS534" s="7">
        <v>2.8020889492729535</v>
      </c>
      <c r="CT534" s="3">
        <v>5.4236960165168356E-4</v>
      </c>
      <c r="CU534" s="7">
        <v>2.8020889492729535</v>
      </c>
      <c r="CV534" s="7">
        <v>2.8020889492729535</v>
      </c>
      <c r="CW534" s="3">
        <v>0</v>
      </c>
    </row>
    <row r="535" spans="1:101">
      <c r="A535" s="64" t="s">
        <v>534</v>
      </c>
      <c r="B535" s="64">
        <v>93.08</v>
      </c>
      <c r="C535" s="64">
        <v>2.38</v>
      </c>
      <c r="D535" s="64">
        <v>2602688</v>
      </c>
      <c r="E535" s="64">
        <v>2602</v>
      </c>
      <c r="F535" s="45">
        <v>1316</v>
      </c>
      <c r="G535" s="45">
        <v>1</v>
      </c>
      <c r="H535" s="45">
        <v>2602</v>
      </c>
      <c r="I535" s="260">
        <v>1</v>
      </c>
      <c r="J535" s="45">
        <v>4</v>
      </c>
      <c r="K535" s="45">
        <v>4</v>
      </c>
      <c r="L535" s="45">
        <v>4</v>
      </c>
      <c r="M535" s="259">
        <v>1</v>
      </c>
      <c r="N535" s="260">
        <v>3</v>
      </c>
      <c r="O535" s="260">
        <v>3</v>
      </c>
      <c r="P535" s="260">
        <v>3</v>
      </c>
      <c r="Q535" s="259" t="s">
        <v>5113</v>
      </c>
      <c r="R535" s="260">
        <v>0</v>
      </c>
      <c r="S535" s="260">
        <v>0</v>
      </c>
      <c r="T535" s="260">
        <v>0</v>
      </c>
      <c r="U535" s="259">
        <v>1</v>
      </c>
      <c r="V535" s="260">
        <v>1</v>
      </c>
      <c r="W535" s="260">
        <v>1</v>
      </c>
      <c r="X535" s="260">
        <v>1</v>
      </c>
      <c r="Y535" s="259" t="s">
        <v>5113</v>
      </c>
      <c r="Z535" s="260">
        <v>0</v>
      </c>
      <c r="AA535" s="260">
        <v>0</v>
      </c>
      <c r="AB535" s="260">
        <v>0</v>
      </c>
      <c r="AC535" s="259" t="s">
        <v>5113</v>
      </c>
      <c r="AD535" s="260">
        <v>0</v>
      </c>
      <c r="AE535" s="260">
        <v>0</v>
      </c>
      <c r="AF535" s="260">
        <v>0</v>
      </c>
      <c r="AG535" s="259" t="s">
        <v>5113</v>
      </c>
      <c r="AH535" s="260">
        <v>0</v>
      </c>
      <c r="AI535" s="260">
        <v>0</v>
      </c>
      <c r="AJ535" s="260">
        <v>0</v>
      </c>
      <c r="AK535" s="260">
        <v>1</v>
      </c>
      <c r="AL535" s="260">
        <v>2</v>
      </c>
      <c r="AM535" s="260">
        <v>2</v>
      </c>
      <c r="AN535" s="260">
        <v>2</v>
      </c>
      <c r="AO535" s="260" t="s">
        <v>5113</v>
      </c>
      <c r="AP535" s="260">
        <v>0</v>
      </c>
      <c r="AQ535" s="260">
        <v>0</v>
      </c>
      <c r="AR535" s="260">
        <v>0</v>
      </c>
      <c r="AS535" s="260" t="s">
        <v>5113</v>
      </c>
      <c r="AT535" s="260">
        <v>0</v>
      </c>
      <c r="AU535" s="260">
        <v>0</v>
      </c>
      <c r="AV535" s="260">
        <v>0</v>
      </c>
      <c r="AW535" s="260" t="s">
        <v>5113</v>
      </c>
      <c r="AX535" s="260">
        <v>0</v>
      </c>
      <c r="AY535" s="260">
        <v>0</v>
      </c>
      <c r="AZ535" s="260">
        <v>0</v>
      </c>
      <c r="BA535" s="259">
        <v>1</v>
      </c>
      <c r="BB535" s="260">
        <v>13</v>
      </c>
      <c r="BC535" s="260">
        <v>13</v>
      </c>
      <c r="BD535" s="260">
        <v>13</v>
      </c>
      <c r="BE535" s="259">
        <v>1</v>
      </c>
      <c r="BF535" s="260">
        <v>5</v>
      </c>
      <c r="BG535" s="260">
        <v>5</v>
      </c>
      <c r="BH535" s="260">
        <v>5</v>
      </c>
      <c r="BI535" s="259" t="s">
        <v>5113</v>
      </c>
      <c r="BJ535" s="260">
        <v>0</v>
      </c>
      <c r="BK535" s="260">
        <v>0</v>
      </c>
      <c r="BL535" s="260">
        <v>0</v>
      </c>
      <c r="BM535" s="64" t="s">
        <v>901</v>
      </c>
      <c r="BN535" s="64" t="s">
        <v>959</v>
      </c>
      <c r="BO535" s="62">
        <v>1.724319820277204E-2</v>
      </c>
      <c r="BP535" s="7">
        <v>4.03507752708753E-2</v>
      </c>
      <c r="BQ535" s="7">
        <v>5.3783914762824082E-3</v>
      </c>
      <c r="BR535" s="7">
        <v>1.610378567997659</v>
      </c>
      <c r="BS535" s="7">
        <v>2.4271684910185303</v>
      </c>
      <c r="BT535" s="7">
        <v>2.1713769064317234</v>
      </c>
      <c r="BU535" s="7">
        <v>0.68184221531492972</v>
      </c>
      <c r="BV535" s="7">
        <v>1.0758154117106042</v>
      </c>
      <c r="BW535" s="7">
        <v>1.7410206108200541</v>
      </c>
      <c r="BX535" s="7">
        <v>0.73106302648914723</v>
      </c>
      <c r="BY535" s="7">
        <v>1.4686040502730786</v>
      </c>
      <c r="BZ535" s="7">
        <v>5.6939936967686657</v>
      </c>
      <c r="CA535" s="7">
        <v>3.663942298937231</v>
      </c>
      <c r="CB535" s="7">
        <v>8.6599648702061769E-4</v>
      </c>
      <c r="CC535" s="3">
        <v>2.1572652983929314E-4</v>
      </c>
      <c r="CD535" s="63">
        <v>5.0000000000000001E-3</v>
      </c>
      <c r="CE535" s="63">
        <v>1.488</v>
      </c>
      <c r="CF535" s="63">
        <v>4.6790000000000003</v>
      </c>
      <c r="CG535" s="44">
        <v>1E-3</v>
      </c>
      <c r="CH535" s="7">
        <v>3.2765894683850467E-4</v>
      </c>
      <c r="CI535" s="7">
        <v>4.0458243357971151E-2</v>
      </c>
      <c r="CJ535" s="7">
        <v>9.0512342403648071E-4</v>
      </c>
      <c r="CK535" s="7">
        <v>3.1940542737203396E-4</v>
      </c>
      <c r="CL535" s="7">
        <v>4.9534643763652575E-2</v>
      </c>
      <c r="CM535" s="7">
        <v>6.3897275706317183E-4</v>
      </c>
      <c r="CN535" s="7">
        <v>4.790897770095017E-4</v>
      </c>
      <c r="CO535" s="7">
        <v>3.3122927230509915E-5</v>
      </c>
      <c r="CP535" s="3">
        <v>5.5940757711026687E-6</v>
      </c>
      <c r="CQ535" s="7">
        <v>2.0392951152404828E-2</v>
      </c>
      <c r="CR535" s="7">
        <v>1.0375447029826752E-2</v>
      </c>
      <c r="CS535" s="7">
        <v>3.3122927230509915E-5</v>
      </c>
      <c r="CT535" s="3">
        <v>5.5940757711026687E-6</v>
      </c>
      <c r="CU535" s="7">
        <v>4.9534643763652575E-2</v>
      </c>
      <c r="CV535" s="7">
        <v>4.9534643763652575E-2</v>
      </c>
      <c r="CW535" s="3">
        <v>1.0758154117106042</v>
      </c>
    </row>
    <row r="536" spans="1:101">
      <c r="A536" s="64" t="s">
        <v>535</v>
      </c>
      <c r="B536" s="64">
        <v>98.65</v>
      </c>
      <c r="C536" s="64">
        <v>2.17</v>
      </c>
      <c r="D536" s="64">
        <v>3145518</v>
      </c>
      <c r="E536" s="64">
        <v>2838</v>
      </c>
      <c r="F536" s="45">
        <v>2258</v>
      </c>
      <c r="G536" s="45">
        <v>4</v>
      </c>
      <c r="H536" s="45">
        <v>3920</v>
      </c>
      <c r="I536" s="260" t="s">
        <v>5113</v>
      </c>
      <c r="J536" s="45">
        <v>0</v>
      </c>
      <c r="K536" s="45">
        <v>0</v>
      </c>
      <c r="L536" s="45">
        <v>0</v>
      </c>
      <c r="M536" s="259">
        <v>1</v>
      </c>
      <c r="N536" s="260">
        <v>5.5</v>
      </c>
      <c r="O536" s="260">
        <v>6</v>
      </c>
      <c r="P536" s="260">
        <v>6</v>
      </c>
      <c r="Q536" s="259" t="s">
        <v>5113</v>
      </c>
      <c r="R536" s="260">
        <v>0</v>
      </c>
      <c r="S536" s="260">
        <v>0</v>
      </c>
      <c r="T536" s="260">
        <v>0</v>
      </c>
      <c r="U536" s="259" t="s">
        <v>5113</v>
      </c>
      <c r="V536" s="260">
        <v>0</v>
      </c>
      <c r="W536" s="260">
        <v>0</v>
      </c>
      <c r="X536" s="260">
        <v>0</v>
      </c>
      <c r="Y536" s="259">
        <v>1</v>
      </c>
      <c r="Z536" s="260">
        <v>1</v>
      </c>
      <c r="AA536" s="260">
        <v>1</v>
      </c>
      <c r="AB536" s="260">
        <v>1</v>
      </c>
      <c r="AC536" s="259" t="s">
        <v>5113</v>
      </c>
      <c r="AD536" s="260">
        <v>0</v>
      </c>
      <c r="AE536" s="260">
        <v>0</v>
      </c>
      <c r="AF536" s="260">
        <v>0</v>
      </c>
      <c r="AG536" s="259" t="s">
        <v>5113</v>
      </c>
      <c r="AH536" s="260">
        <v>0</v>
      </c>
      <c r="AI536" s="260">
        <v>0</v>
      </c>
      <c r="AJ536" s="260">
        <v>0</v>
      </c>
      <c r="AK536" s="260">
        <v>1</v>
      </c>
      <c r="AL536" s="260">
        <v>1.5</v>
      </c>
      <c r="AM536" s="260">
        <v>2</v>
      </c>
      <c r="AN536" s="260">
        <v>2</v>
      </c>
      <c r="AO536" s="260" t="s">
        <v>5113</v>
      </c>
      <c r="AP536" s="260">
        <v>0</v>
      </c>
      <c r="AQ536" s="260">
        <v>0</v>
      </c>
      <c r="AR536" s="260">
        <v>0</v>
      </c>
      <c r="AS536" s="260">
        <v>1</v>
      </c>
      <c r="AT536" s="260">
        <v>0.75</v>
      </c>
      <c r="AU536" s="260">
        <v>1</v>
      </c>
      <c r="AV536" s="260">
        <v>1</v>
      </c>
      <c r="AW536" s="260" t="s">
        <v>5113</v>
      </c>
      <c r="AX536" s="260">
        <v>0</v>
      </c>
      <c r="AY536" s="260">
        <v>0</v>
      </c>
      <c r="AZ536" s="260">
        <v>0</v>
      </c>
      <c r="BA536" s="259">
        <v>1</v>
      </c>
      <c r="BB536" s="260">
        <v>12</v>
      </c>
      <c r="BC536" s="260">
        <v>16</v>
      </c>
      <c r="BD536" s="260">
        <v>16</v>
      </c>
      <c r="BE536" s="259">
        <v>0.94736842105263153</v>
      </c>
      <c r="BF536" s="260">
        <v>33</v>
      </c>
      <c r="BG536" s="260">
        <v>36</v>
      </c>
      <c r="BH536" s="260">
        <v>38</v>
      </c>
      <c r="BI536" s="259">
        <v>1</v>
      </c>
      <c r="BJ536" s="260">
        <v>1</v>
      </c>
      <c r="BK536" s="260">
        <v>1</v>
      </c>
      <c r="BL536" s="260">
        <v>1</v>
      </c>
      <c r="BM536" s="64" t="s">
        <v>956</v>
      </c>
      <c r="BN536" s="64" t="s">
        <v>1316</v>
      </c>
      <c r="BO536" s="62">
        <v>5.7898304408065093E-2</v>
      </c>
      <c r="BP536" s="7">
        <v>5.3899807915390007E-4</v>
      </c>
      <c r="BQ536" s="7">
        <v>1.0495947675111395E-4</v>
      </c>
      <c r="BR536" s="7">
        <v>1.9190548909412733E-3</v>
      </c>
      <c r="BS536" s="7">
        <v>1.0880116939552769E-4</v>
      </c>
      <c r="BT536" s="7">
        <v>1.3566191595874261E-3</v>
      </c>
      <c r="BU536" s="7">
        <v>0.1014375937806604</v>
      </c>
      <c r="BV536" s="7">
        <v>2.1962278574432954E-3</v>
      </c>
      <c r="BW536" s="7">
        <v>5.2179627620649923E-4</v>
      </c>
      <c r="BX536" s="7">
        <v>2.5730893291364353E-3</v>
      </c>
      <c r="BY536" s="7">
        <v>3.2754729257900196E-4</v>
      </c>
      <c r="BZ536" s="7">
        <v>1.016953287932917E-4</v>
      </c>
      <c r="CA536" s="7">
        <v>3.7624966422928046E-4</v>
      </c>
      <c r="CB536" s="7">
        <v>3.0976032158158972E-4</v>
      </c>
      <c r="CC536" s="3">
        <v>4.5035521010115592E-4</v>
      </c>
      <c r="CD536" s="63">
        <v>0</v>
      </c>
      <c r="CE536" s="63">
        <v>1.4E-2</v>
      </c>
      <c r="CF536" s="63">
        <v>0</v>
      </c>
      <c r="CG536" s="44">
        <v>0</v>
      </c>
      <c r="CH536" s="7">
        <v>0</v>
      </c>
      <c r="CI536" s="7">
        <v>6.4467938956709658E-2</v>
      </c>
      <c r="CJ536" s="7">
        <v>9.7021079724069204E-2</v>
      </c>
      <c r="CK536" s="7">
        <v>0.15430457073172477</v>
      </c>
      <c r="CL536" s="7">
        <v>0.15449637650807524</v>
      </c>
      <c r="CM536" s="7">
        <v>5.5381687116352885E-4</v>
      </c>
      <c r="CN536" s="7">
        <v>4.7399326439069557E-2</v>
      </c>
      <c r="CO536" s="7">
        <v>5.1671866706205186E-4</v>
      </c>
      <c r="CP536" s="3">
        <v>0</v>
      </c>
      <c r="CQ536" s="7">
        <v>3.2233969478354829E-2</v>
      </c>
      <c r="CR536" s="7">
        <v>9.0755034054820466E-2</v>
      </c>
      <c r="CS536" s="7">
        <v>5.1671866706205186E-4</v>
      </c>
      <c r="CT536" s="3">
        <v>0</v>
      </c>
      <c r="CU536" s="7">
        <v>0.15449637650807524</v>
      </c>
      <c r="CV536" s="7">
        <v>0.15449637650807524</v>
      </c>
      <c r="CW536" s="3">
        <v>2.1962278574432954E-3</v>
      </c>
    </row>
    <row r="537" spans="1:101">
      <c r="A537" s="64" t="s">
        <v>536</v>
      </c>
      <c r="B537" s="64">
        <v>81.41</v>
      </c>
      <c r="C537" s="64">
        <v>3.73</v>
      </c>
      <c r="D537" s="64">
        <v>2480756</v>
      </c>
      <c r="E537" s="64">
        <v>2586</v>
      </c>
      <c r="F537" s="45">
        <v>1319</v>
      </c>
      <c r="G537" s="45">
        <v>1</v>
      </c>
      <c r="H537" s="45">
        <v>2586</v>
      </c>
      <c r="I537" s="260">
        <v>1</v>
      </c>
      <c r="J537" s="45">
        <v>2</v>
      </c>
      <c r="K537" s="45">
        <v>2</v>
      </c>
      <c r="L537" s="45">
        <v>2</v>
      </c>
      <c r="M537" s="259">
        <v>1</v>
      </c>
      <c r="N537" s="260">
        <v>2</v>
      </c>
      <c r="O537" s="260">
        <v>2</v>
      </c>
      <c r="P537" s="260">
        <v>2</v>
      </c>
      <c r="Q537" s="259" t="s">
        <v>5113</v>
      </c>
      <c r="R537" s="260">
        <v>0</v>
      </c>
      <c r="S537" s="260">
        <v>0</v>
      </c>
      <c r="T537" s="260">
        <v>0</v>
      </c>
      <c r="U537" s="259">
        <v>1</v>
      </c>
      <c r="V537" s="260">
        <v>1</v>
      </c>
      <c r="W537" s="260">
        <v>1</v>
      </c>
      <c r="X537" s="260">
        <v>1</v>
      </c>
      <c r="Y537" s="259" t="s">
        <v>5113</v>
      </c>
      <c r="Z537" s="260">
        <v>0</v>
      </c>
      <c r="AA537" s="260">
        <v>0</v>
      </c>
      <c r="AB537" s="260">
        <v>0</v>
      </c>
      <c r="AC537" s="259" t="s">
        <v>5113</v>
      </c>
      <c r="AD537" s="260">
        <v>0</v>
      </c>
      <c r="AE537" s="260">
        <v>0</v>
      </c>
      <c r="AF537" s="260">
        <v>0</v>
      </c>
      <c r="AG537" s="259" t="s">
        <v>5113</v>
      </c>
      <c r="AH537" s="260">
        <v>0</v>
      </c>
      <c r="AI537" s="260">
        <v>0</v>
      </c>
      <c r="AJ537" s="260">
        <v>0</v>
      </c>
      <c r="AK537" s="260">
        <v>1</v>
      </c>
      <c r="AL537" s="260">
        <v>1</v>
      </c>
      <c r="AM537" s="260">
        <v>1</v>
      </c>
      <c r="AN537" s="260">
        <v>1</v>
      </c>
      <c r="AO537" s="260" t="s">
        <v>5113</v>
      </c>
      <c r="AP537" s="260">
        <v>0</v>
      </c>
      <c r="AQ537" s="260">
        <v>0</v>
      </c>
      <c r="AR537" s="260">
        <v>0</v>
      </c>
      <c r="AS537" s="260" t="s">
        <v>5113</v>
      </c>
      <c r="AT537" s="260">
        <v>0</v>
      </c>
      <c r="AU537" s="260">
        <v>0</v>
      </c>
      <c r="AV537" s="260">
        <v>0</v>
      </c>
      <c r="AW537" s="260" t="s">
        <v>5113</v>
      </c>
      <c r="AX537" s="260">
        <v>0</v>
      </c>
      <c r="AY537" s="260">
        <v>0</v>
      </c>
      <c r="AZ537" s="260">
        <v>0</v>
      </c>
      <c r="BA537" s="259">
        <v>1</v>
      </c>
      <c r="BB537" s="260">
        <v>14</v>
      </c>
      <c r="BC537" s="260">
        <v>14</v>
      </c>
      <c r="BD537" s="260">
        <v>14</v>
      </c>
      <c r="BE537" s="259">
        <v>1</v>
      </c>
      <c r="BF537" s="260">
        <v>4</v>
      </c>
      <c r="BG537" s="260">
        <v>4</v>
      </c>
      <c r="BH537" s="260">
        <v>4</v>
      </c>
      <c r="BI537" s="259">
        <v>1</v>
      </c>
      <c r="BJ537" s="260">
        <v>1</v>
      </c>
      <c r="BK537" s="260">
        <v>1</v>
      </c>
      <c r="BL537" s="260">
        <v>1</v>
      </c>
      <c r="BM537" s="64" t="s">
        <v>907</v>
      </c>
      <c r="BN537" s="64" t="s">
        <v>1144</v>
      </c>
      <c r="BO537" s="62">
        <v>6.9535505272299105E-4</v>
      </c>
      <c r="BP537" s="7">
        <v>1.4565798403045225E-4</v>
      </c>
      <c r="BQ537" s="7">
        <v>6.1467013273484937E-4</v>
      </c>
      <c r="BR537" s="7">
        <v>0.19704501315561559</v>
      </c>
      <c r="BS537" s="7">
        <v>2.9566590550344745</v>
      </c>
      <c r="BT537" s="7">
        <v>1.0299086200915211E-3</v>
      </c>
      <c r="BU537" s="7">
        <v>0.73842560835270388</v>
      </c>
      <c r="BV537" s="7">
        <v>0.41326825198523159</v>
      </c>
      <c r="BW537" s="7">
        <v>2.4356967558357076E-3</v>
      </c>
      <c r="BX537" s="7">
        <v>4.6264818672279037E-2</v>
      </c>
      <c r="BY537" s="7">
        <v>0.13651506847991091</v>
      </c>
      <c r="BZ537" s="7">
        <v>5.6334097256732503E-4</v>
      </c>
      <c r="CA537" s="7">
        <v>5.7024460324701649E-4</v>
      </c>
      <c r="CB537" s="7">
        <v>1.0221302089136594E-4</v>
      </c>
      <c r="CC537" s="3">
        <v>1.3093171224706508E-3</v>
      </c>
      <c r="CD537" s="63">
        <v>1E-3</v>
      </c>
      <c r="CE537" s="63">
        <v>0.56100000000000005</v>
      </c>
      <c r="CF537" s="63">
        <v>1E-3</v>
      </c>
      <c r="CG537" s="44">
        <v>1E-3</v>
      </c>
      <c r="CH537" s="7">
        <v>3.630840057754585E-5</v>
      </c>
      <c r="CI537" s="7">
        <v>0.3428634709830653</v>
      </c>
      <c r="CJ537" s="7">
        <v>5.9653124951194831E-3</v>
      </c>
      <c r="CK537" s="7">
        <v>3.8752281706591835E-5</v>
      </c>
      <c r="CL537" s="7">
        <v>0.4411800885199994</v>
      </c>
      <c r="CM537" s="7">
        <v>1.8068054451978215E-2</v>
      </c>
      <c r="CN537" s="7">
        <v>9.7246849924398295E-4</v>
      </c>
      <c r="CO537" s="7">
        <v>7.2069018723251388E-5</v>
      </c>
      <c r="CP537" s="3">
        <v>0</v>
      </c>
      <c r="CQ537" s="7">
        <v>0.17144988969182143</v>
      </c>
      <c r="CR537" s="7">
        <v>9.3244935249609542E-2</v>
      </c>
      <c r="CS537" s="7">
        <v>7.2069018723251388E-5</v>
      </c>
      <c r="CT537" s="3">
        <v>0</v>
      </c>
      <c r="CU537" s="7">
        <v>0.4411800885199994</v>
      </c>
      <c r="CV537" s="7">
        <v>0.4411800885199994</v>
      </c>
      <c r="CW537" s="3">
        <v>0.41326825198523159</v>
      </c>
    </row>
    <row r="538" spans="1:101">
      <c r="A538" s="64" t="s">
        <v>537</v>
      </c>
      <c r="B538" s="64">
        <v>97.73</v>
      </c>
      <c r="C538" s="64">
        <v>3.41</v>
      </c>
      <c r="D538" s="64">
        <v>2588512</v>
      </c>
      <c r="E538" s="64">
        <v>2526</v>
      </c>
      <c r="F538" s="45">
        <v>1320</v>
      </c>
      <c r="G538" s="45">
        <v>1</v>
      </c>
      <c r="H538" s="45">
        <v>2526</v>
      </c>
      <c r="I538" s="260">
        <v>1</v>
      </c>
      <c r="J538" s="45">
        <v>4</v>
      </c>
      <c r="K538" s="45">
        <v>4</v>
      </c>
      <c r="L538" s="45">
        <v>4</v>
      </c>
      <c r="M538" s="259">
        <v>1</v>
      </c>
      <c r="N538" s="260">
        <v>5</v>
      </c>
      <c r="O538" s="260">
        <v>5</v>
      </c>
      <c r="P538" s="260">
        <v>5</v>
      </c>
      <c r="Q538" s="259" t="s">
        <v>5113</v>
      </c>
      <c r="R538" s="260">
        <v>0</v>
      </c>
      <c r="S538" s="260">
        <v>0</v>
      </c>
      <c r="T538" s="260">
        <v>0</v>
      </c>
      <c r="U538" s="259">
        <v>1</v>
      </c>
      <c r="V538" s="260">
        <v>1</v>
      </c>
      <c r="W538" s="260">
        <v>1</v>
      </c>
      <c r="X538" s="260">
        <v>1</v>
      </c>
      <c r="Y538" s="259" t="s">
        <v>5113</v>
      </c>
      <c r="Z538" s="260">
        <v>0</v>
      </c>
      <c r="AA538" s="260">
        <v>0</v>
      </c>
      <c r="AB538" s="260">
        <v>0</v>
      </c>
      <c r="AC538" s="259" t="s">
        <v>5113</v>
      </c>
      <c r="AD538" s="260">
        <v>0</v>
      </c>
      <c r="AE538" s="260">
        <v>0</v>
      </c>
      <c r="AF538" s="260">
        <v>0</v>
      </c>
      <c r="AG538" s="259" t="s">
        <v>5113</v>
      </c>
      <c r="AH538" s="260">
        <v>0</v>
      </c>
      <c r="AI538" s="260">
        <v>0</v>
      </c>
      <c r="AJ538" s="260">
        <v>0</v>
      </c>
      <c r="AK538" s="260" t="s">
        <v>5113</v>
      </c>
      <c r="AL538" s="260">
        <v>0</v>
      </c>
      <c r="AM538" s="260">
        <v>0</v>
      </c>
      <c r="AN538" s="260">
        <v>0</v>
      </c>
      <c r="AO538" s="260">
        <v>1</v>
      </c>
      <c r="AP538" s="260">
        <v>1</v>
      </c>
      <c r="AQ538" s="260">
        <v>1</v>
      </c>
      <c r="AR538" s="260">
        <v>1</v>
      </c>
      <c r="AS538" s="260">
        <v>1</v>
      </c>
      <c r="AT538" s="260">
        <v>1</v>
      </c>
      <c r="AU538" s="260">
        <v>1</v>
      </c>
      <c r="AV538" s="260">
        <v>1</v>
      </c>
      <c r="AW538" s="260" t="s">
        <v>5113</v>
      </c>
      <c r="AX538" s="260">
        <v>0</v>
      </c>
      <c r="AY538" s="260">
        <v>0</v>
      </c>
      <c r="AZ538" s="260">
        <v>0</v>
      </c>
      <c r="BA538" s="259">
        <v>1</v>
      </c>
      <c r="BB538" s="260">
        <v>15</v>
      </c>
      <c r="BC538" s="260">
        <v>15</v>
      </c>
      <c r="BD538" s="260">
        <v>15</v>
      </c>
      <c r="BE538" s="259">
        <v>1</v>
      </c>
      <c r="BF538" s="260">
        <v>5</v>
      </c>
      <c r="BG538" s="260">
        <v>5</v>
      </c>
      <c r="BH538" s="260">
        <v>5</v>
      </c>
      <c r="BI538" s="259" t="s">
        <v>5113</v>
      </c>
      <c r="BJ538" s="260">
        <v>0</v>
      </c>
      <c r="BK538" s="260">
        <v>0</v>
      </c>
      <c r="BL538" s="260">
        <v>0</v>
      </c>
      <c r="BM538" s="64" t="s">
        <v>924</v>
      </c>
      <c r="BN538" s="64" t="s">
        <v>1094</v>
      </c>
      <c r="BO538" s="62">
        <v>1.3971053478414666E-4</v>
      </c>
      <c r="BP538" s="7">
        <v>1.1502807459099632E-6</v>
      </c>
      <c r="BQ538" s="7">
        <v>7.973083415821335E-4</v>
      </c>
      <c r="BR538" s="7">
        <v>2.322489716688218E-3</v>
      </c>
      <c r="BS538" s="7">
        <v>1.5614730909004726E-3</v>
      </c>
      <c r="BT538" s="7">
        <v>4.8905405967870613E-3</v>
      </c>
      <c r="BU538" s="7">
        <v>0.1394693403438807</v>
      </c>
      <c r="BV538" s="7">
        <v>4.8116936084952516E-2</v>
      </c>
      <c r="BW538" s="7">
        <v>1.1937510020977002E-2</v>
      </c>
      <c r="BX538" s="7">
        <v>2.7989171936351242E-3</v>
      </c>
      <c r="BY538" s="7">
        <v>2.5551641845710849E-3</v>
      </c>
      <c r="BZ538" s="7">
        <v>1.7959222307425035E-4</v>
      </c>
      <c r="CA538" s="7">
        <v>4.1248423206326933E-4</v>
      </c>
      <c r="CB538" s="7">
        <v>0</v>
      </c>
      <c r="CC538" s="3">
        <v>0</v>
      </c>
      <c r="CD538" s="63">
        <v>1E-3</v>
      </c>
      <c r="CE538" s="63">
        <v>2.7E-2</v>
      </c>
      <c r="CF538" s="63">
        <v>0</v>
      </c>
      <c r="CG538" s="44">
        <v>0</v>
      </c>
      <c r="CH538" s="7">
        <v>4.514351969844514E-4</v>
      </c>
      <c r="CI538" s="7">
        <v>2.677513713412594E-2</v>
      </c>
      <c r="CJ538" s="7">
        <v>1.7279924899453894E-3</v>
      </c>
      <c r="CK538" s="7">
        <v>2.6688263949026328E-4</v>
      </c>
      <c r="CL538" s="7">
        <v>4.7411424869632859E-2</v>
      </c>
      <c r="CM538" s="7">
        <v>1.0826908205480987E-3</v>
      </c>
      <c r="CN538" s="7">
        <v>7.1301255257816135E-4</v>
      </c>
      <c r="CO538" s="7">
        <v>4.072596565857249E-4</v>
      </c>
      <c r="CP538" s="3">
        <v>0</v>
      </c>
      <c r="CQ538" s="7">
        <v>1.3613286165555197E-2</v>
      </c>
      <c r="CR538" s="7">
        <v>1.0240400674438955E-2</v>
      </c>
      <c r="CS538" s="7">
        <v>4.072596565857249E-4</v>
      </c>
      <c r="CT538" s="3">
        <v>0</v>
      </c>
      <c r="CU538" s="7">
        <v>4.7411424869632859E-2</v>
      </c>
      <c r="CV538" s="7">
        <v>4.7411424869632859E-2</v>
      </c>
      <c r="CW538" s="3">
        <v>4.8116936084952516E-2</v>
      </c>
    </row>
    <row r="539" spans="1:101">
      <c r="A539" s="64" t="s">
        <v>538</v>
      </c>
      <c r="B539" s="64">
        <v>98.9</v>
      </c>
      <c r="C539" s="64">
        <v>1.1599999999999999</v>
      </c>
      <c r="D539" s="64">
        <v>2230234</v>
      </c>
      <c r="E539" s="64">
        <v>1946</v>
      </c>
      <c r="F539" s="45">
        <v>131</v>
      </c>
      <c r="G539" s="45">
        <v>1</v>
      </c>
      <c r="H539" s="45">
        <v>1946</v>
      </c>
      <c r="I539" s="260">
        <v>1</v>
      </c>
      <c r="J539" s="45">
        <v>9</v>
      </c>
      <c r="K539" s="45">
        <v>9</v>
      </c>
      <c r="L539" s="45">
        <v>9</v>
      </c>
      <c r="M539" s="259">
        <v>1</v>
      </c>
      <c r="N539" s="260">
        <v>4</v>
      </c>
      <c r="O539" s="260">
        <v>4</v>
      </c>
      <c r="P539" s="260">
        <v>4</v>
      </c>
      <c r="Q539" s="259" t="s">
        <v>5113</v>
      </c>
      <c r="R539" s="260">
        <v>0</v>
      </c>
      <c r="S539" s="260">
        <v>0</v>
      </c>
      <c r="T539" s="260">
        <v>0</v>
      </c>
      <c r="U539" s="259">
        <v>1</v>
      </c>
      <c r="V539" s="260">
        <v>1</v>
      </c>
      <c r="W539" s="260">
        <v>1</v>
      </c>
      <c r="X539" s="260">
        <v>1</v>
      </c>
      <c r="Y539" s="259" t="s">
        <v>5113</v>
      </c>
      <c r="Z539" s="260">
        <v>0</v>
      </c>
      <c r="AA539" s="260">
        <v>0</v>
      </c>
      <c r="AB539" s="260">
        <v>0</v>
      </c>
      <c r="AC539" s="259" t="s">
        <v>5113</v>
      </c>
      <c r="AD539" s="260">
        <v>0</v>
      </c>
      <c r="AE539" s="260">
        <v>0</v>
      </c>
      <c r="AF539" s="260">
        <v>0</v>
      </c>
      <c r="AG539" s="259" t="s">
        <v>5113</v>
      </c>
      <c r="AH539" s="260">
        <v>0</v>
      </c>
      <c r="AI539" s="260">
        <v>0</v>
      </c>
      <c r="AJ539" s="260">
        <v>0</v>
      </c>
      <c r="AK539" s="260">
        <v>1</v>
      </c>
      <c r="AL539" s="260">
        <v>1</v>
      </c>
      <c r="AM539" s="260">
        <v>1</v>
      </c>
      <c r="AN539" s="260">
        <v>1</v>
      </c>
      <c r="AO539" s="260" t="s">
        <v>5113</v>
      </c>
      <c r="AP539" s="260">
        <v>0</v>
      </c>
      <c r="AQ539" s="260">
        <v>0</v>
      </c>
      <c r="AR539" s="260">
        <v>0</v>
      </c>
      <c r="AS539" s="260" t="s">
        <v>5113</v>
      </c>
      <c r="AT539" s="260">
        <v>0</v>
      </c>
      <c r="AU539" s="260">
        <v>0</v>
      </c>
      <c r="AV539" s="260">
        <v>0</v>
      </c>
      <c r="AW539" s="260">
        <v>1</v>
      </c>
      <c r="AX539" s="260">
        <v>1</v>
      </c>
      <c r="AY539" s="260">
        <v>1</v>
      </c>
      <c r="AZ539" s="260">
        <v>1</v>
      </c>
      <c r="BA539" s="259">
        <v>1</v>
      </c>
      <c r="BB539" s="260">
        <v>17</v>
      </c>
      <c r="BC539" s="260">
        <v>17</v>
      </c>
      <c r="BD539" s="260">
        <v>17</v>
      </c>
      <c r="BE539" s="259">
        <v>1</v>
      </c>
      <c r="BF539" s="260">
        <v>7</v>
      </c>
      <c r="BG539" s="260">
        <v>7</v>
      </c>
      <c r="BH539" s="260">
        <v>7</v>
      </c>
      <c r="BI539" s="259" t="s">
        <v>5113</v>
      </c>
      <c r="BJ539" s="260">
        <v>0</v>
      </c>
      <c r="BK539" s="260">
        <v>0</v>
      </c>
      <c r="BL539" s="260">
        <v>0</v>
      </c>
      <c r="BM539" s="64" t="s">
        <v>1084</v>
      </c>
      <c r="BN539" s="64" t="s">
        <v>1083</v>
      </c>
      <c r="BO539" s="62">
        <v>8.2843221250766537E-4</v>
      </c>
      <c r="BP539" s="7">
        <v>7.8076039801690707E-3</v>
      </c>
      <c r="BQ539" s="7">
        <v>7.223334236585049E-3</v>
      </c>
      <c r="BR539" s="7">
        <v>7.5910289676014873E-3</v>
      </c>
      <c r="BS539" s="7">
        <v>5.3201631339727991E-3</v>
      </c>
      <c r="BT539" s="7">
        <v>1.5439476345677789E-2</v>
      </c>
      <c r="BU539" s="7">
        <v>0.54694476190944297</v>
      </c>
      <c r="BV539" s="7">
        <v>3.0210248671070868E-2</v>
      </c>
      <c r="BW539" s="7">
        <v>6.8893810941518157E-3</v>
      </c>
      <c r="BX539" s="7">
        <v>2.7482927441588978E-2</v>
      </c>
      <c r="BY539" s="7">
        <v>5.740487305862239E-3</v>
      </c>
      <c r="BZ539" s="7">
        <v>3.4540709437409708E-3</v>
      </c>
      <c r="CA539" s="7">
        <v>2.4293844799682376E-3</v>
      </c>
      <c r="CB539" s="7">
        <v>4.342288212154863E-5</v>
      </c>
      <c r="CC539" s="3">
        <v>2.7874441102976005E-5</v>
      </c>
      <c r="CD539" s="63">
        <v>7.0000000000000001E-3</v>
      </c>
      <c r="CE539" s="63">
        <v>8.1000000000000003E-2</v>
      </c>
      <c r="CF539" s="63">
        <v>3.0000000000000001E-3</v>
      </c>
      <c r="CG539" s="44">
        <v>0</v>
      </c>
      <c r="CH539" s="7">
        <v>0</v>
      </c>
      <c r="CI539" s="7">
        <v>3.4765414598933508E-2</v>
      </c>
      <c r="CJ539" s="7">
        <v>2.4831288839525418E-2</v>
      </c>
      <c r="CK539" s="7">
        <v>5.91775660035339E-4</v>
      </c>
      <c r="CL539" s="7">
        <v>4.5677506102938919E-5</v>
      </c>
      <c r="CM539" s="7">
        <v>4.8374113968799673E-4</v>
      </c>
      <c r="CN539" s="7">
        <v>1.302896909275562E-3</v>
      </c>
      <c r="CO539" s="7">
        <v>0</v>
      </c>
      <c r="CP539" s="3">
        <v>0</v>
      </c>
      <c r="CQ539" s="7">
        <v>1.7382707299466754E-2</v>
      </c>
      <c r="CR539" s="7">
        <v>5.4510760109254507E-3</v>
      </c>
      <c r="CS539" s="7">
        <v>0</v>
      </c>
      <c r="CT539" s="3">
        <v>0</v>
      </c>
      <c r="CU539" s="7">
        <v>3.4765414598933508E-2</v>
      </c>
      <c r="CV539" s="7">
        <v>3.4765414598933508E-2</v>
      </c>
      <c r="CW539" s="3">
        <v>7.223334236585049E-3</v>
      </c>
    </row>
    <row r="540" spans="1:101">
      <c r="A540" s="64" t="s">
        <v>539</v>
      </c>
      <c r="B540" s="64">
        <v>97.63</v>
      </c>
      <c r="C540" s="64">
        <v>0</v>
      </c>
      <c r="D540" s="64">
        <v>2237153</v>
      </c>
      <c r="E540" s="64">
        <v>2040</v>
      </c>
      <c r="F540" s="45">
        <v>1</v>
      </c>
      <c r="G540" s="45">
        <v>9</v>
      </c>
      <c r="H540" s="45">
        <v>4555</v>
      </c>
      <c r="I540" s="260">
        <v>1</v>
      </c>
      <c r="J540" s="45">
        <v>4.8888888888888893</v>
      </c>
      <c r="K540" s="45">
        <v>6</v>
      </c>
      <c r="L540" s="45">
        <v>6</v>
      </c>
      <c r="M540" s="259">
        <v>1</v>
      </c>
      <c r="N540" s="260">
        <v>4.333333333333333</v>
      </c>
      <c r="O540" s="260">
        <v>8</v>
      </c>
      <c r="P540" s="260">
        <v>8</v>
      </c>
      <c r="Q540" s="259" t="s">
        <v>5113</v>
      </c>
      <c r="R540" s="260">
        <v>0</v>
      </c>
      <c r="S540" s="260">
        <v>0</v>
      </c>
      <c r="T540" s="260">
        <v>0</v>
      </c>
      <c r="U540" s="259">
        <v>0.5</v>
      </c>
      <c r="V540" s="260">
        <v>1</v>
      </c>
      <c r="W540" s="260">
        <v>1</v>
      </c>
      <c r="X540" s="260">
        <v>2</v>
      </c>
      <c r="Y540" s="259" t="s">
        <v>5113</v>
      </c>
      <c r="Z540" s="260">
        <v>0</v>
      </c>
      <c r="AA540" s="260">
        <v>0</v>
      </c>
      <c r="AB540" s="260">
        <v>0</v>
      </c>
      <c r="AC540" s="259" t="s">
        <v>5113</v>
      </c>
      <c r="AD540" s="260">
        <v>0</v>
      </c>
      <c r="AE540" s="260">
        <v>0</v>
      </c>
      <c r="AF540" s="260">
        <v>0</v>
      </c>
      <c r="AG540" s="259" t="s">
        <v>5113</v>
      </c>
      <c r="AH540" s="260">
        <v>0</v>
      </c>
      <c r="AI540" s="260">
        <v>0</v>
      </c>
      <c r="AJ540" s="260">
        <v>0</v>
      </c>
      <c r="AK540" s="260">
        <v>1</v>
      </c>
      <c r="AL540" s="260">
        <v>1.8888888888888888</v>
      </c>
      <c r="AM540" s="260">
        <v>2</v>
      </c>
      <c r="AN540" s="260">
        <v>2</v>
      </c>
      <c r="AO540" s="260" t="s">
        <v>5113</v>
      </c>
      <c r="AP540" s="260">
        <v>0</v>
      </c>
      <c r="AQ540" s="260">
        <v>0</v>
      </c>
      <c r="AR540" s="260">
        <v>0</v>
      </c>
      <c r="AS540" s="260" t="s">
        <v>5113</v>
      </c>
      <c r="AT540" s="260">
        <v>0</v>
      </c>
      <c r="AU540" s="260">
        <v>0</v>
      </c>
      <c r="AV540" s="260">
        <v>0</v>
      </c>
      <c r="AW540" s="260" t="s">
        <v>5113</v>
      </c>
      <c r="AX540" s="260">
        <v>0</v>
      </c>
      <c r="AY540" s="260">
        <v>0</v>
      </c>
      <c r="AZ540" s="260">
        <v>0</v>
      </c>
      <c r="BA540" s="259">
        <v>0.77777777777777779</v>
      </c>
      <c r="BB540" s="260">
        <v>11.555555555555555</v>
      </c>
      <c r="BC540" s="260">
        <v>14</v>
      </c>
      <c r="BD540" s="260">
        <v>18</v>
      </c>
      <c r="BE540" s="259">
        <v>0.91666666666666663</v>
      </c>
      <c r="BF540" s="260">
        <v>8.6666666666666661</v>
      </c>
      <c r="BG540" s="260">
        <v>11</v>
      </c>
      <c r="BH540" s="260">
        <v>12</v>
      </c>
      <c r="BI540" s="259" t="s">
        <v>5113</v>
      </c>
      <c r="BJ540" s="260">
        <v>0</v>
      </c>
      <c r="BK540" s="260">
        <v>0</v>
      </c>
      <c r="BL540" s="260">
        <v>0</v>
      </c>
      <c r="BM540" s="64" t="s">
        <v>907</v>
      </c>
      <c r="BN540" s="64" t="s">
        <v>906</v>
      </c>
      <c r="BO540" s="62">
        <v>3.2316649281300698E-4</v>
      </c>
      <c r="BP540" s="7">
        <v>2.2581703151687686E-3</v>
      </c>
      <c r="BQ540" s="7">
        <v>0.10687011972878549</v>
      </c>
      <c r="BR540" s="7">
        <v>3.4170297334504336E-2</v>
      </c>
      <c r="BS540" s="7">
        <v>2.262118716085843E-3</v>
      </c>
      <c r="BT540" s="7">
        <v>8.0074482644529182E-3</v>
      </c>
      <c r="BU540" s="7">
        <v>0.36112158094348179</v>
      </c>
      <c r="BV540" s="7">
        <v>4.5342680729571231E-3</v>
      </c>
      <c r="BW540" s="7">
        <v>5.0486755731072889E-3</v>
      </c>
      <c r="BX540" s="7">
        <v>4.2525821654396737E-3</v>
      </c>
      <c r="BY540" s="7">
        <v>3.2277796647733076E-3</v>
      </c>
      <c r="BZ540" s="7">
        <v>7.6885300525521218E-4</v>
      </c>
      <c r="CA540" s="7">
        <v>4.7833752677414726E-4</v>
      </c>
      <c r="CB540" s="7">
        <v>7.1957357346736812E-5</v>
      </c>
      <c r="CC540" s="3">
        <v>7.5335031641201062E-5</v>
      </c>
      <c r="CD540" s="63">
        <v>0.107</v>
      </c>
      <c r="CE540" s="63">
        <v>5.2999999999999999E-2</v>
      </c>
      <c r="CF540" s="63">
        <v>1E-3</v>
      </c>
      <c r="CG540" s="44">
        <v>0</v>
      </c>
      <c r="CH540" s="7">
        <v>0.10533547203619657</v>
      </c>
      <c r="CI540" s="7">
        <v>0.24169442328304555</v>
      </c>
      <c r="CJ540" s="7">
        <v>7.3026999368403889</v>
      </c>
      <c r="CK540" s="7">
        <v>1.5889329226790041</v>
      </c>
      <c r="CL540" s="7">
        <v>1.1743565215992786</v>
      </c>
      <c r="CM540" s="7">
        <v>5.0992838903721713</v>
      </c>
      <c r="CN540" s="7">
        <v>2.0768183633199668</v>
      </c>
      <c r="CO540" s="7">
        <v>2.0530764987374375</v>
      </c>
      <c r="CP540" s="3">
        <v>3.1111913115730908E-4</v>
      </c>
      <c r="CQ540" s="7">
        <v>0.17351494765962105</v>
      </c>
      <c r="CR540" s="7">
        <v>3.4484183269621616</v>
      </c>
      <c r="CS540" s="7">
        <v>2.0530764987374375</v>
      </c>
      <c r="CT540" s="3">
        <v>3.1111913115730908E-4</v>
      </c>
      <c r="CU540" s="7">
        <v>7.3026999368403889</v>
      </c>
      <c r="CV540" s="7">
        <v>7.3026999368403889</v>
      </c>
      <c r="CW540" s="3">
        <v>3.4170297334504336E-2</v>
      </c>
    </row>
    <row r="541" spans="1:101">
      <c r="A541" s="64" t="s">
        <v>540</v>
      </c>
      <c r="B541" s="64">
        <v>94.57</v>
      </c>
      <c r="C541" s="64">
        <v>0.57999999999999996</v>
      </c>
      <c r="D541" s="64">
        <v>2113171</v>
      </c>
      <c r="E541" s="64">
        <v>2105</v>
      </c>
      <c r="F541" s="45">
        <v>1327</v>
      </c>
      <c r="G541" s="45">
        <v>1</v>
      </c>
      <c r="H541" s="45">
        <v>2105</v>
      </c>
      <c r="I541" s="260">
        <v>1</v>
      </c>
      <c r="J541" s="45">
        <v>3</v>
      </c>
      <c r="K541" s="45">
        <v>3</v>
      </c>
      <c r="L541" s="45">
        <v>3</v>
      </c>
      <c r="M541" s="259" t="s">
        <v>5113</v>
      </c>
      <c r="N541" s="260">
        <v>0</v>
      </c>
      <c r="O541" s="260">
        <v>0</v>
      </c>
      <c r="P541" s="260">
        <v>0</v>
      </c>
      <c r="Q541" s="259" t="s">
        <v>5113</v>
      </c>
      <c r="R541" s="260">
        <v>0</v>
      </c>
      <c r="S541" s="260">
        <v>0</v>
      </c>
      <c r="T541" s="260">
        <v>0</v>
      </c>
      <c r="U541" s="259" t="s">
        <v>5113</v>
      </c>
      <c r="V541" s="260">
        <v>0</v>
      </c>
      <c r="W541" s="260">
        <v>0</v>
      </c>
      <c r="X541" s="260">
        <v>0</v>
      </c>
      <c r="Y541" s="259" t="s">
        <v>5113</v>
      </c>
      <c r="Z541" s="260">
        <v>0</v>
      </c>
      <c r="AA541" s="260">
        <v>0</v>
      </c>
      <c r="AB541" s="260">
        <v>0</v>
      </c>
      <c r="AC541" s="259" t="s">
        <v>5113</v>
      </c>
      <c r="AD541" s="260">
        <v>0</v>
      </c>
      <c r="AE541" s="260">
        <v>0</v>
      </c>
      <c r="AF541" s="260">
        <v>0</v>
      </c>
      <c r="AG541" s="259" t="s">
        <v>5113</v>
      </c>
      <c r="AH541" s="260">
        <v>0</v>
      </c>
      <c r="AI541" s="260">
        <v>0</v>
      </c>
      <c r="AJ541" s="260">
        <v>0</v>
      </c>
      <c r="AK541" s="260" t="s">
        <v>5113</v>
      </c>
      <c r="AL541" s="260">
        <v>0</v>
      </c>
      <c r="AM541" s="260">
        <v>0</v>
      </c>
      <c r="AN541" s="260">
        <v>0</v>
      </c>
      <c r="AO541" s="260" t="s">
        <v>5113</v>
      </c>
      <c r="AP541" s="260">
        <v>0</v>
      </c>
      <c r="AQ541" s="260">
        <v>0</v>
      </c>
      <c r="AR541" s="260">
        <v>0</v>
      </c>
      <c r="AS541" s="260" t="s">
        <v>5113</v>
      </c>
      <c r="AT541" s="260">
        <v>0</v>
      </c>
      <c r="AU541" s="260">
        <v>0</v>
      </c>
      <c r="AV541" s="260">
        <v>0</v>
      </c>
      <c r="AW541" s="260" t="s">
        <v>5113</v>
      </c>
      <c r="AX541" s="260">
        <v>0</v>
      </c>
      <c r="AY541" s="260">
        <v>0</v>
      </c>
      <c r="AZ541" s="260">
        <v>0</v>
      </c>
      <c r="BA541" s="259">
        <v>1</v>
      </c>
      <c r="BB541" s="260">
        <v>6</v>
      </c>
      <c r="BC541" s="260">
        <v>6</v>
      </c>
      <c r="BD541" s="260">
        <v>6</v>
      </c>
      <c r="BE541" s="259">
        <v>1</v>
      </c>
      <c r="BF541" s="260">
        <v>8</v>
      </c>
      <c r="BG541" s="260">
        <v>8</v>
      </c>
      <c r="BH541" s="260">
        <v>8</v>
      </c>
      <c r="BI541" s="259" t="s">
        <v>5113</v>
      </c>
      <c r="BJ541" s="260">
        <v>0</v>
      </c>
      <c r="BK541" s="260">
        <v>0</v>
      </c>
      <c r="BL541" s="260">
        <v>0</v>
      </c>
      <c r="BM541" s="64" t="s">
        <v>958</v>
      </c>
      <c r="BN541" s="64" t="s">
        <v>1317</v>
      </c>
      <c r="BO541" s="62">
        <v>0.80543038921703669</v>
      </c>
      <c r="BP541" s="7">
        <v>2.4105914845864773</v>
      </c>
      <c r="BQ541" s="7">
        <v>4.4645976734952547E-2</v>
      </c>
      <c r="BR541" s="7">
        <v>8.5614673176105178</v>
      </c>
      <c r="BS541" s="7">
        <v>1.0639241208101016</v>
      </c>
      <c r="BT541" s="7">
        <v>1.6929481765548628</v>
      </c>
      <c r="BU541" s="7">
        <v>2.5689540886399214</v>
      </c>
      <c r="BV541" s="7">
        <v>1.8079941690196326</v>
      </c>
      <c r="BW541" s="7">
        <v>5.6430260096453262</v>
      </c>
      <c r="BX541" s="7">
        <v>1.0040559300572558</v>
      </c>
      <c r="BY541" s="7">
        <v>2.1901162152041729</v>
      </c>
      <c r="BZ541" s="7">
        <v>4.6183797605492112</v>
      </c>
      <c r="CA541" s="7">
        <v>4.2561706924719829</v>
      </c>
      <c r="CB541" s="7">
        <v>2.3607256260605941E-3</v>
      </c>
      <c r="CC541" s="3">
        <v>2.9058498547202515E-3</v>
      </c>
      <c r="CD541" s="63">
        <v>4.4999999999999998E-2</v>
      </c>
      <c r="CE541" s="63">
        <v>3.0670000000000002</v>
      </c>
      <c r="CF541" s="63">
        <v>4.4370000000000003</v>
      </c>
      <c r="CG541" s="44">
        <v>3.0000000000000001E-3</v>
      </c>
      <c r="CH541" s="7">
        <v>0</v>
      </c>
      <c r="CI541" s="7">
        <v>6.9693378062392995E-5</v>
      </c>
      <c r="CJ541" s="7">
        <v>3.3931984685448737E-5</v>
      </c>
      <c r="CK541" s="7">
        <v>0</v>
      </c>
      <c r="CL541" s="7">
        <v>2.0637323804078107E-5</v>
      </c>
      <c r="CM541" s="7">
        <v>2.2694630713925629E-5</v>
      </c>
      <c r="CN541" s="7">
        <v>3.5349008351311758E-5</v>
      </c>
      <c r="CO541" s="7">
        <v>0</v>
      </c>
      <c r="CP541" s="3">
        <v>0</v>
      </c>
      <c r="CQ541" s="7">
        <v>3.4846689031196497E-5</v>
      </c>
      <c r="CR541" s="7">
        <v>2.2522589510952846E-5</v>
      </c>
      <c r="CS541" s="7">
        <v>0</v>
      </c>
      <c r="CT541" s="3">
        <v>0</v>
      </c>
      <c r="CU541" s="7">
        <v>6.9693378062392995E-5</v>
      </c>
      <c r="CV541" s="7">
        <v>6.9693378062392995E-5</v>
      </c>
      <c r="CW541" s="3">
        <v>4.4645976734952547E-2</v>
      </c>
    </row>
    <row r="542" spans="1:101">
      <c r="A542" s="64" t="s">
        <v>541</v>
      </c>
      <c r="B542" s="64">
        <v>92.78</v>
      </c>
      <c r="C542" s="64">
        <v>0.85</v>
      </c>
      <c r="D542" s="64">
        <v>2082491</v>
      </c>
      <c r="E542" s="64">
        <v>2071</v>
      </c>
      <c r="F542" s="45">
        <v>1328</v>
      </c>
      <c r="G542" s="45">
        <v>1</v>
      </c>
      <c r="H542" s="45">
        <v>2071</v>
      </c>
      <c r="I542" s="260">
        <v>1</v>
      </c>
      <c r="J542" s="45">
        <v>1</v>
      </c>
      <c r="K542" s="45">
        <v>1</v>
      </c>
      <c r="L542" s="45">
        <v>1</v>
      </c>
      <c r="M542" s="259" t="s">
        <v>5113</v>
      </c>
      <c r="N542" s="260">
        <v>0</v>
      </c>
      <c r="O542" s="260">
        <v>0</v>
      </c>
      <c r="P542" s="260">
        <v>0</v>
      </c>
      <c r="Q542" s="259" t="s">
        <v>5113</v>
      </c>
      <c r="R542" s="260">
        <v>0</v>
      </c>
      <c r="S542" s="260">
        <v>0</v>
      </c>
      <c r="T542" s="260">
        <v>0</v>
      </c>
      <c r="U542" s="259" t="s">
        <v>5113</v>
      </c>
      <c r="V542" s="260">
        <v>0</v>
      </c>
      <c r="W542" s="260">
        <v>0</v>
      </c>
      <c r="X542" s="260">
        <v>0</v>
      </c>
      <c r="Y542" s="259">
        <v>1</v>
      </c>
      <c r="Z542" s="260">
        <v>3</v>
      </c>
      <c r="AA542" s="260">
        <v>3</v>
      </c>
      <c r="AB542" s="260">
        <v>3</v>
      </c>
      <c r="AC542" s="259" t="s">
        <v>5113</v>
      </c>
      <c r="AD542" s="260">
        <v>0</v>
      </c>
      <c r="AE542" s="260">
        <v>0</v>
      </c>
      <c r="AF542" s="260">
        <v>0</v>
      </c>
      <c r="AG542" s="259" t="s">
        <v>5113</v>
      </c>
      <c r="AH542" s="260">
        <v>0</v>
      </c>
      <c r="AI542" s="260">
        <v>0</v>
      </c>
      <c r="AJ542" s="260">
        <v>0</v>
      </c>
      <c r="AK542" s="260">
        <v>1</v>
      </c>
      <c r="AL542" s="260">
        <v>1</v>
      </c>
      <c r="AM542" s="260">
        <v>1</v>
      </c>
      <c r="AN542" s="260">
        <v>1</v>
      </c>
      <c r="AO542" s="260" t="s">
        <v>5113</v>
      </c>
      <c r="AP542" s="260">
        <v>0</v>
      </c>
      <c r="AQ542" s="260">
        <v>0</v>
      </c>
      <c r="AR542" s="260">
        <v>0</v>
      </c>
      <c r="AS542" s="260" t="s">
        <v>5113</v>
      </c>
      <c r="AT542" s="260">
        <v>0</v>
      </c>
      <c r="AU542" s="260">
        <v>0</v>
      </c>
      <c r="AV542" s="260">
        <v>0</v>
      </c>
      <c r="AW542" s="260" t="s">
        <v>5113</v>
      </c>
      <c r="AX542" s="260">
        <v>0</v>
      </c>
      <c r="AY542" s="260">
        <v>0</v>
      </c>
      <c r="AZ542" s="260">
        <v>0</v>
      </c>
      <c r="BA542" s="259">
        <v>1</v>
      </c>
      <c r="BB542" s="260">
        <v>10</v>
      </c>
      <c r="BC542" s="260">
        <v>10</v>
      </c>
      <c r="BD542" s="260">
        <v>10</v>
      </c>
      <c r="BE542" s="259">
        <v>1</v>
      </c>
      <c r="BF542" s="260">
        <v>10</v>
      </c>
      <c r="BG542" s="260">
        <v>10</v>
      </c>
      <c r="BH542" s="260">
        <v>10</v>
      </c>
      <c r="BI542" s="259" t="s">
        <v>5113</v>
      </c>
      <c r="BJ542" s="260">
        <v>0</v>
      </c>
      <c r="BK542" s="260">
        <v>0</v>
      </c>
      <c r="BL542" s="260">
        <v>0</v>
      </c>
      <c r="BM542" s="64" t="s">
        <v>958</v>
      </c>
      <c r="BN542" s="64" t="s">
        <v>1318</v>
      </c>
      <c r="BO542" s="62">
        <v>1.4493507714231511E-3</v>
      </c>
      <c r="BP542" s="7">
        <v>3.622123679852086E-5</v>
      </c>
      <c r="BQ542" s="7">
        <v>4.5565844493917814E-3</v>
      </c>
      <c r="BR542" s="7">
        <v>6.4891947825959778E-3</v>
      </c>
      <c r="BS542" s="7">
        <v>6.68093022237234E-3</v>
      </c>
      <c r="BT542" s="7">
        <v>4.1537909422065169E-3</v>
      </c>
      <c r="BU542" s="7">
        <v>0.31904783206305393</v>
      </c>
      <c r="BV542" s="7">
        <v>4.1778028303263498E-3</v>
      </c>
      <c r="BW542" s="7">
        <v>3.6410802647908916E-3</v>
      </c>
      <c r="BX542" s="7">
        <v>4.5514058905747846E-3</v>
      </c>
      <c r="BY542" s="7">
        <v>2.1629024956471943E-3</v>
      </c>
      <c r="BZ542" s="7">
        <v>9.1613686404585303E-5</v>
      </c>
      <c r="CA542" s="7">
        <v>1.4056656916297685E-4</v>
      </c>
      <c r="CB542" s="7">
        <v>4.1045902728003969E-6</v>
      </c>
      <c r="CC542" s="3">
        <v>2.5147692079033135E-5</v>
      </c>
      <c r="CD542" s="63">
        <v>5.0000000000000001E-3</v>
      </c>
      <c r="CE542" s="63">
        <v>4.3999999999999997E-2</v>
      </c>
      <c r="CF542" s="63">
        <v>0</v>
      </c>
      <c r="CG542" s="44">
        <v>0</v>
      </c>
      <c r="CH542" s="7">
        <v>0</v>
      </c>
      <c r="CI542" s="7">
        <v>0</v>
      </c>
      <c r="CJ542" s="7">
        <v>0</v>
      </c>
      <c r="CK542" s="7">
        <v>0</v>
      </c>
      <c r="CL542" s="7">
        <v>0</v>
      </c>
      <c r="CM542" s="7">
        <v>0</v>
      </c>
      <c r="CN542" s="7">
        <v>0</v>
      </c>
      <c r="CO542" s="7">
        <v>0</v>
      </c>
      <c r="CP542" s="3">
        <v>0</v>
      </c>
      <c r="CQ542" s="7">
        <v>0</v>
      </c>
      <c r="CR542" s="7">
        <v>0</v>
      </c>
      <c r="CS542" s="7">
        <v>0</v>
      </c>
      <c r="CT542" s="3">
        <v>0</v>
      </c>
      <c r="CU542" s="7">
        <v>0</v>
      </c>
      <c r="CV542" s="7">
        <v>0</v>
      </c>
      <c r="CW542" s="3">
        <v>0</v>
      </c>
    </row>
    <row r="543" spans="1:101">
      <c r="A543" s="64" t="s">
        <v>542</v>
      </c>
      <c r="B543" s="64">
        <v>95.51</v>
      </c>
      <c r="C543" s="64">
        <v>2.25</v>
      </c>
      <c r="D543" s="64">
        <v>2579122</v>
      </c>
      <c r="E543" s="64">
        <v>2403</v>
      </c>
      <c r="F543" s="45">
        <v>9</v>
      </c>
      <c r="G543" s="45">
        <v>8</v>
      </c>
      <c r="H543" s="45">
        <v>4125</v>
      </c>
      <c r="I543" s="260">
        <v>1</v>
      </c>
      <c r="J543" s="45">
        <v>4.375</v>
      </c>
      <c r="K543" s="45">
        <v>7</v>
      </c>
      <c r="L543" s="45">
        <v>7</v>
      </c>
      <c r="M543" s="259">
        <v>1</v>
      </c>
      <c r="N543" s="260">
        <v>7.625</v>
      </c>
      <c r="O543" s="260">
        <v>8</v>
      </c>
      <c r="P543" s="260">
        <v>8</v>
      </c>
      <c r="Q543" s="259" t="s">
        <v>5113</v>
      </c>
      <c r="R543" s="260">
        <v>0</v>
      </c>
      <c r="S543" s="260">
        <v>0</v>
      </c>
      <c r="T543" s="260">
        <v>0</v>
      </c>
      <c r="U543" s="259">
        <v>1</v>
      </c>
      <c r="V543" s="260">
        <v>1</v>
      </c>
      <c r="W543" s="260">
        <v>1</v>
      </c>
      <c r="X543" s="260">
        <v>1</v>
      </c>
      <c r="Y543" s="259" t="s">
        <v>5113</v>
      </c>
      <c r="Z543" s="260">
        <v>0</v>
      </c>
      <c r="AA543" s="260">
        <v>0</v>
      </c>
      <c r="AB543" s="260">
        <v>0</v>
      </c>
      <c r="AC543" s="259" t="s">
        <v>5113</v>
      </c>
      <c r="AD543" s="260">
        <v>0</v>
      </c>
      <c r="AE543" s="260">
        <v>0</v>
      </c>
      <c r="AF543" s="260">
        <v>0</v>
      </c>
      <c r="AG543" s="259" t="s">
        <v>5113</v>
      </c>
      <c r="AH543" s="260">
        <v>0</v>
      </c>
      <c r="AI543" s="260">
        <v>0</v>
      </c>
      <c r="AJ543" s="260">
        <v>0</v>
      </c>
      <c r="AK543" s="260">
        <v>1</v>
      </c>
      <c r="AL543" s="260">
        <v>2</v>
      </c>
      <c r="AM543" s="260">
        <v>2</v>
      </c>
      <c r="AN543" s="260">
        <v>2</v>
      </c>
      <c r="AO543" s="260" t="s">
        <v>5113</v>
      </c>
      <c r="AP543" s="260">
        <v>0</v>
      </c>
      <c r="AQ543" s="260">
        <v>0</v>
      </c>
      <c r="AR543" s="260">
        <v>0</v>
      </c>
      <c r="AS543" s="260">
        <v>1</v>
      </c>
      <c r="AT543" s="260">
        <v>0.875</v>
      </c>
      <c r="AU543" s="260">
        <v>1</v>
      </c>
      <c r="AV543" s="260">
        <v>1</v>
      </c>
      <c r="AW543" s="260">
        <v>1</v>
      </c>
      <c r="AX543" s="260">
        <v>0.125</v>
      </c>
      <c r="AY543" s="260">
        <v>1</v>
      </c>
      <c r="AZ543" s="260">
        <v>1</v>
      </c>
      <c r="BA543" s="259">
        <v>0.96296296296296291</v>
      </c>
      <c r="BB543" s="260">
        <v>24.5</v>
      </c>
      <c r="BC543" s="260">
        <v>26</v>
      </c>
      <c r="BD543" s="260">
        <v>27</v>
      </c>
      <c r="BE543" s="259">
        <v>0.91891891891891897</v>
      </c>
      <c r="BF543" s="260">
        <v>32.25</v>
      </c>
      <c r="BG543" s="260">
        <v>34</v>
      </c>
      <c r="BH543" s="260">
        <v>37</v>
      </c>
      <c r="BI543" s="259">
        <v>1</v>
      </c>
      <c r="BJ543" s="260">
        <v>2</v>
      </c>
      <c r="BK543" s="260">
        <v>2</v>
      </c>
      <c r="BL543" s="260">
        <v>2</v>
      </c>
      <c r="BM543" s="64" t="s">
        <v>922</v>
      </c>
      <c r="BN543" s="64" t="s">
        <v>1020</v>
      </c>
      <c r="BO543" s="62">
        <v>8.8492783470847317E-6</v>
      </c>
      <c r="BP543" s="7">
        <v>1.3020398523346091E-4</v>
      </c>
      <c r="BQ543" s="7">
        <v>0</v>
      </c>
      <c r="BR543" s="7">
        <v>1.9642543051357833E-6</v>
      </c>
      <c r="BS543" s="7">
        <v>0</v>
      </c>
      <c r="BT543" s="7">
        <v>3.2534081413691421E-4</v>
      </c>
      <c r="BU543" s="7">
        <v>0.21387420433081766</v>
      </c>
      <c r="BV543" s="7">
        <v>1.5850059755999135E-5</v>
      </c>
      <c r="BW543" s="7">
        <v>1.0519909861365531E-6</v>
      </c>
      <c r="BX543" s="7">
        <v>1.8057111446285102E-5</v>
      </c>
      <c r="BY543" s="7">
        <v>3.1854929272911202E-5</v>
      </c>
      <c r="BZ543" s="7">
        <v>9.3867381663846639E-6</v>
      </c>
      <c r="CA543" s="7">
        <v>3.0010277771447203E-5</v>
      </c>
      <c r="CB543" s="7">
        <v>1.5409466194382692E-4</v>
      </c>
      <c r="CC543" s="3">
        <v>2.1569839549833452E-5</v>
      </c>
      <c r="CD543" s="63">
        <v>0</v>
      </c>
      <c r="CE543" s="63">
        <v>2.7E-2</v>
      </c>
      <c r="CF543" s="63">
        <v>0</v>
      </c>
      <c r="CG543" s="44">
        <v>0</v>
      </c>
      <c r="CH543" s="7">
        <v>6.2889156635910548E-2</v>
      </c>
      <c r="CI543" s="7">
        <v>2.5978328648619913</v>
      </c>
      <c r="CJ543" s="7">
        <v>1.3869337196324534</v>
      </c>
      <c r="CK543" s="7">
        <v>0.82702907510317736</v>
      </c>
      <c r="CL543" s="7">
        <v>4.2752405149707462</v>
      </c>
      <c r="CM543" s="7">
        <v>6.6243565222808654</v>
      </c>
      <c r="CN543" s="7">
        <v>1.9793003438950851</v>
      </c>
      <c r="CO543" s="7">
        <v>8.4866723358550028E-2</v>
      </c>
      <c r="CP543" s="3">
        <v>4.6887340161396834E-4</v>
      </c>
      <c r="CQ543" s="7">
        <v>1.330361010748951</v>
      </c>
      <c r="CR543" s="7">
        <v>3.0185720351764656</v>
      </c>
      <c r="CS543" s="7">
        <v>8.4866723358550028E-2</v>
      </c>
      <c r="CT543" s="3">
        <v>4.6887340161396834E-4</v>
      </c>
      <c r="CU543" s="7">
        <v>6.6243565222808654</v>
      </c>
      <c r="CV543" s="7">
        <v>6.6243565222808654</v>
      </c>
      <c r="CW543" s="3">
        <v>1.0519909861365531E-6</v>
      </c>
    </row>
    <row r="544" spans="1:101">
      <c r="A544" s="64" t="s">
        <v>543</v>
      </c>
      <c r="B544" s="64">
        <v>89.8</v>
      </c>
      <c r="C544" s="64">
        <v>0.66</v>
      </c>
      <c r="D544" s="64">
        <v>1922340</v>
      </c>
      <c r="E544" s="64">
        <v>2119</v>
      </c>
      <c r="F544" s="45">
        <v>1330</v>
      </c>
      <c r="G544" s="45">
        <v>1</v>
      </c>
      <c r="H544" s="45">
        <v>2119</v>
      </c>
      <c r="I544" s="260"/>
      <c r="J544" s="45"/>
      <c r="K544" s="45"/>
      <c r="L544" s="45"/>
      <c r="M544" s="259"/>
      <c r="N544" s="260"/>
      <c r="O544" s="260"/>
      <c r="P544" s="260"/>
      <c r="Q544" s="259"/>
      <c r="R544" s="260"/>
      <c r="S544" s="260"/>
      <c r="T544" s="260"/>
      <c r="U544" s="259"/>
      <c r="V544" s="260"/>
      <c r="W544" s="260"/>
      <c r="X544" s="260"/>
      <c r="Y544" s="259"/>
      <c r="Z544" s="260"/>
      <c r="AA544" s="260"/>
      <c r="AB544" s="260"/>
      <c r="AC544" s="259"/>
      <c r="AD544" s="260"/>
      <c r="AE544" s="260"/>
      <c r="AF544" s="260"/>
      <c r="AG544" s="259"/>
      <c r="AH544" s="260"/>
      <c r="AI544" s="260"/>
      <c r="AJ544" s="260"/>
      <c r="AK544" s="260"/>
      <c r="AL544" s="260"/>
      <c r="AM544" s="260"/>
      <c r="AN544" s="260"/>
      <c r="AO544" s="260"/>
      <c r="AP544" s="260"/>
      <c r="AQ544" s="260"/>
      <c r="AR544" s="260"/>
      <c r="AS544" s="260"/>
      <c r="AT544" s="260"/>
      <c r="AU544" s="260"/>
      <c r="AV544" s="260"/>
      <c r="AW544" s="260"/>
      <c r="AX544" s="260"/>
      <c r="AY544" s="260"/>
      <c r="AZ544" s="260"/>
      <c r="BA544" s="259"/>
      <c r="BB544" s="260"/>
      <c r="BC544" s="260"/>
      <c r="BD544" s="260"/>
      <c r="BE544" s="259"/>
      <c r="BF544" s="260"/>
      <c r="BG544" s="260"/>
      <c r="BH544" s="260"/>
      <c r="BI544" s="259"/>
      <c r="BJ544" s="260"/>
      <c r="BK544" s="260"/>
      <c r="BL544" s="260"/>
      <c r="BM544" s="64" t="s">
        <v>918</v>
      </c>
      <c r="BN544" s="64" t="s">
        <v>1034</v>
      </c>
      <c r="BO544" s="62">
        <v>0.62298281336166217</v>
      </c>
      <c r="BP544" s="7">
        <v>3.8115907253330653E-2</v>
      </c>
      <c r="BQ544" s="7">
        <v>3.7636675349559556E-2</v>
      </c>
      <c r="BR544" s="7">
        <v>1.9786741051803971</v>
      </c>
      <c r="BS544" s="7">
        <v>2.7832319897721067</v>
      </c>
      <c r="BT544" s="7">
        <v>7.3916725530908671</v>
      </c>
      <c r="BU544" s="7">
        <v>1.5375305024655128</v>
      </c>
      <c r="BV544" s="7">
        <v>2.0467221794598061</v>
      </c>
      <c r="BW544" s="7">
        <v>7.5855301098941892</v>
      </c>
      <c r="BX544" s="7">
        <v>3.8679865189030584</v>
      </c>
      <c r="BY544" s="7">
        <v>1.1659420940042955</v>
      </c>
      <c r="BZ544" s="7">
        <v>9.6721004592633317E-2</v>
      </c>
      <c r="CA544" s="7">
        <v>0.10594588426352626</v>
      </c>
      <c r="CB544" s="7">
        <v>1.0102045072924199E-3</v>
      </c>
      <c r="CC544" s="3">
        <v>1.8966088860804112E-3</v>
      </c>
      <c r="CD544" s="63">
        <v>3.7999999999999999E-2</v>
      </c>
      <c r="CE544" s="63">
        <v>3.5449999999999999</v>
      </c>
      <c r="CF544" s="63">
        <v>0.10100000000000001</v>
      </c>
      <c r="CG544" s="44">
        <v>1E-3</v>
      </c>
      <c r="CH544" s="7">
        <v>0</v>
      </c>
      <c r="CI544" s="7">
        <v>4.7498704048783434E-4</v>
      </c>
      <c r="CJ544" s="7">
        <v>3.1593105774793695E-4</v>
      </c>
      <c r="CK544" s="7">
        <v>8.8166387260344876E-3</v>
      </c>
      <c r="CL544" s="7">
        <v>2.6853262562891761E-3</v>
      </c>
      <c r="CM544" s="7">
        <v>6.6905897091169538E-4</v>
      </c>
      <c r="CN544" s="7">
        <v>2.2145299068925375E-5</v>
      </c>
      <c r="CO544" s="7">
        <v>0</v>
      </c>
      <c r="CP544" s="3">
        <v>0</v>
      </c>
      <c r="CQ544" s="7">
        <v>2.3749352024391717E-4</v>
      </c>
      <c r="CR544" s="7">
        <v>2.5018200620104442E-3</v>
      </c>
      <c r="CS544" s="7">
        <v>0</v>
      </c>
      <c r="CT544" s="3">
        <v>0</v>
      </c>
      <c r="CU544" s="7">
        <v>8.8166387260344876E-3</v>
      </c>
      <c r="CV544" s="7">
        <v>2.6853262562891761E-3</v>
      </c>
      <c r="CW544" s="3">
        <v>2.0467221794598061</v>
      </c>
    </row>
    <row r="545" spans="1:101">
      <c r="A545" s="64" t="s">
        <v>544</v>
      </c>
      <c r="B545" s="64">
        <v>94.44</v>
      </c>
      <c r="C545" s="64">
        <v>3.3</v>
      </c>
      <c r="D545" s="64">
        <v>3444635</v>
      </c>
      <c r="E545" s="64">
        <v>3943</v>
      </c>
      <c r="F545" s="45">
        <v>1332</v>
      </c>
      <c r="G545" s="45">
        <v>1</v>
      </c>
      <c r="H545" s="45">
        <v>3943</v>
      </c>
      <c r="I545" s="260"/>
      <c r="J545" s="45"/>
      <c r="K545" s="45"/>
      <c r="L545" s="45"/>
      <c r="M545" s="259"/>
      <c r="N545" s="260"/>
      <c r="O545" s="260"/>
      <c r="P545" s="260"/>
      <c r="Q545" s="259"/>
      <c r="R545" s="260"/>
      <c r="S545" s="260"/>
      <c r="T545" s="260"/>
      <c r="U545" s="259"/>
      <c r="V545" s="260"/>
      <c r="W545" s="260"/>
      <c r="X545" s="260"/>
      <c r="Y545" s="259"/>
      <c r="Z545" s="260"/>
      <c r="AA545" s="260"/>
      <c r="AB545" s="260"/>
      <c r="AC545" s="259"/>
      <c r="AD545" s="260"/>
      <c r="AE545" s="260"/>
      <c r="AF545" s="260"/>
      <c r="AG545" s="259"/>
      <c r="AH545" s="260"/>
      <c r="AI545" s="260"/>
      <c r="AJ545" s="260"/>
      <c r="AK545" s="260"/>
      <c r="AL545" s="260"/>
      <c r="AM545" s="260"/>
      <c r="AN545" s="260"/>
      <c r="AO545" s="260"/>
      <c r="AP545" s="260"/>
      <c r="AQ545" s="260"/>
      <c r="AR545" s="260"/>
      <c r="AS545" s="260"/>
      <c r="AT545" s="260"/>
      <c r="AU545" s="260"/>
      <c r="AV545" s="260"/>
      <c r="AW545" s="260"/>
      <c r="AX545" s="260"/>
      <c r="AY545" s="260"/>
      <c r="AZ545" s="260"/>
      <c r="BA545" s="259"/>
      <c r="BB545" s="260"/>
      <c r="BC545" s="260"/>
      <c r="BD545" s="260"/>
      <c r="BE545" s="259"/>
      <c r="BF545" s="260"/>
      <c r="BG545" s="260"/>
      <c r="BH545" s="260"/>
      <c r="BI545" s="259"/>
      <c r="BJ545" s="260"/>
      <c r="BK545" s="260"/>
      <c r="BL545" s="260"/>
      <c r="BM545" s="64" t="s">
        <v>1028</v>
      </c>
      <c r="BN545" s="64" t="s">
        <v>1154</v>
      </c>
      <c r="BO545" s="62">
        <v>2.576029286750531E-4</v>
      </c>
      <c r="BP545" s="7">
        <v>3.5344681968269611E-4</v>
      </c>
      <c r="BQ545" s="7">
        <v>2.8202352294966636E-6</v>
      </c>
      <c r="BR545" s="7">
        <v>1.7964081523809824E-5</v>
      </c>
      <c r="BS545" s="7">
        <v>0</v>
      </c>
      <c r="BT545" s="7">
        <v>1.6427966296432052E-3</v>
      </c>
      <c r="BU545" s="7">
        <v>9.6724727393758828E-2</v>
      </c>
      <c r="BV545" s="7">
        <v>9.0004710341314281E-5</v>
      </c>
      <c r="BW545" s="7">
        <v>1.892087801805342E-5</v>
      </c>
      <c r="BX545" s="7">
        <v>4.1959175516148406E-6</v>
      </c>
      <c r="BY545" s="7">
        <v>0</v>
      </c>
      <c r="BZ545" s="7">
        <v>2.0088208547307421E-2</v>
      </c>
      <c r="CA545" s="7">
        <v>0</v>
      </c>
      <c r="CB545" s="7">
        <v>8.270936736117091E-7</v>
      </c>
      <c r="CC545" s="3">
        <v>8.0756127233389427E-6</v>
      </c>
      <c r="CD545" s="63">
        <v>0</v>
      </c>
      <c r="CE545" s="63">
        <v>1.2E-2</v>
      </c>
      <c r="CF545" s="63">
        <v>0.01</v>
      </c>
      <c r="CG545" s="44">
        <v>0</v>
      </c>
      <c r="CH545" s="7">
        <v>2.4430308979218995E-2</v>
      </c>
      <c r="CI545" s="7">
        <v>9.0027851830556505E-2</v>
      </c>
      <c r="CJ545" s="7">
        <v>0.14392941558550842</v>
      </c>
      <c r="CK545" s="7">
        <v>4.6045857488628446E-2</v>
      </c>
      <c r="CL545" s="7">
        <v>0.14896802151157332</v>
      </c>
      <c r="CM545" s="7">
        <v>0.26657299224864833</v>
      </c>
      <c r="CN545" s="7">
        <v>0.13643844946229811</v>
      </c>
      <c r="CO545" s="7">
        <v>4.486240301852968E-2</v>
      </c>
      <c r="CP545" s="3">
        <v>1.4311104023242668E-4</v>
      </c>
      <c r="CQ545" s="7">
        <v>5.722908040488775E-2</v>
      </c>
      <c r="CR545" s="7">
        <v>0.1483909472593313</v>
      </c>
      <c r="CS545" s="7">
        <v>4.486240301852968E-2</v>
      </c>
      <c r="CT545" s="3">
        <v>1.4311104023242668E-4</v>
      </c>
      <c r="CU545" s="7">
        <v>0.26657299224864833</v>
      </c>
      <c r="CV545" s="7">
        <v>0.26657299224864833</v>
      </c>
      <c r="CW545" s="3">
        <v>1.892087801805342E-5</v>
      </c>
    </row>
    <row r="546" spans="1:101">
      <c r="A546" s="64" t="s">
        <v>545</v>
      </c>
      <c r="B546" s="64">
        <v>90.47</v>
      </c>
      <c r="C546" s="64">
        <v>3.49</v>
      </c>
      <c r="D546" s="64">
        <v>1746105</v>
      </c>
      <c r="E546" s="64">
        <v>1928</v>
      </c>
      <c r="F546" s="45">
        <v>1333</v>
      </c>
      <c r="G546" s="45">
        <v>1</v>
      </c>
      <c r="H546" s="45">
        <v>1928</v>
      </c>
      <c r="I546" s="260"/>
      <c r="J546" s="45"/>
      <c r="K546" s="45"/>
      <c r="L546" s="45"/>
      <c r="M546" s="259"/>
      <c r="N546" s="260"/>
      <c r="O546" s="260"/>
      <c r="P546" s="260"/>
      <c r="Q546" s="259"/>
      <c r="R546" s="260"/>
      <c r="S546" s="260"/>
      <c r="T546" s="260"/>
      <c r="U546" s="259"/>
      <c r="V546" s="260"/>
      <c r="W546" s="260"/>
      <c r="X546" s="260"/>
      <c r="Y546" s="259"/>
      <c r="Z546" s="260"/>
      <c r="AA546" s="260"/>
      <c r="AB546" s="260"/>
      <c r="AC546" s="259"/>
      <c r="AD546" s="260"/>
      <c r="AE546" s="260"/>
      <c r="AF546" s="260"/>
      <c r="AG546" s="259"/>
      <c r="AH546" s="260"/>
      <c r="AI546" s="260"/>
      <c r="AJ546" s="260"/>
      <c r="AK546" s="260"/>
      <c r="AL546" s="260"/>
      <c r="AM546" s="260"/>
      <c r="AN546" s="260"/>
      <c r="AO546" s="260"/>
      <c r="AP546" s="260"/>
      <c r="AQ546" s="260"/>
      <c r="AR546" s="260"/>
      <c r="AS546" s="260"/>
      <c r="AT546" s="260"/>
      <c r="AU546" s="260"/>
      <c r="AV546" s="260"/>
      <c r="AW546" s="260"/>
      <c r="AX546" s="260"/>
      <c r="AY546" s="260"/>
      <c r="AZ546" s="260"/>
      <c r="BA546" s="259"/>
      <c r="BB546" s="260"/>
      <c r="BC546" s="260"/>
      <c r="BD546" s="260"/>
      <c r="BE546" s="259"/>
      <c r="BF546" s="260"/>
      <c r="BG546" s="260"/>
      <c r="BH546" s="260"/>
      <c r="BI546" s="259"/>
      <c r="BJ546" s="260"/>
      <c r="BK546" s="260"/>
      <c r="BL546" s="260"/>
      <c r="BM546" s="64" t="s">
        <v>918</v>
      </c>
      <c r="BN546" s="64" t="s">
        <v>1185</v>
      </c>
      <c r="BO546" s="62">
        <v>0.12369297843346462</v>
      </c>
      <c r="BP546" s="7">
        <v>1.3585699569122561E-2</v>
      </c>
      <c r="BQ546" s="7">
        <v>3.3716733657868266E-2</v>
      </c>
      <c r="BR546" s="7">
        <v>0.33684639654421428</v>
      </c>
      <c r="BS546" s="7">
        <v>0.19615438684195918</v>
      </c>
      <c r="BT546" s="7">
        <v>0.31888917932763761</v>
      </c>
      <c r="BU546" s="7">
        <v>1.4944919785781627</v>
      </c>
      <c r="BV546" s="7">
        <v>0.19822184213311703</v>
      </c>
      <c r="BW546" s="7">
        <v>0.36710712832437176</v>
      </c>
      <c r="BX546" s="7">
        <v>0.2218141845529078</v>
      </c>
      <c r="BY546" s="7">
        <v>0.15602884211560203</v>
      </c>
      <c r="BZ546" s="7">
        <v>0.34850822466125536</v>
      </c>
      <c r="CA546" s="7">
        <v>0.23236311862687106</v>
      </c>
      <c r="CB546" s="7">
        <v>2.3739880624546456E-4</v>
      </c>
      <c r="CC546" s="3">
        <v>4.620669218828851E-5</v>
      </c>
      <c r="CD546" s="63">
        <v>3.4000000000000002E-2</v>
      </c>
      <c r="CE546" s="63">
        <v>0.41099999999999998</v>
      </c>
      <c r="CF546" s="63">
        <v>0.28999999999999998</v>
      </c>
      <c r="CG546" s="44">
        <v>0</v>
      </c>
      <c r="CH546" s="7">
        <v>0</v>
      </c>
      <c r="CI546" s="7">
        <v>4.244236235043602E-3</v>
      </c>
      <c r="CJ546" s="7">
        <v>1.0409307579424111E-3</v>
      </c>
      <c r="CK546" s="7">
        <v>8.4142978641709115E-5</v>
      </c>
      <c r="CL546" s="7">
        <v>1.2806135216609945E-3</v>
      </c>
      <c r="CM546" s="7">
        <v>3.0244717083355765E-4</v>
      </c>
      <c r="CN546" s="7">
        <v>1.6678772506744661E-3</v>
      </c>
      <c r="CO546" s="7">
        <v>8.7833112756285998E-6</v>
      </c>
      <c r="CP546" s="3">
        <v>0</v>
      </c>
      <c r="CQ546" s="7">
        <v>2.122118117521801E-3</v>
      </c>
      <c r="CR546" s="7">
        <v>8.7520233595062761E-4</v>
      </c>
      <c r="CS546" s="7">
        <v>8.7833112756285998E-6</v>
      </c>
      <c r="CT546" s="3">
        <v>0</v>
      </c>
      <c r="CU546" s="7">
        <v>4.244236235043602E-3</v>
      </c>
      <c r="CV546" s="7">
        <v>4.244236235043602E-3</v>
      </c>
      <c r="CW546" s="3">
        <v>3.3716733657868266E-2</v>
      </c>
    </row>
    <row r="547" spans="1:101">
      <c r="A547" s="64" t="s">
        <v>546</v>
      </c>
      <c r="B547" s="64">
        <v>89.9</v>
      </c>
      <c r="C547" s="64">
        <v>1.05</v>
      </c>
      <c r="D547" s="64">
        <v>1590646</v>
      </c>
      <c r="E547" s="64">
        <v>1447</v>
      </c>
      <c r="F547" s="45">
        <v>19</v>
      </c>
      <c r="G547" s="45">
        <v>2</v>
      </c>
      <c r="H547" s="45">
        <v>1794</v>
      </c>
      <c r="I547" s="260">
        <v>1</v>
      </c>
      <c r="J547" s="45">
        <v>1.5</v>
      </c>
      <c r="K547" s="45">
        <v>3</v>
      </c>
      <c r="L547" s="45">
        <v>3</v>
      </c>
      <c r="M547" s="259">
        <v>0.8</v>
      </c>
      <c r="N547" s="260">
        <v>4</v>
      </c>
      <c r="O547" s="260">
        <v>4</v>
      </c>
      <c r="P547" s="260">
        <v>5</v>
      </c>
      <c r="Q547" s="259" t="s">
        <v>5113</v>
      </c>
      <c r="R547" s="260">
        <v>0</v>
      </c>
      <c r="S547" s="260">
        <v>0</v>
      </c>
      <c r="T547" s="260">
        <v>0</v>
      </c>
      <c r="U547" s="259">
        <v>1</v>
      </c>
      <c r="V547" s="260">
        <v>1</v>
      </c>
      <c r="W547" s="260">
        <v>1</v>
      </c>
      <c r="X547" s="260">
        <v>1</v>
      </c>
      <c r="Y547" s="259" t="s">
        <v>5113</v>
      </c>
      <c r="Z547" s="260">
        <v>0</v>
      </c>
      <c r="AA547" s="260">
        <v>0</v>
      </c>
      <c r="AB547" s="260">
        <v>0</v>
      </c>
      <c r="AC547" s="259" t="s">
        <v>5113</v>
      </c>
      <c r="AD547" s="260">
        <v>0</v>
      </c>
      <c r="AE547" s="260">
        <v>0</v>
      </c>
      <c r="AF547" s="260">
        <v>0</v>
      </c>
      <c r="AG547" s="259" t="s">
        <v>5113</v>
      </c>
      <c r="AH547" s="260">
        <v>0</v>
      </c>
      <c r="AI547" s="260">
        <v>0</v>
      </c>
      <c r="AJ547" s="260">
        <v>0</v>
      </c>
      <c r="AK547" s="260">
        <v>1</v>
      </c>
      <c r="AL547" s="260">
        <v>2</v>
      </c>
      <c r="AM547" s="260">
        <v>2</v>
      </c>
      <c r="AN547" s="260">
        <v>2</v>
      </c>
      <c r="AO547" s="260" t="s">
        <v>5113</v>
      </c>
      <c r="AP547" s="260">
        <v>0</v>
      </c>
      <c r="AQ547" s="260">
        <v>0</v>
      </c>
      <c r="AR547" s="260">
        <v>0</v>
      </c>
      <c r="AS547" s="260" t="s">
        <v>5113</v>
      </c>
      <c r="AT547" s="260">
        <v>0</v>
      </c>
      <c r="AU547" s="260">
        <v>0</v>
      </c>
      <c r="AV547" s="260">
        <v>0</v>
      </c>
      <c r="AW547" s="260" t="s">
        <v>5113</v>
      </c>
      <c r="AX547" s="260">
        <v>0</v>
      </c>
      <c r="AY547" s="260">
        <v>0</v>
      </c>
      <c r="AZ547" s="260">
        <v>0</v>
      </c>
      <c r="BA547" s="259">
        <v>0.94444444444444442</v>
      </c>
      <c r="BB547" s="260">
        <v>16</v>
      </c>
      <c r="BC547" s="260">
        <v>17</v>
      </c>
      <c r="BD547" s="260">
        <v>18</v>
      </c>
      <c r="BE547" s="259">
        <v>0.88888888888888884</v>
      </c>
      <c r="BF547" s="260">
        <v>21</v>
      </c>
      <c r="BG547" s="260">
        <v>24</v>
      </c>
      <c r="BH547" s="260">
        <v>27</v>
      </c>
      <c r="BI547" s="259" t="s">
        <v>5113</v>
      </c>
      <c r="BJ547" s="260">
        <v>0</v>
      </c>
      <c r="BK547" s="260">
        <v>0</v>
      </c>
      <c r="BL547" s="260">
        <v>0</v>
      </c>
      <c r="BM547" s="64" t="s">
        <v>922</v>
      </c>
      <c r="BN547" s="64" t="s">
        <v>1020</v>
      </c>
      <c r="BO547" s="62">
        <v>6.1584070206957325E-4</v>
      </c>
      <c r="BP547" s="7">
        <v>2.3220411203664498E-3</v>
      </c>
      <c r="BQ547" s="7">
        <v>1.7438935398086356E-3</v>
      </c>
      <c r="BR547" s="7">
        <v>1.3741627424181421E-3</v>
      </c>
      <c r="BS547" s="7">
        <v>1.8079433721101626E-4</v>
      </c>
      <c r="BT547" s="7">
        <v>3.9946622095915736E-3</v>
      </c>
      <c r="BU547" s="7">
        <v>0.28733262533001436</v>
      </c>
      <c r="BV547" s="7">
        <v>7.2615870520692516E-4</v>
      </c>
      <c r="BW547" s="7">
        <v>7.1738305307570793E-4</v>
      </c>
      <c r="BX547" s="7">
        <v>1.9845808157369221E-3</v>
      </c>
      <c r="BY547" s="7">
        <v>7.2383231383372864E-4</v>
      </c>
      <c r="BZ547" s="7">
        <v>2.0363039778758256E-3</v>
      </c>
      <c r="CA547" s="7">
        <v>2.9025788882554313E-3</v>
      </c>
      <c r="CB547" s="7">
        <v>1.3339294889101188E-4</v>
      </c>
      <c r="CC547" s="3">
        <v>4.8697897833680236E-4</v>
      </c>
      <c r="CD547" s="63">
        <v>2E-3</v>
      </c>
      <c r="CE547" s="63">
        <v>3.6999999999999998E-2</v>
      </c>
      <c r="CF547" s="63">
        <v>2E-3</v>
      </c>
      <c r="CG547" s="44">
        <v>0</v>
      </c>
      <c r="CH547" s="7">
        <v>1.0607979485415537E-4</v>
      </c>
      <c r="CI547" s="7">
        <v>5.914396945898022E-3</v>
      </c>
      <c r="CJ547" s="7">
        <v>0.85412692794204548</v>
      </c>
      <c r="CK547" s="7">
        <v>1.215302031941308E-3</v>
      </c>
      <c r="CL547" s="7">
        <v>1.344517855390346E-2</v>
      </c>
      <c r="CM547" s="7">
        <v>3.2289197227710034E-3</v>
      </c>
      <c r="CN547" s="7">
        <v>0.44134785250537928</v>
      </c>
      <c r="CO547" s="7">
        <v>0</v>
      </c>
      <c r="CP547" s="3">
        <v>0</v>
      </c>
      <c r="CQ547" s="7">
        <v>3.0102383703760885E-3</v>
      </c>
      <c r="CR547" s="7">
        <v>0.26267283615120812</v>
      </c>
      <c r="CS547" s="7">
        <v>0</v>
      </c>
      <c r="CT547" s="3">
        <v>0</v>
      </c>
      <c r="CU547" s="7">
        <v>0.85412692794204548</v>
      </c>
      <c r="CV547" s="7">
        <v>0.85412692794204548</v>
      </c>
      <c r="CW547" s="3">
        <v>1.3741627424181421E-3</v>
      </c>
    </row>
    <row r="548" spans="1:101">
      <c r="A548" s="64" t="s">
        <v>547</v>
      </c>
      <c r="B548" s="64">
        <v>86.97</v>
      </c>
      <c r="C548" s="64">
        <v>2.19</v>
      </c>
      <c r="D548" s="64">
        <v>1723085</v>
      </c>
      <c r="E548" s="64">
        <v>1699</v>
      </c>
      <c r="F548" s="45">
        <v>1338</v>
      </c>
      <c r="G548" s="45">
        <v>1</v>
      </c>
      <c r="H548" s="45">
        <v>1697</v>
      </c>
      <c r="I548" s="260" t="s">
        <v>5113</v>
      </c>
      <c r="J548" s="45">
        <v>0</v>
      </c>
      <c r="K548" s="45">
        <v>0</v>
      </c>
      <c r="L548" s="45">
        <v>0</v>
      </c>
      <c r="M548" s="259">
        <v>1</v>
      </c>
      <c r="N548" s="260">
        <v>1</v>
      </c>
      <c r="O548" s="260">
        <v>1</v>
      </c>
      <c r="P548" s="260">
        <v>1</v>
      </c>
      <c r="Q548" s="259" t="s">
        <v>5113</v>
      </c>
      <c r="R548" s="260">
        <v>0</v>
      </c>
      <c r="S548" s="260">
        <v>0</v>
      </c>
      <c r="T548" s="260">
        <v>0</v>
      </c>
      <c r="U548" s="259">
        <v>1</v>
      </c>
      <c r="V548" s="260">
        <v>1</v>
      </c>
      <c r="W548" s="260">
        <v>1</v>
      </c>
      <c r="X548" s="260">
        <v>1</v>
      </c>
      <c r="Y548" s="259">
        <v>1</v>
      </c>
      <c r="Z548" s="260">
        <v>1</v>
      </c>
      <c r="AA548" s="260">
        <v>1</v>
      </c>
      <c r="AB548" s="260">
        <v>1</v>
      </c>
      <c r="AC548" s="259" t="s">
        <v>5113</v>
      </c>
      <c r="AD548" s="260">
        <v>0</v>
      </c>
      <c r="AE548" s="260">
        <v>0</v>
      </c>
      <c r="AF548" s="260">
        <v>0</v>
      </c>
      <c r="AG548" s="259" t="s">
        <v>5113</v>
      </c>
      <c r="AH548" s="260">
        <v>0</v>
      </c>
      <c r="AI548" s="260">
        <v>0</v>
      </c>
      <c r="AJ548" s="260">
        <v>0</v>
      </c>
      <c r="AK548" s="260" t="s">
        <v>5113</v>
      </c>
      <c r="AL548" s="260">
        <v>0</v>
      </c>
      <c r="AM548" s="260">
        <v>0</v>
      </c>
      <c r="AN548" s="260">
        <v>0</v>
      </c>
      <c r="AO548" s="260" t="s">
        <v>5113</v>
      </c>
      <c r="AP548" s="260">
        <v>0</v>
      </c>
      <c r="AQ548" s="260">
        <v>0</v>
      </c>
      <c r="AR548" s="260">
        <v>0</v>
      </c>
      <c r="AS548" s="260" t="s">
        <v>5113</v>
      </c>
      <c r="AT548" s="260">
        <v>0</v>
      </c>
      <c r="AU548" s="260">
        <v>0</v>
      </c>
      <c r="AV548" s="260">
        <v>0</v>
      </c>
      <c r="AW548" s="260" t="s">
        <v>5113</v>
      </c>
      <c r="AX548" s="260">
        <v>0</v>
      </c>
      <c r="AY548" s="260">
        <v>0</v>
      </c>
      <c r="AZ548" s="260">
        <v>0</v>
      </c>
      <c r="BA548" s="259">
        <v>1</v>
      </c>
      <c r="BB548" s="260">
        <v>2</v>
      </c>
      <c r="BC548" s="260">
        <v>2</v>
      </c>
      <c r="BD548" s="260">
        <v>2</v>
      </c>
      <c r="BE548" s="259">
        <v>1</v>
      </c>
      <c r="BF548" s="260">
        <v>3</v>
      </c>
      <c r="BG548" s="260">
        <v>3</v>
      </c>
      <c r="BH548" s="260">
        <v>3</v>
      </c>
      <c r="BI548" s="259" t="s">
        <v>5113</v>
      </c>
      <c r="BJ548" s="260">
        <v>0</v>
      </c>
      <c r="BK548" s="260">
        <v>0</v>
      </c>
      <c r="BL548" s="260">
        <v>0</v>
      </c>
      <c r="BM548" s="64" t="s">
        <v>916</v>
      </c>
      <c r="BN548" s="64" t="s">
        <v>1319</v>
      </c>
      <c r="BO548" s="62">
        <v>3.6312406014793394E-2</v>
      </c>
      <c r="BP548" s="7">
        <v>1.4687280581679752E-5</v>
      </c>
      <c r="BQ548" s="7">
        <v>5.3568317318326549E-5</v>
      </c>
      <c r="BR548" s="7">
        <v>0.72954997271505051</v>
      </c>
      <c r="BS548" s="7">
        <v>1.5916401498990117E-2</v>
      </c>
      <c r="BT548" s="7">
        <v>9.4760135860578742E-3</v>
      </c>
      <c r="BU548" s="7">
        <v>0.17437748980093784</v>
      </c>
      <c r="BV548" s="7">
        <v>7.3319263704153042E-3</v>
      </c>
      <c r="BW548" s="7">
        <v>6.2589739663361883E-3</v>
      </c>
      <c r="BX548" s="7">
        <v>1.0713215058596945E-2</v>
      </c>
      <c r="BY548" s="7">
        <v>0.17889292265313428</v>
      </c>
      <c r="BZ548" s="7">
        <v>3.1224126167458409E-6</v>
      </c>
      <c r="CA548" s="7">
        <v>1.9529548094543909E-6</v>
      </c>
      <c r="CB548" s="7">
        <v>8.1633211872623097E-7</v>
      </c>
      <c r="CC548" s="3">
        <v>3.7985956082885719E-6</v>
      </c>
      <c r="CD548" s="63">
        <v>0</v>
      </c>
      <c r="CE548" s="63">
        <v>0.14199999999999999</v>
      </c>
      <c r="CF548" s="63">
        <v>0</v>
      </c>
      <c r="CG548" s="44">
        <v>0</v>
      </c>
      <c r="CH548" s="7">
        <v>2.0634319953751246E-4</v>
      </c>
      <c r="CI548" s="7">
        <v>2.1224984969572096E-5</v>
      </c>
      <c r="CJ548" s="7">
        <v>3.4207551682077742E-4</v>
      </c>
      <c r="CK548" s="7">
        <v>1.650220964650146E-4</v>
      </c>
      <c r="CL548" s="7">
        <v>4.7904302447648108E-4</v>
      </c>
      <c r="CM548" s="7">
        <v>4.5455534244284756E-4</v>
      </c>
      <c r="CN548" s="7">
        <v>3.3199916945861666E-4</v>
      </c>
      <c r="CO548" s="7">
        <v>3.8219664941576065E-5</v>
      </c>
      <c r="CP548" s="3">
        <v>8.4213825033035733E-6</v>
      </c>
      <c r="CQ548" s="7">
        <v>1.1378409225354228E-4</v>
      </c>
      <c r="CR548" s="7">
        <v>3.5453902993274749E-4</v>
      </c>
      <c r="CS548" s="7">
        <v>3.8219664941576065E-5</v>
      </c>
      <c r="CT548" s="3">
        <v>8.4213825033035733E-6</v>
      </c>
      <c r="CU548" s="7">
        <v>4.7904302447648108E-4</v>
      </c>
      <c r="CV548" s="7">
        <v>4.7904302447648108E-4</v>
      </c>
      <c r="CW548" s="3">
        <v>7.3319263704153042E-3</v>
      </c>
    </row>
    <row r="549" spans="1:101">
      <c r="A549" s="64" t="s">
        <v>548</v>
      </c>
      <c r="B549" s="64">
        <v>93.2</v>
      </c>
      <c r="C549" s="64">
        <v>1.4</v>
      </c>
      <c r="D549" s="64">
        <v>2191173</v>
      </c>
      <c r="E549" s="64">
        <v>1946</v>
      </c>
      <c r="F549" s="45">
        <v>1174</v>
      </c>
      <c r="G549" s="45">
        <v>2</v>
      </c>
      <c r="H549" s="45">
        <v>2620</v>
      </c>
      <c r="I549" s="260" t="s">
        <v>5113</v>
      </c>
      <c r="J549" s="45">
        <v>0</v>
      </c>
      <c r="K549" s="45">
        <v>0</v>
      </c>
      <c r="L549" s="45">
        <v>0</v>
      </c>
      <c r="M549" s="259" t="s">
        <v>5113</v>
      </c>
      <c r="N549" s="260">
        <v>0</v>
      </c>
      <c r="O549" s="260">
        <v>0</v>
      </c>
      <c r="P549" s="260">
        <v>0</v>
      </c>
      <c r="Q549" s="259" t="s">
        <v>5113</v>
      </c>
      <c r="R549" s="260">
        <v>0</v>
      </c>
      <c r="S549" s="260">
        <v>0</v>
      </c>
      <c r="T549" s="260">
        <v>0</v>
      </c>
      <c r="U549" s="259">
        <v>1</v>
      </c>
      <c r="V549" s="260">
        <v>1</v>
      </c>
      <c r="W549" s="260">
        <v>1</v>
      </c>
      <c r="X549" s="260">
        <v>1</v>
      </c>
      <c r="Y549" s="259" t="s">
        <v>5113</v>
      </c>
      <c r="Z549" s="260">
        <v>0</v>
      </c>
      <c r="AA549" s="260">
        <v>0</v>
      </c>
      <c r="AB549" s="260">
        <v>0</v>
      </c>
      <c r="AC549" s="259" t="s">
        <v>5113</v>
      </c>
      <c r="AD549" s="260">
        <v>0</v>
      </c>
      <c r="AE549" s="260">
        <v>0</v>
      </c>
      <c r="AF549" s="260">
        <v>0</v>
      </c>
      <c r="AG549" s="259" t="s">
        <v>5113</v>
      </c>
      <c r="AH549" s="260">
        <v>0</v>
      </c>
      <c r="AI549" s="260">
        <v>0</v>
      </c>
      <c r="AJ549" s="260">
        <v>0</v>
      </c>
      <c r="AK549" s="260">
        <v>1</v>
      </c>
      <c r="AL549" s="260">
        <v>2</v>
      </c>
      <c r="AM549" s="260">
        <v>2</v>
      </c>
      <c r="AN549" s="260">
        <v>2</v>
      </c>
      <c r="AO549" s="260" t="s">
        <v>5113</v>
      </c>
      <c r="AP549" s="260">
        <v>0</v>
      </c>
      <c r="AQ549" s="260">
        <v>0</v>
      </c>
      <c r="AR549" s="260">
        <v>0</v>
      </c>
      <c r="AS549" s="260" t="s">
        <v>5113</v>
      </c>
      <c r="AT549" s="260">
        <v>0</v>
      </c>
      <c r="AU549" s="260">
        <v>0</v>
      </c>
      <c r="AV549" s="260">
        <v>0</v>
      </c>
      <c r="AW549" s="260">
        <v>1</v>
      </c>
      <c r="AX549" s="260">
        <v>1</v>
      </c>
      <c r="AY549" s="260">
        <v>1</v>
      </c>
      <c r="AZ549" s="260">
        <v>1</v>
      </c>
      <c r="BA549" s="259">
        <v>1</v>
      </c>
      <c r="BB549" s="260">
        <v>7</v>
      </c>
      <c r="BC549" s="260">
        <v>7</v>
      </c>
      <c r="BD549" s="260">
        <v>7</v>
      </c>
      <c r="BE549" s="259">
        <v>1</v>
      </c>
      <c r="BF549" s="260">
        <v>6</v>
      </c>
      <c r="BG549" s="260">
        <v>6</v>
      </c>
      <c r="BH549" s="260">
        <v>6</v>
      </c>
      <c r="BI549" s="259">
        <v>1</v>
      </c>
      <c r="BJ549" s="260">
        <v>0.5</v>
      </c>
      <c r="BK549" s="260">
        <v>1</v>
      </c>
      <c r="BL549" s="260">
        <v>1</v>
      </c>
      <c r="BM549" s="64" t="s">
        <v>949</v>
      </c>
      <c r="BN549" s="64" t="s">
        <v>1320</v>
      </c>
      <c r="BO549" s="62">
        <v>3.6570260893253225E-4</v>
      </c>
      <c r="BP549" s="7">
        <v>1.6372046137322512E-4</v>
      </c>
      <c r="BQ549" s="7">
        <v>8.4246487943501081E-5</v>
      </c>
      <c r="BR549" s="7">
        <v>5.017576813056815E-4</v>
      </c>
      <c r="BS549" s="7">
        <v>3.102739943119222E-4</v>
      </c>
      <c r="BT549" s="7">
        <v>9.2868372993801349E-4</v>
      </c>
      <c r="BU549" s="7">
        <v>8.3570982933676735E-2</v>
      </c>
      <c r="BV549" s="7">
        <v>8.7740550761258255E-4</v>
      </c>
      <c r="BW549" s="7">
        <v>7.6271622825778668E-4</v>
      </c>
      <c r="BX549" s="7">
        <v>9.6602811391808673E-4</v>
      </c>
      <c r="BY549" s="7">
        <v>1.1439470853646062E-3</v>
      </c>
      <c r="BZ549" s="7">
        <v>1.5512191590382089E-4</v>
      </c>
      <c r="CA549" s="7">
        <v>8.3703804953058142E-5</v>
      </c>
      <c r="CB549" s="7">
        <v>5.3254878796815614E-5</v>
      </c>
      <c r="CC549" s="3">
        <v>8.3584532447238268E-5</v>
      </c>
      <c r="CD549" s="63">
        <v>0</v>
      </c>
      <c r="CE549" s="63">
        <v>1.0999999999999999E-2</v>
      </c>
      <c r="CF549" s="63">
        <v>0</v>
      </c>
      <c r="CG549" s="44">
        <v>0</v>
      </c>
      <c r="CH549" s="7">
        <v>8.1699263545427123E-4</v>
      </c>
      <c r="CI549" s="7">
        <v>9.0063628023486168E-3</v>
      </c>
      <c r="CJ549" s="7">
        <v>7.7060099522307615E-5</v>
      </c>
      <c r="CK549" s="7">
        <v>9.8635892297375196E-5</v>
      </c>
      <c r="CL549" s="7">
        <v>1.9465554054668591E-3</v>
      </c>
      <c r="CM549" s="7">
        <v>1.9497173116179365E-4</v>
      </c>
      <c r="CN549" s="7">
        <v>9.5362470158264981E-5</v>
      </c>
      <c r="CO549" s="7">
        <v>2.7245568147748721E-5</v>
      </c>
      <c r="CP549" s="3">
        <v>0</v>
      </c>
      <c r="CQ549" s="7">
        <v>4.9116777189014442E-3</v>
      </c>
      <c r="CR549" s="7">
        <v>4.8251711972132011E-4</v>
      </c>
      <c r="CS549" s="7">
        <v>2.7245568147748721E-5</v>
      </c>
      <c r="CT549" s="3">
        <v>0</v>
      </c>
      <c r="CU549" s="7">
        <v>9.0063628023486168E-3</v>
      </c>
      <c r="CV549" s="7">
        <v>9.0063628023486168E-3</v>
      </c>
      <c r="CW549" s="3">
        <v>8.4246487943501081E-5</v>
      </c>
    </row>
    <row r="550" spans="1:101">
      <c r="A550" s="64" t="s">
        <v>549</v>
      </c>
      <c r="B550" s="64">
        <v>97.85</v>
      </c>
      <c r="C550" s="64">
        <v>2.74</v>
      </c>
      <c r="D550" s="64">
        <v>1325979</v>
      </c>
      <c r="E550" s="64">
        <v>1323</v>
      </c>
      <c r="F550" s="45">
        <v>1341</v>
      </c>
      <c r="G550" s="45">
        <v>1</v>
      </c>
      <c r="H550" s="45">
        <v>1317</v>
      </c>
      <c r="I550" s="260" t="s">
        <v>5113</v>
      </c>
      <c r="J550" s="45">
        <v>0</v>
      </c>
      <c r="K550" s="45">
        <v>0</v>
      </c>
      <c r="L550" s="45">
        <v>0</v>
      </c>
      <c r="M550" s="259" t="s">
        <v>5113</v>
      </c>
      <c r="N550" s="260">
        <v>0</v>
      </c>
      <c r="O550" s="260">
        <v>0</v>
      </c>
      <c r="P550" s="260">
        <v>0</v>
      </c>
      <c r="Q550" s="259" t="s">
        <v>5113</v>
      </c>
      <c r="R550" s="260">
        <v>0</v>
      </c>
      <c r="S550" s="260">
        <v>0</v>
      </c>
      <c r="T550" s="260">
        <v>0</v>
      </c>
      <c r="U550" s="259" t="s">
        <v>5113</v>
      </c>
      <c r="V550" s="260">
        <v>0</v>
      </c>
      <c r="W550" s="260">
        <v>0</v>
      </c>
      <c r="X550" s="260">
        <v>0</v>
      </c>
      <c r="Y550" s="259" t="s">
        <v>5113</v>
      </c>
      <c r="Z550" s="260">
        <v>0</v>
      </c>
      <c r="AA550" s="260">
        <v>0</v>
      </c>
      <c r="AB550" s="260">
        <v>0</v>
      </c>
      <c r="AC550" s="259" t="s">
        <v>5113</v>
      </c>
      <c r="AD550" s="260">
        <v>0</v>
      </c>
      <c r="AE550" s="260">
        <v>0</v>
      </c>
      <c r="AF550" s="260">
        <v>0</v>
      </c>
      <c r="AG550" s="259" t="s">
        <v>5113</v>
      </c>
      <c r="AH550" s="260">
        <v>0</v>
      </c>
      <c r="AI550" s="260">
        <v>0</v>
      </c>
      <c r="AJ550" s="260">
        <v>0</v>
      </c>
      <c r="AK550" s="260" t="s">
        <v>5113</v>
      </c>
      <c r="AL550" s="260">
        <v>0</v>
      </c>
      <c r="AM550" s="260">
        <v>0</v>
      </c>
      <c r="AN550" s="260">
        <v>0</v>
      </c>
      <c r="AO550" s="260" t="s">
        <v>5113</v>
      </c>
      <c r="AP550" s="260">
        <v>0</v>
      </c>
      <c r="AQ550" s="260">
        <v>0</v>
      </c>
      <c r="AR550" s="260">
        <v>0</v>
      </c>
      <c r="AS550" s="260" t="s">
        <v>5113</v>
      </c>
      <c r="AT550" s="260">
        <v>0</v>
      </c>
      <c r="AU550" s="260">
        <v>0</v>
      </c>
      <c r="AV550" s="260">
        <v>0</v>
      </c>
      <c r="AW550" s="260" t="s">
        <v>5113</v>
      </c>
      <c r="AX550" s="260">
        <v>0</v>
      </c>
      <c r="AY550" s="260">
        <v>0</v>
      </c>
      <c r="AZ550" s="260">
        <v>0</v>
      </c>
      <c r="BA550" s="259">
        <v>1</v>
      </c>
      <c r="BB550" s="260">
        <v>2</v>
      </c>
      <c r="BC550" s="260">
        <v>2</v>
      </c>
      <c r="BD550" s="260">
        <v>2</v>
      </c>
      <c r="BE550" s="259">
        <v>1</v>
      </c>
      <c r="BF550" s="260">
        <v>5</v>
      </c>
      <c r="BG550" s="260">
        <v>5</v>
      </c>
      <c r="BH550" s="260">
        <v>5</v>
      </c>
      <c r="BI550" s="259" t="s">
        <v>5113</v>
      </c>
      <c r="BJ550" s="260">
        <v>0</v>
      </c>
      <c r="BK550" s="260">
        <v>0</v>
      </c>
      <c r="BL550" s="260">
        <v>0</v>
      </c>
      <c r="BM550" s="64" t="s">
        <v>916</v>
      </c>
      <c r="BN550" s="64" t="s">
        <v>1321</v>
      </c>
      <c r="BO550" s="62">
        <v>4.0386484450303248E-4</v>
      </c>
      <c r="BP550" s="7">
        <v>1.761921988344384E-4</v>
      </c>
      <c r="BQ550" s="7">
        <v>6.1869974195258505E-2</v>
      </c>
      <c r="BR550" s="7">
        <v>4.36101031722493E-4</v>
      </c>
      <c r="BS550" s="7">
        <v>3.2155263087998667E-4</v>
      </c>
      <c r="BT550" s="7">
        <v>0.33158776291991643</v>
      </c>
      <c r="BU550" s="7">
        <v>0.6195320435583368</v>
      </c>
      <c r="BV550" s="7">
        <v>4.5467562870904442E-3</v>
      </c>
      <c r="BW550" s="7">
        <v>1.419833410321879E-3</v>
      </c>
      <c r="BX550" s="7">
        <v>7.1636902211056697E-4</v>
      </c>
      <c r="BY550" s="7">
        <v>3.1280923277830783E-3</v>
      </c>
      <c r="BZ550" s="7">
        <v>4.4627784859221287E-5</v>
      </c>
      <c r="CA550" s="7">
        <v>4.4416120859636111E-5</v>
      </c>
      <c r="CB550" s="7">
        <v>2.1487929054432558E-6</v>
      </c>
      <c r="CC550" s="3">
        <v>3.70212847333705E-6</v>
      </c>
      <c r="CD550" s="63">
        <v>6.2E-2</v>
      </c>
      <c r="CE550" s="63">
        <v>0.12</v>
      </c>
      <c r="CF550" s="63">
        <v>0</v>
      </c>
      <c r="CG550" s="44">
        <v>0</v>
      </c>
      <c r="CH550" s="7">
        <v>0</v>
      </c>
      <c r="CI550" s="7">
        <v>0</v>
      </c>
      <c r="CJ550" s="7">
        <v>0</v>
      </c>
      <c r="CK550" s="7">
        <v>0</v>
      </c>
      <c r="CL550" s="7">
        <v>0</v>
      </c>
      <c r="CM550" s="7">
        <v>3.3545573751207302E-4</v>
      </c>
      <c r="CN550" s="7">
        <v>0</v>
      </c>
      <c r="CO550" s="7">
        <v>0</v>
      </c>
      <c r="CP550" s="3">
        <v>0</v>
      </c>
      <c r="CQ550" s="7">
        <v>0</v>
      </c>
      <c r="CR550" s="7">
        <v>6.7091147502414605E-5</v>
      </c>
      <c r="CS550" s="7">
        <v>0</v>
      </c>
      <c r="CT550" s="3">
        <v>0</v>
      </c>
      <c r="CU550" s="7">
        <v>3.3545573751207302E-4</v>
      </c>
      <c r="CV550" s="7">
        <v>3.3545573751207302E-4</v>
      </c>
      <c r="CW550" s="3">
        <v>1.419833410321879E-3</v>
      </c>
    </row>
    <row r="551" spans="1:101">
      <c r="A551" s="64" t="s">
        <v>550</v>
      </c>
      <c r="B551" s="64">
        <v>96.67</v>
      </c>
      <c r="C551" s="64">
        <v>2.88</v>
      </c>
      <c r="D551" s="64">
        <v>1549885</v>
      </c>
      <c r="E551" s="64">
        <v>1633</v>
      </c>
      <c r="F551" s="45">
        <v>1342</v>
      </c>
      <c r="G551" s="45">
        <v>1</v>
      </c>
      <c r="H551" s="45">
        <v>1633</v>
      </c>
      <c r="I551" s="260" t="s">
        <v>5113</v>
      </c>
      <c r="J551" s="45">
        <v>0</v>
      </c>
      <c r="K551" s="45">
        <v>0</v>
      </c>
      <c r="L551" s="45">
        <v>0</v>
      </c>
      <c r="M551" s="259" t="s">
        <v>5113</v>
      </c>
      <c r="N551" s="260">
        <v>0</v>
      </c>
      <c r="O551" s="260">
        <v>0</v>
      </c>
      <c r="P551" s="260">
        <v>0</v>
      </c>
      <c r="Q551" s="259">
        <v>1</v>
      </c>
      <c r="R551" s="260">
        <v>1</v>
      </c>
      <c r="S551" s="260">
        <v>1</v>
      </c>
      <c r="T551" s="260">
        <v>1</v>
      </c>
      <c r="U551" s="259" t="s">
        <v>5113</v>
      </c>
      <c r="V551" s="260">
        <v>0</v>
      </c>
      <c r="W551" s="260">
        <v>0</v>
      </c>
      <c r="X551" s="260">
        <v>0</v>
      </c>
      <c r="Y551" s="259" t="s">
        <v>5113</v>
      </c>
      <c r="Z551" s="260">
        <v>0</v>
      </c>
      <c r="AA551" s="260">
        <v>0</v>
      </c>
      <c r="AB551" s="260">
        <v>0</v>
      </c>
      <c r="AC551" s="259" t="s">
        <v>5113</v>
      </c>
      <c r="AD551" s="260">
        <v>0</v>
      </c>
      <c r="AE551" s="260">
        <v>0</v>
      </c>
      <c r="AF551" s="260">
        <v>0</v>
      </c>
      <c r="AG551" s="259">
        <v>1</v>
      </c>
      <c r="AH551" s="260">
        <v>1</v>
      </c>
      <c r="AI551" s="260">
        <v>1</v>
      </c>
      <c r="AJ551" s="260">
        <v>1</v>
      </c>
      <c r="AK551" s="260">
        <v>1</v>
      </c>
      <c r="AL551" s="260">
        <v>2</v>
      </c>
      <c r="AM551" s="260">
        <v>2</v>
      </c>
      <c r="AN551" s="260">
        <v>2</v>
      </c>
      <c r="AO551" s="260" t="s">
        <v>5113</v>
      </c>
      <c r="AP551" s="260">
        <v>0</v>
      </c>
      <c r="AQ551" s="260">
        <v>0</v>
      </c>
      <c r="AR551" s="260">
        <v>0</v>
      </c>
      <c r="AS551" s="260">
        <v>1</v>
      </c>
      <c r="AT551" s="260">
        <v>1</v>
      </c>
      <c r="AU551" s="260">
        <v>1</v>
      </c>
      <c r="AV551" s="260">
        <v>1</v>
      </c>
      <c r="AW551" s="260">
        <v>1</v>
      </c>
      <c r="AX551" s="260">
        <v>1</v>
      </c>
      <c r="AY551" s="260">
        <v>1</v>
      </c>
      <c r="AZ551" s="260">
        <v>1</v>
      </c>
      <c r="BA551" s="259">
        <v>1</v>
      </c>
      <c r="BB551" s="260">
        <v>4</v>
      </c>
      <c r="BC551" s="260">
        <v>4</v>
      </c>
      <c r="BD551" s="260">
        <v>4</v>
      </c>
      <c r="BE551" s="259">
        <v>1</v>
      </c>
      <c r="BF551" s="260">
        <v>9</v>
      </c>
      <c r="BG551" s="260">
        <v>9</v>
      </c>
      <c r="BH551" s="260">
        <v>9</v>
      </c>
      <c r="BI551" s="259">
        <v>1</v>
      </c>
      <c r="BJ551" s="260">
        <v>1</v>
      </c>
      <c r="BK551" s="260">
        <v>1</v>
      </c>
      <c r="BL551" s="260">
        <v>1</v>
      </c>
      <c r="BM551" s="64" t="s">
        <v>910</v>
      </c>
      <c r="BN551" s="64" t="s">
        <v>1275</v>
      </c>
      <c r="BO551" s="62">
        <v>0</v>
      </c>
      <c r="BP551" s="7">
        <v>0</v>
      </c>
      <c r="BQ551" s="7">
        <v>6.2689623860986456E-6</v>
      </c>
      <c r="BR551" s="7">
        <v>0</v>
      </c>
      <c r="BS551" s="7">
        <v>0</v>
      </c>
      <c r="BT551" s="7">
        <v>6.9372935842668705E-6</v>
      </c>
      <c r="BU551" s="7">
        <v>0.25193759503506868</v>
      </c>
      <c r="BV551" s="7">
        <v>2.7322126270192948E-5</v>
      </c>
      <c r="BW551" s="7">
        <v>3.7478541390373923E-4</v>
      </c>
      <c r="BX551" s="7">
        <v>1.6578672880688529E-5</v>
      </c>
      <c r="BY551" s="7">
        <v>0</v>
      </c>
      <c r="BZ551" s="7">
        <v>1.5087891324120353E-2</v>
      </c>
      <c r="CA551" s="7">
        <v>0</v>
      </c>
      <c r="CB551" s="7">
        <v>0</v>
      </c>
      <c r="CC551" s="3">
        <v>2.1113406618076883E-6</v>
      </c>
      <c r="CD551" s="63">
        <v>0</v>
      </c>
      <c r="CE551" s="63">
        <v>3.2000000000000001E-2</v>
      </c>
      <c r="CF551" s="63">
        <v>8.0000000000000002E-3</v>
      </c>
      <c r="CG551" s="44">
        <v>0</v>
      </c>
      <c r="CH551" s="7">
        <v>0</v>
      </c>
      <c r="CI551" s="7">
        <v>6.4007460505514566E-4</v>
      </c>
      <c r="CJ551" s="7">
        <v>1.8609707957046801E-3</v>
      </c>
      <c r="CK551" s="7">
        <v>1.2684513578823635E-5</v>
      </c>
      <c r="CL551" s="7">
        <v>2.3847555564088445E-3</v>
      </c>
      <c r="CM551" s="7">
        <v>1.433301642813678E-3</v>
      </c>
      <c r="CN551" s="7">
        <v>1.6503264724639647E-4</v>
      </c>
      <c r="CO551" s="7">
        <v>8.5787842666076956E-6</v>
      </c>
      <c r="CP551" s="3">
        <v>0</v>
      </c>
      <c r="CQ551" s="7">
        <v>3.2003730252757283E-4</v>
      </c>
      <c r="CR551" s="7">
        <v>1.1713490311504845E-3</v>
      </c>
      <c r="CS551" s="7">
        <v>8.5787842666076956E-6</v>
      </c>
      <c r="CT551" s="3">
        <v>0</v>
      </c>
      <c r="CU551" s="7">
        <v>2.3847555564088445E-3</v>
      </c>
      <c r="CV551" s="7">
        <v>2.3847555564088445E-3</v>
      </c>
      <c r="CW551" s="3">
        <v>2.7322126270192948E-5</v>
      </c>
    </row>
    <row r="552" spans="1:101">
      <c r="A552" s="64" t="s">
        <v>551</v>
      </c>
      <c r="B552" s="64">
        <v>62.74</v>
      </c>
      <c r="C552" s="64">
        <v>0.56999999999999995</v>
      </c>
      <c r="D552" s="64">
        <v>1225259</v>
      </c>
      <c r="E552" s="64">
        <v>1315</v>
      </c>
      <c r="F552" s="45">
        <v>1343</v>
      </c>
      <c r="G552" s="45">
        <v>1</v>
      </c>
      <c r="H552" s="45">
        <v>1313</v>
      </c>
      <c r="I552" s="260" t="s">
        <v>5113</v>
      </c>
      <c r="J552" s="45">
        <v>0</v>
      </c>
      <c r="K552" s="45">
        <v>0</v>
      </c>
      <c r="L552" s="45">
        <v>0</v>
      </c>
      <c r="M552" s="259" t="s">
        <v>5113</v>
      </c>
      <c r="N552" s="260">
        <v>0</v>
      </c>
      <c r="O552" s="260">
        <v>0</v>
      </c>
      <c r="P552" s="260">
        <v>0</v>
      </c>
      <c r="Q552" s="259" t="s">
        <v>5113</v>
      </c>
      <c r="R552" s="260">
        <v>0</v>
      </c>
      <c r="S552" s="260">
        <v>0</v>
      </c>
      <c r="T552" s="260">
        <v>0</v>
      </c>
      <c r="U552" s="259" t="s">
        <v>5113</v>
      </c>
      <c r="V552" s="260">
        <v>0</v>
      </c>
      <c r="W552" s="260">
        <v>0</v>
      </c>
      <c r="X552" s="260">
        <v>0</v>
      </c>
      <c r="Y552" s="259" t="s">
        <v>5113</v>
      </c>
      <c r="Z552" s="260">
        <v>0</v>
      </c>
      <c r="AA552" s="260">
        <v>0</v>
      </c>
      <c r="AB552" s="260">
        <v>0</v>
      </c>
      <c r="AC552" s="259" t="s">
        <v>5113</v>
      </c>
      <c r="AD552" s="260">
        <v>0</v>
      </c>
      <c r="AE552" s="260">
        <v>0</v>
      </c>
      <c r="AF552" s="260">
        <v>0</v>
      </c>
      <c r="AG552" s="259" t="s">
        <v>5113</v>
      </c>
      <c r="AH552" s="260">
        <v>0</v>
      </c>
      <c r="AI552" s="260">
        <v>0</v>
      </c>
      <c r="AJ552" s="260">
        <v>0</v>
      </c>
      <c r="AK552" s="260" t="s">
        <v>5113</v>
      </c>
      <c r="AL552" s="260">
        <v>0</v>
      </c>
      <c r="AM552" s="260">
        <v>0</v>
      </c>
      <c r="AN552" s="260">
        <v>0</v>
      </c>
      <c r="AO552" s="260" t="s">
        <v>5113</v>
      </c>
      <c r="AP552" s="260">
        <v>0</v>
      </c>
      <c r="AQ552" s="260">
        <v>0</v>
      </c>
      <c r="AR552" s="260">
        <v>0</v>
      </c>
      <c r="AS552" s="260" t="s">
        <v>5113</v>
      </c>
      <c r="AT552" s="260">
        <v>0</v>
      </c>
      <c r="AU552" s="260">
        <v>0</v>
      </c>
      <c r="AV552" s="260">
        <v>0</v>
      </c>
      <c r="AW552" s="260" t="s">
        <v>5113</v>
      </c>
      <c r="AX552" s="260">
        <v>0</v>
      </c>
      <c r="AY552" s="260">
        <v>0</v>
      </c>
      <c r="AZ552" s="260">
        <v>0</v>
      </c>
      <c r="BA552" s="259">
        <v>1</v>
      </c>
      <c r="BB552" s="260">
        <v>6</v>
      </c>
      <c r="BC552" s="260">
        <v>6</v>
      </c>
      <c r="BD552" s="260">
        <v>6</v>
      </c>
      <c r="BE552" s="259">
        <v>1</v>
      </c>
      <c r="BF552" s="260">
        <v>2</v>
      </c>
      <c r="BG552" s="260">
        <v>2</v>
      </c>
      <c r="BH552" s="260">
        <v>2</v>
      </c>
      <c r="BI552" s="259" t="s">
        <v>5113</v>
      </c>
      <c r="BJ552" s="260">
        <v>0</v>
      </c>
      <c r="BK552" s="260">
        <v>0</v>
      </c>
      <c r="BL552" s="260">
        <v>0</v>
      </c>
      <c r="BM552" s="64" t="s">
        <v>916</v>
      </c>
      <c r="BN552" s="64" t="s">
        <v>1322</v>
      </c>
      <c r="BO552" s="62">
        <v>0.27985827262477037</v>
      </c>
      <c r="BP552" s="7">
        <v>1.0874319957515226E-4</v>
      </c>
      <c r="BQ552" s="7">
        <v>5.9474224909494986E-5</v>
      </c>
      <c r="BR552" s="7">
        <v>3.284868756213971E-3</v>
      </c>
      <c r="BS552" s="7">
        <v>4.0886484433590806E-3</v>
      </c>
      <c r="BT552" s="7">
        <v>0.15609171682530132</v>
      </c>
      <c r="BU552" s="7">
        <v>0.97903771841937726</v>
      </c>
      <c r="BV552" s="7">
        <v>4.9350634831961601E-3</v>
      </c>
      <c r="BW552" s="7">
        <v>3.384825391751725E-3</v>
      </c>
      <c r="BX552" s="7">
        <v>2.0477043252227689E-3</v>
      </c>
      <c r="BY552" s="7">
        <v>5.2748813533462339E-4</v>
      </c>
      <c r="BZ552" s="7">
        <v>7.3555577187944395E-5</v>
      </c>
      <c r="CA552" s="7">
        <v>1.3733115857309544E-5</v>
      </c>
      <c r="CB552" s="7">
        <v>0</v>
      </c>
      <c r="CC552" s="3">
        <v>2.6708273196526444E-6</v>
      </c>
      <c r="CD552" s="63">
        <v>0</v>
      </c>
      <c r="CE552" s="63">
        <v>0.14399999999999999</v>
      </c>
      <c r="CF552" s="63">
        <v>0</v>
      </c>
      <c r="CG552" s="44">
        <v>0</v>
      </c>
      <c r="CH552" s="7">
        <v>0</v>
      </c>
      <c r="CI552" s="7">
        <v>0</v>
      </c>
      <c r="CJ552" s="7">
        <v>0</v>
      </c>
      <c r="CK552" s="7">
        <v>0</v>
      </c>
      <c r="CL552" s="7">
        <v>0</v>
      </c>
      <c r="CM552" s="7">
        <v>0</v>
      </c>
      <c r="CN552" s="7">
        <v>8.7000313318277824E-6</v>
      </c>
      <c r="CO552" s="7">
        <v>0</v>
      </c>
      <c r="CP552" s="3">
        <v>0</v>
      </c>
      <c r="CQ552" s="7">
        <v>0</v>
      </c>
      <c r="CR552" s="7">
        <v>1.7400062663655565E-6</v>
      </c>
      <c r="CS552" s="7">
        <v>0</v>
      </c>
      <c r="CT552" s="3">
        <v>0</v>
      </c>
      <c r="CU552" s="7">
        <v>8.7000313318277824E-6</v>
      </c>
      <c r="CV552" s="7">
        <v>8.7000313318277824E-6</v>
      </c>
      <c r="CW552" s="3">
        <v>5.2748813533462339E-4</v>
      </c>
    </row>
    <row r="553" spans="1:101">
      <c r="A553" s="64" t="s">
        <v>552</v>
      </c>
      <c r="B553" s="64">
        <v>60.32</v>
      </c>
      <c r="C553" s="64">
        <v>4.2699999999999996</v>
      </c>
      <c r="D553" s="64">
        <v>1197172</v>
      </c>
      <c r="E553" s="64">
        <v>1391</v>
      </c>
      <c r="F553" s="45">
        <v>1344</v>
      </c>
      <c r="G553" s="45">
        <v>1</v>
      </c>
      <c r="H553" s="45">
        <v>1391</v>
      </c>
      <c r="I553" s="260" t="s">
        <v>5113</v>
      </c>
      <c r="J553" s="45">
        <v>0</v>
      </c>
      <c r="K553" s="45">
        <v>0</v>
      </c>
      <c r="L553" s="45">
        <v>0</v>
      </c>
      <c r="M553" s="259" t="s">
        <v>5113</v>
      </c>
      <c r="N553" s="260">
        <v>0</v>
      </c>
      <c r="O553" s="260">
        <v>0</v>
      </c>
      <c r="P553" s="260">
        <v>0</v>
      </c>
      <c r="Q553" s="259" t="s">
        <v>5113</v>
      </c>
      <c r="R553" s="260">
        <v>0</v>
      </c>
      <c r="S553" s="260">
        <v>0</v>
      </c>
      <c r="T553" s="260">
        <v>0</v>
      </c>
      <c r="U553" s="259" t="s">
        <v>5113</v>
      </c>
      <c r="V553" s="260">
        <v>0</v>
      </c>
      <c r="W553" s="260">
        <v>0</v>
      </c>
      <c r="X553" s="260">
        <v>0</v>
      </c>
      <c r="Y553" s="259" t="s">
        <v>5113</v>
      </c>
      <c r="Z553" s="260">
        <v>0</v>
      </c>
      <c r="AA553" s="260">
        <v>0</v>
      </c>
      <c r="AB553" s="260">
        <v>0</v>
      </c>
      <c r="AC553" s="259" t="s">
        <v>5113</v>
      </c>
      <c r="AD553" s="260">
        <v>0</v>
      </c>
      <c r="AE553" s="260">
        <v>0</v>
      </c>
      <c r="AF553" s="260">
        <v>0</v>
      </c>
      <c r="AG553" s="259" t="s">
        <v>5113</v>
      </c>
      <c r="AH553" s="260">
        <v>0</v>
      </c>
      <c r="AI553" s="260">
        <v>0</v>
      </c>
      <c r="AJ553" s="260">
        <v>0</v>
      </c>
      <c r="AK553" s="260" t="s">
        <v>5113</v>
      </c>
      <c r="AL553" s="260">
        <v>0</v>
      </c>
      <c r="AM553" s="260">
        <v>0</v>
      </c>
      <c r="AN553" s="260">
        <v>0</v>
      </c>
      <c r="AO553" s="260" t="s">
        <v>5113</v>
      </c>
      <c r="AP553" s="260">
        <v>0</v>
      </c>
      <c r="AQ553" s="260">
        <v>0</v>
      </c>
      <c r="AR553" s="260">
        <v>0</v>
      </c>
      <c r="AS553" s="260" t="s">
        <v>5113</v>
      </c>
      <c r="AT553" s="260">
        <v>0</v>
      </c>
      <c r="AU553" s="260">
        <v>0</v>
      </c>
      <c r="AV553" s="260">
        <v>0</v>
      </c>
      <c r="AW553" s="260">
        <v>1</v>
      </c>
      <c r="AX553" s="260">
        <v>1</v>
      </c>
      <c r="AY553" s="260">
        <v>1</v>
      </c>
      <c r="AZ553" s="260">
        <v>1</v>
      </c>
      <c r="BA553" s="259">
        <v>1</v>
      </c>
      <c r="BB553" s="260">
        <v>4</v>
      </c>
      <c r="BC553" s="260">
        <v>4</v>
      </c>
      <c r="BD553" s="260">
        <v>4</v>
      </c>
      <c r="BE553" s="259">
        <v>1</v>
      </c>
      <c r="BF553" s="260">
        <v>1</v>
      </c>
      <c r="BG553" s="260">
        <v>1</v>
      </c>
      <c r="BH553" s="260">
        <v>1</v>
      </c>
      <c r="BI553" s="259" t="s">
        <v>5113</v>
      </c>
      <c r="BJ553" s="260">
        <v>0</v>
      </c>
      <c r="BK553" s="260">
        <v>0</v>
      </c>
      <c r="BL553" s="260">
        <v>0</v>
      </c>
      <c r="BM553" s="64" t="s">
        <v>916</v>
      </c>
      <c r="BN553" s="64" t="s">
        <v>1322</v>
      </c>
      <c r="BO553" s="62">
        <v>2.7908198981517564E-5</v>
      </c>
      <c r="BP553" s="7">
        <v>2.4865522317724539E-6</v>
      </c>
      <c r="BQ553" s="7">
        <v>3.2461415582095273E-5</v>
      </c>
      <c r="BR553" s="7">
        <v>8.8054626607923183E-6</v>
      </c>
      <c r="BS553" s="7">
        <v>3.7472870692835821E-6</v>
      </c>
      <c r="BT553" s="7">
        <v>2.7028382457139082E-5</v>
      </c>
      <c r="BU553" s="7">
        <v>0.29068251299009673</v>
      </c>
      <c r="BV553" s="7">
        <v>1.7886670449956703E-5</v>
      </c>
      <c r="BW553" s="7">
        <v>2.26858252161127E-6</v>
      </c>
      <c r="BX553" s="7">
        <v>3.0852865431275643E-5</v>
      </c>
      <c r="BY553" s="7">
        <v>1.1684056574925135E-4</v>
      </c>
      <c r="BZ553" s="7">
        <v>4.6049537999811821E-5</v>
      </c>
      <c r="CA553" s="7">
        <v>1.4053323714892826E-6</v>
      </c>
      <c r="CB553" s="7">
        <v>2.0233931052376565E-5</v>
      </c>
      <c r="CC553" s="3">
        <v>1.3666528488070098E-6</v>
      </c>
      <c r="CD553" s="63">
        <v>0</v>
      </c>
      <c r="CE553" s="63">
        <v>3.5999999999999997E-2</v>
      </c>
      <c r="CF553" s="63">
        <v>0</v>
      </c>
      <c r="CG553" s="44">
        <v>0</v>
      </c>
      <c r="CH553" s="7">
        <v>1.4095497688921691E-3</v>
      </c>
      <c r="CI553" s="7">
        <v>8.3745076915906526E-3</v>
      </c>
      <c r="CJ553" s="7">
        <v>1.0889030298941293E-3</v>
      </c>
      <c r="CK553" s="7">
        <v>1.9954545105667454E-3</v>
      </c>
      <c r="CL553" s="7">
        <v>5.9761933232200378E-3</v>
      </c>
      <c r="CM553" s="7">
        <v>1.6141559473990402E-3</v>
      </c>
      <c r="CN553" s="7">
        <v>2.3505430611835197E-3</v>
      </c>
      <c r="CO553" s="7">
        <v>3.8194246924883614E-3</v>
      </c>
      <c r="CP553" s="3">
        <v>1.8426958292693268E-5</v>
      </c>
      <c r="CQ553" s="7">
        <v>4.8920287302414104E-3</v>
      </c>
      <c r="CR553" s="7">
        <v>2.6050499744526947E-3</v>
      </c>
      <c r="CS553" s="7">
        <v>3.8194246924883614E-3</v>
      </c>
      <c r="CT553" s="3">
        <v>1.8426958292693268E-5</v>
      </c>
      <c r="CU553" s="7">
        <v>8.3745076915906526E-3</v>
      </c>
      <c r="CV553" s="7">
        <v>8.3745076915906526E-3</v>
      </c>
      <c r="CW553" s="3">
        <v>3.2461415582095273E-5</v>
      </c>
    </row>
    <row r="554" spans="1:101">
      <c r="A554" s="64" t="s">
        <v>553</v>
      </c>
      <c r="B554" s="64">
        <v>52.5</v>
      </c>
      <c r="C554" s="64">
        <v>2.16</v>
      </c>
      <c r="D554" s="64">
        <v>774309</v>
      </c>
      <c r="E554" s="64">
        <v>902</v>
      </c>
      <c r="F554" s="45">
        <v>1348</v>
      </c>
      <c r="G554" s="45">
        <v>1</v>
      </c>
      <c r="H554" s="45">
        <v>902</v>
      </c>
      <c r="I554" s="260" t="s">
        <v>5113</v>
      </c>
      <c r="J554" s="45">
        <v>0</v>
      </c>
      <c r="K554" s="45">
        <v>0</v>
      </c>
      <c r="L554" s="45">
        <v>0</v>
      </c>
      <c r="M554" s="259" t="s">
        <v>5113</v>
      </c>
      <c r="N554" s="260">
        <v>0</v>
      </c>
      <c r="O554" s="260">
        <v>0</v>
      </c>
      <c r="P554" s="260">
        <v>0</v>
      </c>
      <c r="Q554" s="259" t="s">
        <v>5113</v>
      </c>
      <c r="R554" s="260">
        <v>0</v>
      </c>
      <c r="S554" s="260">
        <v>0</v>
      </c>
      <c r="T554" s="260">
        <v>0</v>
      </c>
      <c r="U554" s="259" t="s">
        <v>5113</v>
      </c>
      <c r="V554" s="260">
        <v>0</v>
      </c>
      <c r="W554" s="260">
        <v>0</v>
      </c>
      <c r="X554" s="260">
        <v>0</v>
      </c>
      <c r="Y554" s="259" t="s">
        <v>5113</v>
      </c>
      <c r="Z554" s="260">
        <v>0</v>
      </c>
      <c r="AA554" s="260">
        <v>0</v>
      </c>
      <c r="AB554" s="260">
        <v>0</v>
      </c>
      <c r="AC554" s="259" t="s">
        <v>5113</v>
      </c>
      <c r="AD554" s="260">
        <v>0</v>
      </c>
      <c r="AE554" s="260">
        <v>0</v>
      </c>
      <c r="AF554" s="260">
        <v>0</v>
      </c>
      <c r="AG554" s="259" t="s">
        <v>5113</v>
      </c>
      <c r="AH554" s="260">
        <v>0</v>
      </c>
      <c r="AI554" s="260">
        <v>0</v>
      </c>
      <c r="AJ554" s="260">
        <v>0</v>
      </c>
      <c r="AK554" s="260" t="s">
        <v>5113</v>
      </c>
      <c r="AL554" s="260">
        <v>0</v>
      </c>
      <c r="AM554" s="260">
        <v>0</v>
      </c>
      <c r="AN554" s="260">
        <v>0</v>
      </c>
      <c r="AO554" s="260">
        <v>1</v>
      </c>
      <c r="AP554" s="260">
        <v>1</v>
      </c>
      <c r="AQ554" s="260">
        <v>1</v>
      </c>
      <c r="AR554" s="260">
        <v>1</v>
      </c>
      <c r="AS554" s="260" t="s">
        <v>5113</v>
      </c>
      <c r="AT554" s="260">
        <v>0</v>
      </c>
      <c r="AU554" s="260">
        <v>0</v>
      </c>
      <c r="AV554" s="260">
        <v>0</v>
      </c>
      <c r="AW554" s="260" t="s">
        <v>5113</v>
      </c>
      <c r="AX554" s="260">
        <v>0</v>
      </c>
      <c r="AY554" s="260">
        <v>0</v>
      </c>
      <c r="AZ554" s="260">
        <v>0</v>
      </c>
      <c r="BA554" s="259">
        <v>1</v>
      </c>
      <c r="BB554" s="260">
        <v>1</v>
      </c>
      <c r="BC554" s="260">
        <v>1</v>
      </c>
      <c r="BD554" s="260">
        <v>1</v>
      </c>
      <c r="BE554" s="259" t="s">
        <v>5113</v>
      </c>
      <c r="BF554" s="260">
        <v>0</v>
      </c>
      <c r="BG554" s="260">
        <v>0</v>
      </c>
      <c r="BH554" s="260">
        <v>0</v>
      </c>
      <c r="BI554" s="259" t="s">
        <v>5113</v>
      </c>
      <c r="BJ554" s="260">
        <v>0</v>
      </c>
      <c r="BK554" s="260">
        <v>0</v>
      </c>
      <c r="BL554" s="260">
        <v>0</v>
      </c>
      <c r="BM554" s="64" t="s">
        <v>916</v>
      </c>
      <c r="BN554" s="64" t="s">
        <v>1323</v>
      </c>
      <c r="BO554" s="62">
        <v>7.3473072039677279E-4</v>
      </c>
      <c r="BP554" s="7">
        <v>7.6152858187023414E-3</v>
      </c>
      <c r="BQ554" s="7">
        <v>9.0972138850926626E-4</v>
      </c>
      <c r="BR554" s="7">
        <v>6.054973017175308E-3</v>
      </c>
      <c r="BS554" s="7">
        <v>4.3201624520778064E-4</v>
      </c>
      <c r="BT554" s="7">
        <v>2.0634025597528784E-3</v>
      </c>
      <c r="BU554" s="7">
        <v>0.13679085162556412</v>
      </c>
      <c r="BV554" s="7">
        <v>1.169427823159845E-3</v>
      </c>
      <c r="BW554" s="7">
        <v>1.7716682266560389E-3</v>
      </c>
      <c r="BX554" s="7">
        <v>3.2945027757091804E-3</v>
      </c>
      <c r="BY554" s="7">
        <v>6.8134475614834138E-4</v>
      </c>
      <c r="BZ554" s="7">
        <v>9.308859376416732E-3</v>
      </c>
      <c r="CA554" s="7">
        <v>2.3013927849365703E-2</v>
      </c>
      <c r="CB554" s="7">
        <v>2.3735333249073638E-4</v>
      </c>
      <c r="CC554" s="3">
        <v>4.4435167548107348E-4</v>
      </c>
      <c r="CD554" s="63">
        <v>1E-3</v>
      </c>
      <c r="CE554" s="63">
        <v>1.9E-2</v>
      </c>
      <c r="CF554" s="63">
        <v>1.6E-2</v>
      </c>
      <c r="CG554" s="44">
        <v>0</v>
      </c>
      <c r="CH554" s="7">
        <v>0</v>
      </c>
      <c r="CI554" s="7">
        <v>0</v>
      </c>
      <c r="CJ554" s="7">
        <v>0</v>
      </c>
      <c r="CK554" s="7">
        <v>0</v>
      </c>
      <c r="CL554" s="7">
        <v>0</v>
      </c>
      <c r="CM554" s="7">
        <v>0</v>
      </c>
      <c r="CN554" s="7">
        <v>0</v>
      </c>
      <c r="CO554" s="7">
        <v>0</v>
      </c>
      <c r="CP554" s="3">
        <v>0</v>
      </c>
      <c r="CQ554" s="7">
        <v>0</v>
      </c>
      <c r="CR554" s="7">
        <v>0</v>
      </c>
      <c r="CS554" s="7">
        <v>0</v>
      </c>
      <c r="CT554" s="3">
        <v>0</v>
      </c>
      <c r="CU554" s="7">
        <v>0</v>
      </c>
      <c r="CV554" s="7">
        <v>0</v>
      </c>
      <c r="CW554" s="3">
        <v>0</v>
      </c>
    </row>
    <row r="555" spans="1:101">
      <c r="A555" s="64" t="s">
        <v>554</v>
      </c>
      <c r="B555" s="64">
        <v>89.02</v>
      </c>
      <c r="C555" s="64">
        <v>0</v>
      </c>
      <c r="D555" s="64">
        <v>906813</v>
      </c>
      <c r="E555" s="64">
        <v>1074</v>
      </c>
      <c r="F555" s="45">
        <v>1349</v>
      </c>
      <c r="G555" s="45">
        <v>1</v>
      </c>
      <c r="H555" s="45">
        <v>1072</v>
      </c>
      <c r="I555" s="260"/>
      <c r="J555" s="45"/>
      <c r="K555" s="45"/>
      <c r="L555" s="45"/>
      <c r="M555" s="259"/>
      <c r="N555" s="260"/>
      <c r="O555" s="260"/>
      <c r="P555" s="260"/>
      <c r="Q555" s="259"/>
      <c r="R555" s="260"/>
      <c r="S555" s="260"/>
      <c r="T555" s="260"/>
      <c r="U555" s="259"/>
      <c r="V555" s="260"/>
      <c r="W555" s="260"/>
      <c r="X555" s="260"/>
      <c r="Y555" s="259"/>
      <c r="Z555" s="260"/>
      <c r="AA555" s="260"/>
      <c r="AB555" s="260"/>
      <c r="AC555" s="259"/>
      <c r="AD555" s="260"/>
      <c r="AE555" s="260"/>
      <c r="AF555" s="260"/>
      <c r="AG555" s="259"/>
      <c r="AH555" s="260"/>
      <c r="AI555" s="260"/>
      <c r="AJ555" s="260"/>
      <c r="AK555" s="260"/>
      <c r="AL555" s="260"/>
      <c r="AM555" s="260"/>
      <c r="AN555" s="260"/>
      <c r="AO555" s="260"/>
      <c r="AP555" s="260"/>
      <c r="AQ555" s="260"/>
      <c r="AR555" s="260"/>
      <c r="AS555" s="260"/>
      <c r="AT555" s="260"/>
      <c r="AU555" s="260"/>
      <c r="AV555" s="260"/>
      <c r="AW555" s="260"/>
      <c r="AX555" s="260"/>
      <c r="AY555" s="260"/>
      <c r="AZ555" s="260"/>
      <c r="BA555" s="259"/>
      <c r="BB555" s="260"/>
      <c r="BC555" s="260"/>
      <c r="BD555" s="260"/>
      <c r="BE555" s="259"/>
      <c r="BF555" s="260"/>
      <c r="BG555" s="260"/>
      <c r="BH555" s="260"/>
      <c r="BI555" s="259"/>
      <c r="BJ555" s="260"/>
      <c r="BK555" s="260"/>
      <c r="BL555" s="260"/>
      <c r="BM555" s="64" t="s">
        <v>1325</v>
      </c>
      <c r="BN555" s="64" t="s">
        <v>1324</v>
      </c>
      <c r="BO555" s="62">
        <v>1.4982186929750794E-5</v>
      </c>
      <c r="BP555" s="7">
        <v>0</v>
      </c>
      <c r="BQ555" s="7">
        <v>0</v>
      </c>
      <c r="BR555" s="7">
        <v>3.7358845778530962E-5</v>
      </c>
      <c r="BS555" s="7">
        <v>6.5967530805779739E-6</v>
      </c>
      <c r="BT555" s="7">
        <v>4.0797695275259704E-5</v>
      </c>
      <c r="BU555" s="7">
        <v>0.10159135478023144</v>
      </c>
      <c r="BV555" s="7">
        <v>8.6006017304809152E-6</v>
      </c>
      <c r="BW555" s="7">
        <v>2.9953756284607159E-6</v>
      </c>
      <c r="BX555" s="7">
        <v>0</v>
      </c>
      <c r="BY555" s="7">
        <v>5.5002319350534019E-4</v>
      </c>
      <c r="BZ555" s="7">
        <v>0</v>
      </c>
      <c r="CA555" s="7">
        <v>1.8554767029294354E-5</v>
      </c>
      <c r="CB555" s="7">
        <v>2.5135950563674691E-5</v>
      </c>
      <c r="CC555" s="3">
        <v>1.9846752152120144E-5</v>
      </c>
      <c r="CD555" s="63">
        <v>0</v>
      </c>
      <c r="CE555" s="63">
        <v>1.2999999999999999E-2</v>
      </c>
      <c r="CF555" s="63">
        <v>0</v>
      </c>
      <c r="CG555" s="44">
        <v>0</v>
      </c>
      <c r="CH555" s="7">
        <v>0</v>
      </c>
      <c r="CI555" s="7">
        <v>0</v>
      </c>
      <c r="CJ555" s="7">
        <v>0</v>
      </c>
      <c r="CK555" s="7">
        <v>0</v>
      </c>
      <c r="CL555" s="7">
        <v>0</v>
      </c>
      <c r="CM555" s="7">
        <v>0</v>
      </c>
      <c r="CN555" s="7">
        <v>0</v>
      </c>
      <c r="CO555" s="7">
        <v>0</v>
      </c>
      <c r="CP555" s="3">
        <v>0</v>
      </c>
      <c r="CQ555" s="7">
        <v>0</v>
      </c>
      <c r="CR555" s="7">
        <v>0</v>
      </c>
      <c r="CS555" s="7">
        <v>0</v>
      </c>
      <c r="CT555" s="3">
        <v>0</v>
      </c>
      <c r="CU555" s="7">
        <v>0</v>
      </c>
      <c r="CV555" s="7">
        <v>0</v>
      </c>
      <c r="CW555" s="3">
        <v>0</v>
      </c>
    </row>
    <row r="556" spans="1:101">
      <c r="A556" s="64" t="s">
        <v>555</v>
      </c>
      <c r="B556" s="64">
        <v>99.19</v>
      </c>
      <c r="C556" s="64">
        <v>4.4400000000000004</v>
      </c>
      <c r="D556" s="64">
        <v>819502</v>
      </c>
      <c r="E556" s="64">
        <v>1007</v>
      </c>
      <c r="F556" s="45">
        <v>1350</v>
      </c>
      <c r="G556" s="45">
        <v>1</v>
      </c>
      <c r="H556" s="45">
        <v>1007</v>
      </c>
      <c r="I556" s="260" t="s">
        <v>5113</v>
      </c>
      <c r="J556" s="45">
        <v>0</v>
      </c>
      <c r="K556" s="45">
        <v>0</v>
      </c>
      <c r="L556" s="45">
        <v>0</v>
      </c>
      <c r="M556" s="259" t="s">
        <v>5113</v>
      </c>
      <c r="N556" s="260">
        <v>0</v>
      </c>
      <c r="O556" s="260">
        <v>0</v>
      </c>
      <c r="P556" s="260">
        <v>0</v>
      </c>
      <c r="Q556" s="259" t="s">
        <v>5113</v>
      </c>
      <c r="R556" s="260">
        <v>0</v>
      </c>
      <c r="S556" s="260">
        <v>0</v>
      </c>
      <c r="T556" s="260">
        <v>0</v>
      </c>
      <c r="U556" s="259">
        <v>1</v>
      </c>
      <c r="V556" s="260">
        <v>1</v>
      </c>
      <c r="W556" s="260">
        <v>1</v>
      </c>
      <c r="X556" s="260">
        <v>1</v>
      </c>
      <c r="Y556" s="259" t="s">
        <v>5113</v>
      </c>
      <c r="Z556" s="260">
        <v>0</v>
      </c>
      <c r="AA556" s="260">
        <v>0</v>
      </c>
      <c r="AB556" s="260">
        <v>0</v>
      </c>
      <c r="AC556" s="259" t="s">
        <v>5113</v>
      </c>
      <c r="AD556" s="260">
        <v>0</v>
      </c>
      <c r="AE556" s="260">
        <v>0</v>
      </c>
      <c r="AF556" s="260">
        <v>0</v>
      </c>
      <c r="AG556" s="259" t="s">
        <v>5113</v>
      </c>
      <c r="AH556" s="260">
        <v>0</v>
      </c>
      <c r="AI556" s="260">
        <v>0</v>
      </c>
      <c r="AJ556" s="260">
        <v>0</v>
      </c>
      <c r="AK556" s="260" t="s">
        <v>5113</v>
      </c>
      <c r="AL556" s="260">
        <v>0</v>
      </c>
      <c r="AM556" s="260">
        <v>0</v>
      </c>
      <c r="AN556" s="260">
        <v>0</v>
      </c>
      <c r="AO556" s="260" t="s">
        <v>5113</v>
      </c>
      <c r="AP556" s="260">
        <v>0</v>
      </c>
      <c r="AQ556" s="260">
        <v>0</v>
      </c>
      <c r="AR556" s="260">
        <v>0</v>
      </c>
      <c r="AS556" s="260" t="s">
        <v>5113</v>
      </c>
      <c r="AT556" s="260">
        <v>0</v>
      </c>
      <c r="AU556" s="260">
        <v>0</v>
      </c>
      <c r="AV556" s="260">
        <v>0</v>
      </c>
      <c r="AW556" s="260" t="s">
        <v>5113</v>
      </c>
      <c r="AX556" s="260">
        <v>0</v>
      </c>
      <c r="AY556" s="260">
        <v>0</v>
      </c>
      <c r="AZ556" s="260">
        <v>0</v>
      </c>
      <c r="BA556" s="259">
        <v>1</v>
      </c>
      <c r="BB556" s="260">
        <v>1</v>
      </c>
      <c r="BC556" s="260">
        <v>1</v>
      </c>
      <c r="BD556" s="260">
        <v>1</v>
      </c>
      <c r="BE556" s="259">
        <v>1</v>
      </c>
      <c r="BF556" s="260">
        <v>1</v>
      </c>
      <c r="BG556" s="260">
        <v>1</v>
      </c>
      <c r="BH556" s="260">
        <v>1</v>
      </c>
      <c r="BI556" s="259" t="s">
        <v>5113</v>
      </c>
      <c r="BJ556" s="260">
        <v>0</v>
      </c>
      <c r="BK556" s="260">
        <v>0</v>
      </c>
      <c r="BL556" s="260">
        <v>0</v>
      </c>
      <c r="BM556" s="64" t="s">
        <v>916</v>
      </c>
      <c r="BN556" s="64" t="s">
        <v>1326</v>
      </c>
      <c r="BO556" s="62">
        <v>5.5693339587755645E-6</v>
      </c>
      <c r="BP556" s="7">
        <v>0</v>
      </c>
      <c r="BQ556" s="7">
        <v>0</v>
      </c>
      <c r="BR556" s="7">
        <v>0</v>
      </c>
      <c r="BS556" s="7">
        <v>0</v>
      </c>
      <c r="BT556" s="7">
        <v>0</v>
      </c>
      <c r="BU556" s="7">
        <v>0.13158977080750478</v>
      </c>
      <c r="BV556" s="7">
        <v>0</v>
      </c>
      <c r="BW556" s="7">
        <v>0</v>
      </c>
      <c r="BX556" s="7">
        <v>1.7638773720690561E-5</v>
      </c>
      <c r="BY556" s="7">
        <v>0</v>
      </c>
      <c r="BZ556" s="7">
        <v>0</v>
      </c>
      <c r="CA556" s="7">
        <v>0</v>
      </c>
      <c r="CB556" s="7">
        <v>0</v>
      </c>
      <c r="CC556" s="3">
        <v>0</v>
      </c>
      <c r="CD556" s="63">
        <v>0</v>
      </c>
      <c r="CE556" s="63">
        <v>1.6E-2</v>
      </c>
      <c r="CF556" s="63">
        <v>0</v>
      </c>
      <c r="CG556" s="44">
        <v>0</v>
      </c>
      <c r="CH556" s="7">
        <v>0</v>
      </c>
      <c r="CI556" s="7">
        <v>9.5518320172531153E-3</v>
      </c>
      <c r="CJ556" s="7">
        <v>6.8285895577545252E-3</v>
      </c>
      <c r="CK556" s="7">
        <v>1.7713989417177183E-3</v>
      </c>
      <c r="CL556" s="7">
        <v>2.0610561534354723E-2</v>
      </c>
      <c r="CM556" s="7">
        <v>3.6856706188617633E-3</v>
      </c>
      <c r="CN556" s="7">
        <v>0.10979107613578183</v>
      </c>
      <c r="CO556" s="7">
        <v>1.5348541673864039E-4</v>
      </c>
      <c r="CP556" s="3">
        <v>0</v>
      </c>
      <c r="CQ556" s="7">
        <v>4.7759160086265576E-3</v>
      </c>
      <c r="CR556" s="7">
        <v>2.8537459357694112E-2</v>
      </c>
      <c r="CS556" s="7">
        <v>1.5348541673864039E-4</v>
      </c>
      <c r="CT556" s="3">
        <v>0</v>
      </c>
      <c r="CU556" s="7">
        <v>0.10979107613578183</v>
      </c>
      <c r="CV556" s="7">
        <v>0.10979107613578183</v>
      </c>
      <c r="CW556" s="3">
        <v>0</v>
      </c>
    </row>
    <row r="557" spans="1:101">
      <c r="A557" s="64" t="s">
        <v>556</v>
      </c>
      <c r="B557" s="64">
        <v>100</v>
      </c>
      <c r="C557" s="64">
        <v>1.03</v>
      </c>
      <c r="D557" s="64">
        <v>821534</v>
      </c>
      <c r="E557" s="64">
        <v>879</v>
      </c>
      <c r="F557" s="45">
        <v>10</v>
      </c>
      <c r="G557" s="45">
        <v>2</v>
      </c>
      <c r="H557" s="45">
        <v>1018</v>
      </c>
      <c r="I557" s="260" t="s">
        <v>5113</v>
      </c>
      <c r="J557" s="45">
        <v>0</v>
      </c>
      <c r="K557" s="45">
        <v>0</v>
      </c>
      <c r="L557" s="45">
        <v>0</v>
      </c>
      <c r="M557" s="259" t="s">
        <v>5113</v>
      </c>
      <c r="N557" s="260">
        <v>0</v>
      </c>
      <c r="O557" s="260">
        <v>0</v>
      </c>
      <c r="P557" s="260">
        <v>0</v>
      </c>
      <c r="Q557" s="259" t="s">
        <v>5113</v>
      </c>
      <c r="R557" s="260">
        <v>0</v>
      </c>
      <c r="S557" s="260">
        <v>0</v>
      </c>
      <c r="T557" s="260">
        <v>0</v>
      </c>
      <c r="U557" s="259" t="s">
        <v>5113</v>
      </c>
      <c r="V557" s="260">
        <v>0</v>
      </c>
      <c r="W557" s="260">
        <v>0</v>
      </c>
      <c r="X557" s="260">
        <v>0</v>
      </c>
      <c r="Y557" s="259" t="s">
        <v>5113</v>
      </c>
      <c r="Z557" s="260">
        <v>0</v>
      </c>
      <c r="AA557" s="260">
        <v>0</v>
      </c>
      <c r="AB557" s="260">
        <v>0</v>
      </c>
      <c r="AC557" s="259" t="s">
        <v>5113</v>
      </c>
      <c r="AD557" s="260">
        <v>0</v>
      </c>
      <c r="AE557" s="260">
        <v>0</v>
      </c>
      <c r="AF557" s="260">
        <v>0</v>
      </c>
      <c r="AG557" s="259" t="s">
        <v>5113</v>
      </c>
      <c r="AH557" s="260">
        <v>0</v>
      </c>
      <c r="AI557" s="260">
        <v>0</v>
      </c>
      <c r="AJ557" s="260">
        <v>0</v>
      </c>
      <c r="AK557" s="260" t="s">
        <v>5113</v>
      </c>
      <c r="AL557" s="260">
        <v>0</v>
      </c>
      <c r="AM557" s="260">
        <v>0</v>
      </c>
      <c r="AN557" s="260">
        <v>0</v>
      </c>
      <c r="AO557" s="260" t="s">
        <v>5113</v>
      </c>
      <c r="AP557" s="260">
        <v>0</v>
      </c>
      <c r="AQ557" s="260">
        <v>0</v>
      </c>
      <c r="AR557" s="260">
        <v>0</v>
      </c>
      <c r="AS557" s="260" t="s">
        <v>5113</v>
      </c>
      <c r="AT557" s="260">
        <v>0</v>
      </c>
      <c r="AU557" s="260">
        <v>0</v>
      </c>
      <c r="AV557" s="260">
        <v>0</v>
      </c>
      <c r="AW557" s="260">
        <v>1</v>
      </c>
      <c r="AX557" s="260">
        <v>1</v>
      </c>
      <c r="AY557" s="260">
        <v>1</v>
      </c>
      <c r="AZ557" s="260">
        <v>1</v>
      </c>
      <c r="BA557" s="259">
        <v>1</v>
      </c>
      <c r="BB557" s="260">
        <v>1.5</v>
      </c>
      <c r="BC557" s="260">
        <v>2</v>
      </c>
      <c r="BD557" s="260">
        <v>2</v>
      </c>
      <c r="BE557" s="259">
        <v>1</v>
      </c>
      <c r="BF557" s="260">
        <v>4.5</v>
      </c>
      <c r="BG557" s="260">
        <v>5</v>
      </c>
      <c r="BH557" s="260">
        <v>5</v>
      </c>
      <c r="BI557" s="259" t="s">
        <v>5113</v>
      </c>
      <c r="BJ557" s="260">
        <v>0</v>
      </c>
      <c r="BK557" s="260">
        <v>0</v>
      </c>
      <c r="BL557" s="260">
        <v>0</v>
      </c>
      <c r="BM557" s="64" t="s">
        <v>916</v>
      </c>
      <c r="BN557" s="64" t="s">
        <v>1327</v>
      </c>
      <c r="BO557" s="62">
        <v>1.8258191436846947E-4</v>
      </c>
      <c r="BP557" s="7">
        <v>2.0221479582742505E-5</v>
      </c>
      <c r="BQ557" s="7">
        <v>7.0930512622842206E-4</v>
      </c>
      <c r="BR557" s="7">
        <v>1.9826498433780253E-2</v>
      </c>
      <c r="BS557" s="7">
        <v>7.2833105052661671E-6</v>
      </c>
      <c r="BT557" s="7">
        <v>5.6983746962296215E-5</v>
      </c>
      <c r="BU557" s="7">
        <v>0.19261594187829006</v>
      </c>
      <c r="BV557" s="7">
        <v>0.13453899037498337</v>
      </c>
      <c r="BW557" s="7">
        <v>1.8593363768920387E-2</v>
      </c>
      <c r="BX557" s="7">
        <v>0.1597287992196722</v>
      </c>
      <c r="BY557" s="7">
        <v>0.56863869218037999</v>
      </c>
      <c r="BZ557" s="7">
        <v>0</v>
      </c>
      <c r="CA557" s="7">
        <v>0</v>
      </c>
      <c r="CB557" s="7">
        <v>0</v>
      </c>
      <c r="CC557" s="3">
        <v>7.9658845853127421E-6</v>
      </c>
      <c r="CD557" s="63">
        <v>1E-3</v>
      </c>
      <c r="CE557" s="63">
        <v>0.13700000000000001</v>
      </c>
      <c r="CF557" s="63">
        <v>0</v>
      </c>
      <c r="CG557" s="44">
        <v>0</v>
      </c>
      <c r="CH557" s="7">
        <v>3.2746060847662728E-4</v>
      </c>
      <c r="CI557" s="7">
        <v>5.4918847108642886E-2</v>
      </c>
      <c r="CJ557" s="7">
        <v>0.56617398053044754</v>
      </c>
      <c r="CK557" s="7">
        <v>0.60668913600321339</v>
      </c>
      <c r="CL557" s="7">
        <v>0.19921690940509126</v>
      </c>
      <c r="CM557" s="7">
        <v>0.30449909770004535</v>
      </c>
      <c r="CN557" s="7">
        <v>0.83757472872240313</v>
      </c>
      <c r="CO557" s="7">
        <v>1.2048832265214898E-3</v>
      </c>
      <c r="CP557" s="3">
        <v>8.9522044961564417E-6</v>
      </c>
      <c r="CQ557" s="7">
        <v>2.7623153858559756E-2</v>
      </c>
      <c r="CR557" s="7">
        <v>0.50283077047224012</v>
      </c>
      <c r="CS557" s="7">
        <v>1.2048832265214898E-3</v>
      </c>
      <c r="CT557" s="3">
        <v>8.9522044961564417E-6</v>
      </c>
      <c r="CU557" s="7">
        <v>0.83757472872240313</v>
      </c>
      <c r="CV557" s="7">
        <v>0.83757472872240313</v>
      </c>
      <c r="CW557" s="3">
        <v>0.56863869218037999</v>
      </c>
    </row>
    <row r="558" spans="1:101">
      <c r="A558" s="64" t="s">
        <v>557</v>
      </c>
      <c r="B558" s="64">
        <v>93.22</v>
      </c>
      <c r="C558" s="64">
        <v>0.15</v>
      </c>
      <c r="D558" s="64">
        <v>2141259</v>
      </c>
      <c r="E558" s="64">
        <v>1973</v>
      </c>
      <c r="F558" s="45">
        <v>1322</v>
      </c>
      <c r="G558" s="45">
        <v>1</v>
      </c>
      <c r="H558" s="45">
        <v>1973</v>
      </c>
      <c r="I558" s="260">
        <v>1</v>
      </c>
      <c r="J558" s="45">
        <v>3</v>
      </c>
      <c r="K558" s="45">
        <v>3</v>
      </c>
      <c r="L558" s="45">
        <v>3</v>
      </c>
      <c r="M558" s="259">
        <v>1</v>
      </c>
      <c r="N558" s="260">
        <v>6</v>
      </c>
      <c r="O558" s="260">
        <v>6</v>
      </c>
      <c r="P558" s="260">
        <v>6</v>
      </c>
      <c r="Q558" s="259" t="s">
        <v>5113</v>
      </c>
      <c r="R558" s="260">
        <v>0</v>
      </c>
      <c r="S558" s="260">
        <v>0</v>
      </c>
      <c r="T558" s="260">
        <v>0</v>
      </c>
      <c r="U558" s="259">
        <v>1</v>
      </c>
      <c r="V558" s="260">
        <v>1</v>
      </c>
      <c r="W558" s="260">
        <v>1</v>
      </c>
      <c r="X558" s="260">
        <v>1</v>
      </c>
      <c r="Y558" s="259">
        <v>1</v>
      </c>
      <c r="Z558" s="260">
        <v>1</v>
      </c>
      <c r="AA558" s="260">
        <v>1</v>
      </c>
      <c r="AB558" s="260">
        <v>1</v>
      </c>
      <c r="AC558" s="259">
        <v>1</v>
      </c>
      <c r="AD558" s="260">
        <v>2</v>
      </c>
      <c r="AE558" s="260">
        <v>2</v>
      </c>
      <c r="AF558" s="260">
        <v>2</v>
      </c>
      <c r="AG558" s="259" t="s">
        <v>5113</v>
      </c>
      <c r="AH558" s="260">
        <v>0</v>
      </c>
      <c r="AI558" s="260">
        <v>0</v>
      </c>
      <c r="AJ558" s="260">
        <v>0</v>
      </c>
      <c r="AK558" s="260">
        <v>1</v>
      </c>
      <c r="AL558" s="260">
        <v>1</v>
      </c>
      <c r="AM558" s="260">
        <v>1</v>
      </c>
      <c r="AN558" s="260">
        <v>1</v>
      </c>
      <c r="AO558" s="260" t="s">
        <v>5113</v>
      </c>
      <c r="AP558" s="260">
        <v>0</v>
      </c>
      <c r="AQ558" s="260">
        <v>0</v>
      </c>
      <c r="AR558" s="260">
        <v>0</v>
      </c>
      <c r="AS558" s="260" t="s">
        <v>5113</v>
      </c>
      <c r="AT558" s="260">
        <v>0</v>
      </c>
      <c r="AU558" s="260">
        <v>0</v>
      </c>
      <c r="AV558" s="260">
        <v>0</v>
      </c>
      <c r="AW558" s="260">
        <v>1</v>
      </c>
      <c r="AX558" s="260">
        <v>1</v>
      </c>
      <c r="AY558" s="260">
        <v>1</v>
      </c>
      <c r="AZ558" s="260">
        <v>1</v>
      </c>
      <c r="BA558" s="259">
        <v>1</v>
      </c>
      <c r="BB558" s="260">
        <v>5</v>
      </c>
      <c r="BC558" s="260">
        <v>5</v>
      </c>
      <c r="BD558" s="260">
        <v>5</v>
      </c>
      <c r="BE558" s="259">
        <v>1</v>
      </c>
      <c r="BF558" s="260">
        <v>11</v>
      </c>
      <c r="BG558" s="260">
        <v>11</v>
      </c>
      <c r="BH558" s="260">
        <v>11</v>
      </c>
      <c r="BI558" s="259" t="s">
        <v>5113</v>
      </c>
      <c r="BJ558" s="260">
        <v>0</v>
      </c>
      <c r="BK558" s="260">
        <v>0</v>
      </c>
      <c r="BL558" s="260">
        <v>0</v>
      </c>
      <c r="BM558" s="64" t="s">
        <v>947</v>
      </c>
      <c r="BN558" s="64" t="s">
        <v>1117</v>
      </c>
      <c r="BO558" s="62">
        <v>1.0184457182051256E-3</v>
      </c>
      <c r="BP558" s="7">
        <v>1.6903714265918055E-2</v>
      </c>
      <c r="BQ558" s="7">
        <v>2.3120925879806681E-4</v>
      </c>
      <c r="BR558" s="7">
        <v>0.36434687832540236</v>
      </c>
      <c r="BS558" s="7">
        <v>0.21467684251274458</v>
      </c>
      <c r="BT558" s="7">
        <v>6.2563615459978739E-2</v>
      </c>
      <c r="BU558" s="7">
        <v>7.3637917817247503E-2</v>
      </c>
      <c r="BV558" s="7">
        <v>0.12843834568751133</v>
      </c>
      <c r="BW558" s="7">
        <v>0.21580555538763466</v>
      </c>
      <c r="BX558" s="7">
        <v>0.14535924973026074</v>
      </c>
      <c r="BY558" s="7">
        <v>0.18614471052077197</v>
      </c>
      <c r="BZ558" s="7">
        <v>0.17852737728518994</v>
      </c>
      <c r="CA558" s="7">
        <v>9.2469797145519172E-4</v>
      </c>
      <c r="CB558" s="7">
        <v>6.6527561873406119E-6</v>
      </c>
      <c r="CC558" s="3">
        <v>7.6422428823705417E-7</v>
      </c>
      <c r="CD558" s="63">
        <v>0</v>
      </c>
      <c r="CE558" s="63">
        <v>0.17399999999999999</v>
      </c>
      <c r="CF558" s="63">
        <v>0.09</v>
      </c>
      <c r="CG558" s="44">
        <v>0</v>
      </c>
      <c r="CH558" s="7">
        <v>1.3405674582352887E-3</v>
      </c>
      <c r="CI558" s="7">
        <v>1.1070345066644179E-2</v>
      </c>
      <c r="CJ558" s="7">
        <v>4.0686109176895392E-2</v>
      </c>
      <c r="CK558" s="7">
        <v>2.4278159114378167E-2</v>
      </c>
      <c r="CL558" s="7">
        <v>3.4525100322917321E-2</v>
      </c>
      <c r="CM558" s="7">
        <v>3.2100556289285459E-2</v>
      </c>
      <c r="CN558" s="7">
        <v>0.11871332632824627</v>
      </c>
      <c r="CO558" s="7">
        <v>4.0316612605684988E-3</v>
      </c>
      <c r="CP558" s="3">
        <v>6.8687999310935794E-6</v>
      </c>
      <c r="CQ558" s="7">
        <v>6.2054562624397338E-3</v>
      </c>
      <c r="CR558" s="7">
        <v>5.0060650246344519E-2</v>
      </c>
      <c r="CS558" s="7">
        <v>4.0316612605684988E-3</v>
      </c>
      <c r="CT558" s="3">
        <v>6.8687999310935794E-6</v>
      </c>
      <c r="CU558" s="7">
        <v>0.11871332632824627</v>
      </c>
      <c r="CV558" s="7">
        <v>0.11871332632824627</v>
      </c>
      <c r="CW558" s="3">
        <v>0.18614471052077197</v>
      </c>
    </row>
    <row r="559" spans="1:101">
      <c r="A559" s="64" t="s">
        <v>558</v>
      </c>
      <c r="B559" s="64">
        <v>80.290000000000006</v>
      </c>
      <c r="C559" s="64">
        <v>1.55</v>
      </c>
      <c r="D559" s="64">
        <v>2919335</v>
      </c>
      <c r="E559" s="64">
        <v>2652</v>
      </c>
      <c r="F559" s="45">
        <v>1259</v>
      </c>
      <c r="G559" s="45">
        <v>1</v>
      </c>
      <c r="H559" s="45">
        <v>2652</v>
      </c>
      <c r="I559" s="260" t="s">
        <v>5113</v>
      </c>
      <c r="J559" s="45">
        <v>0</v>
      </c>
      <c r="K559" s="45">
        <v>0</v>
      </c>
      <c r="L559" s="45">
        <v>0</v>
      </c>
      <c r="M559" s="259" t="s">
        <v>5113</v>
      </c>
      <c r="N559" s="260">
        <v>0</v>
      </c>
      <c r="O559" s="260">
        <v>0</v>
      </c>
      <c r="P559" s="260">
        <v>0</v>
      </c>
      <c r="Q559" s="259" t="s">
        <v>5113</v>
      </c>
      <c r="R559" s="260">
        <v>0</v>
      </c>
      <c r="S559" s="260">
        <v>0</v>
      </c>
      <c r="T559" s="260">
        <v>0</v>
      </c>
      <c r="U559" s="259">
        <v>1</v>
      </c>
      <c r="V559" s="260">
        <v>1</v>
      </c>
      <c r="W559" s="260">
        <v>1</v>
      </c>
      <c r="X559" s="260">
        <v>1</v>
      </c>
      <c r="Y559" s="259" t="s">
        <v>5113</v>
      </c>
      <c r="Z559" s="260">
        <v>0</v>
      </c>
      <c r="AA559" s="260">
        <v>0</v>
      </c>
      <c r="AB559" s="260">
        <v>0</v>
      </c>
      <c r="AC559" s="259" t="s">
        <v>5113</v>
      </c>
      <c r="AD559" s="260">
        <v>0</v>
      </c>
      <c r="AE559" s="260">
        <v>0</v>
      </c>
      <c r="AF559" s="260">
        <v>0</v>
      </c>
      <c r="AG559" s="259" t="s">
        <v>5113</v>
      </c>
      <c r="AH559" s="260">
        <v>0</v>
      </c>
      <c r="AI559" s="260">
        <v>0</v>
      </c>
      <c r="AJ559" s="260">
        <v>0</v>
      </c>
      <c r="AK559" s="260">
        <v>1</v>
      </c>
      <c r="AL559" s="260">
        <v>1</v>
      </c>
      <c r="AM559" s="260">
        <v>1</v>
      </c>
      <c r="AN559" s="260">
        <v>1</v>
      </c>
      <c r="AO559" s="260">
        <v>1</v>
      </c>
      <c r="AP559" s="260">
        <v>1</v>
      </c>
      <c r="AQ559" s="260">
        <v>1</v>
      </c>
      <c r="AR559" s="260">
        <v>1</v>
      </c>
      <c r="AS559" s="260">
        <v>1</v>
      </c>
      <c r="AT559" s="260">
        <v>1</v>
      </c>
      <c r="AU559" s="260">
        <v>1</v>
      </c>
      <c r="AV559" s="260">
        <v>1</v>
      </c>
      <c r="AW559" s="260">
        <v>1</v>
      </c>
      <c r="AX559" s="260">
        <v>1</v>
      </c>
      <c r="AY559" s="260">
        <v>1</v>
      </c>
      <c r="AZ559" s="260">
        <v>1</v>
      </c>
      <c r="BA559" s="259">
        <v>1</v>
      </c>
      <c r="BB559" s="260">
        <v>6</v>
      </c>
      <c r="BC559" s="260">
        <v>6</v>
      </c>
      <c r="BD559" s="260">
        <v>6</v>
      </c>
      <c r="BE559" s="259">
        <v>1</v>
      </c>
      <c r="BF559" s="260">
        <v>8</v>
      </c>
      <c r="BG559" s="260">
        <v>8</v>
      </c>
      <c r="BH559" s="260">
        <v>8</v>
      </c>
      <c r="BI559" s="259" t="s">
        <v>5113</v>
      </c>
      <c r="BJ559" s="260">
        <v>0</v>
      </c>
      <c r="BK559" s="260">
        <v>0</v>
      </c>
      <c r="BL559" s="260">
        <v>0</v>
      </c>
      <c r="BM559" s="64" t="s">
        <v>958</v>
      </c>
      <c r="BN559" s="64" t="s">
        <v>1328</v>
      </c>
      <c r="BO559" s="62">
        <v>6.1389936280678722E-2</v>
      </c>
      <c r="BP559" s="7">
        <v>3.3474190108621804E-3</v>
      </c>
      <c r="BQ559" s="7">
        <v>1.5888239150551172E-3</v>
      </c>
      <c r="BR559" s="7">
        <v>1.5000591382988673E-2</v>
      </c>
      <c r="BS559" s="7">
        <v>8.56972711778335E-3</v>
      </c>
      <c r="BT559" s="7">
        <v>9.9851183042844807E-3</v>
      </c>
      <c r="BU559" s="7">
        <v>0.14406485275507286</v>
      </c>
      <c r="BV559" s="7">
        <v>7.1854504979303162E-3</v>
      </c>
      <c r="BW559" s="7">
        <v>1.6028679902434565E-2</v>
      </c>
      <c r="BX559" s="7">
        <v>1.1737950925793876E-2</v>
      </c>
      <c r="BY559" s="7">
        <v>4.1796002088988898E-3</v>
      </c>
      <c r="BZ559" s="7">
        <v>8.3400291708141062E-4</v>
      </c>
      <c r="CA559" s="7">
        <v>6.0544009806943111E-4</v>
      </c>
      <c r="CB559" s="7">
        <v>9.5652436950930067E-5</v>
      </c>
      <c r="CC559" s="3">
        <v>9.0154180774699522E-5</v>
      </c>
      <c r="CD559" s="63">
        <v>2E-3</v>
      </c>
      <c r="CE559" s="63">
        <v>2.7E-2</v>
      </c>
      <c r="CF559" s="63">
        <v>1E-3</v>
      </c>
      <c r="CG559" s="44">
        <v>0</v>
      </c>
      <c r="CH559" s="7">
        <v>0</v>
      </c>
      <c r="CI559" s="7">
        <v>0</v>
      </c>
      <c r="CJ559" s="7">
        <v>0</v>
      </c>
      <c r="CK559" s="7">
        <v>0</v>
      </c>
      <c r="CL559" s="7">
        <v>0</v>
      </c>
      <c r="CM559" s="7">
        <v>0</v>
      </c>
      <c r="CN559" s="7">
        <v>0</v>
      </c>
      <c r="CO559" s="7">
        <v>0</v>
      </c>
      <c r="CP559" s="3">
        <v>0</v>
      </c>
      <c r="CQ559" s="7">
        <v>0</v>
      </c>
      <c r="CR559" s="7">
        <v>0</v>
      </c>
      <c r="CS559" s="7">
        <v>0</v>
      </c>
      <c r="CT559" s="3">
        <v>0</v>
      </c>
      <c r="CU559" s="7">
        <v>0</v>
      </c>
      <c r="CV559" s="7">
        <v>0</v>
      </c>
      <c r="CW559" s="3">
        <v>0</v>
      </c>
    </row>
    <row r="560" spans="1:101">
      <c r="A560" s="64" t="s">
        <v>559</v>
      </c>
      <c r="B560" s="64">
        <v>93.02</v>
      </c>
      <c r="C560" s="64">
        <v>1.1299999999999999</v>
      </c>
      <c r="D560" s="64">
        <v>3959760</v>
      </c>
      <c r="E560" s="64">
        <v>3267</v>
      </c>
      <c r="F560" s="45">
        <v>1368</v>
      </c>
      <c r="G560" s="45">
        <v>1</v>
      </c>
      <c r="H560" s="45">
        <v>3267</v>
      </c>
      <c r="I560" s="260" t="s">
        <v>5113</v>
      </c>
      <c r="J560" s="45">
        <v>0</v>
      </c>
      <c r="K560" s="45">
        <v>0</v>
      </c>
      <c r="L560" s="45">
        <v>0</v>
      </c>
      <c r="M560" s="259" t="s">
        <v>5113</v>
      </c>
      <c r="N560" s="260">
        <v>0</v>
      </c>
      <c r="O560" s="260">
        <v>0</v>
      </c>
      <c r="P560" s="260">
        <v>0</v>
      </c>
      <c r="Q560" s="259" t="s">
        <v>5113</v>
      </c>
      <c r="R560" s="260">
        <v>0</v>
      </c>
      <c r="S560" s="260">
        <v>0</v>
      </c>
      <c r="T560" s="260">
        <v>0</v>
      </c>
      <c r="U560" s="259" t="s">
        <v>5113</v>
      </c>
      <c r="V560" s="260">
        <v>0</v>
      </c>
      <c r="W560" s="260">
        <v>0</v>
      </c>
      <c r="X560" s="260">
        <v>0</v>
      </c>
      <c r="Y560" s="259" t="s">
        <v>5113</v>
      </c>
      <c r="Z560" s="260">
        <v>0</v>
      </c>
      <c r="AA560" s="260">
        <v>0</v>
      </c>
      <c r="AB560" s="260">
        <v>0</v>
      </c>
      <c r="AC560" s="259" t="s">
        <v>5113</v>
      </c>
      <c r="AD560" s="260">
        <v>0</v>
      </c>
      <c r="AE560" s="260">
        <v>0</v>
      </c>
      <c r="AF560" s="260">
        <v>0</v>
      </c>
      <c r="AG560" s="259" t="s">
        <v>5113</v>
      </c>
      <c r="AH560" s="260">
        <v>0</v>
      </c>
      <c r="AI560" s="260">
        <v>0</v>
      </c>
      <c r="AJ560" s="260">
        <v>0</v>
      </c>
      <c r="AK560" s="260">
        <v>1</v>
      </c>
      <c r="AL560" s="260">
        <v>1</v>
      </c>
      <c r="AM560" s="260">
        <v>1</v>
      </c>
      <c r="AN560" s="260">
        <v>1</v>
      </c>
      <c r="AO560" s="260" t="s">
        <v>5113</v>
      </c>
      <c r="AP560" s="260">
        <v>0</v>
      </c>
      <c r="AQ560" s="260">
        <v>0</v>
      </c>
      <c r="AR560" s="260">
        <v>0</v>
      </c>
      <c r="AS560" s="260" t="s">
        <v>5113</v>
      </c>
      <c r="AT560" s="260">
        <v>0</v>
      </c>
      <c r="AU560" s="260">
        <v>0</v>
      </c>
      <c r="AV560" s="260">
        <v>0</v>
      </c>
      <c r="AW560" s="260" t="s">
        <v>5113</v>
      </c>
      <c r="AX560" s="260">
        <v>0</v>
      </c>
      <c r="AY560" s="260">
        <v>0</v>
      </c>
      <c r="AZ560" s="260">
        <v>0</v>
      </c>
      <c r="BA560" s="259">
        <v>1</v>
      </c>
      <c r="BB560" s="260">
        <v>4</v>
      </c>
      <c r="BC560" s="260">
        <v>4</v>
      </c>
      <c r="BD560" s="260">
        <v>4</v>
      </c>
      <c r="BE560" s="259">
        <v>1</v>
      </c>
      <c r="BF560" s="260">
        <v>28</v>
      </c>
      <c r="BG560" s="260">
        <v>28</v>
      </c>
      <c r="BH560" s="260">
        <v>28</v>
      </c>
      <c r="BI560" s="259" t="s">
        <v>5113</v>
      </c>
      <c r="BJ560" s="260">
        <v>0</v>
      </c>
      <c r="BK560" s="260">
        <v>0</v>
      </c>
      <c r="BL560" s="260">
        <v>0</v>
      </c>
      <c r="BM560" s="64" t="s">
        <v>922</v>
      </c>
      <c r="BN560" s="64" t="s">
        <v>1329</v>
      </c>
      <c r="BO560" s="62">
        <v>4.2238639303890886E-2</v>
      </c>
      <c r="BP560" s="7">
        <v>3.440430051657254E-3</v>
      </c>
      <c r="BQ560" s="7">
        <v>2.3203505258483706E-2</v>
      </c>
      <c r="BR560" s="7">
        <v>2.290635112039831E-3</v>
      </c>
      <c r="BS560" s="7">
        <v>9.1137698518361696E-4</v>
      </c>
      <c r="BT560" s="7">
        <v>2.4216903272260493E-2</v>
      </c>
      <c r="BU560" s="7">
        <v>0.79380976511431955</v>
      </c>
      <c r="BV560" s="7">
        <v>3.4421569320497443E-3</v>
      </c>
      <c r="BW560" s="7">
        <v>3.2990545018722534E-3</v>
      </c>
      <c r="BX560" s="7">
        <v>3.8922931644690103E-3</v>
      </c>
      <c r="BY560" s="7">
        <v>4.7552984749420046E-2</v>
      </c>
      <c r="BZ560" s="7">
        <v>2.1204637004644178E-3</v>
      </c>
      <c r="CA560" s="7">
        <v>2.4252321617827281E-3</v>
      </c>
      <c r="CB560" s="7">
        <v>8.7569679238969078E-3</v>
      </c>
      <c r="CC560" s="3">
        <v>1.2073586933980715E-2</v>
      </c>
      <c r="CD560" s="63">
        <v>2.3E-2</v>
      </c>
      <c r="CE560" s="63">
        <v>0.11</v>
      </c>
      <c r="CF560" s="63">
        <v>2E-3</v>
      </c>
      <c r="CG560" s="44">
        <v>0.01</v>
      </c>
      <c r="CH560" s="7">
        <v>2.0276170775931522E-3</v>
      </c>
      <c r="CI560" s="7">
        <v>2.5593214618754835E-2</v>
      </c>
      <c r="CJ560" s="7">
        <v>2.9001252244130376E-3</v>
      </c>
      <c r="CK560" s="7">
        <v>1.3389909720693612E-3</v>
      </c>
      <c r="CL560" s="7">
        <v>6.2706819710321169E-3</v>
      </c>
      <c r="CM560" s="7">
        <v>2.7112339924142605E-3</v>
      </c>
      <c r="CN560" s="7">
        <v>2.0594064318494778E-3</v>
      </c>
      <c r="CO560" s="7">
        <v>7.0021438760241046E-3</v>
      </c>
      <c r="CP560" s="3">
        <v>5.5712535078209413E-6</v>
      </c>
      <c r="CQ560" s="7">
        <v>1.3810415848173994E-2</v>
      </c>
      <c r="CR560" s="7">
        <v>3.0560877183556509E-3</v>
      </c>
      <c r="CS560" s="7">
        <v>7.0021438760241046E-3</v>
      </c>
      <c r="CT560" s="3">
        <v>5.5712535078209413E-6</v>
      </c>
      <c r="CU560" s="7">
        <v>2.5593214618754835E-2</v>
      </c>
      <c r="CV560" s="7">
        <v>2.5593214618754835E-2</v>
      </c>
      <c r="CW560" s="3">
        <v>2.3203505258483706E-2</v>
      </c>
    </row>
    <row r="561" spans="1:101">
      <c r="A561" s="64" t="s">
        <v>560</v>
      </c>
      <c r="B561" s="64">
        <v>91.53</v>
      </c>
      <c r="C561" s="64">
        <v>0</v>
      </c>
      <c r="D561" s="64">
        <v>1444172</v>
      </c>
      <c r="E561" s="64">
        <v>1410</v>
      </c>
      <c r="F561" s="45">
        <v>1339</v>
      </c>
      <c r="G561" s="45">
        <v>2</v>
      </c>
      <c r="H561" s="45">
        <v>1659</v>
      </c>
      <c r="I561" s="260">
        <v>1</v>
      </c>
      <c r="J561" s="45">
        <v>3</v>
      </c>
      <c r="K561" s="45">
        <v>3</v>
      </c>
      <c r="L561" s="45">
        <v>3</v>
      </c>
      <c r="M561" s="259">
        <v>1</v>
      </c>
      <c r="N561" s="260">
        <v>8</v>
      </c>
      <c r="O561" s="260">
        <v>8</v>
      </c>
      <c r="P561" s="260">
        <v>8</v>
      </c>
      <c r="Q561" s="259" t="s">
        <v>5113</v>
      </c>
      <c r="R561" s="260">
        <v>0</v>
      </c>
      <c r="S561" s="260">
        <v>0</v>
      </c>
      <c r="T561" s="260">
        <v>0</v>
      </c>
      <c r="U561" s="259" t="s">
        <v>5113</v>
      </c>
      <c r="V561" s="260">
        <v>0</v>
      </c>
      <c r="W561" s="260">
        <v>0</v>
      </c>
      <c r="X561" s="260">
        <v>0</v>
      </c>
      <c r="Y561" s="259">
        <v>1</v>
      </c>
      <c r="Z561" s="260">
        <v>3</v>
      </c>
      <c r="AA561" s="260">
        <v>3</v>
      </c>
      <c r="AB561" s="260">
        <v>3</v>
      </c>
      <c r="AC561" s="259" t="s">
        <v>5113</v>
      </c>
      <c r="AD561" s="260">
        <v>0</v>
      </c>
      <c r="AE561" s="260">
        <v>0</v>
      </c>
      <c r="AF561" s="260">
        <v>0</v>
      </c>
      <c r="AG561" s="259" t="s">
        <v>5113</v>
      </c>
      <c r="AH561" s="260">
        <v>0</v>
      </c>
      <c r="AI561" s="260">
        <v>0</v>
      </c>
      <c r="AJ561" s="260">
        <v>0</v>
      </c>
      <c r="AK561" s="260">
        <v>1</v>
      </c>
      <c r="AL561" s="260">
        <v>1</v>
      </c>
      <c r="AM561" s="260">
        <v>1</v>
      </c>
      <c r="AN561" s="260">
        <v>1</v>
      </c>
      <c r="AO561" s="260" t="s">
        <v>5113</v>
      </c>
      <c r="AP561" s="260">
        <v>0</v>
      </c>
      <c r="AQ561" s="260">
        <v>0</v>
      </c>
      <c r="AR561" s="260">
        <v>0</v>
      </c>
      <c r="AS561" s="260" t="s">
        <v>5113</v>
      </c>
      <c r="AT561" s="260">
        <v>0</v>
      </c>
      <c r="AU561" s="260">
        <v>0</v>
      </c>
      <c r="AV561" s="260">
        <v>0</v>
      </c>
      <c r="AW561" s="260" t="s">
        <v>5113</v>
      </c>
      <c r="AX561" s="260">
        <v>0</v>
      </c>
      <c r="AY561" s="260">
        <v>0</v>
      </c>
      <c r="AZ561" s="260">
        <v>0</v>
      </c>
      <c r="BA561" s="259">
        <v>1</v>
      </c>
      <c r="BB561" s="260">
        <v>5.5</v>
      </c>
      <c r="BC561" s="260">
        <v>6</v>
      </c>
      <c r="BD561" s="260">
        <v>6</v>
      </c>
      <c r="BE561" s="259">
        <v>0.8571428571428571</v>
      </c>
      <c r="BF561" s="260">
        <v>6</v>
      </c>
      <c r="BG561" s="260">
        <v>6</v>
      </c>
      <c r="BH561" s="260">
        <v>7</v>
      </c>
      <c r="BI561" s="259" t="s">
        <v>5113</v>
      </c>
      <c r="BJ561" s="260">
        <v>0</v>
      </c>
      <c r="BK561" s="260">
        <v>0</v>
      </c>
      <c r="BL561" s="260">
        <v>0</v>
      </c>
      <c r="BM561" s="64" t="s">
        <v>1200</v>
      </c>
      <c r="BN561" s="64" t="s">
        <v>1199</v>
      </c>
      <c r="BO561" s="62">
        <v>0.46501811783378671</v>
      </c>
      <c r="BP561" s="7">
        <v>1.9972647600090742E-3</v>
      </c>
      <c r="BQ561" s="7">
        <v>1.7449304353146552E-2</v>
      </c>
      <c r="BR561" s="7">
        <v>2.3981301231088194E-2</v>
      </c>
      <c r="BS561" s="7">
        <v>3.6394632335456346E-2</v>
      </c>
      <c r="BT561" s="7">
        <v>2.3068700356412616E-2</v>
      </c>
      <c r="BU561" s="7">
        <v>0.90248852167432037</v>
      </c>
      <c r="BV561" s="7">
        <v>1.443857314887661E-2</v>
      </c>
      <c r="BW561" s="7">
        <v>1.7766268837914618E-2</v>
      </c>
      <c r="BX561" s="7">
        <v>2.0327520300930102E-2</v>
      </c>
      <c r="BY561" s="7">
        <v>1.1839987076986665E-2</v>
      </c>
      <c r="BZ561" s="7">
        <v>1.9133086014286739E-2</v>
      </c>
      <c r="CA561" s="7">
        <v>4.0388085442210474E-2</v>
      </c>
      <c r="CB561" s="7">
        <v>5.9189298516956954E-5</v>
      </c>
      <c r="CC561" s="3">
        <v>3.2503810893644828E-4</v>
      </c>
      <c r="CD561" s="63">
        <v>1.7000000000000001E-2</v>
      </c>
      <c r="CE561" s="63">
        <v>0.13100000000000001</v>
      </c>
      <c r="CF561" s="63">
        <v>0.03</v>
      </c>
      <c r="CG561" s="44">
        <v>0</v>
      </c>
      <c r="CH561" s="7">
        <v>1.8672801959919938E-2</v>
      </c>
      <c r="CI561" s="7">
        <v>7.0963038496752479E-2</v>
      </c>
      <c r="CJ561" s="7">
        <v>5.2895939529801011E-4</v>
      </c>
      <c r="CK561" s="7">
        <v>1.7719192253554143E-3</v>
      </c>
      <c r="CL561" s="7">
        <v>0.10040053095579798</v>
      </c>
      <c r="CM561" s="7">
        <v>0.24149839761664585</v>
      </c>
      <c r="CN561" s="7">
        <v>1.4541151578287789E-3</v>
      </c>
      <c r="CO561" s="7">
        <v>7.3441040963031053E-5</v>
      </c>
      <c r="CP561" s="3">
        <v>9.6322272036609253E-5</v>
      </c>
      <c r="CQ561" s="7">
        <v>4.4817920228336208E-2</v>
      </c>
      <c r="CR561" s="7">
        <v>6.9130784470185211E-2</v>
      </c>
      <c r="CS561" s="7">
        <v>7.3441040963031053E-5</v>
      </c>
      <c r="CT561" s="3">
        <v>9.6322272036609253E-5</v>
      </c>
      <c r="CU561" s="7">
        <v>0.24149839761664585</v>
      </c>
      <c r="CV561" s="7">
        <v>0.24149839761664585</v>
      </c>
      <c r="CW561" s="3">
        <v>1.7766268837914618E-2</v>
      </c>
    </row>
    <row r="562" spans="1:101">
      <c r="A562" s="64" t="s">
        <v>561</v>
      </c>
      <c r="B562" s="64">
        <v>98.31</v>
      </c>
      <c r="C562" s="64">
        <v>2.4900000000000002</v>
      </c>
      <c r="D562" s="64">
        <v>4016758</v>
      </c>
      <c r="E562" s="64">
        <v>3681</v>
      </c>
      <c r="F562" s="45">
        <v>1377</v>
      </c>
      <c r="G562" s="45">
        <v>1</v>
      </c>
      <c r="H562" s="45">
        <v>3681</v>
      </c>
      <c r="I562" s="260">
        <v>1</v>
      </c>
      <c r="J562" s="45">
        <v>2</v>
      </c>
      <c r="K562" s="45">
        <v>2</v>
      </c>
      <c r="L562" s="45">
        <v>2</v>
      </c>
      <c r="M562" s="259">
        <v>1</v>
      </c>
      <c r="N562" s="260">
        <v>4</v>
      </c>
      <c r="O562" s="260">
        <v>4</v>
      </c>
      <c r="P562" s="260">
        <v>4</v>
      </c>
      <c r="Q562" s="259" t="s">
        <v>5113</v>
      </c>
      <c r="R562" s="260">
        <v>0</v>
      </c>
      <c r="S562" s="260">
        <v>0</v>
      </c>
      <c r="T562" s="260">
        <v>0</v>
      </c>
      <c r="U562" s="259" t="s">
        <v>5113</v>
      </c>
      <c r="V562" s="260">
        <v>0</v>
      </c>
      <c r="W562" s="260">
        <v>0</v>
      </c>
      <c r="X562" s="260">
        <v>0</v>
      </c>
      <c r="Y562" s="259">
        <v>1</v>
      </c>
      <c r="Z562" s="260">
        <v>1</v>
      </c>
      <c r="AA562" s="260">
        <v>1</v>
      </c>
      <c r="AB562" s="260">
        <v>1</v>
      </c>
      <c r="AC562" s="259">
        <v>1</v>
      </c>
      <c r="AD562" s="260">
        <v>2</v>
      </c>
      <c r="AE562" s="260">
        <v>2</v>
      </c>
      <c r="AF562" s="260">
        <v>2</v>
      </c>
      <c r="AG562" s="259" t="s">
        <v>5113</v>
      </c>
      <c r="AH562" s="260">
        <v>0</v>
      </c>
      <c r="AI562" s="260">
        <v>0</v>
      </c>
      <c r="AJ562" s="260">
        <v>0</v>
      </c>
      <c r="AK562" s="260">
        <v>1</v>
      </c>
      <c r="AL562" s="260">
        <v>1</v>
      </c>
      <c r="AM562" s="260">
        <v>1</v>
      </c>
      <c r="AN562" s="260">
        <v>1</v>
      </c>
      <c r="AO562" s="260">
        <v>1</v>
      </c>
      <c r="AP562" s="260">
        <v>1</v>
      </c>
      <c r="AQ562" s="260">
        <v>1</v>
      </c>
      <c r="AR562" s="260">
        <v>1</v>
      </c>
      <c r="AS562" s="260">
        <v>1</v>
      </c>
      <c r="AT562" s="260">
        <v>1</v>
      </c>
      <c r="AU562" s="260">
        <v>1</v>
      </c>
      <c r="AV562" s="260">
        <v>1</v>
      </c>
      <c r="AW562" s="260" t="s">
        <v>5113</v>
      </c>
      <c r="AX562" s="260">
        <v>0</v>
      </c>
      <c r="AY562" s="260">
        <v>0</v>
      </c>
      <c r="AZ562" s="260">
        <v>0</v>
      </c>
      <c r="BA562" s="259">
        <v>1</v>
      </c>
      <c r="BB562" s="260">
        <v>6</v>
      </c>
      <c r="BC562" s="260">
        <v>6</v>
      </c>
      <c r="BD562" s="260">
        <v>6</v>
      </c>
      <c r="BE562" s="259">
        <v>1</v>
      </c>
      <c r="BF562" s="260">
        <v>13</v>
      </c>
      <c r="BG562" s="260">
        <v>13</v>
      </c>
      <c r="BH562" s="260">
        <v>13</v>
      </c>
      <c r="BI562" s="259" t="s">
        <v>5113</v>
      </c>
      <c r="BJ562" s="260">
        <v>0</v>
      </c>
      <c r="BK562" s="260">
        <v>0</v>
      </c>
      <c r="BL562" s="260">
        <v>0</v>
      </c>
      <c r="BM562" s="64" t="s">
        <v>958</v>
      </c>
      <c r="BN562" s="64" t="s">
        <v>1328</v>
      </c>
      <c r="BO562" s="62">
        <v>8.1000166321592473E-2</v>
      </c>
      <c r="BP562" s="7">
        <v>1.1348046695868832E-2</v>
      </c>
      <c r="BQ562" s="7">
        <v>1.506726001814887E-2</v>
      </c>
      <c r="BR562" s="7">
        <v>3.9385590347326268E-3</v>
      </c>
      <c r="BS562" s="7">
        <v>2.1686593934800238E-2</v>
      </c>
      <c r="BT562" s="7">
        <v>3.3731925584730676E-2</v>
      </c>
      <c r="BU562" s="7">
        <v>2.2305021051482701</v>
      </c>
      <c r="BV562" s="7">
        <v>2.6172037749561054E-2</v>
      </c>
      <c r="BW562" s="7">
        <v>4.8635313699667372E-2</v>
      </c>
      <c r="BX562" s="7">
        <v>7.7026654665209998E-3</v>
      </c>
      <c r="BY562" s="7">
        <v>2.253506827912706E-2</v>
      </c>
      <c r="BZ562" s="7">
        <v>0.17970770554782209</v>
      </c>
      <c r="CA562" s="7">
        <v>1.7695199429915761E-2</v>
      </c>
      <c r="CB562" s="7">
        <v>9.7103788783741343E-3</v>
      </c>
      <c r="CC562" s="3">
        <v>3.1840351653410093E-2</v>
      </c>
      <c r="CD562" s="63">
        <v>1.4999999999999999E-2</v>
      </c>
      <c r="CE562" s="63">
        <v>0.29899999999999999</v>
      </c>
      <c r="CF562" s="63">
        <v>9.9000000000000005E-2</v>
      </c>
      <c r="CG562" s="44">
        <v>2.1000000000000001E-2</v>
      </c>
      <c r="CH562" s="7">
        <v>0</v>
      </c>
      <c r="CI562" s="7">
        <v>0</v>
      </c>
      <c r="CJ562" s="7">
        <v>0</v>
      </c>
      <c r="CK562" s="7">
        <v>0</v>
      </c>
      <c r="CL562" s="7">
        <v>0</v>
      </c>
      <c r="CM562" s="7">
        <v>0</v>
      </c>
      <c r="CN562" s="7">
        <v>0</v>
      </c>
      <c r="CO562" s="7">
        <v>0</v>
      </c>
      <c r="CP562" s="3">
        <v>0</v>
      </c>
      <c r="CQ562" s="7">
        <v>0</v>
      </c>
      <c r="CR562" s="7">
        <v>0</v>
      </c>
      <c r="CS562" s="7">
        <v>0</v>
      </c>
      <c r="CT562" s="3">
        <v>0</v>
      </c>
      <c r="CU562" s="7">
        <v>0</v>
      </c>
      <c r="CV562" s="7">
        <v>0</v>
      </c>
      <c r="CW562" s="3">
        <v>0</v>
      </c>
    </row>
    <row r="563" spans="1:101">
      <c r="A563" s="64" t="s">
        <v>562</v>
      </c>
      <c r="B563" s="64">
        <v>90.56</v>
      </c>
      <c r="C563" s="64">
        <v>3.18</v>
      </c>
      <c r="D563" s="64">
        <v>2917825</v>
      </c>
      <c r="E563" s="64">
        <v>2458</v>
      </c>
      <c r="F563" s="45">
        <v>1392</v>
      </c>
      <c r="G563" s="45">
        <v>1</v>
      </c>
      <c r="H563" s="45">
        <v>2458</v>
      </c>
      <c r="I563" s="260">
        <v>1</v>
      </c>
      <c r="J563" s="45">
        <v>4</v>
      </c>
      <c r="K563" s="45">
        <v>4</v>
      </c>
      <c r="L563" s="45">
        <v>4</v>
      </c>
      <c r="M563" s="259">
        <v>1</v>
      </c>
      <c r="N563" s="260">
        <v>11</v>
      </c>
      <c r="O563" s="260">
        <v>11</v>
      </c>
      <c r="P563" s="260">
        <v>11</v>
      </c>
      <c r="Q563" s="259" t="s">
        <v>5113</v>
      </c>
      <c r="R563" s="260">
        <v>0</v>
      </c>
      <c r="S563" s="260">
        <v>0</v>
      </c>
      <c r="T563" s="260">
        <v>0</v>
      </c>
      <c r="U563" s="259">
        <v>1</v>
      </c>
      <c r="V563" s="260">
        <v>1</v>
      </c>
      <c r="W563" s="260">
        <v>1</v>
      </c>
      <c r="X563" s="260">
        <v>1</v>
      </c>
      <c r="Y563" s="259" t="s">
        <v>5113</v>
      </c>
      <c r="Z563" s="260">
        <v>0</v>
      </c>
      <c r="AA563" s="260">
        <v>0</v>
      </c>
      <c r="AB563" s="260">
        <v>0</v>
      </c>
      <c r="AC563" s="259">
        <v>1</v>
      </c>
      <c r="AD563" s="260">
        <v>1</v>
      </c>
      <c r="AE563" s="260">
        <v>1</v>
      </c>
      <c r="AF563" s="260">
        <v>1</v>
      </c>
      <c r="AG563" s="259" t="s">
        <v>5113</v>
      </c>
      <c r="AH563" s="260">
        <v>0</v>
      </c>
      <c r="AI563" s="260">
        <v>0</v>
      </c>
      <c r="AJ563" s="260">
        <v>0</v>
      </c>
      <c r="AK563" s="260">
        <v>1</v>
      </c>
      <c r="AL563" s="260">
        <v>2</v>
      </c>
      <c r="AM563" s="260">
        <v>2</v>
      </c>
      <c r="AN563" s="260">
        <v>2</v>
      </c>
      <c r="AO563" s="260" t="s">
        <v>5113</v>
      </c>
      <c r="AP563" s="260">
        <v>0</v>
      </c>
      <c r="AQ563" s="260">
        <v>0</v>
      </c>
      <c r="AR563" s="260">
        <v>0</v>
      </c>
      <c r="AS563" s="260" t="s">
        <v>5113</v>
      </c>
      <c r="AT563" s="260">
        <v>0</v>
      </c>
      <c r="AU563" s="260">
        <v>0</v>
      </c>
      <c r="AV563" s="260">
        <v>0</v>
      </c>
      <c r="AW563" s="260" t="s">
        <v>5113</v>
      </c>
      <c r="AX563" s="260">
        <v>0</v>
      </c>
      <c r="AY563" s="260">
        <v>0</v>
      </c>
      <c r="AZ563" s="260">
        <v>0</v>
      </c>
      <c r="BA563" s="259">
        <v>1</v>
      </c>
      <c r="BB563" s="260">
        <v>10</v>
      </c>
      <c r="BC563" s="260">
        <v>10</v>
      </c>
      <c r="BD563" s="260">
        <v>10</v>
      </c>
      <c r="BE563" s="259">
        <v>1</v>
      </c>
      <c r="BF563" s="260">
        <v>20</v>
      </c>
      <c r="BG563" s="260">
        <v>20</v>
      </c>
      <c r="BH563" s="260">
        <v>20</v>
      </c>
      <c r="BI563" s="259">
        <v>1</v>
      </c>
      <c r="BJ563" s="260">
        <v>1</v>
      </c>
      <c r="BK563" s="260">
        <v>1</v>
      </c>
      <c r="BL563" s="260">
        <v>1</v>
      </c>
      <c r="BM563" s="64" t="s">
        <v>922</v>
      </c>
      <c r="BN563" s="64" t="s">
        <v>1029</v>
      </c>
      <c r="BO563" s="62">
        <v>2.6077662837150272E-3</v>
      </c>
      <c r="BP563" s="7">
        <v>3.516310252151854E-3</v>
      </c>
      <c r="BQ563" s="7">
        <v>1.1020017822585899E-2</v>
      </c>
      <c r="BR563" s="7">
        <v>1.78191223786284E-3</v>
      </c>
      <c r="BS563" s="7">
        <v>1.0367873202770457E-3</v>
      </c>
      <c r="BT563" s="7">
        <v>8.5998037305391878E-3</v>
      </c>
      <c r="BU563" s="7">
        <v>1.3880411214916808</v>
      </c>
      <c r="BV563" s="7">
        <v>1.3110391078288087E-2</v>
      </c>
      <c r="BW563" s="7">
        <v>2.8365487162765727E-3</v>
      </c>
      <c r="BX563" s="7">
        <v>4.0320509268038122E-3</v>
      </c>
      <c r="BY563" s="7">
        <v>2.2132425966244412E-2</v>
      </c>
      <c r="BZ563" s="7">
        <v>2.0209155982806328E-3</v>
      </c>
      <c r="CA563" s="7">
        <v>2.7437472545188998E-3</v>
      </c>
      <c r="CB563" s="7">
        <v>5.4137239793949788E-3</v>
      </c>
      <c r="CC563" s="3">
        <v>2.5232782202164336E-2</v>
      </c>
      <c r="CD563" s="63">
        <v>1.0999999999999999E-2</v>
      </c>
      <c r="CE563" s="63">
        <v>0.18</v>
      </c>
      <c r="CF563" s="63">
        <v>2E-3</v>
      </c>
      <c r="CG563" s="44">
        <v>1.4999999999999999E-2</v>
      </c>
      <c r="CH563" s="7">
        <v>6.1328125700318121E-5</v>
      </c>
      <c r="CI563" s="7">
        <v>4.2795426061174998E-3</v>
      </c>
      <c r="CJ563" s="7">
        <v>0.26598278781114337</v>
      </c>
      <c r="CK563" s="7">
        <v>0.16400508151870352</v>
      </c>
      <c r="CL563" s="7">
        <v>0.11599140021990278</v>
      </c>
      <c r="CM563" s="7">
        <v>1.4034921815403768E-4</v>
      </c>
      <c r="CN563" s="7">
        <v>1.255297080383184</v>
      </c>
      <c r="CO563" s="7">
        <v>0.28240515059736004</v>
      </c>
      <c r="CP563" s="3">
        <v>1.6809456138632336E-5</v>
      </c>
      <c r="CQ563" s="7">
        <v>2.1704353659089091E-3</v>
      </c>
      <c r="CR563" s="7">
        <v>0.36028333983021754</v>
      </c>
      <c r="CS563" s="7">
        <v>0.28240515059736004</v>
      </c>
      <c r="CT563" s="3">
        <v>1.6809456138632336E-5</v>
      </c>
      <c r="CU563" s="7">
        <v>1.255297080383184</v>
      </c>
      <c r="CV563" s="7">
        <v>1.255297080383184</v>
      </c>
      <c r="CW563" s="3">
        <v>2.2132425966244412E-2</v>
      </c>
    </row>
    <row r="564" spans="1:101">
      <c r="A564" s="64" t="s">
        <v>563</v>
      </c>
      <c r="B564" s="64">
        <v>89.42</v>
      </c>
      <c r="C564" s="64">
        <v>0</v>
      </c>
      <c r="D564" s="64">
        <v>1847641</v>
      </c>
      <c r="E564" s="64">
        <v>1715</v>
      </c>
      <c r="F564" s="45">
        <v>1156</v>
      </c>
      <c r="G564" s="45">
        <v>2</v>
      </c>
      <c r="H564" s="45">
        <v>2391</v>
      </c>
      <c r="I564" s="260">
        <v>1</v>
      </c>
      <c r="J564" s="45">
        <v>1.5</v>
      </c>
      <c r="K564" s="45">
        <v>3</v>
      </c>
      <c r="L564" s="45">
        <v>3</v>
      </c>
      <c r="M564" s="259">
        <v>1</v>
      </c>
      <c r="N564" s="260">
        <v>0.5</v>
      </c>
      <c r="O564" s="260">
        <v>1</v>
      </c>
      <c r="P564" s="260">
        <v>1</v>
      </c>
      <c r="Q564" s="259" t="s">
        <v>5113</v>
      </c>
      <c r="R564" s="260">
        <v>0</v>
      </c>
      <c r="S564" s="260">
        <v>0</v>
      </c>
      <c r="T564" s="260">
        <v>0</v>
      </c>
      <c r="U564" s="259">
        <v>1</v>
      </c>
      <c r="V564" s="260">
        <v>0.5</v>
      </c>
      <c r="W564" s="260">
        <v>1</v>
      </c>
      <c r="X564" s="260">
        <v>1</v>
      </c>
      <c r="Y564" s="259" t="s">
        <v>5113</v>
      </c>
      <c r="Z564" s="260">
        <v>0</v>
      </c>
      <c r="AA564" s="260">
        <v>0</v>
      </c>
      <c r="AB564" s="260">
        <v>0</v>
      </c>
      <c r="AC564" s="259" t="s">
        <v>5113</v>
      </c>
      <c r="AD564" s="260">
        <v>0</v>
      </c>
      <c r="AE564" s="260">
        <v>0</v>
      </c>
      <c r="AF564" s="260">
        <v>0</v>
      </c>
      <c r="AG564" s="259" t="s">
        <v>5113</v>
      </c>
      <c r="AH564" s="260">
        <v>0</v>
      </c>
      <c r="AI564" s="260">
        <v>0</v>
      </c>
      <c r="AJ564" s="260">
        <v>0</v>
      </c>
      <c r="AK564" s="260">
        <v>1</v>
      </c>
      <c r="AL564" s="260">
        <v>0.5</v>
      </c>
      <c r="AM564" s="260">
        <v>1</v>
      </c>
      <c r="AN564" s="260">
        <v>1</v>
      </c>
      <c r="AO564" s="260" t="s">
        <v>5113</v>
      </c>
      <c r="AP564" s="260">
        <v>0</v>
      </c>
      <c r="AQ564" s="260">
        <v>0</v>
      </c>
      <c r="AR564" s="260">
        <v>0</v>
      </c>
      <c r="AS564" s="260" t="s">
        <v>5113</v>
      </c>
      <c r="AT564" s="260">
        <v>0</v>
      </c>
      <c r="AU564" s="260">
        <v>0</v>
      </c>
      <c r="AV564" s="260">
        <v>0</v>
      </c>
      <c r="AW564" s="260">
        <v>1</v>
      </c>
      <c r="AX564" s="260">
        <v>0.5</v>
      </c>
      <c r="AY564" s="260">
        <v>1</v>
      </c>
      <c r="AZ564" s="260">
        <v>1</v>
      </c>
      <c r="BA564" s="259">
        <v>0.90909090909090906</v>
      </c>
      <c r="BB564" s="260">
        <v>8.5</v>
      </c>
      <c r="BC564" s="260">
        <v>10</v>
      </c>
      <c r="BD564" s="260">
        <v>11</v>
      </c>
      <c r="BE564" s="259">
        <v>1</v>
      </c>
      <c r="BF564" s="260">
        <v>6.5</v>
      </c>
      <c r="BG564" s="260">
        <v>9</v>
      </c>
      <c r="BH564" s="260">
        <v>9</v>
      </c>
      <c r="BI564" s="259">
        <v>1</v>
      </c>
      <c r="BJ564" s="260">
        <v>1.5</v>
      </c>
      <c r="BK564" s="260">
        <v>2</v>
      </c>
      <c r="BL564" s="260">
        <v>2</v>
      </c>
      <c r="BM564" s="64" t="s">
        <v>991</v>
      </c>
      <c r="BN564" s="64" t="s">
        <v>1258</v>
      </c>
      <c r="BO564" s="62">
        <v>8.6374334410616229E-3</v>
      </c>
      <c r="BP564" s="7">
        <v>4.8342781999006406E-6</v>
      </c>
      <c r="BQ564" s="7">
        <v>1.577661260543311E-5</v>
      </c>
      <c r="BR564" s="7">
        <v>0.21916829958937836</v>
      </c>
      <c r="BS564" s="7">
        <v>0.17053930974914333</v>
      </c>
      <c r="BT564" s="7">
        <v>8.6319561416914098E-4</v>
      </c>
      <c r="BU564" s="7">
        <v>0.34260520322163385</v>
      </c>
      <c r="BV564" s="7">
        <v>9.3863953993919447E-2</v>
      </c>
      <c r="BW564" s="7">
        <v>2.7056577422628725E-3</v>
      </c>
      <c r="BX564" s="7">
        <v>7.6564029828876997E-3</v>
      </c>
      <c r="BY564" s="7">
        <v>1.2665691159512633</v>
      </c>
      <c r="BZ564" s="7">
        <v>0.29580460865478042</v>
      </c>
      <c r="CA564" s="7">
        <v>0.17706296392490431</v>
      </c>
      <c r="CB564" s="7">
        <v>3.3517893191984591E-6</v>
      </c>
      <c r="CC564" s="3">
        <v>1.5053804186752219E-5</v>
      </c>
      <c r="CD564" s="63">
        <v>0</v>
      </c>
      <c r="CE564" s="63">
        <v>0.26300000000000001</v>
      </c>
      <c r="CF564" s="63">
        <v>0.23599999999999999</v>
      </c>
      <c r="CG564" s="44">
        <v>0</v>
      </c>
      <c r="CH564" s="7">
        <v>6.2954764008671079E-4</v>
      </c>
      <c r="CI564" s="7">
        <v>4.8211432595438482E-2</v>
      </c>
      <c r="CJ564" s="7">
        <v>2.4061327518892461E-2</v>
      </c>
      <c r="CK564" s="7">
        <v>1.5868418553536462E-2</v>
      </c>
      <c r="CL564" s="7">
        <v>7.9793611998726074E-2</v>
      </c>
      <c r="CM564" s="7">
        <v>0.12796263838960467</v>
      </c>
      <c r="CN564" s="7">
        <v>3.7962695990181074E-2</v>
      </c>
      <c r="CO564" s="7">
        <v>1.3544470892048938E-2</v>
      </c>
      <c r="CP564" s="3">
        <v>0</v>
      </c>
      <c r="CQ564" s="7">
        <v>2.4420490117762598E-2</v>
      </c>
      <c r="CR564" s="7">
        <v>5.7129738490188153E-2</v>
      </c>
      <c r="CS564" s="7">
        <v>1.3544470892048938E-2</v>
      </c>
      <c r="CT564" s="3">
        <v>0</v>
      </c>
      <c r="CU564" s="7">
        <v>0.12796263838960467</v>
      </c>
      <c r="CV564" s="7">
        <v>0.12796263838960467</v>
      </c>
      <c r="CW564" s="3">
        <v>2.7056577422628725E-3</v>
      </c>
    </row>
    <row r="565" spans="1:101">
      <c r="A565" s="64" t="s">
        <v>564</v>
      </c>
      <c r="B565" s="64">
        <v>81.709999999999994</v>
      </c>
      <c r="C565" s="64">
        <v>1.28</v>
      </c>
      <c r="D565" s="64">
        <v>1419804</v>
      </c>
      <c r="E565" s="64">
        <v>1433</v>
      </c>
      <c r="F565" s="45">
        <v>1337</v>
      </c>
      <c r="G565" s="45">
        <v>1</v>
      </c>
      <c r="H565" s="45">
        <v>1433</v>
      </c>
      <c r="I565" s="260">
        <v>1</v>
      </c>
      <c r="J565" s="45">
        <v>3</v>
      </c>
      <c r="K565" s="45">
        <v>3</v>
      </c>
      <c r="L565" s="45">
        <v>3</v>
      </c>
      <c r="M565" s="259" t="s">
        <v>5113</v>
      </c>
      <c r="N565" s="260">
        <v>0</v>
      </c>
      <c r="O565" s="260">
        <v>0</v>
      </c>
      <c r="P565" s="260">
        <v>0</v>
      </c>
      <c r="Q565" s="259" t="s">
        <v>5113</v>
      </c>
      <c r="R565" s="260">
        <v>0</v>
      </c>
      <c r="S565" s="260">
        <v>0</v>
      </c>
      <c r="T565" s="260">
        <v>0</v>
      </c>
      <c r="U565" s="259">
        <v>1</v>
      </c>
      <c r="V565" s="260">
        <v>1</v>
      </c>
      <c r="W565" s="260">
        <v>1</v>
      </c>
      <c r="X565" s="260">
        <v>1</v>
      </c>
      <c r="Y565" s="259" t="s">
        <v>5113</v>
      </c>
      <c r="Z565" s="260">
        <v>0</v>
      </c>
      <c r="AA565" s="260">
        <v>0</v>
      </c>
      <c r="AB565" s="260">
        <v>0</v>
      </c>
      <c r="AC565" s="259" t="s">
        <v>5113</v>
      </c>
      <c r="AD565" s="260">
        <v>0</v>
      </c>
      <c r="AE565" s="260">
        <v>0</v>
      </c>
      <c r="AF565" s="260">
        <v>0</v>
      </c>
      <c r="AG565" s="259" t="s">
        <v>5113</v>
      </c>
      <c r="AH565" s="260">
        <v>0</v>
      </c>
      <c r="AI565" s="260">
        <v>0</v>
      </c>
      <c r="AJ565" s="260">
        <v>0</v>
      </c>
      <c r="AK565" s="260">
        <v>1</v>
      </c>
      <c r="AL565" s="260">
        <v>2</v>
      </c>
      <c r="AM565" s="260">
        <v>2</v>
      </c>
      <c r="AN565" s="260">
        <v>2</v>
      </c>
      <c r="AO565" s="260" t="s">
        <v>5113</v>
      </c>
      <c r="AP565" s="260">
        <v>0</v>
      </c>
      <c r="AQ565" s="260">
        <v>0</v>
      </c>
      <c r="AR565" s="260">
        <v>0</v>
      </c>
      <c r="AS565" s="260" t="s">
        <v>5113</v>
      </c>
      <c r="AT565" s="260">
        <v>0</v>
      </c>
      <c r="AU565" s="260">
        <v>0</v>
      </c>
      <c r="AV565" s="260">
        <v>0</v>
      </c>
      <c r="AW565" s="260">
        <v>1</v>
      </c>
      <c r="AX565" s="260">
        <v>1</v>
      </c>
      <c r="AY565" s="260">
        <v>1</v>
      </c>
      <c r="AZ565" s="260">
        <v>1</v>
      </c>
      <c r="BA565" s="259">
        <v>1</v>
      </c>
      <c r="BB565" s="260">
        <v>7</v>
      </c>
      <c r="BC565" s="260">
        <v>7</v>
      </c>
      <c r="BD565" s="260">
        <v>7</v>
      </c>
      <c r="BE565" s="259">
        <v>1</v>
      </c>
      <c r="BF565" s="260">
        <v>5</v>
      </c>
      <c r="BG565" s="260">
        <v>5</v>
      </c>
      <c r="BH565" s="260">
        <v>5</v>
      </c>
      <c r="BI565" s="259" t="s">
        <v>5113</v>
      </c>
      <c r="BJ565" s="260">
        <v>0</v>
      </c>
      <c r="BK565" s="260">
        <v>0</v>
      </c>
      <c r="BL565" s="260">
        <v>0</v>
      </c>
      <c r="BM565" s="64" t="s">
        <v>1331</v>
      </c>
      <c r="BN565" s="64" t="s">
        <v>1330</v>
      </c>
      <c r="BO565" s="62">
        <v>41.587914242323613</v>
      </c>
      <c r="BP565" s="7">
        <v>2.2065238872760913E-2</v>
      </c>
      <c r="BQ565" s="7">
        <v>2.9453174106788257E-2</v>
      </c>
      <c r="BR565" s="7">
        <v>5.3128299108758388E-2</v>
      </c>
      <c r="BS565" s="7">
        <v>7.5800100197167319E-2</v>
      </c>
      <c r="BT565" s="7">
        <v>8.1952812920371603</v>
      </c>
      <c r="BU565" s="7">
        <v>7.7556196224138914</v>
      </c>
      <c r="BV565" s="7">
        <v>6.1333210362597944E-2</v>
      </c>
      <c r="BW565" s="7">
        <v>0.11634778965984008</v>
      </c>
      <c r="BX565" s="7">
        <v>7.299549431657848E-2</v>
      </c>
      <c r="BY565" s="7">
        <v>0.10929455772525143</v>
      </c>
      <c r="BZ565" s="7">
        <v>0.11611090150777481</v>
      </c>
      <c r="CA565" s="7">
        <v>6.4327699477678718E-2</v>
      </c>
      <c r="CB565" s="7">
        <v>5.2525521228596102E-4</v>
      </c>
      <c r="CC565" s="3">
        <v>1.6195326659034475E-3</v>
      </c>
      <c r="CD565" s="63">
        <v>2.9000000000000001E-2</v>
      </c>
      <c r="CE565" s="63">
        <v>2.0550000000000002</v>
      </c>
      <c r="CF565" s="63">
        <v>0.09</v>
      </c>
      <c r="CG565" s="44">
        <v>1E-3</v>
      </c>
      <c r="CH565" s="7">
        <v>0</v>
      </c>
      <c r="CI565" s="7">
        <v>2.7675052610788049E-4</v>
      </c>
      <c r="CJ565" s="7">
        <v>9.9808878766923382E-5</v>
      </c>
      <c r="CK565" s="7">
        <v>3.4475543082315004E-5</v>
      </c>
      <c r="CL565" s="7">
        <v>9.1646831551502007E-4</v>
      </c>
      <c r="CM565" s="7">
        <v>1.2969131337236734E-4</v>
      </c>
      <c r="CN565" s="7">
        <v>1.481577969041712E-5</v>
      </c>
      <c r="CO565" s="7">
        <v>5.5406005717089194E-5</v>
      </c>
      <c r="CP565" s="3">
        <v>0</v>
      </c>
      <c r="CQ565" s="7">
        <v>1.3837526305394025E-4</v>
      </c>
      <c r="CR565" s="7">
        <v>2.3905196608540856E-4</v>
      </c>
      <c r="CS565" s="7">
        <v>5.5406005717089194E-5</v>
      </c>
      <c r="CT565" s="3">
        <v>0</v>
      </c>
      <c r="CU565" s="7">
        <v>9.1646831551502007E-4</v>
      </c>
      <c r="CV565" s="7">
        <v>9.1646831551502007E-4</v>
      </c>
      <c r="CW565" s="3">
        <v>6.1333210362597944E-2</v>
      </c>
    </row>
    <row r="566" spans="1:101">
      <c r="A566" s="64" t="s">
        <v>565</v>
      </c>
      <c r="B566" s="64">
        <v>93.5</v>
      </c>
      <c r="C566" s="64">
        <v>0.96</v>
      </c>
      <c r="D566" s="64">
        <v>3153611</v>
      </c>
      <c r="E566" s="64">
        <v>3113</v>
      </c>
      <c r="F566" s="45">
        <v>1346</v>
      </c>
      <c r="G566" s="45">
        <v>1</v>
      </c>
      <c r="H566" s="45">
        <v>3113</v>
      </c>
      <c r="I566" s="260">
        <v>1</v>
      </c>
      <c r="J566" s="45">
        <v>1</v>
      </c>
      <c r="K566" s="45">
        <v>1</v>
      </c>
      <c r="L566" s="45">
        <v>1</v>
      </c>
      <c r="M566" s="259">
        <v>1</v>
      </c>
      <c r="N566" s="260">
        <v>9</v>
      </c>
      <c r="O566" s="260">
        <v>9</v>
      </c>
      <c r="P566" s="260">
        <v>9</v>
      </c>
      <c r="Q566" s="259" t="s">
        <v>5113</v>
      </c>
      <c r="R566" s="260">
        <v>0</v>
      </c>
      <c r="S566" s="260">
        <v>0</v>
      </c>
      <c r="T566" s="260">
        <v>0</v>
      </c>
      <c r="U566" s="259" t="s">
        <v>5113</v>
      </c>
      <c r="V566" s="260">
        <v>0</v>
      </c>
      <c r="W566" s="260">
        <v>0</v>
      </c>
      <c r="X566" s="260">
        <v>0</v>
      </c>
      <c r="Y566" s="259">
        <v>1</v>
      </c>
      <c r="Z566" s="260">
        <v>3</v>
      </c>
      <c r="AA566" s="260">
        <v>3</v>
      </c>
      <c r="AB566" s="260">
        <v>3</v>
      </c>
      <c r="AC566" s="259">
        <v>1</v>
      </c>
      <c r="AD566" s="260">
        <v>1</v>
      </c>
      <c r="AE566" s="260">
        <v>1</v>
      </c>
      <c r="AF566" s="260">
        <v>1</v>
      </c>
      <c r="AG566" s="259" t="s">
        <v>5113</v>
      </c>
      <c r="AH566" s="260">
        <v>0</v>
      </c>
      <c r="AI566" s="260">
        <v>0</v>
      </c>
      <c r="AJ566" s="260">
        <v>0</v>
      </c>
      <c r="AK566" s="260">
        <v>1</v>
      </c>
      <c r="AL566" s="260">
        <v>1</v>
      </c>
      <c r="AM566" s="260">
        <v>1</v>
      </c>
      <c r="AN566" s="260">
        <v>1</v>
      </c>
      <c r="AO566" s="260" t="s">
        <v>5113</v>
      </c>
      <c r="AP566" s="260">
        <v>0</v>
      </c>
      <c r="AQ566" s="260">
        <v>0</v>
      </c>
      <c r="AR566" s="260">
        <v>0</v>
      </c>
      <c r="AS566" s="260">
        <v>1</v>
      </c>
      <c r="AT566" s="260">
        <v>1</v>
      </c>
      <c r="AU566" s="260">
        <v>1</v>
      </c>
      <c r="AV566" s="260">
        <v>1</v>
      </c>
      <c r="AW566" s="260" t="s">
        <v>5113</v>
      </c>
      <c r="AX566" s="260">
        <v>0</v>
      </c>
      <c r="AY566" s="260">
        <v>0</v>
      </c>
      <c r="AZ566" s="260">
        <v>0</v>
      </c>
      <c r="BA566" s="259">
        <v>1</v>
      </c>
      <c r="BB566" s="260">
        <v>8</v>
      </c>
      <c r="BC566" s="260">
        <v>8</v>
      </c>
      <c r="BD566" s="260">
        <v>8</v>
      </c>
      <c r="BE566" s="259">
        <v>1</v>
      </c>
      <c r="BF566" s="260">
        <v>11</v>
      </c>
      <c r="BG566" s="260">
        <v>11</v>
      </c>
      <c r="BH566" s="260">
        <v>11</v>
      </c>
      <c r="BI566" s="259" t="s">
        <v>5113</v>
      </c>
      <c r="BJ566" s="260">
        <v>0</v>
      </c>
      <c r="BK566" s="260">
        <v>0</v>
      </c>
      <c r="BL566" s="260">
        <v>0</v>
      </c>
      <c r="BM566" s="64" t="s">
        <v>958</v>
      </c>
      <c r="BN566" s="64" t="s">
        <v>1332</v>
      </c>
      <c r="BO566" s="62">
        <v>7.2352875995421816E-7</v>
      </c>
      <c r="BP566" s="7">
        <v>7.5529455736294126E-6</v>
      </c>
      <c r="BQ566" s="7">
        <v>1.185835111652886E-4</v>
      </c>
      <c r="BR566" s="7">
        <v>1.7140621337286802E-4</v>
      </c>
      <c r="BS566" s="7">
        <v>2.5467551105913284E-4</v>
      </c>
      <c r="BT566" s="7">
        <v>4.6743655324884973E-4</v>
      </c>
      <c r="BU566" s="7">
        <v>0.17361113907509385</v>
      </c>
      <c r="BV566" s="7">
        <v>5.9632679103379521E-4</v>
      </c>
      <c r="BW566" s="7">
        <v>1.5661686420585921E-4</v>
      </c>
      <c r="BX566" s="7">
        <v>9.9076799833277434E-5</v>
      </c>
      <c r="BY566" s="7">
        <v>3.4067873196524599E-5</v>
      </c>
      <c r="BZ566" s="7">
        <v>3.028150066379571E-5</v>
      </c>
      <c r="CA566" s="7">
        <v>1.9731216494015956E-5</v>
      </c>
      <c r="CB566" s="7">
        <v>0</v>
      </c>
      <c r="CC566" s="3">
        <v>0</v>
      </c>
      <c r="CD566" s="63">
        <v>0</v>
      </c>
      <c r="CE566" s="63">
        <v>2.1999999999999999E-2</v>
      </c>
      <c r="CF566" s="63">
        <v>0</v>
      </c>
      <c r="CG566" s="44">
        <v>0</v>
      </c>
      <c r="CH566" s="7">
        <v>0</v>
      </c>
      <c r="CI566" s="7">
        <v>0</v>
      </c>
      <c r="CJ566" s="7">
        <v>0</v>
      </c>
      <c r="CK566" s="7">
        <v>0</v>
      </c>
      <c r="CL566" s="7">
        <v>0</v>
      </c>
      <c r="CM566" s="7">
        <v>0</v>
      </c>
      <c r="CN566" s="7">
        <v>0</v>
      </c>
      <c r="CO566" s="7">
        <v>0</v>
      </c>
      <c r="CP566" s="3">
        <v>0</v>
      </c>
      <c r="CQ566" s="7">
        <v>0</v>
      </c>
      <c r="CR566" s="7">
        <v>0</v>
      </c>
      <c r="CS566" s="7">
        <v>0</v>
      </c>
      <c r="CT566" s="3">
        <v>0</v>
      </c>
      <c r="CU566" s="7">
        <v>0</v>
      </c>
      <c r="CV566" s="7">
        <v>0</v>
      </c>
      <c r="CW566" s="3">
        <v>0</v>
      </c>
    </row>
    <row r="567" spans="1:101">
      <c r="A567" s="64" t="s">
        <v>566</v>
      </c>
      <c r="B567" s="64">
        <v>98.02</v>
      </c>
      <c r="C567" s="64">
        <v>1.49</v>
      </c>
      <c r="D567" s="64">
        <v>3549829</v>
      </c>
      <c r="E567" s="64">
        <v>2908</v>
      </c>
      <c r="F567" s="45">
        <v>1108</v>
      </c>
      <c r="G567" s="45">
        <v>1</v>
      </c>
      <c r="H567" s="45">
        <v>2908</v>
      </c>
      <c r="I567" s="260">
        <v>1</v>
      </c>
      <c r="J567" s="45">
        <v>2</v>
      </c>
      <c r="K567" s="45">
        <v>2</v>
      </c>
      <c r="L567" s="45">
        <v>2</v>
      </c>
      <c r="M567" s="259" t="s">
        <v>5113</v>
      </c>
      <c r="N567" s="260">
        <v>0</v>
      </c>
      <c r="O567" s="260">
        <v>0</v>
      </c>
      <c r="P567" s="260">
        <v>0</v>
      </c>
      <c r="Q567" s="259" t="s">
        <v>5113</v>
      </c>
      <c r="R567" s="260">
        <v>0</v>
      </c>
      <c r="S567" s="260">
        <v>0</v>
      </c>
      <c r="T567" s="260">
        <v>0</v>
      </c>
      <c r="U567" s="259" t="s">
        <v>5113</v>
      </c>
      <c r="V567" s="260">
        <v>0</v>
      </c>
      <c r="W567" s="260">
        <v>0</v>
      </c>
      <c r="X567" s="260">
        <v>0</v>
      </c>
      <c r="Y567" s="259" t="s">
        <v>5113</v>
      </c>
      <c r="Z567" s="260">
        <v>0</v>
      </c>
      <c r="AA567" s="260">
        <v>0</v>
      </c>
      <c r="AB567" s="260">
        <v>0</v>
      </c>
      <c r="AC567" s="259">
        <v>1</v>
      </c>
      <c r="AD567" s="260">
        <v>1</v>
      </c>
      <c r="AE567" s="260">
        <v>1</v>
      </c>
      <c r="AF567" s="260">
        <v>1</v>
      </c>
      <c r="AG567" s="259" t="s">
        <v>5113</v>
      </c>
      <c r="AH567" s="260">
        <v>0</v>
      </c>
      <c r="AI567" s="260">
        <v>0</v>
      </c>
      <c r="AJ567" s="260">
        <v>0</v>
      </c>
      <c r="AK567" s="260">
        <v>1</v>
      </c>
      <c r="AL567" s="260">
        <v>1</v>
      </c>
      <c r="AM567" s="260">
        <v>1</v>
      </c>
      <c r="AN567" s="260">
        <v>1</v>
      </c>
      <c r="AO567" s="260" t="s">
        <v>5113</v>
      </c>
      <c r="AP567" s="260">
        <v>0</v>
      </c>
      <c r="AQ567" s="260">
        <v>0</v>
      </c>
      <c r="AR567" s="260">
        <v>0</v>
      </c>
      <c r="AS567" s="260">
        <v>1</v>
      </c>
      <c r="AT567" s="260">
        <v>1</v>
      </c>
      <c r="AU567" s="260">
        <v>1</v>
      </c>
      <c r="AV567" s="260">
        <v>1</v>
      </c>
      <c r="AW567" s="260" t="s">
        <v>5113</v>
      </c>
      <c r="AX567" s="260">
        <v>0</v>
      </c>
      <c r="AY567" s="260">
        <v>0</v>
      </c>
      <c r="AZ567" s="260">
        <v>0</v>
      </c>
      <c r="BA567" s="259">
        <v>1</v>
      </c>
      <c r="BB567" s="260">
        <v>24</v>
      </c>
      <c r="BC567" s="260">
        <v>24</v>
      </c>
      <c r="BD567" s="260">
        <v>24</v>
      </c>
      <c r="BE567" s="259">
        <v>1</v>
      </c>
      <c r="BF567" s="260">
        <v>32</v>
      </c>
      <c r="BG567" s="260">
        <v>32</v>
      </c>
      <c r="BH567" s="260">
        <v>32</v>
      </c>
      <c r="BI567" s="259">
        <v>1</v>
      </c>
      <c r="BJ567" s="260">
        <v>1</v>
      </c>
      <c r="BK567" s="260">
        <v>1</v>
      </c>
      <c r="BL567" s="260">
        <v>1</v>
      </c>
      <c r="BM567" s="64" t="s">
        <v>922</v>
      </c>
      <c r="BN567" s="64" t="s">
        <v>1333</v>
      </c>
      <c r="BO567" s="62">
        <v>2.9900729976058192E-4</v>
      </c>
      <c r="BP567" s="7">
        <v>1.1095743394240326E-3</v>
      </c>
      <c r="BQ567" s="7">
        <v>6.895815564883773E-3</v>
      </c>
      <c r="BR567" s="7">
        <v>4.1095223478116642E-4</v>
      </c>
      <c r="BS567" s="7">
        <v>2.7977068376939271E-4</v>
      </c>
      <c r="BT567" s="7">
        <v>2.092410201963399E-3</v>
      </c>
      <c r="BU567" s="7">
        <v>0.45009731499741751</v>
      </c>
      <c r="BV567" s="7">
        <v>4.3857899894921373E-4</v>
      </c>
      <c r="BW567" s="7">
        <v>1.8650785548257709E-4</v>
      </c>
      <c r="BX567" s="7">
        <v>2.1246883404721202E-4</v>
      </c>
      <c r="BY567" s="7">
        <v>5.4109649209160351E-3</v>
      </c>
      <c r="BZ567" s="7">
        <v>7.9363514752725961E-4</v>
      </c>
      <c r="CA567" s="7">
        <v>7.7068053213441524E-4</v>
      </c>
      <c r="CB567" s="7">
        <v>1.4697856395605574E-3</v>
      </c>
      <c r="CC567" s="3">
        <v>1.4387877333429586E-3</v>
      </c>
      <c r="CD567" s="63">
        <v>7.0000000000000001E-3</v>
      </c>
      <c r="CE567" s="63">
        <v>5.7000000000000002E-2</v>
      </c>
      <c r="CF567" s="63">
        <v>1E-3</v>
      </c>
      <c r="CG567" s="44">
        <v>1E-3</v>
      </c>
      <c r="CH567" s="7">
        <v>0</v>
      </c>
      <c r="CI567" s="7">
        <v>9.3272896358453022E-5</v>
      </c>
      <c r="CJ567" s="7">
        <v>5.6340873367170562E-5</v>
      </c>
      <c r="CK567" s="7">
        <v>1.0131524630440442E-4</v>
      </c>
      <c r="CL567" s="7">
        <v>4.1742310582993026E-4</v>
      </c>
      <c r="CM567" s="7">
        <v>5.7539533119057735E-5</v>
      </c>
      <c r="CN567" s="7">
        <v>5.1017093945638544E-5</v>
      </c>
      <c r="CO567" s="7">
        <v>1.1161933116321929E-5</v>
      </c>
      <c r="CP567" s="3">
        <v>0</v>
      </c>
      <c r="CQ567" s="7">
        <v>4.6636448179226511E-5</v>
      </c>
      <c r="CR567" s="7">
        <v>1.3672717051324031E-4</v>
      </c>
      <c r="CS567" s="7">
        <v>1.1161933116321929E-5</v>
      </c>
      <c r="CT567" s="3">
        <v>0</v>
      </c>
      <c r="CU567" s="7">
        <v>4.1742310582993026E-4</v>
      </c>
      <c r="CV567" s="7">
        <v>4.1742310582993026E-4</v>
      </c>
      <c r="CW567" s="3">
        <v>4.3857899894921373E-4</v>
      </c>
    </row>
    <row r="568" spans="1:101">
      <c r="A568" s="64" t="s">
        <v>567</v>
      </c>
      <c r="B568" s="64">
        <v>98.33</v>
      </c>
      <c r="C568" s="64">
        <v>0.27</v>
      </c>
      <c r="D568" s="64">
        <v>2672198</v>
      </c>
      <c r="E568" s="64">
        <v>2267</v>
      </c>
      <c r="F568" s="45">
        <v>1247</v>
      </c>
      <c r="G568" s="45">
        <v>1</v>
      </c>
      <c r="H568" s="45">
        <v>2267</v>
      </c>
      <c r="I568" s="260">
        <v>1</v>
      </c>
      <c r="J568" s="45">
        <v>2</v>
      </c>
      <c r="K568" s="45">
        <v>2</v>
      </c>
      <c r="L568" s="45">
        <v>2</v>
      </c>
      <c r="M568" s="259" t="s">
        <v>5113</v>
      </c>
      <c r="N568" s="260">
        <v>0</v>
      </c>
      <c r="O568" s="260">
        <v>0</v>
      </c>
      <c r="P568" s="260">
        <v>0</v>
      </c>
      <c r="Q568" s="259" t="s">
        <v>5113</v>
      </c>
      <c r="R568" s="260">
        <v>0</v>
      </c>
      <c r="S568" s="260">
        <v>0</v>
      </c>
      <c r="T568" s="260">
        <v>0</v>
      </c>
      <c r="U568" s="259" t="s">
        <v>5113</v>
      </c>
      <c r="V568" s="260">
        <v>0</v>
      </c>
      <c r="W568" s="260">
        <v>0</v>
      </c>
      <c r="X568" s="260">
        <v>0</v>
      </c>
      <c r="Y568" s="259" t="s">
        <v>5113</v>
      </c>
      <c r="Z568" s="260">
        <v>0</v>
      </c>
      <c r="AA568" s="260">
        <v>0</v>
      </c>
      <c r="AB568" s="260">
        <v>0</v>
      </c>
      <c r="AC568" s="259" t="s">
        <v>5113</v>
      </c>
      <c r="AD568" s="260">
        <v>0</v>
      </c>
      <c r="AE568" s="260">
        <v>0</v>
      </c>
      <c r="AF568" s="260">
        <v>0</v>
      </c>
      <c r="AG568" s="259" t="s">
        <v>5113</v>
      </c>
      <c r="AH568" s="260">
        <v>0</v>
      </c>
      <c r="AI568" s="260">
        <v>0</v>
      </c>
      <c r="AJ568" s="260">
        <v>0</v>
      </c>
      <c r="AK568" s="260">
        <v>1</v>
      </c>
      <c r="AL568" s="260">
        <v>1</v>
      </c>
      <c r="AM568" s="260">
        <v>1</v>
      </c>
      <c r="AN568" s="260">
        <v>1</v>
      </c>
      <c r="AO568" s="260" t="s">
        <v>5113</v>
      </c>
      <c r="AP568" s="260">
        <v>0</v>
      </c>
      <c r="AQ568" s="260">
        <v>0</v>
      </c>
      <c r="AR568" s="260">
        <v>0</v>
      </c>
      <c r="AS568" s="260">
        <v>1</v>
      </c>
      <c r="AT568" s="260">
        <v>1</v>
      </c>
      <c r="AU568" s="260">
        <v>1</v>
      </c>
      <c r="AV568" s="260">
        <v>1</v>
      </c>
      <c r="AW568" s="260" t="s">
        <v>5113</v>
      </c>
      <c r="AX568" s="260">
        <v>0</v>
      </c>
      <c r="AY568" s="260">
        <v>0</v>
      </c>
      <c r="AZ568" s="260">
        <v>0</v>
      </c>
      <c r="BA568" s="259">
        <v>1</v>
      </c>
      <c r="BB568" s="260">
        <v>5</v>
      </c>
      <c r="BC568" s="260">
        <v>5</v>
      </c>
      <c r="BD568" s="260">
        <v>5</v>
      </c>
      <c r="BE568" s="259">
        <v>1</v>
      </c>
      <c r="BF568" s="260">
        <v>24</v>
      </c>
      <c r="BG568" s="260">
        <v>24</v>
      </c>
      <c r="BH568" s="260">
        <v>24</v>
      </c>
      <c r="BI568" s="259" t="s">
        <v>5113</v>
      </c>
      <c r="BJ568" s="260">
        <v>0</v>
      </c>
      <c r="BK568" s="260">
        <v>0</v>
      </c>
      <c r="BL568" s="260">
        <v>0</v>
      </c>
      <c r="BM568" s="64" t="s">
        <v>922</v>
      </c>
      <c r="BN568" s="64" t="s">
        <v>1299</v>
      </c>
      <c r="BO568" s="62">
        <v>4.5806630749463612E-4</v>
      </c>
      <c r="BP568" s="7">
        <v>7.0570233449549036E-5</v>
      </c>
      <c r="BQ568" s="7">
        <v>1.2725149897190252E-5</v>
      </c>
      <c r="BR568" s="7">
        <v>2.3104771750250526E-4</v>
      </c>
      <c r="BS568" s="7">
        <v>7.4664094776332563E-4</v>
      </c>
      <c r="BT568" s="7">
        <v>0.18794809024881468</v>
      </c>
      <c r="BU568" s="7">
        <v>0.45423491852054981</v>
      </c>
      <c r="BV568" s="7">
        <v>1.8564161524644699E-3</v>
      </c>
      <c r="BW568" s="7">
        <v>2.939895073552266E-4</v>
      </c>
      <c r="BX568" s="7">
        <v>1.1284192855779813E-3</v>
      </c>
      <c r="BY568" s="7">
        <v>3.1037401937990548E-4</v>
      </c>
      <c r="BZ568" s="7">
        <v>4.4667426267764002E-2</v>
      </c>
      <c r="CA568" s="7">
        <v>4.5752233526412021E-4</v>
      </c>
      <c r="CB568" s="7">
        <v>8.9716673344431247E-4</v>
      </c>
      <c r="CC568" s="3">
        <v>3.9181261420987738E-5</v>
      </c>
      <c r="CD568" s="63">
        <v>0</v>
      </c>
      <c r="CE568" s="63">
        <v>8.1000000000000003E-2</v>
      </c>
      <c r="CF568" s="63">
        <v>2.3E-2</v>
      </c>
      <c r="CG568" s="44">
        <v>0</v>
      </c>
      <c r="CH568" s="7">
        <v>0</v>
      </c>
      <c r="CI568" s="7">
        <v>8.1655225897558624E-5</v>
      </c>
      <c r="CJ568" s="7">
        <v>5.3591261556933971E-5</v>
      </c>
      <c r="CK568" s="7">
        <v>7.1493039419908192E-4</v>
      </c>
      <c r="CL568" s="7">
        <v>9.7767288325650357E-5</v>
      </c>
      <c r="CM568" s="7">
        <v>5.1189831898369644E-4</v>
      </c>
      <c r="CN568" s="7">
        <v>4.9704851541414359E-4</v>
      </c>
      <c r="CO568" s="7">
        <v>7.6386842628013414E-4</v>
      </c>
      <c r="CP568" s="3">
        <v>0</v>
      </c>
      <c r="CQ568" s="7">
        <v>4.0827612948779312E-5</v>
      </c>
      <c r="CR568" s="7">
        <v>3.7504715569590126E-4</v>
      </c>
      <c r="CS568" s="7">
        <v>7.6386842628013414E-4</v>
      </c>
      <c r="CT568" s="3">
        <v>0</v>
      </c>
      <c r="CU568" s="7">
        <v>7.6386842628013414E-4</v>
      </c>
      <c r="CV568" s="7">
        <v>7.6386842628013414E-4</v>
      </c>
      <c r="CW568" s="3">
        <v>4.5752233526412021E-4</v>
      </c>
    </row>
    <row r="569" spans="1:101">
      <c r="A569" s="64" t="s">
        <v>568</v>
      </c>
      <c r="B569" s="64">
        <v>91.38</v>
      </c>
      <c r="C569" s="64">
        <v>4.49</v>
      </c>
      <c r="D569" s="64">
        <v>2198336</v>
      </c>
      <c r="E569" s="64">
        <v>2128</v>
      </c>
      <c r="F569" s="45">
        <v>556</v>
      </c>
      <c r="G569" s="45">
        <v>2</v>
      </c>
      <c r="H569" s="45">
        <v>3018</v>
      </c>
      <c r="I569" s="260">
        <v>1</v>
      </c>
      <c r="J569" s="45">
        <v>2</v>
      </c>
      <c r="K569" s="45">
        <v>2</v>
      </c>
      <c r="L569" s="45">
        <v>2</v>
      </c>
      <c r="M569" s="259">
        <v>1</v>
      </c>
      <c r="N569" s="260">
        <v>3</v>
      </c>
      <c r="O569" s="260">
        <v>3</v>
      </c>
      <c r="P569" s="260">
        <v>3</v>
      </c>
      <c r="Q569" s="259" t="s">
        <v>5113</v>
      </c>
      <c r="R569" s="260">
        <v>0</v>
      </c>
      <c r="S569" s="260">
        <v>0</v>
      </c>
      <c r="T569" s="260">
        <v>0</v>
      </c>
      <c r="U569" s="259">
        <v>1</v>
      </c>
      <c r="V569" s="260">
        <v>0.5</v>
      </c>
      <c r="W569" s="260">
        <v>1</v>
      </c>
      <c r="X569" s="260">
        <v>1</v>
      </c>
      <c r="Y569" s="259" t="s">
        <v>5113</v>
      </c>
      <c r="Z569" s="260">
        <v>0</v>
      </c>
      <c r="AA569" s="260">
        <v>0</v>
      </c>
      <c r="AB569" s="260">
        <v>0</v>
      </c>
      <c r="AC569" s="259" t="s">
        <v>5113</v>
      </c>
      <c r="AD569" s="260">
        <v>0</v>
      </c>
      <c r="AE569" s="260">
        <v>0</v>
      </c>
      <c r="AF569" s="260">
        <v>0</v>
      </c>
      <c r="AG569" s="259" t="s">
        <v>5113</v>
      </c>
      <c r="AH569" s="260">
        <v>0</v>
      </c>
      <c r="AI569" s="260">
        <v>0</v>
      </c>
      <c r="AJ569" s="260">
        <v>0</v>
      </c>
      <c r="AK569" s="260" t="s">
        <v>5113</v>
      </c>
      <c r="AL569" s="260">
        <v>0</v>
      </c>
      <c r="AM569" s="260">
        <v>0</v>
      </c>
      <c r="AN569" s="260">
        <v>0</v>
      </c>
      <c r="AO569" s="260">
        <v>1</v>
      </c>
      <c r="AP569" s="260">
        <v>1</v>
      </c>
      <c r="AQ569" s="260">
        <v>1</v>
      </c>
      <c r="AR569" s="260">
        <v>1</v>
      </c>
      <c r="AS569" s="260" t="s">
        <v>5113</v>
      </c>
      <c r="AT569" s="260">
        <v>0</v>
      </c>
      <c r="AU569" s="260">
        <v>0</v>
      </c>
      <c r="AV569" s="260">
        <v>0</v>
      </c>
      <c r="AW569" s="260" t="s">
        <v>5113</v>
      </c>
      <c r="AX569" s="260">
        <v>0</v>
      </c>
      <c r="AY569" s="260">
        <v>0</v>
      </c>
      <c r="AZ569" s="260">
        <v>0</v>
      </c>
      <c r="BA569" s="259">
        <v>0.84615384615384615</v>
      </c>
      <c r="BB569" s="260">
        <v>10.5</v>
      </c>
      <c r="BC569" s="260">
        <v>11</v>
      </c>
      <c r="BD569" s="260">
        <v>13</v>
      </c>
      <c r="BE569" s="259">
        <v>0.875</v>
      </c>
      <c r="BF569" s="260">
        <v>6.5</v>
      </c>
      <c r="BG569" s="260">
        <v>7</v>
      </c>
      <c r="BH569" s="260">
        <v>8</v>
      </c>
      <c r="BI569" s="259" t="s">
        <v>5113</v>
      </c>
      <c r="BJ569" s="260">
        <v>0</v>
      </c>
      <c r="BK569" s="260">
        <v>0</v>
      </c>
      <c r="BL569" s="260">
        <v>0</v>
      </c>
      <c r="BM569" s="64" t="s">
        <v>924</v>
      </c>
      <c r="BN569" s="64" t="s">
        <v>1094</v>
      </c>
      <c r="BO569" s="62">
        <v>0.12907715558520624</v>
      </c>
      <c r="BP569" s="7">
        <v>8.2515729903911983E-3</v>
      </c>
      <c r="BQ569" s="7">
        <v>5.21176688981687E-3</v>
      </c>
      <c r="BR569" s="7">
        <v>8.8454091609700677E-2</v>
      </c>
      <c r="BS569" s="7">
        <v>4.1522333419566834E-2</v>
      </c>
      <c r="BT569" s="7">
        <v>3.4052300655196904E-2</v>
      </c>
      <c r="BU569" s="7">
        <v>0.76164817784359984</v>
      </c>
      <c r="BV569" s="7">
        <v>4.1124535232270096E-2</v>
      </c>
      <c r="BW569" s="7">
        <v>3.2165315999447955E-2</v>
      </c>
      <c r="BX569" s="7">
        <v>4.9125546919732241E-2</v>
      </c>
      <c r="BY569" s="7">
        <v>4.1002010655520262E-2</v>
      </c>
      <c r="BZ569" s="7">
        <v>3.5194840070168404E-2</v>
      </c>
      <c r="CA569" s="7">
        <v>2.159513340487949E-2</v>
      </c>
      <c r="CB569" s="7">
        <v>9.9477222162045668E-4</v>
      </c>
      <c r="CC569" s="3">
        <v>2.4673522426538262E-3</v>
      </c>
      <c r="CD569" s="63">
        <v>5.0000000000000001E-3</v>
      </c>
      <c r="CE569" s="63">
        <v>0.13600000000000001</v>
      </c>
      <c r="CF569" s="63">
        <v>2.8000000000000001E-2</v>
      </c>
      <c r="CG569" s="44">
        <v>2E-3</v>
      </c>
      <c r="CH569" s="7">
        <v>6.9930001440784897E-3</v>
      </c>
      <c r="CI569" s="7">
        <v>0.21119656880180032</v>
      </c>
      <c r="CJ569" s="7">
        <v>0.40192845043082048</v>
      </c>
      <c r="CK569" s="7">
        <v>0.62847274684618237</v>
      </c>
      <c r="CL569" s="7">
        <v>0.22370374558374417</v>
      </c>
      <c r="CM569" s="7">
        <v>0.2386277538893965</v>
      </c>
      <c r="CN569" s="7">
        <v>0.96496626605353431</v>
      </c>
      <c r="CO569" s="7">
        <v>0.27448598815098796</v>
      </c>
      <c r="CP569" s="3">
        <v>5.5454178208160796E-3</v>
      </c>
      <c r="CQ569" s="7">
        <v>0.10909478447293941</v>
      </c>
      <c r="CR569" s="7">
        <v>0.49153979256073554</v>
      </c>
      <c r="CS569" s="7">
        <v>0.27448598815098796</v>
      </c>
      <c r="CT569" s="3">
        <v>5.5454178208160796E-3</v>
      </c>
      <c r="CU569" s="7">
        <v>0.96496626605353431</v>
      </c>
      <c r="CV569" s="7">
        <v>0.96496626605353431</v>
      </c>
      <c r="CW569" s="3">
        <v>4.1002010655520262E-2</v>
      </c>
    </row>
    <row r="570" spans="1:101">
      <c r="A570" s="64" t="s">
        <v>569</v>
      </c>
      <c r="B570" s="64">
        <v>83.34</v>
      </c>
      <c r="C570" s="64">
        <v>0.74</v>
      </c>
      <c r="D570" s="64">
        <v>3451213</v>
      </c>
      <c r="E570" s="64">
        <v>3093</v>
      </c>
      <c r="F570" s="45">
        <v>1420</v>
      </c>
      <c r="G570" s="45">
        <v>1</v>
      </c>
      <c r="H570" s="45">
        <v>3093</v>
      </c>
      <c r="I570" s="260">
        <v>1</v>
      </c>
      <c r="J570" s="45">
        <v>1</v>
      </c>
      <c r="K570" s="45">
        <v>1</v>
      </c>
      <c r="L570" s="45">
        <v>1</v>
      </c>
      <c r="M570" s="259" t="s">
        <v>5113</v>
      </c>
      <c r="N570" s="260">
        <v>0</v>
      </c>
      <c r="O570" s="260">
        <v>0</v>
      </c>
      <c r="P570" s="260">
        <v>0</v>
      </c>
      <c r="Q570" s="259" t="s">
        <v>5113</v>
      </c>
      <c r="R570" s="260">
        <v>0</v>
      </c>
      <c r="S570" s="260">
        <v>0</v>
      </c>
      <c r="T570" s="260">
        <v>0</v>
      </c>
      <c r="U570" s="259" t="s">
        <v>5113</v>
      </c>
      <c r="V570" s="260">
        <v>0</v>
      </c>
      <c r="W570" s="260">
        <v>0</v>
      </c>
      <c r="X570" s="260">
        <v>0</v>
      </c>
      <c r="Y570" s="259" t="s">
        <v>5113</v>
      </c>
      <c r="Z570" s="260">
        <v>0</v>
      </c>
      <c r="AA570" s="260">
        <v>0</v>
      </c>
      <c r="AB570" s="260">
        <v>0</v>
      </c>
      <c r="AC570" s="259">
        <v>1</v>
      </c>
      <c r="AD570" s="260">
        <v>1</v>
      </c>
      <c r="AE570" s="260">
        <v>1</v>
      </c>
      <c r="AF570" s="260">
        <v>1</v>
      </c>
      <c r="AG570" s="259" t="s">
        <v>5113</v>
      </c>
      <c r="AH570" s="260">
        <v>0</v>
      </c>
      <c r="AI570" s="260">
        <v>0</v>
      </c>
      <c r="AJ570" s="260">
        <v>0</v>
      </c>
      <c r="AK570" s="260">
        <v>1</v>
      </c>
      <c r="AL570" s="260">
        <v>1</v>
      </c>
      <c r="AM570" s="260">
        <v>1</v>
      </c>
      <c r="AN570" s="260">
        <v>1</v>
      </c>
      <c r="AO570" s="260" t="s">
        <v>5113</v>
      </c>
      <c r="AP570" s="260">
        <v>0</v>
      </c>
      <c r="AQ570" s="260">
        <v>0</v>
      </c>
      <c r="AR570" s="260">
        <v>0</v>
      </c>
      <c r="AS570" s="260">
        <v>1</v>
      </c>
      <c r="AT570" s="260">
        <v>1</v>
      </c>
      <c r="AU570" s="260">
        <v>1</v>
      </c>
      <c r="AV570" s="260">
        <v>1</v>
      </c>
      <c r="AW570" s="260" t="s">
        <v>5113</v>
      </c>
      <c r="AX570" s="260">
        <v>0</v>
      </c>
      <c r="AY570" s="260">
        <v>0</v>
      </c>
      <c r="AZ570" s="260">
        <v>0</v>
      </c>
      <c r="BA570" s="259">
        <v>1</v>
      </c>
      <c r="BB570" s="260">
        <v>10</v>
      </c>
      <c r="BC570" s="260">
        <v>10</v>
      </c>
      <c r="BD570" s="260">
        <v>10</v>
      </c>
      <c r="BE570" s="259">
        <v>1</v>
      </c>
      <c r="BF570" s="260">
        <v>25</v>
      </c>
      <c r="BG570" s="260">
        <v>25</v>
      </c>
      <c r="BH570" s="260">
        <v>25</v>
      </c>
      <c r="BI570" s="259" t="s">
        <v>5113</v>
      </c>
      <c r="BJ570" s="260">
        <v>0</v>
      </c>
      <c r="BK570" s="260">
        <v>0</v>
      </c>
      <c r="BL570" s="260">
        <v>0</v>
      </c>
      <c r="BM570" s="64" t="s">
        <v>922</v>
      </c>
      <c r="BN570" s="64" t="s">
        <v>1334</v>
      </c>
      <c r="BO570" s="62">
        <v>7.4506628131067497E-3</v>
      </c>
      <c r="BP570" s="7">
        <v>1.4160704757229138E-2</v>
      </c>
      <c r="BQ570" s="7">
        <v>5.7057782673863064E-2</v>
      </c>
      <c r="BR570" s="7">
        <v>0.36696561233112279</v>
      </c>
      <c r="BS570" s="7">
        <v>0.46788693047180824</v>
      </c>
      <c r="BT570" s="7">
        <v>4.9186893330741319E-2</v>
      </c>
      <c r="BU570" s="7">
        <v>0.51310716663172962</v>
      </c>
      <c r="BV570" s="7">
        <v>6.5619767846329377E-2</v>
      </c>
      <c r="BW570" s="7">
        <v>0.14750389588163834</v>
      </c>
      <c r="BX570" s="7">
        <v>0.35272565422632352</v>
      </c>
      <c r="BY570" s="7">
        <v>0.2594145574251745</v>
      </c>
      <c r="BZ570" s="7">
        <v>0.17117169633726034</v>
      </c>
      <c r="CA570" s="7">
        <v>0.12547271484262193</v>
      </c>
      <c r="CB570" s="7">
        <v>4.9621741565941914E-3</v>
      </c>
      <c r="CC570" s="3">
        <v>2.5716963967991766E-2</v>
      </c>
      <c r="CD570" s="63">
        <v>5.7000000000000002E-2</v>
      </c>
      <c r="CE570" s="63">
        <v>0.27800000000000002</v>
      </c>
      <c r="CF570" s="63">
        <v>0.14799999999999999</v>
      </c>
      <c r="CG570" s="44">
        <v>1.4999999999999999E-2</v>
      </c>
      <c r="CH570" s="7">
        <v>0</v>
      </c>
      <c r="CI570" s="7">
        <v>9.3820243275562001E-3</v>
      </c>
      <c r="CJ570" s="7">
        <v>0</v>
      </c>
      <c r="CK570" s="7">
        <v>0</v>
      </c>
      <c r="CL570" s="7">
        <v>1.425724110656139E-2</v>
      </c>
      <c r="CM570" s="7">
        <v>0</v>
      </c>
      <c r="CN570" s="7">
        <v>2.633364564535937E-4</v>
      </c>
      <c r="CO570" s="7">
        <v>0</v>
      </c>
      <c r="CP570" s="3">
        <v>0</v>
      </c>
      <c r="CQ570" s="7">
        <v>4.6910121637781001E-3</v>
      </c>
      <c r="CR570" s="7">
        <v>2.9041155126029966E-3</v>
      </c>
      <c r="CS570" s="7">
        <v>0</v>
      </c>
      <c r="CT570" s="3">
        <v>0</v>
      </c>
      <c r="CU570" s="7">
        <v>1.425724110656139E-2</v>
      </c>
      <c r="CV570" s="7">
        <v>1.425724110656139E-2</v>
      </c>
      <c r="CW570" s="3">
        <v>6.5619767846329377E-2</v>
      </c>
    </row>
    <row r="571" spans="1:101">
      <c r="A571" s="64" t="s">
        <v>570</v>
      </c>
      <c r="B571" s="64">
        <v>80.16</v>
      </c>
      <c r="C571" s="64">
        <v>3.85</v>
      </c>
      <c r="D571" s="64">
        <v>3401796</v>
      </c>
      <c r="E571" s="64">
        <v>3084</v>
      </c>
      <c r="F571" s="45">
        <v>1422</v>
      </c>
      <c r="G571" s="45">
        <v>1</v>
      </c>
      <c r="H571" s="45">
        <v>3084</v>
      </c>
      <c r="I571" s="260" t="s">
        <v>5113</v>
      </c>
      <c r="J571" s="45">
        <v>0</v>
      </c>
      <c r="K571" s="45">
        <v>0</v>
      </c>
      <c r="L571" s="45">
        <v>0</v>
      </c>
      <c r="M571" s="259">
        <v>1</v>
      </c>
      <c r="N571" s="260">
        <v>6</v>
      </c>
      <c r="O571" s="260">
        <v>6</v>
      </c>
      <c r="P571" s="260">
        <v>6</v>
      </c>
      <c r="Q571" s="259" t="s">
        <v>5113</v>
      </c>
      <c r="R571" s="260">
        <v>0</v>
      </c>
      <c r="S571" s="260">
        <v>0</v>
      </c>
      <c r="T571" s="260">
        <v>0</v>
      </c>
      <c r="U571" s="259">
        <v>1</v>
      </c>
      <c r="V571" s="260">
        <v>1</v>
      </c>
      <c r="W571" s="260">
        <v>1</v>
      </c>
      <c r="X571" s="260">
        <v>1</v>
      </c>
      <c r="Y571" s="259" t="s">
        <v>5113</v>
      </c>
      <c r="Z571" s="260">
        <v>0</v>
      </c>
      <c r="AA571" s="260">
        <v>0</v>
      </c>
      <c r="AB571" s="260">
        <v>0</v>
      </c>
      <c r="AC571" s="259" t="s">
        <v>5113</v>
      </c>
      <c r="AD571" s="260">
        <v>0</v>
      </c>
      <c r="AE571" s="260">
        <v>0</v>
      </c>
      <c r="AF571" s="260">
        <v>0</v>
      </c>
      <c r="AG571" s="259" t="s">
        <v>5113</v>
      </c>
      <c r="AH571" s="260">
        <v>0</v>
      </c>
      <c r="AI571" s="260">
        <v>0</v>
      </c>
      <c r="AJ571" s="260">
        <v>0</v>
      </c>
      <c r="AK571" s="260">
        <v>1</v>
      </c>
      <c r="AL571" s="260">
        <v>1</v>
      </c>
      <c r="AM571" s="260">
        <v>1</v>
      </c>
      <c r="AN571" s="260">
        <v>1</v>
      </c>
      <c r="AO571" s="260">
        <v>1</v>
      </c>
      <c r="AP571" s="260">
        <v>1</v>
      </c>
      <c r="AQ571" s="260">
        <v>1</v>
      </c>
      <c r="AR571" s="260">
        <v>1</v>
      </c>
      <c r="AS571" s="260">
        <v>1</v>
      </c>
      <c r="AT571" s="260">
        <v>1</v>
      </c>
      <c r="AU571" s="260">
        <v>1</v>
      </c>
      <c r="AV571" s="260">
        <v>1</v>
      </c>
      <c r="AW571" s="260" t="s">
        <v>5113</v>
      </c>
      <c r="AX571" s="260">
        <v>0</v>
      </c>
      <c r="AY571" s="260">
        <v>0</v>
      </c>
      <c r="AZ571" s="260">
        <v>0</v>
      </c>
      <c r="BA571" s="259">
        <v>1</v>
      </c>
      <c r="BB571" s="260">
        <v>27</v>
      </c>
      <c r="BC571" s="260">
        <v>27</v>
      </c>
      <c r="BD571" s="260">
        <v>27</v>
      </c>
      <c r="BE571" s="259">
        <v>1</v>
      </c>
      <c r="BF571" s="260">
        <v>33</v>
      </c>
      <c r="BG571" s="260">
        <v>33</v>
      </c>
      <c r="BH571" s="260">
        <v>33</v>
      </c>
      <c r="BI571" s="259">
        <v>1</v>
      </c>
      <c r="BJ571" s="260">
        <v>1</v>
      </c>
      <c r="BK571" s="260">
        <v>1</v>
      </c>
      <c r="BL571" s="260">
        <v>1</v>
      </c>
      <c r="BM571" s="64" t="s">
        <v>972</v>
      </c>
      <c r="BN571" s="64" t="s">
        <v>971</v>
      </c>
      <c r="BO571" s="62">
        <v>6.7094350182862591E-7</v>
      </c>
      <c r="BP571" s="7">
        <v>4.3763583482300386E-7</v>
      </c>
      <c r="BQ571" s="7">
        <v>2.8565788843067563E-6</v>
      </c>
      <c r="BR571" s="7">
        <v>7.2003161941125082E-5</v>
      </c>
      <c r="BS571" s="7">
        <v>0</v>
      </c>
      <c r="BT571" s="7">
        <v>2.7219530173650539E-6</v>
      </c>
      <c r="BU571" s="7">
        <v>0</v>
      </c>
      <c r="BV571" s="7">
        <v>0.11773087190614481</v>
      </c>
      <c r="BW571" s="7">
        <v>0</v>
      </c>
      <c r="BX571" s="7">
        <v>9.4100884190550084E-7</v>
      </c>
      <c r="BY571" s="7">
        <v>1.3219138657494392E-2</v>
      </c>
      <c r="BZ571" s="7">
        <v>0</v>
      </c>
      <c r="CA571" s="7">
        <v>0</v>
      </c>
      <c r="CB571" s="7">
        <v>8.3765170192531474E-7</v>
      </c>
      <c r="CC571" s="3">
        <v>0</v>
      </c>
      <c r="CD571" s="63">
        <v>0</v>
      </c>
      <c r="CE571" s="63">
        <v>1.6E-2</v>
      </c>
      <c r="CF571" s="63">
        <v>0</v>
      </c>
      <c r="CG571" s="44">
        <v>0</v>
      </c>
      <c r="CH571" s="7">
        <v>4.9874965000179115E-4</v>
      </c>
      <c r="CI571" s="7">
        <v>8.4012019009054931E-2</v>
      </c>
      <c r="CJ571" s="7">
        <v>7.6352979550124008E-3</v>
      </c>
      <c r="CK571" s="7">
        <v>7.1626289742214875E-5</v>
      </c>
      <c r="CL571" s="7">
        <v>0.10818694953963806</v>
      </c>
      <c r="CM571" s="7">
        <v>7.6858679831457444E-2</v>
      </c>
      <c r="CN571" s="7">
        <v>1.2961097655200201E-2</v>
      </c>
      <c r="CO571" s="7">
        <v>1.9413826088229431E-6</v>
      </c>
      <c r="CP571" s="3">
        <v>2.1615329630914849E-6</v>
      </c>
      <c r="CQ571" s="7">
        <v>4.2255384329528363E-2</v>
      </c>
      <c r="CR571" s="7">
        <v>4.1142730254210065E-2</v>
      </c>
      <c r="CS571" s="7">
        <v>1.9413826088229431E-6</v>
      </c>
      <c r="CT571" s="3">
        <v>2.1615329630914849E-6</v>
      </c>
      <c r="CU571" s="7">
        <v>0.10818694953963806</v>
      </c>
      <c r="CV571" s="7">
        <v>0.10818694953963806</v>
      </c>
      <c r="CW571" s="3">
        <v>0.11773087190614481</v>
      </c>
    </row>
    <row r="572" spans="1:101">
      <c r="A572" s="64" t="s">
        <v>571</v>
      </c>
      <c r="B572" s="64">
        <v>94.3</v>
      </c>
      <c r="C572" s="64">
        <v>4.07</v>
      </c>
      <c r="D572" s="64">
        <v>8140479</v>
      </c>
      <c r="E572" s="64">
        <v>7003</v>
      </c>
      <c r="F572" s="45">
        <v>1423</v>
      </c>
      <c r="G572" s="45">
        <v>1</v>
      </c>
      <c r="H572" s="45">
        <v>7003</v>
      </c>
      <c r="I572" s="260">
        <v>1</v>
      </c>
      <c r="J572" s="45">
        <v>9</v>
      </c>
      <c r="K572" s="45">
        <v>9</v>
      </c>
      <c r="L572" s="45">
        <v>9</v>
      </c>
      <c r="M572" s="259" t="s">
        <v>5113</v>
      </c>
      <c r="N572" s="260">
        <v>0</v>
      </c>
      <c r="O572" s="260">
        <v>0</v>
      </c>
      <c r="P572" s="260">
        <v>0</v>
      </c>
      <c r="Q572" s="259" t="s">
        <v>5113</v>
      </c>
      <c r="R572" s="260">
        <v>0</v>
      </c>
      <c r="S572" s="260">
        <v>0</v>
      </c>
      <c r="T572" s="260">
        <v>0</v>
      </c>
      <c r="U572" s="259">
        <v>1</v>
      </c>
      <c r="V572" s="260">
        <v>1</v>
      </c>
      <c r="W572" s="260">
        <v>1</v>
      </c>
      <c r="X572" s="260">
        <v>1</v>
      </c>
      <c r="Y572" s="259">
        <v>1</v>
      </c>
      <c r="Z572" s="260">
        <v>1</v>
      </c>
      <c r="AA572" s="260">
        <v>1</v>
      </c>
      <c r="AB572" s="260">
        <v>1</v>
      </c>
      <c r="AC572" s="259">
        <v>1</v>
      </c>
      <c r="AD572" s="260">
        <v>1</v>
      </c>
      <c r="AE572" s="260">
        <v>1</v>
      </c>
      <c r="AF572" s="260">
        <v>1</v>
      </c>
      <c r="AG572" s="259" t="s">
        <v>5113</v>
      </c>
      <c r="AH572" s="260">
        <v>0</v>
      </c>
      <c r="AI572" s="260">
        <v>0</v>
      </c>
      <c r="AJ572" s="260">
        <v>0</v>
      </c>
      <c r="AK572" s="260" t="s">
        <v>5113</v>
      </c>
      <c r="AL572" s="260">
        <v>0</v>
      </c>
      <c r="AM572" s="260">
        <v>0</v>
      </c>
      <c r="AN572" s="260">
        <v>0</v>
      </c>
      <c r="AO572" s="260" t="s">
        <v>5113</v>
      </c>
      <c r="AP572" s="260">
        <v>0</v>
      </c>
      <c r="AQ572" s="260">
        <v>0</v>
      </c>
      <c r="AR572" s="260">
        <v>0</v>
      </c>
      <c r="AS572" s="260">
        <v>1</v>
      </c>
      <c r="AT572" s="260">
        <v>1</v>
      </c>
      <c r="AU572" s="260">
        <v>1</v>
      </c>
      <c r="AV572" s="260">
        <v>1</v>
      </c>
      <c r="AW572" s="260" t="s">
        <v>5113</v>
      </c>
      <c r="AX572" s="260">
        <v>0</v>
      </c>
      <c r="AY572" s="260">
        <v>0</v>
      </c>
      <c r="AZ572" s="260">
        <v>0</v>
      </c>
      <c r="BA572" s="259">
        <v>1</v>
      </c>
      <c r="BB572" s="260">
        <v>39</v>
      </c>
      <c r="BC572" s="260">
        <v>39</v>
      </c>
      <c r="BD572" s="260">
        <v>39</v>
      </c>
      <c r="BE572" s="259">
        <v>1</v>
      </c>
      <c r="BF572" s="260">
        <v>54</v>
      </c>
      <c r="BG572" s="260">
        <v>54</v>
      </c>
      <c r="BH572" s="260">
        <v>54</v>
      </c>
      <c r="BI572" s="259">
        <v>1</v>
      </c>
      <c r="BJ572" s="260">
        <v>5</v>
      </c>
      <c r="BK572" s="260">
        <v>5</v>
      </c>
      <c r="BL572" s="260">
        <v>5</v>
      </c>
      <c r="BM572" s="64" t="s">
        <v>922</v>
      </c>
      <c r="BN572" s="64" t="s">
        <v>1335</v>
      </c>
      <c r="BO572" s="62">
        <v>1.5503889037904664E-4</v>
      </c>
      <c r="BP572" s="7">
        <v>1.2801661122713613E-6</v>
      </c>
      <c r="BQ572" s="7">
        <v>1.5447175034300278E-2</v>
      </c>
      <c r="BR572" s="7">
        <v>6.1739051692252648E-4</v>
      </c>
      <c r="BS572" s="7">
        <v>1.9176191847363705E-4</v>
      </c>
      <c r="BT572" s="7">
        <v>7.0990359477525841E-5</v>
      </c>
      <c r="BU572" s="7">
        <v>9.3845544944873252E-2</v>
      </c>
      <c r="BV572" s="7">
        <v>0.10251564072777498</v>
      </c>
      <c r="BW572" s="7">
        <v>7.3779082601789447E-2</v>
      </c>
      <c r="BX572" s="7">
        <v>4.6193499681115528E-3</v>
      </c>
      <c r="BY572" s="7">
        <v>1.2763412055866343E-2</v>
      </c>
      <c r="BZ572" s="7">
        <v>9.9129920844022401E-7</v>
      </c>
      <c r="CA572" s="7">
        <v>4.1342635221715656E-7</v>
      </c>
      <c r="CB572" s="7">
        <v>3.5001180715052335E-7</v>
      </c>
      <c r="CC572" s="3">
        <v>2.6330885880893284E-5</v>
      </c>
      <c r="CD572" s="63">
        <v>1.4999999999999999E-2</v>
      </c>
      <c r="CE572" s="63">
        <v>3.5999999999999997E-2</v>
      </c>
      <c r="CF572" s="63">
        <v>0</v>
      </c>
      <c r="CG572" s="44">
        <v>0</v>
      </c>
      <c r="CH572" s="7">
        <v>0</v>
      </c>
      <c r="CI572" s="7">
        <v>7.7456308941165022E-2</v>
      </c>
      <c r="CJ572" s="7">
        <v>2.6960147581950722E-5</v>
      </c>
      <c r="CK572" s="7">
        <v>0</v>
      </c>
      <c r="CL572" s="7">
        <v>0.10218418041552914</v>
      </c>
      <c r="CM572" s="7">
        <v>1.0906557029932456E-5</v>
      </c>
      <c r="CN572" s="7">
        <v>7.3166721019628505E-4</v>
      </c>
      <c r="CO572" s="7">
        <v>0</v>
      </c>
      <c r="CP572" s="3">
        <v>0</v>
      </c>
      <c r="CQ572" s="7">
        <v>3.8728154470582511E-2</v>
      </c>
      <c r="CR572" s="7">
        <v>2.0590742866067459E-2</v>
      </c>
      <c r="CS572" s="7">
        <v>0</v>
      </c>
      <c r="CT572" s="3">
        <v>0</v>
      </c>
      <c r="CU572" s="7">
        <v>0.10218418041552914</v>
      </c>
      <c r="CV572" s="7">
        <v>0.10218418041552914</v>
      </c>
      <c r="CW572" s="3">
        <v>0.10251564072777498</v>
      </c>
    </row>
    <row r="573" spans="1:101">
      <c r="A573" s="64" t="s">
        <v>572</v>
      </c>
      <c r="B573" s="64">
        <v>82.09</v>
      </c>
      <c r="C573" s="64">
        <v>2.16</v>
      </c>
      <c r="D573" s="64">
        <v>3388151</v>
      </c>
      <c r="E573" s="64">
        <v>3303</v>
      </c>
      <c r="F573" s="45">
        <v>1424</v>
      </c>
      <c r="G573" s="45">
        <v>1</v>
      </c>
      <c r="H573" s="45">
        <v>3303</v>
      </c>
      <c r="I573" s="260">
        <v>1</v>
      </c>
      <c r="J573" s="45">
        <v>2</v>
      </c>
      <c r="K573" s="45">
        <v>2</v>
      </c>
      <c r="L573" s="45">
        <v>2</v>
      </c>
      <c r="M573" s="259" t="s">
        <v>5113</v>
      </c>
      <c r="N573" s="260">
        <v>0</v>
      </c>
      <c r="O573" s="260">
        <v>0</v>
      </c>
      <c r="P573" s="260">
        <v>0</v>
      </c>
      <c r="Q573" s="259" t="s">
        <v>5113</v>
      </c>
      <c r="R573" s="260">
        <v>0</v>
      </c>
      <c r="S573" s="260">
        <v>0</v>
      </c>
      <c r="T573" s="260">
        <v>0</v>
      </c>
      <c r="U573" s="259" t="s">
        <v>5113</v>
      </c>
      <c r="V573" s="260">
        <v>0</v>
      </c>
      <c r="W573" s="260">
        <v>0</v>
      </c>
      <c r="X573" s="260">
        <v>0</v>
      </c>
      <c r="Y573" s="259" t="s">
        <v>5113</v>
      </c>
      <c r="Z573" s="260">
        <v>0</v>
      </c>
      <c r="AA573" s="260">
        <v>0</v>
      </c>
      <c r="AB573" s="260">
        <v>0</v>
      </c>
      <c r="AC573" s="259" t="s">
        <v>5113</v>
      </c>
      <c r="AD573" s="260">
        <v>0</v>
      </c>
      <c r="AE573" s="260">
        <v>0</v>
      </c>
      <c r="AF573" s="260">
        <v>0</v>
      </c>
      <c r="AG573" s="259" t="s">
        <v>5113</v>
      </c>
      <c r="AH573" s="260">
        <v>0</v>
      </c>
      <c r="AI573" s="260">
        <v>0</v>
      </c>
      <c r="AJ573" s="260">
        <v>0</v>
      </c>
      <c r="AK573" s="260" t="s">
        <v>5113</v>
      </c>
      <c r="AL573" s="260">
        <v>0</v>
      </c>
      <c r="AM573" s="260">
        <v>0</v>
      </c>
      <c r="AN573" s="260">
        <v>0</v>
      </c>
      <c r="AO573" s="260" t="s">
        <v>5113</v>
      </c>
      <c r="AP573" s="260">
        <v>0</v>
      </c>
      <c r="AQ573" s="260">
        <v>0</v>
      </c>
      <c r="AR573" s="260">
        <v>0</v>
      </c>
      <c r="AS573" s="260">
        <v>1</v>
      </c>
      <c r="AT573" s="260">
        <v>1</v>
      </c>
      <c r="AU573" s="260">
        <v>1</v>
      </c>
      <c r="AV573" s="260">
        <v>1</v>
      </c>
      <c r="AW573" s="260" t="s">
        <v>5113</v>
      </c>
      <c r="AX573" s="260">
        <v>0</v>
      </c>
      <c r="AY573" s="260">
        <v>0</v>
      </c>
      <c r="AZ573" s="260">
        <v>0</v>
      </c>
      <c r="BA573" s="259">
        <v>1</v>
      </c>
      <c r="BB573" s="260">
        <v>15</v>
      </c>
      <c r="BC573" s="260">
        <v>15</v>
      </c>
      <c r="BD573" s="260">
        <v>15</v>
      </c>
      <c r="BE573" s="259">
        <v>1</v>
      </c>
      <c r="BF573" s="260">
        <v>27</v>
      </c>
      <c r="BG573" s="260">
        <v>27</v>
      </c>
      <c r="BH573" s="260">
        <v>27</v>
      </c>
      <c r="BI573" s="259">
        <v>1</v>
      </c>
      <c r="BJ573" s="260">
        <v>1</v>
      </c>
      <c r="BK573" s="260">
        <v>1</v>
      </c>
      <c r="BL573" s="260">
        <v>1</v>
      </c>
      <c r="BM573" s="64" t="s">
        <v>922</v>
      </c>
      <c r="BN573" s="64" t="s">
        <v>1066</v>
      </c>
      <c r="BO573" s="62">
        <v>1.0554662289565713E-4</v>
      </c>
      <c r="BP573" s="7">
        <v>2.6364836116258714E-6</v>
      </c>
      <c r="BQ573" s="7">
        <v>3.4289042948098787E-3</v>
      </c>
      <c r="BR573" s="7">
        <v>2.4983752961900695E-4</v>
      </c>
      <c r="BS573" s="7">
        <v>2.7420543400180766E-4</v>
      </c>
      <c r="BT573" s="7">
        <v>3.3019809679387694E-3</v>
      </c>
      <c r="BU573" s="7">
        <v>2.1076874569732416E-4</v>
      </c>
      <c r="BV573" s="7">
        <v>0.59320893439237254</v>
      </c>
      <c r="BW573" s="7">
        <v>1.0532036792369934E-3</v>
      </c>
      <c r="BX573" s="7">
        <v>2.1638716149223487E-3</v>
      </c>
      <c r="BY573" s="7">
        <v>2.1841258501106277E-2</v>
      </c>
      <c r="BZ573" s="7">
        <v>2.3816025301356729E-6</v>
      </c>
      <c r="CA573" s="7">
        <v>9.7988576340288895E-7</v>
      </c>
      <c r="CB573" s="7">
        <v>1.009205793698166E-5</v>
      </c>
      <c r="CC573" s="3">
        <v>8.1130999741564928E-5</v>
      </c>
      <c r="CD573" s="63">
        <v>3.0000000000000001E-3</v>
      </c>
      <c r="CE573" s="63">
        <v>7.8E-2</v>
      </c>
      <c r="CF573" s="63">
        <v>0</v>
      </c>
      <c r="CG573" s="44">
        <v>0</v>
      </c>
      <c r="CH573" s="7">
        <v>1.1745833469498614E-2</v>
      </c>
      <c r="CI573" s="7">
        <v>1.9888572567498528E-2</v>
      </c>
      <c r="CJ573" s="7">
        <v>1.4009015059675533E-4</v>
      </c>
      <c r="CK573" s="7">
        <v>6.0246083742273131E-5</v>
      </c>
      <c r="CL573" s="7">
        <v>3.4741449959117647E-2</v>
      </c>
      <c r="CM573" s="7">
        <v>1.496313281499419E-5</v>
      </c>
      <c r="CN573" s="7">
        <v>4.8088595332946397E-3</v>
      </c>
      <c r="CO573" s="7">
        <v>0</v>
      </c>
      <c r="CP573" s="3">
        <v>0</v>
      </c>
      <c r="CQ573" s="7">
        <v>1.5817203018498573E-2</v>
      </c>
      <c r="CR573" s="7">
        <v>7.953121771913263E-3</v>
      </c>
      <c r="CS573" s="7">
        <v>0</v>
      </c>
      <c r="CT573" s="3">
        <v>0</v>
      </c>
      <c r="CU573" s="7">
        <v>3.4741449959117647E-2</v>
      </c>
      <c r="CV573" s="7">
        <v>3.4741449959117647E-2</v>
      </c>
      <c r="CW573" s="3">
        <v>0.59320893439237254</v>
      </c>
    </row>
    <row r="574" spans="1:101">
      <c r="A574" s="64" t="s">
        <v>573</v>
      </c>
      <c r="B574" s="64">
        <v>98.98</v>
      </c>
      <c r="C574" s="64">
        <v>0.86</v>
      </c>
      <c r="D574" s="64">
        <v>4349299</v>
      </c>
      <c r="E574" s="64">
        <v>3840</v>
      </c>
      <c r="F574" s="45">
        <v>1427</v>
      </c>
      <c r="G574" s="45">
        <v>1</v>
      </c>
      <c r="H574" s="45">
        <v>3840</v>
      </c>
      <c r="I574" s="260" t="s">
        <v>5113</v>
      </c>
      <c r="J574" s="45">
        <v>0</v>
      </c>
      <c r="K574" s="45">
        <v>0</v>
      </c>
      <c r="L574" s="45">
        <v>0</v>
      </c>
      <c r="M574" s="259">
        <v>1</v>
      </c>
      <c r="N574" s="260">
        <v>5</v>
      </c>
      <c r="O574" s="260">
        <v>5</v>
      </c>
      <c r="P574" s="260">
        <v>5</v>
      </c>
      <c r="Q574" s="259" t="s">
        <v>5113</v>
      </c>
      <c r="R574" s="260">
        <v>0</v>
      </c>
      <c r="S574" s="260">
        <v>0</v>
      </c>
      <c r="T574" s="260">
        <v>0</v>
      </c>
      <c r="U574" s="259">
        <v>1</v>
      </c>
      <c r="V574" s="260">
        <v>1</v>
      </c>
      <c r="W574" s="260">
        <v>1</v>
      </c>
      <c r="X574" s="260">
        <v>1</v>
      </c>
      <c r="Y574" s="259" t="s">
        <v>5113</v>
      </c>
      <c r="Z574" s="260">
        <v>0</v>
      </c>
      <c r="AA574" s="260">
        <v>0</v>
      </c>
      <c r="AB574" s="260">
        <v>0</v>
      </c>
      <c r="AC574" s="259" t="s">
        <v>5113</v>
      </c>
      <c r="AD574" s="260">
        <v>0</v>
      </c>
      <c r="AE574" s="260">
        <v>0</v>
      </c>
      <c r="AF574" s="260">
        <v>0</v>
      </c>
      <c r="AG574" s="259" t="s">
        <v>5113</v>
      </c>
      <c r="AH574" s="260">
        <v>0</v>
      </c>
      <c r="AI574" s="260">
        <v>0</v>
      </c>
      <c r="AJ574" s="260">
        <v>0</v>
      </c>
      <c r="AK574" s="260">
        <v>1</v>
      </c>
      <c r="AL574" s="260">
        <v>2</v>
      </c>
      <c r="AM574" s="260">
        <v>2</v>
      </c>
      <c r="AN574" s="260">
        <v>2</v>
      </c>
      <c r="AO574" s="260">
        <v>1</v>
      </c>
      <c r="AP574" s="260">
        <v>1</v>
      </c>
      <c r="AQ574" s="260">
        <v>1</v>
      </c>
      <c r="AR574" s="260">
        <v>1</v>
      </c>
      <c r="AS574" s="260">
        <v>1</v>
      </c>
      <c r="AT574" s="260">
        <v>1</v>
      </c>
      <c r="AU574" s="260">
        <v>1</v>
      </c>
      <c r="AV574" s="260">
        <v>1</v>
      </c>
      <c r="AW574" s="260" t="s">
        <v>5113</v>
      </c>
      <c r="AX574" s="260">
        <v>0</v>
      </c>
      <c r="AY574" s="260">
        <v>0</v>
      </c>
      <c r="AZ574" s="260">
        <v>0</v>
      </c>
      <c r="BA574" s="259">
        <v>1</v>
      </c>
      <c r="BB574" s="260">
        <v>6</v>
      </c>
      <c r="BC574" s="260">
        <v>6</v>
      </c>
      <c r="BD574" s="260">
        <v>6</v>
      </c>
      <c r="BE574" s="259">
        <v>1</v>
      </c>
      <c r="BF574" s="260">
        <v>28</v>
      </c>
      <c r="BG574" s="260">
        <v>28</v>
      </c>
      <c r="BH574" s="260">
        <v>28</v>
      </c>
      <c r="BI574" s="259" t="s">
        <v>5113</v>
      </c>
      <c r="BJ574" s="260">
        <v>0</v>
      </c>
      <c r="BK574" s="260">
        <v>0</v>
      </c>
      <c r="BL574" s="260">
        <v>0</v>
      </c>
      <c r="BM574" s="64" t="s">
        <v>922</v>
      </c>
      <c r="BN574" s="64" t="s">
        <v>1336</v>
      </c>
      <c r="BO574" s="62">
        <v>9.4450414587361585E-6</v>
      </c>
      <c r="BP574" s="7">
        <v>6.8429543496536653E-7</v>
      </c>
      <c r="BQ574" s="7">
        <v>7.3419688193291834E-3</v>
      </c>
      <c r="BR574" s="7">
        <v>2.2302630630724055E-3</v>
      </c>
      <c r="BS574" s="7">
        <v>2.4690316094711338E-5</v>
      </c>
      <c r="BT574" s="7">
        <v>7.8310596921358144E-4</v>
      </c>
      <c r="BU574" s="7">
        <v>5.4150809520085143E-5</v>
      </c>
      <c r="BV574" s="7">
        <v>0.12694351523702743</v>
      </c>
      <c r="BW574" s="7">
        <v>8.2661995917394262E-5</v>
      </c>
      <c r="BX574" s="7">
        <v>4.2193517297787071E-4</v>
      </c>
      <c r="BY574" s="7">
        <v>8.3828154748631242E-2</v>
      </c>
      <c r="BZ574" s="7">
        <v>0</v>
      </c>
      <c r="CA574" s="7">
        <v>3.8700714804909509E-7</v>
      </c>
      <c r="CB574" s="7">
        <v>6.5517424823751022E-7</v>
      </c>
      <c r="CC574" s="3">
        <v>9.0289803559116618E-6</v>
      </c>
      <c r="CD574" s="63">
        <v>7.0000000000000001E-3</v>
      </c>
      <c r="CE574" s="63">
        <v>2.7E-2</v>
      </c>
      <c r="CF574" s="63">
        <v>0</v>
      </c>
      <c r="CG574" s="44">
        <v>0</v>
      </c>
      <c r="CH574" s="7">
        <v>1.5438180259340642E-2</v>
      </c>
      <c r="CI574" s="7">
        <v>1.9818734343348899E-2</v>
      </c>
      <c r="CJ574" s="7">
        <v>3.2995358563809571E-2</v>
      </c>
      <c r="CK574" s="7">
        <v>4.0183959798604493E-2</v>
      </c>
      <c r="CL574" s="7">
        <v>5.7758684243693854E-2</v>
      </c>
      <c r="CM574" s="7">
        <v>4.5802656588308524E-2</v>
      </c>
      <c r="CN574" s="7">
        <v>5.3764775274206471E-2</v>
      </c>
      <c r="CO574" s="7">
        <v>2.5066474502387647E-2</v>
      </c>
      <c r="CP574" s="3">
        <v>3.5604494518207759E-3</v>
      </c>
      <c r="CQ574" s="7">
        <v>1.7628457301344769E-2</v>
      </c>
      <c r="CR574" s="7">
        <v>4.6101086893724587E-2</v>
      </c>
      <c r="CS574" s="7">
        <v>2.5066474502387647E-2</v>
      </c>
      <c r="CT574" s="3">
        <v>3.5604494518207759E-3</v>
      </c>
      <c r="CU574" s="7">
        <v>5.7758684243693854E-2</v>
      </c>
      <c r="CV574" s="7">
        <v>5.7758684243693854E-2</v>
      </c>
      <c r="CW574" s="3">
        <v>0.12694351523702743</v>
      </c>
    </row>
    <row r="575" spans="1:101">
      <c r="A575" s="64" t="s">
        <v>574</v>
      </c>
      <c r="B575" s="64">
        <v>93.62</v>
      </c>
      <c r="C575" s="64">
        <v>3.06</v>
      </c>
      <c r="D575" s="64">
        <v>4045016</v>
      </c>
      <c r="E575" s="64">
        <v>3243</v>
      </c>
      <c r="F575" s="45">
        <v>27</v>
      </c>
      <c r="G575" s="45">
        <v>2</v>
      </c>
      <c r="H575" s="45">
        <v>4715</v>
      </c>
      <c r="I575" s="260">
        <v>1</v>
      </c>
      <c r="J575" s="45">
        <v>5</v>
      </c>
      <c r="K575" s="45">
        <v>10</v>
      </c>
      <c r="L575" s="45">
        <v>10</v>
      </c>
      <c r="M575" s="259">
        <v>1</v>
      </c>
      <c r="N575" s="260">
        <v>0.5</v>
      </c>
      <c r="O575" s="260">
        <v>1</v>
      </c>
      <c r="P575" s="260">
        <v>1</v>
      </c>
      <c r="Q575" s="259" t="s">
        <v>5113</v>
      </c>
      <c r="R575" s="260">
        <v>0</v>
      </c>
      <c r="S575" s="260">
        <v>0</v>
      </c>
      <c r="T575" s="260">
        <v>0</v>
      </c>
      <c r="U575" s="259">
        <v>1</v>
      </c>
      <c r="V575" s="260">
        <v>1</v>
      </c>
      <c r="W575" s="260">
        <v>1</v>
      </c>
      <c r="X575" s="260">
        <v>1</v>
      </c>
      <c r="Y575" s="259" t="s">
        <v>5113</v>
      </c>
      <c r="Z575" s="260">
        <v>0</v>
      </c>
      <c r="AA575" s="260">
        <v>0</v>
      </c>
      <c r="AB575" s="260">
        <v>0</v>
      </c>
      <c r="AC575" s="259" t="s">
        <v>5113</v>
      </c>
      <c r="AD575" s="260">
        <v>0</v>
      </c>
      <c r="AE575" s="260">
        <v>0</v>
      </c>
      <c r="AF575" s="260">
        <v>0</v>
      </c>
      <c r="AG575" s="259" t="s">
        <v>5113</v>
      </c>
      <c r="AH575" s="260">
        <v>0</v>
      </c>
      <c r="AI575" s="260">
        <v>0</v>
      </c>
      <c r="AJ575" s="260">
        <v>0</v>
      </c>
      <c r="AK575" s="260">
        <v>1</v>
      </c>
      <c r="AL575" s="260">
        <v>1.5</v>
      </c>
      <c r="AM575" s="260">
        <v>2</v>
      </c>
      <c r="AN575" s="260">
        <v>2</v>
      </c>
      <c r="AO575" s="260" t="s">
        <v>5113</v>
      </c>
      <c r="AP575" s="260">
        <v>0</v>
      </c>
      <c r="AQ575" s="260">
        <v>0</v>
      </c>
      <c r="AR575" s="260">
        <v>0</v>
      </c>
      <c r="AS575" s="260">
        <v>1</v>
      </c>
      <c r="AT575" s="260">
        <v>0.5</v>
      </c>
      <c r="AU575" s="260">
        <v>1</v>
      </c>
      <c r="AV575" s="260">
        <v>1</v>
      </c>
      <c r="AW575" s="260">
        <v>1</v>
      </c>
      <c r="AX575" s="260">
        <v>0.5</v>
      </c>
      <c r="AY575" s="260">
        <v>1</v>
      </c>
      <c r="AZ575" s="260">
        <v>1</v>
      </c>
      <c r="BA575" s="259">
        <v>1</v>
      </c>
      <c r="BB575" s="260">
        <v>29</v>
      </c>
      <c r="BC575" s="260">
        <v>30</v>
      </c>
      <c r="BD575" s="260">
        <v>30</v>
      </c>
      <c r="BE575" s="259">
        <v>0.9</v>
      </c>
      <c r="BF575" s="260">
        <v>8.5</v>
      </c>
      <c r="BG575" s="260">
        <v>9</v>
      </c>
      <c r="BH575" s="260">
        <v>10</v>
      </c>
      <c r="BI575" s="259" t="s">
        <v>5113</v>
      </c>
      <c r="BJ575" s="260">
        <v>0</v>
      </c>
      <c r="BK575" s="260">
        <v>0</v>
      </c>
      <c r="BL575" s="260">
        <v>0</v>
      </c>
      <c r="BM575" s="64" t="s">
        <v>903</v>
      </c>
      <c r="BN575" s="64" t="s">
        <v>1109</v>
      </c>
      <c r="BO575" s="62">
        <v>7.9323541136980009E-4</v>
      </c>
      <c r="BP575" s="7">
        <v>6.1183024680502747E-2</v>
      </c>
      <c r="BQ575" s="7">
        <v>4.2139929085086292E-3</v>
      </c>
      <c r="BR575" s="7">
        <v>6.0434009963673069E-2</v>
      </c>
      <c r="BS575" s="7">
        <v>2.8341121076972581E-2</v>
      </c>
      <c r="BT575" s="7">
        <v>1.8612420807014585E-2</v>
      </c>
      <c r="BU575" s="7">
        <v>6.7640705171513344E-3</v>
      </c>
      <c r="BV575" s="7">
        <v>0.19350626810121463</v>
      </c>
      <c r="BW575" s="7">
        <v>5.2816408592829864E-2</v>
      </c>
      <c r="BX575" s="7">
        <v>5.1915456914856897E-2</v>
      </c>
      <c r="BY575" s="7">
        <v>0.11923062176248091</v>
      </c>
      <c r="BZ575" s="7">
        <v>5.1592554208458152E-2</v>
      </c>
      <c r="CA575" s="7">
        <v>5.5992843577541092E-2</v>
      </c>
      <c r="CB575" s="7">
        <v>1.3256683208556656E-2</v>
      </c>
      <c r="CC575" s="3">
        <v>2.7499603904646286E-2</v>
      </c>
      <c r="CD575" s="63">
        <v>4.0000000000000001E-3</v>
      </c>
      <c r="CE575" s="63">
        <v>6.6000000000000003E-2</v>
      </c>
      <c r="CF575" s="63">
        <v>5.3999999999999999E-2</v>
      </c>
      <c r="CG575" s="44">
        <v>0.02</v>
      </c>
      <c r="CH575" s="7">
        <v>3.8274022138308447E-3</v>
      </c>
      <c r="CI575" s="7">
        <v>1.4989591047528559E-3</v>
      </c>
      <c r="CJ575" s="7">
        <v>0.10426215382047414</v>
      </c>
      <c r="CK575" s="7">
        <v>1.8702606916814303E-3</v>
      </c>
      <c r="CL575" s="7">
        <v>4.4657484519640021E-3</v>
      </c>
      <c r="CM575" s="7">
        <v>1.606533263337805E-2</v>
      </c>
      <c r="CN575" s="7">
        <v>4.9786593703463316E-3</v>
      </c>
      <c r="CO575" s="7">
        <v>8.9774159148720565E-4</v>
      </c>
      <c r="CP575" s="3">
        <v>9.0888065508973712E-7</v>
      </c>
      <c r="CQ575" s="7">
        <v>2.6631806592918505E-3</v>
      </c>
      <c r="CR575" s="7">
        <v>2.632843099356879E-2</v>
      </c>
      <c r="CS575" s="7">
        <v>8.9774159148720565E-4</v>
      </c>
      <c r="CT575" s="3">
        <v>9.0888065508973712E-7</v>
      </c>
      <c r="CU575" s="7">
        <v>0.10426215382047414</v>
      </c>
      <c r="CV575" s="7">
        <v>0.10426215382047414</v>
      </c>
      <c r="CW575" s="3">
        <v>6.0434009963673069E-2</v>
      </c>
    </row>
    <row r="576" spans="1:101">
      <c r="A576" s="64" t="s">
        <v>575</v>
      </c>
      <c r="B576" s="64">
        <v>90.12</v>
      </c>
      <c r="C576" s="64">
        <v>3.2</v>
      </c>
      <c r="D576" s="64">
        <v>5198071</v>
      </c>
      <c r="E576" s="64">
        <v>4920</v>
      </c>
      <c r="F576" s="45">
        <v>1432</v>
      </c>
      <c r="G576" s="45">
        <v>1</v>
      </c>
      <c r="H576" s="45">
        <v>4920</v>
      </c>
      <c r="I576" s="260">
        <v>1</v>
      </c>
      <c r="J576" s="45">
        <v>2</v>
      </c>
      <c r="K576" s="45">
        <v>2</v>
      </c>
      <c r="L576" s="45">
        <v>2</v>
      </c>
      <c r="M576" s="259" t="s">
        <v>5113</v>
      </c>
      <c r="N576" s="260">
        <v>0</v>
      </c>
      <c r="O576" s="260">
        <v>0</v>
      </c>
      <c r="P576" s="260">
        <v>0</v>
      </c>
      <c r="Q576" s="259" t="s">
        <v>5113</v>
      </c>
      <c r="R576" s="260">
        <v>0</v>
      </c>
      <c r="S576" s="260">
        <v>0</v>
      </c>
      <c r="T576" s="260">
        <v>0</v>
      </c>
      <c r="U576" s="259" t="s">
        <v>5113</v>
      </c>
      <c r="V576" s="260">
        <v>0</v>
      </c>
      <c r="W576" s="260">
        <v>0</v>
      </c>
      <c r="X576" s="260">
        <v>0</v>
      </c>
      <c r="Y576" s="259" t="s">
        <v>5113</v>
      </c>
      <c r="Z576" s="260">
        <v>0</v>
      </c>
      <c r="AA576" s="260">
        <v>0</v>
      </c>
      <c r="AB576" s="260">
        <v>0</v>
      </c>
      <c r="AC576" s="259" t="s">
        <v>5113</v>
      </c>
      <c r="AD576" s="260">
        <v>0</v>
      </c>
      <c r="AE576" s="260">
        <v>0</v>
      </c>
      <c r="AF576" s="260">
        <v>0</v>
      </c>
      <c r="AG576" s="259" t="s">
        <v>5113</v>
      </c>
      <c r="AH576" s="260">
        <v>0</v>
      </c>
      <c r="AI576" s="260">
        <v>0</v>
      </c>
      <c r="AJ576" s="260">
        <v>0</v>
      </c>
      <c r="AK576" s="260" t="s">
        <v>5113</v>
      </c>
      <c r="AL576" s="260">
        <v>0</v>
      </c>
      <c r="AM576" s="260">
        <v>0</v>
      </c>
      <c r="AN576" s="260">
        <v>0</v>
      </c>
      <c r="AO576" s="260" t="s">
        <v>5113</v>
      </c>
      <c r="AP576" s="260">
        <v>0</v>
      </c>
      <c r="AQ576" s="260">
        <v>0</v>
      </c>
      <c r="AR576" s="260">
        <v>0</v>
      </c>
      <c r="AS576" s="260" t="s">
        <v>5113</v>
      </c>
      <c r="AT576" s="260">
        <v>0</v>
      </c>
      <c r="AU576" s="260">
        <v>0</v>
      </c>
      <c r="AV576" s="260">
        <v>0</v>
      </c>
      <c r="AW576" s="260" t="s">
        <v>5113</v>
      </c>
      <c r="AX576" s="260">
        <v>0</v>
      </c>
      <c r="AY576" s="260">
        <v>0</v>
      </c>
      <c r="AZ576" s="260">
        <v>0</v>
      </c>
      <c r="BA576" s="259">
        <v>1</v>
      </c>
      <c r="BB576" s="260">
        <v>29</v>
      </c>
      <c r="BC576" s="260">
        <v>29</v>
      </c>
      <c r="BD576" s="260">
        <v>29</v>
      </c>
      <c r="BE576" s="259">
        <v>1</v>
      </c>
      <c r="BF576" s="260">
        <v>33</v>
      </c>
      <c r="BG576" s="260">
        <v>33</v>
      </c>
      <c r="BH576" s="260">
        <v>33</v>
      </c>
      <c r="BI576" s="259">
        <v>1</v>
      </c>
      <c r="BJ576" s="260">
        <v>4</v>
      </c>
      <c r="BK576" s="260">
        <v>4</v>
      </c>
      <c r="BL576" s="260">
        <v>4</v>
      </c>
      <c r="BM576" s="64" t="s">
        <v>922</v>
      </c>
      <c r="BN576" s="64" t="s">
        <v>1066</v>
      </c>
      <c r="BO576" s="62">
        <v>3.9497471176234266E-3</v>
      </c>
      <c r="BP576" s="7">
        <v>6.2137742825529201E-4</v>
      </c>
      <c r="BQ576" s="7">
        <v>1.8076264787747773E-3</v>
      </c>
      <c r="BR576" s="7">
        <v>0.37136587262710707</v>
      </c>
      <c r="BS576" s="7">
        <v>1.1976764190052877E-2</v>
      </c>
      <c r="BT576" s="7">
        <v>0.12590309176834358</v>
      </c>
      <c r="BU576" s="7">
        <v>7.6801439002076546E-2</v>
      </c>
      <c r="BV576" s="7">
        <v>0.17221403195674634</v>
      </c>
      <c r="BW576" s="7">
        <v>0.26413382535803004</v>
      </c>
      <c r="BX576" s="7">
        <v>5.7447247012553604E-2</v>
      </c>
      <c r="BY576" s="7">
        <v>3.2253756187474322E-2</v>
      </c>
      <c r="BZ576" s="7">
        <v>6.0782664077820786E-3</v>
      </c>
      <c r="CA576" s="7">
        <v>4.7344069911973517E-3</v>
      </c>
      <c r="CB576" s="7">
        <v>2.9326183952134538E-5</v>
      </c>
      <c r="CC576" s="3">
        <v>3.6285321976288197E-5</v>
      </c>
      <c r="CD576" s="63">
        <v>2E-3</v>
      </c>
      <c r="CE576" s="63">
        <v>0.13900000000000001</v>
      </c>
      <c r="CF576" s="63">
        <v>5.0000000000000001E-3</v>
      </c>
      <c r="CG576" s="44">
        <v>0</v>
      </c>
      <c r="CH576" s="7">
        <v>1.9005543582400108E-4</v>
      </c>
      <c r="CI576" s="7">
        <v>0.21047785846547223</v>
      </c>
      <c r="CJ576" s="7">
        <v>4.5030560787240646E-4</v>
      </c>
      <c r="CK576" s="7">
        <v>6.4573346307321823E-4</v>
      </c>
      <c r="CL576" s="7">
        <v>0.29751715982080434</v>
      </c>
      <c r="CM576" s="7">
        <v>3.2835766216876794E-4</v>
      </c>
      <c r="CN576" s="7">
        <v>2.2036903336225184E-3</v>
      </c>
      <c r="CO576" s="7">
        <v>0</v>
      </c>
      <c r="CP576" s="3">
        <v>0</v>
      </c>
      <c r="CQ576" s="7">
        <v>0.10533395695064812</v>
      </c>
      <c r="CR576" s="7">
        <v>6.0229049377508247E-2</v>
      </c>
      <c r="CS576" s="7">
        <v>0</v>
      </c>
      <c r="CT576" s="3">
        <v>0</v>
      </c>
      <c r="CU576" s="7">
        <v>0.29751715982080434</v>
      </c>
      <c r="CV576" s="7">
        <v>0.29751715982080434</v>
      </c>
      <c r="CW576" s="3">
        <v>0.17221403195674634</v>
      </c>
    </row>
    <row r="577" spans="1:101">
      <c r="A577" s="64" t="s">
        <v>576</v>
      </c>
      <c r="B577" s="64">
        <v>87.84</v>
      </c>
      <c r="C577" s="64">
        <v>4.68</v>
      </c>
      <c r="D577" s="64">
        <v>3828682</v>
      </c>
      <c r="E577" s="64">
        <v>3853</v>
      </c>
      <c r="F577" s="45">
        <v>1435</v>
      </c>
      <c r="G577" s="45">
        <v>1</v>
      </c>
      <c r="H577" s="45">
        <v>3853</v>
      </c>
      <c r="I577" s="260" t="s">
        <v>5113</v>
      </c>
      <c r="J577" s="45">
        <v>0</v>
      </c>
      <c r="K577" s="45">
        <v>0</v>
      </c>
      <c r="L577" s="45">
        <v>0</v>
      </c>
      <c r="M577" s="259" t="s">
        <v>5113</v>
      </c>
      <c r="N577" s="260">
        <v>0</v>
      </c>
      <c r="O577" s="260">
        <v>0</v>
      </c>
      <c r="P577" s="260">
        <v>0</v>
      </c>
      <c r="Q577" s="259" t="s">
        <v>5113</v>
      </c>
      <c r="R577" s="260">
        <v>0</v>
      </c>
      <c r="S577" s="260">
        <v>0</v>
      </c>
      <c r="T577" s="260">
        <v>0</v>
      </c>
      <c r="U577" s="259" t="s">
        <v>5113</v>
      </c>
      <c r="V577" s="260">
        <v>0</v>
      </c>
      <c r="W577" s="260">
        <v>0</v>
      </c>
      <c r="X577" s="260">
        <v>0</v>
      </c>
      <c r="Y577" s="259" t="s">
        <v>5113</v>
      </c>
      <c r="Z577" s="260">
        <v>0</v>
      </c>
      <c r="AA577" s="260">
        <v>0</v>
      </c>
      <c r="AB577" s="260">
        <v>0</v>
      </c>
      <c r="AC577" s="259" t="s">
        <v>5113</v>
      </c>
      <c r="AD577" s="260">
        <v>0</v>
      </c>
      <c r="AE577" s="260">
        <v>0</v>
      </c>
      <c r="AF577" s="260">
        <v>0</v>
      </c>
      <c r="AG577" s="259" t="s">
        <v>5113</v>
      </c>
      <c r="AH577" s="260">
        <v>0</v>
      </c>
      <c r="AI577" s="260">
        <v>0</v>
      </c>
      <c r="AJ577" s="260">
        <v>0</v>
      </c>
      <c r="AK577" s="260">
        <v>1</v>
      </c>
      <c r="AL577" s="260">
        <v>1</v>
      </c>
      <c r="AM577" s="260">
        <v>1</v>
      </c>
      <c r="AN577" s="260">
        <v>1</v>
      </c>
      <c r="AO577" s="260" t="s">
        <v>5113</v>
      </c>
      <c r="AP577" s="260">
        <v>0</v>
      </c>
      <c r="AQ577" s="260">
        <v>0</v>
      </c>
      <c r="AR577" s="260">
        <v>0</v>
      </c>
      <c r="AS577" s="260">
        <v>1</v>
      </c>
      <c r="AT577" s="260">
        <v>1</v>
      </c>
      <c r="AU577" s="260">
        <v>1</v>
      </c>
      <c r="AV577" s="260">
        <v>1</v>
      </c>
      <c r="AW577" s="260" t="s">
        <v>5113</v>
      </c>
      <c r="AX577" s="260">
        <v>0</v>
      </c>
      <c r="AY577" s="260">
        <v>0</v>
      </c>
      <c r="AZ577" s="260">
        <v>0</v>
      </c>
      <c r="BA577" s="259">
        <v>1</v>
      </c>
      <c r="BB577" s="260">
        <v>5</v>
      </c>
      <c r="BC577" s="260">
        <v>5</v>
      </c>
      <c r="BD577" s="260">
        <v>5</v>
      </c>
      <c r="BE577" s="259">
        <v>1</v>
      </c>
      <c r="BF577" s="260">
        <v>23</v>
      </c>
      <c r="BG577" s="260">
        <v>23</v>
      </c>
      <c r="BH577" s="260">
        <v>23</v>
      </c>
      <c r="BI577" s="259">
        <v>1</v>
      </c>
      <c r="BJ577" s="260">
        <v>2</v>
      </c>
      <c r="BK577" s="260">
        <v>2</v>
      </c>
      <c r="BL577" s="260">
        <v>2</v>
      </c>
      <c r="BM577" s="64" t="s">
        <v>922</v>
      </c>
      <c r="BN577" s="64" t="s">
        <v>1337</v>
      </c>
      <c r="BO577" s="62">
        <v>5.183552248347711E-4</v>
      </c>
      <c r="BP577" s="7">
        <v>1.5116683121489422E-4</v>
      </c>
      <c r="BQ577" s="7">
        <v>1.7421437858110417E-2</v>
      </c>
      <c r="BR577" s="7">
        <v>1.949211285107031E-3</v>
      </c>
      <c r="BS577" s="7">
        <v>3.2865155588718904E-4</v>
      </c>
      <c r="BT577" s="7">
        <v>9.4198197075287104E-4</v>
      </c>
      <c r="BU577" s="7">
        <v>2.4200948312637165E-4</v>
      </c>
      <c r="BV577" s="7">
        <v>0.62472165104786559</v>
      </c>
      <c r="BW577" s="7">
        <v>1.1615620818705068E-3</v>
      </c>
      <c r="BX577" s="7">
        <v>2.5199170777561383E-3</v>
      </c>
      <c r="BY577" s="7">
        <v>3.4867057821066159E-2</v>
      </c>
      <c r="BZ577" s="7">
        <v>1.2715492797953253E-4</v>
      </c>
      <c r="CA577" s="7">
        <v>1.0372046065013086E-4</v>
      </c>
      <c r="CB577" s="7">
        <v>1.6372172157550834E-5</v>
      </c>
      <c r="CC577" s="3">
        <v>8.8893334154137199E-5</v>
      </c>
      <c r="CD577" s="63">
        <v>1.7000000000000001E-2</v>
      </c>
      <c r="CE577" s="63">
        <v>8.3000000000000004E-2</v>
      </c>
      <c r="CF577" s="63">
        <v>0</v>
      </c>
      <c r="CG577" s="44">
        <v>0</v>
      </c>
      <c r="CH577" s="7">
        <v>0</v>
      </c>
      <c r="CI577" s="7">
        <v>1.1069799784544008E-2</v>
      </c>
      <c r="CJ577" s="7">
        <v>0</v>
      </c>
      <c r="CK577" s="7">
        <v>0</v>
      </c>
      <c r="CL577" s="7">
        <v>1.793542920863974E-2</v>
      </c>
      <c r="CM577" s="7">
        <v>0</v>
      </c>
      <c r="CN577" s="7">
        <v>0</v>
      </c>
      <c r="CO577" s="7">
        <v>0</v>
      </c>
      <c r="CP577" s="3">
        <v>0</v>
      </c>
      <c r="CQ577" s="7">
        <v>5.5348998922720039E-3</v>
      </c>
      <c r="CR577" s="7">
        <v>3.587085841727948E-3</v>
      </c>
      <c r="CS577" s="7">
        <v>0</v>
      </c>
      <c r="CT577" s="3">
        <v>0</v>
      </c>
      <c r="CU577" s="7">
        <v>1.793542920863974E-2</v>
      </c>
      <c r="CV577" s="7">
        <v>1.793542920863974E-2</v>
      </c>
      <c r="CW577" s="3">
        <v>0.62472165104786559</v>
      </c>
    </row>
    <row r="578" spans="1:101">
      <c r="A578" s="64" t="s">
        <v>577</v>
      </c>
      <c r="B578" s="64">
        <v>98.84</v>
      </c>
      <c r="C578" s="64">
        <v>1.1000000000000001</v>
      </c>
      <c r="D578" s="64">
        <v>8428994</v>
      </c>
      <c r="E578" s="64">
        <v>6957</v>
      </c>
      <c r="F578" s="45">
        <v>1436</v>
      </c>
      <c r="G578" s="45">
        <v>1</v>
      </c>
      <c r="H578" s="45">
        <v>6957</v>
      </c>
      <c r="I578" s="260">
        <v>1</v>
      </c>
      <c r="J578" s="45">
        <v>10</v>
      </c>
      <c r="K578" s="45">
        <v>10</v>
      </c>
      <c r="L578" s="45">
        <v>10</v>
      </c>
      <c r="M578" s="259">
        <v>1</v>
      </c>
      <c r="N578" s="260">
        <v>10</v>
      </c>
      <c r="O578" s="260">
        <v>10</v>
      </c>
      <c r="P578" s="260">
        <v>10</v>
      </c>
      <c r="Q578" s="259" t="s">
        <v>5113</v>
      </c>
      <c r="R578" s="260">
        <v>0</v>
      </c>
      <c r="S578" s="260">
        <v>0</v>
      </c>
      <c r="T578" s="260">
        <v>0</v>
      </c>
      <c r="U578" s="259">
        <v>1</v>
      </c>
      <c r="V578" s="260">
        <v>1</v>
      </c>
      <c r="W578" s="260">
        <v>1</v>
      </c>
      <c r="X578" s="260">
        <v>1</v>
      </c>
      <c r="Y578" s="259">
        <v>1</v>
      </c>
      <c r="Z578" s="260">
        <v>2</v>
      </c>
      <c r="AA578" s="260">
        <v>2</v>
      </c>
      <c r="AB578" s="260">
        <v>2</v>
      </c>
      <c r="AC578" s="259">
        <v>1</v>
      </c>
      <c r="AD578" s="260">
        <v>1</v>
      </c>
      <c r="AE578" s="260">
        <v>1</v>
      </c>
      <c r="AF578" s="260">
        <v>1</v>
      </c>
      <c r="AG578" s="259" t="s">
        <v>5113</v>
      </c>
      <c r="AH578" s="260">
        <v>0</v>
      </c>
      <c r="AI578" s="260">
        <v>0</v>
      </c>
      <c r="AJ578" s="260">
        <v>0</v>
      </c>
      <c r="AK578" s="260">
        <v>1</v>
      </c>
      <c r="AL578" s="260">
        <v>1</v>
      </c>
      <c r="AM578" s="260">
        <v>1</v>
      </c>
      <c r="AN578" s="260">
        <v>1</v>
      </c>
      <c r="AO578" s="260">
        <v>1</v>
      </c>
      <c r="AP578" s="260">
        <v>1</v>
      </c>
      <c r="AQ578" s="260">
        <v>1</v>
      </c>
      <c r="AR578" s="260">
        <v>1</v>
      </c>
      <c r="AS578" s="260">
        <v>1</v>
      </c>
      <c r="AT578" s="260">
        <v>1</v>
      </c>
      <c r="AU578" s="260">
        <v>1</v>
      </c>
      <c r="AV578" s="260">
        <v>1</v>
      </c>
      <c r="AW578" s="260">
        <v>1</v>
      </c>
      <c r="AX578" s="260">
        <v>1</v>
      </c>
      <c r="AY578" s="260">
        <v>1</v>
      </c>
      <c r="AZ578" s="260">
        <v>1</v>
      </c>
      <c r="BA578" s="259">
        <v>1</v>
      </c>
      <c r="BB578" s="260">
        <v>32</v>
      </c>
      <c r="BC578" s="260">
        <v>32</v>
      </c>
      <c r="BD578" s="260">
        <v>32</v>
      </c>
      <c r="BE578" s="259">
        <v>1</v>
      </c>
      <c r="BF578" s="260">
        <v>17</v>
      </c>
      <c r="BG578" s="260">
        <v>17</v>
      </c>
      <c r="BH578" s="260">
        <v>17</v>
      </c>
      <c r="BI578" s="259">
        <v>1</v>
      </c>
      <c r="BJ578" s="260">
        <v>5</v>
      </c>
      <c r="BK578" s="260">
        <v>5</v>
      </c>
      <c r="BL578" s="260">
        <v>5</v>
      </c>
      <c r="BM578" s="64" t="s">
        <v>920</v>
      </c>
      <c r="BN578" s="64" t="s">
        <v>919</v>
      </c>
      <c r="BO578" s="62">
        <v>0</v>
      </c>
      <c r="BP578" s="7">
        <v>1.7661282409151518E-7</v>
      </c>
      <c r="BQ578" s="7">
        <v>5.8050225934604719E-5</v>
      </c>
      <c r="BR578" s="7">
        <v>1.4363375918451549E-6</v>
      </c>
      <c r="BS578" s="7">
        <v>9.5816122375697678E-6</v>
      </c>
      <c r="BT578" s="7">
        <v>1.0986148797064408E-6</v>
      </c>
      <c r="BU578" s="7">
        <v>2.8822822275852624E-6</v>
      </c>
      <c r="BV578" s="7">
        <v>3.772059053114149E-2</v>
      </c>
      <c r="BW578" s="7">
        <v>8.0549088741614012E-7</v>
      </c>
      <c r="BX578" s="7">
        <v>3.8097387325270457E-7</v>
      </c>
      <c r="BY578" s="7">
        <v>9.5587469587971838E-5</v>
      </c>
      <c r="BZ578" s="7">
        <v>1.5950267795355498E-7</v>
      </c>
      <c r="CA578" s="7">
        <v>3.9924196135195509E-7</v>
      </c>
      <c r="CB578" s="7">
        <v>0</v>
      </c>
      <c r="CC578" s="3">
        <v>2.5233886844558595E-6</v>
      </c>
      <c r="CD578" s="63">
        <v>0</v>
      </c>
      <c r="CE578" s="63">
        <v>5.0000000000000001E-3</v>
      </c>
      <c r="CF578" s="63">
        <v>0</v>
      </c>
      <c r="CG578" s="44">
        <v>0</v>
      </c>
      <c r="CH578" s="7">
        <v>0</v>
      </c>
      <c r="CI578" s="7">
        <v>2.5544510530787636E-2</v>
      </c>
      <c r="CJ578" s="7">
        <v>1.1285213781372587E-3</v>
      </c>
      <c r="CK578" s="7">
        <v>8.9927523140447474E-4</v>
      </c>
      <c r="CL578" s="7">
        <v>2.5279062464849719E-2</v>
      </c>
      <c r="CM578" s="7">
        <v>8.8758088955678545E-4</v>
      </c>
      <c r="CN578" s="7">
        <v>7.5881566615122243E-4</v>
      </c>
      <c r="CO578" s="7">
        <v>1.4403659679416846E-3</v>
      </c>
      <c r="CP578" s="3">
        <v>2.788367722115771E-4</v>
      </c>
      <c r="CQ578" s="7">
        <v>1.2772255265393818E-2</v>
      </c>
      <c r="CR578" s="7">
        <v>5.7906511260198924E-3</v>
      </c>
      <c r="CS578" s="7">
        <v>1.4403659679416846E-3</v>
      </c>
      <c r="CT578" s="3">
        <v>2.788367722115771E-4</v>
      </c>
      <c r="CU578" s="7">
        <v>2.5544510530787636E-2</v>
      </c>
      <c r="CV578" s="7">
        <v>2.5544510530787636E-2</v>
      </c>
      <c r="CW578" s="3">
        <v>5.8050225934604719E-5</v>
      </c>
    </row>
    <row r="579" spans="1:101">
      <c r="A579" s="64" t="s">
        <v>578</v>
      </c>
      <c r="B579" s="64">
        <v>81.709999999999994</v>
      </c>
      <c r="C579" s="64">
        <v>2.64</v>
      </c>
      <c r="D579" s="64">
        <v>3507762</v>
      </c>
      <c r="E579" s="64">
        <v>3648</v>
      </c>
      <c r="F579" s="45">
        <v>1438</v>
      </c>
      <c r="G579" s="45">
        <v>1</v>
      </c>
      <c r="H579" s="45">
        <v>3648</v>
      </c>
      <c r="I579" s="260">
        <v>1</v>
      </c>
      <c r="J579" s="45">
        <v>6</v>
      </c>
      <c r="K579" s="45">
        <v>6</v>
      </c>
      <c r="L579" s="45">
        <v>6</v>
      </c>
      <c r="M579" s="259">
        <v>1</v>
      </c>
      <c r="N579" s="260">
        <v>3</v>
      </c>
      <c r="O579" s="260">
        <v>3</v>
      </c>
      <c r="P579" s="260">
        <v>3</v>
      </c>
      <c r="Q579" s="259" t="s">
        <v>5113</v>
      </c>
      <c r="R579" s="260">
        <v>0</v>
      </c>
      <c r="S579" s="260">
        <v>0</v>
      </c>
      <c r="T579" s="260">
        <v>0</v>
      </c>
      <c r="U579" s="259" t="s">
        <v>5113</v>
      </c>
      <c r="V579" s="260">
        <v>0</v>
      </c>
      <c r="W579" s="260">
        <v>0</v>
      </c>
      <c r="X579" s="260">
        <v>0</v>
      </c>
      <c r="Y579" s="259" t="s">
        <v>5113</v>
      </c>
      <c r="Z579" s="260">
        <v>0</v>
      </c>
      <c r="AA579" s="260">
        <v>0</v>
      </c>
      <c r="AB579" s="260">
        <v>0</v>
      </c>
      <c r="AC579" s="259">
        <v>1</v>
      </c>
      <c r="AD579" s="260">
        <v>2</v>
      </c>
      <c r="AE579" s="260">
        <v>2</v>
      </c>
      <c r="AF579" s="260">
        <v>2</v>
      </c>
      <c r="AG579" s="259" t="s">
        <v>5113</v>
      </c>
      <c r="AH579" s="260">
        <v>0</v>
      </c>
      <c r="AI579" s="260">
        <v>0</v>
      </c>
      <c r="AJ579" s="260">
        <v>0</v>
      </c>
      <c r="AK579" s="260" t="s">
        <v>5113</v>
      </c>
      <c r="AL579" s="260">
        <v>0</v>
      </c>
      <c r="AM579" s="260">
        <v>0</v>
      </c>
      <c r="AN579" s="260">
        <v>0</v>
      </c>
      <c r="AO579" s="260" t="s">
        <v>5113</v>
      </c>
      <c r="AP579" s="260">
        <v>0</v>
      </c>
      <c r="AQ579" s="260">
        <v>0</v>
      </c>
      <c r="AR579" s="260">
        <v>0</v>
      </c>
      <c r="AS579" s="260" t="s">
        <v>5113</v>
      </c>
      <c r="AT579" s="260">
        <v>0</v>
      </c>
      <c r="AU579" s="260">
        <v>0</v>
      </c>
      <c r="AV579" s="260">
        <v>0</v>
      </c>
      <c r="AW579" s="260" t="s">
        <v>5113</v>
      </c>
      <c r="AX579" s="260">
        <v>0</v>
      </c>
      <c r="AY579" s="260">
        <v>0</v>
      </c>
      <c r="AZ579" s="260">
        <v>0</v>
      </c>
      <c r="BA579" s="259">
        <v>1</v>
      </c>
      <c r="BB579" s="260">
        <v>10</v>
      </c>
      <c r="BC579" s="260">
        <v>10</v>
      </c>
      <c r="BD579" s="260">
        <v>10</v>
      </c>
      <c r="BE579" s="259">
        <v>1</v>
      </c>
      <c r="BF579" s="260">
        <v>9</v>
      </c>
      <c r="BG579" s="260">
        <v>9</v>
      </c>
      <c r="BH579" s="260">
        <v>9</v>
      </c>
      <c r="BI579" s="259">
        <v>1</v>
      </c>
      <c r="BJ579" s="260">
        <v>2</v>
      </c>
      <c r="BK579" s="260">
        <v>2</v>
      </c>
      <c r="BL579" s="260">
        <v>2</v>
      </c>
      <c r="BM579" s="64" t="s">
        <v>958</v>
      </c>
      <c r="BN579" s="64" t="s">
        <v>1135</v>
      </c>
      <c r="BO579" s="62">
        <v>1.1351554887486018E-3</v>
      </c>
      <c r="BP579" s="7">
        <v>1.5159203504300427E-3</v>
      </c>
      <c r="BQ579" s="7">
        <v>2.8253714493787503E-2</v>
      </c>
      <c r="BR579" s="7">
        <v>8.3242618685301344E-3</v>
      </c>
      <c r="BS579" s="7">
        <v>1.2524241720854848E-3</v>
      </c>
      <c r="BT579" s="7">
        <v>6.0396343709639283E-3</v>
      </c>
      <c r="BU579" s="7">
        <v>5.3969906921068154E-3</v>
      </c>
      <c r="BV579" s="7">
        <v>0.39110955389379837</v>
      </c>
      <c r="BW579" s="7">
        <v>7.1197770275334112E-3</v>
      </c>
      <c r="BX579" s="7">
        <v>1.2422412588951132E-2</v>
      </c>
      <c r="BY579" s="7">
        <v>4.7079924276485115E-3</v>
      </c>
      <c r="BZ579" s="7">
        <v>3.3362892402346157E-3</v>
      </c>
      <c r="CA579" s="7">
        <v>5.2045060841757656E-3</v>
      </c>
      <c r="CB579" s="7">
        <v>5.0979858714568487E-3</v>
      </c>
      <c r="CC579" s="3">
        <v>0</v>
      </c>
      <c r="CD579" s="63">
        <v>2.8000000000000001E-2</v>
      </c>
      <c r="CE579" s="63">
        <v>5.5E-2</v>
      </c>
      <c r="CF579" s="63">
        <v>4.0000000000000001E-3</v>
      </c>
      <c r="CG579" s="44">
        <v>3.0000000000000001E-3</v>
      </c>
      <c r="CH579" s="7">
        <v>0</v>
      </c>
      <c r="CI579" s="7">
        <v>0</v>
      </c>
      <c r="CJ579" s="7">
        <v>0</v>
      </c>
      <c r="CK579" s="7">
        <v>0</v>
      </c>
      <c r="CL579" s="7">
        <v>0</v>
      </c>
      <c r="CM579" s="7">
        <v>0</v>
      </c>
      <c r="CN579" s="7">
        <v>0</v>
      </c>
      <c r="CO579" s="7">
        <v>0</v>
      </c>
      <c r="CP579" s="3">
        <v>0</v>
      </c>
      <c r="CQ579" s="7">
        <v>0</v>
      </c>
      <c r="CR579" s="7">
        <v>0</v>
      </c>
      <c r="CS579" s="7">
        <v>0</v>
      </c>
      <c r="CT579" s="3">
        <v>0</v>
      </c>
      <c r="CU579" s="7">
        <v>0</v>
      </c>
      <c r="CV579" s="7">
        <v>0</v>
      </c>
      <c r="CW579" s="3">
        <v>0</v>
      </c>
    </row>
    <row r="580" spans="1:101">
      <c r="A580" s="64" t="s">
        <v>579</v>
      </c>
      <c r="B580" s="64">
        <v>80.819999999999993</v>
      </c>
      <c r="C580" s="64">
        <v>1.1399999999999999</v>
      </c>
      <c r="D580" s="64">
        <v>2983535</v>
      </c>
      <c r="E580" s="64">
        <v>2973</v>
      </c>
      <c r="F580" s="45">
        <v>1440</v>
      </c>
      <c r="G580" s="45">
        <v>1</v>
      </c>
      <c r="H580" s="45">
        <v>2973</v>
      </c>
      <c r="I580" s="260" t="s">
        <v>5113</v>
      </c>
      <c r="J580" s="45">
        <v>0</v>
      </c>
      <c r="K580" s="45">
        <v>0</v>
      </c>
      <c r="L580" s="45">
        <v>0</v>
      </c>
      <c r="M580" s="259" t="s">
        <v>5113</v>
      </c>
      <c r="N580" s="260">
        <v>0</v>
      </c>
      <c r="O580" s="260">
        <v>0</v>
      </c>
      <c r="P580" s="260">
        <v>0</v>
      </c>
      <c r="Q580" s="259" t="s">
        <v>5113</v>
      </c>
      <c r="R580" s="260">
        <v>0</v>
      </c>
      <c r="S580" s="260">
        <v>0</v>
      </c>
      <c r="T580" s="260">
        <v>0</v>
      </c>
      <c r="U580" s="259">
        <v>1</v>
      </c>
      <c r="V580" s="260">
        <v>1</v>
      </c>
      <c r="W580" s="260">
        <v>1</v>
      </c>
      <c r="X580" s="260">
        <v>1</v>
      </c>
      <c r="Y580" s="259" t="s">
        <v>5113</v>
      </c>
      <c r="Z580" s="260">
        <v>0</v>
      </c>
      <c r="AA580" s="260">
        <v>0</v>
      </c>
      <c r="AB580" s="260">
        <v>0</v>
      </c>
      <c r="AC580" s="259" t="s">
        <v>5113</v>
      </c>
      <c r="AD580" s="260">
        <v>0</v>
      </c>
      <c r="AE580" s="260">
        <v>0</v>
      </c>
      <c r="AF580" s="260">
        <v>0</v>
      </c>
      <c r="AG580" s="259" t="s">
        <v>5113</v>
      </c>
      <c r="AH580" s="260">
        <v>0</v>
      </c>
      <c r="AI580" s="260">
        <v>0</v>
      </c>
      <c r="AJ580" s="260">
        <v>0</v>
      </c>
      <c r="AK580" s="260" t="s">
        <v>5113</v>
      </c>
      <c r="AL580" s="260">
        <v>0</v>
      </c>
      <c r="AM580" s="260">
        <v>0</v>
      </c>
      <c r="AN580" s="260">
        <v>0</v>
      </c>
      <c r="AO580" s="260">
        <v>1</v>
      </c>
      <c r="AP580" s="260">
        <v>1</v>
      </c>
      <c r="AQ580" s="260">
        <v>1</v>
      </c>
      <c r="AR580" s="260">
        <v>1</v>
      </c>
      <c r="AS580" s="260" t="s">
        <v>5113</v>
      </c>
      <c r="AT580" s="260">
        <v>0</v>
      </c>
      <c r="AU580" s="260">
        <v>0</v>
      </c>
      <c r="AV580" s="260">
        <v>0</v>
      </c>
      <c r="AW580" s="260" t="s">
        <v>5113</v>
      </c>
      <c r="AX580" s="260">
        <v>0</v>
      </c>
      <c r="AY580" s="260">
        <v>0</v>
      </c>
      <c r="AZ580" s="260">
        <v>0</v>
      </c>
      <c r="BA580" s="259">
        <v>1</v>
      </c>
      <c r="BB580" s="260">
        <v>21</v>
      </c>
      <c r="BC580" s="260">
        <v>21</v>
      </c>
      <c r="BD580" s="260">
        <v>21</v>
      </c>
      <c r="BE580" s="259">
        <v>1</v>
      </c>
      <c r="BF580" s="260">
        <v>10</v>
      </c>
      <c r="BG580" s="260">
        <v>10</v>
      </c>
      <c r="BH580" s="260">
        <v>10</v>
      </c>
      <c r="BI580" s="259">
        <v>1</v>
      </c>
      <c r="BJ580" s="260">
        <v>1</v>
      </c>
      <c r="BK580" s="260">
        <v>1</v>
      </c>
      <c r="BL580" s="260">
        <v>1</v>
      </c>
      <c r="BM580" s="64" t="s">
        <v>1137</v>
      </c>
      <c r="BN580" s="64" t="s">
        <v>1338</v>
      </c>
      <c r="BO580" s="62">
        <v>2.6298622413486471E-5</v>
      </c>
      <c r="BP580" s="7">
        <v>9.9807224705623223E-7</v>
      </c>
      <c r="BQ580" s="7">
        <v>8.7317459704715401E-4</v>
      </c>
      <c r="BR580" s="7">
        <v>1.5904748309820923E-3</v>
      </c>
      <c r="BS580" s="7">
        <v>1.3979119721524266E-3</v>
      </c>
      <c r="BT580" s="7">
        <v>2.3116346236163984E-5</v>
      </c>
      <c r="BU580" s="7">
        <v>2.0357496234606898E-5</v>
      </c>
      <c r="BV580" s="7">
        <v>0.45026537102837672</v>
      </c>
      <c r="BW580" s="7">
        <v>2.1765756382169294E-3</v>
      </c>
      <c r="BX580" s="7">
        <v>1.2500292226022116E-3</v>
      </c>
      <c r="BY580" s="7">
        <v>7.5950574562216946E-2</v>
      </c>
      <c r="BZ580" s="7">
        <v>4.9462722610111864E-6</v>
      </c>
      <c r="CA580" s="7">
        <v>1.6918596242042108E-5</v>
      </c>
      <c r="CB580" s="7">
        <v>4.5819806032213599E-5</v>
      </c>
      <c r="CC580" s="3">
        <v>6.3061854159833486E-4</v>
      </c>
      <c r="CD580" s="63">
        <v>1E-3</v>
      </c>
      <c r="CE580" s="63">
        <v>6.7000000000000004E-2</v>
      </c>
      <c r="CF580" s="63">
        <v>0</v>
      </c>
      <c r="CG580" s="44">
        <v>0</v>
      </c>
      <c r="CH580" s="7">
        <v>2.9869877770006398E-4</v>
      </c>
      <c r="CI580" s="7">
        <v>1.2536305143697796E-2</v>
      </c>
      <c r="CJ580" s="7">
        <v>1.1499199326107101E-3</v>
      </c>
      <c r="CK580" s="7">
        <v>2.9728196646458543E-4</v>
      </c>
      <c r="CL580" s="7">
        <v>8.8670472136001682E-3</v>
      </c>
      <c r="CM580" s="7">
        <v>1.1327148535289804E-2</v>
      </c>
      <c r="CN580" s="7">
        <v>3.3614469205294568E-4</v>
      </c>
      <c r="CO580" s="7">
        <v>0</v>
      </c>
      <c r="CP580" s="3">
        <v>0</v>
      </c>
      <c r="CQ580" s="7">
        <v>6.4175019606989301E-3</v>
      </c>
      <c r="CR580" s="7">
        <v>4.395508468003643E-3</v>
      </c>
      <c r="CS580" s="7">
        <v>0</v>
      </c>
      <c r="CT580" s="3">
        <v>0</v>
      </c>
      <c r="CU580" s="7">
        <v>1.2536305143697796E-2</v>
      </c>
      <c r="CV580" s="7">
        <v>1.2536305143697796E-2</v>
      </c>
      <c r="CW580" s="3">
        <v>8.7317459704715401E-4</v>
      </c>
    </row>
    <row r="581" spans="1:101">
      <c r="A581" s="64" t="s">
        <v>580</v>
      </c>
      <c r="B581" s="64">
        <v>99.45</v>
      </c>
      <c r="C581" s="64">
        <v>2.2000000000000002</v>
      </c>
      <c r="D581" s="64">
        <v>3191640</v>
      </c>
      <c r="E581" s="64">
        <v>3406</v>
      </c>
      <c r="F581" s="45">
        <v>1107</v>
      </c>
      <c r="G581" s="45">
        <v>4</v>
      </c>
      <c r="H581" s="45">
        <v>8150</v>
      </c>
      <c r="I581" s="260">
        <v>1</v>
      </c>
      <c r="J581" s="45">
        <v>1.5</v>
      </c>
      <c r="K581" s="45">
        <v>4</v>
      </c>
      <c r="L581" s="45">
        <v>4</v>
      </c>
      <c r="M581" s="259">
        <v>1</v>
      </c>
      <c r="N581" s="260">
        <v>1.5</v>
      </c>
      <c r="O581" s="260">
        <v>2</v>
      </c>
      <c r="P581" s="260">
        <v>2</v>
      </c>
      <c r="Q581" s="259">
        <v>1</v>
      </c>
      <c r="R581" s="260">
        <v>0.5</v>
      </c>
      <c r="S581" s="260">
        <v>1</v>
      </c>
      <c r="T581" s="260">
        <v>1</v>
      </c>
      <c r="U581" s="259" t="s">
        <v>5113</v>
      </c>
      <c r="V581" s="260">
        <v>0</v>
      </c>
      <c r="W581" s="260">
        <v>0</v>
      </c>
      <c r="X581" s="260">
        <v>0</v>
      </c>
      <c r="Y581" s="259">
        <v>1</v>
      </c>
      <c r="Z581" s="260">
        <v>2</v>
      </c>
      <c r="AA581" s="260">
        <v>3</v>
      </c>
      <c r="AB581" s="260">
        <v>3</v>
      </c>
      <c r="AC581" s="259">
        <v>0.5</v>
      </c>
      <c r="AD581" s="260">
        <v>0.5</v>
      </c>
      <c r="AE581" s="260">
        <v>1</v>
      </c>
      <c r="AF581" s="260">
        <v>2</v>
      </c>
      <c r="AG581" s="259">
        <v>1</v>
      </c>
      <c r="AH581" s="260">
        <v>0.5</v>
      </c>
      <c r="AI581" s="260">
        <v>1</v>
      </c>
      <c r="AJ581" s="260">
        <v>1</v>
      </c>
      <c r="AK581" s="260">
        <v>1</v>
      </c>
      <c r="AL581" s="260">
        <v>2</v>
      </c>
      <c r="AM581" s="260">
        <v>3</v>
      </c>
      <c r="AN581" s="260">
        <v>3</v>
      </c>
      <c r="AO581" s="260" t="s">
        <v>5113</v>
      </c>
      <c r="AP581" s="260">
        <v>0</v>
      </c>
      <c r="AQ581" s="260">
        <v>0</v>
      </c>
      <c r="AR581" s="260">
        <v>0</v>
      </c>
      <c r="AS581" s="260">
        <v>1</v>
      </c>
      <c r="AT581" s="260">
        <v>0.5</v>
      </c>
      <c r="AU581" s="260">
        <v>1</v>
      </c>
      <c r="AV581" s="260">
        <v>1</v>
      </c>
      <c r="AW581" s="260">
        <v>1</v>
      </c>
      <c r="AX581" s="260">
        <v>0.75</v>
      </c>
      <c r="AY581" s="260">
        <v>1</v>
      </c>
      <c r="AZ581" s="260">
        <v>1</v>
      </c>
      <c r="BA581" s="259">
        <v>0.68421052631578949</v>
      </c>
      <c r="BB581" s="260">
        <v>10.25</v>
      </c>
      <c r="BC581" s="260">
        <v>13</v>
      </c>
      <c r="BD581" s="260">
        <v>19</v>
      </c>
      <c r="BE581" s="259">
        <v>0.91666666666666663</v>
      </c>
      <c r="BF581" s="260">
        <v>9</v>
      </c>
      <c r="BG581" s="260">
        <v>11</v>
      </c>
      <c r="BH581" s="260">
        <v>12</v>
      </c>
      <c r="BI581" s="259" t="s">
        <v>5113</v>
      </c>
      <c r="BJ581" s="260">
        <v>0</v>
      </c>
      <c r="BK581" s="260">
        <v>0</v>
      </c>
      <c r="BL581" s="260">
        <v>0</v>
      </c>
      <c r="BM581" s="64" t="s">
        <v>910</v>
      </c>
      <c r="BN581" s="64" t="s">
        <v>1188</v>
      </c>
      <c r="BO581" s="62">
        <v>1.9201900981626293E-4</v>
      </c>
      <c r="BP581" s="7">
        <v>1.3807139332512087E-4</v>
      </c>
      <c r="BQ581" s="7">
        <v>2.3618510887094071E-2</v>
      </c>
      <c r="BR581" s="7">
        <v>4.4819916623247812E-3</v>
      </c>
      <c r="BS581" s="7">
        <v>3.7423425742581207E-3</v>
      </c>
      <c r="BT581" s="7">
        <v>9.6036219703001628E-3</v>
      </c>
      <c r="BU581" s="7">
        <v>3.2568327797567458E-2</v>
      </c>
      <c r="BV581" s="7">
        <v>9.0174585377360492E-2</v>
      </c>
      <c r="BW581" s="7">
        <v>5.6030128965228507E-2</v>
      </c>
      <c r="BX581" s="7">
        <v>2.2109892399598723E-3</v>
      </c>
      <c r="BY581" s="7">
        <v>4.2196902828673215E-3</v>
      </c>
      <c r="BZ581" s="7">
        <v>1.4835182964003525E-3</v>
      </c>
      <c r="CA581" s="7">
        <v>1.7369700248002066E-5</v>
      </c>
      <c r="CB581" s="7">
        <v>8.926402812823279E-6</v>
      </c>
      <c r="CC581" s="3">
        <v>7.4642249022087697E-4</v>
      </c>
      <c r="CD581" s="63">
        <v>2.4E-2</v>
      </c>
      <c r="CE581" s="63">
        <v>2.5000000000000001E-2</v>
      </c>
      <c r="CF581" s="63">
        <v>1E-3</v>
      </c>
      <c r="CG581" s="44">
        <v>0</v>
      </c>
      <c r="CH581" s="7">
        <v>7.1593019993388671E-2</v>
      </c>
      <c r="CI581" s="7">
        <v>6.4455468158250637E-2</v>
      </c>
      <c r="CJ581" s="7">
        <v>0.1326637551174962</v>
      </c>
      <c r="CK581" s="7">
        <v>1.107576059055675E-2</v>
      </c>
      <c r="CL581" s="7">
        <v>0.14917152188295454</v>
      </c>
      <c r="CM581" s="7">
        <v>0.20628992606813662</v>
      </c>
      <c r="CN581" s="7">
        <v>3.6701068925808607E-2</v>
      </c>
      <c r="CO581" s="7">
        <v>7.856255032661779E-3</v>
      </c>
      <c r="CP581" s="3">
        <v>2.4721339587730992E-5</v>
      </c>
      <c r="CQ581" s="7">
        <v>6.8024244075819654E-2</v>
      </c>
      <c r="CR581" s="7">
        <v>0.10718040651699054</v>
      </c>
      <c r="CS581" s="7">
        <v>7.856255032661779E-3</v>
      </c>
      <c r="CT581" s="3">
        <v>2.4721339587730992E-5</v>
      </c>
      <c r="CU581" s="7">
        <v>0.20628992606813662</v>
      </c>
      <c r="CV581" s="7">
        <v>0.20628992606813662</v>
      </c>
      <c r="CW581" s="3">
        <v>5.6030128965228507E-2</v>
      </c>
    </row>
    <row r="582" spans="1:101">
      <c r="A582" s="64" t="s">
        <v>581</v>
      </c>
      <c r="B582" s="64">
        <v>91.09</v>
      </c>
      <c r="C582" s="64">
        <v>1.73</v>
      </c>
      <c r="D582" s="64">
        <v>5057775</v>
      </c>
      <c r="E582" s="64">
        <v>4522</v>
      </c>
      <c r="F582" s="45">
        <v>1445</v>
      </c>
      <c r="G582" s="45">
        <v>1</v>
      </c>
      <c r="H582" s="45">
        <v>4522</v>
      </c>
      <c r="I582" s="260">
        <v>1</v>
      </c>
      <c r="J582" s="45">
        <v>8</v>
      </c>
      <c r="K582" s="45">
        <v>8</v>
      </c>
      <c r="L582" s="45">
        <v>8</v>
      </c>
      <c r="M582" s="259" t="s">
        <v>5113</v>
      </c>
      <c r="N582" s="260">
        <v>0</v>
      </c>
      <c r="O582" s="260">
        <v>0</v>
      </c>
      <c r="P582" s="260">
        <v>0</v>
      </c>
      <c r="Q582" s="259" t="s">
        <v>5113</v>
      </c>
      <c r="R582" s="260">
        <v>0</v>
      </c>
      <c r="S582" s="260">
        <v>0</v>
      </c>
      <c r="T582" s="260">
        <v>0</v>
      </c>
      <c r="U582" s="259" t="s">
        <v>5113</v>
      </c>
      <c r="V582" s="260">
        <v>0</v>
      </c>
      <c r="W582" s="260">
        <v>0</v>
      </c>
      <c r="X582" s="260">
        <v>0</v>
      </c>
      <c r="Y582" s="259" t="s">
        <v>5113</v>
      </c>
      <c r="Z582" s="260">
        <v>0</v>
      </c>
      <c r="AA582" s="260">
        <v>0</v>
      </c>
      <c r="AB582" s="260">
        <v>0</v>
      </c>
      <c r="AC582" s="259" t="s">
        <v>5113</v>
      </c>
      <c r="AD582" s="260">
        <v>0</v>
      </c>
      <c r="AE582" s="260">
        <v>0</v>
      </c>
      <c r="AF582" s="260">
        <v>0</v>
      </c>
      <c r="AG582" s="259" t="s">
        <v>5113</v>
      </c>
      <c r="AH582" s="260">
        <v>0</v>
      </c>
      <c r="AI582" s="260">
        <v>0</v>
      </c>
      <c r="AJ582" s="260">
        <v>0</v>
      </c>
      <c r="AK582" s="260">
        <v>1</v>
      </c>
      <c r="AL582" s="260">
        <v>2</v>
      </c>
      <c r="AM582" s="260">
        <v>2</v>
      </c>
      <c r="AN582" s="260">
        <v>2</v>
      </c>
      <c r="AO582" s="260">
        <v>1</v>
      </c>
      <c r="AP582" s="260">
        <v>1</v>
      </c>
      <c r="AQ582" s="260">
        <v>1</v>
      </c>
      <c r="AR582" s="260">
        <v>1</v>
      </c>
      <c r="AS582" s="260">
        <v>1</v>
      </c>
      <c r="AT582" s="260">
        <v>1</v>
      </c>
      <c r="AU582" s="260">
        <v>1</v>
      </c>
      <c r="AV582" s="260">
        <v>1</v>
      </c>
      <c r="AW582" s="260" t="s">
        <v>5113</v>
      </c>
      <c r="AX582" s="260">
        <v>0</v>
      </c>
      <c r="AY582" s="260">
        <v>0</v>
      </c>
      <c r="AZ582" s="260">
        <v>0</v>
      </c>
      <c r="BA582" s="259">
        <v>1</v>
      </c>
      <c r="BB582" s="260">
        <v>29</v>
      </c>
      <c r="BC582" s="260">
        <v>29</v>
      </c>
      <c r="BD582" s="260">
        <v>29</v>
      </c>
      <c r="BE582" s="259">
        <v>1</v>
      </c>
      <c r="BF582" s="260">
        <v>31</v>
      </c>
      <c r="BG582" s="260">
        <v>31</v>
      </c>
      <c r="BH582" s="260">
        <v>31</v>
      </c>
      <c r="BI582" s="259">
        <v>1</v>
      </c>
      <c r="BJ582" s="260">
        <v>3</v>
      </c>
      <c r="BK582" s="260">
        <v>3</v>
      </c>
      <c r="BL582" s="260">
        <v>3</v>
      </c>
      <c r="BM582" s="64" t="s">
        <v>922</v>
      </c>
      <c r="BN582" s="64" t="s">
        <v>1096</v>
      </c>
      <c r="BO582" s="62">
        <v>1.9659900336033084E-2</v>
      </c>
      <c r="BP582" s="7">
        <v>5.5630358651103558E-3</v>
      </c>
      <c r="BQ582" s="7">
        <v>1.3687752995558593E-2</v>
      </c>
      <c r="BR582" s="7">
        <v>4.7525151860874242E-2</v>
      </c>
      <c r="BS582" s="7">
        <v>2.9432374199470344E-2</v>
      </c>
      <c r="BT582" s="7">
        <v>0.10704443491076948</v>
      </c>
      <c r="BU582" s="7">
        <v>0.25750283444081429</v>
      </c>
      <c r="BV582" s="7">
        <v>8.2802078710493707E-2</v>
      </c>
      <c r="BW582" s="7">
        <v>0.11734985626696189</v>
      </c>
      <c r="BX582" s="7">
        <v>3.9912758204688356E-2</v>
      </c>
      <c r="BY582" s="7">
        <v>3.3818891158369363E-2</v>
      </c>
      <c r="BZ582" s="7">
        <v>2.7022763241158904E-2</v>
      </c>
      <c r="CA582" s="7">
        <v>1.2221161219581627E-2</v>
      </c>
      <c r="CB582" s="7">
        <v>9.7056158303271758E-4</v>
      </c>
      <c r="CC582" s="3">
        <v>5.3631129439911593E-3</v>
      </c>
      <c r="CD582" s="63">
        <v>1.4E-2</v>
      </c>
      <c r="CE582" s="63">
        <v>8.8999999999999996E-2</v>
      </c>
      <c r="CF582" s="63">
        <v>0.02</v>
      </c>
      <c r="CG582" s="44">
        <v>3.0000000000000001E-3</v>
      </c>
      <c r="CH582" s="7">
        <v>0</v>
      </c>
      <c r="CI582" s="7">
        <v>7.038138703389543E-3</v>
      </c>
      <c r="CJ582" s="7">
        <v>9.63089636658752E-6</v>
      </c>
      <c r="CK582" s="7">
        <v>3.8858660379906388E-6</v>
      </c>
      <c r="CL582" s="7">
        <v>1.0651138296076626E-2</v>
      </c>
      <c r="CM582" s="7">
        <v>5.8072040918818182E-5</v>
      </c>
      <c r="CN582" s="7">
        <v>1.3189650221261435E-4</v>
      </c>
      <c r="CO582" s="7">
        <v>0</v>
      </c>
      <c r="CP582" s="3">
        <v>0</v>
      </c>
      <c r="CQ582" s="7">
        <v>3.5190693516947715E-3</v>
      </c>
      <c r="CR582" s="7">
        <v>2.1709247203225276E-3</v>
      </c>
      <c r="CS582" s="7">
        <v>0</v>
      </c>
      <c r="CT582" s="3">
        <v>0</v>
      </c>
      <c r="CU582" s="7">
        <v>1.0651138296076626E-2</v>
      </c>
      <c r="CV582" s="7">
        <v>1.0651138296076626E-2</v>
      </c>
      <c r="CW582" s="3">
        <v>8.2802078710493707E-2</v>
      </c>
    </row>
    <row r="583" spans="1:101">
      <c r="A583" s="64" t="s">
        <v>582</v>
      </c>
      <c r="B583" s="64">
        <v>93.39</v>
      </c>
      <c r="C583" s="64">
        <v>4.55</v>
      </c>
      <c r="D583" s="64">
        <v>4496802</v>
      </c>
      <c r="E583" s="64">
        <v>4164</v>
      </c>
      <c r="F583" s="45">
        <v>1109</v>
      </c>
      <c r="G583" s="45">
        <v>2</v>
      </c>
      <c r="H583" s="45">
        <v>5046</v>
      </c>
      <c r="I583" s="260">
        <v>1</v>
      </c>
      <c r="J583" s="45">
        <v>3</v>
      </c>
      <c r="K583" s="45">
        <v>3</v>
      </c>
      <c r="L583" s="45">
        <v>3</v>
      </c>
      <c r="M583" s="259">
        <v>1</v>
      </c>
      <c r="N583" s="260">
        <v>3</v>
      </c>
      <c r="O583" s="260">
        <v>4</v>
      </c>
      <c r="P583" s="260">
        <v>4</v>
      </c>
      <c r="Q583" s="259">
        <v>1</v>
      </c>
      <c r="R583" s="260">
        <v>0.5</v>
      </c>
      <c r="S583" s="260">
        <v>1</v>
      </c>
      <c r="T583" s="260">
        <v>1</v>
      </c>
      <c r="U583" s="259">
        <v>1</v>
      </c>
      <c r="V583" s="260">
        <v>1</v>
      </c>
      <c r="W583" s="260">
        <v>1</v>
      </c>
      <c r="X583" s="260">
        <v>1</v>
      </c>
      <c r="Y583" s="259" t="s">
        <v>5113</v>
      </c>
      <c r="Z583" s="260">
        <v>0</v>
      </c>
      <c r="AA583" s="260">
        <v>0</v>
      </c>
      <c r="AB583" s="260">
        <v>0</v>
      </c>
      <c r="AC583" s="259">
        <v>1</v>
      </c>
      <c r="AD583" s="260">
        <v>0.5</v>
      </c>
      <c r="AE583" s="260">
        <v>1</v>
      </c>
      <c r="AF583" s="260">
        <v>1</v>
      </c>
      <c r="AG583" s="259" t="s">
        <v>5113</v>
      </c>
      <c r="AH583" s="260">
        <v>0</v>
      </c>
      <c r="AI583" s="260">
        <v>0</v>
      </c>
      <c r="AJ583" s="260">
        <v>0</v>
      </c>
      <c r="AK583" s="260">
        <v>1</v>
      </c>
      <c r="AL583" s="260">
        <v>2</v>
      </c>
      <c r="AM583" s="260">
        <v>2</v>
      </c>
      <c r="AN583" s="260">
        <v>2</v>
      </c>
      <c r="AO583" s="260" t="s">
        <v>5113</v>
      </c>
      <c r="AP583" s="260">
        <v>0</v>
      </c>
      <c r="AQ583" s="260">
        <v>0</v>
      </c>
      <c r="AR583" s="260">
        <v>0</v>
      </c>
      <c r="AS583" s="260">
        <v>1</v>
      </c>
      <c r="AT583" s="260">
        <v>1</v>
      </c>
      <c r="AU583" s="260">
        <v>1</v>
      </c>
      <c r="AV583" s="260">
        <v>1</v>
      </c>
      <c r="AW583" s="260">
        <v>1</v>
      </c>
      <c r="AX583" s="260">
        <v>1</v>
      </c>
      <c r="AY583" s="260">
        <v>1</v>
      </c>
      <c r="AZ583" s="260">
        <v>1</v>
      </c>
      <c r="BA583" s="259">
        <v>0.96296296296296291</v>
      </c>
      <c r="BB583" s="260">
        <v>25</v>
      </c>
      <c r="BC583" s="260">
        <v>26</v>
      </c>
      <c r="BD583" s="260">
        <v>27</v>
      </c>
      <c r="BE583" s="259">
        <v>0.9</v>
      </c>
      <c r="BF583" s="260">
        <v>9</v>
      </c>
      <c r="BG583" s="260">
        <v>9</v>
      </c>
      <c r="BH583" s="260">
        <v>10</v>
      </c>
      <c r="BI583" s="259">
        <v>1</v>
      </c>
      <c r="BJ583" s="260">
        <v>3</v>
      </c>
      <c r="BK583" s="260">
        <v>3</v>
      </c>
      <c r="BL583" s="260">
        <v>3</v>
      </c>
      <c r="BM583" s="64" t="s">
        <v>1151</v>
      </c>
      <c r="BN583" s="64" t="s">
        <v>1339</v>
      </c>
      <c r="BO583" s="62">
        <v>7.0510881512790898E-6</v>
      </c>
      <c r="BP583" s="7">
        <v>3.3104914998656881E-6</v>
      </c>
      <c r="BQ583" s="7">
        <v>1.6417817837641698E-4</v>
      </c>
      <c r="BR583" s="7">
        <v>2.1363309901180314E-4</v>
      </c>
      <c r="BS583" s="7">
        <v>7.6490857105600897E-5</v>
      </c>
      <c r="BT583" s="7">
        <v>2.6648189164433356E-4</v>
      </c>
      <c r="BU583" s="7">
        <v>1.7832838965388638E-5</v>
      </c>
      <c r="BV583" s="7">
        <v>0.16970321786155887</v>
      </c>
      <c r="BW583" s="7">
        <v>1.3059294399833966E-4</v>
      </c>
      <c r="BX583" s="7">
        <v>5.9913110340270668E-4</v>
      </c>
      <c r="BY583" s="7">
        <v>2.2345686617576085E-3</v>
      </c>
      <c r="BZ583" s="7">
        <v>2.0937507082387778E-6</v>
      </c>
      <c r="CA583" s="7">
        <v>1.1226136063536971E-6</v>
      </c>
      <c r="CB583" s="7">
        <v>9.5051134511054893E-7</v>
      </c>
      <c r="CC583" s="3">
        <v>1.0915359452348243E-6</v>
      </c>
      <c r="CD583" s="63">
        <v>0</v>
      </c>
      <c r="CE583" s="63">
        <v>2.1999999999999999E-2</v>
      </c>
      <c r="CF583" s="63">
        <v>0</v>
      </c>
      <c r="CG583" s="44">
        <v>0</v>
      </c>
      <c r="CH583" s="7">
        <v>2.0027893897206726E-5</v>
      </c>
      <c r="CI583" s="7">
        <v>1.8776918991606457E-2</v>
      </c>
      <c r="CJ583" s="7">
        <v>5.0545755328570442E-4</v>
      </c>
      <c r="CK583" s="7">
        <v>5.8291824507845138E-5</v>
      </c>
      <c r="CL583" s="7">
        <v>7.1789265698704779E-2</v>
      </c>
      <c r="CM583" s="7">
        <v>4.903641830154017E-3</v>
      </c>
      <c r="CN583" s="7">
        <v>1.384029577491965E-4</v>
      </c>
      <c r="CO583" s="7">
        <v>3.9621993573975873E-5</v>
      </c>
      <c r="CP583" s="3">
        <v>1.6354446430175248E-6</v>
      </c>
      <c r="CQ583" s="7">
        <v>9.3984734427518309E-3</v>
      </c>
      <c r="CR583" s="7">
        <v>1.5479011972880308E-2</v>
      </c>
      <c r="CS583" s="7">
        <v>3.9621993573975873E-5</v>
      </c>
      <c r="CT583" s="3">
        <v>1.6354446430175248E-6</v>
      </c>
      <c r="CU583" s="7">
        <v>7.1789265698704779E-2</v>
      </c>
      <c r="CV583" s="7">
        <v>7.1789265698704779E-2</v>
      </c>
      <c r="CW583" s="3">
        <v>0.16970321786155887</v>
      </c>
    </row>
    <row r="584" spans="1:101">
      <c r="A584" s="64" t="s">
        <v>583</v>
      </c>
      <c r="B584" s="64">
        <v>91.4</v>
      </c>
      <c r="C584" s="64">
        <v>2.59</v>
      </c>
      <c r="D584" s="64">
        <v>4323970</v>
      </c>
      <c r="E584" s="64">
        <v>4161</v>
      </c>
      <c r="F584" s="45">
        <v>1450</v>
      </c>
      <c r="G584" s="45">
        <v>1</v>
      </c>
      <c r="H584" s="45">
        <v>4161</v>
      </c>
      <c r="I584" s="260" t="s">
        <v>5113</v>
      </c>
      <c r="J584" s="45">
        <v>0</v>
      </c>
      <c r="K584" s="45">
        <v>0</v>
      </c>
      <c r="L584" s="45">
        <v>0</v>
      </c>
      <c r="M584" s="259" t="s">
        <v>5113</v>
      </c>
      <c r="N584" s="260">
        <v>0</v>
      </c>
      <c r="O584" s="260">
        <v>0</v>
      </c>
      <c r="P584" s="260">
        <v>0</v>
      </c>
      <c r="Q584" s="259" t="s">
        <v>5113</v>
      </c>
      <c r="R584" s="260">
        <v>0</v>
      </c>
      <c r="S584" s="260">
        <v>0</v>
      </c>
      <c r="T584" s="260">
        <v>0</v>
      </c>
      <c r="U584" s="259">
        <v>1</v>
      </c>
      <c r="V584" s="260">
        <v>1</v>
      </c>
      <c r="W584" s="260">
        <v>1</v>
      </c>
      <c r="X584" s="260">
        <v>1</v>
      </c>
      <c r="Y584" s="259" t="s">
        <v>5113</v>
      </c>
      <c r="Z584" s="260">
        <v>0</v>
      </c>
      <c r="AA584" s="260">
        <v>0</v>
      </c>
      <c r="AB584" s="260">
        <v>0</v>
      </c>
      <c r="AC584" s="259">
        <v>1</v>
      </c>
      <c r="AD584" s="260">
        <v>1</v>
      </c>
      <c r="AE584" s="260">
        <v>1</v>
      </c>
      <c r="AF584" s="260">
        <v>1</v>
      </c>
      <c r="AG584" s="259" t="s">
        <v>5113</v>
      </c>
      <c r="AH584" s="260">
        <v>0</v>
      </c>
      <c r="AI584" s="260">
        <v>0</v>
      </c>
      <c r="AJ584" s="260">
        <v>0</v>
      </c>
      <c r="AK584" s="260">
        <v>1</v>
      </c>
      <c r="AL584" s="260">
        <v>2</v>
      </c>
      <c r="AM584" s="260">
        <v>2</v>
      </c>
      <c r="AN584" s="260">
        <v>2</v>
      </c>
      <c r="AO584" s="260">
        <v>1</v>
      </c>
      <c r="AP584" s="260">
        <v>1</v>
      </c>
      <c r="AQ584" s="260">
        <v>1</v>
      </c>
      <c r="AR584" s="260">
        <v>1</v>
      </c>
      <c r="AS584" s="260">
        <v>1</v>
      </c>
      <c r="AT584" s="260">
        <v>1</v>
      </c>
      <c r="AU584" s="260">
        <v>1</v>
      </c>
      <c r="AV584" s="260">
        <v>1</v>
      </c>
      <c r="AW584" s="260">
        <v>1</v>
      </c>
      <c r="AX584" s="260">
        <v>1</v>
      </c>
      <c r="AY584" s="260">
        <v>1</v>
      </c>
      <c r="AZ584" s="260">
        <v>1</v>
      </c>
      <c r="BA584" s="259">
        <v>1</v>
      </c>
      <c r="BB584" s="260">
        <v>8</v>
      </c>
      <c r="BC584" s="260">
        <v>8</v>
      </c>
      <c r="BD584" s="260">
        <v>8</v>
      </c>
      <c r="BE584" s="259">
        <v>1</v>
      </c>
      <c r="BF584" s="260">
        <v>10</v>
      </c>
      <c r="BG584" s="260">
        <v>10</v>
      </c>
      <c r="BH584" s="260">
        <v>10</v>
      </c>
      <c r="BI584" s="259">
        <v>1</v>
      </c>
      <c r="BJ584" s="260">
        <v>1</v>
      </c>
      <c r="BK584" s="260">
        <v>1</v>
      </c>
      <c r="BL584" s="260">
        <v>1</v>
      </c>
      <c r="BM584" s="64" t="s">
        <v>958</v>
      </c>
      <c r="BN584" s="64" t="s">
        <v>1340</v>
      </c>
      <c r="BO584" s="62">
        <v>7.8117078260156426E-4</v>
      </c>
      <c r="BP584" s="7">
        <v>4.9578272673571831E-5</v>
      </c>
      <c r="BQ584" s="7">
        <v>6.7938831746465575E-4</v>
      </c>
      <c r="BR584" s="7">
        <v>1.2877782666693199E-3</v>
      </c>
      <c r="BS584" s="7">
        <v>1.2326143689248919E-3</v>
      </c>
      <c r="BT584" s="7">
        <v>0.10753904423719415</v>
      </c>
      <c r="BU584" s="7">
        <v>2.1088803310372337E-3</v>
      </c>
      <c r="BV584" s="7">
        <v>0.14359497950219635</v>
      </c>
      <c r="BW584" s="7">
        <v>3.3040883470697238E-2</v>
      </c>
      <c r="BX584" s="7">
        <v>2.3579282906239018E-2</v>
      </c>
      <c r="BY584" s="7">
        <v>6.0254938016993467E-4</v>
      </c>
      <c r="BZ584" s="7">
        <v>3.1595923819320652E-4</v>
      </c>
      <c r="CA584" s="7">
        <v>1.5561367618209312E-4</v>
      </c>
      <c r="CB584" s="7">
        <v>0</v>
      </c>
      <c r="CC584" s="3">
        <v>2.6211182635032723E-6</v>
      </c>
      <c r="CD584" s="63">
        <v>1E-3</v>
      </c>
      <c r="CE584" s="63">
        <v>3.9E-2</v>
      </c>
      <c r="CF584" s="63">
        <v>0</v>
      </c>
      <c r="CG584" s="44">
        <v>0</v>
      </c>
      <c r="CH584" s="7">
        <v>0</v>
      </c>
      <c r="CI584" s="7">
        <v>0</v>
      </c>
      <c r="CJ584" s="7">
        <v>0</v>
      </c>
      <c r="CK584" s="7">
        <v>0</v>
      </c>
      <c r="CL584" s="7">
        <v>0</v>
      </c>
      <c r="CM584" s="7">
        <v>0</v>
      </c>
      <c r="CN584" s="7">
        <v>0</v>
      </c>
      <c r="CO584" s="7">
        <v>0</v>
      </c>
      <c r="CP584" s="3">
        <v>0</v>
      </c>
      <c r="CQ584" s="7">
        <v>0</v>
      </c>
      <c r="CR584" s="7">
        <v>0</v>
      </c>
      <c r="CS584" s="7">
        <v>0</v>
      </c>
      <c r="CT584" s="3">
        <v>0</v>
      </c>
      <c r="CU584" s="7">
        <v>0</v>
      </c>
      <c r="CV584" s="7">
        <v>0</v>
      </c>
      <c r="CW584" s="3">
        <v>0</v>
      </c>
    </row>
    <row r="585" spans="1:101">
      <c r="A585" s="64" t="s">
        <v>584</v>
      </c>
      <c r="B585" s="64">
        <v>97.26</v>
      </c>
      <c r="C585" s="64">
        <v>1.89</v>
      </c>
      <c r="D585" s="64">
        <v>3967872</v>
      </c>
      <c r="E585" s="64">
        <v>4141</v>
      </c>
      <c r="F585" s="45">
        <v>1452</v>
      </c>
      <c r="G585" s="45">
        <v>1</v>
      </c>
      <c r="H585" s="45">
        <v>4141</v>
      </c>
      <c r="I585" s="260">
        <v>1</v>
      </c>
      <c r="J585" s="45">
        <v>5</v>
      </c>
      <c r="K585" s="45">
        <v>5</v>
      </c>
      <c r="L585" s="45">
        <v>5</v>
      </c>
      <c r="M585" s="259">
        <v>1</v>
      </c>
      <c r="N585" s="260">
        <v>3</v>
      </c>
      <c r="O585" s="260">
        <v>3</v>
      </c>
      <c r="P585" s="260">
        <v>3</v>
      </c>
      <c r="Q585" s="259" t="s">
        <v>5113</v>
      </c>
      <c r="R585" s="260">
        <v>0</v>
      </c>
      <c r="S585" s="260">
        <v>0</v>
      </c>
      <c r="T585" s="260">
        <v>0</v>
      </c>
      <c r="U585" s="259" t="s">
        <v>5113</v>
      </c>
      <c r="V585" s="260">
        <v>0</v>
      </c>
      <c r="W585" s="260">
        <v>0</v>
      </c>
      <c r="X585" s="260">
        <v>0</v>
      </c>
      <c r="Y585" s="259" t="s">
        <v>5113</v>
      </c>
      <c r="Z585" s="260">
        <v>0</v>
      </c>
      <c r="AA585" s="260">
        <v>0</v>
      </c>
      <c r="AB585" s="260">
        <v>0</v>
      </c>
      <c r="AC585" s="259">
        <v>1</v>
      </c>
      <c r="AD585" s="260">
        <v>2</v>
      </c>
      <c r="AE585" s="260">
        <v>2</v>
      </c>
      <c r="AF585" s="260">
        <v>2</v>
      </c>
      <c r="AG585" s="259" t="s">
        <v>5113</v>
      </c>
      <c r="AH585" s="260">
        <v>0</v>
      </c>
      <c r="AI585" s="260">
        <v>0</v>
      </c>
      <c r="AJ585" s="260">
        <v>0</v>
      </c>
      <c r="AK585" s="260" t="s">
        <v>5113</v>
      </c>
      <c r="AL585" s="260">
        <v>0</v>
      </c>
      <c r="AM585" s="260">
        <v>0</v>
      </c>
      <c r="AN585" s="260">
        <v>0</v>
      </c>
      <c r="AO585" s="260" t="s">
        <v>5113</v>
      </c>
      <c r="AP585" s="260">
        <v>0</v>
      </c>
      <c r="AQ585" s="260">
        <v>0</v>
      </c>
      <c r="AR585" s="260">
        <v>0</v>
      </c>
      <c r="AS585" s="260">
        <v>1</v>
      </c>
      <c r="AT585" s="260">
        <v>1</v>
      </c>
      <c r="AU585" s="260">
        <v>1</v>
      </c>
      <c r="AV585" s="260">
        <v>1</v>
      </c>
      <c r="AW585" s="260" t="s">
        <v>5113</v>
      </c>
      <c r="AX585" s="260">
        <v>0</v>
      </c>
      <c r="AY585" s="260">
        <v>0</v>
      </c>
      <c r="AZ585" s="260">
        <v>0</v>
      </c>
      <c r="BA585" s="259">
        <v>1</v>
      </c>
      <c r="BB585" s="260">
        <v>11</v>
      </c>
      <c r="BC585" s="260">
        <v>11</v>
      </c>
      <c r="BD585" s="260">
        <v>11</v>
      </c>
      <c r="BE585" s="259">
        <v>1</v>
      </c>
      <c r="BF585" s="260">
        <v>12</v>
      </c>
      <c r="BG585" s="260">
        <v>12</v>
      </c>
      <c r="BH585" s="260">
        <v>12</v>
      </c>
      <c r="BI585" s="259" t="s">
        <v>5113</v>
      </c>
      <c r="BJ585" s="260">
        <v>0</v>
      </c>
      <c r="BK585" s="260">
        <v>0</v>
      </c>
      <c r="BL585" s="260">
        <v>0</v>
      </c>
      <c r="BM585" s="64" t="s">
        <v>958</v>
      </c>
      <c r="BN585" s="64" t="s">
        <v>1135</v>
      </c>
      <c r="BO585" s="62">
        <v>7.3622766105902777E-5</v>
      </c>
      <c r="BP585" s="7">
        <v>3.8456757668036349E-5</v>
      </c>
      <c r="BQ585" s="7">
        <v>3.3927513502660982E-2</v>
      </c>
      <c r="BR585" s="7">
        <v>3.6622903375392183E-3</v>
      </c>
      <c r="BS585" s="7">
        <v>2.3385852150677017E-3</v>
      </c>
      <c r="BT585" s="7">
        <v>1.54598881801285E-3</v>
      </c>
      <c r="BU585" s="7">
        <v>3.1113558168152796E-4</v>
      </c>
      <c r="BV585" s="7">
        <v>0.91158553135505482</v>
      </c>
      <c r="BW585" s="7">
        <v>1.4083105136017361E-3</v>
      </c>
      <c r="BX585" s="7">
        <v>1.8808038459317479E-3</v>
      </c>
      <c r="BY585" s="7">
        <v>0.17309071129946882</v>
      </c>
      <c r="BZ585" s="7">
        <v>7.2717421523914609E-4</v>
      </c>
      <c r="CA585" s="7">
        <v>2.1363828255866176E-4</v>
      </c>
      <c r="CB585" s="7">
        <v>8.2324025428984454E-4</v>
      </c>
      <c r="CC585" s="3">
        <v>4.7478563753164275E-2</v>
      </c>
      <c r="CD585" s="63">
        <v>3.4000000000000002E-2</v>
      </c>
      <c r="CE585" s="63">
        <v>0.13700000000000001</v>
      </c>
      <c r="CF585" s="63">
        <v>0</v>
      </c>
      <c r="CG585" s="44">
        <v>2.4E-2</v>
      </c>
      <c r="CH585" s="7">
        <v>0</v>
      </c>
      <c r="CI585" s="7">
        <v>0</v>
      </c>
      <c r="CJ585" s="7">
        <v>0</v>
      </c>
      <c r="CK585" s="7">
        <v>0</v>
      </c>
      <c r="CL585" s="7">
        <v>0</v>
      </c>
      <c r="CM585" s="7">
        <v>0</v>
      </c>
      <c r="CN585" s="7">
        <v>0</v>
      </c>
      <c r="CO585" s="7">
        <v>0</v>
      </c>
      <c r="CP585" s="3">
        <v>0</v>
      </c>
      <c r="CQ585" s="7">
        <v>0</v>
      </c>
      <c r="CR585" s="7">
        <v>0</v>
      </c>
      <c r="CS585" s="7">
        <v>0</v>
      </c>
      <c r="CT585" s="3">
        <v>0</v>
      </c>
      <c r="CU585" s="7">
        <v>0</v>
      </c>
      <c r="CV585" s="7">
        <v>0</v>
      </c>
      <c r="CW585" s="3">
        <v>0</v>
      </c>
    </row>
    <row r="586" spans="1:101">
      <c r="A586" s="64" t="s">
        <v>585</v>
      </c>
      <c r="B586" s="64">
        <v>92.6</v>
      </c>
      <c r="C586" s="64">
        <v>3.1</v>
      </c>
      <c r="D586" s="64">
        <v>2885271</v>
      </c>
      <c r="E586" s="64">
        <v>3225</v>
      </c>
      <c r="F586" s="45">
        <v>15</v>
      </c>
      <c r="G586" s="45">
        <v>5</v>
      </c>
      <c r="H586" s="45">
        <v>5466</v>
      </c>
      <c r="I586" s="260" t="s">
        <v>5113</v>
      </c>
      <c r="J586" s="45">
        <v>0</v>
      </c>
      <c r="K586" s="45">
        <v>0</v>
      </c>
      <c r="L586" s="45">
        <v>0</v>
      </c>
      <c r="M586" s="259">
        <v>1</v>
      </c>
      <c r="N586" s="260">
        <v>2.2000000000000002</v>
      </c>
      <c r="O586" s="260">
        <v>5</v>
      </c>
      <c r="P586" s="260">
        <v>5</v>
      </c>
      <c r="Q586" s="259">
        <v>1</v>
      </c>
      <c r="R586" s="260">
        <v>0.4</v>
      </c>
      <c r="S586" s="260">
        <v>1</v>
      </c>
      <c r="T586" s="260">
        <v>1</v>
      </c>
      <c r="U586" s="259">
        <v>1</v>
      </c>
      <c r="V586" s="260">
        <v>1</v>
      </c>
      <c r="W586" s="260">
        <v>1</v>
      </c>
      <c r="X586" s="260">
        <v>1</v>
      </c>
      <c r="Y586" s="259" t="s">
        <v>5113</v>
      </c>
      <c r="Z586" s="260">
        <v>0</v>
      </c>
      <c r="AA586" s="260">
        <v>0</v>
      </c>
      <c r="AB586" s="260">
        <v>0</v>
      </c>
      <c r="AC586" s="259">
        <v>1</v>
      </c>
      <c r="AD586" s="260">
        <v>1</v>
      </c>
      <c r="AE586" s="260">
        <v>2</v>
      </c>
      <c r="AF586" s="260">
        <v>2</v>
      </c>
      <c r="AG586" s="259" t="s">
        <v>5113</v>
      </c>
      <c r="AH586" s="260">
        <v>0</v>
      </c>
      <c r="AI586" s="260">
        <v>0</v>
      </c>
      <c r="AJ586" s="260">
        <v>0</v>
      </c>
      <c r="AK586" s="260">
        <v>0.75</v>
      </c>
      <c r="AL586" s="260">
        <v>3</v>
      </c>
      <c r="AM586" s="260">
        <v>3</v>
      </c>
      <c r="AN586" s="260">
        <v>4</v>
      </c>
      <c r="AO586" s="260" t="s">
        <v>5113</v>
      </c>
      <c r="AP586" s="260">
        <v>0</v>
      </c>
      <c r="AQ586" s="260">
        <v>0</v>
      </c>
      <c r="AR586" s="260">
        <v>0</v>
      </c>
      <c r="AS586" s="260">
        <v>1</v>
      </c>
      <c r="AT586" s="260">
        <v>1</v>
      </c>
      <c r="AU586" s="260">
        <v>1</v>
      </c>
      <c r="AV586" s="260">
        <v>1</v>
      </c>
      <c r="AW586" s="260">
        <v>1</v>
      </c>
      <c r="AX586" s="260">
        <v>0.6</v>
      </c>
      <c r="AY586" s="260">
        <v>1</v>
      </c>
      <c r="AZ586" s="260">
        <v>1</v>
      </c>
      <c r="BA586" s="259">
        <v>1</v>
      </c>
      <c r="BB586" s="260">
        <v>4.4000000000000004</v>
      </c>
      <c r="BC586" s="260">
        <v>5</v>
      </c>
      <c r="BD586" s="260">
        <v>5</v>
      </c>
      <c r="BE586" s="259">
        <v>0.75</v>
      </c>
      <c r="BF586" s="260">
        <v>10.8</v>
      </c>
      <c r="BG586" s="260">
        <v>12</v>
      </c>
      <c r="BH586" s="260">
        <v>16</v>
      </c>
      <c r="BI586" s="259" t="s">
        <v>5113</v>
      </c>
      <c r="BJ586" s="260">
        <v>0</v>
      </c>
      <c r="BK586" s="260">
        <v>0</v>
      </c>
      <c r="BL586" s="260">
        <v>0</v>
      </c>
      <c r="BM586" s="64" t="s">
        <v>910</v>
      </c>
      <c r="BN586" s="64" t="s">
        <v>1104</v>
      </c>
      <c r="BO586" s="62">
        <v>4.9406859118669157E-4</v>
      </c>
      <c r="BP586" s="7">
        <v>7.7815815444822519E-4</v>
      </c>
      <c r="BQ586" s="7">
        <v>2.3127799676705462E-3</v>
      </c>
      <c r="BR586" s="7">
        <v>1.7006299051159238E-3</v>
      </c>
      <c r="BS586" s="7">
        <v>9.0055292411618873E-4</v>
      </c>
      <c r="BT586" s="7">
        <v>1.1807961192803105E-3</v>
      </c>
      <c r="BU586" s="7">
        <v>1.7702309714009413E-3</v>
      </c>
      <c r="BV586" s="7">
        <v>0.1549287401849701</v>
      </c>
      <c r="BW586" s="7">
        <v>4.9944712047250424E-4</v>
      </c>
      <c r="BX586" s="7">
        <v>1.0137294302516142E-3</v>
      </c>
      <c r="BY586" s="7">
        <v>8.3700487058884457E-2</v>
      </c>
      <c r="BZ586" s="7">
        <v>3.3910444682818574E-4</v>
      </c>
      <c r="CA586" s="7">
        <v>5.7651410054586577E-4</v>
      </c>
      <c r="CB586" s="7">
        <v>1.2838794621738497E-3</v>
      </c>
      <c r="CC586" s="3">
        <v>2.4380495742697683E-3</v>
      </c>
      <c r="CD586" s="63">
        <v>2E-3</v>
      </c>
      <c r="CE586" s="63">
        <v>3.1E-2</v>
      </c>
      <c r="CF586" s="63">
        <v>0</v>
      </c>
      <c r="CG586" s="44">
        <v>2E-3</v>
      </c>
      <c r="CH586" s="7">
        <v>4.8028795719884136E-3</v>
      </c>
      <c r="CI586" s="7">
        <v>9.7577667126858503E-2</v>
      </c>
      <c r="CJ586" s="7">
        <v>0.92561195148769471</v>
      </c>
      <c r="CK586" s="7">
        <v>0.3937932738026016</v>
      </c>
      <c r="CL586" s="7">
        <v>0.33549848502588864</v>
      </c>
      <c r="CM586" s="7">
        <v>0.26822093482350073</v>
      </c>
      <c r="CN586" s="7">
        <v>0.40269570349556505</v>
      </c>
      <c r="CO586" s="7">
        <v>8.3015566447225506E-2</v>
      </c>
      <c r="CP586" s="3">
        <v>1.6976151171359306E-4</v>
      </c>
      <c r="CQ586" s="7">
        <v>5.1190273349423457E-2</v>
      </c>
      <c r="CR586" s="7">
        <v>0.46516406972705016</v>
      </c>
      <c r="CS586" s="7">
        <v>8.3015566447225506E-2</v>
      </c>
      <c r="CT586" s="3">
        <v>1.6976151171359306E-4</v>
      </c>
      <c r="CU586" s="7">
        <v>0.92561195148769471</v>
      </c>
      <c r="CV586" s="7">
        <v>0.92561195148769471</v>
      </c>
      <c r="CW586" s="3">
        <v>1.7006299051159238E-3</v>
      </c>
    </row>
    <row r="587" spans="1:101">
      <c r="A587" s="64" t="s">
        <v>586</v>
      </c>
      <c r="B587" s="64">
        <v>93.82</v>
      </c>
      <c r="C587" s="64">
        <v>1.25</v>
      </c>
      <c r="D587" s="64">
        <v>1725825</v>
      </c>
      <c r="E587" s="64">
        <v>1610</v>
      </c>
      <c r="F587" s="45">
        <v>105</v>
      </c>
      <c r="G587" s="45">
        <v>2</v>
      </c>
      <c r="H587" s="45">
        <v>3016</v>
      </c>
      <c r="I587" s="260" t="s">
        <v>5113</v>
      </c>
      <c r="J587" s="45">
        <v>0</v>
      </c>
      <c r="K587" s="45">
        <v>0</v>
      </c>
      <c r="L587" s="45">
        <v>0</v>
      </c>
      <c r="M587" s="259" t="s">
        <v>5113</v>
      </c>
      <c r="N587" s="260">
        <v>0</v>
      </c>
      <c r="O587" s="260">
        <v>0</v>
      </c>
      <c r="P587" s="260">
        <v>0</v>
      </c>
      <c r="Q587" s="259" t="s">
        <v>5113</v>
      </c>
      <c r="R587" s="260">
        <v>0</v>
      </c>
      <c r="S587" s="260">
        <v>0</v>
      </c>
      <c r="T587" s="260">
        <v>0</v>
      </c>
      <c r="U587" s="259" t="s">
        <v>5113</v>
      </c>
      <c r="V587" s="260">
        <v>0</v>
      </c>
      <c r="W587" s="260">
        <v>0</v>
      </c>
      <c r="X587" s="260">
        <v>0</v>
      </c>
      <c r="Y587" s="259" t="s">
        <v>5113</v>
      </c>
      <c r="Z587" s="260">
        <v>0</v>
      </c>
      <c r="AA587" s="260">
        <v>0</v>
      </c>
      <c r="AB587" s="260">
        <v>0</v>
      </c>
      <c r="AC587" s="259" t="s">
        <v>5113</v>
      </c>
      <c r="AD587" s="260">
        <v>0</v>
      </c>
      <c r="AE587" s="260">
        <v>0</v>
      </c>
      <c r="AF587" s="260">
        <v>0</v>
      </c>
      <c r="AG587" s="259" t="s">
        <v>5113</v>
      </c>
      <c r="AH587" s="260">
        <v>0</v>
      </c>
      <c r="AI587" s="260">
        <v>0</v>
      </c>
      <c r="AJ587" s="260">
        <v>0</v>
      </c>
      <c r="AK587" s="260">
        <v>1</v>
      </c>
      <c r="AL587" s="260">
        <v>2</v>
      </c>
      <c r="AM587" s="260">
        <v>2</v>
      </c>
      <c r="AN587" s="260">
        <v>2</v>
      </c>
      <c r="AO587" s="260" t="s">
        <v>5113</v>
      </c>
      <c r="AP587" s="260">
        <v>0</v>
      </c>
      <c r="AQ587" s="260">
        <v>0</v>
      </c>
      <c r="AR587" s="260">
        <v>0</v>
      </c>
      <c r="AS587" s="260" t="s">
        <v>5113</v>
      </c>
      <c r="AT587" s="260">
        <v>0</v>
      </c>
      <c r="AU587" s="260">
        <v>0</v>
      </c>
      <c r="AV587" s="260">
        <v>0</v>
      </c>
      <c r="AW587" s="260">
        <v>1</v>
      </c>
      <c r="AX587" s="260">
        <v>0.5</v>
      </c>
      <c r="AY587" s="260">
        <v>1</v>
      </c>
      <c r="AZ587" s="260">
        <v>1</v>
      </c>
      <c r="BA587" s="259">
        <v>0.94117647058823528</v>
      </c>
      <c r="BB587" s="260">
        <v>14.5</v>
      </c>
      <c r="BC587" s="260">
        <v>16</v>
      </c>
      <c r="BD587" s="260">
        <v>17</v>
      </c>
      <c r="BE587" s="259">
        <v>0.70588235294117652</v>
      </c>
      <c r="BF587" s="260">
        <v>11.5</v>
      </c>
      <c r="BG587" s="260">
        <v>12</v>
      </c>
      <c r="BH587" s="260">
        <v>17</v>
      </c>
      <c r="BI587" s="259" t="s">
        <v>5113</v>
      </c>
      <c r="BJ587" s="260">
        <v>0</v>
      </c>
      <c r="BK587" s="260">
        <v>0</v>
      </c>
      <c r="BL587" s="260">
        <v>0</v>
      </c>
      <c r="BM587" s="64" t="s">
        <v>922</v>
      </c>
      <c r="BN587" s="64" t="s">
        <v>1341</v>
      </c>
      <c r="BO587" s="62">
        <v>2.3691715816087019E-2</v>
      </c>
      <c r="BP587" s="7">
        <v>4.8697768724388441E-2</v>
      </c>
      <c r="BQ587" s="7">
        <v>1.668601917181126E-2</v>
      </c>
      <c r="BR587" s="7">
        <v>1.612328185171134</v>
      </c>
      <c r="BS587" s="7">
        <v>1.357490024430434</v>
      </c>
      <c r="BT587" s="7">
        <v>0.26331808922673472</v>
      </c>
      <c r="BU587" s="7">
        <v>0.75545008319763163</v>
      </c>
      <c r="BV587" s="7">
        <v>0.51389227256763947</v>
      </c>
      <c r="BW587" s="7">
        <v>0.65196632728089321</v>
      </c>
      <c r="BX587" s="7">
        <v>0.84036068612549575</v>
      </c>
      <c r="BY587" s="7">
        <v>0.32439012915889337</v>
      </c>
      <c r="BZ587" s="7">
        <v>5.3801540985645803E-2</v>
      </c>
      <c r="CA587" s="7">
        <v>0.16094534188694029</v>
      </c>
      <c r="CB587" s="7">
        <v>5.3247423711404469E-3</v>
      </c>
      <c r="CC587" s="3">
        <v>1.3946284119472248E-2</v>
      </c>
      <c r="CD587" s="63">
        <v>1.7000000000000001E-2</v>
      </c>
      <c r="CE587" s="63">
        <v>0.79</v>
      </c>
      <c r="CF587" s="63">
        <v>0.107</v>
      </c>
      <c r="CG587" s="44">
        <v>0.01</v>
      </c>
      <c r="CH587" s="7">
        <v>0.12299879850211075</v>
      </c>
      <c r="CI587" s="7">
        <v>0.1114293117408412</v>
      </c>
      <c r="CJ587" s="7">
        <v>0.14098667760728645</v>
      </c>
      <c r="CK587" s="7">
        <v>6.0644976178386208E-3</v>
      </c>
      <c r="CL587" s="7">
        <v>0.21373665345548085</v>
      </c>
      <c r="CM587" s="7">
        <v>4.6008877098118031E-2</v>
      </c>
      <c r="CN587" s="7">
        <v>2.4649326888303413E-2</v>
      </c>
      <c r="CO587" s="7">
        <v>1.2228872329163179E-3</v>
      </c>
      <c r="CP587" s="3">
        <v>7.8234536679450996E-4</v>
      </c>
      <c r="CQ587" s="7">
        <v>0.11721405512147598</v>
      </c>
      <c r="CR587" s="7">
        <v>8.6289206533405466E-2</v>
      </c>
      <c r="CS587" s="7">
        <v>1.2228872329163179E-3</v>
      </c>
      <c r="CT587" s="3">
        <v>7.8234536679450996E-4</v>
      </c>
      <c r="CU587" s="7">
        <v>0.21373665345548085</v>
      </c>
      <c r="CV587" s="7">
        <v>0.21373665345548085</v>
      </c>
      <c r="CW587" s="3">
        <v>0.51389227256763947</v>
      </c>
    </row>
    <row r="588" spans="1:101">
      <c r="A588" s="64" t="s">
        <v>587</v>
      </c>
      <c r="B588" s="64">
        <v>83.32</v>
      </c>
      <c r="C588" s="64">
        <v>2.71</v>
      </c>
      <c r="D588" s="64">
        <v>2895904</v>
      </c>
      <c r="E588" s="64">
        <v>2938</v>
      </c>
      <c r="F588" s="45">
        <v>1455</v>
      </c>
      <c r="G588" s="45">
        <v>1</v>
      </c>
      <c r="H588" s="45">
        <v>2938</v>
      </c>
      <c r="I588" s="260" t="s">
        <v>5113</v>
      </c>
      <c r="J588" s="45">
        <v>0</v>
      </c>
      <c r="K588" s="45">
        <v>0</v>
      </c>
      <c r="L588" s="45">
        <v>0</v>
      </c>
      <c r="M588" s="259" t="s">
        <v>5113</v>
      </c>
      <c r="N588" s="260">
        <v>0</v>
      </c>
      <c r="O588" s="260">
        <v>0</v>
      </c>
      <c r="P588" s="260">
        <v>0</v>
      </c>
      <c r="Q588" s="259" t="s">
        <v>5113</v>
      </c>
      <c r="R588" s="260">
        <v>0</v>
      </c>
      <c r="S588" s="260">
        <v>0</v>
      </c>
      <c r="T588" s="260">
        <v>0</v>
      </c>
      <c r="U588" s="259" t="s">
        <v>5113</v>
      </c>
      <c r="V588" s="260">
        <v>0</v>
      </c>
      <c r="W588" s="260">
        <v>0</v>
      </c>
      <c r="X588" s="260">
        <v>0</v>
      </c>
      <c r="Y588" s="259" t="s">
        <v>5113</v>
      </c>
      <c r="Z588" s="260">
        <v>0</v>
      </c>
      <c r="AA588" s="260">
        <v>0</v>
      </c>
      <c r="AB588" s="260">
        <v>0</v>
      </c>
      <c r="AC588" s="259" t="s">
        <v>5113</v>
      </c>
      <c r="AD588" s="260">
        <v>0</v>
      </c>
      <c r="AE588" s="260">
        <v>0</v>
      </c>
      <c r="AF588" s="260">
        <v>0</v>
      </c>
      <c r="AG588" s="259" t="s">
        <v>5113</v>
      </c>
      <c r="AH588" s="260">
        <v>0</v>
      </c>
      <c r="AI588" s="260">
        <v>0</v>
      </c>
      <c r="AJ588" s="260">
        <v>0</v>
      </c>
      <c r="AK588" s="260" t="s">
        <v>5113</v>
      </c>
      <c r="AL588" s="260">
        <v>0</v>
      </c>
      <c r="AM588" s="260">
        <v>0</v>
      </c>
      <c r="AN588" s="260">
        <v>0</v>
      </c>
      <c r="AO588" s="260" t="s">
        <v>5113</v>
      </c>
      <c r="AP588" s="260">
        <v>0</v>
      </c>
      <c r="AQ588" s="260">
        <v>0</v>
      </c>
      <c r="AR588" s="260">
        <v>0</v>
      </c>
      <c r="AS588" s="260" t="s">
        <v>5113</v>
      </c>
      <c r="AT588" s="260">
        <v>0</v>
      </c>
      <c r="AU588" s="260">
        <v>0</v>
      </c>
      <c r="AV588" s="260">
        <v>0</v>
      </c>
      <c r="AW588" s="260" t="s">
        <v>5113</v>
      </c>
      <c r="AX588" s="260">
        <v>0</v>
      </c>
      <c r="AY588" s="260">
        <v>0</v>
      </c>
      <c r="AZ588" s="260">
        <v>0</v>
      </c>
      <c r="BA588" s="259">
        <v>1</v>
      </c>
      <c r="BB588" s="260">
        <v>17</v>
      </c>
      <c r="BC588" s="260">
        <v>17</v>
      </c>
      <c r="BD588" s="260">
        <v>17</v>
      </c>
      <c r="BE588" s="259">
        <v>1</v>
      </c>
      <c r="BF588" s="260">
        <v>25</v>
      </c>
      <c r="BG588" s="260">
        <v>25</v>
      </c>
      <c r="BH588" s="260">
        <v>25</v>
      </c>
      <c r="BI588" s="259">
        <v>1</v>
      </c>
      <c r="BJ588" s="260">
        <v>2</v>
      </c>
      <c r="BK588" s="260">
        <v>2</v>
      </c>
      <c r="BL588" s="260">
        <v>2</v>
      </c>
      <c r="BM588" s="64" t="s">
        <v>922</v>
      </c>
      <c r="BN588" s="64" t="s">
        <v>1342</v>
      </c>
      <c r="BO588" s="62">
        <v>4.4649278433674736E-2</v>
      </c>
      <c r="BP588" s="7">
        <v>7.1996263972664652E-3</v>
      </c>
      <c r="BQ588" s="7">
        <v>1.8879195568724547E-3</v>
      </c>
      <c r="BR588" s="7">
        <v>4.669566328135126E-2</v>
      </c>
      <c r="BS588" s="7">
        <v>2.6474598303174855E-2</v>
      </c>
      <c r="BT588" s="7">
        <v>2.052222533730301E-2</v>
      </c>
      <c r="BU588" s="7">
        <v>1.8005474532940088E-2</v>
      </c>
      <c r="BV588" s="7">
        <v>7.9379401659936843E-2</v>
      </c>
      <c r="BW588" s="7">
        <v>1.6784193548894693E-2</v>
      </c>
      <c r="BX588" s="7">
        <v>5.235081746262156E-2</v>
      </c>
      <c r="BY588" s="7">
        <v>1.874012645779578E-2</v>
      </c>
      <c r="BZ588" s="7">
        <v>3.6013693787500119E-3</v>
      </c>
      <c r="CA588" s="7">
        <v>2.1236128415335555E-3</v>
      </c>
      <c r="CB588" s="7">
        <v>7.4773830411042008E-4</v>
      </c>
      <c r="CC588" s="3">
        <v>2.9593338545934957E-4</v>
      </c>
      <c r="CD588" s="63">
        <v>2E-3</v>
      </c>
      <c r="CE588" s="63">
        <v>3.5000000000000003E-2</v>
      </c>
      <c r="CF588" s="63">
        <v>3.0000000000000001E-3</v>
      </c>
      <c r="CG588" s="44">
        <v>1E-3</v>
      </c>
      <c r="CH588" s="7">
        <v>0</v>
      </c>
      <c r="CI588" s="7">
        <v>1.9113484268241752E-2</v>
      </c>
      <c r="CJ588" s="7">
        <v>2.5897199582507229E-4</v>
      </c>
      <c r="CK588" s="7">
        <v>1.5066569612806708E-4</v>
      </c>
      <c r="CL588" s="7">
        <v>2.7442649525209827E-2</v>
      </c>
      <c r="CM588" s="7">
        <v>1.7391301745343888E-4</v>
      </c>
      <c r="CN588" s="7">
        <v>3.1458617806398382E-3</v>
      </c>
      <c r="CO588" s="7">
        <v>0</v>
      </c>
      <c r="CP588" s="3">
        <v>0</v>
      </c>
      <c r="CQ588" s="7">
        <v>9.5567421341208759E-3</v>
      </c>
      <c r="CR588" s="7">
        <v>6.2344124030512486E-3</v>
      </c>
      <c r="CS588" s="7">
        <v>0</v>
      </c>
      <c r="CT588" s="3">
        <v>0</v>
      </c>
      <c r="CU588" s="7">
        <v>2.7442649525209827E-2</v>
      </c>
      <c r="CV588" s="7">
        <v>2.7442649525209827E-2</v>
      </c>
      <c r="CW588" s="3">
        <v>7.9379401659936843E-2</v>
      </c>
    </row>
    <row r="589" spans="1:101">
      <c r="A589" s="64" t="s">
        <v>588</v>
      </c>
      <c r="B589" s="64">
        <v>91.92</v>
      </c>
      <c r="C589" s="64">
        <v>2.79</v>
      </c>
      <c r="D589" s="64">
        <v>5013527</v>
      </c>
      <c r="E589" s="64">
        <v>4223</v>
      </c>
      <c r="F589" s="45">
        <v>1457</v>
      </c>
      <c r="G589" s="45">
        <v>1</v>
      </c>
      <c r="H589" s="45">
        <v>4223</v>
      </c>
      <c r="I589" s="260">
        <v>1</v>
      </c>
      <c r="J589" s="45">
        <v>2</v>
      </c>
      <c r="K589" s="45">
        <v>2</v>
      </c>
      <c r="L589" s="45">
        <v>2</v>
      </c>
      <c r="M589" s="259">
        <v>1</v>
      </c>
      <c r="N589" s="260">
        <v>7</v>
      </c>
      <c r="O589" s="260">
        <v>7</v>
      </c>
      <c r="P589" s="260">
        <v>7</v>
      </c>
      <c r="Q589" s="259" t="s">
        <v>5113</v>
      </c>
      <c r="R589" s="260">
        <v>0</v>
      </c>
      <c r="S589" s="260">
        <v>0</v>
      </c>
      <c r="T589" s="260">
        <v>0</v>
      </c>
      <c r="U589" s="259">
        <v>1</v>
      </c>
      <c r="V589" s="260">
        <v>1</v>
      </c>
      <c r="W589" s="260">
        <v>1</v>
      </c>
      <c r="X589" s="260">
        <v>1</v>
      </c>
      <c r="Y589" s="259">
        <v>1</v>
      </c>
      <c r="Z589" s="260">
        <v>1</v>
      </c>
      <c r="AA589" s="260">
        <v>1</v>
      </c>
      <c r="AB589" s="260">
        <v>1</v>
      </c>
      <c r="AC589" s="259" t="s">
        <v>5113</v>
      </c>
      <c r="AD589" s="260">
        <v>0</v>
      </c>
      <c r="AE589" s="260">
        <v>0</v>
      </c>
      <c r="AF589" s="260">
        <v>0</v>
      </c>
      <c r="AG589" s="259" t="s">
        <v>5113</v>
      </c>
      <c r="AH589" s="260">
        <v>0</v>
      </c>
      <c r="AI589" s="260">
        <v>0</v>
      </c>
      <c r="AJ589" s="260">
        <v>0</v>
      </c>
      <c r="AK589" s="260">
        <v>1</v>
      </c>
      <c r="AL589" s="260">
        <v>1</v>
      </c>
      <c r="AM589" s="260">
        <v>1</v>
      </c>
      <c r="AN589" s="260">
        <v>1</v>
      </c>
      <c r="AO589" s="260" t="s">
        <v>5113</v>
      </c>
      <c r="AP589" s="260">
        <v>0</v>
      </c>
      <c r="AQ589" s="260">
        <v>0</v>
      </c>
      <c r="AR589" s="260">
        <v>0</v>
      </c>
      <c r="AS589" s="260">
        <v>1</v>
      </c>
      <c r="AT589" s="260">
        <v>1</v>
      </c>
      <c r="AU589" s="260">
        <v>1</v>
      </c>
      <c r="AV589" s="260">
        <v>1</v>
      </c>
      <c r="AW589" s="260">
        <v>1</v>
      </c>
      <c r="AX589" s="260">
        <v>1</v>
      </c>
      <c r="AY589" s="260">
        <v>1</v>
      </c>
      <c r="AZ589" s="260">
        <v>1</v>
      </c>
      <c r="BA589" s="259">
        <v>1</v>
      </c>
      <c r="BB589" s="260">
        <v>7</v>
      </c>
      <c r="BC589" s="260">
        <v>7</v>
      </c>
      <c r="BD589" s="260">
        <v>7</v>
      </c>
      <c r="BE589" s="259">
        <v>1</v>
      </c>
      <c r="BF589" s="260">
        <v>20</v>
      </c>
      <c r="BG589" s="260">
        <v>20</v>
      </c>
      <c r="BH589" s="260">
        <v>20</v>
      </c>
      <c r="BI589" s="259" t="s">
        <v>5113</v>
      </c>
      <c r="BJ589" s="260">
        <v>0</v>
      </c>
      <c r="BK589" s="260">
        <v>0</v>
      </c>
      <c r="BL589" s="260">
        <v>0</v>
      </c>
      <c r="BM589" s="64" t="s">
        <v>914</v>
      </c>
      <c r="BN589" s="64" t="s">
        <v>964</v>
      </c>
      <c r="BO589" s="62">
        <v>5.917901192587667E-6</v>
      </c>
      <c r="BP589" s="7">
        <v>4.1570588538809583E-5</v>
      </c>
      <c r="BQ589" s="7">
        <v>8.5999635473058887E-5</v>
      </c>
      <c r="BR589" s="7">
        <v>3.9993791664684119E-3</v>
      </c>
      <c r="BS589" s="7">
        <v>6.7770368457468963E-3</v>
      </c>
      <c r="BT589" s="7">
        <v>2.4934056425307588E-5</v>
      </c>
      <c r="BU589" s="7">
        <v>4.5537018695798125E-5</v>
      </c>
      <c r="BV589" s="7">
        <v>5.7957471429599346E-2</v>
      </c>
      <c r="BW589" s="7">
        <v>5.5212822029019107E-4</v>
      </c>
      <c r="BX589" s="7">
        <v>2.9824853526545835E-3</v>
      </c>
      <c r="BY589" s="7">
        <v>2.627141826274907E-2</v>
      </c>
      <c r="BZ589" s="7">
        <v>9.6516804578606575E-6</v>
      </c>
      <c r="CA589" s="7">
        <v>1.2758282074636983E-5</v>
      </c>
      <c r="CB589" s="7">
        <v>3.07619647355344E-4</v>
      </c>
      <c r="CC589" s="3">
        <v>2.5042112462818908E-3</v>
      </c>
      <c r="CD589" s="63">
        <v>0</v>
      </c>
      <c r="CE589" s="63">
        <v>1.2E-2</v>
      </c>
      <c r="CF589" s="63">
        <v>0</v>
      </c>
      <c r="CG589" s="44">
        <v>1E-3</v>
      </c>
      <c r="CH589" s="7">
        <v>1.616902697382755E-4</v>
      </c>
      <c r="CI589" s="7">
        <v>0.16803521781929395</v>
      </c>
      <c r="CJ589" s="7">
        <v>8.442780174518045E-4</v>
      </c>
      <c r="CK589" s="7">
        <v>5.8366953824591722E-4</v>
      </c>
      <c r="CL589" s="7">
        <v>0.23892068220231072</v>
      </c>
      <c r="CM589" s="7">
        <v>0</v>
      </c>
      <c r="CN589" s="7">
        <v>1.7513035532685272E-3</v>
      </c>
      <c r="CO589" s="7">
        <v>0</v>
      </c>
      <c r="CP589" s="3">
        <v>0</v>
      </c>
      <c r="CQ589" s="7">
        <v>8.4098454044516116E-2</v>
      </c>
      <c r="CR589" s="7">
        <v>4.8419986662255395E-2</v>
      </c>
      <c r="CS589" s="7">
        <v>0</v>
      </c>
      <c r="CT589" s="3">
        <v>0</v>
      </c>
      <c r="CU589" s="7">
        <v>0.23892068220231072</v>
      </c>
      <c r="CV589" s="7">
        <v>0.23892068220231072</v>
      </c>
      <c r="CW589" s="3">
        <v>5.7957471429599346E-2</v>
      </c>
    </row>
    <row r="590" spans="1:101">
      <c r="A590" s="64" t="s">
        <v>589</v>
      </c>
      <c r="B590" s="64">
        <v>96.61</v>
      </c>
      <c r="C590" s="64">
        <v>1.46</v>
      </c>
      <c r="D590" s="64">
        <v>2469954</v>
      </c>
      <c r="E590" s="64">
        <v>2557</v>
      </c>
      <c r="F590" s="45">
        <v>2</v>
      </c>
      <c r="G590" s="45">
        <v>2</v>
      </c>
      <c r="H590" s="45">
        <v>3360</v>
      </c>
      <c r="I590" s="260" t="s">
        <v>5113</v>
      </c>
      <c r="J590" s="45">
        <v>0</v>
      </c>
      <c r="K590" s="45">
        <v>0</v>
      </c>
      <c r="L590" s="45">
        <v>0</v>
      </c>
      <c r="M590" s="259">
        <v>1</v>
      </c>
      <c r="N590" s="260">
        <v>3.5</v>
      </c>
      <c r="O590" s="260">
        <v>5</v>
      </c>
      <c r="P590" s="260">
        <v>5</v>
      </c>
      <c r="Q590" s="259">
        <v>0.66666666666666663</v>
      </c>
      <c r="R590" s="260">
        <v>1.5</v>
      </c>
      <c r="S590" s="260">
        <v>2</v>
      </c>
      <c r="T590" s="260">
        <v>3</v>
      </c>
      <c r="U590" s="259" t="s">
        <v>5113</v>
      </c>
      <c r="V590" s="260">
        <v>0</v>
      </c>
      <c r="W590" s="260">
        <v>0</v>
      </c>
      <c r="X590" s="260">
        <v>0</v>
      </c>
      <c r="Y590" s="259" t="s">
        <v>5113</v>
      </c>
      <c r="Z590" s="260">
        <v>0</v>
      </c>
      <c r="AA590" s="260">
        <v>0</v>
      </c>
      <c r="AB590" s="260">
        <v>0</v>
      </c>
      <c r="AC590" s="259">
        <v>1</v>
      </c>
      <c r="AD590" s="260">
        <v>1</v>
      </c>
      <c r="AE590" s="260">
        <v>1</v>
      </c>
      <c r="AF590" s="260">
        <v>1</v>
      </c>
      <c r="AG590" s="259">
        <v>1</v>
      </c>
      <c r="AH590" s="260">
        <v>0.5</v>
      </c>
      <c r="AI590" s="260">
        <v>1</v>
      </c>
      <c r="AJ590" s="260">
        <v>1</v>
      </c>
      <c r="AK590" s="260">
        <v>1</v>
      </c>
      <c r="AL590" s="260">
        <v>1.5</v>
      </c>
      <c r="AM590" s="260">
        <v>2</v>
      </c>
      <c r="AN590" s="260">
        <v>2</v>
      </c>
      <c r="AO590" s="260">
        <v>1</v>
      </c>
      <c r="AP590" s="260">
        <v>1</v>
      </c>
      <c r="AQ590" s="260">
        <v>1</v>
      </c>
      <c r="AR590" s="260">
        <v>1</v>
      </c>
      <c r="AS590" s="260" t="s">
        <v>5113</v>
      </c>
      <c r="AT590" s="260">
        <v>0</v>
      </c>
      <c r="AU590" s="260">
        <v>0</v>
      </c>
      <c r="AV590" s="260">
        <v>0</v>
      </c>
      <c r="AW590" s="260">
        <v>1</v>
      </c>
      <c r="AX590" s="260">
        <v>0.5</v>
      </c>
      <c r="AY590" s="260">
        <v>1</v>
      </c>
      <c r="AZ590" s="260">
        <v>1</v>
      </c>
      <c r="BA590" s="259">
        <v>1</v>
      </c>
      <c r="BB590" s="260">
        <v>5</v>
      </c>
      <c r="BC590" s="260">
        <v>5</v>
      </c>
      <c r="BD590" s="260">
        <v>5</v>
      </c>
      <c r="BE590" s="259">
        <v>1</v>
      </c>
      <c r="BF590" s="260">
        <v>12</v>
      </c>
      <c r="BG590" s="260">
        <v>13</v>
      </c>
      <c r="BH590" s="260">
        <v>13</v>
      </c>
      <c r="BI590" s="259" t="s">
        <v>5113</v>
      </c>
      <c r="BJ590" s="260">
        <v>0</v>
      </c>
      <c r="BK590" s="260">
        <v>0</v>
      </c>
      <c r="BL590" s="260">
        <v>0</v>
      </c>
      <c r="BM590" s="64" t="s">
        <v>910</v>
      </c>
      <c r="BN590" s="64" t="s">
        <v>909</v>
      </c>
      <c r="BO590" s="62">
        <v>1.1089049399916012E-5</v>
      </c>
      <c r="BP590" s="7">
        <v>3.1007547178605672E-5</v>
      </c>
      <c r="BQ590" s="7">
        <v>1.8486958898099562E-4</v>
      </c>
      <c r="BR590" s="7">
        <v>1.9099883686125232E-3</v>
      </c>
      <c r="BS590" s="7">
        <v>4.8451362207860467E-6</v>
      </c>
      <c r="BT590" s="7">
        <v>5.842085081654516E-5</v>
      </c>
      <c r="BU590" s="7">
        <v>3.3241875570387824E-3</v>
      </c>
      <c r="BV590" s="7">
        <v>0.26868148088930155</v>
      </c>
      <c r="BW590" s="7">
        <v>4.6625239351638859E-5</v>
      </c>
      <c r="BX590" s="7">
        <v>5.9380754491919984E-4</v>
      </c>
      <c r="BY590" s="7">
        <v>1.9744018971978018E-2</v>
      </c>
      <c r="BZ590" s="7">
        <v>2.8854184862758339E-5</v>
      </c>
      <c r="CA590" s="7">
        <v>6.811199012471026E-7</v>
      </c>
      <c r="CB590" s="7">
        <v>2.8843834391256764E-6</v>
      </c>
      <c r="CC590" s="3">
        <v>0</v>
      </c>
      <c r="CD590" s="63">
        <v>0</v>
      </c>
      <c r="CE590" s="63">
        <v>3.6999999999999998E-2</v>
      </c>
      <c r="CF590" s="63">
        <v>0</v>
      </c>
      <c r="CG590" s="44">
        <v>0</v>
      </c>
      <c r="CH590" s="7">
        <v>5.0774202294098332E-3</v>
      </c>
      <c r="CI590" s="7">
        <v>0.34962448682459979</v>
      </c>
      <c r="CJ590" s="7">
        <v>1.5542476467934077</v>
      </c>
      <c r="CK590" s="7">
        <v>0.13254958153290611</v>
      </c>
      <c r="CL590" s="7">
        <v>0.65999752915094922</v>
      </c>
      <c r="CM590" s="7">
        <v>2.8225392490974839</v>
      </c>
      <c r="CN590" s="7">
        <v>0.36467399153250707</v>
      </c>
      <c r="CO590" s="7">
        <v>1.5529328733950529E-2</v>
      </c>
      <c r="CP590" s="3">
        <v>4.1205062289784038E-5</v>
      </c>
      <c r="CQ590" s="7">
        <v>0.17735095352700481</v>
      </c>
      <c r="CR590" s="7">
        <v>1.1068015996214509</v>
      </c>
      <c r="CS590" s="7">
        <v>1.5529328733950529E-2</v>
      </c>
      <c r="CT590" s="3">
        <v>4.1205062289784038E-5</v>
      </c>
      <c r="CU590" s="7">
        <v>2.8225392490974839</v>
      </c>
      <c r="CV590" s="7">
        <v>2.8225392490974839</v>
      </c>
      <c r="CW590" s="3">
        <v>4.6625239351638859E-5</v>
      </c>
    </row>
    <row r="591" spans="1:101">
      <c r="A591" s="64" t="s">
        <v>590</v>
      </c>
      <c r="B591" s="64">
        <v>95.16</v>
      </c>
      <c r="C591" s="64">
        <v>4.57</v>
      </c>
      <c r="D591" s="64">
        <v>4719703</v>
      </c>
      <c r="E591" s="64">
        <v>4163</v>
      </c>
      <c r="F591" s="45">
        <v>1257</v>
      </c>
      <c r="G591" s="45">
        <v>2</v>
      </c>
      <c r="H591" s="45">
        <v>4739</v>
      </c>
      <c r="I591" s="260">
        <v>1</v>
      </c>
      <c r="J591" s="45">
        <v>3</v>
      </c>
      <c r="K591" s="45">
        <v>3</v>
      </c>
      <c r="L591" s="45">
        <v>3</v>
      </c>
      <c r="M591" s="259">
        <v>0.84615384615384615</v>
      </c>
      <c r="N591" s="260">
        <v>9.5</v>
      </c>
      <c r="O591" s="260">
        <v>11</v>
      </c>
      <c r="P591" s="260">
        <v>13</v>
      </c>
      <c r="Q591" s="259">
        <v>1</v>
      </c>
      <c r="R591" s="260">
        <v>0.5</v>
      </c>
      <c r="S591" s="260">
        <v>1</v>
      </c>
      <c r="T591" s="260">
        <v>1</v>
      </c>
      <c r="U591" s="259">
        <v>1</v>
      </c>
      <c r="V591" s="260">
        <v>1</v>
      </c>
      <c r="W591" s="260">
        <v>1</v>
      </c>
      <c r="X591" s="260">
        <v>1</v>
      </c>
      <c r="Y591" s="259">
        <v>1</v>
      </c>
      <c r="Z591" s="260">
        <v>1</v>
      </c>
      <c r="AA591" s="260">
        <v>1</v>
      </c>
      <c r="AB591" s="260">
        <v>1</v>
      </c>
      <c r="AC591" s="259">
        <v>1</v>
      </c>
      <c r="AD591" s="260">
        <v>1</v>
      </c>
      <c r="AE591" s="260">
        <v>1</v>
      </c>
      <c r="AF591" s="260">
        <v>1</v>
      </c>
      <c r="AG591" s="259" t="s">
        <v>5113</v>
      </c>
      <c r="AH591" s="260">
        <v>0</v>
      </c>
      <c r="AI591" s="260">
        <v>0</v>
      </c>
      <c r="AJ591" s="260">
        <v>0</v>
      </c>
      <c r="AK591" s="260">
        <v>1</v>
      </c>
      <c r="AL591" s="260">
        <v>1</v>
      </c>
      <c r="AM591" s="260">
        <v>1</v>
      </c>
      <c r="AN591" s="260">
        <v>1</v>
      </c>
      <c r="AO591" s="260">
        <v>1</v>
      </c>
      <c r="AP591" s="260">
        <v>1</v>
      </c>
      <c r="AQ591" s="260">
        <v>1</v>
      </c>
      <c r="AR591" s="260">
        <v>1</v>
      </c>
      <c r="AS591" s="260">
        <v>1</v>
      </c>
      <c r="AT591" s="260">
        <v>1</v>
      </c>
      <c r="AU591" s="260">
        <v>1</v>
      </c>
      <c r="AV591" s="260">
        <v>1</v>
      </c>
      <c r="AW591" s="260" t="s">
        <v>5113</v>
      </c>
      <c r="AX591" s="260">
        <v>0</v>
      </c>
      <c r="AY591" s="260">
        <v>0</v>
      </c>
      <c r="AZ591" s="260">
        <v>0</v>
      </c>
      <c r="BA591" s="259">
        <v>1</v>
      </c>
      <c r="BB591" s="260">
        <v>21.5</v>
      </c>
      <c r="BC591" s="260">
        <v>23</v>
      </c>
      <c r="BD591" s="260">
        <v>23</v>
      </c>
      <c r="BE591" s="259">
        <v>0.94117647058823528</v>
      </c>
      <c r="BF591" s="260">
        <v>28.5</v>
      </c>
      <c r="BG591" s="260">
        <v>32</v>
      </c>
      <c r="BH591" s="260">
        <v>34</v>
      </c>
      <c r="BI591" s="259">
        <v>1</v>
      </c>
      <c r="BJ591" s="260">
        <v>1</v>
      </c>
      <c r="BK591" s="260">
        <v>2</v>
      </c>
      <c r="BL591" s="260">
        <v>2</v>
      </c>
      <c r="BM591" s="64" t="s">
        <v>922</v>
      </c>
      <c r="BN591" s="64" t="s">
        <v>1343</v>
      </c>
      <c r="BO591" s="62">
        <v>1.0763790806253662E-2</v>
      </c>
      <c r="BP591" s="7">
        <v>2.0017171706103341E-3</v>
      </c>
      <c r="BQ591" s="7">
        <v>0.12921663895377455</v>
      </c>
      <c r="BR591" s="7">
        <v>2.7709433288011645</v>
      </c>
      <c r="BS591" s="7">
        <v>1.9691481879415287</v>
      </c>
      <c r="BT591" s="7">
        <v>1.987585245588056</v>
      </c>
      <c r="BU591" s="7">
        <v>8.3577864841006183E-2</v>
      </c>
      <c r="BV591" s="7">
        <v>1.0352164694556965</v>
      </c>
      <c r="BW591" s="7">
        <v>3.4862599235619953</v>
      </c>
      <c r="BX591" s="7">
        <v>2.7889625377471337</v>
      </c>
      <c r="BY591" s="7">
        <v>2.0548388843178027</v>
      </c>
      <c r="BZ591" s="7">
        <v>2.4419154797545566E-2</v>
      </c>
      <c r="CA591" s="7">
        <v>1.3439055045536561E-2</v>
      </c>
      <c r="CB591" s="7">
        <v>7.0867402285466452E-4</v>
      </c>
      <c r="CC591" s="3">
        <v>1.9176718836555117E-3</v>
      </c>
      <c r="CD591" s="63">
        <v>0.129</v>
      </c>
      <c r="CE591" s="63">
        <v>2.0219999999999998</v>
      </c>
      <c r="CF591" s="63">
        <v>1.9E-2</v>
      </c>
      <c r="CG591" s="44">
        <v>1E-3</v>
      </c>
      <c r="CH591" s="7">
        <v>7.5831485060648667E-3</v>
      </c>
      <c r="CI591" s="7">
        <v>1.0080119613542597</v>
      </c>
      <c r="CJ591" s="7">
        <v>1.4429214167683602E-2</v>
      </c>
      <c r="CK591" s="7">
        <v>2.2520683844443772E-2</v>
      </c>
      <c r="CL591" s="7">
        <v>1.5416716727544111</v>
      </c>
      <c r="CM591" s="7">
        <v>3.0076845544415708E-2</v>
      </c>
      <c r="CN591" s="7">
        <v>2.8519848941469125E-2</v>
      </c>
      <c r="CO591" s="7">
        <v>2.4533667907494527E-3</v>
      </c>
      <c r="CP591" s="3">
        <v>2.933366265917634E-5</v>
      </c>
      <c r="CQ591" s="7">
        <v>0.50779755493016232</v>
      </c>
      <c r="CR591" s="7">
        <v>0.32744365305048467</v>
      </c>
      <c r="CS591" s="7">
        <v>2.4533667907494527E-3</v>
      </c>
      <c r="CT591" s="3">
        <v>2.933366265917634E-5</v>
      </c>
      <c r="CU591" s="7">
        <v>1.5416716727544111</v>
      </c>
      <c r="CV591" s="7">
        <v>1.5416716727544111</v>
      </c>
      <c r="CW591" s="3">
        <v>1.0352164694556965</v>
      </c>
    </row>
    <row r="592" spans="1:101">
      <c r="A592" s="64" t="s">
        <v>591</v>
      </c>
      <c r="B592" s="64">
        <v>60.03</v>
      </c>
      <c r="C592" s="64">
        <v>0</v>
      </c>
      <c r="D592" s="64">
        <v>817787</v>
      </c>
      <c r="E592" s="64">
        <v>967</v>
      </c>
      <c r="F592" s="45">
        <v>1460</v>
      </c>
      <c r="G592" s="45">
        <v>1</v>
      </c>
      <c r="H592" s="45">
        <v>967</v>
      </c>
      <c r="I592" s="260" t="s">
        <v>5113</v>
      </c>
      <c r="J592" s="45">
        <v>0</v>
      </c>
      <c r="K592" s="45">
        <v>0</v>
      </c>
      <c r="L592" s="45">
        <v>0</v>
      </c>
      <c r="M592" s="259" t="s">
        <v>5113</v>
      </c>
      <c r="N592" s="260">
        <v>0</v>
      </c>
      <c r="O592" s="260">
        <v>0</v>
      </c>
      <c r="P592" s="260">
        <v>0</v>
      </c>
      <c r="Q592" s="259" t="s">
        <v>5113</v>
      </c>
      <c r="R592" s="260">
        <v>0</v>
      </c>
      <c r="S592" s="260">
        <v>0</v>
      </c>
      <c r="T592" s="260">
        <v>0</v>
      </c>
      <c r="U592" s="259">
        <v>1</v>
      </c>
      <c r="V592" s="260">
        <v>1</v>
      </c>
      <c r="W592" s="260">
        <v>1</v>
      </c>
      <c r="X592" s="260">
        <v>1</v>
      </c>
      <c r="Y592" s="259" t="s">
        <v>5113</v>
      </c>
      <c r="Z592" s="260">
        <v>0</v>
      </c>
      <c r="AA592" s="260">
        <v>0</v>
      </c>
      <c r="AB592" s="260">
        <v>0</v>
      </c>
      <c r="AC592" s="259" t="s">
        <v>5113</v>
      </c>
      <c r="AD592" s="260">
        <v>0</v>
      </c>
      <c r="AE592" s="260">
        <v>0</v>
      </c>
      <c r="AF592" s="260">
        <v>0</v>
      </c>
      <c r="AG592" s="259" t="s">
        <v>5113</v>
      </c>
      <c r="AH592" s="260">
        <v>0</v>
      </c>
      <c r="AI592" s="260">
        <v>0</v>
      </c>
      <c r="AJ592" s="260">
        <v>0</v>
      </c>
      <c r="AK592" s="260" t="s">
        <v>5113</v>
      </c>
      <c r="AL592" s="260">
        <v>0</v>
      </c>
      <c r="AM592" s="260">
        <v>0</v>
      </c>
      <c r="AN592" s="260">
        <v>0</v>
      </c>
      <c r="AO592" s="260" t="s">
        <v>5113</v>
      </c>
      <c r="AP592" s="260">
        <v>0</v>
      </c>
      <c r="AQ592" s="260">
        <v>0</v>
      </c>
      <c r="AR592" s="260">
        <v>0</v>
      </c>
      <c r="AS592" s="260" t="s">
        <v>5113</v>
      </c>
      <c r="AT592" s="260">
        <v>0</v>
      </c>
      <c r="AU592" s="260">
        <v>0</v>
      </c>
      <c r="AV592" s="260">
        <v>0</v>
      </c>
      <c r="AW592" s="260" t="s">
        <v>5113</v>
      </c>
      <c r="AX592" s="260">
        <v>0</v>
      </c>
      <c r="AY592" s="260">
        <v>0</v>
      </c>
      <c r="AZ592" s="260">
        <v>0</v>
      </c>
      <c r="BA592" s="259">
        <v>1</v>
      </c>
      <c r="BB592" s="260">
        <v>3</v>
      </c>
      <c r="BC592" s="260">
        <v>3</v>
      </c>
      <c r="BD592" s="260">
        <v>3</v>
      </c>
      <c r="BE592" s="259" t="s">
        <v>5113</v>
      </c>
      <c r="BF592" s="260">
        <v>0</v>
      </c>
      <c r="BG592" s="260">
        <v>0</v>
      </c>
      <c r="BH592" s="260">
        <v>0</v>
      </c>
      <c r="BI592" s="259" t="s">
        <v>5113</v>
      </c>
      <c r="BJ592" s="260">
        <v>0</v>
      </c>
      <c r="BK592" s="260">
        <v>0</v>
      </c>
      <c r="BL592" s="260">
        <v>0</v>
      </c>
      <c r="BM592" s="64" t="s">
        <v>916</v>
      </c>
      <c r="BN592" s="64" t="s">
        <v>1344</v>
      </c>
      <c r="BO592" s="62">
        <v>9.8316346916523883E-2</v>
      </c>
      <c r="BP592" s="7">
        <v>2.5377980265196545E-3</v>
      </c>
      <c r="BQ592" s="7">
        <v>7.4274670448498011E-3</v>
      </c>
      <c r="BR592" s="7">
        <v>0.10211787917280531</v>
      </c>
      <c r="BS592" s="7">
        <v>0.12004935562451165</v>
      </c>
      <c r="BT592" s="7">
        <v>7.8360530305746884E-2</v>
      </c>
      <c r="BU592" s="7">
        <v>1.1402277322128449</v>
      </c>
      <c r="BV592" s="7">
        <v>2.1359980369049256</v>
      </c>
      <c r="BW592" s="7">
        <v>0.21814198514094618</v>
      </c>
      <c r="BX592" s="7">
        <v>0.24855670660807247</v>
      </c>
      <c r="BY592" s="7">
        <v>0.1092546787044317</v>
      </c>
      <c r="BZ592" s="7">
        <v>1.1906855406139777E-2</v>
      </c>
      <c r="CA592" s="7">
        <v>8.2844102384458905E-3</v>
      </c>
      <c r="CB592" s="7">
        <v>5.4690993518106729E-4</v>
      </c>
      <c r="CC592" s="3">
        <v>7.5426960646804214E-4</v>
      </c>
      <c r="CD592" s="63">
        <v>7.0000000000000001E-3</v>
      </c>
      <c r="CE592" s="63">
        <v>0.51900000000000002</v>
      </c>
      <c r="CF592" s="63">
        <v>0.01</v>
      </c>
      <c r="CG592" s="44">
        <v>1E-3</v>
      </c>
      <c r="CH592" s="7">
        <v>0</v>
      </c>
      <c r="CI592" s="7">
        <v>2.1745726052350953E-2</v>
      </c>
      <c r="CJ592" s="7">
        <v>0</v>
      </c>
      <c r="CK592" s="7">
        <v>2.2967021331171253E-3</v>
      </c>
      <c r="CL592" s="7">
        <v>3.9413935725771371E-2</v>
      </c>
      <c r="CM592" s="7">
        <v>1.4831060570636215E-4</v>
      </c>
      <c r="CN592" s="7">
        <v>3.0118146873715683E-3</v>
      </c>
      <c r="CO592" s="7">
        <v>0</v>
      </c>
      <c r="CP592" s="3">
        <v>0</v>
      </c>
      <c r="CQ592" s="7">
        <v>1.0872863026175477E-2</v>
      </c>
      <c r="CR592" s="7">
        <v>8.9741526303932853E-3</v>
      </c>
      <c r="CS592" s="7">
        <v>0</v>
      </c>
      <c r="CT592" s="3">
        <v>0</v>
      </c>
      <c r="CU592" s="7">
        <v>3.9413935725771371E-2</v>
      </c>
      <c r="CV592" s="7">
        <v>3.9413935725771371E-2</v>
      </c>
      <c r="CW592" s="3">
        <v>2.1359980369049256</v>
      </c>
    </row>
    <row r="593" spans="1:101">
      <c r="A593" s="64" t="s">
        <v>592</v>
      </c>
      <c r="B593" s="64">
        <v>97.74</v>
      </c>
      <c r="C593" s="64">
        <v>0</v>
      </c>
      <c r="D593" s="64">
        <v>2768634</v>
      </c>
      <c r="E593" s="64">
        <v>2698</v>
      </c>
      <c r="F593" s="45">
        <v>12</v>
      </c>
      <c r="G593" s="45">
        <v>5</v>
      </c>
      <c r="H593" s="45">
        <v>5591</v>
      </c>
      <c r="I593" s="260" t="s">
        <v>5113</v>
      </c>
      <c r="J593" s="45">
        <v>0</v>
      </c>
      <c r="K593" s="45">
        <v>0</v>
      </c>
      <c r="L593" s="45">
        <v>0</v>
      </c>
      <c r="M593" s="259">
        <v>0.66666666666666663</v>
      </c>
      <c r="N593" s="260">
        <v>1.6</v>
      </c>
      <c r="O593" s="260">
        <v>2</v>
      </c>
      <c r="P593" s="260">
        <v>3</v>
      </c>
      <c r="Q593" s="259">
        <v>1</v>
      </c>
      <c r="R593" s="260">
        <v>0.8</v>
      </c>
      <c r="S593" s="260">
        <v>1</v>
      </c>
      <c r="T593" s="260">
        <v>1</v>
      </c>
      <c r="U593" s="259" t="s">
        <v>5113</v>
      </c>
      <c r="V593" s="260">
        <v>0</v>
      </c>
      <c r="W593" s="260">
        <v>0</v>
      </c>
      <c r="X593" s="260">
        <v>0</v>
      </c>
      <c r="Y593" s="259">
        <v>1</v>
      </c>
      <c r="Z593" s="260">
        <v>0.2</v>
      </c>
      <c r="AA593" s="260">
        <v>1</v>
      </c>
      <c r="AB593" s="260">
        <v>1</v>
      </c>
      <c r="AC593" s="259">
        <v>1</v>
      </c>
      <c r="AD593" s="260">
        <v>1</v>
      </c>
      <c r="AE593" s="260">
        <v>1</v>
      </c>
      <c r="AF593" s="260">
        <v>1</v>
      </c>
      <c r="AG593" s="259">
        <v>1</v>
      </c>
      <c r="AH593" s="260">
        <v>1</v>
      </c>
      <c r="AI593" s="260">
        <v>1</v>
      </c>
      <c r="AJ593" s="260">
        <v>1</v>
      </c>
      <c r="AK593" s="260">
        <v>1</v>
      </c>
      <c r="AL593" s="260">
        <v>2</v>
      </c>
      <c r="AM593" s="260">
        <v>3</v>
      </c>
      <c r="AN593" s="260">
        <v>3</v>
      </c>
      <c r="AO593" s="260">
        <v>1</v>
      </c>
      <c r="AP593" s="260">
        <v>1</v>
      </c>
      <c r="AQ593" s="260">
        <v>1</v>
      </c>
      <c r="AR593" s="260">
        <v>1</v>
      </c>
      <c r="AS593" s="260">
        <v>1</v>
      </c>
      <c r="AT593" s="260">
        <v>0.8</v>
      </c>
      <c r="AU593" s="260">
        <v>1</v>
      </c>
      <c r="AV593" s="260">
        <v>1</v>
      </c>
      <c r="AW593" s="260">
        <v>1</v>
      </c>
      <c r="AX593" s="260">
        <v>0.8</v>
      </c>
      <c r="AY593" s="260">
        <v>1</v>
      </c>
      <c r="AZ593" s="260">
        <v>1</v>
      </c>
      <c r="BA593" s="259">
        <v>0.66666666666666663</v>
      </c>
      <c r="BB593" s="260">
        <v>5</v>
      </c>
      <c r="BC593" s="260">
        <v>6</v>
      </c>
      <c r="BD593" s="260">
        <v>9</v>
      </c>
      <c r="BE593" s="259">
        <v>1</v>
      </c>
      <c r="BF593" s="260">
        <v>12</v>
      </c>
      <c r="BG593" s="260">
        <v>15</v>
      </c>
      <c r="BH593" s="260">
        <v>15</v>
      </c>
      <c r="BI593" s="259">
        <v>1</v>
      </c>
      <c r="BJ593" s="260">
        <v>1</v>
      </c>
      <c r="BK593" s="260">
        <v>1</v>
      </c>
      <c r="BL593" s="260">
        <v>1</v>
      </c>
      <c r="BM593" s="64" t="s">
        <v>910</v>
      </c>
      <c r="BN593" s="64" t="s">
        <v>1263</v>
      </c>
      <c r="BO593" s="62">
        <v>6.594256232464901E-6</v>
      </c>
      <c r="BP593" s="7">
        <v>4.8388066075662179E-6</v>
      </c>
      <c r="BQ593" s="7">
        <v>8.593217536315499E-5</v>
      </c>
      <c r="BR593" s="7">
        <v>2.8418719279363963E-7</v>
      </c>
      <c r="BS593" s="7">
        <v>0</v>
      </c>
      <c r="BT593" s="7">
        <v>8.3608776166088218E-6</v>
      </c>
      <c r="BU593" s="7">
        <v>1.3247263131346284E-4</v>
      </c>
      <c r="BV593" s="7">
        <v>3.3877706179559097E-2</v>
      </c>
      <c r="BW593" s="7">
        <v>1.9075317213827764E-4</v>
      </c>
      <c r="BX593" s="7">
        <v>1.3743849396668504E-2</v>
      </c>
      <c r="BY593" s="7">
        <v>6.8923357179436033E-3</v>
      </c>
      <c r="BZ593" s="7">
        <v>0</v>
      </c>
      <c r="CA593" s="7">
        <v>0</v>
      </c>
      <c r="CB593" s="7">
        <v>0</v>
      </c>
      <c r="CC593" s="3">
        <v>5.911094629611274E-7</v>
      </c>
      <c r="CD593" s="63">
        <v>0</v>
      </c>
      <c r="CE593" s="63">
        <v>7.0000000000000001E-3</v>
      </c>
      <c r="CF593" s="63">
        <v>0</v>
      </c>
      <c r="CG593" s="44">
        <v>0</v>
      </c>
      <c r="CH593" s="7">
        <v>2.1972149400172426E-2</v>
      </c>
      <c r="CI593" s="7">
        <v>0.24673089345873392</v>
      </c>
      <c r="CJ593" s="7">
        <v>0.69752198765174767</v>
      </c>
      <c r="CK593" s="7">
        <v>6.8971577884340093E-2</v>
      </c>
      <c r="CL593" s="7">
        <v>0.27299807548355287</v>
      </c>
      <c r="CM593" s="7">
        <v>0.63267854172658544</v>
      </c>
      <c r="CN593" s="7">
        <v>0.1270749453569138</v>
      </c>
      <c r="CO593" s="7">
        <v>4.5999079766141288E-2</v>
      </c>
      <c r="CP593" s="3">
        <v>1.066366363269477E-2</v>
      </c>
      <c r="CQ593" s="7">
        <v>0.13435152142945317</v>
      </c>
      <c r="CR593" s="7">
        <v>0.35984902562062798</v>
      </c>
      <c r="CS593" s="7">
        <v>4.5999079766141288E-2</v>
      </c>
      <c r="CT593" s="3">
        <v>1.066366363269477E-2</v>
      </c>
      <c r="CU593" s="7">
        <v>0.69752198765174767</v>
      </c>
      <c r="CV593" s="7">
        <v>0.69752198765174767</v>
      </c>
      <c r="CW593" s="3">
        <v>2.8418719279363963E-7</v>
      </c>
    </row>
    <row r="594" spans="1:101">
      <c r="A594" s="64" t="s">
        <v>593</v>
      </c>
      <c r="B594" s="64">
        <v>95.38</v>
      </c>
      <c r="C594" s="64">
        <v>1.96</v>
      </c>
      <c r="D594" s="64">
        <v>3530748</v>
      </c>
      <c r="E594" s="64">
        <v>3083</v>
      </c>
      <c r="F594" s="45">
        <v>1462</v>
      </c>
      <c r="G594" s="45">
        <v>1</v>
      </c>
      <c r="H594" s="45">
        <v>3083</v>
      </c>
      <c r="I594" s="260">
        <v>1</v>
      </c>
      <c r="J594" s="45">
        <v>4</v>
      </c>
      <c r="K594" s="45">
        <v>4</v>
      </c>
      <c r="L594" s="45">
        <v>4</v>
      </c>
      <c r="M594" s="259">
        <v>1</v>
      </c>
      <c r="N594" s="260">
        <v>10</v>
      </c>
      <c r="O594" s="260">
        <v>10</v>
      </c>
      <c r="P594" s="260">
        <v>10</v>
      </c>
      <c r="Q594" s="259" t="s">
        <v>5113</v>
      </c>
      <c r="R594" s="260">
        <v>0</v>
      </c>
      <c r="S594" s="260">
        <v>0</v>
      </c>
      <c r="T594" s="260">
        <v>0</v>
      </c>
      <c r="U594" s="259">
        <v>1</v>
      </c>
      <c r="V594" s="260">
        <v>1</v>
      </c>
      <c r="W594" s="260">
        <v>1</v>
      </c>
      <c r="X594" s="260">
        <v>1</v>
      </c>
      <c r="Y594" s="259" t="s">
        <v>5113</v>
      </c>
      <c r="Z594" s="260">
        <v>0</v>
      </c>
      <c r="AA594" s="260">
        <v>0</v>
      </c>
      <c r="AB594" s="260">
        <v>0</v>
      </c>
      <c r="AC594" s="259" t="s">
        <v>5113</v>
      </c>
      <c r="AD594" s="260">
        <v>0</v>
      </c>
      <c r="AE594" s="260">
        <v>0</v>
      </c>
      <c r="AF594" s="260">
        <v>0</v>
      </c>
      <c r="AG594" s="259" t="s">
        <v>5113</v>
      </c>
      <c r="AH594" s="260">
        <v>0</v>
      </c>
      <c r="AI594" s="260">
        <v>0</v>
      </c>
      <c r="AJ594" s="260">
        <v>0</v>
      </c>
      <c r="AK594" s="260">
        <v>1</v>
      </c>
      <c r="AL594" s="260">
        <v>2</v>
      </c>
      <c r="AM594" s="260">
        <v>2</v>
      </c>
      <c r="AN594" s="260">
        <v>2</v>
      </c>
      <c r="AO594" s="260">
        <v>1</v>
      </c>
      <c r="AP594" s="260">
        <v>1</v>
      </c>
      <c r="AQ594" s="260">
        <v>1</v>
      </c>
      <c r="AR594" s="260">
        <v>1</v>
      </c>
      <c r="AS594" s="260">
        <v>1</v>
      </c>
      <c r="AT594" s="260">
        <v>1</v>
      </c>
      <c r="AU594" s="260">
        <v>1</v>
      </c>
      <c r="AV594" s="260">
        <v>1</v>
      </c>
      <c r="AW594" s="260" t="s">
        <v>5113</v>
      </c>
      <c r="AX594" s="260">
        <v>0</v>
      </c>
      <c r="AY594" s="260">
        <v>0</v>
      </c>
      <c r="AZ594" s="260">
        <v>0</v>
      </c>
      <c r="BA594" s="259">
        <v>1</v>
      </c>
      <c r="BB594" s="260">
        <v>11</v>
      </c>
      <c r="BC594" s="260">
        <v>11</v>
      </c>
      <c r="BD594" s="260">
        <v>11</v>
      </c>
      <c r="BE594" s="259">
        <v>1</v>
      </c>
      <c r="BF594" s="260">
        <v>22</v>
      </c>
      <c r="BG594" s="260">
        <v>22</v>
      </c>
      <c r="BH594" s="260">
        <v>22</v>
      </c>
      <c r="BI594" s="259" t="s">
        <v>5113</v>
      </c>
      <c r="BJ594" s="260">
        <v>0</v>
      </c>
      <c r="BK594" s="260">
        <v>0</v>
      </c>
      <c r="BL594" s="260">
        <v>0</v>
      </c>
      <c r="BM594" s="64" t="s">
        <v>922</v>
      </c>
      <c r="BN594" s="64" t="s">
        <v>1345</v>
      </c>
      <c r="BO594" s="62">
        <v>1.0405536550451289</v>
      </c>
      <c r="BP594" s="7">
        <v>1.004785130691049E-2</v>
      </c>
      <c r="BQ594" s="7">
        <v>0.22691916710587404</v>
      </c>
      <c r="BR594" s="7">
        <v>0.93798583275959335</v>
      </c>
      <c r="BS594" s="7">
        <v>0.52013380762751127</v>
      </c>
      <c r="BT594" s="7">
        <v>1.6181769842837206</v>
      </c>
      <c r="BU594" s="7">
        <v>0.27072091306937734</v>
      </c>
      <c r="BV594" s="7">
        <v>0.46570618990695151</v>
      </c>
      <c r="BW594" s="7">
        <v>0.81031628848242521</v>
      </c>
      <c r="BX594" s="7">
        <v>0.35657494560249459</v>
      </c>
      <c r="BY594" s="7">
        <v>0.43419653188781021</v>
      </c>
      <c r="BZ594" s="7">
        <v>6.7728257251005688E-2</v>
      </c>
      <c r="CA594" s="7">
        <v>7.1291201128452081E-2</v>
      </c>
      <c r="CB594" s="7">
        <v>7.3693720202751582E-3</v>
      </c>
      <c r="CC594" s="3">
        <v>1.3904215825771737E-5</v>
      </c>
      <c r="CD594" s="63">
        <v>0.22700000000000001</v>
      </c>
      <c r="CE594" s="63">
        <v>0.67700000000000005</v>
      </c>
      <c r="CF594" s="63">
        <v>7.0000000000000007E-2</v>
      </c>
      <c r="CG594" s="44">
        <v>4.0000000000000001E-3</v>
      </c>
      <c r="CH594" s="7">
        <v>2.6364204166674988E-4</v>
      </c>
      <c r="CI594" s="7">
        <v>6.7406209976311582E-2</v>
      </c>
      <c r="CJ594" s="7">
        <v>4.1641281389456445E-3</v>
      </c>
      <c r="CK594" s="7">
        <v>2.3247083595480029E-3</v>
      </c>
      <c r="CL594" s="7">
        <v>0.1053584340587498</v>
      </c>
      <c r="CM594" s="7">
        <v>2.254615264536697E-3</v>
      </c>
      <c r="CN594" s="7">
        <v>9.5361635341970445E-3</v>
      </c>
      <c r="CO594" s="7">
        <v>9.8938237269361419E-5</v>
      </c>
      <c r="CP594" s="3">
        <v>0</v>
      </c>
      <c r="CQ594" s="7">
        <v>3.3834926008989165E-2</v>
      </c>
      <c r="CR594" s="7">
        <v>2.472760987119544E-2</v>
      </c>
      <c r="CS594" s="7">
        <v>9.8938237269361419E-5</v>
      </c>
      <c r="CT594" s="3">
        <v>0</v>
      </c>
      <c r="CU594" s="7">
        <v>0.1053584340587498</v>
      </c>
      <c r="CV594" s="7">
        <v>0.1053584340587498</v>
      </c>
      <c r="CW594" s="3">
        <v>0.46570618990695151</v>
      </c>
    </row>
    <row r="595" spans="1:101">
      <c r="A595" s="64" t="s">
        <v>594</v>
      </c>
      <c r="B595" s="64">
        <v>95.7</v>
      </c>
      <c r="C595" s="64">
        <v>1.79</v>
      </c>
      <c r="D595" s="64">
        <v>3105478</v>
      </c>
      <c r="E595" s="64">
        <v>2799</v>
      </c>
      <c r="F595" s="45">
        <v>1122</v>
      </c>
      <c r="G595" s="45">
        <v>2</v>
      </c>
      <c r="H595" s="45">
        <v>3724</v>
      </c>
      <c r="I595" s="260">
        <v>1</v>
      </c>
      <c r="J595" s="45">
        <v>3</v>
      </c>
      <c r="K595" s="45">
        <v>3</v>
      </c>
      <c r="L595" s="45">
        <v>3</v>
      </c>
      <c r="M595" s="259">
        <v>1</v>
      </c>
      <c r="N595" s="260">
        <v>3.5</v>
      </c>
      <c r="O595" s="260">
        <v>4</v>
      </c>
      <c r="P595" s="260">
        <v>4</v>
      </c>
      <c r="Q595" s="259" t="s">
        <v>5113</v>
      </c>
      <c r="R595" s="260">
        <v>0</v>
      </c>
      <c r="S595" s="260">
        <v>0</v>
      </c>
      <c r="T595" s="260">
        <v>0</v>
      </c>
      <c r="U595" s="259">
        <v>0.5</v>
      </c>
      <c r="V595" s="260">
        <v>1</v>
      </c>
      <c r="W595" s="260">
        <v>1</v>
      </c>
      <c r="X595" s="260">
        <v>2</v>
      </c>
      <c r="Y595" s="259" t="s">
        <v>5113</v>
      </c>
      <c r="Z595" s="260">
        <v>0</v>
      </c>
      <c r="AA595" s="260">
        <v>0</v>
      </c>
      <c r="AB595" s="260">
        <v>0</v>
      </c>
      <c r="AC595" s="259" t="s">
        <v>5113</v>
      </c>
      <c r="AD595" s="260">
        <v>0</v>
      </c>
      <c r="AE595" s="260">
        <v>0</v>
      </c>
      <c r="AF595" s="260">
        <v>0</v>
      </c>
      <c r="AG595" s="259" t="s">
        <v>5113</v>
      </c>
      <c r="AH595" s="260">
        <v>0</v>
      </c>
      <c r="AI595" s="260">
        <v>0</v>
      </c>
      <c r="AJ595" s="260">
        <v>0</v>
      </c>
      <c r="AK595" s="260">
        <v>1</v>
      </c>
      <c r="AL595" s="260">
        <v>1</v>
      </c>
      <c r="AM595" s="260">
        <v>1</v>
      </c>
      <c r="AN595" s="260">
        <v>1</v>
      </c>
      <c r="AO595" s="260">
        <v>1</v>
      </c>
      <c r="AP595" s="260">
        <v>1</v>
      </c>
      <c r="AQ595" s="260">
        <v>1</v>
      </c>
      <c r="AR595" s="260">
        <v>1</v>
      </c>
      <c r="AS595" s="260" t="s">
        <v>5113</v>
      </c>
      <c r="AT595" s="260">
        <v>0</v>
      </c>
      <c r="AU595" s="260">
        <v>0</v>
      </c>
      <c r="AV595" s="260">
        <v>0</v>
      </c>
      <c r="AW595" s="260" t="s">
        <v>5113</v>
      </c>
      <c r="AX595" s="260">
        <v>0</v>
      </c>
      <c r="AY595" s="260">
        <v>0</v>
      </c>
      <c r="AZ595" s="260">
        <v>0</v>
      </c>
      <c r="BA595" s="259">
        <v>0.9285714285714286</v>
      </c>
      <c r="BB595" s="260">
        <v>12.5</v>
      </c>
      <c r="BC595" s="260">
        <v>13</v>
      </c>
      <c r="BD595" s="260">
        <v>14</v>
      </c>
      <c r="BE595" s="259">
        <v>0.81818181818181823</v>
      </c>
      <c r="BF595" s="260">
        <v>26.5</v>
      </c>
      <c r="BG595" s="260">
        <v>27</v>
      </c>
      <c r="BH595" s="260">
        <v>33</v>
      </c>
      <c r="BI595" s="259">
        <v>1</v>
      </c>
      <c r="BJ595" s="260">
        <v>1</v>
      </c>
      <c r="BK595" s="260">
        <v>1</v>
      </c>
      <c r="BL595" s="260">
        <v>1</v>
      </c>
      <c r="BM595" s="64" t="s">
        <v>922</v>
      </c>
      <c r="BN595" s="64" t="s">
        <v>982</v>
      </c>
      <c r="BO595" s="62">
        <v>2.7654372169486426E-3</v>
      </c>
      <c r="BP595" s="7">
        <v>1.8879570282653135E-3</v>
      </c>
      <c r="BQ595" s="7">
        <v>2.5189467130832283E-2</v>
      </c>
      <c r="BR595" s="7">
        <v>1.0644228224321853E-2</v>
      </c>
      <c r="BS595" s="7">
        <v>6.3054432577465457E-4</v>
      </c>
      <c r="BT595" s="7">
        <v>1.2411579448734632E-2</v>
      </c>
      <c r="BU595" s="7">
        <v>8.4558097278106981E-2</v>
      </c>
      <c r="BV595" s="7">
        <v>0.31761573016187677</v>
      </c>
      <c r="BW595" s="7">
        <v>7.8063028469458921E-3</v>
      </c>
      <c r="BX595" s="7">
        <v>2.1829210382061419E-2</v>
      </c>
      <c r="BY595" s="7">
        <v>3.333463626236171E-2</v>
      </c>
      <c r="BZ595" s="7">
        <v>1.1896760869011826E-3</v>
      </c>
      <c r="CA595" s="7">
        <v>5.2824334422607567E-4</v>
      </c>
      <c r="CB595" s="7">
        <v>1.1352389844003288E-5</v>
      </c>
      <c r="CC595" s="3">
        <v>4.7421518989825734E-6</v>
      </c>
      <c r="CD595" s="63">
        <v>2.5000000000000001E-2</v>
      </c>
      <c r="CE595" s="63">
        <v>6.0999999999999999E-2</v>
      </c>
      <c r="CF595" s="63">
        <v>1E-3</v>
      </c>
      <c r="CG595" s="44">
        <v>0</v>
      </c>
      <c r="CH595" s="7">
        <v>5.8188131482099009E-3</v>
      </c>
      <c r="CI595" s="7">
        <v>0.22928371523583777</v>
      </c>
      <c r="CJ595" s="7">
        <v>1.6206525823555661E-4</v>
      </c>
      <c r="CK595" s="7">
        <v>7.5883144737631499E-5</v>
      </c>
      <c r="CL595" s="7">
        <v>0.30652226475933042</v>
      </c>
      <c r="CM595" s="7">
        <v>5.9699879383478096E-4</v>
      </c>
      <c r="CN595" s="7">
        <v>2.4515449988110854E-4</v>
      </c>
      <c r="CO595" s="7">
        <v>6.4084186231262653E-6</v>
      </c>
      <c r="CP595" s="3">
        <v>9.4004452500729323E-6</v>
      </c>
      <c r="CQ595" s="7">
        <v>0.11755126419202383</v>
      </c>
      <c r="CR595" s="7">
        <v>6.15204732912039E-2</v>
      </c>
      <c r="CS595" s="7">
        <v>6.4084186231262653E-6</v>
      </c>
      <c r="CT595" s="3">
        <v>9.4004452500729323E-6</v>
      </c>
      <c r="CU595" s="7">
        <v>0.30652226475933042</v>
      </c>
      <c r="CV595" s="7">
        <v>0.30652226475933042</v>
      </c>
      <c r="CW595" s="3">
        <v>0.31761573016187677</v>
      </c>
    </row>
    <row r="596" spans="1:101">
      <c r="A596" s="64" t="s">
        <v>595</v>
      </c>
      <c r="B596" s="64">
        <v>90.8</v>
      </c>
      <c r="C596" s="64">
        <v>3.49</v>
      </c>
      <c r="D596" s="64">
        <v>2955572</v>
      </c>
      <c r="E596" s="64">
        <v>2842</v>
      </c>
      <c r="F596" s="45">
        <v>1464</v>
      </c>
      <c r="G596" s="45">
        <v>1</v>
      </c>
      <c r="H596" s="45">
        <v>2842</v>
      </c>
      <c r="I596" s="260">
        <v>1</v>
      </c>
      <c r="J596" s="45">
        <v>2</v>
      </c>
      <c r="K596" s="45">
        <v>2</v>
      </c>
      <c r="L596" s="45">
        <v>2</v>
      </c>
      <c r="M596" s="259">
        <v>1</v>
      </c>
      <c r="N596" s="260">
        <v>2</v>
      </c>
      <c r="O596" s="260">
        <v>2</v>
      </c>
      <c r="P596" s="260">
        <v>2</v>
      </c>
      <c r="Q596" s="259" t="s">
        <v>5113</v>
      </c>
      <c r="R596" s="260">
        <v>0</v>
      </c>
      <c r="S596" s="260">
        <v>0</v>
      </c>
      <c r="T596" s="260">
        <v>0</v>
      </c>
      <c r="U596" s="259">
        <v>1</v>
      </c>
      <c r="V596" s="260">
        <v>1</v>
      </c>
      <c r="W596" s="260">
        <v>1</v>
      </c>
      <c r="X596" s="260">
        <v>1</v>
      </c>
      <c r="Y596" s="259" t="s">
        <v>5113</v>
      </c>
      <c r="Z596" s="260">
        <v>0</v>
      </c>
      <c r="AA596" s="260">
        <v>0</v>
      </c>
      <c r="AB596" s="260">
        <v>0</v>
      </c>
      <c r="AC596" s="259" t="s">
        <v>5113</v>
      </c>
      <c r="AD596" s="260">
        <v>0</v>
      </c>
      <c r="AE596" s="260">
        <v>0</v>
      </c>
      <c r="AF596" s="260">
        <v>0</v>
      </c>
      <c r="AG596" s="259" t="s">
        <v>5113</v>
      </c>
      <c r="AH596" s="260">
        <v>0</v>
      </c>
      <c r="AI596" s="260">
        <v>0</v>
      </c>
      <c r="AJ596" s="260">
        <v>0</v>
      </c>
      <c r="AK596" s="260">
        <v>1</v>
      </c>
      <c r="AL596" s="260">
        <v>1</v>
      </c>
      <c r="AM596" s="260">
        <v>1</v>
      </c>
      <c r="AN596" s="260">
        <v>1</v>
      </c>
      <c r="AO596" s="260" t="s">
        <v>5113</v>
      </c>
      <c r="AP596" s="260">
        <v>0</v>
      </c>
      <c r="AQ596" s="260">
        <v>0</v>
      </c>
      <c r="AR596" s="260">
        <v>0</v>
      </c>
      <c r="AS596" s="260" t="s">
        <v>5113</v>
      </c>
      <c r="AT596" s="260">
        <v>0</v>
      </c>
      <c r="AU596" s="260">
        <v>0</v>
      </c>
      <c r="AV596" s="260">
        <v>0</v>
      </c>
      <c r="AW596" s="260" t="s">
        <v>5113</v>
      </c>
      <c r="AX596" s="260">
        <v>0</v>
      </c>
      <c r="AY596" s="260">
        <v>0</v>
      </c>
      <c r="AZ596" s="260">
        <v>0</v>
      </c>
      <c r="BA596" s="259">
        <v>1</v>
      </c>
      <c r="BB596" s="260">
        <v>3</v>
      </c>
      <c r="BC596" s="260">
        <v>3</v>
      </c>
      <c r="BD596" s="260">
        <v>3</v>
      </c>
      <c r="BE596" s="259">
        <v>1</v>
      </c>
      <c r="BF596" s="260">
        <v>3</v>
      </c>
      <c r="BG596" s="260">
        <v>3</v>
      </c>
      <c r="BH596" s="260">
        <v>3</v>
      </c>
      <c r="BI596" s="259" t="s">
        <v>5113</v>
      </c>
      <c r="BJ596" s="260">
        <v>0</v>
      </c>
      <c r="BK596" s="260">
        <v>0</v>
      </c>
      <c r="BL596" s="260">
        <v>0</v>
      </c>
      <c r="BM596" s="64" t="s">
        <v>907</v>
      </c>
      <c r="BN596" s="64" t="s">
        <v>1080</v>
      </c>
      <c r="BO596" s="62">
        <v>9.0263971760755856E-4</v>
      </c>
      <c r="BP596" s="7">
        <v>1.1339450266911147E-4</v>
      </c>
      <c r="BQ596" s="7">
        <v>3.976064555957174E-4</v>
      </c>
      <c r="BR596" s="7">
        <v>2.915039532479911E-4</v>
      </c>
      <c r="BS596" s="7">
        <v>7.721212133841591E-5</v>
      </c>
      <c r="BT596" s="7">
        <v>0.14286866213222305</v>
      </c>
      <c r="BU596" s="7">
        <v>2.113109255759272E-3</v>
      </c>
      <c r="BV596" s="7">
        <v>0.10932414693932124</v>
      </c>
      <c r="BW596" s="7">
        <v>3.7842464867297249E-3</v>
      </c>
      <c r="BX596" s="7">
        <v>1.005590471630811E-3</v>
      </c>
      <c r="BY596" s="7">
        <v>2.3475060374162212E-3</v>
      </c>
      <c r="BZ596" s="7">
        <v>2.5930732598405934E-5</v>
      </c>
      <c r="CA596" s="7">
        <v>2.2214979168124848E-5</v>
      </c>
      <c r="CB596" s="7">
        <v>5.9855938588676468E-5</v>
      </c>
      <c r="CC596" s="3">
        <v>9.3855857031028043E-6</v>
      </c>
      <c r="CD596" s="63">
        <v>0</v>
      </c>
      <c r="CE596" s="63">
        <v>3.3000000000000002E-2</v>
      </c>
      <c r="CF596" s="63">
        <v>0</v>
      </c>
      <c r="CG596" s="44">
        <v>0</v>
      </c>
      <c r="CH596" s="7">
        <v>1.153635212341295E-3</v>
      </c>
      <c r="CI596" s="7">
        <v>4.447806734921772E-2</v>
      </c>
      <c r="CJ596" s="7">
        <v>1.1718939711635666E-2</v>
      </c>
      <c r="CK596" s="7">
        <v>7.250881560811527E-4</v>
      </c>
      <c r="CL596" s="7">
        <v>6.3414891684207025E-2</v>
      </c>
      <c r="CM596" s="7">
        <v>1.5857509580050006E-3</v>
      </c>
      <c r="CN596" s="7">
        <v>1.9536165669950162E-2</v>
      </c>
      <c r="CO596" s="7">
        <v>1.1769749439936408E-4</v>
      </c>
      <c r="CP596" s="3">
        <v>4.3285801826963617E-6</v>
      </c>
      <c r="CQ596" s="7">
        <v>2.2815851280779509E-2</v>
      </c>
      <c r="CR596" s="7">
        <v>1.93961672359758E-2</v>
      </c>
      <c r="CS596" s="7">
        <v>1.1769749439936408E-4</v>
      </c>
      <c r="CT596" s="3">
        <v>4.3285801826963617E-6</v>
      </c>
      <c r="CU596" s="7">
        <v>6.3414891684207025E-2</v>
      </c>
      <c r="CV596" s="7">
        <v>6.3414891684207025E-2</v>
      </c>
      <c r="CW596" s="3">
        <v>0.10932414693932124</v>
      </c>
    </row>
    <row r="597" spans="1:101">
      <c r="A597" s="64" t="s">
        <v>596</v>
      </c>
      <c r="B597" s="64">
        <v>97.69</v>
      </c>
      <c r="C597" s="64">
        <v>3.95</v>
      </c>
      <c r="D597" s="64">
        <v>5568517</v>
      </c>
      <c r="E597" s="64">
        <v>5099</v>
      </c>
      <c r="F597" s="45">
        <v>1467</v>
      </c>
      <c r="G597" s="45">
        <v>1</v>
      </c>
      <c r="H597" s="45">
        <v>5099</v>
      </c>
      <c r="I597" s="260">
        <v>1</v>
      </c>
      <c r="J597" s="45">
        <v>3</v>
      </c>
      <c r="K597" s="45">
        <v>3</v>
      </c>
      <c r="L597" s="45">
        <v>3</v>
      </c>
      <c r="M597" s="259">
        <v>1</v>
      </c>
      <c r="N597" s="260">
        <v>2</v>
      </c>
      <c r="O597" s="260">
        <v>2</v>
      </c>
      <c r="P597" s="260">
        <v>2</v>
      </c>
      <c r="Q597" s="259" t="s">
        <v>5113</v>
      </c>
      <c r="R597" s="260">
        <v>0</v>
      </c>
      <c r="S597" s="260">
        <v>0</v>
      </c>
      <c r="T597" s="260">
        <v>0</v>
      </c>
      <c r="U597" s="259">
        <v>1</v>
      </c>
      <c r="V597" s="260">
        <v>1</v>
      </c>
      <c r="W597" s="260">
        <v>1</v>
      </c>
      <c r="X597" s="260">
        <v>1</v>
      </c>
      <c r="Y597" s="259" t="s">
        <v>5113</v>
      </c>
      <c r="Z597" s="260">
        <v>0</v>
      </c>
      <c r="AA597" s="260">
        <v>0</v>
      </c>
      <c r="AB597" s="260">
        <v>0</v>
      </c>
      <c r="AC597" s="259" t="s">
        <v>5113</v>
      </c>
      <c r="AD597" s="260">
        <v>0</v>
      </c>
      <c r="AE597" s="260">
        <v>0</v>
      </c>
      <c r="AF597" s="260">
        <v>0</v>
      </c>
      <c r="AG597" s="259" t="s">
        <v>5113</v>
      </c>
      <c r="AH597" s="260">
        <v>0</v>
      </c>
      <c r="AI597" s="260">
        <v>0</v>
      </c>
      <c r="AJ597" s="260">
        <v>0</v>
      </c>
      <c r="AK597" s="260">
        <v>1</v>
      </c>
      <c r="AL597" s="260">
        <v>1</v>
      </c>
      <c r="AM597" s="260">
        <v>1</v>
      </c>
      <c r="AN597" s="260">
        <v>1</v>
      </c>
      <c r="AO597" s="260" t="s">
        <v>5113</v>
      </c>
      <c r="AP597" s="260">
        <v>0</v>
      </c>
      <c r="AQ597" s="260">
        <v>0</v>
      </c>
      <c r="AR597" s="260">
        <v>0</v>
      </c>
      <c r="AS597" s="260" t="s">
        <v>5113</v>
      </c>
      <c r="AT597" s="260">
        <v>0</v>
      </c>
      <c r="AU597" s="260">
        <v>0</v>
      </c>
      <c r="AV597" s="260">
        <v>0</v>
      </c>
      <c r="AW597" s="260" t="s">
        <v>5113</v>
      </c>
      <c r="AX597" s="260">
        <v>0</v>
      </c>
      <c r="AY597" s="260">
        <v>0</v>
      </c>
      <c r="AZ597" s="260">
        <v>0</v>
      </c>
      <c r="BA597" s="259">
        <v>1</v>
      </c>
      <c r="BB597" s="260">
        <v>8</v>
      </c>
      <c r="BC597" s="260">
        <v>8</v>
      </c>
      <c r="BD597" s="260">
        <v>8</v>
      </c>
      <c r="BE597" s="259">
        <v>1</v>
      </c>
      <c r="BF597" s="260">
        <v>7</v>
      </c>
      <c r="BG597" s="260">
        <v>7</v>
      </c>
      <c r="BH597" s="260">
        <v>7</v>
      </c>
      <c r="BI597" s="259" t="s">
        <v>5113</v>
      </c>
      <c r="BJ597" s="260">
        <v>0</v>
      </c>
      <c r="BK597" s="260">
        <v>0</v>
      </c>
      <c r="BL597" s="260">
        <v>0</v>
      </c>
      <c r="BM597" s="64" t="s">
        <v>1026</v>
      </c>
      <c r="BN597" s="64" t="s">
        <v>1025</v>
      </c>
      <c r="BO597" s="62">
        <v>6.5116711088381908E-5</v>
      </c>
      <c r="BP597" s="7">
        <v>5.5000911778656267E-6</v>
      </c>
      <c r="BQ597" s="7">
        <v>1.3721890384181751E-4</v>
      </c>
      <c r="BR597" s="7">
        <v>9.2642985156443404E-3</v>
      </c>
      <c r="BS597" s="7">
        <v>1.4638095878790557E-3</v>
      </c>
      <c r="BT597" s="7">
        <v>1.2134302667525373E-2</v>
      </c>
      <c r="BU597" s="7">
        <v>1.4407106561014384E-2</v>
      </c>
      <c r="BV597" s="7">
        <v>9.6432261696456814E-2</v>
      </c>
      <c r="BW597" s="7">
        <v>1.5408309073142864E-2</v>
      </c>
      <c r="BX597" s="7">
        <v>6.9707487538170229E-2</v>
      </c>
      <c r="BY597" s="7">
        <v>2.2268977866380199E-2</v>
      </c>
      <c r="BZ597" s="7">
        <v>1.3408175373675712E-4</v>
      </c>
      <c r="CA597" s="7">
        <v>6.0425661539164958E-5</v>
      </c>
      <c r="CB597" s="7">
        <v>5.1169895587895151E-6</v>
      </c>
      <c r="CC597" s="3">
        <v>5.8649690388642882E-6</v>
      </c>
      <c r="CD597" s="63">
        <v>0</v>
      </c>
      <c r="CE597" s="63">
        <v>0.03</v>
      </c>
      <c r="CF597" s="63">
        <v>0</v>
      </c>
      <c r="CG597" s="44">
        <v>0</v>
      </c>
      <c r="CH597" s="7">
        <v>0</v>
      </c>
      <c r="CI597" s="7">
        <v>3.2888002125854962E-3</v>
      </c>
      <c r="CJ597" s="7">
        <v>2.4338478959288123E-3</v>
      </c>
      <c r="CK597" s="7">
        <v>1.7664014689582256E-4</v>
      </c>
      <c r="CL597" s="7">
        <v>2.7304691169285564E-2</v>
      </c>
      <c r="CM597" s="7">
        <v>2.2096139778230344E-3</v>
      </c>
      <c r="CN597" s="7">
        <v>5.7863944083071995E-4</v>
      </c>
      <c r="CO597" s="7">
        <v>3.7892903074221326E-4</v>
      </c>
      <c r="CP597" s="3">
        <v>7.6652986647872314E-5</v>
      </c>
      <c r="CQ597" s="7">
        <v>1.6444001062927481E-3</v>
      </c>
      <c r="CR597" s="7">
        <v>6.5406865261527902E-3</v>
      </c>
      <c r="CS597" s="7">
        <v>3.7892903074221326E-4</v>
      </c>
      <c r="CT597" s="3">
        <v>7.6652986647872314E-5</v>
      </c>
      <c r="CU597" s="7">
        <v>2.7304691169285564E-2</v>
      </c>
      <c r="CV597" s="7">
        <v>2.7304691169285564E-2</v>
      </c>
      <c r="CW597" s="3">
        <v>9.6432261696456814E-2</v>
      </c>
    </row>
    <row r="598" spans="1:101">
      <c r="A598" s="64" t="s">
        <v>597</v>
      </c>
      <c r="B598" s="64">
        <v>95.51</v>
      </c>
      <c r="C598" s="64">
        <v>3.44</v>
      </c>
      <c r="D598" s="64">
        <v>2157779</v>
      </c>
      <c r="E598" s="64">
        <v>2295</v>
      </c>
      <c r="F598" s="45">
        <v>1468</v>
      </c>
      <c r="G598" s="45">
        <v>1</v>
      </c>
      <c r="H598" s="45">
        <v>2295</v>
      </c>
      <c r="I598" s="260" t="s">
        <v>5113</v>
      </c>
      <c r="J598" s="45">
        <v>0</v>
      </c>
      <c r="K598" s="45">
        <v>0</v>
      </c>
      <c r="L598" s="45">
        <v>0</v>
      </c>
      <c r="M598" s="259" t="s">
        <v>5113</v>
      </c>
      <c r="N598" s="260">
        <v>0</v>
      </c>
      <c r="O598" s="260">
        <v>0</v>
      </c>
      <c r="P598" s="260">
        <v>0</v>
      </c>
      <c r="Q598" s="259" t="s">
        <v>5113</v>
      </c>
      <c r="R598" s="260">
        <v>0</v>
      </c>
      <c r="S598" s="260">
        <v>0</v>
      </c>
      <c r="T598" s="260">
        <v>0</v>
      </c>
      <c r="U598" s="259" t="s">
        <v>5113</v>
      </c>
      <c r="V598" s="260">
        <v>0</v>
      </c>
      <c r="W598" s="260">
        <v>0</v>
      </c>
      <c r="X598" s="260">
        <v>0</v>
      </c>
      <c r="Y598" s="259" t="s">
        <v>5113</v>
      </c>
      <c r="Z598" s="260">
        <v>0</v>
      </c>
      <c r="AA598" s="260">
        <v>0</v>
      </c>
      <c r="AB598" s="260">
        <v>0</v>
      </c>
      <c r="AC598" s="259" t="s">
        <v>5113</v>
      </c>
      <c r="AD598" s="260">
        <v>0</v>
      </c>
      <c r="AE598" s="260">
        <v>0</v>
      </c>
      <c r="AF598" s="260">
        <v>0</v>
      </c>
      <c r="AG598" s="259" t="s">
        <v>5113</v>
      </c>
      <c r="AH598" s="260">
        <v>0</v>
      </c>
      <c r="AI598" s="260">
        <v>0</v>
      </c>
      <c r="AJ598" s="260">
        <v>0</v>
      </c>
      <c r="AK598" s="260" t="s">
        <v>5113</v>
      </c>
      <c r="AL598" s="260">
        <v>0</v>
      </c>
      <c r="AM598" s="260">
        <v>0</v>
      </c>
      <c r="AN598" s="260">
        <v>0</v>
      </c>
      <c r="AO598" s="260" t="s">
        <v>5113</v>
      </c>
      <c r="AP598" s="260">
        <v>0</v>
      </c>
      <c r="AQ598" s="260">
        <v>0</v>
      </c>
      <c r="AR598" s="260">
        <v>0</v>
      </c>
      <c r="AS598" s="260" t="s">
        <v>5113</v>
      </c>
      <c r="AT598" s="260">
        <v>0</v>
      </c>
      <c r="AU598" s="260">
        <v>0</v>
      </c>
      <c r="AV598" s="260">
        <v>0</v>
      </c>
      <c r="AW598" s="260" t="s">
        <v>5113</v>
      </c>
      <c r="AX598" s="260">
        <v>0</v>
      </c>
      <c r="AY598" s="260">
        <v>0</v>
      </c>
      <c r="AZ598" s="260">
        <v>0</v>
      </c>
      <c r="BA598" s="259">
        <v>1</v>
      </c>
      <c r="BB598" s="260">
        <v>6</v>
      </c>
      <c r="BC598" s="260">
        <v>6</v>
      </c>
      <c r="BD598" s="260">
        <v>6</v>
      </c>
      <c r="BE598" s="259">
        <v>1</v>
      </c>
      <c r="BF598" s="260">
        <v>16</v>
      </c>
      <c r="BG598" s="260">
        <v>16</v>
      </c>
      <c r="BH598" s="260">
        <v>16</v>
      </c>
      <c r="BI598" s="259">
        <v>1</v>
      </c>
      <c r="BJ598" s="260">
        <v>3</v>
      </c>
      <c r="BK598" s="260">
        <v>3</v>
      </c>
      <c r="BL598" s="260">
        <v>3</v>
      </c>
      <c r="BM598" s="64" t="s">
        <v>958</v>
      </c>
      <c r="BN598" s="64" t="s">
        <v>1346</v>
      </c>
      <c r="BO598" s="62">
        <v>1.5856483279006484E-4</v>
      </c>
      <c r="BP598" s="7">
        <v>8.348455839927528E-3</v>
      </c>
      <c r="BQ598" s="7">
        <v>6.0728888207694631E-3</v>
      </c>
      <c r="BR598" s="7">
        <v>7.9719622719048068E-3</v>
      </c>
      <c r="BS598" s="7">
        <v>1.4314811133886508E-3</v>
      </c>
      <c r="BT598" s="7">
        <v>6.693044172593067E-3</v>
      </c>
      <c r="BU598" s="7">
        <v>2.2704570421823037E-3</v>
      </c>
      <c r="BV598" s="7">
        <v>0.48751908198930388</v>
      </c>
      <c r="BW598" s="7">
        <v>1.0527128327764635E-2</v>
      </c>
      <c r="BX598" s="7">
        <v>3.0446295987954946E-3</v>
      </c>
      <c r="BY598" s="7">
        <v>5.736873077569535E-3</v>
      </c>
      <c r="BZ598" s="7">
        <v>4.6837236015600256E-3</v>
      </c>
      <c r="CA598" s="7">
        <v>7.7319268304606404E-3</v>
      </c>
      <c r="CB598" s="7">
        <v>1.9820807572940649E-3</v>
      </c>
      <c r="CC598" s="3">
        <v>1.0234838014813006E-4</v>
      </c>
      <c r="CD598" s="63">
        <v>6.0000000000000001E-3</v>
      </c>
      <c r="CE598" s="63">
        <v>6.6000000000000003E-2</v>
      </c>
      <c r="CF598" s="63">
        <v>6.0000000000000001E-3</v>
      </c>
      <c r="CG598" s="44">
        <v>1E-3</v>
      </c>
      <c r="CH598" s="7">
        <v>6.2760492765208172E-3</v>
      </c>
      <c r="CI598" s="7">
        <v>1.9061292487507153E-2</v>
      </c>
      <c r="CJ598" s="7">
        <v>5.5101390310514204E-4</v>
      </c>
      <c r="CK598" s="7">
        <v>1.5160734324995054E-4</v>
      </c>
      <c r="CL598" s="7">
        <v>2.5209513132367595E-2</v>
      </c>
      <c r="CM598" s="7">
        <v>1.6896139327933851E-4</v>
      </c>
      <c r="CN598" s="7">
        <v>3.237000541563919E-3</v>
      </c>
      <c r="CO598" s="7">
        <v>3.3643516157317845E-5</v>
      </c>
      <c r="CP598" s="3">
        <v>6.0999203508191869E-6</v>
      </c>
      <c r="CQ598" s="7">
        <v>1.2668670882013986E-2</v>
      </c>
      <c r="CR598" s="7">
        <v>5.8636192627131893E-3</v>
      </c>
      <c r="CS598" s="7">
        <v>3.3643516157317845E-5</v>
      </c>
      <c r="CT598" s="3">
        <v>6.0999203508191869E-6</v>
      </c>
      <c r="CU598" s="7">
        <v>2.5209513132367595E-2</v>
      </c>
      <c r="CV598" s="7">
        <v>2.5209513132367595E-2</v>
      </c>
      <c r="CW598" s="3">
        <v>0.48751908198930388</v>
      </c>
    </row>
    <row r="599" spans="1:101">
      <c r="A599" s="64" t="s">
        <v>598</v>
      </c>
      <c r="B599" s="64">
        <v>97.3</v>
      </c>
      <c r="C599" s="64">
        <v>4.7300000000000004</v>
      </c>
      <c r="D599" s="64">
        <v>7346570</v>
      </c>
      <c r="E599" s="64">
        <v>5526</v>
      </c>
      <c r="F599" s="45">
        <v>1469</v>
      </c>
      <c r="G599" s="45">
        <v>1</v>
      </c>
      <c r="H599" s="45">
        <v>5526</v>
      </c>
      <c r="I599" s="260">
        <v>1</v>
      </c>
      <c r="J599" s="45">
        <v>10</v>
      </c>
      <c r="K599" s="45">
        <v>10</v>
      </c>
      <c r="L599" s="45">
        <v>10</v>
      </c>
      <c r="M599" s="259">
        <v>1</v>
      </c>
      <c r="N599" s="260">
        <v>6</v>
      </c>
      <c r="O599" s="260">
        <v>6</v>
      </c>
      <c r="P599" s="260">
        <v>6</v>
      </c>
      <c r="Q599" s="259" t="s">
        <v>5113</v>
      </c>
      <c r="R599" s="260">
        <v>0</v>
      </c>
      <c r="S599" s="260">
        <v>0</v>
      </c>
      <c r="T599" s="260">
        <v>0</v>
      </c>
      <c r="U599" s="259" t="s">
        <v>5113</v>
      </c>
      <c r="V599" s="260">
        <v>0</v>
      </c>
      <c r="W599" s="260">
        <v>0</v>
      </c>
      <c r="X599" s="260">
        <v>0</v>
      </c>
      <c r="Y599" s="259">
        <v>1</v>
      </c>
      <c r="Z599" s="260">
        <v>3</v>
      </c>
      <c r="AA599" s="260">
        <v>3</v>
      </c>
      <c r="AB599" s="260">
        <v>3</v>
      </c>
      <c r="AC599" s="259" t="s">
        <v>5113</v>
      </c>
      <c r="AD599" s="260">
        <v>0</v>
      </c>
      <c r="AE599" s="260">
        <v>0</v>
      </c>
      <c r="AF599" s="260">
        <v>0</v>
      </c>
      <c r="AG599" s="259" t="s">
        <v>5113</v>
      </c>
      <c r="AH599" s="260">
        <v>0</v>
      </c>
      <c r="AI599" s="260">
        <v>0</v>
      </c>
      <c r="AJ599" s="260">
        <v>0</v>
      </c>
      <c r="AK599" s="260">
        <v>1</v>
      </c>
      <c r="AL599" s="260">
        <v>1</v>
      </c>
      <c r="AM599" s="260">
        <v>1</v>
      </c>
      <c r="AN599" s="260">
        <v>1</v>
      </c>
      <c r="AO599" s="260">
        <v>1</v>
      </c>
      <c r="AP599" s="260">
        <v>1</v>
      </c>
      <c r="AQ599" s="260">
        <v>1</v>
      </c>
      <c r="AR599" s="260">
        <v>1</v>
      </c>
      <c r="AS599" s="260">
        <v>1</v>
      </c>
      <c r="AT599" s="260">
        <v>1</v>
      </c>
      <c r="AU599" s="260">
        <v>1</v>
      </c>
      <c r="AV599" s="260">
        <v>1</v>
      </c>
      <c r="AW599" s="260">
        <v>1</v>
      </c>
      <c r="AX599" s="260">
        <v>1</v>
      </c>
      <c r="AY599" s="260">
        <v>1</v>
      </c>
      <c r="AZ599" s="260">
        <v>1</v>
      </c>
      <c r="BA599" s="259">
        <v>1</v>
      </c>
      <c r="BB599" s="260">
        <v>41</v>
      </c>
      <c r="BC599" s="260">
        <v>41</v>
      </c>
      <c r="BD599" s="260">
        <v>41</v>
      </c>
      <c r="BE599" s="259">
        <v>1</v>
      </c>
      <c r="BF599" s="260">
        <v>15</v>
      </c>
      <c r="BG599" s="260">
        <v>15</v>
      </c>
      <c r="BH599" s="260">
        <v>15</v>
      </c>
      <c r="BI599" s="259">
        <v>1</v>
      </c>
      <c r="BJ599" s="260">
        <v>3</v>
      </c>
      <c r="BK599" s="260">
        <v>3</v>
      </c>
      <c r="BL599" s="260">
        <v>3</v>
      </c>
      <c r="BM599" s="64" t="s">
        <v>903</v>
      </c>
      <c r="BN599" s="64" t="s">
        <v>1311</v>
      </c>
      <c r="BO599" s="62">
        <v>2.5571707887692332E-3</v>
      </c>
      <c r="BP599" s="7">
        <v>6.1554190059123759E-4</v>
      </c>
      <c r="BQ599" s="7">
        <v>2.8339819386004159E-3</v>
      </c>
      <c r="BR599" s="7">
        <v>2.750368692982588E-3</v>
      </c>
      <c r="BS599" s="7">
        <v>7.1239578664858861E-4</v>
      </c>
      <c r="BT599" s="7">
        <v>1.347783350787735E-3</v>
      </c>
      <c r="BU599" s="7">
        <v>1.8880053902285432E-3</v>
      </c>
      <c r="BV599" s="7">
        <v>0.27361343024984985</v>
      </c>
      <c r="BW599" s="7">
        <v>5.27282023455582E-4</v>
      </c>
      <c r="BX599" s="7">
        <v>2.2205778976721632E-3</v>
      </c>
      <c r="BY599" s="7">
        <v>0.26065388531061817</v>
      </c>
      <c r="BZ599" s="7">
        <v>2.0426907372353659E-4</v>
      </c>
      <c r="CA599" s="7">
        <v>1.9344365176639011E-4</v>
      </c>
      <c r="CB599" s="7">
        <v>3.5884141090898565E-4</v>
      </c>
      <c r="CC599" s="3">
        <v>1.5937316678206147E-3</v>
      </c>
      <c r="CD599" s="63">
        <v>3.0000000000000001E-3</v>
      </c>
      <c r="CE599" s="63">
        <v>6.8000000000000005E-2</v>
      </c>
      <c r="CF599" s="63">
        <v>0</v>
      </c>
      <c r="CG599" s="44">
        <v>1E-3</v>
      </c>
      <c r="CH599" s="7">
        <v>2.5004706530134461E-4</v>
      </c>
      <c r="CI599" s="7">
        <v>2.3929296785845263E-2</v>
      </c>
      <c r="CJ599" s="7">
        <v>8.5552628256493199E-5</v>
      </c>
      <c r="CK599" s="7">
        <v>3.0578610743801958E-5</v>
      </c>
      <c r="CL599" s="7">
        <v>3.7373545446020388E-2</v>
      </c>
      <c r="CM599" s="7">
        <v>2.5893163053097328E-5</v>
      </c>
      <c r="CN599" s="7">
        <v>5.6181761317969597E-4</v>
      </c>
      <c r="CO599" s="7">
        <v>1.885216322737803E-5</v>
      </c>
      <c r="CP599" s="3">
        <v>0</v>
      </c>
      <c r="CQ599" s="7">
        <v>1.2089671925573304E-2</v>
      </c>
      <c r="CR599" s="7">
        <v>7.6154774922506958E-3</v>
      </c>
      <c r="CS599" s="7">
        <v>1.885216322737803E-5</v>
      </c>
      <c r="CT599" s="3">
        <v>0</v>
      </c>
      <c r="CU599" s="7">
        <v>3.7373545446020388E-2</v>
      </c>
      <c r="CV599" s="7">
        <v>3.7373545446020388E-2</v>
      </c>
      <c r="CW599" s="3">
        <v>0.27361343024984985</v>
      </c>
    </row>
    <row r="600" spans="1:101">
      <c r="A600" s="64" t="s">
        <v>599</v>
      </c>
      <c r="B600" s="64">
        <v>85.91</v>
      </c>
      <c r="C600" s="64">
        <v>3.82</v>
      </c>
      <c r="D600" s="64">
        <v>2150263</v>
      </c>
      <c r="E600" s="64">
        <v>1931</v>
      </c>
      <c r="F600" s="45">
        <v>1471</v>
      </c>
      <c r="G600" s="45">
        <v>1</v>
      </c>
      <c r="H600" s="45">
        <v>1931</v>
      </c>
      <c r="I600" s="260">
        <v>1</v>
      </c>
      <c r="J600" s="45">
        <v>5</v>
      </c>
      <c r="K600" s="45">
        <v>5</v>
      </c>
      <c r="L600" s="45">
        <v>5</v>
      </c>
      <c r="M600" s="259" t="s">
        <v>5113</v>
      </c>
      <c r="N600" s="260">
        <v>0</v>
      </c>
      <c r="O600" s="260">
        <v>0</v>
      </c>
      <c r="P600" s="260">
        <v>0</v>
      </c>
      <c r="Q600" s="259" t="s">
        <v>5113</v>
      </c>
      <c r="R600" s="260">
        <v>0</v>
      </c>
      <c r="S600" s="260">
        <v>0</v>
      </c>
      <c r="T600" s="260">
        <v>0</v>
      </c>
      <c r="U600" s="259" t="s">
        <v>5113</v>
      </c>
      <c r="V600" s="260">
        <v>0</v>
      </c>
      <c r="W600" s="260">
        <v>0</v>
      </c>
      <c r="X600" s="260">
        <v>0</v>
      </c>
      <c r="Y600" s="259" t="s">
        <v>5113</v>
      </c>
      <c r="Z600" s="260">
        <v>0</v>
      </c>
      <c r="AA600" s="260">
        <v>0</v>
      </c>
      <c r="AB600" s="260">
        <v>0</v>
      </c>
      <c r="AC600" s="259">
        <v>1</v>
      </c>
      <c r="AD600" s="260">
        <v>1</v>
      </c>
      <c r="AE600" s="260">
        <v>1</v>
      </c>
      <c r="AF600" s="260">
        <v>1</v>
      </c>
      <c r="AG600" s="259" t="s">
        <v>5113</v>
      </c>
      <c r="AH600" s="260">
        <v>0</v>
      </c>
      <c r="AI600" s="260">
        <v>0</v>
      </c>
      <c r="AJ600" s="260">
        <v>0</v>
      </c>
      <c r="AK600" s="260" t="s">
        <v>5113</v>
      </c>
      <c r="AL600" s="260">
        <v>0</v>
      </c>
      <c r="AM600" s="260">
        <v>0</v>
      </c>
      <c r="AN600" s="260">
        <v>0</v>
      </c>
      <c r="AO600" s="260" t="s">
        <v>5113</v>
      </c>
      <c r="AP600" s="260">
        <v>0</v>
      </c>
      <c r="AQ600" s="260">
        <v>0</v>
      </c>
      <c r="AR600" s="260">
        <v>0</v>
      </c>
      <c r="AS600" s="260">
        <v>1</v>
      </c>
      <c r="AT600" s="260">
        <v>1</v>
      </c>
      <c r="AU600" s="260">
        <v>1</v>
      </c>
      <c r="AV600" s="260">
        <v>1</v>
      </c>
      <c r="AW600" s="260" t="s">
        <v>5113</v>
      </c>
      <c r="AX600" s="260">
        <v>0</v>
      </c>
      <c r="AY600" s="260">
        <v>0</v>
      </c>
      <c r="AZ600" s="260">
        <v>0</v>
      </c>
      <c r="BA600" s="259">
        <v>1</v>
      </c>
      <c r="BB600" s="260">
        <v>11</v>
      </c>
      <c r="BC600" s="260">
        <v>11</v>
      </c>
      <c r="BD600" s="260">
        <v>11</v>
      </c>
      <c r="BE600" s="259">
        <v>1</v>
      </c>
      <c r="BF600" s="260">
        <v>4</v>
      </c>
      <c r="BG600" s="260">
        <v>4</v>
      </c>
      <c r="BH600" s="260">
        <v>4</v>
      </c>
      <c r="BI600" s="259" t="s">
        <v>5113</v>
      </c>
      <c r="BJ600" s="260">
        <v>0</v>
      </c>
      <c r="BK600" s="260">
        <v>0</v>
      </c>
      <c r="BL600" s="260">
        <v>0</v>
      </c>
      <c r="BM600" s="64" t="s">
        <v>924</v>
      </c>
      <c r="BN600" s="64" t="s">
        <v>995</v>
      </c>
      <c r="BO600" s="62">
        <v>1.899541539079662E-4</v>
      </c>
      <c r="BP600" s="7">
        <v>1.3149436028135073E-5</v>
      </c>
      <c r="BQ600" s="7">
        <v>4.6110860637083653E-3</v>
      </c>
      <c r="BR600" s="7">
        <v>1.3157769784606478E-3</v>
      </c>
      <c r="BS600" s="7">
        <v>1.3091976937739174E-3</v>
      </c>
      <c r="BT600" s="7">
        <v>1.1342518233798077E-3</v>
      </c>
      <c r="BU600" s="7">
        <v>4.3042312209307073E-3</v>
      </c>
      <c r="BV600" s="7">
        <v>0.75669559462533098</v>
      </c>
      <c r="BW600" s="7">
        <v>1.484134137812181E-3</v>
      </c>
      <c r="BX600" s="7">
        <v>4.2117169547733766E-3</v>
      </c>
      <c r="BY600" s="7">
        <v>1.054053520110786E-2</v>
      </c>
      <c r="BZ600" s="7">
        <v>3.5679717827522372E-3</v>
      </c>
      <c r="CA600" s="7">
        <v>1.2872338349370095E-3</v>
      </c>
      <c r="CB600" s="7">
        <v>3.9752836152193301E-6</v>
      </c>
      <c r="CC600" s="3">
        <v>8.3700586192363362E-6</v>
      </c>
      <c r="CD600" s="63">
        <v>5.0000000000000001E-3</v>
      </c>
      <c r="CE600" s="63">
        <v>9.8000000000000004E-2</v>
      </c>
      <c r="CF600" s="63">
        <v>2E-3</v>
      </c>
      <c r="CG600" s="44">
        <v>0</v>
      </c>
      <c r="CH600" s="7">
        <v>3.0486596456243041E-2</v>
      </c>
      <c r="CI600" s="7">
        <v>1.4159938013965512</v>
      </c>
      <c r="CJ600" s="7">
        <v>1.8352192720828296E-2</v>
      </c>
      <c r="CK600" s="7">
        <v>0.11075199713300787</v>
      </c>
      <c r="CL600" s="7">
        <v>2.3200491587325702</v>
      </c>
      <c r="CM600" s="7">
        <v>2.1644971439550954E-2</v>
      </c>
      <c r="CN600" s="7">
        <v>5.0021838108619258E-2</v>
      </c>
      <c r="CO600" s="7">
        <v>3.3921120279784031E-3</v>
      </c>
      <c r="CP600" s="3">
        <v>5.8033159888649187E-5</v>
      </c>
      <c r="CQ600" s="7">
        <v>0.72324019892639713</v>
      </c>
      <c r="CR600" s="7">
        <v>0.50416403162691525</v>
      </c>
      <c r="CS600" s="7">
        <v>3.3921120279784031E-3</v>
      </c>
      <c r="CT600" s="3">
        <v>5.8033159888649187E-5</v>
      </c>
      <c r="CU600" s="7">
        <v>2.3200491587325702</v>
      </c>
      <c r="CV600" s="7">
        <v>2.3200491587325702</v>
      </c>
      <c r="CW600" s="3">
        <v>0.75669559462533098</v>
      </c>
    </row>
    <row r="601" spans="1:101">
      <c r="A601" s="64" t="s">
        <v>600</v>
      </c>
      <c r="B601" s="64">
        <v>92.2</v>
      </c>
      <c r="C601" s="64">
        <v>0.54</v>
      </c>
      <c r="D601" s="64">
        <v>3782535</v>
      </c>
      <c r="E601" s="64">
        <v>3266</v>
      </c>
      <c r="F601" s="45">
        <v>1472</v>
      </c>
      <c r="G601" s="45">
        <v>1</v>
      </c>
      <c r="H601" s="45">
        <v>3266</v>
      </c>
      <c r="I601" s="260">
        <v>1</v>
      </c>
      <c r="J601" s="45">
        <v>2</v>
      </c>
      <c r="K601" s="45">
        <v>2</v>
      </c>
      <c r="L601" s="45">
        <v>2</v>
      </c>
      <c r="M601" s="259">
        <v>1</v>
      </c>
      <c r="N601" s="260">
        <v>2</v>
      </c>
      <c r="O601" s="260">
        <v>2</v>
      </c>
      <c r="P601" s="260">
        <v>2</v>
      </c>
      <c r="Q601" s="259" t="s">
        <v>5113</v>
      </c>
      <c r="R601" s="260">
        <v>0</v>
      </c>
      <c r="S601" s="260">
        <v>0</v>
      </c>
      <c r="T601" s="260">
        <v>0</v>
      </c>
      <c r="U601" s="259" t="s">
        <v>5113</v>
      </c>
      <c r="V601" s="260">
        <v>0</v>
      </c>
      <c r="W601" s="260">
        <v>0</v>
      </c>
      <c r="X601" s="260">
        <v>0</v>
      </c>
      <c r="Y601" s="259" t="s">
        <v>5113</v>
      </c>
      <c r="Z601" s="260">
        <v>0</v>
      </c>
      <c r="AA601" s="260">
        <v>0</v>
      </c>
      <c r="AB601" s="260">
        <v>0</v>
      </c>
      <c r="AC601" s="259">
        <v>1</v>
      </c>
      <c r="AD601" s="260">
        <v>1</v>
      </c>
      <c r="AE601" s="260">
        <v>1</v>
      </c>
      <c r="AF601" s="260">
        <v>1</v>
      </c>
      <c r="AG601" s="259" t="s">
        <v>5113</v>
      </c>
      <c r="AH601" s="260">
        <v>0</v>
      </c>
      <c r="AI601" s="260">
        <v>0</v>
      </c>
      <c r="AJ601" s="260">
        <v>0</v>
      </c>
      <c r="AK601" s="260" t="s">
        <v>5113</v>
      </c>
      <c r="AL601" s="260">
        <v>0</v>
      </c>
      <c r="AM601" s="260">
        <v>0</v>
      </c>
      <c r="AN601" s="260">
        <v>0</v>
      </c>
      <c r="AO601" s="260" t="s">
        <v>5113</v>
      </c>
      <c r="AP601" s="260">
        <v>0</v>
      </c>
      <c r="AQ601" s="260">
        <v>0</v>
      </c>
      <c r="AR601" s="260">
        <v>0</v>
      </c>
      <c r="AS601" s="260">
        <v>1</v>
      </c>
      <c r="AT601" s="260">
        <v>1</v>
      </c>
      <c r="AU601" s="260">
        <v>1</v>
      </c>
      <c r="AV601" s="260">
        <v>1</v>
      </c>
      <c r="AW601" s="260" t="s">
        <v>5113</v>
      </c>
      <c r="AX601" s="260">
        <v>0</v>
      </c>
      <c r="AY601" s="260">
        <v>0</v>
      </c>
      <c r="AZ601" s="260">
        <v>0</v>
      </c>
      <c r="BA601" s="259">
        <v>1</v>
      </c>
      <c r="BB601" s="260">
        <v>7</v>
      </c>
      <c r="BC601" s="260">
        <v>7</v>
      </c>
      <c r="BD601" s="260">
        <v>7</v>
      </c>
      <c r="BE601" s="259">
        <v>1</v>
      </c>
      <c r="BF601" s="260">
        <v>22</v>
      </c>
      <c r="BG601" s="260">
        <v>22</v>
      </c>
      <c r="BH601" s="260">
        <v>22</v>
      </c>
      <c r="BI601" s="259">
        <v>1</v>
      </c>
      <c r="BJ601" s="260">
        <v>1</v>
      </c>
      <c r="BK601" s="260">
        <v>1</v>
      </c>
      <c r="BL601" s="260">
        <v>1</v>
      </c>
      <c r="BM601" s="64" t="s">
        <v>922</v>
      </c>
      <c r="BN601" s="64" t="s">
        <v>1172</v>
      </c>
      <c r="BO601" s="62">
        <v>5.1076324548428292E-3</v>
      </c>
      <c r="BP601" s="7">
        <v>1.341780199095567E-3</v>
      </c>
      <c r="BQ601" s="7">
        <v>3.861203363990752E-2</v>
      </c>
      <c r="BR601" s="7">
        <v>3.0741946017718768E-3</v>
      </c>
      <c r="BS601" s="7">
        <v>9.043324801552813E-4</v>
      </c>
      <c r="BT601" s="7">
        <v>8.4564445450871304E-3</v>
      </c>
      <c r="BU601" s="7">
        <v>4.9978012423277747E-3</v>
      </c>
      <c r="BV601" s="7">
        <v>0.10183034683105886</v>
      </c>
      <c r="BW601" s="7">
        <v>2.2726009219719762E-3</v>
      </c>
      <c r="BX601" s="7">
        <v>7.5302949887581891E-2</v>
      </c>
      <c r="BY601" s="7">
        <v>5.2033971961443206E-3</v>
      </c>
      <c r="BZ601" s="7">
        <v>1.5103732071472181E-4</v>
      </c>
      <c r="CA601" s="7">
        <v>1.3511464981740418E-4</v>
      </c>
      <c r="CB601" s="7">
        <v>2.3715086883262076E-5</v>
      </c>
      <c r="CC601" s="3">
        <v>1.3702892091517631E-4</v>
      </c>
      <c r="CD601" s="63">
        <v>3.9E-2</v>
      </c>
      <c r="CE601" s="63">
        <v>2.5000000000000001E-2</v>
      </c>
      <c r="CF601" s="63">
        <v>0</v>
      </c>
      <c r="CG601" s="44">
        <v>0</v>
      </c>
      <c r="CH601" s="7">
        <v>4.7626623224263898E-5</v>
      </c>
      <c r="CI601" s="7">
        <v>0.10562884373232739</v>
      </c>
      <c r="CJ601" s="7">
        <v>2.082922507355525E-4</v>
      </c>
      <c r="CK601" s="7">
        <v>0</v>
      </c>
      <c r="CL601" s="7">
        <v>0.12782281755322381</v>
      </c>
      <c r="CM601" s="7">
        <v>3.2608890098399246E-5</v>
      </c>
      <c r="CN601" s="7">
        <v>1.2609504538142906E-2</v>
      </c>
      <c r="CO601" s="7">
        <v>7.0303327548260819E-6</v>
      </c>
      <c r="CP601" s="3">
        <v>0</v>
      </c>
      <c r="CQ601" s="7">
        <v>5.2838235177775826E-2</v>
      </c>
      <c r="CR601" s="7">
        <v>2.8134644646440131E-2</v>
      </c>
      <c r="CS601" s="7">
        <v>7.0303327548260819E-6</v>
      </c>
      <c r="CT601" s="3">
        <v>0</v>
      </c>
      <c r="CU601" s="7">
        <v>0.12782281755322381</v>
      </c>
      <c r="CV601" s="7">
        <v>0.12782281755322381</v>
      </c>
      <c r="CW601" s="3">
        <v>0.10183034683105886</v>
      </c>
    </row>
    <row r="602" spans="1:101">
      <c r="A602" s="64" t="s">
        <v>601</v>
      </c>
      <c r="B602" s="64">
        <v>95.5</v>
      </c>
      <c r="C602" s="64">
        <v>4.95</v>
      </c>
      <c r="D602" s="64">
        <v>7271045</v>
      </c>
      <c r="E602" s="64">
        <v>5905</v>
      </c>
      <c r="F602" s="45">
        <v>1473</v>
      </c>
      <c r="G602" s="45">
        <v>1</v>
      </c>
      <c r="H602" s="45">
        <v>5905</v>
      </c>
      <c r="I602" s="260">
        <v>1</v>
      </c>
      <c r="J602" s="45">
        <v>10</v>
      </c>
      <c r="K602" s="45">
        <v>10</v>
      </c>
      <c r="L602" s="45">
        <v>10</v>
      </c>
      <c r="M602" s="259" t="s">
        <v>5113</v>
      </c>
      <c r="N602" s="260">
        <v>0</v>
      </c>
      <c r="O602" s="260">
        <v>0</v>
      </c>
      <c r="P602" s="260">
        <v>0</v>
      </c>
      <c r="Q602" s="259" t="s">
        <v>5113</v>
      </c>
      <c r="R602" s="260">
        <v>0</v>
      </c>
      <c r="S602" s="260">
        <v>0</v>
      </c>
      <c r="T602" s="260">
        <v>0</v>
      </c>
      <c r="U602" s="259" t="s">
        <v>5113</v>
      </c>
      <c r="V602" s="260">
        <v>0</v>
      </c>
      <c r="W602" s="260">
        <v>0</v>
      </c>
      <c r="X602" s="260">
        <v>0</v>
      </c>
      <c r="Y602" s="259">
        <v>1</v>
      </c>
      <c r="Z602" s="260">
        <v>1</v>
      </c>
      <c r="AA602" s="260">
        <v>1</v>
      </c>
      <c r="AB602" s="260">
        <v>1</v>
      </c>
      <c r="AC602" s="259" t="s">
        <v>5113</v>
      </c>
      <c r="AD602" s="260">
        <v>0</v>
      </c>
      <c r="AE602" s="260">
        <v>0</v>
      </c>
      <c r="AF602" s="260">
        <v>0</v>
      </c>
      <c r="AG602" s="259" t="s">
        <v>5113</v>
      </c>
      <c r="AH602" s="260">
        <v>0</v>
      </c>
      <c r="AI602" s="260">
        <v>0</v>
      </c>
      <c r="AJ602" s="260">
        <v>0</v>
      </c>
      <c r="AK602" s="260">
        <v>1</v>
      </c>
      <c r="AL602" s="260">
        <v>1</v>
      </c>
      <c r="AM602" s="260">
        <v>1</v>
      </c>
      <c r="AN602" s="260">
        <v>1</v>
      </c>
      <c r="AO602" s="260">
        <v>1</v>
      </c>
      <c r="AP602" s="260">
        <v>1</v>
      </c>
      <c r="AQ602" s="260">
        <v>1</v>
      </c>
      <c r="AR602" s="260">
        <v>1</v>
      </c>
      <c r="AS602" s="260">
        <v>1</v>
      </c>
      <c r="AT602" s="260">
        <v>1</v>
      </c>
      <c r="AU602" s="260">
        <v>1</v>
      </c>
      <c r="AV602" s="260">
        <v>1</v>
      </c>
      <c r="AW602" s="260" t="s">
        <v>5113</v>
      </c>
      <c r="AX602" s="260">
        <v>0</v>
      </c>
      <c r="AY602" s="260">
        <v>0</v>
      </c>
      <c r="AZ602" s="260">
        <v>0</v>
      </c>
      <c r="BA602" s="259">
        <v>1</v>
      </c>
      <c r="BB602" s="260">
        <v>34</v>
      </c>
      <c r="BC602" s="260">
        <v>34</v>
      </c>
      <c r="BD602" s="260">
        <v>34</v>
      </c>
      <c r="BE602" s="259">
        <v>1</v>
      </c>
      <c r="BF602" s="260">
        <v>41</v>
      </c>
      <c r="BG602" s="260">
        <v>41</v>
      </c>
      <c r="BH602" s="260">
        <v>41</v>
      </c>
      <c r="BI602" s="259">
        <v>1</v>
      </c>
      <c r="BJ602" s="260">
        <v>4</v>
      </c>
      <c r="BK602" s="260">
        <v>4</v>
      </c>
      <c r="BL602" s="260">
        <v>4</v>
      </c>
      <c r="BM602" s="64" t="s">
        <v>922</v>
      </c>
      <c r="BN602" s="64" t="s">
        <v>1096</v>
      </c>
      <c r="BO602" s="62">
        <v>7.0302881259466922E-5</v>
      </c>
      <c r="BP602" s="7">
        <v>1.2283946621037178E-6</v>
      </c>
      <c r="BQ602" s="7">
        <v>1.577862408073881E-2</v>
      </c>
      <c r="BR602" s="7">
        <v>3.5079311659801187E-3</v>
      </c>
      <c r="BS602" s="7">
        <v>2.8797525063117876E-6</v>
      </c>
      <c r="BT602" s="7">
        <v>5.6462111979897512E-5</v>
      </c>
      <c r="BU602" s="7">
        <v>6.5690189341286481E-5</v>
      </c>
      <c r="BV602" s="7">
        <v>0.18304284750379987</v>
      </c>
      <c r="BW602" s="7">
        <v>2.414049127694487E-4</v>
      </c>
      <c r="BX602" s="7">
        <v>6.6254011277041557E-7</v>
      </c>
      <c r="BY602" s="7">
        <v>6.5947196124434615E-2</v>
      </c>
      <c r="BZ602" s="7">
        <v>8.2036340127151862E-6</v>
      </c>
      <c r="CA602" s="7">
        <v>2.1519876560475106E-5</v>
      </c>
      <c r="CB602" s="7">
        <v>1.1755135508087179E-6</v>
      </c>
      <c r="CC602" s="3">
        <v>2.6942403134680831E-6</v>
      </c>
      <c r="CD602" s="63">
        <v>1.6E-2</v>
      </c>
      <c r="CE602" s="63">
        <v>3.2000000000000001E-2</v>
      </c>
      <c r="CF602" s="63">
        <v>0</v>
      </c>
      <c r="CG602" s="44">
        <v>0</v>
      </c>
      <c r="CH602" s="7">
        <v>1.227263287929695E-4</v>
      </c>
      <c r="CI602" s="7">
        <v>0.33686166192531225</v>
      </c>
      <c r="CJ602" s="7">
        <v>3.6307899379121341E-4</v>
      </c>
      <c r="CK602" s="7">
        <v>4.5180457198989196E-5</v>
      </c>
      <c r="CL602" s="7">
        <v>0.41821064677902409</v>
      </c>
      <c r="CM602" s="7">
        <v>3.4924650928060801E-5</v>
      </c>
      <c r="CN602" s="7">
        <v>8.7678007575067215E-3</v>
      </c>
      <c r="CO602" s="7">
        <v>6.3875518808114554E-6</v>
      </c>
      <c r="CP602" s="3">
        <v>1.5169990392947874E-6</v>
      </c>
      <c r="CQ602" s="7">
        <v>0.1684921941270526</v>
      </c>
      <c r="CR602" s="7">
        <v>8.5484326327689819E-2</v>
      </c>
      <c r="CS602" s="7">
        <v>6.3875518808114554E-6</v>
      </c>
      <c r="CT602" s="3">
        <v>1.5169990392947874E-6</v>
      </c>
      <c r="CU602" s="7">
        <v>0.41821064677902409</v>
      </c>
      <c r="CV602" s="7">
        <v>0.41821064677902409</v>
      </c>
      <c r="CW602" s="3">
        <v>0.18304284750379987</v>
      </c>
    </row>
    <row r="603" spans="1:101">
      <c r="A603" s="64" t="s">
        <v>602</v>
      </c>
      <c r="B603" s="64">
        <v>50.78</v>
      </c>
      <c r="C603" s="64">
        <v>0</v>
      </c>
      <c r="D603" s="64">
        <v>657855</v>
      </c>
      <c r="E603" s="64">
        <v>781</v>
      </c>
      <c r="F603" s="45">
        <v>1474</v>
      </c>
      <c r="G603" s="45">
        <v>1</v>
      </c>
      <c r="H603" s="45">
        <v>777</v>
      </c>
      <c r="I603" s="260" t="s">
        <v>5113</v>
      </c>
      <c r="J603" s="45">
        <v>0</v>
      </c>
      <c r="K603" s="45">
        <v>0</v>
      </c>
      <c r="L603" s="45">
        <v>0</v>
      </c>
      <c r="M603" s="259" t="s">
        <v>5113</v>
      </c>
      <c r="N603" s="260">
        <v>0</v>
      </c>
      <c r="O603" s="260">
        <v>0</v>
      </c>
      <c r="P603" s="260">
        <v>0</v>
      </c>
      <c r="Q603" s="259" t="s">
        <v>5113</v>
      </c>
      <c r="R603" s="260">
        <v>0</v>
      </c>
      <c r="S603" s="260">
        <v>0</v>
      </c>
      <c r="T603" s="260">
        <v>0</v>
      </c>
      <c r="U603" s="259">
        <v>1</v>
      </c>
      <c r="V603" s="260">
        <v>1</v>
      </c>
      <c r="W603" s="260">
        <v>1</v>
      </c>
      <c r="X603" s="260">
        <v>1</v>
      </c>
      <c r="Y603" s="259" t="s">
        <v>5113</v>
      </c>
      <c r="Z603" s="260">
        <v>0</v>
      </c>
      <c r="AA603" s="260">
        <v>0</v>
      </c>
      <c r="AB603" s="260">
        <v>0</v>
      </c>
      <c r="AC603" s="259" t="s">
        <v>5113</v>
      </c>
      <c r="AD603" s="260">
        <v>0</v>
      </c>
      <c r="AE603" s="260">
        <v>0</v>
      </c>
      <c r="AF603" s="260">
        <v>0</v>
      </c>
      <c r="AG603" s="259" t="s">
        <v>5113</v>
      </c>
      <c r="AH603" s="260">
        <v>0</v>
      </c>
      <c r="AI603" s="260">
        <v>0</v>
      </c>
      <c r="AJ603" s="260">
        <v>0</v>
      </c>
      <c r="AK603" s="260" t="s">
        <v>5113</v>
      </c>
      <c r="AL603" s="260">
        <v>0</v>
      </c>
      <c r="AM603" s="260">
        <v>0</v>
      </c>
      <c r="AN603" s="260">
        <v>0</v>
      </c>
      <c r="AO603" s="260" t="s">
        <v>5113</v>
      </c>
      <c r="AP603" s="260">
        <v>0</v>
      </c>
      <c r="AQ603" s="260">
        <v>0</v>
      </c>
      <c r="AR603" s="260">
        <v>0</v>
      </c>
      <c r="AS603" s="260" t="s">
        <v>5113</v>
      </c>
      <c r="AT603" s="260">
        <v>0</v>
      </c>
      <c r="AU603" s="260">
        <v>0</v>
      </c>
      <c r="AV603" s="260">
        <v>0</v>
      </c>
      <c r="AW603" s="260" t="s">
        <v>5113</v>
      </c>
      <c r="AX603" s="260">
        <v>0</v>
      </c>
      <c r="AY603" s="260">
        <v>0</v>
      </c>
      <c r="AZ603" s="260">
        <v>0</v>
      </c>
      <c r="BA603" s="259">
        <v>1</v>
      </c>
      <c r="BB603" s="260">
        <v>1</v>
      </c>
      <c r="BC603" s="260">
        <v>1</v>
      </c>
      <c r="BD603" s="260">
        <v>1</v>
      </c>
      <c r="BE603" s="259">
        <v>1</v>
      </c>
      <c r="BF603" s="260">
        <v>1</v>
      </c>
      <c r="BG603" s="260">
        <v>1</v>
      </c>
      <c r="BH603" s="260">
        <v>1</v>
      </c>
      <c r="BI603" s="259" t="s">
        <v>5113</v>
      </c>
      <c r="BJ603" s="260">
        <v>0</v>
      </c>
      <c r="BK603" s="260">
        <v>0</v>
      </c>
      <c r="BL603" s="260">
        <v>0</v>
      </c>
      <c r="BM603" s="64" t="s">
        <v>916</v>
      </c>
      <c r="BN603" s="64" t="s">
        <v>927</v>
      </c>
      <c r="BO603" s="62">
        <v>1.6300585088499143E-4</v>
      </c>
      <c r="BP603" s="7">
        <v>8.8106743455450621E-6</v>
      </c>
      <c r="BQ603" s="7">
        <v>8.1029716263302659E-2</v>
      </c>
      <c r="BR603" s="7">
        <v>2.8429951432681643E-3</v>
      </c>
      <c r="BS603" s="7">
        <v>4.2576531701515093E-3</v>
      </c>
      <c r="BT603" s="7">
        <v>2.4643169520294412E-4</v>
      </c>
      <c r="BU603" s="7">
        <v>2.3868273098722517E-4</v>
      </c>
      <c r="BV603" s="7">
        <v>5.851309619742282</v>
      </c>
      <c r="BW603" s="7">
        <v>1.1974452407667847E-3</v>
      </c>
      <c r="BX603" s="7">
        <v>0.23872391092142312</v>
      </c>
      <c r="BY603" s="7">
        <v>0.23207333445153847</v>
      </c>
      <c r="BZ603" s="7">
        <v>1.6354370840958218E-5</v>
      </c>
      <c r="CA603" s="7">
        <v>5.3710038565810917E-5</v>
      </c>
      <c r="CB603" s="7">
        <v>1.0178587023166113E-4</v>
      </c>
      <c r="CC603" s="3">
        <v>2.7133192136903754E-3</v>
      </c>
      <c r="CD603" s="63">
        <v>8.1000000000000003E-2</v>
      </c>
      <c r="CE603" s="63">
        <v>0.79100000000000004</v>
      </c>
      <c r="CF603" s="63">
        <v>0</v>
      </c>
      <c r="CG603" s="44">
        <v>1E-3</v>
      </c>
      <c r="CH603" s="7">
        <v>0</v>
      </c>
      <c r="CI603" s="7">
        <v>8.8963084681267252E-3</v>
      </c>
      <c r="CJ603" s="7">
        <v>0</v>
      </c>
      <c r="CK603" s="7">
        <v>0</v>
      </c>
      <c r="CL603" s="7">
        <v>1.2595860213512711E-2</v>
      </c>
      <c r="CM603" s="7">
        <v>0</v>
      </c>
      <c r="CN603" s="7">
        <v>0</v>
      </c>
      <c r="CO603" s="7">
        <v>0</v>
      </c>
      <c r="CP603" s="3">
        <v>0</v>
      </c>
      <c r="CQ603" s="7">
        <v>4.4481542340633626E-3</v>
      </c>
      <c r="CR603" s="7">
        <v>2.5191720427025421E-3</v>
      </c>
      <c r="CS603" s="7">
        <v>0</v>
      </c>
      <c r="CT603" s="3">
        <v>0</v>
      </c>
      <c r="CU603" s="7">
        <v>1.2595860213512711E-2</v>
      </c>
      <c r="CV603" s="7">
        <v>1.2595860213512711E-2</v>
      </c>
      <c r="CW603" s="3">
        <v>5.851309619742282</v>
      </c>
    </row>
    <row r="604" spans="1:101">
      <c r="A604" s="64" t="s">
        <v>603</v>
      </c>
      <c r="B604" s="64">
        <v>56.99</v>
      </c>
      <c r="C604" s="64">
        <v>3.45</v>
      </c>
      <c r="D604" s="64">
        <v>688480</v>
      </c>
      <c r="E604" s="64">
        <v>775</v>
      </c>
      <c r="F604" s="45">
        <v>1475</v>
      </c>
      <c r="G604" s="45">
        <v>1</v>
      </c>
      <c r="H604" s="45">
        <v>775</v>
      </c>
      <c r="I604" s="260" t="s">
        <v>5113</v>
      </c>
      <c r="J604" s="45">
        <v>0</v>
      </c>
      <c r="K604" s="45">
        <v>0</v>
      </c>
      <c r="L604" s="45">
        <v>0</v>
      </c>
      <c r="M604" s="259" t="s">
        <v>5113</v>
      </c>
      <c r="N604" s="260">
        <v>0</v>
      </c>
      <c r="O604" s="260">
        <v>0</v>
      </c>
      <c r="P604" s="260">
        <v>0</v>
      </c>
      <c r="Q604" s="259" t="s">
        <v>5113</v>
      </c>
      <c r="R604" s="260">
        <v>0</v>
      </c>
      <c r="S604" s="260">
        <v>0</v>
      </c>
      <c r="T604" s="260">
        <v>0</v>
      </c>
      <c r="U604" s="259" t="s">
        <v>5113</v>
      </c>
      <c r="V604" s="260">
        <v>0</v>
      </c>
      <c r="W604" s="260">
        <v>0</v>
      </c>
      <c r="X604" s="260">
        <v>0</v>
      </c>
      <c r="Y604" s="259" t="s">
        <v>5113</v>
      </c>
      <c r="Z604" s="260">
        <v>0</v>
      </c>
      <c r="AA604" s="260">
        <v>0</v>
      </c>
      <c r="AB604" s="260">
        <v>0</v>
      </c>
      <c r="AC604" s="259" t="s">
        <v>5113</v>
      </c>
      <c r="AD604" s="260">
        <v>0</v>
      </c>
      <c r="AE604" s="260">
        <v>0</v>
      </c>
      <c r="AF604" s="260">
        <v>0</v>
      </c>
      <c r="AG604" s="259" t="s">
        <v>5113</v>
      </c>
      <c r="AH604" s="260">
        <v>0</v>
      </c>
      <c r="AI604" s="260">
        <v>0</v>
      </c>
      <c r="AJ604" s="260">
        <v>0</v>
      </c>
      <c r="AK604" s="260" t="s">
        <v>5113</v>
      </c>
      <c r="AL604" s="260">
        <v>0</v>
      </c>
      <c r="AM604" s="260">
        <v>0</v>
      </c>
      <c r="AN604" s="260">
        <v>0</v>
      </c>
      <c r="AO604" s="260" t="s">
        <v>5113</v>
      </c>
      <c r="AP604" s="260">
        <v>0</v>
      </c>
      <c r="AQ604" s="260">
        <v>0</v>
      </c>
      <c r="AR604" s="260">
        <v>0</v>
      </c>
      <c r="AS604" s="260" t="s">
        <v>5113</v>
      </c>
      <c r="AT604" s="260">
        <v>0</v>
      </c>
      <c r="AU604" s="260">
        <v>0</v>
      </c>
      <c r="AV604" s="260">
        <v>0</v>
      </c>
      <c r="AW604" s="260" t="s">
        <v>5113</v>
      </c>
      <c r="AX604" s="260">
        <v>0</v>
      </c>
      <c r="AY604" s="260">
        <v>0</v>
      </c>
      <c r="AZ604" s="260">
        <v>0</v>
      </c>
      <c r="BA604" s="259">
        <v>1</v>
      </c>
      <c r="BB604" s="260">
        <v>1</v>
      </c>
      <c r="BC604" s="260">
        <v>1</v>
      </c>
      <c r="BD604" s="260">
        <v>1</v>
      </c>
      <c r="BE604" s="259">
        <v>1</v>
      </c>
      <c r="BF604" s="260">
        <v>1</v>
      </c>
      <c r="BG604" s="260">
        <v>1</v>
      </c>
      <c r="BH604" s="260">
        <v>1</v>
      </c>
      <c r="BI604" s="259" t="s">
        <v>5113</v>
      </c>
      <c r="BJ604" s="260">
        <v>0</v>
      </c>
      <c r="BK604" s="260">
        <v>0</v>
      </c>
      <c r="BL604" s="260">
        <v>0</v>
      </c>
      <c r="BM604" s="64" t="s">
        <v>916</v>
      </c>
      <c r="BN604" s="64" t="s">
        <v>1347</v>
      </c>
      <c r="BO604" s="62">
        <v>0</v>
      </c>
      <c r="BP604" s="7">
        <v>0</v>
      </c>
      <c r="BQ604" s="7">
        <v>0</v>
      </c>
      <c r="BR604" s="7">
        <v>5.5304094783630674E-6</v>
      </c>
      <c r="BS604" s="7">
        <v>0</v>
      </c>
      <c r="BT604" s="7">
        <v>4.9764488024750724E-5</v>
      </c>
      <c r="BU604" s="7">
        <v>1.0586622409710699E-5</v>
      </c>
      <c r="BV604" s="7">
        <v>6.253608797106644E-2</v>
      </c>
      <c r="BW604" s="7">
        <v>0</v>
      </c>
      <c r="BX604" s="7">
        <v>4.6649726577427188E-6</v>
      </c>
      <c r="BY604" s="7">
        <v>1.7899768826603213E-4</v>
      </c>
      <c r="BZ604" s="7">
        <v>0</v>
      </c>
      <c r="CA604" s="7">
        <v>0</v>
      </c>
      <c r="CB604" s="7">
        <v>0</v>
      </c>
      <c r="CC604" s="3">
        <v>0</v>
      </c>
      <c r="CD604" s="63">
        <v>0</v>
      </c>
      <c r="CE604" s="63">
        <v>8.0000000000000002E-3</v>
      </c>
      <c r="CF604" s="63">
        <v>0</v>
      </c>
      <c r="CG604" s="44">
        <v>0</v>
      </c>
      <c r="CH604" s="7">
        <v>0</v>
      </c>
      <c r="CI604" s="7">
        <v>5.2042445289577688E-2</v>
      </c>
      <c r="CJ604" s="7">
        <v>0</v>
      </c>
      <c r="CK604" s="7">
        <v>0</v>
      </c>
      <c r="CL604" s="7">
        <v>4.8696620251186748E-2</v>
      </c>
      <c r="CM604" s="7">
        <v>0</v>
      </c>
      <c r="CN604" s="7">
        <v>6.1769630469661038E-2</v>
      </c>
      <c r="CO604" s="7">
        <v>0</v>
      </c>
      <c r="CP604" s="3">
        <v>0</v>
      </c>
      <c r="CQ604" s="7">
        <v>2.6021222644788844E-2</v>
      </c>
      <c r="CR604" s="7">
        <v>2.2093250144169557E-2</v>
      </c>
      <c r="CS604" s="7">
        <v>0</v>
      </c>
      <c r="CT604" s="3">
        <v>0</v>
      </c>
      <c r="CU604" s="7">
        <v>6.1769630469661038E-2</v>
      </c>
      <c r="CV604" s="7">
        <v>6.1769630469661038E-2</v>
      </c>
      <c r="CW604" s="3">
        <v>1.7899768826603213E-4</v>
      </c>
    </row>
    <row r="605" spans="1:101">
      <c r="A605" s="64" t="s">
        <v>604</v>
      </c>
      <c r="B605" s="64">
        <v>100</v>
      </c>
      <c r="C605" s="64">
        <v>1.92</v>
      </c>
      <c r="D605" s="64">
        <v>3062756</v>
      </c>
      <c r="E605" s="64">
        <v>3035</v>
      </c>
      <c r="F605" s="45">
        <v>1476</v>
      </c>
      <c r="G605" s="45">
        <v>1</v>
      </c>
      <c r="H605" s="45">
        <v>3035</v>
      </c>
      <c r="I605" s="260" t="s">
        <v>5113</v>
      </c>
      <c r="J605" s="45">
        <v>0</v>
      </c>
      <c r="K605" s="45">
        <v>0</v>
      </c>
      <c r="L605" s="45">
        <v>0</v>
      </c>
      <c r="M605" s="259" t="s">
        <v>5113</v>
      </c>
      <c r="N605" s="260">
        <v>0</v>
      </c>
      <c r="O605" s="260">
        <v>0</v>
      </c>
      <c r="P605" s="260">
        <v>0</v>
      </c>
      <c r="Q605" s="259" t="s">
        <v>5113</v>
      </c>
      <c r="R605" s="260">
        <v>0</v>
      </c>
      <c r="S605" s="260">
        <v>0</v>
      </c>
      <c r="T605" s="260">
        <v>0</v>
      </c>
      <c r="U605" s="259" t="s">
        <v>5113</v>
      </c>
      <c r="V605" s="260">
        <v>0</v>
      </c>
      <c r="W605" s="260">
        <v>0</v>
      </c>
      <c r="X605" s="260">
        <v>0</v>
      </c>
      <c r="Y605" s="259" t="s">
        <v>5113</v>
      </c>
      <c r="Z605" s="260">
        <v>0</v>
      </c>
      <c r="AA605" s="260">
        <v>0</v>
      </c>
      <c r="AB605" s="260">
        <v>0</v>
      </c>
      <c r="AC605" s="259">
        <v>1</v>
      </c>
      <c r="AD605" s="260">
        <v>1</v>
      </c>
      <c r="AE605" s="260">
        <v>1</v>
      </c>
      <c r="AF605" s="260">
        <v>1</v>
      </c>
      <c r="AG605" s="259" t="s">
        <v>5113</v>
      </c>
      <c r="AH605" s="260">
        <v>0</v>
      </c>
      <c r="AI605" s="260">
        <v>0</v>
      </c>
      <c r="AJ605" s="260">
        <v>0</v>
      </c>
      <c r="AK605" s="260">
        <v>1</v>
      </c>
      <c r="AL605" s="260">
        <v>2</v>
      </c>
      <c r="AM605" s="260">
        <v>2</v>
      </c>
      <c r="AN605" s="260">
        <v>2</v>
      </c>
      <c r="AO605" s="260">
        <v>1</v>
      </c>
      <c r="AP605" s="260">
        <v>1</v>
      </c>
      <c r="AQ605" s="260">
        <v>1</v>
      </c>
      <c r="AR605" s="260">
        <v>1</v>
      </c>
      <c r="AS605" s="260">
        <v>1</v>
      </c>
      <c r="AT605" s="260">
        <v>1</v>
      </c>
      <c r="AU605" s="260">
        <v>1</v>
      </c>
      <c r="AV605" s="260">
        <v>1</v>
      </c>
      <c r="AW605" s="260">
        <v>1</v>
      </c>
      <c r="AX605" s="260">
        <v>1</v>
      </c>
      <c r="AY605" s="260">
        <v>1</v>
      </c>
      <c r="AZ605" s="260">
        <v>1</v>
      </c>
      <c r="BA605" s="259">
        <v>1</v>
      </c>
      <c r="BB605" s="260">
        <v>9</v>
      </c>
      <c r="BC605" s="260">
        <v>9</v>
      </c>
      <c r="BD605" s="260">
        <v>9</v>
      </c>
      <c r="BE605" s="259">
        <v>1</v>
      </c>
      <c r="BF605" s="260">
        <v>11</v>
      </c>
      <c r="BG605" s="260">
        <v>11</v>
      </c>
      <c r="BH605" s="260">
        <v>11</v>
      </c>
      <c r="BI605" s="259" t="s">
        <v>5113</v>
      </c>
      <c r="BJ605" s="260">
        <v>0</v>
      </c>
      <c r="BK605" s="260">
        <v>0</v>
      </c>
      <c r="BL605" s="260">
        <v>0</v>
      </c>
      <c r="BM605" s="64" t="s">
        <v>958</v>
      </c>
      <c r="BN605" s="64" t="s">
        <v>1348</v>
      </c>
      <c r="BO605" s="62">
        <v>8.9108115030608527E-6</v>
      </c>
      <c r="BP605" s="7">
        <v>0</v>
      </c>
      <c r="BQ605" s="7">
        <v>2.0748437134588668E-2</v>
      </c>
      <c r="BR605" s="7">
        <v>4.1574277826749451E-6</v>
      </c>
      <c r="BS605" s="7">
        <v>0</v>
      </c>
      <c r="BT605" s="7">
        <v>1.007751159617085E-6</v>
      </c>
      <c r="BU605" s="7">
        <v>1.5046647137733742E-5</v>
      </c>
      <c r="BV605" s="7">
        <v>1.9809547880610495E-2</v>
      </c>
      <c r="BW605" s="7">
        <v>0</v>
      </c>
      <c r="BX605" s="7">
        <v>2.0800514036791395E-3</v>
      </c>
      <c r="BY605" s="7">
        <v>2.4237472040715205E-2</v>
      </c>
      <c r="BZ605" s="7">
        <v>0</v>
      </c>
      <c r="CA605" s="7">
        <v>0</v>
      </c>
      <c r="CB605" s="7">
        <v>9.3013592113104231E-7</v>
      </c>
      <c r="CC605" s="3">
        <v>0</v>
      </c>
      <c r="CD605" s="63">
        <v>2.1000000000000001E-2</v>
      </c>
      <c r="CE605" s="63">
        <v>6.0000000000000001E-3</v>
      </c>
      <c r="CF605" s="63">
        <v>0</v>
      </c>
      <c r="CG605" s="44">
        <v>0</v>
      </c>
      <c r="CH605" s="7">
        <v>0</v>
      </c>
      <c r="CI605" s="7">
        <v>0</v>
      </c>
      <c r="CJ605" s="7">
        <v>0</v>
      </c>
      <c r="CK605" s="7">
        <v>0</v>
      </c>
      <c r="CL605" s="7">
        <v>0</v>
      </c>
      <c r="CM605" s="7">
        <v>0</v>
      </c>
      <c r="CN605" s="7">
        <v>0</v>
      </c>
      <c r="CO605" s="7">
        <v>0</v>
      </c>
      <c r="CP605" s="3">
        <v>0</v>
      </c>
      <c r="CQ605" s="7">
        <v>0</v>
      </c>
      <c r="CR605" s="7">
        <v>0</v>
      </c>
      <c r="CS605" s="7">
        <v>0</v>
      </c>
      <c r="CT605" s="3">
        <v>0</v>
      </c>
      <c r="CU605" s="7">
        <v>0</v>
      </c>
      <c r="CV605" s="7">
        <v>0</v>
      </c>
      <c r="CW605" s="3">
        <v>0</v>
      </c>
    </row>
    <row r="606" spans="1:101">
      <c r="A606" s="64" t="s">
        <v>605</v>
      </c>
      <c r="B606" s="64">
        <v>89.3</v>
      </c>
      <c r="C606" s="64">
        <v>2.2000000000000002</v>
      </c>
      <c r="D606" s="64">
        <v>2207934</v>
      </c>
      <c r="E606" s="64">
        <v>1929</v>
      </c>
      <c r="F606" s="45">
        <v>1478</v>
      </c>
      <c r="G606" s="45">
        <v>1</v>
      </c>
      <c r="H606" s="45">
        <v>1929</v>
      </c>
      <c r="I606" s="260" t="s">
        <v>5113</v>
      </c>
      <c r="J606" s="45">
        <v>0</v>
      </c>
      <c r="K606" s="45">
        <v>0</v>
      </c>
      <c r="L606" s="45">
        <v>0</v>
      </c>
      <c r="M606" s="259">
        <v>1</v>
      </c>
      <c r="N606" s="260">
        <v>4</v>
      </c>
      <c r="O606" s="260">
        <v>4</v>
      </c>
      <c r="P606" s="260">
        <v>4</v>
      </c>
      <c r="Q606" s="259" t="s">
        <v>5113</v>
      </c>
      <c r="R606" s="260">
        <v>0</v>
      </c>
      <c r="S606" s="260">
        <v>0</v>
      </c>
      <c r="T606" s="260">
        <v>0</v>
      </c>
      <c r="U606" s="259">
        <v>1</v>
      </c>
      <c r="V606" s="260">
        <v>1</v>
      </c>
      <c r="W606" s="260">
        <v>1</v>
      </c>
      <c r="X606" s="260">
        <v>1</v>
      </c>
      <c r="Y606" s="259" t="s">
        <v>5113</v>
      </c>
      <c r="Z606" s="260">
        <v>0</v>
      </c>
      <c r="AA606" s="260">
        <v>0</v>
      </c>
      <c r="AB606" s="260">
        <v>0</v>
      </c>
      <c r="AC606" s="259">
        <v>1</v>
      </c>
      <c r="AD606" s="260">
        <v>1</v>
      </c>
      <c r="AE606" s="260">
        <v>1</v>
      </c>
      <c r="AF606" s="260">
        <v>1</v>
      </c>
      <c r="AG606" s="259" t="s">
        <v>5113</v>
      </c>
      <c r="AH606" s="260">
        <v>0</v>
      </c>
      <c r="AI606" s="260">
        <v>0</v>
      </c>
      <c r="AJ606" s="260">
        <v>0</v>
      </c>
      <c r="AK606" s="260">
        <v>1</v>
      </c>
      <c r="AL606" s="260">
        <v>1</v>
      </c>
      <c r="AM606" s="260">
        <v>1</v>
      </c>
      <c r="AN606" s="260">
        <v>1</v>
      </c>
      <c r="AO606" s="260" t="s">
        <v>5113</v>
      </c>
      <c r="AP606" s="260">
        <v>0</v>
      </c>
      <c r="AQ606" s="260">
        <v>0</v>
      </c>
      <c r="AR606" s="260">
        <v>0</v>
      </c>
      <c r="AS606" s="260" t="s">
        <v>5113</v>
      </c>
      <c r="AT606" s="260">
        <v>0</v>
      </c>
      <c r="AU606" s="260">
        <v>0</v>
      </c>
      <c r="AV606" s="260">
        <v>0</v>
      </c>
      <c r="AW606" s="260" t="s">
        <v>5113</v>
      </c>
      <c r="AX606" s="260">
        <v>0</v>
      </c>
      <c r="AY606" s="260">
        <v>0</v>
      </c>
      <c r="AZ606" s="260">
        <v>0</v>
      </c>
      <c r="BA606" s="259">
        <v>1</v>
      </c>
      <c r="BB606" s="260">
        <v>5</v>
      </c>
      <c r="BC606" s="260">
        <v>5</v>
      </c>
      <c r="BD606" s="260">
        <v>5</v>
      </c>
      <c r="BE606" s="259">
        <v>1</v>
      </c>
      <c r="BF606" s="260">
        <v>14</v>
      </c>
      <c r="BG606" s="260">
        <v>14</v>
      </c>
      <c r="BH606" s="260">
        <v>14</v>
      </c>
      <c r="BI606" s="259" t="s">
        <v>5113</v>
      </c>
      <c r="BJ606" s="260">
        <v>0</v>
      </c>
      <c r="BK606" s="260">
        <v>0</v>
      </c>
      <c r="BL606" s="260">
        <v>0</v>
      </c>
      <c r="BM606" s="64" t="s">
        <v>1128</v>
      </c>
      <c r="BN606" s="64" t="s">
        <v>1179</v>
      </c>
      <c r="BO606" s="62">
        <v>4.0131802718525723E-5</v>
      </c>
      <c r="BP606" s="7">
        <v>6.7404713923199896E-7</v>
      </c>
      <c r="BQ606" s="7">
        <v>3.8490303987904231E-4</v>
      </c>
      <c r="BR606" s="7">
        <v>7.4038361546707447E-5</v>
      </c>
      <c r="BS606" s="7">
        <v>4.8968152031719373E-3</v>
      </c>
      <c r="BT606" s="7">
        <v>1.5996675979925727E-3</v>
      </c>
      <c r="BU606" s="7">
        <v>4.7319739118429477E-5</v>
      </c>
      <c r="BV606" s="7">
        <v>1.3658499477727699</v>
      </c>
      <c r="BW606" s="7">
        <v>1.4261003825069432E-3</v>
      </c>
      <c r="BX606" s="7">
        <v>2.2740310212917979E-3</v>
      </c>
      <c r="BY606" s="7">
        <v>1.3412763438666096E-2</v>
      </c>
      <c r="BZ606" s="7">
        <v>1.6447425469289127E-5</v>
      </c>
      <c r="CA606" s="7">
        <v>7.6178719991727993E-7</v>
      </c>
      <c r="CB606" s="7">
        <v>1.2909262869877968E-6</v>
      </c>
      <c r="CC606" s="3">
        <v>2.6298770286231306E-4</v>
      </c>
      <c r="CD606" s="63">
        <v>0</v>
      </c>
      <c r="CE606" s="63">
        <v>0.17399999999999999</v>
      </c>
      <c r="CF606" s="63">
        <v>0</v>
      </c>
      <c r="CG606" s="44">
        <v>0</v>
      </c>
      <c r="CH606" s="7">
        <v>4.015213688939853E-4</v>
      </c>
      <c r="CI606" s="7">
        <v>0.34122450033971774</v>
      </c>
      <c r="CJ606" s="7">
        <v>2.3690962282360246E-5</v>
      </c>
      <c r="CK606" s="7">
        <v>0</v>
      </c>
      <c r="CL606" s="7">
        <v>0.24188800036030697</v>
      </c>
      <c r="CM606" s="7">
        <v>7.8959577892998099E-4</v>
      </c>
      <c r="CN606" s="7">
        <v>1.4862528389501957E-3</v>
      </c>
      <c r="CO606" s="7">
        <v>6.0215961937683785E-6</v>
      </c>
      <c r="CP606" s="3">
        <v>0</v>
      </c>
      <c r="CQ606" s="7">
        <v>0.17081301085430586</v>
      </c>
      <c r="CR606" s="7">
        <v>4.8837507988093901E-2</v>
      </c>
      <c r="CS606" s="7">
        <v>6.0215961937683785E-6</v>
      </c>
      <c r="CT606" s="3">
        <v>0</v>
      </c>
      <c r="CU606" s="7">
        <v>0.34122450033971774</v>
      </c>
      <c r="CV606" s="7">
        <v>0.34122450033971774</v>
      </c>
      <c r="CW606" s="3">
        <v>3.8490303987904231E-4</v>
      </c>
    </row>
    <row r="607" spans="1:101">
      <c r="A607" s="64" t="s">
        <v>606</v>
      </c>
      <c r="B607" s="64">
        <v>93.63</v>
      </c>
      <c r="C607" s="64">
        <v>3.05</v>
      </c>
      <c r="D607" s="64">
        <v>2195134</v>
      </c>
      <c r="E607" s="64">
        <v>2492</v>
      </c>
      <c r="F607" s="45">
        <v>151</v>
      </c>
      <c r="G607" s="45">
        <v>1</v>
      </c>
      <c r="H607" s="45">
        <v>2492</v>
      </c>
      <c r="I607" s="260"/>
      <c r="J607" s="45"/>
      <c r="K607" s="45"/>
      <c r="L607" s="45"/>
      <c r="M607" s="259"/>
      <c r="N607" s="260"/>
      <c r="O607" s="260"/>
      <c r="P607" s="260"/>
      <c r="Q607" s="259"/>
      <c r="R607" s="260"/>
      <c r="S607" s="260"/>
      <c r="T607" s="260"/>
      <c r="U607" s="259"/>
      <c r="V607" s="260"/>
      <c r="W607" s="260"/>
      <c r="X607" s="260"/>
      <c r="Y607" s="259"/>
      <c r="Z607" s="260"/>
      <c r="AA607" s="260"/>
      <c r="AB607" s="260"/>
      <c r="AC607" s="259"/>
      <c r="AD607" s="260"/>
      <c r="AE607" s="260"/>
      <c r="AF607" s="260"/>
      <c r="AG607" s="259"/>
      <c r="AH607" s="260"/>
      <c r="AI607" s="260"/>
      <c r="AJ607" s="260"/>
      <c r="AK607" s="260"/>
      <c r="AL607" s="260"/>
      <c r="AM607" s="260"/>
      <c r="AN607" s="260"/>
      <c r="AO607" s="260"/>
      <c r="AP607" s="260"/>
      <c r="AQ607" s="260"/>
      <c r="AR607" s="260"/>
      <c r="AS607" s="260"/>
      <c r="AT607" s="260"/>
      <c r="AU607" s="260"/>
      <c r="AV607" s="260"/>
      <c r="AW607" s="260"/>
      <c r="AX607" s="260"/>
      <c r="AY607" s="260"/>
      <c r="AZ607" s="260"/>
      <c r="BA607" s="259"/>
      <c r="BB607" s="260"/>
      <c r="BC607" s="260"/>
      <c r="BD607" s="260"/>
      <c r="BE607" s="259"/>
      <c r="BF607" s="260"/>
      <c r="BG607" s="260"/>
      <c r="BH607" s="260"/>
      <c r="BI607" s="259"/>
      <c r="BJ607" s="260"/>
      <c r="BK607" s="260"/>
      <c r="BL607" s="260"/>
      <c r="BM607" s="64" t="s">
        <v>918</v>
      </c>
      <c r="BN607" s="64" t="s">
        <v>1211</v>
      </c>
      <c r="BO607" s="62">
        <v>1.5217131734874081E-4</v>
      </c>
      <c r="BP607" s="7">
        <v>1.0850579786740771E-5</v>
      </c>
      <c r="BQ607" s="7">
        <v>0.16173445102237352</v>
      </c>
      <c r="BR607" s="7">
        <v>8.8141220815031506E-4</v>
      </c>
      <c r="BS607" s="7">
        <v>5.834011456376199E-4</v>
      </c>
      <c r="BT607" s="7">
        <v>2.5924761840866672E-4</v>
      </c>
      <c r="BU607" s="7">
        <v>2.5332801848803117E-3</v>
      </c>
      <c r="BV607" s="7">
        <v>0.10223157384196287</v>
      </c>
      <c r="BW607" s="7">
        <v>8.0233225475980201E-4</v>
      </c>
      <c r="BX607" s="7">
        <v>6.4490064227440774E-2</v>
      </c>
      <c r="BY607" s="7">
        <v>3.6623982587981052E-3</v>
      </c>
      <c r="BZ607" s="7">
        <v>1.1394205163326155E-4</v>
      </c>
      <c r="CA607" s="7">
        <v>1.0323004801596131E-4</v>
      </c>
      <c r="CB607" s="7">
        <v>3.9977982052220059E-6</v>
      </c>
      <c r="CC607" s="3">
        <v>5.7336589527211821E-4</v>
      </c>
      <c r="CD607" s="63">
        <v>0.16200000000000001</v>
      </c>
      <c r="CE607" s="63">
        <v>2.1999999999999999E-2</v>
      </c>
      <c r="CF607" s="63">
        <v>0</v>
      </c>
      <c r="CG607" s="44">
        <v>0</v>
      </c>
      <c r="CH607" s="7">
        <v>3.3067830964195988</v>
      </c>
      <c r="CI607" s="7">
        <v>0.51110013828756706</v>
      </c>
      <c r="CJ607" s="7">
        <v>0.296584422584872</v>
      </c>
      <c r="CK607" s="7">
        <v>6.6105666397800788E-3</v>
      </c>
      <c r="CL607" s="7">
        <v>0.88239241296660831</v>
      </c>
      <c r="CM607" s="7">
        <v>0.24523272233522156</v>
      </c>
      <c r="CN607" s="7">
        <v>0.37365713632802644</v>
      </c>
      <c r="CO607" s="7">
        <v>1.0943257370917551E-4</v>
      </c>
      <c r="CP607" s="3">
        <v>1.4818158002635907E-5</v>
      </c>
      <c r="CQ607" s="7">
        <v>1.9089416173535829</v>
      </c>
      <c r="CR607" s="7">
        <v>0.36089545217090169</v>
      </c>
      <c r="CS607" s="7">
        <v>1.0943257370917551E-4</v>
      </c>
      <c r="CT607" s="3">
        <v>1.4818158002635907E-5</v>
      </c>
      <c r="CU607" s="7">
        <v>3.3067830964195988</v>
      </c>
      <c r="CV607" s="7">
        <v>0.88239241296660831</v>
      </c>
      <c r="CW607" s="3">
        <v>0.10223157384196287</v>
      </c>
    </row>
    <row r="608" spans="1:101">
      <c r="A608" s="64" t="s">
        <v>607</v>
      </c>
      <c r="B608" s="64">
        <v>91.14</v>
      </c>
      <c r="C608" s="64">
        <v>1.1000000000000001</v>
      </c>
      <c r="D608" s="64">
        <v>3973207</v>
      </c>
      <c r="E608" s="64">
        <v>3434</v>
      </c>
      <c r="F608" s="45">
        <v>1482</v>
      </c>
      <c r="G608" s="45">
        <v>1</v>
      </c>
      <c r="H608" s="45">
        <v>3434</v>
      </c>
      <c r="I608" s="260" t="s">
        <v>5113</v>
      </c>
      <c r="J608" s="45">
        <v>0</v>
      </c>
      <c r="K608" s="45">
        <v>0</v>
      </c>
      <c r="L608" s="45">
        <v>0</v>
      </c>
      <c r="M608" s="259">
        <v>1</v>
      </c>
      <c r="N608" s="260">
        <v>10</v>
      </c>
      <c r="O608" s="260">
        <v>10</v>
      </c>
      <c r="P608" s="260">
        <v>10</v>
      </c>
      <c r="Q608" s="259" t="s">
        <v>5113</v>
      </c>
      <c r="R608" s="260">
        <v>0</v>
      </c>
      <c r="S608" s="260">
        <v>0</v>
      </c>
      <c r="T608" s="260">
        <v>0</v>
      </c>
      <c r="U608" s="259">
        <v>1</v>
      </c>
      <c r="V608" s="260">
        <v>2</v>
      </c>
      <c r="W608" s="260">
        <v>2</v>
      </c>
      <c r="X608" s="260">
        <v>2</v>
      </c>
      <c r="Y608" s="259" t="s">
        <v>5113</v>
      </c>
      <c r="Z608" s="260">
        <v>0</v>
      </c>
      <c r="AA608" s="260">
        <v>0</v>
      </c>
      <c r="AB608" s="260">
        <v>0</v>
      </c>
      <c r="AC608" s="259" t="s">
        <v>5113</v>
      </c>
      <c r="AD608" s="260">
        <v>0</v>
      </c>
      <c r="AE608" s="260">
        <v>0</v>
      </c>
      <c r="AF608" s="260">
        <v>0</v>
      </c>
      <c r="AG608" s="259" t="s">
        <v>5113</v>
      </c>
      <c r="AH608" s="260">
        <v>0</v>
      </c>
      <c r="AI608" s="260">
        <v>0</v>
      </c>
      <c r="AJ608" s="260">
        <v>0</v>
      </c>
      <c r="AK608" s="260">
        <v>1</v>
      </c>
      <c r="AL608" s="260">
        <v>1</v>
      </c>
      <c r="AM608" s="260">
        <v>1</v>
      </c>
      <c r="AN608" s="260">
        <v>1</v>
      </c>
      <c r="AO608" s="260" t="s">
        <v>5113</v>
      </c>
      <c r="AP608" s="260">
        <v>0</v>
      </c>
      <c r="AQ608" s="260">
        <v>0</v>
      </c>
      <c r="AR608" s="260">
        <v>0</v>
      </c>
      <c r="AS608" s="260" t="s">
        <v>5113</v>
      </c>
      <c r="AT608" s="260">
        <v>0</v>
      </c>
      <c r="AU608" s="260">
        <v>0</v>
      </c>
      <c r="AV608" s="260">
        <v>0</v>
      </c>
      <c r="AW608" s="260" t="s">
        <v>5113</v>
      </c>
      <c r="AX608" s="260">
        <v>0</v>
      </c>
      <c r="AY608" s="260">
        <v>0</v>
      </c>
      <c r="AZ608" s="260">
        <v>0</v>
      </c>
      <c r="BA608" s="259">
        <v>1</v>
      </c>
      <c r="BB608" s="260">
        <v>9</v>
      </c>
      <c r="BC608" s="260">
        <v>9</v>
      </c>
      <c r="BD608" s="260">
        <v>9</v>
      </c>
      <c r="BE608" s="259">
        <v>1</v>
      </c>
      <c r="BF608" s="260">
        <v>19</v>
      </c>
      <c r="BG608" s="260">
        <v>19</v>
      </c>
      <c r="BH608" s="260">
        <v>19</v>
      </c>
      <c r="BI608" s="259" t="s">
        <v>5113</v>
      </c>
      <c r="BJ608" s="260">
        <v>0</v>
      </c>
      <c r="BK608" s="260">
        <v>0</v>
      </c>
      <c r="BL608" s="260">
        <v>0</v>
      </c>
      <c r="BM608" s="64" t="s">
        <v>1128</v>
      </c>
      <c r="BN608" s="64" t="s">
        <v>1349</v>
      </c>
      <c r="BO608" s="62">
        <v>4.0162825763084587E-4</v>
      </c>
      <c r="BP608" s="7">
        <v>2.6689813543483685E-4</v>
      </c>
      <c r="BQ608" s="7">
        <v>1.4049567256233434E-2</v>
      </c>
      <c r="BR608" s="7">
        <v>5.2256746549805763E-2</v>
      </c>
      <c r="BS608" s="7">
        <v>1.0841728973200929E-4</v>
      </c>
      <c r="BT608" s="7">
        <v>9.6091966827088898E-2</v>
      </c>
      <c r="BU608" s="7">
        <v>0.16646297065537161</v>
      </c>
      <c r="BV608" s="7">
        <v>8.237445626924754E-2</v>
      </c>
      <c r="BW608" s="7">
        <v>2.3196395966240294E-2</v>
      </c>
      <c r="BX608" s="7">
        <v>3.8093317956244883E-2</v>
      </c>
      <c r="BY608" s="7">
        <v>8.6765192373414561E-3</v>
      </c>
      <c r="BZ608" s="7">
        <v>4.461587851503834E-4</v>
      </c>
      <c r="CA608" s="7">
        <v>9.7317795792032323E-4</v>
      </c>
      <c r="CB608" s="7">
        <v>4.0849335177410222E-5</v>
      </c>
      <c r="CC608" s="3">
        <v>1.5360609907766101E-4</v>
      </c>
      <c r="CD608" s="63">
        <v>1.4E-2</v>
      </c>
      <c r="CE608" s="63">
        <v>5.8000000000000003E-2</v>
      </c>
      <c r="CF608" s="63">
        <v>1E-3</v>
      </c>
      <c r="CG608" s="44">
        <v>0</v>
      </c>
      <c r="CH608" s="7">
        <v>5.270700346202771E-3</v>
      </c>
      <c r="CI608" s="7">
        <v>4.9440250238548249E-2</v>
      </c>
      <c r="CJ608" s="7">
        <v>6.6550841052032681E-4</v>
      </c>
      <c r="CK608" s="7">
        <v>3.6674749427049427E-4</v>
      </c>
      <c r="CL608" s="7">
        <v>4.2500222855158254E-2</v>
      </c>
      <c r="CM608" s="7">
        <v>5.3820086519923123E-4</v>
      </c>
      <c r="CN608" s="7">
        <v>5.2116721012027044E-2</v>
      </c>
      <c r="CO608" s="7">
        <v>3.9688470158734797E-4</v>
      </c>
      <c r="CP608" s="3">
        <v>0</v>
      </c>
      <c r="CQ608" s="7">
        <v>2.735547529237551E-2</v>
      </c>
      <c r="CR608" s="7">
        <v>1.9237480127435071E-2</v>
      </c>
      <c r="CS608" s="7">
        <v>3.9688470158734797E-4</v>
      </c>
      <c r="CT608" s="3">
        <v>0</v>
      </c>
      <c r="CU608" s="7">
        <v>5.2116721012027044E-2</v>
      </c>
      <c r="CV608" s="7">
        <v>5.2116721012027044E-2</v>
      </c>
      <c r="CW608" s="3">
        <v>8.6765192373414561E-3</v>
      </c>
    </row>
    <row r="609" spans="1:101">
      <c r="A609" s="64" t="s">
        <v>608</v>
      </c>
      <c r="B609" s="64">
        <v>97.54</v>
      </c>
      <c r="C609" s="64">
        <v>1.94</v>
      </c>
      <c r="D609" s="64">
        <v>3379263</v>
      </c>
      <c r="E609" s="64">
        <v>3145</v>
      </c>
      <c r="F609" s="45">
        <v>1483</v>
      </c>
      <c r="G609" s="45">
        <v>1</v>
      </c>
      <c r="H609" s="45">
        <v>3145</v>
      </c>
      <c r="I609" s="260">
        <v>1</v>
      </c>
      <c r="J609" s="45">
        <v>3</v>
      </c>
      <c r="K609" s="45">
        <v>3</v>
      </c>
      <c r="L609" s="45">
        <v>3</v>
      </c>
      <c r="M609" s="259" t="s">
        <v>5113</v>
      </c>
      <c r="N609" s="260">
        <v>0</v>
      </c>
      <c r="O609" s="260">
        <v>0</v>
      </c>
      <c r="P609" s="260">
        <v>0</v>
      </c>
      <c r="Q609" s="259" t="s">
        <v>5113</v>
      </c>
      <c r="R609" s="260">
        <v>0</v>
      </c>
      <c r="S609" s="260">
        <v>0</v>
      </c>
      <c r="T609" s="260">
        <v>0</v>
      </c>
      <c r="U609" s="259" t="s">
        <v>5113</v>
      </c>
      <c r="V609" s="260">
        <v>0</v>
      </c>
      <c r="W609" s="260">
        <v>0</v>
      </c>
      <c r="X609" s="260">
        <v>0</v>
      </c>
      <c r="Y609" s="259" t="s">
        <v>5113</v>
      </c>
      <c r="Z609" s="260">
        <v>0</v>
      </c>
      <c r="AA609" s="260">
        <v>0</v>
      </c>
      <c r="AB609" s="260">
        <v>0</v>
      </c>
      <c r="AC609" s="259" t="s">
        <v>5113</v>
      </c>
      <c r="AD609" s="260">
        <v>0</v>
      </c>
      <c r="AE609" s="260">
        <v>0</v>
      </c>
      <c r="AF609" s="260">
        <v>0</v>
      </c>
      <c r="AG609" s="259" t="s">
        <v>5113</v>
      </c>
      <c r="AH609" s="260">
        <v>0</v>
      </c>
      <c r="AI609" s="260">
        <v>0</v>
      </c>
      <c r="AJ609" s="260">
        <v>0</v>
      </c>
      <c r="AK609" s="260">
        <v>1</v>
      </c>
      <c r="AL609" s="260">
        <v>1</v>
      </c>
      <c r="AM609" s="260">
        <v>1</v>
      </c>
      <c r="AN609" s="260">
        <v>1</v>
      </c>
      <c r="AO609" s="260" t="s">
        <v>5113</v>
      </c>
      <c r="AP609" s="260">
        <v>0</v>
      </c>
      <c r="AQ609" s="260">
        <v>0</v>
      </c>
      <c r="AR609" s="260">
        <v>0</v>
      </c>
      <c r="AS609" s="260" t="s">
        <v>5113</v>
      </c>
      <c r="AT609" s="260">
        <v>0</v>
      </c>
      <c r="AU609" s="260">
        <v>0</v>
      </c>
      <c r="AV609" s="260">
        <v>0</v>
      </c>
      <c r="AW609" s="260" t="s">
        <v>5113</v>
      </c>
      <c r="AX609" s="260">
        <v>0</v>
      </c>
      <c r="AY609" s="260">
        <v>0</v>
      </c>
      <c r="AZ609" s="260">
        <v>0</v>
      </c>
      <c r="BA609" s="259">
        <v>1</v>
      </c>
      <c r="BB609" s="260">
        <v>12</v>
      </c>
      <c r="BC609" s="260">
        <v>12</v>
      </c>
      <c r="BD609" s="260">
        <v>12</v>
      </c>
      <c r="BE609" s="259">
        <v>1</v>
      </c>
      <c r="BF609" s="260">
        <v>30</v>
      </c>
      <c r="BG609" s="260">
        <v>30</v>
      </c>
      <c r="BH609" s="260">
        <v>30</v>
      </c>
      <c r="BI609" s="259" t="s">
        <v>5113</v>
      </c>
      <c r="BJ609" s="260">
        <v>0</v>
      </c>
      <c r="BK609" s="260">
        <v>0</v>
      </c>
      <c r="BL609" s="260">
        <v>0</v>
      </c>
      <c r="BM609" s="64" t="s">
        <v>922</v>
      </c>
      <c r="BN609" s="64" t="s">
        <v>1350</v>
      </c>
      <c r="BO609" s="62">
        <v>1.9973796128124581E-4</v>
      </c>
      <c r="BP609" s="7">
        <v>3.2344294980830053E-5</v>
      </c>
      <c r="BQ609" s="7">
        <v>2.8261737076901522E-2</v>
      </c>
      <c r="BR609" s="7">
        <v>2.6113345807252104E-3</v>
      </c>
      <c r="BS609" s="7">
        <v>1.3997701388418287E-3</v>
      </c>
      <c r="BT609" s="7">
        <v>1.2994352764258291E-3</v>
      </c>
      <c r="BU609" s="7">
        <v>5.5661902212828804E-3</v>
      </c>
      <c r="BV609" s="7">
        <v>0.27017039665889792</v>
      </c>
      <c r="BW609" s="7">
        <v>1.4295064769728038E-3</v>
      </c>
      <c r="BX609" s="7">
        <v>0.2333031561311476</v>
      </c>
      <c r="BY609" s="7">
        <v>4.2956515634556984E-2</v>
      </c>
      <c r="BZ609" s="7">
        <v>1.202038778368858E-3</v>
      </c>
      <c r="CA609" s="7">
        <v>5.0847960083866695E-4</v>
      </c>
      <c r="CB609" s="7">
        <v>1.0961217687300344E-5</v>
      </c>
      <c r="CC609" s="3">
        <v>1.936941283067846E-6</v>
      </c>
      <c r="CD609" s="63">
        <v>2.8000000000000001E-2</v>
      </c>
      <c r="CE609" s="63">
        <v>7.0000000000000007E-2</v>
      </c>
      <c r="CF609" s="63">
        <v>1E-3</v>
      </c>
      <c r="CG609" s="44">
        <v>0</v>
      </c>
      <c r="CH609" s="7">
        <v>1.152119868949086E-2</v>
      </c>
      <c r="CI609" s="7">
        <v>8.948657785477683E-2</v>
      </c>
      <c r="CJ609" s="7">
        <v>2.4278800345206854E-4</v>
      </c>
      <c r="CK609" s="7">
        <v>0</v>
      </c>
      <c r="CL609" s="7">
        <v>0.11799434770347504</v>
      </c>
      <c r="CM609" s="7">
        <v>9.6553101951110798E-5</v>
      </c>
      <c r="CN609" s="7">
        <v>5.9644919548533374E-4</v>
      </c>
      <c r="CO609" s="7">
        <v>0</v>
      </c>
      <c r="CP609" s="3">
        <v>0</v>
      </c>
      <c r="CQ609" s="7">
        <v>5.0503888272133847E-2</v>
      </c>
      <c r="CR609" s="7">
        <v>2.378602760087271E-2</v>
      </c>
      <c r="CS609" s="7">
        <v>0</v>
      </c>
      <c r="CT609" s="3">
        <v>0</v>
      </c>
      <c r="CU609" s="7">
        <v>0.11799434770347504</v>
      </c>
      <c r="CV609" s="7">
        <v>0.11799434770347504</v>
      </c>
      <c r="CW609" s="3">
        <v>0.27017039665889792</v>
      </c>
    </row>
    <row r="610" spans="1:101">
      <c r="A610" s="64" t="s">
        <v>609</v>
      </c>
      <c r="B610" s="64">
        <v>83.46</v>
      </c>
      <c r="C610" s="64">
        <v>3.83</v>
      </c>
      <c r="D610" s="64">
        <v>5163525</v>
      </c>
      <c r="E610" s="64">
        <v>5126</v>
      </c>
      <c r="F610" s="45">
        <v>1486</v>
      </c>
      <c r="G610" s="45">
        <v>1</v>
      </c>
      <c r="H610" s="45">
        <v>5126</v>
      </c>
      <c r="I610" s="260">
        <v>1</v>
      </c>
      <c r="J610" s="45">
        <v>2</v>
      </c>
      <c r="K610" s="45">
        <v>2</v>
      </c>
      <c r="L610" s="45">
        <v>2</v>
      </c>
      <c r="M610" s="259" t="s">
        <v>5113</v>
      </c>
      <c r="N610" s="260">
        <v>0</v>
      </c>
      <c r="O610" s="260">
        <v>0</v>
      </c>
      <c r="P610" s="260">
        <v>0</v>
      </c>
      <c r="Q610" s="259" t="s">
        <v>5113</v>
      </c>
      <c r="R610" s="260">
        <v>0</v>
      </c>
      <c r="S610" s="260">
        <v>0</v>
      </c>
      <c r="T610" s="260">
        <v>0</v>
      </c>
      <c r="U610" s="259" t="s">
        <v>5113</v>
      </c>
      <c r="V610" s="260">
        <v>0</v>
      </c>
      <c r="W610" s="260">
        <v>0</v>
      </c>
      <c r="X610" s="260">
        <v>0</v>
      </c>
      <c r="Y610" s="259" t="s">
        <v>5113</v>
      </c>
      <c r="Z610" s="260">
        <v>0</v>
      </c>
      <c r="AA610" s="260">
        <v>0</v>
      </c>
      <c r="AB610" s="260">
        <v>0</v>
      </c>
      <c r="AC610" s="259" t="s">
        <v>5113</v>
      </c>
      <c r="AD610" s="260">
        <v>0</v>
      </c>
      <c r="AE610" s="260">
        <v>0</v>
      </c>
      <c r="AF610" s="260">
        <v>0</v>
      </c>
      <c r="AG610" s="259" t="s">
        <v>5113</v>
      </c>
      <c r="AH610" s="260">
        <v>0</v>
      </c>
      <c r="AI610" s="260">
        <v>0</v>
      </c>
      <c r="AJ610" s="260">
        <v>0</v>
      </c>
      <c r="AK610" s="260" t="s">
        <v>5113</v>
      </c>
      <c r="AL610" s="260">
        <v>0</v>
      </c>
      <c r="AM610" s="260">
        <v>0</v>
      </c>
      <c r="AN610" s="260">
        <v>0</v>
      </c>
      <c r="AO610" s="260">
        <v>1</v>
      </c>
      <c r="AP610" s="260">
        <v>1</v>
      </c>
      <c r="AQ610" s="260">
        <v>1</v>
      </c>
      <c r="AR610" s="260">
        <v>1</v>
      </c>
      <c r="AS610" s="260" t="s">
        <v>5113</v>
      </c>
      <c r="AT610" s="260">
        <v>0</v>
      </c>
      <c r="AU610" s="260">
        <v>0</v>
      </c>
      <c r="AV610" s="260">
        <v>0</v>
      </c>
      <c r="AW610" s="260" t="s">
        <v>5113</v>
      </c>
      <c r="AX610" s="260">
        <v>0</v>
      </c>
      <c r="AY610" s="260">
        <v>0</v>
      </c>
      <c r="AZ610" s="260">
        <v>0</v>
      </c>
      <c r="BA610" s="259">
        <v>1</v>
      </c>
      <c r="BB610" s="260">
        <v>14</v>
      </c>
      <c r="BC610" s="260">
        <v>14</v>
      </c>
      <c r="BD610" s="260">
        <v>14</v>
      </c>
      <c r="BE610" s="259">
        <v>1</v>
      </c>
      <c r="BF610" s="260">
        <v>14</v>
      </c>
      <c r="BG610" s="260">
        <v>14</v>
      </c>
      <c r="BH610" s="260">
        <v>14</v>
      </c>
      <c r="BI610" s="259">
        <v>1</v>
      </c>
      <c r="BJ610" s="260">
        <v>2</v>
      </c>
      <c r="BK610" s="260">
        <v>2</v>
      </c>
      <c r="BL610" s="260">
        <v>2</v>
      </c>
      <c r="BM610" s="64" t="s">
        <v>958</v>
      </c>
      <c r="BN610" s="64" t="s">
        <v>1351</v>
      </c>
      <c r="BO610" s="62">
        <v>4.1054612714251613E-5</v>
      </c>
      <c r="BP610" s="7">
        <v>2.5861546604930476E-5</v>
      </c>
      <c r="BQ610" s="7">
        <v>1.2627557777360302E-2</v>
      </c>
      <c r="BR610" s="7">
        <v>1.1565968458881978E-3</v>
      </c>
      <c r="BS610" s="7">
        <v>7.4129229125731051E-5</v>
      </c>
      <c r="BT610" s="7">
        <v>9.1390006626488333E-6</v>
      </c>
      <c r="BU610" s="7">
        <v>6.5369893160149549E-5</v>
      </c>
      <c r="BV610" s="7">
        <v>0.25780361914166655</v>
      </c>
      <c r="BW610" s="7">
        <v>2.0610584807816859E-3</v>
      </c>
      <c r="BX610" s="7">
        <v>1.7246578082646901E-3</v>
      </c>
      <c r="BY610" s="7">
        <v>3.2668641217773804E-2</v>
      </c>
      <c r="BZ610" s="7">
        <v>2.0838298311926621E-6</v>
      </c>
      <c r="CA610" s="7">
        <v>3.5827425379885633E-6</v>
      </c>
      <c r="CB610" s="7">
        <v>3.8628108060457323E-6</v>
      </c>
      <c r="CC610" s="3">
        <v>1.0315936933896693E-4</v>
      </c>
      <c r="CD610" s="63">
        <v>1.2999999999999999E-2</v>
      </c>
      <c r="CE610" s="63">
        <v>3.6999999999999998E-2</v>
      </c>
      <c r="CF610" s="63">
        <v>0</v>
      </c>
      <c r="CG610" s="44">
        <v>0</v>
      </c>
      <c r="CH610" s="7">
        <v>0</v>
      </c>
      <c r="CI610" s="7">
        <v>0</v>
      </c>
      <c r="CJ610" s="7">
        <v>0</v>
      </c>
      <c r="CK610" s="7">
        <v>0</v>
      </c>
      <c r="CL610" s="7">
        <v>0</v>
      </c>
      <c r="CM610" s="7">
        <v>0</v>
      </c>
      <c r="CN610" s="7">
        <v>0</v>
      </c>
      <c r="CO610" s="7">
        <v>0</v>
      </c>
      <c r="CP610" s="3">
        <v>0</v>
      </c>
      <c r="CQ610" s="7">
        <v>0</v>
      </c>
      <c r="CR610" s="7">
        <v>0</v>
      </c>
      <c r="CS610" s="7">
        <v>0</v>
      </c>
      <c r="CT610" s="3">
        <v>0</v>
      </c>
      <c r="CU610" s="7">
        <v>0</v>
      </c>
      <c r="CV610" s="7">
        <v>0</v>
      </c>
      <c r="CW610" s="3">
        <v>0</v>
      </c>
    </row>
    <row r="611" spans="1:101">
      <c r="A611" s="64" t="s">
        <v>610</v>
      </c>
      <c r="B611" s="64">
        <v>86.42</v>
      </c>
      <c r="C611" s="64">
        <v>1.64</v>
      </c>
      <c r="D611" s="64">
        <v>4804940</v>
      </c>
      <c r="E611" s="64">
        <v>4755</v>
      </c>
      <c r="F611" s="45">
        <v>1487</v>
      </c>
      <c r="G611" s="45">
        <v>2</v>
      </c>
      <c r="H611" s="45">
        <v>6535</v>
      </c>
      <c r="I611" s="260">
        <v>1</v>
      </c>
      <c r="J611" s="45">
        <v>3</v>
      </c>
      <c r="K611" s="45">
        <v>4</v>
      </c>
      <c r="L611" s="45">
        <v>4</v>
      </c>
      <c r="M611" s="259">
        <v>1</v>
      </c>
      <c r="N611" s="260">
        <v>1.5</v>
      </c>
      <c r="O611" s="260">
        <v>3</v>
      </c>
      <c r="P611" s="260">
        <v>3</v>
      </c>
      <c r="Q611" s="259" t="s">
        <v>5113</v>
      </c>
      <c r="R611" s="260">
        <v>0</v>
      </c>
      <c r="S611" s="260">
        <v>0</v>
      </c>
      <c r="T611" s="260">
        <v>0</v>
      </c>
      <c r="U611" s="259" t="s">
        <v>5113</v>
      </c>
      <c r="V611" s="260">
        <v>0</v>
      </c>
      <c r="W611" s="260">
        <v>0</v>
      </c>
      <c r="X611" s="260">
        <v>0</v>
      </c>
      <c r="Y611" s="259">
        <v>1</v>
      </c>
      <c r="Z611" s="260">
        <v>2</v>
      </c>
      <c r="AA611" s="260">
        <v>3</v>
      </c>
      <c r="AB611" s="260">
        <v>3</v>
      </c>
      <c r="AC611" s="259">
        <v>1</v>
      </c>
      <c r="AD611" s="260">
        <v>2</v>
      </c>
      <c r="AE611" s="260">
        <v>2</v>
      </c>
      <c r="AF611" s="260">
        <v>2</v>
      </c>
      <c r="AG611" s="259" t="s">
        <v>5113</v>
      </c>
      <c r="AH611" s="260">
        <v>0</v>
      </c>
      <c r="AI611" s="260">
        <v>0</v>
      </c>
      <c r="AJ611" s="260">
        <v>0</v>
      </c>
      <c r="AK611" s="260">
        <v>1</v>
      </c>
      <c r="AL611" s="260">
        <v>1</v>
      </c>
      <c r="AM611" s="260">
        <v>1</v>
      </c>
      <c r="AN611" s="260">
        <v>1</v>
      </c>
      <c r="AO611" s="260">
        <v>1</v>
      </c>
      <c r="AP611" s="260">
        <v>0.5</v>
      </c>
      <c r="AQ611" s="260">
        <v>1</v>
      </c>
      <c r="AR611" s="260">
        <v>1</v>
      </c>
      <c r="AS611" s="260">
        <v>1</v>
      </c>
      <c r="AT611" s="260">
        <v>1</v>
      </c>
      <c r="AU611" s="260">
        <v>1</v>
      </c>
      <c r="AV611" s="260">
        <v>1</v>
      </c>
      <c r="AW611" s="260">
        <v>1</v>
      </c>
      <c r="AX611" s="260">
        <v>1</v>
      </c>
      <c r="AY611" s="260">
        <v>1</v>
      </c>
      <c r="AZ611" s="260">
        <v>1</v>
      </c>
      <c r="BA611" s="259">
        <v>1</v>
      </c>
      <c r="BB611" s="260">
        <v>9</v>
      </c>
      <c r="BC611" s="260">
        <v>10</v>
      </c>
      <c r="BD611" s="260">
        <v>10</v>
      </c>
      <c r="BE611" s="259">
        <v>0.78947368421052633</v>
      </c>
      <c r="BF611" s="260">
        <v>15</v>
      </c>
      <c r="BG611" s="260">
        <v>15</v>
      </c>
      <c r="BH611" s="260">
        <v>19</v>
      </c>
      <c r="BI611" s="259">
        <v>1</v>
      </c>
      <c r="BJ611" s="260">
        <v>0.5</v>
      </c>
      <c r="BK611" s="260">
        <v>1</v>
      </c>
      <c r="BL611" s="260">
        <v>1</v>
      </c>
      <c r="BM611" s="64" t="s">
        <v>958</v>
      </c>
      <c r="BN611" s="64" t="s">
        <v>1352</v>
      </c>
      <c r="BO611" s="62">
        <v>2.3037313902274565E-4</v>
      </c>
      <c r="BP611" s="7">
        <v>6.5609586083940509E-5</v>
      </c>
      <c r="BQ611" s="7">
        <v>3.9472865645149508E-3</v>
      </c>
      <c r="BR611" s="7">
        <v>2.3389920410042186E-2</v>
      </c>
      <c r="BS611" s="7">
        <v>1.3466263905129193E-2</v>
      </c>
      <c r="BT611" s="7">
        <v>7.2072419164636043E-3</v>
      </c>
      <c r="BU611" s="7">
        <v>9.4864089257931878E-4</v>
      </c>
      <c r="BV611" s="7">
        <v>0.80093956440127034</v>
      </c>
      <c r="BW611" s="7">
        <v>2.1542549230390617E-2</v>
      </c>
      <c r="BX611" s="7">
        <v>1.9806044007615268E-3</v>
      </c>
      <c r="BY611" s="7">
        <v>0.11162366881155902</v>
      </c>
      <c r="BZ611" s="7">
        <v>8.7202142097430081E-3</v>
      </c>
      <c r="CA611" s="7">
        <v>5.4141653053384146E-3</v>
      </c>
      <c r="CB611" s="7">
        <v>1.9587017340150118E-2</v>
      </c>
      <c r="CC611" s="3">
        <v>5.5599144677370739E-2</v>
      </c>
      <c r="CD611" s="63">
        <v>4.0000000000000001E-3</v>
      </c>
      <c r="CE611" s="63">
        <v>0.123</v>
      </c>
      <c r="CF611" s="63">
        <v>7.0000000000000001E-3</v>
      </c>
      <c r="CG611" s="44">
        <v>3.7999999999999999E-2</v>
      </c>
      <c r="CH611" s="7">
        <v>0</v>
      </c>
      <c r="CI611" s="7">
        <v>0</v>
      </c>
      <c r="CJ611" s="7">
        <v>0</v>
      </c>
      <c r="CK611" s="7">
        <v>0</v>
      </c>
      <c r="CL611" s="7">
        <v>0</v>
      </c>
      <c r="CM611" s="7">
        <v>0</v>
      </c>
      <c r="CN611" s="7">
        <v>0</v>
      </c>
      <c r="CO611" s="7">
        <v>0</v>
      </c>
      <c r="CP611" s="3">
        <v>0</v>
      </c>
      <c r="CQ611" s="7">
        <v>0</v>
      </c>
      <c r="CR611" s="7">
        <v>0</v>
      </c>
      <c r="CS611" s="7">
        <v>0</v>
      </c>
      <c r="CT611" s="3">
        <v>0</v>
      </c>
      <c r="CU611" s="7">
        <v>0</v>
      </c>
      <c r="CV611" s="7">
        <v>0</v>
      </c>
      <c r="CW611" s="3">
        <v>0</v>
      </c>
    </row>
    <row r="612" spans="1:101">
      <c r="A612" s="64" t="s">
        <v>611</v>
      </c>
      <c r="B612" s="64">
        <v>99.45</v>
      </c>
      <c r="C612" s="64">
        <v>2.2000000000000002</v>
      </c>
      <c r="D612" s="64">
        <v>7222332</v>
      </c>
      <c r="E612" s="64">
        <v>5328</v>
      </c>
      <c r="F612" s="45">
        <v>1489</v>
      </c>
      <c r="G612" s="45">
        <v>1</v>
      </c>
      <c r="H612" s="45">
        <v>5328</v>
      </c>
      <c r="I612" s="260">
        <v>1</v>
      </c>
      <c r="J612" s="45">
        <v>8</v>
      </c>
      <c r="K612" s="45">
        <v>8</v>
      </c>
      <c r="L612" s="45">
        <v>8</v>
      </c>
      <c r="M612" s="259">
        <v>1</v>
      </c>
      <c r="N612" s="260">
        <v>4</v>
      </c>
      <c r="O612" s="260">
        <v>4</v>
      </c>
      <c r="P612" s="260">
        <v>4</v>
      </c>
      <c r="Q612" s="259" t="s">
        <v>5113</v>
      </c>
      <c r="R612" s="260">
        <v>0</v>
      </c>
      <c r="S612" s="260">
        <v>0</v>
      </c>
      <c r="T612" s="260">
        <v>0</v>
      </c>
      <c r="U612" s="259">
        <v>1</v>
      </c>
      <c r="V612" s="260">
        <v>1</v>
      </c>
      <c r="W612" s="260">
        <v>1</v>
      </c>
      <c r="X612" s="260">
        <v>1</v>
      </c>
      <c r="Y612" s="259" t="s">
        <v>5113</v>
      </c>
      <c r="Z612" s="260">
        <v>0</v>
      </c>
      <c r="AA612" s="260">
        <v>0</v>
      </c>
      <c r="AB612" s="260">
        <v>0</v>
      </c>
      <c r="AC612" s="259" t="s">
        <v>5113</v>
      </c>
      <c r="AD612" s="260">
        <v>0</v>
      </c>
      <c r="AE612" s="260">
        <v>0</v>
      </c>
      <c r="AF612" s="260">
        <v>0</v>
      </c>
      <c r="AG612" s="259" t="s">
        <v>5113</v>
      </c>
      <c r="AH612" s="260">
        <v>0</v>
      </c>
      <c r="AI612" s="260">
        <v>0</v>
      </c>
      <c r="AJ612" s="260">
        <v>0</v>
      </c>
      <c r="AK612" s="260">
        <v>1</v>
      </c>
      <c r="AL612" s="260">
        <v>3</v>
      </c>
      <c r="AM612" s="260">
        <v>3</v>
      </c>
      <c r="AN612" s="260">
        <v>3</v>
      </c>
      <c r="AO612" s="260">
        <v>1</v>
      </c>
      <c r="AP612" s="260">
        <v>1</v>
      </c>
      <c r="AQ612" s="260">
        <v>1</v>
      </c>
      <c r="AR612" s="260">
        <v>1</v>
      </c>
      <c r="AS612" s="260">
        <v>1</v>
      </c>
      <c r="AT612" s="260">
        <v>1</v>
      </c>
      <c r="AU612" s="260">
        <v>1</v>
      </c>
      <c r="AV612" s="260">
        <v>1</v>
      </c>
      <c r="AW612" s="260">
        <v>1</v>
      </c>
      <c r="AX612" s="260">
        <v>1</v>
      </c>
      <c r="AY612" s="260">
        <v>1</v>
      </c>
      <c r="AZ612" s="260">
        <v>1</v>
      </c>
      <c r="BA612" s="259">
        <v>1</v>
      </c>
      <c r="BB612" s="260">
        <v>36</v>
      </c>
      <c r="BC612" s="260">
        <v>36</v>
      </c>
      <c r="BD612" s="260">
        <v>36</v>
      </c>
      <c r="BE612" s="259">
        <v>1</v>
      </c>
      <c r="BF612" s="260">
        <v>18</v>
      </c>
      <c r="BG612" s="260">
        <v>18</v>
      </c>
      <c r="BH612" s="260">
        <v>18</v>
      </c>
      <c r="BI612" s="259">
        <v>1</v>
      </c>
      <c r="BJ612" s="260">
        <v>3</v>
      </c>
      <c r="BK612" s="260">
        <v>3</v>
      </c>
      <c r="BL612" s="260">
        <v>3</v>
      </c>
      <c r="BM612" s="64" t="s">
        <v>920</v>
      </c>
      <c r="BN612" s="64" t="s">
        <v>919</v>
      </c>
      <c r="BO612" s="62">
        <v>3.2403057958615487E-3</v>
      </c>
      <c r="BP612" s="7">
        <v>2.7972973218834797E-3</v>
      </c>
      <c r="BQ612" s="7">
        <v>2.4015052751873933E-2</v>
      </c>
      <c r="BR612" s="7">
        <v>5.309915912595096E-3</v>
      </c>
      <c r="BS612" s="7">
        <v>5.5945443499678914E-3</v>
      </c>
      <c r="BT612" s="7">
        <v>8.3377778768669274E-3</v>
      </c>
      <c r="BU612" s="7">
        <v>1.7313102001749011E-2</v>
      </c>
      <c r="BV612" s="7">
        <v>0.66450642688861283</v>
      </c>
      <c r="BW612" s="7">
        <v>6.7151260371702505E-3</v>
      </c>
      <c r="BX612" s="7">
        <v>2.8287009211259116E-3</v>
      </c>
      <c r="BY612" s="7">
        <v>0.78627655975590927</v>
      </c>
      <c r="BZ612" s="7">
        <v>1.4359212353410578E-3</v>
      </c>
      <c r="CA612" s="7">
        <v>2.041246810179555E-3</v>
      </c>
      <c r="CB612" s="7">
        <v>4.7280965880167327E-3</v>
      </c>
      <c r="CC612" s="3">
        <v>1.4899882702869417E-2</v>
      </c>
      <c r="CD612" s="63">
        <v>2.4E-2</v>
      </c>
      <c r="CE612" s="63">
        <v>0.187</v>
      </c>
      <c r="CF612" s="63">
        <v>2E-3</v>
      </c>
      <c r="CG612" s="44">
        <v>0.01</v>
      </c>
      <c r="CH612" s="7">
        <v>1.2478341587135461E-5</v>
      </c>
      <c r="CI612" s="7">
        <v>8.787976012661608E-2</v>
      </c>
      <c r="CJ612" s="7">
        <v>3.8627779235225419E-5</v>
      </c>
      <c r="CK612" s="7">
        <v>1.6296495754598419E-5</v>
      </c>
      <c r="CL612" s="7">
        <v>0.39418160620746201</v>
      </c>
      <c r="CM612" s="7">
        <v>6.7089106686352929E-5</v>
      </c>
      <c r="CN612" s="7">
        <v>3.3239096796083313E-4</v>
      </c>
      <c r="CO612" s="7">
        <v>1.8409990476192595E-6</v>
      </c>
      <c r="CP612" s="3">
        <v>2.0365091761088651E-6</v>
      </c>
      <c r="CQ612" s="7">
        <v>4.3946119234101605E-2</v>
      </c>
      <c r="CR612" s="7">
        <v>7.8927202111419806E-2</v>
      </c>
      <c r="CS612" s="7">
        <v>1.8409990476192595E-6</v>
      </c>
      <c r="CT612" s="3">
        <v>2.0365091761088651E-6</v>
      </c>
      <c r="CU612" s="7">
        <v>0.39418160620746201</v>
      </c>
      <c r="CV612" s="7">
        <v>0.39418160620746201</v>
      </c>
      <c r="CW612" s="3">
        <v>0.66450642688861283</v>
      </c>
    </row>
    <row r="613" spans="1:101">
      <c r="A613" s="64" t="s">
        <v>612</v>
      </c>
      <c r="B613" s="64">
        <v>98.88</v>
      </c>
      <c r="C613" s="64">
        <v>1.1200000000000001</v>
      </c>
      <c r="D613" s="64">
        <v>2835186</v>
      </c>
      <c r="E613" s="64">
        <v>2671</v>
      </c>
      <c r="F613" s="45">
        <v>142</v>
      </c>
      <c r="G613" s="45">
        <v>2</v>
      </c>
      <c r="H613" s="45">
        <v>3349</v>
      </c>
      <c r="I613" s="260">
        <v>1</v>
      </c>
      <c r="J613" s="45">
        <v>3</v>
      </c>
      <c r="K613" s="45">
        <v>3</v>
      </c>
      <c r="L613" s="45">
        <v>3</v>
      </c>
      <c r="M613" s="259" t="s">
        <v>5113</v>
      </c>
      <c r="N613" s="260">
        <v>0</v>
      </c>
      <c r="O613" s="260">
        <v>0</v>
      </c>
      <c r="P613" s="260">
        <v>0</v>
      </c>
      <c r="Q613" s="259" t="s">
        <v>5113</v>
      </c>
      <c r="R613" s="260">
        <v>0</v>
      </c>
      <c r="S613" s="260">
        <v>0</v>
      </c>
      <c r="T613" s="260">
        <v>0</v>
      </c>
      <c r="U613" s="259">
        <v>1</v>
      </c>
      <c r="V613" s="260">
        <v>1</v>
      </c>
      <c r="W613" s="260">
        <v>1</v>
      </c>
      <c r="X613" s="260">
        <v>1</v>
      </c>
      <c r="Y613" s="259" t="s">
        <v>5113</v>
      </c>
      <c r="Z613" s="260">
        <v>0</v>
      </c>
      <c r="AA613" s="260">
        <v>0</v>
      </c>
      <c r="AB613" s="260">
        <v>0</v>
      </c>
      <c r="AC613" s="259" t="s">
        <v>5113</v>
      </c>
      <c r="AD613" s="260">
        <v>0</v>
      </c>
      <c r="AE613" s="260">
        <v>0</v>
      </c>
      <c r="AF613" s="260">
        <v>0</v>
      </c>
      <c r="AG613" s="259" t="s">
        <v>5113</v>
      </c>
      <c r="AH613" s="260">
        <v>0</v>
      </c>
      <c r="AI613" s="260">
        <v>0</v>
      </c>
      <c r="AJ613" s="260">
        <v>0</v>
      </c>
      <c r="AK613" s="260">
        <v>1</v>
      </c>
      <c r="AL613" s="260">
        <v>1.5</v>
      </c>
      <c r="AM613" s="260">
        <v>2</v>
      </c>
      <c r="AN613" s="260">
        <v>2</v>
      </c>
      <c r="AO613" s="260" t="s">
        <v>5113</v>
      </c>
      <c r="AP613" s="260">
        <v>0</v>
      </c>
      <c r="AQ613" s="260">
        <v>0</v>
      </c>
      <c r="AR613" s="260">
        <v>0</v>
      </c>
      <c r="AS613" s="260" t="s">
        <v>5113</v>
      </c>
      <c r="AT613" s="260">
        <v>0</v>
      </c>
      <c r="AU613" s="260">
        <v>0</v>
      </c>
      <c r="AV613" s="260">
        <v>0</v>
      </c>
      <c r="AW613" s="260">
        <v>1</v>
      </c>
      <c r="AX613" s="260">
        <v>1</v>
      </c>
      <c r="AY613" s="260">
        <v>1</v>
      </c>
      <c r="AZ613" s="260">
        <v>1</v>
      </c>
      <c r="BA613" s="259">
        <v>0.94117647058823528</v>
      </c>
      <c r="BB613" s="260">
        <v>15.5</v>
      </c>
      <c r="BC613" s="260">
        <v>16</v>
      </c>
      <c r="BD613" s="260">
        <v>17</v>
      </c>
      <c r="BE613" s="259">
        <v>1</v>
      </c>
      <c r="BF613" s="260">
        <v>6.5</v>
      </c>
      <c r="BG613" s="260">
        <v>8</v>
      </c>
      <c r="BH613" s="260">
        <v>8</v>
      </c>
      <c r="BI613" s="259">
        <v>1</v>
      </c>
      <c r="BJ613" s="260">
        <v>1</v>
      </c>
      <c r="BK613" s="260">
        <v>1</v>
      </c>
      <c r="BL613" s="260">
        <v>1</v>
      </c>
      <c r="BM613" s="64" t="s">
        <v>1191</v>
      </c>
      <c r="BN613" s="64" t="s">
        <v>1353</v>
      </c>
      <c r="BO613" s="62">
        <v>3.0278889218207958E-3</v>
      </c>
      <c r="BP613" s="7">
        <v>6.9745907389895566E-5</v>
      </c>
      <c r="BQ613" s="7">
        <v>5.0185462178845616E-4</v>
      </c>
      <c r="BR613" s="7">
        <v>4.6677874057038919E-4</v>
      </c>
      <c r="BS613" s="7">
        <v>1.638537006161225E-3</v>
      </c>
      <c r="BT613" s="7">
        <v>2.8788643468613989E-4</v>
      </c>
      <c r="BU613" s="7">
        <v>4.7089015057654007E-4</v>
      </c>
      <c r="BV613" s="7">
        <v>1.5413218193129639</v>
      </c>
      <c r="BW613" s="7">
        <v>1.7036747470936992E-4</v>
      </c>
      <c r="BX613" s="7">
        <v>1.6539486564254392E-4</v>
      </c>
      <c r="BY613" s="7">
        <v>2.1169362786957043E-4</v>
      </c>
      <c r="BZ613" s="7">
        <v>3.512592674698331E-4</v>
      </c>
      <c r="CA613" s="7">
        <v>8.3541193405294159E-5</v>
      </c>
      <c r="CB613" s="7">
        <v>2.0102088035619472E-6</v>
      </c>
      <c r="CC613" s="3">
        <v>1.1546642186540574E-6</v>
      </c>
      <c r="CD613" s="63">
        <v>1E-3</v>
      </c>
      <c r="CE613" s="63">
        <v>0.193</v>
      </c>
      <c r="CF613" s="63">
        <v>0</v>
      </c>
      <c r="CG613" s="44">
        <v>0</v>
      </c>
      <c r="CH613" s="7">
        <v>2.8298277591189309E-2</v>
      </c>
      <c r="CI613" s="7">
        <v>0.30148149587253215</v>
      </c>
      <c r="CJ613" s="7">
        <v>4.1197285665508225E-2</v>
      </c>
      <c r="CK613" s="7">
        <v>6.8962591203891675E-4</v>
      </c>
      <c r="CL613" s="7">
        <v>0.37655413983562269</v>
      </c>
      <c r="CM613" s="7">
        <v>1.3349265680218266E-3</v>
      </c>
      <c r="CN613" s="7">
        <v>1.900135836070661E-2</v>
      </c>
      <c r="CO613" s="7">
        <v>3.0311060594814614E-4</v>
      </c>
      <c r="CP613" s="3">
        <v>0</v>
      </c>
      <c r="CQ613" s="7">
        <v>0.16488988673186072</v>
      </c>
      <c r="CR613" s="7">
        <v>8.7755467268379655E-2</v>
      </c>
      <c r="CS613" s="7">
        <v>3.0311060594814614E-4</v>
      </c>
      <c r="CT613" s="3">
        <v>0</v>
      </c>
      <c r="CU613" s="7">
        <v>0.37655413983562269</v>
      </c>
      <c r="CV613" s="7">
        <v>0.37655413983562269</v>
      </c>
      <c r="CW613" s="3">
        <v>1.5413218193129639</v>
      </c>
    </row>
    <row r="614" spans="1:101">
      <c r="A614" s="64" t="s">
        <v>613</v>
      </c>
      <c r="B614" s="64">
        <v>99.54</v>
      </c>
      <c r="C614" s="64">
        <v>0.89</v>
      </c>
      <c r="D614" s="64">
        <v>5293538</v>
      </c>
      <c r="E614" s="64">
        <v>4588</v>
      </c>
      <c r="F614" s="45">
        <v>1494</v>
      </c>
      <c r="G614" s="45">
        <v>1</v>
      </c>
      <c r="H614" s="45">
        <v>4588</v>
      </c>
      <c r="I614" s="260">
        <v>1</v>
      </c>
      <c r="J614" s="45">
        <v>8</v>
      </c>
      <c r="K614" s="45">
        <v>8</v>
      </c>
      <c r="L614" s="45">
        <v>8</v>
      </c>
      <c r="M614" s="259">
        <v>1</v>
      </c>
      <c r="N614" s="260">
        <v>2</v>
      </c>
      <c r="O614" s="260">
        <v>2</v>
      </c>
      <c r="P614" s="260">
        <v>2</v>
      </c>
      <c r="Q614" s="259" t="s">
        <v>5113</v>
      </c>
      <c r="R614" s="260">
        <v>0</v>
      </c>
      <c r="S614" s="260">
        <v>0</v>
      </c>
      <c r="T614" s="260">
        <v>0</v>
      </c>
      <c r="U614" s="259" t="s">
        <v>5113</v>
      </c>
      <c r="V614" s="260">
        <v>0</v>
      </c>
      <c r="W614" s="260">
        <v>0</v>
      </c>
      <c r="X614" s="260">
        <v>0</v>
      </c>
      <c r="Y614" s="259" t="s">
        <v>5113</v>
      </c>
      <c r="Z614" s="260">
        <v>0</v>
      </c>
      <c r="AA614" s="260">
        <v>0</v>
      </c>
      <c r="AB614" s="260">
        <v>0</v>
      </c>
      <c r="AC614" s="259" t="s">
        <v>5113</v>
      </c>
      <c r="AD614" s="260">
        <v>0</v>
      </c>
      <c r="AE614" s="260">
        <v>0</v>
      </c>
      <c r="AF614" s="260">
        <v>0</v>
      </c>
      <c r="AG614" s="259" t="s">
        <v>5113</v>
      </c>
      <c r="AH614" s="260">
        <v>0</v>
      </c>
      <c r="AI614" s="260">
        <v>0</v>
      </c>
      <c r="AJ614" s="260">
        <v>0</v>
      </c>
      <c r="AK614" s="260">
        <v>1</v>
      </c>
      <c r="AL614" s="260">
        <v>1</v>
      </c>
      <c r="AM614" s="260">
        <v>1</v>
      </c>
      <c r="AN614" s="260">
        <v>1</v>
      </c>
      <c r="AO614" s="260" t="s">
        <v>5113</v>
      </c>
      <c r="AP614" s="260">
        <v>0</v>
      </c>
      <c r="AQ614" s="260">
        <v>0</v>
      </c>
      <c r="AR614" s="260">
        <v>0</v>
      </c>
      <c r="AS614" s="260">
        <v>1</v>
      </c>
      <c r="AT614" s="260">
        <v>1</v>
      </c>
      <c r="AU614" s="260">
        <v>1</v>
      </c>
      <c r="AV614" s="260">
        <v>1</v>
      </c>
      <c r="AW614" s="260" t="s">
        <v>5113</v>
      </c>
      <c r="AX614" s="260">
        <v>0</v>
      </c>
      <c r="AY614" s="260">
        <v>0</v>
      </c>
      <c r="AZ614" s="260">
        <v>0</v>
      </c>
      <c r="BA614" s="259">
        <v>1</v>
      </c>
      <c r="BB614" s="260">
        <v>37</v>
      </c>
      <c r="BC614" s="260">
        <v>37</v>
      </c>
      <c r="BD614" s="260">
        <v>37</v>
      </c>
      <c r="BE614" s="259">
        <v>1</v>
      </c>
      <c r="BF614" s="260">
        <v>37</v>
      </c>
      <c r="BG614" s="260">
        <v>37</v>
      </c>
      <c r="BH614" s="260">
        <v>37</v>
      </c>
      <c r="BI614" s="259">
        <v>1</v>
      </c>
      <c r="BJ614" s="260">
        <v>4</v>
      </c>
      <c r="BK614" s="260">
        <v>4</v>
      </c>
      <c r="BL614" s="260">
        <v>4</v>
      </c>
      <c r="BM614" s="64" t="s">
        <v>922</v>
      </c>
      <c r="BN614" s="64" t="s">
        <v>1354</v>
      </c>
      <c r="BO614" s="62">
        <v>5.6903089362516431E-5</v>
      </c>
      <c r="BP614" s="7">
        <v>1.2041053292530437E-5</v>
      </c>
      <c r="BQ614" s="7">
        <v>2.5466277520485067E-2</v>
      </c>
      <c r="BR614" s="7">
        <v>1.2982304795365348E-2</v>
      </c>
      <c r="BS614" s="7">
        <v>1.9261098791423802E-2</v>
      </c>
      <c r="BT614" s="7">
        <v>9.3196052572140104E-3</v>
      </c>
      <c r="BU614" s="7">
        <v>9.1533184184546187E-3</v>
      </c>
      <c r="BV614" s="7">
        <v>0.22547659770688055</v>
      </c>
      <c r="BW614" s="7">
        <v>4.7209747927310676E-3</v>
      </c>
      <c r="BX614" s="7">
        <v>4.8140484667653076E-2</v>
      </c>
      <c r="BY614" s="7">
        <v>3.154766906516223E-2</v>
      </c>
      <c r="BZ614" s="7">
        <v>2.4631816690853714E-3</v>
      </c>
      <c r="CA614" s="7">
        <v>5.5116870011125076E-4</v>
      </c>
      <c r="CB614" s="7">
        <v>0</v>
      </c>
      <c r="CC614" s="3">
        <v>1.5456292283839655E-6</v>
      </c>
      <c r="CD614" s="63">
        <v>2.5000000000000001E-2</v>
      </c>
      <c r="CE614" s="63">
        <v>4.4999999999999998E-2</v>
      </c>
      <c r="CF614" s="63">
        <v>2E-3</v>
      </c>
      <c r="CG614" s="44">
        <v>0</v>
      </c>
      <c r="CH614" s="7">
        <v>0</v>
      </c>
      <c r="CI614" s="7">
        <v>1.484384984350437E-2</v>
      </c>
      <c r="CJ614" s="7">
        <v>4.3019487935183132E-4</v>
      </c>
      <c r="CK614" s="7">
        <v>0</v>
      </c>
      <c r="CL614" s="7">
        <v>2.0024053687149584E-2</v>
      </c>
      <c r="CM614" s="7">
        <v>2.2269189030379579E-4</v>
      </c>
      <c r="CN614" s="7">
        <v>6.3290996443275438E-5</v>
      </c>
      <c r="CO614" s="7">
        <v>0</v>
      </c>
      <c r="CP614" s="3">
        <v>0</v>
      </c>
      <c r="CQ614" s="7">
        <v>7.4219249217521849E-3</v>
      </c>
      <c r="CR614" s="7">
        <v>4.1480462906496977E-3</v>
      </c>
      <c r="CS614" s="7">
        <v>0</v>
      </c>
      <c r="CT614" s="3">
        <v>0</v>
      </c>
      <c r="CU614" s="7">
        <v>2.0024053687149584E-2</v>
      </c>
      <c r="CV614" s="7">
        <v>2.0024053687149584E-2</v>
      </c>
      <c r="CW614" s="3">
        <v>0.22547659770688055</v>
      </c>
    </row>
    <row r="615" spans="1:101">
      <c r="A615" s="64" t="s">
        <v>614</v>
      </c>
      <c r="B615" s="64">
        <v>98.54</v>
      </c>
      <c r="C615" s="64">
        <v>3.98</v>
      </c>
      <c r="D615" s="64">
        <v>4291388</v>
      </c>
      <c r="E615" s="64">
        <v>4106</v>
      </c>
      <c r="F615" s="45">
        <v>1500</v>
      </c>
      <c r="G615" s="45">
        <v>1</v>
      </c>
      <c r="H615" s="45">
        <v>4106</v>
      </c>
      <c r="I615" s="260" t="s">
        <v>5113</v>
      </c>
      <c r="J615" s="45">
        <v>0</v>
      </c>
      <c r="K615" s="45">
        <v>0</v>
      </c>
      <c r="L615" s="45">
        <v>0</v>
      </c>
      <c r="M615" s="259" t="s">
        <v>5113</v>
      </c>
      <c r="N615" s="260">
        <v>0</v>
      </c>
      <c r="O615" s="260">
        <v>0</v>
      </c>
      <c r="P615" s="260">
        <v>0</v>
      </c>
      <c r="Q615" s="259" t="s">
        <v>5113</v>
      </c>
      <c r="R615" s="260">
        <v>0</v>
      </c>
      <c r="S615" s="260">
        <v>0</v>
      </c>
      <c r="T615" s="260">
        <v>0</v>
      </c>
      <c r="U615" s="259" t="s">
        <v>5113</v>
      </c>
      <c r="V615" s="260">
        <v>0</v>
      </c>
      <c r="W615" s="260">
        <v>0</v>
      </c>
      <c r="X615" s="260">
        <v>0</v>
      </c>
      <c r="Y615" s="259" t="s">
        <v>5113</v>
      </c>
      <c r="Z615" s="260">
        <v>0</v>
      </c>
      <c r="AA615" s="260">
        <v>0</v>
      </c>
      <c r="AB615" s="260">
        <v>0</v>
      </c>
      <c r="AC615" s="259" t="s">
        <v>5113</v>
      </c>
      <c r="AD615" s="260">
        <v>0</v>
      </c>
      <c r="AE615" s="260">
        <v>0</v>
      </c>
      <c r="AF615" s="260">
        <v>0</v>
      </c>
      <c r="AG615" s="259" t="s">
        <v>5113</v>
      </c>
      <c r="AH615" s="260">
        <v>0</v>
      </c>
      <c r="AI615" s="260">
        <v>0</v>
      </c>
      <c r="AJ615" s="260">
        <v>0</v>
      </c>
      <c r="AK615" s="260" t="s">
        <v>5113</v>
      </c>
      <c r="AL615" s="260">
        <v>0</v>
      </c>
      <c r="AM615" s="260">
        <v>0</v>
      </c>
      <c r="AN615" s="260">
        <v>0</v>
      </c>
      <c r="AO615" s="260" t="s">
        <v>5113</v>
      </c>
      <c r="AP615" s="260">
        <v>0</v>
      </c>
      <c r="AQ615" s="260">
        <v>0</v>
      </c>
      <c r="AR615" s="260">
        <v>0</v>
      </c>
      <c r="AS615" s="260" t="s">
        <v>5113</v>
      </c>
      <c r="AT615" s="260">
        <v>0</v>
      </c>
      <c r="AU615" s="260">
        <v>0</v>
      </c>
      <c r="AV615" s="260">
        <v>0</v>
      </c>
      <c r="AW615" s="260" t="s">
        <v>5113</v>
      </c>
      <c r="AX615" s="260">
        <v>0</v>
      </c>
      <c r="AY615" s="260">
        <v>0</v>
      </c>
      <c r="AZ615" s="260">
        <v>0</v>
      </c>
      <c r="BA615" s="259">
        <v>1</v>
      </c>
      <c r="BB615" s="260">
        <v>8</v>
      </c>
      <c r="BC615" s="260">
        <v>8</v>
      </c>
      <c r="BD615" s="260">
        <v>8</v>
      </c>
      <c r="BE615" s="259">
        <v>1</v>
      </c>
      <c r="BF615" s="260">
        <v>31</v>
      </c>
      <c r="BG615" s="260">
        <v>31</v>
      </c>
      <c r="BH615" s="260">
        <v>31</v>
      </c>
      <c r="BI615" s="259">
        <v>1</v>
      </c>
      <c r="BJ615" s="260">
        <v>5</v>
      </c>
      <c r="BK615" s="260">
        <v>5</v>
      </c>
      <c r="BL615" s="260">
        <v>5</v>
      </c>
      <c r="BM615" s="64" t="s">
        <v>958</v>
      </c>
      <c r="BN615" s="64" t="s">
        <v>1346</v>
      </c>
      <c r="BO615" s="62">
        <v>4.0830283346081978E-3</v>
      </c>
      <c r="BP615" s="7">
        <v>4.6532209680486955E-6</v>
      </c>
      <c r="BQ615" s="7">
        <v>6.6535020903056227E-4</v>
      </c>
      <c r="BR615" s="7">
        <v>2.4193820066074783E-3</v>
      </c>
      <c r="BS615" s="7">
        <v>2.2406908473036536E-4</v>
      </c>
      <c r="BT615" s="7">
        <v>1.3425115997754557E-3</v>
      </c>
      <c r="BU615" s="7">
        <v>1.6951366421317745E-3</v>
      </c>
      <c r="BV615" s="7">
        <v>0.29965069064239985</v>
      </c>
      <c r="BW615" s="7">
        <v>1.2756401193562759E-3</v>
      </c>
      <c r="BX615" s="7">
        <v>4.8329275620918389E-4</v>
      </c>
      <c r="BY615" s="7">
        <v>1.1046305396446683E-3</v>
      </c>
      <c r="BZ615" s="7">
        <v>8.6052049715091753E-5</v>
      </c>
      <c r="CA615" s="7">
        <v>5.6448819256301612E-5</v>
      </c>
      <c r="CB615" s="7">
        <v>3.3178538341936783E-7</v>
      </c>
      <c r="CC615" s="3">
        <v>0</v>
      </c>
      <c r="CD615" s="63">
        <v>1E-3</v>
      </c>
      <c r="CE615" s="63">
        <v>3.9E-2</v>
      </c>
      <c r="CF615" s="63">
        <v>0</v>
      </c>
      <c r="CG615" s="44">
        <v>0</v>
      </c>
      <c r="CH615" s="7">
        <v>1.9658846343182405E-3</v>
      </c>
      <c r="CI615" s="7">
        <v>7.0276532774908229E-3</v>
      </c>
      <c r="CJ615" s="7">
        <v>1.305015699709998E-4</v>
      </c>
      <c r="CK615" s="7">
        <v>1.596959008854344E-4</v>
      </c>
      <c r="CL615" s="7">
        <v>8.5595970497352285E-3</v>
      </c>
      <c r="CM615" s="7">
        <v>3.9715546926390128E-4</v>
      </c>
      <c r="CN615" s="7">
        <v>4.8078973531754033E-4</v>
      </c>
      <c r="CO615" s="7">
        <v>1.8310461368800917E-5</v>
      </c>
      <c r="CP615" s="3">
        <v>0</v>
      </c>
      <c r="CQ615" s="7">
        <v>4.4967689559045317E-3</v>
      </c>
      <c r="CR615" s="7">
        <v>1.945547945034621E-3</v>
      </c>
      <c r="CS615" s="7">
        <v>1.8310461368800917E-5</v>
      </c>
      <c r="CT615" s="3">
        <v>0</v>
      </c>
      <c r="CU615" s="7">
        <v>8.5595970497352285E-3</v>
      </c>
      <c r="CV615" s="7">
        <v>8.5595970497352285E-3</v>
      </c>
      <c r="CW615" s="3">
        <v>0.29965069064239985</v>
      </c>
    </row>
    <row r="616" spans="1:101">
      <c r="A616" s="64" t="s">
        <v>615</v>
      </c>
      <c r="B616" s="64">
        <v>97.06</v>
      </c>
      <c r="C616" s="64">
        <v>2.2999999999999998</v>
      </c>
      <c r="D616" s="64">
        <v>2868816</v>
      </c>
      <c r="E616" s="64">
        <v>2501</v>
      </c>
      <c r="F616" s="45">
        <v>147</v>
      </c>
      <c r="G616" s="45">
        <v>4</v>
      </c>
      <c r="H616" s="45">
        <v>3662</v>
      </c>
      <c r="I616" s="260">
        <v>1</v>
      </c>
      <c r="J616" s="45">
        <v>6</v>
      </c>
      <c r="K616" s="45">
        <v>8</v>
      </c>
      <c r="L616" s="45">
        <v>8</v>
      </c>
      <c r="M616" s="259">
        <v>1</v>
      </c>
      <c r="N616" s="260">
        <v>5.5</v>
      </c>
      <c r="O616" s="260">
        <v>10</v>
      </c>
      <c r="P616" s="260">
        <v>10</v>
      </c>
      <c r="Q616" s="259" t="s">
        <v>5113</v>
      </c>
      <c r="R616" s="260">
        <v>0</v>
      </c>
      <c r="S616" s="260">
        <v>0</v>
      </c>
      <c r="T616" s="260">
        <v>0</v>
      </c>
      <c r="U616" s="259">
        <v>0.5</v>
      </c>
      <c r="V616" s="260">
        <v>1</v>
      </c>
      <c r="W616" s="260">
        <v>1</v>
      </c>
      <c r="X616" s="260">
        <v>2</v>
      </c>
      <c r="Y616" s="259" t="s">
        <v>5113</v>
      </c>
      <c r="Z616" s="260">
        <v>0</v>
      </c>
      <c r="AA616" s="260">
        <v>0</v>
      </c>
      <c r="AB616" s="260">
        <v>0</v>
      </c>
      <c r="AC616" s="259" t="s">
        <v>5113</v>
      </c>
      <c r="AD616" s="260">
        <v>0</v>
      </c>
      <c r="AE616" s="260">
        <v>0</v>
      </c>
      <c r="AF616" s="260">
        <v>0</v>
      </c>
      <c r="AG616" s="259" t="s">
        <v>5113</v>
      </c>
      <c r="AH616" s="260">
        <v>0</v>
      </c>
      <c r="AI616" s="260">
        <v>0</v>
      </c>
      <c r="AJ616" s="260">
        <v>0</v>
      </c>
      <c r="AK616" s="260">
        <v>1</v>
      </c>
      <c r="AL616" s="260">
        <v>1</v>
      </c>
      <c r="AM616" s="260">
        <v>2</v>
      </c>
      <c r="AN616" s="260">
        <v>2</v>
      </c>
      <c r="AO616" s="260">
        <v>1</v>
      </c>
      <c r="AP616" s="260">
        <v>1</v>
      </c>
      <c r="AQ616" s="260">
        <v>1</v>
      </c>
      <c r="AR616" s="260">
        <v>1</v>
      </c>
      <c r="AS616" s="260">
        <v>1</v>
      </c>
      <c r="AT616" s="260">
        <v>0.5</v>
      </c>
      <c r="AU616" s="260">
        <v>1</v>
      </c>
      <c r="AV616" s="260">
        <v>1</v>
      </c>
      <c r="AW616" s="260" t="s">
        <v>5113</v>
      </c>
      <c r="AX616" s="260">
        <v>0</v>
      </c>
      <c r="AY616" s="260">
        <v>0</v>
      </c>
      <c r="AZ616" s="260">
        <v>0</v>
      </c>
      <c r="BA616" s="259">
        <v>1</v>
      </c>
      <c r="BB616" s="260">
        <v>32.25</v>
      </c>
      <c r="BC616" s="260">
        <v>34</v>
      </c>
      <c r="BD616" s="260">
        <v>34</v>
      </c>
      <c r="BE616" s="259">
        <v>0.95238095238095233</v>
      </c>
      <c r="BF616" s="260">
        <v>34</v>
      </c>
      <c r="BG616" s="260">
        <v>40</v>
      </c>
      <c r="BH616" s="260">
        <v>42</v>
      </c>
      <c r="BI616" s="259">
        <v>1</v>
      </c>
      <c r="BJ616" s="260">
        <v>0.75</v>
      </c>
      <c r="BK616" s="260">
        <v>1</v>
      </c>
      <c r="BL616" s="260">
        <v>1</v>
      </c>
      <c r="BM616" s="64" t="s">
        <v>922</v>
      </c>
      <c r="BN616" s="64" t="s">
        <v>1300</v>
      </c>
      <c r="BO616" s="62">
        <v>5.6429353002312817E-5</v>
      </c>
      <c r="BP616" s="7">
        <v>1.4511315397290091E-4</v>
      </c>
      <c r="BQ616" s="7">
        <v>6.1962353770327362E-3</v>
      </c>
      <c r="BR616" s="7">
        <v>4.7424652790108081E-4</v>
      </c>
      <c r="BS616" s="7">
        <v>3.0482999108243108E-4</v>
      </c>
      <c r="BT616" s="7">
        <v>5.5324677515816299E-4</v>
      </c>
      <c r="BU616" s="7">
        <v>1.2991110735190517E-3</v>
      </c>
      <c r="BV616" s="7">
        <v>0.43541586996117093</v>
      </c>
      <c r="BW616" s="7">
        <v>4.5160531732999672E-3</v>
      </c>
      <c r="BX616" s="7">
        <v>1.4106843833712169E-3</v>
      </c>
      <c r="BY616" s="7">
        <v>2.5465311503486257E-2</v>
      </c>
      <c r="BZ616" s="7">
        <v>1.0876514041611339E-4</v>
      </c>
      <c r="CA616" s="7">
        <v>2.0748331237592502E-4</v>
      </c>
      <c r="CB616" s="7">
        <v>5.6617171529777931E-4</v>
      </c>
      <c r="CC616" s="3">
        <v>1.7136224866411652E-3</v>
      </c>
      <c r="CD616" s="63">
        <v>6.0000000000000001E-3</v>
      </c>
      <c r="CE616" s="63">
        <v>5.8999999999999997E-2</v>
      </c>
      <c r="CF616" s="63">
        <v>0</v>
      </c>
      <c r="CG616" s="44">
        <v>1E-3</v>
      </c>
      <c r="CH616" s="7">
        <v>0.17189824164817238</v>
      </c>
      <c r="CI616" s="7">
        <v>0.37568936214838944</v>
      </c>
      <c r="CJ616" s="7">
        <v>2.6171131758883117</v>
      </c>
      <c r="CK616" s="7">
        <v>3.7727511433878984</v>
      </c>
      <c r="CL616" s="7">
        <v>0.94202007554667511</v>
      </c>
      <c r="CM616" s="7">
        <v>2.2861554143566227</v>
      </c>
      <c r="CN616" s="7">
        <v>2.8741877689975048</v>
      </c>
      <c r="CO616" s="7">
        <v>3.4655794539085655E-2</v>
      </c>
      <c r="CP616" s="3">
        <v>5.5524632978409632E-4</v>
      </c>
      <c r="CQ616" s="7">
        <v>0.2737938018982809</v>
      </c>
      <c r="CR616" s="7">
        <v>2.4984455156354022</v>
      </c>
      <c r="CS616" s="7">
        <v>3.4655794539085655E-2</v>
      </c>
      <c r="CT616" s="3">
        <v>5.5524632978409632E-4</v>
      </c>
      <c r="CU616" s="7">
        <v>3.7727511433878984</v>
      </c>
      <c r="CV616" s="7">
        <v>2.8741877689975048</v>
      </c>
      <c r="CW616" s="3">
        <v>2.5465311503486257E-2</v>
      </c>
    </row>
    <row r="617" spans="1:101">
      <c r="A617" s="64" t="s">
        <v>616</v>
      </c>
      <c r="B617" s="64">
        <v>98.9</v>
      </c>
      <c r="C617" s="64">
        <v>2.2000000000000002</v>
      </c>
      <c r="D617" s="64">
        <v>5867016</v>
      </c>
      <c r="E617" s="64">
        <v>4625</v>
      </c>
      <c r="F617" s="45">
        <v>1503</v>
      </c>
      <c r="G617" s="45">
        <v>1</v>
      </c>
      <c r="H617" s="45">
        <v>4625</v>
      </c>
      <c r="I617" s="260">
        <v>1</v>
      </c>
      <c r="J617" s="45">
        <v>8</v>
      </c>
      <c r="K617" s="45">
        <v>8</v>
      </c>
      <c r="L617" s="45">
        <v>8</v>
      </c>
      <c r="M617" s="259">
        <v>1</v>
      </c>
      <c r="N617" s="260">
        <v>12</v>
      </c>
      <c r="O617" s="260">
        <v>12</v>
      </c>
      <c r="P617" s="260">
        <v>12</v>
      </c>
      <c r="Q617" s="259" t="s">
        <v>5113</v>
      </c>
      <c r="R617" s="260">
        <v>0</v>
      </c>
      <c r="S617" s="260">
        <v>0</v>
      </c>
      <c r="T617" s="260">
        <v>0</v>
      </c>
      <c r="U617" s="259">
        <v>1</v>
      </c>
      <c r="V617" s="260">
        <v>2</v>
      </c>
      <c r="W617" s="260">
        <v>2</v>
      </c>
      <c r="X617" s="260">
        <v>2</v>
      </c>
      <c r="Y617" s="259">
        <v>1</v>
      </c>
      <c r="Z617" s="260">
        <v>1</v>
      </c>
      <c r="AA617" s="260">
        <v>1</v>
      </c>
      <c r="AB617" s="260">
        <v>1</v>
      </c>
      <c r="AC617" s="259" t="s">
        <v>5113</v>
      </c>
      <c r="AD617" s="260">
        <v>0</v>
      </c>
      <c r="AE617" s="260">
        <v>0</v>
      </c>
      <c r="AF617" s="260">
        <v>0</v>
      </c>
      <c r="AG617" s="259" t="s">
        <v>5113</v>
      </c>
      <c r="AH617" s="260">
        <v>0</v>
      </c>
      <c r="AI617" s="260">
        <v>0</v>
      </c>
      <c r="AJ617" s="260">
        <v>0</v>
      </c>
      <c r="AK617" s="260">
        <v>1</v>
      </c>
      <c r="AL617" s="260">
        <v>2</v>
      </c>
      <c r="AM617" s="260">
        <v>2</v>
      </c>
      <c r="AN617" s="260">
        <v>2</v>
      </c>
      <c r="AO617" s="260">
        <v>1</v>
      </c>
      <c r="AP617" s="260">
        <v>1</v>
      </c>
      <c r="AQ617" s="260">
        <v>1</v>
      </c>
      <c r="AR617" s="260">
        <v>1</v>
      </c>
      <c r="AS617" s="260">
        <v>1</v>
      </c>
      <c r="AT617" s="260">
        <v>1</v>
      </c>
      <c r="AU617" s="260">
        <v>1</v>
      </c>
      <c r="AV617" s="260">
        <v>1</v>
      </c>
      <c r="AW617" s="260" t="s">
        <v>5113</v>
      </c>
      <c r="AX617" s="260">
        <v>0</v>
      </c>
      <c r="AY617" s="260">
        <v>0</v>
      </c>
      <c r="AZ617" s="260">
        <v>0</v>
      </c>
      <c r="BA617" s="259">
        <v>1</v>
      </c>
      <c r="BB617" s="260">
        <v>40</v>
      </c>
      <c r="BC617" s="260">
        <v>40</v>
      </c>
      <c r="BD617" s="260">
        <v>40</v>
      </c>
      <c r="BE617" s="259">
        <v>1</v>
      </c>
      <c r="BF617" s="260">
        <v>23</v>
      </c>
      <c r="BG617" s="260">
        <v>23</v>
      </c>
      <c r="BH617" s="260">
        <v>23</v>
      </c>
      <c r="BI617" s="259">
        <v>1</v>
      </c>
      <c r="BJ617" s="260">
        <v>3</v>
      </c>
      <c r="BK617" s="260">
        <v>3</v>
      </c>
      <c r="BL617" s="260">
        <v>3</v>
      </c>
      <c r="BM617" s="64" t="s">
        <v>972</v>
      </c>
      <c r="BN617" s="64" t="s">
        <v>971</v>
      </c>
      <c r="BO617" s="62">
        <v>1.8153084585009388E-2</v>
      </c>
      <c r="BP617" s="7">
        <v>2.8453895891504527E-4</v>
      </c>
      <c r="BQ617" s="7">
        <v>9.2732292012812217E-3</v>
      </c>
      <c r="BR617" s="7">
        <v>0.74956547176543353</v>
      </c>
      <c r="BS617" s="7">
        <v>0.16040429815195092</v>
      </c>
      <c r="BT617" s="7">
        <v>1.6370347201265731</v>
      </c>
      <c r="BU617" s="7">
        <v>0.21197962740865028</v>
      </c>
      <c r="BV617" s="7">
        <v>0.56430820183938213</v>
      </c>
      <c r="BW617" s="7">
        <v>0.59383787217519346</v>
      </c>
      <c r="BX617" s="7">
        <v>3.1150732412570599</v>
      </c>
      <c r="BY617" s="7">
        <v>1.4612795674341783</v>
      </c>
      <c r="BZ617" s="7">
        <v>1.6573634634725991E-2</v>
      </c>
      <c r="CA617" s="7">
        <v>8.8925950806337164E-3</v>
      </c>
      <c r="CB617" s="7">
        <v>3.7523929187300182E-4</v>
      </c>
      <c r="CC617" s="3">
        <v>4.8774463226268756E-5</v>
      </c>
      <c r="CD617" s="63">
        <v>8.9999999999999993E-3</v>
      </c>
      <c r="CE617" s="63">
        <v>1.0620000000000001</v>
      </c>
      <c r="CF617" s="63">
        <v>1.2999999999999999E-2</v>
      </c>
      <c r="CG617" s="44">
        <v>0</v>
      </c>
      <c r="CH617" s="7">
        <v>0</v>
      </c>
      <c r="CI617" s="7">
        <v>5.0470294948026075E-3</v>
      </c>
      <c r="CJ617" s="7">
        <v>0</v>
      </c>
      <c r="CK617" s="7">
        <v>1.505496941031786E-5</v>
      </c>
      <c r="CL617" s="7">
        <v>0.2074396178110956</v>
      </c>
      <c r="CM617" s="7">
        <v>2.6353353185260663E-5</v>
      </c>
      <c r="CN617" s="7">
        <v>1.6425805603822747E-4</v>
      </c>
      <c r="CO617" s="7">
        <v>0</v>
      </c>
      <c r="CP617" s="3">
        <v>1.2533104109262536E-6</v>
      </c>
      <c r="CQ617" s="7">
        <v>2.5235147474013037E-3</v>
      </c>
      <c r="CR617" s="7">
        <v>4.1529056837945881E-2</v>
      </c>
      <c r="CS617" s="7">
        <v>0</v>
      </c>
      <c r="CT617" s="3">
        <v>1.2533104109262536E-6</v>
      </c>
      <c r="CU617" s="7">
        <v>0.2074396178110956</v>
      </c>
      <c r="CV617" s="7">
        <v>0.2074396178110956</v>
      </c>
      <c r="CW617" s="3">
        <v>0.56430820183938213</v>
      </c>
    </row>
    <row r="618" spans="1:101">
      <c r="A618" s="64" t="s">
        <v>617</v>
      </c>
      <c r="B618" s="64">
        <v>97.74</v>
      </c>
      <c r="C618" s="64">
        <v>1.1000000000000001</v>
      </c>
      <c r="D618" s="64">
        <v>5564100</v>
      </c>
      <c r="E618" s="64">
        <v>4363</v>
      </c>
      <c r="F618" s="45">
        <v>1505</v>
      </c>
      <c r="G618" s="45">
        <v>1</v>
      </c>
      <c r="H618" s="45">
        <v>4363</v>
      </c>
      <c r="I618" s="260">
        <v>1</v>
      </c>
      <c r="J618" s="45">
        <v>11</v>
      </c>
      <c r="K618" s="45">
        <v>11</v>
      </c>
      <c r="L618" s="45">
        <v>11</v>
      </c>
      <c r="M618" s="259">
        <v>1</v>
      </c>
      <c r="N618" s="260">
        <v>14</v>
      </c>
      <c r="O618" s="260">
        <v>14</v>
      </c>
      <c r="P618" s="260">
        <v>14</v>
      </c>
      <c r="Q618" s="259" t="s">
        <v>5113</v>
      </c>
      <c r="R618" s="260">
        <v>0</v>
      </c>
      <c r="S618" s="260">
        <v>0</v>
      </c>
      <c r="T618" s="260">
        <v>0</v>
      </c>
      <c r="U618" s="259">
        <v>1</v>
      </c>
      <c r="V618" s="260">
        <v>2</v>
      </c>
      <c r="W618" s="260">
        <v>2</v>
      </c>
      <c r="X618" s="260">
        <v>2</v>
      </c>
      <c r="Y618" s="259" t="s">
        <v>5113</v>
      </c>
      <c r="Z618" s="260">
        <v>0</v>
      </c>
      <c r="AA618" s="260">
        <v>0</v>
      </c>
      <c r="AB618" s="260">
        <v>0</v>
      </c>
      <c r="AC618" s="259" t="s">
        <v>5113</v>
      </c>
      <c r="AD618" s="260">
        <v>0</v>
      </c>
      <c r="AE618" s="260">
        <v>0</v>
      </c>
      <c r="AF618" s="260">
        <v>0</v>
      </c>
      <c r="AG618" s="259" t="s">
        <v>5113</v>
      </c>
      <c r="AH618" s="260">
        <v>0</v>
      </c>
      <c r="AI618" s="260">
        <v>0</v>
      </c>
      <c r="AJ618" s="260">
        <v>0</v>
      </c>
      <c r="AK618" s="260">
        <v>1</v>
      </c>
      <c r="AL618" s="260">
        <v>4</v>
      </c>
      <c r="AM618" s="260">
        <v>4</v>
      </c>
      <c r="AN618" s="260">
        <v>4</v>
      </c>
      <c r="AO618" s="260">
        <v>1</v>
      </c>
      <c r="AP618" s="260">
        <v>1</v>
      </c>
      <c r="AQ618" s="260">
        <v>1</v>
      </c>
      <c r="AR618" s="260">
        <v>1</v>
      </c>
      <c r="AS618" s="260">
        <v>1</v>
      </c>
      <c r="AT618" s="260">
        <v>1</v>
      </c>
      <c r="AU618" s="260">
        <v>1</v>
      </c>
      <c r="AV618" s="260">
        <v>1</v>
      </c>
      <c r="AW618" s="260" t="s">
        <v>5113</v>
      </c>
      <c r="AX618" s="260">
        <v>0</v>
      </c>
      <c r="AY618" s="260">
        <v>0</v>
      </c>
      <c r="AZ618" s="260">
        <v>0</v>
      </c>
      <c r="BA618" s="259">
        <v>1</v>
      </c>
      <c r="BB618" s="260">
        <v>33</v>
      </c>
      <c r="BC618" s="260">
        <v>33</v>
      </c>
      <c r="BD618" s="260">
        <v>33</v>
      </c>
      <c r="BE618" s="259">
        <v>1</v>
      </c>
      <c r="BF618" s="260">
        <v>31</v>
      </c>
      <c r="BG618" s="260">
        <v>31</v>
      </c>
      <c r="BH618" s="260">
        <v>31</v>
      </c>
      <c r="BI618" s="259">
        <v>1</v>
      </c>
      <c r="BJ618" s="260">
        <v>3</v>
      </c>
      <c r="BK618" s="260">
        <v>3</v>
      </c>
      <c r="BL618" s="260">
        <v>3</v>
      </c>
      <c r="BM618" s="64" t="s">
        <v>972</v>
      </c>
      <c r="BN618" s="64" t="s">
        <v>971</v>
      </c>
      <c r="BO618" s="62">
        <v>5.7422027291595487E-6</v>
      </c>
      <c r="BP618" s="7">
        <v>5.9329120305924227E-5</v>
      </c>
      <c r="BQ618" s="7">
        <v>9.9080088986438532E-4</v>
      </c>
      <c r="BR618" s="7">
        <v>9.5413757899881366E-5</v>
      </c>
      <c r="BS618" s="7">
        <v>2.6174556678464583E-7</v>
      </c>
      <c r="BT618" s="7">
        <v>5.0315021391934782E-5</v>
      </c>
      <c r="BU618" s="7">
        <v>3.017519548114871E-4</v>
      </c>
      <c r="BV618" s="7">
        <v>0.73265379538242337</v>
      </c>
      <c r="BW618" s="7">
        <v>6.5874180738963509E-5</v>
      </c>
      <c r="BX618" s="7">
        <v>1.2419053746932788E-3</v>
      </c>
      <c r="BY618" s="7">
        <v>3.2375310367980883E-5</v>
      </c>
      <c r="BZ618" s="7">
        <v>9.6676196273315708E-7</v>
      </c>
      <c r="CA618" s="7">
        <v>3.0239153545679799E-7</v>
      </c>
      <c r="CB618" s="7">
        <v>0</v>
      </c>
      <c r="CC618" s="3">
        <v>0</v>
      </c>
      <c r="CD618" s="63">
        <v>1E-3</v>
      </c>
      <c r="CE618" s="63">
        <v>9.1999999999999998E-2</v>
      </c>
      <c r="CF618" s="63">
        <v>0</v>
      </c>
      <c r="CG618" s="44">
        <v>0</v>
      </c>
      <c r="CH618" s="7">
        <v>1.4700011991661946E-4</v>
      </c>
      <c r="CI618" s="7">
        <v>4.2102932936920554E-3</v>
      </c>
      <c r="CJ618" s="7">
        <v>1.0941213105740034E-4</v>
      </c>
      <c r="CK618" s="7">
        <v>3.0021218199815566E-5</v>
      </c>
      <c r="CL618" s="7">
        <v>2.0863918313984417E-2</v>
      </c>
      <c r="CM618" s="7">
        <v>1.6356375813569233E-4</v>
      </c>
      <c r="CN618" s="7">
        <v>7.3805174623907009E-3</v>
      </c>
      <c r="CO618" s="7">
        <v>3.5839321886658234E-6</v>
      </c>
      <c r="CP618" s="3">
        <v>5.9472234587299194E-6</v>
      </c>
      <c r="CQ618" s="7">
        <v>2.1786467068043375E-3</v>
      </c>
      <c r="CR618" s="7">
        <v>5.7094865767536047E-3</v>
      </c>
      <c r="CS618" s="7">
        <v>3.5839321886658234E-6</v>
      </c>
      <c r="CT618" s="3">
        <v>5.9472234587299194E-6</v>
      </c>
      <c r="CU618" s="7">
        <v>2.0863918313984417E-2</v>
      </c>
      <c r="CV618" s="7">
        <v>2.0863918313984417E-2</v>
      </c>
      <c r="CW618" s="3">
        <v>0.73265379538242337</v>
      </c>
    </row>
    <row r="619" spans="1:101">
      <c r="A619" s="64" t="s">
        <v>618</v>
      </c>
      <c r="B619" s="64">
        <v>96.61</v>
      </c>
      <c r="C619" s="64">
        <v>1.46</v>
      </c>
      <c r="D619" s="64">
        <v>2603784</v>
      </c>
      <c r="E619" s="64">
        <v>2328</v>
      </c>
      <c r="F619" s="45">
        <v>1136</v>
      </c>
      <c r="G619" s="45">
        <v>3</v>
      </c>
      <c r="H619" s="45">
        <v>3279</v>
      </c>
      <c r="I619" s="260">
        <v>1</v>
      </c>
      <c r="J619" s="45">
        <v>6</v>
      </c>
      <c r="K619" s="45">
        <v>6</v>
      </c>
      <c r="L619" s="45">
        <v>6</v>
      </c>
      <c r="M619" s="259">
        <v>1</v>
      </c>
      <c r="N619" s="260">
        <v>8</v>
      </c>
      <c r="O619" s="260">
        <v>9</v>
      </c>
      <c r="P619" s="260">
        <v>9</v>
      </c>
      <c r="Q619" s="259" t="s">
        <v>5113</v>
      </c>
      <c r="R619" s="260">
        <v>0</v>
      </c>
      <c r="S619" s="260">
        <v>0</v>
      </c>
      <c r="T619" s="260">
        <v>0</v>
      </c>
      <c r="U619" s="259">
        <v>1</v>
      </c>
      <c r="V619" s="260">
        <v>0.33333333333333331</v>
      </c>
      <c r="W619" s="260">
        <v>1</v>
      </c>
      <c r="X619" s="260">
        <v>1</v>
      </c>
      <c r="Y619" s="259" t="s">
        <v>5113</v>
      </c>
      <c r="Z619" s="260">
        <v>0</v>
      </c>
      <c r="AA619" s="260">
        <v>0</v>
      </c>
      <c r="AB619" s="260">
        <v>0</v>
      </c>
      <c r="AC619" s="259">
        <v>1</v>
      </c>
      <c r="AD619" s="260">
        <v>1</v>
      </c>
      <c r="AE619" s="260">
        <v>1</v>
      </c>
      <c r="AF619" s="260">
        <v>1</v>
      </c>
      <c r="AG619" s="259" t="s">
        <v>5113</v>
      </c>
      <c r="AH619" s="260">
        <v>0</v>
      </c>
      <c r="AI619" s="260">
        <v>0</v>
      </c>
      <c r="AJ619" s="260">
        <v>0</v>
      </c>
      <c r="AK619" s="260">
        <v>1</v>
      </c>
      <c r="AL619" s="260">
        <v>1.3333333333333333</v>
      </c>
      <c r="AM619" s="260">
        <v>2</v>
      </c>
      <c r="AN619" s="260">
        <v>2</v>
      </c>
      <c r="AO619" s="260" t="s">
        <v>5113</v>
      </c>
      <c r="AP619" s="260">
        <v>0</v>
      </c>
      <c r="AQ619" s="260">
        <v>0</v>
      </c>
      <c r="AR619" s="260">
        <v>0</v>
      </c>
      <c r="AS619" s="260" t="s">
        <v>5113</v>
      </c>
      <c r="AT619" s="260">
        <v>0</v>
      </c>
      <c r="AU619" s="260">
        <v>0</v>
      </c>
      <c r="AV619" s="260">
        <v>0</v>
      </c>
      <c r="AW619" s="260" t="s">
        <v>5113</v>
      </c>
      <c r="AX619" s="260">
        <v>0</v>
      </c>
      <c r="AY619" s="260">
        <v>0</v>
      </c>
      <c r="AZ619" s="260">
        <v>0</v>
      </c>
      <c r="BA619" s="259">
        <v>0.91666666666666663</v>
      </c>
      <c r="BB619" s="260">
        <v>10</v>
      </c>
      <c r="BC619" s="260">
        <v>11</v>
      </c>
      <c r="BD619" s="260">
        <v>12</v>
      </c>
      <c r="BE619" s="259">
        <v>1</v>
      </c>
      <c r="BF619" s="260">
        <v>8.3333333333333339</v>
      </c>
      <c r="BG619" s="260">
        <v>9</v>
      </c>
      <c r="BH619" s="260">
        <v>9</v>
      </c>
      <c r="BI619" s="259">
        <v>1</v>
      </c>
      <c r="BJ619" s="260">
        <v>2</v>
      </c>
      <c r="BK619" s="260">
        <v>2</v>
      </c>
      <c r="BL619" s="260">
        <v>2</v>
      </c>
      <c r="BM619" s="64" t="s">
        <v>991</v>
      </c>
      <c r="BN619" s="64" t="s">
        <v>1045</v>
      </c>
      <c r="BO619" s="62">
        <v>2.1548463254519932E-3</v>
      </c>
      <c r="BP619" s="7">
        <v>6.9471224258690152E-4</v>
      </c>
      <c r="BQ619" s="7">
        <v>2.8004750944949659E-3</v>
      </c>
      <c r="BR619" s="7">
        <v>9.3618915316498914E-3</v>
      </c>
      <c r="BS619" s="7">
        <v>1.7605277896090132E-2</v>
      </c>
      <c r="BT619" s="7">
        <v>7.1658499995753012E-3</v>
      </c>
      <c r="BU619" s="7">
        <v>2.2001132311490708E-2</v>
      </c>
      <c r="BV619" s="7">
        <v>0.68070598703758378</v>
      </c>
      <c r="BW619" s="7">
        <v>1.8221669779665335E-2</v>
      </c>
      <c r="BX619" s="7">
        <v>3.4420130224792407E-2</v>
      </c>
      <c r="BY619" s="7">
        <v>3.7187385472037537E-2</v>
      </c>
      <c r="BZ619" s="7">
        <v>1.8561330856708346E-3</v>
      </c>
      <c r="CA619" s="7">
        <v>7.7219269876665369E-4</v>
      </c>
      <c r="CB619" s="7">
        <v>3.9887388024930525E-4</v>
      </c>
      <c r="CC619" s="3">
        <v>2.0109707294664908E-5</v>
      </c>
      <c r="CD619" s="63">
        <v>3.0000000000000001E-3</v>
      </c>
      <c r="CE619" s="63">
        <v>0.10299999999999999</v>
      </c>
      <c r="CF619" s="63">
        <v>1E-3</v>
      </c>
      <c r="CG619" s="44">
        <v>0</v>
      </c>
      <c r="CH619" s="7">
        <v>1.6926279797147454E-4</v>
      </c>
      <c r="CI619" s="7">
        <v>3.2761003313962664</v>
      </c>
      <c r="CJ619" s="7">
        <v>1.1403009582990932E-2</v>
      </c>
      <c r="CK619" s="7">
        <v>4.565400037276352E-3</v>
      </c>
      <c r="CL619" s="7">
        <v>9.0562053621891767</v>
      </c>
      <c r="CM619" s="7">
        <v>1.3775088794155104E-2</v>
      </c>
      <c r="CN619" s="7">
        <v>0.10160691150455846</v>
      </c>
      <c r="CO619" s="7">
        <v>2.255363692674677E-3</v>
      </c>
      <c r="CP619" s="3">
        <v>3.2138367272903404E-5</v>
      </c>
      <c r="CQ619" s="7">
        <v>1.638134797097119</v>
      </c>
      <c r="CR619" s="7">
        <v>1.8375111544216316</v>
      </c>
      <c r="CS619" s="7">
        <v>2.255363692674677E-3</v>
      </c>
      <c r="CT619" s="3">
        <v>3.2138367272903404E-5</v>
      </c>
      <c r="CU619" s="7">
        <v>9.0562053621891767</v>
      </c>
      <c r="CV619" s="7">
        <v>9.0562053621891767</v>
      </c>
      <c r="CW619" s="3">
        <v>0.68070598703758378</v>
      </c>
    </row>
    <row r="620" spans="1:101">
      <c r="A620" s="64" t="s">
        <v>619</v>
      </c>
      <c r="B620" s="64">
        <v>91.16</v>
      </c>
      <c r="C620" s="64">
        <v>1.84</v>
      </c>
      <c r="D620" s="64">
        <v>1974039</v>
      </c>
      <c r="E620" s="64">
        <v>1821</v>
      </c>
      <c r="F620" s="45">
        <v>1161</v>
      </c>
      <c r="G620" s="45">
        <v>2</v>
      </c>
      <c r="H620" s="45">
        <v>3106</v>
      </c>
      <c r="I620" s="260" t="s">
        <v>5113</v>
      </c>
      <c r="J620" s="45">
        <v>0</v>
      </c>
      <c r="K620" s="45">
        <v>0</v>
      </c>
      <c r="L620" s="45">
        <v>0</v>
      </c>
      <c r="M620" s="259">
        <v>1</v>
      </c>
      <c r="N620" s="260">
        <v>7</v>
      </c>
      <c r="O620" s="260">
        <v>10</v>
      </c>
      <c r="P620" s="260">
        <v>10</v>
      </c>
      <c r="Q620" s="259" t="s">
        <v>5113</v>
      </c>
      <c r="R620" s="260">
        <v>0</v>
      </c>
      <c r="S620" s="260">
        <v>0</v>
      </c>
      <c r="T620" s="260">
        <v>0</v>
      </c>
      <c r="U620" s="259">
        <v>1</v>
      </c>
      <c r="V620" s="260">
        <v>1</v>
      </c>
      <c r="W620" s="260">
        <v>1</v>
      </c>
      <c r="X620" s="260">
        <v>1</v>
      </c>
      <c r="Y620" s="259" t="s">
        <v>5113</v>
      </c>
      <c r="Z620" s="260">
        <v>0</v>
      </c>
      <c r="AA620" s="260">
        <v>0</v>
      </c>
      <c r="AB620" s="260">
        <v>0</v>
      </c>
      <c r="AC620" s="259" t="s">
        <v>5113</v>
      </c>
      <c r="AD620" s="260">
        <v>0</v>
      </c>
      <c r="AE620" s="260">
        <v>0</v>
      </c>
      <c r="AF620" s="260">
        <v>0</v>
      </c>
      <c r="AG620" s="259" t="s">
        <v>5113</v>
      </c>
      <c r="AH620" s="260">
        <v>0</v>
      </c>
      <c r="AI620" s="260">
        <v>0</v>
      </c>
      <c r="AJ620" s="260">
        <v>0</v>
      </c>
      <c r="AK620" s="260">
        <v>1</v>
      </c>
      <c r="AL620" s="260">
        <v>1.5</v>
      </c>
      <c r="AM620" s="260">
        <v>2</v>
      </c>
      <c r="AN620" s="260">
        <v>2</v>
      </c>
      <c r="AO620" s="260" t="s">
        <v>5113</v>
      </c>
      <c r="AP620" s="260">
        <v>0</v>
      </c>
      <c r="AQ620" s="260">
        <v>0</v>
      </c>
      <c r="AR620" s="260">
        <v>0</v>
      </c>
      <c r="AS620" s="260" t="s">
        <v>5113</v>
      </c>
      <c r="AT620" s="260">
        <v>0</v>
      </c>
      <c r="AU620" s="260">
        <v>0</v>
      </c>
      <c r="AV620" s="260">
        <v>0</v>
      </c>
      <c r="AW620" s="260" t="s">
        <v>5113</v>
      </c>
      <c r="AX620" s="260">
        <v>0</v>
      </c>
      <c r="AY620" s="260">
        <v>0</v>
      </c>
      <c r="AZ620" s="260">
        <v>0</v>
      </c>
      <c r="BA620" s="259">
        <v>1</v>
      </c>
      <c r="BB620" s="260">
        <v>16.5</v>
      </c>
      <c r="BC620" s="260">
        <v>17</v>
      </c>
      <c r="BD620" s="260">
        <v>17</v>
      </c>
      <c r="BE620" s="259">
        <v>0.94117647058823528</v>
      </c>
      <c r="BF620" s="260">
        <v>29.5</v>
      </c>
      <c r="BG620" s="260">
        <v>32</v>
      </c>
      <c r="BH620" s="260">
        <v>34</v>
      </c>
      <c r="BI620" s="259">
        <v>0.5</v>
      </c>
      <c r="BJ620" s="260">
        <v>1</v>
      </c>
      <c r="BK620" s="260">
        <v>1</v>
      </c>
      <c r="BL620" s="260">
        <v>2</v>
      </c>
      <c r="BM620" s="64" t="s">
        <v>922</v>
      </c>
      <c r="BN620" s="64" t="s">
        <v>1140</v>
      </c>
      <c r="BO620" s="62">
        <v>2.8958872613370216E-2</v>
      </c>
      <c r="BP620" s="7">
        <v>5.9300197135780681E-4</v>
      </c>
      <c r="BQ620" s="7">
        <v>3.1228230147175461E-4</v>
      </c>
      <c r="BR620" s="7">
        <v>9.0753395992112754E-2</v>
      </c>
      <c r="BS620" s="7">
        <v>6.2192326919741428E-2</v>
      </c>
      <c r="BT620" s="7">
        <v>0.7819036297383366</v>
      </c>
      <c r="BU620" s="7">
        <v>4.5592100047152178</v>
      </c>
      <c r="BV620" s="7">
        <v>4.6438251076542949</v>
      </c>
      <c r="BW620" s="7">
        <v>2.2537098254948873E-2</v>
      </c>
      <c r="BX620" s="7">
        <v>2.0959465679275823E-2</v>
      </c>
      <c r="BY620" s="7">
        <v>6.4097314628554405E-2</v>
      </c>
      <c r="BZ620" s="7">
        <v>1.6518802318832514E-3</v>
      </c>
      <c r="CA620" s="7">
        <v>6.9440713601747167E-4</v>
      </c>
      <c r="CB620" s="7">
        <v>4.329828294991408E-6</v>
      </c>
      <c r="CC620" s="3">
        <v>4.9732545085911592E-5</v>
      </c>
      <c r="CD620" s="63">
        <v>0</v>
      </c>
      <c r="CE620" s="63">
        <v>1.2809999999999999</v>
      </c>
      <c r="CF620" s="63">
        <v>1E-3</v>
      </c>
      <c r="CG620" s="44">
        <v>0</v>
      </c>
      <c r="CH620" s="7">
        <v>2.7740669676770639E-3</v>
      </c>
      <c r="CI620" s="7">
        <v>6.2355076420081181E-2</v>
      </c>
      <c r="CJ620" s="7">
        <v>5.7150281275299301E-2</v>
      </c>
      <c r="CK620" s="7">
        <v>2.2492645197287812E-3</v>
      </c>
      <c r="CL620" s="7">
        <v>0.78597202820254042</v>
      </c>
      <c r="CM620" s="7">
        <v>0.12377879271956908</v>
      </c>
      <c r="CN620" s="7">
        <v>8.609093226491947E-2</v>
      </c>
      <c r="CO620" s="7">
        <v>6.2405064150788959E-6</v>
      </c>
      <c r="CP620" s="3">
        <v>9.1262208293367219E-6</v>
      </c>
      <c r="CQ620" s="7">
        <v>3.2564571693879121E-2</v>
      </c>
      <c r="CR620" s="7">
        <v>0.2110482597964114</v>
      </c>
      <c r="CS620" s="7">
        <v>6.2405064150788959E-6</v>
      </c>
      <c r="CT620" s="3">
        <v>9.1262208293367219E-6</v>
      </c>
      <c r="CU620" s="7">
        <v>0.78597202820254042</v>
      </c>
      <c r="CV620" s="7">
        <v>0.78597202820254042</v>
      </c>
      <c r="CW620" s="3">
        <v>4.6438251076542949</v>
      </c>
    </row>
    <row r="621" spans="1:101">
      <c r="A621" s="64" t="s">
        <v>620</v>
      </c>
      <c r="B621" s="64">
        <v>96</v>
      </c>
      <c r="C621" s="64">
        <v>2.41</v>
      </c>
      <c r="D621" s="64">
        <v>3588668</v>
      </c>
      <c r="E621" s="64">
        <v>3209</v>
      </c>
      <c r="F621" s="45">
        <v>1514</v>
      </c>
      <c r="G621" s="45">
        <v>1</v>
      </c>
      <c r="H621" s="45">
        <v>3209</v>
      </c>
      <c r="I621" s="260">
        <v>1</v>
      </c>
      <c r="J621" s="45">
        <v>2</v>
      </c>
      <c r="K621" s="45">
        <v>2</v>
      </c>
      <c r="L621" s="45">
        <v>2</v>
      </c>
      <c r="M621" s="259" t="s">
        <v>5113</v>
      </c>
      <c r="N621" s="260">
        <v>0</v>
      </c>
      <c r="O621" s="260">
        <v>0</v>
      </c>
      <c r="P621" s="260">
        <v>0</v>
      </c>
      <c r="Q621" s="259" t="s">
        <v>5113</v>
      </c>
      <c r="R621" s="260">
        <v>0</v>
      </c>
      <c r="S621" s="260">
        <v>0</v>
      </c>
      <c r="T621" s="260">
        <v>0</v>
      </c>
      <c r="U621" s="259" t="s">
        <v>5113</v>
      </c>
      <c r="V621" s="260">
        <v>0</v>
      </c>
      <c r="W621" s="260">
        <v>0</v>
      </c>
      <c r="X621" s="260">
        <v>0</v>
      </c>
      <c r="Y621" s="259" t="s">
        <v>5113</v>
      </c>
      <c r="Z621" s="260">
        <v>0</v>
      </c>
      <c r="AA621" s="260">
        <v>0</v>
      </c>
      <c r="AB621" s="260">
        <v>0</v>
      </c>
      <c r="AC621" s="259">
        <v>1</v>
      </c>
      <c r="AD621" s="260">
        <v>1</v>
      </c>
      <c r="AE621" s="260">
        <v>1</v>
      </c>
      <c r="AF621" s="260">
        <v>1</v>
      </c>
      <c r="AG621" s="259" t="s">
        <v>5113</v>
      </c>
      <c r="AH621" s="260">
        <v>0</v>
      </c>
      <c r="AI621" s="260">
        <v>0</v>
      </c>
      <c r="AJ621" s="260">
        <v>0</v>
      </c>
      <c r="AK621" s="260" t="s">
        <v>5113</v>
      </c>
      <c r="AL621" s="260">
        <v>0</v>
      </c>
      <c r="AM621" s="260">
        <v>0</v>
      </c>
      <c r="AN621" s="260">
        <v>0</v>
      </c>
      <c r="AO621" s="260" t="s">
        <v>5113</v>
      </c>
      <c r="AP621" s="260">
        <v>0</v>
      </c>
      <c r="AQ621" s="260">
        <v>0</v>
      </c>
      <c r="AR621" s="260">
        <v>0</v>
      </c>
      <c r="AS621" s="260">
        <v>1</v>
      </c>
      <c r="AT621" s="260">
        <v>1</v>
      </c>
      <c r="AU621" s="260">
        <v>1</v>
      </c>
      <c r="AV621" s="260">
        <v>1</v>
      </c>
      <c r="AW621" s="260" t="s">
        <v>5113</v>
      </c>
      <c r="AX621" s="260">
        <v>0</v>
      </c>
      <c r="AY621" s="260">
        <v>0</v>
      </c>
      <c r="AZ621" s="260">
        <v>0</v>
      </c>
      <c r="BA621" s="259">
        <v>1</v>
      </c>
      <c r="BB621" s="260">
        <v>7</v>
      </c>
      <c r="BC621" s="260">
        <v>7</v>
      </c>
      <c r="BD621" s="260">
        <v>7</v>
      </c>
      <c r="BE621" s="259">
        <v>1</v>
      </c>
      <c r="BF621" s="260">
        <v>31</v>
      </c>
      <c r="BG621" s="260">
        <v>31</v>
      </c>
      <c r="BH621" s="260">
        <v>31</v>
      </c>
      <c r="BI621" s="259" t="s">
        <v>5113</v>
      </c>
      <c r="BJ621" s="260">
        <v>0</v>
      </c>
      <c r="BK621" s="260">
        <v>0</v>
      </c>
      <c r="BL621" s="260">
        <v>0</v>
      </c>
      <c r="BM621" s="64" t="s">
        <v>958</v>
      </c>
      <c r="BN621" s="64" t="s">
        <v>1291</v>
      </c>
      <c r="BO621" s="62">
        <v>2.6481486650209836E-4</v>
      </c>
      <c r="BP621" s="7">
        <v>1.9896084263074787E-4</v>
      </c>
      <c r="BQ621" s="7">
        <v>1.2182278592170396E-5</v>
      </c>
      <c r="BR621" s="7">
        <v>5.1949360080596377E-2</v>
      </c>
      <c r="BS621" s="7">
        <v>6.7581862017811875E-3</v>
      </c>
      <c r="BT621" s="7">
        <v>0.2870502378787167</v>
      </c>
      <c r="BU621" s="7">
        <v>8.395022459982979E-4</v>
      </c>
      <c r="BV621" s="7">
        <v>8.4351648029058451E-2</v>
      </c>
      <c r="BW621" s="7">
        <v>1.8082249804495059E-2</v>
      </c>
      <c r="BX621" s="7">
        <v>0.17959189322824312</v>
      </c>
      <c r="BY621" s="7">
        <v>1.249641689483324E-2</v>
      </c>
      <c r="BZ621" s="7">
        <v>4.7967611948131027E-5</v>
      </c>
      <c r="CA621" s="7">
        <v>2.8120825898588988E-5</v>
      </c>
      <c r="CB621" s="7">
        <v>3.3745574830391616E-5</v>
      </c>
      <c r="CC621" s="3">
        <v>1.4588810260446259E-5</v>
      </c>
      <c r="CD621" s="63">
        <v>0</v>
      </c>
      <c r="CE621" s="63">
        <v>0.08</v>
      </c>
      <c r="CF621" s="63">
        <v>0</v>
      </c>
      <c r="CG621" s="44">
        <v>0</v>
      </c>
      <c r="CH621" s="7">
        <v>0</v>
      </c>
      <c r="CI621" s="7">
        <v>0</v>
      </c>
      <c r="CJ621" s="7">
        <v>0</v>
      </c>
      <c r="CK621" s="7">
        <v>0</v>
      </c>
      <c r="CL621" s="7">
        <v>0</v>
      </c>
      <c r="CM621" s="7">
        <v>0</v>
      </c>
      <c r="CN621" s="7">
        <v>0</v>
      </c>
      <c r="CO621" s="7">
        <v>0</v>
      </c>
      <c r="CP621" s="3">
        <v>0</v>
      </c>
      <c r="CQ621" s="7">
        <v>0</v>
      </c>
      <c r="CR621" s="7">
        <v>0</v>
      </c>
      <c r="CS621" s="7">
        <v>0</v>
      </c>
      <c r="CT621" s="3">
        <v>0</v>
      </c>
      <c r="CU621" s="7">
        <v>0</v>
      </c>
      <c r="CV621" s="7">
        <v>0</v>
      </c>
      <c r="CW621" s="3">
        <v>0</v>
      </c>
    </row>
    <row r="622" spans="1:101">
      <c r="A622" s="64" t="s">
        <v>621</v>
      </c>
      <c r="B622" s="64">
        <v>99.05</v>
      </c>
      <c r="C622" s="64">
        <v>3.41</v>
      </c>
      <c r="D622" s="64">
        <v>3636036</v>
      </c>
      <c r="E622" s="64">
        <v>3155</v>
      </c>
      <c r="F622" s="45">
        <v>1515</v>
      </c>
      <c r="G622" s="45">
        <v>2</v>
      </c>
      <c r="H622" s="45">
        <v>3340</v>
      </c>
      <c r="I622" s="260">
        <v>1</v>
      </c>
      <c r="J622" s="45">
        <v>3</v>
      </c>
      <c r="K622" s="45">
        <v>3</v>
      </c>
      <c r="L622" s="45">
        <v>3</v>
      </c>
      <c r="M622" s="259">
        <v>1</v>
      </c>
      <c r="N622" s="260">
        <v>16</v>
      </c>
      <c r="O622" s="260">
        <v>17</v>
      </c>
      <c r="P622" s="260">
        <v>17</v>
      </c>
      <c r="Q622" s="259">
        <v>1</v>
      </c>
      <c r="R622" s="260">
        <v>0.5</v>
      </c>
      <c r="S622" s="260">
        <v>1</v>
      </c>
      <c r="T622" s="260">
        <v>1</v>
      </c>
      <c r="U622" s="259">
        <v>0.66666666666666663</v>
      </c>
      <c r="V622" s="260">
        <v>2</v>
      </c>
      <c r="W622" s="260">
        <v>2</v>
      </c>
      <c r="X622" s="260">
        <v>3</v>
      </c>
      <c r="Y622" s="259" t="s">
        <v>5113</v>
      </c>
      <c r="Z622" s="260">
        <v>0</v>
      </c>
      <c r="AA622" s="260">
        <v>0</v>
      </c>
      <c r="AB622" s="260">
        <v>0</v>
      </c>
      <c r="AC622" s="259">
        <v>1</v>
      </c>
      <c r="AD622" s="260">
        <v>0.5</v>
      </c>
      <c r="AE622" s="260">
        <v>1</v>
      </c>
      <c r="AF622" s="260">
        <v>1</v>
      </c>
      <c r="AG622" s="259" t="s">
        <v>5113</v>
      </c>
      <c r="AH622" s="260">
        <v>0</v>
      </c>
      <c r="AI622" s="260">
        <v>0</v>
      </c>
      <c r="AJ622" s="260">
        <v>0</v>
      </c>
      <c r="AK622" s="260">
        <v>1</v>
      </c>
      <c r="AL622" s="260">
        <v>2.5</v>
      </c>
      <c r="AM622" s="260">
        <v>3</v>
      </c>
      <c r="AN622" s="260">
        <v>3</v>
      </c>
      <c r="AO622" s="260">
        <v>1</v>
      </c>
      <c r="AP622" s="260">
        <v>1</v>
      </c>
      <c r="AQ622" s="260">
        <v>1</v>
      </c>
      <c r="AR622" s="260">
        <v>1</v>
      </c>
      <c r="AS622" s="260" t="s">
        <v>5113</v>
      </c>
      <c r="AT622" s="260">
        <v>0</v>
      </c>
      <c r="AU622" s="260">
        <v>0</v>
      </c>
      <c r="AV622" s="260">
        <v>0</v>
      </c>
      <c r="AW622" s="260" t="s">
        <v>5113</v>
      </c>
      <c r="AX622" s="260">
        <v>0</v>
      </c>
      <c r="AY622" s="260">
        <v>0</v>
      </c>
      <c r="AZ622" s="260">
        <v>0</v>
      </c>
      <c r="BA622" s="259">
        <v>1</v>
      </c>
      <c r="BB622" s="260">
        <v>12.5</v>
      </c>
      <c r="BC622" s="260">
        <v>13</v>
      </c>
      <c r="BD622" s="260">
        <v>13</v>
      </c>
      <c r="BE622" s="259">
        <v>0.96969696969696972</v>
      </c>
      <c r="BF622" s="260">
        <v>31.5</v>
      </c>
      <c r="BG622" s="260">
        <v>32</v>
      </c>
      <c r="BH622" s="260">
        <v>33</v>
      </c>
      <c r="BI622" s="259" t="s">
        <v>5113</v>
      </c>
      <c r="BJ622" s="260">
        <v>0</v>
      </c>
      <c r="BK622" s="260">
        <v>0</v>
      </c>
      <c r="BL622" s="260">
        <v>0</v>
      </c>
      <c r="BM622" s="64" t="s">
        <v>922</v>
      </c>
      <c r="BN622" s="64" t="s">
        <v>1029</v>
      </c>
      <c r="BO622" s="62">
        <v>1.6926993561621706E-5</v>
      </c>
      <c r="BP622" s="7">
        <v>6.2702597507653242E-5</v>
      </c>
      <c r="BQ622" s="7">
        <v>6.8104316692989741E-5</v>
      </c>
      <c r="BR622" s="7">
        <v>4.3662686922108675E-5</v>
      </c>
      <c r="BS622" s="7">
        <v>3.6586357131322374E-6</v>
      </c>
      <c r="BT622" s="7">
        <v>3.6025051635170554E-5</v>
      </c>
      <c r="BU622" s="7">
        <v>8.8094821069531579E-5</v>
      </c>
      <c r="BV622" s="7">
        <v>0.43584360530265975</v>
      </c>
      <c r="BW622" s="7">
        <v>2.9104501339731574E-5</v>
      </c>
      <c r="BX622" s="7">
        <v>1.0393434913725345E-4</v>
      </c>
      <c r="BY622" s="7">
        <v>2.2560723942484432E-2</v>
      </c>
      <c r="BZ622" s="7">
        <v>9.9868123216195249E-6</v>
      </c>
      <c r="CA622" s="7">
        <v>7.4043408839827502E-6</v>
      </c>
      <c r="CB622" s="7">
        <v>9.400923066060045E-6</v>
      </c>
      <c r="CC622" s="3">
        <v>1.2848430905168744E-5</v>
      </c>
      <c r="CD622" s="63">
        <v>0</v>
      </c>
      <c r="CE622" s="63">
        <v>5.7000000000000002E-2</v>
      </c>
      <c r="CF622" s="63">
        <v>0</v>
      </c>
      <c r="CG622" s="44">
        <v>0</v>
      </c>
      <c r="CH622" s="7">
        <v>7.0250315361142148E-3</v>
      </c>
      <c r="CI622" s="7">
        <v>0.52601503766423241</v>
      </c>
      <c r="CJ622" s="7">
        <v>4.1854283771186997E-4</v>
      </c>
      <c r="CK622" s="7">
        <v>5.7153210278148886E-4</v>
      </c>
      <c r="CL622" s="7">
        <v>0.66704103902278233</v>
      </c>
      <c r="CM622" s="7">
        <v>2.0307349931759523E-3</v>
      </c>
      <c r="CN622" s="7">
        <v>9.9815604565946195E-2</v>
      </c>
      <c r="CO622" s="7">
        <v>6.2501010093207925E-3</v>
      </c>
      <c r="CP622" s="3">
        <v>2.3050656805971524E-4</v>
      </c>
      <c r="CQ622" s="7">
        <v>0.26652003460017332</v>
      </c>
      <c r="CR622" s="7">
        <v>0.15397549070447958</v>
      </c>
      <c r="CS622" s="7">
        <v>6.2501010093207925E-3</v>
      </c>
      <c r="CT622" s="3">
        <v>2.3050656805971524E-4</v>
      </c>
      <c r="CU622" s="7">
        <v>0.66704103902278233</v>
      </c>
      <c r="CV622" s="7">
        <v>0.66704103902278233</v>
      </c>
      <c r="CW622" s="3">
        <v>0.43584360530265975</v>
      </c>
    </row>
    <row r="623" spans="1:101">
      <c r="A623" s="64" t="s">
        <v>622</v>
      </c>
      <c r="B623" s="64">
        <v>98.9</v>
      </c>
      <c r="C623" s="64">
        <v>2.2000000000000002</v>
      </c>
      <c r="D623" s="64">
        <v>3940938</v>
      </c>
      <c r="E623" s="64">
        <v>3206</v>
      </c>
      <c r="F623" s="45">
        <v>25</v>
      </c>
      <c r="G623" s="45">
        <v>9</v>
      </c>
      <c r="H623" s="45">
        <v>5033</v>
      </c>
      <c r="I623" s="260">
        <v>1</v>
      </c>
      <c r="J623" s="45">
        <v>6.666666666666667</v>
      </c>
      <c r="K623" s="45">
        <v>8</v>
      </c>
      <c r="L623" s="45">
        <v>8</v>
      </c>
      <c r="M623" s="259" t="s">
        <v>5113</v>
      </c>
      <c r="N623" s="260">
        <v>0</v>
      </c>
      <c r="O623" s="260">
        <v>0</v>
      </c>
      <c r="P623" s="260">
        <v>0</v>
      </c>
      <c r="Q623" s="259" t="s">
        <v>5113</v>
      </c>
      <c r="R623" s="260">
        <v>0</v>
      </c>
      <c r="S623" s="260">
        <v>0</v>
      </c>
      <c r="T623" s="260">
        <v>0</v>
      </c>
      <c r="U623" s="259" t="s">
        <v>5113</v>
      </c>
      <c r="V623" s="260">
        <v>0</v>
      </c>
      <c r="W623" s="260">
        <v>0</v>
      </c>
      <c r="X623" s="260">
        <v>0</v>
      </c>
      <c r="Y623" s="259">
        <v>1</v>
      </c>
      <c r="Z623" s="260">
        <v>1.8888888888888888</v>
      </c>
      <c r="AA623" s="260">
        <v>2</v>
      </c>
      <c r="AB623" s="260">
        <v>2</v>
      </c>
      <c r="AC623" s="259" t="s">
        <v>5113</v>
      </c>
      <c r="AD623" s="260">
        <v>0</v>
      </c>
      <c r="AE623" s="260">
        <v>0</v>
      </c>
      <c r="AF623" s="260">
        <v>0</v>
      </c>
      <c r="AG623" s="259" t="s">
        <v>5113</v>
      </c>
      <c r="AH623" s="260">
        <v>0</v>
      </c>
      <c r="AI623" s="260">
        <v>0</v>
      </c>
      <c r="AJ623" s="260">
        <v>0</v>
      </c>
      <c r="AK623" s="260">
        <v>1</v>
      </c>
      <c r="AL623" s="260">
        <v>1.1111111111111112</v>
      </c>
      <c r="AM623" s="260">
        <v>2</v>
      </c>
      <c r="AN623" s="260">
        <v>2</v>
      </c>
      <c r="AO623" s="260">
        <v>1</v>
      </c>
      <c r="AP623" s="260">
        <v>1</v>
      </c>
      <c r="AQ623" s="260">
        <v>1</v>
      </c>
      <c r="AR623" s="260">
        <v>1</v>
      </c>
      <c r="AS623" s="260" t="s">
        <v>5113</v>
      </c>
      <c r="AT623" s="260">
        <v>0</v>
      </c>
      <c r="AU623" s="260">
        <v>0</v>
      </c>
      <c r="AV623" s="260">
        <v>0</v>
      </c>
      <c r="AW623" s="260" t="s">
        <v>5113</v>
      </c>
      <c r="AX623" s="260">
        <v>0</v>
      </c>
      <c r="AY623" s="260">
        <v>0</v>
      </c>
      <c r="AZ623" s="260">
        <v>0</v>
      </c>
      <c r="BA623" s="259">
        <v>1</v>
      </c>
      <c r="BB623" s="260">
        <v>20.888888888888889</v>
      </c>
      <c r="BC623" s="260">
        <v>21</v>
      </c>
      <c r="BD623" s="260">
        <v>21</v>
      </c>
      <c r="BE623" s="259">
        <v>0.94444444444444442</v>
      </c>
      <c r="BF623" s="260">
        <v>15.666666666666666</v>
      </c>
      <c r="BG623" s="260">
        <v>17</v>
      </c>
      <c r="BH623" s="260">
        <v>18</v>
      </c>
      <c r="BI623" s="259" t="s">
        <v>5113</v>
      </c>
      <c r="BJ623" s="260">
        <v>0</v>
      </c>
      <c r="BK623" s="260">
        <v>0</v>
      </c>
      <c r="BL623" s="260">
        <v>0</v>
      </c>
      <c r="BM623" s="64" t="s">
        <v>903</v>
      </c>
      <c r="BN623" s="64" t="s">
        <v>1355</v>
      </c>
      <c r="BO623" s="62">
        <v>1.1683889867203751E-3</v>
      </c>
      <c r="BP623" s="7">
        <v>2.5636989894235024E-3</v>
      </c>
      <c r="BQ623" s="7">
        <v>7.3020616222614895E-2</v>
      </c>
      <c r="BR623" s="7">
        <v>7.7615641456761067E-4</v>
      </c>
      <c r="BS623" s="7">
        <v>4.1630816200059626E-4</v>
      </c>
      <c r="BT623" s="7">
        <v>6.5894357985313247E-3</v>
      </c>
      <c r="BU623" s="7">
        <v>5.0267571481323369E-3</v>
      </c>
      <c r="BV623" s="7">
        <v>0.29021278462136202</v>
      </c>
      <c r="BW623" s="7">
        <v>2.6646780567512627E-3</v>
      </c>
      <c r="BX623" s="7">
        <v>4.8641365870192351E-3</v>
      </c>
      <c r="BY623" s="7">
        <v>0.18701164474577717</v>
      </c>
      <c r="BZ623" s="7">
        <v>8.7178324695538073E-4</v>
      </c>
      <c r="CA623" s="7">
        <v>1.2666562095497269E-3</v>
      </c>
      <c r="CB623" s="7">
        <v>1.2980651506663611E-3</v>
      </c>
      <c r="CC623" s="3">
        <v>1.9514478057262308E-5</v>
      </c>
      <c r="CD623" s="63">
        <v>7.2999999999999995E-2</v>
      </c>
      <c r="CE623" s="63">
        <v>6.2E-2</v>
      </c>
      <c r="CF623" s="63">
        <v>1E-3</v>
      </c>
      <c r="CG623" s="44">
        <v>1E-3</v>
      </c>
      <c r="CH623" s="7">
        <v>9.0814948724411747E-4</v>
      </c>
      <c r="CI623" s="7">
        <v>0.24319447793637164</v>
      </c>
      <c r="CJ623" s="7">
        <v>8.3920183017661507E-2</v>
      </c>
      <c r="CK623" s="7">
        <v>2.2277336091462072E-2</v>
      </c>
      <c r="CL623" s="7">
        <v>4.5350492331992641E-2</v>
      </c>
      <c r="CM623" s="7">
        <v>7.0576392793791918E-3</v>
      </c>
      <c r="CN623" s="7">
        <v>0.35597930070104344</v>
      </c>
      <c r="CO623" s="7">
        <v>4.5294068403761913E-2</v>
      </c>
      <c r="CP623" s="3">
        <v>1.9575518246645788E-5</v>
      </c>
      <c r="CQ623" s="7">
        <v>0.12205131371180789</v>
      </c>
      <c r="CR623" s="7">
        <v>0.10291699028430776</v>
      </c>
      <c r="CS623" s="7">
        <v>4.5294068403761913E-2</v>
      </c>
      <c r="CT623" s="3">
        <v>1.9575518246645788E-5</v>
      </c>
      <c r="CU623" s="7">
        <v>0.35597930070104344</v>
      </c>
      <c r="CV623" s="7">
        <v>0.35597930070104344</v>
      </c>
      <c r="CW623" s="3">
        <v>0.18701164474577717</v>
      </c>
    </row>
    <row r="624" spans="1:101">
      <c r="A624" s="64" t="s">
        <v>623</v>
      </c>
      <c r="B624" s="64">
        <v>97.31</v>
      </c>
      <c r="C624" s="64">
        <v>1.08</v>
      </c>
      <c r="D624" s="64">
        <v>3326871</v>
      </c>
      <c r="E624" s="64">
        <v>2702</v>
      </c>
      <c r="F624" s="45">
        <v>45</v>
      </c>
      <c r="G624" s="45">
        <v>6</v>
      </c>
      <c r="H624" s="45">
        <v>3820</v>
      </c>
      <c r="I624" s="260">
        <v>1</v>
      </c>
      <c r="J624" s="45">
        <v>10</v>
      </c>
      <c r="K624" s="45">
        <v>12</v>
      </c>
      <c r="L624" s="45">
        <v>12</v>
      </c>
      <c r="M624" s="259">
        <v>1</v>
      </c>
      <c r="N624" s="260">
        <v>12.666666666666666</v>
      </c>
      <c r="O624" s="260">
        <v>14</v>
      </c>
      <c r="P624" s="260">
        <v>14</v>
      </c>
      <c r="Q624" s="259" t="s">
        <v>5113</v>
      </c>
      <c r="R624" s="260">
        <v>0</v>
      </c>
      <c r="S624" s="260">
        <v>0</v>
      </c>
      <c r="T624" s="260">
        <v>0</v>
      </c>
      <c r="U624" s="259">
        <v>1</v>
      </c>
      <c r="V624" s="260">
        <v>1</v>
      </c>
      <c r="W624" s="260">
        <v>1</v>
      </c>
      <c r="X624" s="260">
        <v>1</v>
      </c>
      <c r="Y624" s="259" t="s">
        <v>5113</v>
      </c>
      <c r="Z624" s="260">
        <v>0</v>
      </c>
      <c r="AA624" s="260">
        <v>0</v>
      </c>
      <c r="AB624" s="260">
        <v>0</v>
      </c>
      <c r="AC624" s="259" t="s">
        <v>5113</v>
      </c>
      <c r="AD624" s="260">
        <v>0</v>
      </c>
      <c r="AE624" s="260">
        <v>0</v>
      </c>
      <c r="AF624" s="260">
        <v>0</v>
      </c>
      <c r="AG624" s="259" t="s">
        <v>5113</v>
      </c>
      <c r="AH624" s="260">
        <v>0</v>
      </c>
      <c r="AI624" s="260">
        <v>0</v>
      </c>
      <c r="AJ624" s="260">
        <v>0</v>
      </c>
      <c r="AK624" s="260">
        <v>1</v>
      </c>
      <c r="AL624" s="260">
        <v>1.3333333333333333</v>
      </c>
      <c r="AM624" s="260">
        <v>2</v>
      </c>
      <c r="AN624" s="260">
        <v>2</v>
      </c>
      <c r="AO624" s="260">
        <v>1</v>
      </c>
      <c r="AP624" s="260">
        <v>1</v>
      </c>
      <c r="AQ624" s="260">
        <v>1</v>
      </c>
      <c r="AR624" s="260">
        <v>1</v>
      </c>
      <c r="AS624" s="260">
        <v>1</v>
      </c>
      <c r="AT624" s="260">
        <v>1</v>
      </c>
      <c r="AU624" s="260">
        <v>1</v>
      </c>
      <c r="AV624" s="260">
        <v>1</v>
      </c>
      <c r="AW624" s="260" t="s">
        <v>5113</v>
      </c>
      <c r="AX624" s="260">
        <v>0</v>
      </c>
      <c r="AY624" s="260">
        <v>0</v>
      </c>
      <c r="AZ624" s="260">
        <v>0</v>
      </c>
      <c r="BA624" s="259">
        <v>1</v>
      </c>
      <c r="BB624" s="260">
        <v>38</v>
      </c>
      <c r="BC624" s="260">
        <v>40</v>
      </c>
      <c r="BD624" s="260">
        <v>40</v>
      </c>
      <c r="BE624" s="259">
        <v>0.9</v>
      </c>
      <c r="BF624" s="260">
        <v>33</v>
      </c>
      <c r="BG624" s="260">
        <v>36</v>
      </c>
      <c r="BH624" s="260">
        <v>40</v>
      </c>
      <c r="BI624" s="259">
        <v>1</v>
      </c>
      <c r="BJ624" s="260">
        <v>2.8333333333333335</v>
      </c>
      <c r="BK624" s="260">
        <v>3</v>
      </c>
      <c r="BL624" s="260">
        <v>3</v>
      </c>
      <c r="BM624" s="64" t="s">
        <v>922</v>
      </c>
      <c r="BN624" s="64" t="s">
        <v>1356</v>
      </c>
      <c r="BO624" s="62">
        <v>1.0116044981904633E-2</v>
      </c>
      <c r="BP624" s="7">
        <v>8.7669678976445842E-3</v>
      </c>
      <c r="BQ624" s="7">
        <v>1.9027926616965882</v>
      </c>
      <c r="BR624" s="7">
        <v>0.56004407630330655</v>
      </c>
      <c r="BS624" s="7">
        <v>0.72603751565458852</v>
      </c>
      <c r="BT624" s="7">
        <v>9.6759901073622007E-2</v>
      </c>
      <c r="BU624" s="7">
        <v>2.3674689609143136</v>
      </c>
      <c r="BV624" s="7">
        <v>1.1034555365153369</v>
      </c>
      <c r="BW624" s="7">
        <v>0.29050467954167841</v>
      </c>
      <c r="BX624" s="7">
        <v>1.1469239887358496</v>
      </c>
      <c r="BY624" s="7">
        <v>5.9426804208421435</v>
      </c>
      <c r="BZ624" s="7">
        <v>2.0750643069632884</v>
      </c>
      <c r="CA624" s="7">
        <v>0.71465027336818476</v>
      </c>
      <c r="CB624" s="7">
        <v>1.1044994650476296E-3</v>
      </c>
      <c r="CC624" s="3">
        <v>3.093499005151738E-3</v>
      </c>
      <c r="CD624" s="63">
        <v>1.903</v>
      </c>
      <c r="CE624" s="63">
        <v>1.5289999999999999</v>
      </c>
      <c r="CF624" s="63">
        <v>1.395</v>
      </c>
      <c r="CG624" s="44">
        <v>2E-3</v>
      </c>
      <c r="CH624" s="7">
        <v>2.8126079265658483E-3</v>
      </c>
      <c r="CI624" s="7">
        <v>1.8594529981026509</v>
      </c>
      <c r="CJ624" s="7">
        <v>0.43589491217669046</v>
      </c>
      <c r="CK624" s="7">
        <v>36.276901272245766</v>
      </c>
      <c r="CL624" s="7">
        <v>8.2007453857036818</v>
      </c>
      <c r="CM624" s="7">
        <v>7.3861997592269022</v>
      </c>
      <c r="CN624" s="7">
        <v>3.7174311239384763</v>
      </c>
      <c r="CO624" s="7">
        <v>1.1441387335445865E-3</v>
      </c>
      <c r="CP624" s="3">
        <v>3.5834585852073057E-4</v>
      </c>
      <c r="CQ624" s="7">
        <v>0.93113280301460832</v>
      </c>
      <c r="CR624" s="7">
        <v>11.203434490658305</v>
      </c>
      <c r="CS624" s="7">
        <v>1.1441387335445865E-3</v>
      </c>
      <c r="CT624" s="3">
        <v>3.5834585852073057E-4</v>
      </c>
      <c r="CU624" s="7">
        <v>36.276901272245766</v>
      </c>
      <c r="CV624" s="7">
        <v>8.2007453857036818</v>
      </c>
      <c r="CW624" s="3">
        <v>1.1034555365153369</v>
      </c>
    </row>
    <row r="625" spans="1:101">
      <c r="A625" s="64" t="s">
        <v>624</v>
      </c>
      <c r="B625" s="64">
        <v>96.13</v>
      </c>
      <c r="C625" s="64">
        <v>4.1900000000000004</v>
      </c>
      <c r="D625" s="64">
        <v>3067079</v>
      </c>
      <c r="E625" s="64">
        <v>3048</v>
      </c>
      <c r="F625" s="45">
        <v>1218</v>
      </c>
      <c r="G625" s="45">
        <v>3</v>
      </c>
      <c r="H625" s="45">
        <v>4021</v>
      </c>
      <c r="I625" s="260" t="s">
        <v>5113</v>
      </c>
      <c r="J625" s="45">
        <v>0</v>
      </c>
      <c r="K625" s="45">
        <v>0</v>
      </c>
      <c r="L625" s="45">
        <v>0</v>
      </c>
      <c r="M625" s="259" t="s">
        <v>5113</v>
      </c>
      <c r="N625" s="260">
        <v>0</v>
      </c>
      <c r="O625" s="260">
        <v>0</v>
      </c>
      <c r="P625" s="260">
        <v>0</v>
      </c>
      <c r="Q625" s="259">
        <v>1</v>
      </c>
      <c r="R625" s="260">
        <v>1.6666666666666667</v>
      </c>
      <c r="S625" s="260">
        <v>2</v>
      </c>
      <c r="T625" s="260">
        <v>2</v>
      </c>
      <c r="U625" s="259" t="s">
        <v>5113</v>
      </c>
      <c r="V625" s="260">
        <v>0</v>
      </c>
      <c r="W625" s="260">
        <v>0</v>
      </c>
      <c r="X625" s="260">
        <v>0</v>
      </c>
      <c r="Y625" s="259" t="s">
        <v>5113</v>
      </c>
      <c r="Z625" s="260">
        <v>0</v>
      </c>
      <c r="AA625" s="260">
        <v>0</v>
      </c>
      <c r="AB625" s="260">
        <v>0</v>
      </c>
      <c r="AC625" s="259">
        <v>1</v>
      </c>
      <c r="AD625" s="260">
        <v>1</v>
      </c>
      <c r="AE625" s="260">
        <v>1</v>
      </c>
      <c r="AF625" s="260">
        <v>1</v>
      </c>
      <c r="AG625" s="259">
        <v>1</v>
      </c>
      <c r="AH625" s="260">
        <v>1</v>
      </c>
      <c r="AI625" s="260">
        <v>1</v>
      </c>
      <c r="AJ625" s="260">
        <v>1</v>
      </c>
      <c r="AK625" s="260">
        <v>1</v>
      </c>
      <c r="AL625" s="260">
        <v>3.6666666666666665</v>
      </c>
      <c r="AM625" s="260">
        <v>4</v>
      </c>
      <c r="AN625" s="260">
        <v>4</v>
      </c>
      <c r="AO625" s="260">
        <v>1</v>
      </c>
      <c r="AP625" s="260">
        <v>1</v>
      </c>
      <c r="AQ625" s="260">
        <v>1</v>
      </c>
      <c r="AR625" s="260">
        <v>1</v>
      </c>
      <c r="AS625" s="260">
        <v>1</v>
      </c>
      <c r="AT625" s="260">
        <v>1</v>
      </c>
      <c r="AU625" s="260">
        <v>1</v>
      </c>
      <c r="AV625" s="260">
        <v>1</v>
      </c>
      <c r="AW625" s="260">
        <v>1</v>
      </c>
      <c r="AX625" s="260">
        <v>1</v>
      </c>
      <c r="AY625" s="260">
        <v>1</v>
      </c>
      <c r="AZ625" s="260">
        <v>1</v>
      </c>
      <c r="BA625" s="259">
        <v>1</v>
      </c>
      <c r="BB625" s="260">
        <v>6</v>
      </c>
      <c r="BC625" s="260">
        <v>6</v>
      </c>
      <c r="BD625" s="260">
        <v>6</v>
      </c>
      <c r="BE625" s="259">
        <v>0.94117647058823528</v>
      </c>
      <c r="BF625" s="260">
        <v>14.666666666666666</v>
      </c>
      <c r="BG625" s="260">
        <v>16</v>
      </c>
      <c r="BH625" s="260">
        <v>17</v>
      </c>
      <c r="BI625" s="259" t="s">
        <v>5113</v>
      </c>
      <c r="BJ625" s="260">
        <v>0</v>
      </c>
      <c r="BK625" s="260">
        <v>0</v>
      </c>
      <c r="BL625" s="260">
        <v>0</v>
      </c>
      <c r="BM625" s="64" t="s">
        <v>910</v>
      </c>
      <c r="BN625" s="64" t="s">
        <v>1202</v>
      </c>
      <c r="BO625" s="62">
        <v>9.7862663939562167E-3</v>
      </c>
      <c r="BP625" s="7">
        <v>1.08026849711394E-3</v>
      </c>
      <c r="BQ625" s="7">
        <v>2.1571402152943519E-3</v>
      </c>
      <c r="BR625" s="7">
        <v>0.23108909175916711</v>
      </c>
      <c r="BS625" s="7">
        <v>1.1391537570134025</v>
      </c>
      <c r="BT625" s="7">
        <v>3.2820970087149334E-2</v>
      </c>
      <c r="BU625" s="7">
        <v>3.041368208535461E-2</v>
      </c>
      <c r="BV625" s="7">
        <v>0.78637883884074233</v>
      </c>
      <c r="BW625" s="7">
        <v>1.1126838606947642</v>
      </c>
      <c r="BX625" s="7">
        <v>1.8036879047907921</v>
      </c>
      <c r="BY625" s="7">
        <v>0.52123064393480523</v>
      </c>
      <c r="BZ625" s="7">
        <v>1.4698382379547453E-3</v>
      </c>
      <c r="CA625" s="7">
        <v>5.8287680958241854E-4</v>
      </c>
      <c r="CB625" s="7">
        <v>1.3028294640511729E-4</v>
      </c>
      <c r="CC625" s="3">
        <v>1.547099509957154E-5</v>
      </c>
      <c r="CD625" s="63">
        <v>2E-3</v>
      </c>
      <c r="CE625" s="63">
        <v>0.70699999999999996</v>
      </c>
      <c r="CF625" s="63">
        <v>1E-3</v>
      </c>
      <c r="CG625" s="44">
        <v>0</v>
      </c>
      <c r="CH625" s="7">
        <v>1.4899617506104381E-3</v>
      </c>
      <c r="CI625" s="7">
        <v>0.19671721165014305</v>
      </c>
      <c r="CJ625" s="7">
        <v>4.3850071850103249E-2</v>
      </c>
      <c r="CK625" s="7">
        <v>3.5786633184339807E-3</v>
      </c>
      <c r="CL625" s="7">
        <v>0.65366047665338856</v>
      </c>
      <c r="CM625" s="7">
        <v>3.1053467782127053</v>
      </c>
      <c r="CN625" s="7">
        <v>6.6346348060627733E-3</v>
      </c>
      <c r="CO625" s="7">
        <v>2.2390065155182188E-3</v>
      </c>
      <c r="CP625" s="3">
        <v>1.9850694842913765E-4</v>
      </c>
      <c r="CQ625" s="7">
        <v>9.910358670037675E-2</v>
      </c>
      <c r="CR625" s="7">
        <v>0.76261412496813885</v>
      </c>
      <c r="CS625" s="7">
        <v>2.2390065155182188E-3</v>
      </c>
      <c r="CT625" s="3">
        <v>1.9850694842913765E-4</v>
      </c>
      <c r="CU625" s="7">
        <v>3.1053467782127053</v>
      </c>
      <c r="CV625" s="7">
        <v>3.1053467782127053</v>
      </c>
      <c r="CW625" s="3">
        <v>1.1126838606947642</v>
      </c>
    </row>
    <row r="626" spans="1:101">
      <c r="A626" s="64" t="s">
        <v>625</v>
      </c>
      <c r="B626" s="64">
        <v>98.67</v>
      </c>
      <c r="C626" s="64">
        <v>0</v>
      </c>
      <c r="D626" s="64">
        <v>1534202</v>
      </c>
      <c r="E626" s="64">
        <v>1388</v>
      </c>
      <c r="F626" s="45">
        <v>704</v>
      </c>
      <c r="G626" s="45">
        <v>5</v>
      </c>
      <c r="H626" s="45">
        <v>3449</v>
      </c>
      <c r="I626" s="260">
        <v>1</v>
      </c>
      <c r="J626" s="45">
        <v>3</v>
      </c>
      <c r="K626" s="45">
        <v>5</v>
      </c>
      <c r="L626" s="45">
        <v>5</v>
      </c>
      <c r="M626" s="259" t="s">
        <v>5113</v>
      </c>
      <c r="N626" s="260">
        <v>0</v>
      </c>
      <c r="O626" s="260">
        <v>0</v>
      </c>
      <c r="P626" s="260">
        <v>0</v>
      </c>
      <c r="Q626" s="259" t="s">
        <v>5113</v>
      </c>
      <c r="R626" s="260">
        <v>0</v>
      </c>
      <c r="S626" s="260">
        <v>0</v>
      </c>
      <c r="T626" s="260">
        <v>0</v>
      </c>
      <c r="U626" s="259">
        <v>1</v>
      </c>
      <c r="V626" s="260">
        <v>1</v>
      </c>
      <c r="W626" s="260">
        <v>1</v>
      </c>
      <c r="X626" s="260">
        <v>1</v>
      </c>
      <c r="Y626" s="259" t="s">
        <v>5113</v>
      </c>
      <c r="Z626" s="260">
        <v>0</v>
      </c>
      <c r="AA626" s="260">
        <v>0</v>
      </c>
      <c r="AB626" s="260">
        <v>0</v>
      </c>
      <c r="AC626" s="259" t="s">
        <v>5113</v>
      </c>
      <c r="AD626" s="260">
        <v>0</v>
      </c>
      <c r="AE626" s="260">
        <v>0</v>
      </c>
      <c r="AF626" s="260">
        <v>0</v>
      </c>
      <c r="AG626" s="259" t="s">
        <v>5113</v>
      </c>
      <c r="AH626" s="260">
        <v>0</v>
      </c>
      <c r="AI626" s="260">
        <v>0</v>
      </c>
      <c r="AJ626" s="260">
        <v>0</v>
      </c>
      <c r="AK626" s="260">
        <v>1</v>
      </c>
      <c r="AL626" s="260">
        <v>1.2</v>
      </c>
      <c r="AM626" s="260">
        <v>2</v>
      </c>
      <c r="AN626" s="260">
        <v>2</v>
      </c>
      <c r="AO626" s="260" t="s">
        <v>5113</v>
      </c>
      <c r="AP626" s="260">
        <v>0</v>
      </c>
      <c r="AQ626" s="260">
        <v>0</v>
      </c>
      <c r="AR626" s="260">
        <v>0</v>
      </c>
      <c r="AS626" s="260" t="s">
        <v>5113</v>
      </c>
      <c r="AT626" s="260">
        <v>0</v>
      </c>
      <c r="AU626" s="260">
        <v>0</v>
      </c>
      <c r="AV626" s="260">
        <v>0</v>
      </c>
      <c r="AW626" s="260" t="s">
        <v>5113</v>
      </c>
      <c r="AX626" s="260">
        <v>0</v>
      </c>
      <c r="AY626" s="260">
        <v>0</v>
      </c>
      <c r="AZ626" s="260">
        <v>0</v>
      </c>
      <c r="BA626" s="259">
        <v>1</v>
      </c>
      <c r="BB626" s="260">
        <v>9.4</v>
      </c>
      <c r="BC626" s="260">
        <v>10</v>
      </c>
      <c r="BD626" s="260">
        <v>10</v>
      </c>
      <c r="BE626" s="259">
        <v>1</v>
      </c>
      <c r="BF626" s="260">
        <v>5.2</v>
      </c>
      <c r="BG626" s="260">
        <v>10</v>
      </c>
      <c r="BH626" s="260">
        <v>10</v>
      </c>
      <c r="BI626" s="259" t="s">
        <v>5113</v>
      </c>
      <c r="BJ626" s="260">
        <v>0</v>
      </c>
      <c r="BK626" s="260">
        <v>0</v>
      </c>
      <c r="BL626" s="260">
        <v>0</v>
      </c>
      <c r="BM626" s="64" t="s">
        <v>905</v>
      </c>
      <c r="BN626" s="64" t="s">
        <v>1357</v>
      </c>
      <c r="BO626" s="62">
        <v>5.2233234412750004E-2</v>
      </c>
      <c r="BP626" s="7">
        <v>3.0195118555643351E-2</v>
      </c>
      <c r="BQ626" s="7">
        <v>0.14177425565320656</v>
      </c>
      <c r="BR626" s="7">
        <v>0.26511814006707868</v>
      </c>
      <c r="BS626" s="7">
        <v>0.1759137661244457</v>
      </c>
      <c r="BT626" s="7">
        <v>0.44768448163903779</v>
      </c>
      <c r="BU626" s="7">
        <v>0.16686267393773158</v>
      </c>
      <c r="BV626" s="7">
        <v>1.5333197406941417</v>
      </c>
      <c r="BW626" s="7">
        <v>4.3960832522342956</v>
      </c>
      <c r="BX626" s="7">
        <v>0.20596725566278218</v>
      </c>
      <c r="BY626" s="7">
        <v>0.12280696399925106</v>
      </c>
      <c r="BZ626" s="7">
        <v>4.3323371763670543E-2</v>
      </c>
      <c r="CA626" s="7">
        <v>3.0163780478126605E-2</v>
      </c>
      <c r="CB626" s="7">
        <v>4.2393165637764248E-3</v>
      </c>
      <c r="CC626" s="3">
        <v>2.4191218679338802E-4</v>
      </c>
      <c r="CD626" s="63">
        <v>0.14199999999999999</v>
      </c>
      <c r="CE626" s="63">
        <v>0.91400000000000003</v>
      </c>
      <c r="CF626" s="63">
        <v>3.6999999999999998E-2</v>
      </c>
      <c r="CG626" s="44">
        <v>2E-3</v>
      </c>
      <c r="CH626" s="7">
        <v>2.2019714971077103E-2</v>
      </c>
      <c r="CI626" s="7">
        <v>0.20161963877546876</v>
      </c>
      <c r="CJ626" s="7">
        <v>0.73966998048929422</v>
      </c>
      <c r="CK626" s="7">
        <v>0.26387155053664674</v>
      </c>
      <c r="CL626" s="7">
        <v>2.2198885910624213</v>
      </c>
      <c r="CM626" s="7">
        <v>0.86186905218606835</v>
      </c>
      <c r="CN626" s="7">
        <v>0.37833598665397034</v>
      </c>
      <c r="CO626" s="7">
        <v>4.136219856182511E-2</v>
      </c>
      <c r="CP626" s="3">
        <v>5.551568886208458E-3</v>
      </c>
      <c r="CQ626" s="7">
        <v>0.11181967687327293</v>
      </c>
      <c r="CR626" s="7">
        <v>0.89272703218568006</v>
      </c>
      <c r="CS626" s="7">
        <v>4.136219856182511E-2</v>
      </c>
      <c r="CT626" s="3">
        <v>5.551568886208458E-3</v>
      </c>
      <c r="CU626" s="7">
        <v>2.2198885910624213</v>
      </c>
      <c r="CV626" s="7">
        <v>2.2198885910624213</v>
      </c>
      <c r="CW626" s="3">
        <v>1.5333197406941417</v>
      </c>
    </row>
    <row r="627" spans="1:101">
      <c r="A627" s="64" t="s">
        <v>626</v>
      </c>
      <c r="B627" s="64">
        <v>61.45</v>
      </c>
      <c r="C627" s="64">
        <v>0.61</v>
      </c>
      <c r="D627" s="64">
        <v>589095</v>
      </c>
      <c r="E627" s="64">
        <v>659</v>
      </c>
      <c r="F627" s="45">
        <v>1524</v>
      </c>
      <c r="G627" s="45">
        <v>1</v>
      </c>
      <c r="H627" s="45">
        <v>659</v>
      </c>
      <c r="I627" s="260" t="s">
        <v>5113</v>
      </c>
      <c r="J627" s="45">
        <v>0</v>
      </c>
      <c r="K627" s="45">
        <v>0</v>
      </c>
      <c r="L627" s="45">
        <v>0</v>
      </c>
      <c r="M627" s="259" t="s">
        <v>5113</v>
      </c>
      <c r="N627" s="260">
        <v>0</v>
      </c>
      <c r="O627" s="260">
        <v>0</v>
      </c>
      <c r="P627" s="260">
        <v>0</v>
      </c>
      <c r="Q627" s="259" t="s">
        <v>5113</v>
      </c>
      <c r="R627" s="260">
        <v>0</v>
      </c>
      <c r="S627" s="260">
        <v>0</v>
      </c>
      <c r="T627" s="260">
        <v>0</v>
      </c>
      <c r="U627" s="259">
        <v>1</v>
      </c>
      <c r="V627" s="260">
        <v>1</v>
      </c>
      <c r="W627" s="260">
        <v>1</v>
      </c>
      <c r="X627" s="260">
        <v>1</v>
      </c>
      <c r="Y627" s="259" t="s">
        <v>5113</v>
      </c>
      <c r="Z627" s="260">
        <v>0</v>
      </c>
      <c r="AA627" s="260">
        <v>0</v>
      </c>
      <c r="AB627" s="260">
        <v>0</v>
      </c>
      <c r="AC627" s="259" t="s">
        <v>5113</v>
      </c>
      <c r="AD627" s="260">
        <v>0</v>
      </c>
      <c r="AE627" s="260">
        <v>0</v>
      </c>
      <c r="AF627" s="260">
        <v>0</v>
      </c>
      <c r="AG627" s="259" t="s">
        <v>5113</v>
      </c>
      <c r="AH627" s="260">
        <v>0</v>
      </c>
      <c r="AI627" s="260">
        <v>0</v>
      </c>
      <c r="AJ627" s="260">
        <v>0</v>
      </c>
      <c r="AK627" s="260" t="s">
        <v>5113</v>
      </c>
      <c r="AL627" s="260">
        <v>0</v>
      </c>
      <c r="AM627" s="260">
        <v>0</v>
      </c>
      <c r="AN627" s="260">
        <v>0</v>
      </c>
      <c r="AO627" s="260" t="s">
        <v>5113</v>
      </c>
      <c r="AP627" s="260">
        <v>0</v>
      </c>
      <c r="AQ627" s="260">
        <v>0</v>
      </c>
      <c r="AR627" s="260">
        <v>0</v>
      </c>
      <c r="AS627" s="260" t="s">
        <v>5113</v>
      </c>
      <c r="AT627" s="260">
        <v>0</v>
      </c>
      <c r="AU627" s="260">
        <v>0</v>
      </c>
      <c r="AV627" s="260">
        <v>0</v>
      </c>
      <c r="AW627" s="260" t="s">
        <v>5113</v>
      </c>
      <c r="AX627" s="260">
        <v>0</v>
      </c>
      <c r="AY627" s="260">
        <v>0</v>
      </c>
      <c r="AZ627" s="260">
        <v>0</v>
      </c>
      <c r="BA627" s="259">
        <v>1</v>
      </c>
      <c r="BB627" s="260">
        <v>1</v>
      </c>
      <c r="BC627" s="260">
        <v>1</v>
      </c>
      <c r="BD627" s="260">
        <v>1</v>
      </c>
      <c r="BE627" s="259">
        <v>1</v>
      </c>
      <c r="BF627" s="260">
        <v>1</v>
      </c>
      <c r="BG627" s="260">
        <v>1</v>
      </c>
      <c r="BH627" s="260">
        <v>1</v>
      </c>
      <c r="BI627" s="259" t="s">
        <v>5113</v>
      </c>
      <c r="BJ627" s="260">
        <v>0</v>
      </c>
      <c r="BK627" s="260">
        <v>0</v>
      </c>
      <c r="BL627" s="260">
        <v>0</v>
      </c>
      <c r="BM627" s="64" t="s">
        <v>916</v>
      </c>
      <c r="BN627" s="64" t="s">
        <v>928</v>
      </c>
      <c r="BO627" s="62">
        <v>5.8233796630812018E-2</v>
      </c>
      <c r="BP627" s="7">
        <v>0.11702189299438451</v>
      </c>
      <c r="BQ627" s="7">
        <v>2.3522199078238878E-2</v>
      </c>
      <c r="BR627" s="7">
        <v>2.449280907291763</v>
      </c>
      <c r="BS627" s="7">
        <v>1.6802157887858054</v>
      </c>
      <c r="BT627" s="7">
        <v>1.5088429666672154</v>
      </c>
      <c r="BU627" s="7">
        <v>0.26633782794780503</v>
      </c>
      <c r="BV627" s="7">
        <v>1.9993919230896464</v>
      </c>
      <c r="BW627" s="7">
        <v>1.9665524146764932</v>
      </c>
      <c r="BX627" s="7">
        <v>1.9054352330662769</v>
      </c>
      <c r="BY627" s="7">
        <v>0.9742787424997319</v>
      </c>
      <c r="BZ627" s="7">
        <v>0.38955738243717081</v>
      </c>
      <c r="CA627" s="7">
        <v>0.17071038527191762</v>
      </c>
      <c r="CB627" s="7">
        <v>2.7299317341249921E-2</v>
      </c>
      <c r="CC627" s="3">
        <v>1.3750706666918112E-2</v>
      </c>
      <c r="CD627" s="63">
        <v>2.4E-2</v>
      </c>
      <c r="CE627" s="63">
        <v>1.5940000000000001</v>
      </c>
      <c r="CF627" s="63">
        <v>0.28000000000000003</v>
      </c>
      <c r="CG627" s="44">
        <v>2.1000000000000001E-2</v>
      </c>
      <c r="CH627" s="7">
        <v>3.617035774118562E-2</v>
      </c>
      <c r="CI627" s="7">
        <v>0.11210736631489227</v>
      </c>
      <c r="CJ627" s="7">
        <v>0</v>
      </c>
      <c r="CK627" s="7">
        <v>0</v>
      </c>
      <c r="CL627" s="7">
        <v>0.1706612841041539</v>
      </c>
      <c r="CM627" s="7">
        <v>0</v>
      </c>
      <c r="CN627" s="7">
        <v>4.5556450633975377E-3</v>
      </c>
      <c r="CO627" s="7">
        <v>0</v>
      </c>
      <c r="CP627" s="3">
        <v>0</v>
      </c>
      <c r="CQ627" s="7">
        <v>7.4138862028038946E-2</v>
      </c>
      <c r="CR627" s="7">
        <v>3.5043385833510285E-2</v>
      </c>
      <c r="CS627" s="7">
        <v>0</v>
      </c>
      <c r="CT627" s="3">
        <v>0</v>
      </c>
      <c r="CU627" s="7">
        <v>0.1706612841041539</v>
      </c>
      <c r="CV627" s="7">
        <v>0.1706612841041539</v>
      </c>
      <c r="CW627" s="3">
        <v>1.9993919230896464</v>
      </c>
    </row>
    <row r="628" spans="1:101">
      <c r="A628" s="64" t="s">
        <v>627</v>
      </c>
      <c r="B628" s="64">
        <v>92.98</v>
      </c>
      <c r="C628" s="64">
        <v>2.25</v>
      </c>
      <c r="D628" s="64">
        <v>1293610</v>
      </c>
      <c r="E628" s="64">
        <v>1210</v>
      </c>
      <c r="F628" s="45">
        <v>72</v>
      </c>
      <c r="G628" s="45">
        <v>1</v>
      </c>
      <c r="H628" s="45">
        <v>1210</v>
      </c>
      <c r="I628" s="260" t="s">
        <v>5113</v>
      </c>
      <c r="J628" s="45">
        <v>0</v>
      </c>
      <c r="K628" s="45">
        <v>0</v>
      </c>
      <c r="L628" s="45">
        <v>0</v>
      </c>
      <c r="M628" s="259" t="s">
        <v>5113</v>
      </c>
      <c r="N628" s="260">
        <v>0</v>
      </c>
      <c r="O628" s="260">
        <v>0</v>
      </c>
      <c r="P628" s="260">
        <v>0</v>
      </c>
      <c r="Q628" s="259" t="s">
        <v>5113</v>
      </c>
      <c r="R628" s="260">
        <v>0</v>
      </c>
      <c r="S628" s="260">
        <v>0</v>
      </c>
      <c r="T628" s="260">
        <v>0</v>
      </c>
      <c r="U628" s="259" t="s">
        <v>5113</v>
      </c>
      <c r="V628" s="260">
        <v>0</v>
      </c>
      <c r="W628" s="260">
        <v>0</v>
      </c>
      <c r="X628" s="260">
        <v>0</v>
      </c>
      <c r="Y628" s="259" t="s">
        <v>5113</v>
      </c>
      <c r="Z628" s="260">
        <v>0</v>
      </c>
      <c r="AA628" s="260">
        <v>0</v>
      </c>
      <c r="AB628" s="260">
        <v>0</v>
      </c>
      <c r="AC628" s="259" t="s">
        <v>5113</v>
      </c>
      <c r="AD628" s="260">
        <v>0</v>
      </c>
      <c r="AE628" s="260">
        <v>0</v>
      </c>
      <c r="AF628" s="260">
        <v>0</v>
      </c>
      <c r="AG628" s="259" t="s">
        <v>5113</v>
      </c>
      <c r="AH628" s="260">
        <v>0</v>
      </c>
      <c r="AI628" s="260">
        <v>0</v>
      </c>
      <c r="AJ628" s="260">
        <v>0</v>
      </c>
      <c r="AK628" s="260" t="s">
        <v>5113</v>
      </c>
      <c r="AL628" s="260">
        <v>0</v>
      </c>
      <c r="AM628" s="260">
        <v>0</v>
      </c>
      <c r="AN628" s="260">
        <v>0</v>
      </c>
      <c r="AO628" s="260" t="s">
        <v>5113</v>
      </c>
      <c r="AP628" s="260">
        <v>0</v>
      </c>
      <c r="AQ628" s="260">
        <v>0</v>
      </c>
      <c r="AR628" s="260">
        <v>0</v>
      </c>
      <c r="AS628" s="260" t="s">
        <v>5113</v>
      </c>
      <c r="AT628" s="260">
        <v>0</v>
      </c>
      <c r="AU628" s="260">
        <v>0</v>
      </c>
      <c r="AV628" s="260">
        <v>0</v>
      </c>
      <c r="AW628" s="260">
        <v>1</v>
      </c>
      <c r="AX628" s="260">
        <v>1</v>
      </c>
      <c r="AY628" s="260">
        <v>1</v>
      </c>
      <c r="AZ628" s="260">
        <v>1</v>
      </c>
      <c r="BA628" s="259">
        <v>1</v>
      </c>
      <c r="BB628" s="260">
        <v>1</v>
      </c>
      <c r="BC628" s="260">
        <v>1</v>
      </c>
      <c r="BD628" s="260">
        <v>1</v>
      </c>
      <c r="BE628" s="259">
        <v>1</v>
      </c>
      <c r="BF628" s="260">
        <v>4</v>
      </c>
      <c r="BG628" s="260">
        <v>4</v>
      </c>
      <c r="BH628" s="260">
        <v>4</v>
      </c>
      <c r="BI628" s="259" t="s">
        <v>5113</v>
      </c>
      <c r="BJ628" s="260">
        <v>0</v>
      </c>
      <c r="BK628" s="260">
        <v>0</v>
      </c>
      <c r="BL628" s="260">
        <v>0</v>
      </c>
      <c r="BM628" s="64" t="s">
        <v>916</v>
      </c>
      <c r="BN628" s="64" t="s">
        <v>1358</v>
      </c>
      <c r="BO628" s="62">
        <v>0</v>
      </c>
      <c r="BP628" s="7">
        <v>0</v>
      </c>
      <c r="BQ628" s="7">
        <v>3.0362543254621187E-4</v>
      </c>
      <c r="BR628" s="7">
        <v>1.3549132597009118E-4</v>
      </c>
      <c r="BS628" s="7">
        <v>0</v>
      </c>
      <c r="BT628" s="7">
        <v>1.3122393435982711E-5</v>
      </c>
      <c r="BU628" s="7">
        <v>1.2750185035941342E-4</v>
      </c>
      <c r="BV628" s="7">
        <v>5.4801167922859016E-2</v>
      </c>
      <c r="BW628" s="7">
        <v>6.6127623304070506E-5</v>
      </c>
      <c r="BX628" s="7">
        <v>4.3234536332751412E-3</v>
      </c>
      <c r="BY628" s="7">
        <v>2.7315283920974952E-2</v>
      </c>
      <c r="BZ628" s="7">
        <v>1.0812186555852786E-4</v>
      </c>
      <c r="CA628" s="7">
        <v>9.1043488806979531E-6</v>
      </c>
      <c r="CB628" s="7">
        <v>0</v>
      </c>
      <c r="CC628" s="3">
        <v>0</v>
      </c>
      <c r="CD628" s="63">
        <v>0</v>
      </c>
      <c r="CE628" s="63">
        <v>1.0999999999999999E-2</v>
      </c>
      <c r="CF628" s="63">
        <v>0</v>
      </c>
      <c r="CG628" s="44">
        <v>0</v>
      </c>
      <c r="CH628" s="7">
        <v>0</v>
      </c>
      <c r="CI628" s="7">
        <v>2.276464384063151E-4</v>
      </c>
      <c r="CJ628" s="7">
        <v>1.919036605665601E-2</v>
      </c>
      <c r="CK628" s="7">
        <v>2.0212634337452763E-4</v>
      </c>
      <c r="CL628" s="7">
        <v>6.3466275786524164E-3</v>
      </c>
      <c r="CM628" s="7">
        <v>8.7648585815164283E-4</v>
      </c>
      <c r="CN628" s="7">
        <v>5.2162736541345035E-4</v>
      </c>
      <c r="CO628" s="7">
        <v>9.5317462710105163E-4</v>
      </c>
      <c r="CP628" s="3">
        <v>5.6849051396902197E-6</v>
      </c>
      <c r="CQ628" s="7">
        <v>1.1382321920315755E-4</v>
      </c>
      <c r="CR628" s="7">
        <v>5.427446640449609E-3</v>
      </c>
      <c r="CS628" s="7">
        <v>9.5317462710105163E-4</v>
      </c>
      <c r="CT628" s="3">
        <v>5.6849051396902197E-6</v>
      </c>
      <c r="CU628" s="7">
        <v>1.919036605665601E-2</v>
      </c>
      <c r="CV628" s="7">
        <v>1.919036605665601E-2</v>
      </c>
      <c r="CW628" s="3">
        <v>1.3549132597009118E-4</v>
      </c>
    </row>
    <row r="629" spans="1:101">
      <c r="A629" s="64" t="s">
        <v>628</v>
      </c>
      <c r="B629" s="64">
        <v>62.38</v>
      </c>
      <c r="C629" s="64">
        <v>0</v>
      </c>
      <c r="D629" s="64">
        <v>920626</v>
      </c>
      <c r="E629" s="64">
        <v>1032</v>
      </c>
      <c r="F629" s="45">
        <v>1527</v>
      </c>
      <c r="G629" s="45">
        <v>1</v>
      </c>
      <c r="H629" s="45">
        <v>1030</v>
      </c>
      <c r="I629" s="260" t="s">
        <v>5113</v>
      </c>
      <c r="J629" s="45">
        <v>0</v>
      </c>
      <c r="K629" s="45">
        <v>0</v>
      </c>
      <c r="L629" s="45">
        <v>0</v>
      </c>
      <c r="M629" s="259" t="s">
        <v>5113</v>
      </c>
      <c r="N629" s="260">
        <v>0</v>
      </c>
      <c r="O629" s="260">
        <v>0</v>
      </c>
      <c r="P629" s="260">
        <v>0</v>
      </c>
      <c r="Q629" s="259" t="s">
        <v>5113</v>
      </c>
      <c r="R629" s="260">
        <v>0</v>
      </c>
      <c r="S629" s="260">
        <v>0</v>
      </c>
      <c r="T629" s="260">
        <v>0</v>
      </c>
      <c r="U629" s="259" t="s">
        <v>5113</v>
      </c>
      <c r="V629" s="260">
        <v>0</v>
      </c>
      <c r="W629" s="260">
        <v>0</v>
      </c>
      <c r="X629" s="260">
        <v>0</v>
      </c>
      <c r="Y629" s="259" t="s">
        <v>5113</v>
      </c>
      <c r="Z629" s="260">
        <v>0</v>
      </c>
      <c r="AA629" s="260">
        <v>0</v>
      </c>
      <c r="AB629" s="260">
        <v>0</v>
      </c>
      <c r="AC629" s="259" t="s">
        <v>5113</v>
      </c>
      <c r="AD629" s="260">
        <v>0</v>
      </c>
      <c r="AE629" s="260">
        <v>0</v>
      </c>
      <c r="AF629" s="260">
        <v>0</v>
      </c>
      <c r="AG629" s="259" t="s">
        <v>5113</v>
      </c>
      <c r="AH629" s="260">
        <v>0</v>
      </c>
      <c r="AI629" s="260">
        <v>0</v>
      </c>
      <c r="AJ629" s="260">
        <v>0</v>
      </c>
      <c r="AK629" s="260" t="s">
        <v>5113</v>
      </c>
      <c r="AL629" s="260">
        <v>0</v>
      </c>
      <c r="AM629" s="260">
        <v>0</v>
      </c>
      <c r="AN629" s="260">
        <v>0</v>
      </c>
      <c r="AO629" s="260" t="s">
        <v>5113</v>
      </c>
      <c r="AP629" s="260">
        <v>0</v>
      </c>
      <c r="AQ629" s="260">
        <v>0</v>
      </c>
      <c r="AR629" s="260">
        <v>0</v>
      </c>
      <c r="AS629" s="260" t="s">
        <v>5113</v>
      </c>
      <c r="AT629" s="260">
        <v>0</v>
      </c>
      <c r="AU629" s="260">
        <v>0</v>
      </c>
      <c r="AV629" s="260">
        <v>0</v>
      </c>
      <c r="AW629" s="260">
        <v>1</v>
      </c>
      <c r="AX629" s="260">
        <v>1</v>
      </c>
      <c r="AY629" s="260">
        <v>1</v>
      </c>
      <c r="AZ629" s="260">
        <v>1</v>
      </c>
      <c r="BA629" s="259">
        <v>1</v>
      </c>
      <c r="BB629" s="260">
        <v>3</v>
      </c>
      <c r="BC629" s="260">
        <v>3</v>
      </c>
      <c r="BD629" s="260">
        <v>3</v>
      </c>
      <c r="BE629" s="259">
        <v>1</v>
      </c>
      <c r="BF629" s="260">
        <v>1</v>
      </c>
      <c r="BG629" s="260">
        <v>1</v>
      </c>
      <c r="BH629" s="260">
        <v>1</v>
      </c>
      <c r="BI629" s="259" t="s">
        <v>5113</v>
      </c>
      <c r="BJ629" s="260">
        <v>0</v>
      </c>
      <c r="BK629" s="260">
        <v>0</v>
      </c>
      <c r="BL629" s="260">
        <v>0</v>
      </c>
      <c r="BM629" s="64" t="s">
        <v>916</v>
      </c>
      <c r="BN629" s="64" t="s">
        <v>1359</v>
      </c>
      <c r="BO629" s="62">
        <v>4.2147169850806591E-5</v>
      </c>
      <c r="BP629" s="7">
        <v>5.8986968103584081E-4</v>
      </c>
      <c r="BQ629" s="7">
        <v>5.1129230134672589E-4</v>
      </c>
      <c r="BR629" s="7">
        <v>0.13400055299595037</v>
      </c>
      <c r="BS629" s="7">
        <v>1.5791157720415061E-2</v>
      </c>
      <c r="BT629" s="7">
        <v>1.3012710681627483E-3</v>
      </c>
      <c r="BU629" s="7">
        <v>0.172354092190176</v>
      </c>
      <c r="BV629" s="7">
        <v>0.27548057833577949</v>
      </c>
      <c r="BW629" s="7">
        <v>5.0153933652389675E-3</v>
      </c>
      <c r="BX629" s="7">
        <v>8.7533737056615655E-4</v>
      </c>
      <c r="BY629" s="7">
        <v>4.9566454609721597E-3</v>
      </c>
      <c r="BZ629" s="7">
        <v>1.4075684806293435E-2</v>
      </c>
      <c r="CA629" s="7">
        <v>1.309424314723878E-2</v>
      </c>
      <c r="CB629" s="7">
        <v>7.7379652853866727E-6</v>
      </c>
      <c r="CC629" s="3">
        <v>0</v>
      </c>
      <c r="CD629" s="63">
        <v>1E-3</v>
      </c>
      <c r="CE629" s="63">
        <v>7.5999999999999998E-2</v>
      </c>
      <c r="CF629" s="63">
        <v>1.4E-2</v>
      </c>
      <c r="CG629" s="44">
        <v>0</v>
      </c>
      <c r="CH629" s="7">
        <v>0</v>
      </c>
      <c r="CI629" s="7">
        <v>0.14774343823766675</v>
      </c>
      <c r="CJ629" s="7">
        <v>0</v>
      </c>
      <c r="CK629" s="7">
        <v>0</v>
      </c>
      <c r="CL629" s="7">
        <v>0.20940999310075661</v>
      </c>
      <c r="CM629" s="7">
        <v>1.4649140070695609E-5</v>
      </c>
      <c r="CN629" s="7">
        <v>1.158085867253325E-5</v>
      </c>
      <c r="CO629" s="7">
        <v>0</v>
      </c>
      <c r="CP629" s="3">
        <v>0</v>
      </c>
      <c r="CQ629" s="7">
        <v>7.3871719118833376E-2</v>
      </c>
      <c r="CR629" s="7">
        <v>4.1887244619899969E-2</v>
      </c>
      <c r="CS629" s="7">
        <v>0</v>
      </c>
      <c r="CT629" s="3">
        <v>0</v>
      </c>
      <c r="CU629" s="7">
        <v>0.20940999310075661</v>
      </c>
      <c r="CV629" s="7">
        <v>0.20940999310075661</v>
      </c>
      <c r="CW629" s="3">
        <v>0.27548057833577949</v>
      </c>
    </row>
    <row r="630" spans="1:101">
      <c r="A630" s="64" t="s">
        <v>629</v>
      </c>
      <c r="B630" s="64">
        <v>80.459999999999994</v>
      </c>
      <c r="C630" s="64">
        <v>0</v>
      </c>
      <c r="D630" s="64">
        <v>641447</v>
      </c>
      <c r="E630" s="64">
        <v>698</v>
      </c>
      <c r="F630" s="45">
        <v>1529</v>
      </c>
      <c r="G630" s="45">
        <v>1</v>
      </c>
      <c r="H630" s="45">
        <v>692</v>
      </c>
      <c r="I630" s="260" t="s">
        <v>5113</v>
      </c>
      <c r="J630" s="45">
        <v>0</v>
      </c>
      <c r="K630" s="45">
        <v>0</v>
      </c>
      <c r="L630" s="45">
        <v>0</v>
      </c>
      <c r="M630" s="259" t="s">
        <v>5113</v>
      </c>
      <c r="N630" s="260">
        <v>0</v>
      </c>
      <c r="O630" s="260">
        <v>0</v>
      </c>
      <c r="P630" s="260">
        <v>0</v>
      </c>
      <c r="Q630" s="259" t="s">
        <v>5113</v>
      </c>
      <c r="R630" s="260">
        <v>0</v>
      </c>
      <c r="S630" s="260">
        <v>0</v>
      </c>
      <c r="T630" s="260">
        <v>0</v>
      </c>
      <c r="U630" s="259" t="s">
        <v>5113</v>
      </c>
      <c r="V630" s="260">
        <v>0</v>
      </c>
      <c r="W630" s="260">
        <v>0</v>
      </c>
      <c r="X630" s="260">
        <v>0</v>
      </c>
      <c r="Y630" s="259" t="s">
        <v>5113</v>
      </c>
      <c r="Z630" s="260">
        <v>0</v>
      </c>
      <c r="AA630" s="260">
        <v>0</v>
      </c>
      <c r="AB630" s="260">
        <v>0</v>
      </c>
      <c r="AC630" s="259" t="s">
        <v>5113</v>
      </c>
      <c r="AD630" s="260">
        <v>0</v>
      </c>
      <c r="AE630" s="260">
        <v>0</v>
      </c>
      <c r="AF630" s="260">
        <v>0</v>
      </c>
      <c r="AG630" s="259" t="s">
        <v>5113</v>
      </c>
      <c r="AH630" s="260">
        <v>0</v>
      </c>
      <c r="AI630" s="260">
        <v>0</v>
      </c>
      <c r="AJ630" s="260">
        <v>0</v>
      </c>
      <c r="AK630" s="260" t="s">
        <v>5113</v>
      </c>
      <c r="AL630" s="260">
        <v>0</v>
      </c>
      <c r="AM630" s="260">
        <v>0</v>
      </c>
      <c r="AN630" s="260">
        <v>0</v>
      </c>
      <c r="AO630" s="260" t="s">
        <v>5113</v>
      </c>
      <c r="AP630" s="260">
        <v>0</v>
      </c>
      <c r="AQ630" s="260">
        <v>0</v>
      </c>
      <c r="AR630" s="260">
        <v>0</v>
      </c>
      <c r="AS630" s="260" t="s">
        <v>5113</v>
      </c>
      <c r="AT630" s="260">
        <v>0</v>
      </c>
      <c r="AU630" s="260">
        <v>0</v>
      </c>
      <c r="AV630" s="260">
        <v>0</v>
      </c>
      <c r="AW630" s="260" t="s">
        <v>5113</v>
      </c>
      <c r="AX630" s="260">
        <v>0</v>
      </c>
      <c r="AY630" s="260">
        <v>0</v>
      </c>
      <c r="AZ630" s="260">
        <v>0</v>
      </c>
      <c r="BA630" s="259">
        <v>1</v>
      </c>
      <c r="BB630" s="260">
        <v>2</v>
      </c>
      <c r="BC630" s="260">
        <v>2</v>
      </c>
      <c r="BD630" s="260">
        <v>2</v>
      </c>
      <c r="BE630" s="259">
        <v>1</v>
      </c>
      <c r="BF630" s="260">
        <v>3</v>
      </c>
      <c r="BG630" s="260">
        <v>3</v>
      </c>
      <c r="BH630" s="260">
        <v>3</v>
      </c>
      <c r="BI630" s="259" t="s">
        <v>5113</v>
      </c>
      <c r="BJ630" s="260">
        <v>0</v>
      </c>
      <c r="BK630" s="260">
        <v>0</v>
      </c>
      <c r="BL630" s="260">
        <v>0</v>
      </c>
      <c r="BM630" s="64" t="s">
        <v>916</v>
      </c>
      <c r="BN630" s="64" t="s">
        <v>1360</v>
      </c>
      <c r="BO630" s="62">
        <v>1.4227208387879933E-5</v>
      </c>
      <c r="BP630" s="7">
        <v>0</v>
      </c>
      <c r="BQ630" s="7">
        <v>4.9988646098406662E-4</v>
      </c>
      <c r="BR630" s="7">
        <v>1.9788281439142655E-6</v>
      </c>
      <c r="BS630" s="7">
        <v>0</v>
      </c>
      <c r="BT630" s="7">
        <v>3.1264391771273738E-5</v>
      </c>
      <c r="BU630" s="7">
        <v>3.0589163928541928E-4</v>
      </c>
      <c r="BV630" s="7">
        <v>0.65176768742265445</v>
      </c>
      <c r="BW630" s="7">
        <v>0</v>
      </c>
      <c r="BX630" s="7">
        <v>3.5046495941970694E-5</v>
      </c>
      <c r="BY630" s="7">
        <v>1.3767738759206034E-4</v>
      </c>
      <c r="BZ630" s="7">
        <v>0</v>
      </c>
      <c r="CA630" s="7">
        <v>0</v>
      </c>
      <c r="CB630" s="7">
        <v>0</v>
      </c>
      <c r="CC630" s="3">
        <v>0</v>
      </c>
      <c r="CD630" s="63">
        <v>0</v>
      </c>
      <c r="CE630" s="63">
        <v>8.2000000000000003E-2</v>
      </c>
      <c r="CF630" s="63">
        <v>0</v>
      </c>
      <c r="CG630" s="44">
        <v>0</v>
      </c>
      <c r="CH630" s="7">
        <v>0</v>
      </c>
      <c r="CI630" s="7">
        <v>5.2941685856051968E-2</v>
      </c>
      <c r="CJ630" s="7">
        <v>6.3953308439154075E-3</v>
      </c>
      <c r="CK630" s="7">
        <v>2.2496387248960012E-2</v>
      </c>
      <c r="CL630" s="7">
        <v>8.4711710175617294E-2</v>
      </c>
      <c r="CM630" s="7">
        <v>4.2752276193251974E-3</v>
      </c>
      <c r="CN630" s="7">
        <v>1.6512746487252976E-2</v>
      </c>
      <c r="CO630" s="7">
        <v>2.0728197984840286E-5</v>
      </c>
      <c r="CP630" s="3">
        <v>0</v>
      </c>
      <c r="CQ630" s="7">
        <v>2.6470842928025984E-2</v>
      </c>
      <c r="CR630" s="7">
        <v>2.6878280475014178E-2</v>
      </c>
      <c r="CS630" s="7">
        <v>2.0728197984840286E-5</v>
      </c>
      <c r="CT630" s="3">
        <v>0</v>
      </c>
      <c r="CU630" s="7">
        <v>8.4711710175617294E-2</v>
      </c>
      <c r="CV630" s="7">
        <v>8.4711710175617294E-2</v>
      </c>
      <c r="CW630" s="3">
        <v>0.65176768742265445</v>
      </c>
    </row>
    <row r="631" spans="1:101">
      <c r="A631" s="64" t="s">
        <v>630</v>
      </c>
      <c r="B631" s="64">
        <v>57.84</v>
      </c>
      <c r="C631" s="64">
        <v>0</v>
      </c>
      <c r="D631" s="64">
        <v>563467</v>
      </c>
      <c r="E631" s="64">
        <v>613</v>
      </c>
      <c r="F631" s="45">
        <v>565</v>
      </c>
      <c r="G631" s="45">
        <v>2</v>
      </c>
      <c r="H631" s="45">
        <v>734</v>
      </c>
      <c r="I631" s="260" t="s">
        <v>5113</v>
      </c>
      <c r="J631" s="45">
        <v>0</v>
      </c>
      <c r="K631" s="45">
        <v>0</v>
      </c>
      <c r="L631" s="45">
        <v>0</v>
      </c>
      <c r="M631" s="259" t="s">
        <v>5113</v>
      </c>
      <c r="N631" s="260">
        <v>0</v>
      </c>
      <c r="O631" s="260">
        <v>0</v>
      </c>
      <c r="P631" s="260">
        <v>0</v>
      </c>
      <c r="Q631" s="259" t="s">
        <v>5113</v>
      </c>
      <c r="R631" s="260">
        <v>0</v>
      </c>
      <c r="S631" s="260">
        <v>0</v>
      </c>
      <c r="T631" s="260">
        <v>0</v>
      </c>
      <c r="U631" s="259" t="s">
        <v>5113</v>
      </c>
      <c r="V631" s="260">
        <v>0</v>
      </c>
      <c r="W631" s="260">
        <v>0</v>
      </c>
      <c r="X631" s="260">
        <v>0</v>
      </c>
      <c r="Y631" s="259">
        <v>1</v>
      </c>
      <c r="Z631" s="260">
        <v>1</v>
      </c>
      <c r="AA631" s="260">
        <v>1</v>
      </c>
      <c r="AB631" s="260">
        <v>1</v>
      </c>
      <c r="AC631" s="259" t="s">
        <v>5113</v>
      </c>
      <c r="AD631" s="260">
        <v>0</v>
      </c>
      <c r="AE631" s="260">
        <v>0</v>
      </c>
      <c r="AF631" s="260">
        <v>0</v>
      </c>
      <c r="AG631" s="259" t="s">
        <v>5113</v>
      </c>
      <c r="AH631" s="260">
        <v>0</v>
      </c>
      <c r="AI631" s="260">
        <v>0</v>
      </c>
      <c r="AJ631" s="260">
        <v>0</v>
      </c>
      <c r="AK631" s="260" t="s">
        <v>5113</v>
      </c>
      <c r="AL631" s="260">
        <v>0</v>
      </c>
      <c r="AM631" s="260">
        <v>0</v>
      </c>
      <c r="AN631" s="260">
        <v>0</v>
      </c>
      <c r="AO631" s="260" t="s">
        <v>5113</v>
      </c>
      <c r="AP631" s="260">
        <v>0</v>
      </c>
      <c r="AQ631" s="260">
        <v>0</v>
      </c>
      <c r="AR631" s="260">
        <v>0</v>
      </c>
      <c r="AS631" s="260" t="s">
        <v>5113</v>
      </c>
      <c r="AT631" s="260">
        <v>0</v>
      </c>
      <c r="AU631" s="260">
        <v>0</v>
      </c>
      <c r="AV631" s="260">
        <v>0</v>
      </c>
      <c r="AW631" s="260" t="s">
        <v>5113</v>
      </c>
      <c r="AX631" s="260">
        <v>0</v>
      </c>
      <c r="AY631" s="260">
        <v>0</v>
      </c>
      <c r="AZ631" s="260">
        <v>0</v>
      </c>
      <c r="BA631" s="259">
        <v>1</v>
      </c>
      <c r="BB631" s="260">
        <v>1</v>
      </c>
      <c r="BC631" s="260">
        <v>1</v>
      </c>
      <c r="BD631" s="260">
        <v>1</v>
      </c>
      <c r="BE631" s="259">
        <v>1</v>
      </c>
      <c r="BF631" s="260">
        <v>2.5</v>
      </c>
      <c r="BG631" s="260">
        <v>3</v>
      </c>
      <c r="BH631" s="260">
        <v>3</v>
      </c>
      <c r="BI631" s="259" t="s">
        <v>5113</v>
      </c>
      <c r="BJ631" s="260">
        <v>0</v>
      </c>
      <c r="BK631" s="260">
        <v>0</v>
      </c>
      <c r="BL631" s="260">
        <v>0</v>
      </c>
      <c r="BM631" s="64" t="s">
        <v>916</v>
      </c>
      <c r="BN631" s="64" t="s">
        <v>1361</v>
      </c>
      <c r="BO631" s="62">
        <v>9.250977313631897E-3</v>
      </c>
      <c r="BP631" s="7">
        <v>9.4884831646744371E-5</v>
      </c>
      <c r="BQ631" s="7">
        <v>3.8472130489550373E-2</v>
      </c>
      <c r="BR631" s="7">
        <v>0.13288817456817506</v>
      </c>
      <c r="BS631" s="7">
        <v>0.14673036075957377</v>
      </c>
      <c r="BT631" s="7">
        <v>0.14166475570420378</v>
      </c>
      <c r="BU631" s="7">
        <v>8.8547476655485083E-2</v>
      </c>
      <c r="BV631" s="7">
        <v>0.38748120027720989</v>
      </c>
      <c r="BW631" s="7">
        <v>8.7415926459189996E-2</v>
      </c>
      <c r="BX631" s="7">
        <v>0.56958672862151827</v>
      </c>
      <c r="BY631" s="7">
        <v>0.21559377112265629</v>
      </c>
      <c r="BZ631" s="7">
        <v>5.6513907603067952E-2</v>
      </c>
      <c r="CA631" s="7">
        <v>5.7738315551787385E-2</v>
      </c>
      <c r="CB631" s="7">
        <v>2.3632852543909435E-5</v>
      </c>
      <c r="CC631" s="3">
        <v>5.5171637937298612E-5</v>
      </c>
      <c r="CD631" s="63">
        <v>3.7999999999999999E-2</v>
      </c>
      <c r="CE631" s="63">
        <v>0.221</v>
      </c>
      <c r="CF631" s="63">
        <v>5.7000000000000002E-2</v>
      </c>
      <c r="CG631" s="44">
        <v>0</v>
      </c>
      <c r="CH631" s="7">
        <v>0</v>
      </c>
      <c r="CI631" s="7">
        <v>0.19083768689498617</v>
      </c>
      <c r="CJ631" s="7">
        <v>7.7519329854505881E-2</v>
      </c>
      <c r="CK631" s="7">
        <v>8.7419666447263039E-2</v>
      </c>
      <c r="CL631" s="7">
        <v>0.44157434951339819</v>
      </c>
      <c r="CM631" s="7">
        <v>4.0306299422472022E-4</v>
      </c>
      <c r="CN631" s="7">
        <v>6.0344263814419825E-2</v>
      </c>
      <c r="CO631" s="7">
        <v>0</v>
      </c>
      <c r="CP631" s="3">
        <v>0</v>
      </c>
      <c r="CQ631" s="7">
        <v>9.5418843447493087E-2</v>
      </c>
      <c r="CR631" s="7">
        <v>0.13345213452476234</v>
      </c>
      <c r="CS631" s="7">
        <v>0</v>
      </c>
      <c r="CT631" s="3">
        <v>0</v>
      </c>
      <c r="CU631" s="7">
        <v>0.44157434951339819</v>
      </c>
      <c r="CV631" s="7">
        <v>0.44157434951339819</v>
      </c>
      <c r="CW631" s="3">
        <v>0.38748120027720989</v>
      </c>
    </row>
    <row r="632" spans="1:101">
      <c r="A632" s="64" t="s">
        <v>631</v>
      </c>
      <c r="B632" s="64">
        <v>59.71</v>
      </c>
      <c r="C632" s="64">
        <v>2.35</v>
      </c>
      <c r="D632" s="64">
        <v>664757</v>
      </c>
      <c r="E632" s="64">
        <v>675</v>
      </c>
      <c r="F632" s="45">
        <v>1531</v>
      </c>
      <c r="G632" s="45">
        <v>1</v>
      </c>
      <c r="H632" s="45">
        <v>675</v>
      </c>
      <c r="I632" s="260" t="s">
        <v>5113</v>
      </c>
      <c r="J632" s="45">
        <v>0</v>
      </c>
      <c r="K632" s="45">
        <v>0</v>
      </c>
      <c r="L632" s="45">
        <v>0</v>
      </c>
      <c r="M632" s="259" t="s">
        <v>5113</v>
      </c>
      <c r="N632" s="260">
        <v>0</v>
      </c>
      <c r="O632" s="260">
        <v>0</v>
      </c>
      <c r="P632" s="260">
        <v>0</v>
      </c>
      <c r="Q632" s="259" t="s">
        <v>5113</v>
      </c>
      <c r="R632" s="260">
        <v>0</v>
      </c>
      <c r="S632" s="260">
        <v>0</v>
      </c>
      <c r="T632" s="260">
        <v>0</v>
      </c>
      <c r="U632" s="259">
        <v>1</v>
      </c>
      <c r="V632" s="260">
        <v>1</v>
      </c>
      <c r="W632" s="260">
        <v>1</v>
      </c>
      <c r="X632" s="260">
        <v>1</v>
      </c>
      <c r="Y632" s="259" t="s">
        <v>5113</v>
      </c>
      <c r="Z632" s="260">
        <v>0</v>
      </c>
      <c r="AA632" s="260">
        <v>0</v>
      </c>
      <c r="AB632" s="260">
        <v>0</v>
      </c>
      <c r="AC632" s="259" t="s">
        <v>5113</v>
      </c>
      <c r="AD632" s="260">
        <v>0</v>
      </c>
      <c r="AE632" s="260">
        <v>0</v>
      </c>
      <c r="AF632" s="260">
        <v>0</v>
      </c>
      <c r="AG632" s="259" t="s">
        <v>5113</v>
      </c>
      <c r="AH632" s="260">
        <v>0</v>
      </c>
      <c r="AI632" s="260">
        <v>0</v>
      </c>
      <c r="AJ632" s="260">
        <v>0</v>
      </c>
      <c r="AK632" s="260" t="s">
        <v>5113</v>
      </c>
      <c r="AL632" s="260">
        <v>0</v>
      </c>
      <c r="AM632" s="260">
        <v>0</v>
      </c>
      <c r="AN632" s="260">
        <v>0</v>
      </c>
      <c r="AO632" s="260" t="s">
        <v>5113</v>
      </c>
      <c r="AP632" s="260">
        <v>0</v>
      </c>
      <c r="AQ632" s="260">
        <v>0</v>
      </c>
      <c r="AR632" s="260">
        <v>0</v>
      </c>
      <c r="AS632" s="260" t="s">
        <v>5113</v>
      </c>
      <c r="AT632" s="260">
        <v>0</v>
      </c>
      <c r="AU632" s="260">
        <v>0</v>
      </c>
      <c r="AV632" s="260">
        <v>0</v>
      </c>
      <c r="AW632" s="260" t="s">
        <v>5113</v>
      </c>
      <c r="AX632" s="260">
        <v>0</v>
      </c>
      <c r="AY632" s="260">
        <v>0</v>
      </c>
      <c r="AZ632" s="260">
        <v>0</v>
      </c>
      <c r="BA632" s="259">
        <v>1</v>
      </c>
      <c r="BB632" s="260">
        <v>3</v>
      </c>
      <c r="BC632" s="260">
        <v>3</v>
      </c>
      <c r="BD632" s="260">
        <v>3</v>
      </c>
      <c r="BE632" s="259">
        <v>1</v>
      </c>
      <c r="BF632" s="260">
        <v>2</v>
      </c>
      <c r="BG632" s="260">
        <v>2</v>
      </c>
      <c r="BH632" s="260">
        <v>2</v>
      </c>
      <c r="BI632" s="259" t="s">
        <v>5113</v>
      </c>
      <c r="BJ632" s="260">
        <v>0</v>
      </c>
      <c r="BK632" s="260">
        <v>0</v>
      </c>
      <c r="BL632" s="260">
        <v>0</v>
      </c>
      <c r="BM632" s="64" t="s">
        <v>916</v>
      </c>
      <c r="BN632" s="64" t="s">
        <v>1362</v>
      </c>
      <c r="BO632" s="62">
        <v>1.0298624068506128E-5</v>
      </c>
      <c r="BP632" s="7">
        <v>2.2393278841217138E-6</v>
      </c>
      <c r="BQ632" s="7">
        <v>6.5752363900589027E-5</v>
      </c>
      <c r="BR632" s="7">
        <v>0.13345764393927123</v>
      </c>
      <c r="BS632" s="7">
        <v>0.10138946634258977</v>
      </c>
      <c r="BT632" s="7">
        <v>2.1587602526501476E-4</v>
      </c>
      <c r="BU632" s="7">
        <v>0.17415870916536802</v>
      </c>
      <c r="BV632" s="7">
        <v>0.76306692726779346</v>
      </c>
      <c r="BW632" s="7">
        <v>2.7574220890796134E-4</v>
      </c>
      <c r="BX632" s="7">
        <v>5.5298337072634375E-3</v>
      </c>
      <c r="BY632" s="7">
        <v>0.18488178382526418</v>
      </c>
      <c r="BZ632" s="7">
        <v>2.2051900958155806E-4</v>
      </c>
      <c r="CA632" s="7">
        <v>6.0749225803984557E-5</v>
      </c>
      <c r="CB632" s="7">
        <v>2.1430224012786661E-6</v>
      </c>
      <c r="CC632" s="3">
        <v>0</v>
      </c>
      <c r="CD632" s="63">
        <v>0</v>
      </c>
      <c r="CE632" s="63">
        <v>0.17</v>
      </c>
      <c r="CF632" s="63">
        <v>0</v>
      </c>
      <c r="CG632" s="44">
        <v>0</v>
      </c>
      <c r="CH632" s="7">
        <v>0</v>
      </c>
      <c r="CI632" s="7">
        <v>9.8688727439452863E-3</v>
      </c>
      <c r="CJ632" s="7">
        <v>1.0034249664804035E-3</v>
      </c>
      <c r="CK632" s="7">
        <v>5.9147548652303082E-5</v>
      </c>
      <c r="CL632" s="7">
        <v>1.5094563632971954E-2</v>
      </c>
      <c r="CM632" s="7">
        <v>0</v>
      </c>
      <c r="CN632" s="7">
        <v>2.1046711883724008E-3</v>
      </c>
      <c r="CO632" s="7">
        <v>0</v>
      </c>
      <c r="CP632" s="3">
        <v>0</v>
      </c>
      <c r="CQ632" s="7">
        <v>4.9344363719726432E-3</v>
      </c>
      <c r="CR632" s="7">
        <v>3.6523614672954118E-3</v>
      </c>
      <c r="CS632" s="7">
        <v>0</v>
      </c>
      <c r="CT632" s="3">
        <v>0</v>
      </c>
      <c r="CU632" s="7">
        <v>1.5094563632971954E-2</v>
      </c>
      <c r="CV632" s="7">
        <v>1.5094563632971954E-2</v>
      </c>
      <c r="CW632" s="3">
        <v>0.76306692726779346</v>
      </c>
    </row>
    <row r="633" spans="1:101">
      <c r="A633" s="64" t="s">
        <v>632</v>
      </c>
      <c r="B633" s="64">
        <v>62.13</v>
      </c>
      <c r="C633" s="64">
        <v>2.97</v>
      </c>
      <c r="D633" s="64">
        <v>723230</v>
      </c>
      <c r="E633" s="64">
        <v>725</v>
      </c>
      <c r="F633" s="45">
        <v>1535</v>
      </c>
      <c r="G633" s="45">
        <v>2</v>
      </c>
      <c r="H633" s="45">
        <v>918</v>
      </c>
      <c r="I633" s="260" t="s">
        <v>5113</v>
      </c>
      <c r="J633" s="45">
        <v>0</v>
      </c>
      <c r="K633" s="45">
        <v>0</v>
      </c>
      <c r="L633" s="45">
        <v>0</v>
      </c>
      <c r="M633" s="259" t="s">
        <v>5113</v>
      </c>
      <c r="N633" s="260">
        <v>0</v>
      </c>
      <c r="O633" s="260">
        <v>0</v>
      </c>
      <c r="P633" s="260">
        <v>0</v>
      </c>
      <c r="Q633" s="259" t="s">
        <v>5113</v>
      </c>
      <c r="R633" s="260">
        <v>0</v>
      </c>
      <c r="S633" s="260">
        <v>0</v>
      </c>
      <c r="T633" s="260">
        <v>0</v>
      </c>
      <c r="U633" s="259">
        <v>1</v>
      </c>
      <c r="V633" s="260">
        <v>1</v>
      </c>
      <c r="W633" s="260">
        <v>1</v>
      </c>
      <c r="X633" s="260">
        <v>1</v>
      </c>
      <c r="Y633" s="259" t="s">
        <v>5113</v>
      </c>
      <c r="Z633" s="260">
        <v>0</v>
      </c>
      <c r="AA633" s="260">
        <v>0</v>
      </c>
      <c r="AB633" s="260">
        <v>0</v>
      </c>
      <c r="AC633" s="259" t="s">
        <v>5113</v>
      </c>
      <c r="AD633" s="260">
        <v>0</v>
      </c>
      <c r="AE633" s="260">
        <v>0</v>
      </c>
      <c r="AF633" s="260">
        <v>0</v>
      </c>
      <c r="AG633" s="259" t="s">
        <v>5113</v>
      </c>
      <c r="AH633" s="260">
        <v>0</v>
      </c>
      <c r="AI633" s="260">
        <v>0</v>
      </c>
      <c r="AJ633" s="260">
        <v>0</v>
      </c>
      <c r="AK633" s="260" t="s">
        <v>5113</v>
      </c>
      <c r="AL633" s="260">
        <v>0</v>
      </c>
      <c r="AM633" s="260">
        <v>0</v>
      </c>
      <c r="AN633" s="260">
        <v>0</v>
      </c>
      <c r="AO633" s="260" t="s">
        <v>5113</v>
      </c>
      <c r="AP633" s="260">
        <v>0</v>
      </c>
      <c r="AQ633" s="260">
        <v>0</v>
      </c>
      <c r="AR633" s="260">
        <v>0</v>
      </c>
      <c r="AS633" s="260" t="s">
        <v>5113</v>
      </c>
      <c r="AT633" s="260">
        <v>0</v>
      </c>
      <c r="AU633" s="260">
        <v>0</v>
      </c>
      <c r="AV633" s="260">
        <v>0</v>
      </c>
      <c r="AW633" s="260" t="s">
        <v>5113</v>
      </c>
      <c r="AX633" s="260">
        <v>0</v>
      </c>
      <c r="AY633" s="260">
        <v>0</v>
      </c>
      <c r="AZ633" s="260">
        <v>0</v>
      </c>
      <c r="BA633" s="259">
        <v>1</v>
      </c>
      <c r="BB633" s="260">
        <v>0.5</v>
      </c>
      <c r="BC633" s="260">
        <v>1</v>
      </c>
      <c r="BD633" s="260">
        <v>1</v>
      </c>
      <c r="BE633" s="259">
        <v>1</v>
      </c>
      <c r="BF633" s="260">
        <v>3.5</v>
      </c>
      <c r="BG633" s="260">
        <v>4</v>
      </c>
      <c r="BH633" s="260">
        <v>4</v>
      </c>
      <c r="BI633" s="259" t="s">
        <v>5113</v>
      </c>
      <c r="BJ633" s="260">
        <v>0</v>
      </c>
      <c r="BK633" s="260">
        <v>0</v>
      </c>
      <c r="BL633" s="260">
        <v>0</v>
      </c>
      <c r="BM633" s="64" t="s">
        <v>916</v>
      </c>
      <c r="BN633" s="64" t="s">
        <v>941</v>
      </c>
      <c r="BO633" s="62">
        <v>1.5779596546711852E-5</v>
      </c>
      <c r="BP633" s="7">
        <v>0</v>
      </c>
      <c r="BQ633" s="7">
        <v>8.0607286156825702E-5</v>
      </c>
      <c r="BR633" s="7">
        <v>9.5264175165326974E-3</v>
      </c>
      <c r="BS633" s="7">
        <v>1.0328552209606761E-5</v>
      </c>
      <c r="BT633" s="7">
        <v>1.9207711037650322E-5</v>
      </c>
      <c r="BU633" s="7">
        <v>7.0417006525525238E-5</v>
      </c>
      <c r="BV633" s="7">
        <v>0.17894549771726795</v>
      </c>
      <c r="BW633" s="7">
        <v>7.5107535701099594E-6</v>
      </c>
      <c r="BX633" s="7">
        <v>4.063092265129715E-3</v>
      </c>
      <c r="BY633" s="7">
        <v>3.6259493388877455E-2</v>
      </c>
      <c r="BZ633" s="7">
        <v>3.7318801896081051E-6</v>
      </c>
      <c r="CA633" s="7">
        <v>0</v>
      </c>
      <c r="CB633" s="7">
        <v>0</v>
      </c>
      <c r="CC633" s="3">
        <v>0</v>
      </c>
      <c r="CD633" s="63">
        <v>0</v>
      </c>
      <c r="CE633" s="63">
        <v>2.9000000000000001E-2</v>
      </c>
      <c r="CF633" s="63">
        <v>0</v>
      </c>
      <c r="CG633" s="44">
        <v>0</v>
      </c>
      <c r="CH633" s="7">
        <v>6.2277069737026801E-4</v>
      </c>
      <c r="CI633" s="7">
        <v>2.3924684899205319E-2</v>
      </c>
      <c r="CJ633" s="7">
        <v>5.4329033393019734E-2</v>
      </c>
      <c r="CK633" s="7">
        <v>7.0549658937144571E-2</v>
      </c>
      <c r="CL633" s="7">
        <v>6.3623870425115331E-2</v>
      </c>
      <c r="CM633" s="7">
        <v>8.6502945419796532E-3</v>
      </c>
      <c r="CN633" s="7">
        <v>4.477897100560535E-2</v>
      </c>
      <c r="CO633" s="7">
        <v>5.9178652445564933E-4</v>
      </c>
      <c r="CP633" s="3">
        <v>0</v>
      </c>
      <c r="CQ633" s="7">
        <v>1.2273727798287793E-2</v>
      </c>
      <c r="CR633" s="7">
        <v>4.838636566057293E-2</v>
      </c>
      <c r="CS633" s="7">
        <v>5.9178652445564933E-4</v>
      </c>
      <c r="CT633" s="3">
        <v>0</v>
      </c>
      <c r="CU633" s="7">
        <v>7.0549658937144571E-2</v>
      </c>
      <c r="CV633" s="7">
        <v>6.3623870425115331E-2</v>
      </c>
      <c r="CW633" s="3">
        <v>0.17894549771726795</v>
      </c>
    </row>
    <row r="634" spans="1:101">
      <c r="A634" s="64" t="s">
        <v>633</v>
      </c>
      <c r="B634" s="64">
        <v>56.37</v>
      </c>
      <c r="C634" s="64">
        <v>1.1200000000000001</v>
      </c>
      <c r="D634" s="64">
        <v>549513</v>
      </c>
      <c r="E634" s="64">
        <v>506</v>
      </c>
      <c r="F634" s="45">
        <v>1451</v>
      </c>
      <c r="G634" s="45">
        <v>1</v>
      </c>
      <c r="H634" s="45">
        <v>506</v>
      </c>
      <c r="I634" s="260" t="s">
        <v>5113</v>
      </c>
      <c r="J634" s="45">
        <v>0</v>
      </c>
      <c r="K634" s="45">
        <v>0</v>
      </c>
      <c r="L634" s="45">
        <v>0</v>
      </c>
      <c r="M634" s="259" t="s">
        <v>5113</v>
      </c>
      <c r="N634" s="260">
        <v>0</v>
      </c>
      <c r="O634" s="260">
        <v>0</v>
      </c>
      <c r="P634" s="260">
        <v>0</v>
      </c>
      <c r="Q634" s="259" t="s">
        <v>5113</v>
      </c>
      <c r="R634" s="260">
        <v>0</v>
      </c>
      <c r="S634" s="260">
        <v>0</v>
      </c>
      <c r="T634" s="260">
        <v>0</v>
      </c>
      <c r="U634" s="259" t="s">
        <v>5113</v>
      </c>
      <c r="V634" s="260">
        <v>0</v>
      </c>
      <c r="W634" s="260">
        <v>0</v>
      </c>
      <c r="X634" s="260">
        <v>0</v>
      </c>
      <c r="Y634" s="259" t="s">
        <v>5113</v>
      </c>
      <c r="Z634" s="260">
        <v>0</v>
      </c>
      <c r="AA634" s="260">
        <v>0</v>
      </c>
      <c r="AB634" s="260">
        <v>0</v>
      </c>
      <c r="AC634" s="259" t="s">
        <v>5113</v>
      </c>
      <c r="AD634" s="260">
        <v>0</v>
      </c>
      <c r="AE634" s="260">
        <v>0</v>
      </c>
      <c r="AF634" s="260">
        <v>0</v>
      </c>
      <c r="AG634" s="259" t="s">
        <v>5113</v>
      </c>
      <c r="AH634" s="260">
        <v>0</v>
      </c>
      <c r="AI634" s="260">
        <v>0</v>
      </c>
      <c r="AJ634" s="260">
        <v>0</v>
      </c>
      <c r="AK634" s="260" t="s">
        <v>5113</v>
      </c>
      <c r="AL634" s="260">
        <v>0</v>
      </c>
      <c r="AM634" s="260">
        <v>0</v>
      </c>
      <c r="AN634" s="260">
        <v>0</v>
      </c>
      <c r="AO634" s="260" t="s">
        <v>5113</v>
      </c>
      <c r="AP634" s="260">
        <v>0</v>
      </c>
      <c r="AQ634" s="260">
        <v>0</v>
      </c>
      <c r="AR634" s="260">
        <v>0</v>
      </c>
      <c r="AS634" s="260" t="s">
        <v>5113</v>
      </c>
      <c r="AT634" s="260">
        <v>0</v>
      </c>
      <c r="AU634" s="260">
        <v>0</v>
      </c>
      <c r="AV634" s="260">
        <v>0</v>
      </c>
      <c r="AW634" s="260" t="s">
        <v>5113</v>
      </c>
      <c r="AX634" s="260">
        <v>0</v>
      </c>
      <c r="AY634" s="260">
        <v>0</v>
      </c>
      <c r="AZ634" s="260">
        <v>0</v>
      </c>
      <c r="BA634" s="259" t="s">
        <v>5113</v>
      </c>
      <c r="BB634" s="260">
        <v>0</v>
      </c>
      <c r="BC634" s="260">
        <v>0</v>
      </c>
      <c r="BD634" s="260">
        <v>0</v>
      </c>
      <c r="BE634" s="259">
        <v>1</v>
      </c>
      <c r="BF634" s="260">
        <v>3</v>
      </c>
      <c r="BG634" s="260">
        <v>3</v>
      </c>
      <c r="BH634" s="260">
        <v>3</v>
      </c>
      <c r="BI634" s="259" t="s">
        <v>5113</v>
      </c>
      <c r="BJ634" s="260">
        <v>0</v>
      </c>
      <c r="BK634" s="260">
        <v>0</v>
      </c>
      <c r="BL634" s="260">
        <v>0</v>
      </c>
      <c r="BM634" s="64" t="s">
        <v>916</v>
      </c>
      <c r="BN634" s="64" t="s">
        <v>1363</v>
      </c>
      <c r="BO634" s="62">
        <v>2.6274841663761572E-4</v>
      </c>
      <c r="BP634" s="7">
        <v>4.3148053364595526E-3</v>
      </c>
      <c r="BQ634" s="7">
        <v>5.1768098611628809E-2</v>
      </c>
      <c r="BR634" s="7">
        <v>0.20831762507835372</v>
      </c>
      <c r="BS634" s="7">
        <v>6.457499024178851E-3</v>
      </c>
      <c r="BT634" s="7">
        <v>5.8434952361370055E-3</v>
      </c>
      <c r="BU634" s="7">
        <v>2.8358735134150102E-3</v>
      </c>
      <c r="BV634" s="7">
        <v>0.38167232440940274</v>
      </c>
      <c r="BW634" s="7">
        <v>2.914160188407142E-2</v>
      </c>
      <c r="BX634" s="7">
        <v>0.22607654848688871</v>
      </c>
      <c r="BY634" s="7">
        <v>6.6315012024423803E-2</v>
      </c>
      <c r="BZ634" s="7">
        <v>1.6783951209441593E-3</v>
      </c>
      <c r="CA634" s="7">
        <v>3.4566313100445078E-3</v>
      </c>
      <c r="CB634" s="7">
        <v>4.1412431422328589E-5</v>
      </c>
      <c r="CC634" s="3">
        <v>6.5506671072211451E-5</v>
      </c>
      <c r="CD634" s="63">
        <v>5.1999999999999998E-2</v>
      </c>
      <c r="CE634" s="63">
        <v>0.11600000000000001</v>
      </c>
      <c r="CF634" s="63">
        <v>3.0000000000000001E-3</v>
      </c>
      <c r="CG634" s="44">
        <v>0</v>
      </c>
      <c r="CH634" s="7">
        <v>0</v>
      </c>
      <c r="CI634" s="7">
        <v>1.6347270485403526E-3</v>
      </c>
      <c r="CJ634" s="7">
        <v>0</v>
      </c>
      <c r="CK634" s="7">
        <v>0</v>
      </c>
      <c r="CL634" s="7">
        <v>1.121740879931383E-2</v>
      </c>
      <c r="CM634" s="7">
        <v>0</v>
      </c>
      <c r="CN634" s="7">
        <v>9.6694048916650972E-4</v>
      </c>
      <c r="CO634" s="7">
        <v>0</v>
      </c>
      <c r="CP634" s="3">
        <v>0</v>
      </c>
      <c r="CQ634" s="7">
        <v>8.173635242701763E-4</v>
      </c>
      <c r="CR634" s="7">
        <v>2.4368698576960682E-3</v>
      </c>
      <c r="CS634" s="7">
        <v>0</v>
      </c>
      <c r="CT634" s="3">
        <v>0</v>
      </c>
      <c r="CU634" s="7">
        <v>1.121740879931383E-2</v>
      </c>
      <c r="CV634" s="7">
        <v>1.121740879931383E-2</v>
      </c>
      <c r="CW634" s="3">
        <v>0.38167232440940274</v>
      </c>
    </row>
    <row r="635" spans="1:101">
      <c r="A635" s="64" t="s">
        <v>634</v>
      </c>
      <c r="B635" s="64">
        <v>86.36</v>
      </c>
      <c r="C635" s="64">
        <v>4.8499999999999996</v>
      </c>
      <c r="D635" s="64">
        <v>4158546</v>
      </c>
      <c r="E635" s="64">
        <v>3528</v>
      </c>
      <c r="F635" s="45">
        <v>1556</v>
      </c>
      <c r="G635" s="45">
        <v>1</v>
      </c>
      <c r="H635" s="45">
        <v>3528</v>
      </c>
      <c r="I635" s="260">
        <v>1</v>
      </c>
      <c r="J635" s="45">
        <v>6</v>
      </c>
      <c r="K635" s="45">
        <v>6</v>
      </c>
      <c r="L635" s="45">
        <v>6</v>
      </c>
      <c r="M635" s="259">
        <v>1</v>
      </c>
      <c r="N635" s="260">
        <v>4</v>
      </c>
      <c r="O635" s="260">
        <v>4</v>
      </c>
      <c r="P635" s="260">
        <v>4</v>
      </c>
      <c r="Q635" s="259" t="s">
        <v>5113</v>
      </c>
      <c r="R635" s="260">
        <v>0</v>
      </c>
      <c r="S635" s="260">
        <v>0</v>
      </c>
      <c r="T635" s="260">
        <v>0</v>
      </c>
      <c r="U635" s="259">
        <v>1</v>
      </c>
      <c r="V635" s="260">
        <v>1</v>
      </c>
      <c r="W635" s="260">
        <v>1</v>
      </c>
      <c r="X635" s="260">
        <v>1</v>
      </c>
      <c r="Y635" s="259" t="s">
        <v>5113</v>
      </c>
      <c r="Z635" s="260">
        <v>0</v>
      </c>
      <c r="AA635" s="260">
        <v>0</v>
      </c>
      <c r="AB635" s="260">
        <v>0</v>
      </c>
      <c r="AC635" s="259" t="s">
        <v>5113</v>
      </c>
      <c r="AD635" s="260">
        <v>0</v>
      </c>
      <c r="AE635" s="260">
        <v>0</v>
      </c>
      <c r="AF635" s="260">
        <v>0</v>
      </c>
      <c r="AG635" s="259" t="s">
        <v>5113</v>
      </c>
      <c r="AH635" s="260">
        <v>0</v>
      </c>
      <c r="AI635" s="260">
        <v>0</v>
      </c>
      <c r="AJ635" s="260">
        <v>0</v>
      </c>
      <c r="AK635" s="260" t="s">
        <v>5113</v>
      </c>
      <c r="AL635" s="260">
        <v>0</v>
      </c>
      <c r="AM635" s="260">
        <v>0</v>
      </c>
      <c r="AN635" s="260">
        <v>0</v>
      </c>
      <c r="AO635" s="260">
        <v>1</v>
      </c>
      <c r="AP635" s="260">
        <v>1</v>
      </c>
      <c r="AQ635" s="260">
        <v>1</v>
      </c>
      <c r="AR635" s="260">
        <v>1</v>
      </c>
      <c r="AS635" s="260" t="s">
        <v>5113</v>
      </c>
      <c r="AT635" s="260">
        <v>0</v>
      </c>
      <c r="AU635" s="260">
        <v>0</v>
      </c>
      <c r="AV635" s="260">
        <v>0</v>
      </c>
      <c r="AW635" s="260" t="s">
        <v>5113</v>
      </c>
      <c r="AX635" s="260">
        <v>0</v>
      </c>
      <c r="AY635" s="260">
        <v>0</v>
      </c>
      <c r="AZ635" s="260">
        <v>0</v>
      </c>
      <c r="BA635" s="259">
        <v>1</v>
      </c>
      <c r="BB635" s="260">
        <v>23</v>
      </c>
      <c r="BC635" s="260">
        <v>23</v>
      </c>
      <c r="BD635" s="260">
        <v>23</v>
      </c>
      <c r="BE635" s="259">
        <v>1</v>
      </c>
      <c r="BF635" s="260">
        <v>14</v>
      </c>
      <c r="BG635" s="260">
        <v>14</v>
      </c>
      <c r="BH635" s="260">
        <v>14</v>
      </c>
      <c r="BI635" s="259">
        <v>1</v>
      </c>
      <c r="BJ635" s="260">
        <v>1</v>
      </c>
      <c r="BK635" s="260">
        <v>1</v>
      </c>
      <c r="BL635" s="260">
        <v>1</v>
      </c>
      <c r="BM635" s="64" t="s">
        <v>924</v>
      </c>
      <c r="BN635" s="64" t="s">
        <v>1364</v>
      </c>
      <c r="BO635" s="62">
        <v>3.2931000291964365E-6</v>
      </c>
      <c r="BP635" s="7">
        <v>0</v>
      </c>
      <c r="BQ635" s="7">
        <v>7.0090935299358021E-6</v>
      </c>
      <c r="BR635" s="7">
        <v>0</v>
      </c>
      <c r="BS635" s="7">
        <v>0</v>
      </c>
      <c r="BT635" s="7">
        <v>3.7111390722824433E-7</v>
      </c>
      <c r="BU635" s="7">
        <v>1.1680165262960748E-6</v>
      </c>
      <c r="BV635" s="7">
        <v>2.5429344451698661E-2</v>
      </c>
      <c r="BW635" s="7">
        <v>0</v>
      </c>
      <c r="BX635" s="7">
        <v>9.9967131259252145E-6</v>
      </c>
      <c r="BY635" s="7">
        <v>1.2094179793172006E-3</v>
      </c>
      <c r="BZ635" s="7">
        <v>0</v>
      </c>
      <c r="CA635" s="7">
        <v>0</v>
      </c>
      <c r="CB635" s="7">
        <v>0</v>
      </c>
      <c r="CC635" s="3">
        <v>0</v>
      </c>
      <c r="CD635" s="63">
        <v>0</v>
      </c>
      <c r="CE635" s="63">
        <v>3.0000000000000001E-3</v>
      </c>
      <c r="CF635" s="63">
        <v>0</v>
      </c>
      <c r="CG635" s="44">
        <v>0</v>
      </c>
      <c r="CH635" s="7">
        <v>0</v>
      </c>
      <c r="CI635" s="7">
        <v>1.3445221630305156E-2</v>
      </c>
      <c r="CJ635" s="7">
        <v>0</v>
      </c>
      <c r="CK635" s="7">
        <v>9.3916257147486762E-6</v>
      </c>
      <c r="CL635" s="7">
        <v>0.11582938537911742</v>
      </c>
      <c r="CM635" s="7">
        <v>5.229363528390144E-4</v>
      </c>
      <c r="CN635" s="7">
        <v>2.0760669462480241E-2</v>
      </c>
      <c r="CO635" s="7">
        <v>0</v>
      </c>
      <c r="CP635" s="3">
        <v>0</v>
      </c>
      <c r="CQ635" s="7">
        <v>6.7226108151525778E-3</v>
      </c>
      <c r="CR635" s="7">
        <v>2.7424476564030287E-2</v>
      </c>
      <c r="CS635" s="7">
        <v>0</v>
      </c>
      <c r="CT635" s="3">
        <v>0</v>
      </c>
      <c r="CU635" s="7">
        <v>0.11582938537911742</v>
      </c>
      <c r="CV635" s="7">
        <v>0.11582938537911742</v>
      </c>
      <c r="CW635" s="3">
        <v>2.5429344451698661E-2</v>
      </c>
    </row>
    <row r="636" spans="1:101">
      <c r="A636" s="64" t="s">
        <v>635</v>
      </c>
      <c r="B636" s="64">
        <v>85.74</v>
      </c>
      <c r="C636" s="64">
        <v>3.37</v>
      </c>
      <c r="D636" s="64">
        <v>3554511</v>
      </c>
      <c r="E636" s="64">
        <v>3168</v>
      </c>
      <c r="F636" s="45">
        <v>1559</v>
      </c>
      <c r="G636" s="45">
        <v>1</v>
      </c>
      <c r="H636" s="45">
        <v>3168</v>
      </c>
      <c r="I636" s="260" t="s">
        <v>5113</v>
      </c>
      <c r="J636" s="45">
        <v>0</v>
      </c>
      <c r="K636" s="45">
        <v>0</v>
      </c>
      <c r="L636" s="45">
        <v>0</v>
      </c>
      <c r="M636" s="259" t="s">
        <v>5113</v>
      </c>
      <c r="N636" s="260">
        <v>0</v>
      </c>
      <c r="O636" s="260">
        <v>0</v>
      </c>
      <c r="P636" s="260">
        <v>0</v>
      </c>
      <c r="Q636" s="259" t="s">
        <v>5113</v>
      </c>
      <c r="R636" s="260">
        <v>0</v>
      </c>
      <c r="S636" s="260">
        <v>0</v>
      </c>
      <c r="T636" s="260">
        <v>0</v>
      </c>
      <c r="U636" s="259" t="s">
        <v>5113</v>
      </c>
      <c r="V636" s="260">
        <v>0</v>
      </c>
      <c r="W636" s="260">
        <v>0</v>
      </c>
      <c r="X636" s="260">
        <v>0</v>
      </c>
      <c r="Y636" s="259" t="s">
        <v>5113</v>
      </c>
      <c r="Z636" s="260">
        <v>0</v>
      </c>
      <c r="AA636" s="260">
        <v>0</v>
      </c>
      <c r="AB636" s="260">
        <v>0</v>
      </c>
      <c r="AC636" s="259" t="s">
        <v>5113</v>
      </c>
      <c r="AD636" s="260">
        <v>0</v>
      </c>
      <c r="AE636" s="260">
        <v>0</v>
      </c>
      <c r="AF636" s="260">
        <v>0</v>
      </c>
      <c r="AG636" s="259" t="s">
        <v>5113</v>
      </c>
      <c r="AH636" s="260">
        <v>0</v>
      </c>
      <c r="AI636" s="260">
        <v>0</v>
      </c>
      <c r="AJ636" s="260">
        <v>0</v>
      </c>
      <c r="AK636" s="260" t="s">
        <v>5113</v>
      </c>
      <c r="AL636" s="260">
        <v>0</v>
      </c>
      <c r="AM636" s="260">
        <v>0</v>
      </c>
      <c r="AN636" s="260">
        <v>0</v>
      </c>
      <c r="AO636" s="260">
        <v>1</v>
      </c>
      <c r="AP636" s="260">
        <v>1</v>
      </c>
      <c r="AQ636" s="260">
        <v>1</v>
      </c>
      <c r="AR636" s="260">
        <v>1</v>
      </c>
      <c r="AS636" s="260" t="s">
        <v>5113</v>
      </c>
      <c r="AT636" s="260">
        <v>0</v>
      </c>
      <c r="AU636" s="260">
        <v>0</v>
      </c>
      <c r="AV636" s="260">
        <v>0</v>
      </c>
      <c r="AW636" s="260">
        <v>1</v>
      </c>
      <c r="AX636" s="260">
        <v>1</v>
      </c>
      <c r="AY636" s="260">
        <v>1</v>
      </c>
      <c r="AZ636" s="260">
        <v>1</v>
      </c>
      <c r="BA636" s="259">
        <v>1</v>
      </c>
      <c r="BB636" s="260">
        <v>32</v>
      </c>
      <c r="BC636" s="260">
        <v>32</v>
      </c>
      <c r="BD636" s="260">
        <v>32</v>
      </c>
      <c r="BE636" s="259">
        <v>1</v>
      </c>
      <c r="BF636" s="260">
        <v>14</v>
      </c>
      <c r="BG636" s="260">
        <v>14</v>
      </c>
      <c r="BH636" s="260">
        <v>14</v>
      </c>
      <c r="BI636" s="259">
        <v>1</v>
      </c>
      <c r="BJ636" s="260">
        <v>4</v>
      </c>
      <c r="BK636" s="260">
        <v>4</v>
      </c>
      <c r="BL636" s="260">
        <v>4</v>
      </c>
      <c r="BM636" s="64" t="s">
        <v>958</v>
      </c>
      <c r="BN636" s="64" t="s">
        <v>1365</v>
      </c>
      <c r="BO636" s="62">
        <v>1.7345594580355922E-5</v>
      </c>
      <c r="BP636" s="7">
        <v>8.4550430600801471E-5</v>
      </c>
      <c r="BQ636" s="7">
        <v>3.1161053205580086E-3</v>
      </c>
      <c r="BR636" s="7">
        <v>1.1051485806245661E-5</v>
      </c>
      <c r="BS636" s="7">
        <v>4.2078217584175063E-7</v>
      </c>
      <c r="BT636" s="7">
        <v>5.9477341672536651E-5</v>
      </c>
      <c r="BU636" s="7">
        <v>1.9165981009349701E-3</v>
      </c>
      <c r="BV636" s="7">
        <v>0.68046235789828291</v>
      </c>
      <c r="BW636" s="7">
        <v>3.7197174969530976E-4</v>
      </c>
      <c r="BX636" s="7">
        <v>4.6117518848699341E-3</v>
      </c>
      <c r="BY636" s="7">
        <v>1.503525215032891E-2</v>
      </c>
      <c r="BZ636" s="7">
        <v>0</v>
      </c>
      <c r="CA636" s="7">
        <v>0</v>
      </c>
      <c r="CB636" s="7">
        <v>4.0081015963889979E-7</v>
      </c>
      <c r="CC636" s="3">
        <v>0</v>
      </c>
      <c r="CD636" s="63">
        <v>3.0000000000000001E-3</v>
      </c>
      <c r="CE636" s="63">
        <v>8.7999999999999995E-2</v>
      </c>
      <c r="CF636" s="63">
        <v>0</v>
      </c>
      <c r="CG636" s="44">
        <v>0</v>
      </c>
      <c r="CH636" s="7">
        <v>0</v>
      </c>
      <c r="CI636" s="7">
        <v>0</v>
      </c>
      <c r="CJ636" s="7">
        <v>0</v>
      </c>
      <c r="CK636" s="7">
        <v>0</v>
      </c>
      <c r="CL636" s="7">
        <v>0</v>
      </c>
      <c r="CM636" s="7">
        <v>0</v>
      </c>
      <c r="CN636" s="7">
        <v>0</v>
      </c>
      <c r="CO636" s="7">
        <v>0</v>
      </c>
      <c r="CP636" s="3">
        <v>0</v>
      </c>
      <c r="CQ636" s="7">
        <v>0</v>
      </c>
      <c r="CR636" s="7">
        <v>0</v>
      </c>
      <c r="CS636" s="7">
        <v>0</v>
      </c>
      <c r="CT636" s="3">
        <v>0</v>
      </c>
      <c r="CU636" s="7">
        <v>0</v>
      </c>
      <c r="CV636" s="7">
        <v>0</v>
      </c>
      <c r="CW636" s="3">
        <v>0</v>
      </c>
    </row>
    <row r="637" spans="1:101">
      <c r="A637" s="64" t="s">
        <v>636</v>
      </c>
      <c r="B637" s="64">
        <v>96.77</v>
      </c>
      <c r="C637" s="64">
        <v>1.61</v>
      </c>
      <c r="D637" s="64">
        <v>4854933</v>
      </c>
      <c r="E637" s="64">
        <v>3744</v>
      </c>
      <c r="F637" s="45">
        <v>1498</v>
      </c>
      <c r="G637" s="45">
        <v>1</v>
      </c>
      <c r="H637" s="45">
        <v>3744</v>
      </c>
      <c r="I637" s="260">
        <v>1</v>
      </c>
      <c r="J637" s="45">
        <v>3</v>
      </c>
      <c r="K637" s="45">
        <v>3</v>
      </c>
      <c r="L637" s="45">
        <v>3</v>
      </c>
      <c r="M637" s="259">
        <v>1</v>
      </c>
      <c r="N637" s="260">
        <v>13</v>
      </c>
      <c r="O637" s="260">
        <v>13</v>
      </c>
      <c r="P637" s="260">
        <v>13</v>
      </c>
      <c r="Q637" s="259">
        <v>1</v>
      </c>
      <c r="R637" s="260">
        <v>1</v>
      </c>
      <c r="S637" s="260">
        <v>1</v>
      </c>
      <c r="T637" s="260">
        <v>1</v>
      </c>
      <c r="U637" s="259">
        <v>1</v>
      </c>
      <c r="V637" s="260">
        <v>1</v>
      </c>
      <c r="W637" s="260">
        <v>1</v>
      </c>
      <c r="X637" s="260">
        <v>1</v>
      </c>
      <c r="Y637" s="259" t="s">
        <v>5113</v>
      </c>
      <c r="Z637" s="260">
        <v>0</v>
      </c>
      <c r="AA637" s="260">
        <v>0</v>
      </c>
      <c r="AB637" s="260">
        <v>0</v>
      </c>
      <c r="AC637" s="259">
        <v>1</v>
      </c>
      <c r="AD637" s="260">
        <v>1</v>
      </c>
      <c r="AE637" s="260">
        <v>1</v>
      </c>
      <c r="AF637" s="260">
        <v>1</v>
      </c>
      <c r="AG637" s="259" t="s">
        <v>5113</v>
      </c>
      <c r="AH637" s="260">
        <v>0</v>
      </c>
      <c r="AI637" s="260">
        <v>0</v>
      </c>
      <c r="AJ637" s="260">
        <v>0</v>
      </c>
      <c r="AK637" s="260">
        <v>1</v>
      </c>
      <c r="AL637" s="260">
        <v>3</v>
      </c>
      <c r="AM637" s="260">
        <v>3</v>
      </c>
      <c r="AN637" s="260">
        <v>3</v>
      </c>
      <c r="AO637" s="260">
        <v>1</v>
      </c>
      <c r="AP637" s="260">
        <v>1</v>
      </c>
      <c r="AQ637" s="260">
        <v>1</v>
      </c>
      <c r="AR637" s="260">
        <v>1</v>
      </c>
      <c r="AS637" s="260">
        <v>1</v>
      </c>
      <c r="AT637" s="260">
        <v>1</v>
      </c>
      <c r="AU637" s="260">
        <v>1</v>
      </c>
      <c r="AV637" s="260">
        <v>1</v>
      </c>
      <c r="AW637" s="260" t="s">
        <v>5113</v>
      </c>
      <c r="AX637" s="260">
        <v>0</v>
      </c>
      <c r="AY637" s="260">
        <v>0</v>
      </c>
      <c r="AZ637" s="260">
        <v>0</v>
      </c>
      <c r="BA637" s="259">
        <v>1</v>
      </c>
      <c r="BB637" s="260">
        <v>8</v>
      </c>
      <c r="BC637" s="260">
        <v>8</v>
      </c>
      <c r="BD637" s="260">
        <v>8</v>
      </c>
      <c r="BE637" s="259">
        <v>1</v>
      </c>
      <c r="BF637" s="260">
        <v>37</v>
      </c>
      <c r="BG637" s="260">
        <v>37</v>
      </c>
      <c r="BH637" s="260">
        <v>37</v>
      </c>
      <c r="BI637" s="259" t="s">
        <v>5113</v>
      </c>
      <c r="BJ637" s="260">
        <v>0</v>
      </c>
      <c r="BK637" s="260">
        <v>0</v>
      </c>
      <c r="BL637" s="260">
        <v>0</v>
      </c>
      <c r="BM637" s="64" t="s">
        <v>922</v>
      </c>
      <c r="BN637" s="64" t="s">
        <v>1110</v>
      </c>
      <c r="BO637" s="62">
        <v>6.3463379094918474E-5</v>
      </c>
      <c r="BP637" s="7">
        <v>3.0516413248964346E-4</v>
      </c>
      <c r="BQ637" s="7">
        <v>2.6112069053883092E-4</v>
      </c>
      <c r="BR637" s="7">
        <v>1.3177476715386805E-3</v>
      </c>
      <c r="BS637" s="7">
        <v>3.4861792205049933E-4</v>
      </c>
      <c r="BT637" s="7">
        <v>5.2242740005894691E-4</v>
      </c>
      <c r="BU637" s="7">
        <v>3.0045747547699503E-4</v>
      </c>
      <c r="BV637" s="7">
        <v>0.10242231429037078</v>
      </c>
      <c r="BW637" s="7">
        <v>1.193553358848274E-3</v>
      </c>
      <c r="BX637" s="7">
        <v>7.2829164673713417E-4</v>
      </c>
      <c r="BY637" s="7">
        <v>2.2056906515197199E-3</v>
      </c>
      <c r="BZ637" s="7">
        <v>5.1734701701830942E-5</v>
      </c>
      <c r="CA637" s="7">
        <v>1.8540008586860536E-4</v>
      </c>
      <c r="CB637" s="7">
        <v>8.8024489315647575E-7</v>
      </c>
      <c r="CC637" s="3">
        <v>0</v>
      </c>
      <c r="CD637" s="63">
        <v>0</v>
      </c>
      <c r="CE637" s="63">
        <v>1.4E-2</v>
      </c>
      <c r="CF637" s="63">
        <v>0</v>
      </c>
      <c r="CG637" s="44">
        <v>0</v>
      </c>
      <c r="CH637" s="7">
        <v>4.4068854610805151E-3</v>
      </c>
      <c r="CI637" s="7">
        <v>0.53266243944617409</v>
      </c>
      <c r="CJ637" s="7">
        <v>2.6399191517663412E-5</v>
      </c>
      <c r="CK637" s="7">
        <v>3.9671920046944646E-6</v>
      </c>
      <c r="CL637" s="7">
        <v>0.82692872893240843</v>
      </c>
      <c r="CM637" s="7">
        <v>9.8736241194203768E-5</v>
      </c>
      <c r="CN637" s="7">
        <v>2.4515368057280803E-4</v>
      </c>
      <c r="CO637" s="7">
        <v>0</v>
      </c>
      <c r="CP637" s="3">
        <v>0</v>
      </c>
      <c r="CQ637" s="7">
        <v>0.26853466245362728</v>
      </c>
      <c r="CR637" s="7">
        <v>0.16546059704753954</v>
      </c>
      <c r="CS637" s="7">
        <v>0</v>
      </c>
      <c r="CT637" s="3">
        <v>0</v>
      </c>
      <c r="CU637" s="7">
        <v>0.82692872893240843</v>
      </c>
      <c r="CV637" s="7">
        <v>0.82692872893240843</v>
      </c>
      <c r="CW637" s="3">
        <v>0.10242231429037078</v>
      </c>
    </row>
    <row r="638" spans="1:101">
      <c r="A638" s="64" t="s">
        <v>637</v>
      </c>
      <c r="B638" s="64">
        <v>87.85</v>
      </c>
      <c r="C638" s="64">
        <v>0.65</v>
      </c>
      <c r="D638" s="64">
        <v>3877000</v>
      </c>
      <c r="E638" s="64">
        <v>2955</v>
      </c>
      <c r="F638" s="45">
        <v>135</v>
      </c>
      <c r="G638" s="45">
        <v>2</v>
      </c>
      <c r="H638" s="45">
        <v>4487</v>
      </c>
      <c r="I638" s="260">
        <v>1</v>
      </c>
      <c r="J638" s="45">
        <v>11.5</v>
      </c>
      <c r="K638" s="45">
        <v>12</v>
      </c>
      <c r="L638" s="45">
        <v>12</v>
      </c>
      <c r="M638" s="259">
        <v>0.81818181818181823</v>
      </c>
      <c r="N638" s="260">
        <v>6.5</v>
      </c>
      <c r="O638" s="260">
        <v>9</v>
      </c>
      <c r="P638" s="260">
        <v>11</v>
      </c>
      <c r="Q638" s="259" t="s">
        <v>5113</v>
      </c>
      <c r="R638" s="260">
        <v>0</v>
      </c>
      <c r="S638" s="260">
        <v>0</v>
      </c>
      <c r="T638" s="260">
        <v>0</v>
      </c>
      <c r="U638" s="259">
        <v>1</v>
      </c>
      <c r="V638" s="260">
        <v>1</v>
      </c>
      <c r="W638" s="260">
        <v>1</v>
      </c>
      <c r="X638" s="260">
        <v>1</v>
      </c>
      <c r="Y638" s="259" t="s">
        <v>5113</v>
      </c>
      <c r="Z638" s="260">
        <v>0</v>
      </c>
      <c r="AA638" s="260">
        <v>0</v>
      </c>
      <c r="AB638" s="260">
        <v>0</v>
      </c>
      <c r="AC638" s="259" t="s">
        <v>5113</v>
      </c>
      <c r="AD638" s="260">
        <v>0</v>
      </c>
      <c r="AE638" s="260">
        <v>0</v>
      </c>
      <c r="AF638" s="260">
        <v>0</v>
      </c>
      <c r="AG638" s="259" t="s">
        <v>5113</v>
      </c>
      <c r="AH638" s="260">
        <v>0</v>
      </c>
      <c r="AI638" s="260">
        <v>0</v>
      </c>
      <c r="AJ638" s="260">
        <v>0</v>
      </c>
      <c r="AK638" s="260">
        <v>0.5</v>
      </c>
      <c r="AL638" s="260">
        <v>1</v>
      </c>
      <c r="AM638" s="260">
        <v>1</v>
      </c>
      <c r="AN638" s="260">
        <v>2</v>
      </c>
      <c r="AO638" s="260">
        <v>1</v>
      </c>
      <c r="AP638" s="260">
        <v>1</v>
      </c>
      <c r="AQ638" s="260">
        <v>1</v>
      </c>
      <c r="AR638" s="260">
        <v>1</v>
      </c>
      <c r="AS638" s="260">
        <v>1</v>
      </c>
      <c r="AT638" s="260">
        <v>1</v>
      </c>
      <c r="AU638" s="260">
        <v>1</v>
      </c>
      <c r="AV638" s="260">
        <v>1</v>
      </c>
      <c r="AW638" s="260" t="s">
        <v>5113</v>
      </c>
      <c r="AX638" s="260">
        <v>0</v>
      </c>
      <c r="AY638" s="260">
        <v>0</v>
      </c>
      <c r="AZ638" s="260">
        <v>0</v>
      </c>
      <c r="BA638" s="259">
        <v>0.92105263157894735</v>
      </c>
      <c r="BB638" s="260">
        <v>34</v>
      </c>
      <c r="BC638" s="260">
        <v>35</v>
      </c>
      <c r="BD638" s="260">
        <v>38</v>
      </c>
      <c r="BE638" s="259">
        <v>0.8571428571428571</v>
      </c>
      <c r="BF638" s="260">
        <v>35.5</v>
      </c>
      <c r="BG638" s="260">
        <v>36</v>
      </c>
      <c r="BH638" s="260">
        <v>42</v>
      </c>
      <c r="BI638" s="259">
        <v>1</v>
      </c>
      <c r="BJ638" s="260">
        <v>2.5</v>
      </c>
      <c r="BK638" s="260">
        <v>3</v>
      </c>
      <c r="BL638" s="260">
        <v>3</v>
      </c>
      <c r="BM638" s="64" t="s">
        <v>972</v>
      </c>
      <c r="BN638" s="64" t="s">
        <v>971</v>
      </c>
      <c r="BO638" s="62">
        <v>9.3555538797770703E-5</v>
      </c>
      <c r="BP638" s="7">
        <v>3.839743189554906E-7</v>
      </c>
      <c r="BQ638" s="7">
        <v>0.11583418882342635</v>
      </c>
      <c r="BR638" s="7">
        <v>6.2375260932644752E-5</v>
      </c>
      <c r="BS638" s="7">
        <v>5.7868227920991592E-5</v>
      </c>
      <c r="BT638" s="7">
        <v>2.0094804395800865E-4</v>
      </c>
      <c r="BU638" s="7">
        <v>3.735931251749562E-4</v>
      </c>
      <c r="BV638" s="7">
        <v>0.54222136996495951</v>
      </c>
      <c r="BW638" s="7">
        <v>7.1382946230517987E-5</v>
      </c>
      <c r="BX638" s="7">
        <v>2.6754387950361509E-4</v>
      </c>
      <c r="BY638" s="7">
        <v>1.0058057618864663E-3</v>
      </c>
      <c r="BZ638" s="7">
        <v>4.5071745729867353E-6</v>
      </c>
      <c r="CA638" s="7">
        <v>0</v>
      </c>
      <c r="CB638" s="7">
        <v>0</v>
      </c>
      <c r="CC638" s="3">
        <v>0</v>
      </c>
      <c r="CD638" s="63">
        <v>0.11600000000000001</v>
      </c>
      <c r="CE638" s="63">
        <v>6.8000000000000005E-2</v>
      </c>
      <c r="CF638" s="63">
        <v>0</v>
      </c>
      <c r="CG638" s="44">
        <v>0</v>
      </c>
      <c r="CH638" s="7">
        <v>4.1054427064949868E-4</v>
      </c>
      <c r="CI638" s="7">
        <v>0.22033107084561573</v>
      </c>
      <c r="CJ638" s="7">
        <v>2.7577798961579077E-2</v>
      </c>
      <c r="CK638" s="7">
        <v>4.1410609867054052E-5</v>
      </c>
      <c r="CL638" s="7">
        <v>0.28145694433178076</v>
      </c>
      <c r="CM638" s="7">
        <v>5.3819902252051528E-2</v>
      </c>
      <c r="CN638" s="7">
        <v>3.6095408810083426E-2</v>
      </c>
      <c r="CO638" s="7">
        <v>1.7022212584347756E-5</v>
      </c>
      <c r="CP638" s="3">
        <v>0</v>
      </c>
      <c r="CQ638" s="7">
        <v>0.11037080755813261</v>
      </c>
      <c r="CR638" s="7">
        <v>7.9798292993072367E-2</v>
      </c>
      <c r="CS638" s="7">
        <v>1.7022212584347756E-5</v>
      </c>
      <c r="CT638" s="3">
        <v>0</v>
      </c>
      <c r="CU638" s="7">
        <v>0.28145694433178076</v>
      </c>
      <c r="CV638" s="7">
        <v>0.28145694433178076</v>
      </c>
      <c r="CW638" s="3">
        <v>0.54222136996495951</v>
      </c>
    </row>
    <row r="639" spans="1:101">
      <c r="A639" s="64" t="s">
        <v>638</v>
      </c>
      <c r="B639" s="64">
        <v>100</v>
      </c>
      <c r="C639" s="64">
        <v>1.1000000000000001</v>
      </c>
      <c r="D639" s="64">
        <v>3538255</v>
      </c>
      <c r="E639" s="64">
        <v>2894</v>
      </c>
      <c r="F639" s="45">
        <v>1106</v>
      </c>
      <c r="G639" s="45">
        <v>3</v>
      </c>
      <c r="H639" s="45">
        <v>4251</v>
      </c>
      <c r="I639" s="260">
        <v>1</v>
      </c>
      <c r="J639" s="45">
        <v>1.6666666666666667</v>
      </c>
      <c r="K639" s="45">
        <v>3</v>
      </c>
      <c r="L639" s="45">
        <v>3</v>
      </c>
      <c r="M639" s="259">
        <v>1</v>
      </c>
      <c r="N639" s="260">
        <v>6.333333333333333</v>
      </c>
      <c r="O639" s="260">
        <v>9</v>
      </c>
      <c r="P639" s="260">
        <v>9</v>
      </c>
      <c r="Q639" s="259" t="s">
        <v>5113</v>
      </c>
      <c r="R639" s="260">
        <v>0</v>
      </c>
      <c r="S639" s="260">
        <v>0</v>
      </c>
      <c r="T639" s="260">
        <v>0</v>
      </c>
      <c r="U639" s="259" t="s">
        <v>5113</v>
      </c>
      <c r="V639" s="260">
        <v>0</v>
      </c>
      <c r="W639" s="260">
        <v>0</v>
      </c>
      <c r="X639" s="260">
        <v>0</v>
      </c>
      <c r="Y639" s="259">
        <v>1</v>
      </c>
      <c r="Z639" s="260">
        <v>1.6666666666666667</v>
      </c>
      <c r="AA639" s="260">
        <v>2</v>
      </c>
      <c r="AB639" s="260">
        <v>2</v>
      </c>
      <c r="AC639" s="259" t="s">
        <v>5113</v>
      </c>
      <c r="AD639" s="260">
        <v>0</v>
      </c>
      <c r="AE639" s="260">
        <v>0</v>
      </c>
      <c r="AF639" s="260">
        <v>0</v>
      </c>
      <c r="AG639" s="259" t="s">
        <v>5113</v>
      </c>
      <c r="AH639" s="260">
        <v>0</v>
      </c>
      <c r="AI639" s="260">
        <v>0</v>
      </c>
      <c r="AJ639" s="260">
        <v>0</v>
      </c>
      <c r="AK639" s="260">
        <v>1</v>
      </c>
      <c r="AL639" s="260">
        <v>1</v>
      </c>
      <c r="AM639" s="260">
        <v>1</v>
      </c>
      <c r="AN639" s="260">
        <v>1</v>
      </c>
      <c r="AO639" s="260">
        <v>1</v>
      </c>
      <c r="AP639" s="260">
        <v>0.66666666666666663</v>
      </c>
      <c r="AQ639" s="260">
        <v>1</v>
      </c>
      <c r="AR639" s="260">
        <v>1</v>
      </c>
      <c r="AS639" s="260">
        <v>1</v>
      </c>
      <c r="AT639" s="260">
        <v>1</v>
      </c>
      <c r="AU639" s="260">
        <v>1</v>
      </c>
      <c r="AV639" s="260">
        <v>1</v>
      </c>
      <c r="AW639" s="260">
        <v>1</v>
      </c>
      <c r="AX639" s="260">
        <v>1</v>
      </c>
      <c r="AY639" s="260">
        <v>1</v>
      </c>
      <c r="AZ639" s="260">
        <v>1</v>
      </c>
      <c r="BA639" s="259">
        <v>1</v>
      </c>
      <c r="BB639" s="260">
        <v>9.3333333333333339</v>
      </c>
      <c r="BC639" s="260">
        <v>11</v>
      </c>
      <c r="BD639" s="260">
        <v>11</v>
      </c>
      <c r="BE639" s="259">
        <v>0.967741935483871</v>
      </c>
      <c r="BF639" s="260">
        <v>28</v>
      </c>
      <c r="BG639" s="260">
        <v>30</v>
      </c>
      <c r="BH639" s="260">
        <v>31</v>
      </c>
      <c r="BI639" s="259">
        <v>1</v>
      </c>
      <c r="BJ639" s="260">
        <v>1.3333333333333333</v>
      </c>
      <c r="BK639" s="260">
        <v>2</v>
      </c>
      <c r="BL639" s="260">
        <v>2</v>
      </c>
      <c r="BM639" s="64" t="s">
        <v>1023</v>
      </c>
      <c r="BN639" s="64" t="s">
        <v>1022</v>
      </c>
      <c r="BO639" s="62">
        <v>6.2554762306364544E-4</v>
      </c>
      <c r="BP639" s="7">
        <v>3.1553258062679395E-5</v>
      </c>
      <c r="BQ639" s="7">
        <v>0.17710401642601312</v>
      </c>
      <c r="BR639" s="7">
        <v>3.2835569942022615E-2</v>
      </c>
      <c r="BS639" s="7">
        <v>2.4840081329320523E-3</v>
      </c>
      <c r="BT639" s="7">
        <v>2.5227823111165408E-3</v>
      </c>
      <c r="BU639" s="7">
        <v>0.16472854262593919</v>
      </c>
      <c r="BV639" s="7">
        <v>1.0027783792081977</v>
      </c>
      <c r="BW639" s="7">
        <v>0.15471298622346216</v>
      </c>
      <c r="BX639" s="7">
        <v>0.24019597613578494</v>
      </c>
      <c r="BY639" s="7">
        <v>0.12122866071381065</v>
      </c>
      <c r="BZ639" s="7">
        <v>9.1218996262988281E-6</v>
      </c>
      <c r="CA639" s="7">
        <v>1.9025370850229298E-6</v>
      </c>
      <c r="CB639" s="7">
        <v>1.3691738973981135E-5</v>
      </c>
      <c r="CC639" s="3">
        <v>4.5723149512715244E-4</v>
      </c>
      <c r="CD639" s="63">
        <v>0.17699999999999999</v>
      </c>
      <c r="CE639" s="63">
        <v>0.215</v>
      </c>
      <c r="CF639" s="63">
        <v>0</v>
      </c>
      <c r="CG639" s="44">
        <v>0</v>
      </c>
      <c r="CH639" s="7">
        <v>6.2791780917459069E-4</v>
      </c>
      <c r="CI639" s="7">
        <v>0.19652878692838366</v>
      </c>
      <c r="CJ639" s="7">
        <v>1.0020413908814705E-2</v>
      </c>
      <c r="CK639" s="7">
        <v>1.1697781642875144E-3</v>
      </c>
      <c r="CL639" s="7">
        <v>0.20100722343036459</v>
      </c>
      <c r="CM639" s="7">
        <v>0.12087336932474617</v>
      </c>
      <c r="CN639" s="7">
        <v>3.3919623615544488E-3</v>
      </c>
      <c r="CO639" s="7">
        <v>2.8032506654367112E-4</v>
      </c>
      <c r="CP639" s="3">
        <v>2.0782527901994611E-6</v>
      </c>
      <c r="CQ639" s="7">
        <v>9.8578352368779126E-2</v>
      </c>
      <c r="CR639" s="7">
        <v>6.7292549437953472E-2</v>
      </c>
      <c r="CS639" s="7">
        <v>2.8032506654367112E-4</v>
      </c>
      <c r="CT639" s="3">
        <v>2.0782527901994611E-6</v>
      </c>
      <c r="CU639" s="7">
        <v>0.20100722343036459</v>
      </c>
      <c r="CV639" s="7">
        <v>0.20100722343036459</v>
      </c>
      <c r="CW639" s="3">
        <v>1.0027783792081977</v>
      </c>
    </row>
    <row r="640" spans="1:101">
      <c r="A640" s="64" t="s">
        <v>639</v>
      </c>
      <c r="B640" s="64">
        <v>96.15</v>
      </c>
      <c r="C640" s="64">
        <v>1.28</v>
      </c>
      <c r="D640" s="64">
        <v>1846867</v>
      </c>
      <c r="E640" s="64">
        <v>1782</v>
      </c>
      <c r="F640" s="45">
        <v>1522</v>
      </c>
      <c r="G640" s="45">
        <v>2</v>
      </c>
      <c r="H640" s="45">
        <v>2424</v>
      </c>
      <c r="I640" s="260">
        <v>1</v>
      </c>
      <c r="J640" s="45">
        <v>2</v>
      </c>
      <c r="K640" s="45">
        <v>2</v>
      </c>
      <c r="L640" s="45">
        <v>2</v>
      </c>
      <c r="M640" s="259">
        <v>1</v>
      </c>
      <c r="N640" s="260">
        <v>12</v>
      </c>
      <c r="O640" s="260">
        <v>12</v>
      </c>
      <c r="P640" s="260">
        <v>12</v>
      </c>
      <c r="Q640" s="259" t="s">
        <v>5113</v>
      </c>
      <c r="R640" s="260">
        <v>0</v>
      </c>
      <c r="S640" s="260">
        <v>0</v>
      </c>
      <c r="T640" s="260">
        <v>0</v>
      </c>
      <c r="U640" s="259">
        <v>1</v>
      </c>
      <c r="V640" s="260">
        <v>1</v>
      </c>
      <c r="W640" s="260">
        <v>1</v>
      </c>
      <c r="X640" s="260">
        <v>1</v>
      </c>
      <c r="Y640" s="259" t="s">
        <v>5113</v>
      </c>
      <c r="Z640" s="260">
        <v>0</v>
      </c>
      <c r="AA640" s="260">
        <v>0</v>
      </c>
      <c r="AB640" s="260">
        <v>0</v>
      </c>
      <c r="AC640" s="259" t="s">
        <v>5113</v>
      </c>
      <c r="AD640" s="260">
        <v>0</v>
      </c>
      <c r="AE640" s="260">
        <v>0</v>
      </c>
      <c r="AF640" s="260">
        <v>0</v>
      </c>
      <c r="AG640" s="259" t="s">
        <v>5113</v>
      </c>
      <c r="AH640" s="260">
        <v>0</v>
      </c>
      <c r="AI640" s="260">
        <v>0</v>
      </c>
      <c r="AJ640" s="260">
        <v>0</v>
      </c>
      <c r="AK640" s="260">
        <v>1</v>
      </c>
      <c r="AL640" s="260">
        <v>2</v>
      </c>
      <c r="AM640" s="260">
        <v>2</v>
      </c>
      <c r="AN640" s="260">
        <v>2</v>
      </c>
      <c r="AO640" s="260" t="s">
        <v>5113</v>
      </c>
      <c r="AP640" s="260">
        <v>0</v>
      </c>
      <c r="AQ640" s="260">
        <v>0</v>
      </c>
      <c r="AR640" s="260">
        <v>0</v>
      </c>
      <c r="AS640" s="260">
        <v>1</v>
      </c>
      <c r="AT640" s="260">
        <v>1</v>
      </c>
      <c r="AU640" s="260">
        <v>1</v>
      </c>
      <c r="AV640" s="260">
        <v>1</v>
      </c>
      <c r="AW640" s="260">
        <v>1</v>
      </c>
      <c r="AX640" s="260">
        <v>0.5</v>
      </c>
      <c r="AY640" s="260">
        <v>1</v>
      </c>
      <c r="AZ640" s="260">
        <v>1</v>
      </c>
      <c r="BA640" s="259">
        <v>1</v>
      </c>
      <c r="BB640" s="260">
        <v>3</v>
      </c>
      <c r="BC640" s="260">
        <v>3</v>
      </c>
      <c r="BD640" s="260">
        <v>3</v>
      </c>
      <c r="BE640" s="259">
        <v>0.90909090909090906</v>
      </c>
      <c r="BF640" s="260">
        <v>10</v>
      </c>
      <c r="BG640" s="260">
        <v>10</v>
      </c>
      <c r="BH640" s="260">
        <v>11</v>
      </c>
      <c r="BI640" s="259">
        <v>1</v>
      </c>
      <c r="BJ640" s="260">
        <v>0.5</v>
      </c>
      <c r="BK640" s="260">
        <v>1</v>
      </c>
      <c r="BL640" s="260">
        <v>1</v>
      </c>
      <c r="BM640" s="64" t="s">
        <v>1220</v>
      </c>
      <c r="BN640" s="64" t="s">
        <v>1366</v>
      </c>
      <c r="BO640" s="62">
        <v>4.1377921173423446E-3</v>
      </c>
      <c r="BP640" s="7">
        <v>3.1585826045427118E-4</v>
      </c>
      <c r="BQ640" s="7">
        <v>0.18372838570889016</v>
      </c>
      <c r="BR640" s="7">
        <v>3.0640421340996205E-2</v>
      </c>
      <c r="BS640" s="7">
        <v>1.009544993607704E-2</v>
      </c>
      <c r="BT640" s="7">
        <v>0.20355906376741584</v>
      </c>
      <c r="BU640" s="7">
        <v>2.9553732694365488E-2</v>
      </c>
      <c r="BV640" s="7">
        <v>0.9401099912541746</v>
      </c>
      <c r="BW640" s="7">
        <v>0.33093628649209283</v>
      </c>
      <c r="BX640" s="7">
        <v>1.9261240673737249E-2</v>
      </c>
      <c r="BY640" s="7">
        <v>2.0597619651689061E-2</v>
      </c>
      <c r="BZ640" s="7">
        <v>1.3754973059360999E-3</v>
      </c>
      <c r="CA640" s="7">
        <v>7.5048448468382155E-4</v>
      </c>
      <c r="CB640" s="7">
        <v>3.5486060454508524E-5</v>
      </c>
      <c r="CC640" s="3">
        <v>2.3024623637902819E-5</v>
      </c>
      <c r="CD640" s="63">
        <v>0.184</v>
      </c>
      <c r="CE640" s="63">
        <v>0.19800000000000001</v>
      </c>
      <c r="CF640" s="63">
        <v>1E-3</v>
      </c>
      <c r="CG640" s="44">
        <v>0</v>
      </c>
      <c r="CH640" s="7">
        <v>5.3647897609906167E-4</v>
      </c>
      <c r="CI640" s="7">
        <v>0.49390627342165017</v>
      </c>
      <c r="CJ640" s="7">
        <v>0.32237449483789393</v>
      </c>
      <c r="CK640" s="7">
        <v>0.30794716071521305</v>
      </c>
      <c r="CL640" s="7">
        <v>0.94252176804834675</v>
      </c>
      <c r="CM640" s="7">
        <v>0.51211382723729393</v>
      </c>
      <c r="CN640" s="7">
        <v>0.13285105137139311</v>
      </c>
      <c r="CO640" s="7">
        <v>1.4373260426432577E-3</v>
      </c>
      <c r="CP640" s="3">
        <v>1.791990261012276E-4</v>
      </c>
      <c r="CQ640" s="7">
        <v>0.2472213761988746</v>
      </c>
      <c r="CR640" s="7">
        <v>0.44356166044202816</v>
      </c>
      <c r="CS640" s="7">
        <v>1.4373260426432577E-3</v>
      </c>
      <c r="CT640" s="3">
        <v>1.791990261012276E-4</v>
      </c>
      <c r="CU640" s="7">
        <v>0.94252176804834675</v>
      </c>
      <c r="CV640" s="7">
        <v>0.94252176804834675</v>
      </c>
      <c r="CW640" s="3">
        <v>0.9401099912541746</v>
      </c>
    </row>
    <row r="641" spans="1:101">
      <c r="A641" s="64" t="s">
        <v>640</v>
      </c>
      <c r="B641" s="64">
        <v>64.17</v>
      </c>
      <c r="C641" s="64">
        <v>0</v>
      </c>
      <c r="D641" s="64">
        <v>780398</v>
      </c>
      <c r="E641" s="64">
        <v>790</v>
      </c>
      <c r="F641" s="45">
        <v>1588</v>
      </c>
      <c r="G641" s="45">
        <v>1</v>
      </c>
      <c r="H641" s="45">
        <v>790</v>
      </c>
      <c r="I641" s="260" t="s">
        <v>5113</v>
      </c>
      <c r="J641" s="45">
        <v>0</v>
      </c>
      <c r="K641" s="45">
        <v>0</v>
      </c>
      <c r="L641" s="45">
        <v>0</v>
      </c>
      <c r="M641" s="259" t="s">
        <v>5113</v>
      </c>
      <c r="N641" s="260">
        <v>0</v>
      </c>
      <c r="O641" s="260">
        <v>0</v>
      </c>
      <c r="P641" s="260">
        <v>0</v>
      </c>
      <c r="Q641" s="259" t="s">
        <v>5113</v>
      </c>
      <c r="R641" s="260">
        <v>0</v>
      </c>
      <c r="S641" s="260">
        <v>0</v>
      </c>
      <c r="T641" s="260">
        <v>0</v>
      </c>
      <c r="U641" s="259" t="s">
        <v>5113</v>
      </c>
      <c r="V641" s="260">
        <v>0</v>
      </c>
      <c r="W641" s="260">
        <v>0</v>
      </c>
      <c r="X641" s="260">
        <v>0</v>
      </c>
      <c r="Y641" s="259" t="s">
        <v>5113</v>
      </c>
      <c r="Z641" s="260">
        <v>0</v>
      </c>
      <c r="AA641" s="260">
        <v>0</v>
      </c>
      <c r="AB641" s="260">
        <v>0</v>
      </c>
      <c r="AC641" s="259" t="s">
        <v>5113</v>
      </c>
      <c r="AD641" s="260">
        <v>0</v>
      </c>
      <c r="AE641" s="260">
        <v>0</v>
      </c>
      <c r="AF641" s="260">
        <v>0</v>
      </c>
      <c r="AG641" s="259" t="s">
        <v>5113</v>
      </c>
      <c r="AH641" s="260">
        <v>0</v>
      </c>
      <c r="AI641" s="260">
        <v>0</v>
      </c>
      <c r="AJ641" s="260">
        <v>0</v>
      </c>
      <c r="AK641" s="260" t="s">
        <v>5113</v>
      </c>
      <c r="AL641" s="260">
        <v>0</v>
      </c>
      <c r="AM641" s="260">
        <v>0</v>
      </c>
      <c r="AN641" s="260">
        <v>0</v>
      </c>
      <c r="AO641" s="260" t="s">
        <v>5113</v>
      </c>
      <c r="AP641" s="260">
        <v>0</v>
      </c>
      <c r="AQ641" s="260">
        <v>0</v>
      </c>
      <c r="AR641" s="260">
        <v>0</v>
      </c>
      <c r="AS641" s="260" t="s">
        <v>5113</v>
      </c>
      <c r="AT641" s="260">
        <v>0</v>
      </c>
      <c r="AU641" s="260">
        <v>0</v>
      </c>
      <c r="AV641" s="260">
        <v>0</v>
      </c>
      <c r="AW641" s="260" t="s">
        <v>5113</v>
      </c>
      <c r="AX641" s="260">
        <v>0</v>
      </c>
      <c r="AY641" s="260">
        <v>0</v>
      </c>
      <c r="AZ641" s="260">
        <v>0</v>
      </c>
      <c r="BA641" s="259">
        <v>1</v>
      </c>
      <c r="BB641" s="260">
        <v>1</v>
      </c>
      <c r="BC641" s="260">
        <v>1</v>
      </c>
      <c r="BD641" s="260">
        <v>1</v>
      </c>
      <c r="BE641" s="259">
        <v>1</v>
      </c>
      <c r="BF641" s="260">
        <v>2</v>
      </c>
      <c r="BG641" s="260">
        <v>2</v>
      </c>
      <c r="BH641" s="260">
        <v>2</v>
      </c>
      <c r="BI641" s="259" t="s">
        <v>5113</v>
      </c>
      <c r="BJ641" s="260">
        <v>0</v>
      </c>
      <c r="BK641" s="260">
        <v>0</v>
      </c>
      <c r="BL641" s="260">
        <v>0</v>
      </c>
      <c r="BM641" s="64" t="s">
        <v>916</v>
      </c>
      <c r="BN641" s="64" t="s">
        <v>1367</v>
      </c>
      <c r="BO641" s="62">
        <v>1.245042590377308E-2</v>
      </c>
      <c r="BP641" s="7">
        <v>3.5938531473746871E-2</v>
      </c>
      <c r="BQ641" s="7">
        <v>0.37666521314351359</v>
      </c>
      <c r="BR641" s="7">
        <v>0.4032721666991661</v>
      </c>
      <c r="BS641" s="7">
        <v>0.74332139634965644</v>
      </c>
      <c r="BT641" s="7">
        <v>4.3878952761601024E-2</v>
      </c>
      <c r="BU641" s="7">
        <v>3.6463129284052882E-2</v>
      </c>
      <c r="BV641" s="7">
        <v>1.0794922631889174</v>
      </c>
      <c r="BW641" s="7">
        <v>0.29117334864403205</v>
      </c>
      <c r="BX641" s="7">
        <v>2.7536204508620834</v>
      </c>
      <c r="BY641" s="7">
        <v>0.23134367809792503</v>
      </c>
      <c r="BZ641" s="7">
        <v>4.8790018883326465E-2</v>
      </c>
      <c r="CA641" s="7">
        <v>5.0939286417779325E-2</v>
      </c>
      <c r="CB641" s="7">
        <v>7.3100016412246344E-4</v>
      </c>
      <c r="CC641" s="3">
        <v>5.660944090056422E-5</v>
      </c>
      <c r="CD641" s="63">
        <v>0.377</v>
      </c>
      <c r="CE641" s="63">
        <v>0.69799999999999995</v>
      </c>
      <c r="CF641" s="63">
        <v>0.05</v>
      </c>
      <c r="CG641" s="44">
        <v>0</v>
      </c>
      <c r="CH641" s="7">
        <v>0</v>
      </c>
      <c r="CI641" s="7">
        <v>0.11109721029408695</v>
      </c>
      <c r="CJ641" s="7">
        <v>0</v>
      </c>
      <c r="CK641" s="7">
        <v>0</v>
      </c>
      <c r="CL641" s="7">
        <v>0.23240195049586951</v>
      </c>
      <c r="CM641" s="7">
        <v>3.4444727444994579E-5</v>
      </c>
      <c r="CN641" s="7">
        <v>8.1312691311306943E-5</v>
      </c>
      <c r="CO641" s="7">
        <v>0</v>
      </c>
      <c r="CP641" s="3">
        <v>0</v>
      </c>
      <c r="CQ641" s="7">
        <v>5.5548605147043476E-2</v>
      </c>
      <c r="CR641" s="7">
        <v>4.6503541582925162E-2</v>
      </c>
      <c r="CS641" s="7">
        <v>0</v>
      </c>
      <c r="CT641" s="3">
        <v>0</v>
      </c>
      <c r="CU641" s="7">
        <v>0.23240195049586951</v>
      </c>
      <c r="CV641" s="7">
        <v>0.23240195049586951</v>
      </c>
      <c r="CW641" s="3">
        <v>1.0794922631889174</v>
      </c>
    </row>
    <row r="642" spans="1:101">
      <c r="A642" s="64" t="s">
        <v>641</v>
      </c>
      <c r="B642" s="64">
        <v>87.49</v>
      </c>
      <c r="C642" s="64">
        <v>1.0900000000000001</v>
      </c>
      <c r="D642" s="64">
        <v>3331018</v>
      </c>
      <c r="E642" s="64">
        <v>2907</v>
      </c>
      <c r="F642" s="45">
        <v>1590</v>
      </c>
      <c r="G642" s="45">
        <v>1</v>
      </c>
      <c r="H642" s="45">
        <v>2907</v>
      </c>
      <c r="I642" s="260">
        <v>1</v>
      </c>
      <c r="J642" s="45">
        <v>9</v>
      </c>
      <c r="K642" s="45">
        <v>9</v>
      </c>
      <c r="L642" s="45">
        <v>9</v>
      </c>
      <c r="M642" s="259">
        <v>1</v>
      </c>
      <c r="N642" s="260">
        <v>6</v>
      </c>
      <c r="O642" s="260">
        <v>6</v>
      </c>
      <c r="P642" s="260">
        <v>6</v>
      </c>
      <c r="Q642" s="259" t="s">
        <v>5113</v>
      </c>
      <c r="R642" s="260">
        <v>0</v>
      </c>
      <c r="S642" s="260">
        <v>0</v>
      </c>
      <c r="T642" s="260">
        <v>0</v>
      </c>
      <c r="U642" s="259">
        <v>1</v>
      </c>
      <c r="V642" s="260">
        <v>1</v>
      </c>
      <c r="W642" s="260">
        <v>1</v>
      </c>
      <c r="X642" s="260">
        <v>1</v>
      </c>
      <c r="Y642" s="259">
        <v>1</v>
      </c>
      <c r="Z642" s="260">
        <v>1</v>
      </c>
      <c r="AA642" s="260">
        <v>1</v>
      </c>
      <c r="AB642" s="260">
        <v>1</v>
      </c>
      <c r="AC642" s="259" t="s">
        <v>5113</v>
      </c>
      <c r="AD642" s="260">
        <v>0</v>
      </c>
      <c r="AE642" s="260">
        <v>0</v>
      </c>
      <c r="AF642" s="260">
        <v>0</v>
      </c>
      <c r="AG642" s="259" t="s">
        <v>5113</v>
      </c>
      <c r="AH642" s="260">
        <v>0</v>
      </c>
      <c r="AI642" s="260">
        <v>0</v>
      </c>
      <c r="AJ642" s="260">
        <v>0</v>
      </c>
      <c r="AK642" s="260">
        <v>1</v>
      </c>
      <c r="AL642" s="260">
        <v>1</v>
      </c>
      <c r="AM642" s="260">
        <v>1</v>
      </c>
      <c r="AN642" s="260">
        <v>1</v>
      </c>
      <c r="AO642" s="260">
        <v>1</v>
      </c>
      <c r="AP642" s="260">
        <v>1</v>
      </c>
      <c r="AQ642" s="260">
        <v>1</v>
      </c>
      <c r="AR642" s="260">
        <v>1</v>
      </c>
      <c r="AS642" s="260" t="s">
        <v>5113</v>
      </c>
      <c r="AT642" s="260">
        <v>0</v>
      </c>
      <c r="AU642" s="260">
        <v>0</v>
      </c>
      <c r="AV642" s="260">
        <v>0</v>
      </c>
      <c r="AW642" s="260" t="s">
        <v>5113</v>
      </c>
      <c r="AX642" s="260">
        <v>0</v>
      </c>
      <c r="AY642" s="260">
        <v>0</v>
      </c>
      <c r="AZ642" s="260">
        <v>0</v>
      </c>
      <c r="BA642" s="259">
        <v>1</v>
      </c>
      <c r="BB642" s="260">
        <v>28</v>
      </c>
      <c r="BC642" s="260">
        <v>28</v>
      </c>
      <c r="BD642" s="260">
        <v>28</v>
      </c>
      <c r="BE642" s="259">
        <v>1</v>
      </c>
      <c r="BF642" s="260">
        <v>22</v>
      </c>
      <c r="BG642" s="260">
        <v>22</v>
      </c>
      <c r="BH642" s="260">
        <v>22</v>
      </c>
      <c r="BI642" s="259">
        <v>1</v>
      </c>
      <c r="BJ642" s="260">
        <v>4</v>
      </c>
      <c r="BK642" s="260">
        <v>4</v>
      </c>
      <c r="BL642" s="260">
        <v>4</v>
      </c>
      <c r="BM642" s="64" t="s">
        <v>922</v>
      </c>
      <c r="BN642" s="64" t="s">
        <v>1350</v>
      </c>
      <c r="BO642" s="62">
        <v>0</v>
      </c>
      <c r="BP642" s="7">
        <v>0</v>
      </c>
      <c r="BQ642" s="7">
        <v>1.5591829924116487E-4</v>
      </c>
      <c r="BR642" s="7">
        <v>0</v>
      </c>
      <c r="BS642" s="7">
        <v>0</v>
      </c>
      <c r="BT642" s="7">
        <v>1.8533083186961287E-6</v>
      </c>
      <c r="BU642" s="7">
        <v>0</v>
      </c>
      <c r="BV642" s="7">
        <v>4.5439410468510452E-2</v>
      </c>
      <c r="BW642" s="7">
        <v>0</v>
      </c>
      <c r="BX642" s="7">
        <v>9.6432040047070417E-7</v>
      </c>
      <c r="BY642" s="7">
        <v>0</v>
      </c>
      <c r="BZ642" s="7">
        <v>0</v>
      </c>
      <c r="CA642" s="7">
        <v>0</v>
      </c>
      <c r="CB642" s="7">
        <v>0</v>
      </c>
      <c r="CC642" s="3">
        <v>0</v>
      </c>
      <c r="CD642" s="63">
        <v>0</v>
      </c>
      <c r="CE642" s="63">
        <v>6.0000000000000001E-3</v>
      </c>
      <c r="CF642" s="63">
        <v>0</v>
      </c>
      <c r="CG642" s="44">
        <v>0</v>
      </c>
      <c r="CH642" s="7">
        <v>7.0198705349955196E-4</v>
      </c>
      <c r="CI642" s="7">
        <v>0.14012945141239022</v>
      </c>
      <c r="CJ642" s="7">
        <v>1.4851455631973231E-4</v>
      </c>
      <c r="CK642" s="7">
        <v>6.7676348514990596E-5</v>
      </c>
      <c r="CL642" s="7">
        <v>0.1935712676027993</v>
      </c>
      <c r="CM642" s="7">
        <v>2.4949384732609377E-4</v>
      </c>
      <c r="CN642" s="7">
        <v>7.5187797338835009E-5</v>
      </c>
      <c r="CO642" s="7">
        <v>1.1977321955133364E-5</v>
      </c>
      <c r="CP642" s="3">
        <v>0</v>
      </c>
      <c r="CQ642" s="7">
        <v>7.0415719232944887E-2</v>
      </c>
      <c r="CR642" s="7">
        <v>3.8822428030459787E-2</v>
      </c>
      <c r="CS642" s="7">
        <v>1.1977321955133364E-5</v>
      </c>
      <c r="CT642" s="3">
        <v>0</v>
      </c>
      <c r="CU642" s="7">
        <v>0.1935712676027993</v>
      </c>
      <c r="CV642" s="7">
        <v>0.1935712676027993</v>
      </c>
      <c r="CW642" s="3">
        <v>4.5439410468510452E-2</v>
      </c>
    </row>
    <row r="643" spans="1:101">
      <c r="A643" s="64" t="s">
        <v>642</v>
      </c>
      <c r="B643" s="64">
        <v>90.8</v>
      </c>
      <c r="C643" s="64">
        <v>0.21</v>
      </c>
      <c r="D643" s="64">
        <v>2888795</v>
      </c>
      <c r="E643" s="64">
        <v>2650</v>
      </c>
      <c r="F643" s="45">
        <v>1150</v>
      </c>
      <c r="G643" s="45">
        <v>2</v>
      </c>
      <c r="H643" s="45">
        <v>3611</v>
      </c>
      <c r="I643" s="260">
        <v>1</v>
      </c>
      <c r="J643" s="45">
        <v>7</v>
      </c>
      <c r="K643" s="45">
        <v>8</v>
      </c>
      <c r="L643" s="45">
        <v>8</v>
      </c>
      <c r="M643" s="259">
        <v>1</v>
      </c>
      <c r="N643" s="260">
        <v>2.5</v>
      </c>
      <c r="O643" s="260">
        <v>3</v>
      </c>
      <c r="P643" s="260">
        <v>3</v>
      </c>
      <c r="Q643" s="259" t="s">
        <v>5113</v>
      </c>
      <c r="R643" s="260">
        <v>0</v>
      </c>
      <c r="S643" s="260">
        <v>0</v>
      </c>
      <c r="T643" s="260">
        <v>0</v>
      </c>
      <c r="U643" s="259">
        <v>0.5</v>
      </c>
      <c r="V643" s="260">
        <v>1</v>
      </c>
      <c r="W643" s="260">
        <v>1</v>
      </c>
      <c r="X643" s="260">
        <v>2</v>
      </c>
      <c r="Y643" s="259" t="s">
        <v>5113</v>
      </c>
      <c r="Z643" s="260">
        <v>0</v>
      </c>
      <c r="AA643" s="260">
        <v>0</v>
      </c>
      <c r="AB643" s="260">
        <v>0</v>
      </c>
      <c r="AC643" s="259" t="s">
        <v>5113</v>
      </c>
      <c r="AD643" s="260">
        <v>0</v>
      </c>
      <c r="AE643" s="260">
        <v>0</v>
      </c>
      <c r="AF643" s="260">
        <v>0</v>
      </c>
      <c r="AG643" s="259" t="s">
        <v>5113</v>
      </c>
      <c r="AH643" s="260">
        <v>0</v>
      </c>
      <c r="AI643" s="260">
        <v>0</v>
      </c>
      <c r="AJ643" s="260">
        <v>0</v>
      </c>
      <c r="AK643" s="260" t="s">
        <v>5113</v>
      </c>
      <c r="AL643" s="260">
        <v>0</v>
      </c>
      <c r="AM643" s="260">
        <v>0</v>
      </c>
      <c r="AN643" s="260">
        <v>0</v>
      </c>
      <c r="AO643" s="260" t="s">
        <v>5113</v>
      </c>
      <c r="AP643" s="260">
        <v>0</v>
      </c>
      <c r="AQ643" s="260">
        <v>0</v>
      </c>
      <c r="AR643" s="260">
        <v>0</v>
      </c>
      <c r="AS643" s="260" t="s">
        <v>5113</v>
      </c>
      <c r="AT643" s="260">
        <v>0</v>
      </c>
      <c r="AU643" s="260">
        <v>0</v>
      </c>
      <c r="AV643" s="260">
        <v>0</v>
      </c>
      <c r="AW643" s="260" t="s">
        <v>5113</v>
      </c>
      <c r="AX643" s="260">
        <v>0</v>
      </c>
      <c r="AY643" s="260">
        <v>0</v>
      </c>
      <c r="AZ643" s="260">
        <v>0</v>
      </c>
      <c r="BA643" s="259">
        <v>0.8571428571428571</v>
      </c>
      <c r="BB643" s="260">
        <v>12</v>
      </c>
      <c r="BC643" s="260">
        <v>12</v>
      </c>
      <c r="BD643" s="260">
        <v>14</v>
      </c>
      <c r="BE643" s="259">
        <v>1</v>
      </c>
      <c r="BF643" s="260">
        <v>6.5</v>
      </c>
      <c r="BG643" s="260">
        <v>8</v>
      </c>
      <c r="BH643" s="260">
        <v>8</v>
      </c>
      <c r="BI643" s="259">
        <v>1</v>
      </c>
      <c r="BJ643" s="260">
        <v>1</v>
      </c>
      <c r="BK643" s="260">
        <v>1</v>
      </c>
      <c r="BL643" s="260">
        <v>1</v>
      </c>
      <c r="BM643" s="64" t="s">
        <v>907</v>
      </c>
      <c r="BN643" s="64" t="s">
        <v>1010</v>
      </c>
      <c r="BO643" s="62">
        <v>1.571112858081468E-4</v>
      </c>
      <c r="BP643" s="7">
        <v>5.6686477232318294E-6</v>
      </c>
      <c r="BQ643" s="7">
        <v>7.4311328860620079E-4</v>
      </c>
      <c r="BR643" s="7">
        <v>3.0036190050190619E-4</v>
      </c>
      <c r="BS643" s="7">
        <v>2.4563288798882019E-4</v>
      </c>
      <c r="BT643" s="7">
        <v>1.0403216247595372E-3</v>
      </c>
      <c r="BU643" s="7">
        <v>2.1526565517920391E-4</v>
      </c>
      <c r="BV643" s="7">
        <v>0.50478084854336325</v>
      </c>
      <c r="BW643" s="7">
        <v>3.1840941973293752E-3</v>
      </c>
      <c r="BX643" s="7">
        <v>3.8497346265872347E-2</v>
      </c>
      <c r="BY643" s="7">
        <v>1.5025574914114244E-3</v>
      </c>
      <c r="BZ643" s="7">
        <v>7.4493808544980194E-6</v>
      </c>
      <c r="CA643" s="7">
        <v>8.7184135729555945E-6</v>
      </c>
      <c r="CB643" s="7">
        <v>3.452553622899349E-6</v>
      </c>
      <c r="CC643" s="3">
        <v>8.7109960939521432E-5</v>
      </c>
      <c r="CD643" s="63">
        <v>1E-3</v>
      </c>
      <c r="CE643" s="63">
        <v>6.9000000000000006E-2</v>
      </c>
      <c r="CF643" s="63">
        <v>0</v>
      </c>
      <c r="CG643" s="44">
        <v>0</v>
      </c>
      <c r="CH643" s="7">
        <v>1.2430480704915553E-4</v>
      </c>
      <c r="CI643" s="7">
        <v>0.46487550827470298</v>
      </c>
      <c r="CJ643" s="7">
        <v>2.4804236992834884E-2</v>
      </c>
      <c r="CK643" s="7">
        <v>2.7062604234607305E-5</v>
      </c>
      <c r="CL643" s="7">
        <v>0.82362215254814919</v>
      </c>
      <c r="CM643" s="7">
        <v>4.3228932834881275E-3</v>
      </c>
      <c r="CN643" s="7">
        <v>0.18836212640456393</v>
      </c>
      <c r="CO643" s="7">
        <v>0</v>
      </c>
      <c r="CP643" s="3">
        <v>0</v>
      </c>
      <c r="CQ643" s="7">
        <v>0.23249990654087607</v>
      </c>
      <c r="CR643" s="7">
        <v>0.20822769436665417</v>
      </c>
      <c r="CS643" s="7">
        <v>0</v>
      </c>
      <c r="CT643" s="3">
        <v>0</v>
      </c>
      <c r="CU643" s="7">
        <v>0.82362215254814919</v>
      </c>
      <c r="CV643" s="7">
        <v>0.82362215254814919</v>
      </c>
      <c r="CW643" s="3">
        <v>0.50478084854336325</v>
      </c>
    </row>
    <row r="644" spans="1:101">
      <c r="A644" s="64" t="s">
        <v>643</v>
      </c>
      <c r="B644" s="64">
        <v>89.09</v>
      </c>
      <c r="C644" s="64">
        <v>4.55</v>
      </c>
      <c r="D644" s="64">
        <v>2718582</v>
      </c>
      <c r="E644" s="64">
        <v>2564</v>
      </c>
      <c r="F644" s="45">
        <v>1603</v>
      </c>
      <c r="G644" s="45">
        <v>1</v>
      </c>
      <c r="H644" s="45">
        <v>2564</v>
      </c>
      <c r="I644" s="260">
        <v>1</v>
      </c>
      <c r="J644" s="45">
        <v>7</v>
      </c>
      <c r="K644" s="45">
        <v>7</v>
      </c>
      <c r="L644" s="45">
        <v>7</v>
      </c>
      <c r="M644" s="259">
        <v>1</v>
      </c>
      <c r="N644" s="260">
        <v>3</v>
      </c>
      <c r="O644" s="260">
        <v>3</v>
      </c>
      <c r="P644" s="260">
        <v>3</v>
      </c>
      <c r="Q644" s="259" t="s">
        <v>5113</v>
      </c>
      <c r="R644" s="260">
        <v>0</v>
      </c>
      <c r="S644" s="260">
        <v>0</v>
      </c>
      <c r="T644" s="260">
        <v>0</v>
      </c>
      <c r="U644" s="259">
        <v>1</v>
      </c>
      <c r="V644" s="260">
        <v>1</v>
      </c>
      <c r="W644" s="260">
        <v>1</v>
      </c>
      <c r="X644" s="260">
        <v>1</v>
      </c>
      <c r="Y644" s="259" t="s">
        <v>5113</v>
      </c>
      <c r="Z644" s="260">
        <v>0</v>
      </c>
      <c r="AA644" s="260">
        <v>0</v>
      </c>
      <c r="AB644" s="260">
        <v>0</v>
      </c>
      <c r="AC644" s="259" t="s">
        <v>5113</v>
      </c>
      <c r="AD644" s="260">
        <v>0</v>
      </c>
      <c r="AE644" s="260">
        <v>0</v>
      </c>
      <c r="AF644" s="260">
        <v>0</v>
      </c>
      <c r="AG644" s="259" t="s">
        <v>5113</v>
      </c>
      <c r="AH644" s="260">
        <v>0</v>
      </c>
      <c r="AI644" s="260">
        <v>0</v>
      </c>
      <c r="AJ644" s="260">
        <v>0</v>
      </c>
      <c r="AK644" s="260" t="s">
        <v>5113</v>
      </c>
      <c r="AL644" s="260">
        <v>0</v>
      </c>
      <c r="AM644" s="260">
        <v>0</v>
      </c>
      <c r="AN644" s="260">
        <v>0</v>
      </c>
      <c r="AO644" s="260" t="s">
        <v>5113</v>
      </c>
      <c r="AP644" s="260">
        <v>0</v>
      </c>
      <c r="AQ644" s="260">
        <v>0</v>
      </c>
      <c r="AR644" s="260">
        <v>0</v>
      </c>
      <c r="AS644" s="260" t="s">
        <v>5113</v>
      </c>
      <c r="AT644" s="260">
        <v>0</v>
      </c>
      <c r="AU644" s="260">
        <v>0</v>
      </c>
      <c r="AV644" s="260">
        <v>0</v>
      </c>
      <c r="AW644" s="260" t="s">
        <v>5113</v>
      </c>
      <c r="AX644" s="260">
        <v>0</v>
      </c>
      <c r="AY644" s="260">
        <v>0</v>
      </c>
      <c r="AZ644" s="260">
        <v>0</v>
      </c>
      <c r="BA644" s="259">
        <v>1</v>
      </c>
      <c r="BB644" s="260">
        <v>15</v>
      </c>
      <c r="BC644" s="260">
        <v>15</v>
      </c>
      <c r="BD644" s="260">
        <v>15</v>
      </c>
      <c r="BE644" s="259">
        <v>1</v>
      </c>
      <c r="BF644" s="260">
        <v>9</v>
      </c>
      <c r="BG644" s="260">
        <v>9</v>
      </c>
      <c r="BH644" s="260">
        <v>9</v>
      </c>
      <c r="BI644" s="259" t="s">
        <v>5113</v>
      </c>
      <c r="BJ644" s="260">
        <v>0</v>
      </c>
      <c r="BK644" s="260">
        <v>0</v>
      </c>
      <c r="BL644" s="260">
        <v>0</v>
      </c>
      <c r="BM644" s="64" t="s">
        <v>924</v>
      </c>
      <c r="BN644" s="64" t="s">
        <v>1094</v>
      </c>
      <c r="BO644" s="62">
        <v>6.8468250365937341E-3</v>
      </c>
      <c r="BP644" s="7">
        <v>7.6664686933691302E-6</v>
      </c>
      <c r="BQ644" s="7">
        <v>5.6998031949021086E-4</v>
      </c>
      <c r="BR644" s="7">
        <v>3.2601185460186268E-3</v>
      </c>
      <c r="BS644" s="7">
        <v>1.9797696324185873E-5</v>
      </c>
      <c r="BT644" s="7">
        <v>9.8231365791384945E-2</v>
      </c>
      <c r="BU644" s="7">
        <v>1.659473282456627E-2</v>
      </c>
      <c r="BV644" s="7">
        <v>0.36157558067974527</v>
      </c>
      <c r="BW644" s="7">
        <v>1.4570792992349509E-2</v>
      </c>
      <c r="BX644" s="7">
        <v>4.3220714568201042E-2</v>
      </c>
      <c r="BY644" s="7">
        <v>0.15214023996860584</v>
      </c>
      <c r="BZ644" s="7">
        <v>1.2314517660443163E-5</v>
      </c>
      <c r="CA644" s="7">
        <v>3.0947592427756304E-6</v>
      </c>
      <c r="CB644" s="7">
        <v>2.5149322700054628E-5</v>
      </c>
      <c r="CC644" s="3">
        <v>1.2681295010766216E-4</v>
      </c>
      <c r="CD644" s="63">
        <v>1E-3</v>
      </c>
      <c r="CE644" s="63">
        <v>8.5999999999999993E-2</v>
      </c>
      <c r="CF644" s="63">
        <v>0</v>
      </c>
      <c r="CG644" s="44">
        <v>0</v>
      </c>
      <c r="CH644" s="7">
        <v>8.2635334555047554E-4</v>
      </c>
      <c r="CI644" s="7">
        <v>3.1802430295657727E-2</v>
      </c>
      <c r="CJ644" s="7">
        <v>1.2550819430457599E-3</v>
      </c>
      <c r="CK644" s="7">
        <v>1.5390817545847586E-4</v>
      </c>
      <c r="CL644" s="7">
        <v>6.1557235541781691E-2</v>
      </c>
      <c r="CM644" s="7">
        <v>2.2338157579529185E-4</v>
      </c>
      <c r="CN644" s="7">
        <v>2.4958732359129134E-3</v>
      </c>
      <c r="CO644" s="7">
        <v>7.3362975771858369E-6</v>
      </c>
      <c r="CP644" s="3">
        <v>2.7048887474447343E-6</v>
      </c>
      <c r="CQ644" s="7">
        <v>1.6314391820604103E-2</v>
      </c>
      <c r="CR644" s="7">
        <v>1.3137096094398826E-2</v>
      </c>
      <c r="CS644" s="7">
        <v>7.3362975771858369E-6</v>
      </c>
      <c r="CT644" s="3">
        <v>2.7048887474447343E-6</v>
      </c>
      <c r="CU644" s="7">
        <v>6.1557235541781691E-2</v>
      </c>
      <c r="CV644" s="7">
        <v>6.1557235541781691E-2</v>
      </c>
      <c r="CW644" s="3">
        <v>0.36157558067974527</v>
      </c>
    </row>
    <row r="645" spans="1:101">
      <c r="A645" s="64" t="s">
        <v>644</v>
      </c>
      <c r="B645" s="64">
        <v>98.9</v>
      </c>
      <c r="C645" s="64">
        <v>1.1000000000000001</v>
      </c>
      <c r="D645" s="64">
        <v>2769033</v>
      </c>
      <c r="E645" s="64">
        <v>2147</v>
      </c>
      <c r="F645" s="45">
        <v>1521</v>
      </c>
      <c r="G645" s="45">
        <v>1</v>
      </c>
      <c r="H645" s="45">
        <v>2147</v>
      </c>
      <c r="I645" s="260" t="s">
        <v>5113</v>
      </c>
      <c r="J645" s="45">
        <v>0</v>
      </c>
      <c r="K645" s="45">
        <v>0</v>
      </c>
      <c r="L645" s="45">
        <v>0</v>
      </c>
      <c r="M645" s="259">
        <v>1</v>
      </c>
      <c r="N645" s="260">
        <v>6</v>
      </c>
      <c r="O645" s="260">
        <v>6</v>
      </c>
      <c r="P645" s="260">
        <v>6</v>
      </c>
      <c r="Q645" s="259" t="s">
        <v>5113</v>
      </c>
      <c r="R645" s="260">
        <v>0</v>
      </c>
      <c r="S645" s="260">
        <v>0</v>
      </c>
      <c r="T645" s="260">
        <v>0</v>
      </c>
      <c r="U645" s="259">
        <v>1</v>
      </c>
      <c r="V645" s="260">
        <v>2</v>
      </c>
      <c r="W645" s="260">
        <v>2</v>
      </c>
      <c r="X645" s="260">
        <v>2</v>
      </c>
      <c r="Y645" s="259" t="s">
        <v>5113</v>
      </c>
      <c r="Z645" s="260">
        <v>0</v>
      </c>
      <c r="AA645" s="260">
        <v>0</v>
      </c>
      <c r="AB645" s="260">
        <v>0</v>
      </c>
      <c r="AC645" s="259" t="s">
        <v>5113</v>
      </c>
      <c r="AD645" s="260">
        <v>0</v>
      </c>
      <c r="AE645" s="260">
        <v>0</v>
      </c>
      <c r="AF645" s="260">
        <v>0</v>
      </c>
      <c r="AG645" s="259" t="s">
        <v>5113</v>
      </c>
      <c r="AH645" s="260">
        <v>0</v>
      </c>
      <c r="AI645" s="260">
        <v>0</v>
      </c>
      <c r="AJ645" s="260">
        <v>0</v>
      </c>
      <c r="AK645" s="260">
        <v>1</v>
      </c>
      <c r="AL645" s="260">
        <v>1</v>
      </c>
      <c r="AM645" s="260">
        <v>1</v>
      </c>
      <c r="AN645" s="260">
        <v>1</v>
      </c>
      <c r="AO645" s="260" t="s">
        <v>5113</v>
      </c>
      <c r="AP645" s="260">
        <v>0</v>
      </c>
      <c r="AQ645" s="260">
        <v>0</v>
      </c>
      <c r="AR645" s="260">
        <v>0</v>
      </c>
      <c r="AS645" s="260" t="s">
        <v>5113</v>
      </c>
      <c r="AT645" s="260">
        <v>0</v>
      </c>
      <c r="AU645" s="260">
        <v>0</v>
      </c>
      <c r="AV645" s="260">
        <v>0</v>
      </c>
      <c r="AW645" s="260" t="s">
        <v>5113</v>
      </c>
      <c r="AX645" s="260">
        <v>0</v>
      </c>
      <c r="AY645" s="260">
        <v>0</v>
      </c>
      <c r="AZ645" s="260">
        <v>0</v>
      </c>
      <c r="BA645" s="259">
        <v>1</v>
      </c>
      <c r="BB645" s="260">
        <v>7</v>
      </c>
      <c r="BC645" s="260">
        <v>7</v>
      </c>
      <c r="BD645" s="260">
        <v>7</v>
      </c>
      <c r="BE645" s="259">
        <v>1</v>
      </c>
      <c r="BF645" s="260">
        <v>17</v>
      </c>
      <c r="BG645" s="260">
        <v>17</v>
      </c>
      <c r="BH645" s="260">
        <v>17</v>
      </c>
      <c r="BI645" s="259" t="s">
        <v>5113</v>
      </c>
      <c r="BJ645" s="260">
        <v>0</v>
      </c>
      <c r="BK645" s="260">
        <v>0</v>
      </c>
      <c r="BL645" s="260">
        <v>0</v>
      </c>
      <c r="BM645" s="64" t="s">
        <v>1128</v>
      </c>
      <c r="BN645" s="64" t="s">
        <v>1179</v>
      </c>
      <c r="BO645" s="62">
        <v>1.0743497898721981E-4</v>
      </c>
      <c r="BP645" s="7">
        <v>1.2072105257322464E-3</v>
      </c>
      <c r="BQ645" s="7">
        <v>1.2181989507232512E-3</v>
      </c>
      <c r="BR645" s="7">
        <v>2.7370715229165887E-3</v>
      </c>
      <c r="BS645" s="7">
        <v>8.9396287782978487E-4</v>
      </c>
      <c r="BT645" s="7">
        <v>7.8725948893132078E-4</v>
      </c>
      <c r="BU645" s="7">
        <v>2.9585361645472048E-2</v>
      </c>
      <c r="BV645" s="7">
        <v>0.19767904267101785</v>
      </c>
      <c r="BW645" s="7">
        <v>5.7725652020431675E-4</v>
      </c>
      <c r="BX645" s="7">
        <v>5.7957400650582693E-3</v>
      </c>
      <c r="BY645" s="7">
        <v>1.8772019804081466E-3</v>
      </c>
      <c r="BZ645" s="7">
        <v>1.130417324829726E-4</v>
      </c>
      <c r="CA645" s="7">
        <v>4.6790572674597946E-5</v>
      </c>
      <c r="CB645" s="7">
        <v>1.1319139087706519E-5</v>
      </c>
      <c r="CC645" s="3">
        <v>1.2999158334289577E-5</v>
      </c>
      <c r="CD645" s="63">
        <v>1E-3</v>
      </c>
      <c r="CE645" s="63">
        <v>0.03</v>
      </c>
      <c r="CF645" s="63">
        <v>0</v>
      </c>
      <c r="CG645" s="44">
        <v>0</v>
      </c>
      <c r="CH645" s="7">
        <v>4.2696962787656259E-3</v>
      </c>
      <c r="CI645" s="7">
        <v>2.3754156538834055</v>
      </c>
      <c r="CJ645" s="7">
        <v>8.3124637348597642E-3</v>
      </c>
      <c r="CK645" s="7">
        <v>6.4117536241732592E-3</v>
      </c>
      <c r="CL645" s="7">
        <v>6.5199660507435722</v>
      </c>
      <c r="CM645" s="7">
        <v>4.9978758132233781E-3</v>
      </c>
      <c r="CN645" s="7">
        <v>3.8500856258953949E-2</v>
      </c>
      <c r="CO645" s="7">
        <v>2.1668366209024847E-4</v>
      </c>
      <c r="CP645" s="3">
        <v>4.6322849594236551E-5</v>
      </c>
      <c r="CQ645" s="7">
        <v>1.1898426750810855</v>
      </c>
      <c r="CR645" s="7">
        <v>1.3156378000349567</v>
      </c>
      <c r="CS645" s="7">
        <v>2.1668366209024847E-4</v>
      </c>
      <c r="CT645" s="3">
        <v>4.6322849594236551E-5</v>
      </c>
      <c r="CU645" s="7">
        <v>6.5199660507435722</v>
      </c>
      <c r="CV645" s="7">
        <v>6.5199660507435722</v>
      </c>
      <c r="CW645" s="3">
        <v>0.19767904267101785</v>
      </c>
    </row>
    <row r="646" spans="1:101">
      <c r="A646" s="64" t="s">
        <v>645</v>
      </c>
      <c r="B646" s="64">
        <v>90.49</v>
      </c>
      <c r="C646" s="64">
        <v>2.4700000000000002</v>
      </c>
      <c r="D646" s="64">
        <v>3986006</v>
      </c>
      <c r="E646" s="64">
        <v>3484</v>
      </c>
      <c r="F646" s="45">
        <v>1611</v>
      </c>
      <c r="G646" s="45">
        <v>1</v>
      </c>
      <c r="H646" s="45">
        <v>3484</v>
      </c>
      <c r="I646" s="260">
        <v>1</v>
      </c>
      <c r="J646" s="45">
        <v>8</v>
      </c>
      <c r="K646" s="45">
        <v>8</v>
      </c>
      <c r="L646" s="45">
        <v>8</v>
      </c>
      <c r="M646" s="259">
        <v>1</v>
      </c>
      <c r="N646" s="260">
        <v>6</v>
      </c>
      <c r="O646" s="260">
        <v>6</v>
      </c>
      <c r="P646" s="260">
        <v>6</v>
      </c>
      <c r="Q646" s="259" t="s">
        <v>5113</v>
      </c>
      <c r="R646" s="260">
        <v>0</v>
      </c>
      <c r="S646" s="260">
        <v>0</v>
      </c>
      <c r="T646" s="260">
        <v>0</v>
      </c>
      <c r="U646" s="259">
        <v>1</v>
      </c>
      <c r="V646" s="260">
        <v>1</v>
      </c>
      <c r="W646" s="260">
        <v>1</v>
      </c>
      <c r="X646" s="260">
        <v>1</v>
      </c>
      <c r="Y646" s="259">
        <v>1</v>
      </c>
      <c r="Z646" s="260">
        <v>1</v>
      </c>
      <c r="AA646" s="260">
        <v>1</v>
      </c>
      <c r="AB646" s="260">
        <v>1</v>
      </c>
      <c r="AC646" s="259" t="s">
        <v>5113</v>
      </c>
      <c r="AD646" s="260">
        <v>0</v>
      </c>
      <c r="AE646" s="260">
        <v>0</v>
      </c>
      <c r="AF646" s="260">
        <v>0</v>
      </c>
      <c r="AG646" s="259" t="s">
        <v>5113</v>
      </c>
      <c r="AH646" s="260">
        <v>0</v>
      </c>
      <c r="AI646" s="260">
        <v>0</v>
      </c>
      <c r="AJ646" s="260">
        <v>0</v>
      </c>
      <c r="AK646" s="260">
        <v>1</v>
      </c>
      <c r="AL646" s="260">
        <v>1</v>
      </c>
      <c r="AM646" s="260">
        <v>1</v>
      </c>
      <c r="AN646" s="260">
        <v>1</v>
      </c>
      <c r="AO646" s="260">
        <v>1</v>
      </c>
      <c r="AP646" s="260">
        <v>1</v>
      </c>
      <c r="AQ646" s="260">
        <v>1</v>
      </c>
      <c r="AR646" s="260">
        <v>1</v>
      </c>
      <c r="AS646" s="260" t="s">
        <v>5113</v>
      </c>
      <c r="AT646" s="260">
        <v>0</v>
      </c>
      <c r="AU646" s="260">
        <v>0</v>
      </c>
      <c r="AV646" s="260">
        <v>0</v>
      </c>
      <c r="AW646" s="260" t="s">
        <v>5113</v>
      </c>
      <c r="AX646" s="260">
        <v>0</v>
      </c>
      <c r="AY646" s="260">
        <v>0</v>
      </c>
      <c r="AZ646" s="260">
        <v>0</v>
      </c>
      <c r="BA646" s="259">
        <v>1</v>
      </c>
      <c r="BB646" s="260">
        <v>29</v>
      </c>
      <c r="BC646" s="260">
        <v>29</v>
      </c>
      <c r="BD646" s="260">
        <v>29</v>
      </c>
      <c r="BE646" s="259">
        <v>1</v>
      </c>
      <c r="BF646" s="260">
        <v>27</v>
      </c>
      <c r="BG646" s="260">
        <v>27</v>
      </c>
      <c r="BH646" s="260">
        <v>27</v>
      </c>
      <c r="BI646" s="259">
        <v>1</v>
      </c>
      <c r="BJ646" s="260">
        <v>4</v>
      </c>
      <c r="BK646" s="260">
        <v>4</v>
      </c>
      <c r="BL646" s="260">
        <v>4</v>
      </c>
      <c r="BM646" s="64" t="s">
        <v>922</v>
      </c>
      <c r="BN646" s="64" t="s">
        <v>1350</v>
      </c>
      <c r="BO646" s="62">
        <v>3.7158292121641296E-4</v>
      </c>
      <c r="BP646" s="7">
        <v>1.2234553031062237E-3</v>
      </c>
      <c r="BQ646" s="7">
        <v>9.7160917103147632E-3</v>
      </c>
      <c r="BR646" s="7">
        <v>2.5085597125229326E-3</v>
      </c>
      <c r="BS646" s="7">
        <v>2.9753678866908449E-3</v>
      </c>
      <c r="BT646" s="7">
        <v>1.991876858484596E-3</v>
      </c>
      <c r="BU646" s="7">
        <v>3.7892952275889312E-2</v>
      </c>
      <c r="BV646" s="7">
        <v>0.66387923463898468</v>
      </c>
      <c r="BW646" s="7">
        <v>2.0225348956244816E-3</v>
      </c>
      <c r="BX646" s="7">
        <v>1.3120761154714625E-2</v>
      </c>
      <c r="BY646" s="7">
        <v>1.3795803558293416E-2</v>
      </c>
      <c r="BZ646" s="7">
        <v>4.0770442536397439E-3</v>
      </c>
      <c r="CA646" s="7">
        <v>5.1512422208003479E-3</v>
      </c>
      <c r="CB646" s="7">
        <v>3.2818320175003989E-3</v>
      </c>
      <c r="CC646" s="3">
        <v>4.7717195671363047E-3</v>
      </c>
      <c r="CD646" s="63">
        <v>0.01</v>
      </c>
      <c r="CE646" s="63">
        <v>9.1999999999999998E-2</v>
      </c>
      <c r="CF646" s="63">
        <v>5.0000000000000001E-3</v>
      </c>
      <c r="CG646" s="44">
        <v>4.0000000000000001E-3</v>
      </c>
      <c r="CH646" s="7">
        <v>1.2270954504495434E-3</v>
      </c>
      <c r="CI646" s="7">
        <v>0.14201537141033324</v>
      </c>
      <c r="CJ646" s="7">
        <v>3.76213736679515E-4</v>
      </c>
      <c r="CK646" s="7">
        <v>1.3214560174820499E-4</v>
      </c>
      <c r="CL646" s="7">
        <v>0.20087527147852316</v>
      </c>
      <c r="CM646" s="7">
        <v>1.0977699624418556E-3</v>
      </c>
      <c r="CN646" s="7">
        <v>8.9537429510383709E-4</v>
      </c>
      <c r="CO646" s="7">
        <v>2.8331108673703805E-5</v>
      </c>
      <c r="CP646" s="3">
        <v>0</v>
      </c>
      <c r="CQ646" s="7">
        <v>7.1621233430391396E-2</v>
      </c>
      <c r="CR646" s="7">
        <v>4.0675355014899314E-2</v>
      </c>
      <c r="CS646" s="7">
        <v>2.8331108673703805E-5</v>
      </c>
      <c r="CT646" s="3">
        <v>0</v>
      </c>
      <c r="CU646" s="7">
        <v>0.20087527147852316</v>
      </c>
      <c r="CV646" s="7">
        <v>0.20087527147852316</v>
      </c>
      <c r="CW646" s="3">
        <v>0.66387923463898468</v>
      </c>
    </row>
    <row r="647" spans="1:101">
      <c r="A647" s="64" t="s">
        <v>646</v>
      </c>
      <c r="B647" s="64">
        <v>85.33</v>
      </c>
      <c r="C647" s="64">
        <v>4.49</v>
      </c>
      <c r="D647" s="64">
        <v>4310978</v>
      </c>
      <c r="E647" s="64">
        <v>3889</v>
      </c>
      <c r="F647" s="45">
        <v>1616</v>
      </c>
      <c r="G647" s="45">
        <v>1</v>
      </c>
      <c r="H647" s="45">
        <v>3889</v>
      </c>
      <c r="I647" s="260">
        <v>1</v>
      </c>
      <c r="J647" s="45">
        <v>3</v>
      </c>
      <c r="K647" s="45">
        <v>3</v>
      </c>
      <c r="L647" s="45">
        <v>3</v>
      </c>
      <c r="M647" s="259">
        <v>1</v>
      </c>
      <c r="N647" s="260">
        <v>6</v>
      </c>
      <c r="O647" s="260">
        <v>6</v>
      </c>
      <c r="P647" s="260">
        <v>6</v>
      </c>
      <c r="Q647" s="259" t="s">
        <v>5113</v>
      </c>
      <c r="R647" s="260">
        <v>0</v>
      </c>
      <c r="S647" s="260">
        <v>0</v>
      </c>
      <c r="T647" s="260">
        <v>0</v>
      </c>
      <c r="U647" s="259" t="s">
        <v>5113</v>
      </c>
      <c r="V647" s="260">
        <v>0</v>
      </c>
      <c r="W647" s="260">
        <v>0</v>
      </c>
      <c r="X647" s="260">
        <v>0</v>
      </c>
      <c r="Y647" s="259">
        <v>1</v>
      </c>
      <c r="Z647" s="260">
        <v>1</v>
      </c>
      <c r="AA647" s="260">
        <v>1</v>
      </c>
      <c r="AB647" s="260">
        <v>1</v>
      </c>
      <c r="AC647" s="259" t="s">
        <v>5113</v>
      </c>
      <c r="AD647" s="260">
        <v>0</v>
      </c>
      <c r="AE647" s="260">
        <v>0</v>
      </c>
      <c r="AF647" s="260">
        <v>0</v>
      </c>
      <c r="AG647" s="259">
        <v>1</v>
      </c>
      <c r="AH647" s="260">
        <v>1</v>
      </c>
      <c r="AI647" s="260">
        <v>1</v>
      </c>
      <c r="AJ647" s="260">
        <v>1</v>
      </c>
      <c r="AK647" s="260">
        <v>1</v>
      </c>
      <c r="AL647" s="260">
        <v>3</v>
      </c>
      <c r="AM647" s="260">
        <v>3</v>
      </c>
      <c r="AN647" s="260">
        <v>3</v>
      </c>
      <c r="AO647" s="260">
        <v>1</v>
      </c>
      <c r="AP647" s="260">
        <v>1</v>
      </c>
      <c r="AQ647" s="260">
        <v>1</v>
      </c>
      <c r="AR647" s="260">
        <v>1</v>
      </c>
      <c r="AS647" s="260">
        <v>1</v>
      </c>
      <c r="AT647" s="260">
        <v>1</v>
      </c>
      <c r="AU647" s="260">
        <v>1</v>
      </c>
      <c r="AV647" s="260">
        <v>1</v>
      </c>
      <c r="AW647" s="260">
        <v>1</v>
      </c>
      <c r="AX647" s="260">
        <v>1</v>
      </c>
      <c r="AY647" s="260">
        <v>1</v>
      </c>
      <c r="AZ647" s="260">
        <v>1</v>
      </c>
      <c r="BA647" s="259">
        <v>1</v>
      </c>
      <c r="BB647" s="260">
        <v>7</v>
      </c>
      <c r="BC647" s="260">
        <v>7</v>
      </c>
      <c r="BD647" s="260">
        <v>7</v>
      </c>
      <c r="BE647" s="259">
        <v>1</v>
      </c>
      <c r="BF647" s="260">
        <v>17</v>
      </c>
      <c r="BG647" s="260">
        <v>17</v>
      </c>
      <c r="BH647" s="260">
        <v>17</v>
      </c>
      <c r="BI647" s="259">
        <v>1</v>
      </c>
      <c r="BJ647" s="260">
        <v>4</v>
      </c>
      <c r="BK647" s="260">
        <v>4</v>
      </c>
      <c r="BL647" s="260">
        <v>4</v>
      </c>
      <c r="BM647" s="64" t="s">
        <v>907</v>
      </c>
      <c r="BN647" s="64" t="s">
        <v>1208</v>
      </c>
      <c r="BO647" s="62">
        <v>1.82968518755079E-4</v>
      </c>
      <c r="BP647" s="7">
        <v>5.0414271008415601E-5</v>
      </c>
      <c r="BQ647" s="7">
        <v>1.3203592247892574E-3</v>
      </c>
      <c r="BR647" s="7">
        <v>6.81663993717446E-4</v>
      </c>
      <c r="BS647" s="7">
        <v>5.1888097666729586E-4</v>
      </c>
      <c r="BT647" s="7">
        <v>4.9278981048976633E-4</v>
      </c>
      <c r="BU647" s="7">
        <v>5.1586992188374075E-4</v>
      </c>
      <c r="BV647" s="7">
        <v>0.35393246245083232</v>
      </c>
      <c r="BW647" s="7">
        <v>1.0568912568252072E-2</v>
      </c>
      <c r="BX647" s="7">
        <v>1.4941660092096465E-2</v>
      </c>
      <c r="BY647" s="7">
        <v>8.9798115306946452E-3</v>
      </c>
      <c r="BZ647" s="7">
        <v>1.9393912260823974E-4</v>
      </c>
      <c r="CA647" s="7">
        <v>8.9651388229507786E-5</v>
      </c>
      <c r="CB647" s="7">
        <v>7.9318528306699188E-6</v>
      </c>
      <c r="CC647" s="3">
        <v>1.0239026467644935E-4</v>
      </c>
      <c r="CD647" s="63">
        <v>1E-3</v>
      </c>
      <c r="CE647" s="63">
        <v>4.9000000000000002E-2</v>
      </c>
      <c r="CF647" s="63">
        <v>0</v>
      </c>
      <c r="CG647" s="44">
        <v>0</v>
      </c>
      <c r="CH647" s="7">
        <v>1.2481350431440524E-4</v>
      </c>
      <c r="CI647" s="7">
        <v>9.9458087084452654E-2</v>
      </c>
      <c r="CJ647" s="7">
        <v>4.1344801090972307E-2</v>
      </c>
      <c r="CK647" s="7">
        <v>1.8736894597295406E-4</v>
      </c>
      <c r="CL647" s="7">
        <v>0.11918591781370777</v>
      </c>
      <c r="CM647" s="7">
        <v>6.8560786784522765E-2</v>
      </c>
      <c r="CN647" s="7">
        <v>1.6142186525648208E-2</v>
      </c>
      <c r="CO647" s="7">
        <v>0</v>
      </c>
      <c r="CP647" s="3">
        <v>0</v>
      </c>
      <c r="CQ647" s="7">
        <v>4.9791450294383532E-2</v>
      </c>
      <c r="CR647" s="7">
        <v>4.9084212232164803E-2</v>
      </c>
      <c r="CS647" s="7">
        <v>0</v>
      </c>
      <c r="CT647" s="3">
        <v>0</v>
      </c>
      <c r="CU647" s="7">
        <v>0.11918591781370777</v>
      </c>
      <c r="CV647" s="7">
        <v>0.11918591781370777</v>
      </c>
      <c r="CW647" s="3">
        <v>0.35393246245083232</v>
      </c>
    </row>
    <row r="648" spans="1:101">
      <c r="A648" s="64" t="s">
        <v>647</v>
      </c>
      <c r="B648" s="64">
        <v>82.06</v>
      </c>
      <c r="C648" s="64">
        <v>4.3</v>
      </c>
      <c r="D648" s="64">
        <v>3706181</v>
      </c>
      <c r="E648" s="64">
        <v>3463</v>
      </c>
      <c r="F648" s="45">
        <v>1621</v>
      </c>
      <c r="G648" s="45">
        <v>1</v>
      </c>
      <c r="H648" s="45">
        <v>3463</v>
      </c>
      <c r="I648" s="260" t="s">
        <v>5113</v>
      </c>
      <c r="J648" s="45">
        <v>0</v>
      </c>
      <c r="K648" s="45">
        <v>0</v>
      </c>
      <c r="L648" s="45">
        <v>0</v>
      </c>
      <c r="M648" s="259">
        <v>1</v>
      </c>
      <c r="N648" s="260">
        <v>3</v>
      </c>
      <c r="O648" s="260">
        <v>3</v>
      </c>
      <c r="P648" s="260">
        <v>3</v>
      </c>
      <c r="Q648" s="259" t="s">
        <v>5113</v>
      </c>
      <c r="R648" s="260">
        <v>0</v>
      </c>
      <c r="S648" s="260">
        <v>0</v>
      </c>
      <c r="T648" s="260">
        <v>0</v>
      </c>
      <c r="U648" s="259" t="s">
        <v>5113</v>
      </c>
      <c r="V648" s="260">
        <v>0</v>
      </c>
      <c r="W648" s="260">
        <v>0</v>
      </c>
      <c r="X648" s="260">
        <v>0</v>
      </c>
      <c r="Y648" s="259" t="s">
        <v>5113</v>
      </c>
      <c r="Z648" s="260">
        <v>0</v>
      </c>
      <c r="AA648" s="260">
        <v>0</v>
      </c>
      <c r="AB648" s="260">
        <v>0</v>
      </c>
      <c r="AC648" s="259">
        <v>1</v>
      </c>
      <c r="AD648" s="260">
        <v>2</v>
      </c>
      <c r="AE648" s="260">
        <v>2</v>
      </c>
      <c r="AF648" s="260">
        <v>2</v>
      </c>
      <c r="AG648" s="259" t="s">
        <v>5113</v>
      </c>
      <c r="AH648" s="260">
        <v>0</v>
      </c>
      <c r="AI648" s="260">
        <v>0</v>
      </c>
      <c r="AJ648" s="260">
        <v>0</v>
      </c>
      <c r="AK648" s="260" t="s">
        <v>5113</v>
      </c>
      <c r="AL648" s="260">
        <v>0</v>
      </c>
      <c r="AM648" s="260">
        <v>0</v>
      </c>
      <c r="AN648" s="260">
        <v>0</v>
      </c>
      <c r="AO648" s="260" t="s">
        <v>5113</v>
      </c>
      <c r="AP648" s="260">
        <v>0</v>
      </c>
      <c r="AQ648" s="260">
        <v>0</v>
      </c>
      <c r="AR648" s="260">
        <v>0</v>
      </c>
      <c r="AS648" s="260">
        <v>1</v>
      </c>
      <c r="AT648" s="260">
        <v>1</v>
      </c>
      <c r="AU648" s="260">
        <v>1</v>
      </c>
      <c r="AV648" s="260">
        <v>1</v>
      </c>
      <c r="AW648" s="260" t="s">
        <v>5113</v>
      </c>
      <c r="AX648" s="260">
        <v>0</v>
      </c>
      <c r="AY648" s="260">
        <v>0</v>
      </c>
      <c r="AZ648" s="260">
        <v>0</v>
      </c>
      <c r="BA648" s="259">
        <v>1</v>
      </c>
      <c r="BB648" s="260">
        <v>5</v>
      </c>
      <c r="BC648" s="260">
        <v>5</v>
      </c>
      <c r="BD648" s="260">
        <v>5</v>
      </c>
      <c r="BE648" s="259">
        <v>1</v>
      </c>
      <c r="BF648" s="260">
        <v>20</v>
      </c>
      <c r="BG648" s="260">
        <v>20</v>
      </c>
      <c r="BH648" s="260">
        <v>20</v>
      </c>
      <c r="BI648" s="259">
        <v>1</v>
      </c>
      <c r="BJ648" s="260">
        <v>1</v>
      </c>
      <c r="BK648" s="260">
        <v>1</v>
      </c>
      <c r="BL648" s="260">
        <v>1</v>
      </c>
      <c r="BM648" s="64" t="s">
        <v>958</v>
      </c>
      <c r="BN648" s="64" t="s">
        <v>1049</v>
      </c>
      <c r="BO648" s="62">
        <v>4.5422430700887409E-4</v>
      </c>
      <c r="BP648" s="7">
        <v>1.3656533621313296E-5</v>
      </c>
      <c r="BQ648" s="7">
        <v>3.2331162546536146E-2</v>
      </c>
      <c r="BR648" s="7">
        <v>3.2037660646747186E-2</v>
      </c>
      <c r="BS648" s="7">
        <v>7.2220026778314446E-3</v>
      </c>
      <c r="BT648" s="7">
        <v>1.7164295105596711E-2</v>
      </c>
      <c r="BU648" s="7">
        <v>3.0969852469343639E-2</v>
      </c>
      <c r="BV648" s="7">
        <v>0.25175500979697912</v>
      </c>
      <c r="BW648" s="7">
        <v>0.15008167887503363</v>
      </c>
      <c r="BX648" s="7">
        <v>4.5737329499883413E-2</v>
      </c>
      <c r="BY648" s="7">
        <v>3.8567524323593019E-2</v>
      </c>
      <c r="BZ648" s="7">
        <v>1.1854338173522648E-4</v>
      </c>
      <c r="CA648" s="7">
        <v>3.1660827226485095E-6</v>
      </c>
      <c r="CB648" s="7">
        <v>1.3454855216957998E-5</v>
      </c>
      <c r="CC648" s="3">
        <v>3.0902824242561394E-6</v>
      </c>
      <c r="CD648" s="63">
        <v>3.2000000000000001E-2</v>
      </c>
      <c r="CE648" s="63">
        <v>7.1999999999999995E-2</v>
      </c>
      <c r="CF648" s="63">
        <v>0</v>
      </c>
      <c r="CG648" s="44">
        <v>0</v>
      </c>
      <c r="CH648" s="7">
        <v>0</v>
      </c>
      <c r="CI648" s="7">
        <v>0</v>
      </c>
      <c r="CJ648" s="7">
        <v>0</v>
      </c>
      <c r="CK648" s="7">
        <v>0</v>
      </c>
      <c r="CL648" s="7">
        <v>0</v>
      </c>
      <c r="CM648" s="7">
        <v>0</v>
      </c>
      <c r="CN648" s="7">
        <v>0</v>
      </c>
      <c r="CO648" s="7">
        <v>0</v>
      </c>
      <c r="CP648" s="3">
        <v>0</v>
      </c>
      <c r="CQ648" s="7">
        <v>0</v>
      </c>
      <c r="CR648" s="7">
        <v>0</v>
      </c>
      <c r="CS648" s="7">
        <v>0</v>
      </c>
      <c r="CT648" s="3">
        <v>0</v>
      </c>
      <c r="CU648" s="7">
        <v>0</v>
      </c>
      <c r="CV648" s="7">
        <v>0</v>
      </c>
      <c r="CW648" s="3">
        <v>0</v>
      </c>
    </row>
    <row r="649" spans="1:101">
      <c r="A649" s="64" t="s">
        <v>648</v>
      </c>
      <c r="B649" s="64">
        <v>93.21</v>
      </c>
      <c r="C649" s="64">
        <v>4.42</v>
      </c>
      <c r="D649" s="64">
        <v>5814592</v>
      </c>
      <c r="E649" s="64">
        <v>4544</v>
      </c>
      <c r="F649" s="45">
        <v>38</v>
      </c>
      <c r="G649" s="45">
        <v>2</v>
      </c>
      <c r="H649" s="45">
        <v>6342</v>
      </c>
      <c r="I649" s="260">
        <v>1</v>
      </c>
      <c r="J649" s="45">
        <v>9</v>
      </c>
      <c r="K649" s="45">
        <v>10</v>
      </c>
      <c r="L649" s="45">
        <v>10</v>
      </c>
      <c r="M649" s="259">
        <v>1</v>
      </c>
      <c r="N649" s="260">
        <v>4.5</v>
      </c>
      <c r="O649" s="260">
        <v>8</v>
      </c>
      <c r="P649" s="260">
        <v>8</v>
      </c>
      <c r="Q649" s="259" t="s">
        <v>5113</v>
      </c>
      <c r="R649" s="260">
        <v>0</v>
      </c>
      <c r="S649" s="260">
        <v>0</v>
      </c>
      <c r="T649" s="260">
        <v>0</v>
      </c>
      <c r="U649" s="259">
        <v>1</v>
      </c>
      <c r="V649" s="260">
        <v>1.5</v>
      </c>
      <c r="W649" s="260">
        <v>2</v>
      </c>
      <c r="X649" s="260">
        <v>2</v>
      </c>
      <c r="Y649" s="259" t="s">
        <v>5113</v>
      </c>
      <c r="Z649" s="260">
        <v>0</v>
      </c>
      <c r="AA649" s="260">
        <v>0</v>
      </c>
      <c r="AB649" s="260">
        <v>0</v>
      </c>
      <c r="AC649" s="259" t="s">
        <v>5113</v>
      </c>
      <c r="AD649" s="260">
        <v>0</v>
      </c>
      <c r="AE649" s="260">
        <v>0</v>
      </c>
      <c r="AF649" s="260">
        <v>0</v>
      </c>
      <c r="AG649" s="259" t="s">
        <v>5113</v>
      </c>
      <c r="AH649" s="260">
        <v>0</v>
      </c>
      <c r="AI649" s="260">
        <v>0</v>
      </c>
      <c r="AJ649" s="260">
        <v>0</v>
      </c>
      <c r="AK649" s="260">
        <v>1</v>
      </c>
      <c r="AL649" s="260">
        <v>1</v>
      </c>
      <c r="AM649" s="260">
        <v>1</v>
      </c>
      <c r="AN649" s="260">
        <v>1</v>
      </c>
      <c r="AO649" s="260" t="s">
        <v>5113</v>
      </c>
      <c r="AP649" s="260">
        <v>0</v>
      </c>
      <c r="AQ649" s="260">
        <v>0</v>
      </c>
      <c r="AR649" s="260">
        <v>0</v>
      </c>
      <c r="AS649" s="260">
        <v>1</v>
      </c>
      <c r="AT649" s="260">
        <v>0.5</v>
      </c>
      <c r="AU649" s="260">
        <v>1</v>
      </c>
      <c r="AV649" s="260">
        <v>1</v>
      </c>
      <c r="AW649" s="260">
        <v>1</v>
      </c>
      <c r="AX649" s="260">
        <v>1</v>
      </c>
      <c r="AY649" s="260">
        <v>1</v>
      </c>
      <c r="AZ649" s="260">
        <v>1</v>
      </c>
      <c r="BA649" s="259">
        <v>0.97297297297297303</v>
      </c>
      <c r="BB649" s="260">
        <v>33</v>
      </c>
      <c r="BC649" s="260">
        <v>36</v>
      </c>
      <c r="BD649" s="260">
        <v>37</v>
      </c>
      <c r="BE649" s="259">
        <v>0.7857142857142857</v>
      </c>
      <c r="BF649" s="260">
        <v>11</v>
      </c>
      <c r="BG649" s="260">
        <v>11</v>
      </c>
      <c r="BH649" s="260">
        <v>14</v>
      </c>
      <c r="BI649" s="259">
        <v>1</v>
      </c>
      <c r="BJ649" s="260">
        <v>3</v>
      </c>
      <c r="BK649" s="260">
        <v>3</v>
      </c>
      <c r="BL649" s="260">
        <v>3</v>
      </c>
      <c r="BM649" s="64" t="s">
        <v>920</v>
      </c>
      <c r="BN649" s="64" t="s">
        <v>919</v>
      </c>
      <c r="BO649" s="62">
        <v>1.3342913657079354E-5</v>
      </c>
      <c r="BP649" s="7">
        <v>3.9090594588855216E-5</v>
      </c>
      <c r="BQ649" s="7">
        <v>4.018256212226783E-4</v>
      </c>
      <c r="BR649" s="7">
        <v>2.2141719574336571E-3</v>
      </c>
      <c r="BS649" s="7">
        <v>2.6215099745245389E-3</v>
      </c>
      <c r="BT649" s="7">
        <v>9.2051689455838554E-6</v>
      </c>
      <c r="BU649" s="7">
        <v>2.9584031140646438E-5</v>
      </c>
      <c r="BV649" s="7">
        <v>0.38961696824451814</v>
      </c>
      <c r="BW649" s="7">
        <v>2.0588105752330325E-3</v>
      </c>
      <c r="BX649" s="7">
        <v>7.6744378049253981E-3</v>
      </c>
      <c r="BY649" s="7">
        <v>3.5072028002427258E-2</v>
      </c>
      <c r="BZ649" s="7">
        <v>3.0070686972676714E-5</v>
      </c>
      <c r="CA649" s="7">
        <v>9.3669495298220515E-5</v>
      </c>
      <c r="CB649" s="7">
        <v>6.4843724778379134E-5</v>
      </c>
      <c r="CC649" s="3">
        <v>2.7267877022493173E-4</v>
      </c>
      <c r="CD649" s="63">
        <v>0</v>
      </c>
      <c r="CE649" s="63">
        <v>5.5E-2</v>
      </c>
      <c r="CF649" s="63">
        <v>0</v>
      </c>
      <c r="CG649" s="44">
        <v>0</v>
      </c>
      <c r="CH649" s="7">
        <v>7.0971080227190202E-4</v>
      </c>
      <c r="CI649" s="7">
        <v>0.18753334719108514</v>
      </c>
      <c r="CJ649" s="7">
        <v>0.15918985178979847</v>
      </c>
      <c r="CK649" s="7">
        <v>3.1575650152135119E-4</v>
      </c>
      <c r="CL649" s="7">
        <v>8.9814685416132519E-3</v>
      </c>
      <c r="CM649" s="7">
        <v>0.14346336442924426</v>
      </c>
      <c r="CN649" s="7">
        <v>5.6407314716574834E-3</v>
      </c>
      <c r="CO649" s="7">
        <v>2.1905744159696926E-4</v>
      </c>
      <c r="CP649" s="3">
        <v>4.9909249210047307E-6</v>
      </c>
      <c r="CQ649" s="7">
        <v>9.4121528996678513E-2</v>
      </c>
      <c r="CR649" s="7">
        <v>6.3518234546766958E-2</v>
      </c>
      <c r="CS649" s="7">
        <v>2.1905744159696926E-4</v>
      </c>
      <c r="CT649" s="3">
        <v>4.9909249210047307E-6</v>
      </c>
      <c r="CU649" s="7">
        <v>0.18753334719108514</v>
      </c>
      <c r="CV649" s="7">
        <v>0.18753334719108514</v>
      </c>
      <c r="CW649" s="3">
        <v>4.018256212226783E-4</v>
      </c>
    </row>
    <row r="650" spans="1:101">
      <c r="A650" s="64" t="s">
        <v>649</v>
      </c>
      <c r="B650" s="64">
        <v>82.98</v>
      </c>
      <c r="C650" s="64">
        <v>1.1200000000000001</v>
      </c>
      <c r="D650" s="64">
        <v>4169442</v>
      </c>
      <c r="E650" s="64">
        <v>3689</v>
      </c>
      <c r="F650" s="45">
        <v>1288</v>
      </c>
      <c r="G650" s="45">
        <v>1</v>
      </c>
      <c r="H650" s="45">
        <v>3689</v>
      </c>
      <c r="I650" s="260" t="s">
        <v>5113</v>
      </c>
      <c r="J650" s="45">
        <v>0</v>
      </c>
      <c r="K650" s="45">
        <v>0</v>
      </c>
      <c r="L650" s="45">
        <v>0</v>
      </c>
      <c r="M650" s="259">
        <v>1</v>
      </c>
      <c r="N650" s="260">
        <v>9</v>
      </c>
      <c r="O650" s="260">
        <v>9</v>
      </c>
      <c r="P650" s="260">
        <v>9</v>
      </c>
      <c r="Q650" s="259" t="s">
        <v>5113</v>
      </c>
      <c r="R650" s="260">
        <v>0</v>
      </c>
      <c r="S650" s="260">
        <v>0</v>
      </c>
      <c r="T650" s="260">
        <v>0</v>
      </c>
      <c r="U650" s="259">
        <v>1</v>
      </c>
      <c r="V650" s="260">
        <v>1</v>
      </c>
      <c r="W650" s="260">
        <v>1</v>
      </c>
      <c r="X650" s="260">
        <v>1</v>
      </c>
      <c r="Y650" s="259" t="s">
        <v>5113</v>
      </c>
      <c r="Z650" s="260">
        <v>0</v>
      </c>
      <c r="AA650" s="260">
        <v>0</v>
      </c>
      <c r="AB650" s="260">
        <v>0</v>
      </c>
      <c r="AC650" s="259" t="s">
        <v>5113</v>
      </c>
      <c r="AD650" s="260">
        <v>0</v>
      </c>
      <c r="AE650" s="260">
        <v>0</v>
      </c>
      <c r="AF650" s="260">
        <v>0</v>
      </c>
      <c r="AG650" s="259" t="s">
        <v>5113</v>
      </c>
      <c r="AH650" s="260">
        <v>0</v>
      </c>
      <c r="AI650" s="260">
        <v>0</v>
      </c>
      <c r="AJ650" s="260">
        <v>0</v>
      </c>
      <c r="AK650" s="260">
        <v>1</v>
      </c>
      <c r="AL650" s="260">
        <v>2</v>
      </c>
      <c r="AM650" s="260">
        <v>2</v>
      </c>
      <c r="AN650" s="260">
        <v>2</v>
      </c>
      <c r="AO650" s="260" t="s">
        <v>5113</v>
      </c>
      <c r="AP650" s="260">
        <v>0</v>
      </c>
      <c r="AQ650" s="260">
        <v>0</v>
      </c>
      <c r="AR650" s="260">
        <v>0</v>
      </c>
      <c r="AS650" s="260" t="s">
        <v>5113</v>
      </c>
      <c r="AT650" s="260">
        <v>0</v>
      </c>
      <c r="AU650" s="260">
        <v>0</v>
      </c>
      <c r="AV650" s="260">
        <v>0</v>
      </c>
      <c r="AW650" s="260">
        <v>1</v>
      </c>
      <c r="AX650" s="260">
        <v>1</v>
      </c>
      <c r="AY650" s="260">
        <v>1</v>
      </c>
      <c r="AZ650" s="260">
        <v>1</v>
      </c>
      <c r="BA650" s="259">
        <v>1</v>
      </c>
      <c r="BB650" s="260">
        <v>5</v>
      </c>
      <c r="BC650" s="260">
        <v>5</v>
      </c>
      <c r="BD650" s="260">
        <v>5</v>
      </c>
      <c r="BE650" s="259">
        <v>1</v>
      </c>
      <c r="BF650" s="260">
        <v>13</v>
      </c>
      <c r="BG650" s="260">
        <v>13</v>
      </c>
      <c r="BH650" s="260">
        <v>13</v>
      </c>
      <c r="BI650" s="259" t="s">
        <v>5113</v>
      </c>
      <c r="BJ650" s="260">
        <v>0</v>
      </c>
      <c r="BK650" s="260">
        <v>0</v>
      </c>
      <c r="BL650" s="260">
        <v>0</v>
      </c>
      <c r="BM650" s="64" t="s">
        <v>914</v>
      </c>
      <c r="BN650" s="64" t="s">
        <v>964</v>
      </c>
      <c r="BO650" s="62">
        <v>1.9811577827320453E-3</v>
      </c>
      <c r="BP650" s="7">
        <v>1.3244658214107955E-4</v>
      </c>
      <c r="BQ650" s="7">
        <v>0.10239239713859143</v>
      </c>
      <c r="BR650" s="7">
        <v>0.33476407001754493</v>
      </c>
      <c r="BS650" s="7">
        <v>4.1263934193276324E-3</v>
      </c>
      <c r="BT650" s="7">
        <v>9.2901797689386945E-2</v>
      </c>
      <c r="BU650" s="7">
        <v>9.9561077177512752E-2</v>
      </c>
      <c r="BV650" s="7">
        <v>3.8667249423204438E-2</v>
      </c>
      <c r="BW650" s="7">
        <v>0.1714824493431692</v>
      </c>
      <c r="BX650" s="7">
        <v>0.10121313163916362</v>
      </c>
      <c r="BY650" s="7">
        <v>2.5759437771203757E-2</v>
      </c>
      <c r="BZ650" s="7">
        <v>7.590274304942652E-3</v>
      </c>
      <c r="CA650" s="7">
        <v>3.4331008493786218E-3</v>
      </c>
      <c r="CB650" s="7">
        <v>2.6310979269632409E-5</v>
      </c>
      <c r="CC650" s="3">
        <v>3.5315171345648178E-6</v>
      </c>
      <c r="CD650" s="63">
        <v>0.10199999999999999</v>
      </c>
      <c r="CE650" s="63">
        <v>0.109</v>
      </c>
      <c r="CF650" s="63">
        <v>6.0000000000000001E-3</v>
      </c>
      <c r="CG650" s="44">
        <v>0</v>
      </c>
      <c r="CH650" s="7">
        <v>1.242841282684298E-3</v>
      </c>
      <c r="CI650" s="7">
        <v>2.3114961880597019E-2</v>
      </c>
      <c r="CJ650" s="7">
        <v>4.6250727238750844E-2</v>
      </c>
      <c r="CK650" s="7">
        <v>1.6669734554887574E-3</v>
      </c>
      <c r="CL650" s="7">
        <v>3.0980582856144682E-2</v>
      </c>
      <c r="CM650" s="7">
        <v>1.2312867810901488E-2</v>
      </c>
      <c r="CN650" s="7">
        <v>3.8039720131643508E-2</v>
      </c>
      <c r="CO650" s="7">
        <v>0</v>
      </c>
      <c r="CP650" s="3">
        <v>0</v>
      </c>
      <c r="CQ650" s="7">
        <v>1.2178901581640658E-2</v>
      </c>
      <c r="CR650" s="7">
        <v>2.5850174298585854E-2</v>
      </c>
      <c r="CS650" s="7">
        <v>0</v>
      </c>
      <c r="CT650" s="3">
        <v>0</v>
      </c>
      <c r="CU650" s="7">
        <v>4.6250727238750844E-2</v>
      </c>
      <c r="CV650" s="7">
        <v>4.6250727238750844E-2</v>
      </c>
      <c r="CW650" s="3">
        <v>0.33476407001754493</v>
      </c>
    </row>
    <row r="651" spans="1:101">
      <c r="A651" s="64" t="s">
        <v>650</v>
      </c>
      <c r="B651" s="64">
        <v>84.89</v>
      </c>
      <c r="C651" s="64">
        <v>2.36</v>
      </c>
      <c r="D651" s="64">
        <v>2275102</v>
      </c>
      <c r="E651" s="64">
        <v>2466</v>
      </c>
      <c r="F651" s="45">
        <v>1637</v>
      </c>
      <c r="G651" s="45">
        <v>1</v>
      </c>
      <c r="H651" s="45">
        <v>2466</v>
      </c>
      <c r="I651" s="260" t="s">
        <v>5113</v>
      </c>
      <c r="J651" s="45">
        <v>0</v>
      </c>
      <c r="K651" s="45">
        <v>0</v>
      </c>
      <c r="L651" s="45">
        <v>0</v>
      </c>
      <c r="M651" s="259">
        <v>1</v>
      </c>
      <c r="N651" s="260">
        <v>4</v>
      </c>
      <c r="O651" s="260">
        <v>4</v>
      </c>
      <c r="P651" s="260">
        <v>4</v>
      </c>
      <c r="Q651" s="259">
        <v>1</v>
      </c>
      <c r="R651" s="260">
        <v>1</v>
      </c>
      <c r="S651" s="260">
        <v>1</v>
      </c>
      <c r="T651" s="260">
        <v>1</v>
      </c>
      <c r="U651" s="259" t="s">
        <v>5113</v>
      </c>
      <c r="V651" s="260">
        <v>0</v>
      </c>
      <c r="W651" s="260">
        <v>0</v>
      </c>
      <c r="X651" s="260">
        <v>0</v>
      </c>
      <c r="Y651" s="259">
        <v>1</v>
      </c>
      <c r="Z651" s="260">
        <v>1</v>
      </c>
      <c r="AA651" s="260">
        <v>1</v>
      </c>
      <c r="AB651" s="260">
        <v>1</v>
      </c>
      <c r="AC651" s="259">
        <v>1</v>
      </c>
      <c r="AD651" s="260">
        <v>1</v>
      </c>
      <c r="AE651" s="260">
        <v>1</v>
      </c>
      <c r="AF651" s="260">
        <v>1</v>
      </c>
      <c r="AG651" s="259">
        <v>1</v>
      </c>
      <c r="AH651" s="260">
        <v>1</v>
      </c>
      <c r="AI651" s="260">
        <v>1</v>
      </c>
      <c r="AJ651" s="260">
        <v>1</v>
      </c>
      <c r="AK651" s="260">
        <v>1</v>
      </c>
      <c r="AL651" s="260">
        <v>1</v>
      </c>
      <c r="AM651" s="260">
        <v>1</v>
      </c>
      <c r="AN651" s="260">
        <v>1</v>
      </c>
      <c r="AO651" s="260">
        <v>1</v>
      </c>
      <c r="AP651" s="260">
        <v>1</v>
      </c>
      <c r="AQ651" s="260">
        <v>1</v>
      </c>
      <c r="AR651" s="260">
        <v>1</v>
      </c>
      <c r="AS651" s="260" t="s">
        <v>5113</v>
      </c>
      <c r="AT651" s="260">
        <v>0</v>
      </c>
      <c r="AU651" s="260">
        <v>0</v>
      </c>
      <c r="AV651" s="260">
        <v>0</v>
      </c>
      <c r="AW651" s="260">
        <v>1</v>
      </c>
      <c r="AX651" s="260">
        <v>1</v>
      </c>
      <c r="AY651" s="260">
        <v>1</v>
      </c>
      <c r="AZ651" s="260">
        <v>1</v>
      </c>
      <c r="BA651" s="259">
        <v>1</v>
      </c>
      <c r="BB651" s="260">
        <v>3</v>
      </c>
      <c r="BC651" s="260">
        <v>3</v>
      </c>
      <c r="BD651" s="260">
        <v>3</v>
      </c>
      <c r="BE651" s="259">
        <v>1</v>
      </c>
      <c r="BF651" s="260">
        <v>8</v>
      </c>
      <c r="BG651" s="260">
        <v>8</v>
      </c>
      <c r="BH651" s="260">
        <v>8</v>
      </c>
      <c r="BI651" s="259">
        <v>1</v>
      </c>
      <c r="BJ651" s="260">
        <v>2</v>
      </c>
      <c r="BK651" s="260">
        <v>2</v>
      </c>
      <c r="BL651" s="260">
        <v>2</v>
      </c>
      <c r="BM651" s="64" t="s">
        <v>910</v>
      </c>
      <c r="BN651" s="64" t="s">
        <v>1263</v>
      </c>
      <c r="BO651" s="62">
        <v>8.8101652166489171E-4</v>
      </c>
      <c r="BP651" s="7">
        <v>7.198507022837996E-6</v>
      </c>
      <c r="BQ651" s="7">
        <v>2.3486163385683033E-4</v>
      </c>
      <c r="BR651" s="7">
        <v>0.1274981619995596</v>
      </c>
      <c r="BS651" s="7">
        <v>1.6613062616190391E-3</v>
      </c>
      <c r="BT651" s="7">
        <v>0.10391421030548954</v>
      </c>
      <c r="BU651" s="7">
        <v>0.42186119585315335</v>
      </c>
      <c r="BV651" s="7">
        <v>0.3112775217732322</v>
      </c>
      <c r="BW651" s="7">
        <v>0.26716830976625811</v>
      </c>
      <c r="BX651" s="7">
        <v>0.20144322140583076</v>
      </c>
      <c r="BY651" s="7">
        <v>0.26921759035384574</v>
      </c>
      <c r="BZ651" s="7">
        <v>1.1820818885310299E-4</v>
      </c>
      <c r="CA651" s="7">
        <v>6.6472524495790771E-6</v>
      </c>
      <c r="CB651" s="7">
        <v>1.0644428518124827E-5</v>
      </c>
      <c r="CC651" s="3">
        <v>7.191479267650235E-6</v>
      </c>
      <c r="CD651" s="63">
        <v>0</v>
      </c>
      <c r="CE651" s="63">
        <v>0.21299999999999999</v>
      </c>
      <c r="CF651" s="63">
        <v>0</v>
      </c>
      <c r="CG651" s="44">
        <v>0</v>
      </c>
      <c r="CH651" s="7">
        <v>3.7322470311980847E-2</v>
      </c>
      <c r="CI651" s="7">
        <v>9.0823225809175817E-2</v>
      </c>
      <c r="CJ651" s="7">
        <v>1.0485478104077085E-3</v>
      </c>
      <c r="CK651" s="7">
        <v>4.1673682022017511E-4</v>
      </c>
      <c r="CL651" s="7">
        <v>1.2582191303380987E-3</v>
      </c>
      <c r="CM651" s="7">
        <v>4.1330450871802545E-2</v>
      </c>
      <c r="CN651" s="7">
        <v>7.9307285780867492E-4</v>
      </c>
      <c r="CO651" s="7">
        <v>1.3410262402764866E-4</v>
      </c>
      <c r="CP651" s="3">
        <v>0</v>
      </c>
      <c r="CQ651" s="7">
        <v>6.4072848060578336E-2</v>
      </c>
      <c r="CR651" s="7">
        <v>8.969405498115441E-3</v>
      </c>
      <c r="CS651" s="7">
        <v>1.3410262402764866E-4</v>
      </c>
      <c r="CT651" s="3">
        <v>0</v>
      </c>
      <c r="CU651" s="7">
        <v>9.0823225809175817E-2</v>
      </c>
      <c r="CV651" s="7">
        <v>9.0823225809175817E-2</v>
      </c>
      <c r="CW651" s="3">
        <v>2.3486163385683033E-4</v>
      </c>
    </row>
    <row r="652" spans="1:101">
      <c r="A652" s="64" t="s">
        <v>651</v>
      </c>
      <c r="B652" s="64">
        <v>93.83</v>
      </c>
      <c r="C652" s="64">
        <v>1.38</v>
      </c>
      <c r="D652" s="64">
        <v>2766641</v>
      </c>
      <c r="E652" s="64">
        <v>2576</v>
      </c>
      <c r="F652" s="45">
        <v>159</v>
      </c>
      <c r="G652" s="45">
        <v>2</v>
      </c>
      <c r="H652" s="45">
        <v>3065</v>
      </c>
      <c r="I652" s="260">
        <v>1</v>
      </c>
      <c r="J652" s="45">
        <v>4</v>
      </c>
      <c r="K652" s="45">
        <v>8</v>
      </c>
      <c r="L652" s="45">
        <v>8</v>
      </c>
      <c r="M652" s="259">
        <v>1</v>
      </c>
      <c r="N652" s="260">
        <v>2</v>
      </c>
      <c r="O652" s="260">
        <v>4</v>
      </c>
      <c r="P652" s="260">
        <v>4</v>
      </c>
      <c r="Q652" s="259" t="s">
        <v>5113</v>
      </c>
      <c r="R652" s="260">
        <v>0</v>
      </c>
      <c r="S652" s="260">
        <v>0</v>
      </c>
      <c r="T652" s="260">
        <v>0</v>
      </c>
      <c r="U652" s="259">
        <v>1</v>
      </c>
      <c r="V652" s="260">
        <v>0.5</v>
      </c>
      <c r="W652" s="260">
        <v>1</v>
      </c>
      <c r="X652" s="260">
        <v>1</v>
      </c>
      <c r="Y652" s="259" t="s">
        <v>5113</v>
      </c>
      <c r="Z652" s="260">
        <v>0</v>
      </c>
      <c r="AA652" s="260">
        <v>0</v>
      </c>
      <c r="AB652" s="260">
        <v>0</v>
      </c>
      <c r="AC652" s="259" t="s">
        <v>5113</v>
      </c>
      <c r="AD652" s="260">
        <v>0</v>
      </c>
      <c r="AE652" s="260">
        <v>0</v>
      </c>
      <c r="AF652" s="260">
        <v>0</v>
      </c>
      <c r="AG652" s="259" t="s">
        <v>5113</v>
      </c>
      <c r="AH652" s="260">
        <v>0</v>
      </c>
      <c r="AI652" s="260">
        <v>0</v>
      </c>
      <c r="AJ652" s="260">
        <v>0</v>
      </c>
      <c r="AK652" s="260">
        <v>1</v>
      </c>
      <c r="AL652" s="260">
        <v>1.5</v>
      </c>
      <c r="AM652" s="260">
        <v>2</v>
      </c>
      <c r="AN652" s="260">
        <v>2</v>
      </c>
      <c r="AO652" s="260">
        <v>1</v>
      </c>
      <c r="AP652" s="260">
        <v>0.5</v>
      </c>
      <c r="AQ652" s="260">
        <v>1</v>
      </c>
      <c r="AR652" s="260">
        <v>1</v>
      </c>
      <c r="AS652" s="260">
        <v>1</v>
      </c>
      <c r="AT652" s="260">
        <v>0.5</v>
      </c>
      <c r="AU652" s="260">
        <v>1</v>
      </c>
      <c r="AV652" s="260">
        <v>1</v>
      </c>
      <c r="AW652" s="260" t="s">
        <v>5113</v>
      </c>
      <c r="AX652" s="260">
        <v>0</v>
      </c>
      <c r="AY652" s="260">
        <v>0</v>
      </c>
      <c r="AZ652" s="260">
        <v>0</v>
      </c>
      <c r="BA652" s="259">
        <v>0.9</v>
      </c>
      <c r="BB652" s="260">
        <v>26.5</v>
      </c>
      <c r="BC652" s="260">
        <v>27</v>
      </c>
      <c r="BD652" s="260">
        <v>30</v>
      </c>
      <c r="BE652" s="259">
        <v>0.93333333333333335</v>
      </c>
      <c r="BF652" s="260">
        <v>23.5</v>
      </c>
      <c r="BG652" s="260">
        <v>28</v>
      </c>
      <c r="BH652" s="260">
        <v>30</v>
      </c>
      <c r="BI652" s="259">
        <v>1</v>
      </c>
      <c r="BJ652" s="260">
        <v>0.5</v>
      </c>
      <c r="BK652" s="260">
        <v>1</v>
      </c>
      <c r="BL652" s="260">
        <v>1</v>
      </c>
      <c r="BM652" s="64" t="s">
        <v>922</v>
      </c>
      <c r="BN652" s="64" t="s">
        <v>1368</v>
      </c>
      <c r="BO652" s="62">
        <v>2.4898270304622754E-4</v>
      </c>
      <c r="BP652" s="7">
        <v>6.4553673975251548E-5</v>
      </c>
      <c r="BQ652" s="7">
        <v>0.23897248784817823</v>
      </c>
      <c r="BR652" s="7">
        <v>1.5667847404640159E-3</v>
      </c>
      <c r="BS652" s="7">
        <v>2.4976848794444942E-3</v>
      </c>
      <c r="BT652" s="7">
        <v>8.1975705560504244E-4</v>
      </c>
      <c r="BU652" s="7">
        <v>3.6255595761282987E-3</v>
      </c>
      <c r="BV652" s="7">
        <v>1.3303811149951222E-3</v>
      </c>
      <c r="BW652" s="7">
        <v>3.0465728585341807E-2</v>
      </c>
      <c r="BX652" s="7">
        <v>1.4517462437172539E-3</v>
      </c>
      <c r="BY652" s="7">
        <v>2.0280406055215782E-3</v>
      </c>
      <c r="BZ652" s="7">
        <v>2.2463259389580844E-3</v>
      </c>
      <c r="CA652" s="7">
        <v>1.0236726858821638E-3</v>
      </c>
      <c r="CB652" s="7">
        <v>8.225186262368727E-6</v>
      </c>
      <c r="CC652" s="3">
        <v>5.9121986118570625E-7</v>
      </c>
      <c r="CD652" s="63">
        <v>0.23899999999999999</v>
      </c>
      <c r="CE652" s="63">
        <v>5.0000000000000001E-3</v>
      </c>
      <c r="CF652" s="63">
        <v>2E-3</v>
      </c>
      <c r="CG652" s="44">
        <v>0</v>
      </c>
      <c r="CH652" s="7">
        <v>1.29600207693164E-4</v>
      </c>
      <c r="CI652" s="7">
        <v>4.9295088106028682E-4</v>
      </c>
      <c r="CJ652" s="7">
        <v>4.1554520423541304E-2</v>
      </c>
      <c r="CK652" s="7">
        <v>5.2064488620582868E-4</v>
      </c>
      <c r="CL652" s="7">
        <v>8.8378300937392977E-4</v>
      </c>
      <c r="CM652" s="7">
        <v>0.27297079191414719</v>
      </c>
      <c r="CN652" s="7">
        <v>6.5639178158992937E-4</v>
      </c>
      <c r="CO652" s="7">
        <v>8.6526307536066119E-4</v>
      </c>
      <c r="CP652" s="3">
        <v>3.3001243171776448E-5</v>
      </c>
      <c r="CQ652" s="7">
        <v>3.1127554437672541E-4</v>
      </c>
      <c r="CR652" s="7">
        <v>6.3317226402971633E-2</v>
      </c>
      <c r="CS652" s="7">
        <v>8.6526307536066119E-4</v>
      </c>
      <c r="CT652" s="3">
        <v>3.3001243171776448E-5</v>
      </c>
      <c r="CU652" s="7">
        <v>0.27297079191414719</v>
      </c>
      <c r="CV652" s="7">
        <v>0.27297079191414719</v>
      </c>
      <c r="CW652" s="3">
        <v>3.0465728585341807E-2</v>
      </c>
    </row>
    <row r="653" spans="1:101">
      <c r="A653" s="64" t="s">
        <v>652</v>
      </c>
      <c r="B653" s="64">
        <v>97.73</v>
      </c>
      <c r="C653" s="64">
        <v>3.41</v>
      </c>
      <c r="D653" s="64">
        <v>3026191</v>
      </c>
      <c r="E653" s="64">
        <v>2890</v>
      </c>
      <c r="F653" s="45">
        <v>577</v>
      </c>
      <c r="G653" s="45">
        <v>3</v>
      </c>
      <c r="H653" s="45">
        <v>4622</v>
      </c>
      <c r="I653" s="260" t="s">
        <v>5113</v>
      </c>
      <c r="J653" s="45">
        <v>0</v>
      </c>
      <c r="K653" s="45">
        <v>0</v>
      </c>
      <c r="L653" s="45">
        <v>0</v>
      </c>
      <c r="M653" s="259">
        <v>1</v>
      </c>
      <c r="N653" s="260">
        <v>0.33333333333333331</v>
      </c>
      <c r="O653" s="260">
        <v>1</v>
      </c>
      <c r="P653" s="260">
        <v>1</v>
      </c>
      <c r="Q653" s="259">
        <v>0.66666666666666663</v>
      </c>
      <c r="R653" s="260">
        <v>1.3333333333333333</v>
      </c>
      <c r="S653" s="260">
        <v>2</v>
      </c>
      <c r="T653" s="260">
        <v>3</v>
      </c>
      <c r="U653" s="259" t="s">
        <v>5113</v>
      </c>
      <c r="V653" s="260">
        <v>0</v>
      </c>
      <c r="W653" s="260">
        <v>0</v>
      </c>
      <c r="X653" s="260">
        <v>0</v>
      </c>
      <c r="Y653" s="259" t="s">
        <v>5113</v>
      </c>
      <c r="Z653" s="260">
        <v>0</v>
      </c>
      <c r="AA653" s="260">
        <v>0</v>
      </c>
      <c r="AB653" s="260">
        <v>0</v>
      </c>
      <c r="AC653" s="259">
        <v>1</v>
      </c>
      <c r="AD653" s="260">
        <v>1</v>
      </c>
      <c r="AE653" s="260">
        <v>1</v>
      </c>
      <c r="AF653" s="260">
        <v>1</v>
      </c>
      <c r="AG653" s="259">
        <v>1</v>
      </c>
      <c r="AH653" s="260">
        <v>1</v>
      </c>
      <c r="AI653" s="260">
        <v>1</v>
      </c>
      <c r="AJ653" s="260">
        <v>1</v>
      </c>
      <c r="AK653" s="260">
        <v>1</v>
      </c>
      <c r="AL653" s="260">
        <v>2.3333333333333335</v>
      </c>
      <c r="AM653" s="260">
        <v>4</v>
      </c>
      <c r="AN653" s="260">
        <v>4</v>
      </c>
      <c r="AO653" s="260">
        <v>1</v>
      </c>
      <c r="AP653" s="260">
        <v>1</v>
      </c>
      <c r="AQ653" s="260">
        <v>1</v>
      </c>
      <c r="AR653" s="260">
        <v>1</v>
      </c>
      <c r="AS653" s="260">
        <v>1</v>
      </c>
      <c r="AT653" s="260">
        <v>1</v>
      </c>
      <c r="AU653" s="260">
        <v>1</v>
      </c>
      <c r="AV653" s="260">
        <v>1</v>
      </c>
      <c r="AW653" s="260">
        <v>1</v>
      </c>
      <c r="AX653" s="260">
        <v>0.66666666666666663</v>
      </c>
      <c r="AY653" s="260">
        <v>1</v>
      </c>
      <c r="AZ653" s="260">
        <v>1</v>
      </c>
      <c r="BA653" s="259">
        <v>1</v>
      </c>
      <c r="BB653" s="260">
        <v>4</v>
      </c>
      <c r="BC653" s="260">
        <v>5</v>
      </c>
      <c r="BD653" s="260">
        <v>5</v>
      </c>
      <c r="BE653" s="259">
        <v>0.9</v>
      </c>
      <c r="BF653" s="260">
        <v>13.333333333333334</v>
      </c>
      <c r="BG653" s="260">
        <v>18</v>
      </c>
      <c r="BH653" s="260">
        <v>20</v>
      </c>
      <c r="BI653" s="259" t="s">
        <v>5113</v>
      </c>
      <c r="BJ653" s="260">
        <v>0</v>
      </c>
      <c r="BK653" s="260">
        <v>0</v>
      </c>
      <c r="BL653" s="260">
        <v>0</v>
      </c>
      <c r="BM653" s="64" t="s">
        <v>910</v>
      </c>
      <c r="BN653" s="64" t="s">
        <v>1132</v>
      </c>
      <c r="BO653" s="62">
        <v>1.6484235554822138E-4</v>
      </c>
      <c r="BP653" s="7">
        <v>3.3605581374758081E-3</v>
      </c>
      <c r="BQ653" s="7">
        <v>2.8886959760463027E-5</v>
      </c>
      <c r="BR653" s="7">
        <v>4.4490706468481217E-2</v>
      </c>
      <c r="BS653" s="7">
        <v>1.4899098530848736E-3</v>
      </c>
      <c r="BT653" s="7">
        <v>7.3371186624479499E-3</v>
      </c>
      <c r="BU653" s="7">
        <v>2.6398066271756456E-4</v>
      </c>
      <c r="BV653" s="7">
        <v>1.6682494626349515E-3</v>
      </c>
      <c r="BW653" s="7">
        <v>5.1299635241357763E-2</v>
      </c>
      <c r="BX653" s="7">
        <v>5.8151311693326088E-2</v>
      </c>
      <c r="BY653" s="7">
        <v>6.8356018633994049E-4</v>
      </c>
      <c r="BZ653" s="7">
        <v>1.2775855540232148E-3</v>
      </c>
      <c r="CA653" s="7">
        <v>1.0008786435382461E-3</v>
      </c>
      <c r="CB653" s="7">
        <v>5.2267824558205269E-4</v>
      </c>
      <c r="CC653" s="3">
        <v>4.5417953614496216E-5</v>
      </c>
      <c r="CD653" s="63">
        <v>0</v>
      </c>
      <c r="CE653" s="63">
        <v>2.1000000000000001E-2</v>
      </c>
      <c r="CF653" s="63">
        <v>1E-3</v>
      </c>
      <c r="CG653" s="44">
        <v>0</v>
      </c>
      <c r="CH653" s="7">
        <v>7.0228229169220016E-4</v>
      </c>
      <c r="CI653" s="7">
        <v>0.22641299327573616</v>
      </c>
      <c r="CJ653" s="7">
        <v>0.4648425081001194</v>
      </c>
      <c r="CK653" s="7">
        <v>2.8879897913557944E-3</v>
      </c>
      <c r="CL653" s="7">
        <v>0.58149978724632878</v>
      </c>
      <c r="CM653" s="7">
        <v>0.36907880319554148</v>
      </c>
      <c r="CN653" s="7">
        <v>6.4914604323464756E-2</v>
      </c>
      <c r="CO653" s="7">
        <v>1.6017422234098657E-3</v>
      </c>
      <c r="CP653" s="3">
        <v>7.2733767158646902E-6</v>
      </c>
      <c r="CQ653" s="7">
        <v>0.11355763778371418</v>
      </c>
      <c r="CR653" s="7">
        <v>0.29664473853136203</v>
      </c>
      <c r="CS653" s="7">
        <v>1.6017422234098657E-3</v>
      </c>
      <c r="CT653" s="3">
        <v>7.2733767158646902E-6</v>
      </c>
      <c r="CU653" s="7">
        <v>0.58149978724632878</v>
      </c>
      <c r="CV653" s="7">
        <v>0.58149978724632878</v>
      </c>
      <c r="CW653" s="3">
        <v>1.6682494626349515E-3</v>
      </c>
    </row>
    <row r="654" spans="1:101">
      <c r="A654" s="64" t="s">
        <v>653</v>
      </c>
      <c r="B654" s="64">
        <v>95</v>
      </c>
      <c r="C654" s="64">
        <v>2.62</v>
      </c>
      <c r="D654" s="64">
        <v>4344227</v>
      </c>
      <c r="E654" s="64">
        <v>3707</v>
      </c>
      <c r="F654" s="45">
        <v>1097</v>
      </c>
      <c r="G654" s="45">
        <v>3</v>
      </c>
      <c r="H654" s="45">
        <v>4646</v>
      </c>
      <c r="I654" s="260">
        <v>1</v>
      </c>
      <c r="J654" s="45">
        <v>8</v>
      </c>
      <c r="K654" s="45">
        <v>11</v>
      </c>
      <c r="L654" s="45">
        <v>11</v>
      </c>
      <c r="M654" s="259">
        <v>1</v>
      </c>
      <c r="N654" s="260">
        <v>8</v>
      </c>
      <c r="O654" s="260">
        <v>8</v>
      </c>
      <c r="P654" s="260">
        <v>8</v>
      </c>
      <c r="Q654" s="259" t="s">
        <v>5113</v>
      </c>
      <c r="R654" s="260">
        <v>0</v>
      </c>
      <c r="S654" s="260">
        <v>0</v>
      </c>
      <c r="T654" s="260">
        <v>0</v>
      </c>
      <c r="U654" s="259">
        <v>1</v>
      </c>
      <c r="V654" s="260">
        <v>1</v>
      </c>
      <c r="W654" s="260">
        <v>1</v>
      </c>
      <c r="X654" s="260">
        <v>1</v>
      </c>
      <c r="Y654" s="259">
        <v>1</v>
      </c>
      <c r="Z654" s="260">
        <v>1</v>
      </c>
      <c r="AA654" s="260">
        <v>1</v>
      </c>
      <c r="AB654" s="260">
        <v>1</v>
      </c>
      <c r="AC654" s="259" t="s">
        <v>5113</v>
      </c>
      <c r="AD654" s="260">
        <v>0</v>
      </c>
      <c r="AE654" s="260">
        <v>0</v>
      </c>
      <c r="AF654" s="260">
        <v>0</v>
      </c>
      <c r="AG654" s="259" t="s">
        <v>5113</v>
      </c>
      <c r="AH654" s="260">
        <v>0</v>
      </c>
      <c r="AI654" s="260">
        <v>0</v>
      </c>
      <c r="AJ654" s="260">
        <v>0</v>
      </c>
      <c r="AK654" s="260">
        <v>1</v>
      </c>
      <c r="AL654" s="260">
        <v>2</v>
      </c>
      <c r="AM654" s="260">
        <v>2</v>
      </c>
      <c r="AN654" s="260">
        <v>2</v>
      </c>
      <c r="AO654" s="260">
        <v>1</v>
      </c>
      <c r="AP654" s="260">
        <v>1</v>
      </c>
      <c r="AQ654" s="260">
        <v>1</v>
      </c>
      <c r="AR654" s="260">
        <v>1</v>
      </c>
      <c r="AS654" s="260">
        <v>1</v>
      </c>
      <c r="AT654" s="260">
        <v>1</v>
      </c>
      <c r="AU654" s="260">
        <v>1</v>
      </c>
      <c r="AV654" s="260">
        <v>1</v>
      </c>
      <c r="AW654" s="260" t="s">
        <v>5113</v>
      </c>
      <c r="AX654" s="260">
        <v>0</v>
      </c>
      <c r="AY654" s="260">
        <v>0</v>
      </c>
      <c r="AZ654" s="260">
        <v>0</v>
      </c>
      <c r="BA654" s="259">
        <v>0.97368421052631582</v>
      </c>
      <c r="BB654" s="260">
        <v>35</v>
      </c>
      <c r="BC654" s="260">
        <v>37</v>
      </c>
      <c r="BD654" s="260">
        <v>38</v>
      </c>
      <c r="BE654" s="259">
        <v>0.90322580645161288</v>
      </c>
      <c r="BF654" s="260">
        <v>27.666666666666668</v>
      </c>
      <c r="BG654" s="260">
        <v>28</v>
      </c>
      <c r="BH654" s="260">
        <v>31</v>
      </c>
      <c r="BI654" s="259">
        <v>1</v>
      </c>
      <c r="BJ654" s="260">
        <v>2.3333333333333335</v>
      </c>
      <c r="BK654" s="260">
        <v>3</v>
      </c>
      <c r="BL654" s="260">
        <v>3</v>
      </c>
      <c r="BM654" s="64" t="s">
        <v>922</v>
      </c>
      <c r="BN654" s="64" t="s">
        <v>1040</v>
      </c>
      <c r="BO654" s="62">
        <v>9.2261816074201502E-4</v>
      </c>
      <c r="BP654" s="7">
        <v>4.6756928709364082E-5</v>
      </c>
      <c r="BQ654" s="7">
        <v>5.2076487677842091E-3</v>
      </c>
      <c r="BR654" s="7">
        <v>0.20861984983858667</v>
      </c>
      <c r="BS654" s="7">
        <v>0.23543322730463723</v>
      </c>
      <c r="BT654" s="7">
        <v>8.4773343485962174E-2</v>
      </c>
      <c r="BU654" s="7">
        <v>0.20770264969722657</v>
      </c>
      <c r="BV654" s="7">
        <v>0.3347245405487787</v>
      </c>
      <c r="BW654" s="7">
        <v>0.17575113568262204</v>
      </c>
      <c r="BX654" s="7">
        <v>0.15518492483088672</v>
      </c>
      <c r="BY654" s="7">
        <v>4.0509404368452247E-2</v>
      </c>
      <c r="BZ654" s="7">
        <v>1.5179046925690024E-3</v>
      </c>
      <c r="CA654" s="7">
        <v>6.1879201769595793E-4</v>
      </c>
      <c r="CB654" s="7">
        <v>5.9087719634850251E-5</v>
      </c>
      <c r="CC654" s="3">
        <v>5.2720963244091971E-6</v>
      </c>
      <c r="CD654" s="63">
        <v>5.0000000000000001E-3</v>
      </c>
      <c r="CE654" s="63">
        <v>0.18</v>
      </c>
      <c r="CF654" s="63">
        <v>1E-3</v>
      </c>
      <c r="CG654" s="44">
        <v>0</v>
      </c>
      <c r="CH654" s="7">
        <v>0.20820791832222443</v>
      </c>
      <c r="CI654" s="7">
        <v>1.7205959938575952</v>
      </c>
      <c r="CJ654" s="7">
        <v>2.8429057562056885E-3</v>
      </c>
      <c r="CK654" s="7">
        <v>8.2465331085637937E-3</v>
      </c>
      <c r="CL654" s="7">
        <v>0.74270582251855366</v>
      </c>
      <c r="CM654" s="7">
        <v>0.44419143248884568</v>
      </c>
      <c r="CN654" s="7">
        <v>0.11420997403383526</v>
      </c>
      <c r="CO654" s="7">
        <v>1.7190018831611095E-5</v>
      </c>
      <c r="CP654" s="3">
        <v>8.4530431868196195E-6</v>
      </c>
      <c r="CQ654" s="7">
        <v>0.96440195608990986</v>
      </c>
      <c r="CR654" s="7">
        <v>0.26243933358120081</v>
      </c>
      <c r="CS654" s="7">
        <v>1.7190018831611095E-5</v>
      </c>
      <c r="CT654" s="3">
        <v>8.4530431868196195E-6</v>
      </c>
      <c r="CU654" s="7">
        <v>1.7205959938575952</v>
      </c>
      <c r="CV654" s="7">
        <v>1.7205959938575952</v>
      </c>
      <c r="CW654" s="3">
        <v>5.2076487677842091E-3</v>
      </c>
    </row>
    <row r="655" spans="1:101">
      <c r="A655" s="64" t="s">
        <v>654</v>
      </c>
      <c r="B655" s="64">
        <v>97.73</v>
      </c>
      <c r="C655" s="64">
        <v>2.27</v>
      </c>
      <c r="D655" s="64">
        <v>7444215</v>
      </c>
      <c r="E655" s="64">
        <v>5548</v>
      </c>
      <c r="F655" s="45">
        <v>46</v>
      </c>
      <c r="G655" s="45">
        <v>2</v>
      </c>
      <c r="H655" s="45">
        <v>6777</v>
      </c>
      <c r="I655" s="260">
        <v>1</v>
      </c>
      <c r="J655" s="45">
        <v>10</v>
      </c>
      <c r="K655" s="45">
        <v>10</v>
      </c>
      <c r="L655" s="45">
        <v>10</v>
      </c>
      <c r="M655" s="259">
        <v>1</v>
      </c>
      <c r="N655" s="260">
        <v>3</v>
      </c>
      <c r="O655" s="260">
        <v>3</v>
      </c>
      <c r="P655" s="260">
        <v>3</v>
      </c>
      <c r="Q655" s="259" t="s">
        <v>5113</v>
      </c>
      <c r="R655" s="260">
        <v>0</v>
      </c>
      <c r="S655" s="260">
        <v>0</v>
      </c>
      <c r="T655" s="260">
        <v>0</v>
      </c>
      <c r="U655" s="259">
        <v>1</v>
      </c>
      <c r="V655" s="260">
        <v>1</v>
      </c>
      <c r="W655" s="260">
        <v>1</v>
      </c>
      <c r="X655" s="260">
        <v>1</v>
      </c>
      <c r="Y655" s="259">
        <v>1</v>
      </c>
      <c r="Z655" s="260">
        <v>2</v>
      </c>
      <c r="AA655" s="260">
        <v>2</v>
      </c>
      <c r="AB655" s="260">
        <v>2</v>
      </c>
      <c r="AC655" s="259" t="s">
        <v>5113</v>
      </c>
      <c r="AD655" s="260">
        <v>0</v>
      </c>
      <c r="AE655" s="260">
        <v>0</v>
      </c>
      <c r="AF655" s="260">
        <v>0</v>
      </c>
      <c r="AG655" s="259" t="s">
        <v>5113</v>
      </c>
      <c r="AH655" s="260">
        <v>0</v>
      </c>
      <c r="AI655" s="260">
        <v>0</v>
      </c>
      <c r="AJ655" s="260">
        <v>0</v>
      </c>
      <c r="AK655" s="260">
        <v>1</v>
      </c>
      <c r="AL655" s="260">
        <v>3</v>
      </c>
      <c r="AM655" s="260">
        <v>3</v>
      </c>
      <c r="AN655" s="260">
        <v>3</v>
      </c>
      <c r="AO655" s="260">
        <v>1</v>
      </c>
      <c r="AP655" s="260">
        <v>1</v>
      </c>
      <c r="AQ655" s="260">
        <v>1</v>
      </c>
      <c r="AR655" s="260">
        <v>1</v>
      </c>
      <c r="AS655" s="260">
        <v>1</v>
      </c>
      <c r="AT655" s="260">
        <v>1</v>
      </c>
      <c r="AU655" s="260">
        <v>1</v>
      </c>
      <c r="AV655" s="260">
        <v>1</v>
      </c>
      <c r="AW655" s="260">
        <v>1</v>
      </c>
      <c r="AX655" s="260">
        <v>1</v>
      </c>
      <c r="AY655" s="260">
        <v>1</v>
      </c>
      <c r="AZ655" s="260">
        <v>1</v>
      </c>
      <c r="BA655" s="259">
        <v>1</v>
      </c>
      <c r="BB655" s="260">
        <v>37</v>
      </c>
      <c r="BC655" s="260">
        <v>37</v>
      </c>
      <c r="BD655" s="260">
        <v>37</v>
      </c>
      <c r="BE655" s="259">
        <v>0.9375</v>
      </c>
      <c r="BF655" s="260">
        <v>14</v>
      </c>
      <c r="BG655" s="260">
        <v>15</v>
      </c>
      <c r="BH655" s="260">
        <v>16</v>
      </c>
      <c r="BI655" s="259">
        <v>1</v>
      </c>
      <c r="BJ655" s="260">
        <v>2</v>
      </c>
      <c r="BK655" s="260">
        <v>2</v>
      </c>
      <c r="BL655" s="260">
        <v>2</v>
      </c>
      <c r="BM655" s="64" t="s">
        <v>1137</v>
      </c>
      <c r="BN655" s="64" t="s">
        <v>1369</v>
      </c>
      <c r="BO655" s="62">
        <v>5.8704006715867042E-3</v>
      </c>
      <c r="BP655" s="7">
        <v>6.7112400086786675E-5</v>
      </c>
      <c r="BQ655" s="7">
        <v>0.32193290822329562</v>
      </c>
      <c r="BR655" s="7">
        <v>6.2249620343387483E-4</v>
      </c>
      <c r="BS655" s="7">
        <v>3.9369992380985773E-5</v>
      </c>
      <c r="BT655" s="7">
        <v>8.5199117775318287E-2</v>
      </c>
      <c r="BU655" s="7">
        <v>2.7205515383844862E-2</v>
      </c>
      <c r="BV655" s="7">
        <v>0.18786861429881929</v>
      </c>
      <c r="BW655" s="7">
        <v>0.2095148905008474</v>
      </c>
      <c r="BX655" s="7">
        <v>0.1032351104084088</v>
      </c>
      <c r="BY655" s="7">
        <v>8.2845904859956521E-2</v>
      </c>
      <c r="BZ655" s="7">
        <v>5.7069647435158869E-5</v>
      </c>
      <c r="CA655" s="7">
        <v>2.8706885376228044E-5</v>
      </c>
      <c r="CB655" s="7">
        <v>3.6367769374715116E-6</v>
      </c>
      <c r="CC655" s="3">
        <v>3.0768704107101145E-6</v>
      </c>
      <c r="CD655" s="63">
        <v>0.32200000000000001</v>
      </c>
      <c r="CE655" s="63">
        <v>8.6999999999999994E-2</v>
      </c>
      <c r="CF655" s="63">
        <v>0</v>
      </c>
      <c r="CG655" s="44">
        <v>0</v>
      </c>
      <c r="CH655" s="7">
        <v>6.058666718739903E-5</v>
      </c>
      <c r="CI655" s="7">
        <v>8.4275413402347009E-4</v>
      </c>
      <c r="CJ655" s="7">
        <v>0.10052925199443918</v>
      </c>
      <c r="CK655" s="7">
        <v>2.5905053227668713E-3</v>
      </c>
      <c r="CL655" s="7">
        <v>1.701378138143074E-2</v>
      </c>
      <c r="CM655" s="7">
        <v>1.757889821073931E-2</v>
      </c>
      <c r="CN655" s="7">
        <v>2.0379937832664553E-2</v>
      </c>
      <c r="CO655" s="7">
        <v>1.636657080920749E-4</v>
      </c>
      <c r="CP655" s="3">
        <v>1.4817265268892485E-6</v>
      </c>
      <c r="CQ655" s="7">
        <v>4.5167040060543456E-4</v>
      </c>
      <c r="CR655" s="7">
        <v>3.1618474948408137E-2</v>
      </c>
      <c r="CS655" s="7">
        <v>1.636657080920749E-4</v>
      </c>
      <c r="CT655" s="3">
        <v>1.4817265268892485E-6</v>
      </c>
      <c r="CU655" s="7">
        <v>0.10052925199443918</v>
      </c>
      <c r="CV655" s="7">
        <v>0.10052925199443918</v>
      </c>
      <c r="CW655" s="3">
        <v>6.2249620343387483E-4</v>
      </c>
    </row>
    <row r="656" spans="1:101">
      <c r="A656" s="64" t="s">
        <v>655</v>
      </c>
      <c r="B656" s="64">
        <v>98.33</v>
      </c>
      <c r="C656" s="64">
        <v>4.38</v>
      </c>
      <c r="D656" s="64">
        <v>3407926</v>
      </c>
      <c r="E656" s="64">
        <v>2901</v>
      </c>
      <c r="F656" s="45">
        <v>1128</v>
      </c>
      <c r="G656" s="45">
        <v>2</v>
      </c>
      <c r="H656" s="45">
        <v>3479</v>
      </c>
      <c r="I656" s="260">
        <v>1</v>
      </c>
      <c r="J656" s="45">
        <v>2.5</v>
      </c>
      <c r="K656" s="45">
        <v>3</v>
      </c>
      <c r="L656" s="45">
        <v>3</v>
      </c>
      <c r="M656" s="259">
        <v>1</v>
      </c>
      <c r="N656" s="260">
        <v>6.5</v>
      </c>
      <c r="O656" s="260">
        <v>9</v>
      </c>
      <c r="P656" s="260">
        <v>9</v>
      </c>
      <c r="Q656" s="259" t="s">
        <v>5113</v>
      </c>
      <c r="R656" s="260">
        <v>0</v>
      </c>
      <c r="S656" s="260">
        <v>0</v>
      </c>
      <c r="T656" s="260">
        <v>0</v>
      </c>
      <c r="U656" s="259">
        <v>0.5</v>
      </c>
      <c r="V656" s="260">
        <v>1</v>
      </c>
      <c r="W656" s="260">
        <v>1</v>
      </c>
      <c r="X656" s="260">
        <v>2</v>
      </c>
      <c r="Y656" s="259" t="s">
        <v>5113</v>
      </c>
      <c r="Z656" s="260">
        <v>0</v>
      </c>
      <c r="AA656" s="260">
        <v>0</v>
      </c>
      <c r="AB656" s="260">
        <v>0</v>
      </c>
      <c r="AC656" s="259" t="s">
        <v>5113</v>
      </c>
      <c r="AD656" s="260">
        <v>0</v>
      </c>
      <c r="AE656" s="260">
        <v>0</v>
      </c>
      <c r="AF656" s="260">
        <v>0</v>
      </c>
      <c r="AG656" s="259" t="s">
        <v>5113</v>
      </c>
      <c r="AH656" s="260">
        <v>0</v>
      </c>
      <c r="AI656" s="260">
        <v>0</v>
      </c>
      <c r="AJ656" s="260">
        <v>0</v>
      </c>
      <c r="AK656" s="260">
        <v>1</v>
      </c>
      <c r="AL656" s="260">
        <v>1</v>
      </c>
      <c r="AM656" s="260">
        <v>1</v>
      </c>
      <c r="AN656" s="260">
        <v>1</v>
      </c>
      <c r="AO656" s="260">
        <v>1</v>
      </c>
      <c r="AP656" s="260">
        <v>1</v>
      </c>
      <c r="AQ656" s="260">
        <v>1</v>
      </c>
      <c r="AR656" s="260">
        <v>1</v>
      </c>
      <c r="AS656" s="260" t="s">
        <v>5113</v>
      </c>
      <c r="AT656" s="260">
        <v>0</v>
      </c>
      <c r="AU656" s="260">
        <v>0</v>
      </c>
      <c r="AV656" s="260">
        <v>0</v>
      </c>
      <c r="AW656" s="260" t="s">
        <v>5113</v>
      </c>
      <c r="AX656" s="260">
        <v>0</v>
      </c>
      <c r="AY656" s="260">
        <v>0</v>
      </c>
      <c r="AZ656" s="260">
        <v>0</v>
      </c>
      <c r="BA656" s="259">
        <v>0.9285714285714286</v>
      </c>
      <c r="BB656" s="260">
        <v>13</v>
      </c>
      <c r="BC656" s="260">
        <v>13</v>
      </c>
      <c r="BD656" s="260">
        <v>14</v>
      </c>
      <c r="BE656" s="259">
        <v>0.9</v>
      </c>
      <c r="BF656" s="260">
        <v>27</v>
      </c>
      <c r="BG656" s="260">
        <v>27</v>
      </c>
      <c r="BH656" s="260">
        <v>30</v>
      </c>
      <c r="BI656" s="259">
        <v>1</v>
      </c>
      <c r="BJ656" s="260">
        <v>1</v>
      </c>
      <c r="BK656" s="260">
        <v>1</v>
      </c>
      <c r="BL656" s="260">
        <v>1</v>
      </c>
      <c r="BM656" s="64" t="s">
        <v>922</v>
      </c>
      <c r="BN656" s="64" t="s">
        <v>982</v>
      </c>
      <c r="BO656" s="62">
        <v>2.1830294324265329E-3</v>
      </c>
      <c r="BP656" s="7">
        <v>1.1349170593404584E-4</v>
      </c>
      <c r="BQ656" s="7">
        <v>2.1096646366359864E-3</v>
      </c>
      <c r="BR656" s="7">
        <v>0.40513304093219638</v>
      </c>
      <c r="BS656" s="7">
        <v>8.7649474757319462E-2</v>
      </c>
      <c r="BT656" s="7">
        <v>5.1151693646752988E-3</v>
      </c>
      <c r="BU656" s="7">
        <v>3.9387060539865836E-3</v>
      </c>
      <c r="BV656" s="7">
        <v>3.7978449435113991E-2</v>
      </c>
      <c r="BW656" s="7">
        <v>0.48652298717700609</v>
      </c>
      <c r="BX656" s="7">
        <v>1.4769353674263281E-2</v>
      </c>
      <c r="BY656" s="7">
        <v>0.17263600953092378</v>
      </c>
      <c r="BZ656" s="7">
        <v>1.3411366256855849E-3</v>
      </c>
      <c r="CA656" s="7">
        <v>5.0129247139584843E-4</v>
      </c>
      <c r="CB656" s="7">
        <v>2.4729090274777123E-4</v>
      </c>
      <c r="CC656" s="3">
        <v>2.6565220661137162E-3</v>
      </c>
      <c r="CD656" s="63">
        <v>2E-3</v>
      </c>
      <c r="CE656" s="63">
        <v>0.152</v>
      </c>
      <c r="CF656" s="63">
        <v>1E-3</v>
      </c>
      <c r="CG656" s="44">
        <v>1E-3</v>
      </c>
      <c r="CH656" s="7">
        <v>0.12973179491387252</v>
      </c>
      <c r="CI656" s="7">
        <v>1.0728583425217236E-2</v>
      </c>
      <c r="CJ656" s="7">
        <v>5.8101699305040094E-3</v>
      </c>
      <c r="CK656" s="7">
        <v>1.8368733604029294E-3</v>
      </c>
      <c r="CL656" s="7">
        <v>2.5266460425382543E-2</v>
      </c>
      <c r="CM656" s="7">
        <v>9.2239595973853436E-2</v>
      </c>
      <c r="CN656" s="7">
        <v>1.7793668250465116E-2</v>
      </c>
      <c r="CO656" s="7">
        <v>7.8049347918648089E-6</v>
      </c>
      <c r="CP656" s="3">
        <v>0</v>
      </c>
      <c r="CQ656" s="7">
        <v>7.0230189169544877E-2</v>
      </c>
      <c r="CR656" s="7">
        <v>2.8589353588121608E-2</v>
      </c>
      <c r="CS656" s="7">
        <v>7.8049347918648089E-6</v>
      </c>
      <c r="CT656" s="3">
        <v>0</v>
      </c>
      <c r="CU656" s="7">
        <v>0.12973179491387252</v>
      </c>
      <c r="CV656" s="7">
        <v>9.2239595973853436E-2</v>
      </c>
      <c r="CW656" s="3">
        <v>0.48652298717700609</v>
      </c>
    </row>
    <row r="657" spans="1:101">
      <c r="A657" s="64" t="s">
        <v>656</v>
      </c>
      <c r="B657" s="64">
        <v>95.97</v>
      </c>
      <c r="C657" s="64">
        <v>3.09</v>
      </c>
      <c r="D657" s="64">
        <v>5621142</v>
      </c>
      <c r="E657" s="64">
        <v>4333</v>
      </c>
      <c r="F657" s="45">
        <v>1652</v>
      </c>
      <c r="G657" s="45">
        <v>1</v>
      </c>
      <c r="H657" s="45">
        <v>4333</v>
      </c>
      <c r="I657" s="260">
        <v>1</v>
      </c>
      <c r="J657" s="45">
        <v>4</v>
      </c>
      <c r="K657" s="45">
        <v>4</v>
      </c>
      <c r="L657" s="45">
        <v>4</v>
      </c>
      <c r="M657" s="259">
        <v>1</v>
      </c>
      <c r="N657" s="260">
        <v>6</v>
      </c>
      <c r="O657" s="260">
        <v>6</v>
      </c>
      <c r="P657" s="260">
        <v>6</v>
      </c>
      <c r="Q657" s="259" t="s">
        <v>5113</v>
      </c>
      <c r="R657" s="260">
        <v>0</v>
      </c>
      <c r="S657" s="260">
        <v>0</v>
      </c>
      <c r="T657" s="260">
        <v>0</v>
      </c>
      <c r="U657" s="259" t="s">
        <v>5113</v>
      </c>
      <c r="V657" s="260">
        <v>0</v>
      </c>
      <c r="W657" s="260">
        <v>0</v>
      </c>
      <c r="X657" s="260">
        <v>0</v>
      </c>
      <c r="Y657" s="259">
        <v>1</v>
      </c>
      <c r="Z657" s="260">
        <v>2</v>
      </c>
      <c r="AA657" s="260">
        <v>2</v>
      </c>
      <c r="AB657" s="260">
        <v>2</v>
      </c>
      <c r="AC657" s="259">
        <v>1</v>
      </c>
      <c r="AD657" s="260">
        <v>1</v>
      </c>
      <c r="AE657" s="260">
        <v>1</v>
      </c>
      <c r="AF657" s="260">
        <v>1</v>
      </c>
      <c r="AG657" s="259" t="s">
        <v>5113</v>
      </c>
      <c r="AH657" s="260">
        <v>0</v>
      </c>
      <c r="AI657" s="260">
        <v>0</v>
      </c>
      <c r="AJ657" s="260">
        <v>0</v>
      </c>
      <c r="AK657" s="260" t="s">
        <v>5113</v>
      </c>
      <c r="AL657" s="260">
        <v>0</v>
      </c>
      <c r="AM657" s="260">
        <v>0</v>
      </c>
      <c r="AN657" s="260">
        <v>0</v>
      </c>
      <c r="AO657" s="260">
        <v>1</v>
      </c>
      <c r="AP657" s="260">
        <v>1</v>
      </c>
      <c r="AQ657" s="260">
        <v>1</v>
      </c>
      <c r="AR657" s="260">
        <v>1</v>
      </c>
      <c r="AS657" s="260">
        <v>1</v>
      </c>
      <c r="AT657" s="260">
        <v>1</v>
      </c>
      <c r="AU657" s="260">
        <v>1</v>
      </c>
      <c r="AV657" s="260">
        <v>1</v>
      </c>
      <c r="AW657" s="260" t="s">
        <v>5113</v>
      </c>
      <c r="AX657" s="260">
        <v>0</v>
      </c>
      <c r="AY657" s="260">
        <v>0</v>
      </c>
      <c r="AZ657" s="260">
        <v>0</v>
      </c>
      <c r="BA657" s="259">
        <v>1</v>
      </c>
      <c r="BB657" s="260">
        <v>10</v>
      </c>
      <c r="BC657" s="260">
        <v>10</v>
      </c>
      <c r="BD657" s="260">
        <v>10</v>
      </c>
      <c r="BE657" s="259">
        <v>1</v>
      </c>
      <c r="BF657" s="260">
        <v>18</v>
      </c>
      <c r="BG657" s="260">
        <v>18</v>
      </c>
      <c r="BH657" s="260">
        <v>18</v>
      </c>
      <c r="BI657" s="259">
        <v>1</v>
      </c>
      <c r="BJ657" s="260">
        <v>1</v>
      </c>
      <c r="BK657" s="260">
        <v>1</v>
      </c>
      <c r="BL657" s="260">
        <v>1</v>
      </c>
      <c r="BM657" s="64" t="s">
        <v>1371</v>
      </c>
      <c r="BN657" s="64" t="s">
        <v>1370</v>
      </c>
      <c r="BO657" s="62">
        <v>8.8307571289067866E-4</v>
      </c>
      <c r="BP657" s="7">
        <v>5.9857320477934581E-5</v>
      </c>
      <c r="BQ657" s="7">
        <v>7.523992491568726E-4</v>
      </c>
      <c r="BR657" s="7">
        <v>3.0630881656802072E-3</v>
      </c>
      <c r="BS657" s="7">
        <v>4.0569326780403838E-4</v>
      </c>
      <c r="BT657" s="7">
        <v>5.2181045453078501E-2</v>
      </c>
      <c r="BU657" s="7">
        <v>1.6263445197464918E-3</v>
      </c>
      <c r="BV657" s="7">
        <v>2.4430174654277239E-2</v>
      </c>
      <c r="BW657" s="7">
        <v>8.9681622016672374E-2</v>
      </c>
      <c r="BX657" s="7">
        <v>1.1681810717168681E-2</v>
      </c>
      <c r="BY657" s="7">
        <v>3.824325280140102E-2</v>
      </c>
      <c r="BZ657" s="7">
        <v>5.4306571831920768E-5</v>
      </c>
      <c r="CA657" s="7">
        <v>5.4775798443931316E-5</v>
      </c>
      <c r="CB657" s="7">
        <v>1.9261550255799256E-5</v>
      </c>
      <c r="CC657" s="3">
        <v>3.4927856488888656E-6</v>
      </c>
      <c r="CD657" s="63">
        <v>1E-3</v>
      </c>
      <c r="CE657" s="63">
        <v>2.8000000000000001E-2</v>
      </c>
      <c r="CF657" s="63">
        <v>0</v>
      </c>
      <c r="CG657" s="44">
        <v>0</v>
      </c>
      <c r="CH657" s="7">
        <v>1.6027472719268509E-5</v>
      </c>
      <c r="CI657" s="7">
        <v>5.5581806908800427E-3</v>
      </c>
      <c r="CJ657" s="7">
        <v>7.0978302283917561E-4</v>
      </c>
      <c r="CK657" s="7">
        <v>2.9183320846957301E-4</v>
      </c>
      <c r="CL657" s="7">
        <v>1.6112474091976628E-3</v>
      </c>
      <c r="CM657" s="7">
        <v>4.8725284914972709E-2</v>
      </c>
      <c r="CN657" s="7">
        <v>2.0897586090344526E-4</v>
      </c>
      <c r="CO657" s="7">
        <v>2.4466075357759345E-4</v>
      </c>
      <c r="CP657" s="3">
        <v>0</v>
      </c>
      <c r="CQ657" s="7">
        <v>2.7871040817996555E-3</v>
      </c>
      <c r="CR657" s="7">
        <v>1.0309424883276514E-2</v>
      </c>
      <c r="CS657" s="7">
        <v>2.4466075357759345E-4</v>
      </c>
      <c r="CT657" s="3">
        <v>0</v>
      </c>
      <c r="CU657" s="7">
        <v>4.8725284914972709E-2</v>
      </c>
      <c r="CV657" s="7">
        <v>4.8725284914972709E-2</v>
      </c>
      <c r="CW657" s="3">
        <v>8.9681622016672374E-2</v>
      </c>
    </row>
    <row r="658" spans="1:101">
      <c r="A658" s="64" t="s">
        <v>657</v>
      </c>
      <c r="B658" s="64">
        <v>91.14</v>
      </c>
      <c r="C658" s="64">
        <v>1.65</v>
      </c>
      <c r="D658" s="64">
        <v>2423963</v>
      </c>
      <c r="E658" s="64">
        <v>2309</v>
      </c>
      <c r="F658" s="45">
        <v>542</v>
      </c>
      <c r="G658" s="45">
        <v>1</v>
      </c>
      <c r="H658" s="45">
        <v>2309</v>
      </c>
      <c r="I658" s="260" t="s">
        <v>5113</v>
      </c>
      <c r="J658" s="45">
        <v>0</v>
      </c>
      <c r="K658" s="45">
        <v>0</v>
      </c>
      <c r="L658" s="45">
        <v>0</v>
      </c>
      <c r="M658" s="259">
        <v>1</v>
      </c>
      <c r="N658" s="260">
        <v>2</v>
      </c>
      <c r="O658" s="260">
        <v>2</v>
      </c>
      <c r="P658" s="260">
        <v>2</v>
      </c>
      <c r="Q658" s="259" t="s">
        <v>5113</v>
      </c>
      <c r="R658" s="260">
        <v>0</v>
      </c>
      <c r="S658" s="260">
        <v>0</v>
      </c>
      <c r="T658" s="260">
        <v>0</v>
      </c>
      <c r="U658" s="259" t="s">
        <v>5113</v>
      </c>
      <c r="V658" s="260">
        <v>0</v>
      </c>
      <c r="W658" s="260">
        <v>0</v>
      </c>
      <c r="X658" s="260">
        <v>0</v>
      </c>
      <c r="Y658" s="259" t="s">
        <v>5113</v>
      </c>
      <c r="Z658" s="260">
        <v>0</v>
      </c>
      <c r="AA658" s="260">
        <v>0</v>
      </c>
      <c r="AB658" s="260">
        <v>0</v>
      </c>
      <c r="AC658" s="259" t="s">
        <v>5113</v>
      </c>
      <c r="AD658" s="260">
        <v>0</v>
      </c>
      <c r="AE658" s="260">
        <v>0</v>
      </c>
      <c r="AF658" s="260">
        <v>0</v>
      </c>
      <c r="AG658" s="259" t="s">
        <v>5113</v>
      </c>
      <c r="AH658" s="260">
        <v>0</v>
      </c>
      <c r="AI658" s="260">
        <v>0</v>
      </c>
      <c r="AJ658" s="260">
        <v>0</v>
      </c>
      <c r="AK658" s="260" t="s">
        <v>5113</v>
      </c>
      <c r="AL658" s="260">
        <v>0</v>
      </c>
      <c r="AM658" s="260">
        <v>0</v>
      </c>
      <c r="AN658" s="260">
        <v>0</v>
      </c>
      <c r="AO658" s="260" t="s">
        <v>5113</v>
      </c>
      <c r="AP658" s="260">
        <v>0</v>
      </c>
      <c r="AQ658" s="260">
        <v>0</v>
      </c>
      <c r="AR658" s="260">
        <v>0</v>
      </c>
      <c r="AS658" s="260">
        <v>1</v>
      </c>
      <c r="AT658" s="260">
        <v>1</v>
      </c>
      <c r="AU658" s="260">
        <v>1</v>
      </c>
      <c r="AV658" s="260">
        <v>1</v>
      </c>
      <c r="AW658" s="260">
        <v>1</v>
      </c>
      <c r="AX658" s="260">
        <v>1</v>
      </c>
      <c r="AY658" s="260">
        <v>1</v>
      </c>
      <c r="AZ658" s="260">
        <v>1</v>
      </c>
      <c r="BA658" s="259">
        <v>1</v>
      </c>
      <c r="BB658" s="260">
        <v>21</v>
      </c>
      <c r="BC658" s="260">
        <v>21</v>
      </c>
      <c r="BD658" s="260">
        <v>21</v>
      </c>
      <c r="BE658" s="259">
        <v>1</v>
      </c>
      <c r="BF658" s="260">
        <v>5</v>
      </c>
      <c r="BG658" s="260">
        <v>5</v>
      </c>
      <c r="BH658" s="260">
        <v>5</v>
      </c>
      <c r="BI658" s="259">
        <v>1</v>
      </c>
      <c r="BJ658" s="260">
        <v>1</v>
      </c>
      <c r="BK658" s="260">
        <v>1</v>
      </c>
      <c r="BL658" s="260">
        <v>1</v>
      </c>
      <c r="BM658" s="64" t="s">
        <v>1267</v>
      </c>
      <c r="BN658" s="64" t="s">
        <v>1372</v>
      </c>
      <c r="BO658" s="62">
        <v>4.5919214522491009E-4</v>
      </c>
      <c r="BP658" s="7">
        <v>1.4731655130900104E-4</v>
      </c>
      <c r="BQ658" s="7">
        <v>1.7234675061086259E-2</v>
      </c>
      <c r="BR658" s="7">
        <v>2.0988459141348861E-3</v>
      </c>
      <c r="BS658" s="7">
        <v>1.0150921038199288E-2</v>
      </c>
      <c r="BT658" s="7">
        <v>2.2245189977303726E-2</v>
      </c>
      <c r="BU658" s="7">
        <v>9.4167474536442208E-3</v>
      </c>
      <c r="BV658" s="7">
        <v>1.1039092212396281E-2</v>
      </c>
      <c r="BW658" s="7">
        <v>0.19599692198704044</v>
      </c>
      <c r="BX658" s="7">
        <v>4.1029032384960759E-3</v>
      </c>
      <c r="BY658" s="7">
        <v>2.7528366328809992E-3</v>
      </c>
      <c r="BZ658" s="7">
        <v>1.2850396868413433E-3</v>
      </c>
      <c r="CA658" s="7">
        <v>8.6755666703732025E-4</v>
      </c>
      <c r="CB658" s="7">
        <v>5.8757362060057062E-7</v>
      </c>
      <c r="CC658" s="3">
        <v>1.0527109111794291E-2</v>
      </c>
      <c r="CD658" s="63">
        <v>1.7000000000000001E-2</v>
      </c>
      <c r="CE658" s="63">
        <v>3.2000000000000001E-2</v>
      </c>
      <c r="CF658" s="63">
        <v>1E-3</v>
      </c>
      <c r="CG658" s="44">
        <v>5.0000000000000001E-3</v>
      </c>
      <c r="CH658" s="7">
        <v>7.2835719819611025E-5</v>
      </c>
      <c r="CI658" s="7">
        <v>3.5071043229314494E-2</v>
      </c>
      <c r="CJ658" s="7">
        <v>3.7723532447734708E-2</v>
      </c>
      <c r="CK658" s="7">
        <v>6.2809787965660134E-4</v>
      </c>
      <c r="CL658" s="7">
        <v>4.7175450998540459E-2</v>
      </c>
      <c r="CM658" s="7">
        <v>1.9436241344045278E-2</v>
      </c>
      <c r="CN658" s="7">
        <v>8.0188128530816871E-3</v>
      </c>
      <c r="CO658" s="7">
        <v>1.9564292153251988E-4</v>
      </c>
      <c r="CP658" s="3">
        <v>0</v>
      </c>
      <c r="CQ658" s="7">
        <v>1.7571939474567054E-2</v>
      </c>
      <c r="CR658" s="7">
        <v>2.2596427104611745E-2</v>
      </c>
      <c r="CS658" s="7">
        <v>1.9564292153251988E-4</v>
      </c>
      <c r="CT658" s="3">
        <v>0</v>
      </c>
      <c r="CU658" s="7">
        <v>4.7175450998540459E-2</v>
      </c>
      <c r="CV658" s="7">
        <v>4.7175450998540459E-2</v>
      </c>
      <c r="CW658" s="3">
        <v>1.1039092212396281E-2</v>
      </c>
    </row>
    <row r="659" spans="1:101">
      <c r="A659" s="64" t="s">
        <v>658</v>
      </c>
      <c r="B659" s="64">
        <v>95.95</v>
      </c>
      <c r="C659" s="64">
        <v>5</v>
      </c>
      <c r="D659" s="64">
        <v>7248146</v>
      </c>
      <c r="E659" s="64">
        <v>5738</v>
      </c>
      <c r="F659" s="45">
        <v>1655</v>
      </c>
      <c r="G659" s="45">
        <v>1</v>
      </c>
      <c r="H659" s="45">
        <v>5738</v>
      </c>
      <c r="I659" s="260">
        <v>1</v>
      </c>
      <c r="J659" s="45">
        <v>9</v>
      </c>
      <c r="K659" s="45">
        <v>9</v>
      </c>
      <c r="L659" s="45">
        <v>9</v>
      </c>
      <c r="M659" s="259">
        <v>1</v>
      </c>
      <c r="N659" s="260">
        <v>5</v>
      </c>
      <c r="O659" s="260">
        <v>5</v>
      </c>
      <c r="P659" s="260">
        <v>5</v>
      </c>
      <c r="Q659" s="259" t="s">
        <v>5113</v>
      </c>
      <c r="R659" s="260">
        <v>0</v>
      </c>
      <c r="S659" s="260">
        <v>0</v>
      </c>
      <c r="T659" s="260">
        <v>0</v>
      </c>
      <c r="U659" s="259">
        <v>1</v>
      </c>
      <c r="V659" s="260">
        <v>1</v>
      </c>
      <c r="W659" s="260">
        <v>1</v>
      </c>
      <c r="X659" s="260">
        <v>1</v>
      </c>
      <c r="Y659" s="259">
        <v>1</v>
      </c>
      <c r="Z659" s="260">
        <v>3</v>
      </c>
      <c r="AA659" s="260">
        <v>3</v>
      </c>
      <c r="AB659" s="260">
        <v>3</v>
      </c>
      <c r="AC659" s="259" t="s">
        <v>5113</v>
      </c>
      <c r="AD659" s="260">
        <v>0</v>
      </c>
      <c r="AE659" s="260">
        <v>0</v>
      </c>
      <c r="AF659" s="260">
        <v>0</v>
      </c>
      <c r="AG659" s="259" t="s">
        <v>5113</v>
      </c>
      <c r="AH659" s="260">
        <v>0</v>
      </c>
      <c r="AI659" s="260">
        <v>0</v>
      </c>
      <c r="AJ659" s="260">
        <v>0</v>
      </c>
      <c r="AK659" s="260">
        <v>1</v>
      </c>
      <c r="AL659" s="260">
        <v>2</v>
      </c>
      <c r="AM659" s="260">
        <v>2</v>
      </c>
      <c r="AN659" s="260">
        <v>2</v>
      </c>
      <c r="AO659" s="260">
        <v>1</v>
      </c>
      <c r="AP659" s="260">
        <v>1</v>
      </c>
      <c r="AQ659" s="260">
        <v>1</v>
      </c>
      <c r="AR659" s="260">
        <v>1</v>
      </c>
      <c r="AS659" s="260" t="s">
        <v>5113</v>
      </c>
      <c r="AT659" s="260">
        <v>0</v>
      </c>
      <c r="AU659" s="260">
        <v>0</v>
      </c>
      <c r="AV659" s="260">
        <v>0</v>
      </c>
      <c r="AW659" s="260">
        <v>1</v>
      </c>
      <c r="AX659" s="260">
        <v>1</v>
      </c>
      <c r="AY659" s="260">
        <v>1</v>
      </c>
      <c r="AZ659" s="260">
        <v>1</v>
      </c>
      <c r="BA659" s="259">
        <v>1</v>
      </c>
      <c r="BB659" s="260">
        <v>36</v>
      </c>
      <c r="BC659" s="260">
        <v>36</v>
      </c>
      <c r="BD659" s="260">
        <v>36</v>
      </c>
      <c r="BE659" s="259">
        <v>1</v>
      </c>
      <c r="BF659" s="260">
        <v>14</v>
      </c>
      <c r="BG659" s="260">
        <v>14</v>
      </c>
      <c r="BH659" s="260">
        <v>14</v>
      </c>
      <c r="BI659" s="259">
        <v>1</v>
      </c>
      <c r="BJ659" s="260">
        <v>4</v>
      </c>
      <c r="BK659" s="260">
        <v>4</v>
      </c>
      <c r="BL659" s="260">
        <v>4</v>
      </c>
      <c r="BM659" s="64" t="s">
        <v>920</v>
      </c>
      <c r="BN659" s="64" t="s">
        <v>1125</v>
      </c>
      <c r="BO659" s="62">
        <v>3.7146597855793316E-3</v>
      </c>
      <c r="BP659" s="7">
        <v>5.0625077344707958E-4</v>
      </c>
      <c r="BQ659" s="7">
        <v>1.9427327769104097E-5</v>
      </c>
      <c r="BR659" s="7">
        <v>1.4075926558057079E-2</v>
      </c>
      <c r="BS659" s="7">
        <v>1.0002839589274341E-2</v>
      </c>
      <c r="BT659" s="7">
        <v>2.8868582289445378E-3</v>
      </c>
      <c r="BU659" s="7">
        <v>2.1416998767463155E-2</v>
      </c>
      <c r="BV659" s="7">
        <v>8.1374189854010286E-3</v>
      </c>
      <c r="BW659" s="7">
        <v>1.7560891298245156E-2</v>
      </c>
      <c r="BX659" s="7">
        <v>8.3662329442793781E-3</v>
      </c>
      <c r="BY659" s="7">
        <v>9.1693533085795819E-3</v>
      </c>
      <c r="BZ659" s="7">
        <v>4.8747993805996589E-4</v>
      </c>
      <c r="CA659" s="7">
        <v>1.9701546183310957E-5</v>
      </c>
      <c r="CB659" s="7">
        <v>1.7691541927770187E-6</v>
      </c>
      <c r="CC659" s="3">
        <v>4.515081534363932E-7</v>
      </c>
      <c r="CD659" s="63">
        <v>0</v>
      </c>
      <c r="CE659" s="63">
        <v>1.0999999999999999E-2</v>
      </c>
      <c r="CF659" s="63">
        <v>0</v>
      </c>
      <c r="CG659" s="44">
        <v>0</v>
      </c>
      <c r="CH659" s="7">
        <v>4.7263262554478905E-4</v>
      </c>
      <c r="CI659" s="7">
        <v>6.3648759350995454E-3</v>
      </c>
      <c r="CJ659" s="7">
        <v>1.7035353198282421E-2</v>
      </c>
      <c r="CK659" s="7">
        <v>3.1427057995355487E-2</v>
      </c>
      <c r="CL659" s="7">
        <v>9.1027154346313942E-3</v>
      </c>
      <c r="CM659" s="7">
        <v>6.1651340161094796E-2</v>
      </c>
      <c r="CN659" s="7">
        <v>4.5447480311603681E-3</v>
      </c>
      <c r="CO659" s="7">
        <v>8.5360034044553617E-4</v>
      </c>
      <c r="CP659" s="3">
        <v>3.2417041686323682E-5</v>
      </c>
      <c r="CQ659" s="7">
        <v>3.4187542803221674E-3</v>
      </c>
      <c r="CR659" s="7">
        <v>2.4752242964104894E-2</v>
      </c>
      <c r="CS659" s="7">
        <v>8.5360034044553617E-4</v>
      </c>
      <c r="CT659" s="3">
        <v>3.2417041686323682E-5</v>
      </c>
      <c r="CU659" s="7">
        <v>6.1651340161094796E-2</v>
      </c>
      <c r="CV659" s="7">
        <v>6.1651340161094796E-2</v>
      </c>
      <c r="CW659" s="3">
        <v>1.7560891298245156E-2</v>
      </c>
    </row>
    <row r="660" spans="1:101">
      <c r="A660" s="64" t="s">
        <v>659</v>
      </c>
      <c r="B660" s="64">
        <v>97.27</v>
      </c>
      <c r="C660" s="64">
        <v>4.7300000000000004</v>
      </c>
      <c r="D660" s="64">
        <v>5864613</v>
      </c>
      <c r="E660" s="64">
        <v>4704</v>
      </c>
      <c r="F660" s="45">
        <v>1656</v>
      </c>
      <c r="G660" s="45">
        <v>1</v>
      </c>
      <c r="H660" s="45">
        <v>4704</v>
      </c>
      <c r="I660" s="260">
        <v>1</v>
      </c>
      <c r="J660" s="45">
        <v>10</v>
      </c>
      <c r="K660" s="45">
        <v>10</v>
      </c>
      <c r="L660" s="45">
        <v>10</v>
      </c>
      <c r="M660" s="259" t="s">
        <v>5113</v>
      </c>
      <c r="N660" s="260">
        <v>0</v>
      </c>
      <c r="O660" s="260">
        <v>0</v>
      </c>
      <c r="P660" s="260">
        <v>0</v>
      </c>
      <c r="Q660" s="259" t="s">
        <v>5113</v>
      </c>
      <c r="R660" s="260">
        <v>0</v>
      </c>
      <c r="S660" s="260">
        <v>0</v>
      </c>
      <c r="T660" s="260">
        <v>0</v>
      </c>
      <c r="U660" s="259" t="s">
        <v>5113</v>
      </c>
      <c r="V660" s="260">
        <v>0</v>
      </c>
      <c r="W660" s="260">
        <v>0</v>
      </c>
      <c r="X660" s="260">
        <v>0</v>
      </c>
      <c r="Y660" s="259">
        <v>1</v>
      </c>
      <c r="Z660" s="260">
        <v>2</v>
      </c>
      <c r="AA660" s="260">
        <v>2</v>
      </c>
      <c r="AB660" s="260">
        <v>2</v>
      </c>
      <c r="AC660" s="259" t="s">
        <v>5113</v>
      </c>
      <c r="AD660" s="260">
        <v>0</v>
      </c>
      <c r="AE660" s="260">
        <v>0</v>
      </c>
      <c r="AF660" s="260">
        <v>0</v>
      </c>
      <c r="AG660" s="259" t="s">
        <v>5113</v>
      </c>
      <c r="AH660" s="260">
        <v>0</v>
      </c>
      <c r="AI660" s="260">
        <v>0</v>
      </c>
      <c r="AJ660" s="260">
        <v>0</v>
      </c>
      <c r="AK660" s="260">
        <v>1</v>
      </c>
      <c r="AL660" s="260">
        <v>2</v>
      </c>
      <c r="AM660" s="260">
        <v>2</v>
      </c>
      <c r="AN660" s="260">
        <v>2</v>
      </c>
      <c r="AO660" s="260">
        <v>1</v>
      </c>
      <c r="AP660" s="260">
        <v>1</v>
      </c>
      <c r="AQ660" s="260">
        <v>1</v>
      </c>
      <c r="AR660" s="260">
        <v>1</v>
      </c>
      <c r="AS660" s="260">
        <v>1</v>
      </c>
      <c r="AT660" s="260">
        <v>1</v>
      </c>
      <c r="AU660" s="260">
        <v>1</v>
      </c>
      <c r="AV660" s="260">
        <v>1</v>
      </c>
      <c r="AW660" s="260" t="s">
        <v>5113</v>
      </c>
      <c r="AX660" s="260">
        <v>0</v>
      </c>
      <c r="AY660" s="260">
        <v>0</v>
      </c>
      <c r="AZ660" s="260">
        <v>0</v>
      </c>
      <c r="BA660" s="259">
        <v>1</v>
      </c>
      <c r="BB660" s="260">
        <v>28</v>
      </c>
      <c r="BC660" s="260">
        <v>28</v>
      </c>
      <c r="BD660" s="260">
        <v>28</v>
      </c>
      <c r="BE660" s="259">
        <v>1</v>
      </c>
      <c r="BF660" s="260">
        <v>15</v>
      </c>
      <c r="BG660" s="260">
        <v>15</v>
      </c>
      <c r="BH660" s="260">
        <v>15</v>
      </c>
      <c r="BI660" s="259">
        <v>1</v>
      </c>
      <c r="BJ660" s="260">
        <v>2</v>
      </c>
      <c r="BK660" s="260">
        <v>2</v>
      </c>
      <c r="BL660" s="260">
        <v>2</v>
      </c>
      <c r="BM660" s="64" t="s">
        <v>903</v>
      </c>
      <c r="BN660" s="64" t="s">
        <v>1373</v>
      </c>
      <c r="BO660" s="62">
        <v>2.0614348026982837E-3</v>
      </c>
      <c r="BP660" s="7">
        <v>9.7191006106579021E-4</v>
      </c>
      <c r="BQ660" s="7">
        <v>6.3504534143830485E-3</v>
      </c>
      <c r="BR660" s="7">
        <v>1.6262491219697112E-2</v>
      </c>
      <c r="BS660" s="7">
        <v>2.2990350073405781E-2</v>
      </c>
      <c r="BT660" s="7">
        <v>8.2354305033876755E-3</v>
      </c>
      <c r="BU660" s="7">
        <v>1.2121474055360015E-2</v>
      </c>
      <c r="BV660" s="7">
        <v>1.8899011262725956E-2</v>
      </c>
      <c r="BW660" s="7">
        <v>0.43065329953892445</v>
      </c>
      <c r="BX660" s="7">
        <v>4.1105824900055599E-2</v>
      </c>
      <c r="BY660" s="7">
        <v>2.2092349410981895E-2</v>
      </c>
      <c r="BZ660" s="7">
        <v>3.6430047892598901E-3</v>
      </c>
      <c r="CA660" s="7">
        <v>3.3333088534417323E-3</v>
      </c>
      <c r="CB660" s="7">
        <v>9.678515035807686E-4</v>
      </c>
      <c r="CC660" s="3">
        <v>4.7309136130190381E-3</v>
      </c>
      <c r="CD660" s="63">
        <v>6.0000000000000001E-3</v>
      </c>
      <c r="CE660" s="63">
        <v>7.1999999999999995E-2</v>
      </c>
      <c r="CF660" s="63">
        <v>3.0000000000000001E-3</v>
      </c>
      <c r="CG660" s="44">
        <v>3.0000000000000001E-3</v>
      </c>
      <c r="CH660" s="7">
        <v>5.6287236233304254E-4</v>
      </c>
      <c r="CI660" s="7">
        <v>8.5595161237364673E-2</v>
      </c>
      <c r="CJ660" s="7">
        <v>3.8630800603253876E-4</v>
      </c>
      <c r="CK660" s="7">
        <v>6.9157628243317912E-5</v>
      </c>
      <c r="CL660" s="7">
        <v>2.4801305763497866E-4</v>
      </c>
      <c r="CM660" s="7">
        <v>1.0264654644117472</v>
      </c>
      <c r="CN660" s="7">
        <v>5.2184575536413382E-4</v>
      </c>
      <c r="CO660" s="7">
        <v>2.6503753621286949E-4</v>
      </c>
      <c r="CP660" s="3">
        <v>2.6084690718800176E-5</v>
      </c>
      <c r="CQ660" s="7">
        <v>4.3079016799848859E-2</v>
      </c>
      <c r="CR660" s="7">
        <v>0.20553815777180445</v>
      </c>
      <c r="CS660" s="7">
        <v>2.6503753621286949E-4</v>
      </c>
      <c r="CT660" s="3">
        <v>2.6084690718800176E-5</v>
      </c>
      <c r="CU660" s="7">
        <v>1.0264654644117472</v>
      </c>
      <c r="CV660" s="7">
        <v>1.0264654644117472</v>
      </c>
      <c r="CW660" s="3">
        <v>0.43065329953892445</v>
      </c>
    </row>
    <row r="661" spans="1:101">
      <c r="A661" s="64" t="s">
        <v>660</v>
      </c>
      <c r="B661" s="64">
        <v>100</v>
      </c>
      <c r="C661" s="64">
        <v>3.41</v>
      </c>
      <c r="D661" s="64">
        <v>6215841</v>
      </c>
      <c r="E661" s="64">
        <v>4847</v>
      </c>
      <c r="F661" s="45">
        <v>1089</v>
      </c>
      <c r="G661" s="45">
        <v>2</v>
      </c>
      <c r="H661" s="45">
        <v>6021</v>
      </c>
      <c r="I661" s="260">
        <v>1</v>
      </c>
      <c r="J661" s="45">
        <v>13</v>
      </c>
      <c r="K661" s="45">
        <v>14</v>
      </c>
      <c r="L661" s="45">
        <v>14</v>
      </c>
      <c r="M661" s="259">
        <v>1</v>
      </c>
      <c r="N661" s="260">
        <v>5</v>
      </c>
      <c r="O661" s="260">
        <v>5</v>
      </c>
      <c r="P661" s="260">
        <v>5</v>
      </c>
      <c r="Q661" s="259" t="s">
        <v>5113</v>
      </c>
      <c r="R661" s="260">
        <v>0</v>
      </c>
      <c r="S661" s="260">
        <v>0</v>
      </c>
      <c r="T661" s="260">
        <v>0</v>
      </c>
      <c r="U661" s="259">
        <v>1</v>
      </c>
      <c r="V661" s="260">
        <v>1</v>
      </c>
      <c r="W661" s="260">
        <v>1</v>
      </c>
      <c r="X661" s="260">
        <v>1</v>
      </c>
      <c r="Y661" s="259">
        <v>1</v>
      </c>
      <c r="Z661" s="260">
        <v>1</v>
      </c>
      <c r="AA661" s="260">
        <v>1</v>
      </c>
      <c r="AB661" s="260">
        <v>1</v>
      </c>
      <c r="AC661" s="259" t="s">
        <v>5113</v>
      </c>
      <c r="AD661" s="260">
        <v>0</v>
      </c>
      <c r="AE661" s="260">
        <v>0</v>
      </c>
      <c r="AF661" s="260">
        <v>0</v>
      </c>
      <c r="AG661" s="259" t="s">
        <v>5113</v>
      </c>
      <c r="AH661" s="260">
        <v>0</v>
      </c>
      <c r="AI661" s="260">
        <v>0</v>
      </c>
      <c r="AJ661" s="260">
        <v>0</v>
      </c>
      <c r="AK661" s="260">
        <v>1</v>
      </c>
      <c r="AL661" s="260">
        <v>2</v>
      </c>
      <c r="AM661" s="260">
        <v>2</v>
      </c>
      <c r="AN661" s="260">
        <v>2</v>
      </c>
      <c r="AO661" s="260" t="s">
        <v>5113</v>
      </c>
      <c r="AP661" s="260">
        <v>0</v>
      </c>
      <c r="AQ661" s="260">
        <v>0</v>
      </c>
      <c r="AR661" s="260">
        <v>0</v>
      </c>
      <c r="AS661" s="260">
        <v>1</v>
      </c>
      <c r="AT661" s="260">
        <v>1</v>
      </c>
      <c r="AU661" s="260">
        <v>1</v>
      </c>
      <c r="AV661" s="260">
        <v>1</v>
      </c>
      <c r="AW661" s="260">
        <v>1</v>
      </c>
      <c r="AX661" s="260">
        <v>0.5</v>
      </c>
      <c r="AY661" s="260">
        <v>1</v>
      </c>
      <c r="AZ661" s="260">
        <v>1</v>
      </c>
      <c r="BA661" s="259">
        <v>1</v>
      </c>
      <c r="BB661" s="260">
        <v>37.5</v>
      </c>
      <c r="BC661" s="260">
        <v>38</v>
      </c>
      <c r="BD661" s="260">
        <v>38</v>
      </c>
      <c r="BE661" s="259">
        <v>0.90909090909090906</v>
      </c>
      <c r="BF661" s="260">
        <v>20</v>
      </c>
      <c r="BG661" s="260">
        <v>20</v>
      </c>
      <c r="BH661" s="260">
        <v>22</v>
      </c>
      <c r="BI661" s="259">
        <v>1</v>
      </c>
      <c r="BJ661" s="260">
        <v>2.5</v>
      </c>
      <c r="BK661" s="260">
        <v>3</v>
      </c>
      <c r="BL661" s="260">
        <v>3</v>
      </c>
      <c r="BM661" s="64" t="s">
        <v>1137</v>
      </c>
      <c r="BN661" s="64" t="s">
        <v>1184</v>
      </c>
      <c r="BO661" s="62">
        <v>1.6752484058646026E-3</v>
      </c>
      <c r="BP661" s="7">
        <v>2.1050366919249429E-5</v>
      </c>
      <c r="BQ661" s="7">
        <v>5.9693709117522538E-2</v>
      </c>
      <c r="BR661" s="7">
        <v>4.4616140106060485E-4</v>
      </c>
      <c r="BS661" s="7">
        <v>3.1449774825001455E-3</v>
      </c>
      <c r="BT661" s="7">
        <v>1.9973212132931104E-2</v>
      </c>
      <c r="BU661" s="7">
        <v>5.933355522502019E-4</v>
      </c>
      <c r="BV661" s="7">
        <v>5.5009526046152031E-4</v>
      </c>
      <c r="BW661" s="7">
        <v>0.74109804313864946</v>
      </c>
      <c r="BX661" s="7">
        <v>1.8798133730170922E-3</v>
      </c>
      <c r="BY661" s="7">
        <v>3.218725126224863E-3</v>
      </c>
      <c r="BZ661" s="7">
        <v>9.7209261232388822E-3</v>
      </c>
      <c r="CA661" s="7">
        <v>1.8692805543028595E-3</v>
      </c>
      <c r="CB661" s="7">
        <v>2.2924340640149386E-7</v>
      </c>
      <c r="CC661" s="3">
        <v>1.0530369692247448E-6</v>
      </c>
      <c r="CD661" s="63">
        <v>0.06</v>
      </c>
      <c r="CE661" s="63">
        <v>9.6000000000000002E-2</v>
      </c>
      <c r="CF661" s="63">
        <v>6.0000000000000001E-3</v>
      </c>
      <c r="CG661" s="44">
        <v>0</v>
      </c>
      <c r="CH661" s="7">
        <v>1.9962149487082895E-3</v>
      </c>
      <c r="CI661" s="7">
        <v>0.10199317275556112</v>
      </c>
      <c r="CJ661" s="7">
        <v>9.4776423249959885E-2</v>
      </c>
      <c r="CK661" s="7">
        <v>1.9492386650051578E-3</v>
      </c>
      <c r="CL661" s="7">
        <v>0.18470745441577108</v>
      </c>
      <c r="CM661" s="7">
        <v>0.49077983158805616</v>
      </c>
      <c r="CN661" s="7">
        <v>3.9204520429299332E-2</v>
      </c>
      <c r="CO661" s="7">
        <v>8.0549912427513705E-4</v>
      </c>
      <c r="CP661" s="3">
        <v>1.713040802931005E-5</v>
      </c>
      <c r="CQ661" s="7">
        <v>5.1994693852134705E-2</v>
      </c>
      <c r="CR661" s="7">
        <v>0.16228349366961831</v>
      </c>
      <c r="CS661" s="7">
        <v>8.0549912427513705E-4</v>
      </c>
      <c r="CT661" s="3">
        <v>1.713040802931005E-5</v>
      </c>
      <c r="CU661" s="7">
        <v>0.49077983158805616</v>
      </c>
      <c r="CV661" s="7">
        <v>0.49077983158805616</v>
      </c>
      <c r="CW661" s="3">
        <v>0.74109804313864946</v>
      </c>
    </row>
    <row r="662" spans="1:101">
      <c r="A662" s="64" t="s">
        <v>661</v>
      </c>
      <c r="B662" s="64">
        <v>92.9</v>
      </c>
      <c r="C662" s="64">
        <v>3.87</v>
      </c>
      <c r="D662" s="64">
        <v>3312682</v>
      </c>
      <c r="E662" s="64">
        <v>3260</v>
      </c>
      <c r="F662" s="45">
        <v>1660</v>
      </c>
      <c r="G662" s="45">
        <v>1</v>
      </c>
      <c r="H662" s="45">
        <v>3260</v>
      </c>
      <c r="I662" s="260" t="s">
        <v>5113</v>
      </c>
      <c r="J662" s="45">
        <v>0</v>
      </c>
      <c r="K662" s="45">
        <v>0</v>
      </c>
      <c r="L662" s="45">
        <v>0</v>
      </c>
      <c r="M662" s="259">
        <v>1</v>
      </c>
      <c r="N662" s="260">
        <v>4</v>
      </c>
      <c r="O662" s="260">
        <v>4</v>
      </c>
      <c r="P662" s="260">
        <v>4</v>
      </c>
      <c r="Q662" s="259" t="s">
        <v>5113</v>
      </c>
      <c r="R662" s="260">
        <v>0</v>
      </c>
      <c r="S662" s="260">
        <v>0</v>
      </c>
      <c r="T662" s="260">
        <v>0</v>
      </c>
      <c r="U662" s="259">
        <v>1</v>
      </c>
      <c r="V662" s="260">
        <v>1</v>
      </c>
      <c r="W662" s="260">
        <v>1</v>
      </c>
      <c r="X662" s="260">
        <v>1</v>
      </c>
      <c r="Y662" s="259" t="s">
        <v>5113</v>
      </c>
      <c r="Z662" s="260">
        <v>0</v>
      </c>
      <c r="AA662" s="260">
        <v>0</v>
      </c>
      <c r="AB662" s="260">
        <v>0</v>
      </c>
      <c r="AC662" s="259">
        <v>1</v>
      </c>
      <c r="AD662" s="260">
        <v>1</v>
      </c>
      <c r="AE662" s="260">
        <v>1</v>
      </c>
      <c r="AF662" s="260">
        <v>1</v>
      </c>
      <c r="AG662" s="259" t="s">
        <v>5113</v>
      </c>
      <c r="AH662" s="260">
        <v>0</v>
      </c>
      <c r="AI662" s="260">
        <v>0</v>
      </c>
      <c r="AJ662" s="260">
        <v>0</v>
      </c>
      <c r="AK662" s="260">
        <v>1</v>
      </c>
      <c r="AL662" s="260">
        <v>4</v>
      </c>
      <c r="AM662" s="260">
        <v>4</v>
      </c>
      <c r="AN662" s="260">
        <v>4</v>
      </c>
      <c r="AO662" s="260" t="s">
        <v>5113</v>
      </c>
      <c r="AP662" s="260">
        <v>0</v>
      </c>
      <c r="AQ662" s="260">
        <v>0</v>
      </c>
      <c r="AR662" s="260">
        <v>0</v>
      </c>
      <c r="AS662" s="260">
        <v>1</v>
      </c>
      <c r="AT662" s="260">
        <v>1</v>
      </c>
      <c r="AU662" s="260">
        <v>1</v>
      </c>
      <c r="AV662" s="260">
        <v>1</v>
      </c>
      <c r="AW662" s="260" t="s">
        <v>5113</v>
      </c>
      <c r="AX662" s="260">
        <v>0</v>
      </c>
      <c r="AY662" s="260">
        <v>0</v>
      </c>
      <c r="AZ662" s="260">
        <v>0</v>
      </c>
      <c r="BA662" s="259">
        <v>1</v>
      </c>
      <c r="BB662" s="260">
        <v>4</v>
      </c>
      <c r="BC662" s="260">
        <v>4</v>
      </c>
      <c r="BD662" s="260">
        <v>4</v>
      </c>
      <c r="BE662" s="259">
        <v>1</v>
      </c>
      <c r="BF662" s="260">
        <v>15</v>
      </c>
      <c r="BG662" s="260">
        <v>15</v>
      </c>
      <c r="BH662" s="260">
        <v>15</v>
      </c>
      <c r="BI662" s="259" t="s">
        <v>5113</v>
      </c>
      <c r="BJ662" s="260">
        <v>0</v>
      </c>
      <c r="BK662" s="260">
        <v>0</v>
      </c>
      <c r="BL662" s="260">
        <v>0</v>
      </c>
      <c r="BM662" s="64" t="s">
        <v>910</v>
      </c>
      <c r="BN662" s="64" t="s">
        <v>1306</v>
      </c>
      <c r="BO662" s="62">
        <v>1.7908467030505106E-2</v>
      </c>
      <c r="BP662" s="7">
        <v>2.9733698996740436E-3</v>
      </c>
      <c r="BQ662" s="7">
        <v>8.0730978091679409E-2</v>
      </c>
      <c r="BR662" s="7">
        <v>0.2279783058796451</v>
      </c>
      <c r="BS662" s="7">
        <v>0.10343045036396883</v>
      </c>
      <c r="BT662" s="7">
        <v>0.4603585640449479</v>
      </c>
      <c r="BU662" s="7">
        <v>9.6328645950696831E-2</v>
      </c>
      <c r="BV662" s="7">
        <v>0.24913983109949683</v>
      </c>
      <c r="BW662" s="7">
        <v>1.2267346740075418</v>
      </c>
      <c r="BX662" s="7">
        <v>1.6172191812288939</v>
      </c>
      <c r="BY662" s="7">
        <v>0.33804239811509224</v>
      </c>
      <c r="BZ662" s="7">
        <v>4.7769588670170338E-2</v>
      </c>
      <c r="CA662" s="7">
        <v>2.6019137965650502E-2</v>
      </c>
      <c r="CB662" s="7">
        <v>1.414783056941295E-3</v>
      </c>
      <c r="CC662" s="3">
        <v>8.8760410029523778E-4</v>
      </c>
      <c r="CD662" s="63">
        <v>8.1000000000000003E-2</v>
      </c>
      <c r="CE662" s="63">
        <v>0.54</v>
      </c>
      <c r="CF662" s="63">
        <v>3.6999999999999998E-2</v>
      </c>
      <c r="CG662" s="44">
        <v>1E-3</v>
      </c>
      <c r="CH662" s="7">
        <v>0</v>
      </c>
      <c r="CI662" s="7">
        <v>1.2793576215870572E-2</v>
      </c>
      <c r="CJ662" s="7">
        <v>4.3744651486873889E-3</v>
      </c>
      <c r="CK662" s="7">
        <v>2.5552559997295645E-3</v>
      </c>
      <c r="CL662" s="7">
        <v>1.0532348447847083E-2</v>
      </c>
      <c r="CM662" s="7">
        <v>0.17946723424633687</v>
      </c>
      <c r="CN662" s="7">
        <v>1.7739594359496059E-3</v>
      </c>
      <c r="CO662" s="7">
        <v>2.0068392337057778E-6</v>
      </c>
      <c r="CP662" s="3">
        <v>1.1098733279512772E-6</v>
      </c>
      <c r="CQ662" s="7">
        <v>6.3967881079352862E-3</v>
      </c>
      <c r="CR662" s="7">
        <v>3.9740652655710099E-2</v>
      </c>
      <c r="CS662" s="7">
        <v>2.0068392337057778E-6</v>
      </c>
      <c r="CT662" s="3">
        <v>1.1098733279512772E-6</v>
      </c>
      <c r="CU662" s="7">
        <v>0.17946723424633687</v>
      </c>
      <c r="CV662" s="7">
        <v>0.17946723424633687</v>
      </c>
      <c r="CW662" s="3">
        <v>1.2267346740075418</v>
      </c>
    </row>
    <row r="663" spans="1:101">
      <c r="A663" s="64" t="s">
        <v>662</v>
      </c>
      <c r="B663" s="64">
        <v>96.87</v>
      </c>
      <c r="C663" s="64">
        <v>0.67</v>
      </c>
      <c r="D663" s="64">
        <v>2004578</v>
      </c>
      <c r="E663" s="64">
        <v>1966</v>
      </c>
      <c r="F663" s="45">
        <v>104</v>
      </c>
      <c r="G663" s="45">
        <v>3</v>
      </c>
      <c r="H663" s="45">
        <v>3064</v>
      </c>
      <c r="I663" s="260" t="s">
        <v>5113</v>
      </c>
      <c r="J663" s="45">
        <v>0</v>
      </c>
      <c r="K663" s="45">
        <v>0</v>
      </c>
      <c r="L663" s="45">
        <v>0</v>
      </c>
      <c r="M663" s="259">
        <v>1</v>
      </c>
      <c r="N663" s="260">
        <v>4</v>
      </c>
      <c r="O663" s="260">
        <v>4</v>
      </c>
      <c r="P663" s="260">
        <v>4</v>
      </c>
      <c r="Q663" s="259" t="s">
        <v>5113</v>
      </c>
      <c r="R663" s="260">
        <v>0</v>
      </c>
      <c r="S663" s="260">
        <v>0</v>
      </c>
      <c r="T663" s="260">
        <v>0</v>
      </c>
      <c r="U663" s="259">
        <v>1</v>
      </c>
      <c r="V663" s="260">
        <v>0.66666666666666663</v>
      </c>
      <c r="W663" s="260">
        <v>1</v>
      </c>
      <c r="X663" s="260">
        <v>1</v>
      </c>
      <c r="Y663" s="259" t="s">
        <v>5113</v>
      </c>
      <c r="Z663" s="260">
        <v>0</v>
      </c>
      <c r="AA663" s="260">
        <v>0</v>
      </c>
      <c r="AB663" s="260">
        <v>0</v>
      </c>
      <c r="AC663" s="259" t="s">
        <v>5113</v>
      </c>
      <c r="AD663" s="260">
        <v>0</v>
      </c>
      <c r="AE663" s="260">
        <v>0</v>
      </c>
      <c r="AF663" s="260">
        <v>0</v>
      </c>
      <c r="AG663" s="259" t="s">
        <v>5113</v>
      </c>
      <c r="AH663" s="260">
        <v>0</v>
      </c>
      <c r="AI663" s="260">
        <v>0</v>
      </c>
      <c r="AJ663" s="260">
        <v>0</v>
      </c>
      <c r="AK663" s="260">
        <v>1</v>
      </c>
      <c r="AL663" s="260">
        <v>1</v>
      </c>
      <c r="AM663" s="260">
        <v>1</v>
      </c>
      <c r="AN663" s="260">
        <v>1</v>
      </c>
      <c r="AO663" s="260" t="s">
        <v>5113</v>
      </c>
      <c r="AP663" s="260">
        <v>0</v>
      </c>
      <c r="AQ663" s="260">
        <v>0</v>
      </c>
      <c r="AR663" s="260">
        <v>0</v>
      </c>
      <c r="AS663" s="260" t="s">
        <v>5113</v>
      </c>
      <c r="AT663" s="260">
        <v>0</v>
      </c>
      <c r="AU663" s="260">
        <v>0</v>
      </c>
      <c r="AV663" s="260">
        <v>0</v>
      </c>
      <c r="AW663" s="260" t="s">
        <v>5113</v>
      </c>
      <c r="AX663" s="260">
        <v>0</v>
      </c>
      <c r="AY663" s="260">
        <v>0</v>
      </c>
      <c r="AZ663" s="260">
        <v>0</v>
      </c>
      <c r="BA663" s="259">
        <v>0.95833333333333337</v>
      </c>
      <c r="BB663" s="260">
        <v>20.333333333333332</v>
      </c>
      <c r="BC663" s="260">
        <v>23</v>
      </c>
      <c r="BD663" s="260">
        <v>24</v>
      </c>
      <c r="BE663" s="259">
        <v>1</v>
      </c>
      <c r="BF663" s="260">
        <v>3.6666666666666665</v>
      </c>
      <c r="BG663" s="260">
        <v>5</v>
      </c>
      <c r="BH663" s="260">
        <v>5</v>
      </c>
      <c r="BI663" s="259" t="s">
        <v>5113</v>
      </c>
      <c r="BJ663" s="260">
        <v>0</v>
      </c>
      <c r="BK663" s="260">
        <v>0</v>
      </c>
      <c r="BL663" s="260">
        <v>0</v>
      </c>
      <c r="BM663" s="64" t="s">
        <v>901</v>
      </c>
      <c r="BN663" s="64" t="s">
        <v>1374</v>
      </c>
      <c r="BO663" s="62">
        <v>2.2072044997760581E-3</v>
      </c>
      <c r="BP663" s="7">
        <v>1.2984683658585851E-4</v>
      </c>
      <c r="BQ663" s="7">
        <v>6.4616643164410303E-3</v>
      </c>
      <c r="BR663" s="7">
        <v>3.656203916179324E-3</v>
      </c>
      <c r="BS663" s="7">
        <v>1.7422592468628109E-3</v>
      </c>
      <c r="BT663" s="7">
        <v>3.7257337775532823E-3</v>
      </c>
      <c r="BU663" s="7">
        <v>2.3451809068702253E-2</v>
      </c>
      <c r="BV663" s="7">
        <v>1.453235174063963E-2</v>
      </c>
      <c r="BW663" s="7">
        <v>0.61313343805707987</v>
      </c>
      <c r="BX663" s="7">
        <v>4.3624411500391988E-3</v>
      </c>
      <c r="BY663" s="7">
        <v>1.1225398255421525E-3</v>
      </c>
      <c r="BZ663" s="7">
        <v>3.635024239467298E-4</v>
      </c>
      <c r="CA663" s="7">
        <v>1.2926689698385306E-4</v>
      </c>
      <c r="CB663" s="7">
        <v>1.3006050868322105E-4</v>
      </c>
      <c r="CC663" s="3">
        <v>0</v>
      </c>
      <c r="CD663" s="63">
        <v>6.0000000000000001E-3</v>
      </c>
      <c r="CE663" s="63">
        <v>8.3000000000000004E-2</v>
      </c>
      <c r="CF663" s="63">
        <v>0</v>
      </c>
      <c r="CG663" s="44">
        <v>0</v>
      </c>
      <c r="CH663" s="7">
        <v>1.9583121553959442E-3</v>
      </c>
      <c r="CI663" s="7">
        <v>5.3470345946757963E-4</v>
      </c>
      <c r="CJ663" s="7">
        <v>5.5451814361051024E-2</v>
      </c>
      <c r="CK663" s="7">
        <v>7.1452385945735664E-2</v>
      </c>
      <c r="CL663" s="7">
        <v>1.2346583120846724E-3</v>
      </c>
      <c r="CM663" s="7">
        <v>6.5949251607265058E-2</v>
      </c>
      <c r="CN663" s="7">
        <v>2.232395836885817E-3</v>
      </c>
      <c r="CO663" s="7">
        <v>1.4409618680550954E-3</v>
      </c>
      <c r="CP663" s="3">
        <v>9.9229660551373183E-5</v>
      </c>
      <c r="CQ663" s="7">
        <v>1.2465078074317619E-3</v>
      </c>
      <c r="CR663" s="7">
        <v>3.9264101212604444E-2</v>
      </c>
      <c r="CS663" s="7">
        <v>1.4409618680550954E-3</v>
      </c>
      <c r="CT663" s="3">
        <v>9.9229660551373183E-5</v>
      </c>
      <c r="CU663" s="7">
        <v>7.1452385945735664E-2</v>
      </c>
      <c r="CV663" s="7">
        <v>6.5949251607265058E-2</v>
      </c>
      <c r="CW663" s="3">
        <v>0.61313343805707987</v>
      </c>
    </row>
    <row r="664" spans="1:101">
      <c r="A664" s="64" t="s">
        <v>663</v>
      </c>
      <c r="B664" s="64">
        <v>92.9</v>
      </c>
      <c r="C664" s="64">
        <v>2.58</v>
      </c>
      <c r="D664" s="64">
        <v>3477180</v>
      </c>
      <c r="E664" s="64">
        <v>3467</v>
      </c>
      <c r="F664" s="45">
        <v>50</v>
      </c>
      <c r="G664" s="45">
        <v>3</v>
      </c>
      <c r="H664" s="45">
        <v>5462</v>
      </c>
      <c r="I664" s="260">
        <v>1</v>
      </c>
      <c r="J664" s="45">
        <v>1.6666666666666667</v>
      </c>
      <c r="K664" s="45">
        <v>3</v>
      </c>
      <c r="L664" s="45">
        <v>3</v>
      </c>
      <c r="M664" s="259">
        <v>1</v>
      </c>
      <c r="N664" s="260">
        <v>4.666666666666667</v>
      </c>
      <c r="O664" s="260">
        <v>5</v>
      </c>
      <c r="P664" s="260">
        <v>5</v>
      </c>
      <c r="Q664" s="259" t="s">
        <v>5113</v>
      </c>
      <c r="R664" s="260">
        <v>0</v>
      </c>
      <c r="S664" s="260">
        <v>0</v>
      </c>
      <c r="T664" s="260">
        <v>0</v>
      </c>
      <c r="U664" s="259">
        <v>1</v>
      </c>
      <c r="V664" s="260">
        <v>1.3333333333333333</v>
      </c>
      <c r="W664" s="260">
        <v>2</v>
      </c>
      <c r="X664" s="260">
        <v>2</v>
      </c>
      <c r="Y664" s="259" t="s">
        <v>5113</v>
      </c>
      <c r="Z664" s="260">
        <v>0</v>
      </c>
      <c r="AA664" s="260">
        <v>0</v>
      </c>
      <c r="AB664" s="260">
        <v>0</v>
      </c>
      <c r="AC664" s="259">
        <v>1</v>
      </c>
      <c r="AD664" s="260">
        <v>1.6666666666666667</v>
      </c>
      <c r="AE664" s="260">
        <v>2</v>
      </c>
      <c r="AF664" s="260">
        <v>2</v>
      </c>
      <c r="AG664" s="259" t="s">
        <v>5113</v>
      </c>
      <c r="AH664" s="260">
        <v>0</v>
      </c>
      <c r="AI664" s="260">
        <v>0</v>
      </c>
      <c r="AJ664" s="260">
        <v>0</v>
      </c>
      <c r="AK664" s="260">
        <v>1</v>
      </c>
      <c r="AL664" s="260">
        <v>3.6666666666666665</v>
      </c>
      <c r="AM664" s="260">
        <v>4</v>
      </c>
      <c r="AN664" s="260">
        <v>4</v>
      </c>
      <c r="AO664" s="260" t="s">
        <v>5113</v>
      </c>
      <c r="AP664" s="260">
        <v>0</v>
      </c>
      <c r="AQ664" s="260">
        <v>0</v>
      </c>
      <c r="AR664" s="260">
        <v>0</v>
      </c>
      <c r="AS664" s="260">
        <v>1</v>
      </c>
      <c r="AT664" s="260">
        <v>1</v>
      </c>
      <c r="AU664" s="260">
        <v>1</v>
      </c>
      <c r="AV664" s="260">
        <v>1</v>
      </c>
      <c r="AW664" s="260" t="s">
        <v>5113</v>
      </c>
      <c r="AX664" s="260">
        <v>0</v>
      </c>
      <c r="AY664" s="260">
        <v>0</v>
      </c>
      <c r="AZ664" s="260">
        <v>0</v>
      </c>
      <c r="BA664" s="259">
        <v>1</v>
      </c>
      <c r="BB664" s="260">
        <v>5.333333333333333</v>
      </c>
      <c r="BC664" s="260">
        <v>6</v>
      </c>
      <c r="BD664" s="260">
        <v>6</v>
      </c>
      <c r="BE664" s="259">
        <v>0.90909090909090906</v>
      </c>
      <c r="BF664" s="260">
        <v>9.3333333333333339</v>
      </c>
      <c r="BG664" s="260">
        <v>10</v>
      </c>
      <c r="BH664" s="260">
        <v>11</v>
      </c>
      <c r="BI664" s="259" t="s">
        <v>5113</v>
      </c>
      <c r="BJ664" s="260">
        <v>0</v>
      </c>
      <c r="BK664" s="260">
        <v>0</v>
      </c>
      <c r="BL664" s="260">
        <v>0</v>
      </c>
      <c r="BM664" s="64" t="s">
        <v>910</v>
      </c>
      <c r="BN664" s="64" t="s">
        <v>1375</v>
      </c>
      <c r="BO664" s="62">
        <v>9.4203764724965064E-4</v>
      </c>
      <c r="BP664" s="7">
        <v>1.9855806744246518E-3</v>
      </c>
      <c r="BQ664" s="7">
        <v>4.8310029297265599E-4</v>
      </c>
      <c r="BR664" s="7">
        <v>4.0936452341892533E-2</v>
      </c>
      <c r="BS664" s="7">
        <v>3.3885928153335458E-2</v>
      </c>
      <c r="BT664" s="7">
        <v>8.1237854861594145E-3</v>
      </c>
      <c r="BU664" s="7">
        <v>1.2130855501438355E-3</v>
      </c>
      <c r="BV664" s="7">
        <v>2.0461455441541229E-3</v>
      </c>
      <c r="BW664" s="7">
        <v>3.7455187480502784E-2</v>
      </c>
      <c r="BX664" s="7">
        <v>1.3822961357547446E-2</v>
      </c>
      <c r="BY664" s="7">
        <v>2.735314934336118E-3</v>
      </c>
      <c r="BZ664" s="7">
        <v>1.7797902195590615E-4</v>
      </c>
      <c r="CA664" s="7">
        <v>2.9798490736455486E-4</v>
      </c>
      <c r="CB664" s="7">
        <v>1.9775602328981053E-4</v>
      </c>
      <c r="CC664" s="3">
        <v>9.7654101266329737E-5</v>
      </c>
      <c r="CD664" s="63">
        <v>0</v>
      </c>
      <c r="CE664" s="63">
        <v>1.7999999999999999E-2</v>
      </c>
      <c r="CF664" s="63">
        <v>0</v>
      </c>
      <c r="CG664" s="44">
        <v>0</v>
      </c>
      <c r="CH664" s="7">
        <v>1.7722930219966668E-2</v>
      </c>
      <c r="CI664" s="7">
        <v>8.7165937208262753E-2</v>
      </c>
      <c r="CJ664" s="7">
        <v>0.43715462369796365</v>
      </c>
      <c r="CK664" s="7">
        <v>0.40775071128809565</v>
      </c>
      <c r="CL664" s="7">
        <v>0.2247115957190354</v>
      </c>
      <c r="CM664" s="7">
        <v>0.48699761632758659</v>
      </c>
      <c r="CN664" s="7">
        <v>0.50725888692991861</v>
      </c>
      <c r="CO664" s="7">
        <v>7.1801567653317452E-2</v>
      </c>
      <c r="CP664" s="3">
        <v>5.0278058504681665E-5</v>
      </c>
      <c r="CQ664" s="7">
        <v>5.244443371411471E-2</v>
      </c>
      <c r="CR664" s="7">
        <v>0.41277468679252005</v>
      </c>
      <c r="CS664" s="7">
        <v>7.1801567653317452E-2</v>
      </c>
      <c r="CT664" s="3">
        <v>5.0278058504681665E-5</v>
      </c>
      <c r="CU664" s="7">
        <v>0.50725888692991861</v>
      </c>
      <c r="CV664" s="7">
        <v>0.50725888692991861</v>
      </c>
      <c r="CW664" s="3">
        <v>2.735314934336118E-3</v>
      </c>
    </row>
    <row r="665" spans="1:101">
      <c r="A665" s="64" t="s">
        <v>664</v>
      </c>
      <c r="B665" s="64">
        <v>94.44</v>
      </c>
      <c r="C665" s="64">
        <v>1.71</v>
      </c>
      <c r="D665" s="64">
        <v>4576505</v>
      </c>
      <c r="E665" s="64">
        <v>3732</v>
      </c>
      <c r="F665" s="45">
        <v>1113</v>
      </c>
      <c r="G665" s="45">
        <v>3</v>
      </c>
      <c r="H665" s="45">
        <v>7921</v>
      </c>
      <c r="I665" s="260">
        <v>1</v>
      </c>
      <c r="J665" s="45">
        <v>2</v>
      </c>
      <c r="K665" s="45">
        <v>2</v>
      </c>
      <c r="L665" s="45">
        <v>2</v>
      </c>
      <c r="M665" s="259">
        <v>1</v>
      </c>
      <c r="N665" s="260">
        <v>7.333333333333333</v>
      </c>
      <c r="O665" s="260">
        <v>11</v>
      </c>
      <c r="P665" s="260">
        <v>11</v>
      </c>
      <c r="Q665" s="259" t="s">
        <v>5113</v>
      </c>
      <c r="R665" s="260">
        <v>0</v>
      </c>
      <c r="S665" s="260">
        <v>0</v>
      </c>
      <c r="T665" s="260">
        <v>0</v>
      </c>
      <c r="U665" s="259">
        <v>1</v>
      </c>
      <c r="V665" s="260">
        <v>0.66666666666666663</v>
      </c>
      <c r="W665" s="260">
        <v>1</v>
      </c>
      <c r="X665" s="260">
        <v>1</v>
      </c>
      <c r="Y665" s="259">
        <v>1</v>
      </c>
      <c r="Z665" s="260">
        <v>0.66666666666666663</v>
      </c>
      <c r="AA665" s="260">
        <v>1</v>
      </c>
      <c r="AB665" s="260">
        <v>1</v>
      </c>
      <c r="AC665" s="259">
        <v>1</v>
      </c>
      <c r="AD665" s="260">
        <v>1</v>
      </c>
      <c r="AE665" s="260">
        <v>1</v>
      </c>
      <c r="AF665" s="260">
        <v>1</v>
      </c>
      <c r="AG665" s="259" t="s">
        <v>5113</v>
      </c>
      <c r="AH665" s="260">
        <v>0</v>
      </c>
      <c r="AI665" s="260">
        <v>0</v>
      </c>
      <c r="AJ665" s="260">
        <v>0</v>
      </c>
      <c r="AK665" s="260">
        <v>1</v>
      </c>
      <c r="AL665" s="260">
        <v>2</v>
      </c>
      <c r="AM665" s="260">
        <v>2</v>
      </c>
      <c r="AN665" s="260">
        <v>2</v>
      </c>
      <c r="AO665" s="260">
        <v>1</v>
      </c>
      <c r="AP665" s="260">
        <v>1</v>
      </c>
      <c r="AQ665" s="260">
        <v>1</v>
      </c>
      <c r="AR665" s="260">
        <v>1</v>
      </c>
      <c r="AS665" s="260">
        <v>1</v>
      </c>
      <c r="AT665" s="260">
        <v>1</v>
      </c>
      <c r="AU665" s="260">
        <v>1</v>
      </c>
      <c r="AV665" s="260">
        <v>1</v>
      </c>
      <c r="AW665" s="260" t="s">
        <v>5113</v>
      </c>
      <c r="AX665" s="260">
        <v>0</v>
      </c>
      <c r="AY665" s="260">
        <v>0</v>
      </c>
      <c r="AZ665" s="260">
        <v>0</v>
      </c>
      <c r="BA665" s="259">
        <v>1</v>
      </c>
      <c r="BB665" s="260">
        <v>10</v>
      </c>
      <c r="BC665" s="260">
        <v>11</v>
      </c>
      <c r="BD665" s="260">
        <v>11</v>
      </c>
      <c r="BE665" s="259">
        <v>0.9</v>
      </c>
      <c r="BF665" s="260">
        <v>31.333333333333332</v>
      </c>
      <c r="BG665" s="260">
        <v>36</v>
      </c>
      <c r="BH665" s="260">
        <v>40</v>
      </c>
      <c r="BI665" s="259" t="s">
        <v>5113</v>
      </c>
      <c r="BJ665" s="260">
        <v>0</v>
      </c>
      <c r="BK665" s="260">
        <v>0</v>
      </c>
      <c r="BL665" s="260">
        <v>0</v>
      </c>
      <c r="BM665" s="64" t="s">
        <v>956</v>
      </c>
      <c r="BN665" s="64" t="s">
        <v>1376</v>
      </c>
      <c r="BO665" s="62">
        <v>3.8685461491534651E-2</v>
      </c>
      <c r="BP665" s="7">
        <v>6.0246795919500096E-3</v>
      </c>
      <c r="BQ665" s="7">
        <v>8.4364332051739821E-3</v>
      </c>
      <c r="BR665" s="7">
        <v>0.16113667067032436</v>
      </c>
      <c r="BS665" s="7">
        <v>6.5010971442317059E-2</v>
      </c>
      <c r="BT665" s="7">
        <v>0.17467519780446414</v>
      </c>
      <c r="BU665" s="7">
        <v>0.28778012775589551</v>
      </c>
      <c r="BV665" s="7">
        <v>7.7942551987033162E-2</v>
      </c>
      <c r="BW665" s="7">
        <v>0.21634913740029346</v>
      </c>
      <c r="BX665" s="7">
        <v>0.42446605085414185</v>
      </c>
      <c r="BY665" s="7">
        <v>0.16254114346211265</v>
      </c>
      <c r="BZ665" s="7">
        <v>1.857894850541272E-2</v>
      </c>
      <c r="CA665" s="7">
        <v>5.0375974266164261E-2</v>
      </c>
      <c r="CB665" s="7">
        <v>2.1219785269415131E-4</v>
      </c>
      <c r="CC665" s="3">
        <v>2.6173908829085882E-4</v>
      </c>
      <c r="CD665" s="63">
        <v>8.0000000000000002E-3</v>
      </c>
      <c r="CE665" s="63">
        <v>0.19600000000000001</v>
      </c>
      <c r="CF665" s="63">
        <v>3.4000000000000002E-2</v>
      </c>
      <c r="CG665" s="44">
        <v>0</v>
      </c>
      <c r="CH665" s="7">
        <v>7.0740763262484797E-4</v>
      </c>
      <c r="CI665" s="7">
        <v>7.9270686709023791E-2</v>
      </c>
      <c r="CJ665" s="7">
        <v>5.1970454310015521E-3</v>
      </c>
      <c r="CK665" s="7">
        <v>1.7177930687656384E-2</v>
      </c>
      <c r="CL665" s="7">
        <v>1.6329558651360633E-2</v>
      </c>
      <c r="CM665" s="7">
        <v>0.12631823332572747</v>
      </c>
      <c r="CN665" s="7">
        <v>5.812181814355905E-4</v>
      </c>
      <c r="CO665" s="7">
        <v>1.2824333885314576E-3</v>
      </c>
      <c r="CP665" s="3">
        <v>4.327726769439434E-6</v>
      </c>
      <c r="CQ665" s="7">
        <v>3.998904717082432E-2</v>
      </c>
      <c r="CR665" s="7">
        <v>3.3120797255436325E-2</v>
      </c>
      <c r="CS665" s="7">
        <v>1.2824333885314576E-3</v>
      </c>
      <c r="CT665" s="3">
        <v>4.327726769439434E-6</v>
      </c>
      <c r="CU665" s="7">
        <v>0.12631823332572747</v>
      </c>
      <c r="CV665" s="7">
        <v>0.12631823332572747</v>
      </c>
      <c r="CW665" s="3">
        <v>0.21634913740029346</v>
      </c>
    </row>
    <row r="666" spans="1:101">
      <c r="A666" s="64" t="s">
        <v>665</v>
      </c>
      <c r="B666" s="64">
        <v>98.88</v>
      </c>
      <c r="C666" s="64">
        <v>0</v>
      </c>
      <c r="D666" s="64">
        <v>4547765</v>
      </c>
      <c r="E666" s="64">
        <v>3753</v>
      </c>
      <c r="F666" s="45">
        <v>1669</v>
      </c>
      <c r="G666" s="45">
        <v>1</v>
      </c>
      <c r="H666" s="45">
        <v>3753</v>
      </c>
      <c r="I666" s="260">
        <v>1</v>
      </c>
      <c r="J666" s="45">
        <v>3</v>
      </c>
      <c r="K666" s="45">
        <v>3</v>
      </c>
      <c r="L666" s="45">
        <v>3</v>
      </c>
      <c r="M666" s="259">
        <v>1</v>
      </c>
      <c r="N666" s="260">
        <v>2</v>
      </c>
      <c r="O666" s="260">
        <v>2</v>
      </c>
      <c r="P666" s="260">
        <v>2</v>
      </c>
      <c r="Q666" s="259" t="s">
        <v>5113</v>
      </c>
      <c r="R666" s="260">
        <v>0</v>
      </c>
      <c r="S666" s="260">
        <v>0</v>
      </c>
      <c r="T666" s="260">
        <v>0</v>
      </c>
      <c r="U666" s="259" t="s">
        <v>5113</v>
      </c>
      <c r="V666" s="260">
        <v>0</v>
      </c>
      <c r="W666" s="260">
        <v>0</v>
      </c>
      <c r="X666" s="260">
        <v>0</v>
      </c>
      <c r="Y666" s="259">
        <v>1</v>
      </c>
      <c r="Z666" s="260">
        <v>1</v>
      </c>
      <c r="AA666" s="260">
        <v>1</v>
      </c>
      <c r="AB666" s="260">
        <v>1</v>
      </c>
      <c r="AC666" s="259" t="s">
        <v>5113</v>
      </c>
      <c r="AD666" s="260">
        <v>0</v>
      </c>
      <c r="AE666" s="260">
        <v>0</v>
      </c>
      <c r="AF666" s="260">
        <v>0</v>
      </c>
      <c r="AG666" s="259" t="s">
        <v>5113</v>
      </c>
      <c r="AH666" s="260">
        <v>0</v>
      </c>
      <c r="AI666" s="260">
        <v>0</v>
      </c>
      <c r="AJ666" s="260">
        <v>0</v>
      </c>
      <c r="AK666" s="260" t="s">
        <v>5113</v>
      </c>
      <c r="AL666" s="260">
        <v>0</v>
      </c>
      <c r="AM666" s="260">
        <v>0</v>
      </c>
      <c r="AN666" s="260">
        <v>0</v>
      </c>
      <c r="AO666" s="260">
        <v>1</v>
      </c>
      <c r="AP666" s="260">
        <v>1</v>
      </c>
      <c r="AQ666" s="260">
        <v>1</v>
      </c>
      <c r="AR666" s="260">
        <v>1</v>
      </c>
      <c r="AS666" s="260">
        <v>1</v>
      </c>
      <c r="AT666" s="260">
        <v>1</v>
      </c>
      <c r="AU666" s="260">
        <v>1</v>
      </c>
      <c r="AV666" s="260">
        <v>1</v>
      </c>
      <c r="AW666" s="260">
        <v>1</v>
      </c>
      <c r="AX666" s="260">
        <v>1</v>
      </c>
      <c r="AY666" s="260">
        <v>1</v>
      </c>
      <c r="AZ666" s="260">
        <v>1</v>
      </c>
      <c r="BA666" s="259">
        <v>1</v>
      </c>
      <c r="BB666" s="260">
        <v>21</v>
      </c>
      <c r="BC666" s="260">
        <v>21</v>
      </c>
      <c r="BD666" s="260">
        <v>21</v>
      </c>
      <c r="BE666" s="259">
        <v>1</v>
      </c>
      <c r="BF666" s="260">
        <v>7</v>
      </c>
      <c r="BG666" s="260">
        <v>7</v>
      </c>
      <c r="BH666" s="260">
        <v>7</v>
      </c>
      <c r="BI666" s="259">
        <v>1</v>
      </c>
      <c r="BJ666" s="260">
        <v>1</v>
      </c>
      <c r="BK666" s="260">
        <v>1</v>
      </c>
      <c r="BL666" s="260">
        <v>1</v>
      </c>
      <c r="BM666" s="64" t="s">
        <v>1169</v>
      </c>
      <c r="BN666" s="64" t="s">
        <v>1168</v>
      </c>
      <c r="BO666" s="62">
        <v>1.9005782287460297E-2</v>
      </c>
      <c r="BP666" s="7">
        <v>5.0910775015693501E-4</v>
      </c>
      <c r="BQ666" s="7">
        <v>0.12677062831329916</v>
      </c>
      <c r="BR666" s="7">
        <v>6.033305393402558E-3</v>
      </c>
      <c r="BS666" s="7">
        <v>7.9371994077260359E-3</v>
      </c>
      <c r="BT666" s="7">
        <v>1.2470916102542369</v>
      </c>
      <c r="BU666" s="7">
        <v>1.4180699013525597</v>
      </c>
      <c r="BV666" s="7">
        <v>2.7497672240426874E-2</v>
      </c>
      <c r="BW666" s="7">
        <v>0.4674611914956916</v>
      </c>
      <c r="BX666" s="7">
        <v>5.7442449560082499E-3</v>
      </c>
      <c r="BY666" s="7">
        <v>8.5277573532756609E-3</v>
      </c>
      <c r="BZ666" s="7">
        <v>3.9205657648736948E-3</v>
      </c>
      <c r="CA666" s="7">
        <v>3.5727772959173835E-3</v>
      </c>
      <c r="CB666" s="7">
        <v>4.0972352711990916E-4</v>
      </c>
      <c r="CC666" s="3">
        <v>1.0016384701519033E-3</v>
      </c>
      <c r="CD666" s="63">
        <v>0.127</v>
      </c>
      <c r="CE666" s="63">
        <v>0.39900000000000002</v>
      </c>
      <c r="CF666" s="63">
        <v>4.0000000000000001E-3</v>
      </c>
      <c r="CG666" s="44">
        <v>1E-3</v>
      </c>
      <c r="CH666" s="7">
        <v>3.9599521498243953E-5</v>
      </c>
      <c r="CI666" s="7">
        <v>2.6618067184184862E-4</v>
      </c>
      <c r="CJ666" s="7">
        <v>7.5894290818751453E-4</v>
      </c>
      <c r="CK666" s="7">
        <v>3.4243227575193646E-3</v>
      </c>
      <c r="CL666" s="7">
        <v>6.241806824286636E-4</v>
      </c>
      <c r="CM666" s="7">
        <v>0.33354371993283854</v>
      </c>
      <c r="CN666" s="7">
        <v>4.4728456395003629E-3</v>
      </c>
      <c r="CO666" s="7">
        <v>6.5615900160220586E-3</v>
      </c>
      <c r="CP666" s="3">
        <v>9.6588433089482006E-6</v>
      </c>
      <c r="CQ666" s="7">
        <v>1.528900966700463E-4</v>
      </c>
      <c r="CR666" s="7">
        <v>6.8564802384094889E-2</v>
      </c>
      <c r="CS666" s="7">
        <v>6.5615900160220586E-3</v>
      </c>
      <c r="CT666" s="3">
        <v>9.6588433089482006E-6</v>
      </c>
      <c r="CU666" s="7">
        <v>0.33354371993283854</v>
      </c>
      <c r="CV666" s="7">
        <v>0.33354371993283854</v>
      </c>
      <c r="CW666" s="3">
        <v>0.4674611914956916</v>
      </c>
    </row>
    <row r="667" spans="1:101">
      <c r="A667" s="64" t="s">
        <v>666</v>
      </c>
      <c r="B667" s="64">
        <v>82.69</v>
      </c>
      <c r="C667" s="64">
        <v>2.02</v>
      </c>
      <c r="D667" s="64">
        <v>1979869</v>
      </c>
      <c r="E667" s="64">
        <v>2112</v>
      </c>
      <c r="F667" s="45">
        <v>1670</v>
      </c>
      <c r="G667" s="45">
        <v>1</v>
      </c>
      <c r="H667" s="45">
        <v>2112</v>
      </c>
      <c r="I667" s="260" t="s">
        <v>5113</v>
      </c>
      <c r="J667" s="45">
        <v>0</v>
      </c>
      <c r="K667" s="45">
        <v>0</v>
      </c>
      <c r="L667" s="45">
        <v>0</v>
      </c>
      <c r="M667" s="259" t="s">
        <v>5113</v>
      </c>
      <c r="N667" s="260">
        <v>0</v>
      </c>
      <c r="O667" s="260">
        <v>0</v>
      </c>
      <c r="P667" s="260">
        <v>0</v>
      </c>
      <c r="Q667" s="259" t="s">
        <v>5113</v>
      </c>
      <c r="R667" s="260">
        <v>0</v>
      </c>
      <c r="S667" s="260">
        <v>0</v>
      </c>
      <c r="T667" s="260">
        <v>0</v>
      </c>
      <c r="U667" s="259">
        <v>1</v>
      </c>
      <c r="V667" s="260">
        <v>1</v>
      </c>
      <c r="W667" s="260">
        <v>1</v>
      </c>
      <c r="X667" s="260">
        <v>1</v>
      </c>
      <c r="Y667" s="259" t="s">
        <v>5113</v>
      </c>
      <c r="Z667" s="260">
        <v>0</v>
      </c>
      <c r="AA667" s="260">
        <v>0</v>
      </c>
      <c r="AB667" s="260">
        <v>0</v>
      </c>
      <c r="AC667" s="259" t="s">
        <v>5113</v>
      </c>
      <c r="AD667" s="260">
        <v>0</v>
      </c>
      <c r="AE667" s="260">
        <v>0</v>
      </c>
      <c r="AF667" s="260">
        <v>0</v>
      </c>
      <c r="AG667" s="259" t="s">
        <v>5113</v>
      </c>
      <c r="AH667" s="260">
        <v>0</v>
      </c>
      <c r="AI667" s="260">
        <v>0</v>
      </c>
      <c r="AJ667" s="260">
        <v>0</v>
      </c>
      <c r="AK667" s="260" t="s">
        <v>5113</v>
      </c>
      <c r="AL667" s="260">
        <v>0</v>
      </c>
      <c r="AM667" s="260">
        <v>0</v>
      </c>
      <c r="AN667" s="260">
        <v>0</v>
      </c>
      <c r="AO667" s="260" t="s">
        <v>5113</v>
      </c>
      <c r="AP667" s="260">
        <v>0</v>
      </c>
      <c r="AQ667" s="260">
        <v>0</v>
      </c>
      <c r="AR667" s="260">
        <v>0</v>
      </c>
      <c r="AS667" s="260" t="s">
        <v>5113</v>
      </c>
      <c r="AT667" s="260">
        <v>0</v>
      </c>
      <c r="AU667" s="260">
        <v>0</v>
      </c>
      <c r="AV667" s="260">
        <v>0</v>
      </c>
      <c r="AW667" s="260" t="s">
        <v>5113</v>
      </c>
      <c r="AX667" s="260">
        <v>0</v>
      </c>
      <c r="AY667" s="260">
        <v>0</v>
      </c>
      <c r="AZ667" s="260">
        <v>0</v>
      </c>
      <c r="BA667" s="259">
        <v>1</v>
      </c>
      <c r="BB667" s="260">
        <v>17</v>
      </c>
      <c r="BC667" s="260">
        <v>17</v>
      </c>
      <c r="BD667" s="260">
        <v>17</v>
      </c>
      <c r="BE667" s="259">
        <v>1</v>
      </c>
      <c r="BF667" s="260">
        <v>5</v>
      </c>
      <c r="BG667" s="260">
        <v>5</v>
      </c>
      <c r="BH667" s="260">
        <v>5</v>
      </c>
      <c r="BI667" s="259">
        <v>1</v>
      </c>
      <c r="BJ667" s="260">
        <v>2</v>
      </c>
      <c r="BK667" s="260">
        <v>2</v>
      </c>
      <c r="BL667" s="260">
        <v>2</v>
      </c>
      <c r="BM667" s="64" t="s">
        <v>901</v>
      </c>
      <c r="BN667" s="64" t="s">
        <v>1377</v>
      </c>
      <c r="BO667" s="62">
        <v>9.1191131978895779E-3</v>
      </c>
      <c r="BP667" s="7">
        <v>5.4017614214214633E-5</v>
      </c>
      <c r="BQ667" s="7">
        <v>1.2719702326096465E-3</v>
      </c>
      <c r="BR667" s="7">
        <v>1.6603697999022979E-3</v>
      </c>
      <c r="BS667" s="7">
        <v>4.2914808956860898E-3</v>
      </c>
      <c r="BT667" s="7">
        <v>3.2395222307913698E-3</v>
      </c>
      <c r="BU667" s="7">
        <v>2.1363515442873126E-3</v>
      </c>
      <c r="BV667" s="7">
        <v>3.7900808381966873E-3</v>
      </c>
      <c r="BW667" s="7">
        <v>0.56420357276810262</v>
      </c>
      <c r="BX667" s="7">
        <v>1.4087777039003645E-2</v>
      </c>
      <c r="BY667" s="7">
        <v>4.8775340118805723E-3</v>
      </c>
      <c r="BZ667" s="7">
        <v>1.3410796441833631E-2</v>
      </c>
      <c r="CA667" s="7">
        <v>7.9024121246588259E-3</v>
      </c>
      <c r="CB667" s="7">
        <v>3.5984097402653923E-6</v>
      </c>
      <c r="CC667" s="3">
        <v>2.4786190998412628E-6</v>
      </c>
      <c r="CD667" s="63">
        <v>1E-3</v>
      </c>
      <c r="CE667" s="63">
        <v>7.4999999999999997E-2</v>
      </c>
      <c r="CF667" s="63">
        <v>1.0999999999999999E-2</v>
      </c>
      <c r="CG667" s="44">
        <v>0</v>
      </c>
      <c r="CH667" s="7">
        <v>1.3284762251966557E-4</v>
      </c>
      <c r="CI667" s="7">
        <v>4.1107401026251135E-2</v>
      </c>
      <c r="CJ667" s="7">
        <v>2.3328472749375766E-2</v>
      </c>
      <c r="CK667" s="7">
        <v>6.8341776163439838E-2</v>
      </c>
      <c r="CL667" s="7">
        <v>8.1351841627142374E-2</v>
      </c>
      <c r="CM667" s="7">
        <v>4.1110679643854085E-2</v>
      </c>
      <c r="CN667" s="7">
        <v>0.1066558949527583</v>
      </c>
      <c r="CO667" s="7">
        <v>2.0147990379775489E-5</v>
      </c>
      <c r="CP667" s="3">
        <v>0</v>
      </c>
      <c r="CQ667" s="7">
        <v>2.0620124324385401E-2</v>
      </c>
      <c r="CR667" s="7">
        <v>6.4157733027314076E-2</v>
      </c>
      <c r="CS667" s="7">
        <v>2.0147990379775489E-5</v>
      </c>
      <c r="CT667" s="3">
        <v>0</v>
      </c>
      <c r="CU667" s="7">
        <v>0.1066558949527583</v>
      </c>
      <c r="CV667" s="7">
        <v>0.1066558949527583</v>
      </c>
      <c r="CW667" s="3">
        <v>4.8775340118805723E-3</v>
      </c>
    </row>
    <row r="668" spans="1:101">
      <c r="A668" s="64" t="s">
        <v>667</v>
      </c>
      <c r="B668" s="64">
        <v>90.61</v>
      </c>
      <c r="C668" s="64">
        <v>0.91</v>
      </c>
      <c r="D668" s="64">
        <v>3676279</v>
      </c>
      <c r="E668" s="64">
        <v>2988</v>
      </c>
      <c r="F668" s="45">
        <v>83</v>
      </c>
      <c r="G668" s="45">
        <v>2</v>
      </c>
      <c r="H668" s="45">
        <v>4195</v>
      </c>
      <c r="I668" s="260">
        <v>1</v>
      </c>
      <c r="J668" s="45">
        <v>3</v>
      </c>
      <c r="K668" s="45">
        <v>6</v>
      </c>
      <c r="L668" s="45">
        <v>6</v>
      </c>
      <c r="M668" s="259">
        <v>1</v>
      </c>
      <c r="N668" s="260">
        <v>3</v>
      </c>
      <c r="O668" s="260">
        <v>6</v>
      </c>
      <c r="P668" s="260">
        <v>6</v>
      </c>
      <c r="Q668" s="259" t="s">
        <v>5113</v>
      </c>
      <c r="R668" s="260">
        <v>0</v>
      </c>
      <c r="S668" s="260">
        <v>0</v>
      </c>
      <c r="T668" s="260">
        <v>0</v>
      </c>
      <c r="U668" s="259">
        <v>1</v>
      </c>
      <c r="V668" s="260">
        <v>0.5</v>
      </c>
      <c r="W668" s="260">
        <v>1</v>
      </c>
      <c r="X668" s="260">
        <v>1</v>
      </c>
      <c r="Y668" s="259">
        <v>1</v>
      </c>
      <c r="Z668" s="260">
        <v>0.5</v>
      </c>
      <c r="AA668" s="260">
        <v>1</v>
      </c>
      <c r="AB668" s="260">
        <v>1</v>
      </c>
      <c r="AC668" s="259" t="s">
        <v>5113</v>
      </c>
      <c r="AD668" s="260">
        <v>0</v>
      </c>
      <c r="AE668" s="260">
        <v>0</v>
      </c>
      <c r="AF668" s="260">
        <v>0</v>
      </c>
      <c r="AG668" s="259" t="s">
        <v>5113</v>
      </c>
      <c r="AH668" s="260">
        <v>0</v>
      </c>
      <c r="AI668" s="260">
        <v>0</v>
      </c>
      <c r="AJ668" s="260">
        <v>0</v>
      </c>
      <c r="AK668" s="260" t="s">
        <v>5113</v>
      </c>
      <c r="AL668" s="260">
        <v>0</v>
      </c>
      <c r="AM668" s="260">
        <v>0</v>
      </c>
      <c r="AN668" s="260">
        <v>0</v>
      </c>
      <c r="AO668" s="260" t="s">
        <v>5113</v>
      </c>
      <c r="AP668" s="260">
        <v>0</v>
      </c>
      <c r="AQ668" s="260">
        <v>0</v>
      </c>
      <c r="AR668" s="260">
        <v>0</v>
      </c>
      <c r="AS668" s="260" t="s">
        <v>5113</v>
      </c>
      <c r="AT668" s="260">
        <v>0</v>
      </c>
      <c r="AU668" s="260">
        <v>0</v>
      </c>
      <c r="AV668" s="260">
        <v>0</v>
      </c>
      <c r="AW668" s="260" t="s">
        <v>5113</v>
      </c>
      <c r="AX668" s="260">
        <v>0</v>
      </c>
      <c r="AY668" s="260">
        <v>0</v>
      </c>
      <c r="AZ668" s="260">
        <v>0</v>
      </c>
      <c r="BA668" s="259">
        <v>0.95238095238095233</v>
      </c>
      <c r="BB668" s="260">
        <v>20</v>
      </c>
      <c r="BC668" s="260">
        <v>20</v>
      </c>
      <c r="BD668" s="260">
        <v>21</v>
      </c>
      <c r="BE668" s="259">
        <v>1</v>
      </c>
      <c r="BF668" s="260">
        <v>8</v>
      </c>
      <c r="BG668" s="260">
        <v>9</v>
      </c>
      <c r="BH668" s="260">
        <v>9</v>
      </c>
      <c r="BI668" s="259" t="s">
        <v>5113</v>
      </c>
      <c r="BJ668" s="260">
        <v>0</v>
      </c>
      <c r="BK668" s="260">
        <v>0</v>
      </c>
      <c r="BL668" s="260">
        <v>0</v>
      </c>
      <c r="BM668" s="64" t="s">
        <v>924</v>
      </c>
      <c r="BN668" s="64" t="s">
        <v>1106</v>
      </c>
      <c r="BO668" s="62">
        <v>1.6104631440417652E-4</v>
      </c>
      <c r="BP668" s="7">
        <v>3.6447742072407212E-6</v>
      </c>
      <c r="BQ668" s="7">
        <v>4.3989441853719365E-4</v>
      </c>
      <c r="BR668" s="7">
        <v>7.8197015729890157E-3</v>
      </c>
      <c r="BS668" s="7">
        <v>4.272965820505293E-2</v>
      </c>
      <c r="BT668" s="7">
        <v>9.0966280527274859E-2</v>
      </c>
      <c r="BU668" s="7">
        <v>2.0844301071268395E-3</v>
      </c>
      <c r="BV668" s="7">
        <v>1.0346602283860603E-2</v>
      </c>
      <c r="BW668" s="7">
        <v>2.304857930662281E-2</v>
      </c>
      <c r="BX668" s="7">
        <v>4.1147464517379932E-2</v>
      </c>
      <c r="BY668" s="7">
        <v>1.5402521573784658E-2</v>
      </c>
      <c r="BZ668" s="7">
        <v>2.5462820004070125E-4</v>
      </c>
      <c r="CA668" s="7">
        <v>4.1196870761023324E-6</v>
      </c>
      <c r="CB668" s="7">
        <v>1.1623832258222454E-4</v>
      </c>
      <c r="CC668" s="3">
        <v>1.335314388106085E-6</v>
      </c>
      <c r="CD668" s="63">
        <v>0</v>
      </c>
      <c r="CE668" s="63">
        <v>2.9000000000000001E-2</v>
      </c>
      <c r="CF668" s="63">
        <v>0</v>
      </c>
      <c r="CG668" s="44">
        <v>0</v>
      </c>
      <c r="CH668" s="7">
        <v>7.3310829713823286E-4</v>
      </c>
      <c r="CI668" s="7">
        <v>5.1264193520015294E-2</v>
      </c>
      <c r="CJ668" s="7">
        <v>0.14783030164476971</v>
      </c>
      <c r="CK668" s="7">
        <v>0.50424653518392071</v>
      </c>
      <c r="CL668" s="7">
        <v>3.2207745335264056E-2</v>
      </c>
      <c r="CM668" s="7">
        <v>2.4221836026713803</v>
      </c>
      <c r="CN668" s="7">
        <v>1.0384676924255857E-2</v>
      </c>
      <c r="CO668" s="7">
        <v>3.6804101942603466E-2</v>
      </c>
      <c r="CP668" s="3">
        <v>5.9947135150641743E-5</v>
      </c>
      <c r="CQ668" s="7">
        <v>2.5998650908576764E-2</v>
      </c>
      <c r="CR668" s="7">
        <v>0.62337057235191817</v>
      </c>
      <c r="CS668" s="7">
        <v>3.6804101942603466E-2</v>
      </c>
      <c r="CT668" s="3">
        <v>5.9947135150641743E-5</v>
      </c>
      <c r="CU668" s="7">
        <v>2.4221836026713803</v>
      </c>
      <c r="CV668" s="7">
        <v>2.4221836026713803</v>
      </c>
      <c r="CW668" s="3">
        <v>2.304857930662281E-2</v>
      </c>
    </row>
    <row r="669" spans="1:101">
      <c r="A669" s="64" t="s">
        <v>668</v>
      </c>
      <c r="B669" s="64">
        <v>97.69</v>
      </c>
      <c r="C669" s="64">
        <v>2.88</v>
      </c>
      <c r="D669" s="64">
        <v>4811193</v>
      </c>
      <c r="E669" s="64">
        <v>4179</v>
      </c>
      <c r="F669" s="45">
        <v>1681</v>
      </c>
      <c r="G669" s="45">
        <v>1</v>
      </c>
      <c r="H669" s="45">
        <v>4179</v>
      </c>
      <c r="I669" s="260">
        <v>1</v>
      </c>
      <c r="J669" s="45">
        <v>4</v>
      </c>
      <c r="K669" s="45">
        <v>4</v>
      </c>
      <c r="L669" s="45">
        <v>4</v>
      </c>
      <c r="M669" s="259">
        <v>1</v>
      </c>
      <c r="N669" s="260">
        <v>7</v>
      </c>
      <c r="O669" s="260">
        <v>7</v>
      </c>
      <c r="P669" s="260">
        <v>7</v>
      </c>
      <c r="Q669" s="259">
        <v>1</v>
      </c>
      <c r="R669" s="260">
        <v>2</v>
      </c>
      <c r="S669" s="260">
        <v>2</v>
      </c>
      <c r="T669" s="260">
        <v>2</v>
      </c>
      <c r="U669" s="259">
        <v>1</v>
      </c>
      <c r="V669" s="260">
        <v>1</v>
      </c>
      <c r="W669" s="260">
        <v>1</v>
      </c>
      <c r="X669" s="260">
        <v>1</v>
      </c>
      <c r="Y669" s="259" t="s">
        <v>5113</v>
      </c>
      <c r="Z669" s="260">
        <v>0</v>
      </c>
      <c r="AA669" s="260">
        <v>0</v>
      </c>
      <c r="AB669" s="260">
        <v>0</v>
      </c>
      <c r="AC669" s="259">
        <v>1</v>
      </c>
      <c r="AD669" s="260">
        <v>1</v>
      </c>
      <c r="AE669" s="260">
        <v>1</v>
      </c>
      <c r="AF669" s="260">
        <v>1</v>
      </c>
      <c r="AG669" s="259">
        <v>1</v>
      </c>
      <c r="AH669" s="260">
        <v>1</v>
      </c>
      <c r="AI669" s="260">
        <v>1</v>
      </c>
      <c r="AJ669" s="260">
        <v>1</v>
      </c>
      <c r="AK669" s="260">
        <v>1</v>
      </c>
      <c r="AL669" s="260">
        <v>2</v>
      </c>
      <c r="AM669" s="260">
        <v>2</v>
      </c>
      <c r="AN669" s="260">
        <v>2</v>
      </c>
      <c r="AO669" s="260" t="s">
        <v>5113</v>
      </c>
      <c r="AP669" s="260">
        <v>0</v>
      </c>
      <c r="AQ669" s="260">
        <v>0</v>
      </c>
      <c r="AR669" s="260">
        <v>0</v>
      </c>
      <c r="AS669" s="260" t="s">
        <v>5113</v>
      </c>
      <c r="AT669" s="260">
        <v>0</v>
      </c>
      <c r="AU669" s="260">
        <v>0</v>
      </c>
      <c r="AV669" s="260">
        <v>0</v>
      </c>
      <c r="AW669" s="260">
        <v>1</v>
      </c>
      <c r="AX669" s="260">
        <v>1</v>
      </c>
      <c r="AY669" s="260">
        <v>1</v>
      </c>
      <c r="AZ669" s="260">
        <v>1</v>
      </c>
      <c r="BA669" s="259">
        <v>1</v>
      </c>
      <c r="BB669" s="260">
        <v>15</v>
      </c>
      <c r="BC669" s="260">
        <v>15</v>
      </c>
      <c r="BD669" s="260">
        <v>15</v>
      </c>
      <c r="BE669" s="259">
        <v>1</v>
      </c>
      <c r="BF669" s="260">
        <v>11</v>
      </c>
      <c r="BG669" s="260">
        <v>11</v>
      </c>
      <c r="BH669" s="260">
        <v>11</v>
      </c>
      <c r="BI669" s="259">
        <v>1</v>
      </c>
      <c r="BJ669" s="260">
        <v>5</v>
      </c>
      <c r="BK669" s="260">
        <v>5</v>
      </c>
      <c r="BL669" s="260">
        <v>5</v>
      </c>
      <c r="BM669" s="64" t="s">
        <v>934</v>
      </c>
      <c r="BN669" s="64" t="s">
        <v>933</v>
      </c>
      <c r="BO669" s="62">
        <v>3.2967867438881988E-3</v>
      </c>
      <c r="BP669" s="7">
        <v>3.4574151828718258E-2</v>
      </c>
      <c r="BQ669" s="7">
        <v>1.0278240461989933E-2</v>
      </c>
      <c r="BR669" s="7">
        <v>7.0438204730865456E-2</v>
      </c>
      <c r="BS669" s="7">
        <v>2.3943060491181178E-2</v>
      </c>
      <c r="BT669" s="7">
        <v>3.6429272589448787E-2</v>
      </c>
      <c r="BU669" s="7">
        <v>2.399672444930159E-2</v>
      </c>
      <c r="BV669" s="7">
        <v>2.0166604347635217E-2</v>
      </c>
      <c r="BW669" s="7">
        <v>1.2338079724230555</v>
      </c>
      <c r="BX669" s="7">
        <v>2.8288120807015101E-2</v>
      </c>
      <c r="BY669" s="7">
        <v>1.4623718771133101E-2</v>
      </c>
      <c r="BZ669" s="7">
        <v>1.8212225789822917E-2</v>
      </c>
      <c r="CA669" s="7">
        <v>3.1045789733761042E-2</v>
      </c>
      <c r="CB669" s="7">
        <v>7.0759137933454829E-4</v>
      </c>
      <c r="CC669" s="3">
        <v>1.9634742296756958E-3</v>
      </c>
      <c r="CD669" s="63">
        <v>0.01</v>
      </c>
      <c r="CE669" s="63">
        <v>0.18099999999999999</v>
      </c>
      <c r="CF669" s="63">
        <v>2.5000000000000001E-2</v>
      </c>
      <c r="CG669" s="44">
        <v>1E-3</v>
      </c>
      <c r="CH669" s="7">
        <v>1.872789333259708E-5</v>
      </c>
      <c r="CI669" s="7">
        <v>6.1441600812534346E-3</v>
      </c>
      <c r="CJ669" s="7">
        <v>7.4994593223698244E-3</v>
      </c>
      <c r="CK669" s="7">
        <v>2.2084242880879598E-3</v>
      </c>
      <c r="CL669" s="7">
        <v>3.3762016188189449E-2</v>
      </c>
      <c r="CM669" s="7">
        <v>7.6285360970050647E-2</v>
      </c>
      <c r="CN669" s="7">
        <v>1.5273195744594092E-3</v>
      </c>
      <c r="CO669" s="7">
        <v>6.4900737648911837E-4</v>
      </c>
      <c r="CP669" s="3">
        <v>3.0217628620601565E-6</v>
      </c>
      <c r="CQ669" s="7">
        <v>3.0814439872930157E-3</v>
      </c>
      <c r="CR669" s="7">
        <v>2.425651606863146E-2</v>
      </c>
      <c r="CS669" s="7">
        <v>6.4900737648911837E-4</v>
      </c>
      <c r="CT669" s="3">
        <v>3.0217628620601565E-6</v>
      </c>
      <c r="CU669" s="7">
        <v>7.6285360970050647E-2</v>
      </c>
      <c r="CV669" s="7">
        <v>7.6285360970050647E-2</v>
      </c>
      <c r="CW669" s="3">
        <v>1.2338079724230555</v>
      </c>
    </row>
    <row r="670" spans="1:101">
      <c r="A670" s="64" t="s">
        <v>669</v>
      </c>
      <c r="B670" s="64">
        <v>86.71</v>
      </c>
      <c r="C670" s="64">
        <v>0</v>
      </c>
      <c r="D670" s="64">
        <v>2642080</v>
      </c>
      <c r="E670" s="64">
        <v>2150</v>
      </c>
      <c r="F670" s="45">
        <v>1448</v>
      </c>
      <c r="G670" s="45">
        <v>1</v>
      </c>
      <c r="H670" s="45">
        <v>2150</v>
      </c>
      <c r="I670" s="260" t="s">
        <v>5113</v>
      </c>
      <c r="J670" s="45">
        <v>0</v>
      </c>
      <c r="K670" s="45">
        <v>0</v>
      </c>
      <c r="L670" s="45">
        <v>0</v>
      </c>
      <c r="M670" s="259">
        <v>1</v>
      </c>
      <c r="N670" s="260">
        <v>3</v>
      </c>
      <c r="O670" s="260">
        <v>3</v>
      </c>
      <c r="P670" s="260">
        <v>3</v>
      </c>
      <c r="Q670" s="259" t="s">
        <v>5113</v>
      </c>
      <c r="R670" s="260">
        <v>0</v>
      </c>
      <c r="S670" s="260">
        <v>0</v>
      </c>
      <c r="T670" s="260">
        <v>0</v>
      </c>
      <c r="U670" s="259">
        <v>1</v>
      </c>
      <c r="V670" s="260">
        <v>1</v>
      </c>
      <c r="W670" s="260">
        <v>1</v>
      </c>
      <c r="X670" s="260">
        <v>1</v>
      </c>
      <c r="Y670" s="259" t="s">
        <v>5113</v>
      </c>
      <c r="Z670" s="260">
        <v>0</v>
      </c>
      <c r="AA670" s="260">
        <v>0</v>
      </c>
      <c r="AB670" s="260">
        <v>0</v>
      </c>
      <c r="AC670" s="259">
        <v>1</v>
      </c>
      <c r="AD670" s="260">
        <v>2</v>
      </c>
      <c r="AE670" s="260">
        <v>2</v>
      </c>
      <c r="AF670" s="260">
        <v>2</v>
      </c>
      <c r="AG670" s="259" t="s">
        <v>5113</v>
      </c>
      <c r="AH670" s="260">
        <v>0</v>
      </c>
      <c r="AI670" s="260">
        <v>0</v>
      </c>
      <c r="AJ670" s="260">
        <v>0</v>
      </c>
      <c r="AK670" s="260">
        <v>1</v>
      </c>
      <c r="AL670" s="260">
        <v>1</v>
      </c>
      <c r="AM670" s="260">
        <v>1</v>
      </c>
      <c r="AN670" s="260">
        <v>1</v>
      </c>
      <c r="AO670" s="260" t="s">
        <v>5113</v>
      </c>
      <c r="AP670" s="260">
        <v>0</v>
      </c>
      <c r="AQ670" s="260">
        <v>0</v>
      </c>
      <c r="AR670" s="260">
        <v>0</v>
      </c>
      <c r="AS670" s="260" t="s">
        <v>5113</v>
      </c>
      <c r="AT670" s="260">
        <v>0</v>
      </c>
      <c r="AU670" s="260">
        <v>0</v>
      </c>
      <c r="AV670" s="260">
        <v>0</v>
      </c>
      <c r="AW670" s="260" t="s">
        <v>5113</v>
      </c>
      <c r="AX670" s="260">
        <v>0</v>
      </c>
      <c r="AY670" s="260">
        <v>0</v>
      </c>
      <c r="AZ670" s="260">
        <v>0</v>
      </c>
      <c r="BA670" s="259">
        <v>1</v>
      </c>
      <c r="BB670" s="260">
        <v>6</v>
      </c>
      <c r="BC670" s="260">
        <v>6</v>
      </c>
      <c r="BD670" s="260">
        <v>6</v>
      </c>
      <c r="BE670" s="259">
        <v>1</v>
      </c>
      <c r="BF670" s="260">
        <v>12</v>
      </c>
      <c r="BG670" s="260">
        <v>12</v>
      </c>
      <c r="BH670" s="260">
        <v>12</v>
      </c>
      <c r="BI670" s="259" t="s">
        <v>5113</v>
      </c>
      <c r="BJ670" s="260">
        <v>0</v>
      </c>
      <c r="BK670" s="260">
        <v>0</v>
      </c>
      <c r="BL670" s="260">
        <v>0</v>
      </c>
      <c r="BM670" s="64" t="s">
        <v>1128</v>
      </c>
      <c r="BN670" s="64" t="s">
        <v>1127</v>
      </c>
      <c r="BO670" s="62">
        <v>5.4486884197314919E-4</v>
      </c>
      <c r="BP670" s="7">
        <v>9.7035738510443655E-4</v>
      </c>
      <c r="BQ670" s="7">
        <v>2.7352690901285776E-3</v>
      </c>
      <c r="BR670" s="7">
        <v>2.2800626582304393E-2</v>
      </c>
      <c r="BS670" s="7">
        <v>1.4653471427729172E-4</v>
      </c>
      <c r="BT670" s="7">
        <v>7.4357378018736009E-3</v>
      </c>
      <c r="BU670" s="7">
        <v>5.9162885950209089E-3</v>
      </c>
      <c r="BV670" s="7">
        <v>0.1729035013177091</v>
      </c>
      <c r="BW670" s="7">
        <v>0.26711986333241311</v>
      </c>
      <c r="BX670" s="7">
        <v>4.1476480136237942E-3</v>
      </c>
      <c r="BY670" s="7">
        <v>9.5587768647724686E-3</v>
      </c>
      <c r="BZ670" s="7">
        <v>1.0761371492717254E-3</v>
      </c>
      <c r="CA670" s="7">
        <v>5.2551742153545316E-3</v>
      </c>
      <c r="CB670" s="7">
        <v>0</v>
      </c>
      <c r="CC670" s="3">
        <v>0</v>
      </c>
      <c r="CD670" s="63">
        <v>3.0000000000000001E-3</v>
      </c>
      <c r="CE670" s="63">
        <v>6.0999999999999999E-2</v>
      </c>
      <c r="CF670" s="63">
        <v>3.0000000000000001E-3</v>
      </c>
      <c r="CG670" s="44">
        <v>0</v>
      </c>
      <c r="CH670" s="7">
        <v>2.9139634797615985E-4</v>
      </c>
      <c r="CI670" s="7">
        <v>1.6188014212949495E-2</v>
      </c>
      <c r="CJ670" s="7">
        <v>3.356986337675321E-2</v>
      </c>
      <c r="CK670" s="7">
        <v>1.9326600403775864E-3</v>
      </c>
      <c r="CL670" s="7">
        <v>0.11123273491476113</v>
      </c>
      <c r="CM670" s="7">
        <v>0.23731560963030671</v>
      </c>
      <c r="CN670" s="7">
        <v>1.3707102140039076E-2</v>
      </c>
      <c r="CO670" s="7">
        <v>8.745781987286321E-6</v>
      </c>
      <c r="CP670" s="3">
        <v>0</v>
      </c>
      <c r="CQ670" s="7">
        <v>8.2397052804628283E-3</v>
      </c>
      <c r="CR670" s="7">
        <v>7.955159402044755E-2</v>
      </c>
      <c r="CS670" s="7">
        <v>8.745781987286321E-6</v>
      </c>
      <c r="CT670" s="3">
        <v>0</v>
      </c>
      <c r="CU670" s="7">
        <v>0.23731560963030671</v>
      </c>
      <c r="CV670" s="7">
        <v>0.23731560963030671</v>
      </c>
      <c r="CW670" s="3">
        <v>0.26711986333241311</v>
      </c>
    </row>
    <row r="671" spans="1:101">
      <c r="A671" s="64" t="s">
        <v>670</v>
      </c>
      <c r="B671" s="64">
        <v>100</v>
      </c>
      <c r="C671" s="64">
        <v>0.85</v>
      </c>
      <c r="D671" s="64">
        <v>4026665</v>
      </c>
      <c r="E671" s="64">
        <v>4069</v>
      </c>
      <c r="F671" s="45">
        <v>1685</v>
      </c>
      <c r="G671" s="45">
        <v>1</v>
      </c>
      <c r="H671" s="45">
        <v>4069</v>
      </c>
      <c r="I671" s="260" t="s">
        <v>5113</v>
      </c>
      <c r="J671" s="45">
        <v>0</v>
      </c>
      <c r="K671" s="45">
        <v>0</v>
      </c>
      <c r="L671" s="45">
        <v>0</v>
      </c>
      <c r="M671" s="259">
        <v>1</v>
      </c>
      <c r="N671" s="260">
        <v>6</v>
      </c>
      <c r="O671" s="260">
        <v>6</v>
      </c>
      <c r="P671" s="260">
        <v>6</v>
      </c>
      <c r="Q671" s="259">
        <v>1</v>
      </c>
      <c r="R671" s="260">
        <v>1</v>
      </c>
      <c r="S671" s="260">
        <v>1</v>
      </c>
      <c r="T671" s="260">
        <v>1</v>
      </c>
      <c r="U671" s="259">
        <v>1</v>
      </c>
      <c r="V671" s="260">
        <v>1</v>
      </c>
      <c r="W671" s="260">
        <v>1</v>
      </c>
      <c r="X671" s="260">
        <v>1</v>
      </c>
      <c r="Y671" s="259">
        <v>1</v>
      </c>
      <c r="Z671" s="260">
        <v>1</v>
      </c>
      <c r="AA671" s="260">
        <v>1</v>
      </c>
      <c r="AB671" s="260">
        <v>1</v>
      </c>
      <c r="AC671" s="259">
        <v>1</v>
      </c>
      <c r="AD671" s="260">
        <v>1</v>
      </c>
      <c r="AE671" s="260">
        <v>1</v>
      </c>
      <c r="AF671" s="260">
        <v>1</v>
      </c>
      <c r="AG671" s="259">
        <v>1</v>
      </c>
      <c r="AH671" s="260">
        <v>1</v>
      </c>
      <c r="AI671" s="260">
        <v>1</v>
      </c>
      <c r="AJ671" s="260">
        <v>1</v>
      </c>
      <c r="AK671" s="260">
        <v>1</v>
      </c>
      <c r="AL671" s="260">
        <v>2</v>
      </c>
      <c r="AM671" s="260">
        <v>2</v>
      </c>
      <c r="AN671" s="260">
        <v>2</v>
      </c>
      <c r="AO671" s="260">
        <v>1</v>
      </c>
      <c r="AP671" s="260">
        <v>1</v>
      </c>
      <c r="AQ671" s="260">
        <v>1</v>
      </c>
      <c r="AR671" s="260">
        <v>1</v>
      </c>
      <c r="AS671" s="260">
        <v>1</v>
      </c>
      <c r="AT671" s="260">
        <v>1</v>
      </c>
      <c r="AU671" s="260">
        <v>1</v>
      </c>
      <c r="AV671" s="260">
        <v>1</v>
      </c>
      <c r="AW671" s="260" t="s">
        <v>5113</v>
      </c>
      <c r="AX671" s="260">
        <v>0</v>
      </c>
      <c r="AY671" s="260">
        <v>0</v>
      </c>
      <c r="AZ671" s="260">
        <v>0</v>
      </c>
      <c r="BA671" s="259">
        <v>1</v>
      </c>
      <c r="BB671" s="260">
        <v>5</v>
      </c>
      <c r="BC671" s="260">
        <v>5</v>
      </c>
      <c r="BD671" s="260">
        <v>5</v>
      </c>
      <c r="BE671" s="259">
        <v>1</v>
      </c>
      <c r="BF671" s="260">
        <v>13</v>
      </c>
      <c r="BG671" s="260">
        <v>13</v>
      </c>
      <c r="BH671" s="260">
        <v>13</v>
      </c>
      <c r="BI671" s="259">
        <v>1</v>
      </c>
      <c r="BJ671" s="260">
        <v>3</v>
      </c>
      <c r="BK671" s="260">
        <v>3</v>
      </c>
      <c r="BL671" s="260">
        <v>3</v>
      </c>
      <c r="BM671" s="64" t="s">
        <v>910</v>
      </c>
      <c r="BN671" s="64" t="s">
        <v>909</v>
      </c>
      <c r="BO671" s="62">
        <v>5.855841493035437E-4</v>
      </c>
      <c r="BP671" s="7">
        <v>4.8144446604115752E-4</v>
      </c>
      <c r="BQ671" s="7">
        <v>3.4721273839104715E-4</v>
      </c>
      <c r="BR671" s="7">
        <v>5.6475348514154625E-3</v>
      </c>
      <c r="BS671" s="7">
        <v>7.7908027726973753E-5</v>
      </c>
      <c r="BT671" s="7">
        <v>1.0361980954174711E-2</v>
      </c>
      <c r="BU671" s="7">
        <v>3.2192361992257862E-2</v>
      </c>
      <c r="BV671" s="7">
        <v>5.3825900925324431E-2</v>
      </c>
      <c r="BW671" s="7">
        <v>5.7837920601866516E-2</v>
      </c>
      <c r="BX671" s="7">
        <v>2.7697242038972697E-2</v>
      </c>
      <c r="BY671" s="7">
        <v>1.0165419313788993E-2</v>
      </c>
      <c r="BZ671" s="7">
        <v>1.2339300484257937E-5</v>
      </c>
      <c r="CA671" s="7">
        <v>5.4324509986741463E-6</v>
      </c>
      <c r="CB671" s="7">
        <v>0</v>
      </c>
      <c r="CC671" s="3">
        <v>8.1256071843188037E-7</v>
      </c>
      <c r="CD671" s="63">
        <v>0</v>
      </c>
      <c r="CE671" s="63">
        <v>2.5000000000000001E-2</v>
      </c>
      <c r="CF671" s="63">
        <v>0</v>
      </c>
      <c r="CG671" s="44">
        <v>0</v>
      </c>
      <c r="CH671" s="7">
        <v>9.5340521223972519E-4</v>
      </c>
      <c r="CI671" s="7">
        <v>7.8948989066988245E-3</v>
      </c>
      <c r="CJ671" s="7">
        <v>6.8948703592276339E-2</v>
      </c>
      <c r="CK671" s="7">
        <v>1.4069582149330913E-3</v>
      </c>
      <c r="CL671" s="7">
        <v>1.64458844563516E-2</v>
      </c>
      <c r="CM671" s="7">
        <v>3.1269618746871661E-2</v>
      </c>
      <c r="CN671" s="7">
        <v>5.1223390042847367E-3</v>
      </c>
      <c r="CO671" s="7">
        <v>2.3861339355579016E-4</v>
      </c>
      <c r="CP671" s="3">
        <v>1.8260455200164247E-6</v>
      </c>
      <c r="CQ671" s="7">
        <v>4.4241520594692748E-3</v>
      </c>
      <c r="CR671" s="7">
        <v>2.4638700802943485E-2</v>
      </c>
      <c r="CS671" s="7">
        <v>2.3861339355579016E-4</v>
      </c>
      <c r="CT671" s="3">
        <v>1.8260455200164247E-6</v>
      </c>
      <c r="CU671" s="7">
        <v>6.8948703592276339E-2</v>
      </c>
      <c r="CV671" s="7">
        <v>6.8948703592276339E-2</v>
      </c>
      <c r="CW671" s="3">
        <v>5.6475348514154625E-3</v>
      </c>
    </row>
    <row r="672" spans="1:101">
      <c r="A672" s="64" t="s">
        <v>671</v>
      </c>
      <c r="B672" s="64">
        <v>98.39</v>
      </c>
      <c r="C672" s="64">
        <v>0.81</v>
      </c>
      <c r="D672" s="64">
        <v>3062246</v>
      </c>
      <c r="E672" s="64">
        <v>2882</v>
      </c>
      <c r="F672" s="45">
        <v>310</v>
      </c>
      <c r="G672" s="45">
        <v>3</v>
      </c>
      <c r="H672" s="45">
        <v>4042</v>
      </c>
      <c r="I672" s="260">
        <v>1</v>
      </c>
      <c r="J672" s="45">
        <v>3</v>
      </c>
      <c r="K672" s="45">
        <v>5</v>
      </c>
      <c r="L672" s="45">
        <v>5</v>
      </c>
      <c r="M672" s="259">
        <v>1</v>
      </c>
      <c r="N672" s="260">
        <v>10.333333333333334</v>
      </c>
      <c r="O672" s="260">
        <v>13</v>
      </c>
      <c r="P672" s="260">
        <v>13</v>
      </c>
      <c r="Q672" s="259" t="s">
        <v>5113</v>
      </c>
      <c r="R672" s="260">
        <v>0</v>
      </c>
      <c r="S672" s="260">
        <v>0</v>
      </c>
      <c r="T672" s="260">
        <v>0</v>
      </c>
      <c r="U672" s="259">
        <v>1</v>
      </c>
      <c r="V672" s="260">
        <v>0.66666666666666663</v>
      </c>
      <c r="W672" s="260">
        <v>1</v>
      </c>
      <c r="X672" s="260">
        <v>1</v>
      </c>
      <c r="Y672" s="259" t="s">
        <v>5113</v>
      </c>
      <c r="Z672" s="260">
        <v>0</v>
      </c>
      <c r="AA672" s="260">
        <v>0</v>
      </c>
      <c r="AB672" s="260">
        <v>0</v>
      </c>
      <c r="AC672" s="259">
        <v>1</v>
      </c>
      <c r="AD672" s="260">
        <v>2</v>
      </c>
      <c r="AE672" s="260">
        <v>2</v>
      </c>
      <c r="AF672" s="260">
        <v>2</v>
      </c>
      <c r="AG672" s="259" t="s">
        <v>5113</v>
      </c>
      <c r="AH672" s="260">
        <v>0</v>
      </c>
      <c r="AI672" s="260">
        <v>0</v>
      </c>
      <c r="AJ672" s="260">
        <v>0</v>
      </c>
      <c r="AK672" s="260">
        <v>1</v>
      </c>
      <c r="AL672" s="260">
        <v>0.66666666666666663</v>
      </c>
      <c r="AM672" s="260">
        <v>1</v>
      </c>
      <c r="AN672" s="260">
        <v>1</v>
      </c>
      <c r="AO672" s="260" t="s">
        <v>5113</v>
      </c>
      <c r="AP672" s="260">
        <v>0</v>
      </c>
      <c r="AQ672" s="260">
        <v>0</v>
      </c>
      <c r="AR672" s="260">
        <v>0</v>
      </c>
      <c r="AS672" s="260" t="s">
        <v>5113</v>
      </c>
      <c r="AT672" s="260">
        <v>0</v>
      </c>
      <c r="AU672" s="260">
        <v>0</v>
      </c>
      <c r="AV672" s="260">
        <v>0</v>
      </c>
      <c r="AW672" s="260" t="s">
        <v>5113</v>
      </c>
      <c r="AX672" s="260">
        <v>0</v>
      </c>
      <c r="AY672" s="260">
        <v>0</v>
      </c>
      <c r="AZ672" s="260">
        <v>0</v>
      </c>
      <c r="BA672" s="259">
        <v>0.88888888888888884</v>
      </c>
      <c r="BB672" s="260">
        <v>7.666666666666667</v>
      </c>
      <c r="BC672" s="260">
        <v>8</v>
      </c>
      <c r="BD672" s="260">
        <v>9</v>
      </c>
      <c r="BE672" s="259">
        <v>0.75</v>
      </c>
      <c r="BF672" s="260">
        <v>5.666666666666667</v>
      </c>
      <c r="BG672" s="260">
        <v>6</v>
      </c>
      <c r="BH672" s="260">
        <v>8</v>
      </c>
      <c r="BI672" s="259" t="s">
        <v>5113</v>
      </c>
      <c r="BJ672" s="260">
        <v>0</v>
      </c>
      <c r="BK672" s="260">
        <v>0</v>
      </c>
      <c r="BL672" s="260">
        <v>0</v>
      </c>
      <c r="BM672" s="64" t="s">
        <v>901</v>
      </c>
      <c r="BN672" s="64" t="s">
        <v>1115</v>
      </c>
      <c r="BO672" s="62">
        <v>5.9837228632412713E-3</v>
      </c>
      <c r="BP672" s="7">
        <v>1.7488345246112995E-5</v>
      </c>
      <c r="BQ672" s="7">
        <v>1.6921408494015844E-2</v>
      </c>
      <c r="BR672" s="7">
        <v>0.14955593774934584</v>
      </c>
      <c r="BS672" s="7">
        <v>1.3043269005397151E-2</v>
      </c>
      <c r="BT672" s="7">
        <v>0.10767654104357052</v>
      </c>
      <c r="BU672" s="7">
        <v>0.10596474702392944</v>
      </c>
      <c r="BV672" s="7">
        <v>6.4992851164477755E-2</v>
      </c>
      <c r="BW672" s="7">
        <v>0.13570926426000032</v>
      </c>
      <c r="BX672" s="7">
        <v>6.587474865543505E-2</v>
      </c>
      <c r="BY672" s="7">
        <v>4.1253155351328563E-2</v>
      </c>
      <c r="BZ672" s="7">
        <v>6.5070093395719786E-4</v>
      </c>
      <c r="CA672" s="7">
        <v>1.8458311394803473E-4</v>
      </c>
      <c r="CB672" s="7">
        <v>3.6288935115593543E-5</v>
      </c>
      <c r="CC672" s="3">
        <v>4.2748310916866891E-6</v>
      </c>
      <c r="CD672" s="63">
        <v>1.7000000000000001E-2</v>
      </c>
      <c r="CE672" s="63">
        <v>8.5999999999999993E-2</v>
      </c>
      <c r="CF672" s="63">
        <v>0</v>
      </c>
      <c r="CG672" s="44">
        <v>0</v>
      </c>
      <c r="CH672" s="7">
        <v>2.9415954249323726E-5</v>
      </c>
      <c r="CI672" s="7">
        <v>9.0711630633618558E-3</v>
      </c>
      <c r="CJ672" s="7">
        <v>0.20799672247004608</v>
      </c>
      <c r="CK672" s="7">
        <v>0.19465892442571128</v>
      </c>
      <c r="CL672" s="7">
        <v>1.3228188347906076E-2</v>
      </c>
      <c r="CM672" s="7">
        <v>4.0144632069930575E-2</v>
      </c>
      <c r="CN672" s="7">
        <v>8.6602885137633492E-2</v>
      </c>
      <c r="CO672" s="7">
        <v>3.3010348106016482E-2</v>
      </c>
      <c r="CP672" s="3">
        <v>1.0518151684564332E-2</v>
      </c>
      <c r="CQ672" s="7">
        <v>4.5502895088055896E-3</v>
      </c>
      <c r="CR672" s="7">
        <v>0.1085262704902455</v>
      </c>
      <c r="CS672" s="7">
        <v>3.3010348106016482E-2</v>
      </c>
      <c r="CT672" s="3">
        <v>1.0518151684564332E-2</v>
      </c>
      <c r="CU672" s="7">
        <v>0.20799672247004608</v>
      </c>
      <c r="CV672" s="7">
        <v>0.20799672247004608</v>
      </c>
      <c r="CW672" s="3">
        <v>0.14955593774934584</v>
      </c>
    </row>
    <row r="673" spans="1:101">
      <c r="A673" s="64" t="s">
        <v>672</v>
      </c>
      <c r="B673" s="64">
        <v>92.66</v>
      </c>
      <c r="C673" s="64">
        <v>0.2</v>
      </c>
      <c r="D673" s="64">
        <v>2323393</v>
      </c>
      <c r="E673" s="64">
        <v>2210</v>
      </c>
      <c r="F673" s="45">
        <v>55</v>
      </c>
      <c r="G673" s="45">
        <v>3</v>
      </c>
      <c r="H673" s="45">
        <v>4304</v>
      </c>
      <c r="I673" s="260">
        <v>1</v>
      </c>
      <c r="J673" s="45">
        <v>1.3333333333333333</v>
      </c>
      <c r="K673" s="45">
        <v>4</v>
      </c>
      <c r="L673" s="45">
        <v>4</v>
      </c>
      <c r="M673" s="259">
        <v>1</v>
      </c>
      <c r="N673" s="260">
        <v>3</v>
      </c>
      <c r="O673" s="260">
        <v>4</v>
      </c>
      <c r="P673" s="260">
        <v>4</v>
      </c>
      <c r="Q673" s="259" t="s">
        <v>5113</v>
      </c>
      <c r="R673" s="260">
        <v>0</v>
      </c>
      <c r="S673" s="260">
        <v>0</v>
      </c>
      <c r="T673" s="260">
        <v>0</v>
      </c>
      <c r="U673" s="259">
        <v>0.5</v>
      </c>
      <c r="V673" s="260">
        <v>1</v>
      </c>
      <c r="W673" s="260">
        <v>1</v>
      </c>
      <c r="X673" s="260">
        <v>2</v>
      </c>
      <c r="Y673" s="259" t="s">
        <v>5113</v>
      </c>
      <c r="Z673" s="260">
        <v>0</v>
      </c>
      <c r="AA673" s="260">
        <v>0</v>
      </c>
      <c r="AB673" s="260">
        <v>0</v>
      </c>
      <c r="AC673" s="259" t="s">
        <v>5113</v>
      </c>
      <c r="AD673" s="260">
        <v>0</v>
      </c>
      <c r="AE673" s="260">
        <v>0</v>
      </c>
      <c r="AF673" s="260">
        <v>0</v>
      </c>
      <c r="AG673" s="259" t="s">
        <v>5113</v>
      </c>
      <c r="AH673" s="260">
        <v>0</v>
      </c>
      <c r="AI673" s="260">
        <v>0</v>
      </c>
      <c r="AJ673" s="260">
        <v>0</v>
      </c>
      <c r="AK673" s="260">
        <v>1</v>
      </c>
      <c r="AL673" s="260">
        <v>1.3333333333333333</v>
      </c>
      <c r="AM673" s="260">
        <v>2</v>
      </c>
      <c r="AN673" s="260">
        <v>2</v>
      </c>
      <c r="AO673" s="260" t="s">
        <v>5113</v>
      </c>
      <c r="AP673" s="260">
        <v>0</v>
      </c>
      <c r="AQ673" s="260">
        <v>0</v>
      </c>
      <c r="AR673" s="260">
        <v>0</v>
      </c>
      <c r="AS673" s="260" t="s">
        <v>5113</v>
      </c>
      <c r="AT673" s="260">
        <v>0</v>
      </c>
      <c r="AU673" s="260">
        <v>0</v>
      </c>
      <c r="AV673" s="260">
        <v>0</v>
      </c>
      <c r="AW673" s="260" t="s">
        <v>5113</v>
      </c>
      <c r="AX673" s="260">
        <v>0</v>
      </c>
      <c r="AY673" s="260">
        <v>0</v>
      </c>
      <c r="AZ673" s="260">
        <v>0</v>
      </c>
      <c r="BA673" s="259">
        <v>0.96296296296296291</v>
      </c>
      <c r="BB673" s="260">
        <v>25</v>
      </c>
      <c r="BC673" s="260">
        <v>26</v>
      </c>
      <c r="BD673" s="260">
        <v>27</v>
      </c>
      <c r="BE673" s="259">
        <v>1</v>
      </c>
      <c r="BF673" s="260">
        <v>7.333333333333333</v>
      </c>
      <c r="BG673" s="260">
        <v>10</v>
      </c>
      <c r="BH673" s="260">
        <v>10</v>
      </c>
      <c r="BI673" s="259" t="s">
        <v>5113</v>
      </c>
      <c r="BJ673" s="260">
        <v>0</v>
      </c>
      <c r="BK673" s="260">
        <v>0</v>
      </c>
      <c r="BL673" s="260">
        <v>0</v>
      </c>
      <c r="BM673" s="64" t="s">
        <v>901</v>
      </c>
      <c r="BN673" s="64" t="s">
        <v>1004</v>
      </c>
      <c r="BO673" s="62">
        <v>1.3213574923683878E-3</v>
      </c>
      <c r="BP673" s="7">
        <v>0.38399520354532279</v>
      </c>
      <c r="BQ673" s="7">
        <v>4.6721483534969125E-4</v>
      </c>
      <c r="BR673" s="7">
        <v>0.32608415066872842</v>
      </c>
      <c r="BS673" s="7">
        <v>2.2125291374495048E-2</v>
      </c>
      <c r="BT673" s="7">
        <v>2.512444129767516E-2</v>
      </c>
      <c r="BU673" s="7">
        <v>1.8722503709278943E-2</v>
      </c>
      <c r="BV673" s="7">
        <v>3.1699517599091294E-2</v>
      </c>
      <c r="BW673" s="7">
        <v>0.15463546548041288</v>
      </c>
      <c r="BX673" s="7">
        <v>0.12868504618367657</v>
      </c>
      <c r="BY673" s="7">
        <v>8.1321303614388468E-2</v>
      </c>
      <c r="BZ673" s="7">
        <v>0.21571357915258182</v>
      </c>
      <c r="CA673" s="7">
        <v>9.6408913418249753E-2</v>
      </c>
      <c r="CB673" s="7">
        <v>1.5031715718393979E-2</v>
      </c>
      <c r="CC673" s="3">
        <v>1.6053887719800933E-2</v>
      </c>
      <c r="CD673" s="63">
        <v>0</v>
      </c>
      <c r="CE673" s="63">
        <v>9.9000000000000005E-2</v>
      </c>
      <c r="CF673" s="63">
        <v>0.156</v>
      </c>
      <c r="CG673" s="44">
        <v>1.6E-2</v>
      </c>
      <c r="CH673" s="7">
        <v>7.4590777730236301E-3</v>
      </c>
      <c r="CI673" s="7">
        <v>7.6303865702177422E-3</v>
      </c>
      <c r="CJ673" s="7">
        <v>0.26394806072598137</v>
      </c>
      <c r="CK673" s="7">
        <v>4.7031510059188014E-2</v>
      </c>
      <c r="CL673" s="7">
        <v>1.474142153965132E-2</v>
      </c>
      <c r="CM673" s="7">
        <v>0.35282464152850651</v>
      </c>
      <c r="CN673" s="7">
        <v>0.23129612409403563</v>
      </c>
      <c r="CO673" s="7">
        <v>4.6667731666998356E-2</v>
      </c>
      <c r="CP673" s="3">
        <v>2.0607901053636343E-2</v>
      </c>
      <c r="CQ673" s="7">
        <v>7.5447321716206866E-3</v>
      </c>
      <c r="CR673" s="7">
        <v>0.18196835158947255</v>
      </c>
      <c r="CS673" s="7">
        <v>4.6667731666998356E-2</v>
      </c>
      <c r="CT673" s="3">
        <v>2.0607901053636343E-2</v>
      </c>
      <c r="CU673" s="7">
        <v>0.35282464152850651</v>
      </c>
      <c r="CV673" s="7">
        <v>0.35282464152850651</v>
      </c>
      <c r="CW673" s="3">
        <v>0.15463546548041288</v>
      </c>
    </row>
    <row r="674" spans="1:101">
      <c r="A674" s="64" t="s">
        <v>673</v>
      </c>
      <c r="B674" s="64">
        <v>93.55</v>
      </c>
      <c r="C674" s="64">
        <v>2.15</v>
      </c>
      <c r="D674" s="64">
        <v>2977664</v>
      </c>
      <c r="E674" s="64">
        <v>2924</v>
      </c>
      <c r="F674" s="45">
        <v>710</v>
      </c>
      <c r="G674" s="45">
        <v>3</v>
      </c>
      <c r="H674" s="45">
        <v>6974</v>
      </c>
      <c r="I674" s="260" t="s">
        <v>5113</v>
      </c>
      <c r="J674" s="45">
        <v>0</v>
      </c>
      <c r="K674" s="45">
        <v>0</v>
      </c>
      <c r="L674" s="45">
        <v>0</v>
      </c>
      <c r="M674" s="259">
        <v>1</v>
      </c>
      <c r="N674" s="260">
        <v>3.3333333333333335</v>
      </c>
      <c r="O674" s="260">
        <v>5</v>
      </c>
      <c r="P674" s="260">
        <v>5</v>
      </c>
      <c r="Q674" s="259">
        <v>1</v>
      </c>
      <c r="R674" s="260">
        <v>1.6666666666666667</v>
      </c>
      <c r="S674" s="260">
        <v>3</v>
      </c>
      <c r="T674" s="260">
        <v>3</v>
      </c>
      <c r="U674" s="259">
        <v>1</v>
      </c>
      <c r="V674" s="260">
        <v>0.33333333333333331</v>
      </c>
      <c r="W674" s="260">
        <v>1</v>
      </c>
      <c r="X674" s="260">
        <v>1</v>
      </c>
      <c r="Y674" s="259">
        <v>0.5</v>
      </c>
      <c r="Z674" s="260">
        <v>1</v>
      </c>
      <c r="AA674" s="260">
        <v>1</v>
      </c>
      <c r="AB674" s="260">
        <v>2</v>
      </c>
      <c r="AC674" s="259">
        <v>1</v>
      </c>
      <c r="AD674" s="260">
        <v>0.66666666666666663</v>
      </c>
      <c r="AE674" s="260">
        <v>1</v>
      </c>
      <c r="AF674" s="260">
        <v>1</v>
      </c>
      <c r="AG674" s="259">
        <v>1</v>
      </c>
      <c r="AH674" s="260">
        <v>0.66666666666666663</v>
      </c>
      <c r="AI674" s="260">
        <v>1</v>
      </c>
      <c r="AJ674" s="260">
        <v>1</v>
      </c>
      <c r="AK674" s="260">
        <v>1</v>
      </c>
      <c r="AL674" s="260">
        <v>3.3333333333333335</v>
      </c>
      <c r="AM674" s="260">
        <v>4</v>
      </c>
      <c r="AN674" s="260">
        <v>4</v>
      </c>
      <c r="AO674" s="260">
        <v>1</v>
      </c>
      <c r="AP674" s="260">
        <v>1</v>
      </c>
      <c r="AQ674" s="260">
        <v>1</v>
      </c>
      <c r="AR674" s="260">
        <v>1</v>
      </c>
      <c r="AS674" s="260">
        <v>1</v>
      </c>
      <c r="AT674" s="260">
        <v>1</v>
      </c>
      <c r="AU674" s="260">
        <v>1</v>
      </c>
      <c r="AV674" s="260">
        <v>1</v>
      </c>
      <c r="AW674" s="260">
        <v>1</v>
      </c>
      <c r="AX674" s="260">
        <v>1</v>
      </c>
      <c r="AY674" s="260">
        <v>1</v>
      </c>
      <c r="AZ674" s="260">
        <v>1</v>
      </c>
      <c r="BA674" s="259">
        <v>1</v>
      </c>
      <c r="BB674" s="260">
        <v>6.333333333333333</v>
      </c>
      <c r="BC674" s="260">
        <v>8</v>
      </c>
      <c r="BD674" s="260">
        <v>8</v>
      </c>
      <c r="BE674" s="259">
        <v>0.8</v>
      </c>
      <c r="BF674" s="260">
        <v>15.333333333333334</v>
      </c>
      <c r="BG674" s="260">
        <v>16</v>
      </c>
      <c r="BH674" s="260">
        <v>20</v>
      </c>
      <c r="BI674" s="259" t="s">
        <v>5113</v>
      </c>
      <c r="BJ674" s="260">
        <v>0</v>
      </c>
      <c r="BK674" s="260">
        <v>0</v>
      </c>
      <c r="BL674" s="260">
        <v>0</v>
      </c>
      <c r="BM674" s="64" t="s">
        <v>910</v>
      </c>
      <c r="BN674" s="64" t="s">
        <v>1202</v>
      </c>
      <c r="BO674" s="62">
        <v>5.5797386798869392E-3</v>
      </c>
      <c r="BP674" s="7">
        <v>9.5465223574711638E-3</v>
      </c>
      <c r="BQ674" s="7">
        <v>2.5978540418092762E-3</v>
      </c>
      <c r="BR674" s="7">
        <v>0.14274825852751433</v>
      </c>
      <c r="BS674" s="7">
        <v>3.602310958210972E-3</v>
      </c>
      <c r="BT674" s="7">
        <v>1.9150918297783367E-2</v>
      </c>
      <c r="BU674" s="7">
        <v>4.9620718223141805E-3</v>
      </c>
      <c r="BV674" s="7">
        <v>9.8060953901803333E-3</v>
      </c>
      <c r="BW674" s="7">
        <v>0.18391365131240617</v>
      </c>
      <c r="BX674" s="7">
        <v>8.3498033990234657E-2</v>
      </c>
      <c r="BY674" s="7">
        <v>5.1488000471834328E-2</v>
      </c>
      <c r="BZ674" s="7">
        <v>2.4305524330226598E-2</v>
      </c>
      <c r="CA674" s="7">
        <v>4.2926403366999683E-2</v>
      </c>
      <c r="CB674" s="7">
        <v>2.8409531413531582E-2</v>
      </c>
      <c r="CC674" s="3">
        <v>4.6524388055845852E-3</v>
      </c>
      <c r="CD674" s="63">
        <v>3.0000000000000001E-3</v>
      </c>
      <c r="CE674" s="63">
        <v>6.2E-2</v>
      </c>
      <c r="CF674" s="63">
        <v>3.4000000000000002E-2</v>
      </c>
      <c r="CG674" s="44">
        <v>1.7000000000000001E-2</v>
      </c>
      <c r="CH674" s="7">
        <v>4.1935040575196356E-3</v>
      </c>
      <c r="CI674" s="7">
        <v>7.090351254065283E-2</v>
      </c>
      <c r="CJ674" s="7">
        <v>6.331482409734808E-2</v>
      </c>
      <c r="CK674" s="7">
        <v>0.1414226284093186</v>
      </c>
      <c r="CL674" s="7">
        <v>5.250875661690186E-2</v>
      </c>
      <c r="CM674" s="7">
        <v>0.13263584855297086</v>
      </c>
      <c r="CN674" s="7">
        <v>2.8090214483548395E-2</v>
      </c>
      <c r="CO674" s="7">
        <v>0.39405834587826644</v>
      </c>
      <c r="CP674" s="3">
        <v>2.9969709730243214E-4</v>
      </c>
      <c r="CQ674" s="7">
        <v>3.7548508299086236E-2</v>
      </c>
      <c r="CR674" s="7">
        <v>8.3594454432017545E-2</v>
      </c>
      <c r="CS674" s="7">
        <v>0.39405834587826644</v>
      </c>
      <c r="CT674" s="3">
        <v>2.9969709730243214E-4</v>
      </c>
      <c r="CU674" s="7">
        <v>0.39405834587826644</v>
      </c>
      <c r="CV674" s="7">
        <v>0.39405834587826644</v>
      </c>
      <c r="CW674" s="3">
        <v>4.2926403366999683E-2</v>
      </c>
    </row>
    <row r="675" spans="1:101">
      <c r="A675" s="64" t="s">
        <v>674</v>
      </c>
      <c r="B675" s="64">
        <v>98.9</v>
      </c>
      <c r="C675" s="64">
        <v>0</v>
      </c>
      <c r="D675" s="64">
        <v>2045020</v>
      </c>
      <c r="E675" s="64">
        <v>1663</v>
      </c>
      <c r="F675" s="45">
        <v>370</v>
      </c>
      <c r="G675" s="45">
        <v>2</v>
      </c>
      <c r="H675" s="45">
        <v>2036</v>
      </c>
      <c r="I675" s="260" t="s">
        <v>5113</v>
      </c>
      <c r="J675" s="45">
        <v>0</v>
      </c>
      <c r="K675" s="45">
        <v>0</v>
      </c>
      <c r="L675" s="45">
        <v>0</v>
      </c>
      <c r="M675" s="259">
        <v>1</v>
      </c>
      <c r="N675" s="260">
        <v>4</v>
      </c>
      <c r="O675" s="260">
        <v>8</v>
      </c>
      <c r="P675" s="260">
        <v>8</v>
      </c>
      <c r="Q675" s="259">
        <v>1</v>
      </c>
      <c r="R675" s="260">
        <v>0.5</v>
      </c>
      <c r="S675" s="260">
        <v>1</v>
      </c>
      <c r="T675" s="260">
        <v>1</v>
      </c>
      <c r="U675" s="259">
        <v>1</v>
      </c>
      <c r="V675" s="260">
        <v>0.5</v>
      </c>
      <c r="W675" s="260">
        <v>1</v>
      </c>
      <c r="X675" s="260">
        <v>1</v>
      </c>
      <c r="Y675" s="259" t="s">
        <v>5113</v>
      </c>
      <c r="Z675" s="260">
        <v>0</v>
      </c>
      <c r="AA675" s="260">
        <v>0</v>
      </c>
      <c r="AB675" s="260">
        <v>0</v>
      </c>
      <c r="AC675" s="259">
        <v>1</v>
      </c>
      <c r="AD675" s="260">
        <v>0.5</v>
      </c>
      <c r="AE675" s="260">
        <v>1</v>
      </c>
      <c r="AF675" s="260">
        <v>1</v>
      </c>
      <c r="AG675" s="259" t="s">
        <v>5113</v>
      </c>
      <c r="AH675" s="260">
        <v>0</v>
      </c>
      <c r="AI675" s="260">
        <v>0</v>
      </c>
      <c r="AJ675" s="260">
        <v>0</v>
      </c>
      <c r="AK675" s="260">
        <v>1</v>
      </c>
      <c r="AL675" s="260">
        <v>1</v>
      </c>
      <c r="AM675" s="260">
        <v>1</v>
      </c>
      <c r="AN675" s="260">
        <v>1</v>
      </c>
      <c r="AO675" s="260" t="s">
        <v>5113</v>
      </c>
      <c r="AP675" s="260">
        <v>0</v>
      </c>
      <c r="AQ675" s="260">
        <v>0</v>
      </c>
      <c r="AR675" s="260">
        <v>0</v>
      </c>
      <c r="AS675" s="260" t="s">
        <v>5113</v>
      </c>
      <c r="AT675" s="260">
        <v>0</v>
      </c>
      <c r="AU675" s="260">
        <v>0</v>
      </c>
      <c r="AV675" s="260">
        <v>0</v>
      </c>
      <c r="AW675" s="260">
        <v>1</v>
      </c>
      <c r="AX675" s="260">
        <v>1</v>
      </c>
      <c r="AY675" s="260">
        <v>1</v>
      </c>
      <c r="AZ675" s="260">
        <v>1</v>
      </c>
      <c r="BA675" s="259">
        <v>0.75</v>
      </c>
      <c r="BB675" s="260">
        <v>3</v>
      </c>
      <c r="BC675" s="260">
        <v>3</v>
      </c>
      <c r="BD675" s="260">
        <v>4</v>
      </c>
      <c r="BE675" s="259">
        <v>0.92307692307692313</v>
      </c>
      <c r="BF675" s="260">
        <v>10.5</v>
      </c>
      <c r="BG675" s="260">
        <v>12</v>
      </c>
      <c r="BH675" s="260">
        <v>13</v>
      </c>
      <c r="BI675" s="259" t="s">
        <v>5113</v>
      </c>
      <c r="BJ675" s="260">
        <v>0</v>
      </c>
      <c r="BK675" s="260">
        <v>0</v>
      </c>
      <c r="BL675" s="260">
        <v>0</v>
      </c>
      <c r="BM675" s="64" t="s">
        <v>1128</v>
      </c>
      <c r="BN675" s="64" t="s">
        <v>1179</v>
      </c>
      <c r="BO675" s="62">
        <v>3.3832513305795484E-3</v>
      </c>
      <c r="BP675" s="7">
        <v>1.7348383190840921E-2</v>
      </c>
      <c r="BQ675" s="7">
        <v>0.15181641908630916</v>
      </c>
      <c r="BR675" s="7">
        <v>7.3951234893926771E-2</v>
      </c>
      <c r="BS675" s="7">
        <v>2.46977267030642E-2</v>
      </c>
      <c r="BT675" s="7">
        <v>0.32762714356971856</v>
      </c>
      <c r="BU675" s="7">
        <v>0.70705299442671721</v>
      </c>
      <c r="BV675" s="7">
        <v>0.13233114278643268</v>
      </c>
      <c r="BW675" s="7">
        <v>0.65309130769148138</v>
      </c>
      <c r="BX675" s="7">
        <v>4.2429324621765969E-2</v>
      </c>
      <c r="BY675" s="7">
        <v>7.256130400861828E-2</v>
      </c>
      <c r="BZ675" s="7">
        <v>0.78598518357569847</v>
      </c>
      <c r="CA675" s="7">
        <v>0.33784681739799427</v>
      </c>
      <c r="CB675" s="7">
        <v>1.1987154063231838E-3</v>
      </c>
      <c r="CC675" s="3">
        <v>8.2756124147614948E-2</v>
      </c>
      <c r="CD675" s="63">
        <v>0.152</v>
      </c>
      <c r="CE675" s="63">
        <v>0.254</v>
      </c>
      <c r="CF675" s="63">
        <v>0.56200000000000006</v>
      </c>
      <c r="CG675" s="44">
        <v>4.2000000000000003E-2</v>
      </c>
      <c r="CH675" s="7">
        <v>0</v>
      </c>
      <c r="CI675" s="7">
        <v>5.938152679309066E-3</v>
      </c>
      <c r="CJ675" s="7">
        <v>3.9719006122279822E-4</v>
      </c>
      <c r="CK675" s="7">
        <v>4.1691203801798185E-4</v>
      </c>
      <c r="CL675" s="7">
        <v>1.0745758097924099E-2</v>
      </c>
      <c r="CM675" s="7">
        <v>1.0049606773175614</v>
      </c>
      <c r="CN675" s="7">
        <v>2.4171300185073485E-4</v>
      </c>
      <c r="CO675" s="7">
        <v>5.2121962532111006E-5</v>
      </c>
      <c r="CP675" s="3">
        <v>1.9666332769317569E-5</v>
      </c>
      <c r="CQ675" s="7">
        <v>2.969076339654533E-3</v>
      </c>
      <c r="CR675" s="7">
        <v>0.20335245010331543</v>
      </c>
      <c r="CS675" s="7">
        <v>5.2121962532111006E-5</v>
      </c>
      <c r="CT675" s="3">
        <v>1.9666332769317569E-5</v>
      </c>
      <c r="CU675" s="7">
        <v>1.0049606773175614</v>
      </c>
      <c r="CV675" s="7">
        <v>1.0049606773175614</v>
      </c>
      <c r="CW675" s="3">
        <v>0.65309130769148138</v>
      </c>
    </row>
    <row r="676" spans="1:101">
      <c r="A676" s="64" t="s">
        <v>675</v>
      </c>
      <c r="B676" s="64">
        <v>98.9</v>
      </c>
      <c r="C676" s="64">
        <v>0</v>
      </c>
      <c r="D676" s="64">
        <v>1650918</v>
      </c>
      <c r="E676" s="64">
        <v>1546</v>
      </c>
      <c r="F676" s="45">
        <v>18</v>
      </c>
      <c r="G676" s="45">
        <v>4</v>
      </c>
      <c r="H676" s="45">
        <v>4178</v>
      </c>
      <c r="I676" s="260" t="s">
        <v>5113</v>
      </c>
      <c r="J676" s="45">
        <v>0</v>
      </c>
      <c r="K676" s="45">
        <v>0</v>
      </c>
      <c r="L676" s="45">
        <v>0</v>
      </c>
      <c r="M676" s="259">
        <v>1</v>
      </c>
      <c r="N676" s="260">
        <v>4.75</v>
      </c>
      <c r="O676" s="260">
        <v>11</v>
      </c>
      <c r="P676" s="260">
        <v>11</v>
      </c>
      <c r="Q676" s="259" t="s">
        <v>5113</v>
      </c>
      <c r="R676" s="260">
        <v>0</v>
      </c>
      <c r="S676" s="260">
        <v>0</v>
      </c>
      <c r="T676" s="260">
        <v>0</v>
      </c>
      <c r="U676" s="259">
        <v>0.5</v>
      </c>
      <c r="V676" s="260">
        <v>0.75</v>
      </c>
      <c r="W676" s="260">
        <v>1</v>
      </c>
      <c r="X676" s="260">
        <v>2</v>
      </c>
      <c r="Y676" s="259" t="s">
        <v>5113</v>
      </c>
      <c r="Z676" s="260">
        <v>0</v>
      </c>
      <c r="AA676" s="260">
        <v>0</v>
      </c>
      <c r="AB676" s="260">
        <v>0</v>
      </c>
      <c r="AC676" s="259" t="s">
        <v>5113</v>
      </c>
      <c r="AD676" s="260">
        <v>0</v>
      </c>
      <c r="AE676" s="260">
        <v>0</v>
      </c>
      <c r="AF676" s="260">
        <v>0</v>
      </c>
      <c r="AG676" s="259" t="s">
        <v>5113</v>
      </c>
      <c r="AH676" s="260">
        <v>0</v>
      </c>
      <c r="AI676" s="260">
        <v>0</v>
      </c>
      <c r="AJ676" s="260">
        <v>0</v>
      </c>
      <c r="AK676" s="260">
        <v>1</v>
      </c>
      <c r="AL676" s="260">
        <v>0.75</v>
      </c>
      <c r="AM676" s="260">
        <v>1</v>
      </c>
      <c r="AN676" s="260">
        <v>1</v>
      </c>
      <c r="AO676" s="260">
        <v>1</v>
      </c>
      <c r="AP676" s="260">
        <v>1</v>
      </c>
      <c r="AQ676" s="260">
        <v>1</v>
      </c>
      <c r="AR676" s="260">
        <v>1</v>
      </c>
      <c r="AS676" s="260" t="s">
        <v>5113</v>
      </c>
      <c r="AT676" s="260">
        <v>0</v>
      </c>
      <c r="AU676" s="260">
        <v>0</v>
      </c>
      <c r="AV676" s="260">
        <v>0</v>
      </c>
      <c r="AW676" s="260" t="s">
        <v>5113</v>
      </c>
      <c r="AX676" s="260">
        <v>0</v>
      </c>
      <c r="AY676" s="260">
        <v>0</v>
      </c>
      <c r="AZ676" s="260">
        <v>0</v>
      </c>
      <c r="BA676" s="259">
        <v>1</v>
      </c>
      <c r="BB676" s="260">
        <v>4.5</v>
      </c>
      <c r="BC676" s="260">
        <v>7</v>
      </c>
      <c r="BD676" s="260">
        <v>7</v>
      </c>
      <c r="BE676" s="259">
        <v>0.83333333333333337</v>
      </c>
      <c r="BF676" s="260">
        <v>17</v>
      </c>
      <c r="BG676" s="260">
        <v>20</v>
      </c>
      <c r="BH676" s="260">
        <v>24</v>
      </c>
      <c r="BI676" s="259" t="s">
        <v>5113</v>
      </c>
      <c r="BJ676" s="260">
        <v>0</v>
      </c>
      <c r="BK676" s="260">
        <v>0</v>
      </c>
      <c r="BL676" s="260">
        <v>0</v>
      </c>
      <c r="BM676" s="64" t="s">
        <v>922</v>
      </c>
      <c r="BN676" s="64" t="s">
        <v>1260</v>
      </c>
      <c r="BO676" s="62">
        <v>3.4261295010003592E-3</v>
      </c>
      <c r="BP676" s="7">
        <v>10.828643960130734</v>
      </c>
      <c r="BQ676" s="7">
        <v>5.3647685863588974E-4</v>
      </c>
      <c r="BR676" s="7">
        <v>1.295434711483668E-3</v>
      </c>
      <c r="BS676" s="7">
        <v>7.8435781454914825E-4</v>
      </c>
      <c r="BT676" s="7">
        <v>7.7933739381932213E-5</v>
      </c>
      <c r="BU676" s="7">
        <v>2.0303131540500897E-4</v>
      </c>
      <c r="BV676" s="7">
        <v>2.5481388837336739E-2</v>
      </c>
      <c r="BW676" s="7">
        <v>0.90244461074395121</v>
      </c>
      <c r="BX676" s="7">
        <v>7.184708675200556E-4</v>
      </c>
      <c r="BY676" s="7">
        <v>4.2917417462288364E-4</v>
      </c>
      <c r="BZ676" s="7">
        <v>1.5579901828688398E-2</v>
      </c>
      <c r="CA676" s="7">
        <v>2.1804598302090368E-4</v>
      </c>
      <c r="CB676" s="7">
        <v>0</v>
      </c>
      <c r="CC676" s="3">
        <v>1.9818994267006418E-6</v>
      </c>
      <c r="CD676" s="63">
        <v>1E-3</v>
      </c>
      <c r="CE676" s="63">
        <v>0.11600000000000001</v>
      </c>
      <c r="CF676" s="63">
        <v>8.0000000000000002E-3</v>
      </c>
      <c r="CG676" s="44">
        <v>0</v>
      </c>
      <c r="CH676" s="7">
        <v>0</v>
      </c>
      <c r="CI676" s="7">
        <v>0.50171608441226123</v>
      </c>
      <c r="CJ676" s="7">
        <v>0.76882100903006445</v>
      </c>
      <c r="CK676" s="7">
        <v>0.41172469468563383</v>
      </c>
      <c r="CL676" s="7">
        <v>0.69261607740071585</v>
      </c>
      <c r="CM676" s="7">
        <v>1.2630399616023216</v>
      </c>
      <c r="CN676" s="7">
        <v>0.89302417272442869</v>
      </c>
      <c r="CO676" s="7">
        <v>3.0634438948829126</v>
      </c>
      <c r="CP676" s="3">
        <v>1.62038677569592</v>
      </c>
      <c r="CQ676" s="7">
        <v>0.25085804220613062</v>
      </c>
      <c r="CR676" s="7">
        <v>0.80584518308863307</v>
      </c>
      <c r="CS676" s="7">
        <v>3.0634438948829126</v>
      </c>
      <c r="CT676" s="3">
        <v>1.62038677569592</v>
      </c>
      <c r="CU676" s="7">
        <v>3.0634438948829126</v>
      </c>
      <c r="CV676" s="7">
        <v>3.0634438948829126</v>
      </c>
      <c r="CW676" s="3">
        <v>2.1804598302090368E-4</v>
      </c>
    </row>
    <row r="677" spans="1:101">
      <c r="A677" s="64" t="s">
        <v>676</v>
      </c>
      <c r="B677" s="64">
        <v>84.04</v>
      </c>
      <c r="C677" s="64">
        <v>4.7</v>
      </c>
      <c r="D677" s="64">
        <v>2034791</v>
      </c>
      <c r="E677" s="64">
        <v>1831</v>
      </c>
      <c r="F677" s="45">
        <v>1693</v>
      </c>
      <c r="G677" s="45">
        <v>1</v>
      </c>
      <c r="H677" s="45">
        <v>1831</v>
      </c>
      <c r="I677" s="260" t="s">
        <v>5113</v>
      </c>
      <c r="J677" s="45">
        <v>0</v>
      </c>
      <c r="K677" s="45">
        <v>0</v>
      </c>
      <c r="L677" s="45">
        <v>0</v>
      </c>
      <c r="M677" s="259">
        <v>1</v>
      </c>
      <c r="N677" s="260">
        <v>6</v>
      </c>
      <c r="O677" s="260">
        <v>6</v>
      </c>
      <c r="P677" s="260">
        <v>6</v>
      </c>
      <c r="Q677" s="259" t="s">
        <v>5113</v>
      </c>
      <c r="R677" s="260">
        <v>0</v>
      </c>
      <c r="S677" s="260">
        <v>0</v>
      </c>
      <c r="T677" s="260">
        <v>0</v>
      </c>
      <c r="U677" s="259" t="s">
        <v>5113</v>
      </c>
      <c r="V677" s="260">
        <v>0</v>
      </c>
      <c r="W677" s="260">
        <v>0</v>
      </c>
      <c r="X677" s="260">
        <v>0</v>
      </c>
      <c r="Y677" s="259">
        <v>1</v>
      </c>
      <c r="Z677" s="260">
        <v>1</v>
      </c>
      <c r="AA677" s="260">
        <v>1</v>
      </c>
      <c r="AB677" s="260">
        <v>1</v>
      </c>
      <c r="AC677" s="259" t="s">
        <v>5113</v>
      </c>
      <c r="AD677" s="260">
        <v>0</v>
      </c>
      <c r="AE677" s="260">
        <v>0</v>
      </c>
      <c r="AF677" s="260">
        <v>0</v>
      </c>
      <c r="AG677" s="259" t="s">
        <v>5113</v>
      </c>
      <c r="AH677" s="260">
        <v>0</v>
      </c>
      <c r="AI677" s="260">
        <v>0</v>
      </c>
      <c r="AJ677" s="260">
        <v>0</v>
      </c>
      <c r="AK677" s="260" t="s">
        <v>5113</v>
      </c>
      <c r="AL677" s="260">
        <v>0</v>
      </c>
      <c r="AM677" s="260">
        <v>0</v>
      </c>
      <c r="AN677" s="260">
        <v>0</v>
      </c>
      <c r="AO677" s="260" t="s">
        <v>5113</v>
      </c>
      <c r="AP677" s="260">
        <v>0</v>
      </c>
      <c r="AQ677" s="260">
        <v>0</v>
      </c>
      <c r="AR677" s="260">
        <v>0</v>
      </c>
      <c r="AS677" s="260">
        <v>1</v>
      </c>
      <c r="AT677" s="260">
        <v>1</v>
      </c>
      <c r="AU677" s="260">
        <v>1</v>
      </c>
      <c r="AV677" s="260">
        <v>1</v>
      </c>
      <c r="AW677" s="260" t="s">
        <v>5113</v>
      </c>
      <c r="AX677" s="260">
        <v>0</v>
      </c>
      <c r="AY677" s="260">
        <v>0</v>
      </c>
      <c r="AZ677" s="260">
        <v>0</v>
      </c>
      <c r="BA677" s="259">
        <v>1</v>
      </c>
      <c r="BB677" s="260">
        <v>19</v>
      </c>
      <c r="BC677" s="260">
        <v>19</v>
      </c>
      <c r="BD677" s="260">
        <v>19</v>
      </c>
      <c r="BE677" s="259">
        <v>1</v>
      </c>
      <c r="BF677" s="260">
        <v>35</v>
      </c>
      <c r="BG677" s="260">
        <v>35</v>
      </c>
      <c r="BH677" s="260">
        <v>35</v>
      </c>
      <c r="BI677" s="259" t="s">
        <v>5113</v>
      </c>
      <c r="BJ677" s="260">
        <v>0</v>
      </c>
      <c r="BK677" s="260">
        <v>0</v>
      </c>
      <c r="BL677" s="260">
        <v>0</v>
      </c>
      <c r="BM677" s="64" t="s">
        <v>956</v>
      </c>
      <c r="BN677" s="64" t="s">
        <v>1091</v>
      </c>
      <c r="BO677" s="62">
        <v>9.1338493777606798E-3</v>
      </c>
      <c r="BP677" s="7">
        <v>9.2422640565775982</v>
      </c>
      <c r="BQ677" s="7">
        <v>3.8925406073978736E-2</v>
      </c>
      <c r="BR677" s="7">
        <v>0.85901460317339573</v>
      </c>
      <c r="BS677" s="7">
        <v>0.77678802694464788</v>
      </c>
      <c r="BT677" s="7">
        <v>0.182799775845399</v>
      </c>
      <c r="BU677" s="7">
        <v>0.18235835451144453</v>
      </c>
      <c r="BV677" s="7">
        <v>0.39838391166643872</v>
      </c>
      <c r="BW677" s="7">
        <v>1.1731012977209956</v>
      </c>
      <c r="BX677" s="7">
        <v>0.47589730240582206</v>
      </c>
      <c r="BY677" s="7">
        <v>0.35185216664988866</v>
      </c>
      <c r="BZ677" s="7">
        <v>2.6871891782383552</v>
      </c>
      <c r="CA677" s="7">
        <v>5.7441528556387942</v>
      </c>
      <c r="CB677" s="7">
        <v>2.7833835391253716</v>
      </c>
      <c r="CC677" s="3">
        <v>1.9036260904529789</v>
      </c>
      <c r="CD677" s="63">
        <v>3.9E-2</v>
      </c>
      <c r="CE677" s="63">
        <v>0.55000000000000004</v>
      </c>
      <c r="CF677" s="63">
        <v>4.2160000000000002</v>
      </c>
      <c r="CG677" s="44">
        <v>2.3439999999999999</v>
      </c>
      <c r="CH677" s="7">
        <v>2.1594068742310968E-3</v>
      </c>
      <c r="CI677" s="7">
        <v>3.6672142387656897E-2</v>
      </c>
      <c r="CJ677" s="7">
        <v>3.3832858686074718E-2</v>
      </c>
      <c r="CK677" s="7">
        <v>1.6306262052303628</v>
      </c>
      <c r="CL677" s="7">
        <v>5.3245521835777153E-2</v>
      </c>
      <c r="CM677" s="7">
        <v>2.5633999547385606</v>
      </c>
      <c r="CN677" s="7">
        <v>0.11386488696619869</v>
      </c>
      <c r="CO677" s="7">
        <v>2.5403861209523977</v>
      </c>
      <c r="CP677" s="3">
        <v>1.2070697670845076</v>
      </c>
      <c r="CQ677" s="7">
        <v>1.9415774630943999E-2</v>
      </c>
      <c r="CR677" s="7">
        <v>0.8789938854913949</v>
      </c>
      <c r="CS677" s="7">
        <v>2.5403861209523977</v>
      </c>
      <c r="CT677" s="3">
        <v>1.2070697670845076</v>
      </c>
      <c r="CU677" s="7">
        <v>2.5633999547385606</v>
      </c>
      <c r="CV677" s="7">
        <v>2.5633999547385606</v>
      </c>
      <c r="CW677" s="3">
        <v>1.1731012977209956</v>
      </c>
    </row>
    <row r="678" spans="1:101">
      <c r="A678" s="64" t="s">
        <v>677</v>
      </c>
      <c r="B678" s="64">
        <v>95.81</v>
      </c>
      <c r="C678" s="64">
        <v>1.29</v>
      </c>
      <c r="D678" s="64">
        <v>2834354</v>
      </c>
      <c r="E678" s="64">
        <v>2846</v>
      </c>
      <c r="F678" s="45">
        <v>28</v>
      </c>
      <c r="G678" s="45">
        <v>7</v>
      </c>
      <c r="H678" s="45">
        <v>4209</v>
      </c>
      <c r="I678" s="260" t="s">
        <v>5113</v>
      </c>
      <c r="J678" s="45">
        <v>0</v>
      </c>
      <c r="K678" s="45">
        <v>0</v>
      </c>
      <c r="L678" s="45">
        <v>0</v>
      </c>
      <c r="M678" s="259">
        <v>1</v>
      </c>
      <c r="N678" s="260">
        <v>3.7142857142857144</v>
      </c>
      <c r="O678" s="260">
        <v>4</v>
      </c>
      <c r="P678" s="260">
        <v>4</v>
      </c>
      <c r="Q678" s="259">
        <v>1</v>
      </c>
      <c r="R678" s="260">
        <v>1.8571428571428572</v>
      </c>
      <c r="S678" s="260">
        <v>2</v>
      </c>
      <c r="T678" s="260">
        <v>2</v>
      </c>
      <c r="U678" s="259">
        <v>1</v>
      </c>
      <c r="V678" s="260">
        <v>0.14285714285714285</v>
      </c>
      <c r="W678" s="260">
        <v>1</v>
      </c>
      <c r="X678" s="260">
        <v>1</v>
      </c>
      <c r="Y678" s="259" t="s">
        <v>5113</v>
      </c>
      <c r="Z678" s="260">
        <v>0</v>
      </c>
      <c r="AA678" s="260">
        <v>0</v>
      </c>
      <c r="AB678" s="260">
        <v>0</v>
      </c>
      <c r="AC678" s="259">
        <v>1</v>
      </c>
      <c r="AD678" s="260">
        <v>1.8571428571428572</v>
      </c>
      <c r="AE678" s="260">
        <v>2</v>
      </c>
      <c r="AF678" s="260">
        <v>2</v>
      </c>
      <c r="AG678" s="259">
        <v>1</v>
      </c>
      <c r="AH678" s="260">
        <v>1</v>
      </c>
      <c r="AI678" s="260">
        <v>1</v>
      </c>
      <c r="AJ678" s="260">
        <v>1</v>
      </c>
      <c r="AK678" s="260">
        <v>1</v>
      </c>
      <c r="AL678" s="260">
        <v>1.8571428571428572</v>
      </c>
      <c r="AM678" s="260">
        <v>2</v>
      </c>
      <c r="AN678" s="260">
        <v>2</v>
      </c>
      <c r="AO678" s="260" t="s">
        <v>5113</v>
      </c>
      <c r="AP678" s="260">
        <v>0</v>
      </c>
      <c r="AQ678" s="260">
        <v>0</v>
      </c>
      <c r="AR678" s="260">
        <v>0</v>
      </c>
      <c r="AS678" s="260">
        <v>1</v>
      </c>
      <c r="AT678" s="260">
        <v>1</v>
      </c>
      <c r="AU678" s="260">
        <v>1</v>
      </c>
      <c r="AV678" s="260">
        <v>1</v>
      </c>
      <c r="AW678" s="260">
        <v>1</v>
      </c>
      <c r="AX678" s="260">
        <v>1</v>
      </c>
      <c r="AY678" s="260">
        <v>1</v>
      </c>
      <c r="AZ678" s="260">
        <v>1</v>
      </c>
      <c r="BA678" s="259">
        <v>1</v>
      </c>
      <c r="BB678" s="260">
        <v>3.8571428571428572</v>
      </c>
      <c r="BC678" s="260">
        <v>4</v>
      </c>
      <c r="BD678" s="260">
        <v>4</v>
      </c>
      <c r="BE678" s="259">
        <v>1</v>
      </c>
      <c r="BF678" s="260">
        <v>12.285714285714286</v>
      </c>
      <c r="BG678" s="260">
        <v>14</v>
      </c>
      <c r="BH678" s="260">
        <v>14</v>
      </c>
      <c r="BI678" s="259">
        <v>1</v>
      </c>
      <c r="BJ678" s="260">
        <v>1</v>
      </c>
      <c r="BK678" s="260">
        <v>1</v>
      </c>
      <c r="BL678" s="260">
        <v>1</v>
      </c>
      <c r="BM678" s="64" t="s">
        <v>910</v>
      </c>
      <c r="BN678" s="64" t="s">
        <v>985</v>
      </c>
      <c r="BO678" s="62">
        <v>2.4950089959706163E-3</v>
      </c>
      <c r="BP678" s="7">
        <v>0.79214522367390672</v>
      </c>
      <c r="BQ678" s="7">
        <v>7.9499294282782441E-3</v>
      </c>
      <c r="BR678" s="7">
        <v>5.6176893719671701E-3</v>
      </c>
      <c r="BS678" s="7">
        <v>1.5821848645056389E-5</v>
      </c>
      <c r="BT678" s="7">
        <v>4.9319900136269482E-2</v>
      </c>
      <c r="BU678" s="7">
        <v>4.0712083640920674E-2</v>
      </c>
      <c r="BV678" s="7">
        <v>3.7553791335949611E-2</v>
      </c>
      <c r="BW678" s="7">
        <v>0.95330436242780137</v>
      </c>
      <c r="BX678" s="7">
        <v>1.8555206992980889E-4</v>
      </c>
      <c r="BY678" s="7">
        <v>7.2206819693734312E-2</v>
      </c>
      <c r="BZ678" s="7">
        <v>0.75042445577849326</v>
      </c>
      <c r="CA678" s="7">
        <v>0.83281035368556733</v>
      </c>
      <c r="CB678" s="7">
        <v>0.63264460902891662</v>
      </c>
      <c r="CC678" s="3">
        <v>1.1543027268892716E-6</v>
      </c>
      <c r="CD678" s="63">
        <v>8.0000000000000002E-3</v>
      </c>
      <c r="CE678" s="63">
        <v>0.14499999999999999</v>
      </c>
      <c r="CF678" s="63">
        <v>0.79200000000000004</v>
      </c>
      <c r="CG678" s="44">
        <v>0.316</v>
      </c>
      <c r="CH678" s="7">
        <v>3.0511512932228636E-2</v>
      </c>
      <c r="CI678" s="7">
        <v>0.91641565366256472</v>
      </c>
      <c r="CJ678" s="7">
        <v>0.71442320570217943</v>
      </c>
      <c r="CK678" s="7">
        <v>1.6617598314386955E-2</v>
      </c>
      <c r="CL678" s="7">
        <v>1.83542149055766</v>
      </c>
      <c r="CM678" s="7">
        <v>2.2403183131097912</v>
      </c>
      <c r="CN678" s="7">
        <v>0.10121684908031976</v>
      </c>
      <c r="CO678" s="7">
        <v>2.0731914462160028E-3</v>
      </c>
      <c r="CP678" s="3">
        <v>4.8853508768815341E-5</v>
      </c>
      <c r="CQ678" s="7">
        <v>0.47346358329739668</v>
      </c>
      <c r="CR678" s="7">
        <v>0.9815994913528675</v>
      </c>
      <c r="CS678" s="7">
        <v>2.0731914462160028E-3</v>
      </c>
      <c r="CT678" s="3">
        <v>4.8853508768815341E-5</v>
      </c>
      <c r="CU678" s="7">
        <v>2.2403183131097912</v>
      </c>
      <c r="CV678" s="7">
        <v>2.2403183131097912</v>
      </c>
      <c r="CW678" s="3">
        <v>0.95330436242780137</v>
      </c>
    </row>
    <row r="679" spans="1:101">
      <c r="A679" s="64" t="s">
        <v>678</v>
      </c>
      <c r="B679" s="64">
        <v>97.86</v>
      </c>
      <c r="C679" s="64">
        <v>2.14</v>
      </c>
      <c r="D679" s="64">
        <v>2755043</v>
      </c>
      <c r="E679" s="64">
        <v>2314</v>
      </c>
      <c r="F679" s="45">
        <v>345</v>
      </c>
      <c r="G679" s="45">
        <v>6</v>
      </c>
      <c r="H679" s="45">
        <v>3495</v>
      </c>
      <c r="I679" s="260">
        <v>1</v>
      </c>
      <c r="J679" s="45">
        <v>3</v>
      </c>
      <c r="K679" s="45">
        <v>3</v>
      </c>
      <c r="L679" s="45">
        <v>3</v>
      </c>
      <c r="M679" s="259">
        <v>0.93333333333333335</v>
      </c>
      <c r="N679" s="260">
        <v>10.833333333333334</v>
      </c>
      <c r="O679" s="260">
        <v>14</v>
      </c>
      <c r="P679" s="260">
        <v>15</v>
      </c>
      <c r="Q679" s="259" t="s">
        <v>5113</v>
      </c>
      <c r="R679" s="260">
        <v>0</v>
      </c>
      <c r="S679" s="260">
        <v>0</v>
      </c>
      <c r="T679" s="260">
        <v>0</v>
      </c>
      <c r="U679" s="259">
        <v>0.66666666666666663</v>
      </c>
      <c r="V679" s="260">
        <v>1.6666666666666667</v>
      </c>
      <c r="W679" s="260">
        <v>2</v>
      </c>
      <c r="X679" s="260">
        <v>3</v>
      </c>
      <c r="Y679" s="259" t="s">
        <v>5113</v>
      </c>
      <c r="Z679" s="260">
        <v>0</v>
      </c>
      <c r="AA679" s="260">
        <v>0</v>
      </c>
      <c r="AB679" s="260">
        <v>0</v>
      </c>
      <c r="AC679" s="259" t="s">
        <v>5113</v>
      </c>
      <c r="AD679" s="260">
        <v>0</v>
      </c>
      <c r="AE679" s="260">
        <v>0</v>
      </c>
      <c r="AF679" s="260">
        <v>0</v>
      </c>
      <c r="AG679" s="259" t="s">
        <v>5113</v>
      </c>
      <c r="AH679" s="260">
        <v>0</v>
      </c>
      <c r="AI679" s="260">
        <v>0</v>
      </c>
      <c r="AJ679" s="260">
        <v>0</v>
      </c>
      <c r="AK679" s="260">
        <v>1</v>
      </c>
      <c r="AL679" s="260">
        <v>1.6666666666666667</v>
      </c>
      <c r="AM679" s="260">
        <v>2</v>
      </c>
      <c r="AN679" s="260">
        <v>2</v>
      </c>
      <c r="AO679" s="260">
        <v>1</v>
      </c>
      <c r="AP679" s="260">
        <v>1</v>
      </c>
      <c r="AQ679" s="260">
        <v>1</v>
      </c>
      <c r="AR679" s="260">
        <v>1</v>
      </c>
      <c r="AS679" s="260" t="s">
        <v>5113</v>
      </c>
      <c r="AT679" s="260">
        <v>0</v>
      </c>
      <c r="AU679" s="260">
        <v>0</v>
      </c>
      <c r="AV679" s="260">
        <v>0</v>
      </c>
      <c r="AW679" s="260" t="s">
        <v>5113</v>
      </c>
      <c r="AX679" s="260">
        <v>0</v>
      </c>
      <c r="AY679" s="260">
        <v>0</v>
      </c>
      <c r="AZ679" s="260">
        <v>0</v>
      </c>
      <c r="BA679" s="259">
        <v>1</v>
      </c>
      <c r="BB679" s="260">
        <v>11.166666666666666</v>
      </c>
      <c r="BC679" s="260">
        <v>12</v>
      </c>
      <c r="BD679" s="260">
        <v>12</v>
      </c>
      <c r="BE679" s="259">
        <v>0.83870967741935487</v>
      </c>
      <c r="BF679" s="260">
        <v>23.666666666666668</v>
      </c>
      <c r="BG679" s="260">
        <v>26</v>
      </c>
      <c r="BH679" s="260">
        <v>31</v>
      </c>
      <c r="BI679" s="259" t="s">
        <v>5113</v>
      </c>
      <c r="BJ679" s="260">
        <v>0</v>
      </c>
      <c r="BK679" s="260">
        <v>0</v>
      </c>
      <c r="BL679" s="260">
        <v>0</v>
      </c>
      <c r="BM679" s="64" t="s">
        <v>922</v>
      </c>
      <c r="BN679" s="64" t="s">
        <v>1378</v>
      </c>
      <c r="BO679" s="62">
        <v>0.31491095059567814</v>
      </c>
      <c r="BP679" s="7">
        <v>4.7359560581780618E-4</v>
      </c>
      <c r="BQ679" s="7">
        <v>7.0964162449438456E-2</v>
      </c>
      <c r="BR679" s="7">
        <v>0.41384419680852053</v>
      </c>
      <c r="BS679" s="7">
        <v>7.8115246336764258E-3</v>
      </c>
      <c r="BT679" s="7">
        <v>4.15513838192145</v>
      </c>
      <c r="BU679" s="7">
        <v>0.97795144184707206</v>
      </c>
      <c r="BV679" s="7">
        <v>1.6033274078331381</v>
      </c>
      <c r="BW679" s="7">
        <v>1.5383518423841249</v>
      </c>
      <c r="BX679" s="7">
        <v>1.6320329307941972</v>
      </c>
      <c r="BY679" s="7">
        <v>0.11563057434147216</v>
      </c>
      <c r="BZ679" s="7">
        <v>2.5361373576539537E-3</v>
      </c>
      <c r="CA679" s="7">
        <v>1.5895289370535706E-3</v>
      </c>
      <c r="CB679" s="7">
        <v>2.5718068749075728E-4</v>
      </c>
      <c r="CC679" s="3">
        <v>3.8143149629599378E-5</v>
      </c>
      <c r="CD679" s="63">
        <v>7.0999999999999994E-2</v>
      </c>
      <c r="CE679" s="63">
        <v>1.306</v>
      </c>
      <c r="CF679" s="63">
        <v>2E-3</v>
      </c>
      <c r="CG679" s="44">
        <v>0</v>
      </c>
      <c r="CH679" s="7">
        <v>0.45273464864143076</v>
      </c>
      <c r="CI679" s="7">
        <v>0.31311323250160455</v>
      </c>
      <c r="CJ679" s="7">
        <v>3.5174341664606208E-2</v>
      </c>
      <c r="CK679" s="7">
        <v>2.8720790642805468E-2</v>
      </c>
      <c r="CL679" s="7">
        <v>0.56798218967346181</v>
      </c>
      <c r="CM679" s="7">
        <v>0.83846193372323696</v>
      </c>
      <c r="CN679" s="7">
        <v>0.27592961427287027</v>
      </c>
      <c r="CO679" s="7">
        <v>6.592609641837356E-3</v>
      </c>
      <c r="CP679" s="3">
        <v>2.3819755503384208E-3</v>
      </c>
      <c r="CQ679" s="7">
        <v>0.38292394057151768</v>
      </c>
      <c r="CR679" s="7">
        <v>0.34925377399539614</v>
      </c>
      <c r="CS679" s="7">
        <v>6.592609641837356E-3</v>
      </c>
      <c r="CT679" s="3">
        <v>2.3819755503384208E-3</v>
      </c>
      <c r="CU679" s="7">
        <v>0.83846193372323696</v>
      </c>
      <c r="CV679" s="7">
        <v>0.83846193372323696</v>
      </c>
      <c r="CW679" s="3">
        <v>1.5383518423841249</v>
      </c>
    </row>
    <row r="680" spans="1:101">
      <c r="A680" s="64" t="s">
        <v>679</v>
      </c>
      <c r="B680" s="64">
        <v>59.01</v>
      </c>
      <c r="C680" s="64">
        <v>4.66</v>
      </c>
      <c r="D680" s="64">
        <v>617256</v>
      </c>
      <c r="E680" s="64">
        <v>652</v>
      </c>
      <c r="F680" s="45">
        <v>1698</v>
      </c>
      <c r="G680" s="45">
        <v>1</v>
      </c>
      <c r="H680" s="45">
        <v>652</v>
      </c>
      <c r="I680" s="260" t="s">
        <v>5113</v>
      </c>
      <c r="J680" s="45">
        <v>0</v>
      </c>
      <c r="K680" s="45">
        <v>0</v>
      </c>
      <c r="L680" s="45">
        <v>0</v>
      </c>
      <c r="M680" s="259" t="s">
        <v>5113</v>
      </c>
      <c r="N680" s="260">
        <v>0</v>
      </c>
      <c r="O680" s="260">
        <v>0</v>
      </c>
      <c r="P680" s="260">
        <v>0</v>
      </c>
      <c r="Q680" s="259" t="s">
        <v>5113</v>
      </c>
      <c r="R680" s="260">
        <v>0</v>
      </c>
      <c r="S680" s="260">
        <v>0</v>
      </c>
      <c r="T680" s="260">
        <v>0</v>
      </c>
      <c r="U680" s="259" t="s">
        <v>5113</v>
      </c>
      <c r="V680" s="260">
        <v>0</v>
      </c>
      <c r="W680" s="260">
        <v>0</v>
      </c>
      <c r="X680" s="260">
        <v>0</v>
      </c>
      <c r="Y680" s="259" t="s">
        <v>5113</v>
      </c>
      <c r="Z680" s="260">
        <v>0</v>
      </c>
      <c r="AA680" s="260">
        <v>0</v>
      </c>
      <c r="AB680" s="260">
        <v>0</v>
      </c>
      <c r="AC680" s="259" t="s">
        <v>5113</v>
      </c>
      <c r="AD680" s="260">
        <v>0</v>
      </c>
      <c r="AE680" s="260">
        <v>0</v>
      </c>
      <c r="AF680" s="260">
        <v>0</v>
      </c>
      <c r="AG680" s="259" t="s">
        <v>5113</v>
      </c>
      <c r="AH680" s="260">
        <v>0</v>
      </c>
      <c r="AI680" s="260">
        <v>0</v>
      </c>
      <c r="AJ680" s="260">
        <v>0</v>
      </c>
      <c r="AK680" s="260" t="s">
        <v>5113</v>
      </c>
      <c r="AL680" s="260">
        <v>0</v>
      </c>
      <c r="AM680" s="260">
        <v>0</v>
      </c>
      <c r="AN680" s="260">
        <v>0</v>
      </c>
      <c r="AO680" s="260" t="s">
        <v>5113</v>
      </c>
      <c r="AP680" s="260">
        <v>0</v>
      </c>
      <c r="AQ680" s="260">
        <v>0</v>
      </c>
      <c r="AR680" s="260">
        <v>0</v>
      </c>
      <c r="AS680" s="260" t="s">
        <v>5113</v>
      </c>
      <c r="AT680" s="260">
        <v>0</v>
      </c>
      <c r="AU680" s="260">
        <v>0</v>
      </c>
      <c r="AV680" s="260">
        <v>0</v>
      </c>
      <c r="AW680" s="260" t="s">
        <v>5113</v>
      </c>
      <c r="AX680" s="260">
        <v>0</v>
      </c>
      <c r="AY680" s="260">
        <v>0</v>
      </c>
      <c r="AZ680" s="260">
        <v>0</v>
      </c>
      <c r="BA680" s="259">
        <v>1</v>
      </c>
      <c r="BB680" s="260">
        <v>1</v>
      </c>
      <c r="BC680" s="260">
        <v>1</v>
      </c>
      <c r="BD680" s="260">
        <v>1</v>
      </c>
      <c r="BE680" s="259">
        <v>1</v>
      </c>
      <c r="BF680" s="260">
        <v>4</v>
      </c>
      <c r="BG680" s="260">
        <v>4</v>
      </c>
      <c r="BH680" s="260">
        <v>4</v>
      </c>
      <c r="BI680" s="259" t="s">
        <v>5113</v>
      </c>
      <c r="BJ680" s="260">
        <v>0</v>
      </c>
      <c r="BK680" s="260">
        <v>0</v>
      </c>
      <c r="BL680" s="260">
        <v>0</v>
      </c>
      <c r="BM680" s="64" t="s">
        <v>916</v>
      </c>
      <c r="BN680" s="64" t="s">
        <v>1327</v>
      </c>
      <c r="BO680" s="62">
        <v>3.2753325713942585E-2</v>
      </c>
      <c r="BP680" s="7">
        <v>12.605274717545418</v>
      </c>
      <c r="BQ680" s="7">
        <v>0.19602357704067622</v>
      </c>
      <c r="BR680" s="7">
        <v>0.11038585809452064</v>
      </c>
      <c r="BS680" s="7">
        <v>5.8686957246339586E-2</v>
      </c>
      <c r="BT680" s="7">
        <v>15.958668138655879</v>
      </c>
      <c r="BU680" s="7">
        <v>0.67865199412366706</v>
      </c>
      <c r="BV680" s="7">
        <v>1.6977563251302414</v>
      </c>
      <c r="BW680" s="7">
        <v>3.0306032083797456</v>
      </c>
      <c r="BX680" s="7">
        <v>4.7352886547396036</v>
      </c>
      <c r="BY680" s="7">
        <v>1.3660438972586244</v>
      </c>
      <c r="BZ680" s="7">
        <v>6.9063317205625682E-2</v>
      </c>
      <c r="CA680" s="7">
        <v>4.7948235723919819E-2</v>
      </c>
      <c r="CB680" s="7">
        <v>1.6127059759648982E-2</v>
      </c>
      <c r="CC680" s="3">
        <v>6.0625871622028531E-3</v>
      </c>
      <c r="CD680" s="63">
        <v>0.19600000000000001</v>
      </c>
      <c r="CE680" s="63">
        <v>3.4550000000000001</v>
      </c>
      <c r="CF680" s="63">
        <v>5.8999999999999997E-2</v>
      </c>
      <c r="CG680" s="44">
        <v>1.0999999999999999E-2</v>
      </c>
      <c r="CH680" s="7">
        <v>1.4590619343148872E-4</v>
      </c>
      <c r="CI680" s="7">
        <v>2.3612063086422257E-3</v>
      </c>
      <c r="CJ680" s="7">
        <v>5.38991534410036E-2</v>
      </c>
      <c r="CK680" s="7">
        <v>6.9165922952094464E-2</v>
      </c>
      <c r="CL680" s="7">
        <v>1.1629178233516918E-2</v>
      </c>
      <c r="CM680" s="7">
        <v>0.18872929150004575</v>
      </c>
      <c r="CN680" s="7">
        <v>5.5006125815458759E-2</v>
      </c>
      <c r="CO680" s="7">
        <v>4.5679667205761679E-3</v>
      </c>
      <c r="CP680" s="3">
        <v>0</v>
      </c>
      <c r="CQ680" s="7">
        <v>1.2535562510368572E-3</v>
      </c>
      <c r="CR680" s="7">
        <v>7.5685934388423901E-2</v>
      </c>
      <c r="CS680" s="7">
        <v>4.5679667205761679E-3</v>
      </c>
      <c r="CT680" s="3">
        <v>0</v>
      </c>
      <c r="CU680" s="7">
        <v>0.18872929150004575</v>
      </c>
      <c r="CV680" s="7">
        <v>0.18872929150004575</v>
      </c>
      <c r="CW680" s="3">
        <v>3.0306032083797456</v>
      </c>
    </row>
    <row r="681" spans="1:101">
      <c r="A681" s="64" t="s">
        <v>680</v>
      </c>
      <c r="B681" s="64">
        <v>96.34</v>
      </c>
      <c r="C681" s="64">
        <v>1.65</v>
      </c>
      <c r="D681" s="64">
        <v>2766564</v>
      </c>
      <c r="E681" s="64">
        <v>2515</v>
      </c>
      <c r="F681" s="45">
        <v>1699</v>
      </c>
      <c r="G681" s="45">
        <v>1</v>
      </c>
      <c r="H681" s="45">
        <v>2515</v>
      </c>
      <c r="I681" s="260">
        <v>1</v>
      </c>
      <c r="J681" s="45">
        <v>4</v>
      </c>
      <c r="K681" s="45">
        <v>4</v>
      </c>
      <c r="L681" s="45">
        <v>4</v>
      </c>
      <c r="M681" s="259">
        <v>1</v>
      </c>
      <c r="N681" s="260">
        <v>5</v>
      </c>
      <c r="O681" s="260">
        <v>5</v>
      </c>
      <c r="P681" s="260">
        <v>5</v>
      </c>
      <c r="Q681" s="259" t="s">
        <v>5113</v>
      </c>
      <c r="R681" s="260">
        <v>0</v>
      </c>
      <c r="S681" s="260">
        <v>0</v>
      </c>
      <c r="T681" s="260">
        <v>0</v>
      </c>
      <c r="U681" s="259" t="s">
        <v>5113</v>
      </c>
      <c r="V681" s="260">
        <v>0</v>
      </c>
      <c r="W681" s="260">
        <v>0</v>
      </c>
      <c r="X681" s="260">
        <v>0</v>
      </c>
      <c r="Y681" s="259" t="s">
        <v>5113</v>
      </c>
      <c r="Z681" s="260">
        <v>0</v>
      </c>
      <c r="AA681" s="260">
        <v>0</v>
      </c>
      <c r="AB681" s="260">
        <v>0</v>
      </c>
      <c r="AC681" s="259">
        <v>1</v>
      </c>
      <c r="AD681" s="260">
        <v>1</v>
      </c>
      <c r="AE681" s="260">
        <v>1</v>
      </c>
      <c r="AF681" s="260">
        <v>1</v>
      </c>
      <c r="AG681" s="259" t="s">
        <v>5113</v>
      </c>
      <c r="AH681" s="260">
        <v>0</v>
      </c>
      <c r="AI681" s="260">
        <v>0</v>
      </c>
      <c r="AJ681" s="260">
        <v>0</v>
      </c>
      <c r="AK681" s="260">
        <v>1</v>
      </c>
      <c r="AL681" s="260">
        <v>1</v>
      </c>
      <c r="AM681" s="260">
        <v>1</v>
      </c>
      <c r="AN681" s="260">
        <v>1</v>
      </c>
      <c r="AO681" s="260" t="s">
        <v>5113</v>
      </c>
      <c r="AP681" s="260">
        <v>0</v>
      </c>
      <c r="AQ681" s="260">
        <v>0</v>
      </c>
      <c r="AR681" s="260">
        <v>0</v>
      </c>
      <c r="AS681" s="260" t="s">
        <v>5113</v>
      </c>
      <c r="AT681" s="260">
        <v>0</v>
      </c>
      <c r="AU681" s="260">
        <v>0</v>
      </c>
      <c r="AV681" s="260">
        <v>0</v>
      </c>
      <c r="AW681" s="260" t="s">
        <v>5113</v>
      </c>
      <c r="AX681" s="260">
        <v>0</v>
      </c>
      <c r="AY681" s="260">
        <v>0</v>
      </c>
      <c r="AZ681" s="260">
        <v>0</v>
      </c>
      <c r="BA681" s="259">
        <v>1</v>
      </c>
      <c r="BB681" s="260">
        <v>9</v>
      </c>
      <c r="BC681" s="260">
        <v>9</v>
      </c>
      <c r="BD681" s="260">
        <v>9</v>
      </c>
      <c r="BE681" s="259">
        <v>1</v>
      </c>
      <c r="BF681" s="260">
        <v>8</v>
      </c>
      <c r="BG681" s="260">
        <v>8</v>
      </c>
      <c r="BH681" s="260">
        <v>8</v>
      </c>
      <c r="BI681" s="259" t="s">
        <v>5113</v>
      </c>
      <c r="BJ681" s="260">
        <v>0</v>
      </c>
      <c r="BK681" s="260">
        <v>0</v>
      </c>
      <c r="BL681" s="260">
        <v>0</v>
      </c>
      <c r="BM681" s="64" t="s">
        <v>1042</v>
      </c>
      <c r="BN681" s="64" t="s">
        <v>1379</v>
      </c>
      <c r="BO681" s="62">
        <v>2.0437180971492912E-4</v>
      </c>
      <c r="BP681" s="7">
        <v>8.9503720017549066E-4</v>
      </c>
      <c r="BQ681" s="7">
        <v>2.6362266135067268E-5</v>
      </c>
      <c r="BR681" s="7">
        <v>1.3018435705328015E-2</v>
      </c>
      <c r="BS681" s="7">
        <v>1.1178504961067211E-2</v>
      </c>
      <c r="BT681" s="7">
        <v>2.8684216092067071E-3</v>
      </c>
      <c r="BU681" s="7">
        <v>5.584021580193392E-4</v>
      </c>
      <c r="BV681" s="7">
        <v>6.1310554718429231E-3</v>
      </c>
      <c r="BW681" s="7">
        <v>5.0901995327631129E-2</v>
      </c>
      <c r="BX681" s="7">
        <v>1.6021767051592563E-2</v>
      </c>
      <c r="BY681" s="7">
        <v>2.3322894117897746E-3</v>
      </c>
      <c r="BZ681" s="7">
        <v>0.31705642238628934</v>
      </c>
      <c r="CA681" s="7">
        <v>5.1518255978617372E-3</v>
      </c>
      <c r="CB681" s="7">
        <v>1.0297518337551743E-6</v>
      </c>
      <c r="CC681" s="3">
        <v>0</v>
      </c>
      <c r="CD681" s="63">
        <v>0</v>
      </c>
      <c r="CE681" s="63">
        <v>1.2999999999999999E-2</v>
      </c>
      <c r="CF681" s="63">
        <v>0.161</v>
      </c>
      <c r="CG681" s="44">
        <v>0</v>
      </c>
      <c r="CH681" s="7">
        <v>2.2574350972332861E-4</v>
      </c>
      <c r="CI681" s="7">
        <v>7.9568305813223994E-2</v>
      </c>
      <c r="CJ681" s="7">
        <v>3.06653880357213E-3</v>
      </c>
      <c r="CK681" s="7">
        <v>6.2349396765556237E-4</v>
      </c>
      <c r="CL681" s="7">
        <v>6.3366148276982233E-3</v>
      </c>
      <c r="CM681" s="7">
        <v>0.36320192846295324</v>
      </c>
      <c r="CN681" s="7">
        <v>6.2159918104871012E-4</v>
      </c>
      <c r="CO681" s="7">
        <v>1.2592570469783772E-4</v>
      </c>
      <c r="CP681" s="3">
        <v>9.2501123188133835E-6</v>
      </c>
      <c r="CQ681" s="7">
        <v>3.9897024661473664E-2</v>
      </c>
      <c r="CR681" s="7">
        <v>7.4770035048585565E-2</v>
      </c>
      <c r="CS681" s="7">
        <v>1.2592570469783772E-4</v>
      </c>
      <c r="CT681" s="3">
        <v>9.2501123188133835E-6</v>
      </c>
      <c r="CU681" s="7">
        <v>0.36320192846295324</v>
      </c>
      <c r="CV681" s="7">
        <v>0.36320192846295324</v>
      </c>
      <c r="CW681" s="3">
        <v>5.0901995327631129E-2</v>
      </c>
    </row>
    <row r="682" spans="1:101">
      <c r="A682" s="64" t="s">
        <v>681</v>
      </c>
      <c r="B682" s="64">
        <v>97.69</v>
      </c>
      <c r="C682" s="64">
        <v>2.88</v>
      </c>
      <c r="D682" s="64">
        <v>3327508</v>
      </c>
      <c r="E682" s="64">
        <v>3226</v>
      </c>
      <c r="F682" s="45">
        <v>1700</v>
      </c>
      <c r="G682" s="45">
        <v>1</v>
      </c>
      <c r="H682" s="45">
        <v>3226</v>
      </c>
      <c r="I682" s="260" t="s">
        <v>5113</v>
      </c>
      <c r="J682" s="45">
        <v>0</v>
      </c>
      <c r="K682" s="45">
        <v>0</v>
      </c>
      <c r="L682" s="45">
        <v>0</v>
      </c>
      <c r="M682" s="259" t="s">
        <v>5113</v>
      </c>
      <c r="N682" s="260">
        <v>0</v>
      </c>
      <c r="O682" s="260">
        <v>0</v>
      </c>
      <c r="P682" s="260">
        <v>0</v>
      </c>
      <c r="Q682" s="259" t="s">
        <v>5113</v>
      </c>
      <c r="R682" s="260">
        <v>0</v>
      </c>
      <c r="S682" s="260">
        <v>0</v>
      </c>
      <c r="T682" s="260">
        <v>0</v>
      </c>
      <c r="U682" s="259" t="s">
        <v>5113</v>
      </c>
      <c r="V682" s="260">
        <v>0</v>
      </c>
      <c r="W682" s="260">
        <v>0</v>
      </c>
      <c r="X682" s="260">
        <v>0</v>
      </c>
      <c r="Y682" s="259" t="s">
        <v>5113</v>
      </c>
      <c r="Z682" s="260">
        <v>0</v>
      </c>
      <c r="AA682" s="260">
        <v>0</v>
      </c>
      <c r="AB682" s="260">
        <v>0</v>
      </c>
      <c r="AC682" s="259" t="s">
        <v>5113</v>
      </c>
      <c r="AD682" s="260">
        <v>0</v>
      </c>
      <c r="AE682" s="260">
        <v>0</v>
      </c>
      <c r="AF682" s="260">
        <v>0</v>
      </c>
      <c r="AG682" s="259" t="s">
        <v>5113</v>
      </c>
      <c r="AH682" s="260">
        <v>0</v>
      </c>
      <c r="AI682" s="260">
        <v>0</v>
      </c>
      <c r="AJ682" s="260">
        <v>0</v>
      </c>
      <c r="AK682" s="260">
        <v>1</v>
      </c>
      <c r="AL682" s="260">
        <v>1</v>
      </c>
      <c r="AM682" s="260">
        <v>1</v>
      </c>
      <c r="AN682" s="260">
        <v>1</v>
      </c>
      <c r="AO682" s="260" t="s">
        <v>5113</v>
      </c>
      <c r="AP682" s="260">
        <v>0</v>
      </c>
      <c r="AQ682" s="260">
        <v>0</v>
      </c>
      <c r="AR682" s="260">
        <v>0</v>
      </c>
      <c r="AS682" s="260">
        <v>1</v>
      </c>
      <c r="AT682" s="260">
        <v>1</v>
      </c>
      <c r="AU682" s="260">
        <v>1</v>
      </c>
      <c r="AV682" s="260">
        <v>1</v>
      </c>
      <c r="AW682" s="260">
        <v>1</v>
      </c>
      <c r="AX682" s="260">
        <v>1</v>
      </c>
      <c r="AY682" s="260">
        <v>1</v>
      </c>
      <c r="AZ682" s="260">
        <v>1</v>
      </c>
      <c r="BA682" s="259">
        <v>1</v>
      </c>
      <c r="BB682" s="260">
        <v>11</v>
      </c>
      <c r="BC682" s="260">
        <v>11</v>
      </c>
      <c r="BD682" s="260">
        <v>11</v>
      </c>
      <c r="BE682" s="259">
        <v>1</v>
      </c>
      <c r="BF682" s="260">
        <v>10</v>
      </c>
      <c r="BG682" s="260">
        <v>10</v>
      </c>
      <c r="BH682" s="260">
        <v>10</v>
      </c>
      <c r="BI682" s="259" t="s">
        <v>5113</v>
      </c>
      <c r="BJ682" s="260">
        <v>0</v>
      </c>
      <c r="BK682" s="260">
        <v>0</v>
      </c>
      <c r="BL682" s="260">
        <v>0</v>
      </c>
      <c r="BM682" s="64" t="s">
        <v>903</v>
      </c>
      <c r="BN682" s="64" t="s">
        <v>1380</v>
      </c>
      <c r="BO682" s="62">
        <v>4.4399685001171043E-4</v>
      </c>
      <c r="BP682" s="7">
        <v>7.509813185966932E-5</v>
      </c>
      <c r="BQ682" s="7">
        <v>2.1024983781250301E-2</v>
      </c>
      <c r="BR682" s="7">
        <v>2.2475053808010468E-3</v>
      </c>
      <c r="BS682" s="7">
        <v>2.9123585243841263E-3</v>
      </c>
      <c r="BT682" s="7">
        <v>6.0798925720321494E-2</v>
      </c>
      <c r="BU682" s="7">
        <v>1.8931287502003517E-3</v>
      </c>
      <c r="BV682" s="7">
        <v>2.4221537318323797E-3</v>
      </c>
      <c r="BW682" s="7">
        <v>0.11395572162341344</v>
      </c>
      <c r="BX682" s="7">
        <v>1.6829270966786707E-2</v>
      </c>
      <c r="BY682" s="7">
        <v>1.286504391467193E-3</v>
      </c>
      <c r="BZ682" s="7">
        <v>4.2515728702482227E-4</v>
      </c>
      <c r="CA682" s="7">
        <v>1.9518579398110041E-4</v>
      </c>
      <c r="CB682" s="7">
        <v>4.2828477782135216E-7</v>
      </c>
      <c r="CC682" s="3">
        <v>2.791820706934919E-3</v>
      </c>
      <c r="CD682" s="63">
        <v>2.1000000000000001E-2</v>
      </c>
      <c r="CE682" s="63">
        <v>2.5000000000000001E-2</v>
      </c>
      <c r="CF682" s="63">
        <v>0</v>
      </c>
      <c r="CG682" s="44">
        <v>1E-3</v>
      </c>
      <c r="CH682" s="7">
        <v>3.3520578867635969E-3</v>
      </c>
      <c r="CI682" s="7">
        <v>3.8070946488894329E-2</v>
      </c>
      <c r="CJ682" s="7">
        <v>5.9392574669460435E-2</v>
      </c>
      <c r="CK682" s="7">
        <v>1.1280779474284301E-2</v>
      </c>
      <c r="CL682" s="7">
        <v>8.7243111778920648E-2</v>
      </c>
      <c r="CM682" s="7">
        <v>0.15403484294052563</v>
      </c>
      <c r="CN682" s="7">
        <v>1.4255215128883648E-2</v>
      </c>
      <c r="CO682" s="7">
        <v>9.554558953173975E-3</v>
      </c>
      <c r="CP682" s="3">
        <v>5.0197155052444703E-4</v>
      </c>
      <c r="CQ682" s="7">
        <v>2.0711502187828964E-2</v>
      </c>
      <c r="CR682" s="7">
        <v>6.5241304798414931E-2</v>
      </c>
      <c r="CS682" s="7">
        <v>9.554558953173975E-3</v>
      </c>
      <c r="CT682" s="3">
        <v>5.0197155052444703E-4</v>
      </c>
      <c r="CU682" s="7">
        <v>0.15403484294052563</v>
      </c>
      <c r="CV682" s="7">
        <v>0.15403484294052563</v>
      </c>
      <c r="CW682" s="3">
        <v>0.11395572162341344</v>
      </c>
    </row>
    <row r="683" spans="1:101">
      <c r="A683" s="64" t="s">
        <v>682</v>
      </c>
      <c r="B683" s="64">
        <v>87.33</v>
      </c>
      <c r="C683" s="64">
        <v>1.76</v>
      </c>
      <c r="D683" s="64">
        <v>2619211</v>
      </c>
      <c r="E683" s="64">
        <v>2387</v>
      </c>
      <c r="F683" s="45">
        <v>11</v>
      </c>
      <c r="G683" s="45">
        <v>5</v>
      </c>
      <c r="H683" s="45">
        <v>4229</v>
      </c>
      <c r="I683" s="260">
        <v>1</v>
      </c>
      <c r="J683" s="45">
        <v>2.4</v>
      </c>
      <c r="K683" s="45">
        <v>3</v>
      </c>
      <c r="L683" s="45">
        <v>3</v>
      </c>
      <c r="M683" s="259">
        <v>1</v>
      </c>
      <c r="N683" s="260">
        <v>0.6</v>
      </c>
      <c r="O683" s="260">
        <v>1</v>
      </c>
      <c r="P683" s="260">
        <v>1</v>
      </c>
      <c r="Q683" s="259" t="s">
        <v>5113</v>
      </c>
      <c r="R683" s="260">
        <v>0</v>
      </c>
      <c r="S683" s="260">
        <v>0</v>
      </c>
      <c r="T683" s="260">
        <v>0</v>
      </c>
      <c r="U683" s="259">
        <v>0.5</v>
      </c>
      <c r="V683" s="260">
        <v>1</v>
      </c>
      <c r="W683" s="260">
        <v>1</v>
      </c>
      <c r="X683" s="260">
        <v>2</v>
      </c>
      <c r="Y683" s="259">
        <v>1</v>
      </c>
      <c r="Z683" s="260">
        <v>1</v>
      </c>
      <c r="AA683" s="260">
        <v>1</v>
      </c>
      <c r="AB683" s="260">
        <v>1</v>
      </c>
      <c r="AC683" s="259" t="s">
        <v>5113</v>
      </c>
      <c r="AD683" s="260">
        <v>0</v>
      </c>
      <c r="AE683" s="260">
        <v>0</v>
      </c>
      <c r="AF683" s="260">
        <v>0</v>
      </c>
      <c r="AG683" s="259" t="s">
        <v>5113</v>
      </c>
      <c r="AH683" s="260">
        <v>0</v>
      </c>
      <c r="AI683" s="260">
        <v>0</v>
      </c>
      <c r="AJ683" s="260">
        <v>0</v>
      </c>
      <c r="AK683" s="260">
        <v>1</v>
      </c>
      <c r="AL683" s="260">
        <v>0.6</v>
      </c>
      <c r="AM683" s="260">
        <v>1</v>
      </c>
      <c r="AN683" s="260">
        <v>1</v>
      </c>
      <c r="AO683" s="260" t="s">
        <v>5113</v>
      </c>
      <c r="AP683" s="260">
        <v>0</v>
      </c>
      <c r="AQ683" s="260">
        <v>0</v>
      </c>
      <c r="AR683" s="260">
        <v>0</v>
      </c>
      <c r="AS683" s="260" t="s">
        <v>5113</v>
      </c>
      <c r="AT683" s="260">
        <v>0</v>
      </c>
      <c r="AU683" s="260">
        <v>0</v>
      </c>
      <c r="AV683" s="260">
        <v>0</v>
      </c>
      <c r="AW683" s="260">
        <v>1</v>
      </c>
      <c r="AX683" s="260">
        <v>1</v>
      </c>
      <c r="AY683" s="260">
        <v>1</v>
      </c>
      <c r="AZ683" s="260">
        <v>1</v>
      </c>
      <c r="BA683" s="259">
        <v>0.8571428571428571</v>
      </c>
      <c r="BB683" s="260">
        <v>5.2</v>
      </c>
      <c r="BC683" s="260">
        <v>6</v>
      </c>
      <c r="BD683" s="260">
        <v>7</v>
      </c>
      <c r="BE683" s="259">
        <v>0.7</v>
      </c>
      <c r="BF683" s="260">
        <v>5.8</v>
      </c>
      <c r="BG683" s="260">
        <v>7</v>
      </c>
      <c r="BH683" s="260">
        <v>10</v>
      </c>
      <c r="BI683" s="259" t="s">
        <v>5113</v>
      </c>
      <c r="BJ683" s="260">
        <v>0</v>
      </c>
      <c r="BK683" s="260">
        <v>0</v>
      </c>
      <c r="BL683" s="260">
        <v>0</v>
      </c>
      <c r="BM683" s="64" t="s">
        <v>903</v>
      </c>
      <c r="BN683" s="64" t="s">
        <v>1178</v>
      </c>
      <c r="BO683" s="62">
        <v>6.9056177564794548E-3</v>
      </c>
      <c r="BP683" s="7">
        <v>2.6327454808693649E-3</v>
      </c>
      <c r="BQ683" s="7">
        <v>1.9895502086281842E-2</v>
      </c>
      <c r="BR683" s="7">
        <v>7.4856229947334596E-2</v>
      </c>
      <c r="BS683" s="7">
        <v>8.719799660957385E-2</v>
      </c>
      <c r="BT683" s="7">
        <v>5.140661892873806E-2</v>
      </c>
      <c r="BU683" s="7">
        <v>7.6094514161069327E-2</v>
      </c>
      <c r="BV683" s="7">
        <v>0.12787526964687701</v>
      </c>
      <c r="BW683" s="7">
        <v>0.14662889448496302</v>
      </c>
      <c r="BX683" s="7">
        <v>8.7157998197400721E-2</v>
      </c>
      <c r="BY683" s="7">
        <v>3.4734566681177526E-2</v>
      </c>
      <c r="BZ683" s="7">
        <v>2.3108052746041864E-2</v>
      </c>
      <c r="CA683" s="7">
        <v>2.0155812035913438E-2</v>
      </c>
      <c r="CB683" s="7">
        <v>1.008698448258367E-3</v>
      </c>
      <c r="CC683" s="3">
        <v>5.1058508994756028E-3</v>
      </c>
      <c r="CD683" s="63">
        <v>0.02</v>
      </c>
      <c r="CE683" s="63">
        <v>8.5999999999999993E-2</v>
      </c>
      <c r="CF683" s="63">
        <v>2.1999999999999999E-2</v>
      </c>
      <c r="CG683" s="44">
        <v>3.0000000000000001E-3</v>
      </c>
      <c r="CH683" s="7">
        <v>1.3508878792540353E-3</v>
      </c>
      <c r="CI683" s="7">
        <v>1.1538356883079665E-2</v>
      </c>
      <c r="CJ683" s="7">
        <v>0.30164587414102945</v>
      </c>
      <c r="CK683" s="7">
        <v>5.0712828736533246E-2</v>
      </c>
      <c r="CL683" s="7">
        <v>1.4980975632486824E-2</v>
      </c>
      <c r="CM683" s="7">
        <v>8.3606705041409032E-2</v>
      </c>
      <c r="CN683" s="7">
        <v>0.25473490541405963</v>
      </c>
      <c r="CO683" s="7">
        <v>1.0248429709410218E-2</v>
      </c>
      <c r="CP683" s="3">
        <v>4.1919591377502206E-6</v>
      </c>
      <c r="CQ683" s="7">
        <v>6.4446223811668504E-3</v>
      </c>
      <c r="CR683" s="7">
        <v>0.14113625779310363</v>
      </c>
      <c r="CS683" s="7">
        <v>1.0248429709410218E-2</v>
      </c>
      <c r="CT683" s="3">
        <v>4.1919591377502206E-6</v>
      </c>
      <c r="CU683" s="7">
        <v>0.30164587414102945</v>
      </c>
      <c r="CV683" s="7">
        <v>0.30164587414102945</v>
      </c>
      <c r="CW683" s="3">
        <v>7.4856229947334596E-2</v>
      </c>
    </row>
    <row r="684" spans="1:101">
      <c r="A684" s="64" t="s">
        <v>683</v>
      </c>
      <c r="B684" s="64">
        <v>87.47</v>
      </c>
      <c r="C684" s="64">
        <v>2.37</v>
      </c>
      <c r="D684" s="64">
        <v>2034400</v>
      </c>
      <c r="E684" s="64">
        <v>1775</v>
      </c>
      <c r="F684" s="45">
        <v>153</v>
      </c>
      <c r="G684" s="45">
        <v>2</v>
      </c>
      <c r="H684" s="45">
        <v>2037</v>
      </c>
      <c r="I684" s="260" t="s">
        <v>5113</v>
      </c>
      <c r="J684" s="45">
        <v>0</v>
      </c>
      <c r="K684" s="45">
        <v>0</v>
      </c>
      <c r="L684" s="45">
        <v>0</v>
      </c>
      <c r="M684" s="259" t="s">
        <v>5113</v>
      </c>
      <c r="N684" s="260">
        <v>0</v>
      </c>
      <c r="O684" s="260">
        <v>0</v>
      </c>
      <c r="P684" s="260">
        <v>0</v>
      </c>
      <c r="Q684" s="259" t="s">
        <v>5113</v>
      </c>
      <c r="R684" s="260">
        <v>0</v>
      </c>
      <c r="S684" s="260">
        <v>0</v>
      </c>
      <c r="T684" s="260">
        <v>0</v>
      </c>
      <c r="U684" s="259" t="s">
        <v>5113</v>
      </c>
      <c r="V684" s="260">
        <v>0</v>
      </c>
      <c r="W684" s="260">
        <v>0</v>
      </c>
      <c r="X684" s="260">
        <v>0</v>
      </c>
      <c r="Y684" s="259" t="s">
        <v>5113</v>
      </c>
      <c r="Z684" s="260">
        <v>0</v>
      </c>
      <c r="AA684" s="260">
        <v>0</v>
      </c>
      <c r="AB684" s="260">
        <v>0</v>
      </c>
      <c r="AC684" s="259" t="s">
        <v>5113</v>
      </c>
      <c r="AD684" s="260">
        <v>0</v>
      </c>
      <c r="AE684" s="260">
        <v>0</v>
      </c>
      <c r="AF684" s="260">
        <v>0</v>
      </c>
      <c r="AG684" s="259" t="s">
        <v>5113</v>
      </c>
      <c r="AH684" s="260">
        <v>0</v>
      </c>
      <c r="AI684" s="260">
        <v>0</v>
      </c>
      <c r="AJ684" s="260">
        <v>0</v>
      </c>
      <c r="AK684" s="260">
        <v>1</v>
      </c>
      <c r="AL684" s="260">
        <v>1</v>
      </c>
      <c r="AM684" s="260">
        <v>1</v>
      </c>
      <c r="AN684" s="260">
        <v>1</v>
      </c>
      <c r="AO684" s="260" t="s">
        <v>5113</v>
      </c>
      <c r="AP684" s="260">
        <v>0</v>
      </c>
      <c r="AQ684" s="260">
        <v>0</v>
      </c>
      <c r="AR684" s="260">
        <v>0</v>
      </c>
      <c r="AS684" s="260">
        <v>1</v>
      </c>
      <c r="AT684" s="260">
        <v>1</v>
      </c>
      <c r="AU684" s="260">
        <v>1</v>
      </c>
      <c r="AV684" s="260">
        <v>1</v>
      </c>
      <c r="AW684" s="260" t="s">
        <v>5113</v>
      </c>
      <c r="AX684" s="260">
        <v>0</v>
      </c>
      <c r="AY684" s="260">
        <v>0</v>
      </c>
      <c r="AZ684" s="260">
        <v>0</v>
      </c>
      <c r="BA684" s="259">
        <v>0.95454545454545459</v>
      </c>
      <c r="BB684" s="260">
        <v>20.5</v>
      </c>
      <c r="BC684" s="260">
        <v>21</v>
      </c>
      <c r="BD684" s="260">
        <v>22</v>
      </c>
      <c r="BE684" s="259">
        <v>0.94444444444444442</v>
      </c>
      <c r="BF684" s="260">
        <v>16.5</v>
      </c>
      <c r="BG684" s="260">
        <v>17</v>
      </c>
      <c r="BH684" s="260">
        <v>18</v>
      </c>
      <c r="BI684" s="259">
        <v>1</v>
      </c>
      <c r="BJ684" s="260">
        <v>3</v>
      </c>
      <c r="BK684" s="260">
        <v>3</v>
      </c>
      <c r="BL684" s="260">
        <v>3</v>
      </c>
      <c r="BM684" s="64" t="s">
        <v>922</v>
      </c>
      <c r="BN684" s="64" t="s">
        <v>1381</v>
      </c>
      <c r="BO684" s="62">
        <v>6.1170709582791544E-3</v>
      </c>
      <c r="BP684" s="7">
        <v>1.4700563514360125E-2</v>
      </c>
      <c r="BQ684" s="7">
        <v>1.6512916744638138E-2</v>
      </c>
      <c r="BR684" s="7">
        <v>1.7331124556513751</v>
      </c>
      <c r="BS684" s="7">
        <v>1.5625533403374954</v>
      </c>
      <c r="BT684" s="7">
        <v>3.1255659446464579E-2</v>
      </c>
      <c r="BU684" s="7">
        <v>4.6213787179413518E-2</v>
      </c>
      <c r="BV684" s="7">
        <v>3.1035620391509276E-2</v>
      </c>
      <c r="BW684" s="7">
        <v>0.85036763189080145</v>
      </c>
      <c r="BX684" s="7">
        <v>0.16240311403184138</v>
      </c>
      <c r="BY684" s="7">
        <v>1.0991395657205008</v>
      </c>
      <c r="BZ684" s="7">
        <v>6.3702486524319896E-2</v>
      </c>
      <c r="CA684" s="7">
        <v>0.44760082358992398</v>
      </c>
      <c r="CB684" s="7">
        <v>4.7949752555635963E-3</v>
      </c>
      <c r="CC684" s="3">
        <v>1.2864643865070973E-2</v>
      </c>
      <c r="CD684" s="63">
        <v>1.7000000000000001E-2</v>
      </c>
      <c r="CE684" s="63">
        <v>0.69</v>
      </c>
      <c r="CF684" s="63">
        <v>0.25600000000000001</v>
      </c>
      <c r="CG684" s="44">
        <v>8.9999999999999993E-3</v>
      </c>
      <c r="CH684" s="7">
        <v>3.5421849104440002E-4</v>
      </c>
      <c r="CI684" s="7">
        <v>7.4973306625819875E-3</v>
      </c>
      <c r="CJ684" s="7">
        <v>0.18244741393695027</v>
      </c>
      <c r="CK684" s="7">
        <v>8.6509698170123158E-4</v>
      </c>
      <c r="CL684" s="7">
        <v>4.0751647327683563E-2</v>
      </c>
      <c r="CM684" s="7">
        <v>0.56365454857042496</v>
      </c>
      <c r="CN684" s="7">
        <v>5.6005919087767683E-2</v>
      </c>
      <c r="CO684" s="7">
        <v>1.3141015796879771E-3</v>
      </c>
      <c r="CP684" s="3">
        <v>1.093840705183326E-3</v>
      </c>
      <c r="CQ684" s="7">
        <v>3.9257745768131935E-3</v>
      </c>
      <c r="CR684" s="7">
        <v>0.16874492518090553</v>
      </c>
      <c r="CS684" s="7">
        <v>1.3141015796879771E-3</v>
      </c>
      <c r="CT684" s="3">
        <v>1.093840705183326E-3</v>
      </c>
      <c r="CU684" s="7">
        <v>0.56365454857042496</v>
      </c>
      <c r="CV684" s="7">
        <v>0.56365454857042496</v>
      </c>
      <c r="CW684" s="3">
        <v>0.85036763189080145</v>
      </c>
    </row>
    <row r="685" spans="1:101">
      <c r="A685" s="64" t="s">
        <v>684</v>
      </c>
      <c r="B685" s="64">
        <v>96.43</v>
      </c>
      <c r="C685" s="64">
        <v>0</v>
      </c>
      <c r="D685" s="64">
        <v>1968584</v>
      </c>
      <c r="E685" s="64">
        <v>1694</v>
      </c>
      <c r="F685" s="45">
        <v>48</v>
      </c>
      <c r="G685" s="45">
        <v>5</v>
      </c>
      <c r="H685" s="45">
        <v>2574</v>
      </c>
      <c r="I685" s="260" t="s">
        <v>5113</v>
      </c>
      <c r="J685" s="45">
        <v>0</v>
      </c>
      <c r="K685" s="45">
        <v>0</v>
      </c>
      <c r="L685" s="45">
        <v>0</v>
      </c>
      <c r="M685" s="259">
        <v>1</v>
      </c>
      <c r="N685" s="260">
        <v>4.8</v>
      </c>
      <c r="O685" s="260">
        <v>6</v>
      </c>
      <c r="P685" s="260">
        <v>6</v>
      </c>
      <c r="Q685" s="259" t="s">
        <v>5113</v>
      </c>
      <c r="R685" s="260">
        <v>0</v>
      </c>
      <c r="S685" s="260">
        <v>0</v>
      </c>
      <c r="T685" s="260">
        <v>0</v>
      </c>
      <c r="U685" s="259">
        <v>0.5</v>
      </c>
      <c r="V685" s="260">
        <v>0.8</v>
      </c>
      <c r="W685" s="260">
        <v>1</v>
      </c>
      <c r="X685" s="260">
        <v>2</v>
      </c>
      <c r="Y685" s="259">
        <v>1</v>
      </c>
      <c r="Z685" s="260">
        <v>1.8</v>
      </c>
      <c r="AA685" s="260">
        <v>2</v>
      </c>
      <c r="AB685" s="260">
        <v>2</v>
      </c>
      <c r="AC685" s="259" t="s">
        <v>5113</v>
      </c>
      <c r="AD685" s="260">
        <v>0</v>
      </c>
      <c r="AE685" s="260">
        <v>0</v>
      </c>
      <c r="AF685" s="260">
        <v>0</v>
      </c>
      <c r="AG685" s="259" t="s">
        <v>5113</v>
      </c>
      <c r="AH685" s="260">
        <v>0</v>
      </c>
      <c r="AI685" s="260">
        <v>0</v>
      </c>
      <c r="AJ685" s="260">
        <v>0</v>
      </c>
      <c r="AK685" s="260">
        <v>1</v>
      </c>
      <c r="AL685" s="260">
        <v>3</v>
      </c>
      <c r="AM685" s="260">
        <v>3</v>
      </c>
      <c r="AN685" s="260">
        <v>3</v>
      </c>
      <c r="AO685" s="260" t="s">
        <v>5113</v>
      </c>
      <c r="AP685" s="260">
        <v>0</v>
      </c>
      <c r="AQ685" s="260">
        <v>0</v>
      </c>
      <c r="AR685" s="260">
        <v>0</v>
      </c>
      <c r="AS685" s="260" t="s">
        <v>5113</v>
      </c>
      <c r="AT685" s="260">
        <v>0</v>
      </c>
      <c r="AU685" s="260">
        <v>0</v>
      </c>
      <c r="AV685" s="260">
        <v>0</v>
      </c>
      <c r="AW685" s="260" t="s">
        <v>5113</v>
      </c>
      <c r="AX685" s="260">
        <v>0</v>
      </c>
      <c r="AY685" s="260">
        <v>0</v>
      </c>
      <c r="AZ685" s="260">
        <v>0</v>
      </c>
      <c r="BA685" s="259">
        <v>1</v>
      </c>
      <c r="BB685" s="260">
        <v>4</v>
      </c>
      <c r="BC685" s="260">
        <v>4</v>
      </c>
      <c r="BD685" s="260">
        <v>4</v>
      </c>
      <c r="BE685" s="259">
        <v>1</v>
      </c>
      <c r="BF685" s="260">
        <v>2</v>
      </c>
      <c r="BG685" s="260">
        <v>3</v>
      </c>
      <c r="BH685" s="260">
        <v>3</v>
      </c>
      <c r="BI685" s="259" t="s">
        <v>5113</v>
      </c>
      <c r="BJ685" s="260">
        <v>0</v>
      </c>
      <c r="BK685" s="260">
        <v>0</v>
      </c>
      <c r="BL685" s="260">
        <v>0</v>
      </c>
      <c r="BM685" s="64" t="s">
        <v>1037</v>
      </c>
      <c r="BN685" s="64" t="s">
        <v>1036</v>
      </c>
      <c r="BO685" s="62">
        <v>3.2802690184936026E-3</v>
      </c>
      <c r="BP685" s="7">
        <v>1.6778732579753452E-3</v>
      </c>
      <c r="BQ685" s="7">
        <v>1.8509125877041039E-4</v>
      </c>
      <c r="BR685" s="7">
        <v>0.16351873038408307</v>
      </c>
      <c r="BS685" s="7">
        <v>1.9470320788632773E-2</v>
      </c>
      <c r="BT685" s="7">
        <v>0.10975289870931552</v>
      </c>
      <c r="BU685" s="7">
        <v>9.2795291355886897E-4</v>
      </c>
      <c r="BV685" s="7">
        <v>3.8724821290732438E-2</v>
      </c>
      <c r="BW685" s="7">
        <v>0.31402861045021491</v>
      </c>
      <c r="BX685" s="7">
        <v>6.3596907886005014E-2</v>
      </c>
      <c r="BY685" s="7">
        <v>4.8116077383980771E-2</v>
      </c>
      <c r="BZ685" s="7">
        <v>1.0142418830899767E-3</v>
      </c>
      <c r="CA685" s="7">
        <v>2.3735235465171972E-3</v>
      </c>
      <c r="CB685" s="7">
        <v>2.601573764617629E-3</v>
      </c>
      <c r="CC685" s="3">
        <v>2.5471140094305571E-3</v>
      </c>
      <c r="CD685" s="63">
        <v>0</v>
      </c>
      <c r="CE685" s="63">
        <v>9.5000000000000001E-2</v>
      </c>
      <c r="CF685" s="63">
        <v>2E-3</v>
      </c>
      <c r="CG685" s="44">
        <v>3.0000000000000001E-3</v>
      </c>
      <c r="CH685" s="7">
        <v>1.123954228157093E-2</v>
      </c>
      <c r="CI685" s="7">
        <v>0.60586453259423922</v>
      </c>
      <c r="CJ685" s="7">
        <v>1.1914121463260412</v>
      </c>
      <c r="CK685" s="7">
        <v>0.17298008031734774</v>
      </c>
      <c r="CL685" s="7">
        <v>0.64833497728904865</v>
      </c>
      <c r="CM685" s="7">
        <v>1.5824784161198391</v>
      </c>
      <c r="CN685" s="7">
        <v>1.5859887167633904</v>
      </c>
      <c r="CO685" s="7">
        <v>5.5160149694914389E-2</v>
      </c>
      <c r="CP685" s="3">
        <v>9.5258100389494695E-4</v>
      </c>
      <c r="CQ685" s="7">
        <v>0.3085520374379051</v>
      </c>
      <c r="CR685" s="7">
        <v>1.0362388673631333</v>
      </c>
      <c r="CS685" s="7">
        <v>5.5160149694914389E-2</v>
      </c>
      <c r="CT685" s="3">
        <v>9.5258100389494695E-4</v>
      </c>
      <c r="CU685" s="7">
        <v>1.5859887167633904</v>
      </c>
      <c r="CV685" s="7">
        <v>1.5859887167633904</v>
      </c>
      <c r="CW685" s="3">
        <v>4.8116077383980771E-2</v>
      </c>
    </row>
    <row r="686" spans="1:101">
      <c r="A686" s="64" t="s">
        <v>685</v>
      </c>
      <c r="B686" s="64">
        <v>62.39</v>
      </c>
      <c r="C686" s="64">
        <v>1.1399999999999999</v>
      </c>
      <c r="D686" s="64">
        <v>899334</v>
      </c>
      <c r="E686" s="64">
        <v>929</v>
      </c>
      <c r="F686" s="45">
        <v>1708</v>
      </c>
      <c r="G686" s="45">
        <v>1</v>
      </c>
      <c r="H686" s="45">
        <v>929</v>
      </c>
      <c r="I686" s="260" t="s">
        <v>5113</v>
      </c>
      <c r="J686" s="45">
        <v>0</v>
      </c>
      <c r="K686" s="45">
        <v>0</v>
      </c>
      <c r="L686" s="45">
        <v>0</v>
      </c>
      <c r="M686" s="259" t="s">
        <v>5113</v>
      </c>
      <c r="N686" s="260">
        <v>0</v>
      </c>
      <c r="O686" s="260">
        <v>0</v>
      </c>
      <c r="P686" s="260">
        <v>0</v>
      </c>
      <c r="Q686" s="259" t="s">
        <v>5113</v>
      </c>
      <c r="R686" s="260">
        <v>0</v>
      </c>
      <c r="S686" s="260">
        <v>0</v>
      </c>
      <c r="T686" s="260">
        <v>0</v>
      </c>
      <c r="U686" s="259">
        <v>1</v>
      </c>
      <c r="V686" s="260">
        <v>1</v>
      </c>
      <c r="W686" s="260">
        <v>1</v>
      </c>
      <c r="X686" s="260">
        <v>1</v>
      </c>
      <c r="Y686" s="259" t="s">
        <v>5113</v>
      </c>
      <c r="Z686" s="260">
        <v>0</v>
      </c>
      <c r="AA686" s="260">
        <v>0</v>
      </c>
      <c r="AB686" s="260">
        <v>0</v>
      </c>
      <c r="AC686" s="259" t="s">
        <v>5113</v>
      </c>
      <c r="AD686" s="260">
        <v>0</v>
      </c>
      <c r="AE686" s="260">
        <v>0</v>
      </c>
      <c r="AF686" s="260">
        <v>0</v>
      </c>
      <c r="AG686" s="259" t="s">
        <v>5113</v>
      </c>
      <c r="AH686" s="260">
        <v>0</v>
      </c>
      <c r="AI686" s="260">
        <v>0</v>
      </c>
      <c r="AJ686" s="260">
        <v>0</v>
      </c>
      <c r="AK686" s="260" t="s">
        <v>5113</v>
      </c>
      <c r="AL686" s="260">
        <v>0</v>
      </c>
      <c r="AM686" s="260">
        <v>0</v>
      </c>
      <c r="AN686" s="260">
        <v>0</v>
      </c>
      <c r="AO686" s="260" t="s">
        <v>5113</v>
      </c>
      <c r="AP686" s="260">
        <v>0</v>
      </c>
      <c r="AQ686" s="260">
        <v>0</v>
      </c>
      <c r="AR686" s="260">
        <v>0</v>
      </c>
      <c r="AS686" s="260" t="s">
        <v>5113</v>
      </c>
      <c r="AT686" s="260">
        <v>0</v>
      </c>
      <c r="AU686" s="260">
        <v>0</v>
      </c>
      <c r="AV686" s="260">
        <v>0</v>
      </c>
      <c r="AW686" s="260">
        <v>1</v>
      </c>
      <c r="AX686" s="260">
        <v>1</v>
      </c>
      <c r="AY686" s="260">
        <v>1</v>
      </c>
      <c r="AZ686" s="260">
        <v>1</v>
      </c>
      <c r="BA686" s="259">
        <v>1</v>
      </c>
      <c r="BB686" s="260">
        <v>3</v>
      </c>
      <c r="BC686" s="260">
        <v>3</v>
      </c>
      <c r="BD686" s="260">
        <v>3</v>
      </c>
      <c r="BE686" s="259" t="s">
        <v>5113</v>
      </c>
      <c r="BF686" s="260">
        <v>0</v>
      </c>
      <c r="BG686" s="260">
        <v>0</v>
      </c>
      <c r="BH686" s="260">
        <v>0</v>
      </c>
      <c r="BI686" s="259" t="s">
        <v>5113</v>
      </c>
      <c r="BJ686" s="260">
        <v>0</v>
      </c>
      <c r="BK686" s="260">
        <v>0</v>
      </c>
      <c r="BL686" s="260">
        <v>0</v>
      </c>
      <c r="BM686" s="64" t="s">
        <v>916</v>
      </c>
      <c r="BN686" s="64" t="s">
        <v>1289</v>
      </c>
      <c r="BO686" s="62">
        <v>1.4170667566065947E-2</v>
      </c>
      <c r="BP686" s="7">
        <v>3.2684943571060929E-2</v>
      </c>
      <c r="BQ686" s="7">
        <v>0.21224890058686088</v>
      </c>
      <c r="BR686" s="7">
        <v>0.4984043715105369</v>
      </c>
      <c r="BS686" s="7">
        <v>3.4787121031069401E-2</v>
      </c>
      <c r="BT686" s="7">
        <v>1.2573861378013667</v>
      </c>
      <c r="BU686" s="7">
        <v>7.1189007810347871E-2</v>
      </c>
      <c r="BV686" s="7">
        <v>0.32169807999826916</v>
      </c>
      <c r="BW686" s="7">
        <v>0.8738936144275905</v>
      </c>
      <c r="BX686" s="7">
        <v>1.9252728566612813</v>
      </c>
      <c r="BY686" s="7">
        <v>0.70616376446209961</v>
      </c>
      <c r="BZ686" s="7">
        <v>4.0344101103899938E-2</v>
      </c>
      <c r="CA686" s="7">
        <v>4.94034836116354E-2</v>
      </c>
      <c r="CB686" s="7">
        <v>1.058509946590683E-3</v>
      </c>
      <c r="CC686" s="3">
        <v>2.0734501046261827E-4</v>
      </c>
      <c r="CD686" s="63">
        <v>0.21199999999999999</v>
      </c>
      <c r="CE686" s="63">
        <v>0.71099999999999997</v>
      </c>
      <c r="CF686" s="63">
        <v>4.4999999999999998E-2</v>
      </c>
      <c r="CG686" s="44">
        <v>1E-3</v>
      </c>
      <c r="CH686" s="7">
        <v>0</v>
      </c>
      <c r="CI686" s="7">
        <v>4.8279320370975054E-4</v>
      </c>
      <c r="CJ686" s="7">
        <v>3.7155224614313408E-3</v>
      </c>
      <c r="CK686" s="7">
        <v>4.1075821478382124E-3</v>
      </c>
      <c r="CL686" s="7">
        <v>8.4146737605377995E-4</v>
      </c>
      <c r="CM686" s="7">
        <v>4.1288713500774966E-3</v>
      </c>
      <c r="CN686" s="7">
        <v>3.2725610215313952E-4</v>
      </c>
      <c r="CO686" s="7">
        <v>1.4783480854156286E-5</v>
      </c>
      <c r="CP686" s="3">
        <v>0</v>
      </c>
      <c r="CQ686" s="7">
        <v>2.4139660185487527E-4</v>
      </c>
      <c r="CR686" s="7">
        <v>2.6241398875107942E-3</v>
      </c>
      <c r="CS686" s="7">
        <v>1.4783480854156286E-5</v>
      </c>
      <c r="CT686" s="3">
        <v>0</v>
      </c>
      <c r="CU686" s="7">
        <v>4.1288713500774966E-3</v>
      </c>
      <c r="CV686" s="7">
        <v>4.1288713500774966E-3</v>
      </c>
      <c r="CW686" s="3">
        <v>0.8738936144275905</v>
      </c>
    </row>
    <row r="687" spans="1:101">
      <c r="A687" s="64" t="s">
        <v>686</v>
      </c>
      <c r="B687" s="64">
        <v>87.5</v>
      </c>
      <c r="C687" s="64">
        <v>4.0599999999999996</v>
      </c>
      <c r="D687" s="64">
        <v>4547178</v>
      </c>
      <c r="E687" s="64">
        <v>5103</v>
      </c>
      <c r="F687" s="45">
        <v>1710</v>
      </c>
      <c r="G687" s="45">
        <v>1</v>
      </c>
      <c r="H687" s="45">
        <v>5103</v>
      </c>
      <c r="I687" s="260">
        <v>1</v>
      </c>
      <c r="J687" s="45">
        <v>4</v>
      </c>
      <c r="K687" s="45">
        <v>4</v>
      </c>
      <c r="L687" s="45">
        <v>4</v>
      </c>
      <c r="M687" s="259">
        <v>1</v>
      </c>
      <c r="N687" s="260">
        <v>4</v>
      </c>
      <c r="O687" s="260">
        <v>4</v>
      </c>
      <c r="P687" s="260">
        <v>4</v>
      </c>
      <c r="Q687" s="259">
        <v>1</v>
      </c>
      <c r="R687" s="260">
        <v>2</v>
      </c>
      <c r="S687" s="260">
        <v>2</v>
      </c>
      <c r="T687" s="260">
        <v>2</v>
      </c>
      <c r="U687" s="259" t="s">
        <v>5113</v>
      </c>
      <c r="V687" s="260">
        <v>0</v>
      </c>
      <c r="W687" s="260">
        <v>0</v>
      </c>
      <c r="X687" s="260">
        <v>0</v>
      </c>
      <c r="Y687" s="259">
        <v>1</v>
      </c>
      <c r="Z687" s="260">
        <v>1</v>
      </c>
      <c r="AA687" s="260">
        <v>1</v>
      </c>
      <c r="AB687" s="260">
        <v>1</v>
      </c>
      <c r="AC687" s="259" t="s">
        <v>5113</v>
      </c>
      <c r="AD687" s="260">
        <v>0</v>
      </c>
      <c r="AE687" s="260">
        <v>0</v>
      </c>
      <c r="AF687" s="260">
        <v>0</v>
      </c>
      <c r="AG687" s="259">
        <v>1</v>
      </c>
      <c r="AH687" s="260">
        <v>1</v>
      </c>
      <c r="AI687" s="260">
        <v>1</v>
      </c>
      <c r="AJ687" s="260">
        <v>1</v>
      </c>
      <c r="AK687" s="260">
        <v>1</v>
      </c>
      <c r="AL687" s="260">
        <v>1</v>
      </c>
      <c r="AM687" s="260">
        <v>1</v>
      </c>
      <c r="AN687" s="260">
        <v>1</v>
      </c>
      <c r="AO687" s="260" t="s">
        <v>5113</v>
      </c>
      <c r="AP687" s="260">
        <v>0</v>
      </c>
      <c r="AQ687" s="260">
        <v>0</v>
      </c>
      <c r="AR687" s="260">
        <v>0</v>
      </c>
      <c r="AS687" s="260">
        <v>1</v>
      </c>
      <c r="AT687" s="260">
        <v>1</v>
      </c>
      <c r="AU687" s="260">
        <v>1</v>
      </c>
      <c r="AV687" s="260">
        <v>1</v>
      </c>
      <c r="AW687" s="260">
        <v>1</v>
      </c>
      <c r="AX687" s="260">
        <v>1</v>
      </c>
      <c r="AY687" s="260">
        <v>1</v>
      </c>
      <c r="AZ687" s="260">
        <v>1</v>
      </c>
      <c r="BA687" s="259">
        <v>1</v>
      </c>
      <c r="BB687" s="260">
        <v>22</v>
      </c>
      <c r="BC687" s="260">
        <v>22</v>
      </c>
      <c r="BD687" s="260">
        <v>22</v>
      </c>
      <c r="BE687" s="259">
        <v>1</v>
      </c>
      <c r="BF687" s="260">
        <v>16</v>
      </c>
      <c r="BG687" s="260">
        <v>16</v>
      </c>
      <c r="BH687" s="260">
        <v>16</v>
      </c>
      <c r="BI687" s="259">
        <v>1</v>
      </c>
      <c r="BJ687" s="260">
        <v>1</v>
      </c>
      <c r="BK687" s="260">
        <v>1</v>
      </c>
      <c r="BL687" s="260">
        <v>1</v>
      </c>
      <c r="BM687" s="64" t="s">
        <v>910</v>
      </c>
      <c r="BN687" s="64" t="s">
        <v>1382</v>
      </c>
      <c r="BO687" s="62">
        <v>3.9623693038001278E-5</v>
      </c>
      <c r="BP687" s="7">
        <v>0</v>
      </c>
      <c r="BQ687" s="7">
        <v>7.4774727583785802E-6</v>
      </c>
      <c r="BR687" s="7">
        <v>5.4838863063215977E-3</v>
      </c>
      <c r="BS687" s="7">
        <v>1.1832297570589714E-4</v>
      </c>
      <c r="BT687" s="7">
        <v>8.6620468199087326E-4</v>
      </c>
      <c r="BU687" s="7">
        <v>9.8932948653480718E-4</v>
      </c>
      <c r="BV687" s="7">
        <v>8.497470682376925E-4</v>
      </c>
      <c r="BW687" s="7">
        <v>1.1105702854122726E-2</v>
      </c>
      <c r="BX687" s="7">
        <v>2.4172839281338192E-4</v>
      </c>
      <c r="BY687" s="7">
        <v>2.1536220692333985E-4</v>
      </c>
      <c r="BZ687" s="7">
        <v>2.3172807681697333E-4</v>
      </c>
      <c r="CA687" s="7">
        <v>1.3240143776971084E-4</v>
      </c>
      <c r="CB687" s="7">
        <v>9.0860814063098894E-6</v>
      </c>
      <c r="CC687" s="3">
        <v>0</v>
      </c>
      <c r="CD687" s="63">
        <v>0</v>
      </c>
      <c r="CE687" s="63">
        <v>2E-3</v>
      </c>
      <c r="CF687" s="63">
        <v>0</v>
      </c>
      <c r="CG687" s="44">
        <v>0</v>
      </c>
      <c r="CH687" s="7">
        <v>9.7435411849906145E-3</v>
      </c>
      <c r="CI687" s="7">
        <v>5.4690066238153895E-2</v>
      </c>
      <c r="CJ687" s="7">
        <v>7.5848732354057397E-2</v>
      </c>
      <c r="CK687" s="7">
        <v>2.4795419296004536E-2</v>
      </c>
      <c r="CL687" s="7">
        <v>2.845009884707636E-2</v>
      </c>
      <c r="CM687" s="7">
        <v>2.869823209969825E-2</v>
      </c>
      <c r="CN687" s="7">
        <v>7.5388379754919951E-2</v>
      </c>
      <c r="CO687" s="7">
        <v>9.6745400051375247E-3</v>
      </c>
      <c r="CP687" s="3">
        <v>2.2513617310289196E-3</v>
      </c>
      <c r="CQ687" s="7">
        <v>3.2216803711572255E-2</v>
      </c>
      <c r="CR687" s="7">
        <v>4.6636172470351303E-2</v>
      </c>
      <c r="CS687" s="7">
        <v>9.6745400051375247E-3</v>
      </c>
      <c r="CT687" s="3">
        <v>2.2513617310289196E-3</v>
      </c>
      <c r="CU687" s="7">
        <v>7.5848732354057397E-2</v>
      </c>
      <c r="CV687" s="7">
        <v>7.5848732354057397E-2</v>
      </c>
      <c r="CW687" s="3">
        <v>5.4838863063215977E-3</v>
      </c>
    </row>
    <row r="688" spans="1:101">
      <c r="A688" s="64" t="s">
        <v>687</v>
      </c>
      <c r="B688" s="64">
        <v>87.21</v>
      </c>
      <c r="C688" s="64">
        <v>1.08</v>
      </c>
      <c r="D688" s="64">
        <v>1720500</v>
      </c>
      <c r="E688" s="64">
        <v>1601</v>
      </c>
      <c r="F688" s="45">
        <v>1711</v>
      </c>
      <c r="G688" s="45">
        <v>1</v>
      </c>
      <c r="H688" s="45">
        <v>1601</v>
      </c>
      <c r="I688" s="260">
        <v>1</v>
      </c>
      <c r="J688" s="45">
        <v>2</v>
      </c>
      <c r="K688" s="45">
        <v>2</v>
      </c>
      <c r="L688" s="45">
        <v>2</v>
      </c>
      <c r="M688" s="259">
        <v>1</v>
      </c>
      <c r="N688" s="260">
        <v>1</v>
      </c>
      <c r="O688" s="260">
        <v>1</v>
      </c>
      <c r="P688" s="260">
        <v>1</v>
      </c>
      <c r="Q688" s="259" t="s">
        <v>5113</v>
      </c>
      <c r="R688" s="260">
        <v>0</v>
      </c>
      <c r="S688" s="260">
        <v>0</v>
      </c>
      <c r="T688" s="260">
        <v>0</v>
      </c>
      <c r="U688" s="259">
        <v>1</v>
      </c>
      <c r="V688" s="260">
        <v>1</v>
      </c>
      <c r="W688" s="260">
        <v>1</v>
      </c>
      <c r="X688" s="260">
        <v>1</v>
      </c>
      <c r="Y688" s="259" t="s">
        <v>5113</v>
      </c>
      <c r="Z688" s="260">
        <v>0</v>
      </c>
      <c r="AA688" s="260">
        <v>0</v>
      </c>
      <c r="AB688" s="260">
        <v>0</v>
      </c>
      <c r="AC688" s="259" t="s">
        <v>5113</v>
      </c>
      <c r="AD688" s="260">
        <v>0</v>
      </c>
      <c r="AE688" s="260">
        <v>0</v>
      </c>
      <c r="AF688" s="260">
        <v>0</v>
      </c>
      <c r="AG688" s="259" t="s">
        <v>5113</v>
      </c>
      <c r="AH688" s="260">
        <v>0</v>
      </c>
      <c r="AI688" s="260">
        <v>0</v>
      </c>
      <c r="AJ688" s="260">
        <v>0</v>
      </c>
      <c r="AK688" s="260">
        <v>1</v>
      </c>
      <c r="AL688" s="260">
        <v>2</v>
      </c>
      <c r="AM688" s="260">
        <v>2</v>
      </c>
      <c r="AN688" s="260">
        <v>2</v>
      </c>
      <c r="AO688" s="260" t="s">
        <v>5113</v>
      </c>
      <c r="AP688" s="260">
        <v>0</v>
      </c>
      <c r="AQ688" s="260">
        <v>0</v>
      </c>
      <c r="AR688" s="260">
        <v>0</v>
      </c>
      <c r="AS688" s="260" t="s">
        <v>5113</v>
      </c>
      <c r="AT688" s="260">
        <v>0</v>
      </c>
      <c r="AU688" s="260">
        <v>0</v>
      </c>
      <c r="AV688" s="260">
        <v>0</v>
      </c>
      <c r="AW688" s="260">
        <v>1</v>
      </c>
      <c r="AX688" s="260">
        <v>1</v>
      </c>
      <c r="AY688" s="260">
        <v>1</v>
      </c>
      <c r="AZ688" s="260">
        <v>1</v>
      </c>
      <c r="BA688" s="259">
        <v>1</v>
      </c>
      <c r="BB688" s="260">
        <v>7</v>
      </c>
      <c r="BC688" s="260">
        <v>7</v>
      </c>
      <c r="BD688" s="260">
        <v>7</v>
      </c>
      <c r="BE688" s="259">
        <v>1</v>
      </c>
      <c r="BF688" s="260">
        <v>7</v>
      </c>
      <c r="BG688" s="260">
        <v>7</v>
      </c>
      <c r="BH688" s="260">
        <v>7</v>
      </c>
      <c r="BI688" s="259" t="s">
        <v>5113</v>
      </c>
      <c r="BJ688" s="260">
        <v>0</v>
      </c>
      <c r="BK688" s="260">
        <v>0</v>
      </c>
      <c r="BL688" s="260">
        <v>0</v>
      </c>
      <c r="BM688" s="64" t="s">
        <v>949</v>
      </c>
      <c r="BN688" s="64" t="s">
        <v>1383</v>
      </c>
      <c r="BO688" s="62">
        <v>2.3225906382657131E-3</v>
      </c>
      <c r="BP688" s="7">
        <v>4.4285160247676354E-3</v>
      </c>
      <c r="BQ688" s="7">
        <v>0.11861530978859798</v>
      </c>
      <c r="BR688" s="7">
        <v>0.10071225757266324</v>
      </c>
      <c r="BS688" s="7">
        <v>0.1750094630731554</v>
      </c>
      <c r="BT688" s="7">
        <v>3.8978164790515142E-2</v>
      </c>
      <c r="BU688" s="7">
        <v>5.0681579268077308E-2</v>
      </c>
      <c r="BV688" s="7">
        <v>6.6596911566509126E-2</v>
      </c>
      <c r="BW688" s="7">
        <v>9.5595809110352425E-2</v>
      </c>
      <c r="BX688" s="7">
        <v>0.40097966855642175</v>
      </c>
      <c r="BY688" s="7">
        <v>0.24402530005898604</v>
      </c>
      <c r="BZ688" s="7">
        <v>2.4856259237799147E-2</v>
      </c>
      <c r="CA688" s="7">
        <v>1.1355088013585316E-2</v>
      </c>
      <c r="CB688" s="7">
        <v>7.5022378075201126E-3</v>
      </c>
      <c r="CC688" s="3">
        <v>8.0472126522621111E-4</v>
      </c>
      <c r="CD688" s="63">
        <v>0.11899999999999999</v>
      </c>
      <c r="CE688" s="63">
        <v>0.14699999999999999</v>
      </c>
      <c r="CF688" s="63">
        <v>1.7999999999999999E-2</v>
      </c>
      <c r="CG688" s="44">
        <v>4.0000000000000001E-3</v>
      </c>
      <c r="CH688" s="7">
        <v>0</v>
      </c>
      <c r="CI688" s="7">
        <v>1.9158306281887236E-4</v>
      </c>
      <c r="CJ688" s="7">
        <v>0</v>
      </c>
      <c r="CK688" s="7">
        <v>0</v>
      </c>
      <c r="CL688" s="7">
        <v>1.1153815963167513E-3</v>
      </c>
      <c r="CM688" s="7">
        <v>1.2863607865188175E-2</v>
      </c>
      <c r="CN688" s="7">
        <v>4.9553046492472291E-5</v>
      </c>
      <c r="CO688" s="7">
        <v>7.6782411581072539E-6</v>
      </c>
      <c r="CP688" s="3">
        <v>0</v>
      </c>
      <c r="CQ688" s="7">
        <v>9.5791531409436181E-5</v>
      </c>
      <c r="CR688" s="7">
        <v>2.8057085015994799E-3</v>
      </c>
      <c r="CS688" s="7">
        <v>7.6782411581072539E-6</v>
      </c>
      <c r="CT688" s="3">
        <v>0</v>
      </c>
      <c r="CU688" s="7">
        <v>1.2863607865188175E-2</v>
      </c>
      <c r="CV688" s="7">
        <v>1.2863607865188175E-2</v>
      </c>
      <c r="CW688" s="3">
        <v>9.5595809110352425E-2</v>
      </c>
    </row>
    <row r="689" spans="1:101">
      <c r="A689" s="64" t="s">
        <v>688</v>
      </c>
      <c r="B689" s="64">
        <v>93.96</v>
      </c>
      <c r="C689" s="64">
        <v>0</v>
      </c>
      <c r="D689" s="64">
        <v>1585717</v>
      </c>
      <c r="E689" s="64">
        <v>1423</v>
      </c>
      <c r="F689" s="45">
        <v>76</v>
      </c>
      <c r="G689" s="45">
        <v>1</v>
      </c>
      <c r="H689" s="45">
        <v>1423</v>
      </c>
      <c r="I689" s="260" t="s">
        <v>5113</v>
      </c>
      <c r="J689" s="45">
        <v>0</v>
      </c>
      <c r="K689" s="45">
        <v>0</v>
      </c>
      <c r="L689" s="45">
        <v>0</v>
      </c>
      <c r="M689" s="259">
        <v>1</v>
      </c>
      <c r="N689" s="260">
        <v>6</v>
      </c>
      <c r="O689" s="260">
        <v>6</v>
      </c>
      <c r="P689" s="260">
        <v>6</v>
      </c>
      <c r="Q689" s="259">
        <v>1</v>
      </c>
      <c r="R689" s="260">
        <v>1</v>
      </c>
      <c r="S689" s="260">
        <v>1</v>
      </c>
      <c r="T689" s="260">
        <v>1</v>
      </c>
      <c r="U689" s="259">
        <v>1</v>
      </c>
      <c r="V689" s="260">
        <v>1</v>
      </c>
      <c r="W689" s="260">
        <v>1</v>
      </c>
      <c r="X689" s="260">
        <v>1</v>
      </c>
      <c r="Y689" s="259" t="s">
        <v>5113</v>
      </c>
      <c r="Z689" s="260">
        <v>0</v>
      </c>
      <c r="AA689" s="260">
        <v>0</v>
      </c>
      <c r="AB689" s="260">
        <v>0</v>
      </c>
      <c r="AC689" s="259">
        <v>1</v>
      </c>
      <c r="AD689" s="260">
        <v>1</v>
      </c>
      <c r="AE689" s="260">
        <v>1</v>
      </c>
      <c r="AF689" s="260">
        <v>1</v>
      </c>
      <c r="AG689" s="259" t="s">
        <v>5113</v>
      </c>
      <c r="AH689" s="260">
        <v>0</v>
      </c>
      <c r="AI689" s="260">
        <v>0</v>
      </c>
      <c r="AJ689" s="260">
        <v>0</v>
      </c>
      <c r="AK689" s="260">
        <v>1</v>
      </c>
      <c r="AL689" s="260">
        <v>1</v>
      </c>
      <c r="AM689" s="260">
        <v>1</v>
      </c>
      <c r="AN689" s="260">
        <v>1</v>
      </c>
      <c r="AO689" s="260" t="s">
        <v>5113</v>
      </c>
      <c r="AP689" s="260">
        <v>0</v>
      </c>
      <c r="AQ689" s="260">
        <v>0</v>
      </c>
      <c r="AR689" s="260">
        <v>0</v>
      </c>
      <c r="AS689" s="260" t="s">
        <v>5113</v>
      </c>
      <c r="AT689" s="260">
        <v>0</v>
      </c>
      <c r="AU689" s="260">
        <v>0</v>
      </c>
      <c r="AV689" s="260">
        <v>0</v>
      </c>
      <c r="AW689" s="260" t="s">
        <v>5113</v>
      </c>
      <c r="AX689" s="260">
        <v>0</v>
      </c>
      <c r="AY689" s="260">
        <v>0</v>
      </c>
      <c r="AZ689" s="260">
        <v>0</v>
      </c>
      <c r="BA689" s="259">
        <v>1</v>
      </c>
      <c r="BB689" s="260">
        <v>2</v>
      </c>
      <c r="BC689" s="260">
        <v>2</v>
      </c>
      <c r="BD689" s="260">
        <v>2</v>
      </c>
      <c r="BE689" s="259">
        <v>1</v>
      </c>
      <c r="BF689" s="260">
        <v>11</v>
      </c>
      <c r="BG689" s="260">
        <v>11</v>
      </c>
      <c r="BH689" s="260">
        <v>11</v>
      </c>
      <c r="BI689" s="259" t="s">
        <v>5113</v>
      </c>
      <c r="BJ689" s="260">
        <v>0</v>
      </c>
      <c r="BK689" s="260">
        <v>0</v>
      </c>
      <c r="BL689" s="260">
        <v>0</v>
      </c>
      <c r="BM689" s="64" t="s">
        <v>1128</v>
      </c>
      <c r="BN689" s="64" t="s">
        <v>1384</v>
      </c>
      <c r="BO689" s="62">
        <v>1.8289471358279277E-3</v>
      </c>
      <c r="BP689" s="7">
        <v>5.6333280992378497E-6</v>
      </c>
      <c r="BQ689" s="7">
        <v>9.3130186548579658E-4</v>
      </c>
      <c r="BR689" s="7">
        <v>9.1401427863186292E-6</v>
      </c>
      <c r="BS689" s="7">
        <v>6.6027689398970687E-6</v>
      </c>
      <c r="BT689" s="7">
        <v>4.7192041184962868E-3</v>
      </c>
      <c r="BU689" s="7">
        <v>1.8682480312070887E-4</v>
      </c>
      <c r="BV689" s="7">
        <v>3.001561745538893E-3</v>
      </c>
      <c r="BW689" s="7">
        <v>0.28216540911770727</v>
      </c>
      <c r="BX689" s="7">
        <v>3.1151516431138405E-4</v>
      </c>
      <c r="BY689" s="7">
        <v>1.4152247106767905E-3</v>
      </c>
      <c r="BZ689" s="7">
        <v>5.9360334681726993E-6</v>
      </c>
      <c r="CA689" s="7">
        <v>0</v>
      </c>
      <c r="CB689" s="7">
        <v>0</v>
      </c>
      <c r="CC689" s="3">
        <v>0</v>
      </c>
      <c r="CD689" s="63">
        <v>1E-3</v>
      </c>
      <c r="CE689" s="63">
        <v>3.5999999999999997E-2</v>
      </c>
      <c r="CF689" s="63">
        <v>0</v>
      </c>
      <c r="CG689" s="44">
        <v>0</v>
      </c>
      <c r="CH689" s="7">
        <v>2.272426770165841E-4</v>
      </c>
      <c r="CI689" s="7">
        <v>8.348948465573356E-3</v>
      </c>
      <c r="CJ689" s="7">
        <v>9.9235809344230819E-2</v>
      </c>
      <c r="CK689" s="7">
        <v>2.1578511713256004E-2</v>
      </c>
      <c r="CL689" s="7">
        <v>3.5795607053147861E-2</v>
      </c>
      <c r="CM689" s="7">
        <v>0.82347343773427717</v>
      </c>
      <c r="CN689" s="7">
        <v>0.13468657825018415</v>
      </c>
      <c r="CO689" s="7">
        <v>1.8339009488421025</v>
      </c>
      <c r="CP689" s="3">
        <v>0.48050264106215751</v>
      </c>
      <c r="CQ689" s="7">
        <v>4.2880955712949701E-3</v>
      </c>
      <c r="CR689" s="7">
        <v>0.22295398881901921</v>
      </c>
      <c r="CS689" s="7">
        <v>1.8339009488421025</v>
      </c>
      <c r="CT689" s="3">
        <v>0.48050264106215751</v>
      </c>
      <c r="CU689" s="7">
        <v>1.8339009488421025</v>
      </c>
      <c r="CV689" s="7">
        <v>1.8339009488421025</v>
      </c>
      <c r="CW689" s="3">
        <v>0</v>
      </c>
    </row>
    <row r="690" spans="1:101">
      <c r="A690" s="64" t="s">
        <v>689</v>
      </c>
      <c r="B690" s="64">
        <v>63.9</v>
      </c>
      <c r="C690" s="64">
        <v>0</v>
      </c>
      <c r="D690" s="64">
        <v>592550</v>
      </c>
      <c r="E690" s="64">
        <v>688</v>
      </c>
      <c r="F690" s="45">
        <v>1715</v>
      </c>
      <c r="G690" s="45">
        <v>1</v>
      </c>
      <c r="H690" s="45">
        <v>685</v>
      </c>
      <c r="I690" s="260" t="s">
        <v>5113</v>
      </c>
      <c r="J690" s="45">
        <v>0</v>
      </c>
      <c r="K690" s="45">
        <v>0</v>
      </c>
      <c r="L690" s="45">
        <v>0</v>
      </c>
      <c r="M690" s="259" t="s">
        <v>5113</v>
      </c>
      <c r="N690" s="260">
        <v>0</v>
      </c>
      <c r="O690" s="260">
        <v>0</v>
      </c>
      <c r="P690" s="260">
        <v>0</v>
      </c>
      <c r="Q690" s="259" t="s">
        <v>5113</v>
      </c>
      <c r="R690" s="260">
        <v>0</v>
      </c>
      <c r="S690" s="260">
        <v>0</v>
      </c>
      <c r="T690" s="260">
        <v>0</v>
      </c>
      <c r="U690" s="259" t="s">
        <v>5113</v>
      </c>
      <c r="V690" s="260">
        <v>0</v>
      </c>
      <c r="W690" s="260">
        <v>0</v>
      </c>
      <c r="X690" s="260">
        <v>0</v>
      </c>
      <c r="Y690" s="259" t="s">
        <v>5113</v>
      </c>
      <c r="Z690" s="260">
        <v>0</v>
      </c>
      <c r="AA690" s="260">
        <v>0</v>
      </c>
      <c r="AB690" s="260">
        <v>0</v>
      </c>
      <c r="AC690" s="259" t="s">
        <v>5113</v>
      </c>
      <c r="AD690" s="260">
        <v>0</v>
      </c>
      <c r="AE690" s="260">
        <v>0</v>
      </c>
      <c r="AF690" s="260">
        <v>0</v>
      </c>
      <c r="AG690" s="259" t="s">
        <v>5113</v>
      </c>
      <c r="AH690" s="260">
        <v>0</v>
      </c>
      <c r="AI690" s="260">
        <v>0</v>
      </c>
      <c r="AJ690" s="260">
        <v>0</v>
      </c>
      <c r="AK690" s="260" t="s">
        <v>5113</v>
      </c>
      <c r="AL690" s="260">
        <v>0</v>
      </c>
      <c r="AM690" s="260">
        <v>0</v>
      </c>
      <c r="AN690" s="260">
        <v>0</v>
      </c>
      <c r="AO690" s="260" t="s">
        <v>5113</v>
      </c>
      <c r="AP690" s="260">
        <v>0</v>
      </c>
      <c r="AQ690" s="260">
        <v>0</v>
      </c>
      <c r="AR690" s="260">
        <v>0</v>
      </c>
      <c r="AS690" s="260" t="s">
        <v>5113</v>
      </c>
      <c r="AT690" s="260">
        <v>0</v>
      </c>
      <c r="AU690" s="260">
        <v>0</v>
      </c>
      <c r="AV690" s="260">
        <v>0</v>
      </c>
      <c r="AW690" s="260">
        <v>1</v>
      </c>
      <c r="AX690" s="260">
        <v>1</v>
      </c>
      <c r="AY690" s="260">
        <v>1</v>
      </c>
      <c r="AZ690" s="260">
        <v>1</v>
      </c>
      <c r="BA690" s="259" t="s">
        <v>5113</v>
      </c>
      <c r="BB690" s="260">
        <v>0</v>
      </c>
      <c r="BC690" s="260">
        <v>0</v>
      </c>
      <c r="BD690" s="260">
        <v>0</v>
      </c>
      <c r="BE690" s="259">
        <v>1</v>
      </c>
      <c r="BF690" s="260">
        <v>4</v>
      </c>
      <c r="BG690" s="260">
        <v>4</v>
      </c>
      <c r="BH690" s="260">
        <v>4</v>
      </c>
      <c r="BI690" s="259" t="s">
        <v>5113</v>
      </c>
      <c r="BJ690" s="260">
        <v>0</v>
      </c>
      <c r="BK690" s="260">
        <v>0</v>
      </c>
      <c r="BL690" s="260">
        <v>0</v>
      </c>
      <c r="BM690" s="64" t="s">
        <v>916</v>
      </c>
      <c r="BN690" s="64" t="s">
        <v>1162</v>
      </c>
      <c r="BO690" s="62">
        <v>3.7638819817957941E-3</v>
      </c>
      <c r="BP690" s="7">
        <v>6.5917498848929628E-3</v>
      </c>
      <c r="BQ690" s="7">
        <v>7.0507840600811985E-4</v>
      </c>
      <c r="BR690" s="7">
        <v>0.33630763066199126</v>
      </c>
      <c r="BS690" s="7">
        <v>6.0472381999423603E-3</v>
      </c>
      <c r="BT690" s="7">
        <v>0.84328768223762229</v>
      </c>
      <c r="BU690" s="7">
        <v>3.0865852305573479E-2</v>
      </c>
      <c r="BV690" s="7">
        <v>0.12072147688586282</v>
      </c>
      <c r="BW690" s="7">
        <v>0.9730073747338972</v>
      </c>
      <c r="BX690" s="7">
        <v>0.68815927248189546</v>
      </c>
      <c r="BY690" s="7">
        <v>9.0503779815688495E-2</v>
      </c>
      <c r="BZ690" s="7">
        <v>1.4829868189429978</v>
      </c>
      <c r="CA690" s="7">
        <v>2.982725577545887</v>
      </c>
      <c r="CB690" s="7">
        <v>1.2234419292009864</v>
      </c>
      <c r="CC690" s="3">
        <v>2.4848789869981219E-5</v>
      </c>
      <c r="CD690" s="63">
        <v>1E-3</v>
      </c>
      <c r="CE690" s="63">
        <v>0.38600000000000001</v>
      </c>
      <c r="CF690" s="63">
        <v>2.2330000000000001</v>
      </c>
      <c r="CG690" s="44">
        <v>0.61199999999999999</v>
      </c>
      <c r="CH690" s="7">
        <v>0</v>
      </c>
      <c r="CI690" s="7">
        <v>1.6018745118855234E-3</v>
      </c>
      <c r="CJ690" s="7">
        <v>1.6221505135178803E-2</v>
      </c>
      <c r="CK690" s="7">
        <v>2.2305366711289454E-3</v>
      </c>
      <c r="CL690" s="7">
        <v>8.6528953199710278E-3</v>
      </c>
      <c r="CM690" s="7">
        <v>1.9278363051257696E-2</v>
      </c>
      <c r="CN690" s="7">
        <v>9.1981259099629155E-3</v>
      </c>
      <c r="CO690" s="7">
        <v>0</v>
      </c>
      <c r="CP690" s="3">
        <v>0</v>
      </c>
      <c r="CQ690" s="7">
        <v>8.0093725594276171E-4</v>
      </c>
      <c r="CR690" s="7">
        <v>1.1116285217499878E-2</v>
      </c>
      <c r="CS690" s="7">
        <v>0</v>
      </c>
      <c r="CT690" s="3">
        <v>0</v>
      </c>
      <c r="CU690" s="7">
        <v>1.9278363051257696E-2</v>
      </c>
      <c r="CV690" s="7">
        <v>1.9278363051257696E-2</v>
      </c>
      <c r="CW690" s="3">
        <v>0.9730073747338972</v>
      </c>
    </row>
    <row r="691" spans="1:101">
      <c r="A691" s="64" t="s">
        <v>690</v>
      </c>
      <c r="B691" s="64">
        <v>83.93</v>
      </c>
      <c r="C691" s="64">
        <v>1.79</v>
      </c>
      <c r="D691" s="64">
        <v>1311631</v>
      </c>
      <c r="E691" s="64">
        <v>1341</v>
      </c>
      <c r="F691" s="45">
        <v>1104</v>
      </c>
      <c r="G691" s="45">
        <v>2</v>
      </c>
      <c r="H691" s="45">
        <v>2514</v>
      </c>
      <c r="I691" s="260" t="s">
        <v>5113</v>
      </c>
      <c r="J691" s="45">
        <v>0</v>
      </c>
      <c r="K691" s="45">
        <v>0</v>
      </c>
      <c r="L691" s="45">
        <v>0</v>
      </c>
      <c r="M691" s="259" t="s">
        <v>5113</v>
      </c>
      <c r="N691" s="260">
        <v>0</v>
      </c>
      <c r="O691" s="260">
        <v>0</v>
      </c>
      <c r="P691" s="260">
        <v>0</v>
      </c>
      <c r="Q691" s="259" t="s">
        <v>5113</v>
      </c>
      <c r="R691" s="260">
        <v>0</v>
      </c>
      <c r="S691" s="260">
        <v>0</v>
      </c>
      <c r="T691" s="260">
        <v>0</v>
      </c>
      <c r="U691" s="259">
        <v>1</v>
      </c>
      <c r="V691" s="260">
        <v>1</v>
      </c>
      <c r="W691" s="260">
        <v>1</v>
      </c>
      <c r="X691" s="260">
        <v>1</v>
      </c>
      <c r="Y691" s="259" t="s">
        <v>5113</v>
      </c>
      <c r="Z691" s="260">
        <v>0</v>
      </c>
      <c r="AA691" s="260">
        <v>0</v>
      </c>
      <c r="AB691" s="260">
        <v>0</v>
      </c>
      <c r="AC691" s="259" t="s">
        <v>5113</v>
      </c>
      <c r="AD691" s="260">
        <v>0</v>
      </c>
      <c r="AE691" s="260">
        <v>0</v>
      </c>
      <c r="AF691" s="260">
        <v>0</v>
      </c>
      <c r="AG691" s="259" t="s">
        <v>5113</v>
      </c>
      <c r="AH691" s="260">
        <v>0</v>
      </c>
      <c r="AI691" s="260">
        <v>0</v>
      </c>
      <c r="AJ691" s="260">
        <v>0</v>
      </c>
      <c r="AK691" s="260">
        <v>1</v>
      </c>
      <c r="AL691" s="260">
        <v>2</v>
      </c>
      <c r="AM691" s="260">
        <v>2</v>
      </c>
      <c r="AN691" s="260">
        <v>2</v>
      </c>
      <c r="AO691" s="260" t="s">
        <v>5113</v>
      </c>
      <c r="AP691" s="260">
        <v>0</v>
      </c>
      <c r="AQ691" s="260">
        <v>0</v>
      </c>
      <c r="AR691" s="260">
        <v>0</v>
      </c>
      <c r="AS691" s="260" t="s">
        <v>5113</v>
      </c>
      <c r="AT691" s="260">
        <v>0</v>
      </c>
      <c r="AU691" s="260">
        <v>0</v>
      </c>
      <c r="AV691" s="260">
        <v>0</v>
      </c>
      <c r="AW691" s="260" t="s">
        <v>5113</v>
      </c>
      <c r="AX691" s="260">
        <v>0</v>
      </c>
      <c r="AY691" s="260">
        <v>0</v>
      </c>
      <c r="AZ691" s="260">
        <v>0</v>
      </c>
      <c r="BA691" s="259">
        <v>0.5</v>
      </c>
      <c r="BB691" s="260">
        <v>1</v>
      </c>
      <c r="BC691" s="260">
        <v>1</v>
      </c>
      <c r="BD691" s="260">
        <v>2</v>
      </c>
      <c r="BE691" s="259">
        <v>0.83333333333333337</v>
      </c>
      <c r="BF691" s="260">
        <v>4.5</v>
      </c>
      <c r="BG691" s="260">
        <v>5</v>
      </c>
      <c r="BH691" s="260">
        <v>6</v>
      </c>
      <c r="BI691" s="259" t="s">
        <v>5113</v>
      </c>
      <c r="BJ691" s="260">
        <v>0</v>
      </c>
      <c r="BK691" s="260">
        <v>0</v>
      </c>
      <c r="BL691" s="260">
        <v>0</v>
      </c>
      <c r="BM691" s="64" t="s">
        <v>1037</v>
      </c>
      <c r="BN691" s="64" t="s">
        <v>1036</v>
      </c>
      <c r="BO691" s="62">
        <v>1.0442134428619835E-4</v>
      </c>
      <c r="BP691" s="7">
        <v>1.1350582644968174E-6</v>
      </c>
      <c r="BQ691" s="7">
        <v>2.0369614559424129E-4</v>
      </c>
      <c r="BR691" s="7">
        <v>2.0116084229498565E-2</v>
      </c>
      <c r="BS691" s="7">
        <v>8.1195383931757369E-4</v>
      </c>
      <c r="BT691" s="7">
        <v>2.3532202379603829E-5</v>
      </c>
      <c r="BU691" s="7">
        <v>1.9587881456205542E-3</v>
      </c>
      <c r="BV691" s="7">
        <v>1.3164611935837105E-2</v>
      </c>
      <c r="BW691" s="7">
        <v>3.641036013114269E-2</v>
      </c>
      <c r="BX691" s="7">
        <v>6.5864593320820418E-3</v>
      </c>
      <c r="BY691" s="7">
        <v>5.6031015316320865E-3</v>
      </c>
      <c r="BZ691" s="7">
        <v>2.0196411896700214E-4</v>
      </c>
      <c r="CA691" s="7">
        <v>3.8489876739456619E-6</v>
      </c>
      <c r="CB691" s="7">
        <v>0</v>
      </c>
      <c r="CC691" s="3">
        <v>0</v>
      </c>
      <c r="CD691" s="63">
        <v>0</v>
      </c>
      <c r="CE691" s="63">
        <v>1.0999999999999999E-2</v>
      </c>
      <c r="CF691" s="63">
        <v>0</v>
      </c>
      <c r="CG691" s="44">
        <v>0</v>
      </c>
      <c r="CH691" s="7">
        <v>1.7367604689103602E-2</v>
      </c>
      <c r="CI691" s="7">
        <v>2.6451565700584715E-2</v>
      </c>
      <c r="CJ691" s="7">
        <v>1.0439454544582108E-2</v>
      </c>
      <c r="CK691" s="7">
        <v>0.59276994939326599</v>
      </c>
      <c r="CL691" s="7">
        <v>6.6258638987480661E-2</v>
      </c>
      <c r="CM691" s="7">
        <v>1.113670326380179</v>
      </c>
      <c r="CN691" s="7">
        <v>1.0658938121380144E-2</v>
      </c>
      <c r="CO691" s="7">
        <v>0.98656362855386748</v>
      </c>
      <c r="CP691" s="3">
        <v>0.32264186565952013</v>
      </c>
      <c r="CQ691" s="7">
        <v>2.1909585194844157E-2</v>
      </c>
      <c r="CR691" s="7">
        <v>0.35875946148537757</v>
      </c>
      <c r="CS691" s="7">
        <v>0.98656362855386748</v>
      </c>
      <c r="CT691" s="3">
        <v>0.32264186565952013</v>
      </c>
      <c r="CU691" s="7">
        <v>1.113670326380179</v>
      </c>
      <c r="CV691" s="7">
        <v>1.113670326380179</v>
      </c>
      <c r="CW691" s="3">
        <v>3.641036013114269E-2</v>
      </c>
    </row>
    <row r="692" spans="1:101">
      <c r="A692" s="64" t="s">
        <v>691</v>
      </c>
      <c r="B692" s="64">
        <v>93.87</v>
      </c>
      <c r="C692" s="64">
        <v>1.29</v>
      </c>
      <c r="D692" s="64">
        <v>1670980</v>
      </c>
      <c r="E692" s="64">
        <v>1764</v>
      </c>
      <c r="F692" s="45">
        <v>1199</v>
      </c>
      <c r="G692" s="45">
        <v>1</v>
      </c>
      <c r="H692" s="45">
        <v>1764</v>
      </c>
      <c r="I692" s="260" t="s">
        <v>5113</v>
      </c>
      <c r="J692" s="45">
        <v>0</v>
      </c>
      <c r="K692" s="45">
        <v>0</v>
      </c>
      <c r="L692" s="45">
        <v>0</v>
      </c>
      <c r="M692" s="259">
        <v>1</v>
      </c>
      <c r="N692" s="260">
        <v>1</v>
      </c>
      <c r="O692" s="260">
        <v>1</v>
      </c>
      <c r="P692" s="260">
        <v>1</v>
      </c>
      <c r="Q692" s="259" t="s">
        <v>5113</v>
      </c>
      <c r="R692" s="260">
        <v>0</v>
      </c>
      <c r="S692" s="260">
        <v>0</v>
      </c>
      <c r="T692" s="260">
        <v>0</v>
      </c>
      <c r="U692" s="259">
        <v>1</v>
      </c>
      <c r="V692" s="260">
        <v>1</v>
      </c>
      <c r="W692" s="260">
        <v>1</v>
      </c>
      <c r="X692" s="260">
        <v>1</v>
      </c>
      <c r="Y692" s="259" t="s">
        <v>5113</v>
      </c>
      <c r="Z692" s="260">
        <v>0</v>
      </c>
      <c r="AA692" s="260">
        <v>0</v>
      </c>
      <c r="AB692" s="260">
        <v>0</v>
      </c>
      <c r="AC692" s="259" t="s">
        <v>5113</v>
      </c>
      <c r="AD692" s="260">
        <v>0</v>
      </c>
      <c r="AE692" s="260">
        <v>0</v>
      </c>
      <c r="AF692" s="260">
        <v>0</v>
      </c>
      <c r="AG692" s="259" t="s">
        <v>5113</v>
      </c>
      <c r="AH692" s="260">
        <v>0</v>
      </c>
      <c r="AI692" s="260">
        <v>0</v>
      </c>
      <c r="AJ692" s="260">
        <v>0</v>
      </c>
      <c r="AK692" s="260">
        <v>1</v>
      </c>
      <c r="AL692" s="260">
        <v>1</v>
      </c>
      <c r="AM692" s="260">
        <v>1</v>
      </c>
      <c r="AN692" s="260">
        <v>1</v>
      </c>
      <c r="AO692" s="260" t="s">
        <v>5113</v>
      </c>
      <c r="AP692" s="260">
        <v>0</v>
      </c>
      <c r="AQ692" s="260">
        <v>0</v>
      </c>
      <c r="AR692" s="260">
        <v>0</v>
      </c>
      <c r="AS692" s="260" t="s">
        <v>5113</v>
      </c>
      <c r="AT692" s="260">
        <v>0</v>
      </c>
      <c r="AU692" s="260">
        <v>0</v>
      </c>
      <c r="AV692" s="260">
        <v>0</v>
      </c>
      <c r="AW692" s="260" t="s">
        <v>5113</v>
      </c>
      <c r="AX692" s="260">
        <v>0</v>
      </c>
      <c r="AY692" s="260">
        <v>0</v>
      </c>
      <c r="AZ692" s="260">
        <v>0</v>
      </c>
      <c r="BA692" s="259">
        <v>1</v>
      </c>
      <c r="BB692" s="260">
        <v>3</v>
      </c>
      <c r="BC692" s="260">
        <v>3</v>
      </c>
      <c r="BD692" s="260">
        <v>3</v>
      </c>
      <c r="BE692" s="259">
        <v>1</v>
      </c>
      <c r="BF692" s="260">
        <v>9</v>
      </c>
      <c r="BG692" s="260">
        <v>9</v>
      </c>
      <c r="BH692" s="260">
        <v>9</v>
      </c>
      <c r="BI692" s="259" t="s">
        <v>5113</v>
      </c>
      <c r="BJ692" s="260">
        <v>0</v>
      </c>
      <c r="BK692" s="260">
        <v>0</v>
      </c>
      <c r="BL692" s="260">
        <v>0</v>
      </c>
      <c r="BM692" s="64" t="s">
        <v>1128</v>
      </c>
      <c r="BN692" s="64" t="s">
        <v>1261</v>
      </c>
      <c r="BO692" s="62">
        <v>3.1181805501218364E-3</v>
      </c>
      <c r="BP692" s="7">
        <v>1.7010486232392923E-2</v>
      </c>
      <c r="BQ692" s="7">
        <v>1.8350219296609878E-3</v>
      </c>
      <c r="BR692" s="7">
        <v>6.7048915828539415E-3</v>
      </c>
      <c r="BS692" s="7">
        <v>4.3203233478197288E-3</v>
      </c>
      <c r="BT692" s="7">
        <v>0.19368282064289657</v>
      </c>
      <c r="BU692" s="7">
        <v>2.9383701663567272E-2</v>
      </c>
      <c r="BV692" s="7">
        <v>5.3781966435622379E-2</v>
      </c>
      <c r="BW692" s="7">
        <v>0.23273191597583989</v>
      </c>
      <c r="BX692" s="7">
        <v>9.3875089349176113E-3</v>
      </c>
      <c r="BY692" s="7">
        <v>5.8795848119196532E-3</v>
      </c>
      <c r="BZ692" s="7">
        <v>9.4225180722782395E-2</v>
      </c>
      <c r="CA692" s="7">
        <v>0.15023243953811716</v>
      </c>
      <c r="CB692" s="7">
        <v>0.12066875055339217</v>
      </c>
      <c r="CC692" s="3">
        <v>4.2834204797034391E-4</v>
      </c>
      <c r="CD692" s="63">
        <v>2E-3</v>
      </c>
      <c r="CE692" s="63">
        <v>6.7000000000000004E-2</v>
      </c>
      <c r="CF692" s="63">
        <v>0.122</v>
      </c>
      <c r="CG692" s="44">
        <v>6.0999999999999999E-2</v>
      </c>
      <c r="CH692" s="7">
        <v>5.7278176788761334E-2</v>
      </c>
      <c r="CI692" s="7">
        <v>0.5139409980567925</v>
      </c>
      <c r="CJ692" s="7">
        <v>2.1424695611157984</v>
      </c>
      <c r="CK692" s="7">
        <v>0.23409346614573087</v>
      </c>
      <c r="CL692" s="7">
        <v>1.2440195607244688</v>
      </c>
      <c r="CM692" s="7">
        <v>3.426609302047837</v>
      </c>
      <c r="CN692" s="7">
        <v>0.71881477425568452</v>
      </c>
      <c r="CO692" s="7">
        <v>1.7583739856639295E-2</v>
      </c>
      <c r="CP692" s="3">
        <v>2.3555064638709614E-4</v>
      </c>
      <c r="CQ692" s="7">
        <v>0.28560958742277692</v>
      </c>
      <c r="CR692" s="7">
        <v>1.553201332857904</v>
      </c>
      <c r="CS692" s="7">
        <v>1.7583739856639295E-2</v>
      </c>
      <c r="CT692" s="3">
        <v>2.3555064638709614E-4</v>
      </c>
      <c r="CU692" s="7">
        <v>3.426609302047837</v>
      </c>
      <c r="CV692" s="7">
        <v>3.426609302047837</v>
      </c>
      <c r="CW692" s="3">
        <v>0.23273191597583989</v>
      </c>
    </row>
    <row r="693" spans="1:101">
      <c r="A693" s="64" t="s">
        <v>692</v>
      </c>
      <c r="B693" s="64">
        <v>97.86</v>
      </c>
      <c r="C693" s="64">
        <v>3.42</v>
      </c>
      <c r="D693" s="64">
        <v>1140689</v>
      </c>
      <c r="E693" s="64">
        <v>1261</v>
      </c>
      <c r="F693" s="45">
        <v>40</v>
      </c>
      <c r="G693" s="45">
        <v>1</v>
      </c>
      <c r="H693" s="45">
        <v>1258</v>
      </c>
      <c r="I693" s="260" t="s">
        <v>5113</v>
      </c>
      <c r="J693" s="45">
        <v>0</v>
      </c>
      <c r="K693" s="45">
        <v>0</v>
      </c>
      <c r="L693" s="45">
        <v>0</v>
      </c>
      <c r="M693" s="259" t="s">
        <v>5113</v>
      </c>
      <c r="N693" s="260">
        <v>0</v>
      </c>
      <c r="O693" s="260">
        <v>0</v>
      </c>
      <c r="P693" s="260">
        <v>0</v>
      </c>
      <c r="Q693" s="259" t="s">
        <v>5113</v>
      </c>
      <c r="R693" s="260">
        <v>0</v>
      </c>
      <c r="S693" s="260">
        <v>0</v>
      </c>
      <c r="T693" s="260">
        <v>0</v>
      </c>
      <c r="U693" s="259" t="s">
        <v>5113</v>
      </c>
      <c r="V693" s="260">
        <v>0</v>
      </c>
      <c r="W693" s="260">
        <v>0</v>
      </c>
      <c r="X693" s="260">
        <v>0</v>
      </c>
      <c r="Y693" s="259" t="s">
        <v>5113</v>
      </c>
      <c r="Z693" s="260">
        <v>0</v>
      </c>
      <c r="AA693" s="260">
        <v>0</v>
      </c>
      <c r="AB693" s="260">
        <v>0</v>
      </c>
      <c r="AC693" s="259" t="s">
        <v>5113</v>
      </c>
      <c r="AD693" s="260">
        <v>0</v>
      </c>
      <c r="AE693" s="260">
        <v>0</v>
      </c>
      <c r="AF693" s="260">
        <v>0</v>
      </c>
      <c r="AG693" s="259" t="s">
        <v>5113</v>
      </c>
      <c r="AH693" s="260">
        <v>0</v>
      </c>
      <c r="AI693" s="260">
        <v>0</v>
      </c>
      <c r="AJ693" s="260">
        <v>0</v>
      </c>
      <c r="AK693" s="260" t="s">
        <v>5113</v>
      </c>
      <c r="AL693" s="260">
        <v>0</v>
      </c>
      <c r="AM693" s="260">
        <v>0</v>
      </c>
      <c r="AN693" s="260">
        <v>0</v>
      </c>
      <c r="AO693" s="260" t="s">
        <v>5113</v>
      </c>
      <c r="AP693" s="260">
        <v>0</v>
      </c>
      <c r="AQ693" s="260">
        <v>0</v>
      </c>
      <c r="AR693" s="260">
        <v>0</v>
      </c>
      <c r="AS693" s="260" t="s">
        <v>5113</v>
      </c>
      <c r="AT693" s="260">
        <v>0</v>
      </c>
      <c r="AU693" s="260">
        <v>0</v>
      </c>
      <c r="AV693" s="260">
        <v>0</v>
      </c>
      <c r="AW693" s="260" t="s">
        <v>5113</v>
      </c>
      <c r="AX693" s="260">
        <v>0</v>
      </c>
      <c r="AY693" s="260">
        <v>0</v>
      </c>
      <c r="AZ693" s="260">
        <v>0</v>
      </c>
      <c r="BA693" s="259">
        <v>1</v>
      </c>
      <c r="BB693" s="260">
        <v>3</v>
      </c>
      <c r="BC693" s="260">
        <v>3</v>
      </c>
      <c r="BD693" s="260">
        <v>3</v>
      </c>
      <c r="BE693" s="259">
        <v>1</v>
      </c>
      <c r="BF693" s="260">
        <v>6</v>
      </c>
      <c r="BG693" s="260">
        <v>6</v>
      </c>
      <c r="BH693" s="260">
        <v>6</v>
      </c>
      <c r="BI693" s="259" t="s">
        <v>5113</v>
      </c>
      <c r="BJ693" s="260">
        <v>0</v>
      </c>
      <c r="BK693" s="260">
        <v>0</v>
      </c>
      <c r="BL693" s="260">
        <v>0</v>
      </c>
      <c r="BM693" s="64" t="s">
        <v>916</v>
      </c>
      <c r="BN693" s="64" t="s">
        <v>1385</v>
      </c>
      <c r="BO693" s="62">
        <v>1.5234670825762828E-2</v>
      </c>
      <c r="BP693" s="7">
        <v>7.059097367236844E-2</v>
      </c>
      <c r="BQ693" s="7">
        <v>6.3308921382018088E-2</v>
      </c>
      <c r="BR693" s="7">
        <v>1.8984339310611276</v>
      </c>
      <c r="BS693" s="7">
        <v>6.3367907428130643E-2</v>
      </c>
      <c r="BT693" s="7">
        <v>0.68350095613405137</v>
      </c>
      <c r="BU693" s="7">
        <v>4.172782359513846</v>
      </c>
      <c r="BV693" s="7">
        <v>0.57479742448175575</v>
      </c>
      <c r="BW693" s="7">
        <v>2.111544207594942</v>
      </c>
      <c r="BX693" s="7">
        <v>0.79703707838093929</v>
      </c>
      <c r="BY693" s="7">
        <v>0.2518113018505363</v>
      </c>
      <c r="BZ693" s="7">
        <v>0.11212301456144608</v>
      </c>
      <c r="CA693" s="7">
        <v>1.7668913349002422E-2</v>
      </c>
      <c r="CB693" s="7">
        <v>1.2114906866057586E-4</v>
      </c>
      <c r="CC693" s="3">
        <v>3.1559037683513259E-5</v>
      </c>
      <c r="CD693" s="63">
        <v>6.3E-2</v>
      </c>
      <c r="CE693" s="63">
        <v>1.319</v>
      </c>
      <c r="CF693" s="63">
        <v>6.5000000000000002E-2</v>
      </c>
      <c r="CG693" s="44">
        <v>0</v>
      </c>
      <c r="CH693" s="7">
        <v>3.1478614211430676E-4</v>
      </c>
      <c r="CI693" s="7">
        <v>6.4707709943389704E-3</v>
      </c>
      <c r="CJ693" s="7">
        <v>6.6194010835430098E-2</v>
      </c>
      <c r="CK693" s="7">
        <v>2.7357240197031587E-2</v>
      </c>
      <c r="CL693" s="7">
        <v>2.0696871528201127E-2</v>
      </c>
      <c r="CM693" s="7">
        <v>0.14100967567353914</v>
      </c>
      <c r="CN693" s="7">
        <v>0.17247459180997438</v>
      </c>
      <c r="CO693" s="7">
        <v>5.5730338507216128E-2</v>
      </c>
      <c r="CP693" s="3">
        <v>1.8628605876279812E-4</v>
      </c>
      <c r="CQ693" s="7">
        <v>3.3927785682266384E-3</v>
      </c>
      <c r="CR693" s="7">
        <v>8.5546478008835275E-2</v>
      </c>
      <c r="CS693" s="7">
        <v>5.5730338507216128E-2</v>
      </c>
      <c r="CT693" s="3">
        <v>1.8628605876279812E-4</v>
      </c>
      <c r="CU693" s="7">
        <v>0.17247459180997438</v>
      </c>
      <c r="CV693" s="7">
        <v>0.17247459180997438</v>
      </c>
      <c r="CW693" s="3">
        <v>0.2518113018505363</v>
      </c>
    </row>
    <row r="694" spans="1:101">
      <c r="A694" s="64" t="s">
        <v>693</v>
      </c>
      <c r="B694" s="64">
        <v>90.61</v>
      </c>
      <c r="C694" s="64">
        <v>2.27</v>
      </c>
      <c r="D694" s="64">
        <v>2201740</v>
      </c>
      <c r="E694" s="64">
        <v>2294</v>
      </c>
      <c r="F694" s="45">
        <v>1722</v>
      </c>
      <c r="G694" s="45">
        <v>1</v>
      </c>
      <c r="H694" s="45">
        <v>2294</v>
      </c>
      <c r="I694" s="260" t="s">
        <v>5113</v>
      </c>
      <c r="J694" s="45">
        <v>0</v>
      </c>
      <c r="K694" s="45">
        <v>0</v>
      </c>
      <c r="L694" s="45">
        <v>0</v>
      </c>
      <c r="M694" s="259" t="s">
        <v>5113</v>
      </c>
      <c r="N694" s="260">
        <v>0</v>
      </c>
      <c r="O694" s="260">
        <v>0</v>
      </c>
      <c r="P694" s="260">
        <v>0</v>
      </c>
      <c r="Q694" s="259" t="s">
        <v>5113</v>
      </c>
      <c r="R694" s="260">
        <v>0</v>
      </c>
      <c r="S694" s="260">
        <v>0</v>
      </c>
      <c r="T694" s="260">
        <v>0</v>
      </c>
      <c r="U694" s="259">
        <v>1</v>
      </c>
      <c r="V694" s="260">
        <v>1</v>
      </c>
      <c r="W694" s="260">
        <v>1</v>
      </c>
      <c r="X694" s="260">
        <v>1</v>
      </c>
      <c r="Y694" s="259" t="s">
        <v>5113</v>
      </c>
      <c r="Z694" s="260">
        <v>0</v>
      </c>
      <c r="AA694" s="260">
        <v>0</v>
      </c>
      <c r="AB694" s="260">
        <v>0</v>
      </c>
      <c r="AC694" s="259" t="s">
        <v>5113</v>
      </c>
      <c r="AD694" s="260">
        <v>0</v>
      </c>
      <c r="AE694" s="260">
        <v>0</v>
      </c>
      <c r="AF694" s="260">
        <v>0</v>
      </c>
      <c r="AG694" s="259" t="s">
        <v>5113</v>
      </c>
      <c r="AH694" s="260">
        <v>0</v>
      </c>
      <c r="AI694" s="260">
        <v>0</v>
      </c>
      <c r="AJ694" s="260">
        <v>0</v>
      </c>
      <c r="AK694" s="260">
        <v>1</v>
      </c>
      <c r="AL694" s="260">
        <v>1</v>
      </c>
      <c r="AM694" s="260">
        <v>1</v>
      </c>
      <c r="AN694" s="260">
        <v>1</v>
      </c>
      <c r="AO694" s="260" t="s">
        <v>5113</v>
      </c>
      <c r="AP694" s="260">
        <v>0</v>
      </c>
      <c r="AQ694" s="260">
        <v>0</v>
      </c>
      <c r="AR694" s="260">
        <v>0</v>
      </c>
      <c r="AS694" s="260" t="s">
        <v>5113</v>
      </c>
      <c r="AT694" s="260">
        <v>0</v>
      </c>
      <c r="AU694" s="260">
        <v>0</v>
      </c>
      <c r="AV694" s="260">
        <v>0</v>
      </c>
      <c r="AW694" s="260" t="s">
        <v>5113</v>
      </c>
      <c r="AX694" s="260">
        <v>0</v>
      </c>
      <c r="AY694" s="260">
        <v>0</v>
      </c>
      <c r="AZ694" s="260">
        <v>0</v>
      </c>
      <c r="BA694" s="259">
        <v>1</v>
      </c>
      <c r="BB694" s="260">
        <v>10</v>
      </c>
      <c r="BC694" s="260">
        <v>10</v>
      </c>
      <c r="BD694" s="260">
        <v>10</v>
      </c>
      <c r="BE694" s="259">
        <v>1</v>
      </c>
      <c r="BF694" s="260">
        <v>6</v>
      </c>
      <c r="BG694" s="260">
        <v>6</v>
      </c>
      <c r="BH694" s="260">
        <v>6</v>
      </c>
      <c r="BI694" s="259">
        <v>1</v>
      </c>
      <c r="BJ694" s="260">
        <v>2</v>
      </c>
      <c r="BK694" s="260">
        <v>2</v>
      </c>
      <c r="BL694" s="260">
        <v>2</v>
      </c>
      <c r="BM694" s="64" t="s">
        <v>956</v>
      </c>
      <c r="BN694" s="64" t="s">
        <v>1091</v>
      </c>
      <c r="BO694" s="62">
        <v>1.6135749728600031E-3</v>
      </c>
      <c r="BP694" s="7">
        <v>5.0474607772318675E-3</v>
      </c>
      <c r="BQ694" s="7">
        <v>2.2562733587592949E-3</v>
      </c>
      <c r="BR694" s="7">
        <v>7.7986066495276798E-2</v>
      </c>
      <c r="BS694" s="7">
        <v>9.1467310931604456E-2</v>
      </c>
      <c r="BT694" s="7">
        <v>5.4115216945452328E-2</v>
      </c>
      <c r="BU694" s="7">
        <v>7.6433576198218528E-2</v>
      </c>
      <c r="BV694" s="7">
        <v>6.7725319781730853E-2</v>
      </c>
      <c r="BW694" s="7">
        <v>0.10674071292622621</v>
      </c>
      <c r="BX694" s="7">
        <v>3.3647897561199888E-2</v>
      </c>
      <c r="BY694" s="7">
        <v>0.17872865658728951</v>
      </c>
      <c r="BZ694" s="7">
        <v>8.7666924396793036E-2</v>
      </c>
      <c r="CA694" s="7">
        <v>0.10526132894448985</v>
      </c>
      <c r="CB694" s="7">
        <v>5.4848619617515267E-4</v>
      </c>
      <c r="CC694" s="3">
        <v>7.4316741330503032E-6</v>
      </c>
      <c r="CD694" s="63">
        <v>2E-3</v>
      </c>
      <c r="CE694" s="63">
        <v>8.5999999999999993E-2</v>
      </c>
      <c r="CF694" s="63">
        <v>9.6000000000000002E-2</v>
      </c>
      <c r="CG694" s="44">
        <v>0</v>
      </c>
      <c r="CH694" s="7">
        <v>4.875946908543622E-2</v>
      </c>
      <c r="CI694" s="7">
        <v>7.0944078599929711E-2</v>
      </c>
      <c r="CJ694" s="7">
        <v>0.39388863746437802</v>
      </c>
      <c r="CK694" s="7">
        <v>0.50322921440190804</v>
      </c>
      <c r="CL694" s="7">
        <v>0.1596855904664207</v>
      </c>
      <c r="CM694" s="7">
        <v>0.65507254686859162</v>
      </c>
      <c r="CN694" s="7">
        <v>0.53095014837253185</v>
      </c>
      <c r="CO694" s="7">
        <v>0.62000159379080066</v>
      </c>
      <c r="CP694" s="3">
        <v>4.3780118500004871E-2</v>
      </c>
      <c r="CQ694" s="7">
        <v>5.9851773842682962E-2</v>
      </c>
      <c r="CR694" s="7">
        <v>0.44856522751476613</v>
      </c>
      <c r="CS694" s="7">
        <v>0.62000159379080066</v>
      </c>
      <c r="CT694" s="3">
        <v>4.3780118500004871E-2</v>
      </c>
      <c r="CU694" s="7">
        <v>0.65507254686859162</v>
      </c>
      <c r="CV694" s="7">
        <v>0.65507254686859162</v>
      </c>
      <c r="CW694" s="3">
        <v>0.10674071292622621</v>
      </c>
    </row>
    <row r="695" spans="1:101">
      <c r="A695" s="64" t="s">
        <v>694</v>
      </c>
      <c r="B695" s="64">
        <v>63.64</v>
      </c>
      <c r="C695" s="64">
        <v>1.02</v>
      </c>
      <c r="D695" s="64">
        <v>578472</v>
      </c>
      <c r="E695" s="64">
        <v>617</v>
      </c>
      <c r="F695" s="45">
        <v>1723</v>
      </c>
      <c r="G695" s="45">
        <v>1</v>
      </c>
      <c r="H695" s="45">
        <v>617</v>
      </c>
      <c r="I695" s="260" t="s">
        <v>5113</v>
      </c>
      <c r="J695" s="45">
        <v>0</v>
      </c>
      <c r="K695" s="45">
        <v>0</v>
      </c>
      <c r="L695" s="45">
        <v>0</v>
      </c>
      <c r="M695" s="259" t="s">
        <v>5113</v>
      </c>
      <c r="N695" s="260">
        <v>0</v>
      </c>
      <c r="O695" s="260">
        <v>0</v>
      </c>
      <c r="P695" s="260">
        <v>0</v>
      </c>
      <c r="Q695" s="259" t="s">
        <v>5113</v>
      </c>
      <c r="R695" s="260">
        <v>0</v>
      </c>
      <c r="S695" s="260">
        <v>0</v>
      </c>
      <c r="T695" s="260">
        <v>0</v>
      </c>
      <c r="U695" s="259" t="s">
        <v>5113</v>
      </c>
      <c r="V695" s="260">
        <v>0</v>
      </c>
      <c r="W695" s="260">
        <v>0</v>
      </c>
      <c r="X695" s="260">
        <v>0</v>
      </c>
      <c r="Y695" s="259" t="s">
        <v>5113</v>
      </c>
      <c r="Z695" s="260">
        <v>0</v>
      </c>
      <c r="AA695" s="260">
        <v>0</v>
      </c>
      <c r="AB695" s="260">
        <v>0</v>
      </c>
      <c r="AC695" s="259" t="s">
        <v>5113</v>
      </c>
      <c r="AD695" s="260">
        <v>0</v>
      </c>
      <c r="AE695" s="260">
        <v>0</v>
      </c>
      <c r="AF695" s="260">
        <v>0</v>
      </c>
      <c r="AG695" s="259" t="s">
        <v>5113</v>
      </c>
      <c r="AH695" s="260">
        <v>0</v>
      </c>
      <c r="AI695" s="260">
        <v>0</v>
      </c>
      <c r="AJ695" s="260">
        <v>0</v>
      </c>
      <c r="AK695" s="260" t="s">
        <v>5113</v>
      </c>
      <c r="AL695" s="260">
        <v>0</v>
      </c>
      <c r="AM695" s="260">
        <v>0</v>
      </c>
      <c r="AN695" s="260">
        <v>0</v>
      </c>
      <c r="AO695" s="260" t="s">
        <v>5113</v>
      </c>
      <c r="AP695" s="260">
        <v>0</v>
      </c>
      <c r="AQ695" s="260">
        <v>0</v>
      </c>
      <c r="AR695" s="260">
        <v>0</v>
      </c>
      <c r="AS695" s="260" t="s">
        <v>5113</v>
      </c>
      <c r="AT695" s="260">
        <v>0</v>
      </c>
      <c r="AU695" s="260">
        <v>0</v>
      </c>
      <c r="AV695" s="260">
        <v>0</v>
      </c>
      <c r="AW695" s="260" t="s">
        <v>5113</v>
      </c>
      <c r="AX695" s="260">
        <v>0</v>
      </c>
      <c r="AY695" s="260">
        <v>0</v>
      </c>
      <c r="AZ695" s="260">
        <v>0</v>
      </c>
      <c r="BA695" s="259">
        <v>1</v>
      </c>
      <c r="BB695" s="260">
        <v>3</v>
      </c>
      <c r="BC695" s="260">
        <v>3</v>
      </c>
      <c r="BD695" s="260">
        <v>3</v>
      </c>
      <c r="BE695" s="259">
        <v>1</v>
      </c>
      <c r="BF695" s="260">
        <v>1</v>
      </c>
      <c r="BG695" s="260">
        <v>1</v>
      </c>
      <c r="BH695" s="260">
        <v>1</v>
      </c>
      <c r="BI695" s="259" t="s">
        <v>5113</v>
      </c>
      <c r="BJ695" s="260">
        <v>0</v>
      </c>
      <c r="BK695" s="260">
        <v>0</v>
      </c>
      <c r="BL695" s="260">
        <v>0</v>
      </c>
      <c r="BM695" s="64" t="s">
        <v>916</v>
      </c>
      <c r="BN695" s="64" t="s">
        <v>1386</v>
      </c>
      <c r="BO695" s="62">
        <v>0.36330730839402325</v>
      </c>
      <c r="BP695" s="7">
        <v>1.6181869736103272</v>
      </c>
      <c r="BQ695" s="7">
        <v>5.7498433925067399E-2</v>
      </c>
      <c r="BR695" s="7">
        <v>1.7266878695793881</v>
      </c>
      <c r="BS695" s="7">
        <v>0.53113084861979409</v>
      </c>
      <c r="BT695" s="7">
        <v>1.1231461117061656</v>
      </c>
      <c r="BU695" s="7">
        <v>0.41904465470073254</v>
      </c>
      <c r="BV695" s="7">
        <v>0.55194248389599776</v>
      </c>
      <c r="BW695" s="7">
        <v>2.5776519487230725</v>
      </c>
      <c r="BX695" s="7">
        <v>1.0045163557872512</v>
      </c>
      <c r="BY695" s="7">
        <v>1.3718727577669965</v>
      </c>
      <c r="BZ695" s="7">
        <v>2.1580178989158636</v>
      </c>
      <c r="CA695" s="7">
        <v>2.3080700070210369</v>
      </c>
      <c r="CB695" s="7">
        <v>0.16502047605536541</v>
      </c>
      <c r="CC695" s="3">
        <v>1.2162614263870062E-4</v>
      </c>
      <c r="CD695" s="63">
        <v>5.7000000000000002E-2</v>
      </c>
      <c r="CE695" s="63">
        <v>1.163</v>
      </c>
      <c r="CF695" s="63">
        <v>2.2330000000000001</v>
      </c>
      <c r="CG695" s="44">
        <v>8.3000000000000004E-2</v>
      </c>
      <c r="CH695" s="7">
        <v>0</v>
      </c>
      <c r="CI695" s="7">
        <v>1.2687228432412209E-4</v>
      </c>
      <c r="CJ695" s="7">
        <v>4.9017406961906875E-3</v>
      </c>
      <c r="CK695" s="7">
        <v>1.8823464389143597E-2</v>
      </c>
      <c r="CL695" s="7">
        <v>1.2639122056496788E-3</v>
      </c>
      <c r="CM695" s="7">
        <v>1.810516242455663E-2</v>
      </c>
      <c r="CN695" s="7">
        <v>5.7612030976011809E-3</v>
      </c>
      <c r="CO695" s="7">
        <v>5.7532004928870554E-4</v>
      </c>
      <c r="CP695" s="3">
        <v>0</v>
      </c>
      <c r="CQ695" s="7">
        <v>6.3436142162061047E-5</v>
      </c>
      <c r="CR695" s="7">
        <v>9.771096562628357E-3</v>
      </c>
      <c r="CS695" s="7">
        <v>5.7532004928870554E-4</v>
      </c>
      <c r="CT695" s="3">
        <v>0</v>
      </c>
      <c r="CU695" s="7">
        <v>1.8823464389143597E-2</v>
      </c>
      <c r="CV695" s="7">
        <v>1.810516242455663E-2</v>
      </c>
      <c r="CW695" s="3">
        <v>2.5776519487230725</v>
      </c>
    </row>
    <row r="696" spans="1:101">
      <c r="A696" s="64" t="s">
        <v>695</v>
      </c>
      <c r="B696" s="64">
        <v>95.85</v>
      </c>
      <c r="C696" s="64">
        <v>3.43</v>
      </c>
      <c r="D696" s="64">
        <v>5482023</v>
      </c>
      <c r="E696" s="64">
        <v>5594</v>
      </c>
      <c r="F696" s="45">
        <v>1733</v>
      </c>
      <c r="G696" s="45">
        <v>1</v>
      </c>
      <c r="H696" s="45">
        <v>5594</v>
      </c>
      <c r="I696" s="260" t="s">
        <v>5113</v>
      </c>
      <c r="J696" s="45">
        <v>0</v>
      </c>
      <c r="K696" s="45">
        <v>0</v>
      </c>
      <c r="L696" s="45">
        <v>0</v>
      </c>
      <c r="M696" s="259">
        <v>1</v>
      </c>
      <c r="N696" s="260">
        <v>1</v>
      </c>
      <c r="O696" s="260">
        <v>1</v>
      </c>
      <c r="P696" s="260">
        <v>1</v>
      </c>
      <c r="Q696" s="259" t="s">
        <v>5113</v>
      </c>
      <c r="R696" s="260">
        <v>0</v>
      </c>
      <c r="S696" s="260">
        <v>0</v>
      </c>
      <c r="T696" s="260">
        <v>0</v>
      </c>
      <c r="U696" s="259" t="s">
        <v>5113</v>
      </c>
      <c r="V696" s="260">
        <v>0</v>
      </c>
      <c r="W696" s="260">
        <v>0</v>
      </c>
      <c r="X696" s="260">
        <v>0</v>
      </c>
      <c r="Y696" s="259" t="s">
        <v>5113</v>
      </c>
      <c r="Z696" s="260">
        <v>0</v>
      </c>
      <c r="AA696" s="260">
        <v>0</v>
      </c>
      <c r="AB696" s="260">
        <v>0</v>
      </c>
      <c r="AC696" s="259" t="s">
        <v>5113</v>
      </c>
      <c r="AD696" s="260">
        <v>0</v>
      </c>
      <c r="AE696" s="260">
        <v>0</v>
      </c>
      <c r="AF696" s="260">
        <v>0</v>
      </c>
      <c r="AG696" s="259" t="s">
        <v>5113</v>
      </c>
      <c r="AH696" s="260">
        <v>0</v>
      </c>
      <c r="AI696" s="260">
        <v>0</v>
      </c>
      <c r="AJ696" s="260">
        <v>0</v>
      </c>
      <c r="AK696" s="260" t="s">
        <v>5113</v>
      </c>
      <c r="AL696" s="260">
        <v>0</v>
      </c>
      <c r="AM696" s="260">
        <v>0</v>
      </c>
      <c r="AN696" s="260">
        <v>0</v>
      </c>
      <c r="AO696" s="260">
        <v>1</v>
      </c>
      <c r="AP696" s="260">
        <v>1</v>
      </c>
      <c r="AQ696" s="260">
        <v>1</v>
      </c>
      <c r="AR696" s="260">
        <v>1</v>
      </c>
      <c r="AS696" s="260" t="s">
        <v>5113</v>
      </c>
      <c r="AT696" s="260">
        <v>0</v>
      </c>
      <c r="AU696" s="260">
        <v>0</v>
      </c>
      <c r="AV696" s="260">
        <v>0</v>
      </c>
      <c r="AW696" s="260" t="s">
        <v>5113</v>
      </c>
      <c r="AX696" s="260">
        <v>0</v>
      </c>
      <c r="AY696" s="260">
        <v>0</v>
      </c>
      <c r="AZ696" s="260">
        <v>0</v>
      </c>
      <c r="BA696" s="259">
        <v>1</v>
      </c>
      <c r="BB696" s="260">
        <v>19</v>
      </c>
      <c r="BC696" s="260">
        <v>19</v>
      </c>
      <c r="BD696" s="260">
        <v>19</v>
      </c>
      <c r="BE696" s="259">
        <v>1</v>
      </c>
      <c r="BF696" s="260">
        <v>6</v>
      </c>
      <c r="BG696" s="260">
        <v>6</v>
      </c>
      <c r="BH696" s="260">
        <v>6</v>
      </c>
      <c r="BI696" s="259">
        <v>1</v>
      </c>
      <c r="BJ696" s="260">
        <v>1</v>
      </c>
      <c r="BK696" s="260">
        <v>1</v>
      </c>
      <c r="BL696" s="260">
        <v>1</v>
      </c>
      <c r="BM696" s="64" t="s">
        <v>974</v>
      </c>
      <c r="BN696" s="64" t="s">
        <v>1387</v>
      </c>
      <c r="BO696" s="62">
        <v>5.8698973506760379E-5</v>
      </c>
      <c r="BP696" s="7">
        <v>1.0678408128913573E-2</v>
      </c>
      <c r="BQ696" s="7">
        <v>3.8105901527048843E-5</v>
      </c>
      <c r="BR696" s="7">
        <v>5.2625075317291638E-3</v>
      </c>
      <c r="BS696" s="7">
        <v>8.1120859466840469E-4</v>
      </c>
      <c r="BT696" s="7">
        <v>9.8638198455039687E-4</v>
      </c>
      <c r="BU696" s="7">
        <v>4.9190104727793191E-5</v>
      </c>
      <c r="BV696" s="7">
        <v>2.511999469276209E-3</v>
      </c>
      <c r="BW696" s="7">
        <v>1.4369395588003602E-2</v>
      </c>
      <c r="BX696" s="7">
        <v>4.9726587259414697E-3</v>
      </c>
      <c r="BY696" s="7">
        <v>8.7653388893012946E-4</v>
      </c>
      <c r="BZ696" s="7">
        <v>7.9045851951282924E-3</v>
      </c>
      <c r="CA696" s="7">
        <v>2.5193996232021588E-4</v>
      </c>
      <c r="CB696" s="7">
        <v>2.4915962686277586E-5</v>
      </c>
      <c r="CC696" s="3">
        <v>0</v>
      </c>
      <c r="CD696" s="63">
        <v>0</v>
      </c>
      <c r="CE696" s="63">
        <v>4.0000000000000001E-3</v>
      </c>
      <c r="CF696" s="63">
        <v>4.0000000000000001E-3</v>
      </c>
      <c r="CG696" s="44">
        <v>0</v>
      </c>
      <c r="CH696" s="7">
        <v>0</v>
      </c>
      <c r="CI696" s="7">
        <v>0</v>
      </c>
      <c r="CJ696" s="7">
        <v>0</v>
      </c>
      <c r="CK696" s="7">
        <v>0</v>
      </c>
      <c r="CL696" s="7">
        <v>0</v>
      </c>
      <c r="CM696" s="7">
        <v>0</v>
      </c>
      <c r="CN696" s="7">
        <v>0</v>
      </c>
      <c r="CO696" s="7">
        <v>0</v>
      </c>
      <c r="CP696" s="3">
        <v>0</v>
      </c>
      <c r="CQ696" s="7">
        <v>0</v>
      </c>
      <c r="CR696" s="7">
        <v>0</v>
      </c>
      <c r="CS696" s="7">
        <v>0</v>
      </c>
      <c r="CT696" s="3">
        <v>0</v>
      </c>
      <c r="CU696" s="7">
        <v>0</v>
      </c>
      <c r="CV696" s="7">
        <v>0</v>
      </c>
      <c r="CW696" s="3">
        <v>0</v>
      </c>
    </row>
    <row r="697" spans="1:101">
      <c r="A697" s="64" t="s">
        <v>696</v>
      </c>
      <c r="B697" s="64">
        <v>96.59</v>
      </c>
      <c r="C697" s="64">
        <v>2.27</v>
      </c>
      <c r="D697" s="64">
        <v>4205695</v>
      </c>
      <c r="E697" s="64">
        <v>4049</v>
      </c>
      <c r="F697" s="45">
        <v>1735</v>
      </c>
      <c r="G697" s="45">
        <v>1</v>
      </c>
      <c r="H697" s="45">
        <v>4049</v>
      </c>
      <c r="I697" s="260">
        <v>1</v>
      </c>
      <c r="J697" s="45">
        <v>4</v>
      </c>
      <c r="K697" s="45">
        <v>4</v>
      </c>
      <c r="L697" s="45">
        <v>4</v>
      </c>
      <c r="M697" s="259">
        <v>1</v>
      </c>
      <c r="N697" s="260">
        <v>2</v>
      </c>
      <c r="O697" s="260">
        <v>2</v>
      </c>
      <c r="P697" s="260">
        <v>2</v>
      </c>
      <c r="Q697" s="259" t="s">
        <v>5113</v>
      </c>
      <c r="R697" s="260">
        <v>0</v>
      </c>
      <c r="S697" s="260">
        <v>0</v>
      </c>
      <c r="T697" s="260">
        <v>0</v>
      </c>
      <c r="U697" s="259" t="s">
        <v>5113</v>
      </c>
      <c r="V697" s="260">
        <v>0</v>
      </c>
      <c r="W697" s="260">
        <v>0</v>
      </c>
      <c r="X697" s="260">
        <v>0</v>
      </c>
      <c r="Y697" s="259">
        <v>1</v>
      </c>
      <c r="Z697" s="260">
        <v>2</v>
      </c>
      <c r="AA697" s="260">
        <v>2</v>
      </c>
      <c r="AB697" s="260">
        <v>2</v>
      </c>
      <c r="AC697" s="259" t="s">
        <v>5113</v>
      </c>
      <c r="AD697" s="260">
        <v>0</v>
      </c>
      <c r="AE697" s="260">
        <v>0</v>
      </c>
      <c r="AF697" s="260">
        <v>0</v>
      </c>
      <c r="AG697" s="259" t="s">
        <v>5113</v>
      </c>
      <c r="AH697" s="260">
        <v>0</v>
      </c>
      <c r="AI697" s="260">
        <v>0</v>
      </c>
      <c r="AJ697" s="260">
        <v>0</v>
      </c>
      <c r="AK697" s="260" t="s">
        <v>5113</v>
      </c>
      <c r="AL697" s="260">
        <v>0</v>
      </c>
      <c r="AM697" s="260">
        <v>0</v>
      </c>
      <c r="AN697" s="260">
        <v>0</v>
      </c>
      <c r="AO697" s="260">
        <v>1</v>
      </c>
      <c r="AP697" s="260">
        <v>1</v>
      </c>
      <c r="AQ697" s="260">
        <v>1</v>
      </c>
      <c r="AR697" s="260">
        <v>1</v>
      </c>
      <c r="AS697" s="260" t="s">
        <v>5113</v>
      </c>
      <c r="AT697" s="260">
        <v>0</v>
      </c>
      <c r="AU697" s="260">
        <v>0</v>
      </c>
      <c r="AV697" s="260">
        <v>0</v>
      </c>
      <c r="AW697" s="260" t="s">
        <v>5113</v>
      </c>
      <c r="AX697" s="260">
        <v>0</v>
      </c>
      <c r="AY697" s="260">
        <v>0</v>
      </c>
      <c r="AZ697" s="260">
        <v>0</v>
      </c>
      <c r="BA697" s="259">
        <v>1</v>
      </c>
      <c r="BB697" s="260">
        <v>16</v>
      </c>
      <c r="BC697" s="260">
        <v>16</v>
      </c>
      <c r="BD697" s="260">
        <v>16</v>
      </c>
      <c r="BE697" s="259">
        <v>1</v>
      </c>
      <c r="BF697" s="260">
        <v>9</v>
      </c>
      <c r="BG697" s="260">
        <v>9</v>
      </c>
      <c r="BH697" s="260">
        <v>9</v>
      </c>
      <c r="BI697" s="259">
        <v>1</v>
      </c>
      <c r="BJ697" s="260">
        <v>3</v>
      </c>
      <c r="BK697" s="260">
        <v>3</v>
      </c>
      <c r="BL697" s="260">
        <v>3</v>
      </c>
      <c r="BM697" s="64" t="s">
        <v>974</v>
      </c>
      <c r="BN697" s="64" t="s">
        <v>1388</v>
      </c>
      <c r="BO697" s="62">
        <v>1.8050664355973828E-2</v>
      </c>
      <c r="BP697" s="7">
        <v>2.3452074673016646E-3</v>
      </c>
      <c r="BQ697" s="7">
        <v>9.9803229997521702E-4</v>
      </c>
      <c r="BR697" s="7">
        <v>4.863076872147762E-3</v>
      </c>
      <c r="BS697" s="7">
        <v>1.4164278729714852E-2</v>
      </c>
      <c r="BT697" s="7">
        <v>7.462006393000987E-3</v>
      </c>
      <c r="BU697" s="7">
        <v>3.3071115584203874E-4</v>
      </c>
      <c r="BV697" s="7">
        <v>4.6144586584862191E-4</v>
      </c>
      <c r="BW697" s="7">
        <v>3.0111191404720447E-4</v>
      </c>
      <c r="BX697" s="7">
        <v>2.3534901796581483E-3</v>
      </c>
      <c r="BY697" s="7">
        <v>1.4187327005615339E-2</v>
      </c>
      <c r="BZ697" s="7">
        <v>2.8300158705004213E-3</v>
      </c>
      <c r="CA697" s="7">
        <v>3.1954083880429318E-3</v>
      </c>
      <c r="CB697" s="7">
        <v>9.2428257995376094E-3</v>
      </c>
      <c r="CC697" s="3">
        <v>0.29843654901755406</v>
      </c>
      <c r="CD697" s="63">
        <v>1E-3</v>
      </c>
      <c r="CE697" s="63">
        <v>6.0000000000000001E-3</v>
      </c>
      <c r="CF697" s="63">
        <v>3.0000000000000001E-3</v>
      </c>
      <c r="CG697" s="44">
        <v>0.154</v>
      </c>
      <c r="CH697" s="7">
        <v>2.4068903754820977E-3</v>
      </c>
      <c r="CI697" s="7">
        <v>1.4656008428564732E-2</v>
      </c>
      <c r="CJ697" s="7">
        <v>4.5163314805944101E-4</v>
      </c>
      <c r="CK697" s="7">
        <v>5.0560046693648829E-5</v>
      </c>
      <c r="CL697" s="7">
        <v>1.9426776489952079E-3</v>
      </c>
      <c r="CM697" s="7">
        <v>2.1193850027921622E-5</v>
      </c>
      <c r="CN697" s="7">
        <v>4.9632978736065831E-3</v>
      </c>
      <c r="CO697" s="7">
        <v>3.6347348514254947E-5</v>
      </c>
      <c r="CP697" s="3">
        <v>4.7182948397392178E-5</v>
      </c>
      <c r="CQ697" s="7">
        <v>8.5314494020234145E-3</v>
      </c>
      <c r="CR697" s="7">
        <v>1.4858725134765604E-3</v>
      </c>
      <c r="CS697" s="7">
        <v>3.6347348514254947E-5</v>
      </c>
      <c r="CT697" s="3">
        <v>4.7182948397392178E-5</v>
      </c>
      <c r="CU697" s="7">
        <v>1.4656008428564732E-2</v>
      </c>
      <c r="CV697" s="7">
        <v>1.4656008428564732E-2</v>
      </c>
      <c r="CW697" s="3">
        <v>9.9803229997521702E-4</v>
      </c>
    </row>
    <row r="698" spans="1:101">
      <c r="A698" s="64" t="s">
        <v>697</v>
      </c>
      <c r="B698" s="64">
        <v>92.37</v>
      </c>
      <c r="C698" s="64">
        <v>1.35</v>
      </c>
      <c r="D698" s="64">
        <v>5574693</v>
      </c>
      <c r="E698" s="64">
        <v>5688</v>
      </c>
      <c r="F698" s="45">
        <v>1737</v>
      </c>
      <c r="G698" s="45">
        <v>1</v>
      </c>
      <c r="H698" s="45">
        <v>5688</v>
      </c>
      <c r="I698" s="260" t="s">
        <v>5113</v>
      </c>
      <c r="J698" s="45">
        <v>0</v>
      </c>
      <c r="K698" s="45">
        <v>0</v>
      </c>
      <c r="L698" s="45">
        <v>0</v>
      </c>
      <c r="M698" s="259">
        <v>1</v>
      </c>
      <c r="N698" s="260">
        <v>1</v>
      </c>
      <c r="O698" s="260">
        <v>1</v>
      </c>
      <c r="P698" s="260">
        <v>1</v>
      </c>
      <c r="Q698" s="259" t="s">
        <v>5113</v>
      </c>
      <c r="R698" s="260">
        <v>0</v>
      </c>
      <c r="S698" s="260">
        <v>0</v>
      </c>
      <c r="T698" s="260">
        <v>0</v>
      </c>
      <c r="U698" s="259" t="s">
        <v>5113</v>
      </c>
      <c r="V698" s="260">
        <v>0</v>
      </c>
      <c r="W698" s="260">
        <v>0</v>
      </c>
      <c r="X698" s="260">
        <v>0</v>
      </c>
      <c r="Y698" s="259" t="s">
        <v>5113</v>
      </c>
      <c r="Z698" s="260">
        <v>0</v>
      </c>
      <c r="AA698" s="260">
        <v>0</v>
      </c>
      <c r="AB698" s="260">
        <v>0</v>
      </c>
      <c r="AC698" s="259">
        <v>1</v>
      </c>
      <c r="AD698" s="260">
        <v>1</v>
      </c>
      <c r="AE698" s="260">
        <v>1</v>
      </c>
      <c r="AF698" s="260">
        <v>1</v>
      </c>
      <c r="AG698" s="259" t="s">
        <v>5113</v>
      </c>
      <c r="AH698" s="260">
        <v>0</v>
      </c>
      <c r="AI698" s="260">
        <v>0</v>
      </c>
      <c r="AJ698" s="260">
        <v>0</v>
      </c>
      <c r="AK698" s="260">
        <v>1</v>
      </c>
      <c r="AL698" s="260">
        <v>1</v>
      </c>
      <c r="AM698" s="260">
        <v>1</v>
      </c>
      <c r="AN698" s="260">
        <v>1</v>
      </c>
      <c r="AO698" s="260">
        <v>1</v>
      </c>
      <c r="AP698" s="260">
        <v>1</v>
      </c>
      <c r="AQ698" s="260">
        <v>1</v>
      </c>
      <c r="AR698" s="260">
        <v>1</v>
      </c>
      <c r="AS698" s="260" t="s">
        <v>5113</v>
      </c>
      <c r="AT698" s="260">
        <v>0</v>
      </c>
      <c r="AU698" s="260">
        <v>0</v>
      </c>
      <c r="AV698" s="260">
        <v>0</v>
      </c>
      <c r="AW698" s="260" t="s">
        <v>5113</v>
      </c>
      <c r="AX698" s="260">
        <v>0</v>
      </c>
      <c r="AY698" s="260">
        <v>0</v>
      </c>
      <c r="AZ698" s="260">
        <v>0</v>
      </c>
      <c r="BA698" s="259">
        <v>1</v>
      </c>
      <c r="BB698" s="260">
        <v>10</v>
      </c>
      <c r="BC698" s="260">
        <v>10</v>
      </c>
      <c r="BD698" s="260">
        <v>10</v>
      </c>
      <c r="BE698" s="259">
        <v>1</v>
      </c>
      <c r="BF698" s="260">
        <v>8</v>
      </c>
      <c r="BG698" s="260">
        <v>8</v>
      </c>
      <c r="BH698" s="260">
        <v>8</v>
      </c>
      <c r="BI698" s="259" t="s">
        <v>5113</v>
      </c>
      <c r="BJ698" s="260">
        <v>0</v>
      </c>
      <c r="BK698" s="260">
        <v>0</v>
      </c>
      <c r="BL698" s="260">
        <v>0</v>
      </c>
      <c r="BM698" s="64" t="s">
        <v>974</v>
      </c>
      <c r="BN698" s="64" t="s">
        <v>1149</v>
      </c>
      <c r="BO698" s="62">
        <v>2.0989620617445329E-3</v>
      </c>
      <c r="BP698" s="7">
        <v>5.9388670068264598E-4</v>
      </c>
      <c r="BQ698" s="7">
        <v>2.135083436697968E-3</v>
      </c>
      <c r="BR698" s="7">
        <v>1.5886249376764266E-3</v>
      </c>
      <c r="BS698" s="7">
        <v>1.09003454184894E-4</v>
      </c>
      <c r="BT698" s="7">
        <v>3.8476604172880791E-2</v>
      </c>
      <c r="BU698" s="7">
        <v>1.335830244058662E-3</v>
      </c>
      <c r="BV698" s="7">
        <v>6.0424881016550493E-4</v>
      </c>
      <c r="BW698" s="7">
        <v>2.045291666244344E-5</v>
      </c>
      <c r="BX698" s="7">
        <v>4.2832348234960246E-4</v>
      </c>
      <c r="BY698" s="7">
        <v>3.2612966512997957E-3</v>
      </c>
      <c r="BZ698" s="7">
        <v>5.5363754026255567E-4</v>
      </c>
      <c r="CA698" s="7">
        <v>2.7820683586643577E-4</v>
      </c>
      <c r="CB698" s="7">
        <v>4.8496396640547944E-4</v>
      </c>
      <c r="CC698" s="3">
        <v>0.26058339949409742</v>
      </c>
      <c r="CD698" s="63">
        <v>2E-3</v>
      </c>
      <c r="CE698" s="63">
        <v>6.0000000000000001E-3</v>
      </c>
      <c r="CF698" s="63">
        <v>0</v>
      </c>
      <c r="CG698" s="44">
        <v>0.13100000000000001</v>
      </c>
      <c r="CH698" s="7">
        <v>0</v>
      </c>
      <c r="CI698" s="7">
        <v>0</v>
      </c>
      <c r="CJ698" s="7">
        <v>0</v>
      </c>
      <c r="CK698" s="7">
        <v>0</v>
      </c>
      <c r="CL698" s="7">
        <v>0</v>
      </c>
      <c r="CM698" s="7">
        <v>0</v>
      </c>
      <c r="CN698" s="7">
        <v>0</v>
      </c>
      <c r="CO698" s="7">
        <v>0</v>
      </c>
      <c r="CP698" s="3">
        <v>0</v>
      </c>
      <c r="CQ698" s="7">
        <v>0</v>
      </c>
      <c r="CR698" s="7">
        <v>0</v>
      </c>
      <c r="CS698" s="7">
        <v>0</v>
      </c>
      <c r="CT698" s="3">
        <v>0</v>
      </c>
      <c r="CU698" s="7">
        <v>0</v>
      </c>
      <c r="CV698" s="7">
        <v>0</v>
      </c>
      <c r="CW698" s="3">
        <v>0</v>
      </c>
    </row>
    <row r="699" spans="1:101">
      <c r="A699" s="64" t="s">
        <v>698</v>
      </c>
      <c r="B699" s="64">
        <v>96.24</v>
      </c>
      <c r="C699" s="64">
        <v>1.1100000000000001</v>
      </c>
      <c r="D699" s="64">
        <v>3644420</v>
      </c>
      <c r="E699" s="64">
        <v>3562</v>
      </c>
      <c r="F699" s="45">
        <v>1738</v>
      </c>
      <c r="G699" s="45">
        <v>1</v>
      </c>
      <c r="H699" s="45">
        <v>3562</v>
      </c>
      <c r="I699" s="260">
        <v>1</v>
      </c>
      <c r="J699" s="45">
        <v>1</v>
      </c>
      <c r="K699" s="45">
        <v>1</v>
      </c>
      <c r="L699" s="45">
        <v>1</v>
      </c>
      <c r="M699" s="259">
        <v>1</v>
      </c>
      <c r="N699" s="260">
        <v>5</v>
      </c>
      <c r="O699" s="260">
        <v>5</v>
      </c>
      <c r="P699" s="260">
        <v>5</v>
      </c>
      <c r="Q699" s="259" t="s">
        <v>5113</v>
      </c>
      <c r="R699" s="260">
        <v>0</v>
      </c>
      <c r="S699" s="260">
        <v>0</v>
      </c>
      <c r="T699" s="260">
        <v>0</v>
      </c>
      <c r="U699" s="259" t="s">
        <v>5113</v>
      </c>
      <c r="V699" s="260">
        <v>0</v>
      </c>
      <c r="W699" s="260">
        <v>0</v>
      </c>
      <c r="X699" s="260">
        <v>0</v>
      </c>
      <c r="Y699" s="259">
        <v>1</v>
      </c>
      <c r="Z699" s="260">
        <v>1</v>
      </c>
      <c r="AA699" s="260">
        <v>1</v>
      </c>
      <c r="AB699" s="260">
        <v>1</v>
      </c>
      <c r="AC699" s="259">
        <v>1</v>
      </c>
      <c r="AD699" s="260">
        <v>1</v>
      </c>
      <c r="AE699" s="260">
        <v>1</v>
      </c>
      <c r="AF699" s="260">
        <v>1</v>
      </c>
      <c r="AG699" s="259" t="s">
        <v>5113</v>
      </c>
      <c r="AH699" s="260">
        <v>0</v>
      </c>
      <c r="AI699" s="260">
        <v>0</v>
      </c>
      <c r="AJ699" s="260">
        <v>0</v>
      </c>
      <c r="AK699" s="260">
        <v>1</v>
      </c>
      <c r="AL699" s="260">
        <v>1</v>
      </c>
      <c r="AM699" s="260">
        <v>1</v>
      </c>
      <c r="AN699" s="260">
        <v>1</v>
      </c>
      <c r="AO699" s="260" t="s">
        <v>5113</v>
      </c>
      <c r="AP699" s="260">
        <v>0</v>
      </c>
      <c r="AQ699" s="260">
        <v>0</v>
      </c>
      <c r="AR699" s="260">
        <v>0</v>
      </c>
      <c r="AS699" s="260">
        <v>1</v>
      </c>
      <c r="AT699" s="260">
        <v>1</v>
      </c>
      <c r="AU699" s="260">
        <v>1</v>
      </c>
      <c r="AV699" s="260">
        <v>1</v>
      </c>
      <c r="AW699" s="260">
        <v>1</v>
      </c>
      <c r="AX699" s="260">
        <v>1</v>
      </c>
      <c r="AY699" s="260">
        <v>1</v>
      </c>
      <c r="AZ699" s="260">
        <v>1</v>
      </c>
      <c r="BA699" s="259">
        <v>1</v>
      </c>
      <c r="BB699" s="260">
        <v>8</v>
      </c>
      <c r="BC699" s="260">
        <v>8</v>
      </c>
      <c r="BD699" s="260">
        <v>8</v>
      </c>
      <c r="BE699" s="259">
        <v>1</v>
      </c>
      <c r="BF699" s="260">
        <v>15</v>
      </c>
      <c r="BG699" s="260">
        <v>15</v>
      </c>
      <c r="BH699" s="260">
        <v>15</v>
      </c>
      <c r="BI699" s="259">
        <v>1</v>
      </c>
      <c r="BJ699" s="260">
        <v>1</v>
      </c>
      <c r="BK699" s="260">
        <v>1</v>
      </c>
      <c r="BL699" s="260">
        <v>1</v>
      </c>
      <c r="BM699" s="64" t="s">
        <v>958</v>
      </c>
      <c r="BN699" s="64" t="s">
        <v>1389</v>
      </c>
      <c r="BO699" s="62">
        <v>1.7862466550642227E-2</v>
      </c>
      <c r="BP699" s="7">
        <v>6.2440568774414697E-3</v>
      </c>
      <c r="BQ699" s="7">
        <v>1.1874967873266795E-3</v>
      </c>
      <c r="BR699" s="7">
        <v>4.3526535194671383E-3</v>
      </c>
      <c r="BS699" s="7">
        <v>1.5071086541272186E-2</v>
      </c>
      <c r="BT699" s="7">
        <v>3.3576330616584972E-2</v>
      </c>
      <c r="BU699" s="7">
        <v>4.3157556529660885E-4</v>
      </c>
      <c r="BV699" s="7">
        <v>7.9364255235142758E-3</v>
      </c>
      <c r="BW699" s="7">
        <v>1.6513738062450855E-3</v>
      </c>
      <c r="BX699" s="7">
        <v>8.2814699153281306E-3</v>
      </c>
      <c r="BY699" s="7">
        <v>9.8555024440269756E-2</v>
      </c>
      <c r="BZ699" s="7">
        <v>3.6125480022388013E-3</v>
      </c>
      <c r="CA699" s="7">
        <v>4.6125245705962272E-3</v>
      </c>
      <c r="CB699" s="7">
        <v>3.3646764708844604E-2</v>
      </c>
      <c r="CC699" s="3">
        <v>0.48883568780093278</v>
      </c>
      <c r="CD699" s="63">
        <v>1E-3</v>
      </c>
      <c r="CE699" s="63">
        <v>2.1000000000000001E-2</v>
      </c>
      <c r="CF699" s="63">
        <v>4.0000000000000001E-3</v>
      </c>
      <c r="CG699" s="44">
        <v>0.26100000000000001</v>
      </c>
      <c r="CH699" s="7">
        <v>0</v>
      </c>
      <c r="CI699" s="7">
        <v>0</v>
      </c>
      <c r="CJ699" s="7">
        <v>0</v>
      </c>
      <c r="CK699" s="7">
        <v>0</v>
      </c>
      <c r="CL699" s="7">
        <v>0</v>
      </c>
      <c r="CM699" s="7">
        <v>0</v>
      </c>
      <c r="CN699" s="7">
        <v>0</v>
      </c>
      <c r="CO699" s="7">
        <v>0</v>
      </c>
      <c r="CP699" s="3">
        <v>0</v>
      </c>
      <c r="CQ699" s="7">
        <v>0</v>
      </c>
      <c r="CR699" s="7">
        <v>0</v>
      </c>
      <c r="CS699" s="7">
        <v>0</v>
      </c>
      <c r="CT699" s="3">
        <v>0</v>
      </c>
      <c r="CU699" s="7">
        <v>0</v>
      </c>
      <c r="CV699" s="7">
        <v>0</v>
      </c>
      <c r="CW699" s="3">
        <v>0</v>
      </c>
    </row>
    <row r="700" spans="1:101">
      <c r="A700" s="64" t="s">
        <v>699</v>
      </c>
      <c r="B700" s="64">
        <v>99.02</v>
      </c>
      <c r="C700" s="64">
        <v>4.59</v>
      </c>
      <c r="D700" s="64">
        <v>8522450</v>
      </c>
      <c r="E700" s="64">
        <v>8141</v>
      </c>
      <c r="F700" s="45">
        <v>1100</v>
      </c>
      <c r="G700" s="45">
        <v>2</v>
      </c>
      <c r="H700" s="45">
        <v>9793</v>
      </c>
      <c r="I700" s="260">
        <v>1</v>
      </c>
      <c r="J700" s="45">
        <v>1.5</v>
      </c>
      <c r="K700" s="45">
        <v>3</v>
      </c>
      <c r="L700" s="45">
        <v>3</v>
      </c>
      <c r="M700" s="259" t="s">
        <v>5113</v>
      </c>
      <c r="N700" s="260">
        <v>0</v>
      </c>
      <c r="O700" s="260">
        <v>0</v>
      </c>
      <c r="P700" s="260">
        <v>0</v>
      </c>
      <c r="Q700" s="259" t="s">
        <v>5113</v>
      </c>
      <c r="R700" s="260">
        <v>0</v>
      </c>
      <c r="S700" s="260">
        <v>0</v>
      </c>
      <c r="T700" s="260">
        <v>0</v>
      </c>
      <c r="U700" s="259" t="s">
        <v>5113</v>
      </c>
      <c r="V700" s="260">
        <v>0</v>
      </c>
      <c r="W700" s="260">
        <v>0</v>
      </c>
      <c r="X700" s="260">
        <v>0</v>
      </c>
      <c r="Y700" s="259" t="s">
        <v>5113</v>
      </c>
      <c r="Z700" s="260">
        <v>0</v>
      </c>
      <c r="AA700" s="260">
        <v>0</v>
      </c>
      <c r="AB700" s="260">
        <v>0</v>
      </c>
      <c r="AC700" s="259" t="s">
        <v>5113</v>
      </c>
      <c r="AD700" s="260">
        <v>0</v>
      </c>
      <c r="AE700" s="260">
        <v>0</v>
      </c>
      <c r="AF700" s="260">
        <v>0</v>
      </c>
      <c r="AG700" s="259">
        <v>1</v>
      </c>
      <c r="AH700" s="260">
        <v>0.5</v>
      </c>
      <c r="AI700" s="260">
        <v>1</v>
      </c>
      <c r="AJ700" s="260">
        <v>1</v>
      </c>
      <c r="AK700" s="260" t="s">
        <v>5113</v>
      </c>
      <c r="AL700" s="260">
        <v>0</v>
      </c>
      <c r="AM700" s="260">
        <v>0</v>
      </c>
      <c r="AN700" s="260">
        <v>0</v>
      </c>
      <c r="AO700" s="260">
        <v>1</v>
      </c>
      <c r="AP700" s="260">
        <v>0.5</v>
      </c>
      <c r="AQ700" s="260">
        <v>1</v>
      </c>
      <c r="AR700" s="260">
        <v>1</v>
      </c>
      <c r="AS700" s="260" t="s">
        <v>5113</v>
      </c>
      <c r="AT700" s="260">
        <v>0</v>
      </c>
      <c r="AU700" s="260">
        <v>0</v>
      </c>
      <c r="AV700" s="260">
        <v>0</v>
      </c>
      <c r="AW700" s="260">
        <v>1</v>
      </c>
      <c r="AX700" s="260">
        <v>1</v>
      </c>
      <c r="AY700" s="260">
        <v>1</v>
      </c>
      <c r="AZ700" s="260">
        <v>1</v>
      </c>
      <c r="BA700" s="259">
        <v>1</v>
      </c>
      <c r="BB700" s="260">
        <v>10.5</v>
      </c>
      <c r="BC700" s="260">
        <v>15</v>
      </c>
      <c r="BD700" s="260">
        <v>15</v>
      </c>
      <c r="BE700" s="259">
        <v>0.88888888888888884</v>
      </c>
      <c r="BF700" s="260">
        <v>13</v>
      </c>
      <c r="BG700" s="260">
        <v>16</v>
      </c>
      <c r="BH700" s="260">
        <v>18</v>
      </c>
      <c r="BI700" s="259">
        <v>1</v>
      </c>
      <c r="BJ700" s="260">
        <v>0.5</v>
      </c>
      <c r="BK700" s="260">
        <v>1</v>
      </c>
      <c r="BL700" s="260">
        <v>1</v>
      </c>
      <c r="BM700" s="64" t="s">
        <v>958</v>
      </c>
      <c r="BN700" s="64" t="s">
        <v>1390</v>
      </c>
      <c r="BO700" s="62">
        <v>1.1524568924354937E-4</v>
      </c>
      <c r="BP700" s="7">
        <v>1.753970782220287E-4</v>
      </c>
      <c r="BQ700" s="7">
        <v>3.6517700916705981E-3</v>
      </c>
      <c r="BR700" s="7">
        <v>1.1264970724476949E-4</v>
      </c>
      <c r="BS700" s="7">
        <v>1.2712483237489341E-3</v>
      </c>
      <c r="BT700" s="7">
        <v>4.1057990802055482E-3</v>
      </c>
      <c r="BU700" s="7">
        <v>1.0222953227395283E-4</v>
      </c>
      <c r="BV700" s="7">
        <v>2.0562969539683547E-4</v>
      </c>
      <c r="BW700" s="7">
        <v>6.1011131468109703E-5</v>
      </c>
      <c r="BX700" s="7">
        <v>1.3431977054198811E-4</v>
      </c>
      <c r="BY700" s="7">
        <v>8.7853438635178221E-4</v>
      </c>
      <c r="BZ700" s="7">
        <v>1.7866368789573372E-4</v>
      </c>
      <c r="CA700" s="7">
        <v>1.7050100015517672E-4</v>
      </c>
      <c r="CB700" s="7">
        <v>1.714766388214201E-3</v>
      </c>
      <c r="CC700" s="3">
        <v>6.5791560255829065E-2</v>
      </c>
      <c r="CD700" s="63">
        <v>4.0000000000000001E-3</v>
      </c>
      <c r="CE700" s="63">
        <v>1E-3</v>
      </c>
      <c r="CF700" s="63">
        <v>0</v>
      </c>
      <c r="CG700" s="44">
        <v>3.4000000000000002E-2</v>
      </c>
      <c r="CH700" s="7">
        <v>0</v>
      </c>
      <c r="CI700" s="7">
        <v>0</v>
      </c>
      <c r="CJ700" s="7">
        <v>0</v>
      </c>
      <c r="CK700" s="7">
        <v>0</v>
      </c>
      <c r="CL700" s="7">
        <v>0</v>
      </c>
      <c r="CM700" s="7">
        <v>0</v>
      </c>
      <c r="CN700" s="7">
        <v>0</v>
      </c>
      <c r="CO700" s="7">
        <v>0</v>
      </c>
      <c r="CP700" s="3">
        <v>0</v>
      </c>
      <c r="CQ700" s="7">
        <v>0</v>
      </c>
      <c r="CR700" s="7">
        <v>0</v>
      </c>
      <c r="CS700" s="7">
        <v>0</v>
      </c>
      <c r="CT700" s="3">
        <v>0</v>
      </c>
      <c r="CU700" s="7">
        <v>0</v>
      </c>
      <c r="CV700" s="7">
        <v>0</v>
      </c>
      <c r="CW700" s="3">
        <v>0</v>
      </c>
    </row>
    <row r="701" spans="1:101">
      <c r="A701" s="64" t="s">
        <v>700</v>
      </c>
      <c r="B701" s="64">
        <v>98.25</v>
      </c>
      <c r="C701" s="64">
        <v>0</v>
      </c>
      <c r="D701" s="64">
        <v>3793418</v>
      </c>
      <c r="E701" s="64">
        <v>3808</v>
      </c>
      <c r="F701" s="45">
        <v>1740</v>
      </c>
      <c r="G701" s="45">
        <v>1</v>
      </c>
      <c r="H701" s="45">
        <v>3808</v>
      </c>
      <c r="I701" s="260" t="s">
        <v>5113</v>
      </c>
      <c r="J701" s="45">
        <v>0</v>
      </c>
      <c r="K701" s="45">
        <v>0</v>
      </c>
      <c r="L701" s="45">
        <v>0</v>
      </c>
      <c r="M701" s="259" t="s">
        <v>5113</v>
      </c>
      <c r="N701" s="260">
        <v>0</v>
      </c>
      <c r="O701" s="260">
        <v>0</v>
      </c>
      <c r="P701" s="260">
        <v>0</v>
      </c>
      <c r="Q701" s="259" t="s">
        <v>5113</v>
      </c>
      <c r="R701" s="260">
        <v>0</v>
      </c>
      <c r="S701" s="260">
        <v>0</v>
      </c>
      <c r="T701" s="260">
        <v>0</v>
      </c>
      <c r="U701" s="259" t="s">
        <v>5113</v>
      </c>
      <c r="V701" s="260">
        <v>0</v>
      </c>
      <c r="W701" s="260">
        <v>0</v>
      </c>
      <c r="X701" s="260">
        <v>0</v>
      </c>
      <c r="Y701" s="259" t="s">
        <v>5113</v>
      </c>
      <c r="Z701" s="260">
        <v>0</v>
      </c>
      <c r="AA701" s="260">
        <v>0</v>
      </c>
      <c r="AB701" s="260">
        <v>0</v>
      </c>
      <c r="AC701" s="259">
        <v>1</v>
      </c>
      <c r="AD701" s="260">
        <v>1</v>
      </c>
      <c r="AE701" s="260">
        <v>1</v>
      </c>
      <c r="AF701" s="260">
        <v>1</v>
      </c>
      <c r="AG701" s="259" t="s">
        <v>5113</v>
      </c>
      <c r="AH701" s="260">
        <v>0</v>
      </c>
      <c r="AI701" s="260">
        <v>0</v>
      </c>
      <c r="AJ701" s="260">
        <v>0</v>
      </c>
      <c r="AK701" s="260" t="s">
        <v>5113</v>
      </c>
      <c r="AL701" s="260">
        <v>0</v>
      </c>
      <c r="AM701" s="260">
        <v>0</v>
      </c>
      <c r="AN701" s="260">
        <v>0</v>
      </c>
      <c r="AO701" s="260" t="s">
        <v>5113</v>
      </c>
      <c r="AP701" s="260">
        <v>0</v>
      </c>
      <c r="AQ701" s="260">
        <v>0</v>
      </c>
      <c r="AR701" s="260">
        <v>0</v>
      </c>
      <c r="AS701" s="260" t="s">
        <v>5113</v>
      </c>
      <c r="AT701" s="260">
        <v>0</v>
      </c>
      <c r="AU701" s="260">
        <v>0</v>
      </c>
      <c r="AV701" s="260">
        <v>0</v>
      </c>
      <c r="AW701" s="260" t="s">
        <v>5113</v>
      </c>
      <c r="AX701" s="260">
        <v>0</v>
      </c>
      <c r="AY701" s="260">
        <v>0</v>
      </c>
      <c r="AZ701" s="260">
        <v>0</v>
      </c>
      <c r="BA701" s="259">
        <v>1</v>
      </c>
      <c r="BB701" s="260">
        <v>5</v>
      </c>
      <c r="BC701" s="260">
        <v>5</v>
      </c>
      <c r="BD701" s="260">
        <v>5</v>
      </c>
      <c r="BE701" s="259">
        <v>1</v>
      </c>
      <c r="BF701" s="260">
        <v>11</v>
      </c>
      <c r="BG701" s="260">
        <v>11</v>
      </c>
      <c r="BH701" s="260">
        <v>11</v>
      </c>
      <c r="BI701" s="259">
        <v>1</v>
      </c>
      <c r="BJ701" s="260">
        <v>1</v>
      </c>
      <c r="BK701" s="260">
        <v>1</v>
      </c>
      <c r="BL701" s="260">
        <v>1</v>
      </c>
      <c r="BM701" s="64" t="s">
        <v>958</v>
      </c>
      <c r="BN701" s="64" t="s">
        <v>1390</v>
      </c>
      <c r="BO701" s="62">
        <v>5.8294053917943916E-4</v>
      </c>
      <c r="BP701" s="7">
        <v>2.4299355583027076E-2</v>
      </c>
      <c r="BQ701" s="7">
        <v>1.4172685303164959E-2</v>
      </c>
      <c r="BR701" s="7">
        <v>1.4162531271612792E-2</v>
      </c>
      <c r="BS701" s="7">
        <v>2.9880025574399388E-3</v>
      </c>
      <c r="BT701" s="7">
        <v>0.3827765499937878</v>
      </c>
      <c r="BU701" s="7">
        <v>3.7150280331200283E-2</v>
      </c>
      <c r="BV701" s="7">
        <v>1.9433970654080656E-2</v>
      </c>
      <c r="BW701" s="7">
        <v>1.5505642766679264E-3</v>
      </c>
      <c r="BX701" s="7">
        <v>3.4282761233003886E-4</v>
      </c>
      <c r="BY701" s="7">
        <v>2.3022945102701146E-2</v>
      </c>
      <c r="BZ701" s="7">
        <v>1.2997678889768178E-2</v>
      </c>
      <c r="CA701" s="7">
        <v>6.2500377307447459E-3</v>
      </c>
      <c r="CB701" s="7">
        <v>2.5214042642532835E-2</v>
      </c>
      <c r="CC701" s="3">
        <v>0.32631873950769474</v>
      </c>
      <c r="CD701" s="63">
        <v>1.4E-2</v>
      </c>
      <c r="CE701" s="63">
        <v>0.06</v>
      </c>
      <c r="CF701" s="63">
        <v>0.01</v>
      </c>
      <c r="CG701" s="44">
        <v>0.17599999999999999</v>
      </c>
      <c r="CH701" s="7">
        <v>0</v>
      </c>
      <c r="CI701" s="7">
        <v>0</v>
      </c>
      <c r="CJ701" s="7">
        <v>0</v>
      </c>
      <c r="CK701" s="7">
        <v>0</v>
      </c>
      <c r="CL701" s="7">
        <v>0</v>
      </c>
      <c r="CM701" s="7">
        <v>0</v>
      </c>
      <c r="CN701" s="7">
        <v>0</v>
      </c>
      <c r="CO701" s="7">
        <v>0</v>
      </c>
      <c r="CP701" s="3">
        <v>0</v>
      </c>
      <c r="CQ701" s="7">
        <v>0</v>
      </c>
      <c r="CR701" s="7">
        <v>0</v>
      </c>
      <c r="CS701" s="7">
        <v>0</v>
      </c>
      <c r="CT701" s="3">
        <v>0</v>
      </c>
      <c r="CU701" s="7">
        <v>0</v>
      </c>
      <c r="CV701" s="7">
        <v>0</v>
      </c>
      <c r="CW701" s="3">
        <v>0</v>
      </c>
    </row>
    <row r="702" spans="1:101">
      <c r="A702" s="64" t="s">
        <v>701</v>
      </c>
      <c r="B702" s="64">
        <v>99.19</v>
      </c>
      <c r="C702" s="64">
        <v>3.35</v>
      </c>
      <c r="D702" s="64">
        <v>3090154</v>
      </c>
      <c r="E702" s="64">
        <v>3365</v>
      </c>
      <c r="F702" s="45">
        <v>1741</v>
      </c>
      <c r="G702" s="45">
        <v>1</v>
      </c>
      <c r="H702" s="45">
        <v>3365</v>
      </c>
      <c r="I702" s="260" t="s">
        <v>5113</v>
      </c>
      <c r="J702" s="45">
        <v>0</v>
      </c>
      <c r="K702" s="45">
        <v>0</v>
      </c>
      <c r="L702" s="45">
        <v>0</v>
      </c>
      <c r="M702" s="259" t="s">
        <v>5113</v>
      </c>
      <c r="N702" s="260">
        <v>0</v>
      </c>
      <c r="O702" s="260">
        <v>0</v>
      </c>
      <c r="P702" s="260">
        <v>0</v>
      </c>
      <c r="Q702" s="259" t="s">
        <v>5113</v>
      </c>
      <c r="R702" s="260">
        <v>0</v>
      </c>
      <c r="S702" s="260">
        <v>0</v>
      </c>
      <c r="T702" s="260">
        <v>0</v>
      </c>
      <c r="U702" s="259">
        <v>1</v>
      </c>
      <c r="V702" s="260">
        <v>1</v>
      </c>
      <c r="W702" s="260">
        <v>1</v>
      </c>
      <c r="X702" s="260">
        <v>1</v>
      </c>
      <c r="Y702" s="259" t="s">
        <v>5113</v>
      </c>
      <c r="Z702" s="260">
        <v>0</v>
      </c>
      <c r="AA702" s="260">
        <v>0</v>
      </c>
      <c r="AB702" s="260">
        <v>0</v>
      </c>
      <c r="AC702" s="259">
        <v>1</v>
      </c>
      <c r="AD702" s="260">
        <v>2</v>
      </c>
      <c r="AE702" s="260">
        <v>2</v>
      </c>
      <c r="AF702" s="260">
        <v>2</v>
      </c>
      <c r="AG702" s="259" t="s">
        <v>5113</v>
      </c>
      <c r="AH702" s="260">
        <v>0</v>
      </c>
      <c r="AI702" s="260">
        <v>0</v>
      </c>
      <c r="AJ702" s="260">
        <v>0</v>
      </c>
      <c r="AK702" s="260" t="s">
        <v>5113</v>
      </c>
      <c r="AL702" s="260">
        <v>0</v>
      </c>
      <c r="AM702" s="260">
        <v>0</v>
      </c>
      <c r="AN702" s="260">
        <v>0</v>
      </c>
      <c r="AO702" s="260">
        <v>1</v>
      </c>
      <c r="AP702" s="260">
        <v>1</v>
      </c>
      <c r="AQ702" s="260">
        <v>1</v>
      </c>
      <c r="AR702" s="260">
        <v>1</v>
      </c>
      <c r="AS702" s="260" t="s">
        <v>5113</v>
      </c>
      <c r="AT702" s="260">
        <v>0</v>
      </c>
      <c r="AU702" s="260">
        <v>0</v>
      </c>
      <c r="AV702" s="260">
        <v>0</v>
      </c>
      <c r="AW702" s="260" t="s">
        <v>5113</v>
      </c>
      <c r="AX702" s="260">
        <v>0</v>
      </c>
      <c r="AY702" s="260">
        <v>0</v>
      </c>
      <c r="AZ702" s="260">
        <v>0</v>
      </c>
      <c r="BA702" s="259">
        <v>1</v>
      </c>
      <c r="BB702" s="260">
        <v>4</v>
      </c>
      <c r="BC702" s="260">
        <v>4</v>
      </c>
      <c r="BD702" s="260">
        <v>4</v>
      </c>
      <c r="BE702" s="259">
        <v>1</v>
      </c>
      <c r="BF702" s="260">
        <v>8</v>
      </c>
      <c r="BG702" s="260">
        <v>8</v>
      </c>
      <c r="BH702" s="260">
        <v>8</v>
      </c>
      <c r="BI702" s="259">
        <v>1</v>
      </c>
      <c r="BJ702" s="260">
        <v>4</v>
      </c>
      <c r="BK702" s="260">
        <v>4</v>
      </c>
      <c r="BL702" s="260">
        <v>4</v>
      </c>
      <c r="BM702" s="64" t="s">
        <v>958</v>
      </c>
      <c r="BN702" s="64" t="s">
        <v>1391</v>
      </c>
      <c r="BO702" s="62">
        <v>8.1489975695335178E-4</v>
      </c>
      <c r="BP702" s="7">
        <v>6.9128145642305457E-3</v>
      </c>
      <c r="BQ702" s="7">
        <v>3.2182083182983848E-3</v>
      </c>
      <c r="BR702" s="7">
        <v>5.2678020740810592E-3</v>
      </c>
      <c r="BS702" s="7">
        <v>7.0484723558704842E-3</v>
      </c>
      <c r="BT702" s="7">
        <v>6.4500022911169845E-3</v>
      </c>
      <c r="BU702" s="7">
        <v>3.0666753713572089E-3</v>
      </c>
      <c r="BV702" s="7">
        <v>3.8197988662108007E-3</v>
      </c>
      <c r="BW702" s="7">
        <v>2.7473193580418954E-3</v>
      </c>
      <c r="BX702" s="7">
        <v>4.926554574087025E-3</v>
      </c>
      <c r="BY702" s="7">
        <v>9.5471252056442916E-3</v>
      </c>
      <c r="BZ702" s="7">
        <v>1.2392769244874452E-3</v>
      </c>
      <c r="CA702" s="7">
        <v>2.6309473077255133E-3</v>
      </c>
      <c r="CB702" s="7">
        <v>3.8002438668035443E-3</v>
      </c>
      <c r="CC702" s="3">
        <v>0.45126266663129555</v>
      </c>
      <c r="CD702" s="63">
        <v>3.0000000000000001E-3</v>
      </c>
      <c r="CE702" s="63">
        <v>5.0000000000000001E-3</v>
      </c>
      <c r="CF702" s="63">
        <v>2E-3</v>
      </c>
      <c r="CG702" s="44">
        <v>0.22800000000000001</v>
      </c>
      <c r="CH702" s="7">
        <v>0</v>
      </c>
      <c r="CI702" s="7">
        <v>0</v>
      </c>
      <c r="CJ702" s="7">
        <v>0</v>
      </c>
      <c r="CK702" s="7">
        <v>0</v>
      </c>
      <c r="CL702" s="7">
        <v>0</v>
      </c>
      <c r="CM702" s="7">
        <v>0</v>
      </c>
      <c r="CN702" s="7">
        <v>0</v>
      </c>
      <c r="CO702" s="7">
        <v>0</v>
      </c>
      <c r="CP702" s="3">
        <v>0</v>
      </c>
      <c r="CQ702" s="7">
        <v>0</v>
      </c>
      <c r="CR702" s="7">
        <v>0</v>
      </c>
      <c r="CS702" s="7">
        <v>0</v>
      </c>
      <c r="CT702" s="3">
        <v>0</v>
      </c>
      <c r="CU702" s="7">
        <v>0</v>
      </c>
      <c r="CV702" s="7">
        <v>0</v>
      </c>
      <c r="CW702" s="3">
        <v>0</v>
      </c>
    </row>
    <row r="703" spans="1:101">
      <c r="A703" s="64" t="s">
        <v>702</v>
      </c>
      <c r="B703" s="64">
        <v>89.36</v>
      </c>
      <c r="C703" s="64">
        <v>4.26</v>
      </c>
      <c r="D703" s="64">
        <v>4798658</v>
      </c>
      <c r="E703" s="64">
        <v>4594</v>
      </c>
      <c r="F703" s="45">
        <v>1742</v>
      </c>
      <c r="G703" s="45">
        <v>1</v>
      </c>
      <c r="H703" s="45">
        <v>4594</v>
      </c>
      <c r="I703" s="260" t="s">
        <v>5113</v>
      </c>
      <c r="J703" s="45">
        <v>0</v>
      </c>
      <c r="K703" s="45">
        <v>0</v>
      </c>
      <c r="L703" s="45">
        <v>0</v>
      </c>
      <c r="M703" s="259" t="s">
        <v>5113</v>
      </c>
      <c r="N703" s="260">
        <v>0</v>
      </c>
      <c r="O703" s="260">
        <v>0</v>
      </c>
      <c r="P703" s="260">
        <v>0</v>
      </c>
      <c r="Q703" s="259" t="s">
        <v>5113</v>
      </c>
      <c r="R703" s="260">
        <v>0</v>
      </c>
      <c r="S703" s="260">
        <v>0</v>
      </c>
      <c r="T703" s="260">
        <v>0</v>
      </c>
      <c r="U703" s="259" t="s">
        <v>5113</v>
      </c>
      <c r="V703" s="260">
        <v>0</v>
      </c>
      <c r="W703" s="260">
        <v>0</v>
      </c>
      <c r="X703" s="260">
        <v>0</v>
      </c>
      <c r="Y703" s="259">
        <v>1</v>
      </c>
      <c r="Z703" s="260">
        <v>1</v>
      </c>
      <c r="AA703" s="260">
        <v>1</v>
      </c>
      <c r="AB703" s="260">
        <v>1</v>
      </c>
      <c r="AC703" s="259">
        <v>1</v>
      </c>
      <c r="AD703" s="260">
        <v>1</v>
      </c>
      <c r="AE703" s="260">
        <v>1</v>
      </c>
      <c r="AF703" s="260">
        <v>1</v>
      </c>
      <c r="AG703" s="259" t="s">
        <v>5113</v>
      </c>
      <c r="AH703" s="260">
        <v>0</v>
      </c>
      <c r="AI703" s="260">
        <v>0</v>
      </c>
      <c r="AJ703" s="260">
        <v>0</v>
      </c>
      <c r="AK703" s="260" t="s">
        <v>5113</v>
      </c>
      <c r="AL703" s="260">
        <v>0</v>
      </c>
      <c r="AM703" s="260">
        <v>0</v>
      </c>
      <c r="AN703" s="260">
        <v>0</v>
      </c>
      <c r="AO703" s="260">
        <v>1</v>
      </c>
      <c r="AP703" s="260">
        <v>1</v>
      </c>
      <c r="AQ703" s="260">
        <v>1</v>
      </c>
      <c r="AR703" s="260">
        <v>1</v>
      </c>
      <c r="AS703" s="260" t="s">
        <v>5113</v>
      </c>
      <c r="AT703" s="260">
        <v>0</v>
      </c>
      <c r="AU703" s="260">
        <v>0</v>
      </c>
      <c r="AV703" s="260">
        <v>0</v>
      </c>
      <c r="AW703" s="260" t="s">
        <v>5113</v>
      </c>
      <c r="AX703" s="260">
        <v>0</v>
      </c>
      <c r="AY703" s="260">
        <v>0</v>
      </c>
      <c r="AZ703" s="260">
        <v>0</v>
      </c>
      <c r="BA703" s="259">
        <v>1</v>
      </c>
      <c r="BB703" s="260">
        <v>8</v>
      </c>
      <c r="BC703" s="260">
        <v>8</v>
      </c>
      <c r="BD703" s="260">
        <v>8</v>
      </c>
      <c r="BE703" s="259">
        <v>1</v>
      </c>
      <c r="BF703" s="260">
        <v>4</v>
      </c>
      <c r="BG703" s="260">
        <v>4</v>
      </c>
      <c r="BH703" s="260">
        <v>4</v>
      </c>
      <c r="BI703" s="259">
        <v>1</v>
      </c>
      <c r="BJ703" s="260">
        <v>4</v>
      </c>
      <c r="BK703" s="260">
        <v>4</v>
      </c>
      <c r="BL703" s="260">
        <v>4</v>
      </c>
      <c r="BM703" s="64" t="s">
        <v>974</v>
      </c>
      <c r="BN703" s="64" t="s">
        <v>1392</v>
      </c>
      <c r="BO703" s="62">
        <v>8.0545344970598233E-4</v>
      </c>
      <c r="BP703" s="7">
        <v>7.4776881528235148E-3</v>
      </c>
      <c r="BQ703" s="7">
        <v>2.0274767547362568E-3</v>
      </c>
      <c r="BR703" s="7">
        <v>1.2529392710802563E-3</v>
      </c>
      <c r="BS703" s="7">
        <v>4.7210757168203252E-3</v>
      </c>
      <c r="BT703" s="7">
        <v>2.6845807428262838E-3</v>
      </c>
      <c r="BU703" s="7">
        <v>9.6758755753937351E-4</v>
      </c>
      <c r="BV703" s="7">
        <v>1.409095676538478E-3</v>
      </c>
      <c r="BW703" s="7">
        <v>2.1564412663190868E-3</v>
      </c>
      <c r="BX703" s="7">
        <v>4.2363391391339869E-3</v>
      </c>
      <c r="BY703" s="7">
        <v>3.6047733661260257E-3</v>
      </c>
      <c r="BZ703" s="7">
        <v>8.7343391730006507E-4</v>
      </c>
      <c r="CA703" s="7">
        <v>1.6311017482459817E-3</v>
      </c>
      <c r="CB703" s="7">
        <v>1.8947343395045236E-3</v>
      </c>
      <c r="CC703" s="3">
        <v>0.19582034936075937</v>
      </c>
      <c r="CD703" s="63">
        <v>2E-3</v>
      </c>
      <c r="CE703" s="63">
        <v>3.0000000000000001E-3</v>
      </c>
      <c r="CF703" s="63">
        <v>1E-3</v>
      </c>
      <c r="CG703" s="44">
        <v>9.9000000000000005E-2</v>
      </c>
      <c r="CH703" s="7">
        <v>1.6517699734853565E-3</v>
      </c>
      <c r="CI703" s="7">
        <v>8.3777207332789323E-3</v>
      </c>
      <c r="CJ703" s="7">
        <v>1.824451280230124E-4</v>
      </c>
      <c r="CK703" s="7">
        <v>9.0927649429812976E-4</v>
      </c>
      <c r="CL703" s="7">
        <v>1.5640231719885778E-3</v>
      </c>
      <c r="CM703" s="7">
        <v>4.2219121182622148E-5</v>
      </c>
      <c r="CN703" s="7">
        <v>2.5788795104830023E-3</v>
      </c>
      <c r="CO703" s="7">
        <v>1.8329395089262664E-4</v>
      </c>
      <c r="CP703" s="3">
        <v>3.4383533941631479E-4</v>
      </c>
      <c r="CQ703" s="7">
        <v>5.014745353382144E-3</v>
      </c>
      <c r="CR703" s="7">
        <v>1.055368685195069E-3</v>
      </c>
      <c r="CS703" s="7">
        <v>1.8329395089262664E-4</v>
      </c>
      <c r="CT703" s="3">
        <v>3.4383533941631479E-4</v>
      </c>
      <c r="CU703" s="7">
        <v>8.3777207332789323E-3</v>
      </c>
      <c r="CV703" s="7">
        <v>8.3777207332789323E-3</v>
      </c>
      <c r="CW703" s="3">
        <v>2.0274767547362568E-3</v>
      </c>
    </row>
    <row r="704" spans="1:101">
      <c r="A704" s="64" t="s">
        <v>703</v>
      </c>
      <c r="B704" s="64">
        <v>93.1</v>
      </c>
      <c r="C704" s="64">
        <v>1.25</v>
      </c>
      <c r="D704" s="64">
        <v>4538572</v>
      </c>
      <c r="E704" s="64">
        <v>3716</v>
      </c>
      <c r="F704" s="45">
        <v>1743</v>
      </c>
      <c r="G704" s="45">
        <v>1</v>
      </c>
      <c r="H704" s="45">
        <v>3716</v>
      </c>
      <c r="I704" s="260" t="s">
        <v>5113</v>
      </c>
      <c r="J704" s="45">
        <v>0</v>
      </c>
      <c r="K704" s="45">
        <v>0</v>
      </c>
      <c r="L704" s="45">
        <v>0</v>
      </c>
      <c r="M704" s="259" t="s">
        <v>5113</v>
      </c>
      <c r="N704" s="260">
        <v>0</v>
      </c>
      <c r="O704" s="260">
        <v>0</v>
      </c>
      <c r="P704" s="260">
        <v>0</v>
      </c>
      <c r="Q704" s="259" t="s">
        <v>5113</v>
      </c>
      <c r="R704" s="260">
        <v>0</v>
      </c>
      <c r="S704" s="260">
        <v>0</v>
      </c>
      <c r="T704" s="260">
        <v>0</v>
      </c>
      <c r="U704" s="259" t="s">
        <v>5113</v>
      </c>
      <c r="V704" s="260">
        <v>0</v>
      </c>
      <c r="W704" s="260">
        <v>0</v>
      </c>
      <c r="X704" s="260">
        <v>0</v>
      </c>
      <c r="Y704" s="259">
        <v>1</v>
      </c>
      <c r="Z704" s="260">
        <v>1</v>
      </c>
      <c r="AA704" s="260">
        <v>1</v>
      </c>
      <c r="AB704" s="260">
        <v>1</v>
      </c>
      <c r="AC704" s="259" t="s">
        <v>5113</v>
      </c>
      <c r="AD704" s="260">
        <v>0</v>
      </c>
      <c r="AE704" s="260">
        <v>0</v>
      </c>
      <c r="AF704" s="260">
        <v>0</v>
      </c>
      <c r="AG704" s="259" t="s">
        <v>5113</v>
      </c>
      <c r="AH704" s="260">
        <v>0</v>
      </c>
      <c r="AI704" s="260">
        <v>0</v>
      </c>
      <c r="AJ704" s="260">
        <v>0</v>
      </c>
      <c r="AK704" s="260" t="s">
        <v>5113</v>
      </c>
      <c r="AL704" s="260">
        <v>0</v>
      </c>
      <c r="AM704" s="260">
        <v>0</v>
      </c>
      <c r="AN704" s="260">
        <v>0</v>
      </c>
      <c r="AO704" s="260" t="s">
        <v>5113</v>
      </c>
      <c r="AP704" s="260">
        <v>0</v>
      </c>
      <c r="AQ704" s="260">
        <v>0</v>
      </c>
      <c r="AR704" s="260">
        <v>0</v>
      </c>
      <c r="AS704" s="260">
        <v>1</v>
      </c>
      <c r="AT704" s="260">
        <v>1</v>
      </c>
      <c r="AU704" s="260">
        <v>1</v>
      </c>
      <c r="AV704" s="260">
        <v>1</v>
      </c>
      <c r="AW704" s="260" t="s">
        <v>5113</v>
      </c>
      <c r="AX704" s="260">
        <v>0</v>
      </c>
      <c r="AY704" s="260">
        <v>0</v>
      </c>
      <c r="AZ704" s="260">
        <v>0</v>
      </c>
      <c r="BA704" s="259">
        <v>1</v>
      </c>
      <c r="BB704" s="260">
        <v>26</v>
      </c>
      <c r="BC704" s="260">
        <v>26</v>
      </c>
      <c r="BD704" s="260">
        <v>26</v>
      </c>
      <c r="BE704" s="259">
        <v>1</v>
      </c>
      <c r="BF704" s="260">
        <v>4</v>
      </c>
      <c r="BG704" s="260">
        <v>4</v>
      </c>
      <c r="BH704" s="260">
        <v>4</v>
      </c>
      <c r="BI704" s="259" t="s">
        <v>5113</v>
      </c>
      <c r="BJ704" s="260">
        <v>0</v>
      </c>
      <c r="BK704" s="260">
        <v>0</v>
      </c>
      <c r="BL704" s="260">
        <v>0</v>
      </c>
      <c r="BM704" s="64" t="s">
        <v>1137</v>
      </c>
      <c r="BN704" s="64" t="s">
        <v>1393</v>
      </c>
      <c r="BO704" s="62">
        <v>2.2524046809508043E-2</v>
      </c>
      <c r="BP704" s="7">
        <v>6.5687970585105311E-5</v>
      </c>
      <c r="BQ704" s="7">
        <v>1.1521945422700612E-3</v>
      </c>
      <c r="BR704" s="7">
        <v>2.5459234478051197E-4</v>
      </c>
      <c r="BS704" s="7">
        <v>3.2256588678077736E-4</v>
      </c>
      <c r="BT704" s="7">
        <v>2.5597763117291769E-2</v>
      </c>
      <c r="BU704" s="7">
        <v>1.6610071805162928E-4</v>
      </c>
      <c r="BV704" s="7">
        <v>2.4553316286316727E-4</v>
      </c>
      <c r="BW704" s="7">
        <v>9.1491381611850567E-5</v>
      </c>
      <c r="BX704" s="7">
        <v>2.1261830133028302E-4</v>
      </c>
      <c r="BY704" s="7">
        <v>9.1698912153180079E-4</v>
      </c>
      <c r="BZ704" s="7">
        <v>2.3053672032528577E-3</v>
      </c>
      <c r="CA704" s="7">
        <v>1.3849641231261538E-3</v>
      </c>
      <c r="CB704" s="7">
        <v>1.603566904957327E-3</v>
      </c>
      <c r="CC704" s="3">
        <v>9.9148916821747216E-2</v>
      </c>
      <c r="CD704" s="63">
        <v>1E-3</v>
      </c>
      <c r="CE704" s="63">
        <v>3.0000000000000001E-3</v>
      </c>
      <c r="CF704" s="63">
        <v>2E-3</v>
      </c>
      <c r="CG704" s="44">
        <v>0.05</v>
      </c>
      <c r="CH704" s="7">
        <v>1.6563507953673826E-2</v>
      </c>
      <c r="CI704" s="7">
        <v>2.8119888101665006E-5</v>
      </c>
      <c r="CJ704" s="7">
        <v>1.6940097221994724E-5</v>
      </c>
      <c r="CK704" s="7">
        <v>2.0213817128658571E-5</v>
      </c>
      <c r="CL704" s="7">
        <v>1.9216492597098989E-5</v>
      </c>
      <c r="CM704" s="7">
        <v>0</v>
      </c>
      <c r="CN704" s="7">
        <v>2.3709239849746959E-4</v>
      </c>
      <c r="CO704" s="7">
        <v>6.5247558412099345E-4</v>
      </c>
      <c r="CP704" s="3">
        <v>1.0461122560751492E-3</v>
      </c>
      <c r="CQ704" s="7">
        <v>8.2958139208877454E-3</v>
      </c>
      <c r="CR704" s="7">
        <v>5.869256108904438E-5</v>
      </c>
      <c r="CS704" s="7">
        <v>6.5247558412099345E-4</v>
      </c>
      <c r="CT704" s="3">
        <v>1.0461122560751492E-3</v>
      </c>
      <c r="CU704" s="7">
        <v>1.6563507953673826E-2</v>
      </c>
      <c r="CV704" s="7">
        <v>1.0461122560751492E-3</v>
      </c>
      <c r="CW704" s="3">
        <v>1.603566904957327E-3</v>
      </c>
    </row>
    <row r="705" spans="1:101">
      <c r="A705" s="64" t="s">
        <v>704</v>
      </c>
      <c r="B705" s="64">
        <v>95.1</v>
      </c>
      <c r="C705" s="64">
        <v>0.98</v>
      </c>
      <c r="D705" s="64">
        <v>3226300</v>
      </c>
      <c r="E705" s="64">
        <v>3207</v>
      </c>
      <c r="F705" s="45">
        <v>1744</v>
      </c>
      <c r="G705" s="45">
        <v>1</v>
      </c>
      <c r="H705" s="45">
        <v>3207</v>
      </c>
      <c r="I705" s="260" t="s">
        <v>5113</v>
      </c>
      <c r="J705" s="45">
        <v>0</v>
      </c>
      <c r="K705" s="45">
        <v>0</v>
      </c>
      <c r="L705" s="45">
        <v>0</v>
      </c>
      <c r="M705" s="259">
        <v>1</v>
      </c>
      <c r="N705" s="260">
        <v>2</v>
      </c>
      <c r="O705" s="260">
        <v>2</v>
      </c>
      <c r="P705" s="260">
        <v>2</v>
      </c>
      <c r="Q705" s="259" t="s">
        <v>5113</v>
      </c>
      <c r="R705" s="260">
        <v>0</v>
      </c>
      <c r="S705" s="260">
        <v>0</v>
      </c>
      <c r="T705" s="260">
        <v>0</v>
      </c>
      <c r="U705" s="259" t="s">
        <v>5113</v>
      </c>
      <c r="V705" s="260">
        <v>0</v>
      </c>
      <c r="W705" s="260">
        <v>0</v>
      </c>
      <c r="X705" s="260">
        <v>0</v>
      </c>
      <c r="Y705" s="259">
        <v>1</v>
      </c>
      <c r="Z705" s="260">
        <v>2</v>
      </c>
      <c r="AA705" s="260">
        <v>2</v>
      </c>
      <c r="AB705" s="260">
        <v>2</v>
      </c>
      <c r="AC705" s="259" t="s">
        <v>5113</v>
      </c>
      <c r="AD705" s="260">
        <v>0</v>
      </c>
      <c r="AE705" s="260">
        <v>0</v>
      </c>
      <c r="AF705" s="260">
        <v>0</v>
      </c>
      <c r="AG705" s="259" t="s">
        <v>5113</v>
      </c>
      <c r="AH705" s="260">
        <v>0</v>
      </c>
      <c r="AI705" s="260">
        <v>0</v>
      </c>
      <c r="AJ705" s="260">
        <v>0</v>
      </c>
      <c r="AK705" s="260">
        <v>1</v>
      </c>
      <c r="AL705" s="260">
        <v>2</v>
      </c>
      <c r="AM705" s="260">
        <v>2</v>
      </c>
      <c r="AN705" s="260">
        <v>2</v>
      </c>
      <c r="AO705" s="260">
        <v>1</v>
      </c>
      <c r="AP705" s="260">
        <v>1</v>
      </c>
      <c r="AQ705" s="260">
        <v>1</v>
      </c>
      <c r="AR705" s="260">
        <v>1</v>
      </c>
      <c r="AS705" s="260" t="s">
        <v>5113</v>
      </c>
      <c r="AT705" s="260">
        <v>0</v>
      </c>
      <c r="AU705" s="260">
        <v>0</v>
      </c>
      <c r="AV705" s="260">
        <v>0</v>
      </c>
      <c r="AW705" s="260" t="s">
        <v>5113</v>
      </c>
      <c r="AX705" s="260">
        <v>0</v>
      </c>
      <c r="AY705" s="260">
        <v>0</v>
      </c>
      <c r="AZ705" s="260">
        <v>0</v>
      </c>
      <c r="BA705" s="259">
        <v>1</v>
      </c>
      <c r="BB705" s="260">
        <v>5</v>
      </c>
      <c r="BC705" s="260">
        <v>5</v>
      </c>
      <c r="BD705" s="260">
        <v>5</v>
      </c>
      <c r="BE705" s="259">
        <v>1</v>
      </c>
      <c r="BF705" s="260">
        <v>10</v>
      </c>
      <c r="BG705" s="260">
        <v>10</v>
      </c>
      <c r="BH705" s="260">
        <v>10</v>
      </c>
      <c r="BI705" s="259" t="s">
        <v>5113</v>
      </c>
      <c r="BJ705" s="260">
        <v>0</v>
      </c>
      <c r="BK705" s="260">
        <v>0</v>
      </c>
      <c r="BL705" s="260">
        <v>0</v>
      </c>
      <c r="BM705" s="64" t="s">
        <v>958</v>
      </c>
      <c r="BN705" s="64" t="s">
        <v>1340</v>
      </c>
      <c r="BO705" s="62">
        <v>4.9516020685324513E-6</v>
      </c>
      <c r="BP705" s="7">
        <v>5.6324506027262422E-4</v>
      </c>
      <c r="BQ705" s="7">
        <v>2.1041033060864719E-5</v>
      </c>
      <c r="BR705" s="7">
        <v>9.472698476412402E-5</v>
      </c>
      <c r="BS705" s="7">
        <v>1.1258340315286607E-4</v>
      </c>
      <c r="BT705" s="7">
        <v>5.2741985104974717E-4</v>
      </c>
      <c r="BU705" s="7">
        <v>4.545910987597808E-5</v>
      </c>
      <c r="BV705" s="7">
        <v>5.3740351493919125E-5</v>
      </c>
      <c r="BW705" s="7">
        <v>1.4261895887833775E-5</v>
      </c>
      <c r="BX705" s="7">
        <v>6.8630038900096955E-5</v>
      </c>
      <c r="BY705" s="7">
        <v>3.3682165799922846E-4</v>
      </c>
      <c r="BZ705" s="7">
        <v>1.0540063324519834E-3</v>
      </c>
      <c r="CA705" s="7">
        <v>1.7992725230386911E-3</v>
      </c>
      <c r="CB705" s="7">
        <v>6.8904141214574883E-3</v>
      </c>
      <c r="CC705" s="3">
        <v>0.18126371320033763</v>
      </c>
      <c r="CD705" s="63">
        <v>0</v>
      </c>
      <c r="CE705" s="63">
        <v>0</v>
      </c>
      <c r="CF705" s="63">
        <v>1E-3</v>
      </c>
      <c r="CG705" s="44">
        <v>9.4E-2</v>
      </c>
      <c r="CH705" s="7">
        <v>0</v>
      </c>
      <c r="CI705" s="7">
        <v>0</v>
      </c>
      <c r="CJ705" s="7">
        <v>0</v>
      </c>
      <c r="CK705" s="7">
        <v>0</v>
      </c>
      <c r="CL705" s="7">
        <v>0</v>
      </c>
      <c r="CM705" s="7">
        <v>0</v>
      </c>
      <c r="CN705" s="7">
        <v>0</v>
      </c>
      <c r="CO705" s="7">
        <v>0</v>
      </c>
      <c r="CP705" s="3">
        <v>0</v>
      </c>
      <c r="CQ705" s="7">
        <v>0</v>
      </c>
      <c r="CR705" s="7">
        <v>0</v>
      </c>
      <c r="CS705" s="7">
        <v>0</v>
      </c>
      <c r="CT705" s="3">
        <v>0</v>
      </c>
      <c r="CU705" s="7">
        <v>0</v>
      </c>
      <c r="CV705" s="7">
        <v>0</v>
      </c>
      <c r="CW705" s="3">
        <v>0</v>
      </c>
    </row>
    <row r="706" spans="1:101">
      <c r="A706" s="64" t="s">
        <v>705</v>
      </c>
      <c r="B706" s="64">
        <v>83.95</v>
      </c>
      <c r="C706" s="64">
        <v>4.8</v>
      </c>
      <c r="D706" s="64">
        <v>3556417</v>
      </c>
      <c r="E706" s="64">
        <v>3220</v>
      </c>
      <c r="F706" s="45">
        <v>1746</v>
      </c>
      <c r="G706" s="45">
        <v>1</v>
      </c>
      <c r="H706" s="45">
        <v>3220</v>
      </c>
      <c r="I706" s="260">
        <v>1</v>
      </c>
      <c r="J706" s="45">
        <v>2</v>
      </c>
      <c r="K706" s="45">
        <v>2</v>
      </c>
      <c r="L706" s="45">
        <v>2</v>
      </c>
      <c r="M706" s="259" t="s">
        <v>5113</v>
      </c>
      <c r="N706" s="260">
        <v>0</v>
      </c>
      <c r="O706" s="260">
        <v>0</v>
      </c>
      <c r="P706" s="260">
        <v>0</v>
      </c>
      <c r="Q706" s="259" t="s">
        <v>5113</v>
      </c>
      <c r="R706" s="260">
        <v>0</v>
      </c>
      <c r="S706" s="260">
        <v>0</v>
      </c>
      <c r="T706" s="260">
        <v>0</v>
      </c>
      <c r="U706" s="259" t="s">
        <v>5113</v>
      </c>
      <c r="V706" s="260">
        <v>0</v>
      </c>
      <c r="W706" s="260">
        <v>0</v>
      </c>
      <c r="X706" s="260">
        <v>0</v>
      </c>
      <c r="Y706" s="259">
        <v>1</v>
      </c>
      <c r="Z706" s="260">
        <v>1</v>
      </c>
      <c r="AA706" s="260">
        <v>1</v>
      </c>
      <c r="AB706" s="260">
        <v>1</v>
      </c>
      <c r="AC706" s="259" t="s">
        <v>5113</v>
      </c>
      <c r="AD706" s="260">
        <v>0</v>
      </c>
      <c r="AE706" s="260">
        <v>0</v>
      </c>
      <c r="AF706" s="260">
        <v>0</v>
      </c>
      <c r="AG706" s="259" t="s">
        <v>5113</v>
      </c>
      <c r="AH706" s="260">
        <v>0</v>
      </c>
      <c r="AI706" s="260">
        <v>0</v>
      </c>
      <c r="AJ706" s="260">
        <v>0</v>
      </c>
      <c r="AK706" s="260">
        <v>1</v>
      </c>
      <c r="AL706" s="260">
        <v>1</v>
      </c>
      <c r="AM706" s="260">
        <v>1</v>
      </c>
      <c r="AN706" s="260">
        <v>1</v>
      </c>
      <c r="AO706" s="260" t="s">
        <v>5113</v>
      </c>
      <c r="AP706" s="260">
        <v>0</v>
      </c>
      <c r="AQ706" s="260">
        <v>0</v>
      </c>
      <c r="AR706" s="260">
        <v>0</v>
      </c>
      <c r="AS706" s="260" t="s">
        <v>5113</v>
      </c>
      <c r="AT706" s="260">
        <v>0</v>
      </c>
      <c r="AU706" s="260">
        <v>0</v>
      </c>
      <c r="AV706" s="260">
        <v>0</v>
      </c>
      <c r="AW706" s="260">
        <v>1</v>
      </c>
      <c r="AX706" s="260">
        <v>1</v>
      </c>
      <c r="AY706" s="260">
        <v>1</v>
      </c>
      <c r="AZ706" s="260">
        <v>1</v>
      </c>
      <c r="BA706" s="259">
        <v>1</v>
      </c>
      <c r="BB706" s="260">
        <v>24</v>
      </c>
      <c r="BC706" s="260">
        <v>24</v>
      </c>
      <c r="BD706" s="260">
        <v>24</v>
      </c>
      <c r="BE706" s="259">
        <v>1</v>
      </c>
      <c r="BF706" s="260">
        <v>6</v>
      </c>
      <c r="BG706" s="260">
        <v>6</v>
      </c>
      <c r="BH706" s="260">
        <v>6</v>
      </c>
      <c r="BI706" s="259" t="s">
        <v>5113</v>
      </c>
      <c r="BJ706" s="260">
        <v>0</v>
      </c>
      <c r="BK706" s="260">
        <v>0</v>
      </c>
      <c r="BL706" s="260">
        <v>0</v>
      </c>
      <c r="BM706" s="64" t="s">
        <v>969</v>
      </c>
      <c r="BN706" s="64" t="s">
        <v>1394</v>
      </c>
      <c r="BO706" s="62">
        <v>2.4122033565634428E-3</v>
      </c>
      <c r="BP706" s="7">
        <v>1.8160528251963293E-2</v>
      </c>
      <c r="BQ706" s="7">
        <v>3.084926427073402E-2</v>
      </c>
      <c r="BR706" s="7">
        <v>3.3441394260626698E-3</v>
      </c>
      <c r="BS706" s="7">
        <v>4.5065141950522223E-3</v>
      </c>
      <c r="BT706" s="7">
        <v>1.5925041196625193E-2</v>
      </c>
      <c r="BU706" s="7">
        <v>1.027399552857995E-2</v>
      </c>
      <c r="BV706" s="7">
        <v>2.2281401026992203E-2</v>
      </c>
      <c r="BW706" s="7">
        <v>3.2267722175224572E-3</v>
      </c>
      <c r="BX706" s="7">
        <v>7.4240651936474068E-3</v>
      </c>
      <c r="BY706" s="7">
        <v>0.30326084695449812</v>
      </c>
      <c r="BZ706" s="7">
        <v>4.5285846366005158E-3</v>
      </c>
      <c r="CA706" s="7">
        <v>4.8853960342408638E-3</v>
      </c>
      <c r="CB706" s="7">
        <v>8.7527413860760666E-3</v>
      </c>
      <c r="CC706" s="3">
        <v>0.51739270427036566</v>
      </c>
      <c r="CD706" s="63">
        <v>3.1E-2</v>
      </c>
      <c r="CE706" s="63">
        <v>4.5999999999999999E-2</v>
      </c>
      <c r="CF706" s="63">
        <v>5.0000000000000001E-3</v>
      </c>
      <c r="CG706" s="44">
        <v>0.26300000000000001</v>
      </c>
      <c r="CH706" s="7">
        <v>1.27703323051747E-3</v>
      </c>
      <c r="CI706" s="7">
        <v>2.1470190085953676E-4</v>
      </c>
      <c r="CJ706" s="7">
        <v>0</v>
      </c>
      <c r="CK706" s="7">
        <v>5.2458350088333748E-5</v>
      </c>
      <c r="CL706" s="7">
        <v>4.4975828082481718E-5</v>
      </c>
      <c r="CM706" s="7">
        <v>6.113822703364561E-5</v>
      </c>
      <c r="CN706" s="7">
        <v>5.5559279984705658E-4</v>
      </c>
      <c r="CO706" s="7">
        <v>0.11112506582216219</v>
      </c>
      <c r="CP706" s="3">
        <v>6.6060157961974661E-2</v>
      </c>
      <c r="CQ706" s="7">
        <v>7.4586756568850341E-4</v>
      </c>
      <c r="CR706" s="7">
        <v>1.4283304101030353E-4</v>
      </c>
      <c r="CS706" s="7">
        <v>0.11112506582216219</v>
      </c>
      <c r="CT706" s="3">
        <v>6.6060157961974661E-2</v>
      </c>
      <c r="CU706" s="7">
        <v>0.11112506582216219</v>
      </c>
      <c r="CV706" s="7">
        <v>0.11112506582216219</v>
      </c>
      <c r="CW706" s="3">
        <v>4.8853960342408638E-3</v>
      </c>
    </row>
    <row r="707" spans="1:101">
      <c r="A707" s="64" t="s">
        <v>706</v>
      </c>
      <c r="B707" s="64">
        <v>90.12</v>
      </c>
      <c r="C707" s="64">
        <v>2.37</v>
      </c>
      <c r="D707" s="64">
        <v>3210932</v>
      </c>
      <c r="E707" s="64">
        <v>3141</v>
      </c>
      <c r="F707" s="45">
        <v>1747</v>
      </c>
      <c r="G707" s="45">
        <v>1</v>
      </c>
      <c r="H707" s="45">
        <v>3141</v>
      </c>
      <c r="I707" s="260" t="s">
        <v>5113</v>
      </c>
      <c r="J707" s="45">
        <v>0</v>
      </c>
      <c r="K707" s="45">
        <v>0</v>
      </c>
      <c r="L707" s="45">
        <v>0</v>
      </c>
      <c r="M707" s="259">
        <v>1</v>
      </c>
      <c r="N707" s="260">
        <v>2</v>
      </c>
      <c r="O707" s="260">
        <v>2</v>
      </c>
      <c r="P707" s="260">
        <v>2</v>
      </c>
      <c r="Q707" s="259" t="s">
        <v>5113</v>
      </c>
      <c r="R707" s="260">
        <v>0</v>
      </c>
      <c r="S707" s="260">
        <v>0</v>
      </c>
      <c r="T707" s="260">
        <v>0</v>
      </c>
      <c r="U707" s="259" t="s">
        <v>5113</v>
      </c>
      <c r="V707" s="260">
        <v>0</v>
      </c>
      <c r="W707" s="260">
        <v>0</v>
      </c>
      <c r="X707" s="260">
        <v>0</v>
      </c>
      <c r="Y707" s="259">
        <v>1</v>
      </c>
      <c r="Z707" s="260">
        <v>1</v>
      </c>
      <c r="AA707" s="260">
        <v>1</v>
      </c>
      <c r="AB707" s="260">
        <v>1</v>
      </c>
      <c r="AC707" s="259" t="s">
        <v>5113</v>
      </c>
      <c r="AD707" s="260">
        <v>0</v>
      </c>
      <c r="AE707" s="260">
        <v>0</v>
      </c>
      <c r="AF707" s="260">
        <v>0</v>
      </c>
      <c r="AG707" s="259" t="s">
        <v>5113</v>
      </c>
      <c r="AH707" s="260">
        <v>0</v>
      </c>
      <c r="AI707" s="260">
        <v>0</v>
      </c>
      <c r="AJ707" s="260">
        <v>0</v>
      </c>
      <c r="AK707" s="260">
        <v>1</v>
      </c>
      <c r="AL707" s="260">
        <v>1</v>
      </c>
      <c r="AM707" s="260">
        <v>1</v>
      </c>
      <c r="AN707" s="260">
        <v>1</v>
      </c>
      <c r="AO707" s="260" t="s">
        <v>5113</v>
      </c>
      <c r="AP707" s="260">
        <v>0</v>
      </c>
      <c r="AQ707" s="260">
        <v>0</v>
      </c>
      <c r="AR707" s="260">
        <v>0</v>
      </c>
      <c r="AS707" s="260" t="s">
        <v>5113</v>
      </c>
      <c r="AT707" s="260">
        <v>0</v>
      </c>
      <c r="AU707" s="260">
        <v>0</v>
      </c>
      <c r="AV707" s="260">
        <v>0</v>
      </c>
      <c r="AW707" s="260">
        <v>1</v>
      </c>
      <c r="AX707" s="260">
        <v>1</v>
      </c>
      <c r="AY707" s="260">
        <v>1</v>
      </c>
      <c r="AZ707" s="260">
        <v>1</v>
      </c>
      <c r="BA707" s="259">
        <v>1</v>
      </c>
      <c r="BB707" s="260">
        <v>9</v>
      </c>
      <c r="BC707" s="260">
        <v>9</v>
      </c>
      <c r="BD707" s="260">
        <v>9</v>
      </c>
      <c r="BE707" s="259">
        <v>1</v>
      </c>
      <c r="BF707" s="260">
        <v>12</v>
      </c>
      <c r="BG707" s="260">
        <v>12</v>
      </c>
      <c r="BH707" s="260">
        <v>12</v>
      </c>
      <c r="BI707" s="259">
        <v>1</v>
      </c>
      <c r="BJ707" s="260">
        <v>3</v>
      </c>
      <c r="BK707" s="260">
        <v>3</v>
      </c>
      <c r="BL707" s="260">
        <v>3</v>
      </c>
      <c r="BM707" s="64" t="s">
        <v>958</v>
      </c>
      <c r="BN707" s="64" t="s">
        <v>1395</v>
      </c>
      <c r="BO707" s="62">
        <v>9.5461396818751862E-5</v>
      </c>
      <c r="BP707" s="7">
        <v>2.5030694709357856E-5</v>
      </c>
      <c r="BQ707" s="7">
        <v>9.2541573032170563E-5</v>
      </c>
      <c r="BR707" s="7">
        <v>1.9069652612257773E-5</v>
      </c>
      <c r="BS707" s="7">
        <v>4.0525651082714763E-5</v>
      </c>
      <c r="BT707" s="7">
        <v>8.9315727444973421E-5</v>
      </c>
      <c r="BU707" s="7">
        <v>1.6647564187113493E-5</v>
      </c>
      <c r="BV707" s="7">
        <v>1.6495638898329662E-4</v>
      </c>
      <c r="BW707" s="7">
        <v>1.1841051656489538E-5</v>
      </c>
      <c r="BX707" s="7">
        <v>4.6515305987248246E-5</v>
      </c>
      <c r="BY707" s="7">
        <v>6.8797552476074924E-4</v>
      </c>
      <c r="BZ707" s="7">
        <v>1.4279709683412472E-2</v>
      </c>
      <c r="CA707" s="7">
        <v>4.4307758634099942E-2</v>
      </c>
      <c r="CB707" s="7">
        <v>2.6302269814127387E-2</v>
      </c>
      <c r="CC707" s="3">
        <v>6.18011437922351E-2</v>
      </c>
      <c r="CD707" s="63">
        <v>0</v>
      </c>
      <c r="CE707" s="63">
        <v>0</v>
      </c>
      <c r="CF707" s="63">
        <v>2.9000000000000001E-2</v>
      </c>
      <c r="CG707" s="44">
        <v>4.3999999999999997E-2</v>
      </c>
      <c r="CH707" s="7">
        <v>0</v>
      </c>
      <c r="CI707" s="7">
        <v>0</v>
      </c>
      <c r="CJ707" s="7">
        <v>0</v>
      </c>
      <c r="CK707" s="7">
        <v>0</v>
      </c>
      <c r="CL707" s="7">
        <v>0</v>
      </c>
      <c r="CM707" s="7">
        <v>0</v>
      </c>
      <c r="CN707" s="7">
        <v>0</v>
      </c>
      <c r="CO707" s="7">
        <v>0</v>
      </c>
      <c r="CP707" s="3">
        <v>0</v>
      </c>
      <c r="CQ707" s="7">
        <v>0</v>
      </c>
      <c r="CR707" s="7">
        <v>0</v>
      </c>
      <c r="CS707" s="7">
        <v>0</v>
      </c>
      <c r="CT707" s="3">
        <v>0</v>
      </c>
      <c r="CU707" s="7">
        <v>0</v>
      </c>
      <c r="CV707" s="7">
        <v>0</v>
      </c>
      <c r="CW707" s="3">
        <v>0</v>
      </c>
    </row>
    <row r="708" spans="1:101">
      <c r="A708" s="64" t="s">
        <v>707</v>
      </c>
      <c r="B708" s="64">
        <v>95.41</v>
      </c>
      <c r="C708" s="64">
        <v>0.34</v>
      </c>
      <c r="D708" s="64">
        <v>3078659</v>
      </c>
      <c r="E708" s="64">
        <v>3222</v>
      </c>
      <c r="F708" s="45">
        <v>1748</v>
      </c>
      <c r="G708" s="45">
        <v>1</v>
      </c>
      <c r="H708" s="45">
        <v>3222</v>
      </c>
      <c r="I708" s="260" t="s">
        <v>5113</v>
      </c>
      <c r="J708" s="45">
        <v>0</v>
      </c>
      <c r="K708" s="45">
        <v>0</v>
      </c>
      <c r="L708" s="45">
        <v>0</v>
      </c>
      <c r="M708" s="259" t="s">
        <v>5113</v>
      </c>
      <c r="N708" s="260">
        <v>0</v>
      </c>
      <c r="O708" s="260">
        <v>0</v>
      </c>
      <c r="P708" s="260">
        <v>0</v>
      </c>
      <c r="Q708" s="259" t="s">
        <v>5113</v>
      </c>
      <c r="R708" s="260">
        <v>0</v>
      </c>
      <c r="S708" s="260">
        <v>0</v>
      </c>
      <c r="T708" s="260">
        <v>0</v>
      </c>
      <c r="U708" s="259" t="s">
        <v>5113</v>
      </c>
      <c r="V708" s="260">
        <v>0</v>
      </c>
      <c r="W708" s="260">
        <v>0</v>
      </c>
      <c r="X708" s="260">
        <v>0</v>
      </c>
      <c r="Y708" s="259" t="s">
        <v>5113</v>
      </c>
      <c r="Z708" s="260">
        <v>0</v>
      </c>
      <c r="AA708" s="260">
        <v>0</v>
      </c>
      <c r="AB708" s="260">
        <v>0</v>
      </c>
      <c r="AC708" s="259" t="s">
        <v>5113</v>
      </c>
      <c r="AD708" s="260">
        <v>0</v>
      </c>
      <c r="AE708" s="260">
        <v>0</v>
      </c>
      <c r="AF708" s="260">
        <v>0</v>
      </c>
      <c r="AG708" s="259" t="s">
        <v>5113</v>
      </c>
      <c r="AH708" s="260">
        <v>0</v>
      </c>
      <c r="AI708" s="260">
        <v>0</v>
      </c>
      <c r="AJ708" s="260">
        <v>0</v>
      </c>
      <c r="AK708" s="260" t="s">
        <v>5113</v>
      </c>
      <c r="AL708" s="260">
        <v>0</v>
      </c>
      <c r="AM708" s="260">
        <v>0</v>
      </c>
      <c r="AN708" s="260">
        <v>0</v>
      </c>
      <c r="AO708" s="260">
        <v>1</v>
      </c>
      <c r="AP708" s="260">
        <v>1</v>
      </c>
      <c r="AQ708" s="260">
        <v>1</v>
      </c>
      <c r="AR708" s="260">
        <v>1</v>
      </c>
      <c r="AS708" s="260" t="s">
        <v>5113</v>
      </c>
      <c r="AT708" s="260">
        <v>0</v>
      </c>
      <c r="AU708" s="260">
        <v>0</v>
      </c>
      <c r="AV708" s="260">
        <v>0</v>
      </c>
      <c r="AW708" s="260" t="s">
        <v>5113</v>
      </c>
      <c r="AX708" s="260">
        <v>0</v>
      </c>
      <c r="AY708" s="260">
        <v>0</v>
      </c>
      <c r="AZ708" s="260">
        <v>0</v>
      </c>
      <c r="BA708" s="259">
        <v>1</v>
      </c>
      <c r="BB708" s="260">
        <v>10</v>
      </c>
      <c r="BC708" s="260">
        <v>10</v>
      </c>
      <c r="BD708" s="260">
        <v>10</v>
      </c>
      <c r="BE708" s="259">
        <v>1</v>
      </c>
      <c r="BF708" s="260">
        <v>20</v>
      </c>
      <c r="BG708" s="260">
        <v>20</v>
      </c>
      <c r="BH708" s="260">
        <v>20</v>
      </c>
      <c r="BI708" s="259">
        <v>1</v>
      </c>
      <c r="BJ708" s="260">
        <v>1</v>
      </c>
      <c r="BK708" s="260">
        <v>1</v>
      </c>
      <c r="BL708" s="260">
        <v>1</v>
      </c>
      <c r="BM708" s="64" t="s">
        <v>958</v>
      </c>
      <c r="BN708" s="64" t="s">
        <v>1396</v>
      </c>
      <c r="BO708" s="62">
        <v>3.5572893760531117E-5</v>
      </c>
      <c r="BP708" s="7">
        <v>1.6661377300441379E-4</v>
      </c>
      <c r="BQ708" s="7">
        <v>4.5359967150763677E-4</v>
      </c>
      <c r="BR708" s="7">
        <v>4.8018191889410831E-4</v>
      </c>
      <c r="BS708" s="7">
        <v>1.8627514199026356E-4</v>
      </c>
      <c r="BT708" s="7">
        <v>5.4349653436162448E-3</v>
      </c>
      <c r="BU708" s="7">
        <v>2.9566357594090867E-4</v>
      </c>
      <c r="BV708" s="7">
        <v>2.1376108224168712E-4</v>
      </c>
      <c r="BW708" s="7">
        <v>4.9792583564884201E-5</v>
      </c>
      <c r="BX708" s="7">
        <v>6.5167151356605547E-5</v>
      </c>
      <c r="BY708" s="7">
        <v>1.9956760378679107E-3</v>
      </c>
      <c r="BZ708" s="7">
        <v>4.8441949158534175E-4</v>
      </c>
      <c r="CA708" s="7">
        <v>4.1998482342098465E-4</v>
      </c>
      <c r="CB708" s="7">
        <v>2.3663142832783487E-3</v>
      </c>
      <c r="CC708" s="3">
        <v>8.7011832576300893E-2</v>
      </c>
      <c r="CD708" s="63">
        <v>0</v>
      </c>
      <c r="CE708" s="63">
        <v>1E-3</v>
      </c>
      <c r="CF708" s="63">
        <v>0</v>
      </c>
      <c r="CG708" s="44">
        <v>4.4999999999999998E-2</v>
      </c>
      <c r="CH708" s="7">
        <v>4.1525737904079867E-2</v>
      </c>
      <c r="CI708" s="7">
        <v>1.1852454745203856E-3</v>
      </c>
      <c r="CJ708" s="7">
        <v>6.6706765072762894E-6</v>
      </c>
      <c r="CK708" s="7">
        <v>2.0279209118378213E-4</v>
      </c>
      <c r="CL708" s="7">
        <v>7.075834094117704E-5</v>
      </c>
      <c r="CM708" s="7">
        <v>6.7115919696222279E-5</v>
      </c>
      <c r="CN708" s="7">
        <v>1.8902083066716345E-4</v>
      </c>
      <c r="CO708" s="7">
        <v>4.3195827600021839E-6</v>
      </c>
      <c r="CP708" s="3">
        <v>3.2483656307950139E-5</v>
      </c>
      <c r="CQ708" s="7">
        <v>2.1355491689300125E-2</v>
      </c>
      <c r="CR708" s="7">
        <v>1.0727157179912423E-4</v>
      </c>
      <c r="CS708" s="7">
        <v>4.3195827600021839E-6</v>
      </c>
      <c r="CT708" s="3">
        <v>3.2483656307950139E-5</v>
      </c>
      <c r="CU708" s="7">
        <v>4.1525737904079867E-2</v>
      </c>
      <c r="CV708" s="7">
        <v>1.1852454745203856E-3</v>
      </c>
      <c r="CW708" s="3">
        <v>4.5359967150763677E-4</v>
      </c>
    </row>
    <row r="709" spans="1:101">
      <c r="A709" s="64" t="s">
        <v>708</v>
      </c>
      <c r="B709" s="64">
        <v>93.34</v>
      </c>
      <c r="C709" s="64">
        <v>4.5199999999999996</v>
      </c>
      <c r="D709" s="64">
        <v>3788516</v>
      </c>
      <c r="E709" s="64">
        <v>3626</v>
      </c>
      <c r="F709" s="45">
        <v>1749</v>
      </c>
      <c r="G709" s="45">
        <v>1</v>
      </c>
      <c r="H709" s="45">
        <v>3626</v>
      </c>
      <c r="I709" s="260" t="s">
        <v>5113</v>
      </c>
      <c r="J709" s="45">
        <v>0</v>
      </c>
      <c r="K709" s="45">
        <v>0</v>
      </c>
      <c r="L709" s="45">
        <v>0</v>
      </c>
      <c r="M709" s="259" t="s">
        <v>5113</v>
      </c>
      <c r="N709" s="260">
        <v>0</v>
      </c>
      <c r="O709" s="260">
        <v>0</v>
      </c>
      <c r="P709" s="260">
        <v>0</v>
      </c>
      <c r="Q709" s="259" t="s">
        <v>5113</v>
      </c>
      <c r="R709" s="260">
        <v>0</v>
      </c>
      <c r="S709" s="260">
        <v>0</v>
      </c>
      <c r="T709" s="260">
        <v>0</v>
      </c>
      <c r="U709" s="259" t="s">
        <v>5113</v>
      </c>
      <c r="V709" s="260">
        <v>0</v>
      </c>
      <c r="W709" s="260">
        <v>0</v>
      </c>
      <c r="X709" s="260">
        <v>0</v>
      </c>
      <c r="Y709" s="259" t="s">
        <v>5113</v>
      </c>
      <c r="Z709" s="260">
        <v>0</v>
      </c>
      <c r="AA709" s="260">
        <v>0</v>
      </c>
      <c r="AB709" s="260">
        <v>0</v>
      </c>
      <c r="AC709" s="259" t="s">
        <v>5113</v>
      </c>
      <c r="AD709" s="260">
        <v>0</v>
      </c>
      <c r="AE709" s="260">
        <v>0</v>
      </c>
      <c r="AF709" s="260">
        <v>0</v>
      </c>
      <c r="AG709" s="259" t="s">
        <v>5113</v>
      </c>
      <c r="AH709" s="260">
        <v>0</v>
      </c>
      <c r="AI709" s="260">
        <v>0</v>
      </c>
      <c r="AJ709" s="260">
        <v>0</v>
      </c>
      <c r="AK709" s="260">
        <v>1</v>
      </c>
      <c r="AL709" s="260">
        <v>1</v>
      </c>
      <c r="AM709" s="260">
        <v>1</v>
      </c>
      <c r="AN709" s="260">
        <v>1</v>
      </c>
      <c r="AO709" s="260" t="s">
        <v>5113</v>
      </c>
      <c r="AP709" s="260">
        <v>0</v>
      </c>
      <c r="AQ709" s="260">
        <v>0</v>
      </c>
      <c r="AR709" s="260">
        <v>0</v>
      </c>
      <c r="AS709" s="260" t="s">
        <v>5113</v>
      </c>
      <c r="AT709" s="260">
        <v>0</v>
      </c>
      <c r="AU709" s="260">
        <v>0</v>
      </c>
      <c r="AV709" s="260">
        <v>0</v>
      </c>
      <c r="AW709" s="260" t="s">
        <v>5113</v>
      </c>
      <c r="AX709" s="260">
        <v>0</v>
      </c>
      <c r="AY709" s="260">
        <v>0</v>
      </c>
      <c r="AZ709" s="260">
        <v>0</v>
      </c>
      <c r="BA709" s="259">
        <v>1</v>
      </c>
      <c r="BB709" s="260">
        <v>27</v>
      </c>
      <c r="BC709" s="260">
        <v>27</v>
      </c>
      <c r="BD709" s="260">
        <v>27</v>
      </c>
      <c r="BE709" s="259">
        <v>1</v>
      </c>
      <c r="BF709" s="260">
        <v>37</v>
      </c>
      <c r="BG709" s="260">
        <v>37</v>
      </c>
      <c r="BH709" s="260">
        <v>37</v>
      </c>
      <c r="BI709" s="259">
        <v>1</v>
      </c>
      <c r="BJ709" s="260">
        <v>4</v>
      </c>
      <c r="BK709" s="260">
        <v>4</v>
      </c>
      <c r="BL709" s="260">
        <v>4</v>
      </c>
      <c r="BM709" s="64" t="s">
        <v>922</v>
      </c>
      <c r="BN709" s="64" t="s">
        <v>1397</v>
      </c>
      <c r="BO709" s="62">
        <v>8.6758145628863781E-4</v>
      </c>
      <c r="BP709" s="7">
        <v>2.0535348826407613E-3</v>
      </c>
      <c r="BQ709" s="7">
        <v>5.5474324975766953E-4</v>
      </c>
      <c r="BR709" s="7">
        <v>4.1510557878377376E-4</v>
      </c>
      <c r="BS709" s="7">
        <v>5.8861844875010875E-4</v>
      </c>
      <c r="BT709" s="7">
        <v>8.3304852475589389E-3</v>
      </c>
      <c r="BU709" s="7">
        <v>1.9028868089816388E-4</v>
      </c>
      <c r="BV709" s="7">
        <v>7.1242679374841991E-4</v>
      </c>
      <c r="BW709" s="7">
        <v>2.2295647843117164E-4</v>
      </c>
      <c r="BX709" s="7">
        <v>3.0300460835136424E-4</v>
      </c>
      <c r="BY709" s="7">
        <v>3.8940375431919601E-3</v>
      </c>
      <c r="BZ709" s="7">
        <v>2.6645276164755853E-4</v>
      </c>
      <c r="CA709" s="7">
        <v>4.6641933876403129E-4</v>
      </c>
      <c r="CB709" s="7">
        <v>7.1008925042432354E-4</v>
      </c>
      <c r="CC709" s="3">
        <v>0.14698635916110767</v>
      </c>
      <c r="CD709" s="63">
        <v>1E-3</v>
      </c>
      <c r="CE709" s="63">
        <v>2E-3</v>
      </c>
      <c r="CF709" s="63">
        <v>0</v>
      </c>
      <c r="CG709" s="44">
        <v>7.3999999999999996E-2</v>
      </c>
      <c r="CH709" s="7">
        <v>1.9012616526547425E-3</v>
      </c>
      <c r="CI709" s="7">
        <v>5.8306105059005021E-5</v>
      </c>
      <c r="CJ709" s="7">
        <v>4.5252552998285869E-5</v>
      </c>
      <c r="CK709" s="7">
        <v>1.5551492469012792E-5</v>
      </c>
      <c r="CL709" s="7">
        <v>1.537958411336627E-5</v>
      </c>
      <c r="CM709" s="7">
        <v>2.8610513396922213E-5</v>
      </c>
      <c r="CN709" s="7">
        <v>5.6292806046393591E-6</v>
      </c>
      <c r="CO709" s="7">
        <v>0</v>
      </c>
      <c r="CP709" s="3">
        <v>6.7714451398169544E-5</v>
      </c>
      <c r="CQ709" s="7">
        <v>9.7978387885687369E-4</v>
      </c>
      <c r="CR709" s="7">
        <v>2.20846847164453E-5</v>
      </c>
      <c r="CS709" s="7">
        <v>0</v>
      </c>
      <c r="CT709" s="3">
        <v>6.7714451398169544E-5</v>
      </c>
      <c r="CU709" s="7">
        <v>1.9012616526547425E-3</v>
      </c>
      <c r="CV709" s="7">
        <v>6.7714451398169544E-5</v>
      </c>
      <c r="CW709" s="3">
        <v>7.1008925042432354E-4</v>
      </c>
    </row>
    <row r="710" spans="1:101">
      <c r="A710" s="64" t="s">
        <v>709</v>
      </c>
      <c r="B710" s="64">
        <v>95.97</v>
      </c>
      <c r="C710" s="64">
        <v>2.2400000000000002</v>
      </c>
      <c r="D710" s="64">
        <v>3482840</v>
      </c>
      <c r="E710" s="64">
        <v>3239</v>
      </c>
      <c r="F710" s="45">
        <v>949</v>
      </c>
      <c r="G710" s="45">
        <v>2</v>
      </c>
      <c r="H710" s="45">
        <v>4025</v>
      </c>
      <c r="I710" s="260">
        <v>1</v>
      </c>
      <c r="J710" s="45">
        <v>3</v>
      </c>
      <c r="K710" s="45">
        <v>3</v>
      </c>
      <c r="L710" s="45">
        <v>3</v>
      </c>
      <c r="M710" s="259">
        <v>1</v>
      </c>
      <c r="N710" s="260">
        <v>2</v>
      </c>
      <c r="O710" s="260">
        <v>2</v>
      </c>
      <c r="P710" s="260">
        <v>2</v>
      </c>
      <c r="Q710" s="259" t="s">
        <v>5113</v>
      </c>
      <c r="R710" s="260">
        <v>0</v>
      </c>
      <c r="S710" s="260">
        <v>0</v>
      </c>
      <c r="T710" s="260">
        <v>0</v>
      </c>
      <c r="U710" s="259">
        <v>1</v>
      </c>
      <c r="V710" s="260">
        <v>0.5</v>
      </c>
      <c r="W710" s="260">
        <v>1</v>
      </c>
      <c r="X710" s="260">
        <v>1</v>
      </c>
      <c r="Y710" s="259" t="s">
        <v>5113</v>
      </c>
      <c r="Z710" s="260">
        <v>0</v>
      </c>
      <c r="AA710" s="260">
        <v>0</v>
      </c>
      <c r="AB710" s="260">
        <v>0</v>
      </c>
      <c r="AC710" s="259" t="s">
        <v>5113</v>
      </c>
      <c r="AD710" s="260">
        <v>0</v>
      </c>
      <c r="AE710" s="260">
        <v>0</v>
      </c>
      <c r="AF710" s="260">
        <v>0</v>
      </c>
      <c r="AG710" s="259" t="s">
        <v>5113</v>
      </c>
      <c r="AH710" s="260">
        <v>0</v>
      </c>
      <c r="AI710" s="260">
        <v>0</v>
      </c>
      <c r="AJ710" s="260">
        <v>0</v>
      </c>
      <c r="AK710" s="260">
        <v>1</v>
      </c>
      <c r="AL710" s="260">
        <v>2</v>
      </c>
      <c r="AM710" s="260">
        <v>2</v>
      </c>
      <c r="AN710" s="260">
        <v>2</v>
      </c>
      <c r="AO710" s="260" t="s">
        <v>5113</v>
      </c>
      <c r="AP710" s="260">
        <v>0</v>
      </c>
      <c r="AQ710" s="260">
        <v>0</v>
      </c>
      <c r="AR710" s="260">
        <v>0</v>
      </c>
      <c r="AS710" s="260" t="s">
        <v>5113</v>
      </c>
      <c r="AT710" s="260">
        <v>0</v>
      </c>
      <c r="AU710" s="260">
        <v>0</v>
      </c>
      <c r="AV710" s="260">
        <v>0</v>
      </c>
      <c r="AW710" s="260" t="s">
        <v>5113</v>
      </c>
      <c r="AX710" s="260">
        <v>0</v>
      </c>
      <c r="AY710" s="260">
        <v>0</v>
      </c>
      <c r="AZ710" s="260">
        <v>0</v>
      </c>
      <c r="BA710" s="259">
        <v>1</v>
      </c>
      <c r="BB710" s="260">
        <v>20.5</v>
      </c>
      <c r="BC710" s="260">
        <v>23</v>
      </c>
      <c r="BD710" s="260">
        <v>23</v>
      </c>
      <c r="BE710" s="259">
        <v>1</v>
      </c>
      <c r="BF710" s="260">
        <v>7.5</v>
      </c>
      <c r="BG710" s="260">
        <v>9</v>
      </c>
      <c r="BH710" s="260">
        <v>9</v>
      </c>
      <c r="BI710" s="259">
        <v>1</v>
      </c>
      <c r="BJ710" s="260">
        <v>1</v>
      </c>
      <c r="BK710" s="260">
        <v>1</v>
      </c>
      <c r="BL710" s="260">
        <v>1</v>
      </c>
      <c r="BM710" s="64" t="s">
        <v>901</v>
      </c>
      <c r="BN710" s="64" t="s">
        <v>1173</v>
      </c>
      <c r="BO710" s="62">
        <v>6.0085234977612541E-4</v>
      </c>
      <c r="BP710" s="7">
        <v>2.8800366896581807E-3</v>
      </c>
      <c r="BQ710" s="7">
        <v>6.0896667024491107E-3</v>
      </c>
      <c r="BR710" s="7">
        <v>7.1191432100901507E-4</v>
      </c>
      <c r="BS710" s="7">
        <v>5.7483190906342762E-5</v>
      </c>
      <c r="BT710" s="7">
        <v>4.4987067766304569E-4</v>
      </c>
      <c r="BU710" s="7">
        <v>4.8796102982699631E-4</v>
      </c>
      <c r="BV710" s="7">
        <v>4.044700050079283E-4</v>
      </c>
      <c r="BW710" s="7">
        <v>1.4699588251996945E-3</v>
      </c>
      <c r="BX710" s="7">
        <v>1.1393324980574087E-3</v>
      </c>
      <c r="BY710" s="7">
        <v>1.1838519041033337E-3</v>
      </c>
      <c r="BZ710" s="7">
        <v>3.2109488416156207E-4</v>
      </c>
      <c r="CA710" s="7">
        <v>3.5426499990880042E-4</v>
      </c>
      <c r="CB710" s="7">
        <v>3.0260377348684015E-4</v>
      </c>
      <c r="CC710" s="3">
        <v>0.16597157840360496</v>
      </c>
      <c r="CD710" s="63">
        <v>6.0000000000000001E-3</v>
      </c>
      <c r="CE710" s="63">
        <v>1E-3</v>
      </c>
      <c r="CF710" s="63">
        <v>0</v>
      </c>
      <c r="CG710" s="44">
        <v>8.3000000000000004E-2</v>
      </c>
      <c r="CH710" s="7">
        <v>7.7594168687863472E-5</v>
      </c>
      <c r="CI710" s="7">
        <v>7.3992459040006492E-5</v>
      </c>
      <c r="CJ710" s="7">
        <v>7.6118316827789533E-4</v>
      </c>
      <c r="CK710" s="7">
        <v>1.3025339760379816E-3</v>
      </c>
      <c r="CL710" s="7">
        <v>9.1579887729648768E-5</v>
      </c>
      <c r="CM710" s="7">
        <v>1.9614024749286055E-4</v>
      </c>
      <c r="CN710" s="7">
        <v>1.2164719951736256E-3</v>
      </c>
      <c r="CO710" s="7">
        <v>0.2098400915796465</v>
      </c>
      <c r="CP710" s="3">
        <v>0.55331905854457186</v>
      </c>
      <c r="CQ710" s="7">
        <v>7.5793313863934975E-5</v>
      </c>
      <c r="CR710" s="7">
        <v>7.1358185494240238E-4</v>
      </c>
      <c r="CS710" s="7">
        <v>0.2098400915796465</v>
      </c>
      <c r="CT710" s="3">
        <v>0.55331905854457186</v>
      </c>
      <c r="CU710" s="7">
        <v>0.55331905854457186</v>
      </c>
      <c r="CV710" s="7">
        <v>0.55331905854457186</v>
      </c>
      <c r="CW710" s="3">
        <v>3.0260377348684015E-4</v>
      </c>
    </row>
    <row r="711" spans="1:101">
      <c r="A711" s="64" t="s">
        <v>710</v>
      </c>
      <c r="B711" s="64">
        <v>89.99</v>
      </c>
      <c r="C711" s="64">
        <v>2.66</v>
      </c>
      <c r="D711" s="64">
        <v>3215961</v>
      </c>
      <c r="E711" s="64">
        <v>3231</v>
      </c>
      <c r="F711" s="45">
        <v>1752</v>
      </c>
      <c r="G711" s="45">
        <v>1</v>
      </c>
      <c r="H711" s="45">
        <v>3231</v>
      </c>
      <c r="I711" s="260">
        <v>1</v>
      </c>
      <c r="J711" s="45">
        <v>3</v>
      </c>
      <c r="K711" s="45">
        <v>3</v>
      </c>
      <c r="L711" s="45">
        <v>3</v>
      </c>
      <c r="M711" s="259" t="s">
        <v>5113</v>
      </c>
      <c r="N711" s="260">
        <v>0</v>
      </c>
      <c r="O711" s="260">
        <v>0</v>
      </c>
      <c r="P711" s="260">
        <v>0</v>
      </c>
      <c r="Q711" s="259" t="s">
        <v>5113</v>
      </c>
      <c r="R711" s="260">
        <v>0</v>
      </c>
      <c r="S711" s="260">
        <v>0</v>
      </c>
      <c r="T711" s="260">
        <v>0</v>
      </c>
      <c r="U711" s="259" t="s">
        <v>5113</v>
      </c>
      <c r="V711" s="260">
        <v>0</v>
      </c>
      <c r="W711" s="260">
        <v>0</v>
      </c>
      <c r="X711" s="260">
        <v>0</v>
      </c>
      <c r="Y711" s="259" t="s">
        <v>5113</v>
      </c>
      <c r="Z711" s="260">
        <v>0</v>
      </c>
      <c r="AA711" s="260">
        <v>0</v>
      </c>
      <c r="AB711" s="260">
        <v>0</v>
      </c>
      <c r="AC711" s="259" t="s">
        <v>5113</v>
      </c>
      <c r="AD711" s="260">
        <v>0</v>
      </c>
      <c r="AE711" s="260">
        <v>0</v>
      </c>
      <c r="AF711" s="260">
        <v>0</v>
      </c>
      <c r="AG711" s="259" t="s">
        <v>5113</v>
      </c>
      <c r="AH711" s="260">
        <v>0</v>
      </c>
      <c r="AI711" s="260">
        <v>0</v>
      </c>
      <c r="AJ711" s="260">
        <v>0</v>
      </c>
      <c r="AK711" s="260">
        <v>1</v>
      </c>
      <c r="AL711" s="260">
        <v>1</v>
      </c>
      <c r="AM711" s="260">
        <v>1</v>
      </c>
      <c r="AN711" s="260">
        <v>1</v>
      </c>
      <c r="AO711" s="260" t="s">
        <v>5113</v>
      </c>
      <c r="AP711" s="260">
        <v>0</v>
      </c>
      <c r="AQ711" s="260">
        <v>0</v>
      </c>
      <c r="AR711" s="260">
        <v>0</v>
      </c>
      <c r="AS711" s="260" t="s">
        <v>5113</v>
      </c>
      <c r="AT711" s="260">
        <v>0</v>
      </c>
      <c r="AU711" s="260">
        <v>0</v>
      </c>
      <c r="AV711" s="260">
        <v>0</v>
      </c>
      <c r="AW711" s="260">
        <v>1</v>
      </c>
      <c r="AX711" s="260">
        <v>1</v>
      </c>
      <c r="AY711" s="260">
        <v>1</v>
      </c>
      <c r="AZ711" s="260">
        <v>1</v>
      </c>
      <c r="BA711" s="259">
        <v>1</v>
      </c>
      <c r="BB711" s="260">
        <v>7</v>
      </c>
      <c r="BC711" s="260">
        <v>7</v>
      </c>
      <c r="BD711" s="260">
        <v>7</v>
      </c>
      <c r="BE711" s="259">
        <v>1</v>
      </c>
      <c r="BF711" s="260">
        <v>23</v>
      </c>
      <c r="BG711" s="260">
        <v>23</v>
      </c>
      <c r="BH711" s="260">
        <v>23</v>
      </c>
      <c r="BI711" s="259" t="s">
        <v>5113</v>
      </c>
      <c r="BJ711" s="260">
        <v>0</v>
      </c>
      <c r="BK711" s="260">
        <v>0</v>
      </c>
      <c r="BL711" s="260">
        <v>0</v>
      </c>
      <c r="BM711" s="64" t="s">
        <v>922</v>
      </c>
      <c r="BN711" s="64" t="s">
        <v>1398</v>
      </c>
      <c r="BO711" s="62">
        <v>7.3566563976644431E-5</v>
      </c>
      <c r="BP711" s="7">
        <v>1.9439063790067435E-2</v>
      </c>
      <c r="BQ711" s="7">
        <v>2.8705706080455873E-5</v>
      </c>
      <c r="BR711" s="7">
        <v>8.5306241908347162E-4</v>
      </c>
      <c r="BS711" s="7">
        <v>2.8537351364466294E-4</v>
      </c>
      <c r="BT711" s="7">
        <v>4.2824469068213864E-4</v>
      </c>
      <c r="BU711" s="7">
        <v>2.5001818425407718E-4</v>
      </c>
      <c r="BV711" s="7">
        <v>1.8327913512234374E-4</v>
      </c>
      <c r="BW711" s="7">
        <v>5.744183896717463E-4</v>
      </c>
      <c r="BX711" s="7">
        <v>1.7607837430812989E-3</v>
      </c>
      <c r="BY711" s="7">
        <v>1.5985057151596937E-3</v>
      </c>
      <c r="BZ711" s="7">
        <v>4.8044434703054494E-3</v>
      </c>
      <c r="CA711" s="7">
        <v>4.5687611469556778E-2</v>
      </c>
      <c r="CB711" s="7">
        <v>0.13725479947041139</v>
      </c>
      <c r="CC711" s="3">
        <v>0.10163504974508608</v>
      </c>
      <c r="CD711" s="63">
        <v>0</v>
      </c>
      <c r="CE711" s="63">
        <v>1E-3</v>
      </c>
      <c r="CF711" s="63">
        <v>2.5000000000000001E-2</v>
      </c>
      <c r="CG711" s="44">
        <v>0.11899999999999999</v>
      </c>
      <c r="CH711" s="7">
        <v>1.1129961958590364E-2</v>
      </c>
      <c r="CI711" s="7">
        <v>5.0760349046490537E-4</v>
      </c>
      <c r="CJ711" s="7">
        <v>4.5419712403994931E-4</v>
      </c>
      <c r="CK711" s="7">
        <v>1.1516896161703534E-4</v>
      </c>
      <c r="CL711" s="7">
        <v>2.8849183436859672E-4</v>
      </c>
      <c r="CM711" s="7">
        <v>3.0457306659131166E-4</v>
      </c>
      <c r="CN711" s="7">
        <v>4.9739339265520821E-4</v>
      </c>
      <c r="CO711" s="7">
        <v>1.0166205775651845E-3</v>
      </c>
      <c r="CP711" s="3">
        <v>8.3905785591374543E-3</v>
      </c>
      <c r="CQ711" s="7">
        <v>5.8187827245276347E-3</v>
      </c>
      <c r="CR711" s="7">
        <v>3.3196487585442026E-4</v>
      </c>
      <c r="CS711" s="7">
        <v>1.0166205775651845E-3</v>
      </c>
      <c r="CT711" s="3">
        <v>8.3905785591374543E-3</v>
      </c>
      <c r="CU711" s="7">
        <v>1.1129961958590364E-2</v>
      </c>
      <c r="CV711" s="7">
        <v>8.3905785591374543E-3</v>
      </c>
      <c r="CW711" s="3">
        <v>0.13725479947041139</v>
      </c>
    </row>
    <row r="712" spans="1:101">
      <c r="A712" s="64" t="s">
        <v>711</v>
      </c>
      <c r="B712" s="64">
        <v>99.54</v>
      </c>
      <c r="C712" s="64">
        <v>2.0099999999999998</v>
      </c>
      <c r="D712" s="64">
        <v>2350135</v>
      </c>
      <c r="E712" s="64">
        <v>2578</v>
      </c>
      <c r="F712" s="45">
        <v>1753</v>
      </c>
      <c r="G712" s="45">
        <v>1</v>
      </c>
      <c r="H712" s="45">
        <v>2578</v>
      </c>
      <c r="I712" s="260"/>
      <c r="J712" s="45"/>
      <c r="K712" s="45"/>
      <c r="L712" s="45"/>
      <c r="M712" s="259"/>
      <c r="N712" s="260"/>
      <c r="O712" s="260"/>
      <c r="P712" s="260"/>
      <c r="Q712" s="259"/>
      <c r="R712" s="260"/>
      <c r="S712" s="260"/>
      <c r="T712" s="260"/>
      <c r="U712" s="259"/>
      <c r="V712" s="260"/>
      <c r="W712" s="260"/>
      <c r="X712" s="260"/>
      <c r="Y712" s="259"/>
      <c r="Z712" s="260"/>
      <c r="AA712" s="260"/>
      <c r="AB712" s="260"/>
      <c r="AC712" s="259"/>
      <c r="AD712" s="260"/>
      <c r="AE712" s="260"/>
      <c r="AF712" s="260"/>
      <c r="AG712" s="259"/>
      <c r="AH712" s="260"/>
      <c r="AI712" s="260"/>
      <c r="AJ712" s="260"/>
      <c r="AK712" s="260"/>
      <c r="AL712" s="260"/>
      <c r="AM712" s="260"/>
      <c r="AN712" s="260"/>
      <c r="AO712" s="260"/>
      <c r="AP712" s="260"/>
      <c r="AQ712" s="260"/>
      <c r="AR712" s="260"/>
      <c r="AS712" s="260"/>
      <c r="AT712" s="260"/>
      <c r="AU712" s="260"/>
      <c r="AV712" s="260"/>
      <c r="AW712" s="260"/>
      <c r="AX712" s="260"/>
      <c r="AY712" s="260"/>
      <c r="AZ712" s="260"/>
      <c r="BA712" s="259"/>
      <c r="BB712" s="260"/>
      <c r="BC712" s="260"/>
      <c r="BD712" s="260"/>
      <c r="BE712" s="259"/>
      <c r="BF712" s="260"/>
      <c r="BG712" s="260"/>
      <c r="BH712" s="260"/>
      <c r="BI712" s="259"/>
      <c r="BJ712" s="260"/>
      <c r="BK712" s="260"/>
      <c r="BL712" s="260"/>
      <c r="BM712" s="64" t="s">
        <v>918</v>
      </c>
      <c r="BN712" s="64" t="s">
        <v>1113</v>
      </c>
      <c r="BO712" s="62">
        <v>9.1790922597312786E-4</v>
      </c>
      <c r="BP712" s="7">
        <v>1.6709664294438798E-3</v>
      </c>
      <c r="BQ712" s="7">
        <v>3.8681040344264862E-3</v>
      </c>
      <c r="BR712" s="7">
        <v>9.7661339472306617E-4</v>
      </c>
      <c r="BS712" s="7">
        <v>4.7444282056137633E-4</v>
      </c>
      <c r="BT712" s="7">
        <v>2.6642867155578513E-3</v>
      </c>
      <c r="BU712" s="7">
        <v>5.1954963337720378E-4</v>
      </c>
      <c r="BV712" s="7">
        <v>6.6757629454808267E-4</v>
      </c>
      <c r="BW712" s="7">
        <v>2.8066000464338465E-4</v>
      </c>
      <c r="BX712" s="7">
        <v>1.6681215831976532E-3</v>
      </c>
      <c r="BY712" s="7">
        <v>1.1970091094825163E-3</v>
      </c>
      <c r="BZ712" s="7">
        <v>8.2650315269273533E-4</v>
      </c>
      <c r="CA712" s="7">
        <v>1.6532591462246745E-3</v>
      </c>
      <c r="CB712" s="7">
        <v>8.9379789689149579E-3</v>
      </c>
      <c r="CC712" s="3">
        <v>0.11509229760306643</v>
      </c>
      <c r="CD712" s="63">
        <v>4.0000000000000001E-3</v>
      </c>
      <c r="CE712" s="63">
        <v>1E-3</v>
      </c>
      <c r="CF712" s="63">
        <v>1E-3</v>
      </c>
      <c r="CG712" s="44">
        <v>6.2E-2</v>
      </c>
      <c r="CH712" s="7">
        <v>0</v>
      </c>
      <c r="CI712" s="7">
        <v>9.7501048026021669E-4</v>
      </c>
      <c r="CJ712" s="7">
        <v>8.1863545726442513E-3</v>
      </c>
      <c r="CK712" s="7">
        <v>1.673111769464924E-5</v>
      </c>
      <c r="CL712" s="7">
        <v>1.0256872603637925E-3</v>
      </c>
      <c r="CM712" s="7">
        <v>4.0886407658755525E-4</v>
      </c>
      <c r="CN712" s="7">
        <v>7.8490724704688647E-4</v>
      </c>
      <c r="CO712" s="7">
        <v>1.6667222817550796E-3</v>
      </c>
      <c r="CP712" s="3">
        <v>6.2580102151608155E-6</v>
      </c>
      <c r="CQ712" s="7">
        <v>4.8750524013010835E-4</v>
      </c>
      <c r="CR712" s="7">
        <v>2.084508854867427E-3</v>
      </c>
      <c r="CS712" s="7">
        <v>1.6667222817550796E-3</v>
      </c>
      <c r="CT712" s="3">
        <v>6.2580102151608155E-6</v>
      </c>
      <c r="CU712" s="7">
        <v>8.1863545726442513E-3</v>
      </c>
      <c r="CV712" s="7">
        <v>8.1863545726442513E-3</v>
      </c>
      <c r="CW712" s="3">
        <v>9.7661339472306617E-4</v>
      </c>
    </row>
    <row r="713" spans="1:101">
      <c r="A713" s="64" t="s">
        <v>712</v>
      </c>
      <c r="B713" s="64">
        <v>88.23</v>
      </c>
      <c r="C713" s="64">
        <v>2.0499999999999998</v>
      </c>
      <c r="D713" s="64">
        <v>1928071</v>
      </c>
      <c r="E713" s="64">
        <v>2112</v>
      </c>
      <c r="F713" s="45">
        <v>1755</v>
      </c>
      <c r="G713" s="45">
        <v>1</v>
      </c>
      <c r="H713" s="45">
        <v>2112</v>
      </c>
      <c r="I713" s="260" t="s">
        <v>5113</v>
      </c>
      <c r="J713" s="45">
        <v>0</v>
      </c>
      <c r="K713" s="45">
        <v>0</v>
      </c>
      <c r="L713" s="45">
        <v>0</v>
      </c>
      <c r="M713" s="259" t="s">
        <v>5113</v>
      </c>
      <c r="N713" s="260">
        <v>0</v>
      </c>
      <c r="O713" s="260">
        <v>0</v>
      </c>
      <c r="P713" s="260">
        <v>0</v>
      </c>
      <c r="Q713" s="259" t="s">
        <v>5113</v>
      </c>
      <c r="R713" s="260">
        <v>0</v>
      </c>
      <c r="S713" s="260">
        <v>0</v>
      </c>
      <c r="T713" s="260">
        <v>0</v>
      </c>
      <c r="U713" s="259" t="s">
        <v>5113</v>
      </c>
      <c r="V713" s="260">
        <v>0</v>
      </c>
      <c r="W713" s="260">
        <v>0</v>
      </c>
      <c r="X713" s="260">
        <v>0</v>
      </c>
      <c r="Y713" s="259" t="s">
        <v>5113</v>
      </c>
      <c r="Z713" s="260">
        <v>0</v>
      </c>
      <c r="AA713" s="260">
        <v>0</v>
      </c>
      <c r="AB713" s="260">
        <v>0</v>
      </c>
      <c r="AC713" s="259" t="s">
        <v>5113</v>
      </c>
      <c r="AD713" s="260">
        <v>0</v>
      </c>
      <c r="AE713" s="260">
        <v>0</v>
      </c>
      <c r="AF713" s="260">
        <v>0</v>
      </c>
      <c r="AG713" s="259" t="s">
        <v>5113</v>
      </c>
      <c r="AH713" s="260">
        <v>0</v>
      </c>
      <c r="AI713" s="260">
        <v>0</v>
      </c>
      <c r="AJ713" s="260">
        <v>0</v>
      </c>
      <c r="AK713" s="260" t="s">
        <v>5113</v>
      </c>
      <c r="AL713" s="260">
        <v>0</v>
      </c>
      <c r="AM713" s="260">
        <v>0</v>
      </c>
      <c r="AN713" s="260">
        <v>0</v>
      </c>
      <c r="AO713" s="260" t="s">
        <v>5113</v>
      </c>
      <c r="AP713" s="260">
        <v>0</v>
      </c>
      <c r="AQ713" s="260">
        <v>0</v>
      </c>
      <c r="AR713" s="260">
        <v>0</v>
      </c>
      <c r="AS713" s="260" t="s">
        <v>5113</v>
      </c>
      <c r="AT713" s="260">
        <v>0</v>
      </c>
      <c r="AU713" s="260">
        <v>0</v>
      </c>
      <c r="AV713" s="260">
        <v>0</v>
      </c>
      <c r="AW713" s="260">
        <v>1</v>
      </c>
      <c r="AX713" s="260">
        <v>1</v>
      </c>
      <c r="AY713" s="260">
        <v>1</v>
      </c>
      <c r="AZ713" s="260">
        <v>1</v>
      </c>
      <c r="BA713" s="259">
        <v>1</v>
      </c>
      <c r="BB713" s="260">
        <v>3</v>
      </c>
      <c r="BC713" s="260">
        <v>3</v>
      </c>
      <c r="BD713" s="260">
        <v>3</v>
      </c>
      <c r="BE713" s="259">
        <v>1</v>
      </c>
      <c r="BF713" s="260">
        <v>9</v>
      </c>
      <c r="BG713" s="260">
        <v>9</v>
      </c>
      <c r="BH713" s="260">
        <v>9</v>
      </c>
      <c r="BI713" s="259">
        <v>1</v>
      </c>
      <c r="BJ713" s="260">
        <v>1</v>
      </c>
      <c r="BK713" s="260">
        <v>1</v>
      </c>
      <c r="BL713" s="260">
        <v>1</v>
      </c>
      <c r="BM713" s="64" t="s">
        <v>958</v>
      </c>
      <c r="BN713" s="64" t="s">
        <v>1399</v>
      </c>
      <c r="BO713" s="62">
        <v>2.2481895169768898E-5</v>
      </c>
      <c r="BP713" s="7">
        <v>7.8760533934484487E-5</v>
      </c>
      <c r="BQ713" s="7">
        <v>0</v>
      </c>
      <c r="BR713" s="7">
        <v>1.6189161549397597E-2</v>
      </c>
      <c r="BS713" s="7">
        <v>7.5296595900189193E-3</v>
      </c>
      <c r="BT713" s="7">
        <v>1.8630340384584853E-3</v>
      </c>
      <c r="BU713" s="7">
        <v>4.4886701665616657E-3</v>
      </c>
      <c r="BV713" s="7">
        <v>2.7061519606604136E-3</v>
      </c>
      <c r="BW713" s="7">
        <v>4.1921275168778239E-3</v>
      </c>
      <c r="BX713" s="7">
        <v>1.3272177728838651E-3</v>
      </c>
      <c r="BY713" s="7">
        <v>3.6749641346973828E-3</v>
      </c>
      <c r="BZ713" s="7">
        <v>4.9753798050854812E-3</v>
      </c>
      <c r="CA713" s="7">
        <v>3.7284137175743882E-3</v>
      </c>
      <c r="CB713" s="7">
        <v>3.8424020257914612E-5</v>
      </c>
      <c r="CC713" s="3">
        <v>0.18546116176561134</v>
      </c>
      <c r="CD713" s="63">
        <v>0</v>
      </c>
      <c r="CE713" s="63">
        <v>5.0000000000000001E-3</v>
      </c>
      <c r="CF713" s="63">
        <v>4.0000000000000001E-3</v>
      </c>
      <c r="CG713" s="44">
        <v>9.2999999999999999E-2</v>
      </c>
      <c r="CH713" s="7">
        <v>0</v>
      </c>
      <c r="CI713" s="7">
        <v>0</v>
      </c>
      <c r="CJ713" s="7">
        <v>0</v>
      </c>
      <c r="CK713" s="7">
        <v>0</v>
      </c>
      <c r="CL713" s="7">
        <v>0</v>
      </c>
      <c r="CM713" s="7">
        <v>0</v>
      </c>
      <c r="CN713" s="7">
        <v>0</v>
      </c>
      <c r="CO713" s="7">
        <v>0</v>
      </c>
      <c r="CP713" s="3">
        <v>0</v>
      </c>
      <c r="CQ713" s="7">
        <v>0</v>
      </c>
      <c r="CR713" s="7">
        <v>0</v>
      </c>
      <c r="CS713" s="7">
        <v>0</v>
      </c>
      <c r="CT713" s="3">
        <v>0</v>
      </c>
      <c r="CU713" s="7">
        <v>0</v>
      </c>
      <c r="CV713" s="7">
        <v>0</v>
      </c>
      <c r="CW713" s="3">
        <v>0</v>
      </c>
    </row>
    <row r="714" spans="1:101">
      <c r="A714" s="64" t="s">
        <v>713</v>
      </c>
      <c r="B714" s="64">
        <v>97.32</v>
      </c>
      <c r="C714" s="64">
        <v>2.2400000000000002</v>
      </c>
      <c r="D714" s="64">
        <v>3227411</v>
      </c>
      <c r="E714" s="64">
        <v>3348</v>
      </c>
      <c r="F714" s="45">
        <v>1756</v>
      </c>
      <c r="G714" s="45">
        <v>1</v>
      </c>
      <c r="H714" s="45">
        <v>3348</v>
      </c>
      <c r="I714" s="260">
        <v>1</v>
      </c>
      <c r="J714" s="45">
        <v>2</v>
      </c>
      <c r="K714" s="45">
        <v>2</v>
      </c>
      <c r="L714" s="45">
        <v>2</v>
      </c>
      <c r="M714" s="259">
        <v>1</v>
      </c>
      <c r="N714" s="260">
        <v>5</v>
      </c>
      <c r="O714" s="260">
        <v>5</v>
      </c>
      <c r="P714" s="260">
        <v>5</v>
      </c>
      <c r="Q714" s="259">
        <v>1</v>
      </c>
      <c r="R714" s="260">
        <v>1</v>
      </c>
      <c r="S714" s="260">
        <v>1</v>
      </c>
      <c r="T714" s="260">
        <v>1</v>
      </c>
      <c r="U714" s="259" t="s">
        <v>5113</v>
      </c>
      <c r="V714" s="260">
        <v>0</v>
      </c>
      <c r="W714" s="260">
        <v>0</v>
      </c>
      <c r="X714" s="260">
        <v>0</v>
      </c>
      <c r="Y714" s="259" t="s">
        <v>5113</v>
      </c>
      <c r="Z714" s="260">
        <v>0</v>
      </c>
      <c r="AA714" s="260">
        <v>0</v>
      </c>
      <c r="AB714" s="260">
        <v>0</v>
      </c>
      <c r="AC714" s="259">
        <v>1</v>
      </c>
      <c r="AD714" s="260">
        <v>1</v>
      </c>
      <c r="AE714" s="260">
        <v>1</v>
      </c>
      <c r="AF714" s="260">
        <v>1</v>
      </c>
      <c r="AG714" s="259">
        <v>1</v>
      </c>
      <c r="AH714" s="260">
        <v>1</v>
      </c>
      <c r="AI714" s="260">
        <v>1</v>
      </c>
      <c r="AJ714" s="260">
        <v>1</v>
      </c>
      <c r="AK714" s="260">
        <v>1</v>
      </c>
      <c r="AL714" s="260">
        <v>4</v>
      </c>
      <c r="AM714" s="260">
        <v>4</v>
      </c>
      <c r="AN714" s="260">
        <v>4</v>
      </c>
      <c r="AO714" s="260" t="s">
        <v>5113</v>
      </c>
      <c r="AP714" s="260">
        <v>0</v>
      </c>
      <c r="AQ714" s="260">
        <v>0</v>
      </c>
      <c r="AR714" s="260">
        <v>0</v>
      </c>
      <c r="AS714" s="260">
        <v>1</v>
      </c>
      <c r="AT714" s="260">
        <v>1</v>
      </c>
      <c r="AU714" s="260">
        <v>1</v>
      </c>
      <c r="AV714" s="260">
        <v>1</v>
      </c>
      <c r="AW714" s="260">
        <v>1</v>
      </c>
      <c r="AX714" s="260">
        <v>1</v>
      </c>
      <c r="AY714" s="260">
        <v>1</v>
      </c>
      <c r="AZ714" s="260">
        <v>1</v>
      </c>
      <c r="BA714" s="259">
        <v>1</v>
      </c>
      <c r="BB714" s="260">
        <v>7</v>
      </c>
      <c r="BC714" s="260">
        <v>7</v>
      </c>
      <c r="BD714" s="260">
        <v>7</v>
      </c>
      <c r="BE714" s="259">
        <v>1</v>
      </c>
      <c r="BF714" s="260">
        <v>8</v>
      </c>
      <c r="BG714" s="260">
        <v>8</v>
      </c>
      <c r="BH714" s="260">
        <v>8</v>
      </c>
      <c r="BI714" s="259" t="s">
        <v>5113</v>
      </c>
      <c r="BJ714" s="260">
        <v>0</v>
      </c>
      <c r="BK714" s="260">
        <v>0</v>
      </c>
      <c r="BL714" s="260">
        <v>0</v>
      </c>
      <c r="BM714" s="64" t="s">
        <v>963</v>
      </c>
      <c r="BN714" s="64" t="s">
        <v>1400</v>
      </c>
      <c r="BO714" s="62">
        <v>9.1920849798819073E-6</v>
      </c>
      <c r="BP714" s="7">
        <v>8.0310288494505114E-4</v>
      </c>
      <c r="BQ714" s="7">
        <v>1.5050741003703455E-5</v>
      </c>
      <c r="BR714" s="7">
        <v>3.5046813823642912E-5</v>
      </c>
      <c r="BS714" s="7">
        <v>1.8524480806902343E-5</v>
      </c>
      <c r="BT714" s="7">
        <v>3.4317313052035126E-3</v>
      </c>
      <c r="BU714" s="7">
        <v>6.2463266680812769E-5</v>
      </c>
      <c r="BV714" s="7">
        <v>1.9467979778664503E-5</v>
      </c>
      <c r="BW714" s="7">
        <v>4.1216698507072231E-5</v>
      </c>
      <c r="BX714" s="7">
        <v>8.2705264777175488E-5</v>
      </c>
      <c r="BY714" s="7">
        <v>9.249100478737081E-5</v>
      </c>
      <c r="BZ714" s="7">
        <v>3.2086043086244612E-5</v>
      </c>
      <c r="CA714" s="7">
        <v>8.4981110056013217E-5</v>
      </c>
      <c r="CB714" s="7">
        <v>1.147127106834083E-4</v>
      </c>
      <c r="CC714" s="3">
        <v>5.3786769245386085E-2</v>
      </c>
      <c r="CD714" s="63">
        <v>0</v>
      </c>
      <c r="CE714" s="63">
        <v>0</v>
      </c>
      <c r="CF714" s="63">
        <v>0</v>
      </c>
      <c r="CG714" s="44">
        <v>2.7E-2</v>
      </c>
      <c r="CH714" s="7">
        <v>0</v>
      </c>
      <c r="CI714" s="7">
        <v>6.8441834746426066E-5</v>
      </c>
      <c r="CJ714" s="7">
        <v>1.4493958083450199E-4</v>
      </c>
      <c r="CK714" s="7">
        <v>3.1949218183022454E-4</v>
      </c>
      <c r="CL714" s="7">
        <v>4.5142272250078968E-6</v>
      </c>
      <c r="CM714" s="7">
        <v>9.4959281101869602E-5</v>
      </c>
      <c r="CN714" s="7">
        <v>2.6432521534025514E-5</v>
      </c>
      <c r="CO714" s="7">
        <v>9.225749636717417E-4</v>
      </c>
      <c r="CP714" s="3">
        <v>3.2013447069938715E-2</v>
      </c>
      <c r="CQ714" s="7">
        <v>3.4220917373213033E-5</v>
      </c>
      <c r="CR714" s="7">
        <v>1.1806755850512592E-4</v>
      </c>
      <c r="CS714" s="7">
        <v>9.225749636717417E-4</v>
      </c>
      <c r="CT714" s="3">
        <v>3.2013447069938715E-2</v>
      </c>
      <c r="CU714" s="7">
        <v>3.2013447069938715E-2</v>
      </c>
      <c r="CV714" s="7">
        <v>3.2013447069938715E-2</v>
      </c>
      <c r="CW714" s="3">
        <v>1.147127106834083E-4</v>
      </c>
    </row>
    <row r="715" spans="1:101">
      <c r="A715" s="64" t="s">
        <v>714</v>
      </c>
      <c r="B715" s="64">
        <v>89.19</v>
      </c>
      <c r="C715" s="64">
        <v>3.39</v>
      </c>
      <c r="D715" s="64">
        <v>2163062</v>
      </c>
      <c r="E715" s="64">
        <v>2225</v>
      </c>
      <c r="F715" s="45">
        <v>1757</v>
      </c>
      <c r="G715" s="45">
        <v>1</v>
      </c>
      <c r="H715" s="45">
        <v>2225</v>
      </c>
      <c r="I715" s="260">
        <v>1</v>
      </c>
      <c r="J715" s="45">
        <v>4</v>
      </c>
      <c r="K715" s="45">
        <v>4</v>
      </c>
      <c r="L715" s="45">
        <v>4</v>
      </c>
      <c r="M715" s="259">
        <v>1</v>
      </c>
      <c r="N715" s="260">
        <v>6</v>
      </c>
      <c r="O715" s="260">
        <v>6</v>
      </c>
      <c r="P715" s="260">
        <v>6</v>
      </c>
      <c r="Q715" s="259" t="s">
        <v>5113</v>
      </c>
      <c r="R715" s="260">
        <v>0</v>
      </c>
      <c r="S715" s="260">
        <v>0</v>
      </c>
      <c r="T715" s="260">
        <v>0</v>
      </c>
      <c r="U715" s="259">
        <v>1</v>
      </c>
      <c r="V715" s="260">
        <v>1</v>
      </c>
      <c r="W715" s="260">
        <v>1</v>
      </c>
      <c r="X715" s="260">
        <v>1</v>
      </c>
      <c r="Y715" s="259" t="s">
        <v>5113</v>
      </c>
      <c r="Z715" s="260">
        <v>0</v>
      </c>
      <c r="AA715" s="260">
        <v>0</v>
      </c>
      <c r="AB715" s="260">
        <v>0</v>
      </c>
      <c r="AC715" s="259" t="s">
        <v>5113</v>
      </c>
      <c r="AD715" s="260">
        <v>0</v>
      </c>
      <c r="AE715" s="260">
        <v>0</v>
      </c>
      <c r="AF715" s="260">
        <v>0</v>
      </c>
      <c r="AG715" s="259" t="s">
        <v>5113</v>
      </c>
      <c r="AH715" s="260">
        <v>0</v>
      </c>
      <c r="AI715" s="260">
        <v>0</v>
      </c>
      <c r="AJ715" s="260">
        <v>0</v>
      </c>
      <c r="AK715" s="260">
        <v>1</v>
      </c>
      <c r="AL715" s="260">
        <v>2</v>
      </c>
      <c r="AM715" s="260">
        <v>2</v>
      </c>
      <c r="AN715" s="260">
        <v>2</v>
      </c>
      <c r="AO715" s="260" t="s">
        <v>5113</v>
      </c>
      <c r="AP715" s="260">
        <v>0</v>
      </c>
      <c r="AQ715" s="260">
        <v>0</v>
      </c>
      <c r="AR715" s="260">
        <v>0</v>
      </c>
      <c r="AS715" s="260" t="s">
        <v>5113</v>
      </c>
      <c r="AT715" s="260">
        <v>0</v>
      </c>
      <c r="AU715" s="260">
        <v>0</v>
      </c>
      <c r="AV715" s="260">
        <v>0</v>
      </c>
      <c r="AW715" s="260" t="s">
        <v>5113</v>
      </c>
      <c r="AX715" s="260">
        <v>0</v>
      </c>
      <c r="AY715" s="260">
        <v>0</v>
      </c>
      <c r="AZ715" s="260">
        <v>0</v>
      </c>
      <c r="BA715" s="259">
        <v>1</v>
      </c>
      <c r="BB715" s="260">
        <v>16</v>
      </c>
      <c r="BC715" s="260">
        <v>16</v>
      </c>
      <c r="BD715" s="260">
        <v>16</v>
      </c>
      <c r="BE715" s="259">
        <v>1</v>
      </c>
      <c r="BF715" s="260">
        <v>7</v>
      </c>
      <c r="BG715" s="260">
        <v>7</v>
      </c>
      <c r="BH715" s="260">
        <v>7</v>
      </c>
      <c r="BI715" s="259" t="s">
        <v>5113</v>
      </c>
      <c r="BJ715" s="260">
        <v>0</v>
      </c>
      <c r="BK715" s="260">
        <v>0</v>
      </c>
      <c r="BL715" s="260">
        <v>0</v>
      </c>
      <c r="BM715" s="64" t="s">
        <v>1220</v>
      </c>
      <c r="BN715" s="64" t="s">
        <v>1401</v>
      </c>
      <c r="BO715" s="62">
        <v>2.6375017717566378E-4</v>
      </c>
      <c r="BP715" s="7">
        <v>5.4479374703385536E-3</v>
      </c>
      <c r="BQ715" s="7">
        <v>4.2657730829963125E-5</v>
      </c>
      <c r="BR715" s="7">
        <v>5.4738567965572293E-4</v>
      </c>
      <c r="BS715" s="7">
        <v>2.9657721101111122E-4</v>
      </c>
      <c r="BT715" s="7">
        <v>3.8249263168751659E-4</v>
      </c>
      <c r="BU715" s="7">
        <v>2.9197625505128754E-4</v>
      </c>
      <c r="BV715" s="7">
        <v>4.082769468375977E-4</v>
      </c>
      <c r="BW715" s="7">
        <v>2.9553081651819058E-4</v>
      </c>
      <c r="BX715" s="7">
        <v>6.5430626573615563E-4</v>
      </c>
      <c r="BY715" s="7">
        <v>1.4462185118995939E-4</v>
      </c>
      <c r="BZ715" s="7">
        <v>8.2292370644536177E-4</v>
      </c>
      <c r="CA715" s="7">
        <v>2.1357075000894088E-3</v>
      </c>
      <c r="CB715" s="7">
        <v>1.600272449139593E-2</v>
      </c>
      <c r="CC715" s="3">
        <v>0.44347992819177606</v>
      </c>
      <c r="CD715" s="63">
        <v>0</v>
      </c>
      <c r="CE715" s="63">
        <v>0</v>
      </c>
      <c r="CF715" s="63">
        <v>1E-3</v>
      </c>
      <c r="CG715" s="44">
        <v>0.23</v>
      </c>
      <c r="CH715" s="7">
        <v>0</v>
      </c>
      <c r="CI715" s="7">
        <v>0</v>
      </c>
      <c r="CJ715" s="7">
        <v>0</v>
      </c>
      <c r="CK715" s="7">
        <v>0</v>
      </c>
      <c r="CL715" s="7">
        <v>0</v>
      </c>
      <c r="CM715" s="7">
        <v>0</v>
      </c>
      <c r="CN715" s="7">
        <v>8.7715713464990456E-6</v>
      </c>
      <c r="CO715" s="7">
        <v>1.1514237659770653E-5</v>
      </c>
      <c r="CP715" s="3">
        <v>2.1496377965678332E-3</v>
      </c>
      <c r="CQ715" s="7">
        <v>0</v>
      </c>
      <c r="CR715" s="7">
        <v>1.7543142692998091E-6</v>
      </c>
      <c r="CS715" s="7">
        <v>1.1514237659770653E-5</v>
      </c>
      <c r="CT715" s="3">
        <v>2.1496377965678332E-3</v>
      </c>
      <c r="CU715" s="7">
        <v>2.1496377965678332E-3</v>
      </c>
      <c r="CV715" s="7">
        <v>2.1496377965678332E-3</v>
      </c>
      <c r="CW715" s="3">
        <v>1.600272449139593E-2</v>
      </c>
    </row>
    <row r="716" spans="1:101">
      <c r="A716" s="64" t="s">
        <v>715</v>
      </c>
      <c r="B716" s="64">
        <v>96.58</v>
      </c>
      <c r="C716" s="64">
        <v>1.34</v>
      </c>
      <c r="D716" s="64">
        <v>3211826</v>
      </c>
      <c r="E716" s="64">
        <v>3655</v>
      </c>
      <c r="F716" s="45">
        <v>1758</v>
      </c>
      <c r="G716" s="45">
        <v>1</v>
      </c>
      <c r="H716" s="45">
        <v>3655</v>
      </c>
      <c r="I716" s="260" t="s">
        <v>5113</v>
      </c>
      <c r="J716" s="45">
        <v>0</v>
      </c>
      <c r="K716" s="45">
        <v>0</v>
      </c>
      <c r="L716" s="45">
        <v>0</v>
      </c>
      <c r="M716" s="259">
        <v>1</v>
      </c>
      <c r="N716" s="260">
        <v>2</v>
      </c>
      <c r="O716" s="260">
        <v>2</v>
      </c>
      <c r="P716" s="260">
        <v>2</v>
      </c>
      <c r="Q716" s="259" t="s">
        <v>5113</v>
      </c>
      <c r="R716" s="260">
        <v>0</v>
      </c>
      <c r="S716" s="260">
        <v>0</v>
      </c>
      <c r="T716" s="260">
        <v>0</v>
      </c>
      <c r="U716" s="259" t="s">
        <v>5113</v>
      </c>
      <c r="V716" s="260">
        <v>0</v>
      </c>
      <c r="W716" s="260">
        <v>0</v>
      </c>
      <c r="X716" s="260">
        <v>0</v>
      </c>
      <c r="Y716" s="259" t="s">
        <v>5113</v>
      </c>
      <c r="Z716" s="260">
        <v>0</v>
      </c>
      <c r="AA716" s="260">
        <v>0</v>
      </c>
      <c r="AB716" s="260">
        <v>0</v>
      </c>
      <c r="AC716" s="259" t="s">
        <v>5113</v>
      </c>
      <c r="AD716" s="260">
        <v>0</v>
      </c>
      <c r="AE716" s="260">
        <v>0</v>
      </c>
      <c r="AF716" s="260">
        <v>0</v>
      </c>
      <c r="AG716" s="259" t="s">
        <v>5113</v>
      </c>
      <c r="AH716" s="260">
        <v>0</v>
      </c>
      <c r="AI716" s="260">
        <v>0</v>
      </c>
      <c r="AJ716" s="260">
        <v>0</v>
      </c>
      <c r="AK716" s="260" t="s">
        <v>5113</v>
      </c>
      <c r="AL716" s="260">
        <v>0</v>
      </c>
      <c r="AM716" s="260">
        <v>0</v>
      </c>
      <c r="AN716" s="260">
        <v>0</v>
      </c>
      <c r="AO716" s="260" t="s">
        <v>5113</v>
      </c>
      <c r="AP716" s="260">
        <v>0</v>
      </c>
      <c r="AQ716" s="260">
        <v>0</v>
      </c>
      <c r="AR716" s="260">
        <v>0</v>
      </c>
      <c r="AS716" s="260" t="s">
        <v>5113</v>
      </c>
      <c r="AT716" s="260">
        <v>0</v>
      </c>
      <c r="AU716" s="260">
        <v>0</v>
      </c>
      <c r="AV716" s="260">
        <v>0</v>
      </c>
      <c r="AW716" s="260">
        <v>1</v>
      </c>
      <c r="AX716" s="260">
        <v>1</v>
      </c>
      <c r="AY716" s="260">
        <v>1</v>
      </c>
      <c r="AZ716" s="260">
        <v>1</v>
      </c>
      <c r="BA716" s="259">
        <v>1</v>
      </c>
      <c r="BB716" s="260">
        <v>16</v>
      </c>
      <c r="BC716" s="260">
        <v>16</v>
      </c>
      <c r="BD716" s="260">
        <v>16</v>
      </c>
      <c r="BE716" s="259">
        <v>1</v>
      </c>
      <c r="BF716" s="260">
        <v>7</v>
      </c>
      <c r="BG716" s="260">
        <v>7</v>
      </c>
      <c r="BH716" s="260">
        <v>7</v>
      </c>
      <c r="BI716" s="259" t="s">
        <v>5113</v>
      </c>
      <c r="BJ716" s="260">
        <v>0</v>
      </c>
      <c r="BK716" s="260">
        <v>0</v>
      </c>
      <c r="BL716" s="260">
        <v>0</v>
      </c>
      <c r="BM716" s="64" t="s">
        <v>912</v>
      </c>
      <c r="BN716" s="64" t="s">
        <v>1402</v>
      </c>
      <c r="BO716" s="62">
        <v>0</v>
      </c>
      <c r="BP716" s="7">
        <v>7.9480864893576433E-6</v>
      </c>
      <c r="BQ716" s="7">
        <v>1.5127282002123202E-6</v>
      </c>
      <c r="BR716" s="7">
        <v>2.1040133501905852E-5</v>
      </c>
      <c r="BS716" s="7">
        <v>2.3293060795476403E-6</v>
      </c>
      <c r="BT716" s="7">
        <v>0</v>
      </c>
      <c r="BU716" s="7">
        <v>6.0517945181330401E-6</v>
      </c>
      <c r="BV716" s="7">
        <v>6.0612677509853274E-7</v>
      </c>
      <c r="BW716" s="7">
        <v>1.6910983003059813E-6</v>
      </c>
      <c r="BX716" s="7">
        <v>3.5000483572312662E-6</v>
      </c>
      <c r="BY716" s="7">
        <v>1.1131260772073188E-5</v>
      </c>
      <c r="BZ716" s="7">
        <v>3.6850997123147351E-5</v>
      </c>
      <c r="CA716" s="7">
        <v>1.1356260243061097E-4</v>
      </c>
      <c r="CB716" s="7">
        <v>1.1039977944486677E-3</v>
      </c>
      <c r="CC716" s="3">
        <v>0.10161096154494266</v>
      </c>
      <c r="CD716" s="63">
        <v>0</v>
      </c>
      <c r="CE716" s="63">
        <v>0</v>
      </c>
      <c r="CF716" s="63">
        <v>0</v>
      </c>
      <c r="CG716" s="44">
        <v>5.0999999999999997E-2</v>
      </c>
      <c r="CH716" s="7">
        <v>8.4975396040459974E-3</v>
      </c>
      <c r="CI716" s="7">
        <v>3.6536730470883804E-4</v>
      </c>
      <c r="CJ716" s="7">
        <v>8.7713530133939996E-4</v>
      </c>
      <c r="CK716" s="7">
        <v>2.1774155603714622E-3</v>
      </c>
      <c r="CL716" s="7">
        <v>6.7963390322923047E-4</v>
      </c>
      <c r="CM716" s="7">
        <v>8.3050212743942945E-4</v>
      </c>
      <c r="CN716" s="7">
        <v>1.3927520957206063E-3</v>
      </c>
      <c r="CO716" s="7">
        <v>4.5159723863931571E-2</v>
      </c>
      <c r="CP716" s="3">
        <v>0.36884844382328463</v>
      </c>
      <c r="CQ716" s="7">
        <v>4.4314534543774178E-3</v>
      </c>
      <c r="CR716" s="7">
        <v>1.1914877976200258E-3</v>
      </c>
      <c r="CS716" s="7">
        <v>4.5159723863931571E-2</v>
      </c>
      <c r="CT716" s="3">
        <v>0.36884844382328463</v>
      </c>
      <c r="CU716" s="7">
        <v>0.36884844382328463</v>
      </c>
      <c r="CV716" s="7">
        <v>0.36884844382328463</v>
      </c>
      <c r="CW716" s="3">
        <v>1.1039977944486677E-3</v>
      </c>
    </row>
    <row r="717" spans="1:101">
      <c r="A717" s="64" t="s">
        <v>716</v>
      </c>
      <c r="B717" s="64">
        <v>94.23</v>
      </c>
      <c r="C717" s="64">
        <v>1.92</v>
      </c>
      <c r="D717" s="64">
        <v>5165820</v>
      </c>
      <c r="E717" s="64">
        <v>5188</v>
      </c>
      <c r="F717" s="45">
        <v>1760</v>
      </c>
      <c r="G717" s="45">
        <v>1</v>
      </c>
      <c r="H717" s="45">
        <v>5188</v>
      </c>
      <c r="I717" s="260">
        <v>1</v>
      </c>
      <c r="J717" s="45">
        <v>7</v>
      </c>
      <c r="K717" s="45">
        <v>7</v>
      </c>
      <c r="L717" s="45">
        <v>7</v>
      </c>
      <c r="M717" s="259" t="s">
        <v>5113</v>
      </c>
      <c r="N717" s="260">
        <v>0</v>
      </c>
      <c r="O717" s="260">
        <v>0</v>
      </c>
      <c r="P717" s="260">
        <v>0</v>
      </c>
      <c r="Q717" s="259" t="s">
        <v>5113</v>
      </c>
      <c r="R717" s="260">
        <v>0</v>
      </c>
      <c r="S717" s="260">
        <v>0</v>
      </c>
      <c r="T717" s="260">
        <v>0</v>
      </c>
      <c r="U717" s="259" t="s">
        <v>5113</v>
      </c>
      <c r="V717" s="260">
        <v>0</v>
      </c>
      <c r="W717" s="260">
        <v>0</v>
      </c>
      <c r="X717" s="260">
        <v>0</v>
      </c>
      <c r="Y717" s="259" t="s">
        <v>5113</v>
      </c>
      <c r="Z717" s="260">
        <v>0</v>
      </c>
      <c r="AA717" s="260">
        <v>0</v>
      </c>
      <c r="AB717" s="260">
        <v>0</v>
      </c>
      <c r="AC717" s="259">
        <v>1</v>
      </c>
      <c r="AD717" s="260">
        <v>1</v>
      </c>
      <c r="AE717" s="260">
        <v>1</v>
      </c>
      <c r="AF717" s="260">
        <v>1</v>
      </c>
      <c r="AG717" s="259" t="s">
        <v>5113</v>
      </c>
      <c r="AH717" s="260">
        <v>0</v>
      </c>
      <c r="AI717" s="260">
        <v>0</v>
      </c>
      <c r="AJ717" s="260">
        <v>0</v>
      </c>
      <c r="AK717" s="260">
        <v>1</v>
      </c>
      <c r="AL717" s="260">
        <v>1</v>
      </c>
      <c r="AM717" s="260">
        <v>1</v>
      </c>
      <c r="AN717" s="260">
        <v>1</v>
      </c>
      <c r="AO717" s="260">
        <v>1</v>
      </c>
      <c r="AP717" s="260">
        <v>1</v>
      </c>
      <c r="AQ717" s="260">
        <v>1</v>
      </c>
      <c r="AR717" s="260">
        <v>1</v>
      </c>
      <c r="AS717" s="260" t="s">
        <v>5113</v>
      </c>
      <c r="AT717" s="260">
        <v>0</v>
      </c>
      <c r="AU717" s="260">
        <v>0</v>
      </c>
      <c r="AV717" s="260">
        <v>0</v>
      </c>
      <c r="AW717" s="260" t="s">
        <v>5113</v>
      </c>
      <c r="AX717" s="260">
        <v>0</v>
      </c>
      <c r="AY717" s="260">
        <v>0</v>
      </c>
      <c r="AZ717" s="260">
        <v>0</v>
      </c>
      <c r="BA717" s="259">
        <v>1</v>
      </c>
      <c r="BB717" s="260">
        <v>12</v>
      </c>
      <c r="BC717" s="260">
        <v>12</v>
      </c>
      <c r="BD717" s="260">
        <v>12</v>
      </c>
      <c r="BE717" s="259">
        <v>1</v>
      </c>
      <c r="BF717" s="260">
        <v>10</v>
      </c>
      <c r="BG717" s="260">
        <v>10</v>
      </c>
      <c r="BH717" s="260">
        <v>10</v>
      </c>
      <c r="BI717" s="259" t="s">
        <v>5113</v>
      </c>
      <c r="BJ717" s="260">
        <v>0</v>
      </c>
      <c r="BK717" s="260">
        <v>0</v>
      </c>
      <c r="BL717" s="260">
        <v>0</v>
      </c>
      <c r="BM717" s="64" t="s">
        <v>974</v>
      </c>
      <c r="BN717" s="64" t="s">
        <v>1006</v>
      </c>
      <c r="BO717" s="62">
        <v>3.3204044286735382E-4</v>
      </c>
      <c r="BP717" s="7">
        <v>4.0569545915496224E-3</v>
      </c>
      <c r="BQ717" s="7">
        <v>1.3259503923926608E-4</v>
      </c>
      <c r="BR717" s="7">
        <v>1.3279113672633692E-3</v>
      </c>
      <c r="BS717" s="7">
        <v>6.7524053471845085E-4</v>
      </c>
      <c r="BT717" s="7">
        <v>5.3555668920404981E-4</v>
      </c>
      <c r="BU717" s="7">
        <v>2.840115634590325E-4</v>
      </c>
      <c r="BV717" s="7">
        <v>2.314792603968769E-4</v>
      </c>
      <c r="BW717" s="7">
        <v>3.1745942058925995E-4</v>
      </c>
      <c r="BX717" s="7">
        <v>7.7028399127740648E-4</v>
      </c>
      <c r="BY717" s="7">
        <v>9.1190213260211551E-4</v>
      </c>
      <c r="BZ717" s="7">
        <v>1.4788318708595523E-3</v>
      </c>
      <c r="CA717" s="7">
        <v>1.2676092864122442E-2</v>
      </c>
      <c r="CB717" s="7">
        <v>9.4427360407481523E-2</v>
      </c>
      <c r="CC717" s="3">
        <v>0.31669846444060534</v>
      </c>
      <c r="CD717" s="63">
        <v>0</v>
      </c>
      <c r="CE717" s="63">
        <v>1E-3</v>
      </c>
      <c r="CF717" s="63">
        <v>7.0000000000000001E-3</v>
      </c>
      <c r="CG717" s="44">
        <v>0.20599999999999999</v>
      </c>
      <c r="CH717" s="7">
        <v>2.4387538337896286E-3</v>
      </c>
      <c r="CI717" s="7">
        <v>2.5298014370278375E-3</v>
      </c>
      <c r="CJ717" s="7">
        <v>3.702817299242046E-4</v>
      </c>
      <c r="CK717" s="7">
        <v>1.1705593995401636E-2</v>
      </c>
      <c r="CL717" s="7">
        <v>2.7172915709053802E-4</v>
      </c>
      <c r="CM717" s="7">
        <v>4.1395204074777048E-4</v>
      </c>
      <c r="CN717" s="7">
        <v>0.55173304241219134</v>
      </c>
      <c r="CO717" s="7">
        <v>2.5643257146502499E-6</v>
      </c>
      <c r="CP717" s="3">
        <v>8.2205913440492099E-5</v>
      </c>
      <c r="CQ717" s="7">
        <v>2.484277635408733E-3</v>
      </c>
      <c r="CR717" s="7">
        <v>0.1128989198670711</v>
      </c>
      <c r="CS717" s="7">
        <v>2.5643257146502499E-6</v>
      </c>
      <c r="CT717" s="3">
        <v>8.2205913440492099E-5</v>
      </c>
      <c r="CU717" s="7">
        <v>0.55173304241219134</v>
      </c>
      <c r="CV717" s="7">
        <v>0.55173304241219134</v>
      </c>
      <c r="CW717" s="3">
        <v>9.1190213260211551E-4</v>
      </c>
    </row>
    <row r="718" spans="1:101">
      <c r="A718" s="64" t="s">
        <v>717</v>
      </c>
      <c r="B718" s="64">
        <v>97.9</v>
      </c>
      <c r="C718" s="64">
        <v>1.75</v>
      </c>
      <c r="D718" s="64">
        <v>1864014</v>
      </c>
      <c r="E718" s="64">
        <v>2093</v>
      </c>
      <c r="F718" s="45">
        <v>1761</v>
      </c>
      <c r="G718" s="45">
        <v>1</v>
      </c>
      <c r="H718" s="45">
        <v>2093</v>
      </c>
      <c r="I718" s="260" t="s">
        <v>5113</v>
      </c>
      <c r="J718" s="45">
        <v>0</v>
      </c>
      <c r="K718" s="45">
        <v>0</v>
      </c>
      <c r="L718" s="45">
        <v>0</v>
      </c>
      <c r="M718" s="259">
        <v>1</v>
      </c>
      <c r="N718" s="260">
        <v>4</v>
      </c>
      <c r="O718" s="260">
        <v>4</v>
      </c>
      <c r="P718" s="260">
        <v>4</v>
      </c>
      <c r="Q718" s="259" t="s">
        <v>5113</v>
      </c>
      <c r="R718" s="260">
        <v>0</v>
      </c>
      <c r="S718" s="260">
        <v>0</v>
      </c>
      <c r="T718" s="260">
        <v>0</v>
      </c>
      <c r="U718" s="259" t="s">
        <v>5113</v>
      </c>
      <c r="V718" s="260">
        <v>0</v>
      </c>
      <c r="W718" s="260">
        <v>0</v>
      </c>
      <c r="X718" s="260">
        <v>0</v>
      </c>
      <c r="Y718" s="259" t="s">
        <v>5113</v>
      </c>
      <c r="Z718" s="260">
        <v>0</v>
      </c>
      <c r="AA718" s="260">
        <v>0</v>
      </c>
      <c r="AB718" s="260">
        <v>0</v>
      </c>
      <c r="AC718" s="259">
        <v>1</v>
      </c>
      <c r="AD718" s="260">
        <v>1</v>
      </c>
      <c r="AE718" s="260">
        <v>1</v>
      </c>
      <c r="AF718" s="260">
        <v>1</v>
      </c>
      <c r="AG718" s="259" t="s">
        <v>5113</v>
      </c>
      <c r="AH718" s="260">
        <v>0</v>
      </c>
      <c r="AI718" s="260">
        <v>0</v>
      </c>
      <c r="AJ718" s="260">
        <v>0</v>
      </c>
      <c r="AK718" s="260" t="s">
        <v>5113</v>
      </c>
      <c r="AL718" s="260">
        <v>0</v>
      </c>
      <c r="AM718" s="260">
        <v>0</v>
      </c>
      <c r="AN718" s="260">
        <v>0</v>
      </c>
      <c r="AO718" s="260" t="s">
        <v>5113</v>
      </c>
      <c r="AP718" s="260">
        <v>0</v>
      </c>
      <c r="AQ718" s="260">
        <v>0</v>
      </c>
      <c r="AR718" s="260">
        <v>0</v>
      </c>
      <c r="AS718" s="260" t="s">
        <v>5113</v>
      </c>
      <c r="AT718" s="260">
        <v>0</v>
      </c>
      <c r="AU718" s="260">
        <v>0</v>
      </c>
      <c r="AV718" s="260">
        <v>0</v>
      </c>
      <c r="AW718" s="260" t="s">
        <v>5113</v>
      </c>
      <c r="AX718" s="260">
        <v>0</v>
      </c>
      <c r="AY718" s="260">
        <v>0</v>
      </c>
      <c r="AZ718" s="260">
        <v>0</v>
      </c>
      <c r="BA718" s="259">
        <v>1</v>
      </c>
      <c r="BB718" s="260">
        <v>4</v>
      </c>
      <c r="BC718" s="260">
        <v>4</v>
      </c>
      <c r="BD718" s="260">
        <v>4</v>
      </c>
      <c r="BE718" s="259">
        <v>1</v>
      </c>
      <c r="BF718" s="260">
        <v>4</v>
      </c>
      <c r="BG718" s="260">
        <v>4</v>
      </c>
      <c r="BH718" s="260">
        <v>4</v>
      </c>
      <c r="BI718" s="259" t="s">
        <v>5113</v>
      </c>
      <c r="BJ718" s="260">
        <v>0</v>
      </c>
      <c r="BK718" s="260">
        <v>0</v>
      </c>
      <c r="BL718" s="260">
        <v>0</v>
      </c>
      <c r="BM718" s="64" t="s">
        <v>901</v>
      </c>
      <c r="BN718" s="64" t="s">
        <v>1403</v>
      </c>
      <c r="BO718" s="62">
        <v>7.0115097038218003E-3</v>
      </c>
      <c r="BP718" s="7">
        <v>3.416740534425167E-3</v>
      </c>
      <c r="BQ718" s="7">
        <v>5.6110398329888714E-3</v>
      </c>
      <c r="BR718" s="7">
        <v>2.3213491966836735E-2</v>
      </c>
      <c r="BS718" s="7">
        <v>0.11535370008194874</v>
      </c>
      <c r="BT718" s="7">
        <v>2.7388040643198781E-2</v>
      </c>
      <c r="BU718" s="7">
        <v>1.5631871898297252E-3</v>
      </c>
      <c r="BV718" s="7">
        <v>2.1385782077031957E-3</v>
      </c>
      <c r="BW718" s="7">
        <v>4.8137740318972069E-3</v>
      </c>
      <c r="BX718" s="7">
        <v>0.12317704013173944</v>
      </c>
      <c r="BY718" s="7">
        <v>2.4693750474080471</v>
      </c>
      <c r="BZ718" s="7">
        <v>4.0715667388793271E-3</v>
      </c>
      <c r="CA718" s="7">
        <v>5.644023066910679E-3</v>
      </c>
      <c r="CB718" s="7">
        <v>1.4620471499399637E-2</v>
      </c>
      <c r="CC718" s="3">
        <v>1.809921798567983</v>
      </c>
      <c r="CD718" s="63">
        <v>6.0000000000000001E-3</v>
      </c>
      <c r="CE718" s="63">
        <v>0.34599999999999997</v>
      </c>
      <c r="CF718" s="63">
        <v>5.0000000000000001E-3</v>
      </c>
      <c r="CG718" s="44">
        <v>0.91200000000000003</v>
      </c>
      <c r="CH718" s="7">
        <v>0</v>
      </c>
      <c r="CI718" s="7">
        <v>0</v>
      </c>
      <c r="CJ718" s="7">
        <v>1.6950039086391201E-4</v>
      </c>
      <c r="CK718" s="7">
        <v>1.739843683866889E-4</v>
      </c>
      <c r="CL718" s="7">
        <v>0</v>
      </c>
      <c r="CM718" s="7">
        <v>1.4479672968472374E-4</v>
      </c>
      <c r="CN718" s="7">
        <v>5.7194157391502046E-6</v>
      </c>
      <c r="CO718" s="7">
        <v>3.74643559210922E-2</v>
      </c>
      <c r="CP718" s="3">
        <v>9.7912213580509749E-2</v>
      </c>
      <c r="CQ718" s="7">
        <v>0</v>
      </c>
      <c r="CR718" s="7">
        <v>9.8800180934894972E-5</v>
      </c>
      <c r="CS718" s="7">
        <v>3.74643559210922E-2</v>
      </c>
      <c r="CT718" s="3">
        <v>9.7912213580509749E-2</v>
      </c>
      <c r="CU718" s="7">
        <v>9.7912213580509749E-2</v>
      </c>
      <c r="CV718" s="7">
        <v>9.7912213580509749E-2</v>
      </c>
      <c r="CW718" s="3">
        <v>1.4620471499399637E-2</v>
      </c>
    </row>
    <row r="719" spans="1:101">
      <c r="A719" s="64" t="s">
        <v>718</v>
      </c>
      <c r="B719" s="64">
        <v>93.62</v>
      </c>
      <c r="C719" s="64">
        <v>0.35</v>
      </c>
      <c r="D719" s="64">
        <v>2356037</v>
      </c>
      <c r="E719" s="64">
        <v>2432</v>
      </c>
      <c r="F719" s="45">
        <v>1762</v>
      </c>
      <c r="G719" s="45">
        <v>1</v>
      </c>
      <c r="H719" s="45">
        <v>2432</v>
      </c>
      <c r="I719" s="260">
        <v>1</v>
      </c>
      <c r="J719" s="45">
        <v>2</v>
      </c>
      <c r="K719" s="45">
        <v>2</v>
      </c>
      <c r="L719" s="45">
        <v>2</v>
      </c>
      <c r="M719" s="259">
        <v>1</v>
      </c>
      <c r="N719" s="260">
        <v>3</v>
      </c>
      <c r="O719" s="260">
        <v>3</v>
      </c>
      <c r="P719" s="260">
        <v>3</v>
      </c>
      <c r="Q719" s="259" t="s">
        <v>5113</v>
      </c>
      <c r="R719" s="260">
        <v>0</v>
      </c>
      <c r="S719" s="260">
        <v>0</v>
      </c>
      <c r="T719" s="260">
        <v>0</v>
      </c>
      <c r="U719" s="259">
        <v>1</v>
      </c>
      <c r="V719" s="260">
        <v>1</v>
      </c>
      <c r="W719" s="260">
        <v>1</v>
      </c>
      <c r="X719" s="260">
        <v>1</v>
      </c>
      <c r="Y719" s="259" t="s">
        <v>5113</v>
      </c>
      <c r="Z719" s="260">
        <v>0</v>
      </c>
      <c r="AA719" s="260">
        <v>0</v>
      </c>
      <c r="AB719" s="260">
        <v>0</v>
      </c>
      <c r="AC719" s="259">
        <v>1</v>
      </c>
      <c r="AD719" s="260">
        <v>1</v>
      </c>
      <c r="AE719" s="260">
        <v>1</v>
      </c>
      <c r="AF719" s="260">
        <v>1</v>
      </c>
      <c r="AG719" s="259" t="s">
        <v>5113</v>
      </c>
      <c r="AH719" s="260">
        <v>0</v>
      </c>
      <c r="AI719" s="260">
        <v>0</v>
      </c>
      <c r="AJ719" s="260">
        <v>0</v>
      </c>
      <c r="AK719" s="260">
        <v>1</v>
      </c>
      <c r="AL719" s="260">
        <v>1</v>
      </c>
      <c r="AM719" s="260">
        <v>1</v>
      </c>
      <c r="AN719" s="260">
        <v>1</v>
      </c>
      <c r="AO719" s="260" t="s">
        <v>5113</v>
      </c>
      <c r="AP719" s="260">
        <v>0</v>
      </c>
      <c r="AQ719" s="260">
        <v>0</v>
      </c>
      <c r="AR719" s="260">
        <v>0</v>
      </c>
      <c r="AS719" s="260" t="s">
        <v>5113</v>
      </c>
      <c r="AT719" s="260">
        <v>0</v>
      </c>
      <c r="AU719" s="260">
        <v>0</v>
      </c>
      <c r="AV719" s="260">
        <v>0</v>
      </c>
      <c r="AW719" s="260" t="s">
        <v>5113</v>
      </c>
      <c r="AX719" s="260">
        <v>0</v>
      </c>
      <c r="AY719" s="260">
        <v>0</v>
      </c>
      <c r="AZ719" s="260">
        <v>0</v>
      </c>
      <c r="BA719" s="259">
        <v>1</v>
      </c>
      <c r="BB719" s="260">
        <v>3</v>
      </c>
      <c r="BC719" s="260">
        <v>3</v>
      </c>
      <c r="BD719" s="260">
        <v>3</v>
      </c>
      <c r="BE719" s="259">
        <v>1</v>
      </c>
      <c r="BF719" s="260">
        <v>6</v>
      </c>
      <c r="BG719" s="260">
        <v>6</v>
      </c>
      <c r="BH719" s="260">
        <v>6</v>
      </c>
      <c r="BI719" s="259">
        <v>1</v>
      </c>
      <c r="BJ719" s="260">
        <v>1</v>
      </c>
      <c r="BK719" s="260">
        <v>1</v>
      </c>
      <c r="BL719" s="260">
        <v>1</v>
      </c>
      <c r="BM719" s="64" t="s">
        <v>901</v>
      </c>
      <c r="BN719" s="64" t="s">
        <v>1404</v>
      </c>
      <c r="BO719" s="62">
        <v>1.937211163048201E-6</v>
      </c>
      <c r="BP719" s="7">
        <v>5.3051623349397975E-5</v>
      </c>
      <c r="BQ719" s="7">
        <v>0</v>
      </c>
      <c r="BR719" s="7">
        <v>1.343300215273446E-4</v>
      </c>
      <c r="BS719" s="7">
        <v>1.0534045370693563E-4</v>
      </c>
      <c r="BT719" s="7">
        <v>1.3102510940086874E-6</v>
      </c>
      <c r="BU719" s="7">
        <v>8.2148998710380224E-4</v>
      </c>
      <c r="BV719" s="7">
        <v>2.3970659568419029E-5</v>
      </c>
      <c r="BW719" s="7">
        <v>8.9288372281437261E-5</v>
      </c>
      <c r="BX719" s="7">
        <v>1.1923704432169608E-4</v>
      </c>
      <c r="BY719" s="7">
        <v>1.3414564788967333E-6</v>
      </c>
      <c r="BZ719" s="7">
        <v>1.3625290013281504E-3</v>
      </c>
      <c r="CA719" s="7">
        <v>1.371870591695023E-2</v>
      </c>
      <c r="CB719" s="7">
        <v>1.4858689896038502E-2</v>
      </c>
      <c r="CC719" s="3">
        <v>0.10377247431904989</v>
      </c>
      <c r="CD719" s="63">
        <v>0</v>
      </c>
      <c r="CE719" s="63">
        <v>0</v>
      </c>
      <c r="CF719" s="63">
        <v>8.0000000000000002E-3</v>
      </c>
      <c r="CG719" s="44">
        <v>5.8999999999999997E-2</v>
      </c>
      <c r="CH719" s="7">
        <v>6.9847923351420227E-3</v>
      </c>
      <c r="CI719" s="7">
        <v>1.471401553010561E-3</v>
      </c>
      <c r="CJ719" s="7">
        <v>6.9561383545945019E-3</v>
      </c>
      <c r="CK719" s="7">
        <v>1.0861167416324007E-3</v>
      </c>
      <c r="CL719" s="7">
        <v>3.8205041777990573E-3</v>
      </c>
      <c r="CM719" s="7">
        <v>5.704652069890865E-3</v>
      </c>
      <c r="CN719" s="7">
        <v>3.659076456464818E-3</v>
      </c>
      <c r="CO719" s="7">
        <v>5.8807267561395947E-3</v>
      </c>
      <c r="CP719" s="3">
        <v>0.12554288789432835</v>
      </c>
      <c r="CQ719" s="7">
        <v>4.2280969440762917E-3</v>
      </c>
      <c r="CR719" s="7">
        <v>4.2452975600763285E-3</v>
      </c>
      <c r="CS719" s="7">
        <v>5.8807267561395947E-3</v>
      </c>
      <c r="CT719" s="3">
        <v>0.12554288789432835</v>
      </c>
      <c r="CU719" s="7">
        <v>0.12554288789432835</v>
      </c>
      <c r="CV719" s="7">
        <v>0.12554288789432835</v>
      </c>
      <c r="CW719" s="3">
        <v>1.4858689896038502E-2</v>
      </c>
    </row>
    <row r="720" spans="1:101">
      <c r="A720" s="64" t="s">
        <v>719</v>
      </c>
      <c r="B720" s="64">
        <v>92.16</v>
      </c>
      <c r="C720" s="64">
        <v>1.1299999999999999</v>
      </c>
      <c r="D720" s="64">
        <v>2303735</v>
      </c>
      <c r="E720" s="64">
        <v>2183</v>
      </c>
      <c r="F720" s="45">
        <v>1763</v>
      </c>
      <c r="G720" s="45">
        <v>1</v>
      </c>
      <c r="H720" s="45">
        <v>2183</v>
      </c>
      <c r="I720" s="260">
        <v>1</v>
      </c>
      <c r="J720" s="45">
        <v>3</v>
      </c>
      <c r="K720" s="45">
        <v>3</v>
      </c>
      <c r="L720" s="45">
        <v>3</v>
      </c>
      <c r="M720" s="259">
        <v>1</v>
      </c>
      <c r="N720" s="260">
        <v>2</v>
      </c>
      <c r="O720" s="260">
        <v>2</v>
      </c>
      <c r="P720" s="260">
        <v>2</v>
      </c>
      <c r="Q720" s="259">
        <v>1</v>
      </c>
      <c r="R720" s="260">
        <v>1</v>
      </c>
      <c r="S720" s="260">
        <v>1</v>
      </c>
      <c r="T720" s="260">
        <v>1</v>
      </c>
      <c r="U720" s="259">
        <v>1</v>
      </c>
      <c r="V720" s="260">
        <v>1</v>
      </c>
      <c r="W720" s="260">
        <v>1</v>
      </c>
      <c r="X720" s="260">
        <v>1</v>
      </c>
      <c r="Y720" s="259" t="s">
        <v>5113</v>
      </c>
      <c r="Z720" s="260">
        <v>0</v>
      </c>
      <c r="AA720" s="260">
        <v>0</v>
      </c>
      <c r="AB720" s="260">
        <v>0</v>
      </c>
      <c r="AC720" s="259">
        <v>1</v>
      </c>
      <c r="AD720" s="260">
        <v>2</v>
      </c>
      <c r="AE720" s="260">
        <v>2</v>
      </c>
      <c r="AF720" s="260">
        <v>2</v>
      </c>
      <c r="AG720" s="259">
        <v>1</v>
      </c>
      <c r="AH720" s="260">
        <v>1</v>
      </c>
      <c r="AI720" s="260">
        <v>1</v>
      </c>
      <c r="AJ720" s="260">
        <v>1</v>
      </c>
      <c r="AK720" s="260">
        <v>1</v>
      </c>
      <c r="AL720" s="260">
        <v>1</v>
      </c>
      <c r="AM720" s="260">
        <v>1</v>
      </c>
      <c r="AN720" s="260">
        <v>1</v>
      </c>
      <c r="AO720" s="260" t="s">
        <v>5113</v>
      </c>
      <c r="AP720" s="260">
        <v>0</v>
      </c>
      <c r="AQ720" s="260">
        <v>0</v>
      </c>
      <c r="AR720" s="260">
        <v>0</v>
      </c>
      <c r="AS720" s="260" t="s">
        <v>5113</v>
      </c>
      <c r="AT720" s="260">
        <v>0</v>
      </c>
      <c r="AU720" s="260">
        <v>0</v>
      </c>
      <c r="AV720" s="260">
        <v>0</v>
      </c>
      <c r="AW720" s="260" t="s">
        <v>5113</v>
      </c>
      <c r="AX720" s="260">
        <v>0</v>
      </c>
      <c r="AY720" s="260">
        <v>0</v>
      </c>
      <c r="AZ720" s="260">
        <v>0</v>
      </c>
      <c r="BA720" s="259">
        <v>1</v>
      </c>
      <c r="BB720" s="260">
        <v>9</v>
      </c>
      <c r="BC720" s="260">
        <v>9</v>
      </c>
      <c r="BD720" s="260">
        <v>9</v>
      </c>
      <c r="BE720" s="259">
        <v>1</v>
      </c>
      <c r="BF720" s="260">
        <v>11</v>
      </c>
      <c r="BG720" s="260">
        <v>11</v>
      </c>
      <c r="BH720" s="260">
        <v>11</v>
      </c>
      <c r="BI720" s="259">
        <v>1</v>
      </c>
      <c r="BJ720" s="260">
        <v>1</v>
      </c>
      <c r="BK720" s="260">
        <v>1</v>
      </c>
      <c r="BL720" s="260">
        <v>1</v>
      </c>
      <c r="BM720" s="64" t="s">
        <v>1231</v>
      </c>
      <c r="BN720" s="64" t="s">
        <v>1405</v>
      </c>
      <c r="BO720" s="62">
        <v>1.104420665720047E-2</v>
      </c>
      <c r="BP720" s="7">
        <v>1.3377637238656134E-2</v>
      </c>
      <c r="BQ720" s="7">
        <v>2.6563730569003713E-4</v>
      </c>
      <c r="BR720" s="7">
        <v>4.433847217011214E-3</v>
      </c>
      <c r="BS720" s="7">
        <v>3.6453045003891709E-3</v>
      </c>
      <c r="BT720" s="7">
        <v>3.151235698846914E-3</v>
      </c>
      <c r="BU720" s="7">
        <v>1.3133388095742189E-3</v>
      </c>
      <c r="BV720" s="7">
        <v>2.3335478818338235E-3</v>
      </c>
      <c r="BW720" s="7">
        <v>2.7718893606844615E-3</v>
      </c>
      <c r="BX720" s="7">
        <v>4.5908720845510035E-3</v>
      </c>
      <c r="BY720" s="7">
        <v>4.1439456131469789E-3</v>
      </c>
      <c r="BZ720" s="7">
        <v>5.1787475064991508E-3</v>
      </c>
      <c r="CA720" s="7">
        <v>1.1458900966984896E-2</v>
      </c>
      <c r="CB720" s="7">
        <v>7.5517851212394557E-2</v>
      </c>
      <c r="CC720" s="3">
        <v>0.2946352726537026</v>
      </c>
      <c r="CD720" s="63">
        <v>0</v>
      </c>
      <c r="CE720" s="63">
        <v>3.0000000000000001E-3</v>
      </c>
      <c r="CF720" s="63">
        <v>8.0000000000000002E-3</v>
      </c>
      <c r="CG720" s="44">
        <v>0.185</v>
      </c>
      <c r="CH720" s="7">
        <v>0</v>
      </c>
      <c r="CI720" s="7">
        <v>0</v>
      </c>
      <c r="CJ720" s="7">
        <v>0</v>
      </c>
      <c r="CK720" s="7">
        <v>0</v>
      </c>
      <c r="CL720" s="7">
        <v>0</v>
      </c>
      <c r="CM720" s="7">
        <v>0</v>
      </c>
      <c r="CN720" s="7">
        <v>0</v>
      </c>
      <c r="CO720" s="7">
        <v>8.6556752612570016E-6</v>
      </c>
      <c r="CP720" s="3">
        <v>9.3689858642514723E-3</v>
      </c>
      <c r="CQ720" s="7">
        <v>0</v>
      </c>
      <c r="CR720" s="7">
        <v>0</v>
      </c>
      <c r="CS720" s="7">
        <v>8.6556752612570016E-6</v>
      </c>
      <c r="CT720" s="3">
        <v>9.3689858642514723E-3</v>
      </c>
      <c r="CU720" s="7">
        <v>9.3689858642514723E-3</v>
      </c>
      <c r="CV720" s="7">
        <v>9.3689858642514723E-3</v>
      </c>
      <c r="CW720" s="3">
        <v>7.5517851212394557E-2</v>
      </c>
    </row>
    <row r="721" spans="1:101">
      <c r="A721" s="64" t="s">
        <v>720</v>
      </c>
      <c r="B721" s="64">
        <v>99.33</v>
      </c>
      <c r="C721" s="64">
        <v>2.68</v>
      </c>
      <c r="D721" s="64">
        <v>2769163</v>
      </c>
      <c r="E721" s="64">
        <v>2598</v>
      </c>
      <c r="F721" s="45">
        <v>1764</v>
      </c>
      <c r="G721" s="45">
        <v>1</v>
      </c>
      <c r="H721" s="45">
        <v>2598</v>
      </c>
      <c r="I721" s="260">
        <v>1</v>
      </c>
      <c r="J721" s="45">
        <v>6</v>
      </c>
      <c r="K721" s="45">
        <v>6</v>
      </c>
      <c r="L721" s="45">
        <v>6</v>
      </c>
      <c r="M721" s="259">
        <v>1</v>
      </c>
      <c r="N721" s="260">
        <v>3</v>
      </c>
      <c r="O721" s="260">
        <v>3</v>
      </c>
      <c r="P721" s="260">
        <v>3</v>
      </c>
      <c r="Q721" s="259" t="s">
        <v>5113</v>
      </c>
      <c r="R721" s="260">
        <v>0</v>
      </c>
      <c r="S721" s="260">
        <v>0</v>
      </c>
      <c r="T721" s="260">
        <v>0</v>
      </c>
      <c r="U721" s="259">
        <v>1</v>
      </c>
      <c r="V721" s="260">
        <v>2</v>
      </c>
      <c r="W721" s="260">
        <v>2</v>
      </c>
      <c r="X721" s="260">
        <v>2</v>
      </c>
      <c r="Y721" s="259" t="s">
        <v>5113</v>
      </c>
      <c r="Z721" s="260">
        <v>0</v>
      </c>
      <c r="AA721" s="260">
        <v>0</v>
      </c>
      <c r="AB721" s="260">
        <v>0</v>
      </c>
      <c r="AC721" s="259" t="s">
        <v>5113</v>
      </c>
      <c r="AD721" s="260">
        <v>0</v>
      </c>
      <c r="AE721" s="260">
        <v>0</v>
      </c>
      <c r="AF721" s="260">
        <v>0</v>
      </c>
      <c r="AG721" s="259" t="s">
        <v>5113</v>
      </c>
      <c r="AH721" s="260">
        <v>0</v>
      </c>
      <c r="AI721" s="260">
        <v>0</v>
      </c>
      <c r="AJ721" s="260">
        <v>0</v>
      </c>
      <c r="AK721" s="260">
        <v>1</v>
      </c>
      <c r="AL721" s="260">
        <v>2</v>
      </c>
      <c r="AM721" s="260">
        <v>2</v>
      </c>
      <c r="AN721" s="260">
        <v>2</v>
      </c>
      <c r="AO721" s="260" t="s">
        <v>5113</v>
      </c>
      <c r="AP721" s="260">
        <v>0</v>
      </c>
      <c r="AQ721" s="260">
        <v>0</v>
      </c>
      <c r="AR721" s="260">
        <v>0</v>
      </c>
      <c r="AS721" s="260" t="s">
        <v>5113</v>
      </c>
      <c r="AT721" s="260">
        <v>0</v>
      </c>
      <c r="AU721" s="260">
        <v>0</v>
      </c>
      <c r="AV721" s="260">
        <v>0</v>
      </c>
      <c r="AW721" s="260" t="s">
        <v>5113</v>
      </c>
      <c r="AX721" s="260">
        <v>0</v>
      </c>
      <c r="AY721" s="260">
        <v>0</v>
      </c>
      <c r="AZ721" s="260">
        <v>0</v>
      </c>
      <c r="BA721" s="259">
        <v>1</v>
      </c>
      <c r="BB721" s="260">
        <v>23</v>
      </c>
      <c r="BC721" s="260">
        <v>23</v>
      </c>
      <c r="BD721" s="260">
        <v>23</v>
      </c>
      <c r="BE721" s="259">
        <v>1</v>
      </c>
      <c r="BF721" s="260">
        <v>9</v>
      </c>
      <c r="BG721" s="260">
        <v>9</v>
      </c>
      <c r="BH721" s="260">
        <v>9</v>
      </c>
      <c r="BI721" s="259">
        <v>1</v>
      </c>
      <c r="BJ721" s="260">
        <v>1</v>
      </c>
      <c r="BK721" s="260">
        <v>1</v>
      </c>
      <c r="BL721" s="260">
        <v>1</v>
      </c>
      <c r="BM721" s="64" t="s">
        <v>901</v>
      </c>
      <c r="BN721" s="64" t="s">
        <v>1406</v>
      </c>
      <c r="BO721" s="62">
        <v>0</v>
      </c>
      <c r="BP721" s="7">
        <v>2.5205712319854821E-5</v>
      </c>
      <c r="BQ721" s="7">
        <v>0</v>
      </c>
      <c r="BR721" s="7">
        <v>1.0757853383660545E-6</v>
      </c>
      <c r="BS721" s="7">
        <v>1.080038022733551E-6</v>
      </c>
      <c r="BT721" s="7">
        <v>2.2293353913906793E-6</v>
      </c>
      <c r="BU721" s="7">
        <v>5.2641505048465031E-6</v>
      </c>
      <c r="BV721" s="7">
        <v>0</v>
      </c>
      <c r="BW721" s="7">
        <v>0</v>
      </c>
      <c r="BX721" s="7">
        <v>2.3195039917108273E-6</v>
      </c>
      <c r="BY721" s="7">
        <v>1.1417532322347857E-6</v>
      </c>
      <c r="BZ721" s="7">
        <v>3.3997867690238819E-6</v>
      </c>
      <c r="CA721" s="7">
        <v>1.8837465427052035E-5</v>
      </c>
      <c r="CB721" s="7">
        <v>8.3340504358140697E-3</v>
      </c>
      <c r="CC721" s="3">
        <v>0.14745275483010817</v>
      </c>
      <c r="CD721" s="63">
        <v>0</v>
      </c>
      <c r="CE721" s="63">
        <v>0</v>
      </c>
      <c r="CF721" s="63">
        <v>0</v>
      </c>
      <c r="CG721" s="44">
        <v>7.8E-2</v>
      </c>
      <c r="CH721" s="7">
        <v>0</v>
      </c>
      <c r="CI721" s="7">
        <v>0</v>
      </c>
      <c r="CJ721" s="7">
        <v>0</v>
      </c>
      <c r="CK721" s="7">
        <v>1.4152093480082928E-5</v>
      </c>
      <c r="CL721" s="7">
        <v>0</v>
      </c>
      <c r="CM721" s="7">
        <v>0</v>
      </c>
      <c r="CN721" s="7">
        <v>3.8500152451341828E-5</v>
      </c>
      <c r="CO721" s="7">
        <v>1.8365109115900569E-3</v>
      </c>
      <c r="CP721" s="3">
        <v>2.1304346023558583E-4</v>
      </c>
      <c r="CQ721" s="7">
        <v>0</v>
      </c>
      <c r="CR721" s="7">
        <v>1.0530449186284952E-5</v>
      </c>
      <c r="CS721" s="7">
        <v>1.8365109115900569E-3</v>
      </c>
      <c r="CT721" s="3">
        <v>2.1304346023558583E-4</v>
      </c>
      <c r="CU721" s="7">
        <v>1.8365109115900569E-3</v>
      </c>
      <c r="CV721" s="7">
        <v>1.8365109115900569E-3</v>
      </c>
      <c r="CW721" s="3">
        <v>1.8837465427052035E-5</v>
      </c>
    </row>
    <row r="722" spans="1:101">
      <c r="A722" s="64" t="s">
        <v>721</v>
      </c>
      <c r="B722" s="64">
        <v>98.28</v>
      </c>
      <c r="C722" s="64">
        <v>1.63</v>
      </c>
      <c r="D722" s="64">
        <v>2436330</v>
      </c>
      <c r="E722" s="64">
        <v>2412</v>
      </c>
      <c r="F722" s="45">
        <v>1766</v>
      </c>
      <c r="G722" s="45">
        <v>1</v>
      </c>
      <c r="H722" s="45">
        <v>2412</v>
      </c>
      <c r="I722" s="260">
        <v>1</v>
      </c>
      <c r="J722" s="45">
        <v>2</v>
      </c>
      <c r="K722" s="45">
        <v>2</v>
      </c>
      <c r="L722" s="45">
        <v>2</v>
      </c>
      <c r="M722" s="259" t="s">
        <v>5113</v>
      </c>
      <c r="N722" s="260">
        <v>0</v>
      </c>
      <c r="O722" s="260">
        <v>0</v>
      </c>
      <c r="P722" s="260">
        <v>0</v>
      </c>
      <c r="Q722" s="259" t="s">
        <v>5113</v>
      </c>
      <c r="R722" s="260">
        <v>0</v>
      </c>
      <c r="S722" s="260">
        <v>0</v>
      </c>
      <c r="T722" s="260">
        <v>0</v>
      </c>
      <c r="U722" s="259" t="s">
        <v>5113</v>
      </c>
      <c r="V722" s="260">
        <v>0</v>
      </c>
      <c r="W722" s="260">
        <v>0</v>
      </c>
      <c r="X722" s="260">
        <v>0</v>
      </c>
      <c r="Y722" s="259" t="s">
        <v>5113</v>
      </c>
      <c r="Z722" s="260">
        <v>0</v>
      </c>
      <c r="AA722" s="260">
        <v>0</v>
      </c>
      <c r="AB722" s="260">
        <v>0</v>
      </c>
      <c r="AC722" s="259" t="s">
        <v>5113</v>
      </c>
      <c r="AD722" s="260">
        <v>0</v>
      </c>
      <c r="AE722" s="260">
        <v>0</v>
      </c>
      <c r="AF722" s="260">
        <v>0</v>
      </c>
      <c r="AG722" s="259" t="s">
        <v>5113</v>
      </c>
      <c r="AH722" s="260">
        <v>0</v>
      </c>
      <c r="AI722" s="260">
        <v>0</v>
      </c>
      <c r="AJ722" s="260">
        <v>0</v>
      </c>
      <c r="AK722" s="260" t="s">
        <v>5113</v>
      </c>
      <c r="AL722" s="260">
        <v>0</v>
      </c>
      <c r="AM722" s="260">
        <v>0</v>
      </c>
      <c r="AN722" s="260">
        <v>0</v>
      </c>
      <c r="AO722" s="260" t="s">
        <v>5113</v>
      </c>
      <c r="AP722" s="260">
        <v>0</v>
      </c>
      <c r="AQ722" s="260">
        <v>0</v>
      </c>
      <c r="AR722" s="260">
        <v>0</v>
      </c>
      <c r="AS722" s="260" t="s">
        <v>5113</v>
      </c>
      <c r="AT722" s="260">
        <v>0</v>
      </c>
      <c r="AU722" s="260">
        <v>0</v>
      </c>
      <c r="AV722" s="260">
        <v>0</v>
      </c>
      <c r="AW722" s="260" t="s">
        <v>5113</v>
      </c>
      <c r="AX722" s="260">
        <v>0</v>
      </c>
      <c r="AY722" s="260">
        <v>0</v>
      </c>
      <c r="AZ722" s="260">
        <v>0</v>
      </c>
      <c r="BA722" s="259">
        <v>1</v>
      </c>
      <c r="BB722" s="260">
        <v>7</v>
      </c>
      <c r="BC722" s="260">
        <v>7</v>
      </c>
      <c r="BD722" s="260">
        <v>7</v>
      </c>
      <c r="BE722" s="259">
        <v>1</v>
      </c>
      <c r="BF722" s="260">
        <v>31</v>
      </c>
      <c r="BG722" s="260">
        <v>31</v>
      </c>
      <c r="BH722" s="260">
        <v>31</v>
      </c>
      <c r="BI722" s="259" t="s">
        <v>5113</v>
      </c>
      <c r="BJ722" s="260">
        <v>0</v>
      </c>
      <c r="BK722" s="260">
        <v>0</v>
      </c>
      <c r="BL722" s="260">
        <v>0</v>
      </c>
      <c r="BM722" s="64" t="s">
        <v>922</v>
      </c>
      <c r="BN722" s="64" t="s">
        <v>1407</v>
      </c>
      <c r="BO722" s="62">
        <v>0</v>
      </c>
      <c r="BP722" s="7">
        <v>5.5767624772682203E-4</v>
      </c>
      <c r="BQ722" s="7">
        <v>5.9825917724037284E-6</v>
      </c>
      <c r="BR722" s="7">
        <v>1.8336264325902527E-5</v>
      </c>
      <c r="BS722" s="7">
        <v>1.1050210051697154E-5</v>
      </c>
      <c r="BT722" s="7">
        <v>5.7017970064397835E-6</v>
      </c>
      <c r="BU722" s="7">
        <v>9.9668198153237635E-6</v>
      </c>
      <c r="BV722" s="7">
        <v>7.1804340513312406E-6</v>
      </c>
      <c r="BW722" s="7">
        <v>8.3599292634799307E-6</v>
      </c>
      <c r="BX722" s="7">
        <v>1.1864960327020528E-5</v>
      </c>
      <c r="BY722" s="7">
        <v>1.8159283740750933E-5</v>
      </c>
      <c r="BZ722" s="7">
        <v>2.246214158791979E-4</v>
      </c>
      <c r="CA722" s="7">
        <v>9.4719059405063354E-4</v>
      </c>
      <c r="CB722" s="7">
        <v>2.0824119165027584E-3</v>
      </c>
      <c r="CC722" s="3">
        <v>0.18275784230649358</v>
      </c>
      <c r="CD722" s="63">
        <v>0</v>
      </c>
      <c r="CE722" s="63">
        <v>0</v>
      </c>
      <c r="CF722" s="63">
        <v>1E-3</v>
      </c>
      <c r="CG722" s="44">
        <v>9.1999999999999998E-2</v>
      </c>
      <c r="CH722" s="7">
        <v>0.10160815268460902</v>
      </c>
      <c r="CI722" s="7">
        <v>2.3088953477086531E-3</v>
      </c>
      <c r="CJ722" s="7">
        <v>9.2540083565142072E-4</v>
      </c>
      <c r="CK722" s="7">
        <v>3.0205259861795187E-3</v>
      </c>
      <c r="CL722" s="7">
        <v>1.7172852035999256E-3</v>
      </c>
      <c r="CM722" s="7">
        <v>1.1813327542421705E-3</v>
      </c>
      <c r="CN722" s="7">
        <v>1.0831392383175297E-3</v>
      </c>
      <c r="CO722" s="7">
        <v>9.2162096822707027E-5</v>
      </c>
      <c r="CP722" s="3">
        <v>7.9744474230168821E-5</v>
      </c>
      <c r="CQ722" s="7">
        <v>5.1958524016158837E-2</v>
      </c>
      <c r="CR722" s="7">
        <v>1.585536803598113E-3</v>
      </c>
      <c r="CS722" s="7">
        <v>9.2162096822707027E-5</v>
      </c>
      <c r="CT722" s="3">
        <v>7.9744474230168821E-5</v>
      </c>
      <c r="CU722" s="7">
        <v>0.10160815268460902</v>
      </c>
      <c r="CV722" s="7">
        <v>2.3088953477086531E-3</v>
      </c>
      <c r="CW722" s="3">
        <v>5.9825917724037284E-6</v>
      </c>
    </row>
    <row r="723" spans="1:101">
      <c r="A723" s="64" t="s">
        <v>722</v>
      </c>
      <c r="B723" s="64">
        <v>99.3</v>
      </c>
      <c r="C723" s="64">
        <v>0</v>
      </c>
      <c r="D723" s="64">
        <v>3496745</v>
      </c>
      <c r="E723" s="64">
        <v>3284</v>
      </c>
      <c r="F723" s="45">
        <v>1768</v>
      </c>
      <c r="G723" s="45">
        <v>1</v>
      </c>
      <c r="H723" s="45">
        <v>3284</v>
      </c>
      <c r="I723" s="260" t="s">
        <v>5113</v>
      </c>
      <c r="J723" s="45">
        <v>0</v>
      </c>
      <c r="K723" s="45">
        <v>0</v>
      </c>
      <c r="L723" s="45">
        <v>0</v>
      </c>
      <c r="M723" s="259">
        <v>1</v>
      </c>
      <c r="N723" s="260">
        <v>2</v>
      </c>
      <c r="O723" s="260">
        <v>2</v>
      </c>
      <c r="P723" s="260">
        <v>2</v>
      </c>
      <c r="Q723" s="259" t="s">
        <v>5113</v>
      </c>
      <c r="R723" s="260">
        <v>0</v>
      </c>
      <c r="S723" s="260">
        <v>0</v>
      </c>
      <c r="T723" s="260">
        <v>0</v>
      </c>
      <c r="U723" s="259" t="s">
        <v>5113</v>
      </c>
      <c r="V723" s="260">
        <v>0</v>
      </c>
      <c r="W723" s="260">
        <v>0</v>
      </c>
      <c r="X723" s="260">
        <v>0</v>
      </c>
      <c r="Y723" s="259" t="s">
        <v>5113</v>
      </c>
      <c r="Z723" s="260">
        <v>0</v>
      </c>
      <c r="AA723" s="260">
        <v>0</v>
      </c>
      <c r="AB723" s="260">
        <v>0</v>
      </c>
      <c r="AC723" s="259">
        <v>1</v>
      </c>
      <c r="AD723" s="260">
        <v>1</v>
      </c>
      <c r="AE723" s="260">
        <v>1</v>
      </c>
      <c r="AF723" s="260">
        <v>1</v>
      </c>
      <c r="AG723" s="259">
        <v>1</v>
      </c>
      <c r="AH723" s="260">
        <v>1</v>
      </c>
      <c r="AI723" s="260">
        <v>1</v>
      </c>
      <c r="AJ723" s="260">
        <v>1</v>
      </c>
      <c r="AK723" s="260" t="s">
        <v>5113</v>
      </c>
      <c r="AL723" s="260">
        <v>0</v>
      </c>
      <c r="AM723" s="260">
        <v>0</v>
      </c>
      <c r="AN723" s="260">
        <v>0</v>
      </c>
      <c r="AO723" s="260" t="s">
        <v>5113</v>
      </c>
      <c r="AP723" s="260">
        <v>0</v>
      </c>
      <c r="AQ723" s="260">
        <v>0</v>
      </c>
      <c r="AR723" s="260">
        <v>0</v>
      </c>
      <c r="AS723" s="260" t="s">
        <v>5113</v>
      </c>
      <c r="AT723" s="260">
        <v>0</v>
      </c>
      <c r="AU723" s="260">
        <v>0</v>
      </c>
      <c r="AV723" s="260">
        <v>0</v>
      </c>
      <c r="AW723" s="260">
        <v>1</v>
      </c>
      <c r="AX723" s="260">
        <v>1</v>
      </c>
      <c r="AY723" s="260">
        <v>1</v>
      </c>
      <c r="AZ723" s="260">
        <v>1</v>
      </c>
      <c r="BA723" s="259">
        <v>1</v>
      </c>
      <c r="BB723" s="260">
        <v>4</v>
      </c>
      <c r="BC723" s="260">
        <v>4</v>
      </c>
      <c r="BD723" s="260">
        <v>4</v>
      </c>
      <c r="BE723" s="259">
        <v>1</v>
      </c>
      <c r="BF723" s="260">
        <v>16</v>
      </c>
      <c r="BG723" s="260">
        <v>16</v>
      </c>
      <c r="BH723" s="260">
        <v>16</v>
      </c>
      <c r="BI723" s="259">
        <v>1</v>
      </c>
      <c r="BJ723" s="260">
        <v>1</v>
      </c>
      <c r="BK723" s="260">
        <v>1</v>
      </c>
      <c r="BL723" s="260">
        <v>1</v>
      </c>
      <c r="BM723" s="64" t="s">
        <v>958</v>
      </c>
      <c r="BN723" s="64" t="s">
        <v>1051</v>
      </c>
      <c r="BO723" s="62">
        <v>6.6718901462749886E-4</v>
      </c>
      <c r="BP723" s="7">
        <v>1.3415948504277776E-2</v>
      </c>
      <c r="BQ723" s="7">
        <v>6.0701697720674829E-4</v>
      </c>
      <c r="BR723" s="7">
        <v>4.8880558076774361E-4</v>
      </c>
      <c r="BS723" s="7">
        <v>4.4033991600653504E-4</v>
      </c>
      <c r="BT723" s="7">
        <v>7.8480324147601717E-4</v>
      </c>
      <c r="BU723" s="7">
        <v>1.1072609573666407E-3</v>
      </c>
      <c r="BV723" s="7">
        <v>3.7392895711304576E-4</v>
      </c>
      <c r="BW723" s="7">
        <v>1.5567900023477182E-4</v>
      </c>
      <c r="BX723" s="7">
        <v>4.6198827406964977E-4</v>
      </c>
      <c r="BY723" s="7">
        <v>6.8922912418503744E-4</v>
      </c>
      <c r="BZ723" s="7">
        <v>9.6435682914881567E-4</v>
      </c>
      <c r="CA723" s="7">
        <v>1.6743377178279365E-3</v>
      </c>
      <c r="CB723" s="7">
        <v>1.049773923467767E-3</v>
      </c>
      <c r="CC723" s="3">
        <v>0.12879747261210775</v>
      </c>
      <c r="CD723" s="63">
        <v>1E-3</v>
      </c>
      <c r="CE723" s="63">
        <v>1E-3</v>
      </c>
      <c r="CF723" s="63">
        <v>1E-3</v>
      </c>
      <c r="CG723" s="44">
        <v>6.5000000000000002E-2</v>
      </c>
      <c r="CH723" s="7">
        <v>0</v>
      </c>
      <c r="CI723" s="7">
        <v>0</v>
      </c>
      <c r="CJ723" s="7">
        <v>0</v>
      </c>
      <c r="CK723" s="7">
        <v>0</v>
      </c>
      <c r="CL723" s="7">
        <v>0</v>
      </c>
      <c r="CM723" s="7">
        <v>0</v>
      </c>
      <c r="CN723" s="7">
        <v>0</v>
      </c>
      <c r="CO723" s="7">
        <v>0</v>
      </c>
      <c r="CP723" s="3">
        <v>0</v>
      </c>
      <c r="CQ723" s="7">
        <v>0</v>
      </c>
      <c r="CR723" s="7">
        <v>0</v>
      </c>
      <c r="CS723" s="7">
        <v>0</v>
      </c>
      <c r="CT723" s="3">
        <v>0</v>
      </c>
      <c r="CU723" s="7">
        <v>0</v>
      </c>
      <c r="CV723" s="7">
        <v>0</v>
      </c>
      <c r="CW723" s="3">
        <v>0</v>
      </c>
    </row>
    <row r="724" spans="1:101">
      <c r="A724" s="64" t="s">
        <v>723</v>
      </c>
      <c r="B724" s="64">
        <v>99.84</v>
      </c>
      <c r="C724" s="64">
        <v>0.65</v>
      </c>
      <c r="D724" s="64">
        <v>3163253</v>
      </c>
      <c r="E724" s="64">
        <v>2960</v>
      </c>
      <c r="F724" s="45">
        <v>1771</v>
      </c>
      <c r="G724" s="45">
        <v>1</v>
      </c>
      <c r="H724" s="45">
        <v>2960</v>
      </c>
      <c r="I724" s="260"/>
      <c r="J724" s="45"/>
      <c r="K724" s="45"/>
      <c r="L724" s="45"/>
      <c r="M724" s="259"/>
      <c r="N724" s="260"/>
      <c r="O724" s="260"/>
      <c r="P724" s="260"/>
      <c r="Q724" s="259"/>
      <c r="R724" s="260"/>
      <c r="S724" s="260"/>
      <c r="T724" s="260"/>
      <c r="U724" s="259"/>
      <c r="V724" s="260"/>
      <c r="W724" s="260"/>
      <c r="X724" s="260"/>
      <c r="Y724" s="259"/>
      <c r="Z724" s="260"/>
      <c r="AA724" s="260"/>
      <c r="AB724" s="260"/>
      <c r="AC724" s="259"/>
      <c r="AD724" s="260"/>
      <c r="AE724" s="260"/>
      <c r="AF724" s="260"/>
      <c r="AG724" s="259"/>
      <c r="AH724" s="260"/>
      <c r="AI724" s="260"/>
      <c r="AJ724" s="260"/>
      <c r="AK724" s="260"/>
      <c r="AL724" s="260"/>
      <c r="AM724" s="260"/>
      <c r="AN724" s="260"/>
      <c r="AO724" s="260"/>
      <c r="AP724" s="260"/>
      <c r="AQ724" s="260"/>
      <c r="AR724" s="260"/>
      <c r="AS724" s="260"/>
      <c r="AT724" s="260"/>
      <c r="AU724" s="260"/>
      <c r="AV724" s="260"/>
      <c r="AW724" s="260"/>
      <c r="AX724" s="260"/>
      <c r="AY724" s="260"/>
      <c r="AZ724" s="260"/>
      <c r="BA724" s="259"/>
      <c r="BB724" s="260"/>
      <c r="BC724" s="260"/>
      <c r="BD724" s="260"/>
      <c r="BE724" s="259"/>
      <c r="BF724" s="260"/>
      <c r="BG724" s="260"/>
      <c r="BH724" s="260"/>
      <c r="BI724" s="259"/>
      <c r="BJ724" s="260"/>
      <c r="BK724" s="260"/>
      <c r="BL724" s="260"/>
      <c r="BM724" s="64" t="s">
        <v>918</v>
      </c>
      <c r="BN724" s="64" t="s">
        <v>1056</v>
      </c>
      <c r="BO724" s="62">
        <v>1.8595739863453439E-3</v>
      </c>
      <c r="BP724" s="7">
        <v>5.0451858605250624E-3</v>
      </c>
      <c r="BQ724" s="7">
        <v>1.1287493896846341E-2</v>
      </c>
      <c r="BR724" s="7">
        <v>1.7576621291090987E-3</v>
      </c>
      <c r="BS724" s="7">
        <v>1.2753213795938417E-3</v>
      </c>
      <c r="BT724" s="7">
        <v>0.14320701168426281</v>
      </c>
      <c r="BU724" s="7">
        <v>2.6358779971234623E-2</v>
      </c>
      <c r="BV724" s="7">
        <v>9.6667281572078382E-3</v>
      </c>
      <c r="BW724" s="7">
        <v>1.3555446630271618E-3</v>
      </c>
      <c r="BX724" s="7">
        <v>2.8710083153510408E-3</v>
      </c>
      <c r="BY724" s="7">
        <v>1.7050223278045097E-2</v>
      </c>
      <c r="BZ724" s="7">
        <v>2.1542848350232556E-3</v>
      </c>
      <c r="CA724" s="7">
        <v>4.2346167722453571E-3</v>
      </c>
      <c r="CB724" s="7">
        <v>9.4010041540472256E-3</v>
      </c>
      <c r="CC724" s="3">
        <v>0.83807423390477698</v>
      </c>
      <c r="CD724" s="63">
        <v>1.0999999999999999E-2</v>
      </c>
      <c r="CE724" s="63">
        <v>2.5000000000000001E-2</v>
      </c>
      <c r="CF724" s="63">
        <v>3.0000000000000001E-3</v>
      </c>
      <c r="CG724" s="44">
        <v>0.42399999999999999</v>
      </c>
      <c r="CH724" s="7">
        <v>1.7704465996663274E-3</v>
      </c>
      <c r="CI724" s="7">
        <v>0</v>
      </c>
      <c r="CJ724" s="7">
        <v>2.945030263458678E-6</v>
      </c>
      <c r="CK724" s="7">
        <v>0</v>
      </c>
      <c r="CL724" s="7">
        <v>0</v>
      </c>
      <c r="CM724" s="7">
        <v>0</v>
      </c>
      <c r="CN724" s="7">
        <v>0</v>
      </c>
      <c r="CO724" s="7">
        <v>0</v>
      </c>
      <c r="CP724" s="3">
        <v>0</v>
      </c>
      <c r="CQ724" s="7">
        <v>8.852232998331637E-4</v>
      </c>
      <c r="CR724" s="7">
        <v>5.8900605269173563E-7</v>
      </c>
      <c r="CS724" s="7">
        <v>0</v>
      </c>
      <c r="CT724" s="3">
        <v>0</v>
      </c>
      <c r="CU724" s="7">
        <v>1.7704465996663274E-3</v>
      </c>
      <c r="CV724" s="7">
        <v>2.945030263458678E-6</v>
      </c>
      <c r="CW724" s="3">
        <v>1.7576621291090987E-3</v>
      </c>
    </row>
    <row r="725" spans="1:101">
      <c r="A725" s="64" t="s">
        <v>724</v>
      </c>
      <c r="B725" s="64">
        <v>89.27</v>
      </c>
      <c r="C725" s="64">
        <v>2.4500000000000002</v>
      </c>
      <c r="D725" s="64">
        <v>1960881</v>
      </c>
      <c r="E725" s="64">
        <v>2009</v>
      </c>
      <c r="F725" s="45">
        <v>1772</v>
      </c>
      <c r="G725" s="45">
        <v>1</v>
      </c>
      <c r="H725" s="45">
        <v>2009</v>
      </c>
      <c r="I725" s="260">
        <v>1</v>
      </c>
      <c r="J725" s="45">
        <v>2</v>
      </c>
      <c r="K725" s="45">
        <v>2</v>
      </c>
      <c r="L725" s="45">
        <v>2</v>
      </c>
      <c r="M725" s="259" t="s">
        <v>5113</v>
      </c>
      <c r="N725" s="260">
        <v>0</v>
      </c>
      <c r="O725" s="260">
        <v>0</v>
      </c>
      <c r="P725" s="260">
        <v>0</v>
      </c>
      <c r="Q725" s="259">
        <v>1</v>
      </c>
      <c r="R725" s="260">
        <v>1</v>
      </c>
      <c r="S725" s="260">
        <v>1</v>
      </c>
      <c r="T725" s="260">
        <v>1</v>
      </c>
      <c r="U725" s="259">
        <v>1</v>
      </c>
      <c r="V725" s="260">
        <v>1</v>
      </c>
      <c r="W725" s="260">
        <v>1</v>
      </c>
      <c r="X725" s="260">
        <v>1</v>
      </c>
      <c r="Y725" s="259">
        <v>1</v>
      </c>
      <c r="Z725" s="260">
        <v>1</v>
      </c>
      <c r="AA725" s="260">
        <v>1</v>
      </c>
      <c r="AB725" s="260">
        <v>1</v>
      </c>
      <c r="AC725" s="259">
        <v>1</v>
      </c>
      <c r="AD725" s="260">
        <v>1</v>
      </c>
      <c r="AE725" s="260">
        <v>1</v>
      </c>
      <c r="AF725" s="260">
        <v>1</v>
      </c>
      <c r="AG725" s="259">
        <v>1</v>
      </c>
      <c r="AH725" s="260">
        <v>1</v>
      </c>
      <c r="AI725" s="260">
        <v>1</v>
      </c>
      <c r="AJ725" s="260">
        <v>1</v>
      </c>
      <c r="AK725" s="260">
        <v>1</v>
      </c>
      <c r="AL725" s="260">
        <v>2</v>
      </c>
      <c r="AM725" s="260">
        <v>2</v>
      </c>
      <c r="AN725" s="260">
        <v>2</v>
      </c>
      <c r="AO725" s="260" t="s">
        <v>5113</v>
      </c>
      <c r="AP725" s="260">
        <v>0</v>
      </c>
      <c r="AQ725" s="260">
        <v>0</v>
      </c>
      <c r="AR725" s="260">
        <v>0</v>
      </c>
      <c r="AS725" s="260">
        <v>1</v>
      </c>
      <c r="AT725" s="260">
        <v>1</v>
      </c>
      <c r="AU725" s="260">
        <v>1</v>
      </c>
      <c r="AV725" s="260">
        <v>1</v>
      </c>
      <c r="AW725" s="260">
        <v>1</v>
      </c>
      <c r="AX725" s="260">
        <v>1</v>
      </c>
      <c r="AY725" s="260">
        <v>1</v>
      </c>
      <c r="AZ725" s="260">
        <v>1</v>
      </c>
      <c r="BA725" s="259">
        <v>1</v>
      </c>
      <c r="BB725" s="260">
        <v>3</v>
      </c>
      <c r="BC725" s="260">
        <v>3</v>
      </c>
      <c r="BD725" s="260">
        <v>3</v>
      </c>
      <c r="BE725" s="259">
        <v>1</v>
      </c>
      <c r="BF725" s="260">
        <v>3</v>
      </c>
      <c r="BG725" s="260">
        <v>3</v>
      </c>
      <c r="BH725" s="260">
        <v>3</v>
      </c>
      <c r="BI725" s="259">
        <v>1</v>
      </c>
      <c r="BJ725" s="260">
        <v>1</v>
      </c>
      <c r="BK725" s="260">
        <v>1</v>
      </c>
      <c r="BL725" s="260">
        <v>1</v>
      </c>
      <c r="BM725" s="64" t="s">
        <v>963</v>
      </c>
      <c r="BN725" s="64" t="s">
        <v>1408</v>
      </c>
      <c r="BO725" s="62">
        <v>2.3279541472739806E-6</v>
      </c>
      <c r="BP725" s="7">
        <v>3.0937551253271031E-4</v>
      </c>
      <c r="BQ725" s="7">
        <v>2.4773609907854057E-6</v>
      </c>
      <c r="BR725" s="7">
        <v>0</v>
      </c>
      <c r="BS725" s="7">
        <v>0</v>
      </c>
      <c r="BT725" s="7">
        <v>1.1012701036773061E-4</v>
      </c>
      <c r="BU725" s="7">
        <v>2.5026581517576674E-5</v>
      </c>
      <c r="BV725" s="7">
        <v>0</v>
      </c>
      <c r="BW725" s="7">
        <v>4.8472367330578508E-6</v>
      </c>
      <c r="BX725" s="7">
        <v>5.0738110929150815E-5</v>
      </c>
      <c r="BY725" s="7">
        <v>6.4455658757784069E-6</v>
      </c>
      <c r="BZ725" s="7">
        <v>4.1158125866930044E-6</v>
      </c>
      <c r="CA725" s="7">
        <v>8.580228245048367E-7</v>
      </c>
      <c r="CB725" s="7">
        <v>1.4526895940142266E-6</v>
      </c>
      <c r="CC725" s="3">
        <v>1.4306825582037768</v>
      </c>
      <c r="CD725" s="63">
        <v>0</v>
      </c>
      <c r="CE725" s="63">
        <v>0</v>
      </c>
      <c r="CF725" s="63">
        <v>0</v>
      </c>
      <c r="CG725" s="44">
        <v>0.71499999999999997</v>
      </c>
      <c r="CH725" s="7">
        <v>0</v>
      </c>
      <c r="CI725" s="7">
        <v>0</v>
      </c>
      <c r="CJ725" s="7">
        <v>8.5342886961876172E-6</v>
      </c>
      <c r="CK725" s="7">
        <v>6.0015491698223831E-5</v>
      </c>
      <c r="CL725" s="7">
        <v>1.4861256468754354E-5</v>
      </c>
      <c r="CM725" s="7">
        <v>1.0492869245404065E-5</v>
      </c>
      <c r="CN725" s="7">
        <v>1.6309184542801246E-5</v>
      </c>
      <c r="CO725" s="7">
        <v>2.3571424969768832E-4</v>
      </c>
      <c r="CP725" s="3">
        <v>1.3763470935917192E-3</v>
      </c>
      <c r="CQ725" s="7">
        <v>0</v>
      </c>
      <c r="CR725" s="7">
        <v>2.204261813027422E-5</v>
      </c>
      <c r="CS725" s="7">
        <v>2.3571424969768832E-4</v>
      </c>
      <c r="CT725" s="3">
        <v>1.3763470935917192E-3</v>
      </c>
      <c r="CU725" s="7">
        <v>1.3763470935917192E-3</v>
      </c>
      <c r="CV725" s="7">
        <v>1.3763470935917192E-3</v>
      </c>
      <c r="CW725" s="3">
        <v>1.4526895940142266E-6</v>
      </c>
    </row>
    <row r="726" spans="1:101">
      <c r="A726" s="64" t="s">
        <v>725</v>
      </c>
      <c r="B726" s="64">
        <v>97.18</v>
      </c>
      <c r="C726" s="64">
        <v>2.58</v>
      </c>
      <c r="D726" s="64">
        <v>3376910</v>
      </c>
      <c r="E726" s="64">
        <v>3087</v>
      </c>
      <c r="F726" s="45">
        <v>1773</v>
      </c>
      <c r="G726" s="45">
        <v>1</v>
      </c>
      <c r="H726" s="45">
        <v>3087</v>
      </c>
      <c r="I726" s="260">
        <v>1</v>
      </c>
      <c r="J726" s="45">
        <v>2</v>
      </c>
      <c r="K726" s="45">
        <v>2</v>
      </c>
      <c r="L726" s="45">
        <v>2</v>
      </c>
      <c r="M726" s="259">
        <v>1</v>
      </c>
      <c r="N726" s="260">
        <v>2</v>
      </c>
      <c r="O726" s="260">
        <v>2</v>
      </c>
      <c r="P726" s="260">
        <v>2</v>
      </c>
      <c r="Q726" s="259" t="s">
        <v>5113</v>
      </c>
      <c r="R726" s="260">
        <v>0</v>
      </c>
      <c r="S726" s="260">
        <v>0</v>
      </c>
      <c r="T726" s="260">
        <v>0</v>
      </c>
      <c r="U726" s="259" t="s">
        <v>5113</v>
      </c>
      <c r="V726" s="260">
        <v>0</v>
      </c>
      <c r="W726" s="260">
        <v>0</v>
      </c>
      <c r="X726" s="260">
        <v>0</v>
      </c>
      <c r="Y726" s="259" t="s">
        <v>5113</v>
      </c>
      <c r="Z726" s="260">
        <v>0</v>
      </c>
      <c r="AA726" s="260">
        <v>0</v>
      </c>
      <c r="AB726" s="260">
        <v>0</v>
      </c>
      <c r="AC726" s="259" t="s">
        <v>5113</v>
      </c>
      <c r="AD726" s="260">
        <v>0</v>
      </c>
      <c r="AE726" s="260">
        <v>0</v>
      </c>
      <c r="AF726" s="260">
        <v>0</v>
      </c>
      <c r="AG726" s="259" t="s">
        <v>5113</v>
      </c>
      <c r="AH726" s="260">
        <v>0</v>
      </c>
      <c r="AI726" s="260">
        <v>0</v>
      </c>
      <c r="AJ726" s="260">
        <v>0</v>
      </c>
      <c r="AK726" s="260">
        <v>1</v>
      </c>
      <c r="AL726" s="260">
        <v>2</v>
      </c>
      <c r="AM726" s="260">
        <v>2</v>
      </c>
      <c r="AN726" s="260">
        <v>2</v>
      </c>
      <c r="AO726" s="260">
        <v>1</v>
      </c>
      <c r="AP726" s="260">
        <v>1</v>
      </c>
      <c r="AQ726" s="260">
        <v>1</v>
      </c>
      <c r="AR726" s="260">
        <v>1</v>
      </c>
      <c r="AS726" s="260">
        <v>1</v>
      </c>
      <c r="AT726" s="260">
        <v>1</v>
      </c>
      <c r="AU726" s="260">
        <v>1</v>
      </c>
      <c r="AV726" s="260">
        <v>1</v>
      </c>
      <c r="AW726" s="260">
        <v>1</v>
      </c>
      <c r="AX726" s="260">
        <v>1</v>
      </c>
      <c r="AY726" s="260">
        <v>1</v>
      </c>
      <c r="AZ726" s="260">
        <v>1</v>
      </c>
      <c r="BA726" s="259">
        <v>1</v>
      </c>
      <c r="BB726" s="260">
        <v>10</v>
      </c>
      <c r="BC726" s="260">
        <v>10</v>
      </c>
      <c r="BD726" s="260">
        <v>10</v>
      </c>
      <c r="BE726" s="259">
        <v>1</v>
      </c>
      <c r="BF726" s="260">
        <v>10</v>
      </c>
      <c r="BG726" s="260">
        <v>10</v>
      </c>
      <c r="BH726" s="260">
        <v>10</v>
      </c>
      <c r="BI726" s="259">
        <v>1</v>
      </c>
      <c r="BJ726" s="260">
        <v>3</v>
      </c>
      <c r="BK726" s="260">
        <v>3</v>
      </c>
      <c r="BL726" s="260">
        <v>3</v>
      </c>
      <c r="BM726" s="64" t="s">
        <v>958</v>
      </c>
      <c r="BN726" s="64" t="s">
        <v>1395</v>
      </c>
      <c r="BO726" s="62">
        <v>1.1488748719155203E-5</v>
      </c>
      <c r="BP726" s="7">
        <v>2.4508982896576434E-4</v>
      </c>
      <c r="BQ726" s="7">
        <v>0</v>
      </c>
      <c r="BR726" s="7">
        <v>2.4825977741637335E-5</v>
      </c>
      <c r="BS726" s="7">
        <v>4.4290134451907567E-6</v>
      </c>
      <c r="BT726" s="7">
        <v>2.7422103793001299E-6</v>
      </c>
      <c r="BU726" s="7">
        <v>7.1955018473038189E-7</v>
      </c>
      <c r="BV726" s="7">
        <v>4.0344123816590761E-6</v>
      </c>
      <c r="BW726" s="7">
        <v>2.3989320533431213E-6</v>
      </c>
      <c r="BX726" s="7">
        <v>1.855836397485253E-5</v>
      </c>
      <c r="BY726" s="7">
        <v>7.398185403688478E-6</v>
      </c>
      <c r="BZ726" s="7">
        <v>3.9800486749628327E-6</v>
      </c>
      <c r="CA726" s="7">
        <v>1.3150423674739958E-4</v>
      </c>
      <c r="CB726" s="7">
        <v>1.396289526788759E-4</v>
      </c>
      <c r="CC726" s="3">
        <v>4.2811682492147424E-2</v>
      </c>
      <c r="CD726" s="63">
        <v>0</v>
      </c>
      <c r="CE726" s="63">
        <v>0</v>
      </c>
      <c r="CF726" s="63">
        <v>0</v>
      </c>
      <c r="CG726" s="44">
        <v>2.1000000000000001E-2</v>
      </c>
      <c r="CH726" s="7">
        <v>0</v>
      </c>
      <c r="CI726" s="7">
        <v>0</v>
      </c>
      <c r="CJ726" s="7">
        <v>0</v>
      </c>
      <c r="CK726" s="7">
        <v>0</v>
      </c>
      <c r="CL726" s="7">
        <v>0</v>
      </c>
      <c r="CM726" s="7">
        <v>0</v>
      </c>
      <c r="CN726" s="7">
        <v>0</v>
      </c>
      <c r="CO726" s="7">
        <v>0</v>
      </c>
      <c r="CP726" s="3">
        <v>0</v>
      </c>
      <c r="CQ726" s="7">
        <v>0</v>
      </c>
      <c r="CR726" s="7">
        <v>0</v>
      </c>
      <c r="CS726" s="7">
        <v>0</v>
      </c>
      <c r="CT726" s="3">
        <v>0</v>
      </c>
      <c r="CU726" s="7">
        <v>0</v>
      </c>
      <c r="CV726" s="7">
        <v>0</v>
      </c>
      <c r="CW726" s="3">
        <v>0</v>
      </c>
    </row>
    <row r="727" spans="1:101">
      <c r="A727" s="64" t="s">
        <v>726</v>
      </c>
      <c r="B727" s="64">
        <v>91.45</v>
      </c>
      <c r="C727" s="64">
        <v>0.88</v>
      </c>
      <c r="D727" s="64">
        <v>1931795</v>
      </c>
      <c r="E727" s="64">
        <v>2055</v>
      </c>
      <c r="F727" s="45">
        <v>1775</v>
      </c>
      <c r="G727" s="45">
        <v>1</v>
      </c>
      <c r="H727" s="45">
        <v>2049</v>
      </c>
      <c r="I727" s="260" t="s">
        <v>5113</v>
      </c>
      <c r="J727" s="45">
        <v>0</v>
      </c>
      <c r="K727" s="45">
        <v>0</v>
      </c>
      <c r="L727" s="45">
        <v>0</v>
      </c>
      <c r="M727" s="259">
        <v>1</v>
      </c>
      <c r="N727" s="260">
        <v>10</v>
      </c>
      <c r="O727" s="260">
        <v>10</v>
      </c>
      <c r="P727" s="260">
        <v>10</v>
      </c>
      <c r="Q727" s="259" t="s">
        <v>5113</v>
      </c>
      <c r="R727" s="260">
        <v>0</v>
      </c>
      <c r="S727" s="260">
        <v>0</v>
      </c>
      <c r="T727" s="260">
        <v>0</v>
      </c>
      <c r="U727" s="259">
        <v>1</v>
      </c>
      <c r="V727" s="260">
        <v>1</v>
      </c>
      <c r="W727" s="260">
        <v>1</v>
      </c>
      <c r="X727" s="260">
        <v>1</v>
      </c>
      <c r="Y727" s="259" t="s">
        <v>5113</v>
      </c>
      <c r="Z727" s="260">
        <v>0</v>
      </c>
      <c r="AA727" s="260">
        <v>0</v>
      </c>
      <c r="AB727" s="260">
        <v>0</v>
      </c>
      <c r="AC727" s="259" t="s">
        <v>5113</v>
      </c>
      <c r="AD727" s="260">
        <v>0</v>
      </c>
      <c r="AE727" s="260">
        <v>0</v>
      </c>
      <c r="AF727" s="260">
        <v>0</v>
      </c>
      <c r="AG727" s="259" t="s">
        <v>5113</v>
      </c>
      <c r="AH727" s="260">
        <v>0</v>
      </c>
      <c r="AI727" s="260">
        <v>0</v>
      </c>
      <c r="AJ727" s="260">
        <v>0</v>
      </c>
      <c r="AK727" s="260">
        <v>1</v>
      </c>
      <c r="AL727" s="260">
        <v>1</v>
      </c>
      <c r="AM727" s="260">
        <v>1</v>
      </c>
      <c r="AN727" s="260">
        <v>1</v>
      </c>
      <c r="AO727" s="260" t="s">
        <v>5113</v>
      </c>
      <c r="AP727" s="260">
        <v>0</v>
      </c>
      <c r="AQ727" s="260">
        <v>0</v>
      </c>
      <c r="AR727" s="260">
        <v>0</v>
      </c>
      <c r="AS727" s="260" t="s">
        <v>5113</v>
      </c>
      <c r="AT727" s="260">
        <v>0</v>
      </c>
      <c r="AU727" s="260">
        <v>0</v>
      </c>
      <c r="AV727" s="260">
        <v>0</v>
      </c>
      <c r="AW727" s="260" t="s">
        <v>5113</v>
      </c>
      <c r="AX727" s="260">
        <v>0</v>
      </c>
      <c r="AY727" s="260">
        <v>0</v>
      </c>
      <c r="AZ727" s="260">
        <v>0</v>
      </c>
      <c r="BA727" s="259">
        <v>1</v>
      </c>
      <c r="BB727" s="260">
        <v>3</v>
      </c>
      <c r="BC727" s="260">
        <v>3</v>
      </c>
      <c r="BD727" s="260">
        <v>3</v>
      </c>
      <c r="BE727" s="259">
        <v>1</v>
      </c>
      <c r="BF727" s="260">
        <v>7</v>
      </c>
      <c r="BG727" s="260">
        <v>7</v>
      </c>
      <c r="BH727" s="260">
        <v>7</v>
      </c>
      <c r="BI727" s="259" t="s">
        <v>5113</v>
      </c>
      <c r="BJ727" s="260">
        <v>0</v>
      </c>
      <c r="BK727" s="260">
        <v>0</v>
      </c>
      <c r="BL727" s="260">
        <v>0</v>
      </c>
      <c r="BM727" s="64" t="s">
        <v>1231</v>
      </c>
      <c r="BN727" s="64" t="s">
        <v>1409</v>
      </c>
      <c r="BO727" s="62">
        <v>8.6091879872744108E-4</v>
      </c>
      <c r="BP727" s="7">
        <v>1.4833108653731848E-3</v>
      </c>
      <c r="BQ727" s="7">
        <v>1.5283985015388472E-2</v>
      </c>
      <c r="BR727" s="7">
        <v>4.1760507882384771E-4</v>
      </c>
      <c r="BS727" s="7">
        <v>6.6078732816567251E-4</v>
      </c>
      <c r="BT727" s="7">
        <v>0.14434107730299586</v>
      </c>
      <c r="BU727" s="7">
        <v>1.3523670504912641E-3</v>
      </c>
      <c r="BV727" s="7">
        <v>8.6695482952810763E-4</v>
      </c>
      <c r="BW727" s="7">
        <v>2.625386967745211E-4</v>
      </c>
      <c r="BX727" s="7">
        <v>7.9741710793140256E-4</v>
      </c>
      <c r="BY727" s="7">
        <v>7.9495426045383E-3</v>
      </c>
      <c r="BZ727" s="7">
        <v>5.8311545048492838E-4</v>
      </c>
      <c r="CA727" s="7">
        <v>1.9005968533968808E-3</v>
      </c>
      <c r="CB727" s="7">
        <v>1.7964282254728317E-3</v>
      </c>
      <c r="CC727" s="3">
        <v>0.78998917170938965</v>
      </c>
      <c r="CD727" s="63">
        <v>1.4999999999999999E-2</v>
      </c>
      <c r="CE727" s="63">
        <v>0.02</v>
      </c>
      <c r="CF727" s="63">
        <v>1E-3</v>
      </c>
      <c r="CG727" s="44">
        <v>0.39600000000000002</v>
      </c>
      <c r="CH727" s="7">
        <v>0</v>
      </c>
      <c r="CI727" s="7">
        <v>0</v>
      </c>
      <c r="CJ727" s="7">
        <v>0</v>
      </c>
      <c r="CK727" s="7">
        <v>2.5439074312293222E-5</v>
      </c>
      <c r="CL727" s="7">
        <v>0</v>
      </c>
      <c r="CM727" s="7">
        <v>3.5492278922962322E-6</v>
      </c>
      <c r="CN727" s="7">
        <v>0</v>
      </c>
      <c r="CO727" s="7">
        <v>9.872373413721777E-5</v>
      </c>
      <c r="CP727" s="3">
        <v>1.9087278372722724E-4</v>
      </c>
      <c r="CQ727" s="7">
        <v>0</v>
      </c>
      <c r="CR727" s="7">
        <v>5.7976604409178907E-6</v>
      </c>
      <c r="CS727" s="7">
        <v>9.872373413721777E-5</v>
      </c>
      <c r="CT727" s="3">
        <v>1.9087278372722724E-4</v>
      </c>
      <c r="CU727" s="7">
        <v>1.9087278372722724E-4</v>
      </c>
      <c r="CV727" s="7">
        <v>1.9087278372722724E-4</v>
      </c>
      <c r="CW727" s="3">
        <v>1.7964282254728317E-3</v>
      </c>
    </row>
    <row r="728" spans="1:101">
      <c r="A728" s="64" t="s">
        <v>727</v>
      </c>
      <c r="B728" s="64">
        <v>97.93</v>
      </c>
      <c r="C728" s="64">
        <v>1.26</v>
      </c>
      <c r="D728" s="64">
        <v>3060248</v>
      </c>
      <c r="E728" s="64">
        <v>2972</v>
      </c>
      <c r="F728" s="45">
        <v>1118</v>
      </c>
      <c r="G728" s="45">
        <v>2</v>
      </c>
      <c r="H728" s="45">
        <v>3266</v>
      </c>
      <c r="I728" s="260">
        <v>1</v>
      </c>
      <c r="J728" s="45">
        <v>1</v>
      </c>
      <c r="K728" s="45">
        <v>1</v>
      </c>
      <c r="L728" s="45">
        <v>1</v>
      </c>
      <c r="M728" s="259">
        <v>1</v>
      </c>
      <c r="N728" s="260">
        <v>2</v>
      </c>
      <c r="O728" s="260">
        <v>2</v>
      </c>
      <c r="P728" s="260">
        <v>2</v>
      </c>
      <c r="Q728" s="259" t="s">
        <v>5113</v>
      </c>
      <c r="R728" s="260">
        <v>0</v>
      </c>
      <c r="S728" s="260">
        <v>0</v>
      </c>
      <c r="T728" s="260">
        <v>0</v>
      </c>
      <c r="U728" s="259" t="s">
        <v>5113</v>
      </c>
      <c r="V728" s="260">
        <v>0</v>
      </c>
      <c r="W728" s="260">
        <v>0</v>
      </c>
      <c r="X728" s="260">
        <v>0</v>
      </c>
      <c r="Y728" s="259" t="s">
        <v>5113</v>
      </c>
      <c r="Z728" s="260">
        <v>0</v>
      </c>
      <c r="AA728" s="260">
        <v>0</v>
      </c>
      <c r="AB728" s="260">
        <v>0</v>
      </c>
      <c r="AC728" s="259">
        <v>1</v>
      </c>
      <c r="AD728" s="260">
        <v>2</v>
      </c>
      <c r="AE728" s="260">
        <v>2</v>
      </c>
      <c r="AF728" s="260">
        <v>2</v>
      </c>
      <c r="AG728" s="259" t="s">
        <v>5113</v>
      </c>
      <c r="AH728" s="260">
        <v>0</v>
      </c>
      <c r="AI728" s="260">
        <v>0</v>
      </c>
      <c r="AJ728" s="260">
        <v>0</v>
      </c>
      <c r="AK728" s="260" t="s">
        <v>5113</v>
      </c>
      <c r="AL728" s="260">
        <v>0</v>
      </c>
      <c r="AM728" s="260">
        <v>0</v>
      </c>
      <c r="AN728" s="260">
        <v>0</v>
      </c>
      <c r="AO728" s="260" t="s">
        <v>5113</v>
      </c>
      <c r="AP728" s="260">
        <v>0</v>
      </c>
      <c r="AQ728" s="260">
        <v>0</v>
      </c>
      <c r="AR728" s="260">
        <v>0</v>
      </c>
      <c r="AS728" s="260" t="s">
        <v>5113</v>
      </c>
      <c r="AT728" s="260">
        <v>0</v>
      </c>
      <c r="AU728" s="260">
        <v>0</v>
      </c>
      <c r="AV728" s="260">
        <v>0</v>
      </c>
      <c r="AW728" s="260" t="s">
        <v>5113</v>
      </c>
      <c r="AX728" s="260">
        <v>0</v>
      </c>
      <c r="AY728" s="260">
        <v>0</v>
      </c>
      <c r="AZ728" s="260">
        <v>0</v>
      </c>
      <c r="BA728" s="259">
        <v>1</v>
      </c>
      <c r="BB728" s="260">
        <v>8.5</v>
      </c>
      <c r="BC728" s="260">
        <v>9</v>
      </c>
      <c r="BD728" s="260">
        <v>9</v>
      </c>
      <c r="BE728" s="259">
        <v>0.92592592592592593</v>
      </c>
      <c r="BF728" s="260">
        <v>24</v>
      </c>
      <c r="BG728" s="260">
        <v>25</v>
      </c>
      <c r="BH728" s="260">
        <v>27</v>
      </c>
      <c r="BI728" s="259">
        <v>0.75</v>
      </c>
      <c r="BJ728" s="260">
        <v>2.5</v>
      </c>
      <c r="BK728" s="260">
        <v>3</v>
      </c>
      <c r="BL728" s="260">
        <v>4</v>
      </c>
      <c r="BM728" s="64" t="s">
        <v>958</v>
      </c>
      <c r="BN728" s="64" t="s">
        <v>1396</v>
      </c>
      <c r="BO728" s="62">
        <v>1.0475309033008306E-4</v>
      </c>
      <c r="BP728" s="7">
        <v>4.5118600348792909E-4</v>
      </c>
      <c r="BQ728" s="7">
        <v>2.6182288999613824E-4</v>
      </c>
      <c r="BR728" s="7">
        <v>3.0465883481516157E-4</v>
      </c>
      <c r="BS728" s="7">
        <v>1.0636967410866742E-4</v>
      </c>
      <c r="BT728" s="7">
        <v>9.2103372577653656E-4</v>
      </c>
      <c r="BU728" s="7">
        <v>4.1752218591204604E-4</v>
      </c>
      <c r="BV728" s="7">
        <v>3.8365188916493796E-4</v>
      </c>
      <c r="BW728" s="7">
        <v>1.0868032658953747E-4</v>
      </c>
      <c r="BX728" s="7">
        <v>4.0998136933141318E-4</v>
      </c>
      <c r="BY728" s="7">
        <v>4.1298881891477902E-4</v>
      </c>
      <c r="BZ728" s="7">
        <v>1.8809385250101928E-4</v>
      </c>
      <c r="CA728" s="7">
        <v>2.3963414215226255E-4</v>
      </c>
      <c r="CB728" s="7">
        <v>3.6026131148099151E-4</v>
      </c>
      <c r="CC728" s="3">
        <v>4.376835074002744E-2</v>
      </c>
      <c r="CD728" s="63">
        <v>0</v>
      </c>
      <c r="CE728" s="63">
        <v>0</v>
      </c>
      <c r="CF728" s="63">
        <v>0</v>
      </c>
      <c r="CG728" s="44">
        <v>2.1999999999999999E-2</v>
      </c>
      <c r="CH728" s="7">
        <v>2.6212584267452411E-2</v>
      </c>
      <c r="CI728" s="7">
        <v>3.5972455627441608E-4</v>
      </c>
      <c r="CJ728" s="7">
        <v>3.0770269377776967E-5</v>
      </c>
      <c r="CK728" s="7">
        <v>1.1608694530624677E-4</v>
      </c>
      <c r="CL728" s="7">
        <v>4.709999884762333E-5</v>
      </c>
      <c r="CM728" s="7">
        <v>1.1317115425385343E-4</v>
      </c>
      <c r="CN728" s="7">
        <v>6.9655511598714113E-5</v>
      </c>
      <c r="CO728" s="7">
        <v>3.5774312132482221E-5</v>
      </c>
      <c r="CP728" s="3">
        <v>7.1711428240693373E-5</v>
      </c>
      <c r="CQ728" s="7">
        <v>1.3286154411863415E-2</v>
      </c>
      <c r="CR728" s="7">
        <v>7.5356775876842932E-5</v>
      </c>
      <c r="CS728" s="7">
        <v>3.5774312132482221E-5</v>
      </c>
      <c r="CT728" s="3">
        <v>7.1711428240693373E-5</v>
      </c>
      <c r="CU728" s="7">
        <v>2.6212584267452411E-2</v>
      </c>
      <c r="CV728" s="7">
        <v>3.5972455627441608E-4</v>
      </c>
      <c r="CW728" s="3">
        <v>2.6182288999613824E-4</v>
      </c>
    </row>
    <row r="729" spans="1:101">
      <c r="A729" s="64" t="s">
        <v>728</v>
      </c>
      <c r="B729" s="64">
        <v>85.79</v>
      </c>
      <c r="C729" s="64">
        <v>0</v>
      </c>
      <c r="D729" s="64">
        <v>2341695</v>
      </c>
      <c r="E729" s="64">
        <v>2311</v>
      </c>
      <c r="F729" s="45">
        <v>1778</v>
      </c>
      <c r="G729" s="45">
        <v>1</v>
      </c>
      <c r="H729" s="45">
        <v>2311</v>
      </c>
      <c r="I729" s="260">
        <v>1</v>
      </c>
      <c r="J729" s="45">
        <v>3</v>
      </c>
      <c r="K729" s="45">
        <v>3</v>
      </c>
      <c r="L729" s="45">
        <v>3</v>
      </c>
      <c r="M729" s="259" t="s">
        <v>5113</v>
      </c>
      <c r="N729" s="260">
        <v>0</v>
      </c>
      <c r="O729" s="260">
        <v>0</v>
      </c>
      <c r="P729" s="260">
        <v>0</v>
      </c>
      <c r="Q729" s="259" t="s">
        <v>5113</v>
      </c>
      <c r="R729" s="260">
        <v>0</v>
      </c>
      <c r="S729" s="260">
        <v>0</v>
      </c>
      <c r="T729" s="260">
        <v>0</v>
      </c>
      <c r="U729" s="259" t="s">
        <v>5113</v>
      </c>
      <c r="V729" s="260">
        <v>0</v>
      </c>
      <c r="W729" s="260">
        <v>0</v>
      </c>
      <c r="X729" s="260">
        <v>0</v>
      </c>
      <c r="Y729" s="259" t="s">
        <v>5113</v>
      </c>
      <c r="Z729" s="260">
        <v>0</v>
      </c>
      <c r="AA729" s="260">
        <v>0</v>
      </c>
      <c r="AB729" s="260">
        <v>0</v>
      </c>
      <c r="AC729" s="259" t="s">
        <v>5113</v>
      </c>
      <c r="AD729" s="260">
        <v>0</v>
      </c>
      <c r="AE729" s="260">
        <v>0</v>
      </c>
      <c r="AF729" s="260">
        <v>0</v>
      </c>
      <c r="AG729" s="259" t="s">
        <v>5113</v>
      </c>
      <c r="AH729" s="260">
        <v>0</v>
      </c>
      <c r="AI729" s="260">
        <v>0</v>
      </c>
      <c r="AJ729" s="260">
        <v>0</v>
      </c>
      <c r="AK729" s="260">
        <v>1</v>
      </c>
      <c r="AL729" s="260">
        <v>1</v>
      </c>
      <c r="AM729" s="260">
        <v>1</v>
      </c>
      <c r="AN729" s="260">
        <v>1</v>
      </c>
      <c r="AO729" s="260">
        <v>1</v>
      </c>
      <c r="AP729" s="260">
        <v>1</v>
      </c>
      <c r="AQ729" s="260">
        <v>1</v>
      </c>
      <c r="AR729" s="260">
        <v>1</v>
      </c>
      <c r="AS729" s="260" t="s">
        <v>5113</v>
      </c>
      <c r="AT729" s="260">
        <v>0</v>
      </c>
      <c r="AU729" s="260">
        <v>0</v>
      </c>
      <c r="AV729" s="260">
        <v>0</v>
      </c>
      <c r="AW729" s="260" t="s">
        <v>5113</v>
      </c>
      <c r="AX729" s="260">
        <v>0</v>
      </c>
      <c r="AY729" s="260">
        <v>0</v>
      </c>
      <c r="AZ729" s="260">
        <v>0</v>
      </c>
      <c r="BA729" s="259">
        <v>1</v>
      </c>
      <c r="BB729" s="260">
        <v>8</v>
      </c>
      <c r="BC729" s="260">
        <v>8</v>
      </c>
      <c r="BD729" s="260">
        <v>8</v>
      </c>
      <c r="BE729" s="259">
        <v>1</v>
      </c>
      <c r="BF729" s="260">
        <v>4</v>
      </c>
      <c r="BG729" s="260">
        <v>4</v>
      </c>
      <c r="BH729" s="260">
        <v>4</v>
      </c>
      <c r="BI729" s="259">
        <v>1</v>
      </c>
      <c r="BJ729" s="260">
        <v>1</v>
      </c>
      <c r="BK729" s="260">
        <v>1</v>
      </c>
      <c r="BL729" s="260">
        <v>1</v>
      </c>
      <c r="BM729" s="64" t="s">
        <v>974</v>
      </c>
      <c r="BN729" s="64" t="s">
        <v>1107</v>
      </c>
      <c r="BO729" s="62">
        <v>8.6612735920500858E-4</v>
      </c>
      <c r="BP729" s="7">
        <v>2.4627927273539814E-3</v>
      </c>
      <c r="BQ729" s="7">
        <v>2.5081798072444641E-3</v>
      </c>
      <c r="BR729" s="7">
        <v>1.0730610708284379E-3</v>
      </c>
      <c r="BS729" s="7">
        <v>4.5197534204408606E-3</v>
      </c>
      <c r="BT729" s="7">
        <v>0.34322853495223188</v>
      </c>
      <c r="BU729" s="7">
        <v>9.9529022611962803E-4</v>
      </c>
      <c r="BV729" s="7">
        <v>1.5170320514527093E-3</v>
      </c>
      <c r="BW729" s="7">
        <v>3.4318690910260874E-3</v>
      </c>
      <c r="BX729" s="7">
        <v>3.9001144455047898E-3</v>
      </c>
      <c r="BY729" s="7">
        <v>7.6068722932355996E-3</v>
      </c>
      <c r="BZ729" s="7">
        <v>8.5290427514036812E-3</v>
      </c>
      <c r="CA729" s="7">
        <v>6.6526031477703923E-3</v>
      </c>
      <c r="CB729" s="7">
        <v>2.0243127235953118E-2</v>
      </c>
      <c r="CC729" s="3">
        <v>0.86596111053167379</v>
      </c>
      <c r="CD729" s="63">
        <v>3.0000000000000001E-3</v>
      </c>
      <c r="CE729" s="63">
        <v>4.5999999999999999E-2</v>
      </c>
      <c r="CF729" s="63">
        <v>8.0000000000000002E-3</v>
      </c>
      <c r="CG729" s="44">
        <v>0.443</v>
      </c>
      <c r="CH729" s="7">
        <v>0</v>
      </c>
      <c r="CI729" s="7">
        <v>0</v>
      </c>
      <c r="CJ729" s="7">
        <v>0</v>
      </c>
      <c r="CK729" s="7">
        <v>0</v>
      </c>
      <c r="CL729" s="7">
        <v>0</v>
      </c>
      <c r="CM729" s="7">
        <v>0</v>
      </c>
      <c r="CN729" s="7">
        <v>0</v>
      </c>
      <c r="CO729" s="7">
        <v>0</v>
      </c>
      <c r="CP729" s="3">
        <v>0</v>
      </c>
      <c r="CQ729" s="7">
        <v>0</v>
      </c>
      <c r="CR729" s="7">
        <v>0</v>
      </c>
      <c r="CS729" s="7">
        <v>0</v>
      </c>
      <c r="CT729" s="3">
        <v>0</v>
      </c>
      <c r="CU729" s="7">
        <v>0</v>
      </c>
      <c r="CV729" s="7">
        <v>0</v>
      </c>
      <c r="CW729" s="3">
        <v>0</v>
      </c>
    </row>
    <row r="730" spans="1:101">
      <c r="A730" s="64" t="s">
        <v>729</v>
      </c>
      <c r="B730" s="64">
        <v>94.33</v>
      </c>
      <c r="C730" s="64">
        <v>1.61</v>
      </c>
      <c r="D730" s="64">
        <v>2280187</v>
      </c>
      <c r="E730" s="64">
        <v>2244</v>
      </c>
      <c r="F730" s="45">
        <v>1781</v>
      </c>
      <c r="G730" s="45">
        <v>1</v>
      </c>
      <c r="H730" s="45">
        <v>2244</v>
      </c>
      <c r="I730" s="260">
        <v>1</v>
      </c>
      <c r="J730" s="45">
        <v>9</v>
      </c>
      <c r="K730" s="45">
        <v>9</v>
      </c>
      <c r="L730" s="45">
        <v>9</v>
      </c>
      <c r="M730" s="259">
        <v>1</v>
      </c>
      <c r="N730" s="260">
        <v>3</v>
      </c>
      <c r="O730" s="260">
        <v>3</v>
      </c>
      <c r="P730" s="260">
        <v>3</v>
      </c>
      <c r="Q730" s="259" t="s">
        <v>5113</v>
      </c>
      <c r="R730" s="260">
        <v>0</v>
      </c>
      <c r="S730" s="260">
        <v>0</v>
      </c>
      <c r="T730" s="260">
        <v>0</v>
      </c>
      <c r="U730" s="259">
        <v>1</v>
      </c>
      <c r="V730" s="260">
        <v>1</v>
      </c>
      <c r="W730" s="260">
        <v>1</v>
      </c>
      <c r="X730" s="260">
        <v>1</v>
      </c>
      <c r="Y730" s="259" t="s">
        <v>5113</v>
      </c>
      <c r="Z730" s="260">
        <v>0</v>
      </c>
      <c r="AA730" s="260">
        <v>0</v>
      </c>
      <c r="AB730" s="260">
        <v>0</v>
      </c>
      <c r="AC730" s="259" t="s">
        <v>5113</v>
      </c>
      <c r="AD730" s="260">
        <v>0</v>
      </c>
      <c r="AE730" s="260">
        <v>0</v>
      </c>
      <c r="AF730" s="260">
        <v>0</v>
      </c>
      <c r="AG730" s="259" t="s">
        <v>5113</v>
      </c>
      <c r="AH730" s="260">
        <v>0</v>
      </c>
      <c r="AI730" s="260">
        <v>0</v>
      </c>
      <c r="AJ730" s="260">
        <v>0</v>
      </c>
      <c r="AK730" s="260">
        <v>1</v>
      </c>
      <c r="AL730" s="260">
        <v>2</v>
      </c>
      <c r="AM730" s="260">
        <v>2</v>
      </c>
      <c r="AN730" s="260">
        <v>2</v>
      </c>
      <c r="AO730" s="260" t="s">
        <v>5113</v>
      </c>
      <c r="AP730" s="260">
        <v>0</v>
      </c>
      <c r="AQ730" s="260">
        <v>0</v>
      </c>
      <c r="AR730" s="260">
        <v>0</v>
      </c>
      <c r="AS730" s="260" t="s">
        <v>5113</v>
      </c>
      <c r="AT730" s="260">
        <v>0</v>
      </c>
      <c r="AU730" s="260">
        <v>0</v>
      </c>
      <c r="AV730" s="260">
        <v>0</v>
      </c>
      <c r="AW730" s="260" t="s">
        <v>5113</v>
      </c>
      <c r="AX730" s="260">
        <v>0</v>
      </c>
      <c r="AY730" s="260">
        <v>0</v>
      </c>
      <c r="AZ730" s="260">
        <v>0</v>
      </c>
      <c r="BA730" s="259">
        <v>1</v>
      </c>
      <c r="BB730" s="260">
        <v>30</v>
      </c>
      <c r="BC730" s="260">
        <v>30</v>
      </c>
      <c r="BD730" s="260">
        <v>30</v>
      </c>
      <c r="BE730" s="259">
        <v>1</v>
      </c>
      <c r="BF730" s="260">
        <v>10</v>
      </c>
      <c r="BG730" s="260">
        <v>10</v>
      </c>
      <c r="BH730" s="260">
        <v>10</v>
      </c>
      <c r="BI730" s="259" t="s">
        <v>5113</v>
      </c>
      <c r="BJ730" s="260">
        <v>0</v>
      </c>
      <c r="BK730" s="260">
        <v>0</v>
      </c>
      <c r="BL730" s="260">
        <v>0</v>
      </c>
      <c r="BM730" s="64" t="s">
        <v>901</v>
      </c>
      <c r="BN730" s="64" t="s">
        <v>1410</v>
      </c>
      <c r="BO730" s="62">
        <v>9.6888568318652258E-6</v>
      </c>
      <c r="BP730" s="7">
        <v>8.7702048932944551E-6</v>
      </c>
      <c r="BQ730" s="7">
        <v>1.0227888299707825E-4</v>
      </c>
      <c r="BR730" s="7">
        <v>1.6278841705466443E-4</v>
      </c>
      <c r="BS730" s="7">
        <v>8.4774764872662493E-3</v>
      </c>
      <c r="BT730" s="7">
        <v>4.7373172372535899E-6</v>
      </c>
      <c r="BU730" s="7">
        <v>7.8345923124865607E-5</v>
      </c>
      <c r="BV730" s="7">
        <v>5.626197326145794E-5</v>
      </c>
      <c r="BW730" s="7">
        <v>1.9319583941863411E-4</v>
      </c>
      <c r="BX730" s="7">
        <v>2.7926372206459507E-2</v>
      </c>
      <c r="BY730" s="7">
        <v>5.8539115575463032E-3</v>
      </c>
      <c r="BZ730" s="7">
        <v>9.6702876490844595E-5</v>
      </c>
      <c r="CA730" s="7">
        <v>1.9209748694921163E-4</v>
      </c>
      <c r="CB730" s="7">
        <v>3.4822130968068145E-4</v>
      </c>
      <c r="CC730" s="3">
        <v>1.6705770611474087</v>
      </c>
      <c r="CD730" s="63">
        <v>0</v>
      </c>
      <c r="CE730" s="63">
        <v>5.0000000000000001E-3</v>
      </c>
      <c r="CF730" s="63">
        <v>0</v>
      </c>
      <c r="CG730" s="44">
        <v>0.83499999999999996</v>
      </c>
      <c r="CH730" s="7">
        <v>0</v>
      </c>
      <c r="CI730" s="7">
        <v>0</v>
      </c>
      <c r="CJ730" s="7">
        <v>5.9984744563181404E-6</v>
      </c>
      <c r="CK730" s="7">
        <v>0</v>
      </c>
      <c r="CL730" s="7">
        <v>0</v>
      </c>
      <c r="CM730" s="7">
        <v>0</v>
      </c>
      <c r="CN730" s="7">
        <v>0</v>
      </c>
      <c r="CO730" s="7">
        <v>2.0390254884978977E-5</v>
      </c>
      <c r="CP730" s="3">
        <v>5.9811743888995164E-3</v>
      </c>
      <c r="CQ730" s="7">
        <v>0</v>
      </c>
      <c r="CR730" s="7">
        <v>1.1996948912636281E-6</v>
      </c>
      <c r="CS730" s="7">
        <v>2.0390254884978977E-5</v>
      </c>
      <c r="CT730" s="3">
        <v>5.9811743888995164E-3</v>
      </c>
      <c r="CU730" s="7">
        <v>5.9811743888995164E-3</v>
      </c>
      <c r="CV730" s="7">
        <v>5.9811743888995164E-3</v>
      </c>
      <c r="CW730" s="3">
        <v>3.4822130968068145E-4</v>
      </c>
    </row>
    <row r="731" spans="1:101">
      <c r="A731" s="64" t="s">
        <v>730</v>
      </c>
      <c r="B731" s="64">
        <v>94.83</v>
      </c>
      <c r="C731" s="64">
        <v>4.84</v>
      </c>
      <c r="D731" s="64">
        <v>2786073</v>
      </c>
      <c r="E731" s="64">
        <v>3520</v>
      </c>
      <c r="F731" s="45">
        <v>1783</v>
      </c>
      <c r="G731" s="45">
        <v>1</v>
      </c>
      <c r="H731" s="45">
        <v>3520</v>
      </c>
      <c r="I731" s="260" t="s">
        <v>5113</v>
      </c>
      <c r="J731" s="45">
        <v>0</v>
      </c>
      <c r="K731" s="45">
        <v>0</v>
      </c>
      <c r="L731" s="45">
        <v>0</v>
      </c>
      <c r="M731" s="259" t="s">
        <v>5113</v>
      </c>
      <c r="N731" s="260">
        <v>0</v>
      </c>
      <c r="O731" s="260">
        <v>0</v>
      </c>
      <c r="P731" s="260">
        <v>0</v>
      </c>
      <c r="Q731" s="259" t="s">
        <v>5113</v>
      </c>
      <c r="R731" s="260">
        <v>0</v>
      </c>
      <c r="S731" s="260">
        <v>0</v>
      </c>
      <c r="T731" s="260">
        <v>0</v>
      </c>
      <c r="U731" s="259" t="s">
        <v>5113</v>
      </c>
      <c r="V731" s="260">
        <v>0</v>
      </c>
      <c r="W731" s="260">
        <v>0</v>
      </c>
      <c r="X731" s="260">
        <v>0</v>
      </c>
      <c r="Y731" s="259" t="s">
        <v>5113</v>
      </c>
      <c r="Z731" s="260">
        <v>0</v>
      </c>
      <c r="AA731" s="260">
        <v>0</v>
      </c>
      <c r="AB731" s="260">
        <v>0</v>
      </c>
      <c r="AC731" s="259" t="s">
        <v>5113</v>
      </c>
      <c r="AD731" s="260">
        <v>0</v>
      </c>
      <c r="AE731" s="260">
        <v>0</v>
      </c>
      <c r="AF731" s="260">
        <v>0</v>
      </c>
      <c r="AG731" s="259" t="s">
        <v>5113</v>
      </c>
      <c r="AH731" s="260">
        <v>0</v>
      </c>
      <c r="AI731" s="260">
        <v>0</v>
      </c>
      <c r="AJ731" s="260">
        <v>0</v>
      </c>
      <c r="AK731" s="260" t="s">
        <v>5113</v>
      </c>
      <c r="AL731" s="260">
        <v>0</v>
      </c>
      <c r="AM731" s="260">
        <v>0</v>
      </c>
      <c r="AN731" s="260">
        <v>0</v>
      </c>
      <c r="AO731" s="260" t="s">
        <v>5113</v>
      </c>
      <c r="AP731" s="260">
        <v>0</v>
      </c>
      <c r="AQ731" s="260">
        <v>0</v>
      </c>
      <c r="AR731" s="260">
        <v>0</v>
      </c>
      <c r="AS731" s="260" t="s">
        <v>5113</v>
      </c>
      <c r="AT731" s="260">
        <v>0</v>
      </c>
      <c r="AU731" s="260">
        <v>0</v>
      </c>
      <c r="AV731" s="260">
        <v>0</v>
      </c>
      <c r="AW731" s="260" t="s">
        <v>5113</v>
      </c>
      <c r="AX731" s="260">
        <v>0</v>
      </c>
      <c r="AY731" s="260">
        <v>0</v>
      </c>
      <c r="AZ731" s="260">
        <v>0</v>
      </c>
      <c r="BA731" s="259">
        <v>1</v>
      </c>
      <c r="BB731" s="260">
        <v>7</v>
      </c>
      <c r="BC731" s="260">
        <v>7</v>
      </c>
      <c r="BD731" s="260">
        <v>7</v>
      </c>
      <c r="BE731" s="259">
        <v>1</v>
      </c>
      <c r="BF731" s="260">
        <v>3</v>
      </c>
      <c r="BG731" s="260">
        <v>3</v>
      </c>
      <c r="BH731" s="260">
        <v>3</v>
      </c>
      <c r="BI731" s="259" t="s">
        <v>5113</v>
      </c>
      <c r="BJ731" s="260">
        <v>0</v>
      </c>
      <c r="BK731" s="260">
        <v>0</v>
      </c>
      <c r="BL731" s="260">
        <v>0</v>
      </c>
      <c r="BM731" s="64" t="s">
        <v>905</v>
      </c>
      <c r="BN731" s="64" t="s">
        <v>1411</v>
      </c>
      <c r="BO731" s="62">
        <v>1.6387830315572429E-6</v>
      </c>
      <c r="BP731" s="7">
        <v>5.9300965455041269E-5</v>
      </c>
      <c r="BQ731" s="7">
        <v>0</v>
      </c>
      <c r="BR731" s="7">
        <v>1.2955135901238619E-5</v>
      </c>
      <c r="BS731" s="7">
        <v>2.1477743568702558E-6</v>
      </c>
      <c r="BT731" s="7">
        <v>4.431830566778556E-6</v>
      </c>
      <c r="BU731" s="7">
        <v>4.3610618626031531E-6</v>
      </c>
      <c r="BV731" s="7">
        <v>3.4927812515115267E-6</v>
      </c>
      <c r="BW731" s="7">
        <v>2.9240798607982471E-6</v>
      </c>
      <c r="BX731" s="7">
        <v>3.4583635259855188E-5</v>
      </c>
      <c r="BY731" s="7">
        <v>6.80459261664712E-6</v>
      </c>
      <c r="BZ731" s="7">
        <v>7.2407445305098837E-6</v>
      </c>
      <c r="CA731" s="7">
        <v>5.9947356915699009E-5</v>
      </c>
      <c r="CB731" s="7">
        <v>2.2112536378176089E-3</v>
      </c>
      <c r="CC731" s="3">
        <v>9.1828856265847247E-2</v>
      </c>
      <c r="CD731" s="63">
        <v>0</v>
      </c>
      <c r="CE731" s="63">
        <v>0</v>
      </c>
      <c r="CF731" s="63">
        <v>0</v>
      </c>
      <c r="CG731" s="44">
        <v>4.7E-2</v>
      </c>
      <c r="CH731" s="7">
        <v>1.9290820718864695E-4</v>
      </c>
      <c r="CI731" s="7">
        <v>2.3164514866390474E-3</v>
      </c>
      <c r="CJ731" s="7">
        <v>2.884805561221896E-3</v>
      </c>
      <c r="CK731" s="7">
        <v>1.6351711976844276E-3</v>
      </c>
      <c r="CL731" s="7">
        <v>2.628345568771747E-3</v>
      </c>
      <c r="CM731" s="7">
        <v>4.7010833732782833E-3</v>
      </c>
      <c r="CN731" s="7">
        <v>4.1167575401276149E-3</v>
      </c>
      <c r="CO731" s="7">
        <v>1.1020232492494323E-2</v>
      </c>
      <c r="CP731" s="3">
        <v>2.2283713640599719E-2</v>
      </c>
      <c r="CQ731" s="7">
        <v>1.2546798469138471E-3</v>
      </c>
      <c r="CR731" s="7">
        <v>3.1932326482167943E-3</v>
      </c>
      <c r="CS731" s="7">
        <v>1.1020232492494323E-2</v>
      </c>
      <c r="CT731" s="3">
        <v>2.2283713640599719E-2</v>
      </c>
      <c r="CU731" s="7">
        <v>2.2283713640599719E-2</v>
      </c>
      <c r="CV731" s="7">
        <v>2.2283713640599719E-2</v>
      </c>
      <c r="CW731" s="3">
        <v>2.2112536378176089E-3</v>
      </c>
    </row>
    <row r="732" spans="1:101">
      <c r="A732" s="64" t="s">
        <v>731</v>
      </c>
      <c r="B732" s="64">
        <v>97.47</v>
      </c>
      <c r="C732" s="64">
        <v>1.9</v>
      </c>
      <c r="D732" s="64">
        <v>2730432</v>
      </c>
      <c r="E732" s="64">
        <v>2575</v>
      </c>
      <c r="F732" s="45">
        <v>1784</v>
      </c>
      <c r="G732" s="45">
        <v>1</v>
      </c>
      <c r="H732" s="45">
        <v>2575</v>
      </c>
      <c r="I732" s="260">
        <v>1</v>
      </c>
      <c r="J732" s="45">
        <v>3</v>
      </c>
      <c r="K732" s="45">
        <v>3</v>
      </c>
      <c r="L732" s="45">
        <v>3</v>
      </c>
      <c r="M732" s="259">
        <v>1</v>
      </c>
      <c r="N732" s="260">
        <v>7</v>
      </c>
      <c r="O732" s="260">
        <v>7</v>
      </c>
      <c r="P732" s="260">
        <v>7</v>
      </c>
      <c r="Q732" s="259">
        <v>1</v>
      </c>
      <c r="R732" s="260">
        <v>1</v>
      </c>
      <c r="S732" s="260">
        <v>1</v>
      </c>
      <c r="T732" s="260">
        <v>1</v>
      </c>
      <c r="U732" s="259">
        <v>1</v>
      </c>
      <c r="V732" s="260">
        <v>2</v>
      </c>
      <c r="W732" s="260">
        <v>2</v>
      </c>
      <c r="X732" s="260">
        <v>2</v>
      </c>
      <c r="Y732" s="259">
        <v>1</v>
      </c>
      <c r="Z732" s="260">
        <v>1</v>
      </c>
      <c r="AA732" s="260">
        <v>1</v>
      </c>
      <c r="AB732" s="260">
        <v>1</v>
      </c>
      <c r="AC732" s="259">
        <v>1</v>
      </c>
      <c r="AD732" s="260">
        <v>2</v>
      </c>
      <c r="AE732" s="260">
        <v>2</v>
      </c>
      <c r="AF732" s="260">
        <v>2</v>
      </c>
      <c r="AG732" s="259">
        <v>1</v>
      </c>
      <c r="AH732" s="260">
        <v>1</v>
      </c>
      <c r="AI732" s="260">
        <v>1</v>
      </c>
      <c r="AJ732" s="260">
        <v>1</v>
      </c>
      <c r="AK732" s="260">
        <v>1</v>
      </c>
      <c r="AL732" s="260">
        <v>3</v>
      </c>
      <c r="AM732" s="260">
        <v>3</v>
      </c>
      <c r="AN732" s="260">
        <v>3</v>
      </c>
      <c r="AO732" s="260">
        <v>1</v>
      </c>
      <c r="AP732" s="260">
        <v>1</v>
      </c>
      <c r="AQ732" s="260">
        <v>1</v>
      </c>
      <c r="AR732" s="260">
        <v>1</v>
      </c>
      <c r="AS732" s="260" t="s">
        <v>5113</v>
      </c>
      <c r="AT732" s="260">
        <v>0</v>
      </c>
      <c r="AU732" s="260">
        <v>0</v>
      </c>
      <c r="AV732" s="260">
        <v>0</v>
      </c>
      <c r="AW732" s="260" t="s">
        <v>5113</v>
      </c>
      <c r="AX732" s="260">
        <v>0</v>
      </c>
      <c r="AY732" s="260">
        <v>0</v>
      </c>
      <c r="AZ732" s="260">
        <v>0</v>
      </c>
      <c r="BA732" s="259">
        <v>1</v>
      </c>
      <c r="BB732" s="260">
        <v>6</v>
      </c>
      <c r="BC732" s="260">
        <v>6</v>
      </c>
      <c r="BD732" s="260">
        <v>6</v>
      </c>
      <c r="BE732" s="259">
        <v>1</v>
      </c>
      <c r="BF732" s="260">
        <v>8</v>
      </c>
      <c r="BG732" s="260">
        <v>8</v>
      </c>
      <c r="BH732" s="260">
        <v>8</v>
      </c>
      <c r="BI732" s="259" t="s">
        <v>5113</v>
      </c>
      <c r="BJ732" s="260">
        <v>0</v>
      </c>
      <c r="BK732" s="260">
        <v>0</v>
      </c>
      <c r="BL732" s="260">
        <v>0</v>
      </c>
      <c r="BM732" s="64" t="s">
        <v>963</v>
      </c>
      <c r="BN732" s="64" t="s">
        <v>1412</v>
      </c>
      <c r="BO732" s="62">
        <v>7.4578791373974037E-4</v>
      </c>
      <c r="BP732" s="7">
        <v>1.9266861966152026E-2</v>
      </c>
      <c r="BQ732" s="7">
        <v>2.6607249750157883E-3</v>
      </c>
      <c r="BR732" s="7">
        <v>3.4550066843284637E-3</v>
      </c>
      <c r="BS732" s="7">
        <v>2.8430198016128395E-3</v>
      </c>
      <c r="BT732" s="7">
        <v>1.6800969388448025E-3</v>
      </c>
      <c r="BU732" s="7">
        <v>1.0347759987210465E-3</v>
      </c>
      <c r="BV732" s="7">
        <v>1.4842851439854836E-3</v>
      </c>
      <c r="BW732" s="7">
        <v>3.1587698620686088E-3</v>
      </c>
      <c r="BX732" s="7">
        <v>1.8476140715085135E-3</v>
      </c>
      <c r="BY732" s="7">
        <v>1.6846164793672567E-3</v>
      </c>
      <c r="BZ732" s="7">
        <v>4.0176939223711631E-3</v>
      </c>
      <c r="CA732" s="7">
        <v>2.3726649321920135E-2</v>
      </c>
      <c r="CB732" s="7">
        <v>6.4783860464616164E-2</v>
      </c>
      <c r="CC732" s="3">
        <v>0.14323959284466886</v>
      </c>
      <c r="CD732" s="63">
        <v>3.0000000000000001E-3</v>
      </c>
      <c r="CE732" s="63">
        <v>2E-3</v>
      </c>
      <c r="CF732" s="63">
        <v>1.4E-2</v>
      </c>
      <c r="CG732" s="44">
        <v>0.104</v>
      </c>
      <c r="CH732" s="7">
        <v>0</v>
      </c>
      <c r="CI732" s="7">
        <v>7.6963680800223367E-5</v>
      </c>
      <c r="CJ732" s="7">
        <v>1.4565764999950651E-3</v>
      </c>
      <c r="CK732" s="7">
        <v>6.3156062470927338E-2</v>
      </c>
      <c r="CL732" s="7">
        <v>0</v>
      </c>
      <c r="CM732" s="7">
        <v>1.1026711213446662E-4</v>
      </c>
      <c r="CN732" s="7">
        <v>1.6396368992042916E-3</v>
      </c>
      <c r="CO732" s="7">
        <v>1.6930485852332451E-3</v>
      </c>
      <c r="CP732" s="3">
        <v>8.0805889133801819E-3</v>
      </c>
      <c r="CQ732" s="7">
        <v>3.8481840400111684E-5</v>
      </c>
      <c r="CR732" s="7">
        <v>1.3272508596452232E-2</v>
      </c>
      <c r="CS732" s="7">
        <v>1.6930485852332451E-3</v>
      </c>
      <c r="CT732" s="3">
        <v>8.0805889133801819E-3</v>
      </c>
      <c r="CU732" s="7">
        <v>6.3156062470927338E-2</v>
      </c>
      <c r="CV732" s="7">
        <v>8.0805889133801819E-3</v>
      </c>
      <c r="CW732" s="3">
        <v>6.4783860464616164E-2</v>
      </c>
    </row>
    <row r="733" spans="1:101">
      <c r="A733" s="64" t="s">
        <v>732</v>
      </c>
      <c r="B733" s="64">
        <v>97.2</v>
      </c>
      <c r="C733" s="64">
        <v>1.05</v>
      </c>
      <c r="D733" s="64">
        <v>2695964</v>
      </c>
      <c r="E733" s="64">
        <v>2503</v>
      </c>
      <c r="F733" s="45">
        <v>1785</v>
      </c>
      <c r="G733" s="45">
        <v>1</v>
      </c>
      <c r="H733" s="45">
        <v>2503</v>
      </c>
      <c r="I733" s="260">
        <v>1</v>
      </c>
      <c r="J733" s="45">
        <v>9</v>
      </c>
      <c r="K733" s="45">
        <v>9</v>
      </c>
      <c r="L733" s="45">
        <v>9</v>
      </c>
      <c r="M733" s="259">
        <v>1</v>
      </c>
      <c r="N733" s="260">
        <v>5</v>
      </c>
      <c r="O733" s="260">
        <v>5</v>
      </c>
      <c r="P733" s="260">
        <v>5</v>
      </c>
      <c r="Q733" s="259" t="s">
        <v>5113</v>
      </c>
      <c r="R733" s="260">
        <v>0</v>
      </c>
      <c r="S733" s="260">
        <v>0</v>
      </c>
      <c r="T733" s="260">
        <v>0</v>
      </c>
      <c r="U733" s="259">
        <v>1</v>
      </c>
      <c r="V733" s="260">
        <v>1</v>
      </c>
      <c r="W733" s="260">
        <v>1</v>
      </c>
      <c r="X733" s="260">
        <v>1</v>
      </c>
      <c r="Y733" s="259" t="s">
        <v>5113</v>
      </c>
      <c r="Z733" s="260">
        <v>0</v>
      </c>
      <c r="AA733" s="260">
        <v>0</v>
      </c>
      <c r="AB733" s="260">
        <v>0</v>
      </c>
      <c r="AC733" s="259" t="s">
        <v>5113</v>
      </c>
      <c r="AD733" s="260">
        <v>0</v>
      </c>
      <c r="AE733" s="260">
        <v>0</v>
      </c>
      <c r="AF733" s="260">
        <v>0</v>
      </c>
      <c r="AG733" s="259" t="s">
        <v>5113</v>
      </c>
      <c r="AH733" s="260">
        <v>0</v>
      </c>
      <c r="AI733" s="260">
        <v>0</v>
      </c>
      <c r="AJ733" s="260">
        <v>0</v>
      </c>
      <c r="AK733" s="260">
        <v>1</v>
      </c>
      <c r="AL733" s="260">
        <v>2</v>
      </c>
      <c r="AM733" s="260">
        <v>2</v>
      </c>
      <c r="AN733" s="260">
        <v>2</v>
      </c>
      <c r="AO733" s="260" t="s">
        <v>5113</v>
      </c>
      <c r="AP733" s="260">
        <v>0</v>
      </c>
      <c r="AQ733" s="260">
        <v>0</v>
      </c>
      <c r="AR733" s="260">
        <v>0</v>
      </c>
      <c r="AS733" s="260" t="s">
        <v>5113</v>
      </c>
      <c r="AT733" s="260">
        <v>0</v>
      </c>
      <c r="AU733" s="260">
        <v>0</v>
      </c>
      <c r="AV733" s="260">
        <v>0</v>
      </c>
      <c r="AW733" s="260" t="s">
        <v>5113</v>
      </c>
      <c r="AX733" s="260">
        <v>0</v>
      </c>
      <c r="AY733" s="260">
        <v>0</v>
      </c>
      <c r="AZ733" s="260">
        <v>0</v>
      </c>
      <c r="BA733" s="259">
        <v>1</v>
      </c>
      <c r="BB733" s="260">
        <v>20</v>
      </c>
      <c r="BC733" s="260">
        <v>20</v>
      </c>
      <c r="BD733" s="260">
        <v>20</v>
      </c>
      <c r="BE733" s="259">
        <v>1</v>
      </c>
      <c r="BF733" s="260">
        <v>7</v>
      </c>
      <c r="BG733" s="260">
        <v>7</v>
      </c>
      <c r="BH733" s="260">
        <v>7</v>
      </c>
      <c r="BI733" s="259" t="s">
        <v>5113</v>
      </c>
      <c r="BJ733" s="260">
        <v>0</v>
      </c>
      <c r="BK733" s="260">
        <v>0</v>
      </c>
      <c r="BL733" s="260">
        <v>0</v>
      </c>
      <c r="BM733" s="64" t="s">
        <v>901</v>
      </c>
      <c r="BN733" s="64" t="s">
        <v>1217</v>
      </c>
      <c r="BO733" s="62">
        <v>1.6929984581006257E-6</v>
      </c>
      <c r="BP733" s="7">
        <v>3.8947558166561852E-4</v>
      </c>
      <c r="BQ733" s="7">
        <v>0</v>
      </c>
      <c r="BR733" s="7">
        <v>1.6128122014399103E-4</v>
      </c>
      <c r="BS733" s="7">
        <v>7.0997239011915157E-5</v>
      </c>
      <c r="BT733" s="7">
        <v>6.009728747535578E-5</v>
      </c>
      <c r="BU733" s="7">
        <v>1.1714034491063851E-5</v>
      </c>
      <c r="BV733" s="7">
        <v>1.8049958168435724E-5</v>
      </c>
      <c r="BW733" s="7">
        <v>1.5108965915777096E-5</v>
      </c>
      <c r="BX733" s="7">
        <v>5.0479667109971178E-4</v>
      </c>
      <c r="BY733" s="7">
        <v>6.5308149391223356E-5</v>
      </c>
      <c r="BZ733" s="7">
        <v>7.4409233250863902E-4</v>
      </c>
      <c r="CA733" s="7">
        <v>8.6341222607204957E-4</v>
      </c>
      <c r="CB733" s="7">
        <v>3.1553545979513285E-2</v>
      </c>
      <c r="CC733" s="3">
        <v>0.3313099829791129</v>
      </c>
      <c r="CD733" s="63">
        <v>0</v>
      </c>
      <c r="CE733" s="63">
        <v>0</v>
      </c>
      <c r="CF733" s="63">
        <v>1E-3</v>
      </c>
      <c r="CG733" s="44">
        <v>0.18099999999999999</v>
      </c>
      <c r="CH733" s="7">
        <v>0</v>
      </c>
      <c r="CI733" s="7">
        <v>0</v>
      </c>
      <c r="CJ733" s="7">
        <v>7.9011449786517703E-5</v>
      </c>
      <c r="CK733" s="7">
        <v>1.8716695006314003E-4</v>
      </c>
      <c r="CL733" s="7">
        <v>0</v>
      </c>
      <c r="CM733" s="7">
        <v>1.2615624283152602E-5</v>
      </c>
      <c r="CN733" s="7">
        <v>8.322917315384459E-3</v>
      </c>
      <c r="CO733" s="7">
        <v>1.1860315192145899E-3</v>
      </c>
      <c r="CP733" s="3">
        <v>2.1539148371169714E-2</v>
      </c>
      <c r="CQ733" s="7">
        <v>0</v>
      </c>
      <c r="CR733" s="7">
        <v>1.7203422679034539E-3</v>
      </c>
      <c r="CS733" s="7">
        <v>1.1860315192145899E-3</v>
      </c>
      <c r="CT733" s="3">
        <v>2.1539148371169714E-2</v>
      </c>
      <c r="CU733" s="7">
        <v>2.1539148371169714E-2</v>
      </c>
      <c r="CV733" s="7">
        <v>2.1539148371169714E-2</v>
      </c>
      <c r="CW733" s="3">
        <v>3.1553545979513285E-2</v>
      </c>
    </row>
    <row r="734" spans="1:101">
      <c r="A734" s="64" t="s">
        <v>733</v>
      </c>
      <c r="B734" s="64">
        <v>95.03</v>
      </c>
      <c r="C734" s="64">
        <v>2</v>
      </c>
      <c r="D734" s="64">
        <v>2444937</v>
      </c>
      <c r="E734" s="64">
        <v>2337</v>
      </c>
      <c r="F734" s="45">
        <v>1788</v>
      </c>
      <c r="G734" s="45">
        <v>1</v>
      </c>
      <c r="H734" s="45">
        <v>2337</v>
      </c>
      <c r="I734" s="260" t="s">
        <v>5113</v>
      </c>
      <c r="J734" s="45">
        <v>0</v>
      </c>
      <c r="K734" s="45">
        <v>0</v>
      </c>
      <c r="L734" s="45">
        <v>0</v>
      </c>
      <c r="M734" s="259" t="s">
        <v>5113</v>
      </c>
      <c r="N734" s="260">
        <v>0</v>
      </c>
      <c r="O734" s="260">
        <v>0</v>
      </c>
      <c r="P734" s="260">
        <v>0</v>
      </c>
      <c r="Q734" s="259" t="s">
        <v>5113</v>
      </c>
      <c r="R734" s="260">
        <v>0</v>
      </c>
      <c r="S734" s="260">
        <v>0</v>
      </c>
      <c r="T734" s="260">
        <v>0</v>
      </c>
      <c r="U734" s="259" t="s">
        <v>5113</v>
      </c>
      <c r="V734" s="260">
        <v>0</v>
      </c>
      <c r="W734" s="260">
        <v>0</v>
      </c>
      <c r="X734" s="260">
        <v>0</v>
      </c>
      <c r="Y734" s="259" t="s">
        <v>5113</v>
      </c>
      <c r="Z734" s="260">
        <v>0</v>
      </c>
      <c r="AA734" s="260">
        <v>0</v>
      </c>
      <c r="AB734" s="260">
        <v>0</v>
      </c>
      <c r="AC734" s="259" t="s">
        <v>5113</v>
      </c>
      <c r="AD734" s="260">
        <v>0</v>
      </c>
      <c r="AE734" s="260">
        <v>0</v>
      </c>
      <c r="AF734" s="260">
        <v>0</v>
      </c>
      <c r="AG734" s="259" t="s">
        <v>5113</v>
      </c>
      <c r="AH734" s="260">
        <v>0</v>
      </c>
      <c r="AI734" s="260">
        <v>0</v>
      </c>
      <c r="AJ734" s="260">
        <v>0</v>
      </c>
      <c r="AK734" s="260" t="s">
        <v>5113</v>
      </c>
      <c r="AL734" s="260">
        <v>0</v>
      </c>
      <c r="AM734" s="260">
        <v>0</v>
      </c>
      <c r="AN734" s="260">
        <v>0</v>
      </c>
      <c r="AO734" s="260">
        <v>1</v>
      </c>
      <c r="AP734" s="260">
        <v>1</v>
      </c>
      <c r="AQ734" s="260">
        <v>1</v>
      </c>
      <c r="AR734" s="260">
        <v>1</v>
      </c>
      <c r="AS734" s="260" t="s">
        <v>5113</v>
      </c>
      <c r="AT734" s="260">
        <v>0</v>
      </c>
      <c r="AU734" s="260">
        <v>0</v>
      </c>
      <c r="AV734" s="260">
        <v>0</v>
      </c>
      <c r="AW734" s="260" t="s">
        <v>5113</v>
      </c>
      <c r="AX734" s="260">
        <v>0</v>
      </c>
      <c r="AY734" s="260">
        <v>0</v>
      </c>
      <c r="AZ734" s="260">
        <v>0</v>
      </c>
      <c r="BA734" s="259">
        <v>1</v>
      </c>
      <c r="BB734" s="260">
        <v>6</v>
      </c>
      <c r="BC734" s="260">
        <v>6</v>
      </c>
      <c r="BD734" s="260">
        <v>6</v>
      </c>
      <c r="BE734" s="259">
        <v>1</v>
      </c>
      <c r="BF734" s="260">
        <v>28</v>
      </c>
      <c r="BG734" s="260">
        <v>28</v>
      </c>
      <c r="BH734" s="260">
        <v>28</v>
      </c>
      <c r="BI734" s="259">
        <v>1</v>
      </c>
      <c r="BJ734" s="260">
        <v>4</v>
      </c>
      <c r="BK734" s="260">
        <v>4</v>
      </c>
      <c r="BL734" s="260">
        <v>4</v>
      </c>
      <c r="BM734" s="64" t="s">
        <v>958</v>
      </c>
      <c r="BN734" s="64" t="s">
        <v>1072</v>
      </c>
      <c r="BO734" s="62">
        <v>1.866679164101863E-6</v>
      </c>
      <c r="BP734" s="7">
        <v>2.3376920547657806E-3</v>
      </c>
      <c r="BQ734" s="7">
        <v>1.9871240271231264E-6</v>
      </c>
      <c r="BR734" s="7">
        <v>4.0963091987978982E-4</v>
      </c>
      <c r="BS734" s="7">
        <v>8.990373413240749E-5</v>
      </c>
      <c r="BT734" s="7">
        <v>6.300829917751004E-5</v>
      </c>
      <c r="BU734" s="7">
        <v>4.47176956470438E-5</v>
      </c>
      <c r="BV734" s="7">
        <v>1.9722907301905954E-5</v>
      </c>
      <c r="BW734" s="7">
        <v>2.0375370710009618E-4</v>
      </c>
      <c r="BX734" s="7">
        <v>2.8264370010849918E-4</v>
      </c>
      <c r="BY734" s="7">
        <v>2.3375934146587071E-4</v>
      </c>
      <c r="BZ734" s="7">
        <v>5.5141067307615428E-4</v>
      </c>
      <c r="CA734" s="7">
        <v>1.1975107272810708E-3</v>
      </c>
      <c r="CB734" s="7">
        <v>2.5822856275361E-2</v>
      </c>
      <c r="CC734" s="3">
        <v>0.2733205905078393</v>
      </c>
      <c r="CD734" s="63">
        <v>0</v>
      </c>
      <c r="CE734" s="63">
        <v>0</v>
      </c>
      <c r="CF734" s="63">
        <v>1E-3</v>
      </c>
      <c r="CG734" s="44">
        <v>0.15</v>
      </c>
      <c r="CH734" s="7">
        <v>0</v>
      </c>
      <c r="CI734" s="7">
        <v>0</v>
      </c>
      <c r="CJ734" s="7">
        <v>0</v>
      </c>
      <c r="CK734" s="7">
        <v>0</v>
      </c>
      <c r="CL734" s="7">
        <v>0</v>
      </c>
      <c r="CM734" s="7">
        <v>0</v>
      </c>
      <c r="CN734" s="7">
        <v>0</v>
      </c>
      <c r="CO734" s="7">
        <v>0</v>
      </c>
      <c r="CP734" s="3">
        <v>0</v>
      </c>
      <c r="CQ734" s="7">
        <v>0</v>
      </c>
      <c r="CR734" s="7">
        <v>0</v>
      </c>
      <c r="CS734" s="7">
        <v>0</v>
      </c>
      <c r="CT734" s="3">
        <v>0</v>
      </c>
      <c r="CU734" s="7">
        <v>0</v>
      </c>
      <c r="CV734" s="7">
        <v>0</v>
      </c>
      <c r="CW734" s="3">
        <v>0</v>
      </c>
    </row>
    <row r="735" spans="1:101">
      <c r="A735" s="64" t="s">
        <v>734</v>
      </c>
      <c r="B735" s="64">
        <v>100</v>
      </c>
      <c r="C735" s="64">
        <v>0.85</v>
      </c>
      <c r="D735" s="64">
        <v>1881258</v>
      </c>
      <c r="E735" s="64">
        <v>1990</v>
      </c>
      <c r="F735" s="45">
        <v>1789</v>
      </c>
      <c r="G735" s="45">
        <v>1</v>
      </c>
      <c r="H735" s="45">
        <v>1990</v>
      </c>
      <c r="I735" s="260">
        <v>1</v>
      </c>
      <c r="J735" s="45">
        <v>7</v>
      </c>
      <c r="K735" s="45">
        <v>7</v>
      </c>
      <c r="L735" s="45">
        <v>7</v>
      </c>
      <c r="M735" s="259">
        <v>1</v>
      </c>
      <c r="N735" s="260">
        <v>6</v>
      </c>
      <c r="O735" s="260">
        <v>6</v>
      </c>
      <c r="P735" s="260">
        <v>6</v>
      </c>
      <c r="Q735" s="259" t="s">
        <v>5113</v>
      </c>
      <c r="R735" s="260">
        <v>0</v>
      </c>
      <c r="S735" s="260">
        <v>0</v>
      </c>
      <c r="T735" s="260">
        <v>0</v>
      </c>
      <c r="U735" s="259">
        <v>1</v>
      </c>
      <c r="V735" s="260">
        <v>1</v>
      </c>
      <c r="W735" s="260">
        <v>1</v>
      </c>
      <c r="X735" s="260">
        <v>1</v>
      </c>
      <c r="Y735" s="259" t="s">
        <v>5113</v>
      </c>
      <c r="Z735" s="260">
        <v>0</v>
      </c>
      <c r="AA735" s="260">
        <v>0</v>
      </c>
      <c r="AB735" s="260">
        <v>0</v>
      </c>
      <c r="AC735" s="259" t="s">
        <v>5113</v>
      </c>
      <c r="AD735" s="260">
        <v>0</v>
      </c>
      <c r="AE735" s="260">
        <v>0</v>
      </c>
      <c r="AF735" s="260">
        <v>0</v>
      </c>
      <c r="AG735" s="259" t="s">
        <v>5113</v>
      </c>
      <c r="AH735" s="260">
        <v>0</v>
      </c>
      <c r="AI735" s="260">
        <v>0</v>
      </c>
      <c r="AJ735" s="260">
        <v>0</v>
      </c>
      <c r="AK735" s="260">
        <v>1</v>
      </c>
      <c r="AL735" s="260">
        <v>2</v>
      </c>
      <c r="AM735" s="260">
        <v>2</v>
      </c>
      <c r="AN735" s="260">
        <v>2</v>
      </c>
      <c r="AO735" s="260" t="s">
        <v>5113</v>
      </c>
      <c r="AP735" s="260">
        <v>0</v>
      </c>
      <c r="AQ735" s="260">
        <v>0</v>
      </c>
      <c r="AR735" s="260">
        <v>0</v>
      </c>
      <c r="AS735" s="260" t="s">
        <v>5113</v>
      </c>
      <c r="AT735" s="260">
        <v>0</v>
      </c>
      <c r="AU735" s="260">
        <v>0</v>
      </c>
      <c r="AV735" s="260">
        <v>0</v>
      </c>
      <c r="AW735" s="260" t="s">
        <v>5113</v>
      </c>
      <c r="AX735" s="260">
        <v>0</v>
      </c>
      <c r="AY735" s="260">
        <v>0</v>
      </c>
      <c r="AZ735" s="260">
        <v>0</v>
      </c>
      <c r="BA735" s="259">
        <v>1</v>
      </c>
      <c r="BB735" s="260">
        <v>15</v>
      </c>
      <c r="BC735" s="260">
        <v>15</v>
      </c>
      <c r="BD735" s="260">
        <v>15</v>
      </c>
      <c r="BE735" s="259">
        <v>1</v>
      </c>
      <c r="BF735" s="260">
        <v>5</v>
      </c>
      <c r="BG735" s="260">
        <v>5</v>
      </c>
      <c r="BH735" s="260">
        <v>5</v>
      </c>
      <c r="BI735" s="259" t="s">
        <v>5113</v>
      </c>
      <c r="BJ735" s="260">
        <v>0</v>
      </c>
      <c r="BK735" s="260">
        <v>0</v>
      </c>
      <c r="BL735" s="260">
        <v>0</v>
      </c>
      <c r="BM735" s="64" t="s">
        <v>947</v>
      </c>
      <c r="BN735" s="64" t="s">
        <v>1413</v>
      </c>
      <c r="BO735" s="62">
        <v>1.3177724038467164E-4</v>
      </c>
      <c r="BP735" s="7">
        <v>6.7260346963338602E-2</v>
      </c>
      <c r="BQ735" s="7">
        <v>9.2550411574372055E-4</v>
      </c>
      <c r="BR735" s="7">
        <v>2.3912623914592534E-3</v>
      </c>
      <c r="BS735" s="7">
        <v>2.5196664477594114E-4</v>
      </c>
      <c r="BT735" s="7">
        <v>1.085752206644695E-2</v>
      </c>
      <c r="BU735" s="7">
        <v>1.0517544637131269E-3</v>
      </c>
      <c r="BV735" s="7">
        <v>2.7803005028771813E-4</v>
      </c>
      <c r="BW735" s="7">
        <v>1.1294359208014943E-3</v>
      </c>
      <c r="BX735" s="7">
        <v>8.0678357590631862E-3</v>
      </c>
      <c r="BY735" s="7">
        <v>5.6261010294675307E-4</v>
      </c>
      <c r="BZ735" s="7">
        <v>9.9555277126587021E-4</v>
      </c>
      <c r="CA735" s="7">
        <v>1.4526331688534193E-2</v>
      </c>
      <c r="CB735" s="7">
        <v>5.7446503094984195E-3</v>
      </c>
      <c r="CC735" s="3">
        <v>1.6682477045061783</v>
      </c>
      <c r="CD735" s="63">
        <v>1E-3</v>
      </c>
      <c r="CE735" s="63">
        <v>3.0000000000000001E-3</v>
      </c>
      <c r="CF735" s="63">
        <v>8.0000000000000002E-3</v>
      </c>
      <c r="CG735" s="44">
        <v>0.83699999999999997</v>
      </c>
      <c r="CH735" s="7">
        <v>0</v>
      </c>
      <c r="CI735" s="7">
        <v>0</v>
      </c>
      <c r="CJ735" s="7">
        <v>0</v>
      </c>
      <c r="CK735" s="7">
        <v>3.7248229096134534E-4</v>
      </c>
      <c r="CL735" s="7">
        <v>3.9342052124714711E-5</v>
      </c>
      <c r="CM735" s="7">
        <v>3.1105274719556093E-4</v>
      </c>
      <c r="CN735" s="7">
        <v>1.1335416410637553E-5</v>
      </c>
      <c r="CO735" s="7">
        <v>5.8755562312448233E-3</v>
      </c>
      <c r="CP735" s="3">
        <v>0.37042202200766683</v>
      </c>
      <c r="CQ735" s="7">
        <v>0</v>
      </c>
      <c r="CR735" s="7">
        <v>1.4684250133845171E-4</v>
      </c>
      <c r="CS735" s="7">
        <v>5.8755562312448233E-3</v>
      </c>
      <c r="CT735" s="3">
        <v>0.37042202200766683</v>
      </c>
      <c r="CU735" s="7">
        <v>0.37042202200766683</v>
      </c>
      <c r="CV735" s="7">
        <v>0.37042202200766683</v>
      </c>
      <c r="CW735" s="3">
        <v>5.7446503094984195E-3</v>
      </c>
    </row>
    <row r="736" spans="1:101">
      <c r="A736" s="64" t="s">
        <v>735</v>
      </c>
      <c r="B736" s="64">
        <v>94.8</v>
      </c>
      <c r="C736" s="64">
        <v>1.31</v>
      </c>
      <c r="D736" s="64">
        <v>1876966</v>
      </c>
      <c r="E736" s="64">
        <v>1822</v>
      </c>
      <c r="F736" s="45">
        <v>1790</v>
      </c>
      <c r="G736" s="45">
        <v>1</v>
      </c>
      <c r="H736" s="45">
        <v>1822</v>
      </c>
      <c r="I736" s="260">
        <v>1</v>
      </c>
      <c r="J736" s="45">
        <v>2</v>
      </c>
      <c r="K736" s="45">
        <v>2</v>
      </c>
      <c r="L736" s="45">
        <v>2</v>
      </c>
      <c r="M736" s="259">
        <v>1</v>
      </c>
      <c r="N736" s="260">
        <v>4</v>
      </c>
      <c r="O736" s="260">
        <v>4</v>
      </c>
      <c r="P736" s="260">
        <v>4</v>
      </c>
      <c r="Q736" s="259" t="s">
        <v>5113</v>
      </c>
      <c r="R736" s="260">
        <v>0</v>
      </c>
      <c r="S736" s="260">
        <v>0</v>
      </c>
      <c r="T736" s="260">
        <v>0</v>
      </c>
      <c r="U736" s="259">
        <v>1</v>
      </c>
      <c r="V736" s="260">
        <v>1</v>
      </c>
      <c r="W736" s="260">
        <v>1</v>
      </c>
      <c r="X736" s="260">
        <v>1</v>
      </c>
      <c r="Y736" s="259" t="s">
        <v>5113</v>
      </c>
      <c r="Z736" s="260">
        <v>0</v>
      </c>
      <c r="AA736" s="260">
        <v>0</v>
      </c>
      <c r="AB736" s="260">
        <v>0</v>
      </c>
      <c r="AC736" s="259" t="s">
        <v>5113</v>
      </c>
      <c r="AD736" s="260">
        <v>0</v>
      </c>
      <c r="AE736" s="260">
        <v>0</v>
      </c>
      <c r="AF736" s="260">
        <v>0</v>
      </c>
      <c r="AG736" s="259" t="s">
        <v>5113</v>
      </c>
      <c r="AH736" s="260">
        <v>0</v>
      </c>
      <c r="AI736" s="260">
        <v>0</v>
      </c>
      <c r="AJ736" s="260">
        <v>0</v>
      </c>
      <c r="AK736" s="260">
        <v>1</v>
      </c>
      <c r="AL736" s="260">
        <v>1</v>
      </c>
      <c r="AM736" s="260">
        <v>1</v>
      </c>
      <c r="AN736" s="260">
        <v>1</v>
      </c>
      <c r="AO736" s="260" t="s">
        <v>5113</v>
      </c>
      <c r="AP736" s="260">
        <v>0</v>
      </c>
      <c r="AQ736" s="260">
        <v>0</v>
      </c>
      <c r="AR736" s="260">
        <v>0</v>
      </c>
      <c r="AS736" s="260" t="s">
        <v>5113</v>
      </c>
      <c r="AT736" s="260">
        <v>0</v>
      </c>
      <c r="AU736" s="260">
        <v>0</v>
      </c>
      <c r="AV736" s="260">
        <v>0</v>
      </c>
      <c r="AW736" s="260">
        <v>1</v>
      </c>
      <c r="AX736" s="260">
        <v>1</v>
      </c>
      <c r="AY736" s="260">
        <v>1</v>
      </c>
      <c r="AZ736" s="260">
        <v>1</v>
      </c>
      <c r="BA736" s="259">
        <v>1</v>
      </c>
      <c r="BB736" s="260">
        <v>6</v>
      </c>
      <c r="BC736" s="260">
        <v>6</v>
      </c>
      <c r="BD736" s="260">
        <v>6</v>
      </c>
      <c r="BE736" s="259">
        <v>1</v>
      </c>
      <c r="BF736" s="260">
        <v>8</v>
      </c>
      <c r="BG736" s="260">
        <v>8</v>
      </c>
      <c r="BH736" s="260">
        <v>8</v>
      </c>
      <c r="BI736" s="259" t="s">
        <v>5113</v>
      </c>
      <c r="BJ736" s="260">
        <v>0</v>
      </c>
      <c r="BK736" s="260">
        <v>0</v>
      </c>
      <c r="BL736" s="260">
        <v>0</v>
      </c>
      <c r="BM736" s="64" t="s">
        <v>963</v>
      </c>
      <c r="BN736" s="64" t="s">
        <v>1414</v>
      </c>
      <c r="BO736" s="62">
        <v>0</v>
      </c>
      <c r="BP736" s="7">
        <v>1.6179873938299458E-4</v>
      </c>
      <c r="BQ736" s="7">
        <v>0</v>
      </c>
      <c r="BR736" s="7">
        <v>2.8892695367834179E-6</v>
      </c>
      <c r="BS736" s="7">
        <v>7.9730397383975597E-7</v>
      </c>
      <c r="BT736" s="7">
        <v>2.85662047681546E-4</v>
      </c>
      <c r="BU736" s="7">
        <v>4.5755130515747464E-4</v>
      </c>
      <c r="BV736" s="7">
        <v>0</v>
      </c>
      <c r="BW736" s="7">
        <v>8.3202110031944067E-5</v>
      </c>
      <c r="BX736" s="7">
        <v>4.1049660049188685E-5</v>
      </c>
      <c r="BY736" s="7">
        <v>3.3673658853171939E-6</v>
      </c>
      <c r="BZ736" s="7">
        <v>2.1416684034243679E-3</v>
      </c>
      <c r="CA736" s="7">
        <v>2.7989965835961369E-3</v>
      </c>
      <c r="CB736" s="7">
        <v>0.12735343147877667</v>
      </c>
      <c r="CC736" s="3">
        <v>0.39443387308751782</v>
      </c>
      <c r="CD736" s="63">
        <v>0</v>
      </c>
      <c r="CE736" s="63">
        <v>0</v>
      </c>
      <c r="CF736" s="63">
        <v>2E-3</v>
      </c>
      <c r="CG736" s="44">
        <v>0.26100000000000001</v>
      </c>
      <c r="CH736" s="7">
        <v>9.5969428247635909E-5</v>
      </c>
      <c r="CI736" s="7">
        <v>0</v>
      </c>
      <c r="CJ736" s="7">
        <v>5.5207524588918591E-5</v>
      </c>
      <c r="CK736" s="7">
        <v>1.0903581430149399E-4</v>
      </c>
      <c r="CL736" s="7">
        <v>1.5520961766625115E-5</v>
      </c>
      <c r="CM736" s="7">
        <v>8.5928224385424935E-5</v>
      </c>
      <c r="CN736" s="7">
        <v>1.5248845853833542E-4</v>
      </c>
      <c r="CO736" s="7">
        <v>7.0743536233075505E-5</v>
      </c>
      <c r="CP736" s="3">
        <v>9.9327336970822591E-3</v>
      </c>
      <c r="CQ736" s="7">
        <v>4.7984714123817955E-5</v>
      </c>
      <c r="CR736" s="7">
        <v>8.3636196716159607E-5</v>
      </c>
      <c r="CS736" s="7">
        <v>7.0743536233075505E-5</v>
      </c>
      <c r="CT736" s="3">
        <v>9.9327336970822591E-3</v>
      </c>
      <c r="CU736" s="7">
        <v>9.9327336970822591E-3</v>
      </c>
      <c r="CV736" s="7">
        <v>9.9327336970822591E-3</v>
      </c>
      <c r="CW736" s="3">
        <v>0.12735343147877667</v>
      </c>
    </row>
    <row r="737" spans="1:101">
      <c r="A737" s="64" t="s">
        <v>736</v>
      </c>
      <c r="B737" s="64">
        <v>96.55</v>
      </c>
      <c r="C737" s="64">
        <v>3.55</v>
      </c>
      <c r="D737" s="64">
        <v>3636895</v>
      </c>
      <c r="E737" s="64">
        <v>3946</v>
      </c>
      <c r="F737" s="45">
        <v>1792</v>
      </c>
      <c r="G737" s="45">
        <v>1</v>
      </c>
      <c r="H737" s="45">
        <v>3946</v>
      </c>
      <c r="I737" s="260" t="s">
        <v>5113</v>
      </c>
      <c r="J737" s="45">
        <v>0</v>
      </c>
      <c r="K737" s="45">
        <v>0</v>
      </c>
      <c r="L737" s="45">
        <v>0</v>
      </c>
      <c r="M737" s="259" t="s">
        <v>5113</v>
      </c>
      <c r="N737" s="260">
        <v>0</v>
      </c>
      <c r="O737" s="260">
        <v>0</v>
      </c>
      <c r="P737" s="260">
        <v>0</v>
      </c>
      <c r="Q737" s="259" t="s">
        <v>5113</v>
      </c>
      <c r="R737" s="260">
        <v>0</v>
      </c>
      <c r="S737" s="260">
        <v>0</v>
      </c>
      <c r="T737" s="260">
        <v>0</v>
      </c>
      <c r="U737" s="259" t="s">
        <v>5113</v>
      </c>
      <c r="V737" s="260">
        <v>0</v>
      </c>
      <c r="W737" s="260">
        <v>0</v>
      </c>
      <c r="X737" s="260">
        <v>0</v>
      </c>
      <c r="Y737" s="259">
        <v>1</v>
      </c>
      <c r="Z737" s="260">
        <v>2</v>
      </c>
      <c r="AA737" s="260">
        <v>2</v>
      </c>
      <c r="AB737" s="260">
        <v>2</v>
      </c>
      <c r="AC737" s="259">
        <v>1</v>
      </c>
      <c r="AD737" s="260">
        <v>1</v>
      </c>
      <c r="AE737" s="260">
        <v>1</v>
      </c>
      <c r="AF737" s="260">
        <v>1</v>
      </c>
      <c r="AG737" s="259" t="s">
        <v>5113</v>
      </c>
      <c r="AH737" s="260">
        <v>0</v>
      </c>
      <c r="AI737" s="260">
        <v>0</v>
      </c>
      <c r="AJ737" s="260">
        <v>0</v>
      </c>
      <c r="AK737" s="260" t="s">
        <v>5113</v>
      </c>
      <c r="AL737" s="260">
        <v>0</v>
      </c>
      <c r="AM737" s="260">
        <v>0</v>
      </c>
      <c r="AN737" s="260">
        <v>0</v>
      </c>
      <c r="AO737" s="260">
        <v>1</v>
      </c>
      <c r="AP737" s="260">
        <v>1</v>
      </c>
      <c r="AQ737" s="260">
        <v>1</v>
      </c>
      <c r="AR737" s="260">
        <v>1</v>
      </c>
      <c r="AS737" s="260" t="s">
        <v>5113</v>
      </c>
      <c r="AT737" s="260">
        <v>0</v>
      </c>
      <c r="AU737" s="260">
        <v>0</v>
      </c>
      <c r="AV737" s="260">
        <v>0</v>
      </c>
      <c r="AW737" s="260">
        <v>1</v>
      </c>
      <c r="AX737" s="260">
        <v>1</v>
      </c>
      <c r="AY737" s="260">
        <v>1</v>
      </c>
      <c r="AZ737" s="260">
        <v>1</v>
      </c>
      <c r="BA737" s="259">
        <v>1</v>
      </c>
      <c r="BB737" s="260">
        <v>7</v>
      </c>
      <c r="BC737" s="260">
        <v>7</v>
      </c>
      <c r="BD737" s="260">
        <v>7</v>
      </c>
      <c r="BE737" s="259">
        <v>1</v>
      </c>
      <c r="BF737" s="260">
        <v>9</v>
      </c>
      <c r="BG737" s="260">
        <v>9</v>
      </c>
      <c r="BH737" s="260">
        <v>9</v>
      </c>
      <c r="BI737" s="259" t="s">
        <v>5113</v>
      </c>
      <c r="BJ737" s="260">
        <v>0</v>
      </c>
      <c r="BK737" s="260">
        <v>0</v>
      </c>
      <c r="BL737" s="260">
        <v>0</v>
      </c>
      <c r="BM737" s="64" t="s">
        <v>958</v>
      </c>
      <c r="BN737" s="64" t="s">
        <v>1415</v>
      </c>
      <c r="BO737" s="62">
        <v>3.1380893360811753E-6</v>
      </c>
      <c r="BP737" s="7">
        <v>6.486979667595478E-4</v>
      </c>
      <c r="BQ737" s="7">
        <v>0</v>
      </c>
      <c r="BR737" s="7">
        <v>1.4079128424062211E-5</v>
      </c>
      <c r="BS737" s="7">
        <v>2.2618667612951798E-5</v>
      </c>
      <c r="BT737" s="7">
        <v>3.9432930188315199E-5</v>
      </c>
      <c r="BU737" s="7">
        <v>4.6758233896162396E-6</v>
      </c>
      <c r="BV737" s="7">
        <v>1.0704906191855526E-6</v>
      </c>
      <c r="BW737" s="7">
        <v>9.3336454140357809E-6</v>
      </c>
      <c r="BX737" s="7">
        <v>2.2484145703577201E-5</v>
      </c>
      <c r="BY737" s="7">
        <v>1.0426591319888858E-5</v>
      </c>
      <c r="BZ737" s="7">
        <v>5.6560072431121567E-5</v>
      </c>
      <c r="CA737" s="7">
        <v>2.0433758651033351E-4</v>
      </c>
      <c r="CB737" s="7">
        <v>5.4061735747007178E-3</v>
      </c>
      <c r="CC737" s="3">
        <v>0.19262205231520671</v>
      </c>
      <c r="CD737" s="63">
        <v>0</v>
      </c>
      <c r="CE737" s="63">
        <v>0</v>
      </c>
      <c r="CF737" s="63">
        <v>0</v>
      </c>
      <c r="CG737" s="44">
        <v>9.9000000000000005E-2</v>
      </c>
      <c r="CH737" s="7">
        <v>0</v>
      </c>
      <c r="CI737" s="7">
        <v>0</v>
      </c>
      <c r="CJ737" s="7">
        <v>0</v>
      </c>
      <c r="CK737" s="7">
        <v>0</v>
      </c>
      <c r="CL737" s="7">
        <v>0</v>
      </c>
      <c r="CM737" s="7">
        <v>0</v>
      </c>
      <c r="CN737" s="7">
        <v>0</v>
      </c>
      <c r="CO737" s="7">
        <v>0</v>
      </c>
      <c r="CP737" s="3">
        <v>0</v>
      </c>
      <c r="CQ737" s="7">
        <v>0</v>
      </c>
      <c r="CR737" s="7">
        <v>0</v>
      </c>
      <c r="CS737" s="7">
        <v>0</v>
      </c>
      <c r="CT737" s="3">
        <v>0</v>
      </c>
      <c r="CU737" s="7">
        <v>0</v>
      </c>
      <c r="CV737" s="7">
        <v>0</v>
      </c>
      <c r="CW737" s="3">
        <v>0</v>
      </c>
    </row>
    <row r="738" spans="1:101">
      <c r="A738" s="64" t="s">
        <v>737</v>
      </c>
      <c r="B738" s="64">
        <v>100</v>
      </c>
      <c r="C738" s="64">
        <v>0.85</v>
      </c>
      <c r="D738" s="64">
        <v>2826548</v>
      </c>
      <c r="E738" s="64">
        <v>2683</v>
      </c>
      <c r="F738" s="45">
        <v>1794</v>
      </c>
      <c r="G738" s="45">
        <v>1</v>
      </c>
      <c r="H738" s="45">
        <v>2683</v>
      </c>
      <c r="I738" s="260">
        <v>1</v>
      </c>
      <c r="J738" s="45">
        <v>6</v>
      </c>
      <c r="K738" s="45">
        <v>6</v>
      </c>
      <c r="L738" s="45">
        <v>6</v>
      </c>
      <c r="M738" s="259">
        <v>1</v>
      </c>
      <c r="N738" s="260">
        <v>1</v>
      </c>
      <c r="O738" s="260">
        <v>1</v>
      </c>
      <c r="P738" s="260">
        <v>1</v>
      </c>
      <c r="Q738" s="259" t="s">
        <v>5113</v>
      </c>
      <c r="R738" s="260">
        <v>0</v>
      </c>
      <c r="S738" s="260">
        <v>0</v>
      </c>
      <c r="T738" s="260">
        <v>0</v>
      </c>
      <c r="U738" s="259" t="s">
        <v>5113</v>
      </c>
      <c r="V738" s="260">
        <v>0</v>
      </c>
      <c r="W738" s="260">
        <v>0</v>
      </c>
      <c r="X738" s="260">
        <v>0</v>
      </c>
      <c r="Y738" s="259" t="s">
        <v>5113</v>
      </c>
      <c r="Z738" s="260">
        <v>0</v>
      </c>
      <c r="AA738" s="260">
        <v>0</v>
      </c>
      <c r="AB738" s="260">
        <v>0</v>
      </c>
      <c r="AC738" s="259" t="s">
        <v>5113</v>
      </c>
      <c r="AD738" s="260">
        <v>0</v>
      </c>
      <c r="AE738" s="260">
        <v>0</v>
      </c>
      <c r="AF738" s="260">
        <v>0</v>
      </c>
      <c r="AG738" s="259" t="s">
        <v>5113</v>
      </c>
      <c r="AH738" s="260">
        <v>0</v>
      </c>
      <c r="AI738" s="260">
        <v>0</v>
      </c>
      <c r="AJ738" s="260">
        <v>0</v>
      </c>
      <c r="AK738" s="260" t="s">
        <v>5113</v>
      </c>
      <c r="AL738" s="260">
        <v>0</v>
      </c>
      <c r="AM738" s="260">
        <v>0</v>
      </c>
      <c r="AN738" s="260">
        <v>0</v>
      </c>
      <c r="AO738" s="260">
        <v>1</v>
      </c>
      <c r="AP738" s="260">
        <v>1</v>
      </c>
      <c r="AQ738" s="260">
        <v>1</v>
      </c>
      <c r="AR738" s="260">
        <v>1</v>
      </c>
      <c r="AS738" s="260" t="s">
        <v>5113</v>
      </c>
      <c r="AT738" s="260">
        <v>0</v>
      </c>
      <c r="AU738" s="260">
        <v>0</v>
      </c>
      <c r="AV738" s="260">
        <v>0</v>
      </c>
      <c r="AW738" s="260" t="s">
        <v>5113</v>
      </c>
      <c r="AX738" s="260">
        <v>0</v>
      </c>
      <c r="AY738" s="260">
        <v>0</v>
      </c>
      <c r="AZ738" s="260">
        <v>0</v>
      </c>
      <c r="BA738" s="259">
        <v>1</v>
      </c>
      <c r="BB738" s="260">
        <v>8</v>
      </c>
      <c r="BC738" s="260">
        <v>8</v>
      </c>
      <c r="BD738" s="260">
        <v>8</v>
      </c>
      <c r="BE738" s="259">
        <v>1</v>
      </c>
      <c r="BF738" s="260">
        <v>4</v>
      </c>
      <c r="BG738" s="260">
        <v>4</v>
      </c>
      <c r="BH738" s="260">
        <v>4</v>
      </c>
      <c r="BI738" s="259" t="s">
        <v>5113</v>
      </c>
      <c r="BJ738" s="260">
        <v>0</v>
      </c>
      <c r="BK738" s="260">
        <v>0</v>
      </c>
      <c r="BL738" s="260">
        <v>0</v>
      </c>
      <c r="BM738" s="64" t="s">
        <v>974</v>
      </c>
      <c r="BN738" s="64" t="s">
        <v>1416</v>
      </c>
      <c r="BO738" s="62">
        <v>7.7623548286999552E-4</v>
      </c>
      <c r="BP738" s="7">
        <v>1.1881074351371266E-2</v>
      </c>
      <c r="BQ738" s="7">
        <v>3.7945494797274235E-3</v>
      </c>
      <c r="BR738" s="7">
        <v>4.6729975145888081E-3</v>
      </c>
      <c r="BS738" s="7">
        <v>2.899879037198324E-3</v>
      </c>
      <c r="BT738" s="7">
        <v>4.698806142153269E-3</v>
      </c>
      <c r="BU738" s="7">
        <v>2.5788848737304953E-2</v>
      </c>
      <c r="BV738" s="7">
        <v>4.1570934834448568E-3</v>
      </c>
      <c r="BW738" s="7">
        <v>7.7608440783306764E-3</v>
      </c>
      <c r="BX738" s="7">
        <v>2.0377317325882906E-2</v>
      </c>
      <c r="BY738" s="7">
        <v>8.6624879212513217E-3</v>
      </c>
      <c r="BZ738" s="7">
        <v>3.1761407951641438E-3</v>
      </c>
      <c r="CA738" s="7">
        <v>3.5498794741860283E-3</v>
      </c>
      <c r="CB738" s="7">
        <v>1.0316426333464381E-2</v>
      </c>
      <c r="CC738" s="3">
        <v>9.6799170450365138E-2</v>
      </c>
      <c r="CD738" s="63">
        <v>4.0000000000000001E-3</v>
      </c>
      <c r="CE738" s="63">
        <v>0.01</v>
      </c>
      <c r="CF738" s="63">
        <v>3.0000000000000001E-3</v>
      </c>
      <c r="CG738" s="44">
        <v>5.3999999999999999E-2</v>
      </c>
      <c r="CH738" s="7">
        <v>0</v>
      </c>
      <c r="CI738" s="7">
        <v>0</v>
      </c>
      <c r="CJ738" s="7">
        <v>0</v>
      </c>
      <c r="CK738" s="7">
        <v>0</v>
      </c>
      <c r="CL738" s="7">
        <v>0</v>
      </c>
      <c r="CM738" s="7">
        <v>0</v>
      </c>
      <c r="CN738" s="7">
        <v>0</v>
      </c>
      <c r="CO738" s="7">
        <v>0</v>
      </c>
      <c r="CP738" s="3">
        <v>0</v>
      </c>
      <c r="CQ738" s="7">
        <v>0</v>
      </c>
      <c r="CR738" s="7">
        <v>0</v>
      </c>
      <c r="CS738" s="7">
        <v>0</v>
      </c>
      <c r="CT738" s="3">
        <v>0</v>
      </c>
      <c r="CU738" s="7">
        <v>0</v>
      </c>
      <c r="CV738" s="7">
        <v>0</v>
      </c>
      <c r="CW738" s="3">
        <v>0</v>
      </c>
    </row>
    <row r="739" spans="1:101">
      <c r="A739" s="64" t="s">
        <v>738</v>
      </c>
      <c r="B739" s="64">
        <v>94.23</v>
      </c>
      <c r="C739" s="64">
        <v>1.92</v>
      </c>
      <c r="D739" s="64">
        <v>2313411</v>
      </c>
      <c r="E739" s="64">
        <v>2181</v>
      </c>
      <c r="F739" s="45">
        <v>1795</v>
      </c>
      <c r="G739" s="45">
        <v>1</v>
      </c>
      <c r="H739" s="45">
        <v>2181</v>
      </c>
      <c r="I739" s="260" t="s">
        <v>5113</v>
      </c>
      <c r="J739" s="45">
        <v>0</v>
      </c>
      <c r="K739" s="45">
        <v>0</v>
      </c>
      <c r="L739" s="45">
        <v>0</v>
      </c>
      <c r="M739" s="259">
        <v>1</v>
      </c>
      <c r="N739" s="260">
        <v>4</v>
      </c>
      <c r="O739" s="260">
        <v>4</v>
      </c>
      <c r="P739" s="260">
        <v>4</v>
      </c>
      <c r="Q739" s="259" t="s">
        <v>5113</v>
      </c>
      <c r="R739" s="260">
        <v>0</v>
      </c>
      <c r="S739" s="260">
        <v>0</v>
      </c>
      <c r="T739" s="260">
        <v>0</v>
      </c>
      <c r="U739" s="259">
        <v>1</v>
      </c>
      <c r="V739" s="260">
        <v>1</v>
      </c>
      <c r="W739" s="260">
        <v>1</v>
      </c>
      <c r="X739" s="260">
        <v>1</v>
      </c>
      <c r="Y739" s="259" t="s">
        <v>5113</v>
      </c>
      <c r="Z739" s="260">
        <v>0</v>
      </c>
      <c r="AA739" s="260">
        <v>0</v>
      </c>
      <c r="AB739" s="260">
        <v>0</v>
      </c>
      <c r="AC739" s="259">
        <v>1</v>
      </c>
      <c r="AD739" s="260">
        <v>1</v>
      </c>
      <c r="AE739" s="260">
        <v>1</v>
      </c>
      <c r="AF739" s="260">
        <v>1</v>
      </c>
      <c r="AG739" s="259" t="s">
        <v>5113</v>
      </c>
      <c r="AH739" s="260">
        <v>0</v>
      </c>
      <c r="AI739" s="260">
        <v>0</v>
      </c>
      <c r="AJ739" s="260">
        <v>0</v>
      </c>
      <c r="AK739" s="260">
        <v>1</v>
      </c>
      <c r="AL739" s="260">
        <v>1</v>
      </c>
      <c r="AM739" s="260">
        <v>1</v>
      </c>
      <c r="AN739" s="260">
        <v>1</v>
      </c>
      <c r="AO739" s="260" t="s">
        <v>5113</v>
      </c>
      <c r="AP739" s="260">
        <v>0</v>
      </c>
      <c r="AQ739" s="260">
        <v>0</v>
      </c>
      <c r="AR739" s="260">
        <v>0</v>
      </c>
      <c r="AS739" s="260" t="s">
        <v>5113</v>
      </c>
      <c r="AT739" s="260">
        <v>0</v>
      </c>
      <c r="AU739" s="260">
        <v>0</v>
      </c>
      <c r="AV739" s="260">
        <v>0</v>
      </c>
      <c r="AW739" s="260" t="s">
        <v>5113</v>
      </c>
      <c r="AX739" s="260">
        <v>0</v>
      </c>
      <c r="AY739" s="260">
        <v>0</v>
      </c>
      <c r="AZ739" s="260">
        <v>0</v>
      </c>
      <c r="BA739" s="259">
        <v>1</v>
      </c>
      <c r="BB739" s="260">
        <v>29</v>
      </c>
      <c r="BC739" s="260">
        <v>29</v>
      </c>
      <c r="BD739" s="260">
        <v>29</v>
      </c>
      <c r="BE739" s="259">
        <v>1</v>
      </c>
      <c r="BF739" s="260">
        <v>11</v>
      </c>
      <c r="BG739" s="260">
        <v>11</v>
      </c>
      <c r="BH739" s="260">
        <v>11</v>
      </c>
      <c r="BI739" s="259">
        <v>1</v>
      </c>
      <c r="BJ739" s="260">
        <v>2</v>
      </c>
      <c r="BK739" s="260">
        <v>2</v>
      </c>
      <c r="BL739" s="260">
        <v>2</v>
      </c>
      <c r="BM739" s="64" t="s">
        <v>1220</v>
      </c>
      <c r="BN739" s="64" t="s">
        <v>1417</v>
      </c>
      <c r="BO739" s="62">
        <v>3.7713752873312569E-4</v>
      </c>
      <c r="BP739" s="7">
        <v>1.8764814886806421E-2</v>
      </c>
      <c r="BQ739" s="7">
        <v>4.8086791283202986E-3</v>
      </c>
      <c r="BR739" s="7">
        <v>4.7332539134576565E-3</v>
      </c>
      <c r="BS739" s="7">
        <v>2.2918098867898782E-3</v>
      </c>
      <c r="BT739" s="7">
        <v>3.707337800730026E-4</v>
      </c>
      <c r="BU739" s="7">
        <v>3.2620333921059658E-4</v>
      </c>
      <c r="BV739" s="7">
        <v>2.8089407438309469E-2</v>
      </c>
      <c r="BW739" s="7">
        <v>4.7004881964908107E-3</v>
      </c>
      <c r="BX739" s="7">
        <v>1.1360958325111178E-2</v>
      </c>
      <c r="BY739" s="7">
        <v>1.9207147473889422E-2</v>
      </c>
      <c r="BZ739" s="7">
        <v>3.2736784353232766E-4</v>
      </c>
      <c r="CA739" s="7">
        <v>7.9413707616084184E-4</v>
      </c>
      <c r="CB739" s="7">
        <v>1.0562926779130854E-3</v>
      </c>
      <c r="CC739" s="3">
        <v>0.31604091235122805</v>
      </c>
      <c r="CD739" s="63">
        <v>5.0000000000000001E-3</v>
      </c>
      <c r="CE739" s="63">
        <v>8.9999999999999993E-3</v>
      </c>
      <c r="CF739" s="63">
        <v>1E-3</v>
      </c>
      <c r="CG739" s="44">
        <v>0.159</v>
      </c>
      <c r="CH739" s="7">
        <v>0</v>
      </c>
      <c r="CI739" s="7">
        <v>0</v>
      </c>
      <c r="CJ739" s="7">
        <v>0</v>
      </c>
      <c r="CK739" s="7">
        <v>0</v>
      </c>
      <c r="CL739" s="7">
        <v>0</v>
      </c>
      <c r="CM739" s="7">
        <v>0</v>
      </c>
      <c r="CN739" s="7">
        <v>0</v>
      </c>
      <c r="CO739" s="7">
        <v>2.1533536433211424E-4</v>
      </c>
      <c r="CP739" s="3">
        <v>4.7505901030937597E-4</v>
      </c>
      <c r="CQ739" s="7">
        <v>0</v>
      </c>
      <c r="CR739" s="7">
        <v>0</v>
      </c>
      <c r="CS739" s="7">
        <v>2.1533536433211424E-4</v>
      </c>
      <c r="CT739" s="3">
        <v>4.7505901030937597E-4</v>
      </c>
      <c r="CU739" s="7">
        <v>4.7505901030937597E-4</v>
      </c>
      <c r="CV739" s="7">
        <v>4.7505901030937597E-4</v>
      </c>
      <c r="CW739" s="3">
        <v>1.0562926779130854E-3</v>
      </c>
    </row>
    <row r="740" spans="1:101">
      <c r="A740" s="64" t="s">
        <v>739</v>
      </c>
      <c r="B740" s="64">
        <v>95.1</v>
      </c>
      <c r="C740" s="64">
        <v>1.01</v>
      </c>
      <c r="D740" s="64">
        <v>2550302</v>
      </c>
      <c r="E740" s="64">
        <v>2533</v>
      </c>
      <c r="F740" s="45">
        <v>895</v>
      </c>
      <c r="G740" s="45">
        <v>2</v>
      </c>
      <c r="H740" s="45">
        <v>3835</v>
      </c>
      <c r="I740" s="260">
        <v>1</v>
      </c>
      <c r="J740" s="45">
        <v>5</v>
      </c>
      <c r="K740" s="45">
        <v>5</v>
      </c>
      <c r="L740" s="45">
        <v>5</v>
      </c>
      <c r="M740" s="259">
        <v>1</v>
      </c>
      <c r="N740" s="260">
        <v>3.5</v>
      </c>
      <c r="O740" s="260">
        <v>4</v>
      </c>
      <c r="P740" s="260">
        <v>4</v>
      </c>
      <c r="Q740" s="259" t="s">
        <v>5113</v>
      </c>
      <c r="R740" s="260">
        <v>0</v>
      </c>
      <c r="S740" s="260">
        <v>0</v>
      </c>
      <c r="T740" s="260">
        <v>0</v>
      </c>
      <c r="U740" s="259">
        <v>1</v>
      </c>
      <c r="V740" s="260">
        <v>1</v>
      </c>
      <c r="W740" s="260">
        <v>1</v>
      </c>
      <c r="X740" s="260">
        <v>1</v>
      </c>
      <c r="Y740" s="259" t="s">
        <v>5113</v>
      </c>
      <c r="Z740" s="260">
        <v>0</v>
      </c>
      <c r="AA740" s="260">
        <v>0</v>
      </c>
      <c r="AB740" s="260">
        <v>0</v>
      </c>
      <c r="AC740" s="259" t="s">
        <v>5113</v>
      </c>
      <c r="AD740" s="260">
        <v>0</v>
      </c>
      <c r="AE740" s="260">
        <v>0</v>
      </c>
      <c r="AF740" s="260">
        <v>0</v>
      </c>
      <c r="AG740" s="259" t="s">
        <v>5113</v>
      </c>
      <c r="AH740" s="260">
        <v>0</v>
      </c>
      <c r="AI740" s="260">
        <v>0</v>
      </c>
      <c r="AJ740" s="260">
        <v>0</v>
      </c>
      <c r="AK740" s="260">
        <v>1</v>
      </c>
      <c r="AL740" s="260">
        <v>1</v>
      </c>
      <c r="AM740" s="260">
        <v>1</v>
      </c>
      <c r="AN740" s="260">
        <v>1</v>
      </c>
      <c r="AO740" s="260" t="s">
        <v>5113</v>
      </c>
      <c r="AP740" s="260">
        <v>0</v>
      </c>
      <c r="AQ740" s="260">
        <v>0</v>
      </c>
      <c r="AR740" s="260">
        <v>0</v>
      </c>
      <c r="AS740" s="260" t="s">
        <v>5113</v>
      </c>
      <c r="AT740" s="260">
        <v>0</v>
      </c>
      <c r="AU740" s="260">
        <v>0</v>
      </c>
      <c r="AV740" s="260">
        <v>0</v>
      </c>
      <c r="AW740" s="260" t="s">
        <v>5113</v>
      </c>
      <c r="AX740" s="260">
        <v>0</v>
      </c>
      <c r="AY740" s="260">
        <v>0</v>
      </c>
      <c r="AZ740" s="260">
        <v>0</v>
      </c>
      <c r="BA740" s="259">
        <v>1</v>
      </c>
      <c r="BB740" s="260">
        <v>11</v>
      </c>
      <c r="BC740" s="260">
        <v>12</v>
      </c>
      <c r="BD740" s="260">
        <v>12</v>
      </c>
      <c r="BE740" s="259">
        <v>1</v>
      </c>
      <c r="BF740" s="260">
        <v>4.5</v>
      </c>
      <c r="BG740" s="260">
        <v>5</v>
      </c>
      <c r="BH740" s="260">
        <v>5</v>
      </c>
      <c r="BI740" s="259" t="s">
        <v>5113</v>
      </c>
      <c r="BJ740" s="260">
        <v>0</v>
      </c>
      <c r="BK740" s="260">
        <v>0</v>
      </c>
      <c r="BL740" s="260">
        <v>0</v>
      </c>
      <c r="BM740" s="64" t="s">
        <v>1220</v>
      </c>
      <c r="BN740" s="64" t="s">
        <v>1418</v>
      </c>
      <c r="BO740" s="62">
        <v>0</v>
      </c>
      <c r="BP740" s="7">
        <v>1.7512380626653257E-5</v>
      </c>
      <c r="BQ740" s="7">
        <v>0</v>
      </c>
      <c r="BR740" s="7">
        <v>0</v>
      </c>
      <c r="BS740" s="7">
        <v>1.7594208573720929E-6</v>
      </c>
      <c r="BT740" s="7">
        <v>2.4205993358312785E-6</v>
      </c>
      <c r="BU740" s="7">
        <v>8.5754111963525415E-6</v>
      </c>
      <c r="BV740" s="7">
        <v>0</v>
      </c>
      <c r="BW740" s="7">
        <v>1.0647664977333472E-6</v>
      </c>
      <c r="BX740" s="7">
        <v>3.1479577230448159E-6</v>
      </c>
      <c r="BY740" s="7">
        <v>0</v>
      </c>
      <c r="BZ740" s="7">
        <v>1.5819774895747709E-5</v>
      </c>
      <c r="CA740" s="7">
        <v>1.1540927318031716E-4</v>
      </c>
      <c r="CB740" s="7">
        <v>3.7460472532255024E-4</v>
      </c>
      <c r="CC740" s="3">
        <v>0.65322439633648399</v>
      </c>
      <c r="CD740" s="63">
        <v>0</v>
      </c>
      <c r="CE740" s="63">
        <v>0</v>
      </c>
      <c r="CF740" s="63">
        <v>0</v>
      </c>
      <c r="CG740" s="44">
        <v>0.32700000000000001</v>
      </c>
      <c r="CH740" s="7">
        <v>7.4182211985564378E-3</v>
      </c>
      <c r="CI740" s="7">
        <v>2.7871622477414616E-4</v>
      </c>
      <c r="CJ740" s="7">
        <v>3.3200228031001746E-4</v>
      </c>
      <c r="CK740" s="7">
        <v>4.1054000642934087E-4</v>
      </c>
      <c r="CL740" s="7">
        <v>4.1854117550391936E-5</v>
      </c>
      <c r="CM740" s="7">
        <v>3.7596722254440261E-4</v>
      </c>
      <c r="CN740" s="7">
        <v>3.2644959752844136E-4</v>
      </c>
      <c r="CO740" s="7">
        <v>9.5970229689323529E-3</v>
      </c>
      <c r="CP740" s="3">
        <v>0.17646353157267264</v>
      </c>
      <c r="CQ740" s="7">
        <v>3.8484687116652921E-3</v>
      </c>
      <c r="CR740" s="7">
        <v>2.9736264487251885E-4</v>
      </c>
      <c r="CS740" s="7">
        <v>9.5970229689323529E-3</v>
      </c>
      <c r="CT740" s="3">
        <v>0.17646353157267264</v>
      </c>
      <c r="CU740" s="7">
        <v>0.17646353157267264</v>
      </c>
      <c r="CV740" s="7">
        <v>0.17646353157267264</v>
      </c>
      <c r="CW740" s="3">
        <v>3.7460472532255024E-4</v>
      </c>
    </row>
    <row r="741" spans="1:101">
      <c r="A741" s="64" t="s">
        <v>740</v>
      </c>
      <c r="B741" s="64">
        <v>98.25</v>
      </c>
      <c r="C741" s="64">
        <v>0.73</v>
      </c>
      <c r="D741" s="64">
        <v>2076577</v>
      </c>
      <c r="E741" s="64">
        <v>2101</v>
      </c>
      <c r="F741" s="45">
        <v>1799</v>
      </c>
      <c r="G741" s="45">
        <v>1</v>
      </c>
      <c r="H741" s="45">
        <v>2101</v>
      </c>
      <c r="I741" s="260">
        <v>1</v>
      </c>
      <c r="J741" s="45">
        <v>11</v>
      </c>
      <c r="K741" s="45">
        <v>11</v>
      </c>
      <c r="L741" s="45">
        <v>11</v>
      </c>
      <c r="M741" s="259">
        <v>1</v>
      </c>
      <c r="N741" s="260">
        <v>4</v>
      </c>
      <c r="O741" s="260">
        <v>4</v>
      </c>
      <c r="P741" s="260">
        <v>4</v>
      </c>
      <c r="Q741" s="259" t="s">
        <v>5113</v>
      </c>
      <c r="R741" s="260">
        <v>0</v>
      </c>
      <c r="S741" s="260">
        <v>0</v>
      </c>
      <c r="T741" s="260">
        <v>0</v>
      </c>
      <c r="U741" s="259">
        <v>1</v>
      </c>
      <c r="V741" s="260">
        <v>1</v>
      </c>
      <c r="W741" s="260">
        <v>1</v>
      </c>
      <c r="X741" s="260">
        <v>1</v>
      </c>
      <c r="Y741" s="259" t="s">
        <v>5113</v>
      </c>
      <c r="Z741" s="260">
        <v>0</v>
      </c>
      <c r="AA741" s="260">
        <v>0</v>
      </c>
      <c r="AB741" s="260">
        <v>0</v>
      </c>
      <c r="AC741" s="259" t="s">
        <v>5113</v>
      </c>
      <c r="AD741" s="260">
        <v>0</v>
      </c>
      <c r="AE741" s="260">
        <v>0</v>
      </c>
      <c r="AF741" s="260">
        <v>0</v>
      </c>
      <c r="AG741" s="259" t="s">
        <v>5113</v>
      </c>
      <c r="AH741" s="260">
        <v>0</v>
      </c>
      <c r="AI741" s="260">
        <v>0</v>
      </c>
      <c r="AJ741" s="260">
        <v>0</v>
      </c>
      <c r="AK741" s="260">
        <v>1</v>
      </c>
      <c r="AL741" s="260">
        <v>2</v>
      </c>
      <c r="AM741" s="260">
        <v>2</v>
      </c>
      <c r="AN741" s="260">
        <v>2</v>
      </c>
      <c r="AO741" s="260" t="s">
        <v>5113</v>
      </c>
      <c r="AP741" s="260">
        <v>0</v>
      </c>
      <c r="AQ741" s="260">
        <v>0</v>
      </c>
      <c r="AR741" s="260">
        <v>0</v>
      </c>
      <c r="AS741" s="260" t="s">
        <v>5113</v>
      </c>
      <c r="AT741" s="260">
        <v>0</v>
      </c>
      <c r="AU741" s="260">
        <v>0</v>
      </c>
      <c r="AV741" s="260">
        <v>0</v>
      </c>
      <c r="AW741" s="260" t="s">
        <v>5113</v>
      </c>
      <c r="AX741" s="260">
        <v>0</v>
      </c>
      <c r="AY741" s="260">
        <v>0</v>
      </c>
      <c r="AZ741" s="260">
        <v>0</v>
      </c>
      <c r="BA741" s="259">
        <v>1</v>
      </c>
      <c r="BB741" s="260">
        <v>22</v>
      </c>
      <c r="BC741" s="260">
        <v>22</v>
      </c>
      <c r="BD741" s="260">
        <v>22</v>
      </c>
      <c r="BE741" s="259">
        <v>1</v>
      </c>
      <c r="BF741" s="260">
        <v>9</v>
      </c>
      <c r="BG741" s="260">
        <v>9</v>
      </c>
      <c r="BH741" s="260">
        <v>9</v>
      </c>
      <c r="BI741" s="259">
        <v>1</v>
      </c>
      <c r="BJ741" s="260">
        <v>1</v>
      </c>
      <c r="BK741" s="260">
        <v>1</v>
      </c>
      <c r="BL741" s="260">
        <v>1</v>
      </c>
      <c r="BM741" s="64" t="s">
        <v>1420</v>
      </c>
      <c r="BN741" s="64" t="s">
        <v>1419</v>
      </c>
      <c r="BO741" s="62">
        <v>6.8256565263744354E-4</v>
      </c>
      <c r="BP741" s="7">
        <v>1.190379409496454E-2</v>
      </c>
      <c r="BQ741" s="7">
        <v>7.0451123983187392E-3</v>
      </c>
      <c r="BR741" s="7">
        <v>3.8482308718162379E-3</v>
      </c>
      <c r="BS741" s="7">
        <v>1.8882186081220999E-3</v>
      </c>
      <c r="BT741" s="7">
        <v>2.7505698628949977E-3</v>
      </c>
      <c r="BU741" s="7">
        <v>6.2197381757943026E-3</v>
      </c>
      <c r="BV741" s="7">
        <v>3.7411105648751958E-3</v>
      </c>
      <c r="BW741" s="7">
        <v>1.928165197391809E-3</v>
      </c>
      <c r="BX741" s="7">
        <v>3.2008473551237882E-3</v>
      </c>
      <c r="BY741" s="7">
        <v>4.9442835013961033E-3</v>
      </c>
      <c r="BZ741" s="7">
        <v>7.701981740898171E-3</v>
      </c>
      <c r="CA741" s="7">
        <v>2.1328320409279032E-2</v>
      </c>
      <c r="CB741" s="7">
        <v>0.221451210563439</v>
      </c>
      <c r="CC741" s="3">
        <v>1.3086537696573972</v>
      </c>
      <c r="CD741" s="63">
        <v>7.0000000000000001E-3</v>
      </c>
      <c r="CE741" s="63">
        <v>4.0000000000000001E-3</v>
      </c>
      <c r="CF741" s="63">
        <v>1.4999999999999999E-2</v>
      </c>
      <c r="CG741" s="44">
        <v>0.76500000000000001</v>
      </c>
      <c r="CH741" s="7">
        <v>0</v>
      </c>
      <c r="CI741" s="7">
        <v>0</v>
      </c>
      <c r="CJ741" s="7">
        <v>0</v>
      </c>
      <c r="CK741" s="7">
        <v>0</v>
      </c>
      <c r="CL741" s="7">
        <v>0</v>
      </c>
      <c r="CM741" s="7">
        <v>0</v>
      </c>
      <c r="CN741" s="7">
        <v>0</v>
      </c>
      <c r="CO741" s="7">
        <v>0</v>
      </c>
      <c r="CP741" s="3">
        <v>0</v>
      </c>
      <c r="CQ741" s="7">
        <v>0</v>
      </c>
      <c r="CR741" s="7">
        <v>0</v>
      </c>
      <c r="CS741" s="7">
        <v>0</v>
      </c>
      <c r="CT741" s="3">
        <v>0</v>
      </c>
      <c r="CU741" s="7">
        <v>0</v>
      </c>
      <c r="CV741" s="7">
        <v>0</v>
      </c>
      <c r="CW741" s="3">
        <v>0</v>
      </c>
    </row>
    <row r="742" spans="1:101">
      <c r="A742" s="64" t="s">
        <v>741</v>
      </c>
      <c r="B742" s="64">
        <v>89.22</v>
      </c>
      <c r="C742" s="64">
        <v>0</v>
      </c>
      <c r="D742" s="64">
        <v>1880827</v>
      </c>
      <c r="E742" s="64">
        <v>1749</v>
      </c>
      <c r="F742" s="45">
        <v>897</v>
      </c>
      <c r="G742" s="45">
        <v>2</v>
      </c>
      <c r="H742" s="45">
        <v>2266</v>
      </c>
      <c r="I742" s="260">
        <v>1</v>
      </c>
      <c r="J742" s="45">
        <v>4</v>
      </c>
      <c r="K742" s="45">
        <v>5</v>
      </c>
      <c r="L742" s="45">
        <v>5</v>
      </c>
      <c r="M742" s="259">
        <v>1</v>
      </c>
      <c r="N742" s="260">
        <v>10</v>
      </c>
      <c r="O742" s="260">
        <v>11</v>
      </c>
      <c r="P742" s="260">
        <v>11</v>
      </c>
      <c r="Q742" s="259" t="s">
        <v>5113</v>
      </c>
      <c r="R742" s="260">
        <v>0</v>
      </c>
      <c r="S742" s="260">
        <v>0</v>
      </c>
      <c r="T742" s="260">
        <v>0</v>
      </c>
      <c r="U742" s="259">
        <v>1</v>
      </c>
      <c r="V742" s="260">
        <v>1</v>
      </c>
      <c r="W742" s="260">
        <v>1</v>
      </c>
      <c r="X742" s="260">
        <v>1</v>
      </c>
      <c r="Y742" s="259" t="s">
        <v>5113</v>
      </c>
      <c r="Z742" s="260">
        <v>0</v>
      </c>
      <c r="AA742" s="260">
        <v>0</v>
      </c>
      <c r="AB742" s="260">
        <v>0</v>
      </c>
      <c r="AC742" s="259" t="s">
        <v>5113</v>
      </c>
      <c r="AD742" s="260">
        <v>0</v>
      </c>
      <c r="AE742" s="260">
        <v>0</v>
      </c>
      <c r="AF742" s="260">
        <v>0</v>
      </c>
      <c r="AG742" s="259" t="s">
        <v>5113</v>
      </c>
      <c r="AH742" s="260">
        <v>0</v>
      </c>
      <c r="AI742" s="260">
        <v>0</v>
      </c>
      <c r="AJ742" s="260">
        <v>0</v>
      </c>
      <c r="AK742" s="260">
        <v>1</v>
      </c>
      <c r="AL742" s="260">
        <v>2.5</v>
      </c>
      <c r="AM742" s="260">
        <v>3</v>
      </c>
      <c r="AN742" s="260">
        <v>3</v>
      </c>
      <c r="AO742" s="260" t="s">
        <v>5113</v>
      </c>
      <c r="AP742" s="260">
        <v>0</v>
      </c>
      <c r="AQ742" s="260">
        <v>0</v>
      </c>
      <c r="AR742" s="260">
        <v>0</v>
      </c>
      <c r="AS742" s="260" t="s">
        <v>5113</v>
      </c>
      <c r="AT742" s="260">
        <v>0</v>
      </c>
      <c r="AU742" s="260">
        <v>0</v>
      </c>
      <c r="AV742" s="260">
        <v>0</v>
      </c>
      <c r="AW742" s="260" t="s">
        <v>5113</v>
      </c>
      <c r="AX742" s="260">
        <v>0</v>
      </c>
      <c r="AY742" s="260">
        <v>0</v>
      </c>
      <c r="AZ742" s="260">
        <v>0</v>
      </c>
      <c r="BA742" s="259">
        <v>1</v>
      </c>
      <c r="BB742" s="260">
        <v>6</v>
      </c>
      <c r="BC742" s="260">
        <v>6</v>
      </c>
      <c r="BD742" s="260">
        <v>6</v>
      </c>
      <c r="BE742" s="259">
        <v>0.875</v>
      </c>
      <c r="BF742" s="260">
        <v>6.5</v>
      </c>
      <c r="BG742" s="260">
        <v>7</v>
      </c>
      <c r="BH742" s="260">
        <v>8</v>
      </c>
      <c r="BI742" s="259" t="s">
        <v>5113</v>
      </c>
      <c r="BJ742" s="260">
        <v>0</v>
      </c>
      <c r="BK742" s="260">
        <v>0</v>
      </c>
      <c r="BL742" s="260">
        <v>0</v>
      </c>
      <c r="BM742" s="64" t="s">
        <v>1220</v>
      </c>
      <c r="BN742" s="64" t="s">
        <v>1421</v>
      </c>
      <c r="BO742" s="62">
        <v>7.2809884867145394E-6</v>
      </c>
      <c r="BP742" s="7">
        <v>1.1582586676465513E-2</v>
      </c>
      <c r="BQ742" s="7">
        <v>7.2322631673302684E-5</v>
      </c>
      <c r="BR742" s="7">
        <v>9.2261988040766014E-4</v>
      </c>
      <c r="BS742" s="7">
        <v>8.1429718116636247E-4</v>
      </c>
      <c r="BT742" s="7">
        <v>2.458251038517264E-4</v>
      </c>
      <c r="BU742" s="7">
        <v>2.1441621709136161E-4</v>
      </c>
      <c r="BV742" s="7">
        <v>4.2420422341336639E-4</v>
      </c>
      <c r="BW742" s="7">
        <v>1.4550676539985339E-3</v>
      </c>
      <c r="BX742" s="7">
        <v>6.404560600452153E-4</v>
      </c>
      <c r="BY742" s="7">
        <v>3.5734050897619994E-4</v>
      </c>
      <c r="BZ742" s="7">
        <v>2.997062099459651E-3</v>
      </c>
      <c r="CA742" s="7">
        <v>6.8130378481989374E-3</v>
      </c>
      <c r="CB742" s="7">
        <v>6.2054929683109349E-3</v>
      </c>
      <c r="CC742" s="3">
        <v>0.83556684685480176</v>
      </c>
      <c r="CD742" s="63">
        <v>0</v>
      </c>
      <c r="CE742" s="63">
        <v>1E-3</v>
      </c>
      <c r="CF742" s="63">
        <v>5.0000000000000001E-3</v>
      </c>
      <c r="CG742" s="44">
        <v>0.42099999999999999</v>
      </c>
      <c r="CH742" s="7">
        <v>0</v>
      </c>
      <c r="CI742" s="7">
        <v>5.350525785582935E-5</v>
      </c>
      <c r="CJ742" s="7">
        <v>4.1233600881157041E-6</v>
      </c>
      <c r="CK742" s="7">
        <v>1.0362383376835253E-3</v>
      </c>
      <c r="CL742" s="7">
        <v>3.0985842297297301E-5</v>
      </c>
      <c r="CM742" s="7">
        <v>7.2923461096090844E-6</v>
      </c>
      <c r="CN742" s="7">
        <v>5.1010482140611521E-5</v>
      </c>
      <c r="CO742" s="7">
        <v>4.9061599982541608E-2</v>
      </c>
      <c r="CP742" s="3">
        <v>2.2401150778964443</v>
      </c>
      <c r="CQ742" s="7">
        <v>2.6752628927914675E-5</v>
      </c>
      <c r="CR742" s="7">
        <v>2.2593007366383182E-4</v>
      </c>
      <c r="CS742" s="7">
        <v>4.9061599982541608E-2</v>
      </c>
      <c r="CT742" s="3">
        <v>2.2401150778964443</v>
      </c>
      <c r="CU742" s="7">
        <v>2.2401150778964443</v>
      </c>
      <c r="CV742" s="7">
        <v>2.2401150778964443</v>
      </c>
      <c r="CW742" s="3">
        <v>6.2054929683109349E-3</v>
      </c>
    </row>
    <row r="743" spans="1:101">
      <c r="A743" s="64" t="s">
        <v>742</v>
      </c>
      <c r="B743" s="64">
        <v>99.19</v>
      </c>
      <c r="C743" s="64">
        <v>0</v>
      </c>
      <c r="D743" s="64">
        <v>1807339</v>
      </c>
      <c r="E743" s="64">
        <v>1904</v>
      </c>
      <c r="F743" s="45">
        <v>878</v>
      </c>
      <c r="G743" s="45">
        <v>2</v>
      </c>
      <c r="H743" s="45">
        <v>2116</v>
      </c>
      <c r="I743" s="260"/>
      <c r="J743" s="45"/>
      <c r="K743" s="45"/>
      <c r="L743" s="45"/>
      <c r="M743" s="259"/>
      <c r="N743" s="260"/>
      <c r="O743" s="260"/>
      <c r="P743" s="260"/>
      <c r="Q743" s="259"/>
      <c r="R743" s="260"/>
      <c r="S743" s="260"/>
      <c r="T743" s="260"/>
      <c r="U743" s="259"/>
      <c r="V743" s="260"/>
      <c r="W743" s="260"/>
      <c r="X743" s="260"/>
      <c r="Y743" s="259"/>
      <c r="Z743" s="260"/>
      <c r="AA743" s="260"/>
      <c r="AB743" s="260"/>
      <c r="AC743" s="259"/>
      <c r="AD743" s="260"/>
      <c r="AE743" s="260"/>
      <c r="AF743" s="260"/>
      <c r="AG743" s="259"/>
      <c r="AH743" s="260"/>
      <c r="AI743" s="260"/>
      <c r="AJ743" s="260"/>
      <c r="AK743" s="260"/>
      <c r="AL743" s="260"/>
      <c r="AM743" s="260"/>
      <c r="AN743" s="260"/>
      <c r="AO743" s="260"/>
      <c r="AP743" s="260"/>
      <c r="AQ743" s="260"/>
      <c r="AR743" s="260"/>
      <c r="AS743" s="260"/>
      <c r="AT743" s="260"/>
      <c r="AU743" s="260"/>
      <c r="AV743" s="260"/>
      <c r="AW743" s="260"/>
      <c r="AX743" s="260"/>
      <c r="AY743" s="260"/>
      <c r="AZ743" s="260"/>
      <c r="BA743" s="259"/>
      <c r="BB743" s="260"/>
      <c r="BC743" s="260"/>
      <c r="BD743" s="260"/>
      <c r="BE743" s="259"/>
      <c r="BF743" s="260"/>
      <c r="BG743" s="260"/>
      <c r="BH743" s="260"/>
      <c r="BI743" s="259"/>
      <c r="BJ743" s="260"/>
      <c r="BK743" s="260"/>
      <c r="BL743" s="260"/>
      <c r="BM743" s="64" t="s">
        <v>1120</v>
      </c>
      <c r="BN743" s="64" t="s">
        <v>1422</v>
      </c>
      <c r="BO743" s="62">
        <v>2.8532288672064089E-4</v>
      </c>
      <c r="BP743" s="7">
        <v>1.6659865774551726E-3</v>
      </c>
      <c r="BQ743" s="7">
        <v>6.2083990779212357E-4</v>
      </c>
      <c r="BR743" s="7">
        <v>3.4663975457772489E-3</v>
      </c>
      <c r="BS743" s="7">
        <v>4.848117522874792E-4</v>
      </c>
      <c r="BT743" s="7">
        <v>5.5700595315178909E-3</v>
      </c>
      <c r="BU743" s="7">
        <v>1.2353900484673981E-3</v>
      </c>
      <c r="BV743" s="7">
        <v>7.3867997567322223E-4</v>
      </c>
      <c r="BW743" s="7">
        <v>2.655232565008615E-3</v>
      </c>
      <c r="BX743" s="7">
        <v>1.0752905955324905E-3</v>
      </c>
      <c r="BY743" s="7">
        <v>2.0296089658022815E-3</v>
      </c>
      <c r="BZ743" s="7">
        <v>6.328796954986133E-3</v>
      </c>
      <c r="CA743" s="7">
        <v>9.0567440676327646E-2</v>
      </c>
      <c r="CB743" s="7">
        <v>1.2242149824913584</v>
      </c>
      <c r="CC743" s="3">
        <v>3.567611151836954</v>
      </c>
      <c r="CD743" s="63">
        <v>1E-3</v>
      </c>
      <c r="CE743" s="63">
        <v>2E-3</v>
      </c>
      <c r="CF743" s="63">
        <v>4.8000000000000001E-2</v>
      </c>
      <c r="CG743" s="44">
        <v>2.3959999999999999</v>
      </c>
      <c r="CH743" s="7">
        <v>0</v>
      </c>
      <c r="CI743" s="7">
        <v>0</v>
      </c>
      <c r="CJ743" s="7">
        <v>5.0813451164575584E-6</v>
      </c>
      <c r="CK743" s="7">
        <v>0</v>
      </c>
      <c r="CL743" s="7">
        <v>0</v>
      </c>
      <c r="CM743" s="7">
        <v>0</v>
      </c>
      <c r="CN743" s="7">
        <v>0</v>
      </c>
      <c r="CO743" s="7">
        <v>3.5811136927024682E-3</v>
      </c>
      <c r="CP743" s="3">
        <v>3.9585071919382757E-2</v>
      </c>
      <c r="CQ743" s="7">
        <v>0</v>
      </c>
      <c r="CR743" s="7">
        <v>1.0162690232915118E-6</v>
      </c>
      <c r="CS743" s="7">
        <v>3.5811136927024682E-3</v>
      </c>
      <c r="CT743" s="3">
        <v>3.9585071919382757E-2</v>
      </c>
      <c r="CU743" s="7">
        <v>3.9585071919382757E-2</v>
      </c>
      <c r="CV743" s="7">
        <v>3.9585071919382757E-2</v>
      </c>
      <c r="CW743" s="3">
        <v>1.2242149824913584</v>
      </c>
    </row>
    <row r="744" spans="1:101">
      <c r="A744" s="64" t="s">
        <v>743</v>
      </c>
      <c r="B744" s="64">
        <v>89.22</v>
      </c>
      <c r="C744" s="64">
        <v>0.98</v>
      </c>
      <c r="D744" s="64">
        <v>1896461</v>
      </c>
      <c r="E744" s="64">
        <v>1861</v>
      </c>
      <c r="F744" s="45">
        <v>1805</v>
      </c>
      <c r="G744" s="45">
        <v>1</v>
      </c>
      <c r="H744" s="45">
        <v>1856</v>
      </c>
      <c r="I744" s="260" t="s">
        <v>5113</v>
      </c>
      <c r="J744" s="45">
        <v>0</v>
      </c>
      <c r="K744" s="45">
        <v>0</v>
      </c>
      <c r="L744" s="45">
        <v>0</v>
      </c>
      <c r="M744" s="259">
        <v>1</v>
      </c>
      <c r="N744" s="260">
        <v>3</v>
      </c>
      <c r="O744" s="260">
        <v>3</v>
      </c>
      <c r="P744" s="260">
        <v>3</v>
      </c>
      <c r="Q744" s="259" t="s">
        <v>5113</v>
      </c>
      <c r="R744" s="260">
        <v>0</v>
      </c>
      <c r="S744" s="260">
        <v>0</v>
      </c>
      <c r="T744" s="260">
        <v>0</v>
      </c>
      <c r="U744" s="259">
        <v>1</v>
      </c>
      <c r="V744" s="260">
        <v>1</v>
      </c>
      <c r="W744" s="260">
        <v>1</v>
      </c>
      <c r="X744" s="260">
        <v>1</v>
      </c>
      <c r="Y744" s="259" t="s">
        <v>5113</v>
      </c>
      <c r="Z744" s="260">
        <v>0</v>
      </c>
      <c r="AA744" s="260">
        <v>0</v>
      </c>
      <c r="AB744" s="260">
        <v>0</v>
      </c>
      <c r="AC744" s="259">
        <v>1</v>
      </c>
      <c r="AD744" s="260">
        <v>1</v>
      </c>
      <c r="AE744" s="260">
        <v>1</v>
      </c>
      <c r="AF744" s="260">
        <v>1</v>
      </c>
      <c r="AG744" s="259" t="s">
        <v>5113</v>
      </c>
      <c r="AH744" s="260">
        <v>0</v>
      </c>
      <c r="AI744" s="260">
        <v>0</v>
      </c>
      <c r="AJ744" s="260">
        <v>0</v>
      </c>
      <c r="AK744" s="260">
        <v>1</v>
      </c>
      <c r="AL744" s="260">
        <v>1</v>
      </c>
      <c r="AM744" s="260">
        <v>1</v>
      </c>
      <c r="AN744" s="260">
        <v>1</v>
      </c>
      <c r="AO744" s="260" t="s">
        <v>5113</v>
      </c>
      <c r="AP744" s="260">
        <v>0</v>
      </c>
      <c r="AQ744" s="260">
        <v>0</v>
      </c>
      <c r="AR744" s="260">
        <v>0</v>
      </c>
      <c r="AS744" s="260" t="s">
        <v>5113</v>
      </c>
      <c r="AT744" s="260">
        <v>0</v>
      </c>
      <c r="AU744" s="260">
        <v>0</v>
      </c>
      <c r="AV744" s="260">
        <v>0</v>
      </c>
      <c r="AW744" s="260" t="s">
        <v>5113</v>
      </c>
      <c r="AX744" s="260">
        <v>0</v>
      </c>
      <c r="AY744" s="260">
        <v>0</v>
      </c>
      <c r="AZ744" s="260">
        <v>0</v>
      </c>
      <c r="BA744" s="259">
        <v>1</v>
      </c>
      <c r="BB744" s="260">
        <v>5</v>
      </c>
      <c r="BC744" s="260">
        <v>5</v>
      </c>
      <c r="BD744" s="260">
        <v>5</v>
      </c>
      <c r="BE744" s="259">
        <v>1</v>
      </c>
      <c r="BF744" s="260">
        <v>5</v>
      </c>
      <c r="BG744" s="260">
        <v>5</v>
      </c>
      <c r="BH744" s="260">
        <v>5</v>
      </c>
      <c r="BI744" s="259" t="s">
        <v>5113</v>
      </c>
      <c r="BJ744" s="260">
        <v>0</v>
      </c>
      <c r="BK744" s="260">
        <v>0</v>
      </c>
      <c r="BL744" s="260">
        <v>0</v>
      </c>
      <c r="BM744" s="64" t="s">
        <v>1231</v>
      </c>
      <c r="BN744" s="64" t="s">
        <v>1230</v>
      </c>
      <c r="BO744" s="62">
        <v>7.2213748058334059E-6</v>
      </c>
      <c r="BP744" s="7">
        <v>1.5700268406484615E-5</v>
      </c>
      <c r="BQ744" s="7">
        <v>1.3320111721433061E-4</v>
      </c>
      <c r="BR744" s="7">
        <v>2.5432262481042064E-3</v>
      </c>
      <c r="BS744" s="7">
        <v>1.6281263821826758E-3</v>
      </c>
      <c r="BT744" s="7">
        <v>5.0860627461350261E-4</v>
      </c>
      <c r="BU744" s="7">
        <v>5.2711565649758718E-4</v>
      </c>
      <c r="BV744" s="7">
        <v>1.9567607235056712E-4</v>
      </c>
      <c r="BW744" s="7">
        <v>9.3758084086523641E-4</v>
      </c>
      <c r="BX744" s="7">
        <v>2.4020154680684759E-3</v>
      </c>
      <c r="BY744" s="7">
        <v>2.5049119859727907E-3</v>
      </c>
      <c r="BZ744" s="7">
        <v>3.6383093686525201E-3</v>
      </c>
      <c r="CA744" s="7">
        <v>7.5874401886870824E-3</v>
      </c>
      <c r="CB744" s="7">
        <v>7.9310875015612362E-2</v>
      </c>
      <c r="CC744" s="3">
        <v>0.40770256741023647</v>
      </c>
      <c r="CD744" s="63">
        <v>0</v>
      </c>
      <c r="CE744" s="63">
        <v>1E-3</v>
      </c>
      <c r="CF744" s="63">
        <v>6.0000000000000001E-3</v>
      </c>
      <c r="CG744" s="44">
        <v>0.24399999999999999</v>
      </c>
      <c r="CH744" s="7">
        <v>0</v>
      </c>
      <c r="CI744" s="7">
        <v>0</v>
      </c>
      <c r="CJ744" s="7">
        <v>9.2155991670071934E-5</v>
      </c>
      <c r="CK744" s="7">
        <v>1.0365258901749975E-5</v>
      </c>
      <c r="CL744" s="7">
        <v>7.1186628493165705E-6</v>
      </c>
      <c r="CM744" s="7">
        <v>3.6135379333280748E-5</v>
      </c>
      <c r="CN744" s="7">
        <v>4.5758900865623376E-5</v>
      </c>
      <c r="CO744" s="7">
        <v>5.560189166103578E-3</v>
      </c>
      <c r="CP744" s="3">
        <v>4.5792116424658042E-3</v>
      </c>
      <c r="CQ744" s="7">
        <v>0</v>
      </c>
      <c r="CR744" s="7">
        <v>3.8306838724008521E-5</v>
      </c>
      <c r="CS744" s="7">
        <v>5.560189166103578E-3</v>
      </c>
      <c r="CT744" s="3">
        <v>4.5792116424658042E-3</v>
      </c>
      <c r="CU744" s="7">
        <v>5.560189166103578E-3</v>
      </c>
      <c r="CV744" s="7">
        <v>5.560189166103578E-3</v>
      </c>
      <c r="CW744" s="3">
        <v>7.5874401886870824E-3</v>
      </c>
    </row>
    <row r="745" spans="1:101">
      <c r="A745" s="64" t="s">
        <v>744</v>
      </c>
      <c r="B745" s="64">
        <v>99.84</v>
      </c>
      <c r="C745" s="64">
        <v>0.65</v>
      </c>
      <c r="D745" s="64">
        <v>1757550</v>
      </c>
      <c r="E745" s="64">
        <v>1771</v>
      </c>
      <c r="F745" s="45">
        <v>1806</v>
      </c>
      <c r="G745" s="45">
        <v>1</v>
      </c>
      <c r="H745" s="45">
        <v>1771</v>
      </c>
      <c r="I745" s="260">
        <v>1</v>
      </c>
      <c r="J745" s="45">
        <v>6</v>
      </c>
      <c r="K745" s="45">
        <v>6</v>
      </c>
      <c r="L745" s="45">
        <v>6</v>
      </c>
      <c r="M745" s="259">
        <v>1</v>
      </c>
      <c r="N745" s="260">
        <v>4</v>
      </c>
      <c r="O745" s="260">
        <v>4</v>
      </c>
      <c r="P745" s="260">
        <v>4</v>
      </c>
      <c r="Q745" s="259" t="s">
        <v>5113</v>
      </c>
      <c r="R745" s="260">
        <v>0</v>
      </c>
      <c r="S745" s="260">
        <v>0</v>
      </c>
      <c r="T745" s="260">
        <v>0</v>
      </c>
      <c r="U745" s="259">
        <v>1</v>
      </c>
      <c r="V745" s="260">
        <v>1</v>
      </c>
      <c r="W745" s="260">
        <v>1</v>
      </c>
      <c r="X745" s="260">
        <v>1</v>
      </c>
      <c r="Y745" s="259" t="s">
        <v>5113</v>
      </c>
      <c r="Z745" s="260">
        <v>0</v>
      </c>
      <c r="AA745" s="260">
        <v>0</v>
      </c>
      <c r="AB745" s="260">
        <v>0</v>
      </c>
      <c r="AC745" s="259" t="s">
        <v>5113</v>
      </c>
      <c r="AD745" s="260">
        <v>0</v>
      </c>
      <c r="AE745" s="260">
        <v>0</v>
      </c>
      <c r="AF745" s="260">
        <v>0</v>
      </c>
      <c r="AG745" s="259" t="s">
        <v>5113</v>
      </c>
      <c r="AH745" s="260">
        <v>0</v>
      </c>
      <c r="AI745" s="260">
        <v>0</v>
      </c>
      <c r="AJ745" s="260">
        <v>0</v>
      </c>
      <c r="AK745" s="260">
        <v>1</v>
      </c>
      <c r="AL745" s="260">
        <v>2</v>
      </c>
      <c r="AM745" s="260">
        <v>2</v>
      </c>
      <c r="AN745" s="260">
        <v>2</v>
      </c>
      <c r="AO745" s="260" t="s">
        <v>5113</v>
      </c>
      <c r="AP745" s="260">
        <v>0</v>
      </c>
      <c r="AQ745" s="260">
        <v>0</v>
      </c>
      <c r="AR745" s="260">
        <v>0</v>
      </c>
      <c r="AS745" s="260" t="s">
        <v>5113</v>
      </c>
      <c r="AT745" s="260">
        <v>0</v>
      </c>
      <c r="AU745" s="260">
        <v>0</v>
      </c>
      <c r="AV745" s="260">
        <v>0</v>
      </c>
      <c r="AW745" s="260" t="s">
        <v>5113</v>
      </c>
      <c r="AX745" s="260">
        <v>0</v>
      </c>
      <c r="AY745" s="260">
        <v>0</v>
      </c>
      <c r="AZ745" s="260">
        <v>0</v>
      </c>
      <c r="BA745" s="259">
        <v>1</v>
      </c>
      <c r="BB745" s="260">
        <v>9</v>
      </c>
      <c r="BC745" s="260">
        <v>9</v>
      </c>
      <c r="BD745" s="260">
        <v>9</v>
      </c>
      <c r="BE745" s="259">
        <v>1</v>
      </c>
      <c r="BF745" s="260">
        <v>3</v>
      </c>
      <c r="BG745" s="260">
        <v>3</v>
      </c>
      <c r="BH745" s="260">
        <v>3</v>
      </c>
      <c r="BI745" s="259" t="s">
        <v>5113</v>
      </c>
      <c r="BJ745" s="260">
        <v>0</v>
      </c>
      <c r="BK745" s="260">
        <v>0</v>
      </c>
      <c r="BL745" s="260">
        <v>0</v>
      </c>
      <c r="BM745" s="64" t="s">
        <v>901</v>
      </c>
      <c r="BN745" s="64" t="s">
        <v>1423</v>
      </c>
      <c r="BO745" s="62">
        <v>2.5967644647246266E-6</v>
      </c>
      <c r="BP745" s="7">
        <v>7.2852945771557291E-4</v>
      </c>
      <c r="BQ745" s="7">
        <v>0</v>
      </c>
      <c r="BR745" s="7">
        <v>6.6383675123663746E-4</v>
      </c>
      <c r="BS745" s="7">
        <v>3.0881027604599573E-5</v>
      </c>
      <c r="BT745" s="7">
        <v>4.2149733585098035E-5</v>
      </c>
      <c r="BU745" s="7">
        <v>1.443202319516719E-4</v>
      </c>
      <c r="BV745" s="7">
        <v>3.2855631788515428E-5</v>
      </c>
      <c r="BW745" s="7">
        <v>1.5593422896931396E-4</v>
      </c>
      <c r="BX745" s="7">
        <v>2.1333542363055147E-4</v>
      </c>
      <c r="BY745" s="7">
        <v>8.0307734945199251E-5</v>
      </c>
      <c r="BZ745" s="7">
        <v>4.1905980684853834E-4</v>
      </c>
      <c r="CA745" s="7">
        <v>7.7897813090660184E-3</v>
      </c>
      <c r="CB745" s="7">
        <v>1.9016269647221255E-2</v>
      </c>
      <c r="CC745" s="3">
        <v>3.2597288321044333</v>
      </c>
      <c r="CD745" s="63">
        <v>0</v>
      </c>
      <c r="CE745" s="63">
        <v>0</v>
      </c>
      <c r="CF745" s="63">
        <v>4.0000000000000001E-3</v>
      </c>
      <c r="CG745" s="44">
        <v>1.639</v>
      </c>
      <c r="CH745" s="7">
        <v>9.1738831400189848E-4</v>
      </c>
      <c r="CI745" s="7">
        <v>0</v>
      </c>
      <c r="CJ745" s="7">
        <v>1.1679990007475428E-5</v>
      </c>
      <c r="CK745" s="7">
        <v>4.4741224019859233E-5</v>
      </c>
      <c r="CL745" s="7">
        <v>0</v>
      </c>
      <c r="CM745" s="7">
        <v>1.5579435064026364E-5</v>
      </c>
      <c r="CN745" s="7">
        <v>0</v>
      </c>
      <c r="CO745" s="7">
        <v>2.3730808938606082E-4</v>
      </c>
      <c r="CP745" s="3">
        <v>4.7233125135166089E-3</v>
      </c>
      <c r="CQ745" s="7">
        <v>4.5869415700094924E-4</v>
      </c>
      <c r="CR745" s="7">
        <v>1.4400129818272205E-5</v>
      </c>
      <c r="CS745" s="7">
        <v>2.3730808938606082E-4</v>
      </c>
      <c r="CT745" s="3">
        <v>4.7233125135166089E-3</v>
      </c>
      <c r="CU745" s="7">
        <v>4.7233125135166089E-3</v>
      </c>
      <c r="CV745" s="7">
        <v>4.7233125135166089E-3</v>
      </c>
      <c r="CW745" s="3">
        <v>1.9016269647221255E-2</v>
      </c>
    </row>
    <row r="746" spans="1:101">
      <c r="A746" s="64" t="s">
        <v>745</v>
      </c>
      <c r="B746" s="64">
        <v>98.67</v>
      </c>
      <c r="C746" s="64">
        <v>1.33</v>
      </c>
      <c r="D746" s="64">
        <v>1544907</v>
      </c>
      <c r="E746" s="64">
        <v>1709</v>
      </c>
      <c r="F746" s="45">
        <v>907</v>
      </c>
      <c r="G746" s="45">
        <v>2</v>
      </c>
      <c r="H746" s="45">
        <v>2361</v>
      </c>
      <c r="I746" s="260">
        <v>1</v>
      </c>
      <c r="J746" s="45">
        <v>1</v>
      </c>
      <c r="K746" s="45">
        <v>2</v>
      </c>
      <c r="L746" s="45">
        <v>2</v>
      </c>
      <c r="M746" s="259">
        <v>0.8</v>
      </c>
      <c r="N746" s="260">
        <v>2.5</v>
      </c>
      <c r="O746" s="260">
        <v>4</v>
      </c>
      <c r="P746" s="260">
        <v>5</v>
      </c>
      <c r="Q746" s="259" t="s">
        <v>5113</v>
      </c>
      <c r="R746" s="260">
        <v>0</v>
      </c>
      <c r="S746" s="260">
        <v>0</v>
      </c>
      <c r="T746" s="260">
        <v>0</v>
      </c>
      <c r="U746" s="259">
        <v>1</v>
      </c>
      <c r="V746" s="260">
        <v>0.5</v>
      </c>
      <c r="W746" s="260">
        <v>1</v>
      </c>
      <c r="X746" s="260">
        <v>1</v>
      </c>
      <c r="Y746" s="259">
        <v>1</v>
      </c>
      <c r="Z746" s="260">
        <v>1</v>
      </c>
      <c r="AA746" s="260">
        <v>1</v>
      </c>
      <c r="AB746" s="260">
        <v>1</v>
      </c>
      <c r="AC746" s="259" t="s">
        <v>5113</v>
      </c>
      <c r="AD746" s="260">
        <v>0</v>
      </c>
      <c r="AE746" s="260">
        <v>0</v>
      </c>
      <c r="AF746" s="260">
        <v>0</v>
      </c>
      <c r="AG746" s="259" t="s">
        <v>5113</v>
      </c>
      <c r="AH746" s="260">
        <v>0</v>
      </c>
      <c r="AI746" s="260">
        <v>0</v>
      </c>
      <c r="AJ746" s="260">
        <v>0</v>
      </c>
      <c r="AK746" s="260">
        <v>1</v>
      </c>
      <c r="AL746" s="260">
        <v>0.5</v>
      </c>
      <c r="AM746" s="260">
        <v>1</v>
      </c>
      <c r="AN746" s="260">
        <v>1</v>
      </c>
      <c r="AO746" s="260" t="s">
        <v>5113</v>
      </c>
      <c r="AP746" s="260">
        <v>0</v>
      </c>
      <c r="AQ746" s="260">
        <v>0</v>
      </c>
      <c r="AR746" s="260">
        <v>0</v>
      </c>
      <c r="AS746" s="260" t="s">
        <v>5113</v>
      </c>
      <c r="AT746" s="260">
        <v>0</v>
      </c>
      <c r="AU746" s="260">
        <v>0</v>
      </c>
      <c r="AV746" s="260">
        <v>0</v>
      </c>
      <c r="AW746" s="260">
        <v>1</v>
      </c>
      <c r="AX746" s="260">
        <v>0.5</v>
      </c>
      <c r="AY746" s="260">
        <v>1</v>
      </c>
      <c r="AZ746" s="260">
        <v>1</v>
      </c>
      <c r="BA746" s="259">
        <v>1</v>
      </c>
      <c r="BB746" s="260">
        <v>2.5</v>
      </c>
      <c r="BC746" s="260">
        <v>3</v>
      </c>
      <c r="BD746" s="260">
        <v>3</v>
      </c>
      <c r="BE746" s="259">
        <v>0.66666666666666663</v>
      </c>
      <c r="BF746" s="260">
        <v>4</v>
      </c>
      <c r="BG746" s="260">
        <v>4</v>
      </c>
      <c r="BH746" s="260">
        <v>6</v>
      </c>
      <c r="BI746" s="259" t="s">
        <v>5113</v>
      </c>
      <c r="BJ746" s="260">
        <v>0</v>
      </c>
      <c r="BK746" s="260">
        <v>0</v>
      </c>
      <c r="BL746" s="260">
        <v>0</v>
      </c>
      <c r="BM746" s="64" t="s">
        <v>1425</v>
      </c>
      <c r="BN746" s="64" t="s">
        <v>1424</v>
      </c>
      <c r="BO746" s="62">
        <v>3.9382915895212022E-6</v>
      </c>
      <c r="BP746" s="7">
        <v>1.5490049241778175E-3</v>
      </c>
      <c r="BQ746" s="7">
        <v>3.1474426408248879E-6</v>
      </c>
      <c r="BR746" s="7">
        <v>1.5390275868851593E-4</v>
      </c>
      <c r="BS746" s="7">
        <v>2.2165848294136646E-4</v>
      </c>
      <c r="BT746" s="7">
        <v>8.134959907196178E-4</v>
      </c>
      <c r="BU746" s="7">
        <v>3.460103356802457E-5</v>
      </c>
      <c r="BV746" s="7">
        <v>1.0909809725871401E-4</v>
      </c>
      <c r="BW746" s="7">
        <v>4.1420412572902511E-4</v>
      </c>
      <c r="BX746" s="7">
        <v>1.7772212357475482E-4</v>
      </c>
      <c r="BY746" s="7">
        <v>1.2262884412945775E-4</v>
      </c>
      <c r="BZ746" s="7">
        <v>3.8989692135594399E-4</v>
      </c>
      <c r="CA746" s="7">
        <v>1.4709182805871192E-3</v>
      </c>
      <c r="CB746" s="7">
        <v>8.1877513756699032E-3</v>
      </c>
      <c r="CC746" s="3">
        <v>0.80156285436617514</v>
      </c>
      <c r="CD746" s="63">
        <v>0</v>
      </c>
      <c r="CE746" s="63">
        <v>0</v>
      </c>
      <c r="CF746" s="63">
        <v>1E-3</v>
      </c>
      <c r="CG746" s="44">
        <v>0.40500000000000003</v>
      </c>
      <c r="CH746" s="7">
        <v>2.3711038003629056E-3</v>
      </c>
      <c r="CI746" s="7">
        <v>5.4556834056961045E-4</v>
      </c>
      <c r="CJ746" s="7">
        <v>1.7679187118633257E-3</v>
      </c>
      <c r="CK746" s="7">
        <v>9.8810051828325377E-4</v>
      </c>
      <c r="CL746" s="7">
        <v>1.3854084867698042E-3</v>
      </c>
      <c r="CM746" s="7">
        <v>2.0997665066247511E-3</v>
      </c>
      <c r="CN746" s="7">
        <v>8.6685472738934615E-4</v>
      </c>
      <c r="CO746" s="7">
        <v>0.41570715235866335</v>
      </c>
      <c r="CP746" s="3">
        <v>10.421918584759487</v>
      </c>
      <c r="CQ746" s="7">
        <v>1.458336070466258E-3</v>
      </c>
      <c r="CR746" s="7">
        <v>1.4216097901860961E-3</v>
      </c>
      <c r="CS746" s="7">
        <v>0.41570715235866335</v>
      </c>
      <c r="CT746" s="3">
        <v>10.421918584759487</v>
      </c>
      <c r="CU746" s="7">
        <v>10.421918584759487</v>
      </c>
      <c r="CV746" s="7">
        <v>10.421918584759487</v>
      </c>
      <c r="CW746" s="3">
        <v>8.1877513756699032E-3</v>
      </c>
    </row>
    <row r="747" spans="1:101">
      <c r="A747" s="64" t="s">
        <v>746</v>
      </c>
      <c r="B747" s="64">
        <v>95.95</v>
      </c>
      <c r="C747" s="64">
        <v>1.19</v>
      </c>
      <c r="D747" s="64">
        <v>2255384</v>
      </c>
      <c r="E747" s="64">
        <v>2289</v>
      </c>
      <c r="F747" s="45">
        <v>894</v>
      </c>
      <c r="G747" s="45">
        <v>2</v>
      </c>
      <c r="H747" s="45">
        <v>2925</v>
      </c>
      <c r="I747" s="260">
        <v>1</v>
      </c>
      <c r="J747" s="45">
        <v>12</v>
      </c>
      <c r="K747" s="45">
        <v>12</v>
      </c>
      <c r="L747" s="45">
        <v>12</v>
      </c>
      <c r="M747" s="259">
        <v>1</v>
      </c>
      <c r="N747" s="260">
        <v>11.5</v>
      </c>
      <c r="O747" s="260">
        <v>12</v>
      </c>
      <c r="P747" s="260">
        <v>12</v>
      </c>
      <c r="Q747" s="259" t="s">
        <v>5113</v>
      </c>
      <c r="R747" s="260">
        <v>0</v>
      </c>
      <c r="S747" s="260">
        <v>0</v>
      </c>
      <c r="T747" s="260">
        <v>0</v>
      </c>
      <c r="U747" s="259">
        <v>1</v>
      </c>
      <c r="V747" s="260">
        <v>1</v>
      </c>
      <c r="W747" s="260">
        <v>1</v>
      </c>
      <c r="X747" s="260">
        <v>1</v>
      </c>
      <c r="Y747" s="259" t="s">
        <v>5113</v>
      </c>
      <c r="Z747" s="260">
        <v>0</v>
      </c>
      <c r="AA747" s="260">
        <v>0</v>
      </c>
      <c r="AB747" s="260">
        <v>0</v>
      </c>
      <c r="AC747" s="259">
        <v>1</v>
      </c>
      <c r="AD747" s="260">
        <v>1</v>
      </c>
      <c r="AE747" s="260">
        <v>1</v>
      </c>
      <c r="AF747" s="260">
        <v>1</v>
      </c>
      <c r="AG747" s="259" t="s">
        <v>5113</v>
      </c>
      <c r="AH747" s="260">
        <v>0</v>
      </c>
      <c r="AI747" s="260">
        <v>0</v>
      </c>
      <c r="AJ747" s="260">
        <v>0</v>
      </c>
      <c r="AK747" s="260">
        <v>1</v>
      </c>
      <c r="AL747" s="260">
        <v>1</v>
      </c>
      <c r="AM747" s="260">
        <v>1</v>
      </c>
      <c r="AN747" s="260">
        <v>1</v>
      </c>
      <c r="AO747" s="260" t="s">
        <v>5113</v>
      </c>
      <c r="AP747" s="260">
        <v>0</v>
      </c>
      <c r="AQ747" s="260">
        <v>0</v>
      </c>
      <c r="AR747" s="260">
        <v>0</v>
      </c>
      <c r="AS747" s="260" t="s">
        <v>5113</v>
      </c>
      <c r="AT747" s="260">
        <v>0</v>
      </c>
      <c r="AU747" s="260">
        <v>0</v>
      </c>
      <c r="AV747" s="260">
        <v>0</v>
      </c>
      <c r="AW747" s="260" t="s">
        <v>5113</v>
      </c>
      <c r="AX747" s="260">
        <v>0</v>
      </c>
      <c r="AY747" s="260">
        <v>0</v>
      </c>
      <c r="AZ747" s="260">
        <v>0</v>
      </c>
      <c r="BA747" s="259">
        <v>1</v>
      </c>
      <c r="BB747" s="260">
        <v>15</v>
      </c>
      <c r="BC747" s="260">
        <v>15</v>
      </c>
      <c r="BD747" s="260">
        <v>15</v>
      </c>
      <c r="BE747" s="259">
        <v>0.84615384615384615</v>
      </c>
      <c r="BF747" s="260">
        <v>11</v>
      </c>
      <c r="BG747" s="260">
        <v>11</v>
      </c>
      <c r="BH747" s="260">
        <v>13</v>
      </c>
      <c r="BI747" s="259">
        <v>1</v>
      </c>
      <c r="BJ747" s="260">
        <v>0.5</v>
      </c>
      <c r="BK747" s="260">
        <v>1</v>
      </c>
      <c r="BL747" s="260">
        <v>1</v>
      </c>
      <c r="BM747" s="64" t="s">
        <v>1220</v>
      </c>
      <c r="BN747" s="64" t="s">
        <v>1426</v>
      </c>
      <c r="BO747" s="62">
        <v>4.4279375652557404E-4</v>
      </c>
      <c r="BP747" s="7">
        <v>2.9019387439867209E-3</v>
      </c>
      <c r="BQ747" s="7">
        <v>1.5078013784198677E-5</v>
      </c>
      <c r="BR747" s="7">
        <v>1.2735087770121413E-3</v>
      </c>
      <c r="BS747" s="7">
        <v>1.902081677969107E-4</v>
      </c>
      <c r="BT747" s="7">
        <v>1.1977005912158472E-3</v>
      </c>
      <c r="BU747" s="7">
        <v>3.0030036442975686E-4</v>
      </c>
      <c r="BV747" s="7">
        <v>1.8710746186019963E-4</v>
      </c>
      <c r="BW747" s="7">
        <v>8.9410949485046738E-4</v>
      </c>
      <c r="BX747" s="7">
        <v>8.4609126832104105E-4</v>
      </c>
      <c r="BY747" s="7">
        <v>5.3025686897759745E-4</v>
      </c>
      <c r="BZ747" s="7">
        <v>1.3703433100408172E-3</v>
      </c>
      <c r="CA747" s="7">
        <v>7.3898171474881619E-2</v>
      </c>
      <c r="CB747" s="7">
        <v>1.5730298656716197</v>
      </c>
      <c r="CC747" s="3">
        <v>1.7763376384028418</v>
      </c>
      <c r="CD747" s="63">
        <v>0</v>
      </c>
      <c r="CE747" s="63">
        <v>1E-3</v>
      </c>
      <c r="CF747" s="63">
        <v>3.7999999999999999E-2</v>
      </c>
      <c r="CG747" s="44">
        <v>1.675</v>
      </c>
      <c r="CH747" s="7">
        <v>7.9880046381456267E-5</v>
      </c>
      <c r="CI747" s="7">
        <v>3.5825110017801321E-4</v>
      </c>
      <c r="CJ747" s="7">
        <v>3.2576701381933459E-4</v>
      </c>
      <c r="CK747" s="7">
        <v>1.6572425820475575E-3</v>
      </c>
      <c r="CL747" s="7">
        <v>3.6886821683389975E-4</v>
      </c>
      <c r="CM747" s="7">
        <v>1.5650050976648519E-4</v>
      </c>
      <c r="CN747" s="7">
        <v>2.0562252885869249E-4</v>
      </c>
      <c r="CO747" s="7">
        <v>9.9593280224920047E-2</v>
      </c>
      <c r="CP747" s="3">
        <v>2.0041319861491211</v>
      </c>
      <c r="CQ747" s="7">
        <v>2.1906557327973472E-4</v>
      </c>
      <c r="CR747" s="7">
        <v>5.4280017026519395E-4</v>
      </c>
      <c r="CS747" s="7">
        <v>9.9593280224920047E-2</v>
      </c>
      <c r="CT747" s="3">
        <v>2.0041319861491211</v>
      </c>
      <c r="CU747" s="7">
        <v>2.0041319861491211</v>
      </c>
      <c r="CV747" s="7">
        <v>2.0041319861491211</v>
      </c>
      <c r="CW747" s="3">
        <v>1.5730298656716197</v>
      </c>
    </row>
    <row r="748" spans="1:101">
      <c r="A748" s="64" t="s">
        <v>747</v>
      </c>
      <c r="B748" s="64">
        <v>98.67</v>
      </c>
      <c r="C748" s="64">
        <v>2.67</v>
      </c>
      <c r="D748" s="64">
        <v>1900730</v>
      </c>
      <c r="E748" s="64">
        <v>1841</v>
      </c>
      <c r="F748" s="45">
        <v>1811</v>
      </c>
      <c r="G748" s="45">
        <v>1</v>
      </c>
      <c r="H748" s="45">
        <v>1841</v>
      </c>
      <c r="I748" s="260">
        <v>1</v>
      </c>
      <c r="J748" s="45">
        <v>6</v>
      </c>
      <c r="K748" s="45">
        <v>6</v>
      </c>
      <c r="L748" s="45">
        <v>6</v>
      </c>
      <c r="M748" s="259">
        <v>1</v>
      </c>
      <c r="N748" s="260">
        <v>5</v>
      </c>
      <c r="O748" s="260">
        <v>5</v>
      </c>
      <c r="P748" s="260">
        <v>5</v>
      </c>
      <c r="Q748" s="259" t="s">
        <v>5113</v>
      </c>
      <c r="R748" s="260">
        <v>0</v>
      </c>
      <c r="S748" s="260">
        <v>0</v>
      </c>
      <c r="T748" s="260">
        <v>0</v>
      </c>
      <c r="U748" s="259" t="s">
        <v>5113</v>
      </c>
      <c r="V748" s="260">
        <v>0</v>
      </c>
      <c r="W748" s="260">
        <v>0</v>
      </c>
      <c r="X748" s="260">
        <v>0</v>
      </c>
      <c r="Y748" s="259" t="s">
        <v>5113</v>
      </c>
      <c r="Z748" s="260">
        <v>0</v>
      </c>
      <c r="AA748" s="260">
        <v>0</v>
      </c>
      <c r="AB748" s="260">
        <v>0</v>
      </c>
      <c r="AC748" s="259" t="s">
        <v>5113</v>
      </c>
      <c r="AD748" s="260">
        <v>0</v>
      </c>
      <c r="AE748" s="260">
        <v>0</v>
      </c>
      <c r="AF748" s="260">
        <v>0</v>
      </c>
      <c r="AG748" s="259" t="s">
        <v>5113</v>
      </c>
      <c r="AH748" s="260">
        <v>0</v>
      </c>
      <c r="AI748" s="260">
        <v>0</v>
      </c>
      <c r="AJ748" s="260">
        <v>0</v>
      </c>
      <c r="AK748" s="260">
        <v>1</v>
      </c>
      <c r="AL748" s="260">
        <v>2</v>
      </c>
      <c r="AM748" s="260">
        <v>2</v>
      </c>
      <c r="AN748" s="260">
        <v>2</v>
      </c>
      <c r="AO748" s="260" t="s">
        <v>5113</v>
      </c>
      <c r="AP748" s="260">
        <v>0</v>
      </c>
      <c r="AQ748" s="260">
        <v>0</v>
      </c>
      <c r="AR748" s="260">
        <v>0</v>
      </c>
      <c r="AS748" s="260" t="s">
        <v>5113</v>
      </c>
      <c r="AT748" s="260">
        <v>0</v>
      </c>
      <c r="AU748" s="260">
        <v>0</v>
      </c>
      <c r="AV748" s="260">
        <v>0</v>
      </c>
      <c r="AW748" s="260" t="s">
        <v>5113</v>
      </c>
      <c r="AX748" s="260">
        <v>0</v>
      </c>
      <c r="AY748" s="260">
        <v>0</v>
      </c>
      <c r="AZ748" s="260">
        <v>0</v>
      </c>
      <c r="BA748" s="259">
        <v>1</v>
      </c>
      <c r="BB748" s="260">
        <v>15</v>
      </c>
      <c r="BC748" s="260">
        <v>15</v>
      </c>
      <c r="BD748" s="260">
        <v>15</v>
      </c>
      <c r="BE748" s="259">
        <v>1</v>
      </c>
      <c r="BF748" s="260">
        <v>3</v>
      </c>
      <c r="BG748" s="260">
        <v>3</v>
      </c>
      <c r="BH748" s="260">
        <v>3</v>
      </c>
      <c r="BI748" s="259" t="s">
        <v>5113</v>
      </c>
      <c r="BJ748" s="260">
        <v>0</v>
      </c>
      <c r="BK748" s="260">
        <v>0</v>
      </c>
      <c r="BL748" s="260">
        <v>0</v>
      </c>
      <c r="BM748" s="64" t="s">
        <v>905</v>
      </c>
      <c r="BN748" s="64" t="s">
        <v>1427</v>
      </c>
      <c r="BO748" s="62">
        <v>3.1583644243563056E-4</v>
      </c>
      <c r="BP748" s="7">
        <v>4.881922757652226E-3</v>
      </c>
      <c r="BQ748" s="7">
        <v>6.3900428892447675E-5</v>
      </c>
      <c r="BR748" s="7">
        <v>2.5441186212169864E-3</v>
      </c>
      <c r="BS748" s="7">
        <v>2.4324707091211012E-3</v>
      </c>
      <c r="BT748" s="7">
        <v>6.6135351902802276E-4</v>
      </c>
      <c r="BU748" s="7">
        <v>4.6274431635972792E-4</v>
      </c>
      <c r="BV748" s="7">
        <v>8.3638482111442138E-4</v>
      </c>
      <c r="BW748" s="7">
        <v>2.3275185003728475E-3</v>
      </c>
      <c r="BX748" s="7">
        <v>9.6752070179572703E-4</v>
      </c>
      <c r="BY748" s="7">
        <v>9.1790893560793991E-4</v>
      </c>
      <c r="BZ748" s="7">
        <v>4.3426066561353402E-3</v>
      </c>
      <c r="CA748" s="7">
        <v>5.9603977981804605E-2</v>
      </c>
      <c r="CB748" s="7">
        <v>0.78626701111252162</v>
      </c>
      <c r="CC748" s="3">
        <v>7.7604646987424317</v>
      </c>
      <c r="CD748" s="63">
        <v>0</v>
      </c>
      <c r="CE748" s="63">
        <v>1E-3</v>
      </c>
      <c r="CF748" s="63">
        <v>3.2000000000000001E-2</v>
      </c>
      <c r="CG748" s="44">
        <v>4.2729999999999997</v>
      </c>
      <c r="CH748" s="7">
        <v>0</v>
      </c>
      <c r="CI748" s="7">
        <v>0</v>
      </c>
      <c r="CJ748" s="7">
        <v>0</v>
      </c>
      <c r="CK748" s="7">
        <v>0</v>
      </c>
      <c r="CL748" s="7">
        <v>0</v>
      </c>
      <c r="CM748" s="7">
        <v>7.2160102547956521E-6</v>
      </c>
      <c r="CN748" s="7">
        <v>0</v>
      </c>
      <c r="CO748" s="7">
        <v>0</v>
      </c>
      <c r="CP748" s="3">
        <v>1.1605651001730745E-5</v>
      </c>
      <c r="CQ748" s="7">
        <v>0</v>
      </c>
      <c r="CR748" s="7">
        <v>1.4432020509591304E-6</v>
      </c>
      <c r="CS748" s="7">
        <v>0</v>
      </c>
      <c r="CT748" s="3">
        <v>1.1605651001730745E-5</v>
      </c>
      <c r="CU748" s="7">
        <v>1.1605651001730745E-5</v>
      </c>
      <c r="CV748" s="7">
        <v>1.1605651001730745E-5</v>
      </c>
      <c r="CW748" s="3">
        <v>0.78626701111252162</v>
      </c>
    </row>
    <row r="749" spans="1:101">
      <c r="A749" s="64" t="s">
        <v>748</v>
      </c>
      <c r="B749" s="64">
        <v>90.24</v>
      </c>
      <c r="C749" s="64">
        <v>2.17</v>
      </c>
      <c r="D749" s="64">
        <v>2917884</v>
      </c>
      <c r="E749" s="64">
        <v>2821</v>
      </c>
      <c r="F749" s="45">
        <v>1769</v>
      </c>
      <c r="G749" s="45">
        <v>1</v>
      </c>
      <c r="H749" s="45">
        <v>2821</v>
      </c>
      <c r="I749" s="260">
        <v>1</v>
      </c>
      <c r="J749" s="45">
        <v>10</v>
      </c>
      <c r="K749" s="45">
        <v>10</v>
      </c>
      <c r="L749" s="45">
        <v>10</v>
      </c>
      <c r="M749" s="259">
        <v>1</v>
      </c>
      <c r="N749" s="260">
        <v>3</v>
      </c>
      <c r="O749" s="260">
        <v>3</v>
      </c>
      <c r="P749" s="260">
        <v>3</v>
      </c>
      <c r="Q749" s="259" t="s">
        <v>5113</v>
      </c>
      <c r="R749" s="260">
        <v>0</v>
      </c>
      <c r="S749" s="260">
        <v>0</v>
      </c>
      <c r="T749" s="260">
        <v>0</v>
      </c>
      <c r="U749" s="259" t="s">
        <v>5113</v>
      </c>
      <c r="V749" s="260">
        <v>0</v>
      </c>
      <c r="W749" s="260">
        <v>0</v>
      </c>
      <c r="X749" s="260">
        <v>0</v>
      </c>
      <c r="Y749" s="259" t="s">
        <v>5113</v>
      </c>
      <c r="Z749" s="260">
        <v>0</v>
      </c>
      <c r="AA749" s="260">
        <v>0</v>
      </c>
      <c r="AB749" s="260">
        <v>0</v>
      </c>
      <c r="AC749" s="259" t="s">
        <v>5113</v>
      </c>
      <c r="AD749" s="260">
        <v>0</v>
      </c>
      <c r="AE749" s="260">
        <v>0</v>
      </c>
      <c r="AF749" s="260">
        <v>0</v>
      </c>
      <c r="AG749" s="259" t="s">
        <v>5113</v>
      </c>
      <c r="AH749" s="260">
        <v>0</v>
      </c>
      <c r="AI749" s="260">
        <v>0</v>
      </c>
      <c r="AJ749" s="260">
        <v>0</v>
      </c>
      <c r="AK749" s="260" t="s">
        <v>5113</v>
      </c>
      <c r="AL749" s="260">
        <v>0</v>
      </c>
      <c r="AM749" s="260">
        <v>0</v>
      </c>
      <c r="AN749" s="260">
        <v>0</v>
      </c>
      <c r="AO749" s="260">
        <v>1</v>
      </c>
      <c r="AP749" s="260">
        <v>1</v>
      </c>
      <c r="AQ749" s="260">
        <v>1</v>
      </c>
      <c r="AR749" s="260">
        <v>1</v>
      </c>
      <c r="AS749" s="260" t="s">
        <v>5113</v>
      </c>
      <c r="AT749" s="260">
        <v>0</v>
      </c>
      <c r="AU749" s="260">
        <v>0</v>
      </c>
      <c r="AV749" s="260">
        <v>0</v>
      </c>
      <c r="AW749" s="260" t="s">
        <v>5113</v>
      </c>
      <c r="AX749" s="260">
        <v>0</v>
      </c>
      <c r="AY749" s="260">
        <v>0</v>
      </c>
      <c r="AZ749" s="260">
        <v>0</v>
      </c>
      <c r="BA749" s="259">
        <v>1</v>
      </c>
      <c r="BB749" s="260">
        <v>17</v>
      </c>
      <c r="BC749" s="260">
        <v>17</v>
      </c>
      <c r="BD749" s="260">
        <v>17</v>
      </c>
      <c r="BE749" s="259">
        <v>1</v>
      </c>
      <c r="BF749" s="260">
        <v>5</v>
      </c>
      <c r="BG749" s="260">
        <v>5</v>
      </c>
      <c r="BH749" s="260">
        <v>5</v>
      </c>
      <c r="BI749" s="259" t="s">
        <v>5113</v>
      </c>
      <c r="BJ749" s="260">
        <v>0</v>
      </c>
      <c r="BK749" s="260">
        <v>0</v>
      </c>
      <c r="BL749" s="260">
        <v>0</v>
      </c>
      <c r="BM749" s="64" t="s">
        <v>974</v>
      </c>
      <c r="BN749" s="64" t="s">
        <v>1428</v>
      </c>
      <c r="BO749" s="62">
        <v>7.8217442693400977E-6</v>
      </c>
      <c r="BP749" s="7">
        <v>3.5503478077155105E-3</v>
      </c>
      <c r="BQ749" s="7">
        <v>0</v>
      </c>
      <c r="BR749" s="7">
        <v>2.5565398149057534E-4</v>
      </c>
      <c r="BS749" s="7">
        <v>1.4859267991626751E-4</v>
      </c>
      <c r="BT749" s="7">
        <v>6.1769861433318691E-5</v>
      </c>
      <c r="BU749" s="7">
        <v>5.8420003906430782E-5</v>
      </c>
      <c r="BV749" s="7">
        <v>1.0711475106128664E-4</v>
      </c>
      <c r="BW749" s="7">
        <v>2.748110144245879E-4</v>
      </c>
      <c r="BX749" s="7">
        <v>1.0668637940315718E-4</v>
      </c>
      <c r="BY749" s="7">
        <v>5.0884640621640028E-5</v>
      </c>
      <c r="BZ749" s="7">
        <v>1.0609305059657629E-3</v>
      </c>
      <c r="CA749" s="7">
        <v>9.3159522362100779E-4</v>
      </c>
      <c r="CB749" s="7">
        <v>1.0165647383381894E-3</v>
      </c>
      <c r="CC749" s="3">
        <v>1.5565648795742417</v>
      </c>
      <c r="CD749" s="63">
        <v>0</v>
      </c>
      <c r="CE749" s="63">
        <v>0</v>
      </c>
      <c r="CF749" s="63">
        <v>1E-3</v>
      </c>
      <c r="CG749" s="44">
        <v>0.77900000000000003</v>
      </c>
      <c r="CH749" s="7">
        <v>1.3613650311461188E-2</v>
      </c>
      <c r="CI749" s="7">
        <v>1.6478487616328769E-3</v>
      </c>
      <c r="CJ749" s="7">
        <v>3.7247995889151621E-4</v>
      </c>
      <c r="CK749" s="7">
        <v>2.9991466050197405E-4</v>
      </c>
      <c r="CL749" s="7">
        <v>1.8513014607996663E-3</v>
      </c>
      <c r="CM749" s="7">
        <v>3.530238832312324E-4</v>
      </c>
      <c r="CN749" s="7">
        <v>7.8042693686674984E-4</v>
      </c>
      <c r="CO749" s="7">
        <v>7.10565670005641E-5</v>
      </c>
      <c r="CP749" s="3">
        <v>4.139053073085968E-5</v>
      </c>
      <c r="CQ749" s="7">
        <v>7.6307495365470325E-3</v>
      </c>
      <c r="CR749" s="7">
        <v>7.3142938005822775E-4</v>
      </c>
      <c r="CS749" s="7">
        <v>7.10565670005641E-5</v>
      </c>
      <c r="CT749" s="3">
        <v>4.139053073085968E-5</v>
      </c>
      <c r="CU749" s="7">
        <v>1.3613650311461188E-2</v>
      </c>
      <c r="CV749" s="7">
        <v>1.8513014607996663E-3</v>
      </c>
      <c r="CW749" s="3">
        <v>1.0711475106128664E-4</v>
      </c>
    </row>
    <row r="750" spans="1:101">
      <c r="A750" s="64" t="s">
        <v>749</v>
      </c>
      <c r="B750" s="64">
        <v>89.55</v>
      </c>
      <c r="C750" s="64">
        <v>4.1399999999999997</v>
      </c>
      <c r="D750" s="64">
        <v>4347426</v>
      </c>
      <c r="E750" s="64">
        <v>3951</v>
      </c>
      <c r="F750" s="45">
        <v>1818</v>
      </c>
      <c r="G750" s="45">
        <v>1</v>
      </c>
      <c r="H750" s="45">
        <v>3951</v>
      </c>
      <c r="I750" s="260">
        <v>1</v>
      </c>
      <c r="J750" s="45">
        <v>5</v>
      </c>
      <c r="K750" s="45">
        <v>5</v>
      </c>
      <c r="L750" s="45">
        <v>5</v>
      </c>
      <c r="M750" s="259" t="s">
        <v>5113</v>
      </c>
      <c r="N750" s="260">
        <v>0</v>
      </c>
      <c r="O750" s="260">
        <v>0</v>
      </c>
      <c r="P750" s="260">
        <v>0</v>
      </c>
      <c r="Q750" s="259" t="s">
        <v>5113</v>
      </c>
      <c r="R750" s="260">
        <v>0</v>
      </c>
      <c r="S750" s="260">
        <v>0</v>
      </c>
      <c r="T750" s="260">
        <v>0</v>
      </c>
      <c r="U750" s="259">
        <v>1</v>
      </c>
      <c r="V750" s="260">
        <v>1</v>
      </c>
      <c r="W750" s="260">
        <v>1</v>
      </c>
      <c r="X750" s="260">
        <v>1</v>
      </c>
      <c r="Y750" s="259" t="s">
        <v>5113</v>
      </c>
      <c r="Z750" s="260">
        <v>0</v>
      </c>
      <c r="AA750" s="260">
        <v>0</v>
      </c>
      <c r="AB750" s="260">
        <v>0</v>
      </c>
      <c r="AC750" s="259">
        <v>1</v>
      </c>
      <c r="AD750" s="260">
        <v>1</v>
      </c>
      <c r="AE750" s="260">
        <v>1</v>
      </c>
      <c r="AF750" s="260">
        <v>1</v>
      </c>
      <c r="AG750" s="259" t="s">
        <v>5113</v>
      </c>
      <c r="AH750" s="260">
        <v>0</v>
      </c>
      <c r="AI750" s="260">
        <v>0</v>
      </c>
      <c r="AJ750" s="260">
        <v>0</v>
      </c>
      <c r="AK750" s="260">
        <v>1</v>
      </c>
      <c r="AL750" s="260">
        <v>1</v>
      </c>
      <c r="AM750" s="260">
        <v>1</v>
      </c>
      <c r="AN750" s="260">
        <v>1</v>
      </c>
      <c r="AO750" s="260">
        <v>1</v>
      </c>
      <c r="AP750" s="260">
        <v>1</v>
      </c>
      <c r="AQ750" s="260">
        <v>1</v>
      </c>
      <c r="AR750" s="260">
        <v>1</v>
      </c>
      <c r="AS750" s="260">
        <v>1</v>
      </c>
      <c r="AT750" s="260">
        <v>1</v>
      </c>
      <c r="AU750" s="260">
        <v>1</v>
      </c>
      <c r="AV750" s="260">
        <v>1</v>
      </c>
      <c r="AW750" s="260">
        <v>1</v>
      </c>
      <c r="AX750" s="260">
        <v>1</v>
      </c>
      <c r="AY750" s="260">
        <v>1</v>
      </c>
      <c r="AZ750" s="260">
        <v>1</v>
      </c>
      <c r="BA750" s="259">
        <v>1</v>
      </c>
      <c r="BB750" s="260">
        <v>14</v>
      </c>
      <c r="BC750" s="260">
        <v>14</v>
      </c>
      <c r="BD750" s="260">
        <v>14</v>
      </c>
      <c r="BE750" s="259">
        <v>1</v>
      </c>
      <c r="BF750" s="260">
        <v>10</v>
      </c>
      <c r="BG750" s="260">
        <v>10</v>
      </c>
      <c r="BH750" s="260">
        <v>10</v>
      </c>
      <c r="BI750" s="259">
        <v>1</v>
      </c>
      <c r="BJ750" s="260">
        <v>1</v>
      </c>
      <c r="BK750" s="260">
        <v>1</v>
      </c>
      <c r="BL750" s="260">
        <v>1</v>
      </c>
      <c r="BM750" s="64" t="s">
        <v>924</v>
      </c>
      <c r="BN750" s="64" t="s">
        <v>1429</v>
      </c>
      <c r="BO750" s="62">
        <v>8.417645606456465E-4</v>
      </c>
      <c r="BP750" s="7">
        <v>5.8337714787108814E-4</v>
      </c>
      <c r="BQ750" s="7">
        <v>6.3814536015742692E-3</v>
      </c>
      <c r="BR750" s="7">
        <v>2.1448495860977306E-3</v>
      </c>
      <c r="BS750" s="7">
        <v>6.0049527132978052E-4</v>
      </c>
      <c r="BT750" s="7">
        <v>9.2118052648510948E-4</v>
      </c>
      <c r="BU750" s="7">
        <v>2.9813387996426408E-3</v>
      </c>
      <c r="BV750" s="7">
        <v>1.5868320829650691E-3</v>
      </c>
      <c r="BW750" s="7">
        <v>7.8746149112118933E-4</v>
      </c>
      <c r="BX750" s="7">
        <v>8.7573234916751884E-4</v>
      </c>
      <c r="BY750" s="7">
        <v>5.4240340497838943E-3</v>
      </c>
      <c r="BZ750" s="7">
        <v>8.3341029370193292E-4</v>
      </c>
      <c r="CA750" s="7">
        <v>8.2236042215445631E-4</v>
      </c>
      <c r="CB750" s="7">
        <v>2.4907037405827647E-3</v>
      </c>
      <c r="CC750" s="3">
        <v>0.11303033066503652</v>
      </c>
      <c r="CD750" s="63">
        <v>6.0000000000000001E-3</v>
      </c>
      <c r="CE750" s="63">
        <v>2E-3</v>
      </c>
      <c r="CF750" s="63">
        <v>1E-3</v>
      </c>
      <c r="CG750" s="44">
        <v>5.8000000000000003E-2</v>
      </c>
      <c r="CH750" s="7">
        <v>7.9836627333782414E-5</v>
      </c>
      <c r="CI750" s="7">
        <v>2.8724173882880178E-4</v>
      </c>
      <c r="CJ750" s="7">
        <v>1.4819232325387799E-4</v>
      </c>
      <c r="CK750" s="7">
        <v>1.5827986928948636E-5</v>
      </c>
      <c r="CL750" s="7">
        <v>7.3544088164768955E-5</v>
      </c>
      <c r="CM750" s="7">
        <v>3.8612940544801482E-5</v>
      </c>
      <c r="CN750" s="7">
        <v>5.8720078763956638E-4</v>
      </c>
      <c r="CO750" s="7">
        <v>5.7380386972546472E-4</v>
      </c>
      <c r="CP750" s="3">
        <v>8.3655657707698127E-3</v>
      </c>
      <c r="CQ750" s="7">
        <v>1.835391830812921E-4</v>
      </c>
      <c r="CR750" s="7">
        <v>1.7267562530639269E-4</v>
      </c>
      <c r="CS750" s="7">
        <v>5.7380386972546472E-4</v>
      </c>
      <c r="CT750" s="3">
        <v>8.3655657707698127E-3</v>
      </c>
      <c r="CU750" s="7">
        <v>8.3655657707698127E-3</v>
      </c>
      <c r="CV750" s="7">
        <v>8.3655657707698127E-3</v>
      </c>
      <c r="CW750" s="3">
        <v>2.4907037405827647E-3</v>
      </c>
    </row>
    <row r="751" spans="1:101">
      <c r="A751" s="64" t="s">
        <v>750</v>
      </c>
      <c r="B751" s="64">
        <v>92.16</v>
      </c>
      <c r="C751" s="64">
        <v>0</v>
      </c>
      <c r="D751" s="64">
        <v>1734479</v>
      </c>
      <c r="E751" s="64">
        <v>1793</v>
      </c>
      <c r="F751" s="45">
        <v>1793</v>
      </c>
      <c r="G751" s="45">
        <v>1</v>
      </c>
      <c r="H751" s="45">
        <v>1793</v>
      </c>
      <c r="I751" s="260">
        <v>1</v>
      </c>
      <c r="J751" s="45">
        <v>4</v>
      </c>
      <c r="K751" s="45">
        <v>4</v>
      </c>
      <c r="L751" s="45">
        <v>4</v>
      </c>
      <c r="M751" s="259">
        <v>1</v>
      </c>
      <c r="N751" s="260">
        <v>2</v>
      </c>
      <c r="O751" s="260">
        <v>2</v>
      </c>
      <c r="P751" s="260">
        <v>2</v>
      </c>
      <c r="Q751" s="259" t="s">
        <v>5113</v>
      </c>
      <c r="R751" s="260">
        <v>0</v>
      </c>
      <c r="S751" s="260">
        <v>0</v>
      </c>
      <c r="T751" s="260">
        <v>0</v>
      </c>
      <c r="U751" s="259" t="s">
        <v>5113</v>
      </c>
      <c r="V751" s="260">
        <v>0</v>
      </c>
      <c r="W751" s="260">
        <v>0</v>
      </c>
      <c r="X751" s="260">
        <v>0</v>
      </c>
      <c r="Y751" s="259" t="s">
        <v>5113</v>
      </c>
      <c r="Z751" s="260">
        <v>0</v>
      </c>
      <c r="AA751" s="260">
        <v>0</v>
      </c>
      <c r="AB751" s="260">
        <v>0</v>
      </c>
      <c r="AC751" s="259" t="s">
        <v>5113</v>
      </c>
      <c r="AD751" s="260">
        <v>0</v>
      </c>
      <c r="AE751" s="260">
        <v>0</v>
      </c>
      <c r="AF751" s="260">
        <v>0</v>
      </c>
      <c r="AG751" s="259">
        <v>1</v>
      </c>
      <c r="AH751" s="260">
        <v>1</v>
      </c>
      <c r="AI751" s="260">
        <v>1</v>
      </c>
      <c r="AJ751" s="260">
        <v>1</v>
      </c>
      <c r="AK751" s="260">
        <v>1</v>
      </c>
      <c r="AL751" s="260">
        <v>2</v>
      </c>
      <c r="AM751" s="260">
        <v>2</v>
      </c>
      <c r="AN751" s="260">
        <v>2</v>
      </c>
      <c r="AO751" s="260" t="s">
        <v>5113</v>
      </c>
      <c r="AP751" s="260">
        <v>0</v>
      </c>
      <c r="AQ751" s="260">
        <v>0</v>
      </c>
      <c r="AR751" s="260">
        <v>0</v>
      </c>
      <c r="AS751" s="260" t="s">
        <v>5113</v>
      </c>
      <c r="AT751" s="260">
        <v>0</v>
      </c>
      <c r="AU751" s="260">
        <v>0</v>
      </c>
      <c r="AV751" s="260">
        <v>0</v>
      </c>
      <c r="AW751" s="260">
        <v>1</v>
      </c>
      <c r="AX751" s="260">
        <v>1</v>
      </c>
      <c r="AY751" s="260">
        <v>1</v>
      </c>
      <c r="AZ751" s="260">
        <v>1</v>
      </c>
      <c r="BA751" s="259">
        <v>1</v>
      </c>
      <c r="BB751" s="260">
        <v>7</v>
      </c>
      <c r="BC751" s="260">
        <v>7</v>
      </c>
      <c r="BD751" s="260">
        <v>7</v>
      </c>
      <c r="BE751" s="259">
        <v>1</v>
      </c>
      <c r="BF751" s="260">
        <v>9</v>
      </c>
      <c r="BG751" s="260">
        <v>9</v>
      </c>
      <c r="BH751" s="260">
        <v>9</v>
      </c>
      <c r="BI751" s="259" t="s">
        <v>5113</v>
      </c>
      <c r="BJ751" s="260">
        <v>0</v>
      </c>
      <c r="BK751" s="260">
        <v>0</v>
      </c>
      <c r="BL751" s="260">
        <v>0</v>
      </c>
      <c r="BM751" s="64" t="s">
        <v>1231</v>
      </c>
      <c r="BN751" s="64" t="s">
        <v>1430</v>
      </c>
      <c r="BO751" s="62">
        <v>2.492375761476839E-4</v>
      </c>
      <c r="BP751" s="7">
        <v>5.0598836668639812E-5</v>
      </c>
      <c r="BQ751" s="7">
        <v>3.4166688242905964E-4</v>
      </c>
      <c r="BR751" s="7">
        <v>4.5797791151942362E-4</v>
      </c>
      <c r="BS751" s="7">
        <v>1.8270989942896956E-4</v>
      </c>
      <c r="BT751" s="7">
        <v>3.1762235650463955E-4</v>
      </c>
      <c r="BU751" s="7">
        <v>2.5313527469312614E-4</v>
      </c>
      <c r="BV751" s="7">
        <v>3.9429976768452541E-4</v>
      </c>
      <c r="BW751" s="7">
        <v>1.7368469134680637E-4</v>
      </c>
      <c r="BX751" s="7">
        <v>3.1456802231056072E-4</v>
      </c>
      <c r="BY751" s="7">
        <v>1.318790969733941E-3</v>
      </c>
      <c r="BZ751" s="7">
        <v>1.9316484074326365E-3</v>
      </c>
      <c r="CA751" s="7">
        <v>4.0430628649574165E-3</v>
      </c>
      <c r="CB751" s="7">
        <v>3.5825592411265816E-2</v>
      </c>
      <c r="CC751" s="3">
        <v>0.59215504551059772</v>
      </c>
      <c r="CD751" s="63">
        <v>0</v>
      </c>
      <c r="CE751" s="63">
        <v>0</v>
      </c>
      <c r="CF751" s="63">
        <v>3.0000000000000001E-3</v>
      </c>
      <c r="CG751" s="44">
        <v>0.314</v>
      </c>
      <c r="CH751" s="7">
        <v>0</v>
      </c>
      <c r="CI751" s="7">
        <v>0</v>
      </c>
      <c r="CJ751" s="7">
        <v>0</v>
      </c>
      <c r="CK751" s="7">
        <v>0</v>
      </c>
      <c r="CL751" s="7">
        <v>0</v>
      </c>
      <c r="CM751" s="7">
        <v>0</v>
      </c>
      <c r="CN751" s="7">
        <v>0</v>
      </c>
      <c r="CO751" s="7">
        <v>0</v>
      </c>
      <c r="CP751" s="3">
        <v>0</v>
      </c>
      <c r="CQ751" s="7">
        <v>0</v>
      </c>
      <c r="CR751" s="7">
        <v>0</v>
      </c>
      <c r="CS751" s="7">
        <v>0</v>
      </c>
      <c r="CT751" s="3">
        <v>0</v>
      </c>
      <c r="CU751" s="7">
        <v>0</v>
      </c>
      <c r="CV751" s="7">
        <v>0</v>
      </c>
      <c r="CW751" s="3">
        <v>0</v>
      </c>
    </row>
    <row r="752" spans="1:101">
      <c r="A752" s="64" t="s">
        <v>751</v>
      </c>
      <c r="B752" s="64">
        <v>91.23</v>
      </c>
      <c r="C752" s="64">
        <v>0.05</v>
      </c>
      <c r="D752" s="64">
        <v>1631336</v>
      </c>
      <c r="E752" s="64">
        <v>1629</v>
      </c>
      <c r="F752" s="45">
        <v>1767</v>
      </c>
      <c r="G752" s="45">
        <v>1</v>
      </c>
      <c r="H752" s="45">
        <v>1629</v>
      </c>
      <c r="I752" s="260" t="s">
        <v>5113</v>
      </c>
      <c r="J752" s="45">
        <v>0</v>
      </c>
      <c r="K752" s="45">
        <v>0</v>
      </c>
      <c r="L752" s="45">
        <v>0</v>
      </c>
      <c r="M752" s="259" t="s">
        <v>5113</v>
      </c>
      <c r="N752" s="260">
        <v>0</v>
      </c>
      <c r="O752" s="260">
        <v>0</v>
      </c>
      <c r="P752" s="260">
        <v>0</v>
      </c>
      <c r="Q752" s="259" t="s">
        <v>5113</v>
      </c>
      <c r="R752" s="260">
        <v>0</v>
      </c>
      <c r="S752" s="260">
        <v>0</v>
      </c>
      <c r="T752" s="260">
        <v>0</v>
      </c>
      <c r="U752" s="259" t="s">
        <v>5113</v>
      </c>
      <c r="V752" s="260">
        <v>0</v>
      </c>
      <c r="W752" s="260">
        <v>0</v>
      </c>
      <c r="X752" s="260">
        <v>0</v>
      </c>
      <c r="Y752" s="259">
        <v>1</v>
      </c>
      <c r="Z752" s="260">
        <v>3</v>
      </c>
      <c r="AA752" s="260">
        <v>3</v>
      </c>
      <c r="AB752" s="260">
        <v>3</v>
      </c>
      <c r="AC752" s="259" t="s">
        <v>5113</v>
      </c>
      <c r="AD752" s="260">
        <v>0</v>
      </c>
      <c r="AE752" s="260">
        <v>0</v>
      </c>
      <c r="AF752" s="260">
        <v>0</v>
      </c>
      <c r="AG752" s="259">
        <v>1</v>
      </c>
      <c r="AH752" s="260">
        <v>1</v>
      </c>
      <c r="AI752" s="260">
        <v>1</v>
      </c>
      <c r="AJ752" s="260">
        <v>1</v>
      </c>
      <c r="AK752" s="260" t="s">
        <v>5113</v>
      </c>
      <c r="AL752" s="260">
        <v>0</v>
      </c>
      <c r="AM752" s="260">
        <v>0</v>
      </c>
      <c r="AN752" s="260">
        <v>0</v>
      </c>
      <c r="AO752" s="260">
        <v>1</v>
      </c>
      <c r="AP752" s="260">
        <v>1</v>
      </c>
      <c r="AQ752" s="260">
        <v>1</v>
      </c>
      <c r="AR752" s="260">
        <v>1</v>
      </c>
      <c r="AS752" s="260">
        <v>1</v>
      </c>
      <c r="AT752" s="260">
        <v>1</v>
      </c>
      <c r="AU752" s="260">
        <v>1</v>
      </c>
      <c r="AV752" s="260">
        <v>1</v>
      </c>
      <c r="AW752" s="260" t="s">
        <v>5113</v>
      </c>
      <c r="AX752" s="260">
        <v>0</v>
      </c>
      <c r="AY752" s="260">
        <v>0</v>
      </c>
      <c r="AZ752" s="260">
        <v>0</v>
      </c>
      <c r="BA752" s="259">
        <v>1</v>
      </c>
      <c r="BB752" s="260">
        <v>6</v>
      </c>
      <c r="BC752" s="260">
        <v>6</v>
      </c>
      <c r="BD752" s="260">
        <v>6</v>
      </c>
      <c r="BE752" s="259">
        <v>1</v>
      </c>
      <c r="BF752" s="260">
        <v>11</v>
      </c>
      <c r="BG752" s="260">
        <v>11</v>
      </c>
      <c r="BH752" s="260">
        <v>11</v>
      </c>
      <c r="BI752" s="259" t="s">
        <v>5113</v>
      </c>
      <c r="BJ752" s="260">
        <v>0</v>
      </c>
      <c r="BK752" s="260">
        <v>0</v>
      </c>
      <c r="BL752" s="260">
        <v>0</v>
      </c>
      <c r="BM752" s="64" t="s">
        <v>1432</v>
      </c>
      <c r="BN752" s="64" t="s">
        <v>1431</v>
      </c>
      <c r="BO752" s="62">
        <v>0</v>
      </c>
      <c r="BP752" s="7">
        <v>0</v>
      </c>
      <c r="BQ752" s="7">
        <v>0</v>
      </c>
      <c r="BR752" s="7">
        <v>0</v>
      </c>
      <c r="BS752" s="7">
        <v>0</v>
      </c>
      <c r="BT752" s="7">
        <v>1.891923035820811E-6</v>
      </c>
      <c r="BU752" s="7">
        <v>3.607733034933409E-5</v>
      </c>
      <c r="BV752" s="7">
        <v>0</v>
      </c>
      <c r="BW752" s="7">
        <v>1.6649492646257718E-6</v>
      </c>
      <c r="BX752" s="7">
        <v>5.906436022274245E-6</v>
      </c>
      <c r="BY752" s="7">
        <v>0</v>
      </c>
      <c r="BZ752" s="7">
        <v>0</v>
      </c>
      <c r="CA752" s="7">
        <v>1.0315714354618513E-6</v>
      </c>
      <c r="CB752" s="7">
        <v>0</v>
      </c>
      <c r="CC752" s="3">
        <v>0.47085050761289238</v>
      </c>
      <c r="CD752" s="63">
        <v>0</v>
      </c>
      <c r="CE752" s="63">
        <v>0</v>
      </c>
      <c r="CF752" s="63">
        <v>0</v>
      </c>
      <c r="CG752" s="44">
        <v>0.23499999999999999</v>
      </c>
      <c r="CH752" s="7">
        <v>0</v>
      </c>
      <c r="CI752" s="7">
        <v>0</v>
      </c>
      <c r="CJ752" s="7">
        <v>1.8344443344738718E-5</v>
      </c>
      <c r="CK752" s="7">
        <v>9.6125381501135565E-5</v>
      </c>
      <c r="CL752" s="7">
        <v>0</v>
      </c>
      <c r="CM752" s="7">
        <v>3.0007131994387224E-4</v>
      </c>
      <c r="CN752" s="7">
        <v>3.9080234138677737E-5</v>
      </c>
      <c r="CO752" s="7">
        <v>9.1398717854328704E-4</v>
      </c>
      <c r="CP752" s="3">
        <v>6.7094264694870318E-3</v>
      </c>
      <c r="CQ752" s="7">
        <v>0</v>
      </c>
      <c r="CR752" s="7">
        <v>9.0724275785684851E-5</v>
      </c>
      <c r="CS752" s="7">
        <v>9.1398717854328704E-4</v>
      </c>
      <c r="CT752" s="3">
        <v>6.7094264694870318E-3</v>
      </c>
      <c r="CU752" s="7">
        <v>6.7094264694870318E-3</v>
      </c>
      <c r="CV752" s="7">
        <v>6.7094264694870318E-3</v>
      </c>
      <c r="CW752" s="3">
        <v>0</v>
      </c>
    </row>
    <row r="753" spans="1:101">
      <c r="A753" s="64" t="s">
        <v>752</v>
      </c>
      <c r="B753" s="64">
        <v>94.83</v>
      </c>
      <c r="C753" s="64">
        <v>0</v>
      </c>
      <c r="D753" s="64">
        <v>1553901</v>
      </c>
      <c r="E753" s="64">
        <v>1438</v>
      </c>
      <c r="F753" s="45">
        <v>1808</v>
      </c>
      <c r="G753" s="45">
        <v>1</v>
      </c>
      <c r="H753" s="45">
        <v>1438</v>
      </c>
      <c r="I753" s="260">
        <v>1</v>
      </c>
      <c r="J753" s="45">
        <v>6</v>
      </c>
      <c r="K753" s="45">
        <v>6</v>
      </c>
      <c r="L753" s="45">
        <v>6</v>
      </c>
      <c r="M753" s="259">
        <v>1</v>
      </c>
      <c r="N753" s="260">
        <v>3</v>
      </c>
      <c r="O753" s="260">
        <v>3</v>
      </c>
      <c r="P753" s="260">
        <v>3</v>
      </c>
      <c r="Q753" s="259" t="s">
        <v>5113</v>
      </c>
      <c r="R753" s="260">
        <v>0</v>
      </c>
      <c r="S753" s="260">
        <v>0</v>
      </c>
      <c r="T753" s="260">
        <v>0</v>
      </c>
      <c r="U753" s="259">
        <v>1</v>
      </c>
      <c r="V753" s="260">
        <v>1</v>
      </c>
      <c r="W753" s="260">
        <v>1</v>
      </c>
      <c r="X753" s="260">
        <v>1</v>
      </c>
      <c r="Y753" s="259" t="s">
        <v>5113</v>
      </c>
      <c r="Z753" s="260">
        <v>0</v>
      </c>
      <c r="AA753" s="260">
        <v>0</v>
      </c>
      <c r="AB753" s="260">
        <v>0</v>
      </c>
      <c r="AC753" s="259" t="s">
        <v>5113</v>
      </c>
      <c r="AD753" s="260">
        <v>0</v>
      </c>
      <c r="AE753" s="260">
        <v>0</v>
      </c>
      <c r="AF753" s="260">
        <v>0</v>
      </c>
      <c r="AG753" s="259" t="s">
        <v>5113</v>
      </c>
      <c r="AH753" s="260">
        <v>0</v>
      </c>
      <c r="AI753" s="260">
        <v>0</v>
      </c>
      <c r="AJ753" s="260">
        <v>0</v>
      </c>
      <c r="AK753" s="260" t="s">
        <v>5113</v>
      </c>
      <c r="AL753" s="260">
        <v>0</v>
      </c>
      <c r="AM753" s="260">
        <v>0</v>
      </c>
      <c r="AN753" s="260">
        <v>0</v>
      </c>
      <c r="AO753" s="260" t="s">
        <v>5113</v>
      </c>
      <c r="AP753" s="260">
        <v>0</v>
      </c>
      <c r="AQ753" s="260">
        <v>0</v>
      </c>
      <c r="AR753" s="260">
        <v>0</v>
      </c>
      <c r="AS753" s="260" t="s">
        <v>5113</v>
      </c>
      <c r="AT753" s="260">
        <v>0</v>
      </c>
      <c r="AU753" s="260">
        <v>0</v>
      </c>
      <c r="AV753" s="260">
        <v>0</v>
      </c>
      <c r="AW753" s="260" t="s">
        <v>5113</v>
      </c>
      <c r="AX753" s="260">
        <v>0</v>
      </c>
      <c r="AY753" s="260">
        <v>0</v>
      </c>
      <c r="AZ753" s="260">
        <v>0</v>
      </c>
      <c r="BA753" s="259">
        <v>1</v>
      </c>
      <c r="BB753" s="260">
        <v>12</v>
      </c>
      <c r="BC753" s="260">
        <v>12</v>
      </c>
      <c r="BD753" s="260">
        <v>12</v>
      </c>
      <c r="BE753" s="259">
        <v>1</v>
      </c>
      <c r="BF753" s="260">
        <v>9</v>
      </c>
      <c r="BG753" s="260">
        <v>9</v>
      </c>
      <c r="BH753" s="260">
        <v>9</v>
      </c>
      <c r="BI753" s="259">
        <v>1</v>
      </c>
      <c r="BJ753" s="260">
        <v>1</v>
      </c>
      <c r="BK753" s="260">
        <v>1</v>
      </c>
      <c r="BL753" s="260">
        <v>1</v>
      </c>
      <c r="BM753" s="64" t="s">
        <v>991</v>
      </c>
      <c r="BN753" s="64" t="s">
        <v>1240</v>
      </c>
      <c r="BO753" s="62">
        <v>6.4442855908268789E-3</v>
      </c>
      <c r="BP753" s="7">
        <v>2.3639649307808579E-3</v>
      </c>
      <c r="BQ753" s="7">
        <v>5.5648682508502008E-4</v>
      </c>
      <c r="BR753" s="7">
        <v>6.1271769343407593E-4</v>
      </c>
      <c r="BS753" s="7">
        <v>5.2343742124038889E-4</v>
      </c>
      <c r="BT753" s="7">
        <v>8.7020576181029571E-4</v>
      </c>
      <c r="BU753" s="7">
        <v>1.0237098589087454E-3</v>
      </c>
      <c r="BV753" s="7">
        <v>5.560365688180687E-4</v>
      </c>
      <c r="BW753" s="7">
        <v>4.7865634531883721E-4</v>
      </c>
      <c r="BX753" s="7">
        <v>6.7438015652502258E-4</v>
      </c>
      <c r="BY753" s="7">
        <v>3.607857327555989E-4</v>
      </c>
      <c r="BZ753" s="7">
        <v>1.1838099158250339E-3</v>
      </c>
      <c r="CA753" s="7">
        <v>2.0085820316395318E-3</v>
      </c>
      <c r="CB753" s="7">
        <v>1.2629269405137117E-2</v>
      </c>
      <c r="CC753" s="3">
        <v>0.39503005796932783</v>
      </c>
      <c r="CD753" s="63">
        <v>1E-3</v>
      </c>
      <c r="CE753" s="63">
        <v>1E-3</v>
      </c>
      <c r="CF753" s="63">
        <v>2E-3</v>
      </c>
      <c r="CG753" s="44">
        <v>0.20399999999999999</v>
      </c>
      <c r="CH753" s="7">
        <v>0</v>
      </c>
      <c r="CI753" s="7">
        <v>0</v>
      </c>
      <c r="CJ753" s="7">
        <v>0</v>
      </c>
      <c r="CK753" s="7">
        <v>0</v>
      </c>
      <c r="CL753" s="7">
        <v>0</v>
      </c>
      <c r="CM753" s="7">
        <v>0</v>
      </c>
      <c r="CN753" s="7">
        <v>0</v>
      </c>
      <c r="CO753" s="7">
        <v>8.0887830328202489E-5</v>
      </c>
      <c r="CP753" s="3">
        <v>2.3544234265331066E-3</v>
      </c>
      <c r="CQ753" s="7">
        <v>0</v>
      </c>
      <c r="CR753" s="7">
        <v>0</v>
      </c>
      <c r="CS753" s="7">
        <v>8.0887830328202489E-5</v>
      </c>
      <c r="CT753" s="3">
        <v>2.3544234265331066E-3</v>
      </c>
      <c r="CU753" s="7">
        <v>2.3544234265331066E-3</v>
      </c>
      <c r="CV753" s="7">
        <v>2.3544234265331066E-3</v>
      </c>
      <c r="CW753" s="3">
        <v>1.2629269405137117E-2</v>
      </c>
    </row>
    <row r="754" spans="1:101">
      <c r="A754" s="64" t="s">
        <v>753</v>
      </c>
      <c r="B754" s="64">
        <v>95.1</v>
      </c>
      <c r="C754" s="64">
        <v>0.98</v>
      </c>
      <c r="D754" s="64">
        <v>2876066</v>
      </c>
      <c r="E754" s="64">
        <v>2624</v>
      </c>
      <c r="F754" s="45">
        <v>1776</v>
      </c>
      <c r="G754" s="45">
        <v>1</v>
      </c>
      <c r="H754" s="45">
        <v>2624</v>
      </c>
      <c r="I754" s="260">
        <v>1</v>
      </c>
      <c r="J754" s="45">
        <v>11</v>
      </c>
      <c r="K754" s="45">
        <v>11</v>
      </c>
      <c r="L754" s="45">
        <v>11</v>
      </c>
      <c r="M754" s="259">
        <v>1</v>
      </c>
      <c r="N754" s="260">
        <v>3</v>
      </c>
      <c r="O754" s="260">
        <v>3</v>
      </c>
      <c r="P754" s="260">
        <v>3</v>
      </c>
      <c r="Q754" s="259" t="s">
        <v>5113</v>
      </c>
      <c r="R754" s="260">
        <v>0</v>
      </c>
      <c r="S754" s="260">
        <v>0</v>
      </c>
      <c r="T754" s="260">
        <v>0</v>
      </c>
      <c r="U754" s="259">
        <v>1</v>
      </c>
      <c r="V754" s="260">
        <v>1</v>
      </c>
      <c r="W754" s="260">
        <v>1</v>
      </c>
      <c r="X754" s="260">
        <v>1</v>
      </c>
      <c r="Y754" s="259" t="s">
        <v>5113</v>
      </c>
      <c r="Z754" s="260">
        <v>0</v>
      </c>
      <c r="AA754" s="260">
        <v>0</v>
      </c>
      <c r="AB754" s="260">
        <v>0</v>
      </c>
      <c r="AC754" s="259" t="s">
        <v>5113</v>
      </c>
      <c r="AD754" s="260">
        <v>0</v>
      </c>
      <c r="AE754" s="260">
        <v>0</v>
      </c>
      <c r="AF754" s="260">
        <v>0</v>
      </c>
      <c r="AG754" s="259" t="s">
        <v>5113</v>
      </c>
      <c r="AH754" s="260">
        <v>0</v>
      </c>
      <c r="AI754" s="260">
        <v>0</v>
      </c>
      <c r="AJ754" s="260">
        <v>0</v>
      </c>
      <c r="AK754" s="260">
        <v>1</v>
      </c>
      <c r="AL754" s="260">
        <v>1</v>
      </c>
      <c r="AM754" s="260">
        <v>1</v>
      </c>
      <c r="AN754" s="260">
        <v>1</v>
      </c>
      <c r="AO754" s="260" t="s">
        <v>5113</v>
      </c>
      <c r="AP754" s="260">
        <v>0</v>
      </c>
      <c r="AQ754" s="260">
        <v>0</v>
      </c>
      <c r="AR754" s="260">
        <v>0</v>
      </c>
      <c r="AS754" s="260" t="s">
        <v>5113</v>
      </c>
      <c r="AT754" s="260">
        <v>0</v>
      </c>
      <c r="AU754" s="260">
        <v>0</v>
      </c>
      <c r="AV754" s="260">
        <v>0</v>
      </c>
      <c r="AW754" s="260" t="s">
        <v>5113</v>
      </c>
      <c r="AX754" s="260">
        <v>0</v>
      </c>
      <c r="AY754" s="260">
        <v>0</v>
      </c>
      <c r="AZ754" s="260">
        <v>0</v>
      </c>
      <c r="BA754" s="259">
        <v>1</v>
      </c>
      <c r="BB754" s="260">
        <v>30</v>
      </c>
      <c r="BC754" s="260">
        <v>30</v>
      </c>
      <c r="BD754" s="260">
        <v>30</v>
      </c>
      <c r="BE754" s="259">
        <v>1</v>
      </c>
      <c r="BF754" s="260">
        <v>10</v>
      </c>
      <c r="BG754" s="260">
        <v>10</v>
      </c>
      <c r="BH754" s="260">
        <v>10</v>
      </c>
      <c r="BI754" s="259">
        <v>1</v>
      </c>
      <c r="BJ754" s="260">
        <v>1</v>
      </c>
      <c r="BK754" s="260">
        <v>1</v>
      </c>
      <c r="BL754" s="260">
        <v>1</v>
      </c>
      <c r="BM754" s="64" t="s">
        <v>1220</v>
      </c>
      <c r="BN754" s="64" t="s">
        <v>1433</v>
      </c>
      <c r="BO754" s="62">
        <v>1.1902796017731091E-5</v>
      </c>
      <c r="BP754" s="7">
        <v>9.7450723805349981E-3</v>
      </c>
      <c r="BQ754" s="7">
        <v>5.0675570722900873E-6</v>
      </c>
      <c r="BR754" s="7">
        <v>5.8431804781542145E-4</v>
      </c>
      <c r="BS754" s="7">
        <v>6.609451927299221E-4</v>
      </c>
      <c r="BT754" s="7">
        <v>2.6098026027764699E-4</v>
      </c>
      <c r="BU754" s="7">
        <v>1.3593271822071845E-4</v>
      </c>
      <c r="BV754" s="7">
        <v>2.8833145202354117E-4</v>
      </c>
      <c r="BW754" s="7">
        <v>3.9966126255823334E-4</v>
      </c>
      <c r="BX754" s="7">
        <v>2.4632962896884553E-4</v>
      </c>
      <c r="BY754" s="7">
        <v>2.5771951366823442E-4</v>
      </c>
      <c r="BZ754" s="7">
        <v>1.032567244805495E-3</v>
      </c>
      <c r="CA754" s="7">
        <v>3.0524711736250941E-3</v>
      </c>
      <c r="CB754" s="7">
        <v>1.6376886636532875E-2</v>
      </c>
      <c r="CC754" s="3">
        <v>3.6918027227277301</v>
      </c>
      <c r="CD754" s="63">
        <v>0</v>
      </c>
      <c r="CE754" s="63">
        <v>0</v>
      </c>
      <c r="CF754" s="63">
        <v>2E-3</v>
      </c>
      <c r="CG754" s="44">
        <v>1.8540000000000001</v>
      </c>
      <c r="CH754" s="7">
        <v>0</v>
      </c>
      <c r="CI754" s="7">
        <v>2.0993643994597253E-5</v>
      </c>
      <c r="CJ754" s="7">
        <v>0</v>
      </c>
      <c r="CK754" s="7">
        <v>1.6851331414759234E-4</v>
      </c>
      <c r="CL754" s="7">
        <v>0</v>
      </c>
      <c r="CM754" s="7">
        <v>2.3840236186160101E-6</v>
      </c>
      <c r="CN754" s="7">
        <v>0</v>
      </c>
      <c r="CO754" s="7">
        <v>8.9072488685532462E-3</v>
      </c>
      <c r="CP754" s="3">
        <v>4.0979438892302142E-2</v>
      </c>
      <c r="CQ754" s="7">
        <v>1.0496821997298627E-5</v>
      </c>
      <c r="CR754" s="7">
        <v>3.4179467553241674E-5</v>
      </c>
      <c r="CS754" s="7">
        <v>8.9072488685532462E-3</v>
      </c>
      <c r="CT754" s="3">
        <v>4.0979438892302142E-2</v>
      </c>
      <c r="CU754" s="7">
        <v>4.0979438892302142E-2</v>
      </c>
      <c r="CV754" s="7">
        <v>4.0979438892302142E-2</v>
      </c>
      <c r="CW754" s="3">
        <v>1.6376886636532875E-2</v>
      </c>
    </row>
    <row r="755" spans="1:101">
      <c r="A755" s="64" t="s">
        <v>754</v>
      </c>
      <c r="B755" s="64">
        <v>96.17</v>
      </c>
      <c r="C755" s="64">
        <v>0.89</v>
      </c>
      <c r="D755" s="64">
        <v>2399251</v>
      </c>
      <c r="E755" s="64">
        <v>2260</v>
      </c>
      <c r="F755" s="45">
        <v>1841</v>
      </c>
      <c r="G755" s="45">
        <v>1</v>
      </c>
      <c r="H755" s="45">
        <v>2260</v>
      </c>
      <c r="I755" s="260">
        <v>1</v>
      </c>
      <c r="J755" s="45">
        <v>2</v>
      </c>
      <c r="K755" s="45">
        <v>2</v>
      </c>
      <c r="L755" s="45">
        <v>2</v>
      </c>
      <c r="M755" s="259">
        <v>1</v>
      </c>
      <c r="N755" s="260">
        <v>3</v>
      </c>
      <c r="O755" s="260">
        <v>3</v>
      </c>
      <c r="P755" s="260">
        <v>3</v>
      </c>
      <c r="Q755" s="259">
        <v>1</v>
      </c>
      <c r="R755" s="260">
        <v>1</v>
      </c>
      <c r="S755" s="260">
        <v>1</v>
      </c>
      <c r="T755" s="260">
        <v>1</v>
      </c>
      <c r="U755" s="259">
        <v>1</v>
      </c>
      <c r="V755" s="260">
        <v>1</v>
      </c>
      <c r="W755" s="260">
        <v>1</v>
      </c>
      <c r="X755" s="260">
        <v>1</v>
      </c>
      <c r="Y755" s="259">
        <v>1</v>
      </c>
      <c r="Z755" s="260">
        <v>1</v>
      </c>
      <c r="AA755" s="260">
        <v>1</v>
      </c>
      <c r="AB755" s="260">
        <v>1</v>
      </c>
      <c r="AC755" s="259">
        <v>1</v>
      </c>
      <c r="AD755" s="260">
        <v>1</v>
      </c>
      <c r="AE755" s="260">
        <v>1</v>
      </c>
      <c r="AF755" s="260">
        <v>1</v>
      </c>
      <c r="AG755" s="259">
        <v>1</v>
      </c>
      <c r="AH755" s="260">
        <v>1</v>
      </c>
      <c r="AI755" s="260">
        <v>1</v>
      </c>
      <c r="AJ755" s="260">
        <v>1</v>
      </c>
      <c r="AK755" s="260">
        <v>1</v>
      </c>
      <c r="AL755" s="260">
        <v>4</v>
      </c>
      <c r="AM755" s="260">
        <v>4</v>
      </c>
      <c r="AN755" s="260">
        <v>4</v>
      </c>
      <c r="AO755" s="260" t="s">
        <v>5113</v>
      </c>
      <c r="AP755" s="260">
        <v>0</v>
      </c>
      <c r="AQ755" s="260">
        <v>0</v>
      </c>
      <c r="AR755" s="260">
        <v>0</v>
      </c>
      <c r="AS755" s="260">
        <v>1</v>
      </c>
      <c r="AT755" s="260">
        <v>1</v>
      </c>
      <c r="AU755" s="260">
        <v>1</v>
      </c>
      <c r="AV755" s="260">
        <v>1</v>
      </c>
      <c r="AW755" s="260" t="s">
        <v>5113</v>
      </c>
      <c r="AX755" s="260">
        <v>0</v>
      </c>
      <c r="AY755" s="260">
        <v>0</v>
      </c>
      <c r="AZ755" s="260">
        <v>0</v>
      </c>
      <c r="BA755" s="259">
        <v>1</v>
      </c>
      <c r="BB755" s="260">
        <v>4</v>
      </c>
      <c r="BC755" s="260">
        <v>4</v>
      </c>
      <c r="BD755" s="260">
        <v>4</v>
      </c>
      <c r="BE755" s="259">
        <v>1</v>
      </c>
      <c r="BF755" s="260">
        <v>9</v>
      </c>
      <c r="BG755" s="260">
        <v>9</v>
      </c>
      <c r="BH755" s="260">
        <v>9</v>
      </c>
      <c r="BI755" s="259" t="s">
        <v>5113</v>
      </c>
      <c r="BJ755" s="260">
        <v>0</v>
      </c>
      <c r="BK755" s="260">
        <v>0</v>
      </c>
      <c r="BL755" s="260">
        <v>0</v>
      </c>
      <c r="BM755" s="64" t="s">
        <v>963</v>
      </c>
      <c r="BN755" s="64" t="s">
        <v>1400</v>
      </c>
      <c r="BO755" s="62">
        <v>3.8050695646686799E-6</v>
      </c>
      <c r="BP755" s="7">
        <v>1.1788726856292151E-5</v>
      </c>
      <c r="BQ755" s="7">
        <v>0</v>
      </c>
      <c r="BR755" s="7">
        <v>6.5941941416124033E-6</v>
      </c>
      <c r="BS755" s="7">
        <v>1.1239162611388855E-4</v>
      </c>
      <c r="BT755" s="7">
        <v>6.4324001717552132E-6</v>
      </c>
      <c r="BU755" s="7">
        <v>1.113944006723336E-5</v>
      </c>
      <c r="BV755" s="7">
        <v>0</v>
      </c>
      <c r="BW755" s="7">
        <v>1.6980834678014507E-6</v>
      </c>
      <c r="BX755" s="7">
        <v>1.4729837786669804E-5</v>
      </c>
      <c r="BY755" s="7">
        <v>0</v>
      </c>
      <c r="BZ755" s="7">
        <v>5.8837026771586195E-5</v>
      </c>
      <c r="CA755" s="7">
        <v>2.846850725939383E-3</v>
      </c>
      <c r="CB755" s="7">
        <v>1.9693222606523425E-2</v>
      </c>
      <c r="CC755" s="3">
        <v>0.59501954986309258</v>
      </c>
      <c r="CD755" s="63">
        <v>0</v>
      </c>
      <c r="CE755" s="63">
        <v>0</v>
      </c>
      <c r="CF755" s="63">
        <v>1E-3</v>
      </c>
      <c r="CG755" s="44">
        <v>0.307</v>
      </c>
      <c r="CH755" s="7">
        <v>0</v>
      </c>
      <c r="CI755" s="7">
        <v>3.0691053195173406E-5</v>
      </c>
      <c r="CJ755" s="7">
        <v>4.2820061226114949E-6</v>
      </c>
      <c r="CK755" s="7">
        <v>4.0954860113515934E-6</v>
      </c>
      <c r="CL755" s="7">
        <v>1.1576718578744112E-5</v>
      </c>
      <c r="CM755" s="7">
        <v>0</v>
      </c>
      <c r="CN755" s="7">
        <v>8.8869993257031726E-6</v>
      </c>
      <c r="CO755" s="7">
        <v>3.8424584826051542E-5</v>
      </c>
      <c r="CP755" s="3">
        <v>0.23451554451915946</v>
      </c>
      <c r="CQ755" s="7">
        <v>1.5345526597586703E-5</v>
      </c>
      <c r="CR755" s="7">
        <v>5.7682420076820747E-6</v>
      </c>
      <c r="CS755" s="7">
        <v>3.8424584826051542E-5</v>
      </c>
      <c r="CT755" s="3">
        <v>0.23451554451915946</v>
      </c>
      <c r="CU755" s="7">
        <v>0.23451554451915946</v>
      </c>
      <c r="CV755" s="7">
        <v>0.23451554451915946</v>
      </c>
      <c r="CW755" s="3">
        <v>1.9693222606523425E-2</v>
      </c>
    </row>
    <row r="756" spans="1:101">
      <c r="A756" s="64" t="s">
        <v>755</v>
      </c>
      <c r="B756" s="64">
        <v>98.31</v>
      </c>
      <c r="C756" s="64">
        <v>4.3899999999999997</v>
      </c>
      <c r="D756" s="64">
        <v>1929053</v>
      </c>
      <c r="E756" s="64">
        <v>2013</v>
      </c>
      <c r="F756" s="45">
        <v>1751</v>
      </c>
      <c r="G756" s="45">
        <v>1</v>
      </c>
      <c r="H756" s="45">
        <v>2013</v>
      </c>
      <c r="I756" s="260" t="s">
        <v>5113</v>
      </c>
      <c r="J756" s="45">
        <v>0</v>
      </c>
      <c r="K756" s="45">
        <v>0</v>
      </c>
      <c r="L756" s="45">
        <v>0</v>
      </c>
      <c r="M756" s="259" t="s">
        <v>5113</v>
      </c>
      <c r="N756" s="260">
        <v>0</v>
      </c>
      <c r="O756" s="260">
        <v>0</v>
      </c>
      <c r="P756" s="260">
        <v>0</v>
      </c>
      <c r="Q756" s="259" t="s">
        <v>5113</v>
      </c>
      <c r="R756" s="260">
        <v>0</v>
      </c>
      <c r="S756" s="260">
        <v>0</v>
      </c>
      <c r="T756" s="260">
        <v>0</v>
      </c>
      <c r="U756" s="259">
        <v>1</v>
      </c>
      <c r="V756" s="260">
        <v>1</v>
      </c>
      <c r="W756" s="260">
        <v>1</v>
      </c>
      <c r="X756" s="260">
        <v>1</v>
      </c>
      <c r="Y756" s="259" t="s">
        <v>5113</v>
      </c>
      <c r="Z756" s="260">
        <v>0</v>
      </c>
      <c r="AA756" s="260">
        <v>0</v>
      </c>
      <c r="AB756" s="260">
        <v>0</v>
      </c>
      <c r="AC756" s="259" t="s">
        <v>5113</v>
      </c>
      <c r="AD756" s="260">
        <v>0</v>
      </c>
      <c r="AE756" s="260">
        <v>0</v>
      </c>
      <c r="AF756" s="260">
        <v>0</v>
      </c>
      <c r="AG756" s="259" t="s">
        <v>5113</v>
      </c>
      <c r="AH756" s="260">
        <v>0</v>
      </c>
      <c r="AI756" s="260">
        <v>0</v>
      </c>
      <c r="AJ756" s="260">
        <v>0</v>
      </c>
      <c r="AK756" s="260">
        <v>1</v>
      </c>
      <c r="AL756" s="260">
        <v>1</v>
      </c>
      <c r="AM756" s="260">
        <v>1</v>
      </c>
      <c r="AN756" s="260">
        <v>1</v>
      </c>
      <c r="AO756" s="260" t="s">
        <v>5113</v>
      </c>
      <c r="AP756" s="260">
        <v>0</v>
      </c>
      <c r="AQ756" s="260">
        <v>0</v>
      </c>
      <c r="AR756" s="260">
        <v>0</v>
      </c>
      <c r="AS756" s="260" t="s">
        <v>5113</v>
      </c>
      <c r="AT756" s="260">
        <v>0</v>
      </c>
      <c r="AU756" s="260">
        <v>0</v>
      </c>
      <c r="AV756" s="260">
        <v>0</v>
      </c>
      <c r="AW756" s="260" t="s">
        <v>5113</v>
      </c>
      <c r="AX756" s="260">
        <v>0</v>
      </c>
      <c r="AY756" s="260">
        <v>0</v>
      </c>
      <c r="AZ756" s="260">
        <v>0</v>
      </c>
      <c r="BA756" s="259">
        <v>1</v>
      </c>
      <c r="BB756" s="260">
        <v>3</v>
      </c>
      <c r="BC756" s="260">
        <v>3</v>
      </c>
      <c r="BD756" s="260">
        <v>3</v>
      </c>
      <c r="BE756" s="259">
        <v>1</v>
      </c>
      <c r="BF756" s="260">
        <v>6</v>
      </c>
      <c r="BG756" s="260">
        <v>6</v>
      </c>
      <c r="BH756" s="260">
        <v>6</v>
      </c>
      <c r="BI756" s="259">
        <v>1</v>
      </c>
      <c r="BJ756" s="260">
        <v>1</v>
      </c>
      <c r="BK756" s="260">
        <v>1</v>
      </c>
      <c r="BL756" s="260">
        <v>1</v>
      </c>
      <c r="BM756" s="64" t="s">
        <v>912</v>
      </c>
      <c r="BN756" s="64" t="s">
        <v>1434</v>
      </c>
      <c r="BO756" s="62">
        <v>1.1828466612947165E-6</v>
      </c>
      <c r="BP756" s="7">
        <v>1.8389976812282931E-2</v>
      </c>
      <c r="BQ756" s="7">
        <v>2.5161202793608431E-6</v>
      </c>
      <c r="BR756" s="7">
        <v>7.0044850852297734E-6</v>
      </c>
      <c r="BS756" s="7">
        <v>1.5504194108768285E-6</v>
      </c>
      <c r="BT756" s="7">
        <v>1.8390009830767109E-5</v>
      </c>
      <c r="BU756" s="7">
        <v>1.0092227641977675E-5</v>
      </c>
      <c r="BV756" s="7">
        <v>3.0268321850703623E-6</v>
      </c>
      <c r="BW756" s="7">
        <v>0</v>
      </c>
      <c r="BX756" s="7">
        <v>1.9846232932513805E-5</v>
      </c>
      <c r="BY756" s="7">
        <v>6.5523936217549475E-6</v>
      </c>
      <c r="BZ756" s="7">
        <v>1.1150738135491914E-5</v>
      </c>
      <c r="CA756" s="7">
        <v>8.4540216150388116E-5</v>
      </c>
      <c r="CB756" s="7">
        <v>4.9183067589249049E-2</v>
      </c>
      <c r="CC756" s="3">
        <v>0.4502245896652774</v>
      </c>
      <c r="CD756" s="63">
        <v>0</v>
      </c>
      <c r="CE756" s="63">
        <v>0</v>
      </c>
      <c r="CF756" s="63">
        <v>0</v>
      </c>
      <c r="CG756" s="44">
        <v>0.25</v>
      </c>
      <c r="CH756" s="7">
        <v>4.6688129039685374E-5</v>
      </c>
      <c r="CI756" s="7">
        <v>1.1450272792731211E-4</v>
      </c>
      <c r="CJ756" s="7">
        <v>1.9189011926387424E-2</v>
      </c>
      <c r="CK756" s="7">
        <v>2.4281943876866018E-2</v>
      </c>
      <c r="CL756" s="7">
        <v>1.1580845267511828E-3</v>
      </c>
      <c r="CM756" s="7">
        <v>3.0088941106548507E-2</v>
      </c>
      <c r="CN756" s="7">
        <v>5.7774326556622995E-4</v>
      </c>
      <c r="CO756" s="7">
        <v>0.21163443123220171</v>
      </c>
      <c r="CP756" s="3">
        <v>0.48534856672969046</v>
      </c>
      <c r="CQ756" s="7">
        <v>8.0595428483498747E-5</v>
      </c>
      <c r="CR756" s="7">
        <v>1.5059144940423871E-2</v>
      </c>
      <c r="CS756" s="7">
        <v>0.21163443123220171</v>
      </c>
      <c r="CT756" s="3">
        <v>0.48534856672969046</v>
      </c>
      <c r="CU756" s="7">
        <v>0.48534856672969046</v>
      </c>
      <c r="CV756" s="7">
        <v>0.48534856672969046</v>
      </c>
      <c r="CW756" s="3">
        <v>4.9183067589249049E-2</v>
      </c>
    </row>
    <row r="757" spans="1:101">
      <c r="A757" s="64" t="s">
        <v>756</v>
      </c>
      <c r="B757" s="64">
        <v>83.13</v>
      </c>
      <c r="C757" s="64">
        <v>3.85</v>
      </c>
      <c r="D757" s="64">
        <v>1877732</v>
      </c>
      <c r="E757" s="64">
        <v>1872</v>
      </c>
      <c r="F757" s="45">
        <v>1844</v>
      </c>
      <c r="G757" s="45">
        <v>1</v>
      </c>
      <c r="H757" s="45">
        <v>1872</v>
      </c>
      <c r="I757" s="260" t="s">
        <v>5113</v>
      </c>
      <c r="J757" s="45">
        <v>0</v>
      </c>
      <c r="K757" s="45">
        <v>0</v>
      </c>
      <c r="L757" s="45">
        <v>0</v>
      </c>
      <c r="M757" s="259">
        <v>1</v>
      </c>
      <c r="N757" s="260">
        <v>8</v>
      </c>
      <c r="O757" s="260">
        <v>8</v>
      </c>
      <c r="P757" s="260">
        <v>8</v>
      </c>
      <c r="Q757" s="259" t="s">
        <v>5113</v>
      </c>
      <c r="R757" s="260">
        <v>0</v>
      </c>
      <c r="S757" s="260">
        <v>0</v>
      </c>
      <c r="T757" s="260">
        <v>0</v>
      </c>
      <c r="U757" s="259">
        <v>1</v>
      </c>
      <c r="V757" s="260">
        <v>1</v>
      </c>
      <c r="W757" s="260">
        <v>1</v>
      </c>
      <c r="X757" s="260">
        <v>1</v>
      </c>
      <c r="Y757" s="259" t="s">
        <v>5113</v>
      </c>
      <c r="Z757" s="260">
        <v>0</v>
      </c>
      <c r="AA757" s="260">
        <v>0</v>
      </c>
      <c r="AB757" s="260">
        <v>0</v>
      </c>
      <c r="AC757" s="259" t="s">
        <v>5113</v>
      </c>
      <c r="AD757" s="260">
        <v>0</v>
      </c>
      <c r="AE757" s="260">
        <v>0</v>
      </c>
      <c r="AF757" s="260">
        <v>0</v>
      </c>
      <c r="AG757" s="259" t="s">
        <v>5113</v>
      </c>
      <c r="AH757" s="260">
        <v>0</v>
      </c>
      <c r="AI757" s="260">
        <v>0</v>
      </c>
      <c r="AJ757" s="260">
        <v>0</v>
      </c>
      <c r="AK757" s="260">
        <v>1</v>
      </c>
      <c r="AL757" s="260">
        <v>1</v>
      </c>
      <c r="AM757" s="260">
        <v>1</v>
      </c>
      <c r="AN757" s="260">
        <v>1</v>
      </c>
      <c r="AO757" s="260" t="s">
        <v>5113</v>
      </c>
      <c r="AP757" s="260">
        <v>0</v>
      </c>
      <c r="AQ757" s="260">
        <v>0</v>
      </c>
      <c r="AR757" s="260">
        <v>0</v>
      </c>
      <c r="AS757" s="260" t="s">
        <v>5113</v>
      </c>
      <c r="AT757" s="260">
        <v>0</v>
      </c>
      <c r="AU757" s="260">
        <v>0</v>
      </c>
      <c r="AV757" s="260">
        <v>0</v>
      </c>
      <c r="AW757" s="260" t="s">
        <v>5113</v>
      </c>
      <c r="AX757" s="260">
        <v>0</v>
      </c>
      <c r="AY757" s="260">
        <v>0</v>
      </c>
      <c r="AZ757" s="260">
        <v>0</v>
      </c>
      <c r="BA757" s="259">
        <v>1</v>
      </c>
      <c r="BB757" s="260">
        <v>13</v>
      </c>
      <c r="BC757" s="260">
        <v>13</v>
      </c>
      <c r="BD757" s="260">
        <v>13</v>
      </c>
      <c r="BE757" s="259">
        <v>1</v>
      </c>
      <c r="BF757" s="260">
        <v>8</v>
      </c>
      <c r="BG757" s="260">
        <v>8</v>
      </c>
      <c r="BH757" s="260">
        <v>8</v>
      </c>
      <c r="BI757" s="259" t="s">
        <v>5113</v>
      </c>
      <c r="BJ757" s="260">
        <v>0</v>
      </c>
      <c r="BK757" s="260">
        <v>0</v>
      </c>
      <c r="BL757" s="260">
        <v>0</v>
      </c>
      <c r="BM757" s="64" t="s">
        <v>1220</v>
      </c>
      <c r="BN757" s="64" t="s">
        <v>1435</v>
      </c>
      <c r="BO757" s="62">
        <v>2.9170645298513484E-5</v>
      </c>
      <c r="BP757" s="7">
        <v>1.9604961755475749E-2</v>
      </c>
      <c r="BQ757" s="7">
        <v>1.2943953780206476E-5</v>
      </c>
      <c r="BR757" s="7">
        <v>2.2974959313587008E-3</v>
      </c>
      <c r="BS757" s="7">
        <v>4.7748840884411436E-5</v>
      </c>
      <c r="BT757" s="7">
        <v>1.8647708448390652E-3</v>
      </c>
      <c r="BU757" s="7">
        <v>6.885786919755331E-4</v>
      </c>
      <c r="BV757" s="7">
        <v>1.5844513707809104E-4</v>
      </c>
      <c r="BW757" s="7">
        <v>2.6662376563667801E-3</v>
      </c>
      <c r="BX757" s="7">
        <v>3.1742759405874762E-3</v>
      </c>
      <c r="BY757" s="7">
        <v>2.8609952088650808E-5</v>
      </c>
      <c r="BZ757" s="7">
        <v>9.5149456658045542E-3</v>
      </c>
      <c r="CA757" s="7">
        <v>3.3701272577571481E-2</v>
      </c>
      <c r="CB757" s="7">
        <v>9.6769939477204206E-2</v>
      </c>
      <c r="CC757" s="3">
        <v>0.34102182049327329</v>
      </c>
      <c r="CD757" s="63">
        <v>0</v>
      </c>
      <c r="CE757" s="63">
        <v>1E-3</v>
      </c>
      <c r="CF757" s="63">
        <v>2.1999999999999999E-2</v>
      </c>
      <c r="CG757" s="44">
        <v>0.219</v>
      </c>
      <c r="CH757" s="7">
        <v>0</v>
      </c>
      <c r="CI757" s="7">
        <v>0</v>
      </c>
      <c r="CJ757" s="7">
        <v>0</v>
      </c>
      <c r="CK757" s="7">
        <v>0</v>
      </c>
      <c r="CL757" s="7">
        <v>0</v>
      </c>
      <c r="CM757" s="7">
        <v>0</v>
      </c>
      <c r="CN757" s="7">
        <v>0</v>
      </c>
      <c r="CO757" s="7">
        <v>3.0967296003569307E-4</v>
      </c>
      <c r="CP757" s="3">
        <v>5.6744219508481119E-3</v>
      </c>
      <c r="CQ757" s="7">
        <v>0</v>
      </c>
      <c r="CR757" s="7">
        <v>0</v>
      </c>
      <c r="CS757" s="7">
        <v>3.0967296003569307E-4</v>
      </c>
      <c r="CT757" s="3">
        <v>5.6744219508481119E-3</v>
      </c>
      <c r="CU757" s="7">
        <v>5.6744219508481119E-3</v>
      </c>
      <c r="CV757" s="7">
        <v>5.6744219508481119E-3</v>
      </c>
      <c r="CW757" s="3">
        <v>9.6769939477204206E-2</v>
      </c>
    </row>
    <row r="758" spans="1:101">
      <c r="A758" s="64" t="s">
        <v>757</v>
      </c>
      <c r="B758" s="64">
        <v>95.67</v>
      </c>
      <c r="C758" s="64">
        <v>2.4900000000000002</v>
      </c>
      <c r="D758" s="64">
        <v>3350587</v>
      </c>
      <c r="E758" s="64">
        <v>3230</v>
      </c>
      <c r="F758" s="45">
        <v>1845</v>
      </c>
      <c r="G758" s="45">
        <v>1</v>
      </c>
      <c r="H758" s="45">
        <v>3230</v>
      </c>
      <c r="I758" s="260">
        <v>1</v>
      </c>
      <c r="J758" s="45">
        <v>6</v>
      </c>
      <c r="K758" s="45">
        <v>6</v>
      </c>
      <c r="L758" s="45">
        <v>6</v>
      </c>
      <c r="M758" s="259">
        <v>1</v>
      </c>
      <c r="N758" s="260">
        <v>13</v>
      </c>
      <c r="O758" s="260">
        <v>13</v>
      </c>
      <c r="P758" s="260">
        <v>13</v>
      </c>
      <c r="Q758" s="259" t="s">
        <v>5113</v>
      </c>
      <c r="R758" s="260">
        <v>0</v>
      </c>
      <c r="S758" s="260">
        <v>0</v>
      </c>
      <c r="T758" s="260">
        <v>0</v>
      </c>
      <c r="U758" s="259">
        <v>1</v>
      </c>
      <c r="V758" s="260">
        <v>1</v>
      </c>
      <c r="W758" s="260">
        <v>1</v>
      </c>
      <c r="X758" s="260">
        <v>1</v>
      </c>
      <c r="Y758" s="259" t="s">
        <v>5113</v>
      </c>
      <c r="Z758" s="260">
        <v>0</v>
      </c>
      <c r="AA758" s="260">
        <v>0</v>
      </c>
      <c r="AB758" s="260">
        <v>0</v>
      </c>
      <c r="AC758" s="259" t="s">
        <v>5113</v>
      </c>
      <c r="AD758" s="260">
        <v>0</v>
      </c>
      <c r="AE758" s="260">
        <v>0</v>
      </c>
      <c r="AF758" s="260">
        <v>0</v>
      </c>
      <c r="AG758" s="259" t="s">
        <v>5113</v>
      </c>
      <c r="AH758" s="260">
        <v>0</v>
      </c>
      <c r="AI758" s="260">
        <v>0</v>
      </c>
      <c r="AJ758" s="260">
        <v>0</v>
      </c>
      <c r="AK758" s="260">
        <v>1</v>
      </c>
      <c r="AL758" s="260">
        <v>2</v>
      </c>
      <c r="AM758" s="260">
        <v>2</v>
      </c>
      <c r="AN758" s="260">
        <v>2</v>
      </c>
      <c r="AO758" s="260" t="s">
        <v>5113</v>
      </c>
      <c r="AP758" s="260">
        <v>0</v>
      </c>
      <c r="AQ758" s="260">
        <v>0</v>
      </c>
      <c r="AR758" s="260">
        <v>0</v>
      </c>
      <c r="AS758" s="260" t="s">
        <v>5113</v>
      </c>
      <c r="AT758" s="260">
        <v>0</v>
      </c>
      <c r="AU758" s="260">
        <v>0</v>
      </c>
      <c r="AV758" s="260">
        <v>0</v>
      </c>
      <c r="AW758" s="260" t="s">
        <v>5113</v>
      </c>
      <c r="AX758" s="260">
        <v>0</v>
      </c>
      <c r="AY758" s="260">
        <v>0</v>
      </c>
      <c r="AZ758" s="260">
        <v>0</v>
      </c>
      <c r="BA758" s="259">
        <v>1</v>
      </c>
      <c r="BB758" s="260">
        <v>5</v>
      </c>
      <c r="BC758" s="260">
        <v>5</v>
      </c>
      <c r="BD758" s="260">
        <v>5</v>
      </c>
      <c r="BE758" s="259">
        <v>1</v>
      </c>
      <c r="BF758" s="260">
        <v>10</v>
      </c>
      <c r="BG758" s="260">
        <v>10</v>
      </c>
      <c r="BH758" s="260">
        <v>10</v>
      </c>
      <c r="BI758" s="259" t="s">
        <v>5113</v>
      </c>
      <c r="BJ758" s="260">
        <v>0</v>
      </c>
      <c r="BK758" s="260">
        <v>0</v>
      </c>
      <c r="BL758" s="260">
        <v>0</v>
      </c>
      <c r="BM758" s="64" t="s">
        <v>901</v>
      </c>
      <c r="BN758" s="64" t="s">
        <v>1436</v>
      </c>
      <c r="BO758" s="62">
        <v>4.8360906996373783E-5</v>
      </c>
      <c r="BP758" s="7">
        <v>0</v>
      </c>
      <c r="BQ758" s="7">
        <v>0</v>
      </c>
      <c r="BR758" s="7">
        <v>0</v>
      </c>
      <c r="BS758" s="7">
        <v>1.3391429427369944E-6</v>
      </c>
      <c r="BT758" s="7">
        <v>1.1500020229819469E-5</v>
      </c>
      <c r="BU758" s="7">
        <v>2.310249880804885E-6</v>
      </c>
      <c r="BV758" s="7">
        <v>0</v>
      </c>
      <c r="BW758" s="7">
        <v>0</v>
      </c>
      <c r="BX758" s="7">
        <v>1.9169644487065113E-6</v>
      </c>
      <c r="BY758" s="7">
        <v>0</v>
      </c>
      <c r="BZ758" s="7">
        <v>0</v>
      </c>
      <c r="CA758" s="7">
        <v>5.7166828587243314E-5</v>
      </c>
      <c r="CB758" s="7">
        <v>4.9174427934824399E-4</v>
      </c>
      <c r="CC758" s="3">
        <v>4.9206985132365141E-2</v>
      </c>
      <c r="CD758" s="63">
        <v>0</v>
      </c>
      <c r="CE758" s="63">
        <v>0</v>
      </c>
      <c r="CF758" s="63">
        <v>0</v>
      </c>
      <c r="CG758" s="44">
        <v>2.5000000000000001E-2</v>
      </c>
      <c r="CH758" s="7">
        <v>6.6599663541981754E-4</v>
      </c>
      <c r="CI758" s="7">
        <v>6.0623820669320676E-4</v>
      </c>
      <c r="CJ758" s="7">
        <v>2.7650234581452543E-4</v>
      </c>
      <c r="CK758" s="7">
        <v>1.1995221988103919E-3</v>
      </c>
      <c r="CL758" s="7">
        <v>3.2829166077623313E-4</v>
      </c>
      <c r="CM758" s="7">
        <v>3.9149932022526044E-4</v>
      </c>
      <c r="CN758" s="7">
        <v>4.3775412006846282E-4</v>
      </c>
      <c r="CO758" s="7">
        <v>7.5926005451740792E-3</v>
      </c>
      <c r="CP758" s="3">
        <v>0.31284705674980096</v>
      </c>
      <c r="CQ758" s="7">
        <v>6.361174210565122E-4</v>
      </c>
      <c r="CR758" s="7">
        <v>5.2671392913897479E-4</v>
      </c>
      <c r="CS758" s="7">
        <v>7.5926005451740792E-3</v>
      </c>
      <c r="CT758" s="3">
        <v>0.31284705674980096</v>
      </c>
      <c r="CU758" s="7">
        <v>0.31284705674980096</v>
      </c>
      <c r="CV758" s="7">
        <v>0.31284705674980096</v>
      </c>
      <c r="CW758" s="3">
        <v>4.9174427934824399E-4</v>
      </c>
    </row>
    <row r="759" spans="1:101">
      <c r="A759" s="64" t="s">
        <v>758</v>
      </c>
      <c r="B759" s="64">
        <v>98.55</v>
      </c>
      <c r="C759" s="64">
        <v>1.33</v>
      </c>
      <c r="D759" s="64">
        <v>1493144</v>
      </c>
      <c r="E759" s="64">
        <v>1440</v>
      </c>
      <c r="F759" s="45">
        <v>1852</v>
      </c>
      <c r="G759" s="45">
        <v>1</v>
      </c>
      <c r="H759" s="45">
        <v>1440</v>
      </c>
      <c r="I759" s="260">
        <v>1</v>
      </c>
      <c r="J759" s="45">
        <v>3</v>
      </c>
      <c r="K759" s="45">
        <v>3</v>
      </c>
      <c r="L759" s="45">
        <v>3</v>
      </c>
      <c r="M759" s="259">
        <v>1</v>
      </c>
      <c r="N759" s="260">
        <v>3</v>
      </c>
      <c r="O759" s="260">
        <v>3</v>
      </c>
      <c r="P759" s="260">
        <v>3</v>
      </c>
      <c r="Q759" s="259" t="s">
        <v>5113</v>
      </c>
      <c r="R759" s="260">
        <v>0</v>
      </c>
      <c r="S759" s="260">
        <v>0</v>
      </c>
      <c r="T759" s="260">
        <v>0</v>
      </c>
      <c r="U759" s="259" t="s">
        <v>5113</v>
      </c>
      <c r="V759" s="260">
        <v>0</v>
      </c>
      <c r="W759" s="260">
        <v>0</v>
      </c>
      <c r="X759" s="260">
        <v>0</v>
      </c>
      <c r="Y759" s="259" t="s">
        <v>5113</v>
      </c>
      <c r="Z759" s="260">
        <v>0</v>
      </c>
      <c r="AA759" s="260">
        <v>0</v>
      </c>
      <c r="AB759" s="260">
        <v>0</v>
      </c>
      <c r="AC759" s="259" t="s">
        <v>5113</v>
      </c>
      <c r="AD759" s="260">
        <v>0</v>
      </c>
      <c r="AE759" s="260">
        <v>0</v>
      </c>
      <c r="AF759" s="260">
        <v>0</v>
      </c>
      <c r="AG759" s="259" t="s">
        <v>5113</v>
      </c>
      <c r="AH759" s="260">
        <v>0</v>
      </c>
      <c r="AI759" s="260">
        <v>0</v>
      </c>
      <c r="AJ759" s="260">
        <v>0</v>
      </c>
      <c r="AK759" s="260">
        <v>1</v>
      </c>
      <c r="AL759" s="260">
        <v>1</v>
      </c>
      <c r="AM759" s="260">
        <v>1</v>
      </c>
      <c r="AN759" s="260">
        <v>1</v>
      </c>
      <c r="AO759" s="260" t="s">
        <v>5113</v>
      </c>
      <c r="AP759" s="260">
        <v>0</v>
      </c>
      <c r="AQ759" s="260">
        <v>0</v>
      </c>
      <c r="AR759" s="260">
        <v>0</v>
      </c>
      <c r="AS759" s="260" t="s">
        <v>5113</v>
      </c>
      <c r="AT759" s="260">
        <v>0</v>
      </c>
      <c r="AU759" s="260">
        <v>0</v>
      </c>
      <c r="AV759" s="260">
        <v>0</v>
      </c>
      <c r="AW759" s="260" t="s">
        <v>5113</v>
      </c>
      <c r="AX759" s="260">
        <v>0</v>
      </c>
      <c r="AY759" s="260">
        <v>0</v>
      </c>
      <c r="AZ759" s="260">
        <v>0</v>
      </c>
      <c r="BA759" s="259">
        <v>1</v>
      </c>
      <c r="BB759" s="260">
        <v>5</v>
      </c>
      <c r="BC759" s="260">
        <v>5</v>
      </c>
      <c r="BD759" s="260">
        <v>5</v>
      </c>
      <c r="BE759" s="259">
        <v>1</v>
      </c>
      <c r="BF759" s="260">
        <v>3</v>
      </c>
      <c r="BG759" s="260">
        <v>3</v>
      </c>
      <c r="BH759" s="260">
        <v>3</v>
      </c>
      <c r="BI759" s="259" t="s">
        <v>5113</v>
      </c>
      <c r="BJ759" s="260">
        <v>0</v>
      </c>
      <c r="BK759" s="260">
        <v>0</v>
      </c>
      <c r="BL759" s="260">
        <v>0</v>
      </c>
      <c r="BM759" s="64" t="s">
        <v>905</v>
      </c>
      <c r="BN759" s="64" t="s">
        <v>1437</v>
      </c>
      <c r="BO759" s="62">
        <v>2.3475263462081558E-4</v>
      </c>
      <c r="BP759" s="7">
        <v>1.5693418711353175E-2</v>
      </c>
      <c r="BQ759" s="7">
        <v>6.0470411447664265E-4</v>
      </c>
      <c r="BR759" s="7">
        <v>8.0957633119087182E-4</v>
      </c>
      <c r="BS759" s="7">
        <v>1.7321910882340196E-4</v>
      </c>
      <c r="BT759" s="7">
        <v>1.159136291988489E-3</v>
      </c>
      <c r="BU759" s="7">
        <v>1.2173049320511823E-3</v>
      </c>
      <c r="BV759" s="7">
        <v>3.6150984786768907E-4</v>
      </c>
      <c r="BW759" s="7">
        <v>4.9782339130912117E-4</v>
      </c>
      <c r="BX759" s="7">
        <v>1.4362444374395791E-3</v>
      </c>
      <c r="BY759" s="7">
        <v>8.3769944954300006E-4</v>
      </c>
      <c r="BZ759" s="7">
        <v>1.6757604874259482E-3</v>
      </c>
      <c r="CA759" s="7">
        <v>1.0188514047020144E-2</v>
      </c>
      <c r="CB759" s="7">
        <v>9.4841162088386846E-2</v>
      </c>
      <c r="CC759" s="3">
        <v>0.32359703574406445</v>
      </c>
      <c r="CD759" s="63">
        <v>1E-3</v>
      </c>
      <c r="CE759" s="63">
        <v>1E-3</v>
      </c>
      <c r="CF759" s="63">
        <v>6.0000000000000001E-3</v>
      </c>
      <c r="CG759" s="44">
        <v>0.20899999999999999</v>
      </c>
      <c r="CH759" s="7">
        <v>0</v>
      </c>
      <c r="CI759" s="7">
        <v>0</v>
      </c>
      <c r="CJ759" s="7">
        <v>1.233342872968863E-4</v>
      </c>
      <c r="CK759" s="7">
        <v>2.9812911910315833E-4</v>
      </c>
      <c r="CL759" s="7">
        <v>4.7810381616073734E-5</v>
      </c>
      <c r="CM759" s="7">
        <v>1.0382299714796818E-4</v>
      </c>
      <c r="CN759" s="7">
        <v>3.2139707819940633E-4</v>
      </c>
      <c r="CO759" s="7">
        <v>1.8916704400011411E-4</v>
      </c>
      <c r="CP759" s="3">
        <v>7.9877012130959817E-3</v>
      </c>
      <c r="CQ759" s="7">
        <v>0</v>
      </c>
      <c r="CR759" s="7">
        <v>1.7889877267269859E-4</v>
      </c>
      <c r="CS759" s="7">
        <v>1.8916704400011411E-4</v>
      </c>
      <c r="CT759" s="3">
        <v>7.9877012130959817E-3</v>
      </c>
      <c r="CU759" s="7">
        <v>7.9877012130959817E-3</v>
      </c>
      <c r="CV759" s="7">
        <v>7.9877012130959817E-3</v>
      </c>
      <c r="CW759" s="3">
        <v>9.4841162088386846E-2</v>
      </c>
    </row>
    <row r="760" spans="1:101">
      <c r="A760" s="64" t="s">
        <v>759</v>
      </c>
      <c r="B760" s="64">
        <v>94.13</v>
      </c>
      <c r="C760" s="64">
        <v>0.95</v>
      </c>
      <c r="D760" s="64">
        <v>2725323</v>
      </c>
      <c r="E760" s="64">
        <v>2596</v>
      </c>
      <c r="F760" s="45">
        <v>1863</v>
      </c>
      <c r="G760" s="45">
        <v>1</v>
      </c>
      <c r="H760" s="45">
        <v>2596</v>
      </c>
      <c r="I760" s="260">
        <v>1</v>
      </c>
      <c r="J760" s="45">
        <v>10</v>
      </c>
      <c r="K760" s="45">
        <v>10</v>
      </c>
      <c r="L760" s="45">
        <v>10</v>
      </c>
      <c r="M760" s="259">
        <v>1</v>
      </c>
      <c r="N760" s="260">
        <v>1</v>
      </c>
      <c r="O760" s="260">
        <v>1</v>
      </c>
      <c r="P760" s="260">
        <v>1</v>
      </c>
      <c r="Q760" s="259" t="s">
        <v>5113</v>
      </c>
      <c r="R760" s="260">
        <v>0</v>
      </c>
      <c r="S760" s="260">
        <v>0</v>
      </c>
      <c r="T760" s="260">
        <v>0</v>
      </c>
      <c r="U760" s="259" t="s">
        <v>5113</v>
      </c>
      <c r="V760" s="260">
        <v>0</v>
      </c>
      <c r="W760" s="260">
        <v>0</v>
      </c>
      <c r="X760" s="260">
        <v>0</v>
      </c>
      <c r="Y760" s="259" t="s">
        <v>5113</v>
      </c>
      <c r="Z760" s="260">
        <v>0</v>
      </c>
      <c r="AA760" s="260">
        <v>0</v>
      </c>
      <c r="AB760" s="260">
        <v>0</v>
      </c>
      <c r="AC760" s="259" t="s">
        <v>5113</v>
      </c>
      <c r="AD760" s="260">
        <v>0</v>
      </c>
      <c r="AE760" s="260">
        <v>0</v>
      </c>
      <c r="AF760" s="260">
        <v>0</v>
      </c>
      <c r="AG760" s="259" t="s">
        <v>5113</v>
      </c>
      <c r="AH760" s="260">
        <v>0</v>
      </c>
      <c r="AI760" s="260">
        <v>0</v>
      </c>
      <c r="AJ760" s="260">
        <v>0</v>
      </c>
      <c r="AK760" s="260" t="s">
        <v>5113</v>
      </c>
      <c r="AL760" s="260">
        <v>0</v>
      </c>
      <c r="AM760" s="260">
        <v>0</v>
      </c>
      <c r="AN760" s="260">
        <v>0</v>
      </c>
      <c r="AO760" s="260">
        <v>1</v>
      </c>
      <c r="AP760" s="260">
        <v>1</v>
      </c>
      <c r="AQ760" s="260">
        <v>1</v>
      </c>
      <c r="AR760" s="260">
        <v>1</v>
      </c>
      <c r="AS760" s="260" t="s">
        <v>5113</v>
      </c>
      <c r="AT760" s="260">
        <v>0</v>
      </c>
      <c r="AU760" s="260">
        <v>0</v>
      </c>
      <c r="AV760" s="260">
        <v>0</v>
      </c>
      <c r="AW760" s="260" t="s">
        <v>5113</v>
      </c>
      <c r="AX760" s="260">
        <v>0</v>
      </c>
      <c r="AY760" s="260">
        <v>0</v>
      </c>
      <c r="AZ760" s="260">
        <v>0</v>
      </c>
      <c r="BA760" s="259">
        <v>1</v>
      </c>
      <c r="BB760" s="260">
        <v>11</v>
      </c>
      <c r="BC760" s="260">
        <v>11</v>
      </c>
      <c r="BD760" s="260">
        <v>11</v>
      </c>
      <c r="BE760" s="259">
        <v>1</v>
      </c>
      <c r="BF760" s="260">
        <v>6</v>
      </c>
      <c r="BG760" s="260">
        <v>6</v>
      </c>
      <c r="BH760" s="260">
        <v>6</v>
      </c>
      <c r="BI760" s="259" t="s">
        <v>5113</v>
      </c>
      <c r="BJ760" s="260">
        <v>0</v>
      </c>
      <c r="BK760" s="260">
        <v>0</v>
      </c>
      <c r="BL760" s="260">
        <v>0</v>
      </c>
      <c r="BM760" s="64" t="s">
        <v>974</v>
      </c>
      <c r="BN760" s="64" t="s">
        <v>1438</v>
      </c>
      <c r="BO760" s="62">
        <v>7.7794465758541538E-5</v>
      </c>
      <c r="BP760" s="7">
        <v>1.1677040429966333E-3</v>
      </c>
      <c r="BQ760" s="7">
        <v>3.5656318984278877E-6</v>
      </c>
      <c r="BR760" s="7">
        <v>1.1082246743716287E-3</v>
      </c>
      <c r="BS760" s="7">
        <v>3.6901014743099723E-4</v>
      </c>
      <c r="BT760" s="7">
        <v>3.543883122234149E-4</v>
      </c>
      <c r="BU760" s="7">
        <v>2.4069939352154041E-5</v>
      </c>
      <c r="BV760" s="7">
        <v>4.9930182680766406E-5</v>
      </c>
      <c r="BW760" s="7">
        <v>1.3943444528113208E-4</v>
      </c>
      <c r="BX760" s="7">
        <v>9.3597124926056972E-5</v>
      </c>
      <c r="BY760" s="7">
        <v>9.0410010639325599E-5</v>
      </c>
      <c r="BZ760" s="7">
        <v>2.9448585827260396E-4</v>
      </c>
      <c r="CA760" s="7">
        <v>1.0237751481448607E-3</v>
      </c>
      <c r="CB760" s="7">
        <v>5.9178215321714772E-3</v>
      </c>
      <c r="CC760" s="3">
        <v>9.0951579293943499E-2</v>
      </c>
      <c r="CD760" s="63">
        <v>0</v>
      </c>
      <c r="CE760" s="63">
        <v>0</v>
      </c>
      <c r="CF760" s="63">
        <v>1E-3</v>
      </c>
      <c r="CG760" s="44">
        <v>4.8000000000000001E-2</v>
      </c>
      <c r="CH760" s="7">
        <v>0</v>
      </c>
      <c r="CI760" s="7">
        <v>0</v>
      </c>
      <c r="CJ760" s="7">
        <v>0</v>
      </c>
      <c r="CK760" s="7">
        <v>0</v>
      </c>
      <c r="CL760" s="7">
        <v>0</v>
      </c>
      <c r="CM760" s="7">
        <v>0</v>
      </c>
      <c r="CN760" s="7">
        <v>0</v>
      </c>
      <c r="CO760" s="7">
        <v>0</v>
      </c>
      <c r="CP760" s="3">
        <v>0</v>
      </c>
      <c r="CQ760" s="7">
        <v>0</v>
      </c>
      <c r="CR760" s="7">
        <v>0</v>
      </c>
      <c r="CS760" s="7">
        <v>0</v>
      </c>
      <c r="CT760" s="3">
        <v>0</v>
      </c>
      <c r="CU760" s="7">
        <v>0</v>
      </c>
      <c r="CV760" s="7">
        <v>0</v>
      </c>
      <c r="CW760" s="3">
        <v>0</v>
      </c>
    </row>
    <row r="761" spans="1:101">
      <c r="A761" s="64" t="s">
        <v>760</v>
      </c>
      <c r="B761" s="64">
        <v>90.07</v>
      </c>
      <c r="C761" s="64">
        <v>1.17</v>
      </c>
      <c r="D761" s="64">
        <v>4884394</v>
      </c>
      <c r="E761" s="64">
        <v>4397</v>
      </c>
      <c r="F761" s="45">
        <v>1865</v>
      </c>
      <c r="G761" s="45">
        <v>1</v>
      </c>
      <c r="H761" s="45">
        <v>4397</v>
      </c>
      <c r="I761" s="260">
        <v>1</v>
      </c>
      <c r="J761" s="45">
        <v>3</v>
      </c>
      <c r="K761" s="45">
        <v>3</v>
      </c>
      <c r="L761" s="45">
        <v>3</v>
      </c>
      <c r="M761" s="259" t="s">
        <v>5113</v>
      </c>
      <c r="N761" s="260">
        <v>0</v>
      </c>
      <c r="O761" s="260">
        <v>0</v>
      </c>
      <c r="P761" s="260">
        <v>0</v>
      </c>
      <c r="Q761" s="259" t="s">
        <v>5113</v>
      </c>
      <c r="R761" s="260">
        <v>0</v>
      </c>
      <c r="S761" s="260">
        <v>0</v>
      </c>
      <c r="T761" s="260">
        <v>0</v>
      </c>
      <c r="U761" s="259" t="s">
        <v>5113</v>
      </c>
      <c r="V761" s="260">
        <v>0</v>
      </c>
      <c r="W761" s="260">
        <v>0</v>
      </c>
      <c r="X761" s="260">
        <v>0</v>
      </c>
      <c r="Y761" s="259" t="s">
        <v>5113</v>
      </c>
      <c r="Z761" s="260">
        <v>0</v>
      </c>
      <c r="AA761" s="260">
        <v>0</v>
      </c>
      <c r="AB761" s="260">
        <v>0</v>
      </c>
      <c r="AC761" s="259">
        <v>1</v>
      </c>
      <c r="AD761" s="260">
        <v>2</v>
      </c>
      <c r="AE761" s="260">
        <v>2</v>
      </c>
      <c r="AF761" s="260">
        <v>2</v>
      </c>
      <c r="AG761" s="259" t="s">
        <v>5113</v>
      </c>
      <c r="AH761" s="260">
        <v>0</v>
      </c>
      <c r="AI761" s="260">
        <v>0</v>
      </c>
      <c r="AJ761" s="260">
        <v>0</v>
      </c>
      <c r="AK761" s="260" t="s">
        <v>5113</v>
      </c>
      <c r="AL761" s="260">
        <v>0</v>
      </c>
      <c r="AM761" s="260">
        <v>0</v>
      </c>
      <c r="AN761" s="260">
        <v>0</v>
      </c>
      <c r="AO761" s="260" t="s">
        <v>5113</v>
      </c>
      <c r="AP761" s="260">
        <v>0</v>
      </c>
      <c r="AQ761" s="260">
        <v>0</v>
      </c>
      <c r="AR761" s="260">
        <v>0</v>
      </c>
      <c r="AS761" s="260" t="s">
        <v>5113</v>
      </c>
      <c r="AT761" s="260">
        <v>0</v>
      </c>
      <c r="AU761" s="260">
        <v>0</v>
      </c>
      <c r="AV761" s="260">
        <v>0</v>
      </c>
      <c r="AW761" s="260" t="s">
        <v>5113</v>
      </c>
      <c r="AX761" s="260">
        <v>0</v>
      </c>
      <c r="AY761" s="260">
        <v>0</v>
      </c>
      <c r="AZ761" s="260">
        <v>0</v>
      </c>
      <c r="BA761" s="259">
        <v>1</v>
      </c>
      <c r="BB761" s="260">
        <v>6</v>
      </c>
      <c r="BC761" s="260">
        <v>6</v>
      </c>
      <c r="BD761" s="260">
        <v>6</v>
      </c>
      <c r="BE761" s="259">
        <v>1</v>
      </c>
      <c r="BF761" s="260">
        <v>17</v>
      </c>
      <c r="BG761" s="260">
        <v>17</v>
      </c>
      <c r="BH761" s="260">
        <v>17</v>
      </c>
      <c r="BI761" s="259">
        <v>1</v>
      </c>
      <c r="BJ761" s="260">
        <v>1</v>
      </c>
      <c r="BK761" s="260">
        <v>1</v>
      </c>
      <c r="BL761" s="260">
        <v>1</v>
      </c>
      <c r="BM761" s="64" t="s">
        <v>958</v>
      </c>
      <c r="BN761" s="64" t="s">
        <v>1351</v>
      </c>
      <c r="BO761" s="62">
        <v>1.0154016388089654E-4</v>
      </c>
      <c r="BP761" s="7">
        <v>9.7926782941014606E-4</v>
      </c>
      <c r="BQ761" s="7">
        <v>1.7863946389873608E-3</v>
      </c>
      <c r="BR761" s="7">
        <v>1.9176946329645145E-3</v>
      </c>
      <c r="BS761" s="7">
        <v>3.8310093319054777E-4</v>
      </c>
      <c r="BT761" s="7">
        <v>3.0265961074098908E-4</v>
      </c>
      <c r="BU761" s="7">
        <v>1.2293165010649107E-3</v>
      </c>
      <c r="BV761" s="7">
        <v>3.0641222402417128E-4</v>
      </c>
      <c r="BW761" s="7">
        <v>2.1227238090704433E-4</v>
      </c>
      <c r="BX761" s="7">
        <v>2.4613799828409867E-4</v>
      </c>
      <c r="BY761" s="7">
        <v>2.246544547680281E-3</v>
      </c>
      <c r="BZ761" s="7">
        <v>7.7310266369913082E-4</v>
      </c>
      <c r="CA761" s="7">
        <v>1.4261285855936576E-3</v>
      </c>
      <c r="CB761" s="7">
        <v>3.001901374285171E-3</v>
      </c>
      <c r="CC761" s="3">
        <v>0.19054379428510856</v>
      </c>
      <c r="CD761" s="63">
        <v>2E-3</v>
      </c>
      <c r="CE761" s="63">
        <v>1E-3</v>
      </c>
      <c r="CF761" s="63">
        <v>1E-3</v>
      </c>
      <c r="CG761" s="44">
        <v>9.7000000000000003E-2</v>
      </c>
      <c r="CH761" s="7">
        <v>0</v>
      </c>
      <c r="CI761" s="7">
        <v>0</v>
      </c>
      <c r="CJ761" s="7">
        <v>0</v>
      </c>
      <c r="CK761" s="7">
        <v>0</v>
      </c>
      <c r="CL761" s="7">
        <v>0</v>
      </c>
      <c r="CM761" s="7">
        <v>0</v>
      </c>
      <c r="CN761" s="7">
        <v>0</v>
      </c>
      <c r="CO761" s="7">
        <v>0</v>
      </c>
      <c r="CP761" s="3">
        <v>0</v>
      </c>
      <c r="CQ761" s="7">
        <v>0</v>
      </c>
      <c r="CR761" s="7">
        <v>0</v>
      </c>
      <c r="CS761" s="7">
        <v>0</v>
      </c>
      <c r="CT761" s="3">
        <v>0</v>
      </c>
      <c r="CU761" s="7">
        <v>0</v>
      </c>
      <c r="CV761" s="7">
        <v>0</v>
      </c>
      <c r="CW761" s="3">
        <v>0</v>
      </c>
    </row>
    <row r="762" spans="1:101">
      <c r="A762" s="64" t="s">
        <v>761</v>
      </c>
      <c r="B762" s="64">
        <v>94.52</v>
      </c>
      <c r="C762" s="64">
        <v>1.19</v>
      </c>
      <c r="D762" s="64">
        <v>2017354</v>
      </c>
      <c r="E762" s="64">
        <v>1616</v>
      </c>
      <c r="F762" s="45">
        <v>1774</v>
      </c>
      <c r="G762" s="45">
        <v>1</v>
      </c>
      <c r="H762" s="45">
        <v>1616</v>
      </c>
      <c r="I762" s="260" t="s">
        <v>5113</v>
      </c>
      <c r="J762" s="45">
        <v>0</v>
      </c>
      <c r="K762" s="45">
        <v>0</v>
      </c>
      <c r="L762" s="45">
        <v>0</v>
      </c>
      <c r="M762" s="259">
        <v>1</v>
      </c>
      <c r="N762" s="260">
        <v>7</v>
      </c>
      <c r="O762" s="260">
        <v>7</v>
      </c>
      <c r="P762" s="260">
        <v>7</v>
      </c>
      <c r="Q762" s="259" t="s">
        <v>5113</v>
      </c>
      <c r="R762" s="260">
        <v>0</v>
      </c>
      <c r="S762" s="260">
        <v>0</v>
      </c>
      <c r="T762" s="260">
        <v>0</v>
      </c>
      <c r="U762" s="259">
        <v>1</v>
      </c>
      <c r="V762" s="260">
        <v>1</v>
      </c>
      <c r="W762" s="260">
        <v>1</v>
      </c>
      <c r="X762" s="260">
        <v>1</v>
      </c>
      <c r="Y762" s="259" t="s">
        <v>5113</v>
      </c>
      <c r="Z762" s="260">
        <v>0</v>
      </c>
      <c r="AA762" s="260">
        <v>0</v>
      </c>
      <c r="AB762" s="260">
        <v>0</v>
      </c>
      <c r="AC762" s="259" t="s">
        <v>5113</v>
      </c>
      <c r="AD762" s="260">
        <v>0</v>
      </c>
      <c r="AE762" s="260">
        <v>0</v>
      </c>
      <c r="AF762" s="260">
        <v>0</v>
      </c>
      <c r="AG762" s="259" t="s">
        <v>5113</v>
      </c>
      <c r="AH762" s="260">
        <v>0</v>
      </c>
      <c r="AI762" s="260">
        <v>0</v>
      </c>
      <c r="AJ762" s="260">
        <v>0</v>
      </c>
      <c r="AK762" s="260">
        <v>1</v>
      </c>
      <c r="AL762" s="260">
        <v>1</v>
      </c>
      <c r="AM762" s="260">
        <v>1</v>
      </c>
      <c r="AN762" s="260">
        <v>1</v>
      </c>
      <c r="AO762" s="260">
        <v>1</v>
      </c>
      <c r="AP762" s="260">
        <v>1</v>
      </c>
      <c r="AQ762" s="260">
        <v>1</v>
      </c>
      <c r="AR762" s="260">
        <v>1</v>
      </c>
      <c r="AS762" s="260" t="s">
        <v>5113</v>
      </c>
      <c r="AT762" s="260">
        <v>0</v>
      </c>
      <c r="AU762" s="260">
        <v>0</v>
      </c>
      <c r="AV762" s="260">
        <v>0</v>
      </c>
      <c r="AW762" s="260" t="s">
        <v>5113</v>
      </c>
      <c r="AX762" s="260">
        <v>0</v>
      </c>
      <c r="AY762" s="260">
        <v>0</v>
      </c>
      <c r="AZ762" s="260">
        <v>0</v>
      </c>
      <c r="BA762" s="259">
        <v>1</v>
      </c>
      <c r="BB762" s="260">
        <v>5</v>
      </c>
      <c r="BC762" s="260">
        <v>5</v>
      </c>
      <c r="BD762" s="260">
        <v>5</v>
      </c>
      <c r="BE762" s="259">
        <v>1</v>
      </c>
      <c r="BF762" s="260">
        <v>22</v>
      </c>
      <c r="BG762" s="260">
        <v>22</v>
      </c>
      <c r="BH762" s="260">
        <v>22</v>
      </c>
      <c r="BI762" s="259">
        <v>1</v>
      </c>
      <c r="BJ762" s="260">
        <v>1</v>
      </c>
      <c r="BK762" s="260">
        <v>1</v>
      </c>
      <c r="BL762" s="260">
        <v>1</v>
      </c>
      <c r="BM762" s="64" t="s">
        <v>922</v>
      </c>
      <c r="BN762" s="64" t="s">
        <v>1260</v>
      </c>
      <c r="BO762" s="62">
        <v>2.7627364087631784E-4</v>
      </c>
      <c r="BP762" s="7">
        <v>1.2788722963917379E-3</v>
      </c>
      <c r="BQ762" s="7">
        <v>5.7823819999809362E-4</v>
      </c>
      <c r="BR762" s="7">
        <v>1.3328424065038023E-3</v>
      </c>
      <c r="BS762" s="7">
        <v>1.2583276404045428E-3</v>
      </c>
      <c r="BT762" s="7">
        <v>4.8997785237633765E-4</v>
      </c>
      <c r="BU762" s="7">
        <v>3.0531762617558994E-3</v>
      </c>
      <c r="BV762" s="7">
        <v>8.2907262289352301E-3</v>
      </c>
      <c r="BW762" s="7">
        <v>4.4746111887969987E-3</v>
      </c>
      <c r="BX762" s="7">
        <v>1.0676099418689227E-3</v>
      </c>
      <c r="BY762" s="7">
        <v>3.0650298532137821E-3</v>
      </c>
      <c r="BZ762" s="7">
        <v>1.038749876880274E-2</v>
      </c>
      <c r="CA762" s="7">
        <v>8.203207565475162E-3</v>
      </c>
      <c r="CB762" s="7">
        <v>9.1379367443382084E-3</v>
      </c>
      <c r="CC762" s="3">
        <v>0.92896035355198936</v>
      </c>
      <c r="CD762" s="63">
        <v>1E-3</v>
      </c>
      <c r="CE762" s="63">
        <v>3.0000000000000001E-3</v>
      </c>
      <c r="CF762" s="63">
        <v>8.9999999999999993E-3</v>
      </c>
      <c r="CG762" s="44">
        <v>0.46899999999999997</v>
      </c>
      <c r="CH762" s="7">
        <v>0</v>
      </c>
      <c r="CI762" s="7">
        <v>1.85827813094208E-3</v>
      </c>
      <c r="CJ762" s="7">
        <v>4.2344766724933605E-3</v>
      </c>
      <c r="CK762" s="7">
        <v>3.7122146512441178E-3</v>
      </c>
      <c r="CL762" s="7">
        <v>3.4453072889079053E-3</v>
      </c>
      <c r="CM762" s="7">
        <v>1.5660827203569618E-2</v>
      </c>
      <c r="CN762" s="7">
        <v>3.4845346797375996E-3</v>
      </c>
      <c r="CO762" s="7">
        <v>5.0529884389356135E-2</v>
      </c>
      <c r="CP762" s="3">
        <v>6.9288657555143631E-3</v>
      </c>
      <c r="CQ762" s="7">
        <v>9.2913906547103999E-4</v>
      </c>
      <c r="CR762" s="7">
        <v>6.1074720991905205E-3</v>
      </c>
      <c r="CS762" s="7">
        <v>5.0529884389356135E-2</v>
      </c>
      <c r="CT762" s="3">
        <v>6.9288657555143631E-3</v>
      </c>
      <c r="CU762" s="7">
        <v>5.0529884389356135E-2</v>
      </c>
      <c r="CV762" s="7">
        <v>5.0529884389356135E-2</v>
      </c>
      <c r="CW762" s="3">
        <v>8.203207565475162E-3</v>
      </c>
    </row>
    <row r="763" spans="1:101">
      <c r="A763" s="64" t="s">
        <v>762</v>
      </c>
      <c r="B763" s="64">
        <v>97.71</v>
      </c>
      <c r="C763" s="64">
        <v>0.65</v>
      </c>
      <c r="D763" s="64">
        <v>2039614</v>
      </c>
      <c r="E763" s="64">
        <v>2021</v>
      </c>
      <c r="F763" s="45">
        <v>1867</v>
      </c>
      <c r="G763" s="45">
        <v>1</v>
      </c>
      <c r="H763" s="45">
        <v>2021</v>
      </c>
      <c r="I763" s="260"/>
      <c r="J763" s="45"/>
      <c r="K763" s="45"/>
      <c r="L763" s="45"/>
      <c r="M763" s="259"/>
      <c r="N763" s="260"/>
      <c r="O763" s="260"/>
      <c r="P763" s="260"/>
      <c r="Q763" s="259"/>
      <c r="R763" s="260"/>
      <c r="S763" s="260"/>
      <c r="T763" s="260"/>
      <c r="U763" s="259"/>
      <c r="V763" s="260"/>
      <c r="W763" s="260"/>
      <c r="X763" s="260"/>
      <c r="Y763" s="259"/>
      <c r="Z763" s="260"/>
      <c r="AA763" s="260"/>
      <c r="AB763" s="260"/>
      <c r="AC763" s="259"/>
      <c r="AD763" s="260"/>
      <c r="AE763" s="260"/>
      <c r="AF763" s="260"/>
      <c r="AG763" s="259"/>
      <c r="AH763" s="260"/>
      <c r="AI763" s="260"/>
      <c r="AJ763" s="260"/>
      <c r="AK763" s="260"/>
      <c r="AL763" s="260"/>
      <c r="AM763" s="260"/>
      <c r="AN763" s="260"/>
      <c r="AO763" s="260"/>
      <c r="AP763" s="260"/>
      <c r="AQ763" s="260"/>
      <c r="AR763" s="260"/>
      <c r="AS763" s="260"/>
      <c r="AT763" s="260"/>
      <c r="AU763" s="260"/>
      <c r="AV763" s="260"/>
      <c r="AW763" s="260"/>
      <c r="AX763" s="260"/>
      <c r="AY763" s="260"/>
      <c r="AZ763" s="260"/>
      <c r="BA763" s="259"/>
      <c r="BB763" s="260"/>
      <c r="BC763" s="260"/>
      <c r="BD763" s="260"/>
      <c r="BE763" s="259"/>
      <c r="BF763" s="260"/>
      <c r="BG763" s="260"/>
      <c r="BH763" s="260"/>
      <c r="BI763" s="259"/>
      <c r="BJ763" s="260"/>
      <c r="BK763" s="260"/>
      <c r="BL763" s="260"/>
      <c r="BM763" s="64" t="s">
        <v>918</v>
      </c>
      <c r="BN763" s="64" t="s">
        <v>1113</v>
      </c>
      <c r="BO763" s="62">
        <v>3.2458778431527435E-5</v>
      </c>
      <c r="BP763" s="7">
        <v>3.5722229544812467E-2</v>
      </c>
      <c r="BQ763" s="7">
        <v>1.5719698259508244E-4</v>
      </c>
      <c r="BR763" s="7">
        <v>3.7836766512532967E-3</v>
      </c>
      <c r="BS763" s="7">
        <v>3.7543899762796204E-3</v>
      </c>
      <c r="BT763" s="7">
        <v>1.0173401384852598E-3</v>
      </c>
      <c r="BU763" s="7">
        <v>9.0748677386934967E-4</v>
      </c>
      <c r="BV763" s="7">
        <v>2.1817000703637933E-3</v>
      </c>
      <c r="BW763" s="7">
        <v>5.7197255946235433E-3</v>
      </c>
      <c r="BX763" s="7">
        <v>2.4985180312365575E-3</v>
      </c>
      <c r="BY763" s="7">
        <v>1.5528475580694539E-3</v>
      </c>
      <c r="BZ763" s="7">
        <v>1.0142005125748763E-2</v>
      </c>
      <c r="CA763" s="7">
        <v>2.5366388079288042E-2</v>
      </c>
      <c r="CB763" s="7">
        <v>1.646472583695633E-2</v>
      </c>
      <c r="CC763" s="3">
        <v>4.2374587574442124</v>
      </c>
      <c r="CD763" s="63">
        <v>0</v>
      </c>
      <c r="CE763" s="63">
        <v>3.0000000000000001E-3</v>
      </c>
      <c r="CF763" s="63">
        <v>1.7999999999999999E-2</v>
      </c>
      <c r="CG763" s="44">
        <v>2.1269999999999998</v>
      </c>
      <c r="CH763" s="7">
        <v>0</v>
      </c>
      <c r="CI763" s="7">
        <v>5.3428218079345629E-5</v>
      </c>
      <c r="CJ763" s="7">
        <v>9.1444160817812049E-4</v>
      </c>
      <c r="CK763" s="7">
        <v>0</v>
      </c>
      <c r="CL763" s="7">
        <v>7.4328309172364804E-5</v>
      </c>
      <c r="CM763" s="7">
        <v>1.1628452638883972E-4</v>
      </c>
      <c r="CN763" s="7">
        <v>2.0618902797250226E-4</v>
      </c>
      <c r="CO763" s="7">
        <v>8.0332495897385265E-5</v>
      </c>
      <c r="CP763" s="3">
        <v>0</v>
      </c>
      <c r="CQ763" s="7">
        <v>2.6714109039672814E-5</v>
      </c>
      <c r="CR763" s="7">
        <v>2.6224869434236548E-4</v>
      </c>
      <c r="CS763" s="7">
        <v>8.0332495897385265E-5</v>
      </c>
      <c r="CT763" s="3">
        <v>0</v>
      </c>
      <c r="CU763" s="7">
        <v>9.1444160817812049E-4</v>
      </c>
      <c r="CV763" s="7">
        <v>9.1444160817812049E-4</v>
      </c>
      <c r="CW763" s="3">
        <v>3.7836766512532967E-3</v>
      </c>
    </row>
    <row r="764" spans="1:101">
      <c r="A764" s="64" t="s">
        <v>763</v>
      </c>
      <c r="B764" s="64">
        <v>83.63</v>
      </c>
      <c r="C764" s="64">
        <v>4.38</v>
      </c>
      <c r="D764" s="64">
        <v>1703514</v>
      </c>
      <c r="E764" s="64">
        <v>1746</v>
      </c>
      <c r="F764" s="45">
        <v>1872</v>
      </c>
      <c r="G764" s="45">
        <v>1</v>
      </c>
      <c r="H764" s="45">
        <v>1746</v>
      </c>
      <c r="I764" s="260" t="s">
        <v>5113</v>
      </c>
      <c r="J764" s="45">
        <v>0</v>
      </c>
      <c r="K764" s="45">
        <v>0</v>
      </c>
      <c r="L764" s="45">
        <v>0</v>
      </c>
      <c r="M764" s="259">
        <v>1</v>
      </c>
      <c r="N764" s="260">
        <v>4</v>
      </c>
      <c r="O764" s="260">
        <v>4</v>
      </c>
      <c r="P764" s="260">
        <v>4</v>
      </c>
      <c r="Q764" s="259" t="s">
        <v>5113</v>
      </c>
      <c r="R764" s="260">
        <v>0</v>
      </c>
      <c r="S764" s="260">
        <v>0</v>
      </c>
      <c r="T764" s="260">
        <v>0</v>
      </c>
      <c r="U764" s="259">
        <v>1</v>
      </c>
      <c r="V764" s="260">
        <v>1</v>
      </c>
      <c r="W764" s="260">
        <v>1</v>
      </c>
      <c r="X764" s="260">
        <v>1</v>
      </c>
      <c r="Y764" s="259" t="s">
        <v>5113</v>
      </c>
      <c r="Z764" s="260">
        <v>0</v>
      </c>
      <c r="AA764" s="260">
        <v>0</v>
      </c>
      <c r="AB764" s="260">
        <v>0</v>
      </c>
      <c r="AC764" s="259" t="s">
        <v>5113</v>
      </c>
      <c r="AD764" s="260">
        <v>0</v>
      </c>
      <c r="AE764" s="260">
        <v>0</v>
      </c>
      <c r="AF764" s="260">
        <v>0</v>
      </c>
      <c r="AG764" s="259">
        <v>1</v>
      </c>
      <c r="AH764" s="260">
        <v>1</v>
      </c>
      <c r="AI764" s="260">
        <v>1</v>
      </c>
      <c r="AJ764" s="260">
        <v>1</v>
      </c>
      <c r="AK764" s="260">
        <v>1</v>
      </c>
      <c r="AL764" s="260">
        <v>1</v>
      </c>
      <c r="AM764" s="260">
        <v>1</v>
      </c>
      <c r="AN764" s="260">
        <v>1</v>
      </c>
      <c r="AO764" s="260" t="s">
        <v>5113</v>
      </c>
      <c r="AP764" s="260">
        <v>0</v>
      </c>
      <c r="AQ764" s="260">
        <v>0</v>
      </c>
      <c r="AR764" s="260">
        <v>0</v>
      </c>
      <c r="AS764" s="260" t="s">
        <v>5113</v>
      </c>
      <c r="AT764" s="260">
        <v>0</v>
      </c>
      <c r="AU764" s="260">
        <v>0</v>
      </c>
      <c r="AV764" s="260">
        <v>0</v>
      </c>
      <c r="AW764" s="260">
        <v>1</v>
      </c>
      <c r="AX764" s="260">
        <v>1</v>
      </c>
      <c r="AY764" s="260">
        <v>1</v>
      </c>
      <c r="AZ764" s="260">
        <v>1</v>
      </c>
      <c r="BA764" s="259">
        <v>1</v>
      </c>
      <c r="BB764" s="260">
        <v>4</v>
      </c>
      <c r="BC764" s="260">
        <v>4</v>
      </c>
      <c r="BD764" s="260">
        <v>4</v>
      </c>
      <c r="BE764" s="259">
        <v>1</v>
      </c>
      <c r="BF764" s="260">
        <v>10</v>
      </c>
      <c r="BG764" s="260">
        <v>10</v>
      </c>
      <c r="BH764" s="260">
        <v>10</v>
      </c>
      <c r="BI764" s="259" t="s">
        <v>5113</v>
      </c>
      <c r="BJ764" s="260">
        <v>0</v>
      </c>
      <c r="BK764" s="260">
        <v>0</v>
      </c>
      <c r="BL764" s="260">
        <v>0</v>
      </c>
      <c r="BM764" s="64" t="s">
        <v>1231</v>
      </c>
      <c r="BN764" s="64" t="s">
        <v>1439</v>
      </c>
      <c r="BO764" s="62">
        <v>6.6993906900625937E-6</v>
      </c>
      <c r="BP764" s="7">
        <v>6.9912107378679661E-6</v>
      </c>
      <c r="BQ764" s="7">
        <v>1.710895150090712E-5</v>
      </c>
      <c r="BR764" s="7">
        <v>1.2780029827798246E-3</v>
      </c>
      <c r="BS764" s="7">
        <v>6.6887915369960116E-4</v>
      </c>
      <c r="BT764" s="7">
        <v>1.2073902568729693E-4</v>
      </c>
      <c r="BU764" s="7">
        <v>3.293629793850598E-4</v>
      </c>
      <c r="BV764" s="7">
        <v>1.8503141806965E-4</v>
      </c>
      <c r="BW764" s="7">
        <v>5.3835634113908566E-4</v>
      </c>
      <c r="BX764" s="7">
        <v>2.2736529123964871E-4</v>
      </c>
      <c r="BY764" s="7">
        <v>4.542359040940494E-4</v>
      </c>
      <c r="BZ764" s="7">
        <v>9.2700283372424287E-4</v>
      </c>
      <c r="CA764" s="7">
        <v>6.4157043721491645E-4</v>
      </c>
      <c r="CB764" s="7">
        <v>8.3656607969789961E-7</v>
      </c>
      <c r="CC764" s="3">
        <v>3.9926945157400917</v>
      </c>
      <c r="CD764" s="63">
        <v>0</v>
      </c>
      <c r="CE764" s="63">
        <v>0</v>
      </c>
      <c r="CF764" s="63">
        <v>1E-3</v>
      </c>
      <c r="CG764" s="44">
        <v>1.996</v>
      </c>
      <c r="CH764" s="7">
        <v>0</v>
      </c>
      <c r="CI764" s="7">
        <v>0</v>
      </c>
      <c r="CJ764" s="7">
        <v>0</v>
      </c>
      <c r="CK764" s="7">
        <v>0</v>
      </c>
      <c r="CL764" s="7">
        <v>0</v>
      </c>
      <c r="CM764" s="7">
        <v>0</v>
      </c>
      <c r="CN764" s="7">
        <v>0</v>
      </c>
      <c r="CO764" s="7">
        <v>0</v>
      </c>
      <c r="CP764" s="3">
        <v>0</v>
      </c>
      <c r="CQ764" s="7">
        <v>0</v>
      </c>
      <c r="CR764" s="7">
        <v>0</v>
      </c>
      <c r="CS764" s="7">
        <v>0</v>
      </c>
      <c r="CT764" s="3">
        <v>0</v>
      </c>
      <c r="CU764" s="7">
        <v>0</v>
      </c>
      <c r="CV764" s="7">
        <v>0</v>
      </c>
      <c r="CW764" s="3">
        <v>0</v>
      </c>
    </row>
    <row r="765" spans="1:101">
      <c r="A765" s="64" t="s">
        <v>764</v>
      </c>
      <c r="B765" s="64">
        <v>100</v>
      </c>
      <c r="C765" s="64">
        <v>0.35</v>
      </c>
      <c r="D765" s="64">
        <v>2856727</v>
      </c>
      <c r="E765" s="64">
        <v>2701</v>
      </c>
      <c r="F765" s="45">
        <v>1000</v>
      </c>
      <c r="G765" s="45">
        <v>2</v>
      </c>
      <c r="H765" s="45">
        <v>3400</v>
      </c>
      <c r="I765" s="260">
        <v>1</v>
      </c>
      <c r="J765" s="45">
        <v>2.5</v>
      </c>
      <c r="K765" s="45">
        <v>5</v>
      </c>
      <c r="L765" s="45">
        <v>5</v>
      </c>
      <c r="M765" s="259">
        <v>0.8571428571428571</v>
      </c>
      <c r="N765" s="260">
        <v>4.5</v>
      </c>
      <c r="O765" s="260">
        <v>6</v>
      </c>
      <c r="P765" s="260">
        <v>7</v>
      </c>
      <c r="Q765" s="259" t="s">
        <v>5113</v>
      </c>
      <c r="R765" s="260">
        <v>0</v>
      </c>
      <c r="S765" s="260">
        <v>0</v>
      </c>
      <c r="T765" s="260">
        <v>0</v>
      </c>
      <c r="U765" s="259">
        <v>0.5</v>
      </c>
      <c r="V765" s="260">
        <v>1</v>
      </c>
      <c r="W765" s="260">
        <v>1</v>
      </c>
      <c r="X765" s="260">
        <v>2</v>
      </c>
      <c r="Y765" s="259" t="s">
        <v>5113</v>
      </c>
      <c r="Z765" s="260">
        <v>0</v>
      </c>
      <c r="AA765" s="260">
        <v>0</v>
      </c>
      <c r="AB765" s="260">
        <v>0</v>
      </c>
      <c r="AC765" s="259" t="s">
        <v>5113</v>
      </c>
      <c r="AD765" s="260">
        <v>0</v>
      </c>
      <c r="AE765" s="260">
        <v>0</v>
      </c>
      <c r="AF765" s="260">
        <v>0</v>
      </c>
      <c r="AG765" s="259" t="s">
        <v>5113</v>
      </c>
      <c r="AH765" s="260">
        <v>0</v>
      </c>
      <c r="AI765" s="260">
        <v>0</v>
      </c>
      <c r="AJ765" s="260">
        <v>0</v>
      </c>
      <c r="AK765" s="260">
        <v>1</v>
      </c>
      <c r="AL765" s="260">
        <v>0.5</v>
      </c>
      <c r="AM765" s="260">
        <v>1</v>
      </c>
      <c r="AN765" s="260">
        <v>1</v>
      </c>
      <c r="AO765" s="260" t="s">
        <v>5113</v>
      </c>
      <c r="AP765" s="260">
        <v>0</v>
      </c>
      <c r="AQ765" s="260">
        <v>0</v>
      </c>
      <c r="AR765" s="260">
        <v>0</v>
      </c>
      <c r="AS765" s="260" t="s">
        <v>5113</v>
      </c>
      <c r="AT765" s="260">
        <v>0</v>
      </c>
      <c r="AU765" s="260">
        <v>0</v>
      </c>
      <c r="AV765" s="260">
        <v>0</v>
      </c>
      <c r="AW765" s="260" t="s">
        <v>5113</v>
      </c>
      <c r="AX765" s="260">
        <v>0</v>
      </c>
      <c r="AY765" s="260">
        <v>0</v>
      </c>
      <c r="AZ765" s="260">
        <v>0</v>
      </c>
      <c r="BA765" s="259">
        <v>1</v>
      </c>
      <c r="BB765" s="260">
        <v>14.5</v>
      </c>
      <c r="BC765" s="260">
        <v>16</v>
      </c>
      <c r="BD765" s="260">
        <v>16</v>
      </c>
      <c r="BE765" s="259">
        <v>0.8571428571428571</v>
      </c>
      <c r="BF765" s="260">
        <v>5.5</v>
      </c>
      <c r="BG765" s="260">
        <v>6</v>
      </c>
      <c r="BH765" s="260">
        <v>7</v>
      </c>
      <c r="BI765" s="259">
        <v>1</v>
      </c>
      <c r="BJ765" s="260">
        <v>1</v>
      </c>
      <c r="BK765" s="260">
        <v>1</v>
      </c>
      <c r="BL765" s="260">
        <v>1</v>
      </c>
      <c r="BM765" s="64" t="s">
        <v>991</v>
      </c>
      <c r="BN765" s="64" t="s">
        <v>1440</v>
      </c>
      <c r="BO765" s="62">
        <v>0</v>
      </c>
      <c r="BP765" s="7">
        <v>1.0422195992759805E-6</v>
      </c>
      <c r="BQ765" s="7">
        <v>0</v>
      </c>
      <c r="BR765" s="7">
        <v>0</v>
      </c>
      <c r="BS765" s="7">
        <v>1.5699158478407738E-6</v>
      </c>
      <c r="BT765" s="7">
        <v>5.4006954920279165E-7</v>
      </c>
      <c r="BU765" s="7">
        <v>8.5053945689714177E-6</v>
      </c>
      <c r="BV765" s="7">
        <v>0</v>
      </c>
      <c r="BW765" s="7">
        <v>0</v>
      </c>
      <c r="BX765" s="7">
        <v>7.8699693468616057E-6</v>
      </c>
      <c r="BY765" s="7">
        <v>0</v>
      </c>
      <c r="BZ765" s="7">
        <v>0</v>
      </c>
      <c r="CA765" s="7">
        <v>0</v>
      </c>
      <c r="CB765" s="7">
        <v>2.9915241120020666E-6</v>
      </c>
      <c r="CC765" s="3">
        <v>0.29144890542192897</v>
      </c>
      <c r="CD765" s="63">
        <v>0</v>
      </c>
      <c r="CE765" s="63">
        <v>0</v>
      </c>
      <c r="CF765" s="63">
        <v>0</v>
      </c>
      <c r="CG765" s="44">
        <v>0.14599999999999999</v>
      </c>
      <c r="CH765" s="7">
        <v>6.2617283129617231E-5</v>
      </c>
      <c r="CI765" s="7">
        <v>2.9244590437057269E-4</v>
      </c>
      <c r="CJ765" s="7">
        <v>5.6659312350753211E-4</v>
      </c>
      <c r="CK765" s="7">
        <v>2.8356087419727106E-2</v>
      </c>
      <c r="CL765" s="7">
        <v>7.453384213439039E-4</v>
      </c>
      <c r="CM765" s="7">
        <v>5.140126174432557E-4</v>
      </c>
      <c r="CN765" s="7">
        <v>1.4553417987126697E-2</v>
      </c>
      <c r="CO765" s="7">
        <v>0.37148569533449266</v>
      </c>
      <c r="CP765" s="3">
        <v>2.8847253293226616</v>
      </c>
      <c r="CQ765" s="7">
        <v>1.7753159375009497E-4</v>
      </c>
      <c r="CR765" s="7">
        <v>8.9470899138296995E-3</v>
      </c>
      <c r="CS765" s="7">
        <v>0.37148569533449266</v>
      </c>
      <c r="CT765" s="3">
        <v>2.8847253293226616</v>
      </c>
      <c r="CU765" s="7">
        <v>2.8847253293226616</v>
      </c>
      <c r="CV765" s="7">
        <v>2.8847253293226616</v>
      </c>
      <c r="CW765" s="3">
        <v>2.9915241120020666E-6</v>
      </c>
    </row>
    <row r="766" spans="1:101">
      <c r="A766" s="64" t="s">
        <v>765</v>
      </c>
      <c r="B766" s="64">
        <v>92.44</v>
      </c>
      <c r="C766" s="64">
        <v>0.87</v>
      </c>
      <c r="D766" s="64">
        <v>2721049</v>
      </c>
      <c r="E766" s="64">
        <v>2474</v>
      </c>
      <c r="F766" s="45">
        <v>1876</v>
      </c>
      <c r="G766" s="45">
        <v>1</v>
      </c>
      <c r="H766" s="45">
        <v>2474</v>
      </c>
      <c r="I766" s="260" t="s">
        <v>5113</v>
      </c>
      <c r="J766" s="45">
        <v>0</v>
      </c>
      <c r="K766" s="45">
        <v>0</v>
      </c>
      <c r="L766" s="45">
        <v>0</v>
      </c>
      <c r="M766" s="259">
        <v>1</v>
      </c>
      <c r="N766" s="260">
        <v>3</v>
      </c>
      <c r="O766" s="260">
        <v>3</v>
      </c>
      <c r="P766" s="260">
        <v>3</v>
      </c>
      <c r="Q766" s="259" t="s">
        <v>5113</v>
      </c>
      <c r="R766" s="260">
        <v>0</v>
      </c>
      <c r="S766" s="260">
        <v>0</v>
      </c>
      <c r="T766" s="260">
        <v>0</v>
      </c>
      <c r="U766" s="259">
        <v>1</v>
      </c>
      <c r="V766" s="260">
        <v>1</v>
      </c>
      <c r="W766" s="260">
        <v>1</v>
      </c>
      <c r="X766" s="260">
        <v>1</v>
      </c>
      <c r="Y766" s="259" t="s">
        <v>5113</v>
      </c>
      <c r="Z766" s="260">
        <v>0</v>
      </c>
      <c r="AA766" s="260">
        <v>0</v>
      </c>
      <c r="AB766" s="260">
        <v>0</v>
      </c>
      <c r="AC766" s="259">
        <v>1</v>
      </c>
      <c r="AD766" s="260">
        <v>1</v>
      </c>
      <c r="AE766" s="260">
        <v>1</v>
      </c>
      <c r="AF766" s="260">
        <v>1</v>
      </c>
      <c r="AG766" s="259" t="s">
        <v>5113</v>
      </c>
      <c r="AH766" s="260">
        <v>0</v>
      </c>
      <c r="AI766" s="260">
        <v>0</v>
      </c>
      <c r="AJ766" s="260">
        <v>0</v>
      </c>
      <c r="AK766" s="260" t="s">
        <v>5113</v>
      </c>
      <c r="AL766" s="260">
        <v>0</v>
      </c>
      <c r="AM766" s="260">
        <v>0</v>
      </c>
      <c r="AN766" s="260">
        <v>0</v>
      </c>
      <c r="AO766" s="260" t="s">
        <v>5113</v>
      </c>
      <c r="AP766" s="260">
        <v>0</v>
      </c>
      <c r="AQ766" s="260">
        <v>0</v>
      </c>
      <c r="AR766" s="260">
        <v>0</v>
      </c>
      <c r="AS766" s="260" t="s">
        <v>5113</v>
      </c>
      <c r="AT766" s="260">
        <v>0</v>
      </c>
      <c r="AU766" s="260">
        <v>0</v>
      </c>
      <c r="AV766" s="260">
        <v>0</v>
      </c>
      <c r="AW766" s="260" t="s">
        <v>5113</v>
      </c>
      <c r="AX766" s="260">
        <v>0</v>
      </c>
      <c r="AY766" s="260">
        <v>0</v>
      </c>
      <c r="AZ766" s="260">
        <v>0</v>
      </c>
      <c r="BA766" s="259">
        <v>1</v>
      </c>
      <c r="BB766" s="260">
        <v>19</v>
      </c>
      <c r="BC766" s="260">
        <v>19</v>
      </c>
      <c r="BD766" s="260">
        <v>19</v>
      </c>
      <c r="BE766" s="259">
        <v>1</v>
      </c>
      <c r="BF766" s="260">
        <v>8</v>
      </c>
      <c r="BG766" s="260">
        <v>8</v>
      </c>
      <c r="BH766" s="260">
        <v>8</v>
      </c>
      <c r="BI766" s="259" t="s">
        <v>5113</v>
      </c>
      <c r="BJ766" s="260">
        <v>0</v>
      </c>
      <c r="BK766" s="260">
        <v>0</v>
      </c>
      <c r="BL766" s="260">
        <v>0</v>
      </c>
      <c r="BM766" s="64" t="s">
        <v>901</v>
      </c>
      <c r="BN766" s="64" t="s">
        <v>1441</v>
      </c>
      <c r="BO766" s="62">
        <v>8.9835908980231304E-5</v>
      </c>
      <c r="BP766" s="7">
        <v>0.23091998701201924</v>
      </c>
      <c r="BQ766" s="7">
        <v>1.0712066886553641E-4</v>
      </c>
      <c r="BR766" s="7">
        <v>2.3529033958946807E-3</v>
      </c>
      <c r="BS766" s="7">
        <v>9.3209153325434012E-4</v>
      </c>
      <c r="BT766" s="7">
        <v>6.5294048587871065E-3</v>
      </c>
      <c r="BU766" s="7">
        <v>5.0633005807491135E-4</v>
      </c>
      <c r="BV766" s="7">
        <v>6.1008542780940131E-4</v>
      </c>
      <c r="BW766" s="7">
        <v>9.6120946959168832E-4</v>
      </c>
      <c r="BX766" s="7">
        <v>7.0018645124267998E-3</v>
      </c>
      <c r="BY766" s="7">
        <v>3.7033030502187279E-3</v>
      </c>
      <c r="BZ766" s="7">
        <v>9.2683503885163943E-3</v>
      </c>
      <c r="CA766" s="7">
        <v>0.25643050027048714</v>
      </c>
      <c r="CB766" s="7">
        <v>4.6227976915462827</v>
      </c>
      <c r="CC766" s="3">
        <v>0.98438660277454371</v>
      </c>
      <c r="CD766" s="63">
        <v>0</v>
      </c>
      <c r="CE766" s="63">
        <v>3.0000000000000001E-3</v>
      </c>
      <c r="CF766" s="63">
        <v>0.13300000000000001</v>
      </c>
      <c r="CG766" s="44">
        <v>2.8039999999999998</v>
      </c>
      <c r="CH766" s="7">
        <v>6.619812847570759E-5</v>
      </c>
      <c r="CI766" s="7">
        <v>2.7057123547652664E-5</v>
      </c>
      <c r="CJ766" s="7">
        <v>0</v>
      </c>
      <c r="CK766" s="7">
        <v>1.5743329320109557E-4</v>
      </c>
      <c r="CL766" s="7">
        <v>3.7480302742682059E-5</v>
      </c>
      <c r="CM766" s="7">
        <v>4.9564337995472764E-6</v>
      </c>
      <c r="CN766" s="7">
        <v>7.8343029664491931E-6</v>
      </c>
      <c r="CO766" s="7">
        <v>8.3812572714973236E-4</v>
      </c>
      <c r="CP766" s="3">
        <v>5.8645482211438062E-3</v>
      </c>
      <c r="CQ766" s="7">
        <v>4.6627626011680129E-5</v>
      </c>
      <c r="CR766" s="7">
        <v>4.1540866541954822E-5</v>
      </c>
      <c r="CS766" s="7">
        <v>8.3812572714973236E-4</v>
      </c>
      <c r="CT766" s="3">
        <v>5.8645482211438062E-3</v>
      </c>
      <c r="CU766" s="7">
        <v>5.8645482211438062E-3</v>
      </c>
      <c r="CV766" s="7">
        <v>5.8645482211438062E-3</v>
      </c>
      <c r="CW766" s="3">
        <v>4.6227976915462827</v>
      </c>
    </row>
    <row r="767" spans="1:101">
      <c r="A767" s="64" t="s">
        <v>766</v>
      </c>
      <c r="B767" s="64">
        <v>100</v>
      </c>
      <c r="C767" s="64">
        <v>2.2000000000000002</v>
      </c>
      <c r="D767" s="64">
        <v>5628895</v>
      </c>
      <c r="E767" s="64">
        <v>4404</v>
      </c>
      <c r="F767" s="45">
        <v>1096</v>
      </c>
      <c r="G767" s="45">
        <v>5</v>
      </c>
      <c r="H767" s="45">
        <v>6096</v>
      </c>
      <c r="I767" s="260">
        <v>1</v>
      </c>
      <c r="J767" s="45">
        <v>7.6</v>
      </c>
      <c r="K767" s="45">
        <v>9</v>
      </c>
      <c r="L767" s="45">
        <v>9</v>
      </c>
      <c r="M767" s="259">
        <v>1</v>
      </c>
      <c r="N767" s="260">
        <v>3.4</v>
      </c>
      <c r="O767" s="260">
        <v>5</v>
      </c>
      <c r="P767" s="260">
        <v>5</v>
      </c>
      <c r="Q767" s="259" t="s">
        <v>5113</v>
      </c>
      <c r="R767" s="260">
        <v>0</v>
      </c>
      <c r="S767" s="260">
        <v>0</v>
      </c>
      <c r="T767" s="260">
        <v>0</v>
      </c>
      <c r="U767" s="259">
        <v>0.5</v>
      </c>
      <c r="V767" s="260">
        <v>0.8</v>
      </c>
      <c r="W767" s="260">
        <v>1</v>
      </c>
      <c r="X767" s="260">
        <v>2</v>
      </c>
      <c r="Y767" s="259">
        <v>1</v>
      </c>
      <c r="Z767" s="260">
        <v>0.6</v>
      </c>
      <c r="AA767" s="260">
        <v>1</v>
      </c>
      <c r="AB767" s="260">
        <v>1</v>
      </c>
      <c r="AC767" s="259" t="s">
        <v>5113</v>
      </c>
      <c r="AD767" s="260">
        <v>0</v>
      </c>
      <c r="AE767" s="260">
        <v>0</v>
      </c>
      <c r="AF767" s="260">
        <v>0</v>
      </c>
      <c r="AG767" s="259" t="s">
        <v>5113</v>
      </c>
      <c r="AH767" s="260">
        <v>0</v>
      </c>
      <c r="AI767" s="260">
        <v>0</v>
      </c>
      <c r="AJ767" s="260">
        <v>0</v>
      </c>
      <c r="AK767" s="260">
        <v>1</v>
      </c>
      <c r="AL767" s="260">
        <v>0.8</v>
      </c>
      <c r="AM767" s="260">
        <v>2</v>
      </c>
      <c r="AN767" s="260">
        <v>2</v>
      </c>
      <c r="AO767" s="260">
        <v>1</v>
      </c>
      <c r="AP767" s="260">
        <v>1</v>
      </c>
      <c r="AQ767" s="260">
        <v>1</v>
      </c>
      <c r="AR767" s="260">
        <v>1</v>
      </c>
      <c r="AS767" s="260">
        <v>1</v>
      </c>
      <c r="AT767" s="260">
        <v>0.6</v>
      </c>
      <c r="AU767" s="260">
        <v>1</v>
      </c>
      <c r="AV767" s="260">
        <v>1</v>
      </c>
      <c r="AW767" s="260">
        <v>1</v>
      </c>
      <c r="AX767" s="260">
        <v>1</v>
      </c>
      <c r="AY767" s="260">
        <v>1</v>
      </c>
      <c r="AZ767" s="260">
        <v>1</v>
      </c>
      <c r="BA767" s="259">
        <v>0.97058823529411764</v>
      </c>
      <c r="BB767" s="260">
        <v>30</v>
      </c>
      <c r="BC767" s="260">
        <v>33</v>
      </c>
      <c r="BD767" s="260">
        <v>34</v>
      </c>
      <c r="BE767" s="259">
        <v>0.75</v>
      </c>
      <c r="BF767" s="260">
        <v>11.4</v>
      </c>
      <c r="BG767" s="260">
        <v>15</v>
      </c>
      <c r="BH767" s="260">
        <v>20</v>
      </c>
      <c r="BI767" s="259">
        <v>1</v>
      </c>
      <c r="BJ767" s="260">
        <v>0.8</v>
      </c>
      <c r="BK767" s="260">
        <v>1</v>
      </c>
      <c r="BL767" s="260">
        <v>1</v>
      </c>
      <c r="BM767" s="64" t="s">
        <v>920</v>
      </c>
      <c r="BN767" s="64" t="s">
        <v>1125</v>
      </c>
      <c r="BO767" s="62">
        <v>1.419094782883861E-5</v>
      </c>
      <c r="BP767" s="7">
        <v>4.113306686153443E-5</v>
      </c>
      <c r="BQ767" s="7">
        <v>4.3163025113323249E-6</v>
      </c>
      <c r="BR767" s="7">
        <v>9.9631264636014818E-6</v>
      </c>
      <c r="BS767" s="7">
        <v>9.3006194220827728E-6</v>
      </c>
      <c r="BT767" s="7">
        <v>6.0319465555231201E-6</v>
      </c>
      <c r="BU767" s="7">
        <v>1.4244705371572534E-5</v>
      </c>
      <c r="BV767" s="7">
        <v>3.8035714487749243E-6</v>
      </c>
      <c r="BW767" s="7">
        <v>5.5480461987888292E-6</v>
      </c>
      <c r="BX767" s="7">
        <v>1.0556024700160379E-5</v>
      </c>
      <c r="BY767" s="7">
        <v>6.6209083000110077E-6</v>
      </c>
      <c r="BZ767" s="7">
        <v>9.3154353098405826E-6</v>
      </c>
      <c r="CA767" s="7">
        <v>5.0083090587047318E-5</v>
      </c>
      <c r="CB767" s="7">
        <v>3.2292396311863348E-4</v>
      </c>
      <c r="CC767" s="3">
        <v>5.8217302037704255E-2</v>
      </c>
      <c r="CD767" s="63">
        <v>0</v>
      </c>
      <c r="CE767" s="63">
        <v>0</v>
      </c>
      <c r="CF767" s="63">
        <v>0</v>
      </c>
      <c r="CG767" s="44">
        <v>2.9000000000000001E-2</v>
      </c>
      <c r="CH767" s="7">
        <v>3.7379781149260195E-3</v>
      </c>
      <c r="CI767" s="7">
        <v>7.1368684167160495E-2</v>
      </c>
      <c r="CJ767" s="7">
        <v>2.5045326775250332E-2</v>
      </c>
      <c r="CK767" s="7">
        <v>5.4648860171569044E-2</v>
      </c>
      <c r="CL767" s="7">
        <v>2.0896879035302875E-2</v>
      </c>
      <c r="CM767" s="7">
        <v>3.507249193566405E-2</v>
      </c>
      <c r="CN767" s="7">
        <v>0.127655087112264</v>
      </c>
      <c r="CO767" s="7">
        <v>6.7248496364050571E-4</v>
      </c>
      <c r="CP767" s="3">
        <v>9.6674897212776892E-6</v>
      </c>
      <c r="CQ767" s="7">
        <v>3.7553331141043256E-2</v>
      </c>
      <c r="CR767" s="7">
        <v>5.266372900601006E-2</v>
      </c>
      <c r="CS767" s="7">
        <v>6.7248496364050571E-4</v>
      </c>
      <c r="CT767" s="3">
        <v>9.6674897212776892E-6</v>
      </c>
      <c r="CU767" s="7">
        <v>0.127655087112264</v>
      </c>
      <c r="CV767" s="7">
        <v>0.127655087112264</v>
      </c>
      <c r="CW767" s="3">
        <v>6.6209083000110077E-6</v>
      </c>
    </row>
    <row r="768" spans="1:101">
      <c r="A768" s="64" t="s">
        <v>767</v>
      </c>
      <c r="B768" s="64">
        <v>80.290000000000006</v>
      </c>
      <c r="C768" s="64">
        <v>1.81</v>
      </c>
      <c r="D768" s="64">
        <v>1608590</v>
      </c>
      <c r="E768" s="64">
        <v>1394</v>
      </c>
      <c r="F768" s="45">
        <v>1885</v>
      </c>
      <c r="G768" s="45">
        <v>1</v>
      </c>
      <c r="H768" s="45">
        <v>1394</v>
      </c>
      <c r="I768" s="260" t="s">
        <v>5113</v>
      </c>
      <c r="J768" s="45">
        <v>0</v>
      </c>
      <c r="K768" s="45">
        <v>0</v>
      </c>
      <c r="L768" s="45">
        <v>0</v>
      </c>
      <c r="M768" s="259">
        <v>1</v>
      </c>
      <c r="N768" s="260">
        <v>8</v>
      </c>
      <c r="O768" s="260">
        <v>8</v>
      </c>
      <c r="P768" s="260">
        <v>8</v>
      </c>
      <c r="Q768" s="259" t="s">
        <v>5113</v>
      </c>
      <c r="R768" s="260">
        <v>0</v>
      </c>
      <c r="S768" s="260">
        <v>0</v>
      </c>
      <c r="T768" s="260">
        <v>0</v>
      </c>
      <c r="U768" s="259">
        <v>1</v>
      </c>
      <c r="V768" s="260">
        <v>1</v>
      </c>
      <c r="W768" s="260">
        <v>1</v>
      </c>
      <c r="X768" s="260">
        <v>1</v>
      </c>
      <c r="Y768" s="259" t="s">
        <v>5113</v>
      </c>
      <c r="Z768" s="260">
        <v>0</v>
      </c>
      <c r="AA768" s="260">
        <v>0</v>
      </c>
      <c r="AB768" s="260">
        <v>0</v>
      </c>
      <c r="AC768" s="259" t="s">
        <v>5113</v>
      </c>
      <c r="AD768" s="260">
        <v>0</v>
      </c>
      <c r="AE768" s="260">
        <v>0</v>
      </c>
      <c r="AF768" s="260">
        <v>0</v>
      </c>
      <c r="AG768" s="259" t="s">
        <v>5113</v>
      </c>
      <c r="AH768" s="260">
        <v>0</v>
      </c>
      <c r="AI768" s="260">
        <v>0</v>
      </c>
      <c r="AJ768" s="260">
        <v>0</v>
      </c>
      <c r="AK768" s="260">
        <v>1</v>
      </c>
      <c r="AL768" s="260">
        <v>2</v>
      </c>
      <c r="AM768" s="260">
        <v>2</v>
      </c>
      <c r="AN768" s="260">
        <v>2</v>
      </c>
      <c r="AO768" s="260" t="s">
        <v>5113</v>
      </c>
      <c r="AP768" s="260">
        <v>0</v>
      </c>
      <c r="AQ768" s="260">
        <v>0</v>
      </c>
      <c r="AR768" s="260">
        <v>0</v>
      </c>
      <c r="AS768" s="260" t="s">
        <v>5113</v>
      </c>
      <c r="AT768" s="260">
        <v>0</v>
      </c>
      <c r="AU768" s="260">
        <v>0</v>
      </c>
      <c r="AV768" s="260">
        <v>0</v>
      </c>
      <c r="AW768" s="260" t="s">
        <v>5113</v>
      </c>
      <c r="AX768" s="260">
        <v>0</v>
      </c>
      <c r="AY768" s="260">
        <v>0</v>
      </c>
      <c r="AZ768" s="260">
        <v>0</v>
      </c>
      <c r="BA768" s="259">
        <v>1</v>
      </c>
      <c r="BB768" s="260">
        <v>14</v>
      </c>
      <c r="BC768" s="260">
        <v>14</v>
      </c>
      <c r="BD768" s="260">
        <v>14</v>
      </c>
      <c r="BE768" s="259">
        <v>1</v>
      </c>
      <c r="BF768" s="260">
        <v>32</v>
      </c>
      <c r="BG768" s="260">
        <v>32</v>
      </c>
      <c r="BH768" s="260">
        <v>32</v>
      </c>
      <c r="BI768" s="259" t="s">
        <v>5113</v>
      </c>
      <c r="BJ768" s="260">
        <v>0</v>
      </c>
      <c r="BK768" s="260">
        <v>0</v>
      </c>
      <c r="BL768" s="260">
        <v>0</v>
      </c>
      <c r="BM768" s="64" t="s">
        <v>922</v>
      </c>
      <c r="BN768" s="64" t="s">
        <v>1140</v>
      </c>
      <c r="BO768" s="62">
        <v>1.280151030565786E-2</v>
      </c>
      <c r="BP768" s="7">
        <v>2.4592304484075565E-3</v>
      </c>
      <c r="BQ768" s="7">
        <v>0.73206287190947339</v>
      </c>
      <c r="BR768" s="7">
        <v>0.1636014291574911</v>
      </c>
      <c r="BS768" s="7">
        <v>0.17153474802124141</v>
      </c>
      <c r="BT768" s="7">
        <v>0.53244753482786833</v>
      </c>
      <c r="BU768" s="7">
        <v>0.31630421419673821</v>
      </c>
      <c r="BV768" s="7">
        <v>0.29676814054983308</v>
      </c>
      <c r="BW768" s="7">
        <v>0.76081922415874825</v>
      </c>
      <c r="BX768" s="7">
        <v>2.5615026545126858</v>
      </c>
      <c r="BY768" s="7">
        <v>1.5399682579768494</v>
      </c>
      <c r="BZ768" s="7">
        <v>7.0082659215768742E-2</v>
      </c>
      <c r="CA768" s="7">
        <v>1.7785819126018853E-2</v>
      </c>
      <c r="CB768" s="7">
        <v>1.3726727014582089E-3</v>
      </c>
      <c r="CC768" s="3">
        <v>1.2104878122002405E-3</v>
      </c>
      <c r="CD768" s="63">
        <v>0.73199999999999998</v>
      </c>
      <c r="CE768" s="63">
        <v>0.79300000000000004</v>
      </c>
      <c r="CF768" s="63">
        <v>4.3999999999999997E-2</v>
      </c>
      <c r="CG768" s="44">
        <v>1E-3</v>
      </c>
      <c r="CH768" s="7">
        <v>0</v>
      </c>
      <c r="CI768" s="7">
        <v>1.0247536150974935E-2</v>
      </c>
      <c r="CJ768" s="7">
        <v>4.3075685256660556E-2</v>
      </c>
      <c r="CK768" s="7">
        <v>3.6588526155980746E-5</v>
      </c>
      <c r="CL768" s="7">
        <v>2.2504080594967581E-2</v>
      </c>
      <c r="CM768" s="7">
        <v>7.5719370658871354E-2</v>
      </c>
      <c r="CN768" s="7">
        <v>2.1646170690582285E-2</v>
      </c>
      <c r="CO768" s="7">
        <v>0</v>
      </c>
      <c r="CP768" s="3">
        <v>0</v>
      </c>
      <c r="CQ768" s="7">
        <v>5.1237680754874677E-3</v>
      </c>
      <c r="CR768" s="7">
        <v>3.2596379145447552E-2</v>
      </c>
      <c r="CS768" s="7">
        <v>0</v>
      </c>
      <c r="CT768" s="3">
        <v>0</v>
      </c>
      <c r="CU768" s="7">
        <v>7.5719370658871354E-2</v>
      </c>
      <c r="CV768" s="7">
        <v>7.5719370658871354E-2</v>
      </c>
      <c r="CW768" s="3">
        <v>0.76081922415874825</v>
      </c>
    </row>
    <row r="769" spans="1:101">
      <c r="A769" s="64" t="s">
        <v>768</v>
      </c>
      <c r="B769" s="64">
        <v>93.9</v>
      </c>
      <c r="C769" s="64">
        <v>0.54</v>
      </c>
      <c r="D769" s="64">
        <v>4512686</v>
      </c>
      <c r="E769" s="64">
        <v>3940</v>
      </c>
      <c r="F769" s="45">
        <v>1886</v>
      </c>
      <c r="G769" s="45">
        <v>1</v>
      </c>
      <c r="H769" s="45">
        <v>3940</v>
      </c>
      <c r="I769" s="260">
        <v>1</v>
      </c>
      <c r="J769" s="45">
        <v>10</v>
      </c>
      <c r="K769" s="45">
        <v>10</v>
      </c>
      <c r="L769" s="45">
        <v>10</v>
      </c>
      <c r="M769" s="259">
        <v>1</v>
      </c>
      <c r="N769" s="260">
        <v>3</v>
      </c>
      <c r="O769" s="260">
        <v>3</v>
      </c>
      <c r="P769" s="260">
        <v>3</v>
      </c>
      <c r="Q769" s="259" t="s">
        <v>5113</v>
      </c>
      <c r="R769" s="260">
        <v>0</v>
      </c>
      <c r="S769" s="260">
        <v>0</v>
      </c>
      <c r="T769" s="260">
        <v>0</v>
      </c>
      <c r="U769" s="259">
        <v>1</v>
      </c>
      <c r="V769" s="260">
        <v>1</v>
      </c>
      <c r="W769" s="260">
        <v>1</v>
      </c>
      <c r="X769" s="260">
        <v>1</v>
      </c>
      <c r="Y769" s="259" t="s">
        <v>5113</v>
      </c>
      <c r="Z769" s="260">
        <v>0</v>
      </c>
      <c r="AA769" s="260">
        <v>0</v>
      </c>
      <c r="AB769" s="260">
        <v>0</v>
      </c>
      <c r="AC769" s="259" t="s">
        <v>5113</v>
      </c>
      <c r="AD769" s="260">
        <v>0</v>
      </c>
      <c r="AE769" s="260">
        <v>0</v>
      </c>
      <c r="AF769" s="260">
        <v>0</v>
      </c>
      <c r="AG769" s="259" t="s">
        <v>5113</v>
      </c>
      <c r="AH769" s="260">
        <v>0</v>
      </c>
      <c r="AI769" s="260">
        <v>0</v>
      </c>
      <c r="AJ769" s="260">
        <v>0</v>
      </c>
      <c r="AK769" s="260" t="s">
        <v>5113</v>
      </c>
      <c r="AL769" s="260">
        <v>0</v>
      </c>
      <c r="AM769" s="260">
        <v>0</v>
      </c>
      <c r="AN769" s="260">
        <v>0</v>
      </c>
      <c r="AO769" s="260">
        <v>1</v>
      </c>
      <c r="AP769" s="260">
        <v>1</v>
      </c>
      <c r="AQ769" s="260">
        <v>1</v>
      </c>
      <c r="AR769" s="260">
        <v>1</v>
      </c>
      <c r="AS769" s="260" t="s">
        <v>5113</v>
      </c>
      <c r="AT769" s="260">
        <v>0</v>
      </c>
      <c r="AU769" s="260">
        <v>0</v>
      </c>
      <c r="AV769" s="260">
        <v>0</v>
      </c>
      <c r="AW769" s="260">
        <v>1</v>
      </c>
      <c r="AX769" s="260">
        <v>1</v>
      </c>
      <c r="AY769" s="260">
        <v>1</v>
      </c>
      <c r="AZ769" s="260">
        <v>1</v>
      </c>
      <c r="BA769" s="259">
        <v>1</v>
      </c>
      <c r="BB769" s="260">
        <v>36</v>
      </c>
      <c r="BC769" s="260">
        <v>36</v>
      </c>
      <c r="BD769" s="260">
        <v>36</v>
      </c>
      <c r="BE769" s="259">
        <v>1</v>
      </c>
      <c r="BF769" s="260">
        <v>16</v>
      </c>
      <c r="BG769" s="260">
        <v>16</v>
      </c>
      <c r="BH769" s="260">
        <v>16</v>
      </c>
      <c r="BI769" s="259">
        <v>1</v>
      </c>
      <c r="BJ769" s="260">
        <v>3</v>
      </c>
      <c r="BK769" s="260">
        <v>3</v>
      </c>
      <c r="BL769" s="260">
        <v>3</v>
      </c>
      <c r="BM769" s="64" t="s">
        <v>920</v>
      </c>
      <c r="BN769" s="64" t="s">
        <v>919</v>
      </c>
      <c r="BO769" s="62">
        <v>2.3768718630828158E-5</v>
      </c>
      <c r="BP769" s="7">
        <v>0</v>
      </c>
      <c r="BQ769" s="7">
        <v>0</v>
      </c>
      <c r="BR769" s="7">
        <v>7.8130101252578583E-3</v>
      </c>
      <c r="BS769" s="7">
        <v>1.0776553125027184E-3</v>
      </c>
      <c r="BT769" s="7">
        <v>2.1725480804283649E-2</v>
      </c>
      <c r="BU769" s="7">
        <v>6.4602238862464561E-6</v>
      </c>
      <c r="BV769" s="7">
        <v>9.4007312668088218E-4</v>
      </c>
      <c r="BW769" s="7">
        <v>5.9324825012086954E-3</v>
      </c>
      <c r="BX769" s="7">
        <v>0.10895022016776236</v>
      </c>
      <c r="BY769" s="7">
        <v>2.6523776904679558E-3</v>
      </c>
      <c r="BZ769" s="7">
        <v>0</v>
      </c>
      <c r="CA769" s="7">
        <v>3.7270426877605446E-7</v>
      </c>
      <c r="CB769" s="7">
        <v>3.1575486814582242E-7</v>
      </c>
      <c r="CC769" s="3">
        <v>0</v>
      </c>
      <c r="CD769" s="63">
        <v>0</v>
      </c>
      <c r="CE769" s="63">
        <v>1.9E-2</v>
      </c>
      <c r="CF769" s="63">
        <v>0</v>
      </c>
      <c r="CG769" s="44">
        <v>0</v>
      </c>
      <c r="CH769" s="7">
        <v>4.0956062070041004E-3</v>
      </c>
      <c r="CI769" s="7">
        <v>3.5291966238502885E-2</v>
      </c>
      <c r="CJ769" s="7">
        <v>4.7106392439929604E-3</v>
      </c>
      <c r="CK769" s="7">
        <v>4.7325366945948572E-3</v>
      </c>
      <c r="CL769" s="7">
        <v>2.8179766587899907E-3</v>
      </c>
      <c r="CM769" s="7">
        <v>7.6089917218946012E-3</v>
      </c>
      <c r="CN769" s="7">
        <v>3.3574572079878399E-3</v>
      </c>
      <c r="CO769" s="7">
        <v>4.7390291017657121E-4</v>
      </c>
      <c r="CP769" s="3">
        <v>8.146566640557869E-7</v>
      </c>
      <c r="CQ769" s="7">
        <v>1.9693786222753494E-2</v>
      </c>
      <c r="CR769" s="7">
        <v>4.6455203054520501E-3</v>
      </c>
      <c r="CS769" s="7">
        <v>4.7390291017657121E-4</v>
      </c>
      <c r="CT769" s="3">
        <v>8.146566640557869E-7</v>
      </c>
      <c r="CU769" s="7">
        <v>3.5291966238502885E-2</v>
      </c>
      <c r="CV769" s="7">
        <v>3.5291966238502885E-2</v>
      </c>
      <c r="CW769" s="3">
        <v>0</v>
      </c>
    </row>
    <row r="770" spans="1:101">
      <c r="A770" s="64" t="s">
        <v>769</v>
      </c>
      <c r="B770" s="64">
        <v>89.75</v>
      </c>
      <c r="C770" s="64">
        <v>2.73</v>
      </c>
      <c r="D770" s="64">
        <v>3486020</v>
      </c>
      <c r="E770" s="64">
        <v>2841</v>
      </c>
      <c r="F770" s="45">
        <v>1114</v>
      </c>
      <c r="G770" s="45">
        <v>2</v>
      </c>
      <c r="H770" s="45">
        <v>4099</v>
      </c>
      <c r="I770" s="260">
        <v>1</v>
      </c>
      <c r="J770" s="45">
        <v>1</v>
      </c>
      <c r="K770" s="45">
        <v>2</v>
      </c>
      <c r="L770" s="45">
        <v>2</v>
      </c>
      <c r="M770" s="259">
        <v>0.8571428571428571</v>
      </c>
      <c r="N770" s="260">
        <v>12</v>
      </c>
      <c r="O770" s="260">
        <v>12</v>
      </c>
      <c r="P770" s="260">
        <v>14</v>
      </c>
      <c r="Q770" s="259" t="s">
        <v>5113</v>
      </c>
      <c r="R770" s="260">
        <v>0</v>
      </c>
      <c r="S770" s="260">
        <v>0</v>
      </c>
      <c r="T770" s="260">
        <v>0</v>
      </c>
      <c r="U770" s="259">
        <v>1</v>
      </c>
      <c r="V770" s="260">
        <v>1</v>
      </c>
      <c r="W770" s="260">
        <v>1</v>
      </c>
      <c r="X770" s="260">
        <v>1</v>
      </c>
      <c r="Y770" s="259" t="s">
        <v>5113</v>
      </c>
      <c r="Z770" s="260">
        <v>0</v>
      </c>
      <c r="AA770" s="260">
        <v>0</v>
      </c>
      <c r="AB770" s="260">
        <v>0</v>
      </c>
      <c r="AC770" s="259" t="s">
        <v>5113</v>
      </c>
      <c r="AD770" s="260">
        <v>0</v>
      </c>
      <c r="AE770" s="260">
        <v>0</v>
      </c>
      <c r="AF770" s="260">
        <v>0</v>
      </c>
      <c r="AG770" s="259" t="s">
        <v>5113</v>
      </c>
      <c r="AH770" s="260">
        <v>0</v>
      </c>
      <c r="AI770" s="260">
        <v>0</v>
      </c>
      <c r="AJ770" s="260">
        <v>0</v>
      </c>
      <c r="AK770" s="260">
        <v>1</v>
      </c>
      <c r="AL770" s="260">
        <v>2.5</v>
      </c>
      <c r="AM770" s="260">
        <v>3</v>
      </c>
      <c r="AN770" s="260">
        <v>3</v>
      </c>
      <c r="AO770" s="260">
        <v>1</v>
      </c>
      <c r="AP770" s="260">
        <v>1</v>
      </c>
      <c r="AQ770" s="260">
        <v>1</v>
      </c>
      <c r="AR770" s="260">
        <v>1</v>
      </c>
      <c r="AS770" s="260" t="s">
        <v>5113</v>
      </c>
      <c r="AT770" s="260">
        <v>0</v>
      </c>
      <c r="AU770" s="260">
        <v>0</v>
      </c>
      <c r="AV770" s="260">
        <v>0</v>
      </c>
      <c r="AW770" s="260">
        <v>1</v>
      </c>
      <c r="AX770" s="260">
        <v>1</v>
      </c>
      <c r="AY770" s="260">
        <v>1</v>
      </c>
      <c r="AZ770" s="260">
        <v>1</v>
      </c>
      <c r="BA770" s="259">
        <v>1</v>
      </c>
      <c r="BB770" s="260">
        <v>16</v>
      </c>
      <c r="BC770" s="260">
        <v>17</v>
      </c>
      <c r="BD770" s="260">
        <v>17</v>
      </c>
      <c r="BE770" s="259">
        <v>0.90909090909090906</v>
      </c>
      <c r="BF770" s="260">
        <v>9</v>
      </c>
      <c r="BG770" s="260">
        <v>10</v>
      </c>
      <c r="BH770" s="260">
        <v>11</v>
      </c>
      <c r="BI770" s="259">
        <v>1</v>
      </c>
      <c r="BJ770" s="260">
        <v>1</v>
      </c>
      <c r="BK770" s="260">
        <v>1</v>
      </c>
      <c r="BL770" s="260">
        <v>1</v>
      </c>
      <c r="BM770" s="64" t="s">
        <v>1151</v>
      </c>
      <c r="BN770" s="64" t="s">
        <v>1150</v>
      </c>
      <c r="BO770" s="62">
        <v>2.17436504303115E-3</v>
      </c>
      <c r="BP770" s="7">
        <v>2.427472502064967E-2</v>
      </c>
      <c r="BQ770" s="7">
        <v>0.2652064995086138</v>
      </c>
      <c r="BR770" s="7">
        <v>1.9679654852174794E-2</v>
      </c>
      <c r="BS770" s="7">
        <v>1.1660619432320245E-3</v>
      </c>
      <c r="BT770" s="7">
        <v>6.8374816790205115E-2</v>
      </c>
      <c r="BU770" s="7">
        <v>3.6868132109872179E-2</v>
      </c>
      <c r="BV770" s="7">
        <v>3.8381792764545092E-2</v>
      </c>
      <c r="BW770" s="7">
        <v>0.1384962784917648</v>
      </c>
      <c r="BX770" s="7">
        <v>0.25904771262530041</v>
      </c>
      <c r="BY770" s="7">
        <v>3.5133381268111122E-2</v>
      </c>
      <c r="BZ770" s="7">
        <v>1.5584594604006314E-3</v>
      </c>
      <c r="CA770" s="7">
        <v>1.124060307840813E-3</v>
      </c>
      <c r="CB770" s="7">
        <v>1.7319907283690067E-4</v>
      </c>
      <c r="CC770" s="3">
        <v>2.608100058285528E-4</v>
      </c>
      <c r="CD770" s="63">
        <v>0.26500000000000001</v>
      </c>
      <c r="CE770" s="63">
        <v>7.4999999999999997E-2</v>
      </c>
      <c r="CF770" s="63">
        <v>1E-3</v>
      </c>
      <c r="CG770" s="44">
        <v>0</v>
      </c>
      <c r="CH770" s="7">
        <v>6.8628182721972505E-3</v>
      </c>
      <c r="CI770" s="7">
        <v>1.2273322590874887E-2</v>
      </c>
      <c r="CJ770" s="7">
        <v>7.73632878188552E-5</v>
      </c>
      <c r="CK770" s="7">
        <v>4.5567381170219057E-4</v>
      </c>
      <c r="CL770" s="7">
        <v>1.2931985898799306E-2</v>
      </c>
      <c r="CM770" s="7">
        <v>0.75573484164371307</v>
      </c>
      <c r="CN770" s="7">
        <v>2.3466379712184125E-3</v>
      </c>
      <c r="CO770" s="7">
        <v>4.7167604388362766E-4</v>
      </c>
      <c r="CP770" s="3">
        <v>1.2579220387970663E-5</v>
      </c>
      <c r="CQ770" s="7">
        <v>9.5680704315360687E-3</v>
      </c>
      <c r="CR770" s="7">
        <v>0.15430930052265035</v>
      </c>
      <c r="CS770" s="7">
        <v>4.7167604388362766E-4</v>
      </c>
      <c r="CT770" s="3">
        <v>1.2579220387970663E-5</v>
      </c>
      <c r="CU770" s="7">
        <v>0.75573484164371307</v>
      </c>
      <c r="CV770" s="7">
        <v>0.75573484164371307</v>
      </c>
      <c r="CW770" s="3">
        <v>0.1384962784917648</v>
      </c>
    </row>
    <row r="771" spans="1:101">
      <c r="A771" s="64" t="s">
        <v>770</v>
      </c>
      <c r="B771" s="64">
        <v>84.92</v>
      </c>
      <c r="C771" s="64">
        <v>1.08</v>
      </c>
      <c r="D771" s="64">
        <v>2968344</v>
      </c>
      <c r="E771" s="64">
        <v>3054</v>
      </c>
      <c r="F771" s="45">
        <v>149</v>
      </c>
      <c r="G771" s="45">
        <v>3</v>
      </c>
      <c r="H771" s="45">
        <v>6003</v>
      </c>
      <c r="I771" s="260" t="s">
        <v>5113</v>
      </c>
      <c r="J771" s="45">
        <v>0</v>
      </c>
      <c r="K771" s="45">
        <v>0</v>
      </c>
      <c r="L771" s="45">
        <v>0</v>
      </c>
      <c r="M771" s="259">
        <v>1</v>
      </c>
      <c r="N771" s="260">
        <v>1</v>
      </c>
      <c r="O771" s="260">
        <v>2</v>
      </c>
      <c r="P771" s="260">
        <v>2</v>
      </c>
      <c r="Q771" s="259">
        <v>1</v>
      </c>
      <c r="R771" s="260">
        <v>0.66666666666666663</v>
      </c>
      <c r="S771" s="260">
        <v>2</v>
      </c>
      <c r="T771" s="260">
        <v>2</v>
      </c>
      <c r="U771" s="259" t="s">
        <v>5113</v>
      </c>
      <c r="V771" s="260">
        <v>0</v>
      </c>
      <c r="W771" s="260">
        <v>0</v>
      </c>
      <c r="X771" s="260">
        <v>0</v>
      </c>
      <c r="Y771" s="259" t="s">
        <v>5113</v>
      </c>
      <c r="Z771" s="260">
        <v>0</v>
      </c>
      <c r="AA771" s="260">
        <v>0</v>
      </c>
      <c r="AB771" s="260">
        <v>0</v>
      </c>
      <c r="AC771" s="259">
        <v>1</v>
      </c>
      <c r="AD771" s="260">
        <v>0.66666666666666663</v>
      </c>
      <c r="AE771" s="260">
        <v>2</v>
      </c>
      <c r="AF771" s="260">
        <v>2</v>
      </c>
      <c r="AG771" s="259" t="s">
        <v>5113</v>
      </c>
      <c r="AH771" s="260">
        <v>0</v>
      </c>
      <c r="AI771" s="260">
        <v>0</v>
      </c>
      <c r="AJ771" s="260">
        <v>0</v>
      </c>
      <c r="AK771" s="260">
        <v>1</v>
      </c>
      <c r="AL771" s="260">
        <v>0.66666666666666663</v>
      </c>
      <c r="AM771" s="260">
        <v>1</v>
      </c>
      <c r="AN771" s="260">
        <v>1</v>
      </c>
      <c r="AO771" s="260">
        <v>1</v>
      </c>
      <c r="AP771" s="260">
        <v>1</v>
      </c>
      <c r="AQ771" s="260">
        <v>1</v>
      </c>
      <c r="AR771" s="260">
        <v>1</v>
      </c>
      <c r="AS771" s="260">
        <v>1</v>
      </c>
      <c r="AT771" s="260">
        <v>0.33333333333333331</v>
      </c>
      <c r="AU771" s="260">
        <v>1</v>
      </c>
      <c r="AV771" s="260">
        <v>1</v>
      </c>
      <c r="AW771" s="260" t="s">
        <v>5113</v>
      </c>
      <c r="AX771" s="260">
        <v>0</v>
      </c>
      <c r="AY771" s="260">
        <v>0</v>
      </c>
      <c r="AZ771" s="260">
        <v>0</v>
      </c>
      <c r="BA771" s="259">
        <v>0.9285714285714286</v>
      </c>
      <c r="BB771" s="260">
        <v>11.666666666666666</v>
      </c>
      <c r="BC771" s="260">
        <v>13</v>
      </c>
      <c r="BD771" s="260">
        <v>14</v>
      </c>
      <c r="BE771" s="259">
        <v>0.8</v>
      </c>
      <c r="BF771" s="260">
        <v>6.333333333333333</v>
      </c>
      <c r="BG771" s="260">
        <v>8</v>
      </c>
      <c r="BH771" s="260">
        <v>10</v>
      </c>
      <c r="BI771" s="259" t="s">
        <v>5113</v>
      </c>
      <c r="BJ771" s="260">
        <v>0</v>
      </c>
      <c r="BK771" s="260">
        <v>0</v>
      </c>
      <c r="BL771" s="260">
        <v>0</v>
      </c>
      <c r="BM771" s="64" t="s">
        <v>974</v>
      </c>
      <c r="BN771" s="64" t="s">
        <v>1149</v>
      </c>
      <c r="BO771" s="62">
        <v>1.28029578974558E-3</v>
      </c>
      <c r="BP771" s="7">
        <v>1.7361029186636883E-3</v>
      </c>
      <c r="BQ771" s="7">
        <v>5.8524749902074914E-3</v>
      </c>
      <c r="BR771" s="7">
        <v>1.06604342133008E-3</v>
      </c>
      <c r="BS771" s="7">
        <v>6.5592489257171142E-4</v>
      </c>
      <c r="BT771" s="7">
        <v>0.56229028796544256</v>
      </c>
      <c r="BU771" s="7">
        <v>1.9432653720197538E-2</v>
      </c>
      <c r="BV771" s="7">
        <v>2.1949355451426213E-2</v>
      </c>
      <c r="BW771" s="7">
        <v>0.46583966148578027</v>
      </c>
      <c r="BX771" s="7">
        <v>0.24423254577858677</v>
      </c>
      <c r="BY771" s="7">
        <v>1.958573348743951E-2</v>
      </c>
      <c r="BZ771" s="7">
        <v>4.9437488168875988E-4</v>
      </c>
      <c r="CA771" s="7">
        <v>4.5106090690938031E-4</v>
      </c>
      <c r="CB771" s="7">
        <v>3.3601658205759326E-6</v>
      </c>
      <c r="CC771" s="3">
        <v>6.6152012543081052E-6</v>
      </c>
      <c r="CD771" s="63">
        <v>6.0000000000000001E-3</v>
      </c>
      <c r="CE771" s="63">
        <v>0.16700000000000001</v>
      </c>
      <c r="CF771" s="63">
        <v>0</v>
      </c>
      <c r="CG771" s="44">
        <v>0</v>
      </c>
      <c r="CH771" s="7">
        <v>0</v>
      </c>
      <c r="CI771" s="7">
        <v>0</v>
      </c>
      <c r="CJ771" s="7">
        <v>0</v>
      </c>
      <c r="CK771" s="7">
        <v>0</v>
      </c>
      <c r="CL771" s="7">
        <v>0</v>
      </c>
      <c r="CM771" s="7">
        <v>0</v>
      </c>
      <c r="CN771" s="7">
        <v>0</v>
      </c>
      <c r="CO771" s="7">
        <v>0</v>
      </c>
      <c r="CP771" s="3">
        <v>0</v>
      </c>
      <c r="CQ771" s="7">
        <v>0</v>
      </c>
      <c r="CR771" s="7">
        <v>0</v>
      </c>
      <c r="CS771" s="7">
        <v>0</v>
      </c>
      <c r="CT771" s="3">
        <v>0</v>
      </c>
      <c r="CU771" s="7">
        <v>0</v>
      </c>
      <c r="CV771" s="7">
        <v>0</v>
      </c>
      <c r="CW771" s="3">
        <v>0</v>
      </c>
    </row>
    <row r="772" spans="1:101">
      <c r="A772" s="64" t="s">
        <v>771</v>
      </c>
      <c r="B772" s="64">
        <v>94.33</v>
      </c>
      <c r="C772" s="64">
        <v>0.11</v>
      </c>
      <c r="D772" s="64">
        <v>2973045</v>
      </c>
      <c r="E772" s="64">
        <v>2638</v>
      </c>
      <c r="F772" s="45">
        <v>1504</v>
      </c>
      <c r="G772" s="45">
        <v>2</v>
      </c>
      <c r="H772" s="45">
        <v>3174</v>
      </c>
      <c r="I772" s="260" t="s">
        <v>5113</v>
      </c>
      <c r="J772" s="45">
        <v>0</v>
      </c>
      <c r="K772" s="45">
        <v>0</v>
      </c>
      <c r="L772" s="45">
        <v>0</v>
      </c>
      <c r="M772" s="259" t="s">
        <v>5113</v>
      </c>
      <c r="N772" s="260">
        <v>0</v>
      </c>
      <c r="O772" s="260">
        <v>0</v>
      </c>
      <c r="P772" s="260">
        <v>0</v>
      </c>
      <c r="Q772" s="259" t="s">
        <v>5113</v>
      </c>
      <c r="R772" s="260">
        <v>0</v>
      </c>
      <c r="S772" s="260">
        <v>0</v>
      </c>
      <c r="T772" s="260">
        <v>0</v>
      </c>
      <c r="U772" s="259" t="s">
        <v>5113</v>
      </c>
      <c r="V772" s="260">
        <v>0</v>
      </c>
      <c r="W772" s="260">
        <v>0</v>
      </c>
      <c r="X772" s="260">
        <v>0</v>
      </c>
      <c r="Y772" s="259" t="s">
        <v>5113</v>
      </c>
      <c r="Z772" s="260">
        <v>0</v>
      </c>
      <c r="AA772" s="260">
        <v>0</v>
      </c>
      <c r="AB772" s="260">
        <v>0</v>
      </c>
      <c r="AC772" s="259" t="s">
        <v>5113</v>
      </c>
      <c r="AD772" s="260">
        <v>0</v>
      </c>
      <c r="AE772" s="260">
        <v>0</v>
      </c>
      <c r="AF772" s="260">
        <v>0</v>
      </c>
      <c r="AG772" s="259" t="s">
        <v>5113</v>
      </c>
      <c r="AH772" s="260">
        <v>0</v>
      </c>
      <c r="AI772" s="260">
        <v>0</v>
      </c>
      <c r="AJ772" s="260">
        <v>0</v>
      </c>
      <c r="AK772" s="260">
        <v>1</v>
      </c>
      <c r="AL772" s="260">
        <v>0.5</v>
      </c>
      <c r="AM772" s="260">
        <v>1</v>
      </c>
      <c r="AN772" s="260">
        <v>1</v>
      </c>
      <c r="AO772" s="260" t="s">
        <v>5113</v>
      </c>
      <c r="AP772" s="260">
        <v>0</v>
      </c>
      <c r="AQ772" s="260">
        <v>0</v>
      </c>
      <c r="AR772" s="260">
        <v>0</v>
      </c>
      <c r="AS772" s="260" t="s">
        <v>5113</v>
      </c>
      <c r="AT772" s="260">
        <v>0</v>
      </c>
      <c r="AU772" s="260">
        <v>0</v>
      </c>
      <c r="AV772" s="260">
        <v>0</v>
      </c>
      <c r="AW772" s="260" t="s">
        <v>5113</v>
      </c>
      <c r="AX772" s="260">
        <v>0</v>
      </c>
      <c r="AY772" s="260">
        <v>0</v>
      </c>
      <c r="AZ772" s="260">
        <v>0</v>
      </c>
      <c r="BA772" s="259">
        <v>1</v>
      </c>
      <c r="BB772" s="260">
        <v>21</v>
      </c>
      <c r="BC772" s="260">
        <v>22</v>
      </c>
      <c r="BD772" s="260">
        <v>22</v>
      </c>
      <c r="BE772" s="259">
        <v>0.95</v>
      </c>
      <c r="BF772" s="260">
        <v>18.5</v>
      </c>
      <c r="BG772" s="260">
        <v>19</v>
      </c>
      <c r="BH772" s="260">
        <v>20</v>
      </c>
      <c r="BI772" s="259">
        <v>1</v>
      </c>
      <c r="BJ772" s="260">
        <v>1.5</v>
      </c>
      <c r="BK772" s="260">
        <v>2</v>
      </c>
      <c r="BL772" s="260">
        <v>2</v>
      </c>
      <c r="BM772" s="64" t="s">
        <v>922</v>
      </c>
      <c r="BN772" s="64" t="s">
        <v>1442</v>
      </c>
      <c r="BO772" s="62">
        <v>3.3056271425166172E-3</v>
      </c>
      <c r="BP772" s="7">
        <v>1.244860297130072E-3</v>
      </c>
      <c r="BQ772" s="7">
        <v>6.5948250051501168E-4</v>
      </c>
      <c r="BR772" s="7">
        <v>0.54560245904228999</v>
      </c>
      <c r="BS772" s="7">
        <v>1.3582145552124405</v>
      </c>
      <c r="BT772" s="7">
        <v>9.6139236875210192E-3</v>
      </c>
      <c r="BU772" s="7">
        <v>1.6580539260656179E-3</v>
      </c>
      <c r="BV772" s="7">
        <v>1.3699646883868395E-3</v>
      </c>
      <c r="BW772" s="7">
        <v>8.6170590947209891E-4</v>
      </c>
      <c r="BX772" s="7">
        <v>0.22022393454130981</v>
      </c>
      <c r="BY772" s="7">
        <v>0.61341347520494349</v>
      </c>
      <c r="BZ772" s="7">
        <v>1.414559289977726E-2</v>
      </c>
      <c r="CA772" s="7">
        <v>1.5409578375648192E-2</v>
      </c>
      <c r="CB772" s="7">
        <v>0.15081328640901331</v>
      </c>
      <c r="CC772" s="3">
        <v>4.8646614965490498</v>
      </c>
      <c r="CD772" s="63">
        <v>1E-3</v>
      </c>
      <c r="CE772" s="63">
        <v>0.34399999999999997</v>
      </c>
      <c r="CF772" s="63">
        <v>1.4999999999999999E-2</v>
      </c>
      <c r="CG772" s="44">
        <v>2.508</v>
      </c>
      <c r="CH772" s="7">
        <v>2.6377835807455341E-2</v>
      </c>
      <c r="CI772" s="7">
        <v>2.3414487345369057E-2</v>
      </c>
      <c r="CJ772" s="7">
        <v>7.2161587308981909E-2</v>
      </c>
      <c r="CK772" s="7">
        <v>0.21425953186181199</v>
      </c>
      <c r="CL772" s="7">
        <v>0.13733615823897077</v>
      </c>
      <c r="CM772" s="7">
        <v>0.10035600437223983</v>
      </c>
      <c r="CN772" s="7">
        <v>1.8610221525702828E-2</v>
      </c>
      <c r="CO772" s="7">
        <v>2.1947690212973349E-4</v>
      </c>
      <c r="CP772" s="3">
        <v>2.4738059668998202E-6</v>
      </c>
      <c r="CQ772" s="7">
        <v>2.4896161576412199E-2</v>
      </c>
      <c r="CR772" s="7">
        <v>0.10854470066154145</v>
      </c>
      <c r="CS772" s="7">
        <v>2.1947690212973349E-4</v>
      </c>
      <c r="CT772" s="3">
        <v>2.4738059668998202E-6</v>
      </c>
      <c r="CU772" s="7">
        <v>0.21425953186181199</v>
      </c>
      <c r="CV772" s="7">
        <v>0.13733615823897077</v>
      </c>
      <c r="CW772" s="3">
        <v>1.3699646883868395E-3</v>
      </c>
    </row>
    <row r="773" spans="1:101">
      <c r="A773" s="64" t="s">
        <v>772</v>
      </c>
      <c r="B773" s="64">
        <v>93.41</v>
      </c>
      <c r="C773" s="64">
        <v>0</v>
      </c>
      <c r="D773" s="64">
        <v>2417608</v>
      </c>
      <c r="E773" s="64">
        <v>2102</v>
      </c>
      <c r="F773" s="45">
        <v>1921</v>
      </c>
      <c r="G773" s="45">
        <v>1</v>
      </c>
      <c r="H773" s="45">
        <v>2102</v>
      </c>
      <c r="I773" s="260" t="s">
        <v>5113</v>
      </c>
      <c r="J773" s="45">
        <v>0</v>
      </c>
      <c r="K773" s="45">
        <v>0</v>
      </c>
      <c r="L773" s="45">
        <v>0</v>
      </c>
      <c r="M773" s="259" t="s">
        <v>5113</v>
      </c>
      <c r="N773" s="260">
        <v>0</v>
      </c>
      <c r="O773" s="260">
        <v>0</v>
      </c>
      <c r="P773" s="260">
        <v>0</v>
      </c>
      <c r="Q773" s="259" t="s">
        <v>5113</v>
      </c>
      <c r="R773" s="260">
        <v>0</v>
      </c>
      <c r="S773" s="260">
        <v>0</v>
      </c>
      <c r="T773" s="260">
        <v>0</v>
      </c>
      <c r="U773" s="259">
        <v>1</v>
      </c>
      <c r="V773" s="260">
        <v>1</v>
      </c>
      <c r="W773" s="260">
        <v>1</v>
      </c>
      <c r="X773" s="260">
        <v>1</v>
      </c>
      <c r="Y773" s="259" t="s">
        <v>5113</v>
      </c>
      <c r="Z773" s="260">
        <v>0</v>
      </c>
      <c r="AA773" s="260">
        <v>0</v>
      </c>
      <c r="AB773" s="260">
        <v>0</v>
      </c>
      <c r="AC773" s="259" t="s">
        <v>5113</v>
      </c>
      <c r="AD773" s="260">
        <v>0</v>
      </c>
      <c r="AE773" s="260">
        <v>0</v>
      </c>
      <c r="AF773" s="260">
        <v>0</v>
      </c>
      <c r="AG773" s="259" t="s">
        <v>5113</v>
      </c>
      <c r="AH773" s="260">
        <v>0</v>
      </c>
      <c r="AI773" s="260">
        <v>0</v>
      </c>
      <c r="AJ773" s="260">
        <v>0</v>
      </c>
      <c r="AK773" s="260" t="s">
        <v>5113</v>
      </c>
      <c r="AL773" s="260">
        <v>0</v>
      </c>
      <c r="AM773" s="260">
        <v>0</v>
      </c>
      <c r="AN773" s="260">
        <v>0</v>
      </c>
      <c r="AO773" s="260" t="s">
        <v>5113</v>
      </c>
      <c r="AP773" s="260">
        <v>0</v>
      </c>
      <c r="AQ773" s="260">
        <v>0</v>
      </c>
      <c r="AR773" s="260">
        <v>0</v>
      </c>
      <c r="AS773" s="260" t="s">
        <v>5113</v>
      </c>
      <c r="AT773" s="260">
        <v>0</v>
      </c>
      <c r="AU773" s="260">
        <v>0</v>
      </c>
      <c r="AV773" s="260">
        <v>0</v>
      </c>
      <c r="AW773" s="260" t="s">
        <v>5113</v>
      </c>
      <c r="AX773" s="260">
        <v>0</v>
      </c>
      <c r="AY773" s="260">
        <v>0</v>
      </c>
      <c r="AZ773" s="260">
        <v>0</v>
      </c>
      <c r="BA773" s="259">
        <v>1</v>
      </c>
      <c r="BB773" s="260">
        <v>5</v>
      </c>
      <c r="BC773" s="260">
        <v>5</v>
      </c>
      <c r="BD773" s="260">
        <v>5</v>
      </c>
      <c r="BE773" s="259">
        <v>1</v>
      </c>
      <c r="BF773" s="260">
        <v>12</v>
      </c>
      <c r="BG773" s="260">
        <v>12</v>
      </c>
      <c r="BH773" s="260">
        <v>12</v>
      </c>
      <c r="BI773" s="259" t="s">
        <v>5113</v>
      </c>
      <c r="BJ773" s="260">
        <v>0</v>
      </c>
      <c r="BK773" s="260">
        <v>0</v>
      </c>
      <c r="BL773" s="260">
        <v>0</v>
      </c>
      <c r="BM773" s="64" t="s">
        <v>1128</v>
      </c>
      <c r="BN773" s="64" t="s">
        <v>1443</v>
      </c>
      <c r="BO773" s="62">
        <v>2.7149446936863058E-3</v>
      </c>
      <c r="BP773" s="7">
        <v>2.7017927041407398E-3</v>
      </c>
      <c r="BQ773" s="7">
        <v>1.7625934846446697E-3</v>
      </c>
      <c r="BR773" s="7">
        <v>2.9996399614236637E-2</v>
      </c>
      <c r="BS773" s="7">
        <v>2.8376443368676646E-2</v>
      </c>
      <c r="BT773" s="7">
        <v>3.3249114740947959E-2</v>
      </c>
      <c r="BU773" s="7">
        <v>6.2069716685469685E-2</v>
      </c>
      <c r="BV773" s="7">
        <v>0.15616100002340791</v>
      </c>
      <c r="BW773" s="7">
        <v>4.2410302899725028E-2</v>
      </c>
      <c r="BX773" s="7">
        <v>0.21431531439712387</v>
      </c>
      <c r="BY773" s="7">
        <v>6.1858865177877212E-2</v>
      </c>
      <c r="BZ773" s="7">
        <v>7.3100583710688305E-3</v>
      </c>
      <c r="CA773" s="7">
        <v>6.4383055296173162E-3</v>
      </c>
      <c r="CB773" s="7">
        <v>1.5073378415880136E-2</v>
      </c>
      <c r="CC773" s="3">
        <v>1.3808591798020151E-4</v>
      </c>
      <c r="CD773" s="63">
        <v>2E-3</v>
      </c>
      <c r="CE773" s="63">
        <v>7.9000000000000001E-2</v>
      </c>
      <c r="CF773" s="63">
        <v>7.0000000000000001E-3</v>
      </c>
      <c r="CG773" s="44">
        <v>8.0000000000000002E-3</v>
      </c>
      <c r="CH773" s="7">
        <v>8.1516214933754841E-3</v>
      </c>
      <c r="CI773" s="7">
        <v>4.128407933944739E-3</v>
      </c>
      <c r="CJ773" s="7">
        <v>4.2292997345820793E-4</v>
      </c>
      <c r="CK773" s="7">
        <v>1.445809992583448E-4</v>
      </c>
      <c r="CL773" s="7">
        <v>2.3781030949792431E-3</v>
      </c>
      <c r="CM773" s="7">
        <v>1.891061510813952E-3</v>
      </c>
      <c r="CN773" s="7">
        <v>7.3662726706993063E-4</v>
      </c>
      <c r="CO773" s="7">
        <v>2.9774155507064209E-5</v>
      </c>
      <c r="CP773" s="3">
        <v>3.0414546794326001E-6</v>
      </c>
      <c r="CQ773" s="7">
        <v>6.1400147136601111E-3</v>
      </c>
      <c r="CR773" s="7">
        <v>1.1146605691159358E-3</v>
      </c>
      <c r="CS773" s="7">
        <v>2.9774155507064209E-5</v>
      </c>
      <c r="CT773" s="3">
        <v>3.0414546794326001E-6</v>
      </c>
      <c r="CU773" s="7">
        <v>8.1516214933754841E-3</v>
      </c>
      <c r="CV773" s="7">
        <v>4.128407933944739E-3</v>
      </c>
      <c r="CW773" s="3">
        <v>1.7625934846446697E-3</v>
      </c>
    </row>
    <row r="774" spans="1:101">
      <c r="A774" s="64" t="s">
        <v>773</v>
      </c>
      <c r="B774" s="64">
        <v>86.94</v>
      </c>
      <c r="C774" s="64">
        <v>1.46</v>
      </c>
      <c r="D774" s="64">
        <v>2192068</v>
      </c>
      <c r="E774" s="64">
        <v>1992</v>
      </c>
      <c r="F774" s="45">
        <v>1922</v>
      </c>
      <c r="G774" s="45">
        <v>1</v>
      </c>
      <c r="H774" s="45">
        <v>1992</v>
      </c>
      <c r="I774" s="260">
        <v>1</v>
      </c>
      <c r="J774" s="45">
        <v>6</v>
      </c>
      <c r="K774" s="45">
        <v>6</v>
      </c>
      <c r="L774" s="45">
        <v>6</v>
      </c>
      <c r="M774" s="259">
        <v>1</v>
      </c>
      <c r="N774" s="260">
        <v>10</v>
      </c>
      <c r="O774" s="260">
        <v>10</v>
      </c>
      <c r="P774" s="260">
        <v>10</v>
      </c>
      <c r="Q774" s="259" t="s">
        <v>5113</v>
      </c>
      <c r="R774" s="260">
        <v>0</v>
      </c>
      <c r="S774" s="260">
        <v>0</v>
      </c>
      <c r="T774" s="260">
        <v>0</v>
      </c>
      <c r="U774" s="259">
        <v>1</v>
      </c>
      <c r="V774" s="260">
        <v>1</v>
      </c>
      <c r="W774" s="260">
        <v>1</v>
      </c>
      <c r="X774" s="260">
        <v>1</v>
      </c>
      <c r="Y774" s="259" t="s">
        <v>5113</v>
      </c>
      <c r="Z774" s="260">
        <v>0</v>
      </c>
      <c r="AA774" s="260">
        <v>0</v>
      </c>
      <c r="AB774" s="260">
        <v>0</v>
      </c>
      <c r="AC774" s="259" t="s">
        <v>5113</v>
      </c>
      <c r="AD774" s="260">
        <v>0</v>
      </c>
      <c r="AE774" s="260">
        <v>0</v>
      </c>
      <c r="AF774" s="260">
        <v>0</v>
      </c>
      <c r="AG774" s="259" t="s">
        <v>5113</v>
      </c>
      <c r="AH774" s="260">
        <v>0</v>
      </c>
      <c r="AI774" s="260">
        <v>0</v>
      </c>
      <c r="AJ774" s="260">
        <v>0</v>
      </c>
      <c r="AK774" s="260">
        <v>1</v>
      </c>
      <c r="AL774" s="260">
        <v>2</v>
      </c>
      <c r="AM774" s="260">
        <v>2</v>
      </c>
      <c r="AN774" s="260">
        <v>2</v>
      </c>
      <c r="AO774" s="260" t="s">
        <v>5113</v>
      </c>
      <c r="AP774" s="260">
        <v>0</v>
      </c>
      <c r="AQ774" s="260">
        <v>0</v>
      </c>
      <c r="AR774" s="260">
        <v>0</v>
      </c>
      <c r="AS774" s="260" t="s">
        <v>5113</v>
      </c>
      <c r="AT774" s="260">
        <v>0</v>
      </c>
      <c r="AU774" s="260">
        <v>0</v>
      </c>
      <c r="AV774" s="260">
        <v>0</v>
      </c>
      <c r="AW774" s="260" t="s">
        <v>5113</v>
      </c>
      <c r="AX774" s="260">
        <v>0</v>
      </c>
      <c r="AY774" s="260">
        <v>0</v>
      </c>
      <c r="AZ774" s="260">
        <v>0</v>
      </c>
      <c r="BA774" s="259">
        <v>1</v>
      </c>
      <c r="BB774" s="260">
        <v>26</v>
      </c>
      <c r="BC774" s="260">
        <v>26</v>
      </c>
      <c r="BD774" s="260">
        <v>26</v>
      </c>
      <c r="BE774" s="259">
        <v>1</v>
      </c>
      <c r="BF774" s="260">
        <v>26</v>
      </c>
      <c r="BG774" s="260">
        <v>26</v>
      </c>
      <c r="BH774" s="260">
        <v>26</v>
      </c>
      <c r="BI774" s="259">
        <v>1</v>
      </c>
      <c r="BJ774" s="260">
        <v>2</v>
      </c>
      <c r="BK774" s="260">
        <v>2</v>
      </c>
      <c r="BL774" s="260">
        <v>2</v>
      </c>
      <c r="BM774" s="64" t="s">
        <v>922</v>
      </c>
      <c r="BN774" s="64" t="s">
        <v>1020</v>
      </c>
      <c r="BO774" s="62">
        <v>1.2265962885050805E-4</v>
      </c>
      <c r="BP774" s="7">
        <v>2.988295089755531E-5</v>
      </c>
      <c r="BQ774" s="7">
        <v>1.8739421880915833E-3</v>
      </c>
      <c r="BR774" s="7">
        <v>4.7962815118920716E-4</v>
      </c>
      <c r="BS774" s="7">
        <v>4.4045667263228899E-4</v>
      </c>
      <c r="BT774" s="7">
        <v>3.3104779914298362E-4</v>
      </c>
      <c r="BU774" s="7">
        <v>3.0207073311642341E-3</v>
      </c>
      <c r="BV774" s="7">
        <v>1.165043845971834E-3</v>
      </c>
      <c r="BW774" s="7">
        <v>9.4843312562344745E-4</v>
      </c>
      <c r="BX774" s="7">
        <v>0.11761013173847161</v>
      </c>
      <c r="BY774" s="7">
        <v>5.7931813337510339E-4</v>
      </c>
      <c r="BZ774" s="7">
        <v>2.1582773338189011E-4</v>
      </c>
      <c r="CA774" s="7">
        <v>3.300792156197623E-5</v>
      </c>
      <c r="CB774" s="7">
        <v>0</v>
      </c>
      <c r="CC774" s="3">
        <v>2.9854405334850829E-6</v>
      </c>
      <c r="CD774" s="63">
        <v>2E-3</v>
      </c>
      <c r="CE774" s="63">
        <v>1.6E-2</v>
      </c>
      <c r="CF774" s="63">
        <v>0</v>
      </c>
      <c r="CG774" s="44">
        <v>0</v>
      </c>
      <c r="CH774" s="7">
        <v>1.7789590568168454</v>
      </c>
      <c r="CI774" s="7">
        <v>4.253978519557227E-2</v>
      </c>
      <c r="CJ774" s="7">
        <v>7.0846971303091099E-4</v>
      </c>
      <c r="CK774" s="7">
        <v>1.0886952366699844E-4</v>
      </c>
      <c r="CL774" s="7">
        <v>6.7451310773967474E-2</v>
      </c>
      <c r="CM774" s="7">
        <v>1.6767735087499698E-3</v>
      </c>
      <c r="CN774" s="7">
        <v>1.1210997089997777E-2</v>
      </c>
      <c r="CO774" s="7">
        <v>0</v>
      </c>
      <c r="CP774" s="3">
        <v>0</v>
      </c>
      <c r="CQ774" s="7">
        <v>0.91074942100620881</v>
      </c>
      <c r="CR774" s="7">
        <v>1.6231284121882624E-2</v>
      </c>
      <c r="CS774" s="7">
        <v>0</v>
      </c>
      <c r="CT774" s="3">
        <v>0</v>
      </c>
      <c r="CU774" s="7">
        <v>1.7789590568168454</v>
      </c>
      <c r="CV774" s="7">
        <v>6.7451310773967474E-2</v>
      </c>
      <c r="CW774" s="3">
        <v>1.165043845971834E-3</v>
      </c>
    </row>
    <row r="775" spans="1:101">
      <c r="A775" s="64" t="s">
        <v>774</v>
      </c>
      <c r="B775" s="64">
        <v>87.46</v>
      </c>
      <c r="C775" s="64">
        <v>4.95</v>
      </c>
      <c r="D775" s="64">
        <v>2129847</v>
      </c>
      <c r="E775" s="64">
        <v>1859</v>
      </c>
      <c r="F775" s="45">
        <v>1578</v>
      </c>
      <c r="G775" s="45">
        <v>1</v>
      </c>
      <c r="H775" s="45">
        <v>1859</v>
      </c>
      <c r="I775" s="260" t="s">
        <v>5113</v>
      </c>
      <c r="J775" s="45">
        <v>0</v>
      </c>
      <c r="K775" s="45">
        <v>0</v>
      </c>
      <c r="L775" s="45">
        <v>0</v>
      </c>
      <c r="M775" s="259">
        <v>1</v>
      </c>
      <c r="N775" s="260">
        <v>8</v>
      </c>
      <c r="O775" s="260">
        <v>8</v>
      </c>
      <c r="P775" s="260">
        <v>8</v>
      </c>
      <c r="Q775" s="259" t="s">
        <v>5113</v>
      </c>
      <c r="R775" s="260">
        <v>0</v>
      </c>
      <c r="S775" s="260">
        <v>0</v>
      </c>
      <c r="T775" s="260">
        <v>0</v>
      </c>
      <c r="U775" s="259">
        <v>1</v>
      </c>
      <c r="V775" s="260">
        <v>1</v>
      </c>
      <c r="W775" s="260">
        <v>1</v>
      </c>
      <c r="X775" s="260">
        <v>1</v>
      </c>
      <c r="Y775" s="259" t="s">
        <v>5113</v>
      </c>
      <c r="Z775" s="260">
        <v>0</v>
      </c>
      <c r="AA775" s="260">
        <v>0</v>
      </c>
      <c r="AB775" s="260">
        <v>0</v>
      </c>
      <c r="AC775" s="259" t="s">
        <v>5113</v>
      </c>
      <c r="AD775" s="260">
        <v>0</v>
      </c>
      <c r="AE775" s="260">
        <v>0</v>
      </c>
      <c r="AF775" s="260">
        <v>0</v>
      </c>
      <c r="AG775" s="259" t="s">
        <v>5113</v>
      </c>
      <c r="AH775" s="260">
        <v>0</v>
      </c>
      <c r="AI775" s="260">
        <v>0</v>
      </c>
      <c r="AJ775" s="260">
        <v>0</v>
      </c>
      <c r="AK775" s="260">
        <v>1</v>
      </c>
      <c r="AL775" s="260">
        <v>1</v>
      </c>
      <c r="AM775" s="260">
        <v>1</v>
      </c>
      <c r="AN775" s="260">
        <v>1</v>
      </c>
      <c r="AO775" s="260" t="s">
        <v>5113</v>
      </c>
      <c r="AP775" s="260">
        <v>0</v>
      </c>
      <c r="AQ775" s="260">
        <v>0</v>
      </c>
      <c r="AR775" s="260">
        <v>0</v>
      </c>
      <c r="AS775" s="260" t="s">
        <v>5113</v>
      </c>
      <c r="AT775" s="260">
        <v>0</v>
      </c>
      <c r="AU775" s="260">
        <v>0</v>
      </c>
      <c r="AV775" s="260">
        <v>0</v>
      </c>
      <c r="AW775" s="260" t="s">
        <v>5113</v>
      </c>
      <c r="AX775" s="260">
        <v>0</v>
      </c>
      <c r="AY775" s="260">
        <v>0</v>
      </c>
      <c r="AZ775" s="260">
        <v>0</v>
      </c>
      <c r="BA775" s="259">
        <v>1</v>
      </c>
      <c r="BB775" s="260">
        <v>5</v>
      </c>
      <c r="BC775" s="260">
        <v>5</v>
      </c>
      <c r="BD775" s="260">
        <v>5</v>
      </c>
      <c r="BE775" s="259">
        <v>1</v>
      </c>
      <c r="BF775" s="260">
        <v>10</v>
      </c>
      <c r="BG775" s="260">
        <v>10</v>
      </c>
      <c r="BH775" s="260">
        <v>10</v>
      </c>
      <c r="BI775" s="259" t="s">
        <v>5113</v>
      </c>
      <c r="BJ775" s="260">
        <v>0</v>
      </c>
      <c r="BK775" s="260">
        <v>0</v>
      </c>
      <c r="BL775" s="260">
        <v>0</v>
      </c>
      <c r="BM775" s="64" t="s">
        <v>1128</v>
      </c>
      <c r="BN775" s="64" t="s">
        <v>1179</v>
      </c>
      <c r="BO775" s="62">
        <v>3.2910763276084019E-2</v>
      </c>
      <c r="BP775" s="7">
        <v>1.6218033084961693E-4</v>
      </c>
      <c r="BQ775" s="7">
        <v>1.5278935999636563E-4</v>
      </c>
      <c r="BR775" s="7">
        <v>1.7986352812985943E-3</v>
      </c>
      <c r="BS775" s="7">
        <v>1.3752437969901208E-3</v>
      </c>
      <c r="BT775" s="7">
        <v>3.2101784502972783E-2</v>
      </c>
      <c r="BU775" s="7">
        <v>7.0169738743274063E-2</v>
      </c>
      <c r="BV775" s="7">
        <v>1.991492746156142E-2</v>
      </c>
      <c r="BW775" s="7">
        <v>6.980781794305304E-3</v>
      </c>
      <c r="BX775" s="7">
        <v>0.12972562178204911</v>
      </c>
      <c r="BY775" s="7">
        <v>7.4756881400853637E-3</v>
      </c>
      <c r="BZ775" s="7">
        <v>2.2733977019387053E-5</v>
      </c>
      <c r="CA775" s="7">
        <v>9.460721389974687E-6</v>
      </c>
      <c r="CB775" s="7">
        <v>5.0168359128778363E-5</v>
      </c>
      <c r="CC775" s="3">
        <v>3.8411089648486336E-5</v>
      </c>
      <c r="CD775" s="63">
        <v>0</v>
      </c>
      <c r="CE775" s="63">
        <v>3.4000000000000002E-2</v>
      </c>
      <c r="CF775" s="63">
        <v>0</v>
      </c>
      <c r="CG775" s="44">
        <v>0</v>
      </c>
      <c r="CH775" s="7">
        <v>2.5156460770197446E-3</v>
      </c>
      <c r="CI775" s="7">
        <v>0.11346342136933962</v>
      </c>
      <c r="CJ775" s="7">
        <v>4.7615933286531206E-4</v>
      </c>
      <c r="CK775" s="7">
        <v>3.2383829553049164E-4</v>
      </c>
      <c r="CL775" s="7">
        <v>0.34563852645719934</v>
      </c>
      <c r="CM775" s="7">
        <v>8.1820145848774777E-3</v>
      </c>
      <c r="CN775" s="7">
        <v>4.2440635322439982E-3</v>
      </c>
      <c r="CO775" s="7">
        <v>9.7110476392380483E-3</v>
      </c>
      <c r="CP775" s="3">
        <v>1.8034112827332795E-3</v>
      </c>
      <c r="CQ775" s="7">
        <v>5.7989533723179686E-2</v>
      </c>
      <c r="CR775" s="7">
        <v>7.1772920440543314E-2</v>
      </c>
      <c r="CS775" s="7">
        <v>9.7110476392380483E-3</v>
      </c>
      <c r="CT775" s="3">
        <v>1.8034112827332795E-3</v>
      </c>
      <c r="CU775" s="7">
        <v>0.34563852645719934</v>
      </c>
      <c r="CV775" s="7">
        <v>0.34563852645719934</v>
      </c>
      <c r="CW775" s="3">
        <v>1.991492746156142E-2</v>
      </c>
    </row>
    <row r="776" spans="1:101">
      <c r="A776" s="64" t="s">
        <v>775</v>
      </c>
      <c r="B776" s="64">
        <v>96.55</v>
      </c>
      <c r="C776" s="64">
        <v>1.1499999999999999</v>
      </c>
      <c r="D776" s="64">
        <v>2114549</v>
      </c>
      <c r="E776" s="64">
        <v>2088</v>
      </c>
      <c r="F776" s="45">
        <v>108</v>
      </c>
      <c r="G776" s="45">
        <v>3</v>
      </c>
      <c r="H776" s="45">
        <v>4494</v>
      </c>
      <c r="I776" s="260">
        <v>0.84615384615384615</v>
      </c>
      <c r="J776" s="45">
        <v>10.333333333333334</v>
      </c>
      <c r="K776" s="45">
        <v>11</v>
      </c>
      <c r="L776" s="45">
        <v>13</v>
      </c>
      <c r="M776" s="259">
        <v>1</v>
      </c>
      <c r="N776" s="260">
        <v>0.66666666666666663</v>
      </c>
      <c r="O776" s="260">
        <v>2</v>
      </c>
      <c r="P776" s="260">
        <v>2</v>
      </c>
      <c r="Q776" s="259" t="s">
        <v>5113</v>
      </c>
      <c r="R776" s="260">
        <v>0</v>
      </c>
      <c r="S776" s="260">
        <v>0</v>
      </c>
      <c r="T776" s="260">
        <v>0</v>
      </c>
      <c r="U776" s="259">
        <v>0.5</v>
      </c>
      <c r="V776" s="260">
        <v>0.66666666666666663</v>
      </c>
      <c r="W776" s="260">
        <v>1</v>
      </c>
      <c r="X776" s="260">
        <v>2</v>
      </c>
      <c r="Y776" s="259" t="s">
        <v>5113</v>
      </c>
      <c r="Z776" s="260">
        <v>0</v>
      </c>
      <c r="AA776" s="260">
        <v>0</v>
      </c>
      <c r="AB776" s="260">
        <v>0</v>
      </c>
      <c r="AC776" s="259" t="s">
        <v>5113</v>
      </c>
      <c r="AD776" s="260">
        <v>0</v>
      </c>
      <c r="AE776" s="260">
        <v>0</v>
      </c>
      <c r="AF776" s="260">
        <v>0</v>
      </c>
      <c r="AG776" s="259" t="s">
        <v>5113</v>
      </c>
      <c r="AH776" s="260">
        <v>0</v>
      </c>
      <c r="AI776" s="260">
        <v>0</v>
      </c>
      <c r="AJ776" s="260">
        <v>0</v>
      </c>
      <c r="AK776" s="260">
        <v>1</v>
      </c>
      <c r="AL776" s="260">
        <v>1.6666666666666667</v>
      </c>
      <c r="AM776" s="260">
        <v>2</v>
      </c>
      <c r="AN776" s="260">
        <v>2</v>
      </c>
      <c r="AO776" s="260" t="s">
        <v>5113</v>
      </c>
      <c r="AP776" s="260">
        <v>0</v>
      </c>
      <c r="AQ776" s="260">
        <v>0</v>
      </c>
      <c r="AR776" s="260">
        <v>0</v>
      </c>
      <c r="AS776" s="260" t="s">
        <v>5113</v>
      </c>
      <c r="AT776" s="260">
        <v>0</v>
      </c>
      <c r="AU776" s="260">
        <v>0</v>
      </c>
      <c r="AV776" s="260">
        <v>0</v>
      </c>
      <c r="AW776" s="260" t="s">
        <v>5113</v>
      </c>
      <c r="AX776" s="260">
        <v>0</v>
      </c>
      <c r="AY776" s="260">
        <v>0</v>
      </c>
      <c r="AZ776" s="260">
        <v>0</v>
      </c>
      <c r="BA776" s="259">
        <v>0.76470588235294112</v>
      </c>
      <c r="BB776" s="260">
        <v>12.666666666666666</v>
      </c>
      <c r="BC776" s="260">
        <v>13</v>
      </c>
      <c r="BD776" s="260">
        <v>17</v>
      </c>
      <c r="BE776" s="259">
        <v>1</v>
      </c>
      <c r="BF776" s="260">
        <v>3</v>
      </c>
      <c r="BG776" s="260">
        <v>5</v>
      </c>
      <c r="BH776" s="260">
        <v>5</v>
      </c>
      <c r="BI776" s="259">
        <v>1</v>
      </c>
      <c r="BJ776" s="260">
        <v>0.33333333333333331</v>
      </c>
      <c r="BK776" s="260">
        <v>1</v>
      </c>
      <c r="BL776" s="260">
        <v>1</v>
      </c>
      <c r="BM776" s="64" t="s">
        <v>907</v>
      </c>
      <c r="BN776" s="64" t="s">
        <v>1159</v>
      </c>
      <c r="BO776" s="62">
        <v>5.4066029893739067E-4</v>
      </c>
      <c r="BP776" s="7">
        <v>5.2451457769817501E-4</v>
      </c>
      <c r="BQ776" s="7">
        <v>5.8559793609457413E-4</v>
      </c>
      <c r="BR776" s="7">
        <v>4.7125984690380416E-4</v>
      </c>
      <c r="BS776" s="7">
        <v>3.9167029466936139E-4</v>
      </c>
      <c r="BT776" s="7">
        <v>2.5876020607106212E-2</v>
      </c>
      <c r="BU776" s="7">
        <v>6.4545652218936003E-2</v>
      </c>
      <c r="BV776" s="7">
        <v>0.10861403698063687</v>
      </c>
      <c r="BW776" s="7">
        <v>2.3031000930377127E-3</v>
      </c>
      <c r="BX776" s="7">
        <v>0.2358531120073494</v>
      </c>
      <c r="BY776" s="7">
        <v>1.4099497191874097E-3</v>
      </c>
      <c r="BZ776" s="7">
        <v>5.4189578821147687E-3</v>
      </c>
      <c r="CA776" s="7">
        <v>9.8065058266292859E-3</v>
      </c>
      <c r="CB776" s="7">
        <v>1.7026910797028896E-3</v>
      </c>
      <c r="CC776" s="3">
        <v>7.7393435878319951E-7</v>
      </c>
      <c r="CD776" s="63">
        <v>1E-3</v>
      </c>
      <c r="CE776" s="63">
        <v>5.5E-2</v>
      </c>
      <c r="CF776" s="63">
        <v>8.0000000000000002E-3</v>
      </c>
      <c r="CG776" s="44">
        <v>1E-3</v>
      </c>
      <c r="CH776" s="7">
        <v>1.6943042770993226E-3</v>
      </c>
      <c r="CI776" s="7">
        <v>2.2077798307995913E-2</v>
      </c>
      <c r="CJ776" s="7">
        <v>0.1755950599647523</v>
      </c>
      <c r="CK776" s="7">
        <v>2.4124121784498329E-2</v>
      </c>
      <c r="CL776" s="7">
        <v>4.7292246425685441E-2</v>
      </c>
      <c r="CM776" s="7">
        <v>3.0010550433850036E-2</v>
      </c>
      <c r="CN776" s="7">
        <v>4.3464377745419537E-2</v>
      </c>
      <c r="CO776" s="7">
        <v>4.33407966592722E-2</v>
      </c>
      <c r="CP776" s="3">
        <v>4.6398115726950897E-4</v>
      </c>
      <c r="CQ776" s="7">
        <v>1.1886051292547618E-2</v>
      </c>
      <c r="CR776" s="7">
        <v>6.4097271270841125E-2</v>
      </c>
      <c r="CS776" s="7">
        <v>4.33407966592722E-2</v>
      </c>
      <c r="CT776" s="3">
        <v>4.6398115726950897E-4</v>
      </c>
      <c r="CU776" s="7">
        <v>0.1755950599647523</v>
      </c>
      <c r="CV776" s="7">
        <v>0.1755950599647523</v>
      </c>
      <c r="CW776" s="3">
        <v>4.7125984690380416E-4</v>
      </c>
    </row>
    <row r="777" spans="1:101">
      <c r="A777" s="64" t="s">
        <v>776</v>
      </c>
      <c r="B777" s="64">
        <v>92.08</v>
      </c>
      <c r="C777" s="64">
        <v>2.19</v>
      </c>
      <c r="D777" s="64">
        <v>2024325</v>
      </c>
      <c r="E777" s="64">
        <v>1874</v>
      </c>
      <c r="F777" s="45">
        <v>1930</v>
      </c>
      <c r="G777" s="45">
        <v>1</v>
      </c>
      <c r="H777" s="45">
        <v>1874</v>
      </c>
      <c r="I777" s="260">
        <v>1</v>
      </c>
      <c r="J777" s="45">
        <v>5</v>
      </c>
      <c r="K777" s="45">
        <v>5</v>
      </c>
      <c r="L777" s="45">
        <v>5</v>
      </c>
      <c r="M777" s="259" t="s">
        <v>5113</v>
      </c>
      <c r="N777" s="260">
        <v>0</v>
      </c>
      <c r="O777" s="260">
        <v>0</v>
      </c>
      <c r="P777" s="260">
        <v>0</v>
      </c>
      <c r="Q777" s="259" t="s">
        <v>5113</v>
      </c>
      <c r="R777" s="260">
        <v>0</v>
      </c>
      <c r="S777" s="260">
        <v>0</v>
      </c>
      <c r="T777" s="260">
        <v>0</v>
      </c>
      <c r="U777" s="259" t="s">
        <v>5113</v>
      </c>
      <c r="V777" s="260">
        <v>0</v>
      </c>
      <c r="W777" s="260">
        <v>0</v>
      </c>
      <c r="X777" s="260">
        <v>0</v>
      </c>
      <c r="Y777" s="259" t="s">
        <v>5113</v>
      </c>
      <c r="Z777" s="260">
        <v>0</v>
      </c>
      <c r="AA777" s="260">
        <v>0</v>
      </c>
      <c r="AB777" s="260">
        <v>0</v>
      </c>
      <c r="AC777" s="259">
        <v>1</v>
      </c>
      <c r="AD777" s="260">
        <v>1</v>
      </c>
      <c r="AE777" s="260">
        <v>1</v>
      </c>
      <c r="AF777" s="260">
        <v>1</v>
      </c>
      <c r="AG777" s="259" t="s">
        <v>5113</v>
      </c>
      <c r="AH777" s="260">
        <v>0</v>
      </c>
      <c r="AI777" s="260">
        <v>0</v>
      </c>
      <c r="AJ777" s="260">
        <v>0</v>
      </c>
      <c r="AK777" s="260" t="s">
        <v>5113</v>
      </c>
      <c r="AL777" s="260">
        <v>0</v>
      </c>
      <c r="AM777" s="260">
        <v>0</v>
      </c>
      <c r="AN777" s="260">
        <v>0</v>
      </c>
      <c r="AO777" s="260" t="s">
        <v>5113</v>
      </c>
      <c r="AP777" s="260">
        <v>0</v>
      </c>
      <c r="AQ777" s="260">
        <v>0</v>
      </c>
      <c r="AR777" s="260">
        <v>0</v>
      </c>
      <c r="AS777" s="260">
        <v>1</v>
      </c>
      <c r="AT777" s="260">
        <v>1</v>
      </c>
      <c r="AU777" s="260">
        <v>1</v>
      </c>
      <c r="AV777" s="260">
        <v>1</v>
      </c>
      <c r="AW777" s="260" t="s">
        <v>5113</v>
      </c>
      <c r="AX777" s="260">
        <v>0</v>
      </c>
      <c r="AY777" s="260">
        <v>0</v>
      </c>
      <c r="AZ777" s="260">
        <v>0</v>
      </c>
      <c r="BA777" s="259">
        <v>1</v>
      </c>
      <c r="BB777" s="260">
        <v>11</v>
      </c>
      <c r="BC777" s="260">
        <v>11</v>
      </c>
      <c r="BD777" s="260">
        <v>11</v>
      </c>
      <c r="BE777" s="259">
        <v>1</v>
      </c>
      <c r="BF777" s="260">
        <v>6</v>
      </c>
      <c r="BG777" s="260">
        <v>6</v>
      </c>
      <c r="BH777" s="260">
        <v>6</v>
      </c>
      <c r="BI777" s="259" t="s">
        <v>5113</v>
      </c>
      <c r="BJ777" s="260">
        <v>0</v>
      </c>
      <c r="BK777" s="260">
        <v>0</v>
      </c>
      <c r="BL777" s="260">
        <v>0</v>
      </c>
      <c r="BM777" s="64" t="s">
        <v>924</v>
      </c>
      <c r="BN777" s="64" t="s">
        <v>1077</v>
      </c>
      <c r="BO777" s="62">
        <v>3.8953547817763123E-3</v>
      </c>
      <c r="BP777" s="7">
        <v>4.4633041044261018E-3</v>
      </c>
      <c r="BQ777" s="7">
        <v>9.0799540090750891E-3</v>
      </c>
      <c r="BR777" s="7">
        <v>0.15995474229500706</v>
      </c>
      <c r="BS777" s="7">
        <v>1.2197703636835509</v>
      </c>
      <c r="BT777" s="7">
        <v>9.133965973244558E-2</v>
      </c>
      <c r="BU777" s="7">
        <v>2.7746863810966096E-2</v>
      </c>
      <c r="BV777" s="7">
        <v>5.475183920912275E-2</v>
      </c>
      <c r="BW777" s="7">
        <v>4.2128039225864174E-2</v>
      </c>
      <c r="BX777" s="7">
        <v>0.15459546847543332</v>
      </c>
      <c r="BY777" s="7">
        <v>6.594891590198991E-2</v>
      </c>
      <c r="BZ777" s="7">
        <v>7.7882301485894603E-2</v>
      </c>
      <c r="CA777" s="7">
        <v>5.2117002306142968E-2</v>
      </c>
      <c r="CB777" s="7">
        <v>8.722039833715708E-4</v>
      </c>
      <c r="CC777" s="3">
        <v>1.4046378699364582E-3</v>
      </c>
      <c r="CD777" s="63">
        <v>8.9999999999999993E-3</v>
      </c>
      <c r="CE777" s="63">
        <v>0.22700000000000001</v>
      </c>
      <c r="CF777" s="63">
        <v>6.5000000000000002E-2</v>
      </c>
      <c r="CG777" s="44">
        <v>1E-3</v>
      </c>
      <c r="CH777" s="7">
        <v>9.9468236396769213E-3</v>
      </c>
      <c r="CI777" s="7">
        <v>0.58675302920332062</v>
      </c>
      <c r="CJ777" s="7">
        <v>0.2505891854946623</v>
      </c>
      <c r="CK777" s="7">
        <v>1.14862423418779E-2</v>
      </c>
      <c r="CL777" s="7">
        <v>0.62844944175937423</v>
      </c>
      <c r="CM777" s="7">
        <v>8.7453284806423573E-2</v>
      </c>
      <c r="CN777" s="7">
        <v>0.17182836003135202</v>
      </c>
      <c r="CO777" s="7">
        <v>2.1407326213017915E-3</v>
      </c>
      <c r="CP777" s="3">
        <v>0</v>
      </c>
      <c r="CQ777" s="7">
        <v>0.29834992642149877</v>
      </c>
      <c r="CR777" s="7">
        <v>0.22996130288673799</v>
      </c>
      <c r="CS777" s="7">
        <v>2.1407326213017915E-3</v>
      </c>
      <c r="CT777" s="3">
        <v>0</v>
      </c>
      <c r="CU777" s="7">
        <v>0.62844944175937423</v>
      </c>
      <c r="CV777" s="7">
        <v>0.62844944175937423</v>
      </c>
      <c r="CW777" s="3">
        <v>5.475183920912275E-2</v>
      </c>
    </row>
    <row r="778" spans="1:101">
      <c r="A778" s="64" t="s">
        <v>777</v>
      </c>
      <c r="B778" s="64">
        <v>80</v>
      </c>
      <c r="C778" s="64">
        <v>4.55</v>
      </c>
      <c r="D778" s="64">
        <v>1920427</v>
      </c>
      <c r="E778" s="64">
        <v>1850</v>
      </c>
      <c r="F778" s="45">
        <v>1933</v>
      </c>
      <c r="G778" s="45">
        <v>1</v>
      </c>
      <c r="H778" s="45">
        <v>1850</v>
      </c>
      <c r="I778" s="260">
        <v>1</v>
      </c>
      <c r="J778" s="45">
        <v>3</v>
      </c>
      <c r="K778" s="45">
        <v>3</v>
      </c>
      <c r="L778" s="45">
        <v>3</v>
      </c>
      <c r="M778" s="259">
        <v>1</v>
      </c>
      <c r="N778" s="260">
        <v>3</v>
      </c>
      <c r="O778" s="260">
        <v>3</v>
      </c>
      <c r="P778" s="260">
        <v>3</v>
      </c>
      <c r="Q778" s="259" t="s">
        <v>5113</v>
      </c>
      <c r="R778" s="260">
        <v>0</v>
      </c>
      <c r="S778" s="260">
        <v>0</v>
      </c>
      <c r="T778" s="260">
        <v>0</v>
      </c>
      <c r="U778" s="259">
        <v>1</v>
      </c>
      <c r="V778" s="260">
        <v>1</v>
      </c>
      <c r="W778" s="260">
        <v>1</v>
      </c>
      <c r="X778" s="260">
        <v>1</v>
      </c>
      <c r="Y778" s="259" t="s">
        <v>5113</v>
      </c>
      <c r="Z778" s="260">
        <v>0</v>
      </c>
      <c r="AA778" s="260">
        <v>0</v>
      </c>
      <c r="AB778" s="260">
        <v>0</v>
      </c>
      <c r="AC778" s="259" t="s">
        <v>5113</v>
      </c>
      <c r="AD778" s="260">
        <v>0</v>
      </c>
      <c r="AE778" s="260">
        <v>0</v>
      </c>
      <c r="AF778" s="260">
        <v>0</v>
      </c>
      <c r="AG778" s="259" t="s">
        <v>5113</v>
      </c>
      <c r="AH778" s="260">
        <v>0</v>
      </c>
      <c r="AI778" s="260">
        <v>0</v>
      </c>
      <c r="AJ778" s="260">
        <v>0</v>
      </c>
      <c r="AK778" s="260" t="s">
        <v>5113</v>
      </c>
      <c r="AL778" s="260">
        <v>0</v>
      </c>
      <c r="AM778" s="260">
        <v>0</v>
      </c>
      <c r="AN778" s="260">
        <v>0</v>
      </c>
      <c r="AO778" s="260" t="s">
        <v>5113</v>
      </c>
      <c r="AP778" s="260">
        <v>0</v>
      </c>
      <c r="AQ778" s="260">
        <v>0</v>
      </c>
      <c r="AR778" s="260">
        <v>0</v>
      </c>
      <c r="AS778" s="260" t="s">
        <v>5113</v>
      </c>
      <c r="AT778" s="260">
        <v>0</v>
      </c>
      <c r="AU778" s="260">
        <v>0</v>
      </c>
      <c r="AV778" s="260">
        <v>0</v>
      </c>
      <c r="AW778" s="260" t="s">
        <v>5113</v>
      </c>
      <c r="AX778" s="260">
        <v>0</v>
      </c>
      <c r="AY778" s="260">
        <v>0</v>
      </c>
      <c r="AZ778" s="260">
        <v>0</v>
      </c>
      <c r="BA778" s="259">
        <v>1</v>
      </c>
      <c r="BB778" s="260">
        <v>10</v>
      </c>
      <c r="BC778" s="260">
        <v>10</v>
      </c>
      <c r="BD778" s="260">
        <v>10</v>
      </c>
      <c r="BE778" s="259">
        <v>1</v>
      </c>
      <c r="BF778" s="260">
        <v>3</v>
      </c>
      <c r="BG778" s="260">
        <v>3</v>
      </c>
      <c r="BH778" s="260">
        <v>3</v>
      </c>
      <c r="BI778" s="259" t="s">
        <v>5113</v>
      </c>
      <c r="BJ778" s="260">
        <v>0</v>
      </c>
      <c r="BK778" s="260">
        <v>0</v>
      </c>
      <c r="BL778" s="260">
        <v>0</v>
      </c>
      <c r="BM778" s="64" t="s">
        <v>924</v>
      </c>
      <c r="BN778" s="64" t="s">
        <v>995</v>
      </c>
      <c r="BO778" s="62">
        <v>3.9979678030212349E-4</v>
      </c>
      <c r="BP778" s="7">
        <v>1.3074989420702318E-3</v>
      </c>
      <c r="BQ778" s="7">
        <v>8.3769126557232731E-2</v>
      </c>
      <c r="BR778" s="7">
        <v>0.27831018245454847</v>
      </c>
      <c r="BS778" s="7">
        <v>2.8616905861774643E-3</v>
      </c>
      <c r="BT778" s="7">
        <v>3.4818316828534167E-2</v>
      </c>
      <c r="BU778" s="7">
        <v>0.1256091501914017</v>
      </c>
      <c r="BV778" s="7">
        <v>9.4681275278416355E-2</v>
      </c>
      <c r="BW778" s="7">
        <v>3.7373591543135382E-2</v>
      </c>
      <c r="BX778" s="7">
        <v>0.71899666410455609</v>
      </c>
      <c r="BY778" s="7">
        <v>5.1503544376821066E-2</v>
      </c>
      <c r="BZ778" s="7">
        <v>9.8837253851664615E-4</v>
      </c>
      <c r="CA778" s="7">
        <v>9.9402930263711763E-4</v>
      </c>
      <c r="CB778" s="7">
        <v>1.2610730284063495E-5</v>
      </c>
      <c r="CC778" s="3">
        <v>3.3463131687969387E-4</v>
      </c>
      <c r="CD778" s="63">
        <v>8.4000000000000005E-2</v>
      </c>
      <c r="CE778" s="63">
        <v>0.16800000000000001</v>
      </c>
      <c r="CF778" s="63">
        <v>1E-3</v>
      </c>
      <c r="CG778" s="44">
        <v>0</v>
      </c>
      <c r="CH778" s="7">
        <v>2.6435842979862924E-3</v>
      </c>
      <c r="CI778" s="7">
        <v>8.5551240991021404E-3</v>
      </c>
      <c r="CJ778" s="7">
        <v>2.4827444221909852E-2</v>
      </c>
      <c r="CK778" s="7">
        <v>4.4186190874661815E-2</v>
      </c>
      <c r="CL778" s="7">
        <v>1.5979286774578362E-2</v>
      </c>
      <c r="CM778" s="7">
        <v>1.0409154145411157E-2</v>
      </c>
      <c r="CN778" s="7">
        <v>3.2991604083127853E-2</v>
      </c>
      <c r="CO778" s="7">
        <v>9.4723378553898552E-3</v>
      </c>
      <c r="CP778" s="3">
        <v>7.8879868977246729E-5</v>
      </c>
      <c r="CQ778" s="7">
        <v>5.5993541985442166E-3</v>
      </c>
      <c r="CR778" s="7">
        <v>2.5678736019937809E-2</v>
      </c>
      <c r="CS778" s="7">
        <v>9.4723378553898552E-3</v>
      </c>
      <c r="CT778" s="3">
        <v>7.8879868977246729E-5</v>
      </c>
      <c r="CU778" s="7">
        <v>4.4186190874661815E-2</v>
      </c>
      <c r="CV778" s="7">
        <v>3.2991604083127853E-2</v>
      </c>
      <c r="CW778" s="3">
        <v>5.1503544376821066E-2</v>
      </c>
    </row>
    <row r="779" spans="1:101">
      <c r="A779" s="64" t="s">
        <v>778</v>
      </c>
      <c r="B779" s="64">
        <v>93.59</v>
      </c>
      <c r="C779" s="64">
        <v>2.56</v>
      </c>
      <c r="D779" s="64">
        <v>1821013</v>
      </c>
      <c r="E779" s="64">
        <v>1836</v>
      </c>
      <c r="F779" s="45">
        <v>1936</v>
      </c>
      <c r="G779" s="45">
        <v>1</v>
      </c>
      <c r="H779" s="45">
        <v>1836</v>
      </c>
      <c r="I779" s="260">
        <v>1</v>
      </c>
      <c r="J779" s="45">
        <v>3</v>
      </c>
      <c r="K779" s="45">
        <v>3</v>
      </c>
      <c r="L779" s="45">
        <v>3</v>
      </c>
      <c r="M779" s="259">
        <v>1</v>
      </c>
      <c r="N779" s="260">
        <v>12</v>
      </c>
      <c r="O779" s="260">
        <v>12</v>
      </c>
      <c r="P779" s="260">
        <v>12</v>
      </c>
      <c r="Q779" s="259" t="s">
        <v>5113</v>
      </c>
      <c r="R779" s="260">
        <v>0</v>
      </c>
      <c r="S779" s="260">
        <v>0</v>
      </c>
      <c r="T779" s="260">
        <v>0</v>
      </c>
      <c r="U779" s="259">
        <v>1</v>
      </c>
      <c r="V779" s="260">
        <v>1</v>
      </c>
      <c r="W779" s="260">
        <v>1</v>
      </c>
      <c r="X779" s="260">
        <v>1</v>
      </c>
      <c r="Y779" s="259" t="s">
        <v>5113</v>
      </c>
      <c r="Z779" s="260">
        <v>0</v>
      </c>
      <c r="AA779" s="260">
        <v>0</v>
      </c>
      <c r="AB779" s="260">
        <v>0</v>
      </c>
      <c r="AC779" s="259" t="s">
        <v>5113</v>
      </c>
      <c r="AD779" s="260">
        <v>0</v>
      </c>
      <c r="AE779" s="260">
        <v>0</v>
      </c>
      <c r="AF779" s="260">
        <v>0</v>
      </c>
      <c r="AG779" s="259" t="s">
        <v>5113</v>
      </c>
      <c r="AH779" s="260">
        <v>0</v>
      </c>
      <c r="AI779" s="260">
        <v>0</v>
      </c>
      <c r="AJ779" s="260">
        <v>0</v>
      </c>
      <c r="AK779" s="260">
        <v>1</v>
      </c>
      <c r="AL779" s="260">
        <v>2</v>
      </c>
      <c r="AM779" s="260">
        <v>2</v>
      </c>
      <c r="AN779" s="260">
        <v>2</v>
      </c>
      <c r="AO779" s="260" t="s">
        <v>5113</v>
      </c>
      <c r="AP779" s="260">
        <v>0</v>
      </c>
      <c r="AQ779" s="260">
        <v>0</v>
      </c>
      <c r="AR779" s="260">
        <v>0</v>
      </c>
      <c r="AS779" s="260">
        <v>1</v>
      </c>
      <c r="AT779" s="260">
        <v>1</v>
      </c>
      <c r="AU779" s="260">
        <v>1</v>
      </c>
      <c r="AV779" s="260">
        <v>1</v>
      </c>
      <c r="AW779" s="260" t="s">
        <v>5113</v>
      </c>
      <c r="AX779" s="260">
        <v>0</v>
      </c>
      <c r="AY779" s="260">
        <v>0</v>
      </c>
      <c r="AZ779" s="260">
        <v>0</v>
      </c>
      <c r="BA779" s="259">
        <v>1</v>
      </c>
      <c r="BB779" s="260">
        <v>4</v>
      </c>
      <c r="BC779" s="260">
        <v>4</v>
      </c>
      <c r="BD779" s="260">
        <v>4</v>
      </c>
      <c r="BE779" s="259">
        <v>1</v>
      </c>
      <c r="BF779" s="260">
        <v>10</v>
      </c>
      <c r="BG779" s="260">
        <v>10</v>
      </c>
      <c r="BH779" s="260">
        <v>10</v>
      </c>
      <c r="BI779" s="259">
        <v>1</v>
      </c>
      <c r="BJ779" s="260">
        <v>2</v>
      </c>
      <c r="BK779" s="260">
        <v>2</v>
      </c>
      <c r="BL779" s="260">
        <v>2</v>
      </c>
      <c r="BM779" s="64" t="s">
        <v>1220</v>
      </c>
      <c r="BN779" s="64" t="s">
        <v>1366</v>
      </c>
      <c r="BO779" s="62">
        <v>2.7596759400054055E-4</v>
      </c>
      <c r="BP779" s="7">
        <v>1.9025946531519337E-3</v>
      </c>
      <c r="BQ779" s="7">
        <v>8.2952923391212715E-4</v>
      </c>
      <c r="BR779" s="7">
        <v>3.7286994123190795E-2</v>
      </c>
      <c r="BS779" s="7">
        <v>2.6693950911133388E-2</v>
      </c>
      <c r="BT779" s="7">
        <v>1.478366717874777E-2</v>
      </c>
      <c r="BU779" s="7">
        <v>2.5297622212569915E-3</v>
      </c>
      <c r="BV779" s="7">
        <v>1.4194916913160218E-2</v>
      </c>
      <c r="BW779" s="7">
        <v>9.0296417310218712E-3</v>
      </c>
      <c r="BX779" s="7">
        <v>0.12160026015118236</v>
      </c>
      <c r="BY779" s="7">
        <v>1.6601303017514325E-2</v>
      </c>
      <c r="BZ779" s="7">
        <v>4.2762711888184512E-3</v>
      </c>
      <c r="CA779" s="7">
        <v>5.1096905685933999E-3</v>
      </c>
      <c r="CB779" s="7">
        <v>4.3806207398882506E-5</v>
      </c>
      <c r="CC779" s="3">
        <v>4.941910608744188E-5</v>
      </c>
      <c r="CD779" s="63">
        <v>1E-3</v>
      </c>
      <c r="CE779" s="63">
        <v>0.03</v>
      </c>
      <c r="CF779" s="63">
        <v>5.0000000000000001E-3</v>
      </c>
      <c r="CG779" s="44">
        <v>0</v>
      </c>
      <c r="CH779" s="7">
        <v>0</v>
      </c>
      <c r="CI779" s="7">
        <v>3.0632507924111284E-2</v>
      </c>
      <c r="CJ779" s="7">
        <v>3.2639666221524623E-2</v>
      </c>
      <c r="CK779" s="7">
        <v>2.2120398731711538E-2</v>
      </c>
      <c r="CL779" s="7">
        <v>3.4099019364080843E-2</v>
      </c>
      <c r="CM779" s="7">
        <v>2.6101417343335904E-4</v>
      </c>
      <c r="CN779" s="7">
        <v>9.2132082313691022E-2</v>
      </c>
      <c r="CO779" s="7">
        <v>0</v>
      </c>
      <c r="CP779" s="3">
        <v>0</v>
      </c>
      <c r="CQ779" s="7">
        <v>1.5316253962055642E-2</v>
      </c>
      <c r="CR779" s="7">
        <v>3.6250436160888279E-2</v>
      </c>
      <c r="CS779" s="7">
        <v>0</v>
      </c>
      <c r="CT779" s="3">
        <v>0</v>
      </c>
      <c r="CU779" s="7">
        <v>9.2132082313691022E-2</v>
      </c>
      <c r="CV779" s="7">
        <v>9.2132082313691022E-2</v>
      </c>
      <c r="CW779" s="3">
        <v>1.6601303017514325E-2</v>
      </c>
    </row>
    <row r="780" spans="1:101">
      <c r="A780" s="64" t="s">
        <v>779</v>
      </c>
      <c r="B780" s="64">
        <v>93.22</v>
      </c>
      <c r="C780" s="64">
        <v>2.54</v>
      </c>
      <c r="D780" s="64">
        <v>1441720</v>
      </c>
      <c r="E780" s="64">
        <v>1498</v>
      </c>
      <c r="F780" s="45">
        <v>1939</v>
      </c>
      <c r="G780" s="45">
        <v>1</v>
      </c>
      <c r="H780" s="45">
        <v>1498</v>
      </c>
      <c r="I780" s="260" t="s">
        <v>5113</v>
      </c>
      <c r="J780" s="45">
        <v>0</v>
      </c>
      <c r="K780" s="45">
        <v>0</v>
      </c>
      <c r="L780" s="45">
        <v>0</v>
      </c>
      <c r="M780" s="259">
        <v>1</v>
      </c>
      <c r="N780" s="260">
        <v>4</v>
      </c>
      <c r="O780" s="260">
        <v>4</v>
      </c>
      <c r="P780" s="260">
        <v>4</v>
      </c>
      <c r="Q780" s="259" t="s">
        <v>5113</v>
      </c>
      <c r="R780" s="260">
        <v>0</v>
      </c>
      <c r="S780" s="260">
        <v>0</v>
      </c>
      <c r="T780" s="260">
        <v>0</v>
      </c>
      <c r="U780" s="259">
        <v>1</v>
      </c>
      <c r="V780" s="260">
        <v>1</v>
      </c>
      <c r="W780" s="260">
        <v>1</v>
      </c>
      <c r="X780" s="260">
        <v>1</v>
      </c>
      <c r="Y780" s="259" t="s">
        <v>5113</v>
      </c>
      <c r="Z780" s="260">
        <v>0</v>
      </c>
      <c r="AA780" s="260">
        <v>0</v>
      </c>
      <c r="AB780" s="260">
        <v>0</v>
      </c>
      <c r="AC780" s="259" t="s">
        <v>5113</v>
      </c>
      <c r="AD780" s="260">
        <v>0</v>
      </c>
      <c r="AE780" s="260">
        <v>0</v>
      </c>
      <c r="AF780" s="260">
        <v>0</v>
      </c>
      <c r="AG780" s="259" t="s">
        <v>5113</v>
      </c>
      <c r="AH780" s="260">
        <v>0</v>
      </c>
      <c r="AI780" s="260">
        <v>0</v>
      </c>
      <c r="AJ780" s="260">
        <v>0</v>
      </c>
      <c r="AK780" s="260">
        <v>1</v>
      </c>
      <c r="AL780" s="260">
        <v>1</v>
      </c>
      <c r="AM780" s="260">
        <v>1</v>
      </c>
      <c r="AN780" s="260">
        <v>1</v>
      </c>
      <c r="AO780" s="260" t="s">
        <v>5113</v>
      </c>
      <c r="AP780" s="260">
        <v>0</v>
      </c>
      <c r="AQ780" s="260">
        <v>0</v>
      </c>
      <c r="AR780" s="260">
        <v>0</v>
      </c>
      <c r="AS780" s="260" t="s">
        <v>5113</v>
      </c>
      <c r="AT780" s="260">
        <v>0</v>
      </c>
      <c r="AU780" s="260">
        <v>0</v>
      </c>
      <c r="AV780" s="260">
        <v>0</v>
      </c>
      <c r="AW780" s="260" t="s">
        <v>5113</v>
      </c>
      <c r="AX780" s="260">
        <v>0</v>
      </c>
      <c r="AY780" s="260">
        <v>0</v>
      </c>
      <c r="AZ780" s="260">
        <v>0</v>
      </c>
      <c r="BA780" s="259">
        <v>1</v>
      </c>
      <c r="BB780" s="260">
        <v>5</v>
      </c>
      <c r="BC780" s="260">
        <v>5</v>
      </c>
      <c r="BD780" s="260">
        <v>5</v>
      </c>
      <c r="BE780" s="259">
        <v>1</v>
      </c>
      <c r="BF780" s="260">
        <v>4</v>
      </c>
      <c r="BG780" s="260">
        <v>4</v>
      </c>
      <c r="BH780" s="260">
        <v>4</v>
      </c>
      <c r="BI780" s="259" t="s">
        <v>5113</v>
      </c>
      <c r="BJ780" s="260">
        <v>0</v>
      </c>
      <c r="BK780" s="260">
        <v>0</v>
      </c>
      <c r="BL780" s="260">
        <v>0</v>
      </c>
      <c r="BM780" s="64" t="s">
        <v>912</v>
      </c>
      <c r="BN780" s="64" t="s">
        <v>1444</v>
      </c>
      <c r="BO780" s="62">
        <v>9.4981804969782065E-6</v>
      </c>
      <c r="BP780" s="7">
        <v>1.5489770701540951E-5</v>
      </c>
      <c r="BQ780" s="7">
        <v>7.0455463427325235E-3</v>
      </c>
      <c r="BR780" s="7">
        <v>1.9569350366838403E-2</v>
      </c>
      <c r="BS780" s="7">
        <v>9.3362831020815284E-6</v>
      </c>
      <c r="BT780" s="7">
        <v>2.2394365287753821E-5</v>
      </c>
      <c r="BU780" s="7">
        <v>3.6074767336840809E-4</v>
      </c>
      <c r="BV780" s="7">
        <v>1.8980561663183904E-2</v>
      </c>
      <c r="BW780" s="7">
        <v>2.1467522508800574E-4</v>
      </c>
      <c r="BX780" s="7">
        <v>0.23607028322657087</v>
      </c>
      <c r="BY780" s="7">
        <v>5.0461774887533159E-2</v>
      </c>
      <c r="BZ780" s="7">
        <v>1.8569723269357669E-5</v>
      </c>
      <c r="CA780" s="7">
        <v>0</v>
      </c>
      <c r="CB780" s="7">
        <v>0</v>
      </c>
      <c r="CC780" s="3">
        <v>4.5388674486888956E-6</v>
      </c>
      <c r="CD780" s="63">
        <v>7.0000000000000001E-3</v>
      </c>
      <c r="CE780" s="63">
        <v>4.1000000000000002E-2</v>
      </c>
      <c r="CF780" s="63">
        <v>0</v>
      </c>
      <c r="CG780" s="44">
        <v>0</v>
      </c>
      <c r="CH780" s="7">
        <v>1.7003971339899695E-2</v>
      </c>
      <c r="CI780" s="7">
        <v>1.2420853671781267E-2</v>
      </c>
      <c r="CJ780" s="7">
        <v>8.6080001526834302E-2</v>
      </c>
      <c r="CK780" s="7">
        <v>0.13520780340355407</v>
      </c>
      <c r="CL780" s="7">
        <v>5.734481806427566E-2</v>
      </c>
      <c r="CM780" s="7">
        <v>0.43609577930360444</v>
      </c>
      <c r="CN780" s="7">
        <v>8.214680584668714E-2</v>
      </c>
      <c r="CO780" s="7">
        <v>6.5539184637789363E-2</v>
      </c>
      <c r="CP780" s="3">
        <v>2.0401777981096828E-5</v>
      </c>
      <c r="CQ780" s="7">
        <v>1.4712412505840482E-2</v>
      </c>
      <c r="CR780" s="7">
        <v>0.15937504162899113</v>
      </c>
      <c r="CS780" s="7">
        <v>6.5539184637789363E-2</v>
      </c>
      <c r="CT780" s="3">
        <v>2.0401777981096828E-5</v>
      </c>
      <c r="CU780" s="7">
        <v>0.43609577930360444</v>
      </c>
      <c r="CV780" s="7">
        <v>0.43609577930360444</v>
      </c>
      <c r="CW780" s="3">
        <v>2.1467522508800574E-4</v>
      </c>
    </row>
    <row r="781" spans="1:101">
      <c r="A781" s="64" t="s">
        <v>780</v>
      </c>
      <c r="B781" s="64">
        <v>89.34</v>
      </c>
      <c r="C781" s="64">
        <v>0.71</v>
      </c>
      <c r="D781" s="64">
        <v>1704963</v>
      </c>
      <c r="E781" s="64">
        <v>1527</v>
      </c>
      <c r="F781" s="45">
        <v>1941</v>
      </c>
      <c r="G781" s="45">
        <v>1</v>
      </c>
      <c r="H781" s="45">
        <v>1527</v>
      </c>
      <c r="I781" s="260">
        <v>1</v>
      </c>
      <c r="J781" s="45">
        <v>5</v>
      </c>
      <c r="K781" s="45">
        <v>5</v>
      </c>
      <c r="L781" s="45">
        <v>5</v>
      </c>
      <c r="M781" s="259">
        <v>1</v>
      </c>
      <c r="N781" s="260">
        <v>10</v>
      </c>
      <c r="O781" s="260">
        <v>10</v>
      </c>
      <c r="P781" s="260">
        <v>10</v>
      </c>
      <c r="Q781" s="259" t="s">
        <v>5113</v>
      </c>
      <c r="R781" s="260">
        <v>0</v>
      </c>
      <c r="S781" s="260">
        <v>0</v>
      </c>
      <c r="T781" s="260">
        <v>0</v>
      </c>
      <c r="U781" s="259">
        <v>1</v>
      </c>
      <c r="V781" s="260">
        <v>1</v>
      </c>
      <c r="W781" s="260">
        <v>1</v>
      </c>
      <c r="X781" s="260">
        <v>1</v>
      </c>
      <c r="Y781" s="259" t="s">
        <v>5113</v>
      </c>
      <c r="Z781" s="260">
        <v>0</v>
      </c>
      <c r="AA781" s="260">
        <v>0</v>
      </c>
      <c r="AB781" s="260">
        <v>0</v>
      </c>
      <c r="AC781" s="259" t="s">
        <v>5113</v>
      </c>
      <c r="AD781" s="260">
        <v>0</v>
      </c>
      <c r="AE781" s="260">
        <v>0</v>
      </c>
      <c r="AF781" s="260">
        <v>0</v>
      </c>
      <c r="AG781" s="259" t="s">
        <v>5113</v>
      </c>
      <c r="AH781" s="260">
        <v>0</v>
      </c>
      <c r="AI781" s="260">
        <v>0</v>
      </c>
      <c r="AJ781" s="260">
        <v>0</v>
      </c>
      <c r="AK781" s="260">
        <v>1</v>
      </c>
      <c r="AL781" s="260">
        <v>2</v>
      </c>
      <c r="AM781" s="260">
        <v>2</v>
      </c>
      <c r="AN781" s="260">
        <v>2</v>
      </c>
      <c r="AO781" s="260" t="s">
        <v>5113</v>
      </c>
      <c r="AP781" s="260">
        <v>0</v>
      </c>
      <c r="AQ781" s="260">
        <v>0</v>
      </c>
      <c r="AR781" s="260">
        <v>0</v>
      </c>
      <c r="AS781" s="260" t="s">
        <v>5113</v>
      </c>
      <c r="AT781" s="260">
        <v>0</v>
      </c>
      <c r="AU781" s="260">
        <v>0</v>
      </c>
      <c r="AV781" s="260">
        <v>0</v>
      </c>
      <c r="AW781" s="260" t="s">
        <v>5113</v>
      </c>
      <c r="AX781" s="260">
        <v>0</v>
      </c>
      <c r="AY781" s="260">
        <v>0</v>
      </c>
      <c r="AZ781" s="260">
        <v>0</v>
      </c>
      <c r="BA781" s="259">
        <v>1</v>
      </c>
      <c r="BB781" s="260">
        <v>3</v>
      </c>
      <c r="BC781" s="260">
        <v>3</v>
      </c>
      <c r="BD781" s="260">
        <v>3</v>
      </c>
      <c r="BE781" s="259">
        <v>1</v>
      </c>
      <c r="BF781" s="260">
        <v>1</v>
      </c>
      <c r="BG781" s="260">
        <v>1</v>
      </c>
      <c r="BH781" s="260">
        <v>1</v>
      </c>
      <c r="BI781" s="259" t="s">
        <v>5113</v>
      </c>
      <c r="BJ781" s="260">
        <v>0</v>
      </c>
      <c r="BK781" s="260">
        <v>0</v>
      </c>
      <c r="BL781" s="260">
        <v>0</v>
      </c>
      <c r="BM781" s="64" t="s">
        <v>901</v>
      </c>
      <c r="BN781" s="64" t="s">
        <v>1445</v>
      </c>
      <c r="BO781" s="62">
        <v>7.4619533075438217E-4</v>
      </c>
      <c r="BP781" s="7">
        <v>4.0834604785637933E-3</v>
      </c>
      <c r="BQ781" s="7">
        <v>6.5442605169993939E-5</v>
      </c>
      <c r="BR781" s="7">
        <v>2.4997227114353669E-2</v>
      </c>
      <c r="BS781" s="7">
        <v>1.4300658094655184E-2</v>
      </c>
      <c r="BT781" s="7">
        <v>4.1205103956154614E-2</v>
      </c>
      <c r="BU781" s="7">
        <v>6.9018788931758078E-3</v>
      </c>
      <c r="BV781" s="7">
        <v>8.7897713103995533E-3</v>
      </c>
      <c r="BW781" s="7">
        <v>2.9773235139629897E-2</v>
      </c>
      <c r="BX781" s="7">
        <v>6.0628843065547521E-2</v>
      </c>
      <c r="BY781" s="7">
        <v>6.1623888554617097E-3</v>
      </c>
      <c r="BZ781" s="7">
        <v>2.6869788968658546E-3</v>
      </c>
      <c r="CA781" s="7">
        <v>8.9856718100507528E-3</v>
      </c>
      <c r="CB781" s="7">
        <v>3.5892457416813819E-5</v>
      </c>
      <c r="CC781" s="3">
        <v>1.793892229729617E-4</v>
      </c>
      <c r="CD781" s="63">
        <v>0</v>
      </c>
      <c r="CE781" s="63">
        <v>2.4E-2</v>
      </c>
      <c r="CF781" s="63">
        <v>6.0000000000000001E-3</v>
      </c>
      <c r="CG781" s="44">
        <v>0</v>
      </c>
      <c r="CH781" s="7">
        <v>0</v>
      </c>
      <c r="CI781" s="7">
        <v>2.1590221939539431E-5</v>
      </c>
      <c r="CJ781" s="7">
        <v>2.9147958535842859E-4</v>
      </c>
      <c r="CK781" s="7">
        <v>4.8729019414756898E-4</v>
      </c>
      <c r="CL781" s="7">
        <v>1.5710698646407032E-4</v>
      </c>
      <c r="CM781" s="7">
        <v>1.4929259819568757E-4</v>
      </c>
      <c r="CN781" s="7">
        <v>8.3609857070851817E-3</v>
      </c>
      <c r="CO781" s="7">
        <v>8.1774580638704854E-4</v>
      </c>
      <c r="CP781" s="3">
        <v>0</v>
      </c>
      <c r="CQ781" s="7">
        <v>1.0795110969769715E-5</v>
      </c>
      <c r="CR781" s="7">
        <v>1.8892310142501873E-3</v>
      </c>
      <c r="CS781" s="7">
        <v>8.1774580638704854E-4</v>
      </c>
      <c r="CT781" s="3">
        <v>0</v>
      </c>
      <c r="CU781" s="7">
        <v>8.3609857070851817E-3</v>
      </c>
      <c r="CV781" s="7">
        <v>8.3609857070851817E-3</v>
      </c>
      <c r="CW781" s="3">
        <v>6.1623888554617097E-3</v>
      </c>
    </row>
    <row r="782" spans="1:101">
      <c r="A782" s="64" t="s">
        <v>781</v>
      </c>
      <c r="B782" s="64">
        <v>97.37</v>
      </c>
      <c r="C782" s="64">
        <v>0</v>
      </c>
      <c r="D782" s="64">
        <v>2330321</v>
      </c>
      <c r="E782" s="64">
        <v>2325</v>
      </c>
      <c r="F782" s="45">
        <v>693</v>
      </c>
      <c r="G782" s="45">
        <v>2</v>
      </c>
      <c r="H782" s="45">
        <v>3352</v>
      </c>
      <c r="I782" s="260" t="s">
        <v>5113</v>
      </c>
      <c r="J782" s="45">
        <v>0</v>
      </c>
      <c r="K782" s="45">
        <v>0</v>
      </c>
      <c r="L782" s="45">
        <v>0</v>
      </c>
      <c r="M782" s="259">
        <v>1</v>
      </c>
      <c r="N782" s="260">
        <v>2</v>
      </c>
      <c r="O782" s="260">
        <v>4</v>
      </c>
      <c r="P782" s="260">
        <v>4</v>
      </c>
      <c r="Q782" s="259" t="s">
        <v>5113</v>
      </c>
      <c r="R782" s="260">
        <v>0</v>
      </c>
      <c r="S782" s="260">
        <v>0</v>
      </c>
      <c r="T782" s="260">
        <v>0</v>
      </c>
      <c r="U782" s="259">
        <v>1</v>
      </c>
      <c r="V782" s="260">
        <v>1.5</v>
      </c>
      <c r="W782" s="260">
        <v>2</v>
      </c>
      <c r="X782" s="260">
        <v>2</v>
      </c>
      <c r="Y782" s="259" t="s">
        <v>5113</v>
      </c>
      <c r="Z782" s="260">
        <v>0</v>
      </c>
      <c r="AA782" s="260">
        <v>0</v>
      </c>
      <c r="AB782" s="260">
        <v>0</v>
      </c>
      <c r="AC782" s="259" t="s">
        <v>5113</v>
      </c>
      <c r="AD782" s="260">
        <v>0</v>
      </c>
      <c r="AE782" s="260">
        <v>0</v>
      </c>
      <c r="AF782" s="260">
        <v>0</v>
      </c>
      <c r="AG782" s="259" t="s">
        <v>5113</v>
      </c>
      <c r="AH782" s="260">
        <v>0</v>
      </c>
      <c r="AI782" s="260">
        <v>0</v>
      </c>
      <c r="AJ782" s="260">
        <v>0</v>
      </c>
      <c r="AK782" s="260">
        <v>1</v>
      </c>
      <c r="AL782" s="260">
        <v>1</v>
      </c>
      <c r="AM782" s="260">
        <v>1</v>
      </c>
      <c r="AN782" s="260">
        <v>1</v>
      </c>
      <c r="AO782" s="260" t="s">
        <v>5113</v>
      </c>
      <c r="AP782" s="260">
        <v>0</v>
      </c>
      <c r="AQ782" s="260">
        <v>0</v>
      </c>
      <c r="AR782" s="260">
        <v>0</v>
      </c>
      <c r="AS782" s="260" t="s">
        <v>5113</v>
      </c>
      <c r="AT782" s="260">
        <v>0</v>
      </c>
      <c r="AU782" s="260">
        <v>0</v>
      </c>
      <c r="AV782" s="260">
        <v>0</v>
      </c>
      <c r="AW782" s="260" t="s">
        <v>5113</v>
      </c>
      <c r="AX782" s="260">
        <v>0</v>
      </c>
      <c r="AY782" s="260">
        <v>0</v>
      </c>
      <c r="AZ782" s="260">
        <v>0</v>
      </c>
      <c r="BA782" s="259">
        <v>0.94444444444444442</v>
      </c>
      <c r="BB782" s="260">
        <v>17</v>
      </c>
      <c r="BC782" s="260">
        <v>17</v>
      </c>
      <c r="BD782" s="260">
        <v>18</v>
      </c>
      <c r="BE782" s="259">
        <v>1</v>
      </c>
      <c r="BF782" s="260">
        <v>3</v>
      </c>
      <c r="BG782" s="260">
        <v>4</v>
      </c>
      <c r="BH782" s="260">
        <v>4</v>
      </c>
      <c r="BI782" s="259">
        <v>1</v>
      </c>
      <c r="BJ782" s="260">
        <v>1</v>
      </c>
      <c r="BK782" s="260">
        <v>1</v>
      </c>
      <c r="BL782" s="260">
        <v>1</v>
      </c>
      <c r="BM782" s="64" t="s">
        <v>991</v>
      </c>
      <c r="BN782" s="64" t="s">
        <v>1440</v>
      </c>
      <c r="BO782" s="62">
        <v>3.721652815571015E-5</v>
      </c>
      <c r="BP782" s="7">
        <v>1.469478334864405E-5</v>
      </c>
      <c r="BQ782" s="7">
        <v>8.3388146219701899E-6</v>
      </c>
      <c r="BR782" s="7">
        <v>1.1807497470728881E-4</v>
      </c>
      <c r="BS782" s="7">
        <v>1.6020638954746097E-4</v>
      </c>
      <c r="BT782" s="7">
        <v>5.9063290501334969E-5</v>
      </c>
      <c r="BU782" s="7">
        <v>4.4741508774547846E-5</v>
      </c>
      <c r="BV782" s="7">
        <v>3.3346127680525727E-5</v>
      </c>
      <c r="BW782" s="7">
        <v>1.502429535874101E-4</v>
      </c>
      <c r="BX782" s="7">
        <v>7.1312385204977999E-2</v>
      </c>
      <c r="BY782" s="7">
        <v>2.2373227140452512E-3</v>
      </c>
      <c r="BZ782" s="7">
        <v>5.3672264589709596E-5</v>
      </c>
      <c r="CA782" s="7">
        <v>9.3821207034740488E-5</v>
      </c>
      <c r="CB782" s="7">
        <v>6.72614235140164E-6</v>
      </c>
      <c r="CC782" s="3">
        <v>1.4023258773590736E-5</v>
      </c>
      <c r="CD782" s="63">
        <v>0</v>
      </c>
      <c r="CE782" s="63">
        <v>8.9999999999999993E-3</v>
      </c>
      <c r="CF782" s="63">
        <v>0</v>
      </c>
      <c r="CG782" s="44">
        <v>0</v>
      </c>
      <c r="CH782" s="7">
        <v>7.8017580841731275E-3</v>
      </c>
      <c r="CI782" s="7">
        <v>0.10457969987427951</v>
      </c>
      <c r="CJ782" s="7">
        <v>6.5002888124533059E-2</v>
      </c>
      <c r="CK782" s="7">
        <v>2.1407944091103666</v>
      </c>
      <c r="CL782" s="7">
        <v>5.2446009005158827E-2</v>
      </c>
      <c r="CM782" s="7">
        <v>7.6088304589390032E-2</v>
      </c>
      <c r="CN782" s="7">
        <v>0.95696697925639773</v>
      </c>
      <c r="CO782" s="7">
        <v>8.1510389294583732</v>
      </c>
      <c r="CP782" s="3">
        <v>14.302785164117969</v>
      </c>
      <c r="CQ782" s="7">
        <v>5.619072897922632E-2</v>
      </c>
      <c r="CR782" s="7">
        <v>0.6582597180171692</v>
      </c>
      <c r="CS782" s="7">
        <v>8.1510389294583732</v>
      </c>
      <c r="CT782" s="3">
        <v>14.302785164117969</v>
      </c>
      <c r="CU782" s="7">
        <v>14.302785164117969</v>
      </c>
      <c r="CV782" s="7">
        <v>14.302785164117969</v>
      </c>
      <c r="CW782" s="3">
        <v>6.72614235140164E-6</v>
      </c>
    </row>
    <row r="783" spans="1:101">
      <c r="A783" s="64" t="s">
        <v>782</v>
      </c>
      <c r="B783" s="64">
        <v>80.739999999999995</v>
      </c>
      <c r="C783" s="64">
        <v>0</v>
      </c>
      <c r="D783" s="64">
        <v>942066</v>
      </c>
      <c r="E783" s="64">
        <v>939</v>
      </c>
      <c r="F783" s="45">
        <v>1953</v>
      </c>
      <c r="G783" s="45">
        <v>1</v>
      </c>
      <c r="H783" s="45">
        <v>939</v>
      </c>
      <c r="I783" s="260" t="s">
        <v>5113</v>
      </c>
      <c r="J783" s="45">
        <v>0</v>
      </c>
      <c r="K783" s="45">
        <v>0</v>
      </c>
      <c r="L783" s="45">
        <v>0</v>
      </c>
      <c r="M783" s="259" t="s">
        <v>5113</v>
      </c>
      <c r="N783" s="260">
        <v>0</v>
      </c>
      <c r="O783" s="260">
        <v>0</v>
      </c>
      <c r="P783" s="260">
        <v>0</v>
      </c>
      <c r="Q783" s="259" t="s">
        <v>5113</v>
      </c>
      <c r="R783" s="260">
        <v>0</v>
      </c>
      <c r="S783" s="260">
        <v>0</v>
      </c>
      <c r="T783" s="260">
        <v>0</v>
      </c>
      <c r="U783" s="259">
        <v>1</v>
      </c>
      <c r="V783" s="260">
        <v>1</v>
      </c>
      <c r="W783" s="260">
        <v>1</v>
      </c>
      <c r="X783" s="260">
        <v>1</v>
      </c>
      <c r="Y783" s="259" t="s">
        <v>5113</v>
      </c>
      <c r="Z783" s="260">
        <v>0</v>
      </c>
      <c r="AA783" s="260">
        <v>0</v>
      </c>
      <c r="AB783" s="260">
        <v>0</v>
      </c>
      <c r="AC783" s="259" t="s">
        <v>5113</v>
      </c>
      <c r="AD783" s="260">
        <v>0</v>
      </c>
      <c r="AE783" s="260">
        <v>0</v>
      </c>
      <c r="AF783" s="260">
        <v>0</v>
      </c>
      <c r="AG783" s="259" t="s">
        <v>5113</v>
      </c>
      <c r="AH783" s="260">
        <v>0</v>
      </c>
      <c r="AI783" s="260">
        <v>0</v>
      </c>
      <c r="AJ783" s="260">
        <v>0</v>
      </c>
      <c r="AK783" s="260" t="s">
        <v>5113</v>
      </c>
      <c r="AL783" s="260">
        <v>0</v>
      </c>
      <c r="AM783" s="260">
        <v>0</v>
      </c>
      <c r="AN783" s="260">
        <v>0</v>
      </c>
      <c r="AO783" s="260" t="s">
        <v>5113</v>
      </c>
      <c r="AP783" s="260">
        <v>0</v>
      </c>
      <c r="AQ783" s="260">
        <v>0</v>
      </c>
      <c r="AR783" s="260">
        <v>0</v>
      </c>
      <c r="AS783" s="260" t="s">
        <v>5113</v>
      </c>
      <c r="AT783" s="260">
        <v>0</v>
      </c>
      <c r="AU783" s="260">
        <v>0</v>
      </c>
      <c r="AV783" s="260">
        <v>0</v>
      </c>
      <c r="AW783" s="260" t="s">
        <v>5113</v>
      </c>
      <c r="AX783" s="260">
        <v>0</v>
      </c>
      <c r="AY783" s="260">
        <v>0</v>
      </c>
      <c r="AZ783" s="260">
        <v>0</v>
      </c>
      <c r="BA783" s="259" t="s">
        <v>5113</v>
      </c>
      <c r="BB783" s="260">
        <v>0</v>
      </c>
      <c r="BC783" s="260">
        <v>0</v>
      </c>
      <c r="BD783" s="260">
        <v>0</v>
      </c>
      <c r="BE783" s="259">
        <v>1</v>
      </c>
      <c r="BF783" s="260">
        <v>2</v>
      </c>
      <c r="BG783" s="260">
        <v>2</v>
      </c>
      <c r="BH783" s="260">
        <v>2</v>
      </c>
      <c r="BI783" s="259" t="s">
        <v>5113</v>
      </c>
      <c r="BJ783" s="260">
        <v>0</v>
      </c>
      <c r="BK783" s="260">
        <v>0</v>
      </c>
      <c r="BL783" s="260">
        <v>0</v>
      </c>
      <c r="BM783" s="64" t="s">
        <v>916</v>
      </c>
      <c r="BN783" s="64" t="s">
        <v>1446</v>
      </c>
      <c r="BO783" s="62">
        <v>2.7247820312336891E-3</v>
      </c>
      <c r="BP783" s="7">
        <v>19.233383134638611</v>
      </c>
      <c r="BQ783" s="7">
        <v>4.9237049253342607E-3</v>
      </c>
      <c r="BR783" s="7">
        <v>7.7582741823233506E-2</v>
      </c>
      <c r="BS783" s="7">
        <v>6.7719159535911035E-3</v>
      </c>
      <c r="BT783" s="7">
        <v>0.72836140721464127</v>
      </c>
      <c r="BU783" s="7">
        <v>1.0943747063013713E-2</v>
      </c>
      <c r="BV783" s="7">
        <v>5.4876622225631805E-2</v>
      </c>
      <c r="BW783" s="7">
        <v>2.50558862778682E-2</v>
      </c>
      <c r="BX783" s="7">
        <v>0.69148390192968345</v>
      </c>
      <c r="BY783" s="7">
        <v>0.34069543649887879</v>
      </c>
      <c r="BZ783" s="7">
        <v>0.72855369773752543</v>
      </c>
      <c r="CA783" s="7">
        <v>7.0245968386024842</v>
      </c>
      <c r="CB783" s="7">
        <v>35.824807022781805</v>
      </c>
      <c r="CC783" s="3">
        <v>5.1279468212961435E-2</v>
      </c>
      <c r="CD783" s="63">
        <v>5.0000000000000001E-3</v>
      </c>
      <c r="CE783" s="63">
        <v>0.24199999999999999</v>
      </c>
      <c r="CF783" s="63">
        <v>3.8769999999999998</v>
      </c>
      <c r="CG783" s="44">
        <v>17.937999999999999</v>
      </c>
      <c r="CH783" s="7">
        <v>0</v>
      </c>
      <c r="CI783" s="7">
        <v>3.8451062045669635E-4</v>
      </c>
      <c r="CJ783" s="7">
        <v>2.3923986511231892E-4</v>
      </c>
      <c r="CK783" s="7">
        <v>3.001056191908465E-2</v>
      </c>
      <c r="CL783" s="7">
        <v>9.7661675432504907E-4</v>
      </c>
      <c r="CM783" s="7">
        <v>4.6930067456925204E-4</v>
      </c>
      <c r="CN783" s="7">
        <v>1.2147650307285197E-2</v>
      </c>
      <c r="CO783" s="7">
        <v>9.1442780521410399E-5</v>
      </c>
      <c r="CP783" s="3">
        <v>7.8056758876828178E-6</v>
      </c>
      <c r="CQ783" s="7">
        <v>1.9225531022834817E-4</v>
      </c>
      <c r="CR783" s="7">
        <v>8.7686739040752949E-3</v>
      </c>
      <c r="CS783" s="7">
        <v>9.1442780521410399E-5</v>
      </c>
      <c r="CT783" s="3">
        <v>7.8056758876828178E-6</v>
      </c>
      <c r="CU783" s="7">
        <v>3.001056191908465E-2</v>
      </c>
      <c r="CV783" s="7">
        <v>1.2147650307285197E-2</v>
      </c>
      <c r="CW783" s="3">
        <v>0.34069543649887879</v>
      </c>
    </row>
    <row r="784" spans="1:101">
      <c r="A784" s="64" t="s">
        <v>783</v>
      </c>
      <c r="B784" s="64">
        <v>52.23</v>
      </c>
      <c r="C784" s="64">
        <v>0</v>
      </c>
      <c r="D784" s="64">
        <v>569125</v>
      </c>
      <c r="E784" s="64">
        <v>642</v>
      </c>
      <c r="F784" s="45">
        <v>1958</v>
      </c>
      <c r="G784" s="45">
        <v>1</v>
      </c>
      <c r="H784" s="45">
        <v>642</v>
      </c>
      <c r="I784" s="260" t="s">
        <v>5113</v>
      </c>
      <c r="J784" s="45">
        <v>0</v>
      </c>
      <c r="K784" s="45">
        <v>0</v>
      </c>
      <c r="L784" s="45">
        <v>0</v>
      </c>
      <c r="M784" s="259" t="s">
        <v>5113</v>
      </c>
      <c r="N784" s="260">
        <v>0</v>
      </c>
      <c r="O784" s="260">
        <v>0</v>
      </c>
      <c r="P784" s="260">
        <v>0</v>
      </c>
      <c r="Q784" s="259" t="s">
        <v>5113</v>
      </c>
      <c r="R784" s="260">
        <v>0</v>
      </c>
      <c r="S784" s="260">
        <v>0</v>
      </c>
      <c r="T784" s="260">
        <v>0</v>
      </c>
      <c r="U784" s="259" t="s">
        <v>5113</v>
      </c>
      <c r="V784" s="260">
        <v>0</v>
      </c>
      <c r="W784" s="260">
        <v>0</v>
      </c>
      <c r="X784" s="260">
        <v>0</v>
      </c>
      <c r="Y784" s="259" t="s">
        <v>5113</v>
      </c>
      <c r="Z784" s="260">
        <v>0</v>
      </c>
      <c r="AA784" s="260">
        <v>0</v>
      </c>
      <c r="AB784" s="260">
        <v>0</v>
      </c>
      <c r="AC784" s="259" t="s">
        <v>5113</v>
      </c>
      <c r="AD784" s="260">
        <v>0</v>
      </c>
      <c r="AE784" s="260">
        <v>0</v>
      </c>
      <c r="AF784" s="260">
        <v>0</v>
      </c>
      <c r="AG784" s="259" t="s">
        <v>5113</v>
      </c>
      <c r="AH784" s="260">
        <v>0</v>
      </c>
      <c r="AI784" s="260">
        <v>0</v>
      </c>
      <c r="AJ784" s="260">
        <v>0</v>
      </c>
      <c r="AK784" s="260" t="s">
        <v>5113</v>
      </c>
      <c r="AL784" s="260">
        <v>0</v>
      </c>
      <c r="AM784" s="260">
        <v>0</v>
      </c>
      <c r="AN784" s="260">
        <v>0</v>
      </c>
      <c r="AO784" s="260" t="s">
        <v>5113</v>
      </c>
      <c r="AP784" s="260">
        <v>0</v>
      </c>
      <c r="AQ784" s="260">
        <v>0</v>
      </c>
      <c r="AR784" s="260">
        <v>0</v>
      </c>
      <c r="AS784" s="260" t="s">
        <v>5113</v>
      </c>
      <c r="AT784" s="260">
        <v>0</v>
      </c>
      <c r="AU784" s="260">
        <v>0</v>
      </c>
      <c r="AV784" s="260">
        <v>0</v>
      </c>
      <c r="AW784" s="260" t="s">
        <v>5113</v>
      </c>
      <c r="AX784" s="260">
        <v>0</v>
      </c>
      <c r="AY784" s="260">
        <v>0</v>
      </c>
      <c r="AZ784" s="260">
        <v>0</v>
      </c>
      <c r="BA784" s="259">
        <v>1</v>
      </c>
      <c r="BB784" s="260">
        <v>1</v>
      </c>
      <c r="BC784" s="260">
        <v>1</v>
      </c>
      <c r="BD784" s="260">
        <v>1</v>
      </c>
      <c r="BE784" s="259" t="s">
        <v>5113</v>
      </c>
      <c r="BF784" s="260">
        <v>0</v>
      </c>
      <c r="BG784" s="260">
        <v>0</v>
      </c>
      <c r="BH784" s="260">
        <v>0</v>
      </c>
      <c r="BI784" s="259" t="s">
        <v>5113</v>
      </c>
      <c r="BJ784" s="260">
        <v>0</v>
      </c>
      <c r="BK784" s="260">
        <v>0</v>
      </c>
      <c r="BL784" s="260">
        <v>0</v>
      </c>
      <c r="BM784" s="64" t="s">
        <v>916</v>
      </c>
      <c r="BN784" s="64" t="s">
        <v>1447</v>
      </c>
      <c r="BO784" s="62">
        <v>1.4435608352799238E-4</v>
      </c>
      <c r="BP784" s="7">
        <v>9.416801881557335E-5</v>
      </c>
      <c r="BQ784" s="7">
        <v>5.1212492875905505E-5</v>
      </c>
      <c r="BR784" s="7">
        <v>6.4918299609543553E-2</v>
      </c>
      <c r="BS784" s="7">
        <v>4.7211580157967056E-3</v>
      </c>
      <c r="BT784" s="7">
        <v>1.0301402240872858E-3</v>
      </c>
      <c r="BU784" s="7">
        <v>3.5386565100873241E-4</v>
      </c>
      <c r="BV784" s="7">
        <v>1.8288822024570144E-2</v>
      </c>
      <c r="BW784" s="7">
        <v>1.1286338315494275E-2</v>
      </c>
      <c r="BX784" s="7">
        <v>2.6266697967297055</v>
      </c>
      <c r="BY784" s="7">
        <v>0.11420233503133789</v>
      </c>
      <c r="BZ784" s="7">
        <v>2.1722601992352379E-4</v>
      </c>
      <c r="CA784" s="7">
        <v>2.2458044967148735E-4</v>
      </c>
      <c r="CB784" s="7">
        <v>2.7449377179699123E-5</v>
      </c>
      <c r="CC784" s="3">
        <v>5.7496120478546632E-6</v>
      </c>
      <c r="CD784" s="63">
        <v>0</v>
      </c>
      <c r="CE784" s="63">
        <v>0.35499999999999998</v>
      </c>
      <c r="CF784" s="63">
        <v>0</v>
      </c>
      <c r="CG784" s="44">
        <v>0</v>
      </c>
      <c r="CH784" s="7">
        <v>0</v>
      </c>
      <c r="CI784" s="7">
        <v>0</v>
      </c>
      <c r="CJ784" s="7">
        <v>9.7710927126932572E-3</v>
      </c>
      <c r="CK784" s="7">
        <v>1.8815031959671334E-3</v>
      </c>
      <c r="CL784" s="7">
        <v>0</v>
      </c>
      <c r="CM784" s="7">
        <v>1.0719441626050696E-3</v>
      </c>
      <c r="CN784" s="7">
        <v>2.7843999855791577E-3</v>
      </c>
      <c r="CO784" s="7">
        <v>0</v>
      </c>
      <c r="CP784" s="3">
        <v>0</v>
      </c>
      <c r="CQ784" s="7">
        <v>0</v>
      </c>
      <c r="CR784" s="7">
        <v>3.1017880113689235E-3</v>
      </c>
      <c r="CS784" s="7">
        <v>0</v>
      </c>
      <c r="CT784" s="3">
        <v>0</v>
      </c>
      <c r="CU784" s="7">
        <v>9.7710927126932572E-3</v>
      </c>
      <c r="CV784" s="7">
        <v>9.7710927126932572E-3</v>
      </c>
      <c r="CW784" s="3">
        <v>6.4918299609543553E-2</v>
      </c>
    </row>
    <row r="785" spans="1:101">
      <c r="A785" s="64" t="s">
        <v>784</v>
      </c>
      <c r="B785" s="64">
        <v>53.25</v>
      </c>
      <c r="C785" s="64">
        <v>0.99</v>
      </c>
      <c r="D785" s="64">
        <v>541012</v>
      </c>
      <c r="E785" s="64">
        <v>696</v>
      </c>
      <c r="F785" s="45">
        <v>1960</v>
      </c>
      <c r="G785" s="45">
        <v>1</v>
      </c>
      <c r="H785" s="45">
        <v>696</v>
      </c>
      <c r="I785" s="260" t="s">
        <v>5113</v>
      </c>
      <c r="J785" s="45">
        <v>0</v>
      </c>
      <c r="K785" s="45">
        <v>0</v>
      </c>
      <c r="L785" s="45">
        <v>0</v>
      </c>
      <c r="M785" s="259" t="s">
        <v>5113</v>
      </c>
      <c r="N785" s="260">
        <v>0</v>
      </c>
      <c r="O785" s="260">
        <v>0</v>
      </c>
      <c r="P785" s="260">
        <v>0</v>
      </c>
      <c r="Q785" s="259" t="s">
        <v>5113</v>
      </c>
      <c r="R785" s="260">
        <v>0</v>
      </c>
      <c r="S785" s="260">
        <v>0</v>
      </c>
      <c r="T785" s="260">
        <v>0</v>
      </c>
      <c r="U785" s="259" t="s">
        <v>5113</v>
      </c>
      <c r="V785" s="260">
        <v>0</v>
      </c>
      <c r="W785" s="260">
        <v>0</v>
      </c>
      <c r="X785" s="260">
        <v>0</v>
      </c>
      <c r="Y785" s="259">
        <v>1</v>
      </c>
      <c r="Z785" s="260">
        <v>1</v>
      </c>
      <c r="AA785" s="260">
        <v>1</v>
      </c>
      <c r="AB785" s="260">
        <v>1</v>
      </c>
      <c r="AC785" s="259" t="s">
        <v>5113</v>
      </c>
      <c r="AD785" s="260">
        <v>0</v>
      </c>
      <c r="AE785" s="260">
        <v>0</v>
      </c>
      <c r="AF785" s="260">
        <v>0</v>
      </c>
      <c r="AG785" s="259" t="s">
        <v>5113</v>
      </c>
      <c r="AH785" s="260">
        <v>0</v>
      </c>
      <c r="AI785" s="260">
        <v>0</v>
      </c>
      <c r="AJ785" s="260">
        <v>0</v>
      </c>
      <c r="AK785" s="260" t="s">
        <v>5113</v>
      </c>
      <c r="AL785" s="260">
        <v>0</v>
      </c>
      <c r="AM785" s="260">
        <v>0</v>
      </c>
      <c r="AN785" s="260">
        <v>0</v>
      </c>
      <c r="AO785" s="260" t="s">
        <v>5113</v>
      </c>
      <c r="AP785" s="260">
        <v>0</v>
      </c>
      <c r="AQ785" s="260">
        <v>0</v>
      </c>
      <c r="AR785" s="260">
        <v>0</v>
      </c>
      <c r="AS785" s="260" t="s">
        <v>5113</v>
      </c>
      <c r="AT785" s="260">
        <v>0</v>
      </c>
      <c r="AU785" s="260">
        <v>0</v>
      </c>
      <c r="AV785" s="260">
        <v>0</v>
      </c>
      <c r="AW785" s="260" t="s">
        <v>5113</v>
      </c>
      <c r="AX785" s="260">
        <v>0</v>
      </c>
      <c r="AY785" s="260">
        <v>0</v>
      </c>
      <c r="AZ785" s="260">
        <v>0</v>
      </c>
      <c r="BA785" s="259">
        <v>1</v>
      </c>
      <c r="BB785" s="260">
        <v>2</v>
      </c>
      <c r="BC785" s="260">
        <v>2</v>
      </c>
      <c r="BD785" s="260">
        <v>2</v>
      </c>
      <c r="BE785" s="259">
        <v>1</v>
      </c>
      <c r="BF785" s="260">
        <v>2</v>
      </c>
      <c r="BG785" s="260">
        <v>2</v>
      </c>
      <c r="BH785" s="260">
        <v>2</v>
      </c>
      <c r="BI785" s="259" t="s">
        <v>5113</v>
      </c>
      <c r="BJ785" s="260">
        <v>0</v>
      </c>
      <c r="BK785" s="260">
        <v>0</v>
      </c>
      <c r="BL785" s="260">
        <v>0</v>
      </c>
      <c r="BM785" s="64" t="s">
        <v>916</v>
      </c>
      <c r="BN785" s="64" t="s">
        <v>1448</v>
      </c>
      <c r="BO785" s="62">
        <v>1.5191903695860957E-4</v>
      </c>
      <c r="BP785" s="7">
        <v>5.5029063583859089E-6</v>
      </c>
      <c r="BQ785" s="7">
        <v>0</v>
      </c>
      <c r="BR785" s="7">
        <v>3.9150504631820959E-2</v>
      </c>
      <c r="BS785" s="7">
        <v>7.7678764099100073E-2</v>
      </c>
      <c r="BT785" s="7">
        <v>4.3887697985223867E-4</v>
      </c>
      <c r="BU785" s="7">
        <v>3.1439126874464671E-5</v>
      </c>
      <c r="BV785" s="7">
        <v>1.6291061260670313E-4</v>
      </c>
      <c r="BW785" s="7">
        <v>2.91323883842547E-2</v>
      </c>
      <c r="BX785" s="7">
        <v>6.5136388461986883E-2</v>
      </c>
      <c r="BY785" s="7">
        <v>3.3464623457170127E-2</v>
      </c>
      <c r="BZ785" s="7">
        <v>1.4039579674105667E-2</v>
      </c>
      <c r="CA785" s="7">
        <v>0</v>
      </c>
      <c r="CB785" s="7">
        <v>2.6341939224507303E-6</v>
      </c>
      <c r="CC785" s="3">
        <v>0</v>
      </c>
      <c r="CD785" s="63">
        <v>0</v>
      </c>
      <c r="CE785" s="63">
        <v>3.1E-2</v>
      </c>
      <c r="CF785" s="63">
        <v>7.0000000000000001E-3</v>
      </c>
      <c r="CG785" s="44">
        <v>0</v>
      </c>
      <c r="CH785" s="7">
        <v>0</v>
      </c>
      <c r="CI785" s="7">
        <v>6.0246582169714864E-4</v>
      </c>
      <c r="CJ785" s="7">
        <v>4.561915333193921E-3</v>
      </c>
      <c r="CK785" s="7">
        <v>1.792757575135594E-5</v>
      </c>
      <c r="CL785" s="7">
        <v>3.3987898527248353E-3</v>
      </c>
      <c r="CM785" s="7">
        <v>1.2136711990169034E-3</v>
      </c>
      <c r="CN785" s="7">
        <v>1.9586771772125752E-4</v>
      </c>
      <c r="CO785" s="7">
        <v>0</v>
      </c>
      <c r="CP785" s="3">
        <v>0</v>
      </c>
      <c r="CQ785" s="7">
        <v>3.0123291084857432E-4</v>
      </c>
      <c r="CR785" s="7">
        <v>1.8776343356816546E-3</v>
      </c>
      <c r="CS785" s="7">
        <v>0</v>
      </c>
      <c r="CT785" s="3">
        <v>0</v>
      </c>
      <c r="CU785" s="7">
        <v>4.561915333193921E-3</v>
      </c>
      <c r="CV785" s="7">
        <v>4.561915333193921E-3</v>
      </c>
      <c r="CW785" s="3">
        <v>3.9150504631820959E-2</v>
      </c>
    </row>
    <row r="786" spans="1:101">
      <c r="A786" s="64" t="s">
        <v>785</v>
      </c>
      <c r="B786" s="64">
        <v>94.16</v>
      </c>
      <c r="C786" s="64">
        <v>1.08</v>
      </c>
      <c r="D786" s="64">
        <v>2937893</v>
      </c>
      <c r="E786" s="64">
        <v>2372</v>
      </c>
      <c r="F786" s="45">
        <v>1094</v>
      </c>
      <c r="G786" s="45">
        <v>3</v>
      </c>
      <c r="H786" s="45">
        <v>3357</v>
      </c>
      <c r="I786" s="260">
        <v>1</v>
      </c>
      <c r="J786" s="45">
        <v>2.6666666666666665</v>
      </c>
      <c r="K786" s="45">
        <v>4</v>
      </c>
      <c r="L786" s="45">
        <v>4</v>
      </c>
      <c r="M786" s="259">
        <v>0.90909090909090906</v>
      </c>
      <c r="N786" s="260">
        <v>8</v>
      </c>
      <c r="O786" s="260">
        <v>10</v>
      </c>
      <c r="P786" s="260">
        <v>11</v>
      </c>
      <c r="Q786" s="259" t="s">
        <v>5113</v>
      </c>
      <c r="R786" s="260">
        <v>0</v>
      </c>
      <c r="S786" s="260">
        <v>0</v>
      </c>
      <c r="T786" s="260">
        <v>0</v>
      </c>
      <c r="U786" s="259">
        <v>1</v>
      </c>
      <c r="V786" s="260">
        <v>1.3333333333333333</v>
      </c>
      <c r="W786" s="260">
        <v>2</v>
      </c>
      <c r="X786" s="260">
        <v>2</v>
      </c>
      <c r="Y786" s="259" t="s">
        <v>5113</v>
      </c>
      <c r="Z786" s="260">
        <v>0</v>
      </c>
      <c r="AA786" s="260">
        <v>0</v>
      </c>
      <c r="AB786" s="260">
        <v>0</v>
      </c>
      <c r="AC786" s="259" t="s">
        <v>5113</v>
      </c>
      <c r="AD786" s="260">
        <v>0</v>
      </c>
      <c r="AE786" s="260">
        <v>0</v>
      </c>
      <c r="AF786" s="260">
        <v>0</v>
      </c>
      <c r="AG786" s="259" t="s">
        <v>5113</v>
      </c>
      <c r="AH786" s="260">
        <v>0</v>
      </c>
      <c r="AI786" s="260">
        <v>0</v>
      </c>
      <c r="AJ786" s="260">
        <v>0</v>
      </c>
      <c r="AK786" s="260">
        <v>1</v>
      </c>
      <c r="AL786" s="260">
        <v>2.6666666666666665</v>
      </c>
      <c r="AM786" s="260">
        <v>4</v>
      </c>
      <c r="AN786" s="260">
        <v>4</v>
      </c>
      <c r="AO786" s="260">
        <v>1</v>
      </c>
      <c r="AP786" s="260">
        <v>1</v>
      </c>
      <c r="AQ786" s="260">
        <v>1</v>
      </c>
      <c r="AR786" s="260">
        <v>1</v>
      </c>
      <c r="AS786" s="260">
        <v>1</v>
      </c>
      <c r="AT786" s="260">
        <v>1</v>
      </c>
      <c r="AU786" s="260">
        <v>1</v>
      </c>
      <c r="AV786" s="260">
        <v>1</v>
      </c>
      <c r="AW786" s="260" t="s">
        <v>5113</v>
      </c>
      <c r="AX786" s="260">
        <v>0</v>
      </c>
      <c r="AY786" s="260">
        <v>0</v>
      </c>
      <c r="AZ786" s="260">
        <v>0</v>
      </c>
      <c r="BA786" s="259">
        <v>0.92307692307692313</v>
      </c>
      <c r="BB786" s="260">
        <v>21</v>
      </c>
      <c r="BC786" s="260">
        <v>24</v>
      </c>
      <c r="BD786" s="260">
        <v>26</v>
      </c>
      <c r="BE786" s="259">
        <v>0.92307692307692313</v>
      </c>
      <c r="BF786" s="260">
        <v>21.333333333333332</v>
      </c>
      <c r="BG786" s="260">
        <v>24</v>
      </c>
      <c r="BH786" s="260">
        <v>26</v>
      </c>
      <c r="BI786" s="259">
        <v>1</v>
      </c>
      <c r="BJ786" s="260">
        <v>2</v>
      </c>
      <c r="BK786" s="260">
        <v>3</v>
      </c>
      <c r="BL786" s="260">
        <v>3</v>
      </c>
      <c r="BM786" s="64" t="s">
        <v>922</v>
      </c>
      <c r="BN786" s="64" t="s">
        <v>1040</v>
      </c>
      <c r="BO786" s="62">
        <v>1.5173994813278581E-6</v>
      </c>
      <c r="BP786" s="7">
        <v>0</v>
      </c>
      <c r="BQ786" s="7">
        <v>0</v>
      </c>
      <c r="BR786" s="7">
        <v>3.6745004913799266E-3</v>
      </c>
      <c r="BS786" s="7">
        <v>1.777908682526723E-3</v>
      </c>
      <c r="BT786" s="7">
        <v>1.5760525430400032E-6</v>
      </c>
      <c r="BU786" s="7">
        <v>0</v>
      </c>
      <c r="BV786" s="7">
        <v>5.8617081227569151E-3</v>
      </c>
      <c r="BW786" s="7">
        <v>8.5148353000727526E-4</v>
      </c>
      <c r="BX786" s="7">
        <v>9.2899438867555788E-3</v>
      </c>
      <c r="BY786" s="7">
        <v>4.2380545121336357E-4</v>
      </c>
      <c r="BZ786" s="7">
        <v>0</v>
      </c>
      <c r="CA786" s="7">
        <v>5.7269420878032274E-7</v>
      </c>
      <c r="CB786" s="7">
        <v>0</v>
      </c>
      <c r="CC786" s="3">
        <v>0</v>
      </c>
      <c r="CD786" s="63">
        <v>0</v>
      </c>
      <c r="CE786" s="63">
        <v>3.0000000000000001E-3</v>
      </c>
      <c r="CF786" s="63">
        <v>0</v>
      </c>
      <c r="CG786" s="44">
        <v>0</v>
      </c>
      <c r="CH786" s="7">
        <v>4.5419371539732426E-4</v>
      </c>
      <c r="CI786" s="7">
        <v>8.3325569167293834E-2</v>
      </c>
      <c r="CJ786" s="7">
        <v>0.36521879957316294</v>
      </c>
      <c r="CK786" s="7">
        <v>4.9473290221423535E-2</v>
      </c>
      <c r="CL786" s="7">
        <v>0.18631757435691612</v>
      </c>
      <c r="CM786" s="7">
        <v>1.5704804473986568E-2</v>
      </c>
      <c r="CN786" s="7">
        <v>0.47293453644952815</v>
      </c>
      <c r="CO786" s="7">
        <v>5.0764212265224153E-5</v>
      </c>
      <c r="CP786" s="3">
        <v>4.9805958435181865E-6</v>
      </c>
      <c r="CQ786" s="7">
        <v>4.1889881441345582E-2</v>
      </c>
      <c r="CR786" s="7">
        <v>0.21792980101500348</v>
      </c>
      <c r="CS786" s="7">
        <v>5.0764212265224153E-5</v>
      </c>
      <c r="CT786" s="3">
        <v>4.9805958435181865E-6</v>
      </c>
      <c r="CU786" s="7">
        <v>0.47293453644952815</v>
      </c>
      <c r="CV786" s="7">
        <v>0.47293453644952815</v>
      </c>
      <c r="CW786" s="3">
        <v>4.2380545121336357E-4</v>
      </c>
    </row>
    <row r="787" spans="1:101">
      <c r="A787" s="64" t="s">
        <v>786</v>
      </c>
      <c r="B787" s="64">
        <v>64.56</v>
      </c>
      <c r="C787" s="64">
        <v>0</v>
      </c>
      <c r="D787" s="64">
        <v>897774</v>
      </c>
      <c r="E787" s="64">
        <v>872</v>
      </c>
      <c r="F787" s="45">
        <v>1597</v>
      </c>
      <c r="G787" s="45">
        <v>2</v>
      </c>
      <c r="H787" s="45">
        <v>1263</v>
      </c>
      <c r="I787" s="260" t="s">
        <v>5113</v>
      </c>
      <c r="J787" s="45">
        <v>0</v>
      </c>
      <c r="K787" s="45">
        <v>0</v>
      </c>
      <c r="L787" s="45">
        <v>0</v>
      </c>
      <c r="M787" s="259" t="s">
        <v>5113</v>
      </c>
      <c r="N787" s="260">
        <v>0</v>
      </c>
      <c r="O787" s="260">
        <v>0</v>
      </c>
      <c r="P787" s="260">
        <v>0</v>
      </c>
      <c r="Q787" s="259" t="s">
        <v>5113</v>
      </c>
      <c r="R787" s="260">
        <v>0</v>
      </c>
      <c r="S787" s="260">
        <v>0</v>
      </c>
      <c r="T787" s="260">
        <v>0</v>
      </c>
      <c r="U787" s="259" t="s">
        <v>5113</v>
      </c>
      <c r="V787" s="260">
        <v>0</v>
      </c>
      <c r="W787" s="260">
        <v>0</v>
      </c>
      <c r="X787" s="260">
        <v>0</v>
      </c>
      <c r="Y787" s="259">
        <v>1</v>
      </c>
      <c r="Z787" s="260">
        <v>0.5</v>
      </c>
      <c r="AA787" s="260">
        <v>1</v>
      </c>
      <c r="AB787" s="260">
        <v>1</v>
      </c>
      <c r="AC787" s="259" t="s">
        <v>5113</v>
      </c>
      <c r="AD787" s="260">
        <v>0</v>
      </c>
      <c r="AE787" s="260">
        <v>0</v>
      </c>
      <c r="AF787" s="260">
        <v>0</v>
      </c>
      <c r="AG787" s="259" t="s">
        <v>5113</v>
      </c>
      <c r="AH787" s="260">
        <v>0</v>
      </c>
      <c r="AI787" s="260">
        <v>0</v>
      </c>
      <c r="AJ787" s="260">
        <v>0</v>
      </c>
      <c r="AK787" s="260" t="s">
        <v>5113</v>
      </c>
      <c r="AL787" s="260">
        <v>0</v>
      </c>
      <c r="AM787" s="260">
        <v>0</v>
      </c>
      <c r="AN787" s="260">
        <v>0</v>
      </c>
      <c r="AO787" s="260" t="s">
        <v>5113</v>
      </c>
      <c r="AP787" s="260">
        <v>0</v>
      </c>
      <c r="AQ787" s="260">
        <v>0</v>
      </c>
      <c r="AR787" s="260">
        <v>0</v>
      </c>
      <c r="AS787" s="260" t="s">
        <v>5113</v>
      </c>
      <c r="AT787" s="260">
        <v>0</v>
      </c>
      <c r="AU787" s="260">
        <v>0</v>
      </c>
      <c r="AV787" s="260">
        <v>0</v>
      </c>
      <c r="AW787" s="260" t="s">
        <v>5113</v>
      </c>
      <c r="AX787" s="260">
        <v>0</v>
      </c>
      <c r="AY787" s="260">
        <v>0</v>
      </c>
      <c r="AZ787" s="260">
        <v>0</v>
      </c>
      <c r="BA787" s="259">
        <v>1</v>
      </c>
      <c r="BB787" s="260">
        <v>0.5</v>
      </c>
      <c r="BC787" s="260">
        <v>1</v>
      </c>
      <c r="BD787" s="260">
        <v>1</v>
      </c>
      <c r="BE787" s="259">
        <v>1</v>
      </c>
      <c r="BF787" s="260">
        <v>2</v>
      </c>
      <c r="BG787" s="260">
        <v>3</v>
      </c>
      <c r="BH787" s="260">
        <v>3</v>
      </c>
      <c r="BI787" s="259" t="s">
        <v>5113</v>
      </c>
      <c r="BJ787" s="260">
        <v>0</v>
      </c>
      <c r="BK787" s="260">
        <v>0</v>
      </c>
      <c r="BL787" s="260">
        <v>0</v>
      </c>
      <c r="BM787" s="64" t="s">
        <v>916</v>
      </c>
      <c r="BN787" s="64" t="s">
        <v>954</v>
      </c>
      <c r="BO787" s="62">
        <v>2.9725496965725549E-2</v>
      </c>
      <c r="BP787" s="7">
        <v>1.1004115843455215E-3</v>
      </c>
      <c r="BQ787" s="7">
        <v>1.3854057574737975E-2</v>
      </c>
      <c r="BR787" s="7">
        <v>0.28240091488377356</v>
      </c>
      <c r="BS787" s="7">
        <v>0.16236533499367861</v>
      </c>
      <c r="BT787" s="7">
        <v>0.7118516429320052</v>
      </c>
      <c r="BU787" s="7">
        <v>0.18449508847656559</v>
      </c>
      <c r="BV787" s="7">
        <v>0.31587947108606423</v>
      </c>
      <c r="BW787" s="7">
        <v>6.0795314668987972E-2</v>
      </c>
      <c r="BX787" s="7">
        <v>1.8917892610464311</v>
      </c>
      <c r="BY787" s="7">
        <v>1.3389232535930069</v>
      </c>
      <c r="BZ787" s="7">
        <v>1.2505775331322772E-3</v>
      </c>
      <c r="CA787" s="7">
        <v>1.6233465405202045E-4</v>
      </c>
      <c r="CB787" s="7">
        <v>8.520750677855789E-4</v>
      </c>
      <c r="CC787" s="3">
        <v>6.9304720368712136E-5</v>
      </c>
      <c r="CD787" s="63">
        <v>1.4E-2</v>
      </c>
      <c r="CE787" s="63">
        <v>0.61899999999999999</v>
      </c>
      <c r="CF787" s="63">
        <v>1E-3</v>
      </c>
      <c r="CG787" s="44">
        <v>0</v>
      </c>
      <c r="CH787" s="7">
        <v>0</v>
      </c>
      <c r="CI787" s="7">
        <v>1.3226164564240318E-2</v>
      </c>
      <c r="CJ787" s="7">
        <v>1.4934949290896582E-4</v>
      </c>
      <c r="CK787" s="7">
        <v>1.9708786132866028E-4</v>
      </c>
      <c r="CL787" s="7">
        <v>1.5717013318662702E-2</v>
      </c>
      <c r="CM787" s="7">
        <v>2.938439823660358E-3</v>
      </c>
      <c r="CN787" s="7">
        <v>5.7692412807320591E-2</v>
      </c>
      <c r="CO787" s="7">
        <v>7.4040661946452527E-6</v>
      </c>
      <c r="CP787" s="3">
        <v>0</v>
      </c>
      <c r="CQ787" s="7">
        <v>6.613082282120159E-3</v>
      </c>
      <c r="CR787" s="7">
        <v>1.5338860660776254E-2</v>
      </c>
      <c r="CS787" s="7">
        <v>7.4040661946452527E-6</v>
      </c>
      <c r="CT787" s="3">
        <v>0</v>
      </c>
      <c r="CU787" s="7">
        <v>5.7692412807320591E-2</v>
      </c>
      <c r="CV787" s="7">
        <v>5.7692412807320591E-2</v>
      </c>
      <c r="CW787" s="3">
        <v>1.3389232535930069</v>
      </c>
    </row>
    <row r="788" spans="1:101">
      <c r="A788" s="64" t="s">
        <v>787</v>
      </c>
      <c r="B788" s="64">
        <v>98.31</v>
      </c>
      <c r="C788" s="64">
        <v>1.23</v>
      </c>
      <c r="D788" s="64">
        <v>2657416</v>
      </c>
      <c r="E788" s="64">
        <v>2134</v>
      </c>
      <c r="F788" s="45">
        <v>24</v>
      </c>
      <c r="G788" s="45">
        <v>8</v>
      </c>
      <c r="H788" s="45">
        <v>3259</v>
      </c>
      <c r="I788" s="260">
        <v>1</v>
      </c>
      <c r="J788" s="45">
        <v>5</v>
      </c>
      <c r="K788" s="45">
        <v>5</v>
      </c>
      <c r="L788" s="45">
        <v>5</v>
      </c>
      <c r="M788" s="259">
        <v>1</v>
      </c>
      <c r="N788" s="260">
        <v>8.5</v>
      </c>
      <c r="O788" s="260">
        <v>10</v>
      </c>
      <c r="P788" s="260">
        <v>10</v>
      </c>
      <c r="Q788" s="259" t="s">
        <v>5113</v>
      </c>
      <c r="R788" s="260">
        <v>0</v>
      </c>
      <c r="S788" s="260">
        <v>0</v>
      </c>
      <c r="T788" s="260">
        <v>0</v>
      </c>
      <c r="U788" s="259">
        <v>1</v>
      </c>
      <c r="V788" s="260">
        <v>1</v>
      </c>
      <c r="W788" s="260">
        <v>1</v>
      </c>
      <c r="X788" s="260">
        <v>1</v>
      </c>
      <c r="Y788" s="259" t="s">
        <v>5113</v>
      </c>
      <c r="Z788" s="260">
        <v>0</v>
      </c>
      <c r="AA788" s="260">
        <v>0</v>
      </c>
      <c r="AB788" s="260">
        <v>0</v>
      </c>
      <c r="AC788" s="259">
        <v>1</v>
      </c>
      <c r="AD788" s="260">
        <v>0.875</v>
      </c>
      <c r="AE788" s="260">
        <v>1</v>
      </c>
      <c r="AF788" s="260">
        <v>1</v>
      </c>
      <c r="AG788" s="259" t="s">
        <v>5113</v>
      </c>
      <c r="AH788" s="260">
        <v>0</v>
      </c>
      <c r="AI788" s="260">
        <v>0</v>
      </c>
      <c r="AJ788" s="260">
        <v>0</v>
      </c>
      <c r="AK788" s="260">
        <v>1</v>
      </c>
      <c r="AL788" s="260">
        <v>1.125</v>
      </c>
      <c r="AM788" s="260">
        <v>2</v>
      </c>
      <c r="AN788" s="260">
        <v>2</v>
      </c>
      <c r="AO788" s="260" t="s">
        <v>5113</v>
      </c>
      <c r="AP788" s="260">
        <v>0</v>
      </c>
      <c r="AQ788" s="260">
        <v>0</v>
      </c>
      <c r="AR788" s="260">
        <v>0</v>
      </c>
      <c r="AS788" s="260" t="s">
        <v>5113</v>
      </c>
      <c r="AT788" s="260">
        <v>0</v>
      </c>
      <c r="AU788" s="260">
        <v>0</v>
      </c>
      <c r="AV788" s="260">
        <v>0</v>
      </c>
      <c r="AW788" s="260">
        <v>1</v>
      </c>
      <c r="AX788" s="260">
        <v>0.375</v>
      </c>
      <c r="AY788" s="260">
        <v>1</v>
      </c>
      <c r="AZ788" s="260">
        <v>1</v>
      </c>
      <c r="BA788" s="259">
        <v>1</v>
      </c>
      <c r="BB788" s="260">
        <v>7.5</v>
      </c>
      <c r="BC788" s="260">
        <v>8</v>
      </c>
      <c r="BD788" s="260">
        <v>8</v>
      </c>
      <c r="BE788" s="259">
        <v>0.92307692307692313</v>
      </c>
      <c r="BF788" s="260">
        <v>9.75</v>
      </c>
      <c r="BG788" s="260">
        <v>12</v>
      </c>
      <c r="BH788" s="260">
        <v>13</v>
      </c>
      <c r="BI788" s="259">
        <v>1</v>
      </c>
      <c r="BJ788" s="260">
        <v>1.5</v>
      </c>
      <c r="BK788" s="260">
        <v>2</v>
      </c>
      <c r="BL788" s="260">
        <v>2</v>
      </c>
      <c r="BM788" s="64" t="s">
        <v>991</v>
      </c>
      <c r="BN788" s="64" t="s">
        <v>1045</v>
      </c>
      <c r="BO788" s="62">
        <v>1.6277252762177918E-5</v>
      </c>
      <c r="BP788" s="7">
        <v>5.603956510830399E-7</v>
      </c>
      <c r="BQ788" s="7">
        <v>6.9842560923014897E-3</v>
      </c>
      <c r="BR788" s="7">
        <v>5.3456473046753126E-4</v>
      </c>
      <c r="BS788" s="7">
        <v>1.3458673944293858E-5</v>
      </c>
      <c r="BT788" s="7">
        <v>4.993673829534587E-5</v>
      </c>
      <c r="BU788" s="7">
        <v>0.13761977167654621</v>
      </c>
      <c r="BV788" s="7">
        <v>5.5648386903216926E-2</v>
      </c>
      <c r="BW788" s="7">
        <v>3.8111064600019418E-3</v>
      </c>
      <c r="BX788" s="7">
        <v>0.18255860837812815</v>
      </c>
      <c r="BY788" s="7">
        <v>0.16814496899094844</v>
      </c>
      <c r="BZ788" s="7">
        <v>3.9167241495753797E-6</v>
      </c>
      <c r="CA788" s="7">
        <v>6.3325319931906566E-7</v>
      </c>
      <c r="CB788" s="7">
        <v>5.3610561073832565E-7</v>
      </c>
      <c r="CC788" s="3">
        <v>2.4624418403736907E-6</v>
      </c>
      <c r="CD788" s="63">
        <v>7.0000000000000001E-3</v>
      </c>
      <c r="CE788" s="63">
        <v>6.9000000000000006E-2</v>
      </c>
      <c r="CF788" s="63">
        <v>0</v>
      </c>
      <c r="CG788" s="44">
        <v>0</v>
      </c>
      <c r="CH788" s="7">
        <v>4.6708216870821762E-3</v>
      </c>
      <c r="CI788" s="7">
        <v>0.76631015583751916</v>
      </c>
      <c r="CJ788" s="7">
        <v>2.2231954944085346</v>
      </c>
      <c r="CK788" s="7">
        <v>2.2781342217576879</v>
      </c>
      <c r="CL788" s="7">
        <v>1.6704551367576357</v>
      </c>
      <c r="CM788" s="7">
        <v>3.4575931248950433</v>
      </c>
      <c r="CN788" s="7">
        <v>11.104597137311016</v>
      </c>
      <c r="CO788" s="7">
        <v>2.5314609917631969</v>
      </c>
      <c r="CP788" s="3">
        <v>5.5807644937014257E-4</v>
      </c>
      <c r="CQ788" s="7">
        <v>0.38549048876230069</v>
      </c>
      <c r="CR788" s="7">
        <v>4.1467950230259829</v>
      </c>
      <c r="CS788" s="7">
        <v>2.5314609917631969</v>
      </c>
      <c r="CT788" s="3">
        <v>5.5807644937014257E-4</v>
      </c>
      <c r="CU788" s="7">
        <v>11.104597137311016</v>
      </c>
      <c r="CV788" s="7">
        <v>11.104597137311016</v>
      </c>
      <c r="CW788" s="3">
        <v>0.16814496899094844</v>
      </c>
    </row>
    <row r="789" spans="1:101">
      <c r="A789" s="64" t="s">
        <v>788</v>
      </c>
      <c r="B789" s="64">
        <v>97.31</v>
      </c>
      <c r="C789" s="64">
        <v>4.71</v>
      </c>
      <c r="D789" s="64">
        <v>3703705</v>
      </c>
      <c r="E789" s="64">
        <v>3000</v>
      </c>
      <c r="F789" s="45">
        <v>1110</v>
      </c>
      <c r="G789" s="45">
        <v>2</v>
      </c>
      <c r="H789" s="45">
        <v>3699</v>
      </c>
      <c r="I789" s="260">
        <v>1</v>
      </c>
      <c r="J789" s="45">
        <v>1.5</v>
      </c>
      <c r="K789" s="45">
        <v>3</v>
      </c>
      <c r="L789" s="45">
        <v>3</v>
      </c>
      <c r="M789" s="259">
        <v>0.66666666666666663</v>
      </c>
      <c r="N789" s="260">
        <v>7.5</v>
      </c>
      <c r="O789" s="260">
        <v>8</v>
      </c>
      <c r="P789" s="260">
        <v>12</v>
      </c>
      <c r="Q789" s="259" t="s">
        <v>5113</v>
      </c>
      <c r="R789" s="260">
        <v>0</v>
      </c>
      <c r="S789" s="260">
        <v>0</v>
      </c>
      <c r="T789" s="260">
        <v>0</v>
      </c>
      <c r="U789" s="259">
        <v>0.5</v>
      </c>
      <c r="V789" s="260">
        <v>1</v>
      </c>
      <c r="W789" s="260">
        <v>1</v>
      </c>
      <c r="X789" s="260">
        <v>2</v>
      </c>
      <c r="Y789" s="259">
        <v>1</v>
      </c>
      <c r="Z789" s="260">
        <v>1</v>
      </c>
      <c r="AA789" s="260">
        <v>1</v>
      </c>
      <c r="AB789" s="260">
        <v>1</v>
      </c>
      <c r="AC789" s="259" t="s">
        <v>5113</v>
      </c>
      <c r="AD789" s="260">
        <v>0</v>
      </c>
      <c r="AE789" s="260">
        <v>0</v>
      </c>
      <c r="AF789" s="260">
        <v>0</v>
      </c>
      <c r="AG789" s="259" t="s">
        <v>5113</v>
      </c>
      <c r="AH789" s="260">
        <v>0</v>
      </c>
      <c r="AI789" s="260">
        <v>0</v>
      </c>
      <c r="AJ789" s="260">
        <v>0</v>
      </c>
      <c r="AK789" s="260">
        <v>0.66666666666666663</v>
      </c>
      <c r="AL789" s="260">
        <v>2</v>
      </c>
      <c r="AM789" s="260">
        <v>2</v>
      </c>
      <c r="AN789" s="260">
        <v>3</v>
      </c>
      <c r="AO789" s="260">
        <v>1</v>
      </c>
      <c r="AP789" s="260">
        <v>1</v>
      </c>
      <c r="AQ789" s="260">
        <v>1</v>
      </c>
      <c r="AR789" s="260">
        <v>1</v>
      </c>
      <c r="AS789" s="260" t="s">
        <v>5113</v>
      </c>
      <c r="AT789" s="260">
        <v>0</v>
      </c>
      <c r="AU789" s="260">
        <v>0</v>
      </c>
      <c r="AV789" s="260">
        <v>0</v>
      </c>
      <c r="AW789" s="260" t="s">
        <v>5113</v>
      </c>
      <c r="AX789" s="260">
        <v>0</v>
      </c>
      <c r="AY789" s="260">
        <v>0</v>
      </c>
      <c r="AZ789" s="260">
        <v>0</v>
      </c>
      <c r="BA789" s="259">
        <v>1</v>
      </c>
      <c r="BB789" s="260">
        <v>8.5</v>
      </c>
      <c r="BC789" s="260">
        <v>10</v>
      </c>
      <c r="BD789" s="260">
        <v>10</v>
      </c>
      <c r="BE789" s="259">
        <v>1</v>
      </c>
      <c r="BF789" s="260">
        <v>36</v>
      </c>
      <c r="BG789" s="260">
        <v>38</v>
      </c>
      <c r="BH789" s="260">
        <v>38</v>
      </c>
      <c r="BI789" s="259" t="s">
        <v>5113</v>
      </c>
      <c r="BJ789" s="260">
        <v>0</v>
      </c>
      <c r="BK789" s="260">
        <v>0</v>
      </c>
      <c r="BL789" s="260">
        <v>0</v>
      </c>
      <c r="BM789" s="64" t="s">
        <v>922</v>
      </c>
      <c r="BN789" s="64" t="s">
        <v>1449</v>
      </c>
      <c r="BO789" s="62">
        <v>1.8681180421766239E-3</v>
      </c>
      <c r="BP789" s="7">
        <v>1.364494940625513E-2</v>
      </c>
      <c r="BQ789" s="7">
        <v>2.0112620934424632E-3</v>
      </c>
      <c r="BR789" s="7">
        <v>0.36215106170838829</v>
      </c>
      <c r="BS789" s="7">
        <v>1.4509040297195155</v>
      </c>
      <c r="BT789" s="7">
        <v>1.2178109412199926E-2</v>
      </c>
      <c r="BU789" s="7">
        <v>4.9787546412508599E-2</v>
      </c>
      <c r="BV789" s="7">
        <v>0.26406414911609516</v>
      </c>
      <c r="BW789" s="7">
        <v>0.38135649042634645</v>
      </c>
      <c r="BX789" s="7">
        <v>0.21792247727738512</v>
      </c>
      <c r="BY789" s="7">
        <v>1.1064644528179166</v>
      </c>
      <c r="BZ789" s="7">
        <v>0.34537175805109499</v>
      </c>
      <c r="CA789" s="7">
        <v>0.18170845280254216</v>
      </c>
      <c r="CB789" s="7">
        <v>1.1094852218308776E-3</v>
      </c>
      <c r="CC789" s="3">
        <v>1.1524760267398507E-4</v>
      </c>
      <c r="CD789" s="63">
        <v>2E-3</v>
      </c>
      <c r="CE789" s="63">
        <v>0.48099999999999998</v>
      </c>
      <c r="CF789" s="63">
        <v>0.26400000000000001</v>
      </c>
      <c r="CG789" s="44">
        <v>1E-3</v>
      </c>
      <c r="CH789" s="7">
        <v>0.64469589616241962</v>
      </c>
      <c r="CI789" s="7">
        <v>2.7346294965395406E-2</v>
      </c>
      <c r="CJ789" s="7">
        <v>2.3110569712516488E-2</v>
      </c>
      <c r="CK789" s="7">
        <v>3.2786670398643913E-2</v>
      </c>
      <c r="CL789" s="7">
        <v>0.12120721383568282</v>
      </c>
      <c r="CM789" s="7">
        <v>9.6527200468349908E-3</v>
      </c>
      <c r="CN789" s="7">
        <v>6.5107993803955155E-2</v>
      </c>
      <c r="CO789" s="7">
        <v>6.5482949521837433E-2</v>
      </c>
      <c r="CP789" s="3">
        <v>4.9634195659552002E-6</v>
      </c>
      <c r="CQ789" s="7">
        <v>0.33602109556390752</v>
      </c>
      <c r="CR789" s="7">
        <v>5.0373033559526673E-2</v>
      </c>
      <c r="CS789" s="7">
        <v>6.5482949521837433E-2</v>
      </c>
      <c r="CT789" s="3">
        <v>4.9634195659552002E-6</v>
      </c>
      <c r="CU789" s="7">
        <v>0.64469589616241962</v>
      </c>
      <c r="CV789" s="7">
        <v>0.12120721383568282</v>
      </c>
      <c r="CW789" s="3">
        <v>0.26406414911609516</v>
      </c>
    </row>
    <row r="790" spans="1:101">
      <c r="A790" s="64" t="s">
        <v>789</v>
      </c>
      <c r="B790" s="64">
        <v>55.38</v>
      </c>
      <c r="C790" s="64">
        <v>1.49</v>
      </c>
      <c r="D790" s="64">
        <v>719485</v>
      </c>
      <c r="E790" s="64">
        <v>698</v>
      </c>
      <c r="F790" s="45">
        <v>1979</v>
      </c>
      <c r="G790" s="45">
        <v>1</v>
      </c>
      <c r="H790" s="45">
        <v>698</v>
      </c>
      <c r="I790" s="260" t="s">
        <v>5113</v>
      </c>
      <c r="J790" s="45">
        <v>0</v>
      </c>
      <c r="K790" s="45">
        <v>0</v>
      </c>
      <c r="L790" s="45">
        <v>0</v>
      </c>
      <c r="M790" s="259" t="s">
        <v>5113</v>
      </c>
      <c r="N790" s="260">
        <v>0</v>
      </c>
      <c r="O790" s="260">
        <v>0</v>
      </c>
      <c r="P790" s="260">
        <v>0</v>
      </c>
      <c r="Q790" s="259" t="s">
        <v>5113</v>
      </c>
      <c r="R790" s="260">
        <v>0</v>
      </c>
      <c r="S790" s="260">
        <v>0</v>
      </c>
      <c r="T790" s="260">
        <v>0</v>
      </c>
      <c r="U790" s="259">
        <v>1</v>
      </c>
      <c r="V790" s="260">
        <v>1</v>
      </c>
      <c r="W790" s="260">
        <v>1</v>
      </c>
      <c r="X790" s="260">
        <v>1</v>
      </c>
      <c r="Y790" s="259" t="s">
        <v>5113</v>
      </c>
      <c r="Z790" s="260">
        <v>0</v>
      </c>
      <c r="AA790" s="260">
        <v>0</v>
      </c>
      <c r="AB790" s="260">
        <v>0</v>
      </c>
      <c r="AC790" s="259" t="s">
        <v>5113</v>
      </c>
      <c r="AD790" s="260">
        <v>0</v>
      </c>
      <c r="AE790" s="260">
        <v>0</v>
      </c>
      <c r="AF790" s="260">
        <v>0</v>
      </c>
      <c r="AG790" s="259" t="s">
        <v>5113</v>
      </c>
      <c r="AH790" s="260">
        <v>0</v>
      </c>
      <c r="AI790" s="260">
        <v>0</v>
      </c>
      <c r="AJ790" s="260">
        <v>0</v>
      </c>
      <c r="AK790" s="260" t="s">
        <v>5113</v>
      </c>
      <c r="AL790" s="260">
        <v>0</v>
      </c>
      <c r="AM790" s="260">
        <v>0</v>
      </c>
      <c r="AN790" s="260">
        <v>0</v>
      </c>
      <c r="AO790" s="260" t="s">
        <v>5113</v>
      </c>
      <c r="AP790" s="260">
        <v>0</v>
      </c>
      <c r="AQ790" s="260">
        <v>0</v>
      </c>
      <c r="AR790" s="260">
        <v>0</v>
      </c>
      <c r="AS790" s="260" t="s">
        <v>5113</v>
      </c>
      <c r="AT790" s="260">
        <v>0</v>
      </c>
      <c r="AU790" s="260">
        <v>0</v>
      </c>
      <c r="AV790" s="260">
        <v>0</v>
      </c>
      <c r="AW790" s="260" t="s">
        <v>5113</v>
      </c>
      <c r="AX790" s="260">
        <v>0</v>
      </c>
      <c r="AY790" s="260">
        <v>0</v>
      </c>
      <c r="AZ790" s="260">
        <v>0</v>
      </c>
      <c r="BA790" s="259" t="s">
        <v>5113</v>
      </c>
      <c r="BB790" s="260">
        <v>0</v>
      </c>
      <c r="BC790" s="260">
        <v>0</v>
      </c>
      <c r="BD790" s="260">
        <v>0</v>
      </c>
      <c r="BE790" s="259">
        <v>1</v>
      </c>
      <c r="BF790" s="260">
        <v>1</v>
      </c>
      <c r="BG790" s="260">
        <v>1</v>
      </c>
      <c r="BH790" s="260">
        <v>1</v>
      </c>
      <c r="BI790" s="259" t="s">
        <v>5113</v>
      </c>
      <c r="BJ790" s="260">
        <v>0</v>
      </c>
      <c r="BK790" s="260">
        <v>0</v>
      </c>
      <c r="BL790" s="260">
        <v>0</v>
      </c>
      <c r="BM790" s="64" t="s">
        <v>916</v>
      </c>
      <c r="BN790" s="64" t="s">
        <v>1450</v>
      </c>
      <c r="BO790" s="62">
        <v>9.9492697256976835E-4</v>
      </c>
      <c r="BP790" s="7">
        <v>4.5303757207367677E-3</v>
      </c>
      <c r="BQ790" s="7">
        <v>7.2109998346764556E-2</v>
      </c>
      <c r="BR790" s="7">
        <v>0.10188254923882048</v>
      </c>
      <c r="BS790" s="7">
        <v>7.9283992965836422E-2</v>
      </c>
      <c r="BT790" s="7">
        <v>4.1063596172522159</v>
      </c>
      <c r="BU790" s="7">
        <v>0.17285250680450581</v>
      </c>
      <c r="BV790" s="7">
        <v>1.6969159557442504</v>
      </c>
      <c r="BW790" s="7">
        <v>2.0333320071325982E-2</v>
      </c>
      <c r="BX790" s="7">
        <v>1.8019111249205151</v>
      </c>
      <c r="BY790" s="7">
        <v>0.31013940727015543</v>
      </c>
      <c r="BZ790" s="7">
        <v>0.10686780595075196</v>
      </c>
      <c r="CA790" s="7">
        <v>8.3095200088491639E-2</v>
      </c>
      <c r="CB790" s="7">
        <v>3.9606846279223607E-6</v>
      </c>
      <c r="CC790" s="3">
        <v>4.5485695448953947E-5</v>
      </c>
      <c r="CD790" s="63">
        <v>7.1999999999999995E-2</v>
      </c>
      <c r="CE790" s="63">
        <v>1.036</v>
      </c>
      <c r="CF790" s="63">
        <v>9.5000000000000001E-2</v>
      </c>
      <c r="CG790" s="44">
        <v>0</v>
      </c>
      <c r="CH790" s="7">
        <v>0</v>
      </c>
      <c r="CI790" s="7">
        <v>3.9871535977126019E-3</v>
      </c>
      <c r="CJ790" s="7">
        <v>3.3057902473584554E-4</v>
      </c>
      <c r="CK790" s="7">
        <v>4.7791478297438251E-4</v>
      </c>
      <c r="CL790" s="7">
        <v>1.1718615825800461E-2</v>
      </c>
      <c r="CM790" s="7">
        <v>1.9060405287667004E-5</v>
      </c>
      <c r="CN790" s="7">
        <v>7.4941304337100556E-3</v>
      </c>
      <c r="CO790" s="7">
        <v>0</v>
      </c>
      <c r="CP790" s="3">
        <v>0</v>
      </c>
      <c r="CQ790" s="7">
        <v>1.9935767988563009E-3</v>
      </c>
      <c r="CR790" s="7">
        <v>4.0080600945016824E-3</v>
      </c>
      <c r="CS790" s="7">
        <v>0</v>
      </c>
      <c r="CT790" s="3">
        <v>0</v>
      </c>
      <c r="CU790" s="7">
        <v>1.1718615825800461E-2</v>
      </c>
      <c r="CV790" s="7">
        <v>1.1718615825800461E-2</v>
      </c>
      <c r="CW790" s="3">
        <v>1.6969159557442504</v>
      </c>
    </row>
    <row r="791" spans="1:101">
      <c r="A791" s="64" t="s">
        <v>790</v>
      </c>
      <c r="B791" s="64">
        <v>83.54</v>
      </c>
      <c r="C791" s="64">
        <v>3.79</v>
      </c>
      <c r="D791" s="64">
        <v>3054530</v>
      </c>
      <c r="E791" s="64">
        <v>2913</v>
      </c>
      <c r="F791" s="45">
        <v>1624</v>
      </c>
      <c r="G791" s="45">
        <v>2</v>
      </c>
      <c r="H791" s="45">
        <v>4836</v>
      </c>
      <c r="I791" s="260" t="s">
        <v>5113</v>
      </c>
      <c r="J791" s="45">
        <v>0</v>
      </c>
      <c r="K791" s="45">
        <v>0</v>
      </c>
      <c r="L791" s="45">
        <v>0</v>
      </c>
      <c r="M791" s="259" t="s">
        <v>5113</v>
      </c>
      <c r="N791" s="260">
        <v>0</v>
      </c>
      <c r="O791" s="260">
        <v>0</v>
      </c>
      <c r="P791" s="260">
        <v>0</v>
      </c>
      <c r="Q791" s="259" t="s">
        <v>5113</v>
      </c>
      <c r="R791" s="260">
        <v>0</v>
      </c>
      <c r="S791" s="260">
        <v>0</v>
      </c>
      <c r="T791" s="260">
        <v>0</v>
      </c>
      <c r="U791" s="259" t="s">
        <v>5113</v>
      </c>
      <c r="V791" s="260">
        <v>0</v>
      </c>
      <c r="W791" s="260">
        <v>0</v>
      </c>
      <c r="X791" s="260">
        <v>0</v>
      </c>
      <c r="Y791" s="259" t="s">
        <v>5113</v>
      </c>
      <c r="Z791" s="260">
        <v>0</v>
      </c>
      <c r="AA791" s="260">
        <v>0</v>
      </c>
      <c r="AB791" s="260">
        <v>0</v>
      </c>
      <c r="AC791" s="259">
        <v>1</v>
      </c>
      <c r="AD791" s="260">
        <v>1</v>
      </c>
      <c r="AE791" s="260">
        <v>1</v>
      </c>
      <c r="AF791" s="260">
        <v>1</v>
      </c>
      <c r="AG791" s="259" t="s">
        <v>5113</v>
      </c>
      <c r="AH791" s="260">
        <v>0</v>
      </c>
      <c r="AI791" s="260">
        <v>0</v>
      </c>
      <c r="AJ791" s="260">
        <v>0</v>
      </c>
      <c r="AK791" s="260" t="s">
        <v>5113</v>
      </c>
      <c r="AL791" s="260">
        <v>0</v>
      </c>
      <c r="AM791" s="260">
        <v>0</v>
      </c>
      <c r="AN791" s="260">
        <v>0</v>
      </c>
      <c r="AO791" s="260">
        <v>1</v>
      </c>
      <c r="AP791" s="260">
        <v>0.5</v>
      </c>
      <c r="AQ791" s="260">
        <v>1</v>
      </c>
      <c r="AR791" s="260">
        <v>1</v>
      </c>
      <c r="AS791" s="260" t="s">
        <v>5113</v>
      </c>
      <c r="AT791" s="260">
        <v>0</v>
      </c>
      <c r="AU791" s="260">
        <v>0</v>
      </c>
      <c r="AV791" s="260">
        <v>0</v>
      </c>
      <c r="AW791" s="260">
        <v>1</v>
      </c>
      <c r="AX791" s="260">
        <v>1</v>
      </c>
      <c r="AY791" s="260">
        <v>1</v>
      </c>
      <c r="AZ791" s="260">
        <v>1</v>
      </c>
      <c r="BA791" s="259">
        <v>0.7142857142857143</v>
      </c>
      <c r="BB791" s="260">
        <v>4.5</v>
      </c>
      <c r="BC791" s="260">
        <v>5</v>
      </c>
      <c r="BD791" s="260">
        <v>7</v>
      </c>
      <c r="BE791" s="259">
        <v>0.7142857142857143</v>
      </c>
      <c r="BF791" s="260">
        <v>9.5</v>
      </c>
      <c r="BG791" s="260">
        <v>10</v>
      </c>
      <c r="BH791" s="260">
        <v>14</v>
      </c>
      <c r="BI791" s="259">
        <v>1</v>
      </c>
      <c r="BJ791" s="260">
        <v>0.5</v>
      </c>
      <c r="BK791" s="260">
        <v>1</v>
      </c>
      <c r="BL791" s="260">
        <v>1</v>
      </c>
      <c r="BM791" s="64" t="s">
        <v>958</v>
      </c>
      <c r="BN791" s="64" t="s">
        <v>1451</v>
      </c>
      <c r="BO791" s="62">
        <v>0</v>
      </c>
      <c r="BP791" s="7">
        <v>7.3554959847798364E-5</v>
      </c>
      <c r="BQ791" s="7">
        <v>7.1548766710977869E-5</v>
      </c>
      <c r="BR791" s="7">
        <v>9.471277216937914E-4</v>
      </c>
      <c r="BS791" s="7">
        <v>5.3860969899911446E-6</v>
      </c>
      <c r="BT791" s="7">
        <v>4.1905624586886747E-5</v>
      </c>
      <c r="BU791" s="7">
        <v>3.4709934282617055E-3</v>
      </c>
      <c r="BV791" s="7">
        <v>3.2273691998851668E-2</v>
      </c>
      <c r="BW791" s="7">
        <v>6.6664779957868308E-5</v>
      </c>
      <c r="BX791" s="7">
        <v>3.104921252265172E-2</v>
      </c>
      <c r="BY791" s="7">
        <v>2.5670058931941339E-2</v>
      </c>
      <c r="BZ791" s="7">
        <v>9.2455187946636673E-6</v>
      </c>
      <c r="CA791" s="7">
        <v>4.9578189175714636E-6</v>
      </c>
      <c r="CB791" s="7">
        <v>4.6668421663708168E-7</v>
      </c>
      <c r="CC791" s="3">
        <v>0</v>
      </c>
      <c r="CD791" s="63">
        <v>0</v>
      </c>
      <c r="CE791" s="63">
        <v>1.2E-2</v>
      </c>
      <c r="CF791" s="63">
        <v>0</v>
      </c>
      <c r="CG791" s="44">
        <v>0</v>
      </c>
      <c r="CH791" s="7">
        <v>0</v>
      </c>
      <c r="CI791" s="7">
        <v>0</v>
      </c>
      <c r="CJ791" s="7">
        <v>0</v>
      </c>
      <c r="CK791" s="7">
        <v>0</v>
      </c>
      <c r="CL791" s="7">
        <v>0</v>
      </c>
      <c r="CM791" s="7">
        <v>0</v>
      </c>
      <c r="CN791" s="7">
        <v>0</v>
      </c>
      <c r="CO791" s="7">
        <v>0</v>
      </c>
      <c r="CP791" s="3">
        <v>0</v>
      </c>
      <c r="CQ791" s="7">
        <v>0</v>
      </c>
      <c r="CR791" s="7">
        <v>0</v>
      </c>
      <c r="CS791" s="7">
        <v>0</v>
      </c>
      <c r="CT791" s="3">
        <v>0</v>
      </c>
      <c r="CU791" s="7">
        <v>0</v>
      </c>
      <c r="CV791" s="7">
        <v>0</v>
      </c>
      <c r="CW791" s="3">
        <v>0</v>
      </c>
    </row>
    <row r="792" spans="1:101">
      <c r="A792" s="64" t="s">
        <v>791</v>
      </c>
      <c r="B792" s="64">
        <v>99.33</v>
      </c>
      <c r="C792" s="64">
        <v>0</v>
      </c>
      <c r="D792" s="64">
        <v>3452355</v>
      </c>
      <c r="E792" s="64">
        <v>3252</v>
      </c>
      <c r="F792" s="45">
        <v>1889</v>
      </c>
      <c r="G792" s="45">
        <v>1</v>
      </c>
      <c r="H792" s="45">
        <v>3252</v>
      </c>
      <c r="I792" s="260">
        <v>1</v>
      </c>
      <c r="J792" s="45">
        <v>5</v>
      </c>
      <c r="K792" s="45">
        <v>5</v>
      </c>
      <c r="L792" s="45">
        <v>5</v>
      </c>
      <c r="M792" s="259">
        <v>1</v>
      </c>
      <c r="N792" s="260">
        <v>3</v>
      </c>
      <c r="O792" s="260">
        <v>3</v>
      </c>
      <c r="P792" s="260">
        <v>3</v>
      </c>
      <c r="Q792" s="259" t="s">
        <v>5113</v>
      </c>
      <c r="R792" s="260">
        <v>0</v>
      </c>
      <c r="S792" s="260">
        <v>0</v>
      </c>
      <c r="T792" s="260">
        <v>0</v>
      </c>
      <c r="U792" s="259">
        <v>1</v>
      </c>
      <c r="V792" s="260">
        <v>1</v>
      </c>
      <c r="W792" s="260">
        <v>1</v>
      </c>
      <c r="X792" s="260">
        <v>1</v>
      </c>
      <c r="Y792" s="259" t="s">
        <v>5113</v>
      </c>
      <c r="Z792" s="260">
        <v>0</v>
      </c>
      <c r="AA792" s="260">
        <v>0</v>
      </c>
      <c r="AB792" s="260">
        <v>0</v>
      </c>
      <c r="AC792" s="259" t="s">
        <v>5113</v>
      </c>
      <c r="AD792" s="260">
        <v>0</v>
      </c>
      <c r="AE792" s="260">
        <v>0</v>
      </c>
      <c r="AF792" s="260">
        <v>0</v>
      </c>
      <c r="AG792" s="259" t="s">
        <v>5113</v>
      </c>
      <c r="AH792" s="260">
        <v>0</v>
      </c>
      <c r="AI792" s="260">
        <v>0</v>
      </c>
      <c r="AJ792" s="260">
        <v>0</v>
      </c>
      <c r="AK792" s="260">
        <v>1</v>
      </c>
      <c r="AL792" s="260">
        <v>2</v>
      </c>
      <c r="AM792" s="260">
        <v>2</v>
      </c>
      <c r="AN792" s="260">
        <v>2</v>
      </c>
      <c r="AO792" s="260" t="s">
        <v>5113</v>
      </c>
      <c r="AP792" s="260">
        <v>0</v>
      </c>
      <c r="AQ792" s="260">
        <v>0</v>
      </c>
      <c r="AR792" s="260">
        <v>0</v>
      </c>
      <c r="AS792" s="260" t="s">
        <v>5113</v>
      </c>
      <c r="AT792" s="260">
        <v>0</v>
      </c>
      <c r="AU792" s="260">
        <v>0</v>
      </c>
      <c r="AV792" s="260">
        <v>0</v>
      </c>
      <c r="AW792" s="260">
        <v>1</v>
      </c>
      <c r="AX792" s="260">
        <v>1</v>
      </c>
      <c r="AY792" s="260">
        <v>1</v>
      </c>
      <c r="AZ792" s="260">
        <v>1</v>
      </c>
      <c r="BA792" s="259">
        <v>1</v>
      </c>
      <c r="BB792" s="260">
        <v>22</v>
      </c>
      <c r="BC792" s="260">
        <v>22</v>
      </c>
      <c r="BD792" s="260">
        <v>22</v>
      </c>
      <c r="BE792" s="259">
        <v>1</v>
      </c>
      <c r="BF792" s="260">
        <v>7</v>
      </c>
      <c r="BG792" s="260">
        <v>7</v>
      </c>
      <c r="BH792" s="260">
        <v>7</v>
      </c>
      <c r="BI792" s="259">
        <v>1</v>
      </c>
      <c r="BJ792" s="260">
        <v>1</v>
      </c>
      <c r="BK792" s="260">
        <v>1</v>
      </c>
      <c r="BL792" s="260">
        <v>1</v>
      </c>
      <c r="BM792" s="64" t="s">
        <v>901</v>
      </c>
      <c r="BN792" s="64" t="s">
        <v>980</v>
      </c>
      <c r="BO792" s="62">
        <v>1.5066249291746366E-3</v>
      </c>
      <c r="BP792" s="7">
        <v>2.9570902173234556E-3</v>
      </c>
      <c r="BQ792" s="7">
        <v>3.8154584460806731E-2</v>
      </c>
      <c r="BR792" s="7">
        <v>5.6174143806746683E-3</v>
      </c>
      <c r="BS792" s="7">
        <v>7.0516620253546344E-3</v>
      </c>
      <c r="BT792" s="7">
        <v>7.0616863315060424E-3</v>
      </c>
      <c r="BU792" s="7">
        <v>1.3102375006570506E-2</v>
      </c>
      <c r="BV792" s="7">
        <v>1.2230932478494107E-2</v>
      </c>
      <c r="BW792" s="7">
        <v>7.0246379579985307E-2</v>
      </c>
      <c r="BX792" s="7">
        <v>0.2296844819396095</v>
      </c>
      <c r="BY792" s="7">
        <v>8.6680851961576627E-2</v>
      </c>
      <c r="BZ792" s="7">
        <v>1.9929772272195639E-3</v>
      </c>
      <c r="CA792" s="7">
        <v>4.1930886505829809E-3</v>
      </c>
      <c r="CB792" s="7">
        <v>9.1935470988139673E-3</v>
      </c>
      <c r="CC792" s="3">
        <v>9.8408566906477923E-2</v>
      </c>
      <c r="CD792" s="63">
        <v>3.7999999999999999E-2</v>
      </c>
      <c r="CE792" s="63">
        <v>5.3999999999999999E-2</v>
      </c>
      <c r="CF792" s="63">
        <v>3.0000000000000001E-3</v>
      </c>
      <c r="CG792" s="44">
        <v>5.3999999999999999E-2</v>
      </c>
      <c r="CH792" s="7">
        <v>6.2534083395031977E-4</v>
      </c>
      <c r="CI792" s="7">
        <v>1.7530933784150684E-3</v>
      </c>
      <c r="CJ792" s="7">
        <v>1.9840757425379794E-2</v>
      </c>
      <c r="CK792" s="7">
        <v>9.1034419206975138E-4</v>
      </c>
      <c r="CL792" s="7">
        <v>3.4341367865150354E-3</v>
      </c>
      <c r="CM792" s="7">
        <v>6.1357210165501296E-3</v>
      </c>
      <c r="CN792" s="7">
        <v>7.3328691016182985E-3</v>
      </c>
      <c r="CO792" s="7">
        <v>4.8768124639065333E-4</v>
      </c>
      <c r="CP792" s="3">
        <v>5.296582196352644E-6</v>
      </c>
      <c r="CQ792" s="7">
        <v>1.1892171061826942E-3</v>
      </c>
      <c r="CR792" s="7">
        <v>7.5307657044266021E-3</v>
      </c>
      <c r="CS792" s="7">
        <v>4.8768124639065333E-4</v>
      </c>
      <c r="CT792" s="3">
        <v>5.296582196352644E-6</v>
      </c>
      <c r="CU792" s="7">
        <v>1.9840757425379794E-2</v>
      </c>
      <c r="CV792" s="7">
        <v>1.9840757425379794E-2</v>
      </c>
      <c r="CW792" s="3">
        <v>5.6174143806746683E-3</v>
      </c>
    </row>
    <row r="793" spans="1:101">
      <c r="A793" s="64" t="s">
        <v>792</v>
      </c>
      <c r="B793" s="64">
        <v>91.01</v>
      </c>
      <c r="C793" s="64">
        <v>1.68</v>
      </c>
      <c r="D793" s="64">
        <v>3411354</v>
      </c>
      <c r="E793" s="64">
        <v>2572</v>
      </c>
      <c r="F793" s="45">
        <v>1896</v>
      </c>
      <c r="G793" s="45">
        <v>2</v>
      </c>
      <c r="H793" s="45">
        <v>3742</v>
      </c>
      <c r="I793" s="260" t="s">
        <v>5113</v>
      </c>
      <c r="J793" s="45">
        <v>0</v>
      </c>
      <c r="K793" s="45">
        <v>0</v>
      </c>
      <c r="L793" s="45">
        <v>0</v>
      </c>
      <c r="M793" s="259">
        <v>1</v>
      </c>
      <c r="N793" s="260">
        <v>10.5</v>
      </c>
      <c r="O793" s="260">
        <v>14</v>
      </c>
      <c r="P793" s="260">
        <v>14</v>
      </c>
      <c r="Q793" s="259" t="s">
        <v>5113</v>
      </c>
      <c r="R793" s="260">
        <v>0</v>
      </c>
      <c r="S793" s="260">
        <v>0</v>
      </c>
      <c r="T793" s="260">
        <v>0</v>
      </c>
      <c r="U793" s="259">
        <v>1</v>
      </c>
      <c r="V793" s="260">
        <v>1</v>
      </c>
      <c r="W793" s="260">
        <v>1</v>
      </c>
      <c r="X793" s="260">
        <v>1</v>
      </c>
      <c r="Y793" s="259" t="s">
        <v>5113</v>
      </c>
      <c r="Z793" s="260">
        <v>0</v>
      </c>
      <c r="AA793" s="260">
        <v>0</v>
      </c>
      <c r="AB793" s="260">
        <v>0</v>
      </c>
      <c r="AC793" s="259" t="s">
        <v>5113</v>
      </c>
      <c r="AD793" s="260">
        <v>0</v>
      </c>
      <c r="AE793" s="260">
        <v>0</v>
      </c>
      <c r="AF793" s="260">
        <v>0</v>
      </c>
      <c r="AG793" s="259" t="s">
        <v>5113</v>
      </c>
      <c r="AH793" s="260">
        <v>0</v>
      </c>
      <c r="AI793" s="260">
        <v>0</v>
      </c>
      <c r="AJ793" s="260">
        <v>0</v>
      </c>
      <c r="AK793" s="260">
        <v>1</v>
      </c>
      <c r="AL793" s="260">
        <v>3</v>
      </c>
      <c r="AM793" s="260">
        <v>3</v>
      </c>
      <c r="AN793" s="260">
        <v>3</v>
      </c>
      <c r="AO793" s="260">
        <v>1</v>
      </c>
      <c r="AP793" s="260">
        <v>1</v>
      </c>
      <c r="AQ793" s="260">
        <v>1</v>
      </c>
      <c r="AR793" s="260">
        <v>1</v>
      </c>
      <c r="AS793" s="260" t="s">
        <v>5113</v>
      </c>
      <c r="AT793" s="260">
        <v>0</v>
      </c>
      <c r="AU793" s="260">
        <v>0</v>
      </c>
      <c r="AV793" s="260">
        <v>0</v>
      </c>
      <c r="AW793" s="260">
        <v>1</v>
      </c>
      <c r="AX793" s="260">
        <v>1</v>
      </c>
      <c r="AY793" s="260">
        <v>1</v>
      </c>
      <c r="AZ793" s="260">
        <v>1</v>
      </c>
      <c r="BA793" s="259">
        <v>1</v>
      </c>
      <c r="BB793" s="260">
        <v>20</v>
      </c>
      <c r="BC793" s="260">
        <v>21</v>
      </c>
      <c r="BD793" s="260">
        <v>21</v>
      </c>
      <c r="BE793" s="259">
        <v>0.8666666666666667</v>
      </c>
      <c r="BF793" s="260">
        <v>12.5</v>
      </c>
      <c r="BG793" s="260">
        <v>13</v>
      </c>
      <c r="BH793" s="260">
        <v>15</v>
      </c>
      <c r="BI793" s="259">
        <v>1</v>
      </c>
      <c r="BJ793" s="260">
        <v>1.5</v>
      </c>
      <c r="BK793" s="260">
        <v>2</v>
      </c>
      <c r="BL793" s="260">
        <v>2</v>
      </c>
      <c r="BM793" s="64" t="s">
        <v>1151</v>
      </c>
      <c r="BN793" s="64" t="s">
        <v>1150</v>
      </c>
      <c r="BO793" s="62">
        <v>2.7537969497651013E-2</v>
      </c>
      <c r="BP793" s="7">
        <v>1.1092740192204277E-3</v>
      </c>
      <c r="BQ793" s="7">
        <v>2.5189355061116468E-4</v>
      </c>
      <c r="BR793" s="7">
        <v>1.2665257343519724E-2</v>
      </c>
      <c r="BS793" s="7">
        <v>2.412225137022933E-3</v>
      </c>
      <c r="BT793" s="7">
        <v>7.4182402787729279E-3</v>
      </c>
      <c r="BU793" s="7">
        <v>5.0080921815104868E-3</v>
      </c>
      <c r="BV793" s="7">
        <v>2.409083822653567E-3</v>
      </c>
      <c r="BW793" s="7">
        <v>2.9595085586421994E-3</v>
      </c>
      <c r="BX793" s="7">
        <v>0.26712188284260935</v>
      </c>
      <c r="BY793" s="7">
        <v>8.6384475295192172E-3</v>
      </c>
      <c r="BZ793" s="7">
        <v>3.3063994854933328E-3</v>
      </c>
      <c r="CA793" s="7">
        <v>3.1604341892261887E-3</v>
      </c>
      <c r="CB793" s="7">
        <v>7.3061713633793305E-5</v>
      </c>
      <c r="CC793" s="3">
        <v>1.1559236559876846E-4</v>
      </c>
      <c r="CD793" s="63">
        <v>0</v>
      </c>
      <c r="CE793" s="63">
        <v>3.9E-2</v>
      </c>
      <c r="CF793" s="63">
        <v>3.0000000000000001E-3</v>
      </c>
      <c r="CG793" s="44">
        <v>0</v>
      </c>
      <c r="CH793" s="7">
        <v>7.9237958411199579E-5</v>
      </c>
      <c r="CI793" s="7">
        <v>7.3946435987335985E-3</v>
      </c>
      <c r="CJ793" s="7">
        <v>1.7045415043112084E-3</v>
      </c>
      <c r="CK793" s="7">
        <v>6.5365151215726147E-4</v>
      </c>
      <c r="CL793" s="7">
        <v>1.5790430681261017E-2</v>
      </c>
      <c r="CM793" s="7">
        <v>3.5989149672231317E-2</v>
      </c>
      <c r="CN793" s="7">
        <v>0.269853316588199</v>
      </c>
      <c r="CO793" s="7">
        <v>3.0203668353381895E-4</v>
      </c>
      <c r="CP793" s="3">
        <v>1.1399801527291495E-4</v>
      </c>
      <c r="CQ793" s="7">
        <v>3.7369407785723991E-3</v>
      </c>
      <c r="CR793" s="7">
        <v>6.4798217991631962E-2</v>
      </c>
      <c r="CS793" s="7">
        <v>3.0203668353381895E-4</v>
      </c>
      <c r="CT793" s="3">
        <v>1.1399801527291495E-4</v>
      </c>
      <c r="CU793" s="7">
        <v>0.269853316588199</v>
      </c>
      <c r="CV793" s="7">
        <v>0.269853316588199</v>
      </c>
      <c r="CW793" s="3">
        <v>8.6384475295192172E-3</v>
      </c>
    </row>
    <row r="794" spans="1:101">
      <c r="A794" s="64" t="s">
        <v>793</v>
      </c>
      <c r="B794" s="64">
        <v>89.31</v>
      </c>
      <c r="C794" s="64">
        <v>3.95</v>
      </c>
      <c r="D794" s="64">
        <v>2316561</v>
      </c>
      <c r="E794" s="64">
        <v>2114</v>
      </c>
      <c r="F794" s="45">
        <v>408</v>
      </c>
      <c r="G794" s="45">
        <v>2</v>
      </c>
      <c r="H794" s="45">
        <v>3398</v>
      </c>
      <c r="I794" s="260">
        <v>1</v>
      </c>
      <c r="J794" s="45">
        <v>2</v>
      </c>
      <c r="K794" s="45">
        <v>4</v>
      </c>
      <c r="L794" s="45">
        <v>4</v>
      </c>
      <c r="M794" s="259">
        <v>1</v>
      </c>
      <c r="N794" s="260">
        <v>2</v>
      </c>
      <c r="O794" s="260">
        <v>3</v>
      </c>
      <c r="P794" s="260">
        <v>3</v>
      </c>
      <c r="Q794" s="259" t="s">
        <v>5113</v>
      </c>
      <c r="R794" s="260">
        <v>0</v>
      </c>
      <c r="S794" s="260">
        <v>0</v>
      </c>
      <c r="T794" s="260">
        <v>0</v>
      </c>
      <c r="U794" s="259">
        <v>0.5</v>
      </c>
      <c r="V794" s="260">
        <v>1</v>
      </c>
      <c r="W794" s="260">
        <v>1</v>
      </c>
      <c r="X794" s="260">
        <v>2</v>
      </c>
      <c r="Y794" s="259" t="s">
        <v>5113</v>
      </c>
      <c r="Z794" s="260">
        <v>0</v>
      </c>
      <c r="AA794" s="260">
        <v>0</v>
      </c>
      <c r="AB794" s="260">
        <v>0</v>
      </c>
      <c r="AC794" s="259" t="s">
        <v>5113</v>
      </c>
      <c r="AD794" s="260">
        <v>0</v>
      </c>
      <c r="AE794" s="260">
        <v>0</v>
      </c>
      <c r="AF794" s="260">
        <v>0</v>
      </c>
      <c r="AG794" s="259" t="s">
        <v>5113</v>
      </c>
      <c r="AH794" s="260">
        <v>0</v>
      </c>
      <c r="AI794" s="260">
        <v>0</v>
      </c>
      <c r="AJ794" s="260">
        <v>0</v>
      </c>
      <c r="AK794" s="260">
        <v>1</v>
      </c>
      <c r="AL794" s="260">
        <v>1</v>
      </c>
      <c r="AM794" s="260">
        <v>1</v>
      </c>
      <c r="AN794" s="260">
        <v>1</v>
      </c>
      <c r="AO794" s="260" t="s">
        <v>5113</v>
      </c>
      <c r="AP794" s="260">
        <v>0</v>
      </c>
      <c r="AQ794" s="260">
        <v>0</v>
      </c>
      <c r="AR794" s="260">
        <v>0</v>
      </c>
      <c r="AS794" s="260" t="s">
        <v>5113</v>
      </c>
      <c r="AT794" s="260">
        <v>0</v>
      </c>
      <c r="AU794" s="260">
        <v>0</v>
      </c>
      <c r="AV794" s="260">
        <v>0</v>
      </c>
      <c r="AW794" s="260" t="s">
        <v>5113</v>
      </c>
      <c r="AX794" s="260">
        <v>0</v>
      </c>
      <c r="AY794" s="260">
        <v>0</v>
      </c>
      <c r="AZ794" s="260">
        <v>0</v>
      </c>
      <c r="BA794" s="259">
        <v>1</v>
      </c>
      <c r="BB794" s="260">
        <v>13.5</v>
      </c>
      <c r="BC794" s="260">
        <v>15</v>
      </c>
      <c r="BD794" s="260">
        <v>15</v>
      </c>
      <c r="BE794" s="259">
        <v>0.8571428571428571</v>
      </c>
      <c r="BF794" s="260">
        <v>6</v>
      </c>
      <c r="BG794" s="260">
        <v>6</v>
      </c>
      <c r="BH794" s="260">
        <v>7</v>
      </c>
      <c r="BI794" s="259">
        <v>1</v>
      </c>
      <c r="BJ794" s="260">
        <v>1</v>
      </c>
      <c r="BK794" s="260">
        <v>1</v>
      </c>
      <c r="BL794" s="260">
        <v>1</v>
      </c>
      <c r="BM794" s="64" t="s">
        <v>991</v>
      </c>
      <c r="BN794" s="64" t="s">
        <v>1452</v>
      </c>
      <c r="BO794" s="62">
        <v>7.1544107158538989E-4</v>
      </c>
      <c r="BP794" s="7">
        <v>1.0406792569136182E-2</v>
      </c>
      <c r="BQ794" s="7">
        <v>1.6513928061423648E-2</v>
      </c>
      <c r="BR794" s="7">
        <v>9.6968943357384867E-3</v>
      </c>
      <c r="BS794" s="7">
        <v>3.7531228801169205E-3</v>
      </c>
      <c r="BT794" s="7">
        <v>3.2068875152628705E-2</v>
      </c>
      <c r="BU794" s="7">
        <v>0.12166266835099256</v>
      </c>
      <c r="BV794" s="7">
        <v>8.4030565612922256E-2</v>
      </c>
      <c r="BW794" s="7">
        <v>0.13889619100238024</v>
      </c>
      <c r="BX794" s="7">
        <v>0.84188140210003581</v>
      </c>
      <c r="BY794" s="7">
        <v>0.8313817309847038</v>
      </c>
      <c r="BZ794" s="7">
        <v>5.9303442095891747E-3</v>
      </c>
      <c r="CA794" s="7">
        <v>1.7256194375703502E-3</v>
      </c>
      <c r="CB794" s="7">
        <v>1.3330891538023684E-3</v>
      </c>
      <c r="CC794" s="3">
        <v>7.617291656739467E-5</v>
      </c>
      <c r="CD794" s="63">
        <v>1.7000000000000001E-2</v>
      </c>
      <c r="CE794" s="63">
        <v>0.25800000000000001</v>
      </c>
      <c r="CF794" s="63">
        <v>4.0000000000000001E-3</v>
      </c>
      <c r="CG794" s="44">
        <v>1E-3</v>
      </c>
      <c r="CH794" s="7">
        <v>7.5536283818091962E-4</v>
      </c>
      <c r="CI794" s="7">
        <v>0.10166065569371435</v>
      </c>
      <c r="CJ794" s="7">
        <v>1.6206779148361479</v>
      </c>
      <c r="CK794" s="7">
        <v>0.1681087446787515</v>
      </c>
      <c r="CL794" s="7">
        <v>0.29541109303019714</v>
      </c>
      <c r="CM794" s="7">
        <v>0.62717450873594416</v>
      </c>
      <c r="CN794" s="7">
        <v>1.4406401522693191</v>
      </c>
      <c r="CO794" s="7">
        <v>1.9676703313887909E-2</v>
      </c>
      <c r="CP794" s="3">
        <v>2.8921267881395037E-4</v>
      </c>
      <c r="CQ794" s="7">
        <v>5.1208009265947638E-2</v>
      </c>
      <c r="CR794" s="7">
        <v>0.83040248271007189</v>
      </c>
      <c r="CS794" s="7">
        <v>1.9676703313887909E-2</v>
      </c>
      <c r="CT794" s="3">
        <v>2.8921267881395037E-4</v>
      </c>
      <c r="CU794" s="7">
        <v>1.6206779148361479</v>
      </c>
      <c r="CV794" s="7">
        <v>1.6206779148361479</v>
      </c>
      <c r="CW794" s="3">
        <v>9.6968943357384867E-3</v>
      </c>
    </row>
    <row r="795" spans="1:101">
      <c r="A795" s="64" t="s">
        <v>794</v>
      </c>
      <c r="B795" s="64">
        <v>87.61</v>
      </c>
      <c r="C795" s="64">
        <v>0.7</v>
      </c>
      <c r="D795" s="64">
        <v>2315773</v>
      </c>
      <c r="E795" s="64">
        <v>2114</v>
      </c>
      <c r="F795" s="45">
        <v>2003</v>
      </c>
      <c r="G795" s="45">
        <v>1</v>
      </c>
      <c r="H795" s="45">
        <v>2114</v>
      </c>
      <c r="I795" s="260">
        <v>1</v>
      </c>
      <c r="J795" s="45">
        <v>2</v>
      </c>
      <c r="K795" s="45">
        <v>2</v>
      </c>
      <c r="L795" s="45">
        <v>2</v>
      </c>
      <c r="M795" s="259">
        <v>1</v>
      </c>
      <c r="N795" s="260">
        <v>4</v>
      </c>
      <c r="O795" s="260">
        <v>4</v>
      </c>
      <c r="P795" s="260">
        <v>4</v>
      </c>
      <c r="Q795" s="259" t="s">
        <v>5113</v>
      </c>
      <c r="R795" s="260">
        <v>0</v>
      </c>
      <c r="S795" s="260">
        <v>0</v>
      </c>
      <c r="T795" s="260">
        <v>0</v>
      </c>
      <c r="U795" s="259">
        <v>1</v>
      </c>
      <c r="V795" s="260">
        <v>1</v>
      </c>
      <c r="W795" s="260">
        <v>1</v>
      </c>
      <c r="X795" s="260">
        <v>1</v>
      </c>
      <c r="Y795" s="259" t="s">
        <v>5113</v>
      </c>
      <c r="Z795" s="260">
        <v>0</v>
      </c>
      <c r="AA795" s="260">
        <v>0</v>
      </c>
      <c r="AB795" s="260">
        <v>0</v>
      </c>
      <c r="AC795" s="259" t="s">
        <v>5113</v>
      </c>
      <c r="AD795" s="260">
        <v>0</v>
      </c>
      <c r="AE795" s="260">
        <v>0</v>
      </c>
      <c r="AF795" s="260">
        <v>0</v>
      </c>
      <c r="AG795" s="259" t="s">
        <v>5113</v>
      </c>
      <c r="AH795" s="260">
        <v>0</v>
      </c>
      <c r="AI795" s="260">
        <v>0</v>
      </c>
      <c r="AJ795" s="260">
        <v>0</v>
      </c>
      <c r="AK795" s="260">
        <v>1</v>
      </c>
      <c r="AL795" s="260">
        <v>1</v>
      </c>
      <c r="AM795" s="260">
        <v>1</v>
      </c>
      <c r="AN795" s="260">
        <v>1</v>
      </c>
      <c r="AO795" s="260" t="s">
        <v>5113</v>
      </c>
      <c r="AP795" s="260">
        <v>0</v>
      </c>
      <c r="AQ795" s="260">
        <v>0</v>
      </c>
      <c r="AR795" s="260">
        <v>0</v>
      </c>
      <c r="AS795" s="260" t="s">
        <v>5113</v>
      </c>
      <c r="AT795" s="260">
        <v>0</v>
      </c>
      <c r="AU795" s="260">
        <v>0</v>
      </c>
      <c r="AV795" s="260">
        <v>0</v>
      </c>
      <c r="AW795" s="260" t="s">
        <v>5113</v>
      </c>
      <c r="AX795" s="260">
        <v>0</v>
      </c>
      <c r="AY795" s="260">
        <v>0</v>
      </c>
      <c r="AZ795" s="260">
        <v>0</v>
      </c>
      <c r="BA795" s="259">
        <v>1</v>
      </c>
      <c r="BB795" s="260">
        <v>7</v>
      </c>
      <c r="BC795" s="260">
        <v>7</v>
      </c>
      <c r="BD795" s="260">
        <v>7</v>
      </c>
      <c r="BE795" s="259">
        <v>1</v>
      </c>
      <c r="BF795" s="260">
        <v>6</v>
      </c>
      <c r="BG795" s="260">
        <v>6</v>
      </c>
      <c r="BH795" s="260">
        <v>6</v>
      </c>
      <c r="BI795" s="259" t="s">
        <v>5113</v>
      </c>
      <c r="BJ795" s="260">
        <v>0</v>
      </c>
      <c r="BK795" s="260">
        <v>0</v>
      </c>
      <c r="BL795" s="260">
        <v>0</v>
      </c>
      <c r="BM795" s="64" t="s">
        <v>901</v>
      </c>
      <c r="BN795" s="64" t="s">
        <v>1105</v>
      </c>
      <c r="BO795" s="62">
        <v>1.7193853554739722E-3</v>
      </c>
      <c r="BP795" s="7">
        <v>1.5322424148104121</v>
      </c>
      <c r="BQ795" s="7">
        <v>5.2648084674200113E-4</v>
      </c>
      <c r="BR795" s="7">
        <v>0.5144821387062618</v>
      </c>
      <c r="BS795" s="7">
        <v>1.6831909935627616E-2</v>
      </c>
      <c r="BT795" s="7">
        <v>0.18302524849019014</v>
      </c>
      <c r="BU795" s="7">
        <v>6.8220840926995402E-2</v>
      </c>
      <c r="BV795" s="7">
        <v>0.16379457580326037</v>
      </c>
      <c r="BW795" s="7">
        <v>0.22412550843721341</v>
      </c>
      <c r="BX795" s="7">
        <v>0.24020430956916641</v>
      </c>
      <c r="BY795" s="7">
        <v>0.64656583965542291</v>
      </c>
      <c r="BZ795" s="7">
        <v>2.6206077685569217E-2</v>
      </c>
      <c r="CA795" s="7">
        <v>2.4264296351701735E-2</v>
      </c>
      <c r="CB795" s="7">
        <v>5.1975881493204821E-4</v>
      </c>
      <c r="CC795" s="3">
        <v>4.8030776275004698E-5</v>
      </c>
      <c r="CD795" s="63">
        <v>1E-3</v>
      </c>
      <c r="CE795" s="63">
        <v>0.25700000000000001</v>
      </c>
      <c r="CF795" s="63">
        <v>2.5000000000000001E-2</v>
      </c>
      <c r="CG795" s="44">
        <v>0</v>
      </c>
      <c r="CH795" s="7">
        <v>3.7945749044704974E-3</v>
      </c>
      <c r="CI795" s="7">
        <v>0.18313576238938234</v>
      </c>
      <c r="CJ795" s="7">
        <v>5.0060695000223955E-2</v>
      </c>
      <c r="CK795" s="7">
        <v>2.5706004843237762E-2</v>
      </c>
      <c r="CL795" s="7">
        <v>0.37744726487825769</v>
      </c>
      <c r="CM795" s="7">
        <v>0.14753493068472062</v>
      </c>
      <c r="CN795" s="7">
        <v>0.39560379203673091</v>
      </c>
      <c r="CO795" s="7">
        <v>4.3949845407879728E-3</v>
      </c>
      <c r="CP795" s="3">
        <v>1.2000728448808628E-4</v>
      </c>
      <c r="CQ795" s="7">
        <v>9.3465168646926416E-2</v>
      </c>
      <c r="CR795" s="7">
        <v>0.19927053748863416</v>
      </c>
      <c r="CS795" s="7">
        <v>4.3949845407879728E-3</v>
      </c>
      <c r="CT795" s="3">
        <v>1.2000728448808628E-4</v>
      </c>
      <c r="CU795" s="7">
        <v>0.39560379203673091</v>
      </c>
      <c r="CV795" s="7">
        <v>0.39560379203673091</v>
      </c>
      <c r="CW795" s="3">
        <v>0.64656583965542291</v>
      </c>
    </row>
    <row r="796" spans="1:101">
      <c r="A796" s="64" t="s">
        <v>795</v>
      </c>
      <c r="B796" s="64">
        <v>82.35</v>
      </c>
      <c r="C796" s="64">
        <v>3.67</v>
      </c>
      <c r="D796" s="64">
        <v>2945967</v>
      </c>
      <c r="E796" s="64">
        <v>2542</v>
      </c>
      <c r="F796" s="45">
        <v>2004</v>
      </c>
      <c r="G796" s="45">
        <v>1</v>
      </c>
      <c r="H796" s="45">
        <v>2542</v>
      </c>
      <c r="I796" s="260" t="s">
        <v>5113</v>
      </c>
      <c r="J796" s="45">
        <v>0</v>
      </c>
      <c r="K796" s="45">
        <v>0</v>
      </c>
      <c r="L796" s="45">
        <v>0</v>
      </c>
      <c r="M796" s="259">
        <v>1</v>
      </c>
      <c r="N796" s="260">
        <v>5</v>
      </c>
      <c r="O796" s="260">
        <v>5</v>
      </c>
      <c r="P796" s="260">
        <v>5</v>
      </c>
      <c r="Q796" s="259" t="s">
        <v>5113</v>
      </c>
      <c r="R796" s="260">
        <v>0</v>
      </c>
      <c r="S796" s="260">
        <v>0</v>
      </c>
      <c r="T796" s="260">
        <v>0</v>
      </c>
      <c r="U796" s="259">
        <v>1</v>
      </c>
      <c r="V796" s="260">
        <v>1</v>
      </c>
      <c r="W796" s="260">
        <v>1</v>
      </c>
      <c r="X796" s="260">
        <v>1</v>
      </c>
      <c r="Y796" s="259" t="s">
        <v>5113</v>
      </c>
      <c r="Z796" s="260">
        <v>0</v>
      </c>
      <c r="AA796" s="260">
        <v>0</v>
      </c>
      <c r="AB796" s="260">
        <v>0</v>
      </c>
      <c r="AC796" s="259" t="s">
        <v>5113</v>
      </c>
      <c r="AD796" s="260">
        <v>0</v>
      </c>
      <c r="AE796" s="260">
        <v>0</v>
      </c>
      <c r="AF796" s="260">
        <v>0</v>
      </c>
      <c r="AG796" s="259" t="s">
        <v>5113</v>
      </c>
      <c r="AH796" s="260">
        <v>0</v>
      </c>
      <c r="AI796" s="260">
        <v>0</v>
      </c>
      <c r="AJ796" s="260">
        <v>0</v>
      </c>
      <c r="AK796" s="260" t="s">
        <v>5113</v>
      </c>
      <c r="AL796" s="260">
        <v>0</v>
      </c>
      <c r="AM796" s="260">
        <v>0</v>
      </c>
      <c r="AN796" s="260">
        <v>0</v>
      </c>
      <c r="AO796" s="260">
        <v>1</v>
      </c>
      <c r="AP796" s="260">
        <v>1</v>
      </c>
      <c r="AQ796" s="260">
        <v>1</v>
      </c>
      <c r="AR796" s="260">
        <v>1</v>
      </c>
      <c r="AS796" s="260" t="s">
        <v>5113</v>
      </c>
      <c r="AT796" s="260">
        <v>0</v>
      </c>
      <c r="AU796" s="260">
        <v>0</v>
      </c>
      <c r="AV796" s="260">
        <v>0</v>
      </c>
      <c r="AW796" s="260" t="s">
        <v>5113</v>
      </c>
      <c r="AX796" s="260">
        <v>0</v>
      </c>
      <c r="AY796" s="260">
        <v>0</v>
      </c>
      <c r="AZ796" s="260">
        <v>0</v>
      </c>
      <c r="BA796" s="259">
        <v>1</v>
      </c>
      <c r="BB796" s="260">
        <v>8</v>
      </c>
      <c r="BC796" s="260">
        <v>8</v>
      </c>
      <c r="BD796" s="260">
        <v>8</v>
      </c>
      <c r="BE796" s="259">
        <v>1</v>
      </c>
      <c r="BF796" s="260">
        <v>29</v>
      </c>
      <c r="BG796" s="260">
        <v>29</v>
      </c>
      <c r="BH796" s="260">
        <v>29</v>
      </c>
      <c r="BI796" s="259">
        <v>1</v>
      </c>
      <c r="BJ796" s="260">
        <v>1</v>
      </c>
      <c r="BK796" s="260">
        <v>1</v>
      </c>
      <c r="BL796" s="260">
        <v>1</v>
      </c>
      <c r="BM796" s="64" t="s">
        <v>922</v>
      </c>
      <c r="BN796" s="64" t="s">
        <v>1453</v>
      </c>
      <c r="BO796" s="62">
        <v>2.0148017484918471E-2</v>
      </c>
      <c r="BP796" s="7">
        <v>9.08005906199927E-3</v>
      </c>
      <c r="BQ796" s="7">
        <v>6.1497703967036488E-3</v>
      </c>
      <c r="BR796" s="7">
        <v>3.5479138885701679E-2</v>
      </c>
      <c r="BS796" s="7">
        <v>1.4694332524313762E-2</v>
      </c>
      <c r="BT796" s="7">
        <v>4.1493948418338103E-2</v>
      </c>
      <c r="BU796" s="7">
        <v>9.9128449405064597E-3</v>
      </c>
      <c r="BV796" s="7">
        <v>2.4294684441530028E-2</v>
      </c>
      <c r="BW796" s="7">
        <v>3.592267194505621E-2</v>
      </c>
      <c r="BX796" s="7">
        <v>0.43987312370455811</v>
      </c>
      <c r="BY796" s="7">
        <v>0.12401156434528086</v>
      </c>
      <c r="BZ796" s="7">
        <v>9.727602576915538E-3</v>
      </c>
      <c r="CA796" s="7">
        <v>8.3401757278476901E-3</v>
      </c>
      <c r="CB796" s="7">
        <v>3.4285331667900407E-5</v>
      </c>
      <c r="CC796" s="3">
        <v>4.9986702334039958E-6</v>
      </c>
      <c r="CD796" s="63">
        <v>6.0000000000000001E-3</v>
      </c>
      <c r="CE796" s="63">
        <v>9.0999999999999998E-2</v>
      </c>
      <c r="CF796" s="63">
        <v>8.9999999999999993E-3</v>
      </c>
      <c r="CG796" s="44">
        <v>0</v>
      </c>
      <c r="CH796" s="7">
        <v>0.19185615173907808</v>
      </c>
      <c r="CI796" s="7">
        <v>4.300994171540181E-2</v>
      </c>
      <c r="CJ796" s="7">
        <v>4.7715115417434313E-3</v>
      </c>
      <c r="CK796" s="7">
        <v>2.5564276737294269E-3</v>
      </c>
      <c r="CL796" s="7">
        <v>5.9766639576667974E-2</v>
      </c>
      <c r="CM796" s="7">
        <v>1.0408168289234526E-2</v>
      </c>
      <c r="CN796" s="7">
        <v>9.8057810572770403E-3</v>
      </c>
      <c r="CO796" s="7">
        <v>1.1942815400764453E-3</v>
      </c>
      <c r="CP796" s="3">
        <v>2.7932368708002411E-4</v>
      </c>
      <c r="CQ796" s="7">
        <v>0.11743304672723995</v>
      </c>
      <c r="CR796" s="7">
        <v>1.746170562773048E-2</v>
      </c>
      <c r="CS796" s="7">
        <v>1.1942815400764453E-3</v>
      </c>
      <c r="CT796" s="3">
        <v>2.7932368708002411E-4</v>
      </c>
      <c r="CU796" s="7">
        <v>0.19185615173907808</v>
      </c>
      <c r="CV796" s="7">
        <v>5.9766639576667974E-2</v>
      </c>
      <c r="CW796" s="3">
        <v>2.4294684441530028E-2</v>
      </c>
    </row>
    <row r="797" spans="1:101">
      <c r="A797" s="64" t="s">
        <v>796</v>
      </c>
      <c r="B797" s="64">
        <v>87.74</v>
      </c>
      <c r="C797" s="64">
        <v>2.2599999999999998</v>
      </c>
      <c r="D797" s="64">
        <v>2688336</v>
      </c>
      <c r="E797" s="64">
        <v>2485</v>
      </c>
      <c r="F797" s="45">
        <v>1634</v>
      </c>
      <c r="G797" s="45">
        <v>1</v>
      </c>
      <c r="H797" s="45">
        <v>2485</v>
      </c>
      <c r="I797" s="260" t="s">
        <v>5113</v>
      </c>
      <c r="J797" s="45">
        <v>0</v>
      </c>
      <c r="K797" s="45">
        <v>0</v>
      </c>
      <c r="L797" s="45">
        <v>0</v>
      </c>
      <c r="M797" s="259">
        <v>1</v>
      </c>
      <c r="N797" s="260">
        <v>2</v>
      </c>
      <c r="O797" s="260">
        <v>2</v>
      </c>
      <c r="P797" s="260">
        <v>2</v>
      </c>
      <c r="Q797" s="259" t="s">
        <v>5113</v>
      </c>
      <c r="R797" s="260">
        <v>0</v>
      </c>
      <c r="S797" s="260">
        <v>0</v>
      </c>
      <c r="T797" s="260">
        <v>0</v>
      </c>
      <c r="U797" s="259" t="s">
        <v>5113</v>
      </c>
      <c r="V797" s="260">
        <v>0</v>
      </c>
      <c r="W797" s="260">
        <v>0</v>
      </c>
      <c r="X797" s="260">
        <v>0</v>
      </c>
      <c r="Y797" s="259">
        <v>1</v>
      </c>
      <c r="Z797" s="260">
        <v>2</v>
      </c>
      <c r="AA797" s="260">
        <v>2</v>
      </c>
      <c r="AB797" s="260">
        <v>2</v>
      </c>
      <c r="AC797" s="259" t="s">
        <v>5113</v>
      </c>
      <c r="AD797" s="260">
        <v>0</v>
      </c>
      <c r="AE797" s="260">
        <v>0</v>
      </c>
      <c r="AF797" s="260">
        <v>0</v>
      </c>
      <c r="AG797" s="259">
        <v>1</v>
      </c>
      <c r="AH797" s="260">
        <v>1</v>
      </c>
      <c r="AI797" s="260">
        <v>1</v>
      </c>
      <c r="AJ797" s="260">
        <v>1</v>
      </c>
      <c r="AK797" s="260">
        <v>1</v>
      </c>
      <c r="AL797" s="260">
        <v>2</v>
      </c>
      <c r="AM797" s="260">
        <v>2</v>
      </c>
      <c r="AN797" s="260">
        <v>2</v>
      </c>
      <c r="AO797" s="260">
        <v>1</v>
      </c>
      <c r="AP797" s="260">
        <v>1</v>
      </c>
      <c r="AQ797" s="260">
        <v>1</v>
      </c>
      <c r="AR797" s="260">
        <v>1</v>
      </c>
      <c r="AS797" s="260" t="s">
        <v>5113</v>
      </c>
      <c r="AT797" s="260">
        <v>0</v>
      </c>
      <c r="AU797" s="260">
        <v>0</v>
      </c>
      <c r="AV797" s="260">
        <v>0</v>
      </c>
      <c r="AW797" s="260">
        <v>1</v>
      </c>
      <c r="AX797" s="260">
        <v>1</v>
      </c>
      <c r="AY797" s="260">
        <v>1</v>
      </c>
      <c r="AZ797" s="260">
        <v>1</v>
      </c>
      <c r="BA797" s="259">
        <v>1</v>
      </c>
      <c r="BB797" s="260">
        <v>4</v>
      </c>
      <c r="BC797" s="260">
        <v>4</v>
      </c>
      <c r="BD797" s="260">
        <v>4</v>
      </c>
      <c r="BE797" s="259">
        <v>1</v>
      </c>
      <c r="BF797" s="260">
        <v>12</v>
      </c>
      <c r="BG797" s="260">
        <v>12</v>
      </c>
      <c r="BH797" s="260">
        <v>12</v>
      </c>
      <c r="BI797" s="259">
        <v>1</v>
      </c>
      <c r="BJ797" s="260">
        <v>3</v>
      </c>
      <c r="BK797" s="260">
        <v>3</v>
      </c>
      <c r="BL797" s="260">
        <v>3</v>
      </c>
      <c r="BM797" s="64" t="s">
        <v>910</v>
      </c>
      <c r="BN797" s="64" t="s">
        <v>1263</v>
      </c>
      <c r="BO797" s="62">
        <v>1.7373007983858402E-4</v>
      </c>
      <c r="BP797" s="7">
        <v>8.4070079882942578E-4</v>
      </c>
      <c r="BQ797" s="7">
        <v>3.7637516029806468E-3</v>
      </c>
      <c r="BR797" s="7">
        <v>6.386037195743116E-3</v>
      </c>
      <c r="BS797" s="7">
        <v>2.3654413097844458E-4</v>
      </c>
      <c r="BT797" s="7">
        <v>1.7497661466709315E-2</v>
      </c>
      <c r="BU797" s="7">
        <v>3.0889838173772618E-3</v>
      </c>
      <c r="BV797" s="7">
        <v>4.0387225012054363E-2</v>
      </c>
      <c r="BW797" s="7">
        <v>2.1457163911081448E-2</v>
      </c>
      <c r="BX797" s="7">
        <v>0.13189169488157249</v>
      </c>
      <c r="BY797" s="7">
        <v>2.8091067397399642E-2</v>
      </c>
      <c r="BZ797" s="7">
        <v>4.18324015854958E-4</v>
      </c>
      <c r="CA797" s="7">
        <v>8.2228853451986068E-4</v>
      </c>
      <c r="CB797" s="7">
        <v>8.3402851220589706E-4</v>
      </c>
      <c r="CC797" s="3">
        <v>7.8419883099463221E-4</v>
      </c>
      <c r="CD797" s="63">
        <v>4.0000000000000001E-3</v>
      </c>
      <c r="CE797" s="63">
        <v>3.1E-2</v>
      </c>
      <c r="CF797" s="63">
        <v>1E-3</v>
      </c>
      <c r="CG797" s="44">
        <v>1E-3</v>
      </c>
      <c r="CH797" s="7">
        <v>1.4202098961928315E-2</v>
      </c>
      <c r="CI797" s="7">
        <v>1.3739307711455357E-2</v>
      </c>
      <c r="CJ797" s="7">
        <v>1.4046340017292609E-2</v>
      </c>
      <c r="CK797" s="7">
        <v>7.1369058594836904E-4</v>
      </c>
      <c r="CL797" s="7">
        <v>3.3673749887689381E-3</v>
      </c>
      <c r="CM797" s="7">
        <v>1.7973832384230625E-2</v>
      </c>
      <c r="CN797" s="7">
        <v>1.6036676590372597E-3</v>
      </c>
      <c r="CO797" s="7">
        <v>2.6707308665215065E-5</v>
      </c>
      <c r="CP797" s="3">
        <v>0</v>
      </c>
      <c r="CQ797" s="7">
        <v>1.3970703336691835E-2</v>
      </c>
      <c r="CR797" s="7">
        <v>7.5409811270555601E-3</v>
      </c>
      <c r="CS797" s="7">
        <v>2.6707308665215065E-5</v>
      </c>
      <c r="CT797" s="3">
        <v>0</v>
      </c>
      <c r="CU797" s="7">
        <v>1.7973832384230625E-2</v>
      </c>
      <c r="CV797" s="7">
        <v>1.7973832384230625E-2</v>
      </c>
      <c r="CW797" s="3">
        <v>2.1457163911081448E-2</v>
      </c>
    </row>
    <row r="798" spans="1:101">
      <c r="A798" s="64" t="s">
        <v>797</v>
      </c>
      <c r="B798" s="64">
        <v>98.06</v>
      </c>
      <c r="C798" s="64">
        <v>1.94</v>
      </c>
      <c r="D798" s="64">
        <v>3756863</v>
      </c>
      <c r="E798" s="64">
        <v>3355</v>
      </c>
      <c r="F798" s="45">
        <v>2008</v>
      </c>
      <c r="G798" s="45">
        <v>1</v>
      </c>
      <c r="H798" s="45">
        <v>3355</v>
      </c>
      <c r="I798" s="260" t="s">
        <v>5113</v>
      </c>
      <c r="J798" s="45">
        <v>0</v>
      </c>
      <c r="K798" s="45">
        <v>0</v>
      </c>
      <c r="L798" s="45">
        <v>0</v>
      </c>
      <c r="M798" s="259">
        <v>1</v>
      </c>
      <c r="N798" s="260">
        <v>4</v>
      </c>
      <c r="O798" s="260">
        <v>4</v>
      </c>
      <c r="P798" s="260">
        <v>4</v>
      </c>
      <c r="Q798" s="259">
        <v>1</v>
      </c>
      <c r="R798" s="260">
        <v>2</v>
      </c>
      <c r="S798" s="260">
        <v>2</v>
      </c>
      <c r="T798" s="260">
        <v>2</v>
      </c>
      <c r="U798" s="259">
        <v>1</v>
      </c>
      <c r="V798" s="260">
        <v>1</v>
      </c>
      <c r="W798" s="260">
        <v>1</v>
      </c>
      <c r="X798" s="260">
        <v>1</v>
      </c>
      <c r="Y798" s="259">
        <v>1</v>
      </c>
      <c r="Z798" s="260">
        <v>1</v>
      </c>
      <c r="AA798" s="260">
        <v>1</v>
      </c>
      <c r="AB798" s="260">
        <v>1</v>
      </c>
      <c r="AC798" s="259">
        <v>1</v>
      </c>
      <c r="AD798" s="260">
        <v>1</v>
      </c>
      <c r="AE798" s="260">
        <v>1</v>
      </c>
      <c r="AF798" s="260">
        <v>1</v>
      </c>
      <c r="AG798" s="259">
        <v>1</v>
      </c>
      <c r="AH798" s="260">
        <v>1</v>
      </c>
      <c r="AI798" s="260">
        <v>1</v>
      </c>
      <c r="AJ798" s="260">
        <v>1</v>
      </c>
      <c r="AK798" s="260">
        <v>1</v>
      </c>
      <c r="AL798" s="260">
        <v>4</v>
      </c>
      <c r="AM798" s="260">
        <v>4</v>
      </c>
      <c r="AN798" s="260">
        <v>4</v>
      </c>
      <c r="AO798" s="260">
        <v>1</v>
      </c>
      <c r="AP798" s="260">
        <v>1</v>
      </c>
      <c r="AQ798" s="260">
        <v>1</v>
      </c>
      <c r="AR798" s="260">
        <v>1</v>
      </c>
      <c r="AS798" s="260">
        <v>1</v>
      </c>
      <c r="AT798" s="260">
        <v>1</v>
      </c>
      <c r="AU798" s="260">
        <v>1</v>
      </c>
      <c r="AV798" s="260">
        <v>1</v>
      </c>
      <c r="AW798" s="260">
        <v>1</v>
      </c>
      <c r="AX798" s="260">
        <v>1</v>
      </c>
      <c r="AY798" s="260">
        <v>1</v>
      </c>
      <c r="AZ798" s="260">
        <v>1</v>
      </c>
      <c r="BA798" s="259">
        <v>1</v>
      </c>
      <c r="BB798" s="260">
        <v>5</v>
      </c>
      <c r="BC798" s="260">
        <v>5</v>
      </c>
      <c r="BD798" s="260">
        <v>5</v>
      </c>
      <c r="BE798" s="259">
        <v>1</v>
      </c>
      <c r="BF798" s="260">
        <v>14</v>
      </c>
      <c r="BG798" s="260">
        <v>14</v>
      </c>
      <c r="BH798" s="260">
        <v>14</v>
      </c>
      <c r="BI798" s="259">
        <v>1</v>
      </c>
      <c r="BJ798" s="260">
        <v>5</v>
      </c>
      <c r="BK798" s="260">
        <v>5</v>
      </c>
      <c r="BL798" s="260">
        <v>5</v>
      </c>
      <c r="BM798" s="64" t="s">
        <v>910</v>
      </c>
      <c r="BN798" s="64" t="s">
        <v>1195</v>
      </c>
      <c r="BO798" s="62">
        <v>1.4073488752928069E-2</v>
      </c>
      <c r="BP798" s="7">
        <v>6.0086324531013154E-5</v>
      </c>
      <c r="BQ798" s="7">
        <v>1.5569310302347046E-2</v>
      </c>
      <c r="BR798" s="7">
        <v>1.4213945847668634E-2</v>
      </c>
      <c r="BS798" s="7">
        <v>3.7938789768456886E-3</v>
      </c>
      <c r="BT798" s="7">
        <v>2.9077925710053184E-2</v>
      </c>
      <c r="BU798" s="7">
        <v>3.2633235215693735E-3</v>
      </c>
      <c r="BV798" s="7">
        <v>4.7832740508455106E-3</v>
      </c>
      <c r="BW798" s="7">
        <v>4.7989773940998653E-2</v>
      </c>
      <c r="BX798" s="7">
        <v>0.27628491522488963</v>
      </c>
      <c r="BY798" s="7">
        <v>5.6578878445366276E-3</v>
      </c>
      <c r="BZ798" s="7">
        <v>5.5810453122533441E-5</v>
      </c>
      <c r="CA798" s="7">
        <v>4.1653402084819056E-5</v>
      </c>
      <c r="CB798" s="7">
        <v>1.1376020144176453E-6</v>
      </c>
      <c r="CC798" s="3">
        <v>6.9681680441019143E-6</v>
      </c>
      <c r="CD798" s="63">
        <v>1.6E-2</v>
      </c>
      <c r="CE798" s="63">
        <v>4.8000000000000001E-2</v>
      </c>
      <c r="CF798" s="63">
        <v>0</v>
      </c>
      <c r="CG798" s="44">
        <v>0</v>
      </c>
      <c r="CH798" s="7">
        <v>4.6926127141002228E-4</v>
      </c>
      <c r="CI798" s="7">
        <v>7.3263228441914968E-4</v>
      </c>
      <c r="CJ798" s="7">
        <v>1.6296631107709066E-2</v>
      </c>
      <c r="CK798" s="7">
        <v>2.328743421842229E-4</v>
      </c>
      <c r="CL798" s="7">
        <v>1.2462838413678917E-3</v>
      </c>
      <c r="CM798" s="7">
        <v>1.2418916155382731E-3</v>
      </c>
      <c r="CN798" s="7">
        <v>1.1292048016224403E-2</v>
      </c>
      <c r="CO798" s="7">
        <v>2.7940198193146466E-4</v>
      </c>
      <c r="CP798" s="3">
        <v>2.8322860819835638E-5</v>
      </c>
      <c r="CQ798" s="7">
        <v>6.0094677791458604E-4</v>
      </c>
      <c r="CR798" s="7">
        <v>6.0619457846047709E-3</v>
      </c>
      <c r="CS798" s="7">
        <v>2.7940198193146466E-4</v>
      </c>
      <c r="CT798" s="3">
        <v>2.8322860819835638E-5</v>
      </c>
      <c r="CU798" s="7">
        <v>1.6296631107709066E-2</v>
      </c>
      <c r="CV798" s="7">
        <v>1.6296631107709066E-2</v>
      </c>
      <c r="CW798" s="3">
        <v>1.4213945847668634E-2</v>
      </c>
    </row>
    <row r="799" spans="1:101">
      <c r="A799" s="64" t="s">
        <v>798</v>
      </c>
      <c r="B799" s="64">
        <v>95.95</v>
      </c>
      <c r="C799" s="64">
        <v>4.05</v>
      </c>
      <c r="D799" s="64">
        <v>4309834</v>
      </c>
      <c r="E799" s="64">
        <v>4411</v>
      </c>
      <c r="F799" s="45">
        <v>2027</v>
      </c>
      <c r="G799" s="45">
        <v>1</v>
      </c>
      <c r="H799" s="45">
        <v>4411</v>
      </c>
      <c r="I799" s="260">
        <v>1</v>
      </c>
      <c r="J799" s="45">
        <v>2</v>
      </c>
      <c r="K799" s="45">
        <v>2</v>
      </c>
      <c r="L799" s="45">
        <v>2</v>
      </c>
      <c r="M799" s="259">
        <v>1</v>
      </c>
      <c r="N799" s="260">
        <v>2</v>
      </c>
      <c r="O799" s="260">
        <v>2</v>
      </c>
      <c r="P799" s="260">
        <v>2</v>
      </c>
      <c r="Q799" s="259" t="s">
        <v>5113</v>
      </c>
      <c r="R799" s="260">
        <v>0</v>
      </c>
      <c r="S799" s="260">
        <v>0</v>
      </c>
      <c r="T799" s="260">
        <v>0</v>
      </c>
      <c r="U799" s="259" t="s">
        <v>5113</v>
      </c>
      <c r="V799" s="260">
        <v>0</v>
      </c>
      <c r="W799" s="260">
        <v>0</v>
      </c>
      <c r="X799" s="260">
        <v>0</v>
      </c>
      <c r="Y799" s="259">
        <v>1</v>
      </c>
      <c r="Z799" s="260">
        <v>1</v>
      </c>
      <c r="AA799" s="260">
        <v>1</v>
      </c>
      <c r="AB799" s="260">
        <v>1</v>
      </c>
      <c r="AC799" s="259" t="s">
        <v>5113</v>
      </c>
      <c r="AD799" s="260">
        <v>0</v>
      </c>
      <c r="AE799" s="260">
        <v>0</v>
      </c>
      <c r="AF799" s="260">
        <v>0</v>
      </c>
      <c r="AG799" s="259" t="s">
        <v>5113</v>
      </c>
      <c r="AH799" s="260">
        <v>0</v>
      </c>
      <c r="AI799" s="260">
        <v>0</v>
      </c>
      <c r="AJ799" s="260">
        <v>0</v>
      </c>
      <c r="AK799" s="260">
        <v>1</v>
      </c>
      <c r="AL799" s="260">
        <v>1</v>
      </c>
      <c r="AM799" s="260">
        <v>1</v>
      </c>
      <c r="AN799" s="260">
        <v>1</v>
      </c>
      <c r="AO799" s="260" t="s">
        <v>5113</v>
      </c>
      <c r="AP799" s="260">
        <v>0</v>
      </c>
      <c r="AQ799" s="260">
        <v>0</v>
      </c>
      <c r="AR799" s="260">
        <v>0</v>
      </c>
      <c r="AS799" s="260" t="s">
        <v>5113</v>
      </c>
      <c r="AT799" s="260">
        <v>0</v>
      </c>
      <c r="AU799" s="260">
        <v>0</v>
      </c>
      <c r="AV799" s="260">
        <v>0</v>
      </c>
      <c r="AW799" s="260" t="s">
        <v>5113</v>
      </c>
      <c r="AX799" s="260">
        <v>0</v>
      </c>
      <c r="AY799" s="260">
        <v>0</v>
      </c>
      <c r="AZ799" s="260">
        <v>0</v>
      </c>
      <c r="BA799" s="259">
        <v>1</v>
      </c>
      <c r="BB799" s="260">
        <v>9</v>
      </c>
      <c r="BC799" s="260">
        <v>9</v>
      </c>
      <c r="BD799" s="260">
        <v>9</v>
      </c>
      <c r="BE799" s="259">
        <v>1</v>
      </c>
      <c r="BF799" s="260">
        <v>9</v>
      </c>
      <c r="BG799" s="260">
        <v>9</v>
      </c>
      <c r="BH799" s="260">
        <v>9</v>
      </c>
      <c r="BI799" s="259">
        <v>1</v>
      </c>
      <c r="BJ799" s="260">
        <v>3</v>
      </c>
      <c r="BK799" s="260">
        <v>3</v>
      </c>
      <c r="BL799" s="260">
        <v>3</v>
      </c>
      <c r="BM799" s="64" t="s">
        <v>958</v>
      </c>
      <c r="BN799" s="64" t="s">
        <v>1454</v>
      </c>
      <c r="BO799" s="62">
        <v>3.6816954589714211E-4</v>
      </c>
      <c r="BP799" s="7">
        <v>5.2183802079279599E-5</v>
      </c>
      <c r="BQ799" s="7">
        <v>2.8932653441505747E-4</v>
      </c>
      <c r="BR799" s="7">
        <v>1.6175507628107801E-2</v>
      </c>
      <c r="BS799" s="7">
        <v>3.8554615840975591E-3</v>
      </c>
      <c r="BT799" s="7">
        <v>4.0843761181058322E-3</v>
      </c>
      <c r="BU799" s="7">
        <v>8.9263533057787152E-4</v>
      </c>
      <c r="BV799" s="7">
        <v>1.687949458494274E-3</v>
      </c>
      <c r="BW799" s="7">
        <v>1.4754448396702379E-3</v>
      </c>
      <c r="BX799" s="7">
        <v>0.64191869424095482</v>
      </c>
      <c r="BY799" s="7">
        <v>5.2525310191426221E-2</v>
      </c>
      <c r="BZ799" s="7">
        <v>3.3600847624595646E-4</v>
      </c>
      <c r="CA799" s="7">
        <v>2.7957253990265959E-4</v>
      </c>
      <c r="CB799" s="7">
        <v>1.001574985391679E-4</v>
      </c>
      <c r="CC799" s="3">
        <v>1.5186244998795107E-6</v>
      </c>
      <c r="CD799" s="63">
        <v>0</v>
      </c>
      <c r="CE799" s="63">
        <v>0.09</v>
      </c>
      <c r="CF799" s="63">
        <v>0</v>
      </c>
      <c r="CG799" s="44">
        <v>0</v>
      </c>
      <c r="CH799" s="7">
        <v>0</v>
      </c>
      <c r="CI799" s="7">
        <v>0</v>
      </c>
      <c r="CJ799" s="7">
        <v>0</v>
      </c>
      <c r="CK799" s="7">
        <v>0</v>
      </c>
      <c r="CL799" s="7">
        <v>0</v>
      </c>
      <c r="CM799" s="7">
        <v>0</v>
      </c>
      <c r="CN799" s="7">
        <v>0</v>
      </c>
      <c r="CO799" s="7">
        <v>0</v>
      </c>
      <c r="CP799" s="3">
        <v>0</v>
      </c>
      <c r="CQ799" s="7">
        <v>0</v>
      </c>
      <c r="CR799" s="7">
        <v>0</v>
      </c>
      <c r="CS799" s="7">
        <v>0</v>
      </c>
      <c r="CT799" s="3">
        <v>0</v>
      </c>
      <c r="CU799" s="7">
        <v>0</v>
      </c>
      <c r="CV799" s="7">
        <v>0</v>
      </c>
      <c r="CW799" s="3">
        <v>0</v>
      </c>
    </row>
    <row r="800" spans="1:101">
      <c r="A800" s="64" t="s">
        <v>799</v>
      </c>
      <c r="B800" s="64">
        <v>93.55</v>
      </c>
      <c r="C800" s="64">
        <v>1.61</v>
      </c>
      <c r="D800" s="64">
        <v>6121081</v>
      </c>
      <c r="E800" s="64">
        <v>6327</v>
      </c>
      <c r="F800" s="45">
        <v>2028</v>
      </c>
      <c r="G800" s="45">
        <v>1</v>
      </c>
      <c r="H800" s="45">
        <v>6327</v>
      </c>
      <c r="I800" s="260">
        <v>1</v>
      </c>
      <c r="J800" s="45">
        <v>2</v>
      </c>
      <c r="K800" s="45">
        <v>2</v>
      </c>
      <c r="L800" s="45">
        <v>2</v>
      </c>
      <c r="M800" s="259">
        <v>1</v>
      </c>
      <c r="N800" s="260">
        <v>8</v>
      </c>
      <c r="O800" s="260">
        <v>8</v>
      </c>
      <c r="P800" s="260">
        <v>8</v>
      </c>
      <c r="Q800" s="259" t="s">
        <v>5113</v>
      </c>
      <c r="R800" s="260">
        <v>0</v>
      </c>
      <c r="S800" s="260">
        <v>0</v>
      </c>
      <c r="T800" s="260">
        <v>0</v>
      </c>
      <c r="U800" s="259" t="s">
        <v>5113</v>
      </c>
      <c r="V800" s="260">
        <v>0</v>
      </c>
      <c r="W800" s="260">
        <v>0</v>
      </c>
      <c r="X800" s="260">
        <v>0</v>
      </c>
      <c r="Y800" s="259">
        <v>1</v>
      </c>
      <c r="Z800" s="260">
        <v>1</v>
      </c>
      <c r="AA800" s="260">
        <v>1</v>
      </c>
      <c r="AB800" s="260">
        <v>1</v>
      </c>
      <c r="AC800" s="259" t="s">
        <v>5113</v>
      </c>
      <c r="AD800" s="260">
        <v>0</v>
      </c>
      <c r="AE800" s="260">
        <v>0</v>
      </c>
      <c r="AF800" s="260">
        <v>0</v>
      </c>
      <c r="AG800" s="259" t="s">
        <v>5113</v>
      </c>
      <c r="AH800" s="260">
        <v>0</v>
      </c>
      <c r="AI800" s="260">
        <v>0</v>
      </c>
      <c r="AJ800" s="260">
        <v>0</v>
      </c>
      <c r="AK800" s="260">
        <v>1</v>
      </c>
      <c r="AL800" s="260">
        <v>1</v>
      </c>
      <c r="AM800" s="260">
        <v>1</v>
      </c>
      <c r="AN800" s="260">
        <v>1</v>
      </c>
      <c r="AO800" s="260" t="s">
        <v>5113</v>
      </c>
      <c r="AP800" s="260">
        <v>0</v>
      </c>
      <c r="AQ800" s="260">
        <v>0</v>
      </c>
      <c r="AR800" s="260">
        <v>0</v>
      </c>
      <c r="AS800" s="260">
        <v>1</v>
      </c>
      <c r="AT800" s="260">
        <v>1</v>
      </c>
      <c r="AU800" s="260">
        <v>1</v>
      </c>
      <c r="AV800" s="260">
        <v>1</v>
      </c>
      <c r="AW800" s="260">
        <v>1</v>
      </c>
      <c r="AX800" s="260">
        <v>1</v>
      </c>
      <c r="AY800" s="260">
        <v>1</v>
      </c>
      <c r="AZ800" s="260">
        <v>1</v>
      </c>
      <c r="BA800" s="259">
        <v>1</v>
      </c>
      <c r="BB800" s="260">
        <v>14</v>
      </c>
      <c r="BC800" s="260">
        <v>14</v>
      </c>
      <c r="BD800" s="260">
        <v>14</v>
      </c>
      <c r="BE800" s="259">
        <v>1</v>
      </c>
      <c r="BF800" s="260">
        <v>19</v>
      </c>
      <c r="BG800" s="260">
        <v>19</v>
      </c>
      <c r="BH800" s="260">
        <v>19</v>
      </c>
      <c r="BI800" s="259">
        <v>1</v>
      </c>
      <c r="BJ800" s="260">
        <v>3</v>
      </c>
      <c r="BK800" s="260">
        <v>3</v>
      </c>
      <c r="BL800" s="260">
        <v>3</v>
      </c>
      <c r="BM800" s="64" t="s">
        <v>958</v>
      </c>
      <c r="BN800" s="64" t="s">
        <v>1455</v>
      </c>
      <c r="BO800" s="62">
        <v>3.0442549830280601E-4</v>
      </c>
      <c r="BP800" s="7">
        <v>1.0942175348263061E-4</v>
      </c>
      <c r="BQ800" s="7">
        <v>0.7553016215669609</v>
      </c>
      <c r="BR800" s="7">
        <v>2.0264375083418656E-4</v>
      </c>
      <c r="BS800" s="7">
        <v>2.7946001190498397E-5</v>
      </c>
      <c r="BT800" s="7">
        <v>2.0336674194518173E-3</v>
      </c>
      <c r="BU800" s="7">
        <v>2.8933420584731871E-4</v>
      </c>
      <c r="BV800" s="7">
        <v>2.0998471019446931E-4</v>
      </c>
      <c r="BW800" s="7">
        <v>2.5506231794120253E-2</v>
      </c>
      <c r="BX800" s="7">
        <v>2.9791659699019866E-4</v>
      </c>
      <c r="BY800" s="7">
        <v>1.9580266979027502E-3</v>
      </c>
      <c r="BZ800" s="7">
        <v>1.4051971023800946E-4</v>
      </c>
      <c r="CA800" s="7">
        <v>3.5859950826337423E-4</v>
      </c>
      <c r="CB800" s="7">
        <v>5.3857281460476111E-4</v>
      </c>
      <c r="CC800" s="3">
        <v>9.0599727432967952E-5</v>
      </c>
      <c r="CD800" s="63">
        <v>0.755</v>
      </c>
      <c r="CE800" s="63">
        <v>4.0000000000000001E-3</v>
      </c>
      <c r="CF800" s="63">
        <v>0</v>
      </c>
      <c r="CG800" s="44">
        <v>0</v>
      </c>
      <c r="CH800" s="7">
        <v>0</v>
      </c>
      <c r="CI800" s="7">
        <v>0</v>
      </c>
      <c r="CJ800" s="7">
        <v>0</v>
      </c>
      <c r="CK800" s="7">
        <v>0</v>
      </c>
      <c r="CL800" s="7">
        <v>0</v>
      </c>
      <c r="CM800" s="7">
        <v>0</v>
      </c>
      <c r="CN800" s="7">
        <v>0</v>
      </c>
      <c r="CO800" s="7">
        <v>0</v>
      </c>
      <c r="CP800" s="3">
        <v>0</v>
      </c>
      <c r="CQ800" s="7">
        <v>0</v>
      </c>
      <c r="CR800" s="7">
        <v>0</v>
      </c>
      <c r="CS800" s="7">
        <v>0</v>
      </c>
      <c r="CT800" s="3">
        <v>0</v>
      </c>
      <c r="CU800" s="7">
        <v>0</v>
      </c>
      <c r="CV800" s="7">
        <v>0</v>
      </c>
      <c r="CW800" s="3">
        <v>0</v>
      </c>
    </row>
    <row r="801" spans="1:101">
      <c r="A801" s="64" t="s">
        <v>800</v>
      </c>
      <c r="B801" s="64">
        <v>97.73</v>
      </c>
      <c r="C801" s="64">
        <v>3.41</v>
      </c>
      <c r="D801" s="64">
        <v>7664068</v>
      </c>
      <c r="E801" s="64">
        <v>5691</v>
      </c>
      <c r="F801" s="45">
        <v>2029</v>
      </c>
      <c r="G801" s="45">
        <v>1</v>
      </c>
      <c r="H801" s="45">
        <v>5691</v>
      </c>
      <c r="I801" s="260">
        <v>1</v>
      </c>
      <c r="J801" s="45">
        <v>9</v>
      </c>
      <c r="K801" s="45">
        <v>9</v>
      </c>
      <c r="L801" s="45">
        <v>9</v>
      </c>
      <c r="M801" s="259">
        <v>1</v>
      </c>
      <c r="N801" s="260">
        <v>11</v>
      </c>
      <c r="O801" s="260">
        <v>11</v>
      </c>
      <c r="P801" s="260">
        <v>11</v>
      </c>
      <c r="Q801" s="259" t="s">
        <v>5113</v>
      </c>
      <c r="R801" s="260">
        <v>0</v>
      </c>
      <c r="S801" s="260">
        <v>0</v>
      </c>
      <c r="T801" s="260">
        <v>0</v>
      </c>
      <c r="U801" s="259">
        <v>1</v>
      </c>
      <c r="V801" s="260">
        <v>1</v>
      </c>
      <c r="W801" s="260">
        <v>1</v>
      </c>
      <c r="X801" s="260">
        <v>1</v>
      </c>
      <c r="Y801" s="259">
        <v>1</v>
      </c>
      <c r="Z801" s="260">
        <v>2</v>
      </c>
      <c r="AA801" s="260">
        <v>2</v>
      </c>
      <c r="AB801" s="260">
        <v>2</v>
      </c>
      <c r="AC801" s="259" t="s">
        <v>5113</v>
      </c>
      <c r="AD801" s="260">
        <v>0</v>
      </c>
      <c r="AE801" s="260">
        <v>0</v>
      </c>
      <c r="AF801" s="260">
        <v>0</v>
      </c>
      <c r="AG801" s="259" t="s">
        <v>5113</v>
      </c>
      <c r="AH801" s="260">
        <v>0</v>
      </c>
      <c r="AI801" s="260">
        <v>0</v>
      </c>
      <c r="AJ801" s="260">
        <v>0</v>
      </c>
      <c r="AK801" s="260">
        <v>1</v>
      </c>
      <c r="AL801" s="260">
        <v>2</v>
      </c>
      <c r="AM801" s="260">
        <v>2</v>
      </c>
      <c r="AN801" s="260">
        <v>2</v>
      </c>
      <c r="AO801" s="260" t="s">
        <v>5113</v>
      </c>
      <c r="AP801" s="260">
        <v>0</v>
      </c>
      <c r="AQ801" s="260">
        <v>0</v>
      </c>
      <c r="AR801" s="260">
        <v>0</v>
      </c>
      <c r="AS801" s="260">
        <v>1</v>
      </c>
      <c r="AT801" s="260">
        <v>1</v>
      </c>
      <c r="AU801" s="260">
        <v>1</v>
      </c>
      <c r="AV801" s="260">
        <v>1</v>
      </c>
      <c r="AW801" s="260">
        <v>1</v>
      </c>
      <c r="AX801" s="260">
        <v>1</v>
      </c>
      <c r="AY801" s="260">
        <v>1</v>
      </c>
      <c r="AZ801" s="260">
        <v>1</v>
      </c>
      <c r="BA801" s="259">
        <v>1</v>
      </c>
      <c r="BB801" s="260">
        <v>42</v>
      </c>
      <c r="BC801" s="260">
        <v>42</v>
      </c>
      <c r="BD801" s="260">
        <v>42</v>
      </c>
      <c r="BE801" s="259">
        <v>1</v>
      </c>
      <c r="BF801" s="260">
        <v>12</v>
      </c>
      <c r="BG801" s="260">
        <v>12</v>
      </c>
      <c r="BH801" s="260">
        <v>12</v>
      </c>
      <c r="BI801" s="259">
        <v>1</v>
      </c>
      <c r="BJ801" s="260">
        <v>2</v>
      </c>
      <c r="BK801" s="260">
        <v>2</v>
      </c>
      <c r="BL801" s="260">
        <v>2</v>
      </c>
      <c r="BM801" s="64" t="s">
        <v>1137</v>
      </c>
      <c r="BN801" s="64" t="s">
        <v>1223</v>
      </c>
      <c r="BO801" s="62">
        <v>5.0133961172487871E-4</v>
      </c>
      <c r="BP801" s="7">
        <v>2.2406969415716071E-4</v>
      </c>
      <c r="BQ801" s="7">
        <v>0.66086275712408926</v>
      </c>
      <c r="BR801" s="7">
        <v>3.6213205115523872E-4</v>
      </c>
      <c r="BS801" s="7">
        <v>2.5744764871752095E-4</v>
      </c>
      <c r="BT801" s="7">
        <v>1.1980936313757285E-3</v>
      </c>
      <c r="BU801" s="7">
        <v>5.7887293735410571E-4</v>
      </c>
      <c r="BV801" s="7">
        <v>2.9875201984085964E-4</v>
      </c>
      <c r="BW801" s="7">
        <v>1.7670088038584711E-4</v>
      </c>
      <c r="BX801" s="7">
        <v>3.0952065248670375E-4</v>
      </c>
      <c r="BY801" s="7">
        <v>5.6114532001021776E-3</v>
      </c>
      <c r="BZ801" s="7">
        <v>1.9255091364871166E-4</v>
      </c>
      <c r="CA801" s="7">
        <v>3.4749421680366704E-4</v>
      </c>
      <c r="CB801" s="7">
        <v>5.1375046541319506E-4</v>
      </c>
      <c r="CC801" s="3">
        <v>1.0311276112138169E-3</v>
      </c>
      <c r="CD801" s="63">
        <v>0.66100000000000003</v>
      </c>
      <c r="CE801" s="63">
        <v>1E-3</v>
      </c>
      <c r="CF801" s="63">
        <v>0</v>
      </c>
      <c r="CG801" s="44">
        <v>1E-3</v>
      </c>
      <c r="CH801" s="7">
        <v>5.8760595422711102E-5</v>
      </c>
      <c r="CI801" s="7">
        <v>0.25191947141704979</v>
      </c>
      <c r="CJ801" s="7">
        <v>7.453503235701437E-5</v>
      </c>
      <c r="CK801" s="7">
        <v>6.4040939559509804E-6</v>
      </c>
      <c r="CL801" s="7">
        <v>1.3909139717724483E-4</v>
      </c>
      <c r="CM801" s="7">
        <v>3.6916805291487285E-5</v>
      </c>
      <c r="CN801" s="7">
        <v>1.8072107823844822E-5</v>
      </c>
      <c r="CO801" s="7">
        <v>2.3992628523043283E-5</v>
      </c>
      <c r="CP801" s="3">
        <v>0</v>
      </c>
      <c r="CQ801" s="7">
        <v>0.12598911600623625</v>
      </c>
      <c r="CR801" s="7">
        <v>5.5003887321108471E-5</v>
      </c>
      <c r="CS801" s="7">
        <v>2.3992628523043283E-5</v>
      </c>
      <c r="CT801" s="3">
        <v>0</v>
      </c>
      <c r="CU801" s="7">
        <v>0.25191947141704979</v>
      </c>
      <c r="CV801" s="7">
        <v>0.25191947141704979</v>
      </c>
      <c r="CW801" s="3">
        <v>0.66086275712408926</v>
      </c>
    </row>
    <row r="802" spans="1:101">
      <c r="A802" s="64" t="s">
        <v>801</v>
      </c>
      <c r="B802" s="64">
        <v>80.98</v>
      </c>
      <c r="C802" s="64">
        <v>2.85</v>
      </c>
      <c r="D802" s="64">
        <v>4365422</v>
      </c>
      <c r="E802" s="64">
        <v>3841</v>
      </c>
      <c r="F802" s="45">
        <v>2030</v>
      </c>
      <c r="G802" s="45">
        <v>1</v>
      </c>
      <c r="H802" s="45">
        <v>3841</v>
      </c>
      <c r="I802" s="260">
        <v>1</v>
      </c>
      <c r="J802" s="45">
        <v>3</v>
      </c>
      <c r="K802" s="45">
        <v>3</v>
      </c>
      <c r="L802" s="45">
        <v>3</v>
      </c>
      <c r="M802" s="259" t="s">
        <v>5113</v>
      </c>
      <c r="N802" s="260">
        <v>0</v>
      </c>
      <c r="O802" s="260">
        <v>0</v>
      </c>
      <c r="P802" s="260">
        <v>0</v>
      </c>
      <c r="Q802" s="259" t="s">
        <v>5113</v>
      </c>
      <c r="R802" s="260">
        <v>0</v>
      </c>
      <c r="S802" s="260">
        <v>0</v>
      </c>
      <c r="T802" s="260">
        <v>0</v>
      </c>
      <c r="U802" s="259">
        <v>1</v>
      </c>
      <c r="V802" s="260">
        <v>1</v>
      </c>
      <c r="W802" s="260">
        <v>1</v>
      </c>
      <c r="X802" s="260">
        <v>1</v>
      </c>
      <c r="Y802" s="259" t="s">
        <v>5113</v>
      </c>
      <c r="Z802" s="260">
        <v>0</v>
      </c>
      <c r="AA802" s="260">
        <v>0</v>
      </c>
      <c r="AB802" s="260">
        <v>0</v>
      </c>
      <c r="AC802" s="259" t="s">
        <v>5113</v>
      </c>
      <c r="AD802" s="260">
        <v>0</v>
      </c>
      <c r="AE802" s="260">
        <v>0</v>
      </c>
      <c r="AF802" s="260">
        <v>0</v>
      </c>
      <c r="AG802" s="259" t="s">
        <v>5113</v>
      </c>
      <c r="AH802" s="260">
        <v>0</v>
      </c>
      <c r="AI802" s="260">
        <v>0</v>
      </c>
      <c r="AJ802" s="260">
        <v>0</v>
      </c>
      <c r="AK802" s="260">
        <v>1</v>
      </c>
      <c r="AL802" s="260">
        <v>1</v>
      </c>
      <c r="AM802" s="260">
        <v>1</v>
      </c>
      <c r="AN802" s="260">
        <v>1</v>
      </c>
      <c r="AO802" s="260">
        <v>1</v>
      </c>
      <c r="AP802" s="260">
        <v>1</v>
      </c>
      <c r="AQ802" s="260">
        <v>1</v>
      </c>
      <c r="AR802" s="260">
        <v>1</v>
      </c>
      <c r="AS802" s="260">
        <v>1</v>
      </c>
      <c r="AT802" s="260">
        <v>1</v>
      </c>
      <c r="AU802" s="260">
        <v>1</v>
      </c>
      <c r="AV802" s="260">
        <v>1</v>
      </c>
      <c r="AW802" s="260">
        <v>1</v>
      </c>
      <c r="AX802" s="260">
        <v>1</v>
      </c>
      <c r="AY802" s="260">
        <v>1</v>
      </c>
      <c r="AZ802" s="260">
        <v>1</v>
      </c>
      <c r="BA802" s="259">
        <v>1</v>
      </c>
      <c r="BB802" s="260">
        <v>10</v>
      </c>
      <c r="BC802" s="260">
        <v>10</v>
      </c>
      <c r="BD802" s="260">
        <v>10</v>
      </c>
      <c r="BE802" s="259">
        <v>1</v>
      </c>
      <c r="BF802" s="260">
        <v>38</v>
      </c>
      <c r="BG802" s="260">
        <v>38</v>
      </c>
      <c r="BH802" s="260">
        <v>38</v>
      </c>
      <c r="BI802" s="259">
        <v>1</v>
      </c>
      <c r="BJ802" s="260">
        <v>3</v>
      </c>
      <c r="BK802" s="260">
        <v>3</v>
      </c>
      <c r="BL802" s="260">
        <v>3</v>
      </c>
      <c r="BM802" s="64" t="s">
        <v>956</v>
      </c>
      <c r="BN802" s="64" t="s">
        <v>1290</v>
      </c>
      <c r="BO802" s="62">
        <v>2.3833293557573051E-3</v>
      </c>
      <c r="BP802" s="7">
        <v>1.1165584387611187E-4</v>
      </c>
      <c r="BQ802" s="7">
        <v>2.0404695333393872</v>
      </c>
      <c r="BR802" s="7">
        <v>1.056419850952145E-3</v>
      </c>
      <c r="BS802" s="7">
        <v>1.4602862519316709E-3</v>
      </c>
      <c r="BT802" s="7">
        <v>2.3307926879212902E-3</v>
      </c>
      <c r="BU802" s="7">
        <v>3.79732658995276E-3</v>
      </c>
      <c r="BV802" s="7">
        <v>1.4885190500972135E-3</v>
      </c>
      <c r="BW802" s="7">
        <v>1.7519725619135605E-3</v>
      </c>
      <c r="BX802" s="7">
        <v>2.1926155744608558E-3</v>
      </c>
      <c r="BY802" s="7">
        <v>8.6241690027050589E-4</v>
      </c>
      <c r="BZ802" s="7">
        <v>7.4726451278926155E-4</v>
      </c>
      <c r="CA802" s="7">
        <v>2.423106560649801E-4</v>
      </c>
      <c r="CB802" s="7">
        <v>1.0247596088152366E-4</v>
      </c>
      <c r="CC802" s="3">
        <v>4.3852640373500544E-5</v>
      </c>
      <c r="CD802" s="63">
        <v>2.04</v>
      </c>
      <c r="CE802" s="63">
        <v>2E-3</v>
      </c>
      <c r="CF802" s="63">
        <v>0</v>
      </c>
      <c r="CG802" s="44">
        <v>0</v>
      </c>
      <c r="CH802" s="7">
        <v>9.6257682723958141E-3</v>
      </c>
      <c r="CI802" s="7">
        <v>0.18078531153191799</v>
      </c>
      <c r="CJ802" s="7">
        <v>2.1819043305112442E-6</v>
      </c>
      <c r="CK802" s="7">
        <v>8.365495910932333E-5</v>
      </c>
      <c r="CL802" s="7">
        <v>2.8405384571369128E-4</v>
      </c>
      <c r="CM802" s="7">
        <v>2.101325523867165E-4</v>
      </c>
      <c r="CN802" s="7">
        <v>3.6698493216819452E-4</v>
      </c>
      <c r="CO802" s="7">
        <v>1.5229423701074445E-6</v>
      </c>
      <c r="CP802" s="3">
        <v>0</v>
      </c>
      <c r="CQ802" s="7">
        <v>9.5205539902156897E-2</v>
      </c>
      <c r="CR802" s="7">
        <v>1.8940163874168737E-4</v>
      </c>
      <c r="CS802" s="7">
        <v>1.5229423701074445E-6</v>
      </c>
      <c r="CT802" s="3">
        <v>0</v>
      </c>
      <c r="CU802" s="7">
        <v>0.18078531153191799</v>
      </c>
      <c r="CV802" s="7">
        <v>0.18078531153191799</v>
      </c>
      <c r="CW802" s="3">
        <v>2.0404695333393872</v>
      </c>
    </row>
    <row r="803" spans="1:101">
      <c r="A803" s="64" t="s">
        <v>802</v>
      </c>
      <c r="B803" s="64">
        <v>98.86</v>
      </c>
      <c r="C803" s="64">
        <v>2.27</v>
      </c>
      <c r="D803" s="64">
        <v>6085527</v>
      </c>
      <c r="E803" s="64">
        <v>4434</v>
      </c>
      <c r="F803" s="45">
        <v>2032</v>
      </c>
      <c r="G803" s="45">
        <v>1</v>
      </c>
      <c r="H803" s="45">
        <v>4434</v>
      </c>
      <c r="I803" s="260">
        <v>1</v>
      </c>
      <c r="J803" s="45">
        <v>12</v>
      </c>
      <c r="K803" s="45">
        <v>12</v>
      </c>
      <c r="L803" s="45">
        <v>12</v>
      </c>
      <c r="M803" s="259">
        <v>1</v>
      </c>
      <c r="N803" s="260">
        <v>3</v>
      </c>
      <c r="O803" s="260">
        <v>3</v>
      </c>
      <c r="P803" s="260">
        <v>3</v>
      </c>
      <c r="Q803" s="259" t="s">
        <v>5113</v>
      </c>
      <c r="R803" s="260">
        <v>0</v>
      </c>
      <c r="S803" s="260">
        <v>0</v>
      </c>
      <c r="T803" s="260">
        <v>0</v>
      </c>
      <c r="U803" s="259" t="s">
        <v>5113</v>
      </c>
      <c r="V803" s="260">
        <v>0</v>
      </c>
      <c r="W803" s="260">
        <v>0</v>
      </c>
      <c r="X803" s="260">
        <v>0</v>
      </c>
      <c r="Y803" s="259">
        <v>1</v>
      </c>
      <c r="Z803" s="260">
        <v>1</v>
      </c>
      <c r="AA803" s="260">
        <v>1</v>
      </c>
      <c r="AB803" s="260">
        <v>1</v>
      </c>
      <c r="AC803" s="259">
        <v>1</v>
      </c>
      <c r="AD803" s="260">
        <v>1</v>
      </c>
      <c r="AE803" s="260">
        <v>1</v>
      </c>
      <c r="AF803" s="260">
        <v>1</v>
      </c>
      <c r="AG803" s="259" t="s">
        <v>5113</v>
      </c>
      <c r="AH803" s="260">
        <v>0</v>
      </c>
      <c r="AI803" s="260">
        <v>0</v>
      </c>
      <c r="AJ803" s="260">
        <v>0</v>
      </c>
      <c r="AK803" s="260">
        <v>1</v>
      </c>
      <c r="AL803" s="260">
        <v>3</v>
      </c>
      <c r="AM803" s="260">
        <v>3</v>
      </c>
      <c r="AN803" s="260">
        <v>3</v>
      </c>
      <c r="AO803" s="260" t="s">
        <v>5113</v>
      </c>
      <c r="AP803" s="260">
        <v>0</v>
      </c>
      <c r="AQ803" s="260">
        <v>0</v>
      </c>
      <c r="AR803" s="260">
        <v>0</v>
      </c>
      <c r="AS803" s="260">
        <v>1</v>
      </c>
      <c r="AT803" s="260">
        <v>1</v>
      </c>
      <c r="AU803" s="260">
        <v>1</v>
      </c>
      <c r="AV803" s="260">
        <v>1</v>
      </c>
      <c r="AW803" s="260" t="s">
        <v>5113</v>
      </c>
      <c r="AX803" s="260">
        <v>0</v>
      </c>
      <c r="AY803" s="260">
        <v>0</v>
      </c>
      <c r="AZ803" s="260">
        <v>0</v>
      </c>
      <c r="BA803" s="259">
        <v>1</v>
      </c>
      <c r="BB803" s="260">
        <v>37</v>
      </c>
      <c r="BC803" s="260">
        <v>37</v>
      </c>
      <c r="BD803" s="260">
        <v>37</v>
      </c>
      <c r="BE803" s="259">
        <v>1</v>
      </c>
      <c r="BF803" s="260">
        <v>16</v>
      </c>
      <c r="BG803" s="260">
        <v>16</v>
      </c>
      <c r="BH803" s="260">
        <v>16</v>
      </c>
      <c r="BI803" s="259">
        <v>1</v>
      </c>
      <c r="BJ803" s="260">
        <v>1</v>
      </c>
      <c r="BK803" s="260">
        <v>1</v>
      </c>
      <c r="BL803" s="260">
        <v>1</v>
      </c>
      <c r="BM803" s="64" t="s">
        <v>1137</v>
      </c>
      <c r="BN803" s="64" t="s">
        <v>1174</v>
      </c>
      <c r="BO803" s="62">
        <v>1.447749273895874E-4</v>
      </c>
      <c r="BP803" s="7">
        <v>1.8147381307870381E-4</v>
      </c>
      <c r="BQ803" s="7">
        <v>0.30312615635107493</v>
      </c>
      <c r="BR803" s="7">
        <v>3.6098977793286272E-5</v>
      </c>
      <c r="BS803" s="7">
        <v>1.3026392512556617E-5</v>
      </c>
      <c r="BT803" s="7">
        <v>2.5507368009951722E-2</v>
      </c>
      <c r="BU803" s="7">
        <v>1.6225905719940783E-4</v>
      </c>
      <c r="BV803" s="7">
        <v>2.2275554496900611E-4</v>
      </c>
      <c r="BW803" s="7">
        <v>3.9816686521147222E-4</v>
      </c>
      <c r="BX803" s="7">
        <v>8.8549634057486751E-4</v>
      </c>
      <c r="BY803" s="7">
        <v>8.4584561799214304E-4</v>
      </c>
      <c r="BZ803" s="7">
        <v>4.4524178883593969E-5</v>
      </c>
      <c r="CA803" s="7">
        <v>4.7617891376110546E-5</v>
      </c>
      <c r="CB803" s="7">
        <v>4.9896084850384021E-5</v>
      </c>
      <c r="CC803" s="3">
        <v>4.7566897786925916E-5</v>
      </c>
      <c r="CD803" s="63">
        <v>0.30299999999999999</v>
      </c>
      <c r="CE803" s="63">
        <v>4.0000000000000001E-3</v>
      </c>
      <c r="CF803" s="63">
        <v>0</v>
      </c>
      <c r="CG803" s="44">
        <v>0</v>
      </c>
      <c r="CH803" s="7">
        <v>0</v>
      </c>
      <c r="CI803" s="7">
        <v>0.50970789733646871</v>
      </c>
      <c r="CJ803" s="7">
        <v>1.7886359528017909E-6</v>
      </c>
      <c r="CK803" s="7">
        <v>0</v>
      </c>
      <c r="CL803" s="7">
        <v>0</v>
      </c>
      <c r="CM803" s="7">
        <v>0</v>
      </c>
      <c r="CN803" s="7">
        <v>0</v>
      </c>
      <c r="CO803" s="7">
        <v>0</v>
      </c>
      <c r="CP803" s="3">
        <v>0</v>
      </c>
      <c r="CQ803" s="7">
        <v>0.25485394866823435</v>
      </c>
      <c r="CR803" s="7">
        <v>3.5772719056035818E-7</v>
      </c>
      <c r="CS803" s="7">
        <v>0</v>
      </c>
      <c r="CT803" s="3">
        <v>0</v>
      </c>
      <c r="CU803" s="7">
        <v>0.50970789733646871</v>
      </c>
      <c r="CV803" s="7">
        <v>0.50970789733646871</v>
      </c>
      <c r="CW803" s="3">
        <v>0.30312615635107493</v>
      </c>
    </row>
    <row r="804" spans="1:101">
      <c r="A804" s="64" t="s">
        <v>803</v>
      </c>
      <c r="B804" s="64">
        <v>98.85</v>
      </c>
      <c r="C804" s="64">
        <v>1.1499999999999999</v>
      </c>
      <c r="D804" s="64">
        <v>5316678</v>
      </c>
      <c r="E804" s="64">
        <v>4298</v>
      </c>
      <c r="F804" s="45">
        <v>2034</v>
      </c>
      <c r="G804" s="45">
        <v>1</v>
      </c>
      <c r="H804" s="45">
        <v>4298</v>
      </c>
      <c r="I804" s="260">
        <v>1</v>
      </c>
      <c r="J804" s="45">
        <v>10</v>
      </c>
      <c r="K804" s="45">
        <v>10</v>
      </c>
      <c r="L804" s="45">
        <v>10</v>
      </c>
      <c r="M804" s="259">
        <v>1</v>
      </c>
      <c r="N804" s="260">
        <v>4</v>
      </c>
      <c r="O804" s="260">
        <v>4</v>
      </c>
      <c r="P804" s="260">
        <v>4</v>
      </c>
      <c r="Q804" s="259" t="s">
        <v>5113</v>
      </c>
      <c r="R804" s="260">
        <v>0</v>
      </c>
      <c r="S804" s="260">
        <v>0</v>
      </c>
      <c r="T804" s="260">
        <v>0</v>
      </c>
      <c r="U804" s="259">
        <v>1</v>
      </c>
      <c r="V804" s="260">
        <v>1</v>
      </c>
      <c r="W804" s="260">
        <v>1</v>
      </c>
      <c r="X804" s="260">
        <v>1</v>
      </c>
      <c r="Y804" s="259" t="s">
        <v>5113</v>
      </c>
      <c r="Z804" s="260">
        <v>0</v>
      </c>
      <c r="AA804" s="260">
        <v>0</v>
      </c>
      <c r="AB804" s="260">
        <v>0</v>
      </c>
      <c r="AC804" s="259" t="s">
        <v>5113</v>
      </c>
      <c r="AD804" s="260">
        <v>0</v>
      </c>
      <c r="AE804" s="260">
        <v>0</v>
      </c>
      <c r="AF804" s="260">
        <v>0</v>
      </c>
      <c r="AG804" s="259" t="s">
        <v>5113</v>
      </c>
      <c r="AH804" s="260">
        <v>0</v>
      </c>
      <c r="AI804" s="260">
        <v>0</v>
      </c>
      <c r="AJ804" s="260">
        <v>0</v>
      </c>
      <c r="AK804" s="260">
        <v>1</v>
      </c>
      <c r="AL804" s="260">
        <v>1</v>
      </c>
      <c r="AM804" s="260">
        <v>1</v>
      </c>
      <c r="AN804" s="260">
        <v>1</v>
      </c>
      <c r="AO804" s="260" t="s">
        <v>5113</v>
      </c>
      <c r="AP804" s="260">
        <v>0</v>
      </c>
      <c r="AQ804" s="260">
        <v>0</v>
      </c>
      <c r="AR804" s="260">
        <v>0</v>
      </c>
      <c r="AS804" s="260" t="s">
        <v>5113</v>
      </c>
      <c r="AT804" s="260">
        <v>0</v>
      </c>
      <c r="AU804" s="260">
        <v>0</v>
      </c>
      <c r="AV804" s="260">
        <v>0</v>
      </c>
      <c r="AW804" s="260">
        <v>1</v>
      </c>
      <c r="AX804" s="260">
        <v>1</v>
      </c>
      <c r="AY804" s="260">
        <v>1</v>
      </c>
      <c r="AZ804" s="260">
        <v>1</v>
      </c>
      <c r="BA804" s="259">
        <v>1</v>
      </c>
      <c r="BB804" s="260">
        <v>20</v>
      </c>
      <c r="BC804" s="260">
        <v>20</v>
      </c>
      <c r="BD804" s="260">
        <v>20</v>
      </c>
      <c r="BE804" s="259">
        <v>1</v>
      </c>
      <c r="BF804" s="260">
        <v>7</v>
      </c>
      <c r="BG804" s="260">
        <v>7</v>
      </c>
      <c r="BH804" s="260">
        <v>7</v>
      </c>
      <c r="BI804" s="259">
        <v>1</v>
      </c>
      <c r="BJ804" s="260">
        <v>1</v>
      </c>
      <c r="BK804" s="260">
        <v>1</v>
      </c>
      <c r="BL804" s="260">
        <v>1</v>
      </c>
      <c r="BM804" s="64" t="s">
        <v>1137</v>
      </c>
      <c r="BN804" s="64" t="s">
        <v>1456</v>
      </c>
      <c r="BO804" s="62">
        <v>1.1195270127463026E-4</v>
      </c>
      <c r="BP804" s="7">
        <v>0</v>
      </c>
      <c r="BQ804" s="7">
        <v>0.68897490497918701</v>
      </c>
      <c r="BR804" s="7">
        <v>8.8334027427077562E-5</v>
      </c>
      <c r="BS804" s="7">
        <v>1.9691103802948012E-6</v>
      </c>
      <c r="BT804" s="7">
        <v>7.1084958874517221E-5</v>
      </c>
      <c r="BU804" s="7">
        <v>4.6348809662467979E-4</v>
      </c>
      <c r="BV804" s="7">
        <v>5.5512762040920525E-5</v>
      </c>
      <c r="BW804" s="7">
        <v>1.2608370331439552E-4</v>
      </c>
      <c r="BX804" s="7">
        <v>2.0784332254849907E-5</v>
      </c>
      <c r="BY804" s="7">
        <v>1.5462447700901653E-4</v>
      </c>
      <c r="BZ804" s="7">
        <v>0</v>
      </c>
      <c r="CA804" s="7">
        <v>0</v>
      </c>
      <c r="CB804" s="7">
        <v>0</v>
      </c>
      <c r="CC804" s="3">
        <v>0</v>
      </c>
      <c r="CD804" s="63">
        <v>0.68899999999999995</v>
      </c>
      <c r="CE804" s="63">
        <v>0</v>
      </c>
      <c r="CF804" s="63">
        <v>0</v>
      </c>
      <c r="CG804" s="44">
        <v>0</v>
      </c>
      <c r="CH804" s="7">
        <v>1.6941684941418856E-5</v>
      </c>
      <c r="CI804" s="7">
        <v>4.9628463901214982E-2</v>
      </c>
      <c r="CJ804" s="7">
        <v>1.7901646007755834E-5</v>
      </c>
      <c r="CK804" s="7">
        <v>0</v>
      </c>
      <c r="CL804" s="7">
        <v>1.3699721798059399E-5</v>
      </c>
      <c r="CM804" s="7">
        <v>0</v>
      </c>
      <c r="CN804" s="7">
        <v>0</v>
      </c>
      <c r="CO804" s="7">
        <v>0</v>
      </c>
      <c r="CP804" s="3">
        <v>0</v>
      </c>
      <c r="CQ804" s="7">
        <v>2.4822702793078199E-2</v>
      </c>
      <c r="CR804" s="7">
        <v>6.3202735611630466E-6</v>
      </c>
      <c r="CS804" s="7">
        <v>0</v>
      </c>
      <c r="CT804" s="3">
        <v>0</v>
      </c>
      <c r="CU804" s="7">
        <v>4.9628463901214982E-2</v>
      </c>
      <c r="CV804" s="7">
        <v>4.9628463901214982E-2</v>
      </c>
      <c r="CW804" s="3">
        <v>0.68897490497918701</v>
      </c>
    </row>
    <row r="805" spans="1:101">
      <c r="A805" s="64" t="s">
        <v>804</v>
      </c>
      <c r="B805" s="64">
        <v>89.83</v>
      </c>
      <c r="C805" s="64">
        <v>3.76</v>
      </c>
      <c r="D805" s="64">
        <v>4986495</v>
      </c>
      <c r="E805" s="64">
        <v>4237</v>
      </c>
      <c r="F805" s="45">
        <v>2036</v>
      </c>
      <c r="G805" s="45">
        <v>1</v>
      </c>
      <c r="H805" s="45">
        <v>4237</v>
      </c>
      <c r="I805" s="260">
        <v>1</v>
      </c>
      <c r="J805" s="45">
        <v>2</v>
      </c>
      <c r="K805" s="45">
        <v>2</v>
      </c>
      <c r="L805" s="45">
        <v>2</v>
      </c>
      <c r="M805" s="259">
        <v>1</v>
      </c>
      <c r="N805" s="260">
        <v>8</v>
      </c>
      <c r="O805" s="260">
        <v>8</v>
      </c>
      <c r="P805" s="260">
        <v>8</v>
      </c>
      <c r="Q805" s="259" t="s">
        <v>5113</v>
      </c>
      <c r="R805" s="260">
        <v>0</v>
      </c>
      <c r="S805" s="260">
        <v>0</v>
      </c>
      <c r="T805" s="260">
        <v>0</v>
      </c>
      <c r="U805" s="259">
        <v>1</v>
      </c>
      <c r="V805" s="260">
        <v>1</v>
      </c>
      <c r="W805" s="260">
        <v>1</v>
      </c>
      <c r="X805" s="260">
        <v>1</v>
      </c>
      <c r="Y805" s="259" t="s">
        <v>5113</v>
      </c>
      <c r="Z805" s="260">
        <v>0</v>
      </c>
      <c r="AA805" s="260">
        <v>0</v>
      </c>
      <c r="AB805" s="260">
        <v>0</v>
      </c>
      <c r="AC805" s="259" t="s">
        <v>5113</v>
      </c>
      <c r="AD805" s="260">
        <v>0</v>
      </c>
      <c r="AE805" s="260">
        <v>0</v>
      </c>
      <c r="AF805" s="260">
        <v>0</v>
      </c>
      <c r="AG805" s="259" t="s">
        <v>5113</v>
      </c>
      <c r="AH805" s="260">
        <v>0</v>
      </c>
      <c r="AI805" s="260">
        <v>0</v>
      </c>
      <c r="AJ805" s="260">
        <v>0</v>
      </c>
      <c r="AK805" s="260">
        <v>1</v>
      </c>
      <c r="AL805" s="260">
        <v>1</v>
      </c>
      <c r="AM805" s="260">
        <v>1</v>
      </c>
      <c r="AN805" s="260">
        <v>1</v>
      </c>
      <c r="AO805" s="260">
        <v>1</v>
      </c>
      <c r="AP805" s="260">
        <v>1</v>
      </c>
      <c r="AQ805" s="260">
        <v>1</v>
      </c>
      <c r="AR805" s="260">
        <v>1</v>
      </c>
      <c r="AS805" s="260">
        <v>1</v>
      </c>
      <c r="AT805" s="260">
        <v>1</v>
      </c>
      <c r="AU805" s="260">
        <v>1</v>
      </c>
      <c r="AV805" s="260">
        <v>1</v>
      </c>
      <c r="AW805" s="260">
        <v>1</v>
      </c>
      <c r="AX805" s="260">
        <v>1</v>
      </c>
      <c r="AY805" s="260">
        <v>1</v>
      </c>
      <c r="AZ805" s="260">
        <v>1</v>
      </c>
      <c r="BA805" s="259">
        <v>1</v>
      </c>
      <c r="BB805" s="260">
        <v>9</v>
      </c>
      <c r="BC805" s="260">
        <v>9</v>
      </c>
      <c r="BD805" s="260">
        <v>9</v>
      </c>
      <c r="BE805" s="259">
        <v>1</v>
      </c>
      <c r="BF805" s="260">
        <v>17</v>
      </c>
      <c r="BG805" s="260">
        <v>17</v>
      </c>
      <c r="BH805" s="260">
        <v>17</v>
      </c>
      <c r="BI805" s="259" t="s">
        <v>5113</v>
      </c>
      <c r="BJ805" s="260">
        <v>0</v>
      </c>
      <c r="BK805" s="260">
        <v>0</v>
      </c>
      <c r="BL805" s="260">
        <v>0</v>
      </c>
      <c r="BM805" s="64" t="s">
        <v>1137</v>
      </c>
      <c r="BN805" s="64" t="s">
        <v>1197</v>
      </c>
      <c r="BO805" s="62">
        <v>5.2859508644603999E-5</v>
      </c>
      <c r="BP805" s="7">
        <v>0</v>
      </c>
      <c r="BQ805" s="7">
        <v>0.27830575431557603</v>
      </c>
      <c r="BR805" s="7">
        <v>4.4715892824834749E-5</v>
      </c>
      <c r="BS805" s="7">
        <v>0</v>
      </c>
      <c r="BT805" s="7">
        <v>5.8929027401743043E-5</v>
      </c>
      <c r="BU805" s="7">
        <v>1.6760105090531194E-4</v>
      </c>
      <c r="BV805" s="7">
        <v>2.9924773838552468E-5</v>
      </c>
      <c r="BW805" s="7">
        <v>3.557885579064381E-6</v>
      </c>
      <c r="BX805" s="7">
        <v>9.6618638217144042E-7</v>
      </c>
      <c r="BY805" s="7">
        <v>9.7246429709540012E-6</v>
      </c>
      <c r="BZ805" s="7">
        <v>0</v>
      </c>
      <c r="CA805" s="7">
        <v>0</v>
      </c>
      <c r="CB805" s="7">
        <v>0</v>
      </c>
      <c r="CC805" s="3">
        <v>0</v>
      </c>
      <c r="CD805" s="63">
        <v>0.27800000000000002</v>
      </c>
      <c r="CE805" s="63">
        <v>0</v>
      </c>
      <c r="CF805" s="63">
        <v>0</v>
      </c>
      <c r="CG805" s="44">
        <v>0</v>
      </c>
      <c r="CH805" s="7">
        <v>1.8955834025883119E-4</v>
      </c>
      <c r="CI805" s="7">
        <v>6.3950929195532851</v>
      </c>
      <c r="CJ805" s="7">
        <v>5.5540784486704452E-5</v>
      </c>
      <c r="CK805" s="7">
        <v>2.9529300206290299E-5</v>
      </c>
      <c r="CL805" s="7">
        <v>4.320101402134875E-4</v>
      </c>
      <c r="CM805" s="7">
        <v>6.6657035600070684E-5</v>
      </c>
      <c r="CN805" s="7">
        <v>1.6876673080031495E-4</v>
      </c>
      <c r="CO805" s="7">
        <v>2.6662411834810562E-6</v>
      </c>
      <c r="CP805" s="3">
        <v>0</v>
      </c>
      <c r="CQ805" s="7">
        <v>3.1976412389467721</v>
      </c>
      <c r="CR805" s="7">
        <v>1.5050079826137356E-4</v>
      </c>
      <c r="CS805" s="7">
        <v>2.6662411834810562E-6</v>
      </c>
      <c r="CT805" s="3">
        <v>0</v>
      </c>
      <c r="CU805" s="7">
        <v>6.3950929195532851</v>
      </c>
      <c r="CV805" s="7">
        <v>6.3950929195532851</v>
      </c>
      <c r="CW805" s="3">
        <v>0.27830575431557603</v>
      </c>
    </row>
    <row r="806" spans="1:101">
      <c r="A806" s="64" t="s">
        <v>805</v>
      </c>
      <c r="B806" s="64">
        <v>93.41</v>
      </c>
      <c r="C806" s="64">
        <v>4.08</v>
      </c>
      <c r="D806" s="64">
        <v>4496289</v>
      </c>
      <c r="E806" s="64">
        <v>3979</v>
      </c>
      <c r="F806" s="45">
        <v>2037</v>
      </c>
      <c r="G806" s="45">
        <v>1</v>
      </c>
      <c r="H806" s="45">
        <v>3979</v>
      </c>
      <c r="I806" s="260">
        <v>1</v>
      </c>
      <c r="J806" s="45">
        <v>11</v>
      </c>
      <c r="K806" s="45">
        <v>11</v>
      </c>
      <c r="L806" s="45">
        <v>11</v>
      </c>
      <c r="M806" s="259">
        <v>1</v>
      </c>
      <c r="N806" s="260">
        <v>15</v>
      </c>
      <c r="O806" s="260">
        <v>15</v>
      </c>
      <c r="P806" s="260">
        <v>15</v>
      </c>
      <c r="Q806" s="259" t="s">
        <v>5113</v>
      </c>
      <c r="R806" s="260">
        <v>0</v>
      </c>
      <c r="S806" s="260">
        <v>0</v>
      </c>
      <c r="T806" s="260">
        <v>0</v>
      </c>
      <c r="U806" s="259">
        <v>1</v>
      </c>
      <c r="V806" s="260">
        <v>1</v>
      </c>
      <c r="W806" s="260">
        <v>1</v>
      </c>
      <c r="X806" s="260">
        <v>1</v>
      </c>
      <c r="Y806" s="259" t="s">
        <v>5113</v>
      </c>
      <c r="Z806" s="260">
        <v>0</v>
      </c>
      <c r="AA806" s="260">
        <v>0</v>
      </c>
      <c r="AB806" s="260">
        <v>0</v>
      </c>
      <c r="AC806" s="259" t="s">
        <v>5113</v>
      </c>
      <c r="AD806" s="260">
        <v>0</v>
      </c>
      <c r="AE806" s="260">
        <v>0</v>
      </c>
      <c r="AF806" s="260">
        <v>0</v>
      </c>
      <c r="AG806" s="259" t="s">
        <v>5113</v>
      </c>
      <c r="AH806" s="260">
        <v>0</v>
      </c>
      <c r="AI806" s="260">
        <v>0</v>
      </c>
      <c r="AJ806" s="260">
        <v>0</v>
      </c>
      <c r="AK806" s="260">
        <v>1</v>
      </c>
      <c r="AL806" s="260">
        <v>2</v>
      </c>
      <c r="AM806" s="260">
        <v>2</v>
      </c>
      <c r="AN806" s="260">
        <v>2</v>
      </c>
      <c r="AO806" s="260" t="s">
        <v>5113</v>
      </c>
      <c r="AP806" s="260">
        <v>0</v>
      </c>
      <c r="AQ806" s="260">
        <v>0</v>
      </c>
      <c r="AR806" s="260">
        <v>0</v>
      </c>
      <c r="AS806" s="260" t="s">
        <v>5113</v>
      </c>
      <c r="AT806" s="260">
        <v>0</v>
      </c>
      <c r="AU806" s="260">
        <v>0</v>
      </c>
      <c r="AV806" s="260">
        <v>0</v>
      </c>
      <c r="AW806" s="260" t="s">
        <v>5113</v>
      </c>
      <c r="AX806" s="260">
        <v>0</v>
      </c>
      <c r="AY806" s="260">
        <v>0</v>
      </c>
      <c r="AZ806" s="260">
        <v>0</v>
      </c>
      <c r="BA806" s="259">
        <v>1</v>
      </c>
      <c r="BB806" s="260">
        <v>21</v>
      </c>
      <c r="BC806" s="260">
        <v>21</v>
      </c>
      <c r="BD806" s="260">
        <v>21</v>
      </c>
      <c r="BE806" s="259">
        <v>1</v>
      </c>
      <c r="BF806" s="260">
        <v>13</v>
      </c>
      <c r="BG806" s="260">
        <v>13</v>
      </c>
      <c r="BH806" s="260">
        <v>13</v>
      </c>
      <c r="BI806" s="259" t="s">
        <v>5113</v>
      </c>
      <c r="BJ806" s="260">
        <v>0</v>
      </c>
      <c r="BK806" s="260">
        <v>0</v>
      </c>
      <c r="BL806" s="260">
        <v>0</v>
      </c>
      <c r="BM806" s="64" t="s">
        <v>907</v>
      </c>
      <c r="BN806" s="64" t="s">
        <v>1457</v>
      </c>
      <c r="BO806" s="62">
        <v>2.414890980620668E-4</v>
      </c>
      <c r="BP806" s="7">
        <v>7.8467821387739108E-5</v>
      </c>
      <c r="BQ806" s="7">
        <v>0.20853271504619264</v>
      </c>
      <c r="BR806" s="7">
        <v>2.0914474383782841E-4</v>
      </c>
      <c r="BS806" s="7">
        <v>3.1823139050585001E-5</v>
      </c>
      <c r="BT806" s="7">
        <v>3.4330072007249105E-4</v>
      </c>
      <c r="BU806" s="7">
        <v>4.4248779227795324E-4</v>
      </c>
      <c r="BV806" s="7">
        <v>1.0378473236694939E-3</v>
      </c>
      <c r="BW806" s="7">
        <v>2.5687976254482698E-4</v>
      </c>
      <c r="BX806" s="7">
        <v>7.1795930662877532E-4</v>
      </c>
      <c r="BY806" s="7">
        <v>2.758254318595556E-4</v>
      </c>
      <c r="BZ806" s="7">
        <v>4.7855218469867756E-6</v>
      </c>
      <c r="CA806" s="7">
        <v>2.2453212132699038E-6</v>
      </c>
      <c r="CB806" s="7">
        <v>2.5348769743325661E-6</v>
      </c>
      <c r="CC806" s="3">
        <v>4.0030559316102434E-6</v>
      </c>
      <c r="CD806" s="63">
        <v>0.20899999999999999</v>
      </c>
      <c r="CE806" s="63">
        <v>0</v>
      </c>
      <c r="CF806" s="63">
        <v>0</v>
      </c>
      <c r="CG806" s="44">
        <v>0</v>
      </c>
      <c r="CH806" s="7">
        <v>2.5739208685703958E-2</v>
      </c>
      <c r="CI806" s="7">
        <v>0.83195540655935596</v>
      </c>
      <c r="CJ806" s="7">
        <v>0</v>
      </c>
      <c r="CK806" s="7">
        <v>2.1863125156971173E-6</v>
      </c>
      <c r="CL806" s="7">
        <v>2.0817812838034189E-4</v>
      </c>
      <c r="CM806" s="7">
        <v>2.6085348416929268E-4</v>
      </c>
      <c r="CN806" s="7">
        <v>2.2575049997859854E-3</v>
      </c>
      <c r="CO806" s="7">
        <v>0</v>
      </c>
      <c r="CP806" s="3">
        <v>3.2711479935766412E-6</v>
      </c>
      <c r="CQ806" s="7">
        <v>0.42884730762252998</v>
      </c>
      <c r="CR806" s="7">
        <v>5.4574458497026333E-4</v>
      </c>
      <c r="CS806" s="7">
        <v>0</v>
      </c>
      <c r="CT806" s="3">
        <v>3.2711479935766412E-6</v>
      </c>
      <c r="CU806" s="7">
        <v>0.83195540655935596</v>
      </c>
      <c r="CV806" s="7">
        <v>0.83195540655935596</v>
      </c>
      <c r="CW806" s="3">
        <v>0.20853271504619264</v>
      </c>
    </row>
    <row r="807" spans="1:101">
      <c r="A807" s="64" t="s">
        <v>806</v>
      </c>
      <c r="B807" s="64">
        <v>93.09</v>
      </c>
      <c r="C807" s="64">
        <v>2.15</v>
      </c>
      <c r="D807" s="64">
        <v>4099235</v>
      </c>
      <c r="E807" s="64">
        <v>4034</v>
      </c>
      <c r="F807" s="45">
        <v>2038</v>
      </c>
      <c r="G807" s="45">
        <v>1</v>
      </c>
      <c r="H807" s="45">
        <v>4034</v>
      </c>
      <c r="I807" s="260">
        <v>1</v>
      </c>
      <c r="J807" s="45">
        <v>2</v>
      </c>
      <c r="K807" s="45">
        <v>2</v>
      </c>
      <c r="L807" s="45">
        <v>2</v>
      </c>
      <c r="M807" s="259" t="s">
        <v>5113</v>
      </c>
      <c r="N807" s="260">
        <v>0</v>
      </c>
      <c r="O807" s="260">
        <v>0</v>
      </c>
      <c r="P807" s="260">
        <v>0</v>
      </c>
      <c r="Q807" s="259" t="s">
        <v>5113</v>
      </c>
      <c r="R807" s="260">
        <v>0</v>
      </c>
      <c r="S807" s="260">
        <v>0</v>
      </c>
      <c r="T807" s="260">
        <v>0</v>
      </c>
      <c r="U807" s="259" t="s">
        <v>5113</v>
      </c>
      <c r="V807" s="260">
        <v>0</v>
      </c>
      <c r="W807" s="260">
        <v>0</v>
      </c>
      <c r="X807" s="260">
        <v>0</v>
      </c>
      <c r="Y807" s="259" t="s">
        <v>5113</v>
      </c>
      <c r="Z807" s="260">
        <v>0</v>
      </c>
      <c r="AA807" s="260">
        <v>0</v>
      </c>
      <c r="AB807" s="260">
        <v>0</v>
      </c>
      <c r="AC807" s="259">
        <v>1</v>
      </c>
      <c r="AD807" s="260">
        <v>1</v>
      </c>
      <c r="AE807" s="260">
        <v>1</v>
      </c>
      <c r="AF807" s="260">
        <v>1</v>
      </c>
      <c r="AG807" s="259">
        <v>1</v>
      </c>
      <c r="AH807" s="260">
        <v>1</v>
      </c>
      <c r="AI807" s="260">
        <v>1</v>
      </c>
      <c r="AJ807" s="260">
        <v>1</v>
      </c>
      <c r="AK807" s="260" t="s">
        <v>5113</v>
      </c>
      <c r="AL807" s="260">
        <v>0</v>
      </c>
      <c r="AM807" s="260">
        <v>0</v>
      </c>
      <c r="AN807" s="260">
        <v>0</v>
      </c>
      <c r="AO807" s="260" t="s">
        <v>5113</v>
      </c>
      <c r="AP807" s="260">
        <v>0</v>
      </c>
      <c r="AQ807" s="260">
        <v>0</v>
      </c>
      <c r="AR807" s="260">
        <v>0</v>
      </c>
      <c r="AS807" s="260">
        <v>1</v>
      </c>
      <c r="AT807" s="260">
        <v>1</v>
      </c>
      <c r="AU807" s="260">
        <v>1</v>
      </c>
      <c r="AV807" s="260">
        <v>1</v>
      </c>
      <c r="AW807" s="260" t="s">
        <v>5113</v>
      </c>
      <c r="AX807" s="260">
        <v>0</v>
      </c>
      <c r="AY807" s="260">
        <v>0</v>
      </c>
      <c r="AZ807" s="260">
        <v>0</v>
      </c>
      <c r="BA807" s="259">
        <v>1</v>
      </c>
      <c r="BB807" s="260">
        <v>10</v>
      </c>
      <c r="BC807" s="260">
        <v>10</v>
      </c>
      <c r="BD807" s="260">
        <v>10</v>
      </c>
      <c r="BE807" s="259">
        <v>1</v>
      </c>
      <c r="BF807" s="260">
        <v>14</v>
      </c>
      <c r="BG807" s="260">
        <v>14</v>
      </c>
      <c r="BH807" s="260">
        <v>14</v>
      </c>
      <c r="BI807" s="259">
        <v>1</v>
      </c>
      <c r="BJ807" s="260">
        <v>3</v>
      </c>
      <c r="BK807" s="260">
        <v>3</v>
      </c>
      <c r="BL807" s="260">
        <v>3</v>
      </c>
      <c r="BM807" s="64" t="s">
        <v>958</v>
      </c>
      <c r="BN807" s="64" t="s">
        <v>1212</v>
      </c>
      <c r="BO807" s="62">
        <v>4.5756393612053419E-4</v>
      </c>
      <c r="BP807" s="7">
        <v>2.2950212664469299E-5</v>
      </c>
      <c r="BQ807" s="7">
        <v>0.93470673752698985</v>
      </c>
      <c r="BR807" s="7">
        <v>8.1219559893223753E-5</v>
      </c>
      <c r="BS807" s="7">
        <v>5.4730048559468705E-6</v>
      </c>
      <c r="BT807" s="7">
        <v>2.2393838409297503E-4</v>
      </c>
      <c r="BU807" s="7">
        <v>4.9596643849269227E-4</v>
      </c>
      <c r="BV807" s="7">
        <v>1.1494966640488523E-4</v>
      </c>
      <c r="BW807" s="7">
        <v>6.1738569545076287E-4</v>
      </c>
      <c r="BX807" s="7">
        <v>1.3319676885600387E-5</v>
      </c>
      <c r="BY807" s="7">
        <v>1.7660795791621402E-3</v>
      </c>
      <c r="BZ807" s="7">
        <v>8.9729254360523334E-5</v>
      </c>
      <c r="CA807" s="7">
        <v>7.1825628978338296E-5</v>
      </c>
      <c r="CB807" s="7">
        <v>4.3644480638623407E-4</v>
      </c>
      <c r="CC807" s="3">
        <v>7.2579273863543413E-5</v>
      </c>
      <c r="CD807" s="63">
        <v>0.93500000000000005</v>
      </c>
      <c r="CE807" s="63">
        <v>0</v>
      </c>
      <c r="CF807" s="63">
        <v>0</v>
      </c>
      <c r="CG807" s="44">
        <v>0</v>
      </c>
      <c r="CH807" s="7">
        <v>0</v>
      </c>
      <c r="CI807" s="7">
        <v>0</v>
      </c>
      <c r="CJ807" s="7">
        <v>0</v>
      </c>
      <c r="CK807" s="7">
        <v>0</v>
      </c>
      <c r="CL807" s="7">
        <v>0</v>
      </c>
      <c r="CM807" s="7">
        <v>0</v>
      </c>
      <c r="CN807" s="7">
        <v>0</v>
      </c>
      <c r="CO807" s="7">
        <v>0</v>
      </c>
      <c r="CP807" s="3">
        <v>0</v>
      </c>
      <c r="CQ807" s="7">
        <v>0</v>
      </c>
      <c r="CR807" s="7">
        <v>0</v>
      </c>
      <c r="CS807" s="7">
        <v>0</v>
      </c>
      <c r="CT807" s="3">
        <v>0</v>
      </c>
      <c r="CU807" s="7">
        <v>0</v>
      </c>
      <c r="CV807" s="7">
        <v>0</v>
      </c>
      <c r="CW807" s="3">
        <v>0</v>
      </c>
    </row>
    <row r="808" spans="1:101">
      <c r="A808" s="64" t="s">
        <v>807</v>
      </c>
      <c r="B808" s="64">
        <v>98.92</v>
      </c>
      <c r="C808" s="64">
        <v>0.81</v>
      </c>
      <c r="D808" s="64">
        <v>4289429</v>
      </c>
      <c r="E808" s="64">
        <v>3176</v>
      </c>
      <c r="F808" s="45">
        <v>2040</v>
      </c>
      <c r="G808" s="45">
        <v>1</v>
      </c>
      <c r="H808" s="45">
        <v>3176</v>
      </c>
      <c r="I808" s="260">
        <v>1</v>
      </c>
      <c r="J808" s="45">
        <v>3</v>
      </c>
      <c r="K808" s="45">
        <v>3</v>
      </c>
      <c r="L808" s="45">
        <v>3</v>
      </c>
      <c r="M808" s="259">
        <v>1</v>
      </c>
      <c r="N808" s="260">
        <v>13</v>
      </c>
      <c r="O808" s="260">
        <v>13</v>
      </c>
      <c r="P808" s="260">
        <v>13</v>
      </c>
      <c r="Q808" s="259" t="s">
        <v>5113</v>
      </c>
      <c r="R808" s="260">
        <v>0</v>
      </c>
      <c r="S808" s="260">
        <v>0</v>
      </c>
      <c r="T808" s="260">
        <v>0</v>
      </c>
      <c r="U808" s="259">
        <v>1</v>
      </c>
      <c r="V808" s="260">
        <v>1</v>
      </c>
      <c r="W808" s="260">
        <v>1</v>
      </c>
      <c r="X808" s="260">
        <v>1</v>
      </c>
      <c r="Y808" s="259">
        <v>1</v>
      </c>
      <c r="Z808" s="260">
        <v>1</v>
      </c>
      <c r="AA808" s="260">
        <v>1</v>
      </c>
      <c r="AB808" s="260">
        <v>1</v>
      </c>
      <c r="AC808" s="259" t="s">
        <v>5113</v>
      </c>
      <c r="AD808" s="260">
        <v>0</v>
      </c>
      <c r="AE808" s="260">
        <v>0</v>
      </c>
      <c r="AF808" s="260">
        <v>0</v>
      </c>
      <c r="AG808" s="259" t="s">
        <v>5113</v>
      </c>
      <c r="AH808" s="260">
        <v>0</v>
      </c>
      <c r="AI808" s="260">
        <v>0</v>
      </c>
      <c r="AJ808" s="260">
        <v>0</v>
      </c>
      <c r="AK808" s="260">
        <v>1</v>
      </c>
      <c r="AL808" s="260">
        <v>2</v>
      </c>
      <c r="AM808" s="260">
        <v>2</v>
      </c>
      <c r="AN808" s="260">
        <v>2</v>
      </c>
      <c r="AO808" s="260">
        <v>1</v>
      </c>
      <c r="AP808" s="260">
        <v>1</v>
      </c>
      <c r="AQ808" s="260">
        <v>1</v>
      </c>
      <c r="AR808" s="260">
        <v>1</v>
      </c>
      <c r="AS808" s="260">
        <v>1</v>
      </c>
      <c r="AT808" s="260">
        <v>1</v>
      </c>
      <c r="AU808" s="260">
        <v>1</v>
      </c>
      <c r="AV808" s="260">
        <v>1</v>
      </c>
      <c r="AW808" s="260" t="s">
        <v>5113</v>
      </c>
      <c r="AX808" s="260">
        <v>0</v>
      </c>
      <c r="AY808" s="260">
        <v>0</v>
      </c>
      <c r="AZ808" s="260">
        <v>0</v>
      </c>
      <c r="BA808" s="259">
        <v>1</v>
      </c>
      <c r="BB808" s="260">
        <v>16</v>
      </c>
      <c r="BC808" s="260">
        <v>16</v>
      </c>
      <c r="BD808" s="260">
        <v>16</v>
      </c>
      <c r="BE808" s="259">
        <v>1</v>
      </c>
      <c r="BF808" s="260">
        <v>34</v>
      </c>
      <c r="BG808" s="260">
        <v>34</v>
      </c>
      <c r="BH808" s="260">
        <v>34</v>
      </c>
      <c r="BI808" s="259" t="s">
        <v>5113</v>
      </c>
      <c r="BJ808" s="260">
        <v>0</v>
      </c>
      <c r="BK808" s="260">
        <v>0</v>
      </c>
      <c r="BL808" s="260">
        <v>0</v>
      </c>
      <c r="BM808" s="64" t="s">
        <v>922</v>
      </c>
      <c r="BN808" s="64" t="s">
        <v>1110</v>
      </c>
      <c r="BO808" s="62">
        <v>5.8879666844545214E-4</v>
      </c>
      <c r="BP808" s="7">
        <v>7.3871733585422251E-5</v>
      </c>
      <c r="BQ808" s="7">
        <v>1.3461642258065214</v>
      </c>
      <c r="BR808" s="7">
        <v>1.3364634836211261E-4</v>
      </c>
      <c r="BS808" s="7">
        <v>1.061738104965084E-4</v>
      </c>
      <c r="BT808" s="7">
        <v>1.5312458563986406E-4</v>
      </c>
      <c r="BU808" s="7">
        <v>4.7335290640962657E-4</v>
      </c>
      <c r="BV808" s="7">
        <v>5.1970481137618841E-4</v>
      </c>
      <c r="BW808" s="7">
        <v>5.528544719756874E-5</v>
      </c>
      <c r="BX808" s="7">
        <v>1.1580392956431277E-4</v>
      </c>
      <c r="BY808" s="7">
        <v>1.0605458280177114E-3</v>
      </c>
      <c r="BZ808" s="7">
        <v>7.0146441995363258E-5</v>
      </c>
      <c r="CA808" s="7">
        <v>8.4526770402961582E-5</v>
      </c>
      <c r="CB808" s="7">
        <v>2.3554193086498885E-4</v>
      </c>
      <c r="CC808" s="3">
        <v>5.5777215347358855E-4</v>
      </c>
      <c r="CD808" s="63">
        <v>1.3460000000000001</v>
      </c>
      <c r="CE808" s="63">
        <v>0</v>
      </c>
      <c r="CF808" s="63">
        <v>0</v>
      </c>
      <c r="CG808" s="44">
        <v>0</v>
      </c>
      <c r="CH808" s="7">
        <v>0</v>
      </c>
      <c r="CI808" s="7">
        <v>2.1733180544315736</v>
      </c>
      <c r="CJ808" s="7">
        <v>0</v>
      </c>
      <c r="CK808" s="7">
        <v>4.5849332806485557E-6</v>
      </c>
      <c r="CL808" s="7">
        <v>6.3843748150445879E-6</v>
      </c>
      <c r="CM808" s="7">
        <v>6.202761395171929E-6</v>
      </c>
      <c r="CN808" s="7">
        <v>2.4861414334894907E-6</v>
      </c>
      <c r="CO808" s="7">
        <v>3.0987617793076617E-6</v>
      </c>
      <c r="CP808" s="3">
        <v>0</v>
      </c>
      <c r="CQ808" s="7">
        <v>1.0866590272157868</v>
      </c>
      <c r="CR808" s="7">
        <v>3.931642184870912E-6</v>
      </c>
      <c r="CS808" s="7">
        <v>3.0987617793076617E-6</v>
      </c>
      <c r="CT808" s="3">
        <v>0</v>
      </c>
      <c r="CU808" s="7">
        <v>2.1733180544315736</v>
      </c>
      <c r="CV808" s="7">
        <v>2.1733180544315736</v>
      </c>
      <c r="CW808" s="3">
        <v>1.3461642258065214</v>
      </c>
    </row>
    <row r="809" spans="1:101">
      <c r="A809" s="64" t="s">
        <v>808</v>
      </c>
      <c r="B809" s="64">
        <v>81.92</v>
      </c>
      <c r="C809" s="64">
        <v>4.49</v>
      </c>
      <c r="D809" s="64">
        <v>4215450</v>
      </c>
      <c r="E809" s="64">
        <v>4112</v>
      </c>
      <c r="F809" s="45">
        <v>2041</v>
      </c>
      <c r="G809" s="45">
        <v>1</v>
      </c>
      <c r="H809" s="45">
        <v>4112</v>
      </c>
      <c r="I809" s="260" t="s">
        <v>5113</v>
      </c>
      <c r="J809" s="45">
        <v>0</v>
      </c>
      <c r="K809" s="45">
        <v>0</v>
      </c>
      <c r="L809" s="45">
        <v>0</v>
      </c>
      <c r="M809" s="259">
        <v>1</v>
      </c>
      <c r="N809" s="260">
        <v>2</v>
      </c>
      <c r="O809" s="260">
        <v>2</v>
      </c>
      <c r="P809" s="260">
        <v>2</v>
      </c>
      <c r="Q809" s="259">
        <v>1</v>
      </c>
      <c r="R809" s="260">
        <v>2</v>
      </c>
      <c r="S809" s="260">
        <v>2</v>
      </c>
      <c r="T809" s="260">
        <v>2</v>
      </c>
      <c r="U809" s="259">
        <v>1</v>
      </c>
      <c r="V809" s="260">
        <v>1</v>
      </c>
      <c r="W809" s="260">
        <v>1</v>
      </c>
      <c r="X809" s="260">
        <v>1</v>
      </c>
      <c r="Y809" s="259" t="s">
        <v>5113</v>
      </c>
      <c r="Z809" s="260">
        <v>0</v>
      </c>
      <c r="AA809" s="260">
        <v>0</v>
      </c>
      <c r="AB809" s="260">
        <v>0</v>
      </c>
      <c r="AC809" s="259">
        <v>1</v>
      </c>
      <c r="AD809" s="260">
        <v>2</v>
      </c>
      <c r="AE809" s="260">
        <v>2</v>
      </c>
      <c r="AF809" s="260">
        <v>2</v>
      </c>
      <c r="AG809" s="259" t="s">
        <v>5113</v>
      </c>
      <c r="AH809" s="260">
        <v>0</v>
      </c>
      <c r="AI809" s="260">
        <v>0</v>
      </c>
      <c r="AJ809" s="260">
        <v>0</v>
      </c>
      <c r="AK809" s="260">
        <v>1</v>
      </c>
      <c r="AL809" s="260">
        <v>2</v>
      </c>
      <c r="AM809" s="260">
        <v>2</v>
      </c>
      <c r="AN809" s="260">
        <v>2</v>
      </c>
      <c r="AO809" s="260">
        <v>1</v>
      </c>
      <c r="AP809" s="260">
        <v>1</v>
      </c>
      <c r="AQ809" s="260">
        <v>1</v>
      </c>
      <c r="AR809" s="260">
        <v>1</v>
      </c>
      <c r="AS809" s="260">
        <v>1</v>
      </c>
      <c r="AT809" s="260">
        <v>1</v>
      </c>
      <c r="AU809" s="260">
        <v>1</v>
      </c>
      <c r="AV809" s="260">
        <v>1</v>
      </c>
      <c r="AW809" s="260">
        <v>1</v>
      </c>
      <c r="AX809" s="260">
        <v>1</v>
      </c>
      <c r="AY809" s="260">
        <v>1</v>
      </c>
      <c r="AZ809" s="260">
        <v>1</v>
      </c>
      <c r="BA809" s="259">
        <v>1</v>
      </c>
      <c r="BB809" s="260">
        <v>10</v>
      </c>
      <c r="BC809" s="260">
        <v>10</v>
      </c>
      <c r="BD809" s="260">
        <v>10</v>
      </c>
      <c r="BE809" s="259">
        <v>1</v>
      </c>
      <c r="BF809" s="260">
        <v>16</v>
      </c>
      <c r="BG809" s="260">
        <v>16</v>
      </c>
      <c r="BH809" s="260">
        <v>16</v>
      </c>
      <c r="BI809" s="259">
        <v>1</v>
      </c>
      <c r="BJ809" s="260">
        <v>3</v>
      </c>
      <c r="BK809" s="260">
        <v>3</v>
      </c>
      <c r="BL809" s="260">
        <v>3</v>
      </c>
      <c r="BM809" s="64" t="s">
        <v>907</v>
      </c>
      <c r="BN809" s="64" t="s">
        <v>975</v>
      </c>
      <c r="BO809" s="62">
        <v>1.5630925497626864E-3</v>
      </c>
      <c r="BP809" s="7">
        <v>4.1730043982528574E-4</v>
      </c>
      <c r="BQ809" s="7">
        <v>1.8723753595552866</v>
      </c>
      <c r="BR809" s="7">
        <v>1.0657983710362115E-4</v>
      </c>
      <c r="BS809" s="7">
        <v>1.8617005938549431E-4</v>
      </c>
      <c r="BT809" s="7">
        <v>9.4825787865937354E-5</v>
      </c>
      <c r="BU809" s="7">
        <v>7.2443654423899259E-4</v>
      </c>
      <c r="BV809" s="7">
        <v>2.3160877429627279E-3</v>
      </c>
      <c r="BW809" s="7">
        <v>3.1880003071325046E-4</v>
      </c>
      <c r="BX809" s="7">
        <v>8.8106949838359162E-4</v>
      </c>
      <c r="BY809" s="7">
        <v>1.0330565307097841E-3</v>
      </c>
      <c r="BZ809" s="7">
        <v>7.4255472748212755E-5</v>
      </c>
      <c r="CA809" s="7">
        <v>1.6684932916356555E-4</v>
      </c>
      <c r="CB809" s="7">
        <v>1.2031589690807381E-4</v>
      </c>
      <c r="CC809" s="3">
        <v>4.030938448497128E-4</v>
      </c>
      <c r="CD809" s="63">
        <v>1.8720000000000001</v>
      </c>
      <c r="CE809" s="63">
        <v>1E-3</v>
      </c>
      <c r="CF809" s="63">
        <v>0</v>
      </c>
      <c r="CG809" s="44">
        <v>0</v>
      </c>
      <c r="CH809" s="7">
        <v>0</v>
      </c>
      <c r="CI809" s="7">
        <v>0.24969504775653895</v>
      </c>
      <c r="CJ809" s="7">
        <v>1.8573941613667187E-2</v>
      </c>
      <c r="CK809" s="7">
        <v>2.3317188943585594E-6</v>
      </c>
      <c r="CL809" s="7">
        <v>2.7431370697090303E-3</v>
      </c>
      <c r="CM809" s="7">
        <v>6.5829435562484817E-4</v>
      </c>
      <c r="CN809" s="7">
        <v>1.1755152774772203E-3</v>
      </c>
      <c r="CO809" s="7">
        <v>0</v>
      </c>
      <c r="CP809" s="3">
        <v>0</v>
      </c>
      <c r="CQ809" s="7">
        <v>0.12484752387826947</v>
      </c>
      <c r="CR809" s="7">
        <v>4.6306440070745291E-3</v>
      </c>
      <c r="CS809" s="7">
        <v>0</v>
      </c>
      <c r="CT809" s="3">
        <v>0</v>
      </c>
      <c r="CU809" s="7">
        <v>0.24969504775653895</v>
      </c>
      <c r="CV809" s="7">
        <v>0.24969504775653895</v>
      </c>
      <c r="CW809" s="3">
        <v>1.8723753595552866</v>
      </c>
    </row>
    <row r="810" spans="1:101">
      <c r="A810" s="64" t="s">
        <v>809</v>
      </c>
      <c r="B810" s="64">
        <v>97.8</v>
      </c>
      <c r="C810" s="64">
        <v>2.2000000000000002</v>
      </c>
      <c r="D810" s="64">
        <v>4035307</v>
      </c>
      <c r="E810" s="64">
        <v>3240</v>
      </c>
      <c r="F810" s="45">
        <v>2042</v>
      </c>
      <c r="G810" s="45">
        <v>1</v>
      </c>
      <c r="H810" s="45">
        <v>3240</v>
      </c>
      <c r="I810" s="260">
        <v>1</v>
      </c>
      <c r="J810" s="45">
        <v>3</v>
      </c>
      <c r="K810" s="45">
        <v>3</v>
      </c>
      <c r="L810" s="45">
        <v>3</v>
      </c>
      <c r="M810" s="259">
        <v>1</v>
      </c>
      <c r="N810" s="260">
        <v>13</v>
      </c>
      <c r="O810" s="260">
        <v>13</v>
      </c>
      <c r="P810" s="260">
        <v>13</v>
      </c>
      <c r="Q810" s="259">
        <v>1</v>
      </c>
      <c r="R810" s="260">
        <v>3</v>
      </c>
      <c r="S810" s="260">
        <v>3</v>
      </c>
      <c r="T810" s="260">
        <v>3</v>
      </c>
      <c r="U810" s="259" t="s">
        <v>5113</v>
      </c>
      <c r="V810" s="260">
        <v>0</v>
      </c>
      <c r="W810" s="260">
        <v>0</v>
      </c>
      <c r="X810" s="260">
        <v>0</v>
      </c>
      <c r="Y810" s="259">
        <v>1</v>
      </c>
      <c r="Z810" s="260">
        <v>2</v>
      </c>
      <c r="AA810" s="260">
        <v>2</v>
      </c>
      <c r="AB810" s="260">
        <v>2</v>
      </c>
      <c r="AC810" s="259">
        <v>1</v>
      </c>
      <c r="AD810" s="260">
        <v>3</v>
      </c>
      <c r="AE810" s="260">
        <v>3</v>
      </c>
      <c r="AF810" s="260">
        <v>3</v>
      </c>
      <c r="AG810" s="259" t="s">
        <v>5113</v>
      </c>
      <c r="AH810" s="260">
        <v>0</v>
      </c>
      <c r="AI810" s="260">
        <v>0</v>
      </c>
      <c r="AJ810" s="260">
        <v>0</v>
      </c>
      <c r="AK810" s="260">
        <v>1</v>
      </c>
      <c r="AL810" s="260">
        <v>3</v>
      </c>
      <c r="AM810" s="260">
        <v>3</v>
      </c>
      <c r="AN810" s="260">
        <v>3</v>
      </c>
      <c r="AO810" s="260">
        <v>1</v>
      </c>
      <c r="AP810" s="260">
        <v>1</v>
      </c>
      <c r="AQ810" s="260">
        <v>1</v>
      </c>
      <c r="AR810" s="260">
        <v>1</v>
      </c>
      <c r="AS810" s="260">
        <v>1</v>
      </c>
      <c r="AT810" s="260">
        <v>1</v>
      </c>
      <c r="AU810" s="260">
        <v>1</v>
      </c>
      <c r="AV810" s="260">
        <v>1</v>
      </c>
      <c r="AW810" s="260">
        <v>1</v>
      </c>
      <c r="AX810" s="260">
        <v>1</v>
      </c>
      <c r="AY810" s="260">
        <v>1</v>
      </c>
      <c r="AZ810" s="260">
        <v>1</v>
      </c>
      <c r="BA810" s="259">
        <v>1</v>
      </c>
      <c r="BB810" s="260">
        <v>15</v>
      </c>
      <c r="BC810" s="260">
        <v>15</v>
      </c>
      <c r="BD810" s="260">
        <v>15</v>
      </c>
      <c r="BE810" s="259">
        <v>1</v>
      </c>
      <c r="BF810" s="260">
        <v>31</v>
      </c>
      <c r="BG810" s="260">
        <v>31</v>
      </c>
      <c r="BH810" s="260">
        <v>31</v>
      </c>
      <c r="BI810" s="259">
        <v>1</v>
      </c>
      <c r="BJ810" s="260">
        <v>1</v>
      </c>
      <c r="BK810" s="260">
        <v>1</v>
      </c>
      <c r="BL810" s="260">
        <v>1</v>
      </c>
      <c r="BM810" s="64" t="s">
        <v>1459</v>
      </c>
      <c r="BN810" s="64" t="s">
        <v>1458</v>
      </c>
      <c r="BO810" s="62">
        <v>1.4700540720086433E-4</v>
      </c>
      <c r="BP810" s="7">
        <v>7.3778229850830098E-7</v>
      </c>
      <c r="BQ810" s="7">
        <v>0.22223295300137744</v>
      </c>
      <c r="BR810" s="7">
        <v>1.0298101755366489E-2</v>
      </c>
      <c r="BS810" s="7">
        <v>5.7035053551698143E-5</v>
      </c>
      <c r="BT810" s="7">
        <v>5.2251207145952314E-2</v>
      </c>
      <c r="BU810" s="7">
        <v>0.13465982604160365</v>
      </c>
      <c r="BV810" s="7">
        <v>7.382743704701108E-3</v>
      </c>
      <c r="BW810" s="7">
        <v>1.1155997049256874E-3</v>
      </c>
      <c r="BX810" s="7">
        <v>2.631468591756518E-3</v>
      </c>
      <c r="BY810" s="7">
        <v>4.7380536482603888E-3</v>
      </c>
      <c r="BZ810" s="7">
        <v>1.0664750238063319E-5</v>
      </c>
      <c r="CA810" s="7">
        <v>8.3391045651044608E-7</v>
      </c>
      <c r="CB810" s="7">
        <v>0</v>
      </c>
      <c r="CC810" s="3">
        <v>1.2162956876882806E-6</v>
      </c>
      <c r="CD810" s="63">
        <v>0.222</v>
      </c>
      <c r="CE810" s="63">
        <v>2.7E-2</v>
      </c>
      <c r="CF810" s="63">
        <v>0</v>
      </c>
      <c r="CG810" s="44">
        <v>0</v>
      </c>
      <c r="CH810" s="7">
        <v>0</v>
      </c>
      <c r="CI810" s="7">
        <v>4.1304238761387264</v>
      </c>
      <c r="CJ810" s="7">
        <v>0</v>
      </c>
      <c r="CK810" s="7">
        <v>0</v>
      </c>
      <c r="CL810" s="7">
        <v>1.4439722699572138E-5</v>
      </c>
      <c r="CM810" s="7">
        <v>3.3879087514242389E-6</v>
      </c>
      <c r="CN810" s="7">
        <v>3.4941448358296097E-5</v>
      </c>
      <c r="CO810" s="7">
        <v>0</v>
      </c>
      <c r="CP810" s="3">
        <v>0</v>
      </c>
      <c r="CQ810" s="7">
        <v>2.0652119380693632</v>
      </c>
      <c r="CR810" s="7">
        <v>1.0553815961858494E-5</v>
      </c>
      <c r="CS810" s="7">
        <v>0</v>
      </c>
      <c r="CT810" s="3">
        <v>0</v>
      </c>
      <c r="CU810" s="7">
        <v>4.1304238761387264</v>
      </c>
      <c r="CV810" s="7">
        <v>4.1304238761387264</v>
      </c>
      <c r="CW810" s="3">
        <v>0.22223295300137744</v>
      </c>
    </row>
    <row r="811" spans="1:101">
      <c r="A811" s="64" t="s">
        <v>810</v>
      </c>
      <c r="B811" s="64">
        <v>80.73</v>
      </c>
      <c r="C811" s="64">
        <v>2.96</v>
      </c>
      <c r="D811" s="64">
        <v>3959454</v>
      </c>
      <c r="E811" s="64">
        <v>3769</v>
      </c>
      <c r="F811" s="45">
        <v>2043</v>
      </c>
      <c r="G811" s="45">
        <v>1</v>
      </c>
      <c r="H811" s="45">
        <v>3767</v>
      </c>
      <c r="I811" s="260" t="s">
        <v>5113</v>
      </c>
      <c r="J811" s="45">
        <v>0</v>
      </c>
      <c r="K811" s="45">
        <v>0</v>
      </c>
      <c r="L811" s="45">
        <v>0</v>
      </c>
      <c r="M811" s="259">
        <v>1</v>
      </c>
      <c r="N811" s="260">
        <v>5</v>
      </c>
      <c r="O811" s="260">
        <v>5</v>
      </c>
      <c r="P811" s="260">
        <v>5</v>
      </c>
      <c r="Q811" s="259" t="s">
        <v>5113</v>
      </c>
      <c r="R811" s="260">
        <v>0</v>
      </c>
      <c r="S811" s="260">
        <v>0</v>
      </c>
      <c r="T811" s="260">
        <v>0</v>
      </c>
      <c r="U811" s="259">
        <v>1</v>
      </c>
      <c r="V811" s="260">
        <v>1</v>
      </c>
      <c r="W811" s="260">
        <v>1</v>
      </c>
      <c r="X811" s="260">
        <v>1</v>
      </c>
      <c r="Y811" s="259" t="s">
        <v>5113</v>
      </c>
      <c r="Z811" s="260">
        <v>0</v>
      </c>
      <c r="AA811" s="260">
        <v>0</v>
      </c>
      <c r="AB811" s="260">
        <v>0</v>
      </c>
      <c r="AC811" s="259" t="s">
        <v>5113</v>
      </c>
      <c r="AD811" s="260">
        <v>0</v>
      </c>
      <c r="AE811" s="260">
        <v>0</v>
      </c>
      <c r="AF811" s="260">
        <v>0</v>
      </c>
      <c r="AG811" s="259" t="s">
        <v>5113</v>
      </c>
      <c r="AH811" s="260">
        <v>0</v>
      </c>
      <c r="AI811" s="260">
        <v>0</v>
      </c>
      <c r="AJ811" s="260">
        <v>0</v>
      </c>
      <c r="AK811" s="260">
        <v>1</v>
      </c>
      <c r="AL811" s="260">
        <v>1</v>
      </c>
      <c r="AM811" s="260">
        <v>1</v>
      </c>
      <c r="AN811" s="260">
        <v>1</v>
      </c>
      <c r="AO811" s="260">
        <v>1</v>
      </c>
      <c r="AP811" s="260">
        <v>1</v>
      </c>
      <c r="AQ811" s="260">
        <v>1</v>
      </c>
      <c r="AR811" s="260">
        <v>1</v>
      </c>
      <c r="AS811" s="260" t="s">
        <v>5113</v>
      </c>
      <c r="AT811" s="260">
        <v>0</v>
      </c>
      <c r="AU811" s="260">
        <v>0</v>
      </c>
      <c r="AV811" s="260">
        <v>0</v>
      </c>
      <c r="AW811" s="260" t="s">
        <v>5113</v>
      </c>
      <c r="AX811" s="260">
        <v>0</v>
      </c>
      <c r="AY811" s="260">
        <v>0</v>
      </c>
      <c r="AZ811" s="260">
        <v>0</v>
      </c>
      <c r="BA811" s="259">
        <v>1</v>
      </c>
      <c r="BB811" s="260">
        <v>40</v>
      </c>
      <c r="BC811" s="260">
        <v>40</v>
      </c>
      <c r="BD811" s="260">
        <v>40</v>
      </c>
      <c r="BE811" s="259">
        <v>1</v>
      </c>
      <c r="BF811" s="260">
        <v>19</v>
      </c>
      <c r="BG811" s="260">
        <v>19</v>
      </c>
      <c r="BH811" s="260">
        <v>19</v>
      </c>
      <c r="BI811" s="259">
        <v>1</v>
      </c>
      <c r="BJ811" s="260">
        <v>2</v>
      </c>
      <c r="BK811" s="260">
        <v>2</v>
      </c>
      <c r="BL811" s="260">
        <v>2</v>
      </c>
      <c r="BM811" s="64" t="s">
        <v>922</v>
      </c>
      <c r="BN811" s="64" t="s">
        <v>921</v>
      </c>
      <c r="BO811" s="62">
        <v>4.0408116100282441E-3</v>
      </c>
      <c r="BP811" s="7">
        <v>1.8422872219662118E-5</v>
      </c>
      <c r="BQ811" s="7">
        <v>13.138828746327643</v>
      </c>
      <c r="BR811" s="7">
        <v>3.4601230837511306E-7</v>
      </c>
      <c r="BS811" s="7">
        <v>7.5562898749554967E-7</v>
      </c>
      <c r="BT811" s="7">
        <v>5.8472517318758213E-6</v>
      </c>
      <c r="BU811" s="7">
        <v>6.7494882046947672E-6</v>
      </c>
      <c r="BV811" s="7">
        <v>2.8275914741423436E-5</v>
      </c>
      <c r="BW811" s="7">
        <v>6.5176963559310873E-6</v>
      </c>
      <c r="BX811" s="7">
        <v>0</v>
      </c>
      <c r="BY811" s="7">
        <v>3.2407754537747566E-5</v>
      </c>
      <c r="BZ811" s="7">
        <v>0</v>
      </c>
      <c r="CA811" s="7">
        <v>0</v>
      </c>
      <c r="CB811" s="7">
        <v>0</v>
      </c>
      <c r="CC811" s="3">
        <v>8.2661826200551601E-7</v>
      </c>
      <c r="CD811" s="63">
        <v>13.138999999999999</v>
      </c>
      <c r="CE811" s="63">
        <v>0</v>
      </c>
      <c r="CF811" s="63">
        <v>0</v>
      </c>
      <c r="CG811" s="44">
        <v>0</v>
      </c>
      <c r="CH811" s="7">
        <v>2.9934180397804142E-2</v>
      </c>
      <c r="CI811" s="7">
        <v>2.3032698479114443E-2</v>
      </c>
      <c r="CJ811" s="7">
        <v>3.7448722442577333E-4</v>
      </c>
      <c r="CK811" s="7">
        <v>5.2533469968251833E-4</v>
      </c>
      <c r="CL811" s="7">
        <v>1.0770300735516106E-3</v>
      </c>
      <c r="CM811" s="7">
        <v>3.8029475281460535E-4</v>
      </c>
      <c r="CN811" s="7">
        <v>6.18611023748023E-4</v>
      </c>
      <c r="CO811" s="7">
        <v>4.055631029910726E-4</v>
      </c>
      <c r="CP811" s="3">
        <v>0</v>
      </c>
      <c r="CQ811" s="7">
        <v>2.6483439438459294E-2</v>
      </c>
      <c r="CR811" s="7">
        <v>5.951515548445062E-4</v>
      </c>
      <c r="CS811" s="7">
        <v>4.055631029910726E-4</v>
      </c>
      <c r="CT811" s="3">
        <v>0</v>
      </c>
      <c r="CU811" s="7">
        <v>2.9934180397804142E-2</v>
      </c>
      <c r="CV811" s="7">
        <v>2.3032698479114443E-2</v>
      </c>
      <c r="CW811" s="3">
        <v>13.138828746327643</v>
      </c>
    </row>
    <row r="812" spans="1:101">
      <c r="A812" s="64" t="s">
        <v>811</v>
      </c>
      <c r="B812" s="64">
        <v>96.24</v>
      </c>
      <c r="C812" s="64">
        <v>1.08</v>
      </c>
      <c r="D812" s="64">
        <v>3865740</v>
      </c>
      <c r="E812" s="64">
        <v>3053</v>
      </c>
      <c r="F812" s="45">
        <v>2045</v>
      </c>
      <c r="G812" s="45">
        <v>1</v>
      </c>
      <c r="H812" s="45">
        <v>3053</v>
      </c>
      <c r="I812" s="260">
        <v>1</v>
      </c>
      <c r="J812" s="45">
        <v>10</v>
      </c>
      <c r="K812" s="45">
        <v>10</v>
      </c>
      <c r="L812" s="45">
        <v>10</v>
      </c>
      <c r="M812" s="259">
        <v>1</v>
      </c>
      <c r="N812" s="260">
        <v>8</v>
      </c>
      <c r="O812" s="260">
        <v>8</v>
      </c>
      <c r="P812" s="260">
        <v>8</v>
      </c>
      <c r="Q812" s="259">
        <v>1</v>
      </c>
      <c r="R812" s="260">
        <v>1</v>
      </c>
      <c r="S812" s="260">
        <v>1</v>
      </c>
      <c r="T812" s="260">
        <v>1</v>
      </c>
      <c r="U812" s="259">
        <v>1</v>
      </c>
      <c r="V812" s="260">
        <v>1</v>
      </c>
      <c r="W812" s="260">
        <v>1</v>
      </c>
      <c r="X812" s="260">
        <v>1</v>
      </c>
      <c r="Y812" s="259">
        <v>1</v>
      </c>
      <c r="Z812" s="260">
        <v>2</v>
      </c>
      <c r="AA812" s="260">
        <v>2</v>
      </c>
      <c r="AB812" s="260">
        <v>2</v>
      </c>
      <c r="AC812" s="259">
        <v>1</v>
      </c>
      <c r="AD812" s="260">
        <v>1</v>
      </c>
      <c r="AE812" s="260">
        <v>1</v>
      </c>
      <c r="AF812" s="260">
        <v>1</v>
      </c>
      <c r="AG812" s="259" t="s">
        <v>5113</v>
      </c>
      <c r="AH812" s="260">
        <v>0</v>
      </c>
      <c r="AI812" s="260">
        <v>0</v>
      </c>
      <c r="AJ812" s="260">
        <v>0</v>
      </c>
      <c r="AK812" s="260">
        <v>1</v>
      </c>
      <c r="AL812" s="260">
        <v>3</v>
      </c>
      <c r="AM812" s="260">
        <v>3</v>
      </c>
      <c r="AN812" s="260">
        <v>3</v>
      </c>
      <c r="AO812" s="260" t="s">
        <v>5113</v>
      </c>
      <c r="AP812" s="260">
        <v>0</v>
      </c>
      <c r="AQ812" s="260">
        <v>0</v>
      </c>
      <c r="AR812" s="260">
        <v>0</v>
      </c>
      <c r="AS812" s="260">
        <v>1</v>
      </c>
      <c r="AT812" s="260">
        <v>1</v>
      </c>
      <c r="AU812" s="260">
        <v>1</v>
      </c>
      <c r="AV812" s="260">
        <v>1</v>
      </c>
      <c r="AW812" s="260" t="s">
        <v>5113</v>
      </c>
      <c r="AX812" s="260">
        <v>0</v>
      </c>
      <c r="AY812" s="260">
        <v>0</v>
      </c>
      <c r="AZ812" s="260">
        <v>0</v>
      </c>
      <c r="BA812" s="259">
        <v>1</v>
      </c>
      <c r="BB812" s="260">
        <v>26</v>
      </c>
      <c r="BC812" s="260">
        <v>26</v>
      </c>
      <c r="BD812" s="260">
        <v>26</v>
      </c>
      <c r="BE812" s="259">
        <v>1</v>
      </c>
      <c r="BF812" s="260">
        <v>28</v>
      </c>
      <c r="BG812" s="260">
        <v>28</v>
      </c>
      <c r="BH812" s="260">
        <v>28</v>
      </c>
      <c r="BI812" s="259">
        <v>1</v>
      </c>
      <c r="BJ812" s="260">
        <v>2</v>
      </c>
      <c r="BK812" s="260">
        <v>2</v>
      </c>
      <c r="BL812" s="260">
        <v>2</v>
      </c>
      <c r="BM812" s="64" t="s">
        <v>922</v>
      </c>
      <c r="BN812" s="64" t="s">
        <v>1110</v>
      </c>
      <c r="BO812" s="62">
        <v>1.1142319752228565E-3</v>
      </c>
      <c r="BP812" s="7">
        <v>7.7553688489231769E-4</v>
      </c>
      <c r="BQ812" s="7">
        <v>0.17909005833704073</v>
      </c>
      <c r="BR812" s="7">
        <v>6.2683383601406855E-4</v>
      </c>
      <c r="BS812" s="7">
        <v>5.4111837774936634E-4</v>
      </c>
      <c r="BT812" s="7">
        <v>6.2402908292901382E-4</v>
      </c>
      <c r="BU812" s="7">
        <v>1.6647791533924454E-3</v>
      </c>
      <c r="BV812" s="7">
        <v>1.5713314028881868E-3</v>
      </c>
      <c r="BW812" s="7">
        <v>9.7518043884647953E-4</v>
      </c>
      <c r="BX812" s="7">
        <v>8.0163373531242157E-4</v>
      </c>
      <c r="BY812" s="7">
        <v>1.6364760117463376E-3</v>
      </c>
      <c r="BZ812" s="7">
        <v>2.9337695685412114E-4</v>
      </c>
      <c r="CA812" s="7">
        <v>4.9100728561201831E-4</v>
      </c>
      <c r="CB812" s="7">
        <v>6.6673436088439953E-5</v>
      </c>
      <c r="CC812" s="3">
        <v>2.0640093383311706E-4</v>
      </c>
      <c r="CD812" s="63">
        <v>0.17899999999999999</v>
      </c>
      <c r="CE812" s="63">
        <v>1E-3</v>
      </c>
      <c r="CF812" s="63">
        <v>0</v>
      </c>
      <c r="CG812" s="44">
        <v>0</v>
      </c>
      <c r="CH812" s="7">
        <v>4.6597794198192306E-5</v>
      </c>
      <c r="CI812" s="7">
        <v>1.0974331746355703</v>
      </c>
      <c r="CJ812" s="7">
        <v>0</v>
      </c>
      <c r="CK812" s="7">
        <v>0</v>
      </c>
      <c r="CL812" s="7">
        <v>1.5070293564653656E-5</v>
      </c>
      <c r="CM812" s="7">
        <v>3.5486966684253441E-6</v>
      </c>
      <c r="CN812" s="7">
        <v>2.2006269198499537E-5</v>
      </c>
      <c r="CO812" s="7">
        <v>0</v>
      </c>
      <c r="CP812" s="3">
        <v>0</v>
      </c>
      <c r="CQ812" s="7">
        <v>0.54873988621488423</v>
      </c>
      <c r="CR812" s="7">
        <v>8.1250518863157083E-6</v>
      </c>
      <c r="CS812" s="7">
        <v>0</v>
      </c>
      <c r="CT812" s="3">
        <v>0</v>
      </c>
      <c r="CU812" s="7">
        <v>1.0974331746355703</v>
      </c>
      <c r="CV812" s="7">
        <v>1.0974331746355703</v>
      </c>
      <c r="CW812" s="3">
        <v>0.17909005833704073</v>
      </c>
    </row>
    <row r="813" spans="1:101">
      <c r="A813" s="64" t="s">
        <v>812</v>
      </c>
      <c r="B813" s="64">
        <v>91.01</v>
      </c>
      <c r="C813" s="64">
        <v>2.63</v>
      </c>
      <c r="D813" s="64">
        <v>3803370</v>
      </c>
      <c r="E813" s="64">
        <v>3895</v>
      </c>
      <c r="F813" s="45">
        <v>2046</v>
      </c>
      <c r="G813" s="45">
        <v>1</v>
      </c>
      <c r="H813" s="45">
        <v>3895</v>
      </c>
      <c r="I813" s="260">
        <v>1</v>
      </c>
      <c r="J813" s="45">
        <v>5</v>
      </c>
      <c r="K813" s="45">
        <v>5</v>
      </c>
      <c r="L813" s="45">
        <v>5</v>
      </c>
      <c r="M813" s="259" t="s">
        <v>5113</v>
      </c>
      <c r="N813" s="260">
        <v>0</v>
      </c>
      <c r="O813" s="260">
        <v>0</v>
      </c>
      <c r="P813" s="260">
        <v>0</v>
      </c>
      <c r="Q813" s="259" t="s">
        <v>5113</v>
      </c>
      <c r="R813" s="260">
        <v>0</v>
      </c>
      <c r="S813" s="260">
        <v>0</v>
      </c>
      <c r="T813" s="260">
        <v>0</v>
      </c>
      <c r="U813" s="259" t="s">
        <v>5113</v>
      </c>
      <c r="V813" s="260">
        <v>0</v>
      </c>
      <c r="W813" s="260">
        <v>0</v>
      </c>
      <c r="X813" s="260">
        <v>0</v>
      </c>
      <c r="Y813" s="259" t="s">
        <v>5113</v>
      </c>
      <c r="Z813" s="260">
        <v>0</v>
      </c>
      <c r="AA813" s="260">
        <v>0</v>
      </c>
      <c r="AB813" s="260">
        <v>0</v>
      </c>
      <c r="AC813" s="259" t="s">
        <v>5113</v>
      </c>
      <c r="AD813" s="260">
        <v>0</v>
      </c>
      <c r="AE813" s="260">
        <v>0</v>
      </c>
      <c r="AF813" s="260">
        <v>0</v>
      </c>
      <c r="AG813" s="259" t="s">
        <v>5113</v>
      </c>
      <c r="AH813" s="260">
        <v>0</v>
      </c>
      <c r="AI813" s="260">
        <v>0</v>
      </c>
      <c r="AJ813" s="260">
        <v>0</v>
      </c>
      <c r="AK813" s="260">
        <v>1</v>
      </c>
      <c r="AL813" s="260">
        <v>1</v>
      </c>
      <c r="AM813" s="260">
        <v>1</v>
      </c>
      <c r="AN813" s="260">
        <v>1</v>
      </c>
      <c r="AO813" s="260">
        <v>1</v>
      </c>
      <c r="AP813" s="260">
        <v>1</v>
      </c>
      <c r="AQ813" s="260">
        <v>1</v>
      </c>
      <c r="AR813" s="260">
        <v>1</v>
      </c>
      <c r="AS813" s="260" t="s">
        <v>5113</v>
      </c>
      <c r="AT813" s="260">
        <v>0</v>
      </c>
      <c r="AU813" s="260">
        <v>0</v>
      </c>
      <c r="AV813" s="260">
        <v>0</v>
      </c>
      <c r="AW813" s="260" t="s">
        <v>5113</v>
      </c>
      <c r="AX813" s="260">
        <v>0</v>
      </c>
      <c r="AY813" s="260">
        <v>0</v>
      </c>
      <c r="AZ813" s="260">
        <v>0</v>
      </c>
      <c r="BA813" s="259">
        <v>1</v>
      </c>
      <c r="BB813" s="260">
        <v>11</v>
      </c>
      <c r="BC813" s="260">
        <v>11</v>
      </c>
      <c r="BD813" s="260">
        <v>11</v>
      </c>
      <c r="BE813" s="259">
        <v>1</v>
      </c>
      <c r="BF813" s="260">
        <v>7</v>
      </c>
      <c r="BG813" s="260">
        <v>7</v>
      </c>
      <c r="BH813" s="260">
        <v>7</v>
      </c>
      <c r="BI813" s="259">
        <v>1</v>
      </c>
      <c r="BJ813" s="260">
        <v>4</v>
      </c>
      <c r="BK813" s="260">
        <v>4</v>
      </c>
      <c r="BL813" s="260">
        <v>4</v>
      </c>
      <c r="BM813" s="64" t="s">
        <v>974</v>
      </c>
      <c r="BN813" s="64" t="s">
        <v>1388</v>
      </c>
      <c r="BO813" s="62">
        <v>3.5723159014627615E-4</v>
      </c>
      <c r="BP813" s="7">
        <v>2.0744562950309104E-5</v>
      </c>
      <c r="BQ813" s="7">
        <v>0.50194146348047541</v>
      </c>
      <c r="BR813" s="7">
        <v>2.0889065270053521E-6</v>
      </c>
      <c r="BS813" s="7">
        <v>7.4612850333408091E-6</v>
      </c>
      <c r="BT813" s="7">
        <v>1.0955652373859988E-5</v>
      </c>
      <c r="BU813" s="7">
        <v>3.3766845278758911E-4</v>
      </c>
      <c r="BV813" s="7">
        <v>9.7105691933865886E-6</v>
      </c>
      <c r="BW813" s="7">
        <v>5.3550767512755574E-6</v>
      </c>
      <c r="BX813" s="7">
        <v>2.1927581213756494E-5</v>
      </c>
      <c r="BY813" s="7">
        <v>5.6678317789224225E-5</v>
      </c>
      <c r="BZ813" s="7">
        <v>4.9504498004806119E-6</v>
      </c>
      <c r="CA813" s="7">
        <v>1.1060132006448457E-5</v>
      </c>
      <c r="CB813" s="7">
        <v>1.0113611461365083E-5</v>
      </c>
      <c r="CC813" s="3">
        <v>1.204553624820474E-5</v>
      </c>
      <c r="CD813" s="63">
        <v>0.502</v>
      </c>
      <c r="CE813" s="63">
        <v>0</v>
      </c>
      <c r="CF813" s="63">
        <v>0</v>
      </c>
      <c r="CG813" s="44">
        <v>0</v>
      </c>
      <c r="CH813" s="7">
        <v>7.2078295167624373E-3</v>
      </c>
      <c r="CI813" s="7">
        <v>0.14669454365719165</v>
      </c>
      <c r="CJ813" s="7">
        <v>3.1637737832144195E-3</v>
      </c>
      <c r="CK813" s="7">
        <v>1.9418430099508161E-4</v>
      </c>
      <c r="CL813" s="7">
        <v>3.6459953629684838E-3</v>
      </c>
      <c r="CM813" s="7">
        <v>4.410475871061337E-4</v>
      </c>
      <c r="CN813" s="7">
        <v>2.1694243643586653E-3</v>
      </c>
      <c r="CO813" s="7">
        <v>9.8799465037756584E-6</v>
      </c>
      <c r="CP813" s="3">
        <v>2.395430588416785E-5</v>
      </c>
      <c r="CQ813" s="7">
        <v>7.6951186586977041E-2</v>
      </c>
      <c r="CR813" s="7">
        <v>1.9228850797285569E-3</v>
      </c>
      <c r="CS813" s="7">
        <v>9.8799465037756584E-6</v>
      </c>
      <c r="CT813" s="3">
        <v>2.395430588416785E-5</v>
      </c>
      <c r="CU813" s="7">
        <v>0.14669454365719165</v>
      </c>
      <c r="CV813" s="7">
        <v>0.14669454365719165</v>
      </c>
      <c r="CW813" s="3">
        <v>0.50194146348047541</v>
      </c>
    </row>
    <row r="814" spans="1:101">
      <c r="A814" s="64" t="s">
        <v>813</v>
      </c>
      <c r="B814" s="64">
        <v>95.63</v>
      </c>
      <c r="C814" s="64">
        <v>3.9</v>
      </c>
      <c r="D814" s="64">
        <v>3521813</v>
      </c>
      <c r="E814" s="64">
        <v>3127</v>
      </c>
      <c r="F814" s="45">
        <v>2047</v>
      </c>
      <c r="G814" s="45">
        <v>1</v>
      </c>
      <c r="H814" s="45">
        <v>3127</v>
      </c>
      <c r="I814" s="260" t="s">
        <v>5113</v>
      </c>
      <c r="J814" s="45">
        <v>0</v>
      </c>
      <c r="K814" s="45">
        <v>0</v>
      </c>
      <c r="L814" s="45">
        <v>0</v>
      </c>
      <c r="M814" s="259">
        <v>1</v>
      </c>
      <c r="N814" s="260">
        <v>14</v>
      </c>
      <c r="O814" s="260">
        <v>14</v>
      </c>
      <c r="P814" s="260">
        <v>14</v>
      </c>
      <c r="Q814" s="259" t="s">
        <v>5113</v>
      </c>
      <c r="R814" s="260">
        <v>0</v>
      </c>
      <c r="S814" s="260">
        <v>0</v>
      </c>
      <c r="T814" s="260">
        <v>0</v>
      </c>
      <c r="U814" s="259">
        <v>1</v>
      </c>
      <c r="V814" s="260">
        <v>1</v>
      </c>
      <c r="W814" s="260">
        <v>1</v>
      </c>
      <c r="X814" s="260">
        <v>1</v>
      </c>
      <c r="Y814" s="259" t="s">
        <v>5113</v>
      </c>
      <c r="Z814" s="260">
        <v>0</v>
      </c>
      <c r="AA814" s="260">
        <v>0</v>
      </c>
      <c r="AB814" s="260">
        <v>0</v>
      </c>
      <c r="AC814" s="259" t="s">
        <v>5113</v>
      </c>
      <c r="AD814" s="260">
        <v>0</v>
      </c>
      <c r="AE814" s="260">
        <v>0</v>
      </c>
      <c r="AF814" s="260">
        <v>0</v>
      </c>
      <c r="AG814" s="259" t="s">
        <v>5113</v>
      </c>
      <c r="AH814" s="260">
        <v>0</v>
      </c>
      <c r="AI814" s="260">
        <v>0</v>
      </c>
      <c r="AJ814" s="260">
        <v>0</v>
      </c>
      <c r="AK814" s="260">
        <v>1</v>
      </c>
      <c r="AL814" s="260">
        <v>2</v>
      </c>
      <c r="AM814" s="260">
        <v>2</v>
      </c>
      <c r="AN814" s="260">
        <v>2</v>
      </c>
      <c r="AO814" s="260" t="s">
        <v>5113</v>
      </c>
      <c r="AP814" s="260">
        <v>0</v>
      </c>
      <c r="AQ814" s="260">
        <v>0</v>
      </c>
      <c r="AR814" s="260">
        <v>0</v>
      </c>
      <c r="AS814" s="260">
        <v>1</v>
      </c>
      <c r="AT814" s="260">
        <v>1</v>
      </c>
      <c r="AU814" s="260">
        <v>1</v>
      </c>
      <c r="AV814" s="260">
        <v>1</v>
      </c>
      <c r="AW814" s="260" t="s">
        <v>5113</v>
      </c>
      <c r="AX814" s="260">
        <v>0</v>
      </c>
      <c r="AY814" s="260">
        <v>0</v>
      </c>
      <c r="AZ814" s="260">
        <v>0</v>
      </c>
      <c r="BA814" s="259">
        <v>1</v>
      </c>
      <c r="BB814" s="260">
        <v>28</v>
      </c>
      <c r="BC814" s="260">
        <v>28</v>
      </c>
      <c r="BD814" s="260">
        <v>28</v>
      </c>
      <c r="BE814" s="259">
        <v>1</v>
      </c>
      <c r="BF814" s="260">
        <v>27</v>
      </c>
      <c r="BG814" s="260">
        <v>27</v>
      </c>
      <c r="BH814" s="260">
        <v>27</v>
      </c>
      <c r="BI814" s="259">
        <v>1</v>
      </c>
      <c r="BJ814" s="260">
        <v>1</v>
      </c>
      <c r="BK814" s="260">
        <v>1</v>
      </c>
      <c r="BL814" s="260">
        <v>1</v>
      </c>
      <c r="BM814" s="64" t="s">
        <v>922</v>
      </c>
      <c r="BN814" s="64" t="s">
        <v>1460</v>
      </c>
      <c r="BO814" s="62">
        <v>5.1249099312500595E-4</v>
      </c>
      <c r="BP814" s="7">
        <v>1.8755029617176567E-4</v>
      </c>
      <c r="BQ814" s="7">
        <v>0.35891762744489786</v>
      </c>
      <c r="BR814" s="7">
        <v>1.2684947087328481E-2</v>
      </c>
      <c r="BS814" s="7">
        <v>1.0192502344780514E-5</v>
      </c>
      <c r="BT814" s="7">
        <v>1.5133834997023427E-3</v>
      </c>
      <c r="BU814" s="7">
        <v>5.3891038432684506E-4</v>
      </c>
      <c r="BV814" s="7">
        <v>1.8733527700106267E-3</v>
      </c>
      <c r="BW814" s="7">
        <v>6.6604751548331067E-4</v>
      </c>
      <c r="BX814" s="7">
        <v>3.6504282763237436E-4</v>
      </c>
      <c r="BY814" s="7">
        <v>4.6677647499323554E-3</v>
      </c>
      <c r="BZ814" s="7">
        <v>5.2911938860259673E-5</v>
      </c>
      <c r="CA814" s="7">
        <v>4.7296093391793643E-5</v>
      </c>
      <c r="CB814" s="7">
        <v>7.0938473350509035E-5</v>
      </c>
      <c r="CC814" s="3">
        <v>9.9970064575988921E-4</v>
      </c>
      <c r="CD814" s="63">
        <v>0.35899999999999999</v>
      </c>
      <c r="CE814" s="63">
        <v>3.0000000000000001E-3</v>
      </c>
      <c r="CF814" s="63">
        <v>0</v>
      </c>
      <c r="CG814" s="44">
        <v>1E-3</v>
      </c>
      <c r="CH814" s="7">
        <v>2.1779009885696466E-2</v>
      </c>
      <c r="CI814" s="7">
        <v>0.14121752765677509</v>
      </c>
      <c r="CJ814" s="7">
        <v>0</v>
      </c>
      <c r="CK814" s="7">
        <v>0</v>
      </c>
      <c r="CL814" s="7">
        <v>4.1364242457106044E-6</v>
      </c>
      <c r="CM814" s="7">
        <v>0</v>
      </c>
      <c r="CN814" s="7">
        <v>3.4004886189023675E-5</v>
      </c>
      <c r="CO814" s="7">
        <v>0</v>
      </c>
      <c r="CP814" s="3">
        <v>0</v>
      </c>
      <c r="CQ814" s="7">
        <v>8.1498268771235782E-2</v>
      </c>
      <c r="CR814" s="7">
        <v>7.628262086946856E-6</v>
      </c>
      <c r="CS814" s="7">
        <v>0</v>
      </c>
      <c r="CT814" s="3">
        <v>0</v>
      </c>
      <c r="CU814" s="7">
        <v>0.14121752765677509</v>
      </c>
      <c r="CV814" s="7">
        <v>0.14121752765677509</v>
      </c>
      <c r="CW814" s="3">
        <v>0.35891762744489786</v>
      </c>
    </row>
    <row r="815" spans="1:101">
      <c r="A815" s="64" t="s">
        <v>814</v>
      </c>
      <c r="B815" s="64">
        <v>92.26</v>
      </c>
      <c r="C815" s="64">
        <v>1.29</v>
      </c>
      <c r="D815" s="64">
        <v>3596486</v>
      </c>
      <c r="E815" s="64">
        <v>3526</v>
      </c>
      <c r="F815" s="45">
        <v>2049</v>
      </c>
      <c r="G815" s="45">
        <v>1</v>
      </c>
      <c r="H815" s="45">
        <v>3526</v>
      </c>
      <c r="I815" s="260">
        <v>1</v>
      </c>
      <c r="J815" s="45">
        <v>2</v>
      </c>
      <c r="K815" s="45">
        <v>2</v>
      </c>
      <c r="L815" s="45">
        <v>2</v>
      </c>
      <c r="M815" s="259">
        <v>1</v>
      </c>
      <c r="N815" s="260">
        <v>6</v>
      </c>
      <c r="O815" s="260">
        <v>6</v>
      </c>
      <c r="P815" s="260">
        <v>6</v>
      </c>
      <c r="Q815" s="259" t="s">
        <v>5113</v>
      </c>
      <c r="R815" s="260">
        <v>0</v>
      </c>
      <c r="S815" s="260">
        <v>0</v>
      </c>
      <c r="T815" s="260">
        <v>0</v>
      </c>
      <c r="U815" s="259">
        <v>1</v>
      </c>
      <c r="V815" s="260">
        <v>1</v>
      </c>
      <c r="W815" s="260">
        <v>1</v>
      </c>
      <c r="X815" s="260">
        <v>1</v>
      </c>
      <c r="Y815" s="259" t="s">
        <v>5113</v>
      </c>
      <c r="Z815" s="260">
        <v>0</v>
      </c>
      <c r="AA815" s="260">
        <v>0</v>
      </c>
      <c r="AB815" s="260">
        <v>0</v>
      </c>
      <c r="AC815" s="259">
        <v>1</v>
      </c>
      <c r="AD815" s="260">
        <v>1</v>
      </c>
      <c r="AE815" s="260">
        <v>1</v>
      </c>
      <c r="AF815" s="260">
        <v>1</v>
      </c>
      <c r="AG815" s="259" t="s">
        <v>5113</v>
      </c>
      <c r="AH815" s="260">
        <v>0</v>
      </c>
      <c r="AI815" s="260">
        <v>0</v>
      </c>
      <c r="AJ815" s="260">
        <v>0</v>
      </c>
      <c r="AK815" s="260">
        <v>1</v>
      </c>
      <c r="AL815" s="260">
        <v>4</v>
      </c>
      <c r="AM815" s="260">
        <v>4</v>
      </c>
      <c r="AN815" s="260">
        <v>4</v>
      </c>
      <c r="AO815" s="260" t="s">
        <v>5113</v>
      </c>
      <c r="AP815" s="260">
        <v>0</v>
      </c>
      <c r="AQ815" s="260">
        <v>0</v>
      </c>
      <c r="AR815" s="260">
        <v>0</v>
      </c>
      <c r="AS815" s="260">
        <v>1</v>
      </c>
      <c r="AT815" s="260">
        <v>1</v>
      </c>
      <c r="AU815" s="260">
        <v>1</v>
      </c>
      <c r="AV815" s="260">
        <v>1</v>
      </c>
      <c r="AW815" s="260">
        <v>1</v>
      </c>
      <c r="AX815" s="260">
        <v>1</v>
      </c>
      <c r="AY815" s="260">
        <v>1</v>
      </c>
      <c r="AZ815" s="260">
        <v>1</v>
      </c>
      <c r="BA815" s="259">
        <v>1</v>
      </c>
      <c r="BB815" s="260">
        <v>5</v>
      </c>
      <c r="BC815" s="260">
        <v>5</v>
      </c>
      <c r="BD815" s="260">
        <v>5</v>
      </c>
      <c r="BE815" s="259">
        <v>1</v>
      </c>
      <c r="BF815" s="260">
        <v>15</v>
      </c>
      <c r="BG815" s="260">
        <v>15</v>
      </c>
      <c r="BH815" s="260">
        <v>15</v>
      </c>
      <c r="BI815" s="259">
        <v>1</v>
      </c>
      <c r="BJ815" s="260">
        <v>2</v>
      </c>
      <c r="BK815" s="260">
        <v>2</v>
      </c>
      <c r="BL815" s="260">
        <v>2</v>
      </c>
      <c r="BM815" s="64" t="s">
        <v>910</v>
      </c>
      <c r="BN815" s="64" t="s">
        <v>1104</v>
      </c>
      <c r="BO815" s="62">
        <v>2.0813604209121508E-4</v>
      </c>
      <c r="BP815" s="7">
        <v>9.5204866624318299E-6</v>
      </c>
      <c r="BQ815" s="7">
        <v>0.28146944561155129</v>
      </c>
      <c r="BR815" s="7">
        <v>7.2566315534634301E-6</v>
      </c>
      <c r="BS815" s="7">
        <v>0</v>
      </c>
      <c r="BT815" s="7">
        <v>1.7161121272958921E-6</v>
      </c>
      <c r="BU815" s="7">
        <v>5.8029276895983359E-5</v>
      </c>
      <c r="BV815" s="7">
        <v>2.1647046842180786E-6</v>
      </c>
      <c r="BW815" s="7">
        <v>2.265450074271788E-6</v>
      </c>
      <c r="BX815" s="7">
        <v>8.9309621199984319E-7</v>
      </c>
      <c r="BY815" s="7">
        <v>5.6235133780269841E-5</v>
      </c>
      <c r="BZ815" s="7">
        <v>5.9834896943497311E-6</v>
      </c>
      <c r="CA815" s="7">
        <v>0</v>
      </c>
      <c r="CB815" s="7">
        <v>8.7149228883781759E-6</v>
      </c>
      <c r="CC815" s="3">
        <v>9.1001269095935158E-7</v>
      </c>
      <c r="CD815" s="63">
        <v>0.28100000000000003</v>
      </c>
      <c r="CE815" s="63">
        <v>0</v>
      </c>
      <c r="CF815" s="63">
        <v>0</v>
      </c>
      <c r="CG815" s="44">
        <v>0</v>
      </c>
      <c r="CH815" s="7">
        <v>8.7493222145954338E-3</v>
      </c>
      <c r="CI815" s="7">
        <v>0.70273333200616883</v>
      </c>
      <c r="CJ815" s="7">
        <v>3.9931537500083031E-5</v>
      </c>
      <c r="CK815" s="7">
        <v>6.7032796083852652E-5</v>
      </c>
      <c r="CL815" s="7">
        <v>1.1738347776626317E-4</v>
      </c>
      <c r="CM815" s="7">
        <v>7.8251793138729573E-5</v>
      </c>
      <c r="CN815" s="7">
        <v>1.4677521483399156E-4</v>
      </c>
      <c r="CO815" s="7">
        <v>5.9803270451206301E-5</v>
      </c>
      <c r="CP815" s="3">
        <v>4.0896025513980812E-6</v>
      </c>
      <c r="CQ815" s="7">
        <v>0.35574132711038214</v>
      </c>
      <c r="CR815" s="7">
        <v>8.9874963864583986E-5</v>
      </c>
      <c r="CS815" s="7">
        <v>5.9803270451206301E-5</v>
      </c>
      <c r="CT815" s="3">
        <v>4.0896025513980812E-6</v>
      </c>
      <c r="CU815" s="7">
        <v>0.70273333200616883</v>
      </c>
      <c r="CV815" s="7">
        <v>0.70273333200616883</v>
      </c>
      <c r="CW815" s="3">
        <v>0.28146944561155129</v>
      </c>
    </row>
    <row r="816" spans="1:101">
      <c r="A816" s="64" t="s">
        <v>815</v>
      </c>
      <c r="B816" s="64">
        <v>93.1</v>
      </c>
      <c r="C816" s="64">
        <v>0</v>
      </c>
      <c r="D816" s="64">
        <v>3493028</v>
      </c>
      <c r="E816" s="64">
        <v>3118</v>
      </c>
      <c r="F816" s="45">
        <v>2050</v>
      </c>
      <c r="G816" s="45">
        <v>1</v>
      </c>
      <c r="H816" s="45">
        <v>3118</v>
      </c>
      <c r="I816" s="260">
        <v>1</v>
      </c>
      <c r="J816" s="45">
        <v>10</v>
      </c>
      <c r="K816" s="45">
        <v>10</v>
      </c>
      <c r="L816" s="45">
        <v>10</v>
      </c>
      <c r="M816" s="259">
        <v>1</v>
      </c>
      <c r="N816" s="260">
        <v>8</v>
      </c>
      <c r="O816" s="260">
        <v>8</v>
      </c>
      <c r="P816" s="260">
        <v>8</v>
      </c>
      <c r="Q816" s="259" t="s">
        <v>5113</v>
      </c>
      <c r="R816" s="260">
        <v>0</v>
      </c>
      <c r="S816" s="260">
        <v>0</v>
      </c>
      <c r="T816" s="260">
        <v>0</v>
      </c>
      <c r="U816" s="259">
        <v>1</v>
      </c>
      <c r="V816" s="260">
        <v>1</v>
      </c>
      <c r="W816" s="260">
        <v>1</v>
      </c>
      <c r="X816" s="260">
        <v>1</v>
      </c>
      <c r="Y816" s="259">
        <v>1</v>
      </c>
      <c r="Z816" s="260">
        <v>1</v>
      </c>
      <c r="AA816" s="260">
        <v>1</v>
      </c>
      <c r="AB816" s="260">
        <v>1</v>
      </c>
      <c r="AC816" s="259">
        <v>1</v>
      </c>
      <c r="AD816" s="260">
        <v>2</v>
      </c>
      <c r="AE816" s="260">
        <v>2</v>
      </c>
      <c r="AF816" s="260">
        <v>2</v>
      </c>
      <c r="AG816" s="259" t="s">
        <v>5113</v>
      </c>
      <c r="AH816" s="260">
        <v>0</v>
      </c>
      <c r="AI816" s="260">
        <v>0</v>
      </c>
      <c r="AJ816" s="260">
        <v>0</v>
      </c>
      <c r="AK816" s="260">
        <v>1</v>
      </c>
      <c r="AL816" s="260">
        <v>1</v>
      </c>
      <c r="AM816" s="260">
        <v>1</v>
      </c>
      <c r="AN816" s="260">
        <v>1</v>
      </c>
      <c r="AO816" s="260" t="s">
        <v>5113</v>
      </c>
      <c r="AP816" s="260">
        <v>0</v>
      </c>
      <c r="AQ816" s="260">
        <v>0</v>
      </c>
      <c r="AR816" s="260">
        <v>0</v>
      </c>
      <c r="AS816" s="260" t="s">
        <v>5113</v>
      </c>
      <c r="AT816" s="260">
        <v>0</v>
      </c>
      <c r="AU816" s="260">
        <v>0</v>
      </c>
      <c r="AV816" s="260">
        <v>0</v>
      </c>
      <c r="AW816" s="260" t="s">
        <v>5113</v>
      </c>
      <c r="AX816" s="260">
        <v>0</v>
      </c>
      <c r="AY816" s="260">
        <v>0</v>
      </c>
      <c r="AZ816" s="260">
        <v>0</v>
      </c>
      <c r="BA816" s="259">
        <v>1</v>
      </c>
      <c r="BB816" s="260">
        <v>13</v>
      </c>
      <c r="BC816" s="260">
        <v>13</v>
      </c>
      <c r="BD816" s="260">
        <v>13</v>
      </c>
      <c r="BE816" s="259">
        <v>1</v>
      </c>
      <c r="BF816" s="260">
        <v>14</v>
      </c>
      <c r="BG816" s="260">
        <v>14</v>
      </c>
      <c r="BH816" s="260">
        <v>14</v>
      </c>
      <c r="BI816" s="259">
        <v>1</v>
      </c>
      <c r="BJ816" s="260">
        <v>3</v>
      </c>
      <c r="BK816" s="260">
        <v>3</v>
      </c>
      <c r="BL816" s="260">
        <v>3</v>
      </c>
      <c r="BM816" s="64" t="s">
        <v>907</v>
      </c>
      <c r="BN816" s="64" t="s">
        <v>1131</v>
      </c>
      <c r="BO816" s="62">
        <v>2.6524306208550245E-4</v>
      </c>
      <c r="BP816" s="7">
        <v>1.2981589976813511E-4</v>
      </c>
      <c r="BQ816" s="7">
        <v>0.34780937375550292</v>
      </c>
      <c r="BR816" s="7">
        <v>1.0846948926732371E-4</v>
      </c>
      <c r="BS816" s="7">
        <v>1.1665057199707015E-4</v>
      </c>
      <c r="BT816" s="7">
        <v>4.4841628722388404E-4</v>
      </c>
      <c r="BU816" s="7">
        <v>7.9108967081751886E-4</v>
      </c>
      <c r="BV816" s="7">
        <v>2.4926158980800216E-4</v>
      </c>
      <c r="BW816" s="7">
        <v>4.1106189428647501E-4</v>
      </c>
      <c r="BX816" s="7">
        <v>2.3725334747127518E-4</v>
      </c>
      <c r="BY816" s="7">
        <v>2.3854862204520912E-4</v>
      </c>
      <c r="BZ816" s="7">
        <v>5.0074113816363328E-4</v>
      </c>
      <c r="CA816" s="7">
        <v>8.6927075550466686E-4</v>
      </c>
      <c r="CB816" s="7">
        <v>3.793126148224263E-5</v>
      </c>
      <c r="CC816" s="3">
        <v>1.5406304928967032E-4</v>
      </c>
      <c r="CD816" s="63">
        <v>0.34799999999999998</v>
      </c>
      <c r="CE816" s="63">
        <v>0</v>
      </c>
      <c r="CF816" s="63">
        <v>1E-3</v>
      </c>
      <c r="CG816" s="44">
        <v>0</v>
      </c>
      <c r="CH816" s="7">
        <v>3.5482746775152712E-4</v>
      </c>
      <c r="CI816" s="7">
        <v>1.3676760390643927</v>
      </c>
      <c r="CJ816" s="7">
        <v>0</v>
      </c>
      <c r="CK816" s="7">
        <v>1.1256219039749902E-5</v>
      </c>
      <c r="CL816" s="7">
        <v>6.6680135259830522E-5</v>
      </c>
      <c r="CM816" s="7">
        <v>3.6382438622521192E-6</v>
      </c>
      <c r="CN816" s="7">
        <v>1.0069498746756491E-4</v>
      </c>
      <c r="CO816" s="7">
        <v>0</v>
      </c>
      <c r="CP816" s="3">
        <v>0</v>
      </c>
      <c r="CQ816" s="7">
        <v>0.68401543326607217</v>
      </c>
      <c r="CR816" s="7">
        <v>3.6453917125879491E-5</v>
      </c>
      <c r="CS816" s="7">
        <v>0</v>
      </c>
      <c r="CT816" s="3">
        <v>0</v>
      </c>
      <c r="CU816" s="7">
        <v>1.3676760390643927</v>
      </c>
      <c r="CV816" s="7">
        <v>1.3676760390643927</v>
      </c>
      <c r="CW816" s="3">
        <v>0.34780937375550292</v>
      </c>
    </row>
    <row r="817" spans="1:101">
      <c r="A817" s="64" t="s">
        <v>816</v>
      </c>
      <c r="B817" s="64">
        <v>98.39</v>
      </c>
      <c r="C817" s="64">
        <v>0.81</v>
      </c>
      <c r="D817" s="64">
        <v>3452951</v>
      </c>
      <c r="E817" s="64">
        <v>2663</v>
      </c>
      <c r="F817" s="45">
        <v>2051</v>
      </c>
      <c r="G817" s="45">
        <v>1</v>
      </c>
      <c r="H817" s="45">
        <v>2663</v>
      </c>
      <c r="I817" s="260">
        <v>1</v>
      </c>
      <c r="J817" s="45">
        <v>3</v>
      </c>
      <c r="K817" s="45">
        <v>3</v>
      </c>
      <c r="L817" s="45">
        <v>3</v>
      </c>
      <c r="M817" s="259">
        <v>1</v>
      </c>
      <c r="N817" s="260">
        <v>11</v>
      </c>
      <c r="O817" s="260">
        <v>11</v>
      </c>
      <c r="P817" s="260">
        <v>11</v>
      </c>
      <c r="Q817" s="259" t="s">
        <v>5113</v>
      </c>
      <c r="R817" s="260">
        <v>0</v>
      </c>
      <c r="S817" s="260">
        <v>0</v>
      </c>
      <c r="T817" s="260">
        <v>0</v>
      </c>
      <c r="U817" s="259">
        <v>1</v>
      </c>
      <c r="V817" s="260">
        <v>1</v>
      </c>
      <c r="W817" s="260">
        <v>1</v>
      </c>
      <c r="X817" s="260">
        <v>1</v>
      </c>
      <c r="Y817" s="259" t="s">
        <v>5113</v>
      </c>
      <c r="Z817" s="260">
        <v>0</v>
      </c>
      <c r="AA817" s="260">
        <v>0</v>
      </c>
      <c r="AB817" s="260">
        <v>0</v>
      </c>
      <c r="AC817" s="259" t="s">
        <v>5113</v>
      </c>
      <c r="AD817" s="260">
        <v>0</v>
      </c>
      <c r="AE817" s="260">
        <v>0</v>
      </c>
      <c r="AF817" s="260">
        <v>0</v>
      </c>
      <c r="AG817" s="259" t="s">
        <v>5113</v>
      </c>
      <c r="AH817" s="260">
        <v>0</v>
      </c>
      <c r="AI817" s="260">
        <v>0</v>
      </c>
      <c r="AJ817" s="260">
        <v>0</v>
      </c>
      <c r="AK817" s="260">
        <v>1</v>
      </c>
      <c r="AL817" s="260">
        <v>2</v>
      </c>
      <c r="AM817" s="260">
        <v>2</v>
      </c>
      <c r="AN817" s="260">
        <v>2</v>
      </c>
      <c r="AO817" s="260">
        <v>1</v>
      </c>
      <c r="AP817" s="260">
        <v>1</v>
      </c>
      <c r="AQ817" s="260">
        <v>1</v>
      </c>
      <c r="AR817" s="260">
        <v>1</v>
      </c>
      <c r="AS817" s="260">
        <v>1</v>
      </c>
      <c r="AT817" s="260">
        <v>1</v>
      </c>
      <c r="AU817" s="260">
        <v>1</v>
      </c>
      <c r="AV817" s="260">
        <v>1</v>
      </c>
      <c r="AW817" s="260" t="s">
        <v>5113</v>
      </c>
      <c r="AX817" s="260">
        <v>0</v>
      </c>
      <c r="AY817" s="260">
        <v>0</v>
      </c>
      <c r="AZ817" s="260">
        <v>0</v>
      </c>
      <c r="BA817" s="259">
        <v>1</v>
      </c>
      <c r="BB817" s="260">
        <v>15</v>
      </c>
      <c r="BC817" s="260">
        <v>15</v>
      </c>
      <c r="BD817" s="260">
        <v>15</v>
      </c>
      <c r="BE817" s="259">
        <v>1</v>
      </c>
      <c r="BF817" s="260">
        <v>31</v>
      </c>
      <c r="BG817" s="260">
        <v>31</v>
      </c>
      <c r="BH817" s="260">
        <v>31</v>
      </c>
      <c r="BI817" s="259" t="s">
        <v>5113</v>
      </c>
      <c r="BJ817" s="260">
        <v>0</v>
      </c>
      <c r="BK817" s="260">
        <v>0</v>
      </c>
      <c r="BL817" s="260">
        <v>0</v>
      </c>
      <c r="BM817" s="64" t="s">
        <v>922</v>
      </c>
      <c r="BN817" s="64" t="s">
        <v>1461</v>
      </c>
      <c r="BO817" s="62">
        <v>4.2954286454107636E-4</v>
      </c>
      <c r="BP817" s="7">
        <v>1.7069957377956896E-4</v>
      </c>
      <c r="BQ817" s="7">
        <v>0.61628170769845791</v>
      </c>
      <c r="BR817" s="7">
        <v>8.5309314008963192E-5</v>
      </c>
      <c r="BS817" s="7">
        <v>4.7217417706705296E-5</v>
      </c>
      <c r="BT817" s="7">
        <v>1.0721033956647367E-4</v>
      </c>
      <c r="BU817" s="7">
        <v>2.4404886830954587E-4</v>
      </c>
      <c r="BV817" s="7">
        <v>1.4410413381857933E-4</v>
      </c>
      <c r="BW817" s="7">
        <v>8.2275646204851179E-5</v>
      </c>
      <c r="BX817" s="7">
        <v>5.05762594886677E-5</v>
      </c>
      <c r="BY817" s="7">
        <v>2.196101322391965E-4</v>
      </c>
      <c r="BZ817" s="7">
        <v>3.1936924586476888E-4</v>
      </c>
      <c r="CA817" s="7">
        <v>3.3429262004832305E-4</v>
      </c>
      <c r="CB817" s="7">
        <v>1.9309082955497626E-4</v>
      </c>
      <c r="CC817" s="3">
        <v>1.7532676367271274E-5</v>
      </c>
      <c r="CD817" s="63">
        <v>0.61599999999999999</v>
      </c>
      <c r="CE817" s="63">
        <v>0</v>
      </c>
      <c r="CF817" s="63">
        <v>0</v>
      </c>
      <c r="CG817" s="44">
        <v>0</v>
      </c>
      <c r="CH817" s="7">
        <v>4.1481700106787206E-3</v>
      </c>
      <c r="CI817" s="7">
        <v>0.44572479271625637</v>
      </c>
      <c r="CJ817" s="7">
        <v>1.3777787179275822E-4</v>
      </c>
      <c r="CK817" s="7">
        <v>1.0501031375915593E-4</v>
      </c>
      <c r="CL817" s="7">
        <v>4.1410227018657728E-4</v>
      </c>
      <c r="CM817" s="7">
        <v>1.6096568343373869E-4</v>
      </c>
      <c r="CN817" s="7">
        <v>1.0182361690952107E-4</v>
      </c>
      <c r="CO817" s="7">
        <v>6.1914168662043642E-4</v>
      </c>
      <c r="CP817" s="3">
        <v>2.4337273007455872E-4</v>
      </c>
      <c r="CQ817" s="7">
        <v>0.22493648136346756</v>
      </c>
      <c r="CR817" s="7">
        <v>1.8393595121635027E-4</v>
      </c>
      <c r="CS817" s="7">
        <v>6.1914168662043642E-4</v>
      </c>
      <c r="CT817" s="3">
        <v>2.4337273007455872E-4</v>
      </c>
      <c r="CU817" s="7">
        <v>0.44572479271625637</v>
      </c>
      <c r="CV817" s="7">
        <v>0.44572479271625637</v>
      </c>
      <c r="CW817" s="3">
        <v>0.61628170769845791</v>
      </c>
    </row>
    <row r="818" spans="1:101">
      <c r="A818" s="64" t="s">
        <v>817</v>
      </c>
      <c r="B818" s="64">
        <v>97.31</v>
      </c>
      <c r="C818" s="64">
        <v>1.34</v>
      </c>
      <c r="D818" s="64">
        <v>3389222</v>
      </c>
      <c r="E818" s="64">
        <v>2730</v>
      </c>
      <c r="F818" s="45">
        <v>2052</v>
      </c>
      <c r="G818" s="45">
        <v>1</v>
      </c>
      <c r="H818" s="45">
        <v>2730</v>
      </c>
      <c r="I818" s="260">
        <v>1</v>
      </c>
      <c r="J818" s="45">
        <v>3</v>
      </c>
      <c r="K818" s="45">
        <v>3</v>
      </c>
      <c r="L818" s="45">
        <v>3</v>
      </c>
      <c r="M818" s="259">
        <v>1</v>
      </c>
      <c r="N818" s="260">
        <v>14</v>
      </c>
      <c r="O818" s="260">
        <v>14</v>
      </c>
      <c r="P818" s="260">
        <v>14</v>
      </c>
      <c r="Q818" s="259">
        <v>1</v>
      </c>
      <c r="R818" s="260">
        <v>1</v>
      </c>
      <c r="S818" s="260">
        <v>1</v>
      </c>
      <c r="T818" s="260">
        <v>1</v>
      </c>
      <c r="U818" s="259">
        <v>1</v>
      </c>
      <c r="V818" s="260">
        <v>1</v>
      </c>
      <c r="W818" s="260">
        <v>1</v>
      </c>
      <c r="X818" s="260">
        <v>1</v>
      </c>
      <c r="Y818" s="259" t="s">
        <v>5113</v>
      </c>
      <c r="Z818" s="260">
        <v>0</v>
      </c>
      <c r="AA818" s="260">
        <v>0</v>
      </c>
      <c r="AB818" s="260">
        <v>0</v>
      </c>
      <c r="AC818" s="259">
        <v>1</v>
      </c>
      <c r="AD818" s="260">
        <v>1</v>
      </c>
      <c r="AE818" s="260">
        <v>1</v>
      </c>
      <c r="AF818" s="260">
        <v>1</v>
      </c>
      <c r="AG818" s="259" t="s">
        <v>5113</v>
      </c>
      <c r="AH818" s="260">
        <v>0</v>
      </c>
      <c r="AI818" s="260">
        <v>0</v>
      </c>
      <c r="AJ818" s="260">
        <v>0</v>
      </c>
      <c r="AK818" s="260">
        <v>1</v>
      </c>
      <c r="AL818" s="260">
        <v>1</v>
      </c>
      <c r="AM818" s="260">
        <v>1</v>
      </c>
      <c r="AN818" s="260">
        <v>1</v>
      </c>
      <c r="AO818" s="260">
        <v>1</v>
      </c>
      <c r="AP818" s="260">
        <v>1</v>
      </c>
      <c r="AQ818" s="260">
        <v>1</v>
      </c>
      <c r="AR818" s="260">
        <v>1</v>
      </c>
      <c r="AS818" s="260">
        <v>1</v>
      </c>
      <c r="AT818" s="260">
        <v>1</v>
      </c>
      <c r="AU818" s="260">
        <v>1</v>
      </c>
      <c r="AV818" s="260">
        <v>1</v>
      </c>
      <c r="AW818" s="260" t="s">
        <v>5113</v>
      </c>
      <c r="AX818" s="260">
        <v>0</v>
      </c>
      <c r="AY818" s="260">
        <v>0</v>
      </c>
      <c r="AZ818" s="260">
        <v>0</v>
      </c>
      <c r="BA818" s="259">
        <v>1</v>
      </c>
      <c r="BB818" s="260">
        <v>12</v>
      </c>
      <c r="BC818" s="260">
        <v>12</v>
      </c>
      <c r="BD818" s="260">
        <v>12</v>
      </c>
      <c r="BE818" s="259">
        <v>1</v>
      </c>
      <c r="BF818" s="260">
        <v>39</v>
      </c>
      <c r="BG818" s="260">
        <v>39</v>
      </c>
      <c r="BH818" s="260">
        <v>39</v>
      </c>
      <c r="BI818" s="259">
        <v>1</v>
      </c>
      <c r="BJ818" s="260">
        <v>1</v>
      </c>
      <c r="BK818" s="260">
        <v>1</v>
      </c>
      <c r="BL818" s="260">
        <v>1</v>
      </c>
      <c r="BM818" s="64" t="s">
        <v>922</v>
      </c>
      <c r="BN818" s="64" t="s">
        <v>1461</v>
      </c>
      <c r="BO818" s="62">
        <v>7.5081822547327344E-3</v>
      </c>
      <c r="BP818" s="7">
        <v>1.4825167900396148E-3</v>
      </c>
      <c r="BQ818" s="7">
        <v>0.31982667727159741</v>
      </c>
      <c r="BR818" s="7">
        <v>3.828345607238291E-4</v>
      </c>
      <c r="BS818" s="7">
        <v>1.0111347283649325E-3</v>
      </c>
      <c r="BT818" s="7">
        <v>2.0039909214315701E-3</v>
      </c>
      <c r="BU818" s="7">
        <v>5.881900716377136E-4</v>
      </c>
      <c r="BV818" s="7">
        <v>1.4900649594269833E-3</v>
      </c>
      <c r="BW818" s="7">
        <v>1.5646339399227958E-3</v>
      </c>
      <c r="BX818" s="7">
        <v>8.214959199340726E-4</v>
      </c>
      <c r="BY818" s="7">
        <v>6.0800280113802556E-4</v>
      </c>
      <c r="BZ818" s="7">
        <v>1.4192045026988648E-3</v>
      </c>
      <c r="CA818" s="7">
        <v>2.0142703963650678E-3</v>
      </c>
      <c r="CB818" s="7">
        <v>1.69831624942082E-3</v>
      </c>
      <c r="CC818" s="3">
        <v>2.4134892521028356E-6</v>
      </c>
      <c r="CD818" s="63">
        <v>0.32</v>
      </c>
      <c r="CE818" s="63">
        <v>1E-3</v>
      </c>
      <c r="CF818" s="63">
        <v>2E-3</v>
      </c>
      <c r="CG818" s="44">
        <v>1E-3</v>
      </c>
      <c r="CH818" s="7">
        <v>9.7129110441875836E-4</v>
      </c>
      <c r="CI818" s="7">
        <v>1.4070440044963597</v>
      </c>
      <c r="CJ818" s="7">
        <v>0</v>
      </c>
      <c r="CK818" s="7">
        <v>0</v>
      </c>
      <c r="CL818" s="7">
        <v>1.719499316660919E-5</v>
      </c>
      <c r="CM818" s="7">
        <v>0</v>
      </c>
      <c r="CN818" s="7">
        <v>1.8938533839406183E-5</v>
      </c>
      <c r="CO818" s="7">
        <v>0</v>
      </c>
      <c r="CP818" s="3">
        <v>0</v>
      </c>
      <c r="CQ818" s="7">
        <v>0.70400764780038927</v>
      </c>
      <c r="CR818" s="7">
        <v>7.2267054012030747E-6</v>
      </c>
      <c r="CS818" s="7">
        <v>0</v>
      </c>
      <c r="CT818" s="3">
        <v>0</v>
      </c>
      <c r="CU818" s="7">
        <v>1.4070440044963597</v>
      </c>
      <c r="CV818" s="7">
        <v>1.4070440044963597</v>
      </c>
      <c r="CW818" s="3">
        <v>0.31982667727159741</v>
      </c>
    </row>
    <row r="819" spans="1:101">
      <c r="A819" s="64" t="s">
        <v>818</v>
      </c>
      <c r="B819" s="64">
        <v>92.52</v>
      </c>
      <c r="C819" s="64">
        <v>2.57</v>
      </c>
      <c r="D819" s="64">
        <v>3296431</v>
      </c>
      <c r="E819" s="64">
        <v>3075</v>
      </c>
      <c r="F819" s="45">
        <v>2053</v>
      </c>
      <c r="G819" s="45">
        <v>1</v>
      </c>
      <c r="H819" s="45">
        <v>3075</v>
      </c>
      <c r="I819" s="260">
        <v>1</v>
      </c>
      <c r="J819" s="45">
        <v>1</v>
      </c>
      <c r="K819" s="45">
        <v>1</v>
      </c>
      <c r="L819" s="45">
        <v>1</v>
      </c>
      <c r="M819" s="259">
        <v>1</v>
      </c>
      <c r="N819" s="260">
        <v>8</v>
      </c>
      <c r="O819" s="260">
        <v>8</v>
      </c>
      <c r="P819" s="260">
        <v>8</v>
      </c>
      <c r="Q819" s="259" t="s">
        <v>5113</v>
      </c>
      <c r="R819" s="260">
        <v>0</v>
      </c>
      <c r="S819" s="260">
        <v>0</v>
      </c>
      <c r="T819" s="260">
        <v>0</v>
      </c>
      <c r="U819" s="259">
        <v>1</v>
      </c>
      <c r="V819" s="260">
        <v>2</v>
      </c>
      <c r="W819" s="260">
        <v>2</v>
      </c>
      <c r="X819" s="260">
        <v>2</v>
      </c>
      <c r="Y819" s="259" t="s">
        <v>5113</v>
      </c>
      <c r="Z819" s="260">
        <v>0</v>
      </c>
      <c r="AA819" s="260">
        <v>0</v>
      </c>
      <c r="AB819" s="260">
        <v>0</v>
      </c>
      <c r="AC819" s="259" t="s">
        <v>5113</v>
      </c>
      <c r="AD819" s="260">
        <v>0</v>
      </c>
      <c r="AE819" s="260">
        <v>0</v>
      </c>
      <c r="AF819" s="260">
        <v>0</v>
      </c>
      <c r="AG819" s="259" t="s">
        <v>5113</v>
      </c>
      <c r="AH819" s="260">
        <v>0</v>
      </c>
      <c r="AI819" s="260">
        <v>0</v>
      </c>
      <c r="AJ819" s="260">
        <v>0</v>
      </c>
      <c r="AK819" s="260">
        <v>1</v>
      </c>
      <c r="AL819" s="260">
        <v>2</v>
      </c>
      <c r="AM819" s="260">
        <v>2</v>
      </c>
      <c r="AN819" s="260">
        <v>2</v>
      </c>
      <c r="AO819" s="260" t="s">
        <v>5113</v>
      </c>
      <c r="AP819" s="260">
        <v>0</v>
      </c>
      <c r="AQ819" s="260">
        <v>0</v>
      </c>
      <c r="AR819" s="260">
        <v>0</v>
      </c>
      <c r="AS819" s="260" t="s">
        <v>5113</v>
      </c>
      <c r="AT819" s="260">
        <v>0</v>
      </c>
      <c r="AU819" s="260">
        <v>0</v>
      </c>
      <c r="AV819" s="260">
        <v>0</v>
      </c>
      <c r="AW819" s="260">
        <v>1</v>
      </c>
      <c r="AX819" s="260">
        <v>1</v>
      </c>
      <c r="AY819" s="260">
        <v>1</v>
      </c>
      <c r="AZ819" s="260">
        <v>1</v>
      </c>
      <c r="BA819" s="259">
        <v>1</v>
      </c>
      <c r="BB819" s="260">
        <v>10</v>
      </c>
      <c r="BC819" s="260">
        <v>10</v>
      </c>
      <c r="BD819" s="260">
        <v>10</v>
      </c>
      <c r="BE819" s="259">
        <v>1</v>
      </c>
      <c r="BF819" s="260">
        <v>11</v>
      </c>
      <c r="BG819" s="260">
        <v>11</v>
      </c>
      <c r="BH819" s="260">
        <v>11</v>
      </c>
      <c r="BI819" s="259" t="s">
        <v>5113</v>
      </c>
      <c r="BJ819" s="260">
        <v>0</v>
      </c>
      <c r="BK819" s="260">
        <v>0</v>
      </c>
      <c r="BL819" s="260">
        <v>0</v>
      </c>
      <c r="BM819" s="64" t="s">
        <v>1314</v>
      </c>
      <c r="BN819" s="64" t="s">
        <v>1462</v>
      </c>
      <c r="BO819" s="62">
        <v>5.3127904816992633E-4</v>
      </c>
      <c r="BP819" s="7">
        <v>1.9635982803455139E-5</v>
      </c>
      <c r="BQ819" s="7">
        <v>0.5331113065878984</v>
      </c>
      <c r="BR819" s="7">
        <v>5.543888149912958E-6</v>
      </c>
      <c r="BS819" s="7">
        <v>4.991319511780884E-6</v>
      </c>
      <c r="BT819" s="7">
        <v>1.4513374601360085E-5</v>
      </c>
      <c r="BU819" s="7">
        <v>4.2012839350798545E-5</v>
      </c>
      <c r="BV819" s="7">
        <v>1.476206880665524E-5</v>
      </c>
      <c r="BW819" s="7">
        <v>4.9430388751415922E-6</v>
      </c>
      <c r="BX819" s="7">
        <v>1.0652405254087882E-5</v>
      </c>
      <c r="BY819" s="7">
        <v>6.517790576195325E-5</v>
      </c>
      <c r="BZ819" s="7">
        <v>8.976149973318444E-6</v>
      </c>
      <c r="CA819" s="7">
        <v>1.7865904596636004E-5</v>
      </c>
      <c r="CB819" s="7">
        <v>3.8897060470065618E-5</v>
      </c>
      <c r="CC819" s="3">
        <v>1.7323594905339259E-4</v>
      </c>
      <c r="CD819" s="63">
        <v>0.53300000000000003</v>
      </c>
      <c r="CE819" s="63">
        <v>0</v>
      </c>
      <c r="CF819" s="63">
        <v>0</v>
      </c>
      <c r="CG819" s="44">
        <v>0</v>
      </c>
      <c r="CH819" s="7">
        <v>7.4452896031788184E-3</v>
      </c>
      <c r="CI819" s="7">
        <v>0.17419721301884375</v>
      </c>
      <c r="CJ819" s="7">
        <v>3.3309352404092699E-4</v>
      </c>
      <c r="CK819" s="7">
        <v>3.0693791345675806E-4</v>
      </c>
      <c r="CL819" s="7">
        <v>5.5046450111733451E-3</v>
      </c>
      <c r="CM819" s="7">
        <v>3.6839661739419941E-4</v>
      </c>
      <c r="CN819" s="7">
        <v>4.5036986433436722E-3</v>
      </c>
      <c r="CO819" s="7">
        <v>0</v>
      </c>
      <c r="CP819" s="3">
        <v>0</v>
      </c>
      <c r="CQ819" s="7">
        <v>9.0821251311011278E-2</v>
      </c>
      <c r="CR819" s="7">
        <v>2.2033543418817801E-3</v>
      </c>
      <c r="CS819" s="7">
        <v>0</v>
      </c>
      <c r="CT819" s="3">
        <v>0</v>
      </c>
      <c r="CU819" s="7">
        <v>0.17419721301884375</v>
      </c>
      <c r="CV819" s="7">
        <v>0.17419721301884375</v>
      </c>
      <c r="CW819" s="3">
        <v>0.5331113065878984</v>
      </c>
    </row>
    <row r="820" spans="1:101">
      <c r="A820" s="64" t="s">
        <v>819</v>
      </c>
      <c r="B820" s="64">
        <v>94.49</v>
      </c>
      <c r="C820" s="64">
        <v>1.68</v>
      </c>
      <c r="D820" s="64">
        <v>3609926</v>
      </c>
      <c r="E820" s="64">
        <v>3875</v>
      </c>
      <c r="F820" s="45">
        <v>2054</v>
      </c>
      <c r="G820" s="45">
        <v>1</v>
      </c>
      <c r="H820" s="45">
        <v>3875</v>
      </c>
      <c r="I820" s="260" t="s">
        <v>5113</v>
      </c>
      <c r="J820" s="45">
        <v>0</v>
      </c>
      <c r="K820" s="45">
        <v>0</v>
      </c>
      <c r="L820" s="45">
        <v>0</v>
      </c>
      <c r="M820" s="259">
        <v>1</v>
      </c>
      <c r="N820" s="260">
        <v>3</v>
      </c>
      <c r="O820" s="260">
        <v>3</v>
      </c>
      <c r="P820" s="260">
        <v>3</v>
      </c>
      <c r="Q820" s="259">
        <v>1</v>
      </c>
      <c r="R820" s="260">
        <v>2</v>
      </c>
      <c r="S820" s="260">
        <v>2</v>
      </c>
      <c r="T820" s="260">
        <v>2</v>
      </c>
      <c r="U820" s="259" t="s">
        <v>5113</v>
      </c>
      <c r="V820" s="260">
        <v>0</v>
      </c>
      <c r="W820" s="260">
        <v>0</v>
      </c>
      <c r="X820" s="260">
        <v>0</v>
      </c>
      <c r="Y820" s="259" t="s">
        <v>5113</v>
      </c>
      <c r="Z820" s="260">
        <v>0</v>
      </c>
      <c r="AA820" s="260">
        <v>0</v>
      </c>
      <c r="AB820" s="260">
        <v>0</v>
      </c>
      <c r="AC820" s="259">
        <v>1</v>
      </c>
      <c r="AD820" s="260">
        <v>1</v>
      </c>
      <c r="AE820" s="260">
        <v>1</v>
      </c>
      <c r="AF820" s="260">
        <v>1</v>
      </c>
      <c r="AG820" s="259" t="s">
        <v>5113</v>
      </c>
      <c r="AH820" s="260">
        <v>0</v>
      </c>
      <c r="AI820" s="260">
        <v>0</v>
      </c>
      <c r="AJ820" s="260">
        <v>0</v>
      </c>
      <c r="AK820" s="260">
        <v>1</v>
      </c>
      <c r="AL820" s="260">
        <v>2</v>
      </c>
      <c r="AM820" s="260">
        <v>2</v>
      </c>
      <c r="AN820" s="260">
        <v>2</v>
      </c>
      <c r="AO820" s="260">
        <v>1</v>
      </c>
      <c r="AP820" s="260">
        <v>1</v>
      </c>
      <c r="AQ820" s="260">
        <v>1</v>
      </c>
      <c r="AR820" s="260">
        <v>1</v>
      </c>
      <c r="AS820" s="260" t="s">
        <v>5113</v>
      </c>
      <c r="AT820" s="260">
        <v>0</v>
      </c>
      <c r="AU820" s="260">
        <v>0</v>
      </c>
      <c r="AV820" s="260">
        <v>0</v>
      </c>
      <c r="AW820" s="260" t="s">
        <v>5113</v>
      </c>
      <c r="AX820" s="260">
        <v>0</v>
      </c>
      <c r="AY820" s="260">
        <v>0</v>
      </c>
      <c r="AZ820" s="260">
        <v>0</v>
      </c>
      <c r="BA820" s="259">
        <v>1</v>
      </c>
      <c r="BB820" s="260">
        <v>8</v>
      </c>
      <c r="BC820" s="260">
        <v>8</v>
      </c>
      <c r="BD820" s="260">
        <v>8</v>
      </c>
      <c r="BE820" s="259">
        <v>1</v>
      </c>
      <c r="BF820" s="260">
        <v>13</v>
      </c>
      <c r="BG820" s="260">
        <v>13</v>
      </c>
      <c r="BH820" s="260">
        <v>13</v>
      </c>
      <c r="BI820" s="259" t="s">
        <v>5113</v>
      </c>
      <c r="BJ820" s="260">
        <v>0</v>
      </c>
      <c r="BK820" s="260">
        <v>0</v>
      </c>
      <c r="BL820" s="260">
        <v>0</v>
      </c>
      <c r="BM820" s="64" t="s">
        <v>958</v>
      </c>
      <c r="BN820" s="64" t="s">
        <v>1390</v>
      </c>
      <c r="BO820" s="62">
        <v>2.3884926692050178E-4</v>
      </c>
      <c r="BP820" s="7">
        <v>3.9425648467807585E-5</v>
      </c>
      <c r="BQ820" s="7">
        <v>0.23417389079526926</v>
      </c>
      <c r="BR820" s="7">
        <v>2.3602607704518403E-4</v>
      </c>
      <c r="BS820" s="7">
        <v>0</v>
      </c>
      <c r="BT820" s="7">
        <v>4.926810753736841E-4</v>
      </c>
      <c r="BU820" s="7">
        <v>7.0937094240655261E-4</v>
      </c>
      <c r="BV820" s="7">
        <v>2.3248589330024287E-3</v>
      </c>
      <c r="BW820" s="7">
        <v>4.5213157804160312E-4</v>
      </c>
      <c r="BX820" s="7">
        <v>5.1549085855634082E-3</v>
      </c>
      <c r="BY820" s="7">
        <v>3.9418484792472876E-2</v>
      </c>
      <c r="BZ820" s="7">
        <v>0</v>
      </c>
      <c r="CA820" s="7">
        <v>9.32159998357999E-7</v>
      </c>
      <c r="CB820" s="7">
        <v>0</v>
      </c>
      <c r="CC820" s="3">
        <v>9.0634967717563483E-7</v>
      </c>
      <c r="CD820" s="63">
        <v>0.23400000000000001</v>
      </c>
      <c r="CE820" s="63">
        <v>6.0000000000000001E-3</v>
      </c>
      <c r="CF820" s="63">
        <v>0</v>
      </c>
      <c r="CG820" s="44">
        <v>0</v>
      </c>
      <c r="CH820" s="7">
        <v>0</v>
      </c>
      <c r="CI820" s="7">
        <v>0</v>
      </c>
      <c r="CJ820" s="7">
        <v>0</v>
      </c>
      <c r="CK820" s="7">
        <v>0</v>
      </c>
      <c r="CL820" s="7">
        <v>0</v>
      </c>
      <c r="CM820" s="7">
        <v>0</v>
      </c>
      <c r="CN820" s="7">
        <v>0</v>
      </c>
      <c r="CO820" s="7">
        <v>0</v>
      </c>
      <c r="CP820" s="3">
        <v>0</v>
      </c>
      <c r="CQ820" s="7">
        <v>0</v>
      </c>
      <c r="CR820" s="7">
        <v>0</v>
      </c>
      <c r="CS820" s="7">
        <v>0</v>
      </c>
      <c r="CT820" s="3">
        <v>0</v>
      </c>
      <c r="CU820" s="7">
        <v>0</v>
      </c>
      <c r="CV820" s="7">
        <v>0</v>
      </c>
      <c r="CW820" s="3">
        <v>0</v>
      </c>
    </row>
    <row r="821" spans="1:101">
      <c r="A821" s="64" t="s">
        <v>820</v>
      </c>
      <c r="B821" s="64">
        <v>94.49</v>
      </c>
      <c r="C821" s="64">
        <v>1.68</v>
      </c>
      <c r="D821" s="64">
        <v>3078533</v>
      </c>
      <c r="E821" s="64">
        <v>2717</v>
      </c>
      <c r="F821" s="45">
        <v>2055</v>
      </c>
      <c r="G821" s="45">
        <v>1</v>
      </c>
      <c r="H821" s="45">
        <v>2717</v>
      </c>
      <c r="I821" s="260">
        <v>1</v>
      </c>
      <c r="J821" s="45">
        <v>2</v>
      </c>
      <c r="K821" s="45">
        <v>2</v>
      </c>
      <c r="L821" s="45">
        <v>2</v>
      </c>
      <c r="M821" s="259">
        <v>1</v>
      </c>
      <c r="N821" s="260">
        <v>3</v>
      </c>
      <c r="O821" s="260">
        <v>3</v>
      </c>
      <c r="P821" s="260">
        <v>3</v>
      </c>
      <c r="Q821" s="259" t="s">
        <v>5113</v>
      </c>
      <c r="R821" s="260">
        <v>0</v>
      </c>
      <c r="S821" s="260">
        <v>0</v>
      </c>
      <c r="T821" s="260">
        <v>0</v>
      </c>
      <c r="U821" s="259">
        <v>1</v>
      </c>
      <c r="V821" s="260">
        <v>1</v>
      </c>
      <c r="W821" s="260">
        <v>1</v>
      </c>
      <c r="X821" s="260">
        <v>1</v>
      </c>
      <c r="Y821" s="259" t="s">
        <v>5113</v>
      </c>
      <c r="Z821" s="260">
        <v>0</v>
      </c>
      <c r="AA821" s="260">
        <v>0</v>
      </c>
      <c r="AB821" s="260">
        <v>0</v>
      </c>
      <c r="AC821" s="259">
        <v>1</v>
      </c>
      <c r="AD821" s="260">
        <v>1</v>
      </c>
      <c r="AE821" s="260">
        <v>1</v>
      </c>
      <c r="AF821" s="260">
        <v>1</v>
      </c>
      <c r="AG821" s="259" t="s">
        <v>5113</v>
      </c>
      <c r="AH821" s="260">
        <v>0</v>
      </c>
      <c r="AI821" s="260">
        <v>0</v>
      </c>
      <c r="AJ821" s="260">
        <v>0</v>
      </c>
      <c r="AK821" s="260">
        <v>1</v>
      </c>
      <c r="AL821" s="260">
        <v>1</v>
      </c>
      <c r="AM821" s="260">
        <v>1</v>
      </c>
      <c r="AN821" s="260">
        <v>1</v>
      </c>
      <c r="AO821" s="260" t="s">
        <v>5113</v>
      </c>
      <c r="AP821" s="260">
        <v>0</v>
      </c>
      <c r="AQ821" s="260">
        <v>0</v>
      </c>
      <c r="AR821" s="260">
        <v>0</v>
      </c>
      <c r="AS821" s="260" t="s">
        <v>5113</v>
      </c>
      <c r="AT821" s="260">
        <v>0</v>
      </c>
      <c r="AU821" s="260">
        <v>0</v>
      </c>
      <c r="AV821" s="260">
        <v>0</v>
      </c>
      <c r="AW821" s="260">
        <v>1</v>
      </c>
      <c r="AX821" s="260">
        <v>1</v>
      </c>
      <c r="AY821" s="260">
        <v>1</v>
      </c>
      <c r="AZ821" s="260">
        <v>1</v>
      </c>
      <c r="BA821" s="259">
        <v>1</v>
      </c>
      <c r="BB821" s="260">
        <v>7</v>
      </c>
      <c r="BC821" s="260">
        <v>7</v>
      </c>
      <c r="BD821" s="260">
        <v>7</v>
      </c>
      <c r="BE821" s="259">
        <v>1</v>
      </c>
      <c r="BF821" s="260">
        <v>9</v>
      </c>
      <c r="BG821" s="260">
        <v>9</v>
      </c>
      <c r="BH821" s="260">
        <v>9</v>
      </c>
      <c r="BI821" s="259" t="s">
        <v>5113</v>
      </c>
      <c r="BJ821" s="260">
        <v>0</v>
      </c>
      <c r="BK821" s="260">
        <v>0</v>
      </c>
      <c r="BL821" s="260">
        <v>0</v>
      </c>
      <c r="BM821" s="64" t="s">
        <v>1314</v>
      </c>
      <c r="BN821" s="64" t="s">
        <v>1313</v>
      </c>
      <c r="BO821" s="62">
        <v>7.1644660432253703E-4</v>
      </c>
      <c r="BP821" s="7">
        <v>8.8277906615757303E-5</v>
      </c>
      <c r="BQ821" s="7">
        <v>1.802188542167136</v>
      </c>
      <c r="BR821" s="7">
        <v>9.1328984381080862E-4</v>
      </c>
      <c r="BS821" s="7">
        <v>2.0820775935057531E-4</v>
      </c>
      <c r="BT821" s="7">
        <v>1.107107403725224E-3</v>
      </c>
      <c r="BU821" s="7">
        <v>4.0291071019380566E-3</v>
      </c>
      <c r="BV821" s="7">
        <v>7.3201620282455017E-4</v>
      </c>
      <c r="BW821" s="7">
        <v>3.7298669733057058E-4</v>
      </c>
      <c r="BX821" s="7">
        <v>8.5151937914800674E-5</v>
      </c>
      <c r="BY821" s="7">
        <v>4.2067367629199607E-3</v>
      </c>
      <c r="BZ821" s="7">
        <v>1.8012209443304394E-4</v>
      </c>
      <c r="CA821" s="7">
        <v>1.9341136452129013E-4</v>
      </c>
      <c r="CB821" s="7">
        <v>3.7037903812124959E-4</v>
      </c>
      <c r="CC821" s="3">
        <v>2.4982761846672796E-4</v>
      </c>
      <c r="CD821" s="63">
        <v>1.802</v>
      </c>
      <c r="CE821" s="63">
        <v>1E-3</v>
      </c>
      <c r="CF821" s="63">
        <v>0</v>
      </c>
      <c r="CG821" s="44">
        <v>0</v>
      </c>
      <c r="CH821" s="7">
        <v>0</v>
      </c>
      <c r="CI821" s="7">
        <v>0.31815263873246252</v>
      </c>
      <c r="CJ821" s="7">
        <v>0</v>
      </c>
      <c r="CK821" s="7">
        <v>0</v>
      </c>
      <c r="CL821" s="7">
        <v>0</v>
      </c>
      <c r="CM821" s="7">
        <v>0</v>
      </c>
      <c r="CN821" s="7">
        <v>0</v>
      </c>
      <c r="CO821" s="7">
        <v>0</v>
      </c>
      <c r="CP821" s="3">
        <v>0</v>
      </c>
      <c r="CQ821" s="7">
        <v>0.15907631936623126</v>
      </c>
      <c r="CR821" s="7">
        <v>0</v>
      </c>
      <c r="CS821" s="7">
        <v>0</v>
      </c>
      <c r="CT821" s="3">
        <v>0</v>
      </c>
      <c r="CU821" s="7">
        <v>0.31815263873246252</v>
      </c>
      <c r="CV821" s="7">
        <v>0.31815263873246252</v>
      </c>
      <c r="CW821" s="3">
        <v>1.802188542167136</v>
      </c>
    </row>
    <row r="822" spans="1:101">
      <c r="A822" s="64" t="s">
        <v>821</v>
      </c>
      <c r="B822" s="64">
        <v>84.72</v>
      </c>
      <c r="C822" s="64">
        <v>3.24</v>
      </c>
      <c r="D822" s="64">
        <v>3883848</v>
      </c>
      <c r="E822" s="64">
        <v>3707</v>
      </c>
      <c r="F822" s="45">
        <v>2056</v>
      </c>
      <c r="G822" s="45">
        <v>1</v>
      </c>
      <c r="H822" s="45">
        <v>3707</v>
      </c>
      <c r="I822" s="260" t="s">
        <v>5113</v>
      </c>
      <c r="J822" s="45">
        <v>0</v>
      </c>
      <c r="K822" s="45">
        <v>0</v>
      </c>
      <c r="L822" s="45">
        <v>0</v>
      </c>
      <c r="M822" s="259">
        <v>1</v>
      </c>
      <c r="N822" s="260">
        <v>1</v>
      </c>
      <c r="O822" s="260">
        <v>1</v>
      </c>
      <c r="P822" s="260">
        <v>1</v>
      </c>
      <c r="Q822" s="259" t="s">
        <v>5113</v>
      </c>
      <c r="R822" s="260">
        <v>0</v>
      </c>
      <c r="S822" s="260">
        <v>0</v>
      </c>
      <c r="T822" s="260">
        <v>0</v>
      </c>
      <c r="U822" s="259" t="s">
        <v>5113</v>
      </c>
      <c r="V822" s="260">
        <v>0</v>
      </c>
      <c r="W822" s="260">
        <v>0</v>
      </c>
      <c r="X822" s="260">
        <v>0</v>
      </c>
      <c r="Y822" s="259">
        <v>1</v>
      </c>
      <c r="Z822" s="260">
        <v>2</v>
      </c>
      <c r="AA822" s="260">
        <v>2</v>
      </c>
      <c r="AB822" s="260">
        <v>2</v>
      </c>
      <c r="AC822" s="259" t="s">
        <v>5113</v>
      </c>
      <c r="AD822" s="260">
        <v>0</v>
      </c>
      <c r="AE822" s="260">
        <v>0</v>
      </c>
      <c r="AF822" s="260">
        <v>0</v>
      </c>
      <c r="AG822" s="259">
        <v>1</v>
      </c>
      <c r="AH822" s="260">
        <v>1</v>
      </c>
      <c r="AI822" s="260">
        <v>1</v>
      </c>
      <c r="AJ822" s="260">
        <v>1</v>
      </c>
      <c r="AK822" s="260">
        <v>1</v>
      </c>
      <c r="AL822" s="260">
        <v>1</v>
      </c>
      <c r="AM822" s="260">
        <v>1</v>
      </c>
      <c r="AN822" s="260">
        <v>1</v>
      </c>
      <c r="AO822" s="260" t="s">
        <v>5113</v>
      </c>
      <c r="AP822" s="260">
        <v>0</v>
      </c>
      <c r="AQ822" s="260">
        <v>0</v>
      </c>
      <c r="AR822" s="260">
        <v>0</v>
      </c>
      <c r="AS822" s="260" t="s">
        <v>5113</v>
      </c>
      <c r="AT822" s="260">
        <v>0</v>
      </c>
      <c r="AU822" s="260">
        <v>0</v>
      </c>
      <c r="AV822" s="260">
        <v>0</v>
      </c>
      <c r="AW822" s="260">
        <v>1</v>
      </c>
      <c r="AX822" s="260">
        <v>1</v>
      </c>
      <c r="AY822" s="260">
        <v>1</v>
      </c>
      <c r="AZ822" s="260">
        <v>1</v>
      </c>
      <c r="BA822" s="259">
        <v>1</v>
      </c>
      <c r="BB822" s="260">
        <v>24</v>
      </c>
      <c r="BC822" s="260">
        <v>24</v>
      </c>
      <c r="BD822" s="260">
        <v>24</v>
      </c>
      <c r="BE822" s="259">
        <v>1</v>
      </c>
      <c r="BF822" s="260">
        <v>13</v>
      </c>
      <c r="BG822" s="260">
        <v>13</v>
      </c>
      <c r="BH822" s="260">
        <v>13</v>
      </c>
      <c r="BI822" s="259">
        <v>1</v>
      </c>
      <c r="BJ822" s="260">
        <v>1</v>
      </c>
      <c r="BK822" s="260">
        <v>1</v>
      </c>
      <c r="BL822" s="260">
        <v>1</v>
      </c>
      <c r="BM822" s="64" t="s">
        <v>934</v>
      </c>
      <c r="BN822" s="64" t="s">
        <v>1011</v>
      </c>
      <c r="BO822" s="62">
        <v>8.7206978261104045E-5</v>
      </c>
      <c r="BP822" s="7">
        <v>3.8299064950112819E-7</v>
      </c>
      <c r="BQ822" s="7">
        <v>0.37965097567269152</v>
      </c>
      <c r="BR822" s="7">
        <v>8.5800748378928131E-7</v>
      </c>
      <c r="BS822" s="7">
        <v>0</v>
      </c>
      <c r="BT822" s="7">
        <v>1.1913659437170532E-6</v>
      </c>
      <c r="BU822" s="7">
        <v>1.187416332131601E-4</v>
      </c>
      <c r="BV822" s="7">
        <v>1.1045841364459104E-5</v>
      </c>
      <c r="BW822" s="7">
        <v>3.4931775635284234E-7</v>
      </c>
      <c r="BX822" s="7">
        <v>8.2627266254154455E-7</v>
      </c>
      <c r="BY822" s="7">
        <v>9.761684082895538E-6</v>
      </c>
      <c r="BZ822" s="7">
        <v>2.7696811063306497E-6</v>
      </c>
      <c r="CA822" s="7">
        <v>8.6576916978043774E-7</v>
      </c>
      <c r="CB822" s="7">
        <v>0</v>
      </c>
      <c r="CC822" s="3">
        <v>0</v>
      </c>
      <c r="CD822" s="63">
        <v>0.38</v>
      </c>
      <c r="CE822" s="63">
        <v>0</v>
      </c>
      <c r="CF822" s="63">
        <v>0</v>
      </c>
      <c r="CG822" s="44">
        <v>0</v>
      </c>
      <c r="CH822" s="7">
        <v>7.4065652189609201E-4</v>
      </c>
      <c r="CI822" s="7">
        <v>0.18512003075291966</v>
      </c>
      <c r="CJ822" s="7">
        <v>5.4180241422718872E-5</v>
      </c>
      <c r="CK822" s="7">
        <v>0</v>
      </c>
      <c r="CL822" s="7">
        <v>6.1366805428866134E-5</v>
      </c>
      <c r="CM822" s="7">
        <v>0</v>
      </c>
      <c r="CN822" s="7">
        <v>1.6471157538661267E-5</v>
      </c>
      <c r="CO822" s="7">
        <v>7.7940680334082882E-5</v>
      </c>
      <c r="CP822" s="3">
        <v>0</v>
      </c>
      <c r="CQ822" s="7">
        <v>9.2930343637407875E-2</v>
      </c>
      <c r="CR822" s="7">
        <v>2.6403640878049253E-5</v>
      </c>
      <c r="CS822" s="7">
        <v>7.7940680334082882E-5</v>
      </c>
      <c r="CT822" s="3">
        <v>0</v>
      </c>
      <c r="CU822" s="7">
        <v>0.18512003075291966</v>
      </c>
      <c r="CV822" s="7">
        <v>0.18512003075291966</v>
      </c>
      <c r="CW822" s="3">
        <v>0.37965097567269152</v>
      </c>
    </row>
    <row r="823" spans="1:101">
      <c r="A823" s="64" t="s">
        <v>822</v>
      </c>
      <c r="B823" s="64">
        <v>91.05</v>
      </c>
      <c r="C823" s="64">
        <v>4.3</v>
      </c>
      <c r="D823" s="64">
        <v>2357656</v>
      </c>
      <c r="E823" s="64">
        <v>2030</v>
      </c>
      <c r="F823" s="45">
        <v>2057</v>
      </c>
      <c r="G823" s="45">
        <v>1</v>
      </c>
      <c r="H823" s="45">
        <v>2030</v>
      </c>
      <c r="I823" s="260">
        <v>1</v>
      </c>
      <c r="J823" s="45">
        <v>4</v>
      </c>
      <c r="K823" s="45">
        <v>4</v>
      </c>
      <c r="L823" s="45">
        <v>4</v>
      </c>
      <c r="M823" s="259" t="s">
        <v>5113</v>
      </c>
      <c r="N823" s="260">
        <v>0</v>
      </c>
      <c r="O823" s="260">
        <v>0</v>
      </c>
      <c r="P823" s="260">
        <v>0</v>
      </c>
      <c r="Q823" s="259" t="s">
        <v>5113</v>
      </c>
      <c r="R823" s="260">
        <v>0</v>
      </c>
      <c r="S823" s="260">
        <v>0</v>
      </c>
      <c r="T823" s="260">
        <v>0</v>
      </c>
      <c r="U823" s="259">
        <v>1</v>
      </c>
      <c r="V823" s="260">
        <v>1</v>
      </c>
      <c r="W823" s="260">
        <v>1</v>
      </c>
      <c r="X823" s="260">
        <v>1</v>
      </c>
      <c r="Y823" s="259" t="s">
        <v>5113</v>
      </c>
      <c r="Z823" s="260">
        <v>0</v>
      </c>
      <c r="AA823" s="260">
        <v>0</v>
      </c>
      <c r="AB823" s="260">
        <v>0</v>
      </c>
      <c r="AC823" s="259" t="s">
        <v>5113</v>
      </c>
      <c r="AD823" s="260">
        <v>0</v>
      </c>
      <c r="AE823" s="260">
        <v>0</v>
      </c>
      <c r="AF823" s="260">
        <v>0</v>
      </c>
      <c r="AG823" s="259" t="s">
        <v>5113</v>
      </c>
      <c r="AH823" s="260">
        <v>0</v>
      </c>
      <c r="AI823" s="260">
        <v>0</v>
      </c>
      <c r="AJ823" s="260">
        <v>0</v>
      </c>
      <c r="AK823" s="260">
        <v>1</v>
      </c>
      <c r="AL823" s="260">
        <v>1</v>
      </c>
      <c r="AM823" s="260">
        <v>1</v>
      </c>
      <c r="AN823" s="260">
        <v>1</v>
      </c>
      <c r="AO823" s="260" t="s">
        <v>5113</v>
      </c>
      <c r="AP823" s="260">
        <v>0</v>
      </c>
      <c r="AQ823" s="260">
        <v>0</v>
      </c>
      <c r="AR823" s="260">
        <v>0</v>
      </c>
      <c r="AS823" s="260" t="s">
        <v>5113</v>
      </c>
      <c r="AT823" s="260">
        <v>0</v>
      </c>
      <c r="AU823" s="260">
        <v>0</v>
      </c>
      <c r="AV823" s="260">
        <v>0</v>
      </c>
      <c r="AW823" s="260" t="s">
        <v>5113</v>
      </c>
      <c r="AX823" s="260">
        <v>0</v>
      </c>
      <c r="AY823" s="260">
        <v>0</v>
      </c>
      <c r="AZ823" s="260">
        <v>0</v>
      </c>
      <c r="BA823" s="259">
        <v>1</v>
      </c>
      <c r="BB823" s="260">
        <v>5</v>
      </c>
      <c r="BC823" s="260">
        <v>5</v>
      </c>
      <c r="BD823" s="260">
        <v>5</v>
      </c>
      <c r="BE823" s="259">
        <v>1</v>
      </c>
      <c r="BF823" s="260">
        <v>6</v>
      </c>
      <c r="BG823" s="260">
        <v>6</v>
      </c>
      <c r="BH823" s="260">
        <v>6</v>
      </c>
      <c r="BI823" s="259" t="s">
        <v>5113</v>
      </c>
      <c r="BJ823" s="260">
        <v>0</v>
      </c>
      <c r="BK823" s="260">
        <v>0</v>
      </c>
      <c r="BL823" s="260">
        <v>0</v>
      </c>
      <c r="BM823" s="64" t="s">
        <v>1042</v>
      </c>
      <c r="BN823" s="64" t="s">
        <v>1041</v>
      </c>
      <c r="BO823" s="62">
        <v>2.7578176195168828E-4</v>
      </c>
      <c r="BP823" s="7">
        <v>1.3892107076612642E-5</v>
      </c>
      <c r="BQ823" s="7">
        <v>0.27409255541930205</v>
      </c>
      <c r="BR823" s="7">
        <v>5.9120202556962756E-4</v>
      </c>
      <c r="BS823" s="7">
        <v>8.213328594591655E-6</v>
      </c>
      <c r="BT823" s="7">
        <v>4.6207920975527105E-4</v>
      </c>
      <c r="BU823" s="7">
        <v>4.8212060921561816E-4</v>
      </c>
      <c r="BV823" s="7">
        <v>1.7241415628444449E-3</v>
      </c>
      <c r="BW823" s="7">
        <v>2.7048190796594045E-5</v>
      </c>
      <c r="BX823" s="7">
        <v>2.5887511995948528E-5</v>
      </c>
      <c r="BY823" s="7">
        <v>4.8112053957938343E-4</v>
      </c>
      <c r="BZ823" s="7">
        <v>8.5572965386881628E-6</v>
      </c>
      <c r="CA823" s="7">
        <v>1.4276530627580334E-6</v>
      </c>
      <c r="CB823" s="7">
        <v>1.3890602100943633E-5</v>
      </c>
      <c r="CC823" s="3">
        <v>1.5613704909288512E-4</v>
      </c>
      <c r="CD823" s="63">
        <v>0.27400000000000002</v>
      </c>
      <c r="CE823" s="63">
        <v>0</v>
      </c>
      <c r="CF823" s="63">
        <v>0</v>
      </c>
      <c r="CG823" s="44">
        <v>0</v>
      </c>
      <c r="CH823" s="7">
        <v>0</v>
      </c>
      <c r="CI823" s="7">
        <v>7.6274434863171717E-2</v>
      </c>
      <c r="CJ823" s="7">
        <v>0</v>
      </c>
      <c r="CK823" s="7">
        <v>8.3385388985528967E-6</v>
      </c>
      <c r="CL823" s="7">
        <v>4.8551033297778828E-4</v>
      </c>
      <c r="CM823" s="7">
        <v>0</v>
      </c>
      <c r="CN823" s="7">
        <v>8.7438501571420987E-4</v>
      </c>
      <c r="CO823" s="7">
        <v>0</v>
      </c>
      <c r="CP823" s="3">
        <v>0</v>
      </c>
      <c r="CQ823" s="7">
        <v>3.8137217431585858E-2</v>
      </c>
      <c r="CR823" s="7">
        <v>2.7364677751811017E-4</v>
      </c>
      <c r="CS823" s="7">
        <v>0</v>
      </c>
      <c r="CT823" s="3">
        <v>0</v>
      </c>
      <c r="CU823" s="7">
        <v>7.6274434863171717E-2</v>
      </c>
      <c r="CV823" s="7">
        <v>7.6274434863171717E-2</v>
      </c>
      <c r="CW823" s="3">
        <v>0.27409255541930205</v>
      </c>
    </row>
    <row r="824" spans="1:101">
      <c r="A824" s="64" t="s">
        <v>823</v>
      </c>
      <c r="B824" s="64">
        <v>89.12</v>
      </c>
      <c r="C824" s="64">
        <v>2.85</v>
      </c>
      <c r="D824" s="64">
        <v>2764816</v>
      </c>
      <c r="E824" s="64">
        <v>2568</v>
      </c>
      <c r="F824" s="45">
        <v>2058</v>
      </c>
      <c r="G824" s="45">
        <v>1</v>
      </c>
      <c r="H824" s="45">
        <v>2568</v>
      </c>
      <c r="I824" s="260" t="s">
        <v>5113</v>
      </c>
      <c r="J824" s="45">
        <v>0</v>
      </c>
      <c r="K824" s="45">
        <v>0</v>
      </c>
      <c r="L824" s="45">
        <v>0</v>
      </c>
      <c r="M824" s="259">
        <v>1</v>
      </c>
      <c r="N824" s="260">
        <v>8</v>
      </c>
      <c r="O824" s="260">
        <v>8</v>
      </c>
      <c r="P824" s="260">
        <v>8</v>
      </c>
      <c r="Q824" s="259" t="s">
        <v>5113</v>
      </c>
      <c r="R824" s="260">
        <v>0</v>
      </c>
      <c r="S824" s="260">
        <v>0</v>
      </c>
      <c r="T824" s="260">
        <v>0</v>
      </c>
      <c r="U824" s="259">
        <v>1</v>
      </c>
      <c r="V824" s="260">
        <v>1</v>
      </c>
      <c r="W824" s="260">
        <v>1</v>
      </c>
      <c r="X824" s="260">
        <v>1</v>
      </c>
      <c r="Y824" s="259" t="s">
        <v>5113</v>
      </c>
      <c r="Z824" s="260">
        <v>0</v>
      </c>
      <c r="AA824" s="260">
        <v>0</v>
      </c>
      <c r="AB824" s="260">
        <v>0</v>
      </c>
      <c r="AC824" s="259">
        <v>1</v>
      </c>
      <c r="AD824" s="260">
        <v>3</v>
      </c>
      <c r="AE824" s="260">
        <v>3</v>
      </c>
      <c r="AF824" s="260">
        <v>3</v>
      </c>
      <c r="AG824" s="259" t="s">
        <v>5113</v>
      </c>
      <c r="AH824" s="260">
        <v>0</v>
      </c>
      <c r="AI824" s="260">
        <v>0</v>
      </c>
      <c r="AJ824" s="260">
        <v>0</v>
      </c>
      <c r="AK824" s="260">
        <v>1</v>
      </c>
      <c r="AL824" s="260">
        <v>3</v>
      </c>
      <c r="AM824" s="260">
        <v>3</v>
      </c>
      <c r="AN824" s="260">
        <v>3</v>
      </c>
      <c r="AO824" s="260" t="s">
        <v>5113</v>
      </c>
      <c r="AP824" s="260">
        <v>0</v>
      </c>
      <c r="AQ824" s="260">
        <v>0</v>
      </c>
      <c r="AR824" s="260">
        <v>0</v>
      </c>
      <c r="AS824" s="260" t="s">
        <v>5113</v>
      </c>
      <c r="AT824" s="260">
        <v>0</v>
      </c>
      <c r="AU824" s="260">
        <v>0</v>
      </c>
      <c r="AV824" s="260">
        <v>0</v>
      </c>
      <c r="AW824" s="260">
        <v>1</v>
      </c>
      <c r="AX824" s="260">
        <v>1</v>
      </c>
      <c r="AY824" s="260">
        <v>1</v>
      </c>
      <c r="AZ824" s="260">
        <v>1</v>
      </c>
      <c r="BA824" s="259">
        <v>1</v>
      </c>
      <c r="BB824" s="260">
        <v>12</v>
      </c>
      <c r="BC824" s="260">
        <v>12</v>
      </c>
      <c r="BD824" s="260">
        <v>12</v>
      </c>
      <c r="BE824" s="259">
        <v>1</v>
      </c>
      <c r="BF824" s="260">
        <v>34</v>
      </c>
      <c r="BG824" s="260">
        <v>34</v>
      </c>
      <c r="BH824" s="260">
        <v>34</v>
      </c>
      <c r="BI824" s="259" t="s">
        <v>5113</v>
      </c>
      <c r="BJ824" s="260">
        <v>0</v>
      </c>
      <c r="BK824" s="260">
        <v>0</v>
      </c>
      <c r="BL824" s="260">
        <v>0</v>
      </c>
      <c r="BM824" s="64" t="s">
        <v>956</v>
      </c>
      <c r="BN824" s="64" t="s">
        <v>1463</v>
      </c>
      <c r="BO824" s="62">
        <v>1.0473574477359292E-4</v>
      </c>
      <c r="BP824" s="7">
        <v>4.8463178394721536E-6</v>
      </c>
      <c r="BQ824" s="7">
        <v>0.22037948517430667</v>
      </c>
      <c r="BR824" s="7">
        <v>1.3771536035900417E-6</v>
      </c>
      <c r="BS824" s="7">
        <v>1.4325937650486861E-4</v>
      </c>
      <c r="BT824" s="7">
        <v>0</v>
      </c>
      <c r="BU824" s="7">
        <v>1.2795015489969603E-3</v>
      </c>
      <c r="BV824" s="7">
        <v>1.3655077586892213E-4</v>
      </c>
      <c r="BW824" s="7">
        <v>0</v>
      </c>
      <c r="BX824" s="7">
        <v>5.809880978714484E-7</v>
      </c>
      <c r="BY824" s="7">
        <v>1.2980741393982351E-3</v>
      </c>
      <c r="BZ824" s="7">
        <v>0</v>
      </c>
      <c r="CA824" s="7">
        <v>0</v>
      </c>
      <c r="CB824" s="7">
        <v>5.1525983656812772E-7</v>
      </c>
      <c r="CC824" s="3">
        <v>0</v>
      </c>
      <c r="CD824" s="63">
        <v>0.22</v>
      </c>
      <c r="CE824" s="63">
        <v>0</v>
      </c>
      <c r="CF824" s="63">
        <v>0</v>
      </c>
      <c r="CG824" s="44">
        <v>0</v>
      </c>
      <c r="CH824" s="7">
        <v>0</v>
      </c>
      <c r="CI824" s="7">
        <v>0.17060167810372154</v>
      </c>
      <c r="CJ824" s="7">
        <v>0</v>
      </c>
      <c r="CK824" s="7">
        <v>0</v>
      </c>
      <c r="CL824" s="7">
        <v>2.9733246425698188E-3</v>
      </c>
      <c r="CM824" s="7">
        <v>4.001189959819044E-6</v>
      </c>
      <c r="CN824" s="7">
        <v>6.6196357252880725E-4</v>
      </c>
      <c r="CO824" s="7">
        <v>4.809046624821061E-6</v>
      </c>
      <c r="CP824" s="3">
        <v>0</v>
      </c>
      <c r="CQ824" s="7">
        <v>8.5300839051860769E-2</v>
      </c>
      <c r="CR824" s="7">
        <v>7.27857881011689E-4</v>
      </c>
      <c r="CS824" s="7">
        <v>4.809046624821061E-6</v>
      </c>
      <c r="CT824" s="3">
        <v>0</v>
      </c>
      <c r="CU824" s="7">
        <v>0.17060167810372154</v>
      </c>
      <c r="CV824" s="7">
        <v>0.17060167810372154</v>
      </c>
      <c r="CW824" s="3">
        <v>0.22037948517430667</v>
      </c>
    </row>
    <row r="825" spans="1:101">
      <c r="A825" s="64" t="s">
        <v>824</v>
      </c>
      <c r="B825" s="64">
        <v>97.31</v>
      </c>
      <c r="C825" s="64">
        <v>1.5</v>
      </c>
      <c r="D825" s="64">
        <v>5523595</v>
      </c>
      <c r="E825" s="64">
        <v>5720</v>
      </c>
      <c r="F825" s="45">
        <v>2059</v>
      </c>
      <c r="G825" s="45">
        <v>1</v>
      </c>
      <c r="H825" s="45">
        <v>5720</v>
      </c>
      <c r="I825" s="260">
        <v>1</v>
      </c>
      <c r="J825" s="45">
        <v>2</v>
      </c>
      <c r="K825" s="45">
        <v>2</v>
      </c>
      <c r="L825" s="45">
        <v>2</v>
      </c>
      <c r="M825" s="259">
        <v>1</v>
      </c>
      <c r="N825" s="260">
        <v>9</v>
      </c>
      <c r="O825" s="260">
        <v>9</v>
      </c>
      <c r="P825" s="260">
        <v>9</v>
      </c>
      <c r="Q825" s="259" t="s">
        <v>5113</v>
      </c>
      <c r="R825" s="260">
        <v>0</v>
      </c>
      <c r="S825" s="260">
        <v>0</v>
      </c>
      <c r="T825" s="260">
        <v>0</v>
      </c>
      <c r="U825" s="259" t="s">
        <v>5113</v>
      </c>
      <c r="V825" s="260">
        <v>0</v>
      </c>
      <c r="W825" s="260">
        <v>0</v>
      </c>
      <c r="X825" s="260">
        <v>0</v>
      </c>
      <c r="Y825" s="259">
        <v>1</v>
      </c>
      <c r="Z825" s="260">
        <v>1</v>
      </c>
      <c r="AA825" s="260">
        <v>1</v>
      </c>
      <c r="AB825" s="260">
        <v>1</v>
      </c>
      <c r="AC825" s="259">
        <v>1</v>
      </c>
      <c r="AD825" s="260">
        <v>2</v>
      </c>
      <c r="AE825" s="260">
        <v>2</v>
      </c>
      <c r="AF825" s="260">
        <v>2</v>
      </c>
      <c r="AG825" s="259" t="s">
        <v>5113</v>
      </c>
      <c r="AH825" s="260">
        <v>0</v>
      </c>
      <c r="AI825" s="260">
        <v>0</v>
      </c>
      <c r="AJ825" s="260">
        <v>0</v>
      </c>
      <c r="AK825" s="260">
        <v>1</v>
      </c>
      <c r="AL825" s="260">
        <v>1</v>
      </c>
      <c r="AM825" s="260">
        <v>1</v>
      </c>
      <c r="AN825" s="260">
        <v>1</v>
      </c>
      <c r="AO825" s="260" t="s">
        <v>5113</v>
      </c>
      <c r="AP825" s="260">
        <v>0</v>
      </c>
      <c r="AQ825" s="260">
        <v>0</v>
      </c>
      <c r="AR825" s="260">
        <v>0</v>
      </c>
      <c r="AS825" s="260">
        <v>1</v>
      </c>
      <c r="AT825" s="260">
        <v>1</v>
      </c>
      <c r="AU825" s="260">
        <v>1</v>
      </c>
      <c r="AV825" s="260">
        <v>1</v>
      </c>
      <c r="AW825" s="260" t="s">
        <v>5113</v>
      </c>
      <c r="AX825" s="260">
        <v>0</v>
      </c>
      <c r="AY825" s="260">
        <v>0</v>
      </c>
      <c r="AZ825" s="260">
        <v>0</v>
      </c>
      <c r="BA825" s="259">
        <v>1</v>
      </c>
      <c r="BB825" s="260">
        <v>10</v>
      </c>
      <c r="BC825" s="260">
        <v>10</v>
      </c>
      <c r="BD825" s="260">
        <v>10</v>
      </c>
      <c r="BE825" s="259">
        <v>1</v>
      </c>
      <c r="BF825" s="260">
        <v>11</v>
      </c>
      <c r="BG825" s="260">
        <v>11</v>
      </c>
      <c r="BH825" s="260">
        <v>11</v>
      </c>
      <c r="BI825" s="259" t="s">
        <v>5113</v>
      </c>
      <c r="BJ825" s="260">
        <v>0</v>
      </c>
      <c r="BK825" s="260">
        <v>0</v>
      </c>
      <c r="BL825" s="260">
        <v>0</v>
      </c>
      <c r="BM825" s="64" t="s">
        <v>958</v>
      </c>
      <c r="BN825" s="64" t="s">
        <v>1464</v>
      </c>
      <c r="BO825" s="62">
        <v>1.0197003416382672E-4</v>
      </c>
      <c r="BP825" s="7">
        <v>7.7225344441162343E-6</v>
      </c>
      <c r="BQ825" s="7">
        <v>0.28785686966210683</v>
      </c>
      <c r="BR825" s="7">
        <v>2.5924972328909395E-5</v>
      </c>
      <c r="BS825" s="7">
        <v>0</v>
      </c>
      <c r="BT825" s="7">
        <v>8.3594527682306555E-5</v>
      </c>
      <c r="BU825" s="7">
        <v>5.9560941077580479E-5</v>
      </c>
      <c r="BV825" s="7">
        <v>3.2313947377066868E-3</v>
      </c>
      <c r="BW825" s="7">
        <v>4.1786756158958369E-6</v>
      </c>
      <c r="BX825" s="7">
        <v>2.2385303907300109E-5</v>
      </c>
      <c r="BY825" s="7">
        <v>3.2634350091262582E-3</v>
      </c>
      <c r="BZ825" s="7">
        <v>2.4349975555680451E-7</v>
      </c>
      <c r="CA825" s="7">
        <v>0</v>
      </c>
      <c r="CB825" s="7">
        <v>7.7403367815410018E-7</v>
      </c>
      <c r="CC825" s="3">
        <v>3.01143414145354E-5</v>
      </c>
      <c r="CD825" s="63">
        <v>0.28799999999999998</v>
      </c>
      <c r="CE825" s="63">
        <v>1E-3</v>
      </c>
      <c r="CF825" s="63">
        <v>0</v>
      </c>
      <c r="CG825" s="44">
        <v>0</v>
      </c>
      <c r="CH825" s="7">
        <v>0</v>
      </c>
      <c r="CI825" s="7">
        <v>0</v>
      </c>
      <c r="CJ825" s="7">
        <v>0</v>
      </c>
      <c r="CK825" s="7">
        <v>0</v>
      </c>
      <c r="CL825" s="7">
        <v>0</v>
      </c>
      <c r="CM825" s="7">
        <v>0</v>
      </c>
      <c r="CN825" s="7">
        <v>0</v>
      </c>
      <c r="CO825" s="7">
        <v>0</v>
      </c>
      <c r="CP825" s="3">
        <v>0</v>
      </c>
      <c r="CQ825" s="7">
        <v>0</v>
      </c>
      <c r="CR825" s="7">
        <v>0</v>
      </c>
      <c r="CS825" s="7">
        <v>0</v>
      </c>
      <c r="CT825" s="3">
        <v>0</v>
      </c>
      <c r="CU825" s="7">
        <v>0</v>
      </c>
      <c r="CV825" s="7">
        <v>0</v>
      </c>
      <c r="CW825" s="3">
        <v>0</v>
      </c>
    </row>
    <row r="826" spans="1:101">
      <c r="A826" s="64" t="s">
        <v>825</v>
      </c>
      <c r="B826" s="64">
        <v>97.75</v>
      </c>
      <c r="C826" s="64">
        <v>2.25</v>
      </c>
      <c r="D826" s="64">
        <v>2905491</v>
      </c>
      <c r="E826" s="64">
        <v>2404</v>
      </c>
      <c r="F826" s="45">
        <v>2061</v>
      </c>
      <c r="G826" s="45">
        <v>1</v>
      </c>
      <c r="H826" s="45">
        <v>2402</v>
      </c>
      <c r="I826" s="260">
        <v>1</v>
      </c>
      <c r="J826" s="45">
        <v>2</v>
      </c>
      <c r="K826" s="45">
        <v>2</v>
      </c>
      <c r="L826" s="45">
        <v>2</v>
      </c>
      <c r="M826" s="259" t="s">
        <v>5113</v>
      </c>
      <c r="N826" s="260">
        <v>0</v>
      </c>
      <c r="O826" s="260">
        <v>0</v>
      </c>
      <c r="P826" s="260">
        <v>0</v>
      </c>
      <c r="Q826" s="259" t="s">
        <v>5113</v>
      </c>
      <c r="R826" s="260">
        <v>0</v>
      </c>
      <c r="S826" s="260">
        <v>0</v>
      </c>
      <c r="T826" s="260">
        <v>0</v>
      </c>
      <c r="U826" s="259">
        <v>1</v>
      </c>
      <c r="V826" s="260">
        <v>1</v>
      </c>
      <c r="W826" s="260">
        <v>1</v>
      </c>
      <c r="X826" s="260">
        <v>1</v>
      </c>
      <c r="Y826" s="259" t="s">
        <v>5113</v>
      </c>
      <c r="Z826" s="260">
        <v>0</v>
      </c>
      <c r="AA826" s="260">
        <v>0</v>
      </c>
      <c r="AB826" s="260">
        <v>0</v>
      </c>
      <c r="AC826" s="259" t="s">
        <v>5113</v>
      </c>
      <c r="AD826" s="260">
        <v>0</v>
      </c>
      <c r="AE826" s="260">
        <v>0</v>
      </c>
      <c r="AF826" s="260">
        <v>0</v>
      </c>
      <c r="AG826" s="259" t="s">
        <v>5113</v>
      </c>
      <c r="AH826" s="260">
        <v>0</v>
      </c>
      <c r="AI826" s="260">
        <v>0</v>
      </c>
      <c r="AJ826" s="260">
        <v>0</v>
      </c>
      <c r="AK826" s="260">
        <v>1</v>
      </c>
      <c r="AL826" s="260">
        <v>1</v>
      </c>
      <c r="AM826" s="260">
        <v>1</v>
      </c>
      <c r="AN826" s="260">
        <v>1</v>
      </c>
      <c r="AO826" s="260" t="s">
        <v>5113</v>
      </c>
      <c r="AP826" s="260">
        <v>0</v>
      </c>
      <c r="AQ826" s="260">
        <v>0</v>
      </c>
      <c r="AR826" s="260">
        <v>0</v>
      </c>
      <c r="AS826" s="260" t="s">
        <v>5113</v>
      </c>
      <c r="AT826" s="260">
        <v>0</v>
      </c>
      <c r="AU826" s="260">
        <v>0</v>
      </c>
      <c r="AV826" s="260">
        <v>0</v>
      </c>
      <c r="AW826" s="260">
        <v>1</v>
      </c>
      <c r="AX826" s="260">
        <v>1</v>
      </c>
      <c r="AY826" s="260">
        <v>1</v>
      </c>
      <c r="AZ826" s="260">
        <v>1</v>
      </c>
      <c r="BA826" s="259">
        <v>1</v>
      </c>
      <c r="BB826" s="260">
        <v>6</v>
      </c>
      <c r="BC826" s="260">
        <v>6</v>
      </c>
      <c r="BD826" s="260">
        <v>6</v>
      </c>
      <c r="BE826" s="259">
        <v>1</v>
      </c>
      <c r="BF826" s="260">
        <v>5</v>
      </c>
      <c r="BG826" s="260">
        <v>5</v>
      </c>
      <c r="BH826" s="260">
        <v>5</v>
      </c>
      <c r="BI826" s="259" t="s">
        <v>5113</v>
      </c>
      <c r="BJ826" s="260">
        <v>0</v>
      </c>
      <c r="BK826" s="260">
        <v>0</v>
      </c>
      <c r="BL826" s="260">
        <v>0</v>
      </c>
      <c r="BM826" s="64" t="s">
        <v>932</v>
      </c>
      <c r="BN826" s="64" t="s">
        <v>1465</v>
      </c>
      <c r="BO826" s="62">
        <v>1.4886294051089856E-2</v>
      </c>
      <c r="BP826" s="7">
        <v>2.1342229633351767E-3</v>
      </c>
      <c r="BQ826" s="7">
        <v>3.4062884210655699</v>
      </c>
      <c r="BR826" s="7">
        <v>1.1830649113480878E-2</v>
      </c>
      <c r="BS826" s="7">
        <v>1.7119914999161375E-2</v>
      </c>
      <c r="BT826" s="7">
        <v>1.9025348637944594E-2</v>
      </c>
      <c r="BU826" s="7">
        <v>2.6779964839115482E-2</v>
      </c>
      <c r="BV826" s="7">
        <v>1.9098674109259878E-2</v>
      </c>
      <c r="BW826" s="7">
        <v>1.8087928864247971E-2</v>
      </c>
      <c r="BX826" s="7">
        <v>1.8562418598875075E-2</v>
      </c>
      <c r="BY826" s="7">
        <v>3.9973353755091236E-2</v>
      </c>
      <c r="BZ826" s="7">
        <v>8.3659491575736097E-3</v>
      </c>
      <c r="CA826" s="7">
        <v>4.7280486575905752E-3</v>
      </c>
      <c r="CB826" s="7">
        <v>2.6966322826195033E-3</v>
      </c>
      <c r="CC826" s="3">
        <v>1.1147598693225319E-2</v>
      </c>
      <c r="CD826" s="63">
        <v>3.4060000000000001</v>
      </c>
      <c r="CE826" s="63">
        <v>2.1000000000000001E-2</v>
      </c>
      <c r="CF826" s="63">
        <v>7.0000000000000001E-3</v>
      </c>
      <c r="CG826" s="44">
        <v>7.0000000000000001E-3</v>
      </c>
      <c r="CH826" s="7">
        <v>0</v>
      </c>
      <c r="CI826" s="7">
        <v>0.1174597899444392</v>
      </c>
      <c r="CJ826" s="7">
        <v>2.3302425749558987E-4</v>
      </c>
      <c r="CK826" s="7">
        <v>6.744235862710091E-6</v>
      </c>
      <c r="CL826" s="7">
        <v>1.385395486847139E-4</v>
      </c>
      <c r="CM826" s="7">
        <v>3.7022270025269428E-4</v>
      </c>
      <c r="CN826" s="7">
        <v>2.0980824802263798E-4</v>
      </c>
      <c r="CO826" s="7">
        <v>0</v>
      </c>
      <c r="CP826" s="3">
        <v>0</v>
      </c>
      <c r="CQ826" s="7">
        <v>5.8729894972219601E-2</v>
      </c>
      <c r="CR826" s="7">
        <v>1.9166779806366923E-4</v>
      </c>
      <c r="CS826" s="7">
        <v>0</v>
      </c>
      <c r="CT826" s="3">
        <v>0</v>
      </c>
      <c r="CU826" s="7">
        <v>0.1174597899444392</v>
      </c>
      <c r="CV826" s="7">
        <v>0.1174597899444392</v>
      </c>
      <c r="CW826" s="3">
        <v>3.4062884210655699</v>
      </c>
    </row>
    <row r="827" spans="1:101">
      <c r="A827" s="64" t="s">
        <v>826</v>
      </c>
      <c r="B827" s="64">
        <v>90.45</v>
      </c>
      <c r="C827" s="64">
        <v>1.29</v>
      </c>
      <c r="D827" s="64">
        <v>2732509</v>
      </c>
      <c r="E827" s="64">
        <v>2439</v>
      </c>
      <c r="F827" s="45">
        <v>2062</v>
      </c>
      <c r="G827" s="45">
        <v>1</v>
      </c>
      <c r="H827" s="45">
        <v>2437</v>
      </c>
      <c r="I827" s="260" t="s">
        <v>5113</v>
      </c>
      <c r="J827" s="45">
        <v>0</v>
      </c>
      <c r="K827" s="45">
        <v>0</v>
      </c>
      <c r="L827" s="45">
        <v>0</v>
      </c>
      <c r="M827" s="259" t="s">
        <v>5113</v>
      </c>
      <c r="N827" s="260">
        <v>0</v>
      </c>
      <c r="O827" s="260">
        <v>0</v>
      </c>
      <c r="P827" s="260">
        <v>0</v>
      </c>
      <c r="Q827" s="259" t="s">
        <v>5113</v>
      </c>
      <c r="R827" s="260">
        <v>0</v>
      </c>
      <c r="S827" s="260">
        <v>0</v>
      </c>
      <c r="T827" s="260">
        <v>0</v>
      </c>
      <c r="U827" s="259">
        <v>1</v>
      </c>
      <c r="V827" s="260">
        <v>1</v>
      </c>
      <c r="W827" s="260">
        <v>1</v>
      </c>
      <c r="X827" s="260">
        <v>1</v>
      </c>
      <c r="Y827" s="259" t="s">
        <v>5113</v>
      </c>
      <c r="Z827" s="260">
        <v>0</v>
      </c>
      <c r="AA827" s="260">
        <v>0</v>
      </c>
      <c r="AB827" s="260">
        <v>0</v>
      </c>
      <c r="AC827" s="259" t="s">
        <v>5113</v>
      </c>
      <c r="AD827" s="260">
        <v>0</v>
      </c>
      <c r="AE827" s="260">
        <v>0</v>
      </c>
      <c r="AF827" s="260">
        <v>0</v>
      </c>
      <c r="AG827" s="259" t="s">
        <v>5113</v>
      </c>
      <c r="AH827" s="260">
        <v>0</v>
      </c>
      <c r="AI827" s="260">
        <v>0</v>
      </c>
      <c r="AJ827" s="260">
        <v>0</v>
      </c>
      <c r="AK827" s="260">
        <v>1</v>
      </c>
      <c r="AL827" s="260">
        <v>2</v>
      </c>
      <c r="AM827" s="260">
        <v>2</v>
      </c>
      <c r="AN827" s="260">
        <v>2</v>
      </c>
      <c r="AO827" s="260">
        <v>1</v>
      </c>
      <c r="AP827" s="260">
        <v>1</v>
      </c>
      <c r="AQ827" s="260">
        <v>1</v>
      </c>
      <c r="AR827" s="260">
        <v>1</v>
      </c>
      <c r="AS827" s="260" t="s">
        <v>5113</v>
      </c>
      <c r="AT827" s="260">
        <v>0</v>
      </c>
      <c r="AU827" s="260">
        <v>0</v>
      </c>
      <c r="AV827" s="260">
        <v>0</v>
      </c>
      <c r="AW827" s="260">
        <v>1</v>
      </c>
      <c r="AX827" s="260">
        <v>1</v>
      </c>
      <c r="AY827" s="260">
        <v>1</v>
      </c>
      <c r="AZ827" s="260">
        <v>1</v>
      </c>
      <c r="BA827" s="259">
        <v>1</v>
      </c>
      <c r="BB827" s="260">
        <v>8</v>
      </c>
      <c r="BC827" s="260">
        <v>8</v>
      </c>
      <c r="BD827" s="260">
        <v>8</v>
      </c>
      <c r="BE827" s="259">
        <v>1</v>
      </c>
      <c r="BF827" s="260">
        <v>9</v>
      </c>
      <c r="BG827" s="260">
        <v>9</v>
      </c>
      <c r="BH827" s="260">
        <v>9</v>
      </c>
      <c r="BI827" s="259" t="s">
        <v>5113</v>
      </c>
      <c r="BJ827" s="260">
        <v>0</v>
      </c>
      <c r="BK827" s="260">
        <v>0</v>
      </c>
      <c r="BL827" s="260">
        <v>0</v>
      </c>
      <c r="BM827" s="64" t="s">
        <v>932</v>
      </c>
      <c r="BN827" s="64" t="s">
        <v>1465</v>
      </c>
      <c r="BO827" s="62">
        <v>1.3348304502558905E-4</v>
      </c>
      <c r="BP827" s="7">
        <v>1.6344263464597661E-6</v>
      </c>
      <c r="BQ827" s="7">
        <v>0.37341435392491951</v>
      </c>
      <c r="BR827" s="7">
        <v>1.1413610653248104E-4</v>
      </c>
      <c r="BS827" s="7">
        <v>2.7370313005192001E-6</v>
      </c>
      <c r="BT827" s="7">
        <v>1.0139180935376667E-4</v>
      </c>
      <c r="BU827" s="7">
        <v>3.2767091222138752E-4</v>
      </c>
      <c r="BV827" s="7">
        <v>1.2526561010389812E-4</v>
      </c>
      <c r="BW827" s="7">
        <v>3.0350524924577981E-4</v>
      </c>
      <c r="BX827" s="7">
        <v>7.743870434765629E-5</v>
      </c>
      <c r="BY827" s="7">
        <v>2.0094020440141058E-4</v>
      </c>
      <c r="BZ827" s="7">
        <v>0</v>
      </c>
      <c r="CA827" s="7">
        <v>0</v>
      </c>
      <c r="CB827" s="7">
        <v>0</v>
      </c>
      <c r="CC827" s="3">
        <v>0</v>
      </c>
      <c r="CD827" s="63">
        <v>0.373</v>
      </c>
      <c r="CE827" s="63">
        <v>0</v>
      </c>
      <c r="CF827" s="63">
        <v>0</v>
      </c>
      <c r="CG827" s="44">
        <v>0</v>
      </c>
      <c r="CH827" s="7">
        <v>0</v>
      </c>
      <c r="CI827" s="7">
        <v>3.7057887354194741E-2</v>
      </c>
      <c r="CJ827" s="7">
        <v>0</v>
      </c>
      <c r="CK827" s="7">
        <v>0</v>
      </c>
      <c r="CL827" s="7">
        <v>0</v>
      </c>
      <c r="CM827" s="7">
        <v>0</v>
      </c>
      <c r="CN827" s="7">
        <v>0</v>
      </c>
      <c r="CO827" s="7">
        <v>0</v>
      </c>
      <c r="CP827" s="3">
        <v>0</v>
      </c>
      <c r="CQ827" s="7">
        <v>1.852894367709737E-2</v>
      </c>
      <c r="CR827" s="7">
        <v>0</v>
      </c>
      <c r="CS827" s="7">
        <v>0</v>
      </c>
      <c r="CT827" s="3">
        <v>0</v>
      </c>
      <c r="CU827" s="7">
        <v>3.7057887354194741E-2</v>
      </c>
      <c r="CV827" s="7">
        <v>3.7057887354194741E-2</v>
      </c>
      <c r="CW827" s="3">
        <v>0.37341435392491951</v>
      </c>
    </row>
    <row r="828" spans="1:101">
      <c r="A828" s="64" t="s">
        <v>827</v>
      </c>
      <c r="B828" s="64">
        <v>93.85</v>
      </c>
      <c r="C828" s="64">
        <v>2.56</v>
      </c>
      <c r="D828" s="64">
        <v>3283528</v>
      </c>
      <c r="E828" s="64">
        <v>2775</v>
      </c>
      <c r="F828" s="45">
        <v>2063</v>
      </c>
      <c r="G828" s="45">
        <v>1</v>
      </c>
      <c r="H828" s="45">
        <v>2775</v>
      </c>
      <c r="I828" s="260">
        <v>1</v>
      </c>
      <c r="J828" s="45">
        <v>6</v>
      </c>
      <c r="K828" s="45">
        <v>6</v>
      </c>
      <c r="L828" s="45">
        <v>6</v>
      </c>
      <c r="M828" s="259">
        <v>1</v>
      </c>
      <c r="N828" s="260">
        <v>7</v>
      </c>
      <c r="O828" s="260">
        <v>7</v>
      </c>
      <c r="P828" s="260">
        <v>7</v>
      </c>
      <c r="Q828" s="259" t="s">
        <v>5113</v>
      </c>
      <c r="R828" s="260">
        <v>0</v>
      </c>
      <c r="S828" s="260">
        <v>0</v>
      </c>
      <c r="T828" s="260">
        <v>0</v>
      </c>
      <c r="U828" s="259" t="s">
        <v>5113</v>
      </c>
      <c r="V828" s="260">
        <v>0</v>
      </c>
      <c r="W828" s="260">
        <v>0</v>
      </c>
      <c r="X828" s="260">
        <v>0</v>
      </c>
      <c r="Y828" s="259">
        <v>1</v>
      </c>
      <c r="Z828" s="260">
        <v>1</v>
      </c>
      <c r="AA828" s="260">
        <v>1</v>
      </c>
      <c r="AB828" s="260">
        <v>1</v>
      </c>
      <c r="AC828" s="259" t="s">
        <v>5113</v>
      </c>
      <c r="AD828" s="260">
        <v>0</v>
      </c>
      <c r="AE828" s="260">
        <v>0</v>
      </c>
      <c r="AF828" s="260">
        <v>0</v>
      </c>
      <c r="AG828" s="259" t="s">
        <v>5113</v>
      </c>
      <c r="AH828" s="260">
        <v>0</v>
      </c>
      <c r="AI828" s="260">
        <v>0</v>
      </c>
      <c r="AJ828" s="260">
        <v>0</v>
      </c>
      <c r="AK828" s="260">
        <v>1</v>
      </c>
      <c r="AL828" s="260">
        <v>2</v>
      </c>
      <c r="AM828" s="260">
        <v>2</v>
      </c>
      <c r="AN828" s="260">
        <v>2</v>
      </c>
      <c r="AO828" s="260" t="s">
        <v>5113</v>
      </c>
      <c r="AP828" s="260">
        <v>0</v>
      </c>
      <c r="AQ828" s="260">
        <v>0</v>
      </c>
      <c r="AR828" s="260">
        <v>0</v>
      </c>
      <c r="AS828" s="260">
        <v>1</v>
      </c>
      <c r="AT828" s="260">
        <v>1</v>
      </c>
      <c r="AU828" s="260">
        <v>1</v>
      </c>
      <c r="AV828" s="260">
        <v>1</v>
      </c>
      <c r="AW828" s="260" t="s">
        <v>5113</v>
      </c>
      <c r="AX828" s="260">
        <v>0</v>
      </c>
      <c r="AY828" s="260">
        <v>0</v>
      </c>
      <c r="AZ828" s="260">
        <v>0</v>
      </c>
      <c r="BA828" s="259">
        <v>1</v>
      </c>
      <c r="BB828" s="260">
        <v>24</v>
      </c>
      <c r="BC828" s="260">
        <v>24</v>
      </c>
      <c r="BD828" s="260">
        <v>24</v>
      </c>
      <c r="BE828" s="259">
        <v>1</v>
      </c>
      <c r="BF828" s="260">
        <v>46</v>
      </c>
      <c r="BG828" s="260">
        <v>46</v>
      </c>
      <c r="BH828" s="260">
        <v>46</v>
      </c>
      <c r="BI828" s="259">
        <v>1</v>
      </c>
      <c r="BJ828" s="260">
        <v>2</v>
      </c>
      <c r="BK828" s="260">
        <v>2</v>
      </c>
      <c r="BL828" s="260">
        <v>2</v>
      </c>
      <c r="BM828" s="64" t="s">
        <v>956</v>
      </c>
      <c r="BN828" s="64" t="s">
        <v>1466</v>
      </c>
      <c r="BO828" s="62">
        <v>1.3937414466428549E-4</v>
      </c>
      <c r="BP828" s="7">
        <v>4.5342303465195791E-7</v>
      </c>
      <c r="BQ828" s="7">
        <v>0.16586994708951522</v>
      </c>
      <c r="BR828" s="7">
        <v>0</v>
      </c>
      <c r="BS828" s="7">
        <v>0</v>
      </c>
      <c r="BT828" s="7">
        <v>0</v>
      </c>
      <c r="BU828" s="7">
        <v>0</v>
      </c>
      <c r="BV828" s="7">
        <v>0</v>
      </c>
      <c r="BW828" s="7">
        <v>0</v>
      </c>
      <c r="BX828" s="7">
        <v>0</v>
      </c>
      <c r="BY828" s="7">
        <v>9.6239062842760106E-7</v>
      </c>
      <c r="BZ828" s="7">
        <v>0</v>
      </c>
      <c r="CA828" s="7">
        <v>5.1246860307787007E-7</v>
      </c>
      <c r="CB828" s="7">
        <v>0</v>
      </c>
      <c r="CC828" s="3">
        <v>0</v>
      </c>
      <c r="CD828" s="63">
        <v>0.16600000000000001</v>
      </c>
      <c r="CE828" s="63">
        <v>0</v>
      </c>
      <c r="CF828" s="63">
        <v>0</v>
      </c>
      <c r="CG828" s="44">
        <v>0</v>
      </c>
      <c r="CH828" s="7">
        <v>2.6608583826210175E-2</v>
      </c>
      <c r="CI828" s="7">
        <v>2.1243579889149569</v>
      </c>
      <c r="CJ828" s="7">
        <v>0</v>
      </c>
      <c r="CK828" s="7">
        <v>0</v>
      </c>
      <c r="CL828" s="7">
        <v>8.6892533824966319E-4</v>
      </c>
      <c r="CM828" s="7">
        <v>1.1763998065247298E-5</v>
      </c>
      <c r="CN828" s="7">
        <v>1.700002914942326E-4</v>
      </c>
      <c r="CO828" s="7">
        <v>0</v>
      </c>
      <c r="CP828" s="3">
        <v>0</v>
      </c>
      <c r="CQ828" s="7">
        <v>1.0754832863705834</v>
      </c>
      <c r="CR828" s="7">
        <v>2.1013792556182862E-4</v>
      </c>
      <c r="CS828" s="7">
        <v>0</v>
      </c>
      <c r="CT828" s="3">
        <v>0</v>
      </c>
      <c r="CU828" s="7">
        <v>2.1243579889149569</v>
      </c>
      <c r="CV828" s="7">
        <v>2.1243579889149569</v>
      </c>
      <c r="CW828" s="3">
        <v>0.16586994708951522</v>
      </c>
    </row>
    <row r="829" spans="1:101">
      <c r="A829" s="64" t="s">
        <v>828</v>
      </c>
      <c r="B829" s="64">
        <v>93.55</v>
      </c>
      <c r="C829" s="64">
        <v>0</v>
      </c>
      <c r="D829" s="64">
        <v>2621449</v>
      </c>
      <c r="E829" s="64">
        <v>3458</v>
      </c>
      <c r="F829" s="45">
        <v>2065</v>
      </c>
      <c r="G829" s="45">
        <v>1</v>
      </c>
      <c r="H829" s="45">
        <v>3458</v>
      </c>
      <c r="I829" s="260">
        <v>1</v>
      </c>
      <c r="J829" s="45">
        <v>2</v>
      </c>
      <c r="K829" s="45">
        <v>2</v>
      </c>
      <c r="L829" s="45">
        <v>2</v>
      </c>
      <c r="M829" s="259" t="s">
        <v>5113</v>
      </c>
      <c r="N829" s="260">
        <v>0</v>
      </c>
      <c r="O829" s="260">
        <v>0</v>
      </c>
      <c r="P829" s="260">
        <v>0</v>
      </c>
      <c r="Q829" s="259" t="s">
        <v>5113</v>
      </c>
      <c r="R829" s="260">
        <v>0</v>
      </c>
      <c r="S829" s="260">
        <v>0</v>
      </c>
      <c r="T829" s="260">
        <v>0</v>
      </c>
      <c r="U829" s="259">
        <v>1</v>
      </c>
      <c r="V829" s="260">
        <v>1</v>
      </c>
      <c r="W829" s="260">
        <v>1</v>
      </c>
      <c r="X829" s="260">
        <v>1</v>
      </c>
      <c r="Y829" s="259" t="s">
        <v>5113</v>
      </c>
      <c r="Z829" s="260">
        <v>0</v>
      </c>
      <c r="AA829" s="260">
        <v>0</v>
      </c>
      <c r="AB829" s="260">
        <v>0</v>
      </c>
      <c r="AC829" s="259" t="s">
        <v>5113</v>
      </c>
      <c r="AD829" s="260">
        <v>0</v>
      </c>
      <c r="AE829" s="260">
        <v>0</v>
      </c>
      <c r="AF829" s="260">
        <v>0</v>
      </c>
      <c r="AG829" s="259" t="s">
        <v>5113</v>
      </c>
      <c r="AH829" s="260">
        <v>0</v>
      </c>
      <c r="AI829" s="260">
        <v>0</v>
      </c>
      <c r="AJ829" s="260">
        <v>0</v>
      </c>
      <c r="AK829" s="260">
        <v>1</v>
      </c>
      <c r="AL829" s="260">
        <v>1</v>
      </c>
      <c r="AM829" s="260">
        <v>1</v>
      </c>
      <c r="AN829" s="260">
        <v>1</v>
      </c>
      <c r="AO829" s="260" t="s">
        <v>5113</v>
      </c>
      <c r="AP829" s="260">
        <v>0</v>
      </c>
      <c r="AQ829" s="260">
        <v>0</v>
      </c>
      <c r="AR829" s="260">
        <v>0</v>
      </c>
      <c r="AS829" s="260" t="s">
        <v>5113</v>
      </c>
      <c r="AT829" s="260">
        <v>0</v>
      </c>
      <c r="AU829" s="260">
        <v>0</v>
      </c>
      <c r="AV829" s="260">
        <v>0</v>
      </c>
      <c r="AW829" s="260">
        <v>1</v>
      </c>
      <c r="AX829" s="260">
        <v>1</v>
      </c>
      <c r="AY829" s="260">
        <v>1</v>
      </c>
      <c r="AZ829" s="260">
        <v>1</v>
      </c>
      <c r="BA829" s="259">
        <v>1</v>
      </c>
      <c r="BB829" s="260">
        <v>4</v>
      </c>
      <c r="BC829" s="260">
        <v>4</v>
      </c>
      <c r="BD829" s="260">
        <v>4</v>
      </c>
      <c r="BE829" s="259">
        <v>1</v>
      </c>
      <c r="BF829" s="260">
        <v>6</v>
      </c>
      <c r="BG829" s="260">
        <v>6</v>
      </c>
      <c r="BH829" s="260">
        <v>6</v>
      </c>
      <c r="BI829" s="259" t="s">
        <v>5113</v>
      </c>
      <c r="BJ829" s="260">
        <v>0</v>
      </c>
      <c r="BK829" s="260">
        <v>0</v>
      </c>
      <c r="BL829" s="260">
        <v>0</v>
      </c>
      <c r="BM829" s="64" t="s">
        <v>949</v>
      </c>
      <c r="BN829" s="64" t="s">
        <v>1467</v>
      </c>
      <c r="BO829" s="62">
        <v>5.9275368584465037E-3</v>
      </c>
      <c r="BP829" s="7">
        <v>3.0095564814057239E-3</v>
      </c>
      <c r="BQ829" s="7">
        <v>5.8928378640649894</v>
      </c>
      <c r="BR829" s="7">
        <v>1.0538618259932695E-2</v>
      </c>
      <c r="BS829" s="7">
        <v>1.7263023641878601E-2</v>
      </c>
      <c r="BT829" s="7">
        <v>1.2954343556631409E-2</v>
      </c>
      <c r="BU829" s="7">
        <v>4.0155887820873613E-2</v>
      </c>
      <c r="BV829" s="7">
        <v>1.5279772025382214E-2</v>
      </c>
      <c r="BW829" s="7">
        <v>2.5979480348088318E-2</v>
      </c>
      <c r="BX829" s="7">
        <v>1.3787387180841644E-2</v>
      </c>
      <c r="BY829" s="7">
        <v>1.6712574482296762E-2</v>
      </c>
      <c r="BZ829" s="7">
        <v>1.7616809764311115E-2</v>
      </c>
      <c r="CA829" s="7">
        <v>1.7804952151187235E-2</v>
      </c>
      <c r="CB829" s="7">
        <v>1.7226250710834956E-3</v>
      </c>
      <c r="CC829" s="3">
        <v>3.6201278329812907E-5</v>
      </c>
      <c r="CD829" s="63">
        <v>5.8929999999999998</v>
      </c>
      <c r="CE829" s="63">
        <v>1.9E-2</v>
      </c>
      <c r="CF829" s="63">
        <v>1.7999999999999999E-2</v>
      </c>
      <c r="CG829" s="44">
        <v>1E-3</v>
      </c>
      <c r="CH829" s="7">
        <v>3.4350567959437125E-5</v>
      </c>
      <c r="CI829" s="7">
        <v>9.5531407580404029E-2</v>
      </c>
      <c r="CJ829" s="7">
        <v>4.0093937421902463E-5</v>
      </c>
      <c r="CK829" s="7">
        <v>0</v>
      </c>
      <c r="CL829" s="7">
        <v>5.5587524164095864E-6</v>
      </c>
      <c r="CM829" s="7">
        <v>2.615667079236921E-6</v>
      </c>
      <c r="CN829" s="7">
        <v>0</v>
      </c>
      <c r="CO829" s="7">
        <v>0</v>
      </c>
      <c r="CP829" s="3">
        <v>0</v>
      </c>
      <c r="CQ829" s="7">
        <v>4.7782879074181731E-2</v>
      </c>
      <c r="CR829" s="7">
        <v>9.653671383509794E-6</v>
      </c>
      <c r="CS829" s="7">
        <v>0</v>
      </c>
      <c r="CT829" s="3">
        <v>0</v>
      </c>
      <c r="CU829" s="7">
        <v>9.5531407580404029E-2</v>
      </c>
      <c r="CV829" s="7">
        <v>9.5531407580404029E-2</v>
      </c>
      <c r="CW829" s="3">
        <v>5.8928378640649894</v>
      </c>
    </row>
    <row r="830" spans="1:101">
      <c r="A830" s="64" t="s">
        <v>829</v>
      </c>
      <c r="B830" s="64">
        <v>92.38</v>
      </c>
      <c r="C830" s="64">
        <v>1.26</v>
      </c>
      <c r="D830" s="64">
        <v>2981034</v>
      </c>
      <c r="E830" s="64">
        <v>2721</v>
      </c>
      <c r="F830" s="45">
        <v>2067</v>
      </c>
      <c r="G830" s="45">
        <v>1</v>
      </c>
      <c r="H830" s="45">
        <v>2721</v>
      </c>
      <c r="I830" s="260">
        <v>1</v>
      </c>
      <c r="J830" s="45">
        <v>2</v>
      </c>
      <c r="K830" s="45">
        <v>2</v>
      </c>
      <c r="L830" s="45">
        <v>2</v>
      </c>
      <c r="M830" s="259">
        <v>1</v>
      </c>
      <c r="N830" s="260">
        <v>2</v>
      </c>
      <c r="O830" s="260">
        <v>2</v>
      </c>
      <c r="P830" s="260">
        <v>2</v>
      </c>
      <c r="Q830" s="259" t="s">
        <v>5113</v>
      </c>
      <c r="R830" s="260">
        <v>0</v>
      </c>
      <c r="S830" s="260">
        <v>0</v>
      </c>
      <c r="T830" s="260">
        <v>0</v>
      </c>
      <c r="U830" s="259">
        <v>1</v>
      </c>
      <c r="V830" s="260">
        <v>1</v>
      </c>
      <c r="W830" s="260">
        <v>1</v>
      </c>
      <c r="X830" s="260">
        <v>1</v>
      </c>
      <c r="Y830" s="259" t="s">
        <v>5113</v>
      </c>
      <c r="Z830" s="260">
        <v>0</v>
      </c>
      <c r="AA830" s="260">
        <v>0</v>
      </c>
      <c r="AB830" s="260">
        <v>0</v>
      </c>
      <c r="AC830" s="259">
        <v>1</v>
      </c>
      <c r="AD830" s="260">
        <v>1</v>
      </c>
      <c r="AE830" s="260">
        <v>1</v>
      </c>
      <c r="AF830" s="260">
        <v>1</v>
      </c>
      <c r="AG830" s="259" t="s">
        <v>5113</v>
      </c>
      <c r="AH830" s="260">
        <v>0</v>
      </c>
      <c r="AI830" s="260">
        <v>0</v>
      </c>
      <c r="AJ830" s="260">
        <v>0</v>
      </c>
      <c r="AK830" s="260">
        <v>1</v>
      </c>
      <c r="AL830" s="260">
        <v>1</v>
      </c>
      <c r="AM830" s="260">
        <v>1</v>
      </c>
      <c r="AN830" s="260">
        <v>1</v>
      </c>
      <c r="AO830" s="260" t="s">
        <v>5113</v>
      </c>
      <c r="AP830" s="260">
        <v>0</v>
      </c>
      <c r="AQ830" s="260">
        <v>0</v>
      </c>
      <c r="AR830" s="260">
        <v>0</v>
      </c>
      <c r="AS830" s="260" t="s">
        <v>5113</v>
      </c>
      <c r="AT830" s="260">
        <v>0</v>
      </c>
      <c r="AU830" s="260">
        <v>0</v>
      </c>
      <c r="AV830" s="260">
        <v>0</v>
      </c>
      <c r="AW830" s="260">
        <v>1</v>
      </c>
      <c r="AX830" s="260">
        <v>1</v>
      </c>
      <c r="AY830" s="260">
        <v>1</v>
      </c>
      <c r="AZ830" s="260">
        <v>1</v>
      </c>
      <c r="BA830" s="259">
        <v>1</v>
      </c>
      <c r="BB830" s="260">
        <v>7</v>
      </c>
      <c r="BC830" s="260">
        <v>7</v>
      </c>
      <c r="BD830" s="260">
        <v>7</v>
      </c>
      <c r="BE830" s="259">
        <v>1</v>
      </c>
      <c r="BF830" s="260">
        <v>11</v>
      </c>
      <c r="BG830" s="260">
        <v>11</v>
      </c>
      <c r="BH830" s="260">
        <v>11</v>
      </c>
      <c r="BI830" s="259" t="s">
        <v>5113</v>
      </c>
      <c r="BJ830" s="260">
        <v>0</v>
      </c>
      <c r="BK830" s="260">
        <v>0</v>
      </c>
      <c r="BL830" s="260">
        <v>0</v>
      </c>
      <c r="BM830" s="64" t="s">
        <v>1314</v>
      </c>
      <c r="BN830" s="64" t="s">
        <v>1313</v>
      </c>
      <c r="BO830" s="62">
        <v>3.4722770911682182E-4</v>
      </c>
      <c r="BP830" s="7">
        <v>4.9931996401732418E-7</v>
      </c>
      <c r="BQ830" s="7">
        <v>0.4411157849420369</v>
      </c>
      <c r="BR830" s="7">
        <v>2.7901092707614507E-4</v>
      </c>
      <c r="BS830" s="7">
        <v>3.5571937392606329E-5</v>
      </c>
      <c r="BT830" s="7">
        <v>2.4298339313396041E-3</v>
      </c>
      <c r="BU830" s="7">
        <v>1.4300105888554891E-4</v>
      </c>
      <c r="BV830" s="7">
        <v>1.987009603404495E-4</v>
      </c>
      <c r="BW830" s="7">
        <v>2.3833097322098674E-4</v>
      </c>
      <c r="BX830" s="7">
        <v>1.3840688926392166E-4</v>
      </c>
      <c r="BY830" s="7">
        <v>3.7804473174182015E-4</v>
      </c>
      <c r="BZ830" s="7">
        <v>2.2556780276530242E-6</v>
      </c>
      <c r="CA830" s="7">
        <v>0</v>
      </c>
      <c r="CB830" s="7">
        <v>0</v>
      </c>
      <c r="CC830" s="3">
        <v>0</v>
      </c>
      <c r="CD830" s="63">
        <v>0.441</v>
      </c>
      <c r="CE830" s="63">
        <v>0</v>
      </c>
      <c r="CF830" s="63">
        <v>0</v>
      </c>
      <c r="CG830" s="44">
        <v>0</v>
      </c>
      <c r="CH830" s="7">
        <v>0</v>
      </c>
      <c r="CI830" s="7">
        <v>0.18323387336447486</v>
      </c>
      <c r="CJ830" s="7">
        <v>0</v>
      </c>
      <c r="CK830" s="7">
        <v>0</v>
      </c>
      <c r="CL830" s="7">
        <v>1.7756830940994608E-5</v>
      </c>
      <c r="CM830" s="7">
        <v>0</v>
      </c>
      <c r="CN830" s="7">
        <v>0</v>
      </c>
      <c r="CO830" s="7">
        <v>0</v>
      </c>
      <c r="CP830" s="3">
        <v>0</v>
      </c>
      <c r="CQ830" s="7">
        <v>9.1616936682237429E-2</v>
      </c>
      <c r="CR830" s="7">
        <v>3.5513661881989216E-6</v>
      </c>
      <c r="CS830" s="7">
        <v>0</v>
      </c>
      <c r="CT830" s="3">
        <v>0</v>
      </c>
      <c r="CU830" s="7">
        <v>0.18323387336447486</v>
      </c>
      <c r="CV830" s="7">
        <v>0.18323387336447486</v>
      </c>
      <c r="CW830" s="3">
        <v>0.4411157849420369</v>
      </c>
    </row>
    <row r="831" spans="1:101">
      <c r="A831" s="64" t="s">
        <v>830</v>
      </c>
      <c r="B831" s="64">
        <v>91.74</v>
      </c>
      <c r="C831" s="64">
        <v>3.23</v>
      </c>
      <c r="D831" s="64">
        <v>2515493</v>
      </c>
      <c r="E831" s="64">
        <v>2539</v>
      </c>
      <c r="F831" s="45">
        <v>1167</v>
      </c>
      <c r="G831" s="45">
        <v>1</v>
      </c>
      <c r="H831" s="45">
        <v>2539</v>
      </c>
      <c r="I831" s="260" t="s">
        <v>5113</v>
      </c>
      <c r="J831" s="45">
        <v>0</v>
      </c>
      <c r="K831" s="45">
        <v>0</v>
      </c>
      <c r="L831" s="45">
        <v>0</v>
      </c>
      <c r="M831" s="259">
        <v>1</v>
      </c>
      <c r="N831" s="260">
        <v>1</v>
      </c>
      <c r="O831" s="260">
        <v>1</v>
      </c>
      <c r="P831" s="260">
        <v>1</v>
      </c>
      <c r="Q831" s="259" t="s">
        <v>5113</v>
      </c>
      <c r="R831" s="260">
        <v>0</v>
      </c>
      <c r="S831" s="260">
        <v>0</v>
      </c>
      <c r="T831" s="260">
        <v>0</v>
      </c>
      <c r="U831" s="259" t="s">
        <v>5113</v>
      </c>
      <c r="V831" s="260">
        <v>0</v>
      </c>
      <c r="W831" s="260">
        <v>0</v>
      </c>
      <c r="X831" s="260">
        <v>0</v>
      </c>
      <c r="Y831" s="259" t="s">
        <v>5113</v>
      </c>
      <c r="Z831" s="260">
        <v>0</v>
      </c>
      <c r="AA831" s="260">
        <v>0</v>
      </c>
      <c r="AB831" s="260">
        <v>0</v>
      </c>
      <c r="AC831" s="259">
        <v>1</v>
      </c>
      <c r="AD831" s="260">
        <v>2</v>
      </c>
      <c r="AE831" s="260">
        <v>2</v>
      </c>
      <c r="AF831" s="260">
        <v>2</v>
      </c>
      <c r="AG831" s="259">
        <v>1</v>
      </c>
      <c r="AH831" s="260">
        <v>1</v>
      </c>
      <c r="AI831" s="260">
        <v>1</v>
      </c>
      <c r="AJ831" s="260">
        <v>1</v>
      </c>
      <c r="AK831" s="260">
        <v>1</v>
      </c>
      <c r="AL831" s="260">
        <v>1</v>
      </c>
      <c r="AM831" s="260">
        <v>1</v>
      </c>
      <c r="AN831" s="260">
        <v>1</v>
      </c>
      <c r="AO831" s="260" t="s">
        <v>5113</v>
      </c>
      <c r="AP831" s="260">
        <v>0</v>
      </c>
      <c r="AQ831" s="260">
        <v>0</v>
      </c>
      <c r="AR831" s="260">
        <v>0</v>
      </c>
      <c r="AS831" s="260" t="s">
        <v>5113</v>
      </c>
      <c r="AT831" s="260">
        <v>0</v>
      </c>
      <c r="AU831" s="260">
        <v>0</v>
      </c>
      <c r="AV831" s="260">
        <v>0</v>
      </c>
      <c r="AW831" s="260" t="s">
        <v>5113</v>
      </c>
      <c r="AX831" s="260">
        <v>0</v>
      </c>
      <c r="AY831" s="260">
        <v>0</v>
      </c>
      <c r="AZ831" s="260">
        <v>0</v>
      </c>
      <c r="BA831" s="259">
        <v>1</v>
      </c>
      <c r="BB831" s="260">
        <v>4</v>
      </c>
      <c r="BC831" s="260">
        <v>4</v>
      </c>
      <c r="BD831" s="260">
        <v>4</v>
      </c>
      <c r="BE831" s="259">
        <v>1</v>
      </c>
      <c r="BF831" s="260">
        <v>15</v>
      </c>
      <c r="BG831" s="260">
        <v>15</v>
      </c>
      <c r="BH831" s="260">
        <v>15</v>
      </c>
      <c r="BI831" s="259">
        <v>1</v>
      </c>
      <c r="BJ831" s="260">
        <v>1</v>
      </c>
      <c r="BK831" s="260">
        <v>1</v>
      </c>
      <c r="BL831" s="260">
        <v>1</v>
      </c>
      <c r="BM831" s="64" t="s">
        <v>910</v>
      </c>
      <c r="BN831" s="64" t="s">
        <v>1468</v>
      </c>
      <c r="BO831" s="62">
        <v>2.8379381306398432E-4</v>
      </c>
      <c r="BP831" s="7">
        <v>1.7750839799991986E-6</v>
      </c>
      <c r="BQ831" s="7">
        <v>0.32061811135616919</v>
      </c>
      <c r="BR831" s="7">
        <v>1.1195412195726618E-6</v>
      </c>
      <c r="BS831" s="7">
        <v>0</v>
      </c>
      <c r="BT831" s="7">
        <v>3.8491371949464875E-5</v>
      </c>
      <c r="BU831" s="7">
        <v>3.9659472478733261E-3</v>
      </c>
      <c r="BV831" s="7">
        <v>5.6548828861365917E-5</v>
      </c>
      <c r="BW831" s="7">
        <v>5.3928607217445866E-7</v>
      </c>
      <c r="BX831" s="7">
        <v>4.266176950172638E-5</v>
      </c>
      <c r="BY831" s="7">
        <v>6.7983535772213707E-5</v>
      </c>
      <c r="BZ831" s="7">
        <v>6.9491107687087237E-6</v>
      </c>
      <c r="CA831" s="7">
        <v>1.3365975433239244E-6</v>
      </c>
      <c r="CB831" s="7">
        <v>0</v>
      </c>
      <c r="CC831" s="3">
        <v>0</v>
      </c>
      <c r="CD831" s="63">
        <v>0.32100000000000001</v>
      </c>
      <c r="CE831" s="63">
        <v>1E-3</v>
      </c>
      <c r="CF831" s="63">
        <v>0</v>
      </c>
      <c r="CG831" s="44">
        <v>0</v>
      </c>
      <c r="CH831" s="7">
        <v>2.0865499385601014E-4</v>
      </c>
      <c r="CI831" s="7">
        <v>0.17353953806018674</v>
      </c>
      <c r="CJ831" s="7">
        <v>1.1565629086042744E-3</v>
      </c>
      <c r="CK831" s="7">
        <v>2.1431816151835229E-4</v>
      </c>
      <c r="CL831" s="7">
        <v>5.9500283884385769E-3</v>
      </c>
      <c r="CM831" s="7">
        <v>1.5354040999153609E-3</v>
      </c>
      <c r="CN831" s="7">
        <v>5.54037879043162E-4</v>
      </c>
      <c r="CO831" s="7">
        <v>1.0724603883824908E-3</v>
      </c>
      <c r="CP831" s="3">
        <v>0</v>
      </c>
      <c r="CQ831" s="7">
        <v>8.6874096527021369E-2</v>
      </c>
      <c r="CR831" s="7">
        <v>1.8820702875039451E-3</v>
      </c>
      <c r="CS831" s="7">
        <v>1.0724603883824908E-3</v>
      </c>
      <c r="CT831" s="3">
        <v>0</v>
      </c>
      <c r="CU831" s="7">
        <v>0.17353953806018674</v>
      </c>
      <c r="CV831" s="7">
        <v>0.17353953806018674</v>
      </c>
      <c r="CW831" s="3">
        <v>0.32061811135616919</v>
      </c>
    </row>
    <row r="832" spans="1:101">
      <c r="A832" s="64" t="s">
        <v>831</v>
      </c>
      <c r="B832" s="64">
        <v>94.44</v>
      </c>
      <c r="C832" s="64">
        <v>1.71</v>
      </c>
      <c r="D832" s="64">
        <v>2455294</v>
      </c>
      <c r="E832" s="64">
        <v>2387</v>
      </c>
      <c r="F832" s="45">
        <v>2069</v>
      </c>
      <c r="G832" s="45">
        <v>1</v>
      </c>
      <c r="H832" s="45">
        <v>2387</v>
      </c>
      <c r="I832" s="260">
        <v>1</v>
      </c>
      <c r="J832" s="45">
        <v>3</v>
      </c>
      <c r="K832" s="45">
        <v>3</v>
      </c>
      <c r="L832" s="45">
        <v>3</v>
      </c>
      <c r="M832" s="259" t="s">
        <v>5113</v>
      </c>
      <c r="N832" s="260">
        <v>0</v>
      </c>
      <c r="O832" s="260">
        <v>0</v>
      </c>
      <c r="P832" s="260">
        <v>0</v>
      </c>
      <c r="Q832" s="259" t="s">
        <v>5113</v>
      </c>
      <c r="R832" s="260">
        <v>0</v>
      </c>
      <c r="S832" s="260">
        <v>0</v>
      </c>
      <c r="T832" s="260">
        <v>0</v>
      </c>
      <c r="U832" s="259">
        <v>1</v>
      </c>
      <c r="V832" s="260">
        <v>1</v>
      </c>
      <c r="W832" s="260">
        <v>1</v>
      </c>
      <c r="X832" s="260">
        <v>1</v>
      </c>
      <c r="Y832" s="259" t="s">
        <v>5113</v>
      </c>
      <c r="Z832" s="260">
        <v>0</v>
      </c>
      <c r="AA832" s="260">
        <v>0</v>
      </c>
      <c r="AB832" s="260">
        <v>0</v>
      </c>
      <c r="AC832" s="259" t="s">
        <v>5113</v>
      </c>
      <c r="AD832" s="260">
        <v>0</v>
      </c>
      <c r="AE832" s="260">
        <v>0</v>
      </c>
      <c r="AF832" s="260">
        <v>0</v>
      </c>
      <c r="AG832" s="259" t="s">
        <v>5113</v>
      </c>
      <c r="AH832" s="260">
        <v>0</v>
      </c>
      <c r="AI832" s="260">
        <v>0</v>
      </c>
      <c r="AJ832" s="260">
        <v>0</v>
      </c>
      <c r="AK832" s="260">
        <v>1</v>
      </c>
      <c r="AL832" s="260">
        <v>1</v>
      </c>
      <c r="AM832" s="260">
        <v>1</v>
      </c>
      <c r="AN832" s="260">
        <v>1</v>
      </c>
      <c r="AO832" s="260" t="s">
        <v>5113</v>
      </c>
      <c r="AP832" s="260">
        <v>0</v>
      </c>
      <c r="AQ832" s="260">
        <v>0</v>
      </c>
      <c r="AR832" s="260">
        <v>0</v>
      </c>
      <c r="AS832" s="260" t="s">
        <v>5113</v>
      </c>
      <c r="AT832" s="260">
        <v>0</v>
      </c>
      <c r="AU832" s="260">
        <v>0</v>
      </c>
      <c r="AV832" s="260">
        <v>0</v>
      </c>
      <c r="AW832" s="260" t="s">
        <v>5113</v>
      </c>
      <c r="AX832" s="260">
        <v>0</v>
      </c>
      <c r="AY832" s="260">
        <v>0</v>
      </c>
      <c r="AZ832" s="260">
        <v>0</v>
      </c>
      <c r="BA832" s="259">
        <v>1</v>
      </c>
      <c r="BB832" s="260">
        <v>10</v>
      </c>
      <c r="BC832" s="260">
        <v>10</v>
      </c>
      <c r="BD832" s="260">
        <v>10</v>
      </c>
      <c r="BE832" s="259">
        <v>1</v>
      </c>
      <c r="BF832" s="260">
        <v>5</v>
      </c>
      <c r="BG832" s="260">
        <v>5</v>
      </c>
      <c r="BH832" s="260">
        <v>5</v>
      </c>
      <c r="BI832" s="259" t="s">
        <v>5113</v>
      </c>
      <c r="BJ832" s="260">
        <v>0</v>
      </c>
      <c r="BK832" s="260">
        <v>0</v>
      </c>
      <c r="BL832" s="260">
        <v>0</v>
      </c>
      <c r="BM832" s="64" t="s">
        <v>967</v>
      </c>
      <c r="BN832" s="64" t="s">
        <v>1469</v>
      </c>
      <c r="BO832" s="62">
        <v>2.9763970225507043E-4</v>
      </c>
      <c r="BP832" s="7">
        <v>2.6670453586055547E-5</v>
      </c>
      <c r="BQ832" s="7">
        <v>0.24154603867674593</v>
      </c>
      <c r="BR832" s="7">
        <v>2.6080927753721565E-3</v>
      </c>
      <c r="BS832" s="7">
        <v>1.2414113504289873E-3</v>
      </c>
      <c r="BT832" s="7">
        <v>4.818531261661723E-2</v>
      </c>
      <c r="BU832" s="7">
        <v>3.1629453981231272E-2</v>
      </c>
      <c r="BV832" s="7">
        <v>3.7457374613064573E-3</v>
      </c>
      <c r="BW832" s="7">
        <v>2.7507254204162303E-3</v>
      </c>
      <c r="BX832" s="7">
        <v>2.3301071986830627E-3</v>
      </c>
      <c r="BY832" s="7">
        <v>2.3388979435091943E-3</v>
      </c>
      <c r="BZ832" s="7">
        <v>2.3536353644956426E-4</v>
      </c>
      <c r="CA832" s="7">
        <v>1.5831042265877463E-3</v>
      </c>
      <c r="CB832" s="7">
        <v>1.3345918125630351E-5</v>
      </c>
      <c r="CC832" s="3">
        <v>5.9292058488084256E-5</v>
      </c>
      <c r="CD832" s="63">
        <v>0.24199999999999999</v>
      </c>
      <c r="CE832" s="63">
        <v>1.2E-2</v>
      </c>
      <c r="CF832" s="63">
        <v>1E-3</v>
      </c>
      <c r="CG832" s="44">
        <v>0</v>
      </c>
      <c r="CH832" s="7">
        <v>0</v>
      </c>
      <c r="CI832" s="7">
        <v>0.11505510067109871</v>
      </c>
      <c r="CJ832" s="7">
        <v>0</v>
      </c>
      <c r="CK832" s="7">
        <v>0</v>
      </c>
      <c r="CL832" s="7">
        <v>0</v>
      </c>
      <c r="CM832" s="7">
        <v>0</v>
      </c>
      <c r="CN832" s="7">
        <v>0</v>
      </c>
      <c r="CO832" s="7">
        <v>0</v>
      </c>
      <c r="CP832" s="3">
        <v>0</v>
      </c>
      <c r="CQ832" s="7">
        <v>5.7527550335549356E-2</v>
      </c>
      <c r="CR832" s="7">
        <v>0</v>
      </c>
      <c r="CS832" s="7">
        <v>0</v>
      </c>
      <c r="CT832" s="3">
        <v>0</v>
      </c>
      <c r="CU832" s="7">
        <v>0.11505510067109871</v>
      </c>
      <c r="CV832" s="7">
        <v>0.11505510067109871</v>
      </c>
      <c r="CW832" s="3">
        <v>0.24154603867674593</v>
      </c>
    </row>
    <row r="833" spans="1:101">
      <c r="A833" s="64" t="s">
        <v>832</v>
      </c>
      <c r="B833" s="64">
        <v>90.44</v>
      </c>
      <c r="C833" s="64">
        <v>1.1000000000000001</v>
      </c>
      <c r="D833" s="64">
        <v>2246615</v>
      </c>
      <c r="E833" s="64">
        <v>1991</v>
      </c>
      <c r="F833" s="45">
        <v>2071</v>
      </c>
      <c r="G833" s="45">
        <v>1</v>
      </c>
      <c r="H833" s="45">
        <v>1991</v>
      </c>
      <c r="I833" s="260" t="s">
        <v>5113</v>
      </c>
      <c r="J833" s="45">
        <v>0</v>
      </c>
      <c r="K833" s="45">
        <v>0</v>
      </c>
      <c r="L833" s="45">
        <v>0</v>
      </c>
      <c r="M833" s="259">
        <v>1</v>
      </c>
      <c r="N833" s="260">
        <v>5</v>
      </c>
      <c r="O833" s="260">
        <v>5</v>
      </c>
      <c r="P833" s="260">
        <v>5</v>
      </c>
      <c r="Q833" s="259" t="s">
        <v>5113</v>
      </c>
      <c r="R833" s="260">
        <v>0</v>
      </c>
      <c r="S833" s="260">
        <v>0</v>
      </c>
      <c r="T833" s="260">
        <v>0</v>
      </c>
      <c r="U833" s="259">
        <v>1</v>
      </c>
      <c r="V833" s="260">
        <v>2</v>
      </c>
      <c r="W833" s="260">
        <v>2</v>
      </c>
      <c r="X833" s="260">
        <v>2</v>
      </c>
      <c r="Y833" s="259" t="s">
        <v>5113</v>
      </c>
      <c r="Z833" s="260">
        <v>0</v>
      </c>
      <c r="AA833" s="260">
        <v>0</v>
      </c>
      <c r="AB833" s="260">
        <v>0</v>
      </c>
      <c r="AC833" s="259" t="s">
        <v>5113</v>
      </c>
      <c r="AD833" s="260">
        <v>0</v>
      </c>
      <c r="AE833" s="260">
        <v>0</v>
      </c>
      <c r="AF833" s="260">
        <v>0</v>
      </c>
      <c r="AG833" s="259" t="s">
        <v>5113</v>
      </c>
      <c r="AH833" s="260">
        <v>0</v>
      </c>
      <c r="AI833" s="260">
        <v>0</v>
      </c>
      <c r="AJ833" s="260">
        <v>0</v>
      </c>
      <c r="AK833" s="260">
        <v>1</v>
      </c>
      <c r="AL833" s="260">
        <v>1</v>
      </c>
      <c r="AM833" s="260">
        <v>1</v>
      </c>
      <c r="AN833" s="260">
        <v>1</v>
      </c>
      <c r="AO833" s="260" t="s">
        <v>5113</v>
      </c>
      <c r="AP833" s="260">
        <v>0</v>
      </c>
      <c r="AQ833" s="260">
        <v>0</v>
      </c>
      <c r="AR833" s="260">
        <v>0</v>
      </c>
      <c r="AS833" s="260" t="s">
        <v>5113</v>
      </c>
      <c r="AT833" s="260">
        <v>0</v>
      </c>
      <c r="AU833" s="260">
        <v>0</v>
      </c>
      <c r="AV833" s="260">
        <v>0</v>
      </c>
      <c r="AW833" s="260" t="s">
        <v>5113</v>
      </c>
      <c r="AX833" s="260">
        <v>0</v>
      </c>
      <c r="AY833" s="260">
        <v>0</v>
      </c>
      <c r="AZ833" s="260">
        <v>0</v>
      </c>
      <c r="BA833" s="259">
        <v>1</v>
      </c>
      <c r="BB833" s="260">
        <v>5</v>
      </c>
      <c r="BC833" s="260">
        <v>5</v>
      </c>
      <c r="BD833" s="260">
        <v>5</v>
      </c>
      <c r="BE833" s="259">
        <v>1</v>
      </c>
      <c r="BF833" s="260">
        <v>13</v>
      </c>
      <c r="BG833" s="260">
        <v>13</v>
      </c>
      <c r="BH833" s="260">
        <v>13</v>
      </c>
      <c r="BI833" s="259" t="s">
        <v>5113</v>
      </c>
      <c r="BJ833" s="260">
        <v>0</v>
      </c>
      <c r="BK833" s="260">
        <v>0</v>
      </c>
      <c r="BL833" s="260">
        <v>0</v>
      </c>
      <c r="BM833" s="64" t="s">
        <v>1128</v>
      </c>
      <c r="BN833" s="64" t="s">
        <v>1443</v>
      </c>
      <c r="BO833" s="62">
        <v>6.7545369256144495E-4</v>
      </c>
      <c r="BP833" s="7">
        <v>3.9762188242285725E-6</v>
      </c>
      <c r="BQ833" s="7">
        <v>0.36387667577441152</v>
      </c>
      <c r="BR833" s="7">
        <v>3.5961011390547986E-6</v>
      </c>
      <c r="BS833" s="7">
        <v>6.6530213501275528E-7</v>
      </c>
      <c r="BT833" s="7">
        <v>2.6104273181440501E-5</v>
      </c>
      <c r="BU833" s="7">
        <v>7.5658383294678101E-5</v>
      </c>
      <c r="BV833" s="7">
        <v>2.8569830599342818E-5</v>
      </c>
      <c r="BW833" s="7">
        <v>6.8859823339616861E-5</v>
      </c>
      <c r="BX833" s="7">
        <v>1.2133998131905744E-5</v>
      </c>
      <c r="BY833" s="7">
        <v>1.790792034705398E-4</v>
      </c>
      <c r="BZ833" s="7">
        <v>0</v>
      </c>
      <c r="CA833" s="7">
        <v>1.4969428701257239E-6</v>
      </c>
      <c r="CB833" s="7">
        <v>5.7073143802323687E-6</v>
      </c>
      <c r="CC833" s="3">
        <v>7.2781757719158897E-7</v>
      </c>
      <c r="CD833" s="63">
        <v>0.36399999999999999</v>
      </c>
      <c r="CE833" s="63">
        <v>0</v>
      </c>
      <c r="CF833" s="63">
        <v>0</v>
      </c>
      <c r="CG833" s="44">
        <v>0</v>
      </c>
      <c r="CH833" s="7">
        <v>0.15033837295467342</v>
      </c>
      <c r="CI833" s="7">
        <v>0.1637094539335737</v>
      </c>
      <c r="CJ833" s="7">
        <v>5.2765614685108288E-4</v>
      </c>
      <c r="CK833" s="7">
        <v>1.4773896454314226E-4</v>
      </c>
      <c r="CL833" s="7">
        <v>8.2213287407317587E-4</v>
      </c>
      <c r="CM833" s="7">
        <v>1.815053778817227E-4</v>
      </c>
      <c r="CN833" s="7">
        <v>9.8846572414806747E-4</v>
      </c>
      <c r="CO833" s="7">
        <v>3.649503770171013E-5</v>
      </c>
      <c r="CP833" s="3">
        <v>0</v>
      </c>
      <c r="CQ833" s="7">
        <v>0.15702391344412356</v>
      </c>
      <c r="CR833" s="7">
        <v>5.3349981749943826E-4</v>
      </c>
      <c r="CS833" s="7">
        <v>3.649503770171013E-5</v>
      </c>
      <c r="CT833" s="3">
        <v>0</v>
      </c>
      <c r="CU833" s="7">
        <v>0.1637094539335737</v>
      </c>
      <c r="CV833" s="7">
        <v>0.1637094539335737</v>
      </c>
      <c r="CW833" s="3">
        <v>0.36387667577441152</v>
      </c>
    </row>
    <row r="834" spans="1:101">
      <c r="A834" s="64" t="s">
        <v>833</v>
      </c>
      <c r="B834" s="64">
        <v>89.43</v>
      </c>
      <c r="C834" s="64">
        <v>1.61</v>
      </c>
      <c r="D834" s="64">
        <v>3534079</v>
      </c>
      <c r="E834" s="64">
        <v>3357</v>
      </c>
      <c r="F834" s="45">
        <v>2073</v>
      </c>
      <c r="G834" s="45">
        <v>1</v>
      </c>
      <c r="H834" s="45">
        <v>3357</v>
      </c>
      <c r="I834" s="260" t="s">
        <v>5113</v>
      </c>
      <c r="J834" s="45">
        <v>0</v>
      </c>
      <c r="K834" s="45">
        <v>0</v>
      </c>
      <c r="L834" s="45">
        <v>0</v>
      </c>
      <c r="M834" s="259">
        <v>1</v>
      </c>
      <c r="N834" s="260">
        <v>1</v>
      </c>
      <c r="O834" s="260">
        <v>1</v>
      </c>
      <c r="P834" s="260">
        <v>1</v>
      </c>
      <c r="Q834" s="259">
        <v>1</v>
      </c>
      <c r="R834" s="260">
        <v>2</v>
      </c>
      <c r="S834" s="260">
        <v>2</v>
      </c>
      <c r="T834" s="260">
        <v>2</v>
      </c>
      <c r="U834" s="259" t="s">
        <v>5113</v>
      </c>
      <c r="V834" s="260">
        <v>0</v>
      </c>
      <c r="W834" s="260">
        <v>0</v>
      </c>
      <c r="X834" s="260">
        <v>0</v>
      </c>
      <c r="Y834" s="259">
        <v>1</v>
      </c>
      <c r="Z834" s="260">
        <v>2</v>
      </c>
      <c r="AA834" s="260">
        <v>2</v>
      </c>
      <c r="AB834" s="260">
        <v>2</v>
      </c>
      <c r="AC834" s="259">
        <v>1</v>
      </c>
      <c r="AD834" s="260">
        <v>1</v>
      </c>
      <c r="AE834" s="260">
        <v>1</v>
      </c>
      <c r="AF834" s="260">
        <v>1</v>
      </c>
      <c r="AG834" s="259">
        <v>1</v>
      </c>
      <c r="AH834" s="260">
        <v>1</v>
      </c>
      <c r="AI834" s="260">
        <v>1</v>
      </c>
      <c r="AJ834" s="260">
        <v>1</v>
      </c>
      <c r="AK834" s="260">
        <v>1</v>
      </c>
      <c r="AL834" s="260">
        <v>2</v>
      </c>
      <c r="AM834" s="260">
        <v>2</v>
      </c>
      <c r="AN834" s="260">
        <v>2</v>
      </c>
      <c r="AO834" s="260" t="s">
        <v>5113</v>
      </c>
      <c r="AP834" s="260">
        <v>0</v>
      </c>
      <c r="AQ834" s="260">
        <v>0</v>
      </c>
      <c r="AR834" s="260">
        <v>0</v>
      </c>
      <c r="AS834" s="260">
        <v>1</v>
      </c>
      <c r="AT834" s="260">
        <v>1</v>
      </c>
      <c r="AU834" s="260">
        <v>1</v>
      </c>
      <c r="AV834" s="260">
        <v>1</v>
      </c>
      <c r="AW834" s="260">
        <v>1</v>
      </c>
      <c r="AX834" s="260">
        <v>1</v>
      </c>
      <c r="AY834" s="260">
        <v>1</v>
      </c>
      <c r="AZ834" s="260">
        <v>1</v>
      </c>
      <c r="BA834" s="259">
        <v>1</v>
      </c>
      <c r="BB834" s="260">
        <v>7</v>
      </c>
      <c r="BC834" s="260">
        <v>7</v>
      </c>
      <c r="BD834" s="260">
        <v>7</v>
      </c>
      <c r="BE834" s="259">
        <v>1</v>
      </c>
      <c r="BF834" s="260">
        <v>13</v>
      </c>
      <c r="BG834" s="260">
        <v>13</v>
      </c>
      <c r="BH834" s="260">
        <v>13</v>
      </c>
      <c r="BI834" s="259">
        <v>1</v>
      </c>
      <c r="BJ834" s="260">
        <v>1</v>
      </c>
      <c r="BK834" s="260">
        <v>1</v>
      </c>
      <c r="BL834" s="260">
        <v>1</v>
      </c>
      <c r="BM834" s="64" t="s">
        <v>949</v>
      </c>
      <c r="BN834" s="64" t="s">
        <v>1383</v>
      </c>
      <c r="BO834" s="62">
        <v>1.3292740188964921E-4</v>
      </c>
      <c r="BP834" s="7">
        <v>7.5830024855493319E-6</v>
      </c>
      <c r="BQ834" s="7">
        <v>0.12102273060595788</v>
      </c>
      <c r="BR834" s="7">
        <v>4.0757137783300768E-4</v>
      </c>
      <c r="BS834" s="7">
        <v>4.8671490418666447E-4</v>
      </c>
      <c r="BT834" s="7">
        <v>3.7168586213919675E-4</v>
      </c>
      <c r="BU834" s="7">
        <v>4.0380097064267838E-4</v>
      </c>
      <c r="BV834" s="7">
        <v>9.3654174687758977E-4</v>
      </c>
      <c r="BW834" s="7">
        <v>2.2826713204428993E-4</v>
      </c>
      <c r="BX834" s="7">
        <v>3.5719067752227732E-2</v>
      </c>
      <c r="BY834" s="7">
        <v>5.6118075282974795E-3</v>
      </c>
      <c r="BZ834" s="7">
        <v>9.3222965618805452E-5</v>
      </c>
      <c r="CA834" s="7">
        <v>2.1812590856259899E-5</v>
      </c>
      <c r="CB834" s="7">
        <v>4.111982916191265E-5</v>
      </c>
      <c r="CC834" s="3">
        <v>5.5561571863595661E-6</v>
      </c>
      <c r="CD834" s="63">
        <v>0.121</v>
      </c>
      <c r="CE834" s="63">
        <v>6.0000000000000001E-3</v>
      </c>
      <c r="CF834" s="63">
        <v>0</v>
      </c>
      <c r="CG834" s="44">
        <v>0</v>
      </c>
      <c r="CH834" s="7">
        <v>0.12427420460470678</v>
      </c>
      <c r="CI834" s="7">
        <v>1.0613272182049005</v>
      </c>
      <c r="CJ834" s="7">
        <v>8.3128606600579727E-4</v>
      </c>
      <c r="CK834" s="7">
        <v>8.2741350012588235E-5</v>
      </c>
      <c r="CL834" s="7">
        <v>1.5680686395614289E-3</v>
      </c>
      <c r="CM834" s="7">
        <v>6.8278038598845519E-3</v>
      </c>
      <c r="CN834" s="7">
        <v>2.242040020411513E-3</v>
      </c>
      <c r="CO834" s="7">
        <v>3.0098718345330026E-5</v>
      </c>
      <c r="CP834" s="3">
        <v>1.0405103204351564E-6</v>
      </c>
      <c r="CQ834" s="7">
        <v>0.59280071140480362</v>
      </c>
      <c r="CR834" s="7">
        <v>2.3103879871751764E-3</v>
      </c>
      <c r="CS834" s="7">
        <v>3.0098718345330026E-5</v>
      </c>
      <c r="CT834" s="3">
        <v>1.0405103204351564E-6</v>
      </c>
      <c r="CU834" s="7">
        <v>1.0613272182049005</v>
      </c>
      <c r="CV834" s="7">
        <v>1.0613272182049005</v>
      </c>
      <c r="CW834" s="3">
        <v>0.12102273060595788</v>
      </c>
    </row>
    <row r="835" spans="1:101">
      <c r="A835" s="64" t="s">
        <v>834</v>
      </c>
      <c r="B835" s="64">
        <v>90.26</v>
      </c>
      <c r="C835" s="64">
        <v>3.23</v>
      </c>
      <c r="D835" s="64">
        <v>1915693</v>
      </c>
      <c r="E835" s="64">
        <v>1884</v>
      </c>
      <c r="F835" s="45">
        <v>2075</v>
      </c>
      <c r="G835" s="45">
        <v>1</v>
      </c>
      <c r="H835" s="45">
        <v>1884</v>
      </c>
      <c r="I835" s="260">
        <v>1</v>
      </c>
      <c r="J835" s="45">
        <v>2</v>
      </c>
      <c r="K835" s="45">
        <v>2</v>
      </c>
      <c r="L835" s="45">
        <v>2</v>
      </c>
      <c r="M835" s="259" t="s">
        <v>5113</v>
      </c>
      <c r="N835" s="260">
        <v>0</v>
      </c>
      <c r="O835" s="260">
        <v>0</v>
      </c>
      <c r="P835" s="260">
        <v>0</v>
      </c>
      <c r="Q835" s="259" t="s">
        <v>5113</v>
      </c>
      <c r="R835" s="260">
        <v>0</v>
      </c>
      <c r="S835" s="260">
        <v>0</v>
      </c>
      <c r="T835" s="260">
        <v>0</v>
      </c>
      <c r="U835" s="259">
        <v>1</v>
      </c>
      <c r="V835" s="260">
        <v>1</v>
      </c>
      <c r="W835" s="260">
        <v>1</v>
      </c>
      <c r="X835" s="260">
        <v>1</v>
      </c>
      <c r="Y835" s="259" t="s">
        <v>5113</v>
      </c>
      <c r="Z835" s="260">
        <v>0</v>
      </c>
      <c r="AA835" s="260">
        <v>0</v>
      </c>
      <c r="AB835" s="260">
        <v>0</v>
      </c>
      <c r="AC835" s="259" t="s">
        <v>5113</v>
      </c>
      <c r="AD835" s="260">
        <v>0</v>
      </c>
      <c r="AE835" s="260">
        <v>0</v>
      </c>
      <c r="AF835" s="260">
        <v>0</v>
      </c>
      <c r="AG835" s="259" t="s">
        <v>5113</v>
      </c>
      <c r="AH835" s="260">
        <v>0</v>
      </c>
      <c r="AI835" s="260">
        <v>0</v>
      </c>
      <c r="AJ835" s="260">
        <v>0</v>
      </c>
      <c r="AK835" s="260">
        <v>1</v>
      </c>
      <c r="AL835" s="260">
        <v>1</v>
      </c>
      <c r="AM835" s="260">
        <v>1</v>
      </c>
      <c r="AN835" s="260">
        <v>1</v>
      </c>
      <c r="AO835" s="260" t="s">
        <v>5113</v>
      </c>
      <c r="AP835" s="260">
        <v>0</v>
      </c>
      <c r="AQ835" s="260">
        <v>0</v>
      </c>
      <c r="AR835" s="260">
        <v>0</v>
      </c>
      <c r="AS835" s="260" t="s">
        <v>5113</v>
      </c>
      <c r="AT835" s="260">
        <v>0</v>
      </c>
      <c r="AU835" s="260">
        <v>0</v>
      </c>
      <c r="AV835" s="260">
        <v>0</v>
      </c>
      <c r="AW835" s="260">
        <v>1</v>
      </c>
      <c r="AX835" s="260">
        <v>1</v>
      </c>
      <c r="AY835" s="260">
        <v>1</v>
      </c>
      <c r="AZ835" s="260">
        <v>1</v>
      </c>
      <c r="BA835" s="259">
        <v>1</v>
      </c>
      <c r="BB835" s="260">
        <v>6</v>
      </c>
      <c r="BC835" s="260">
        <v>6</v>
      </c>
      <c r="BD835" s="260">
        <v>6</v>
      </c>
      <c r="BE835" s="259">
        <v>1</v>
      </c>
      <c r="BF835" s="260">
        <v>6</v>
      </c>
      <c r="BG835" s="260">
        <v>6</v>
      </c>
      <c r="BH835" s="260">
        <v>6</v>
      </c>
      <c r="BI835" s="259" t="s">
        <v>5113</v>
      </c>
      <c r="BJ835" s="260">
        <v>0</v>
      </c>
      <c r="BK835" s="260">
        <v>0</v>
      </c>
      <c r="BL835" s="260">
        <v>0</v>
      </c>
      <c r="BM835" s="64" t="s">
        <v>949</v>
      </c>
      <c r="BN835" s="64" t="s">
        <v>1288</v>
      </c>
      <c r="BO835" s="62">
        <v>5.0777385357878499E-3</v>
      </c>
      <c r="BP835" s="7">
        <v>3.2337964150964381E-5</v>
      </c>
      <c r="BQ835" s="7">
        <v>5.7331153489681634</v>
      </c>
      <c r="BR835" s="7">
        <v>6.2713283206784114E-3</v>
      </c>
      <c r="BS835" s="7">
        <v>7.9293153096347321E-3</v>
      </c>
      <c r="BT835" s="7">
        <v>8.7188069591253997E-3</v>
      </c>
      <c r="BU835" s="7">
        <v>5.1041972483460733E-3</v>
      </c>
      <c r="BV835" s="7">
        <v>8.9080082739987423E-3</v>
      </c>
      <c r="BW835" s="7">
        <v>2.8191130855070346E-2</v>
      </c>
      <c r="BX835" s="7">
        <v>1.0158332937924697E-2</v>
      </c>
      <c r="BY835" s="7">
        <v>1.16462346972173E-2</v>
      </c>
      <c r="BZ835" s="7">
        <v>5.5942764206573807E-4</v>
      </c>
      <c r="CA835" s="7">
        <v>2.5555944172024852E-4</v>
      </c>
      <c r="CB835" s="7">
        <v>6.9159567772486612E-5</v>
      </c>
      <c r="CC835" s="3">
        <v>2.3398175019932521E-4</v>
      </c>
      <c r="CD835" s="63">
        <v>5.7329999999999997</v>
      </c>
      <c r="CE835" s="63">
        <v>1.0999999999999999E-2</v>
      </c>
      <c r="CF835" s="63">
        <v>0</v>
      </c>
      <c r="CG835" s="44">
        <v>0</v>
      </c>
      <c r="CH835" s="7">
        <v>0</v>
      </c>
      <c r="CI835" s="7">
        <v>8.7017387733150167E-2</v>
      </c>
      <c r="CJ835" s="7">
        <v>0</v>
      </c>
      <c r="CK835" s="7">
        <v>0</v>
      </c>
      <c r="CL835" s="7">
        <v>0</v>
      </c>
      <c r="CM835" s="7">
        <v>0</v>
      </c>
      <c r="CN835" s="7">
        <v>0</v>
      </c>
      <c r="CO835" s="7">
        <v>0</v>
      </c>
      <c r="CP835" s="3">
        <v>0</v>
      </c>
      <c r="CQ835" s="7">
        <v>4.3508693866575084E-2</v>
      </c>
      <c r="CR835" s="7">
        <v>0</v>
      </c>
      <c r="CS835" s="7">
        <v>0</v>
      </c>
      <c r="CT835" s="3">
        <v>0</v>
      </c>
      <c r="CU835" s="7">
        <v>8.7017387733150167E-2</v>
      </c>
      <c r="CV835" s="7">
        <v>8.7017387733150167E-2</v>
      </c>
      <c r="CW835" s="3">
        <v>5.7331153489681634</v>
      </c>
    </row>
    <row r="836" spans="1:101">
      <c r="A836" s="64" t="s">
        <v>835</v>
      </c>
      <c r="B836" s="64">
        <v>90.8</v>
      </c>
      <c r="C836" s="64">
        <v>2.15</v>
      </c>
      <c r="D836" s="64">
        <v>2113861</v>
      </c>
      <c r="E836" s="64">
        <v>1911</v>
      </c>
      <c r="F836" s="45">
        <v>2076</v>
      </c>
      <c r="G836" s="45">
        <v>1</v>
      </c>
      <c r="H836" s="45">
        <v>1911</v>
      </c>
      <c r="I836" s="260">
        <v>1</v>
      </c>
      <c r="J836" s="45">
        <v>2</v>
      </c>
      <c r="K836" s="45">
        <v>2</v>
      </c>
      <c r="L836" s="45">
        <v>2</v>
      </c>
      <c r="M836" s="259">
        <v>1</v>
      </c>
      <c r="N836" s="260">
        <v>2</v>
      </c>
      <c r="O836" s="260">
        <v>2</v>
      </c>
      <c r="P836" s="260">
        <v>2</v>
      </c>
      <c r="Q836" s="259" t="s">
        <v>5113</v>
      </c>
      <c r="R836" s="260">
        <v>0</v>
      </c>
      <c r="S836" s="260">
        <v>0</v>
      </c>
      <c r="T836" s="260">
        <v>0</v>
      </c>
      <c r="U836" s="259">
        <v>1</v>
      </c>
      <c r="V836" s="260">
        <v>1</v>
      </c>
      <c r="W836" s="260">
        <v>1</v>
      </c>
      <c r="X836" s="260">
        <v>1</v>
      </c>
      <c r="Y836" s="259" t="s">
        <v>5113</v>
      </c>
      <c r="Z836" s="260">
        <v>0</v>
      </c>
      <c r="AA836" s="260">
        <v>0</v>
      </c>
      <c r="AB836" s="260">
        <v>0</v>
      </c>
      <c r="AC836" s="259" t="s">
        <v>5113</v>
      </c>
      <c r="AD836" s="260">
        <v>0</v>
      </c>
      <c r="AE836" s="260">
        <v>0</v>
      </c>
      <c r="AF836" s="260">
        <v>0</v>
      </c>
      <c r="AG836" s="259" t="s">
        <v>5113</v>
      </c>
      <c r="AH836" s="260">
        <v>0</v>
      </c>
      <c r="AI836" s="260">
        <v>0</v>
      </c>
      <c r="AJ836" s="260">
        <v>0</v>
      </c>
      <c r="AK836" s="260">
        <v>1</v>
      </c>
      <c r="AL836" s="260">
        <v>2</v>
      </c>
      <c r="AM836" s="260">
        <v>2</v>
      </c>
      <c r="AN836" s="260">
        <v>2</v>
      </c>
      <c r="AO836" s="260" t="s">
        <v>5113</v>
      </c>
      <c r="AP836" s="260">
        <v>0</v>
      </c>
      <c r="AQ836" s="260">
        <v>0</v>
      </c>
      <c r="AR836" s="260">
        <v>0</v>
      </c>
      <c r="AS836" s="260" t="s">
        <v>5113</v>
      </c>
      <c r="AT836" s="260">
        <v>0</v>
      </c>
      <c r="AU836" s="260">
        <v>0</v>
      </c>
      <c r="AV836" s="260">
        <v>0</v>
      </c>
      <c r="AW836" s="260">
        <v>1</v>
      </c>
      <c r="AX836" s="260">
        <v>1</v>
      </c>
      <c r="AY836" s="260">
        <v>1</v>
      </c>
      <c r="AZ836" s="260">
        <v>1</v>
      </c>
      <c r="BA836" s="259">
        <v>1</v>
      </c>
      <c r="BB836" s="260">
        <v>8</v>
      </c>
      <c r="BC836" s="260">
        <v>8</v>
      </c>
      <c r="BD836" s="260">
        <v>8</v>
      </c>
      <c r="BE836" s="259">
        <v>1</v>
      </c>
      <c r="BF836" s="260">
        <v>6</v>
      </c>
      <c r="BG836" s="260">
        <v>6</v>
      </c>
      <c r="BH836" s="260">
        <v>6</v>
      </c>
      <c r="BI836" s="259" t="s">
        <v>5113</v>
      </c>
      <c r="BJ836" s="260">
        <v>0</v>
      </c>
      <c r="BK836" s="260">
        <v>0</v>
      </c>
      <c r="BL836" s="260">
        <v>0</v>
      </c>
      <c r="BM836" s="64" t="s">
        <v>949</v>
      </c>
      <c r="BN836" s="64" t="s">
        <v>1383</v>
      </c>
      <c r="BO836" s="62">
        <v>1.100719309181899E-4</v>
      </c>
      <c r="BP836" s="7">
        <v>0</v>
      </c>
      <c r="BQ836" s="7">
        <v>0.17873039608194186</v>
      </c>
      <c r="BR836" s="7">
        <v>3.3628231551371645E-7</v>
      </c>
      <c r="BS836" s="7">
        <v>0</v>
      </c>
      <c r="BT836" s="7">
        <v>1.4604096218930614E-6</v>
      </c>
      <c r="BU836" s="7">
        <v>0</v>
      </c>
      <c r="BV836" s="7">
        <v>0</v>
      </c>
      <c r="BW836" s="7">
        <v>0</v>
      </c>
      <c r="BX836" s="7">
        <v>7.5981494921533137E-7</v>
      </c>
      <c r="BY836" s="7">
        <v>5.1226541316329367E-6</v>
      </c>
      <c r="BZ836" s="7">
        <v>0</v>
      </c>
      <c r="CA836" s="7">
        <v>0</v>
      </c>
      <c r="CB836" s="7">
        <v>0</v>
      </c>
      <c r="CC836" s="3">
        <v>0</v>
      </c>
      <c r="CD836" s="63">
        <v>0.17899999999999999</v>
      </c>
      <c r="CE836" s="63">
        <v>0</v>
      </c>
      <c r="CF836" s="63">
        <v>0</v>
      </c>
      <c r="CG836" s="44">
        <v>0</v>
      </c>
      <c r="CH836" s="7">
        <v>0</v>
      </c>
      <c r="CI836" s="7">
        <v>0.34504553100984925</v>
      </c>
      <c r="CJ836" s="7">
        <v>4.6417198709584732E-4</v>
      </c>
      <c r="CK836" s="7">
        <v>0</v>
      </c>
      <c r="CL836" s="7">
        <v>4.5248871131860074E-3</v>
      </c>
      <c r="CM836" s="7">
        <v>6.2717124895396797E-6</v>
      </c>
      <c r="CN836" s="7">
        <v>3.124870919757208E-2</v>
      </c>
      <c r="CO836" s="7">
        <v>0</v>
      </c>
      <c r="CP836" s="3">
        <v>0</v>
      </c>
      <c r="CQ836" s="7">
        <v>0.17252276550492462</v>
      </c>
      <c r="CR836" s="7">
        <v>7.2488080020686949E-3</v>
      </c>
      <c r="CS836" s="7">
        <v>0</v>
      </c>
      <c r="CT836" s="3">
        <v>0</v>
      </c>
      <c r="CU836" s="7">
        <v>0.34504553100984925</v>
      </c>
      <c r="CV836" s="7">
        <v>0.34504553100984925</v>
      </c>
      <c r="CW836" s="3">
        <v>0.17873039608194186</v>
      </c>
    </row>
    <row r="837" spans="1:101">
      <c r="A837" s="64" t="s">
        <v>836</v>
      </c>
      <c r="B837" s="64">
        <v>92.47</v>
      </c>
      <c r="C837" s="64">
        <v>0.54</v>
      </c>
      <c r="D837" s="64">
        <v>2041960</v>
      </c>
      <c r="E837" s="64">
        <v>1788</v>
      </c>
      <c r="F837" s="45">
        <v>2077</v>
      </c>
      <c r="G837" s="45">
        <v>1</v>
      </c>
      <c r="H837" s="45">
        <v>1788</v>
      </c>
      <c r="I837" s="260">
        <v>1</v>
      </c>
      <c r="J837" s="45">
        <v>2</v>
      </c>
      <c r="K837" s="45">
        <v>2</v>
      </c>
      <c r="L837" s="45">
        <v>2</v>
      </c>
      <c r="M837" s="259" t="s">
        <v>5113</v>
      </c>
      <c r="N837" s="260">
        <v>0</v>
      </c>
      <c r="O837" s="260">
        <v>0</v>
      </c>
      <c r="P837" s="260">
        <v>0</v>
      </c>
      <c r="Q837" s="259" t="s">
        <v>5113</v>
      </c>
      <c r="R837" s="260">
        <v>0</v>
      </c>
      <c r="S837" s="260">
        <v>0</v>
      </c>
      <c r="T837" s="260">
        <v>0</v>
      </c>
      <c r="U837" s="259">
        <v>1</v>
      </c>
      <c r="V837" s="260">
        <v>1</v>
      </c>
      <c r="W837" s="260">
        <v>1</v>
      </c>
      <c r="X837" s="260">
        <v>1</v>
      </c>
      <c r="Y837" s="259" t="s">
        <v>5113</v>
      </c>
      <c r="Z837" s="260">
        <v>0</v>
      </c>
      <c r="AA837" s="260">
        <v>0</v>
      </c>
      <c r="AB837" s="260">
        <v>0</v>
      </c>
      <c r="AC837" s="259" t="s">
        <v>5113</v>
      </c>
      <c r="AD837" s="260">
        <v>0</v>
      </c>
      <c r="AE837" s="260">
        <v>0</v>
      </c>
      <c r="AF837" s="260">
        <v>0</v>
      </c>
      <c r="AG837" s="259" t="s">
        <v>5113</v>
      </c>
      <c r="AH837" s="260">
        <v>0</v>
      </c>
      <c r="AI837" s="260">
        <v>0</v>
      </c>
      <c r="AJ837" s="260">
        <v>0</v>
      </c>
      <c r="AK837" s="260">
        <v>1</v>
      </c>
      <c r="AL837" s="260">
        <v>1</v>
      </c>
      <c r="AM837" s="260">
        <v>1</v>
      </c>
      <c r="AN837" s="260">
        <v>1</v>
      </c>
      <c r="AO837" s="260" t="s">
        <v>5113</v>
      </c>
      <c r="AP837" s="260">
        <v>0</v>
      </c>
      <c r="AQ837" s="260">
        <v>0</v>
      </c>
      <c r="AR837" s="260">
        <v>0</v>
      </c>
      <c r="AS837" s="260" t="s">
        <v>5113</v>
      </c>
      <c r="AT837" s="260">
        <v>0</v>
      </c>
      <c r="AU837" s="260">
        <v>0</v>
      </c>
      <c r="AV837" s="260">
        <v>0</v>
      </c>
      <c r="AW837" s="260">
        <v>1</v>
      </c>
      <c r="AX837" s="260">
        <v>1</v>
      </c>
      <c r="AY837" s="260">
        <v>1</v>
      </c>
      <c r="AZ837" s="260">
        <v>1</v>
      </c>
      <c r="BA837" s="259">
        <v>1</v>
      </c>
      <c r="BB837" s="260">
        <v>6</v>
      </c>
      <c r="BC837" s="260">
        <v>6</v>
      </c>
      <c r="BD837" s="260">
        <v>6</v>
      </c>
      <c r="BE837" s="259">
        <v>1</v>
      </c>
      <c r="BF837" s="260">
        <v>5</v>
      </c>
      <c r="BG837" s="260">
        <v>5</v>
      </c>
      <c r="BH837" s="260">
        <v>5</v>
      </c>
      <c r="BI837" s="259" t="s">
        <v>5113</v>
      </c>
      <c r="BJ837" s="260">
        <v>0</v>
      </c>
      <c r="BK837" s="260">
        <v>0</v>
      </c>
      <c r="BL837" s="260">
        <v>0</v>
      </c>
      <c r="BM837" s="64" t="s">
        <v>949</v>
      </c>
      <c r="BN837" s="64" t="s">
        <v>1470</v>
      </c>
      <c r="BO837" s="62">
        <v>3.9357370423321187E-4</v>
      </c>
      <c r="BP837" s="7">
        <v>0</v>
      </c>
      <c r="BQ837" s="7">
        <v>0.44934344166522372</v>
      </c>
      <c r="BR837" s="7">
        <v>1.0943185415325555E-3</v>
      </c>
      <c r="BS837" s="7">
        <v>1.4648671755468326E-6</v>
      </c>
      <c r="BT837" s="7">
        <v>7.45243258983499E-3</v>
      </c>
      <c r="BU837" s="7">
        <v>2.8946076233580299E-2</v>
      </c>
      <c r="BV837" s="7">
        <v>4.8436054680140546E-3</v>
      </c>
      <c r="BW837" s="7">
        <v>2.5444595767092315E-4</v>
      </c>
      <c r="BX837" s="7">
        <v>1.0106984369734584E-2</v>
      </c>
      <c r="BY837" s="7">
        <v>6.0481556932354401E-2</v>
      </c>
      <c r="BZ837" s="7">
        <v>6.5862087222416011E-7</v>
      </c>
      <c r="CA837" s="7">
        <v>8.2417901338700891E-7</v>
      </c>
      <c r="CB837" s="7">
        <v>0</v>
      </c>
      <c r="CC837" s="3">
        <v>2.4038807203465499E-6</v>
      </c>
      <c r="CD837" s="63">
        <v>0.44900000000000001</v>
      </c>
      <c r="CE837" s="63">
        <v>1.4E-2</v>
      </c>
      <c r="CF837" s="63">
        <v>0</v>
      </c>
      <c r="CG837" s="44">
        <v>0</v>
      </c>
      <c r="CH837" s="7">
        <v>0</v>
      </c>
      <c r="CI837" s="7">
        <v>5.953641815498284E-2</v>
      </c>
      <c r="CJ837" s="7">
        <v>8.0654490997947206E-5</v>
      </c>
      <c r="CK837" s="7">
        <v>0</v>
      </c>
      <c r="CL837" s="7">
        <v>7.1343239055317641E-6</v>
      </c>
      <c r="CM837" s="7">
        <v>3.2023053185158526E-6</v>
      </c>
      <c r="CN837" s="7">
        <v>3.1150499673379351E-5</v>
      </c>
      <c r="CO837" s="7">
        <v>0</v>
      </c>
      <c r="CP837" s="3">
        <v>0</v>
      </c>
      <c r="CQ837" s="7">
        <v>2.976820907749142E-2</v>
      </c>
      <c r="CR837" s="7">
        <v>2.4428323979074837E-5</v>
      </c>
      <c r="CS837" s="7">
        <v>0</v>
      </c>
      <c r="CT837" s="3">
        <v>0</v>
      </c>
      <c r="CU837" s="7">
        <v>5.953641815498284E-2</v>
      </c>
      <c r="CV837" s="7">
        <v>5.953641815498284E-2</v>
      </c>
      <c r="CW837" s="3">
        <v>0.44934344166522372</v>
      </c>
    </row>
    <row r="838" spans="1:101">
      <c r="A838" s="64" t="s">
        <v>837</v>
      </c>
      <c r="B838" s="64">
        <v>92.77</v>
      </c>
      <c r="C838" s="64">
        <v>2.69</v>
      </c>
      <c r="D838" s="64">
        <v>2930530</v>
      </c>
      <c r="E838" s="64">
        <v>2881</v>
      </c>
      <c r="F838" s="45">
        <v>2083</v>
      </c>
      <c r="G838" s="45">
        <v>1</v>
      </c>
      <c r="H838" s="45">
        <v>2877</v>
      </c>
      <c r="I838" s="260" t="s">
        <v>5113</v>
      </c>
      <c r="J838" s="45">
        <v>0</v>
      </c>
      <c r="K838" s="45">
        <v>0</v>
      </c>
      <c r="L838" s="45">
        <v>0</v>
      </c>
      <c r="M838" s="259" t="s">
        <v>5113</v>
      </c>
      <c r="N838" s="260">
        <v>0</v>
      </c>
      <c r="O838" s="260">
        <v>0</v>
      </c>
      <c r="P838" s="260">
        <v>0</v>
      </c>
      <c r="Q838" s="259" t="s">
        <v>5113</v>
      </c>
      <c r="R838" s="260">
        <v>0</v>
      </c>
      <c r="S838" s="260">
        <v>0</v>
      </c>
      <c r="T838" s="260">
        <v>0</v>
      </c>
      <c r="U838" s="259">
        <v>1</v>
      </c>
      <c r="V838" s="260">
        <v>1</v>
      </c>
      <c r="W838" s="260">
        <v>1</v>
      </c>
      <c r="X838" s="260">
        <v>1</v>
      </c>
      <c r="Y838" s="259" t="s">
        <v>5113</v>
      </c>
      <c r="Z838" s="260">
        <v>0</v>
      </c>
      <c r="AA838" s="260">
        <v>0</v>
      </c>
      <c r="AB838" s="260">
        <v>0</v>
      </c>
      <c r="AC838" s="259" t="s">
        <v>5113</v>
      </c>
      <c r="AD838" s="260">
        <v>0</v>
      </c>
      <c r="AE838" s="260">
        <v>0</v>
      </c>
      <c r="AF838" s="260">
        <v>0</v>
      </c>
      <c r="AG838" s="259" t="s">
        <v>5113</v>
      </c>
      <c r="AH838" s="260">
        <v>0</v>
      </c>
      <c r="AI838" s="260">
        <v>0</v>
      </c>
      <c r="AJ838" s="260">
        <v>0</v>
      </c>
      <c r="AK838" s="260">
        <v>1</v>
      </c>
      <c r="AL838" s="260">
        <v>2</v>
      </c>
      <c r="AM838" s="260">
        <v>2</v>
      </c>
      <c r="AN838" s="260">
        <v>2</v>
      </c>
      <c r="AO838" s="260" t="s">
        <v>5113</v>
      </c>
      <c r="AP838" s="260">
        <v>0</v>
      </c>
      <c r="AQ838" s="260">
        <v>0</v>
      </c>
      <c r="AR838" s="260">
        <v>0</v>
      </c>
      <c r="AS838" s="260" t="s">
        <v>5113</v>
      </c>
      <c r="AT838" s="260">
        <v>0</v>
      </c>
      <c r="AU838" s="260">
        <v>0</v>
      </c>
      <c r="AV838" s="260">
        <v>0</v>
      </c>
      <c r="AW838" s="260">
        <v>1</v>
      </c>
      <c r="AX838" s="260">
        <v>1</v>
      </c>
      <c r="AY838" s="260">
        <v>1</v>
      </c>
      <c r="AZ838" s="260">
        <v>1</v>
      </c>
      <c r="BA838" s="259">
        <v>1</v>
      </c>
      <c r="BB838" s="260">
        <v>10</v>
      </c>
      <c r="BC838" s="260">
        <v>10</v>
      </c>
      <c r="BD838" s="260">
        <v>10</v>
      </c>
      <c r="BE838" s="259">
        <v>1</v>
      </c>
      <c r="BF838" s="260">
        <v>4</v>
      </c>
      <c r="BG838" s="260">
        <v>4</v>
      </c>
      <c r="BH838" s="260">
        <v>4</v>
      </c>
      <c r="BI838" s="259" t="s">
        <v>5113</v>
      </c>
      <c r="BJ838" s="260">
        <v>0</v>
      </c>
      <c r="BK838" s="260">
        <v>0</v>
      </c>
      <c r="BL838" s="260">
        <v>0</v>
      </c>
      <c r="BM838" s="64" t="s">
        <v>949</v>
      </c>
      <c r="BN838" s="64" t="s">
        <v>1320</v>
      </c>
      <c r="BO838" s="62">
        <v>2.2744330144963638E-4</v>
      </c>
      <c r="BP838" s="7">
        <v>0</v>
      </c>
      <c r="BQ838" s="7">
        <v>0.3193635932201831</v>
      </c>
      <c r="BR838" s="7">
        <v>3.5015277978161954E-4</v>
      </c>
      <c r="BS838" s="7">
        <v>2.4474580751811329E-5</v>
      </c>
      <c r="BT838" s="7">
        <v>2.6386335199568063E-4</v>
      </c>
      <c r="BU838" s="7">
        <v>3.8173557344934711E-4</v>
      </c>
      <c r="BV838" s="7">
        <v>2.1602929269750115E-4</v>
      </c>
      <c r="BW838" s="7">
        <v>3.1933259463963584E-4</v>
      </c>
      <c r="BX838" s="7">
        <v>4.2769638460952942E-4</v>
      </c>
      <c r="BY838" s="7">
        <v>1.5108619058938945E-3</v>
      </c>
      <c r="BZ838" s="7">
        <v>1.8350540249100637E-6</v>
      </c>
      <c r="CA838" s="7">
        <v>0</v>
      </c>
      <c r="CB838" s="7">
        <v>0</v>
      </c>
      <c r="CC838" s="3">
        <v>0</v>
      </c>
      <c r="CD838" s="63">
        <v>0.31900000000000001</v>
      </c>
      <c r="CE838" s="63">
        <v>0</v>
      </c>
      <c r="CF838" s="63">
        <v>0</v>
      </c>
      <c r="CG838" s="44">
        <v>0</v>
      </c>
      <c r="CH838" s="7">
        <v>3.3829416862890972E-3</v>
      </c>
      <c r="CI838" s="7">
        <v>1.1145369840488739</v>
      </c>
      <c r="CJ838" s="7">
        <v>2.9441333142257863E-3</v>
      </c>
      <c r="CK838" s="7">
        <v>2.6699666889914629E-5</v>
      </c>
      <c r="CL838" s="7">
        <v>1.2443687176816438E-3</v>
      </c>
      <c r="CM838" s="7">
        <v>7.1548041026786571E-3</v>
      </c>
      <c r="CN838" s="7">
        <v>8.3918011662195366E-4</v>
      </c>
      <c r="CO838" s="7">
        <v>2.2687200090111461E-6</v>
      </c>
      <c r="CP838" s="3">
        <v>0</v>
      </c>
      <c r="CQ838" s="7">
        <v>0.55895996286758154</v>
      </c>
      <c r="CR838" s="7">
        <v>2.4418371836195914E-3</v>
      </c>
      <c r="CS838" s="7">
        <v>2.2687200090111461E-6</v>
      </c>
      <c r="CT838" s="3">
        <v>0</v>
      </c>
      <c r="CU838" s="7">
        <v>1.1145369840488739</v>
      </c>
      <c r="CV838" s="7">
        <v>1.1145369840488739</v>
      </c>
      <c r="CW838" s="3">
        <v>0.3193635932201831</v>
      </c>
    </row>
    <row r="839" spans="1:101">
      <c r="A839" s="64" t="s">
        <v>838</v>
      </c>
      <c r="B839" s="64">
        <v>92.55</v>
      </c>
      <c r="C839" s="64">
        <v>2.79</v>
      </c>
      <c r="D839" s="64">
        <v>1553573</v>
      </c>
      <c r="E839" s="64">
        <v>1613</v>
      </c>
      <c r="F839" s="45">
        <v>2084</v>
      </c>
      <c r="G839" s="45">
        <v>1</v>
      </c>
      <c r="H839" s="45">
        <v>1613</v>
      </c>
      <c r="I839" s="260">
        <v>1</v>
      </c>
      <c r="J839" s="45">
        <v>3</v>
      </c>
      <c r="K839" s="45">
        <v>3</v>
      </c>
      <c r="L839" s="45">
        <v>3</v>
      </c>
      <c r="M839" s="259">
        <v>1</v>
      </c>
      <c r="N839" s="260">
        <v>2</v>
      </c>
      <c r="O839" s="260">
        <v>2</v>
      </c>
      <c r="P839" s="260">
        <v>2</v>
      </c>
      <c r="Q839" s="259" t="s">
        <v>5113</v>
      </c>
      <c r="R839" s="260">
        <v>0</v>
      </c>
      <c r="S839" s="260">
        <v>0</v>
      </c>
      <c r="T839" s="260">
        <v>0</v>
      </c>
      <c r="U839" s="259">
        <v>1</v>
      </c>
      <c r="V839" s="260">
        <v>1</v>
      </c>
      <c r="W839" s="260">
        <v>1</v>
      </c>
      <c r="X839" s="260">
        <v>1</v>
      </c>
      <c r="Y839" s="259" t="s">
        <v>5113</v>
      </c>
      <c r="Z839" s="260">
        <v>0</v>
      </c>
      <c r="AA839" s="260">
        <v>0</v>
      </c>
      <c r="AB839" s="260">
        <v>0</v>
      </c>
      <c r="AC839" s="259" t="s">
        <v>5113</v>
      </c>
      <c r="AD839" s="260">
        <v>0</v>
      </c>
      <c r="AE839" s="260">
        <v>0</v>
      </c>
      <c r="AF839" s="260">
        <v>0</v>
      </c>
      <c r="AG839" s="259" t="s">
        <v>5113</v>
      </c>
      <c r="AH839" s="260">
        <v>0</v>
      </c>
      <c r="AI839" s="260">
        <v>0</v>
      </c>
      <c r="AJ839" s="260">
        <v>0</v>
      </c>
      <c r="AK839" s="260" t="s">
        <v>5113</v>
      </c>
      <c r="AL839" s="260">
        <v>0</v>
      </c>
      <c r="AM839" s="260">
        <v>0</v>
      </c>
      <c r="AN839" s="260">
        <v>0</v>
      </c>
      <c r="AO839" s="260" t="s">
        <v>5113</v>
      </c>
      <c r="AP839" s="260">
        <v>0</v>
      </c>
      <c r="AQ839" s="260">
        <v>0</v>
      </c>
      <c r="AR839" s="260">
        <v>0</v>
      </c>
      <c r="AS839" s="260" t="s">
        <v>5113</v>
      </c>
      <c r="AT839" s="260">
        <v>0</v>
      </c>
      <c r="AU839" s="260">
        <v>0</v>
      </c>
      <c r="AV839" s="260">
        <v>0</v>
      </c>
      <c r="AW839" s="260" t="s">
        <v>5113</v>
      </c>
      <c r="AX839" s="260">
        <v>0</v>
      </c>
      <c r="AY839" s="260">
        <v>0</v>
      </c>
      <c r="AZ839" s="260">
        <v>0</v>
      </c>
      <c r="BA839" s="259">
        <v>1</v>
      </c>
      <c r="BB839" s="260">
        <v>15</v>
      </c>
      <c r="BC839" s="260">
        <v>15</v>
      </c>
      <c r="BD839" s="260">
        <v>15</v>
      </c>
      <c r="BE839" s="259">
        <v>1</v>
      </c>
      <c r="BF839" s="260">
        <v>4</v>
      </c>
      <c r="BG839" s="260">
        <v>4</v>
      </c>
      <c r="BH839" s="260">
        <v>4</v>
      </c>
      <c r="BI839" s="259" t="s">
        <v>5113</v>
      </c>
      <c r="BJ839" s="260">
        <v>0</v>
      </c>
      <c r="BK839" s="260">
        <v>0</v>
      </c>
      <c r="BL839" s="260">
        <v>0</v>
      </c>
      <c r="BM839" s="64" t="s">
        <v>905</v>
      </c>
      <c r="BN839" s="64" t="s">
        <v>1471</v>
      </c>
      <c r="BO839" s="62">
        <v>9.1552727371781324E-4</v>
      </c>
      <c r="BP839" s="7">
        <v>1.4372467052926083E-5</v>
      </c>
      <c r="BQ839" s="7">
        <v>2.3150769606913468</v>
      </c>
      <c r="BR839" s="7">
        <v>4.1560708771062995E-3</v>
      </c>
      <c r="BS839" s="7">
        <v>4.4656593422861147E-4</v>
      </c>
      <c r="BT839" s="7">
        <v>6.4775678329908239E-3</v>
      </c>
      <c r="BU839" s="7">
        <v>2.1991863061562495E-2</v>
      </c>
      <c r="BV839" s="7">
        <v>1.4795258570981201E-3</v>
      </c>
      <c r="BW839" s="7">
        <v>1.2204652288224219E-2</v>
      </c>
      <c r="BX839" s="7">
        <v>4.8751595490054951E-3</v>
      </c>
      <c r="BY839" s="7">
        <v>2.3283405589070551E-3</v>
      </c>
      <c r="BZ839" s="7">
        <v>7.1850421806852614E-5</v>
      </c>
      <c r="CA839" s="7">
        <v>1.5163440107079802E-5</v>
      </c>
      <c r="CB839" s="7">
        <v>2.7512947900542463E-6</v>
      </c>
      <c r="CC839" s="3">
        <v>2.5247857818234489E-5</v>
      </c>
      <c r="CD839" s="63">
        <v>2.3149999999999999</v>
      </c>
      <c r="CE839" s="63">
        <v>7.0000000000000001E-3</v>
      </c>
      <c r="CF839" s="63">
        <v>0</v>
      </c>
      <c r="CG839" s="44">
        <v>0</v>
      </c>
      <c r="CH839" s="7">
        <v>0</v>
      </c>
      <c r="CI839" s="7">
        <v>0.21797388429618947</v>
      </c>
      <c r="CJ839" s="7">
        <v>0</v>
      </c>
      <c r="CK839" s="7">
        <v>0</v>
      </c>
      <c r="CL839" s="7">
        <v>1.3034539309537298E-4</v>
      </c>
      <c r="CM839" s="7">
        <v>0</v>
      </c>
      <c r="CN839" s="7">
        <v>6.8615596668259525E-6</v>
      </c>
      <c r="CO839" s="7">
        <v>0</v>
      </c>
      <c r="CP839" s="3">
        <v>0</v>
      </c>
      <c r="CQ839" s="7">
        <v>0.10898694214809473</v>
      </c>
      <c r="CR839" s="7">
        <v>2.7441390552439785E-5</v>
      </c>
      <c r="CS839" s="7">
        <v>0</v>
      </c>
      <c r="CT839" s="3">
        <v>0</v>
      </c>
      <c r="CU839" s="7">
        <v>0.21797388429618947</v>
      </c>
      <c r="CV839" s="7">
        <v>0.21797388429618947</v>
      </c>
      <c r="CW839" s="3">
        <v>2.3150769606913468</v>
      </c>
    </row>
    <row r="840" spans="1:101">
      <c r="A840" s="64" t="s">
        <v>839</v>
      </c>
      <c r="B840" s="64">
        <v>85.17</v>
      </c>
      <c r="C840" s="64">
        <v>1.73</v>
      </c>
      <c r="D840" s="64">
        <v>1472653</v>
      </c>
      <c r="E840" s="64">
        <v>1601</v>
      </c>
      <c r="F840" s="45">
        <v>2085</v>
      </c>
      <c r="G840" s="45">
        <v>1</v>
      </c>
      <c r="H840" s="45">
        <v>1601</v>
      </c>
      <c r="I840" s="260" t="s">
        <v>5113</v>
      </c>
      <c r="J840" s="45">
        <v>0</v>
      </c>
      <c r="K840" s="45">
        <v>0</v>
      </c>
      <c r="L840" s="45">
        <v>0</v>
      </c>
      <c r="M840" s="259" t="s">
        <v>5113</v>
      </c>
      <c r="N840" s="260">
        <v>0</v>
      </c>
      <c r="O840" s="260">
        <v>0</v>
      </c>
      <c r="P840" s="260">
        <v>0</v>
      </c>
      <c r="Q840" s="259" t="s">
        <v>5113</v>
      </c>
      <c r="R840" s="260">
        <v>0</v>
      </c>
      <c r="S840" s="260">
        <v>0</v>
      </c>
      <c r="T840" s="260">
        <v>0</v>
      </c>
      <c r="U840" s="259">
        <v>1</v>
      </c>
      <c r="V840" s="260">
        <v>1</v>
      </c>
      <c r="W840" s="260">
        <v>1</v>
      </c>
      <c r="X840" s="260">
        <v>1</v>
      </c>
      <c r="Y840" s="259" t="s">
        <v>5113</v>
      </c>
      <c r="Z840" s="260">
        <v>0</v>
      </c>
      <c r="AA840" s="260">
        <v>0</v>
      </c>
      <c r="AB840" s="260">
        <v>0</v>
      </c>
      <c r="AC840" s="259" t="s">
        <v>5113</v>
      </c>
      <c r="AD840" s="260">
        <v>0</v>
      </c>
      <c r="AE840" s="260">
        <v>0</v>
      </c>
      <c r="AF840" s="260">
        <v>0</v>
      </c>
      <c r="AG840" s="259" t="s">
        <v>5113</v>
      </c>
      <c r="AH840" s="260">
        <v>0</v>
      </c>
      <c r="AI840" s="260">
        <v>0</v>
      </c>
      <c r="AJ840" s="260">
        <v>0</v>
      </c>
      <c r="AK840" s="260" t="s">
        <v>5113</v>
      </c>
      <c r="AL840" s="260">
        <v>0</v>
      </c>
      <c r="AM840" s="260">
        <v>0</v>
      </c>
      <c r="AN840" s="260">
        <v>0</v>
      </c>
      <c r="AO840" s="260" t="s">
        <v>5113</v>
      </c>
      <c r="AP840" s="260">
        <v>0</v>
      </c>
      <c r="AQ840" s="260">
        <v>0</v>
      </c>
      <c r="AR840" s="260">
        <v>0</v>
      </c>
      <c r="AS840" s="260" t="s">
        <v>5113</v>
      </c>
      <c r="AT840" s="260">
        <v>0</v>
      </c>
      <c r="AU840" s="260">
        <v>0</v>
      </c>
      <c r="AV840" s="260">
        <v>0</v>
      </c>
      <c r="AW840" s="260" t="s">
        <v>5113</v>
      </c>
      <c r="AX840" s="260">
        <v>0</v>
      </c>
      <c r="AY840" s="260">
        <v>0</v>
      </c>
      <c r="AZ840" s="260">
        <v>0</v>
      </c>
      <c r="BA840" s="259">
        <v>1</v>
      </c>
      <c r="BB840" s="260">
        <v>6</v>
      </c>
      <c r="BC840" s="260">
        <v>6</v>
      </c>
      <c r="BD840" s="260">
        <v>6</v>
      </c>
      <c r="BE840" s="259">
        <v>1</v>
      </c>
      <c r="BF840" s="260">
        <v>5</v>
      </c>
      <c r="BG840" s="260">
        <v>5</v>
      </c>
      <c r="BH840" s="260">
        <v>5</v>
      </c>
      <c r="BI840" s="259" t="s">
        <v>5113</v>
      </c>
      <c r="BJ840" s="260">
        <v>0</v>
      </c>
      <c r="BK840" s="260">
        <v>0</v>
      </c>
      <c r="BL840" s="260">
        <v>0</v>
      </c>
      <c r="BM840" s="64" t="s">
        <v>1473</v>
      </c>
      <c r="BN840" s="64" t="s">
        <v>1472</v>
      </c>
      <c r="BO840" s="62">
        <v>3.9201084557591477E-4</v>
      </c>
      <c r="BP840" s="7">
        <v>0</v>
      </c>
      <c r="BQ840" s="7">
        <v>0.36755663845874992</v>
      </c>
      <c r="BR840" s="7">
        <v>2.4070920009860247E-6</v>
      </c>
      <c r="BS840" s="7">
        <v>0</v>
      </c>
      <c r="BT840" s="7">
        <v>1.9911552074490994E-5</v>
      </c>
      <c r="BU840" s="7">
        <v>3.3732244176609929E-5</v>
      </c>
      <c r="BV840" s="7">
        <v>1.5860968752780605E-5</v>
      </c>
      <c r="BW840" s="7">
        <v>0</v>
      </c>
      <c r="BX840" s="7">
        <v>6.5429021897663741E-6</v>
      </c>
      <c r="BY840" s="7">
        <v>1.1472723930523137E-4</v>
      </c>
      <c r="BZ840" s="7">
        <v>0</v>
      </c>
      <c r="CA840" s="7">
        <v>0</v>
      </c>
      <c r="CB840" s="7">
        <v>3.8694947519111467E-6</v>
      </c>
      <c r="CC840" s="3">
        <v>2.2214681018605601E-6</v>
      </c>
      <c r="CD840" s="63">
        <v>0.36799999999999999</v>
      </c>
      <c r="CE840" s="63">
        <v>0</v>
      </c>
      <c r="CF840" s="63">
        <v>0</v>
      </c>
      <c r="CG840" s="44">
        <v>0</v>
      </c>
      <c r="CH840" s="7">
        <v>0</v>
      </c>
      <c r="CI840" s="7">
        <v>3.4333280926149005E-2</v>
      </c>
      <c r="CJ840" s="7">
        <v>3.4279682824847684E-5</v>
      </c>
      <c r="CK840" s="7">
        <v>0</v>
      </c>
      <c r="CL840" s="7">
        <v>4.3554640886191284E-4</v>
      </c>
      <c r="CM840" s="7">
        <v>1.1547875765331503E-4</v>
      </c>
      <c r="CN840" s="7">
        <v>3.5183074145939488E-5</v>
      </c>
      <c r="CO840" s="7">
        <v>0</v>
      </c>
      <c r="CP840" s="3">
        <v>0</v>
      </c>
      <c r="CQ840" s="7">
        <v>1.7166640463074503E-2</v>
      </c>
      <c r="CR840" s="7">
        <v>1.24097584697203E-4</v>
      </c>
      <c r="CS840" s="7">
        <v>0</v>
      </c>
      <c r="CT840" s="3">
        <v>0</v>
      </c>
      <c r="CU840" s="7">
        <v>3.4333280926149005E-2</v>
      </c>
      <c r="CV840" s="7">
        <v>3.4333280926149005E-2</v>
      </c>
      <c r="CW840" s="3">
        <v>0.36755663845874992</v>
      </c>
    </row>
    <row r="841" spans="1:101">
      <c r="A841" s="64" t="s">
        <v>840</v>
      </c>
      <c r="B841" s="64">
        <v>92.45</v>
      </c>
      <c r="C841" s="64">
        <v>4.68</v>
      </c>
      <c r="D841" s="64">
        <v>2600627</v>
      </c>
      <c r="E841" s="64">
        <v>2975</v>
      </c>
      <c r="F841" s="45">
        <v>2087</v>
      </c>
      <c r="G841" s="45">
        <v>1</v>
      </c>
      <c r="H841" s="45">
        <v>2975</v>
      </c>
      <c r="I841" s="260" t="s">
        <v>5113</v>
      </c>
      <c r="J841" s="45">
        <v>0</v>
      </c>
      <c r="K841" s="45">
        <v>0</v>
      </c>
      <c r="L841" s="45">
        <v>0</v>
      </c>
      <c r="M841" s="259" t="s">
        <v>5113</v>
      </c>
      <c r="N841" s="260">
        <v>0</v>
      </c>
      <c r="O841" s="260">
        <v>0</v>
      </c>
      <c r="P841" s="260">
        <v>0</v>
      </c>
      <c r="Q841" s="259" t="s">
        <v>5113</v>
      </c>
      <c r="R841" s="260">
        <v>0</v>
      </c>
      <c r="S841" s="260">
        <v>0</v>
      </c>
      <c r="T841" s="260">
        <v>0</v>
      </c>
      <c r="U841" s="259" t="s">
        <v>5113</v>
      </c>
      <c r="V841" s="260">
        <v>0</v>
      </c>
      <c r="W841" s="260">
        <v>0</v>
      </c>
      <c r="X841" s="260">
        <v>0</v>
      </c>
      <c r="Y841" s="259" t="s">
        <v>5113</v>
      </c>
      <c r="Z841" s="260">
        <v>0</v>
      </c>
      <c r="AA841" s="260">
        <v>0</v>
      </c>
      <c r="AB841" s="260">
        <v>0</v>
      </c>
      <c r="AC841" s="259" t="s">
        <v>5113</v>
      </c>
      <c r="AD841" s="260">
        <v>0</v>
      </c>
      <c r="AE841" s="260">
        <v>0</v>
      </c>
      <c r="AF841" s="260">
        <v>0</v>
      </c>
      <c r="AG841" s="259">
        <v>1</v>
      </c>
      <c r="AH841" s="260">
        <v>1</v>
      </c>
      <c r="AI841" s="260">
        <v>1</v>
      </c>
      <c r="AJ841" s="260">
        <v>1</v>
      </c>
      <c r="AK841" s="260">
        <v>1</v>
      </c>
      <c r="AL841" s="260">
        <v>1</v>
      </c>
      <c r="AM841" s="260">
        <v>1</v>
      </c>
      <c r="AN841" s="260">
        <v>1</v>
      </c>
      <c r="AO841" s="260" t="s">
        <v>5113</v>
      </c>
      <c r="AP841" s="260">
        <v>0</v>
      </c>
      <c r="AQ841" s="260">
        <v>0</v>
      </c>
      <c r="AR841" s="260">
        <v>0</v>
      </c>
      <c r="AS841" s="260" t="s">
        <v>5113</v>
      </c>
      <c r="AT841" s="260">
        <v>0</v>
      </c>
      <c r="AU841" s="260">
        <v>0</v>
      </c>
      <c r="AV841" s="260">
        <v>0</v>
      </c>
      <c r="AW841" s="260" t="s">
        <v>5113</v>
      </c>
      <c r="AX841" s="260">
        <v>0</v>
      </c>
      <c r="AY841" s="260">
        <v>0</v>
      </c>
      <c r="AZ841" s="260">
        <v>0</v>
      </c>
      <c r="BA841" s="259">
        <v>1</v>
      </c>
      <c r="BB841" s="260">
        <v>8</v>
      </c>
      <c r="BC841" s="260">
        <v>8</v>
      </c>
      <c r="BD841" s="260">
        <v>8</v>
      </c>
      <c r="BE841" s="259">
        <v>1</v>
      </c>
      <c r="BF841" s="260">
        <v>4</v>
      </c>
      <c r="BG841" s="260">
        <v>4</v>
      </c>
      <c r="BH841" s="260">
        <v>4</v>
      </c>
      <c r="BI841" s="259" t="s">
        <v>5113</v>
      </c>
      <c r="BJ841" s="260">
        <v>0</v>
      </c>
      <c r="BK841" s="260">
        <v>0</v>
      </c>
      <c r="BL841" s="260">
        <v>0</v>
      </c>
      <c r="BM841" s="64" t="s">
        <v>958</v>
      </c>
      <c r="BN841" s="64" t="s">
        <v>1464</v>
      </c>
      <c r="BO841" s="62">
        <v>8.4243748317153278E-5</v>
      </c>
      <c r="BP841" s="7">
        <v>0</v>
      </c>
      <c r="BQ841" s="7">
        <v>9.7985488460628378E-2</v>
      </c>
      <c r="BR841" s="7">
        <v>2.4599751004743998E-5</v>
      </c>
      <c r="BS841" s="7">
        <v>2.300541007234413E-6</v>
      </c>
      <c r="BT841" s="7">
        <v>2.5865521931635095E-5</v>
      </c>
      <c r="BU841" s="7">
        <v>1.5883255014656724E-5</v>
      </c>
      <c r="BV841" s="7">
        <v>5.7968722923198271E-5</v>
      </c>
      <c r="BW841" s="7">
        <v>2.8178021873156668E-5</v>
      </c>
      <c r="BX841" s="7">
        <v>3.150218481952331E-5</v>
      </c>
      <c r="BY841" s="7">
        <v>2.3265063100843823E-5</v>
      </c>
      <c r="BZ841" s="7">
        <v>0</v>
      </c>
      <c r="CA841" s="7">
        <v>0</v>
      </c>
      <c r="CB841" s="7">
        <v>0</v>
      </c>
      <c r="CC841" s="3">
        <v>0</v>
      </c>
      <c r="CD841" s="63">
        <v>9.8000000000000004E-2</v>
      </c>
      <c r="CE841" s="63">
        <v>0</v>
      </c>
      <c r="CF841" s="63">
        <v>0</v>
      </c>
      <c r="CG841" s="44">
        <v>0</v>
      </c>
      <c r="CH841" s="7">
        <v>0</v>
      </c>
      <c r="CI841" s="7">
        <v>0</v>
      </c>
      <c r="CJ841" s="7">
        <v>0</v>
      </c>
      <c r="CK841" s="7">
        <v>0</v>
      </c>
      <c r="CL841" s="7">
        <v>0</v>
      </c>
      <c r="CM841" s="7">
        <v>0</v>
      </c>
      <c r="CN841" s="7">
        <v>0</v>
      </c>
      <c r="CO841" s="7">
        <v>0</v>
      </c>
      <c r="CP841" s="3">
        <v>0</v>
      </c>
      <c r="CQ841" s="7">
        <v>0</v>
      </c>
      <c r="CR841" s="7">
        <v>0</v>
      </c>
      <c r="CS841" s="7">
        <v>0</v>
      </c>
      <c r="CT841" s="3">
        <v>0</v>
      </c>
      <c r="CU841" s="7">
        <v>0</v>
      </c>
      <c r="CV841" s="7">
        <v>0</v>
      </c>
      <c r="CW841" s="3">
        <v>0</v>
      </c>
    </row>
    <row r="842" spans="1:101">
      <c r="A842" s="64" t="s">
        <v>841</v>
      </c>
      <c r="B842" s="64">
        <v>91.94</v>
      </c>
      <c r="C842" s="64">
        <v>0.54</v>
      </c>
      <c r="D842" s="64">
        <v>3048921</v>
      </c>
      <c r="E842" s="64">
        <v>3166</v>
      </c>
      <c r="F842" s="45">
        <v>1513</v>
      </c>
      <c r="G842" s="45">
        <v>2</v>
      </c>
      <c r="H842" s="45">
        <v>3261</v>
      </c>
      <c r="I842" s="260">
        <v>1</v>
      </c>
      <c r="J842" s="45">
        <v>3</v>
      </c>
      <c r="K842" s="45">
        <v>3</v>
      </c>
      <c r="L842" s="45">
        <v>3</v>
      </c>
      <c r="M842" s="259">
        <v>1</v>
      </c>
      <c r="N842" s="260">
        <v>2.5</v>
      </c>
      <c r="O842" s="260">
        <v>4</v>
      </c>
      <c r="P842" s="260">
        <v>4</v>
      </c>
      <c r="Q842" s="259" t="s">
        <v>5113</v>
      </c>
      <c r="R842" s="260">
        <v>0</v>
      </c>
      <c r="S842" s="260">
        <v>0</v>
      </c>
      <c r="T842" s="260">
        <v>0</v>
      </c>
      <c r="U842" s="259">
        <v>1</v>
      </c>
      <c r="V842" s="260">
        <v>1</v>
      </c>
      <c r="W842" s="260">
        <v>1</v>
      </c>
      <c r="X842" s="260">
        <v>1</v>
      </c>
      <c r="Y842" s="259" t="s">
        <v>5113</v>
      </c>
      <c r="Z842" s="260">
        <v>0</v>
      </c>
      <c r="AA842" s="260">
        <v>0</v>
      </c>
      <c r="AB842" s="260">
        <v>0</v>
      </c>
      <c r="AC842" s="259" t="s">
        <v>5113</v>
      </c>
      <c r="AD842" s="260">
        <v>0</v>
      </c>
      <c r="AE842" s="260">
        <v>0</v>
      </c>
      <c r="AF842" s="260">
        <v>0</v>
      </c>
      <c r="AG842" s="259" t="s">
        <v>5113</v>
      </c>
      <c r="AH842" s="260">
        <v>0</v>
      </c>
      <c r="AI842" s="260">
        <v>0</v>
      </c>
      <c r="AJ842" s="260">
        <v>0</v>
      </c>
      <c r="AK842" s="260">
        <v>1</v>
      </c>
      <c r="AL842" s="260">
        <v>1</v>
      </c>
      <c r="AM842" s="260">
        <v>2</v>
      </c>
      <c r="AN842" s="260">
        <v>2</v>
      </c>
      <c r="AO842" s="260" t="s">
        <v>5113</v>
      </c>
      <c r="AP842" s="260">
        <v>0</v>
      </c>
      <c r="AQ842" s="260">
        <v>0</v>
      </c>
      <c r="AR842" s="260">
        <v>0</v>
      </c>
      <c r="AS842" s="260" t="s">
        <v>5113</v>
      </c>
      <c r="AT842" s="260">
        <v>0</v>
      </c>
      <c r="AU842" s="260">
        <v>0</v>
      </c>
      <c r="AV842" s="260">
        <v>0</v>
      </c>
      <c r="AW842" s="260">
        <v>1</v>
      </c>
      <c r="AX842" s="260">
        <v>1</v>
      </c>
      <c r="AY842" s="260">
        <v>1</v>
      </c>
      <c r="AZ842" s="260">
        <v>1</v>
      </c>
      <c r="BA842" s="259">
        <v>1</v>
      </c>
      <c r="BB842" s="260">
        <v>11</v>
      </c>
      <c r="BC842" s="260">
        <v>12</v>
      </c>
      <c r="BD842" s="260">
        <v>12</v>
      </c>
      <c r="BE842" s="259">
        <v>1</v>
      </c>
      <c r="BF842" s="260">
        <v>5</v>
      </c>
      <c r="BG842" s="260">
        <v>6</v>
      </c>
      <c r="BH842" s="260">
        <v>6</v>
      </c>
      <c r="BI842" s="259">
        <v>1</v>
      </c>
      <c r="BJ842" s="260">
        <v>1</v>
      </c>
      <c r="BK842" s="260">
        <v>1</v>
      </c>
      <c r="BL842" s="260">
        <v>1</v>
      </c>
      <c r="BM842" s="64" t="s">
        <v>949</v>
      </c>
      <c r="BN842" s="64" t="s">
        <v>1474</v>
      </c>
      <c r="BO842" s="62">
        <v>2.8929676402764479E-3</v>
      </c>
      <c r="BP842" s="7">
        <v>7.5319092670078028E-4</v>
      </c>
      <c r="BQ842" s="7">
        <v>6.4492728582486638</v>
      </c>
      <c r="BR842" s="7">
        <v>2.8303627785457087E-3</v>
      </c>
      <c r="BS842" s="7">
        <v>1.6886405717198407E-3</v>
      </c>
      <c r="BT842" s="7">
        <v>2.6970042704325139E-3</v>
      </c>
      <c r="BU842" s="7">
        <v>3.557814534591208E-3</v>
      </c>
      <c r="BV842" s="7">
        <v>2.2828735267442857E-3</v>
      </c>
      <c r="BW842" s="7">
        <v>1.579909312634635E-3</v>
      </c>
      <c r="BX842" s="7">
        <v>1.4344111797065398E-3</v>
      </c>
      <c r="BY842" s="7">
        <v>1.8450690274867124E-2</v>
      </c>
      <c r="BZ842" s="7">
        <v>8.6756740172067427E-4</v>
      </c>
      <c r="CA842" s="7">
        <v>8.6718286472107294E-4</v>
      </c>
      <c r="CB842" s="7">
        <v>1.4416239251876237E-3</v>
      </c>
      <c r="CC842" s="3">
        <v>6.5103541906620941E-3</v>
      </c>
      <c r="CD842" s="63">
        <v>6.4489999999999998</v>
      </c>
      <c r="CE842" s="63">
        <v>4.0000000000000001E-3</v>
      </c>
      <c r="CF842" s="63">
        <v>1E-3</v>
      </c>
      <c r="CG842" s="44">
        <v>4.0000000000000001E-3</v>
      </c>
      <c r="CH842" s="7">
        <v>0</v>
      </c>
      <c r="CI842" s="7">
        <v>0.19842388142129028</v>
      </c>
      <c r="CJ842" s="7">
        <v>1.2318480799885746E-5</v>
      </c>
      <c r="CK842" s="7">
        <v>1.5166574981570336E-4</v>
      </c>
      <c r="CL842" s="7">
        <v>6.6867135097272712E-2</v>
      </c>
      <c r="CM842" s="7">
        <v>1.4273244245899921E-3</v>
      </c>
      <c r="CN842" s="7">
        <v>3.5639253409879782E-4</v>
      </c>
      <c r="CO842" s="7">
        <v>7.3843415002333352E-5</v>
      </c>
      <c r="CP842" s="3">
        <v>0</v>
      </c>
      <c r="CQ842" s="7">
        <v>9.9211940710645138E-2</v>
      </c>
      <c r="CR842" s="7">
        <v>1.376296725731542E-2</v>
      </c>
      <c r="CS842" s="7">
        <v>7.3843415002333352E-5</v>
      </c>
      <c r="CT842" s="3">
        <v>0</v>
      </c>
      <c r="CU842" s="7">
        <v>0.19842388142129028</v>
      </c>
      <c r="CV842" s="7">
        <v>0.19842388142129028</v>
      </c>
      <c r="CW842" s="3">
        <v>6.4492728582486638</v>
      </c>
    </row>
    <row r="843" spans="1:101">
      <c r="A843" s="64" t="s">
        <v>842</v>
      </c>
      <c r="B843" s="64">
        <v>64.17</v>
      </c>
      <c r="C843" s="64">
        <v>0</v>
      </c>
      <c r="D843" s="64">
        <v>1373077</v>
      </c>
      <c r="E843" s="64">
        <v>1557</v>
      </c>
      <c r="F843" s="45">
        <v>2090</v>
      </c>
      <c r="G843" s="45">
        <v>1</v>
      </c>
      <c r="H843" s="45">
        <v>1557</v>
      </c>
      <c r="I843" s="260" t="s">
        <v>5113</v>
      </c>
      <c r="J843" s="45">
        <v>0</v>
      </c>
      <c r="K843" s="45">
        <v>0</v>
      </c>
      <c r="L843" s="45">
        <v>0</v>
      </c>
      <c r="M843" s="259" t="s">
        <v>5113</v>
      </c>
      <c r="N843" s="260">
        <v>0</v>
      </c>
      <c r="O843" s="260">
        <v>0</v>
      </c>
      <c r="P843" s="260">
        <v>0</v>
      </c>
      <c r="Q843" s="259" t="s">
        <v>5113</v>
      </c>
      <c r="R843" s="260">
        <v>0</v>
      </c>
      <c r="S843" s="260">
        <v>0</v>
      </c>
      <c r="T843" s="260">
        <v>0</v>
      </c>
      <c r="U843" s="259">
        <v>1</v>
      </c>
      <c r="V843" s="260">
        <v>1</v>
      </c>
      <c r="W843" s="260">
        <v>1</v>
      </c>
      <c r="X843" s="260">
        <v>1</v>
      </c>
      <c r="Y843" s="259" t="s">
        <v>5113</v>
      </c>
      <c r="Z843" s="260">
        <v>0</v>
      </c>
      <c r="AA843" s="260">
        <v>0</v>
      </c>
      <c r="AB843" s="260">
        <v>0</v>
      </c>
      <c r="AC843" s="259" t="s">
        <v>5113</v>
      </c>
      <c r="AD843" s="260">
        <v>0</v>
      </c>
      <c r="AE843" s="260">
        <v>0</v>
      </c>
      <c r="AF843" s="260">
        <v>0</v>
      </c>
      <c r="AG843" s="259" t="s">
        <v>5113</v>
      </c>
      <c r="AH843" s="260">
        <v>0</v>
      </c>
      <c r="AI843" s="260">
        <v>0</v>
      </c>
      <c r="AJ843" s="260">
        <v>0</v>
      </c>
      <c r="AK843" s="260" t="s">
        <v>5113</v>
      </c>
      <c r="AL843" s="260">
        <v>0</v>
      </c>
      <c r="AM843" s="260">
        <v>0</v>
      </c>
      <c r="AN843" s="260">
        <v>0</v>
      </c>
      <c r="AO843" s="260" t="s">
        <v>5113</v>
      </c>
      <c r="AP843" s="260">
        <v>0</v>
      </c>
      <c r="AQ843" s="260">
        <v>0</v>
      </c>
      <c r="AR843" s="260">
        <v>0</v>
      </c>
      <c r="AS843" s="260" t="s">
        <v>5113</v>
      </c>
      <c r="AT843" s="260">
        <v>0</v>
      </c>
      <c r="AU843" s="260">
        <v>0</v>
      </c>
      <c r="AV843" s="260">
        <v>0</v>
      </c>
      <c r="AW843" s="260" t="s">
        <v>5113</v>
      </c>
      <c r="AX843" s="260">
        <v>0</v>
      </c>
      <c r="AY843" s="260">
        <v>0</v>
      </c>
      <c r="AZ843" s="260">
        <v>0</v>
      </c>
      <c r="BA843" s="259">
        <v>1</v>
      </c>
      <c r="BB843" s="260">
        <v>2</v>
      </c>
      <c r="BC843" s="260">
        <v>2</v>
      </c>
      <c r="BD843" s="260">
        <v>2</v>
      </c>
      <c r="BE843" s="259">
        <v>1</v>
      </c>
      <c r="BF843" s="260">
        <v>3</v>
      </c>
      <c r="BG843" s="260">
        <v>3</v>
      </c>
      <c r="BH843" s="260">
        <v>3</v>
      </c>
      <c r="BI843" s="259" t="s">
        <v>5113</v>
      </c>
      <c r="BJ843" s="260">
        <v>0</v>
      </c>
      <c r="BK843" s="260">
        <v>0</v>
      </c>
      <c r="BL843" s="260">
        <v>0</v>
      </c>
      <c r="BM843" s="64" t="s">
        <v>916</v>
      </c>
      <c r="BN843" s="64" t="s">
        <v>1347</v>
      </c>
      <c r="BO843" s="62">
        <v>8.5372555454888842E-4</v>
      </c>
      <c r="BP843" s="7">
        <v>2.1643091727041875E-5</v>
      </c>
      <c r="BQ843" s="7">
        <v>1.0015074826986159</v>
      </c>
      <c r="BR843" s="7">
        <v>2.568334360428322E-4</v>
      </c>
      <c r="BS843" s="7">
        <v>2.897379863901328E-4</v>
      </c>
      <c r="BT843" s="7">
        <v>4.1520656742395169E-2</v>
      </c>
      <c r="BU843" s="7">
        <v>1.6786996334678887E-3</v>
      </c>
      <c r="BV843" s="7">
        <v>0.18602492079784416</v>
      </c>
      <c r="BW843" s="7">
        <v>1.9593545733872758E-2</v>
      </c>
      <c r="BX843" s="7">
        <v>1.3902904671668954E-2</v>
      </c>
      <c r="BY843" s="7">
        <v>5.4447310568317498E-3</v>
      </c>
      <c r="BZ843" s="7">
        <v>5.755752806664168E-4</v>
      </c>
      <c r="CA843" s="7">
        <v>2.1068998019644472E-4</v>
      </c>
      <c r="CB843" s="7">
        <v>0</v>
      </c>
      <c r="CC843" s="3">
        <v>0</v>
      </c>
      <c r="CD843" s="63">
        <v>1.002</v>
      </c>
      <c r="CE843" s="63">
        <v>3.4000000000000002E-2</v>
      </c>
      <c r="CF843" s="63">
        <v>0</v>
      </c>
      <c r="CG843" s="44">
        <v>0</v>
      </c>
      <c r="CH843" s="7">
        <v>3.082492907262003E-3</v>
      </c>
      <c r="CI843" s="7">
        <v>6.8062945893424871</v>
      </c>
      <c r="CJ843" s="7">
        <v>0</v>
      </c>
      <c r="CK843" s="7">
        <v>0</v>
      </c>
      <c r="CL843" s="7">
        <v>7.4196742023741903E-4</v>
      </c>
      <c r="CM843" s="7">
        <v>0</v>
      </c>
      <c r="CN843" s="7">
        <v>8.9497064756984714E-5</v>
      </c>
      <c r="CO843" s="7">
        <v>0</v>
      </c>
      <c r="CP843" s="3">
        <v>0</v>
      </c>
      <c r="CQ843" s="7">
        <v>3.4046885411248744</v>
      </c>
      <c r="CR843" s="7">
        <v>1.6629289699888076E-4</v>
      </c>
      <c r="CS843" s="7">
        <v>0</v>
      </c>
      <c r="CT843" s="3">
        <v>0</v>
      </c>
      <c r="CU843" s="7">
        <v>6.8062945893424871</v>
      </c>
      <c r="CV843" s="7">
        <v>6.8062945893424871</v>
      </c>
      <c r="CW843" s="3">
        <v>1.0015074826986159</v>
      </c>
    </row>
    <row r="844" spans="1:101">
      <c r="A844" s="64" t="s">
        <v>843</v>
      </c>
      <c r="B844" s="64">
        <v>91.58</v>
      </c>
      <c r="C844" s="64">
        <v>2.84</v>
      </c>
      <c r="D844" s="64">
        <v>1038898</v>
      </c>
      <c r="E844" s="64">
        <v>1285</v>
      </c>
      <c r="F844" s="45">
        <v>2092</v>
      </c>
      <c r="G844" s="45">
        <v>1</v>
      </c>
      <c r="H844" s="45">
        <v>1285</v>
      </c>
      <c r="I844" s="260"/>
      <c r="J844" s="45"/>
      <c r="K844" s="45"/>
      <c r="L844" s="45"/>
      <c r="M844" s="259"/>
      <c r="N844" s="260"/>
      <c r="O844" s="260"/>
      <c r="P844" s="260"/>
      <c r="Q844" s="259"/>
      <c r="R844" s="260"/>
      <c r="S844" s="260"/>
      <c r="T844" s="260"/>
      <c r="U844" s="259"/>
      <c r="V844" s="260"/>
      <c r="W844" s="260"/>
      <c r="X844" s="260"/>
      <c r="Y844" s="259"/>
      <c r="Z844" s="260"/>
      <c r="AA844" s="260"/>
      <c r="AB844" s="260"/>
      <c r="AC844" s="259"/>
      <c r="AD844" s="260"/>
      <c r="AE844" s="260"/>
      <c r="AF844" s="260"/>
      <c r="AG844" s="259"/>
      <c r="AH844" s="260"/>
      <c r="AI844" s="260"/>
      <c r="AJ844" s="260"/>
      <c r="AK844" s="260"/>
      <c r="AL844" s="260"/>
      <c r="AM844" s="260"/>
      <c r="AN844" s="260"/>
      <c r="AO844" s="260"/>
      <c r="AP844" s="260"/>
      <c r="AQ844" s="260"/>
      <c r="AR844" s="260"/>
      <c r="AS844" s="260"/>
      <c r="AT844" s="260"/>
      <c r="AU844" s="260"/>
      <c r="AV844" s="260"/>
      <c r="AW844" s="260"/>
      <c r="AX844" s="260"/>
      <c r="AY844" s="260"/>
      <c r="AZ844" s="260"/>
      <c r="BA844" s="259"/>
      <c r="BB844" s="260"/>
      <c r="BC844" s="260"/>
      <c r="BD844" s="260"/>
      <c r="BE844" s="259"/>
      <c r="BF844" s="260"/>
      <c r="BG844" s="260"/>
      <c r="BH844" s="260"/>
      <c r="BI844" s="259"/>
      <c r="BJ844" s="260"/>
      <c r="BK844" s="260"/>
      <c r="BL844" s="260"/>
      <c r="BM844" s="64" t="s">
        <v>1476</v>
      </c>
      <c r="BN844" s="64" t="s">
        <v>1475</v>
      </c>
      <c r="BO844" s="62">
        <v>2.1283873673777175E-3</v>
      </c>
      <c r="BP844" s="7">
        <v>8.6015177549184128E-6</v>
      </c>
      <c r="BQ844" s="7">
        <v>3.9286082589832674</v>
      </c>
      <c r="BR844" s="7">
        <v>1.3453743574051968E-4</v>
      </c>
      <c r="BS844" s="7">
        <v>2.1595260224765875E-5</v>
      </c>
      <c r="BT844" s="7">
        <v>8.294055552758332E-4</v>
      </c>
      <c r="BU844" s="7">
        <v>5.3699133474773493E-5</v>
      </c>
      <c r="BV844" s="7">
        <v>7.6822125279181767E-4</v>
      </c>
      <c r="BW844" s="7">
        <v>1.1735823199338232E-4</v>
      </c>
      <c r="BX844" s="7">
        <v>7.5101643107457206E-5</v>
      </c>
      <c r="BY844" s="7">
        <v>1.3955614250770691E-4</v>
      </c>
      <c r="BZ844" s="7">
        <v>6.472701881929358E-6</v>
      </c>
      <c r="CA844" s="7">
        <v>1.943424101376065E-5</v>
      </c>
      <c r="CB844" s="7">
        <v>2.1939281762859868E-5</v>
      </c>
      <c r="CC844" s="3">
        <v>0</v>
      </c>
      <c r="CD844" s="63">
        <v>3.9289999999999998</v>
      </c>
      <c r="CE844" s="63">
        <v>0</v>
      </c>
      <c r="CF844" s="63">
        <v>0</v>
      </c>
      <c r="CG844" s="44">
        <v>0</v>
      </c>
      <c r="CH844" s="7">
        <v>3.1793368225782338E-4</v>
      </c>
      <c r="CI844" s="7">
        <v>0.19197043944720649</v>
      </c>
      <c r="CJ844" s="7">
        <v>9.8225472267787379E-6</v>
      </c>
      <c r="CK844" s="7">
        <v>7.4308750076081508E-5</v>
      </c>
      <c r="CL844" s="7">
        <v>2.2749507524482508E-2</v>
      </c>
      <c r="CM844" s="7">
        <v>1.3201137859248359E-5</v>
      </c>
      <c r="CN844" s="7">
        <v>1.2072802682280112E-3</v>
      </c>
      <c r="CO844" s="7">
        <v>0</v>
      </c>
      <c r="CP844" s="3">
        <v>0</v>
      </c>
      <c r="CQ844" s="7">
        <v>9.6144186564732156E-2</v>
      </c>
      <c r="CR844" s="7">
        <v>4.8108240455745259E-3</v>
      </c>
      <c r="CS844" s="7">
        <v>0</v>
      </c>
      <c r="CT844" s="3">
        <v>0</v>
      </c>
      <c r="CU844" s="7">
        <v>0.19197043944720649</v>
      </c>
      <c r="CV844" s="7">
        <v>0.19197043944720649</v>
      </c>
      <c r="CW844" s="3">
        <v>3.9286082589832674</v>
      </c>
    </row>
    <row r="845" spans="1:101">
      <c r="A845" s="64" t="s">
        <v>844</v>
      </c>
      <c r="B845" s="64">
        <v>85.02</v>
      </c>
      <c r="C845" s="64">
        <v>0</v>
      </c>
      <c r="D845" s="64">
        <v>880694</v>
      </c>
      <c r="E845" s="64">
        <v>865</v>
      </c>
      <c r="F845" s="45">
        <v>2093</v>
      </c>
      <c r="G845" s="45">
        <v>1</v>
      </c>
      <c r="H845" s="45">
        <v>863</v>
      </c>
      <c r="I845" s="260" t="s">
        <v>5113</v>
      </c>
      <c r="J845" s="45">
        <v>0</v>
      </c>
      <c r="K845" s="45">
        <v>0</v>
      </c>
      <c r="L845" s="45">
        <v>0</v>
      </c>
      <c r="M845" s="259" t="s">
        <v>5113</v>
      </c>
      <c r="N845" s="260">
        <v>0</v>
      </c>
      <c r="O845" s="260">
        <v>0</v>
      </c>
      <c r="P845" s="260">
        <v>0</v>
      </c>
      <c r="Q845" s="259" t="s">
        <v>5113</v>
      </c>
      <c r="R845" s="260">
        <v>0</v>
      </c>
      <c r="S845" s="260">
        <v>0</v>
      </c>
      <c r="T845" s="260">
        <v>0</v>
      </c>
      <c r="U845" s="259" t="s">
        <v>5113</v>
      </c>
      <c r="V845" s="260">
        <v>0</v>
      </c>
      <c r="W845" s="260">
        <v>0</v>
      </c>
      <c r="X845" s="260">
        <v>0</v>
      </c>
      <c r="Y845" s="259" t="s">
        <v>5113</v>
      </c>
      <c r="Z845" s="260">
        <v>0</v>
      </c>
      <c r="AA845" s="260">
        <v>0</v>
      </c>
      <c r="AB845" s="260">
        <v>0</v>
      </c>
      <c r="AC845" s="259" t="s">
        <v>5113</v>
      </c>
      <c r="AD845" s="260">
        <v>0</v>
      </c>
      <c r="AE845" s="260">
        <v>0</v>
      </c>
      <c r="AF845" s="260">
        <v>0</v>
      </c>
      <c r="AG845" s="259" t="s">
        <v>5113</v>
      </c>
      <c r="AH845" s="260">
        <v>0</v>
      </c>
      <c r="AI845" s="260">
        <v>0</v>
      </c>
      <c r="AJ845" s="260">
        <v>0</v>
      </c>
      <c r="AK845" s="260" t="s">
        <v>5113</v>
      </c>
      <c r="AL845" s="260">
        <v>0</v>
      </c>
      <c r="AM845" s="260">
        <v>0</v>
      </c>
      <c r="AN845" s="260">
        <v>0</v>
      </c>
      <c r="AO845" s="260" t="s">
        <v>5113</v>
      </c>
      <c r="AP845" s="260">
        <v>0</v>
      </c>
      <c r="AQ845" s="260">
        <v>0</v>
      </c>
      <c r="AR845" s="260">
        <v>0</v>
      </c>
      <c r="AS845" s="260" t="s">
        <v>5113</v>
      </c>
      <c r="AT845" s="260">
        <v>0</v>
      </c>
      <c r="AU845" s="260">
        <v>0</v>
      </c>
      <c r="AV845" s="260">
        <v>0</v>
      </c>
      <c r="AW845" s="260" t="s">
        <v>5113</v>
      </c>
      <c r="AX845" s="260">
        <v>0</v>
      </c>
      <c r="AY845" s="260">
        <v>0</v>
      </c>
      <c r="AZ845" s="260">
        <v>0</v>
      </c>
      <c r="BA845" s="259">
        <v>1</v>
      </c>
      <c r="BB845" s="260">
        <v>2</v>
      </c>
      <c r="BC845" s="260">
        <v>2</v>
      </c>
      <c r="BD845" s="260">
        <v>2</v>
      </c>
      <c r="BE845" s="259">
        <v>1</v>
      </c>
      <c r="BF845" s="260">
        <v>3</v>
      </c>
      <c r="BG845" s="260">
        <v>3</v>
      </c>
      <c r="BH845" s="260">
        <v>3</v>
      </c>
      <c r="BI845" s="259" t="s">
        <v>5113</v>
      </c>
      <c r="BJ845" s="260">
        <v>0</v>
      </c>
      <c r="BK845" s="260">
        <v>0</v>
      </c>
      <c r="BL845" s="260">
        <v>0</v>
      </c>
      <c r="BM845" s="64" t="s">
        <v>916</v>
      </c>
      <c r="BN845" s="64" t="s">
        <v>1477</v>
      </c>
      <c r="BO845" s="62">
        <v>2.1507784744848851E-4</v>
      </c>
      <c r="BP845" s="7">
        <v>5.0710744618410589E-6</v>
      </c>
      <c r="BQ845" s="7">
        <v>0.40163189413780082</v>
      </c>
      <c r="BR845" s="7">
        <v>5.5987960578333506E-4</v>
      </c>
      <c r="BS845" s="7">
        <v>4.2456702653111329E-5</v>
      </c>
      <c r="BT845" s="7">
        <v>1.2294977322682376E-4</v>
      </c>
      <c r="BU845" s="7">
        <v>2.8139061876008295E-4</v>
      </c>
      <c r="BV845" s="7">
        <v>5.8369056871022798E-2</v>
      </c>
      <c r="BW845" s="7">
        <v>1.6027025491615349E-4</v>
      </c>
      <c r="BX845" s="7">
        <v>3.200108601896571E-4</v>
      </c>
      <c r="BY845" s="7">
        <v>6.4855994461648957E-3</v>
      </c>
      <c r="BZ845" s="7">
        <v>9.4677555694500453E-5</v>
      </c>
      <c r="CA845" s="7">
        <v>0</v>
      </c>
      <c r="CB845" s="7">
        <v>0</v>
      </c>
      <c r="CC845" s="3">
        <v>1.8577852699514429E-6</v>
      </c>
      <c r="CD845" s="63">
        <v>0.40200000000000002</v>
      </c>
      <c r="CE845" s="63">
        <v>8.0000000000000002E-3</v>
      </c>
      <c r="CF845" s="63">
        <v>0</v>
      </c>
      <c r="CG845" s="44">
        <v>0</v>
      </c>
      <c r="CH845" s="7">
        <v>0</v>
      </c>
      <c r="CI845" s="7">
        <v>2.1861350456189012E-2</v>
      </c>
      <c r="CJ845" s="7">
        <v>0</v>
      </c>
      <c r="CK845" s="7">
        <v>0</v>
      </c>
      <c r="CL845" s="7">
        <v>0</v>
      </c>
      <c r="CM845" s="7">
        <v>0</v>
      </c>
      <c r="CN845" s="7">
        <v>0</v>
      </c>
      <c r="CO845" s="7">
        <v>0</v>
      </c>
      <c r="CP845" s="3">
        <v>0</v>
      </c>
      <c r="CQ845" s="7">
        <v>1.0930675228094506E-2</v>
      </c>
      <c r="CR845" s="7">
        <v>0</v>
      </c>
      <c r="CS845" s="7">
        <v>0</v>
      </c>
      <c r="CT845" s="3">
        <v>0</v>
      </c>
      <c r="CU845" s="7">
        <v>2.1861350456189012E-2</v>
      </c>
      <c r="CV845" s="7">
        <v>2.1861350456189012E-2</v>
      </c>
      <c r="CW845" s="3">
        <v>0.40163189413780082</v>
      </c>
    </row>
    <row r="846" spans="1:101">
      <c r="A846" s="64" t="s">
        <v>845</v>
      </c>
      <c r="B846" s="64">
        <v>88.64</v>
      </c>
      <c r="C846" s="64">
        <v>0</v>
      </c>
      <c r="D846" s="64">
        <v>854720</v>
      </c>
      <c r="E846" s="64">
        <v>893</v>
      </c>
      <c r="F846" s="45">
        <v>2094</v>
      </c>
      <c r="G846" s="45">
        <v>1</v>
      </c>
      <c r="H846" s="45">
        <v>889</v>
      </c>
      <c r="I846" s="260" t="s">
        <v>5113</v>
      </c>
      <c r="J846" s="45">
        <v>0</v>
      </c>
      <c r="K846" s="45">
        <v>0</v>
      </c>
      <c r="L846" s="45">
        <v>0</v>
      </c>
      <c r="M846" s="259" t="s">
        <v>5113</v>
      </c>
      <c r="N846" s="260">
        <v>0</v>
      </c>
      <c r="O846" s="260">
        <v>0</v>
      </c>
      <c r="P846" s="260">
        <v>0</v>
      </c>
      <c r="Q846" s="259" t="s">
        <v>5113</v>
      </c>
      <c r="R846" s="260">
        <v>0</v>
      </c>
      <c r="S846" s="260">
        <v>0</v>
      </c>
      <c r="T846" s="260">
        <v>0</v>
      </c>
      <c r="U846" s="259">
        <v>1</v>
      </c>
      <c r="V846" s="260">
        <v>1</v>
      </c>
      <c r="W846" s="260">
        <v>1</v>
      </c>
      <c r="X846" s="260">
        <v>1</v>
      </c>
      <c r="Y846" s="259" t="s">
        <v>5113</v>
      </c>
      <c r="Z846" s="260">
        <v>0</v>
      </c>
      <c r="AA846" s="260">
        <v>0</v>
      </c>
      <c r="AB846" s="260">
        <v>0</v>
      </c>
      <c r="AC846" s="259" t="s">
        <v>5113</v>
      </c>
      <c r="AD846" s="260">
        <v>0</v>
      </c>
      <c r="AE846" s="260">
        <v>0</v>
      </c>
      <c r="AF846" s="260">
        <v>0</v>
      </c>
      <c r="AG846" s="259" t="s">
        <v>5113</v>
      </c>
      <c r="AH846" s="260">
        <v>0</v>
      </c>
      <c r="AI846" s="260">
        <v>0</v>
      </c>
      <c r="AJ846" s="260">
        <v>0</v>
      </c>
      <c r="AK846" s="260" t="s">
        <v>5113</v>
      </c>
      <c r="AL846" s="260">
        <v>0</v>
      </c>
      <c r="AM846" s="260">
        <v>0</v>
      </c>
      <c r="AN846" s="260">
        <v>0</v>
      </c>
      <c r="AO846" s="260" t="s">
        <v>5113</v>
      </c>
      <c r="AP846" s="260">
        <v>0</v>
      </c>
      <c r="AQ846" s="260">
        <v>0</v>
      </c>
      <c r="AR846" s="260">
        <v>0</v>
      </c>
      <c r="AS846" s="260" t="s">
        <v>5113</v>
      </c>
      <c r="AT846" s="260">
        <v>0</v>
      </c>
      <c r="AU846" s="260">
        <v>0</v>
      </c>
      <c r="AV846" s="260">
        <v>0</v>
      </c>
      <c r="AW846" s="260" t="s">
        <v>5113</v>
      </c>
      <c r="AX846" s="260">
        <v>0</v>
      </c>
      <c r="AY846" s="260">
        <v>0</v>
      </c>
      <c r="AZ846" s="260">
        <v>0</v>
      </c>
      <c r="BA846" s="259">
        <v>1</v>
      </c>
      <c r="BB846" s="260">
        <v>1</v>
      </c>
      <c r="BC846" s="260">
        <v>1</v>
      </c>
      <c r="BD846" s="260">
        <v>1</v>
      </c>
      <c r="BE846" s="259">
        <v>1</v>
      </c>
      <c r="BF846" s="260">
        <v>2</v>
      </c>
      <c r="BG846" s="260">
        <v>2</v>
      </c>
      <c r="BH846" s="260">
        <v>2</v>
      </c>
      <c r="BI846" s="259" t="s">
        <v>5113</v>
      </c>
      <c r="BJ846" s="260">
        <v>0</v>
      </c>
      <c r="BK846" s="260">
        <v>0</v>
      </c>
      <c r="BL846" s="260">
        <v>0</v>
      </c>
      <c r="BM846" s="64" t="s">
        <v>916</v>
      </c>
      <c r="BN846" s="64" t="s">
        <v>1447</v>
      </c>
      <c r="BO846" s="62">
        <v>3.8710326075396732E-4</v>
      </c>
      <c r="BP846" s="7">
        <v>0</v>
      </c>
      <c r="BQ846" s="7">
        <v>0.6736633238268156</v>
      </c>
      <c r="BR846" s="7">
        <v>0</v>
      </c>
      <c r="BS846" s="7">
        <v>0</v>
      </c>
      <c r="BT846" s="7">
        <v>0</v>
      </c>
      <c r="BU846" s="7">
        <v>0</v>
      </c>
      <c r="BV846" s="7">
        <v>6.8318233289191674E-6</v>
      </c>
      <c r="BW846" s="7">
        <v>0</v>
      </c>
      <c r="BX846" s="7">
        <v>0</v>
      </c>
      <c r="BY846" s="7">
        <v>5.1752229429074631E-5</v>
      </c>
      <c r="BZ846" s="7">
        <v>0</v>
      </c>
      <c r="CA846" s="7">
        <v>0</v>
      </c>
      <c r="CB846" s="7">
        <v>0</v>
      </c>
      <c r="CC846" s="3">
        <v>0</v>
      </c>
      <c r="CD846" s="63">
        <v>0.67400000000000004</v>
      </c>
      <c r="CE846" s="63">
        <v>0</v>
      </c>
      <c r="CF846" s="63">
        <v>0</v>
      </c>
      <c r="CG846" s="44">
        <v>0</v>
      </c>
      <c r="CH846" s="7">
        <v>0</v>
      </c>
      <c r="CI846" s="7">
        <v>0.16156825381732984</v>
      </c>
      <c r="CJ846" s="7">
        <v>0</v>
      </c>
      <c r="CK846" s="7">
        <v>0</v>
      </c>
      <c r="CL846" s="7">
        <v>0</v>
      </c>
      <c r="CM846" s="7">
        <v>0</v>
      </c>
      <c r="CN846" s="7">
        <v>0</v>
      </c>
      <c r="CO846" s="7">
        <v>0</v>
      </c>
      <c r="CP846" s="3">
        <v>0</v>
      </c>
      <c r="CQ846" s="7">
        <v>8.0784126908664919E-2</v>
      </c>
      <c r="CR846" s="7">
        <v>0</v>
      </c>
      <c r="CS846" s="7">
        <v>0</v>
      </c>
      <c r="CT846" s="3">
        <v>0</v>
      </c>
      <c r="CU846" s="7">
        <v>0.16156825381732984</v>
      </c>
      <c r="CV846" s="7">
        <v>0.16156825381732984</v>
      </c>
      <c r="CW846" s="3">
        <v>0.6736633238268156</v>
      </c>
    </row>
    <row r="847" spans="1:101">
      <c r="A847" s="64" t="s">
        <v>846</v>
      </c>
      <c r="B847" s="64">
        <v>63.48</v>
      </c>
      <c r="C847" s="64">
        <v>0</v>
      </c>
      <c r="D847" s="64">
        <v>650288</v>
      </c>
      <c r="E847" s="64">
        <v>692</v>
      </c>
      <c r="F847" s="45">
        <v>2095</v>
      </c>
      <c r="G847" s="45">
        <v>1</v>
      </c>
      <c r="H847" s="45">
        <v>692</v>
      </c>
      <c r="I847" s="260" t="s">
        <v>5113</v>
      </c>
      <c r="J847" s="45">
        <v>0</v>
      </c>
      <c r="K847" s="45">
        <v>0</v>
      </c>
      <c r="L847" s="45">
        <v>0</v>
      </c>
      <c r="M847" s="259" t="s">
        <v>5113</v>
      </c>
      <c r="N847" s="260">
        <v>0</v>
      </c>
      <c r="O847" s="260">
        <v>0</v>
      </c>
      <c r="P847" s="260">
        <v>0</v>
      </c>
      <c r="Q847" s="259" t="s">
        <v>5113</v>
      </c>
      <c r="R847" s="260">
        <v>0</v>
      </c>
      <c r="S847" s="260">
        <v>0</v>
      </c>
      <c r="T847" s="260">
        <v>0</v>
      </c>
      <c r="U847" s="259" t="s">
        <v>5113</v>
      </c>
      <c r="V847" s="260">
        <v>0</v>
      </c>
      <c r="W847" s="260">
        <v>0</v>
      </c>
      <c r="X847" s="260">
        <v>0</v>
      </c>
      <c r="Y847" s="259" t="s">
        <v>5113</v>
      </c>
      <c r="Z847" s="260">
        <v>0</v>
      </c>
      <c r="AA847" s="260">
        <v>0</v>
      </c>
      <c r="AB847" s="260">
        <v>0</v>
      </c>
      <c r="AC847" s="259" t="s">
        <v>5113</v>
      </c>
      <c r="AD847" s="260">
        <v>0</v>
      </c>
      <c r="AE847" s="260">
        <v>0</v>
      </c>
      <c r="AF847" s="260">
        <v>0</v>
      </c>
      <c r="AG847" s="259" t="s">
        <v>5113</v>
      </c>
      <c r="AH847" s="260">
        <v>0</v>
      </c>
      <c r="AI847" s="260">
        <v>0</v>
      </c>
      <c r="AJ847" s="260">
        <v>0</v>
      </c>
      <c r="AK847" s="260" t="s">
        <v>5113</v>
      </c>
      <c r="AL847" s="260">
        <v>0</v>
      </c>
      <c r="AM847" s="260">
        <v>0</v>
      </c>
      <c r="AN847" s="260">
        <v>0</v>
      </c>
      <c r="AO847" s="260" t="s">
        <v>5113</v>
      </c>
      <c r="AP847" s="260">
        <v>0</v>
      </c>
      <c r="AQ847" s="260">
        <v>0</v>
      </c>
      <c r="AR847" s="260">
        <v>0</v>
      </c>
      <c r="AS847" s="260" t="s">
        <v>5113</v>
      </c>
      <c r="AT847" s="260">
        <v>0</v>
      </c>
      <c r="AU847" s="260">
        <v>0</v>
      </c>
      <c r="AV847" s="260">
        <v>0</v>
      </c>
      <c r="AW847" s="260" t="s">
        <v>5113</v>
      </c>
      <c r="AX847" s="260">
        <v>0</v>
      </c>
      <c r="AY847" s="260">
        <v>0</v>
      </c>
      <c r="AZ847" s="260">
        <v>0</v>
      </c>
      <c r="BA847" s="259">
        <v>1</v>
      </c>
      <c r="BB847" s="260">
        <v>1</v>
      </c>
      <c r="BC847" s="260">
        <v>1</v>
      </c>
      <c r="BD847" s="260">
        <v>1</v>
      </c>
      <c r="BE847" s="259" t="s">
        <v>5113</v>
      </c>
      <c r="BF847" s="260">
        <v>0</v>
      </c>
      <c r="BG847" s="260">
        <v>0</v>
      </c>
      <c r="BH847" s="260">
        <v>0</v>
      </c>
      <c r="BI847" s="259" t="s">
        <v>5113</v>
      </c>
      <c r="BJ847" s="260">
        <v>0</v>
      </c>
      <c r="BK847" s="260">
        <v>0</v>
      </c>
      <c r="BL847" s="260">
        <v>0</v>
      </c>
      <c r="BM847" s="64" t="s">
        <v>916</v>
      </c>
      <c r="BN847" s="64" t="s">
        <v>1478</v>
      </c>
      <c r="BO847" s="62">
        <v>8.1737307699088744E-4</v>
      </c>
      <c r="BP847" s="7">
        <v>4.5785048992165994E-6</v>
      </c>
      <c r="BQ847" s="7">
        <v>1.7518816606047816</v>
      </c>
      <c r="BR847" s="7">
        <v>2.3415969592121054E-5</v>
      </c>
      <c r="BS847" s="7">
        <v>5.0594288579227331E-5</v>
      </c>
      <c r="BT847" s="7">
        <v>0</v>
      </c>
      <c r="BU847" s="7">
        <v>2.7501684094143722E-5</v>
      </c>
      <c r="BV847" s="7">
        <v>4.747863852014598E-4</v>
      </c>
      <c r="BW847" s="7">
        <v>3.7578837970893513E-5</v>
      </c>
      <c r="BX847" s="7">
        <v>3.7772517845567155E-4</v>
      </c>
      <c r="BY847" s="7">
        <v>1.9427205665203935E-5</v>
      </c>
      <c r="BZ847" s="7">
        <v>4.1363070145736335E-6</v>
      </c>
      <c r="CA847" s="7">
        <v>0</v>
      </c>
      <c r="CB847" s="7">
        <v>0</v>
      </c>
      <c r="CC847" s="3">
        <v>0</v>
      </c>
      <c r="CD847" s="63">
        <v>1.752</v>
      </c>
      <c r="CE847" s="63">
        <v>0</v>
      </c>
      <c r="CF847" s="63">
        <v>0</v>
      </c>
      <c r="CG847" s="44">
        <v>0</v>
      </c>
      <c r="CH847" s="7">
        <v>0.55035996252832275</v>
      </c>
      <c r="CI847" s="7">
        <v>0.744748529442676</v>
      </c>
      <c r="CJ847" s="7">
        <v>1.1274012235001617E-2</v>
      </c>
      <c r="CK847" s="7">
        <v>2.4391466017337493E-2</v>
      </c>
      <c r="CL847" s="7">
        <v>0.20391265825704896</v>
      </c>
      <c r="CM847" s="7">
        <v>2.095845109995872E-3</v>
      </c>
      <c r="CN847" s="7">
        <v>0.12331499994963882</v>
      </c>
      <c r="CO847" s="7">
        <v>2.0447069012697357E-5</v>
      </c>
      <c r="CP847" s="3">
        <v>4.4887137478269056E-6</v>
      </c>
      <c r="CQ847" s="7">
        <v>0.64755424598549938</v>
      </c>
      <c r="CR847" s="7">
        <v>7.2997796313804555E-2</v>
      </c>
      <c r="CS847" s="7">
        <v>2.0447069012697357E-5</v>
      </c>
      <c r="CT847" s="3">
        <v>4.4887137478269056E-6</v>
      </c>
      <c r="CU847" s="7">
        <v>0.744748529442676</v>
      </c>
      <c r="CV847" s="7">
        <v>0.744748529442676</v>
      </c>
      <c r="CW847" s="3">
        <v>1.7518816606047816</v>
      </c>
    </row>
    <row r="848" spans="1:101">
      <c r="A848" s="64" t="s">
        <v>847</v>
      </c>
      <c r="B848" s="64">
        <v>52.52</v>
      </c>
      <c r="C848" s="64">
        <v>0.19</v>
      </c>
      <c r="D848" s="64">
        <v>764520</v>
      </c>
      <c r="E848" s="64">
        <v>812</v>
      </c>
      <c r="F848" s="45">
        <v>2096</v>
      </c>
      <c r="G848" s="45">
        <v>1</v>
      </c>
      <c r="H848" s="45">
        <v>809</v>
      </c>
      <c r="I848" s="260" t="s">
        <v>5113</v>
      </c>
      <c r="J848" s="45">
        <v>0</v>
      </c>
      <c r="K848" s="45">
        <v>0</v>
      </c>
      <c r="L848" s="45">
        <v>0</v>
      </c>
      <c r="M848" s="259" t="s">
        <v>5113</v>
      </c>
      <c r="N848" s="260">
        <v>0</v>
      </c>
      <c r="O848" s="260">
        <v>0</v>
      </c>
      <c r="P848" s="260">
        <v>0</v>
      </c>
      <c r="Q848" s="259" t="s">
        <v>5113</v>
      </c>
      <c r="R848" s="260">
        <v>0</v>
      </c>
      <c r="S848" s="260">
        <v>0</v>
      </c>
      <c r="T848" s="260">
        <v>0</v>
      </c>
      <c r="U848" s="259">
        <v>1</v>
      </c>
      <c r="V848" s="260">
        <v>1</v>
      </c>
      <c r="W848" s="260">
        <v>1</v>
      </c>
      <c r="X848" s="260">
        <v>1</v>
      </c>
      <c r="Y848" s="259">
        <v>1</v>
      </c>
      <c r="Z848" s="260">
        <v>1</v>
      </c>
      <c r="AA848" s="260">
        <v>1</v>
      </c>
      <c r="AB848" s="260">
        <v>1</v>
      </c>
      <c r="AC848" s="259" t="s">
        <v>5113</v>
      </c>
      <c r="AD848" s="260">
        <v>0</v>
      </c>
      <c r="AE848" s="260">
        <v>0</v>
      </c>
      <c r="AF848" s="260">
        <v>0</v>
      </c>
      <c r="AG848" s="259" t="s">
        <v>5113</v>
      </c>
      <c r="AH848" s="260">
        <v>0</v>
      </c>
      <c r="AI848" s="260">
        <v>0</v>
      </c>
      <c r="AJ848" s="260">
        <v>0</v>
      </c>
      <c r="AK848" s="260" t="s">
        <v>5113</v>
      </c>
      <c r="AL848" s="260">
        <v>0</v>
      </c>
      <c r="AM848" s="260">
        <v>0</v>
      </c>
      <c r="AN848" s="260">
        <v>0</v>
      </c>
      <c r="AO848" s="260" t="s">
        <v>5113</v>
      </c>
      <c r="AP848" s="260">
        <v>0</v>
      </c>
      <c r="AQ848" s="260">
        <v>0</v>
      </c>
      <c r="AR848" s="260">
        <v>0</v>
      </c>
      <c r="AS848" s="260" t="s">
        <v>5113</v>
      </c>
      <c r="AT848" s="260">
        <v>0</v>
      </c>
      <c r="AU848" s="260">
        <v>0</v>
      </c>
      <c r="AV848" s="260">
        <v>0</v>
      </c>
      <c r="AW848" s="260" t="s">
        <v>5113</v>
      </c>
      <c r="AX848" s="260">
        <v>0</v>
      </c>
      <c r="AY848" s="260">
        <v>0</v>
      </c>
      <c r="AZ848" s="260">
        <v>0</v>
      </c>
      <c r="BA848" s="259">
        <v>1</v>
      </c>
      <c r="BB848" s="260">
        <v>1</v>
      </c>
      <c r="BC848" s="260">
        <v>1</v>
      </c>
      <c r="BD848" s="260">
        <v>1</v>
      </c>
      <c r="BE848" s="259">
        <v>1</v>
      </c>
      <c r="BF848" s="260">
        <v>1</v>
      </c>
      <c r="BG848" s="260">
        <v>1</v>
      </c>
      <c r="BH848" s="260">
        <v>1</v>
      </c>
      <c r="BI848" s="259" t="s">
        <v>5113</v>
      </c>
      <c r="BJ848" s="260">
        <v>0</v>
      </c>
      <c r="BK848" s="260">
        <v>0</v>
      </c>
      <c r="BL848" s="260">
        <v>0</v>
      </c>
      <c r="BM848" s="64" t="s">
        <v>916</v>
      </c>
      <c r="BN848" s="64" t="s">
        <v>1447</v>
      </c>
      <c r="BO848" s="62">
        <v>7.6996093101806473E-3</v>
      </c>
      <c r="BP848" s="7">
        <v>1.9207105203086314E-3</v>
      </c>
      <c r="BQ848" s="7">
        <v>1.1245078412053688</v>
      </c>
      <c r="BR848" s="7">
        <v>2.3364343323501843E-2</v>
      </c>
      <c r="BS848" s="7">
        <v>1.9661398616080728E-2</v>
      </c>
      <c r="BT848" s="7">
        <v>1.7904555916015766E-2</v>
      </c>
      <c r="BU848" s="7">
        <v>1.6161930870296391E-3</v>
      </c>
      <c r="BV848" s="7">
        <v>0.11033308058484038</v>
      </c>
      <c r="BW848" s="7">
        <v>1.4298617120728811E-3</v>
      </c>
      <c r="BX848" s="7">
        <v>8.2148087431699213E-2</v>
      </c>
      <c r="BY848" s="7">
        <v>0.1183161109702395</v>
      </c>
      <c r="BZ848" s="7">
        <v>4.7498211438792796E-5</v>
      </c>
      <c r="CA848" s="7">
        <v>8.5837426892830938E-5</v>
      </c>
      <c r="CB848" s="7">
        <v>1.1167877169964052E-4</v>
      </c>
      <c r="CC848" s="3">
        <v>1.0912077797591673E-4</v>
      </c>
      <c r="CD848" s="63">
        <v>1.125</v>
      </c>
      <c r="CE848" s="63">
        <v>4.7E-2</v>
      </c>
      <c r="CF848" s="63">
        <v>0</v>
      </c>
      <c r="CG848" s="44">
        <v>0</v>
      </c>
      <c r="CH848" s="7">
        <v>0</v>
      </c>
      <c r="CI848" s="7">
        <v>0.11990522906755928</v>
      </c>
      <c r="CJ848" s="7">
        <v>0</v>
      </c>
      <c r="CK848" s="7">
        <v>0</v>
      </c>
      <c r="CL848" s="7">
        <v>2.6718614748854038E-3</v>
      </c>
      <c r="CM848" s="7">
        <v>0</v>
      </c>
      <c r="CN848" s="7">
        <v>0</v>
      </c>
      <c r="CO848" s="7">
        <v>0</v>
      </c>
      <c r="CP848" s="3">
        <v>0</v>
      </c>
      <c r="CQ848" s="7">
        <v>5.995261453377964E-2</v>
      </c>
      <c r="CR848" s="7">
        <v>5.3437229497708071E-4</v>
      </c>
      <c r="CS848" s="7">
        <v>0</v>
      </c>
      <c r="CT848" s="3">
        <v>0</v>
      </c>
      <c r="CU848" s="7">
        <v>0.11990522906755928</v>
      </c>
      <c r="CV848" s="7">
        <v>0.11990522906755928</v>
      </c>
      <c r="CW848" s="3">
        <v>1.1245078412053688</v>
      </c>
    </row>
    <row r="849" spans="1:101">
      <c r="A849" s="64" t="s">
        <v>848</v>
      </c>
      <c r="B849" s="64">
        <v>87.73</v>
      </c>
      <c r="C849" s="64">
        <v>4.84</v>
      </c>
      <c r="D849" s="64">
        <v>1446149</v>
      </c>
      <c r="E849" s="64">
        <v>1425</v>
      </c>
      <c r="F849" s="45">
        <v>2089</v>
      </c>
      <c r="G849" s="45">
        <v>1</v>
      </c>
      <c r="H849" s="45">
        <v>1425</v>
      </c>
      <c r="I849" s="260" t="s">
        <v>5113</v>
      </c>
      <c r="J849" s="45">
        <v>0</v>
      </c>
      <c r="K849" s="45">
        <v>0</v>
      </c>
      <c r="L849" s="45">
        <v>0</v>
      </c>
      <c r="M849" s="259">
        <v>1</v>
      </c>
      <c r="N849" s="260">
        <v>1</v>
      </c>
      <c r="O849" s="260">
        <v>1</v>
      </c>
      <c r="P849" s="260">
        <v>1</v>
      </c>
      <c r="Q849" s="259" t="s">
        <v>5113</v>
      </c>
      <c r="R849" s="260">
        <v>0</v>
      </c>
      <c r="S849" s="260">
        <v>0</v>
      </c>
      <c r="T849" s="260">
        <v>0</v>
      </c>
      <c r="U849" s="259" t="s">
        <v>5113</v>
      </c>
      <c r="V849" s="260">
        <v>0</v>
      </c>
      <c r="W849" s="260">
        <v>0</v>
      </c>
      <c r="X849" s="260">
        <v>0</v>
      </c>
      <c r="Y849" s="259">
        <v>1</v>
      </c>
      <c r="Z849" s="260">
        <v>1</v>
      </c>
      <c r="AA849" s="260">
        <v>1</v>
      </c>
      <c r="AB849" s="260">
        <v>1</v>
      </c>
      <c r="AC849" s="259" t="s">
        <v>5113</v>
      </c>
      <c r="AD849" s="260">
        <v>0</v>
      </c>
      <c r="AE849" s="260">
        <v>0</v>
      </c>
      <c r="AF849" s="260">
        <v>0</v>
      </c>
      <c r="AG849" s="259" t="s">
        <v>5113</v>
      </c>
      <c r="AH849" s="260">
        <v>0</v>
      </c>
      <c r="AI849" s="260">
        <v>0</v>
      </c>
      <c r="AJ849" s="260">
        <v>0</v>
      </c>
      <c r="AK849" s="260">
        <v>1</v>
      </c>
      <c r="AL849" s="260">
        <v>2</v>
      </c>
      <c r="AM849" s="260">
        <v>2</v>
      </c>
      <c r="AN849" s="260">
        <v>2</v>
      </c>
      <c r="AO849" s="260" t="s">
        <v>5113</v>
      </c>
      <c r="AP849" s="260">
        <v>0</v>
      </c>
      <c r="AQ849" s="260">
        <v>0</v>
      </c>
      <c r="AR849" s="260">
        <v>0</v>
      </c>
      <c r="AS849" s="260" t="s">
        <v>5113</v>
      </c>
      <c r="AT849" s="260">
        <v>0</v>
      </c>
      <c r="AU849" s="260">
        <v>0</v>
      </c>
      <c r="AV849" s="260">
        <v>0</v>
      </c>
      <c r="AW849" s="260">
        <v>1</v>
      </c>
      <c r="AX849" s="260">
        <v>1</v>
      </c>
      <c r="AY849" s="260">
        <v>1</v>
      </c>
      <c r="AZ849" s="260">
        <v>1</v>
      </c>
      <c r="BA849" s="259">
        <v>1</v>
      </c>
      <c r="BB849" s="260">
        <v>4</v>
      </c>
      <c r="BC849" s="260">
        <v>4</v>
      </c>
      <c r="BD849" s="260">
        <v>4</v>
      </c>
      <c r="BE849" s="259">
        <v>1</v>
      </c>
      <c r="BF849" s="260">
        <v>6</v>
      </c>
      <c r="BG849" s="260">
        <v>6</v>
      </c>
      <c r="BH849" s="260">
        <v>6</v>
      </c>
      <c r="BI849" s="259" t="s">
        <v>5113</v>
      </c>
      <c r="BJ849" s="260">
        <v>0</v>
      </c>
      <c r="BK849" s="260">
        <v>0</v>
      </c>
      <c r="BL849" s="260">
        <v>0</v>
      </c>
      <c r="BM849" s="64" t="s">
        <v>949</v>
      </c>
      <c r="BN849" s="64" t="s">
        <v>1479</v>
      </c>
      <c r="BO849" s="62">
        <v>4.1496580380219613E-4</v>
      </c>
      <c r="BP849" s="7">
        <v>4.1197760052131093E-6</v>
      </c>
      <c r="BQ849" s="7">
        <v>0.89897056264731778</v>
      </c>
      <c r="BR849" s="7">
        <v>3.5101179823848637E-6</v>
      </c>
      <c r="BS849" s="7">
        <v>4.1385038104743083E-6</v>
      </c>
      <c r="BT849" s="7">
        <v>1.0671039896157615E-6</v>
      </c>
      <c r="BU849" s="7">
        <v>3.191898400076479E-5</v>
      </c>
      <c r="BV849" s="7">
        <v>5.0149707654296863E-3</v>
      </c>
      <c r="BW849" s="7">
        <v>2.8167971538795719E-5</v>
      </c>
      <c r="BX849" s="7">
        <v>2.9982301358768403E-5</v>
      </c>
      <c r="BY849" s="7">
        <v>1.2864174973458388E-4</v>
      </c>
      <c r="BZ849" s="7">
        <v>0</v>
      </c>
      <c r="CA849" s="7">
        <v>0</v>
      </c>
      <c r="CB849" s="7">
        <v>0</v>
      </c>
      <c r="CC849" s="3">
        <v>0</v>
      </c>
      <c r="CD849" s="63">
        <v>0.89900000000000002</v>
      </c>
      <c r="CE849" s="63">
        <v>1E-3</v>
      </c>
      <c r="CF849" s="63">
        <v>0</v>
      </c>
      <c r="CG849" s="44">
        <v>0</v>
      </c>
      <c r="CH849" s="7">
        <v>0</v>
      </c>
      <c r="CI849" s="7">
        <v>0.22628703436684788</v>
      </c>
      <c r="CJ849" s="7">
        <v>1.1388579571850248E-4</v>
      </c>
      <c r="CK849" s="7">
        <v>0</v>
      </c>
      <c r="CL849" s="7">
        <v>7.4194822521957983E-4</v>
      </c>
      <c r="CM849" s="7">
        <v>3.638616693146543E-5</v>
      </c>
      <c r="CN849" s="7">
        <v>7.8040898131480745E-5</v>
      </c>
      <c r="CO849" s="7">
        <v>0</v>
      </c>
      <c r="CP849" s="3">
        <v>0</v>
      </c>
      <c r="CQ849" s="7">
        <v>0.11314351718342394</v>
      </c>
      <c r="CR849" s="7">
        <v>1.9405221720020569E-4</v>
      </c>
      <c r="CS849" s="7">
        <v>0</v>
      </c>
      <c r="CT849" s="3">
        <v>0</v>
      </c>
      <c r="CU849" s="7">
        <v>0.22628703436684788</v>
      </c>
      <c r="CV849" s="7">
        <v>0.22628703436684788</v>
      </c>
      <c r="CW849" s="3">
        <v>0.89897056264731778</v>
      </c>
    </row>
    <row r="850" spans="1:101">
      <c r="A850" s="64" t="s">
        <v>849</v>
      </c>
      <c r="B850" s="64">
        <v>96.77</v>
      </c>
      <c r="C850" s="64">
        <v>4.54</v>
      </c>
      <c r="D850" s="64">
        <v>3450185</v>
      </c>
      <c r="E850" s="64">
        <v>3146</v>
      </c>
      <c r="F850" s="45">
        <v>2101</v>
      </c>
      <c r="G850" s="45">
        <v>1</v>
      </c>
      <c r="H850" s="45">
        <v>3146</v>
      </c>
      <c r="I850" s="260" t="s">
        <v>5113</v>
      </c>
      <c r="J850" s="45">
        <v>0</v>
      </c>
      <c r="K850" s="45">
        <v>0</v>
      </c>
      <c r="L850" s="45">
        <v>0</v>
      </c>
      <c r="M850" s="259">
        <v>1</v>
      </c>
      <c r="N850" s="260">
        <v>4</v>
      </c>
      <c r="O850" s="260">
        <v>4</v>
      </c>
      <c r="P850" s="260">
        <v>4</v>
      </c>
      <c r="Q850" s="259">
        <v>1</v>
      </c>
      <c r="R850" s="260">
        <v>1</v>
      </c>
      <c r="S850" s="260">
        <v>1</v>
      </c>
      <c r="T850" s="260">
        <v>1</v>
      </c>
      <c r="U850" s="259" t="s">
        <v>5113</v>
      </c>
      <c r="V850" s="260">
        <v>0</v>
      </c>
      <c r="W850" s="260">
        <v>0</v>
      </c>
      <c r="X850" s="260">
        <v>0</v>
      </c>
      <c r="Y850" s="259" t="s">
        <v>5113</v>
      </c>
      <c r="Z850" s="260">
        <v>0</v>
      </c>
      <c r="AA850" s="260">
        <v>0</v>
      </c>
      <c r="AB850" s="260">
        <v>0</v>
      </c>
      <c r="AC850" s="259">
        <v>1</v>
      </c>
      <c r="AD850" s="260">
        <v>1</v>
      </c>
      <c r="AE850" s="260">
        <v>1</v>
      </c>
      <c r="AF850" s="260">
        <v>1</v>
      </c>
      <c r="AG850" s="259">
        <v>1</v>
      </c>
      <c r="AH850" s="260">
        <v>1</v>
      </c>
      <c r="AI850" s="260">
        <v>1</v>
      </c>
      <c r="AJ850" s="260">
        <v>1</v>
      </c>
      <c r="AK850" s="260">
        <v>1</v>
      </c>
      <c r="AL850" s="260">
        <v>2</v>
      </c>
      <c r="AM850" s="260">
        <v>2</v>
      </c>
      <c r="AN850" s="260">
        <v>2</v>
      </c>
      <c r="AO850" s="260">
        <v>1</v>
      </c>
      <c r="AP850" s="260">
        <v>1</v>
      </c>
      <c r="AQ850" s="260">
        <v>1</v>
      </c>
      <c r="AR850" s="260">
        <v>1</v>
      </c>
      <c r="AS850" s="260">
        <v>1</v>
      </c>
      <c r="AT850" s="260">
        <v>1</v>
      </c>
      <c r="AU850" s="260">
        <v>1</v>
      </c>
      <c r="AV850" s="260">
        <v>1</v>
      </c>
      <c r="AW850" s="260" t="s">
        <v>5113</v>
      </c>
      <c r="AX850" s="260">
        <v>0</v>
      </c>
      <c r="AY850" s="260">
        <v>0</v>
      </c>
      <c r="AZ850" s="260">
        <v>0</v>
      </c>
      <c r="BA850" s="259">
        <v>1</v>
      </c>
      <c r="BB850" s="260">
        <v>6</v>
      </c>
      <c r="BC850" s="260">
        <v>6</v>
      </c>
      <c r="BD850" s="260">
        <v>6</v>
      </c>
      <c r="BE850" s="259">
        <v>1</v>
      </c>
      <c r="BF850" s="260">
        <v>13</v>
      </c>
      <c r="BG850" s="260">
        <v>13</v>
      </c>
      <c r="BH850" s="260">
        <v>13</v>
      </c>
      <c r="BI850" s="259">
        <v>1</v>
      </c>
      <c r="BJ850" s="260">
        <v>1</v>
      </c>
      <c r="BK850" s="260">
        <v>1</v>
      </c>
      <c r="BL850" s="260">
        <v>1</v>
      </c>
      <c r="BM850" s="64" t="s">
        <v>910</v>
      </c>
      <c r="BN850" s="64" t="s">
        <v>1263</v>
      </c>
      <c r="BO850" s="62">
        <v>9.1860072045660959E-5</v>
      </c>
      <c r="BP850" s="7">
        <v>2.518421675527755E-5</v>
      </c>
      <c r="BQ850" s="7">
        <v>0.16262806755145481</v>
      </c>
      <c r="BR850" s="7">
        <v>1.1117862291335561E-4</v>
      </c>
      <c r="BS850" s="7">
        <v>7.5791536013864269E-5</v>
      </c>
      <c r="BT850" s="7">
        <v>5.6858738006078456E-4</v>
      </c>
      <c r="BU850" s="7">
        <v>4.3371678579661095E-4</v>
      </c>
      <c r="BV850" s="7">
        <v>1.2495590567163566E-3</v>
      </c>
      <c r="BW850" s="7">
        <v>1.340064797750503E-4</v>
      </c>
      <c r="BX850" s="7">
        <v>2.0184954285128051E-4</v>
      </c>
      <c r="BY850" s="7">
        <v>6.0498234440497557E-4</v>
      </c>
      <c r="BZ850" s="7">
        <v>1.7547340017786886E-4</v>
      </c>
      <c r="CA850" s="7">
        <v>0</v>
      </c>
      <c r="CB850" s="7">
        <v>0</v>
      </c>
      <c r="CC850" s="3">
        <v>0</v>
      </c>
      <c r="CD850" s="63">
        <v>0.16300000000000001</v>
      </c>
      <c r="CE850" s="63">
        <v>0</v>
      </c>
      <c r="CF850" s="63">
        <v>0</v>
      </c>
      <c r="CG850" s="44">
        <v>0</v>
      </c>
      <c r="CH850" s="7">
        <v>4.4371177545897957E-2</v>
      </c>
      <c r="CI850" s="7">
        <v>9.4980502270755024E-2</v>
      </c>
      <c r="CJ850" s="7">
        <v>7.0500004213118863E-4</v>
      </c>
      <c r="CK850" s="7">
        <v>3.469976455736233E-4</v>
      </c>
      <c r="CL850" s="7">
        <v>5.2565999771629201E-4</v>
      </c>
      <c r="CM850" s="7">
        <v>7.0103502323658629E-4</v>
      </c>
      <c r="CN850" s="7">
        <v>1.4444602234968027E-3</v>
      </c>
      <c r="CO850" s="7">
        <v>7.7082069609734696E-6</v>
      </c>
      <c r="CP850" s="3">
        <v>0</v>
      </c>
      <c r="CQ850" s="7">
        <v>6.9675839908326487E-2</v>
      </c>
      <c r="CR850" s="7">
        <v>7.4463058643089856E-4</v>
      </c>
      <c r="CS850" s="7">
        <v>7.7082069609734696E-6</v>
      </c>
      <c r="CT850" s="3">
        <v>0</v>
      </c>
      <c r="CU850" s="7">
        <v>9.4980502270755024E-2</v>
      </c>
      <c r="CV850" s="7">
        <v>9.4980502270755024E-2</v>
      </c>
      <c r="CW850" s="3">
        <v>0.16262806755145481</v>
      </c>
    </row>
    <row r="851" spans="1:101">
      <c r="A851" s="64" t="s">
        <v>850</v>
      </c>
      <c r="B851" s="64">
        <v>92.45</v>
      </c>
      <c r="C851" s="64">
        <v>3.71</v>
      </c>
      <c r="D851" s="64">
        <v>7202009</v>
      </c>
      <c r="E851" s="64">
        <v>5467</v>
      </c>
      <c r="F851" s="45">
        <v>2103</v>
      </c>
      <c r="G851" s="45">
        <v>1</v>
      </c>
      <c r="H851" s="45">
        <v>5467</v>
      </c>
      <c r="I851" s="260">
        <v>1</v>
      </c>
      <c r="J851" s="45">
        <v>4</v>
      </c>
      <c r="K851" s="45">
        <v>4</v>
      </c>
      <c r="L851" s="45">
        <v>4</v>
      </c>
      <c r="M851" s="259">
        <v>1</v>
      </c>
      <c r="N851" s="260">
        <v>9</v>
      </c>
      <c r="O851" s="260">
        <v>9</v>
      </c>
      <c r="P851" s="260">
        <v>9</v>
      </c>
      <c r="Q851" s="259">
        <v>1</v>
      </c>
      <c r="R851" s="260">
        <v>2</v>
      </c>
      <c r="S851" s="260">
        <v>2</v>
      </c>
      <c r="T851" s="260">
        <v>2</v>
      </c>
      <c r="U851" s="259" t="s">
        <v>5113</v>
      </c>
      <c r="V851" s="260">
        <v>0</v>
      </c>
      <c r="W851" s="260">
        <v>0</v>
      </c>
      <c r="X851" s="260">
        <v>0</v>
      </c>
      <c r="Y851" s="259">
        <v>1</v>
      </c>
      <c r="Z851" s="260">
        <v>1</v>
      </c>
      <c r="AA851" s="260">
        <v>1</v>
      </c>
      <c r="AB851" s="260">
        <v>1</v>
      </c>
      <c r="AC851" s="259">
        <v>1</v>
      </c>
      <c r="AD851" s="260">
        <v>2</v>
      </c>
      <c r="AE851" s="260">
        <v>2</v>
      </c>
      <c r="AF851" s="260">
        <v>2</v>
      </c>
      <c r="AG851" s="259" t="s">
        <v>5113</v>
      </c>
      <c r="AH851" s="260">
        <v>0</v>
      </c>
      <c r="AI851" s="260">
        <v>0</v>
      </c>
      <c r="AJ851" s="260">
        <v>0</v>
      </c>
      <c r="AK851" s="260">
        <v>1</v>
      </c>
      <c r="AL851" s="260">
        <v>1</v>
      </c>
      <c r="AM851" s="260">
        <v>1</v>
      </c>
      <c r="AN851" s="260">
        <v>1</v>
      </c>
      <c r="AO851" s="260">
        <v>1</v>
      </c>
      <c r="AP851" s="260">
        <v>1</v>
      </c>
      <c r="AQ851" s="260">
        <v>1</v>
      </c>
      <c r="AR851" s="260">
        <v>1</v>
      </c>
      <c r="AS851" s="260">
        <v>1</v>
      </c>
      <c r="AT851" s="260">
        <v>1</v>
      </c>
      <c r="AU851" s="260">
        <v>1</v>
      </c>
      <c r="AV851" s="260">
        <v>1</v>
      </c>
      <c r="AW851" s="260" t="s">
        <v>5113</v>
      </c>
      <c r="AX851" s="260">
        <v>0</v>
      </c>
      <c r="AY851" s="260">
        <v>0</v>
      </c>
      <c r="AZ851" s="260">
        <v>0</v>
      </c>
      <c r="BA851" s="259">
        <v>1</v>
      </c>
      <c r="BB851" s="260">
        <v>16</v>
      </c>
      <c r="BC851" s="260">
        <v>16</v>
      </c>
      <c r="BD851" s="260">
        <v>16</v>
      </c>
      <c r="BE851" s="259">
        <v>1</v>
      </c>
      <c r="BF851" s="260">
        <v>27</v>
      </c>
      <c r="BG851" s="260">
        <v>27</v>
      </c>
      <c r="BH851" s="260">
        <v>27</v>
      </c>
      <c r="BI851" s="259">
        <v>1</v>
      </c>
      <c r="BJ851" s="260">
        <v>3</v>
      </c>
      <c r="BK851" s="260">
        <v>3</v>
      </c>
      <c r="BL851" s="260">
        <v>3</v>
      </c>
      <c r="BM851" s="64" t="s">
        <v>1151</v>
      </c>
      <c r="BN851" s="64" t="s">
        <v>1293</v>
      </c>
      <c r="BO851" s="62">
        <v>2.6842031710750782E-3</v>
      </c>
      <c r="BP851" s="7">
        <v>4.1945784092551804E-5</v>
      </c>
      <c r="BQ851" s="7">
        <v>0.84805820359165396</v>
      </c>
      <c r="BR851" s="7">
        <v>1.6149305832544013E-3</v>
      </c>
      <c r="BS851" s="7">
        <v>1.6226965257845896E-3</v>
      </c>
      <c r="BT851" s="7">
        <v>5.7789804268247431E-2</v>
      </c>
      <c r="BU851" s="7">
        <v>7.6986333701688312E-4</v>
      </c>
      <c r="BV851" s="7">
        <v>1.0275174918540719E-3</v>
      </c>
      <c r="BW851" s="7">
        <v>1.4735069832215858E-3</v>
      </c>
      <c r="BX851" s="7">
        <v>3.8913936144308629E-3</v>
      </c>
      <c r="BY851" s="7">
        <v>5.3468994337959918E-3</v>
      </c>
      <c r="BZ851" s="7">
        <v>2.0834756568033691E-4</v>
      </c>
      <c r="CA851" s="7">
        <v>1.2048408500827407E-4</v>
      </c>
      <c r="CB851" s="7">
        <v>3.9496103367975464E-6</v>
      </c>
      <c r="CC851" s="3">
        <v>6.8005976126697758E-7</v>
      </c>
      <c r="CD851" s="63">
        <v>0.84799999999999998</v>
      </c>
      <c r="CE851" s="63">
        <v>8.9999999999999993E-3</v>
      </c>
      <c r="CF851" s="63">
        <v>0</v>
      </c>
      <c r="CG851" s="44">
        <v>0</v>
      </c>
      <c r="CH851" s="7">
        <v>0</v>
      </c>
      <c r="CI851" s="7">
        <v>2.5174713222082099</v>
      </c>
      <c r="CJ851" s="7">
        <v>0</v>
      </c>
      <c r="CK851" s="7">
        <v>0</v>
      </c>
      <c r="CL851" s="7">
        <v>1.4356768247500036E-4</v>
      </c>
      <c r="CM851" s="7">
        <v>1.9042855174156844E-6</v>
      </c>
      <c r="CN851" s="7">
        <v>0</v>
      </c>
      <c r="CO851" s="7">
        <v>0</v>
      </c>
      <c r="CP851" s="3">
        <v>0</v>
      </c>
      <c r="CQ851" s="7">
        <v>1.258735661104105</v>
      </c>
      <c r="CR851" s="7">
        <v>2.9094393598483206E-5</v>
      </c>
      <c r="CS851" s="7">
        <v>0</v>
      </c>
      <c r="CT851" s="3">
        <v>0</v>
      </c>
      <c r="CU851" s="7">
        <v>2.5174713222082099</v>
      </c>
      <c r="CV851" s="7">
        <v>2.5174713222082099</v>
      </c>
      <c r="CW851" s="3">
        <v>0.84805820359165396</v>
      </c>
    </row>
    <row r="852" spans="1:101">
      <c r="A852" s="64" t="s">
        <v>851</v>
      </c>
      <c r="B852" s="64">
        <v>97.97</v>
      </c>
      <c r="C852" s="64">
        <v>4.57</v>
      </c>
      <c r="D852" s="64">
        <v>6094934</v>
      </c>
      <c r="E852" s="64">
        <v>4758</v>
      </c>
      <c r="F852" s="45">
        <v>2107</v>
      </c>
      <c r="G852" s="45">
        <v>1</v>
      </c>
      <c r="H852" s="45">
        <v>4758</v>
      </c>
      <c r="I852" s="260">
        <v>1</v>
      </c>
      <c r="J852" s="45">
        <v>10</v>
      </c>
      <c r="K852" s="45">
        <v>10</v>
      </c>
      <c r="L852" s="45">
        <v>10</v>
      </c>
      <c r="M852" s="259">
        <v>1</v>
      </c>
      <c r="N852" s="260">
        <v>5</v>
      </c>
      <c r="O852" s="260">
        <v>5</v>
      </c>
      <c r="P852" s="260">
        <v>5</v>
      </c>
      <c r="Q852" s="259" t="s">
        <v>5113</v>
      </c>
      <c r="R852" s="260">
        <v>0</v>
      </c>
      <c r="S852" s="260">
        <v>0</v>
      </c>
      <c r="T852" s="260">
        <v>0</v>
      </c>
      <c r="U852" s="259" t="s">
        <v>5113</v>
      </c>
      <c r="V852" s="260">
        <v>0</v>
      </c>
      <c r="W852" s="260">
        <v>0</v>
      </c>
      <c r="X852" s="260">
        <v>0</v>
      </c>
      <c r="Y852" s="259">
        <v>1</v>
      </c>
      <c r="Z852" s="260">
        <v>3</v>
      </c>
      <c r="AA852" s="260">
        <v>3</v>
      </c>
      <c r="AB852" s="260">
        <v>3</v>
      </c>
      <c r="AC852" s="259" t="s">
        <v>5113</v>
      </c>
      <c r="AD852" s="260">
        <v>0</v>
      </c>
      <c r="AE852" s="260">
        <v>0</v>
      </c>
      <c r="AF852" s="260">
        <v>0</v>
      </c>
      <c r="AG852" s="259" t="s">
        <v>5113</v>
      </c>
      <c r="AH852" s="260">
        <v>0</v>
      </c>
      <c r="AI852" s="260">
        <v>0</v>
      </c>
      <c r="AJ852" s="260">
        <v>0</v>
      </c>
      <c r="AK852" s="260">
        <v>1</v>
      </c>
      <c r="AL852" s="260">
        <v>1</v>
      </c>
      <c r="AM852" s="260">
        <v>1</v>
      </c>
      <c r="AN852" s="260">
        <v>1</v>
      </c>
      <c r="AO852" s="260">
        <v>1</v>
      </c>
      <c r="AP852" s="260">
        <v>1</v>
      </c>
      <c r="AQ852" s="260">
        <v>1</v>
      </c>
      <c r="AR852" s="260">
        <v>1</v>
      </c>
      <c r="AS852" s="260">
        <v>1</v>
      </c>
      <c r="AT852" s="260">
        <v>1</v>
      </c>
      <c r="AU852" s="260">
        <v>1</v>
      </c>
      <c r="AV852" s="260">
        <v>1</v>
      </c>
      <c r="AW852" s="260">
        <v>1</v>
      </c>
      <c r="AX852" s="260">
        <v>1</v>
      </c>
      <c r="AY852" s="260">
        <v>1</v>
      </c>
      <c r="AZ852" s="260">
        <v>1</v>
      </c>
      <c r="BA852" s="259">
        <v>1</v>
      </c>
      <c r="BB852" s="260">
        <v>37</v>
      </c>
      <c r="BC852" s="260">
        <v>37</v>
      </c>
      <c r="BD852" s="260">
        <v>37</v>
      </c>
      <c r="BE852" s="259">
        <v>1</v>
      </c>
      <c r="BF852" s="260">
        <v>18</v>
      </c>
      <c r="BG852" s="260">
        <v>18</v>
      </c>
      <c r="BH852" s="260">
        <v>18</v>
      </c>
      <c r="BI852" s="259">
        <v>1</v>
      </c>
      <c r="BJ852" s="260">
        <v>2</v>
      </c>
      <c r="BK852" s="260">
        <v>2</v>
      </c>
      <c r="BL852" s="260">
        <v>2</v>
      </c>
      <c r="BM852" s="64" t="s">
        <v>903</v>
      </c>
      <c r="BN852" s="64" t="s">
        <v>1373</v>
      </c>
      <c r="BO852" s="62">
        <v>2.2444532020708284E-3</v>
      </c>
      <c r="BP852" s="7">
        <v>5.1293727535068282E-6</v>
      </c>
      <c r="BQ852" s="7">
        <v>5.6438560489668461</v>
      </c>
      <c r="BR852" s="7">
        <v>1.5002524796491891E-7</v>
      </c>
      <c r="BS852" s="7">
        <v>0</v>
      </c>
      <c r="BT852" s="7">
        <v>0</v>
      </c>
      <c r="BU852" s="7">
        <v>2.2161769770106621E-4</v>
      </c>
      <c r="BV852" s="7">
        <v>3.4508207304990932E-5</v>
      </c>
      <c r="BW852" s="7">
        <v>2.0048895911836368E-6</v>
      </c>
      <c r="BX852" s="7">
        <v>0</v>
      </c>
      <c r="BY852" s="7">
        <v>7.2585365802536628E-6</v>
      </c>
      <c r="BZ852" s="7">
        <v>0</v>
      </c>
      <c r="CA852" s="7">
        <v>0</v>
      </c>
      <c r="CB852" s="7">
        <v>0</v>
      </c>
      <c r="CC852" s="3">
        <v>0</v>
      </c>
      <c r="CD852" s="63">
        <v>5.6440000000000001</v>
      </c>
      <c r="CE852" s="63">
        <v>0</v>
      </c>
      <c r="CF852" s="63">
        <v>0</v>
      </c>
      <c r="CG852" s="44">
        <v>0</v>
      </c>
      <c r="CH852" s="7">
        <v>1.0318724047354863E-4</v>
      </c>
      <c r="CI852" s="7">
        <v>1.2537017731207383</v>
      </c>
      <c r="CJ852" s="7">
        <v>3.3723118217723859E-6</v>
      </c>
      <c r="CK852" s="7">
        <v>4.8379328360350629E-6</v>
      </c>
      <c r="CL852" s="7">
        <v>4.7803329526169423E-6</v>
      </c>
      <c r="CM852" s="7">
        <v>1.1868825467510345E-4</v>
      </c>
      <c r="CN852" s="7">
        <v>8.7458461482899795E-6</v>
      </c>
      <c r="CO852" s="7">
        <v>0</v>
      </c>
      <c r="CP852" s="3">
        <v>0</v>
      </c>
      <c r="CQ852" s="7">
        <v>0.6269024801806059</v>
      </c>
      <c r="CR852" s="7">
        <v>2.8084935686763562E-5</v>
      </c>
      <c r="CS852" s="7">
        <v>0</v>
      </c>
      <c r="CT852" s="3">
        <v>0</v>
      </c>
      <c r="CU852" s="7">
        <v>1.2537017731207383</v>
      </c>
      <c r="CV852" s="7">
        <v>1.2537017731207383</v>
      </c>
      <c r="CW852" s="3">
        <v>5.6438560489668461</v>
      </c>
    </row>
    <row r="853" spans="1:101">
      <c r="A853" s="64" t="s">
        <v>852</v>
      </c>
      <c r="B853" s="64">
        <v>82.3</v>
      </c>
      <c r="C853" s="64">
        <v>4.5199999999999996</v>
      </c>
      <c r="D853" s="64">
        <v>3107404</v>
      </c>
      <c r="E853" s="64">
        <v>2580</v>
      </c>
      <c r="F853" s="45">
        <v>2109</v>
      </c>
      <c r="G853" s="45">
        <v>1</v>
      </c>
      <c r="H853" s="45">
        <v>2580</v>
      </c>
      <c r="I853" s="260">
        <v>1</v>
      </c>
      <c r="J853" s="45">
        <v>4</v>
      </c>
      <c r="K853" s="45">
        <v>4</v>
      </c>
      <c r="L853" s="45">
        <v>4</v>
      </c>
      <c r="M853" s="259">
        <v>1</v>
      </c>
      <c r="N853" s="260">
        <v>11</v>
      </c>
      <c r="O853" s="260">
        <v>11</v>
      </c>
      <c r="P853" s="260">
        <v>11</v>
      </c>
      <c r="Q853" s="259" t="s">
        <v>5113</v>
      </c>
      <c r="R853" s="260">
        <v>0</v>
      </c>
      <c r="S853" s="260">
        <v>0</v>
      </c>
      <c r="T853" s="260">
        <v>0</v>
      </c>
      <c r="U853" s="259">
        <v>1</v>
      </c>
      <c r="V853" s="260">
        <v>1</v>
      </c>
      <c r="W853" s="260">
        <v>1</v>
      </c>
      <c r="X853" s="260">
        <v>1</v>
      </c>
      <c r="Y853" s="259" t="s">
        <v>5113</v>
      </c>
      <c r="Z853" s="260">
        <v>0</v>
      </c>
      <c r="AA853" s="260">
        <v>0</v>
      </c>
      <c r="AB853" s="260">
        <v>0</v>
      </c>
      <c r="AC853" s="259">
        <v>1</v>
      </c>
      <c r="AD853" s="260">
        <v>1</v>
      </c>
      <c r="AE853" s="260">
        <v>1</v>
      </c>
      <c r="AF853" s="260">
        <v>1</v>
      </c>
      <c r="AG853" s="259" t="s">
        <v>5113</v>
      </c>
      <c r="AH853" s="260">
        <v>0</v>
      </c>
      <c r="AI853" s="260">
        <v>0</v>
      </c>
      <c r="AJ853" s="260">
        <v>0</v>
      </c>
      <c r="AK853" s="260" t="s">
        <v>5113</v>
      </c>
      <c r="AL853" s="260">
        <v>0</v>
      </c>
      <c r="AM853" s="260">
        <v>0</v>
      </c>
      <c r="AN853" s="260">
        <v>0</v>
      </c>
      <c r="AO853" s="260">
        <v>1</v>
      </c>
      <c r="AP853" s="260">
        <v>1</v>
      </c>
      <c r="AQ853" s="260">
        <v>1</v>
      </c>
      <c r="AR853" s="260">
        <v>1</v>
      </c>
      <c r="AS853" s="260">
        <v>1</v>
      </c>
      <c r="AT853" s="260">
        <v>1</v>
      </c>
      <c r="AU853" s="260">
        <v>1</v>
      </c>
      <c r="AV853" s="260">
        <v>1</v>
      </c>
      <c r="AW853" s="260" t="s">
        <v>5113</v>
      </c>
      <c r="AX853" s="260">
        <v>0</v>
      </c>
      <c r="AY853" s="260">
        <v>0</v>
      </c>
      <c r="AZ853" s="260">
        <v>0</v>
      </c>
      <c r="BA853" s="259">
        <v>1</v>
      </c>
      <c r="BB853" s="260">
        <v>33</v>
      </c>
      <c r="BC853" s="260">
        <v>33</v>
      </c>
      <c r="BD853" s="260">
        <v>33</v>
      </c>
      <c r="BE853" s="259">
        <v>1</v>
      </c>
      <c r="BF853" s="260">
        <v>34</v>
      </c>
      <c r="BG853" s="260">
        <v>34</v>
      </c>
      <c r="BH853" s="260">
        <v>34</v>
      </c>
      <c r="BI853" s="259">
        <v>1</v>
      </c>
      <c r="BJ853" s="260">
        <v>1</v>
      </c>
      <c r="BK853" s="260">
        <v>1</v>
      </c>
      <c r="BL853" s="260">
        <v>1</v>
      </c>
      <c r="BM853" s="64" t="s">
        <v>922</v>
      </c>
      <c r="BN853" s="64" t="s">
        <v>1300</v>
      </c>
      <c r="BO853" s="62">
        <v>2.5346309013436637E-3</v>
      </c>
      <c r="BP853" s="7">
        <v>3.4936288446733389E-5</v>
      </c>
      <c r="BQ853" s="7">
        <v>6.7979247866091006</v>
      </c>
      <c r="BR853" s="7">
        <v>4.2224880430611216E-5</v>
      </c>
      <c r="BS853" s="7">
        <v>1.2841150131168666E-5</v>
      </c>
      <c r="BT853" s="7">
        <v>3.4860539706779682E-4</v>
      </c>
      <c r="BU853" s="7">
        <v>4.0041511449445655E-4</v>
      </c>
      <c r="BV853" s="7">
        <v>5.2687087000718972E-5</v>
      </c>
      <c r="BW853" s="7">
        <v>1.311302818659365E-3</v>
      </c>
      <c r="BX853" s="7">
        <v>5.048025307556449E-5</v>
      </c>
      <c r="BY853" s="7">
        <v>3.2653462142845737E-4</v>
      </c>
      <c r="BZ853" s="7">
        <v>7.7235442792955908E-5</v>
      </c>
      <c r="CA853" s="7">
        <v>4.8193023150731817E-5</v>
      </c>
      <c r="CB853" s="7">
        <v>5.9603503457959657E-6</v>
      </c>
      <c r="CC853" s="3">
        <v>1.5796310743436109E-6</v>
      </c>
      <c r="CD853" s="63">
        <v>6.798</v>
      </c>
      <c r="CE853" s="63">
        <v>0</v>
      </c>
      <c r="CF853" s="63">
        <v>0</v>
      </c>
      <c r="CG853" s="44">
        <v>0</v>
      </c>
      <c r="CH853" s="7">
        <v>0.33577659081058753</v>
      </c>
      <c r="CI853" s="7">
        <v>1.8165905981697774</v>
      </c>
      <c r="CJ853" s="7">
        <v>2.1568561868370974E-3</v>
      </c>
      <c r="CK853" s="7">
        <v>3.5951622121561475E-3</v>
      </c>
      <c r="CL853" s="7">
        <v>1.8439279468772635E-2</v>
      </c>
      <c r="CM853" s="7">
        <v>6.6902962287574584E-3</v>
      </c>
      <c r="CN853" s="7">
        <v>0.20530722816619937</v>
      </c>
      <c r="CO853" s="7">
        <v>4.2788685903686724E-6</v>
      </c>
      <c r="CP853" s="3">
        <v>1.0649656244306935E-5</v>
      </c>
      <c r="CQ853" s="7">
        <v>1.0761835944901825</v>
      </c>
      <c r="CR853" s="7">
        <v>4.7237764452544538E-2</v>
      </c>
      <c r="CS853" s="7">
        <v>4.2788685903686724E-6</v>
      </c>
      <c r="CT853" s="3">
        <v>1.0649656244306935E-5</v>
      </c>
      <c r="CU853" s="7">
        <v>1.8165905981697774</v>
      </c>
      <c r="CV853" s="7">
        <v>1.8165905981697774</v>
      </c>
      <c r="CW853" s="3">
        <v>6.7979247866091006</v>
      </c>
    </row>
    <row r="854" spans="1:101">
      <c r="A854" s="64" t="s">
        <v>853</v>
      </c>
      <c r="B854" s="64">
        <v>88.84</v>
      </c>
      <c r="C854" s="64">
        <v>2.35</v>
      </c>
      <c r="D854" s="64">
        <v>4052524</v>
      </c>
      <c r="E854" s="64">
        <v>3759</v>
      </c>
      <c r="F854" s="45">
        <v>2112</v>
      </c>
      <c r="G854" s="45">
        <v>1</v>
      </c>
      <c r="H854" s="45">
        <v>3759</v>
      </c>
      <c r="I854" s="260" t="s">
        <v>5113</v>
      </c>
      <c r="J854" s="45">
        <v>0</v>
      </c>
      <c r="K854" s="45">
        <v>0</v>
      </c>
      <c r="L854" s="45">
        <v>0</v>
      </c>
      <c r="M854" s="259">
        <v>1</v>
      </c>
      <c r="N854" s="260">
        <v>4</v>
      </c>
      <c r="O854" s="260">
        <v>4</v>
      </c>
      <c r="P854" s="260">
        <v>4</v>
      </c>
      <c r="Q854" s="259">
        <v>1</v>
      </c>
      <c r="R854" s="260">
        <v>1</v>
      </c>
      <c r="S854" s="260">
        <v>1</v>
      </c>
      <c r="T854" s="260">
        <v>1</v>
      </c>
      <c r="U854" s="259">
        <v>1</v>
      </c>
      <c r="V854" s="260">
        <v>1</v>
      </c>
      <c r="W854" s="260">
        <v>1</v>
      </c>
      <c r="X854" s="260">
        <v>1</v>
      </c>
      <c r="Y854" s="259">
        <v>1</v>
      </c>
      <c r="Z854" s="260">
        <v>1</v>
      </c>
      <c r="AA854" s="260">
        <v>1</v>
      </c>
      <c r="AB854" s="260">
        <v>1</v>
      </c>
      <c r="AC854" s="259" t="s">
        <v>5113</v>
      </c>
      <c r="AD854" s="260">
        <v>0</v>
      </c>
      <c r="AE854" s="260">
        <v>0</v>
      </c>
      <c r="AF854" s="260">
        <v>0</v>
      </c>
      <c r="AG854" s="259">
        <v>1</v>
      </c>
      <c r="AH854" s="260">
        <v>1</v>
      </c>
      <c r="AI854" s="260">
        <v>1</v>
      </c>
      <c r="AJ854" s="260">
        <v>1</v>
      </c>
      <c r="AK854" s="260">
        <v>1</v>
      </c>
      <c r="AL854" s="260">
        <v>3</v>
      </c>
      <c r="AM854" s="260">
        <v>3</v>
      </c>
      <c r="AN854" s="260">
        <v>3</v>
      </c>
      <c r="AO854" s="260">
        <v>1</v>
      </c>
      <c r="AP854" s="260">
        <v>1</v>
      </c>
      <c r="AQ854" s="260">
        <v>1</v>
      </c>
      <c r="AR854" s="260">
        <v>1</v>
      </c>
      <c r="AS854" s="260">
        <v>1</v>
      </c>
      <c r="AT854" s="260">
        <v>1</v>
      </c>
      <c r="AU854" s="260">
        <v>1</v>
      </c>
      <c r="AV854" s="260">
        <v>1</v>
      </c>
      <c r="AW854" s="260" t="s">
        <v>5113</v>
      </c>
      <c r="AX854" s="260">
        <v>0</v>
      </c>
      <c r="AY854" s="260">
        <v>0</v>
      </c>
      <c r="AZ854" s="260">
        <v>0</v>
      </c>
      <c r="BA854" s="259">
        <v>1</v>
      </c>
      <c r="BB854" s="260">
        <v>4</v>
      </c>
      <c r="BC854" s="260">
        <v>4</v>
      </c>
      <c r="BD854" s="260">
        <v>4</v>
      </c>
      <c r="BE854" s="259">
        <v>1</v>
      </c>
      <c r="BF854" s="260">
        <v>10</v>
      </c>
      <c r="BG854" s="260">
        <v>10</v>
      </c>
      <c r="BH854" s="260">
        <v>10</v>
      </c>
      <c r="BI854" s="259">
        <v>1</v>
      </c>
      <c r="BJ854" s="260">
        <v>1</v>
      </c>
      <c r="BK854" s="260">
        <v>1</v>
      </c>
      <c r="BL854" s="260">
        <v>1</v>
      </c>
      <c r="BM854" s="64" t="s">
        <v>907</v>
      </c>
      <c r="BN854" s="64" t="s">
        <v>987</v>
      </c>
      <c r="BO854" s="62">
        <v>1.1032813045598633E-2</v>
      </c>
      <c r="BP854" s="7">
        <v>1.3612815944945593E-4</v>
      </c>
      <c r="BQ854" s="7">
        <v>0.54243019249094637</v>
      </c>
      <c r="BR854" s="7">
        <v>1.9095490210153353E-3</v>
      </c>
      <c r="BS854" s="7">
        <v>4.5524567305341753E-4</v>
      </c>
      <c r="BT854" s="7">
        <v>1.1630614363644747E-2</v>
      </c>
      <c r="BU854" s="7">
        <v>4.7233570013831957E-3</v>
      </c>
      <c r="BV854" s="7">
        <v>2.2247228876062712E-3</v>
      </c>
      <c r="BW854" s="7">
        <v>3.2155209837033847E-3</v>
      </c>
      <c r="BX854" s="7">
        <v>1.0119156681223825E-2</v>
      </c>
      <c r="BY854" s="7">
        <v>0.14542688112259108</v>
      </c>
      <c r="BZ854" s="7">
        <v>1.5489733025101198E-4</v>
      </c>
      <c r="CA854" s="7">
        <v>8.63383742018879E-5</v>
      </c>
      <c r="CB854" s="7">
        <v>5.1454750650838544E-4</v>
      </c>
      <c r="CC854" s="3">
        <v>4.8100192778342962E-5</v>
      </c>
      <c r="CD854" s="63">
        <v>0.54200000000000004</v>
      </c>
      <c r="CE854" s="63">
        <v>2.1999999999999999E-2</v>
      </c>
      <c r="CF854" s="63">
        <v>0</v>
      </c>
      <c r="CG854" s="44">
        <v>0</v>
      </c>
      <c r="CH854" s="7">
        <v>4.2190457209666211E-4</v>
      </c>
      <c r="CI854" s="7">
        <v>1.7427514459418854</v>
      </c>
      <c r="CJ854" s="7">
        <v>2.4540783060091954E-4</v>
      </c>
      <c r="CK854" s="7">
        <v>1.9405348248133891E-5</v>
      </c>
      <c r="CL854" s="7">
        <v>0.14519675581569755</v>
      </c>
      <c r="CM854" s="7">
        <v>2.4545580872437554E-2</v>
      </c>
      <c r="CN854" s="7">
        <v>2.5085291709290767E-3</v>
      </c>
      <c r="CO854" s="7">
        <v>0</v>
      </c>
      <c r="CP854" s="3">
        <v>0</v>
      </c>
      <c r="CQ854" s="7">
        <v>0.87158667525699096</v>
      </c>
      <c r="CR854" s="7">
        <v>3.4503135807582644E-2</v>
      </c>
      <c r="CS854" s="7">
        <v>0</v>
      </c>
      <c r="CT854" s="3">
        <v>0</v>
      </c>
      <c r="CU854" s="7">
        <v>1.7427514459418854</v>
      </c>
      <c r="CV854" s="7">
        <v>1.7427514459418854</v>
      </c>
      <c r="CW854" s="3">
        <v>0.54243019249094637</v>
      </c>
    </row>
    <row r="855" spans="1:101">
      <c r="A855" s="64" t="s">
        <v>854</v>
      </c>
      <c r="B855" s="64">
        <v>86.85</v>
      </c>
      <c r="C855" s="64">
        <v>1.96</v>
      </c>
      <c r="D855" s="64">
        <v>1762889</v>
      </c>
      <c r="E855" s="64">
        <v>1853</v>
      </c>
      <c r="F855" s="45">
        <v>2070</v>
      </c>
      <c r="G855" s="45">
        <v>1</v>
      </c>
      <c r="H855" s="45">
        <v>1853</v>
      </c>
      <c r="I855" s="260"/>
      <c r="J855" s="45"/>
      <c r="K855" s="45"/>
      <c r="L855" s="45"/>
      <c r="M855" s="259"/>
      <c r="N855" s="260"/>
      <c r="O855" s="260"/>
      <c r="P855" s="260"/>
      <c r="Q855" s="259"/>
      <c r="R855" s="260"/>
      <c r="S855" s="260"/>
      <c r="T855" s="260"/>
      <c r="U855" s="259"/>
      <c r="V855" s="260"/>
      <c r="W855" s="260"/>
      <c r="X855" s="260"/>
      <c r="Y855" s="259"/>
      <c r="Z855" s="260"/>
      <c r="AA855" s="260"/>
      <c r="AB855" s="260"/>
      <c r="AC855" s="259"/>
      <c r="AD855" s="260"/>
      <c r="AE855" s="260"/>
      <c r="AF855" s="260"/>
      <c r="AG855" s="259"/>
      <c r="AH855" s="260"/>
      <c r="AI855" s="260"/>
      <c r="AJ855" s="260"/>
      <c r="AK855" s="260"/>
      <c r="AL855" s="260"/>
      <c r="AM855" s="260"/>
      <c r="AN855" s="260"/>
      <c r="AO855" s="260"/>
      <c r="AP855" s="260"/>
      <c r="AQ855" s="260"/>
      <c r="AR855" s="260"/>
      <c r="AS855" s="260"/>
      <c r="AT855" s="260"/>
      <c r="AU855" s="260"/>
      <c r="AV855" s="260"/>
      <c r="AW855" s="260"/>
      <c r="AX855" s="260"/>
      <c r="AY855" s="260"/>
      <c r="AZ855" s="260"/>
      <c r="BA855" s="259"/>
      <c r="BB855" s="260"/>
      <c r="BC855" s="260"/>
      <c r="BD855" s="260"/>
      <c r="BE855" s="259"/>
      <c r="BF855" s="260"/>
      <c r="BG855" s="260"/>
      <c r="BH855" s="260"/>
      <c r="BI855" s="259"/>
      <c r="BJ855" s="260"/>
      <c r="BK855" s="260"/>
      <c r="BL855" s="260"/>
      <c r="BM855" s="64" t="s">
        <v>918</v>
      </c>
      <c r="BN855" s="64" t="s">
        <v>1480</v>
      </c>
      <c r="BO855" s="62">
        <v>1.5906525500356283E-3</v>
      </c>
      <c r="BP855" s="7">
        <v>8.4460582984825024E-7</v>
      </c>
      <c r="BQ855" s="7">
        <v>1.2358001883327172</v>
      </c>
      <c r="BR855" s="7">
        <v>1.2681732441251854E-4</v>
      </c>
      <c r="BS855" s="7">
        <v>1.7217888287477526E-4</v>
      </c>
      <c r="BT855" s="7">
        <v>4.6786345232300547E-2</v>
      </c>
      <c r="BU855" s="7">
        <v>6.5229969665901985E-2</v>
      </c>
      <c r="BV855" s="7">
        <v>5.4540451349280282E-2</v>
      </c>
      <c r="BW855" s="7">
        <v>2.5839482101689952E-2</v>
      </c>
      <c r="BX855" s="7">
        <v>5.1720080542028077E-3</v>
      </c>
      <c r="BY855" s="7">
        <v>5.8256692692450996E-3</v>
      </c>
      <c r="BZ855" s="7">
        <v>1.4493835024394167E-5</v>
      </c>
      <c r="CA855" s="7">
        <v>0</v>
      </c>
      <c r="CB855" s="7">
        <v>4.838234513917284E-6</v>
      </c>
      <c r="CC855" s="3">
        <v>0</v>
      </c>
      <c r="CD855" s="63">
        <v>1.236</v>
      </c>
      <c r="CE855" s="63">
        <v>2.5000000000000001E-2</v>
      </c>
      <c r="CF855" s="63">
        <v>0</v>
      </c>
      <c r="CG855" s="44">
        <v>0</v>
      </c>
      <c r="CH855" s="7">
        <v>1.2348968277644251E-2</v>
      </c>
      <c r="CI855" s="7">
        <v>0.5158558760895271</v>
      </c>
      <c r="CJ855" s="7">
        <v>3.7358283922003642E-5</v>
      </c>
      <c r="CK855" s="7">
        <v>0</v>
      </c>
      <c r="CL855" s="7">
        <v>0</v>
      </c>
      <c r="CM855" s="7">
        <v>0</v>
      </c>
      <c r="CN855" s="7">
        <v>1.0679595874410412E-3</v>
      </c>
      <c r="CO855" s="7">
        <v>0</v>
      </c>
      <c r="CP855" s="3">
        <v>0</v>
      </c>
      <c r="CQ855" s="7">
        <v>0.26410242218358565</v>
      </c>
      <c r="CR855" s="7">
        <v>2.2106357427260898E-4</v>
      </c>
      <c r="CS855" s="7">
        <v>0</v>
      </c>
      <c r="CT855" s="3">
        <v>0</v>
      </c>
      <c r="CU855" s="7">
        <v>0.5158558760895271</v>
      </c>
      <c r="CV855" s="7">
        <v>0.5158558760895271</v>
      </c>
      <c r="CW855" s="3">
        <v>1.2358001883327172</v>
      </c>
    </row>
    <row r="856" spans="1:101">
      <c r="A856" s="64" t="s">
        <v>855</v>
      </c>
      <c r="B856" s="64">
        <v>94.93</v>
      </c>
      <c r="C856" s="64">
        <v>4.05</v>
      </c>
      <c r="D856" s="64">
        <v>5899129</v>
      </c>
      <c r="E856" s="64">
        <v>4225</v>
      </c>
      <c r="F856" s="45">
        <v>2031</v>
      </c>
      <c r="G856" s="45">
        <v>1</v>
      </c>
      <c r="H856" s="45">
        <v>4225</v>
      </c>
      <c r="I856" s="260">
        <v>1</v>
      </c>
      <c r="J856" s="45">
        <v>4</v>
      </c>
      <c r="K856" s="45">
        <v>4</v>
      </c>
      <c r="L856" s="45">
        <v>4</v>
      </c>
      <c r="M856" s="259">
        <v>1</v>
      </c>
      <c r="N856" s="260">
        <v>5</v>
      </c>
      <c r="O856" s="260">
        <v>5</v>
      </c>
      <c r="P856" s="260">
        <v>5</v>
      </c>
      <c r="Q856" s="259" t="s">
        <v>5113</v>
      </c>
      <c r="R856" s="260">
        <v>0</v>
      </c>
      <c r="S856" s="260">
        <v>0</v>
      </c>
      <c r="T856" s="260">
        <v>0</v>
      </c>
      <c r="U856" s="259" t="s">
        <v>5113</v>
      </c>
      <c r="V856" s="260">
        <v>0</v>
      </c>
      <c r="W856" s="260">
        <v>0</v>
      </c>
      <c r="X856" s="260">
        <v>0</v>
      </c>
      <c r="Y856" s="259">
        <v>1</v>
      </c>
      <c r="Z856" s="260">
        <v>2</v>
      </c>
      <c r="AA856" s="260">
        <v>2</v>
      </c>
      <c r="AB856" s="260">
        <v>2</v>
      </c>
      <c r="AC856" s="259" t="s">
        <v>5113</v>
      </c>
      <c r="AD856" s="260">
        <v>0</v>
      </c>
      <c r="AE856" s="260">
        <v>0</v>
      </c>
      <c r="AF856" s="260">
        <v>0</v>
      </c>
      <c r="AG856" s="259" t="s">
        <v>5113</v>
      </c>
      <c r="AH856" s="260">
        <v>0</v>
      </c>
      <c r="AI856" s="260">
        <v>0</v>
      </c>
      <c r="AJ856" s="260">
        <v>0</v>
      </c>
      <c r="AK856" s="260">
        <v>1</v>
      </c>
      <c r="AL856" s="260">
        <v>1</v>
      </c>
      <c r="AM856" s="260">
        <v>1</v>
      </c>
      <c r="AN856" s="260">
        <v>1</v>
      </c>
      <c r="AO856" s="260">
        <v>1</v>
      </c>
      <c r="AP856" s="260">
        <v>1</v>
      </c>
      <c r="AQ856" s="260">
        <v>1</v>
      </c>
      <c r="AR856" s="260">
        <v>1</v>
      </c>
      <c r="AS856" s="260">
        <v>1</v>
      </c>
      <c r="AT856" s="260">
        <v>1</v>
      </c>
      <c r="AU856" s="260">
        <v>1</v>
      </c>
      <c r="AV856" s="260">
        <v>1</v>
      </c>
      <c r="AW856" s="260">
        <v>1</v>
      </c>
      <c r="AX856" s="260">
        <v>1</v>
      </c>
      <c r="AY856" s="260">
        <v>1</v>
      </c>
      <c r="AZ856" s="260">
        <v>1</v>
      </c>
      <c r="BA856" s="259">
        <v>1</v>
      </c>
      <c r="BB856" s="260">
        <v>32</v>
      </c>
      <c r="BC856" s="260">
        <v>32</v>
      </c>
      <c r="BD856" s="260">
        <v>32</v>
      </c>
      <c r="BE856" s="259">
        <v>1</v>
      </c>
      <c r="BF856" s="260">
        <v>20</v>
      </c>
      <c r="BG856" s="260">
        <v>20</v>
      </c>
      <c r="BH856" s="260">
        <v>20</v>
      </c>
      <c r="BI856" s="259">
        <v>1</v>
      </c>
      <c r="BJ856" s="260">
        <v>1</v>
      </c>
      <c r="BK856" s="260">
        <v>1</v>
      </c>
      <c r="BL856" s="260">
        <v>1</v>
      </c>
      <c r="BM856" s="64" t="s">
        <v>903</v>
      </c>
      <c r="BN856" s="64" t="s">
        <v>1292</v>
      </c>
      <c r="BO856" s="62">
        <v>1.5000958162240423E-4</v>
      </c>
      <c r="BP856" s="7">
        <v>7.318762197013501E-6</v>
      </c>
      <c r="BQ856" s="7">
        <v>0.20596340873573346</v>
      </c>
      <c r="BR856" s="7">
        <v>6.1881991960308151E-5</v>
      </c>
      <c r="BS856" s="7">
        <v>6.2371650416124416E-7</v>
      </c>
      <c r="BT856" s="7">
        <v>1.0117392762419943E-5</v>
      </c>
      <c r="BU856" s="7">
        <v>4.9112703365897393E-5</v>
      </c>
      <c r="BV856" s="7">
        <v>1.3339445901124759E-5</v>
      </c>
      <c r="BW856" s="7">
        <v>6.899013275655863E-6</v>
      </c>
      <c r="BX856" s="7">
        <v>3.3959146263967725E-5</v>
      </c>
      <c r="BY856" s="7">
        <v>8.4713766797748949E-4</v>
      </c>
      <c r="BZ856" s="7">
        <v>4.0930968050181367E-6</v>
      </c>
      <c r="CA856" s="7">
        <v>3.131936641235788E-6</v>
      </c>
      <c r="CB856" s="7">
        <v>1.3271821345746431E-5</v>
      </c>
      <c r="CC856" s="3">
        <v>3.6280705426910081E-5</v>
      </c>
      <c r="CD856" s="63">
        <v>0.20599999999999999</v>
      </c>
      <c r="CE856" s="63">
        <v>0</v>
      </c>
      <c r="CF856" s="63">
        <v>0</v>
      </c>
      <c r="CG856" s="44">
        <v>0</v>
      </c>
      <c r="CH856" s="7">
        <v>1.1953609845874677E-3</v>
      </c>
      <c r="CI856" s="7">
        <v>1.8056822975941791</v>
      </c>
      <c r="CJ856" s="7">
        <v>2.044900687558897E-4</v>
      </c>
      <c r="CK856" s="7">
        <v>4.9273579612554655E-5</v>
      </c>
      <c r="CL856" s="7">
        <v>3.936785086032582E-3</v>
      </c>
      <c r="CM856" s="7">
        <v>4.3835782788681872E-3</v>
      </c>
      <c r="CN856" s="7">
        <v>3.3569337210529853E-4</v>
      </c>
      <c r="CO856" s="7">
        <v>1.2373131167719386E-5</v>
      </c>
      <c r="CP856" s="3">
        <v>1.1924297814994881E-6</v>
      </c>
      <c r="CQ856" s="7">
        <v>0.90343882928938324</v>
      </c>
      <c r="CR856" s="7">
        <v>1.781964077074902E-3</v>
      </c>
      <c r="CS856" s="7">
        <v>1.2373131167719386E-5</v>
      </c>
      <c r="CT856" s="3">
        <v>1.1924297814994881E-6</v>
      </c>
      <c r="CU856" s="7">
        <v>1.8056822975941791</v>
      </c>
      <c r="CV856" s="7">
        <v>1.8056822975941791</v>
      </c>
      <c r="CW856" s="3">
        <v>0.20596340873573346</v>
      </c>
    </row>
    <row r="857" spans="1:101">
      <c r="A857" s="64" t="s">
        <v>856</v>
      </c>
      <c r="B857" s="64">
        <v>84.52</v>
      </c>
      <c r="C857" s="64">
        <v>4.68</v>
      </c>
      <c r="D857" s="64">
        <v>3760292</v>
      </c>
      <c r="E857" s="64">
        <v>2991</v>
      </c>
      <c r="F857" s="45">
        <v>2072</v>
      </c>
      <c r="G857" s="45">
        <v>1</v>
      </c>
      <c r="H857" s="45">
        <v>2991</v>
      </c>
      <c r="I857" s="260" t="s">
        <v>5113</v>
      </c>
      <c r="J857" s="45">
        <v>0</v>
      </c>
      <c r="K857" s="45">
        <v>0</v>
      </c>
      <c r="L857" s="45">
        <v>0</v>
      </c>
      <c r="M857" s="259">
        <v>1</v>
      </c>
      <c r="N857" s="260">
        <v>8</v>
      </c>
      <c r="O857" s="260">
        <v>8</v>
      </c>
      <c r="P857" s="260">
        <v>8</v>
      </c>
      <c r="Q857" s="259" t="s">
        <v>5113</v>
      </c>
      <c r="R857" s="260">
        <v>0</v>
      </c>
      <c r="S857" s="260">
        <v>0</v>
      </c>
      <c r="T857" s="260">
        <v>0</v>
      </c>
      <c r="U857" s="259">
        <v>1</v>
      </c>
      <c r="V857" s="260">
        <v>1</v>
      </c>
      <c r="W857" s="260">
        <v>1</v>
      </c>
      <c r="X857" s="260">
        <v>1</v>
      </c>
      <c r="Y857" s="259" t="s">
        <v>5113</v>
      </c>
      <c r="Z857" s="260">
        <v>0</v>
      </c>
      <c r="AA857" s="260">
        <v>0</v>
      </c>
      <c r="AB857" s="260">
        <v>0</v>
      </c>
      <c r="AC857" s="259" t="s">
        <v>5113</v>
      </c>
      <c r="AD857" s="260">
        <v>0</v>
      </c>
      <c r="AE857" s="260">
        <v>0</v>
      </c>
      <c r="AF857" s="260">
        <v>0</v>
      </c>
      <c r="AG857" s="259" t="s">
        <v>5113</v>
      </c>
      <c r="AH857" s="260">
        <v>0</v>
      </c>
      <c r="AI857" s="260">
        <v>0</v>
      </c>
      <c r="AJ857" s="260">
        <v>0</v>
      </c>
      <c r="AK857" s="260">
        <v>1</v>
      </c>
      <c r="AL857" s="260">
        <v>2</v>
      </c>
      <c r="AM857" s="260">
        <v>2</v>
      </c>
      <c r="AN857" s="260">
        <v>2</v>
      </c>
      <c r="AO857" s="260" t="s">
        <v>5113</v>
      </c>
      <c r="AP857" s="260">
        <v>0</v>
      </c>
      <c r="AQ857" s="260">
        <v>0</v>
      </c>
      <c r="AR857" s="260">
        <v>0</v>
      </c>
      <c r="AS857" s="260">
        <v>1</v>
      </c>
      <c r="AT857" s="260">
        <v>1</v>
      </c>
      <c r="AU857" s="260">
        <v>1</v>
      </c>
      <c r="AV857" s="260">
        <v>1</v>
      </c>
      <c r="AW857" s="260" t="s">
        <v>5113</v>
      </c>
      <c r="AX857" s="260">
        <v>0</v>
      </c>
      <c r="AY857" s="260">
        <v>0</v>
      </c>
      <c r="AZ857" s="260">
        <v>0</v>
      </c>
      <c r="BA857" s="259">
        <v>1</v>
      </c>
      <c r="BB857" s="260">
        <v>33</v>
      </c>
      <c r="BC857" s="260">
        <v>33</v>
      </c>
      <c r="BD857" s="260">
        <v>33</v>
      </c>
      <c r="BE857" s="259">
        <v>1</v>
      </c>
      <c r="BF857" s="260">
        <v>28</v>
      </c>
      <c r="BG857" s="260">
        <v>28</v>
      </c>
      <c r="BH857" s="260">
        <v>28</v>
      </c>
      <c r="BI857" s="259">
        <v>1</v>
      </c>
      <c r="BJ857" s="260">
        <v>3</v>
      </c>
      <c r="BK857" s="260">
        <v>3</v>
      </c>
      <c r="BL857" s="260">
        <v>3</v>
      </c>
      <c r="BM857" s="64" t="s">
        <v>922</v>
      </c>
      <c r="BN857" s="64" t="s">
        <v>1040</v>
      </c>
      <c r="BO857" s="62">
        <v>6.0175821072759096E-4</v>
      </c>
      <c r="BP857" s="7">
        <v>8.7013802404420891E-6</v>
      </c>
      <c r="BQ857" s="7">
        <v>1.836095221782009</v>
      </c>
      <c r="BR857" s="7">
        <v>2.3561970996068067E-3</v>
      </c>
      <c r="BS857" s="7">
        <v>1.1104894794711354E-3</v>
      </c>
      <c r="BT857" s="7">
        <v>9.1995013233571801E-2</v>
      </c>
      <c r="BU857" s="7">
        <v>1.1788160429571368E-3</v>
      </c>
      <c r="BV857" s="7">
        <v>3.4286172829587286E-3</v>
      </c>
      <c r="BW857" s="7">
        <v>8.8131845794120825E-3</v>
      </c>
      <c r="BX857" s="7">
        <v>6.5442327711659372E-3</v>
      </c>
      <c r="BY857" s="7">
        <v>1.5919147249711051E-3</v>
      </c>
      <c r="BZ857" s="7">
        <v>1.6451772182152542E-5</v>
      </c>
      <c r="CA857" s="7">
        <v>2.5488272160287546E-5</v>
      </c>
      <c r="CB857" s="7">
        <v>1.7049239954790794E-5</v>
      </c>
      <c r="CC857" s="3">
        <v>8.6849468798432374E-6</v>
      </c>
      <c r="CD857" s="63">
        <v>1.8360000000000001</v>
      </c>
      <c r="CE857" s="63">
        <v>1.4999999999999999E-2</v>
      </c>
      <c r="CF857" s="63">
        <v>0</v>
      </c>
      <c r="CG857" s="44">
        <v>0</v>
      </c>
      <c r="CH857" s="7">
        <v>0.38236893970240099</v>
      </c>
      <c r="CI857" s="7">
        <v>1.4043670694815484</v>
      </c>
      <c r="CJ857" s="7">
        <v>2.1365198747412506E-5</v>
      </c>
      <c r="CK857" s="7">
        <v>4.1499735772238008E-5</v>
      </c>
      <c r="CL857" s="7">
        <v>9.838037137696343E-3</v>
      </c>
      <c r="CM857" s="7">
        <v>7.2009014740828669E-5</v>
      </c>
      <c r="CN857" s="7">
        <v>1.1611857043448343E-3</v>
      </c>
      <c r="CO857" s="7">
        <v>0</v>
      </c>
      <c r="CP857" s="3">
        <v>1.9554778518081494E-6</v>
      </c>
      <c r="CQ857" s="7">
        <v>0.89336800459197474</v>
      </c>
      <c r="CR857" s="7">
        <v>2.2268193582603312E-3</v>
      </c>
      <c r="CS857" s="7">
        <v>0</v>
      </c>
      <c r="CT857" s="3">
        <v>1.9554778518081494E-6</v>
      </c>
      <c r="CU857" s="7">
        <v>1.4043670694815484</v>
      </c>
      <c r="CV857" s="7">
        <v>1.4043670694815484</v>
      </c>
      <c r="CW857" s="3">
        <v>1.836095221782009</v>
      </c>
    </row>
    <row r="858" spans="1:101">
      <c r="A858" s="64" t="s">
        <v>857</v>
      </c>
      <c r="B858" s="64">
        <v>90.74</v>
      </c>
      <c r="C858" s="64">
        <v>2.2999999999999998</v>
      </c>
      <c r="D858" s="64">
        <v>2157326</v>
      </c>
      <c r="E858" s="64">
        <v>2238</v>
      </c>
      <c r="F858" s="45">
        <v>2074</v>
      </c>
      <c r="G858" s="45">
        <v>1</v>
      </c>
      <c r="H858" s="45">
        <v>2238</v>
      </c>
      <c r="I858" s="260"/>
      <c r="J858" s="45"/>
      <c r="K858" s="45"/>
      <c r="L858" s="45"/>
      <c r="M858" s="259"/>
      <c r="N858" s="260"/>
      <c r="O858" s="260"/>
      <c r="P858" s="260"/>
      <c r="Q858" s="259"/>
      <c r="R858" s="260"/>
      <c r="S858" s="260"/>
      <c r="T858" s="260"/>
      <c r="U858" s="259"/>
      <c r="V858" s="260"/>
      <c r="W858" s="260"/>
      <c r="X858" s="260"/>
      <c r="Y858" s="259"/>
      <c r="Z858" s="260"/>
      <c r="AA858" s="260"/>
      <c r="AB858" s="260"/>
      <c r="AC858" s="259"/>
      <c r="AD858" s="260"/>
      <c r="AE858" s="260"/>
      <c r="AF858" s="260"/>
      <c r="AG858" s="259"/>
      <c r="AH858" s="260"/>
      <c r="AI858" s="260"/>
      <c r="AJ858" s="260"/>
      <c r="AK858" s="260"/>
      <c r="AL858" s="260"/>
      <c r="AM858" s="260"/>
      <c r="AN858" s="260"/>
      <c r="AO858" s="260"/>
      <c r="AP858" s="260"/>
      <c r="AQ858" s="260"/>
      <c r="AR858" s="260"/>
      <c r="AS858" s="260"/>
      <c r="AT858" s="260"/>
      <c r="AU858" s="260"/>
      <c r="AV858" s="260"/>
      <c r="AW858" s="260"/>
      <c r="AX858" s="260"/>
      <c r="AY858" s="260"/>
      <c r="AZ858" s="260"/>
      <c r="BA858" s="259"/>
      <c r="BB858" s="260"/>
      <c r="BC858" s="260"/>
      <c r="BD858" s="260"/>
      <c r="BE858" s="259"/>
      <c r="BF858" s="260"/>
      <c r="BG858" s="260"/>
      <c r="BH858" s="260"/>
      <c r="BI858" s="259"/>
      <c r="BJ858" s="260"/>
      <c r="BK858" s="260"/>
      <c r="BL858" s="260"/>
      <c r="BM858" s="64" t="s">
        <v>918</v>
      </c>
      <c r="BN858" s="64" t="s">
        <v>1481</v>
      </c>
      <c r="BO858" s="62">
        <v>1.4151284101935507E-2</v>
      </c>
      <c r="BP858" s="7">
        <v>2.6902767992538621E-5</v>
      </c>
      <c r="BQ858" s="7">
        <v>0.98683128947037557</v>
      </c>
      <c r="BR858" s="7">
        <v>9.5173322182849889E-5</v>
      </c>
      <c r="BS858" s="7">
        <v>1.6639347079753827E-5</v>
      </c>
      <c r="BT858" s="7">
        <v>2.9487423040725192E-3</v>
      </c>
      <c r="BU858" s="7">
        <v>4.1526453160048004E-3</v>
      </c>
      <c r="BV858" s="7">
        <v>2.2041800366424734E-3</v>
      </c>
      <c r="BW858" s="7">
        <v>7.497933484200515E-4</v>
      </c>
      <c r="BX858" s="7">
        <v>1.1514655422100622E-3</v>
      </c>
      <c r="BY858" s="7">
        <v>6.5757552937634849E-3</v>
      </c>
      <c r="BZ858" s="7">
        <v>5.7351115138034191E-5</v>
      </c>
      <c r="CA858" s="7">
        <v>2.6518969894680837E-5</v>
      </c>
      <c r="CB858" s="7">
        <v>5.8072761235599244E-5</v>
      </c>
      <c r="CC858" s="3">
        <v>1.9720674962215108E-5</v>
      </c>
      <c r="CD858" s="63">
        <v>0.98699999999999999</v>
      </c>
      <c r="CE858" s="63">
        <v>2E-3</v>
      </c>
      <c r="CF858" s="63">
        <v>0</v>
      </c>
      <c r="CG858" s="44">
        <v>0</v>
      </c>
      <c r="CH858" s="7">
        <v>6.2898515944106049E-3</v>
      </c>
      <c r="CI858" s="7">
        <v>0.5102436640043968</v>
      </c>
      <c r="CJ858" s="7">
        <v>3.2544037390056389E-5</v>
      </c>
      <c r="CK858" s="7">
        <v>0</v>
      </c>
      <c r="CL858" s="7">
        <v>6.6989006398998524E-5</v>
      </c>
      <c r="CM858" s="7">
        <v>0</v>
      </c>
      <c r="CN858" s="7">
        <v>3.9105741525527038E-4</v>
      </c>
      <c r="CO858" s="7">
        <v>0</v>
      </c>
      <c r="CP858" s="3">
        <v>0</v>
      </c>
      <c r="CQ858" s="7">
        <v>0.25826675779940372</v>
      </c>
      <c r="CR858" s="7">
        <v>9.811809180886506E-5</v>
      </c>
      <c r="CS858" s="7">
        <v>0</v>
      </c>
      <c r="CT858" s="3">
        <v>0</v>
      </c>
      <c r="CU858" s="7">
        <v>0.5102436640043968</v>
      </c>
      <c r="CV858" s="7">
        <v>0.5102436640043968</v>
      </c>
      <c r="CW858" s="3">
        <v>0.98683128947037557</v>
      </c>
    </row>
    <row r="859" spans="1:101">
      <c r="A859" s="64" t="s">
        <v>858</v>
      </c>
      <c r="B859" s="64">
        <v>88.91</v>
      </c>
      <c r="C859" s="64">
        <v>0.2</v>
      </c>
      <c r="D859" s="64">
        <v>2475848</v>
      </c>
      <c r="E859" s="64">
        <v>2429</v>
      </c>
      <c r="F859" s="45">
        <v>2066</v>
      </c>
      <c r="G859" s="45">
        <v>1</v>
      </c>
      <c r="H859" s="45">
        <v>2429</v>
      </c>
      <c r="I859" s="260" t="s">
        <v>5113</v>
      </c>
      <c r="J859" s="45">
        <v>0</v>
      </c>
      <c r="K859" s="45">
        <v>0</v>
      </c>
      <c r="L859" s="45">
        <v>0</v>
      </c>
      <c r="M859" s="259" t="s">
        <v>5113</v>
      </c>
      <c r="N859" s="260">
        <v>0</v>
      </c>
      <c r="O859" s="260">
        <v>0</v>
      </c>
      <c r="P859" s="260">
        <v>0</v>
      </c>
      <c r="Q859" s="259" t="s">
        <v>5113</v>
      </c>
      <c r="R859" s="260">
        <v>0</v>
      </c>
      <c r="S859" s="260">
        <v>0</v>
      </c>
      <c r="T859" s="260">
        <v>0</v>
      </c>
      <c r="U859" s="259" t="s">
        <v>5113</v>
      </c>
      <c r="V859" s="260">
        <v>0</v>
      </c>
      <c r="W859" s="260">
        <v>0</v>
      </c>
      <c r="X859" s="260">
        <v>0</v>
      </c>
      <c r="Y859" s="259" t="s">
        <v>5113</v>
      </c>
      <c r="Z859" s="260">
        <v>0</v>
      </c>
      <c r="AA859" s="260">
        <v>0</v>
      </c>
      <c r="AB859" s="260">
        <v>0</v>
      </c>
      <c r="AC859" s="259" t="s">
        <v>5113</v>
      </c>
      <c r="AD859" s="260">
        <v>0</v>
      </c>
      <c r="AE859" s="260">
        <v>0</v>
      </c>
      <c r="AF859" s="260">
        <v>0</v>
      </c>
      <c r="AG859" s="259" t="s">
        <v>5113</v>
      </c>
      <c r="AH859" s="260">
        <v>0</v>
      </c>
      <c r="AI859" s="260">
        <v>0</v>
      </c>
      <c r="AJ859" s="260">
        <v>0</v>
      </c>
      <c r="AK859" s="260" t="s">
        <v>5113</v>
      </c>
      <c r="AL859" s="260">
        <v>0</v>
      </c>
      <c r="AM859" s="260">
        <v>0</v>
      </c>
      <c r="AN859" s="260">
        <v>0</v>
      </c>
      <c r="AO859" s="260">
        <v>1</v>
      </c>
      <c r="AP859" s="260">
        <v>1</v>
      </c>
      <c r="AQ859" s="260">
        <v>1</v>
      </c>
      <c r="AR859" s="260">
        <v>1</v>
      </c>
      <c r="AS859" s="260">
        <v>1</v>
      </c>
      <c r="AT859" s="260">
        <v>1</v>
      </c>
      <c r="AU859" s="260">
        <v>1</v>
      </c>
      <c r="AV859" s="260">
        <v>1</v>
      </c>
      <c r="AW859" s="260" t="s">
        <v>5113</v>
      </c>
      <c r="AX859" s="260">
        <v>0</v>
      </c>
      <c r="AY859" s="260">
        <v>0</v>
      </c>
      <c r="AZ859" s="260">
        <v>0</v>
      </c>
      <c r="BA859" s="259">
        <v>1</v>
      </c>
      <c r="BB859" s="260">
        <v>4</v>
      </c>
      <c r="BC859" s="260">
        <v>4</v>
      </c>
      <c r="BD859" s="260">
        <v>4</v>
      </c>
      <c r="BE859" s="259">
        <v>1</v>
      </c>
      <c r="BF859" s="260">
        <v>25</v>
      </c>
      <c r="BG859" s="260">
        <v>25</v>
      </c>
      <c r="BH859" s="260">
        <v>25</v>
      </c>
      <c r="BI859" s="259">
        <v>1</v>
      </c>
      <c r="BJ859" s="260">
        <v>2</v>
      </c>
      <c r="BK859" s="260">
        <v>2</v>
      </c>
      <c r="BL859" s="260">
        <v>2</v>
      </c>
      <c r="BM859" s="64" t="s">
        <v>1483</v>
      </c>
      <c r="BN859" s="64" t="s">
        <v>1482</v>
      </c>
      <c r="BO859" s="62">
        <v>4.6919815913640017E-4</v>
      </c>
      <c r="BP859" s="7">
        <v>1.4306016587686048E-4</v>
      </c>
      <c r="BQ859" s="7">
        <v>0.77776533355357502</v>
      </c>
      <c r="BR859" s="7">
        <v>1.6552900567757132E-4</v>
      </c>
      <c r="BS859" s="7">
        <v>6.2818455806126235E-5</v>
      </c>
      <c r="BT859" s="7">
        <v>7.2815534000793711E-5</v>
      </c>
      <c r="BU859" s="7">
        <v>2.4775834036391538E-4</v>
      </c>
      <c r="BV859" s="7">
        <v>9.8009676832520006E-5</v>
      </c>
      <c r="BW859" s="7">
        <v>4.2228695993202608E-5</v>
      </c>
      <c r="BX859" s="7">
        <v>4.4754914328775322E-5</v>
      </c>
      <c r="BY859" s="7">
        <v>7.8484441680923961E-4</v>
      </c>
      <c r="BZ859" s="7">
        <v>1.2214366524474271E-4</v>
      </c>
      <c r="CA859" s="7">
        <v>2.3107259915395545E-4</v>
      </c>
      <c r="CB859" s="7">
        <v>3.392740219022618E-5</v>
      </c>
      <c r="CC859" s="3">
        <v>6.5426471431054872E-5</v>
      </c>
      <c r="CD859" s="63">
        <v>0.77800000000000002</v>
      </c>
      <c r="CE859" s="63">
        <v>0</v>
      </c>
      <c r="CF859" s="63">
        <v>0</v>
      </c>
      <c r="CG859" s="44">
        <v>0</v>
      </c>
      <c r="CH859" s="7">
        <v>0</v>
      </c>
      <c r="CI859" s="7">
        <v>1.3554605553328292E-2</v>
      </c>
      <c r="CJ859" s="7">
        <v>0</v>
      </c>
      <c r="CK859" s="7">
        <v>0</v>
      </c>
      <c r="CL859" s="7">
        <v>0</v>
      </c>
      <c r="CM859" s="7">
        <v>0</v>
      </c>
      <c r="CN859" s="7">
        <v>4.242953801093582E-5</v>
      </c>
      <c r="CO859" s="7">
        <v>0</v>
      </c>
      <c r="CP859" s="3">
        <v>0</v>
      </c>
      <c r="CQ859" s="7">
        <v>6.777302776664146E-3</v>
      </c>
      <c r="CR859" s="7">
        <v>8.4859076021871644E-6</v>
      </c>
      <c r="CS859" s="7">
        <v>0</v>
      </c>
      <c r="CT859" s="3">
        <v>0</v>
      </c>
      <c r="CU859" s="7">
        <v>1.3554605553328292E-2</v>
      </c>
      <c r="CV859" s="7">
        <v>1.3554605553328292E-2</v>
      </c>
      <c r="CW859" s="3">
        <v>0.77776533355357502</v>
      </c>
    </row>
    <row r="860" spans="1:101">
      <c r="A860" s="64" t="s">
        <v>859</v>
      </c>
      <c r="B860" s="64">
        <v>93.41</v>
      </c>
      <c r="C860" s="64">
        <v>2.73</v>
      </c>
      <c r="D860" s="64">
        <v>3903314</v>
      </c>
      <c r="E860" s="64">
        <v>3022</v>
      </c>
      <c r="F860" s="45">
        <v>2044</v>
      </c>
      <c r="G860" s="45">
        <v>1</v>
      </c>
      <c r="H860" s="45">
        <v>3022</v>
      </c>
      <c r="I860" s="260">
        <v>1</v>
      </c>
      <c r="J860" s="45">
        <v>3</v>
      </c>
      <c r="K860" s="45">
        <v>3</v>
      </c>
      <c r="L860" s="45">
        <v>3</v>
      </c>
      <c r="M860" s="259">
        <v>1</v>
      </c>
      <c r="N860" s="260">
        <v>2</v>
      </c>
      <c r="O860" s="260">
        <v>2</v>
      </c>
      <c r="P860" s="260">
        <v>2</v>
      </c>
      <c r="Q860" s="259" t="s">
        <v>5113</v>
      </c>
      <c r="R860" s="260">
        <v>0</v>
      </c>
      <c r="S860" s="260">
        <v>0</v>
      </c>
      <c r="T860" s="260">
        <v>0</v>
      </c>
      <c r="U860" s="259">
        <v>1</v>
      </c>
      <c r="V860" s="260">
        <v>1</v>
      </c>
      <c r="W860" s="260">
        <v>1</v>
      </c>
      <c r="X860" s="260">
        <v>1</v>
      </c>
      <c r="Y860" s="259">
        <v>1</v>
      </c>
      <c r="Z860" s="260">
        <v>1</v>
      </c>
      <c r="AA860" s="260">
        <v>1</v>
      </c>
      <c r="AB860" s="260">
        <v>1</v>
      </c>
      <c r="AC860" s="259" t="s">
        <v>5113</v>
      </c>
      <c r="AD860" s="260">
        <v>0</v>
      </c>
      <c r="AE860" s="260">
        <v>0</v>
      </c>
      <c r="AF860" s="260">
        <v>0</v>
      </c>
      <c r="AG860" s="259" t="s">
        <v>5113</v>
      </c>
      <c r="AH860" s="260">
        <v>0</v>
      </c>
      <c r="AI860" s="260">
        <v>0</v>
      </c>
      <c r="AJ860" s="260">
        <v>0</v>
      </c>
      <c r="AK860" s="260">
        <v>1</v>
      </c>
      <c r="AL860" s="260">
        <v>1</v>
      </c>
      <c r="AM860" s="260">
        <v>1</v>
      </c>
      <c r="AN860" s="260">
        <v>1</v>
      </c>
      <c r="AO860" s="260" t="s">
        <v>5113</v>
      </c>
      <c r="AP860" s="260">
        <v>0</v>
      </c>
      <c r="AQ860" s="260">
        <v>0</v>
      </c>
      <c r="AR860" s="260">
        <v>0</v>
      </c>
      <c r="AS860" s="260" t="s">
        <v>5113</v>
      </c>
      <c r="AT860" s="260">
        <v>0</v>
      </c>
      <c r="AU860" s="260">
        <v>0</v>
      </c>
      <c r="AV860" s="260">
        <v>0</v>
      </c>
      <c r="AW860" s="260">
        <v>1</v>
      </c>
      <c r="AX860" s="260">
        <v>1</v>
      </c>
      <c r="AY860" s="260">
        <v>1</v>
      </c>
      <c r="AZ860" s="260">
        <v>1</v>
      </c>
      <c r="BA860" s="259">
        <v>1</v>
      </c>
      <c r="BB860" s="260">
        <v>6</v>
      </c>
      <c r="BC860" s="260">
        <v>6</v>
      </c>
      <c r="BD860" s="260">
        <v>6</v>
      </c>
      <c r="BE860" s="259">
        <v>1</v>
      </c>
      <c r="BF860" s="260">
        <v>9</v>
      </c>
      <c r="BG860" s="260">
        <v>9</v>
      </c>
      <c r="BH860" s="260">
        <v>9</v>
      </c>
      <c r="BI860" s="259" t="s">
        <v>5113</v>
      </c>
      <c r="BJ860" s="260">
        <v>0</v>
      </c>
      <c r="BK860" s="260">
        <v>0</v>
      </c>
      <c r="BL860" s="260">
        <v>0</v>
      </c>
      <c r="BM860" s="64" t="s">
        <v>903</v>
      </c>
      <c r="BN860" s="64" t="s">
        <v>1484</v>
      </c>
      <c r="BO860" s="62">
        <v>1.7670972502927115E-4</v>
      </c>
      <c r="BP860" s="7">
        <v>3.813445841436332E-6</v>
      </c>
      <c r="BQ860" s="7">
        <v>0.44038380795498111</v>
      </c>
      <c r="BR860" s="7">
        <v>8.557073438878137E-6</v>
      </c>
      <c r="BS860" s="7">
        <v>3.8356139842714492E-7</v>
      </c>
      <c r="BT860" s="7">
        <v>3.1633893288851743E-6</v>
      </c>
      <c r="BU860" s="7">
        <v>1.2990458493054865E-4</v>
      </c>
      <c r="BV860" s="7">
        <v>4.2826170413567649E-5</v>
      </c>
      <c r="BW860" s="7">
        <v>1.4610419263500063E-5</v>
      </c>
      <c r="BX860" s="7">
        <v>1.7693525623155669E-5</v>
      </c>
      <c r="BY860" s="7">
        <v>3.7780659698810327E-4</v>
      </c>
      <c r="BZ860" s="7">
        <v>2.4117665973279409E-6</v>
      </c>
      <c r="CA860" s="7">
        <v>2.5865445188496012E-6</v>
      </c>
      <c r="CB860" s="7">
        <v>2.1900751846031452E-6</v>
      </c>
      <c r="CC860" s="3">
        <v>0</v>
      </c>
      <c r="CD860" s="63">
        <v>0.44</v>
      </c>
      <c r="CE860" s="63">
        <v>0</v>
      </c>
      <c r="CF860" s="63">
        <v>0</v>
      </c>
      <c r="CG860" s="44">
        <v>0</v>
      </c>
      <c r="CH860" s="7">
        <v>0</v>
      </c>
      <c r="CI860" s="7">
        <v>0.11641807826729531</v>
      </c>
      <c r="CJ860" s="7">
        <v>0</v>
      </c>
      <c r="CK860" s="7">
        <v>0</v>
      </c>
      <c r="CL860" s="7">
        <v>7.4556701907132586E-6</v>
      </c>
      <c r="CM860" s="7">
        <v>3.4668453415069607E-6</v>
      </c>
      <c r="CN860" s="7">
        <v>0</v>
      </c>
      <c r="CO860" s="7">
        <v>0</v>
      </c>
      <c r="CP860" s="3">
        <v>0</v>
      </c>
      <c r="CQ860" s="7">
        <v>5.8209039133647653E-2</v>
      </c>
      <c r="CR860" s="7">
        <v>2.1845031064440439E-6</v>
      </c>
      <c r="CS860" s="7">
        <v>0</v>
      </c>
      <c r="CT860" s="3">
        <v>0</v>
      </c>
      <c r="CU860" s="7">
        <v>0.11641807826729531</v>
      </c>
      <c r="CV860" s="7">
        <v>0.11641807826729531</v>
      </c>
      <c r="CW860" s="3">
        <v>0.44038380795498111</v>
      </c>
    </row>
    <row r="861" spans="1:101">
      <c r="A861" s="64" t="s">
        <v>860</v>
      </c>
      <c r="B861" s="64">
        <v>95.95</v>
      </c>
      <c r="C861" s="64">
        <v>4.7300000000000004</v>
      </c>
      <c r="D861" s="64">
        <v>6999457</v>
      </c>
      <c r="E861" s="64">
        <v>5646</v>
      </c>
      <c r="F861" s="45">
        <v>2137</v>
      </c>
      <c r="G861" s="45">
        <v>1</v>
      </c>
      <c r="H861" s="45">
        <v>5646</v>
      </c>
      <c r="I861" s="260">
        <v>1</v>
      </c>
      <c r="J861" s="45">
        <v>6</v>
      </c>
      <c r="K861" s="45">
        <v>6</v>
      </c>
      <c r="L861" s="45">
        <v>6</v>
      </c>
      <c r="M861" s="259">
        <v>1</v>
      </c>
      <c r="N861" s="260">
        <v>5</v>
      </c>
      <c r="O861" s="260">
        <v>5</v>
      </c>
      <c r="P861" s="260">
        <v>5</v>
      </c>
      <c r="Q861" s="259" t="s">
        <v>5113</v>
      </c>
      <c r="R861" s="260">
        <v>0</v>
      </c>
      <c r="S861" s="260">
        <v>0</v>
      </c>
      <c r="T861" s="260">
        <v>0</v>
      </c>
      <c r="U861" s="259">
        <v>1</v>
      </c>
      <c r="V861" s="260">
        <v>1</v>
      </c>
      <c r="W861" s="260">
        <v>1</v>
      </c>
      <c r="X861" s="260">
        <v>1</v>
      </c>
      <c r="Y861" s="259">
        <v>1</v>
      </c>
      <c r="Z861" s="260">
        <v>3</v>
      </c>
      <c r="AA861" s="260">
        <v>3</v>
      </c>
      <c r="AB861" s="260">
        <v>3</v>
      </c>
      <c r="AC861" s="259" t="s">
        <v>5113</v>
      </c>
      <c r="AD861" s="260">
        <v>0</v>
      </c>
      <c r="AE861" s="260">
        <v>0</v>
      </c>
      <c r="AF861" s="260">
        <v>0</v>
      </c>
      <c r="AG861" s="259" t="s">
        <v>5113</v>
      </c>
      <c r="AH861" s="260">
        <v>0</v>
      </c>
      <c r="AI861" s="260">
        <v>0</v>
      </c>
      <c r="AJ861" s="260">
        <v>0</v>
      </c>
      <c r="AK861" s="260">
        <v>1</v>
      </c>
      <c r="AL861" s="260">
        <v>1</v>
      </c>
      <c r="AM861" s="260">
        <v>1</v>
      </c>
      <c r="AN861" s="260">
        <v>1</v>
      </c>
      <c r="AO861" s="260">
        <v>1</v>
      </c>
      <c r="AP861" s="260">
        <v>1</v>
      </c>
      <c r="AQ861" s="260">
        <v>1</v>
      </c>
      <c r="AR861" s="260">
        <v>1</v>
      </c>
      <c r="AS861" s="260">
        <v>1</v>
      </c>
      <c r="AT861" s="260">
        <v>1</v>
      </c>
      <c r="AU861" s="260">
        <v>1</v>
      </c>
      <c r="AV861" s="260">
        <v>1</v>
      </c>
      <c r="AW861" s="260">
        <v>1</v>
      </c>
      <c r="AX861" s="260">
        <v>1</v>
      </c>
      <c r="AY861" s="260">
        <v>1</v>
      </c>
      <c r="AZ861" s="260">
        <v>1</v>
      </c>
      <c r="BA861" s="259">
        <v>1</v>
      </c>
      <c r="BB861" s="260">
        <v>37</v>
      </c>
      <c r="BC861" s="260">
        <v>37</v>
      </c>
      <c r="BD861" s="260">
        <v>37</v>
      </c>
      <c r="BE861" s="259">
        <v>1</v>
      </c>
      <c r="BF861" s="260">
        <v>19</v>
      </c>
      <c r="BG861" s="260">
        <v>19</v>
      </c>
      <c r="BH861" s="260">
        <v>19</v>
      </c>
      <c r="BI861" s="259">
        <v>1</v>
      </c>
      <c r="BJ861" s="260">
        <v>1</v>
      </c>
      <c r="BK861" s="260">
        <v>1</v>
      </c>
      <c r="BL861" s="260">
        <v>1</v>
      </c>
      <c r="BM861" s="64" t="s">
        <v>903</v>
      </c>
      <c r="BN861" s="64" t="s">
        <v>1292</v>
      </c>
      <c r="BO861" s="62">
        <v>2.6268363494216703E-4</v>
      </c>
      <c r="BP861" s="7">
        <v>1.4886208600511048E-6</v>
      </c>
      <c r="BQ861" s="7">
        <v>0.67778305682759721</v>
      </c>
      <c r="BR861" s="7">
        <v>1.1338941951182421E-4</v>
      </c>
      <c r="BS861" s="7">
        <v>1.0682497016701811E-6</v>
      </c>
      <c r="BT861" s="7">
        <v>4.8716217340396554E-5</v>
      </c>
      <c r="BU861" s="7">
        <v>4.339854989892586E-5</v>
      </c>
      <c r="BV861" s="7">
        <v>5.3043932519194323E-5</v>
      </c>
      <c r="BW861" s="7">
        <v>7.1730506012068109E-5</v>
      </c>
      <c r="BX861" s="7">
        <v>3.1152510894644355E-5</v>
      </c>
      <c r="BY861" s="7">
        <v>2.0231139210415215E-5</v>
      </c>
      <c r="BZ861" s="7">
        <v>3.8452389434831937E-7</v>
      </c>
      <c r="CA861" s="7">
        <v>4.8065950753964001E-7</v>
      </c>
      <c r="CB861" s="7">
        <v>0</v>
      </c>
      <c r="CC861" s="3">
        <v>0</v>
      </c>
      <c r="CD861" s="63">
        <v>0.67800000000000005</v>
      </c>
      <c r="CE861" s="63">
        <v>0</v>
      </c>
      <c r="CF861" s="63">
        <v>0</v>
      </c>
      <c r="CG861" s="44">
        <v>0</v>
      </c>
      <c r="CH861" s="7">
        <v>1.0157408387985497E-3</v>
      </c>
      <c r="CI861" s="7">
        <v>1.06970458574345</v>
      </c>
      <c r="CJ861" s="7">
        <v>6.933824642843093E-5</v>
      </c>
      <c r="CK861" s="7">
        <v>1.1149995062818623E-5</v>
      </c>
      <c r="CL861" s="7">
        <v>7.6646105921613709E-5</v>
      </c>
      <c r="CM861" s="7">
        <v>7.1948597787010115E-5</v>
      </c>
      <c r="CN861" s="7">
        <v>1.4420638863350723E-4</v>
      </c>
      <c r="CO861" s="7">
        <v>9.4985416836449117E-7</v>
      </c>
      <c r="CP861" s="3">
        <v>1.5759236019852418E-6</v>
      </c>
      <c r="CQ861" s="7">
        <v>0.53536016329112424</v>
      </c>
      <c r="CR861" s="7">
        <v>7.465786676667612E-5</v>
      </c>
      <c r="CS861" s="7">
        <v>9.4985416836449117E-7</v>
      </c>
      <c r="CT861" s="3">
        <v>1.5759236019852418E-6</v>
      </c>
      <c r="CU861" s="7">
        <v>1.06970458574345</v>
      </c>
      <c r="CV861" s="7">
        <v>1.06970458574345</v>
      </c>
      <c r="CW861" s="3">
        <v>0.67778305682759721</v>
      </c>
    </row>
    <row r="862" spans="1:101">
      <c r="A862" s="64" t="s">
        <v>861</v>
      </c>
      <c r="B862" s="64">
        <v>82.64</v>
      </c>
      <c r="C862" s="64">
        <v>3.3</v>
      </c>
      <c r="D862" s="64">
        <v>5564280</v>
      </c>
      <c r="E862" s="64">
        <v>4958</v>
      </c>
      <c r="F862" s="45">
        <v>2147</v>
      </c>
      <c r="G862" s="45">
        <v>1</v>
      </c>
      <c r="H862" s="45">
        <v>4958</v>
      </c>
      <c r="I862" s="260" t="s">
        <v>5113</v>
      </c>
      <c r="J862" s="45">
        <v>0</v>
      </c>
      <c r="K862" s="45">
        <v>0</v>
      </c>
      <c r="L862" s="45">
        <v>0</v>
      </c>
      <c r="M862" s="259" t="s">
        <v>5113</v>
      </c>
      <c r="N862" s="260">
        <v>0</v>
      </c>
      <c r="O862" s="260">
        <v>0</v>
      </c>
      <c r="P862" s="260">
        <v>0</v>
      </c>
      <c r="Q862" s="259" t="s">
        <v>5113</v>
      </c>
      <c r="R862" s="260">
        <v>0</v>
      </c>
      <c r="S862" s="260">
        <v>0</v>
      </c>
      <c r="T862" s="260">
        <v>0</v>
      </c>
      <c r="U862" s="259" t="s">
        <v>5113</v>
      </c>
      <c r="V862" s="260">
        <v>0</v>
      </c>
      <c r="W862" s="260">
        <v>0</v>
      </c>
      <c r="X862" s="260">
        <v>0</v>
      </c>
      <c r="Y862" s="259">
        <v>1</v>
      </c>
      <c r="Z862" s="260">
        <v>1</v>
      </c>
      <c r="AA862" s="260">
        <v>1</v>
      </c>
      <c r="AB862" s="260">
        <v>1</v>
      </c>
      <c r="AC862" s="259">
        <v>1</v>
      </c>
      <c r="AD862" s="260">
        <v>1</v>
      </c>
      <c r="AE862" s="260">
        <v>1</v>
      </c>
      <c r="AF862" s="260">
        <v>1</v>
      </c>
      <c r="AG862" s="259" t="s">
        <v>5113</v>
      </c>
      <c r="AH862" s="260">
        <v>0</v>
      </c>
      <c r="AI862" s="260">
        <v>0</v>
      </c>
      <c r="AJ862" s="260">
        <v>0</v>
      </c>
      <c r="AK862" s="260">
        <v>1</v>
      </c>
      <c r="AL862" s="260">
        <v>1</v>
      </c>
      <c r="AM862" s="260">
        <v>1</v>
      </c>
      <c r="AN862" s="260">
        <v>1</v>
      </c>
      <c r="AO862" s="260">
        <v>1</v>
      </c>
      <c r="AP862" s="260">
        <v>1</v>
      </c>
      <c r="AQ862" s="260">
        <v>1</v>
      </c>
      <c r="AR862" s="260">
        <v>1</v>
      </c>
      <c r="AS862" s="260">
        <v>1</v>
      </c>
      <c r="AT862" s="260">
        <v>1</v>
      </c>
      <c r="AU862" s="260">
        <v>1</v>
      </c>
      <c r="AV862" s="260">
        <v>1</v>
      </c>
      <c r="AW862" s="260">
        <v>1</v>
      </c>
      <c r="AX862" s="260">
        <v>1</v>
      </c>
      <c r="AY862" s="260">
        <v>1</v>
      </c>
      <c r="AZ862" s="260">
        <v>1</v>
      </c>
      <c r="BA862" s="259">
        <v>1</v>
      </c>
      <c r="BB862" s="260">
        <v>21</v>
      </c>
      <c r="BC862" s="260">
        <v>21</v>
      </c>
      <c r="BD862" s="260">
        <v>21</v>
      </c>
      <c r="BE862" s="259">
        <v>1</v>
      </c>
      <c r="BF862" s="260">
        <v>38</v>
      </c>
      <c r="BG862" s="260">
        <v>38</v>
      </c>
      <c r="BH862" s="260">
        <v>38</v>
      </c>
      <c r="BI862" s="259">
        <v>1</v>
      </c>
      <c r="BJ862" s="260">
        <v>5</v>
      </c>
      <c r="BK862" s="260">
        <v>5</v>
      </c>
      <c r="BL862" s="260">
        <v>5</v>
      </c>
      <c r="BM862" s="64" t="s">
        <v>1483</v>
      </c>
      <c r="BN862" s="64" t="s">
        <v>1485</v>
      </c>
      <c r="BO862" s="62">
        <v>9.7032929927561343E-4</v>
      </c>
      <c r="BP862" s="7">
        <v>1.4982891809287959E-5</v>
      </c>
      <c r="BQ862" s="7">
        <v>0.84696726975541414</v>
      </c>
      <c r="BR862" s="7">
        <v>8.1689733761360086E-5</v>
      </c>
      <c r="BS862" s="7">
        <v>2.3403804283535318E-4</v>
      </c>
      <c r="BT862" s="7">
        <v>3.9346368507748263E-4</v>
      </c>
      <c r="BU862" s="7">
        <v>3.1920454565785388E-4</v>
      </c>
      <c r="BV862" s="7">
        <v>2.9494909502944473E-4</v>
      </c>
      <c r="BW862" s="7">
        <v>2.3021008463456892E-4</v>
      </c>
      <c r="BX862" s="7">
        <v>1.800682028780459E-4</v>
      </c>
      <c r="BY862" s="7">
        <v>3.1032968891486702E-4</v>
      </c>
      <c r="BZ862" s="7">
        <v>8.9429529482021416E-6</v>
      </c>
      <c r="CA862" s="7">
        <v>6.9531009880305366E-6</v>
      </c>
      <c r="CB862" s="7">
        <v>2.0480211904936818E-5</v>
      </c>
      <c r="CC862" s="3">
        <v>2.0582652601084064E-5</v>
      </c>
      <c r="CD862" s="63">
        <v>0.84699999999999998</v>
      </c>
      <c r="CE862" s="63">
        <v>0</v>
      </c>
      <c r="CF862" s="63">
        <v>0</v>
      </c>
      <c r="CG862" s="44">
        <v>0</v>
      </c>
      <c r="CH862" s="7">
        <v>1.1321017055408349E-4</v>
      </c>
      <c r="CI862" s="7">
        <v>3.0894967704272103E-4</v>
      </c>
      <c r="CJ862" s="7">
        <v>4.375009780683976E-4</v>
      </c>
      <c r="CK862" s="7">
        <v>1.7667136644730192E-6</v>
      </c>
      <c r="CL862" s="7">
        <v>6.8156752556569589E-4</v>
      </c>
      <c r="CM862" s="7">
        <v>8.5693881489768139E-6</v>
      </c>
      <c r="CN862" s="7">
        <v>9.73466620590035E-3</v>
      </c>
      <c r="CO862" s="7">
        <v>0</v>
      </c>
      <c r="CP862" s="3">
        <v>0</v>
      </c>
      <c r="CQ862" s="7">
        <v>2.1107992379840225E-4</v>
      </c>
      <c r="CR862" s="7">
        <v>2.1728141622695788E-3</v>
      </c>
      <c r="CS862" s="7">
        <v>0</v>
      </c>
      <c r="CT862" s="3">
        <v>0</v>
      </c>
      <c r="CU862" s="7">
        <v>9.73466620590035E-3</v>
      </c>
      <c r="CV862" s="7">
        <v>9.73466620590035E-3</v>
      </c>
      <c r="CW862" s="3">
        <v>3.1032968891486702E-4</v>
      </c>
    </row>
    <row r="863" spans="1:101">
      <c r="A863" s="64" t="s">
        <v>862</v>
      </c>
      <c r="B863" s="64">
        <v>85.01</v>
      </c>
      <c r="C863" s="64">
        <v>2.52</v>
      </c>
      <c r="D863" s="64">
        <v>2703228</v>
      </c>
      <c r="E863" s="64">
        <v>2727</v>
      </c>
      <c r="F863" s="45">
        <v>1197</v>
      </c>
      <c r="G863" s="45">
        <v>2</v>
      </c>
      <c r="H863" s="45">
        <v>4725</v>
      </c>
      <c r="I863" s="260">
        <v>1</v>
      </c>
      <c r="J863" s="45">
        <v>1</v>
      </c>
      <c r="K863" s="45">
        <v>2</v>
      </c>
      <c r="L863" s="45">
        <v>2</v>
      </c>
      <c r="M863" s="259">
        <v>0.7</v>
      </c>
      <c r="N863" s="260">
        <v>6</v>
      </c>
      <c r="O863" s="260">
        <v>7</v>
      </c>
      <c r="P863" s="260">
        <v>10</v>
      </c>
      <c r="Q863" s="259" t="s">
        <v>5113</v>
      </c>
      <c r="R863" s="260">
        <v>0</v>
      </c>
      <c r="S863" s="260">
        <v>0</v>
      </c>
      <c r="T863" s="260">
        <v>0</v>
      </c>
      <c r="U863" s="259">
        <v>1</v>
      </c>
      <c r="V863" s="260">
        <v>1</v>
      </c>
      <c r="W863" s="260">
        <v>1</v>
      </c>
      <c r="X863" s="260">
        <v>1</v>
      </c>
      <c r="Y863" s="259" t="s">
        <v>5113</v>
      </c>
      <c r="Z863" s="260">
        <v>0</v>
      </c>
      <c r="AA863" s="260">
        <v>0</v>
      </c>
      <c r="AB863" s="260">
        <v>0</v>
      </c>
      <c r="AC863" s="259">
        <v>1</v>
      </c>
      <c r="AD863" s="260">
        <v>1</v>
      </c>
      <c r="AE863" s="260">
        <v>1</v>
      </c>
      <c r="AF863" s="260">
        <v>1</v>
      </c>
      <c r="AG863" s="259" t="s">
        <v>5113</v>
      </c>
      <c r="AH863" s="260">
        <v>0</v>
      </c>
      <c r="AI863" s="260">
        <v>0</v>
      </c>
      <c r="AJ863" s="260">
        <v>0</v>
      </c>
      <c r="AK863" s="260">
        <v>1</v>
      </c>
      <c r="AL863" s="260">
        <v>2</v>
      </c>
      <c r="AM863" s="260">
        <v>2</v>
      </c>
      <c r="AN863" s="260">
        <v>2</v>
      </c>
      <c r="AO863" s="260" t="s">
        <v>5113</v>
      </c>
      <c r="AP863" s="260">
        <v>0</v>
      </c>
      <c r="AQ863" s="260">
        <v>0</v>
      </c>
      <c r="AR863" s="260">
        <v>0</v>
      </c>
      <c r="AS863" s="260" t="s">
        <v>5113</v>
      </c>
      <c r="AT863" s="260">
        <v>0</v>
      </c>
      <c r="AU863" s="260">
        <v>0</v>
      </c>
      <c r="AV863" s="260">
        <v>0</v>
      </c>
      <c r="AW863" s="260" t="s">
        <v>5113</v>
      </c>
      <c r="AX863" s="260">
        <v>0</v>
      </c>
      <c r="AY863" s="260">
        <v>0</v>
      </c>
      <c r="AZ863" s="260">
        <v>0</v>
      </c>
      <c r="BA863" s="259">
        <v>1</v>
      </c>
      <c r="BB863" s="260">
        <v>10</v>
      </c>
      <c r="BC863" s="260">
        <v>11</v>
      </c>
      <c r="BD863" s="260">
        <v>11</v>
      </c>
      <c r="BE863" s="259">
        <v>0.90909090909090906</v>
      </c>
      <c r="BF863" s="260">
        <v>7.5</v>
      </c>
      <c r="BG863" s="260">
        <v>10</v>
      </c>
      <c r="BH863" s="260">
        <v>11</v>
      </c>
      <c r="BI863" s="259" t="s">
        <v>5113</v>
      </c>
      <c r="BJ863" s="260">
        <v>0</v>
      </c>
      <c r="BK863" s="260">
        <v>0</v>
      </c>
      <c r="BL863" s="260">
        <v>0</v>
      </c>
      <c r="BM863" s="64" t="s">
        <v>1314</v>
      </c>
      <c r="BN863" s="64" t="s">
        <v>1462</v>
      </c>
      <c r="BO863" s="62">
        <v>8.4423468317468702E-6</v>
      </c>
      <c r="BP863" s="7">
        <v>1.2116441651344445E-5</v>
      </c>
      <c r="BQ863" s="7">
        <v>1.0288863554664863E-2</v>
      </c>
      <c r="BR863" s="7">
        <v>4.6040672071730694E-3</v>
      </c>
      <c r="BS863" s="7">
        <v>1.4786511793004342E-4</v>
      </c>
      <c r="BT863" s="7">
        <v>3.2927409489634843E-4</v>
      </c>
      <c r="BU863" s="7">
        <v>1.90368463322398E-4</v>
      </c>
      <c r="BV863" s="7">
        <v>1.8120920343701469E-2</v>
      </c>
      <c r="BW863" s="7">
        <v>2.0123713122624412E-4</v>
      </c>
      <c r="BX863" s="7">
        <v>1.5797269046318691E-4</v>
      </c>
      <c r="BY863" s="7">
        <v>0.97306295755306438</v>
      </c>
      <c r="BZ863" s="7">
        <v>3.4826055447322781E-5</v>
      </c>
      <c r="CA863" s="7">
        <v>1.6781410700907942E-5</v>
      </c>
      <c r="CB863" s="7">
        <v>9.635171583230905E-5</v>
      </c>
      <c r="CC863" s="3">
        <v>7.9252870519375842E-5</v>
      </c>
      <c r="CD863" s="63">
        <v>0.01</v>
      </c>
      <c r="CE863" s="63">
        <v>0.125</v>
      </c>
      <c r="CF863" s="63">
        <v>0</v>
      </c>
      <c r="CG863" s="44">
        <v>0</v>
      </c>
      <c r="CH863" s="7">
        <v>3.9719300778034245E-3</v>
      </c>
      <c r="CI863" s="7">
        <v>0.3691720422726536</v>
      </c>
      <c r="CJ863" s="7">
        <v>4.9513230117465161E-2</v>
      </c>
      <c r="CK863" s="7">
        <v>1.2689424282683493E-3</v>
      </c>
      <c r="CL863" s="7">
        <v>0.71002152676585517</v>
      </c>
      <c r="CM863" s="7">
        <v>3.2810737771966976E-2</v>
      </c>
      <c r="CN863" s="7">
        <v>4.4374072704754686E-2</v>
      </c>
      <c r="CO863" s="7">
        <v>3.6475821002973695E-4</v>
      </c>
      <c r="CP863" s="3">
        <v>5.4389447493187429E-6</v>
      </c>
      <c r="CQ863" s="7">
        <v>0.18657198617522852</v>
      </c>
      <c r="CR863" s="7">
        <v>0.16759770195766205</v>
      </c>
      <c r="CS863" s="7">
        <v>3.6475821002973695E-4</v>
      </c>
      <c r="CT863" s="3">
        <v>5.4389447493187429E-6</v>
      </c>
      <c r="CU863" s="7">
        <v>0.71002152676585517</v>
      </c>
      <c r="CV863" s="7">
        <v>0.71002152676585517</v>
      </c>
      <c r="CW863" s="3">
        <v>1.8120920343701469E-2</v>
      </c>
    </row>
    <row r="864" spans="1:101">
      <c r="A864" s="64" t="s">
        <v>863</v>
      </c>
      <c r="B864" s="64">
        <v>89.96</v>
      </c>
      <c r="C864" s="64">
        <v>3.82</v>
      </c>
      <c r="D864" s="64">
        <v>4641229</v>
      </c>
      <c r="E864" s="64">
        <v>4452</v>
      </c>
      <c r="F864" s="45">
        <v>2152</v>
      </c>
      <c r="G864" s="45">
        <v>1</v>
      </c>
      <c r="H864" s="45">
        <v>4452</v>
      </c>
      <c r="I864" s="260">
        <v>1</v>
      </c>
      <c r="J864" s="45">
        <v>6</v>
      </c>
      <c r="K864" s="45">
        <v>6</v>
      </c>
      <c r="L864" s="45">
        <v>6</v>
      </c>
      <c r="M864" s="259">
        <v>1</v>
      </c>
      <c r="N864" s="260">
        <v>3</v>
      </c>
      <c r="O864" s="260">
        <v>3</v>
      </c>
      <c r="P864" s="260">
        <v>3</v>
      </c>
      <c r="Q864" s="259" t="s">
        <v>5113</v>
      </c>
      <c r="R864" s="260">
        <v>0</v>
      </c>
      <c r="S864" s="260">
        <v>0</v>
      </c>
      <c r="T864" s="260">
        <v>0</v>
      </c>
      <c r="U864" s="259">
        <v>1</v>
      </c>
      <c r="V864" s="260">
        <v>1</v>
      </c>
      <c r="W864" s="260">
        <v>1</v>
      </c>
      <c r="X864" s="260">
        <v>1</v>
      </c>
      <c r="Y864" s="259">
        <v>1</v>
      </c>
      <c r="Z864" s="260">
        <v>1</v>
      </c>
      <c r="AA864" s="260">
        <v>1</v>
      </c>
      <c r="AB864" s="260">
        <v>1</v>
      </c>
      <c r="AC864" s="259" t="s">
        <v>5113</v>
      </c>
      <c r="AD864" s="260">
        <v>0</v>
      </c>
      <c r="AE864" s="260">
        <v>0</v>
      </c>
      <c r="AF864" s="260">
        <v>0</v>
      </c>
      <c r="AG864" s="259" t="s">
        <v>5113</v>
      </c>
      <c r="AH864" s="260">
        <v>0</v>
      </c>
      <c r="AI864" s="260">
        <v>0</v>
      </c>
      <c r="AJ864" s="260">
        <v>0</v>
      </c>
      <c r="AK864" s="260">
        <v>1</v>
      </c>
      <c r="AL864" s="260">
        <v>2</v>
      </c>
      <c r="AM864" s="260">
        <v>2</v>
      </c>
      <c r="AN864" s="260">
        <v>2</v>
      </c>
      <c r="AO864" s="260" t="s">
        <v>5113</v>
      </c>
      <c r="AP864" s="260">
        <v>0</v>
      </c>
      <c r="AQ864" s="260">
        <v>0</v>
      </c>
      <c r="AR864" s="260">
        <v>0</v>
      </c>
      <c r="AS864" s="260" t="s">
        <v>5113</v>
      </c>
      <c r="AT864" s="260">
        <v>0</v>
      </c>
      <c r="AU864" s="260">
        <v>0</v>
      </c>
      <c r="AV864" s="260">
        <v>0</v>
      </c>
      <c r="AW864" s="260" t="s">
        <v>5113</v>
      </c>
      <c r="AX864" s="260">
        <v>0</v>
      </c>
      <c r="AY864" s="260">
        <v>0</v>
      </c>
      <c r="AZ864" s="260">
        <v>0</v>
      </c>
      <c r="BA864" s="259">
        <v>1</v>
      </c>
      <c r="BB864" s="260">
        <v>24</v>
      </c>
      <c r="BC864" s="260">
        <v>24</v>
      </c>
      <c r="BD864" s="260">
        <v>24</v>
      </c>
      <c r="BE864" s="259">
        <v>1</v>
      </c>
      <c r="BF864" s="260">
        <v>39</v>
      </c>
      <c r="BG864" s="260">
        <v>39</v>
      </c>
      <c r="BH864" s="260">
        <v>39</v>
      </c>
      <c r="BI864" s="259">
        <v>1</v>
      </c>
      <c r="BJ864" s="260">
        <v>3</v>
      </c>
      <c r="BK864" s="260">
        <v>3</v>
      </c>
      <c r="BL864" s="260">
        <v>3</v>
      </c>
      <c r="BM864" s="64" t="s">
        <v>922</v>
      </c>
      <c r="BN864" s="64" t="s">
        <v>1486</v>
      </c>
      <c r="BO864" s="62">
        <v>8.7876338189570892E-3</v>
      </c>
      <c r="BP864" s="7">
        <v>8.1942095367469104E-4</v>
      </c>
      <c r="BQ864" s="7">
        <v>6.1981281789190981E-3</v>
      </c>
      <c r="BR864" s="7">
        <v>2.4841998391093408E-2</v>
      </c>
      <c r="BS864" s="7">
        <v>1.2812992622407869E-3</v>
      </c>
      <c r="BT864" s="7">
        <v>0.16482007355410824</v>
      </c>
      <c r="BU864" s="7">
        <v>8.4772641095752332E-2</v>
      </c>
      <c r="BV864" s="7">
        <v>0.26216496728540717</v>
      </c>
      <c r="BW864" s="7">
        <v>0.11861918307052811</v>
      </c>
      <c r="BX864" s="7">
        <v>0.12378542636368874</v>
      </c>
      <c r="BY864" s="7">
        <v>0.18980702109234426</v>
      </c>
      <c r="BZ864" s="7">
        <v>7.0417760381492742E-5</v>
      </c>
      <c r="CA864" s="7">
        <v>4.7853778956948231E-5</v>
      </c>
      <c r="CB864" s="7">
        <v>9.7739252218883678E-6</v>
      </c>
      <c r="CC864" s="3">
        <v>1.4454113741324301E-5</v>
      </c>
      <c r="CD864" s="63">
        <v>6.0000000000000001E-3</v>
      </c>
      <c r="CE864" s="63">
        <v>0.121</v>
      </c>
      <c r="CF864" s="63">
        <v>0</v>
      </c>
      <c r="CG864" s="44">
        <v>0</v>
      </c>
      <c r="CH864" s="7">
        <v>3.686765176914224E-3</v>
      </c>
      <c r="CI864" s="7">
        <v>1.4206350076340215E-2</v>
      </c>
      <c r="CJ864" s="7">
        <v>6.8919243475564027E-3</v>
      </c>
      <c r="CK864" s="7">
        <v>7.8402892912533308E-3</v>
      </c>
      <c r="CL864" s="7">
        <v>1.301831713212773E-2</v>
      </c>
      <c r="CM864" s="7">
        <v>1.3816056021273735E-2</v>
      </c>
      <c r="CN864" s="7">
        <v>3.9607776102906507E-2</v>
      </c>
      <c r="CO864" s="7">
        <v>5.0111653037707288E-3</v>
      </c>
      <c r="CP864" s="3">
        <v>1.7586069444319768E-5</v>
      </c>
      <c r="CQ864" s="7">
        <v>8.9465576266272197E-3</v>
      </c>
      <c r="CR864" s="7">
        <v>1.6234872579023542E-2</v>
      </c>
      <c r="CS864" s="7">
        <v>5.0111653037707288E-3</v>
      </c>
      <c r="CT864" s="3">
        <v>1.7586069444319768E-5</v>
      </c>
      <c r="CU864" s="7">
        <v>3.9607776102906507E-2</v>
      </c>
      <c r="CV864" s="7">
        <v>3.9607776102906507E-2</v>
      </c>
      <c r="CW864" s="3">
        <v>0.18980702109234426</v>
      </c>
    </row>
    <row r="865" spans="1:101">
      <c r="A865" s="64" t="s">
        <v>864</v>
      </c>
      <c r="B865" s="64">
        <v>84.05</v>
      </c>
      <c r="C865" s="64">
        <v>3.61</v>
      </c>
      <c r="D865" s="64">
        <v>3861504</v>
      </c>
      <c r="E865" s="64">
        <v>4074</v>
      </c>
      <c r="F865" s="45">
        <v>2153</v>
      </c>
      <c r="G865" s="45">
        <v>1</v>
      </c>
      <c r="H865" s="45">
        <v>4074</v>
      </c>
      <c r="I865" s="260">
        <v>1</v>
      </c>
      <c r="J865" s="45">
        <v>5</v>
      </c>
      <c r="K865" s="45">
        <v>5</v>
      </c>
      <c r="L865" s="45">
        <v>5</v>
      </c>
      <c r="M865" s="259" t="s">
        <v>5113</v>
      </c>
      <c r="N865" s="260">
        <v>0</v>
      </c>
      <c r="O865" s="260">
        <v>0</v>
      </c>
      <c r="P865" s="260">
        <v>0</v>
      </c>
      <c r="Q865" s="259" t="s">
        <v>5113</v>
      </c>
      <c r="R865" s="260">
        <v>0</v>
      </c>
      <c r="S865" s="260">
        <v>0</v>
      </c>
      <c r="T865" s="260">
        <v>0</v>
      </c>
      <c r="U865" s="259" t="s">
        <v>5113</v>
      </c>
      <c r="V865" s="260">
        <v>0</v>
      </c>
      <c r="W865" s="260">
        <v>0</v>
      </c>
      <c r="X865" s="260">
        <v>0</v>
      </c>
      <c r="Y865" s="259" t="s">
        <v>5113</v>
      </c>
      <c r="Z865" s="260">
        <v>0</v>
      </c>
      <c r="AA865" s="260">
        <v>0</v>
      </c>
      <c r="AB865" s="260">
        <v>0</v>
      </c>
      <c r="AC865" s="259">
        <v>1</v>
      </c>
      <c r="AD865" s="260">
        <v>1</v>
      </c>
      <c r="AE865" s="260">
        <v>1</v>
      </c>
      <c r="AF865" s="260">
        <v>1</v>
      </c>
      <c r="AG865" s="259" t="s">
        <v>5113</v>
      </c>
      <c r="AH865" s="260">
        <v>0</v>
      </c>
      <c r="AI865" s="260">
        <v>0</v>
      </c>
      <c r="AJ865" s="260">
        <v>0</v>
      </c>
      <c r="AK865" s="260" t="s">
        <v>5113</v>
      </c>
      <c r="AL865" s="260">
        <v>0</v>
      </c>
      <c r="AM865" s="260">
        <v>0</v>
      </c>
      <c r="AN865" s="260">
        <v>0</v>
      </c>
      <c r="AO865" s="260" t="s">
        <v>5113</v>
      </c>
      <c r="AP865" s="260">
        <v>0</v>
      </c>
      <c r="AQ865" s="260">
        <v>0</v>
      </c>
      <c r="AR865" s="260">
        <v>0</v>
      </c>
      <c r="AS865" s="260" t="s">
        <v>5113</v>
      </c>
      <c r="AT865" s="260">
        <v>0</v>
      </c>
      <c r="AU865" s="260">
        <v>0</v>
      </c>
      <c r="AV865" s="260">
        <v>0</v>
      </c>
      <c r="AW865" s="260" t="s">
        <v>5113</v>
      </c>
      <c r="AX865" s="260">
        <v>0</v>
      </c>
      <c r="AY865" s="260">
        <v>0</v>
      </c>
      <c r="AZ865" s="260">
        <v>0</v>
      </c>
      <c r="BA865" s="259">
        <v>1</v>
      </c>
      <c r="BB865" s="260">
        <v>9</v>
      </c>
      <c r="BC865" s="260">
        <v>9</v>
      </c>
      <c r="BD865" s="260">
        <v>9</v>
      </c>
      <c r="BE865" s="259">
        <v>1</v>
      </c>
      <c r="BF865" s="260">
        <v>7</v>
      </c>
      <c r="BG865" s="260">
        <v>7</v>
      </c>
      <c r="BH865" s="260">
        <v>7</v>
      </c>
      <c r="BI865" s="259">
        <v>1</v>
      </c>
      <c r="BJ865" s="260">
        <v>1</v>
      </c>
      <c r="BK865" s="260">
        <v>1</v>
      </c>
      <c r="BL865" s="260">
        <v>1</v>
      </c>
      <c r="BM865" s="64" t="s">
        <v>958</v>
      </c>
      <c r="BN865" s="64" t="s">
        <v>1135</v>
      </c>
      <c r="BO865" s="62">
        <v>5.2195050098203008E-2</v>
      </c>
      <c r="BP865" s="7">
        <v>3.6463718329909716E-3</v>
      </c>
      <c r="BQ865" s="7">
        <v>1.3359164922549981E-2</v>
      </c>
      <c r="BR865" s="7">
        <v>3.0473887694859321E-2</v>
      </c>
      <c r="BS865" s="7">
        <v>1.6862317492127979E-2</v>
      </c>
      <c r="BT865" s="7">
        <v>1.8264889432839632E-2</v>
      </c>
      <c r="BU865" s="7">
        <v>2.1964168422835707E-2</v>
      </c>
      <c r="BV865" s="7">
        <v>1.3159716519579229E-2</v>
      </c>
      <c r="BW865" s="7">
        <v>2.1958642485767895E-2</v>
      </c>
      <c r="BX865" s="7">
        <v>2.5240188908505587E-2</v>
      </c>
      <c r="BY865" s="7">
        <v>0.57308701360420633</v>
      </c>
      <c r="BZ865" s="7">
        <v>5.6146872810228631E-3</v>
      </c>
      <c r="CA865" s="7">
        <v>4.6904932059013294E-3</v>
      </c>
      <c r="CB865" s="7">
        <v>1.9662649708496118E-4</v>
      </c>
      <c r="CC865" s="3">
        <v>3.3295538164340109E-4</v>
      </c>
      <c r="CD865" s="63">
        <v>1.2999999999999999E-2</v>
      </c>
      <c r="CE865" s="63">
        <v>0.09</v>
      </c>
      <c r="CF865" s="63">
        <v>5.0000000000000001E-3</v>
      </c>
      <c r="CG865" s="44">
        <v>0</v>
      </c>
      <c r="CH865" s="7">
        <v>0</v>
      </c>
      <c r="CI865" s="7">
        <v>0</v>
      </c>
      <c r="CJ865" s="7">
        <v>0</v>
      </c>
      <c r="CK865" s="7">
        <v>0</v>
      </c>
      <c r="CL865" s="7">
        <v>0</v>
      </c>
      <c r="CM865" s="7">
        <v>0</v>
      </c>
      <c r="CN865" s="7">
        <v>0</v>
      </c>
      <c r="CO865" s="7">
        <v>0</v>
      </c>
      <c r="CP865" s="3">
        <v>0</v>
      </c>
      <c r="CQ865" s="7">
        <v>0</v>
      </c>
      <c r="CR865" s="7">
        <v>0</v>
      </c>
      <c r="CS865" s="7">
        <v>0</v>
      </c>
      <c r="CT865" s="3">
        <v>0</v>
      </c>
      <c r="CU865" s="7">
        <v>0</v>
      </c>
      <c r="CV865" s="7">
        <v>0</v>
      </c>
      <c r="CW865" s="3">
        <v>0</v>
      </c>
    </row>
    <row r="866" spans="1:101">
      <c r="A866" s="64" t="s">
        <v>865</v>
      </c>
      <c r="B866" s="64">
        <v>85.82</v>
      </c>
      <c r="C866" s="64">
        <v>0</v>
      </c>
      <c r="D866" s="64">
        <v>3186098</v>
      </c>
      <c r="E866" s="64">
        <v>2813</v>
      </c>
      <c r="F866" s="45">
        <v>2155</v>
      </c>
      <c r="G866" s="45">
        <v>1</v>
      </c>
      <c r="H866" s="45">
        <v>2813</v>
      </c>
      <c r="I866" s="260" t="s">
        <v>5113</v>
      </c>
      <c r="J866" s="45">
        <v>0</v>
      </c>
      <c r="K866" s="45">
        <v>0</v>
      </c>
      <c r="L866" s="45">
        <v>0</v>
      </c>
      <c r="M866" s="259" t="s">
        <v>5113</v>
      </c>
      <c r="N866" s="260">
        <v>0</v>
      </c>
      <c r="O866" s="260">
        <v>0</v>
      </c>
      <c r="P866" s="260">
        <v>0</v>
      </c>
      <c r="Q866" s="259" t="s">
        <v>5113</v>
      </c>
      <c r="R866" s="260">
        <v>0</v>
      </c>
      <c r="S866" s="260">
        <v>0</v>
      </c>
      <c r="T866" s="260">
        <v>0</v>
      </c>
      <c r="U866" s="259" t="s">
        <v>5113</v>
      </c>
      <c r="V866" s="260">
        <v>0</v>
      </c>
      <c r="W866" s="260">
        <v>0</v>
      </c>
      <c r="X866" s="260">
        <v>0</v>
      </c>
      <c r="Y866" s="259" t="s">
        <v>5113</v>
      </c>
      <c r="Z866" s="260">
        <v>0</v>
      </c>
      <c r="AA866" s="260">
        <v>0</v>
      </c>
      <c r="AB866" s="260">
        <v>0</v>
      </c>
      <c r="AC866" s="259" t="s">
        <v>5113</v>
      </c>
      <c r="AD866" s="260">
        <v>0</v>
      </c>
      <c r="AE866" s="260">
        <v>0</v>
      </c>
      <c r="AF866" s="260">
        <v>0</v>
      </c>
      <c r="AG866" s="259" t="s">
        <v>5113</v>
      </c>
      <c r="AH866" s="260">
        <v>0</v>
      </c>
      <c r="AI866" s="260">
        <v>0</v>
      </c>
      <c r="AJ866" s="260">
        <v>0</v>
      </c>
      <c r="AK866" s="260" t="s">
        <v>5113</v>
      </c>
      <c r="AL866" s="260">
        <v>0</v>
      </c>
      <c r="AM866" s="260">
        <v>0</v>
      </c>
      <c r="AN866" s="260">
        <v>0</v>
      </c>
      <c r="AO866" s="260" t="s">
        <v>5113</v>
      </c>
      <c r="AP866" s="260">
        <v>0</v>
      </c>
      <c r="AQ866" s="260">
        <v>0</v>
      </c>
      <c r="AR866" s="260">
        <v>0</v>
      </c>
      <c r="AS866" s="260" t="s">
        <v>5113</v>
      </c>
      <c r="AT866" s="260">
        <v>0</v>
      </c>
      <c r="AU866" s="260">
        <v>0</v>
      </c>
      <c r="AV866" s="260">
        <v>0</v>
      </c>
      <c r="AW866" s="260" t="s">
        <v>5113</v>
      </c>
      <c r="AX866" s="260">
        <v>0</v>
      </c>
      <c r="AY866" s="260">
        <v>0</v>
      </c>
      <c r="AZ866" s="260">
        <v>0</v>
      </c>
      <c r="BA866" s="259">
        <v>1</v>
      </c>
      <c r="BB866" s="260">
        <v>11</v>
      </c>
      <c r="BC866" s="260">
        <v>11</v>
      </c>
      <c r="BD866" s="260">
        <v>11</v>
      </c>
      <c r="BE866" s="259">
        <v>1</v>
      </c>
      <c r="BF866" s="260">
        <v>26</v>
      </c>
      <c r="BG866" s="260">
        <v>26</v>
      </c>
      <c r="BH866" s="260">
        <v>26</v>
      </c>
      <c r="BI866" s="259" t="s">
        <v>5113</v>
      </c>
      <c r="BJ866" s="260">
        <v>0</v>
      </c>
      <c r="BK866" s="260">
        <v>0</v>
      </c>
      <c r="BL866" s="260">
        <v>0</v>
      </c>
      <c r="BM866" s="64" t="s">
        <v>922</v>
      </c>
      <c r="BN866" s="64" t="s">
        <v>1487</v>
      </c>
      <c r="BO866" s="62">
        <v>3.0800203331661699E-5</v>
      </c>
      <c r="BP866" s="7">
        <v>7.6984495628957113E-5</v>
      </c>
      <c r="BQ866" s="7">
        <v>6.320741250781919E-3</v>
      </c>
      <c r="BR866" s="7">
        <v>6.9538679941608342E-3</v>
      </c>
      <c r="BS866" s="7">
        <v>1.2045774245416803E-3</v>
      </c>
      <c r="BT866" s="7">
        <v>1.1101601724243567E-3</v>
      </c>
      <c r="BU866" s="7">
        <v>4.3223247498881901E-4</v>
      </c>
      <c r="BV866" s="7">
        <v>7.4140528200288741E-2</v>
      </c>
      <c r="BW866" s="7">
        <v>4.3335470548374304E-4</v>
      </c>
      <c r="BX866" s="7">
        <v>1.1426814474216911E-3</v>
      </c>
      <c r="BY866" s="7">
        <v>0.90971285068575647</v>
      </c>
      <c r="BZ866" s="7">
        <v>8.6771814320091962E-5</v>
      </c>
      <c r="CA866" s="7">
        <v>6.6518568888514044E-5</v>
      </c>
      <c r="CB866" s="7">
        <v>4.1574008845633167E-4</v>
      </c>
      <c r="CC866" s="3">
        <v>2.4101220206403711E-3</v>
      </c>
      <c r="CD866" s="63">
        <v>6.0000000000000001E-3</v>
      </c>
      <c r="CE866" s="63">
        <v>0.124</v>
      </c>
      <c r="CF866" s="63">
        <v>0</v>
      </c>
      <c r="CG866" s="44">
        <v>1E-3</v>
      </c>
      <c r="CH866" s="7">
        <v>0</v>
      </c>
      <c r="CI866" s="7">
        <v>0</v>
      </c>
      <c r="CJ866" s="7">
        <v>0</v>
      </c>
      <c r="CK866" s="7">
        <v>0</v>
      </c>
      <c r="CL866" s="7">
        <v>0</v>
      </c>
      <c r="CM866" s="7">
        <v>0</v>
      </c>
      <c r="CN866" s="7">
        <v>2.7623358251534096E-2</v>
      </c>
      <c r="CO866" s="7">
        <v>0</v>
      </c>
      <c r="CP866" s="3">
        <v>2.6460570121121936E-6</v>
      </c>
      <c r="CQ866" s="7">
        <v>0</v>
      </c>
      <c r="CR866" s="7">
        <v>5.5246716503068189E-3</v>
      </c>
      <c r="CS866" s="7">
        <v>0</v>
      </c>
      <c r="CT866" s="3">
        <v>2.6460570121121936E-6</v>
      </c>
      <c r="CU866" s="7">
        <v>2.7623358251534096E-2</v>
      </c>
      <c r="CV866" s="7">
        <v>2.7623358251534096E-2</v>
      </c>
      <c r="CW866" s="3">
        <v>0.90971285068575647</v>
      </c>
    </row>
    <row r="867" spans="1:101">
      <c r="A867" s="64" t="s">
        <v>866</v>
      </c>
      <c r="B867" s="64">
        <v>95.7</v>
      </c>
      <c r="C867" s="64">
        <v>3.69</v>
      </c>
      <c r="D867" s="64">
        <v>5119623</v>
      </c>
      <c r="E867" s="64">
        <v>4929</v>
      </c>
      <c r="F867" s="45">
        <v>2156</v>
      </c>
      <c r="G867" s="45">
        <v>1</v>
      </c>
      <c r="H867" s="45">
        <v>4929</v>
      </c>
      <c r="I867" s="260" t="s">
        <v>5113</v>
      </c>
      <c r="J867" s="45">
        <v>0</v>
      </c>
      <c r="K867" s="45">
        <v>0</v>
      </c>
      <c r="L867" s="45">
        <v>0</v>
      </c>
      <c r="M867" s="259">
        <v>1</v>
      </c>
      <c r="N867" s="260">
        <v>5</v>
      </c>
      <c r="O867" s="260">
        <v>5</v>
      </c>
      <c r="P867" s="260">
        <v>5</v>
      </c>
      <c r="Q867" s="259" t="s">
        <v>5113</v>
      </c>
      <c r="R867" s="260">
        <v>0</v>
      </c>
      <c r="S867" s="260">
        <v>0</v>
      </c>
      <c r="T867" s="260">
        <v>0</v>
      </c>
      <c r="U867" s="259" t="s">
        <v>5113</v>
      </c>
      <c r="V867" s="260">
        <v>0</v>
      </c>
      <c r="W867" s="260">
        <v>0</v>
      </c>
      <c r="X867" s="260">
        <v>0</v>
      </c>
      <c r="Y867" s="259">
        <v>1</v>
      </c>
      <c r="Z867" s="260">
        <v>1</v>
      </c>
      <c r="AA867" s="260">
        <v>1</v>
      </c>
      <c r="AB867" s="260">
        <v>1</v>
      </c>
      <c r="AC867" s="259">
        <v>1</v>
      </c>
      <c r="AD867" s="260">
        <v>1</v>
      </c>
      <c r="AE867" s="260">
        <v>1</v>
      </c>
      <c r="AF867" s="260">
        <v>1</v>
      </c>
      <c r="AG867" s="259" t="s">
        <v>5113</v>
      </c>
      <c r="AH867" s="260">
        <v>0</v>
      </c>
      <c r="AI867" s="260">
        <v>0</v>
      </c>
      <c r="AJ867" s="260">
        <v>0</v>
      </c>
      <c r="AK867" s="260" t="s">
        <v>5113</v>
      </c>
      <c r="AL867" s="260">
        <v>0</v>
      </c>
      <c r="AM867" s="260">
        <v>0</v>
      </c>
      <c r="AN867" s="260">
        <v>0</v>
      </c>
      <c r="AO867" s="260">
        <v>1</v>
      </c>
      <c r="AP867" s="260">
        <v>1</v>
      </c>
      <c r="AQ867" s="260">
        <v>1</v>
      </c>
      <c r="AR867" s="260">
        <v>1</v>
      </c>
      <c r="AS867" s="260">
        <v>1</v>
      </c>
      <c r="AT867" s="260">
        <v>1</v>
      </c>
      <c r="AU867" s="260">
        <v>1</v>
      </c>
      <c r="AV867" s="260">
        <v>1</v>
      </c>
      <c r="AW867" s="260">
        <v>1</v>
      </c>
      <c r="AX867" s="260">
        <v>1</v>
      </c>
      <c r="AY867" s="260">
        <v>1</v>
      </c>
      <c r="AZ867" s="260">
        <v>1</v>
      </c>
      <c r="BA867" s="259">
        <v>1</v>
      </c>
      <c r="BB867" s="260">
        <v>15</v>
      </c>
      <c r="BC867" s="260">
        <v>15</v>
      </c>
      <c r="BD867" s="260">
        <v>15</v>
      </c>
      <c r="BE867" s="259">
        <v>1</v>
      </c>
      <c r="BF867" s="260">
        <v>20</v>
      </c>
      <c r="BG867" s="260">
        <v>20</v>
      </c>
      <c r="BH867" s="260">
        <v>20</v>
      </c>
      <c r="BI867" s="259" t="s">
        <v>5113</v>
      </c>
      <c r="BJ867" s="260">
        <v>0</v>
      </c>
      <c r="BK867" s="260">
        <v>0</v>
      </c>
      <c r="BL867" s="260">
        <v>0</v>
      </c>
      <c r="BM867" s="64" t="s">
        <v>958</v>
      </c>
      <c r="BN867" s="64" t="s">
        <v>1352</v>
      </c>
      <c r="BO867" s="62">
        <v>2.6750957441859164E-6</v>
      </c>
      <c r="BP867" s="7">
        <v>0</v>
      </c>
      <c r="BQ867" s="7">
        <v>0</v>
      </c>
      <c r="BR867" s="7">
        <v>8.5144336853750588E-6</v>
      </c>
      <c r="BS867" s="7">
        <v>0</v>
      </c>
      <c r="BT867" s="7">
        <v>4.2203946428022657E-6</v>
      </c>
      <c r="BU867" s="7">
        <v>1.3287748752391658E-4</v>
      </c>
      <c r="BV867" s="7">
        <v>1.1406120460938572E-6</v>
      </c>
      <c r="BW867" s="7">
        <v>7.9557640371361404E-7</v>
      </c>
      <c r="BX867" s="7">
        <v>5.0184503934712665E-6</v>
      </c>
      <c r="BY867" s="7">
        <v>0.14773856926781595</v>
      </c>
      <c r="BZ867" s="7">
        <v>8.4824236034563463E-5</v>
      </c>
      <c r="CA867" s="7">
        <v>0</v>
      </c>
      <c r="CB867" s="7">
        <v>1.1967968146436672E-4</v>
      </c>
      <c r="CC867" s="3">
        <v>0</v>
      </c>
      <c r="CD867" s="63">
        <v>0</v>
      </c>
      <c r="CE867" s="63">
        <v>1.7999999999999999E-2</v>
      </c>
      <c r="CF867" s="63">
        <v>0</v>
      </c>
      <c r="CG867" s="44">
        <v>0</v>
      </c>
      <c r="CH867" s="7">
        <v>0</v>
      </c>
      <c r="CI867" s="7">
        <v>0</v>
      </c>
      <c r="CJ867" s="7">
        <v>0</v>
      </c>
      <c r="CK867" s="7">
        <v>0</v>
      </c>
      <c r="CL867" s="7">
        <v>0</v>
      </c>
      <c r="CM867" s="7">
        <v>0</v>
      </c>
      <c r="CN867" s="7">
        <v>0</v>
      </c>
      <c r="CO867" s="7">
        <v>0</v>
      </c>
      <c r="CP867" s="3">
        <v>0</v>
      </c>
      <c r="CQ867" s="7">
        <v>0</v>
      </c>
      <c r="CR867" s="7">
        <v>0</v>
      </c>
      <c r="CS867" s="7">
        <v>0</v>
      </c>
      <c r="CT867" s="3">
        <v>0</v>
      </c>
      <c r="CU867" s="7">
        <v>0</v>
      </c>
      <c r="CV867" s="7">
        <v>0</v>
      </c>
      <c r="CW867" s="3">
        <v>0</v>
      </c>
    </row>
    <row r="868" spans="1:101">
      <c r="A868" s="64" t="s">
        <v>867</v>
      </c>
      <c r="B868" s="64">
        <v>99.3</v>
      </c>
      <c r="C868" s="64">
        <v>3.44</v>
      </c>
      <c r="D868" s="64">
        <v>3841049</v>
      </c>
      <c r="E868" s="64">
        <v>3869</v>
      </c>
      <c r="F868" s="45">
        <v>160</v>
      </c>
      <c r="G868" s="45">
        <v>5</v>
      </c>
      <c r="H868" s="45">
        <v>6786</v>
      </c>
      <c r="I868" s="260">
        <v>1</v>
      </c>
      <c r="J868" s="45">
        <v>0.2</v>
      </c>
      <c r="K868" s="45">
        <v>1</v>
      </c>
      <c r="L868" s="45">
        <v>1</v>
      </c>
      <c r="M868" s="259">
        <v>1</v>
      </c>
      <c r="N868" s="260">
        <v>4</v>
      </c>
      <c r="O868" s="260">
        <v>4</v>
      </c>
      <c r="P868" s="260">
        <v>4</v>
      </c>
      <c r="Q868" s="259">
        <v>1</v>
      </c>
      <c r="R868" s="260">
        <v>1.8</v>
      </c>
      <c r="S868" s="260">
        <v>2</v>
      </c>
      <c r="T868" s="260">
        <v>2</v>
      </c>
      <c r="U868" s="259" t="s">
        <v>5113</v>
      </c>
      <c r="V868" s="260">
        <v>0</v>
      </c>
      <c r="W868" s="260">
        <v>0</v>
      </c>
      <c r="X868" s="260">
        <v>0</v>
      </c>
      <c r="Y868" s="259">
        <v>1</v>
      </c>
      <c r="Z868" s="260">
        <v>0.2</v>
      </c>
      <c r="AA868" s="260">
        <v>1</v>
      </c>
      <c r="AB868" s="260">
        <v>1</v>
      </c>
      <c r="AC868" s="259">
        <v>1</v>
      </c>
      <c r="AD868" s="260">
        <v>1.2</v>
      </c>
      <c r="AE868" s="260">
        <v>3</v>
      </c>
      <c r="AF868" s="260">
        <v>3</v>
      </c>
      <c r="AG868" s="259">
        <v>1</v>
      </c>
      <c r="AH868" s="260">
        <v>1</v>
      </c>
      <c r="AI868" s="260">
        <v>1</v>
      </c>
      <c r="AJ868" s="260">
        <v>1</v>
      </c>
      <c r="AK868" s="260">
        <v>1</v>
      </c>
      <c r="AL868" s="260">
        <v>2.8</v>
      </c>
      <c r="AM868" s="260">
        <v>3</v>
      </c>
      <c r="AN868" s="260">
        <v>3</v>
      </c>
      <c r="AO868" s="260" t="s">
        <v>5113</v>
      </c>
      <c r="AP868" s="260">
        <v>0</v>
      </c>
      <c r="AQ868" s="260">
        <v>0</v>
      </c>
      <c r="AR868" s="260">
        <v>0</v>
      </c>
      <c r="AS868" s="260">
        <v>1</v>
      </c>
      <c r="AT868" s="260">
        <v>0.8</v>
      </c>
      <c r="AU868" s="260">
        <v>1</v>
      </c>
      <c r="AV868" s="260">
        <v>1</v>
      </c>
      <c r="AW868" s="260">
        <v>1</v>
      </c>
      <c r="AX868" s="260">
        <v>1</v>
      </c>
      <c r="AY868" s="260">
        <v>1</v>
      </c>
      <c r="AZ868" s="260">
        <v>1</v>
      </c>
      <c r="BA868" s="259">
        <v>0.8571428571428571</v>
      </c>
      <c r="BB868" s="260">
        <v>5.2</v>
      </c>
      <c r="BC868" s="260">
        <v>6</v>
      </c>
      <c r="BD868" s="260">
        <v>7</v>
      </c>
      <c r="BE868" s="259">
        <v>0.91666666666666663</v>
      </c>
      <c r="BF868" s="260">
        <v>8.8000000000000007</v>
      </c>
      <c r="BG868" s="260">
        <v>11</v>
      </c>
      <c r="BH868" s="260">
        <v>12</v>
      </c>
      <c r="BI868" s="259">
        <v>1</v>
      </c>
      <c r="BJ868" s="260">
        <v>1.4</v>
      </c>
      <c r="BK868" s="260">
        <v>2</v>
      </c>
      <c r="BL868" s="260">
        <v>2</v>
      </c>
      <c r="BM868" s="64" t="s">
        <v>910</v>
      </c>
      <c r="BN868" s="64" t="s">
        <v>1195</v>
      </c>
      <c r="BO868" s="62">
        <v>1.7305691973017005E-4</v>
      </c>
      <c r="BP868" s="7">
        <v>2.374448200299096E-4</v>
      </c>
      <c r="BQ868" s="7">
        <v>3.7325085714119592E-3</v>
      </c>
      <c r="BR868" s="7">
        <v>9.1992198232258794E-4</v>
      </c>
      <c r="BS868" s="7">
        <v>1.8698046738632536E-4</v>
      </c>
      <c r="BT868" s="7">
        <v>1.2302831684045492E-3</v>
      </c>
      <c r="BU868" s="7">
        <v>6.1962608985147542E-3</v>
      </c>
      <c r="BV868" s="7">
        <v>1.8667503098435578E-2</v>
      </c>
      <c r="BW868" s="7">
        <v>1.1377753301785679E-4</v>
      </c>
      <c r="BX868" s="7">
        <v>1.8134646383914234E-4</v>
      </c>
      <c r="BY868" s="7">
        <v>0.59697121306462309</v>
      </c>
      <c r="BZ868" s="7">
        <v>1.4985616431310755E-4</v>
      </c>
      <c r="CA868" s="7">
        <v>7.6297510175900188E-5</v>
      </c>
      <c r="CB868" s="7">
        <v>1.8372392150817999E-4</v>
      </c>
      <c r="CC868" s="3">
        <v>1.0255566942795216E-3</v>
      </c>
      <c r="CD868" s="63">
        <v>4.0000000000000001E-3</v>
      </c>
      <c r="CE868" s="63">
        <v>7.8E-2</v>
      </c>
      <c r="CF868" s="63">
        <v>0</v>
      </c>
      <c r="CG868" s="44">
        <v>1E-3</v>
      </c>
      <c r="CH868" s="7">
        <v>7.8529520344174722E-2</v>
      </c>
      <c r="CI868" s="7">
        <v>6.3718892621733483E-2</v>
      </c>
      <c r="CJ868" s="7">
        <v>0.38423176906580225</v>
      </c>
      <c r="CK868" s="7">
        <v>1.1510782715884587E-2</v>
      </c>
      <c r="CL868" s="7">
        <v>0.10574266329243381</v>
      </c>
      <c r="CM868" s="7">
        <v>0.20219651387681353</v>
      </c>
      <c r="CN868" s="7">
        <v>0.25415655050577107</v>
      </c>
      <c r="CO868" s="7">
        <v>0.15725993205626981</v>
      </c>
      <c r="CP868" s="3">
        <v>7.0518691145143712E-5</v>
      </c>
      <c r="CQ868" s="7">
        <v>7.1124206482954103E-2</v>
      </c>
      <c r="CR868" s="7">
        <v>0.19156765589134106</v>
      </c>
      <c r="CS868" s="7">
        <v>0.15725993205626981</v>
      </c>
      <c r="CT868" s="3">
        <v>7.0518691145143712E-5</v>
      </c>
      <c r="CU868" s="7">
        <v>0.38423176906580225</v>
      </c>
      <c r="CV868" s="7">
        <v>0.38423176906580225</v>
      </c>
      <c r="CW868" s="3">
        <v>9.1992198232258794E-4</v>
      </c>
    </row>
    <row r="869" spans="1:101">
      <c r="A869" s="64" t="s">
        <v>868</v>
      </c>
      <c r="B869" s="64">
        <v>90.05</v>
      </c>
      <c r="C869" s="64">
        <v>2.58</v>
      </c>
      <c r="D869" s="64">
        <v>2589628</v>
      </c>
      <c r="E869" s="64">
        <v>2692</v>
      </c>
      <c r="F869" s="45">
        <v>469</v>
      </c>
      <c r="G869" s="45">
        <v>2</v>
      </c>
      <c r="H869" s="45">
        <v>4341</v>
      </c>
      <c r="I869" s="260" t="s">
        <v>5113</v>
      </c>
      <c r="J869" s="45">
        <v>0</v>
      </c>
      <c r="K869" s="45">
        <v>0</v>
      </c>
      <c r="L869" s="45">
        <v>0</v>
      </c>
      <c r="M869" s="259">
        <v>1</v>
      </c>
      <c r="N869" s="260">
        <v>4</v>
      </c>
      <c r="O869" s="260">
        <v>4</v>
      </c>
      <c r="P869" s="260">
        <v>4</v>
      </c>
      <c r="Q869" s="259" t="s">
        <v>5113</v>
      </c>
      <c r="R869" s="260">
        <v>0</v>
      </c>
      <c r="S869" s="260">
        <v>0</v>
      </c>
      <c r="T869" s="260">
        <v>0</v>
      </c>
      <c r="U869" s="259" t="s">
        <v>5113</v>
      </c>
      <c r="V869" s="260">
        <v>0</v>
      </c>
      <c r="W869" s="260">
        <v>0</v>
      </c>
      <c r="X869" s="260">
        <v>0</v>
      </c>
      <c r="Y869" s="259" t="s">
        <v>5113</v>
      </c>
      <c r="Z869" s="260">
        <v>0</v>
      </c>
      <c r="AA869" s="260">
        <v>0</v>
      </c>
      <c r="AB869" s="260">
        <v>0</v>
      </c>
      <c r="AC869" s="259" t="s">
        <v>5113</v>
      </c>
      <c r="AD869" s="260">
        <v>0</v>
      </c>
      <c r="AE869" s="260">
        <v>0</v>
      </c>
      <c r="AF869" s="260">
        <v>0</v>
      </c>
      <c r="AG869" s="259">
        <v>1</v>
      </c>
      <c r="AH869" s="260">
        <v>0.5</v>
      </c>
      <c r="AI869" s="260">
        <v>1</v>
      </c>
      <c r="AJ869" s="260">
        <v>1</v>
      </c>
      <c r="AK869" s="260">
        <v>1</v>
      </c>
      <c r="AL869" s="260">
        <v>1.5</v>
      </c>
      <c r="AM869" s="260">
        <v>2</v>
      </c>
      <c r="AN869" s="260">
        <v>2</v>
      </c>
      <c r="AO869" s="260" t="s">
        <v>5113</v>
      </c>
      <c r="AP869" s="260">
        <v>0</v>
      </c>
      <c r="AQ869" s="260">
        <v>0</v>
      </c>
      <c r="AR869" s="260">
        <v>0</v>
      </c>
      <c r="AS869" s="260">
        <v>1</v>
      </c>
      <c r="AT869" s="260">
        <v>1</v>
      </c>
      <c r="AU869" s="260">
        <v>1</v>
      </c>
      <c r="AV869" s="260">
        <v>1</v>
      </c>
      <c r="AW869" s="260">
        <v>1</v>
      </c>
      <c r="AX869" s="260">
        <v>0.5</v>
      </c>
      <c r="AY869" s="260">
        <v>1</v>
      </c>
      <c r="AZ869" s="260">
        <v>1</v>
      </c>
      <c r="BA869" s="259">
        <v>0.8</v>
      </c>
      <c r="BB869" s="260">
        <v>4</v>
      </c>
      <c r="BC869" s="260">
        <v>4</v>
      </c>
      <c r="BD869" s="260">
        <v>5</v>
      </c>
      <c r="BE869" s="259">
        <v>0.8571428571428571</v>
      </c>
      <c r="BF869" s="260">
        <v>12</v>
      </c>
      <c r="BG869" s="260">
        <v>12</v>
      </c>
      <c r="BH869" s="260">
        <v>14</v>
      </c>
      <c r="BI869" s="259">
        <v>1</v>
      </c>
      <c r="BJ869" s="260">
        <v>1</v>
      </c>
      <c r="BK869" s="260">
        <v>2</v>
      </c>
      <c r="BL869" s="260">
        <v>2</v>
      </c>
      <c r="BM869" s="64" t="s">
        <v>910</v>
      </c>
      <c r="BN869" s="64" t="s">
        <v>909</v>
      </c>
      <c r="BO869" s="62">
        <v>5.914970686636269E-3</v>
      </c>
      <c r="BP869" s="7">
        <v>3.3244926050691917E-4</v>
      </c>
      <c r="BQ869" s="7">
        <v>5.0733481047571312E-2</v>
      </c>
      <c r="BR869" s="7">
        <v>0.25392909599876873</v>
      </c>
      <c r="BS869" s="7">
        <v>0.49856406651382118</v>
      </c>
      <c r="BT869" s="7">
        <v>0.65389015889293212</v>
      </c>
      <c r="BU869" s="7">
        <v>0.25435267470322032</v>
      </c>
      <c r="BV869" s="7">
        <v>9.3304511501339671E-2</v>
      </c>
      <c r="BW869" s="7">
        <v>0.64240102152629408</v>
      </c>
      <c r="BX869" s="7">
        <v>0.27295471498255919</v>
      </c>
      <c r="BY869" s="7">
        <v>0.80435585235805496</v>
      </c>
      <c r="BZ869" s="7">
        <v>0.56959674680991135</v>
      </c>
      <c r="CA869" s="7">
        <v>0.50092095170344597</v>
      </c>
      <c r="CB869" s="7">
        <v>1.328392448416307E-3</v>
      </c>
      <c r="CC869" s="3">
        <v>2.6491310411493499E-3</v>
      </c>
      <c r="CD869" s="63">
        <v>5.0999999999999997E-2</v>
      </c>
      <c r="CE869" s="63">
        <v>0.434</v>
      </c>
      <c r="CF869" s="63">
        <v>0.53500000000000003</v>
      </c>
      <c r="CG869" s="44">
        <v>2E-3</v>
      </c>
      <c r="CH869" s="7">
        <v>4.3756366324752512E-4</v>
      </c>
      <c r="CI869" s="7">
        <v>5.7634069558579623E-2</v>
      </c>
      <c r="CJ869" s="7">
        <v>0.53918456393151015</v>
      </c>
      <c r="CK869" s="7">
        <v>6.1159481342274467E-2</v>
      </c>
      <c r="CL869" s="7">
        <v>0.11688844167138081</v>
      </c>
      <c r="CM869" s="7">
        <v>3.460301508723717E-2</v>
      </c>
      <c r="CN869" s="7">
        <v>8.9856788525417661E-2</v>
      </c>
      <c r="CO869" s="7">
        <v>1.1399230695740249E-3</v>
      </c>
      <c r="CP869" s="3">
        <v>2.8397053595418992E-6</v>
      </c>
      <c r="CQ869" s="7">
        <v>2.9035816610913576E-2</v>
      </c>
      <c r="CR869" s="7">
        <v>0.16833845811156406</v>
      </c>
      <c r="CS869" s="7">
        <v>1.1399230695740249E-3</v>
      </c>
      <c r="CT869" s="3">
        <v>2.8397053595418992E-6</v>
      </c>
      <c r="CU869" s="7">
        <v>0.53918456393151015</v>
      </c>
      <c r="CV869" s="7">
        <v>0.53918456393151015</v>
      </c>
      <c r="CW869" s="3">
        <v>0.25392909599876873</v>
      </c>
    </row>
    <row r="870" spans="1:101">
      <c r="A870" s="64" t="s">
        <v>869</v>
      </c>
      <c r="B870" s="64">
        <v>80.58</v>
      </c>
      <c r="C870" s="64">
        <v>2.72</v>
      </c>
      <c r="D870" s="64">
        <v>4879349</v>
      </c>
      <c r="E870" s="64">
        <v>4041</v>
      </c>
      <c r="F870" s="45">
        <v>2160</v>
      </c>
      <c r="G870" s="45">
        <v>1</v>
      </c>
      <c r="H870" s="45">
        <v>4041</v>
      </c>
      <c r="I870" s="260" t="s">
        <v>5113</v>
      </c>
      <c r="J870" s="45">
        <v>0</v>
      </c>
      <c r="K870" s="45">
        <v>0</v>
      </c>
      <c r="L870" s="45">
        <v>0</v>
      </c>
      <c r="M870" s="259" t="s">
        <v>5113</v>
      </c>
      <c r="N870" s="260">
        <v>0</v>
      </c>
      <c r="O870" s="260">
        <v>0</v>
      </c>
      <c r="P870" s="260">
        <v>0</v>
      </c>
      <c r="Q870" s="259" t="s">
        <v>5113</v>
      </c>
      <c r="R870" s="260">
        <v>0</v>
      </c>
      <c r="S870" s="260">
        <v>0</v>
      </c>
      <c r="T870" s="260">
        <v>0</v>
      </c>
      <c r="U870" s="259" t="s">
        <v>5113</v>
      </c>
      <c r="V870" s="260">
        <v>0</v>
      </c>
      <c r="W870" s="260">
        <v>0</v>
      </c>
      <c r="X870" s="260">
        <v>0</v>
      </c>
      <c r="Y870" s="259" t="s">
        <v>5113</v>
      </c>
      <c r="Z870" s="260">
        <v>0</v>
      </c>
      <c r="AA870" s="260">
        <v>0</v>
      </c>
      <c r="AB870" s="260">
        <v>0</v>
      </c>
      <c r="AC870" s="259">
        <v>1</v>
      </c>
      <c r="AD870" s="260">
        <v>1</v>
      </c>
      <c r="AE870" s="260">
        <v>1</v>
      </c>
      <c r="AF870" s="260">
        <v>1</v>
      </c>
      <c r="AG870" s="259" t="s">
        <v>5113</v>
      </c>
      <c r="AH870" s="260">
        <v>0</v>
      </c>
      <c r="AI870" s="260">
        <v>0</v>
      </c>
      <c r="AJ870" s="260">
        <v>0</v>
      </c>
      <c r="AK870" s="260">
        <v>1</v>
      </c>
      <c r="AL870" s="260">
        <v>1</v>
      </c>
      <c r="AM870" s="260">
        <v>1</v>
      </c>
      <c r="AN870" s="260">
        <v>1</v>
      </c>
      <c r="AO870" s="260">
        <v>1</v>
      </c>
      <c r="AP870" s="260">
        <v>1</v>
      </c>
      <c r="AQ870" s="260">
        <v>1</v>
      </c>
      <c r="AR870" s="260">
        <v>1</v>
      </c>
      <c r="AS870" s="260">
        <v>1</v>
      </c>
      <c r="AT870" s="260">
        <v>1</v>
      </c>
      <c r="AU870" s="260">
        <v>1</v>
      </c>
      <c r="AV870" s="260">
        <v>1</v>
      </c>
      <c r="AW870" s="260" t="s">
        <v>5113</v>
      </c>
      <c r="AX870" s="260">
        <v>0</v>
      </c>
      <c r="AY870" s="260">
        <v>0</v>
      </c>
      <c r="AZ870" s="260">
        <v>0</v>
      </c>
      <c r="BA870" s="259">
        <v>1</v>
      </c>
      <c r="BB870" s="260">
        <v>16</v>
      </c>
      <c r="BC870" s="260">
        <v>16</v>
      </c>
      <c r="BD870" s="260">
        <v>16</v>
      </c>
      <c r="BE870" s="259">
        <v>1</v>
      </c>
      <c r="BF870" s="260">
        <v>27</v>
      </c>
      <c r="BG870" s="260">
        <v>27</v>
      </c>
      <c r="BH870" s="260">
        <v>27</v>
      </c>
      <c r="BI870" s="259" t="s">
        <v>5113</v>
      </c>
      <c r="BJ870" s="260">
        <v>0</v>
      </c>
      <c r="BK870" s="260">
        <v>0</v>
      </c>
      <c r="BL870" s="260">
        <v>0</v>
      </c>
      <c r="BM870" s="64" t="s">
        <v>922</v>
      </c>
      <c r="BN870" s="64" t="s">
        <v>1096</v>
      </c>
      <c r="BO870" s="62">
        <v>5.7323048079034166E-4</v>
      </c>
      <c r="BP870" s="7">
        <v>7.2574742071510821E-5</v>
      </c>
      <c r="BQ870" s="7">
        <v>1.27993104185684E-3</v>
      </c>
      <c r="BR870" s="7">
        <v>0.21832962366626951</v>
      </c>
      <c r="BS870" s="7">
        <v>8.6018910055090353E-2</v>
      </c>
      <c r="BT870" s="7">
        <v>5.3312745510912182E-3</v>
      </c>
      <c r="BU870" s="7">
        <v>7.4032832289741307E-2</v>
      </c>
      <c r="BV870" s="7">
        <v>8.373779299882915E-2</v>
      </c>
      <c r="BW870" s="7">
        <v>1.7829769918914228E-2</v>
      </c>
      <c r="BX870" s="7">
        <v>7.7340870130339634E-2</v>
      </c>
      <c r="BY870" s="7">
        <v>0.10340752207998333</v>
      </c>
      <c r="BZ870" s="7">
        <v>1.4601235875970955E-4</v>
      </c>
      <c r="CA870" s="7">
        <v>2.5160819781675539E-5</v>
      </c>
      <c r="CB870" s="7">
        <v>1.1095993726876464E-5</v>
      </c>
      <c r="CC870" s="3">
        <v>7.6211393583138719E-6</v>
      </c>
      <c r="CD870" s="63">
        <v>1E-3</v>
      </c>
      <c r="CE870" s="63">
        <v>8.3000000000000004E-2</v>
      </c>
      <c r="CF870" s="63">
        <v>0</v>
      </c>
      <c r="CG870" s="44">
        <v>0</v>
      </c>
      <c r="CH870" s="7">
        <v>5.9385088665022357E-3</v>
      </c>
      <c r="CI870" s="7">
        <v>3.3533575087987964E-3</v>
      </c>
      <c r="CJ870" s="7">
        <v>2.320829964295835E-3</v>
      </c>
      <c r="CK870" s="7">
        <v>3.7707756355262229E-3</v>
      </c>
      <c r="CL870" s="7">
        <v>2.3064864142030568E-3</v>
      </c>
      <c r="CM870" s="7">
        <v>8.7038741073485739E-4</v>
      </c>
      <c r="CN870" s="7">
        <v>2.4139418245308301E-2</v>
      </c>
      <c r="CO870" s="7">
        <v>1.2246823784806042E-3</v>
      </c>
      <c r="CP870" s="3">
        <v>0</v>
      </c>
      <c r="CQ870" s="7">
        <v>4.6459331876505163E-3</v>
      </c>
      <c r="CR870" s="7">
        <v>6.6815795340136545E-3</v>
      </c>
      <c r="CS870" s="7">
        <v>1.2246823784806042E-3</v>
      </c>
      <c r="CT870" s="3">
        <v>0</v>
      </c>
      <c r="CU870" s="7">
        <v>2.4139418245308301E-2</v>
      </c>
      <c r="CV870" s="7">
        <v>2.4139418245308301E-2</v>
      </c>
      <c r="CW870" s="3">
        <v>0.10340752207998333</v>
      </c>
    </row>
    <row r="871" spans="1:101">
      <c r="A871" s="64" t="s">
        <v>870</v>
      </c>
      <c r="B871" s="64">
        <v>92.41</v>
      </c>
      <c r="C871" s="64">
        <v>2.0299999999999998</v>
      </c>
      <c r="D871" s="64">
        <v>2659486</v>
      </c>
      <c r="E871" s="64">
        <v>2216</v>
      </c>
      <c r="F871" s="45">
        <v>2163</v>
      </c>
      <c r="G871" s="45">
        <v>1</v>
      </c>
      <c r="H871" s="45">
        <v>2216</v>
      </c>
      <c r="I871" s="260">
        <v>1</v>
      </c>
      <c r="J871" s="45">
        <v>2</v>
      </c>
      <c r="K871" s="45">
        <v>2</v>
      </c>
      <c r="L871" s="45">
        <v>2</v>
      </c>
      <c r="M871" s="259">
        <v>1</v>
      </c>
      <c r="N871" s="260">
        <v>1</v>
      </c>
      <c r="O871" s="260">
        <v>1</v>
      </c>
      <c r="P871" s="260">
        <v>1</v>
      </c>
      <c r="Q871" s="259" t="s">
        <v>5113</v>
      </c>
      <c r="R871" s="260">
        <v>0</v>
      </c>
      <c r="S871" s="260">
        <v>0</v>
      </c>
      <c r="T871" s="260">
        <v>0</v>
      </c>
      <c r="U871" s="259">
        <v>1</v>
      </c>
      <c r="V871" s="260">
        <v>1</v>
      </c>
      <c r="W871" s="260">
        <v>1</v>
      </c>
      <c r="X871" s="260">
        <v>1</v>
      </c>
      <c r="Y871" s="259">
        <v>1</v>
      </c>
      <c r="Z871" s="260">
        <v>1</v>
      </c>
      <c r="AA871" s="260">
        <v>1</v>
      </c>
      <c r="AB871" s="260">
        <v>1</v>
      </c>
      <c r="AC871" s="259" t="s">
        <v>5113</v>
      </c>
      <c r="AD871" s="260">
        <v>0</v>
      </c>
      <c r="AE871" s="260">
        <v>0</v>
      </c>
      <c r="AF871" s="260">
        <v>0</v>
      </c>
      <c r="AG871" s="259" t="s">
        <v>5113</v>
      </c>
      <c r="AH871" s="260">
        <v>0</v>
      </c>
      <c r="AI871" s="260">
        <v>0</v>
      </c>
      <c r="AJ871" s="260">
        <v>0</v>
      </c>
      <c r="AK871" s="260">
        <v>1</v>
      </c>
      <c r="AL871" s="260">
        <v>2</v>
      </c>
      <c r="AM871" s="260">
        <v>2</v>
      </c>
      <c r="AN871" s="260">
        <v>2</v>
      </c>
      <c r="AO871" s="260">
        <v>1</v>
      </c>
      <c r="AP871" s="260">
        <v>1</v>
      </c>
      <c r="AQ871" s="260">
        <v>1</v>
      </c>
      <c r="AR871" s="260">
        <v>1</v>
      </c>
      <c r="AS871" s="260" t="s">
        <v>5113</v>
      </c>
      <c r="AT871" s="260">
        <v>0</v>
      </c>
      <c r="AU871" s="260">
        <v>0</v>
      </c>
      <c r="AV871" s="260">
        <v>0</v>
      </c>
      <c r="AW871" s="260">
        <v>1</v>
      </c>
      <c r="AX871" s="260">
        <v>1</v>
      </c>
      <c r="AY871" s="260">
        <v>1</v>
      </c>
      <c r="AZ871" s="260">
        <v>1</v>
      </c>
      <c r="BA871" s="259">
        <v>1</v>
      </c>
      <c r="BB871" s="260">
        <v>6</v>
      </c>
      <c r="BC871" s="260">
        <v>6</v>
      </c>
      <c r="BD871" s="260">
        <v>6</v>
      </c>
      <c r="BE871" s="259">
        <v>1</v>
      </c>
      <c r="BF871" s="260">
        <v>3</v>
      </c>
      <c r="BG871" s="260">
        <v>3</v>
      </c>
      <c r="BH871" s="260">
        <v>3</v>
      </c>
      <c r="BI871" s="259" t="s">
        <v>5113</v>
      </c>
      <c r="BJ871" s="260">
        <v>0</v>
      </c>
      <c r="BK871" s="260">
        <v>0</v>
      </c>
      <c r="BL871" s="260">
        <v>0</v>
      </c>
      <c r="BM871" s="64" t="s">
        <v>949</v>
      </c>
      <c r="BN871" s="64" t="s">
        <v>1488</v>
      </c>
      <c r="BO871" s="62">
        <v>1.8194932537734173E-4</v>
      </c>
      <c r="BP871" s="7">
        <v>2.4764594711815524E-3</v>
      </c>
      <c r="BQ871" s="7">
        <v>6.6489707402698104E-3</v>
      </c>
      <c r="BR871" s="7">
        <v>7.9668416016910153E-3</v>
      </c>
      <c r="BS871" s="7">
        <v>5.3632106989391793E-3</v>
      </c>
      <c r="BT871" s="7">
        <v>1.1121522901925411E-2</v>
      </c>
      <c r="BU871" s="7">
        <v>5.2169650284074314E-3</v>
      </c>
      <c r="BV871" s="7">
        <v>3.9684478183902843E-3</v>
      </c>
      <c r="BW871" s="7">
        <v>4.4013768499982526E-3</v>
      </c>
      <c r="BX871" s="7">
        <v>3.6665886019208983E-2</v>
      </c>
      <c r="BY871" s="7">
        <v>0.45656444646298489</v>
      </c>
      <c r="BZ871" s="7">
        <v>6.1031311212300272E-3</v>
      </c>
      <c r="CA871" s="7">
        <v>2.294433634268751E-3</v>
      </c>
      <c r="CB871" s="7">
        <v>2.4628370937327365E-5</v>
      </c>
      <c r="CC871" s="3">
        <v>4.3678530685253782E-5</v>
      </c>
      <c r="CD871" s="63">
        <v>7.0000000000000001E-3</v>
      </c>
      <c r="CE871" s="63">
        <v>6.6000000000000003E-2</v>
      </c>
      <c r="CF871" s="63">
        <v>4.0000000000000001E-3</v>
      </c>
      <c r="CG871" s="44">
        <v>0</v>
      </c>
      <c r="CH871" s="7">
        <v>0</v>
      </c>
      <c r="CI871" s="7">
        <v>8.2355246987511795E-3</v>
      </c>
      <c r="CJ871" s="7">
        <v>0</v>
      </c>
      <c r="CK871" s="7">
        <v>0</v>
      </c>
      <c r="CL871" s="7">
        <v>6.9814931816823732E-4</v>
      </c>
      <c r="CM871" s="7">
        <v>0</v>
      </c>
      <c r="CN871" s="7">
        <v>3.0288706323610072E-3</v>
      </c>
      <c r="CO871" s="7">
        <v>0</v>
      </c>
      <c r="CP871" s="3">
        <v>0</v>
      </c>
      <c r="CQ871" s="7">
        <v>4.1177623493755897E-3</v>
      </c>
      <c r="CR871" s="7">
        <v>7.4540399010584893E-4</v>
      </c>
      <c r="CS871" s="7">
        <v>0</v>
      </c>
      <c r="CT871" s="3">
        <v>0</v>
      </c>
      <c r="CU871" s="7">
        <v>8.2355246987511795E-3</v>
      </c>
      <c r="CV871" s="7">
        <v>8.2355246987511795E-3</v>
      </c>
      <c r="CW871" s="3">
        <v>6.6489707402698104E-3</v>
      </c>
    </row>
    <row r="872" spans="1:101">
      <c r="A872" s="64" t="s">
        <v>871</v>
      </c>
      <c r="B872" s="64">
        <v>97.03</v>
      </c>
      <c r="C872" s="64">
        <v>1.91</v>
      </c>
      <c r="D872" s="64">
        <v>3674077</v>
      </c>
      <c r="E872" s="64">
        <v>3418</v>
      </c>
      <c r="F872" s="45">
        <v>168</v>
      </c>
      <c r="G872" s="45">
        <v>2</v>
      </c>
      <c r="H872" s="45">
        <v>4305</v>
      </c>
      <c r="I872" s="260">
        <v>1</v>
      </c>
      <c r="J872" s="45">
        <v>1</v>
      </c>
      <c r="K872" s="45">
        <v>2</v>
      </c>
      <c r="L872" s="45">
        <v>2</v>
      </c>
      <c r="M872" s="259">
        <v>1</v>
      </c>
      <c r="N872" s="260">
        <v>1</v>
      </c>
      <c r="O872" s="260">
        <v>2</v>
      </c>
      <c r="P872" s="260">
        <v>2</v>
      </c>
      <c r="Q872" s="259" t="s">
        <v>5113</v>
      </c>
      <c r="R872" s="260">
        <v>0</v>
      </c>
      <c r="S872" s="260">
        <v>0</v>
      </c>
      <c r="T872" s="260">
        <v>0</v>
      </c>
      <c r="U872" s="259">
        <v>1</v>
      </c>
      <c r="V872" s="260">
        <v>0.5</v>
      </c>
      <c r="W872" s="260">
        <v>1</v>
      </c>
      <c r="X872" s="260">
        <v>1</v>
      </c>
      <c r="Y872" s="259">
        <v>1</v>
      </c>
      <c r="Z872" s="260">
        <v>0.5</v>
      </c>
      <c r="AA872" s="260">
        <v>1</v>
      </c>
      <c r="AB872" s="260">
        <v>1</v>
      </c>
      <c r="AC872" s="259">
        <v>1</v>
      </c>
      <c r="AD872" s="260">
        <v>1.5</v>
      </c>
      <c r="AE872" s="260">
        <v>2</v>
      </c>
      <c r="AF872" s="260">
        <v>2</v>
      </c>
      <c r="AG872" s="259" t="s">
        <v>5113</v>
      </c>
      <c r="AH872" s="260">
        <v>0</v>
      </c>
      <c r="AI872" s="260">
        <v>0</v>
      </c>
      <c r="AJ872" s="260">
        <v>0</v>
      </c>
      <c r="AK872" s="260">
        <v>1</v>
      </c>
      <c r="AL872" s="260">
        <v>1</v>
      </c>
      <c r="AM872" s="260">
        <v>1</v>
      </c>
      <c r="AN872" s="260">
        <v>1</v>
      </c>
      <c r="AO872" s="260" t="s">
        <v>5113</v>
      </c>
      <c r="AP872" s="260">
        <v>0</v>
      </c>
      <c r="AQ872" s="260">
        <v>0</v>
      </c>
      <c r="AR872" s="260">
        <v>0</v>
      </c>
      <c r="AS872" s="260" t="s">
        <v>5113</v>
      </c>
      <c r="AT872" s="260">
        <v>0</v>
      </c>
      <c r="AU872" s="260">
        <v>0</v>
      </c>
      <c r="AV872" s="260">
        <v>0</v>
      </c>
      <c r="AW872" s="260">
        <v>1</v>
      </c>
      <c r="AX872" s="260">
        <v>0.5</v>
      </c>
      <c r="AY872" s="260">
        <v>1</v>
      </c>
      <c r="AZ872" s="260">
        <v>1</v>
      </c>
      <c r="BA872" s="259">
        <v>1</v>
      </c>
      <c r="BB872" s="260">
        <v>10</v>
      </c>
      <c r="BC872" s="260">
        <v>11</v>
      </c>
      <c r="BD872" s="260">
        <v>11</v>
      </c>
      <c r="BE872" s="259">
        <v>0.8125</v>
      </c>
      <c r="BF872" s="260">
        <v>12</v>
      </c>
      <c r="BG872" s="260">
        <v>13</v>
      </c>
      <c r="BH872" s="260">
        <v>16</v>
      </c>
      <c r="BI872" s="259" t="s">
        <v>5113</v>
      </c>
      <c r="BJ872" s="260">
        <v>0</v>
      </c>
      <c r="BK872" s="260">
        <v>0</v>
      </c>
      <c r="BL872" s="260">
        <v>0</v>
      </c>
      <c r="BM872" s="64" t="s">
        <v>958</v>
      </c>
      <c r="BN872" s="64" t="s">
        <v>1489</v>
      </c>
      <c r="BO872" s="62">
        <v>6.5475218302475861E-5</v>
      </c>
      <c r="BP872" s="7">
        <v>0</v>
      </c>
      <c r="BQ872" s="7">
        <v>2.9502568769810205E-2</v>
      </c>
      <c r="BR872" s="7">
        <v>0</v>
      </c>
      <c r="BS872" s="7">
        <v>0</v>
      </c>
      <c r="BT872" s="7">
        <v>1.1813072400017851E-3</v>
      </c>
      <c r="BU872" s="7">
        <v>2.6390972905167011E-4</v>
      </c>
      <c r="BV872" s="7">
        <v>6.2930529856418602E-3</v>
      </c>
      <c r="BW872" s="7">
        <v>0</v>
      </c>
      <c r="BX872" s="7">
        <v>4.3706901703106655E-6</v>
      </c>
      <c r="BY872" s="7">
        <v>0.1328671637076331</v>
      </c>
      <c r="BZ872" s="7">
        <v>0</v>
      </c>
      <c r="CA872" s="7">
        <v>0</v>
      </c>
      <c r="CB872" s="7">
        <v>0</v>
      </c>
      <c r="CC872" s="3">
        <v>0</v>
      </c>
      <c r="CD872" s="63">
        <v>0.03</v>
      </c>
      <c r="CE872" s="63">
        <v>1.7999999999999999E-2</v>
      </c>
      <c r="CF872" s="63">
        <v>0</v>
      </c>
      <c r="CG872" s="44">
        <v>0</v>
      </c>
      <c r="CH872" s="7">
        <v>0</v>
      </c>
      <c r="CI872" s="7">
        <v>0</v>
      </c>
      <c r="CJ872" s="7">
        <v>0</v>
      </c>
      <c r="CK872" s="7">
        <v>0</v>
      </c>
      <c r="CL872" s="7">
        <v>0</v>
      </c>
      <c r="CM872" s="7">
        <v>0</v>
      </c>
      <c r="CN872" s="7">
        <v>0</v>
      </c>
      <c r="CO872" s="7">
        <v>0</v>
      </c>
      <c r="CP872" s="3">
        <v>0</v>
      </c>
      <c r="CQ872" s="7">
        <v>0</v>
      </c>
      <c r="CR872" s="7">
        <v>0</v>
      </c>
      <c r="CS872" s="7">
        <v>0</v>
      </c>
      <c r="CT872" s="3">
        <v>0</v>
      </c>
      <c r="CU872" s="7">
        <v>0</v>
      </c>
      <c r="CV872" s="7">
        <v>0</v>
      </c>
      <c r="CW872" s="3">
        <v>0</v>
      </c>
    </row>
    <row r="873" spans="1:101">
      <c r="A873" s="64" t="s">
        <v>872</v>
      </c>
      <c r="B873" s="64">
        <v>84.8</v>
      </c>
      <c r="C873" s="64">
        <v>3.36</v>
      </c>
      <c r="D873" s="64">
        <v>2540093</v>
      </c>
      <c r="E873" s="64">
        <v>2580</v>
      </c>
      <c r="F873" s="45">
        <v>573</v>
      </c>
      <c r="G873" s="45">
        <v>2</v>
      </c>
      <c r="H873" s="45">
        <v>3471</v>
      </c>
      <c r="I873" s="260">
        <v>1</v>
      </c>
      <c r="J873" s="45">
        <v>2.5</v>
      </c>
      <c r="K873" s="45">
        <v>5</v>
      </c>
      <c r="L873" s="45">
        <v>5</v>
      </c>
      <c r="M873" s="259">
        <v>1</v>
      </c>
      <c r="N873" s="260">
        <v>10</v>
      </c>
      <c r="O873" s="260">
        <v>12</v>
      </c>
      <c r="P873" s="260">
        <v>12</v>
      </c>
      <c r="Q873" s="259" t="s">
        <v>5113</v>
      </c>
      <c r="R873" s="260">
        <v>0</v>
      </c>
      <c r="S873" s="260">
        <v>0</v>
      </c>
      <c r="T873" s="260">
        <v>0</v>
      </c>
      <c r="U873" s="259">
        <v>1</v>
      </c>
      <c r="V873" s="260">
        <v>1</v>
      </c>
      <c r="W873" s="260">
        <v>1</v>
      </c>
      <c r="X873" s="260">
        <v>1</v>
      </c>
      <c r="Y873" s="259" t="s">
        <v>5113</v>
      </c>
      <c r="Z873" s="260">
        <v>0</v>
      </c>
      <c r="AA873" s="260">
        <v>0</v>
      </c>
      <c r="AB873" s="260">
        <v>0</v>
      </c>
      <c r="AC873" s="259" t="s">
        <v>5113</v>
      </c>
      <c r="AD873" s="260">
        <v>0</v>
      </c>
      <c r="AE873" s="260">
        <v>0</v>
      </c>
      <c r="AF873" s="260">
        <v>0</v>
      </c>
      <c r="AG873" s="259" t="s">
        <v>5113</v>
      </c>
      <c r="AH873" s="260">
        <v>0</v>
      </c>
      <c r="AI873" s="260">
        <v>0</v>
      </c>
      <c r="AJ873" s="260">
        <v>0</v>
      </c>
      <c r="AK873" s="260">
        <v>1</v>
      </c>
      <c r="AL873" s="260">
        <v>1.5</v>
      </c>
      <c r="AM873" s="260">
        <v>2</v>
      </c>
      <c r="AN873" s="260">
        <v>2</v>
      </c>
      <c r="AO873" s="260" t="s">
        <v>5113</v>
      </c>
      <c r="AP873" s="260">
        <v>0</v>
      </c>
      <c r="AQ873" s="260">
        <v>0</v>
      </c>
      <c r="AR873" s="260">
        <v>0</v>
      </c>
      <c r="AS873" s="260" t="s">
        <v>5113</v>
      </c>
      <c r="AT873" s="260">
        <v>0</v>
      </c>
      <c r="AU873" s="260">
        <v>0</v>
      </c>
      <c r="AV873" s="260">
        <v>0</v>
      </c>
      <c r="AW873" s="260" t="s">
        <v>5113</v>
      </c>
      <c r="AX873" s="260">
        <v>0</v>
      </c>
      <c r="AY873" s="260">
        <v>0</v>
      </c>
      <c r="AZ873" s="260">
        <v>0</v>
      </c>
      <c r="BA873" s="259">
        <v>1</v>
      </c>
      <c r="BB873" s="260">
        <v>15</v>
      </c>
      <c r="BC873" s="260">
        <v>16</v>
      </c>
      <c r="BD873" s="260">
        <v>16</v>
      </c>
      <c r="BE873" s="259">
        <v>0.90909090909090906</v>
      </c>
      <c r="BF873" s="260">
        <v>9</v>
      </c>
      <c r="BG873" s="260">
        <v>10</v>
      </c>
      <c r="BH873" s="260">
        <v>11</v>
      </c>
      <c r="BI873" s="259" t="s">
        <v>5113</v>
      </c>
      <c r="BJ873" s="260">
        <v>0</v>
      </c>
      <c r="BK873" s="260">
        <v>0</v>
      </c>
      <c r="BL873" s="260">
        <v>0</v>
      </c>
      <c r="BM873" s="64" t="s">
        <v>1220</v>
      </c>
      <c r="BN873" s="64" t="s">
        <v>1265</v>
      </c>
      <c r="BO873" s="62">
        <v>4.8975022688689937E-3</v>
      </c>
      <c r="BP873" s="7">
        <v>7.7603787115424839E-4</v>
      </c>
      <c r="BQ873" s="7">
        <v>0.17452398522854606</v>
      </c>
      <c r="BR873" s="7">
        <v>7.9042792714061783E-2</v>
      </c>
      <c r="BS873" s="7">
        <v>5.4560300186502026E-3</v>
      </c>
      <c r="BT873" s="7">
        <v>2.992580725034823E-2</v>
      </c>
      <c r="BU873" s="7">
        <v>0.9504542187940529</v>
      </c>
      <c r="BV873" s="7">
        <v>7.3061576324987129E-3</v>
      </c>
      <c r="BW873" s="7">
        <v>1.4138335968847532E-2</v>
      </c>
      <c r="BX873" s="7">
        <v>4.6979683274454434E-3</v>
      </c>
      <c r="BY873" s="7">
        <v>2.3122651088337989</v>
      </c>
      <c r="BZ873" s="7">
        <v>1.4245296054480477E-2</v>
      </c>
      <c r="CA873" s="7">
        <v>1.4142062452894889E-3</v>
      </c>
      <c r="CB873" s="7">
        <v>5.1011994755508537E-3</v>
      </c>
      <c r="CC873" s="3">
        <v>3.4560484064893315E-3</v>
      </c>
      <c r="CD873" s="63">
        <v>0.17499999999999999</v>
      </c>
      <c r="CE873" s="63">
        <v>0.42499999999999999</v>
      </c>
      <c r="CF873" s="63">
        <v>8.0000000000000002E-3</v>
      </c>
      <c r="CG873" s="44">
        <v>4.0000000000000001E-3</v>
      </c>
      <c r="CH873" s="7">
        <v>5.6639982320098154E-4</v>
      </c>
      <c r="CI873" s="7">
        <v>0.20397510106954161</v>
      </c>
      <c r="CJ873" s="7">
        <v>0.58833837555139001</v>
      </c>
      <c r="CK873" s="7">
        <v>0.34291972883445104</v>
      </c>
      <c r="CL873" s="7">
        <v>0.4809612938493209</v>
      </c>
      <c r="CM873" s="7">
        <v>0.26930653117320319</v>
      </c>
      <c r="CN873" s="7">
        <v>1.5054876512019393</v>
      </c>
      <c r="CO873" s="7">
        <v>3.8928368964008406E-2</v>
      </c>
      <c r="CP873" s="3">
        <v>1.2816740201799945E-5</v>
      </c>
      <c r="CQ873" s="7">
        <v>0.10227075044637129</v>
      </c>
      <c r="CR873" s="7">
        <v>0.63740271612206079</v>
      </c>
      <c r="CS873" s="7">
        <v>3.8928368964008406E-2</v>
      </c>
      <c r="CT873" s="3">
        <v>1.2816740201799945E-5</v>
      </c>
      <c r="CU873" s="7">
        <v>1.5054876512019393</v>
      </c>
      <c r="CV873" s="7">
        <v>1.5054876512019393</v>
      </c>
      <c r="CW873" s="3">
        <v>2.3122651088337989</v>
      </c>
    </row>
    <row r="874" spans="1:101">
      <c r="A874" s="64" t="s">
        <v>873</v>
      </c>
      <c r="B874" s="64">
        <v>96.56</v>
      </c>
      <c r="C874" s="64">
        <v>2.25</v>
      </c>
      <c r="D874" s="64">
        <v>4446125</v>
      </c>
      <c r="E874" s="64">
        <v>4075</v>
      </c>
      <c r="F874" s="45">
        <v>473</v>
      </c>
      <c r="G874" s="45">
        <v>4</v>
      </c>
      <c r="H874" s="45">
        <v>5716</v>
      </c>
      <c r="I874" s="260">
        <v>1</v>
      </c>
      <c r="J874" s="45">
        <v>3</v>
      </c>
      <c r="K874" s="45">
        <v>3</v>
      </c>
      <c r="L874" s="45">
        <v>3</v>
      </c>
      <c r="M874" s="259">
        <v>1</v>
      </c>
      <c r="N874" s="260">
        <v>2</v>
      </c>
      <c r="O874" s="260">
        <v>2</v>
      </c>
      <c r="P874" s="260">
        <v>2</v>
      </c>
      <c r="Q874" s="259" t="s">
        <v>5113</v>
      </c>
      <c r="R874" s="260">
        <v>0</v>
      </c>
      <c r="S874" s="260">
        <v>0</v>
      </c>
      <c r="T874" s="260">
        <v>0</v>
      </c>
      <c r="U874" s="259" t="s">
        <v>5113</v>
      </c>
      <c r="V874" s="260">
        <v>0</v>
      </c>
      <c r="W874" s="260">
        <v>0</v>
      </c>
      <c r="X874" s="260">
        <v>0</v>
      </c>
      <c r="Y874" s="259">
        <v>1</v>
      </c>
      <c r="Z874" s="260">
        <v>1</v>
      </c>
      <c r="AA874" s="260">
        <v>1</v>
      </c>
      <c r="AB874" s="260">
        <v>1</v>
      </c>
      <c r="AC874" s="259">
        <v>1</v>
      </c>
      <c r="AD874" s="260">
        <v>1</v>
      </c>
      <c r="AE874" s="260">
        <v>1</v>
      </c>
      <c r="AF874" s="260">
        <v>1</v>
      </c>
      <c r="AG874" s="259" t="s">
        <v>5113</v>
      </c>
      <c r="AH874" s="260">
        <v>0</v>
      </c>
      <c r="AI874" s="260">
        <v>0</v>
      </c>
      <c r="AJ874" s="260">
        <v>0</v>
      </c>
      <c r="AK874" s="260">
        <v>1</v>
      </c>
      <c r="AL874" s="260">
        <v>2.75</v>
      </c>
      <c r="AM874" s="260">
        <v>3</v>
      </c>
      <c r="AN874" s="260">
        <v>3</v>
      </c>
      <c r="AO874" s="260">
        <v>1</v>
      </c>
      <c r="AP874" s="260">
        <v>1</v>
      </c>
      <c r="AQ874" s="260">
        <v>1</v>
      </c>
      <c r="AR874" s="260">
        <v>1</v>
      </c>
      <c r="AS874" s="260">
        <v>1</v>
      </c>
      <c r="AT874" s="260">
        <v>1</v>
      </c>
      <c r="AU874" s="260">
        <v>1</v>
      </c>
      <c r="AV874" s="260">
        <v>1</v>
      </c>
      <c r="AW874" s="260">
        <v>1</v>
      </c>
      <c r="AX874" s="260">
        <v>0.5</v>
      </c>
      <c r="AY874" s="260">
        <v>1</v>
      </c>
      <c r="AZ874" s="260">
        <v>1</v>
      </c>
      <c r="BA874" s="259">
        <v>0.88888888888888884</v>
      </c>
      <c r="BB874" s="260">
        <v>8</v>
      </c>
      <c r="BC874" s="260">
        <v>8</v>
      </c>
      <c r="BD874" s="260">
        <v>9</v>
      </c>
      <c r="BE874" s="259">
        <v>0.9375</v>
      </c>
      <c r="BF874" s="260">
        <v>12.25</v>
      </c>
      <c r="BG874" s="260">
        <v>15</v>
      </c>
      <c r="BH874" s="260">
        <v>16</v>
      </c>
      <c r="BI874" s="259">
        <v>1</v>
      </c>
      <c r="BJ874" s="260">
        <v>2</v>
      </c>
      <c r="BK874" s="260">
        <v>2</v>
      </c>
      <c r="BL874" s="260">
        <v>2</v>
      </c>
      <c r="BM874" s="64" t="s">
        <v>907</v>
      </c>
      <c r="BN874" s="64" t="s">
        <v>1276</v>
      </c>
      <c r="BO874" s="62">
        <v>6.8379423117170737E-3</v>
      </c>
      <c r="BP874" s="7">
        <v>3.9847437676704964E-5</v>
      </c>
      <c r="BQ874" s="7">
        <v>6.0508535368358329E-3</v>
      </c>
      <c r="BR874" s="7">
        <v>0.17824209435230642</v>
      </c>
      <c r="BS874" s="7">
        <v>0.17402559166937148</v>
      </c>
      <c r="BT874" s="7">
        <v>8.0355588101174453E-4</v>
      </c>
      <c r="BU874" s="7">
        <v>8.3547909462230341E-2</v>
      </c>
      <c r="BV874" s="7">
        <v>0.20436559755857431</v>
      </c>
      <c r="BW874" s="7">
        <v>0.13409724780385104</v>
      </c>
      <c r="BX874" s="7">
        <v>0.35993715826419281</v>
      </c>
      <c r="BY874" s="7">
        <v>0.49292120084302332</v>
      </c>
      <c r="BZ874" s="7">
        <v>1.1786383343292881E-2</v>
      </c>
      <c r="CA874" s="7">
        <v>8.6152356329939235E-3</v>
      </c>
      <c r="CB874" s="7">
        <v>8.6515564458384633E-6</v>
      </c>
      <c r="CC874" s="3">
        <v>1.6180376362619029E-5</v>
      </c>
      <c r="CD874" s="63">
        <v>6.0000000000000001E-3</v>
      </c>
      <c r="CE874" s="63">
        <v>0.20300000000000001</v>
      </c>
      <c r="CF874" s="63">
        <v>0.01</v>
      </c>
      <c r="CG874" s="44">
        <v>0</v>
      </c>
      <c r="CH874" s="7">
        <v>7.0355209694413575E-4</v>
      </c>
      <c r="CI874" s="7">
        <v>0.1709641952314658</v>
      </c>
      <c r="CJ874" s="7">
        <v>1.3031811838562981E-3</v>
      </c>
      <c r="CK874" s="7">
        <v>1.3143902411225539E-3</v>
      </c>
      <c r="CL874" s="7">
        <v>6.2437771512615592E-2</v>
      </c>
      <c r="CM874" s="7">
        <v>2.9112732783064514E-4</v>
      </c>
      <c r="CN874" s="7">
        <v>0.17055297992443286</v>
      </c>
      <c r="CO874" s="7">
        <v>1.4951394765203026E-6</v>
      </c>
      <c r="CP874" s="3">
        <v>2.4808442785863259E-6</v>
      </c>
      <c r="CQ874" s="7">
        <v>8.5833873664204974E-2</v>
      </c>
      <c r="CR874" s="7">
        <v>4.7179890037971586E-2</v>
      </c>
      <c r="CS874" s="7">
        <v>1.4951394765203026E-6</v>
      </c>
      <c r="CT874" s="3">
        <v>2.4808442785863259E-6</v>
      </c>
      <c r="CU874" s="7">
        <v>0.1709641952314658</v>
      </c>
      <c r="CV874" s="7">
        <v>0.1709641952314658</v>
      </c>
      <c r="CW874" s="3">
        <v>6.0508535368358329E-3</v>
      </c>
    </row>
    <row r="875" spans="1:101">
      <c r="A875" s="64" t="s">
        <v>874</v>
      </c>
      <c r="B875" s="64">
        <v>83.99</v>
      </c>
      <c r="C875" s="64">
        <v>3.27</v>
      </c>
      <c r="D875" s="64">
        <v>1494822</v>
      </c>
      <c r="E875" s="64">
        <v>1712</v>
      </c>
      <c r="F875" s="45">
        <v>2185</v>
      </c>
      <c r="G875" s="45">
        <v>1</v>
      </c>
      <c r="H875" s="45">
        <v>1712</v>
      </c>
      <c r="I875" s="260"/>
      <c r="J875" s="45"/>
      <c r="K875" s="45"/>
      <c r="L875" s="45"/>
      <c r="M875" s="259"/>
      <c r="N875" s="260"/>
      <c r="O875" s="260"/>
      <c r="P875" s="260"/>
      <c r="Q875" s="259"/>
      <c r="R875" s="260"/>
      <c r="S875" s="260"/>
      <c r="T875" s="260"/>
      <c r="U875" s="259"/>
      <c r="V875" s="260"/>
      <c r="W875" s="260"/>
      <c r="X875" s="260"/>
      <c r="Y875" s="259"/>
      <c r="Z875" s="260"/>
      <c r="AA875" s="260"/>
      <c r="AB875" s="260"/>
      <c r="AC875" s="259"/>
      <c r="AD875" s="260"/>
      <c r="AE875" s="260"/>
      <c r="AF875" s="260"/>
      <c r="AG875" s="259"/>
      <c r="AH875" s="260"/>
      <c r="AI875" s="260"/>
      <c r="AJ875" s="260"/>
      <c r="AK875" s="260"/>
      <c r="AL875" s="260"/>
      <c r="AM875" s="260"/>
      <c r="AN875" s="260"/>
      <c r="AO875" s="260"/>
      <c r="AP875" s="260"/>
      <c r="AQ875" s="260"/>
      <c r="AR875" s="260"/>
      <c r="AS875" s="260"/>
      <c r="AT875" s="260"/>
      <c r="AU875" s="260"/>
      <c r="AV875" s="260"/>
      <c r="AW875" s="260"/>
      <c r="AX875" s="260"/>
      <c r="AY875" s="260"/>
      <c r="AZ875" s="260"/>
      <c r="BA875" s="259"/>
      <c r="BB875" s="260"/>
      <c r="BC875" s="260"/>
      <c r="BD875" s="260"/>
      <c r="BE875" s="259"/>
      <c r="BF875" s="260"/>
      <c r="BG875" s="260"/>
      <c r="BH875" s="260"/>
      <c r="BI875" s="259"/>
      <c r="BJ875" s="260"/>
      <c r="BK875" s="260"/>
      <c r="BL875" s="260"/>
      <c r="BM875" s="64" t="s">
        <v>918</v>
      </c>
      <c r="BN875" s="64" t="s">
        <v>1211</v>
      </c>
      <c r="BO875" s="62">
        <v>3.6902678047894341E-4</v>
      </c>
      <c r="BP875" s="7">
        <v>1.7464270598023784E-4</v>
      </c>
      <c r="BQ875" s="7">
        <v>0.22262644313976651</v>
      </c>
      <c r="BR875" s="7">
        <v>3.2160073793476855E-3</v>
      </c>
      <c r="BS875" s="7">
        <v>0.2132149140114126</v>
      </c>
      <c r="BT875" s="7">
        <v>1.0992341788493417E-3</v>
      </c>
      <c r="BU875" s="7">
        <v>2.4119254305771056</v>
      </c>
      <c r="BV875" s="7">
        <v>0.27812036620323022</v>
      </c>
      <c r="BW875" s="7">
        <v>3.178826628766921E-3</v>
      </c>
      <c r="BX875" s="7">
        <v>3.9290348747595735E-3</v>
      </c>
      <c r="BY875" s="7">
        <v>1.3598581304715862</v>
      </c>
      <c r="BZ875" s="7">
        <v>8.9419360624005918E-4</v>
      </c>
      <c r="CA875" s="7">
        <v>1.4067696988473736E-4</v>
      </c>
      <c r="CB875" s="7">
        <v>7.6215285168068224E-5</v>
      </c>
      <c r="CC875" s="3">
        <v>8.7578702080237169E-6</v>
      </c>
      <c r="CD875" s="63">
        <v>0.223</v>
      </c>
      <c r="CE875" s="63">
        <v>0.53400000000000003</v>
      </c>
      <c r="CF875" s="63">
        <v>1E-3</v>
      </c>
      <c r="CG875" s="44">
        <v>0</v>
      </c>
      <c r="CH875" s="7">
        <v>8.6929778060597009E-3</v>
      </c>
      <c r="CI875" s="7">
        <v>1.1145744421397411E-2</v>
      </c>
      <c r="CJ875" s="7">
        <v>9.2212390612770572E-3</v>
      </c>
      <c r="CK875" s="7">
        <v>1.477848381676734E-4</v>
      </c>
      <c r="CL875" s="7">
        <v>5.2423122046108559E-3</v>
      </c>
      <c r="CM875" s="7">
        <v>3.3869559935185223E-3</v>
      </c>
      <c r="CN875" s="7">
        <v>0.37929246430479308</v>
      </c>
      <c r="CO875" s="7">
        <v>1.6894682765019882E-2</v>
      </c>
      <c r="CP875" s="3">
        <v>4.9197320298826707E-6</v>
      </c>
      <c r="CQ875" s="7">
        <v>9.9193611137285559E-3</v>
      </c>
      <c r="CR875" s="7">
        <v>7.9458151280473427E-2</v>
      </c>
      <c r="CS875" s="7">
        <v>1.6894682765019882E-2</v>
      </c>
      <c r="CT875" s="3">
        <v>4.9197320298826707E-6</v>
      </c>
      <c r="CU875" s="7">
        <v>0.37929246430479308</v>
      </c>
      <c r="CV875" s="7">
        <v>0.37929246430479308</v>
      </c>
      <c r="CW875" s="3">
        <v>1.3598581304715862</v>
      </c>
    </row>
    <row r="876" spans="1:101">
      <c r="A876" s="64" t="s">
        <v>875</v>
      </c>
      <c r="B876" s="64">
        <v>96.58</v>
      </c>
      <c r="C876" s="64">
        <v>2.56</v>
      </c>
      <c r="D876" s="64">
        <v>3886314</v>
      </c>
      <c r="E876" s="64">
        <v>3277</v>
      </c>
      <c r="F876" s="45">
        <v>2187</v>
      </c>
      <c r="G876" s="45">
        <v>1</v>
      </c>
      <c r="H876" s="45">
        <v>3277</v>
      </c>
      <c r="I876" s="260">
        <v>1</v>
      </c>
      <c r="J876" s="45">
        <v>5</v>
      </c>
      <c r="K876" s="45">
        <v>5</v>
      </c>
      <c r="L876" s="45">
        <v>5</v>
      </c>
      <c r="M876" s="259">
        <v>1</v>
      </c>
      <c r="N876" s="260">
        <v>8</v>
      </c>
      <c r="O876" s="260">
        <v>8</v>
      </c>
      <c r="P876" s="260">
        <v>8</v>
      </c>
      <c r="Q876" s="259" t="s">
        <v>5113</v>
      </c>
      <c r="R876" s="260">
        <v>0</v>
      </c>
      <c r="S876" s="260">
        <v>0</v>
      </c>
      <c r="T876" s="260">
        <v>0</v>
      </c>
      <c r="U876" s="259">
        <v>1</v>
      </c>
      <c r="V876" s="260">
        <v>1</v>
      </c>
      <c r="W876" s="260">
        <v>1</v>
      </c>
      <c r="X876" s="260">
        <v>1</v>
      </c>
      <c r="Y876" s="259">
        <v>1</v>
      </c>
      <c r="Z876" s="260">
        <v>1</v>
      </c>
      <c r="AA876" s="260">
        <v>1</v>
      </c>
      <c r="AB876" s="260">
        <v>1</v>
      </c>
      <c r="AC876" s="259" t="s">
        <v>5113</v>
      </c>
      <c r="AD876" s="260">
        <v>0</v>
      </c>
      <c r="AE876" s="260">
        <v>0</v>
      </c>
      <c r="AF876" s="260">
        <v>0</v>
      </c>
      <c r="AG876" s="259" t="s">
        <v>5113</v>
      </c>
      <c r="AH876" s="260">
        <v>0</v>
      </c>
      <c r="AI876" s="260">
        <v>0</v>
      </c>
      <c r="AJ876" s="260">
        <v>0</v>
      </c>
      <c r="AK876" s="260">
        <v>1</v>
      </c>
      <c r="AL876" s="260">
        <v>2</v>
      </c>
      <c r="AM876" s="260">
        <v>2</v>
      </c>
      <c r="AN876" s="260">
        <v>2</v>
      </c>
      <c r="AO876" s="260">
        <v>1</v>
      </c>
      <c r="AP876" s="260">
        <v>1</v>
      </c>
      <c r="AQ876" s="260">
        <v>1</v>
      </c>
      <c r="AR876" s="260">
        <v>1</v>
      </c>
      <c r="AS876" s="260">
        <v>1</v>
      </c>
      <c r="AT876" s="260">
        <v>1</v>
      </c>
      <c r="AU876" s="260">
        <v>1</v>
      </c>
      <c r="AV876" s="260">
        <v>1</v>
      </c>
      <c r="AW876" s="260" t="s">
        <v>5113</v>
      </c>
      <c r="AX876" s="260">
        <v>0</v>
      </c>
      <c r="AY876" s="260">
        <v>0</v>
      </c>
      <c r="AZ876" s="260">
        <v>0</v>
      </c>
      <c r="BA876" s="259">
        <v>1</v>
      </c>
      <c r="BB876" s="260">
        <v>24</v>
      </c>
      <c r="BC876" s="260">
        <v>24</v>
      </c>
      <c r="BD876" s="260">
        <v>24</v>
      </c>
      <c r="BE876" s="259">
        <v>1</v>
      </c>
      <c r="BF876" s="260">
        <v>40</v>
      </c>
      <c r="BG876" s="260">
        <v>40</v>
      </c>
      <c r="BH876" s="260">
        <v>40</v>
      </c>
      <c r="BI876" s="259">
        <v>1</v>
      </c>
      <c r="BJ876" s="260">
        <v>3</v>
      </c>
      <c r="BK876" s="260">
        <v>3</v>
      </c>
      <c r="BL876" s="260">
        <v>3</v>
      </c>
      <c r="BM876" s="64" t="s">
        <v>956</v>
      </c>
      <c r="BN876" s="64" t="s">
        <v>1490</v>
      </c>
      <c r="BO876" s="62">
        <v>1.4680504550015334E-5</v>
      </c>
      <c r="BP876" s="7">
        <v>2.2174213019722319E-5</v>
      </c>
      <c r="BQ876" s="7">
        <v>1.2866613083575645E-3</v>
      </c>
      <c r="BR876" s="7">
        <v>7.9216583849492754E-3</v>
      </c>
      <c r="BS876" s="7">
        <v>4.7776036584301256E-3</v>
      </c>
      <c r="BT876" s="7">
        <v>8.8912733402693553E-4</v>
      </c>
      <c r="BU876" s="7">
        <v>1.651976499864846E-3</v>
      </c>
      <c r="BV876" s="7">
        <v>1.2918433365428107E-3</v>
      </c>
      <c r="BW876" s="7">
        <v>1.9903876987875935E-3</v>
      </c>
      <c r="BX876" s="7">
        <v>1.3088909903809834E-3</v>
      </c>
      <c r="BY876" s="7">
        <v>6.1727242566093285E-2</v>
      </c>
      <c r="BZ876" s="7">
        <v>4.3105804199486501E-3</v>
      </c>
      <c r="CA876" s="7">
        <v>1.0648728192616145E-2</v>
      </c>
      <c r="CB876" s="7">
        <v>3.9525839106035013E-5</v>
      </c>
      <c r="CC876" s="3">
        <v>5.1418186570324417E-3</v>
      </c>
      <c r="CD876" s="63">
        <v>1E-3</v>
      </c>
      <c r="CE876" s="63">
        <v>0.01</v>
      </c>
      <c r="CF876" s="63">
        <v>7.0000000000000001E-3</v>
      </c>
      <c r="CG876" s="44">
        <v>3.0000000000000001E-3</v>
      </c>
      <c r="CH876" s="7">
        <v>0</v>
      </c>
      <c r="CI876" s="7">
        <v>6.2148401784626161E-5</v>
      </c>
      <c r="CJ876" s="7">
        <v>8.751490214565352E-4</v>
      </c>
      <c r="CK876" s="7">
        <v>6.7734436115842837E-3</v>
      </c>
      <c r="CL876" s="7">
        <v>1.0183491575076079E-4</v>
      </c>
      <c r="CM876" s="7">
        <v>3.8112081231467947E-5</v>
      </c>
      <c r="CN876" s="7">
        <v>7.3215821419872873E-2</v>
      </c>
      <c r="CO876" s="7">
        <v>2.2191542827744761E-5</v>
      </c>
      <c r="CP876" s="3">
        <v>0</v>
      </c>
      <c r="CQ876" s="7">
        <v>3.107420089231308E-5</v>
      </c>
      <c r="CR876" s="7">
        <v>1.6200872209979185E-2</v>
      </c>
      <c r="CS876" s="7">
        <v>2.2191542827744761E-5</v>
      </c>
      <c r="CT876" s="3">
        <v>0</v>
      </c>
      <c r="CU876" s="7">
        <v>7.3215821419872873E-2</v>
      </c>
      <c r="CV876" s="7">
        <v>7.3215821419872873E-2</v>
      </c>
      <c r="CW876" s="3">
        <v>6.1727242566093285E-2</v>
      </c>
    </row>
    <row r="877" spans="1:101">
      <c r="A877" s="64" t="s">
        <v>876</v>
      </c>
      <c r="B877" s="64">
        <v>85.82</v>
      </c>
      <c r="C877" s="64">
        <v>1.93</v>
      </c>
      <c r="D877" s="64">
        <v>2840778</v>
      </c>
      <c r="E877" s="64">
        <v>2565</v>
      </c>
      <c r="F877" s="45">
        <v>2188</v>
      </c>
      <c r="G877" s="45">
        <v>1</v>
      </c>
      <c r="H877" s="45">
        <v>2565</v>
      </c>
      <c r="I877" s="260">
        <v>1</v>
      </c>
      <c r="J877" s="45">
        <v>3</v>
      </c>
      <c r="K877" s="45">
        <v>3</v>
      </c>
      <c r="L877" s="45">
        <v>3</v>
      </c>
      <c r="M877" s="259" t="s">
        <v>5113</v>
      </c>
      <c r="N877" s="260">
        <v>0</v>
      </c>
      <c r="O877" s="260">
        <v>0</v>
      </c>
      <c r="P877" s="260">
        <v>0</v>
      </c>
      <c r="Q877" s="259" t="s">
        <v>5113</v>
      </c>
      <c r="R877" s="260">
        <v>0</v>
      </c>
      <c r="S877" s="260">
        <v>0</v>
      </c>
      <c r="T877" s="260">
        <v>0</v>
      </c>
      <c r="U877" s="259">
        <v>1</v>
      </c>
      <c r="V877" s="260">
        <v>1</v>
      </c>
      <c r="W877" s="260">
        <v>1</v>
      </c>
      <c r="X877" s="260">
        <v>1</v>
      </c>
      <c r="Y877" s="259" t="s">
        <v>5113</v>
      </c>
      <c r="Z877" s="260">
        <v>0</v>
      </c>
      <c r="AA877" s="260">
        <v>0</v>
      </c>
      <c r="AB877" s="260">
        <v>0</v>
      </c>
      <c r="AC877" s="259" t="s">
        <v>5113</v>
      </c>
      <c r="AD877" s="260">
        <v>0</v>
      </c>
      <c r="AE877" s="260">
        <v>0</v>
      </c>
      <c r="AF877" s="260">
        <v>0</v>
      </c>
      <c r="AG877" s="259" t="s">
        <v>5113</v>
      </c>
      <c r="AH877" s="260">
        <v>0</v>
      </c>
      <c r="AI877" s="260">
        <v>0</v>
      </c>
      <c r="AJ877" s="260">
        <v>0</v>
      </c>
      <c r="AK877" s="260">
        <v>1</v>
      </c>
      <c r="AL877" s="260">
        <v>2</v>
      </c>
      <c r="AM877" s="260">
        <v>2</v>
      </c>
      <c r="AN877" s="260">
        <v>2</v>
      </c>
      <c r="AO877" s="260">
        <v>1</v>
      </c>
      <c r="AP877" s="260">
        <v>1</v>
      </c>
      <c r="AQ877" s="260">
        <v>1</v>
      </c>
      <c r="AR877" s="260">
        <v>1</v>
      </c>
      <c r="AS877" s="260">
        <v>1</v>
      </c>
      <c r="AT877" s="260">
        <v>1</v>
      </c>
      <c r="AU877" s="260">
        <v>1</v>
      </c>
      <c r="AV877" s="260">
        <v>1</v>
      </c>
      <c r="AW877" s="260" t="s">
        <v>5113</v>
      </c>
      <c r="AX877" s="260">
        <v>0</v>
      </c>
      <c r="AY877" s="260">
        <v>0</v>
      </c>
      <c r="AZ877" s="260">
        <v>0</v>
      </c>
      <c r="BA877" s="259">
        <v>1</v>
      </c>
      <c r="BB877" s="260">
        <v>8</v>
      </c>
      <c r="BC877" s="260">
        <v>8</v>
      </c>
      <c r="BD877" s="260">
        <v>8</v>
      </c>
      <c r="BE877" s="259">
        <v>1</v>
      </c>
      <c r="BF877" s="260">
        <v>20</v>
      </c>
      <c r="BG877" s="260">
        <v>20</v>
      </c>
      <c r="BH877" s="260">
        <v>20</v>
      </c>
      <c r="BI877" s="259" t="s">
        <v>5113</v>
      </c>
      <c r="BJ877" s="260">
        <v>0</v>
      </c>
      <c r="BK877" s="260">
        <v>0</v>
      </c>
      <c r="BL877" s="260">
        <v>0</v>
      </c>
      <c r="BM877" s="64" t="s">
        <v>922</v>
      </c>
      <c r="BN877" s="64" t="s">
        <v>1336</v>
      </c>
      <c r="BO877" s="62">
        <v>1.2857188690260344E-5</v>
      </c>
      <c r="BP877" s="7">
        <v>9.9571001581844328E-6</v>
      </c>
      <c r="BQ877" s="7">
        <v>4.9024760457671678E-4</v>
      </c>
      <c r="BR877" s="7">
        <v>3.1949417671883291E-3</v>
      </c>
      <c r="BS877" s="7">
        <v>0.16841530579246008</v>
      </c>
      <c r="BT877" s="7">
        <v>5.6383604219658419E-4</v>
      </c>
      <c r="BU877" s="7">
        <v>5.6489275817789833E-3</v>
      </c>
      <c r="BV877" s="7">
        <v>5.586748016747871E-4</v>
      </c>
      <c r="BW877" s="7">
        <v>1.8119600242938718E-4</v>
      </c>
      <c r="BX877" s="7">
        <v>6.4377008030053412E-4</v>
      </c>
      <c r="BY877" s="7">
        <v>0.96267340468144735</v>
      </c>
      <c r="BZ877" s="7">
        <v>1.255226489407367E-3</v>
      </c>
      <c r="CA877" s="7">
        <v>1.0982832320316695E-3</v>
      </c>
      <c r="CB877" s="7">
        <v>1.7551046025584607E-5</v>
      </c>
      <c r="CC877" s="3">
        <v>0</v>
      </c>
      <c r="CD877" s="63">
        <v>0</v>
      </c>
      <c r="CE877" s="63">
        <v>0.14299999999999999</v>
      </c>
      <c r="CF877" s="63">
        <v>1E-3</v>
      </c>
      <c r="CG877" s="44">
        <v>0</v>
      </c>
      <c r="CH877" s="7">
        <v>2.8390610016951141E-4</v>
      </c>
      <c r="CI877" s="7">
        <v>0.151782124147433</v>
      </c>
      <c r="CJ877" s="7">
        <v>2.2917779220699265E-3</v>
      </c>
      <c r="CK877" s="7">
        <v>5.244387464960568E-3</v>
      </c>
      <c r="CL877" s="7">
        <v>0.35083992559071842</v>
      </c>
      <c r="CM877" s="7">
        <v>4.5302558851928604E-3</v>
      </c>
      <c r="CN877" s="7">
        <v>0.21239254640788202</v>
      </c>
      <c r="CO877" s="7">
        <v>1.6724365425730861E-3</v>
      </c>
      <c r="CP877" s="3">
        <v>1.5202311225207232E-4</v>
      </c>
      <c r="CQ877" s="7">
        <v>7.6033015123801256E-2</v>
      </c>
      <c r="CR877" s="7">
        <v>0.11505977865416477</v>
      </c>
      <c r="CS877" s="7">
        <v>1.6724365425730861E-3</v>
      </c>
      <c r="CT877" s="3">
        <v>1.5202311225207232E-4</v>
      </c>
      <c r="CU877" s="7">
        <v>0.35083992559071842</v>
      </c>
      <c r="CV877" s="7">
        <v>0.35083992559071842</v>
      </c>
      <c r="CW877" s="3">
        <v>5.586748016747871E-4</v>
      </c>
    </row>
    <row r="878" spans="1:101">
      <c r="A878" s="64" t="s">
        <v>877</v>
      </c>
      <c r="B878" s="64">
        <v>97.01</v>
      </c>
      <c r="C878" s="64">
        <v>0.97</v>
      </c>
      <c r="D878" s="64">
        <v>3587631</v>
      </c>
      <c r="E878" s="64">
        <v>3126</v>
      </c>
      <c r="F878" s="45">
        <v>2189</v>
      </c>
      <c r="G878" s="45">
        <v>1</v>
      </c>
      <c r="H878" s="45">
        <v>3126</v>
      </c>
      <c r="I878" s="260">
        <v>1</v>
      </c>
      <c r="J878" s="45">
        <v>1</v>
      </c>
      <c r="K878" s="45">
        <v>1</v>
      </c>
      <c r="L878" s="45">
        <v>1</v>
      </c>
      <c r="M878" s="259">
        <v>1</v>
      </c>
      <c r="N878" s="260">
        <v>2</v>
      </c>
      <c r="O878" s="260">
        <v>2</v>
      </c>
      <c r="P878" s="260">
        <v>2</v>
      </c>
      <c r="Q878" s="259" t="s">
        <v>5113</v>
      </c>
      <c r="R878" s="260">
        <v>0</v>
      </c>
      <c r="S878" s="260">
        <v>0</v>
      </c>
      <c r="T878" s="260">
        <v>0</v>
      </c>
      <c r="U878" s="259" t="s">
        <v>5113</v>
      </c>
      <c r="V878" s="260">
        <v>0</v>
      </c>
      <c r="W878" s="260">
        <v>0</v>
      </c>
      <c r="X878" s="260">
        <v>0</v>
      </c>
      <c r="Y878" s="259" t="s">
        <v>5113</v>
      </c>
      <c r="Z878" s="260">
        <v>0</v>
      </c>
      <c r="AA878" s="260">
        <v>0</v>
      </c>
      <c r="AB878" s="260">
        <v>0</v>
      </c>
      <c r="AC878" s="259">
        <v>1</v>
      </c>
      <c r="AD878" s="260">
        <v>1</v>
      </c>
      <c r="AE878" s="260">
        <v>1</v>
      </c>
      <c r="AF878" s="260">
        <v>1</v>
      </c>
      <c r="AG878" s="259" t="s">
        <v>5113</v>
      </c>
      <c r="AH878" s="260">
        <v>0</v>
      </c>
      <c r="AI878" s="260">
        <v>0</v>
      </c>
      <c r="AJ878" s="260">
        <v>0</v>
      </c>
      <c r="AK878" s="260" t="s">
        <v>5113</v>
      </c>
      <c r="AL878" s="260">
        <v>0</v>
      </c>
      <c r="AM878" s="260">
        <v>0</v>
      </c>
      <c r="AN878" s="260">
        <v>0</v>
      </c>
      <c r="AO878" s="260" t="s">
        <v>5113</v>
      </c>
      <c r="AP878" s="260">
        <v>0</v>
      </c>
      <c r="AQ878" s="260">
        <v>0</v>
      </c>
      <c r="AR878" s="260">
        <v>0</v>
      </c>
      <c r="AS878" s="260">
        <v>1</v>
      </c>
      <c r="AT878" s="260">
        <v>1</v>
      </c>
      <c r="AU878" s="260">
        <v>1</v>
      </c>
      <c r="AV878" s="260">
        <v>1</v>
      </c>
      <c r="AW878" s="260" t="s">
        <v>5113</v>
      </c>
      <c r="AX878" s="260">
        <v>0</v>
      </c>
      <c r="AY878" s="260">
        <v>0</v>
      </c>
      <c r="AZ878" s="260">
        <v>0</v>
      </c>
      <c r="BA878" s="259">
        <v>1</v>
      </c>
      <c r="BB878" s="260">
        <v>5</v>
      </c>
      <c r="BC878" s="260">
        <v>5</v>
      </c>
      <c r="BD878" s="260">
        <v>5</v>
      </c>
      <c r="BE878" s="259">
        <v>1</v>
      </c>
      <c r="BF878" s="260">
        <v>33</v>
      </c>
      <c r="BG878" s="260">
        <v>33</v>
      </c>
      <c r="BH878" s="260">
        <v>33</v>
      </c>
      <c r="BI878" s="259" t="s">
        <v>5113</v>
      </c>
      <c r="BJ878" s="260">
        <v>0</v>
      </c>
      <c r="BK878" s="260">
        <v>0</v>
      </c>
      <c r="BL878" s="260">
        <v>0</v>
      </c>
      <c r="BM878" s="64" t="s">
        <v>958</v>
      </c>
      <c r="BN878" s="64" t="s">
        <v>1291</v>
      </c>
      <c r="BO878" s="62">
        <v>5.9654596456505541E-4</v>
      </c>
      <c r="BP878" s="7">
        <v>1.1867704188481619E-3</v>
      </c>
      <c r="BQ878" s="7">
        <v>1.2831235249552994E-3</v>
      </c>
      <c r="BR878" s="7">
        <v>4.7158334883403985E-3</v>
      </c>
      <c r="BS878" s="7">
        <v>2.4849155632688485E-3</v>
      </c>
      <c r="BT878" s="7">
        <v>1.9868003044268127E-3</v>
      </c>
      <c r="BU878" s="7">
        <v>6.2087367670921375E-3</v>
      </c>
      <c r="BV878" s="7">
        <v>3.2572004503873368E-2</v>
      </c>
      <c r="BW878" s="7">
        <v>3.4282918614570025E-3</v>
      </c>
      <c r="BX878" s="7">
        <v>1.3114749691339482E-2</v>
      </c>
      <c r="BY878" s="7">
        <v>0.12466864479845877</v>
      </c>
      <c r="BZ878" s="7">
        <v>2.1305230230200304E-3</v>
      </c>
      <c r="CA878" s="7">
        <v>1.6265997218568439E-3</v>
      </c>
      <c r="CB878" s="7">
        <v>1.5447419884262743E-4</v>
      </c>
      <c r="CC878" s="3">
        <v>1.6732294940260929E-3</v>
      </c>
      <c r="CD878" s="63">
        <v>1E-3</v>
      </c>
      <c r="CE878" s="63">
        <v>2.4E-2</v>
      </c>
      <c r="CF878" s="63">
        <v>2E-3</v>
      </c>
      <c r="CG878" s="44">
        <v>1E-3</v>
      </c>
      <c r="CH878" s="7">
        <v>0</v>
      </c>
      <c r="CI878" s="7">
        <v>0</v>
      </c>
      <c r="CJ878" s="7">
        <v>0</v>
      </c>
      <c r="CK878" s="7">
        <v>0</v>
      </c>
      <c r="CL878" s="7">
        <v>0</v>
      </c>
      <c r="CM878" s="7">
        <v>0</v>
      </c>
      <c r="CN878" s="7">
        <v>0</v>
      </c>
      <c r="CO878" s="7">
        <v>0</v>
      </c>
      <c r="CP878" s="3">
        <v>0</v>
      </c>
      <c r="CQ878" s="7">
        <v>0</v>
      </c>
      <c r="CR878" s="7">
        <v>0</v>
      </c>
      <c r="CS878" s="7">
        <v>0</v>
      </c>
      <c r="CT878" s="3">
        <v>0</v>
      </c>
      <c r="CU878" s="7">
        <v>0</v>
      </c>
      <c r="CV878" s="7">
        <v>0</v>
      </c>
      <c r="CW878" s="3">
        <v>0</v>
      </c>
    </row>
    <row r="879" spans="1:101">
      <c r="A879" s="64" t="s">
        <v>878</v>
      </c>
      <c r="B879" s="64">
        <v>87.56</v>
      </c>
      <c r="C879" s="64">
        <v>4.9000000000000004</v>
      </c>
      <c r="D879" s="64">
        <v>1411612</v>
      </c>
      <c r="E879" s="64">
        <v>1524</v>
      </c>
      <c r="F879" s="45">
        <v>1488</v>
      </c>
      <c r="G879" s="45">
        <v>2</v>
      </c>
      <c r="H879" s="45">
        <v>2540</v>
      </c>
      <c r="I879" s="260">
        <v>1</v>
      </c>
      <c r="J879" s="45">
        <v>2</v>
      </c>
      <c r="K879" s="45">
        <v>2</v>
      </c>
      <c r="L879" s="45">
        <v>2</v>
      </c>
      <c r="M879" s="259" t="s">
        <v>5113</v>
      </c>
      <c r="N879" s="260">
        <v>0</v>
      </c>
      <c r="O879" s="260">
        <v>0</v>
      </c>
      <c r="P879" s="260">
        <v>0</v>
      </c>
      <c r="Q879" s="259" t="s">
        <v>5113</v>
      </c>
      <c r="R879" s="260">
        <v>0</v>
      </c>
      <c r="S879" s="260">
        <v>0</v>
      </c>
      <c r="T879" s="260">
        <v>0</v>
      </c>
      <c r="U879" s="259">
        <v>1</v>
      </c>
      <c r="V879" s="260">
        <v>1</v>
      </c>
      <c r="W879" s="260">
        <v>1</v>
      </c>
      <c r="X879" s="260">
        <v>1</v>
      </c>
      <c r="Y879" s="259" t="s">
        <v>5113</v>
      </c>
      <c r="Z879" s="260">
        <v>0</v>
      </c>
      <c r="AA879" s="260">
        <v>0</v>
      </c>
      <c r="AB879" s="260">
        <v>0</v>
      </c>
      <c r="AC879" s="259" t="s">
        <v>5113</v>
      </c>
      <c r="AD879" s="260">
        <v>0</v>
      </c>
      <c r="AE879" s="260">
        <v>0</v>
      </c>
      <c r="AF879" s="260">
        <v>0</v>
      </c>
      <c r="AG879" s="259" t="s">
        <v>5113</v>
      </c>
      <c r="AH879" s="260">
        <v>0</v>
      </c>
      <c r="AI879" s="260">
        <v>0</v>
      </c>
      <c r="AJ879" s="260">
        <v>0</v>
      </c>
      <c r="AK879" s="260">
        <v>1</v>
      </c>
      <c r="AL879" s="260">
        <v>1</v>
      </c>
      <c r="AM879" s="260">
        <v>1</v>
      </c>
      <c r="AN879" s="260">
        <v>1</v>
      </c>
      <c r="AO879" s="260" t="s">
        <v>5113</v>
      </c>
      <c r="AP879" s="260">
        <v>0</v>
      </c>
      <c r="AQ879" s="260">
        <v>0</v>
      </c>
      <c r="AR879" s="260">
        <v>0</v>
      </c>
      <c r="AS879" s="260" t="s">
        <v>5113</v>
      </c>
      <c r="AT879" s="260">
        <v>0</v>
      </c>
      <c r="AU879" s="260">
        <v>0</v>
      </c>
      <c r="AV879" s="260">
        <v>0</v>
      </c>
      <c r="AW879" s="260" t="s">
        <v>5113</v>
      </c>
      <c r="AX879" s="260">
        <v>0</v>
      </c>
      <c r="AY879" s="260">
        <v>0</v>
      </c>
      <c r="AZ879" s="260">
        <v>0</v>
      </c>
      <c r="BA879" s="259">
        <v>0.9</v>
      </c>
      <c r="BB879" s="260">
        <v>7.5</v>
      </c>
      <c r="BC879" s="260">
        <v>9</v>
      </c>
      <c r="BD879" s="260">
        <v>10</v>
      </c>
      <c r="BE879" s="259">
        <v>1</v>
      </c>
      <c r="BF879" s="260">
        <v>8</v>
      </c>
      <c r="BG879" s="260">
        <v>11</v>
      </c>
      <c r="BH879" s="260">
        <v>11</v>
      </c>
      <c r="BI879" s="259">
        <v>1</v>
      </c>
      <c r="BJ879" s="260">
        <v>0.5</v>
      </c>
      <c r="BK879" s="260">
        <v>1</v>
      </c>
      <c r="BL879" s="260">
        <v>1</v>
      </c>
      <c r="BM879" s="64" t="s">
        <v>949</v>
      </c>
      <c r="BN879" s="64" t="s">
        <v>1288</v>
      </c>
      <c r="BO879" s="62">
        <v>5.1533173769512293E-4</v>
      </c>
      <c r="BP879" s="7">
        <v>4.226435569678528E-3</v>
      </c>
      <c r="BQ879" s="7">
        <v>2.9497385037017935E-2</v>
      </c>
      <c r="BR879" s="7">
        <v>5.2174051838234474E-2</v>
      </c>
      <c r="BS879" s="7">
        <v>7.4856146281713034E-4</v>
      </c>
      <c r="BT879" s="7">
        <v>2.4507240402565272E-2</v>
      </c>
      <c r="BU879" s="7">
        <v>1.2191621246822014E-2</v>
      </c>
      <c r="BV879" s="7">
        <v>5.7125223877975091E-2</v>
      </c>
      <c r="BW879" s="7">
        <v>1.5032910827490844E-3</v>
      </c>
      <c r="BX879" s="7">
        <v>1.8067932400688783E-3</v>
      </c>
      <c r="BY879" s="7">
        <v>2.2797410278377277</v>
      </c>
      <c r="BZ879" s="7">
        <v>6.6394488075097735E-2</v>
      </c>
      <c r="CA879" s="7">
        <v>9.4025692215316085E-3</v>
      </c>
      <c r="CB879" s="7">
        <v>1.3366833410435645E-2</v>
      </c>
      <c r="CC879" s="3">
        <v>8.1416041248815532E-3</v>
      </c>
      <c r="CD879" s="63">
        <v>2.9000000000000001E-2</v>
      </c>
      <c r="CE879" s="63">
        <v>0.30399999999999999</v>
      </c>
      <c r="CF879" s="63">
        <v>3.7999999999999999E-2</v>
      </c>
      <c r="CG879" s="44">
        <v>1.0999999999999999E-2</v>
      </c>
      <c r="CH879" s="7">
        <v>1.120550453681409E-3</v>
      </c>
      <c r="CI879" s="7">
        <v>6.2438339329721831E-4</v>
      </c>
      <c r="CJ879" s="7">
        <v>2.1059357867147075E-3</v>
      </c>
      <c r="CK879" s="7">
        <v>7.2484879282204515E-4</v>
      </c>
      <c r="CL879" s="7">
        <v>1.1876194290510723E-2</v>
      </c>
      <c r="CM879" s="7">
        <v>5.3685307489273748E-3</v>
      </c>
      <c r="CN879" s="7">
        <v>1.0243737162112122E-2</v>
      </c>
      <c r="CO879" s="7">
        <v>3.5983618380323483E-4</v>
      </c>
      <c r="CP879" s="3">
        <v>0</v>
      </c>
      <c r="CQ879" s="7">
        <v>8.7246692348931358E-4</v>
      </c>
      <c r="CR879" s="7">
        <v>6.0638493562173938E-3</v>
      </c>
      <c r="CS879" s="7">
        <v>3.5983618380323483E-4</v>
      </c>
      <c r="CT879" s="3">
        <v>0</v>
      </c>
      <c r="CU879" s="7">
        <v>1.1876194290510723E-2</v>
      </c>
      <c r="CV879" s="7">
        <v>1.1876194290510723E-2</v>
      </c>
      <c r="CW879" s="3">
        <v>5.7125223877975091E-2</v>
      </c>
    </row>
    <row r="880" spans="1:101">
      <c r="A880" s="64" t="s">
        <v>879</v>
      </c>
      <c r="B880" s="64">
        <v>97.55</v>
      </c>
      <c r="C880" s="64">
        <v>1.24</v>
      </c>
      <c r="D880" s="64">
        <v>3271904</v>
      </c>
      <c r="E880" s="64">
        <v>3348</v>
      </c>
      <c r="F880" s="45">
        <v>2192</v>
      </c>
      <c r="G880" s="45">
        <v>1</v>
      </c>
      <c r="H880" s="45">
        <v>3348</v>
      </c>
      <c r="I880" s="260" t="s">
        <v>5113</v>
      </c>
      <c r="J880" s="45">
        <v>0</v>
      </c>
      <c r="K880" s="45">
        <v>0</v>
      </c>
      <c r="L880" s="45">
        <v>0</v>
      </c>
      <c r="M880" s="259" t="s">
        <v>5113</v>
      </c>
      <c r="N880" s="260">
        <v>0</v>
      </c>
      <c r="O880" s="260">
        <v>0</v>
      </c>
      <c r="P880" s="260">
        <v>0</v>
      </c>
      <c r="Q880" s="259" t="s">
        <v>5113</v>
      </c>
      <c r="R880" s="260">
        <v>0</v>
      </c>
      <c r="S880" s="260">
        <v>0</v>
      </c>
      <c r="T880" s="260">
        <v>0</v>
      </c>
      <c r="U880" s="259" t="s">
        <v>5113</v>
      </c>
      <c r="V880" s="260">
        <v>0</v>
      </c>
      <c r="W880" s="260">
        <v>0</v>
      </c>
      <c r="X880" s="260">
        <v>0</v>
      </c>
      <c r="Y880" s="259" t="s">
        <v>5113</v>
      </c>
      <c r="Z880" s="260">
        <v>0</v>
      </c>
      <c r="AA880" s="260">
        <v>0</v>
      </c>
      <c r="AB880" s="260">
        <v>0</v>
      </c>
      <c r="AC880" s="259">
        <v>1</v>
      </c>
      <c r="AD880" s="260">
        <v>2</v>
      </c>
      <c r="AE880" s="260">
        <v>2</v>
      </c>
      <c r="AF880" s="260">
        <v>2</v>
      </c>
      <c r="AG880" s="259" t="s">
        <v>5113</v>
      </c>
      <c r="AH880" s="260">
        <v>0</v>
      </c>
      <c r="AI880" s="260">
        <v>0</v>
      </c>
      <c r="AJ880" s="260">
        <v>0</v>
      </c>
      <c r="AK880" s="260" t="s">
        <v>5113</v>
      </c>
      <c r="AL880" s="260">
        <v>0</v>
      </c>
      <c r="AM880" s="260">
        <v>0</v>
      </c>
      <c r="AN880" s="260">
        <v>0</v>
      </c>
      <c r="AO880" s="260">
        <v>1</v>
      </c>
      <c r="AP880" s="260">
        <v>1</v>
      </c>
      <c r="AQ880" s="260">
        <v>1</v>
      </c>
      <c r="AR880" s="260">
        <v>1</v>
      </c>
      <c r="AS880" s="260" t="s">
        <v>5113</v>
      </c>
      <c r="AT880" s="260">
        <v>0</v>
      </c>
      <c r="AU880" s="260">
        <v>0</v>
      </c>
      <c r="AV880" s="260">
        <v>0</v>
      </c>
      <c r="AW880" s="260" t="s">
        <v>5113</v>
      </c>
      <c r="AX880" s="260">
        <v>0</v>
      </c>
      <c r="AY880" s="260">
        <v>0</v>
      </c>
      <c r="AZ880" s="260">
        <v>0</v>
      </c>
      <c r="BA880" s="259">
        <v>1</v>
      </c>
      <c r="BB880" s="260">
        <v>13</v>
      </c>
      <c r="BC880" s="260">
        <v>13</v>
      </c>
      <c r="BD880" s="260">
        <v>13</v>
      </c>
      <c r="BE880" s="259">
        <v>1</v>
      </c>
      <c r="BF880" s="260">
        <v>30</v>
      </c>
      <c r="BG880" s="260">
        <v>30</v>
      </c>
      <c r="BH880" s="260">
        <v>30</v>
      </c>
      <c r="BI880" s="259">
        <v>1</v>
      </c>
      <c r="BJ880" s="260">
        <v>1</v>
      </c>
      <c r="BK880" s="260">
        <v>1</v>
      </c>
      <c r="BL880" s="260">
        <v>1</v>
      </c>
      <c r="BM880" s="64" t="s">
        <v>958</v>
      </c>
      <c r="BN880" s="64" t="s">
        <v>1491</v>
      </c>
      <c r="BO880" s="62">
        <v>3.2057553641285356E-4</v>
      </c>
      <c r="BP880" s="7">
        <v>2.3386270797012146E-4</v>
      </c>
      <c r="BQ880" s="7">
        <v>4.8691935966871266E-4</v>
      </c>
      <c r="BR880" s="7">
        <v>1.9766404282519018E-3</v>
      </c>
      <c r="BS880" s="7">
        <v>6.9069141062003874E-4</v>
      </c>
      <c r="BT880" s="7">
        <v>4.8661021257907552E-3</v>
      </c>
      <c r="BU880" s="7">
        <v>3.3735828976064228E-3</v>
      </c>
      <c r="BV880" s="7">
        <v>7.0746480091332165E-2</v>
      </c>
      <c r="BW880" s="7">
        <v>1.8509681621603779E-2</v>
      </c>
      <c r="BX880" s="7">
        <v>1.9284386826622299E-3</v>
      </c>
      <c r="BY880" s="7">
        <v>6.7997817915968997E-2</v>
      </c>
      <c r="BZ880" s="7">
        <v>7.4668620933418376E-4</v>
      </c>
      <c r="CA880" s="7">
        <v>1.9951021290999337E-4</v>
      </c>
      <c r="CB880" s="7">
        <v>2.001847327238352E-5</v>
      </c>
      <c r="CC880" s="3">
        <v>1.3495746594191994E-5</v>
      </c>
      <c r="CD880" s="63">
        <v>0</v>
      </c>
      <c r="CE880" s="63">
        <v>2.1000000000000001E-2</v>
      </c>
      <c r="CF880" s="63">
        <v>0</v>
      </c>
      <c r="CG880" s="44">
        <v>0</v>
      </c>
      <c r="CH880" s="7">
        <v>6.8498458098006539E-3</v>
      </c>
      <c r="CI880" s="7">
        <v>8.8852158709068468E-3</v>
      </c>
      <c r="CJ880" s="7">
        <v>4.8580042558446729E-4</v>
      </c>
      <c r="CK880" s="7">
        <v>2.369800261168455E-4</v>
      </c>
      <c r="CL880" s="7">
        <v>1.0362108560395033E-2</v>
      </c>
      <c r="CM880" s="7">
        <v>5.5383978438640845E-4</v>
      </c>
      <c r="CN880" s="7">
        <v>9.2146477583344381E-3</v>
      </c>
      <c r="CO880" s="7">
        <v>2.806583085251445E-5</v>
      </c>
      <c r="CP880" s="3">
        <v>1.3057047936835391E-5</v>
      </c>
      <c r="CQ880" s="7">
        <v>7.8675308403537494E-3</v>
      </c>
      <c r="CR880" s="7">
        <v>4.1706753109634386E-3</v>
      </c>
      <c r="CS880" s="7">
        <v>2.806583085251445E-5</v>
      </c>
      <c r="CT880" s="3">
        <v>1.3057047936835391E-5</v>
      </c>
      <c r="CU880" s="7">
        <v>1.0362108560395033E-2</v>
      </c>
      <c r="CV880" s="7">
        <v>1.0362108560395033E-2</v>
      </c>
      <c r="CW880" s="3">
        <v>7.0746480091332165E-2</v>
      </c>
    </row>
    <row r="881" spans="1:101">
      <c r="A881" s="64" t="s">
        <v>880</v>
      </c>
      <c r="B881" s="64">
        <v>99.57</v>
      </c>
      <c r="C881" s="64">
        <v>0.43</v>
      </c>
      <c r="D881" s="64">
        <v>2166338</v>
      </c>
      <c r="E881" s="64">
        <v>2175</v>
      </c>
      <c r="F881" s="45">
        <v>2194</v>
      </c>
      <c r="G881" s="45">
        <v>1</v>
      </c>
      <c r="H881" s="45">
        <v>2175</v>
      </c>
      <c r="I881" s="260" t="s">
        <v>5113</v>
      </c>
      <c r="J881" s="45">
        <v>0</v>
      </c>
      <c r="K881" s="45">
        <v>0</v>
      </c>
      <c r="L881" s="45">
        <v>0</v>
      </c>
      <c r="M881" s="259" t="s">
        <v>5113</v>
      </c>
      <c r="N881" s="260">
        <v>0</v>
      </c>
      <c r="O881" s="260">
        <v>0</v>
      </c>
      <c r="P881" s="260">
        <v>0</v>
      </c>
      <c r="Q881" s="259" t="s">
        <v>5113</v>
      </c>
      <c r="R881" s="260">
        <v>0</v>
      </c>
      <c r="S881" s="260">
        <v>0</v>
      </c>
      <c r="T881" s="260">
        <v>0</v>
      </c>
      <c r="U881" s="259" t="s">
        <v>5113</v>
      </c>
      <c r="V881" s="260">
        <v>0</v>
      </c>
      <c r="W881" s="260">
        <v>0</v>
      </c>
      <c r="X881" s="260">
        <v>0</v>
      </c>
      <c r="Y881" s="259" t="s">
        <v>5113</v>
      </c>
      <c r="Z881" s="260">
        <v>0</v>
      </c>
      <c r="AA881" s="260">
        <v>0</v>
      </c>
      <c r="AB881" s="260">
        <v>0</v>
      </c>
      <c r="AC881" s="259">
        <v>1</v>
      </c>
      <c r="AD881" s="260">
        <v>1</v>
      </c>
      <c r="AE881" s="260">
        <v>1</v>
      </c>
      <c r="AF881" s="260">
        <v>1</v>
      </c>
      <c r="AG881" s="259" t="s">
        <v>5113</v>
      </c>
      <c r="AH881" s="260">
        <v>0</v>
      </c>
      <c r="AI881" s="260">
        <v>0</v>
      </c>
      <c r="AJ881" s="260">
        <v>0</v>
      </c>
      <c r="AK881" s="260">
        <v>1</v>
      </c>
      <c r="AL881" s="260">
        <v>1</v>
      </c>
      <c r="AM881" s="260">
        <v>1</v>
      </c>
      <c r="AN881" s="260">
        <v>1</v>
      </c>
      <c r="AO881" s="260" t="s">
        <v>5113</v>
      </c>
      <c r="AP881" s="260">
        <v>0</v>
      </c>
      <c r="AQ881" s="260">
        <v>0</v>
      </c>
      <c r="AR881" s="260">
        <v>0</v>
      </c>
      <c r="AS881" s="260" t="s">
        <v>5113</v>
      </c>
      <c r="AT881" s="260">
        <v>0</v>
      </c>
      <c r="AU881" s="260">
        <v>0</v>
      </c>
      <c r="AV881" s="260">
        <v>0</v>
      </c>
      <c r="AW881" s="260" t="s">
        <v>5113</v>
      </c>
      <c r="AX881" s="260">
        <v>0</v>
      </c>
      <c r="AY881" s="260">
        <v>0</v>
      </c>
      <c r="AZ881" s="260">
        <v>0</v>
      </c>
      <c r="BA881" s="259">
        <v>1</v>
      </c>
      <c r="BB881" s="260">
        <v>9</v>
      </c>
      <c r="BC881" s="260">
        <v>9</v>
      </c>
      <c r="BD881" s="260">
        <v>9</v>
      </c>
      <c r="BE881" s="259">
        <v>1</v>
      </c>
      <c r="BF881" s="260">
        <v>12</v>
      </c>
      <c r="BG881" s="260">
        <v>12</v>
      </c>
      <c r="BH881" s="260">
        <v>12</v>
      </c>
      <c r="BI881" s="259" t="s">
        <v>5113</v>
      </c>
      <c r="BJ881" s="260">
        <v>0</v>
      </c>
      <c r="BK881" s="260">
        <v>0</v>
      </c>
      <c r="BL881" s="260">
        <v>0</v>
      </c>
      <c r="BM881" s="64" t="s">
        <v>958</v>
      </c>
      <c r="BN881" s="64" t="s">
        <v>1492</v>
      </c>
      <c r="BO881" s="62">
        <v>5.1679717923140591E-4</v>
      </c>
      <c r="BP881" s="7">
        <v>1.1914381094415695E-3</v>
      </c>
      <c r="BQ881" s="7">
        <v>4.3689922725851857E-3</v>
      </c>
      <c r="BR881" s="7">
        <v>1.5635807717278519E-2</v>
      </c>
      <c r="BS881" s="7">
        <v>8.5965287313414249E-4</v>
      </c>
      <c r="BT881" s="7">
        <v>2.4759215407858574E-3</v>
      </c>
      <c r="BU881" s="7">
        <v>1.5030702896517063E-3</v>
      </c>
      <c r="BV881" s="7">
        <v>9.7432535476117479E-2</v>
      </c>
      <c r="BW881" s="7">
        <v>4.2823183315431187E-4</v>
      </c>
      <c r="BX881" s="7">
        <v>7.6655439753055407E-4</v>
      </c>
      <c r="BY881" s="7">
        <v>0.68352291954257627</v>
      </c>
      <c r="BZ881" s="7">
        <v>2.2840891282924283E-3</v>
      </c>
      <c r="CA881" s="7">
        <v>6.9249592017417915E-4</v>
      </c>
      <c r="CB881" s="7">
        <v>5.7251133622879355E-4</v>
      </c>
      <c r="CC881" s="3">
        <v>3.1159651914848064E-3</v>
      </c>
      <c r="CD881" s="63">
        <v>4.0000000000000001E-3</v>
      </c>
      <c r="CE881" s="63">
        <v>0.1</v>
      </c>
      <c r="CF881" s="63">
        <v>1E-3</v>
      </c>
      <c r="CG881" s="44">
        <v>2E-3</v>
      </c>
      <c r="CH881" s="7">
        <v>0</v>
      </c>
      <c r="CI881" s="7">
        <v>0</v>
      </c>
      <c r="CJ881" s="7">
        <v>0</v>
      </c>
      <c r="CK881" s="7">
        <v>0</v>
      </c>
      <c r="CL881" s="7">
        <v>0</v>
      </c>
      <c r="CM881" s="7">
        <v>0</v>
      </c>
      <c r="CN881" s="7">
        <v>0</v>
      </c>
      <c r="CO881" s="7">
        <v>0</v>
      </c>
      <c r="CP881" s="3">
        <v>0</v>
      </c>
      <c r="CQ881" s="7">
        <v>0</v>
      </c>
      <c r="CR881" s="7">
        <v>0</v>
      </c>
      <c r="CS881" s="7">
        <v>0</v>
      </c>
      <c r="CT881" s="3">
        <v>0</v>
      </c>
      <c r="CU881" s="7">
        <v>0</v>
      </c>
      <c r="CV881" s="7">
        <v>0</v>
      </c>
      <c r="CW881" s="3">
        <v>0</v>
      </c>
    </row>
    <row r="882" spans="1:101">
      <c r="A882" s="64" t="s">
        <v>881</v>
      </c>
      <c r="B882" s="64">
        <v>92.82</v>
      </c>
      <c r="C882" s="64">
        <v>1.76</v>
      </c>
      <c r="D882" s="64">
        <v>2661921</v>
      </c>
      <c r="E882" s="64">
        <v>2354</v>
      </c>
      <c r="F882" s="45">
        <v>2195</v>
      </c>
      <c r="G882" s="45">
        <v>1</v>
      </c>
      <c r="H882" s="45">
        <v>2354</v>
      </c>
      <c r="I882" s="260">
        <v>1</v>
      </c>
      <c r="J882" s="45">
        <v>5</v>
      </c>
      <c r="K882" s="45">
        <v>5</v>
      </c>
      <c r="L882" s="45">
        <v>5</v>
      </c>
      <c r="M882" s="259">
        <v>1</v>
      </c>
      <c r="N882" s="260">
        <v>6</v>
      </c>
      <c r="O882" s="260">
        <v>6</v>
      </c>
      <c r="P882" s="260">
        <v>6</v>
      </c>
      <c r="Q882" s="259" t="s">
        <v>5113</v>
      </c>
      <c r="R882" s="260">
        <v>0</v>
      </c>
      <c r="S882" s="260">
        <v>0</v>
      </c>
      <c r="T882" s="260">
        <v>0</v>
      </c>
      <c r="U882" s="259" t="s">
        <v>5113</v>
      </c>
      <c r="V882" s="260">
        <v>0</v>
      </c>
      <c r="W882" s="260">
        <v>0</v>
      </c>
      <c r="X882" s="260">
        <v>0</v>
      </c>
      <c r="Y882" s="259">
        <v>1</v>
      </c>
      <c r="Z882" s="260">
        <v>1</v>
      </c>
      <c r="AA882" s="260">
        <v>1</v>
      </c>
      <c r="AB882" s="260">
        <v>1</v>
      </c>
      <c r="AC882" s="259" t="s">
        <v>5113</v>
      </c>
      <c r="AD882" s="260">
        <v>0</v>
      </c>
      <c r="AE882" s="260">
        <v>0</v>
      </c>
      <c r="AF882" s="260">
        <v>0</v>
      </c>
      <c r="AG882" s="259" t="s">
        <v>5113</v>
      </c>
      <c r="AH882" s="260">
        <v>0</v>
      </c>
      <c r="AI882" s="260">
        <v>0</v>
      </c>
      <c r="AJ882" s="260">
        <v>0</v>
      </c>
      <c r="AK882" s="260">
        <v>1</v>
      </c>
      <c r="AL882" s="260">
        <v>2</v>
      </c>
      <c r="AM882" s="260">
        <v>2</v>
      </c>
      <c r="AN882" s="260">
        <v>2</v>
      </c>
      <c r="AO882" s="260" t="s">
        <v>5113</v>
      </c>
      <c r="AP882" s="260">
        <v>0</v>
      </c>
      <c r="AQ882" s="260">
        <v>0</v>
      </c>
      <c r="AR882" s="260">
        <v>0</v>
      </c>
      <c r="AS882" s="260">
        <v>1</v>
      </c>
      <c r="AT882" s="260">
        <v>1</v>
      </c>
      <c r="AU882" s="260">
        <v>1</v>
      </c>
      <c r="AV882" s="260">
        <v>1</v>
      </c>
      <c r="AW882" s="260">
        <v>1</v>
      </c>
      <c r="AX882" s="260">
        <v>1</v>
      </c>
      <c r="AY882" s="260">
        <v>1</v>
      </c>
      <c r="AZ882" s="260">
        <v>1</v>
      </c>
      <c r="BA882" s="259">
        <v>1</v>
      </c>
      <c r="BB882" s="260">
        <v>16</v>
      </c>
      <c r="BC882" s="260">
        <v>16</v>
      </c>
      <c r="BD882" s="260">
        <v>16</v>
      </c>
      <c r="BE882" s="259">
        <v>1</v>
      </c>
      <c r="BF882" s="260">
        <v>36</v>
      </c>
      <c r="BG882" s="260">
        <v>36</v>
      </c>
      <c r="BH882" s="260">
        <v>36</v>
      </c>
      <c r="BI882" s="259">
        <v>1</v>
      </c>
      <c r="BJ882" s="260">
        <v>2</v>
      </c>
      <c r="BK882" s="260">
        <v>2</v>
      </c>
      <c r="BL882" s="260">
        <v>2</v>
      </c>
      <c r="BM882" s="64" t="s">
        <v>956</v>
      </c>
      <c r="BN882" s="64" t="s">
        <v>1466</v>
      </c>
      <c r="BO882" s="62">
        <v>3.3880040372424873E-3</v>
      </c>
      <c r="BP882" s="7">
        <v>2.0675962167109765E-4</v>
      </c>
      <c r="BQ882" s="7">
        <v>7.7091749325456189E-3</v>
      </c>
      <c r="BR882" s="7">
        <v>7.3000196903157703E-3</v>
      </c>
      <c r="BS882" s="7">
        <v>1.5420629592106659E-2</v>
      </c>
      <c r="BT882" s="7">
        <v>4.1218237953107879E-3</v>
      </c>
      <c r="BU882" s="7">
        <v>8.8797274785227687E-3</v>
      </c>
      <c r="BV882" s="7">
        <v>3.2523129796945306E-2</v>
      </c>
      <c r="BW882" s="7">
        <v>5.5073747345790415E-3</v>
      </c>
      <c r="BX882" s="7">
        <v>8.5432908693999308E-3</v>
      </c>
      <c r="BY882" s="7">
        <v>0.72830702465330344</v>
      </c>
      <c r="BZ882" s="7">
        <v>1.2757920710152595E-2</v>
      </c>
      <c r="CA882" s="7">
        <v>1.0239233076338864E-2</v>
      </c>
      <c r="CB882" s="7">
        <v>2.8631434523721921E-4</v>
      </c>
      <c r="CC882" s="3">
        <v>8.7074882140182348E-4</v>
      </c>
      <c r="CD882" s="63">
        <v>8.0000000000000002E-3</v>
      </c>
      <c r="CE882" s="63">
        <v>0.10100000000000001</v>
      </c>
      <c r="CF882" s="63">
        <v>1.0999999999999999E-2</v>
      </c>
      <c r="CG882" s="44">
        <v>1E-3</v>
      </c>
      <c r="CH882" s="7">
        <v>1.0150971520579988E-4</v>
      </c>
      <c r="CI882" s="7">
        <v>4.063132248524516E-4</v>
      </c>
      <c r="CJ882" s="7">
        <v>1.2298478543739675E-3</v>
      </c>
      <c r="CK882" s="7">
        <v>5.1210161986539246E-4</v>
      </c>
      <c r="CL882" s="7">
        <v>2.4372154924640584E-4</v>
      </c>
      <c r="CM882" s="7">
        <v>1.9287740698826984E-4</v>
      </c>
      <c r="CN882" s="7">
        <v>0.11323423324657755</v>
      </c>
      <c r="CO882" s="7">
        <v>2.7258141312318796E-5</v>
      </c>
      <c r="CP882" s="3">
        <v>0</v>
      </c>
      <c r="CQ882" s="7">
        <v>2.5391147002912576E-4</v>
      </c>
      <c r="CR882" s="7">
        <v>2.3082556335410318E-2</v>
      </c>
      <c r="CS882" s="7">
        <v>2.7258141312318796E-5</v>
      </c>
      <c r="CT882" s="3">
        <v>0</v>
      </c>
      <c r="CU882" s="7">
        <v>0.11323423324657755</v>
      </c>
      <c r="CV882" s="7">
        <v>0.11323423324657755</v>
      </c>
      <c r="CW882" s="3">
        <v>0.72830702465330344</v>
      </c>
    </row>
    <row r="883" spans="1:101">
      <c r="A883" s="64" t="s">
        <v>882</v>
      </c>
      <c r="B883" s="64">
        <v>97.8</v>
      </c>
      <c r="C883" s="64">
        <v>1.1000000000000001</v>
      </c>
      <c r="D883" s="64">
        <v>2345518</v>
      </c>
      <c r="E883" s="64">
        <v>1855</v>
      </c>
      <c r="F883" s="45">
        <v>2196</v>
      </c>
      <c r="G883" s="45">
        <v>1</v>
      </c>
      <c r="H883" s="45">
        <v>1855</v>
      </c>
      <c r="I883" s="260" t="s">
        <v>5113</v>
      </c>
      <c r="J883" s="45">
        <v>0</v>
      </c>
      <c r="K883" s="45">
        <v>0</v>
      </c>
      <c r="L883" s="45">
        <v>0</v>
      </c>
      <c r="M883" s="259">
        <v>1</v>
      </c>
      <c r="N883" s="260">
        <v>4</v>
      </c>
      <c r="O883" s="260">
        <v>4</v>
      </c>
      <c r="P883" s="260">
        <v>4</v>
      </c>
      <c r="Q883" s="259" t="s">
        <v>5113</v>
      </c>
      <c r="R883" s="260">
        <v>0</v>
      </c>
      <c r="S883" s="260">
        <v>0</v>
      </c>
      <c r="T883" s="260">
        <v>0</v>
      </c>
      <c r="U883" s="259">
        <v>1</v>
      </c>
      <c r="V883" s="260">
        <v>1</v>
      </c>
      <c r="W883" s="260">
        <v>1</v>
      </c>
      <c r="X883" s="260">
        <v>1</v>
      </c>
      <c r="Y883" s="259" t="s">
        <v>5113</v>
      </c>
      <c r="Z883" s="260">
        <v>0</v>
      </c>
      <c r="AA883" s="260">
        <v>0</v>
      </c>
      <c r="AB883" s="260">
        <v>0</v>
      </c>
      <c r="AC883" s="259" t="s">
        <v>5113</v>
      </c>
      <c r="AD883" s="260">
        <v>0</v>
      </c>
      <c r="AE883" s="260">
        <v>0</v>
      </c>
      <c r="AF883" s="260">
        <v>0</v>
      </c>
      <c r="AG883" s="259" t="s">
        <v>5113</v>
      </c>
      <c r="AH883" s="260">
        <v>0</v>
      </c>
      <c r="AI883" s="260">
        <v>0</v>
      </c>
      <c r="AJ883" s="260">
        <v>0</v>
      </c>
      <c r="AK883" s="260">
        <v>1</v>
      </c>
      <c r="AL883" s="260">
        <v>1</v>
      </c>
      <c r="AM883" s="260">
        <v>1</v>
      </c>
      <c r="AN883" s="260">
        <v>1</v>
      </c>
      <c r="AO883" s="260" t="s">
        <v>5113</v>
      </c>
      <c r="AP883" s="260">
        <v>0</v>
      </c>
      <c r="AQ883" s="260">
        <v>0</v>
      </c>
      <c r="AR883" s="260">
        <v>0</v>
      </c>
      <c r="AS883" s="260" t="s">
        <v>5113</v>
      </c>
      <c r="AT883" s="260">
        <v>0</v>
      </c>
      <c r="AU883" s="260">
        <v>0</v>
      </c>
      <c r="AV883" s="260">
        <v>0</v>
      </c>
      <c r="AW883" s="260" t="s">
        <v>5113</v>
      </c>
      <c r="AX883" s="260">
        <v>0</v>
      </c>
      <c r="AY883" s="260">
        <v>0</v>
      </c>
      <c r="AZ883" s="260">
        <v>0</v>
      </c>
      <c r="BA883" s="259">
        <v>1</v>
      </c>
      <c r="BB883" s="260">
        <v>5</v>
      </c>
      <c r="BC883" s="260">
        <v>5</v>
      </c>
      <c r="BD883" s="260">
        <v>5</v>
      </c>
      <c r="BE883" s="259">
        <v>1</v>
      </c>
      <c r="BF883" s="260">
        <v>14</v>
      </c>
      <c r="BG883" s="260">
        <v>14</v>
      </c>
      <c r="BH883" s="260">
        <v>14</v>
      </c>
      <c r="BI883" s="259" t="s">
        <v>5113</v>
      </c>
      <c r="BJ883" s="260">
        <v>0</v>
      </c>
      <c r="BK883" s="260">
        <v>0</v>
      </c>
      <c r="BL883" s="260">
        <v>0</v>
      </c>
      <c r="BM883" s="64" t="s">
        <v>1128</v>
      </c>
      <c r="BN883" s="64" t="s">
        <v>1349</v>
      </c>
      <c r="BO883" s="62">
        <v>9.7288788582556518E-6</v>
      </c>
      <c r="BP883" s="7">
        <v>4.2651684337776329E-5</v>
      </c>
      <c r="BQ883" s="7">
        <v>1.2605680816367322E-3</v>
      </c>
      <c r="BR883" s="7">
        <v>2.1277350917062246E-3</v>
      </c>
      <c r="BS883" s="7">
        <v>2.5120640757178643E-3</v>
      </c>
      <c r="BT883" s="7">
        <v>2.8645609266493734E-4</v>
      </c>
      <c r="BU883" s="7">
        <v>6.3290432393071114E-4</v>
      </c>
      <c r="BV883" s="7">
        <v>1.5268589710893227E-3</v>
      </c>
      <c r="BW883" s="7">
        <v>1.2588365709823104E-3</v>
      </c>
      <c r="BX883" s="7">
        <v>3.1195102265230102E-3</v>
      </c>
      <c r="BY883" s="7">
        <v>0.40301740764141325</v>
      </c>
      <c r="BZ883" s="7">
        <v>1.0220348193152912E-3</v>
      </c>
      <c r="CA883" s="7">
        <v>6.4118893753205947E-4</v>
      </c>
      <c r="CB883" s="7">
        <v>2.1866531585650522E-5</v>
      </c>
      <c r="CC883" s="3">
        <v>3.4877784617796595E-6</v>
      </c>
      <c r="CD883" s="63">
        <v>1E-3</v>
      </c>
      <c r="CE883" s="63">
        <v>5.1999999999999998E-2</v>
      </c>
      <c r="CF883" s="63">
        <v>1E-3</v>
      </c>
      <c r="CG883" s="44">
        <v>0</v>
      </c>
      <c r="CH883" s="7">
        <v>0</v>
      </c>
      <c r="CI883" s="7">
        <v>3.1381486685096463E-5</v>
      </c>
      <c r="CJ883" s="7">
        <v>5.2046769563429345E-2</v>
      </c>
      <c r="CK883" s="7">
        <v>4.1915717329446986E-6</v>
      </c>
      <c r="CL883" s="7">
        <v>0</v>
      </c>
      <c r="CM883" s="7">
        <v>1.1616450225722516E-5</v>
      </c>
      <c r="CN883" s="7">
        <v>0.26977587770535055</v>
      </c>
      <c r="CO883" s="7">
        <v>5.6732171422165007E-6</v>
      </c>
      <c r="CP883" s="3">
        <v>0</v>
      </c>
      <c r="CQ883" s="7">
        <v>1.5690743342548231E-5</v>
      </c>
      <c r="CR883" s="7">
        <v>6.4367691058147714E-2</v>
      </c>
      <c r="CS883" s="7">
        <v>5.6732171422165007E-6</v>
      </c>
      <c r="CT883" s="3">
        <v>0</v>
      </c>
      <c r="CU883" s="7">
        <v>0.26977587770535055</v>
      </c>
      <c r="CV883" s="7">
        <v>0.26977587770535055</v>
      </c>
      <c r="CW883" s="3">
        <v>0.40301740764141325</v>
      </c>
    </row>
    <row r="884" spans="1:101">
      <c r="A884" s="64" t="s">
        <v>883</v>
      </c>
      <c r="B884" s="64">
        <v>96.73</v>
      </c>
      <c r="C884" s="64">
        <v>0.67</v>
      </c>
      <c r="D884" s="64">
        <v>2293808</v>
      </c>
      <c r="E884" s="64">
        <v>2239</v>
      </c>
      <c r="F884" s="45">
        <v>1477</v>
      </c>
      <c r="G884" s="45">
        <v>2</v>
      </c>
      <c r="H884" s="45">
        <v>3265</v>
      </c>
      <c r="I884" s="260" t="s">
        <v>5113</v>
      </c>
      <c r="J884" s="45">
        <v>0</v>
      </c>
      <c r="K884" s="45">
        <v>0</v>
      </c>
      <c r="L884" s="45">
        <v>0</v>
      </c>
      <c r="M884" s="259" t="s">
        <v>5113</v>
      </c>
      <c r="N884" s="260">
        <v>0</v>
      </c>
      <c r="O884" s="260">
        <v>0</v>
      </c>
      <c r="P884" s="260">
        <v>0</v>
      </c>
      <c r="Q884" s="259" t="s">
        <v>5113</v>
      </c>
      <c r="R884" s="260">
        <v>0</v>
      </c>
      <c r="S884" s="260">
        <v>0</v>
      </c>
      <c r="T884" s="260">
        <v>0</v>
      </c>
      <c r="U884" s="259" t="s">
        <v>5113</v>
      </c>
      <c r="V884" s="260">
        <v>0</v>
      </c>
      <c r="W884" s="260">
        <v>0</v>
      </c>
      <c r="X884" s="260">
        <v>0</v>
      </c>
      <c r="Y884" s="259" t="s">
        <v>5113</v>
      </c>
      <c r="Z884" s="260">
        <v>0</v>
      </c>
      <c r="AA884" s="260">
        <v>0</v>
      </c>
      <c r="AB884" s="260">
        <v>0</v>
      </c>
      <c r="AC884" s="259">
        <v>1</v>
      </c>
      <c r="AD884" s="260">
        <v>0.5</v>
      </c>
      <c r="AE884" s="260">
        <v>1</v>
      </c>
      <c r="AF884" s="260">
        <v>1</v>
      </c>
      <c r="AG884" s="259" t="s">
        <v>5113</v>
      </c>
      <c r="AH884" s="260">
        <v>0</v>
      </c>
      <c r="AI884" s="260">
        <v>0</v>
      </c>
      <c r="AJ884" s="260">
        <v>0</v>
      </c>
      <c r="AK884" s="260">
        <v>1</v>
      </c>
      <c r="AL884" s="260">
        <v>0.5</v>
      </c>
      <c r="AM884" s="260">
        <v>1</v>
      </c>
      <c r="AN884" s="260">
        <v>1</v>
      </c>
      <c r="AO884" s="260">
        <v>1</v>
      </c>
      <c r="AP884" s="260">
        <v>0.5</v>
      </c>
      <c r="AQ884" s="260">
        <v>1</v>
      </c>
      <c r="AR884" s="260">
        <v>1</v>
      </c>
      <c r="AS884" s="260">
        <v>1</v>
      </c>
      <c r="AT884" s="260">
        <v>1</v>
      </c>
      <c r="AU884" s="260">
        <v>1</v>
      </c>
      <c r="AV884" s="260">
        <v>1</v>
      </c>
      <c r="AW884" s="260">
        <v>1</v>
      </c>
      <c r="AX884" s="260">
        <v>1</v>
      </c>
      <c r="AY884" s="260">
        <v>1</v>
      </c>
      <c r="AZ884" s="260">
        <v>1</v>
      </c>
      <c r="BA884" s="259">
        <v>1</v>
      </c>
      <c r="BB884" s="260">
        <v>9</v>
      </c>
      <c r="BC884" s="260">
        <v>10</v>
      </c>
      <c r="BD884" s="260">
        <v>10</v>
      </c>
      <c r="BE884" s="259">
        <v>1</v>
      </c>
      <c r="BF884" s="260">
        <v>10</v>
      </c>
      <c r="BG884" s="260">
        <v>12</v>
      </c>
      <c r="BH884" s="260">
        <v>12</v>
      </c>
      <c r="BI884" s="259" t="s">
        <v>5113</v>
      </c>
      <c r="BJ884" s="260">
        <v>0</v>
      </c>
      <c r="BK884" s="260">
        <v>0</v>
      </c>
      <c r="BL884" s="260">
        <v>0</v>
      </c>
      <c r="BM884" s="64" t="s">
        <v>958</v>
      </c>
      <c r="BN884" s="64" t="s">
        <v>1493</v>
      </c>
      <c r="BO884" s="62">
        <v>1.890439216227383E-5</v>
      </c>
      <c r="BP884" s="7">
        <v>1.8846342341106231E-3</v>
      </c>
      <c r="BQ884" s="7">
        <v>6.5657126044426359E-5</v>
      </c>
      <c r="BR884" s="7">
        <v>2.8330458834860062E-2</v>
      </c>
      <c r="BS884" s="7">
        <v>7.8481164910801916E-5</v>
      </c>
      <c r="BT884" s="7">
        <v>4.8711952458767234E-4</v>
      </c>
      <c r="BU884" s="7">
        <v>2.8011606105084809E-4</v>
      </c>
      <c r="BV884" s="7">
        <v>1.7575488813589981E-4</v>
      </c>
      <c r="BW884" s="7">
        <v>1.6359523482989478E-4</v>
      </c>
      <c r="BX884" s="7">
        <v>6.2662156360853974E-3</v>
      </c>
      <c r="BY884" s="7">
        <v>0.2197878025169703</v>
      </c>
      <c r="BZ884" s="7">
        <v>2.0574673528889911E-4</v>
      </c>
      <c r="CA884" s="7">
        <v>2.7493977629524806E-4</v>
      </c>
      <c r="CB884" s="7">
        <v>1.3788510828980337E-4</v>
      </c>
      <c r="CC884" s="3">
        <v>1.42664739631664E-6</v>
      </c>
      <c r="CD884" s="63">
        <v>0</v>
      </c>
      <c r="CE884" s="63">
        <v>3.2000000000000001E-2</v>
      </c>
      <c r="CF884" s="63">
        <v>0</v>
      </c>
      <c r="CG884" s="44">
        <v>0</v>
      </c>
      <c r="CH884" s="7">
        <v>0</v>
      </c>
      <c r="CI884" s="7">
        <v>0</v>
      </c>
      <c r="CJ884" s="7">
        <v>0</v>
      </c>
      <c r="CK884" s="7">
        <v>0</v>
      </c>
      <c r="CL884" s="7">
        <v>0</v>
      </c>
      <c r="CM884" s="7">
        <v>0</v>
      </c>
      <c r="CN884" s="7">
        <v>0</v>
      </c>
      <c r="CO884" s="7">
        <v>0</v>
      </c>
      <c r="CP884" s="3">
        <v>0</v>
      </c>
      <c r="CQ884" s="7">
        <v>0</v>
      </c>
      <c r="CR884" s="7">
        <v>0</v>
      </c>
      <c r="CS884" s="7">
        <v>0</v>
      </c>
      <c r="CT884" s="3">
        <v>0</v>
      </c>
      <c r="CU884" s="7">
        <v>0</v>
      </c>
      <c r="CV884" s="7">
        <v>0</v>
      </c>
      <c r="CW884" s="3">
        <v>0</v>
      </c>
    </row>
    <row r="885" spans="1:101">
      <c r="A885" s="64" t="s">
        <v>884</v>
      </c>
      <c r="B885" s="64">
        <v>90.38</v>
      </c>
      <c r="C885" s="64">
        <v>0.84</v>
      </c>
      <c r="D885" s="64">
        <v>1817141</v>
      </c>
      <c r="E885" s="64">
        <v>1876</v>
      </c>
      <c r="F885" s="45">
        <v>58</v>
      </c>
      <c r="G885" s="45">
        <v>2</v>
      </c>
      <c r="H885" s="45">
        <v>2583</v>
      </c>
      <c r="I885" s="260">
        <v>1</v>
      </c>
      <c r="J885" s="45">
        <v>3</v>
      </c>
      <c r="K885" s="45">
        <v>3</v>
      </c>
      <c r="L885" s="45">
        <v>3</v>
      </c>
      <c r="M885" s="259">
        <v>1</v>
      </c>
      <c r="N885" s="260">
        <v>12</v>
      </c>
      <c r="O885" s="260">
        <v>12</v>
      </c>
      <c r="P885" s="260">
        <v>12</v>
      </c>
      <c r="Q885" s="259" t="s">
        <v>5113</v>
      </c>
      <c r="R885" s="260">
        <v>0</v>
      </c>
      <c r="S885" s="260">
        <v>0</v>
      </c>
      <c r="T885" s="260">
        <v>0</v>
      </c>
      <c r="U885" s="259">
        <v>1</v>
      </c>
      <c r="V885" s="260">
        <v>1</v>
      </c>
      <c r="W885" s="260">
        <v>1</v>
      </c>
      <c r="X885" s="260">
        <v>1</v>
      </c>
      <c r="Y885" s="259" t="s">
        <v>5113</v>
      </c>
      <c r="Z885" s="260">
        <v>0</v>
      </c>
      <c r="AA885" s="260">
        <v>0</v>
      </c>
      <c r="AB885" s="260">
        <v>0</v>
      </c>
      <c r="AC885" s="259" t="s">
        <v>5113</v>
      </c>
      <c r="AD885" s="260">
        <v>0</v>
      </c>
      <c r="AE885" s="260">
        <v>0</v>
      </c>
      <c r="AF885" s="260">
        <v>0</v>
      </c>
      <c r="AG885" s="259" t="s">
        <v>5113</v>
      </c>
      <c r="AH885" s="260">
        <v>0</v>
      </c>
      <c r="AI885" s="260">
        <v>0</v>
      </c>
      <c r="AJ885" s="260">
        <v>0</v>
      </c>
      <c r="AK885" s="260">
        <v>1</v>
      </c>
      <c r="AL885" s="260">
        <v>2</v>
      </c>
      <c r="AM885" s="260">
        <v>2</v>
      </c>
      <c r="AN885" s="260">
        <v>2</v>
      </c>
      <c r="AO885" s="260" t="s">
        <v>5113</v>
      </c>
      <c r="AP885" s="260">
        <v>0</v>
      </c>
      <c r="AQ885" s="260">
        <v>0</v>
      </c>
      <c r="AR885" s="260">
        <v>0</v>
      </c>
      <c r="AS885" s="260">
        <v>1</v>
      </c>
      <c r="AT885" s="260">
        <v>0.5</v>
      </c>
      <c r="AU885" s="260">
        <v>1</v>
      </c>
      <c r="AV885" s="260">
        <v>1</v>
      </c>
      <c r="AW885" s="260" t="s">
        <v>5113</v>
      </c>
      <c r="AX885" s="260">
        <v>0</v>
      </c>
      <c r="AY885" s="260">
        <v>0</v>
      </c>
      <c r="AZ885" s="260">
        <v>0</v>
      </c>
      <c r="BA885" s="259">
        <v>1</v>
      </c>
      <c r="BB885" s="260">
        <v>3</v>
      </c>
      <c r="BC885" s="260">
        <v>4</v>
      </c>
      <c r="BD885" s="260">
        <v>4</v>
      </c>
      <c r="BE885" s="259">
        <v>1</v>
      </c>
      <c r="BF885" s="260">
        <v>11</v>
      </c>
      <c r="BG885" s="260">
        <v>13</v>
      </c>
      <c r="BH885" s="260">
        <v>13</v>
      </c>
      <c r="BI885" s="259">
        <v>1</v>
      </c>
      <c r="BJ885" s="260">
        <v>1</v>
      </c>
      <c r="BK885" s="260">
        <v>1</v>
      </c>
      <c r="BL885" s="260">
        <v>1</v>
      </c>
      <c r="BM885" s="64" t="s">
        <v>1220</v>
      </c>
      <c r="BN885" s="64" t="s">
        <v>1366</v>
      </c>
      <c r="BO885" s="62">
        <v>1.8164696267538225E-3</v>
      </c>
      <c r="BP885" s="7">
        <v>1.8526923774487315E-3</v>
      </c>
      <c r="BQ885" s="7">
        <v>1.6408860607232154E-2</v>
      </c>
      <c r="BR885" s="7">
        <v>1.1104074788699325E-2</v>
      </c>
      <c r="BS885" s="7">
        <v>0.19652482404472185</v>
      </c>
      <c r="BT885" s="7">
        <v>3.3594603507873508E-2</v>
      </c>
      <c r="BU885" s="7">
        <v>8.3708900218928649E-3</v>
      </c>
      <c r="BV885" s="7">
        <v>5.5040846253989146</v>
      </c>
      <c r="BW885" s="7">
        <v>0.10140299153773961</v>
      </c>
      <c r="BX885" s="7">
        <v>4.1672916937495162E-2</v>
      </c>
      <c r="BY885" s="7">
        <v>0.64929084831069661</v>
      </c>
      <c r="BZ885" s="7">
        <v>1.03972696728033E-3</v>
      </c>
      <c r="CA885" s="7">
        <v>1.2531320158774303E-3</v>
      </c>
      <c r="CB885" s="7">
        <v>1.7615318735105124E-3</v>
      </c>
      <c r="CC885" s="3">
        <v>7.1321026463935294E-3</v>
      </c>
      <c r="CD885" s="63">
        <v>1.6E-2</v>
      </c>
      <c r="CE885" s="63">
        <v>0.81799999999999995</v>
      </c>
      <c r="CF885" s="63">
        <v>1E-3</v>
      </c>
      <c r="CG885" s="44">
        <v>4.0000000000000001E-3</v>
      </c>
      <c r="CH885" s="7">
        <v>0</v>
      </c>
      <c r="CI885" s="7">
        <v>0.12582966171869986</v>
      </c>
      <c r="CJ885" s="7">
        <v>0.30129877434194408</v>
      </c>
      <c r="CK885" s="7">
        <v>0.11031644964019746</v>
      </c>
      <c r="CL885" s="7">
        <v>5.7098403430894555E-2</v>
      </c>
      <c r="CM885" s="7">
        <v>1.1529676400960439E-2</v>
      </c>
      <c r="CN885" s="7">
        <v>0.48411851339035411</v>
      </c>
      <c r="CO885" s="7">
        <v>4.0326266287040637E-3</v>
      </c>
      <c r="CP885" s="3">
        <v>4.0468149921126394E-6</v>
      </c>
      <c r="CQ885" s="7">
        <v>6.2914830859349929E-2</v>
      </c>
      <c r="CR885" s="7">
        <v>0.19287236344087014</v>
      </c>
      <c r="CS885" s="7">
        <v>4.0326266287040637E-3</v>
      </c>
      <c r="CT885" s="3">
        <v>4.0468149921126394E-6</v>
      </c>
      <c r="CU885" s="7">
        <v>0.48411851339035411</v>
      </c>
      <c r="CV885" s="7">
        <v>0.48411851339035411</v>
      </c>
      <c r="CW885" s="3">
        <v>0.64929084831069661</v>
      </c>
    </row>
    <row r="886" spans="1:101">
      <c r="A886" s="64" t="s">
        <v>885</v>
      </c>
      <c r="B886" s="64">
        <v>80.739999999999995</v>
      </c>
      <c r="C886" s="64">
        <v>0</v>
      </c>
      <c r="D886" s="64">
        <v>934758</v>
      </c>
      <c r="E886" s="64">
        <v>990</v>
      </c>
      <c r="F886" s="45">
        <v>2201</v>
      </c>
      <c r="G886" s="45">
        <v>1</v>
      </c>
      <c r="H886" s="45">
        <v>990</v>
      </c>
      <c r="I886" s="260" t="s">
        <v>5113</v>
      </c>
      <c r="J886" s="45">
        <v>0</v>
      </c>
      <c r="K886" s="45">
        <v>0</v>
      </c>
      <c r="L886" s="45">
        <v>0</v>
      </c>
      <c r="M886" s="259" t="s">
        <v>5113</v>
      </c>
      <c r="N886" s="260">
        <v>0</v>
      </c>
      <c r="O886" s="260">
        <v>0</v>
      </c>
      <c r="P886" s="260">
        <v>0</v>
      </c>
      <c r="Q886" s="259" t="s">
        <v>5113</v>
      </c>
      <c r="R886" s="260">
        <v>0</v>
      </c>
      <c r="S886" s="260">
        <v>0</v>
      </c>
      <c r="T886" s="260">
        <v>0</v>
      </c>
      <c r="U886" s="259">
        <v>1</v>
      </c>
      <c r="V886" s="260">
        <v>1</v>
      </c>
      <c r="W886" s="260">
        <v>1</v>
      </c>
      <c r="X886" s="260">
        <v>1</v>
      </c>
      <c r="Y886" s="259" t="s">
        <v>5113</v>
      </c>
      <c r="Z886" s="260">
        <v>0</v>
      </c>
      <c r="AA886" s="260">
        <v>0</v>
      </c>
      <c r="AB886" s="260">
        <v>0</v>
      </c>
      <c r="AC886" s="259" t="s">
        <v>5113</v>
      </c>
      <c r="AD886" s="260">
        <v>0</v>
      </c>
      <c r="AE886" s="260">
        <v>0</v>
      </c>
      <c r="AF886" s="260">
        <v>0</v>
      </c>
      <c r="AG886" s="259" t="s">
        <v>5113</v>
      </c>
      <c r="AH886" s="260">
        <v>0</v>
      </c>
      <c r="AI886" s="260">
        <v>0</v>
      </c>
      <c r="AJ886" s="260">
        <v>0</v>
      </c>
      <c r="AK886" s="260" t="s">
        <v>5113</v>
      </c>
      <c r="AL886" s="260">
        <v>0</v>
      </c>
      <c r="AM886" s="260">
        <v>0</v>
      </c>
      <c r="AN886" s="260">
        <v>0</v>
      </c>
      <c r="AO886" s="260" t="s">
        <v>5113</v>
      </c>
      <c r="AP886" s="260">
        <v>0</v>
      </c>
      <c r="AQ886" s="260">
        <v>0</v>
      </c>
      <c r="AR886" s="260">
        <v>0</v>
      </c>
      <c r="AS886" s="260" t="s">
        <v>5113</v>
      </c>
      <c r="AT886" s="260">
        <v>0</v>
      </c>
      <c r="AU886" s="260">
        <v>0</v>
      </c>
      <c r="AV886" s="260">
        <v>0</v>
      </c>
      <c r="AW886" s="260" t="s">
        <v>5113</v>
      </c>
      <c r="AX886" s="260">
        <v>0</v>
      </c>
      <c r="AY886" s="260">
        <v>0</v>
      </c>
      <c r="AZ886" s="260">
        <v>0</v>
      </c>
      <c r="BA886" s="259" t="s">
        <v>5113</v>
      </c>
      <c r="BB886" s="260">
        <v>0</v>
      </c>
      <c r="BC886" s="260">
        <v>0</v>
      </c>
      <c r="BD886" s="260">
        <v>0</v>
      </c>
      <c r="BE886" s="259">
        <v>1</v>
      </c>
      <c r="BF886" s="260">
        <v>2</v>
      </c>
      <c r="BG886" s="260">
        <v>2</v>
      </c>
      <c r="BH886" s="260">
        <v>2</v>
      </c>
      <c r="BI886" s="259" t="s">
        <v>5113</v>
      </c>
      <c r="BJ886" s="260">
        <v>0</v>
      </c>
      <c r="BK886" s="260">
        <v>0</v>
      </c>
      <c r="BL886" s="260">
        <v>0</v>
      </c>
      <c r="BM886" s="64" t="s">
        <v>916</v>
      </c>
      <c r="BN886" s="64" t="s">
        <v>1446</v>
      </c>
      <c r="BO886" s="62">
        <v>4.1712456164142185E-4</v>
      </c>
      <c r="BP886" s="7">
        <v>2.785789092036068E-4</v>
      </c>
      <c r="BQ886" s="7">
        <v>0.10076158978794364</v>
      </c>
      <c r="BR886" s="7">
        <v>0.2883438318077991</v>
      </c>
      <c r="BS886" s="7">
        <v>2.0875533030963705E-2</v>
      </c>
      <c r="BT886" s="7">
        <v>2.4541923195621273E-2</v>
      </c>
      <c r="BU886" s="7">
        <v>1.5983797798211942E-2</v>
      </c>
      <c r="BV886" s="7">
        <v>6.136431234612235E-2</v>
      </c>
      <c r="BW886" s="7">
        <v>2.025599076341935E-2</v>
      </c>
      <c r="BX886" s="7">
        <v>0.13262041586136794</v>
      </c>
      <c r="BY886" s="7">
        <v>0.57561898923624988</v>
      </c>
      <c r="BZ886" s="7">
        <v>2.3898861702962965E-3</v>
      </c>
      <c r="CA886" s="7">
        <v>2.4700936721806293E-3</v>
      </c>
      <c r="CB886" s="7">
        <v>3.0481908186137366E-6</v>
      </c>
      <c r="CC886" s="3">
        <v>1.5753943593534864E-5</v>
      </c>
      <c r="CD886" s="63">
        <v>0.10100000000000001</v>
      </c>
      <c r="CE886" s="63">
        <v>0.14199999999999999</v>
      </c>
      <c r="CF886" s="63">
        <v>2E-3</v>
      </c>
      <c r="CG886" s="44">
        <v>0</v>
      </c>
      <c r="CH886" s="7">
        <v>0</v>
      </c>
      <c r="CI886" s="7">
        <v>2.057355114018319E-3</v>
      </c>
      <c r="CJ886" s="7">
        <v>2.9629586811835408E-4</v>
      </c>
      <c r="CK886" s="7">
        <v>2.102748031775282E-5</v>
      </c>
      <c r="CL886" s="7">
        <v>3.9342578400041765E-3</v>
      </c>
      <c r="CM886" s="7">
        <v>2.8256753126391027E-3</v>
      </c>
      <c r="CN886" s="7">
        <v>4.7142831362497551E-3</v>
      </c>
      <c r="CO886" s="7">
        <v>0</v>
      </c>
      <c r="CP886" s="3">
        <v>0</v>
      </c>
      <c r="CQ886" s="7">
        <v>1.0286775570091595E-3</v>
      </c>
      <c r="CR886" s="7">
        <v>2.3583079274658281E-3</v>
      </c>
      <c r="CS886" s="7">
        <v>0</v>
      </c>
      <c r="CT886" s="3">
        <v>0</v>
      </c>
      <c r="CU886" s="7">
        <v>4.7142831362497551E-3</v>
      </c>
      <c r="CV886" s="7">
        <v>4.7142831362497551E-3</v>
      </c>
      <c r="CW886" s="3">
        <v>0.57561898923624988</v>
      </c>
    </row>
    <row r="887" spans="1:101">
      <c r="A887" s="64" t="s">
        <v>886</v>
      </c>
      <c r="B887" s="64">
        <v>61.41</v>
      </c>
      <c r="C887" s="64">
        <v>0.99</v>
      </c>
      <c r="D887" s="64">
        <v>828369</v>
      </c>
      <c r="E887" s="64">
        <v>962</v>
      </c>
      <c r="F887" s="45">
        <v>2204</v>
      </c>
      <c r="G887" s="45">
        <v>1</v>
      </c>
      <c r="H887" s="45">
        <v>959</v>
      </c>
      <c r="I887" s="260" t="s">
        <v>5113</v>
      </c>
      <c r="J887" s="45">
        <v>0</v>
      </c>
      <c r="K887" s="45">
        <v>0</v>
      </c>
      <c r="L887" s="45">
        <v>0</v>
      </c>
      <c r="M887" s="259" t="s">
        <v>5113</v>
      </c>
      <c r="N887" s="260">
        <v>0</v>
      </c>
      <c r="O887" s="260">
        <v>0</v>
      </c>
      <c r="P887" s="260">
        <v>0</v>
      </c>
      <c r="Q887" s="259" t="s">
        <v>5113</v>
      </c>
      <c r="R887" s="260">
        <v>0</v>
      </c>
      <c r="S887" s="260">
        <v>0</v>
      </c>
      <c r="T887" s="260">
        <v>0</v>
      </c>
      <c r="U887" s="259">
        <v>1</v>
      </c>
      <c r="V887" s="260">
        <v>1</v>
      </c>
      <c r="W887" s="260">
        <v>1</v>
      </c>
      <c r="X887" s="260">
        <v>1</v>
      </c>
      <c r="Y887" s="259" t="s">
        <v>5113</v>
      </c>
      <c r="Z887" s="260">
        <v>0</v>
      </c>
      <c r="AA887" s="260">
        <v>0</v>
      </c>
      <c r="AB887" s="260">
        <v>0</v>
      </c>
      <c r="AC887" s="259" t="s">
        <v>5113</v>
      </c>
      <c r="AD887" s="260">
        <v>0</v>
      </c>
      <c r="AE887" s="260">
        <v>0</v>
      </c>
      <c r="AF887" s="260">
        <v>0</v>
      </c>
      <c r="AG887" s="259" t="s">
        <v>5113</v>
      </c>
      <c r="AH887" s="260">
        <v>0</v>
      </c>
      <c r="AI887" s="260">
        <v>0</v>
      </c>
      <c r="AJ887" s="260">
        <v>0</v>
      </c>
      <c r="AK887" s="260" t="s">
        <v>5113</v>
      </c>
      <c r="AL887" s="260">
        <v>0</v>
      </c>
      <c r="AM887" s="260">
        <v>0</v>
      </c>
      <c r="AN887" s="260">
        <v>0</v>
      </c>
      <c r="AO887" s="260" t="s">
        <v>5113</v>
      </c>
      <c r="AP887" s="260">
        <v>0</v>
      </c>
      <c r="AQ887" s="260">
        <v>0</v>
      </c>
      <c r="AR887" s="260">
        <v>0</v>
      </c>
      <c r="AS887" s="260" t="s">
        <v>5113</v>
      </c>
      <c r="AT887" s="260">
        <v>0</v>
      </c>
      <c r="AU887" s="260">
        <v>0</v>
      </c>
      <c r="AV887" s="260">
        <v>0</v>
      </c>
      <c r="AW887" s="260" t="s">
        <v>5113</v>
      </c>
      <c r="AX887" s="260">
        <v>0</v>
      </c>
      <c r="AY887" s="260">
        <v>0</v>
      </c>
      <c r="AZ887" s="260">
        <v>0</v>
      </c>
      <c r="BA887" s="259">
        <v>1</v>
      </c>
      <c r="BB887" s="260">
        <v>2</v>
      </c>
      <c r="BC887" s="260">
        <v>2</v>
      </c>
      <c r="BD887" s="260">
        <v>2</v>
      </c>
      <c r="BE887" s="259">
        <v>1</v>
      </c>
      <c r="BF887" s="260">
        <v>3</v>
      </c>
      <c r="BG887" s="260">
        <v>3</v>
      </c>
      <c r="BH887" s="260">
        <v>3</v>
      </c>
      <c r="BI887" s="259" t="s">
        <v>5113</v>
      </c>
      <c r="BJ887" s="260">
        <v>0</v>
      </c>
      <c r="BK887" s="260">
        <v>0</v>
      </c>
      <c r="BL887" s="260">
        <v>0</v>
      </c>
      <c r="BM887" s="64" t="s">
        <v>916</v>
      </c>
      <c r="BN887" s="64" t="s">
        <v>1494</v>
      </c>
      <c r="BO887" s="62">
        <v>1.294858415253553E-4</v>
      </c>
      <c r="BP887" s="7">
        <v>1.4377485833257599E-5</v>
      </c>
      <c r="BQ887" s="7">
        <v>1.4187819506614699E-3</v>
      </c>
      <c r="BR887" s="7">
        <v>1.5131668331392657E-3</v>
      </c>
      <c r="BS887" s="7">
        <v>5.4166377086433985E-6</v>
      </c>
      <c r="BT887" s="7">
        <v>2.1219033183685166E-4</v>
      </c>
      <c r="BU887" s="7">
        <v>9.0218116699663608E-4</v>
      </c>
      <c r="BV887" s="7">
        <v>2.1993384458185803E-2</v>
      </c>
      <c r="BW887" s="7">
        <v>1.5395116777759212E-2</v>
      </c>
      <c r="BX887" s="7">
        <v>7.4202449672259392E-4</v>
      </c>
      <c r="BY887" s="7">
        <v>0.28622409251850506</v>
      </c>
      <c r="BZ887" s="7">
        <v>1.4611007341090827E-5</v>
      </c>
      <c r="CA887" s="7">
        <v>0</v>
      </c>
      <c r="CB887" s="7">
        <v>0</v>
      </c>
      <c r="CC887" s="3">
        <v>0</v>
      </c>
      <c r="CD887" s="63">
        <v>1E-3</v>
      </c>
      <c r="CE887" s="63">
        <v>4.1000000000000002E-2</v>
      </c>
      <c r="CF887" s="63">
        <v>0</v>
      </c>
      <c r="CG887" s="44">
        <v>0</v>
      </c>
      <c r="CH887" s="7">
        <v>0</v>
      </c>
      <c r="CI887" s="7">
        <v>3.0957530075025882E-4</v>
      </c>
      <c r="CJ887" s="7">
        <v>3.6095284754005235E-4</v>
      </c>
      <c r="CK887" s="7">
        <v>0</v>
      </c>
      <c r="CL887" s="7">
        <v>2.4938692515092025E-3</v>
      </c>
      <c r="CM887" s="7">
        <v>8.2776818001380914E-6</v>
      </c>
      <c r="CN887" s="7">
        <v>4.7544030503165685E-3</v>
      </c>
      <c r="CO887" s="7">
        <v>8.0259148852785504E-6</v>
      </c>
      <c r="CP887" s="3">
        <v>0</v>
      </c>
      <c r="CQ887" s="7">
        <v>1.5478765037512941E-4</v>
      </c>
      <c r="CR887" s="7">
        <v>1.5235005662331924E-3</v>
      </c>
      <c r="CS887" s="7">
        <v>8.0259148852785504E-6</v>
      </c>
      <c r="CT887" s="3">
        <v>0</v>
      </c>
      <c r="CU887" s="7">
        <v>4.7544030503165685E-3</v>
      </c>
      <c r="CV887" s="7">
        <v>4.7544030503165685E-3</v>
      </c>
      <c r="CW887" s="3">
        <v>0.28622409251850506</v>
      </c>
    </row>
    <row r="888" spans="1:101">
      <c r="A888" s="64" t="s">
        <v>887</v>
      </c>
      <c r="B888" s="64">
        <v>90.38</v>
      </c>
      <c r="C888" s="64">
        <v>0</v>
      </c>
      <c r="D888" s="64">
        <v>1754826</v>
      </c>
      <c r="E888" s="64">
        <v>1702</v>
      </c>
      <c r="F888" s="45">
        <v>2205</v>
      </c>
      <c r="G888" s="45">
        <v>1</v>
      </c>
      <c r="H888" s="45">
        <v>1702</v>
      </c>
      <c r="I888" s="260" t="s">
        <v>5113</v>
      </c>
      <c r="J888" s="45">
        <v>0</v>
      </c>
      <c r="K888" s="45">
        <v>0</v>
      </c>
      <c r="L888" s="45">
        <v>0</v>
      </c>
      <c r="M888" s="259" t="s">
        <v>5113</v>
      </c>
      <c r="N888" s="260">
        <v>0</v>
      </c>
      <c r="O888" s="260">
        <v>0</v>
      </c>
      <c r="P888" s="260">
        <v>0</v>
      </c>
      <c r="Q888" s="259" t="s">
        <v>5113</v>
      </c>
      <c r="R888" s="260">
        <v>0</v>
      </c>
      <c r="S888" s="260">
        <v>0</v>
      </c>
      <c r="T888" s="260">
        <v>0</v>
      </c>
      <c r="U888" s="259">
        <v>1</v>
      </c>
      <c r="V888" s="260">
        <v>1</v>
      </c>
      <c r="W888" s="260">
        <v>1</v>
      </c>
      <c r="X888" s="260">
        <v>1</v>
      </c>
      <c r="Y888" s="259" t="s">
        <v>5113</v>
      </c>
      <c r="Z888" s="260">
        <v>0</v>
      </c>
      <c r="AA888" s="260">
        <v>0</v>
      </c>
      <c r="AB888" s="260">
        <v>0</v>
      </c>
      <c r="AC888" s="259" t="s">
        <v>5113</v>
      </c>
      <c r="AD888" s="260">
        <v>0</v>
      </c>
      <c r="AE888" s="260">
        <v>0</v>
      </c>
      <c r="AF888" s="260">
        <v>0</v>
      </c>
      <c r="AG888" s="259" t="s">
        <v>5113</v>
      </c>
      <c r="AH888" s="260">
        <v>0</v>
      </c>
      <c r="AI888" s="260">
        <v>0</v>
      </c>
      <c r="AJ888" s="260">
        <v>0</v>
      </c>
      <c r="AK888" s="260">
        <v>1</v>
      </c>
      <c r="AL888" s="260">
        <v>1</v>
      </c>
      <c r="AM888" s="260">
        <v>1</v>
      </c>
      <c r="AN888" s="260">
        <v>1</v>
      </c>
      <c r="AO888" s="260" t="s">
        <v>5113</v>
      </c>
      <c r="AP888" s="260">
        <v>0</v>
      </c>
      <c r="AQ888" s="260">
        <v>0</v>
      </c>
      <c r="AR888" s="260">
        <v>0</v>
      </c>
      <c r="AS888" s="260" t="s">
        <v>5113</v>
      </c>
      <c r="AT888" s="260">
        <v>0</v>
      </c>
      <c r="AU888" s="260">
        <v>0</v>
      </c>
      <c r="AV888" s="260">
        <v>0</v>
      </c>
      <c r="AW888" s="260" t="s">
        <v>5113</v>
      </c>
      <c r="AX888" s="260">
        <v>0</v>
      </c>
      <c r="AY888" s="260">
        <v>0</v>
      </c>
      <c r="AZ888" s="260">
        <v>0</v>
      </c>
      <c r="BA888" s="259">
        <v>1</v>
      </c>
      <c r="BB888" s="260">
        <v>6</v>
      </c>
      <c r="BC888" s="260">
        <v>6</v>
      </c>
      <c r="BD888" s="260">
        <v>6</v>
      </c>
      <c r="BE888" s="259">
        <v>1</v>
      </c>
      <c r="BF888" s="260">
        <v>4</v>
      </c>
      <c r="BG888" s="260">
        <v>4</v>
      </c>
      <c r="BH888" s="260">
        <v>4</v>
      </c>
      <c r="BI888" s="259" t="s">
        <v>5113</v>
      </c>
      <c r="BJ888" s="260">
        <v>0</v>
      </c>
      <c r="BK888" s="260">
        <v>0</v>
      </c>
      <c r="BL888" s="260">
        <v>0</v>
      </c>
      <c r="BM888" s="64" t="s">
        <v>901</v>
      </c>
      <c r="BN888" s="64" t="s">
        <v>1043</v>
      </c>
      <c r="BO888" s="62">
        <v>2.6009341218201515E-6</v>
      </c>
      <c r="BP888" s="7">
        <v>0</v>
      </c>
      <c r="BQ888" s="7">
        <v>1.5219022730352482E-4</v>
      </c>
      <c r="BR888" s="7">
        <v>1.7329767193467495E-3</v>
      </c>
      <c r="BS888" s="7">
        <v>3.40923245383952E-6</v>
      </c>
      <c r="BT888" s="7">
        <v>9.9356746419388282E-5</v>
      </c>
      <c r="BU888" s="7">
        <v>7.1900193654875807E-4</v>
      </c>
      <c r="BV888" s="7">
        <v>1.3979292260442429E-2</v>
      </c>
      <c r="BW888" s="7">
        <v>3.4242677832935968E-4</v>
      </c>
      <c r="BX888" s="7">
        <v>8.1801798776399818E-4</v>
      </c>
      <c r="BY888" s="7">
        <v>5.5399717520532084E-2</v>
      </c>
      <c r="BZ888" s="7">
        <v>9.1966552324630219E-6</v>
      </c>
      <c r="CA888" s="7">
        <v>2.876659280387341E-6</v>
      </c>
      <c r="CB888" s="7">
        <v>0</v>
      </c>
      <c r="CC888" s="3">
        <v>0</v>
      </c>
      <c r="CD888" s="63">
        <v>0</v>
      </c>
      <c r="CE888" s="63">
        <v>8.9999999999999993E-3</v>
      </c>
      <c r="CF888" s="63">
        <v>0</v>
      </c>
      <c r="CG888" s="44">
        <v>0</v>
      </c>
      <c r="CH888" s="7">
        <v>0.56252105275995734</v>
      </c>
      <c r="CI888" s="7">
        <v>4.9987855902923386E-4</v>
      </c>
      <c r="CJ888" s="7">
        <v>1.7278816344544668E-4</v>
      </c>
      <c r="CK888" s="7">
        <v>2.8246029993198433E-3</v>
      </c>
      <c r="CL888" s="7">
        <v>3.0960263539943448E-4</v>
      </c>
      <c r="CM888" s="7">
        <v>1.4955960319208353E-2</v>
      </c>
      <c r="CN888" s="7">
        <v>0.18732944613389435</v>
      </c>
      <c r="CO888" s="7">
        <v>0</v>
      </c>
      <c r="CP888" s="3">
        <v>2.09558824747888E-6</v>
      </c>
      <c r="CQ888" s="7">
        <v>0.28151046565949328</v>
      </c>
      <c r="CR888" s="7">
        <v>4.1118480050253488E-2</v>
      </c>
      <c r="CS888" s="7">
        <v>0</v>
      </c>
      <c r="CT888" s="3">
        <v>2.09558824747888E-6</v>
      </c>
      <c r="CU888" s="7">
        <v>0.56252105275995734</v>
      </c>
      <c r="CV888" s="7">
        <v>0.18732944613389435</v>
      </c>
      <c r="CW888" s="3">
        <v>5.5399717520532084E-2</v>
      </c>
    </row>
    <row r="889" spans="1:101">
      <c r="A889" s="64" t="s">
        <v>888</v>
      </c>
      <c r="B889" s="64">
        <v>59.2</v>
      </c>
      <c r="C889" s="64">
        <v>1.1200000000000001</v>
      </c>
      <c r="D889" s="64">
        <v>600220</v>
      </c>
      <c r="E889" s="64">
        <v>699</v>
      </c>
      <c r="F889" s="45">
        <v>2210</v>
      </c>
      <c r="G889" s="45">
        <v>1</v>
      </c>
      <c r="H889" s="45">
        <v>699</v>
      </c>
      <c r="I889" s="260" t="s">
        <v>5113</v>
      </c>
      <c r="J889" s="45">
        <v>0</v>
      </c>
      <c r="K889" s="45">
        <v>0</v>
      </c>
      <c r="L889" s="45">
        <v>0</v>
      </c>
      <c r="M889" s="259" t="s">
        <v>5113</v>
      </c>
      <c r="N889" s="260">
        <v>0</v>
      </c>
      <c r="O889" s="260">
        <v>0</v>
      </c>
      <c r="P889" s="260">
        <v>0</v>
      </c>
      <c r="Q889" s="259" t="s">
        <v>5113</v>
      </c>
      <c r="R889" s="260">
        <v>0</v>
      </c>
      <c r="S889" s="260">
        <v>0</v>
      </c>
      <c r="T889" s="260">
        <v>0</v>
      </c>
      <c r="U889" s="259" t="s">
        <v>5113</v>
      </c>
      <c r="V889" s="260">
        <v>0</v>
      </c>
      <c r="W889" s="260">
        <v>0</v>
      </c>
      <c r="X889" s="260">
        <v>0</v>
      </c>
      <c r="Y889" s="259" t="s">
        <v>5113</v>
      </c>
      <c r="Z889" s="260">
        <v>0</v>
      </c>
      <c r="AA889" s="260">
        <v>0</v>
      </c>
      <c r="AB889" s="260">
        <v>0</v>
      </c>
      <c r="AC889" s="259" t="s">
        <v>5113</v>
      </c>
      <c r="AD889" s="260">
        <v>0</v>
      </c>
      <c r="AE889" s="260">
        <v>0</v>
      </c>
      <c r="AF889" s="260">
        <v>0</v>
      </c>
      <c r="AG889" s="259" t="s">
        <v>5113</v>
      </c>
      <c r="AH889" s="260">
        <v>0</v>
      </c>
      <c r="AI889" s="260">
        <v>0</v>
      </c>
      <c r="AJ889" s="260">
        <v>0</v>
      </c>
      <c r="AK889" s="260" t="s">
        <v>5113</v>
      </c>
      <c r="AL889" s="260">
        <v>0</v>
      </c>
      <c r="AM889" s="260">
        <v>0</v>
      </c>
      <c r="AN889" s="260">
        <v>0</v>
      </c>
      <c r="AO889" s="260" t="s">
        <v>5113</v>
      </c>
      <c r="AP889" s="260">
        <v>0</v>
      </c>
      <c r="AQ889" s="260">
        <v>0</v>
      </c>
      <c r="AR889" s="260">
        <v>0</v>
      </c>
      <c r="AS889" s="260" t="s">
        <v>5113</v>
      </c>
      <c r="AT889" s="260">
        <v>0</v>
      </c>
      <c r="AU889" s="260">
        <v>0</v>
      </c>
      <c r="AV889" s="260">
        <v>0</v>
      </c>
      <c r="AW889" s="260">
        <v>1</v>
      </c>
      <c r="AX889" s="260">
        <v>1</v>
      </c>
      <c r="AY889" s="260">
        <v>1</v>
      </c>
      <c r="AZ889" s="260">
        <v>1</v>
      </c>
      <c r="BA889" s="259">
        <v>1</v>
      </c>
      <c r="BB889" s="260">
        <v>2</v>
      </c>
      <c r="BC889" s="260">
        <v>2</v>
      </c>
      <c r="BD889" s="260">
        <v>2</v>
      </c>
      <c r="BE889" s="259">
        <v>1</v>
      </c>
      <c r="BF889" s="260">
        <v>5</v>
      </c>
      <c r="BG889" s="260">
        <v>5</v>
      </c>
      <c r="BH889" s="260">
        <v>5</v>
      </c>
      <c r="BI889" s="259" t="s">
        <v>5113</v>
      </c>
      <c r="BJ889" s="260">
        <v>0</v>
      </c>
      <c r="BK889" s="260">
        <v>0</v>
      </c>
      <c r="BL889" s="260">
        <v>0</v>
      </c>
      <c r="BM889" s="64" t="s">
        <v>916</v>
      </c>
      <c r="BN889" s="64" t="s">
        <v>1495</v>
      </c>
      <c r="BO889" s="62">
        <v>4.4385006923980067E-3</v>
      </c>
      <c r="BP889" s="7">
        <v>4.7490563302306906E-3</v>
      </c>
      <c r="BQ889" s="7">
        <v>1.3030834826550535E-3</v>
      </c>
      <c r="BR889" s="7">
        <v>5.5661693139110501E-3</v>
      </c>
      <c r="BS889" s="7">
        <v>4.3248581966527026E-2</v>
      </c>
      <c r="BT889" s="7">
        <v>6.8732085093848566E-2</v>
      </c>
      <c r="BU889" s="7">
        <v>1.0805027448097165E-2</v>
      </c>
      <c r="BV889" s="7">
        <v>1.9093664576101455E-2</v>
      </c>
      <c r="BW889" s="7">
        <v>3.1378129142342705E-2</v>
      </c>
      <c r="BX889" s="7">
        <v>2.6651722149107743E-2</v>
      </c>
      <c r="BY889" s="7">
        <v>0.89243550838480468</v>
      </c>
      <c r="BZ889" s="7">
        <v>5.5896596142559723E-5</v>
      </c>
      <c r="CA889" s="7">
        <v>1.9621204336477847E-5</v>
      </c>
      <c r="CB889" s="7">
        <v>5.696929382145669E-5</v>
      </c>
      <c r="CC889" s="3">
        <v>1.9083833613033816E-5</v>
      </c>
      <c r="CD889" s="63">
        <v>1E-3</v>
      </c>
      <c r="CE889" s="63">
        <v>0.13700000000000001</v>
      </c>
      <c r="CF889" s="63">
        <v>0</v>
      </c>
      <c r="CG889" s="44">
        <v>0</v>
      </c>
      <c r="CH889" s="7">
        <v>3.1494724556009185E-3</v>
      </c>
      <c r="CI889" s="7">
        <v>1.1465388485344001E-2</v>
      </c>
      <c r="CJ889" s="7">
        <v>7.1021438287993915E-4</v>
      </c>
      <c r="CK889" s="7">
        <v>2.8782809313628878E-3</v>
      </c>
      <c r="CL889" s="7">
        <v>8.5352908691441296E-4</v>
      </c>
      <c r="CM889" s="7">
        <v>5.8310214762556916E-4</v>
      </c>
      <c r="CN889" s="7">
        <v>0.30682609560769514</v>
      </c>
      <c r="CO889" s="7">
        <v>4.4302708512559308E-5</v>
      </c>
      <c r="CP889" s="3">
        <v>0</v>
      </c>
      <c r="CQ889" s="7">
        <v>7.3074304704724598E-3</v>
      </c>
      <c r="CR889" s="7">
        <v>6.2370244431295588E-2</v>
      </c>
      <c r="CS889" s="7">
        <v>4.4302708512559308E-5</v>
      </c>
      <c r="CT889" s="3">
        <v>0</v>
      </c>
      <c r="CU889" s="7">
        <v>0.30682609560769514</v>
      </c>
      <c r="CV889" s="7">
        <v>0.30682609560769514</v>
      </c>
      <c r="CW889" s="3">
        <v>0.89243550838480468</v>
      </c>
    </row>
    <row r="890" spans="1:101">
      <c r="A890" s="64" t="s">
        <v>889</v>
      </c>
      <c r="B890" s="64">
        <v>90.52</v>
      </c>
      <c r="C890" s="64">
        <v>0.65</v>
      </c>
      <c r="D890" s="64">
        <v>1834762</v>
      </c>
      <c r="E890" s="64">
        <v>1944</v>
      </c>
      <c r="F890" s="45">
        <v>1676</v>
      </c>
      <c r="G890" s="45">
        <v>2</v>
      </c>
      <c r="H890" s="45">
        <v>2584</v>
      </c>
      <c r="I890" s="260"/>
      <c r="J890" s="45"/>
      <c r="K890" s="45"/>
      <c r="L890" s="45"/>
      <c r="M890" s="259"/>
      <c r="N890" s="260"/>
      <c r="O890" s="260"/>
      <c r="P890" s="260"/>
      <c r="Q890" s="259"/>
      <c r="R890" s="260"/>
      <c r="S890" s="260"/>
      <c r="T890" s="260"/>
      <c r="U890" s="259"/>
      <c r="V890" s="260"/>
      <c r="W890" s="260"/>
      <c r="X890" s="260"/>
      <c r="Y890" s="259"/>
      <c r="Z890" s="260"/>
      <c r="AA890" s="260"/>
      <c r="AB890" s="260"/>
      <c r="AC890" s="259"/>
      <c r="AD890" s="260"/>
      <c r="AE890" s="260"/>
      <c r="AF890" s="260"/>
      <c r="AG890" s="259"/>
      <c r="AH890" s="260"/>
      <c r="AI890" s="260"/>
      <c r="AJ890" s="260"/>
      <c r="AK890" s="260"/>
      <c r="AL890" s="260"/>
      <c r="AM890" s="260"/>
      <c r="AN890" s="260"/>
      <c r="AO890" s="260"/>
      <c r="AP890" s="260"/>
      <c r="AQ890" s="260"/>
      <c r="AR890" s="260"/>
      <c r="AS890" s="260"/>
      <c r="AT890" s="260"/>
      <c r="AU890" s="260"/>
      <c r="AV890" s="260"/>
      <c r="AW890" s="260"/>
      <c r="AX890" s="260"/>
      <c r="AY890" s="260"/>
      <c r="AZ890" s="260"/>
      <c r="BA890" s="259"/>
      <c r="BB890" s="260"/>
      <c r="BC890" s="260"/>
      <c r="BD890" s="260"/>
      <c r="BE890" s="259"/>
      <c r="BF890" s="260"/>
      <c r="BG890" s="260"/>
      <c r="BH890" s="260"/>
      <c r="BI890" s="259"/>
      <c r="BJ890" s="260"/>
      <c r="BK890" s="260"/>
      <c r="BL890" s="260"/>
      <c r="BM890" s="64" t="s">
        <v>918</v>
      </c>
      <c r="BN890" s="64" t="s">
        <v>1211</v>
      </c>
      <c r="BO890" s="62">
        <v>1.741397222128382E-5</v>
      </c>
      <c r="BP890" s="7">
        <v>5.2566544200291456E-5</v>
      </c>
      <c r="BQ890" s="7">
        <v>1.0568535484023197E-2</v>
      </c>
      <c r="BR890" s="7">
        <v>1.6019785374932298E-3</v>
      </c>
      <c r="BS890" s="7">
        <v>1.144122043698316E-3</v>
      </c>
      <c r="BT890" s="7">
        <v>2.2088688322466501E-4</v>
      </c>
      <c r="BU890" s="7">
        <v>4.2861423641507069E-4</v>
      </c>
      <c r="BV890" s="7">
        <v>1.5464956032263748E-3</v>
      </c>
      <c r="BW890" s="7">
        <v>9.0012590397952122E-4</v>
      </c>
      <c r="BX890" s="7">
        <v>5.461024917424609E-4</v>
      </c>
      <c r="BY890" s="7">
        <v>0.1437270335255578</v>
      </c>
      <c r="BZ890" s="7">
        <v>3.2068725668123669E-3</v>
      </c>
      <c r="CA890" s="7">
        <v>7.6082287976584224E-5</v>
      </c>
      <c r="CB890" s="7">
        <v>3.8822954587276965E-6</v>
      </c>
      <c r="CC890" s="3">
        <v>0</v>
      </c>
      <c r="CD890" s="63">
        <v>1.0999999999999999E-2</v>
      </c>
      <c r="CE890" s="63">
        <v>1.9E-2</v>
      </c>
      <c r="CF890" s="63">
        <v>2E-3</v>
      </c>
      <c r="CG890" s="44">
        <v>0</v>
      </c>
      <c r="CH890" s="7">
        <v>9.040052256631018</v>
      </c>
      <c r="CI890" s="7">
        <v>0.79205730632177673</v>
      </c>
      <c r="CJ890" s="7">
        <v>0.14295911456265892</v>
      </c>
      <c r="CK890" s="7">
        <v>1.7476425498820107E-2</v>
      </c>
      <c r="CL890" s="7">
        <v>0.38389936495181454</v>
      </c>
      <c r="CM890" s="7">
        <v>1.5415803472531571</v>
      </c>
      <c r="CN890" s="7">
        <v>2.7864011881481368</v>
      </c>
      <c r="CO890" s="7">
        <v>1.7088002615280496E-4</v>
      </c>
      <c r="CP890" s="3">
        <v>4.4983267116386681E-5</v>
      </c>
      <c r="CQ890" s="7">
        <v>4.9160547814763973</v>
      </c>
      <c r="CR890" s="7">
        <v>0.97446328808291738</v>
      </c>
      <c r="CS890" s="7">
        <v>1.7088002615280496E-4</v>
      </c>
      <c r="CT890" s="3">
        <v>4.4983267116386681E-5</v>
      </c>
      <c r="CU890" s="7">
        <v>9.040052256631018</v>
      </c>
      <c r="CV890" s="7">
        <v>2.7864011881481368</v>
      </c>
      <c r="CW890" s="3">
        <v>0.1437270335255578</v>
      </c>
    </row>
    <row r="891" spans="1:101">
      <c r="A891" s="64" t="s">
        <v>890</v>
      </c>
      <c r="B891" s="64">
        <v>89.44</v>
      </c>
      <c r="C891" s="64">
        <v>1.26</v>
      </c>
      <c r="D891" s="64">
        <v>2221586</v>
      </c>
      <c r="E891" s="64">
        <v>2110</v>
      </c>
      <c r="F891" s="45">
        <v>2172</v>
      </c>
      <c r="G891" s="45">
        <v>1</v>
      </c>
      <c r="H891" s="45">
        <v>2110</v>
      </c>
      <c r="I891" s="260" t="s">
        <v>5113</v>
      </c>
      <c r="J891" s="45">
        <v>0</v>
      </c>
      <c r="K891" s="45">
        <v>0</v>
      </c>
      <c r="L891" s="45">
        <v>0</v>
      </c>
      <c r="M891" s="259" t="s">
        <v>5113</v>
      </c>
      <c r="N891" s="260">
        <v>0</v>
      </c>
      <c r="O891" s="260">
        <v>0</v>
      </c>
      <c r="P891" s="260">
        <v>0</v>
      </c>
      <c r="Q891" s="259" t="s">
        <v>5113</v>
      </c>
      <c r="R891" s="260">
        <v>0</v>
      </c>
      <c r="S891" s="260">
        <v>0</v>
      </c>
      <c r="T891" s="260">
        <v>0</v>
      </c>
      <c r="U891" s="259" t="s">
        <v>5113</v>
      </c>
      <c r="V891" s="260">
        <v>0</v>
      </c>
      <c r="W891" s="260">
        <v>0</v>
      </c>
      <c r="X891" s="260">
        <v>0</v>
      </c>
      <c r="Y891" s="259" t="s">
        <v>5113</v>
      </c>
      <c r="Z891" s="260">
        <v>0</v>
      </c>
      <c r="AA891" s="260">
        <v>0</v>
      </c>
      <c r="AB891" s="260">
        <v>0</v>
      </c>
      <c r="AC891" s="259">
        <v>1</v>
      </c>
      <c r="AD891" s="260">
        <v>1</v>
      </c>
      <c r="AE891" s="260">
        <v>1</v>
      </c>
      <c r="AF891" s="260">
        <v>1</v>
      </c>
      <c r="AG891" s="259" t="s">
        <v>5113</v>
      </c>
      <c r="AH891" s="260">
        <v>0</v>
      </c>
      <c r="AI891" s="260">
        <v>0</v>
      </c>
      <c r="AJ891" s="260">
        <v>0</v>
      </c>
      <c r="AK891" s="260" t="s">
        <v>5113</v>
      </c>
      <c r="AL891" s="260">
        <v>0</v>
      </c>
      <c r="AM891" s="260">
        <v>0</v>
      </c>
      <c r="AN891" s="260">
        <v>0</v>
      </c>
      <c r="AO891" s="260" t="s">
        <v>5113</v>
      </c>
      <c r="AP891" s="260">
        <v>0</v>
      </c>
      <c r="AQ891" s="260">
        <v>0</v>
      </c>
      <c r="AR891" s="260">
        <v>0</v>
      </c>
      <c r="AS891" s="260" t="s">
        <v>5113</v>
      </c>
      <c r="AT891" s="260">
        <v>0</v>
      </c>
      <c r="AU891" s="260">
        <v>0</v>
      </c>
      <c r="AV891" s="260">
        <v>0</v>
      </c>
      <c r="AW891" s="260">
        <v>1</v>
      </c>
      <c r="AX891" s="260">
        <v>1</v>
      </c>
      <c r="AY891" s="260">
        <v>1</v>
      </c>
      <c r="AZ891" s="260">
        <v>1</v>
      </c>
      <c r="BA891" s="259">
        <v>1</v>
      </c>
      <c r="BB891" s="260">
        <v>7</v>
      </c>
      <c r="BC891" s="260">
        <v>7</v>
      </c>
      <c r="BD891" s="260">
        <v>7</v>
      </c>
      <c r="BE891" s="259">
        <v>1</v>
      </c>
      <c r="BF891" s="260">
        <v>10</v>
      </c>
      <c r="BG891" s="260">
        <v>10</v>
      </c>
      <c r="BH891" s="260">
        <v>10</v>
      </c>
      <c r="BI891" s="259" t="s">
        <v>5113</v>
      </c>
      <c r="BJ891" s="260">
        <v>0</v>
      </c>
      <c r="BK891" s="260">
        <v>0</v>
      </c>
      <c r="BL891" s="260">
        <v>0</v>
      </c>
      <c r="BM891" s="64" t="s">
        <v>958</v>
      </c>
      <c r="BN891" s="64" t="s">
        <v>1496</v>
      </c>
      <c r="BO891" s="62">
        <v>3.1457832716690112E-3</v>
      </c>
      <c r="BP891" s="7">
        <v>6.7885366793249326E-3</v>
      </c>
      <c r="BQ891" s="7">
        <v>0.22958661870120073</v>
      </c>
      <c r="BR891" s="7">
        <v>4.6719199040573235E-2</v>
      </c>
      <c r="BS891" s="7">
        <v>4.05364376401401E-3</v>
      </c>
      <c r="BT891" s="7">
        <v>0.4900351621284465</v>
      </c>
      <c r="BU891" s="7">
        <v>3.2977007130586627E-2</v>
      </c>
      <c r="BV891" s="7">
        <v>3.4817845161530948E-2</v>
      </c>
      <c r="BW891" s="7">
        <v>0.60383459435130815</v>
      </c>
      <c r="BX891" s="7">
        <v>0.34045012608820746</v>
      </c>
      <c r="BY891" s="7">
        <v>0.27315238341708753</v>
      </c>
      <c r="BZ891" s="7">
        <v>1.355923831238986E-3</v>
      </c>
      <c r="CA891" s="7">
        <v>2.3029824282568322E-3</v>
      </c>
      <c r="CB891" s="7">
        <v>7.9463022895102204E-5</v>
      </c>
      <c r="CC891" s="3">
        <v>7.4490015257704075E-3</v>
      </c>
      <c r="CD891" s="63">
        <v>0.23</v>
      </c>
      <c r="CE891" s="63">
        <v>0.22800000000000001</v>
      </c>
      <c r="CF891" s="63">
        <v>2E-3</v>
      </c>
      <c r="CG891" s="44">
        <v>4.0000000000000001E-3</v>
      </c>
      <c r="CH891" s="7">
        <v>0</v>
      </c>
      <c r="CI891" s="7">
        <v>0</v>
      </c>
      <c r="CJ891" s="7">
        <v>0</v>
      </c>
      <c r="CK891" s="7">
        <v>0</v>
      </c>
      <c r="CL891" s="7">
        <v>0</v>
      </c>
      <c r="CM891" s="7">
        <v>0</v>
      </c>
      <c r="CN891" s="7">
        <v>0</v>
      </c>
      <c r="CO891" s="7">
        <v>0</v>
      </c>
      <c r="CP891" s="3">
        <v>0</v>
      </c>
      <c r="CQ891" s="7">
        <v>0</v>
      </c>
      <c r="CR891" s="7">
        <v>0</v>
      </c>
      <c r="CS891" s="7">
        <v>0</v>
      </c>
      <c r="CT891" s="3">
        <v>0</v>
      </c>
      <c r="CU891" s="7">
        <v>0</v>
      </c>
      <c r="CV891" s="7">
        <v>0</v>
      </c>
      <c r="CW891" s="3">
        <v>0</v>
      </c>
    </row>
    <row r="892" spans="1:101">
      <c r="A892" s="64" t="s">
        <v>891</v>
      </c>
      <c r="B892" s="64">
        <v>82.84</v>
      </c>
      <c r="C892" s="64">
        <v>4.13</v>
      </c>
      <c r="D892" s="64">
        <v>3860194</v>
      </c>
      <c r="E892" s="64">
        <v>3631</v>
      </c>
      <c r="F892" s="45">
        <v>2221</v>
      </c>
      <c r="G892" s="45">
        <v>1</v>
      </c>
      <c r="H892" s="45">
        <v>3631</v>
      </c>
      <c r="I892" s="260" t="s">
        <v>5113</v>
      </c>
      <c r="J892" s="45">
        <v>0</v>
      </c>
      <c r="K892" s="45">
        <v>0</v>
      </c>
      <c r="L892" s="45">
        <v>0</v>
      </c>
      <c r="M892" s="259" t="s">
        <v>5113</v>
      </c>
      <c r="N892" s="260">
        <v>0</v>
      </c>
      <c r="O892" s="260">
        <v>0</v>
      </c>
      <c r="P892" s="260">
        <v>0</v>
      </c>
      <c r="Q892" s="259" t="s">
        <v>5113</v>
      </c>
      <c r="R892" s="260">
        <v>0</v>
      </c>
      <c r="S892" s="260">
        <v>0</v>
      </c>
      <c r="T892" s="260">
        <v>0</v>
      </c>
      <c r="U892" s="259" t="s">
        <v>5113</v>
      </c>
      <c r="V892" s="260">
        <v>0</v>
      </c>
      <c r="W892" s="260">
        <v>0</v>
      </c>
      <c r="X892" s="260">
        <v>0</v>
      </c>
      <c r="Y892" s="259" t="s">
        <v>5113</v>
      </c>
      <c r="Z892" s="260">
        <v>0</v>
      </c>
      <c r="AA892" s="260">
        <v>0</v>
      </c>
      <c r="AB892" s="260">
        <v>0</v>
      </c>
      <c r="AC892" s="259" t="s">
        <v>5113</v>
      </c>
      <c r="AD892" s="260">
        <v>0</v>
      </c>
      <c r="AE892" s="260">
        <v>0</v>
      </c>
      <c r="AF892" s="260">
        <v>0</v>
      </c>
      <c r="AG892" s="259" t="s">
        <v>5113</v>
      </c>
      <c r="AH892" s="260">
        <v>0</v>
      </c>
      <c r="AI892" s="260">
        <v>0</v>
      </c>
      <c r="AJ892" s="260">
        <v>0</v>
      </c>
      <c r="AK892" s="260" t="s">
        <v>5113</v>
      </c>
      <c r="AL892" s="260">
        <v>0</v>
      </c>
      <c r="AM892" s="260">
        <v>0</v>
      </c>
      <c r="AN892" s="260">
        <v>0</v>
      </c>
      <c r="AO892" s="260">
        <v>1</v>
      </c>
      <c r="AP892" s="260">
        <v>1</v>
      </c>
      <c r="AQ892" s="260">
        <v>1</v>
      </c>
      <c r="AR892" s="260">
        <v>1</v>
      </c>
      <c r="AS892" s="260" t="s">
        <v>5113</v>
      </c>
      <c r="AT892" s="260">
        <v>0</v>
      </c>
      <c r="AU892" s="260">
        <v>0</v>
      </c>
      <c r="AV892" s="260">
        <v>0</v>
      </c>
      <c r="AW892" s="260" t="s">
        <v>5113</v>
      </c>
      <c r="AX892" s="260">
        <v>0</v>
      </c>
      <c r="AY892" s="260">
        <v>0</v>
      </c>
      <c r="AZ892" s="260">
        <v>0</v>
      </c>
      <c r="BA892" s="259">
        <v>1</v>
      </c>
      <c r="BB892" s="260">
        <v>9</v>
      </c>
      <c r="BC892" s="260">
        <v>9</v>
      </c>
      <c r="BD892" s="260">
        <v>9</v>
      </c>
      <c r="BE892" s="259">
        <v>1</v>
      </c>
      <c r="BF892" s="260">
        <v>28</v>
      </c>
      <c r="BG892" s="260">
        <v>28</v>
      </c>
      <c r="BH892" s="260">
        <v>28</v>
      </c>
      <c r="BI892" s="259">
        <v>1</v>
      </c>
      <c r="BJ892" s="260">
        <v>3</v>
      </c>
      <c r="BK892" s="260">
        <v>3</v>
      </c>
      <c r="BL892" s="260">
        <v>3</v>
      </c>
      <c r="BM892" s="64" t="s">
        <v>958</v>
      </c>
      <c r="BN892" s="64" t="s">
        <v>1497</v>
      </c>
      <c r="BO892" s="62">
        <v>2.1404919621668787E-3</v>
      </c>
      <c r="BP892" s="7">
        <v>3.4548222569589018E-4</v>
      </c>
      <c r="BQ892" s="7">
        <v>3.6271444485789651E-2</v>
      </c>
      <c r="BR892" s="7">
        <v>2.2941468238216679E-3</v>
      </c>
      <c r="BS892" s="7">
        <v>1.4739096348512656E-3</v>
      </c>
      <c r="BT892" s="7">
        <v>5.5688051958211283E-2</v>
      </c>
      <c r="BU892" s="7">
        <v>2.3829423867639085E-3</v>
      </c>
      <c r="BV892" s="7">
        <v>1.524518096638186E-3</v>
      </c>
      <c r="BW892" s="7">
        <v>9.4585011993556759E-5</v>
      </c>
      <c r="BX892" s="7">
        <v>1.2650641435942001E-4</v>
      </c>
      <c r="BY892" s="7">
        <v>0.21399763478885322</v>
      </c>
      <c r="BZ892" s="7">
        <v>3.5411770863375564E-3</v>
      </c>
      <c r="CA892" s="7">
        <v>5.5080647577215847E-4</v>
      </c>
      <c r="CB892" s="7">
        <v>8.2654739061470688E-4</v>
      </c>
      <c r="CC892" s="3">
        <v>5.4861199371495143E-4</v>
      </c>
      <c r="CD892" s="63">
        <v>3.5999999999999997E-2</v>
      </c>
      <c r="CE892" s="63">
        <v>3.5000000000000003E-2</v>
      </c>
      <c r="CF892" s="63">
        <v>2E-3</v>
      </c>
      <c r="CG892" s="44">
        <v>1E-3</v>
      </c>
      <c r="CH892" s="7">
        <v>0</v>
      </c>
      <c r="CI892" s="7">
        <v>0</v>
      </c>
      <c r="CJ892" s="7">
        <v>0</v>
      </c>
      <c r="CK892" s="7">
        <v>0</v>
      </c>
      <c r="CL892" s="7">
        <v>0</v>
      </c>
      <c r="CM892" s="7">
        <v>0</v>
      </c>
      <c r="CN892" s="7">
        <v>0</v>
      </c>
      <c r="CO892" s="7">
        <v>0</v>
      </c>
      <c r="CP892" s="3">
        <v>0</v>
      </c>
      <c r="CQ892" s="7">
        <v>0</v>
      </c>
      <c r="CR892" s="7">
        <v>0</v>
      </c>
      <c r="CS892" s="7">
        <v>0</v>
      </c>
      <c r="CT892" s="3">
        <v>0</v>
      </c>
      <c r="CU892" s="7">
        <v>0</v>
      </c>
      <c r="CV892" s="7">
        <v>0</v>
      </c>
      <c r="CW892" s="3">
        <v>0</v>
      </c>
    </row>
    <row r="893" spans="1:101">
      <c r="A893" s="64" t="s">
        <v>892</v>
      </c>
      <c r="B893" s="64">
        <v>86.94</v>
      </c>
      <c r="C893" s="64">
        <v>4.5199999999999996</v>
      </c>
      <c r="D893" s="64">
        <v>2588157</v>
      </c>
      <c r="E893" s="64">
        <v>2416</v>
      </c>
      <c r="F893" s="45">
        <v>1045</v>
      </c>
      <c r="G893" s="45">
        <v>3</v>
      </c>
      <c r="H893" s="45">
        <v>2893</v>
      </c>
      <c r="I893" s="260" t="s">
        <v>5113</v>
      </c>
      <c r="J893" s="45">
        <v>0</v>
      </c>
      <c r="K893" s="45">
        <v>0</v>
      </c>
      <c r="L893" s="45">
        <v>0</v>
      </c>
      <c r="M893" s="259" t="s">
        <v>5113</v>
      </c>
      <c r="N893" s="260">
        <v>0</v>
      </c>
      <c r="O893" s="260">
        <v>0</v>
      </c>
      <c r="P893" s="260">
        <v>0</v>
      </c>
      <c r="Q893" s="259">
        <v>1</v>
      </c>
      <c r="R893" s="260">
        <v>1.3333333333333333</v>
      </c>
      <c r="S893" s="260">
        <v>2</v>
      </c>
      <c r="T893" s="260">
        <v>2</v>
      </c>
      <c r="U893" s="259" t="s">
        <v>5113</v>
      </c>
      <c r="V893" s="260">
        <v>0</v>
      </c>
      <c r="W893" s="260">
        <v>0</v>
      </c>
      <c r="X893" s="260">
        <v>0</v>
      </c>
      <c r="Y893" s="259" t="s">
        <v>5113</v>
      </c>
      <c r="Z893" s="260">
        <v>0</v>
      </c>
      <c r="AA893" s="260">
        <v>0</v>
      </c>
      <c r="AB893" s="260">
        <v>0</v>
      </c>
      <c r="AC893" s="259">
        <v>1</v>
      </c>
      <c r="AD893" s="260">
        <v>1</v>
      </c>
      <c r="AE893" s="260">
        <v>1</v>
      </c>
      <c r="AF893" s="260">
        <v>1</v>
      </c>
      <c r="AG893" s="259">
        <v>1</v>
      </c>
      <c r="AH893" s="260">
        <v>0.66666666666666663</v>
      </c>
      <c r="AI893" s="260">
        <v>1</v>
      </c>
      <c r="AJ893" s="260">
        <v>1</v>
      </c>
      <c r="AK893" s="260">
        <v>0.75</v>
      </c>
      <c r="AL893" s="260">
        <v>2.3333333333333335</v>
      </c>
      <c r="AM893" s="260">
        <v>3</v>
      </c>
      <c r="AN893" s="260">
        <v>4</v>
      </c>
      <c r="AO893" s="260">
        <v>1</v>
      </c>
      <c r="AP893" s="260">
        <v>1</v>
      </c>
      <c r="AQ893" s="260">
        <v>1</v>
      </c>
      <c r="AR893" s="260">
        <v>1</v>
      </c>
      <c r="AS893" s="260">
        <v>1</v>
      </c>
      <c r="AT893" s="260">
        <v>1</v>
      </c>
      <c r="AU893" s="260">
        <v>1</v>
      </c>
      <c r="AV893" s="260">
        <v>1</v>
      </c>
      <c r="AW893" s="260">
        <v>1</v>
      </c>
      <c r="AX893" s="260">
        <v>1</v>
      </c>
      <c r="AY893" s="260">
        <v>1</v>
      </c>
      <c r="AZ893" s="260">
        <v>1</v>
      </c>
      <c r="BA893" s="259">
        <v>1</v>
      </c>
      <c r="BB893" s="260">
        <v>7</v>
      </c>
      <c r="BC893" s="260">
        <v>8</v>
      </c>
      <c r="BD893" s="260">
        <v>8</v>
      </c>
      <c r="BE893" s="259">
        <v>0.7142857142857143</v>
      </c>
      <c r="BF893" s="260">
        <v>10</v>
      </c>
      <c r="BG893" s="260">
        <v>10</v>
      </c>
      <c r="BH893" s="260">
        <v>14</v>
      </c>
      <c r="BI893" s="259" t="s">
        <v>5113</v>
      </c>
      <c r="BJ893" s="260">
        <v>0</v>
      </c>
      <c r="BK893" s="260">
        <v>0</v>
      </c>
      <c r="BL893" s="260">
        <v>0</v>
      </c>
      <c r="BM893" s="64" t="s">
        <v>910</v>
      </c>
      <c r="BN893" s="64" t="s">
        <v>1498</v>
      </c>
      <c r="BO893" s="62">
        <v>1.1464572471188838E-5</v>
      </c>
      <c r="BP893" s="7">
        <v>5.7502752770946824E-7</v>
      </c>
      <c r="BQ893" s="7">
        <v>2.4222527825479056E-3</v>
      </c>
      <c r="BR893" s="7">
        <v>3.2139658500877208E-3</v>
      </c>
      <c r="BS893" s="7">
        <v>2.3386936994375387E-4</v>
      </c>
      <c r="BT893" s="7">
        <v>3.3981289899353401E-4</v>
      </c>
      <c r="BU893" s="7">
        <v>4.5880808797073378E-4</v>
      </c>
      <c r="BV893" s="7">
        <v>2.5955580911754803E-3</v>
      </c>
      <c r="BW893" s="7">
        <v>9.6959431665006357E-5</v>
      </c>
      <c r="BX893" s="7">
        <v>1.0070790285520973E-4</v>
      </c>
      <c r="BY893" s="7">
        <v>0.46760645518633642</v>
      </c>
      <c r="BZ893" s="7">
        <v>4.1825854389073434E-4</v>
      </c>
      <c r="CA893" s="7">
        <v>3.250709116210492E-6</v>
      </c>
      <c r="CB893" s="7">
        <v>1.2383992565096318E-4</v>
      </c>
      <c r="CC893" s="3">
        <v>1.1549762690943148E-3</v>
      </c>
      <c r="CD893" s="63">
        <v>2E-3</v>
      </c>
      <c r="CE893" s="63">
        <v>5.8999999999999997E-2</v>
      </c>
      <c r="CF893" s="63">
        <v>0</v>
      </c>
      <c r="CG893" s="44">
        <v>1E-3</v>
      </c>
      <c r="CH893" s="7">
        <v>1.2603344870687682E-3</v>
      </c>
      <c r="CI893" s="7">
        <v>0.12363398987686164</v>
      </c>
      <c r="CJ893" s="7">
        <v>0.80459651539039245</v>
      </c>
      <c r="CK893" s="7">
        <v>0.74296780549089758</v>
      </c>
      <c r="CL893" s="7">
        <v>0.1909654913274858</v>
      </c>
      <c r="CM893" s="7">
        <v>0.20285234079475781</v>
      </c>
      <c r="CN893" s="7">
        <v>1.1420854920811336</v>
      </c>
      <c r="CO893" s="7">
        <v>0.4900244071846232</v>
      </c>
      <c r="CP893" s="3">
        <v>4.7950186558996577E-5</v>
      </c>
      <c r="CQ893" s="7">
        <v>6.24471621819652E-2</v>
      </c>
      <c r="CR893" s="7">
        <v>0.61669352901693342</v>
      </c>
      <c r="CS893" s="7">
        <v>0.4900244071846232</v>
      </c>
      <c r="CT893" s="3">
        <v>4.7950186558996577E-5</v>
      </c>
      <c r="CU893" s="7">
        <v>1.1420854920811336</v>
      </c>
      <c r="CV893" s="7">
        <v>1.1420854920811336</v>
      </c>
      <c r="CW893" s="3">
        <v>0.46760645518633642</v>
      </c>
    </row>
    <row r="894" spans="1:101">
      <c r="A894" s="64" t="s">
        <v>893</v>
      </c>
      <c r="B894" s="64">
        <v>92.74</v>
      </c>
      <c r="C894" s="64">
        <v>0.05</v>
      </c>
      <c r="D894" s="64">
        <v>3694212</v>
      </c>
      <c r="E894" s="64">
        <v>3036</v>
      </c>
      <c r="F894" s="45">
        <v>2174</v>
      </c>
      <c r="G894" s="45">
        <v>1</v>
      </c>
      <c r="H894" s="45">
        <v>3036</v>
      </c>
      <c r="I894" s="260" t="s">
        <v>5113</v>
      </c>
      <c r="J894" s="45">
        <v>0</v>
      </c>
      <c r="K894" s="45">
        <v>0</v>
      </c>
      <c r="L894" s="45">
        <v>0</v>
      </c>
      <c r="M894" s="259">
        <v>1</v>
      </c>
      <c r="N894" s="260">
        <v>13</v>
      </c>
      <c r="O894" s="260">
        <v>13</v>
      </c>
      <c r="P894" s="260">
        <v>13</v>
      </c>
      <c r="Q894" s="259">
        <v>1</v>
      </c>
      <c r="R894" s="260">
        <v>1</v>
      </c>
      <c r="S894" s="260">
        <v>1</v>
      </c>
      <c r="T894" s="260">
        <v>1</v>
      </c>
      <c r="U894" s="259">
        <v>1</v>
      </c>
      <c r="V894" s="260">
        <v>1</v>
      </c>
      <c r="W894" s="260">
        <v>1</v>
      </c>
      <c r="X894" s="260">
        <v>1</v>
      </c>
      <c r="Y894" s="259" t="s">
        <v>5113</v>
      </c>
      <c r="Z894" s="260">
        <v>0</v>
      </c>
      <c r="AA894" s="260">
        <v>0</v>
      </c>
      <c r="AB894" s="260">
        <v>0</v>
      </c>
      <c r="AC894" s="259">
        <v>1</v>
      </c>
      <c r="AD894" s="260">
        <v>1</v>
      </c>
      <c r="AE894" s="260">
        <v>1</v>
      </c>
      <c r="AF894" s="260">
        <v>1</v>
      </c>
      <c r="AG894" s="259" t="s">
        <v>5113</v>
      </c>
      <c r="AH894" s="260">
        <v>0</v>
      </c>
      <c r="AI894" s="260">
        <v>0</v>
      </c>
      <c r="AJ894" s="260">
        <v>0</v>
      </c>
      <c r="AK894" s="260">
        <v>1</v>
      </c>
      <c r="AL894" s="260">
        <v>2</v>
      </c>
      <c r="AM894" s="260">
        <v>2</v>
      </c>
      <c r="AN894" s="260">
        <v>2</v>
      </c>
      <c r="AO894" s="260">
        <v>1</v>
      </c>
      <c r="AP894" s="260">
        <v>1</v>
      </c>
      <c r="AQ894" s="260">
        <v>1</v>
      </c>
      <c r="AR894" s="260">
        <v>1</v>
      </c>
      <c r="AS894" s="260">
        <v>1</v>
      </c>
      <c r="AT894" s="260">
        <v>1</v>
      </c>
      <c r="AU894" s="260">
        <v>1</v>
      </c>
      <c r="AV894" s="260">
        <v>1</v>
      </c>
      <c r="AW894" s="260">
        <v>1</v>
      </c>
      <c r="AX894" s="260">
        <v>1</v>
      </c>
      <c r="AY894" s="260">
        <v>1</v>
      </c>
      <c r="AZ894" s="260">
        <v>1</v>
      </c>
      <c r="BA894" s="259">
        <v>1</v>
      </c>
      <c r="BB894" s="260">
        <v>5</v>
      </c>
      <c r="BC894" s="260">
        <v>5</v>
      </c>
      <c r="BD894" s="260">
        <v>5</v>
      </c>
      <c r="BE894" s="259">
        <v>1</v>
      </c>
      <c r="BF894" s="260">
        <v>30</v>
      </c>
      <c r="BG894" s="260">
        <v>30</v>
      </c>
      <c r="BH894" s="260">
        <v>30</v>
      </c>
      <c r="BI894" s="259">
        <v>1</v>
      </c>
      <c r="BJ894" s="260">
        <v>3</v>
      </c>
      <c r="BK894" s="260">
        <v>3</v>
      </c>
      <c r="BL894" s="260">
        <v>3</v>
      </c>
      <c r="BM894" s="64" t="s">
        <v>956</v>
      </c>
      <c r="BN894" s="64" t="s">
        <v>1189</v>
      </c>
      <c r="BO894" s="62">
        <v>6.6515961762802676E-4</v>
      </c>
      <c r="BP894" s="7">
        <v>1.2328436851397013E-4</v>
      </c>
      <c r="BQ894" s="7">
        <v>9.8732374835451206E-2</v>
      </c>
      <c r="BR894" s="7">
        <v>0.26666872652526113</v>
      </c>
      <c r="BS894" s="7">
        <v>0.61126162711795984</v>
      </c>
      <c r="BT894" s="7">
        <v>0.18258631831316693</v>
      </c>
      <c r="BU894" s="7">
        <v>4.9548284885804393E-2</v>
      </c>
      <c r="BV894" s="7">
        <v>0.18178294539227902</v>
      </c>
      <c r="BW894" s="7">
        <v>0.17753286323013506</v>
      </c>
      <c r="BX894" s="7">
        <v>0.93068765113594798</v>
      </c>
      <c r="BY894" s="7">
        <v>1.1217288940465329</v>
      </c>
      <c r="BZ894" s="7">
        <v>8.0837181235570252E-2</v>
      </c>
      <c r="CA894" s="7">
        <v>0.11349102600184381</v>
      </c>
      <c r="CB894" s="7">
        <v>4.9931348687087172E-5</v>
      </c>
      <c r="CC894" s="3">
        <v>5.9350657214301094E-5</v>
      </c>
      <c r="CD894" s="63">
        <v>9.9000000000000005E-2</v>
      </c>
      <c r="CE894" s="63">
        <v>0.44</v>
      </c>
      <c r="CF894" s="63">
        <v>9.7000000000000003E-2</v>
      </c>
      <c r="CG894" s="44">
        <v>0</v>
      </c>
      <c r="CH894" s="7">
        <v>3.270582683841056E-4</v>
      </c>
      <c r="CI894" s="7">
        <v>4.2919222842492506E-5</v>
      </c>
      <c r="CJ894" s="7">
        <v>1.454545592678958E-4</v>
      </c>
      <c r="CK894" s="7">
        <v>2.6554072782075736E-5</v>
      </c>
      <c r="CL894" s="7">
        <v>0</v>
      </c>
      <c r="CM894" s="7">
        <v>0</v>
      </c>
      <c r="CN894" s="7">
        <v>0.19385834053157258</v>
      </c>
      <c r="CO894" s="7">
        <v>9.1654993362529993E-6</v>
      </c>
      <c r="CP894" s="3">
        <v>0</v>
      </c>
      <c r="CQ894" s="7">
        <v>1.8498874561329905E-4</v>
      </c>
      <c r="CR894" s="7">
        <v>3.8806069832724513E-2</v>
      </c>
      <c r="CS894" s="7">
        <v>9.1654993362529993E-6</v>
      </c>
      <c r="CT894" s="3">
        <v>0</v>
      </c>
      <c r="CU894" s="7">
        <v>0.19385834053157258</v>
      </c>
      <c r="CV894" s="7">
        <v>0.19385834053157258</v>
      </c>
      <c r="CW894" s="3">
        <v>1.1217288940465329</v>
      </c>
    </row>
    <row r="895" spans="1:101">
      <c r="A895" s="64" t="s">
        <v>894</v>
      </c>
      <c r="B895" s="64">
        <v>64.36</v>
      </c>
      <c r="C895" s="64">
        <v>0</v>
      </c>
      <c r="D895" s="64">
        <v>646418</v>
      </c>
      <c r="E895" s="64">
        <v>631</v>
      </c>
      <c r="F895" s="45">
        <v>2211</v>
      </c>
      <c r="G895" s="45">
        <v>1</v>
      </c>
      <c r="H895" s="45">
        <v>631</v>
      </c>
      <c r="I895" s="260" t="s">
        <v>5113</v>
      </c>
      <c r="J895" s="45">
        <v>0</v>
      </c>
      <c r="K895" s="45">
        <v>0</v>
      </c>
      <c r="L895" s="45">
        <v>0</v>
      </c>
      <c r="M895" s="259" t="s">
        <v>5113</v>
      </c>
      <c r="N895" s="260">
        <v>0</v>
      </c>
      <c r="O895" s="260">
        <v>0</v>
      </c>
      <c r="P895" s="260">
        <v>0</v>
      </c>
      <c r="Q895" s="259" t="s">
        <v>5113</v>
      </c>
      <c r="R895" s="260">
        <v>0</v>
      </c>
      <c r="S895" s="260">
        <v>0</v>
      </c>
      <c r="T895" s="260">
        <v>0</v>
      </c>
      <c r="U895" s="259" t="s">
        <v>5113</v>
      </c>
      <c r="V895" s="260">
        <v>0</v>
      </c>
      <c r="W895" s="260">
        <v>0</v>
      </c>
      <c r="X895" s="260">
        <v>0</v>
      </c>
      <c r="Y895" s="259" t="s">
        <v>5113</v>
      </c>
      <c r="Z895" s="260">
        <v>0</v>
      </c>
      <c r="AA895" s="260">
        <v>0</v>
      </c>
      <c r="AB895" s="260">
        <v>0</v>
      </c>
      <c r="AC895" s="259" t="s">
        <v>5113</v>
      </c>
      <c r="AD895" s="260">
        <v>0</v>
      </c>
      <c r="AE895" s="260">
        <v>0</v>
      </c>
      <c r="AF895" s="260">
        <v>0</v>
      </c>
      <c r="AG895" s="259" t="s">
        <v>5113</v>
      </c>
      <c r="AH895" s="260">
        <v>0</v>
      </c>
      <c r="AI895" s="260">
        <v>0</v>
      </c>
      <c r="AJ895" s="260">
        <v>0</v>
      </c>
      <c r="AK895" s="260" t="s">
        <v>5113</v>
      </c>
      <c r="AL895" s="260">
        <v>0</v>
      </c>
      <c r="AM895" s="260">
        <v>0</v>
      </c>
      <c r="AN895" s="260">
        <v>0</v>
      </c>
      <c r="AO895" s="260" t="s">
        <v>5113</v>
      </c>
      <c r="AP895" s="260">
        <v>0</v>
      </c>
      <c r="AQ895" s="260">
        <v>0</v>
      </c>
      <c r="AR895" s="260">
        <v>0</v>
      </c>
      <c r="AS895" s="260" t="s">
        <v>5113</v>
      </c>
      <c r="AT895" s="260">
        <v>0</v>
      </c>
      <c r="AU895" s="260">
        <v>0</v>
      </c>
      <c r="AV895" s="260">
        <v>0</v>
      </c>
      <c r="AW895" s="260">
        <v>1</v>
      </c>
      <c r="AX895" s="260">
        <v>1</v>
      </c>
      <c r="AY895" s="260">
        <v>1</v>
      </c>
      <c r="AZ895" s="260">
        <v>1</v>
      </c>
      <c r="BA895" s="259">
        <v>1</v>
      </c>
      <c r="BB895" s="260">
        <v>1</v>
      </c>
      <c r="BC895" s="260">
        <v>1</v>
      </c>
      <c r="BD895" s="260">
        <v>1</v>
      </c>
      <c r="BE895" s="259">
        <v>1</v>
      </c>
      <c r="BF895" s="260">
        <v>4</v>
      </c>
      <c r="BG895" s="260">
        <v>4</v>
      </c>
      <c r="BH895" s="260">
        <v>4</v>
      </c>
      <c r="BI895" s="259" t="s">
        <v>5113</v>
      </c>
      <c r="BJ895" s="260">
        <v>0</v>
      </c>
      <c r="BK895" s="260">
        <v>0</v>
      </c>
      <c r="BL895" s="260">
        <v>0</v>
      </c>
      <c r="BM895" s="64" t="s">
        <v>916</v>
      </c>
      <c r="BN895" s="64" t="s">
        <v>1327</v>
      </c>
      <c r="BO895" s="62">
        <v>1.0023672942879121E-4</v>
      </c>
      <c r="BP895" s="7">
        <v>7.0041797966273288E-5</v>
      </c>
      <c r="BQ895" s="7">
        <v>1.8790198763130113E-4</v>
      </c>
      <c r="BR895" s="7">
        <v>5.6939216432028913E-3</v>
      </c>
      <c r="BS895" s="7">
        <v>1.170515016187081E-3</v>
      </c>
      <c r="BT895" s="7">
        <v>1.3098782726474422E-3</v>
      </c>
      <c r="BU895" s="7">
        <v>6.4203620001470159E-3</v>
      </c>
      <c r="BV895" s="7">
        <v>7.474667003624447E-4</v>
      </c>
      <c r="BW895" s="7">
        <v>8.745579071257662E-4</v>
      </c>
      <c r="BX895" s="7">
        <v>1.1263033962332436E-3</v>
      </c>
      <c r="BY895" s="7">
        <v>3.8133536534466548</v>
      </c>
      <c r="BZ895" s="7">
        <v>3.9856614439661379E-3</v>
      </c>
      <c r="CA895" s="7">
        <v>2.0824612692975624E-4</v>
      </c>
      <c r="CB895" s="7">
        <v>4.2602834457893531E-6</v>
      </c>
      <c r="CC895" s="3">
        <v>0</v>
      </c>
      <c r="CD895" s="63">
        <v>0</v>
      </c>
      <c r="CE895" s="63">
        <v>0.47899999999999998</v>
      </c>
      <c r="CF895" s="63">
        <v>2E-3</v>
      </c>
      <c r="CG895" s="44">
        <v>0</v>
      </c>
      <c r="CH895" s="7">
        <v>0</v>
      </c>
      <c r="CI895" s="7">
        <v>0</v>
      </c>
      <c r="CJ895" s="7">
        <v>0</v>
      </c>
      <c r="CK895" s="7">
        <v>0</v>
      </c>
      <c r="CL895" s="7">
        <v>1.6032080733376973E-3</v>
      </c>
      <c r="CM895" s="7">
        <v>6.3620785682153564E-5</v>
      </c>
      <c r="CN895" s="7">
        <v>0.20705414097351729</v>
      </c>
      <c r="CO895" s="7">
        <v>0</v>
      </c>
      <c r="CP895" s="3">
        <v>0</v>
      </c>
      <c r="CQ895" s="7">
        <v>0</v>
      </c>
      <c r="CR895" s="7">
        <v>4.1744193966507429E-2</v>
      </c>
      <c r="CS895" s="7">
        <v>0</v>
      </c>
      <c r="CT895" s="3">
        <v>0</v>
      </c>
      <c r="CU895" s="7">
        <v>0.20705414097351729</v>
      </c>
      <c r="CV895" s="7">
        <v>0.20705414097351729</v>
      </c>
      <c r="CW895" s="3">
        <v>3.8133536534466548</v>
      </c>
    </row>
    <row r="896" spans="1:101">
      <c r="A896" s="64" t="s">
        <v>895</v>
      </c>
      <c r="B896" s="64">
        <v>96.64</v>
      </c>
      <c r="C896" s="64">
        <v>0</v>
      </c>
      <c r="D896" s="64">
        <v>3871189</v>
      </c>
      <c r="E896" s="64">
        <v>3258</v>
      </c>
      <c r="F896" s="45">
        <v>64</v>
      </c>
      <c r="G896" s="45">
        <v>2</v>
      </c>
      <c r="H896" s="45">
        <v>5078</v>
      </c>
      <c r="I896" s="260">
        <v>1</v>
      </c>
      <c r="J896" s="45">
        <v>3.5</v>
      </c>
      <c r="K896" s="45">
        <v>7</v>
      </c>
      <c r="L896" s="45">
        <v>7</v>
      </c>
      <c r="M896" s="259">
        <v>1</v>
      </c>
      <c r="N896" s="260">
        <v>2.5</v>
      </c>
      <c r="O896" s="260">
        <v>3</v>
      </c>
      <c r="P896" s="260">
        <v>3</v>
      </c>
      <c r="Q896" s="259" t="s">
        <v>5113</v>
      </c>
      <c r="R896" s="260">
        <v>0</v>
      </c>
      <c r="S896" s="260">
        <v>0</v>
      </c>
      <c r="T896" s="260">
        <v>0</v>
      </c>
      <c r="U896" s="259">
        <v>1</v>
      </c>
      <c r="V896" s="260">
        <v>1</v>
      </c>
      <c r="W896" s="260">
        <v>1</v>
      </c>
      <c r="X896" s="260">
        <v>1</v>
      </c>
      <c r="Y896" s="259" t="s">
        <v>5113</v>
      </c>
      <c r="Z896" s="260">
        <v>0</v>
      </c>
      <c r="AA896" s="260">
        <v>0</v>
      </c>
      <c r="AB896" s="260">
        <v>0</v>
      </c>
      <c r="AC896" s="259" t="s">
        <v>5113</v>
      </c>
      <c r="AD896" s="260">
        <v>0</v>
      </c>
      <c r="AE896" s="260">
        <v>0</v>
      </c>
      <c r="AF896" s="260">
        <v>0</v>
      </c>
      <c r="AG896" s="259" t="s">
        <v>5113</v>
      </c>
      <c r="AH896" s="260">
        <v>0</v>
      </c>
      <c r="AI896" s="260">
        <v>0</v>
      </c>
      <c r="AJ896" s="260">
        <v>0</v>
      </c>
      <c r="AK896" s="260">
        <v>1</v>
      </c>
      <c r="AL896" s="260">
        <v>0.5</v>
      </c>
      <c r="AM896" s="260">
        <v>1</v>
      </c>
      <c r="AN896" s="260">
        <v>1</v>
      </c>
      <c r="AO896" s="260" t="s">
        <v>5113</v>
      </c>
      <c r="AP896" s="260">
        <v>0</v>
      </c>
      <c r="AQ896" s="260">
        <v>0</v>
      </c>
      <c r="AR896" s="260">
        <v>0</v>
      </c>
      <c r="AS896" s="260">
        <v>1</v>
      </c>
      <c r="AT896" s="260">
        <v>1</v>
      </c>
      <c r="AU896" s="260">
        <v>1</v>
      </c>
      <c r="AV896" s="260">
        <v>1</v>
      </c>
      <c r="AW896" s="260" t="s">
        <v>5113</v>
      </c>
      <c r="AX896" s="260">
        <v>0</v>
      </c>
      <c r="AY896" s="260">
        <v>0</v>
      </c>
      <c r="AZ896" s="260">
        <v>0</v>
      </c>
      <c r="BA896" s="259">
        <v>0.92307692307692313</v>
      </c>
      <c r="BB896" s="260">
        <v>23.5</v>
      </c>
      <c r="BC896" s="260">
        <v>24</v>
      </c>
      <c r="BD896" s="260">
        <v>26</v>
      </c>
      <c r="BE896" s="259">
        <v>1</v>
      </c>
      <c r="BF896" s="260">
        <v>8</v>
      </c>
      <c r="BG896" s="260">
        <v>9</v>
      </c>
      <c r="BH896" s="260">
        <v>9</v>
      </c>
      <c r="BI896" s="259">
        <v>1</v>
      </c>
      <c r="BJ896" s="260">
        <v>1</v>
      </c>
      <c r="BK896" s="260">
        <v>1</v>
      </c>
      <c r="BL896" s="260">
        <v>1</v>
      </c>
      <c r="BM896" s="64" t="s">
        <v>1146</v>
      </c>
      <c r="BN896" s="64" t="s">
        <v>1145</v>
      </c>
      <c r="BO896" s="62">
        <v>1.0021801534358589E-5</v>
      </c>
      <c r="BP896" s="7">
        <v>7.4194421552115333E-5</v>
      </c>
      <c r="BQ896" s="7">
        <v>5.0203537339740989E-6</v>
      </c>
      <c r="BR896" s="7">
        <v>2.9019976713348384E-4</v>
      </c>
      <c r="BS896" s="7">
        <v>3.9241692276462264E-2</v>
      </c>
      <c r="BT896" s="7">
        <v>1.4465770421117279E-4</v>
      </c>
      <c r="BU896" s="7">
        <v>2.2523518735200832E-4</v>
      </c>
      <c r="BV896" s="7">
        <v>4.3789812272551279E-4</v>
      </c>
      <c r="BW896" s="7">
        <v>5.7682497367177556E-4</v>
      </c>
      <c r="BX896" s="7">
        <v>0.37847285481798487</v>
      </c>
      <c r="BY896" s="7">
        <v>8.0611398540286969E-2</v>
      </c>
      <c r="BZ896" s="7">
        <v>3.3005918020612057E-5</v>
      </c>
      <c r="CA896" s="7">
        <v>1.3046158795580783E-6</v>
      </c>
      <c r="CB896" s="7">
        <v>0</v>
      </c>
      <c r="CC896" s="3">
        <v>8.4551346417422422E-7</v>
      </c>
      <c r="CD896" s="63">
        <v>0</v>
      </c>
      <c r="CE896" s="63">
        <v>6.3E-2</v>
      </c>
      <c r="CF896" s="63">
        <v>0</v>
      </c>
      <c r="CG896" s="44">
        <v>0</v>
      </c>
      <c r="CH896" s="7">
        <v>1.4390579916740281E-3</v>
      </c>
      <c r="CI896" s="7">
        <v>0.17514441290885285</v>
      </c>
      <c r="CJ896" s="7">
        <v>0.11306936753570944</v>
      </c>
      <c r="CK896" s="7">
        <v>2.7243004508284061E-3</v>
      </c>
      <c r="CL896" s="7">
        <v>2.9218203591728914E-2</v>
      </c>
      <c r="CM896" s="7">
        <v>4.0492366468793126E-3</v>
      </c>
      <c r="CN896" s="7">
        <v>0.2117942502501437</v>
      </c>
      <c r="CO896" s="7">
        <v>1.8422926695162789E-3</v>
      </c>
      <c r="CP896" s="3">
        <v>5.5074759331004299E-5</v>
      </c>
      <c r="CQ896" s="7">
        <v>8.8291735450263448E-2</v>
      </c>
      <c r="CR896" s="7">
        <v>7.2171071695057959E-2</v>
      </c>
      <c r="CS896" s="7">
        <v>1.8422926695162789E-3</v>
      </c>
      <c r="CT896" s="3">
        <v>5.5074759331004299E-5</v>
      </c>
      <c r="CU896" s="7">
        <v>0.2117942502501437</v>
      </c>
      <c r="CV896" s="7">
        <v>0.2117942502501437</v>
      </c>
      <c r="CW896" s="3">
        <v>8.0611398540286969E-2</v>
      </c>
    </row>
    <row r="897" spans="1:101">
      <c r="A897" s="64" t="s">
        <v>896</v>
      </c>
      <c r="B897" s="64">
        <v>87.15</v>
      </c>
      <c r="C897" s="64">
        <v>3.03</v>
      </c>
      <c r="D897" s="64">
        <v>2985757</v>
      </c>
      <c r="E897" s="64">
        <v>2904</v>
      </c>
      <c r="F897" s="45">
        <v>1620</v>
      </c>
      <c r="G897" s="45">
        <v>1</v>
      </c>
      <c r="H897" s="45">
        <v>2904</v>
      </c>
      <c r="I897" s="260">
        <v>1</v>
      </c>
      <c r="J897" s="45">
        <v>1</v>
      </c>
      <c r="K897" s="45">
        <v>1</v>
      </c>
      <c r="L897" s="45">
        <v>1</v>
      </c>
      <c r="M897" s="259" t="s">
        <v>5113</v>
      </c>
      <c r="N897" s="260">
        <v>0</v>
      </c>
      <c r="O897" s="260">
        <v>0</v>
      </c>
      <c r="P897" s="260">
        <v>0</v>
      </c>
      <c r="Q897" s="259" t="s">
        <v>5113</v>
      </c>
      <c r="R897" s="260">
        <v>0</v>
      </c>
      <c r="S897" s="260">
        <v>0</v>
      </c>
      <c r="T897" s="260">
        <v>0</v>
      </c>
      <c r="U897" s="259" t="s">
        <v>5113</v>
      </c>
      <c r="V897" s="260">
        <v>0</v>
      </c>
      <c r="W897" s="260">
        <v>0</v>
      </c>
      <c r="X897" s="260">
        <v>0</v>
      </c>
      <c r="Y897" s="259" t="s">
        <v>5113</v>
      </c>
      <c r="Z897" s="260">
        <v>0</v>
      </c>
      <c r="AA897" s="260">
        <v>0</v>
      </c>
      <c r="AB897" s="260">
        <v>0</v>
      </c>
      <c r="AC897" s="259" t="s">
        <v>5113</v>
      </c>
      <c r="AD897" s="260">
        <v>0</v>
      </c>
      <c r="AE897" s="260">
        <v>0</v>
      </c>
      <c r="AF897" s="260">
        <v>0</v>
      </c>
      <c r="AG897" s="259" t="s">
        <v>5113</v>
      </c>
      <c r="AH897" s="260">
        <v>0</v>
      </c>
      <c r="AI897" s="260">
        <v>0</v>
      </c>
      <c r="AJ897" s="260">
        <v>0</v>
      </c>
      <c r="AK897" s="260" t="s">
        <v>5113</v>
      </c>
      <c r="AL897" s="260">
        <v>0</v>
      </c>
      <c r="AM897" s="260">
        <v>0</v>
      </c>
      <c r="AN897" s="260">
        <v>0</v>
      </c>
      <c r="AO897" s="260">
        <v>1</v>
      </c>
      <c r="AP897" s="260">
        <v>1</v>
      </c>
      <c r="AQ897" s="260">
        <v>1</v>
      </c>
      <c r="AR897" s="260">
        <v>1</v>
      </c>
      <c r="AS897" s="260">
        <v>1</v>
      </c>
      <c r="AT897" s="260">
        <v>1</v>
      </c>
      <c r="AU897" s="260">
        <v>1</v>
      </c>
      <c r="AV897" s="260">
        <v>1</v>
      </c>
      <c r="AW897" s="260" t="s">
        <v>5113</v>
      </c>
      <c r="AX897" s="260">
        <v>0</v>
      </c>
      <c r="AY897" s="260">
        <v>0</v>
      </c>
      <c r="AZ897" s="260">
        <v>0</v>
      </c>
      <c r="BA897" s="259">
        <v>1</v>
      </c>
      <c r="BB897" s="260">
        <v>3</v>
      </c>
      <c r="BC897" s="260">
        <v>3</v>
      </c>
      <c r="BD897" s="260">
        <v>3</v>
      </c>
      <c r="BE897" s="259">
        <v>1</v>
      </c>
      <c r="BF897" s="260">
        <v>31</v>
      </c>
      <c r="BG897" s="260">
        <v>31</v>
      </c>
      <c r="BH897" s="260">
        <v>31</v>
      </c>
      <c r="BI897" s="259">
        <v>1</v>
      </c>
      <c r="BJ897" s="260">
        <v>4</v>
      </c>
      <c r="BK897" s="260">
        <v>4</v>
      </c>
      <c r="BL897" s="260">
        <v>4</v>
      </c>
      <c r="BM897" s="64" t="s">
        <v>958</v>
      </c>
      <c r="BN897" s="64" t="s">
        <v>1499</v>
      </c>
      <c r="BO897" s="62">
        <v>2.8610218488021766E-3</v>
      </c>
      <c r="BP897" s="7">
        <v>1.9205233089082696E-3</v>
      </c>
      <c r="BQ897" s="7">
        <v>0.23107911804879611</v>
      </c>
      <c r="BR897" s="7">
        <v>0.18738257108598777</v>
      </c>
      <c r="BS897" s="7">
        <v>2.8104111219590229E-2</v>
      </c>
      <c r="BT897" s="7">
        <v>1.2505619507196749E-2</v>
      </c>
      <c r="BU897" s="7">
        <v>4.5437347991482843E-2</v>
      </c>
      <c r="BV897" s="7">
        <v>7.4408895020539448E-2</v>
      </c>
      <c r="BW897" s="7">
        <v>3.5120576085838268E-2</v>
      </c>
      <c r="BX897" s="7">
        <v>2.9341703667710828E-2</v>
      </c>
      <c r="BY897" s="7">
        <v>0.62473799442356692</v>
      </c>
      <c r="BZ897" s="7">
        <v>1.1803333846511848E-2</v>
      </c>
      <c r="CA897" s="7">
        <v>1.1483651586973405E-2</v>
      </c>
      <c r="CB897" s="7">
        <v>1.7175155277318083E-3</v>
      </c>
      <c r="CC897" s="3">
        <v>2.4866745575223841E-4</v>
      </c>
      <c r="CD897" s="63">
        <v>0.23100000000000001</v>
      </c>
      <c r="CE897" s="63">
        <v>0.13</v>
      </c>
      <c r="CF897" s="63">
        <v>1.2E-2</v>
      </c>
      <c r="CG897" s="44">
        <v>1E-3</v>
      </c>
      <c r="CH897" s="7">
        <v>0</v>
      </c>
      <c r="CI897" s="7">
        <v>0</v>
      </c>
      <c r="CJ897" s="7">
        <v>0</v>
      </c>
      <c r="CK897" s="7">
        <v>0</v>
      </c>
      <c r="CL897" s="7">
        <v>0</v>
      </c>
      <c r="CM897" s="7">
        <v>0</v>
      </c>
      <c r="CN897" s="7">
        <v>0</v>
      </c>
      <c r="CO897" s="7">
        <v>0</v>
      </c>
      <c r="CP897" s="3">
        <v>0</v>
      </c>
      <c r="CQ897" s="7">
        <v>0</v>
      </c>
      <c r="CR897" s="7">
        <v>0</v>
      </c>
      <c r="CS897" s="7">
        <v>0</v>
      </c>
      <c r="CT897" s="3">
        <v>0</v>
      </c>
      <c r="CU897" s="7">
        <v>0</v>
      </c>
      <c r="CV897" s="7">
        <v>0</v>
      </c>
      <c r="CW897" s="3">
        <v>0</v>
      </c>
    </row>
    <row r="898" spans="1:101">
      <c r="A898" s="64" t="s">
        <v>897</v>
      </c>
      <c r="B898" s="64">
        <v>82.76</v>
      </c>
      <c r="C898" s="64">
        <v>1.72</v>
      </c>
      <c r="D898" s="64">
        <v>2700978</v>
      </c>
      <c r="E898" s="64">
        <v>2547</v>
      </c>
      <c r="F898" s="45">
        <v>2177</v>
      </c>
      <c r="G898" s="45">
        <v>1</v>
      </c>
      <c r="H898" s="45">
        <v>2547</v>
      </c>
      <c r="I898" s="260">
        <v>1</v>
      </c>
      <c r="J898" s="45">
        <v>3</v>
      </c>
      <c r="K898" s="45">
        <v>3</v>
      </c>
      <c r="L898" s="45">
        <v>3</v>
      </c>
      <c r="M898" s="259" t="s">
        <v>5113</v>
      </c>
      <c r="N898" s="260">
        <v>0</v>
      </c>
      <c r="O898" s="260">
        <v>0</v>
      </c>
      <c r="P898" s="260">
        <v>0</v>
      </c>
      <c r="Q898" s="259" t="s">
        <v>5113</v>
      </c>
      <c r="R898" s="260">
        <v>0</v>
      </c>
      <c r="S898" s="260">
        <v>0</v>
      </c>
      <c r="T898" s="260">
        <v>0</v>
      </c>
      <c r="U898" s="259" t="s">
        <v>5113</v>
      </c>
      <c r="V898" s="260">
        <v>0</v>
      </c>
      <c r="W898" s="260">
        <v>0</v>
      </c>
      <c r="X898" s="260">
        <v>0</v>
      </c>
      <c r="Y898" s="259" t="s">
        <v>5113</v>
      </c>
      <c r="Z898" s="260">
        <v>0</v>
      </c>
      <c r="AA898" s="260">
        <v>0</v>
      </c>
      <c r="AB898" s="260">
        <v>0</v>
      </c>
      <c r="AC898" s="259" t="s">
        <v>5113</v>
      </c>
      <c r="AD898" s="260">
        <v>0</v>
      </c>
      <c r="AE898" s="260">
        <v>0</v>
      </c>
      <c r="AF898" s="260">
        <v>0</v>
      </c>
      <c r="AG898" s="259" t="s">
        <v>5113</v>
      </c>
      <c r="AH898" s="260">
        <v>0</v>
      </c>
      <c r="AI898" s="260">
        <v>0</v>
      </c>
      <c r="AJ898" s="260">
        <v>0</v>
      </c>
      <c r="AK898" s="260" t="s">
        <v>5113</v>
      </c>
      <c r="AL898" s="260">
        <v>0</v>
      </c>
      <c r="AM898" s="260">
        <v>0</v>
      </c>
      <c r="AN898" s="260">
        <v>0</v>
      </c>
      <c r="AO898" s="260">
        <v>1</v>
      </c>
      <c r="AP898" s="260">
        <v>1</v>
      </c>
      <c r="AQ898" s="260">
        <v>1</v>
      </c>
      <c r="AR898" s="260">
        <v>1</v>
      </c>
      <c r="AS898" s="260" t="s">
        <v>5113</v>
      </c>
      <c r="AT898" s="260">
        <v>0</v>
      </c>
      <c r="AU898" s="260">
        <v>0</v>
      </c>
      <c r="AV898" s="260">
        <v>0</v>
      </c>
      <c r="AW898" s="260">
        <v>1</v>
      </c>
      <c r="AX898" s="260">
        <v>1</v>
      </c>
      <c r="AY898" s="260">
        <v>1</v>
      </c>
      <c r="AZ898" s="260">
        <v>1</v>
      </c>
      <c r="BA898" s="259">
        <v>1</v>
      </c>
      <c r="BB898" s="260">
        <v>11</v>
      </c>
      <c r="BC898" s="260">
        <v>11</v>
      </c>
      <c r="BD898" s="260">
        <v>11</v>
      </c>
      <c r="BE898" s="259">
        <v>1</v>
      </c>
      <c r="BF898" s="260">
        <v>29</v>
      </c>
      <c r="BG898" s="260">
        <v>29</v>
      </c>
      <c r="BH898" s="260">
        <v>29</v>
      </c>
      <c r="BI898" s="259">
        <v>1</v>
      </c>
      <c r="BJ898" s="260">
        <v>4</v>
      </c>
      <c r="BK898" s="260">
        <v>4</v>
      </c>
      <c r="BL898" s="260">
        <v>4</v>
      </c>
      <c r="BM898" s="64" t="s">
        <v>958</v>
      </c>
      <c r="BN898" s="64" t="s">
        <v>1072</v>
      </c>
      <c r="BO898" s="62">
        <v>3.4798557882556862E-4</v>
      </c>
      <c r="BP898" s="7">
        <v>8.4309114597070056E-5</v>
      </c>
      <c r="BQ898" s="7">
        <v>7.8493112779444308E-3</v>
      </c>
      <c r="BR898" s="7">
        <v>5.5061824758808762E-4</v>
      </c>
      <c r="BS898" s="7">
        <v>3.1684052767482437E-3</v>
      </c>
      <c r="BT898" s="7">
        <v>1.2245511824368609E-3</v>
      </c>
      <c r="BU898" s="7">
        <v>8.5766252267067099E-3</v>
      </c>
      <c r="BV898" s="7">
        <v>0.1753679844734648</v>
      </c>
      <c r="BW898" s="7">
        <v>1.4671206232090999E-3</v>
      </c>
      <c r="BX898" s="7">
        <v>6.2732416879871411E-4</v>
      </c>
      <c r="BY898" s="7">
        <v>0.53306442533478315</v>
      </c>
      <c r="BZ898" s="7">
        <v>9.5671442639495355E-3</v>
      </c>
      <c r="CA898" s="7">
        <v>3.2575750352514671E-3</v>
      </c>
      <c r="CB898" s="7">
        <v>2.6371376342541798E-6</v>
      </c>
      <c r="CC898" s="3">
        <v>4.8462899995480442E-6</v>
      </c>
      <c r="CD898" s="63">
        <v>8.0000000000000002E-3</v>
      </c>
      <c r="CE898" s="63">
        <v>9.0999999999999998E-2</v>
      </c>
      <c r="CF898" s="63">
        <v>6.0000000000000001E-3</v>
      </c>
      <c r="CG898" s="44">
        <v>0</v>
      </c>
      <c r="CH898" s="7">
        <v>0</v>
      </c>
      <c r="CI898" s="7">
        <v>0</v>
      </c>
      <c r="CJ898" s="7">
        <v>0</v>
      </c>
      <c r="CK898" s="7">
        <v>0</v>
      </c>
      <c r="CL898" s="7">
        <v>0</v>
      </c>
      <c r="CM898" s="7">
        <v>0</v>
      </c>
      <c r="CN898" s="7">
        <v>0</v>
      </c>
      <c r="CO898" s="7">
        <v>0</v>
      </c>
      <c r="CP898" s="3">
        <v>0</v>
      </c>
      <c r="CQ898" s="7">
        <v>0</v>
      </c>
      <c r="CR898" s="7">
        <v>0</v>
      </c>
      <c r="CS898" s="7">
        <v>0</v>
      </c>
      <c r="CT898" s="3">
        <v>0</v>
      </c>
      <c r="CU898" s="7">
        <v>0</v>
      </c>
      <c r="CV898" s="7">
        <v>0</v>
      </c>
      <c r="CW898" s="3">
        <v>0</v>
      </c>
    </row>
    <row r="899" spans="1:101">
      <c r="A899" s="64" t="s">
        <v>898</v>
      </c>
      <c r="B899" s="64">
        <v>97.69</v>
      </c>
      <c r="C899" s="64">
        <v>4.49</v>
      </c>
      <c r="D899" s="64">
        <v>4913825</v>
      </c>
      <c r="E899" s="64">
        <v>4352</v>
      </c>
      <c r="F899" s="45">
        <v>2257</v>
      </c>
      <c r="G899" s="45">
        <v>1</v>
      </c>
      <c r="H899" s="45">
        <v>4352</v>
      </c>
      <c r="I899" s="260">
        <v>1</v>
      </c>
      <c r="J899" s="45">
        <v>3</v>
      </c>
      <c r="K899" s="45">
        <v>3</v>
      </c>
      <c r="L899" s="45">
        <v>3</v>
      </c>
      <c r="M899" s="259">
        <v>1</v>
      </c>
      <c r="N899" s="260">
        <v>2</v>
      </c>
      <c r="O899" s="260">
        <v>2</v>
      </c>
      <c r="P899" s="260">
        <v>2</v>
      </c>
      <c r="Q899" s="259" t="s">
        <v>5113</v>
      </c>
      <c r="R899" s="260">
        <v>0</v>
      </c>
      <c r="S899" s="260">
        <v>0</v>
      </c>
      <c r="T899" s="260">
        <v>0</v>
      </c>
      <c r="U899" s="259">
        <v>1</v>
      </c>
      <c r="V899" s="260">
        <v>1</v>
      </c>
      <c r="W899" s="260">
        <v>1</v>
      </c>
      <c r="X899" s="260">
        <v>1</v>
      </c>
      <c r="Y899" s="259" t="s">
        <v>5113</v>
      </c>
      <c r="Z899" s="260">
        <v>0</v>
      </c>
      <c r="AA899" s="260">
        <v>0</v>
      </c>
      <c r="AB899" s="260">
        <v>0</v>
      </c>
      <c r="AC899" s="259">
        <v>1</v>
      </c>
      <c r="AD899" s="260">
        <v>1</v>
      </c>
      <c r="AE899" s="260">
        <v>1</v>
      </c>
      <c r="AF899" s="260">
        <v>1</v>
      </c>
      <c r="AG899" s="259" t="s">
        <v>5113</v>
      </c>
      <c r="AH899" s="260">
        <v>0</v>
      </c>
      <c r="AI899" s="260">
        <v>0</v>
      </c>
      <c r="AJ899" s="260">
        <v>0</v>
      </c>
      <c r="AK899" s="260">
        <v>1</v>
      </c>
      <c r="AL899" s="260">
        <v>4</v>
      </c>
      <c r="AM899" s="260">
        <v>4</v>
      </c>
      <c r="AN899" s="260">
        <v>4</v>
      </c>
      <c r="AO899" s="260">
        <v>1</v>
      </c>
      <c r="AP899" s="260">
        <v>1</v>
      </c>
      <c r="AQ899" s="260">
        <v>1</v>
      </c>
      <c r="AR899" s="260">
        <v>1</v>
      </c>
      <c r="AS899" s="260">
        <v>1</v>
      </c>
      <c r="AT899" s="260">
        <v>1</v>
      </c>
      <c r="AU899" s="260">
        <v>1</v>
      </c>
      <c r="AV899" s="260">
        <v>1</v>
      </c>
      <c r="AW899" s="260" t="s">
        <v>5113</v>
      </c>
      <c r="AX899" s="260">
        <v>0</v>
      </c>
      <c r="AY899" s="260">
        <v>0</v>
      </c>
      <c r="AZ899" s="260">
        <v>0</v>
      </c>
      <c r="BA899" s="259">
        <v>1</v>
      </c>
      <c r="BB899" s="260">
        <v>8</v>
      </c>
      <c r="BC899" s="260">
        <v>8</v>
      </c>
      <c r="BD899" s="260">
        <v>8</v>
      </c>
      <c r="BE899" s="259">
        <v>1</v>
      </c>
      <c r="BF899" s="260">
        <v>19</v>
      </c>
      <c r="BG899" s="260">
        <v>19</v>
      </c>
      <c r="BH899" s="260">
        <v>19</v>
      </c>
      <c r="BI899" s="259">
        <v>1</v>
      </c>
      <c r="BJ899" s="260">
        <v>3</v>
      </c>
      <c r="BK899" s="260">
        <v>3</v>
      </c>
      <c r="BL899" s="260">
        <v>3</v>
      </c>
      <c r="BM899" s="64" t="s">
        <v>907</v>
      </c>
      <c r="BN899" s="64" t="s">
        <v>1208</v>
      </c>
      <c r="BO899" s="62">
        <v>1.7681836742045184E-4</v>
      </c>
      <c r="BP899" s="7">
        <v>8.8705220691279651E-4</v>
      </c>
      <c r="BQ899" s="7">
        <v>5.8727726226141938E-4</v>
      </c>
      <c r="BR899" s="7">
        <v>9.7867025153327582E-4</v>
      </c>
      <c r="BS899" s="7">
        <v>9.3304945832839731E-3</v>
      </c>
      <c r="BT899" s="7">
        <v>6.963748645519998E-4</v>
      </c>
      <c r="BU899" s="7">
        <v>6.6963525273991203E-4</v>
      </c>
      <c r="BV899" s="7">
        <v>0.12106031778988451</v>
      </c>
      <c r="BW899" s="7">
        <v>3.5051247542194643E-3</v>
      </c>
      <c r="BX899" s="7">
        <v>4.5212416914428004E-2</v>
      </c>
      <c r="BY899" s="7">
        <v>0.38040007700992579</v>
      </c>
      <c r="BZ899" s="7">
        <v>2.0414638832428947E-4</v>
      </c>
      <c r="CA899" s="7">
        <v>5.3796961958667712E-4</v>
      </c>
      <c r="CB899" s="7">
        <v>8.5257170038819489E-3</v>
      </c>
      <c r="CC899" s="3">
        <v>1.595964133281775E-3</v>
      </c>
      <c r="CD899" s="63">
        <v>1E-3</v>
      </c>
      <c r="CE899" s="63">
        <v>7.0000000000000007E-2</v>
      </c>
      <c r="CF899" s="63">
        <v>0</v>
      </c>
      <c r="CG899" s="44">
        <v>5.0000000000000001E-3</v>
      </c>
      <c r="CH899" s="7">
        <v>4.9470347805760672E-4</v>
      </c>
      <c r="CI899" s="7">
        <v>2.3731226354389103E-3</v>
      </c>
      <c r="CJ899" s="7">
        <v>3.8513916561802946E-3</v>
      </c>
      <c r="CK899" s="7">
        <v>4.9975598416510794E-2</v>
      </c>
      <c r="CL899" s="7">
        <v>2.2905724236865362E-3</v>
      </c>
      <c r="CM899" s="7">
        <v>4.9735626577332489E-3</v>
      </c>
      <c r="CN899" s="7">
        <v>0.40557791511743307</v>
      </c>
      <c r="CO899" s="7">
        <v>4.0410597029276517E-6</v>
      </c>
      <c r="CP899" s="3">
        <v>7.4834689325182655E-7</v>
      </c>
      <c r="CQ899" s="7">
        <v>1.4339130567482586E-3</v>
      </c>
      <c r="CR899" s="7">
        <v>9.3333808054308784E-2</v>
      </c>
      <c r="CS899" s="7">
        <v>4.0410597029276517E-6</v>
      </c>
      <c r="CT899" s="3">
        <v>7.4834689325182655E-7</v>
      </c>
      <c r="CU899" s="7">
        <v>0.40557791511743307</v>
      </c>
      <c r="CV899" s="7">
        <v>0.40557791511743307</v>
      </c>
      <c r="CW899" s="3">
        <v>0.38040007700992579</v>
      </c>
    </row>
    <row r="900" spans="1:101">
      <c r="A900" s="4" t="s">
        <v>899</v>
      </c>
      <c r="B900" s="4">
        <v>88.62</v>
      </c>
      <c r="C900" s="4">
        <v>2.21</v>
      </c>
      <c r="D900" s="4">
        <v>3860257</v>
      </c>
      <c r="E900" s="4">
        <v>3652</v>
      </c>
      <c r="F900" s="5">
        <v>2145</v>
      </c>
      <c r="G900" s="5">
        <v>1</v>
      </c>
      <c r="H900" s="5">
        <v>3652</v>
      </c>
      <c r="I900" s="260" t="s">
        <v>5113</v>
      </c>
      <c r="J900" s="45">
        <v>0</v>
      </c>
      <c r="K900" s="45">
        <v>0</v>
      </c>
      <c r="L900" s="45">
        <v>0</v>
      </c>
      <c r="M900" s="261">
        <v>1</v>
      </c>
      <c r="N900" s="261">
        <v>2</v>
      </c>
      <c r="O900" s="261">
        <v>2</v>
      </c>
      <c r="P900" s="261">
        <v>2</v>
      </c>
      <c r="Q900" s="261" t="s">
        <v>5113</v>
      </c>
      <c r="R900" s="261">
        <v>0</v>
      </c>
      <c r="S900" s="261">
        <v>0</v>
      </c>
      <c r="T900" s="261">
        <v>0</v>
      </c>
      <c r="U900" s="261" t="s">
        <v>5113</v>
      </c>
      <c r="V900" s="261">
        <v>0</v>
      </c>
      <c r="W900" s="261">
        <v>0</v>
      </c>
      <c r="X900" s="261">
        <v>0</v>
      </c>
      <c r="Y900" s="261">
        <v>1</v>
      </c>
      <c r="Z900" s="261">
        <v>1</v>
      </c>
      <c r="AA900" s="261">
        <v>1</v>
      </c>
      <c r="AB900" s="261">
        <v>1</v>
      </c>
      <c r="AC900" s="261">
        <v>1</v>
      </c>
      <c r="AD900" s="261">
        <v>2</v>
      </c>
      <c r="AE900" s="261">
        <v>2</v>
      </c>
      <c r="AF900" s="261">
        <v>2</v>
      </c>
      <c r="AG900" s="261" t="s">
        <v>5113</v>
      </c>
      <c r="AH900" s="261">
        <v>0</v>
      </c>
      <c r="AI900" s="261">
        <v>0</v>
      </c>
      <c r="AJ900" s="261">
        <v>0</v>
      </c>
      <c r="AK900" s="261" t="s">
        <v>5113</v>
      </c>
      <c r="AL900" s="261">
        <v>0</v>
      </c>
      <c r="AM900" s="261">
        <v>0</v>
      </c>
      <c r="AN900" s="261">
        <v>0</v>
      </c>
      <c r="AO900" s="261" t="s">
        <v>5113</v>
      </c>
      <c r="AP900" s="261">
        <v>0</v>
      </c>
      <c r="AQ900" s="261">
        <v>0</v>
      </c>
      <c r="AR900" s="261">
        <v>0</v>
      </c>
      <c r="AS900" s="261">
        <v>1</v>
      </c>
      <c r="AT900" s="261">
        <v>1</v>
      </c>
      <c r="AU900" s="261">
        <v>1</v>
      </c>
      <c r="AV900" s="261">
        <v>1</v>
      </c>
      <c r="AW900" s="261" t="s">
        <v>5113</v>
      </c>
      <c r="AX900" s="261">
        <v>0</v>
      </c>
      <c r="AY900" s="261">
        <v>0</v>
      </c>
      <c r="AZ900" s="261">
        <v>0</v>
      </c>
      <c r="BA900" s="261">
        <v>1</v>
      </c>
      <c r="BB900" s="261">
        <v>9</v>
      </c>
      <c r="BC900" s="261">
        <v>9</v>
      </c>
      <c r="BD900" s="261">
        <v>9</v>
      </c>
      <c r="BE900" s="261">
        <v>1</v>
      </c>
      <c r="BF900" s="261">
        <v>16</v>
      </c>
      <c r="BG900" s="261">
        <v>16</v>
      </c>
      <c r="BH900" s="261">
        <v>16</v>
      </c>
      <c r="BI900" s="261">
        <v>1</v>
      </c>
      <c r="BJ900" s="261">
        <v>1</v>
      </c>
      <c r="BK900" s="261">
        <v>1</v>
      </c>
      <c r="BL900" s="261">
        <v>1</v>
      </c>
      <c r="BM900" s="4" t="s">
        <v>958</v>
      </c>
      <c r="BN900" s="4" t="s">
        <v>1135</v>
      </c>
      <c r="BO900" s="65">
        <v>6.1457144076870285E-5</v>
      </c>
      <c r="BP900" s="66">
        <v>7.296091886998047E-6</v>
      </c>
      <c r="BQ900" s="66">
        <v>5.5373502647959361E-5</v>
      </c>
      <c r="BR900" s="66">
        <v>2.223151332661477E-3</v>
      </c>
      <c r="BS900" s="66">
        <v>9.1619872571214371E-4</v>
      </c>
      <c r="BT900" s="66">
        <v>8.6315487621660121E-5</v>
      </c>
      <c r="BU900" s="66">
        <v>1.5371341712253834E-3</v>
      </c>
      <c r="BV900" s="66">
        <v>2.8367078746666385E-2</v>
      </c>
      <c r="BW900" s="66">
        <v>4.9532210019982694E-3</v>
      </c>
      <c r="BX900" s="66">
        <v>8.6163900330243237E-2</v>
      </c>
      <c r="BY900" s="66">
        <v>0.63380071448383035</v>
      </c>
      <c r="BZ900" s="66">
        <v>1.5259882436735824E-3</v>
      </c>
      <c r="CA900" s="66">
        <v>0</v>
      </c>
      <c r="CB900" s="66">
        <v>0</v>
      </c>
      <c r="CC900" s="67">
        <v>0</v>
      </c>
      <c r="CD900" s="68">
        <v>0</v>
      </c>
      <c r="CE900" s="68">
        <v>9.5000000000000001E-2</v>
      </c>
      <c r="CF900" s="68">
        <v>1E-3</v>
      </c>
      <c r="CG900" s="69">
        <v>0</v>
      </c>
      <c r="CH900" s="66">
        <v>0</v>
      </c>
      <c r="CI900" s="66">
        <v>0</v>
      </c>
      <c r="CJ900" s="66">
        <v>0</v>
      </c>
      <c r="CK900" s="66">
        <v>0</v>
      </c>
      <c r="CL900" s="66">
        <v>0</v>
      </c>
      <c r="CM900" s="66">
        <v>0</v>
      </c>
      <c r="CN900" s="66">
        <v>0</v>
      </c>
      <c r="CO900" s="66">
        <v>0</v>
      </c>
      <c r="CP900" s="67">
        <v>0</v>
      </c>
      <c r="CQ900" s="66">
        <v>0</v>
      </c>
      <c r="CR900" s="66">
        <v>0</v>
      </c>
      <c r="CS900" s="66">
        <v>0</v>
      </c>
      <c r="CT900" s="67">
        <v>0</v>
      </c>
      <c r="CU900" s="66">
        <v>0</v>
      </c>
      <c r="CV900" s="66">
        <v>0</v>
      </c>
      <c r="CW900" s="67">
        <v>0</v>
      </c>
    </row>
  </sheetData>
  <mergeCells count="20">
    <mergeCell ref="A1:CW1"/>
    <mergeCell ref="CH2:CP2"/>
    <mergeCell ref="CQ2:CT2"/>
    <mergeCell ref="BO2:CC2"/>
    <mergeCell ref="CD2:CG2"/>
    <mergeCell ref="F2:BL2"/>
    <mergeCell ref="I3:L3"/>
    <mergeCell ref="BA3:BD3"/>
    <mergeCell ref="BE3:BH3"/>
    <mergeCell ref="BI3:BL3"/>
    <mergeCell ref="AG3:AJ3"/>
    <mergeCell ref="AK3:AN3"/>
    <mergeCell ref="AO3:AR3"/>
    <mergeCell ref="AS3:AV3"/>
    <mergeCell ref="AW3:AZ3"/>
    <mergeCell ref="M3:P3"/>
    <mergeCell ref="Q3:T3"/>
    <mergeCell ref="U3:X3"/>
    <mergeCell ref="Y3:AB3"/>
    <mergeCell ref="AC3:AF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A4D28-137E-9042-88E7-89ED75FF9232}">
  <dimension ref="A1:AD899"/>
  <sheetViews>
    <sheetView workbookViewId="0">
      <selection sqref="A1:AD1"/>
    </sheetView>
  </sheetViews>
  <sheetFormatPr baseColWidth="10" defaultRowHeight="16"/>
  <cols>
    <col min="1" max="1" width="14.6640625" style="50" bestFit="1" customWidth="1"/>
    <col min="2" max="2" width="11.83203125" style="8" customWidth="1"/>
    <col min="3" max="3" width="137" style="50" bestFit="1" customWidth="1"/>
    <col min="4" max="6" width="8.1640625" style="50" bestFit="1" customWidth="1"/>
    <col min="7" max="23" width="9.33203125" style="50" bestFit="1" customWidth="1"/>
    <col min="24" max="24" width="8.1640625" style="50" bestFit="1" customWidth="1"/>
    <col min="25" max="30" width="9.33203125" style="50" bestFit="1" customWidth="1"/>
    <col min="31" max="16384" width="10.83203125" style="50"/>
  </cols>
  <sheetData>
    <row r="1" spans="1:30">
      <c r="A1" s="278" t="s">
        <v>5196</v>
      </c>
      <c r="B1" s="278"/>
      <c r="C1" s="278"/>
      <c r="D1" s="278"/>
      <c r="E1" s="278"/>
      <c r="F1" s="278"/>
      <c r="G1" s="278"/>
      <c r="H1" s="278"/>
      <c r="I1" s="278"/>
      <c r="J1" s="278"/>
      <c r="K1" s="278"/>
      <c r="L1" s="278"/>
      <c r="M1" s="278"/>
      <c r="N1" s="278"/>
      <c r="O1" s="278"/>
      <c r="P1" s="278"/>
      <c r="Q1" s="278"/>
      <c r="R1" s="278"/>
      <c r="S1" s="278"/>
      <c r="T1" s="278"/>
      <c r="U1" s="278"/>
      <c r="V1" s="278"/>
      <c r="W1" s="278"/>
      <c r="X1" s="278"/>
      <c r="Y1" s="278"/>
      <c r="Z1" s="278"/>
      <c r="AA1" s="278"/>
      <c r="AB1" s="278"/>
      <c r="AC1" s="278"/>
      <c r="AD1" s="278"/>
    </row>
    <row r="2" spans="1:30">
      <c r="A2" s="242"/>
      <c r="B2" s="243"/>
      <c r="C2" s="242"/>
      <c r="D2" s="279" t="s">
        <v>1508</v>
      </c>
      <c r="E2" s="279"/>
      <c r="F2" s="279"/>
      <c r="G2" s="279" t="s">
        <v>1500</v>
      </c>
      <c r="H2" s="279"/>
      <c r="I2" s="279"/>
      <c r="J2" s="279" t="s">
        <v>1501</v>
      </c>
      <c r="K2" s="279"/>
      <c r="L2" s="279"/>
      <c r="M2" s="279" t="s">
        <v>1502</v>
      </c>
      <c r="N2" s="279"/>
      <c r="O2" s="279"/>
      <c r="P2" s="279" t="s">
        <v>1503</v>
      </c>
      <c r="Q2" s="279"/>
      <c r="R2" s="279"/>
      <c r="S2" s="279" t="s">
        <v>1504</v>
      </c>
      <c r="T2" s="279"/>
      <c r="U2" s="279"/>
      <c r="V2" s="279" t="s">
        <v>1505</v>
      </c>
      <c r="W2" s="279"/>
      <c r="X2" s="279"/>
      <c r="Y2" s="279" t="s">
        <v>1506</v>
      </c>
      <c r="Z2" s="279"/>
      <c r="AA2" s="279"/>
      <c r="AB2" s="279" t="s">
        <v>1507</v>
      </c>
      <c r="AC2" s="279"/>
      <c r="AD2" s="279"/>
    </row>
    <row r="3" spans="1:30" ht="34">
      <c r="A3" s="242" t="s">
        <v>2306</v>
      </c>
      <c r="B3" s="244" t="s">
        <v>2290</v>
      </c>
      <c r="C3" s="242" t="s">
        <v>5114</v>
      </c>
      <c r="D3" s="243" t="s">
        <v>5115</v>
      </c>
      <c r="E3" s="243" t="s">
        <v>5116</v>
      </c>
      <c r="F3" s="243" t="s">
        <v>5117</v>
      </c>
      <c r="G3" s="243" t="s">
        <v>5115</v>
      </c>
      <c r="H3" s="243" t="s">
        <v>5116</v>
      </c>
      <c r="I3" s="243" t="s">
        <v>5117</v>
      </c>
      <c r="J3" s="243" t="s">
        <v>5115</v>
      </c>
      <c r="K3" s="243" t="s">
        <v>5116</v>
      </c>
      <c r="L3" s="243" t="s">
        <v>5117</v>
      </c>
      <c r="M3" s="243" t="s">
        <v>5115</v>
      </c>
      <c r="N3" s="243" t="s">
        <v>5116</v>
      </c>
      <c r="O3" s="243" t="s">
        <v>5117</v>
      </c>
      <c r="P3" s="243" t="s">
        <v>5115</v>
      </c>
      <c r="Q3" s="243" t="s">
        <v>5116</v>
      </c>
      <c r="R3" s="243" t="s">
        <v>5117</v>
      </c>
      <c r="S3" s="243" t="s">
        <v>5115</v>
      </c>
      <c r="T3" s="243" t="s">
        <v>5116</v>
      </c>
      <c r="U3" s="243" t="s">
        <v>5117</v>
      </c>
      <c r="V3" s="243" t="s">
        <v>5115</v>
      </c>
      <c r="W3" s="243" t="s">
        <v>5116</v>
      </c>
      <c r="X3" s="243" t="s">
        <v>5117</v>
      </c>
      <c r="Y3" s="243" t="s">
        <v>5115</v>
      </c>
      <c r="Z3" s="243" t="s">
        <v>5116</v>
      </c>
      <c r="AA3" s="243" t="s">
        <v>5117</v>
      </c>
      <c r="AB3" s="243" t="s">
        <v>5115</v>
      </c>
      <c r="AC3" s="243" t="s">
        <v>5116</v>
      </c>
      <c r="AD3" s="243" t="s">
        <v>5117</v>
      </c>
    </row>
    <row r="4" spans="1:30">
      <c r="A4" s="50" t="s">
        <v>4</v>
      </c>
      <c r="B4" s="8">
        <f>INDEX([1]TableS3!G:G,MATCH($A4,[1]TableS3!$A:$A,0))</f>
        <v>29</v>
      </c>
      <c r="C4" s="50" t="str">
        <f>INDEX([1]TableS3!H:H,MATCH($A4,[1]TableS3!$A:$A,0))</f>
        <v>d__Bacteria;p__Firmicutes_A;c__Clostridia;o__4C28d-15;f__DTU072;g__;s__</v>
      </c>
      <c r="D4" s="245">
        <v>20564</v>
      </c>
      <c r="E4" s="245">
        <v>25504</v>
      </c>
      <c r="F4" s="245">
        <v>31215</v>
      </c>
      <c r="G4" s="245">
        <v>28</v>
      </c>
      <c r="H4" s="245">
        <v>81</v>
      </c>
      <c r="I4" s="245">
        <v>23</v>
      </c>
      <c r="J4" s="245">
        <v>986</v>
      </c>
      <c r="K4" s="245">
        <v>1096</v>
      </c>
      <c r="L4" s="245">
        <v>668</v>
      </c>
      <c r="M4" s="245">
        <v>2392</v>
      </c>
      <c r="N4" s="245">
        <v>905</v>
      </c>
      <c r="O4" s="245">
        <v>2723</v>
      </c>
      <c r="P4" s="245">
        <v>1567</v>
      </c>
      <c r="Q4" s="245">
        <v>3343</v>
      </c>
      <c r="R4" s="245">
        <v>2134</v>
      </c>
      <c r="S4" s="245">
        <v>2163</v>
      </c>
      <c r="T4" s="245">
        <v>4215</v>
      </c>
      <c r="U4" s="245">
        <v>2340</v>
      </c>
      <c r="V4" s="245">
        <v>769</v>
      </c>
      <c r="W4" s="245">
        <v>181</v>
      </c>
      <c r="X4" s="245">
        <v>98</v>
      </c>
      <c r="Y4" s="245">
        <v>2323</v>
      </c>
      <c r="Z4" s="245">
        <v>1184</v>
      </c>
      <c r="AA4" s="245">
        <v>2069</v>
      </c>
      <c r="AB4" s="245">
        <v>3983</v>
      </c>
      <c r="AC4" s="245">
        <v>4157</v>
      </c>
      <c r="AD4" s="245">
        <v>5579</v>
      </c>
    </row>
    <row r="5" spans="1:30">
      <c r="A5" s="50" t="s">
        <v>5</v>
      </c>
      <c r="B5" s="8">
        <f>INDEX([1]TableS3!G:G,MATCH($A5,[1]TableS3!$A:$A,0))</f>
        <v>30</v>
      </c>
      <c r="C5" s="50" t="str">
        <f>INDEX([1]TableS3!H:H,MATCH($A5,[1]TableS3!$A:$A,0))</f>
        <v>d__Bacteria;p__Verrucomicrobiota;c__Lentisphaeria;o__UBA1407;f__UBA1407;g__;s__</v>
      </c>
      <c r="D5" s="245">
        <v>26584</v>
      </c>
      <c r="E5" s="245">
        <v>27023</v>
      </c>
      <c r="F5" s="245">
        <v>17260</v>
      </c>
      <c r="G5" s="245">
        <v>0</v>
      </c>
      <c r="H5" s="245">
        <v>0</v>
      </c>
      <c r="I5" s="245">
        <v>0</v>
      </c>
      <c r="J5" s="245">
        <v>0</v>
      </c>
      <c r="K5" s="245">
        <v>0</v>
      </c>
      <c r="L5" s="245">
        <v>0</v>
      </c>
      <c r="M5" s="245">
        <v>0</v>
      </c>
      <c r="N5" s="245">
        <v>0</v>
      </c>
      <c r="O5" s="245">
        <v>2</v>
      </c>
      <c r="P5" s="245">
        <v>206</v>
      </c>
      <c r="Q5" s="245">
        <v>556</v>
      </c>
      <c r="R5" s="245">
        <v>145</v>
      </c>
      <c r="S5" s="245">
        <v>75</v>
      </c>
      <c r="T5" s="245">
        <v>200</v>
      </c>
      <c r="U5" s="245">
        <v>257</v>
      </c>
      <c r="V5" s="245">
        <v>10</v>
      </c>
      <c r="W5" s="245">
        <v>2</v>
      </c>
      <c r="X5" s="245">
        <v>0</v>
      </c>
      <c r="Y5" s="245">
        <v>5</v>
      </c>
      <c r="Z5" s="245">
        <v>2</v>
      </c>
      <c r="AA5" s="245">
        <v>2</v>
      </c>
      <c r="AB5" s="245">
        <v>952</v>
      </c>
      <c r="AC5" s="245">
        <v>1224</v>
      </c>
      <c r="AD5" s="245">
        <v>3898</v>
      </c>
    </row>
    <row r="6" spans="1:30">
      <c r="A6" s="50" t="s">
        <v>6</v>
      </c>
      <c r="B6" s="8">
        <f>INDEX([1]TableS3!G:G,MATCH($A6,[1]TableS3!$A:$A,0))</f>
        <v>31</v>
      </c>
      <c r="C6" s="50" t="str">
        <f>INDEX([1]TableS3!H:H,MATCH($A6,[1]TableS3!$A:$A,0))</f>
        <v>d__Bacteria;p__Firmicutes;c__Bacilli;o__RFN20;f__CAG-826;g__UBA1361;s__</v>
      </c>
      <c r="D6" s="245">
        <v>6169</v>
      </c>
      <c r="E6" s="245">
        <v>7288</v>
      </c>
      <c r="F6" s="245">
        <v>15886</v>
      </c>
      <c r="G6" s="245">
        <v>3</v>
      </c>
      <c r="H6" s="245">
        <v>1</v>
      </c>
      <c r="I6" s="245">
        <v>0</v>
      </c>
      <c r="J6" s="245">
        <v>0</v>
      </c>
      <c r="K6" s="245">
        <v>0</v>
      </c>
      <c r="L6" s="245">
        <v>0</v>
      </c>
      <c r="M6" s="245">
        <v>34</v>
      </c>
      <c r="N6" s="245">
        <v>16</v>
      </c>
      <c r="O6" s="245">
        <v>22</v>
      </c>
      <c r="P6" s="245">
        <v>52</v>
      </c>
      <c r="Q6" s="245">
        <v>244</v>
      </c>
      <c r="R6" s="245">
        <v>56</v>
      </c>
      <c r="S6" s="245">
        <v>58</v>
      </c>
      <c r="T6" s="245">
        <v>218</v>
      </c>
      <c r="U6" s="245">
        <v>131</v>
      </c>
      <c r="V6" s="245">
        <v>43</v>
      </c>
      <c r="W6" s="245">
        <v>0</v>
      </c>
      <c r="X6" s="245">
        <v>0</v>
      </c>
      <c r="Y6" s="245">
        <v>212</v>
      </c>
      <c r="Z6" s="245">
        <v>110</v>
      </c>
      <c r="AA6" s="245">
        <v>82</v>
      </c>
      <c r="AB6" s="245">
        <v>10</v>
      </c>
      <c r="AC6" s="245">
        <v>22</v>
      </c>
      <c r="AD6" s="245">
        <v>19</v>
      </c>
    </row>
    <row r="7" spans="1:30">
      <c r="A7" s="50" t="s">
        <v>7</v>
      </c>
      <c r="B7" s="8">
        <f>INDEX([1]TableS3!G:G,MATCH($A7,[1]TableS3!$A:$A,0))</f>
        <v>39</v>
      </c>
      <c r="C7" s="50" t="str">
        <f>INDEX([1]TableS3!H:H,MATCH($A7,[1]TableS3!$A:$A,0))</f>
        <v>d__Bacteria;p__Spirochaetota;c__Spirochaetia;o__Treponematales;f__UBA8932;g__UBA8932;s__</v>
      </c>
      <c r="D7" s="245">
        <v>43491</v>
      </c>
      <c r="E7" s="245">
        <v>50187</v>
      </c>
      <c r="F7" s="245">
        <v>62320</v>
      </c>
      <c r="G7" s="245">
        <v>293</v>
      </c>
      <c r="H7" s="245">
        <v>335</v>
      </c>
      <c r="I7" s="245">
        <v>298</v>
      </c>
      <c r="J7" s="245">
        <v>2</v>
      </c>
      <c r="K7" s="245">
        <v>26</v>
      </c>
      <c r="L7" s="245">
        <v>19</v>
      </c>
      <c r="M7" s="245">
        <v>53713</v>
      </c>
      <c r="N7" s="245">
        <v>24249</v>
      </c>
      <c r="O7" s="245">
        <v>40300</v>
      </c>
      <c r="P7" s="245">
        <v>113884</v>
      </c>
      <c r="Q7" s="245">
        <v>151669</v>
      </c>
      <c r="R7" s="245">
        <v>153456</v>
      </c>
      <c r="S7" s="245">
        <v>14389</v>
      </c>
      <c r="T7" s="245">
        <v>62320</v>
      </c>
      <c r="U7" s="245">
        <v>98162</v>
      </c>
      <c r="V7" s="245">
        <v>1003</v>
      </c>
      <c r="W7" s="245">
        <v>16</v>
      </c>
      <c r="X7" s="245">
        <v>203</v>
      </c>
      <c r="Y7" s="245">
        <v>3038</v>
      </c>
      <c r="Z7" s="245">
        <v>1864</v>
      </c>
      <c r="AA7" s="245">
        <v>8295</v>
      </c>
      <c r="AB7" s="245">
        <v>47578</v>
      </c>
      <c r="AC7" s="245">
        <v>60154</v>
      </c>
      <c r="AD7" s="245">
        <v>51553</v>
      </c>
    </row>
    <row r="8" spans="1:30">
      <c r="A8" s="50" t="s">
        <v>8</v>
      </c>
      <c r="B8" s="8">
        <f>INDEX([1]TableS3!G:G,MATCH($A8,[1]TableS3!$A:$A,0))</f>
        <v>52</v>
      </c>
      <c r="C8" s="50" t="str">
        <f>INDEX([1]TableS3!H:H,MATCH($A8,[1]TableS3!$A:$A,0))</f>
        <v>d__Bacteria;p__Firmicutes;c__Bacilli;o__ML615J-28;f__CAG-313;g__UBA1427;s__</v>
      </c>
      <c r="D8" s="245">
        <v>7488</v>
      </c>
      <c r="E8" s="245">
        <v>9185</v>
      </c>
      <c r="F8" s="245">
        <v>21513</v>
      </c>
      <c r="G8" s="245">
        <v>1</v>
      </c>
      <c r="H8" s="245">
        <v>0</v>
      </c>
      <c r="I8" s="245">
        <v>0</v>
      </c>
      <c r="J8" s="245">
        <v>228</v>
      </c>
      <c r="K8" s="245">
        <v>230</v>
      </c>
      <c r="L8" s="245">
        <v>92</v>
      </c>
      <c r="M8" s="245">
        <v>3710</v>
      </c>
      <c r="N8" s="245">
        <v>1707</v>
      </c>
      <c r="O8" s="245">
        <v>3352</v>
      </c>
      <c r="P8" s="245">
        <v>14156</v>
      </c>
      <c r="Q8" s="245">
        <v>16489</v>
      </c>
      <c r="R8" s="245">
        <v>26908</v>
      </c>
      <c r="S8" s="245">
        <v>1666</v>
      </c>
      <c r="T8" s="245">
        <v>11386</v>
      </c>
      <c r="U8" s="245">
        <v>2615</v>
      </c>
      <c r="V8" s="245">
        <v>6458</v>
      </c>
      <c r="W8" s="245">
        <v>0</v>
      </c>
      <c r="X8" s="245">
        <v>0</v>
      </c>
      <c r="Y8" s="245">
        <v>11591</v>
      </c>
      <c r="Z8" s="245">
        <v>12719</v>
      </c>
      <c r="AA8" s="245">
        <v>3461</v>
      </c>
      <c r="AB8" s="245">
        <v>1951</v>
      </c>
      <c r="AC8" s="245">
        <v>1141</v>
      </c>
      <c r="AD8" s="245">
        <v>1827</v>
      </c>
    </row>
    <row r="9" spans="1:30">
      <c r="A9" s="50" t="s">
        <v>9</v>
      </c>
      <c r="B9" s="8">
        <f>INDEX([1]TableS3!G:G,MATCH($A9,[1]TableS3!$A:$A,0))</f>
        <v>57</v>
      </c>
      <c r="C9" s="50" t="str">
        <f>INDEX([1]TableS3!H:H,MATCH($A9,[1]TableS3!$A:$A,0))</f>
        <v>d__Bacteria;p__Desulfobacterota;c__Syntrophia;o__Syntrophales;f__Smithellaceae;g__UBA8904;s__</v>
      </c>
      <c r="D9" s="245">
        <v>9906</v>
      </c>
      <c r="E9" s="245">
        <v>8979</v>
      </c>
      <c r="F9" s="245">
        <v>9307</v>
      </c>
      <c r="G9" s="245">
        <v>375</v>
      </c>
      <c r="H9" s="245">
        <v>670</v>
      </c>
      <c r="I9" s="245">
        <v>138</v>
      </c>
      <c r="J9" s="245">
        <v>1</v>
      </c>
      <c r="K9" s="245">
        <v>1</v>
      </c>
      <c r="L9" s="245">
        <v>2</v>
      </c>
      <c r="M9" s="245">
        <v>83</v>
      </c>
      <c r="N9" s="245">
        <v>80</v>
      </c>
      <c r="O9" s="245">
        <v>83</v>
      </c>
      <c r="P9" s="245">
        <v>20</v>
      </c>
      <c r="Q9" s="245">
        <v>26</v>
      </c>
      <c r="R9" s="245">
        <v>14</v>
      </c>
      <c r="S9" s="245">
        <v>1441</v>
      </c>
      <c r="T9" s="245">
        <v>6717</v>
      </c>
      <c r="U9" s="245">
        <v>1730</v>
      </c>
      <c r="V9" s="245">
        <v>31245</v>
      </c>
      <c r="W9" s="245">
        <v>35264</v>
      </c>
      <c r="X9" s="245">
        <v>13972</v>
      </c>
      <c r="Y9" s="245">
        <v>2717</v>
      </c>
      <c r="Z9" s="245">
        <v>5462</v>
      </c>
      <c r="AA9" s="245">
        <v>4840</v>
      </c>
      <c r="AB9" s="245">
        <v>28309</v>
      </c>
      <c r="AC9" s="245">
        <v>25482</v>
      </c>
      <c r="AD9" s="245">
        <v>35265</v>
      </c>
    </row>
    <row r="10" spans="1:30">
      <c r="A10" s="50" t="s">
        <v>10</v>
      </c>
      <c r="B10" s="8">
        <f>INDEX([1]TableS3!G:G,MATCH($A10,[1]TableS3!$A:$A,0))</f>
        <v>59</v>
      </c>
      <c r="C10" s="50" t="str">
        <f>INDEX([1]TableS3!H:H,MATCH($A10,[1]TableS3!$A:$A,0))</f>
        <v>d__Bacteria;p__Synergistota;c__Synergistia;o__Synergistales;f__Thermovirgaceae;g__58-81;s__</v>
      </c>
      <c r="D10" s="245">
        <v>97468</v>
      </c>
      <c r="E10" s="245">
        <v>104272</v>
      </c>
      <c r="F10" s="245">
        <v>114483</v>
      </c>
      <c r="G10" s="245">
        <v>1950</v>
      </c>
      <c r="H10" s="245">
        <v>3928</v>
      </c>
      <c r="I10" s="245">
        <v>1651</v>
      </c>
      <c r="J10" s="245">
        <v>28</v>
      </c>
      <c r="K10" s="245">
        <v>18</v>
      </c>
      <c r="L10" s="245">
        <v>45</v>
      </c>
      <c r="M10" s="245">
        <v>66632</v>
      </c>
      <c r="N10" s="245">
        <v>56499</v>
      </c>
      <c r="O10" s="245">
        <v>112790</v>
      </c>
      <c r="P10" s="245">
        <v>24105</v>
      </c>
      <c r="Q10" s="245">
        <v>26596</v>
      </c>
      <c r="R10" s="245">
        <v>11240</v>
      </c>
      <c r="S10" s="245">
        <v>18194</v>
      </c>
      <c r="T10" s="245">
        <v>60099</v>
      </c>
      <c r="U10" s="245">
        <v>15879</v>
      </c>
      <c r="V10" s="245">
        <v>6166</v>
      </c>
      <c r="W10" s="245">
        <v>502</v>
      </c>
      <c r="X10" s="245">
        <v>755</v>
      </c>
      <c r="Y10" s="245">
        <v>18960</v>
      </c>
      <c r="Z10" s="245">
        <v>11797</v>
      </c>
      <c r="AA10" s="245">
        <v>33160</v>
      </c>
      <c r="AB10" s="245">
        <v>169472</v>
      </c>
      <c r="AC10" s="245">
        <v>224124</v>
      </c>
      <c r="AD10" s="245">
        <v>106785</v>
      </c>
    </row>
    <row r="11" spans="1:30">
      <c r="A11" s="50" t="s">
        <v>11</v>
      </c>
      <c r="B11" s="8">
        <f>INDEX([1]TableS3!G:G,MATCH($A11,[1]TableS3!$A:$A,0))</f>
        <v>60</v>
      </c>
      <c r="C11" s="50" t="str">
        <f>INDEX([1]TableS3!H:H,MATCH($A11,[1]TableS3!$A:$A,0))</f>
        <v>d__Bacteria;p__Riflebacteria;c__UBA8953;o__UBA8953;f__UBA8953;g__RUG334;s__</v>
      </c>
      <c r="D11" s="245">
        <v>11934</v>
      </c>
      <c r="E11" s="245">
        <v>13803</v>
      </c>
      <c r="F11" s="245">
        <v>15416</v>
      </c>
      <c r="G11" s="245">
        <v>6</v>
      </c>
      <c r="H11" s="245">
        <v>8</v>
      </c>
      <c r="I11" s="245">
        <v>1</v>
      </c>
      <c r="J11" s="245">
        <v>1</v>
      </c>
      <c r="K11" s="245">
        <v>0</v>
      </c>
      <c r="L11" s="245">
        <v>0</v>
      </c>
      <c r="M11" s="245">
        <v>61</v>
      </c>
      <c r="N11" s="245">
        <v>66</v>
      </c>
      <c r="O11" s="245">
        <v>111</v>
      </c>
      <c r="P11" s="245">
        <v>51</v>
      </c>
      <c r="Q11" s="245">
        <v>34</v>
      </c>
      <c r="R11" s="245">
        <v>54</v>
      </c>
      <c r="S11" s="245">
        <v>11</v>
      </c>
      <c r="T11" s="245">
        <v>101</v>
      </c>
      <c r="U11" s="245">
        <v>34</v>
      </c>
      <c r="V11" s="245">
        <v>1408</v>
      </c>
      <c r="W11" s="245">
        <v>0</v>
      </c>
      <c r="X11" s="245">
        <v>0</v>
      </c>
      <c r="Y11" s="245">
        <v>1976</v>
      </c>
      <c r="Z11" s="245">
        <v>2934</v>
      </c>
      <c r="AA11" s="245">
        <v>298</v>
      </c>
      <c r="AB11" s="245">
        <v>90</v>
      </c>
      <c r="AC11" s="245">
        <v>70</v>
      </c>
      <c r="AD11" s="245">
        <v>1079</v>
      </c>
    </row>
    <row r="12" spans="1:30">
      <c r="A12" s="50" t="s">
        <v>12</v>
      </c>
      <c r="B12" s="8">
        <f>INDEX([1]TableS3!G:G,MATCH($A12,[1]TableS3!$A:$A,0))</f>
        <v>61</v>
      </c>
      <c r="C12" s="50" t="str">
        <f>INDEX([1]TableS3!H:H,MATCH($A12,[1]TableS3!$A:$A,0))</f>
        <v>d__Bacteria;p__Patescibacteria;c__ABY1;o__UBA2591;f__UBA6264;g__;s__</v>
      </c>
      <c r="D12" s="245">
        <v>2482</v>
      </c>
      <c r="E12" s="245">
        <v>2699</v>
      </c>
      <c r="F12" s="245">
        <v>8908</v>
      </c>
      <c r="G12" s="245">
        <v>0</v>
      </c>
      <c r="H12" s="245">
        <v>0</v>
      </c>
      <c r="I12" s="245">
        <v>0</v>
      </c>
      <c r="J12" s="245">
        <v>22</v>
      </c>
      <c r="K12" s="245">
        <v>14</v>
      </c>
      <c r="L12" s="245">
        <v>20</v>
      </c>
      <c r="M12" s="245">
        <v>66</v>
      </c>
      <c r="N12" s="245">
        <v>54</v>
      </c>
      <c r="O12" s="245">
        <v>1418</v>
      </c>
      <c r="P12" s="245">
        <v>6</v>
      </c>
      <c r="Q12" s="245">
        <v>17</v>
      </c>
      <c r="R12" s="245">
        <v>1</v>
      </c>
      <c r="S12" s="245">
        <v>19</v>
      </c>
      <c r="T12" s="245">
        <v>203</v>
      </c>
      <c r="U12" s="245">
        <v>83</v>
      </c>
      <c r="V12" s="245">
        <v>7</v>
      </c>
      <c r="W12" s="245">
        <v>0</v>
      </c>
      <c r="X12" s="245">
        <v>0</v>
      </c>
      <c r="Y12" s="245">
        <v>899</v>
      </c>
      <c r="Z12" s="245">
        <v>14</v>
      </c>
      <c r="AA12" s="245">
        <v>368</v>
      </c>
      <c r="AB12" s="245">
        <v>3358</v>
      </c>
      <c r="AC12" s="245">
        <v>6037</v>
      </c>
      <c r="AD12" s="245">
        <v>3578</v>
      </c>
    </row>
    <row r="13" spans="1:30">
      <c r="A13" s="50" t="s">
        <v>13</v>
      </c>
      <c r="B13" s="8">
        <f>INDEX([1]TableS3!G:G,MATCH($A13,[1]TableS3!$A:$A,0))</f>
        <v>62</v>
      </c>
      <c r="C13" s="50" t="e">
        <f>INDEX([1]TableS3!H:H,MATCH($A13,[1]TableS3!$A:$A,0))</f>
        <v>#N/A</v>
      </c>
      <c r="D13" s="245">
        <v>732</v>
      </c>
      <c r="E13" s="245">
        <v>672</v>
      </c>
      <c r="F13" s="245">
        <v>9044</v>
      </c>
      <c r="G13" s="245">
        <v>14</v>
      </c>
      <c r="H13" s="245">
        <v>4</v>
      </c>
      <c r="I13" s="245">
        <v>14</v>
      </c>
      <c r="J13" s="245">
        <v>29</v>
      </c>
      <c r="K13" s="245">
        <v>70</v>
      </c>
      <c r="L13" s="245">
        <v>28</v>
      </c>
      <c r="M13" s="245">
        <v>303</v>
      </c>
      <c r="N13" s="245">
        <v>387</v>
      </c>
      <c r="O13" s="245">
        <v>7303</v>
      </c>
      <c r="P13" s="245">
        <v>1377</v>
      </c>
      <c r="Q13" s="245">
        <v>2533</v>
      </c>
      <c r="R13" s="245">
        <v>1416</v>
      </c>
      <c r="S13" s="245">
        <v>846</v>
      </c>
      <c r="T13" s="245">
        <v>5374</v>
      </c>
      <c r="U13" s="245">
        <v>1715</v>
      </c>
      <c r="V13" s="245">
        <v>11</v>
      </c>
      <c r="W13" s="245">
        <v>6</v>
      </c>
      <c r="X13" s="245">
        <v>0</v>
      </c>
      <c r="Y13" s="245">
        <v>812</v>
      </c>
      <c r="Z13" s="245">
        <v>15</v>
      </c>
      <c r="AA13" s="245">
        <v>346</v>
      </c>
      <c r="AB13" s="245">
        <v>126</v>
      </c>
      <c r="AC13" s="245">
        <v>227</v>
      </c>
      <c r="AD13" s="245">
        <v>352</v>
      </c>
    </row>
    <row r="14" spans="1:30">
      <c r="A14" s="50" t="s">
        <v>14</v>
      </c>
      <c r="B14" s="8">
        <f>INDEX([1]TableS3!G:G,MATCH($A14,[1]TableS3!$A:$A,0))</f>
        <v>63</v>
      </c>
      <c r="C14" s="50" t="str">
        <f>INDEX([1]TableS3!H:H,MATCH($A14,[1]TableS3!$A:$A,0))</f>
        <v>d__Archaea;p__Halobacterota;c__Methanomicrobia;o__Methanomicrobiales;f__Methanospirillaceae;g__Methanospirillum;s__</v>
      </c>
      <c r="D14" s="245">
        <v>31455</v>
      </c>
      <c r="E14" s="245">
        <v>36138</v>
      </c>
      <c r="F14" s="245">
        <v>31859</v>
      </c>
      <c r="G14" s="245">
        <v>15</v>
      </c>
      <c r="H14" s="245">
        <v>16</v>
      </c>
      <c r="I14" s="245">
        <v>2</v>
      </c>
      <c r="J14" s="245">
        <v>418</v>
      </c>
      <c r="K14" s="245">
        <v>171</v>
      </c>
      <c r="L14" s="245">
        <v>232</v>
      </c>
      <c r="M14" s="245">
        <v>12851</v>
      </c>
      <c r="N14" s="245">
        <v>3326</v>
      </c>
      <c r="O14" s="245">
        <v>9085</v>
      </c>
      <c r="P14" s="245">
        <v>6178</v>
      </c>
      <c r="Q14" s="245">
        <v>20729</v>
      </c>
      <c r="R14" s="245">
        <v>5992</v>
      </c>
      <c r="S14" s="245">
        <v>1320</v>
      </c>
      <c r="T14" s="245">
        <v>2792</v>
      </c>
      <c r="U14" s="245">
        <v>1271</v>
      </c>
      <c r="V14" s="245">
        <v>176</v>
      </c>
      <c r="W14" s="245">
        <v>23</v>
      </c>
      <c r="X14" s="245">
        <v>19</v>
      </c>
      <c r="Y14" s="245">
        <v>675</v>
      </c>
      <c r="Z14" s="245">
        <v>246</v>
      </c>
      <c r="AA14" s="245">
        <v>2697</v>
      </c>
      <c r="AB14" s="245">
        <v>22169</v>
      </c>
      <c r="AC14" s="245">
        <v>21782</v>
      </c>
      <c r="AD14" s="245">
        <v>5693</v>
      </c>
    </row>
    <row r="15" spans="1:30">
      <c r="A15" s="50" t="s">
        <v>15</v>
      </c>
      <c r="B15" s="8">
        <f>INDEX([1]TableS3!G:G,MATCH($A15,[1]TableS3!$A:$A,0))</f>
        <v>65</v>
      </c>
      <c r="C15" s="50" t="str">
        <f>INDEX([1]TableS3!H:H,MATCH($A15,[1]TableS3!$A:$A,0))</f>
        <v>d__Bacteria;p__Hydrogenedentota;c__Hydrogenedentia;o__Hydrogenedentiales;f__;g__;s__</v>
      </c>
      <c r="D15" s="245">
        <v>38523</v>
      </c>
      <c r="E15" s="245">
        <v>48687</v>
      </c>
      <c r="F15" s="245">
        <v>81343</v>
      </c>
      <c r="G15" s="245">
        <v>9</v>
      </c>
      <c r="H15" s="245">
        <v>15</v>
      </c>
      <c r="I15" s="245">
        <v>15</v>
      </c>
      <c r="J15" s="245">
        <v>0</v>
      </c>
      <c r="K15" s="245">
        <v>5</v>
      </c>
      <c r="L15" s="245">
        <v>0</v>
      </c>
      <c r="M15" s="245">
        <v>36586</v>
      </c>
      <c r="N15" s="245">
        <v>15042</v>
      </c>
      <c r="O15" s="245">
        <v>28989</v>
      </c>
      <c r="P15" s="245">
        <v>25168</v>
      </c>
      <c r="Q15" s="245">
        <v>33400</v>
      </c>
      <c r="R15" s="245">
        <v>15492</v>
      </c>
      <c r="S15" s="245">
        <v>104</v>
      </c>
      <c r="T15" s="245">
        <v>224</v>
      </c>
      <c r="U15" s="245">
        <v>218</v>
      </c>
      <c r="V15" s="245">
        <v>182</v>
      </c>
      <c r="W15" s="245">
        <v>34</v>
      </c>
      <c r="X15" s="245">
        <v>58</v>
      </c>
      <c r="Y15" s="245">
        <v>365</v>
      </c>
      <c r="Z15" s="245">
        <v>305</v>
      </c>
      <c r="AA15" s="245">
        <v>1368</v>
      </c>
      <c r="AB15" s="245">
        <v>279</v>
      </c>
      <c r="AC15" s="245">
        <v>303</v>
      </c>
      <c r="AD15" s="245">
        <v>1935</v>
      </c>
    </row>
    <row r="16" spans="1:30">
      <c r="A16" s="50" t="s">
        <v>16</v>
      </c>
      <c r="B16" s="8">
        <f>INDEX([1]TableS3!G:G,MATCH($A16,[1]TableS3!$A:$A,0))</f>
        <v>66</v>
      </c>
      <c r="C16" s="50" t="str">
        <f>INDEX([1]TableS3!H:H,MATCH($A16,[1]TableS3!$A:$A,0))</f>
        <v>d__Bacteria;p__Bacteroidota;c__Bacteroidia;o__Bacteroidales;f__Paludibacteraceae;g__Paludibacter;s__</v>
      </c>
      <c r="D16" s="245">
        <v>13358</v>
      </c>
      <c r="E16" s="245">
        <v>14245</v>
      </c>
      <c r="F16" s="245">
        <v>25955</v>
      </c>
      <c r="G16" s="245">
        <v>56</v>
      </c>
      <c r="H16" s="245">
        <v>17</v>
      </c>
      <c r="I16" s="245">
        <v>49</v>
      </c>
      <c r="J16" s="245">
        <v>39</v>
      </c>
      <c r="K16" s="245">
        <v>61</v>
      </c>
      <c r="L16" s="245">
        <v>35</v>
      </c>
      <c r="M16" s="245">
        <v>1848</v>
      </c>
      <c r="N16" s="245">
        <v>660</v>
      </c>
      <c r="O16" s="245">
        <v>1662</v>
      </c>
      <c r="P16" s="245">
        <v>610</v>
      </c>
      <c r="Q16" s="245">
        <v>812</v>
      </c>
      <c r="R16" s="245">
        <v>644</v>
      </c>
      <c r="S16" s="245">
        <v>7200</v>
      </c>
      <c r="T16" s="245">
        <v>18961</v>
      </c>
      <c r="U16" s="245">
        <v>38362</v>
      </c>
      <c r="V16" s="245">
        <v>678</v>
      </c>
      <c r="W16" s="245">
        <v>16</v>
      </c>
      <c r="X16" s="245">
        <v>6</v>
      </c>
      <c r="Y16" s="245">
        <v>4645</v>
      </c>
      <c r="Z16" s="245">
        <v>1362</v>
      </c>
      <c r="AA16" s="245">
        <v>11896</v>
      </c>
      <c r="AB16" s="245">
        <v>14153</v>
      </c>
      <c r="AC16" s="245">
        <v>22838</v>
      </c>
      <c r="AD16" s="245">
        <v>21219</v>
      </c>
    </row>
    <row r="17" spans="1:30">
      <c r="A17" s="50" t="s">
        <v>17</v>
      </c>
      <c r="B17" s="8">
        <f>INDEX([1]TableS3!G:G,MATCH($A17,[1]TableS3!$A:$A,0))</f>
        <v>68</v>
      </c>
      <c r="C17" s="50" t="str">
        <f>INDEX([1]TableS3!H:H,MATCH($A17,[1]TableS3!$A:$A,0))</f>
        <v>d__Bacteria;p__Chloroflexota;c__Anaerolineae;o__UBA2200;f__UBA2200;g__UBA2200;s__</v>
      </c>
      <c r="D17" s="245">
        <v>9294</v>
      </c>
      <c r="E17" s="245">
        <v>8105</v>
      </c>
      <c r="F17" s="245">
        <v>11180</v>
      </c>
      <c r="G17" s="245">
        <v>470</v>
      </c>
      <c r="H17" s="245">
        <v>172</v>
      </c>
      <c r="I17" s="245">
        <v>270</v>
      </c>
      <c r="J17" s="245">
        <v>0</v>
      </c>
      <c r="K17" s="245">
        <v>2</v>
      </c>
      <c r="L17" s="245">
        <v>0</v>
      </c>
      <c r="M17" s="245">
        <v>23808</v>
      </c>
      <c r="N17" s="245">
        <v>23299</v>
      </c>
      <c r="O17" s="245">
        <v>12816</v>
      </c>
      <c r="P17" s="245">
        <v>41</v>
      </c>
      <c r="Q17" s="245">
        <v>62</v>
      </c>
      <c r="R17" s="245">
        <v>63</v>
      </c>
      <c r="S17" s="245">
        <v>1793</v>
      </c>
      <c r="T17" s="245">
        <v>2466</v>
      </c>
      <c r="U17" s="245">
        <v>2285</v>
      </c>
      <c r="V17" s="245">
        <v>18822</v>
      </c>
      <c r="W17" s="245">
        <v>154</v>
      </c>
      <c r="X17" s="245">
        <v>171</v>
      </c>
      <c r="Y17" s="245">
        <v>29605</v>
      </c>
      <c r="Z17" s="245">
        <v>40672</v>
      </c>
      <c r="AA17" s="245">
        <v>40074</v>
      </c>
      <c r="AB17" s="245">
        <v>182</v>
      </c>
      <c r="AC17" s="245">
        <v>214</v>
      </c>
      <c r="AD17" s="245">
        <v>239</v>
      </c>
    </row>
    <row r="18" spans="1:30">
      <c r="A18" s="50" t="s">
        <v>18</v>
      </c>
      <c r="B18" s="8">
        <f>INDEX([1]TableS3!G:G,MATCH($A18,[1]TableS3!$A:$A,0))</f>
        <v>69</v>
      </c>
      <c r="C18" s="50" t="str">
        <f>INDEX([1]TableS3!H:H,MATCH($A18,[1]TableS3!$A:$A,0))</f>
        <v>d__Bacteria;p__Firmicutes_A;c__Clostridia;o__Christensenellales;f__CAG-138;g__;s__</v>
      </c>
      <c r="D18" s="245">
        <v>9250</v>
      </c>
      <c r="E18" s="245">
        <v>11391</v>
      </c>
      <c r="F18" s="245">
        <v>19926</v>
      </c>
      <c r="G18" s="245">
        <v>31</v>
      </c>
      <c r="H18" s="245">
        <v>15</v>
      </c>
      <c r="I18" s="245">
        <v>11</v>
      </c>
      <c r="J18" s="245">
        <v>71</v>
      </c>
      <c r="K18" s="245">
        <v>28</v>
      </c>
      <c r="L18" s="245">
        <v>12</v>
      </c>
      <c r="M18" s="245">
        <v>838</v>
      </c>
      <c r="N18" s="245">
        <v>404</v>
      </c>
      <c r="O18" s="245">
        <v>185</v>
      </c>
      <c r="P18" s="245">
        <v>278</v>
      </c>
      <c r="Q18" s="245">
        <v>789</v>
      </c>
      <c r="R18" s="245">
        <v>397</v>
      </c>
      <c r="S18" s="245">
        <v>315</v>
      </c>
      <c r="T18" s="245">
        <v>3192</v>
      </c>
      <c r="U18" s="245">
        <v>1153</v>
      </c>
      <c r="V18" s="245">
        <v>80</v>
      </c>
      <c r="W18" s="245">
        <v>4</v>
      </c>
      <c r="X18" s="245">
        <v>1</v>
      </c>
      <c r="Y18" s="245">
        <v>200</v>
      </c>
      <c r="Z18" s="245">
        <v>96</v>
      </c>
      <c r="AA18" s="245">
        <v>125</v>
      </c>
      <c r="AB18" s="245">
        <v>92</v>
      </c>
      <c r="AC18" s="245">
        <v>122</v>
      </c>
      <c r="AD18" s="245">
        <v>142</v>
      </c>
    </row>
    <row r="19" spans="1:30">
      <c r="A19" s="50" t="s">
        <v>19</v>
      </c>
      <c r="B19" s="8">
        <f>INDEX([1]TableS3!G:G,MATCH($A19,[1]TableS3!$A:$A,0))</f>
        <v>73</v>
      </c>
      <c r="C19" s="50" t="str">
        <f>INDEX([1]TableS3!H:H,MATCH($A19,[1]TableS3!$A:$A,0))</f>
        <v>d__Bacteria;p__Firmicutes_A;c__Clostridia;o__Monoglobales;f__Firm-18;g__;s__</v>
      </c>
      <c r="D19" s="245">
        <v>15110</v>
      </c>
      <c r="E19" s="245">
        <v>15320</v>
      </c>
      <c r="F19" s="245">
        <v>19525</v>
      </c>
      <c r="G19" s="245">
        <v>2</v>
      </c>
      <c r="H19" s="245">
        <v>0</v>
      </c>
      <c r="I19" s="245">
        <v>0</v>
      </c>
      <c r="J19" s="245">
        <v>18</v>
      </c>
      <c r="K19" s="245">
        <v>9</v>
      </c>
      <c r="L19" s="245">
        <v>6</v>
      </c>
      <c r="M19" s="245">
        <v>1649</v>
      </c>
      <c r="N19" s="245">
        <v>265</v>
      </c>
      <c r="O19" s="245">
        <v>1249</v>
      </c>
      <c r="P19" s="245">
        <v>156</v>
      </c>
      <c r="Q19" s="245">
        <v>386</v>
      </c>
      <c r="R19" s="245">
        <v>110</v>
      </c>
      <c r="S19" s="245">
        <v>11</v>
      </c>
      <c r="T19" s="245">
        <v>147</v>
      </c>
      <c r="U19" s="245">
        <v>22</v>
      </c>
      <c r="V19" s="245">
        <v>6</v>
      </c>
      <c r="W19" s="245">
        <v>0</v>
      </c>
      <c r="X19" s="245">
        <v>0</v>
      </c>
      <c r="Y19" s="245">
        <v>25</v>
      </c>
      <c r="Z19" s="245">
        <v>12</v>
      </c>
      <c r="AA19" s="245">
        <v>110</v>
      </c>
      <c r="AB19" s="245">
        <v>40</v>
      </c>
      <c r="AC19" s="245">
        <v>27</v>
      </c>
      <c r="AD19" s="245">
        <v>39</v>
      </c>
    </row>
    <row r="20" spans="1:30">
      <c r="A20" s="50" t="s">
        <v>20</v>
      </c>
      <c r="B20" s="8">
        <f>INDEX([1]TableS3!G:G,MATCH($A20,[1]TableS3!$A:$A,0))</f>
        <v>77</v>
      </c>
      <c r="C20" s="50" t="str">
        <f>INDEX([1]TableS3!H:H,MATCH($A20,[1]TableS3!$A:$A,0))</f>
        <v>d__Bacteria;p__Patescibacteria;c__UBA1384;o__XYA2-FULL-43-10;f__XYA2-FULL-43-10;g__;s__</v>
      </c>
      <c r="D20" s="245">
        <v>1934</v>
      </c>
      <c r="E20" s="245">
        <v>1979</v>
      </c>
      <c r="F20" s="245">
        <v>714</v>
      </c>
      <c r="G20" s="245">
        <v>0</v>
      </c>
      <c r="H20" s="245">
        <v>0</v>
      </c>
      <c r="I20" s="245">
        <v>1</v>
      </c>
      <c r="J20" s="245">
        <v>0</v>
      </c>
      <c r="K20" s="245">
        <v>0</v>
      </c>
      <c r="L20" s="245">
        <v>0</v>
      </c>
      <c r="M20" s="245">
        <v>73</v>
      </c>
      <c r="N20" s="245">
        <v>56</v>
      </c>
      <c r="O20" s="245">
        <v>5</v>
      </c>
      <c r="P20" s="245">
        <v>3</v>
      </c>
      <c r="Q20" s="245">
        <v>5</v>
      </c>
      <c r="R20" s="245">
        <v>7</v>
      </c>
      <c r="S20" s="245">
        <v>421</v>
      </c>
      <c r="T20" s="245">
        <v>6651</v>
      </c>
      <c r="U20" s="245">
        <v>1294</v>
      </c>
      <c r="V20" s="245">
        <v>42</v>
      </c>
      <c r="W20" s="245">
        <v>0</v>
      </c>
      <c r="X20" s="245">
        <v>0</v>
      </c>
      <c r="Y20" s="245">
        <v>115</v>
      </c>
      <c r="Z20" s="245">
        <v>81</v>
      </c>
      <c r="AA20" s="245">
        <v>64</v>
      </c>
      <c r="AB20" s="245">
        <v>87</v>
      </c>
      <c r="AC20" s="245">
        <v>134</v>
      </c>
      <c r="AD20" s="245">
        <v>104</v>
      </c>
    </row>
    <row r="21" spans="1:30">
      <c r="A21" s="50" t="s">
        <v>21</v>
      </c>
      <c r="B21" s="8">
        <f>INDEX([1]TableS3!G:G,MATCH($A21,[1]TableS3!$A:$A,0))</f>
        <v>79</v>
      </c>
      <c r="C21" s="50" t="str">
        <f>INDEX([1]TableS3!H:H,MATCH($A21,[1]TableS3!$A:$A,0))</f>
        <v>d__Bacteria;p__Patescibacteria;c__Paceibacteria;o__Paceibacterales;f__UBA5633;g__UBA6220;s__</v>
      </c>
      <c r="D21" s="245">
        <v>2729</v>
      </c>
      <c r="E21" s="245">
        <v>2995</v>
      </c>
      <c r="F21" s="245">
        <v>3816</v>
      </c>
      <c r="G21" s="245">
        <v>10</v>
      </c>
      <c r="H21" s="245">
        <v>8</v>
      </c>
      <c r="I21" s="245">
        <v>9</v>
      </c>
      <c r="J21" s="245">
        <v>274</v>
      </c>
      <c r="K21" s="245">
        <v>325</v>
      </c>
      <c r="L21" s="245">
        <v>164</v>
      </c>
      <c r="M21" s="245">
        <v>2580</v>
      </c>
      <c r="N21" s="245">
        <v>610</v>
      </c>
      <c r="O21" s="245">
        <v>741</v>
      </c>
      <c r="P21" s="245">
        <v>1431</v>
      </c>
      <c r="Q21" s="245">
        <v>2199</v>
      </c>
      <c r="R21" s="245">
        <v>1429</v>
      </c>
      <c r="S21" s="245">
        <v>382</v>
      </c>
      <c r="T21" s="245">
        <v>1967</v>
      </c>
      <c r="U21" s="245">
        <v>1044</v>
      </c>
      <c r="V21" s="245">
        <v>526</v>
      </c>
      <c r="W21" s="245">
        <v>80</v>
      </c>
      <c r="X21" s="245">
        <v>191</v>
      </c>
      <c r="Y21" s="245">
        <v>1988</v>
      </c>
      <c r="Z21" s="245">
        <v>1187</v>
      </c>
      <c r="AA21" s="245">
        <v>3036</v>
      </c>
      <c r="AB21" s="245">
        <v>1695</v>
      </c>
      <c r="AC21" s="245">
        <v>3745</v>
      </c>
      <c r="AD21" s="245">
        <v>2813</v>
      </c>
    </row>
    <row r="22" spans="1:30">
      <c r="A22" s="50" t="s">
        <v>22</v>
      </c>
      <c r="B22" s="8">
        <f>INDEX([1]TableS3!G:G,MATCH($A22,[1]TableS3!$A:$A,0))</f>
        <v>80</v>
      </c>
      <c r="C22" s="50" t="str">
        <f>INDEX([1]TableS3!H:H,MATCH($A22,[1]TableS3!$A:$A,0))</f>
        <v>d__Bacteria;p__Bacteroidota;c__Bacteroidia;o__Bacteroidales;f__UBA1715;g__;s__</v>
      </c>
      <c r="D22" s="245">
        <v>11369</v>
      </c>
      <c r="E22" s="245">
        <v>10992</v>
      </c>
      <c r="F22" s="245">
        <v>13045</v>
      </c>
      <c r="G22" s="245">
        <v>29</v>
      </c>
      <c r="H22" s="245">
        <v>1</v>
      </c>
      <c r="I22" s="245">
        <v>19</v>
      </c>
      <c r="J22" s="245">
        <v>0</v>
      </c>
      <c r="K22" s="245">
        <v>2</v>
      </c>
      <c r="L22" s="245">
        <v>0</v>
      </c>
      <c r="M22" s="245">
        <v>8214</v>
      </c>
      <c r="N22" s="245">
        <v>507</v>
      </c>
      <c r="O22" s="245">
        <v>154</v>
      </c>
      <c r="P22" s="245">
        <v>211</v>
      </c>
      <c r="Q22" s="245">
        <v>270</v>
      </c>
      <c r="R22" s="245">
        <v>225</v>
      </c>
      <c r="S22" s="245">
        <v>729</v>
      </c>
      <c r="T22" s="245">
        <v>2151</v>
      </c>
      <c r="U22" s="245">
        <v>1258</v>
      </c>
      <c r="V22" s="245">
        <v>359</v>
      </c>
      <c r="W22" s="245">
        <v>38</v>
      </c>
      <c r="X22" s="245">
        <v>9</v>
      </c>
      <c r="Y22" s="245">
        <v>3276</v>
      </c>
      <c r="Z22" s="245">
        <v>684</v>
      </c>
      <c r="AA22" s="245">
        <v>959</v>
      </c>
      <c r="AB22" s="245">
        <v>2033</v>
      </c>
      <c r="AC22" s="245">
        <v>5741</v>
      </c>
      <c r="AD22" s="245">
        <v>3735</v>
      </c>
    </row>
    <row r="23" spans="1:30">
      <c r="A23" s="50" t="s">
        <v>23</v>
      </c>
      <c r="B23" s="8">
        <f>INDEX([1]TableS3!G:G,MATCH($A23,[1]TableS3!$A:$A,0))</f>
        <v>82</v>
      </c>
      <c r="C23" s="50" t="str">
        <f>INDEX([1]TableS3!H:H,MATCH($A23,[1]TableS3!$A:$A,0))</f>
        <v>d__Bacteria;p__Patescibacteria;c__Microgenomatia;o__Shapirobacterales;f__UM-FILTER-40-11;g__;s__</v>
      </c>
      <c r="D23" s="245">
        <v>491</v>
      </c>
      <c r="E23" s="245">
        <v>508</v>
      </c>
      <c r="F23" s="245">
        <v>157</v>
      </c>
      <c r="G23" s="245">
        <v>0</v>
      </c>
      <c r="H23" s="245">
        <v>0</v>
      </c>
      <c r="I23" s="245">
        <v>0</v>
      </c>
      <c r="J23" s="245">
        <v>0</v>
      </c>
      <c r="K23" s="245">
        <v>2</v>
      </c>
      <c r="L23" s="245">
        <v>0</v>
      </c>
      <c r="M23" s="245">
        <v>1</v>
      </c>
      <c r="N23" s="245">
        <v>1</v>
      </c>
      <c r="O23" s="245">
        <v>0</v>
      </c>
      <c r="P23" s="245">
        <v>0</v>
      </c>
      <c r="Q23" s="245">
        <v>0</v>
      </c>
      <c r="R23" s="245">
        <v>0</v>
      </c>
      <c r="S23" s="245">
        <v>80</v>
      </c>
      <c r="T23" s="245">
        <v>306</v>
      </c>
      <c r="U23" s="245">
        <v>87</v>
      </c>
      <c r="V23" s="245">
        <v>30</v>
      </c>
      <c r="W23" s="245">
        <v>8</v>
      </c>
      <c r="X23" s="245">
        <v>3</v>
      </c>
      <c r="Y23" s="245">
        <v>151</v>
      </c>
      <c r="Z23" s="245">
        <v>86</v>
      </c>
      <c r="AA23" s="245">
        <v>655</v>
      </c>
      <c r="AB23" s="245">
        <v>3</v>
      </c>
      <c r="AC23" s="245">
        <v>3</v>
      </c>
      <c r="AD23" s="245">
        <v>0</v>
      </c>
    </row>
    <row r="24" spans="1:30">
      <c r="A24" s="50" t="s">
        <v>24</v>
      </c>
      <c r="B24" s="8">
        <f>INDEX([1]TableS3!G:G,MATCH($A24,[1]TableS3!$A:$A,0))</f>
        <v>84</v>
      </c>
      <c r="C24" s="50" t="str">
        <f>INDEX([1]TableS3!H:H,MATCH($A24,[1]TableS3!$A:$A,0))</f>
        <v>d__Bacteria;p__Elusimicrobiota;c__UBA8919;o__UBA8919;f__;g__;s__</v>
      </c>
      <c r="D24" s="245">
        <v>2790</v>
      </c>
      <c r="E24" s="245">
        <v>3037</v>
      </c>
      <c r="F24" s="245">
        <v>4639</v>
      </c>
      <c r="G24" s="245">
        <v>0</v>
      </c>
      <c r="H24" s="245">
        <v>2</v>
      </c>
      <c r="I24" s="245">
        <v>0</v>
      </c>
      <c r="J24" s="245">
        <v>0</v>
      </c>
      <c r="K24" s="245">
        <v>0</v>
      </c>
      <c r="L24" s="245">
        <v>0</v>
      </c>
      <c r="M24" s="245">
        <v>42</v>
      </c>
      <c r="N24" s="245">
        <v>30</v>
      </c>
      <c r="O24" s="245">
        <v>58</v>
      </c>
      <c r="P24" s="245">
        <v>264</v>
      </c>
      <c r="Q24" s="245">
        <v>391</v>
      </c>
      <c r="R24" s="245">
        <v>581</v>
      </c>
      <c r="S24" s="245">
        <v>1015</v>
      </c>
      <c r="T24" s="245">
        <v>822</v>
      </c>
      <c r="U24" s="245">
        <v>1242</v>
      </c>
      <c r="V24" s="245">
        <v>698</v>
      </c>
      <c r="W24" s="245">
        <v>100</v>
      </c>
      <c r="X24" s="245">
        <v>961</v>
      </c>
      <c r="Y24" s="245">
        <v>458</v>
      </c>
      <c r="Z24" s="245">
        <v>279</v>
      </c>
      <c r="AA24" s="245">
        <v>739</v>
      </c>
      <c r="AB24" s="245">
        <v>1052</v>
      </c>
      <c r="AC24" s="245">
        <v>1741</v>
      </c>
      <c r="AD24" s="245">
        <v>1756</v>
      </c>
    </row>
    <row r="25" spans="1:30">
      <c r="A25" s="50" t="s">
        <v>25</v>
      </c>
      <c r="B25" s="8">
        <f>INDEX([1]TableS3!G:G,MATCH($A25,[1]TableS3!$A:$A,0))</f>
        <v>86</v>
      </c>
      <c r="C25" s="50" t="str">
        <f>INDEX([1]TableS3!H:H,MATCH($A25,[1]TableS3!$A:$A,0))</f>
        <v>d__Bacteria;p__UBP15;c__UBA6099;o__UBA6099;f__UBA6099;g__UBA6099;s__</v>
      </c>
      <c r="D25" s="245">
        <v>7866</v>
      </c>
      <c r="E25" s="245">
        <v>8265</v>
      </c>
      <c r="F25" s="245">
        <v>2235</v>
      </c>
      <c r="G25" s="245">
        <v>6</v>
      </c>
      <c r="H25" s="245">
        <v>2</v>
      </c>
      <c r="I25" s="245">
        <v>3</v>
      </c>
      <c r="J25" s="245">
        <v>0</v>
      </c>
      <c r="K25" s="245">
        <v>0</v>
      </c>
      <c r="L25" s="245">
        <v>0</v>
      </c>
      <c r="M25" s="245">
        <v>15</v>
      </c>
      <c r="N25" s="245">
        <v>584</v>
      </c>
      <c r="O25" s="245">
        <v>19</v>
      </c>
      <c r="P25" s="245">
        <v>1</v>
      </c>
      <c r="Q25" s="245">
        <v>0</v>
      </c>
      <c r="R25" s="245">
        <v>1</v>
      </c>
      <c r="S25" s="245">
        <v>1450</v>
      </c>
      <c r="T25" s="245">
        <v>658</v>
      </c>
      <c r="U25" s="245">
        <v>239</v>
      </c>
      <c r="V25" s="245">
        <v>2911</v>
      </c>
      <c r="W25" s="245">
        <v>0</v>
      </c>
      <c r="X25" s="245">
        <v>3</v>
      </c>
      <c r="Y25" s="245">
        <v>6650</v>
      </c>
      <c r="Z25" s="245">
        <v>6566</v>
      </c>
      <c r="AA25" s="245">
        <v>15029</v>
      </c>
      <c r="AB25" s="245">
        <v>2574</v>
      </c>
      <c r="AC25" s="245">
        <v>1516</v>
      </c>
      <c r="AD25" s="245">
        <v>192</v>
      </c>
    </row>
    <row r="26" spans="1:30">
      <c r="A26" s="50" t="s">
        <v>26</v>
      </c>
      <c r="B26" s="8">
        <f>INDEX([1]TableS3!G:G,MATCH($A26,[1]TableS3!$A:$A,0))</f>
        <v>87</v>
      </c>
      <c r="C26" s="50" t="str">
        <f>INDEX([1]TableS3!H:H,MATCH($A26,[1]TableS3!$A:$A,0))</f>
        <v>d__Bacteria;p__Patescibacteria;c__Microgenomatia;o__UBA1400;f__;g__;s__</v>
      </c>
      <c r="D26" s="245">
        <v>711</v>
      </c>
      <c r="E26" s="245">
        <v>683</v>
      </c>
      <c r="F26" s="245">
        <v>515</v>
      </c>
      <c r="G26" s="245">
        <v>1</v>
      </c>
      <c r="H26" s="245">
        <v>5</v>
      </c>
      <c r="I26" s="245">
        <v>0</v>
      </c>
      <c r="J26" s="245">
        <v>0</v>
      </c>
      <c r="K26" s="245">
        <v>3</v>
      </c>
      <c r="L26" s="245">
        <v>2</v>
      </c>
      <c r="M26" s="245">
        <v>1342</v>
      </c>
      <c r="N26" s="245">
        <v>833</v>
      </c>
      <c r="O26" s="245">
        <v>1391</v>
      </c>
      <c r="P26" s="245">
        <v>401</v>
      </c>
      <c r="Q26" s="245">
        <v>506</v>
      </c>
      <c r="R26" s="245">
        <v>212</v>
      </c>
      <c r="S26" s="245">
        <v>107</v>
      </c>
      <c r="T26" s="245">
        <v>273</v>
      </c>
      <c r="U26" s="245">
        <v>180</v>
      </c>
      <c r="V26" s="245">
        <v>73</v>
      </c>
      <c r="W26" s="245">
        <v>6</v>
      </c>
      <c r="X26" s="245">
        <v>8</v>
      </c>
      <c r="Y26" s="245">
        <v>133</v>
      </c>
      <c r="Z26" s="245">
        <v>154</v>
      </c>
      <c r="AA26" s="245">
        <v>290</v>
      </c>
      <c r="AB26" s="245">
        <v>753</v>
      </c>
      <c r="AC26" s="245">
        <v>789</v>
      </c>
      <c r="AD26" s="245">
        <v>428</v>
      </c>
    </row>
    <row r="27" spans="1:30">
      <c r="A27" s="50" t="s">
        <v>27</v>
      </c>
      <c r="B27" s="8">
        <f>INDEX([1]TableS3!G:G,MATCH($A27,[1]TableS3!$A:$A,0))</f>
        <v>88</v>
      </c>
      <c r="C27" s="50" t="str">
        <f>INDEX([1]TableS3!H:H,MATCH($A27,[1]TableS3!$A:$A,0))</f>
        <v>d__Bacteria;p__Firmicutes;c__Bacilli;o__RFN20;f__CAG-826;g__UBA1361;s__</v>
      </c>
      <c r="D27" s="245">
        <v>2945</v>
      </c>
      <c r="E27" s="245">
        <v>3507</v>
      </c>
      <c r="F27" s="245">
        <v>2821</v>
      </c>
      <c r="G27" s="245">
        <v>10</v>
      </c>
      <c r="H27" s="245">
        <v>4</v>
      </c>
      <c r="I27" s="245">
        <v>4</v>
      </c>
      <c r="J27" s="245">
        <v>0</v>
      </c>
      <c r="K27" s="245">
        <v>0</v>
      </c>
      <c r="L27" s="245">
        <v>0</v>
      </c>
      <c r="M27" s="245">
        <v>0</v>
      </c>
      <c r="N27" s="245">
        <v>0</v>
      </c>
      <c r="O27" s="245">
        <v>14</v>
      </c>
      <c r="P27" s="245">
        <v>222</v>
      </c>
      <c r="Q27" s="245">
        <v>199</v>
      </c>
      <c r="R27" s="245">
        <v>83</v>
      </c>
      <c r="S27" s="245">
        <v>26</v>
      </c>
      <c r="T27" s="245">
        <v>42</v>
      </c>
      <c r="U27" s="245">
        <v>43</v>
      </c>
      <c r="V27" s="245">
        <v>5</v>
      </c>
      <c r="W27" s="245">
        <v>0</v>
      </c>
      <c r="X27" s="245">
        <v>0</v>
      </c>
      <c r="Y27" s="245">
        <v>186</v>
      </c>
      <c r="Z27" s="245">
        <v>6</v>
      </c>
      <c r="AA27" s="245">
        <v>28</v>
      </c>
      <c r="AB27" s="245">
        <v>3</v>
      </c>
      <c r="AC27" s="245">
        <v>16</v>
      </c>
      <c r="AD27" s="245">
        <v>6</v>
      </c>
    </row>
    <row r="28" spans="1:30">
      <c r="A28" s="50" t="s">
        <v>28</v>
      </c>
      <c r="B28" s="8">
        <f>INDEX([1]TableS3!G:G,MATCH($A28,[1]TableS3!$A:$A,0))</f>
        <v>89</v>
      </c>
      <c r="C28" s="50" t="str">
        <f>INDEX([1]TableS3!H:H,MATCH($A28,[1]TableS3!$A:$A,0))</f>
        <v>d__Bacteria;p__Verrucomicrobiota;c__Lentisphaeria;o__Victivallales;f__UBA1829;g__UBA11452;s__</v>
      </c>
      <c r="D28" s="245">
        <v>5721</v>
      </c>
      <c r="E28" s="245">
        <v>7309</v>
      </c>
      <c r="F28" s="245">
        <v>8709</v>
      </c>
      <c r="G28" s="245">
        <v>2</v>
      </c>
      <c r="H28" s="245">
        <v>4</v>
      </c>
      <c r="I28" s="245">
        <v>4</v>
      </c>
      <c r="J28" s="245">
        <v>0</v>
      </c>
      <c r="K28" s="245">
        <v>0</v>
      </c>
      <c r="L28" s="245">
        <v>0</v>
      </c>
      <c r="M28" s="245">
        <v>18</v>
      </c>
      <c r="N28" s="245">
        <v>15</v>
      </c>
      <c r="O28" s="245">
        <v>6</v>
      </c>
      <c r="P28" s="245">
        <v>3</v>
      </c>
      <c r="Q28" s="245">
        <v>2</v>
      </c>
      <c r="R28" s="245">
        <v>2</v>
      </c>
      <c r="S28" s="245">
        <v>69</v>
      </c>
      <c r="T28" s="245">
        <v>26</v>
      </c>
      <c r="U28" s="245">
        <v>113</v>
      </c>
      <c r="V28" s="245">
        <v>77</v>
      </c>
      <c r="W28" s="245">
        <v>0</v>
      </c>
      <c r="X28" s="245">
        <v>9</v>
      </c>
      <c r="Y28" s="245">
        <v>108</v>
      </c>
      <c r="Z28" s="245">
        <v>134</v>
      </c>
      <c r="AA28" s="245">
        <v>195</v>
      </c>
      <c r="AB28" s="245">
        <v>47</v>
      </c>
      <c r="AC28" s="245">
        <v>68</v>
      </c>
      <c r="AD28" s="245">
        <v>81</v>
      </c>
    </row>
    <row r="29" spans="1:30">
      <c r="A29" s="50" t="s">
        <v>29</v>
      </c>
      <c r="B29" s="8">
        <f>INDEX([1]TableS3!G:G,MATCH($A29,[1]TableS3!$A:$A,0))</f>
        <v>90</v>
      </c>
      <c r="C29" s="50" t="str">
        <f>INDEX([1]TableS3!H:H,MATCH($A29,[1]TableS3!$A:$A,0))</f>
        <v>d__Bacteria;p__Wallbacteria;c__UBA9980;o__UBA9980;f__UBA9980;g__UBA9980;s__</v>
      </c>
      <c r="D29" s="245">
        <v>4896</v>
      </c>
      <c r="E29" s="245">
        <v>5451</v>
      </c>
      <c r="F29" s="245">
        <v>7914</v>
      </c>
      <c r="G29" s="245">
        <v>116</v>
      </c>
      <c r="H29" s="245">
        <v>46</v>
      </c>
      <c r="I29" s="245">
        <v>318</v>
      </c>
      <c r="J29" s="245">
        <v>0</v>
      </c>
      <c r="K29" s="245">
        <v>0</v>
      </c>
      <c r="L29" s="245">
        <v>2</v>
      </c>
      <c r="M29" s="245">
        <v>957</v>
      </c>
      <c r="N29" s="245">
        <v>181</v>
      </c>
      <c r="O29" s="245">
        <v>1438</v>
      </c>
      <c r="P29" s="245">
        <v>100</v>
      </c>
      <c r="Q29" s="245">
        <v>63</v>
      </c>
      <c r="R29" s="245">
        <v>70</v>
      </c>
      <c r="S29" s="245">
        <v>1789</v>
      </c>
      <c r="T29" s="245">
        <v>1382</v>
      </c>
      <c r="U29" s="245">
        <v>742</v>
      </c>
      <c r="V29" s="245">
        <v>1955</v>
      </c>
      <c r="W29" s="245">
        <v>113</v>
      </c>
      <c r="X29" s="245">
        <v>88</v>
      </c>
      <c r="Y29" s="245">
        <v>2790</v>
      </c>
      <c r="Z29" s="245">
        <v>4611</v>
      </c>
      <c r="AA29" s="245">
        <v>2378</v>
      </c>
      <c r="AB29" s="245">
        <v>7646</v>
      </c>
      <c r="AC29" s="245">
        <v>2396</v>
      </c>
      <c r="AD29" s="245">
        <v>260</v>
      </c>
    </row>
    <row r="30" spans="1:30">
      <c r="A30" s="50" t="s">
        <v>30</v>
      </c>
      <c r="B30" s="8">
        <f>INDEX([1]TableS3!G:G,MATCH($A30,[1]TableS3!$A:$A,0))</f>
        <v>91</v>
      </c>
      <c r="C30" s="50" t="str">
        <f>INDEX([1]TableS3!H:H,MATCH($A30,[1]TableS3!$A:$A,0))</f>
        <v>d__Bacteria;p__Campylobacterota;c__Campylobacteria;o__Campylobacterales;f__Arcobacteraceae;g__Aliarcobacter;s__</v>
      </c>
      <c r="D30" s="245">
        <v>18177</v>
      </c>
      <c r="E30" s="245">
        <v>20459</v>
      </c>
      <c r="F30" s="245">
        <v>37464</v>
      </c>
      <c r="G30" s="245">
        <v>34076</v>
      </c>
      <c r="H30" s="245">
        <v>6970</v>
      </c>
      <c r="I30" s="245">
        <v>24675</v>
      </c>
      <c r="J30" s="245">
        <v>1350</v>
      </c>
      <c r="K30" s="245">
        <v>9920</v>
      </c>
      <c r="L30" s="245">
        <v>464</v>
      </c>
      <c r="M30" s="245">
        <v>3177</v>
      </c>
      <c r="N30" s="245">
        <v>316</v>
      </c>
      <c r="O30" s="245">
        <v>3461</v>
      </c>
      <c r="P30" s="245">
        <v>1471</v>
      </c>
      <c r="Q30" s="245">
        <v>2264</v>
      </c>
      <c r="R30" s="245">
        <v>1897</v>
      </c>
      <c r="S30" s="245">
        <v>4035</v>
      </c>
      <c r="T30" s="245">
        <v>2128</v>
      </c>
      <c r="U30" s="245">
        <v>12025</v>
      </c>
      <c r="V30" s="245">
        <v>38564</v>
      </c>
      <c r="W30" s="245">
        <v>1299</v>
      </c>
      <c r="X30" s="245">
        <v>1265</v>
      </c>
      <c r="Y30" s="245">
        <v>67936</v>
      </c>
      <c r="Z30" s="245">
        <v>68412</v>
      </c>
      <c r="AA30" s="245">
        <v>9116</v>
      </c>
      <c r="AB30" s="245">
        <v>12619</v>
      </c>
      <c r="AC30" s="245">
        <v>16200</v>
      </c>
      <c r="AD30" s="245">
        <v>20883</v>
      </c>
    </row>
    <row r="31" spans="1:30">
      <c r="A31" s="50" t="s">
        <v>31</v>
      </c>
      <c r="B31" s="8">
        <f>INDEX([1]TableS3!G:G,MATCH($A31,[1]TableS3!$A:$A,0))</f>
        <v>92</v>
      </c>
      <c r="C31" s="50" t="str">
        <f>INDEX([1]TableS3!H:H,MATCH($A31,[1]TableS3!$A:$A,0))</f>
        <v>d__Bacteria;p__Patescibacteria;c__Paceibacteria;o__Paceibacterales;f__GCA-002779355;g__;s__</v>
      </c>
      <c r="D31" s="245">
        <v>1020</v>
      </c>
      <c r="E31" s="245">
        <v>1189</v>
      </c>
      <c r="F31" s="245">
        <v>380</v>
      </c>
      <c r="G31" s="245">
        <v>0</v>
      </c>
      <c r="H31" s="245">
        <v>0</v>
      </c>
      <c r="I31" s="245">
        <v>0</v>
      </c>
      <c r="J31" s="245">
        <v>1</v>
      </c>
      <c r="K31" s="245">
        <v>3</v>
      </c>
      <c r="L31" s="245">
        <v>1</v>
      </c>
      <c r="M31" s="245">
        <v>16</v>
      </c>
      <c r="N31" s="245">
        <v>1</v>
      </c>
      <c r="O31" s="245">
        <v>5</v>
      </c>
      <c r="P31" s="245">
        <v>15</v>
      </c>
      <c r="Q31" s="245">
        <v>21</v>
      </c>
      <c r="R31" s="245">
        <v>9</v>
      </c>
      <c r="S31" s="245">
        <v>8</v>
      </c>
      <c r="T31" s="245">
        <v>5</v>
      </c>
      <c r="U31" s="245">
        <v>0</v>
      </c>
      <c r="V31" s="245">
        <v>16</v>
      </c>
      <c r="W31" s="245">
        <v>0</v>
      </c>
      <c r="X31" s="245">
        <v>0</v>
      </c>
      <c r="Y31" s="245">
        <v>180</v>
      </c>
      <c r="Z31" s="245">
        <v>54</v>
      </c>
      <c r="AA31" s="245">
        <v>92</v>
      </c>
      <c r="AB31" s="245">
        <v>372</v>
      </c>
      <c r="AC31" s="245">
        <v>562</v>
      </c>
      <c r="AD31" s="245">
        <v>520</v>
      </c>
    </row>
    <row r="32" spans="1:30">
      <c r="A32" s="50" t="s">
        <v>32</v>
      </c>
      <c r="B32" s="8">
        <f>INDEX([1]TableS3!G:G,MATCH($A32,[1]TableS3!$A:$A,0))</f>
        <v>95</v>
      </c>
      <c r="C32" s="50" t="str">
        <f>INDEX([1]TableS3!H:H,MATCH($A32,[1]TableS3!$A:$A,0))</f>
        <v>d__Bacteria;p__Firmicutes_A;c__Clostridia;o__Oscillospirales;f__Acutalibacteraceae;g__UBA1447;s__</v>
      </c>
      <c r="D32" s="245">
        <v>1162</v>
      </c>
      <c r="E32" s="245">
        <v>1325</v>
      </c>
      <c r="F32" s="245">
        <v>2807</v>
      </c>
      <c r="G32" s="245">
        <v>7</v>
      </c>
      <c r="H32" s="245">
        <v>6</v>
      </c>
      <c r="I32" s="245">
        <v>0</v>
      </c>
      <c r="J32" s="245">
        <v>2</v>
      </c>
      <c r="K32" s="245">
        <v>5</v>
      </c>
      <c r="L32" s="245">
        <v>3</v>
      </c>
      <c r="M32" s="245">
        <v>39466</v>
      </c>
      <c r="N32" s="245">
        <v>17524</v>
      </c>
      <c r="O32" s="245">
        <v>13244</v>
      </c>
      <c r="P32" s="245">
        <v>2</v>
      </c>
      <c r="Q32" s="245">
        <v>4</v>
      </c>
      <c r="R32" s="245">
        <v>6</v>
      </c>
      <c r="S32" s="245">
        <v>3773</v>
      </c>
      <c r="T32" s="245">
        <v>463</v>
      </c>
      <c r="U32" s="245">
        <v>340</v>
      </c>
      <c r="V32" s="245">
        <v>98</v>
      </c>
      <c r="W32" s="245">
        <v>432</v>
      </c>
      <c r="X32" s="245">
        <v>93</v>
      </c>
      <c r="Y32" s="245">
        <v>80</v>
      </c>
      <c r="Z32" s="245">
        <v>135</v>
      </c>
      <c r="AA32" s="245">
        <v>70</v>
      </c>
      <c r="AB32" s="245">
        <v>31</v>
      </c>
      <c r="AC32" s="245">
        <v>9</v>
      </c>
      <c r="AD32" s="245">
        <v>7</v>
      </c>
    </row>
    <row r="33" spans="1:30">
      <c r="A33" s="50" t="s">
        <v>33</v>
      </c>
      <c r="B33" s="8">
        <f>INDEX([1]TableS3!G:G,MATCH($A33,[1]TableS3!$A:$A,0))</f>
        <v>96</v>
      </c>
      <c r="C33" s="50" t="str">
        <f>INDEX([1]TableS3!H:H,MATCH($A33,[1]TableS3!$A:$A,0))</f>
        <v>d__Bacteria;p__Bacteroidota;c__Ignavibacteria;o__Ignavibacteriales;f__Ignavibacteriaceae;g__Ignavibacterium;s__Ignavibacterium sp002050295</v>
      </c>
      <c r="D33" s="245">
        <v>8615</v>
      </c>
      <c r="E33" s="245">
        <v>8817</v>
      </c>
      <c r="F33" s="245">
        <v>16493</v>
      </c>
      <c r="G33" s="245">
        <v>17</v>
      </c>
      <c r="H33" s="245">
        <v>12</v>
      </c>
      <c r="I33" s="245">
        <v>12</v>
      </c>
      <c r="J33" s="245">
        <v>65</v>
      </c>
      <c r="K33" s="245">
        <v>73</v>
      </c>
      <c r="L33" s="245">
        <v>30</v>
      </c>
      <c r="M33" s="245">
        <v>12806</v>
      </c>
      <c r="N33" s="245">
        <v>7921</v>
      </c>
      <c r="O33" s="245">
        <v>32176</v>
      </c>
      <c r="P33" s="245">
        <v>8</v>
      </c>
      <c r="Q33" s="245">
        <v>18</v>
      </c>
      <c r="R33" s="245">
        <v>23</v>
      </c>
      <c r="S33" s="245">
        <v>641</v>
      </c>
      <c r="T33" s="245">
        <v>5624</v>
      </c>
      <c r="U33" s="245">
        <v>2354</v>
      </c>
      <c r="V33" s="245">
        <v>272</v>
      </c>
      <c r="W33" s="245">
        <v>6</v>
      </c>
      <c r="X33" s="245">
        <v>17</v>
      </c>
      <c r="Y33" s="245">
        <v>597</v>
      </c>
      <c r="Z33" s="245">
        <v>483</v>
      </c>
      <c r="AA33" s="245">
        <v>441</v>
      </c>
      <c r="AB33" s="245">
        <v>1394</v>
      </c>
      <c r="AC33" s="245">
        <v>3875</v>
      </c>
      <c r="AD33" s="245">
        <v>2970</v>
      </c>
    </row>
    <row r="34" spans="1:30">
      <c r="A34" s="50" t="s">
        <v>34</v>
      </c>
      <c r="B34" s="8">
        <f>INDEX([1]TableS3!G:G,MATCH($A34,[1]TableS3!$A:$A,0))</f>
        <v>98</v>
      </c>
      <c r="C34" s="50" t="str">
        <f>INDEX([1]TableS3!H:H,MATCH($A34,[1]TableS3!$A:$A,0))</f>
        <v>d__Bacteria;p__UBA10199;c__UBA10199;o__2-02-FULL-44-16;f__;g__;s__</v>
      </c>
      <c r="D34" s="245">
        <v>5369</v>
      </c>
      <c r="E34" s="245">
        <v>5344</v>
      </c>
      <c r="F34" s="245">
        <v>879</v>
      </c>
      <c r="G34" s="245">
        <v>0</v>
      </c>
      <c r="H34" s="245">
        <v>0</v>
      </c>
      <c r="I34" s="245">
        <v>0</v>
      </c>
      <c r="J34" s="245">
        <v>0</v>
      </c>
      <c r="K34" s="245">
        <v>0</v>
      </c>
      <c r="L34" s="245">
        <v>0</v>
      </c>
      <c r="M34" s="245">
        <v>481</v>
      </c>
      <c r="N34" s="245">
        <v>675</v>
      </c>
      <c r="O34" s="245">
        <v>13136</v>
      </c>
      <c r="P34" s="245">
        <v>2</v>
      </c>
      <c r="Q34" s="245">
        <v>0</v>
      </c>
      <c r="R34" s="245">
        <v>0</v>
      </c>
      <c r="S34" s="245">
        <v>0</v>
      </c>
      <c r="T34" s="245">
        <v>7</v>
      </c>
      <c r="U34" s="245">
        <v>2</v>
      </c>
      <c r="V34" s="245">
        <v>2</v>
      </c>
      <c r="W34" s="245">
        <v>0</v>
      </c>
      <c r="X34" s="245">
        <v>0</v>
      </c>
      <c r="Y34" s="245">
        <v>173</v>
      </c>
      <c r="Z34" s="245">
        <v>0</v>
      </c>
      <c r="AA34" s="245">
        <v>11</v>
      </c>
      <c r="AB34" s="245">
        <v>83</v>
      </c>
      <c r="AC34" s="245">
        <v>110</v>
      </c>
      <c r="AD34" s="245">
        <v>143</v>
      </c>
    </row>
    <row r="35" spans="1:30">
      <c r="A35" s="50" t="s">
        <v>35</v>
      </c>
      <c r="B35" s="8">
        <f>INDEX([1]TableS3!G:G,MATCH($A35,[1]TableS3!$A:$A,0))</f>
        <v>99</v>
      </c>
      <c r="C35" s="50" t="str">
        <f>INDEX([1]TableS3!H:H,MATCH($A35,[1]TableS3!$A:$A,0))</f>
        <v>d__Bacteria;p__Caldatribacteriota;c__Caldatribacteriia;o__Caldatribacteriales;f__UBA8910;g__UBA8910;s__</v>
      </c>
      <c r="D35" s="245">
        <v>16429</v>
      </c>
      <c r="E35" s="245">
        <v>16661</v>
      </c>
      <c r="F35" s="245">
        <v>16534</v>
      </c>
      <c r="G35" s="245">
        <v>18</v>
      </c>
      <c r="H35" s="245">
        <v>22</v>
      </c>
      <c r="I35" s="245">
        <v>7</v>
      </c>
      <c r="J35" s="245">
        <v>25</v>
      </c>
      <c r="K35" s="245">
        <v>16</v>
      </c>
      <c r="L35" s="245">
        <v>9</v>
      </c>
      <c r="M35" s="245">
        <v>34932</v>
      </c>
      <c r="N35" s="245">
        <v>27880</v>
      </c>
      <c r="O35" s="245">
        <v>37211</v>
      </c>
      <c r="P35" s="245">
        <v>8010</v>
      </c>
      <c r="Q35" s="245">
        <v>11633</v>
      </c>
      <c r="R35" s="245">
        <v>9098</v>
      </c>
      <c r="S35" s="245">
        <v>15098</v>
      </c>
      <c r="T35" s="245">
        <v>29149</v>
      </c>
      <c r="U35" s="245">
        <v>7561</v>
      </c>
      <c r="V35" s="245">
        <v>6145</v>
      </c>
      <c r="W35" s="245">
        <v>7330</v>
      </c>
      <c r="X35" s="245">
        <v>4506</v>
      </c>
      <c r="Y35" s="245">
        <v>6479</v>
      </c>
      <c r="Z35" s="245">
        <v>4122</v>
      </c>
      <c r="AA35" s="245">
        <v>13178</v>
      </c>
      <c r="AB35" s="245">
        <v>10395</v>
      </c>
      <c r="AC35" s="245">
        <v>7413</v>
      </c>
      <c r="AD35" s="245">
        <v>2718</v>
      </c>
    </row>
    <row r="36" spans="1:30">
      <c r="A36" s="50" t="s">
        <v>36</v>
      </c>
      <c r="B36" s="8">
        <f>INDEX([1]TableS3!G:G,MATCH($A36,[1]TableS3!$A:$A,0))</f>
        <v>100</v>
      </c>
      <c r="C36" s="50" t="str">
        <f>INDEX([1]TableS3!H:H,MATCH($A36,[1]TableS3!$A:$A,0))</f>
        <v>d__Bacteria;p__Omnitrophota;c__Omnitrophia;o__Omnitrophales;f__UBA2337;g__UBA1443;s__</v>
      </c>
      <c r="D36" s="245">
        <v>1407</v>
      </c>
      <c r="E36" s="245">
        <v>1752</v>
      </c>
      <c r="F36" s="245">
        <v>1744</v>
      </c>
      <c r="G36" s="245">
        <v>2</v>
      </c>
      <c r="H36" s="245">
        <v>2</v>
      </c>
      <c r="I36" s="245">
        <v>2</v>
      </c>
      <c r="J36" s="245">
        <v>0</v>
      </c>
      <c r="K36" s="245">
        <v>0</v>
      </c>
      <c r="L36" s="245">
        <v>0</v>
      </c>
      <c r="M36" s="245">
        <v>25</v>
      </c>
      <c r="N36" s="245">
        <v>8</v>
      </c>
      <c r="O36" s="245">
        <v>38</v>
      </c>
      <c r="P36" s="245">
        <v>1</v>
      </c>
      <c r="Q36" s="245">
        <v>6</v>
      </c>
      <c r="R36" s="245">
        <v>2</v>
      </c>
      <c r="S36" s="245">
        <v>80</v>
      </c>
      <c r="T36" s="245">
        <v>173</v>
      </c>
      <c r="U36" s="245">
        <v>638</v>
      </c>
      <c r="V36" s="245">
        <v>40</v>
      </c>
      <c r="W36" s="245">
        <v>1</v>
      </c>
      <c r="X36" s="245">
        <v>2</v>
      </c>
      <c r="Y36" s="245">
        <v>50</v>
      </c>
      <c r="Z36" s="245">
        <v>71</v>
      </c>
      <c r="AA36" s="245">
        <v>71</v>
      </c>
      <c r="AB36" s="245">
        <v>546</v>
      </c>
      <c r="AC36" s="245">
        <v>430</v>
      </c>
      <c r="AD36" s="245">
        <v>523</v>
      </c>
    </row>
    <row r="37" spans="1:30">
      <c r="A37" s="50" t="s">
        <v>37</v>
      </c>
      <c r="B37" s="8">
        <f>INDEX([1]TableS3!G:G,MATCH($A37,[1]TableS3!$A:$A,0))</f>
        <v>101</v>
      </c>
      <c r="C37" s="50" t="str">
        <f>INDEX([1]TableS3!H:H,MATCH($A37,[1]TableS3!$A:$A,0))</f>
        <v>d__Bacteria;p__Patescibacteria;c__UBA1384;o__UBA1384;f__1-14-0-10-41-12;g__;s__</v>
      </c>
      <c r="D37" s="245">
        <v>348</v>
      </c>
      <c r="E37" s="245">
        <v>306</v>
      </c>
      <c r="F37" s="245">
        <v>779</v>
      </c>
      <c r="G37" s="245">
        <v>0</v>
      </c>
      <c r="H37" s="245">
        <v>0</v>
      </c>
      <c r="I37" s="245">
        <v>0</v>
      </c>
      <c r="J37" s="245">
        <v>0</v>
      </c>
      <c r="K37" s="245">
        <v>0</v>
      </c>
      <c r="L37" s="245">
        <v>0</v>
      </c>
      <c r="M37" s="245">
        <v>0</v>
      </c>
      <c r="N37" s="245">
        <v>0</v>
      </c>
      <c r="O37" s="245">
        <v>0</v>
      </c>
      <c r="P37" s="245">
        <v>0</v>
      </c>
      <c r="Q37" s="245">
        <v>0</v>
      </c>
      <c r="R37" s="245">
        <v>0</v>
      </c>
      <c r="S37" s="245">
        <v>0</v>
      </c>
      <c r="T37" s="245">
        <v>18</v>
      </c>
      <c r="U37" s="245">
        <v>0</v>
      </c>
      <c r="V37" s="245">
        <v>2</v>
      </c>
      <c r="W37" s="245">
        <v>0</v>
      </c>
      <c r="X37" s="245">
        <v>0</v>
      </c>
      <c r="Y37" s="245">
        <v>6</v>
      </c>
      <c r="Z37" s="245">
        <v>1</v>
      </c>
      <c r="AA37" s="245">
        <v>91</v>
      </c>
      <c r="AB37" s="245">
        <v>0</v>
      </c>
      <c r="AC37" s="245">
        <v>0</v>
      </c>
      <c r="AD37" s="245">
        <v>0</v>
      </c>
    </row>
    <row r="38" spans="1:30">
      <c r="A38" s="50" t="s">
        <v>38</v>
      </c>
      <c r="B38" s="8">
        <f>INDEX([1]TableS3!G:G,MATCH($A38,[1]TableS3!$A:$A,0))</f>
        <v>106</v>
      </c>
      <c r="C38" s="50" t="str">
        <f>INDEX([1]TableS3!H:H,MATCH($A38,[1]TableS3!$A:$A,0))</f>
        <v>d__Bacteria;p__Patescibacteria;c__Paceibacteria;o__UBA6257;f__UBA6257;g__;s__</v>
      </c>
      <c r="D38" s="245">
        <v>253</v>
      </c>
      <c r="E38" s="245">
        <v>229</v>
      </c>
      <c r="F38" s="245">
        <v>832</v>
      </c>
      <c r="G38" s="245">
        <v>0</v>
      </c>
      <c r="H38" s="245">
        <v>0</v>
      </c>
      <c r="I38" s="245">
        <v>0</v>
      </c>
      <c r="J38" s="245">
        <v>2</v>
      </c>
      <c r="K38" s="245">
        <v>6</v>
      </c>
      <c r="L38" s="245">
        <v>0</v>
      </c>
      <c r="M38" s="245">
        <v>767</v>
      </c>
      <c r="N38" s="245">
        <v>1122</v>
      </c>
      <c r="O38" s="245">
        <v>577</v>
      </c>
      <c r="P38" s="245">
        <v>526</v>
      </c>
      <c r="Q38" s="245">
        <v>473</v>
      </c>
      <c r="R38" s="245">
        <v>183</v>
      </c>
      <c r="S38" s="245">
        <v>70</v>
      </c>
      <c r="T38" s="245">
        <v>300</v>
      </c>
      <c r="U38" s="245">
        <v>147</v>
      </c>
      <c r="V38" s="245">
        <v>28</v>
      </c>
      <c r="W38" s="245">
        <v>0</v>
      </c>
      <c r="X38" s="245">
        <v>6</v>
      </c>
      <c r="Y38" s="245">
        <v>148</v>
      </c>
      <c r="Z38" s="245">
        <v>30</v>
      </c>
      <c r="AA38" s="245">
        <v>1391</v>
      </c>
      <c r="AB38" s="245">
        <v>1206</v>
      </c>
      <c r="AC38" s="245">
        <v>765</v>
      </c>
      <c r="AD38" s="245">
        <v>674</v>
      </c>
    </row>
    <row r="39" spans="1:30">
      <c r="A39" s="50" t="s">
        <v>39</v>
      </c>
      <c r="B39" s="8">
        <f>INDEX([1]TableS3!G:G,MATCH($A39,[1]TableS3!$A:$A,0))</f>
        <v>109</v>
      </c>
      <c r="C39" s="50" t="str">
        <f>INDEX([1]TableS3!H:H,MATCH($A39,[1]TableS3!$A:$A,0))</f>
        <v>d__Bacteria;p__Patescibacteria;c__ABY1;o__BM507;f__UBA12075;g__;s__</v>
      </c>
      <c r="D39" s="245">
        <v>441</v>
      </c>
      <c r="E39" s="245">
        <v>423</v>
      </c>
      <c r="F39" s="245">
        <v>2927</v>
      </c>
      <c r="G39" s="245">
        <v>10</v>
      </c>
      <c r="H39" s="245">
        <v>19</v>
      </c>
      <c r="I39" s="245">
        <v>10</v>
      </c>
      <c r="J39" s="245">
        <v>0</v>
      </c>
      <c r="K39" s="245">
        <v>0</v>
      </c>
      <c r="L39" s="245">
        <v>0</v>
      </c>
      <c r="M39" s="245">
        <v>158</v>
      </c>
      <c r="N39" s="245">
        <v>30</v>
      </c>
      <c r="O39" s="245">
        <v>108</v>
      </c>
      <c r="P39" s="245">
        <v>1</v>
      </c>
      <c r="Q39" s="245">
        <v>3</v>
      </c>
      <c r="R39" s="245">
        <v>8</v>
      </c>
      <c r="S39" s="245">
        <v>122</v>
      </c>
      <c r="T39" s="245">
        <v>1123</v>
      </c>
      <c r="U39" s="245">
        <v>609</v>
      </c>
      <c r="V39" s="245">
        <v>3472</v>
      </c>
      <c r="W39" s="245">
        <v>41</v>
      </c>
      <c r="X39" s="245">
        <v>11</v>
      </c>
      <c r="Y39" s="245">
        <v>5535</v>
      </c>
      <c r="Z39" s="245">
        <v>6851</v>
      </c>
      <c r="AA39" s="245">
        <v>5160</v>
      </c>
      <c r="AB39" s="245">
        <v>480</v>
      </c>
      <c r="AC39" s="245">
        <v>618</v>
      </c>
      <c r="AD39" s="245">
        <v>218</v>
      </c>
    </row>
    <row r="40" spans="1:30">
      <c r="A40" s="50" t="s">
        <v>40</v>
      </c>
      <c r="B40" s="8">
        <f>INDEX([1]TableS3!G:G,MATCH($A40,[1]TableS3!$A:$A,0))</f>
        <v>110</v>
      </c>
      <c r="C40" s="50" t="str">
        <f>INDEX([1]TableS3!H:H,MATCH($A40,[1]TableS3!$A:$A,0))</f>
        <v>d__Bacteria;p__Chloroflexota;c__Anaerolineae;o__UBA3071;f__CG2-30-64-16;g__;s__</v>
      </c>
      <c r="D40" s="245">
        <v>8498</v>
      </c>
      <c r="E40" s="245">
        <v>6632</v>
      </c>
      <c r="F40" s="245">
        <v>5463</v>
      </c>
      <c r="G40" s="245">
        <v>5</v>
      </c>
      <c r="H40" s="245">
        <v>5</v>
      </c>
      <c r="I40" s="245">
        <v>7</v>
      </c>
      <c r="J40" s="245">
        <v>0</v>
      </c>
      <c r="K40" s="245">
        <v>0</v>
      </c>
      <c r="L40" s="245">
        <v>0</v>
      </c>
      <c r="M40" s="245">
        <v>16</v>
      </c>
      <c r="N40" s="245">
        <v>29</v>
      </c>
      <c r="O40" s="245">
        <v>29</v>
      </c>
      <c r="P40" s="245">
        <v>3</v>
      </c>
      <c r="Q40" s="245">
        <v>7</v>
      </c>
      <c r="R40" s="245">
        <v>8</v>
      </c>
      <c r="S40" s="245">
        <v>3331</v>
      </c>
      <c r="T40" s="245">
        <v>2258</v>
      </c>
      <c r="U40" s="245">
        <v>2488</v>
      </c>
      <c r="V40" s="245">
        <v>153</v>
      </c>
      <c r="W40" s="245">
        <v>28</v>
      </c>
      <c r="X40" s="245">
        <v>16</v>
      </c>
      <c r="Y40" s="245">
        <v>857</v>
      </c>
      <c r="Z40" s="245">
        <v>297</v>
      </c>
      <c r="AA40" s="245">
        <v>1987</v>
      </c>
      <c r="AB40" s="245">
        <v>14</v>
      </c>
      <c r="AC40" s="245">
        <v>20</v>
      </c>
      <c r="AD40" s="245">
        <v>9</v>
      </c>
    </row>
    <row r="41" spans="1:30">
      <c r="A41" s="50" t="s">
        <v>41</v>
      </c>
      <c r="B41" s="8">
        <f>INDEX([1]TableS3!G:G,MATCH($A41,[1]TableS3!$A:$A,0))</f>
        <v>111</v>
      </c>
      <c r="C41" s="50" t="str">
        <f>INDEX([1]TableS3!H:H,MATCH($A41,[1]TableS3!$A:$A,0))</f>
        <v>d__Bacteria;p__Patescibacteria;c__ABY1;o__Buchananbacterales;f__2-01-FULL-39-33;g__;s__</v>
      </c>
      <c r="D41" s="245">
        <v>484</v>
      </c>
      <c r="E41" s="245">
        <v>556</v>
      </c>
      <c r="F41" s="245">
        <v>142</v>
      </c>
      <c r="G41" s="245">
        <v>0</v>
      </c>
      <c r="H41" s="245">
        <v>0</v>
      </c>
      <c r="I41" s="245">
        <v>2</v>
      </c>
      <c r="J41" s="245">
        <v>0</v>
      </c>
      <c r="K41" s="245">
        <v>0</v>
      </c>
      <c r="L41" s="245">
        <v>0</v>
      </c>
      <c r="M41" s="245">
        <v>5</v>
      </c>
      <c r="N41" s="245">
        <v>1</v>
      </c>
      <c r="O41" s="245">
        <v>23</v>
      </c>
      <c r="P41" s="245">
        <v>0</v>
      </c>
      <c r="Q41" s="245">
        <v>0</v>
      </c>
      <c r="R41" s="245">
        <v>0</v>
      </c>
      <c r="S41" s="245">
        <v>8</v>
      </c>
      <c r="T41" s="245">
        <v>28</v>
      </c>
      <c r="U41" s="245">
        <v>13</v>
      </c>
      <c r="V41" s="245">
        <v>14</v>
      </c>
      <c r="W41" s="245">
        <v>0</v>
      </c>
      <c r="X41" s="245">
        <v>3</v>
      </c>
      <c r="Y41" s="245">
        <v>27</v>
      </c>
      <c r="Z41" s="245">
        <v>34</v>
      </c>
      <c r="AA41" s="245">
        <v>35</v>
      </c>
      <c r="AB41" s="245">
        <v>6</v>
      </c>
      <c r="AC41" s="245">
        <v>4</v>
      </c>
      <c r="AD41" s="245">
        <v>8</v>
      </c>
    </row>
    <row r="42" spans="1:30">
      <c r="A42" s="50" t="s">
        <v>42</v>
      </c>
      <c r="B42" s="8">
        <f>INDEX([1]TableS3!G:G,MATCH($A42,[1]TableS3!$A:$A,0))</f>
        <v>114</v>
      </c>
      <c r="C42" s="50" t="str">
        <f>INDEX([1]TableS3!H:H,MATCH($A42,[1]TableS3!$A:$A,0))</f>
        <v>d__Bacteria;p__Acidobacteriota;c__Holophagae;o__Holophagales;f__Holophagaceae;g__;s__</v>
      </c>
      <c r="D42" s="245">
        <v>9570</v>
      </c>
      <c r="E42" s="245">
        <v>7773</v>
      </c>
      <c r="F42" s="245">
        <v>10580</v>
      </c>
      <c r="G42" s="245">
        <v>1079</v>
      </c>
      <c r="H42" s="245">
        <v>865</v>
      </c>
      <c r="I42" s="245">
        <v>3426</v>
      </c>
      <c r="J42" s="245">
        <v>26</v>
      </c>
      <c r="K42" s="245">
        <v>40</v>
      </c>
      <c r="L42" s="245">
        <v>49</v>
      </c>
      <c r="M42" s="245">
        <v>413</v>
      </c>
      <c r="N42" s="245">
        <v>100</v>
      </c>
      <c r="O42" s="245">
        <v>195</v>
      </c>
      <c r="P42" s="245">
        <v>82</v>
      </c>
      <c r="Q42" s="245">
        <v>30</v>
      </c>
      <c r="R42" s="245">
        <v>48</v>
      </c>
      <c r="S42" s="245">
        <v>10877</v>
      </c>
      <c r="T42" s="245">
        <v>5829</v>
      </c>
      <c r="U42" s="245">
        <v>14583</v>
      </c>
      <c r="V42" s="245">
        <v>3256</v>
      </c>
      <c r="W42" s="245">
        <v>286</v>
      </c>
      <c r="X42" s="245">
        <v>366</v>
      </c>
      <c r="Y42" s="245">
        <v>6055</v>
      </c>
      <c r="Z42" s="245">
        <v>6796</v>
      </c>
      <c r="AA42" s="245">
        <v>1388</v>
      </c>
      <c r="AB42" s="245">
        <v>2698</v>
      </c>
      <c r="AC42" s="245">
        <v>2369</v>
      </c>
      <c r="AD42" s="245">
        <v>4325</v>
      </c>
    </row>
    <row r="43" spans="1:30">
      <c r="A43" s="50" t="s">
        <v>43</v>
      </c>
      <c r="B43" s="8">
        <f>INDEX([1]TableS3!G:G,MATCH($A43,[1]TableS3!$A:$A,0))</f>
        <v>115</v>
      </c>
      <c r="C43" s="50" t="str">
        <f>INDEX([1]TableS3!H:H,MATCH($A43,[1]TableS3!$A:$A,0))</f>
        <v>d__Bacteria;p__Proteobacteria;c__Gammaproteobacteria;o__Burkholderiales;f__Rhodocyclaceae;g__UBA1934;s__</v>
      </c>
      <c r="D43" s="245">
        <v>14293</v>
      </c>
      <c r="E43" s="245">
        <v>13092</v>
      </c>
      <c r="F43" s="245">
        <v>17850</v>
      </c>
      <c r="G43" s="245">
        <v>601</v>
      </c>
      <c r="H43" s="245">
        <v>310</v>
      </c>
      <c r="I43" s="245">
        <v>542</v>
      </c>
      <c r="J43" s="245">
        <v>3</v>
      </c>
      <c r="K43" s="245">
        <v>70</v>
      </c>
      <c r="L43" s="245">
        <v>2</v>
      </c>
      <c r="M43" s="245">
        <v>409</v>
      </c>
      <c r="N43" s="245">
        <v>202</v>
      </c>
      <c r="O43" s="245">
        <v>756</v>
      </c>
      <c r="P43" s="245">
        <v>83</v>
      </c>
      <c r="Q43" s="245">
        <v>131</v>
      </c>
      <c r="R43" s="245">
        <v>80</v>
      </c>
      <c r="S43" s="245">
        <v>1200</v>
      </c>
      <c r="T43" s="245">
        <v>3357</v>
      </c>
      <c r="U43" s="245">
        <v>3685</v>
      </c>
      <c r="V43" s="245">
        <v>1419</v>
      </c>
      <c r="W43" s="245">
        <v>1604</v>
      </c>
      <c r="X43" s="245">
        <v>1596</v>
      </c>
      <c r="Y43" s="245">
        <v>2108</v>
      </c>
      <c r="Z43" s="245">
        <v>1197</v>
      </c>
      <c r="AA43" s="245">
        <v>699</v>
      </c>
      <c r="AB43" s="245">
        <v>4822</v>
      </c>
      <c r="AC43" s="245">
        <v>4021</v>
      </c>
      <c r="AD43" s="245">
        <v>11368</v>
      </c>
    </row>
    <row r="44" spans="1:30">
      <c r="A44" s="50" t="s">
        <v>44</v>
      </c>
      <c r="B44" s="8">
        <f>INDEX([1]TableS3!G:G,MATCH($A44,[1]TableS3!$A:$A,0))</f>
        <v>119</v>
      </c>
      <c r="C44" s="50" t="str">
        <f>INDEX([1]TableS3!H:H,MATCH($A44,[1]TableS3!$A:$A,0))</f>
        <v>d__Bacteria;p__Firmicutes_A;c__Clostridia;o__Lachnospirales;f__Lachnospiraceae;g__NK4A136;s__</v>
      </c>
      <c r="D44" s="245">
        <v>6229</v>
      </c>
      <c r="E44" s="245">
        <v>5615</v>
      </c>
      <c r="F44" s="245">
        <v>10901</v>
      </c>
      <c r="G44" s="245">
        <v>5</v>
      </c>
      <c r="H44" s="245">
        <v>0</v>
      </c>
      <c r="I44" s="245">
        <v>2</v>
      </c>
      <c r="J44" s="245">
        <v>0</v>
      </c>
      <c r="K44" s="245">
        <v>0</v>
      </c>
      <c r="L44" s="245">
        <v>0</v>
      </c>
      <c r="M44" s="245">
        <v>11</v>
      </c>
      <c r="N44" s="245">
        <v>3</v>
      </c>
      <c r="O44" s="245">
        <v>13</v>
      </c>
      <c r="P44" s="245">
        <v>0</v>
      </c>
      <c r="Q44" s="245">
        <v>7</v>
      </c>
      <c r="R44" s="245">
        <v>7</v>
      </c>
      <c r="S44" s="245">
        <v>42</v>
      </c>
      <c r="T44" s="245">
        <v>71</v>
      </c>
      <c r="U44" s="245">
        <v>82</v>
      </c>
      <c r="V44" s="245">
        <v>205</v>
      </c>
      <c r="W44" s="245">
        <v>6</v>
      </c>
      <c r="X44" s="245">
        <v>0</v>
      </c>
      <c r="Y44" s="245">
        <v>1465</v>
      </c>
      <c r="Z44" s="245">
        <v>396</v>
      </c>
      <c r="AA44" s="245">
        <v>479</v>
      </c>
      <c r="AB44" s="245">
        <v>142</v>
      </c>
      <c r="AC44" s="245">
        <v>170</v>
      </c>
      <c r="AD44" s="245">
        <v>135</v>
      </c>
    </row>
    <row r="45" spans="1:30">
      <c r="A45" s="50" t="s">
        <v>45</v>
      </c>
      <c r="B45" s="8">
        <f>INDEX([1]TableS3!G:G,MATCH($A45,[1]TableS3!$A:$A,0))</f>
        <v>122</v>
      </c>
      <c r="C45" s="50" t="str">
        <f>INDEX([1]TableS3!H:H,MATCH($A45,[1]TableS3!$A:$A,0))</f>
        <v>d__Bacteria;p__Eremiobacterota;c__UBP9;o__;f__;g__;s__</v>
      </c>
      <c r="D45" s="245">
        <v>23968</v>
      </c>
      <c r="E45" s="245">
        <v>24057</v>
      </c>
      <c r="F45" s="245">
        <v>45895</v>
      </c>
      <c r="G45" s="245">
        <v>2</v>
      </c>
      <c r="H45" s="245">
        <v>0</v>
      </c>
      <c r="I45" s="245">
        <v>0</v>
      </c>
      <c r="J45" s="245">
        <v>658</v>
      </c>
      <c r="K45" s="245">
        <v>449</v>
      </c>
      <c r="L45" s="245">
        <v>377</v>
      </c>
      <c r="M45" s="245">
        <v>200</v>
      </c>
      <c r="N45" s="245">
        <v>75</v>
      </c>
      <c r="O45" s="245">
        <v>172</v>
      </c>
      <c r="P45" s="245">
        <v>145</v>
      </c>
      <c r="Q45" s="245">
        <v>337</v>
      </c>
      <c r="R45" s="245">
        <v>101</v>
      </c>
      <c r="S45" s="245">
        <v>1235</v>
      </c>
      <c r="T45" s="245">
        <v>11250</v>
      </c>
      <c r="U45" s="245">
        <v>1976</v>
      </c>
      <c r="V45" s="245">
        <v>1545</v>
      </c>
      <c r="W45" s="245">
        <v>14</v>
      </c>
      <c r="X45" s="245">
        <v>16</v>
      </c>
      <c r="Y45" s="245">
        <v>4469</v>
      </c>
      <c r="Z45" s="245">
        <v>2671</v>
      </c>
      <c r="AA45" s="245">
        <v>7647</v>
      </c>
      <c r="AB45" s="245">
        <v>7212</v>
      </c>
      <c r="AC45" s="245">
        <v>5083</v>
      </c>
      <c r="AD45" s="245">
        <v>6038</v>
      </c>
    </row>
    <row r="46" spans="1:30">
      <c r="A46" s="50" t="s">
        <v>46</v>
      </c>
      <c r="B46" s="8">
        <f>INDEX([1]TableS3!G:G,MATCH($A46,[1]TableS3!$A:$A,0))</f>
        <v>123</v>
      </c>
      <c r="C46" s="50" t="str">
        <f>INDEX([1]TableS3!H:H,MATCH($A46,[1]TableS3!$A:$A,0))</f>
        <v>d__Bacteria;p__Firmicutes_B;c__Desulfotomaculia;o__Desulfotomaculales;f__Pelotomaculaceae;g__UBA4789;s__</v>
      </c>
      <c r="D46" s="245">
        <v>25024</v>
      </c>
      <c r="E46" s="245">
        <v>29556</v>
      </c>
      <c r="F46" s="245">
        <v>22157</v>
      </c>
      <c r="G46" s="245">
        <v>1</v>
      </c>
      <c r="H46" s="245">
        <v>3</v>
      </c>
      <c r="I46" s="245">
        <v>4</v>
      </c>
      <c r="J46" s="245">
        <v>5</v>
      </c>
      <c r="K46" s="245">
        <v>6</v>
      </c>
      <c r="L46" s="245">
        <v>5</v>
      </c>
      <c r="M46" s="245">
        <v>4528</v>
      </c>
      <c r="N46" s="245">
        <v>1354</v>
      </c>
      <c r="O46" s="245">
        <v>4206</v>
      </c>
      <c r="P46" s="245">
        <v>22</v>
      </c>
      <c r="Q46" s="245">
        <v>73</v>
      </c>
      <c r="R46" s="245">
        <v>40</v>
      </c>
      <c r="S46" s="245">
        <v>6157</v>
      </c>
      <c r="T46" s="245">
        <v>55460</v>
      </c>
      <c r="U46" s="245">
        <v>9504</v>
      </c>
      <c r="V46" s="245">
        <v>120</v>
      </c>
      <c r="W46" s="245">
        <v>3</v>
      </c>
      <c r="X46" s="245">
        <v>10</v>
      </c>
      <c r="Y46" s="245">
        <v>271</v>
      </c>
      <c r="Z46" s="245">
        <v>277</v>
      </c>
      <c r="AA46" s="245">
        <v>414</v>
      </c>
      <c r="AB46" s="245">
        <v>213</v>
      </c>
      <c r="AC46" s="245">
        <v>235</v>
      </c>
      <c r="AD46" s="245">
        <v>164</v>
      </c>
    </row>
    <row r="47" spans="1:30">
      <c r="A47" s="50" t="s">
        <v>47</v>
      </c>
      <c r="B47" s="8">
        <f>INDEX([1]TableS3!G:G,MATCH($A47,[1]TableS3!$A:$A,0))</f>
        <v>124</v>
      </c>
      <c r="C47" s="50" t="str">
        <f>INDEX([1]TableS3!H:H,MATCH($A47,[1]TableS3!$A:$A,0))</f>
        <v>d__Bacteria;p__Riflebacteria;c__UBA8953;o__UBA8953;f__UBA8953;g__;s__</v>
      </c>
      <c r="D47" s="245">
        <v>985</v>
      </c>
      <c r="E47" s="245">
        <v>942</v>
      </c>
      <c r="F47" s="245">
        <v>6989</v>
      </c>
      <c r="G47" s="245">
        <v>15</v>
      </c>
      <c r="H47" s="245">
        <v>8</v>
      </c>
      <c r="I47" s="245">
        <v>19</v>
      </c>
      <c r="J47" s="245">
        <v>0</v>
      </c>
      <c r="K47" s="245">
        <v>0</v>
      </c>
      <c r="L47" s="245">
        <v>0</v>
      </c>
      <c r="M47" s="245">
        <v>2846</v>
      </c>
      <c r="N47" s="245">
        <v>156</v>
      </c>
      <c r="O47" s="245">
        <v>403</v>
      </c>
      <c r="P47" s="245">
        <v>0</v>
      </c>
      <c r="Q47" s="245">
        <v>2</v>
      </c>
      <c r="R47" s="245">
        <v>5</v>
      </c>
      <c r="S47" s="245">
        <v>603</v>
      </c>
      <c r="T47" s="245">
        <v>3672</v>
      </c>
      <c r="U47" s="245">
        <v>983</v>
      </c>
      <c r="V47" s="245">
        <v>1076</v>
      </c>
      <c r="W47" s="245">
        <v>8</v>
      </c>
      <c r="X47" s="245">
        <v>75</v>
      </c>
      <c r="Y47" s="245">
        <v>1843</v>
      </c>
      <c r="Z47" s="245">
        <v>2093</v>
      </c>
      <c r="AA47" s="245">
        <v>1159</v>
      </c>
      <c r="AB47" s="245">
        <v>60</v>
      </c>
      <c r="AC47" s="245">
        <v>42</v>
      </c>
      <c r="AD47" s="245">
        <v>46</v>
      </c>
    </row>
    <row r="48" spans="1:30">
      <c r="A48" s="50" t="s">
        <v>48</v>
      </c>
      <c r="B48" s="8">
        <f>INDEX([1]TableS3!G:G,MATCH($A48,[1]TableS3!$A:$A,0))</f>
        <v>126</v>
      </c>
      <c r="C48" s="50" t="str">
        <f>INDEX([1]TableS3!H:H,MATCH($A48,[1]TableS3!$A:$A,0))</f>
        <v>d__Bacteria;p__Patescibacteria;c__UBA1384;o__XYA2-FULL-43-10;f__XYA2-FULL-43-10;g__;s__</v>
      </c>
      <c r="D48" s="245">
        <v>2194</v>
      </c>
      <c r="E48" s="245">
        <v>2269</v>
      </c>
      <c r="F48" s="245">
        <v>524</v>
      </c>
      <c r="G48" s="245">
        <v>0</v>
      </c>
      <c r="H48" s="245">
        <v>0</v>
      </c>
      <c r="I48" s="245">
        <v>0</v>
      </c>
      <c r="J48" s="245">
        <v>0</v>
      </c>
      <c r="K48" s="245">
        <v>0</v>
      </c>
      <c r="L48" s="245">
        <v>0</v>
      </c>
      <c r="M48" s="245">
        <v>0</v>
      </c>
      <c r="N48" s="245">
        <v>0</v>
      </c>
      <c r="O48" s="245">
        <v>2</v>
      </c>
      <c r="P48" s="245">
        <v>0</v>
      </c>
      <c r="Q48" s="245">
        <v>0</v>
      </c>
      <c r="R48" s="245">
        <v>0</v>
      </c>
      <c r="S48" s="245">
        <v>0</v>
      </c>
      <c r="T48" s="245">
        <v>0</v>
      </c>
      <c r="U48" s="245">
        <v>0</v>
      </c>
      <c r="V48" s="245">
        <v>0</v>
      </c>
      <c r="W48" s="245">
        <v>0</v>
      </c>
      <c r="X48" s="245">
        <v>0</v>
      </c>
      <c r="Y48" s="245">
        <v>2</v>
      </c>
      <c r="Z48" s="245">
        <v>0</v>
      </c>
      <c r="AA48" s="245">
        <v>2</v>
      </c>
      <c r="AB48" s="245">
        <v>7</v>
      </c>
      <c r="AC48" s="245">
        <v>1</v>
      </c>
      <c r="AD48" s="245">
        <v>12</v>
      </c>
    </row>
    <row r="49" spans="1:30">
      <c r="A49" s="50" t="s">
        <v>49</v>
      </c>
      <c r="B49" s="8">
        <f>INDEX([1]TableS3!G:G,MATCH($A49,[1]TableS3!$A:$A,0))</f>
        <v>130</v>
      </c>
      <c r="C49" s="50" t="str">
        <f>INDEX([1]TableS3!H:H,MATCH($A49,[1]TableS3!$A:$A,0))</f>
        <v>d__Bacteria;p__Bacteroidota;c__Bacteroidia;o__Bacteroidales;f__UBA1402;g__UBA8389;s__</v>
      </c>
      <c r="D49" s="245">
        <v>3280</v>
      </c>
      <c r="E49" s="245">
        <v>3746</v>
      </c>
      <c r="F49" s="245">
        <v>3642</v>
      </c>
      <c r="G49" s="245">
        <v>24</v>
      </c>
      <c r="H49" s="245">
        <v>12</v>
      </c>
      <c r="I49" s="245">
        <v>10</v>
      </c>
      <c r="J49" s="245">
        <v>17</v>
      </c>
      <c r="K49" s="245">
        <v>45</v>
      </c>
      <c r="L49" s="245">
        <v>9</v>
      </c>
      <c r="M49" s="245">
        <v>6155</v>
      </c>
      <c r="N49" s="245">
        <v>6302</v>
      </c>
      <c r="O49" s="245">
        <v>8139</v>
      </c>
      <c r="P49" s="245">
        <v>754</v>
      </c>
      <c r="Q49" s="245">
        <v>1150</v>
      </c>
      <c r="R49" s="245">
        <v>1248</v>
      </c>
      <c r="S49" s="245">
        <v>2580</v>
      </c>
      <c r="T49" s="245">
        <v>3243</v>
      </c>
      <c r="U49" s="245">
        <v>6378</v>
      </c>
      <c r="V49" s="245">
        <v>895</v>
      </c>
      <c r="W49" s="245">
        <v>26</v>
      </c>
      <c r="X49" s="245">
        <v>36</v>
      </c>
      <c r="Y49" s="245">
        <v>2113</v>
      </c>
      <c r="Z49" s="245">
        <v>1567</v>
      </c>
      <c r="AA49" s="245">
        <v>2474</v>
      </c>
      <c r="AB49" s="245">
        <v>4846</v>
      </c>
      <c r="AC49" s="245">
        <v>6070</v>
      </c>
      <c r="AD49" s="245">
        <v>3040</v>
      </c>
    </row>
    <row r="50" spans="1:30">
      <c r="A50" s="50" t="s">
        <v>50</v>
      </c>
      <c r="B50" s="8">
        <f>INDEX([1]TableS3!G:G,MATCH($A50,[1]TableS3!$A:$A,0))</f>
        <v>133</v>
      </c>
      <c r="C50" s="50" t="str">
        <f>INDEX([1]TableS3!H:H,MATCH($A50,[1]TableS3!$A:$A,0))</f>
        <v>d__Bacteria;p__Cyanobacteria;c__Vampirovibrionia;o__Obscuribacterales;f__Obscuribacteraceae;g__Obscuribacter;s__</v>
      </c>
      <c r="D50" s="245">
        <v>98</v>
      </c>
      <c r="E50" s="245">
        <v>97</v>
      </c>
      <c r="F50" s="245">
        <v>176</v>
      </c>
      <c r="G50" s="245">
        <v>2</v>
      </c>
      <c r="H50" s="245">
        <v>2</v>
      </c>
      <c r="I50" s="245">
        <v>2</v>
      </c>
      <c r="J50" s="245">
        <v>0</v>
      </c>
      <c r="K50" s="245">
        <v>0</v>
      </c>
      <c r="L50" s="245">
        <v>1</v>
      </c>
      <c r="M50" s="245">
        <v>42</v>
      </c>
      <c r="N50" s="245">
        <v>38</v>
      </c>
      <c r="O50" s="245">
        <v>54</v>
      </c>
      <c r="P50" s="245">
        <v>37</v>
      </c>
      <c r="Q50" s="245">
        <v>110</v>
      </c>
      <c r="R50" s="245">
        <v>47</v>
      </c>
      <c r="S50" s="245">
        <v>20</v>
      </c>
      <c r="T50" s="245">
        <v>14</v>
      </c>
      <c r="U50" s="245">
        <v>20</v>
      </c>
      <c r="V50" s="245">
        <v>58</v>
      </c>
      <c r="W50" s="245">
        <v>195</v>
      </c>
      <c r="X50" s="245">
        <v>28</v>
      </c>
      <c r="Y50" s="245">
        <v>1</v>
      </c>
      <c r="Z50" s="245">
        <v>4</v>
      </c>
      <c r="AA50" s="245">
        <v>3</v>
      </c>
      <c r="AB50" s="245">
        <v>18</v>
      </c>
      <c r="AC50" s="245">
        <v>19</v>
      </c>
      <c r="AD50" s="245">
        <v>11</v>
      </c>
    </row>
    <row r="51" spans="1:30">
      <c r="A51" s="50" t="s">
        <v>51</v>
      </c>
      <c r="B51" s="8">
        <f>INDEX([1]TableS3!G:G,MATCH($A51,[1]TableS3!$A:$A,0))</f>
        <v>134</v>
      </c>
      <c r="C51" s="50" t="str">
        <f>INDEX([1]TableS3!H:H,MATCH($A51,[1]TableS3!$A:$A,0))</f>
        <v>d__Bacteria;p__Armatimonadota;c__;o__;f__;g__;s__</v>
      </c>
      <c r="D51" s="245">
        <v>878</v>
      </c>
      <c r="E51" s="245">
        <v>858</v>
      </c>
      <c r="F51" s="245">
        <v>1301</v>
      </c>
      <c r="G51" s="245">
        <v>1</v>
      </c>
      <c r="H51" s="245">
        <v>2</v>
      </c>
      <c r="I51" s="245">
        <v>2</v>
      </c>
      <c r="J51" s="245">
        <v>0</v>
      </c>
      <c r="K51" s="245">
        <v>0</v>
      </c>
      <c r="L51" s="245">
        <v>1</v>
      </c>
      <c r="M51" s="245">
        <v>3</v>
      </c>
      <c r="N51" s="245">
        <v>2</v>
      </c>
      <c r="O51" s="245">
        <v>2</v>
      </c>
      <c r="P51" s="245">
        <v>3</v>
      </c>
      <c r="Q51" s="245">
        <v>7</v>
      </c>
      <c r="R51" s="245">
        <v>7</v>
      </c>
      <c r="S51" s="245">
        <v>128</v>
      </c>
      <c r="T51" s="245">
        <v>857</v>
      </c>
      <c r="U51" s="245">
        <v>193</v>
      </c>
      <c r="V51" s="245">
        <v>72</v>
      </c>
      <c r="W51" s="245">
        <v>5</v>
      </c>
      <c r="X51" s="245">
        <v>2</v>
      </c>
      <c r="Y51" s="245">
        <v>184</v>
      </c>
      <c r="Z51" s="245">
        <v>200</v>
      </c>
      <c r="AA51" s="245">
        <v>31</v>
      </c>
      <c r="AB51" s="245">
        <v>209</v>
      </c>
      <c r="AC51" s="245">
        <v>734</v>
      </c>
      <c r="AD51" s="245">
        <v>320</v>
      </c>
    </row>
    <row r="52" spans="1:30">
      <c r="A52" s="50" t="s">
        <v>52</v>
      </c>
      <c r="B52" s="8">
        <f>INDEX([1]TableS3!G:G,MATCH($A52,[1]TableS3!$A:$A,0))</f>
        <v>136</v>
      </c>
      <c r="C52" s="50" t="str">
        <f>INDEX([1]TableS3!H:H,MATCH($A52,[1]TableS3!$A:$A,0))</f>
        <v>d__Bacteria;p__Proteobacteria;c__Alphaproteobacteria;o__RF32;f__;g__;s__</v>
      </c>
      <c r="D52" s="245">
        <v>19</v>
      </c>
      <c r="E52" s="245">
        <v>27</v>
      </c>
      <c r="F52" s="245">
        <v>17</v>
      </c>
      <c r="G52" s="245">
        <v>0</v>
      </c>
      <c r="H52" s="245">
        <v>0</v>
      </c>
      <c r="I52" s="245">
        <v>0</v>
      </c>
      <c r="J52" s="245">
        <v>0</v>
      </c>
      <c r="K52" s="245">
        <v>0</v>
      </c>
      <c r="L52" s="245">
        <v>0</v>
      </c>
      <c r="M52" s="245">
        <v>4</v>
      </c>
      <c r="N52" s="245">
        <v>0</v>
      </c>
      <c r="O52" s="245">
        <v>0</v>
      </c>
      <c r="P52" s="245">
        <v>0</v>
      </c>
      <c r="Q52" s="245">
        <v>0</v>
      </c>
      <c r="R52" s="245">
        <v>0</v>
      </c>
      <c r="S52" s="245">
        <v>0</v>
      </c>
      <c r="T52" s="245">
        <v>4</v>
      </c>
      <c r="U52" s="245">
        <v>0</v>
      </c>
      <c r="V52" s="245">
        <v>2</v>
      </c>
      <c r="W52" s="245">
        <v>0</v>
      </c>
      <c r="X52" s="245">
        <v>1</v>
      </c>
      <c r="Y52" s="245">
        <v>17</v>
      </c>
      <c r="Z52" s="245">
        <v>25</v>
      </c>
      <c r="AA52" s="245">
        <v>6</v>
      </c>
      <c r="AB52" s="245">
        <v>15</v>
      </c>
      <c r="AC52" s="245">
        <v>31</v>
      </c>
      <c r="AD52" s="245">
        <v>15</v>
      </c>
    </row>
    <row r="53" spans="1:30">
      <c r="A53" s="50" t="s">
        <v>53</v>
      </c>
      <c r="B53" s="8">
        <f>INDEX([1]TableS3!G:G,MATCH($A53,[1]TableS3!$A:$A,0))</f>
        <v>141</v>
      </c>
      <c r="C53" s="50" t="str">
        <f>INDEX([1]TableS3!H:H,MATCH($A53,[1]TableS3!$A:$A,0))</f>
        <v>d__Bacteria;p__KSB1;c__UBA2214;o__UBA2214;f__UBA2214;g__;s__</v>
      </c>
      <c r="D53" s="245">
        <v>3457</v>
      </c>
      <c r="E53" s="245">
        <v>3442</v>
      </c>
      <c r="F53" s="245">
        <v>4333</v>
      </c>
      <c r="G53" s="245">
        <v>17</v>
      </c>
      <c r="H53" s="245">
        <v>31</v>
      </c>
      <c r="I53" s="245">
        <v>14</v>
      </c>
      <c r="J53" s="245">
        <v>0</v>
      </c>
      <c r="K53" s="245">
        <v>1</v>
      </c>
      <c r="L53" s="245">
        <v>0</v>
      </c>
      <c r="M53" s="245">
        <v>421</v>
      </c>
      <c r="N53" s="245">
        <v>103</v>
      </c>
      <c r="O53" s="245">
        <v>28</v>
      </c>
      <c r="P53" s="245">
        <v>5</v>
      </c>
      <c r="Q53" s="245">
        <v>14</v>
      </c>
      <c r="R53" s="245">
        <v>18</v>
      </c>
      <c r="S53" s="245">
        <v>730</v>
      </c>
      <c r="T53" s="245">
        <v>4595</v>
      </c>
      <c r="U53" s="245">
        <v>1629</v>
      </c>
      <c r="V53" s="245">
        <v>886</v>
      </c>
      <c r="W53" s="245">
        <v>687</v>
      </c>
      <c r="X53" s="245">
        <v>1096</v>
      </c>
      <c r="Y53" s="245">
        <v>380</v>
      </c>
      <c r="Z53" s="245">
        <v>611</v>
      </c>
      <c r="AA53" s="245">
        <v>480</v>
      </c>
      <c r="AB53" s="245">
        <v>1500</v>
      </c>
      <c r="AC53" s="245">
        <v>1548</v>
      </c>
      <c r="AD53" s="245">
        <v>1194</v>
      </c>
    </row>
    <row r="54" spans="1:30">
      <c r="A54" s="50" t="s">
        <v>54</v>
      </c>
      <c r="B54" s="8">
        <f>INDEX([1]TableS3!G:G,MATCH($A54,[1]TableS3!$A:$A,0))</f>
        <v>152</v>
      </c>
      <c r="C54" s="50" t="str">
        <f>INDEX([1]TableS3!H:H,MATCH($A54,[1]TableS3!$A:$A,0))</f>
        <v>d__Bacteria;p__Actinobacteriota;c__Thermoleophilia;o__UBA2241;f__UBA2241;g__UBA2241;s__</v>
      </c>
      <c r="D54" s="245">
        <v>2982</v>
      </c>
      <c r="E54" s="245">
        <v>2094</v>
      </c>
      <c r="F54" s="245">
        <v>2072</v>
      </c>
      <c r="G54" s="245">
        <v>0</v>
      </c>
      <c r="H54" s="245">
        <v>1</v>
      </c>
      <c r="I54" s="245">
        <v>0</v>
      </c>
      <c r="J54" s="245">
        <v>0</v>
      </c>
      <c r="K54" s="245">
        <v>0</v>
      </c>
      <c r="L54" s="245">
        <v>0</v>
      </c>
      <c r="M54" s="245">
        <v>847</v>
      </c>
      <c r="N54" s="245">
        <v>1339</v>
      </c>
      <c r="O54" s="245">
        <v>3363</v>
      </c>
      <c r="P54" s="245">
        <v>1547</v>
      </c>
      <c r="Q54" s="245">
        <v>1682</v>
      </c>
      <c r="R54" s="245">
        <v>7487</v>
      </c>
      <c r="S54" s="245">
        <v>2110</v>
      </c>
      <c r="T54" s="245">
        <v>1758</v>
      </c>
      <c r="U54" s="245">
        <v>1428</v>
      </c>
      <c r="V54" s="245">
        <v>852</v>
      </c>
      <c r="W54" s="245">
        <v>207</v>
      </c>
      <c r="X54" s="245">
        <v>175</v>
      </c>
      <c r="Y54" s="245">
        <v>3806</v>
      </c>
      <c r="Z54" s="245">
        <v>1830</v>
      </c>
      <c r="AA54" s="245">
        <v>2869</v>
      </c>
      <c r="AB54" s="245">
        <v>2502</v>
      </c>
      <c r="AC54" s="245">
        <v>1748</v>
      </c>
      <c r="AD54" s="245">
        <v>1564</v>
      </c>
    </row>
    <row r="55" spans="1:30">
      <c r="A55" s="50" t="s">
        <v>55</v>
      </c>
      <c r="B55" s="8">
        <f>INDEX([1]TableS3!G:G,MATCH($A55,[1]TableS3!$A:$A,0))</f>
        <v>154</v>
      </c>
      <c r="C55" s="50" t="str">
        <f>INDEX([1]TableS3!H:H,MATCH($A55,[1]TableS3!$A:$A,0))</f>
        <v>d__Bacteria;p__Spirochaetota;c__UBA4802;o__UBA4802;f__UBA5368;g__;s__</v>
      </c>
      <c r="D55" s="245">
        <v>62131</v>
      </c>
      <c r="E55" s="245">
        <v>53917</v>
      </c>
      <c r="F55" s="245">
        <v>40200</v>
      </c>
      <c r="G55" s="245">
        <v>2936</v>
      </c>
      <c r="H55" s="245">
        <v>3364</v>
      </c>
      <c r="I55" s="245">
        <v>4831</v>
      </c>
      <c r="J55" s="245">
        <v>14</v>
      </c>
      <c r="K55" s="245">
        <v>25</v>
      </c>
      <c r="L55" s="245">
        <v>48</v>
      </c>
      <c r="M55" s="245">
        <v>999</v>
      </c>
      <c r="N55" s="245">
        <v>1069</v>
      </c>
      <c r="O55" s="245">
        <v>864</v>
      </c>
      <c r="P55" s="245">
        <v>372</v>
      </c>
      <c r="Q55" s="245">
        <v>175</v>
      </c>
      <c r="R55" s="245">
        <v>120</v>
      </c>
      <c r="S55" s="245">
        <v>27443</v>
      </c>
      <c r="T55" s="245">
        <v>173568</v>
      </c>
      <c r="U55" s="245">
        <v>113073</v>
      </c>
      <c r="V55" s="245">
        <v>32844</v>
      </c>
      <c r="W55" s="245">
        <v>6675</v>
      </c>
      <c r="X55" s="245">
        <v>18369</v>
      </c>
      <c r="Y55" s="245">
        <v>62584</v>
      </c>
      <c r="Z55" s="245">
        <v>59436</v>
      </c>
      <c r="AA55" s="245">
        <v>94400</v>
      </c>
      <c r="AB55" s="245">
        <v>41333</v>
      </c>
      <c r="AC55" s="245">
        <v>41057</v>
      </c>
      <c r="AD55" s="245">
        <v>25358</v>
      </c>
    </row>
    <row r="56" spans="1:30">
      <c r="A56" s="50" t="s">
        <v>56</v>
      </c>
      <c r="B56" s="8">
        <f>INDEX([1]TableS3!G:G,MATCH($A56,[1]TableS3!$A:$A,0))</f>
        <v>155</v>
      </c>
      <c r="C56" s="50" t="str">
        <f>INDEX([1]TableS3!H:H,MATCH($A56,[1]TableS3!$A:$A,0))</f>
        <v>d__Bacteria;p__Firmicutes;c__Bacilli;o__ML615J-28;f__CAG-698;g__UBA2253;s__</v>
      </c>
      <c r="D56" s="245">
        <v>93321</v>
      </c>
      <c r="E56" s="245">
        <v>111267</v>
      </c>
      <c r="F56" s="245">
        <v>122437</v>
      </c>
      <c r="G56" s="245">
        <v>2</v>
      </c>
      <c r="H56" s="245">
        <v>3</v>
      </c>
      <c r="I56" s="245">
        <v>2</v>
      </c>
      <c r="J56" s="245">
        <v>2</v>
      </c>
      <c r="K56" s="245">
        <v>5</v>
      </c>
      <c r="L56" s="245">
        <v>7</v>
      </c>
      <c r="M56" s="245">
        <v>424</v>
      </c>
      <c r="N56" s="245">
        <v>233</v>
      </c>
      <c r="O56" s="245">
        <v>143</v>
      </c>
      <c r="P56" s="245">
        <v>448</v>
      </c>
      <c r="Q56" s="245">
        <v>695</v>
      </c>
      <c r="R56" s="245">
        <v>492</v>
      </c>
      <c r="S56" s="245">
        <v>3289</v>
      </c>
      <c r="T56" s="245">
        <v>7816</v>
      </c>
      <c r="U56" s="245">
        <v>10985</v>
      </c>
      <c r="V56" s="245">
        <v>235</v>
      </c>
      <c r="W56" s="245">
        <v>2</v>
      </c>
      <c r="X56" s="245">
        <v>12</v>
      </c>
      <c r="Y56" s="245">
        <v>12123</v>
      </c>
      <c r="Z56" s="245">
        <v>487</v>
      </c>
      <c r="AA56" s="245">
        <v>829</v>
      </c>
      <c r="AB56" s="245">
        <v>233</v>
      </c>
      <c r="AC56" s="245">
        <v>219</v>
      </c>
      <c r="AD56" s="245">
        <v>276</v>
      </c>
    </row>
    <row r="57" spans="1:30">
      <c r="A57" s="50" t="s">
        <v>57</v>
      </c>
      <c r="B57" s="8">
        <f>INDEX([1]TableS3!G:G,MATCH($A57,[1]TableS3!$A:$A,0))</f>
        <v>157</v>
      </c>
      <c r="C57" s="50" t="str">
        <f>INDEX([1]TableS3!H:H,MATCH($A57,[1]TableS3!$A:$A,0))</f>
        <v>d__Bacteria;p__Firmicutes;c__Bacilli;o__RFN20;f__CAG-826;g__UBA733;s__</v>
      </c>
      <c r="D57" s="245">
        <v>34</v>
      </c>
      <c r="E57" s="245">
        <v>47</v>
      </c>
      <c r="F57" s="245">
        <v>32</v>
      </c>
      <c r="G57" s="245">
        <v>0</v>
      </c>
      <c r="H57" s="245">
        <v>0</v>
      </c>
      <c r="I57" s="245">
        <v>0</v>
      </c>
      <c r="J57" s="245">
        <v>0</v>
      </c>
      <c r="K57" s="245">
        <v>0</v>
      </c>
      <c r="L57" s="245">
        <v>0</v>
      </c>
      <c r="M57" s="245">
        <v>0</v>
      </c>
      <c r="N57" s="245">
        <v>0</v>
      </c>
      <c r="O57" s="245">
        <v>0</v>
      </c>
      <c r="P57" s="245">
        <v>4</v>
      </c>
      <c r="Q57" s="245">
        <v>2</v>
      </c>
      <c r="R57" s="245">
        <v>0</v>
      </c>
      <c r="S57" s="245">
        <v>1</v>
      </c>
      <c r="T57" s="245">
        <v>1</v>
      </c>
      <c r="U57" s="245">
        <v>6</v>
      </c>
      <c r="V57" s="245">
        <v>6</v>
      </c>
      <c r="W57" s="245">
        <v>0</v>
      </c>
      <c r="X57" s="245">
        <v>0</v>
      </c>
      <c r="Y57" s="245">
        <v>0</v>
      </c>
      <c r="Z57" s="245">
        <v>0</v>
      </c>
      <c r="AA57" s="245">
        <v>0</v>
      </c>
      <c r="AB57" s="245">
        <v>18</v>
      </c>
      <c r="AC57" s="245">
        <v>1</v>
      </c>
      <c r="AD57" s="245">
        <v>2</v>
      </c>
    </row>
    <row r="58" spans="1:30">
      <c r="A58" s="50" t="s">
        <v>58</v>
      </c>
      <c r="B58" s="8">
        <f>INDEX([1]TableS3!G:G,MATCH($A58,[1]TableS3!$A:$A,0))</f>
        <v>158</v>
      </c>
      <c r="C58" s="50" t="str">
        <f>INDEX([1]TableS3!H:H,MATCH($A58,[1]TableS3!$A:$A,0))</f>
        <v>d__Bacteria;p__Synergistota;c__Synergistia;o__Synergistales;f__Aminobacteriaceae;g__Syner-01;s__</v>
      </c>
      <c r="D58" s="245">
        <v>106668</v>
      </c>
      <c r="E58" s="245">
        <v>107994</v>
      </c>
      <c r="F58" s="245">
        <v>98960</v>
      </c>
      <c r="G58" s="245">
        <v>22</v>
      </c>
      <c r="H58" s="245">
        <v>17</v>
      </c>
      <c r="I58" s="245">
        <v>5</v>
      </c>
      <c r="J58" s="245">
        <v>5</v>
      </c>
      <c r="K58" s="245">
        <v>15</v>
      </c>
      <c r="L58" s="245">
        <v>7</v>
      </c>
      <c r="M58" s="245">
        <v>36606</v>
      </c>
      <c r="N58" s="245">
        <v>22724</v>
      </c>
      <c r="O58" s="245">
        <v>33970</v>
      </c>
      <c r="P58" s="245">
        <v>40112</v>
      </c>
      <c r="Q58" s="245">
        <v>87085</v>
      </c>
      <c r="R58" s="245">
        <v>34856</v>
      </c>
      <c r="S58" s="245">
        <v>39344</v>
      </c>
      <c r="T58" s="245">
        <v>70282</v>
      </c>
      <c r="U58" s="245">
        <v>42406</v>
      </c>
      <c r="V58" s="245">
        <v>11494</v>
      </c>
      <c r="W58" s="245">
        <v>26</v>
      </c>
      <c r="X58" s="245">
        <v>20</v>
      </c>
      <c r="Y58" s="245">
        <v>33354</v>
      </c>
      <c r="Z58" s="245">
        <v>29015</v>
      </c>
      <c r="AA58" s="245">
        <v>83669</v>
      </c>
      <c r="AB58" s="245">
        <v>87143</v>
      </c>
      <c r="AC58" s="245">
        <v>115866</v>
      </c>
      <c r="AD58" s="245">
        <v>69504</v>
      </c>
    </row>
    <row r="59" spans="1:30">
      <c r="A59" s="50" t="s">
        <v>59</v>
      </c>
      <c r="B59" s="8">
        <f>INDEX([1]TableS3!G:G,MATCH($A59,[1]TableS3!$A:$A,0))</f>
        <v>161</v>
      </c>
      <c r="C59" s="50" t="str">
        <f>INDEX([1]TableS3!H:H,MATCH($A59,[1]TableS3!$A:$A,0))</f>
        <v>d__Bacteria;p__Verrucomicrobiota;c__Lentisphaeria;o__UBA1407;f__YB12-FULL-65-16;g__;s__</v>
      </c>
      <c r="D59" s="245">
        <v>5881</v>
      </c>
      <c r="E59" s="245">
        <v>4927</v>
      </c>
      <c r="F59" s="245">
        <v>3069</v>
      </c>
      <c r="G59" s="245">
        <v>0</v>
      </c>
      <c r="H59" s="245">
        <v>0</v>
      </c>
      <c r="I59" s="245">
        <v>0</v>
      </c>
      <c r="J59" s="245">
        <v>0</v>
      </c>
      <c r="K59" s="245">
        <v>0</v>
      </c>
      <c r="L59" s="245">
        <v>0</v>
      </c>
      <c r="M59" s="245">
        <v>4</v>
      </c>
      <c r="N59" s="245">
        <v>17</v>
      </c>
      <c r="O59" s="245">
        <v>62</v>
      </c>
      <c r="P59" s="245">
        <v>0</v>
      </c>
      <c r="Q59" s="245">
        <v>5</v>
      </c>
      <c r="R59" s="245">
        <v>0</v>
      </c>
      <c r="S59" s="245">
        <v>274</v>
      </c>
      <c r="T59" s="245">
        <v>147</v>
      </c>
      <c r="U59" s="245">
        <v>574</v>
      </c>
      <c r="V59" s="245">
        <v>849</v>
      </c>
      <c r="W59" s="245">
        <v>689</v>
      </c>
      <c r="X59" s="245">
        <v>1628</v>
      </c>
      <c r="Y59" s="245">
        <v>216</v>
      </c>
      <c r="Z59" s="245">
        <v>16</v>
      </c>
      <c r="AA59" s="245">
        <v>480</v>
      </c>
      <c r="AB59" s="245">
        <v>407</v>
      </c>
      <c r="AC59" s="245">
        <v>1105</v>
      </c>
      <c r="AD59" s="245">
        <v>1167</v>
      </c>
    </row>
    <row r="60" spans="1:30">
      <c r="A60" s="50" t="s">
        <v>60</v>
      </c>
      <c r="B60" s="8">
        <f>INDEX([1]TableS3!G:G,MATCH($A60,[1]TableS3!$A:$A,0))</f>
        <v>163</v>
      </c>
      <c r="C60" s="50" t="str">
        <f>INDEX([1]TableS3!H:H,MATCH($A60,[1]TableS3!$A:$A,0))</f>
        <v>d__Bacteria;p__Firmicutes_A;c__Clostridia;o__Oscillospirales;f__Ruminococcaceae;g__Ruminococcus;s__</v>
      </c>
      <c r="D60" s="245">
        <v>436617</v>
      </c>
      <c r="E60" s="245">
        <v>428095</v>
      </c>
      <c r="F60" s="245">
        <v>900106</v>
      </c>
      <c r="G60" s="245">
        <v>3</v>
      </c>
      <c r="H60" s="245">
        <v>0</v>
      </c>
      <c r="I60" s="245">
        <v>4</v>
      </c>
      <c r="J60" s="245">
        <v>10</v>
      </c>
      <c r="K60" s="245">
        <v>12</v>
      </c>
      <c r="L60" s="245">
        <v>80</v>
      </c>
      <c r="M60" s="245">
        <v>59</v>
      </c>
      <c r="N60" s="245">
        <v>23</v>
      </c>
      <c r="O60" s="245">
        <v>65</v>
      </c>
      <c r="P60" s="245">
        <v>1200</v>
      </c>
      <c r="Q60" s="245">
        <v>14235</v>
      </c>
      <c r="R60" s="245">
        <v>4469</v>
      </c>
      <c r="S60" s="245">
        <v>2136</v>
      </c>
      <c r="T60" s="245">
        <v>154</v>
      </c>
      <c r="U60" s="245">
        <v>65</v>
      </c>
      <c r="V60" s="245">
        <v>1552</v>
      </c>
      <c r="W60" s="245">
        <v>0</v>
      </c>
      <c r="X60" s="245">
        <v>23</v>
      </c>
      <c r="Y60" s="245">
        <v>37825</v>
      </c>
      <c r="Z60" s="245">
        <v>3213</v>
      </c>
      <c r="AA60" s="245">
        <v>39154</v>
      </c>
      <c r="AB60" s="245">
        <v>771366</v>
      </c>
      <c r="AC60" s="245">
        <v>335510</v>
      </c>
      <c r="AD60" s="245">
        <v>484171</v>
      </c>
    </row>
    <row r="61" spans="1:30">
      <c r="A61" s="50" t="s">
        <v>61</v>
      </c>
      <c r="B61" s="8">
        <f>INDEX([1]TableS3!G:G,MATCH($A61,[1]TableS3!$A:$A,0))</f>
        <v>164</v>
      </c>
      <c r="C61" s="50" t="str">
        <f>INDEX([1]TableS3!H:H,MATCH($A61,[1]TableS3!$A:$A,0))</f>
        <v>d__Bacteria;p__Bacteroidota;c__Bacteroidia;o__Chitinophagales;f__Chitinophagaceae;g__JJ008;s__</v>
      </c>
      <c r="D61" s="245">
        <v>92</v>
      </c>
      <c r="E61" s="245">
        <v>80</v>
      </c>
      <c r="F61" s="245">
        <v>174</v>
      </c>
      <c r="G61" s="245">
        <v>8</v>
      </c>
      <c r="H61" s="245">
        <v>0</v>
      </c>
      <c r="I61" s="245">
        <v>4</v>
      </c>
      <c r="J61" s="245">
        <v>0</v>
      </c>
      <c r="K61" s="245">
        <v>23</v>
      </c>
      <c r="L61" s="245">
        <v>0</v>
      </c>
      <c r="M61" s="245">
        <v>19</v>
      </c>
      <c r="N61" s="245">
        <v>0</v>
      </c>
      <c r="O61" s="245">
        <v>13</v>
      </c>
      <c r="P61" s="245">
        <v>16</v>
      </c>
      <c r="Q61" s="245">
        <v>18</v>
      </c>
      <c r="R61" s="245">
        <v>15</v>
      </c>
      <c r="S61" s="245">
        <v>9</v>
      </c>
      <c r="T61" s="245">
        <v>13</v>
      </c>
      <c r="U61" s="245">
        <v>34</v>
      </c>
      <c r="V61" s="245">
        <v>20</v>
      </c>
      <c r="W61" s="245">
        <v>2</v>
      </c>
      <c r="X61" s="245">
        <v>2</v>
      </c>
      <c r="Y61" s="245">
        <v>14</v>
      </c>
      <c r="Z61" s="245">
        <v>29</v>
      </c>
      <c r="AA61" s="245">
        <v>11</v>
      </c>
      <c r="AB61" s="245">
        <v>29</v>
      </c>
      <c r="AC61" s="245">
        <v>35</v>
      </c>
      <c r="AD61" s="245">
        <v>45</v>
      </c>
    </row>
    <row r="62" spans="1:30">
      <c r="A62" s="50" t="s">
        <v>62</v>
      </c>
      <c r="B62" s="8">
        <f>INDEX([1]TableS3!G:G,MATCH($A62,[1]TableS3!$A:$A,0))</f>
        <v>172</v>
      </c>
      <c r="C62" s="50" t="str">
        <f>INDEX([1]TableS3!H:H,MATCH($A62,[1]TableS3!$A:$A,0))</f>
        <v>d__Bacteria;p__Bacteroidota;c__Bacteroidia;o__Bacteroidales;f__Paludibacteraceae;g__Paludibacter;s__</v>
      </c>
      <c r="D62" s="245">
        <v>2143</v>
      </c>
      <c r="E62" s="245">
        <v>2169</v>
      </c>
      <c r="F62" s="245">
        <v>22794</v>
      </c>
      <c r="G62" s="245">
        <v>38</v>
      </c>
      <c r="H62" s="245">
        <v>2</v>
      </c>
      <c r="I62" s="245">
        <v>1</v>
      </c>
      <c r="J62" s="245">
        <v>2</v>
      </c>
      <c r="K62" s="245">
        <v>3</v>
      </c>
      <c r="L62" s="245">
        <v>0</v>
      </c>
      <c r="M62" s="245">
        <v>1201</v>
      </c>
      <c r="N62" s="245">
        <v>922</v>
      </c>
      <c r="O62" s="245">
        <v>779</v>
      </c>
      <c r="P62" s="245">
        <v>185</v>
      </c>
      <c r="Q62" s="245">
        <v>184</v>
      </c>
      <c r="R62" s="245">
        <v>275</v>
      </c>
      <c r="S62" s="245">
        <v>882</v>
      </c>
      <c r="T62" s="245">
        <v>3537</v>
      </c>
      <c r="U62" s="245">
        <v>5706</v>
      </c>
      <c r="V62" s="245">
        <v>138</v>
      </c>
      <c r="W62" s="245">
        <v>3</v>
      </c>
      <c r="X62" s="245">
        <v>16</v>
      </c>
      <c r="Y62" s="245">
        <v>360</v>
      </c>
      <c r="Z62" s="245">
        <v>198</v>
      </c>
      <c r="AA62" s="245">
        <v>543</v>
      </c>
      <c r="AB62" s="245">
        <v>282</v>
      </c>
      <c r="AC62" s="245">
        <v>547</v>
      </c>
      <c r="AD62" s="245">
        <v>435</v>
      </c>
    </row>
    <row r="63" spans="1:30">
      <c r="A63" s="50" t="s">
        <v>63</v>
      </c>
      <c r="B63" s="8">
        <f>INDEX([1]TableS3!G:G,MATCH($A63,[1]TableS3!$A:$A,0))</f>
        <v>174</v>
      </c>
      <c r="C63" s="50" t="str">
        <f>INDEX([1]TableS3!H:H,MATCH($A63,[1]TableS3!$A:$A,0))</f>
        <v>d__Bacteria;p__Bacteroidota;c__Bacteroidia;o__Bacteroidales;f__ML635J-15;g__;s__</v>
      </c>
      <c r="D63" s="245">
        <v>25</v>
      </c>
      <c r="E63" s="245">
        <v>19</v>
      </c>
      <c r="F63" s="245">
        <v>65</v>
      </c>
      <c r="G63" s="245">
        <v>12</v>
      </c>
      <c r="H63" s="245">
        <v>3</v>
      </c>
      <c r="I63" s="245">
        <v>3</v>
      </c>
      <c r="J63" s="245">
        <v>0</v>
      </c>
      <c r="K63" s="245">
        <v>0</v>
      </c>
      <c r="L63" s="245">
        <v>0</v>
      </c>
      <c r="M63" s="245">
        <v>54</v>
      </c>
      <c r="N63" s="245">
        <v>12</v>
      </c>
      <c r="O63" s="245">
        <v>65</v>
      </c>
      <c r="P63" s="245">
        <v>5</v>
      </c>
      <c r="Q63" s="245">
        <v>11</v>
      </c>
      <c r="R63" s="245">
        <v>2</v>
      </c>
      <c r="S63" s="245">
        <v>13</v>
      </c>
      <c r="T63" s="245">
        <v>61</v>
      </c>
      <c r="U63" s="245">
        <v>23</v>
      </c>
      <c r="V63" s="245">
        <v>72</v>
      </c>
      <c r="W63" s="245">
        <v>6</v>
      </c>
      <c r="X63" s="245">
        <v>0</v>
      </c>
      <c r="Y63" s="245">
        <v>92</v>
      </c>
      <c r="Z63" s="245">
        <v>93</v>
      </c>
      <c r="AA63" s="245">
        <v>55</v>
      </c>
      <c r="AB63" s="245">
        <v>26</v>
      </c>
      <c r="AC63" s="245">
        <v>30</v>
      </c>
      <c r="AD63" s="245">
        <v>36</v>
      </c>
    </row>
    <row r="64" spans="1:30">
      <c r="A64" s="50" t="s">
        <v>64</v>
      </c>
      <c r="B64" s="8">
        <f>INDEX([1]TableS3!G:G,MATCH($A64,[1]TableS3!$A:$A,0))</f>
        <v>175</v>
      </c>
      <c r="C64" s="50" t="str">
        <f>INDEX([1]TableS3!H:H,MATCH($A64,[1]TableS3!$A:$A,0))</f>
        <v>d__Bacteria;p__Firmicutes_A;c__Clostridia;o__Christensenellales;f__CAG-138;g__UBA7703;s__</v>
      </c>
      <c r="D64" s="245">
        <v>2</v>
      </c>
      <c r="E64" s="245">
        <v>0</v>
      </c>
      <c r="F64" s="245">
        <v>3</v>
      </c>
      <c r="G64" s="245">
        <v>6</v>
      </c>
      <c r="H64" s="245">
        <v>1</v>
      </c>
      <c r="I64" s="245">
        <v>1</v>
      </c>
      <c r="J64" s="245">
        <v>0</v>
      </c>
      <c r="K64" s="245">
        <v>0</v>
      </c>
      <c r="L64" s="245">
        <v>0</v>
      </c>
      <c r="M64" s="245">
        <v>59</v>
      </c>
      <c r="N64" s="245">
        <v>34</v>
      </c>
      <c r="O64" s="245">
        <v>45</v>
      </c>
      <c r="P64" s="245">
        <v>0</v>
      </c>
      <c r="Q64" s="245">
        <v>0</v>
      </c>
      <c r="R64" s="245">
        <v>0</v>
      </c>
      <c r="S64" s="245">
        <v>1</v>
      </c>
      <c r="T64" s="245">
        <v>4</v>
      </c>
      <c r="U64" s="245">
        <v>4</v>
      </c>
      <c r="V64" s="245">
        <v>5</v>
      </c>
      <c r="W64" s="245">
        <v>3</v>
      </c>
      <c r="X64" s="245">
        <v>9</v>
      </c>
      <c r="Y64" s="245">
        <v>3</v>
      </c>
      <c r="Z64" s="245">
        <v>3</v>
      </c>
      <c r="AA64" s="245">
        <v>0</v>
      </c>
      <c r="AB64" s="245">
        <v>6</v>
      </c>
      <c r="AC64" s="245">
        <v>8</v>
      </c>
      <c r="AD64" s="245">
        <v>13</v>
      </c>
    </row>
    <row r="65" spans="1:30">
      <c r="A65" s="50" t="s">
        <v>65</v>
      </c>
      <c r="B65" s="8">
        <f>INDEX([1]TableS3!G:G,MATCH($A65,[1]TableS3!$A:$A,0))</f>
        <v>176</v>
      </c>
      <c r="C65" s="50" t="str">
        <f>INDEX([1]TableS3!H:H,MATCH($A65,[1]TableS3!$A:$A,0))</f>
        <v>d__Bacteria;p__Bacteroidota;c__Bacteroidia;o__Bacteroidales;f__UBA12077;g__UBA12077;s__</v>
      </c>
      <c r="D65" s="245">
        <v>1</v>
      </c>
      <c r="E65" s="245">
        <v>0</v>
      </c>
      <c r="F65" s="245">
        <v>1</v>
      </c>
      <c r="G65" s="245">
        <v>10</v>
      </c>
      <c r="H65" s="245">
        <v>2</v>
      </c>
      <c r="I65" s="245">
        <v>9</v>
      </c>
      <c r="J65" s="245">
        <v>5</v>
      </c>
      <c r="K65" s="245">
        <v>2</v>
      </c>
      <c r="L65" s="245">
        <v>1</v>
      </c>
      <c r="M65" s="245">
        <v>14</v>
      </c>
      <c r="N65" s="245">
        <v>3</v>
      </c>
      <c r="O65" s="245">
        <v>2</v>
      </c>
      <c r="P65" s="245">
        <v>0</v>
      </c>
      <c r="Q65" s="245">
        <v>2</v>
      </c>
      <c r="R65" s="245">
        <v>0</v>
      </c>
      <c r="S65" s="245">
        <v>1</v>
      </c>
      <c r="T65" s="245">
        <v>1</v>
      </c>
      <c r="U65" s="245">
        <v>2</v>
      </c>
      <c r="V65" s="245">
        <v>4</v>
      </c>
      <c r="W65" s="245">
        <v>0</v>
      </c>
      <c r="X65" s="245">
        <v>4</v>
      </c>
      <c r="Y65" s="245">
        <v>2</v>
      </c>
      <c r="Z65" s="245">
        <v>4</v>
      </c>
      <c r="AA65" s="245">
        <v>3</v>
      </c>
      <c r="AB65" s="245">
        <v>6</v>
      </c>
      <c r="AC65" s="245">
        <v>12</v>
      </c>
      <c r="AD65" s="245">
        <v>32</v>
      </c>
    </row>
    <row r="66" spans="1:30">
      <c r="A66" s="50" t="s">
        <v>66</v>
      </c>
      <c r="B66" s="8">
        <f>INDEX([1]TableS3!G:G,MATCH($A66,[1]TableS3!$A:$A,0))</f>
        <v>177</v>
      </c>
      <c r="C66" s="50" t="str">
        <f>INDEX([1]TableS3!H:H,MATCH($A66,[1]TableS3!$A:$A,0))</f>
        <v>d__Bacteria;p__Desulfobacterota;c__Desulfomonilia;o__UBA1062;f__UBA1062;g__;s__</v>
      </c>
      <c r="D66" s="245">
        <v>73</v>
      </c>
      <c r="E66" s="245">
        <v>55</v>
      </c>
      <c r="F66" s="245">
        <v>61</v>
      </c>
      <c r="G66" s="245">
        <v>0</v>
      </c>
      <c r="H66" s="245">
        <v>0</v>
      </c>
      <c r="I66" s="245">
        <v>0</v>
      </c>
      <c r="J66" s="245">
        <v>0</v>
      </c>
      <c r="K66" s="245">
        <v>0</v>
      </c>
      <c r="L66" s="245">
        <v>0</v>
      </c>
      <c r="M66" s="245">
        <v>4</v>
      </c>
      <c r="N66" s="245">
        <v>0</v>
      </c>
      <c r="O66" s="245">
        <v>0</v>
      </c>
      <c r="P66" s="245">
        <v>0</v>
      </c>
      <c r="Q66" s="245">
        <v>2</v>
      </c>
      <c r="R66" s="245">
        <v>2</v>
      </c>
      <c r="S66" s="245">
        <v>7</v>
      </c>
      <c r="T66" s="245">
        <v>33</v>
      </c>
      <c r="U66" s="245">
        <v>12</v>
      </c>
      <c r="V66" s="245">
        <v>200</v>
      </c>
      <c r="W66" s="245">
        <v>28</v>
      </c>
      <c r="X66" s="245">
        <v>31</v>
      </c>
      <c r="Y66" s="245">
        <v>302</v>
      </c>
      <c r="Z66" s="245">
        <v>292</v>
      </c>
      <c r="AA66" s="245">
        <v>351</v>
      </c>
      <c r="AB66" s="245">
        <v>618</v>
      </c>
      <c r="AC66" s="245">
        <v>773</v>
      </c>
      <c r="AD66" s="245">
        <v>791</v>
      </c>
    </row>
    <row r="67" spans="1:30">
      <c r="A67" s="50" t="s">
        <v>67</v>
      </c>
      <c r="B67" s="8">
        <f>INDEX([1]TableS3!G:G,MATCH($A67,[1]TableS3!$A:$A,0))</f>
        <v>178</v>
      </c>
      <c r="C67" s="50" t="str">
        <f>INDEX([1]TableS3!H:H,MATCH($A67,[1]TableS3!$A:$A,0))</f>
        <v>d__Bacteria;p__Bacteroidota;c__Bacteroidia;o__Bacteroidales;f__4484-276;g__;s__</v>
      </c>
      <c r="D67" s="245">
        <v>0</v>
      </c>
      <c r="E67" s="245">
        <v>0</v>
      </c>
      <c r="F67" s="245">
        <v>1</v>
      </c>
      <c r="G67" s="245">
        <v>0</v>
      </c>
      <c r="H67" s="245">
        <v>1</v>
      </c>
      <c r="I67" s="245">
        <v>0</v>
      </c>
      <c r="J67" s="245">
        <v>0</v>
      </c>
      <c r="K67" s="245">
        <v>0</v>
      </c>
      <c r="L67" s="245">
        <v>0</v>
      </c>
      <c r="M67" s="245">
        <v>0</v>
      </c>
      <c r="N67" s="245">
        <v>0</v>
      </c>
      <c r="O67" s="245">
        <v>1</v>
      </c>
      <c r="P67" s="245">
        <v>0</v>
      </c>
      <c r="Q67" s="245">
        <v>1</v>
      </c>
      <c r="R67" s="245">
        <v>1</v>
      </c>
      <c r="S67" s="245">
        <v>0</v>
      </c>
      <c r="T67" s="245">
        <v>0</v>
      </c>
      <c r="U67" s="245">
        <v>0</v>
      </c>
      <c r="V67" s="245">
        <v>0</v>
      </c>
      <c r="W67" s="245">
        <v>0</v>
      </c>
      <c r="X67" s="245">
        <v>0</v>
      </c>
      <c r="Y67" s="245">
        <v>0</v>
      </c>
      <c r="Z67" s="245">
        <v>0</v>
      </c>
      <c r="AA67" s="245">
        <v>0</v>
      </c>
      <c r="AB67" s="245">
        <v>2</v>
      </c>
      <c r="AC67" s="245">
        <v>1</v>
      </c>
      <c r="AD67" s="245">
        <v>1</v>
      </c>
    </row>
    <row r="68" spans="1:30">
      <c r="A68" s="50" t="s">
        <v>68</v>
      </c>
      <c r="B68" s="8">
        <f>INDEX([1]TableS3!G:G,MATCH($A68,[1]TableS3!$A:$A,0))</f>
        <v>179</v>
      </c>
      <c r="C68" s="50" t="str">
        <f>INDEX([1]TableS3!H:H,MATCH($A68,[1]TableS3!$A:$A,0))</f>
        <v>d__Bacteria;p__Spirochaetota;c__UBA4802;o__UBA4802;f__UBA5550;g__;s__</v>
      </c>
      <c r="D68" s="245">
        <v>4145</v>
      </c>
      <c r="E68" s="245">
        <v>4304</v>
      </c>
      <c r="F68" s="245">
        <v>7530</v>
      </c>
      <c r="G68" s="245">
        <v>1</v>
      </c>
      <c r="H68" s="245">
        <v>1</v>
      </c>
      <c r="I68" s="245">
        <v>0</v>
      </c>
      <c r="J68" s="245">
        <v>0</v>
      </c>
      <c r="K68" s="245">
        <v>0</v>
      </c>
      <c r="L68" s="245">
        <v>0</v>
      </c>
      <c r="M68" s="245">
        <v>572</v>
      </c>
      <c r="N68" s="245">
        <v>179</v>
      </c>
      <c r="O68" s="245">
        <v>670</v>
      </c>
      <c r="P68" s="245">
        <v>0</v>
      </c>
      <c r="Q68" s="245">
        <v>0</v>
      </c>
      <c r="R68" s="245">
        <v>0</v>
      </c>
      <c r="S68" s="245">
        <v>297</v>
      </c>
      <c r="T68" s="245">
        <v>3527</v>
      </c>
      <c r="U68" s="245">
        <v>1135</v>
      </c>
      <c r="V68" s="245">
        <v>1559</v>
      </c>
      <c r="W68" s="245">
        <v>11</v>
      </c>
      <c r="X68" s="245">
        <v>10</v>
      </c>
      <c r="Y68" s="245">
        <v>2841</v>
      </c>
      <c r="Z68" s="245">
        <v>3273</v>
      </c>
      <c r="AA68" s="245">
        <v>3517</v>
      </c>
      <c r="AB68" s="245">
        <v>5789</v>
      </c>
      <c r="AC68" s="245">
        <v>8706</v>
      </c>
      <c r="AD68" s="245">
        <v>8612</v>
      </c>
    </row>
    <row r="69" spans="1:30">
      <c r="A69" s="50" t="s">
        <v>69</v>
      </c>
      <c r="B69" s="8">
        <f>INDEX([1]TableS3!G:G,MATCH($A69,[1]TableS3!$A:$A,0))</f>
        <v>181</v>
      </c>
      <c r="C69" s="50" t="str">
        <f>INDEX([1]TableS3!H:H,MATCH($A69,[1]TableS3!$A:$A,0))</f>
        <v>d__Bacteria;p__Nitrospirota_A;c__;o__;f__;g__;s__</v>
      </c>
      <c r="D69" s="245">
        <v>0</v>
      </c>
      <c r="E69" s="245">
        <v>0</v>
      </c>
      <c r="F69" s="245">
        <v>0</v>
      </c>
      <c r="G69" s="245">
        <v>0</v>
      </c>
      <c r="H69" s="245">
        <v>0</v>
      </c>
      <c r="I69" s="245">
        <v>0</v>
      </c>
      <c r="J69" s="245">
        <v>0</v>
      </c>
      <c r="K69" s="245">
        <v>0</v>
      </c>
      <c r="L69" s="245">
        <v>0</v>
      </c>
      <c r="M69" s="245">
        <v>0</v>
      </c>
      <c r="N69" s="245">
        <v>0</v>
      </c>
      <c r="O69" s="245">
        <v>0</v>
      </c>
      <c r="P69" s="245">
        <v>0</v>
      </c>
      <c r="Q69" s="245">
        <v>0</v>
      </c>
      <c r="R69" s="245">
        <v>0</v>
      </c>
      <c r="S69" s="245">
        <v>0</v>
      </c>
      <c r="T69" s="245">
        <v>0</v>
      </c>
      <c r="U69" s="245">
        <v>0</v>
      </c>
      <c r="V69" s="245">
        <v>0</v>
      </c>
      <c r="W69" s="245">
        <v>0</v>
      </c>
      <c r="X69" s="245">
        <v>0</v>
      </c>
      <c r="Y69" s="245">
        <v>0</v>
      </c>
      <c r="Z69" s="245">
        <v>0</v>
      </c>
      <c r="AA69" s="245">
        <v>0</v>
      </c>
      <c r="AB69" s="245">
        <v>0</v>
      </c>
      <c r="AC69" s="245">
        <v>0</v>
      </c>
      <c r="AD69" s="245">
        <v>0</v>
      </c>
    </row>
    <row r="70" spans="1:30">
      <c r="A70" s="50" t="s">
        <v>70</v>
      </c>
      <c r="B70" s="8">
        <f>INDEX([1]TableS3!G:G,MATCH($A70,[1]TableS3!$A:$A,0))</f>
        <v>182</v>
      </c>
      <c r="C70" s="50" t="str">
        <f>INDEX([1]TableS3!H:H,MATCH($A70,[1]TableS3!$A:$A,0))</f>
        <v>d__Bacteria;p__Thermotogota;c__Thermotogae;o__Petrotogales;f__Petrotogaceae;g__;s__</v>
      </c>
      <c r="D70" s="245">
        <v>0</v>
      </c>
      <c r="E70" s="245">
        <v>1</v>
      </c>
      <c r="F70" s="245">
        <v>1</v>
      </c>
      <c r="G70" s="245">
        <v>0</v>
      </c>
      <c r="H70" s="245">
        <v>0</v>
      </c>
      <c r="I70" s="245">
        <v>0</v>
      </c>
      <c r="J70" s="245">
        <v>0</v>
      </c>
      <c r="K70" s="245">
        <v>0</v>
      </c>
      <c r="L70" s="245">
        <v>0</v>
      </c>
      <c r="M70" s="245">
        <v>0</v>
      </c>
      <c r="N70" s="245">
        <v>0</v>
      </c>
      <c r="O70" s="245">
        <v>0</v>
      </c>
      <c r="P70" s="245">
        <v>0</v>
      </c>
      <c r="Q70" s="245">
        <v>0</v>
      </c>
      <c r="R70" s="245">
        <v>0</v>
      </c>
      <c r="S70" s="245">
        <v>0</v>
      </c>
      <c r="T70" s="245">
        <v>2</v>
      </c>
      <c r="U70" s="245">
        <v>0</v>
      </c>
      <c r="V70" s="245">
        <v>0</v>
      </c>
      <c r="W70" s="245">
        <v>0</v>
      </c>
      <c r="X70" s="245">
        <v>0</v>
      </c>
      <c r="Y70" s="245">
        <v>0</v>
      </c>
      <c r="Z70" s="245">
        <v>0</v>
      </c>
      <c r="AA70" s="245">
        <v>0</v>
      </c>
      <c r="AB70" s="245">
        <v>0</v>
      </c>
      <c r="AC70" s="245">
        <v>0</v>
      </c>
      <c r="AD70" s="245">
        <v>0</v>
      </c>
    </row>
    <row r="71" spans="1:30">
      <c r="A71" s="50" t="s">
        <v>71</v>
      </c>
      <c r="B71" s="8">
        <f>INDEX([1]TableS3!G:G,MATCH($A71,[1]TableS3!$A:$A,0))</f>
        <v>183</v>
      </c>
      <c r="C71" s="50" t="str">
        <f>INDEX([1]TableS3!H:H,MATCH($A71,[1]TableS3!$A:$A,0))</f>
        <v>d__Bacteria;p__Bacteroidota;c__Bacteroidia;o__Bacteroidales;f__Prolixibacteraceae;g__;s__</v>
      </c>
      <c r="D71" s="245">
        <v>7</v>
      </c>
      <c r="E71" s="245">
        <v>17</v>
      </c>
      <c r="F71" s="245">
        <v>11</v>
      </c>
      <c r="G71" s="245">
        <v>20</v>
      </c>
      <c r="H71" s="245">
        <v>7</v>
      </c>
      <c r="I71" s="245">
        <v>39</v>
      </c>
      <c r="J71" s="245">
        <v>0</v>
      </c>
      <c r="K71" s="245">
        <v>0</v>
      </c>
      <c r="L71" s="245">
        <v>0</v>
      </c>
      <c r="M71" s="245">
        <v>1</v>
      </c>
      <c r="N71" s="245">
        <v>0</v>
      </c>
      <c r="O71" s="245">
        <v>0</v>
      </c>
      <c r="P71" s="245">
        <v>0</v>
      </c>
      <c r="Q71" s="245">
        <v>2</v>
      </c>
      <c r="R71" s="245">
        <v>0</v>
      </c>
      <c r="S71" s="245">
        <v>3</v>
      </c>
      <c r="T71" s="245">
        <v>17</v>
      </c>
      <c r="U71" s="245">
        <v>24</v>
      </c>
      <c r="V71" s="245">
        <v>28</v>
      </c>
      <c r="W71" s="245">
        <v>2</v>
      </c>
      <c r="X71" s="245">
        <v>0</v>
      </c>
      <c r="Y71" s="245">
        <v>50</v>
      </c>
      <c r="Z71" s="245">
        <v>62</v>
      </c>
      <c r="AA71" s="245">
        <v>19</v>
      </c>
      <c r="AB71" s="245">
        <v>29</v>
      </c>
      <c r="AC71" s="245">
        <v>39</v>
      </c>
      <c r="AD71" s="245">
        <v>22</v>
      </c>
    </row>
    <row r="72" spans="1:30">
      <c r="A72" s="50" t="s">
        <v>72</v>
      </c>
      <c r="B72" s="8">
        <f>INDEX([1]TableS3!G:G,MATCH($A72,[1]TableS3!$A:$A,0))</f>
        <v>184</v>
      </c>
      <c r="C72" s="50" t="str">
        <f>INDEX([1]TableS3!H:H,MATCH($A72,[1]TableS3!$A:$A,0))</f>
        <v>d__Bacteria;p__Bacteroidota;c__Bacteroidia;o__Bacteroidales;f__GCA-2748055;g__GCA-2748055;s__</v>
      </c>
      <c r="D72" s="245">
        <v>0</v>
      </c>
      <c r="E72" s="245">
        <v>0</v>
      </c>
      <c r="F72" s="245">
        <v>0</v>
      </c>
      <c r="G72" s="245">
        <v>2</v>
      </c>
      <c r="H72" s="245">
        <v>1</v>
      </c>
      <c r="I72" s="245">
        <v>0</v>
      </c>
      <c r="J72" s="245">
        <v>0</v>
      </c>
      <c r="K72" s="245">
        <v>0</v>
      </c>
      <c r="L72" s="245">
        <v>0</v>
      </c>
      <c r="M72" s="245">
        <v>0</v>
      </c>
      <c r="N72" s="245">
        <v>0</v>
      </c>
      <c r="O72" s="245">
        <v>0</v>
      </c>
      <c r="P72" s="245">
        <v>0</v>
      </c>
      <c r="Q72" s="245">
        <v>0</v>
      </c>
      <c r="R72" s="245">
        <v>0</v>
      </c>
      <c r="S72" s="245">
        <v>0</v>
      </c>
      <c r="T72" s="245">
        <v>0</v>
      </c>
      <c r="U72" s="245">
        <v>0</v>
      </c>
      <c r="V72" s="245">
        <v>1</v>
      </c>
      <c r="W72" s="245">
        <v>0</v>
      </c>
      <c r="X72" s="245">
        <v>0</v>
      </c>
      <c r="Y72" s="245">
        <v>2</v>
      </c>
      <c r="Z72" s="245">
        <v>0</v>
      </c>
      <c r="AA72" s="245">
        <v>0</v>
      </c>
      <c r="AB72" s="245">
        <v>0</v>
      </c>
      <c r="AC72" s="245">
        <v>0</v>
      </c>
      <c r="AD72" s="245">
        <v>0</v>
      </c>
    </row>
    <row r="73" spans="1:30">
      <c r="A73" s="50" t="s">
        <v>73</v>
      </c>
      <c r="B73" s="8">
        <f>INDEX([1]TableS3!G:G,MATCH($A73,[1]TableS3!$A:$A,0))</f>
        <v>185</v>
      </c>
      <c r="C73" s="50" t="str">
        <f>INDEX([1]TableS3!H:H,MATCH($A73,[1]TableS3!$A:$A,0))</f>
        <v>d__Bacteria;p__Firmicutes_A;c__Clostridia;o__Acetivibrionales;f__;g__;s__</v>
      </c>
      <c r="D73" s="245">
        <v>72</v>
      </c>
      <c r="E73" s="245">
        <v>15</v>
      </c>
      <c r="F73" s="245">
        <v>23</v>
      </c>
      <c r="G73" s="245">
        <v>0</v>
      </c>
      <c r="H73" s="245">
        <v>1</v>
      </c>
      <c r="I73" s="245">
        <v>0</v>
      </c>
      <c r="J73" s="245">
        <v>0</v>
      </c>
      <c r="K73" s="245">
        <v>0</v>
      </c>
      <c r="L73" s="245">
        <v>0</v>
      </c>
      <c r="M73" s="245">
        <v>0</v>
      </c>
      <c r="N73" s="245">
        <v>0</v>
      </c>
      <c r="O73" s="245">
        <v>0</v>
      </c>
      <c r="P73" s="245">
        <v>0</v>
      </c>
      <c r="Q73" s="245">
        <v>0</v>
      </c>
      <c r="R73" s="245">
        <v>0</v>
      </c>
      <c r="S73" s="245">
        <v>0</v>
      </c>
      <c r="T73" s="245">
        <v>0</v>
      </c>
      <c r="U73" s="245">
        <v>0</v>
      </c>
      <c r="V73" s="245">
        <v>0</v>
      </c>
      <c r="W73" s="245">
        <v>0</v>
      </c>
      <c r="X73" s="245">
        <v>0</v>
      </c>
      <c r="Y73" s="245">
        <v>0</v>
      </c>
      <c r="Z73" s="245">
        <v>0</v>
      </c>
      <c r="AA73" s="245">
        <v>0</v>
      </c>
      <c r="AB73" s="245">
        <v>0</v>
      </c>
      <c r="AC73" s="245">
        <v>0</v>
      </c>
      <c r="AD73" s="245">
        <v>0</v>
      </c>
    </row>
    <row r="74" spans="1:30">
      <c r="A74" s="50" t="s">
        <v>74</v>
      </c>
      <c r="B74" s="8">
        <f>INDEX([1]TableS3!G:G,MATCH($A74,[1]TableS3!$A:$A,0))</f>
        <v>186</v>
      </c>
      <c r="C74" s="50" t="str">
        <f>INDEX([1]TableS3!H:H,MATCH($A74,[1]TableS3!$A:$A,0))</f>
        <v>d__Bacteria;p__Chloroflexota;c__Anaerolineae;o__Anaerolineales;f__Anaerolineaceae;g__T78;s__</v>
      </c>
      <c r="D74" s="245">
        <v>342</v>
      </c>
      <c r="E74" s="245">
        <v>456</v>
      </c>
      <c r="F74" s="245">
        <v>340</v>
      </c>
      <c r="G74" s="245">
        <v>1975</v>
      </c>
      <c r="H74" s="245">
        <v>2351</v>
      </c>
      <c r="I74" s="245">
        <v>4526</v>
      </c>
      <c r="J74" s="245">
        <v>14</v>
      </c>
      <c r="K74" s="245">
        <v>15</v>
      </c>
      <c r="L74" s="245">
        <v>24</v>
      </c>
      <c r="M74" s="245">
        <v>1222</v>
      </c>
      <c r="N74" s="245">
        <v>933</v>
      </c>
      <c r="O74" s="245">
        <v>600</v>
      </c>
      <c r="P74" s="245">
        <v>314</v>
      </c>
      <c r="Q74" s="245">
        <v>153</v>
      </c>
      <c r="R74" s="245">
        <v>39</v>
      </c>
      <c r="S74" s="245">
        <v>8566</v>
      </c>
      <c r="T74" s="245">
        <v>3695</v>
      </c>
      <c r="U74" s="245">
        <v>3921</v>
      </c>
      <c r="V74" s="245">
        <v>5781</v>
      </c>
      <c r="W74" s="245">
        <v>2981</v>
      </c>
      <c r="X74" s="245">
        <v>2518</v>
      </c>
      <c r="Y74" s="245">
        <v>4889</v>
      </c>
      <c r="Z74" s="245">
        <v>8607</v>
      </c>
      <c r="AA74" s="245">
        <v>10919</v>
      </c>
      <c r="AB74" s="245">
        <v>2681</v>
      </c>
      <c r="AC74" s="245">
        <v>1954</v>
      </c>
      <c r="AD74" s="245">
        <v>1137</v>
      </c>
    </row>
    <row r="75" spans="1:30">
      <c r="A75" s="50" t="s">
        <v>75</v>
      </c>
      <c r="B75" s="8">
        <f>INDEX([1]TableS3!G:G,MATCH($A75,[1]TableS3!$A:$A,0))</f>
        <v>187</v>
      </c>
      <c r="C75" s="50" t="str">
        <f>INDEX([1]TableS3!H:H,MATCH($A75,[1]TableS3!$A:$A,0))</f>
        <v>d__Bacteria;p__Chloroflexota;c__Anaerolineae;o__Anaerolineales;f__Anaerolineaceae;g__T78;s__</v>
      </c>
      <c r="D75" s="245">
        <v>1717</v>
      </c>
      <c r="E75" s="245">
        <v>1576</v>
      </c>
      <c r="F75" s="245">
        <v>1999</v>
      </c>
      <c r="G75" s="245">
        <v>168</v>
      </c>
      <c r="H75" s="245">
        <v>150</v>
      </c>
      <c r="I75" s="245">
        <v>82</v>
      </c>
      <c r="J75" s="245">
        <v>477</v>
      </c>
      <c r="K75" s="245">
        <v>546</v>
      </c>
      <c r="L75" s="245">
        <v>359</v>
      </c>
      <c r="M75" s="245">
        <v>35701</v>
      </c>
      <c r="N75" s="245">
        <v>14628</v>
      </c>
      <c r="O75" s="245">
        <v>51123</v>
      </c>
      <c r="P75" s="245">
        <v>11412</v>
      </c>
      <c r="Q75" s="245">
        <v>17351</v>
      </c>
      <c r="R75" s="245">
        <v>18494</v>
      </c>
      <c r="S75" s="245">
        <v>3039</v>
      </c>
      <c r="T75" s="245">
        <v>5714</v>
      </c>
      <c r="U75" s="245">
        <v>2721</v>
      </c>
      <c r="V75" s="245">
        <v>4082</v>
      </c>
      <c r="W75" s="245">
        <v>1024</v>
      </c>
      <c r="X75" s="245">
        <v>541</v>
      </c>
      <c r="Y75" s="245">
        <v>5553</v>
      </c>
      <c r="Z75" s="245">
        <v>7575</v>
      </c>
      <c r="AA75" s="245">
        <v>7828</v>
      </c>
      <c r="AB75" s="245">
        <v>13585</v>
      </c>
      <c r="AC75" s="245">
        <v>11635</v>
      </c>
      <c r="AD75" s="245">
        <v>10943</v>
      </c>
    </row>
    <row r="76" spans="1:30">
      <c r="A76" s="50" t="s">
        <v>76</v>
      </c>
      <c r="B76" s="8">
        <f>INDEX([1]TableS3!G:G,MATCH($A76,[1]TableS3!$A:$A,0))</f>
        <v>188</v>
      </c>
      <c r="C76" s="50" t="str">
        <f>INDEX([1]TableS3!H:H,MATCH($A76,[1]TableS3!$A:$A,0))</f>
        <v>d__Bacteria;p__Actinobacteriota;c__Actinobacteria;o__Nanopelagicales;f__GCA-2699445;g__;s__</v>
      </c>
      <c r="D76" s="245">
        <v>0</v>
      </c>
      <c r="E76" s="245">
        <v>5</v>
      </c>
      <c r="F76" s="245">
        <v>7</v>
      </c>
      <c r="G76" s="245">
        <v>20</v>
      </c>
      <c r="H76" s="245">
        <v>5</v>
      </c>
      <c r="I76" s="245">
        <v>5</v>
      </c>
      <c r="J76" s="245">
        <v>2</v>
      </c>
      <c r="K76" s="245">
        <v>1</v>
      </c>
      <c r="L76" s="245">
        <v>0</v>
      </c>
      <c r="M76" s="245">
        <v>12</v>
      </c>
      <c r="N76" s="245">
        <v>7</v>
      </c>
      <c r="O76" s="245">
        <v>19</v>
      </c>
      <c r="P76" s="245">
        <v>0</v>
      </c>
      <c r="Q76" s="245">
        <v>0</v>
      </c>
      <c r="R76" s="245">
        <v>2</v>
      </c>
      <c r="S76" s="245">
        <v>222</v>
      </c>
      <c r="T76" s="245">
        <v>59</v>
      </c>
      <c r="U76" s="245">
        <v>151</v>
      </c>
      <c r="V76" s="245">
        <v>130</v>
      </c>
      <c r="W76" s="245">
        <v>814</v>
      </c>
      <c r="X76" s="245">
        <v>277</v>
      </c>
      <c r="Y76" s="245">
        <v>20</v>
      </c>
      <c r="Z76" s="245">
        <v>23</v>
      </c>
      <c r="AA76" s="245">
        <v>11</v>
      </c>
      <c r="AB76" s="245">
        <v>44</v>
      </c>
      <c r="AC76" s="245">
        <v>91</v>
      </c>
      <c r="AD76" s="245">
        <v>60</v>
      </c>
    </row>
    <row r="77" spans="1:30">
      <c r="A77" s="50" t="s">
        <v>77</v>
      </c>
      <c r="B77" s="8">
        <f>INDEX([1]TableS3!G:G,MATCH($A77,[1]TableS3!$A:$A,0))</f>
        <v>190</v>
      </c>
      <c r="C77" s="50" t="str">
        <f>INDEX([1]TableS3!H:H,MATCH($A77,[1]TableS3!$A:$A,0))</f>
        <v>d__Bacteria;p__Bacteroidota;c__Bacteroidia;o__Bacteroidales;f__UBA12077;g__UBA12077;s__</v>
      </c>
      <c r="D77" s="245">
        <v>57</v>
      </c>
      <c r="E77" s="245">
        <v>63</v>
      </c>
      <c r="F77" s="245">
        <v>50</v>
      </c>
      <c r="G77" s="245">
        <v>119</v>
      </c>
      <c r="H77" s="245">
        <v>53</v>
      </c>
      <c r="I77" s="245">
        <v>58</v>
      </c>
      <c r="J77" s="245">
        <v>3</v>
      </c>
      <c r="K77" s="245">
        <v>3</v>
      </c>
      <c r="L77" s="245">
        <v>3</v>
      </c>
      <c r="M77" s="245">
        <v>50</v>
      </c>
      <c r="N77" s="245">
        <v>12</v>
      </c>
      <c r="O77" s="245">
        <v>24</v>
      </c>
      <c r="P77" s="245">
        <v>12</v>
      </c>
      <c r="Q77" s="245">
        <v>52</v>
      </c>
      <c r="R77" s="245">
        <v>25</v>
      </c>
      <c r="S77" s="245">
        <v>28</v>
      </c>
      <c r="T77" s="245">
        <v>60</v>
      </c>
      <c r="U77" s="245">
        <v>21</v>
      </c>
      <c r="V77" s="245">
        <v>31</v>
      </c>
      <c r="W77" s="245">
        <v>7</v>
      </c>
      <c r="X77" s="245">
        <v>8</v>
      </c>
      <c r="Y77" s="245">
        <v>52</v>
      </c>
      <c r="Z77" s="245">
        <v>42</v>
      </c>
      <c r="AA77" s="245">
        <v>34</v>
      </c>
      <c r="AB77" s="245">
        <v>33</v>
      </c>
      <c r="AC77" s="245">
        <v>90</v>
      </c>
      <c r="AD77" s="245">
        <v>1196</v>
      </c>
    </row>
    <row r="78" spans="1:30">
      <c r="A78" s="50" t="s">
        <v>78</v>
      </c>
      <c r="B78" s="8">
        <f>INDEX([1]TableS3!G:G,MATCH($A78,[1]TableS3!$A:$A,0))</f>
        <v>192</v>
      </c>
      <c r="C78" s="50" t="str">
        <f>INDEX([1]TableS3!H:H,MATCH($A78,[1]TableS3!$A:$A,0))</f>
        <v>d__Bacteria;p__Bacteroidota;c__Bacteroidia;o__Bacteroidales;f__Bacteroidaceae;g__;s__</v>
      </c>
      <c r="D78" s="245">
        <v>2</v>
      </c>
      <c r="E78" s="245">
        <v>0</v>
      </c>
      <c r="F78" s="245">
        <v>2</v>
      </c>
      <c r="G78" s="245">
        <v>4</v>
      </c>
      <c r="H78" s="245">
        <v>5</v>
      </c>
      <c r="I78" s="245">
        <v>2</v>
      </c>
      <c r="J78" s="245">
        <v>0</v>
      </c>
      <c r="K78" s="245">
        <v>0</v>
      </c>
      <c r="L78" s="245">
        <v>0</v>
      </c>
      <c r="M78" s="245">
        <v>2</v>
      </c>
      <c r="N78" s="245">
        <v>0</v>
      </c>
      <c r="O78" s="245">
        <v>0</v>
      </c>
      <c r="P78" s="245">
        <v>0</v>
      </c>
      <c r="Q78" s="245">
        <v>1</v>
      </c>
      <c r="R78" s="245">
        <v>0</v>
      </c>
      <c r="S78" s="245">
        <v>8</v>
      </c>
      <c r="T78" s="245">
        <v>0</v>
      </c>
      <c r="U78" s="245">
        <v>10</v>
      </c>
      <c r="V78" s="245">
        <v>2</v>
      </c>
      <c r="W78" s="245">
        <v>0</v>
      </c>
      <c r="X78" s="245">
        <v>0</v>
      </c>
      <c r="Y78" s="245">
        <v>2</v>
      </c>
      <c r="Z78" s="245">
        <v>3</v>
      </c>
      <c r="AA78" s="245">
        <v>0</v>
      </c>
      <c r="AB78" s="245">
        <v>2</v>
      </c>
      <c r="AC78" s="245">
        <v>1</v>
      </c>
      <c r="AD78" s="245">
        <v>4</v>
      </c>
    </row>
    <row r="79" spans="1:30">
      <c r="A79" s="50" t="s">
        <v>79</v>
      </c>
      <c r="B79" s="8">
        <f>INDEX([1]TableS3!G:G,MATCH($A79,[1]TableS3!$A:$A,0))</f>
        <v>193</v>
      </c>
      <c r="C79" s="50" t="str">
        <f>INDEX([1]TableS3!H:H,MATCH($A79,[1]TableS3!$A:$A,0))</f>
        <v>d__Bacteria;p__Synergistota;c__Synergistia;o__Synergistales;f__;g__;s__</v>
      </c>
      <c r="D79" s="245">
        <v>0</v>
      </c>
      <c r="E79" s="245">
        <v>0</v>
      </c>
      <c r="F79" s="245">
        <v>0</v>
      </c>
      <c r="G79" s="245">
        <v>0</v>
      </c>
      <c r="H79" s="245">
        <v>0</v>
      </c>
      <c r="I79" s="245">
        <v>0</v>
      </c>
      <c r="J79" s="245">
        <v>3</v>
      </c>
      <c r="K79" s="245">
        <v>1</v>
      </c>
      <c r="L79" s="245">
        <v>3</v>
      </c>
      <c r="M79" s="245">
        <v>2</v>
      </c>
      <c r="N79" s="245">
        <v>3</v>
      </c>
      <c r="O79" s="245">
        <v>82</v>
      </c>
      <c r="P79" s="245">
        <v>0</v>
      </c>
      <c r="Q79" s="245">
        <v>0</v>
      </c>
      <c r="R79" s="245">
        <v>0</v>
      </c>
      <c r="S79" s="245">
        <v>0</v>
      </c>
      <c r="T79" s="245">
        <v>0</v>
      </c>
      <c r="U79" s="245">
        <v>0</v>
      </c>
      <c r="V79" s="245">
        <v>0</v>
      </c>
      <c r="W79" s="245">
        <v>0</v>
      </c>
      <c r="X79" s="245">
        <v>0</v>
      </c>
      <c r="Y79" s="245">
        <v>0</v>
      </c>
      <c r="Z79" s="245">
        <v>8</v>
      </c>
      <c r="AA79" s="245">
        <v>14</v>
      </c>
      <c r="AB79" s="245">
        <v>0</v>
      </c>
      <c r="AC79" s="245">
        <v>0</v>
      </c>
      <c r="AD79" s="245">
        <v>0</v>
      </c>
    </row>
    <row r="80" spans="1:30">
      <c r="A80" s="50" t="s">
        <v>80</v>
      </c>
      <c r="B80" s="8">
        <f>INDEX([1]TableS3!G:G,MATCH($A80,[1]TableS3!$A:$A,0))</f>
        <v>194</v>
      </c>
      <c r="C80" s="50" t="str">
        <f>INDEX([1]TableS3!H:H,MATCH($A80,[1]TableS3!$A:$A,0))</f>
        <v>d__Bacteria;p__Bacteroidota;c__Bacteroidia;o__Bacteroidales;f__Prolixibacteraceae;g__;s__</v>
      </c>
      <c r="D80" s="245">
        <v>1</v>
      </c>
      <c r="E80" s="245">
        <v>0</v>
      </c>
      <c r="F80" s="245">
        <v>0</v>
      </c>
      <c r="G80" s="245">
        <v>0</v>
      </c>
      <c r="H80" s="245">
        <v>0</v>
      </c>
      <c r="I80" s="245">
        <v>0</v>
      </c>
      <c r="J80" s="245">
        <v>0</v>
      </c>
      <c r="K80" s="245">
        <v>0</v>
      </c>
      <c r="L80" s="245">
        <v>0</v>
      </c>
      <c r="M80" s="245">
        <v>0</v>
      </c>
      <c r="N80" s="245">
        <v>0</v>
      </c>
      <c r="O80" s="245">
        <v>0</v>
      </c>
      <c r="P80" s="245">
        <v>0</v>
      </c>
      <c r="Q80" s="245">
        <v>0</v>
      </c>
      <c r="R80" s="245">
        <v>0</v>
      </c>
      <c r="S80" s="245">
        <v>0</v>
      </c>
      <c r="T80" s="245">
        <v>0</v>
      </c>
      <c r="U80" s="245">
        <v>0</v>
      </c>
      <c r="V80" s="245">
        <v>0</v>
      </c>
      <c r="W80" s="245">
        <v>0</v>
      </c>
      <c r="X80" s="245">
        <v>0</v>
      </c>
      <c r="Y80" s="245">
        <v>0</v>
      </c>
      <c r="Z80" s="245">
        <v>0</v>
      </c>
      <c r="AA80" s="245">
        <v>0</v>
      </c>
      <c r="AB80" s="245">
        <v>0</v>
      </c>
      <c r="AC80" s="245">
        <v>0</v>
      </c>
      <c r="AD80" s="245">
        <v>0</v>
      </c>
    </row>
    <row r="81" spans="1:30">
      <c r="A81" s="50" t="s">
        <v>81</v>
      </c>
      <c r="B81" s="8">
        <f>INDEX([1]TableS3!G:G,MATCH($A81,[1]TableS3!$A:$A,0))</f>
        <v>197</v>
      </c>
      <c r="C81" s="50" t="str">
        <f>INDEX([1]TableS3!H:H,MATCH($A81,[1]TableS3!$A:$A,0))</f>
        <v>d__Bacteria;p__Bacteroidota;c__Bacteroidia;o__Bacteroidales;f__Lentimicrobiaceae;g__Lentimicrobium;s__Lentimicrobium sp002425985</v>
      </c>
      <c r="D81" s="245">
        <v>0</v>
      </c>
      <c r="E81" s="245">
        <v>0</v>
      </c>
      <c r="F81" s="245">
        <v>0</v>
      </c>
      <c r="G81" s="245">
        <v>0</v>
      </c>
      <c r="H81" s="245">
        <v>0</v>
      </c>
      <c r="I81" s="245">
        <v>0</v>
      </c>
      <c r="J81" s="245">
        <v>0</v>
      </c>
      <c r="K81" s="245">
        <v>0</v>
      </c>
      <c r="L81" s="245">
        <v>0</v>
      </c>
      <c r="M81" s="245">
        <v>17</v>
      </c>
      <c r="N81" s="245">
        <v>5</v>
      </c>
      <c r="O81" s="245">
        <v>12</v>
      </c>
      <c r="P81" s="245">
        <v>0</v>
      </c>
      <c r="Q81" s="245">
        <v>0</v>
      </c>
      <c r="R81" s="245">
        <v>0</v>
      </c>
      <c r="S81" s="245">
        <v>2</v>
      </c>
      <c r="T81" s="245">
        <v>1</v>
      </c>
      <c r="U81" s="245">
        <v>4</v>
      </c>
      <c r="V81" s="245">
        <v>2</v>
      </c>
      <c r="W81" s="245">
        <v>0</v>
      </c>
      <c r="X81" s="245">
        <v>0</v>
      </c>
      <c r="Y81" s="245">
        <v>0</v>
      </c>
      <c r="Z81" s="245">
        <v>4</v>
      </c>
      <c r="AA81" s="245">
        <v>1</v>
      </c>
      <c r="AB81" s="245">
        <v>0</v>
      </c>
      <c r="AC81" s="245">
        <v>0</v>
      </c>
      <c r="AD81" s="245">
        <v>0</v>
      </c>
    </row>
    <row r="82" spans="1:30">
      <c r="A82" s="50" t="s">
        <v>82</v>
      </c>
      <c r="B82" s="8">
        <f>INDEX([1]TableS3!G:G,MATCH($A82,[1]TableS3!$A:$A,0))</f>
        <v>198</v>
      </c>
      <c r="C82" s="50" t="str">
        <f>INDEX([1]TableS3!H:H,MATCH($A82,[1]TableS3!$A:$A,0))</f>
        <v>d__Bacteria;p__Desulfobacterota;c__Desulfobacteria;o__Desulfatiglandales;f__NaphS2;g__;s__</v>
      </c>
      <c r="D82" s="245">
        <v>594</v>
      </c>
      <c r="E82" s="245">
        <v>528</v>
      </c>
      <c r="F82" s="245">
        <v>635</v>
      </c>
      <c r="G82" s="245">
        <v>97</v>
      </c>
      <c r="H82" s="245">
        <v>73</v>
      </c>
      <c r="I82" s="245">
        <v>53</v>
      </c>
      <c r="J82" s="245">
        <v>0</v>
      </c>
      <c r="K82" s="245">
        <v>2</v>
      </c>
      <c r="L82" s="245">
        <v>0</v>
      </c>
      <c r="M82" s="245">
        <v>370</v>
      </c>
      <c r="N82" s="245">
        <v>146</v>
      </c>
      <c r="O82" s="245">
        <v>467</v>
      </c>
      <c r="P82" s="245">
        <v>0</v>
      </c>
      <c r="Q82" s="245">
        <v>4</v>
      </c>
      <c r="R82" s="245">
        <v>2</v>
      </c>
      <c r="S82" s="245">
        <v>96</v>
      </c>
      <c r="T82" s="245">
        <v>873</v>
      </c>
      <c r="U82" s="245">
        <v>525</v>
      </c>
      <c r="V82" s="245">
        <v>193</v>
      </c>
      <c r="W82" s="245">
        <v>111</v>
      </c>
      <c r="X82" s="245">
        <v>112</v>
      </c>
      <c r="Y82" s="245">
        <v>259</v>
      </c>
      <c r="Z82" s="245">
        <v>304</v>
      </c>
      <c r="AA82" s="245">
        <v>287</v>
      </c>
      <c r="AB82" s="245">
        <v>453</v>
      </c>
      <c r="AC82" s="245">
        <v>795</v>
      </c>
      <c r="AD82" s="245">
        <v>774</v>
      </c>
    </row>
    <row r="83" spans="1:30">
      <c r="A83" s="50" t="s">
        <v>83</v>
      </c>
      <c r="B83" s="8">
        <f>INDEX([1]TableS3!G:G,MATCH($A83,[1]TableS3!$A:$A,0))</f>
        <v>200</v>
      </c>
      <c r="C83" s="50" t="str">
        <f>INDEX([1]TableS3!H:H,MATCH($A83,[1]TableS3!$A:$A,0))</f>
        <v>d__Bacteria;p__Firmicutes_A;c__Clostridia;o__Christensenellales;f__CAG-74;g__;s__</v>
      </c>
      <c r="D83" s="245">
        <v>1</v>
      </c>
      <c r="E83" s="245">
        <v>5</v>
      </c>
      <c r="F83" s="245">
        <v>5</v>
      </c>
      <c r="G83" s="245">
        <v>4</v>
      </c>
      <c r="H83" s="245">
        <v>2</v>
      </c>
      <c r="I83" s="245">
        <v>1</v>
      </c>
      <c r="J83" s="245">
        <v>0</v>
      </c>
      <c r="K83" s="245">
        <v>0</v>
      </c>
      <c r="L83" s="245">
        <v>0</v>
      </c>
      <c r="M83" s="245">
        <v>5</v>
      </c>
      <c r="N83" s="245">
        <v>1</v>
      </c>
      <c r="O83" s="245">
        <v>2</v>
      </c>
      <c r="P83" s="245">
        <v>0</v>
      </c>
      <c r="Q83" s="245">
        <v>1</v>
      </c>
      <c r="R83" s="245">
        <v>0</v>
      </c>
      <c r="S83" s="245">
        <v>2</v>
      </c>
      <c r="T83" s="245">
        <v>2</v>
      </c>
      <c r="U83" s="245">
        <v>4</v>
      </c>
      <c r="V83" s="245">
        <v>2</v>
      </c>
      <c r="W83" s="245">
        <v>0</v>
      </c>
      <c r="X83" s="245">
        <v>0</v>
      </c>
      <c r="Y83" s="245">
        <v>4</v>
      </c>
      <c r="Z83" s="245">
        <v>3</v>
      </c>
      <c r="AA83" s="245">
        <v>2</v>
      </c>
      <c r="AB83" s="245">
        <v>4</v>
      </c>
      <c r="AC83" s="245">
        <v>0</v>
      </c>
      <c r="AD83" s="245">
        <v>0</v>
      </c>
    </row>
    <row r="84" spans="1:30">
      <c r="A84" s="50" t="s">
        <v>84</v>
      </c>
      <c r="B84" s="8">
        <f>INDEX([1]TableS3!G:G,MATCH($A84,[1]TableS3!$A:$A,0))</f>
        <v>201</v>
      </c>
      <c r="C84" s="50" t="str">
        <f>INDEX([1]TableS3!H:H,MATCH($A84,[1]TableS3!$A:$A,0))</f>
        <v>d__Bacteria;p__Proteobacteria;c__Gammaproteobacteria;o__Xanthomonadales;f__Marinicellaceae;g__;s__</v>
      </c>
      <c r="D84" s="245">
        <v>0</v>
      </c>
      <c r="E84" s="245">
        <v>0</v>
      </c>
      <c r="F84" s="245">
        <v>0</v>
      </c>
      <c r="G84" s="245">
        <v>0</v>
      </c>
      <c r="H84" s="245">
        <v>0</v>
      </c>
      <c r="I84" s="245">
        <v>0</v>
      </c>
      <c r="J84" s="245">
        <v>0</v>
      </c>
      <c r="K84" s="245">
        <v>0</v>
      </c>
      <c r="L84" s="245">
        <v>0</v>
      </c>
      <c r="M84" s="245">
        <v>0</v>
      </c>
      <c r="N84" s="245">
        <v>0</v>
      </c>
      <c r="O84" s="245">
        <v>0</v>
      </c>
      <c r="P84" s="245">
        <v>0</v>
      </c>
      <c r="Q84" s="245">
        <v>0</v>
      </c>
      <c r="R84" s="245">
        <v>0</v>
      </c>
      <c r="S84" s="245">
        <v>0</v>
      </c>
      <c r="T84" s="245">
        <v>0</v>
      </c>
      <c r="U84" s="245">
        <v>0</v>
      </c>
      <c r="V84" s="245">
        <v>0</v>
      </c>
      <c r="W84" s="245">
        <v>0</v>
      </c>
      <c r="X84" s="245">
        <v>0</v>
      </c>
      <c r="Y84" s="245">
        <v>0</v>
      </c>
      <c r="Z84" s="245">
        <v>0</v>
      </c>
      <c r="AA84" s="245">
        <v>0</v>
      </c>
      <c r="AB84" s="245">
        <v>0</v>
      </c>
      <c r="AC84" s="245">
        <v>0</v>
      </c>
      <c r="AD84" s="245">
        <v>0</v>
      </c>
    </row>
    <row r="85" spans="1:30">
      <c r="A85" s="50" t="s">
        <v>85</v>
      </c>
      <c r="B85" s="8">
        <f>INDEX([1]TableS3!G:G,MATCH($A85,[1]TableS3!$A:$A,0))</f>
        <v>202</v>
      </c>
      <c r="C85" s="50" t="str">
        <f>INDEX([1]TableS3!H:H,MATCH($A85,[1]TableS3!$A:$A,0))</f>
        <v>d__Bacteria;p__Proteobacteria;c__Alphaproteobacteria;o__Rhizobiales;f__Lutibaculaceae;g__;s__</v>
      </c>
      <c r="D85" s="245">
        <v>0</v>
      </c>
      <c r="E85" s="245">
        <v>0</v>
      </c>
      <c r="F85" s="245">
        <v>0</v>
      </c>
      <c r="G85" s="245">
        <v>0</v>
      </c>
      <c r="H85" s="245">
        <v>0</v>
      </c>
      <c r="I85" s="245">
        <v>0</v>
      </c>
      <c r="J85" s="245">
        <v>0</v>
      </c>
      <c r="K85" s="245">
        <v>0</v>
      </c>
      <c r="L85" s="245">
        <v>0</v>
      </c>
      <c r="M85" s="245">
        <v>0</v>
      </c>
      <c r="N85" s="245">
        <v>0</v>
      </c>
      <c r="O85" s="245">
        <v>0</v>
      </c>
      <c r="P85" s="245">
        <v>0</v>
      </c>
      <c r="Q85" s="245">
        <v>0</v>
      </c>
      <c r="R85" s="245">
        <v>0</v>
      </c>
      <c r="S85" s="245">
        <v>0</v>
      </c>
      <c r="T85" s="245">
        <v>0</v>
      </c>
      <c r="U85" s="245">
        <v>0</v>
      </c>
      <c r="V85" s="245">
        <v>0</v>
      </c>
      <c r="W85" s="245">
        <v>0</v>
      </c>
      <c r="X85" s="245">
        <v>0</v>
      </c>
      <c r="Y85" s="245">
        <v>0</v>
      </c>
      <c r="Z85" s="245">
        <v>0</v>
      </c>
      <c r="AA85" s="245">
        <v>0</v>
      </c>
      <c r="AB85" s="245">
        <v>0</v>
      </c>
      <c r="AC85" s="245">
        <v>0</v>
      </c>
      <c r="AD85" s="245">
        <v>0</v>
      </c>
    </row>
    <row r="86" spans="1:30">
      <c r="A86" s="50" t="s">
        <v>86</v>
      </c>
      <c r="B86" s="8">
        <f>INDEX([1]TableS3!G:G,MATCH($A86,[1]TableS3!$A:$A,0))</f>
        <v>203</v>
      </c>
      <c r="C86" s="50" t="str">
        <f>INDEX([1]TableS3!H:H,MATCH($A86,[1]TableS3!$A:$A,0))</f>
        <v>d__Bacteria;p__Desulfobacterota;c__Desulfomonilia;o__UBA1062;f__UBA1062;g__;s__</v>
      </c>
      <c r="D86" s="245">
        <v>1352</v>
      </c>
      <c r="E86" s="245">
        <v>1321</v>
      </c>
      <c r="F86" s="245">
        <v>667</v>
      </c>
      <c r="G86" s="245">
        <v>1747</v>
      </c>
      <c r="H86" s="245">
        <v>1196</v>
      </c>
      <c r="I86" s="245">
        <v>1538</v>
      </c>
      <c r="J86" s="245">
        <v>147</v>
      </c>
      <c r="K86" s="245">
        <v>238</v>
      </c>
      <c r="L86" s="245">
        <v>221</v>
      </c>
      <c r="M86" s="245">
        <v>20871</v>
      </c>
      <c r="N86" s="245">
        <v>15573</v>
      </c>
      <c r="O86" s="245">
        <v>10947</v>
      </c>
      <c r="P86" s="245">
        <v>19828</v>
      </c>
      <c r="Q86" s="245">
        <v>7511</v>
      </c>
      <c r="R86" s="245">
        <v>4662</v>
      </c>
      <c r="S86" s="245">
        <v>5992</v>
      </c>
      <c r="T86" s="245">
        <v>2493</v>
      </c>
      <c r="U86" s="245">
        <v>2187</v>
      </c>
      <c r="V86" s="245">
        <v>2013</v>
      </c>
      <c r="W86" s="245">
        <v>781</v>
      </c>
      <c r="X86" s="245">
        <v>636</v>
      </c>
      <c r="Y86" s="245">
        <v>2713</v>
      </c>
      <c r="Z86" s="245">
        <v>3181</v>
      </c>
      <c r="AA86" s="245">
        <v>4330</v>
      </c>
      <c r="AB86" s="245">
        <v>10629</v>
      </c>
      <c r="AC86" s="245">
        <v>4754</v>
      </c>
      <c r="AD86" s="245">
        <v>3429</v>
      </c>
    </row>
    <row r="87" spans="1:30">
      <c r="A87" s="50" t="s">
        <v>87</v>
      </c>
      <c r="B87" s="8">
        <f>INDEX([1]TableS3!G:G,MATCH($A87,[1]TableS3!$A:$A,0))</f>
        <v>204</v>
      </c>
      <c r="C87" s="50" t="str">
        <f>INDEX([1]TableS3!H:H,MATCH($A87,[1]TableS3!$A:$A,0))</f>
        <v>d__Bacteria;p__UBA10199;c__UBA10199;o__2-02-FULL-44-16;f__;g__;s__</v>
      </c>
      <c r="D87" s="245">
        <v>6</v>
      </c>
      <c r="E87" s="245">
        <v>1</v>
      </c>
      <c r="F87" s="245">
        <v>1</v>
      </c>
      <c r="G87" s="245">
        <v>8</v>
      </c>
      <c r="H87" s="245">
        <v>0</v>
      </c>
      <c r="I87" s="245">
        <v>4</v>
      </c>
      <c r="J87" s="245">
        <v>0</v>
      </c>
      <c r="K87" s="245">
        <v>0</v>
      </c>
      <c r="L87" s="245">
        <v>0</v>
      </c>
      <c r="M87" s="245">
        <v>4</v>
      </c>
      <c r="N87" s="245">
        <v>2</v>
      </c>
      <c r="O87" s="245">
        <v>2</v>
      </c>
      <c r="P87" s="245">
        <v>0</v>
      </c>
      <c r="Q87" s="245">
        <v>0</v>
      </c>
      <c r="R87" s="245">
        <v>0</v>
      </c>
      <c r="S87" s="245">
        <v>4</v>
      </c>
      <c r="T87" s="245">
        <v>4</v>
      </c>
      <c r="U87" s="245">
        <v>2</v>
      </c>
      <c r="V87" s="245">
        <v>2</v>
      </c>
      <c r="W87" s="245">
        <v>1</v>
      </c>
      <c r="X87" s="245">
        <v>2</v>
      </c>
      <c r="Y87" s="245">
        <v>2</v>
      </c>
      <c r="Z87" s="245">
        <v>0</v>
      </c>
      <c r="AA87" s="245">
        <v>1</v>
      </c>
      <c r="AB87" s="245">
        <v>0</v>
      </c>
      <c r="AC87" s="245">
        <v>0</v>
      </c>
      <c r="AD87" s="245">
        <v>2</v>
      </c>
    </row>
    <row r="88" spans="1:30">
      <c r="A88" s="50" t="s">
        <v>88</v>
      </c>
      <c r="B88" s="8">
        <f>INDEX([1]TableS3!G:G,MATCH($A88,[1]TableS3!$A:$A,0))</f>
        <v>205</v>
      </c>
      <c r="C88" s="50" t="str">
        <f>INDEX([1]TableS3!H:H,MATCH($A88,[1]TableS3!$A:$A,0))</f>
        <v>d__Bacteria;p__Firmicutes_A;c__Clostridia;o__;f__;g__;s__</v>
      </c>
      <c r="D88" s="245">
        <v>73</v>
      </c>
      <c r="E88" s="245">
        <v>83</v>
      </c>
      <c r="F88" s="245">
        <v>135</v>
      </c>
      <c r="G88" s="245">
        <v>0</v>
      </c>
      <c r="H88" s="245">
        <v>0</v>
      </c>
      <c r="I88" s="245">
        <v>0</v>
      </c>
      <c r="J88" s="245">
        <v>0</v>
      </c>
      <c r="K88" s="245">
        <v>0</v>
      </c>
      <c r="L88" s="245">
        <v>0</v>
      </c>
      <c r="M88" s="245">
        <v>24</v>
      </c>
      <c r="N88" s="245">
        <v>13</v>
      </c>
      <c r="O88" s="245">
        <v>20</v>
      </c>
      <c r="P88" s="245">
        <v>0</v>
      </c>
      <c r="Q88" s="245">
        <v>0</v>
      </c>
      <c r="R88" s="245">
        <v>0</v>
      </c>
      <c r="S88" s="245">
        <v>93</v>
      </c>
      <c r="T88" s="245">
        <v>104</v>
      </c>
      <c r="U88" s="245">
        <v>179</v>
      </c>
      <c r="V88" s="245">
        <v>2</v>
      </c>
      <c r="W88" s="245">
        <v>0</v>
      </c>
      <c r="X88" s="245">
        <v>0</v>
      </c>
      <c r="Y88" s="245">
        <v>14</v>
      </c>
      <c r="Z88" s="245">
        <v>4</v>
      </c>
      <c r="AA88" s="245">
        <v>74</v>
      </c>
      <c r="AB88" s="245">
        <v>569</v>
      </c>
      <c r="AC88" s="245">
        <v>275</v>
      </c>
      <c r="AD88" s="245">
        <v>385</v>
      </c>
    </row>
    <row r="89" spans="1:30">
      <c r="A89" s="50" t="s">
        <v>89</v>
      </c>
      <c r="B89" s="8">
        <f>INDEX([1]TableS3!G:G,MATCH($A89,[1]TableS3!$A:$A,0))</f>
        <v>206</v>
      </c>
      <c r="C89" s="50" t="str">
        <f>INDEX([1]TableS3!H:H,MATCH($A89,[1]TableS3!$A:$A,0))</f>
        <v>d__Bacteria;p__Proteobacteria;c__Gammaproteobacteria;o__Chromatiales;f__Sedimenticolaceae;g__41T-STBD-0c-01a;s__</v>
      </c>
      <c r="D89" s="245">
        <v>470</v>
      </c>
      <c r="E89" s="245">
        <v>423</v>
      </c>
      <c r="F89" s="245">
        <v>493</v>
      </c>
      <c r="G89" s="245">
        <v>161</v>
      </c>
      <c r="H89" s="245">
        <v>76</v>
      </c>
      <c r="I89" s="245">
        <v>66</v>
      </c>
      <c r="J89" s="245">
        <v>8</v>
      </c>
      <c r="K89" s="245">
        <v>21</v>
      </c>
      <c r="L89" s="245">
        <v>8</v>
      </c>
      <c r="M89" s="245">
        <v>82</v>
      </c>
      <c r="N89" s="245">
        <v>64</v>
      </c>
      <c r="O89" s="245">
        <v>123</v>
      </c>
      <c r="P89" s="245">
        <v>101</v>
      </c>
      <c r="Q89" s="245">
        <v>118</v>
      </c>
      <c r="R89" s="245">
        <v>199</v>
      </c>
      <c r="S89" s="245">
        <v>97</v>
      </c>
      <c r="T89" s="245">
        <v>148</v>
      </c>
      <c r="U89" s="245">
        <v>126</v>
      </c>
      <c r="V89" s="245">
        <v>181</v>
      </c>
      <c r="W89" s="245">
        <v>57</v>
      </c>
      <c r="X89" s="245">
        <v>34</v>
      </c>
      <c r="Y89" s="245">
        <v>175</v>
      </c>
      <c r="Z89" s="245">
        <v>194</v>
      </c>
      <c r="AA89" s="245">
        <v>184</v>
      </c>
      <c r="AB89" s="245">
        <v>352</v>
      </c>
      <c r="AC89" s="245">
        <v>400</v>
      </c>
      <c r="AD89" s="245">
        <v>341</v>
      </c>
    </row>
    <row r="90" spans="1:30">
      <c r="A90" s="50" t="s">
        <v>90</v>
      </c>
      <c r="B90" s="8">
        <f>INDEX([1]TableS3!G:G,MATCH($A90,[1]TableS3!$A:$A,0))</f>
        <v>207</v>
      </c>
      <c r="C90" s="50" t="str">
        <f>INDEX([1]TableS3!H:H,MATCH($A90,[1]TableS3!$A:$A,0))</f>
        <v>d__Bacteria;p__Actinobacteriota;c__Actinobacteria;o__Actinomycetales;f__Dermatophilaceae;g__Phycicoccus;s__</v>
      </c>
      <c r="D90" s="245">
        <v>174</v>
      </c>
      <c r="E90" s="245">
        <v>104</v>
      </c>
      <c r="F90" s="245">
        <v>351</v>
      </c>
      <c r="G90" s="245">
        <v>52</v>
      </c>
      <c r="H90" s="245">
        <v>4</v>
      </c>
      <c r="I90" s="245">
        <v>27</v>
      </c>
      <c r="J90" s="245">
        <v>63</v>
      </c>
      <c r="K90" s="245">
        <v>53</v>
      </c>
      <c r="L90" s="245">
        <v>48</v>
      </c>
      <c r="M90" s="245">
        <v>339</v>
      </c>
      <c r="N90" s="245">
        <v>124</v>
      </c>
      <c r="O90" s="245">
        <v>1005</v>
      </c>
      <c r="P90" s="245">
        <v>8</v>
      </c>
      <c r="Q90" s="245">
        <v>18</v>
      </c>
      <c r="R90" s="245">
        <v>27</v>
      </c>
      <c r="S90" s="245">
        <v>512</v>
      </c>
      <c r="T90" s="245">
        <v>61</v>
      </c>
      <c r="U90" s="245">
        <v>117</v>
      </c>
      <c r="V90" s="245">
        <v>2</v>
      </c>
      <c r="W90" s="245">
        <v>7</v>
      </c>
      <c r="X90" s="245">
        <v>1</v>
      </c>
      <c r="Y90" s="245">
        <v>2</v>
      </c>
      <c r="Z90" s="245">
        <v>0</v>
      </c>
      <c r="AA90" s="245">
        <v>0</v>
      </c>
      <c r="AB90" s="245">
        <v>3</v>
      </c>
      <c r="AC90" s="245">
        <v>2</v>
      </c>
      <c r="AD90" s="245">
        <v>1</v>
      </c>
    </row>
    <row r="91" spans="1:30">
      <c r="A91" s="50" t="s">
        <v>91</v>
      </c>
      <c r="B91" s="8">
        <f>INDEX([1]TableS3!G:G,MATCH($A91,[1]TableS3!$A:$A,0))</f>
        <v>208</v>
      </c>
      <c r="C91" s="50" t="str">
        <f>INDEX([1]TableS3!H:H,MATCH($A91,[1]TableS3!$A:$A,0))</f>
        <v>d__Bacteria;p__Firmicutes;c__Bacilli;o__Lactobacillales;f__Enterococcaceae;g__Enterococcus_F;s__</v>
      </c>
      <c r="D91" s="245">
        <v>0</v>
      </c>
      <c r="E91" s="245">
        <v>0</v>
      </c>
      <c r="F91" s="245">
        <v>0</v>
      </c>
      <c r="G91" s="245">
        <v>86</v>
      </c>
      <c r="H91" s="245">
        <v>4</v>
      </c>
      <c r="I91" s="245">
        <v>49</v>
      </c>
      <c r="J91" s="245">
        <v>0</v>
      </c>
      <c r="K91" s="245">
        <v>2</v>
      </c>
      <c r="L91" s="245">
        <v>0</v>
      </c>
      <c r="M91" s="245">
        <v>2</v>
      </c>
      <c r="N91" s="245">
        <v>0</v>
      </c>
      <c r="O91" s="245">
        <v>2</v>
      </c>
      <c r="P91" s="245">
        <v>0</v>
      </c>
      <c r="Q91" s="245">
        <v>0</v>
      </c>
      <c r="R91" s="245">
        <v>0</v>
      </c>
      <c r="S91" s="245">
        <v>0</v>
      </c>
      <c r="T91" s="245">
        <v>0</v>
      </c>
      <c r="U91" s="245">
        <v>0</v>
      </c>
      <c r="V91" s="245">
        <v>0</v>
      </c>
      <c r="W91" s="245">
        <v>0</v>
      </c>
      <c r="X91" s="245">
        <v>0</v>
      </c>
      <c r="Y91" s="245">
        <v>0</v>
      </c>
      <c r="Z91" s="245">
        <v>0</v>
      </c>
      <c r="AA91" s="245">
        <v>0</v>
      </c>
      <c r="AB91" s="245">
        <v>2</v>
      </c>
      <c r="AC91" s="245">
        <v>1</v>
      </c>
      <c r="AD91" s="245">
        <v>0</v>
      </c>
    </row>
    <row r="92" spans="1:30">
      <c r="A92" s="50" t="s">
        <v>92</v>
      </c>
      <c r="B92" s="8">
        <f>INDEX([1]TableS3!G:G,MATCH($A92,[1]TableS3!$A:$A,0))</f>
        <v>209</v>
      </c>
      <c r="C92" s="50" t="str">
        <f>INDEX([1]TableS3!H:H,MATCH($A92,[1]TableS3!$A:$A,0))</f>
        <v>d__Bacteria;p__Bacteroidota;c__Bacteroidia;o__Bacteroidales;f__Prolixibacteraceae;g__UBA1413;s__</v>
      </c>
      <c r="D92" s="245">
        <v>301</v>
      </c>
      <c r="E92" s="245">
        <v>387</v>
      </c>
      <c r="F92" s="245">
        <v>322</v>
      </c>
      <c r="G92" s="245">
        <v>246</v>
      </c>
      <c r="H92" s="245">
        <v>198</v>
      </c>
      <c r="I92" s="245">
        <v>566</v>
      </c>
      <c r="J92" s="245">
        <v>0</v>
      </c>
      <c r="K92" s="245">
        <v>0</v>
      </c>
      <c r="L92" s="245">
        <v>0</v>
      </c>
      <c r="M92" s="245">
        <v>108</v>
      </c>
      <c r="N92" s="245">
        <v>112</v>
      </c>
      <c r="O92" s="245">
        <v>43</v>
      </c>
      <c r="P92" s="245">
        <v>2</v>
      </c>
      <c r="Q92" s="245">
        <v>0</v>
      </c>
      <c r="R92" s="245">
        <v>2</v>
      </c>
      <c r="S92" s="245">
        <v>1434</v>
      </c>
      <c r="T92" s="245">
        <v>2393</v>
      </c>
      <c r="U92" s="245">
        <v>980</v>
      </c>
      <c r="V92" s="245">
        <v>6811</v>
      </c>
      <c r="W92" s="245">
        <v>7</v>
      </c>
      <c r="X92" s="245">
        <v>8</v>
      </c>
      <c r="Y92" s="245">
        <v>9311</v>
      </c>
      <c r="Z92" s="245">
        <v>14923</v>
      </c>
      <c r="AA92" s="245">
        <v>8127</v>
      </c>
      <c r="AB92" s="245">
        <v>1393</v>
      </c>
      <c r="AC92" s="245">
        <v>2935</v>
      </c>
      <c r="AD92" s="245">
        <v>1484</v>
      </c>
    </row>
    <row r="93" spans="1:30">
      <c r="A93" s="50" t="s">
        <v>93</v>
      </c>
      <c r="B93" s="8">
        <f>INDEX([1]TableS3!G:G,MATCH($A93,[1]TableS3!$A:$A,0))</f>
        <v>213</v>
      </c>
      <c r="C93" s="50" t="str">
        <f>INDEX([1]TableS3!H:H,MATCH($A93,[1]TableS3!$A:$A,0))</f>
        <v>d__Bacteria;p__Firmicutes_A;c__Clostridia;o__Saccharofermentanales;f__Saccharofermentanaceae;g__;s__</v>
      </c>
      <c r="D93" s="245">
        <v>35</v>
      </c>
      <c r="E93" s="245">
        <v>25</v>
      </c>
      <c r="F93" s="245">
        <v>29</v>
      </c>
      <c r="G93" s="245">
        <v>48</v>
      </c>
      <c r="H93" s="245">
        <v>37</v>
      </c>
      <c r="I93" s="245">
        <v>13</v>
      </c>
      <c r="J93" s="245">
        <v>1</v>
      </c>
      <c r="K93" s="245">
        <v>0</v>
      </c>
      <c r="L93" s="245">
        <v>0</v>
      </c>
      <c r="M93" s="245">
        <v>120</v>
      </c>
      <c r="N93" s="245">
        <v>52</v>
      </c>
      <c r="O93" s="245">
        <v>188</v>
      </c>
      <c r="P93" s="245">
        <v>28</v>
      </c>
      <c r="Q93" s="245">
        <v>58</v>
      </c>
      <c r="R93" s="245">
        <v>36</v>
      </c>
      <c r="S93" s="245">
        <v>45</v>
      </c>
      <c r="T93" s="245">
        <v>71</v>
      </c>
      <c r="U93" s="245">
        <v>57</v>
      </c>
      <c r="V93" s="245">
        <v>1580</v>
      </c>
      <c r="W93" s="245">
        <v>3</v>
      </c>
      <c r="X93" s="245">
        <v>1</v>
      </c>
      <c r="Y93" s="245">
        <v>1878</v>
      </c>
      <c r="Z93" s="245">
        <v>2925</v>
      </c>
      <c r="AA93" s="245">
        <v>131</v>
      </c>
      <c r="AB93" s="245">
        <v>1881</v>
      </c>
      <c r="AC93" s="245">
        <v>1513</v>
      </c>
      <c r="AD93" s="245">
        <v>519</v>
      </c>
    </row>
    <row r="94" spans="1:30">
      <c r="A94" s="50" t="s">
        <v>94</v>
      </c>
      <c r="B94" s="8">
        <f>INDEX([1]TableS3!G:G,MATCH($A94,[1]TableS3!$A:$A,0))</f>
        <v>216</v>
      </c>
      <c r="C94" s="50" t="str">
        <f>INDEX([1]TableS3!H:H,MATCH($A94,[1]TableS3!$A:$A,0))</f>
        <v>d__Bacteria;p__Spirochaetota;c__Spirochaetia;o__Treponematales;f__UBA12059;g__SZUA-370;s__</v>
      </c>
      <c r="D94" s="245">
        <v>172</v>
      </c>
      <c r="E94" s="245">
        <v>140</v>
      </c>
      <c r="F94" s="245">
        <v>122</v>
      </c>
      <c r="G94" s="245">
        <v>0</v>
      </c>
      <c r="H94" s="245">
        <v>0</v>
      </c>
      <c r="I94" s="245">
        <v>0</v>
      </c>
      <c r="J94" s="245">
        <v>0</v>
      </c>
      <c r="K94" s="245">
        <v>0</v>
      </c>
      <c r="L94" s="245">
        <v>0</v>
      </c>
      <c r="M94" s="245">
        <v>0</v>
      </c>
      <c r="N94" s="245">
        <v>0</v>
      </c>
      <c r="O94" s="245">
        <v>0</v>
      </c>
      <c r="P94" s="245">
        <v>0</v>
      </c>
      <c r="Q94" s="245">
        <v>0</v>
      </c>
      <c r="R94" s="245">
        <v>0</v>
      </c>
      <c r="S94" s="245">
        <v>497</v>
      </c>
      <c r="T94" s="245">
        <v>261</v>
      </c>
      <c r="U94" s="245">
        <v>816</v>
      </c>
      <c r="V94" s="245">
        <v>1417</v>
      </c>
      <c r="W94" s="245">
        <v>3</v>
      </c>
      <c r="X94" s="245">
        <v>4</v>
      </c>
      <c r="Y94" s="245">
        <v>2696</v>
      </c>
      <c r="Z94" s="245">
        <v>3201</v>
      </c>
      <c r="AA94" s="245">
        <v>554</v>
      </c>
      <c r="AB94" s="245">
        <v>14</v>
      </c>
      <c r="AC94" s="245">
        <v>12</v>
      </c>
      <c r="AD94" s="245">
        <v>22</v>
      </c>
    </row>
    <row r="95" spans="1:30">
      <c r="A95" s="50" t="s">
        <v>95</v>
      </c>
      <c r="B95" s="8">
        <f>INDEX([1]TableS3!G:G,MATCH($A95,[1]TableS3!$A:$A,0))</f>
        <v>219</v>
      </c>
      <c r="C95" s="50" t="str">
        <f>INDEX([1]TableS3!H:H,MATCH($A95,[1]TableS3!$A:$A,0))</f>
        <v>d__Bacteria;p__UBP15;c__UBA6099;o__UBA6099;f__UBA6099;g__;s__</v>
      </c>
      <c r="D95" s="245">
        <v>17</v>
      </c>
      <c r="E95" s="245">
        <v>27</v>
      </c>
      <c r="F95" s="245">
        <v>19</v>
      </c>
      <c r="G95" s="245">
        <v>0</v>
      </c>
      <c r="H95" s="245">
        <v>0</v>
      </c>
      <c r="I95" s="245">
        <v>0</v>
      </c>
      <c r="J95" s="245">
        <v>0</v>
      </c>
      <c r="K95" s="245">
        <v>0</v>
      </c>
      <c r="L95" s="245">
        <v>0</v>
      </c>
      <c r="M95" s="245">
        <v>6</v>
      </c>
      <c r="N95" s="245">
        <v>0</v>
      </c>
      <c r="O95" s="245">
        <v>7</v>
      </c>
      <c r="P95" s="245">
        <v>0</v>
      </c>
      <c r="Q95" s="245">
        <v>0</v>
      </c>
      <c r="R95" s="245">
        <v>0</v>
      </c>
      <c r="S95" s="245">
        <v>0</v>
      </c>
      <c r="T95" s="245">
        <v>2</v>
      </c>
      <c r="U95" s="245">
        <v>4</v>
      </c>
      <c r="V95" s="245">
        <v>4</v>
      </c>
      <c r="W95" s="245">
        <v>0</v>
      </c>
      <c r="X95" s="245">
        <v>0</v>
      </c>
      <c r="Y95" s="245">
        <v>10</v>
      </c>
      <c r="Z95" s="245">
        <v>15</v>
      </c>
      <c r="AA95" s="245">
        <v>0</v>
      </c>
      <c r="AB95" s="245">
        <v>1</v>
      </c>
      <c r="AC95" s="245">
        <v>0</v>
      </c>
      <c r="AD95" s="245">
        <v>0</v>
      </c>
    </row>
    <row r="96" spans="1:30">
      <c r="A96" s="50" t="s">
        <v>96</v>
      </c>
      <c r="B96" s="8">
        <f>INDEX([1]TableS3!G:G,MATCH($A96,[1]TableS3!$A:$A,0))</f>
        <v>220</v>
      </c>
      <c r="C96" s="50" t="str">
        <f>INDEX([1]TableS3!H:H,MATCH($A96,[1]TableS3!$A:$A,0))</f>
        <v>d__Bacteria;p__Fermentibacterota;c__Fermentibacteria;o__Fermentibacterales;f__Fermentibacteraceae;g__Sabulitectum;s__</v>
      </c>
      <c r="D96" s="245">
        <v>107</v>
      </c>
      <c r="E96" s="245">
        <v>58</v>
      </c>
      <c r="F96" s="245">
        <v>41</v>
      </c>
      <c r="G96" s="245">
        <v>16</v>
      </c>
      <c r="H96" s="245">
        <v>19</v>
      </c>
      <c r="I96" s="245">
        <v>47</v>
      </c>
      <c r="J96" s="245">
        <v>0</v>
      </c>
      <c r="K96" s="245">
        <v>1</v>
      </c>
      <c r="L96" s="245">
        <v>4</v>
      </c>
      <c r="M96" s="245">
        <v>27</v>
      </c>
      <c r="N96" s="245">
        <v>85</v>
      </c>
      <c r="O96" s="245">
        <v>36</v>
      </c>
      <c r="P96" s="245">
        <v>382</v>
      </c>
      <c r="Q96" s="245">
        <v>140</v>
      </c>
      <c r="R96" s="245">
        <v>82</v>
      </c>
      <c r="S96" s="245">
        <v>208</v>
      </c>
      <c r="T96" s="245">
        <v>232</v>
      </c>
      <c r="U96" s="245">
        <v>809</v>
      </c>
      <c r="V96" s="245">
        <v>2</v>
      </c>
      <c r="W96" s="245">
        <v>6</v>
      </c>
      <c r="X96" s="245">
        <v>7</v>
      </c>
      <c r="Y96" s="245">
        <v>17</v>
      </c>
      <c r="Z96" s="245">
        <v>8</v>
      </c>
      <c r="AA96" s="245">
        <v>28</v>
      </c>
      <c r="AB96" s="245">
        <v>25</v>
      </c>
      <c r="AC96" s="245">
        <v>46</v>
      </c>
      <c r="AD96" s="245">
        <v>7</v>
      </c>
    </row>
    <row r="97" spans="1:30">
      <c r="A97" s="50" t="s">
        <v>97</v>
      </c>
      <c r="B97" s="8">
        <f>INDEX([1]TableS3!G:G,MATCH($A97,[1]TableS3!$A:$A,0))</f>
        <v>222</v>
      </c>
      <c r="C97" s="50" t="str">
        <f>INDEX([1]TableS3!H:H,MATCH($A97,[1]TableS3!$A:$A,0))</f>
        <v>d__Bacteria;p__FEN-1099;c__FEN-1099;o__FEN-1099;f__FEN-1099;g__;s__</v>
      </c>
      <c r="D97" s="245">
        <v>0</v>
      </c>
      <c r="E97" s="245">
        <v>1</v>
      </c>
      <c r="F97" s="245">
        <v>1</v>
      </c>
      <c r="G97" s="245">
        <v>0</v>
      </c>
      <c r="H97" s="245">
        <v>0</v>
      </c>
      <c r="I97" s="245">
        <v>0</v>
      </c>
      <c r="J97" s="245">
        <v>0</v>
      </c>
      <c r="K97" s="245">
        <v>0</v>
      </c>
      <c r="L97" s="245">
        <v>0</v>
      </c>
      <c r="M97" s="245">
        <v>0</v>
      </c>
      <c r="N97" s="245">
        <v>0</v>
      </c>
      <c r="O97" s="245">
        <v>0</v>
      </c>
      <c r="P97" s="245">
        <v>0</v>
      </c>
      <c r="Q97" s="245">
        <v>0</v>
      </c>
      <c r="R97" s="245">
        <v>0</v>
      </c>
      <c r="S97" s="245">
        <v>0</v>
      </c>
      <c r="T97" s="245">
        <v>0</v>
      </c>
      <c r="U97" s="245">
        <v>0</v>
      </c>
      <c r="V97" s="245">
        <v>0</v>
      </c>
      <c r="W97" s="245">
        <v>0</v>
      </c>
      <c r="X97" s="245">
        <v>0</v>
      </c>
      <c r="Y97" s="245">
        <v>98</v>
      </c>
      <c r="Z97" s="245">
        <v>0</v>
      </c>
      <c r="AA97" s="245">
        <v>5</v>
      </c>
      <c r="AB97" s="245">
        <v>0</v>
      </c>
      <c r="AC97" s="245">
        <v>0</v>
      </c>
      <c r="AD97" s="245">
        <v>0</v>
      </c>
    </row>
    <row r="98" spans="1:30">
      <c r="A98" s="50" t="s">
        <v>98</v>
      </c>
      <c r="B98" s="8">
        <f>INDEX([1]TableS3!G:G,MATCH($A98,[1]TableS3!$A:$A,0))</f>
        <v>223</v>
      </c>
      <c r="C98" s="50" t="str">
        <f>INDEX([1]TableS3!H:H,MATCH($A98,[1]TableS3!$A:$A,0))</f>
        <v>d__Bacteria;p__Acidobacteriota;c__Thermoanaerobaculia;o__UBA2201;f__;g__;s__</v>
      </c>
      <c r="D98" s="245">
        <v>2</v>
      </c>
      <c r="E98" s="245">
        <v>17</v>
      </c>
      <c r="F98" s="245">
        <v>3</v>
      </c>
      <c r="G98" s="245">
        <v>0</v>
      </c>
      <c r="H98" s="245">
        <v>4</v>
      </c>
      <c r="I98" s="245">
        <v>1</v>
      </c>
      <c r="J98" s="245">
        <v>0</v>
      </c>
      <c r="K98" s="245">
        <v>0</v>
      </c>
      <c r="L98" s="245">
        <v>0</v>
      </c>
      <c r="M98" s="245">
        <v>6</v>
      </c>
      <c r="N98" s="245">
        <v>0</v>
      </c>
      <c r="O98" s="245">
        <v>0</v>
      </c>
      <c r="P98" s="245">
        <v>1</v>
      </c>
      <c r="Q98" s="245">
        <v>0</v>
      </c>
      <c r="R98" s="245">
        <v>0</v>
      </c>
      <c r="S98" s="245">
        <v>2</v>
      </c>
      <c r="T98" s="245">
        <v>11</v>
      </c>
      <c r="U98" s="245">
        <v>6</v>
      </c>
      <c r="V98" s="245">
        <v>14</v>
      </c>
      <c r="W98" s="245">
        <v>2</v>
      </c>
      <c r="X98" s="245">
        <v>1</v>
      </c>
      <c r="Y98" s="245">
        <v>19</v>
      </c>
      <c r="Z98" s="245">
        <v>19</v>
      </c>
      <c r="AA98" s="245">
        <v>26</v>
      </c>
      <c r="AB98" s="245">
        <v>15</v>
      </c>
      <c r="AC98" s="245">
        <v>4</v>
      </c>
      <c r="AD98" s="245">
        <v>5</v>
      </c>
    </row>
    <row r="99" spans="1:30">
      <c r="A99" s="50" t="s">
        <v>99</v>
      </c>
      <c r="B99" s="8">
        <f>INDEX([1]TableS3!G:G,MATCH($A99,[1]TableS3!$A:$A,0))</f>
        <v>224</v>
      </c>
      <c r="C99" s="50" t="str">
        <f>INDEX([1]TableS3!H:H,MATCH($A99,[1]TableS3!$A:$A,0))</f>
        <v>d__Bacteria;p__Firmicutes_A;c__Clostridia;o__Peptostreptococcales;f__Anaerovoracaceae;g__UBA1422;s__</v>
      </c>
      <c r="D99" s="245">
        <v>13</v>
      </c>
      <c r="E99" s="245">
        <v>14</v>
      </c>
      <c r="F99" s="245">
        <v>15</v>
      </c>
      <c r="G99" s="245">
        <v>65</v>
      </c>
      <c r="H99" s="245">
        <v>84</v>
      </c>
      <c r="I99" s="245">
        <v>49</v>
      </c>
      <c r="J99" s="245">
        <v>0</v>
      </c>
      <c r="K99" s="245">
        <v>0</v>
      </c>
      <c r="L99" s="245">
        <v>0</v>
      </c>
      <c r="M99" s="245">
        <v>18</v>
      </c>
      <c r="N99" s="245">
        <v>5</v>
      </c>
      <c r="O99" s="245">
        <v>11</v>
      </c>
      <c r="P99" s="245">
        <v>0</v>
      </c>
      <c r="Q99" s="245">
        <v>0</v>
      </c>
      <c r="R99" s="245">
        <v>0</v>
      </c>
      <c r="S99" s="245">
        <v>466</v>
      </c>
      <c r="T99" s="245">
        <v>407</v>
      </c>
      <c r="U99" s="245">
        <v>192</v>
      </c>
      <c r="V99" s="245">
        <v>109</v>
      </c>
      <c r="W99" s="245">
        <v>44</v>
      </c>
      <c r="X99" s="245">
        <v>51</v>
      </c>
      <c r="Y99" s="245">
        <v>82</v>
      </c>
      <c r="Z99" s="245">
        <v>125</v>
      </c>
      <c r="AA99" s="245">
        <v>65</v>
      </c>
      <c r="AB99" s="245">
        <v>16</v>
      </c>
      <c r="AC99" s="245">
        <v>22</v>
      </c>
      <c r="AD99" s="245">
        <v>27</v>
      </c>
    </row>
    <row r="100" spans="1:30">
      <c r="A100" s="50" t="s">
        <v>100</v>
      </c>
      <c r="B100" s="8">
        <f>INDEX([1]TableS3!G:G,MATCH($A100,[1]TableS3!$A:$A,0))</f>
        <v>225</v>
      </c>
      <c r="C100" s="50" t="str">
        <f>INDEX([1]TableS3!H:H,MATCH($A100,[1]TableS3!$A:$A,0))</f>
        <v>d__Bacteria;p__Spirochaetota;c__UBA4802;o__UBA4802;f__UBA5550;g__UBA5550;s__</v>
      </c>
      <c r="D100" s="245">
        <v>514</v>
      </c>
      <c r="E100" s="245">
        <v>532</v>
      </c>
      <c r="F100" s="245">
        <v>446</v>
      </c>
      <c r="G100" s="245">
        <v>76</v>
      </c>
      <c r="H100" s="245">
        <v>86</v>
      </c>
      <c r="I100" s="245">
        <v>69</v>
      </c>
      <c r="J100" s="245">
        <v>120</v>
      </c>
      <c r="K100" s="245">
        <v>130</v>
      </c>
      <c r="L100" s="245">
        <v>65</v>
      </c>
      <c r="M100" s="245">
        <v>6</v>
      </c>
      <c r="N100" s="245">
        <v>0</v>
      </c>
      <c r="O100" s="245">
        <v>3</v>
      </c>
      <c r="P100" s="245">
        <v>3</v>
      </c>
      <c r="Q100" s="245">
        <v>5</v>
      </c>
      <c r="R100" s="245">
        <v>4</v>
      </c>
      <c r="S100" s="245">
        <v>24</v>
      </c>
      <c r="T100" s="245">
        <v>195</v>
      </c>
      <c r="U100" s="245">
        <v>38</v>
      </c>
      <c r="V100" s="245">
        <v>387</v>
      </c>
      <c r="W100" s="245">
        <v>6</v>
      </c>
      <c r="X100" s="245">
        <v>35</v>
      </c>
      <c r="Y100" s="245">
        <v>433</v>
      </c>
      <c r="Z100" s="245">
        <v>598</v>
      </c>
      <c r="AA100" s="245">
        <v>118</v>
      </c>
      <c r="AB100" s="245">
        <v>106</v>
      </c>
      <c r="AC100" s="245">
        <v>320</v>
      </c>
      <c r="AD100" s="245">
        <v>202</v>
      </c>
    </row>
    <row r="101" spans="1:30">
      <c r="A101" s="50" t="s">
        <v>101</v>
      </c>
      <c r="B101" s="8">
        <f>INDEX([1]TableS3!G:G,MATCH($A101,[1]TableS3!$A:$A,0))</f>
        <v>226</v>
      </c>
      <c r="C101" s="50" t="str">
        <f>INDEX([1]TableS3!H:H,MATCH($A101,[1]TableS3!$A:$A,0))</f>
        <v>d__Bacteria;p__Patescibacteria;c__Saccharimonadia;o__Saccharimonadales;f__UBA4665;g__GCA-2746885;s__</v>
      </c>
      <c r="D101" s="245">
        <v>0</v>
      </c>
      <c r="E101" s="245">
        <v>0</v>
      </c>
      <c r="F101" s="245">
        <v>0</v>
      </c>
      <c r="G101" s="245">
        <v>0</v>
      </c>
      <c r="H101" s="245">
        <v>0</v>
      </c>
      <c r="I101" s="245">
        <v>0</v>
      </c>
      <c r="J101" s="245">
        <v>0</v>
      </c>
      <c r="K101" s="245">
        <v>0</v>
      </c>
      <c r="L101" s="245">
        <v>0</v>
      </c>
      <c r="M101" s="245">
        <v>0</v>
      </c>
      <c r="N101" s="245">
        <v>0</v>
      </c>
      <c r="O101" s="245">
        <v>0</v>
      </c>
      <c r="P101" s="245">
        <v>0</v>
      </c>
      <c r="Q101" s="245">
        <v>0</v>
      </c>
      <c r="R101" s="245">
        <v>0</v>
      </c>
      <c r="S101" s="245">
        <v>0</v>
      </c>
      <c r="T101" s="245">
        <v>0</v>
      </c>
      <c r="U101" s="245">
        <v>0</v>
      </c>
      <c r="V101" s="245">
        <v>0</v>
      </c>
      <c r="W101" s="245">
        <v>0</v>
      </c>
      <c r="X101" s="245">
        <v>0</v>
      </c>
      <c r="Y101" s="245">
        <v>0</v>
      </c>
      <c r="Z101" s="245">
        <v>0</v>
      </c>
      <c r="AA101" s="245">
        <v>0</v>
      </c>
      <c r="AB101" s="245">
        <v>0</v>
      </c>
      <c r="AC101" s="245">
        <v>0</v>
      </c>
      <c r="AD101" s="245">
        <v>0</v>
      </c>
    </row>
    <row r="102" spans="1:30">
      <c r="A102" s="50" t="s">
        <v>102</v>
      </c>
      <c r="B102" s="8">
        <f>INDEX([1]TableS3!G:G,MATCH($A102,[1]TableS3!$A:$A,0))</f>
        <v>227</v>
      </c>
      <c r="C102" s="50" t="str">
        <f>INDEX([1]TableS3!H:H,MATCH($A102,[1]TableS3!$A:$A,0))</f>
        <v>d__Bacteria;p__Bacteroidota;c__Bacteroidia;o__Bacteroidales;f__UBA932;g__DMER64;s__</v>
      </c>
      <c r="D102" s="245">
        <v>820</v>
      </c>
      <c r="E102" s="245">
        <v>864</v>
      </c>
      <c r="F102" s="245">
        <v>1122</v>
      </c>
      <c r="G102" s="245">
        <v>31</v>
      </c>
      <c r="H102" s="245">
        <v>5</v>
      </c>
      <c r="I102" s="245">
        <v>20</v>
      </c>
      <c r="J102" s="245">
        <v>23</v>
      </c>
      <c r="K102" s="245">
        <v>21</v>
      </c>
      <c r="L102" s="245">
        <v>21</v>
      </c>
      <c r="M102" s="245">
        <v>256</v>
      </c>
      <c r="N102" s="245">
        <v>90</v>
      </c>
      <c r="O102" s="245">
        <v>296</v>
      </c>
      <c r="P102" s="245">
        <v>18</v>
      </c>
      <c r="Q102" s="245">
        <v>11</v>
      </c>
      <c r="R102" s="245">
        <v>14</v>
      </c>
      <c r="S102" s="245">
        <v>183</v>
      </c>
      <c r="T102" s="245">
        <v>1088</v>
      </c>
      <c r="U102" s="245">
        <v>326</v>
      </c>
      <c r="V102" s="245">
        <v>606</v>
      </c>
      <c r="W102" s="245">
        <v>0</v>
      </c>
      <c r="X102" s="245">
        <v>0</v>
      </c>
      <c r="Y102" s="245">
        <v>940</v>
      </c>
      <c r="Z102" s="245">
        <v>1207</v>
      </c>
      <c r="AA102" s="245">
        <v>505</v>
      </c>
      <c r="AB102" s="245">
        <v>2902</v>
      </c>
      <c r="AC102" s="245">
        <v>2830</v>
      </c>
      <c r="AD102" s="245">
        <v>4215</v>
      </c>
    </row>
    <row r="103" spans="1:30">
      <c r="A103" s="50" t="s">
        <v>103</v>
      </c>
      <c r="B103" s="8">
        <f>INDEX([1]TableS3!G:G,MATCH($A103,[1]TableS3!$A:$A,0))</f>
        <v>228</v>
      </c>
      <c r="C103" s="50" t="str">
        <f>INDEX([1]TableS3!H:H,MATCH($A103,[1]TableS3!$A:$A,0))</f>
        <v>d__Bacteria;p__Desulfobacterota;c__Syntrophia;o__Syntrophales;f__UBA2210;g__UBA2210;s__</v>
      </c>
      <c r="D103" s="245">
        <v>0</v>
      </c>
      <c r="E103" s="245">
        <v>2</v>
      </c>
      <c r="F103" s="245">
        <v>1</v>
      </c>
      <c r="G103" s="245">
        <v>0</v>
      </c>
      <c r="H103" s="245">
        <v>0</v>
      </c>
      <c r="I103" s="245">
        <v>0</v>
      </c>
      <c r="J103" s="245">
        <v>0</v>
      </c>
      <c r="K103" s="245">
        <v>0</v>
      </c>
      <c r="L103" s="245">
        <v>0</v>
      </c>
      <c r="M103" s="245">
        <v>0</v>
      </c>
      <c r="N103" s="245">
        <v>0</v>
      </c>
      <c r="O103" s="245">
        <v>0</v>
      </c>
      <c r="P103" s="245">
        <v>0</v>
      </c>
      <c r="Q103" s="245">
        <v>0</v>
      </c>
      <c r="R103" s="245">
        <v>0</v>
      </c>
      <c r="S103" s="245">
        <v>2</v>
      </c>
      <c r="T103" s="245">
        <v>0</v>
      </c>
      <c r="U103" s="245">
        <v>0</v>
      </c>
      <c r="V103" s="245">
        <v>0</v>
      </c>
      <c r="W103" s="245">
        <v>0</v>
      </c>
      <c r="X103" s="245">
        <v>0</v>
      </c>
      <c r="Y103" s="245">
        <v>0</v>
      </c>
      <c r="Z103" s="245">
        <v>0</v>
      </c>
      <c r="AA103" s="245">
        <v>0</v>
      </c>
      <c r="AB103" s="245">
        <v>1</v>
      </c>
      <c r="AC103" s="245">
        <v>1</v>
      </c>
      <c r="AD103" s="245">
        <v>0</v>
      </c>
    </row>
    <row r="104" spans="1:30">
      <c r="A104" s="50" t="s">
        <v>104</v>
      </c>
      <c r="B104" s="8">
        <f>INDEX([1]TableS3!G:G,MATCH($A104,[1]TableS3!$A:$A,0))</f>
        <v>229</v>
      </c>
      <c r="C104" s="50" t="str">
        <f>INDEX([1]TableS3!H:H,MATCH($A104,[1]TableS3!$A:$A,0))</f>
        <v>d__Bacteria;p__Zixibacteria;c__MSB-5A5;o__GN15;f__FEB-12;g__;s__</v>
      </c>
      <c r="D104" s="245">
        <v>0</v>
      </c>
      <c r="E104" s="245">
        <v>0</v>
      </c>
      <c r="F104" s="245">
        <v>10</v>
      </c>
      <c r="G104" s="245">
        <v>0</v>
      </c>
      <c r="H104" s="245">
        <v>0</v>
      </c>
      <c r="I104" s="245">
        <v>0</v>
      </c>
      <c r="J104" s="245">
        <v>0</v>
      </c>
      <c r="K104" s="245">
        <v>0</v>
      </c>
      <c r="L104" s="245">
        <v>0</v>
      </c>
      <c r="M104" s="245">
        <v>0</v>
      </c>
      <c r="N104" s="245">
        <v>0</v>
      </c>
      <c r="O104" s="245">
        <v>0</v>
      </c>
      <c r="P104" s="245">
        <v>0</v>
      </c>
      <c r="Q104" s="245">
        <v>0</v>
      </c>
      <c r="R104" s="245">
        <v>0</v>
      </c>
      <c r="S104" s="245">
        <v>0</v>
      </c>
      <c r="T104" s="245">
        <v>0</v>
      </c>
      <c r="U104" s="245">
        <v>0</v>
      </c>
      <c r="V104" s="245">
        <v>4</v>
      </c>
      <c r="W104" s="245">
        <v>0</v>
      </c>
      <c r="X104" s="245">
        <v>0</v>
      </c>
      <c r="Y104" s="245">
        <v>0</v>
      </c>
      <c r="Z104" s="245">
        <v>1</v>
      </c>
      <c r="AA104" s="245">
        <v>0</v>
      </c>
      <c r="AB104" s="245">
        <v>0</v>
      </c>
      <c r="AC104" s="245">
        <v>0</v>
      </c>
      <c r="AD104" s="245">
        <v>2</v>
      </c>
    </row>
    <row r="105" spans="1:30">
      <c r="A105" s="50" t="s">
        <v>105</v>
      </c>
      <c r="B105" s="8">
        <f>INDEX([1]TableS3!G:G,MATCH($A105,[1]TableS3!$A:$A,0))</f>
        <v>230</v>
      </c>
      <c r="C105" s="50" t="str">
        <f>INDEX([1]TableS3!H:H,MATCH($A105,[1]TableS3!$A:$A,0))</f>
        <v>d__Bacteria;p__Spirochaetota;c__UBA4802;o__UBA4802;f__UBA5550;g__;s__</v>
      </c>
      <c r="D105" s="245">
        <v>202</v>
      </c>
      <c r="E105" s="245">
        <v>250</v>
      </c>
      <c r="F105" s="245">
        <v>273</v>
      </c>
      <c r="G105" s="245">
        <v>2</v>
      </c>
      <c r="H105" s="245">
        <v>3</v>
      </c>
      <c r="I105" s="245">
        <v>0</v>
      </c>
      <c r="J105" s="245">
        <v>1</v>
      </c>
      <c r="K105" s="245">
        <v>4</v>
      </c>
      <c r="L105" s="245">
        <v>4</v>
      </c>
      <c r="M105" s="245">
        <v>31</v>
      </c>
      <c r="N105" s="245">
        <v>11</v>
      </c>
      <c r="O105" s="245">
        <v>60</v>
      </c>
      <c r="P105" s="245">
        <v>74</v>
      </c>
      <c r="Q105" s="245">
        <v>63</v>
      </c>
      <c r="R105" s="245">
        <v>48</v>
      </c>
      <c r="S105" s="245">
        <v>96</v>
      </c>
      <c r="T105" s="245">
        <v>114</v>
      </c>
      <c r="U105" s="245">
        <v>97</v>
      </c>
      <c r="V105" s="245">
        <v>241</v>
      </c>
      <c r="W105" s="245">
        <v>268</v>
      </c>
      <c r="X105" s="245">
        <v>358</v>
      </c>
      <c r="Y105" s="245">
        <v>123</v>
      </c>
      <c r="Z105" s="245">
        <v>293</v>
      </c>
      <c r="AA105" s="245">
        <v>155</v>
      </c>
      <c r="AB105" s="245">
        <v>363</v>
      </c>
      <c r="AC105" s="245">
        <v>290</v>
      </c>
      <c r="AD105" s="245">
        <v>513</v>
      </c>
    </row>
    <row r="106" spans="1:30">
      <c r="A106" s="50" t="s">
        <v>106</v>
      </c>
      <c r="B106" s="8">
        <f>INDEX([1]TableS3!G:G,MATCH($A106,[1]TableS3!$A:$A,0))</f>
        <v>231</v>
      </c>
      <c r="C106" s="50" t="str">
        <f>INDEX([1]TableS3!H:H,MATCH($A106,[1]TableS3!$A:$A,0))</f>
        <v>d__Bacteria;p__Desulfobacterota;c__Desulfomonilia;o__UBA1062;f__UBA1062;g__;s__</v>
      </c>
      <c r="D106" s="245">
        <v>39</v>
      </c>
      <c r="E106" s="245">
        <v>28</v>
      </c>
      <c r="F106" s="245">
        <v>15</v>
      </c>
      <c r="G106" s="245">
        <v>0</v>
      </c>
      <c r="H106" s="245">
        <v>0</v>
      </c>
      <c r="I106" s="245">
        <v>0</v>
      </c>
      <c r="J106" s="245">
        <v>0</v>
      </c>
      <c r="K106" s="245">
        <v>0</v>
      </c>
      <c r="L106" s="245">
        <v>0</v>
      </c>
      <c r="M106" s="245">
        <v>0</v>
      </c>
      <c r="N106" s="245">
        <v>0</v>
      </c>
      <c r="O106" s="245">
        <v>2</v>
      </c>
      <c r="P106" s="245">
        <v>0</v>
      </c>
      <c r="Q106" s="245">
        <v>0</v>
      </c>
      <c r="R106" s="245">
        <v>0</v>
      </c>
      <c r="S106" s="245">
        <v>0</v>
      </c>
      <c r="T106" s="245">
        <v>0</v>
      </c>
      <c r="U106" s="245">
        <v>0</v>
      </c>
      <c r="V106" s="245">
        <v>53</v>
      </c>
      <c r="W106" s="245">
        <v>0</v>
      </c>
      <c r="X106" s="245">
        <v>0</v>
      </c>
      <c r="Y106" s="245">
        <v>72</v>
      </c>
      <c r="Z106" s="245">
        <v>114</v>
      </c>
      <c r="AA106" s="245">
        <v>23</v>
      </c>
      <c r="AB106" s="245">
        <v>78</v>
      </c>
      <c r="AC106" s="245">
        <v>91</v>
      </c>
      <c r="AD106" s="245">
        <v>102</v>
      </c>
    </row>
    <row r="107" spans="1:30">
      <c r="A107" s="50" t="s">
        <v>107</v>
      </c>
      <c r="B107" s="8">
        <f>INDEX([1]TableS3!G:G,MATCH($A107,[1]TableS3!$A:$A,0))</f>
        <v>232</v>
      </c>
      <c r="C107" s="50" t="str">
        <f>INDEX([1]TableS3!H:H,MATCH($A107,[1]TableS3!$A:$A,0))</f>
        <v>d__Bacteria;p__Firmicutes_A;c__Clostridia;o__Christensenellales;f__CAG-74;g__Firm-11;s__</v>
      </c>
      <c r="D107" s="245">
        <v>478</v>
      </c>
      <c r="E107" s="245">
        <v>429</v>
      </c>
      <c r="F107" s="245">
        <v>637</v>
      </c>
      <c r="G107" s="245">
        <v>543</v>
      </c>
      <c r="H107" s="245">
        <v>83</v>
      </c>
      <c r="I107" s="245">
        <v>336</v>
      </c>
      <c r="J107" s="245">
        <v>5</v>
      </c>
      <c r="K107" s="245">
        <v>1</v>
      </c>
      <c r="L107" s="245">
        <v>0</v>
      </c>
      <c r="M107" s="245">
        <v>484</v>
      </c>
      <c r="N107" s="245">
        <v>264</v>
      </c>
      <c r="O107" s="245">
        <v>1000</v>
      </c>
      <c r="P107" s="245">
        <v>127</v>
      </c>
      <c r="Q107" s="245">
        <v>163</v>
      </c>
      <c r="R107" s="245">
        <v>201</v>
      </c>
      <c r="S107" s="245">
        <v>640</v>
      </c>
      <c r="T107" s="245">
        <v>602</v>
      </c>
      <c r="U107" s="245">
        <v>358</v>
      </c>
      <c r="V107" s="245">
        <v>350</v>
      </c>
      <c r="W107" s="245">
        <v>32</v>
      </c>
      <c r="X107" s="245">
        <v>44</v>
      </c>
      <c r="Y107" s="245">
        <v>332</v>
      </c>
      <c r="Z107" s="245">
        <v>408</v>
      </c>
      <c r="AA107" s="245">
        <v>321</v>
      </c>
      <c r="AB107" s="245">
        <v>287</v>
      </c>
      <c r="AC107" s="245">
        <v>336</v>
      </c>
      <c r="AD107" s="245">
        <v>501</v>
      </c>
    </row>
    <row r="108" spans="1:30">
      <c r="A108" s="50" t="s">
        <v>108</v>
      </c>
      <c r="B108" s="8">
        <f>INDEX([1]TableS3!G:G,MATCH($A108,[1]TableS3!$A:$A,0))</f>
        <v>233</v>
      </c>
      <c r="C108" s="50" t="str">
        <f>INDEX([1]TableS3!H:H,MATCH($A108,[1]TableS3!$A:$A,0))</f>
        <v>d__Bacteria;p__UBP7;c__;o__;f__;g__;s__</v>
      </c>
      <c r="D108" s="245">
        <v>0</v>
      </c>
      <c r="E108" s="245">
        <v>1</v>
      </c>
      <c r="F108" s="245">
        <v>1</v>
      </c>
      <c r="G108" s="245">
        <v>0</v>
      </c>
      <c r="H108" s="245">
        <v>0</v>
      </c>
      <c r="I108" s="245">
        <v>0</v>
      </c>
      <c r="J108" s="245">
        <v>0</v>
      </c>
      <c r="K108" s="245">
        <v>0</v>
      </c>
      <c r="L108" s="245">
        <v>0</v>
      </c>
      <c r="M108" s="245">
        <v>2</v>
      </c>
      <c r="N108" s="245">
        <v>1</v>
      </c>
      <c r="O108" s="245">
        <v>5</v>
      </c>
      <c r="P108" s="245">
        <v>0</v>
      </c>
      <c r="Q108" s="245">
        <v>0</v>
      </c>
      <c r="R108" s="245">
        <v>0</v>
      </c>
      <c r="S108" s="245">
        <v>0</v>
      </c>
      <c r="T108" s="245">
        <v>0</v>
      </c>
      <c r="U108" s="245">
        <v>0</v>
      </c>
      <c r="V108" s="245">
        <v>0</v>
      </c>
      <c r="W108" s="245">
        <v>0</v>
      </c>
      <c r="X108" s="245">
        <v>0</v>
      </c>
      <c r="Y108" s="245">
        <v>0</v>
      </c>
      <c r="Z108" s="245">
        <v>0</v>
      </c>
      <c r="AA108" s="245">
        <v>0</v>
      </c>
      <c r="AB108" s="245">
        <v>0</v>
      </c>
      <c r="AC108" s="245">
        <v>0</v>
      </c>
      <c r="AD108" s="245">
        <v>0</v>
      </c>
    </row>
    <row r="109" spans="1:30">
      <c r="A109" s="50" t="s">
        <v>109</v>
      </c>
      <c r="B109" s="8">
        <f>INDEX([1]TableS3!G:G,MATCH($A109,[1]TableS3!$A:$A,0))</f>
        <v>234</v>
      </c>
      <c r="C109" s="50" t="str">
        <f>INDEX([1]TableS3!H:H,MATCH($A109,[1]TableS3!$A:$A,0))</f>
        <v>d__Archaea;p__Euryarchaeota;c__Thermococci;o__Methanofastidiosales;f__;g__;s__</v>
      </c>
      <c r="D109" s="245">
        <v>0</v>
      </c>
      <c r="E109" s="245">
        <v>0</v>
      </c>
      <c r="F109" s="245">
        <v>0</v>
      </c>
      <c r="G109" s="245">
        <v>0</v>
      </c>
      <c r="H109" s="245">
        <v>2</v>
      </c>
      <c r="I109" s="245">
        <v>0</v>
      </c>
      <c r="J109" s="245">
        <v>0</v>
      </c>
      <c r="K109" s="245">
        <v>0</v>
      </c>
      <c r="L109" s="245">
        <v>0</v>
      </c>
      <c r="M109" s="245">
        <v>0</v>
      </c>
      <c r="N109" s="245">
        <v>0</v>
      </c>
      <c r="O109" s="245">
        <v>0</v>
      </c>
      <c r="P109" s="245">
        <v>0</v>
      </c>
      <c r="Q109" s="245">
        <v>0</v>
      </c>
      <c r="R109" s="245">
        <v>0</v>
      </c>
      <c r="S109" s="245">
        <v>0</v>
      </c>
      <c r="T109" s="245">
        <v>0</v>
      </c>
      <c r="U109" s="245">
        <v>0</v>
      </c>
      <c r="V109" s="245">
        <v>0</v>
      </c>
      <c r="W109" s="245">
        <v>0</v>
      </c>
      <c r="X109" s="245">
        <v>0</v>
      </c>
      <c r="Y109" s="245">
        <v>0</v>
      </c>
      <c r="Z109" s="245">
        <v>0</v>
      </c>
      <c r="AA109" s="245">
        <v>0</v>
      </c>
      <c r="AB109" s="245">
        <v>0</v>
      </c>
      <c r="AC109" s="245">
        <v>0</v>
      </c>
      <c r="AD109" s="245">
        <v>0</v>
      </c>
    </row>
    <row r="110" spans="1:30">
      <c r="A110" s="50" t="s">
        <v>110</v>
      </c>
      <c r="B110" s="8">
        <f>INDEX([1]TableS3!G:G,MATCH($A110,[1]TableS3!$A:$A,0))</f>
        <v>235</v>
      </c>
      <c r="C110" s="50" t="str">
        <f>INDEX([1]TableS3!H:H,MATCH($A110,[1]TableS3!$A:$A,0))</f>
        <v>d__Bacteria;p__Bacteroidota;c__Bacteroidia;o__Bacteroidales;f__BBW3;g__;s__</v>
      </c>
      <c r="D110" s="245">
        <v>57</v>
      </c>
      <c r="E110" s="245">
        <v>38</v>
      </c>
      <c r="F110" s="245">
        <v>43</v>
      </c>
      <c r="G110" s="245">
        <v>8</v>
      </c>
      <c r="H110" s="245">
        <v>5</v>
      </c>
      <c r="I110" s="245">
        <v>1</v>
      </c>
      <c r="J110" s="245">
        <v>4</v>
      </c>
      <c r="K110" s="245">
        <v>7</v>
      </c>
      <c r="L110" s="245">
        <v>8</v>
      </c>
      <c r="M110" s="245">
        <v>311</v>
      </c>
      <c r="N110" s="245">
        <v>107</v>
      </c>
      <c r="O110" s="245">
        <v>179</v>
      </c>
      <c r="P110" s="245">
        <v>33</v>
      </c>
      <c r="Q110" s="245">
        <v>38</v>
      </c>
      <c r="R110" s="245">
        <v>41</v>
      </c>
      <c r="S110" s="245">
        <v>4</v>
      </c>
      <c r="T110" s="245">
        <v>44</v>
      </c>
      <c r="U110" s="245">
        <v>22</v>
      </c>
      <c r="V110" s="245">
        <v>18</v>
      </c>
      <c r="W110" s="245">
        <v>2</v>
      </c>
      <c r="X110" s="245">
        <v>0</v>
      </c>
      <c r="Y110" s="245">
        <v>29</v>
      </c>
      <c r="Z110" s="245">
        <v>36</v>
      </c>
      <c r="AA110" s="245">
        <v>15</v>
      </c>
      <c r="AB110" s="245">
        <v>57</v>
      </c>
      <c r="AC110" s="245">
        <v>82</v>
      </c>
      <c r="AD110" s="245">
        <v>76</v>
      </c>
    </row>
    <row r="111" spans="1:30">
      <c r="A111" s="50" t="s">
        <v>111</v>
      </c>
      <c r="B111" s="8">
        <f>INDEX([1]TableS3!G:G,MATCH($A111,[1]TableS3!$A:$A,0))</f>
        <v>236</v>
      </c>
      <c r="C111" s="50" t="str">
        <f>INDEX([1]TableS3!H:H,MATCH($A111,[1]TableS3!$A:$A,0))</f>
        <v>d__Bacteria;p__Cyanobacteria;c__Vampirovibrionia;o__Obscuribacterales;f__;g__;s__</v>
      </c>
      <c r="D111" s="245">
        <v>319</v>
      </c>
      <c r="E111" s="245">
        <v>339</v>
      </c>
      <c r="F111" s="245">
        <v>441</v>
      </c>
      <c r="G111" s="245">
        <v>377</v>
      </c>
      <c r="H111" s="245">
        <v>307</v>
      </c>
      <c r="I111" s="245">
        <v>738</v>
      </c>
      <c r="J111" s="245">
        <v>68</v>
      </c>
      <c r="K111" s="245">
        <v>88</v>
      </c>
      <c r="L111" s="245">
        <v>35</v>
      </c>
      <c r="M111" s="245">
        <v>638</v>
      </c>
      <c r="N111" s="245">
        <v>182</v>
      </c>
      <c r="O111" s="245">
        <v>433</v>
      </c>
      <c r="P111" s="245">
        <v>885</v>
      </c>
      <c r="Q111" s="245">
        <v>780</v>
      </c>
      <c r="R111" s="245">
        <v>768</v>
      </c>
      <c r="S111" s="245">
        <v>930</v>
      </c>
      <c r="T111" s="245">
        <v>1042</v>
      </c>
      <c r="U111" s="245">
        <v>647</v>
      </c>
      <c r="V111" s="245">
        <v>806</v>
      </c>
      <c r="W111" s="245">
        <v>53</v>
      </c>
      <c r="X111" s="245">
        <v>60</v>
      </c>
      <c r="Y111" s="245">
        <v>456</v>
      </c>
      <c r="Z111" s="245">
        <v>2151</v>
      </c>
      <c r="AA111" s="245">
        <v>584</v>
      </c>
      <c r="AB111" s="245">
        <v>2212</v>
      </c>
      <c r="AC111" s="245">
        <v>1451</v>
      </c>
      <c r="AD111" s="245">
        <v>1614</v>
      </c>
    </row>
    <row r="112" spans="1:30">
      <c r="A112" s="50" t="s">
        <v>112</v>
      </c>
      <c r="B112" s="8">
        <f>INDEX([1]TableS3!G:G,MATCH($A112,[1]TableS3!$A:$A,0))</f>
        <v>237</v>
      </c>
      <c r="C112" s="50" t="str">
        <f>INDEX([1]TableS3!H:H,MATCH($A112,[1]TableS3!$A:$A,0))</f>
        <v>d__Bacteria;p__Firmicutes_A;c__Clostridia;o__Oscillospirales;f__;g__;s__</v>
      </c>
      <c r="D112" s="245">
        <v>267</v>
      </c>
      <c r="E112" s="245">
        <v>325</v>
      </c>
      <c r="F112" s="245">
        <v>273</v>
      </c>
      <c r="G112" s="245">
        <v>202</v>
      </c>
      <c r="H112" s="245">
        <v>39</v>
      </c>
      <c r="I112" s="245">
        <v>103</v>
      </c>
      <c r="J112" s="245">
        <v>4</v>
      </c>
      <c r="K112" s="245">
        <v>1</v>
      </c>
      <c r="L112" s="245">
        <v>0</v>
      </c>
      <c r="M112" s="245">
        <v>157</v>
      </c>
      <c r="N112" s="245">
        <v>76</v>
      </c>
      <c r="O112" s="245">
        <v>326</v>
      </c>
      <c r="P112" s="245">
        <v>85</v>
      </c>
      <c r="Q112" s="245">
        <v>110</v>
      </c>
      <c r="R112" s="245">
        <v>118</v>
      </c>
      <c r="S112" s="245">
        <v>48</v>
      </c>
      <c r="T112" s="245">
        <v>234</v>
      </c>
      <c r="U112" s="245">
        <v>98</v>
      </c>
      <c r="V112" s="245">
        <v>101</v>
      </c>
      <c r="W112" s="245">
        <v>28</v>
      </c>
      <c r="X112" s="245">
        <v>22</v>
      </c>
      <c r="Y112" s="245">
        <v>176</v>
      </c>
      <c r="Z112" s="245">
        <v>218</v>
      </c>
      <c r="AA112" s="245">
        <v>80</v>
      </c>
      <c r="AB112" s="245">
        <v>215</v>
      </c>
      <c r="AC112" s="245">
        <v>228</v>
      </c>
      <c r="AD112" s="245">
        <v>379</v>
      </c>
    </row>
    <row r="113" spans="1:30">
      <c r="A113" s="50" t="s">
        <v>113</v>
      </c>
      <c r="B113" s="8">
        <f>INDEX([1]TableS3!G:G,MATCH($A113,[1]TableS3!$A:$A,0))</f>
        <v>116</v>
      </c>
      <c r="C113" s="50" t="str">
        <f>INDEX([1]TableS3!H:H,MATCH($A113,[1]TableS3!$A:$A,0))</f>
        <v>d__Bacteria;p__Chloroflexota;c__Anaerolineae;o__Anaerolineales;f__Anaerolineaceae;g__Flexilinea;s__</v>
      </c>
      <c r="D113" s="245">
        <v>3490</v>
      </c>
      <c r="E113" s="245">
        <v>3670</v>
      </c>
      <c r="F113" s="245">
        <v>8685</v>
      </c>
      <c r="G113" s="245">
        <v>16583</v>
      </c>
      <c r="H113" s="245">
        <v>18951</v>
      </c>
      <c r="I113" s="245">
        <v>9983</v>
      </c>
      <c r="J113" s="245">
        <v>3</v>
      </c>
      <c r="K113" s="245">
        <v>7</v>
      </c>
      <c r="L113" s="245">
        <v>0</v>
      </c>
      <c r="M113" s="245">
        <v>55906</v>
      </c>
      <c r="N113" s="245">
        <v>23629</v>
      </c>
      <c r="O113" s="245">
        <v>79453</v>
      </c>
      <c r="P113" s="245">
        <v>12112</v>
      </c>
      <c r="Q113" s="245">
        <v>15680</v>
      </c>
      <c r="R113" s="245">
        <v>18667</v>
      </c>
      <c r="S113" s="245">
        <v>8073</v>
      </c>
      <c r="T113" s="245">
        <v>6649</v>
      </c>
      <c r="U113" s="245">
        <v>10894</v>
      </c>
      <c r="V113" s="245">
        <v>13483</v>
      </c>
      <c r="W113" s="245">
        <v>300</v>
      </c>
      <c r="X113" s="245">
        <v>674</v>
      </c>
      <c r="Y113" s="245">
        <v>17913</v>
      </c>
      <c r="Z113" s="245">
        <v>24890</v>
      </c>
      <c r="AA113" s="245">
        <v>11954</v>
      </c>
      <c r="AB113" s="245">
        <v>10557</v>
      </c>
      <c r="AC113" s="245">
        <v>11040</v>
      </c>
      <c r="AD113" s="245">
        <v>19384</v>
      </c>
    </row>
    <row r="114" spans="1:30">
      <c r="A114" s="50" t="s">
        <v>114</v>
      </c>
      <c r="B114" s="8">
        <f>INDEX([1]TableS3!G:G,MATCH($A114,[1]TableS3!$A:$A,0))</f>
        <v>240</v>
      </c>
      <c r="C114" s="50" t="str">
        <f>INDEX([1]TableS3!H:H,MATCH($A114,[1]TableS3!$A:$A,0))</f>
        <v>d__Bacteria;p__Bacteroidota;c__Bacteroidia;o__Bacteroidales;f__Dysgonomonadaceae;g__Proteiniphilum;s__</v>
      </c>
      <c r="D114" s="245">
        <v>56</v>
      </c>
      <c r="E114" s="245">
        <v>62</v>
      </c>
      <c r="F114" s="245">
        <v>307</v>
      </c>
      <c r="G114" s="245">
        <v>65</v>
      </c>
      <c r="H114" s="245">
        <v>20</v>
      </c>
      <c r="I114" s="245">
        <v>35</v>
      </c>
      <c r="J114" s="245">
        <v>33</v>
      </c>
      <c r="K114" s="245">
        <v>26</v>
      </c>
      <c r="L114" s="245">
        <v>20</v>
      </c>
      <c r="M114" s="245">
        <v>630</v>
      </c>
      <c r="N114" s="245">
        <v>70</v>
      </c>
      <c r="O114" s="245">
        <v>420</v>
      </c>
      <c r="P114" s="245">
        <v>60</v>
      </c>
      <c r="Q114" s="245">
        <v>98</v>
      </c>
      <c r="R114" s="245">
        <v>56</v>
      </c>
      <c r="S114" s="245">
        <v>49</v>
      </c>
      <c r="T114" s="245">
        <v>95</v>
      </c>
      <c r="U114" s="245">
        <v>55</v>
      </c>
      <c r="V114" s="245">
        <v>18</v>
      </c>
      <c r="W114" s="245">
        <v>0</v>
      </c>
      <c r="X114" s="245">
        <v>0</v>
      </c>
      <c r="Y114" s="245">
        <v>53</v>
      </c>
      <c r="Z114" s="245">
        <v>40</v>
      </c>
      <c r="AA114" s="245">
        <v>84</v>
      </c>
      <c r="AB114" s="245">
        <v>229</v>
      </c>
      <c r="AC114" s="245">
        <v>224</v>
      </c>
      <c r="AD114" s="245">
        <v>375</v>
      </c>
    </row>
    <row r="115" spans="1:30">
      <c r="A115" s="50" t="s">
        <v>115</v>
      </c>
      <c r="B115" s="8">
        <f>INDEX([1]TableS3!G:G,MATCH($A115,[1]TableS3!$A:$A,0))</f>
        <v>241</v>
      </c>
      <c r="C115" s="50" t="str">
        <f>INDEX([1]TableS3!H:H,MATCH($A115,[1]TableS3!$A:$A,0))</f>
        <v>d__Archaea;p__Halobacterota;c__Methanosarcinia;o__Methanotrichales;f__Methanotrichaceae;g__Methanothrix_A;s__</v>
      </c>
      <c r="D115" s="245">
        <v>0</v>
      </c>
      <c r="E115" s="245">
        <v>0</v>
      </c>
      <c r="F115" s="245">
        <v>2</v>
      </c>
      <c r="G115" s="245">
        <v>0</v>
      </c>
      <c r="H115" s="245">
        <v>0</v>
      </c>
      <c r="I115" s="245">
        <v>0</v>
      </c>
      <c r="J115" s="245">
        <v>0</v>
      </c>
      <c r="K115" s="245">
        <v>0</v>
      </c>
      <c r="L115" s="245">
        <v>0</v>
      </c>
      <c r="M115" s="245">
        <v>1</v>
      </c>
      <c r="N115" s="245">
        <v>0</v>
      </c>
      <c r="O115" s="245">
        <v>1</v>
      </c>
      <c r="P115" s="245">
        <v>0</v>
      </c>
      <c r="Q115" s="245">
        <v>0</v>
      </c>
      <c r="R115" s="245">
        <v>0</v>
      </c>
      <c r="S115" s="245">
        <v>0</v>
      </c>
      <c r="T115" s="245">
        <v>0</v>
      </c>
      <c r="U115" s="245">
        <v>0</v>
      </c>
      <c r="V115" s="245">
        <v>12</v>
      </c>
      <c r="W115" s="245">
        <v>1</v>
      </c>
      <c r="X115" s="245">
        <v>0</v>
      </c>
      <c r="Y115" s="245">
        <v>0</v>
      </c>
      <c r="Z115" s="245">
        <v>0</v>
      </c>
      <c r="AA115" s="245">
        <v>0</v>
      </c>
      <c r="AB115" s="245">
        <v>11</v>
      </c>
      <c r="AC115" s="245">
        <v>5</v>
      </c>
      <c r="AD115" s="245">
        <v>3</v>
      </c>
    </row>
    <row r="116" spans="1:30">
      <c r="A116" s="50" t="s">
        <v>116</v>
      </c>
      <c r="B116" s="8">
        <f>INDEX([1]TableS3!G:G,MATCH($A116,[1]TableS3!$A:$A,0))</f>
        <v>242</v>
      </c>
      <c r="C116" s="50" t="str">
        <f>INDEX([1]TableS3!H:H,MATCH($A116,[1]TableS3!$A:$A,0))</f>
        <v>d__Bacteria;p__Firmicutes;c__Bacilli;o__Izemoplasmatales;f__UBA5603;g__;s__</v>
      </c>
      <c r="D116" s="245">
        <v>15</v>
      </c>
      <c r="E116" s="245">
        <v>27</v>
      </c>
      <c r="F116" s="245">
        <v>63</v>
      </c>
      <c r="G116" s="245">
        <v>8</v>
      </c>
      <c r="H116" s="245">
        <v>5</v>
      </c>
      <c r="I116" s="245">
        <v>5</v>
      </c>
      <c r="J116" s="245">
        <v>4</v>
      </c>
      <c r="K116" s="245">
        <v>6</v>
      </c>
      <c r="L116" s="245">
        <v>6</v>
      </c>
      <c r="M116" s="245">
        <v>6</v>
      </c>
      <c r="N116" s="245">
        <v>7</v>
      </c>
      <c r="O116" s="245">
        <v>6</v>
      </c>
      <c r="P116" s="245">
        <v>5</v>
      </c>
      <c r="Q116" s="245">
        <v>12</v>
      </c>
      <c r="R116" s="245">
        <v>12</v>
      </c>
      <c r="S116" s="245">
        <v>0</v>
      </c>
      <c r="T116" s="245">
        <v>9</v>
      </c>
      <c r="U116" s="245">
        <v>4</v>
      </c>
      <c r="V116" s="245">
        <v>6</v>
      </c>
      <c r="W116" s="245">
        <v>0</v>
      </c>
      <c r="X116" s="245">
        <v>0</v>
      </c>
      <c r="Y116" s="245">
        <v>0</v>
      </c>
      <c r="Z116" s="245">
        <v>4</v>
      </c>
      <c r="AA116" s="245">
        <v>0</v>
      </c>
      <c r="AB116" s="245">
        <v>95</v>
      </c>
      <c r="AC116" s="245">
        <v>104</v>
      </c>
      <c r="AD116" s="245">
        <v>209</v>
      </c>
    </row>
    <row r="117" spans="1:30">
      <c r="A117" s="50" t="s">
        <v>117</v>
      </c>
      <c r="B117" s="8">
        <f>INDEX([1]TableS3!G:G,MATCH($A117,[1]TableS3!$A:$A,0))</f>
        <v>243</v>
      </c>
      <c r="C117" s="50" t="str">
        <f>INDEX([1]TableS3!H:H,MATCH($A117,[1]TableS3!$A:$A,0))</f>
        <v>d__Bacteria;p__Caldisericota;c__Caldisericia;o__;f__;g__;s__</v>
      </c>
      <c r="D117" s="245">
        <v>0</v>
      </c>
      <c r="E117" s="245">
        <v>0</v>
      </c>
      <c r="F117" s="245">
        <v>0</v>
      </c>
      <c r="G117" s="245">
        <v>0</v>
      </c>
      <c r="H117" s="245">
        <v>0</v>
      </c>
      <c r="I117" s="245">
        <v>0</v>
      </c>
      <c r="J117" s="245">
        <v>0</v>
      </c>
      <c r="K117" s="245">
        <v>0</v>
      </c>
      <c r="L117" s="245">
        <v>0</v>
      </c>
      <c r="M117" s="245">
        <v>0</v>
      </c>
      <c r="N117" s="245">
        <v>0</v>
      </c>
      <c r="O117" s="245">
        <v>0</v>
      </c>
      <c r="P117" s="245">
        <v>0</v>
      </c>
      <c r="Q117" s="245">
        <v>0</v>
      </c>
      <c r="R117" s="245">
        <v>0</v>
      </c>
      <c r="S117" s="245">
        <v>0</v>
      </c>
      <c r="T117" s="245">
        <v>0</v>
      </c>
      <c r="U117" s="245">
        <v>0</v>
      </c>
      <c r="V117" s="245">
        <v>0</v>
      </c>
      <c r="W117" s="245">
        <v>0</v>
      </c>
      <c r="X117" s="245">
        <v>0</v>
      </c>
      <c r="Y117" s="245">
        <v>0</v>
      </c>
      <c r="Z117" s="245">
        <v>0</v>
      </c>
      <c r="AA117" s="245">
        <v>0</v>
      </c>
      <c r="AB117" s="245">
        <v>0</v>
      </c>
      <c r="AC117" s="245">
        <v>0</v>
      </c>
      <c r="AD117" s="245">
        <v>0</v>
      </c>
    </row>
    <row r="118" spans="1:30">
      <c r="A118" s="50" t="s">
        <v>118</v>
      </c>
      <c r="B118" s="8">
        <f>INDEX([1]TableS3!G:G,MATCH($A118,[1]TableS3!$A:$A,0))</f>
        <v>244</v>
      </c>
      <c r="C118" s="50" t="str">
        <f>INDEX([1]TableS3!H:H,MATCH($A118,[1]TableS3!$A:$A,0))</f>
        <v>d__Archaea;p__Halobacterota;c__Methanomicrobia;o__Methanomicrobiales;f__Methanoregulaceae;g__SD8;s__</v>
      </c>
      <c r="D118" s="245">
        <v>552</v>
      </c>
      <c r="E118" s="245">
        <v>478</v>
      </c>
      <c r="F118" s="245">
        <v>144</v>
      </c>
      <c r="G118" s="245">
        <v>1321</v>
      </c>
      <c r="H118" s="245">
        <v>1673</v>
      </c>
      <c r="I118" s="245">
        <v>1423</v>
      </c>
      <c r="J118" s="245">
        <v>6</v>
      </c>
      <c r="K118" s="245">
        <v>12</v>
      </c>
      <c r="L118" s="245">
        <v>17</v>
      </c>
      <c r="M118" s="245">
        <v>3961</v>
      </c>
      <c r="N118" s="245">
        <v>1155</v>
      </c>
      <c r="O118" s="245">
        <v>416</v>
      </c>
      <c r="P118" s="245">
        <v>849</v>
      </c>
      <c r="Q118" s="245">
        <v>327</v>
      </c>
      <c r="R118" s="245">
        <v>297</v>
      </c>
      <c r="S118" s="245">
        <v>10004</v>
      </c>
      <c r="T118" s="245">
        <v>1819</v>
      </c>
      <c r="U118" s="245">
        <v>3418</v>
      </c>
      <c r="V118" s="245">
        <v>450</v>
      </c>
      <c r="W118" s="245">
        <v>121</v>
      </c>
      <c r="X118" s="245">
        <v>99</v>
      </c>
      <c r="Y118" s="245">
        <v>3142</v>
      </c>
      <c r="Z118" s="245">
        <v>655</v>
      </c>
      <c r="AA118" s="245">
        <v>520</v>
      </c>
      <c r="AB118" s="245">
        <v>488</v>
      </c>
      <c r="AC118" s="245">
        <v>453</v>
      </c>
      <c r="AD118" s="245">
        <v>542</v>
      </c>
    </row>
    <row r="119" spans="1:30">
      <c r="A119" s="50" t="s">
        <v>119</v>
      </c>
      <c r="B119" s="8">
        <f>INDEX([1]TableS3!G:G,MATCH($A119,[1]TableS3!$A:$A,0))</f>
        <v>248</v>
      </c>
      <c r="C119" s="50" t="str">
        <f>INDEX([1]TableS3!H:H,MATCH($A119,[1]TableS3!$A:$A,0))</f>
        <v>d__Bacteria;p__Patescibacteria;c__Saccharimonadia;o__Saccharimonadales;f__SZUA-47;g__;s__</v>
      </c>
      <c r="D119" s="245">
        <v>0</v>
      </c>
      <c r="E119" s="245">
        <v>0</v>
      </c>
      <c r="F119" s="245">
        <v>0</v>
      </c>
      <c r="G119" s="245">
        <v>0</v>
      </c>
      <c r="H119" s="245">
        <v>0</v>
      </c>
      <c r="I119" s="245">
        <v>0</v>
      </c>
      <c r="J119" s="245">
        <v>0</v>
      </c>
      <c r="K119" s="245">
        <v>0</v>
      </c>
      <c r="L119" s="245">
        <v>0</v>
      </c>
      <c r="M119" s="245">
        <v>0</v>
      </c>
      <c r="N119" s="245">
        <v>0</v>
      </c>
      <c r="O119" s="245">
        <v>0</v>
      </c>
      <c r="P119" s="245">
        <v>0</v>
      </c>
      <c r="Q119" s="245">
        <v>0</v>
      </c>
      <c r="R119" s="245">
        <v>0</v>
      </c>
      <c r="S119" s="245">
        <v>0</v>
      </c>
      <c r="T119" s="245">
        <v>0</v>
      </c>
      <c r="U119" s="245">
        <v>0</v>
      </c>
      <c r="V119" s="245">
        <v>0</v>
      </c>
      <c r="W119" s="245">
        <v>0</v>
      </c>
      <c r="X119" s="245">
        <v>0</v>
      </c>
      <c r="Y119" s="245">
        <v>0</v>
      </c>
      <c r="Z119" s="245">
        <v>0</v>
      </c>
      <c r="AA119" s="245">
        <v>0</v>
      </c>
      <c r="AB119" s="245">
        <v>0</v>
      </c>
      <c r="AC119" s="245">
        <v>0</v>
      </c>
      <c r="AD119" s="245">
        <v>0</v>
      </c>
    </row>
    <row r="120" spans="1:30">
      <c r="A120" s="50" t="s">
        <v>120</v>
      </c>
      <c r="B120" s="8">
        <f>INDEX([1]TableS3!G:G,MATCH($A120,[1]TableS3!$A:$A,0))</f>
        <v>246</v>
      </c>
      <c r="C120" s="50" t="str">
        <f>INDEX([1]TableS3!H:H,MATCH($A120,[1]TableS3!$A:$A,0))</f>
        <v>d__Bacteria;p__Synergistota;c__Synergistia;o__Synergistales;f__Thermovirgaceae;g__58-81;s__</v>
      </c>
      <c r="D120" s="245">
        <v>60</v>
      </c>
      <c r="E120" s="245">
        <v>28</v>
      </c>
      <c r="F120" s="245">
        <v>56</v>
      </c>
      <c r="G120" s="245">
        <v>0</v>
      </c>
      <c r="H120" s="245">
        <v>0</v>
      </c>
      <c r="I120" s="245">
        <v>0</v>
      </c>
      <c r="J120" s="245">
        <v>0</v>
      </c>
      <c r="K120" s="245">
        <v>0</v>
      </c>
      <c r="L120" s="245">
        <v>0</v>
      </c>
      <c r="M120" s="245">
        <v>579</v>
      </c>
      <c r="N120" s="245">
        <v>571</v>
      </c>
      <c r="O120" s="245">
        <v>1577</v>
      </c>
      <c r="P120" s="245">
        <v>432</v>
      </c>
      <c r="Q120" s="245">
        <v>664</v>
      </c>
      <c r="R120" s="245">
        <v>183</v>
      </c>
      <c r="S120" s="245">
        <v>8</v>
      </c>
      <c r="T120" s="245">
        <v>58</v>
      </c>
      <c r="U120" s="245">
        <v>7</v>
      </c>
      <c r="V120" s="245">
        <v>460</v>
      </c>
      <c r="W120" s="245">
        <v>0</v>
      </c>
      <c r="X120" s="245">
        <v>2</v>
      </c>
      <c r="Y120" s="245">
        <v>1004</v>
      </c>
      <c r="Z120" s="245">
        <v>872</v>
      </c>
      <c r="AA120" s="245">
        <v>5334</v>
      </c>
      <c r="AB120" s="245">
        <v>390</v>
      </c>
      <c r="AC120" s="245">
        <v>375</v>
      </c>
      <c r="AD120" s="245">
        <v>228</v>
      </c>
    </row>
    <row r="121" spans="1:30">
      <c r="A121" s="50" t="s">
        <v>121</v>
      </c>
      <c r="B121" s="8">
        <f>INDEX([1]TableS3!G:G,MATCH($A121,[1]TableS3!$A:$A,0))</f>
        <v>239</v>
      </c>
      <c r="C121" s="50" t="str">
        <f>INDEX([1]TableS3!H:H,MATCH($A121,[1]TableS3!$A:$A,0))</f>
        <v>d__Archaea;p__Halobacterota;c__Methanosarcinia;o__Methanotrichales;f__Methanotrichaceae;g__Methanothrix_A;s__</v>
      </c>
      <c r="D121" s="245">
        <v>0</v>
      </c>
      <c r="E121" s="245">
        <v>0</v>
      </c>
      <c r="F121" s="245">
        <v>2</v>
      </c>
      <c r="G121" s="245">
        <v>0</v>
      </c>
      <c r="H121" s="245">
        <v>0</v>
      </c>
      <c r="I121" s="245">
        <v>0</v>
      </c>
      <c r="J121" s="245">
        <v>0</v>
      </c>
      <c r="K121" s="245">
        <v>0</v>
      </c>
      <c r="L121" s="245">
        <v>0</v>
      </c>
      <c r="M121" s="245">
        <v>0</v>
      </c>
      <c r="N121" s="245">
        <v>0</v>
      </c>
      <c r="O121" s="245">
        <v>0</v>
      </c>
      <c r="P121" s="245">
        <v>0</v>
      </c>
      <c r="Q121" s="245">
        <v>0</v>
      </c>
      <c r="R121" s="245">
        <v>0</v>
      </c>
      <c r="S121" s="245">
        <v>0</v>
      </c>
      <c r="T121" s="245">
        <v>0</v>
      </c>
      <c r="U121" s="245">
        <v>0</v>
      </c>
      <c r="V121" s="245">
        <v>0</v>
      </c>
      <c r="W121" s="245">
        <v>0</v>
      </c>
      <c r="X121" s="245">
        <v>0</v>
      </c>
      <c r="Y121" s="245">
        <v>0</v>
      </c>
      <c r="Z121" s="245">
        <v>0</v>
      </c>
      <c r="AA121" s="245">
        <v>0</v>
      </c>
      <c r="AB121" s="245">
        <v>0</v>
      </c>
      <c r="AC121" s="245">
        <v>0</v>
      </c>
      <c r="AD121" s="245">
        <v>0</v>
      </c>
    </row>
    <row r="122" spans="1:30">
      <c r="A122" s="50" t="s">
        <v>122</v>
      </c>
      <c r="B122" s="8">
        <f>INDEX([1]TableS3!G:G,MATCH($A122,[1]TableS3!$A:$A,0))</f>
        <v>247</v>
      </c>
      <c r="C122" s="50" t="str">
        <f>INDEX([1]TableS3!H:H,MATCH($A122,[1]TableS3!$A:$A,0))</f>
        <v>d__Bacteria;p__Firmicutes_A;c__Clostridia;o__Saccharofermentanales;f__Saccharofermentanaceae;g__;s__</v>
      </c>
      <c r="D122" s="245">
        <v>95</v>
      </c>
      <c r="E122" s="245">
        <v>107</v>
      </c>
      <c r="F122" s="245">
        <v>190</v>
      </c>
      <c r="G122" s="245">
        <v>19072</v>
      </c>
      <c r="H122" s="245">
        <v>7033</v>
      </c>
      <c r="I122" s="245">
        <v>9985</v>
      </c>
      <c r="J122" s="245">
        <v>4</v>
      </c>
      <c r="K122" s="245">
        <v>4</v>
      </c>
      <c r="L122" s="245">
        <v>4</v>
      </c>
      <c r="M122" s="245">
        <v>130</v>
      </c>
      <c r="N122" s="245">
        <v>41</v>
      </c>
      <c r="O122" s="245">
        <v>106</v>
      </c>
      <c r="P122" s="245">
        <v>51</v>
      </c>
      <c r="Q122" s="245">
        <v>102</v>
      </c>
      <c r="R122" s="245">
        <v>93</v>
      </c>
      <c r="S122" s="245">
        <v>1693</v>
      </c>
      <c r="T122" s="245">
        <v>488</v>
      </c>
      <c r="U122" s="245">
        <v>422</v>
      </c>
      <c r="V122" s="245">
        <v>131794</v>
      </c>
      <c r="W122" s="245">
        <v>440</v>
      </c>
      <c r="X122" s="245">
        <v>720</v>
      </c>
      <c r="Y122" s="245">
        <v>188863</v>
      </c>
      <c r="Z122" s="245">
        <v>252372</v>
      </c>
      <c r="AA122" s="245">
        <v>26019</v>
      </c>
      <c r="AB122" s="245">
        <v>21125</v>
      </c>
      <c r="AC122" s="245">
        <v>30846</v>
      </c>
      <c r="AD122" s="245">
        <v>64424</v>
      </c>
    </row>
    <row r="123" spans="1:30">
      <c r="A123" s="50" t="s">
        <v>123</v>
      </c>
      <c r="B123" s="8">
        <f>INDEX([1]TableS3!G:G,MATCH($A123,[1]TableS3!$A:$A,0))</f>
        <v>217</v>
      </c>
      <c r="C123" s="50" t="str">
        <f>INDEX([1]TableS3!H:H,MATCH($A123,[1]TableS3!$A:$A,0))</f>
        <v>d__Bacteria;p__Bacteroidota;c__Bacteroidia;o__Bacteroidales;f__vadinHA17;g__LD21;s__</v>
      </c>
      <c r="D123" s="245">
        <v>10</v>
      </c>
      <c r="E123" s="245">
        <v>23</v>
      </c>
      <c r="F123" s="245">
        <v>25</v>
      </c>
      <c r="G123" s="245">
        <v>50</v>
      </c>
      <c r="H123" s="245">
        <v>31</v>
      </c>
      <c r="I123" s="245">
        <v>31</v>
      </c>
      <c r="J123" s="245">
        <v>0</v>
      </c>
      <c r="K123" s="245">
        <v>0</v>
      </c>
      <c r="L123" s="245">
        <v>0</v>
      </c>
      <c r="M123" s="245">
        <v>2</v>
      </c>
      <c r="N123" s="245">
        <v>0</v>
      </c>
      <c r="O123" s="245">
        <v>7</v>
      </c>
      <c r="P123" s="245">
        <v>0</v>
      </c>
      <c r="Q123" s="245">
        <v>0</v>
      </c>
      <c r="R123" s="245">
        <v>0</v>
      </c>
      <c r="S123" s="245">
        <v>2</v>
      </c>
      <c r="T123" s="245">
        <v>27</v>
      </c>
      <c r="U123" s="245">
        <v>6</v>
      </c>
      <c r="V123" s="245">
        <v>38</v>
      </c>
      <c r="W123" s="245">
        <v>40</v>
      </c>
      <c r="X123" s="245">
        <v>36</v>
      </c>
      <c r="Y123" s="245">
        <v>48</v>
      </c>
      <c r="Z123" s="245">
        <v>71</v>
      </c>
      <c r="AA123" s="245">
        <v>35</v>
      </c>
      <c r="AB123" s="245">
        <v>49</v>
      </c>
      <c r="AC123" s="245">
        <v>53</v>
      </c>
      <c r="AD123" s="245">
        <v>68</v>
      </c>
    </row>
    <row r="124" spans="1:30">
      <c r="A124" s="50" t="s">
        <v>124</v>
      </c>
      <c r="B124" s="8">
        <f>INDEX([1]TableS3!G:G,MATCH($A124,[1]TableS3!$A:$A,0))</f>
        <v>267</v>
      </c>
      <c r="C124" s="50" t="str">
        <f>INDEX([1]TableS3!H:H,MATCH($A124,[1]TableS3!$A:$A,0))</f>
        <v>d__Bacteria;p__UBP3;c__UBA1439;o__;f__;g__;s__</v>
      </c>
      <c r="D124" s="245">
        <v>1525</v>
      </c>
      <c r="E124" s="245">
        <v>1369</v>
      </c>
      <c r="F124" s="245">
        <v>1071</v>
      </c>
      <c r="G124" s="245">
        <v>216</v>
      </c>
      <c r="H124" s="245">
        <v>212</v>
      </c>
      <c r="I124" s="245">
        <v>588</v>
      </c>
      <c r="J124" s="245">
        <v>1068</v>
      </c>
      <c r="K124" s="245">
        <v>726</v>
      </c>
      <c r="L124" s="245">
        <v>1283</v>
      </c>
      <c r="M124" s="245">
        <v>2626</v>
      </c>
      <c r="N124" s="245">
        <v>1889</v>
      </c>
      <c r="O124" s="245">
        <v>1739</v>
      </c>
      <c r="P124" s="245">
        <v>2280</v>
      </c>
      <c r="Q124" s="245">
        <v>1181</v>
      </c>
      <c r="R124" s="245">
        <v>1040</v>
      </c>
      <c r="S124" s="245">
        <v>11359</v>
      </c>
      <c r="T124" s="245">
        <v>2202</v>
      </c>
      <c r="U124" s="245">
        <v>6256</v>
      </c>
      <c r="V124" s="245">
        <v>68</v>
      </c>
      <c r="W124" s="245">
        <v>64</v>
      </c>
      <c r="X124" s="245">
        <v>49</v>
      </c>
      <c r="Y124" s="245">
        <v>127</v>
      </c>
      <c r="Z124" s="245">
        <v>56</v>
      </c>
      <c r="AA124" s="245">
        <v>155</v>
      </c>
      <c r="AB124" s="245">
        <v>1243</v>
      </c>
      <c r="AC124" s="245">
        <v>579</v>
      </c>
      <c r="AD124" s="245">
        <v>470</v>
      </c>
    </row>
    <row r="125" spans="1:30">
      <c r="A125" s="50" t="s">
        <v>125</v>
      </c>
      <c r="B125" s="8">
        <f>INDEX([1]TableS3!G:G,MATCH($A125,[1]TableS3!$A:$A,0))</f>
        <v>245</v>
      </c>
      <c r="C125" s="50" t="str">
        <f>INDEX([1]TableS3!H:H,MATCH($A125,[1]TableS3!$A:$A,0))</f>
        <v>d__Bacteria;p__Firmicutes_A;c__Clostridia;o__Oscillospirales;f__Ruminococcaceae;g__;s__</v>
      </c>
      <c r="D125" s="245">
        <v>0</v>
      </c>
      <c r="E125" s="245">
        <v>0</v>
      </c>
      <c r="F125" s="245">
        <v>0</v>
      </c>
      <c r="G125" s="245">
        <v>328</v>
      </c>
      <c r="H125" s="245">
        <v>312</v>
      </c>
      <c r="I125" s="245">
        <v>105</v>
      </c>
      <c r="J125" s="245">
        <v>0</v>
      </c>
      <c r="K125" s="245">
        <v>0</v>
      </c>
      <c r="L125" s="245">
        <v>0</v>
      </c>
      <c r="M125" s="245">
        <v>0</v>
      </c>
      <c r="N125" s="245">
        <v>0</v>
      </c>
      <c r="O125" s="245">
        <v>2</v>
      </c>
      <c r="P125" s="245">
        <v>0</v>
      </c>
      <c r="Q125" s="245">
        <v>0</v>
      </c>
      <c r="R125" s="245">
        <v>0</v>
      </c>
      <c r="S125" s="245">
        <v>123</v>
      </c>
      <c r="T125" s="245">
        <v>357</v>
      </c>
      <c r="U125" s="245">
        <v>207</v>
      </c>
      <c r="V125" s="245">
        <v>2</v>
      </c>
      <c r="W125" s="245">
        <v>2</v>
      </c>
      <c r="X125" s="245">
        <v>0</v>
      </c>
      <c r="Y125" s="245">
        <v>0</v>
      </c>
      <c r="Z125" s="245">
        <v>2</v>
      </c>
      <c r="AA125" s="245">
        <v>0</v>
      </c>
      <c r="AB125" s="245">
        <v>33</v>
      </c>
      <c r="AC125" s="245">
        <v>20</v>
      </c>
      <c r="AD125" s="245">
        <v>3</v>
      </c>
    </row>
    <row r="126" spans="1:30">
      <c r="A126" s="50" t="s">
        <v>126</v>
      </c>
      <c r="B126" s="8">
        <f>INDEX([1]TableS3!G:G,MATCH($A126,[1]TableS3!$A:$A,0))</f>
        <v>196</v>
      </c>
      <c r="C126" s="50" t="str">
        <f>INDEX([1]TableS3!H:H,MATCH($A126,[1]TableS3!$A:$A,0))</f>
        <v>d__Bacteria;p__Synergistota;c__Synergistia;o__Synergistales;f__Aminiphilaceae;g__;s__</v>
      </c>
      <c r="D126" s="245">
        <v>0</v>
      </c>
      <c r="E126" s="245">
        <v>0</v>
      </c>
      <c r="F126" s="245">
        <v>0</v>
      </c>
      <c r="G126" s="245">
        <v>0</v>
      </c>
      <c r="H126" s="245">
        <v>0</v>
      </c>
      <c r="I126" s="245">
        <v>0</v>
      </c>
      <c r="J126" s="245">
        <v>0</v>
      </c>
      <c r="K126" s="245">
        <v>0</v>
      </c>
      <c r="L126" s="245">
        <v>0</v>
      </c>
      <c r="M126" s="245">
        <v>0</v>
      </c>
      <c r="N126" s="245">
        <v>2</v>
      </c>
      <c r="O126" s="245">
        <v>0</v>
      </c>
      <c r="P126" s="245">
        <v>0</v>
      </c>
      <c r="Q126" s="245">
        <v>0</v>
      </c>
      <c r="R126" s="245">
        <v>0</v>
      </c>
      <c r="S126" s="245">
        <v>0</v>
      </c>
      <c r="T126" s="245">
        <v>0</v>
      </c>
      <c r="U126" s="245">
        <v>0</v>
      </c>
      <c r="V126" s="245">
        <v>0</v>
      </c>
      <c r="W126" s="245">
        <v>0</v>
      </c>
      <c r="X126" s="245">
        <v>0</v>
      </c>
      <c r="Y126" s="245">
        <v>0</v>
      </c>
      <c r="Z126" s="245">
        <v>0</v>
      </c>
      <c r="AA126" s="245">
        <v>0</v>
      </c>
      <c r="AB126" s="245">
        <v>0</v>
      </c>
      <c r="AC126" s="245">
        <v>0</v>
      </c>
      <c r="AD126" s="245">
        <v>0</v>
      </c>
    </row>
    <row r="127" spans="1:30">
      <c r="A127" s="50" t="s">
        <v>127</v>
      </c>
      <c r="B127" s="8">
        <f>INDEX([1]TableS3!G:G,MATCH($A127,[1]TableS3!$A:$A,0))</f>
        <v>282</v>
      </c>
      <c r="C127" s="50" t="str">
        <f>INDEX([1]TableS3!H:H,MATCH($A127,[1]TableS3!$A:$A,0))</f>
        <v>d__Archaea;p__Halobacterota;c__Methanosarcinia;o__Methanotrichales;f__Methanotrichaceae;g__Methanothrix_A;s__</v>
      </c>
      <c r="D127" s="245">
        <v>0</v>
      </c>
      <c r="E127" s="245">
        <v>0</v>
      </c>
      <c r="F127" s="245">
        <v>0</v>
      </c>
      <c r="G127" s="245">
        <v>0</v>
      </c>
      <c r="H127" s="245">
        <v>0</v>
      </c>
      <c r="I127" s="245">
        <v>0</v>
      </c>
      <c r="J127" s="245">
        <v>0</v>
      </c>
      <c r="K127" s="245">
        <v>0</v>
      </c>
      <c r="L127" s="245">
        <v>0</v>
      </c>
      <c r="M127" s="245">
        <v>0</v>
      </c>
      <c r="N127" s="245">
        <v>0</v>
      </c>
      <c r="O127" s="245">
        <v>0</v>
      </c>
      <c r="P127" s="245">
        <v>0</v>
      </c>
      <c r="Q127" s="245">
        <v>0</v>
      </c>
      <c r="R127" s="245">
        <v>0</v>
      </c>
      <c r="S127" s="245">
        <v>0</v>
      </c>
      <c r="T127" s="245">
        <v>0</v>
      </c>
      <c r="U127" s="245">
        <v>0</v>
      </c>
      <c r="V127" s="245">
        <v>0</v>
      </c>
      <c r="W127" s="245">
        <v>0</v>
      </c>
      <c r="X127" s="245">
        <v>0</v>
      </c>
      <c r="Y127" s="245">
        <v>0</v>
      </c>
      <c r="Z127" s="245">
        <v>0</v>
      </c>
      <c r="AA127" s="245">
        <v>0</v>
      </c>
      <c r="AB127" s="245">
        <v>0</v>
      </c>
      <c r="AC127" s="245">
        <v>0</v>
      </c>
      <c r="AD127" s="245">
        <v>0</v>
      </c>
    </row>
    <row r="128" spans="1:30">
      <c r="A128" s="50" t="s">
        <v>128</v>
      </c>
      <c r="B128" s="8">
        <f>INDEX([1]TableS3!G:G,MATCH($A128,[1]TableS3!$A:$A,0))</f>
        <v>218</v>
      </c>
      <c r="C128" s="50" t="str">
        <f>INDEX([1]TableS3!H:H,MATCH($A128,[1]TableS3!$A:$A,0))</f>
        <v>d__Bacteria;p__Thermotogota;c__Thermotogae;o__;f__;g__;s__</v>
      </c>
      <c r="D128" s="245">
        <v>3</v>
      </c>
      <c r="E128" s="245">
        <v>1</v>
      </c>
      <c r="F128" s="245">
        <v>11</v>
      </c>
      <c r="G128" s="245">
        <v>0</v>
      </c>
      <c r="H128" s="245">
        <v>0</v>
      </c>
      <c r="I128" s="245">
        <v>0</v>
      </c>
      <c r="J128" s="245">
        <v>0</v>
      </c>
      <c r="K128" s="245">
        <v>1</v>
      </c>
      <c r="L128" s="245">
        <v>0</v>
      </c>
      <c r="M128" s="245">
        <v>11</v>
      </c>
      <c r="N128" s="245">
        <v>1</v>
      </c>
      <c r="O128" s="245">
        <v>2</v>
      </c>
      <c r="P128" s="245">
        <v>5</v>
      </c>
      <c r="Q128" s="245">
        <v>3</v>
      </c>
      <c r="R128" s="245">
        <v>6</v>
      </c>
      <c r="S128" s="245">
        <v>3</v>
      </c>
      <c r="T128" s="245">
        <v>14</v>
      </c>
      <c r="U128" s="245">
        <v>5</v>
      </c>
      <c r="V128" s="245">
        <v>0</v>
      </c>
      <c r="W128" s="245">
        <v>0</v>
      </c>
      <c r="X128" s="245">
        <v>0</v>
      </c>
      <c r="Y128" s="245">
        <v>0</v>
      </c>
      <c r="Z128" s="245">
        <v>0</v>
      </c>
      <c r="AA128" s="245">
        <v>0</v>
      </c>
      <c r="AB128" s="245">
        <v>0</v>
      </c>
      <c r="AC128" s="245">
        <v>0</v>
      </c>
      <c r="AD128" s="245">
        <v>0</v>
      </c>
    </row>
    <row r="129" spans="1:30">
      <c r="A129" s="50" t="s">
        <v>129</v>
      </c>
      <c r="B129" s="8">
        <f>INDEX([1]TableS3!G:G,MATCH($A129,[1]TableS3!$A:$A,0))</f>
        <v>285</v>
      </c>
      <c r="C129" s="50" t="str">
        <f>INDEX([1]TableS3!H:H,MATCH($A129,[1]TableS3!$A:$A,0))</f>
        <v>d__Bacteria;p__Spirochaetota;c__UBA4802;o__UBA4802;f__UBA5550;g__UBA5550;s__</v>
      </c>
      <c r="D129" s="245">
        <v>22</v>
      </c>
      <c r="E129" s="245">
        <v>17</v>
      </c>
      <c r="F129" s="245">
        <v>18</v>
      </c>
      <c r="G129" s="245">
        <v>8</v>
      </c>
      <c r="H129" s="245">
        <v>6</v>
      </c>
      <c r="I129" s="245">
        <v>8</v>
      </c>
      <c r="J129" s="245">
        <v>54</v>
      </c>
      <c r="K129" s="245">
        <v>59</v>
      </c>
      <c r="L129" s="245">
        <v>21</v>
      </c>
      <c r="M129" s="245">
        <v>0</v>
      </c>
      <c r="N129" s="245">
        <v>0</v>
      </c>
      <c r="O129" s="245">
        <v>2</v>
      </c>
      <c r="P129" s="245">
        <v>1</v>
      </c>
      <c r="Q129" s="245">
        <v>1</v>
      </c>
      <c r="R129" s="245">
        <v>1</v>
      </c>
      <c r="S129" s="245">
        <v>4</v>
      </c>
      <c r="T129" s="245">
        <v>5</v>
      </c>
      <c r="U129" s="245">
        <v>0</v>
      </c>
      <c r="V129" s="245">
        <v>10</v>
      </c>
      <c r="W129" s="245">
        <v>1</v>
      </c>
      <c r="X129" s="245">
        <v>9</v>
      </c>
      <c r="Y129" s="245">
        <v>13</v>
      </c>
      <c r="Z129" s="245">
        <v>13</v>
      </c>
      <c r="AA129" s="245">
        <v>1</v>
      </c>
      <c r="AB129" s="245">
        <v>1</v>
      </c>
      <c r="AC129" s="245">
        <v>5</v>
      </c>
      <c r="AD129" s="245">
        <v>0</v>
      </c>
    </row>
    <row r="130" spans="1:30">
      <c r="A130" s="50" t="s">
        <v>130</v>
      </c>
      <c r="B130" s="8">
        <f>INDEX([1]TableS3!G:G,MATCH($A130,[1]TableS3!$A:$A,0))</f>
        <v>295</v>
      </c>
      <c r="C130" s="50" t="str">
        <f>INDEX([1]TableS3!H:H,MATCH($A130,[1]TableS3!$A:$A,0))</f>
        <v>d__Bacteria;p__Bacteroidota;c__Bacteroidia;o__Chitinophagales;f__Chitinophagaceae;g__UTBCD1;s__</v>
      </c>
      <c r="D130" s="245">
        <v>14</v>
      </c>
      <c r="E130" s="245">
        <v>6</v>
      </c>
      <c r="F130" s="245">
        <v>12</v>
      </c>
      <c r="G130" s="245">
        <v>0</v>
      </c>
      <c r="H130" s="245">
        <v>2</v>
      </c>
      <c r="I130" s="245">
        <v>0</v>
      </c>
      <c r="J130" s="245">
        <v>79</v>
      </c>
      <c r="K130" s="245">
        <v>46</v>
      </c>
      <c r="L130" s="245">
        <v>65</v>
      </c>
      <c r="M130" s="245">
        <v>11</v>
      </c>
      <c r="N130" s="245">
        <v>0</v>
      </c>
      <c r="O130" s="245">
        <v>3</v>
      </c>
      <c r="P130" s="245">
        <v>12</v>
      </c>
      <c r="Q130" s="245">
        <v>19</v>
      </c>
      <c r="R130" s="245">
        <v>13</v>
      </c>
      <c r="S130" s="245">
        <v>0</v>
      </c>
      <c r="T130" s="245">
        <v>3</v>
      </c>
      <c r="U130" s="245">
        <v>7</v>
      </c>
      <c r="V130" s="245">
        <v>4</v>
      </c>
      <c r="W130" s="245">
        <v>0</v>
      </c>
      <c r="X130" s="245">
        <v>0</v>
      </c>
      <c r="Y130" s="245">
        <v>2</v>
      </c>
      <c r="Z130" s="245">
        <v>4</v>
      </c>
      <c r="AA130" s="245">
        <v>0</v>
      </c>
      <c r="AB130" s="245">
        <v>0</v>
      </c>
      <c r="AC130" s="245">
        <v>0</v>
      </c>
      <c r="AD130" s="245">
        <v>2</v>
      </c>
    </row>
    <row r="131" spans="1:30">
      <c r="A131" s="50" t="s">
        <v>131</v>
      </c>
      <c r="B131" s="8">
        <f>INDEX([1]TableS3!G:G,MATCH($A131,[1]TableS3!$A:$A,0))</f>
        <v>296</v>
      </c>
      <c r="C131" s="50" t="str">
        <f>INDEX([1]TableS3!H:H,MATCH($A131,[1]TableS3!$A:$A,0))</f>
        <v>d__Bacteria;p__Firmicutes_A;c__Clostridia;o__Acetivibrionales;f__Ruminiclostridiaceae_A;g__DTU059;s__</v>
      </c>
      <c r="D131" s="245">
        <v>59</v>
      </c>
      <c r="E131" s="245">
        <v>16</v>
      </c>
      <c r="F131" s="245">
        <v>20</v>
      </c>
      <c r="G131" s="245">
        <v>0</v>
      </c>
      <c r="H131" s="245">
        <v>0</v>
      </c>
      <c r="I131" s="245">
        <v>0</v>
      </c>
      <c r="J131" s="245">
        <v>460</v>
      </c>
      <c r="K131" s="245">
        <v>386</v>
      </c>
      <c r="L131" s="245">
        <v>234</v>
      </c>
      <c r="M131" s="245">
        <v>119</v>
      </c>
      <c r="N131" s="245">
        <v>54</v>
      </c>
      <c r="O131" s="245">
        <v>1099</v>
      </c>
      <c r="P131" s="245">
        <v>51</v>
      </c>
      <c r="Q131" s="245">
        <v>106</v>
      </c>
      <c r="R131" s="245">
        <v>174</v>
      </c>
      <c r="S131" s="245">
        <v>0</v>
      </c>
      <c r="T131" s="245">
        <v>32</v>
      </c>
      <c r="U131" s="245">
        <v>0</v>
      </c>
      <c r="V131" s="245">
        <v>4</v>
      </c>
      <c r="W131" s="245">
        <v>5</v>
      </c>
      <c r="X131" s="245">
        <v>0</v>
      </c>
      <c r="Y131" s="245">
        <v>0</v>
      </c>
      <c r="Z131" s="245">
        <v>0</v>
      </c>
      <c r="AA131" s="245">
        <v>1</v>
      </c>
      <c r="AB131" s="245">
        <v>19</v>
      </c>
      <c r="AC131" s="245">
        <v>21</v>
      </c>
      <c r="AD131" s="245">
        <v>32</v>
      </c>
    </row>
    <row r="132" spans="1:30">
      <c r="A132" s="50" t="s">
        <v>132</v>
      </c>
      <c r="B132" s="8">
        <f>INDEX([1]TableS3!G:G,MATCH($A132,[1]TableS3!$A:$A,0))</f>
        <v>299</v>
      </c>
      <c r="C132" s="50" t="str">
        <f>INDEX([1]TableS3!H:H,MATCH($A132,[1]TableS3!$A:$A,0))</f>
        <v>d__Bacteria;p__Hydrogenedentota;c__Hydrogenedentia;o__Hydrogenedentiales;f__;g__;s__</v>
      </c>
      <c r="D132" s="245">
        <v>134</v>
      </c>
      <c r="E132" s="245">
        <v>147</v>
      </c>
      <c r="F132" s="245">
        <v>138</v>
      </c>
      <c r="G132" s="245">
        <v>20</v>
      </c>
      <c r="H132" s="245">
        <v>16</v>
      </c>
      <c r="I132" s="245">
        <v>28</v>
      </c>
      <c r="J132" s="245">
        <v>18</v>
      </c>
      <c r="K132" s="245">
        <v>156</v>
      </c>
      <c r="L132" s="245">
        <v>58</v>
      </c>
      <c r="M132" s="245">
        <v>38514</v>
      </c>
      <c r="N132" s="245">
        <v>28332</v>
      </c>
      <c r="O132" s="245">
        <v>5437</v>
      </c>
      <c r="P132" s="245">
        <v>10761</v>
      </c>
      <c r="Q132" s="245">
        <v>3084</v>
      </c>
      <c r="R132" s="245">
        <v>3916</v>
      </c>
      <c r="S132" s="245">
        <v>2</v>
      </c>
      <c r="T132" s="245">
        <v>27</v>
      </c>
      <c r="U132" s="245">
        <v>10</v>
      </c>
      <c r="V132" s="245">
        <v>20</v>
      </c>
      <c r="W132" s="245">
        <v>2</v>
      </c>
      <c r="X132" s="245">
        <v>0</v>
      </c>
      <c r="Y132" s="245">
        <v>25</v>
      </c>
      <c r="Z132" s="245">
        <v>22</v>
      </c>
      <c r="AA132" s="245">
        <v>43</v>
      </c>
      <c r="AB132" s="245">
        <v>69</v>
      </c>
      <c r="AC132" s="245">
        <v>68</v>
      </c>
      <c r="AD132" s="245">
        <v>15</v>
      </c>
    </row>
    <row r="133" spans="1:30">
      <c r="A133" s="50" t="s">
        <v>133</v>
      </c>
      <c r="B133" s="8">
        <f>INDEX([1]TableS3!G:G,MATCH($A133,[1]TableS3!$A:$A,0))</f>
        <v>300</v>
      </c>
      <c r="C133" s="50" t="str">
        <f>INDEX([1]TableS3!H:H,MATCH($A133,[1]TableS3!$A:$A,0))</f>
        <v>d__Bacteria;p__Acidobacteriota;c__Acidobacteriae;o__Bryobacterales;f__Bryobacteraceae;g__;s__</v>
      </c>
      <c r="D133" s="245">
        <v>62</v>
      </c>
      <c r="E133" s="245">
        <v>70</v>
      </c>
      <c r="F133" s="245">
        <v>732</v>
      </c>
      <c r="G133" s="245">
        <v>51</v>
      </c>
      <c r="H133" s="245">
        <v>36</v>
      </c>
      <c r="I133" s="245">
        <v>32</v>
      </c>
      <c r="J133" s="245">
        <v>28</v>
      </c>
      <c r="K133" s="245">
        <v>41</v>
      </c>
      <c r="L133" s="245">
        <v>18</v>
      </c>
      <c r="M133" s="245">
        <v>47</v>
      </c>
      <c r="N133" s="245">
        <v>28</v>
      </c>
      <c r="O133" s="245">
        <v>32</v>
      </c>
      <c r="P133" s="245">
        <v>15</v>
      </c>
      <c r="Q133" s="245">
        <v>14</v>
      </c>
      <c r="R133" s="245">
        <v>54</v>
      </c>
      <c r="S133" s="245">
        <v>11</v>
      </c>
      <c r="T133" s="245">
        <v>26</v>
      </c>
      <c r="U133" s="245">
        <v>27</v>
      </c>
      <c r="V133" s="245">
        <v>14</v>
      </c>
      <c r="W133" s="245">
        <v>16</v>
      </c>
      <c r="X133" s="245">
        <v>10</v>
      </c>
      <c r="Y133" s="245">
        <v>19</v>
      </c>
      <c r="Z133" s="245">
        <v>9</v>
      </c>
      <c r="AA133" s="245">
        <v>5</v>
      </c>
      <c r="AB133" s="245">
        <v>902</v>
      </c>
      <c r="AC133" s="245">
        <v>1219</v>
      </c>
      <c r="AD133" s="245">
        <v>1010</v>
      </c>
    </row>
    <row r="134" spans="1:30">
      <c r="A134" s="50" t="s">
        <v>134</v>
      </c>
      <c r="B134" s="8">
        <f>INDEX([1]TableS3!G:G,MATCH($A134,[1]TableS3!$A:$A,0))</f>
        <v>301</v>
      </c>
      <c r="C134" s="50" t="str">
        <f>INDEX([1]TableS3!H:H,MATCH($A134,[1]TableS3!$A:$A,0))</f>
        <v>d__Bacteria;p__Proteobacteria;c__Gammaproteobacteria;o__Burkholderiales;f__Palsa-1005;g__;s__</v>
      </c>
      <c r="D134" s="245">
        <v>9</v>
      </c>
      <c r="E134" s="245">
        <v>5</v>
      </c>
      <c r="F134" s="245">
        <v>4</v>
      </c>
      <c r="G134" s="245">
        <v>62</v>
      </c>
      <c r="H134" s="245">
        <v>11</v>
      </c>
      <c r="I134" s="245">
        <v>58</v>
      </c>
      <c r="J134" s="245">
        <v>5</v>
      </c>
      <c r="K134" s="245">
        <v>16</v>
      </c>
      <c r="L134" s="245">
        <v>9</v>
      </c>
      <c r="M134" s="245">
        <v>23</v>
      </c>
      <c r="N134" s="245">
        <v>1</v>
      </c>
      <c r="O134" s="245">
        <v>9</v>
      </c>
      <c r="P134" s="245">
        <v>3</v>
      </c>
      <c r="Q134" s="245">
        <v>2</v>
      </c>
      <c r="R134" s="245">
        <v>2</v>
      </c>
      <c r="S134" s="245">
        <v>3</v>
      </c>
      <c r="T134" s="245">
        <v>16</v>
      </c>
      <c r="U134" s="245">
        <v>10</v>
      </c>
      <c r="V134" s="245">
        <v>1</v>
      </c>
      <c r="W134" s="245">
        <v>3</v>
      </c>
      <c r="X134" s="245">
        <v>2</v>
      </c>
      <c r="Y134" s="245">
        <v>6</v>
      </c>
      <c r="Z134" s="245">
        <v>10</v>
      </c>
      <c r="AA134" s="245">
        <v>7</v>
      </c>
      <c r="AB134" s="245">
        <v>34</v>
      </c>
      <c r="AC134" s="245">
        <v>30</v>
      </c>
      <c r="AD134" s="245">
        <v>16</v>
      </c>
    </row>
    <row r="135" spans="1:30">
      <c r="A135" s="50" t="s">
        <v>135</v>
      </c>
      <c r="B135" s="8">
        <f>INDEX([1]TableS3!G:G,MATCH($A135,[1]TableS3!$A:$A,0))</f>
        <v>303</v>
      </c>
      <c r="C135" s="50" t="str">
        <f>INDEX([1]TableS3!H:H,MATCH($A135,[1]TableS3!$A:$A,0))</f>
        <v>d__Bacteria;p__Desulfobacterota;c__Syntrophobacteria;o__Syntrophobacterales;f__Syntrophobacteraceae;g__;s__</v>
      </c>
      <c r="D135" s="245">
        <v>8444</v>
      </c>
      <c r="E135" s="245">
        <v>8148</v>
      </c>
      <c r="F135" s="245">
        <v>7715</v>
      </c>
      <c r="G135" s="245">
        <v>11</v>
      </c>
      <c r="H135" s="245">
        <v>2</v>
      </c>
      <c r="I135" s="245">
        <v>17</v>
      </c>
      <c r="J135" s="245">
        <v>183</v>
      </c>
      <c r="K135" s="245">
        <v>129</v>
      </c>
      <c r="L135" s="245">
        <v>99</v>
      </c>
      <c r="M135" s="245">
        <v>12382</v>
      </c>
      <c r="N135" s="245">
        <v>8955</v>
      </c>
      <c r="O135" s="245">
        <v>29035</v>
      </c>
      <c r="P135" s="245">
        <v>19278</v>
      </c>
      <c r="Q135" s="245">
        <v>33641</v>
      </c>
      <c r="R135" s="245">
        <v>29287</v>
      </c>
      <c r="S135" s="245">
        <v>354</v>
      </c>
      <c r="T135" s="245">
        <v>1098</v>
      </c>
      <c r="U135" s="245">
        <v>332</v>
      </c>
      <c r="V135" s="245">
        <v>312</v>
      </c>
      <c r="W135" s="245">
        <v>55</v>
      </c>
      <c r="X135" s="245">
        <v>46</v>
      </c>
      <c r="Y135" s="245">
        <v>702</v>
      </c>
      <c r="Z135" s="245">
        <v>422</v>
      </c>
      <c r="AA135" s="245">
        <v>2378</v>
      </c>
      <c r="AB135" s="245">
        <v>5085</v>
      </c>
      <c r="AC135" s="245">
        <v>5468</v>
      </c>
      <c r="AD135" s="245">
        <v>4612</v>
      </c>
    </row>
    <row r="136" spans="1:30">
      <c r="A136" s="50" t="s">
        <v>136</v>
      </c>
      <c r="B136" s="8">
        <f>INDEX([1]TableS3!G:G,MATCH($A136,[1]TableS3!$A:$A,0))</f>
        <v>311</v>
      </c>
      <c r="C136" s="50" t="str">
        <f>INDEX([1]TableS3!H:H,MATCH($A136,[1]TableS3!$A:$A,0))</f>
        <v>d__Bacteria;p__Proteobacteria;c__Gammaproteobacteria;o__Burkholderiales;f__Burkholderiaceae;g__Ottowia;s__</v>
      </c>
      <c r="D136" s="245">
        <v>5</v>
      </c>
      <c r="E136" s="245">
        <v>1</v>
      </c>
      <c r="F136" s="245">
        <v>1</v>
      </c>
      <c r="G136" s="245">
        <v>203</v>
      </c>
      <c r="H136" s="245">
        <v>56</v>
      </c>
      <c r="I136" s="245">
        <v>122</v>
      </c>
      <c r="J136" s="245">
        <v>2</v>
      </c>
      <c r="K136" s="245">
        <v>30</v>
      </c>
      <c r="L136" s="245">
        <v>2</v>
      </c>
      <c r="M136" s="245">
        <v>3</v>
      </c>
      <c r="N136" s="245">
        <v>4</v>
      </c>
      <c r="O136" s="245">
        <v>6</v>
      </c>
      <c r="P136" s="245">
        <v>19</v>
      </c>
      <c r="Q136" s="245">
        <v>7</v>
      </c>
      <c r="R136" s="245">
        <v>13</v>
      </c>
      <c r="S136" s="245">
        <v>4</v>
      </c>
      <c r="T136" s="245">
        <v>4</v>
      </c>
      <c r="U136" s="245">
        <v>5</v>
      </c>
      <c r="V136" s="245">
        <v>103</v>
      </c>
      <c r="W136" s="245">
        <v>483</v>
      </c>
      <c r="X136" s="245">
        <v>217</v>
      </c>
      <c r="Y136" s="245">
        <v>9</v>
      </c>
      <c r="Z136" s="245">
        <v>6</v>
      </c>
      <c r="AA136" s="245">
        <v>4</v>
      </c>
      <c r="AB136" s="245">
        <v>3</v>
      </c>
      <c r="AC136" s="245">
        <v>6</v>
      </c>
      <c r="AD136" s="245">
        <v>4</v>
      </c>
    </row>
    <row r="137" spans="1:30">
      <c r="A137" s="50" t="s">
        <v>137</v>
      </c>
      <c r="B137" s="8">
        <f>INDEX([1]TableS3!G:G,MATCH($A137,[1]TableS3!$A:$A,0))</f>
        <v>313</v>
      </c>
      <c r="C137" s="50" t="str">
        <f>INDEX([1]TableS3!H:H,MATCH($A137,[1]TableS3!$A:$A,0))</f>
        <v>d__Bacteria;p__Bacteroidota;c__Bacteroidia;o__Bacteroidales;f__UBA932;g__Bact-08;s__</v>
      </c>
      <c r="D137" s="245">
        <v>15</v>
      </c>
      <c r="E137" s="245">
        <v>12</v>
      </c>
      <c r="F137" s="245">
        <v>46</v>
      </c>
      <c r="G137" s="245">
        <v>36</v>
      </c>
      <c r="H137" s="245">
        <v>25</v>
      </c>
      <c r="I137" s="245">
        <v>26</v>
      </c>
      <c r="J137" s="245">
        <v>1</v>
      </c>
      <c r="K137" s="245">
        <v>12</v>
      </c>
      <c r="L137" s="245">
        <v>1</v>
      </c>
      <c r="M137" s="245">
        <v>233</v>
      </c>
      <c r="N137" s="245">
        <v>101</v>
      </c>
      <c r="O137" s="245">
        <v>127</v>
      </c>
      <c r="P137" s="245">
        <v>2122</v>
      </c>
      <c r="Q137" s="245">
        <v>4090</v>
      </c>
      <c r="R137" s="245">
        <v>3026</v>
      </c>
      <c r="S137" s="245">
        <v>17</v>
      </c>
      <c r="T137" s="245">
        <v>296</v>
      </c>
      <c r="U137" s="245">
        <v>67</v>
      </c>
      <c r="V137" s="245">
        <v>40</v>
      </c>
      <c r="W137" s="245">
        <v>30</v>
      </c>
      <c r="X137" s="245">
        <v>36</v>
      </c>
      <c r="Y137" s="245">
        <v>13</v>
      </c>
      <c r="Z137" s="245">
        <v>4</v>
      </c>
      <c r="AA137" s="245">
        <v>13</v>
      </c>
      <c r="AB137" s="245">
        <v>353</v>
      </c>
      <c r="AC137" s="245">
        <v>234</v>
      </c>
      <c r="AD137" s="245">
        <v>303</v>
      </c>
    </row>
    <row r="138" spans="1:30">
      <c r="A138" s="50" t="s">
        <v>138</v>
      </c>
      <c r="B138" s="8">
        <f>INDEX([1]TableS3!G:G,MATCH($A138,[1]TableS3!$A:$A,0))</f>
        <v>314</v>
      </c>
      <c r="C138" s="50" t="str">
        <f>INDEX([1]TableS3!H:H,MATCH($A138,[1]TableS3!$A:$A,0))</f>
        <v>d__Bacteria;p__Proteobacteria;c__Gammaproteobacteria;o__Xanthomonadales;f__Rhodanobacteraceae;g__SNC69-320;s__</v>
      </c>
      <c r="D138" s="245">
        <v>0</v>
      </c>
      <c r="E138" s="245">
        <v>0</v>
      </c>
      <c r="F138" s="245">
        <v>0</v>
      </c>
      <c r="G138" s="245">
        <v>3</v>
      </c>
      <c r="H138" s="245">
        <v>3</v>
      </c>
      <c r="I138" s="245">
        <v>1</v>
      </c>
      <c r="J138" s="245">
        <v>0</v>
      </c>
      <c r="K138" s="245">
        <v>1</v>
      </c>
      <c r="L138" s="245">
        <v>0</v>
      </c>
      <c r="M138" s="245">
        <v>0</v>
      </c>
      <c r="N138" s="245">
        <v>0</v>
      </c>
      <c r="O138" s="245">
        <v>1</v>
      </c>
      <c r="P138" s="245">
        <v>0</v>
      </c>
      <c r="Q138" s="245">
        <v>0</v>
      </c>
      <c r="R138" s="245">
        <v>0</v>
      </c>
      <c r="S138" s="245">
        <v>0</v>
      </c>
      <c r="T138" s="245">
        <v>1</v>
      </c>
      <c r="U138" s="245">
        <v>1</v>
      </c>
      <c r="V138" s="245">
        <v>2</v>
      </c>
      <c r="W138" s="245">
        <v>6</v>
      </c>
      <c r="X138" s="245">
        <v>0</v>
      </c>
      <c r="Y138" s="245">
        <v>0</v>
      </c>
      <c r="Z138" s="245">
        <v>1</v>
      </c>
      <c r="AA138" s="245">
        <v>0</v>
      </c>
      <c r="AB138" s="245">
        <v>0</v>
      </c>
      <c r="AC138" s="245">
        <v>0</v>
      </c>
      <c r="AD138" s="245">
        <v>0</v>
      </c>
    </row>
    <row r="139" spans="1:30">
      <c r="A139" s="50" t="s">
        <v>139</v>
      </c>
      <c r="B139" s="8">
        <f>INDEX([1]TableS3!G:G,MATCH($A139,[1]TableS3!$A:$A,0))</f>
        <v>316</v>
      </c>
      <c r="C139" s="50" t="str">
        <f>INDEX([1]TableS3!H:H,MATCH($A139,[1]TableS3!$A:$A,0))</f>
        <v>d__Bacteria;p__Bacteroidota;c__Bacteroidia;o__Chitinophagales;f__LD1;g__;s__</v>
      </c>
      <c r="D139" s="245">
        <v>6</v>
      </c>
      <c r="E139" s="245">
        <v>4</v>
      </c>
      <c r="F139" s="245">
        <v>11</v>
      </c>
      <c r="G139" s="245">
        <v>6</v>
      </c>
      <c r="H139" s="245">
        <v>2</v>
      </c>
      <c r="I139" s="245">
        <v>0</v>
      </c>
      <c r="J139" s="245">
        <v>1</v>
      </c>
      <c r="K139" s="245">
        <v>2</v>
      </c>
      <c r="L139" s="245">
        <v>1</v>
      </c>
      <c r="M139" s="245">
        <v>16</v>
      </c>
      <c r="N139" s="245">
        <v>0</v>
      </c>
      <c r="O139" s="245">
        <v>25</v>
      </c>
      <c r="P139" s="245">
        <v>5</v>
      </c>
      <c r="Q139" s="245">
        <v>2</v>
      </c>
      <c r="R139" s="245">
        <v>2</v>
      </c>
      <c r="S139" s="245">
        <v>64</v>
      </c>
      <c r="T139" s="245">
        <v>86</v>
      </c>
      <c r="U139" s="245">
        <v>730</v>
      </c>
      <c r="V139" s="245">
        <v>124</v>
      </c>
      <c r="W139" s="245">
        <v>0</v>
      </c>
      <c r="X139" s="245">
        <v>0</v>
      </c>
      <c r="Y139" s="245">
        <v>203</v>
      </c>
      <c r="Z139" s="245">
        <v>179</v>
      </c>
      <c r="AA139" s="245">
        <v>3</v>
      </c>
      <c r="AB139" s="245">
        <v>0</v>
      </c>
      <c r="AC139" s="245">
        <v>0</v>
      </c>
      <c r="AD139" s="245">
        <v>0</v>
      </c>
    </row>
    <row r="140" spans="1:30">
      <c r="A140" s="50" t="s">
        <v>140</v>
      </c>
      <c r="B140" s="8">
        <f>INDEX([1]TableS3!G:G,MATCH($A140,[1]TableS3!$A:$A,0))</f>
        <v>317</v>
      </c>
      <c r="C140" s="50" t="str">
        <f>INDEX([1]TableS3!H:H,MATCH($A140,[1]TableS3!$A:$A,0))</f>
        <v>d__Bacteria;p__Actinobacteriota;c__Actinobacteria;o__Actinomycetales;f__Dermatophilaceae;g__Phycicoccus;s__</v>
      </c>
      <c r="D140" s="245">
        <v>19</v>
      </c>
      <c r="E140" s="245">
        <v>10</v>
      </c>
      <c r="F140" s="245">
        <v>36</v>
      </c>
      <c r="G140" s="245">
        <v>6</v>
      </c>
      <c r="H140" s="245">
        <v>1</v>
      </c>
      <c r="I140" s="245">
        <v>6</v>
      </c>
      <c r="J140" s="245">
        <v>3</v>
      </c>
      <c r="K140" s="245">
        <v>7</v>
      </c>
      <c r="L140" s="245">
        <v>4</v>
      </c>
      <c r="M140" s="245">
        <v>6</v>
      </c>
      <c r="N140" s="245">
        <v>4</v>
      </c>
      <c r="O140" s="245">
        <v>9</v>
      </c>
      <c r="P140" s="245">
        <v>0</v>
      </c>
      <c r="Q140" s="245">
        <v>4</v>
      </c>
      <c r="R140" s="245">
        <v>8</v>
      </c>
      <c r="S140" s="245">
        <v>112</v>
      </c>
      <c r="T140" s="245">
        <v>5</v>
      </c>
      <c r="U140" s="245">
        <v>29</v>
      </c>
      <c r="V140" s="245">
        <v>1</v>
      </c>
      <c r="W140" s="245">
        <v>2</v>
      </c>
      <c r="X140" s="245">
        <v>0</v>
      </c>
      <c r="Y140" s="245">
        <v>1</v>
      </c>
      <c r="Z140" s="245">
        <v>1</v>
      </c>
      <c r="AA140" s="245">
        <v>0</v>
      </c>
      <c r="AB140" s="245">
        <v>2</v>
      </c>
      <c r="AC140" s="245">
        <v>0</v>
      </c>
      <c r="AD140" s="245">
        <v>0</v>
      </c>
    </row>
    <row r="141" spans="1:30">
      <c r="A141" s="50" t="s">
        <v>141</v>
      </c>
      <c r="B141" s="8">
        <f>INDEX([1]TableS3!G:G,MATCH($A141,[1]TableS3!$A:$A,0))</f>
        <v>318</v>
      </c>
      <c r="C141" s="50" t="str">
        <f>INDEX([1]TableS3!H:H,MATCH($A141,[1]TableS3!$A:$A,0))</f>
        <v>d__Bacteria;p__Hydrogenedentota;c__Hydrogenedentia;o__Hydrogenedentiales;f__Hydrogenedentaceae;g__Hydrogenedens;s__</v>
      </c>
      <c r="D141" s="245">
        <v>0</v>
      </c>
      <c r="E141" s="245">
        <v>0</v>
      </c>
      <c r="F141" s="245">
        <v>0</v>
      </c>
      <c r="G141" s="245">
        <v>0</v>
      </c>
      <c r="H141" s="245">
        <v>0</v>
      </c>
      <c r="I141" s="245">
        <v>0</v>
      </c>
      <c r="J141" s="245">
        <v>376</v>
      </c>
      <c r="K141" s="245">
        <v>253</v>
      </c>
      <c r="L141" s="245">
        <v>537</v>
      </c>
      <c r="M141" s="245">
        <v>1</v>
      </c>
      <c r="N141" s="245">
        <v>0</v>
      </c>
      <c r="O141" s="245">
        <v>0</v>
      </c>
      <c r="P141" s="245">
        <v>186</v>
      </c>
      <c r="Q141" s="245">
        <v>489</v>
      </c>
      <c r="R141" s="245">
        <v>260</v>
      </c>
      <c r="S141" s="245">
        <v>0</v>
      </c>
      <c r="T141" s="245">
        <v>0</v>
      </c>
      <c r="U141" s="245">
        <v>0</v>
      </c>
      <c r="V141" s="245">
        <v>0</v>
      </c>
      <c r="W141" s="245">
        <v>0</v>
      </c>
      <c r="X141" s="245">
        <v>0</v>
      </c>
      <c r="Y141" s="245">
        <v>0</v>
      </c>
      <c r="Z141" s="245">
        <v>0</v>
      </c>
      <c r="AA141" s="245">
        <v>0</v>
      </c>
      <c r="AB141" s="245">
        <v>2</v>
      </c>
      <c r="AC141" s="245">
        <v>0</v>
      </c>
      <c r="AD141" s="245">
        <v>3</v>
      </c>
    </row>
    <row r="142" spans="1:30">
      <c r="A142" s="50" t="s">
        <v>142</v>
      </c>
      <c r="B142" s="8">
        <f>INDEX([1]TableS3!G:G,MATCH($A142,[1]TableS3!$A:$A,0))</f>
        <v>319</v>
      </c>
      <c r="C142" s="50" t="str">
        <f>INDEX([1]TableS3!H:H,MATCH($A142,[1]TableS3!$A:$A,0))</f>
        <v>d__Archaea;p__Halobacterota;c__Methanosarcinia;o__Methanosarcinales;f__Methanosarcinaceae;g__Methanosarcina;s__</v>
      </c>
      <c r="D142" s="245">
        <v>9</v>
      </c>
      <c r="E142" s="245">
        <v>16</v>
      </c>
      <c r="F142" s="245">
        <v>5</v>
      </c>
      <c r="G142" s="245">
        <v>55</v>
      </c>
      <c r="H142" s="245">
        <v>2</v>
      </c>
      <c r="I142" s="245">
        <v>24</v>
      </c>
      <c r="J142" s="245">
        <v>4</v>
      </c>
      <c r="K142" s="245">
        <v>2</v>
      </c>
      <c r="L142" s="245">
        <v>1</v>
      </c>
      <c r="M142" s="245">
        <v>850</v>
      </c>
      <c r="N142" s="245">
        <v>344</v>
      </c>
      <c r="O142" s="245">
        <v>1332</v>
      </c>
      <c r="P142" s="245">
        <v>784</v>
      </c>
      <c r="Q142" s="245">
        <v>920</v>
      </c>
      <c r="R142" s="245">
        <v>503</v>
      </c>
      <c r="S142" s="245">
        <v>38</v>
      </c>
      <c r="T142" s="245">
        <v>15</v>
      </c>
      <c r="U142" s="245">
        <v>59</v>
      </c>
      <c r="V142" s="245">
        <v>14</v>
      </c>
      <c r="W142" s="245">
        <v>0</v>
      </c>
      <c r="X142" s="245">
        <v>0</v>
      </c>
      <c r="Y142" s="245">
        <v>14</v>
      </c>
      <c r="Z142" s="245">
        <v>22</v>
      </c>
      <c r="AA142" s="245">
        <v>48</v>
      </c>
      <c r="AB142" s="245">
        <v>295</v>
      </c>
      <c r="AC142" s="245">
        <v>161</v>
      </c>
      <c r="AD142" s="245">
        <v>317</v>
      </c>
    </row>
    <row r="143" spans="1:30">
      <c r="A143" s="50" t="s">
        <v>143</v>
      </c>
      <c r="B143" s="8">
        <f>INDEX([1]TableS3!G:G,MATCH($A143,[1]TableS3!$A:$A,0))</f>
        <v>320</v>
      </c>
      <c r="C143" s="50" t="str">
        <f>INDEX([1]TableS3!H:H,MATCH($A143,[1]TableS3!$A:$A,0))</f>
        <v>d__Bacteria;p__Chloroflexota;c__Anaerolineae;o__Anaerolineales;f__Anaerolineaceae;g__Longilinea;s__</v>
      </c>
      <c r="D143" s="245">
        <v>32</v>
      </c>
      <c r="E143" s="245">
        <v>18</v>
      </c>
      <c r="F143" s="245">
        <v>21</v>
      </c>
      <c r="G143" s="245">
        <v>6</v>
      </c>
      <c r="H143" s="245">
        <v>12</v>
      </c>
      <c r="I143" s="245">
        <v>1</v>
      </c>
      <c r="J143" s="245">
        <v>183</v>
      </c>
      <c r="K143" s="245">
        <v>121</v>
      </c>
      <c r="L143" s="245">
        <v>6</v>
      </c>
      <c r="M143" s="245">
        <v>704</v>
      </c>
      <c r="N143" s="245">
        <v>271</v>
      </c>
      <c r="O143" s="245">
        <v>453</v>
      </c>
      <c r="P143" s="245">
        <v>4</v>
      </c>
      <c r="Q143" s="245">
        <v>21</v>
      </c>
      <c r="R143" s="245">
        <v>38</v>
      </c>
      <c r="S143" s="245">
        <v>2428</v>
      </c>
      <c r="T143" s="245">
        <v>3577</v>
      </c>
      <c r="U143" s="245">
        <v>4850</v>
      </c>
      <c r="V143" s="245">
        <v>5</v>
      </c>
      <c r="W143" s="245">
        <v>0</v>
      </c>
      <c r="X143" s="245">
        <v>1</v>
      </c>
      <c r="Y143" s="245">
        <v>11</v>
      </c>
      <c r="Z143" s="245">
        <v>10</v>
      </c>
      <c r="AA143" s="245">
        <v>13</v>
      </c>
      <c r="AB143" s="245">
        <v>75</v>
      </c>
      <c r="AC143" s="245">
        <v>11</v>
      </c>
      <c r="AD143" s="245">
        <v>10</v>
      </c>
    </row>
    <row r="144" spans="1:30">
      <c r="A144" s="50" t="s">
        <v>144</v>
      </c>
      <c r="B144" s="8">
        <f>INDEX([1]TableS3!G:G,MATCH($A144,[1]TableS3!$A:$A,0))</f>
        <v>321</v>
      </c>
      <c r="C144" s="50" t="str">
        <f>INDEX([1]TableS3!H:H,MATCH($A144,[1]TableS3!$A:$A,0))</f>
        <v>d__Bacteria;p__Chloroflexota;c__Anaerolineae;o__Anaerolineales;f__Anaerolineaceae;g__Flexilinea;s__</v>
      </c>
      <c r="D144" s="245">
        <v>1620</v>
      </c>
      <c r="E144" s="245">
        <v>1517</v>
      </c>
      <c r="F144" s="245">
        <v>1510</v>
      </c>
      <c r="G144" s="245">
        <v>328</v>
      </c>
      <c r="H144" s="245">
        <v>268</v>
      </c>
      <c r="I144" s="245">
        <v>172</v>
      </c>
      <c r="J144" s="245">
        <v>0</v>
      </c>
      <c r="K144" s="245">
        <v>0</v>
      </c>
      <c r="L144" s="245">
        <v>0</v>
      </c>
      <c r="M144" s="245">
        <v>5097</v>
      </c>
      <c r="N144" s="245">
        <v>1203</v>
      </c>
      <c r="O144" s="245">
        <v>903</v>
      </c>
      <c r="P144" s="245">
        <v>17</v>
      </c>
      <c r="Q144" s="245">
        <v>0</v>
      </c>
      <c r="R144" s="245">
        <v>12</v>
      </c>
      <c r="S144" s="245">
        <v>2346</v>
      </c>
      <c r="T144" s="245">
        <v>1495</v>
      </c>
      <c r="U144" s="245">
        <v>2597</v>
      </c>
      <c r="V144" s="245">
        <v>2989</v>
      </c>
      <c r="W144" s="245">
        <v>238</v>
      </c>
      <c r="X144" s="245">
        <v>537</v>
      </c>
      <c r="Y144" s="245">
        <v>3504</v>
      </c>
      <c r="Z144" s="245">
        <v>5091</v>
      </c>
      <c r="AA144" s="245">
        <v>1746</v>
      </c>
      <c r="AB144" s="245">
        <v>441</v>
      </c>
      <c r="AC144" s="245">
        <v>380</v>
      </c>
      <c r="AD144" s="245">
        <v>510</v>
      </c>
    </row>
    <row r="145" spans="1:30">
      <c r="A145" s="50" t="s">
        <v>145</v>
      </c>
      <c r="B145" s="8">
        <f>INDEX([1]TableS3!G:G,MATCH($A145,[1]TableS3!$A:$A,0))</f>
        <v>322</v>
      </c>
      <c r="C145" s="50" t="str">
        <f>INDEX([1]TableS3!H:H,MATCH($A145,[1]TableS3!$A:$A,0))</f>
        <v>d__Bacteria;p__Chloroflexota;c__Anaerolineae;o__Anaerolineales;f__Anaerolineaceae;g__UBA4782;s__</v>
      </c>
      <c r="D145" s="245">
        <v>320</v>
      </c>
      <c r="E145" s="245">
        <v>336</v>
      </c>
      <c r="F145" s="245">
        <v>378</v>
      </c>
      <c r="G145" s="245">
        <v>68</v>
      </c>
      <c r="H145" s="245">
        <v>122</v>
      </c>
      <c r="I145" s="245">
        <v>154</v>
      </c>
      <c r="J145" s="245">
        <v>4267</v>
      </c>
      <c r="K145" s="245">
        <v>3745</v>
      </c>
      <c r="L145" s="245">
        <v>2648</v>
      </c>
      <c r="M145" s="245">
        <v>2646</v>
      </c>
      <c r="N145" s="245">
        <v>1122</v>
      </c>
      <c r="O145" s="245">
        <v>2918</v>
      </c>
      <c r="P145" s="245">
        <v>4461</v>
      </c>
      <c r="Q145" s="245">
        <v>5129</v>
      </c>
      <c r="R145" s="245">
        <v>3235</v>
      </c>
      <c r="S145" s="245">
        <v>327</v>
      </c>
      <c r="T145" s="245">
        <v>1224</v>
      </c>
      <c r="U145" s="245">
        <v>745</v>
      </c>
      <c r="V145" s="245">
        <v>77</v>
      </c>
      <c r="W145" s="245">
        <v>31</v>
      </c>
      <c r="X145" s="245">
        <v>40</v>
      </c>
      <c r="Y145" s="245">
        <v>114</v>
      </c>
      <c r="Z145" s="245">
        <v>83</v>
      </c>
      <c r="AA145" s="245">
        <v>245</v>
      </c>
      <c r="AB145" s="245">
        <v>4808</v>
      </c>
      <c r="AC145" s="245">
        <v>6176</v>
      </c>
      <c r="AD145" s="245">
        <v>4014</v>
      </c>
    </row>
    <row r="146" spans="1:30">
      <c r="A146" s="50" t="s">
        <v>146</v>
      </c>
      <c r="B146" s="8">
        <f>INDEX([1]TableS3!G:G,MATCH($A146,[1]TableS3!$A:$A,0))</f>
        <v>103</v>
      </c>
      <c r="C146" s="50" t="str">
        <f>INDEX([1]TableS3!H:H,MATCH($A146,[1]TableS3!$A:$A,0))</f>
        <v>d__Archaea;p__Halobacterota;c__Methanomicrobia;o__Methanomicrobiales;f__Methanospirillaceae;g__Methanospirillum;s__</v>
      </c>
      <c r="D146" s="245">
        <v>47389</v>
      </c>
      <c r="E146" s="245">
        <v>51551</v>
      </c>
      <c r="F146" s="245">
        <v>40291</v>
      </c>
      <c r="G146" s="245">
        <v>1075</v>
      </c>
      <c r="H146" s="245">
        <v>1522</v>
      </c>
      <c r="I146" s="245">
        <v>532</v>
      </c>
      <c r="J146" s="245">
        <v>5775</v>
      </c>
      <c r="K146" s="245">
        <v>2787</v>
      </c>
      <c r="L146" s="245">
        <v>3459</v>
      </c>
      <c r="M146" s="245">
        <v>41411</v>
      </c>
      <c r="N146" s="245">
        <v>12768</v>
      </c>
      <c r="O146" s="245">
        <v>34672</v>
      </c>
      <c r="P146" s="245">
        <v>9943</v>
      </c>
      <c r="Q146" s="245">
        <v>28302</v>
      </c>
      <c r="R146" s="245">
        <v>15736</v>
      </c>
      <c r="S146" s="245">
        <v>3518</v>
      </c>
      <c r="T146" s="245">
        <v>16649</v>
      </c>
      <c r="U146" s="245">
        <v>7643</v>
      </c>
      <c r="V146" s="245">
        <v>2825</v>
      </c>
      <c r="W146" s="245">
        <v>1777</v>
      </c>
      <c r="X146" s="245">
        <v>737</v>
      </c>
      <c r="Y146" s="245">
        <v>5034</v>
      </c>
      <c r="Z146" s="245">
        <v>2227</v>
      </c>
      <c r="AA146" s="245">
        <v>25194</v>
      </c>
      <c r="AB146" s="245">
        <v>114925</v>
      </c>
      <c r="AC146" s="245">
        <v>107150</v>
      </c>
      <c r="AD146" s="245">
        <v>12479</v>
      </c>
    </row>
    <row r="147" spans="1:30">
      <c r="A147" s="50" t="s">
        <v>147</v>
      </c>
      <c r="B147" s="8">
        <f>INDEX([1]TableS3!G:G,MATCH($A147,[1]TableS3!$A:$A,0))</f>
        <v>324</v>
      </c>
      <c r="C147" s="50" t="str">
        <f>INDEX([1]TableS3!H:H,MATCH($A147,[1]TableS3!$A:$A,0))</f>
        <v>d__Bacteria;p__Bacteroidota;c__Bacteroidia;o__Bacteroidales;f__Dysgonomonadaceae;g__Petrimonas;s__Petrimonas mucosa</v>
      </c>
      <c r="D147" s="245">
        <v>34</v>
      </c>
      <c r="E147" s="245">
        <v>19</v>
      </c>
      <c r="F147" s="245">
        <v>45</v>
      </c>
      <c r="G147" s="245">
        <v>4</v>
      </c>
      <c r="H147" s="245">
        <v>2</v>
      </c>
      <c r="I147" s="245">
        <v>11</v>
      </c>
      <c r="J147" s="245">
        <v>14223</v>
      </c>
      <c r="K147" s="245">
        <v>18723</v>
      </c>
      <c r="L147" s="245">
        <v>10755</v>
      </c>
      <c r="M147" s="245">
        <v>233</v>
      </c>
      <c r="N147" s="245">
        <v>114</v>
      </c>
      <c r="O147" s="245">
        <v>186</v>
      </c>
      <c r="P147" s="245">
        <v>13366</v>
      </c>
      <c r="Q147" s="245">
        <v>17797</v>
      </c>
      <c r="R147" s="245">
        <v>9236</v>
      </c>
      <c r="S147" s="245">
        <v>28</v>
      </c>
      <c r="T147" s="245">
        <v>143</v>
      </c>
      <c r="U147" s="245">
        <v>43</v>
      </c>
      <c r="V147" s="245">
        <v>26</v>
      </c>
      <c r="W147" s="245">
        <v>0</v>
      </c>
      <c r="X147" s="245">
        <v>0</v>
      </c>
      <c r="Y147" s="245">
        <v>17</v>
      </c>
      <c r="Z147" s="245">
        <v>29</v>
      </c>
      <c r="AA147" s="245">
        <v>18</v>
      </c>
      <c r="AB147" s="245">
        <v>148</v>
      </c>
      <c r="AC147" s="245">
        <v>222</v>
      </c>
      <c r="AD147" s="245">
        <v>210</v>
      </c>
    </row>
    <row r="148" spans="1:30">
      <c r="A148" s="50" t="s">
        <v>148</v>
      </c>
      <c r="B148" s="8">
        <f>INDEX([1]TableS3!G:G,MATCH($A148,[1]TableS3!$A:$A,0))</f>
        <v>81</v>
      </c>
      <c r="C148" s="50" t="str">
        <f>INDEX([1]TableS3!H:H,MATCH($A148,[1]TableS3!$A:$A,0))</f>
        <v>d__Bacteria;p__Spirochaetota;c__UBA4802;o__UBA4802;f__UBA5550;g__UBA5550;s__</v>
      </c>
      <c r="D148" s="245">
        <v>36597</v>
      </c>
      <c r="E148" s="245">
        <v>39405</v>
      </c>
      <c r="F148" s="245">
        <v>29430</v>
      </c>
      <c r="G148" s="245">
        <v>75</v>
      </c>
      <c r="H148" s="245">
        <v>66</v>
      </c>
      <c r="I148" s="245">
        <v>35</v>
      </c>
      <c r="J148" s="245">
        <v>254760</v>
      </c>
      <c r="K148" s="245">
        <v>237578</v>
      </c>
      <c r="L148" s="245">
        <v>174916</v>
      </c>
      <c r="M148" s="245">
        <v>11364</v>
      </c>
      <c r="N148" s="245">
        <v>1614</v>
      </c>
      <c r="O148" s="245">
        <v>13652</v>
      </c>
      <c r="P148" s="245">
        <v>33909</v>
      </c>
      <c r="Q148" s="245">
        <v>40190</v>
      </c>
      <c r="R148" s="245">
        <v>50419</v>
      </c>
      <c r="S148" s="245">
        <v>71</v>
      </c>
      <c r="T148" s="245">
        <v>394</v>
      </c>
      <c r="U148" s="245">
        <v>76</v>
      </c>
      <c r="V148" s="245">
        <v>30</v>
      </c>
      <c r="W148" s="245">
        <v>15</v>
      </c>
      <c r="X148" s="245">
        <v>4</v>
      </c>
      <c r="Y148" s="245">
        <v>64</v>
      </c>
      <c r="Z148" s="245">
        <v>28</v>
      </c>
      <c r="AA148" s="245">
        <v>98</v>
      </c>
      <c r="AB148" s="245">
        <v>214</v>
      </c>
      <c r="AC148" s="245">
        <v>493</v>
      </c>
      <c r="AD148" s="245">
        <v>327</v>
      </c>
    </row>
    <row r="149" spans="1:30">
      <c r="A149" s="50" t="s">
        <v>149</v>
      </c>
      <c r="B149" s="8">
        <f>INDEX([1]TableS3!G:G,MATCH($A149,[1]TableS3!$A:$A,0))</f>
        <v>329</v>
      </c>
      <c r="C149" s="50" t="str">
        <f>INDEX([1]TableS3!H:H,MATCH($A149,[1]TableS3!$A:$A,0))</f>
        <v>d__Bacteria;p__Spirochaetota;c__Spirochaetia;o__Spirochaetales;f__;g__;s__</v>
      </c>
      <c r="D149" s="245">
        <v>1675</v>
      </c>
      <c r="E149" s="245">
        <v>1533</v>
      </c>
      <c r="F149" s="245">
        <v>2169</v>
      </c>
      <c r="G149" s="245">
        <v>14</v>
      </c>
      <c r="H149" s="245">
        <v>13</v>
      </c>
      <c r="I149" s="245">
        <v>4</v>
      </c>
      <c r="J149" s="245">
        <v>0</v>
      </c>
      <c r="K149" s="245">
        <v>2</v>
      </c>
      <c r="L149" s="245">
        <v>2</v>
      </c>
      <c r="M149" s="245">
        <v>5623</v>
      </c>
      <c r="N149" s="245">
        <v>1868</v>
      </c>
      <c r="O149" s="245">
        <v>2888</v>
      </c>
      <c r="P149" s="245">
        <v>542</v>
      </c>
      <c r="Q149" s="245">
        <v>536</v>
      </c>
      <c r="R149" s="245">
        <v>339</v>
      </c>
      <c r="S149" s="245">
        <v>15</v>
      </c>
      <c r="T149" s="245">
        <v>136</v>
      </c>
      <c r="U149" s="245">
        <v>104</v>
      </c>
      <c r="V149" s="245">
        <v>1887</v>
      </c>
      <c r="W149" s="245">
        <v>19</v>
      </c>
      <c r="X149" s="245">
        <v>42</v>
      </c>
      <c r="Y149" s="245">
        <v>2322</v>
      </c>
      <c r="Z149" s="245">
        <v>3520</v>
      </c>
      <c r="AA149" s="245">
        <v>2187</v>
      </c>
      <c r="AB149" s="245">
        <v>5415</v>
      </c>
      <c r="AC149" s="245">
        <v>5971</v>
      </c>
      <c r="AD149" s="245">
        <v>2756</v>
      </c>
    </row>
    <row r="150" spans="1:30">
      <c r="A150" s="50" t="s">
        <v>150</v>
      </c>
      <c r="B150" s="8">
        <f>INDEX([1]TableS3!G:G,MATCH($A150,[1]TableS3!$A:$A,0))</f>
        <v>331</v>
      </c>
      <c r="C150" s="50" t="str">
        <f>INDEX([1]TableS3!H:H,MATCH($A150,[1]TableS3!$A:$A,0))</f>
        <v>d__Bacteria;p__Chloroflexota;c__Anaerolineae;o__UBA1429;f__UBA1429;g__;s__</v>
      </c>
      <c r="D150" s="245">
        <v>327</v>
      </c>
      <c r="E150" s="245">
        <v>203</v>
      </c>
      <c r="F150" s="245">
        <v>378</v>
      </c>
      <c r="G150" s="245">
        <v>6</v>
      </c>
      <c r="H150" s="245">
        <v>1</v>
      </c>
      <c r="I150" s="245">
        <v>0</v>
      </c>
      <c r="J150" s="245">
        <v>0</v>
      </c>
      <c r="K150" s="245">
        <v>0</v>
      </c>
      <c r="L150" s="245">
        <v>0</v>
      </c>
      <c r="M150" s="245">
        <v>1032</v>
      </c>
      <c r="N150" s="245">
        <v>891</v>
      </c>
      <c r="O150" s="245">
        <v>1091</v>
      </c>
      <c r="P150" s="245">
        <v>55</v>
      </c>
      <c r="Q150" s="245">
        <v>103</v>
      </c>
      <c r="R150" s="245">
        <v>80</v>
      </c>
      <c r="S150" s="245">
        <v>64</v>
      </c>
      <c r="T150" s="245">
        <v>145</v>
      </c>
      <c r="U150" s="245">
        <v>77</v>
      </c>
      <c r="V150" s="245">
        <v>2</v>
      </c>
      <c r="W150" s="245">
        <v>1</v>
      </c>
      <c r="X150" s="245">
        <v>0</v>
      </c>
      <c r="Y150" s="245">
        <v>3</v>
      </c>
      <c r="Z150" s="245">
        <v>4</v>
      </c>
      <c r="AA150" s="245">
        <v>7</v>
      </c>
      <c r="AB150" s="245">
        <v>8</v>
      </c>
      <c r="AC150" s="245">
        <v>14</v>
      </c>
      <c r="AD150" s="245">
        <v>24</v>
      </c>
    </row>
    <row r="151" spans="1:30">
      <c r="A151" s="50" t="s">
        <v>151</v>
      </c>
      <c r="B151" s="8">
        <f>INDEX([1]TableS3!G:G,MATCH($A151,[1]TableS3!$A:$A,0))</f>
        <v>332</v>
      </c>
      <c r="C151" s="50" t="str">
        <f>INDEX([1]TableS3!H:H,MATCH($A151,[1]TableS3!$A:$A,0))</f>
        <v>d__Bacteria;p__Proteobacteria;c__Gammaproteobacteria;o__Xanthomonadales;f__Rhodanobacteraceae;g__SNC69-320;s__</v>
      </c>
      <c r="D151" s="245">
        <v>2</v>
      </c>
      <c r="E151" s="245">
        <v>2</v>
      </c>
      <c r="F151" s="245">
        <v>5</v>
      </c>
      <c r="G151" s="245">
        <v>9</v>
      </c>
      <c r="H151" s="245">
        <v>2</v>
      </c>
      <c r="I151" s="245">
        <v>0</v>
      </c>
      <c r="J151" s="245">
        <v>0</v>
      </c>
      <c r="K151" s="245">
        <v>0</v>
      </c>
      <c r="L151" s="245">
        <v>0</v>
      </c>
      <c r="M151" s="245">
        <v>16</v>
      </c>
      <c r="N151" s="245">
        <v>6</v>
      </c>
      <c r="O151" s="245">
        <v>7</v>
      </c>
      <c r="P151" s="245">
        <v>0</v>
      </c>
      <c r="Q151" s="245">
        <v>0</v>
      </c>
      <c r="R151" s="245">
        <v>0</v>
      </c>
      <c r="S151" s="245">
        <v>0</v>
      </c>
      <c r="T151" s="245">
        <v>0</v>
      </c>
      <c r="U151" s="245">
        <v>2</v>
      </c>
      <c r="V151" s="245">
        <v>8</v>
      </c>
      <c r="W151" s="245">
        <v>3</v>
      </c>
      <c r="X151" s="245">
        <v>0</v>
      </c>
      <c r="Y151" s="245">
        <v>0</v>
      </c>
      <c r="Z151" s="245">
        <v>2</v>
      </c>
      <c r="AA151" s="245">
        <v>1</v>
      </c>
      <c r="AB151" s="245">
        <v>6</v>
      </c>
      <c r="AC151" s="245">
        <v>7</v>
      </c>
      <c r="AD151" s="245">
        <v>1</v>
      </c>
    </row>
    <row r="152" spans="1:30">
      <c r="A152" s="50" t="s">
        <v>152</v>
      </c>
      <c r="B152" s="8">
        <f>INDEX([1]TableS3!G:G,MATCH($A152,[1]TableS3!$A:$A,0))</f>
        <v>333</v>
      </c>
      <c r="C152" s="50" t="str">
        <f>INDEX([1]TableS3!H:H,MATCH($A152,[1]TableS3!$A:$A,0))</f>
        <v>d__Bacteria;p__Bacteroidota;c__Bacteroidia;o__Bacteroidales;f__TTA-H9;g__TTA-H9;s__TTA-H9 sp002418865</v>
      </c>
      <c r="D152" s="245">
        <v>760</v>
      </c>
      <c r="E152" s="245">
        <v>625</v>
      </c>
      <c r="F152" s="245">
        <v>851</v>
      </c>
      <c r="G152" s="245">
        <v>5</v>
      </c>
      <c r="H152" s="245">
        <v>7</v>
      </c>
      <c r="I152" s="245">
        <v>2</v>
      </c>
      <c r="J152" s="245">
        <v>107</v>
      </c>
      <c r="K152" s="245">
        <v>101</v>
      </c>
      <c r="L152" s="245">
        <v>87</v>
      </c>
      <c r="M152" s="245">
        <v>2706</v>
      </c>
      <c r="N152" s="245">
        <v>1194</v>
      </c>
      <c r="O152" s="245">
        <v>1491</v>
      </c>
      <c r="P152" s="245">
        <v>2766</v>
      </c>
      <c r="Q152" s="245">
        <v>3740</v>
      </c>
      <c r="R152" s="245">
        <v>2984</v>
      </c>
      <c r="S152" s="245">
        <v>436</v>
      </c>
      <c r="T152" s="245">
        <v>2846</v>
      </c>
      <c r="U152" s="245">
        <v>946</v>
      </c>
      <c r="V152" s="245">
        <v>109</v>
      </c>
      <c r="W152" s="245">
        <v>0</v>
      </c>
      <c r="X152" s="245">
        <v>4</v>
      </c>
      <c r="Y152" s="245">
        <v>249</v>
      </c>
      <c r="Z152" s="245">
        <v>232</v>
      </c>
      <c r="AA152" s="245">
        <v>356</v>
      </c>
      <c r="AB152" s="245">
        <v>1603</v>
      </c>
      <c r="AC152" s="245">
        <v>1012</v>
      </c>
      <c r="AD152" s="245">
        <v>1035</v>
      </c>
    </row>
    <row r="153" spans="1:30">
      <c r="A153" s="50" t="s">
        <v>153</v>
      </c>
      <c r="B153" s="8">
        <f>INDEX([1]TableS3!G:G,MATCH($A153,[1]TableS3!$A:$A,0))</f>
        <v>334</v>
      </c>
      <c r="C153" s="50" t="str">
        <f>INDEX([1]TableS3!H:H,MATCH($A153,[1]TableS3!$A:$A,0))</f>
        <v>d__Bacteria;p__Bacteroidota;c__Bacteroidia;o__Bacteroidales;f__Paludibacteraceae;g__;s__</v>
      </c>
      <c r="D153" s="245">
        <v>837</v>
      </c>
      <c r="E153" s="245">
        <v>927</v>
      </c>
      <c r="F153" s="245">
        <v>761</v>
      </c>
      <c r="G153" s="245">
        <v>4</v>
      </c>
      <c r="H153" s="245">
        <v>0</v>
      </c>
      <c r="I153" s="245">
        <v>1</v>
      </c>
      <c r="J153" s="245">
        <v>1304</v>
      </c>
      <c r="K153" s="245">
        <v>1113</v>
      </c>
      <c r="L153" s="245">
        <v>812</v>
      </c>
      <c r="M153" s="245">
        <v>488</v>
      </c>
      <c r="N153" s="245">
        <v>158</v>
      </c>
      <c r="O153" s="245">
        <v>277</v>
      </c>
      <c r="P153" s="245">
        <v>422</v>
      </c>
      <c r="Q153" s="245">
        <v>484</v>
      </c>
      <c r="R153" s="245">
        <v>461</v>
      </c>
      <c r="S153" s="245">
        <v>100</v>
      </c>
      <c r="T153" s="245">
        <v>308</v>
      </c>
      <c r="U153" s="245">
        <v>208</v>
      </c>
      <c r="V153" s="245">
        <v>36</v>
      </c>
      <c r="W153" s="245">
        <v>0</v>
      </c>
      <c r="X153" s="245">
        <v>0</v>
      </c>
      <c r="Y153" s="245">
        <v>447</v>
      </c>
      <c r="Z153" s="245">
        <v>58</v>
      </c>
      <c r="AA153" s="245">
        <v>206</v>
      </c>
      <c r="AB153" s="245">
        <v>523</v>
      </c>
      <c r="AC153" s="245">
        <v>2100</v>
      </c>
      <c r="AD153" s="245">
        <v>1953</v>
      </c>
    </row>
    <row r="154" spans="1:30">
      <c r="A154" s="50" t="s">
        <v>154</v>
      </c>
      <c r="B154" s="8">
        <f>INDEX([1]TableS3!G:G,MATCH($A154,[1]TableS3!$A:$A,0))</f>
        <v>336</v>
      </c>
      <c r="C154" s="50" t="str">
        <f>INDEX([1]TableS3!H:H,MATCH($A154,[1]TableS3!$A:$A,0))</f>
        <v>d__Bacteria;p__Proteobacteria;c__Gammaproteobacteria;o__Burkholderiales;f__Burkholderiaceae;g__AAP99;s__</v>
      </c>
      <c r="D154" s="245">
        <v>8</v>
      </c>
      <c r="E154" s="245">
        <v>5</v>
      </c>
      <c r="F154" s="245">
        <v>1</v>
      </c>
      <c r="G154" s="245">
        <v>3</v>
      </c>
      <c r="H154" s="245">
        <v>3</v>
      </c>
      <c r="I154" s="245">
        <v>4</v>
      </c>
      <c r="J154" s="245">
        <v>0</v>
      </c>
      <c r="K154" s="245">
        <v>0</v>
      </c>
      <c r="L154" s="245">
        <v>0</v>
      </c>
      <c r="M154" s="245">
        <v>0</v>
      </c>
      <c r="N154" s="245">
        <v>0</v>
      </c>
      <c r="O154" s="245">
        <v>2</v>
      </c>
      <c r="P154" s="245">
        <v>8</v>
      </c>
      <c r="Q154" s="245">
        <v>2</v>
      </c>
      <c r="R154" s="245">
        <v>1</v>
      </c>
      <c r="S154" s="245">
        <v>5</v>
      </c>
      <c r="T154" s="245">
        <v>1</v>
      </c>
      <c r="U154" s="245">
        <v>11</v>
      </c>
      <c r="V154" s="245">
        <v>4</v>
      </c>
      <c r="W154" s="245">
        <v>0</v>
      </c>
      <c r="X154" s="245">
        <v>0</v>
      </c>
      <c r="Y154" s="245">
        <v>13</v>
      </c>
      <c r="Z154" s="245">
        <v>0</v>
      </c>
      <c r="AA154" s="245">
        <v>2</v>
      </c>
      <c r="AB154" s="245">
        <v>5</v>
      </c>
      <c r="AC154" s="245">
        <v>5</v>
      </c>
      <c r="AD154" s="245">
        <v>6</v>
      </c>
    </row>
    <row r="155" spans="1:30">
      <c r="A155" s="50" t="s">
        <v>155</v>
      </c>
      <c r="B155" s="8">
        <f>INDEX([1]TableS3!G:G,MATCH($A155,[1]TableS3!$A:$A,0))</f>
        <v>144</v>
      </c>
      <c r="C155" s="50" t="str">
        <f>INDEX([1]TableS3!H:H,MATCH($A155,[1]TableS3!$A:$A,0))</f>
        <v>d__Bacteria;p__Acidobacteriota;c__Aminicenantia;o__;f__;g__;s__</v>
      </c>
      <c r="D155" s="245">
        <v>4700</v>
      </c>
      <c r="E155" s="245">
        <v>4629</v>
      </c>
      <c r="F155" s="245">
        <v>5464</v>
      </c>
      <c r="G155" s="245">
        <v>186221</v>
      </c>
      <c r="H155" s="245">
        <v>130304</v>
      </c>
      <c r="I155" s="245">
        <v>102172</v>
      </c>
      <c r="J155" s="245">
        <v>18</v>
      </c>
      <c r="K155" s="245">
        <v>27</v>
      </c>
      <c r="L155" s="245">
        <v>9</v>
      </c>
      <c r="M155" s="245">
        <v>153</v>
      </c>
      <c r="N155" s="245">
        <v>146</v>
      </c>
      <c r="O155" s="245">
        <v>476</v>
      </c>
      <c r="P155" s="245">
        <v>10</v>
      </c>
      <c r="Q155" s="245">
        <v>6</v>
      </c>
      <c r="R155" s="245">
        <v>16</v>
      </c>
      <c r="S155" s="245">
        <v>1516</v>
      </c>
      <c r="T155" s="245">
        <v>8718</v>
      </c>
      <c r="U155" s="245">
        <v>2311</v>
      </c>
      <c r="V155" s="245">
        <v>112</v>
      </c>
      <c r="W155" s="245">
        <v>3</v>
      </c>
      <c r="X155" s="245">
        <v>5</v>
      </c>
      <c r="Y155" s="245">
        <v>129</v>
      </c>
      <c r="Z155" s="245">
        <v>178</v>
      </c>
      <c r="AA155" s="245">
        <v>354</v>
      </c>
      <c r="AB155" s="245">
        <v>1477</v>
      </c>
      <c r="AC155" s="245">
        <v>707</v>
      </c>
      <c r="AD155" s="245">
        <v>1959</v>
      </c>
    </row>
    <row r="156" spans="1:30">
      <c r="A156" s="50" t="s">
        <v>156</v>
      </c>
      <c r="B156" s="8">
        <f>INDEX([1]TableS3!G:G,MATCH($A156,[1]TableS3!$A:$A,0))</f>
        <v>338</v>
      </c>
      <c r="C156" s="50" t="str">
        <f>INDEX([1]TableS3!H:H,MATCH($A156,[1]TableS3!$A:$A,0))</f>
        <v>d__Bacteria;p__Bacteroidota;c__Bacteroidia;o__Chitinophagales;f__Chitinophagaceae;g__Ferruginibacter;s__</v>
      </c>
      <c r="D156" s="245">
        <v>5</v>
      </c>
      <c r="E156" s="245">
        <v>8</v>
      </c>
      <c r="F156" s="245">
        <v>6</v>
      </c>
      <c r="G156" s="245">
        <v>0</v>
      </c>
      <c r="H156" s="245">
        <v>0</v>
      </c>
      <c r="I156" s="245">
        <v>1</v>
      </c>
      <c r="J156" s="245">
        <v>2</v>
      </c>
      <c r="K156" s="245">
        <v>5</v>
      </c>
      <c r="L156" s="245">
        <v>0</v>
      </c>
      <c r="M156" s="245">
        <v>130</v>
      </c>
      <c r="N156" s="245">
        <v>32</v>
      </c>
      <c r="O156" s="245">
        <v>254</v>
      </c>
      <c r="P156" s="245">
        <v>9</v>
      </c>
      <c r="Q156" s="245">
        <v>17</v>
      </c>
      <c r="R156" s="245">
        <v>10</v>
      </c>
      <c r="S156" s="245">
        <v>22</v>
      </c>
      <c r="T156" s="245">
        <v>113</v>
      </c>
      <c r="U156" s="245">
        <v>21</v>
      </c>
      <c r="V156" s="245">
        <v>7</v>
      </c>
      <c r="W156" s="245">
        <v>2</v>
      </c>
      <c r="X156" s="245">
        <v>6</v>
      </c>
      <c r="Y156" s="245">
        <v>12</v>
      </c>
      <c r="Z156" s="245">
        <v>19</v>
      </c>
      <c r="AA156" s="245">
        <v>21</v>
      </c>
      <c r="AB156" s="245">
        <v>0</v>
      </c>
      <c r="AC156" s="245">
        <v>9</v>
      </c>
      <c r="AD156" s="245">
        <v>17</v>
      </c>
    </row>
    <row r="157" spans="1:30">
      <c r="A157" s="50" t="s">
        <v>157</v>
      </c>
      <c r="B157" s="8">
        <f>INDEX([1]TableS3!G:G,MATCH($A157,[1]TableS3!$A:$A,0))</f>
        <v>341</v>
      </c>
      <c r="C157" s="50" t="str">
        <f>INDEX([1]TableS3!H:H,MATCH($A157,[1]TableS3!$A:$A,0))</f>
        <v>d__Bacteria;p__Proteobacteria;c__Alphaproteobacteria;o__Sphingomonadales;f__Sphingomonadaceae;g__UBA1936;s__</v>
      </c>
      <c r="D157" s="245">
        <v>3</v>
      </c>
      <c r="E157" s="245">
        <v>2</v>
      </c>
      <c r="F157" s="245">
        <v>1</v>
      </c>
      <c r="G157" s="245">
        <v>7</v>
      </c>
      <c r="H157" s="245">
        <v>2</v>
      </c>
      <c r="I157" s="245">
        <v>9</v>
      </c>
      <c r="J157" s="245">
        <v>0</v>
      </c>
      <c r="K157" s="245">
        <v>0</v>
      </c>
      <c r="L157" s="245">
        <v>0</v>
      </c>
      <c r="M157" s="245">
        <v>19</v>
      </c>
      <c r="N157" s="245">
        <v>4</v>
      </c>
      <c r="O157" s="245">
        <v>20</v>
      </c>
      <c r="P157" s="245">
        <v>0</v>
      </c>
      <c r="Q157" s="245">
        <v>0</v>
      </c>
      <c r="R157" s="245">
        <v>0</v>
      </c>
      <c r="S157" s="245">
        <v>2</v>
      </c>
      <c r="T157" s="245">
        <v>1</v>
      </c>
      <c r="U157" s="245">
        <v>0</v>
      </c>
      <c r="V157" s="245">
        <v>2</v>
      </c>
      <c r="W157" s="245">
        <v>0</v>
      </c>
      <c r="X157" s="245">
        <v>0</v>
      </c>
      <c r="Y157" s="245">
        <v>0</v>
      </c>
      <c r="Z157" s="245">
        <v>0</v>
      </c>
      <c r="AA157" s="245">
        <v>0</v>
      </c>
      <c r="AB157" s="245">
        <v>2</v>
      </c>
      <c r="AC157" s="245">
        <v>0</v>
      </c>
      <c r="AD157" s="245">
        <v>0</v>
      </c>
    </row>
    <row r="158" spans="1:30">
      <c r="A158" s="50" t="s">
        <v>158</v>
      </c>
      <c r="B158" s="8">
        <f>INDEX([1]TableS3!G:G,MATCH($A158,[1]TableS3!$A:$A,0))</f>
        <v>342</v>
      </c>
      <c r="C158" s="50" t="str">
        <f>INDEX([1]TableS3!H:H,MATCH($A158,[1]TableS3!$A:$A,0))</f>
        <v>d__Bacteria;p__Firmicutes_B;c__Desulfotomaculia;o__Desulfotomaculales;f__Pelotomaculaceae;g__UBA4789;s__</v>
      </c>
      <c r="D158" s="245">
        <v>0</v>
      </c>
      <c r="E158" s="245">
        <v>0</v>
      </c>
      <c r="F158" s="245">
        <v>1</v>
      </c>
      <c r="G158" s="245">
        <v>0</v>
      </c>
      <c r="H158" s="245">
        <v>0</v>
      </c>
      <c r="I158" s="245">
        <v>0</v>
      </c>
      <c r="J158" s="245">
        <v>0</v>
      </c>
      <c r="K158" s="245">
        <v>0</v>
      </c>
      <c r="L158" s="245">
        <v>0</v>
      </c>
      <c r="M158" s="245">
        <v>8</v>
      </c>
      <c r="N158" s="245">
        <v>1</v>
      </c>
      <c r="O158" s="245">
        <v>4</v>
      </c>
      <c r="P158" s="245">
        <v>2</v>
      </c>
      <c r="Q158" s="245">
        <v>0</v>
      </c>
      <c r="R158" s="245">
        <v>2</v>
      </c>
      <c r="S158" s="245">
        <v>4</v>
      </c>
      <c r="T158" s="245">
        <v>10</v>
      </c>
      <c r="U158" s="245">
        <v>0</v>
      </c>
      <c r="V158" s="245">
        <v>0</v>
      </c>
      <c r="W158" s="245">
        <v>0</v>
      </c>
      <c r="X158" s="245">
        <v>0</v>
      </c>
      <c r="Y158" s="245">
        <v>0</v>
      </c>
      <c r="Z158" s="245">
        <v>0</v>
      </c>
      <c r="AA158" s="245">
        <v>0</v>
      </c>
      <c r="AB158" s="245">
        <v>0</v>
      </c>
      <c r="AC158" s="245">
        <v>0</v>
      </c>
      <c r="AD158" s="245">
        <v>0</v>
      </c>
    </row>
    <row r="159" spans="1:30">
      <c r="A159" s="50" t="s">
        <v>159</v>
      </c>
      <c r="B159" s="8">
        <f>INDEX([1]TableS3!G:G,MATCH($A159,[1]TableS3!$A:$A,0))</f>
        <v>344</v>
      </c>
      <c r="C159" s="50" t="str">
        <f>INDEX([1]TableS3!H:H,MATCH($A159,[1]TableS3!$A:$A,0))</f>
        <v>d__Bacteria;p__Bacteroidota;c__Bacteroidia;o__Chitinophagales;f__Chitinophagaceae;g__Parafilimonas;s__</v>
      </c>
      <c r="D159" s="245">
        <v>2</v>
      </c>
      <c r="E159" s="245">
        <v>1</v>
      </c>
      <c r="F159" s="245">
        <v>1</v>
      </c>
      <c r="G159" s="245">
        <v>0</v>
      </c>
      <c r="H159" s="245">
        <v>0</v>
      </c>
      <c r="I159" s="245">
        <v>0</v>
      </c>
      <c r="J159" s="245">
        <v>2</v>
      </c>
      <c r="K159" s="245">
        <v>0</v>
      </c>
      <c r="L159" s="245">
        <v>0</v>
      </c>
      <c r="M159" s="245">
        <v>2</v>
      </c>
      <c r="N159" s="245">
        <v>1</v>
      </c>
      <c r="O159" s="245">
        <v>2</v>
      </c>
      <c r="P159" s="245">
        <v>0</v>
      </c>
      <c r="Q159" s="245">
        <v>2</v>
      </c>
      <c r="R159" s="245">
        <v>2</v>
      </c>
      <c r="S159" s="245">
        <v>0</v>
      </c>
      <c r="T159" s="245">
        <v>0</v>
      </c>
      <c r="U159" s="245">
        <v>1</v>
      </c>
      <c r="V159" s="245">
        <v>0</v>
      </c>
      <c r="W159" s="245">
        <v>0</v>
      </c>
      <c r="X159" s="245">
        <v>1</v>
      </c>
      <c r="Y159" s="245">
        <v>2</v>
      </c>
      <c r="Z159" s="245">
        <v>1</v>
      </c>
      <c r="AA159" s="245">
        <v>4</v>
      </c>
      <c r="AB159" s="245">
        <v>2</v>
      </c>
      <c r="AC159" s="245">
        <v>0</v>
      </c>
      <c r="AD159" s="245">
        <v>2</v>
      </c>
    </row>
    <row r="160" spans="1:30">
      <c r="A160" s="50" t="s">
        <v>160</v>
      </c>
      <c r="B160" s="8">
        <f>INDEX([1]TableS3!G:G,MATCH($A160,[1]TableS3!$A:$A,0))</f>
        <v>17</v>
      </c>
      <c r="C160" s="50" t="str">
        <f>INDEX([1]TableS3!H:H,MATCH($A160,[1]TableS3!$A:$A,0))</f>
        <v>d__Bacteria;p__Marinisomatota;c__UBA2242;o__UBA2242;f__UBA2242;g__;s__</v>
      </c>
      <c r="D160" s="245">
        <v>49587</v>
      </c>
      <c r="E160" s="245">
        <v>54276</v>
      </c>
      <c r="F160" s="245">
        <v>51770</v>
      </c>
      <c r="G160" s="245">
        <v>50</v>
      </c>
      <c r="H160" s="245">
        <v>8</v>
      </c>
      <c r="I160" s="245">
        <v>18</v>
      </c>
      <c r="J160" s="245">
        <v>39</v>
      </c>
      <c r="K160" s="245">
        <v>53</v>
      </c>
      <c r="L160" s="245">
        <v>87</v>
      </c>
      <c r="M160" s="245">
        <v>52592</v>
      </c>
      <c r="N160" s="245">
        <v>9919</v>
      </c>
      <c r="O160" s="245">
        <v>71721</v>
      </c>
      <c r="P160" s="245">
        <v>219345</v>
      </c>
      <c r="Q160" s="245">
        <v>344110</v>
      </c>
      <c r="R160" s="245">
        <v>508793</v>
      </c>
      <c r="S160" s="245">
        <v>1174</v>
      </c>
      <c r="T160" s="245">
        <v>4336</v>
      </c>
      <c r="U160" s="245">
        <v>11070</v>
      </c>
      <c r="V160" s="245">
        <v>877</v>
      </c>
      <c r="W160" s="245">
        <v>6</v>
      </c>
      <c r="X160" s="245">
        <v>15</v>
      </c>
      <c r="Y160" s="245">
        <v>17654</v>
      </c>
      <c r="Z160" s="245">
        <v>1770</v>
      </c>
      <c r="AA160" s="245">
        <v>16446</v>
      </c>
      <c r="AB160" s="245">
        <v>202592</v>
      </c>
      <c r="AC160" s="245">
        <v>126765</v>
      </c>
      <c r="AD160" s="245">
        <v>162895</v>
      </c>
    </row>
    <row r="161" spans="1:30">
      <c r="A161" s="50" t="s">
        <v>161</v>
      </c>
      <c r="B161" s="8">
        <f>INDEX([1]TableS3!G:G,MATCH($A161,[1]TableS3!$A:$A,0))</f>
        <v>347</v>
      </c>
      <c r="C161" s="50" t="str">
        <f>INDEX([1]TableS3!H:H,MATCH($A161,[1]TableS3!$A:$A,0))</f>
        <v>d__Bacteria;p__Desulfobacterota;c__Syntrophorhabdia;o__Syntrophorhabdales;f__;g__;s__</v>
      </c>
      <c r="D161" s="245">
        <v>64</v>
      </c>
      <c r="E161" s="245">
        <v>66</v>
      </c>
      <c r="F161" s="245">
        <v>64</v>
      </c>
      <c r="G161" s="245">
        <v>1</v>
      </c>
      <c r="H161" s="245">
        <v>0</v>
      </c>
      <c r="I161" s="245">
        <v>0</v>
      </c>
      <c r="J161" s="245">
        <v>33</v>
      </c>
      <c r="K161" s="245">
        <v>28</v>
      </c>
      <c r="L161" s="245">
        <v>48</v>
      </c>
      <c r="M161" s="245">
        <v>52</v>
      </c>
      <c r="N161" s="245">
        <v>51</v>
      </c>
      <c r="O161" s="245">
        <v>35</v>
      </c>
      <c r="P161" s="245">
        <v>183</v>
      </c>
      <c r="Q161" s="245">
        <v>73</v>
      </c>
      <c r="R161" s="245">
        <v>68</v>
      </c>
      <c r="S161" s="245">
        <v>13</v>
      </c>
      <c r="T161" s="245">
        <v>31</v>
      </c>
      <c r="U161" s="245">
        <v>8</v>
      </c>
      <c r="V161" s="245">
        <v>13</v>
      </c>
      <c r="W161" s="245">
        <v>9</v>
      </c>
      <c r="X161" s="245">
        <v>5</v>
      </c>
      <c r="Y161" s="245">
        <v>23</v>
      </c>
      <c r="Z161" s="245">
        <v>17</v>
      </c>
      <c r="AA161" s="245">
        <v>21</v>
      </c>
      <c r="AB161" s="245">
        <v>39</v>
      </c>
      <c r="AC161" s="245">
        <v>58</v>
      </c>
      <c r="AD161" s="245">
        <v>36</v>
      </c>
    </row>
    <row r="162" spans="1:30">
      <c r="A162" s="50" t="s">
        <v>162</v>
      </c>
      <c r="B162" s="8">
        <f>INDEX([1]TableS3!G:G,MATCH($A162,[1]TableS3!$A:$A,0))</f>
        <v>349</v>
      </c>
      <c r="C162" s="50" t="str">
        <f>INDEX([1]TableS3!H:H,MATCH($A162,[1]TableS3!$A:$A,0))</f>
        <v>d__Bacteria;p__Proteobacteria;c__Gammaproteobacteria;o__Xanthomonadales;f__Xanthomonadaceae;g__Thermomonas;s__</v>
      </c>
      <c r="D162" s="245">
        <v>0</v>
      </c>
      <c r="E162" s="245">
        <v>0</v>
      </c>
      <c r="F162" s="245">
        <v>0</v>
      </c>
      <c r="G162" s="245">
        <v>40</v>
      </c>
      <c r="H162" s="245">
        <v>4</v>
      </c>
      <c r="I162" s="245">
        <v>18</v>
      </c>
      <c r="J162" s="245">
        <v>0</v>
      </c>
      <c r="K162" s="245">
        <v>9</v>
      </c>
      <c r="L162" s="245">
        <v>1</v>
      </c>
      <c r="M162" s="245">
        <v>20</v>
      </c>
      <c r="N162" s="245">
        <v>10</v>
      </c>
      <c r="O162" s="245">
        <v>18</v>
      </c>
      <c r="P162" s="245">
        <v>0</v>
      </c>
      <c r="Q162" s="245">
        <v>1</v>
      </c>
      <c r="R162" s="245">
        <v>2</v>
      </c>
      <c r="S162" s="245">
        <v>9</v>
      </c>
      <c r="T162" s="245">
        <v>28</v>
      </c>
      <c r="U162" s="245">
        <v>5</v>
      </c>
      <c r="V162" s="245">
        <v>4</v>
      </c>
      <c r="W162" s="245">
        <v>9</v>
      </c>
      <c r="X162" s="245">
        <v>1</v>
      </c>
      <c r="Y162" s="245">
        <v>1</v>
      </c>
      <c r="Z162" s="245">
        <v>6</v>
      </c>
      <c r="AA162" s="245">
        <v>5</v>
      </c>
      <c r="AB162" s="245">
        <v>14</v>
      </c>
      <c r="AC162" s="245">
        <v>4</v>
      </c>
      <c r="AD162" s="245">
        <v>14</v>
      </c>
    </row>
    <row r="163" spans="1:30">
      <c r="A163" s="50" t="s">
        <v>163</v>
      </c>
      <c r="B163" s="8">
        <f>INDEX([1]TableS3!G:G,MATCH($A163,[1]TableS3!$A:$A,0))</f>
        <v>350</v>
      </c>
      <c r="C163" s="50" t="str">
        <f>INDEX([1]TableS3!H:H,MATCH($A163,[1]TableS3!$A:$A,0))</f>
        <v>d__Bacteria;p__Firmicutes_B;c__Desulfotomaculia;o__Desulfotomaculales;f__Pelotomaculaceae;g__;s__</v>
      </c>
      <c r="D163" s="245">
        <v>0</v>
      </c>
      <c r="E163" s="245">
        <v>3</v>
      </c>
      <c r="F163" s="245">
        <v>1</v>
      </c>
      <c r="G163" s="245">
        <v>0</v>
      </c>
      <c r="H163" s="245">
        <v>0</v>
      </c>
      <c r="I163" s="245">
        <v>0</v>
      </c>
      <c r="J163" s="245">
        <v>7</v>
      </c>
      <c r="K163" s="245">
        <v>11</v>
      </c>
      <c r="L163" s="245">
        <v>10</v>
      </c>
      <c r="M163" s="245">
        <v>12</v>
      </c>
      <c r="N163" s="245">
        <v>4</v>
      </c>
      <c r="O163" s="245">
        <v>8</v>
      </c>
      <c r="P163" s="245">
        <v>0</v>
      </c>
      <c r="Q163" s="245">
        <v>2</v>
      </c>
      <c r="R163" s="245">
        <v>2</v>
      </c>
      <c r="S163" s="245">
        <v>0</v>
      </c>
      <c r="T163" s="245">
        <v>0</v>
      </c>
      <c r="U163" s="245">
        <v>0</v>
      </c>
      <c r="V163" s="245">
        <v>1</v>
      </c>
      <c r="W163" s="245">
        <v>0</v>
      </c>
      <c r="X163" s="245">
        <v>0</v>
      </c>
      <c r="Y163" s="245">
        <v>0</v>
      </c>
      <c r="Z163" s="245">
        <v>1</v>
      </c>
      <c r="AA163" s="245">
        <v>0</v>
      </c>
      <c r="AB163" s="245">
        <v>0</v>
      </c>
      <c r="AC163" s="245">
        <v>2</v>
      </c>
      <c r="AD163" s="245">
        <v>0</v>
      </c>
    </row>
    <row r="164" spans="1:30">
      <c r="A164" s="50" t="s">
        <v>164</v>
      </c>
      <c r="B164" s="8">
        <f>INDEX([1]TableS3!G:G,MATCH($A164,[1]TableS3!$A:$A,0))</f>
        <v>353</v>
      </c>
      <c r="C164" s="50" t="str">
        <f>INDEX([1]TableS3!H:H,MATCH($A164,[1]TableS3!$A:$A,0))</f>
        <v>d__Bacteria;p__Spirochaetota;c__Spirochaetia;o__Treponematales;f__UBA8932;g__;s__</v>
      </c>
      <c r="D164" s="245">
        <v>13</v>
      </c>
      <c r="E164" s="245">
        <v>20</v>
      </c>
      <c r="F164" s="245">
        <v>30</v>
      </c>
      <c r="G164" s="245">
        <v>14607</v>
      </c>
      <c r="H164" s="245">
        <v>11841</v>
      </c>
      <c r="I164" s="245">
        <v>10329</v>
      </c>
      <c r="J164" s="245">
        <v>2</v>
      </c>
      <c r="K164" s="245">
        <v>0</v>
      </c>
      <c r="L164" s="245">
        <v>0</v>
      </c>
      <c r="M164" s="245">
        <v>54</v>
      </c>
      <c r="N164" s="245">
        <v>34</v>
      </c>
      <c r="O164" s="245">
        <v>57</v>
      </c>
      <c r="P164" s="245">
        <v>203</v>
      </c>
      <c r="Q164" s="245">
        <v>399</v>
      </c>
      <c r="R164" s="245">
        <v>275</v>
      </c>
      <c r="S164" s="245">
        <v>2</v>
      </c>
      <c r="T164" s="245">
        <v>9</v>
      </c>
      <c r="U164" s="245">
        <v>9</v>
      </c>
      <c r="V164" s="245">
        <v>0</v>
      </c>
      <c r="W164" s="245">
        <v>0</v>
      </c>
      <c r="X164" s="245">
        <v>0</v>
      </c>
      <c r="Y164" s="245">
        <v>1</v>
      </c>
      <c r="Z164" s="245">
        <v>2</v>
      </c>
      <c r="AA164" s="245">
        <v>2</v>
      </c>
      <c r="AB164" s="245">
        <v>31</v>
      </c>
      <c r="AC164" s="245">
        <v>32</v>
      </c>
      <c r="AD164" s="245">
        <v>24</v>
      </c>
    </row>
    <row r="165" spans="1:30">
      <c r="A165" s="50" t="s">
        <v>165</v>
      </c>
      <c r="B165" s="8">
        <f>INDEX([1]TableS3!G:G,MATCH($A165,[1]TableS3!$A:$A,0))</f>
        <v>357</v>
      </c>
      <c r="C165" s="50" t="str">
        <f>INDEX([1]TableS3!H:H,MATCH($A165,[1]TableS3!$A:$A,0))</f>
        <v>d__Bacteria;p__Firmicutes_A;c__Clostridia;o__Oscillospirales;f__Ruminococcaceae;g__UBA946;s__</v>
      </c>
      <c r="D165" s="245">
        <v>9336</v>
      </c>
      <c r="E165" s="245">
        <v>8755</v>
      </c>
      <c r="F165" s="245">
        <v>19067</v>
      </c>
      <c r="G165" s="245">
        <v>212</v>
      </c>
      <c r="H165" s="245">
        <v>4</v>
      </c>
      <c r="I165" s="245">
        <v>118</v>
      </c>
      <c r="J165" s="245">
        <v>100</v>
      </c>
      <c r="K165" s="245">
        <v>123</v>
      </c>
      <c r="L165" s="245">
        <v>57</v>
      </c>
      <c r="M165" s="245">
        <v>180</v>
      </c>
      <c r="N165" s="245">
        <v>93</v>
      </c>
      <c r="O165" s="245">
        <v>26</v>
      </c>
      <c r="P165" s="245">
        <v>63</v>
      </c>
      <c r="Q165" s="245">
        <v>57</v>
      </c>
      <c r="R165" s="245">
        <v>147</v>
      </c>
      <c r="S165" s="245">
        <v>30</v>
      </c>
      <c r="T165" s="245">
        <v>323</v>
      </c>
      <c r="U165" s="245">
        <v>36</v>
      </c>
      <c r="V165" s="245">
        <v>87</v>
      </c>
      <c r="W165" s="245">
        <v>0</v>
      </c>
      <c r="X165" s="245">
        <v>0</v>
      </c>
      <c r="Y165" s="245">
        <v>186</v>
      </c>
      <c r="Z165" s="245">
        <v>180</v>
      </c>
      <c r="AA165" s="245">
        <v>34</v>
      </c>
      <c r="AB165" s="245">
        <v>34</v>
      </c>
      <c r="AC165" s="245">
        <v>28</v>
      </c>
      <c r="AD165" s="245">
        <v>155</v>
      </c>
    </row>
    <row r="166" spans="1:30">
      <c r="A166" s="50" t="s">
        <v>166</v>
      </c>
      <c r="B166" s="8">
        <f>INDEX([1]TableS3!G:G,MATCH($A166,[1]TableS3!$A:$A,0))</f>
        <v>358</v>
      </c>
      <c r="C166" s="50" t="str">
        <f>INDEX([1]TableS3!H:H,MATCH($A166,[1]TableS3!$A:$A,0))</f>
        <v>d__Archaea;p__Halobacterota;c__Methanosarcinia;o__Methanotrichales;f__Methanotrichaceae;g__Methanothrix;s__</v>
      </c>
      <c r="D166" s="245">
        <v>2905</v>
      </c>
      <c r="E166" s="245">
        <v>2859</v>
      </c>
      <c r="F166" s="245">
        <v>2318</v>
      </c>
      <c r="G166" s="245">
        <v>58015</v>
      </c>
      <c r="H166" s="245">
        <v>77934</v>
      </c>
      <c r="I166" s="245">
        <v>91750</v>
      </c>
      <c r="J166" s="245">
        <v>22</v>
      </c>
      <c r="K166" s="245">
        <v>55</v>
      </c>
      <c r="L166" s="245">
        <v>55</v>
      </c>
      <c r="M166" s="245">
        <v>8255</v>
      </c>
      <c r="N166" s="245">
        <v>9932</v>
      </c>
      <c r="O166" s="245">
        <v>11837</v>
      </c>
      <c r="P166" s="245">
        <v>4538</v>
      </c>
      <c r="Q166" s="245">
        <v>2643</v>
      </c>
      <c r="R166" s="245">
        <v>5198</v>
      </c>
      <c r="S166" s="245">
        <v>63508</v>
      </c>
      <c r="T166" s="245">
        <v>7724</v>
      </c>
      <c r="U166" s="245">
        <v>15498</v>
      </c>
      <c r="V166" s="245">
        <v>4154</v>
      </c>
      <c r="W166" s="245">
        <v>1753</v>
      </c>
      <c r="X166" s="245">
        <v>759</v>
      </c>
      <c r="Y166" s="245">
        <v>7694</v>
      </c>
      <c r="Z166" s="245">
        <v>4253</v>
      </c>
      <c r="AA166" s="245">
        <v>16566</v>
      </c>
      <c r="AB166" s="245">
        <v>15623</v>
      </c>
      <c r="AC166" s="245">
        <v>8146</v>
      </c>
      <c r="AD166" s="245">
        <v>9300</v>
      </c>
    </row>
    <row r="167" spans="1:30">
      <c r="A167" s="50" t="s">
        <v>167</v>
      </c>
      <c r="B167" s="8">
        <f>INDEX([1]TableS3!G:G,MATCH($A167,[1]TableS3!$A:$A,0))</f>
        <v>359</v>
      </c>
      <c r="C167" s="50" t="str">
        <f>INDEX([1]TableS3!H:H,MATCH($A167,[1]TableS3!$A:$A,0))</f>
        <v>d__Bacteria;p__Chloroflexota;c__Anaerolineae;o__Anaerolineales;f__Anaerolineaceae;g__49-20;s__</v>
      </c>
      <c r="D167" s="245">
        <v>10430</v>
      </c>
      <c r="E167" s="245">
        <v>11082</v>
      </c>
      <c r="F167" s="245">
        <v>12234</v>
      </c>
      <c r="G167" s="245">
        <v>470</v>
      </c>
      <c r="H167" s="245">
        <v>387</v>
      </c>
      <c r="I167" s="245">
        <v>255</v>
      </c>
      <c r="J167" s="245">
        <v>45</v>
      </c>
      <c r="K167" s="245">
        <v>58</v>
      </c>
      <c r="L167" s="245">
        <v>27</v>
      </c>
      <c r="M167" s="245">
        <v>15632</v>
      </c>
      <c r="N167" s="245">
        <v>7738</v>
      </c>
      <c r="O167" s="245">
        <v>10208</v>
      </c>
      <c r="P167" s="245">
        <v>1200</v>
      </c>
      <c r="Q167" s="245">
        <v>1995</v>
      </c>
      <c r="R167" s="245">
        <v>933</v>
      </c>
      <c r="S167" s="245">
        <v>1565</v>
      </c>
      <c r="T167" s="245">
        <v>2333</v>
      </c>
      <c r="U167" s="245">
        <v>1752</v>
      </c>
      <c r="V167" s="245">
        <v>8387</v>
      </c>
      <c r="W167" s="245">
        <v>466</v>
      </c>
      <c r="X167" s="245">
        <v>381</v>
      </c>
      <c r="Y167" s="245">
        <v>11126</v>
      </c>
      <c r="Z167" s="245">
        <v>17235</v>
      </c>
      <c r="AA167" s="245">
        <v>4974</v>
      </c>
      <c r="AB167" s="245">
        <v>45517</v>
      </c>
      <c r="AC167" s="245">
        <v>34332</v>
      </c>
      <c r="AD167" s="245">
        <v>39306</v>
      </c>
    </row>
    <row r="168" spans="1:30">
      <c r="A168" s="50" t="s">
        <v>168</v>
      </c>
      <c r="B168" s="8">
        <f>INDEX([1]TableS3!G:G,MATCH($A168,[1]TableS3!$A:$A,0))</f>
        <v>361</v>
      </c>
      <c r="C168" s="50" t="str">
        <f>INDEX([1]TableS3!H:H,MATCH($A168,[1]TableS3!$A:$A,0))</f>
        <v>d__Bacteria;p__Chloroflexota;c__Anaerolineae;o__Anaerolineales;f__Anaerolineaceae;g__;s__</v>
      </c>
      <c r="D168" s="245">
        <v>5450</v>
      </c>
      <c r="E168" s="245">
        <v>5735</v>
      </c>
      <c r="F168" s="245">
        <v>7225</v>
      </c>
      <c r="G168" s="245">
        <v>214</v>
      </c>
      <c r="H168" s="245">
        <v>171</v>
      </c>
      <c r="I168" s="245">
        <v>264</v>
      </c>
      <c r="J168" s="245">
        <v>80</v>
      </c>
      <c r="K168" s="245">
        <v>59</v>
      </c>
      <c r="L168" s="245">
        <v>39</v>
      </c>
      <c r="M168" s="245">
        <v>143696</v>
      </c>
      <c r="N168" s="245">
        <v>60737</v>
      </c>
      <c r="O168" s="245">
        <v>68040</v>
      </c>
      <c r="P168" s="245">
        <v>130</v>
      </c>
      <c r="Q168" s="245">
        <v>138</v>
      </c>
      <c r="R168" s="245">
        <v>93</v>
      </c>
      <c r="S168" s="245">
        <v>7940</v>
      </c>
      <c r="T168" s="245">
        <v>45723</v>
      </c>
      <c r="U168" s="245">
        <v>19146</v>
      </c>
      <c r="V168" s="245">
        <v>3457</v>
      </c>
      <c r="W168" s="245">
        <v>257</v>
      </c>
      <c r="X168" s="245">
        <v>199</v>
      </c>
      <c r="Y168" s="245">
        <v>5115</v>
      </c>
      <c r="Z168" s="245">
        <v>6680</v>
      </c>
      <c r="AA168" s="245">
        <v>7050</v>
      </c>
      <c r="AB168" s="245">
        <v>19517</v>
      </c>
      <c r="AC168" s="245">
        <v>15252</v>
      </c>
      <c r="AD168" s="245">
        <v>6251</v>
      </c>
    </row>
    <row r="169" spans="1:30">
      <c r="A169" s="50" t="s">
        <v>169</v>
      </c>
      <c r="B169" s="8">
        <f>INDEX([1]TableS3!G:G,MATCH($A169,[1]TableS3!$A:$A,0))</f>
        <v>362</v>
      </c>
      <c r="C169" s="50" t="str">
        <f>INDEX([1]TableS3!H:H,MATCH($A169,[1]TableS3!$A:$A,0))</f>
        <v>d__Archaea;p__Euryarchaeota;c__Methanobacteria;o__Methanobacteriales;f__Methanobacteriaceae;g__Methanobacterium;s__</v>
      </c>
      <c r="D169" s="245">
        <v>4</v>
      </c>
      <c r="E169" s="245">
        <v>2</v>
      </c>
      <c r="F169" s="245">
        <v>1</v>
      </c>
      <c r="G169" s="245">
        <v>204</v>
      </c>
      <c r="H169" s="245">
        <v>85</v>
      </c>
      <c r="I169" s="245">
        <v>37</v>
      </c>
      <c r="J169" s="245">
        <v>20</v>
      </c>
      <c r="K169" s="245">
        <v>27</v>
      </c>
      <c r="L169" s="245">
        <v>9</v>
      </c>
      <c r="M169" s="245">
        <v>219</v>
      </c>
      <c r="N169" s="245">
        <v>32</v>
      </c>
      <c r="O169" s="245">
        <v>25</v>
      </c>
      <c r="P169" s="245">
        <v>0</v>
      </c>
      <c r="Q169" s="245">
        <v>0</v>
      </c>
      <c r="R169" s="245">
        <v>0</v>
      </c>
      <c r="S169" s="245">
        <v>6</v>
      </c>
      <c r="T169" s="245">
        <v>12</v>
      </c>
      <c r="U169" s="245">
        <v>5</v>
      </c>
      <c r="V169" s="245">
        <v>55</v>
      </c>
      <c r="W169" s="245">
        <v>4</v>
      </c>
      <c r="X169" s="245">
        <v>9</v>
      </c>
      <c r="Y169" s="245">
        <v>0</v>
      </c>
      <c r="Z169" s="245">
        <v>3</v>
      </c>
      <c r="AA169" s="245">
        <v>0</v>
      </c>
      <c r="AB169" s="245">
        <v>0</v>
      </c>
      <c r="AC169" s="245">
        <v>2</v>
      </c>
      <c r="AD169" s="245">
        <v>1</v>
      </c>
    </row>
    <row r="170" spans="1:30">
      <c r="A170" s="50" t="s">
        <v>170</v>
      </c>
      <c r="B170" s="8">
        <f>INDEX([1]TableS3!G:G,MATCH($A170,[1]TableS3!$A:$A,0))</f>
        <v>363</v>
      </c>
      <c r="C170" s="50" t="str">
        <f>INDEX([1]TableS3!H:H,MATCH($A170,[1]TableS3!$A:$A,0))</f>
        <v>d__Bacteria;p__Chloroflexota;c__Anaerolineae;o__Anaerolineales;f__Anaerolineaceae;g__Longilinea;s__</v>
      </c>
      <c r="D170" s="245">
        <v>211</v>
      </c>
      <c r="E170" s="245">
        <v>203</v>
      </c>
      <c r="F170" s="245">
        <v>355</v>
      </c>
      <c r="G170" s="245">
        <v>31</v>
      </c>
      <c r="H170" s="245">
        <v>43</v>
      </c>
      <c r="I170" s="245">
        <v>76</v>
      </c>
      <c r="J170" s="245">
        <v>2</v>
      </c>
      <c r="K170" s="245">
        <v>5</v>
      </c>
      <c r="L170" s="245">
        <v>3</v>
      </c>
      <c r="M170" s="245">
        <v>17358</v>
      </c>
      <c r="N170" s="245">
        <v>8025</v>
      </c>
      <c r="O170" s="245">
        <v>8690</v>
      </c>
      <c r="P170" s="245">
        <v>33</v>
      </c>
      <c r="Q170" s="245">
        <v>51</v>
      </c>
      <c r="R170" s="245">
        <v>33</v>
      </c>
      <c r="S170" s="245">
        <v>666</v>
      </c>
      <c r="T170" s="245">
        <v>1960</v>
      </c>
      <c r="U170" s="245">
        <v>928</v>
      </c>
      <c r="V170" s="245">
        <v>235</v>
      </c>
      <c r="W170" s="245">
        <v>123</v>
      </c>
      <c r="X170" s="245">
        <v>189</v>
      </c>
      <c r="Y170" s="245">
        <v>146</v>
      </c>
      <c r="Z170" s="245">
        <v>182</v>
      </c>
      <c r="AA170" s="245">
        <v>270</v>
      </c>
      <c r="AB170" s="245">
        <v>1699</v>
      </c>
      <c r="AC170" s="245">
        <v>1156</v>
      </c>
      <c r="AD170" s="245">
        <v>474</v>
      </c>
    </row>
    <row r="171" spans="1:30">
      <c r="A171" s="50" t="s">
        <v>171</v>
      </c>
      <c r="B171" s="8">
        <f>INDEX([1]TableS3!G:G,MATCH($A171,[1]TableS3!$A:$A,0))</f>
        <v>365</v>
      </c>
      <c r="C171" s="50" t="str">
        <f>INDEX([1]TableS3!H:H,MATCH($A171,[1]TableS3!$A:$A,0))</f>
        <v>d__Bacteria;p__Spirochaetota;c__;o__;f__;g__;s__</v>
      </c>
      <c r="D171" s="245">
        <v>6968</v>
      </c>
      <c r="E171" s="245">
        <v>6750</v>
      </c>
      <c r="F171" s="245">
        <v>6006</v>
      </c>
      <c r="G171" s="245">
        <v>9</v>
      </c>
      <c r="H171" s="245">
        <v>4</v>
      </c>
      <c r="I171" s="245">
        <v>0</v>
      </c>
      <c r="J171" s="245">
        <v>6160</v>
      </c>
      <c r="K171" s="245">
        <v>7395</v>
      </c>
      <c r="L171" s="245">
        <v>3828</v>
      </c>
      <c r="M171" s="245">
        <v>22711</v>
      </c>
      <c r="N171" s="245">
        <v>7759</v>
      </c>
      <c r="O171" s="245">
        <v>5764</v>
      </c>
      <c r="P171" s="245">
        <v>3922</v>
      </c>
      <c r="Q171" s="245">
        <v>6259</v>
      </c>
      <c r="R171" s="245">
        <v>3675</v>
      </c>
      <c r="S171" s="245">
        <v>20410</v>
      </c>
      <c r="T171" s="245">
        <v>77803</v>
      </c>
      <c r="U171" s="245">
        <v>48097</v>
      </c>
      <c r="V171" s="245">
        <v>9805</v>
      </c>
      <c r="W171" s="245">
        <v>592</v>
      </c>
      <c r="X171" s="245">
        <v>1739</v>
      </c>
      <c r="Y171" s="245">
        <v>32990</v>
      </c>
      <c r="Z171" s="245">
        <v>12175</v>
      </c>
      <c r="AA171" s="245">
        <v>17171</v>
      </c>
      <c r="AB171" s="245">
        <v>28199</v>
      </c>
      <c r="AC171" s="245">
        <v>27494</v>
      </c>
      <c r="AD171" s="245">
        <v>13698</v>
      </c>
    </row>
    <row r="172" spans="1:30">
      <c r="A172" s="50" t="s">
        <v>172</v>
      </c>
      <c r="B172" s="8">
        <f>INDEX([1]TableS3!G:G,MATCH($A172,[1]TableS3!$A:$A,0))</f>
        <v>366</v>
      </c>
      <c r="C172" s="50" t="str">
        <f>INDEX([1]TableS3!H:H,MATCH($A172,[1]TableS3!$A:$A,0))</f>
        <v>d__Bacteria;p__Firmicutes_B;c__Syntrophomonadia;o__Syntrophomonadales;f__DTU052;g__;s__</v>
      </c>
      <c r="D172" s="245">
        <v>0</v>
      </c>
      <c r="E172" s="245">
        <v>2</v>
      </c>
      <c r="F172" s="245">
        <v>0</v>
      </c>
      <c r="G172" s="245">
        <v>0</v>
      </c>
      <c r="H172" s="245">
        <v>0</v>
      </c>
      <c r="I172" s="245">
        <v>0</v>
      </c>
      <c r="J172" s="245">
        <v>68</v>
      </c>
      <c r="K172" s="245">
        <v>57</v>
      </c>
      <c r="L172" s="245">
        <v>52</v>
      </c>
      <c r="M172" s="245">
        <v>0</v>
      </c>
      <c r="N172" s="245">
        <v>0</v>
      </c>
      <c r="O172" s="245">
        <v>0</v>
      </c>
      <c r="P172" s="245">
        <v>5</v>
      </c>
      <c r="Q172" s="245">
        <v>1</v>
      </c>
      <c r="R172" s="245">
        <v>0</v>
      </c>
      <c r="S172" s="245">
        <v>0</v>
      </c>
      <c r="T172" s="245">
        <v>0</v>
      </c>
      <c r="U172" s="245">
        <v>0</v>
      </c>
      <c r="V172" s="245">
        <v>0</v>
      </c>
      <c r="W172" s="245">
        <v>0</v>
      </c>
      <c r="X172" s="245">
        <v>0</v>
      </c>
      <c r="Y172" s="245">
        <v>0</v>
      </c>
      <c r="Z172" s="245">
        <v>0</v>
      </c>
      <c r="AA172" s="245">
        <v>0</v>
      </c>
      <c r="AB172" s="245">
        <v>0</v>
      </c>
      <c r="AC172" s="245">
        <v>0</v>
      </c>
      <c r="AD172" s="245">
        <v>0</v>
      </c>
    </row>
    <row r="173" spans="1:30">
      <c r="A173" s="50" t="s">
        <v>173</v>
      </c>
      <c r="B173" s="8">
        <f>INDEX([1]TableS3!G:G,MATCH($A173,[1]TableS3!$A:$A,0))</f>
        <v>367</v>
      </c>
      <c r="C173" s="50" t="str">
        <f>INDEX([1]TableS3!H:H,MATCH($A173,[1]TableS3!$A:$A,0))</f>
        <v>d__Bacteria;p__Bacteroidota;c__Bacteroidia;o__Bacteroidales;f__Paludibacteraceae;g__;s__</v>
      </c>
      <c r="D173" s="245">
        <v>139</v>
      </c>
      <c r="E173" s="245">
        <v>132</v>
      </c>
      <c r="F173" s="245">
        <v>187</v>
      </c>
      <c r="G173" s="245">
        <v>3207</v>
      </c>
      <c r="H173" s="245">
        <v>359</v>
      </c>
      <c r="I173" s="245">
        <v>2654</v>
      </c>
      <c r="J173" s="245">
        <v>105</v>
      </c>
      <c r="K173" s="245">
        <v>163</v>
      </c>
      <c r="L173" s="245">
        <v>45</v>
      </c>
      <c r="M173" s="245">
        <v>195</v>
      </c>
      <c r="N173" s="245">
        <v>11</v>
      </c>
      <c r="O173" s="245">
        <v>58</v>
      </c>
      <c r="P173" s="245">
        <v>14</v>
      </c>
      <c r="Q173" s="245">
        <v>23</v>
      </c>
      <c r="R173" s="245">
        <v>19</v>
      </c>
      <c r="S173" s="245">
        <v>458</v>
      </c>
      <c r="T173" s="245">
        <v>151</v>
      </c>
      <c r="U173" s="245">
        <v>1580</v>
      </c>
      <c r="V173" s="245">
        <v>1037</v>
      </c>
      <c r="W173" s="245">
        <v>4</v>
      </c>
      <c r="X173" s="245">
        <v>8</v>
      </c>
      <c r="Y173" s="245">
        <v>1613</v>
      </c>
      <c r="Z173" s="245">
        <v>1914</v>
      </c>
      <c r="AA173" s="245">
        <v>113</v>
      </c>
      <c r="AB173" s="245">
        <v>389</v>
      </c>
      <c r="AC173" s="245">
        <v>283</v>
      </c>
      <c r="AD173" s="245">
        <v>584</v>
      </c>
    </row>
    <row r="174" spans="1:30">
      <c r="A174" s="50" t="s">
        <v>174</v>
      </c>
      <c r="B174" s="8">
        <f>INDEX([1]TableS3!G:G,MATCH($A174,[1]TableS3!$A:$A,0))</f>
        <v>369</v>
      </c>
      <c r="C174" s="50" t="str">
        <f>INDEX([1]TableS3!H:H,MATCH($A174,[1]TableS3!$A:$A,0))</f>
        <v>d__Archaea;p__Euryarchaeota;c__Methanobacteria;o__Methanobacteriales;f__Methanobacteriaceae;g__UBA412;s__</v>
      </c>
      <c r="D174" s="245">
        <v>352</v>
      </c>
      <c r="E174" s="245">
        <v>373</v>
      </c>
      <c r="F174" s="245">
        <v>255</v>
      </c>
      <c r="G174" s="245">
        <v>13275</v>
      </c>
      <c r="H174" s="245">
        <v>11842</v>
      </c>
      <c r="I174" s="245">
        <v>10239</v>
      </c>
      <c r="J174" s="245">
        <v>4535</v>
      </c>
      <c r="K174" s="245">
        <v>4374</v>
      </c>
      <c r="L174" s="245">
        <v>5040</v>
      </c>
      <c r="M174" s="245">
        <v>39</v>
      </c>
      <c r="N174" s="245">
        <v>82</v>
      </c>
      <c r="O174" s="245">
        <v>47</v>
      </c>
      <c r="P174" s="245">
        <v>13331</v>
      </c>
      <c r="Q174" s="245">
        <v>9477</v>
      </c>
      <c r="R174" s="245">
        <v>9047</v>
      </c>
      <c r="S174" s="245">
        <v>1109</v>
      </c>
      <c r="T174" s="245">
        <v>412</v>
      </c>
      <c r="U174" s="245">
        <v>821</v>
      </c>
      <c r="V174" s="245">
        <v>206</v>
      </c>
      <c r="W174" s="245">
        <v>182</v>
      </c>
      <c r="X174" s="245">
        <v>265</v>
      </c>
      <c r="Y174" s="245">
        <v>200</v>
      </c>
      <c r="Z174" s="245">
        <v>58</v>
      </c>
      <c r="AA174" s="245">
        <v>80</v>
      </c>
      <c r="AB174" s="245">
        <v>752</v>
      </c>
      <c r="AC174" s="245">
        <v>255</v>
      </c>
      <c r="AD174" s="245">
        <v>221</v>
      </c>
    </row>
    <row r="175" spans="1:30">
      <c r="A175" s="50" t="s">
        <v>175</v>
      </c>
      <c r="B175" s="8">
        <f>INDEX([1]TableS3!G:G,MATCH($A175,[1]TableS3!$A:$A,0))</f>
        <v>372</v>
      </c>
      <c r="C175" s="50" t="str">
        <f>INDEX([1]TableS3!H:H,MATCH($A175,[1]TableS3!$A:$A,0))</f>
        <v>d__Bacteria;p__Ratteibacteria;c__UBA8468;o__UBA8468;f__;g__;s__</v>
      </c>
      <c r="D175" s="245">
        <v>0</v>
      </c>
      <c r="E175" s="245">
        <v>0</v>
      </c>
      <c r="F175" s="245">
        <v>1</v>
      </c>
      <c r="G175" s="245">
        <v>0</v>
      </c>
      <c r="H175" s="245">
        <v>0</v>
      </c>
      <c r="I175" s="245">
        <v>0</v>
      </c>
      <c r="J175" s="245">
        <v>1491</v>
      </c>
      <c r="K175" s="245">
        <v>1117</v>
      </c>
      <c r="L175" s="245">
        <v>1211</v>
      </c>
      <c r="M175" s="245">
        <v>9</v>
      </c>
      <c r="N175" s="245">
        <v>7</v>
      </c>
      <c r="O175" s="245">
        <v>70</v>
      </c>
      <c r="P175" s="245">
        <v>1425</v>
      </c>
      <c r="Q175" s="245">
        <v>879</v>
      </c>
      <c r="R175" s="245">
        <v>508</v>
      </c>
      <c r="S175" s="245">
        <v>0</v>
      </c>
      <c r="T175" s="245">
        <v>3</v>
      </c>
      <c r="U175" s="245">
        <v>0</v>
      </c>
      <c r="V175" s="245">
        <v>0</v>
      </c>
      <c r="W175" s="245">
        <v>0</v>
      </c>
      <c r="X175" s="245">
        <v>0</v>
      </c>
      <c r="Y175" s="245">
        <v>0</v>
      </c>
      <c r="Z175" s="245">
        <v>0</v>
      </c>
      <c r="AA175" s="245">
        <v>0</v>
      </c>
      <c r="AB175" s="245">
        <v>0</v>
      </c>
      <c r="AC175" s="245">
        <v>0</v>
      </c>
      <c r="AD175" s="245">
        <v>1</v>
      </c>
    </row>
    <row r="176" spans="1:30">
      <c r="A176" s="50" t="s">
        <v>176</v>
      </c>
      <c r="B176" s="8">
        <f>INDEX([1]TableS3!G:G,MATCH($A176,[1]TableS3!$A:$A,0))</f>
        <v>373</v>
      </c>
      <c r="C176" s="50" t="str">
        <f>INDEX([1]TableS3!H:H,MATCH($A176,[1]TableS3!$A:$A,0))</f>
        <v>d__Bacteria;p__Firmicutes_A;c__Clostridia;o__Saccharofermentanales;f__Saccharofermentanaceae;g__Saccharofermentans;s__</v>
      </c>
      <c r="D176" s="245">
        <v>556</v>
      </c>
      <c r="E176" s="245">
        <v>475</v>
      </c>
      <c r="F176" s="245">
        <v>314</v>
      </c>
      <c r="G176" s="245">
        <v>523</v>
      </c>
      <c r="H176" s="245">
        <v>19</v>
      </c>
      <c r="I176" s="245">
        <v>379</v>
      </c>
      <c r="J176" s="245">
        <v>75</v>
      </c>
      <c r="K176" s="245">
        <v>111</v>
      </c>
      <c r="L176" s="245">
        <v>26</v>
      </c>
      <c r="M176" s="245">
        <v>1</v>
      </c>
      <c r="N176" s="245">
        <v>0</v>
      </c>
      <c r="O176" s="245">
        <v>0</v>
      </c>
      <c r="P176" s="245">
        <v>23</v>
      </c>
      <c r="Q176" s="245">
        <v>15</v>
      </c>
      <c r="R176" s="245">
        <v>0</v>
      </c>
      <c r="S176" s="245">
        <v>7</v>
      </c>
      <c r="T176" s="245">
        <v>2</v>
      </c>
      <c r="U176" s="245">
        <v>7</v>
      </c>
      <c r="V176" s="245">
        <v>26</v>
      </c>
      <c r="W176" s="245">
        <v>3</v>
      </c>
      <c r="X176" s="245">
        <v>0</v>
      </c>
      <c r="Y176" s="245">
        <v>43</v>
      </c>
      <c r="Z176" s="245">
        <v>46</v>
      </c>
      <c r="AA176" s="245">
        <v>2</v>
      </c>
      <c r="AB176" s="245">
        <v>15</v>
      </c>
      <c r="AC176" s="245">
        <v>7</v>
      </c>
      <c r="AD176" s="245">
        <v>12</v>
      </c>
    </row>
    <row r="177" spans="1:30">
      <c r="A177" s="50" t="s">
        <v>177</v>
      </c>
      <c r="B177" s="8">
        <f>INDEX([1]TableS3!G:G,MATCH($A177,[1]TableS3!$A:$A,0))</f>
        <v>377</v>
      </c>
      <c r="C177" s="50" t="e">
        <f>INDEX([1]TableS3!H:H,MATCH($A177,[1]TableS3!$A:$A,0))</f>
        <v>#N/A</v>
      </c>
      <c r="D177" s="245">
        <v>0</v>
      </c>
      <c r="E177" s="245">
        <v>1</v>
      </c>
      <c r="F177" s="245">
        <v>0</v>
      </c>
      <c r="G177" s="245">
        <v>0</v>
      </c>
      <c r="H177" s="245">
        <v>0</v>
      </c>
      <c r="I177" s="245">
        <v>0</v>
      </c>
      <c r="J177" s="245">
        <v>9</v>
      </c>
      <c r="K177" s="245">
        <v>8</v>
      </c>
      <c r="L177" s="245">
        <v>4</v>
      </c>
      <c r="M177" s="245">
        <v>0</v>
      </c>
      <c r="N177" s="245">
        <v>0</v>
      </c>
      <c r="O177" s="245">
        <v>1</v>
      </c>
      <c r="P177" s="245">
        <v>29</v>
      </c>
      <c r="Q177" s="245">
        <v>35</v>
      </c>
      <c r="R177" s="245">
        <v>16</v>
      </c>
      <c r="S177" s="245">
        <v>0</v>
      </c>
      <c r="T177" s="245">
        <v>0</v>
      </c>
      <c r="U177" s="245">
        <v>0</v>
      </c>
      <c r="V177" s="245">
        <v>0</v>
      </c>
      <c r="W177" s="245">
        <v>0</v>
      </c>
      <c r="X177" s="245">
        <v>0</v>
      </c>
      <c r="Y177" s="245">
        <v>0</v>
      </c>
      <c r="Z177" s="245">
        <v>1</v>
      </c>
      <c r="AA177" s="245">
        <v>1</v>
      </c>
      <c r="AB177" s="245">
        <v>2</v>
      </c>
      <c r="AC177" s="245">
        <v>2</v>
      </c>
      <c r="AD177" s="245">
        <v>4</v>
      </c>
    </row>
    <row r="178" spans="1:30">
      <c r="A178" s="50" t="s">
        <v>178</v>
      </c>
      <c r="B178" s="8">
        <f>INDEX([1]TableS3!G:G,MATCH($A178,[1]TableS3!$A:$A,0))</f>
        <v>378</v>
      </c>
      <c r="C178" s="50" t="str">
        <f>INDEX([1]TableS3!H:H,MATCH($A178,[1]TableS3!$A:$A,0))</f>
        <v>d__Bacteria;p__Bacteroidota;c__Bacteroidia;o__Chitinophagales;f__Chitinophagaceae;g__;s__</v>
      </c>
      <c r="D178" s="245">
        <v>37</v>
      </c>
      <c r="E178" s="245">
        <v>36</v>
      </c>
      <c r="F178" s="245">
        <v>41</v>
      </c>
      <c r="G178" s="245">
        <v>30</v>
      </c>
      <c r="H178" s="245">
        <v>2</v>
      </c>
      <c r="I178" s="245">
        <v>16</v>
      </c>
      <c r="J178" s="245">
        <v>23</v>
      </c>
      <c r="K178" s="245">
        <v>19</v>
      </c>
      <c r="L178" s="245">
        <v>4</v>
      </c>
      <c r="M178" s="245">
        <v>23</v>
      </c>
      <c r="N178" s="245">
        <v>1</v>
      </c>
      <c r="O178" s="245">
        <v>35</v>
      </c>
      <c r="P178" s="245">
        <v>29</v>
      </c>
      <c r="Q178" s="245">
        <v>43</v>
      </c>
      <c r="R178" s="245">
        <v>17</v>
      </c>
      <c r="S178" s="245">
        <v>43</v>
      </c>
      <c r="T178" s="245">
        <v>61</v>
      </c>
      <c r="U178" s="245">
        <v>63</v>
      </c>
      <c r="V178" s="245">
        <v>44</v>
      </c>
      <c r="W178" s="245">
        <v>1</v>
      </c>
      <c r="X178" s="245">
        <v>0</v>
      </c>
      <c r="Y178" s="245">
        <v>84</v>
      </c>
      <c r="Z178" s="245">
        <v>68</v>
      </c>
      <c r="AA178" s="245">
        <v>60</v>
      </c>
      <c r="AB178" s="245">
        <v>158</v>
      </c>
      <c r="AC178" s="245">
        <v>171</v>
      </c>
      <c r="AD178" s="245">
        <v>346</v>
      </c>
    </row>
    <row r="179" spans="1:30">
      <c r="A179" s="50" t="s">
        <v>179</v>
      </c>
      <c r="B179" s="8">
        <f>INDEX([1]TableS3!G:G,MATCH($A179,[1]TableS3!$A:$A,0))</f>
        <v>380</v>
      </c>
      <c r="C179" s="50" t="str">
        <f>INDEX([1]TableS3!H:H,MATCH($A179,[1]TableS3!$A:$A,0))</f>
        <v>d__Bacteria;p__Firmicutes_A;c__Clostridia;o__Oscillospirales;f__;g__;s__</v>
      </c>
      <c r="D179" s="245">
        <v>56</v>
      </c>
      <c r="E179" s="245">
        <v>68</v>
      </c>
      <c r="F179" s="245">
        <v>129</v>
      </c>
      <c r="G179" s="245">
        <v>0</v>
      </c>
      <c r="H179" s="245">
        <v>0</v>
      </c>
      <c r="I179" s="245">
        <v>0</v>
      </c>
      <c r="J179" s="245">
        <v>137</v>
      </c>
      <c r="K179" s="245">
        <v>81</v>
      </c>
      <c r="L179" s="245">
        <v>124</v>
      </c>
      <c r="M179" s="245">
        <v>147</v>
      </c>
      <c r="N179" s="245">
        <v>443</v>
      </c>
      <c r="O179" s="245">
        <v>191</v>
      </c>
      <c r="P179" s="245">
        <v>155</v>
      </c>
      <c r="Q179" s="245">
        <v>195</v>
      </c>
      <c r="R179" s="245">
        <v>194</v>
      </c>
      <c r="S179" s="245">
        <v>16</v>
      </c>
      <c r="T179" s="245">
        <v>157</v>
      </c>
      <c r="U179" s="245">
        <v>15</v>
      </c>
      <c r="V179" s="245">
        <v>0</v>
      </c>
      <c r="W179" s="245">
        <v>0</v>
      </c>
      <c r="X179" s="245">
        <v>0</v>
      </c>
      <c r="Y179" s="245">
        <v>0</v>
      </c>
      <c r="Z179" s="245">
        <v>0</v>
      </c>
      <c r="AA179" s="245">
        <v>2</v>
      </c>
      <c r="AB179" s="245">
        <v>192</v>
      </c>
      <c r="AC179" s="245">
        <v>90</v>
      </c>
      <c r="AD179" s="245">
        <v>35</v>
      </c>
    </row>
    <row r="180" spans="1:30">
      <c r="A180" s="50" t="s">
        <v>180</v>
      </c>
      <c r="B180" s="8">
        <f>INDEX([1]TableS3!G:G,MATCH($A180,[1]TableS3!$A:$A,0))</f>
        <v>382</v>
      </c>
      <c r="C180" s="50" t="str">
        <f>INDEX([1]TableS3!H:H,MATCH($A180,[1]TableS3!$A:$A,0))</f>
        <v>d__Bacteria;p__Caldisericota;c__Caldisericia;o__UBA4822;f__UBA4822;g__UBA4822;s__</v>
      </c>
      <c r="D180" s="245">
        <v>12</v>
      </c>
      <c r="E180" s="245">
        <v>9</v>
      </c>
      <c r="F180" s="245">
        <v>13</v>
      </c>
      <c r="G180" s="245">
        <v>7640</v>
      </c>
      <c r="H180" s="245">
        <v>7813</v>
      </c>
      <c r="I180" s="245">
        <v>2250</v>
      </c>
      <c r="J180" s="245">
        <v>27</v>
      </c>
      <c r="K180" s="245">
        <v>78</v>
      </c>
      <c r="L180" s="245">
        <v>2</v>
      </c>
      <c r="M180" s="245">
        <v>238</v>
      </c>
      <c r="N180" s="245">
        <v>246</v>
      </c>
      <c r="O180" s="245">
        <v>55</v>
      </c>
      <c r="P180" s="245">
        <v>16</v>
      </c>
      <c r="Q180" s="245">
        <v>36</v>
      </c>
      <c r="R180" s="245">
        <v>7</v>
      </c>
      <c r="S180" s="245">
        <v>149</v>
      </c>
      <c r="T180" s="245">
        <v>459</v>
      </c>
      <c r="U180" s="245">
        <v>265</v>
      </c>
      <c r="V180" s="245">
        <v>121</v>
      </c>
      <c r="W180" s="245">
        <v>267</v>
      </c>
      <c r="X180" s="245">
        <v>145</v>
      </c>
      <c r="Y180" s="245">
        <v>0</v>
      </c>
      <c r="Z180" s="245">
        <v>0</v>
      </c>
      <c r="AA180" s="245">
        <v>2</v>
      </c>
      <c r="AB180" s="245">
        <v>11</v>
      </c>
      <c r="AC180" s="245">
        <v>19</v>
      </c>
      <c r="AD180" s="245">
        <v>1</v>
      </c>
    </row>
    <row r="181" spans="1:30">
      <c r="A181" s="50" t="s">
        <v>181</v>
      </c>
      <c r="B181" s="8">
        <f>INDEX([1]TableS3!G:G,MATCH($A181,[1]TableS3!$A:$A,0))</f>
        <v>386</v>
      </c>
      <c r="C181" s="50" t="str">
        <f>INDEX([1]TableS3!H:H,MATCH($A181,[1]TableS3!$A:$A,0))</f>
        <v>d__Bacteria;p__Firmicutes_B;c__Dehalobacteriia;o__Dehalobacteriales;f__Dehalobacteriaceae;g__;s__</v>
      </c>
      <c r="D181" s="245">
        <v>241</v>
      </c>
      <c r="E181" s="245">
        <v>310</v>
      </c>
      <c r="F181" s="245">
        <v>418</v>
      </c>
      <c r="G181" s="245">
        <v>0</v>
      </c>
      <c r="H181" s="245">
        <v>0</v>
      </c>
      <c r="I181" s="245">
        <v>2</v>
      </c>
      <c r="J181" s="245">
        <v>982</v>
      </c>
      <c r="K181" s="245">
        <v>305</v>
      </c>
      <c r="L181" s="245">
        <v>440</v>
      </c>
      <c r="M181" s="245">
        <v>92</v>
      </c>
      <c r="N181" s="245">
        <v>19</v>
      </c>
      <c r="O181" s="245">
        <v>42</v>
      </c>
      <c r="P181" s="245">
        <v>57</v>
      </c>
      <c r="Q181" s="245">
        <v>85</v>
      </c>
      <c r="R181" s="245">
        <v>117</v>
      </c>
      <c r="S181" s="245">
        <v>70</v>
      </c>
      <c r="T181" s="245">
        <v>1119</v>
      </c>
      <c r="U181" s="245">
        <v>191</v>
      </c>
      <c r="V181" s="245">
        <v>95</v>
      </c>
      <c r="W181" s="245">
        <v>14</v>
      </c>
      <c r="X181" s="245">
        <v>51</v>
      </c>
      <c r="Y181" s="245">
        <v>102</v>
      </c>
      <c r="Z181" s="245">
        <v>45</v>
      </c>
      <c r="AA181" s="245">
        <v>290</v>
      </c>
      <c r="AB181" s="245">
        <v>77</v>
      </c>
      <c r="AC181" s="245">
        <v>92</v>
      </c>
      <c r="AD181" s="245">
        <v>24</v>
      </c>
    </row>
    <row r="182" spans="1:30">
      <c r="A182" s="50" t="s">
        <v>182</v>
      </c>
      <c r="B182" s="8">
        <f>INDEX([1]TableS3!G:G,MATCH($A182,[1]TableS3!$A:$A,0))</f>
        <v>387</v>
      </c>
      <c r="C182" s="50" t="str">
        <f>INDEX([1]TableS3!H:H,MATCH($A182,[1]TableS3!$A:$A,0))</f>
        <v>d__Bacteria;p__Patescibacteria;c__Saccharimonadia;o__Saccharimonadales;f__Saccharimonadaceae;g__UBA2112;s__</v>
      </c>
      <c r="D182" s="245">
        <v>3</v>
      </c>
      <c r="E182" s="245">
        <v>3</v>
      </c>
      <c r="F182" s="245">
        <v>11</v>
      </c>
      <c r="G182" s="245">
        <v>19</v>
      </c>
      <c r="H182" s="245">
        <v>23</v>
      </c>
      <c r="I182" s="245">
        <v>34</v>
      </c>
      <c r="J182" s="245">
        <v>2</v>
      </c>
      <c r="K182" s="245">
        <v>4</v>
      </c>
      <c r="L182" s="245">
        <v>5</v>
      </c>
      <c r="M182" s="245">
        <v>35</v>
      </c>
      <c r="N182" s="245">
        <v>20</v>
      </c>
      <c r="O182" s="245">
        <v>21</v>
      </c>
      <c r="P182" s="245">
        <v>72</v>
      </c>
      <c r="Q182" s="245">
        <v>18</v>
      </c>
      <c r="R182" s="245">
        <v>10</v>
      </c>
      <c r="S182" s="245">
        <v>34</v>
      </c>
      <c r="T182" s="245">
        <v>21</v>
      </c>
      <c r="U182" s="245">
        <v>25</v>
      </c>
      <c r="V182" s="245">
        <v>69</v>
      </c>
      <c r="W182" s="245">
        <v>67</v>
      </c>
      <c r="X182" s="245">
        <v>54</v>
      </c>
      <c r="Y182" s="245">
        <v>33</v>
      </c>
      <c r="Z182" s="245">
        <v>61</v>
      </c>
      <c r="AA182" s="245">
        <v>148</v>
      </c>
      <c r="AB182" s="245">
        <v>18</v>
      </c>
      <c r="AC182" s="245">
        <v>37</v>
      </c>
      <c r="AD182" s="245">
        <v>11</v>
      </c>
    </row>
    <row r="183" spans="1:30">
      <c r="A183" s="50" t="s">
        <v>183</v>
      </c>
      <c r="B183" s="8">
        <f>INDEX([1]TableS3!G:G,MATCH($A183,[1]TableS3!$A:$A,0))</f>
        <v>388</v>
      </c>
      <c r="C183" s="50" t="str">
        <f>INDEX([1]TableS3!H:H,MATCH($A183,[1]TableS3!$A:$A,0))</f>
        <v>d__Bacteria;p__Synergistota;c__Synergistia;o__Synergistales;f__79-D21;g__;s__</v>
      </c>
      <c r="D183" s="245">
        <v>725</v>
      </c>
      <c r="E183" s="245">
        <v>790</v>
      </c>
      <c r="F183" s="245">
        <v>1162</v>
      </c>
      <c r="G183" s="245">
        <v>4391</v>
      </c>
      <c r="H183" s="245">
        <v>3893</v>
      </c>
      <c r="I183" s="245">
        <v>807</v>
      </c>
      <c r="J183" s="245">
        <v>296</v>
      </c>
      <c r="K183" s="245">
        <v>363</v>
      </c>
      <c r="L183" s="245">
        <v>285</v>
      </c>
      <c r="M183" s="245">
        <v>3404</v>
      </c>
      <c r="N183" s="245">
        <v>1784</v>
      </c>
      <c r="O183" s="245">
        <v>1588</v>
      </c>
      <c r="P183" s="245">
        <v>942</v>
      </c>
      <c r="Q183" s="245">
        <v>576</v>
      </c>
      <c r="R183" s="245">
        <v>205</v>
      </c>
      <c r="S183" s="245">
        <v>387</v>
      </c>
      <c r="T183" s="245">
        <v>1458</v>
      </c>
      <c r="U183" s="245">
        <v>235</v>
      </c>
      <c r="V183" s="245">
        <v>337</v>
      </c>
      <c r="W183" s="245">
        <v>143</v>
      </c>
      <c r="X183" s="245">
        <v>65</v>
      </c>
      <c r="Y183" s="245">
        <v>18</v>
      </c>
      <c r="Z183" s="245">
        <v>70</v>
      </c>
      <c r="AA183" s="245">
        <v>139</v>
      </c>
      <c r="AB183" s="245">
        <v>1232</v>
      </c>
      <c r="AC183" s="245">
        <v>1693</v>
      </c>
      <c r="AD183" s="245">
        <v>461</v>
      </c>
    </row>
    <row r="184" spans="1:30">
      <c r="A184" s="50" t="s">
        <v>184</v>
      </c>
      <c r="B184" s="8">
        <f>INDEX([1]TableS3!G:G,MATCH($A184,[1]TableS3!$A:$A,0))</f>
        <v>389</v>
      </c>
      <c r="C184" s="50" t="str">
        <f>INDEX([1]TableS3!H:H,MATCH($A184,[1]TableS3!$A:$A,0))</f>
        <v>d__Bacteria;p__Patescibacteria;c__Saccharimonadia;o__Saccharimonadales;f__UBA4665;g__GCA-2746885;s__</v>
      </c>
      <c r="D184" s="245">
        <v>0</v>
      </c>
      <c r="E184" s="245">
        <v>0</v>
      </c>
      <c r="F184" s="245">
        <v>2</v>
      </c>
      <c r="G184" s="245">
        <v>0</v>
      </c>
      <c r="H184" s="245">
        <v>0</v>
      </c>
      <c r="I184" s="245">
        <v>0</v>
      </c>
      <c r="J184" s="245">
        <v>0</v>
      </c>
      <c r="K184" s="245">
        <v>0</v>
      </c>
      <c r="L184" s="245">
        <v>0</v>
      </c>
      <c r="M184" s="245">
        <v>0</v>
      </c>
      <c r="N184" s="245">
        <v>0</v>
      </c>
      <c r="O184" s="245">
        <v>0</v>
      </c>
      <c r="P184" s="245">
        <v>0</v>
      </c>
      <c r="Q184" s="245">
        <v>0</v>
      </c>
      <c r="R184" s="245">
        <v>0</v>
      </c>
      <c r="S184" s="245">
        <v>7</v>
      </c>
      <c r="T184" s="245">
        <v>2</v>
      </c>
      <c r="U184" s="245">
        <v>0</v>
      </c>
      <c r="V184" s="245">
        <v>0</v>
      </c>
      <c r="W184" s="245">
        <v>0</v>
      </c>
      <c r="X184" s="245">
        <v>0</v>
      </c>
      <c r="Y184" s="245">
        <v>0</v>
      </c>
      <c r="Z184" s="245">
        <v>0</v>
      </c>
      <c r="AA184" s="245">
        <v>0</v>
      </c>
      <c r="AB184" s="245">
        <v>0</v>
      </c>
      <c r="AC184" s="245">
        <v>0</v>
      </c>
      <c r="AD184" s="245">
        <v>0</v>
      </c>
    </row>
    <row r="185" spans="1:30">
      <c r="A185" s="50" t="s">
        <v>185</v>
      </c>
      <c r="B185" s="8">
        <f>INDEX([1]TableS3!G:G,MATCH($A185,[1]TableS3!$A:$A,0))</f>
        <v>360</v>
      </c>
      <c r="C185" s="50" t="str">
        <f>INDEX([1]TableS3!H:H,MATCH($A185,[1]TableS3!$A:$A,0))</f>
        <v>d__Bacteria;p__Acidobacteriota;c__Aminicenantia;o__Aminicenantales;f__OPB95;g__UBA10528;s__</v>
      </c>
      <c r="D185" s="245">
        <v>11</v>
      </c>
      <c r="E185" s="245">
        <v>9</v>
      </c>
      <c r="F185" s="245">
        <v>8</v>
      </c>
      <c r="G185" s="245">
        <v>146</v>
      </c>
      <c r="H185" s="245">
        <v>267</v>
      </c>
      <c r="I185" s="245">
        <v>97</v>
      </c>
      <c r="J185" s="245">
        <v>1798</v>
      </c>
      <c r="K185" s="245">
        <v>1848</v>
      </c>
      <c r="L185" s="245">
        <v>1170</v>
      </c>
      <c r="M185" s="245">
        <v>3625</v>
      </c>
      <c r="N185" s="245">
        <v>3114</v>
      </c>
      <c r="O185" s="245">
        <v>3021</v>
      </c>
      <c r="P185" s="245">
        <v>27177</v>
      </c>
      <c r="Q185" s="245">
        <v>9913</v>
      </c>
      <c r="R185" s="245">
        <v>6386</v>
      </c>
      <c r="S185" s="245">
        <v>43</v>
      </c>
      <c r="T185" s="245">
        <v>100</v>
      </c>
      <c r="U185" s="245">
        <v>129</v>
      </c>
      <c r="V185" s="245">
        <v>37</v>
      </c>
      <c r="W185" s="245">
        <v>9</v>
      </c>
      <c r="X185" s="245">
        <v>32</v>
      </c>
      <c r="Y185" s="245">
        <v>95</v>
      </c>
      <c r="Z185" s="245">
        <v>18</v>
      </c>
      <c r="AA185" s="245">
        <v>27</v>
      </c>
      <c r="AB185" s="245">
        <v>2958</v>
      </c>
      <c r="AC185" s="245">
        <v>2481</v>
      </c>
      <c r="AD185" s="245">
        <v>2154</v>
      </c>
    </row>
    <row r="186" spans="1:30">
      <c r="A186" s="50" t="s">
        <v>186</v>
      </c>
      <c r="B186" s="8">
        <f>INDEX([1]TableS3!G:G,MATCH($A186,[1]TableS3!$A:$A,0))</f>
        <v>395</v>
      </c>
      <c r="C186" s="50" t="str">
        <f>INDEX([1]TableS3!H:H,MATCH($A186,[1]TableS3!$A:$A,0))</f>
        <v>d__Bacteria;p__Proteobacteria;c__Gammaproteobacteria;o__Xanthomonadales;f__Rhodanobacteraceae;g__Rudaea;s__</v>
      </c>
      <c r="D186" s="245">
        <v>0</v>
      </c>
      <c r="E186" s="245">
        <v>0</v>
      </c>
      <c r="F186" s="245">
        <v>0</v>
      </c>
      <c r="G186" s="245">
        <v>17</v>
      </c>
      <c r="H186" s="245">
        <v>2</v>
      </c>
      <c r="I186" s="245">
        <v>9</v>
      </c>
      <c r="J186" s="245">
        <v>0</v>
      </c>
      <c r="K186" s="245">
        <v>0</v>
      </c>
      <c r="L186" s="245">
        <v>0</v>
      </c>
      <c r="M186" s="245">
        <v>0</v>
      </c>
      <c r="N186" s="245">
        <v>0</v>
      </c>
      <c r="O186" s="245">
        <v>0</v>
      </c>
      <c r="P186" s="245">
        <v>0</v>
      </c>
      <c r="Q186" s="245">
        <v>0</v>
      </c>
      <c r="R186" s="245">
        <v>0</v>
      </c>
      <c r="S186" s="245">
        <v>1</v>
      </c>
      <c r="T186" s="245">
        <v>3</v>
      </c>
      <c r="U186" s="245">
        <v>0</v>
      </c>
      <c r="V186" s="245">
        <v>0</v>
      </c>
      <c r="W186" s="245">
        <v>0</v>
      </c>
      <c r="X186" s="245">
        <v>0</v>
      </c>
      <c r="Y186" s="245">
        <v>0</v>
      </c>
      <c r="Z186" s="245">
        <v>2</v>
      </c>
      <c r="AA186" s="245">
        <v>0</v>
      </c>
      <c r="AB186" s="245">
        <v>0</v>
      </c>
      <c r="AC186" s="245">
        <v>0</v>
      </c>
      <c r="AD186" s="245">
        <v>0</v>
      </c>
    </row>
    <row r="187" spans="1:30">
      <c r="A187" s="50" t="s">
        <v>187</v>
      </c>
      <c r="B187" s="8">
        <f>INDEX([1]TableS3!G:G,MATCH($A187,[1]TableS3!$A:$A,0))</f>
        <v>398</v>
      </c>
      <c r="C187" s="50" t="str">
        <f>INDEX([1]TableS3!H:H,MATCH($A187,[1]TableS3!$A:$A,0))</f>
        <v>d__Bacteria;p__Chloroflexota;c__Anaerolineae;o__Anaerolineales;f__Anaerolineaceae;g__Longilinea;s__</v>
      </c>
      <c r="D187" s="245">
        <v>9</v>
      </c>
      <c r="E187" s="245">
        <v>10</v>
      </c>
      <c r="F187" s="245">
        <v>7</v>
      </c>
      <c r="G187" s="245">
        <v>394</v>
      </c>
      <c r="H187" s="245">
        <v>482</v>
      </c>
      <c r="I187" s="245">
        <v>730</v>
      </c>
      <c r="J187" s="245">
        <v>3</v>
      </c>
      <c r="K187" s="245">
        <v>2</v>
      </c>
      <c r="L187" s="245">
        <v>4</v>
      </c>
      <c r="M187" s="245">
        <v>27</v>
      </c>
      <c r="N187" s="245">
        <v>24</v>
      </c>
      <c r="O187" s="245">
        <v>20</v>
      </c>
      <c r="P187" s="245">
        <v>21</v>
      </c>
      <c r="Q187" s="245">
        <v>16</v>
      </c>
      <c r="R187" s="245">
        <v>4</v>
      </c>
      <c r="S187" s="245">
        <v>3446</v>
      </c>
      <c r="T187" s="245">
        <v>1423</v>
      </c>
      <c r="U187" s="245">
        <v>2794</v>
      </c>
      <c r="V187" s="245">
        <v>1080</v>
      </c>
      <c r="W187" s="245">
        <v>826</v>
      </c>
      <c r="X187" s="245">
        <v>2096</v>
      </c>
      <c r="Y187" s="245">
        <v>61</v>
      </c>
      <c r="Z187" s="245">
        <v>41</v>
      </c>
      <c r="AA187" s="245">
        <v>57</v>
      </c>
      <c r="AB187" s="245">
        <v>34</v>
      </c>
      <c r="AC187" s="245">
        <v>28</v>
      </c>
      <c r="AD187" s="245">
        <v>22</v>
      </c>
    </row>
    <row r="188" spans="1:30">
      <c r="A188" s="50" t="s">
        <v>188</v>
      </c>
      <c r="B188" s="8">
        <f>INDEX([1]TableS3!G:G,MATCH($A188,[1]TableS3!$A:$A,0))</f>
        <v>308</v>
      </c>
      <c r="C188" s="50" t="str">
        <f>INDEX([1]TableS3!H:H,MATCH($A188,[1]TableS3!$A:$A,0))</f>
        <v>d__Bacteria;p__Proteobacteria;c__Gammaproteobacteria;o__Burkholderiales;f__Burkholderiaceae;g__Comamonas_D;s__</v>
      </c>
      <c r="D188" s="245">
        <v>125</v>
      </c>
      <c r="E188" s="245">
        <v>83</v>
      </c>
      <c r="F188" s="245">
        <v>304</v>
      </c>
      <c r="G188" s="245">
        <v>14119</v>
      </c>
      <c r="H188" s="245">
        <v>2158</v>
      </c>
      <c r="I188" s="245">
        <v>11894</v>
      </c>
      <c r="J188" s="245">
        <v>4</v>
      </c>
      <c r="K188" s="245">
        <v>17</v>
      </c>
      <c r="L188" s="245">
        <v>0</v>
      </c>
      <c r="M188" s="245">
        <v>316</v>
      </c>
      <c r="N188" s="245">
        <v>130</v>
      </c>
      <c r="O188" s="245">
        <v>290</v>
      </c>
      <c r="P188" s="245">
        <v>0</v>
      </c>
      <c r="Q188" s="245">
        <v>4</v>
      </c>
      <c r="R188" s="245">
        <v>6</v>
      </c>
      <c r="S188" s="245">
        <v>234</v>
      </c>
      <c r="T188" s="245">
        <v>203</v>
      </c>
      <c r="U188" s="245">
        <v>271</v>
      </c>
      <c r="V188" s="245">
        <v>779</v>
      </c>
      <c r="W188" s="245">
        <v>1508</v>
      </c>
      <c r="X188" s="245">
        <v>507</v>
      </c>
      <c r="Y188" s="245">
        <v>741</v>
      </c>
      <c r="Z188" s="245">
        <v>1085</v>
      </c>
      <c r="AA188" s="245">
        <v>99</v>
      </c>
      <c r="AB188" s="245">
        <v>544</v>
      </c>
      <c r="AC188" s="245">
        <v>140</v>
      </c>
      <c r="AD188" s="245">
        <v>162</v>
      </c>
    </row>
    <row r="189" spans="1:30">
      <c r="A189" s="50" t="s">
        <v>189</v>
      </c>
      <c r="B189" s="8">
        <f>INDEX([1]TableS3!G:G,MATCH($A189,[1]TableS3!$A:$A,0))</f>
        <v>379</v>
      </c>
      <c r="C189" s="50" t="str">
        <f>INDEX([1]TableS3!H:H,MATCH($A189,[1]TableS3!$A:$A,0))</f>
        <v>d__Bacteria;p__Bacteroidota;c__Bacteroidia;o__Bacteroidales;f__Paludibacteraceae;g__;s__</v>
      </c>
      <c r="D189" s="245">
        <v>441</v>
      </c>
      <c r="E189" s="245">
        <v>496</v>
      </c>
      <c r="F189" s="245">
        <v>389</v>
      </c>
      <c r="G189" s="245">
        <v>2</v>
      </c>
      <c r="H189" s="245">
        <v>0</v>
      </c>
      <c r="I189" s="245">
        <v>1</v>
      </c>
      <c r="J189" s="245">
        <v>10022</v>
      </c>
      <c r="K189" s="245">
        <v>10525</v>
      </c>
      <c r="L189" s="245">
        <v>7156</v>
      </c>
      <c r="M189" s="245">
        <v>46</v>
      </c>
      <c r="N189" s="245">
        <v>30</v>
      </c>
      <c r="O189" s="245">
        <v>28</v>
      </c>
      <c r="P189" s="245">
        <v>4515</v>
      </c>
      <c r="Q189" s="245">
        <v>5242</v>
      </c>
      <c r="R189" s="245">
        <v>5859</v>
      </c>
      <c r="S189" s="245">
        <v>19</v>
      </c>
      <c r="T189" s="245">
        <v>210</v>
      </c>
      <c r="U189" s="245">
        <v>50</v>
      </c>
      <c r="V189" s="245">
        <v>29</v>
      </c>
      <c r="W189" s="245">
        <v>0</v>
      </c>
      <c r="X189" s="245">
        <v>0</v>
      </c>
      <c r="Y189" s="245">
        <v>76</v>
      </c>
      <c r="Z189" s="245">
        <v>50</v>
      </c>
      <c r="AA189" s="245">
        <v>72</v>
      </c>
      <c r="AB189" s="245">
        <v>460</v>
      </c>
      <c r="AC189" s="245">
        <v>247</v>
      </c>
      <c r="AD189" s="245">
        <v>131</v>
      </c>
    </row>
    <row r="190" spans="1:30">
      <c r="A190" s="50" t="s">
        <v>190</v>
      </c>
      <c r="B190" s="8">
        <f>INDEX([1]TableS3!G:G,MATCH($A190,[1]TableS3!$A:$A,0))</f>
        <v>406</v>
      </c>
      <c r="C190" s="50" t="str">
        <f>INDEX([1]TableS3!H:H,MATCH($A190,[1]TableS3!$A:$A,0))</f>
        <v>d__Bacteria;p__Chloroflexota;c__Anaerolineae;o__Anaerolineales;f__Anaerolineaceae;g__UBA6107;s__</v>
      </c>
      <c r="D190" s="245">
        <v>233</v>
      </c>
      <c r="E190" s="245">
        <v>232</v>
      </c>
      <c r="F190" s="245">
        <v>365</v>
      </c>
      <c r="G190" s="245">
        <v>36</v>
      </c>
      <c r="H190" s="245">
        <v>24</v>
      </c>
      <c r="I190" s="245">
        <v>11</v>
      </c>
      <c r="J190" s="245">
        <v>2</v>
      </c>
      <c r="K190" s="245">
        <v>0</v>
      </c>
      <c r="L190" s="245">
        <v>0</v>
      </c>
      <c r="M190" s="245">
        <v>1737</v>
      </c>
      <c r="N190" s="245">
        <v>542</v>
      </c>
      <c r="O190" s="245">
        <v>360</v>
      </c>
      <c r="P190" s="245">
        <v>1108</v>
      </c>
      <c r="Q190" s="245">
        <v>578</v>
      </c>
      <c r="R190" s="245">
        <v>647</v>
      </c>
      <c r="S190" s="245">
        <v>205</v>
      </c>
      <c r="T190" s="245">
        <v>325</v>
      </c>
      <c r="U190" s="245">
        <v>224</v>
      </c>
      <c r="V190" s="245">
        <v>102</v>
      </c>
      <c r="W190" s="245">
        <v>9</v>
      </c>
      <c r="X190" s="245">
        <v>10</v>
      </c>
      <c r="Y190" s="245">
        <v>125</v>
      </c>
      <c r="Z190" s="245">
        <v>144</v>
      </c>
      <c r="AA190" s="245">
        <v>230</v>
      </c>
      <c r="AB190" s="245">
        <v>59</v>
      </c>
      <c r="AC190" s="245">
        <v>77</v>
      </c>
      <c r="AD190" s="245">
        <v>59</v>
      </c>
    </row>
    <row r="191" spans="1:30">
      <c r="A191" s="50" t="s">
        <v>191</v>
      </c>
      <c r="B191" s="8">
        <f>INDEX([1]TableS3!G:G,MATCH($A191,[1]TableS3!$A:$A,0))</f>
        <v>132</v>
      </c>
      <c r="C191" s="50" t="str">
        <f>INDEX([1]TableS3!H:H,MATCH($A191,[1]TableS3!$A:$A,0))</f>
        <v>d__Bacteria;p__Firmicutes_A;c__Clostridia;o__Acetivibrionales;f__Acetivibrionaceae;g__Acetivibrio;s__</v>
      </c>
      <c r="D191" s="245">
        <v>6703</v>
      </c>
      <c r="E191" s="245">
        <v>6714</v>
      </c>
      <c r="F191" s="245">
        <v>4844</v>
      </c>
      <c r="G191" s="245">
        <v>724</v>
      </c>
      <c r="H191" s="245">
        <v>76</v>
      </c>
      <c r="I191" s="245">
        <v>349</v>
      </c>
      <c r="J191" s="245">
        <v>212</v>
      </c>
      <c r="K191" s="245">
        <v>256</v>
      </c>
      <c r="L191" s="245">
        <v>148</v>
      </c>
      <c r="M191" s="245">
        <v>1579</v>
      </c>
      <c r="N191" s="245">
        <v>567</v>
      </c>
      <c r="O191" s="245">
        <v>1331</v>
      </c>
      <c r="P191" s="245">
        <v>537</v>
      </c>
      <c r="Q191" s="245">
        <v>790</v>
      </c>
      <c r="R191" s="245">
        <v>571</v>
      </c>
      <c r="S191" s="245">
        <v>1121</v>
      </c>
      <c r="T191" s="245">
        <v>6932</v>
      </c>
      <c r="U191" s="245">
        <v>1645</v>
      </c>
      <c r="V191" s="245">
        <v>421</v>
      </c>
      <c r="W191" s="245">
        <v>30</v>
      </c>
      <c r="X191" s="245">
        <v>36</v>
      </c>
      <c r="Y191" s="245">
        <v>849</v>
      </c>
      <c r="Z191" s="245">
        <v>683</v>
      </c>
      <c r="AA191" s="245">
        <v>856</v>
      </c>
      <c r="AB191" s="245">
        <v>2081</v>
      </c>
      <c r="AC191" s="245">
        <v>3290</v>
      </c>
      <c r="AD191" s="245">
        <v>2278</v>
      </c>
    </row>
    <row r="192" spans="1:30">
      <c r="A192" s="50" t="s">
        <v>192</v>
      </c>
      <c r="B192" s="8">
        <f>INDEX([1]TableS3!G:G,MATCH($A192,[1]TableS3!$A:$A,0))</f>
        <v>410</v>
      </c>
      <c r="C192" s="50" t="str">
        <f>INDEX([1]TableS3!H:H,MATCH($A192,[1]TableS3!$A:$A,0))</f>
        <v>d__Bacteria;p__Bacteroidota;c__Bacteroidia;o__Chitinophagales;f__Saprospiraceae;g__;s__</v>
      </c>
      <c r="D192" s="245">
        <v>0</v>
      </c>
      <c r="E192" s="245">
        <v>9</v>
      </c>
      <c r="F192" s="245">
        <v>15</v>
      </c>
      <c r="G192" s="245">
        <v>36</v>
      </c>
      <c r="H192" s="245">
        <v>26</v>
      </c>
      <c r="I192" s="245">
        <v>117</v>
      </c>
      <c r="J192" s="245">
        <v>37</v>
      </c>
      <c r="K192" s="245">
        <v>55</v>
      </c>
      <c r="L192" s="245">
        <v>23</v>
      </c>
      <c r="M192" s="245">
        <v>94</v>
      </c>
      <c r="N192" s="245">
        <v>30</v>
      </c>
      <c r="O192" s="245">
        <v>42</v>
      </c>
      <c r="P192" s="245">
        <v>91</v>
      </c>
      <c r="Q192" s="245">
        <v>57</v>
      </c>
      <c r="R192" s="245">
        <v>86</v>
      </c>
      <c r="S192" s="245">
        <v>77</v>
      </c>
      <c r="T192" s="245">
        <v>101</v>
      </c>
      <c r="U192" s="245">
        <v>72</v>
      </c>
      <c r="V192" s="245">
        <v>11</v>
      </c>
      <c r="W192" s="245">
        <v>15</v>
      </c>
      <c r="X192" s="245">
        <v>15</v>
      </c>
      <c r="Y192" s="245">
        <v>5</v>
      </c>
      <c r="Z192" s="245">
        <v>15</v>
      </c>
      <c r="AA192" s="245">
        <v>8</v>
      </c>
      <c r="AB192" s="245">
        <v>53</v>
      </c>
      <c r="AC192" s="245">
        <v>29</v>
      </c>
      <c r="AD192" s="245">
        <v>57</v>
      </c>
    </row>
    <row r="193" spans="1:30">
      <c r="A193" s="50" t="s">
        <v>193</v>
      </c>
      <c r="B193" s="8">
        <f>INDEX([1]TableS3!G:G,MATCH($A193,[1]TableS3!$A:$A,0))</f>
        <v>412</v>
      </c>
      <c r="C193" s="50" t="str">
        <f>INDEX([1]TableS3!H:H,MATCH($A193,[1]TableS3!$A:$A,0))</f>
        <v>d__Bacteria;p__Bacteroidota;c__UBA10030;o__UBA10030;f__UBA10030;g__;s__</v>
      </c>
      <c r="D193" s="245">
        <v>534</v>
      </c>
      <c r="E193" s="245">
        <v>427</v>
      </c>
      <c r="F193" s="245">
        <v>509</v>
      </c>
      <c r="G193" s="245">
        <v>24</v>
      </c>
      <c r="H193" s="245">
        <v>13</v>
      </c>
      <c r="I193" s="245">
        <v>1</v>
      </c>
      <c r="J193" s="245">
        <v>0</v>
      </c>
      <c r="K193" s="245">
        <v>0</v>
      </c>
      <c r="L193" s="245">
        <v>4</v>
      </c>
      <c r="M193" s="245">
        <v>101</v>
      </c>
      <c r="N193" s="245">
        <v>95</v>
      </c>
      <c r="O193" s="245">
        <v>243</v>
      </c>
      <c r="P193" s="245">
        <v>582</v>
      </c>
      <c r="Q193" s="245">
        <v>372</v>
      </c>
      <c r="R193" s="245">
        <v>140</v>
      </c>
      <c r="S193" s="245">
        <v>58</v>
      </c>
      <c r="T193" s="245">
        <v>229</v>
      </c>
      <c r="U193" s="245">
        <v>203</v>
      </c>
      <c r="V193" s="245">
        <v>8</v>
      </c>
      <c r="W193" s="245">
        <v>3</v>
      </c>
      <c r="X193" s="245">
        <v>2</v>
      </c>
      <c r="Y193" s="245">
        <v>11</v>
      </c>
      <c r="Z193" s="245">
        <v>13</v>
      </c>
      <c r="AA193" s="245">
        <v>3</v>
      </c>
      <c r="AB193" s="245">
        <v>213</v>
      </c>
      <c r="AC193" s="245">
        <v>158</v>
      </c>
      <c r="AD193" s="245">
        <v>148</v>
      </c>
    </row>
    <row r="194" spans="1:30">
      <c r="A194" s="50" t="s">
        <v>194</v>
      </c>
      <c r="B194" s="8">
        <f>INDEX([1]TableS3!G:G,MATCH($A194,[1]TableS3!$A:$A,0))</f>
        <v>374</v>
      </c>
      <c r="C194" s="50" t="str">
        <f>INDEX([1]TableS3!H:H,MATCH($A194,[1]TableS3!$A:$A,0))</f>
        <v>d__Bacteria;p__Firmicutes_A;c__Clostridia;o__Oscillospirales;f__Ruminococcaceae;g__;s__</v>
      </c>
      <c r="D194" s="245">
        <v>5</v>
      </c>
      <c r="E194" s="245">
        <v>3</v>
      </c>
      <c r="F194" s="245">
        <v>7</v>
      </c>
      <c r="G194" s="245">
        <v>784</v>
      </c>
      <c r="H194" s="245">
        <v>578</v>
      </c>
      <c r="I194" s="245">
        <v>397</v>
      </c>
      <c r="J194" s="245">
        <v>0</v>
      </c>
      <c r="K194" s="245">
        <v>0</v>
      </c>
      <c r="L194" s="245">
        <v>0</v>
      </c>
      <c r="M194" s="245">
        <v>0</v>
      </c>
      <c r="N194" s="245">
        <v>2</v>
      </c>
      <c r="O194" s="245">
        <v>7</v>
      </c>
      <c r="P194" s="245">
        <v>4</v>
      </c>
      <c r="Q194" s="245">
        <v>11</v>
      </c>
      <c r="R194" s="245">
        <v>16</v>
      </c>
      <c r="S194" s="245">
        <v>18</v>
      </c>
      <c r="T194" s="245">
        <v>87</v>
      </c>
      <c r="U194" s="245">
        <v>53</v>
      </c>
      <c r="V194" s="245">
        <v>2</v>
      </c>
      <c r="W194" s="245">
        <v>3</v>
      </c>
      <c r="X194" s="245">
        <v>1</v>
      </c>
      <c r="Y194" s="245">
        <v>7</v>
      </c>
      <c r="Z194" s="245">
        <v>14</v>
      </c>
      <c r="AA194" s="245">
        <v>9</v>
      </c>
      <c r="AB194" s="245">
        <v>27</v>
      </c>
      <c r="AC194" s="245">
        <v>33</v>
      </c>
      <c r="AD194" s="245">
        <v>8</v>
      </c>
    </row>
    <row r="195" spans="1:30">
      <c r="A195" s="50" t="s">
        <v>195</v>
      </c>
      <c r="B195" s="8">
        <f>INDEX([1]TableS3!G:G,MATCH($A195,[1]TableS3!$A:$A,0))</f>
        <v>356</v>
      </c>
      <c r="C195" s="50" t="str">
        <f>INDEX([1]TableS3!H:H,MATCH($A195,[1]TableS3!$A:$A,0))</f>
        <v>d__Bacteria;p__Bacteroidota;c__Kapabacteria;o__Kapabacteriales;f__UBA2268;g__;s__</v>
      </c>
      <c r="D195" s="245">
        <v>177</v>
      </c>
      <c r="E195" s="245">
        <v>139</v>
      </c>
      <c r="F195" s="245">
        <v>224</v>
      </c>
      <c r="G195" s="245">
        <v>21</v>
      </c>
      <c r="H195" s="245">
        <v>9</v>
      </c>
      <c r="I195" s="245">
        <v>44</v>
      </c>
      <c r="J195" s="245">
        <v>3617</v>
      </c>
      <c r="K195" s="245">
        <v>3870</v>
      </c>
      <c r="L195" s="245">
        <v>4165</v>
      </c>
      <c r="M195" s="245">
        <v>233</v>
      </c>
      <c r="N195" s="245">
        <v>212</v>
      </c>
      <c r="O195" s="245">
        <v>154</v>
      </c>
      <c r="P195" s="245">
        <v>1762</v>
      </c>
      <c r="Q195" s="245">
        <v>2506</v>
      </c>
      <c r="R195" s="245">
        <v>809</v>
      </c>
      <c r="S195" s="245">
        <v>1969</v>
      </c>
      <c r="T195" s="245">
        <v>655</v>
      </c>
      <c r="U195" s="245">
        <v>1522</v>
      </c>
      <c r="V195" s="245">
        <v>70</v>
      </c>
      <c r="W195" s="245">
        <v>22</v>
      </c>
      <c r="X195" s="245">
        <v>24</v>
      </c>
      <c r="Y195" s="245">
        <v>139</v>
      </c>
      <c r="Z195" s="245">
        <v>74</v>
      </c>
      <c r="AA195" s="245">
        <v>191</v>
      </c>
      <c r="AB195" s="245">
        <v>303</v>
      </c>
      <c r="AC195" s="245">
        <v>288</v>
      </c>
      <c r="AD195" s="245">
        <v>223</v>
      </c>
    </row>
    <row r="196" spans="1:30">
      <c r="A196" s="50" t="s">
        <v>196</v>
      </c>
      <c r="B196" s="8">
        <f>INDEX([1]TableS3!G:G,MATCH($A196,[1]TableS3!$A:$A,0))</f>
        <v>429</v>
      </c>
      <c r="C196" s="50" t="str">
        <f>INDEX([1]TableS3!H:H,MATCH($A196,[1]TableS3!$A:$A,0))</f>
        <v>d__Bacteria;p__Bacteroidota;c__Bacteroidia;o__Bacteroidales;f__Dysgonomonadaceae;g__UBA4179;s__</v>
      </c>
      <c r="D196" s="245">
        <v>0</v>
      </c>
      <c r="E196" s="245">
        <v>1</v>
      </c>
      <c r="F196" s="245">
        <v>1</v>
      </c>
      <c r="G196" s="245">
        <v>0</v>
      </c>
      <c r="H196" s="245">
        <v>0</v>
      </c>
      <c r="I196" s="245">
        <v>0</v>
      </c>
      <c r="J196" s="245">
        <v>2047</v>
      </c>
      <c r="K196" s="245">
        <v>3431</v>
      </c>
      <c r="L196" s="245">
        <v>1672</v>
      </c>
      <c r="M196" s="245">
        <v>4</v>
      </c>
      <c r="N196" s="245">
        <v>4</v>
      </c>
      <c r="O196" s="245">
        <v>8</v>
      </c>
      <c r="P196" s="245">
        <v>2758</v>
      </c>
      <c r="Q196" s="245">
        <v>3524</v>
      </c>
      <c r="R196" s="245">
        <v>1541</v>
      </c>
      <c r="S196" s="245">
        <v>0</v>
      </c>
      <c r="T196" s="245">
        <v>4</v>
      </c>
      <c r="U196" s="245">
        <v>7</v>
      </c>
      <c r="V196" s="245">
        <v>0</v>
      </c>
      <c r="W196" s="245">
        <v>0</v>
      </c>
      <c r="X196" s="245">
        <v>0</v>
      </c>
      <c r="Y196" s="245">
        <v>0</v>
      </c>
      <c r="Z196" s="245">
        <v>0</v>
      </c>
      <c r="AA196" s="245">
        <v>0</v>
      </c>
      <c r="AB196" s="245">
        <v>0</v>
      </c>
      <c r="AC196" s="245">
        <v>8</v>
      </c>
      <c r="AD196" s="245">
        <v>2</v>
      </c>
    </row>
    <row r="197" spans="1:30">
      <c r="A197" s="50" t="s">
        <v>197</v>
      </c>
      <c r="B197" s="8">
        <f>INDEX([1]TableS3!G:G,MATCH($A197,[1]TableS3!$A:$A,0))</f>
        <v>348</v>
      </c>
      <c r="C197" s="50" t="str">
        <f>INDEX([1]TableS3!H:H,MATCH($A197,[1]TableS3!$A:$A,0))</f>
        <v>d__Bacteria;p__Proteobacteria;c__Gammaproteobacteria;o__Xanthomonadales;f__Xanthomonadaceae;g__Thermomonas;s__</v>
      </c>
      <c r="D197" s="245">
        <v>0</v>
      </c>
      <c r="E197" s="245">
        <v>10</v>
      </c>
      <c r="F197" s="245">
        <v>7</v>
      </c>
      <c r="G197" s="245">
        <v>1698</v>
      </c>
      <c r="H197" s="245">
        <v>174</v>
      </c>
      <c r="I197" s="245">
        <v>591</v>
      </c>
      <c r="J197" s="245">
        <v>4</v>
      </c>
      <c r="K197" s="245">
        <v>231</v>
      </c>
      <c r="L197" s="245">
        <v>1</v>
      </c>
      <c r="M197" s="245">
        <v>20</v>
      </c>
      <c r="N197" s="245">
        <v>4</v>
      </c>
      <c r="O197" s="245">
        <v>20</v>
      </c>
      <c r="P197" s="245">
        <v>2</v>
      </c>
      <c r="Q197" s="245">
        <v>6</v>
      </c>
      <c r="R197" s="245">
        <v>6</v>
      </c>
      <c r="S197" s="245">
        <v>4</v>
      </c>
      <c r="T197" s="245">
        <v>2</v>
      </c>
      <c r="U197" s="245">
        <v>0</v>
      </c>
      <c r="V197" s="245">
        <v>1</v>
      </c>
      <c r="W197" s="245">
        <v>3</v>
      </c>
      <c r="X197" s="245">
        <v>4</v>
      </c>
      <c r="Y197" s="245">
        <v>5</v>
      </c>
      <c r="Z197" s="245">
        <v>3</v>
      </c>
      <c r="AA197" s="245">
        <v>2</v>
      </c>
      <c r="AB197" s="245">
        <v>11</v>
      </c>
      <c r="AC197" s="245">
        <v>6</v>
      </c>
      <c r="AD197" s="245">
        <v>1</v>
      </c>
    </row>
    <row r="198" spans="1:30">
      <c r="A198" s="50" t="s">
        <v>198</v>
      </c>
      <c r="B198" s="8">
        <f>INDEX([1]TableS3!G:G,MATCH($A198,[1]TableS3!$A:$A,0))</f>
        <v>315</v>
      </c>
      <c r="C198" s="50" t="str">
        <f>INDEX([1]TableS3!H:H,MATCH($A198,[1]TableS3!$A:$A,0))</f>
        <v>d__Bacteria;p__Hydrogenedentota;c__Hydrogenedentia;o__Hydrogenedentiales;f__;g__;s__</v>
      </c>
      <c r="D198" s="245">
        <v>884</v>
      </c>
      <c r="E198" s="245">
        <v>811</v>
      </c>
      <c r="F198" s="245">
        <v>1057</v>
      </c>
      <c r="G198" s="245">
        <v>13</v>
      </c>
      <c r="H198" s="245">
        <v>11</v>
      </c>
      <c r="I198" s="245">
        <v>20</v>
      </c>
      <c r="J198" s="245">
        <v>23756</v>
      </c>
      <c r="K198" s="245">
        <v>13399</v>
      </c>
      <c r="L198" s="245">
        <v>14351</v>
      </c>
      <c r="M198" s="245">
        <v>2203</v>
      </c>
      <c r="N198" s="245">
        <v>1537</v>
      </c>
      <c r="O198" s="245">
        <v>1196</v>
      </c>
      <c r="P198" s="245">
        <v>6088</v>
      </c>
      <c r="Q198" s="245">
        <v>4180</v>
      </c>
      <c r="R198" s="245">
        <v>9438</v>
      </c>
      <c r="S198" s="245">
        <v>191</v>
      </c>
      <c r="T198" s="245">
        <v>399</v>
      </c>
      <c r="U198" s="245">
        <v>389</v>
      </c>
      <c r="V198" s="245">
        <v>224</v>
      </c>
      <c r="W198" s="245">
        <v>63</v>
      </c>
      <c r="X198" s="245">
        <v>151</v>
      </c>
      <c r="Y198" s="245">
        <v>299</v>
      </c>
      <c r="Z198" s="245">
        <v>328</v>
      </c>
      <c r="AA198" s="245">
        <v>517</v>
      </c>
      <c r="AB198" s="245">
        <v>320</v>
      </c>
      <c r="AC198" s="245">
        <v>530</v>
      </c>
      <c r="AD198" s="245">
        <v>421</v>
      </c>
    </row>
    <row r="199" spans="1:30">
      <c r="A199" s="50" t="s">
        <v>199</v>
      </c>
      <c r="B199" s="8">
        <f>INDEX([1]TableS3!G:G,MATCH($A199,[1]TableS3!$A:$A,0))</f>
        <v>335</v>
      </c>
      <c r="C199" s="50" t="str">
        <f>INDEX([1]TableS3!H:H,MATCH($A199,[1]TableS3!$A:$A,0))</f>
        <v>d__Bacteria;p__Firmicutes_B;c__Syntrophomonadia;o__Syntrophomonadales;f__Syntrophomonadaceae;g__UBA1368;s__</v>
      </c>
      <c r="D199" s="245">
        <v>39</v>
      </c>
      <c r="E199" s="245">
        <v>36</v>
      </c>
      <c r="F199" s="245">
        <v>38</v>
      </c>
      <c r="G199" s="245">
        <v>174</v>
      </c>
      <c r="H199" s="245">
        <v>21</v>
      </c>
      <c r="I199" s="245">
        <v>127</v>
      </c>
      <c r="J199" s="245">
        <v>11</v>
      </c>
      <c r="K199" s="245">
        <v>2</v>
      </c>
      <c r="L199" s="245">
        <v>14</v>
      </c>
      <c r="M199" s="245">
        <v>53</v>
      </c>
      <c r="N199" s="245">
        <v>56</v>
      </c>
      <c r="O199" s="245">
        <v>27</v>
      </c>
      <c r="P199" s="245">
        <v>8</v>
      </c>
      <c r="Q199" s="245">
        <v>16</v>
      </c>
      <c r="R199" s="245">
        <v>6</v>
      </c>
      <c r="S199" s="245">
        <v>3</v>
      </c>
      <c r="T199" s="245">
        <v>13</v>
      </c>
      <c r="U199" s="245">
        <v>6</v>
      </c>
      <c r="V199" s="245">
        <v>6</v>
      </c>
      <c r="W199" s="245">
        <v>0</v>
      </c>
      <c r="X199" s="245">
        <v>0</v>
      </c>
      <c r="Y199" s="245">
        <v>10</v>
      </c>
      <c r="Z199" s="245">
        <v>14</v>
      </c>
      <c r="AA199" s="245">
        <v>7</v>
      </c>
      <c r="AB199" s="245">
        <v>142</v>
      </c>
      <c r="AC199" s="245">
        <v>64</v>
      </c>
      <c r="AD199" s="245">
        <v>303</v>
      </c>
    </row>
    <row r="200" spans="1:30">
      <c r="A200" s="50" t="s">
        <v>200</v>
      </c>
      <c r="B200" s="8">
        <f>INDEX([1]TableS3!G:G,MATCH($A200,[1]TableS3!$A:$A,0))</f>
        <v>354</v>
      </c>
      <c r="C200" s="50" t="str">
        <f>INDEX([1]TableS3!H:H,MATCH($A200,[1]TableS3!$A:$A,0))</f>
        <v>d__Bacteria;p__Bacteroidota;c__Kapabacteria;o__Kapabacteriales;f__UBA2268;g__UBA2268;s__</v>
      </c>
      <c r="D200" s="245">
        <v>13</v>
      </c>
      <c r="E200" s="245">
        <v>22</v>
      </c>
      <c r="F200" s="245">
        <v>17</v>
      </c>
      <c r="G200" s="245">
        <v>114</v>
      </c>
      <c r="H200" s="245">
        <v>183</v>
      </c>
      <c r="I200" s="245">
        <v>40</v>
      </c>
      <c r="J200" s="245">
        <v>0</v>
      </c>
      <c r="K200" s="245">
        <v>0</v>
      </c>
      <c r="L200" s="245">
        <v>4</v>
      </c>
      <c r="M200" s="245">
        <v>16262</v>
      </c>
      <c r="N200" s="245">
        <v>11583</v>
      </c>
      <c r="O200" s="245">
        <v>13975</v>
      </c>
      <c r="P200" s="245">
        <v>15</v>
      </c>
      <c r="Q200" s="245">
        <v>46</v>
      </c>
      <c r="R200" s="245">
        <v>14</v>
      </c>
      <c r="S200" s="245">
        <v>51</v>
      </c>
      <c r="T200" s="245">
        <v>696</v>
      </c>
      <c r="U200" s="245">
        <v>100</v>
      </c>
      <c r="V200" s="245">
        <v>1</v>
      </c>
      <c r="W200" s="245">
        <v>0</v>
      </c>
      <c r="X200" s="245">
        <v>0</v>
      </c>
      <c r="Y200" s="245">
        <v>11</v>
      </c>
      <c r="Z200" s="245">
        <v>0</v>
      </c>
      <c r="AA200" s="245">
        <v>112</v>
      </c>
      <c r="AB200" s="245">
        <v>31578</v>
      </c>
      <c r="AC200" s="245">
        <v>41286</v>
      </c>
      <c r="AD200" s="245">
        <v>4660</v>
      </c>
    </row>
    <row r="201" spans="1:30">
      <c r="A201" s="50" t="s">
        <v>201</v>
      </c>
      <c r="B201" s="8">
        <f>INDEX([1]TableS3!G:G,MATCH($A201,[1]TableS3!$A:$A,0))</f>
        <v>383</v>
      </c>
      <c r="C201" s="50" t="str">
        <f>INDEX([1]TableS3!H:H,MATCH($A201,[1]TableS3!$A:$A,0))</f>
        <v>d__Bacteria;p__Synergistota;c__Synergistia;o__Synergistales;f__79-D21;g__79-D21;s__</v>
      </c>
      <c r="D201" s="245">
        <v>134</v>
      </c>
      <c r="E201" s="245">
        <v>193</v>
      </c>
      <c r="F201" s="245">
        <v>192</v>
      </c>
      <c r="G201" s="245">
        <v>759</v>
      </c>
      <c r="H201" s="245">
        <v>707</v>
      </c>
      <c r="I201" s="245">
        <v>1227</v>
      </c>
      <c r="J201" s="245">
        <v>2579</v>
      </c>
      <c r="K201" s="245">
        <v>2358</v>
      </c>
      <c r="L201" s="245">
        <v>1910</v>
      </c>
      <c r="M201" s="245">
        <v>13735</v>
      </c>
      <c r="N201" s="245">
        <v>9886</v>
      </c>
      <c r="O201" s="245">
        <v>3081</v>
      </c>
      <c r="P201" s="245">
        <v>4233</v>
      </c>
      <c r="Q201" s="245">
        <v>9513</v>
      </c>
      <c r="R201" s="245">
        <v>4072</v>
      </c>
      <c r="S201" s="245">
        <v>77</v>
      </c>
      <c r="T201" s="245">
        <v>220</v>
      </c>
      <c r="U201" s="245">
        <v>123</v>
      </c>
      <c r="V201" s="245">
        <v>78</v>
      </c>
      <c r="W201" s="245">
        <v>59</v>
      </c>
      <c r="X201" s="245">
        <v>16</v>
      </c>
      <c r="Y201" s="245">
        <v>76</v>
      </c>
      <c r="Z201" s="245">
        <v>121</v>
      </c>
      <c r="AA201" s="245">
        <v>108</v>
      </c>
      <c r="AB201" s="245">
        <v>2215</v>
      </c>
      <c r="AC201" s="245">
        <v>3066</v>
      </c>
      <c r="AD201" s="245">
        <v>935</v>
      </c>
    </row>
    <row r="202" spans="1:30">
      <c r="A202" s="50" t="s">
        <v>202</v>
      </c>
      <c r="B202" s="8">
        <f>INDEX([1]TableS3!G:G,MATCH($A202,[1]TableS3!$A:$A,0))</f>
        <v>302</v>
      </c>
      <c r="C202" s="50" t="str">
        <f>INDEX([1]TableS3!H:H,MATCH($A202,[1]TableS3!$A:$A,0))</f>
        <v>d__Bacteria;p__Armatimonadota;c__UBA5829;o__UBA5829;f__;g__;s__</v>
      </c>
      <c r="D202" s="245">
        <v>2</v>
      </c>
      <c r="E202" s="245">
        <v>3</v>
      </c>
      <c r="F202" s="245">
        <v>0</v>
      </c>
      <c r="G202" s="245">
        <v>13</v>
      </c>
      <c r="H202" s="245">
        <v>44</v>
      </c>
      <c r="I202" s="245">
        <v>11</v>
      </c>
      <c r="J202" s="245">
        <v>47</v>
      </c>
      <c r="K202" s="245">
        <v>100</v>
      </c>
      <c r="L202" s="245">
        <v>18</v>
      </c>
      <c r="M202" s="245">
        <v>0</v>
      </c>
      <c r="N202" s="245">
        <v>0</v>
      </c>
      <c r="O202" s="245">
        <v>4</v>
      </c>
      <c r="P202" s="245">
        <v>19</v>
      </c>
      <c r="Q202" s="245">
        <v>4</v>
      </c>
      <c r="R202" s="245">
        <v>3</v>
      </c>
      <c r="S202" s="245">
        <v>10</v>
      </c>
      <c r="T202" s="245">
        <v>5</v>
      </c>
      <c r="U202" s="245">
        <v>11</v>
      </c>
      <c r="V202" s="245">
        <v>8</v>
      </c>
      <c r="W202" s="245">
        <v>3</v>
      </c>
      <c r="X202" s="245">
        <v>1</v>
      </c>
      <c r="Y202" s="245">
        <v>5</v>
      </c>
      <c r="Z202" s="245">
        <v>5</v>
      </c>
      <c r="AA202" s="245">
        <v>6</v>
      </c>
      <c r="AB202" s="245">
        <v>1</v>
      </c>
      <c r="AC202" s="245">
        <v>6</v>
      </c>
      <c r="AD202" s="245">
        <v>0</v>
      </c>
    </row>
    <row r="203" spans="1:30">
      <c r="A203" s="50" t="s">
        <v>203</v>
      </c>
      <c r="B203" s="8">
        <f>INDEX([1]TableS3!G:G,MATCH($A203,[1]TableS3!$A:$A,0))</f>
        <v>447</v>
      </c>
      <c r="C203" s="50" t="str">
        <f>INDEX([1]TableS3!H:H,MATCH($A203,[1]TableS3!$A:$A,0))</f>
        <v>d__Bacteria;p__Desulfobacterota;c__Syntrophorhabdia;o__Syntrophorhabdales;f__Syntrophorhabdaceae;g__;s__</v>
      </c>
      <c r="D203" s="245">
        <v>331</v>
      </c>
      <c r="E203" s="245">
        <v>340</v>
      </c>
      <c r="F203" s="245">
        <v>254</v>
      </c>
      <c r="G203" s="245">
        <v>0</v>
      </c>
      <c r="H203" s="245">
        <v>0</v>
      </c>
      <c r="I203" s="245">
        <v>0</v>
      </c>
      <c r="J203" s="245">
        <v>5</v>
      </c>
      <c r="K203" s="245">
        <v>1</v>
      </c>
      <c r="L203" s="245">
        <v>2</v>
      </c>
      <c r="M203" s="245">
        <v>165</v>
      </c>
      <c r="N203" s="245">
        <v>84</v>
      </c>
      <c r="O203" s="245">
        <v>197</v>
      </c>
      <c r="P203" s="245">
        <v>30</v>
      </c>
      <c r="Q203" s="245">
        <v>94</v>
      </c>
      <c r="R203" s="245">
        <v>68</v>
      </c>
      <c r="S203" s="245">
        <v>20</v>
      </c>
      <c r="T203" s="245">
        <v>235</v>
      </c>
      <c r="U203" s="245">
        <v>39</v>
      </c>
      <c r="V203" s="245">
        <v>22</v>
      </c>
      <c r="W203" s="245">
        <v>0</v>
      </c>
      <c r="X203" s="245">
        <v>2</v>
      </c>
      <c r="Y203" s="245">
        <v>24</v>
      </c>
      <c r="Z203" s="245">
        <v>12</v>
      </c>
      <c r="AA203" s="245">
        <v>74</v>
      </c>
      <c r="AB203" s="245">
        <v>87</v>
      </c>
      <c r="AC203" s="245">
        <v>158</v>
      </c>
      <c r="AD203" s="245">
        <v>80</v>
      </c>
    </row>
    <row r="204" spans="1:30">
      <c r="A204" s="50" t="s">
        <v>204</v>
      </c>
      <c r="B204" s="8">
        <f>INDEX([1]TableS3!G:G,MATCH($A204,[1]TableS3!$A:$A,0))</f>
        <v>351</v>
      </c>
      <c r="C204" s="50" t="str">
        <f>INDEX([1]TableS3!H:H,MATCH($A204,[1]TableS3!$A:$A,0))</f>
        <v>d__Bacteria;p__Firmicutes_A;c__Clostridia;o__Tissierellales;f__Sedimentibacteraceae;g__Sedimentibacter;s__</v>
      </c>
      <c r="D204" s="245">
        <v>347</v>
      </c>
      <c r="E204" s="245">
        <v>475</v>
      </c>
      <c r="F204" s="245">
        <v>606</v>
      </c>
      <c r="G204" s="245">
        <v>0</v>
      </c>
      <c r="H204" s="245">
        <v>0</v>
      </c>
      <c r="I204" s="245">
        <v>0</v>
      </c>
      <c r="J204" s="245">
        <v>116225</v>
      </c>
      <c r="K204" s="245">
        <v>125607</v>
      </c>
      <c r="L204" s="245">
        <v>68751</v>
      </c>
      <c r="M204" s="245">
        <v>6293</v>
      </c>
      <c r="N204" s="245">
        <v>2169</v>
      </c>
      <c r="O204" s="245">
        <v>4587</v>
      </c>
      <c r="P204" s="245">
        <v>45536</v>
      </c>
      <c r="Q204" s="245">
        <v>53121</v>
      </c>
      <c r="R204" s="245">
        <v>30090</v>
      </c>
      <c r="S204" s="245">
        <v>276</v>
      </c>
      <c r="T204" s="245">
        <v>3340</v>
      </c>
      <c r="U204" s="245">
        <v>1032</v>
      </c>
      <c r="V204" s="245">
        <v>275</v>
      </c>
      <c r="W204" s="245">
        <v>0</v>
      </c>
      <c r="X204" s="245">
        <v>3</v>
      </c>
      <c r="Y204" s="245">
        <v>420</v>
      </c>
      <c r="Z204" s="245">
        <v>603</v>
      </c>
      <c r="AA204" s="245">
        <v>560</v>
      </c>
      <c r="AB204" s="245">
        <v>1203</v>
      </c>
      <c r="AC204" s="245">
        <v>1932</v>
      </c>
      <c r="AD204" s="245">
        <v>1658</v>
      </c>
    </row>
    <row r="205" spans="1:30">
      <c r="A205" s="50" t="s">
        <v>205</v>
      </c>
      <c r="B205" s="8">
        <f>INDEX([1]TableS3!G:G,MATCH($A205,[1]TableS3!$A:$A,0))</f>
        <v>306</v>
      </c>
      <c r="C205" s="50" t="str">
        <f>INDEX([1]TableS3!H:H,MATCH($A205,[1]TableS3!$A:$A,0))</f>
        <v>d__Bacteria;p__Bacteroidota;c__Bacteroidia;o__Bacteroidales;f__vadinHA17;g__LD21;s__</v>
      </c>
      <c r="D205" s="245">
        <v>5</v>
      </c>
      <c r="E205" s="245">
        <v>12</v>
      </c>
      <c r="F205" s="245">
        <v>6</v>
      </c>
      <c r="G205" s="245">
        <v>1017</v>
      </c>
      <c r="H205" s="245">
        <v>1036</v>
      </c>
      <c r="I205" s="245">
        <v>674</v>
      </c>
      <c r="J205" s="245">
        <v>0</v>
      </c>
      <c r="K205" s="245">
        <v>0</v>
      </c>
      <c r="L205" s="245">
        <v>0</v>
      </c>
      <c r="M205" s="245">
        <v>84</v>
      </c>
      <c r="N205" s="245">
        <v>80</v>
      </c>
      <c r="O205" s="245">
        <v>7</v>
      </c>
      <c r="P205" s="245">
        <v>0</v>
      </c>
      <c r="Q205" s="245">
        <v>0</v>
      </c>
      <c r="R205" s="245">
        <v>0</v>
      </c>
      <c r="S205" s="245">
        <v>23</v>
      </c>
      <c r="T205" s="245">
        <v>111</v>
      </c>
      <c r="U205" s="245">
        <v>89</v>
      </c>
      <c r="V205" s="245">
        <v>112</v>
      </c>
      <c r="W205" s="245">
        <v>160</v>
      </c>
      <c r="X205" s="245">
        <v>268</v>
      </c>
      <c r="Y205" s="245">
        <v>2</v>
      </c>
      <c r="Z205" s="245">
        <v>19</v>
      </c>
      <c r="AA205" s="245">
        <v>13</v>
      </c>
      <c r="AB205" s="245">
        <v>19</v>
      </c>
      <c r="AC205" s="245">
        <v>56</v>
      </c>
      <c r="AD205" s="245">
        <v>39</v>
      </c>
    </row>
    <row r="206" spans="1:30">
      <c r="A206" s="50" t="s">
        <v>206</v>
      </c>
      <c r="B206" s="8">
        <f>INDEX([1]TableS3!G:G,MATCH($A206,[1]TableS3!$A:$A,0))</f>
        <v>325</v>
      </c>
      <c r="C206" s="50" t="str">
        <f>INDEX([1]TableS3!H:H,MATCH($A206,[1]TableS3!$A:$A,0))</f>
        <v>d__Bacteria;p__Chloroflexota;c__Anaerolineae;o__Anaerolineales;f__Anaerolineaceae;g__UBA6107;s__</v>
      </c>
      <c r="D206" s="245">
        <v>14</v>
      </c>
      <c r="E206" s="245">
        <v>12</v>
      </c>
      <c r="F206" s="245">
        <v>28</v>
      </c>
      <c r="G206" s="245">
        <v>137</v>
      </c>
      <c r="H206" s="245">
        <v>122</v>
      </c>
      <c r="I206" s="245">
        <v>71</v>
      </c>
      <c r="J206" s="245">
        <v>3</v>
      </c>
      <c r="K206" s="245">
        <v>7</v>
      </c>
      <c r="L206" s="245">
        <v>7</v>
      </c>
      <c r="M206" s="245">
        <v>91</v>
      </c>
      <c r="N206" s="245">
        <v>38</v>
      </c>
      <c r="O206" s="245">
        <v>72</v>
      </c>
      <c r="P206" s="245">
        <v>32</v>
      </c>
      <c r="Q206" s="245">
        <v>30</v>
      </c>
      <c r="R206" s="245">
        <v>24</v>
      </c>
      <c r="S206" s="245">
        <v>76</v>
      </c>
      <c r="T206" s="245">
        <v>61</v>
      </c>
      <c r="U206" s="245">
        <v>117</v>
      </c>
      <c r="V206" s="245">
        <v>73</v>
      </c>
      <c r="W206" s="245">
        <v>14</v>
      </c>
      <c r="X206" s="245">
        <v>23</v>
      </c>
      <c r="Y206" s="245">
        <v>14</v>
      </c>
      <c r="Z206" s="245">
        <v>12</v>
      </c>
      <c r="AA206" s="245">
        <v>33</v>
      </c>
      <c r="AB206" s="245">
        <v>22</v>
      </c>
      <c r="AC206" s="245">
        <v>21</v>
      </c>
      <c r="AD206" s="245">
        <v>6</v>
      </c>
    </row>
    <row r="207" spans="1:30">
      <c r="A207" s="50" t="s">
        <v>207</v>
      </c>
      <c r="B207" s="8">
        <f>INDEX([1]TableS3!G:G,MATCH($A207,[1]TableS3!$A:$A,0))</f>
        <v>305</v>
      </c>
      <c r="C207" s="50" t="str">
        <f>INDEX([1]TableS3!H:H,MATCH($A207,[1]TableS3!$A:$A,0))</f>
        <v>d__Bacteria;p__Chloroflexota;c__Anaerolineae;o__;f__;g__;s__</v>
      </c>
      <c r="D207" s="245">
        <v>6175</v>
      </c>
      <c r="E207" s="245">
        <v>5767</v>
      </c>
      <c r="F207" s="245">
        <v>6951</v>
      </c>
      <c r="G207" s="245">
        <v>5</v>
      </c>
      <c r="H207" s="245">
        <v>9</v>
      </c>
      <c r="I207" s="245">
        <v>4</v>
      </c>
      <c r="J207" s="245">
        <v>9</v>
      </c>
      <c r="K207" s="245">
        <v>16</v>
      </c>
      <c r="L207" s="245">
        <v>17</v>
      </c>
      <c r="M207" s="245">
        <v>45693</v>
      </c>
      <c r="N207" s="245">
        <v>33267</v>
      </c>
      <c r="O207" s="245">
        <v>49752</v>
      </c>
      <c r="P207" s="245">
        <v>120031</v>
      </c>
      <c r="Q207" s="245">
        <v>121297</v>
      </c>
      <c r="R207" s="245">
        <v>244660</v>
      </c>
      <c r="S207" s="245">
        <v>184</v>
      </c>
      <c r="T207" s="245">
        <v>293</v>
      </c>
      <c r="U207" s="245">
        <v>311</v>
      </c>
      <c r="V207" s="245">
        <v>656</v>
      </c>
      <c r="W207" s="245">
        <v>127</v>
      </c>
      <c r="X207" s="245">
        <v>716</v>
      </c>
      <c r="Y207" s="245">
        <v>765</v>
      </c>
      <c r="Z207" s="245">
        <v>747</v>
      </c>
      <c r="AA207" s="245">
        <v>561</v>
      </c>
      <c r="AB207" s="245">
        <v>62923</v>
      </c>
      <c r="AC207" s="245">
        <v>58295</v>
      </c>
      <c r="AD207" s="245">
        <v>45743</v>
      </c>
    </row>
    <row r="208" spans="1:30">
      <c r="A208" s="50" t="s">
        <v>208</v>
      </c>
      <c r="B208" s="8">
        <f>INDEX([1]TableS3!G:G,MATCH($A208,[1]TableS3!$A:$A,0))</f>
        <v>456</v>
      </c>
      <c r="C208" s="50" t="str">
        <f>INDEX([1]TableS3!H:H,MATCH($A208,[1]TableS3!$A:$A,0))</f>
        <v>d__Bacteria;p__Actinobacteriota;c__Actinobacteria;o__Propionibacteriales;f__Propionibacteriaceae;g__Nigerium;s__</v>
      </c>
      <c r="D208" s="245">
        <v>983</v>
      </c>
      <c r="E208" s="245">
        <v>1037</v>
      </c>
      <c r="F208" s="245">
        <v>817</v>
      </c>
      <c r="G208" s="245">
        <v>28</v>
      </c>
      <c r="H208" s="245">
        <v>21</v>
      </c>
      <c r="I208" s="245">
        <v>35</v>
      </c>
      <c r="J208" s="245">
        <v>32</v>
      </c>
      <c r="K208" s="245">
        <v>29</v>
      </c>
      <c r="L208" s="245">
        <v>17</v>
      </c>
      <c r="M208" s="245">
        <v>321</v>
      </c>
      <c r="N208" s="245">
        <v>218</v>
      </c>
      <c r="O208" s="245">
        <v>513</v>
      </c>
      <c r="P208" s="245">
        <v>1085</v>
      </c>
      <c r="Q208" s="245">
        <v>2403</v>
      </c>
      <c r="R208" s="245">
        <v>1229</v>
      </c>
      <c r="S208" s="245">
        <v>1714</v>
      </c>
      <c r="T208" s="245">
        <v>958</v>
      </c>
      <c r="U208" s="245">
        <v>1012</v>
      </c>
      <c r="V208" s="245">
        <v>229</v>
      </c>
      <c r="W208" s="245">
        <v>40</v>
      </c>
      <c r="X208" s="245">
        <v>43</v>
      </c>
      <c r="Y208" s="245">
        <v>385</v>
      </c>
      <c r="Z208" s="245">
        <v>371</v>
      </c>
      <c r="AA208" s="245">
        <v>862</v>
      </c>
      <c r="AB208" s="245">
        <v>504</v>
      </c>
      <c r="AC208" s="245">
        <v>493</v>
      </c>
      <c r="AD208" s="245">
        <v>256</v>
      </c>
    </row>
    <row r="209" spans="1:30">
      <c r="A209" s="50" t="s">
        <v>209</v>
      </c>
      <c r="B209" s="8">
        <f>INDEX([1]TableS3!G:G,MATCH($A209,[1]TableS3!$A:$A,0))</f>
        <v>166</v>
      </c>
      <c r="C209" s="50" t="str">
        <f>INDEX([1]TableS3!H:H,MATCH($A209,[1]TableS3!$A:$A,0))</f>
        <v>d__Bacteria;p__Proteobacteria;c__Gammaproteobacteria;o__Xanthomonadales;f__Xanthomonadaceae;g__Aquimonas;s__</v>
      </c>
      <c r="D209" s="245">
        <v>225</v>
      </c>
      <c r="E209" s="245">
        <v>198</v>
      </c>
      <c r="F209" s="245">
        <v>259</v>
      </c>
      <c r="G209" s="245">
        <v>379</v>
      </c>
      <c r="H209" s="245">
        <v>188</v>
      </c>
      <c r="I209" s="245">
        <v>512</v>
      </c>
      <c r="J209" s="245">
        <v>0</v>
      </c>
      <c r="K209" s="245">
        <v>7</v>
      </c>
      <c r="L209" s="245">
        <v>0</v>
      </c>
      <c r="M209" s="245">
        <v>181</v>
      </c>
      <c r="N209" s="245">
        <v>56</v>
      </c>
      <c r="O209" s="245">
        <v>176</v>
      </c>
      <c r="P209" s="245">
        <v>11</v>
      </c>
      <c r="Q209" s="245">
        <v>6</v>
      </c>
      <c r="R209" s="245">
        <v>4</v>
      </c>
      <c r="S209" s="245">
        <v>434</v>
      </c>
      <c r="T209" s="245">
        <v>413</v>
      </c>
      <c r="U209" s="245">
        <v>803</v>
      </c>
      <c r="V209" s="245">
        <v>606</v>
      </c>
      <c r="W209" s="245">
        <v>419</v>
      </c>
      <c r="X209" s="245">
        <v>228</v>
      </c>
      <c r="Y209" s="245">
        <v>226</v>
      </c>
      <c r="Z209" s="245">
        <v>304</v>
      </c>
      <c r="AA209" s="245">
        <v>188</v>
      </c>
      <c r="AB209" s="245">
        <v>480</v>
      </c>
      <c r="AC209" s="245">
        <v>311</v>
      </c>
      <c r="AD209" s="245">
        <v>405</v>
      </c>
    </row>
    <row r="210" spans="1:30">
      <c r="A210" s="50" t="s">
        <v>210</v>
      </c>
      <c r="B210" s="8">
        <f>INDEX([1]TableS3!G:G,MATCH($A210,[1]TableS3!$A:$A,0))</f>
        <v>459</v>
      </c>
      <c r="C210" s="50" t="str">
        <f>INDEX([1]TableS3!H:H,MATCH($A210,[1]TableS3!$A:$A,0))</f>
        <v>d__Bacteria;p__Verrucomicrobiota;c__Kiritimatiellae;o__RFP12;f__UBA1067;g__;s__</v>
      </c>
      <c r="D210" s="245">
        <v>769</v>
      </c>
      <c r="E210" s="245">
        <v>735</v>
      </c>
      <c r="F210" s="245">
        <v>1144</v>
      </c>
      <c r="G210" s="245">
        <v>1963</v>
      </c>
      <c r="H210" s="245">
        <v>1556</v>
      </c>
      <c r="I210" s="245">
        <v>3639</v>
      </c>
      <c r="J210" s="245">
        <v>7</v>
      </c>
      <c r="K210" s="245">
        <v>14</v>
      </c>
      <c r="L210" s="245">
        <v>13</v>
      </c>
      <c r="M210" s="245">
        <v>645</v>
      </c>
      <c r="N210" s="245">
        <v>789</v>
      </c>
      <c r="O210" s="245">
        <v>984</v>
      </c>
      <c r="P210" s="245">
        <v>11852</v>
      </c>
      <c r="Q210" s="245">
        <v>7690</v>
      </c>
      <c r="R210" s="245">
        <v>4206</v>
      </c>
      <c r="S210" s="245">
        <v>898</v>
      </c>
      <c r="T210" s="245">
        <v>2268</v>
      </c>
      <c r="U210" s="245">
        <v>1819</v>
      </c>
      <c r="V210" s="245">
        <v>644</v>
      </c>
      <c r="W210" s="245">
        <v>5339</v>
      </c>
      <c r="X210" s="245">
        <v>5316</v>
      </c>
      <c r="Y210" s="245">
        <v>248</v>
      </c>
      <c r="Z210" s="245">
        <v>362</v>
      </c>
      <c r="AA210" s="245">
        <v>449</v>
      </c>
      <c r="AB210" s="245">
        <v>5183</v>
      </c>
      <c r="AC210" s="245">
        <v>1742</v>
      </c>
      <c r="AD210" s="245">
        <v>637</v>
      </c>
    </row>
    <row r="211" spans="1:30">
      <c r="A211" s="50" t="s">
        <v>211</v>
      </c>
      <c r="B211" s="8">
        <f>INDEX([1]TableS3!G:G,MATCH($A211,[1]TableS3!$A:$A,0))</f>
        <v>460</v>
      </c>
      <c r="C211" s="50" t="str">
        <f>INDEX([1]TableS3!H:H,MATCH($A211,[1]TableS3!$A:$A,0))</f>
        <v>d__Bacteria;p__Bacteroidota;c__Bacteroidia;o__Bacteroidales;f__FEN-979;g__;s__</v>
      </c>
      <c r="D211" s="245">
        <v>45</v>
      </c>
      <c r="E211" s="245">
        <v>54</v>
      </c>
      <c r="F211" s="245">
        <v>90</v>
      </c>
      <c r="G211" s="245">
        <v>32</v>
      </c>
      <c r="H211" s="245">
        <v>6</v>
      </c>
      <c r="I211" s="245">
        <v>24</v>
      </c>
      <c r="J211" s="245">
        <v>2</v>
      </c>
      <c r="K211" s="245">
        <v>1</v>
      </c>
      <c r="L211" s="245">
        <v>0</v>
      </c>
      <c r="M211" s="245">
        <v>26</v>
      </c>
      <c r="N211" s="245">
        <v>12</v>
      </c>
      <c r="O211" s="245">
        <v>23</v>
      </c>
      <c r="P211" s="245">
        <v>2</v>
      </c>
      <c r="Q211" s="245">
        <v>2</v>
      </c>
      <c r="R211" s="245">
        <v>0</v>
      </c>
      <c r="S211" s="245">
        <v>371</v>
      </c>
      <c r="T211" s="245">
        <v>1684</v>
      </c>
      <c r="U211" s="245">
        <v>1053</v>
      </c>
      <c r="V211" s="245">
        <v>17</v>
      </c>
      <c r="W211" s="245">
        <v>4</v>
      </c>
      <c r="X211" s="245">
        <v>0</v>
      </c>
      <c r="Y211" s="245">
        <v>43</v>
      </c>
      <c r="Z211" s="245">
        <v>18</v>
      </c>
      <c r="AA211" s="245">
        <v>135</v>
      </c>
      <c r="AB211" s="245">
        <v>9</v>
      </c>
      <c r="AC211" s="245">
        <v>7</v>
      </c>
      <c r="AD211" s="245">
        <v>8</v>
      </c>
    </row>
    <row r="212" spans="1:30">
      <c r="A212" s="50" t="s">
        <v>212</v>
      </c>
      <c r="B212" s="8">
        <f>INDEX([1]TableS3!G:G,MATCH($A212,[1]TableS3!$A:$A,0))</f>
        <v>167</v>
      </c>
      <c r="C212" s="50" t="str">
        <f>INDEX([1]TableS3!H:H,MATCH($A212,[1]TableS3!$A:$A,0))</f>
        <v>d__Bacteria;p__Sumerlaeota;c__Sumerlaeia;o__;f__;g__;s__</v>
      </c>
      <c r="D212" s="245">
        <v>9619</v>
      </c>
      <c r="E212" s="245">
        <v>9705</v>
      </c>
      <c r="F212" s="245">
        <v>2872</v>
      </c>
      <c r="G212" s="245">
        <v>6</v>
      </c>
      <c r="H212" s="245">
        <v>1</v>
      </c>
      <c r="I212" s="245">
        <v>5</v>
      </c>
      <c r="J212" s="245">
        <v>1233</v>
      </c>
      <c r="K212" s="245">
        <v>1733</v>
      </c>
      <c r="L212" s="245">
        <v>807</v>
      </c>
      <c r="M212" s="245">
        <v>3</v>
      </c>
      <c r="N212" s="245">
        <v>3</v>
      </c>
      <c r="O212" s="245">
        <v>25</v>
      </c>
      <c r="P212" s="245">
        <v>845</v>
      </c>
      <c r="Q212" s="245">
        <v>531</v>
      </c>
      <c r="R212" s="245">
        <v>1491</v>
      </c>
      <c r="S212" s="245">
        <v>475</v>
      </c>
      <c r="T212" s="245">
        <v>2499</v>
      </c>
      <c r="U212" s="245">
        <v>2531</v>
      </c>
      <c r="V212" s="245">
        <v>4</v>
      </c>
      <c r="W212" s="245">
        <v>1</v>
      </c>
      <c r="X212" s="245">
        <v>12</v>
      </c>
      <c r="Y212" s="245">
        <v>8</v>
      </c>
      <c r="Z212" s="245">
        <v>0</v>
      </c>
      <c r="AA212" s="245">
        <v>8</v>
      </c>
      <c r="AB212" s="245">
        <v>178</v>
      </c>
      <c r="AC212" s="245">
        <v>49</v>
      </c>
      <c r="AD212" s="245">
        <v>2</v>
      </c>
    </row>
    <row r="213" spans="1:30">
      <c r="A213" s="50" t="s">
        <v>213</v>
      </c>
      <c r="B213" s="8">
        <f>INDEX([1]TableS3!G:G,MATCH($A213,[1]TableS3!$A:$A,0))</f>
        <v>462</v>
      </c>
      <c r="C213" s="50" t="str">
        <f>INDEX([1]TableS3!H:H,MATCH($A213,[1]TableS3!$A:$A,0))</f>
        <v>d__Archaea;p__Halobacterota;c__Methanomicrobia;o__Methanomicrobiales;f__Methanocullaceae;g__Methanoculleus;s__</v>
      </c>
      <c r="D213" s="245">
        <v>36122</v>
      </c>
      <c r="E213" s="245">
        <v>37810</v>
      </c>
      <c r="F213" s="245">
        <v>19900</v>
      </c>
      <c r="G213" s="245">
        <v>0</v>
      </c>
      <c r="H213" s="245">
        <v>0</v>
      </c>
      <c r="I213" s="245">
        <v>1</v>
      </c>
      <c r="J213" s="245">
        <v>2</v>
      </c>
      <c r="K213" s="245">
        <v>3</v>
      </c>
      <c r="L213" s="245">
        <v>0</v>
      </c>
      <c r="M213" s="245">
        <v>73</v>
      </c>
      <c r="N213" s="245">
        <v>22</v>
      </c>
      <c r="O213" s="245">
        <v>16</v>
      </c>
      <c r="P213" s="245">
        <v>60</v>
      </c>
      <c r="Q213" s="245">
        <v>59</v>
      </c>
      <c r="R213" s="245">
        <v>142</v>
      </c>
      <c r="S213" s="245">
        <v>5921</v>
      </c>
      <c r="T213" s="245">
        <v>1341</v>
      </c>
      <c r="U213" s="245">
        <v>17666</v>
      </c>
      <c r="V213" s="245">
        <v>1295</v>
      </c>
      <c r="W213" s="245">
        <v>0</v>
      </c>
      <c r="X213" s="245">
        <v>5</v>
      </c>
      <c r="Y213" s="245">
        <v>2157</v>
      </c>
      <c r="Z213" s="245">
        <v>2754</v>
      </c>
      <c r="AA213" s="245">
        <v>954</v>
      </c>
      <c r="AB213" s="245">
        <v>1359</v>
      </c>
      <c r="AC213" s="245">
        <v>2102</v>
      </c>
      <c r="AD213" s="245">
        <v>3031</v>
      </c>
    </row>
    <row r="214" spans="1:30">
      <c r="A214" s="50" t="s">
        <v>214</v>
      </c>
      <c r="B214" s="8">
        <f>INDEX([1]TableS3!G:G,MATCH($A214,[1]TableS3!$A:$A,0))</f>
        <v>464</v>
      </c>
      <c r="C214" s="50" t="str">
        <f>INDEX([1]TableS3!H:H,MATCH($A214,[1]TableS3!$A:$A,0))</f>
        <v>d__Bacteria;p__Verrucomicrobiota;c__Kiritimatiellae;o__RFP12;f__;g__;s__</v>
      </c>
      <c r="D214" s="245">
        <v>1121</v>
      </c>
      <c r="E214" s="245">
        <v>1080</v>
      </c>
      <c r="F214" s="245">
        <v>520</v>
      </c>
      <c r="G214" s="245">
        <v>5</v>
      </c>
      <c r="H214" s="245">
        <v>0</v>
      </c>
      <c r="I214" s="245">
        <v>2</v>
      </c>
      <c r="J214" s="245">
        <v>10</v>
      </c>
      <c r="K214" s="245">
        <v>18</v>
      </c>
      <c r="L214" s="245">
        <v>7</v>
      </c>
      <c r="M214" s="245">
        <v>341</v>
      </c>
      <c r="N214" s="245">
        <v>344</v>
      </c>
      <c r="O214" s="245">
        <v>1237</v>
      </c>
      <c r="P214" s="245">
        <v>484</v>
      </c>
      <c r="Q214" s="245">
        <v>688</v>
      </c>
      <c r="R214" s="245">
        <v>261</v>
      </c>
      <c r="S214" s="245">
        <v>125</v>
      </c>
      <c r="T214" s="245">
        <v>285</v>
      </c>
      <c r="U214" s="245">
        <v>115</v>
      </c>
      <c r="V214" s="245">
        <v>179</v>
      </c>
      <c r="W214" s="245">
        <v>0</v>
      </c>
      <c r="X214" s="245">
        <v>0</v>
      </c>
      <c r="Y214" s="245">
        <v>217</v>
      </c>
      <c r="Z214" s="245">
        <v>308</v>
      </c>
      <c r="AA214" s="245">
        <v>212</v>
      </c>
      <c r="AB214" s="245">
        <v>443</v>
      </c>
      <c r="AC214" s="245">
        <v>701</v>
      </c>
      <c r="AD214" s="245">
        <v>376</v>
      </c>
    </row>
    <row r="215" spans="1:30">
      <c r="A215" s="50" t="s">
        <v>215</v>
      </c>
      <c r="B215" s="8">
        <f>INDEX([1]TableS3!G:G,MATCH($A215,[1]TableS3!$A:$A,0))</f>
        <v>465</v>
      </c>
      <c r="C215" s="50" t="str">
        <f>INDEX([1]TableS3!H:H,MATCH($A215,[1]TableS3!$A:$A,0))</f>
        <v>d__Bacteria;p__Firmicutes_A;c__Clostridia;o__Lutisporales;f__Lutisporaceae;g__BRH-c25;s__</v>
      </c>
      <c r="D215" s="245">
        <v>12235</v>
      </c>
      <c r="E215" s="245">
        <v>12409</v>
      </c>
      <c r="F215" s="245">
        <v>12670</v>
      </c>
      <c r="G215" s="245">
        <v>61</v>
      </c>
      <c r="H215" s="245">
        <v>53</v>
      </c>
      <c r="I215" s="245">
        <v>34</v>
      </c>
      <c r="J215" s="245">
        <v>91</v>
      </c>
      <c r="K215" s="245">
        <v>40</v>
      </c>
      <c r="L215" s="245">
        <v>83</v>
      </c>
      <c r="M215" s="245">
        <v>1427</v>
      </c>
      <c r="N215" s="245">
        <v>432</v>
      </c>
      <c r="O215" s="245">
        <v>612</v>
      </c>
      <c r="P215" s="245">
        <v>274</v>
      </c>
      <c r="Q215" s="245">
        <v>304</v>
      </c>
      <c r="R215" s="245">
        <v>212</v>
      </c>
      <c r="S215" s="245">
        <v>66</v>
      </c>
      <c r="T215" s="245">
        <v>315</v>
      </c>
      <c r="U215" s="245">
        <v>120</v>
      </c>
      <c r="V215" s="245">
        <v>59</v>
      </c>
      <c r="W215" s="245">
        <v>0</v>
      </c>
      <c r="X215" s="245">
        <v>1</v>
      </c>
      <c r="Y215" s="245">
        <v>101</v>
      </c>
      <c r="Z215" s="245">
        <v>116</v>
      </c>
      <c r="AA215" s="245">
        <v>171</v>
      </c>
      <c r="AB215" s="245">
        <v>394</v>
      </c>
      <c r="AC215" s="245">
        <v>582</v>
      </c>
      <c r="AD215" s="245">
        <v>1404</v>
      </c>
    </row>
    <row r="216" spans="1:30">
      <c r="A216" s="50" t="s">
        <v>216</v>
      </c>
      <c r="B216" s="8">
        <f>INDEX([1]TableS3!G:G,MATCH($A216,[1]TableS3!$A:$A,0))</f>
        <v>466</v>
      </c>
      <c r="C216" s="50" t="str">
        <f>INDEX([1]TableS3!H:H,MATCH($A216,[1]TableS3!$A:$A,0))</f>
        <v>d__Bacteria;p__Verrucomicrobiota;c__Kiritimatiellae;o__RFP12;f__UBA1067;g__;s__</v>
      </c>
      <c r="D216" s="245">
        <v>568</v>
      </c>
      <c r="E216" s="245">
        <v>711</v>
      </c>
      <c r="F216" s="245">
        <v>623</v>
      </c>
      <c r="G216" s="245">
        <v>153</v>
      </c>
      <c r="H216" s="245">
        <v>100</v>
      </c>
      <c r="I216" s="245">
        <v>95</v>
      </c>
      <c r="J216" s="245">
        <v>0</v>
      </c>
      <c r="K216" s="245">
        <v>6</v>
      </c>
      <c r="L216" s="245">
        <v>0</v>
      </c>
      <c r="M216" s="245">
        <v>255</v>
      </c>
      <c r="N216" s="245">
        <v>144</v>
      </c>
      <c r="O216" s="245">
        <v>248</v>
      </c>
      <c r="P216" s="245">
        <v>944</v>
      </c>
      <c r="Q216" s="245">
        <v>966</v>
      </c>
      <c r="R216" s="245">
        <v>2208</v>
      </c>
      <c r="S216" s="245">
        <v>202</v>
      </c>
      <c r="T216" s="245">
        <v>1259</v>
      </c>
      <c r="U216" s="245">
        <v>438</v>
      </c>
      <c r="V216" s="245">
        <v>246</v>
      </c>
      <c r="W216" s="245">
        <v>65</v>
      </c>
      <c r="X216" s="245">
        <v>107</v>
      </c>
      <c r="Y216" s="245">
        <v>57</v>
      </c>
      <c r="Z216" s="245">
        <v>44</v>
      </c>
      <c r="AA216" s="245">
        <v>40</v>
      </c>
      <c r="AB216" s="245">
        <v>108</v>
      </c>
      <c r="AC216" s="245">
        <v>196</v>
      </c>
      <c r="AD216" s="245">
        <v>189</v>
      </c>
    </row>
    <row r="217" spans="1:30">
      <c r="A217" s="50" t="s">
        <v>217</v>
      </c>
      <c r="B217" s="8">
        <f>INDEX([1]TableS3!G:G,MATCH($A217,[1]TableS3!$A:$A,0))</f>
        <v>467</v>
      </c>
      <c r="C217" s="50" t="str">
        <f>INDEX([1]TableS3!H:H,MATCH($A217,[1]TableS3!$A:$A,0))</f>
        <v>d__Bacteria;p__Proteobacteria;c__Gammaproteobacteria;o__Burkholderiales;f__Burkholderiaceae;g__Limnohabitans;s__</v>
      </c>
      <c r="D217" s="245">
        <v>414</v>
      </c>
      <c r="E217" s="245">
        <v>314</v>
      </c>
      <c r="F217" s="245">
        <v>389</v>
      </c>
      <c r="G217" s="245">
        <v>304</v>
      </c>
      <c r="H217" s="245">
        <v>63</v>
      </c>
      <c r="I217" s="245">
        <v>159</v>
      </c>
      <c r="J217" s="245">
        <v>14</v>
      </c>
      <c r="K217" s="245">
        <v>46</v>
      </c>
      <c r="L217" s="245">
        <v>4</v>
      </c>
      <c r="M217" s="245">
        <v>121</v>
      </c>
      <c r="N217" s="245">
        <v>72</v>
      </c>
      <c r="O217" s="245">
        <v>175</v>
      </c>
      <c r="P217" s="245">
        <v>116</v>
      </c>
      <c r="Q217" s="245">
        <v>181</v>
      </c>
      <c r="R217" s="245">
        <v>345</v>
      </c>
      <c r="S217" s="245">
        <v>574</v>
      </c>
      <c r="T217" s="245">
        <v>1231</v>
      </c>
      <c r="U217" s="245">
        <v>869</v>
      </c>
      <c r="V217" s="245">
        <v>631</v>
      </c>
      <c r="W217" s="245">
        <v>1412</v>
      </c>
      <c r="X217" s="245">
        <v>228</v>
      </c>
      <c r="Y217" s="245">
        <v>511</v>
      </c>
      <c r="Z217" s="245">
        <v>662</v>
      </c>
      <c r="AA217" s="245">
        <v>162</v>
      </c>
      <c r="AB217" s="245">
        <v>110</v>
      </c>
      <c r="AC217" s="245">
        <v>185</v>
      </c>
      <c r="AD217" s="245">
        <v>145</v>
      </c>
    </row>
    <row r="218" spans="1:30">
      <c r="A218" s="50" t="s">
        <v>218</v>
      </c>
      <c r="B218" s="8">
        <f>INDEX([1]TableS3!G:G,MATCH($A218,[1]TableS3!$A:$A,0))</f>
        <v>468</v>
      </c>
      <c r="C218" s="50" t="str">
        <f>INDEX([1]TableS3!H:H,MATCH($A218,[1]TableS3!$A:$A,0))</f>
        <v>d__Bacteria;p__Caldatribacteriota;c__JS1;o__SB-45;f__UBA6794;g__UBA6794;s__</v>
      </c>
      <c r="D218" s="245">
        <v>7615</v>
      </c>
      <c r="E218" s="245">
        <v>7234</v>
      </c>
      <c r="F218" s="245">
        <v>8900</v>
      </c>
      <c r="G218" s="245">
        <v>72</v>
      </c>
      <c r="H218" s="245">
        <v>92</v>
      </c>
      <c r="I218" s="245">
        <v>55</v>
      </c>
      <c r="J218" s="245">
        <v>256023</v>
      </c>
      <c r="K218" s="245">
        <v>345842</v>
      </c>
      <c r="L218" s="245">
        <v>159033</v>
      </c>
      <c r="M218" s="245">
        <v>3925</v>
      </c>
      <c r="N218" s="245">
        <v>1967</v>
      </c>
      <c r="O218" s="245">
        <v>4884</v>
      </c>
      <c r="P218" s="245">
        <v>233751</v>
      </c>
      <c r="Q218" s="245">
        <v>461989</v>
      </c>
      <c r="R218" s="245">
        <v>238473</v>
      </c>
      <c r="S218" s="245">
        <v>3055</v>
      </c>
      <c r="T218" s="245">
        <v>16038</v>
      </c>
      <c r="U218" s="245">
        <v>8691</v>
      </c>
      <c r="V218" s="245">
        <v>896</v>
      </c>
      <c r="W218" s="245">
        <v>27</v>
      </c>
      <c r="X218" s="245">
        <v>65</v>
      </c>
      <c r="Y218" s="245">
        <v>2099</v>
      </c>
      <c r="Z218" s="245">
        <v>1793</v>
      </c>
      <c r="AA218" s="245">
        <v>4453</v>
      </c>
      <c r="AB218" s="245">
        <v>4691</v>
      </c>
      <c r="AC218" s="245">
        <v>4237</v>
      </c>
      <c r="AD218" s="245">
        <v>5158</v>
      </c>
    </row>
    <row r="219" spans="1:30">
      <c r="A219" s="50" t="s">
        <v>219</v>
      </c>
      <c r="B219" s="8">
        <f>INDEX([1]TableS3!G:G,MATCH($A219,[1]TableS3!$A:$A,0))</f>
        <v>472</v>
      </c>
      <c r="C219" s="50" t="str">
        <f>INDEX([1]TableS3!H:H,MATCH($A219,[1]TableS3!$A:$A,0))</f>
        <v>d__Bacteria;p__Desulfobacterota;c__Syntrophia;o__Syntrophales;f__Smithellaceae;g__Fen-1166;s__</v>
      </c>
      <c r="D219" s="245">
        <v>2052</v>
      </c>
      <c r="E219" s="245">
        <v>2156</v>
      </c>
      <c r="F219" s="245">
        <v>2041</v>
      </c>
      <c r="G219" s="245">
        <v>37</v>
      </c>
      <c r="H219" s="245">
        <v>58</v>
      </c>
      <c r="I219" s="245">
        <v>35</v>
      </c>
      <c r="J219" s="245">
        <v>0</v>
      </c>
      <c r="K219" s="245">
        <v>0</v>
      </c>
      <c r="L219" s="245">
        <v>2</v>
      </c>
      <c r="M219" s="245">
        <v>823</v>
      </c>
      <c r="N219" s="245">
        <v>462</v>
      </c>
      <c r="O219" s="245">
        <v>372</v>
      </c>
      <c r="P219" s="245">
        <v>0</v>
      </c>
      <c r="Q219" s="245">
        <v>0</v>
      </c>
      <c r="R219" s="245">
        <v>5</v>
      </c>
      <c r="S219" s="245">
        <v>170</v>
      </c>
      <c r="T219" s="245">
        <v>1971</v>
      </c>
      <c r="U219" s="245">
        <v>1247</v>
      </c>
      <c r="V219" s="245">
        <v>1713</v>
      </c>
      <c r="W219" s="245">
        <v>733</v>
      </c>
      <c r="X219" s="245">
        <v>3881</v>
      </c>
      <c r="Y219" s="245">
        <v>351</v>
      </c>
      <c r="Z219" s="245">
        <v>392</v>
      </c>
      <c r="AA219" s="245">
        <v>337</v>
      </c>
      <c r="AB219" s="245">
        <v>1296</v>
      </c>
      <c r="AC219" s="245">
        <v>1831</v>
      </c>
      <c r="AD219" s="245">
        <v>1279</v>
      </c>
    </row>
    <row r="220" spans="1:30">
      <c r="A220" s="50" t="s">
        <v>220</v>
      </c>
      <c r="B220" s="8">
        <f>INDEX([1]TableS3!G:G,MATCH($A220,[1]TableS3!$A:$A,0))</f>
        <v>478</v>
      </c>
      <c r="C220" s="50" t="str">
        <f>INDEX([1]TableS3!H:H,MATCH($A220,[1]TableS3!$A:$A,0))</f>
        <v>d__Archaea;p__Thermoplasmatota;c__Thermoplasmata;o__Methanomassiliicoccales;f__Methanomassiliicoccaceae;g__Methanomassiliicoccus;s__</v>
      </c>
      <c r="D220" s="245">
        <v>10930</v>
      </c>
      <c r="E220" s="245">
        <v>10656</v>
      </c>
      <c r="F220" s="245">
        <v>15218</v>
      </c>
      <c r="G220" s="245">
        <v>13296</v>
      </c>
      <c r="H220" s="245">
        <v>10565</v>
      </c>
      <c r="I220" s="245">
        <v>12663</v>
      </c>
      <c r="J220" s="245">
        <v>673</v>
      </c>
      <c r="K220" s="245">
        <v>700</v>
      </c>
      <c r="L220" s="245">
        <v>648</v>
      </c>
      <c r="M220" s="245">
        <v>8156</v>
      </c>
      <c r="N220" s="245">
        <v>6963</v>
      </c>
      <c r="O220" s="245">
        <v>5402</v>
      </c>
      <c r="P220" s="245">
        <v>1029</v>
      </c>
      <c r="Q220" s="245">
        <v>682</v>
      </c>
      <c r="R220" s="245">
        <v>622</v>
      </c>
      <c r="S220" s="245">
        <v>10728</v>
      </c>
      <c r="T220" s="245">
        <v>14113</v>
      </c>
      <c r="U220" s="245">
        <v>13485</v>
      </c>
      <c r="V220" s="245">
        <v>2638</v>
      </c>
      <c r="W220" s="245">
        <v>1375</v>
      </c>
      <c r="X220" s="245">
        <v>1094</v>
      </c>
      <c r="Y220" s="245">
        <v>1297</v>
      </c>
      <c r="Z220" s="245">
        <v>2985</v>
      </c>
      <c r="AA220" s="245">
        <v>2889</v>
      </c>
      <c r="AB220" s="245">
        <v>3416</v>
      </c>
      <c r="AC220" s="245">
        <v>2512</v>
      </c>
      <c r="AD220" s="245">
        <v>1546</v>
      </c>
    </row>
    <row r="221" spans="1:30">
      <c r="A221" s="50" t="s">
        <v>221</v>
      </c>
      <c r="B221" s="8">
        <f>INDEX([1]TableS3!G:G,MATCH($A221,[1]TableS3!$A:$A,0))</f>
        <v>479</v>
      </c>
      <c r="C221" s="50" t="str">
        <f>INDEX([1]TableS3!H:H,MATCH($A221,[1]TableS3!$A:$A,0))</f>
        <v>d__Bacteria;p__Firmicutes_A;c__Clostridia;o__Saccharofermentanales;f__UBA5734;g__;s__</v>
      </c>
      <c r="D221" s="245">
        <v>49</v>
      </c>
      <c r="E221" s="245">
        <v>45</v>
      </c>
      <c r="F221" s="245">
        <v>59</v>
      </c>
      <c r="G221" s="245">
        <v>0</v>
      </c>
      <c r="H221" s="245">
        <v>0</v>
      </c>
      <c r="I221" s="245">
        <v>0</v>
      </c>
      <c r="J221" s="245">
        <v>0</v>
      </c>
      <c r="K221" s="245">
        <v>0</v>
      </c>
      <c r="L221" s="245">
        <v>0</v>
      </c>
      <c r="M221" s="245">
        <v>47</v>
      </c>
      <c r="N221" s="245">
        <v>64</v>
      </c>
      <c r="O221" s="245">
        <v>59</v>
      </c>
      <c r="P221" s="245">
        <v>0</v>
      </c>
      <c r="Q221" s="245">
        <v>0</v>
      </c>
      <c r="R221" s="245">
        <v>0</v>
      </c>
      <c r="S221" s="245">
        <v>54</v>
      </c>
      <c r="T221" s="245">
        <v>211</v>
      </c>
      <c r="U221" s="245">
        <v>188</v>
      </c>
      <c r="V221" s="245">
        <v>3</v>
      </c>
      <c r="W221" s="245">
        <v>0</v>
      </c>
      <c r="X221" s="245">
        <v>0</v>
      </c>
      <c r="Y221" s="245">
        <v>12</v>
      </c>
      <c r="Z221" s="245">
        <v>7</v>
      </c>
      <c r="AA221" s="245">
        <v>13</v>
      </c>
      <c r="AB221" s="245">
        <v>0</v>
      </c>
      <c r="AC221" s="245">
        <v>1</v>
      </c>
      <c r="AD221" s="245">
        <v>0</v>
      </c>
    </row>
    <row r="222" spans="1:30">
      <c r="A222" s="50" t="s">
        <v>222</v>
      </c>
      <c r="B222" s="8">
        <f>INDEX([1]TableS3!G:G,MATCH($A222,[1]TableS3!$A:$A,0))</f>
        <v>85</v>
      </c>
      <c r="C222" s="50" t="str">
        <f>INDEX([1]TableS3!H:H,MATCH($A222,[1]TableS3!$A:$A,0))</f>
        <v>d__Bacteria;p__Bacteroidota;c__Bacteroidia;o__Bacteroidales;f__WCHB1-69;g__UBA5266;s__</v>
      </c>
      <c r="D222" s="245">
        <v>4134</v>
      </c>
      <c r="E222" s="245">
        <v>3915</v>
      </c>
      <c r="F222" s="245">
        <v>4864</v>
      </c>
      <c r="G222" s="245">
        <v>52</v>
      </c>
      <c r="H222" s="245">
        <v>55</v>
      </c>
      <c r="I222" s="245">
        <v>35</v>
      </c>
      <c r="J222" s="245">
        <v>9</v>
      </c>
      <c r="K222" s="245">
        <v>18</v>
      </c>
      <c r="L222" s="245">
        <v>4</v>
      </c>
      <c r="M222" s="245">
        <v>1173</v>
      </c>
      <c r="N222" s="245">
        <v>434</v>
      </c>
      <c r="O222" s="245">
        <v>934</v>
      </c>
      <c r="P222" s="245">
        <v>946</v>
      </c>
      <c r="Q222" s="245">
        <v>1823</v>
      </c>
      <c r="R222" s="245">
        <v>1222</v>
      </c>
      <c r="S222" s="245">
        <v>654</v>
      </c>
      <c r="T222" s="245">
        <v>7969</v>
      </c>
      <c r="U222" s="245">
        <v>2094</v>
      </c>
      <c r="V222" s="245">
        <v>924</v>
      </c>
      <c r="W222" s="245">
        <v>139</v>
      </c>
      <c r="X222" s="245">
        <v>266</v>
      </c>
      <c r="Y222" s="245">
        <v>1758</v>
      </c>
      <c r="Z222" s="245">
        <v>1432</v>
      </c>
      <c r="AA222" s="245">
        <v>3173</v>
      </c>
      <c r="AB222" s="245">
        <v>1746</v>
      </c>
      <c r="AC222" s="245">
        <v>2620</v>
      </c>
      <c r="AD222" s="245">
        <v>2745</v>
      </c>
    </row>
    <row r="223" spans="1:30">
      <c r="A223" s="50" t="s">
        <v>223</v>
      </c>
      <c r="B223" s="8">
        <f>INDEX([1]TableS3!G:G,MATCH($A223,[1]TableS3!$A:$A,0))</f>
        <v>93</v>
      </c>
      <c r="C223" s="50" t="str">
        <f>INDEX([1]TableS3!H:H,MATCH($A223,[1]TableS3!$A:$A,0))</f>
        <v>d__Bacteria;p__Firmicutes_A;c__Clostridia;o__Christensenellales;f__CAG-138;g__Phil1;s__</v>
      </c>
      <c r="D223" s="245">
        <v>9261</v>
      </c>
      <c r="E223" s="245">
        <v>7578</v>
      </c>
      <c r="F223" s="245">
        <v>8901</v>
      </c>
      <c r="G223" s="245">
        <v>0</v>
      </c>
      <c r="H223" s="245">
        <v>1</v>
      </c>
      <c r="I223" s="245">
        <v>1</v>
      </c>
      <c r="J223" s="245">
        <v>24</v>
      </c>
      <c r="K223" s="245">
        <v>5</v>
      </c>
      <c r="L223" s="245">
        <v>4</v>
      </c>
      <c r="M223" s="245">
        <v>473</v>
      </c>
      <c r="N223" s="245">
        <v>377</v>
      </c>
      <c r="O223" s="245">
        <v>180</v>
      </c>
      <c r="P223" s="245">
        <v>7</v>
      </c>
      <c r="Q223" s="245">
        <v>16</v>
      </c>
      <c r="R223" s="245">
        <v>21</v>
      </c>
      <c r="S223" s="245">
        <v>1125</v>
      </c>
      <c r="T223" s="245">
        <v>7716</v>
      </c>
      <c r="U223" s="245">
        <v>2040</v>
      </c>
      <c r="V223" s="245">
        <v>48</v>
      </c>
      <c r="W223" s="245">
        <v>10</v>
      </c>
      <c r="X223" s="245">
        <v>22</v>
      </c>
      <c r="Y223" s="245">
        <v>345</v>
      </c>
      <c r="Z223" s="245">
        <v>132</v>
      </c>
      <c r="AA223" s="245">
        <v>588</v>
      </c>
      <c r="AB223" s="245">
        <v>454</v>
      </c>
      <c r="AC223" s="245">
        <v>653</v>
      </c>
      <c r="AD223" s="245">
        <v>461</v>
      </c>
    </row>
    <row r="224" spans="1:30">
      <c r="A224" s="50" t="s">
        <v>224</v>
      </c>
      <c r="B224" s="8">
        <f>INDEX([1]TableS3!G:G,MATCH($A224,[1]TableS3!$A:$A,0))</f>
        <v>482</v>
      </c>
      <c r="C224" s="50" t="str">
        <f>INDEX([1]TableS3!H:H,MATCH($A224,[1]TableS3!$A:$A,0))</f>
        <v>d__Bacteria;p__Chloroflexota;c__Anaerolineae;o__UBA1429;f__;g__;s__</v>
      </c>
      <c r="D224" s="245">
        <v>267</v>
      </c>
      <c r="E224" s="245">
        <v>228</v>
      </c>
      <c r="F224" s="245">
        <v>170</v>
      </c>
      <c r="G224" s="245">
        <v>27</v>
      </c>
      <c r="H224" s="245">
        <v>8</v>
      </c>
      <c r="I224" s="245">
        <v>11</v>
      </c>
      <c r="J224" s="245">
        <v>21</v>
      </c>
      <c r="K224" s="245">
        <v>18</v>
      </c>
      <c r="L224" s="245">
        <v>0</v>
      </c>
      <c r="M224" s="245">
        <v>1176</v>
      </c>
      <c r="N224" s="245">
        <v>1705</v>
      </c>
      <c r="O224" s="245">
        <v>3128</v>
      </c>
      <c r="P224" s="245">
        <v>30</v>
      </c>
      <c r="Q224" s="245">
        <v>31</v>
      </c>
      <c r="R224" s="245">
        <v>49</v>
      </c>
      <c r="S224" s="245">
        <v>1830</v>
      </c>
      <c r="T224" s="245">
        <v>1101</v>
      </c>
      <c r="U224" s="245">
        <v>835</v>
      </c>
      <c r="V224" s="245">
        <v>213</v>
      </c>
      <c r="W224" s="245">
        <v>76</v>
      </c>
      <c r="X224" s="245">
        <v>18</v>
      </c>
      <c r="Y224" s="245">
        <v>663</v>
      </c>
      <c r="Z224" s="245">
        <v>533</v>
      </c>
      <c r="AA224" s="245">
        <v>752</v>
      </c>
      <c r="AB224" s="245">
        <v>38</v>
      </c>
      <c r="AC224" s="245">
        <v>197</v>
      </c>
      <c r="AD224" s="245">
        <v>64</v>
      </c>
    </row>
    <row r="225" spans="1:30">
      <c r="A225" s="50" t="s">
        <v>225</v>
      </c>
      <c r="B225" s="8">
        <f>INDEX([1]TableS3!G:G,MATCH($A225,[1]TableS3!$A:$A,0))</f>
        <v>484</v>
      </c>
      <c r="C225" s="50" t="str">
        <f>INDEX([1]TableS3!H:H,MATCH($A225,[1]TableS3!$A:$A,0))</f>
        <v>d__Bacteria;p__Hydrogenedentota;c__Hydrogenedentia;o__Hydrogenedentiales;f__UBA2224;g__UBA2224;s__</v>
      </c>
      <c r="D225" s="245">
        <v>598</v>
      </c>
      <c r="E225" s="245">
        <v>665</v>
      </c>
      <c r="F225" s="245">
        <v>184</v>
      </c>
      <c r="G225" s="245">
        <v>0</v>
      </c>
      <c r="H225" s="245">
        <v>0</v>
      </c>
      <c r="I225" s="245">
        <v>2</v>
      </c>
      <c r="J225" s="245">
        <v>87</v>
      </c>
      <c r="K225" s="245">
        <v>98</v>
      </c>
      <c r="L225" s="245">
        <v>48</v>
      </c>
      <c r="M225" s="245">
        <v>30</v>
      </c>
      <c r="N225" s="245">
        <v>26</v>
      </c>
      <c r="O225" s="245">
        <v>82</v>
      </c>
      <c r="P225" s="245">
        <v>20</v>
      </c>
      <c r="Q225" s="245">
        <v>9</v>
      </c>
      <c r="R225" s="245">
        <v>30</v>
      </c>
      <c r="S225" s="245">
        <v>48</v>
      </c>
      <c r="T225" s="245">
        <v>186</v>
      </c>
      <c r="U225" s="245">
        <v>115</v>
      </c>
      <c r="V225" s="245">
        <v>0</v>
      </c>
      <c r="W225" s="245">
        <v>1</v>
      </c>
      <c r="X225" s="245">
        <v>8</v>
      </c>
      <c r="Y225" s="245">
        <v>3</v>
      </c>
      <c r="Z225" s="245">
        <v>8</v>
      </c>
      <c r="AA225" s="245">
        <v>8</v>
      </c>
      <c r="AB225" s="245">
        <v>529</v>
      </c>
      <c r="AC225" s="245">
        <v>274</v>
      </c>
      <c r="AD225" s="245">
        <v>66</v>
      </c>
    </row>
    <row r="226" spans="1:30">
      <c r="A226" s="50" t="s">
        <v>226</v>
      </c>
      <c r="B226" s="8">
        <f>INDEX([1]TableS3!G:G,MATCH($A226,[1]TableS3!$A:$A,0))</f>
        <v>485</v>
      </c>
      <c r="C226" s="50" t="str">
        <f>INDEX([1]TableS3!H:H,MATCH($A226,[1]TableS3!$A:$A,0))</f>
        <v>d__Bacteria;p__Bacteroidota;c__Bacteroidia;o__Bacteroidales;f__Paludibacteraceae;g__Paludibacter;s__</v>
      </c>
      <c r="D226" s="245">
        <v>1496</v>
      </c>
      <c r="E226" s="245">
        <v>1418</v>
      </c>
      <c r="F226" s="245">
        <v>2471</v>
      </c>
      <c r="G226" s="245">
        <v>114</v>
      </c>
      <c r="H226" s="245">
        <v>63</v>
      </c>
      <c r="I226" s="245">
        <v>84</v>
      </c>
      <c r="J226" s="245">
        <v>355</v>
      </c>
      <c r="K226" s="245">
        <v>379</v>
      </c>
      <c r="L226" s="245">
        <v>332</v>
      </c>
      <c r="M226" s="245">
        <v>3030</v>
      </c>
      <c r="N226" s="245">
        <v>1325</v>
      </c>
      <c r="O226" s="245">
        <v>3000</v>
      </c>
      <c r="P226" s="245">
        <v>833</v>
      </c>
      <c r="Q226" s="245">
        <v>1250</v>
      </c>
      <c r="R226" s="245">
        <v>807</v>
      </c>
      <c r="S226" s="245">
        <v>675</v>
      </c>
      <c r="T226" s="245">
        <v>2353</v>
      </c>
      <c r="U226" s="245">
        <v>2167</v>
      </c>
      <c r="V226" s="245">
        <v>223</v>
      </c>
      <c r="W226" s="245">
        <v>3</v>
      </c>
      <c r="X226" s="245">
        <v>5</v>
      </c>
      <c r="Y226" s="245">
        <v>636</v>
      </c>
      <c r="Z226" s="245">
        <v>557</v>
      </c>
      <c r="AA226" s="245">
        <v>610</v>
      </c>
      <c r="AB226" s="245">
        <v>1566</v>
      </c>
      <c r="AC226" s="245">
        <v>1327</v>
      </c>
      <c r="AD226" s="245">
        <v>1456</v>
      </c>
    </row>
    <row r="227" spans="1:30">
      <c r="A227" s="50" t="s">
        <v>227</v>
      </c>
      <c r="B227" s="8">
        <f>INDEX([1]TableS3!G:G,MATCH($A227,[1]TableS3!$A:$A,0))</f>
        <v>487</v>
      </c>
      <c r="C227" s="50" t="str">
        <f>INDEX([1]TableS3!H:H,MATCH($A227,[1]TableS3!$A:$A,0))</f>
        <v>d__Bacteria;p__Armatimonadota;c__;o__;f__;g__;s__</v>
      </c>
      <c r="D227" s="245">
        <v>22</v>
      </c>
      <c r="E227" s="245">
        <v>9</v>
      </c>
      <c r="F227" s="245">
        <v>23</v>
      </c>
      <c r="G227" s="245">
        <v>3</v>
      </c>
      <c r="H227" s="245">
        <v>9</v>
      </c>
      <c r="I227" s="245">
        <v>12</v>
      </c>
      <c r="J227" s="245">
        <v>0</v>
      </c>
      <c r="K227" s="245">
        <v>0</v>
      </c>
      <c r="L227" s="245">
        <v>0</v>
      </c>
      <c r="M227" s="245">
        <v>48</v>
      </c>
      <c r="N227" s="245">
        <v>80</v>
      </c>
      <c r="O227" s="245">
        <v>240</v>
      </c>
      <c r="P227" s="245">
        <v>5</v>
      </c>
      <c r="Q227" s="245">
        <v>3</v>
      </c>
      <c r="R227" s="245">
        <v>0</v>
      </c>
      <c r="S227" s="245">
        <v>606</v>
      </c>
      <c r="T227" s="245">
        <v>2723</v>
      </c>
      <c r="U227" s="245">
        <v>1211</v>
      </c>
      <c r="V227" s="245">
        <v>10</v>
      </c>
      <c r="W227" s="245">
        <v>0</v>
      </c>
      <c r="X227" s="245">
        <v>2</v>
      </c>
      <c r="Y227" s="245">
        <v>243</v>
      </c>
      <c r="Z227" s="245">
        <v>26</v>
      </c>
      <c r="AA227" s="245">
        <v>14</v>
      </c>
      <c r="AB227" s="245">
        <v>69</v>
      </c>
      <c r="AC227" s="245">
        <v>78</v>
      </c>
      <c r="AD227" s="245">
        <v>18</v>
      </c>
    </row>
    <row r="228" spans="1:30">
      <c r="A228" s="50" t="s">
        <v>228</v>
      </c>
      <c r="B228" s="8">
        <f>INDEX([1]TableS3!G:G,MATCH($A228,[1]TableS3!$A:$A,0))</f>
        <v>488</v>
      </c>
      <c r="C228" s="50" t="str">
        <f>INDEX([1]TableS3!H:H,MATCH($A228,[1]TableS3!$A:$A,0))</f>
        <v>d__Bacteria;p__Chloroflexota;c__Dehalococcoidia;o__GIF9;f__;g__;s__</v>
      </c>
      <c r="D228" s="245">
        <v>302</v>
      </c>
      <c r="E228" s="245">
        <v>306</v>
      </c>
      <c r="F228" s="245">
        <v>227</v>
      </c>
      <c r="G228" s="245">
        <v>8</v>
      </c>
      <c r="H228" s="245">
        <v>9</v>
      </c>
      <c r="I228" s="245">
        <v>6</v>
      </c>
      <c r="J228" s="245">
        <v>4</v>
      </c>
      <c r="K228" s="245">
        <v>5</v>
      </c>
      <c r="L228" s="245">
        <v>5</v>
      </c>
      <c r="M228" s="245">
        <v>194</v>
      </c>
      <c r="N228" s="245">
        <v>140</v>
      </c>
      <c r="O228" s="245">
        <v>302</v>
      </c>
      <c r="P228" s="245">
        <v>220</v>
      </c>
      <c r="Q228" s="245">
        <v>258</v>
      </c>
      <c r="R228" s="245">
        <v>135</v>
      </c>
      <c r="S228" s="245">
        <v>214</v>
      </c>
      <c r="T228" s="245">
        <v>925</v>
      </c>
      <c r="U228" s="245">
        <v>476</v>
      </c>
      <c r="V228" s="245">
        <v>238</v>
      </c>
      <c r="W228" s="245">
        <v>7</v>
      </c>
      <c r="X228" s="245">
        <v>19</v>
      </c>
      <c r="Y228" s="245">
        <v>414</v>
      </c>
      <c r="Z228" s="245">
        <v>515</v>
      </c>
      <c r="AA228" s="245">
        <v>323</v>
      </c>
      <c r="AB228" s="245">
        <v>272</v>
      </c>
      <c r="AC228" s="245">
        <v>252</v>
      </c>
      <c r="AD228" s="245">
        <v>190</v>
      </c>
    </row>
    <row r="229" spans="1:30">
      <c r="A229" s="50" t="s">
        <v>229</v>
      </c>
      <c r="B229" s="8">
        <f>INDEX([1]TableS3!G:G,MATCH($A229,[1]TableS3!$A:$A,0))</f>
        <v>489</v>
      </c>
      <c r="C229" s="50" t="str">
        <f>INDEX([1]TableS3!H:H,MATCH($A229,[1]TableS3!$A:$A,0))</f>
        <v>d__Bacteria;p__Bacteroidota;c__Bacteroidia;o__Bacteroidales;f__Paludibacteraceae;g__;s__</v>
      </c>
      <c r="D229" s="245">
        <v>3421</v>
      </c>
      <c r="E229" s="245">
        <v>3499</v>
      </c>
      <c r="F229" s="245">
        <v>4474</v>
      </c>
      <c r="G229" s="245">
        <v>149</v>
      </c>
      <c r="H229" s="245">
        <v>51</v>
      </c>
      <c r="I229" s="245">
        <v>164</v>
      </c>
      <c r="J229" s="245">
        <v>65</v>
      </c>
      <c r="K229" s="245">
        <v>157</v>
      </c>
      <c r="L229" s="245">
        <v>51</v>
      </c>
      <c r="M229" s="245">
        <v>7408</v>
      </c>
      <c r="N229" s="245">
        <v>530</v>
      </c>
      <c r="O229" s="245">
        <v>3873</v>
      </c>
      <c r="P229" s="245">
        <v>90</v>
      </c>
      <c r="Q229" s="245">
        <v>68</v>
      </c>
      <c r="R229" s="245">
        <v>11</v>
      </c>
      <c r="S229" s="245">
        <v>1783</v>
      </c>
      <c r="T229" s="245">
        <v>2717</v>
      </c>
      <c r="U229" s="245">
        <v>10567</v>
      </c>
      <c r="V229" s="245">
        <v>724</v>
      </c>
      <c r="W229" s="245">
        <v>4</v>
      </c>
      <c r="X229" s="245">
        <v>11</v>
      </c>
      <c r="Y229" s="245">
        <v>1608</v>
      </c>
      <c r="Z229" s="245">
        <v>1422</v>
      </c>
      <c r="AA229" s="245">
        <v>283</v>
      </c>
      <c r="AB229" s="245">
        <v>1148</v>
      </c>
      <c r="AC229" s="245">
        <v>5653</v>
      </c>
      <c r="AD229" s="245">
        <v>6516</v>
      </c>
    </row>
    <row r="230" spans="1:30">
      <c r="A230" s="50" t="s">
        <v>230</v>
      </c>
      <c r="B230" s="8">
        <f>INDEX([1]TableS3!G:G,MATCH($A230,[1]TableS3!$A:$A,0))</f>
        <v>491</v>
      </c>
      <c r="C230" s="50" t="str">
        <f>INDEX([1]TableS3!H:H,MATCH($A230,[1]TableS3!$A:$A,0))</f>
        <v>d__Bacteria;p__Cloacimonadota;c__Cloacimonadia;o__Cloacimonadales;f__;g__;s__</v>
      </c>
      <c r="D230" s="245">
        <v>679</v>
      </c>
      <c r="E230" s="245">
        <v>735</v>
      </c>
      <c r="F230" s="245">
        <v>506</v>
      </c>
      <c r="G230" s="245">
        <v>0</v>
      </c>
      <c r="H230" s="245">
        <v>2</v>
      </c>
      <c r="I230" s="245">
        <v>1</v>
      </c>
      <c r="J230" s="245">
        <v>5</v>
      </c>
      <c r="K230" s="245">
        <v>7</v>
      </c>
      <c r="L230" s="245">
        <v>2</v>
      </c>
      <c r="M230" s="245">
        <v>794</v>
      </c>
      <c r="N230" s="245">
        <v>229</v>
      </c>
      <c r="O230" s="245">
        <v>1296</v>
      </c>
      <c r="P230" s="245">
        <v>136</v>
      </c>
      <c r="Q230" s="245">
        <v>231</v>
      </c>
      <c r="R230" s="245">
        <v>172</v>
      </c>
      <c r="S230" s="245">
        <v>110</v>
      </c>
      <c r="T230" s="245">
        <v>185</v>
      </c>
      <c r="U230" s="245">
        <v>114</v>
      </c>
      <c r="V230" s="245">
        <v>16</v>
      </c>
      <c r="W230" s="245">
        <v>0</v>
      </c>
      <c r="X230" s="245">
        <v>0</v>
      </c>
      <c r="Y230" s="245">
        <v>75</v>
      </c>
      <c r="Z230" s="245">
        <v>34</v>
      </c>
      <c r="AA230" s="245">
        <v>43</v>
      </c>
      <c r="AB230" s="245">
        <v>289</v>
      </c>
      <c r="AC230" s="245">
        <v>742</v>
      </c>
      <c r="AD230" s="245">
        <v>358</v>
      </c>
    </row>
    <row r="231" spans="1:30">
      <c r="A231" s="50" t="s">
        <v>231</v>
      </c>
      <c r="B231" s="8">
        <f>INDEX([1]TableS3!G:G,MATCH($A231,[1]TableS3!$A:$A,0))</f>
        <v>492</v>
      </c>
      <c r="C231" s="50" t="str">
        <f>INDEX([1]TableS3!H:H,MATCH($A231,[1]TableS3!$A:$A,0))</f>
        <v>d__Bacteria;p__Cloacimonadota;c__Cloacimonadia;o__Cloacimonadales;f__Cloacimonadaceae;g__Cloacimonas;s__Cloacimonas sp002432865</v>
      </c>
      <c r="D231" s="245">
        <v>100078</v>
      </c>
      <c r="E231" s="245">
        <v>100580</v>
      </c>
      <c r="F231" s="245">
        <v>158385</v>
      </c>
      <c r="G231" s="245">
        <v>752</v>
      </c>
      <c r="H231" s="245">
        <v>1090</v>
      </c>
      <c r="I231" s="245">
        <v>582</v>
      </c>
      <c r="J231" s="245">
        <v>31809</v>
      </c>
      <c r="K231" s="245">
        <v>39578</v>
      </c>
      <c r="L231" s="245">
        <v>20125</v>
      </c>
      <c r="M231" s="245">
        <v>63105</v>
      </c>
      <c r="N231" s="245">
        <v>25207</v>
      </c>
      <c r="O231" s="245">
        <v>47850</v>
      </c>
      <c r="P231" s="245">
        <v>22398</v>
      </c>
      <c r="Q231" s="245">
        <v>43046</v>
      </c>
      <c r="R231" s="245">
        <v>22332</v>
      </c>
      <c r="S231" s="245">
        <v>66173</v>
      </c>
      <c r="T231" s="245">
        <v>186395</v>
      </c>
      <c r="U231" s="245">
        <v>207044</v>
      </c>
      <c r="V231" s="245">
        <v>49785</v>
      </c>
      <c r="W231" s="245">
        <v>1520</v>
      </c>
      <c r="X231" s="245">
        <v>1815</v>
      </c>
      <c r="Y231" s="245">
        <v>105315</v>
      </c>
      <c r="Z231" s="245">
        <v>99784</v>
      </c>
      <c r="AA231" s="245">
        <v>116038</v>
      </c>
      <c r="AB231" s="245">
        <v>327223</v>
      </c>
      <c r="AC231" s="245">
        <v>464733</v>
      </c>
      <c r="AD231" s="245">
        <v>689206</v>
      </c>
    </row>
    <row r="232" spans="1:30">
      <c r="A232" s="50" t="s">
        <v>232</v>
      </c>
      <c r="B232" s="8">
        <f>INDEX([1]TableS3!G:G,MATCH($A232,[1]TableS3!$A:$A,0))</f>
        <v>120</v>
      </c>
      <c r="C232" s="50" t="str">
        <f>INDEX([1]TableS3!H:H,MATCH($A232,[1]TableS3!$A:$A,0))</f>
        <v>d__Bacteria;p__Firmicutes_A;c__Clostridia;o__Christensenellales;f__;g__;s__</v>
      </c>
      <c r="D232" s="245">
        <v>3095</v>
      </c>
      <c r="E232" s="245">
        <v>2606</v>
      </c>
      <c r="F232" s="245">
        <v>1676</v>
      </c>
      <c r="G232" s="245">
        <v>6</v>
      </c>
      <c r="H232" s="245">
        <v>0</v>
      </c>
      <c r="I232" s="245">
        <v>0</v>
      </c>
      <c r="J232" s="245">
        <v>0</v>
      </c>
      <c r="K232" s="245">
        <v>0</v>
      </c>
      <c r="L232" s="245">
        <v>0</v>
      </c>
      <c r="M232" s="245">
        <v>62</v>
      </c>
      <c r="N232" s="245">
        <v>36</v>
      </c>
      <c r="O232" s="245">
        <v>69</v>
      </c>
      <c r="P232" s="245">
        <v>0</v>
      </c>
      <c r="Q232" s="245">
        <v>0</v>
      </c>
      <c r="R232" s="245">
        <v>0</v>
      </c>
      <c r="S232" s="245">
        <v>483</v>
      </c>
      <c r="T232" s="245">
        <v>292</v>
      </c>
      <c r="U232" s="245">
        <v>109</v>
      </c>
      <c r="V232" s="245">
        <v>5326</v>
      </c>
      <c r="W232" s="245">
        <v>0</v>
      </c>
      <c r="X232" s="245">
        <v>0</v>
      </c>
      <c r="Y232" s="245">
        <v>6786</v>
      </c>
      <c r="Z232" s="245">
        <v>10371</v>
      </c>
      <c r="AA232" s="245">
        <v>3739</v>
      </c>
      <c r="AB232" s="245">
        <v>26</v>
      </c>
      <c r="AC232" s="245">
        <v>51</v>
      </c>
      <c r="AD232" s="245">
        <v>54</v>
      </c>
    </row>
    <row r="233" spans="1:30">
      <c r="A233" s="50" t="s">
        <v>233</v>
      </c>
      <c r="B233" s="8">
        <f>INDEX([1]TableS3!G:G,MATCH($A233,[1]TableS3!$A:$A,0))</f>
        <v>494</v>
      </c>
      <c r="C233" s="50" t="str">
        <f>INDEX([1]TableS3!H:H,MATCH($A233,[1]TableS3!$A:$A,0))</f>
        <v>d__Bacteria;p__Spirochaetota;c__Spirochaetia;o__Treponematales;f__UBA12059;g__;s__</v>
      </c>
      <c r="D233" s="245">
        <v>15</v>
      </c>
      <c r="E233" s="245">
        <v>10</v>
      </c>
      <c r="F233" s="245">
        <v>2</v>
      </c>
      <c r="G233" s="245">
        <v>0</v>
      </c>
      <c r="H233" s="245">
        <v>0</v>
      </c>
      <c r="I233" s="245">
        <v>0</v>
      </c>
      <c r="J233" s="245">
        <v>0</v>
      </c>
      <c r="K233" s="245">
        <v>0</v>
      </c>
      <c r="L233" s="245">
        <v>0</v>
      </c>
      <c r="M233" s="245">
        <v>0</v>
      </c>
      <c r="N233" s="245">
        <v>1</v>
      </c>
      <c r="O233" s="245">
        <v>2</v>
      </c>
      <c r="P233" s="245">
        <v>0</v>
      </c>
      <c r="Q233" s="245">
        <v>0</v>
      </c>
      <c r="R233" s="245">
        <v>0</v>
      </c>
      <c r="S233" s="245">
        <v>0</v>
      </c>
      <c r="T233" s="245">
        <v>0</v>
      </c>
      <c r="U233" s="245">
        <v>0</v>
      </c>
      <c r="V233" s="245">
        <v>0</v>
      </c>
      <c r="W233" s="245">
        <v>0</v>
      </c>
      <c r="X233" s="245">
        <v>0</v>
      </c>
      <c r="Y233" s="245">
        <v>0</v>
      </c>
      <c r="Z233" s="245">
        <v>3</v>
      </c>
      <c r="AA233" s="245">
        <v>0</v>
      </c>
      <c r="AB233" s="245">
        <v>0</v>
      </c>
      <c r="AC233" s="245">
        <v>0</v>
      </c>
      <c r="AD233" s="245">
        <v>0</v>
      </c>
    </row>
    <row r="234" spans="1:30">
      <c r="A234" s="50" t="s">
        <v>234</v>
      </c>
      <c r="B234" s="8">
        <f>INDEX([1]TableS3!G:G,MATCH($A234,[1]TableS3!$A:$A,0))</f>
        <v>495</v>
      </c>
      <c r="C234" s="50" t="str">
        <f>INDEX([1]TableS3!H:H,MATCH($A234,[1]TableS3!$A:$A,0))</f>
        <v>d__Bacteria;p__Firmicutes_A;c__Clostridia;o__Oscillospirales;f__Ruminococcaceae;g__Ruminococcus;s__</v>
      </c>
      <c r="D234" s="245">
        <v>104</v>
      </c>
      <c r="E234" s="245">
        <v>106</v>
      </c>
      <c r="F234" s="245">
        <v>134</v>
      </c>
      <c r="G234" s="245">
        <v>448</v>
      </c>
      <c r="H234" s="245">
        <v>59</v>
      </c>
      <c r="I234" s="245">
        <v>229</v>
      </c>
      <c r="J234" s="245">
        <v>3</v>
      </c>
      <c r="K234" s="245">
        <v>0</v>
      </c>
      <c r="L234" s="245">
        <v>0</v>
      </c>
      <c r="M234" s="245">
        <v>0</v>
      </c>
      <c r="N234" s="245">
        <v>2</v>
      </c>
      <c r="O234" s="245">
        <v>4</v>
      </c>
      <c r="P234" s="245">
        <v>1</v>
      </c>
      <c r="Q234" s="245">
        <v>6</v>
      </c>
      <c r="R234" s="245">
        <v>0</v>
      </c>
      <c r="S234" s="245">
        <v>8</v>
      </c>
      <c r="T234" s="245">
        <v>20</v>
      </c>
      <c r="U234" s="245">
        <v>0</v>
      </c>
      <c r="V234" s="245">
        <v>1053</v>
      </c>
      <c r="W234" s="245">
        <v>9</v>
      </c>
      <c r="X234" s="245">
        <v>1</v>
      </c>
      <c r="Y234" s="245">
        <v>1702</v>
      </c>
      <c r="Z234" s="245">
        <v>1706</v>
      </c>
      <c r="AA234" s="245">
        <v>335</v>
      </c>
      <c r="AB234" s="245">
        <v>194</v>
      </c>
      <c r="AC234" s="245">
        <v>223</v>
      </c>
      <c r="AD234" s="245">
        <v>282</v>
      </c>
    </row>
    <row r="235" spans="1:30">
      <c r="A235" s="50" t="s">
        <v>235</v>
      </c>
      <c r="B235" s="8">
        <f>INDEX([1]TableS3!G:G,MATCH($A235,[1]TableS3!$A:$A,0))</f>
        <v>496</v>
      </c>
      <c r="C235" s="50" t="str">
        <f>INDEX([1]TableS3!H:H,MATCH($A235,[1]TableS3!$A:$A,0))</f>
        <v>d__Bacteria;p__Desulfobacterota;c__Syntrophia;o__Syntrophales;f__UBA8958;g__UBA8958;s__</v>
      </c>
      <c r="D235" s="245">
        <v>1330</v>
      </c>
      <c r="E235" s="245">
        <v>1368</v>
      </c>
      <c r="F235" s="245">
        <v>959</v>
      </c>
      <c r="G235" s="245">
        <v>2</v>
      </c>
      <c r="H235" s="245">
        <v>3</v>
      </c>
      <c r="I235" s="245">
        <v>11</v>
      </c>
      <c r="J235" s="245">
        <v>1930</v>
      </c>
      <c r="K235" s="245">
        <v>1649</v>
      </c>
      <c r="L235" s="245">
        <v>1257</v>
      </c>
      <c r="M235" s="245">
        <v>28115</v>
      </c>
      <c r="N235" s="245">
        <v>22036</v>
      </c>
      <c r="O235" s="245">
        <v>26172</v>
      </c>
      <c r="P235" s="245">
        <v>80877</v>
      </c>
      <c r="Q235" s="245">
        <v>116371</v>
      </c>
      <c r="R235" s="245">
        <v>43376</v>
      </c>
      <c r="S235" s="245">
        <v>281</v>
      </c>
      <c r="T235" s="245">
        <v>224</v>
      </c>
      <c r="U235" s="245">
        <v>246</v>
      </c>
      <c r="V235" s="245">
        <v>319</v>
      </c>
      <c r="W235" s="245">
        <v>8</v>
      </c>
      <c r="X235" s="245">
        <v>22</v>
      </c>
      <c r="Y235" s="245">
        <v>463</v>
      </c>
      <c r="Z235" s="245">
        <v>743</v>
      </c>
      <c r="AA235" s="245">
        <v>945</v>
      </c>
      <c r="AB235" s="245">
        <v>1349</v>
      </c>
      <c r="AC235" s="245">
        <v>1254</v>
      </c>
      <c r="AD235" s="245">
        <v>1214</v>
      </c>
    </row>
    <row r="236" spans="1:30">
      <c r="A236" s="50" t="s">
        <v>236</v>
      </c>
      <c r="B236" s="8">
        <f>INDEX([1]TableS3!G:G,MATCH($A236,[1]TableS3!$A:$A,0))</f>
        <v>498</v>
      </c>
      <c r="C236" s="50" t="str">
        <f>INDEX([1]TableS3!H:H,MATCH($A236,[1]TableS3!$A:$A,0))</f>
        <v>d__Bacteria;p__Bacteroidota;c__Bacteroidia;o__Bacteroidales;f__WCHB1-69;g__UBA5429;s__</v>
      </c>
      <c r="D236" s="245">
        <v>59</v>
      </c>
      <c r="E236" s="245">
        <v>78</v>
      </c>
      <c r="F236" s="245">
        <v>261</v>
      </c>
      <c r="G236" s="245">
        <v>40</v>
      </c>
      <c r="H236" s="245">
        <v>51</v>
      </c>
      <c r="I236" s="245">
        <v>156</v>
      </c>
      <c r="J236" s="245">
        <v>220</v>
      </c>
      <c r="K236" s="245">
        <v>93</v>
      </c>
      <c r="L236" s="245">
        <v>157</v>
      </c>
      <c r="M236" s="245">
        <v>332</v>
      </c>
      <c r="N236" s="245">
        <v>168</v>
      </c>
      <c r="O236" s="245">
        <v>1152</v>
      </c>
      <c r="P236" s="245">
        <v>9552</v>
      </c>
      <c r="Q236" s="245">
        <v>10189</v>
      </c>
      <c r="R236" s="245">
        <v>10510</v>
      </c>
      <c r="S236" s="245">
        <v>38</v>
      </c>
      <c r="T236" s="245">
        <v>121</v>
      </c>
      <c r="U236" s="245">
        <v>49</v>
      </c>
      <c r="V236" s="245">
        <v>0</v>
      </c>
      <c r="W236" s="245">
        <v>0</v>
      </c>
      <c r="X236" s="245">
        <v>6</v>
      </c>
      <c r="Y236" s="245">
        <v>35</v>
      </c>
      <c r="Z236" s="245">
        <v>1</v>
      </c>
      <c r="AA236" s="245">
        <v>64</v>
      </c>
      <c r="AB236" s="245">
        <v>1063</v>
      </c>
      <c r="AC236" s="245">
        <v>568</v>
      </c>
      <c r="AD236" s="245">
        <v>157</v>
      </c>
    </row>
    <row r="237" spans="1:30">
      <c r="A237" s="50" t="s">
        <v>237</v>
      </c>
      <c r="B237" s="8">
        <f>INDEX([1]TableS3!G:G,MATCH($A237,[1]TableS3!$A:$A,0))</f>
        <v>44</v>
      </c>
      <c r="C237" s="50" t="str">
        <f>INDEX([1]TableS3!H:H,MATCH($A237,[1]TableS3!$A:$A,0))</f>
        <v>d__Bacteria;p__Verrucomicrobiota;c__Verrucomicrobiae;o__Opitutales;f__Opitutaceae;g__;s__</v>
      </c>
      <c r="D237" s="245">
        <v>35744</v>
      </c>
      <c r="E237" s="245">
        <v>35392</v>
      </c>
      <c r="F237" s="245">
        <v>28057</v>
      </c>
      <c r="G237" s="245">
        <v>468</v>
      </c>
      <c r="H237" s="245">
        <v>62</v>
      </c>
      <c r="I237" s="245">
        <v>580</v>
      </c>
      <c r="J237" s="245">
        <v>4</v>
      </c>
      <c r="K237" s="245">
        <v>4</v>
      </c>
      <c r="L237" s="245">
        <v>2</v>
      </c>
      <c r="M237" s="245">
        <v>187</v>
      </c>
      <c r="N237" s="245">
        <v>159</v>
      </c>
      <c r="O237" s="245">
        <v>345</v>
      </c>
      <c r="P237" s="245">
        <v>260</v>
      </c>
      <c r="Q237" s="245">
        <v>171</v>
      </c>
      <c r="R237" s="245">
        <v>321</v>
      </c>
      <c r="S237" s="245">
        <v>3433</v>
      </c>
      <c r="T237" s="245">
        <v>796</v>
      </c>
      <c r="U237" s="245">
        <v>2344</v>
      </c>
      <c r="V237" s="245">
        <v>18425</v>
      </c>
      <c r="W237" s="245">
        <v>223</v>
      </c>
      <c r="X237" s="245">
        <v>529</v>
      </c>
      <c r="Y237" s="245">
        <v>28530</v>
      </c>
      <c r="Z237" s="245">
        <v>37869</v>
      </c>
      <c r="AA237" s="245">
        <v>3135</v>
      </c>
      <c r="AB237" s="245">
        <v>1800</v>
      </c>
      <c r="AC237" s="245">
        <v>4830</v>
      </c>
      <c r="AD237" s="245">
        <v>18497</v>
      </c>
    </row>
    <row r="238" spans="1:30">
      <c r="A238" s="50" t="s">
        <v>238</v>
      </c>
      <c r="B238" s="8">
        <f>INDEX([1]TableS3!G:G,MATCH($A238,[1]TableS3!$A:$A,0))</f>
        <v>500</v>
      </c>
      <c r="C238" s="50" t="str">
        <f>INDEX([1]TableS3!H:H,MATCH($A238,[1]TableS3!$A:$A,0))</f>
        <v>d__Bacteria;p__Proteobacteria;c__Gammaproteobacteria;o__Burkholderiales;f__Burkholderiaceae;g__Rhodoferax;s__</v>
      </c>
      <c r="D238" s="245">
        <v>57</v>
      </c>
      <c r="E238" s="245">
        <v>56</v>
      </c>
      <c r="F238" s="245">
        <v>51</v>
      </c>
      <c r="G238" s="245">
        <v>238</v>
      </c>
      <c r="H238" s="245">
        <v>26</v>
      </c>
      <c r="I238" s="245">
        <v>130</v>
      </c>
      <c r="J238" s="245">
        <v>1</v>
      </c>
      <c r="K238" s="245">
        <v>5</v>
      </c>
      <c r="L238" s="245">
        <v>0</v>
      </c>
      <c r="M238" s="245">
        <v>269</v>
      </c>
      <c r="N238" s="245">
        <v>121</v>
      </c>
      <c r="O238" s="245">
        <v>419</v>
      </c>
      <c r="P238" s="245">
        <v>55</v>
      </c>
      <c r="Q238" s="245">
        <v>90</v>
      </c>
      <c r="R238" s="245">
        <v>107</v>
      </c>
      <c r="S238" s="245">
        <v>102</v>
      </c>
      <c r="T238" s="245">
        <v>84</v>
      </c>
      <c r="U238" s="245">
        <v>207</v>
      </c>
      <c r="V238" s="245">
        <v>268</v>
      </c>
      <c r="W238" s="245">
        <v>892</v>
      </c>
      <c r="X238" s="245">
        <v>183</v>
      </c>
      <c r="Y238" s="245">
        <v>163</v>
      </c>
      <c r="Z238" s="245">
        <v>267</v>
      </c>
      <c r="AA238" s="245">
        <v>57</v>
      </c>
      <c r="AB238" s="245">
        <v>236</v>
      </c>
      <c r="AC238" s="245">
        <v>149</v>
      </c>
      <c r="AD238" s="245">
        <v>159</v>
      </c>
    </row>
    <row r="239" spans="1:30">
      <c r="A239" s="50" t="s">
        <v>239</v>
      </c>
      <c r="B239" s="8">
        <f>INDEX([1]TableS3!G:G,MATCH($A239,[1]TableS3!$A:$A,0))</f>
        <v>501</v>
      </c>
      <c r="C239" s="50" t="str">
        <f>INDEX([1]TableS3!H:H,MATCH($A239,[1]TableS3!$A:$A,0))</f>
        <v>d__Bacteria;p__Hydrogenedentota;c__Hydrogenedentia;o__Hydrogenedentiales;f__;g__;s__</v>
      </c>
      <c r="D239" s="245">
        <v>6178</v>
      </c>
      <c r="E239" s="245">
        <v>5923</v>
      </c>
      <c r="F239" s="245">
        <v>1860</v>
      </c>
      <c r="G239" s="245">
        <v>7</v>
      </c>
      <c r="H239" s="245">
        <v>2</v>
      </c>
      <c r="I239" s="245">
        <v>19</v>
      </c>
      <c r="J239" s="245">
        <v>0</v>
      </c>
      <c r="K239" s="245">
        <v>0</v>
      </c>
      <c r="L239" s="245">
        <v>0</v>
      </c>
      <c r="M239" s="245">
        <v>0</v>
      </c>
      <c r="N239" s="245">
        <v>2</v>
      </c>
      <c r="O239" s="245">
        <v>0</v>
      </c>
      <c r="P239" s="245">
        <v>0</v>
      </c>
      <c r="Q239" s="245">
        <v>0</v>
      </c>
      <c r="R239" s="245">
        <v>0</v>
      </c>
      <c r="S239" s="245">
        <v>144</v>
      </c>
      <c r="T239" s="245">
        <v>4</v>
      </c>
      <c r="U239" s="245">
        <v>2</v>
      </c>
      <c r="V239" s="245">
        <v>0</v>
      </c>
      <c r="W239" s="245">
        <v>0</v>
      </c>
      <c r="X239" s="245">
        <v>0</v>
      </c>
      <c r="Y239" s="245">
        <v>0</v>
      </c>
      <c r="Z239" s="245">
        <v>1</v>
      </c>
      <c r="AA239" s="245">
        <v>3</v>
      </c>
      <c r="AB239" s="245">
        <v>0</v>
      </c>
      <c r="AC239" s="245">
        <v>0</v>
      </c>
      <c r="AD239" s="245">
        <v>0</v>
      </c>
    </row>
    <row r="240" spans="1:30">
      <c r="A240" s="50" t="s">
        <v>240</v>
      </c>
      <c r="B240" s="8">
        <f>INDEX([1]TableS3!G:G,MATCH($A240,[1]TableS3!$A:$A,0))</f>
        <v>502</v>
      </c>
      <c r="C240" s="50" t="str">
        <f>INDEX([1]TableS3!H:H,MATCH($A240,[1]TableS3!$A:$A,0))</f>
        <v>d__Bacteria;p__Bacteroidota;c__Bacteroidia;o__Bacteroidales;f__WCHB1-69;g__UBA5266;s__</v>
      </c>
      <c r="D240" s="245">
        <v>616</v>
      </c>
      <c r="E240" s="245">
        <v>678</v>
      </c>
      <c r="F240" s="245">
        <v>1355</v>
      </c>
      <c r="G240" s="245">
        <v>296</v>
      </c>
      <c r="H240" s="245">
        <v>104</v>
      </c>
      <c r="I240" s="245">
        <v>160</v>
      </c>
      <c r="J240" s="245">
        <v>2496</v>
      </c>
      <c r="K240" s="245">
        <v>2849</v>
      </c>
      <c r="L240" s="245">
        <v>1712</v>
      </c>
      <c r="M240" s="245">
        <v>5743</v>
      </c>
      <c r="N240" s="245">
        <v>2681</v>
      </c>
      <c r="O240" s="245">
        <v>7813</v>
      </c>
      <c r="P240" s="245">
        <v>26252</v>
      </c>
      <c r="Q240" s="245">
        <v>42287</v>
      </c>
      <c r="R240" s="245">
        <v>35499</v>
      </c>
      <c r="S240" s="245">
        <v>152</v>
      </c>
      <c r="T240" s="245">
        <v>1392</v>
      </c>
      <c r="U240" s="245">
        <v>619</v>
      </c>
      <c r="V240" s="245">
        <v>362</v>
      </c>
      <c r="W240" s="245">
        <v>3</v>
      </c>
      <c r="X240" s="245">
        <v>11</v>
      </c>
      <c r="Y240" s="245">
        <v>653</v>
      </c>
      <c r="Z240" s="245">
        <v>620</v>
      </c>
      <c r="AA240" s="245">
        <v>751</v>
      </c>
      <c r="AB240" s="245">
        <v>1032</v>
      </c>
      <c r="AC240" s="245">
        <v>731</v>
      </c>
      <c r="AD240" s="245">
        <v>696</v>
      </c>
    </row>
    <row r="241" spans="1:30">
      <c r="A241" s="50" t="s">
        <v>241</v>
      </c>
      <c r="B241" s="8">
        <f>INDEX([1]TableS3!G:G,MATCH($A241,[1]TableS3!$A:$A,0))</f>
        <v>26</v>
      </c>
      <c r="C241" s="50" t="str">
        <f>INDEX([1]TableS3!H:H,MATCH($A241,[1]TableS3!$A:$A,0))</f>
        <v>d__Bacteria;p__Planctomycetota;c__UBA8108;o__UBA8890;f__UBA8898;g__UBA8898;s__</v>
      </c>
      <c r="D241" s="245">
        <v>63252</v>
      </c>
      <c r="E241" s="245">
        <v>45604</v>
      </c>
      <c r="F241" s="245">
        <v>60898</v>
      </c>
      <c r="G241" s="245">
        <v>27</v>
      </c>
      <c r="H241" s="245">
        <v>19</v>
      </c>
      <c r="I241" s="245">
        <v>10</v>
      </c>
      <c r="J241" s="245">
        <v>5</v>
      </c>
      <c r="K241" s="245">
        <v>4</v>
      </c>
      <c r="L241" s="245">
        <v>11</v>
      </c>
      <c r="M241" s="245">
        <v>1738</v>
      </c>
      <c r="N241" s="245">
        <v>7219</v>
      </c>
      <c r="O241" s="245">
        <v>30158</v>
      </c>
      <c r="P241" s="245">
        <v>197</v>
      </c>
      <c r="Q241" s="245">
        <v>216</v>
      </c>
      <c r="R241" s="245">
        <v>327</v>
      </c>
      <c r="S241" s="245">
        <v>3290</v>
      </c>
      <c r="T241" s="245">
        <v>12363</v>
      </c>
      <c r="U241" s="245">
        <v>14446</v>
      </c>
      <c r="V241" s="245">
        <v>1546</v>
      </c>
      <c r="W241" s="245">
        <v>96</v>
      </c>
      <c r="X241" s="245">
        <v>214</v>
      </c>
      <c r="Y241" s="245">
        <v>5390</v>
      </c>
      <c r="Z241" s="245">
        <v>3304</v>
      </c>
      <c r="AA241" s="245">
        <v>10923</v>
      </c>
      <c r="AB241" s="245">
        <v>237878</v>
      </c>
      <c r="AC241" s="245">
        <v>421525</v>
      </c>
      <c r="AD241" s="245">
        <v>306965</v>
      </c>
    </row>
    <row r="242" spans="1:30">
      <c r="A242" s="50" t="s">
        <v>242</v>
      </c>
      <c r="B242" s="8">
        <f>INDEX([1]TableS3!G:G,MATCH($A242,[1]TableS3!$A:$A,0))</f>
        <v>49</v>
      </c>
      <c r="C242" s="50" t="str">
        <f>INDEX([1]TableS3!H:H,MATCH($A242,[1]TableS3!$A:$A,0))</f>
        <v>d__Bacteria;p__Spirochaetota;c__GWE2-31-10;o__GWE2-31-10;f__GWE2-31-10;g__;s__</v>
      </c>
      <c r="D242" s="245">
        <v>137745</v>
      </c>
      <c r="E242" s="245">
        <v>149424</v>
      </c>
      <c r="F242" s="245">
        <v>245422</v>
      </c>
      <c r="G242" s="245">
        <v>51</v>
      </c>
      <c r="H242" s="245">
        <v>18</v>
      </c>
      <c r="I242" s="245">
        <v>57</v>
      </c>
      <c r="J242" s="245">
        <v>11</v>
      </c>
      <c r="K242" s="245">
        <v>25</v>
      </c>
      <c r="L242" s="245">
        <v>16</v>
      </c>
      <c r="M242" s="245">
        <v>223995</v>
      </c>
      <c r="N242" s="245">
        <v>35522</v>
      </c>
      <c r="O242" s="245">
        <v>318755</v>
      </c>
      <c r="P242" s="245">
        <v>66</v>
      </c>
      <c r="Q242" s="245">
        <v>721</v>
      </c>
      <c r="R242" s="245">
        <v>121</v>
      </c>
      <c r="S242" s="245">
        <v>325</v>
      </c>
      <c r="T242" s="245">
        <v>16</v>
      </c>
      <c r="U242" s="245">
        <v>24</v>
      </c>
      <c r="V242" s="245">
        <v>2</v>
      </c>
      <c r="W242" s="245">
        <v>0</v>
      </c>
      <c r="X242" s="245">
        <v>0</v>
      </c>
      <c r="Y242" s="245">
        <v>30</v>
      </c>
      <c r="Z242" s="245">
        <v>23</v>
      </c>
      <c r="AA242" s="245">
        <v>508</v>
      </c>
      <c r="AB242" s="245">
        <v>318</v>
      </c>
      <c r="AC242" s="245">
        <v>204</v>
      </c>
      <c r="AD242" s="245">
        <v>374</v>
      </c>
    </row>
    <row r="243" spans="1:30">
      <c r="A243" s="50" t="s">
        <v>243</v>
      </c>
      <c r="B243" s="8">
        <f>INDEX([1]TableS3!G:G,MATCH($A243,[1]TableS3!$A:$A,0))</f>
        <v>507</v>
      </c>
      <c r="C243" s="50" t="str">
        <f>INDEX([1]TableS3!H:H,MATCH($A243,[1]TableS3!$A:$A,0))</f>
        <v>d__Bacteria;p__Desulfobacterota;c__Syntrophia;o__Syntrophales;f__UBA2251;g__;s__</v>
      </c>
      <c r="D243" s="245">
        <v>887</v>
      </c>
      <c r="E243" s="245">
        <v>857</v>
      </c>
      <c r="F243" s="245">
        <v>1457</v>
      </c>
      <c r="G243" s="245">
        <v>2</v>
      </c>
      <c r="H243" s="245">
        <v>1</v>
      </c>
      <c r="I243" s="245">
        <v>6</v>
      </c>
      <c r="J243" s="245">
        <v>2</v>
      </c>
      <c r="K243" s="245">
        <v>0</v>
      </c>
      <c r="L243" s="245">
        <v>0</v>
      </c>
      <c r="M243" s="245">
        <v>59</v>
      </c>
      <c r="N243" s="245">
        <v>11</v>
      </c>
      <c r="O243" s="245">
        <v>53</v>
      </c>
      <c r="P243" s="245">
        <v>23</v>
      </c>
      <c r="Q243" s="245">
        <v>43</v>
      </c>
      <c r="R243" s="245">
        <v>14</v>
      </c>
      <c r="S243" s="245">
        <v>196</v>
      </c>
      <c r="T243" s="245">
        <v>1928</v>
      </c>
      <c r="U243" s="245">
        <v>444</v>
      </c>
      <c r="V243" s="245">
        <v>198</v>
      </c>
      <c r="W243" s="245">
        <v>226</v>
      </c>
      <c r="X243" s="245">
        <v>475</v>
      </c>
      <c r="Y243" s="245">
        <v>111</v>
      </c>
      <c r="Z243" s="245">
        <v>87</v>
      </c>
      <c r="AA243" s="245">
        <v>247</v>
      </c>
      <c r="AB243" s="245">
        <v>357</v>
      </c>
      <c r="AC243" s="245">
        <v>424</v>
      </c>
      <c r="AD243" s="245">
        <v>529</v>
      </c>
    </row>
    <row r="244" spans="1:30">
      <c r="A244" s="50" t="s">
        <v>244</v>
      </c>
      <c r="B244" s="8">
        <f>INDEX([1]TableS3!G:G,MATCH($A244,[1]TableS3!$A:$A,0))</f>
        <v>508</v>
      </c>
      <c r="C244" s="50" t="str">
        <f>INDEX([1]TableS3!H:H,MATCH($A244,[1]TableS3!$A:$A,0))</f>
        <v>d__Bacteria;p__Desulfobacterota;c__Syntrophia;o__Syntrophales;f__Smithellaceae;g__UBA8904;s__</v>
      </c>
      <c r="D244" s="245">
        <v>2727</v>
      </c>
      <c r="E244" s="245">
        <v>2232</v>
      </c>
      <c r="F244" s="245">
        <v>2300</v>
      </c>
      <c r="G244" s="245">
        <v>162</v>
      </c>
      <c r="H244" s="245">
        <v>511</v>
      </c>
      <c r="I244" s="245">
        <v>125</v>
      </c>
      <c r="J244" s="245">
        <v>0</v>
      </c>
      <c r="K244" s="245">
        <v>0</v>
      </c>
      <c r="L244" s="245">
        <v>0</v>
      </c>
      <c r="M244" s="245">
        <v>71</v>
      </c>
      <c r="N244" s="245">
        <v>63</v>
      </c>
      <c r="O244" s="245">
        <v>46</v>
      </c>
      <c r="P244" s="245">
        <v>16</v>
      </c>
      <c r="Q244" s="245">
        <v>21</v>
      </c>
      <c r="R244" s="245">
        <v>19</v>
      </c>
      <c r="S244" s="245">
        <v>871</v>
      </c>
      <c r="T244" s="245">
        <v>445</v>
      </c>
      <c r="U244" s="245">
        <v>655</v>
      </c>
      <c r="V244" s="245">
        <v>2271</v>
      </c>
      <c r="W244" s="245">
        <v>38</v>
      </c>
      <c r="X244" s="245">
        <v>77</v>
      </c>
      <c r="Y244" s="245">
        <v>3563</v>
      </c>
      <c r="Z244" s="245">
        <v>4583</v>
      </c>
      <c r="AA244" s="245">
        <v>4758</v>
      </c>
      <c r="AB244" s="245">
        <v>15389</v>
      </c>
      <c r="AC244" s="245">
        <v>9201</v>
      </c>
      <c r="AD244" s="245">
        <v>7068</v>
      </c>
    </row>
    <row r="245" spans="1:30">
      <c r="A245" s="50" t="s">
        <v>245</v>
      </c>
      <c r="B245" s="8">
        <f>INDEX([1]TableS3!G:G,MATCH($A245,[1]TableS3!$A:$A,0))</f>
        <v>512</v>
      </c>
      <c r="C245" s="50" t="str">
        <f>INDEX([1]TableS3!H:H,MATCH($A245,[1]TableS3!$A:$A,0))</f>
        <v>d__Bacteria;p__Bacteroidota;c__Bacteroidia;o__Bacteroidales;f__UBA932;g__Bact-11;s__</v>
      </c>
      <c r="D245" s="245">
        <v>2292</v>
      </c>
      <c r="E245" s="245">
        <v>2477</v>
      </c>
      <c r="F245" s="245">
        <v>6189</v>
      </c>
      <c r="G245" s="245">
        <v>11</v>
      </c>
      <c r="H245" s="245">
        <v>10</v>
      </c>
      <c r="I245" s="245">
        <v>6</v>
      </c>
      <c r="J245" s="245">
        <v>0</v>
      </c>
      <c r="K245" s="245">
        <v>0</v>
      </c>
      <c r="L245" s="245">
        <v>0</v>
      </c>
      <c r="M245" s="245">
        <v>51</v>
      </c>
      <c r="N245" s="245">
        <v>17</v>
      </c>
      <c r="O245" s="245">
        <v>103</v>
      </c>
      <c r="P245" s="245">
        <v>10</v>
      </c>
      <c r="Q245" s="245">
        <v>8</v>
      </c>
      <c r="R245" s="245">
        <v>9</v>
      </c>
      <c r="S245" s="245">
        <v>1274</v>
      </c>
      <c r="T245" s="245">
        <v>4782</v>
      </c>
      <c r="U245" s="245">
        <v>1758</v>
      </c>
      <c r="V245" s="245">
        <v>2390</v>
      </c>
      <c r="W245" s="245">
        <v>0</v>
      </c>
      <c r="X245" s="245">
        <v>0</v>
      </c>
      <c r="Y245" s="245">
        <v>3488</v>
      </c>
      <c r="Z245" s="245">
        <v>4591</v>
      </c>
      <c r="AA245" s="245">
        <v>2758</v>
      </c>
      <c r="AB245" s="245">
        <v>126</v>
      </c>
      <c r="AC245" s="245">
        <v>219</v>
      </c>
      <c r="AD245" s="245">
        <v>251</v>
      </c>
    </row>
    <row r="246" spans="1:30">
      <c r="A246" s="50" t="s">
        <v>246</v>
      </c>
      <c r="B246" s="8">
        <f>INDEX([1]TableS3!G:G,MATCH($A246,[1]TableS3!$A:$A,0))</f>
        <v>102</v>
      </c>
      <c r="C246" s="50" t="str">
        <f>INDEX([1]TableS3!H:H,MATCH($A246,[1]TableS3!$A:$A,0))</f>
        <v>d__Bacteria;p__Omnitrophota;c__Omnitrophia;o__Omnitrophales;f__UBA2337;g__UBA1443;s__UBA1443 sp002329545</v>
      </c>
      <c r="D246" s="245">
        <v>268</v>
      </c>
      <c r="E246" s="245">
        <v>301</v>
      </c>
      <c r="F246" s="245">
        <v>806</v>
      </c>
      <c r="G246" s="245">
        <v>2</v>
      </c>
      <c r="H246" s="245">
        <v>2</v>
      </c>
      <c r="I246" s="245">
        <v>4</v>
      </c>
      <c r="J246" s="245">
        <v>0</v>
      </c>
      <c r="K246" s="245">
        <v>0</v>
      </c>
      <c r="L246" s="245">
        <v>0</v>
      </c>
      <c r="M246" s="245">
        <v>143</v>
      </c>
      <c r="N246" s="245">
        <v>77</v>
      </c>
      <c r="O246" s="245">
        <v>66</v>
      </c>
      <c r="P246" s="245">
        <v>2</v>
      </c>
      <c r="Q246" s="245">
        <v>1</v>
      </c>
      <c r="R246" s="245">
        <v>3</v>
      </c>
      <c r="S246" s="245">
        <v>57</v>
      </c>
      <c r="T246" s="245">
        <v>294</v>
      </c>
      <c r="U246" s="245">
        <v>321</v>
      </c>
      <c r="V246" s="245">
        <v>34</v>
      </c>
      <c r="W246" s="245">
        <v>2</v>
      </c>
      <c r="X246" s="245">
        <v>4</v>
      </c>
      <c r="Y246" s="245">
        <v>99</v>
      </c>
      <c r="Z246" s="245">
        <v>38</v>
      </c>
      <c r="AA246" s="245">
        <v>87</v>
      </c>
      <c r="AB246" s="245">
        <v>457</v>
      </c>
      <c r="AC246" s="245">
        <v>355</v>
      </c>
      <c r="AD246" s="245">
        <v>3206</v>
      </c>
    </row>
    <row r="247" spans="1:30">
      <c r="A247" s="50" t="s">
        <v>247</v>
      </c>
      <c r="B247" s="8">
        <f>INDEX([1]TableS3!G:G,MATCH($A247,[1]TableS3!$A:$A,0))</f>
        <v>514</v>
      </c>
      <c r="C247" s="50" t="str">
        <f>INDEX([1]TableS3!H:H,MATCH($A247,[1]TableS3!$A:$A,0))</f>
        <v>d__Bacteria;p__Bacteroidota;c__Bacteroidia;o__Bacteroidales;f__Salinivirgaceae;g__;s__</v>
      </c>
      <c r="D247" s="245">
        <v>7</v>
      </c>
      <c r="E247" s="245">
        <v>12</v>
      </c>
      <c r="F247" s="245">
        <v>16</v>
      </c>
      <c r="G247" s="245">
        <v>0</v>
      </c>
      <c r="H247" s="245">
        <v>8</v>
      </c>
      <c r="I247" s="245">
        <v>2</v>
      </c>
      <c r="J247" s="245">
        <v>32</v>
      </c>
      <c r="K247" s="245">
        <v>86</v>
      </c>
      <c r="L247" s="245">
        <v>22</v>
      </c>
      <c r="M247" s="245">
        <v>7</v>
      </c>
      <c r="N247" s="245">
        <v>0</v>
      </c>
      <c r="O247" s="245">
        <v>12</v>
      </c>
      <c r="P247" s="245">
        <v>2</v>
      </c>
      <c r="Q247" s="245">
        <v>1</v>
      </c>
      <c r="R247" s="245">
        <v>2</v>
      </c>
      <c r="S247" s="245">
        <v>1</v>
      </c>
      <c r="T247" s="245">
        <v>5</v>
      </c>
      <c r="U247" s="245">
        <v>2</v>
      </c>
      <c r="V247" s="245">
        <v>2</v>
      </c>
      <c r="W247" s="245">
        <v>0</v>
      </c>
      <c r="X247" s="245">
        <v>0</v>
      </c>
      <c r="Y247" s="245">
        <v>3</v>
      </c>
      <c r="Z247" s="245">
        <v>2</v>
      </c>
      <c r="AA247" s="245">
        <v>0</v>
      </c>
      <c r="AB247" s="245">
        <v>1</v>
      </c>
      <c r="AC247" s="245">
        <v>1</v>
      </c>
      <c r="AD247" s="245">
        <v>2</v>
      </c>
    </row>
    <row r="248" spans="1:30">
      <c r="A248" s="50" t="s">
        <v>248</v>
      </c>
      <c r="B248" s="8">
        <f>INDEX([1]TableS3!G:G,MATCH($A248,[1]TableS3!$A:$A,0))</f>
        <v>515</v>
      </c>
      <c r="C248" s="50" t="str">
        <f>INDEX([1]TableS3!H:H,MATCH($A248,[1]TableS3!$A:$A,0))</f>
        <v>d__Bacteria;p__Spirochaetota;c__UBA6919;o__GWB1-36-13;f__GWB1-36-13;g__;s__</v>
      </c>
      <c r="D248" s="245">
        <v>9</v>
      </c>
      <c r="E248" s="245">
        <v>12</v>
      </c>
      <c r="F248" s="245">
        <v>10</v>
      </c>
      <c r="G248" s="245">
        <v>0</v>
      </c>
      <c r="H248" s="245">
        <v>0</v>
      </c>
      <c r="I248" s="245">
        <v>0</v>
      </c>
      <c r="J248" s="245">
        <v>0</v>
      </c>
      <c r="K248" s="245">
        <v>0</v>
      </c>
      <c r="L248" s="245">
        <v>0</v>
      </c>
      <c r="M248" s="245">
        <v>0</v>
      </c>
      <c r="N248" s="245">
        <v>0</v>
      </c>
      <c r="O248" s="245">
        <v>7</v>
      </c>
      <c r="P248" s="245">
        <v>0</v>
      </c>
      <c r="Q248" s="245">
        <v>0</v>
      </c>
      <c r="R248" s="245">
        <v>0</v>
      </c>
      <c r="S248" s="245">
        <v>4</v>
      </c>
      <c r="T248" s="245">
        <v>6</v>
      </c>
      <c r="U248" s="245">
        <v>0</v>
      </c>
      <c r="V248" s="245">
        <v>1</v>
      </c>
      <c r="W248" s="245">
        <v>0</v>
      </c>
      <c r="X248" s="245">
        <v>0</v>
      </c>
      <c r="Y248" s="245">
        <v>2</v>
      </c>
      <c r="Z248" s="245">
        <v>4</v>
      </c>
      <c r="AA248" s="245">
        <v>2</v>
      </c>
      <c r="AB248" s="245">
        <v>0</v>
      </c>
      <c r="AC248" s="245">
        <v>0</v>
      </c>
      <c r="AD248" s="245">
        <v>0</v>
      </c>
    </row>
    <row r="249" spans="1:30">
      <c r="A249" s="50" t="s">
        <v>249</v>
      </c>
      <c r="B249" s="8">
        <f>INDEX([1]TableS3!G:G,MATCH($A249,[1]TableS3!$A:$A,0))</f>
        <v>516</v>
      </c>
      <c r="C249" s="50" t="str">
        <f>INDEX([1]TableS3!H:H,MATCH($A249,[1]TableS3!$A:$A,0))</f>
        <v>d__Bacteria;p__Bacteroidota;c__Bacteroidia;o__Bacteroidales;f__vadinHA17;g__LD21;s__</v>
      </c>
      <c r="D249" s="245">
        <v>3</v>
      </c>
      <c r="E249" s="245">
        <v>8</v>
      </c>
      <c r="F249" s="245">
        <v>9</v>
      </c>
      <c r="G249" s="245">
        <v>0</v>
      </c>
      <c r="H249" s="245">
        <v>5</v>
      </c>
      <c r="I249" s="245">
        <v>3</v>
      </c>
      <c r="J249" s="245">
        <v>1</v>
      </c>
      <c r="K249" s="245">
        <v>5</v>
      </c>
      <c r="L249" s="245">
        <v>0</v>
      </c>
      <c r="M249" s="245">
        <v>52046</v>
      </c>
      <c r="N249" s="245">
        <v>145067</v>
      </c>
      <c r="O249" s="245">
        <v>144766</v>
      </c>
      <c r="P249" s="245">
        <v>6</v>
      </c>
      <c r="Q249" s="245">
        <v>0</v>
      </c>
      <c r="R249" s="245">
        <v>6</v>
      </c>
      <c r="S249" s="245">
        <v>14</v>
      </c>
      <c r="T249" s="245">
        <v>137</v>
      </c>
      <c r="U249" s="245">
        <v>19</v>
      </c>
      <c r="V249" s="245">
        <v>20</v>
      </c>
      <c r="W249" s="245">
        <v>5</v>
      </c>
      <c r="X249" s="245">
        <v>12</v>
      </c>
      <c r="Y249" s="245">
        <v>13</v>
      </c>
      <c r="Z249" s="245">
        <v>18</v>
      </c>
      <c r="AA249" s="245">
        <v>13</v>
      </c>
      <c r="AB249" s="245">
        <v>7</v>
      </c>
      <c r="AC249" s="245">
        <v>6</v>
      </c>
      <c r="AD249" s="245">
        <v>20</v>
      </c>
    </row>
    <row r="250" spans="1:30">
      <c r="A250" s="50" t="s">
        <v>250</v>
      </c>
      <c r="B250" s="8">
        <f>INDEX([1]TableS3!G:G,MATCH($A250,[1]TableS3!$A:$A,0))</f>
        <v>517</v>
      </c>
      <c r="C250" s="50" t="str">
        <f>INDEX([1]TableS3!H:H,MATCH($A250,[1]TableS3!$A:$A,0))</f>
        <v>d__Bacteria;p__Proteobacteria;c__Gammaproteobacteria;o__Burkholderiales;f__Burkholderiaceae;g__Rhodoferax;s__</v>
      </c>
      <c r="D250" s="245">
        <v>66</v>
      </c>
      <c r="E250" s="245">
        <v>50</v>
      </c>
      <c r="F250" s="245">
        <v>106</v>
      </c>
      <c r="G250" s="245">
        <v>555</v>
      </c>
      <c r="H250" s="245">
        <v>80</v>
      </c>
      <c r="I250" s="245">
        <v>459</v>
      </c>
      <c r="J250" s="245">
        <v>2</v>
      </c>
      <c r="K250" s="245">
        <v>3</v>
      </c>
      <c r="L250" s="245">
        <v>0</v>
      </c>
      <c r="M250" s="245">
        <v>231</v>
      </c>
      <c r="N250" s="245">
        <v>128</v>
      </c>
      <c r="O250" s="245">
        <v>284</v>
      </c>
      <c r="P250" s="245">
        <v>51</v>
      </c>
      <c r="Q250" s="245">
        <v>71</v>
      </c>
      <c r="R250" s="245">
        <v>83</v>
      </c>
      <c r="S250" s="245">
        <v>591</v>
      </c>
      <c r="T250" s="245">
        <v>1521</v>
      </c>
      <c r="U250" s="245">
        <v>1179</v>
      </c>
      <c r="V250" s="245">
        <v>2365</v>
      </c>
      <c r="W250" s="245">
        <v>3969</v>
      </c>
      <c r="X250" s="245">
        <v>686</v>
      </c>
      <c r="Y250" s="245">
        <v>3082</v>
      </c>
      <c r="Z250" s="245">
        <v>4514</v>
      </c>
      <c r="AA250" s="245">
        <v>2106</v>
      </c>
      <c r="AB250" s="245">
        <v>442</v>
      </c>
      <c r="AC250" s="245">
        <v>264</v>
      </c>
      <c r="AD250" s="245">
        <v>344</v>
      </c>
    </row>
    <row r="251" spans="1:30">
      <c r="A251" s="50" t="s">
        <v>251</v>
      </c>
      <c r="B251" s="8">
        <f>INDEX([1]TableS3!G:G,MATCH($A251,[1]TableS3!$A:$A,0))</f>
        <v>78</v>
      </c>
      <c r="C251" s="50" t="str">
        <f>INDEX([1]TableS3!H:H,MATCH($A251,[1]TableS3!$A:$A,0))</f>
        <v>d__Bacteria;p__Spirochaetota;c__Spirochaetia;o__Treponematales;f__Treponemataceae;g__Spiro-10;s__</v>
      </c>
      <c r="D251" s="245">
        <v>54699</v>
      </c>
      <c r="E251" s="245">
        <v>56204</v>
      </c>
      <c r="F251" s="245">
        <v>42809</v>
      </c>
      <c r="G251" s="245">
        <v>12</v>
      </c>
      <c r="H251" s="245">
        <v>5</v>
      </c>
      <c r="I251" s="245">
        <v>9</v>
      </c>
      <c r="J251" s="245">
        <v>2</v>
      </c>
      <c r="K251" s="245">
        <v>0</v>
      </c>
      <c r="L251" s="245">
        <v>0</v>
      </c>
      <c r="M251" s="245">
        <v>34447</v>
      </c>
      <c r="N251" s="245">
        <v>5181</v>
      </c>
      <c r="O251" s="245">
        <v>40637</v>
      </c>
      <c r="P251" s="245">
        <v>1595</v>
      </c>
      <c r="Q251" s="245">
        <v>2023</v>
      </c>
      <c r="R251" s="245">
        <v>950</v>
      </c>
      <c r="S251" s="245">
        <v>654</v>
      </c>
      <c r="T251" s="245">
        <v>3970</v>
      </c>
      <c r="U251" s="245">
        <v>9114</v>
      </c>
      <c r="V251" s="245">
        <v>63881</v>
      </c>
      <c r="W251" s="245">
        <v>63</v>
      </c>
      <c r="X251" s="245">
        <v>406</v>
      </c>
      <c r="Y251" s="245">
        <v>72112</v>
      </c>
      <c r="Z251" s="245">
        <v>116388</v>
      </c>
      <c r="AA251" s="245">
        <v>3966</v>
      </c>
      <c r="AB251" s="245">
        <v>5252</v>
      </c>
      <c r="AC251" s="245">
        <v>3646</v>
      </c>
      <c r="AD251" s="245">
        <v>10067</v>
      </c>
    </row>
    <row r="252" spans="1:30">
      <c r="A252" s="50" t="s">
        <v>252</v>
      </c>
      <c r="B252" s="8">
        <f>INDEX([1]TableS3!G:G,MATCH($A252,[1]TableS3!$A:$A,0))</f>
        <v>521</v>
      </c>
      <c r="C252" s="50" t="str">
        <f>INDEX([1]TableS3!H:H,MATCH($A252,[1]TableS3!$A:$A,0))</f>
        <v>d__Bacteria;p__Latescibacterota;c__Latescibacteria;o__;f__;g__;s__</v>
      </c>
      <c r="D252" s="245">
        <v>1838</v>
      </c>
      <c r="E252" s="245">
        <v>1872</v>
      </c>
      <c r="F252" s="245">
        <v>3246</v>
      </c>
      <c r="G252" s="245">
        <v>17</v>
      </c>
      <c r="H252" s="245">
        <v>6</v>
      </c>
      <c r="I252" s="245">
        <v>38</v>
      </c>
      <c r="J252" s="245">
        <v>34</v>
      </c>
      <c r="K252" s="245">
        <v>24</v>
      </c>
      <c r="L252" s="245">
        <v>2</v>
      </c>
      <c r="M252" s="245">
        <v>6044</v>
      </c>
      <c r="N252" s="245">
        <v>2378</v>
      </c>
      <c r="O252" s="245">
        <v>3916</v>
      </c>
      <c r="P252" s="245">
        <v>2801</v>
      </c>
      <c r="Q252" s="245">
        <v>3478</v>
      </c>
      <c r="R252" s="245">
        <v>6322</v>
      </c>
      <c r="S252" s="245">
        <v>604</v>
      </c>
      <c r="T252" s="245">
        <v>611</v>
      </c>
      <c r="U252" s="245">
        <v>1603</v>
      </c>
      <c r="V252" s="245">
        <v>295</v>
      </c>
      <c r="W252" s="245">
        <v>83</v>
      </c>
      <c r="X252" s="245">
        <v>288</v>
      </c>
      <c r="Y252" s="245">
        <v>279</v>
      </c>
      <c r="Z252" s="245">
        <v>270</v>
      </c>
      <c r="AA252" s="245">
        <v>324</v>
      </c>
      <c r="AB252" s="245">
        <v>536</v>
      </c>
      <c r="AC252" s="245">
        <v>440</v>
      </c>
      <c r="AD252" s="245">
        <v>941</v>
      </c>
    </row>
    <row r="253" spans="1:30">
      <c r="A253" s="50" t="s">
        <v>253</v>
      </c>
      <c r="B253" s="8">
        <f>INDEX([1]TableS3!G:G,MATCH($A253,[1]TableS3!$A:$A,0))</f>
        <v>523</v>
      </c>
      <c r="C253" s="50" t="str">
        <f>INDEX([1]TableS3!H:H,MATCH($A253,[1]TableS3!$A:$A,0))</f>
        <v>d__Bacteria;p__Desulfobacterota;c__Syntrophia;o__Syntrophales;f__UBA6109;g__UBA6109;s__</v>
      </c>
      <c r="D253" s="245">
        <v>7885</v>
      </c>
      <c r="E253" s="245">
        <v>7613</v>
      </c>
      <c r="F253" s="245">
        <v>9153</v>
      </c>
      <c r="G253" s="245">
        <v>0</v>
      </c>
      <c r="H253" s="245">
        <v>1</v>
      </c>
      <c r="I253" s="245">
        <v>2</v>
      </c>
      <c r="J253" s="245">
        <v>0</v>
      </c>
      <c r="K253" s="245">
        <v>0</v>
      </c>
      <c r="L253" s="245">
        <v>0</v>
      </c>
      <c r="M253" s="245">
        <v>1053</v>
      </c>
      <c r="N253" s="245">
        <v>1087</v>
      </c>
      <c r="O253" s="245">
        <v>180</v>
      </c>
      <c r="P253" s="245">
        <v>3</v>
      </c>
      <c r="Q253" s="245">
        <v>22</v>
      </c>
      <c r="R253" s="245">
        <v>7</v>
      </c>
      <c r="S253" s="245">
        <v>51</v>
      </c>
      <c r="T253" s="245">
        <v>147</v>
      </c>
      <c r="U253" s="245">
        <v>116</v>
      </c>
      <c r="V253" s="245">
        <v>181</v>
      </c>
      <c r="W253" s="245">
        <v>13</v>
      </c>
      <c r="X253" s="245">
        <v>18</v>
      </c>
      <c r="Y253" s="245">
        <v>45</v>
      </c>
      <c r="Z253" s="245">
        <v>31</v>
      </c>
      <c r="AA253" s="245">
        <v>77</v>
      </c>
      <c r="AB253" s="245">
        <v>57</v>
      </c>
      <c r="AC253" s="245">
        <v>106</v>
      </c>
      <c r="AD253" s="245">
        <v>134</v>
      </c>
    </row>
    <row r="254" spans="1:30">
      <c r="A254" s="50" t="s">
        <v>254</v>
      </c>
      <c r="B254" s="8">
        <f>INDEX([1]TableS3!G:G,MATCH($A254,[1]TableS3!$A:$A,0))</f>
        <v>524</v>
      </c>
      <c r="C254" s="50" t="str">
        <f>INDEX([1]TableS3!H:H,MATCH($A254,[1]TableS3!$A:$A,0))</f>
        <v>d__Bacteria;p__Patescibacteria;c__UBA1384;o__UBA1384;f__;g__;s__</v>
      </c>
      <c r="D254" s="245">
        <v>131</v>
      </c>
      <c r="E254" s="245">
        <v>176</v>
      </c>
      <c r="F254" s="245">
        <v>151</v>
      </c>
      <c r="G254" s="245">
        <v>0</v>
      </c>
      <c r="H254" s="245">
        <v>0</v>
      </c>
      <c r="I254" s="245">
        <v>0</v>
      </c>
      <c r="J254" s="245">
        <v>1</v>
      </c>
      <c r="K254" s="245">
        <v>1</v>
      </c>
      <c r="L254" s="245">
        <v>0</v>
      </c>
      <c r="M254" s="245">
        <v>743</v>
      </c>
      <c r="N254" s="245">
        <v>884</v>
      </c>
      <c r="O254" s="245">
        <v>1929</v>
      </c>
      <c r="P254" s="245">
        <v>17</v>
      </c>
      <c r="Q254" s="245">
        <v>28</v>
      </c>
      <c r="R254" s="245">
        <v>13</v>
      </c>
      <c r="S254" s="245">
        <v>161</v>
      </c>
      <c r="T254" s="245">
        <v>442</v>
      </c>
      <c r="U254" s="245">
        <v>1130</v>
      </c>
      <c r="V254" s="245">
        <v>368</v>
      </c>
      <c r="W254" s="245">
        <v>35</v>
      </c>
      <c r="X254" s="245">
        <v>126</v>
      </c>
      <c r="Y254" s="245">
        <v>770</v>
      </c>
      <c r="Z254" s="245">
        <v>583</v>
      </c>
      <c r="AA254" s="245">
        <v>1305</v>
      </c>
      <c r="AB254" s="245">
        <v>134</v>
      </c>
      <c r="AC254" s="245">
        <v>208</v>
      </c>
      <c r="AD254" s="245">
        <v>1027</v>
      </c>
    </row>
    <row r="255" spans="1:30">
      <c r="A255" s="50" t="s">
        <v>255</v>
      </c>
      <c r="B255" s="8">
        <f>INDEX([1]TableS3!G:G,MATCH($A255,[1]TableS3!$A:$A,0))</f>
        <v>70</v>
      </c>
      <c r="C255" s="50" t="str">
        <f>INDEX([1]TableS3!H:H,MATCH($A255,[1]TableS3!$A:$A,0))</f>
        <v>d__Bacteria;p__Sumerlaeota;c__Sumerlaeia;o__;f__;g__;s__</v>
      </c>
      <c r="D255" s="245">
        <v>4053</v>
      </c>
      <c r="E255" s="245">
        <v>3237</v>
      </c>
      <c r="F255" s="245">
        <v>998</v>
      </c>
      <c r="G255" s="245">
        <v>76</v>
      </c>
      <c r="H255" s="245">
        <v>24</v>
      </c>
      <c r="I255" s="245">
        <v>55</v>
      </c>
      <c r="J255" s="245">
        <v>72</v>
      </c>
      <c r="K255" s="245">
        <v>43</v>
      </c>
      <c r="L255" s="245">
        <v>81</v>
      </c>
      <c r="M255" s="245">
        <v>4180</v>
      </c>
      <c r="N255" s="245">
        <v>3469</v>
      </c>
      <c r="O255" s="245">
        <v>3567</v>
      </c>
      <c r="P255" s="245">
        <v>18097</v>
      </c>
      <c r="Q255" s="245">
        <v>8976</v>
      </c>
      <c r="R255" s="245">
        <v>8015</v>
      </c>
      <c r="S255" s="245">
        <v>1858</v>
      </c>
      <c r="T255" s="245">
        <v>1961</v>
      </c>
      <c r="U255" s="245">
        <v>1819</v>
      </c>
      <c r="V255" s="245">
        <v>143</v>
      </c>
      <c r="W255" s="245">
        <v>36</v>
      </c>
      <c r="X255" s="245">
        <v>90</v>
      </c>
      <c r="Y255" s="245">
        <v>285</v>
      </c>
      <c r="Z255" s="245">
        <v>191</v>
      </c>
      <c r="AA255" s="245">
        <v>414</v>
      </c>
      <c r="AB255" s="245">
        <v>1174</v>
      </c>
      <c r="AC255" s="245">
        <v>1533</v>
      </c>
      <c r="AD255" s="245">
        <v>1112</v>
      </c>
    </row>
    <row r="256" spans="1:30">
      <c r="A256" s="50" t="s">
        <v>256</v>
      </c>
      <c r="B256" s="8">
        <f>INDEX([1]TableS3!G:G,MATCH($A256,[1]TableS3!$A:$A,0))</f>
        <v>51</v>
      </c>
      <c r="C256" s="50" t="str">
        <f>INDEX([1]TableS3!H:H,MATCH($A256,[1]TableS3!$A:$A,0))</f>
        <v>d__Bacteria;p__Bacteroidota;c__Bacteroidia;o__Bacteroidales;f__UBA932;g__DMER64;s__</v>
      </c>
      <c r="D256" s="245">
        <v>26687</v>
      </c>
      <c r="E256" s="245">
        <v>28949</v>
      </c>
      <c r="F256" s="245">
        <v>38696</v>
      </c>
      <c r="G256" s="245">
        <v>52</v>
      </c>
      <c r="H256" s="245">
        <v>48</v>
      </c>
      <c r="I256" s="245">
        <v>66</v>
      </c>
      <c r="J256" s="245">
        <v>2</v>
      </c>
      <c r="K256" s="245">
        <v>2</v>
      </c>
      <c r="L256" s="245">
        <v>0</v>
      </c>
      <c r="M256" s="245">
        <v>13093</v>
      </c>
      <c r="N256" s="245">
        <v>5755</v>
      </c>
      <c r="O256" s="245">
        <v>25497</v>
      </c>
      <c r="P256" s="245">
        <v>67</v>
      </c>
      <c r="Q256" s="245">
        <v>104</v>
      </c>
      <c r="R256" s="245">
        <v>104</v>
      </c>
      <c r="S256" s="245">
        <v>5239</v>
      </c>
      <c r="T256" s="245">
        <v>41546</v>
      </c>
      <c r="U256" s="245">
        <v>18117</v>
      </c>
      <c r="V256" s="245">
        <v>72208</v>
      </c>
      <c r="W256" s="245">
        <v>7</v>
      </c>
      <c r="X256" s="245">
        <v>9</v>
      </c>
      <c r="Y256" s="245">
        <v>104017</v>
      </c>
      <c r="Z256" s="245">
        <v>146317</v>
      </c>
      <c r="AA256" s="245">
        <v>57044</v>
      </c>
      <c r="AB256" s="245">
        <v>52280</v>
      </c>
      <c r="AC256" s="245">
        <v>65724</v>
      </c>
      <c r="AD256" s="245">
        <v>80215</v>
      </c>
    </row>
    <row r="257" spans="1:30">
      <c r="A257" s="50" t="s">
        <v>257</v>
      </c>
      <c r="B257" s="8">
        <f>INDEX([1]TableS3!G:G,MATCH($A257,[1]TableS3!$A:$A,0))</f>
        <v>532</v>
      </c>
      <c r="C257" s="50" t="str">
        <f>INDEX([1]TableS3!H:H,MATCH($A257,[1]TableS3!$A:$A,0))</f>
        <v>d__Bacteria;p__Actinobacteriota;c__Actinobacteria;o__Actinomycetales;f__Dermatophilaceae;g__GCA-2748155;s__</v>
      </c>
      <c r="D257" s="245">
        <v>375</v>
      </c>
      <c r="E257" s="245">
        <v>302</v>
      </c>
      <c r="F257" s="245">
        <v>144</v>
      </c>
      <c r="G257" s="245">
        <v>0</v>
      </c>
      <c r="H257" s="245">
        <v>0</v>
      </c>
      <c r="I257" s="245">
        <v>0</v>
      </c>
      <c r="J257" s="245">
        <v>19</v>
      </c>
      <c r="K257" s="245">
        <v>23</v>
      </c>
      <c r="L257" s="245">
        <v>5</v>
      </c>
      <c r="M257" s="245">
        <v>62</v>
      </c>
      <c r="N257" s="245">
        <v>41</v>
      </c>
      <c r="O257" s="245">
        <v>115</v>
      </c>
      <c r="P257" s="245">
        <v>57</v>
      </c>
      <c r="Q257" s="245">
        <v>39</v>
      </c>
      <c r="R257" s="245">
        <v>306</v>
      </c>
      <c r="S257" s="245">
        <v>406</v>
      </c>
      <c r="T257" s="245">
        <v>36</v>
      </c>
      <c r="U257" s="245">
        <v>110</v>
      </c>
      <c r="V257" s="245">
        <v>3</v>
      </c>
      <c r="W257" s="245">
        <v>0</v>
      </c>
      <c r="X257" s="245">
        <v>2</v>
      </c>
      <c r="Y257" s="245">
        <v>14</v>
      </c>
      <c r="Z257" s="245">
        <v>6</v>
      </c>
      <c r="AA257" s="245">
        <v>4</v>
      </c>
      <c r="AB257" s="245">
        <v>69</v>
      </c>
      <c r="AC257" s="245">
        <v>205</v>
      </c>
      <c r="AD257" s="245">
        <v>187</v>
      </c>
    </row>
    <row r="258" spans="1:30">
      <c r="A258" s="50" t="s">
        <v>258</v>
      </c>
      <c r="B258" s="8">
        <f>INDEX([1]TableS3!G:G,MATCH($A258,[1]TableS3!$A:$A,0))</f>
        <v>23</v>
      </c>
      <c r="C258" s="50" t="str">
        <f>INDEX([1]TableS3!H:H,MATCH($A258,[1]TableS3!$A:$A,0))</f>
        <v>d__Bacteria;p__Myxococcota;c__UBA9042;o__UBA9042;f__;g__;s__</v>
      </c>
      <c r="D258" s="245">
        <v>69648</v>
      </c>
      <c r="E258" s="245">
        <v>72469</v>
      </c>
      <c r="F258" s="245">
        <v>153320</v>
      </c>
      <c r="G258" s="245">
        <v>207</v>
      </c>
      <c r="H258" s="245">
        <v>95</v>
      </c>
      <c r="I258" s="245">
        <v>274</v>
      </c>
      <c r="J258" s="245">
        <v>709</v>
      </c>
      <c r="K258" s="245">
        <v>775</v>
      </c>
      <c r="L258" s="245">
        <v>901</v>
      </c>
      <c r="M258" s="245">
        <v>3391</v>
      </c>
      <c r="N258" s="245">
        <v>4271</v>
      </c>
      <c r="O258" s="245">
        <v>115428</v>
      </c>
      <c r="P258" s="245">
        <v>79855</v>
      </c>
      <c r="Q258" s="245">
        <v>210697</v>
      </c>
      <c r="R258" s="245">
        <v>195983</v>
      </c>
      <c r="S258" s="245">
        <v>23534</v>
      </c>
      <c r="T258" s="245">
        <v>9444</v>
      </c>
      <c r="U258" s="245">
        <v>8234</v>
      </c>
      <c r="V258" s="245">
        <v>2092</v>
      </c>
      <c r="W258" s="245">
        <v>271</v>
      </c>
      <c r="X258" s="245">
        <v>480</v>
      </c>
      <c r="Y258" s="245">
        <v>4901</v>
      </c>
      <c r="Z258" s="245">
        <v>4265</v>
      </c>
      <c r="AA258" s="245">
        <v>1214</v>
      </c>
      <c r="AB258" s="245">
        <v>11903</v>
      </c>
      <c r="AC258" s="245">
        <v>72390</v>
      </c>
      <c r="AD258" s="245">
        <v>503524</v>
      </c>
    </row>
    <row r="259" spans="1:30">
      <c r="A259" s="50" t="s">
        <v>259</v>
      </c>
      <c r="B259" s="8">
        <f>INDEX([1]TableS3!G:G,MATCH($A259,[1]TableS3!$A:$A,0))</f>
        <v>7</v>
      </c>
      <c r="C259" s="50" t="str">
        <f>INDEX([1]TableS3!H:H,MATCH($A259,[1]TableS3!$A:$A,0))</f>
        <v>d__Archaea;p__Halobacterota;c__Methanomicrobia;o__Methanomicrobiales;f__Methanocullaceae;g__Methanoculleus;s__</v>
      </c>
      <c r="D259" s="245">
        <v>335680</v>
      </c>
      <c r="E259" s="245">
        <v>353063</v>
      </c>
      <c r="F259" s="245">
        <v>76366</v>
      </c>
      <c r="G259" s="245">
        <v>9</v>
      </c>
      <c r="H259" s="245">
        <v>16</v>
      </c>
      <c r="I259" s="245">
        <v>13</v>
      </c>
      <c r="J259" s="245">
        <v>19</v>
      </c>
      <c r="K259" s="245">
        <v>43</v>
      </c>
      <c r="L259" s="245">
        <v>23</v>
      </c>
      <c r="M259" s="245">
        <v>78</v>
      </c>
      <c r="N259" s="245">
        <v>53</v>
      </c>
      <c r="O259" s="245">
        <v>69</v>
      </c>
      <c r="P259" s="245">
        <v>654</v>
      </c>
      <c r="Q259" s="245">
        <v>639</v>
      </c>
      <c r="R259" s="245">
        <v>1181</v>
      </c>
      <c r="S259" s="245">
        <v>31211</v>
      </c>
      <c r="T259" s="245">
        <v>6591</v>
      </c>
      <c r="U259" s="245">
        <v>98621</v>
      </c>
      <c r="V259" s="245">
        <v>40061</v>
      </c>
      <c r="W259" s="245">
        <v>28</v>
      </c>
      <c r="X259" s="245">
        <v>90</v>
      </c>
      <c r="Y259" s="245">
        <v>64586</v>
      </c>
      <c r="Z259" s="245">
        <v>87473</v>
      </c>
      <c r="AA259" s="245">
        <v>32976</v>
      </c>
      <c r="AB259" s="245">
        <v>31568</v>
      </c>
      <c r="AC259" s="245">
        <v>49181</v>
      </c>
      <c r="AD259" s="245">
        <v>65611</v>
      </c>
    </row>
    <row r="260" spans="1:30">
      <c r="A260" s="50" t="s">
        <v>260</v>
      </c>
      <c r="B260" s="8">
        <f>INDEX([1]TableS3!G:G,MATCH($A260,[1]TableS3!$A:$A,0))</f>
        <v>4</v>
      </c>
      <c r="C260" s="50" t="str">
        <f>INDEX([1]TableS3!H:H,MATCH($A260,[1]TableS3!$A:$A,0))</f>
        <v>d__Bacteria;p__Fermentibacterota;c__Fermentibacteria;o__Fermentibacterales;f__Fermentibacteraceae;g__Fermentibacter;s__</v>
      </c>
      <c r="D260" s="245">
        <v>882779</v>
      </c>
      <c r="E260" s="245">
        <v>827627</v>
      </c>
      <c r="F260" s="245">
        <v>423000</v>
      </c>
      <c r="G260" s="245">
        <v>327</v>
      </c>
      <c r="H260" s="245">
        <v>535</v>
      </c>
      <c r="I260" s="245">
        <v>919</v>
      </c>
      <c r="J260" s="245">
        <v>6</v>
      </c>
      <c r="K260" s="245">
        <v>10</v>
      </c>
      <c r="L260" s="245">
        <v>76</v>
      </c>
      <c r="M260" s="245">
        <v>13883</v>
      </c>
      <c r="N260" s="245">
        <v>14511</v>
      </c>
      <c r="O260" s="245">
        <v>70600</v>
      </c>
      <c r="P260" s="245">
        <v>2145</v>
      </c>
      <c r="Q260" s="245">
        <v>2978</v>
      </c>
      <c r="R260" s="245">
        <v>2831</v>
      </c>
      <c r="S260" s="245">
        <v>7885</v>
      </c>
      <c r="T260" s="245">
        <v>21327</v>
      </c>
      <c r="U260" s="245">
        <v>6984</v>
      </c>
      <c r="V260" s="245">
        <v>79133</v>
      </c>
      <c r="W260" s="245">
        <v>109</v>
      </c>
      <c r="X260" s="245">
        <v>146</v>
      </c>
      <c r="Y260" s="245">
        <v>184594</v>
      </c>
      <c r="Z260" s="245">
        <v>171637</v>
      </c>
      <c r="AA260" s="245">
        <v>324588</v>
      </c>
      <c r="AB260" s="245">
        <v>780515</v>
      </c>
      <c r="AC260" s="245">
        <v>1073559</v>
      </c>
      <c r="AD260" s="245">
        <v>72796</v>
      </c>
    </row>
    <row r="261" spans="1:30">
      <c r="A261" s="50" t="s">
        <v>261</v>
      </c>
      <c r="B261" s="8">
        <f>INDEX([1]TableS3!G:G,MATCH($A261,[1]TableS3!$A:$A,0))</f>
        <v>550</v>
      </c>
      <c r="C261" s="50" t="str">
        <f>INDEX([1]TableS3!H:H,MATCH($A261,[1]TableS3!$A:$A,0))</f>
        <v>d__Bacteria;p__Patescibacteria;c__Microgenomatia;o__Shapirobacterales;f__UBA12405;g__UBA1435;s__</v>
      </c>
      <c r="D261" s="245">
        <v>134</v>
      </c>
      <c r="E261" s="245">
        <v>108</v>
      </c>
      <c r="F261" s="245">
        <v>67</v>
      </c>
      <c r="G261" s="245">
        <v>72</v>
      </c>
      <c r="H261" s="245">
        <v>115</v>
      </c>
      <c r="I261" s="245">
        <v>139</v>
      </c>
      <c r="J261" s="245">
        <v>0</v>
      </c>
      <c r="K261" s="245">
        <v>0</v>
      </c>
      <c r="L261" s="245">
        <v>0</v>
      </c>
      <c r="M261" s="245">
        <v>1056</v>
      </c>
      <c r="N261" s="245">
        <v>410</v>
      </c>
      <c r="O261" s="245">
        <v>678</v>
      </c>
      <c r="P261" s="245">
        <v>0</v>
      </c>
      <c r="Q261" s="245">
        <v>0</v>
      </c>
      <c r="R261" s="245">
        <v>0</v>
      </c>
      <c r="S261" s="245">
        <v>154</v>
      </c>
      <c r="T261" s="245">
        <v>123</v>
      </c>
      <c r="U261" s="245">
        <v>93</v>
      </c>
      <c r="V261" s="245">
        <v>342</v>
      </c>
      <c r="W261" s="245">
        <v>140</v>
      </c>
      <c r="X261" s="245">
        <v>128</v>
      </c>
      <c r="Y261" s="245">
        <v>381</v>
      </c>
      <c r="Z261" s="245">
        <v>553</v>
      </c>
      <c r="AA261" s="245">
        <v>963</v>
      </c>
      <c r="AB261" s="245">
        <v>1150</v>
      </c>
      <c r="AC261" s="245">
        <v>1486</v>
      </c>
      <c r="AD261" s="245">
        <v>324</v>
      </c>
    </row>
    <row r="262" spans="1:30">
      <c r="A262" s="50" t="s">
        <v>262</v>
      </c>
      <c r="B262" s="8">
        <f>INDEX([1]TableS3!G:G,MATCH($A262,[1]TableS3!$A:$A,0))</f>
        <v>13</v>
      </c>
      <c r="C262" s="50" t="str">
        <f>INDEX([1]TableS3!H:H,MATCH($A262,[1]TableS3!$A:$A,0))</f>
        <v>d__Archaea;p__Euryarchaeota;c__Thermococci;o__Methanofastidiosales;f__Methanofastidiosaceae;g__Methanofastidiosum;s__</v>
      </c>
      <c r="D262" s="245">
        <v>101514</v>
      </c>
      <c r="E262" s="245">
        <v>125157</v>
      </c>
      <c r="F262" s="245">
        <v>161020</v>
      </c>
      <c r="G262" s="245">
        <v>1121</v>
      </c>
      <c r="H262" s="245">
        <v>1978</v>
      </c>
      <c r="I262" s="245">
        <v>585</v>
      </c>
      <c r="J262" s="245">
        <v>423</v>
      </c>
      <c r="K262" s="245">
        <v>476</v>
      </c>
      <c r="L262" s="245">
        <v>315</v>
      </c>
      <c r="M262" s="245">
        <v>222544</v>
      </c>
      <c r="N262" s="245">
        <v>135047</v>
      </c>
      <c r="O262" s="245">
        <v>212022</v>
      </c>
      <c r="P262" s="245">
        <v>44478</v>
      </c>
      <c r="Q262" s="245">
        <v>61899</v>
      </c>
      <c r="R262" s="245">
        <v>32402</v>
      </c>
      <c r="S262" s="245">
        <v>169146</v>
      </c>
      <c r="T262" s="245">
        <v>294130</v>
      </c>
      <c r="U262" s="245">
        <v>65460</v>
      </c>
      <c r="V262" s="245">
        <v>22394</v>
      </c>
      <c r="W262" s="245">
        <v>14745</v>
      </c>
      <c r="X262" s="245">
        <v>2536</v>
      </c>
      <c r="Y262" s="245">
        <v>52559</v>
      </c>
      <c r="Z262" s="245">
        <v>14486</v>
      </c>
      <c r="AA262" s="245">
        <v>83556</v>
      </c>
      <c r="AB262" s="245">
        <v>48849</v>
      </c>
      <c r="AC262" s="245">
        <v>56432</v>
      </c>
      <c r="AD262" s="245">
        <v>31800</v>
      </c>
    </row>
    <row r="263" spans="1:30">
      <c r="A263" s="50" t="s">
        <v>263</v>
      </c>
      <c r="B263" s="8">
        <f>INDEX([1]TableS3!G:G,MATCH($A263,[1]TableS3!$A:$A,0))</f>
        <v>553</v>
      </c>
      <c r="C263" s="50" t="str">
        <f>INDEX([1]TableS3!H:H,MATCH($A263,[1]TableS3!$A:$A,0))</f>
        <v>d__Bacteria;p__Verrucomicrobiota;c__Verrucomicrobiae;o__Opitutales;f__;g__;s__</v>
      </c>
      <c r="D263" s="245">
        <v>0</v>
      </c>
      <c r="E263" s="245">
        <v>0</v>
      </c>
      <c r="F263" s="245">
        <v>0</v>
      </c>
      <c r="G263" s="245">
        <v>0</v>
      </c>
      <c r="H263" s="245">
        <v>0</v>
      </c>
      <c r="I263" s="245">
        <v>0</v>
      </c>
      <c r="J263" s="245">
        <v>0</v>
      </c>
      <c r="K263" s="245">
        <v>0</v>
      </c>
      <c r="L263" s="245">
        <v>0</v>
      </c>
      <c r="M263" s="245">
        <v>0</v>
      </c>
      <c r="N263" s="245">
        <v>0</v>
      </c>
      <c r="O263" s="245">
        <v>0</v>
      </c>
      <c r="P263" s="245">
        <v>0</v>
      </c>
      <c r="Q263" s="245">
        <v>0</v>
      </c>
      <c r="R263" s="245">
        <v>0</v>
      </c>
      <c r="S263" s="245">
        <v>0</v>
      </c>
      <c r="T263" s="245">
        <v>0</v>
      </c>
      <c r="U263" s="245">
        <v>0</v>
      </c>
      <c r="V263" s="245">
        <v>0</v>
      </c>
      <c r="W263" s="245">
        <v>0</v>
      </c>
      <c r="X263" s="245">
        <v>0</v>
      </c>
      <c r="Y263" s="245">
        <v>0</v>
      </c>
      <c r="Z263" s="245">
        <v>0</v>
      </c>
      <c r="AA263" s="245">
        <v>0</v>
      </c>
      <c r="AB263" s="245">
        <v>0</v>
      </c>
      <c r="AC263" s="245">
        <v>0</v>
      </c>
      <c r="AD263" s="245">
        <v>0</v>
      </c>
    </row>
    <row r="264" spans="1:30">
      <c r="A264" s="50" t="s">
        <v>264</v>
      </c>
      <c r="B264" s="8">
        <f>INDEX([1]TableS3!G:G,MATCH($A264,[1]TableS3!$A:$A,0))</f>
        <v>555</v>
      </c>
      <c r="C264" s="50" t="str">
        <f>INDEX([1]TableS3!H:H,MATCH($A264,[1]TableS3!$A:$A,0))</f>
        <v>d__Bacteria;p__Caldisericota;c__Caldisericia;o__;f__;g__;s__</v>
      </c>
      <c r="D264" s="245">
        <v>10443</v>
      </c>
      <c r="E264" s="245">
        <v>10115</v>
      </c>
      <c r="F264" s="245">
        <v>6601</v>
      </c>
      <c r="G264" s="245">
        <v>375</v>
      </c>
      <c r="H264" s="245">
        <v>647</v>
      </c>
      <c r="I264" s="245">
        <v>268</v>
      </c>
      <c r="J264" s="245">
        <v>3</v>
      </c>
      <c r="K264" s="245">
        <v>2</v>
      </c>
      <c r="L264" s="245">
        <v>4</v>
      </c>
      <c r="M264" s="245">
        <v>114805</v>
      </c>
      <c r="N264" s="245">
        <v>69514</v>
      </c>
      <c r="O264" s="245">
        <v>88874</v>
      </c>
      <c r="P264" s="245">
        <v>12</v>
      </c>
      <c r="Q264" s="245">
        <v>0</v>
      </c>
      <c r="R264" s="245">
        <v>23</v>
      </c>
      <c r="S264" s="245">
        <v>3190</v>
      </c>
      <c r="T264" s="245">
        <v>10287</v>
      </c>
      <c r="U264" s="245">
        <v>3450</v>
      </c>
      <c r="V264" s="245">
        <v>2433</v>
      </c>
      <c r="W264" s="245">
        <v>8334</v>
      </c>
      <c r="X264" s="245">
        <v>2439</v>
      </c>
      <c r="Y264" s="245">
        <v>1732</v>
      </c>
      <c r="Z264" s="245">
        <v>1025</v>
      </c>
      <c r="AA264" s="245">
        <v>6242</v>
      </c>
      <c r="AB264" s="245">
        <v>17874</v>
      </c>
      <c r="AC264" s="245">
        <v>28410</v>
      </c>
      <c r="AD264" s="245">
        <v>18481</v>
      </c>
    </row>
    <row r="265" spans="1:30">
      <c r="A265" s="50" t="s">
        <v>265</v>
      </c>
      <c r="B265" s="8">
        <f>INDEX([1]TableS3!G:G,MATCH($A265,[1]TableS3!$A:$A,0))</f>
        <v>34</v>
      </c>
      <c r="C265" s="50" t="str">
        <f>INDEX([1]TableS3!H:H,MATCH($A265,[1]TableS3!$A:$A,0))</f>
        <v>d__Bacteria;p__Bacteroidota;c__Bacteroidia;o__Bacteroidales;f__UBA1402;g__UBA1402;s__UBA1402 sp002305085</v>
      </c>
      <c r="D265" s="245">
        <v>54451</v>
      </c>
      <c r="E265" s="245">
        <v>57072</v>
      </c>
      <c r="F265" s="245">
        <v>72031</v>
      </c>
      <c r="G265" s="245">
        <v>439</v>
      </c>
      <c r="H265" s="245">
        <v>315</v>
      </c>
      <c r="I265" s="245">
        <v>319</v>
      </c>
      <c r="J265" s="245">
        <v>890</v>
      </c>
      <c r="K265" s="245">
        <v>897</v>
      </c>
      <c r="L265" s="245">
        <v>609</v>
      </c>
      <c r="M265" s="245">
        <v>43569</v>
      </c>
      <c r="N265" s="245">
        <v>23209</v>
      </c>
      <c r="O265" s="245">
        <v>52741</v>
      </c>
      <c r="P265" s="245">
        <v>81046</v>
      </c>
      <c r="Q265" s="245">
        <v>95098</v>
      </c>
      <c r="R265" s="245">
        <v>76219</v>
      </c>
      <c r="S265" s="245">
        <v>28624</v>
      </c>
      <c r="T265" s="245">
        <v>95672</v>
      </c>
      <c r="U265" s="245">
        <v>171048</v>
      </c>
      <c r="V265" s="245">
        <v>2588</v>
      </c>
      <c r="W265" s="245">
        <v>54</v>
      </c>
      <c r="X265" s="245">
        <v>86</v>
      </c>
      <c r="Y265" s="245">
        <v>7860</v>
      </c>
      <c r="Z265" s="245">
        <v>5246</v>
      </c>
      <c r="AA265" s="245">
        <v>14527</v>
      </c>
      <c r="AB265" s="245">
        <v>45760</v>
      </c>
      <c r="AC265" s="245">
        <v>53587</v>
      </c>
      <c r="AD265" s="245">
        <v>70963</v>
      </c>
    </row>
    <row r="266" spans="1:30">
      <c r="A266" s="50" t="s">
        <v>266</v>
      </c>
      <c r="B266" s="8">
        <f>INDEX([1]TableS3!G:G,MATCH($A266,[1]TableS3!$A:$A,0))</f>
        <v>558</v>
      </c>
      <c r="C266" s="50" t="str">
        <f>INDEX([1]TableS3!H:H,MATCH($A266,[1]TableS3!$A:$A,0))</f>
        <v>d__Bacteria;p__Spirochaetota;c__Spirochaetia;o__Treponematales;f__Treponemataceae;g__;s__</v>
      </c>
      <c r="D266" s="245">
        <v>42</v>
      </c>
      <c r="E266" s="245">
        <v>60</v>
      </c>
      <c r="F266" s="245">
        <v>145</v>
      </c>
      <c r="G266" s="245">
        <v>0</v>
      </c>
      <c r="H266" s="245">
        <v>0</v>
      </c>
      <c r="I266" s="245">
        <v>0</v>
      </c>
      <c r="J266" s="245">
        <v>2</v>
      </c>
      <c r="K266" s="245">
        <v>0</v>
      </c>
      <c r="L266" s="245">
        <v>0</v>
      </c>
      <c r="M266" s="245">
        <v>22</v>
      </c>
      <c r="N266" s="245">
        <v>14</v>
      </c>
      <c r="O266" s="245">
        <v>170</v>
      </c>
      <c r="P266" s="245">
        <v>117</v>
      </c>
      <c r="Q266" s="245">
        <v>128</v>
      </c>
      <c r="R266" s="245">
        <v>145</v>
      </c>
      <c r="S266" s="245">
        <v>15</v>
      </c>
      <c r="T266" s="245">
        <v>112</v>
      </c>
      <c r="U266" s="245">
        <v>79</v>
      </c>
      <c r="V266" s="245">
        <v>7</v>
      </c>
      <c r="W266" s="245">
        <v>0</v>
      </c>
      <c r="X266" s="245">
        <v>0</v>
      </c>
      <c r="Y266" s="245">
        <v>17</v>
      </c>
      <c r="Z266" s="245">
        <v>12</v>
      </c>
      <c r="AA266" s="245">
        <v>37</v>
      </c>
      <c r="AB266" s="245">
        <v>35</v>
      </c>
      <c r="AC266" s="245">
        <v>46</v>
      </c>
      <c r="AD266" s="245">
        <v>93</v>
      </c>
    </row>
    <row r="267" spans="1:30">
      <c r="A267" s="50" t="s">
        <v>267</v>
      </c>
      <c r="B267" s="8">
        <f>INDEX([1]TableS3!G:G,MATCH($A267,[1]TableS3!$A:$A,0))</f>
        <v>419</v>
      </c>
      <c r="C267" s="50" t="str">
        <f>INDEX([1]TableS3!H:H,MATCH($A267,[1]TableS3!$A:$A,0))</f>
        <v>d__Bacteria;p__Spirochaetota;c__Spirochaetia;o__Treponematales;f__UBA8932;g__UBA8932;s__</v>
      </c>
      <c r="D267" s="245">
        <v>143143</v>
      </c>
      <c r="E267" s="245">
        <v>173089</v>
      </c>
      <c r="F267" s="245">
        <v>205430</v>
      </c>
      <c r="G267" s="245">
        <v>1685</v>
      </c>
      <c r="H267" s="245">
        <v>2032</v>
      </c>
      <c r="I267" s="245">
        <v>1198</v>
      </c>
      <c r="J267" s="245">
        <v>18854</v>
      </c>
      <c r="K267" s="245">
        <v>16972</v>
      </c>
      <c r="L267" s="245">
        <v>17533</v>
      </c>
      <c r="M267" s="245">
        <v>387122</v>
      </c>
      <c r="N267" s="245">
        <v>126336</v>
      </c>
      <c r="O267" s="245">
        <v>306985</v>
      </c>
      <c r="P267" s="245">
        <v>509507</v>
      </c>
      <c r="Q267" s="245">
        <v>737508</v>
      </c>
      <c r="R267" s="245">
        <v>557287</v>
      </c>
      <c r="S267" s="245">
        <v>47658</v>
      </c>
      <c r="T267" s="245">
        <v>224573</v>
      </c>
      <c r="U267" s="245">
        <v>293202</v>
      </c>
      <c r="V267" s="245">
        <v>8219</v>
      </c>
      <c r="W267" s="245">
        <v>614</v>
      </c>
      <c r="X267" s="245">
        <v>1511</v>
      </c>
      <c r="Y267" s="245">
        <v>17866</v>
      </c>
      <c r="Z267" s="245">
        <v>14530</v>
      </c>
      <c r="AA267" s="245">
        <v>37282</v>
      </c>
      <c r="AB267" s="245">
        <v>251873</v>
      </c>
      <c r="AC267" s="245">
        <v>271967</v>
      </c>
      <c r="AD267" s="245">
        <v>238582</v>
      </c>
    </row>
    <row r="268" spans="1:30">
      <c r="A268" s="50" t="s">
        <v>268</v>
      </c>
      <c r="B268" s="8">
        <f>INDEX([1]TableS3!G:G,MATCH($A268,[1]TableS3!$A:$A,0))</f>
        <v>562</v>
      </c>
      <c r="C268" s="50" t="str">
        <f>INDEX([1]TableS3!H:H,MATCH($A268,[1]TableS3!$A:$A,0))</f>
        <v>d__Bacteria;p__Synergistota;c__Synergistia;o__Synergistales;f__Synergistaceae;g__;s__</v>
      </c>
      <c r="D268" s="245">
        <v>1623</v>
      </c>
      <c r="E268" s="245">
        <v>1763</v>
      </c>
      <c r="F268" s="245">
        <v>2221</v>
      </c>
      <c r="G268" s="245">
        <v>273</v>
      </c>
      <c r="H268" s="245">
        <v>234</v>
      </c>
      <c r="I268" s="245">
        <v>422</v>
      </c>
      <c r="J268" s="245">
        <v>737</v>
      </c>
      <c r="K268" s="245">
        <v>1047</v>
      </c>
      <c r="L268" s="245">
        <v>1198</v>
      </c>
      <c r="M268" s="245">
        <v>6169</v>
      </c>
      <c r="N268" s="245">
        <v>1881</v>
      </c>
      <c r="O268" s="245">
        <v>5931</v>
      </c>
      <c r="P268" s="245">
        <v>6062</v>
      </c>
      <c r="Q268" s="245">
        <v>5849</v>
      </c>
      <c r="R268" s="245">
        <v>3449</v>
      </c>
      <c r="S268" s="245">
        <v>1378</v>
      </c>
      <c r="T268" s="245">
        <v>2273</v>
      </c>
      <c r="U268" s="245">
        <v>1931</v>
      </c>
      <c r="V268" s="245">
        <v>908</v>
      </c>
      <c r="W268" s="245">
        <v>110</v>
      </c>
      <c r="X268" s="245">
        <v>71</v>
      </c>
      <c r="Y268" s="245">
        <v>1236</v>
      </c>
      <c r="Z268" s="245">
        <v>1610</v>
      </c>
      <c r="AA268" s="245">
        <v>1167</v>
      </c>
      <c r="AB268" s="245">
        <v>3105</v>
      </c>
      <c r="AC268" s="245">
        <v>3945</v>
      </c>
      <c r="AD268" s="245">
        <v>3629</v>
      </c>
    </row>
    <row r="269" spans="1:30">
      <c r="A269" s="50" t="s">
        <v>269</v>
      </c>
      <c r="B269" s="8">
        <f>INDEX([1]TableS3!G:G,MATCH($A269,[1]TableS3!$A:$A,0))</f>
        <v>563</v>
      </c>
      <c r="C269" s="50" t="str">
        <f>INDEX([1]TableS3!H:H,MATCH($A269,[1]TableS3!$A:$A,0))</f>
        <v>d__Bacteria;p__Spirochaetota;c__Spirochaetia;o__Sphaerochaetales;f__Sphaerochaetaceae;g__Sphaerochaeta;s__</v>
      </c>
      <c r="D269" s="245">
        <v>1415</v>
      </c>
      <c r="E269" s="245">
        <v>1616</v>
      </c>
      <c r="F269" s="245">
        <v>5151</v>
      </c>
      <c r="G269" s="245">
        <v>0</v>
      </c>
      <c r="H269" s="245">
        <v>0</v>
      </c>
      <c r="I269" s="245">
        <v>0</v>
      </c>
      <c r="J269" s="245">
        <v>0</v>
      </c>
      <c r="K269" s="245">
        <v>0</v>
      </c>
      <c r="L269" s="245">
        <v>0</v>
      </c>
      <c r="M269" s="245">
        <v>2</v>
      </c>
      <c r="N269" s="245">
        <v>0</v>
      </c>
      <c r="O269" s="245">
        <v>12</v>
      </c>
      <c r="P269" s="245">
        <v>117</v>
      </c>
      <c r="Q269" s="245">
        <v>171</v>
      </c>
      <c r="R269" s="245">
        <v>14</v>
      </c>
      <c r="S269" s="245">
        <v>89</v>
      </c>
      <c r="T269" s="245">
        <v>70</v>
      </c>
      <c r="U269" s="245">
        <v>297</v>
      </c>
      <c r="V269" s="245">
        <v>1053</v>
      </c>
      <c r="W269" s="245">
        <v>0</v>
      </c>
      <c r="X269" s="245">
        <v>1</v>
      </c>
      <c r="Y269" s="245">
        <v>1946</v>
      </c>
      <c r="Z269" s="245">
        <v>2207</v>
      </c>
      <c r="AA269" s="245">
        <v>3515</v>
      </c>
      <c r="AB269" s="245">
        <v>839</v>
      </c>
      <c r="AC269" s="245">
        <v>1496</v>
      </c>
      <c r="AD269" s="245">
        <v>2748</v>
      </c>
    </row>
    <row r="270" spans="1:30">
      <c r="A270" s="50" t="s">
        <v>270</v>
      </c>
      <c r="B270" s="8">
        <f>INDEX([1]TableS3!G:G,MATCH($A270,[1]TableS3!$A:$A,0))</f>
        <v>14</v>
      </c>
      <c r="C270" s="50" t="str">
        <f>INDEX([1]TableS3!H:H,MATCH($A270,[1]TableS3!$A:$A,0))</f>
        <v>d__Bacteria;p__Firmicutes;c__Bacilli;o__RFN20;f__CAG-826;g__UBA1361;s__</v>
      </c>
      <c r="D270" s="245">
        <v>19589</v>
      </c>
      <c r="E270" s="245">
        <v>25104</v>
      </c>
      <c r="F270" s="245">
        <v>53253</v>
      </c>
      <c r="G270" s="245">
        <v>0</v>
      </c>
      <c r="H270" s="245">
        <v>0</v>
      </c>
      <c r="I270" s="245">
        <v>0</v>
      </c>
      <c r="J270" s="245">
        <v>1</v>
      </c>
      <c r="K270" s="245">
        <v>2</v>
      </c>
      <c r="L270" s="245">
        <v>8</v>
      </c>
      <c r="M270" s="245">
        <v>325</v>
      </c>
      <c r="N270" s="245">
        <v>108</v>
      </c>
      <c r="O270" s="245">
        <v>293</v>
      </c>
      <c r="P270" s="245">
        <v>5509</v>
      </c>
      <c r="Q270" s="245">
        <v>22315</v>
      </c>
      <c r="R270" s="245">
        <v>6214</v>
      </c>
      <c r="S270" s="245">
        <v>221</v>
      </c>
      <c r="T270" s="245">
        <v>1534</v>
      </c>
      <c r="U270" s="245">
        <v>1439</v>
      </c>
      <c r="V270" s="245">
        <v>136</v>
      </c>
      <c r="W270" s="245">
        <v>2</v>
      </c>
      <c r="X270" s="245">
        <v>0</v>
      </c>
      <c r="Y270" s="245">
        <v>1271</v>
      </c>
      <c r="Z270" s="245">
        <v>290</v>
      </c>
      <c r="AA270" s="245">
        <v>722</v>
      </c>
      <c r="AB270" s="245">
        <v>1267</v>
      </c>
      <c r="AC270" s="245">
        <v>1137</v>
      </c>
      <c r="AD270" s="245">
        <v>2061</v>
      </c>
    </row>
    <row r="271" spans="1:30">
      <c r="A271" s="50" t="s">
        <v>271</v>
      </c>
      <c r="B271" s="8">
        <f>INDEX([1]TableS3!G:G,MATCH($A271,[1]TableS3!$A:$A,0))</f>
        <v>567</v>
      </c>
      <c r="C271" s="50" t="str">
        <f>INDEX([1]TableS3!H:H,MATCH($A271,[1]TableS3!$A:$A,0))</f>
        <v>d__Bacteria;p__Patescibacteria;c__Saccharimonadia;o__Saccharimonadales;f__;g__;s__</v>
      </c>
      <c r="D271" s="245">
        <v>58</v>
      </c>
      <c r="E271" s="245">
        <v>70</v>
      </c>
      <c r="F271" s="245">
        <v>60</v>
      </c>
      <c r="G271" s="245">
        <v>0</v>
      </c>
      <c r="H271" s="245">
        <v>0</v>
      </c>
      <c r="I271" s="245">
        <v>0</v>
      </c>
      <c r="J271" s="245">
        <v>0</v>
      </c>
      <c r="K271" s="245">
        <v>0</v>
      </c>
      <c r="L271" s="245">
        <v>0</v>
      </c>
      <c r="M271" s="245">
        <v>1127</v>
      </c>
      <c r="N271" s="245">
        <v>232</v>
      </c>
      <c r="O271" s="245">
        <v>322</v>
      </c>
      <c r="P271" s="245">
        <v>0</v>
      </c>
      <c r="Q271" s="245">
        <v>0</v>
      </c>
      <c r="R271" s="245">
        <v>0</v>
      </c>
      <c r="S271" s="245">
        <v>934</v>
      </c>
      <c r="T271" s="245">
        <v>3827</v>
      </c>
      <c r="U271" s="245">
        <v>1444</v>
      </c>
      <c r="V271" s="245">
        <v>87</v>
      </c>
      <c r="W271" s="245">
        <v>0</v>
      </c>
      <c r="X271" s="245">
        <v>0</v>
      </c>
      <c r="Y271" s="245">
        <v>172</v>
      </c>
      <c r="Z271" s="245">
        <v>177</v>
      </c>
      <c r="AA271" s="245">
        <v>290</v>
      </c>
      <c r="AB271" s="245">
        <v>378</v>
      </c>
      <c r="AC271" s="245">
        <v>330</v>
      </c>
      <c r="AD271" s="245">
        <v>203</v>
      </c>
    </row>
    <row r="272" spans="1:30">
      <c r="A272" s="50" t="s">
        <v>272</v>
      </c>
      <c r="B272" s="8">
        <f>INDEX([1]TableS3!G:G,MATCH($A272,[1]TableS3!$A:$A,0))</f>
        <v>568</v>
      </c>
      <c r="C272" s="50" t="str">
        <f>INDEX([1]TableS3!H:H,MATCH($A272,[1]TableS3!$A:$A,0))</f>
        <v>d__Bacteria;p__Patescibacteria;c__UBA1384;o__UBA1384;f__UBA1384;g__UBA1384;s__</v>
      </c>
      <c r="D272" s="245">
        <v>170</v>
      </c>
      <c r="E272" s="245">
        <v>129</v>
      </c>
      <c r="F272" s="245">
        <v>171</v>
      </c>
      <c r="G272" s="245">
        <v>0</v>
      </c>
      <c r="H272" s="245">
        <v>0</v>
      </c>
      <c r="I272" s="245">
        <v>0</v>
      </c>
      <c r="J272" s="245">
        <v>0</v>
      </c>
      <c r="K272" s="245">
        <v>0</v>
      </c>
      <c r="L272" s="245">
        <v>0</v>
      </c>
      <c r="M272" s="245">
        <v>221</v>
      </c>
      <c r="N272" s="245">
        <v>152</v>
      </c>
      <c r="O272" s="245">
        <v>342</v>
      </c>
      <c r="P272" s="245">
        <v>43</v>
      </c>
      <c r="Q272" s="245">
        <v>96</v>
      </c>
      <c r="R272" s="245">
        <v>26</v>
      </c>
      <c r="S272" s="245">
        <v>12</v>
      </c>
      <c r="T272" s="245">
        <v>148</v>
      </c>
      <c r="U272" s="245">
        <v>91</v>
      </c>
      <c r="V272" s="245">
        <v>35</v>
      </c>
      <c r="W272" s="245">
        <v>0</v>
      </c>
      <c r="X272" s="245">
        <v>0</v>
      </c>
      <c r="Y272" s="245">
        <v>223</v>
      </c>
      <c r="Z272" s="245">
        <v>79</v>
      </c>
      <c r="AA272" s="245">
        <v>429</v>
      </c>
      <c r="AB272" s="245">
        <v>119</v>
      </c>
      <c r="AC272" s="245">
        <v>215</v>
      </c>
      <c r="AD272" s="245">
        <v>139</v>
      </c>
    </row>
    <row r="273" spans="1:30">
      <c r="A273" s="50" t="s">
        <v>273</v>
      </c>
      <c r="B273" s="8">
        <f>INDEX([1]TableS3!G:G,MATCH($A273,[1]TableS3!$A:$A,0))</f>
        <v>569</v>
      </c>
      <c r="C273" s="50" t="str">
        <f>INDEX([1]TableS3!H:H,MATCH($A273,[1]TableS3!$A:$A,0))</f>
        <v>d__Bacteria;p__Patescibacteria;c__Paceibacteria;o__UBA6257;f__Colwellbacteraceae;g__;s__</v>
      </c>
      <c r="D273" s="245">
        <v>1</v>
      </c>
      <c r="E273" s="245">
        <v>3</v>
      </c>
      <c r="F273" s="245">
        <v>3</v>
      </c>
      <c r="G273" s="245">
        <v>0</v>
      </c>
      <c r="H273" s="245">
        <v>0</v>
      </c>
      <c r="I273" s="245">
        <v>0</v>
      </c>
      <c r="J273" s="245">
        <v>0</v>
      </c>
      <c r="K273" s="245">
        <v>0</v>
      </c>
      <c r="L273" s="245">
        <v>0</v>
      </c>
      <c r="M273" s="245">
        <v>4</v>
      </c>
      <c r="N273" s="245">
        <v>46</v>
      </c>
      <c r="O273" s="245">
        <v>10</v>
      </c>
      <c r="P273" s="245">
        <v>0</v>
      </c>
      <c r="Q273" s="245">
        <v>0</v>
      </c>
      <c r="R273" s="245">
        <v>0</v>
      </c>
      <c r="S273" s="245">
        <v>4</v>
      </c>
      <c r="T273" s="245">
        <v>22</v>
      </c>
      <c r="U273" s="245">
        <v>10</v>
      </c>
      <c r="V273" s="245">
        <v>1</v>
      </c>
      <c r="W273" s="245">
        <v>0</v>
      </c>
      <c r="X273" s="245">
        <v>0</v>
      </c>
      <c r="Y273" s="245">
        <v>24</v>
      </c>
      <c r="Z273" s="245">
        <v>0</v>
      </c>
      <c r="AA273" s="245">
        <v>9</v>
      </c>
      <c r="AB273" s="245">
        <v>60</v>
      </c>
      <c r="AC273" s="245">
        <v>39</v>
      </c>
      <c r="AD273" s="245">
        <v>31</v>
      </c>
    </row>
    <row r="274" spans="1:30">
      <c r="A274" s="50" t="s">
        <v>274</v>
      </c>
      <c r="B274" s="8">
        <f>INDEX([1]TableS3!G:G,MATCH($A274,[1]TableS3!$A:$A,0))</f>
        <v>528</v>
      </c>
      <c r="C274" s="50" t="str">
        <f>INDEX([1]TableS3!H:H,MATCH($A274,[1]TableS3!$A:$A,0))</f>
        <v>d__Bacteria;p__Spirochaetota;c__UBA4802;o__;f__;g__;s__</v>
      </c>
      <c r="D274" s="245">
        <v>9140</v>
      </c>
      <c r="E274" s="245">
        <v>9099</v>
      </c>
      <c r="F274" s="245">
        <v>10148</v>
      </c>
      <c r="G274" s="245">
        <v>53</v>
      </c>
      <c r="H274" s="245">
        <v>24</v>
      </c>
      <c r="I274" s="245">
        <v>66</v>
      </c>
      <c r="J274" s="245">
        <v>0</v>
      </c>
      <c r="K274" s="245">
        <v>0</v>
      </c>
      <c r="L274" s="245">
        <v>4</v>
      </c>
      <c r="M274" s="245">
        <v>6912</v>
      </c>
      <c r="N274" s="245">
        <v>984</v>
      </c>
      <c r="O274" s="245">
        <v>8817</v>
      </c>
      <c r="P274" s="245">
        <v>0</v>
      </c>
      <c r="Q274" s="245">
        <v>0</v>
      </c>
      <c r="R274" s="245">
        <v>0</v>
      </c>
      <c r="S274" s="245">
        <v>1196</v>
      </c>
      <c r="T274" s="245">
        <v>6376</v>
      </c>
      <c r="U274" s="245">
        <v>3099</v>
      </c>
      <c r="V274" s="245">
        <v>370</v>
      </c>
      <c r="W274" s="245">
        <v>17</v>
      </c>
      <c r="X274" s="245">
        <v>20</v>
      </c>
      <c r="Y274" s="245">
        <v>614</v>
      </c>
      <c r="Z274" s="245">
        <v>639</v>
      </c>
      <c r="AA274" s="245">
        <v>637</v>
      </c>
      <c r="AB274" s="245">
        <v>6222</v>
      </c>
      <c r="AC274" s="245">
        <v>11794</v>
      </c>
      <c r="AD274" s="245">
        <v>13817</v>
      </c>
    </row>
    <row r="275" spans="1:30">
      <c r="A275" s="50" t="s">
        <v>275</v>
      </c>
      <c r="B275" s="8">
        <f>INDEX([1]TableS3!G:G,MATCH($A275,[1]TableS3!$A:$A,0))</f>
        <v>540</v>
      </c>
      <c r="C275" s="50" t="str">
        <f>INDEX([1]TableS3!H:H,MATCH($A275,[1]TableS3!$A:$A,0))</f>
        <v>d__Bacteria;p__Chloroflexota;c__Anaerolineae;o__Anaerolineales;f__Anaerolineaceae;g__49-20;s__</v>
      </c>
      <c r="D275" s="245">
        <v>18122</v>
      </c>
      <c r="E275" s="245">
        <v>17742</v>
      </c>
      <c r="F275" s="245">
        <v>31548</v>
      </c>
      <c r="G275" s="245">
        <v>643</v>
      </c>
      <c r="H275" s="245">
        <v>848</v>
      </c>
      <c r="I275" s="245">
        <v>1543</v>
      </c>
      <c r="J275" s="245">
        <v>2</v>
      </c>
      <c r="K275" s="245">
        <v>6</v>
      </c>
      <c r="L275" s="245">
        <v>13</v>
      </c>
      <c r="M275" s="245">
        <v>15250</v>
      </c>
      <c r="N275" s="245">
        <v>14869</v>
      </c>
      <c r="O275" s="245">
        <v>21539</v>
      </c>
      <c r="P275" s="245">
        <v>1594</v>
      </c>
      <c r="Q275" s="245">
        <v>1650</v>
      </c>
      <c r="R275" s="245">
        <v>611</v>
      </c>
      <c r="S275" s="245">
        <v>74712</v>
      </c>
      <c r="T275" s="245">
        <v>33341</v>
      </c>
      <c r="U275" s="245">
        <v>53784</v>
      </c>
      <c r="V275" s="245">
        <v>6681</v>
      </c>
      <c r="W275" s="245">
        <v>540</v>
      </c>
      <c r="X275" s="245">
        <v>442</v>
      </c>
      <c r="Y275" s="245">
        <v>9724</v>
      </c>
      <c r="Z275" s="245">
        <v>13777</v>
      </c>
      <c r="AA275" s="245">
        <v>16902</v>
      </c>
      <c r="AB275" s="245">
        <v>12170</v>
      </c>
      <c r="AC275" s="245">
        <v>13305</v>
      </c>
      <c r="AD275" s="245">
        <v>13066</v>
      </c>
    </row>
    <row r="276" spans="1:30">
      <c r="A276" s="50" t="s">
        <v>276</v>
      </c>
      <c r="B276" s="8">
        <f>INDEX([1]TableS3!G:G,MATCH($A276,[1]TableS3!$A:$A,0))</f>
        <v>75</v>
      </c>
      <c r="C276" s="50" t="str">
        <f>INDEX([1]TableS3!H:H,MATCH($A276,[1]TableS3!$A:$A,0))</f>
        <v>d__Bacteria;p__Myxococcota;c__Polyangia;o__Polyangiales;f__Polyangiaceae;g__;s__</v>
      </c>
      <c r="D276" s="245">
        <v>64882</v>
      </c>
      <c r="E276" s="245">
        <v>55511</v>
      </c>
      <c r="F276" s="245">
        <v>51925</v>
      </c>
      <c r="G276" s="245">
        <v>6</v>
      </c>
      <c r="H276" s="245">
        <v>4</v>
      </c>
      <c r="I276" s="245">
        <v>28</v>
      </c>
      <c r="J276" s="245">
        <v>1</v>
      </c>
      <c r="K276" s="245">
        <v>4</v>
      </c>
      <c r="L276" s="245">
        <v>4</v>
      </c>
      <c r="M276" s="245">
        <v>41060</v>
      </c>
      <c r="N276" s="245">
        <v>24603</v>
      </c>
      <c r="O276" s="245">
        <v>35977</v>
      </c>
      <c r="P276" s="245">
        <v>0</v>
      </c>
      <c r="Q276" s="245">
        <v>2</v>
      </c>
      <c r="R276" s="245">
        <v>4</v>
      </c>
      <c r="S276" s="245">
        <v>1443</v>
      </c>
      <c r="T276" s="245">
        <v>13929</v>
      </c>
      <c r="U276" s="245">
        <v>6965</v>
      </c>
      <c r="V276" s="245">
        <v>22</v>
      </c>
      <c r="W276" s="245">
        <v>0</v>
      </c>
      <c r="X276" s="245">
        <v>6</v>
      </c>
      <c r="Y276" s="245">
        <v>1923</v>
      </c>
      <c r="Z276" s="245">
        <v>55</v>
      </c>
      <c r="AA276" s="245">
        <v>1713</v>
      </c>
      <c r="AB276" s="245">
        <v>115306</v>
      </c>
      <c r="AC276" s="245">
        <v>145282</v>
      </c>
      <c r="AD276" s="245">
        <v>129642</v>
      </c>
    </row>
    <row r="277" spans="1:30">
      <c r="A277" s="50" t="s">
        <v>277</v>
      </c>
      <c r="B277" s="8">
        <f>INDEX([1]TableS3!G:G,MATCH($A277,[1]TableS3!$A:$A,0))</f>
        <v>107</v>
      </c>
      <c r="C277" s="50" t="str">
        <f>INDEX([1]TableS3!H:H,MATCH($A277,[1]TableS3!$A:$A,0))</f>
        <v>d__Bacteria;p__Omnitrophota;c__Omnitrophia;o__Omnitrophales;f__UBA2337;g__UBA1443;s__</v>
      </c>
      <c r="D277" s="245">
        <v>300</v>
      </c>
      <c r="E277" s="245">
        <v>391</v>
      </c>
      <c r="F277" s="245">
        <v>730</v>
      </c>
      <c r="G277" s="245">
        <v>164</v>
      </c>
      <c r="H277" s="245">
        <v>131</v>
      </c>
      <c r="I277" s="245">
        <v>400</v>
      </c>
      <c r="J277" s="245">
        <v>0</v>
      </c>
      <c r="K277" s="245">
        <v>0</v>
      </c>
      <c r="L277" s="245">
        <v>0</v>
      </c>
      <c r="M277" s="245">
        <v>12</v>
      </c>
      <c r="N277" s="245">
        <v>6</v>
      </c>
      <c r="O277" s="245">
        <v>35</v>
      </c>
      <c r="P277" s="245">
        <v>0</v>
      </c>
      <c r="Q277" s="245">
        <v>0</v>
      </c>
      <c r="R277" s="245">
        <v>0</v>
      </c>
      <c r="S277" s="245">
        <v>1550</v>
      </c>
      <c r="T277" s="245">
        <v>543</v>
      </c>
      <c r="U277" s="245">
        <v>1882</v>
      </c>
      <c r="V277" s="245">
        <v>139</v>
      </c>
      <c r="W277" s="245">
        <v>147</v>
      </c>
      <c r="X277" s="245">
        <v>112</v>
      </c>
      <c r="Y277" s="245">
        <v>217</v>
      </c>
      <c r="Z277" s="245">
        <v>291</v>
      </c>
      <c r="AA277" s="245">
        <v>214</v>
      </c>
      <c r="AB277" s="245">
        <v>1025</v>
      </c>
      <c r="AC277" s="245">
        <v>977</v>
      </c>
      <c r="AD277" s="245">
        <v>279</v>
      </c>
    </row>
    <row r="278" spans="1:30">
      <c r="A278" s="50" t="s">
        <v>278</v>
      </c>
      <c r="B278" s="8">
        <f>INDEX([1]TableS3!G:G,MATCH($A278,[1]TableS3!$A:$A,0))</f>
        <v>598</v>
      </c>
      <c r="C278" s="50" t="str">
        <f>INDEX([1]TableS3!H:H,MATCH($A278,[1]TableS3!$A:$A,0))</f>
        <v>d__Bacteria;p__Desulfobacterota;c__Syntrophia;o__Syntrophales;f__UBA8958;g__UBA8958;s__</v>
      </c>
      <c r="D278" s="245">
        <v>59244</v>
      </c>
      <c r="E278" s="245">
        <v>60514</v>
      </c>
      <c r="F278" s="245">
        <v>51350</v>
      </c>
      <c r="G278" s="245">
        <v>2</v>
      </c>
      <c r="H278" s="245">
        <v>11</v>
      </c>
      <c r="I278" s="245">
        <v>7</v>
      </c>
      <c r="J278" s="245">
        <v>32</v>
      </c>
      <c r="K278" s="245">
        <v>26</v>
      </c>
      <c r="L278" s="245">
        <v>30</v>
      </c>
      <c r="M278" s="245">
        <v>765</v>
      </c>
      <c r="N278" s="245">
        <v>980</v>
      </c>
      <c r="O278" s="245">
        <v>1743</v>
      </c>
      <c r="P278" s="245">
        <v>241</v>
      </c>
      <c r="Q278" s="245">
        <v>261</v>
      </c>
      <c r="R278" s="245">
        <v>151</v>
      </c>
      <c r="S278" s="245">
        <v>15255</v>
      </c>
      <c r="T278" s="245">
        <v>12188</v>
      </c>
      <c r="U278" s="245">
        <v>24153</v>
      </c>
      <c r="V278" s="245">
        <v>19341</v>
      </c>
      <c r="W278" s="245">
        <v>356</v>
      </c>
      <c r="X278" s="245">
        <v>835</v>
      </c>
      <c r="Y278" s="245">
        <v>31438</v>
      </c>
      <c r="Z278" s="245">
        <v>46815</v>
      </c>
      <c r="AA278" s="245">
        <v>73318</v>
      </c>
      <c r="AB278" s="245">
        <v>102691</v>
      </c>
      <c r="AC278" s="245">
        <v>97937</v>
      </c>
      <c r="AD278" s="245">
        <v>90237</v>
      </c>
    </row>
    <row r="279" spans="1:30">
      <c r="A279" s="50" t="s">
        <v>279</v>
      </c>
      <c r="B279" s="8">
        <f>INDEX([1]TableS3!G:G,MATCH($A279,[1]TableS3!$A:$A,0))</f>
        <v>16</v>
      </c>
      <c r="C279" s="50" t="str">
        <f>INDEX([1]TableS3!H:H,MATCH($A279,[1]TableS3!$A:$A,0))</f>
        <v>d__Bacteria;p__Bacteroidota;c__Bacteroidia;o__Bacteroidales;f__ML635J-15;g__Bact-19;s__</v>
      </c>
      <c r="D279" s="245">
        <v>80752</v>
      </c>
      <c r="E279" s="245">
        <v>80647</v>
      </c>
      <c r="F279" s="245">
        <v>150729</v>
      </c>
      <c r="G279" s="245">
        <v>17</v>
      </c>
      <c r="H279" s="245">
        <v>3</v>
      </c>
      <c r="I279" s="245">
        <v>9</v>
      </c>
      <c r="J279" s="245">
        <v>4156</v>
      </c>
      <c r="K279" s="245">
        <v>4966</v>
      </c>
      <c r="L279" s="245">
        <v>2405</v>
      </c>
      <c r="M279" s="245">
        <v>699</v>
      </c>
      <c r="N279" s="245">
        <v>453</v>
      </c>
      <c r="O279" s="245">
        <v>8342</v>
      </c>
      <c r="P279" s="245">
        <v>4055</v>
      </c>
      <c r="Q279" s="245">
        <v>7702</v>
      </c>
      <c r="R279" s="245">
        <v>3691</v>
      </c>
      <c r="S279" s="245">
        <v>625</v>
      </c>
      <c r="T279" s="245">
        <v>3878</v>
      </c>
      <c r="U279" s="245">
        <v>3195</v>
      </c>
      <c r="V279" s="245">
        <v>227</v>
      </c>
      <c r="W279" s="245">
        <v>0</v>
      </c>
      <c r="X279" s="245">
        <v>6</v>
      </c>
      <c r="Y279" s="245">
        <v>2722</v>
      </c>
      <c r="Z279" s="245">
        <v>363</v>
      </c>
      <c r="AA279" s="245">
        <v>3480</v>
      </c>
      <c r="AB279" s="245">
        <v>52233</v>
      </c>
      <c r="AC279" s="245">
        <v>7712</v>
      </c>
      <c r="AD279" s="245">
        <v>11958</v>
      </c>
    </row>
    <row r="280" spans="1:30">
      <c r="A280" s="50" t="s">
        <v>280</v>
      </c>
      <c r="B280" s="8">
        <f>INDEX([1]TableS3!G:G,MATCH($A280,[1]TableS3!$A:$A,0))</f>
        <v>35</v>
      </c>
      <c r="C280" s="50" t="str">
        <f>INDEX([1]TableS3!H:H,MATCH($A280,[1]TableS3!$A:$A,0))</f>
        <v>d__Archaea;p__Halobacterota;c__Methanosarcinia;o__Methanotrichales;f__Methanotrichaceae;g__Methanothrix;s__</v>
      </c>
      <c r="D280" s="245">
        <v>238450</v>
      </c>
      <c r="E280" s="245">
        <v>213876</v>
      </c>
      <c r="F280" s="245">
        <v>87700</v>
      </c>
      <c r="G280" s="245">
        <v>3736686</v>
      </c>
      <c r="H280" s="245">
        <v>4352493</v>
      </c>
      <c r="I280" s="245">
        <v>4609947</v>
      </c>
      <c r="J280" s="245">
        <v>12498</v>
      </c>
      <c r="K280" s="245">
        <v>18609</v>
      </c>
      <c r="L280" s="245">
        <v>37378</v>
      </c>
      <c r="M280" s="245">
        <v>1024693</v>
      </c>
      <c r="N280" s="245">
        <v>1111349</v>
      </c>
      <c r="O280" s="245">
        <v>644026</v>
      </c>
      <c r="P280" s="245">
        <v>21886</v>
      </c>
      <c r="Q280" s="245">
        <v>12690</v>
      </c>
      <c r="R280" s="245">
        <v>16432</v>
      </c>
      <c r="S280" s="245">
        <v>3455165</v>
      </c>
      <c r="T280" s="245">
        <v>691245</v>
      </c>
      <c r="U280" s="245">
        <v>741158</v>
      </c>
      <c r="V280" s="245">
        <v>472412</v>
      </c>
      <c r="W280" s="245">
        <v>470415</v>
      </c>
      <c r="X280" s="245">
        <v>197651</v>
      </c>
      <c r="Y280" s="245">
        <v>1344542</v>
      </c>
      <c r="Z280" s="245">
        <v>394231</v>
      </c>
      <c r="AA280" s="245">
        <v>1245743</v>
      </c>
      <c r="AB280" s="245">
        <v>2155450</v>
      </c>
      <c r="AC280" s="245">
        <v>955335</v>
      </c>
      <c r="AD280" s="245">
        <v>707878</v>
      </c>
    </row>
    <row r="281" spans="1:30">
      <c r="A281" s="50" t="s">
        <v>281</v>
      </c>
      <c r="B281" s="8">
        <f>INDEX([1]TableS3!G:G,MATCH($A281,[1]TableS3!$A:$A,0))</f>
        <v>504</v>
      </c>
      <c r="C281" s="50" t="str">
        <f>INDEX([1]TableS3!H:H,MATCH($A281,[1]TableS3!$A:$A,0))</f>
        <v>d__Bacteria;p__Desulfobacterota;c__Syntrophia;o__Syntrophales;f__UBA4778;g__;s__</v>
      </c>
      <c r="D281" s="245">
        <v>115</v>
      </c>
      <c r="E281" s="245">
        <v>127</v>
      </c>
      <c r="F281" s="245">
        <v>112</v>
      </c>
      <c r="G281" s="245">
        <v>0</v>
      </c>
      <c r="H281" s="245">
        <v>0</v>
      </c>
      <c r="I281" s="245">
        <v>0</v>
      </c>
      <c r="J281" s="245">
        <v>0</v>
      </c>
      <c r="K281" s="245">
        <v>0</v>
      </c>
      <c r="L281" s="245">
        <v>0</v>
      </c>
      <c r="M281" s="245">
        <v>17</v>
      </c>
      <c r="N281" s="245">
        <v>0</v>
      </c>
      <c r="O281" s="245">
        <v>19</v>
      </c>
      <c r="P281" s="245">
        <v>2</v>
      </c>
      <c r="Q281" s="245">
        <v>4</v>
      </c>
      <c r="R281" s="245">
        <v>0</v>
      </c>
      <c r="S281" s="245">
        <v>68</v>
      </c>
      <c r="T281" s="245">
        <v>98</v>
      </c>
      <c r="U281" s="245">
        <v>414</v>
      </c>
      <c r="V281" s="245">
        <v>30</v>
      </c>
      <c r="W281" s="245">
        <v>8</v>
      </c>
      <c r="X281" s="245">
        <v>32</v>
      </c>
      <c r="Y281" s="245">
        <v>24</v>
      </c>
      <c r="Z281" s="245">
        <v>17</v>
      </c>
      <c r="AA281" s="245">
        <v>47</v>
      </c>
      <c r="AB281" s="245">
        <v>317</v>
      </c>
      <c r="AC281" s="245">
        <v>493</v>
      </c>
      <c r="AD281" s="245">
        <v>792</v>
      </c>
    </row>
    <row r="282" spans="1:30">
      <c r="A282" s="50" t="s">
        <v>282</v>
      </c>
      <c r="B282" s="8">
        <f>INDEX([1]TableS3!G:G,MATCH($A282,[1]TableS3!$A:$A,0))</f>
        <v>629</v>
      </c>
      <c r="C282" s="50" t="str">
        <f>INDEX([1]TableS3!H:H,MATCH($A282,[1]TableS3!$A:$A,0))</f>
        <v>d__Bacteria;p__Bacteroidota;c__Bacteroidia;o__Bacteroidales;f__UBA932;g__DMER64;s__</v>
      </c>
      <c r="D282" s="245">
        <v>952</v>
      </c>
      <c r="E282" s="245">
        <v>1019</v>
      </c>
      <c r="F282" s="245">
        <v>1642</v>
      </c>
      <c r="G282" s="245">
        <v>0</v>
      </c>
      <c r="H282" s="245">
        <v>2</v>
      </c>
      <c r="I282" s="245">
        <v>0</v>
      </c>
      <c r="J282" s="245">
        <v>0</v>
      </c>
      <c r="K282" s="245">
        <v>0</v>
      </c>
      <c r="L282" s="245">
        <v>2</v>
      </c>
      <c r="M282" s="245">
        <v>19438</v>
      </c>
      <c r="N282" s="245">
        <v>7284</v>
      </c>
      <c r="O282" s="245">
        <v>17929</v>
      </c>
      <c r="P282" s="245">
        <v>0</v>
      </c>
      <c r="Q282" s="245">
        <v>0</v>
      </c>
      <c r="R282" s="245">
        <v>6</v>
      </c>
      <c r="S282" s="245">
        <v>628</v>
      </c>
      <c r="T282" s="245">
        <v>8330</v>
      </c>
      <c r="U282" s="245">
        <v>4442</v>
      </c>
      <c r="V282" s="245">
        <v>4516</v>
      </c>
      <c r="W282" s="245">
        <v>2</v>
      </c>
      <c r="X282" s="245">
        <v>0</v>
      </c>
      <c r="Y282" s="245">
        <v>7016</v>
      </c>
      <c r="Z282" s="245">
        <v>9784</v>
      </c>
      <c r="AA282" s="245">
        <v>4656</v>
      </c>
      <c r="AB282" s="245">
        <v>933</v>
      </c>
      <c r="AC282" s="245">
        <v>1166</v>
      </c>
      <c r="AD282" s="245">
        <v>2143</v>
      </c>
    </row>
    <row r="283" spans="1:30">
      <c r="A283" s="50" t="s">
        <v>283</v>
      </c>
      <c r="B283" s="8">
        <f>INDEX([1]TableS3!G:G,MATCH($A283,[1]TableS3!$A:$A,0))</f>
        <v>22</v>
      </c>
      <c r="C283" s="50" t="str">
        <f>INDEX([1]TableS3!H:H,MATCH($A283,[1]TableS3!$A:$A,0))</f>
        <v>d__Bacteria;p__Bacteroidota;c__Bacteroidia;o__Bacteroidales;f__Paludibacteraceae;g__;s__</v>
      </c>
      <c r="D283" s="245">
        <v>24759</v>
      </c>
      <c r="E283" s="245">
        <v>27886</v>
      </c>
      <c r="F283" s="245">
        <v>43242</v>
      </c>
      <c r="G283" s="245">
        <v>560</v>
      </c>
      <c r="H283" s="245">
        <v>132</v>
      </c>
      <c r="I283" s="245">
        <v>589</v>
      </c>
      <c r="J283" s="245">
        <v>116</v>
      </c>
      <c r="K283" s="245">
        <v>126</v>
      </c>
      <c r="L283" s="245">
        <v>158</v>
      </c>
      <c r="M283" s="245">
        <v>3346</v>
      </c>
      <c r="N283" s="245">
        <v>1001</v>
      </c>
      <c r="O283" s="245">
        <v>2848</v>
      </c>
      <c r="P283" s="245">
        <v>17408</v>
      </c>
      <c r="Q283" s="245">
        <v>17736</v>
      </c>
      <c r="R283" s="245">
        <v>11258</v>
      </c>
      <c r="S283" s="245">
        <v>474</v>
      </c>
      <c r="T283" s="245">
        <v>510</v>
      </c>
      <c r="U283" s="245">
        <v>1487</v>
      </c>
      <c r="V283" s="245">
        <v>606</v>
      </c>
      <c r="W283" s="245">
        <v>2</v>
      </c>
      <c r="X283" s="245">
        <v>1</v>
      </c>
      <c r="Y283" s="245">
        <v>5362</v>
      </c>
      <c r="Z283" s="245">
        <v>1198</v>
      </c>
      <c r="AA283" s="245">
        <v>4032</v>
      </c>
      <c r="AB283" s="245">
        <v>1086</v>
      </c>
      <c r="AC283" s="245">
        <v>595</v>
      </c>
      <c r="AD283" s="245">
        <v>4353</v>
      </c>
    </row>
    <row r="284" spans="1:30">
      <c r="A284" s="50" t="s">
        <v>284</v>
      </c>
      <c r="B284" s="8">
        <f>INDEX([1]TableS3!G:G,MATCH($A284,[1]TableS3!$A:$A,0))</f>
        <v>5</v>
      </c>
      <c r="C284" s="50" t="str">
        <f>INDEX([1]TableS3!H:H,MATCH($A284,[1]TableS3!$A:$A,0))</f>
        <v>d__Bacteria;p__Verrucomicrobiota;c__Verrucomicrobiae;o__Pedosphaerales;f__;g__;s__</v>
      </c>
      <c r="D284" s="245">
        <v>407820</v>
      </c>
      <c r="E284" s="245">
        <v>374502</v>
      </c>
      <c r="F284" s="245">
        <v>400320</v>
      </c>
      <c r="G284" s="245">
        <v>303</v>
      </c>
      <c r="H284" s="245">
        <v>421</v>
      </c>
      <c r="I284" s="245">
        <v>441</v>
      </c>
      <c r="J284" s="245">
        <v>6</v>
      </c>
      <c r="K284" s="245">
        <v>9</v>
      </c>
      <c r="L284" s="245">
        <v>2</v>
      </c>
      <c r="M284" s="245">
        <v>190501</v>
      </c>
      <c r="N284" s="245">
        <v>265333</v>
      </c>
      <c r="O284" s="245">
        <v>63772</v>
      </c>
      <c r="P284" s="245">
        <v>68</v>
      </c>
      <c r="Q284" s="245">
        <v>51</v>
      </c>
      <c r="R284" s="245">
        <v>171</v>
      </c>
      <c r="S284" s="245">
        <v>36744</v>
      </c>
      <c r="T284" s="245">
        <v>234955</v>
      </c>
      <c r="U284" s="245">
        <v>147834</v>
      </c>
      <c r="V284" s="245">
        <v>2979</v>
      </c>
      <c r="W284" s="245">
        <v>2683</v>
      </c>
      <c r="X284" s="245">
        <v>2714</v>
      </c>
      <c r="Y284" s="245">
        <v>6188</v>
      </c>
      <c r="Z284" s="245">
        <v>4815</v>
      </c>
      <c r="AA284" s="245">
        <v>21840</v>
      </c>
      <c r="AB284" s="245">
        <v>2508</v>
      </c>
      <c r="AC284" s="245">
        <v>768</v>
      </c>
      <c r="AD284" s="245">
        <v>453</v>
      </c>
    </row>
    <row r="285" spans="1:30">
      <c r="A285" s="50" t="s">
        <v>285</v>
      </c>
      <c r="B285" s="8">
        <f>INDEX([1]TableS3!G:G,MATCH($A285,[1]TableS3!$A:$A,0))</f>
        <v>646</v>
      </c>
      <c r="C285" s="50" t="str">
        <f>INDEX([1]TableS3!H:H,MATCH($A285,[1]TableS3!$A:$A,0))</f>
        <v>d__Bacteria;p__OLB16;c__OLB16;o__;f__;g__;s__</v>
      </c>
      <c r="D285" s="245">
        <v>320</v>
      </c>
      <c r="E285" s="245">
        <v>375</v>
      </c>
      <c r="F285" s="245">
        <v>510</v>
      </c>
      <c r="G285" s="245">
        <v>0</v>
      </c>
      <c r="H285" s="245">
        <v>0</v>
      </c>
      <c r="I285" s="245">
        <v>1</v>
      </c>
      <c r="J285" s="245">
        <v>313</v>
      </c>
      <c r="K285" s="245">
        <v>210</v>
      </c>
      <c r="L285" s="245">
        <v>173</v>
      </c>
      <c r="M285" s="245">
        <v>3026</v>
      </c>
      <c r="N285" s="245">
        <v>2113</v>
      </c>
      <c r="O285" s="245">
        <v>3153</v>
      </c>
      <c r="P285" s="245">
        <v>6334</v>
      </c>
      <c r="Q285" s="245">
        <v>13102</v>
      </c>
      <c r="R285" s="245">
        <v>7750</v>
      </c>
      <c r="S285" s="245">
        <v>419</v>
      </c>
      <c r="T285" s="245">
        <v>2233</v>
      </c>
      <c r="U285" s="245">
        <v>3862</v>
      </c>
      <c r="V285" s="245">
        <v>17</v>
      </c>
      <c r="W285" s="245">
        <v>0</v>
      </c>
      <c r="X285" s="245">
        <v>0</v>
      </c>
      <c r="Y285" s="245">
        <v>247</v>
      </c>
      <c r="Z285" s="245">
        <v>70</v>
      </c>
      <c r="AA285" s="245">
        <v>305</v>
      </c>
      <c r="AB285" s="245">
        <v>5387</v>
      </c>
      <c r="AC285" s="245">
        <v>6370</v>
      </c>
      <c r="AD285" s="245">
        <v>5337</v>
      </c>
    </row>
    <row r="286" spans="1:30">
      <c r="A286" s="50" t="s">
        <v>286</v>
      </c>
      <c r="B286" s="8">
        <f>INDEX([1]TableS3!G:G,MATCH($A286,[1]TableS3!$A:$A,0))</f>
        <v>647</v>
      </c>
      <c r="C286" s="50" t="str">
        <f>INDEX([1]TableS3!H:H,MATCH($A286,[1]TableS3!$A:$A,0))</f>
        <v>d__Bacteria;p__Verrucomicrobiota;c__Verrucomicrobiae;o__Pedosphaerales;f__Pedosphaeraceae;g__UBA6082;s__</v>
      </c>
      <c r="D286" s="245">
        <v>35</v>
      </c>
      <c r="E286" s="245">
        <v>58</v>
      </c>
      <c r="F286" s="245">
        <v>67</v>
      </c>
      <c r="G286" s="245">
        <v>0</v>
      </c>
      <c r="H286" s="245">
        <v>0</v>
      </c>
      <c r="I286" s="245">
        <v>0</v>
      </c>
      <c r="J286" s="245">
        <v>1</v>
      </c>
      <c r="K286" s="245">
        <v>90</v>
      </c>
      <c r="L286" s="245">
        <v>12</v>
      </c>
      <c r="M286" s="245">
        <v>28</v>
      </c>
      <c r="N286" s="245">
        <v>14</v>
      </c>
      <c r="O286" s="245">
        <v>23</v>
      </c>
      <c r="P286" s="245">
        <v>3541</v>
      </c>
      <c r="Q286" s="245">
        <v>3382</v>
      </c>
      <c r="R286" s="245">
        <v>14717</v>
      </c>
      <c r="S286" s="245">
        <v>0</v>
      </c>
      <c r="T286" s="245">
        <v>13</v>
      </c>
      <c r="U286" s="245">
        <v>1</v>
      </c>
      <c r="V286" s="245">
        <v>0</v>
      </c>
      <c r="W286" s="245">
        <v>3</v>
      </c>
      <c r="X286" s="245">
        <v>2</v>
      </c>
      <c r="Y286" s="245">
        <v>1</v>
      </c>
      <c r="Z286" s="245">
        <v>1</v>
      </c>
      <c r="AA286" s="245">
        <v>2</v>
      </c>
      <c r="AB286" s="245">
        <v>4</v>
      </c>
      <c r="AC286" s="245">
        <v>30</v>
      </c>
      <c r="AD286" s="245">
        <v>87</v>
      </c>
    </row>
    <row r="287" spans="1:30">
      <c r="A287" s="50" t="s">
        <v>287</v>
      </c>
      <c r="B287" s="8">
        <f>INDEX([1]TableS3!G:G,MATCH($A287,[1]TableS3!$A:$A,0))</f>
        <v>648</v>
      </c>
      <c r="C287" s="50" t="str">
        <f>INDEX([1]TableS3!H:H,MATCH($A287,[1]TableS3!$A:$A,0))</f>
        <v>d__Bacteria;p__Bacteroidota;c__Bacteroidia;o__AKYH767-A;f__OLB10;g__OLB10;s__OLB10 sp002455375</v>
      </c>
      <c r="D287" s="245">
        <v>591</v>
      </c>
      <c r="E287" s="245">
        <v>498</v>
      </c>
      <c r="F287" s="245">
        <v>786</v>
      </c>
      <c r="G287" s="245">
        <v>415</v>
      </c>
      <c r="H287" s="245">
        <v>90</v>
      </c>
      <c r="I287" s="245">
        <v>192</v>
      </c>
      <c r="J287" s="245">
        <v>1443</v>
      </c>
      <c r="K287" s="245">
        <v>1045</v>
      </c>
      <c r="L287" s="245">
        <v>1043</v>
      </c>
      <c r="M287" s="245">
        <v>553</v>
      </c>
      <c r="N287" s="245">
        <v>194</v>
      </c>
      <c r="O287" s="245">
        <v>615</v>
      </c>
      <c r="P287" s="245">
        <v>1000</v>
      </c>
      <c r="Q287" s="245">
        <v>1441</v>
      </c>
      <c r="R287" s="245">
        <v>1272</v>
      </c>
      <c r="S287" s="245">
        <v>170</v>
      </c>
      <c r="T287" s="245">
        <v>586</v>
      </c>
      <c r="U287" s="245">
        <v>605</v>
      </c>
      <c r="V287" s="245">
        <v>129</v>
      </c>
      <c r="W287" s="245">
        <v>17</v>
      </c>
      <c r="X287" s="245">
        <v>40</v>
      </c>
      <c r="Y287" s="245">
        <v>147</v>
      </c>
      <c r="Z287" s="245">
        <v>191</v>
      </c>
      <c r="AA287" s="245">
        <v>98</v>
      </c>
      <c r="AB287" s="245">
        <v>613</v>
      </c>
      <c r="AC287" s="245">
        <v>983</v>
      </c>
      <c r="AD287" s="245">
        <v>833</v>
      </c>
    </row>
    <row r="288" spans="1:30">
      <c r="A288" s="50" t="s">
        <v>288</v>
      </c>
      <c r="B288" s="8">
        <f>INDEX([1]TableS3!G:G,MATCH($A288,[1]TableS3!$A:$A,0))</f>
        <v>650</v>
      </c>
      <c r="C288" s="50" t="str">
        <f>INDEX([1]TableS3!H:H,MATCH($A288,[1]TableS3!$A:$A,0))</f>
        <v>d__Bacteria;p__Desulfobacterota;c__Desulfomonilia;o__UBA1062;f__UBA1062;g__;s__</v>
      </c>
      <c r="D288" s="245">
        <v>3</v>
      </c>
      <c r="E288" s="245">
        <v>3</v>
      </c>
      <c r="F288" s="245">
        <v>1</v>
      </c>
      <c r="G288" s="245">
        <v>0</v>
      </c>
      <c r="H288" s="245">
        <v>2</v>
      </c>
      <c r="I288" s="245">
        <v>0</v>
      </c>
      <c r="J288" s="245">
        <v>98</v>
      </c>
      <c r="K288" s="245">
        <v>64</v>
      </c>
      <c r="L288" s="245">
        <v>49</v>
      </c>
      <c r="M288" s="245">
        <v>873</v>
      </c>
      <c r="N288" s="245">
        <v>1025</v>
      </c>
      <c r="O288" s="245">
        <v>1961</v>
      </c>
      <c r="P288" s="245">
        <v>34</v>
      </c>
      <c r="Q288" s="245">
        <v>25</v>
      </c>
      <c r="R288" s="245">
        <v>58</v>
      </c>
      <c r="S288" s="245">
        <v>0</v>
      </c>
      <c r="T288" s="245">
        <v>7</v>
      </c>
      <c r="U288" s="245">
        <v>3</v>
      </c>
      <c r="V288" s="245">
        <v>0</v>
      </c>
      <c r="W288" s="245">
        <v>0</v>
      </c>
      <c r="X288" s="245">
        <v>2</v>
      </c>
      <c r="Y288" s="245">
        <v>0</v>
      </c>
      <c r="Z288" s="245">
        <v>2</v>
      </c>
      <c r="AA288" s="245">
        <v>1</v>
      </c>
      <c r="AB288" s="245">
        <v>0</v>
      </c>
      <c r="AC288" s="245">
        <v>1</v>
      </c>
      <c r="AD288" s="245">
        <v>2</v>
      </c>
    </row>
    <row r="289" spans="1:30">
      <c r="A289" s="50" t="s">
        <v>289</v>
      </c>
      <c r="B289" s="8">
        <f>INDEX([1]TableS3!G:G,MATCH($A289,[1]TableS3!$A:$A,0))</f>
        <v>651</v>
      </c>
      <c r="C289" s="50" t="str">
        <f>INDEX([1]TableS3!H:H,MATCH($A289,[1]TableS3!$A:$A,0))</f>
        <v>d__Bacteria;p__Bacteroidota;c__Bacteroidia;o__Flavobacteriales;f__PHOS-HE28;g__PHOS-HE28;s__</v>
      </c>
      <c r="D289" s="245">
        <v>34</v>
      </c>
      <c r="E289" s="245">
        <v>17</v>
      </c>
      <c r="F289" s="245">
        <v>28</v>
      </c>
      <c r="G289" s="245">
        <v>6</v>
      </c>
      <c r="H289" s="245">
        <v>0</v>
      </c>
      <c r="I289" s="245">
        <v>3</v>
      </c>
      <c r="J289" s="245">
        <v>4</v>
      </c>
      <c r="K289" s="245">
        <v>25</v>
      </c>
      <c r="L289" s="245">
        <v>0</v>
      </c>
      <c r="M289" s="245">
        <v>0</v>
      </c>
      <c r="N289" s="245">
        <v>0</v>
      </c>
      <c r="O289" s="245">
        <v>1</v>
      </c>
      <c r="P289" s="245">
        <v>33</v>
      </c>
      <c r="Q289" s="245">
        <v>13</v>
      </c>
      <c r="R289" s="245">
        <v>14</v>
      </c>
      <c r="S289" s="245">
        <v>43</v>
      </c>
      <c r="T289" s="245">
        <v>7</v>
      </c>
      <c r="U289" s="245">
        <v>27</v>
      </c>
      <c r="V289" s="245">
        <v>4</v>
      </c>
      <c r="W289" s="245">
        <v>3</v>
      </c>
      <c r="X289" s="245">
        <v>3</v>
      </c>
      <c r="Y289" s="245">
        <v>25</v>
      </c>
      <c r="Z289" s="245">
        <v>11</v>
      </c>
      <c r="AA289" s="245">
        <v>9</v>
      </c>
      <c r="AB289" s="245">
        <v>0</v>
      </c>
      <c r="AC289" s="245">
        <v>0</v>
      </c>
      <c r="AD289" s="245">
        <v>1</v>
      </c>
    </row>
    <row r="290" spans="1:30">
      <c r="A290" s="50" t="s">
        <v>290</v>
      </c>
      <c r="B290" s="8">
        <f>INDEX([1]TableS3!G:G,MATCH($A290,[1]TableS3!$A:$A,0))</f>
        <v>652</v>
      </c>
      <c r="C290" s="50" t="str">
        <f>INDEX([1]TableS3!H:H,MATCH($A290,[1]TableS3!$A:$A,0))</f>
        <v>d__Bacteria;p__Verrucomicrobiota;c__Kiritimatiellae;o__RFP12;f__UBA1067;g__;s__</v>
      </c>
      <c r="D290" s="245">
        <v>1</v>
      </c>
      <c r="E290" s="245">
        <v>4</v>
      </c>
      <c r="F290" s="245">
        <v>3</v>
      </c>
      <c r="G290" s="245">
        <v>147</v>
      </c>
      <c r="H290" s="245">
        <v>112</v>
      </c>
      <c r="I290" s="245">
        <v>446</v>
      </c>
      <c r="J290" s="245">
        <v>0</v>
      </c>
      <c r="K290" s="245">
        <v>0</v>
      </c>
      <c r="L290" s="245">
        <v>0</v>
      </c>
      <c r="M290" s="245">
        <v>18</v>
      </c>
      <c r="N290" s="245">
        <v>15</v>
      </c>
      <c r="O290" s="245">
        <v>3</v>
      </c>
      <c r="P290" s="245">
        <v>23</v>
      </c>
      <c r="Q290" s="245">
        <v>33</v>
      </c>
      <c r="R290" s="245">
        <v>42</v>
      </c>
      <c r="S290" s="245">
        <v>11</v>
      </c>
      <c r="T290" s="245">
        <v>5</v>
      </c>
      <c r="U290" s="245">
        <v>4</v>
      </c>
      <c r="V290" s="245">
        <v>0</v>
      </c>
      <c r="W290" s="245">
        <v>1</v>
      </c>
      <c r="X290" s="245">
        <v>1</v>
      </c>
      <c r="Y290" s="245">
        <v>5</v>
      </c>
      <c r="Z290" s="245">
        <v>1</v>
      </c>
      <c r="AA290" s="245">
        <v>8</v>
      </c>
      <c r="AB290" s="245">
        <v>88</v>
      </c>
      <c r="AC290" s="245">
        <v>31</v>
      </c>
      <c r="AD290" s="245">
        <v>19</v>
      </c>
    </row>
    <row r="291" spans="1:30">
      <c r="A291" s="50" t="s">
        <v>291</v>
      </c>
      <c r="B291" s="8">
        <f>INDEX([1]TableS3!G:G,MATCH($A291,[1]TableS3!$A:$A,0))</f>
        <v>658</v>
      </c>
      <c r="C291" s="50" t="str">
        <f>INDEX([1]TableS3!H:H,MATCH($A291,[1]TableS3!$A:$A,0))</f>
        <v>d__Bacteria;p__Bacteroidota;c__Kapabacteria;o__Kapabacteriales;f__UBA2268;g__UBA2268;s__</v>
      </c>
      <c r="D291" s="245">
        <v>67</v>
      </c>
      <c r="E291" s="245">
        <v>59</v>
      </c>
      <c r="F291" s="245">
        <v>257</v>
      </c>
      <c r="G291" s="245">
        <v>2</v>
      </c>
      <c r="H291" s="245">
        <v>2</v>
      </c>
      <c r="I291" s="245">
        <v>0</v>
      </c>
      <c r="J291" s="245">
        <v>28</v>
      </c>
      <c r="K291" s="245">
        <v>37</v>
      </c>
      <c r="L291" s="245">
        <v>40</v>
      </c>
      <c r="M291" s="245">
        <v>15990</v>
      </c>
      <c r="N291" s="245">
        <v>11770</v>
      </c>
      <c r="O291" s="245">
        <v>10737</v>
      </c>
      <c r="P291" s="245">
        <v>519</v>
      </c>
      <c r="Q291" s="245">
        <v>1323</v>
      </c>
      <c r="R291" s="245">
        <v>364</v>
      </c>
      <c r="S291" s="245">
        <v>14</v>
      </c>
      <c r="T291" s="245">
        <v>274</v>
      </c>
      <c r="U291" s="245">
        <v>28</v>
      </c>
      <c r="V291" s="245">
        <v>0</v>
      </c>
      <c r="W291" s="245">
        <v>0</v>
      </c>
      <c r="X291" s="245">
        <v>0</v>
      </c>
      <c r="Y291" s="245">
        <v>0</v>
      </c>
      <c r="Z291" s="245">
        <v>2</v>
      </c>
      <c r="AA291" s="245">
        <v>9</v>
      </c>
      <c r="AB291" s="245">
        <v>143</v>
      </c>
      <c r="AC291" s="245">
        <v>207</v>
      </c>
      <c r="AD291" s="245">
        <v>40</v>
      </c>
    </row>
    <row r="292" spans="1:30">
      <c r="A292" s="50" t="s">
        <v>292</v>
      </c>
      <c r="B292" s="8">
        <f>INDEX([1]TableS3!G:G,MATCH($A292,[1]TableS3!$A:$A,0))</f>
        <v>661</v>
      </c>
      <c r="C292" s="50" t="str">
        <f>INDEX([1]TableS3!H:H,MATCH($A292,[1]TableS3!$A:$A,0))</f>
        <v>d__Bacteria;p__Firmicutes_A;c__Clostridia;o__Acetivibrionales;f__Acetivibrionaceae;g__Ruminiclostridium;s__</v>
      </c>
      <c r="D292" s="245">
        <v>362</v>
      </c>
      <c r="E292" s="245">
        <v>426</v>
      </c>
      <c r="F292" s="245">
        <v>325</v>
      </c>
      <c r="G292" s="245">
        <v>0</v>
      </c>
      <c r="H292" s="245">
        <v>0</v>
      </c>
      <c r="I292" s="245">
        <v>0</v>
      </c>
      <c r="J292" s="245">
        <v>9635</v>
      </c>
      <c r="K292" s="245">
        <v>7669</v>
      </c>
      <c r="L292" s="245">
        <v>18110</v>
      </c>
      <c r="M292" s="245">
        <v>420</v>
      </c>
      <c r="N292" s="245">
        <v>182</v>
      </c>
      <c r="O292" s="245">
        <v>914</v>
      </c>
      <c r="P292" s="245">
        <v>5759</v>
      </c>
      <c r="Q292" s="245">
        <v>25935</v>
      </c>
      <c r="R292" s="245">
        <v>9766</v>
      </c>
      <c r="S292" s="245">
        <v>226</v>
      </c>
      <c r="T292" s="245">
        <v>1431</v>
      </c>
      <c r="U292" s="245">
        <v>224</v>
      </c>
      <c r="V292" s="245">
        <v>45</v>
      </c>
      <c r="W292" s="245">
        <v>16</v>
      </c>
      <c r="X292" s="245">
        <v>6</v>
      </c>
      <c r="Y292" s="245">
        <v>48</v>
      </c>
      <c r="Z292" s="245">
        <v>8</v>
      </c>
      <c r="AA292" s="245">
        <v>172</v>
      </c>
      <c r="AB292" s="245">
        <v>86</v>
      </c>
      <c r="AC292" s="245">
        <v>164</v>
      </c>
      <c r="AD292" s="245">
        <v>124</v>
      </c>
    </row>
    <row r="293" spans="1:30">
      <c r="A293" s="50" t="s">
        <v>293</v>
      </c>
      <c r="B293" s="8">
        <f>INDEX([1]TableS3!G:G,MATCH($A293,[1]TableS3!$A:$A,0))</f>
        <v>664</v>
      </c>
      <c r="C293" s="50" t="str">
        <f>INDEX([1]TableS3!H:H,MATCH($A293,[1]TableS3!$A:$A,0))</f>
        <v>d__Bacteria;p__Planctomycetota;c__Brocadiae;o__SM23-32;f__;g__;s__</v>
      </c>
      <c r="D293" s="245">
        <v>30</v>
      </c>
      <c r="E293" s="245">
        <v>24</v>
      </c>
      <c r="F293" s="245">
        <v>30</v>
      </c>
      <c r="G293" s="245">
        <v>5</v>
      </c>
      <c r="H293" s="245">
        <v>6</v>
      </c>
      <c r="I293" s="245">
        <v>14</v>
      </c>
      <c r="J293" s="245">
        <v>0</v>
      </c>
      <c r="K293" s="245">
        <v>0</v>
      </c>
      <c r="L293" s="245">
        <v>0</v>
      </c>
      <c r="M293" s="245">
        <v>40</v>
      </c>
      <c r="N293" s="245">
        <v>101</v>
      </c>
      <c r="O293" s="245">
        <v>93</v>
      </c>
      <c r="P293" s="245">
        <v>730</v>
      </c>
      <c r="Q293" s="245">
        <v>375</v>
      </c>
      <c r="R293" s="245">
        <v>521</v>
      </c>
      <c r="S293" s="245">
        <v>178</v>
      </c>
      <c r="T293" s="245">
        <v>58</v>
      </c>
      <c r="U293" s="245">
        <v>134</v>
      </c>
      <c r="V293" s="245">
        <v>19</v>
      </c>
      <c r="W293" s="245">
        <v>13</v>
      </c>
      <c r="X293" s="245">
        <v>17</v>
      </c>
      <c r="Y293" s="245">
        <v>21</v>
      </c>
      <c r="Z293" s="245">
        <v>32</v>
      </c>
      <c r="AA293" s="245">
        <v>93</v>
      </c>
      <c r="AB293" s="245">
        <v>6</v>
      </c>
      <c r="AC293" s="245">
        <v>26</v>
      </c>
      <c r="AD293" s="245">
        <v>13</v>
      </c>
    </row>
    <row r="294" spans="1:30">
      <c r="A294" s="50" t="s">
        <v>294</v>
      </c>
      <c r="B294" s="8">
        <f>INDEX([1]TableS3!G:G,MATCH($A294,[1]TableS3!$A:$A,0))</f>
        <v>668</v>
      </c>
      <c r="C294" s="50" t="str">
        <f>INDEX([1]TableS3!H:H,MATCH($A294,[1]TableS3!$A:$A,0))</f>
        <v>d__Bacteria;p__Desulfobacterota;c__Syntrophia;o__Syntrophales;f__UBA2207;g__UBA2207;s__</v>
      </c>
      <c r="D294" s="245">
        <v>53</v>
      </c>
      <c r="E294" s="245">
        <v>49</v>
      </c>
      <c r="F294" s="245">
        <v>51</v>
      </c>
      <c r="G294" s="245">
        <v>12</v>
      </c>
      <c r="H294" s="245">
        <v>4</v>
      </c>
      <c r="I294" s="245">
        <v>4</v>
      </c>
      <c r="J294" s="245">
        <v>180</v>
      </c>
      <c r="K294" s="245">
        <v>89</v>
      </c>
      <c r="L294" s="245">
        <v>86</v>
      </c>
      <c r="M294" s="245">
        <v>147</v>
      </c>
      <c r="N294" s="245">
        <v>124</v>
      </c>
      <c r="O294" s="245">
        <v>364</v>
      </c>
      <c r="P294" s="245">
        <v>7337</v>
      </c>
      <c r="Q294" s="245">
        <v>6739</v>
      </c>
      <c r="R294" s="245">
        <v>5103</v>
      </c>
      <c r="S294" s="245">
        <v>2</v>
      </c>
      <c r="T294" s="245">
        <v>17</v>
      </c>
      <c r="U294" s="245">
        <v>4</v>
      </c>
      <c r="V294" s="245">
        <v>7</v>
      </c>
      <c r="W294" s="245">
        <v>2</v>
      </c>
      <c r="X294" s="245">
        <v>5</v>
      </c>
      <c r="Y294" s="245">
        <v>11</v>
      </c>
      <c r="Z294" s="245">
        <v>12</v>
      </c>
      <c r="AA294" s="245">
        <v>26</v>
      </c>
      <c r="AB294" s="245">
        <v>84</v>
      </c>
      <c r="AC294" s="245">
        <v>79</v>
      </c>
      <c r="AD294" s="245">
        <v>86</v>
      </c>
    </row>
    <row r="295" spans="1:30">
      <c r="A295" s="50" t="s">
        <v>295</v>
      </c>
      <c r="B295" s="8">
        <f>INDEX([1]TableS3!G:G,MATCH($A295,[1]TableS3!$A:$A,0))</f>
        <v>669</v>
      </c>
      <c r="C295" s="50" t="str">
        <f>INDEX([1]TableS3!H:H,MATCH($A295,[1]TableS3!$A:$A,0))</f>
        <v>d__Bacteria;p__Proteobacteria;c__Alphaproteobacteria;o__Caulobacterales;f__Hyphomonadaceae;g__SWB02;s__</v>
      </c>
      <c r="D295" s="245">
        <v>12</v>
      </c>
      <c r="E295" s="245">
        <v>4</v>
      </c>
      <c r="F295" s="245">
        <v>4</v>
      </c>
      <c r="G295" s="245">
        <v>2</v>
      </c>
      <c r="H295" s="245">
        <v>0</v>
      </c>
      <c r="I295" s="245">
        <v>3</v>
      </c>
      <c r="J295" s="245">
        <v>279</v>
      </c>
      <c r="K295" s="245">
        <v>360</v>
      </c>
      <c r="L295" s="245">
        <v>162</v>
      </c>
      <c r="M295" s="245">
        <v>0</v>
      </c>
      <c r="N295" s="245">
        <v>0</v>
      </c>
      <c r="O295" s="245">
        <v>1</v>
      </c>
      <c r="P295" s="245">
        <v>410</v>
      </c>
      <c r="Q295" s="245">
        <v>538</v>
      </c>
      <c r="R295" s="245">
        <v>989</v>
      </c>
      <c r="S295" s="245">
        <v>11</v>
      </c>
      <c r="T295" s="245">
        <v>12</v>
      </c>
      <c r="U295" s="245">
        <v>5</v>
      </c>
      <c r="V295" s="245">
        <v>0</v>
      </c>
      <c r="W295" s="245">
        <v>0</v>
      </c>
      <c r="X295" s="245">
        <v>0</v>
      </c>
      <c r="Y295" s="245">
        <v>0</v>
      </c>
      <c r="Z295" s="245">
        <v>1</v>
      </c>
      <c r="AA295" s="245">
        <v>0</v>
      </c>
      <c r="AB295" s="245">
        <v>0</v>
      </c>
      <c r="AC295" s="245">
        <v>0</v>
      </c>
      <c r="AD295" s="245">
        <v>0</v>
      </c>
    </row>
    <row r="296" spans="1:30">
      <c r="A296" s="50" t="s">
        <v>296</v>
      </c>
      <c r="B296" s="8">
        <f>INDEX([1]TableS3!G:G,MATCH($A296,[1]TableS3!$A:$A,0))</f>
        <v>671</v>
      </c>
      <c r="C296" s="50" t="str">
        <f>INDEX([1]TableS3!H:H,MATCH($A296,[1]TableS3!$A:$A,0))</f>
        <v>d__Bacteria;p__Planctomycetota;c__Phycisphaerae;o__SG8-4;f__SG8-4;g__UBA12454;s__</v>
      </c>
      <c r="D296" s="245">
        <v>36</v>
      </c>
      <c r="E296" s="245">
        <v>51</v>
      </c>
      <c r="F296" s="245">
        <v>39</v>
      </c>
      <c r="G296" s="245">
        <v>0</v>
      </c>
      <c r="H296" s="245">
        <v>0</v>
      </c>
      <c r="I296" s="245">
        <v>0</v>
      </c>
      <c r="J296" s="245">
        <v>810</v>
      </c>
      <c r="K296" s="245">
        <v>1147</v>
      </c>
      <c r="L296" s="245">
        <v>910</v>
      </c>
      <c r="M296" s="245">
        <v>75</v>
      </c>
      <c r="N296" s="245">
        <v>34</v>
      </c>
      <c r="O296" s="245">
        <v>73</v>
      </c>
      <c r="P296" s="245">
        <v>1194</v>
      </c>
      <c r="Q296" s="245">
        <v>1059</v>
      </c>
      <c r="R296" s="245">
        <v>1810</v>
      </c>
      <c r="S296" s="245">
        <v>8</v>
      </c>
      <c r="T296" s="245">
        <v>51</v>
      </c>
      <c r="U296" s="245">
        <v>16</v>
      </c>
      <c r="V296" s="245">
        <v>9</v>
      </c>
      <c r="W296" s="245">
        <v>0</v>
      </c>
      <c r="X296" s="245">
        <v>5</v>
      </c>
      <c r="Y296" s="245">
        <v>19</v>
      </c>
      <c r="Z296" s="245">
        <v>18</v>
      </c>
      <c r="AA296" s="245">
        <v>4</v>
      </c>
      <c r="AB296" s="245">
        <v>34</v>
      </c>
      <c r="AC296" s="245">
        <v>37</v>
      </c>
      <c r="AD296" s="245">
        <v>18</v>
      </c>
    </row>
    <row r="297" spans="1:30">
      <c r="A297" s="50" t="s">
        <v>297</v>
      </c>
      <c r="B297" s="8">
        <f>INDEX([1]TableS3!G:G,MATCH($A297,[1]TableS3!$A:$A,0))</f>
        <v>672</v>
      </c>
      <c r="C297" s="50" t="str">
        <f>INDEX([1]TableS3!H:H,MATCH($A297,[1]TableS3!$A:$A,0))</f>
        <v>d__Bacteria;p__Verrucomicrobiota;c__Kiritimatiellae;o__LD1-PB3;f__Lenti-01;g__Lenti-01;s__</v>
      </c>
      <c r="D297" s="245">
        <v>1</v>
      </c>
      <c r="E297" s="245">
        <v>5</v>
      </c>
      <c r="F297" s="245">
        <v>10</v>
      </c>
      <c r="G297" s="245">
        <v>20</v>
      </c>
      <c r="H297" s="245">
        <v>6</v>
      </c>
      <c r="I297" s="245">
        <v>9</v>
      </c>
      <c r="J297" s="245">
        <v>0</v>
      </c>
      <c r="K297" s="245">
        <v>0</v>
      </c>
      <c r="L297" s="245">
        <v>0</v>
      </c>
      <c r="M297" s="245">
        <v>14</v>
      </c>
      <c r="N297" s="245">
        <v>8</v>
      </c>
      <c r="O297" s="245">
        <v>7</v>
      </c>
      <c r="P297" s="245">
        <v>6</v>
      </c>
      <c r="Q297" s="245">
        <v>0</v>
      </c>
      <c r="R297" s="245">
        <v>2</v>
      </c>
      <c r="S297" s="245">
        <v>2</v>
      </c>
      <c r="T297" s="245">
        <v>10</v>
      </c>
      <c r="U297" s="245">
        <v>5</v>
      </c>
      <c r="V297" s="245">
        <v>0</v>
      </c>
      <c r="W297" s="245">
        <v>2</v>
      </c>
      <c r="X297" s="245">
        <v>0</v>
      </c>
      <c r="Y297" s="245">
        <v>2</v>
      </c>
      <c r="Z297" s="245">
        <v>0</v>
      </c>
      <c r="AA297" s="245">
        <v>0</v>
      </c>
      <c r="AB297" s="245">
        <v>1</v>
      </c>
      <c r="AC297" s="245">
        <v>1</v>
      </c>
      <c r="AD297" s="245">
        <v>0</v>
      </c>
    </row>
    <row r="298" spans="1:30">
      <c r="A298" s="50" t="s">
        <v>298</v>
      </c>
      <c r="B298" s="8">
        <f>INDEX([1]TableS3!G:G,MATCH($A298,[1]TableS3!$A:$A,0))</f>
        <v>41</v>
      </c>
      <c r="C298" s="50" t="str">
        <f>INDEX([1]TableS3!H:H,MATCH($A298,[1]TableS3!$A:$A,0))</f>
        <v>d__Bacteria;p__Cloacimonadota;c__Cloacimonadia;o__Cloacimonadales;f__Cloacimonadaceae;g__;s__</v>
      </c>
      <c r="D298" s="245">
        <v>242234</v>
      </c>
      <c r="E298" s="245">
        <v>334824</v>
      </c>
      <c r="F298" s="245">
        <v>110745</v>
      </c>
      <c r="G298" s="245">
        <v>281</v>
      </c>
      <c r="H298" s="245">
        <v>392</v>
      </c>
      <c r="I298" s="245">
        <v>392</v>
      </c>
      <c r="J298" s="245">
        <v>307</v>
      </c>
      <c r="K298" s="245">
        <v>373</v>
      </c>
      <c r="L298" s="245">
        <v>547</v>
      </c>
      <c r="M298" s="245">
        <v>41819</v>
      </c>
      <c r="N298" s="245">
        <v>33423</v>
      </c>
      <c r="O298" s="245">
        <v>50013</v>
      </c>
      <c r="P298" s="245">
        <v>6386</v>
      </c>
      <c r="Q298" s="245">
        <v>3813</v>
      </c>
      <c r="R298" s="245">
        <v>4591</v>
      </c>
      <c r="S298" s="245">
        <v>3285947</v>
      </c>
      <c r="T298" s="245">
        <v>668511</v>
      </c>
      <c r="U298" s="245">
        <v>1792038</v>
      </c>
      <c r="V298" s="245">
        <v>625072</v>
      </c>
      <c r="W298" s="245">
        <v>504</v>
      </c>
      <c r="X298" s="245">
        <v>673</v>
      </c>
      <c r="Y298" s="245">
        <v>2612274</v>
      </c>
      <c r="Z298" s="245">
        <v>1189068</v>
      </c>
      <c r="AA298" s="245">
        <v>901752</v>
      </c>
      <c r="AB298" s="245">
        <v>657776</v>
      </c>
      <c r="AC298" s="245">
        <v>789027</v>
      </c>
      <c r="AD298" s="245">
        <v>754674</v>
      </c>
    </row>
    <row r="299" spans="1:30">
      <c r="A299" s="50" t="s">
        <v>299</v>
      </c>
      <c r="B299" s="8">
        <f>INDEX([1]TableS3!G:G,MATCH($A299,[1]TableS3!$A:$A,0))</f>
        <v>675</v>
      </c>
      <c r="C299" s="50" t="str">
        <f>INDEX([1]TableS3!H:H,MATCH($A299,[1]TableS3!$A:$A,0))</f>
        <v>d__Bacteria;p__Planctomycetota;c__Phycisphaerae;o__UBA1845;f__;g__;s__</v>
      </c>
      <c r="D299" s="245">
        <v>278</v>
      </c>
      <c r="E299" s="245">
        <v>290</v>
      </c>
      <c r="F299" s="245">
        <v>361</v>
      </c>
      <c r="G299" s="245">
        <v>4</v>
      </c>
      <c r="H299" s="245">
        <v>14</v>
      </c>
      <c r="I299" s="245">
        <v>28</v>
      </c>
      <c r="J299" s="245">
        <v>81</v>
      </c>
      <c r="K299" s="245">
        <v>86</v>
      </c>
      <c r="L299" s="245">
        <v>50</v>
      </c>
      <c r="M299" s="245">
        <v>197</v>
      </c>
      <c r="N299" s="245">
        <v>160</v>
      </c>
      <c r="O299" s="245">
        <v>199</v>
      </c>
      <c r="P299" s="245">
        <v>423</v>
      </c>
      <c r="Q299" s="245">
        <v>503</v>
      </c>
      <c r="R299" s="245">
        <v>475</v>
      </c>
      <c r="S299" s="245">
        <v>131</v>
      </c>
      <c r="T299" s="245">
        <v>171</v>
      </c>
      <c r="U299" s="245">
        <v>162</v>
      </c>
      <c r="V299" s="245">
        <v>116</v>
      </c>
      <c r="W299" s="245">
        <v>86</v>
      </c>
      <c r="X299" s="245">
        <v>159</v>
      </c>
      <c r="Y299" s="245">
        <v>265</v>
      </c>
      <c r="Z299" s="245">
        <v>86</v>
      </c>
      <c r="AA299" s="245">
        <v>185</v>
      </c>
      <c r="AB299" s="245">
        <v>332</v>
      </c>
      <c r="AC299" s="245">
        <v>243</v>
      </c>
      <c r="AD299" s="245">
        <v>228</v>
      </c>
    </row>
    <row r="300" spans="1:30">
      <c r="A300" s="50" t="s">
        <v>300</v>
      </c>
      <c r="B300" s="8">
        <f>INDEX([1]TableS3!G:G,MATCH($A300,[1]TableS3!$A:$A,0))</f>
        <v>677</v>
      </c>
      <c r="C300" s="50" t="str">
        <f>INDEX([1]TableS3!H:H,MATCH($A300,[1]TableS3!$A:$A,0))</f>
        <v>d__Bacteria;p__Planctomycetota;c__Brocadiae;o__;f__;g__;s__</v>
      </c>
      <c r="D300" s="245">
        <v>0</v>
      </c>
      <c r="E300" s="245">
        <v>0</v>
      </c>
      <c r="F300" s="245">
        <v>0</v>
      </c>
      <c r="G300" s="245">
        <v>0</v>
      </c>
      <c r="H300" s="245">
        <v>0</v>
      </c>
      <c r="I300" s="245">
        <v>0</v>
      </c>
      <c r="J300" s="245">
        <v>0</v>
      </c>
      <c r="K300" s="245">
        <v>0</v>
      </c>
      <c r="L300" s="245">
        <v>0</v>
      </c>
      <c r="M300" s="245">
        <v>0</v>
      </c>
      <c r="N300" s="245">
        <v>0</v>
      </c>
      <c r="O300" s="245">
        <v>0</v>
      </c>
      <c r="P300" s="245">
        <v>0</v>
      </c>
      <c r="Q300" s="245">
        <v>0</v>
      </c>
      <c r="R300" s="245">
        <v>0</v>
      </c>
      <c r="S300" s="245">
        <v>0</v>
      </c>
      <c r="T300" s="245">
        <v>0</v>
      </c>
      <c r="U300" s="245">
        <v>0</v>
      </c>
      <c r="V300" s="245">
        <v>0</v>
      </c>
      <c r="W300" s="245">
        <v>0</v>
      </c>
      <c r="X300" s="245">
        <v>0</v>
      </c>
      <c r="Y300" s="245">
        <v>0</v>
      </c>
      <c r="Z300" s="245">
        <v>0</v>
      </c>
      <c r="AA300" s="245">
        <v>0</v>
      </c>
      <c r="AB300" s="245">
        <v>0</v>
      </c>
      <c r="AC300" s="245">
        <v>0</v>
      </c>
      <c r="AD300" s="245">
        <v>0</v>
      </c>
    </row>
    <row r="301" spans="1:30">
      <c r="A301" s="50" t="s">
        <v>301</v>
      </c>
      <c r="B301" s="8">
        <f>INDEX([1]TableS3!G:G,MATCH($A301,[1]TableS3!$A:$A,0))</f>
        <v>681</v>
      </c>
      <c r="C301" s="50" t="str">
        <f>INDEX([1]TableS3!H:H,MATCH($A301,[1]TableS3!$A:$A,0))</f>
        <v>d__Bacteria;p__Marinisomatota;c__UBA2242;o__UBA2242;f__UBA2242;g__;s__</v>
      </c>
      <c r="D301" s="245">
        <v>1949</v>
      </c>
      <c r="E301" s="245">
        <v>2294</v>
      </c>
      <c r="F301" s="245">
        <v>2233</v>
      </c>
      <c r="G301" s="245">
        <v>0</v>
      </c>
      <c r="H301" s="245">
        <v>2</v>
      </c>
      <c r="I301" s="245">
        <v>2</v>
      </c>
      <c r="J301" s="245">
        <v>35</v>
      </c>
      <c r="K301" s="245">
        <v>73</v>
      </c>
      <c r="L301" s="245">
        <v>26</v>
      </c>
      <c r="M301" s="245">
        <v>10632</v>
      </c>
      <c r="N301" s="245">
        <v>1895</v>
      </c>
      <c r="O301" s="245">
        <v>13644</v>
      </c>
      <c r="P301" s="245">
        <v>31691</v>
      </c>
      <c r="Q301" s="245">
        <v>62876</v>
      </c>
      <c r="R301" s="245">
        <v>76022</v>
      </c>
      <c r="S301" s="245">
        <v>102</v>
      </c>
      <c r="T301" s="245">
        <v>536</v>
      </c>
      <c r="U301" s="245">
        <v>994</v>
      </c>
      <c r="V301" s="245">
        <v>47</v>
      </c>
      <c r="W301" s="245">
        <v>0</v>
      </c>
      <c r="X301" s="245">
        <v>1</v>
      </c>
      <c r="Y301" s="245">
        <v>869</v>
      </c>
      <c r="Z301" s="245">
        <v>93</v>
      </c>
      <c r="AA301" s="245">
        <v>721</v>
      </c>
      <c r="AB301" s="245">
        <v>6999</v>
      </c>
      <c r="AC301" s="245">
        <v>4473</v>
      </c>
      <c r="AD301" s="245">
        <v>6966</v>
      </c>
    </row>
    <row r="302" spans="1:30">
      <c r="A302" s="50" t="s">
        <v>302</v>
      </c>
      <c r="B302" s="8">
        <f>INDEX([1]TableS3!G:G,MATCH($A302,[1]TableS3!$A:$A,0))</f>
        <v>21</v>
      </c>
      <c r="C302" s="50" t="str">
        <f>INDEX([1]TableS3!H:H,MATCH($A302,[1]TableS3!$A:$A,0))</f>
        <v>d__Bacteria;p__Acidobacteriota;c__Thermoanaerobaculia;o__UBA5704;f__;g__;s__</v>
      </c>
      <c r="D302" s="245">
        <v>47349</v>
      </c>
      <c r="E302" s="245">
        <v>31933</v>
      </c>
      <c r="F302" s="245">
        <v>54582</v>
      </c>
      <c r="G302" s="245">
        <v>0</v>
      </c>
      <c r="H302" s="245">
        <v>0</v>
      </c>
      <c r="I302" s="245">
        <v>0</v>
      </c>
      <c r="J302" s="245">
        <v>0</v>
      </c>
      <c r="K302" s="245">
        <v>6</v>
      </c>
      <c r="L302" s="245">
        <v>2</v>
      </c>
      <c r="M302" s="245">
        <v>1131</v>
      </c>
      <c r="N302" s="245">
        <v>3137</v>
      </c>
      <c r="O302" s="245">
        <v>9555</v>
      </c>
      <c r="P302" s="245">
        <v>10700</v>
      </c>
      <c r="Q302" s="245">
        <v>16587</v>
      </c>
      <c r="R302" s="245">
        <v>19830</v>
      </c>
      <c r="S302" s="245">
        <v>25735</v>
      </c>
      <c r="T302" s="245">
        <v>29871</v>
      </c>
      <c r="U302" s="245">
        <v>15158</v>
      </c>
      <c r="V302" s="245">
        <v>21</v>
      </c>
      <c r="W302" s="245">
        <v>2</v>
      </c>
      <c r="X302" s="245">
        <v>0</v>
      </c>
      <c r="Y302" s="245">
        <v>71</v>
      </c>
      <c r="Z302" s="245">
        <v>32</v>
      </c>
      <c r="AA302" s="245">
        <v>17</v>
      </c>
      <c r="AB302" s="245">
        <v>12</v>
      </c>
      <c r="AC302" s="245">
        <v>12</v>
      </c>
      <c r="AD302" s="245">
        <v>15</v>
      </c>
    </row>
    <row r="303" spans="1:30">
      <c r="A303" s="50" t="s">
        <v>303</v>
      </c>
      <c r="B303" s="8">
        <f>INDEX([1]TableS3!G:G,MATCH($A303,[1]TableS3!$A:$A,0))</f>
        <v>683</v>
      </c>
      <c r="C303" s="50" t="str">
        <f>INDEX([1]TableS3!H:H,MATCH($A303,[1]TableS3!$A:$A,0))</f>
        <v>d__Bacteria;p__Bacteroidota;c__Bacteroidia;o__Bacteroidales;f__vadinHA17;g__UBA8202;s__</v>
      </c>
      <c r="D303" s="245">
        <v>35</v>
      </c>
      <c r="E303" s="245">
        <v>32</v>
      </c>
      <c r="F303" s="245">
        <v>614</v>
      </c>
      <c r="G303" s="245">
        <v>8</v>
      </c>
      <c r="H303" s="245">
        <v>7</v>
      </c>
      <c r="I303" s="245">
        <v>20</v>
      </c>
      <c r="J303" s="245">
        <v>230</v>
      </c>
      <c r="K303" s="245">
        <v>246</v>
      </c>
      <c r="L303" s="245">
        <v>104</v>
      </c>
      <c r="M303" s="245">
        <v>7268</v>
      </c>
      <c r="N303" s="245">
        <v>2312</v>
      </c>
      <c r="O303" s="245">
        <v>6528</v>
      </c>
      <c r="P303" s="245">
        <v>3085</v>
      </c>
      <c r="Q303" s="245">
        <v>3918</v>
      </c>
      <c r="R303" s="245">
        <v>2354</v>
      </c>
      <c r="S303" s="245">
        <v>1469</v>
      </c>
      <c r="T303" s="245">
        <v>17924</v>
      </c>
      <c r="U303" s="245">
        <v>11954</v>
      </c>
      <c r="V303" s="245">
        <v>1</v>
      </c>
      <c r="W303" s="245">
        <v>0</v>
      </c>
      <c r="X303" s="245">
        <v>2</v>
      </c>
      <c r="Y303" s="245">
        <v>3</v>
      </c>
      <c r="Z303" s="245">
        <v>1</v>
      </c>
      <c r="AA303" s="245">
        <v>1</v>
      </c>
      <c r="AB303" s="245">
        <v>1</v>
      </c>
      <c r="AC303" s="245">
        <v>2</v>
      </c>
      <c r="AD303" s="245">
        <v>0</v>
      </c>
    </row>
    <row r="304" spans="1:30">
      <c r="A304" s="50" t="s">
        <v>304</v>
      </c>
      <c r="B304" s="8">
        <f>INDEX([1]TableS3!G:G,MATCH($A304,[1]TableS3!$A:$A,0))</f>
        <v>684</v>
      </c>
      <c r="C304" s="50" t="str">
        <f>INDEX([1]TableS3!H:H,MATCH($A304,[1]TableS3!$A:$A,0))</f>
        <v>d__Bacteria;p__Planctomycetota;c__Phycisphaerae;o__SG8-4;f__SG8-4;g__PLanc-01;s__</v>
      </c>
      <c r="D304" s="245">
        <v>58</v>
      </c>
      <c r="E304" s="245">
        <v>51</v>
      </c>
      <c r="F304" s="245">
        <v>67</v>
      </c>
      <c r="G304" s="245">
        <v>1</v>
      </c>
      <c r="H304" s="245">
        <v>2</v>
      </c>
      <c r="I304" s="245">
        <v>4</v>
      </c>
      <c r="J304" s="245">
        <v>18</v>
      </c>
      <c r="K304" s="245">
        <v>13</v>
      </c>
      <c r="L304" s="245">
        <v>8</v>
      </c>
      <c r="M304" s="245">
        <v>48</v>
      </c>
      <c r="N304" s="245">
        <v>28</v>
      </c>
      <c r="O304" s="245">
        <v>80</v>
      </c>
      <c r="P304" s="245">
        <v>57</v>
      </c>
      <c r="Q304" s="245">
        <v>126</v>
      </c>
      <c r="R304" s="245">
        <v>58</v>
      </c>
      <c r="S304" s="245">
        <v>1104</v>
      </c>
      <c r="T304" s="245">
        <v>72</v>
      </c>
      <c r="U304" s="245">
        <v>102</v>
      </c>
      <c r="V304" s="245">
        <v>503</v>
      </c>
      <c r="W304" s="245">
        <v>35</v>
      </c>
      <c r="X304" s="245">
        <v>120</v>
      </c>
      <c r="Y304" s="245">
        <v>1107</v>
      </c>
      <c r="Z304" s="245">
        <v>945</v>
      </c>
      <c r="AA304" s="245">
        <v>626</v>
      </c>
      <c r="AB304" s="245">
        <v>3973</v>
      </c>
      <c r="AC304" s="245">
        <v>1561</v>
      </c>
      <c r="AD304" s="245">
        <v>1057</v>
      </c>
    </row>
    <row r="305" spans="1:30">
      <c r="A305" s="50" t="s">
        <v>305</v>
      </c>
      <c r="B305" s="8">
        <f>INDEX([1]TableS3!G:G,MATCH($A305,[1]TableS3!$A:$A,0))</f>
        <v>483</v>
      </c>
      <c r="C305" s="50" t="str">
        <f>INDEX([1]TableS3!H:H,MATCH($A305,[1]TableS3!$A:$A,0))</f>
        <v>d__Bacteria;p__Verrucomicrobiota;c__Kiritimatiellae;o__RFP12;f__UBA1067;g__;s__</v>
      </c>
      <c r="D305" s="245">
        <v>623</v>
      </c>
      <c r="E305" s="245">
        <v>706</v>
      </c>
      <c r="F305" s="245">
        <v>723</v>
      </c>
      <c r="G305" s="245">
        <v>14</v>
      </c>
      <c r="H305" s="245">
        <v>8</v>
      </c>
      <c r="I305" s="245">
        <v>28</v>
      </c>
      <c r="J305" s="245">
        <v>85</v>
      </c>
      <c r="K305" s="245">
        <v>81</v>
      </c>
      <c r="L305" s="245">
        <v>66</v>
      </c>
      <c r="M305" s="245">
        <v>307</v>
      </c>
      <c r="N305" s="245">
        <v>179</v>
      </c>
      <c r="O305" s="245">
        <v>328</v>
      </c>
      <c r="P305" s="245">
        <v>6387</v>
      </c>
      <c r="Q305" s="245">
        <v>7747</v>
      </c>
      <c r="R305" s="245">
        <v>12214</v>
      </c>
      <c r="S305" s="245">
        <v>98</v>
      </c>
      <c r="T305" s="245">
        <v>405</v>
      </c>
      <c r="U305" s="245">
        <v>197</v>
      </c>
      <c r="V305" s="245">
        <v>55</v>
      </c>
      <c r="W305" s="245">
        <v>9</v>
      </c>
      <c r="X305" s="245">
        <v>39</v>
      </c>
      <c r="Y305" s="245">
        <v>73</v>
      </c>
      <c r="Z305" s="245">
        <v>78</v>
      </c>
      <c r="AA305" s="245">
        <v>160</v>
      </c>
      <c r="AB305" s="245">
        <v>401</v>
      </c>
      <c r="AC305" s="245">
        <v>414</v>
      </c>
      <c r="AD305" s="245">
        <v>418</v>
      </c>
    </row>
    <row r="306" spans="1:30">
      <c r="A306" s="50" t="s">
        <v>306</v>
      </c>
      <c r="B306" s="8">
        <f>INDEX([1]TableS3!G:G,MATCH($A306,[1]TableS3!$A:$A,0))</f>
        <v>687</v>
      </c>
      <c r="C306" s="50" t="str">
        <f>INDEX([1]TableS3!H:H,MATCH($A306,[1]TableS3!$A:$A,0))</f>
        <v>d__Archaea;p__Halobacterota;c__Methanomicrobia;o__Methanomicrobiales;f__Methanoregulaceae;g__Methanolinea;s__</v>
      </c>
      <c r="D306" s="245">
        <v>1108</v>
      </c>
      <c r="E306" s="245">
        <v>1242</v>
      </c>
      <c r="F306" s="245">
        <v>491</v>
      </c>
      <c r="G306" s="245">
        <v>0</v>
      </c>
      <c r="H306" s="245">
        <v>0</v>
      </c>
      <c r="I306" s="245">
        <v>0</v>
      </c>
      <c r="J306" s="245">
        <v>107</v>
      </c>
      <c r="K306" s="245">
        <v>72</v>
      </c>
      <c r="L306" s="245">
        <v>36</v>
      </c>
      <c r="M306" s="245">
        <v>535</v>
      </c>
      <c r="N306" s="245">
        <v>285</v>
      </c>
      <c r="O306" s="245">
        <v>593</v>
      </c>
      <c r="P306" s="245">
        <v>942</v>
      </c>
      <c r="Q306" s="245">
        <v>1437</v>
      </c>
      <c r="R306" s="245">
        <v>738</v>
      </c>
      <c r="S306" s="245">
        <v>294</v>
      </c>
      <c r="T306" s="245">
        <v>296</v>
      </c>
      <c r="U306" s="245">
        <v>797</v>
      </c>
      <c r="V306" s="245">
        <v>173</v>
      </c>
      <c r="W306" s="245">
        <v>45</v>
      </c>
      <c r="X306" s="245">
        <v>67</v>
      </c>
      <c r="Y306" s="245">
        <v>73</v>
      </c>
      <c r="Z306" s="245">
        <v>84</v>
      </c>
      <c r="AA306" s="245">
        <v>124</v>
      </c>
      <c r="AB306" s="245">
        <v>419</v>
      </c>
      <c r="AC306" s="245">
        <v>2357</v>
      </c>
      <c r="AD306" s="245">
        <v>551</v>
      </c>
    </row>
    <row r="307" spans="1:30">
      <c r="A307" s="50" t="s">
        <v>307</v>
      </c>
      <c r="B307" s="8">
        <f>INDEX([1]TableS3!G:G,MATCH($A307,[1]TableS3!$A:$A,0))</f>
        <v>688</v>
      </c>
      <c r="C307" s="50" t="str">
        <f>INDEX([1]TableS3!H:H,MATCH($A307,[1]TableS3!$A:$A,0))</f>
        <v>d__Bacteria;p__Desulfobacterota;c__Syntrophia;o__Syntrophales;f__UBA5619;g__;s__</v>
      </c>
      <c r="D307" s="245">
        <v>38</v>
      </c>
      <c r="E307" s="245">
        <v>40</v>
      </c>
      <c r="F307" s="245">
        <v>24</v>
      </c>
      <c r="G307" s="245">
        <v>0</v>
      </c>
      <c r="H307" s="245">
        <v>3</v>
      </c>
      <c r="I307" s="245">
        <v>2</v>
      </c>
      <c r="J307" s="245">
        <v>0</v>
      </c>
      <c r="K307" s="245">
        <v>0</v>
      </c>
      <c r="L307" s="245">
        <v>0</v>
      </c>
      <c r="M307" s="245">
        <v>2709</v>
      </c>
      <c r="N307" s="245">
        <v>638</v>
      </c>
      <c r="O307" s="245">
        <v>635</v>
      </c>
      <c r="P307" s="245">
        <v>1330</v>
      </c>
      <c r="Q307" s="245">
        <v>2285</v>
      </c>
      <c r="R307" s="245">
        <v>916</v>
      </c>
      <c r="S307" s="245">
        <v>0</v>
      </c>
      <c r="T307" s="245">
        <v>15</v>
      </c>
      <c r="U307" s="245">
        <v>6</v>
      </c>
      <c r="V307" s="245">
        <v>1</v>
      </c>
      <c r="W307" s="245">
        <v>6</v>
      </c>
      <c r="X307" s="245">
        <v>9</v>
      </c>
      <c r="Y307" s="245">
        <v>1</v>
      </c>
      <c r="Z307" s="245">
        <v>4</v>
      </c>
      <c r="AA307" s="245">
        <v>10</v>
      </c>
      <c r="AB307" s="245">
        <v>22</v>
      </c>
      <c r="AC307" s="245">
        <v>60</v>
      </c>
      <c r="AD307" s="245">
        <v>28</v>
      </c>
    </row>
    <row r="308" spans="1:30">
      <c r="A308" s="50" t="s">
        <v>308</v>
      </c>
      <c r="B308" s="8">
        <f>INDEX([1]TableS3!G:G,MATCH($A308,[1]TableS3!$A:$A,0))</f>
        <v>689</v>
      </c>
      <c r="C308" s="50" t="str">
        <f>INDEX([1]TableS3!H:H,MATCH($A308,[1]TableS3!$A:$A,0))</f>
        <v>d__Bacteria;p__Desulfobacterota;c__Syntrophia;o__Syntrophales;f__;g__;s__</v>
      </c>
      <c r="D308" s="245">
        <v>3085</v>
      </c>
      <c r="E308" s="245">
        <v>3071</v>
      </c>
      <c r="F308" s="245">
        <v>3107</v>
      </c>
      <c r="G308" s="245">
        <v>156</v>
      </c>
      <c r="H308" s="245">
        <v>105</v>
      </c>
      <c r="I308" s="245">
        <v>98</v>
      </c>
      <c r="J308" s="245">
        <v>303</v>
      </c>
      <c r="K308" s="245">
        <v>194</v>
      </c>
      <c r="L308" s="245">
        <v>179</v>
      </c>
      <c r="M308" s="245">
        <v>158</v>
      </c>
      <c r="N308" s="245">
        <v>137</v>
      </c>
      <c r="O308" s="245">
        <v>584</v>
      </c>
      <c r="P308" s="245">
        <v>2421</v>
      </c>
      <c r="Q308" s="245">
        <v>2471</v>
      </c>
      <c r="R308" s="245">
        <v>3756</v>
      </c>
      <c r="S308" s="245">
        <v>1124</v>
      </c>
      <c r="T308" s="245">
        <v>4393</v>
      </c>
      <c r="U308" s="245">
        <v>5089</v>
      </c>
      <c r="V308" s="245">
        <v>654</v>
      </c>
      <c r="W308" s="245">
        <v>14</v>
      </c>
      <c r="X308" s="245">
        <v>19</v>
      </c>
      <c r="Y308" s="245">
        <v>970</v>
      </c>
      <c r="Z308" s="245">
        <v>1344</v>
      </c>
      <c r="AA308" s="245">
        <v>1936</v>
      </c>
      <c r="AB308" s="245">
        <v>1356</v>
      </c>
      <c r="AC308" s="245">
        <v>1670</v>
      </c>
      <c r="AD308" s="245">
        <v>2000</v>
      </c>
    </row>
    <row r="309" spans="1:30">
      <c r="A309" s="50" t="s">
        <v>309</v>
      </c>
      <c r="B309" s="8">
        <f>INDEX([1]TableS3!G:G,MATCH($A309,[1]TableS3!$A:$A,0))</f>
        <v>690</v>
      </c>
      <c r="C309" s="50" t="str">
        <f>INDEX([1]TableS3!H:H,MATCH($A309,[1]TableS3!$A:$A,0))</f>
        <v>d__Bacteria;p__Desulfobacterota;c__BSN033;o__UBA8473;f__;g__;s__</v>
      </c>
      <c r="D309" s="245">
        <v>4</v>
      </c>
      <c r="E309" s="245">
        <v>2</v>
      </c>
      <c r="F309" s="245">
        <v>2</v>
      </c>
      <c r="G309" s="245">
        <v>3</v>
      </c>
      <c r="H309" s="245">
        <v>0</v>
      </c>
      <c r="I309" s="245">
        <v>4</v>
      </c>
      <c r="J309" s="245">
        <v>2</v>
      </c>
      <c r="K309" s="245">
        <v>1</v>
      </c>
      <c r="L309" s="245">
        <v>3</v>
      </c>
      <c r="M309" s="245">
        <v>86</v>
      </c>
      <c r="N309" s="245">
        <v>40</v>
      </c>
      <c r="O309" s="245">
        <v>58</v>
      </c>
      <c r="P309" s="245">
        <v>83</v>
      </c>
      <c r="Q309" s="245">
        <v>184</v>
      </c>
      <c r="R309" s="245">
        <v>106</v>
      </c>
      <c r="S309" s="245">
        <v>0</v>
      </c>
      <c r="T309" s="245">
        <v>3</v>
      </c>
      <c r="U309" s="245">
        <v>8</v>
      </c>
      <c r="V309" s="245">
        <v>0</v>
      </c>
      <c r="W309" s="245">
        <v>0</v>
      </c>
      <c r="X309" s="245">
        <v>0</v>
      </c>
      <c r="Y309" s="245">
        <v>2</v>
      </c>
      <c r="Z309" s="245">
        <v>2</v>
      </c>
      <c r="AA309" s="245">
        <v>8</v>
      </c>
      <c r="AB309" s="245">
        <v>28</v>
      </c>
      <c r="AC309" s="245">
        <v>30</v>
      </c>
      <c r="AD309" s="245">
        <v>8</v>
      </c>
    </row>
    <row r="310" spans="1:30">
      <c r="A310" s="50" t="s">
        <v>310</v>
      </c>
      <c r="B310" s="8">
        <f>INDEX([1]TableS3!G:G,MATCH($A310,[1]TableS3!$A:$A,0))</f>
        <v>695</v>
      </c>
      <c r="C310" s="50" t="str">
        <f>INDEX([1]TableS3!H:H,MATCH($A310,[1]TableS3!$A:$A,0))</f>
        <v>d__Bacteria;p__Acidobacteriota;c__Thermoanaerobaculia;o__Thermoanaerobaculales;f__Thermoanaerobaculaceae;g__;s__</v>
      </c>
      <c r="D310" s="245">
        <v>1</v>
      </c>
      <c r="E310" s="245">
        <v>1</v>
      </c>
      <c r="F310" s="245">
        <v>0</v>
      </c>
      <c r="G310" s="245">
        <v>53</v>
      </c>
      <c r="H310" s="245">
        <v>115</v>
      </c>
      <c r="I310" s="245">
        <v>211</v>
      </c>
      <c r="J310" s="245">
        <v>0</v>
      </c>
      <c r="K310" s="245">
        <v>0</v>
      </c>
      <c r="L310" s="245">
        <v>0</v>
      </c>
      <c r="M310" s="245">
        <v>11</v>
      </c>
      <c r="N310" s="245">
        <v>5</v>
      </c>
      <c r="O310" s="245">
        <v>9</v>
      </c>
      <c r="P310" s="245">
        <v>0</v>
      </c>
      <c r="Q310" s="245">
        <v>1</v>
      </c>
      <c r="R310" s="245">
        <v>0</v>
      </c>
      <c r="S310" s="245">
        <v>222</v>
      </c>
      <c r="T310" s="245">
        <v>147</v>
      </c>
      <c r="U310" s="245">
        <v>1552</v>
      </c>
      <c r="V310" s="245">
        <v>12</v>
      </c>
      <c r="W310" s="245">
        <v>2</v>
      </c>
      <c r="X310" s="245">
        <v>6</v>
      </c>
      <c r="Y310" s="245">
        <v>0</v>
      </c>
      <c r="Z310" s="245">
        <v>0</v>
      </c>
      <c r="AA310" s="245">
        <v>0</v>
      </c>
      <c r="AB310" s="245">
        <v>0</v>
      </c>
      <c r="AC310" s="245">
        <v>0</v>
      </c>
      <c r="AD310" s="245">
        <v>0</v>
      </c>
    </row>
    <row r="311" spans="1:30">
      <c r="A311" s="50" t="s">
        <v>311</v>
      </c>
      <c r="B311" s="8">
        <f>INDEX([1]TableS3!G:G,MATCH($A311,[1]TableS3!$A:$A,0))</f>
        <v>697</v>
      </c>
      <c r="C311" s="50" t="e">
        <f>INDEX([1]TableS3!H:H,MATCH($A311,[1]TableS3!$A:$A,0))</f>
        <v>#N/A</v>
      </c>
      <c r="D311" s="245">
        <v>2052</v>
      </c>
      <c r="E311" s="245">
        <v>3164</v>
      </c>
      <c r="F311" s="245">
        <v>3852</v>
      </c>
      <c r="G311" s="245">
        <v>0</v>
      </c>
      <c r="H311" s="245">
        <v>2</v>
      </c>
      <c r="I311" s="245">
        <v>1</v>
      </c>
      <c r="J311" s="245">
        <v>13304</v>
      </c>
      <c r="K311" s="245">
        <v>13444</v>
      </c>
      <c r="L311" s="245">
        <v>8542</v>
      </c>
      <c r="M311" s="245">
        <v>7363</v>
      </c>
      <c r="N311" s="245">
        <v>3334</v>
      </c>
      <c r="O311" s="245">
        <v>7626</v>
      </c>
      <c r="P311" s="245">
        <v>28511</v>
      </c>
      <c r="Q311" s="245">
        <v>38922</v>
      </c>
      <c r="R311" s="245">
        <v>29876</v>
      </c>
      <c r="S311" s="245">
        <v>787</v>
      </c>
      <c r="T311" s="245">
        <v>5099</v>
      </c>
      <c r="U311" s="245">
        <v>1422</v>
      </c>
      <c r="V311" s="245">
        <v>223</v>
      </c>
      <c r="W311" s="245">
        <v>129</v>
      </c>
      <c r="X311" s="245">
        <v>33</v>
      </c>
      <c r="Y311" s="245">
        <v>457</v>
      </c>
      <c r="Z311" s="245">
        <v>175</v>
      </c>
      <c r="AA311" s="245">
        <v>1221</v>
      </c>
      <c r="AB311" s="245">
        <v>2817</v>
      </c>
      <c r="AC311" s="245">
        <v>3129</v>
      </c>
      <c r="AD311" s="245">
        <v>2809</v>
      </c>
    </row>
    <row r="312" spans="1:30">
      <c r="A312" s="50" t="s">
        <v>312</v>
      </c>
      <c r="B312" s="8">
        <f>INDEX([1]TableS3!G:G,MATCH($A312,[1]TableS3!$A:$A,0))</f>
        <v>698</v>
      </c>
      <c r="C312" s="50" t="str">
        <f>INDEX([1]TableS3!H:H,MATCH($A312,[1]TableS3!$A:$A,0))</f>
        <v>d__Bacteria;p__Goldbacteria;c__PGYV01;o__PGYV01;f__Palsa-1178;g__;s__</v>
      </c>
      <c r="D312" s="245">
        <v>0</v>
      </c>
      <c r="E312" s="245">
        <v>0</v>
      </c>
      <c r="F312" s="245">
        <v>0</v>
      </c>
      <c r="G312" s="245">
        <v>0</v>
      </c>
      <c r="H312" s="245">
        <v>0</v>
      </c>
      <c r="I312" s="245">
        <v>0</v>
      </c>
      <c r="J312" s="245">
        <v>0</v>
      </c>
      <c r="K312" s="245">
        <v>0</v>
      </c>
      <c r="L312" s="245">
        <v>0</v>
      </c>
      <c r="M312" s="245">
        <v>454</v>
      </c>
      <c r="N312" s="245">
        <v>245</v>
      </c>
      <c r="O312" s="245">
        <v>163</v>
      </c>
      <c r="P312" s="245">
        <v>545</v>
      </c>
      <c r="Q312" s="245">
        <v>239</v>
      </c>
      <c r="R312" s="245">
        <v>291</v>
      </c>
      <c r="S312" s="245">
        <v>0</v>
      </c>
      <c r="T312" s="245">
        <v>0</v>
      </c>
      <c r="U312" s="245">
        <v>0</v>
      </c>
      <c r="V312" s="245">
        <v>0</v>
      </c>
      <c r="W312" s="245">
        <v>0</v>
      </c>
      <c r="X312" s="245">
        <v>0</v>
      </c>
      <c r="Y312" s="245">
        <v>0</v>
      </c>
      <c r="Z312" s="245">
        <v>0</v>
      </c>
      <c r="AA312" s="245">
        <v>0</v>
      </c>
      <c r="AB312" s="245">
        <v>0</v>
      </c>
      <c r="AC312" s="245">
        <v>0</v>
      </c>
      <c r="AD312" s="245">
        <v>0</v>
      </c>
    </row>
    <row r="313" spans="1:30">
      <c r="A313" s="50" t="s">
        <v>313</v>
      </c>
      <c r="B313" s="8">
        <f>INDEX([1]TableS3!G:G,MATCH($A313,[1]TableS3!$A:$A,0))</f>
        <v>165</v>
      </c>
      <c r="C313" s="50" t="str">
        <f>INDEX([1]TableS3!H:H,MATCH($A313,[1]TableS3!$A:$A,0))</f>
        <v>d__Bacteria;p__Bacteroidota;c__Bacteroidia;o__Bacteroidales;f__Dysgonomonadaceae;g__UBA4179;s__</v>
      </c>
      <c r="D313" s="245">
        <v>14375</v>
      </c>
      <c r="E313" s="245">
        <v>15084</v>
      </c>
      <c r="F313" s="245">
        <v>84550</v>
      </c>
      <c r="G313" s="245">
        <v>0</v>
      </c>
      <c r="H313" s="245">
        <v>2</v>
      </c>
      <c r="I313" s="245">
        <v>0</v>
      </c>
      <c r="J313" s="245">
        <v>523</v>
      </c>
      <c r="K313" s="245">
        <v>633</v>
      </c>
      <c r="L313" s="245">
        <v>350</v>
      </c>
      <c r="M313" s="245">
        <v>89082</v>
      </c>
      <c r="N313" s="245">
        <v>13330</v>
      </c>
      <c r="O313" s="245">
        <v>131958</v>
      </c>
      <c r="P313" s="245">
        <v>121042</v>
      </c>
      <c r="Q313" s="245">
        <v>228983</v>
      </c>
      <c r="R313" s="245">
        <v>153817</v>
      </c>
      <c r="S313" s="245">
        <v>56</v>
      </c>
      <c r="T313" s="245">
        <v>395</v>
      </c>
      <c r="U313" s="245">
        <v>156</v>
      </c>
      <c r="V313" s="245">
        <v>23</v>
      </c>
      <c r="W313" s="245">
        <v>0</v>
      </c>
      <c r="X313" s="245">
        <v>3</v>
      </c>
      <c r="Y313" s="245">
        <v>92</v>
      </c>
      <c r="Z313" s="245">
        <v>29</v>
      </c>
      <c r="AA313" s="245">
        <v>120</v>
      </c>
      <c r="AB313" s="245">
        <v>111</v>
      </c>
      <c r="AC313" s="245">
        <v>102</v>
      </c>
      <c r="AD313" s="245">
        <v>123</v>
      </c>
    </row>
    <row r="314" spans="1:30">
      <c r="A314" s="50" t="s">
        <v>314</v>
      </c>
      <c r="B314" s="8">
        <f>INDEX([1]TableS3!G:G,MATCH($A314,[1]TableS3!$A:$A,0))</f>
        <v>705</v>
      </c>
      <c r="C314" s="50" t="str">
        <f>INDEX([1]TableS3!H:H,MATCH($A314,[1]TableS3!$A:$A,0))</f>
        <v>d__Bacteria;p__Spirochaetota;c__;o__;f__;g__;s__</v>
      </c>
      <c r="D314" s="245">
        <v>194</v>
      </c>
      <c r="E314" s="245">
        <v>402</v>
      </c>
      <c r="F314" s="245">
        <v>699</v>
      </c>
      <c r="G314" s="245">
        <v>16</v>
      </c>
      <c r="H314" s="245">
        <v>6</v>
      </c>
      <c r="I314" s="245">
        <v>4</v>
      </c>
      <c r="J314" s="245">
        <v>1020</v>
      </c>
      <c r="K314" s="245">
        <v>831</v>
      </c>
      <c r="L314" s="245">
        <v>594</v>
      </c>
      <c r="M314" s="245">
        <v>197</v>
      </c>
      <c r="N314" s="245">
        <v>110</v>
      </c>
      <c r="O314" s="245">
        <v>79</v>
      </c>
      <c r="P314" s="245">
        <v>92</v>
      </c>
      <c r="Q314" s="245">
        <v>137</v>
      </c>
      <c r="R314" s="245">
        <v>125</v>
      </c>
      <c r="S314" s="245">
        <v>651</v>
      </c>
      <c r="T314" s="245">
        <v>219</v>
      </c>
      <c r="U314" s="245">
        <v>290</v>
      </c>
      <c r="V314" s="245">
        <v>30</v>
      </c>
      <c r="W314" s="245">
        <v>8</v>
      </c>
      <c r="X314" s="245">
        <v>13</v>
      </c>
      <c r="Y314" s="245">
        <v>210</v>
      </c>
      <c r="Z314" s="245">
        <v>42</v>
      </c>
      <c r="AA314" s="245">
        <v>95</v>
      </c>
      <c r="AB314" s="245">
        <v>144</v>
      </c>
      <c r="AC314" s="245">
        <v>130</v>
      </c>
      <c r="AD314" s="245">
        <v>46</v>
      </c>
    </row>
    <row r="315" spans="1:30">
      <c r="A315" s="50" t="s">
        <v>315</v>
      </c>
      <c r="B315" s="8">
        <f>INDEX([1]TableS3!G:G,MATCH($A315,[1]TableS3!$A:$A,0))</f>
        <v>706</v>
      </c>
      <c r="C315" s="50" t="str">
        <f>INDEX([1]TableS3!H:H,MATCH($A315,[1]TableS3!$A:$A,0))</f>
        <v>d__Bacteria;p__Bacteroidota;c__Bacteroidia;o__Bacteroidales;f__ML635J-15;g__Bact-19;s__Bact-19 sp001603595</v>
      </c>
      <c r="D315" s="245">
        <v>33</v>
      </c>
      <c r="E315" s="245">
        <v>37</v>
      </c>
      <c r="F315" s="245">
        <v>75</v>
      </c>
      <c r="G315" s="245">
        <v>0</v>
      </c>
      <c r="H315" s="245">
        <v>1</v>
      </c>
      <c r="I315" s="245">
        <v>0</v>
      </c>
      <c r="J315" s="245">
        <v>141977</v>
      </c>
      <c r="K315" s="245">
        <v>178789</v>
      </c>
      <c r="L315" s="245">
        <v>87030</v>
      </c>
      <c r="M315" s="245">
        <v>35</v>
      </c>
      <c r="N315" s="245">
        <v>8</v>
      </c>
      <c r="O315" s="245">
        <v>29</v>
      </c>
      <c r="P315" s="245">
        <v>7223</v>
      </c>
      <c r="Q315" s="245">
        <v>4089</v>
      </c>
      <c r="R315" s="245">
        <v>19318</v>
      </c>
      <c r="S315" s="245">
        <v>3</v>
      </c>
      <c r="T315" s="245">
        <v>17</v>
      </c>
      <c r="U315" s="245">
        <v>14</v>
      </c>
      <c r="V315" s="245">
        <v>10</v>
      </c>
      <c r="W315" s="245">
        <v>0</v>
      </c>
      <c r="X315" s="245">
        <v>2</v>
      </c>
      <c r="Y315" s="245">
        <v>30</v>
      </c>
      <c r="Z315" s="245">
        <v>9</v>
      </c>
      <c r="AA315" s="245">
        <v>8</v>
      </c>
      <c r="AB315" s="245">
        <v>97</v>
      </c>
      <c r="AC315" s="245">
        <v>57</v>
      </c>
      <c r="AD315" s="245">
        <v>64</v>
      </c>
    </row>
    <row r="316" spans="1:30">
      <c r="A316" s="50" t="s">
        <v>316</v>
      </c>
      <c r="B316" s="8">
        <f>INDEX([1]TableS3!G:G,MATCH($A316,[1]TableS3!$A:$A,0))</f>
        <v>510</v>
      </c>
      <c r="C316" s="50" t="str">
        <f>INDEX([1]TableS3!H:H,MATCH($A316,[1]TableS3!$A:$A,0))</f>
        <v>d__Bacteria;p__Spirochaetota;c__Spirochaetia;o__Treponematales;f__UBA12059;g__;s__</v>
      </c>
      <c r="D316" s="245">
        <v>802</v>
      </c>
      <c r="E316" s="245">
        <v>856</v>
      </c>
      <c r="F316" s="245">
        <v>980</v>
      </c>
      <c r="G316" s="245">
        <v>719</v>
      </c>
      <c r="H316" s="245">
        <v>17</v>
      </c>
      <c r="I316" s="245">
        <v>348</v>
      </c>
      <c r="J316" s="245">
        <v>4563</v>
      </c>
      <c r="K316" s="245">
        <v>6652</v>
      </c>
      <c r="L316" s="245">
        <v>3425</v>
      </c>
      <c r="M316" s="245">
        <v>35037</v>
      </c>
      <c r="N316" s="245">
        <v>8474</v>
      </c>
      <c r="O316" s="245">
        <v>14046</v>
      </c>
      <c r="P316" s="245">
        <v>7712</v>
      </c>
      <c r="Q316" s="245">
        <v>6870</v>
      </c>
      <c r="R316" s="245">
        <v>7498</v>
      </c>
      <c r="S316" s="245">
        <v>1027</v>
      </c>
      <c r="T316" s="245">
        <v>2263</v>
      </c>
      <c r="U316" s="245">
        <v>1394</v>
      </c>
      <c r="V316" s="245">
        <v>438</v>
      </c>
      <c r="W316" s="245">
        <v>6</v>
      </c>
      <c r="X316" s="245">
        <v>33</v>
      </c>
      <c r="Y316" s="245">
        <v>522</v>
      </c>
      <c r="Z316" s="245">
        <v>882</v>
      </c>
      <c r="AA316" s="245">
        <v>466</v>
      </c>
      <c r="AB316" s="245">
        <v>2609</v>
      </c>
      <c r="AC316" s="245">
        <v>5764</v>
      </c>
      <c r="AD316" s="245">
        <v>7027</v>
      </c>
    </row>
    <row r="317" spans="1:30">
      <c r="A317" s="50" t="s">
        <v>317</v>
      </c>
      <c r="B317" s="8">
        <f>INDEX([1]TableS3!G:G,MATCH($A317,[1]TableS3!$A:$A,0))</f>
        <v>711</v>
      </c>
      <c r="C317" s="50" t="str">
        <f>INDEX([1]TableS3!H:H,MATCH($A317,[1]TableS3!$A:$A,0))</f>
        <v>d__Bacteria;p__Spirochaetota;c__Spirochaetia;o__Treponematales;f__Treponemataceae_B;g__Treponema_G;s__</v>
      </c>
      <c r="D317" s="245">
        <v>4566</v>
      </c>
      <c r="E317" s="245">
        <v>4689</v>
      </c>
      <c r="F317" s="245">
        <v>5080</v>
      </c>
      <c r="G317" s="245">
        <v>0</v>
      </c>
      <c r="H317" s="245">
        <v>0</v>
      </c>
      <c r="I317" s="245">
        <v>1</v>
      </c>
      <c r="J317" s="245">
        <v>9696</v>
      </c>
      <c r="K317" s="245">
        <v>9537</v>
      </c>
      <c r="L317" s="245">
        <v>5756</v>
      </c>
      <c r="M317" s="245">
        <v>2144</v>
      </c>
      <c r="N317" s="245">
        <v>607</v>
      </c>
      <c r="O317" s="245">
        <v>2924</v>
      </c>
      <c r="P317" s="245">
        <v>22940</v>
      </c>
      <c r="Q317" s="245">
        <v>27137</v>
      </c>
      <c r="R317" s="245">
        <v>36624</v>
      </c>
      <c r="S317" s="245">
        <v>169</v>
      </c>
      <c r="T317" s="245">
        <v>1424</v>
      </c>
      <c r="U317" s="245">
        <v>2469</v>
      </c>
      <c r="V317" s="245">
        <v>38</v>
      </c>
      <c r="W317" s="245">
        <v>4</v>
      </c>
      <c r="X317" s="245">
        <v>4</v>
      </c>
      <c r="Y317" s="245">
        <v>244</v>
      </c>
      <c r="Z317" s="245">
        <v>126</v>
      </c>
      <c r="AA317" s="245">
        <v>106</v>
      </c>
      <c r="AB317" s="245">
        <v>596</v>
      </c>
      <c r="AC317" s="245">
        <v>780</v>
      </c>
      <c r="AD317" s="245">
        <v>641</v>
      </c>
    </row>
    <row r="318" spans="1:30">
      <c r="A318" s="50" t="s">
        <v>318</v>
      </c>
      <c r="B318" s="8">
        <f>INDEX([1]TableS3!G:G,MATCH($A318,[1]TableS3!$A:$A,0))</f>
        <v>713</v>
      </c>
      <c r="C318" s="50" t="str">
        <f>INDEX([1]TableS3!H:H,MATCH($A318,[1]TableS3!$A:$A,0))</f>
        <v>d__Bacteria;p__Bacteroidota;c__Bacteroidia;o__;f__;g__;s__</v>
      </c>
      <c r="D318" s="245">
        <v>1</v>
      </c>
      <c r="E318" s="245">
        <v>0</v>
      </c>
      <c r="F318" s="245">
        <v>2</v>
      </c>
      <c r="G318" s="245">
        <v>3</v>
      </c>
      <c r="H318" s="245">
        <v>1</v>
      </c>
      <c r="I318" s="245">
        <v>3</v>
      </c>
      <c r="J318" s="245">
        <v>0</v>
      </c>
      <c r="K318" s="245">
        <v>5</v>
      </c>
      <c r="L318" s="245">
        <v>3</v>
      </c>
      <c r="M318" s="245">
        <v>10</v>
      </c>
      <c r="N318" s="245">
        <v>1</v>
      </c>
      <c r="O318" s="245">
        <v>10</v>
      </c>
      <c r="P318" s="245">
        <v>0</v>
      </c>
      <c r="Q318" s="245">
        <v>0</v>
      </c>
      <c r="R318" s="245">
        <v>0</v>
      </c>
      <c r="S318" s="245">
        <v>5</v>
      </c>
      <c r="T318" s="245">
        <v>71</v>
      </c>
      <c r="U318" s="245">
        <v>141</v>
      </c>
      <c r="V318" s="245">
        <v>0</v>
      </c>
      <c r="W318" s="245">
        <v>0</v>
      </c>
      <c r="X318" s="245">
        <v>0</v>
      </c>
      <c r="Y318" s="245">
        <v>1</v>
      </c>
      <c r="Z318" s="245">
        <v>3</v>
      </c>
      <c r="AA318" s="245">
        <v>2</v>
      </c>
      <c r="AB318" s="245">
        <v>1</v>
      </c>
      <c r="AC318" s="245">
        <v>0</v>
      </c>
      <c r="AD318" s="245">
        <v>0</v>
      </c>
    </row>
    <row r="319" spans="1:30">
      <c r="A319" s="50" t="s">
        <v>319</v>
      </c>
      <c r="B319" s="8">
        <f>INDEX([1]TableS3!G:G,MATCH($A319,[1]TableS3!$A:$A,0))</f>
        <v>714</v>
      </c>
      <c r="C319" s="50" t="str">
        <f>INDEX([1]TableS3!H:H,MATCH($A319,[1]TableS3!$A:$A,0))</f>
        <v>d__Bacteria;p__Desulfobacterota;c__Desulfomonilia;o__UBA1062;f__UBA1062;g__UBA1062;s__</v>
      </c>
      <c r="D319" s="245">
        <v>1004</v>
      </c>
      <c r="E319" s="245">
        <v>943</v>
      </c>
      <c r="F319" s="245">
        <v>947</v>
      </c>
      <c r="G319" s="245">
        <v>0</v>
      </c>
      <c r="H319" s="245">
        <v>0</v>
      </c>
      <c r="I319" s="245">
        <v>0</v>
      </c>
      <c r="J319" s="245">
        <v>171</v>
      </c>
      <c r="K319" s="245">
        <v>90</v>
      </c>
      <c r="L319" s="245">
        <v>119</v>
      </c>
      <c r="M319" s="245">
        <v>75</v>
      </c>
      <c r="N319" s="245">
        <v>29</v>
      </c>
      <c r="O319" s="245">
        <v>104</v>
      </c>
      <c r="P319" s="245">
        <v>25994</v>
      </c>
      <c r="Q319" s="245">
        <v>40765</v>
      </c>
      <c r="R319" s="245">
        <v>28771</v>
      </c>
      <c r="S319" s="245">
        <v>126</v>
      </c>
      <c r="T319" s="245">
        <v>1062</v>
      </c>
      <c r="U319" s="245">
        <v>458</v>
      </c>
      <c r="V319" s="245">
        <v>7</v>
      </c>
      <c r="W319" s="245">
        <v>0</v>
      </c>
      <c r="X319" s="245">
        <v>1</v>
      </c>
      <c r="Y319" s="245">
        <v>16</v>
      </c>
      <c r="Z319" s="245">
        <v>14</v>
      </c>
      <c r="AA319" s="245">
        <v>47</v>
      </c>
      <c r="AB319" s="245">
        <v>638</v>
      </c>
      <c r="AC319" s="245">
        <v>1374</v>
      </c>
      <c r="AD319" s="245">
        <v>925</v>
      </c>
    </row>
    <row r="320" spans="1:30">
      <c r="A320" s="50" t="s">
        <v>320</v>
      </c>
      <c r="B320" s="8">
        <f>INDEX([1]TableS3!G:G,MATCH($A320,[1]TableS3!$A:$A,0))</f>
        <v>715</v>
      </c>
      <c r="C320" s="50" t="str">
        <f>INDEX([1]TableS3!H:H,MATCH($A320,[1]TableS3!$A:$A,0))</f>
        <v>d__Bacteria;p__Desulfobacterota;c__Syntrophia;o__Syntrophales;f__Smithellaceae;g__UBA4810;s__</v>
      </c>
      <c r="D320" s="245">
        <v>70</v>
      </c>
      <c r="E320" s="245">
        <v>65</v>
      </c>
      <c r="F320" s="245">
        <v>53</v>
      </c>
      <c r="G320" s="245">
        <v>0</v>
      </c>
      <c r="H320" s="245">
        <v>0</v>
      </c>
      <c r="I320" s="245">
        <v>0</v>
      </c>
      <c r="J320" s="245">
        <v>0</v>
      </c>
      <c r="K320" s="245">
        <v>0</v>
      </c>
      <c r="L320" s="245">
        <v>0</v>
      </c>
      <c r="M320" s="245">
        <v>490</v>
      </c>
      <c r="N320" s="245">
        <v>333</v>
      </c>
      <c r="O320" s="245">
        <v>1260</v>
      </c>
      <c r="P320" s="245">
        <v>3679</v>
      </c>
      <c r="Q320" s="245">
        <v>3845</v>
      </c>
      <c r="R320" s="245">
        <v>5615</v>
      </c>
      <c r="S320" s="245">
        <v>3</v>
      </c>
      <c r="T320" s="245">
        <v>63</v>
      </c>
      <c r="U320" s="245">
        <v>44</v>
      </c>
      <c r="V320" s="245">
        <v>6</v>
      </c>
      <c r="W320" s="245">
        <v>0</v>
      </c>
      <c r="X320" s="245">
        <v>0</v>
      </c>
      <c r="Y320" s="245">
        <v>21</v>
      </c>
      <c r="Z320" s="245">
        <v>20</v>
      </c>
      <c r="AA320" s="245">
        <v>36</v>
      </c>
      <c r="AB320" s="245">
        <v>35</v>
      </c>
      <c r="AC320" s="245">
        <v>75</v>
      </c>
      <c r="AD320" s="245">
        <v>135</v>
      </c>
    </row>
    <row r="321" spans="1:30">
      <c r="A321" s="50" t="s">
        <v>321</v>
      </c>
      <c r="B321" s="8">
        <f>INDEX([1]TableS3!G:G,MATCH($A321,[1]TableS3!$A:$A,0))</f>
        <v>717</v>
      </c>
      <c r="C321" s="50" t="str">
        <f>INDEX([1]TableS3!H:H,MATCH($A321,[1]TableS3!$A:$A,0))</f>
        <v>d__Bacteria;p__Planctomycetota;c__UBA8742;o__;f__;g__;s__</v>
      </c>
      <c r="D321" s="245">
        <v>6</v>
      </c>
      <c r="E321" s="245">
        <v>2</v>
      </c>
      <c r="F321" s="245">
        <v>22</v>
      </c>
      <c r="G321" s="245">
        <v>8</v>
      </c>
      <c r="H321" s="245">
        <v>6</v>
      </c>
      <c r="I321" s="245">
        <v>2</v>
      </c>
      <c r="J321" s="245">
        <v>15</v>
      </c>
      <c r="K321" s="245">
        <v>30</v>
      </c>
      <c r="L321" s="245">
        <v>10</v>
      </c>
      <c r="M321" s="245">
        <v>1</v>
      </c>
      <c r="N321" s="245">
        <v>2</v>
      </c>
      <c r="O321" s="245">
        <v>1</v>
      </c>
      <c r="P321" s="245">
        <v>189832</v>
      </c>
      <c r="Q321" s="245">
        <v>26328</v>
      </c>
      <c r="R321" s="245">
        <v>8517</v>
      </c>
      <c r="S321" s="245">
        <v>4</v>
      </c>
      <c r="T321" s="245">
        <v>11</v>
      </c>
      <c r="U321" s="245">
        <v>4</v>
      </c>
      <c r="V321" s="245">
        <v>23</v>
      </c>
      <c r="W321" s="245">
        <v>0</v>
      </c>
      <c r="X321" s="245">
        <v>0</v>
      </c>
      <c r="Y321" s="245">
        <v>32</v>
      </c>
      <c r="Z321" s="245">
        <v>80</v>
      </c>
      <c r="AA321" s="245">
        <v>29</v>
      </c>
      <c r="AB321" s="245">
        <v>15</v>
      </c>
      <c r="AC321" s="245">
        <v>10</v>
      </c>
      <c r="AD321" s="245">
        <v>19</v>
      </c>
    </row>
    <row r="322" spans="1:30">
      <c r="A322" s="50" t="s">
        <v>322</v>
      </c>
      <c r="B322" s="8">
        <f>INDEX([1]TableS3!G:G,MATCH($A322,[1]TableS3!$A:$A,0))</f>
        <v>6</v>
      </c>
      <c r="C322" s="50" t="str">
        <f>INDEX([1]TableS3!H:H,MATCH($A322,[1]TableS3!$A:$A,0))</f>
        <v>d__Bacteria;p__Bacteroidota;c__Bacteroidia;o__Bacteroidales;f__BBW3;g__;s__</v>
      </c>
      <c r="D322" s="245">
        <v>482346</v>
      </c>
      <c r="E322" s="245">
        <v>482186</v>
      </c>
      <c r="F322" s="245">
        <v>600444</v>
      </c>
      <c r="G322" s="245">
        <v>11</v>
      </c>
      <c r="H322" s="245">
        <v>23</v>
      </c>
      <c r="I322" s="245">
        <v>10</v>
      </c>
      <c r="J322" s="245">
        <v>3701</v>
      </c>
      <c r="K322" s="245">
        <v>6391</v>
      </c>
      <c r="L322" s="245">
        <v>2341</v>
      </c>
      <c r="M322" s="245">
        <v>255261</v>
      </c>
      <c r="N322" s="245">
        <v>154344</v>
      </c>
      <c r="O322" s="245">
        <v>313897</v>
      </c>
      <c r="P322" s="245">
        <v>731360</v>
      </c>
      <c r="Q322" s="245">
        <v>740861</v>
      </c>
      <c r="R322" s="245">
        <v>1001975</v>
      </c>
      <c r="S322" s="245">
        <v>348689</v>
      </c>
      <c r="T322" s="245">
        <v>1206973</v>
      </c>
      <c r="U322" s="245">
        <v>2659837</v>
      </c>
      <c r="V322" s="245">
        <v>2900</v>
      </c>
      <c r="W322" s="245">
        <v>24</v>
      </c>
      <c r="X322" s="245">
        <v>62</v>
      </c>
      <c r="Y322" s="245">
        <v>9342</v>
      </c>
      <c r="Z322" s="245">
        <v>5579</v>
      </c>
      <c r="AA322" s="245">
        <v>33825</v>
      </c>
      <c r="AB322" s="245">
        <v>1688</v>
      </c>
      <c r="AC322" s="245">
        <v>986</v>
      </c>
      <c r="AD322" s="245">
        <v>956</v>
      </c>
    </row>
    <row r="323" spans="1:30">
      <c r="A323" s="50" t="s">
        <v>323</v>
      </c>
      <c r="B323" s="8">
        <f>INDEX([1]TableS3!G:G,MATCH($A323,[1]TableS3!$A:$A,0))</f>
        <v>722</v>
      </c>
      <c r="C323" s="50" t="str">
        <f>INDEX([1]TableS3!H:H,MATCH($A323,[1]TableS3!$A:$A,0))</f>
        <v>d__Bacteria;p__Desulfobacterota;c__Syntrophia;o__Syntrophales;f__Smithellaceae;g__UBA8904;s__</v>
      </c>
      <c r="D323" s="245">
        <v>2130</v>
      </c>
      <c r="E323" s="245">
        <v>2135</v>
      </c>
      <c r="F323" s="245">
        <v>2155</v>
      </c>
      <c r="G323" s="245">
        <v>0</v>
      </c>
      <c r="H323" s="245">
        <v>1</v>
      </c>
      <c r="I323" s="245">
        <v>3</v>
      </c>
      <c r="J323" s="245">
        <v>115</v>
      </c>
      <c r="K323" s="245">
        <v>90</v>
      </c>
      <c r="L323" s="245">
        <v>80</v>
      </c>
      <c r="M323" s="245">
        <v>1947</v>
      </c>
      <c r="N323" s="245">
        <v>970</v>
      </c>
      <c r="O323" s="245">
        <v>1050</v>
      </c>
      <c r="P323" s="245">
        <v>281</v>
      </c>
      <c r="Q323" s="245">
        <v>765</v>
      </c>
      <c r="R323" s="245">
        <v>288</v>
      </c>
      <c r="S323" s="245">
        <v>243</v>
      </c>
      <c r="T323" s="245">
        <v>616</v>
      </c>
      <c r="U323" s="245">
        <v>848</v>
      </c>
      <c r="V323" s="245">
        <v>385</v>
      </c>
      <c r="W323" s="245">
        <v>43</v>
      </c>
      <c r="X323" s="245">
        <v>101</v>
      </c>
      <c r="Y323" s="245">
        <v>669</v>
      </c>
      <c r="Z323" s="245">
        <v>839</v>
      </c>
      <c r="AA323" s="245">
        <v>875</v>
      </c>
      <c r="AB323" s="245">
        <v>3964</v>
      </c>
      <c r="AC323" s="245">
        <v>5959</v>
      </c>
      <c r="AD323" s="245">
        <v>8246</v>
      </c>
    </row>
    <row r="324" spans="1:30">
      <c r="A324" s="50" t="s">
        <v>324</v>
      </c>
      <c r="B324" s="8">
        <f>INDEX([1]TableS3!G:G,MATCH($A324,[1]TableS3!$A:$A,0))</f>
        <v>725</v>
      </c>
      <c r="C324" s="50" t="str">
        <f>INDEX([1]TableS3!H:H,MATCH($A324,[1]TableS3!$A:$A,0))</f>
        <v>d__Bacteria;p__Bacteroidota;c__Ignavibacteria;o__Ignavibacteriales;f__;g__;s__</v>
      </c>
      <c r="D324" s="245">
        <v>623</v>
      </c>
      <c r="E324" s="245">
        <v>650</v>
      </c>
      <c r="F324" s="245">
        <v>1476</v>
      </c>
      <c r="G324" s="245">
        <v>39</v>
      </c>
      <c r="H324" s="245">
        <v>7</v>
      </c>
      <c r="I324" s="245">
        <v>28</v>
      </c>
      <c r="J324" s="245">
        <v>36664</v>
      </c>
      <c r="K324" s="245">
        <v>61738</v>
      </c>
      <c r="L324" s="245">
        <v>27806</v>
      </c>
      <c r="M324" s="245">
        <v>2329</v>
      </c>
      <c r="N324" s="245">
        <v>666</v>
      </c>
      <c r="O324" s="245">
        <v>2426</v>
      </c>
      <c r="P324" s="245">
        <v>26312</v>
      </c>
      <c r="Q324" s="245">
        <v>28319</v>
      </c>
      <c r="R324" s="245">
        <v>19795</v>
      </c>
      <c r="S324" s="245">
        <v>193</v>
      </c>
      <c r="T324" s="245">
        <v>1081</v>
      </c>
      <c r="U324" s="245">
        <v>732</v>
      </c>
      <c r="V324" s="245">
        <v>125</v>
      </c>
      <c r="W324" s="245">
        <v>6</v>
      </c>
      <c r="X324" s="245">
        <v>38</v>
      </c>
      <c r="Y324" s="245">
        <v>329</v>
      </c>
      <c r="Z324" s="245">
        <v>258</v>
      </c>
      <c r="AA324" s="245">
        <v>139</v>
      </c>
      <c r="AB324" s="245">
        <v>1325</v>
      </c>
      <c r="AC324" s="245">
        <v>1161</v>
      </c>
      <c r="AD324" s="245">
        <v>1915</v>
      </c>
    </row>
    <row r="325" spans="1:30">
      <c r="A325" s="50" t="s">
        <v>325</v>
      </c>
      <c r="B325" s="8">
        <f>INDEX([1]TableS3!G:G,MATCH($A325,[1]TableS3!$A:$A,0))</f>
        <v>727</v>
      </c>
      <c r="C325" s="50" t="str">
        <f>INDEX([1]TableS3!H:H,MATCH($A325,[1]TableS3!$A:$A,0))</f>
        <v>d__Bacteria;p__Bipolaricaulota;c__Bipolaricaulia;o__Bipolaricaulales;f__Bipolaricaulaceae;g__Bipolaricaulis;s__</v>
      </c>
      <c r="D325" s="245">
        <v>0</v>
      </c>
      <c r="E325" s="245">
        <v>0</v>
      </c>
      <c r="F325" s="245">
        <v>0</v>
      </c>
      <c r="G325" s="245">
        <v>0</v>
      </c>
      <c r="H325" s="245">
        <v>0</v>
      </c>
      <c r="I325" s="245">
        <v>0</v>
      </c>
      <c r="J325" s="245">
        <v>0</v>
      </c>
      <c r="K325" s="245">
        <v>0</v>
      </c>
      <c r="L325" s="245">
        <v>0</v>
      </c>
      <c r="M325" s="245">
        <v>2</v>
      </c>
      <c r="N325" s="245">
        <v>3</v>
      </c>
      <c r="O325" s="245">
        <v>26</v>
      </c>
      <c r="P325" s="245">
        <v>0</v>
      </c>
      <c r="Q325" s="245">
        <v>0</v>
      </c>
      <c r="R325" s="245">
        <v>0</v>
      </c>
      <c r="S325" s="245">
        <v>2</v>
      </c>
      <c r="T325" s="245">
        <v>0</v>
      </c>
      <c r="U325" s="245">
        <v>0</v>
      </c>
      <c r="V325" s="245">
        <v>417</v>
      </c>
      <c r="W325" s="245">
        <v>95</v>
      </c>
      <c r="X325" s="245">
        <v>197</v>
      </c>
      <c r="Y325" s="245">
        <v>448</v>
      </c>
      <c r="Z325" s="245">
        <v>55</v>
      </c>
      <c r="AA325" s="245">
        <v>616</v>
      </c>
      <c r="AB325" s="245">
        <v>1138</v>
      </c>
      <c r="AC325" s="245">
        <v>2077</v>
      </c>
      <c r="AD325" s="245">
        <v>428</v>
      </c>
    </row>
    <row r="326" spans="1:30">
      <c r="A326" s="50" t="s">
        <v>326</v>
      </c>
      <c r="B326" s="8">
        <f>INDEX([1]TableS3!G:G,MATCH($A326,[1]TableS3!$A:$A,0))</f>
        <v>561</v>
      </c>
      <c r="C326" s="50" t="str">
        <f>INDEX([1]TableS3!H:H,MATCH($A326,[1]TableS3!$A:$A,0))</f>
        <v>d__Bacteria;p__Cloacimonadota;c__Cloacimonadia;o__Cloacimonadales;f__Cloacimonadaceae;g__UBA4175;s__</v>
      </c>
      <c r="D326" s="245">
        <v>9904</v>
      </c>
      <c r="E326" s="245">
        <v>10785</v>
      </c>
      <c r="F326" s="245">
        <v>11209</v>
      </c>
      <c r="G326" s="245">
        <v>528</v>
      </c>
      <c r="H326" s="245">
        <v>702</v>
      </c>
      <c r="I326" s="245">
        <v>950</v>
      </c>
      <c r="J326" s="245">
        <v>21</v>
      </c>
      <c r="K326" s="245">
        <v>8</v>
      </c>
      <c r="L326" s="245">
        <v>44</v>
      </c>
      <c r="M326" s="245">
        <v>7784</v>
      </c>
      <c r="N326" s="245">
        <v>5008</v>
      </c>
      <c r="O326" s="245">
        <v>9302</v>
      </c>
      <c r="P326" s="245">
        <v>1610</v>
      </c>
      <c r="Q326" s="245">
        <v>2135</v>
      </c>
      <c r="R326" s="245">
        <v>962</v>
      </c>
      <c r="S326" s="245">
        <v>25479</v>
      </c>
      <c r="T326" s="245">
        <v>228213</v>
      </c>
      <c r="U326" s="245">
        <v>139342</v>
      </c>
      <c r="V326" s="245">
        <v>2189</v>
      </c>
      <c r="W326" s="245">
        <v>149</v>
      </c>
      <c r="X326" s="245">
        <v>126</v>
      </c>
      <c r="Y326" s="245">
        <v>4653</v>
      </c>
      <c r="Z326" s="245">
        <v>4350</v>
      </c>
      <c r="AA326" s="245">
        <v>16429</v>
      </c>
      <c r="AB326" s="245">
        <v>86121</v>
      </c>
      <c r="AC326" s="245">
        <v>95617</v>
      </c>
      <c r="AD326" s="245">
        <v>35568</v>
      </c>
    </row>
    <row r="327" spans="1:30">
      <c r="A327" s="50" t="s">
        <v>327</v>
      </c>
      <c r="B327" s="8">
        <f>INDEX([1]TableS3!G:G,MATCH($A327,[1]TableS3!$A:$A,0))</f>
        <v>729</v>
      </c>
      <c r="C327" s="50" t="str">
        <f>INDEX([1]TableS3!H:H,MATCH($A327,[1]TableS3!$A:$A,0))</f>
        <v>d__Bacteria;p__Desulfobacterota;c__Syntrophia;o__Syntrophales;f__UBA2192;g__;s__</v>
      </c>
      <c r="D327" s="245">
        <v>12263</v>
      </c>
      <c r="E327" s="245">
        <v>10295</v>
      </c>
      <c r="F327" s="245">
        <v>12913</v>
      </c>
      <c r="G327" s="245">
        <v>1</v>
      </c>
      <c r="H327" s="245">
        <v>4</v>
      </c>
      <c r="I327" s="245">
        <v>0</v>
      </c>
      <c r="J327" s="245">
        <v>2</v>
      </c>
      <c r="K327" s="245">
        <v>12</v>
      </c>
      <c r="L327" s="245">
        <v>3</v>
      </c>
      <c r="M327" s="245">
        <v>1028</v>
      </c>
      <c r="N327" s="245">
        <v>1121</v>
      </c>
      <c r="O327" s="245">
        <v>2078</v>
      </c>
      <c r="P327" s="245">
        <v>13562</v>
      </c>
      <c r="Q327" s="245">
        <v>18859</v>
      </c>
      <c r="R327" s="245">
        <v>11633</v>
      </c>
      <c r="S327" s="245">
        <v>720</v>
      </c>
      <c r="T327" s="245">
        <v>3508</v>
      </c>
      <c r="U327" s="245">
        <v>4769</v>
      </c>
      <c r="V327" s="245">
        <v>132</v>
      </c>
      <c r="W327" s="245">
        <v>6</v>
      </c>
      <c r="X327" s="245">
        <v>12</v>
      </c>
      <c r="Y327" s="245">
        <v>543</v>
      </c>
      <c r="Z327" s="245">
        <v>283</v>
      </c>
      <c r="AA327" s="245">
        <v>1176</v>
      </c>
      <c r="AB327" s="245">
        <v>730</v>
      </c>
      <c r="AC327" s="245">
        <v>1095</v>
      </c>
      <c r="AD327" s="245">
        <v>2194</v>
      </c>
    </row>
    <row r="328" spans="1:30">
      <c r="A328" s="50" t="s">
        <v>328</v>
      </c>
      <c r="B328" s="8">
        <f>INDEX([1]TableS3!G:G,MATCH($A328,[1]TableS3!$A:$A,0))</f>
        <v>731</v>
      </c>
      <c r="C328" s="50" t="str">
        <f>INDEX([1]TableS3!H:H,MATCH($A328,[1]TableS3!$A:$A,0))</f>
        <v>d__Archaea;p__Crenarchaeota;c__Methanomethylicia;o__Methanomethyliales;f__Methanomethyliaceae;g__Methanomethylicus;s__</v>
      </c>
      <c r="D328" s="245">
        <v>10</v>
      </c>
      <c r="E328" s="245">
        <v>14</v>
      </c>
      <c r="F328" s="245">
        <v>20</v>
      </c>
      <c r="G328" s="245">
        <v>0</v>
      </c>
      <c r="H328" s="245">
        <v>0</v>
      </c>
      <c r="I328" s="245">
        <v>0</v>
      </c>
      <c r="J328" s="245">
        <v>58</v>
      </c>
      <c r="K328" s="245">
        <v>40</v>
      </c>
      <c r="L328" s="245">
        <v>33</v>
      </c>
      <c r="M328" s="245">
        <v>50</v>
      </c>
      <c r="N328" s="245">
        <v>15</v>
      </c>
      <c r="O328" s="245">
        <v>32</v>
      </c>
      <c r="P328" s="245">
        <v>22</v>
      </c>
      <c r="Q328" s="245">
        <v>29</v>
      </c>
      <c r="R328" s="245">
        <v>61</v>
      </c>
      <c r="S328" s="245">
        <v>1</v>
      </c>
      <c r="T328" s="245">
        <v>15</v>
      </c>
      <c r="U328" s="245">
        <v>8</v>
      </c>
      <c r="V328" s="245">
        <v>253</v>
      </c>
      <c r="W328" s="245">
        <v>17</v>
      </c>
      <c r="X328" s="245">
        <v>37</v>
      </c>
      <c r="Y328" s="245">
        <v>78</v>
      </c>
      <c r="Z328" s="245">
        <v>107</v>
      </c>
      <c r="AA328" s="245">
        <v>48</v>
      </c>
      <c r="AB328" s="245">
        <v>4</v>
      </c>
      <c r="AC328" s="245">
        <v>5</v>
      </c>
      <c r="AD328" s="245">
        <v>7</v>
      </c>
    </row>
    <row r="329" spans="1:30">
      <c r="A329" s="50" t="s">
        <v>329</v>
      </c>
      <c r="B329" s="8">
        <f>INDEX([1]TableS3!G:G,MATCH($A329,[1]TableS3!$A:$A,0))</f>
        <v>733</v>
      </c>
      <c r="C329" s="50" t="str">
        <f>INDEX([1]TableS3!H:H,MATCH($A329,[1]TableS3!$A:$A,0))</f>
        <v>d__Archaea;p__Halobacterota;c__Methanomicrobia;o__Methanomicrobiales;f__Methanoregulaceae;g__Methanolinea;s__</v>
      </c>
      <c r="D329" s="245">
        <v>199</v>
      </c>
      <c r="E329" s="245">
        <v>324</v>
      </c>
      <c r="F329" s="245">
        <v>81</v>
      </c>
      <c r="G329" s="245">
        <v>3841</v>
      </c>
      <c r="H329" s="245">
        <v>4759</v>
      </c>
      <c r="I329" s="245">
        <v>5886</v>
      </c>
      <c r="J329" s="245">
        <v>24234</v>
      </c>
      <c r="K329" s="245">
        <v>19156</v>
      </c>
      <c r="L329" s="245">
        <v>23062</v>
      </c>
      <c r="M329" s="245">
        <v>346072</v>
      </c>
      <c r="N329" s="245">
        <v>151591</v>
      </c>
      <c r="O329" s="245">
        <v>259023</v>
      </c>
      <c r="P329" s="245">
        <v>94767</v>
      </c>
      <c r="Q329" s="245">
        <v>40775</v>
      </c>
      <c r="R329" s="245">
        <v>39991</v>
      </c>
      <c r="S329" s="245">
        <v>6979</v>
      </c>
      <c r="T329" s="245">
        <v>1837</v>
      </c>
      <c r="U329" s="245">
        <v>3114</v>
      </c>
      <c r="V329" s="245">
        <v>1542</v>
      </c>
      <c r="W329" s="245">
        <v>1222</v>
      </c>
      <c r="X329" s="245">
        <v>709</v>
      </c>
      <c r="Y329" s="245">
        <v>2450</v>
      </c>
      <c r="Z329" s="245">
        <v>1874</v>
      </c>
      <c r="AA329" s="245">
        <v>2460</v>
      </c>
      <c r="AB329" s="245">
        <v>1799</v>
      </c>
      <c r="AC329" s="245">
        <v>1281</v>
      </c>
      <c r="AD329" s="245">
        <v>1012</v>
      </c>
    </row>
    <row r="330" spans="1:30">
      <c r="A330" s="50" t="s">
        <v>330</v>
      </c>
      <c r="B330" s="8">
        <f>INDEX([1]TableS3!G:G,MATCH($A330,[1]TableS3!$A:$A,0))</f>
        <v>735</v>
      </c>
      <c r="C330" s="50" t="str">
        <f>INDEX([1]TableS3!H:H,MATCH($A330,[1]TableS3!$A:$A,0))</f>
        <v>d__Bacteria;p__Bacteroidota;c__Bacteroidia;o__Bacteroidales;f__Paludibacteraceae;g__;s__</v>
      </c>
      <c r="D330" s="245">
        <v>21</v>
      </c>
      <c r="E330" s="245">
        <v>7</v>
      </c>
      <c r="F330" s="245">
        <v>27</v>
      </c>
      <c r="G330" s="245">
        <v>292</v>
      </c>
      <c r="H330" s="245">
        <v>19</v>
      </c>
      <c r="I330" s="245">
        <v>263</v>
      </c>
      <c r="J330" s="245">
        <v>0</v>
      </c>
      <c r="K330" s="245">
        <v>8</v>
      </c>
      <c r="L330" s="245">
        <v>1</v>
      </c>
      <c r="M330" s="245">
        <v>2073</v>
      </c>
      <c r="N330" s="245">
        <v>91</v>
      </c>
      <c r="O330" s="245">
        <v>34</v>
      </c>
      <c r="P330" s="245">
        <v>13</v>
      </c>
      <c r="Q330" s="245">
        <v>7</v>
      </c>
      <c r="R330" s="245">
        <v>8</v>
      </c>
      <c r="S330" s="245">
        <v>42</v>
      </c>
      <c r="T330" s="245">
        <v>11</v>
      </c>
      <c r="U330" s="245">
        <v>185</v>
      </c>
      <c r="V330" s="245">
        <v>76</v>
      </c>
      <c r="W330" s="245">
        <v>0</v>
      </c>
      <c r="X330" s="245">
        <v>2</v>
      </c>
      <c r="Y330" s="245">
        <v>137</v>
      </c>
      <c r="Z330" s="245">
        <v>180</v>
      </c>
      <c r="AA330" s="245">
        <v>6</v>
      </c>
      <c r="AB330" s="245">
        <v>17</v>
      </c>
      <c r="AC330" s="245">
        <v>31</v>
      </c>
      <c r="AD330" s="245">
        <v>52</v>
      </c>
    </row>
    <row r="331" spans="1:30">
      <c r="A331" s="50" t="s">
        <v>331</v>
      </c>
      <c r="B331" s="8">
        <f>INDEX([1]TableS3!G:G,MATCH($A331,[1]TableS3!$A:$A,0))</f>
        <v>736</v>
      </c>
      <c r="C331" s="50" t="str">
        <f>INDEX([1]TableS3!H:H,MATCH($A331,[1]TableS3!$A:$A,0))</f>
        <v>d__Bacteria;p__Desulfobacterota;c__Syntrophia;o__Syntrophales;f__UBA8958;g__;s__</v>
      </c>
      <c r="D331" s="245">
        <v>28</v>
      </c>
      <c r="E331" s="245">
        <v>36</v>
      </c>
      <c r="F331" s="245">
        <v>31</v>
      </c>
      <c r="G331" s="245">
        <v>4</v>
      </c>
      <c r="H331" s="245">
        <v>12</v>
      </c>
      <c r="I331" s="245">
        <v>18</v>
      </c>
      <c r="J331" s="245">
        <v>433179</v>
      </c>
      <c r="K331" s="245">
        <v>416845</v>
      </c>
      <c r="L331" s="245">
        <v>243835</v>
      </c>
      <c r="M331" s="245">
        <v>793</v>
      </c>
      <c r="N331" s="245">
        <v>627</v>
      </c>
      <c r="O331" s="245">
        <v>618</v>
      </c>
      <c r="P331" s="245">
        <v>295048</v>
      </c>
      <c r="Q331" s="245">
        <v>280709</v>
      </c>
      <c r="R331" s="245">
        <v>433013</v>
      </c>
      <c r="S331" s="245">
        <v>126</v>
      </c>
      <c r="T331" s="245">
        <v>272</v>
      </c>
      <c r="U331" s="245">
        <v>298</v>
      </c>
      <c r="V331" s="245">
        <v>33</v>
      </c>
      <c r="W331" s="245">
        <v>8</v>
      </c>
      <c r="X331" s="245">
        <v>5</v>
      </c>
      <c r="Y331" s="245">
        <v>100</v>
      </c>
      <c r="Z331" s="245">
        <v>77</v>
      </c>
      <c r="AA331" s="245">
        <v>82</v>
      </c>
      <c r="AB331" s="245">
        <v>277</v>
      </c>
      <c r="AC331" s="245">
        <v>306</v>
      </c>
      <c r="AD331" s="245">
        <v>429</v>
      </c>
    </row>
    <row r="332" spans="1:30">
      <c r="A332" s="50" t="s">
        <v>332</v>
      </c>
      <c r="B332" s="8">
        <f>INDEX([1]TableS3!G:G,MATCH($A332,[1]TableS3!$A:$A,0))</f>
        <v>742</v>
      </c>
      <c r="C332" s="50" t="str">
        <f>INDEX([1]TableS3!H:H,MATCH($A332,[1]TableS3!$A:$A,0))</f>
        <v>d__Bacteria;p__Synergistota;c__Synergistia;o__Synergistales;f__Thermovirgaceae;g__58-81;s__</v>
      </c>
      <c r="D332" s="245">
        <v>940</v>
      </c>
      <c r="E332" s="245">
        <v>1147</v>
      </c>
      <c r="F332" s="245">
        <v>1107</v>
      </c>
      <c r="G332" s="245">
        <v>2</v>
      </c>
      <c r="H332" s="245">
        <v>2</v>
      </c>
      <c r="I332" s="245">
        <v>0</v>
      </c>
      <c r="J332" s="245">
        <v>630</v>
      </c>
      <c r="K332" s="245">
        <v>736</v>
      </c>
      <c r="L332" s="245">
        <v>438</v>
      </c>
      <c r="M332" s="245">
        <v>31322</v>
      </c>
      <c r="N332" s="245">
        <v>35632</v>
      </c>
      <c r="O332" s="245">
        <v>71362</v>
      </c>
      <c r="P332" s="245">
        <v>289796</v>
      </c>
      <c r="Q332" s="245">
        <v>389253</v>
      </c>
      <c r="R332" s="245">
        <v>187289</v>
      </c>
      <c r="S332" s="245">
        <v>320</v>
      </c>
      <c r="T332" s="245">
        <v>814</v>
      </c>
      <c r="U332" s="245">
        <v>239</v>
      </c>
      <c r="V332" s="245">
        <v>79</v>
      </c>
      <c r="W332" s="245">
        <v>0</v>
      </c>
      <c r="X332" s="245">
        <v>0</v>
      </c>
      <c r="Y332" s="245">
        <v>643</v>
      </c>
      <c r="Z332" s="245">
        <v>145</v>
      </c>
      <c r="AA332" s="245">
        <v>423</v>
      </c>
      <c r="AB332" s="245">
        <v>2049</v>
      </c>
      <c r="AC332" s="245">
        <v>3047</v>
      </c>
      <c r="AD332" s="245">
        <v>1409</v>
      </c>
    </row>
    <row r="333" spans="1:30">
      <c r="A333" s="50" t="s">
        <v>333</v>
      </c>
      <c r="B333" s="8">
        <f>INDEX([1]TableS3!G:G,MATCH($A333,[1]TableS3!$A:$A,0))</f>
        <v>744</v>
      </c>
      <c r="C333" s="50" t="str">
        <f>INDEX([1]TableS3!H:H,MATCH($A333,[1]TableS3!$A:$A,0))</f>
        <v>d__Bacteria;p__Firmicutes_A;c__Clostridia;o__4C28d-15;f__;g__;s__</v>
      </c>
      <c r="D333" s="245">
        <v>0</v>
      </c>
      <c r="E333" s="245">
        <v>3</v>
      </c>
      <c r="F333" s="245">
        <v>1</v>
      </c>
      <c r="G333" s="245">
        <v>7</v>
      </c>
      <c r="H333" s="245">
        <v>2</v>
      </c>
      <c r="I333" s="245">
        <v>1</v>
      </c>
      <c r="J333" s="245">
        <v>1883</v>
      </c>
      <c r="K333" s="245">
        <v>1744</v>
      </c>
      <c r="L333" s="245">
        <v>1205</v>
      </c>
      <c r="M333" s="245">
        <v>255</v>
      </c>
      <c r="N333" s="245">
        <v>181</v>
      </c>
      <c r="O333" s="245">
        <v>266</v>
      </c>
      <c r="P333" s="245">
        <v>2237</v>
      </c>
      <c r="Q333" s="245">
        <v>2990</v>
      </c>
      <c r="R333" s="245">
        <v>3462</v>
      </c>
      <c r="S333" s="245">
        <v>2</v>
      </c>
      <c r="T333" s="245">
        <v>0</v>
      </c>
      <c r="U333" s="245">
        <v>7</v>
      </c>
      <c r="V333" s="245">
        <v>0</v>
      </c>
      <c r="W333" s="245">
        <v>0</v>
      </c>
      <c r="X333" s="245">
        <v>0</v>
      </c>
      <c r="Y333" s="245">
        <v>1</v>
      </c>
      <c r="Z333" s="245">
        <v>0</v>
      </c>
      <c r="AA333" s="245">
        <v>1</v>
      </c>
      <c r="AB333" s="245">
        <v>8</v>
      </c>
      <c r="AC333" s="245">
        <v>15</v>
      </c>
      <c r="AD333" s="245">
        <v>44</v>
      </c>
    </row>
    <row r="334" spans="1:30">
      <c r="A334" s="50" t="s">
        <v>334</v>
      </c>
      <c r="B334" s="8">
        <f>INDEX([1]TableS3!G:G,MATCH($A334,[1]TableS3!$A:$A,0))</f>
        <v>745</v>
      </c>
      <c r="C334" s="50" t="str">
        <f>INDEX([1]TableS3!H:H,MATCH($A334,[1]TableS3!$A:$A,0))</f>
        <v>d__Bacteria;p__Firmicutes_A;c__Clostridia;o__Oscillospirales;f__Ruminococcaceae;g__Ruminococcus;s__Ruminococcus sp001604035</v>
      </c>
      <c r="D334" s="245">
        <v>1835</v>
      </c>
      <c r="E334" s="245">
        <v>1491</v>
      </c>
      <c r="F334" s="245">
        <v>2287</v>
      </c>
      <c r="G334" s="245">
        <v>0</v>
      </c>
      <c r="H334" s="245">
        <v>0</v>
      </c>
      <c r="I334" s="245">
        <v>0</v>
      </c>
      <c r="J334" s="245">
        <v>13</v>
      </c>
      <c r="K334" s="245">
        <v>29</v>
      </c>
      <c r="L334" s="245">
        <v>11</v>
      </c>
      <c r="M334" s="245">
        <v>159</v>
      </c>
      <c r="N334" s="245">
        <v>41</v>
      </c>
      <c r="O334" s="245">
        <v>126</v>
      </c>
      <c r="P334" s="245">
        <v>93</v>
      </c>
      <c r="Q334" s="245">
        <v>126</v>
      </c>
      <c r="R334" s="245">
        <v>109</v>
      </c>
      <c r="S334" s="245">
        <v>260</v>
      </c>
      <c r="T334" s="245">
        <v>344</v>
      </c>
      <c r="U334" s="245">
        <v>757</v>
      </c>
      <c r="V334" s="245">
        <v>98</v>
      </c>
      <c r="W334" s="245">
        <v>0</v>
      </c>
      <c r="X334" s="245">
        <v>0</v>
      </c>
      <c r="Y334" s="245">
        <v>218</v>
      </c>
      <c r="Z334" s="245">
        <v>199</v>
      </c>
      <c r="AA334" s="245">
        <v>103</v>
      </c>
      <c r="AB334" s="245">
        <v>6083</v>
      </c>
      <c r="AC334" s="245">
        <v>2797</v>
      </c>
      <c r="AD334" s="245">
        <v>3547</v>
      </c>
    </row>
    <row r="335" spans="1:30">
      <c r="A335" s="50" t="s">
        <v>335</v>
      </c>
      <c r="B335" s="8">
        <f>INDEX([1]TableS3!G:G,MATCH($A335,[1]TableS3!$A:$A,0))</f>
        <v>490</v>
      </c>
      <c r="C335" s="50" t="str">
        <f>INDEX([1]TableS3!H:H,MATCH($A335,[1]TableS3!$A:$A,0))</f>
        <v>d__Bacteria;p__Spirochaetota;c__UBA4802;o__UBA4802;f__UBA5550;g__RBG-16-49-21;s__</v>
      </c>
      <c r="D335" s="245">
        <v>422</v>
      </c>
      <c r="E335" s="245">
        <v>351</v>
      </c>
      <c r="F335" s="245">
        <v>447</v>
      </c>
      <c r="G335" s="245">
        <v>14</v>
      </c>
      <c r="H335" s="245">
        <v>6</v>
      </c>
      <c r="I335" s="245">
        <v>7</v>
      </c>
      <c r="J335" s="245">
        <v>234</v>
      </c>
      <c r="K335" s="245">
        <v>202</v>
      </c>
      <c r="L335" s="245">
        <v>140</v>
      </c>
      <c r="M335" s="245">
        <v>116951</v>
      </c>
      <c r="N335" s="245">
        <v>62647</v>
      </c>
      <c r="O335" s="245">
        <v>71590</v>
      </c>
      <c r="P335" s="245">
        <v>1920</v>
      </c>
      <c r="Q335" s="245">
        <v>3050</v>
      </c>
      <c r="R335" s="245">
        <v>2233</v>
      </c>
      <c r="S335" s="245">
        <v>307</v>
      </c>
      <c r="T335" s="245">
        <v>929</v>
      </c>
      <c r="U335" s="245">
        <v>939</v>
      </c>
      <c r="V335" s="245">
        <v>69</v>
      </c>
      <c r="W335" s="245">
        <v>28</v>
      </c>
      <c r="X335" s="245">
        <v>29</v>
      </c>
      <c r="Y335" s="245">
        <v>70</v>
      </c>
      <c r="Z335" s="245">
        <v>73</v>
      </c>
      <c r="AA335" s="245">
        <v>58</v>
      </c>
      <c r="AB335" s="245">
        <v>338</v>
      </c>
      <c r="AC335" s="245">
        <v>562</v>
      </c>
      <c r="AD335" s="245">
        <v>317</v>
      </c>
    </row>
    <row r="336" spans="1:30">
      <c r="A336" s="50" t="s">
        <v>336</v>
      </c>
      <c r="B336" s="8">
        <f>INDEX([1]TableS3!G:G,MATCH($A336,[1]TableS3!$A:$A,0))</f>
        <v>692</v>
      </c>
      <c r="C336" s="50" t="str">
        <f>INDEX([1]TableS3!H:H,MATCH($A336,[1]TableS3!$A:$A,0))</f>
        <v>d__Bacteria;p__Planctomycetota;c__Phycisphaerae;o__SG8-4;f__SG8-4;g__;s__</v>
      </c>
      <c r="D336" s="245">
        <v>12</v>
      </c>
      <c r="E336" s="245">
        <v>2</v>
      </c>
      <c r="F336" s="245">
        <v>2</v>
      </c>
      <c r="G336" s="245">
        <v>0</v>
      </c>
      <c r="H336" s="245">
        <v>0</v>
      </c>
      <c r="I336" s="245">
        <v>0</v>
      </c>
      <c r="J336" s="245">
        <v>0</v>
      </c>
      <c r="K336" s="245">
        <v>0</v>
      </c>
      <c r="L336" s="245">
        <v>0</v>
      </c>
      <c r="M336" s="245">
        <v>0</v>
      </c>
      <c r="N336" s="245">
        <v>0</v>
      </c>
      <c r="O336" s="245">
        <v>2</v>
      </c>
      <c r="P336" s="245">
        <v>30</v>
      </c>
      <c r="Q336" s="245">
        <v>10</v>
      </c>
      <c r="R336" s="245">
        <v>73</v>
      </c>
      <c r="S336" s="245">
        <v>0</v>
      </c>
      <c r="T336" s="245">
        <v>1</v>
      </c>
      <c r="U336" s="245">
        <v>1</v>
      </c>
      <c r="V336" s="245">
        <v>5</v>
      </c>
      <c r="W336" s="245">
        <v>0</v>
      </c>
      <c r="X336" s="245">
        <v>0</v>
      </c>
      <c r="Y336" s="245">
        <v>0</v>
      </c>
      <c r="Z336" s="245">
        <v>0</v>
      </c>
      <c r="AA336" s="245">
        <v>0</v>
      </c>
      <c r="AB336" s="245">
        <v>3</v>
      </c>
      <c r="AC336" s="245">
        <v>1</v>
      </c>
      <c r="AD336" s="245">
        <v>0</v>
      </c>
    </row>
    <row r="337" spans="1:30">
      <c r="A337" s="50" t="s">
        <v>337</v>
      </c>
      <c r="B337" s="8">
        <f>INDEX([1]TableS3!G:G,MATCH($A337,[1]TableS3!$A:$A,0))</f>
        <v>784</v>
      </c>
      <c r="C337" s="50" t="str">
        <f>INDEX([1]TableS3!H:H,MATCH($A337,[1]TableS3!$A:$A,0))</f>
        <v>d__Bacteria;p__Firmicutes_A;c__Clostridia;o__Oscillospirales;f__Ruminococcaceae;g__Ruminococcus;s__</v>
      </c>
      <c r="D337" s="245">
        <v>5381</v>
      </c>
      <c r="E337" s="245">
        <v>5675</v>
      </c>
      <c r="F337" s="245">
        <v>13021</v>
      </c>
      <c r="G337" s="245">
        <v>150</v>
      </c>
      <c r="H337" s="245">
        <v>3</v>
      </c>
      <c r="I337" s="245">
        <v>102</v>
      </c>
      <c r="J337" s="245">
        <v>3</v>
      </c>
      <c r="K337" s="245">
        <v>4</v>
      </c>
      <c r="L337" s="245">
        <v>2</v>
      </c>
      <c r="M337" s="245">
        <v>210</v>
      </c>
      <c r="N337" s="245">
        <v>55</v>
      </c>
      <c r="O337" s="245">
        <v>144</v>
      </c>
      <c r="P337" s="245">
        <v>2019</v>
      </c>
      <c r="Q337" s="245">
        <v>6707</v>
      </c>
      <c r="R337" s="245">
        <v>8938</v>
      </c>
      <c r="S337" s="245">
        <v>28</v>
      </c>
      <c r="T337" s="245">
        <v>65</v>
      </c>
      <c r="U337" s="245">
        <v>16</v>
      </c>
      <c r="V337" s="245">
        <v>568</v>
      </c>
      <c r="W337" s="245">
        <v>0</v>
      </c>
      <c r="X337" s="245">
        <v>0</v>
      </c>
      <c r="Y337" s="245">
        <v>857</v>
      </c>
      <c r="Z337" s="245">
        <v>1067</v>
      </c>
      <c r="AA337" s="245">
        <v>264</v>
      </c>
      <c r="AB337" s="245">
        <v>14332</v>
      </c>
      <c r="AC337" s="245">
        <v>9240</v>
      </c>
      <c r="AD337" s="245">
        <v>8642</v>
      </c>
    </row>
    <row r="338" spans="1:30">
      <c r="A338" s="50" t="s">
        <v>338</v>
      </c>
      <c r="B338" s="8">
        <f>INDEX([1]TableS3!G:G,MATCH($A338,[1]TableS3!$A:$A,0))</f>
        <v>790</v>
      </c>
      <c r="C338" s="50" t="str">
        <f>INDEX([1]TableS3!H:H,MATCH($A338,[1]TableS3!$A:$A,0))</f>
        <v>d__Bacteria;p__Verrucomicrobiota;c__Kiritimatiellae;o__RFP12;f__UBA1067;g__;s__</v>
      </c>
      <c r="D338" s="245">
        <v>384</v>
      </c>
      <c r="E338" s="245">
        <v>428</v>
      </c>
      <c r="F338" s="245">
        <v>424</v>
      </c>
      <c r="G338" s="245">
        <v>80</v>
      </c>
      <c r="H338" s="245">
        <v>23</v>
      </c>
      <c r="I338" s="245">
        <v>37</v>
      </c>
      <c r="J338" s="245">
        <v>3</v>
      </c>
      <c r="K338" s="245">
        <v>12</v>
      </c>
      <c r="L338" s="245">
        <v>0</v>
      </c>
      <c r="M338" s="245">
        <v>12</v>
      </c>
      <c r="N338" s="245">
        <v>26</v>
      </c>
      <c r="O338" s="245">
        <v>33</v>
      </c>
      <c r="P338" s="245">
        <v>5481</v>
      </c>
      <c r="Q338" s="245">
        <v>4443</v>
      </c>
      <c r="R338" s="245">
        <v>3232</v>
      </c>
      <c r="S338" s="245">
        <v>15</v>
      </c>
      <c r="T338" s="245">
        <v>67</v>
      </c>
      <c r="U338" s="245">
        <v>25</v>
      </c>
      <c r="V338" s="245">
        <v>21</v>
      </c>
      <c r="W338" s="245">
        <v>5</v>
      </c>
      <c r="X338" s="245">
        <v>9</v>
      </c>
      <c r="Y338" s="245">
        <v>30</v>
      </c>
      <c r="Z338" s="245">
        <v>20</v>
      </c>
      <c r="AA338" s="245">
        <v>40</v>
      </c>
      <c r="AB338" s="245">
        <v>76</v>
      </c>
      <c r="AC338" s="245">
        <v>194</v>
      </c>
      <c r="AD338" s="245">
        <v>104</v>
      </c>
    </row>
    <row r="339" spans="1:30">
      <c r="A339" s="50" t="s">
        <v>339</v>
      </c>
      <c r="B339" s="8">
        <f>INDEX([1]TableS3!G:G,MATCH($A339,[1]TableS3!$A:$A,0))</f>
        <v>696</v>
      </c>
      <c r="C339" s="50" t="str">
        <f>INDEX([1]TableS3!H:H,MATCH($A339,[1]TableS3!$A:$A,0))</f>
        <v>d__Bacteria;p__Planctomycetota;c__Phycisphaerae;o__SG8-4;f__SG8-4;g__4572-13;s__</v>
      </c>
      <c r="D339" s="245">
        <v>457</v>
      </c>
      <c r="E339" s="245">
        <v>427</v>
      </c>
      <c r="F339" s="245">
        <v>647</v>
      </c>
      <c r="G339" s="245">
        <v>51</v>
      </c>
      <c r="H339" s="245">
        <v>72</v>
      </c>
      <c r="I339" s="245">
        <v>42</v>
      </c>
      <c r="J339" s="245">
        <v>27645</v>
      </c>
      <c r="K339" s="245">
        <v>30522</v>
      </c>
      <c r="L339" s="245">
        <v>19667</v>
      </c>
      <c r="M339" s="245">
        <v>1470</v>
      </c>
      <c r="N339" s="245">
        <v>474</v>
      </c>
      <c r="O339" s="245">
        <v>1471</v>
      </c>
      <c r="P339" s="245">
        <v>20554</v>
      </c>
      <c r="Q339" s="245">
        <v>22628</v>
      </c>
      <c r="R339" s="245">
        <v>32137</v>
      </c>
      <c r="S339" s="245">
        <v>224</v>
      </c>
      <c r="T339" s="245">
        <v>481</v>
      </c>
      <c r="U339" s="245">
        <v>518</v>
      </c>
      <c r="V339" s="245">
        <v>89</v>
      </c>
      <c r="W339" s="245">
        <v>22</v>
      </c>
      <c r="X339" s="245">
        <v>59</v>
      </c>
      <c r="Y339" s="245">
        <v>104</v>
      </c>
      <c r="Z339" s="245">
        <v>124</v>
      </c>
      <c r="AA339" s="245">
        <v>187</v>
      </c>
      <c r="AB339" s="245">
        <v>426</v>
      </c>
      <c r="AC339" s="245">
        <v>437</v>
      </c>
      <c r="AD339" s="245">
        <v>372</v>
      </c>
    </row>
    <row r="340" spans="1:30">
      <c r="A340" s="50" t="s">
        <v>340</v>
      </c>
      <c r="B340" s="8">
        <f>INDEX([1]TableS3!G:G,MATCH($A340,[1]TableS3!$A:$A,0))</f>
        <v>371</v>
      </c>
      <c r="C340" s="50" t="str">
        <f>INDEX([1]TableS3!H:H,MATCH($A340,[1]TableS3!$A:$A,0))</f>
        <v>d__Archaea;p__Halobacterota;c__Methanosarcinia;o__Methanotrichales;f__Methanotrichaceae;g__Methanothrix;s__</v>
      </c>
      <c r="D340" s="245">
        <v>3098</v>
      </c>
      <c r="E340" s="245">
        <v>4256</v>
      </c>
      <c r="F340" s="245">
        <v>3035</v>
      </c>
      <c r="G340" s="245">
        <v>475</v>
      </c>
      <c r="H340" s="245">
        <v>258</v>
      </c>
      <c r="I340" s="245">
        <v>216</v>
      </c>
      <c r="J340" s="245">
        <v>10</v>
      </c>
      <c r="K340" s="245">
        <v>5</v>
      </c>
      <c r="L340" s="245">
        <v>8</v>
      </c>
      <c r="M340" s="245">
        <v>4397</v>
      </c>
      <c r="N340" s="245">
        <v>4707</v>
      </c>
      <c r="O340" s="245">
        <v>60046</v>
      </c>
      <c r="P340" s="245">
        <v>101</v>
      </c>
      <c r="Q340" s="245">
        <v>242</v>
      </c>
      <c r="R340" s="245">
        <v>176</v>
      </c>
      <c r="S340" s="245">
        <v>438</v>
      </c>
      <c r="T340" s="245">
        <v>491</v>
      </c>
      <c r="U340" s="245">
        <v>143</v>
      </c>
      <c r="V340" s="245">
        <v>36</v>
      </c>
      <c r="W340" s="245">
        <v>36</v>
      </c>
      <c r="X340" s="245">
        <v>35</v>
      </c>
      <c r="Y340" s="245">
        <v>21</v>
      </c>
      <c r="Z340" s="245">
        <v>7</v>
      </c>
      <c r="AA340" s="245">
        <v>57</v>
      </c>
      <c r="AB340" s="245">
        <v>18635</v>
      </c>
      <c r="AC340" s="245">
        <v>21761</v>
      </c>
      <c r="AD340" s="245">
        <v>52357</v>
      </c>
    </row>
    <row r="341" spans="1:30">
      <c r="A341" s="50" t="s">
        <v>341</v>
      </c>
      <c r="B341" s="8">
        <f>INDEX([1]TableS3!G:G,MATCH($A341,[1]TableS3!$A:$A,0))</f>
        <v>739</v>
      </c>
      <c r="C341" s="50" t="str">
        <f>INDEX([1]TableS3!H:H,MATCH($A341,[1]TableS3!$A:$A,0))</f>
        <v>d__Archaea;p__Halobacterota;c__Methanomicrobia;o__Methanomicrobiales;f__Methanoregulaceae;g__UBA9949;s__</v>
      </c>
      <c r="D341" s="245">
        <v>68</v>
      </c>
      <c r="E341" s="245">
        <v>104</v>
      </c>
      <c r="F341" s="245">
        <v>78</v>
      </c>
      <c r="G341" s="245">
        <v>5830</v>
      </c>
      <c r="H341" s="245">
        <v>6089</v>
      </c>
      <c r="I341" s="245">
        <v>9116</v>
      </c>
      <c r="J341" s="245">
        <v>1900</v>
      </c>
      <c r="K341" s="245">
        <v>1769</v>
      </c>
      <c r="L341" s="245">
        <v>1539</v>
      </c>
      <c r="M341" s="245">
        <v>9964</v>
      </c>
      <c r="N341" s="245">
        <v>5289</v>
      </c>
      <c r="O341" s="245">
        <v>11337</v>
      </c>
      <c r="P341" s="245">
        <v>1967660</v>
      </c>
      <c r="Q341" s="245">
        <v>1381841</v>
      </c>
      <c r="R341" s="245">
        <v>1775792</v>
      </c>
      <c r="S341" s="245">
        <v>48150</v>
      </c>
      <c r="T341" s="245">
        <v>27944</v>
      </c>
      <c r="U341" s="245">
        <v>35227</v>
      </c>
      <c r="V341" s="245">
        <v>979</v>
      </c>
      <c r="W341" s="245">
        <v>618</v>
      </c>
      <c r="X341" s="245">
        <v>543</v>
      </c>
      <c r="Y341" s="245">
        <v>1741</v>
      </c>
      <c r="Z341" s="245">
        <v>1116</v>
      </c>
      <c r="AA341" s="245">
        <v>1001</v>
      </c>
      <c r="AB341" s="245">
        <v>827</v>
      </c>
      <c r="AC341" s="245">
        <v>810</v>
      </c>
      <c r="AD341" s="245">
        <v>552</v>
      </c>
    </row>
    <row r="342" spans="1:30">
      <c r="A342" s="50" t="s">
        <v>342</v>
      </c>
      <c r="B342" s="8">
        <f>INDEX([1]TableS3!G:G,MATCH($A342,[1]TableS3!$A:$A,0))</f>
        <v>816</v>
      </c>
      <c r="C342" s="50" t="str">
        <f>INDEX([1]TableS3!H:H,MATCH($A342,[1]TableS3!$A:$A,0))</f>
        <v>d__Bacteria;p__Proteobacteria;c__Gammaproteobacteria;o__Burkholderiales;f__Burkholderiaceae;g__Rubrivivax;s__</v>
      </c>
      <c r="D342" s="245">
        <v>0</v>
      </c>
      <c r="E342" s="245">
        <v>0</v>
      </c>
      <c r="F342" s="245">
        <v>1</v>
      </c>
      <c r="G342" s="245">
        <v>2</v>
      </c>
      <c r="H342" s="245">
        <v>0</v>
      </c>
      <c r="I342" s="245">
        <v>5</v>
      </c>
      <c r="J342" s="245">
        <v>20</v>
      </c>
      <c r="K342" s="245">
        <v>54</v>
      </c>
      <c r="L342" s="245">
        <v>4</v>
      </c>
      <c r="M342" s="245">
        <v>0</v>
      </c>
      <c r="N342" s="245">
        <v>0</v>
      </c>
      <c r="O342" s="245">
        <v>0</v>
      </c>
      <c r="P342" s="245">
        <v>44</v>
      </c>
      <c r="Q342" s="245">
        <v>50</v>
      </c>
      <c r="R342" s="245">
        <v>40</v>
      </c>
      <c r="S342" s="245">
        <v>2</v>
      </c>
      <c r="T342" s="245">
        <v>0</v>
      </c>
      <c r="U342" s="245">
        <v>2</v>
      </c>
      <c r="V342" s="245">
        <v>14</v>
      </c>
      <c r="W342" s="245">
        <v>26</v>
      </c>
      <c r="X342" s="245">
        <v>31</v>
      </c>
      <c r="Y342" s="245">
        <v>1</v>
      </c>
      <c r="Z342" s="245">
        <v>8</v>
      </c>
      <c r="AA342" s="245">
        <v>0</v>
      </c>
      <c r="AB342" s="245">
        <v>0</v>
      </c>
      <c r="AC342" s="245">
        <v>0</v>
      </c>
      <c r="AD342" s="245">
        <v>0</v>
      </c>
    </row>
    <row r="343" spans="1:30">
      <c r="A343" s="50" t="s">
        <v>343</v>
      </c>
      <c r="B343" s="8">
        <f>INDEX([1]TableS3!G:G,MATCH($A343,[1]TableS3!$A:$A,0))</f>
        <v>817</v>
      </c>
      <c r="C343" s="50" t="str">
        <f>INDEX([1]TableS3!H:H,MATCH($A343,[1]TableS3!$A:$A,0))</f>
        <v>d__Bacteria;p__Bacteroidota;c__Bacteroidia;o__Chitinophagales;f__Saprospiraceae;g__UBA3362;s__</v>
      </c>
      <c r="D343" s="245">
        <v>19</v>
      </c>
      <c r="E343" s="245">
        <v>16</v>
      </c>
      <c r="F343" s="245">
        <v>6</v>
      </c>
      <c r="G343" s="245">
        <v>0</v>
      </c>
      <c r="H343" s="245">
        <v>0</v>
      </c>
      <c r="I343" s="245">
        <v>0</v>
      </c>
      <c r="J343" s="245">
        <v>89</v>
      </c>
      <c r="K343" s="245">
        <v>157</v>
      </c>
      <c r="L343" s="245">
        <v>132</v>
      </c>
      <c r="M343" s="245">
        <v>6</v>
      </c>
      <c r="N343" s="245">
        <v>0</v>
      </c>
      <c r="O343" s="245">
        <v>0</v>
      </c>
      <c r="P343" s="245">
        <v>253</v>
      </c>
      <c r="Q343" s="245">
        <v>86</v>
      </c>
      <c r="R343" s="245">
        <v>125</v>
      </c>
      <c r="S343" s="245">
        <v>928</v>
      </c>
      <c r="T343" s="245">
        <v>294</v>
      </c>
      <c r="U343" s="245">
        <v>944</v>
      </c>
      <c r="V343" s="245">
        <v>0</v>
      </c>
      <c r="W343" s="245">
        <v>0</v>
      </c>
      <c r="X343" s="245">
        <v>0</v>
      </c>
      <c r="Y343" s="245">
        <v>0</v>
      </c>
      <c r="Z343" s="245">
        <v>0</v>
      </c>
      <c r="AA343" s="245">
        <v>0</v>
      </c>
      <c r="AB343" s="245">
        <v>0</v>
      </c>
      <c r="AC343" s="245">
        <v>0</v>
      </c>
      <c r="AD343" s="245">
        <v>0</v>
      </c>
    </row>
    <row r="344" spans="1:30">
      <c r="A344" s="50" t="s">
        <v>344</v>
      </c>
      <c r="B344" s="8">
        <f>INDEX([1]TableS3!G:G,MATCH($A344,[1]TableS3!$A:$A,0))</f>
        <v>818</v>
      </c>
      <c r="C344" s="50" t="str">
        <f>INDEX([1]TableS3!H:H,MATCH($A344,[1]TableS3!$A:$A,0))</f>
        <v>d__Bacteria;p__Planctomycetota;c__Planctomycetes;o__Pirellulales;f__Thermoguttaceae;g__;s__</v>
      </c>
      <c r="D344" s="245">
        <v>0</v>
      </c>
      <c r="E344" s="245">
        <v>1</v>
      </c>
      <c r="F344" s="245">
        <v>0</v>
      </c>
      <c r="G344" s="245">
        <v>1</v>
      </c>
      <c r="H344" s="245">
        <v>0</v>
      </c>
      <c r="I344" s="245">
        <v>0</v>
      </c>
      <c r="J344" s="245">
        <v>9012</v>
      </c>
      <c r="K344" s="245">
        <v>7646</v>
      </c>
      <c r="L344" s="245">
        <v>7569</v>
      </c>
      <c r="M344" s="245">
        <v>0</v>
      </c>
      <c r="N344" s="245">
        <v>0</v>
      </c>
      <c r="O344" s="245">
        <v>0</v>
      </c>
      <c r="P344" s="245">
        <v>23</v>
      </c>
      <c r="Q344" s="245">
        <v>14</v>
      </c>
      <c r="R344" s="245">
        <v>16</v>
      </c>
      <c r="S344" s="245">
        <v>0</v>
      </c>
      <c r="T344" s="245">
        <v>0</v>
      </c>
      <c r="U344" s="245">
        <v>0</v>
      </c>
      <c r="V344" s="245">
        <v>0</v>
      </c>
      <c r="W344" s="245">
        <v>0</v>
      </c>
      <c r="X344" s="245">
        <v>0</v>
      </c>
      <c r="Y344" s="245">
        <v>3</v>
      </c>
      <c r="Z344" s="245">
        <v>0</v>
      </c>
      <c r="AA344" s="245">
        <v>0</v>
      </c>
      <c r="AB344" s="245">
        <v>0</v>
      </c>
      <c r="AC344" s="245">
        <v>0</v>
      </c>
      <c r="AD344" s="245">
        <v>1</v>
      </c>
    </row>
    <row r="345" spans="1:30">
      <c r="A345" s="50" t="s">
        <v>345</v>
      </c>
      <c r="B345" s="8">
        <f>INDEX([1]TableS3!G:G,MATCH($A345,[1]TableS3!$A:$A,0))</f>
        <v>819</v>
      </c>
      <c r="C345" s="50" t="str">
        <f>INDEX([1]TableS3!H:H,MATCH($A345,[1]TableS3!$A:$A,0))</f>
        <v>d__Bacteria;p__Verrucomicrobiota;c__Verrucomicrobiae;o__Pedosphaerales;f__;g__;s__</v>
      </c>
      <c r="D345" s="245">
        <v>6</v>
      </c>
      <c r="E345" s="245">
        <v>0</v>
      </c>
      <c r="F345" s="245">
        <v>2</v>
      </c>
      <c r="G345" s="245">
        <v>13</v>
      </c>
      <c r="H345" s="245">
        <v>11</v>
      </c>
      <c r="I345" s="245">
        <v>5</v>
      </c>
      <c r="J345" s="245">
        <v>15005</v>
      </c>
      <c r="K345" s="245">
        <v>2795</v>
      </c>
      <c r="L345" s="245">
        <v>15209</v>
      </c>
      <c r="M345" s="245">
        <v>27</v>
      </c>
      <c r="N345" s="245">
        <v>1</v>
      </c>
      <c r="O345" s="245">
        <v>0</v>
      </c>
      <c r="P345" s="245">
        <v>80</v>
      </c>
      <c r="Q345" s="245">
        <v>28</v>
      </c>
      <c r="R345" s="245">
        <v>91</v>
      </c>
      <c r="S345" s="245">
        <v>55</v>
      </c>
      <c r="T345" s="245">
        <v>15</v>
      </c>
      <c r="U345" s="245">
        <v>69</v>
      </c>
      <c r="V345" s="245">
        <v>279</v>
      </c>
      <c r="W345" s="245">
        <v>45</v>
      </c>
      <c r="X345" s="245">
        <v>37</v>
      </c>
      <c r="Y345" s="245">
        <v>1</v>
      </c>
      <c r="Z345" s="245">
        <v>0</v>
      </c>
      <c r="AA345" s="245">
        <v>1</v>
      </c>
      <c r="AB345" s="245">
        <v>1</v>
      </c>
      <c r="AC345" s="245">
        <v>3</v>
      </c>
      <c r="AD345" s="245">
        <v>3</v>
      </c>
    </row>
    <row r="346" spans="1:30">
      <c r="A346" s="50" t="s">
        <v>346</v>
      </c>
      <c r="B346" s="8">
        <f>INDEX([1]TableS3!G:G,MATCH($A346,[1]TableS3!$A:$A,0))</f>
        <v>820</v>
      </c>
      <c r="C346" s="50" t="str">
        <f>INDEX([1]TableS3!H:H,MATCH($A346,[1]TableS3!$A:$A,0))</f>
        <v>d__Bacteria;p__Acidobacteriota;c__Acidobacteriae;o__Bryobacterales;f__Bryobacteraceae;g__;s__</v>
      </c>
      <c r="D346" s="245">
        <v>135</v>
      </c>
      <c r="E346" s="245">
        <v>114</v>
      </c>
      <c r="F346" s="245">
        <v>171</v>
      </c>
      <c r="G346" s="245">
        <v>257</v>
      </c>
      <c r="H346" s="245">
        <v>86</v>
      </c>
      <c r="I346" s="245">
        <v>138</v>
      </c>
      <c r="J346" s="245">
        <v>4073</v>
      </c>
      <c r="K346" s="245">
        <v>5340</v>
      </c>
      <c r="L346" s="245">
        <v>2541</v>
      </c>
      <c r="M346" s="245">
        <v>4</v>
      </c>
      <c r="N346" s="245">
        <v>4</v>
      </c>
      <c r="O346" s="245">
        <v>1</v>
      </c>
      <c r="P346" s="245">
        <v>672</v>
      </c>
      <c r="Q346" s="245">
        <v>624</v>
      </c>
      <c r="R346" s="245">
        <v>1758</v>
      </c>
      <c r="S346" s="245">
        <v>42</v>
      </c>
      <c r="T346" s="245">
        <v>15</v>
      </c>
      <c r="U346" s="245">
        <v>19</v>
      </c>
      <c r="V346" s="245">
        <v>15</v>
      </c>
      <c r="W346" s="245">
        <v>29</v>
      </c>
      <c r="X346" s="245">
        <v>57</v>
      </c>
      <c r="Y346" s="245">
        <v>4</v>
      </c>
      <c r="Z346" s="245">
        <v>9</v>
      </c>
      <c r="AA346" s="245">
        <v>0</v>
      </c>
      <c r="AB346" s="245">
        <v>2</v>
      </c>
      <c r="AC346" s="245">
        <v>6</v>
      </c>
      <c r="AD346" s="245">
        <v>5</v>
      </c>
    </row>
    <row r="347" spans="1:30">
      <c r="A347" s="50" t="s">
        <v>347</v>
      </c>
      <c r="B347" s="8">
        <f>INDEX([1]TableS3!G:G,MATCH($A347,[1]TableS3!$A:$A,0))</f>
        <v>822</v>
      </c>
      <c r="C347" s="50" t="str">
        <f>INDEX([1]TableS3!H:H,MATCH($A347,[1]TableS3!$A:$A,0))</f>
        <v>d__Bacteria;p__OLB16;c__OLB16;o__;f__;g__;s__</v>
      </c>
      <c r="D347" s="245">
        <v>1599</v>
      </c>
      <c r="E347" s="245">
        <v>1888</v>
      </c>
      <c r="F347" s="245">
        <v>2809</v>
      </c>
      <c r="G347" s="245">
        <v>2</v>
      </c>
      <c r="H347" s="245">
        <v>2</v>
      </c>
      <c r="I347" s="245">
        <v>2</v>
      </c>
      <c r="J347" s="245">
        <v>111336</v>
      </c>
      <c r="K347" s="245">
        <v>77416</v>
      </c>
      <c r="L347" s="245">
        <v>64609</v>
      </c>
      <c r="M347" s="245">
        <v>2840</v>
      </c>
      <c r="N347" s="245">
        <v>2351</v>
      </c>
      <c r="O347" s="245">
        <v>3472</v>
      </c>
      <c r="P347" s="245">
        <v>65351</v>
      </c>
      <c r="Q347" s="245">
        <v>62928</v>
      </c>
      <c r="R347" s="245">
        <v>93588</v>
      </c>
      <c r="S347" s="245">
        <v>578</v>
      </c>
      <c r="T347" s="245">
        <v>2045</v>
      </c>
      <c r="U347" s="245">
        <v>606</v>
      </c>
      <c r="V347" s="245">
        <v>58</v>
      </c>
      <c r="W347" s="245">
        <v>5</v>
      </c>
      <c r="X347" s="245">
        <v>9</v>
      </c>
      <c r="Y347" s="245">
        <v>249</v>
      </c>
      <c r="Z347" s="245">
        <v>161</v>
      </c>
      <c r="AA347" s="245">
        <v>323</v>
      </c>
      <c r="AB347" s="245">
        <v>14674</v>
      </c>
      <c r="AC347" s="245">
        <v>16537</v>
      </c>
      <c r="AD347" s="245">
        <v>6186</v>
      </c>
    </row>
    <row r="348" spans="1:30">
      <c r="A348" s="50" t="s">
        <v>348</v>
      </c>
      <c r="B348" s="8">
        <f>INDEX([1]TableS3!G:G,MATCH($A348,[1]TableS3!$A:$A,0))</f>
        <v>823</v>
      </c>
      <c r="C348" s="50" t="str">
        <f>INDEX([1]TableS3!H:H,MATCH($A348,[1]TableS3!$A:$A,0))</f>
        <v>d__Bacteria;p__Armatimonadota;c__UBA5829;o__UBA5829;f__;g__;s__</v>
      </c>
      <c r="D348" s="245">
        <v>48</v>
      </c>
      <c r="E348" s="245">
        <v>48</v>
      </c>
      <c r="F348" s="245">
        <v>91</v>
      </c>
      <c r="G348" s="245">
        <v>244</v>
      </c>
      <c r="H348" s="245">
        <v>27</v>
      </c>
      <c r="I348" s="245">
        <v>85</v>
      </c>
      <c r="J348" s="245">
        <v>46988</v>
      </c>
      <c r="K348" s="245">
        <v>34129</v>
      </c>
      <c r="L348" s="245">
        <v>34335</v>
      </c>
      <c r="M348" s="245">
        <v>1947</v>
      </c>
      <c r="N348" s="245">
        <v>518</v>
      </c>
      <c r="O348" s="245">
        <v>1473</v>
      </c>
      <c r="P348" s="245">
        <v>1914</v>
      </c>
      <c r="Q348" s="245">
        <v>1893</v>
      </c>
      <c r="R348" s="245">
        <v>1870</v>
      </c>
      <c r="S348" s="245">
        <v>31</v>
      </c>
      <c r="T348" s="245">
        <v>56</v>
      </c>
      <c r="U348" s="245">
        <v>50</v>
      </c>
      <c r="V348" s="245">
        <v>5</v>
      </c>
      <c r="W348" s="245">
        <v>1</v>
      </c>
      <c r="X348" s="245">
        <v>0</v>
      </c>
      <c r="Y348" s="245">
        <v>24</v>
      </c>
      <c r="Z348" s="245">
        <v>8</v>
      </c>
      <c r="AA348" s="245">
        <v>13</v>
      </c>
      <c r="AB348" s="245">
        <v>102</v>
      </c>
      <c r="AC348" s="245">
        <v>97</v>
      </c>
      <c r="AD348" s="245">
        <v>43</v>
      </c>
    </row>
    <row r="349" spans="1:30">
      <c r="A349" s="50" t="s">
        <v>349</v>
      </c>
      <c r="B349" s="8">
        <f>INDEX([1]TableS3!G:G,MATCH($A349,[1]TableS3!$A:$A,0))</f>
        <v>826</v>
      </c>
      <c r="C349" s="50" t="str">
        <f>INDEX([1]TableS3!H:H,MATCH($A349,[1]TableS3!$A:$A,0))</f>
        <v>d__Bacteria;p__Caldisericota;c__Caldisericia;o__UBA6126;f__;g__;s__</v>
      </c>
      <c r="D349" s="245">
        <v>11575</v>
      </c>
      <c r="E349" s="245">
        <v>12681</v>
      </c>
      <c r="F349" s="245">
        <v>15221</v>
      </c>
      <c r="G349" s="245">
        <v>20</v>
      </c>
      <c r="H349" s="245">
        <v>3</v>
      </c>
      <c r="I349" s="245">
        <v>6</v>
      </c>
      <c r="J349" s="245">
        <v>327266</v>
      </c>
      <c r="K349" s="245">
        <v>195913</v>
      </c>
      <c r="L349" s="245">
        <v>204694</v>
      </c>
      <c r="M349" s="245">
        <v>80512</v>
      </c>
      <c r="N349" s="245">
        <v>43197</v>
      </c>
      <c r="O349" s="245">
        <v>51971</v>
      </c>
      <c r="P349" s="245">
        <v>168060</v>
      </c>
      <c r="Q349" s="245">
        <v>217444</v>
      </c>
      <c r="R349" s="245">
        <v>81086</v>
      </c>
      <c r="S349" s="245">
        <v>4454</v>
      </c>
      <c r="T349" s="245">
        <v>36912</v>
      </c>
      <c r="U349" s="245">
        <v>4817</v>
      </c>
      <c r="V349" s="245">
        <v>3410</v>
      </c>
      <c r="W349" s="245">
        <v>1159</v>
      </c>
      <c r="X349" s="245">
        <v>812</v>
      </c>
      <c r="Y349" s="245">
        <v>4582</v>
      </c>
      <c r="Z349" s="245">
        <v>2995</v>
      </c>
      <c r="AA349" s="245">
        <v>17062</v>
      </c>
      <c r="AB349" s="245">
        <v>7823</v>
      </c>
      <c r="AC349" s="245">
        <v>7916</v>
      </c>
      <c r="AD349" s="245">
        <v>4703</v>
      </c>
    </row>
    <row r="350" spans="1:30">
      <c r="A350" s="50" t="s">
        <v>350</v>
      </c>
      <c r="B350" s="8">
        <f>INDEX([1]TableS3!G:G,MATCH($A350,[1]TableS3!$A:$A,0))</f>
        <v>827</v>
      </c>
      <c r="C350" s="50" t="str">
        <f>INDEX([1]TableS3!H:H,MATCH($A350,[1]TableS3!$A:$A,0))</f>
        <v>d__Bacteria;p__Firmicutes_A;c__Clostridia;o__Acetivibrionales;f__Ruminiclostridiaceae_A;g__DTU059;s__</v>
      </c>
      <c r="D350" s="245">
        <v>12</v>
      </c>
      <c r="E350" s="245">
        <v>2</v>
      </c>
      <c r="F350" s="245">
        <v>1</v>
      </c>
      <c r="G350" s="245">
        <v>2</v>
      </c>
      <c r="H350" s="245">
        <v>0</v>
      </c>
      <c r="I350" s="245">
        <v>0</v>
      </c>
      <c r="J350" s="245">
        <v>20682</v>
      </c>
      <c r="K350" s="245">
        <v>20663</v>
      </c>
      <c r="L350" s="245">
        <v>14977</v>
      </c>
      <c r="M350" s="245">
        <v>0</v>
      </c>
      <c r="N350" s="245">
        <v>0</v>
      </c>
      <c r="O350" s="245">
        <v>0</v>
      </c>
      <c r="P350" s="245">
        <v>324</v>
      </c>
      <c r="Q350" s="245">
        <v>329</v>
      </c>
      <c r="R350" s="245">
        <v>284</v>
      </c>
      <c r="S350" s="245">
        <v>4</v>
      </c>
      <c r="T350" s="245">
        <v>29</v>
      </c>
      <c r="U350" s="245">
        <v>2</v>
      </c>
      <c r="V350" s="245">
        <v>1</v>
      </c>
      <c r="W350" s="245">
        <v>0</v>
      </c>
      <c r="X350" s="245">
        <v>2</v>
      </c>
      <c r="Y350" s="245">
        <v>0</v>
      </c>
      <c r="Z350" s="245">
        <v>2</v>
      </c>
      <c r="AA350" s="245">
        <v>0</v>
      </c>
      <c r="AB350" s="245">
        <v>8</v>
      </c>
      <c r="AC350" s="245">
        <v>6</v>
      </c>
      <c r="AD350" s="245">
        <v>5</v>
      </c>
    </row>
    <row r="351" spans="1:30">
      <c r="A351" s="50" t="s">
        <v>351</v>
      </c>
      <c r="B351" s="8">
        <f>INDEX([1]TableS3!G:G,MATCH($A351,[1]TableS3!$A:$A,0))</f>
        <v>828</v>
      </c>
      <c r="C351" s="50" t="str">
        <f>INDEX([1]TableS3!H:H,MATCH($A351,[1]TableS3!$A:$A,0))</f>
        <v>d__Bacteria;p__Proteobacteria;c__Gammaproteobacteria;o__Burkholderiales;f__Palsa-1005;g__PALSA-1003;s__</v>
      </c>
      <c r="D351" s="245">
        <v>0</v>
      </c>
      <c r="E351" s="245">
        <v>0</v>
      </c>
      <c r="F351" s="245">
        <v>3</v>
      </c>
      <c r="G351" s="245">
        <v>4</v>
      </c>
      <c r="H351" s="245">
        <v>4</v>
      </c>
      <c r="I351" s="245">
        <v>0</v>
      </c>
      <c r="J351" s="245">
        <v>0</v>
      </c>
      <c r="K351" s="245">
        <v>8</v>
      </c>
      <c r="L351" s="245">
        <v>0</v>
      </c>
      <c r="M351" s="245">
        <v>2</v>
      </c>
      <c r="N351" s="245">
        <v>4</v>
      </c>
      <c r="O351" s="245">
        <v>1</v>
      </c>
      <c r="P351" s="245">
        <v>4</v>
      </c>
      <c r="Q351" s="245">
        <v>6</v>
      </c>
      <c r="R351" s="245">
        <v>7</v>
      </c>
      <c r="S351" s="245">
        <v>2</v>
      </c>
      <c r="T351" s="245">
        <v>4</v>
      </c>
      <c r="U351" s="245">
        <v>3</v>
      </c>
      <c r="V351" s="245">
        <v>3</v>
      </c>
      <c r="W351" s="245">
        <v>6</v>
      </c>
      <c r="X351" s="245">
        <v>13</v>
      </c>
      <c r="Y351" s="245">
        <v>0</v>
      </c>
      <c r="Z351" s="245">
        <v>1</v>
      </c>
      <c r="AA351" s="245">
        <v>1</v>
      </c>
      <c r="AB351" s="245">
        <v>0</v>
      </c>
      <c r="AC351" s="245">
        <v>0</v>
      </c>
      <c r="AD351" s="245">
        <v>0</v>
      </c>
    </row>
    <row r="352" spans="1:30">
      <c r="A352" s="50" t="s">
        <v>352</v>
      </c>
      <c r="B352" s="8">
        <f>INDEX([1]TableS3!G:G,MATCH($A352,[1]TableS3!$A:$A,0))</f>
        <v>829</v>
      </c>
      <c r="C352" s="50" t="str">
        <f>INDEX([1]TableS3!H:H,MATCH($A352,[1]TableS3!$A:$A,0))</f>
        <v>d__Bacteria;p__Firmicutes_A;c__Clostridia;o__Acetivibrionales;f__;g__;s__</v>
      </c>
      <c r="D352" s="245">
        <v>0</v>
      </c>
      <c r="E352" s="245">
        <v>0</v>
      </c>
      <c r="F352" s="245">
        <v>0</v>
      </c>
      <c r="G352" s="245">
        <v>0</v>
      </c>
      <c r="H352" s="245">
        <v>0</v>
      </c>
      <c r="I352" s="245">
        <v>0</v>
      </c>
      <c r="J352" s="245">
        <v>28152</v>
      </c>
      <c r="K352" s="245">
        <v>33211</v>
      </c>
      <c r="L352" s="245">
        <v>18117</v>
      </c>
      <c r="M352" s="245">
        <v>24</v>
      </c>
      <c r="N352" s="245">
        <v>19</v>
      </c>
      <c r="O352" s="245">
        <v>21</v>
      </c>
      <c r="P352" s="245">
        <v>154</v>
      </c>
      <c r="Q352" s="245">
        <v>434</v>
      </c>
      <c r="R352" s="245">
        <v>158</v>
      </c>
      <c r="S352" s="245">
        <v>2</v>
      </c>
      <c r="T352" s="245">
        <v>39</v>
      </c>
      <c r="U352" s="245">
        <v>4</v>
      </c>
      <c r="V352" s="245">
        <v>0</v>
      </c>
      <c r="W352" s="245">
        <v>0</v>
      </c>
      <c r="X352" s="245">
        <v>2</v>
      </c>
      <c r="Y352" s="245">
        <v>0</v>
      </c>
      <c r="Z352" s="245">
        <v>0</v>
      </c>
      <c r="AA352" s="245">
        <v>2</v>
      </c>
      <c r="AB352" s="245">
        <v>0</v>
      </c>
      <c r="AC352" s="245">
        <v>0</v>
      </c>
      <c r="AD352" s="245">
        <v>0</v>
      </c>
    </row>
    <row r="353" spans="1:30">
      <c r="A353" s="50" t="s">
        <v>353</v>
      </c>
      <c r="B353" s="8">
        <f>INDEX([1]TableS3!G:G,MATCH($A353,[1]TableS3!$A:$A,0))</f>
        <v>830</v>
      </c>
      <c r="C353" s="50" t="str">
        <f>INDEX([1]TableS3!H:H,MATCH($A353,[1]TableS3!$A:$A,0))</f>
        <v>d__Bacteria;p__Firmicutes_A;c__Clostridia;o__Acetivibrionales;f__Acetivibrionaceae;g__DTU013;s__</v>
      </c>
      <c r="D353" s="245">
        <v>44</v>
      </c>
      <c r="E353" s="245">
        <v>32</v>
      </c>
      <c r="F353" s="245">
        <v>23</v>
      </c>
      <c r="G353" s="245">
        <v>0</v>
      </c>
      <c r="H353" s="245">
        <v>4</v>
      </c>
      <c r="I353" s="245">
        <v>1</v>
      </c>
      <c r="J353" s="245">
        <v>200412</v>
      </c>
      <c r="K353" s="245">
        <v>186038</v>
      </c>
      <c r="L353" s="245">
        <v>291632</v>
      </c>
      <c r="M353" s="245">
        <v>4</v>
      </c>
      <c r="N353" s="245">
        <v>1</v>
      </c>
      <c r="O353" s="245">
        <v>7</v>
      </c>
      <c r="P353" s="245">
        <v>133</v>
      </c>
      <c r="Q353" s="245">
        <v>139</v>
      </c>
      <c r="R353" s="245">
        <v>83</v>
      </c>
      <c r="S353" s="245">
        <v>8</v>
      </c>
      <c r="T353" s="245">
        <v>12</v>
      </c>
      <c r="U353" s="245">
        <v>7</v>
      </c>
      <c r="V353" s="245">
        <v>4</v>
      </c>
      <c r="W353" s="245">
        <v>9</v>
      </c>
      <c r="X353" s="245">
        <v>0</v>
      </c>
      <c r="Y353" s="245">
        <v>15</v>
      </c>
      <c r="Z353" s="245">
        <v>0</v>
      </c>
      <c r="AA353" s="245">
        <v>4</v>
      </c>
      <c r="AB353" s="245">
        <v>6</v>
      </c>
      <c r="AC353" s="245">
        <v>6</v>
      </c>
      <c r="AD353" s="245">
        <v>11</v>
      </c>
    </row>
    <row r="354" spans="1:30">
      <c r="A354" s="50" t="s">
        <v>354</v>
      </c>
      <c r="B354" s="8">
        <f>INDEX([1]TableS3!G:G,MATCH($A354,[1]TableS3!$A:$A,0))</f>
        <v>831</v>
      </c>
      <c r="C354" s="50" t="str">
        <f>INDEX([1]TableS3!H:H,MATCH($A354,[1]TableS3!$A:$A,0))</f>
        <v>d__Bacteria;p__Armatimonadota;c__;o__;f__;g__;s__</v>
      </c>
      <c r="D354" s="245">
        <v>0</v>
      </c>
      <c r="E354" s="245">
        <v>0</v>
      </c>
      <c r="F354" s="245">
        <v>0</v>
      </c>
      <c r="G354" s="245">
        <v>2</v>
      </c>
      <c r="H354" s="245">
        <v>0</v>
      </c>
      <c r="I354" s="245">
        <v>0</v>
      </c>
      <c r="J354" s="245">
        <v>19394</v>
      </c>
      <c r="K354" s="245">
        <v>11968</v>
      </c>
      <c r="L354" s="245">
        <v>12011</v>
      </c>
      <c r="M354" s="245">
        <v>0</v>
      </c>
      <c r="N354" s="245">
        <v>0</v>
      </c>
      <c r="O354" s="245">
        <v>0</v>
      </c>
      <c r="P354" s="245">
        <v>0</v>
      </c>
      <c r="Q354" s="245">
        <v>4</v>
      </c>
      <c r="R354" s="245">
        <v>4</v>
      </c>
      <c r="S354" s="245">
        <v>4</v>
      </c>
      <c r="T354" s="245">
        <v>10</v>
      </c>
      <c r="U354" s="245">
        <v>4</v>
      </c>
      <c r="V354" s="245">
        <v>0</v>
      </c>
      <c r="W354" s="245">
        <v>0</v>
      </c>
      <c r="X354" s="245">
        <v>0</v>
      </c>
      <c r="Y354" s="245">
        <v>0</v>
      </c>
      <c r="Z354" s="245">
        <v>0</v>
      </c>
      <c r="AA354" s="245">
        <v>0</v>
      </c>
      <c r="AB354" s="245">
        <v>0</v>
      </c>
      <c r="AC354" s="245">
        <v>0</v>
      </c>
      <c r="AD354" s="245">
        <v>0</v>
      </c>
    </row>
    <row r="355" spans="1:30">
      <c r="A355" s="50" t="s">
        <v>355</v>
      </c>
      <c r="B355" s="8">
        <f>INDEX([1]TableS3!G:G,MATCH($A355,[1]TableS3!$A:$A,0))</f>
        <v>832</v>
      </c>
      <c r="C355" s="50" t="str">
        <f>INDEX([1]TableS3!H:H,MATCH($A355,[1]TableS3!$A:$A,0))</f>
        <v>d__Bacteria;p__Firmicutes_A;c__Clostridia;o__Acetivibrionales;f__Acetivibrionaceae;g__Ruminiclostridium;s__</v>
      </c>
      <c r="D355" s="245">
        <v>8</v>
      </c>
      <c r="E355" s="245">
        <v>0</v>
      </c>
      <c r="F355" s="245">
        <v>2</v>
      </c>
      <c r="G355" s="245">
        <v>0</v>
      </c>
      <c r="H355" s="245">
        <v>0</v>
      </c>
      <c r="I355" s="245">
        <v>0</v>
      </c>
      <c r="J355" s="245">
        <v>92083</v>
      </c>
      <c r="K355" s="245">
        <v>142057</v>
      </c>
      <c r="L355" s="245">
        <v>512958</v>
      </c>
      <c r="M355" s="245">
        <v>4</v>
      </c>
      <c r="N355" s="245">
        <v>0</v>
      </c>
      <c r="O355" s="245">
        <v>0</v>
      </c>
      <c r="P355" s="245">
        <v>377</v>
      </c>
      <c r="Q355" s="245">
        <v>1774</v>
      </c>
      <c r="R355" s="245">
        <v>475</v>
      </c>
      <c r="S355" s="245">
        <v>4</v>
      </c>
      <c r="T355" s="245">
        <v>19</v>
      </c>
      <c r="U355" s="245">
        <v>0</v>
      </c>
      <c r="V355" s="245">
        <v>2</v>
      </c>
      <c r="W355" s="245">
        <v>8</v>
      </c>
      <c r="X355" s="245">
        <v>2</v>
      </c>
      <c r="Y355" s="245">
        <v>31</v>
      </c>
      <c r="Z355" s="245">
        <v>0</v>
      </c>
      <c r="AA355" s="245">
        <v>0</v>
      </c>
      <c r="AB355" s="245">
        <v>2</v>
      </c>
      <c r="AC355" s="245">
        <v>1</v>
      </c>
      <c r="AD355" s="245">
        <v>0</v>
      </c>
    </row>
    <row r="356" spans="1:30">
      <c r="A356" s="50" t="s">
        <v>356</v>
      </c>
      <c r="B356" s="8">
        <f>INDEX([1]TableS3!G:G,MATCH($A356,[1]TableS3!$A:$A,0))</f>
        <v>833</v>
      </c>
      <c r="C356" s="50" t="str">
        <f>INDEX([1]TableS3!H:H,MATCH($A356,[1]TableS3!$A:$A,0))</f>
        <v>d__Bacteria;p__Acidobacteriota;c__Acidobacteriae;o__Bryobacterales;f__Bryobacteraceae;g__;s__</v>
      </c>
      <c r="D356" s="245">
        <v>13</v>
      </c>
      <c r="E356" s="245">
        <v>7</v>
      </c>
      <c r="F356" s="245">
        <v>7</v>
      </c>
      <c r="G356" s="245">
        <v>0</v>
      </c>
      <c r="H356" s="245">
        <v>0</v>
      </c>
      <c r="I356" s="245">
        <v>0</v>
      </c>
      <c r="J356" s="245">
        <v>23323</v>
      </c>
      <c r="K356" s="245">
        <v>23273</v>
      </c>
      <c r="L356" s="245">
        <v>13725</v>
      </c>
      <c r="M356" s="245">
        <v>1</v>
      </c>
      <c r="N356" s="245">
        <v>0</v>
      </c>
      <c r="O356" s="245">
        <v>0</v>
      </c>
      <c r="P356" s="245">
        <v>70</v>
      </c>
      <c r="Q356" s="245">
        <v>95</v>
      </c>
      <c r="R356" s="245">
        <v>124</v>
      </c>
      <c r="S356" s="245">
        <v>45</v>
      </c>
      <c r="T356" s="245">
        <v>5</v>
      </c>
      <c r="U356" s="245">
        <v>24</v>
      </c>
      <c r="V356" s="245">
        <v>0</v>
      </c>
      <c r="W356" s="245">
        <v>0</v>
      </c>
      <c r="X356" s="245">
        <v>4</v>
      </c>
      <c r="Y356" s="245">
        <v>2</v>
      </c>
      <c r="Z356" s="245">
        <v>0</v>
      </c>
      <c r="AA356" s="245">
        <v>2</v>
      </c>
      <c r="AB356" s="245">
        <v>4</v>
      </c>
      <c r="AC356" s="245">
        <v>2</v>
      </c>
      <c r="AD356" s="245">
        <v>2</v>
      </c>
    </row>
    <row r="357" spans="1:30">
      <c r="A357" s="50" t="s">
        <v>357</v>
      </c>
      <c r="B357" s="8">
        <f>INDEX([1]TableS3!G:G,MATCH($A357,[1]TableS3!$A:$A,0))</f>
        <v>834</v>
      </c>
      <c r="C357" s="50" t="str">
        <f>INDEX([1]TableS3!H:H,MATCH($A357,[1]TableS3!$A:$A,0))</f>
        <v>d__Bacteria;p__Planctomycetota;c__Phycisphaerae;o__Phycisphaerales;f__SM1A02;g__UBA4658;s__</v>
      </c>
      <c r="D357" s="245">
        <v>0</v>
      </c>
      <c r="E357" s="245">
        <v>0</v>
      </c>
      <c r="F357" s="245">
        <v>0</v>
      </c>
      <c r="G357" s="245">
        <v>8</v>
      </c>
      <c r="H357" s="245">
        <v>2</v>
      </c>
      <c r="I357" s="245">
        <v>5</v>
      </c>
      <c r="J357" s="245">
        <v>50</v>
      </c>
      <c r="K357" s="245">
        <v>3954</v>
      </c>
      <c r="L357" s="245">
        <v>56</v>
      </c>
      <c r="M357" s="245">
        <v>0</v>
      </c>
      <c r="N357" s="245">
        <v>0</v>
      </c>
      <c r="O357" s="245">
        <v>0</v>
      </c>
      <c r="P357" s="245">
        <v>6</v>
      </c>
      <c r="Q357" s="245">
        <v>4</v>
      </c>
      <c r="R357" s="245">
        <v>15</v>
      </c>
      <c r="S357" s="245">
        <v>0</v>
      </c>
      <c r="T357" s="245">
        <v>0</v>
      </c>
      <c r="U357" s="245">
        <v>1</v>
      </c>
      <c r="V357" s="245">
        <v>2</v>
      </c>
      <c r="W357" s="245">
        <v>0</v>
      </c>
      <c r="X357" s="245">
        <v>7</v>
      </c>
      <c r="Y357" s="245">
        <v>0</v>
      </c>
      <c r="Z357" s="245">
        <v>0</v>
      </c>
      <c r="AA357" s="245">
        <v>0</v>
      </c>
      <c r="AB357" s="245">
        <v>0</v>
      </c>
      <c r="AC357" s="245">
        <v>0</v>
      </c>
      <c r="AD357" s="245">
        <v>0</v>
      </c>
    </row>
    <row r="358" spans="1:30">
      <c r="A358" s="50" t="s">
        <v>358</v>
      </c>
      <c r="B358" s="8">
        <f>INDEX([1]TableS3!G:G,MATCH($A358,[1]TableS3!$A:$A,0))</f>
        <v>170</v>
      </c>
      <c r="C358" s="50" t="str">
        <f>INDEX([1]TableS3!H:H,MATCH($A358,[1]TableS3!$A:$A,0))</f>
        <v>d__Bacteria;p__Bacteroidota;c__Bacteroidia;o__Bacteroidales;f__Paludibacteraceae;g__;s__</v>
      </c>
      <c r="D358" s="245">
        <v>6003</v>
      </c>
      <c r="E358" s="245">
        <v>6098</v>
      </c>
      <c r="F358" s="245">
        <v>7743</v>
      </c>
      <c r="G358" s="245">
        <v>146</v>
      </c>
      <c r="H358" s="245">
        <v>95</v>
      </c>
      <c r="I358" s="245">
        <v>82</v>
      </c>
      <c r="J358" s="245">
        <v>59212</v>
      </c>
      <c r="K358" s="245">
        <v>67549</v>
      </c>
      <c r="L358" s="245">
        <v>36859</v>
      </c>
      <c r="M358" s="245">
        <v>11664</v>
      </c>
      <c r="N358" s="245">
        <v>4316</v>
      </c>
      <c r="O358" s="245">
        <v>11196</v>
      </c>
      <c r="P358" s="245">
        <v>39988</v>
      </c>
      <c r="Q358" s="245">
        <v>40516</v>
      </c>
      <c r="R358" s="245">
        <v>34570</v>
      </c>
      <c r="S358" s="245">
        <v>4425</v>
      </c>
      <c r="T358" s="245">
        <v>5605</v>
      </c>
      <c r="U358" s="245">
        <v>9638</v>
      </c>
      <c r="V358" s="245">
        <v>482</v>
      </c>
      <c r="W358" s="245">
        <v>10</v>
      </c>
      <c r="X358" s="245">
        <v>17</v>
      </c>
      <c r="Y358" s="245">
        <v>1552</v>
      </c>
      <c r="Z358" s="245">
        <v>899</v>
      </c>
      <c r="AA358" s="245">
        <v>1493</v>
      </c>
      <c r="AB358" s="245">
        <v>3016</v>
      </c>
      <c r="AC358" s="245">
        <v>5457</v>
      </c>
      <c r="AD358" s="245">
        <v>6170</v>
      </c>
    </row>
    <row r="359" spans="1:30">
      <c r="A359" s="50" t="s">
        <v>359</v>
      </c>
      <c r="B359" s="8">
        <f>INDEX([1]TableS3!G:G,MATCH($A359,[1]TableS3!$A:$A,0))</f>
        <v>836</v>
      </c>
      <c r="C359" s="50" t="str">
        <f>INDEX([1]TableS3!H:H,MATCH($A359,[1]TableS3!$A:$A,0))</f>
        <v>d__Bacteria;p__Firmicutes_G;c__SHA-98;o__DTUO25;f__DTU025;g__UBA10085;s__</v>
      </c>
      <c r="D359" s="245">
        <v>677</v>
      </c>
      <c r="E359" s="245">
        <v>741</v>
      </c>
      <c r="F359" s="245">
        <v>951</v>
      </c>
      <c r="G359" s="245">
        <v>217</v>
      </c>
      <c r="H359" s="245">
        <v>115</v>
      </c>
      <c r="I359" s="245">
        <v>120</v>
      </c>
      <c r="J359" s="245">
        <v>134727</v>
      </c>
      <c r="K359" s="245">
        <v>119649</v>
      </c>
      <c r="L359" s="245">
        <v>163203</v>
      </c>
      <c r="M359" s="245">
        <v>978</v>
      </c>
      <c r="N359" s="245">
        <v>468</v>
      </c>
      <c r="O359" s="245">
        <v>949</v>
      </c>
      <c r="P359" s="245">
        <v>72382</v>
      </c>
      <c r="Q359" s="245">
        <v>58585</v>
      </c>
      <c r="R359" s="245">
        <v>56864</v>
      </c>
      <c r="S359" s="245">
        <v>746</v>
      </c>
      <c r="T359" s="245">
        <v>1419</v>
      </c>
      <c r="U359" s="245">
        <v>1168</v>
      </c>
      <c r="V359" s="245">
        <v>354</v>
      </c>
      <c r="W359" s="245">
        <v>133</v>
      </c>
      <c r="X359" s="245">
        <v>82</v>
      </c>
      <c r="Y359" s="245">
        <v>331</v>
      </c>
      <c r="Z359" s="245">
        <v>407</v>
      </c>
      <c r="AA359" s="245">
        <v>405</v>
      </c>
      <c r="AB359" s="245">
        <v>7020</v>
      </c>
      <c r="AC359" s="245">
        <v>5338</v>
      </c>
      <c r="AD359" s="245">
        <v>2505</v>
      </c>
    </row>
    <row r="360" spans="1:30">
      <c r="A360" s="50" t="s">
        <v>360</v>
      </c>
      <c r="B360" s="8">
        <f>INDEX([1]TableS3!G:G,MATCH($A360,[1]TableS3!$A:$A,0))</f>
        <v>837</v>
      </c>
      <c r="C360" s="50" t="str">
        <f>INDEX([1]TableS3!H:H,MATCH($A360,[1]TableS3!$A:$A,0))</f>
        <v>d__Bacteria;p__Chloroflexota;c__Anaerolineae;o__Anaerolineales;f__Anaerolineaceae;g__UBA3924;s__</v>
      </c>
      <c r="D360" s="245">
        <v>13</v>
      </c>
      <c r="E360" s="245">
        <v>13</v>
      </c>
      <c r="F360" s="245">
        <v>32</v>
      </c>
      <c r="G360" s="245">
        <v>0</v>
      </c>
      <c r="H360" s="245">
        <v>1</v>
      </c>
      <c r="I360" s="245">
        <v>1</v>
      </c>
      <c r="J360" s="245">
        <v>5816</v>
      </c>
      <c r="K360" s="245">
        <v>7205</v>
      </c>
      <c r="L360" s="245">
        <v>3652</v>
      </c>
      <c r="M360" s="245">
        <v>16</v>
      </c>
      <c r="N360" s="245">
        <v>5</v>
      </c>
      <c r="O360" s="245">
        <v>8</v>
      </c>
      <c r="P360" s="245">
        <v>310</v>
      </c>
      <c r="Q360" s="245">
        <v>193</v>
      </c>
      <c r="R360" s="245">
        <v>306</v>
      </c>
      <c r="S360" s="245">
        <v>6</v>
      </c>
      <c r="T360" s="245">
        <v>8</v>
      </c>
      <c r="U360" s="245">
        <v>18</v>
      </c>
      <c r="V360" s="245">
        <v>0</v>
      </c>
      <c r="W360" s="245">
        <v>4</v>
      </c>
      <c r="X360" s="245">
        <v>2</v>
      </c>
      <c r="Y360" s="245">
        <v>16</v>
      </c>
      <c r="Z360" s="245">
        <v>0</v>
      </c>
      <c r="AA360" s="245">
        <v>5</v>
      </c>
      <c r="AB360" s="245">
        <v>0</v>
      </c>
      <c r="AC360" s="245">
        <v>4</v>
      </c>
      <c r="AD360" s="245">
        <v>0</v>
      </c>
    </row>
    <row r="361" spans="1:30">
      <c r="A361" s="50" t="s">
        <v>361</v>
      </c>
      <c r="B361" s="8">
        <f>INDEX([1]TableS3!G:G,MATCH($A361,[1]TableS3!$A:$A,0))</f>
        <v>838</v>
      </c>
      <c r="C361" s="50" t="str">
        <f>INDEX([1]TableS3!H:H,MATCH($A361,[1]TableS3!$A:$A,0))</f>
        <v>d__Bacteria;p__Proteobacteria;c__Gammaproteobacteria;o__Burkholderiales;f__Hydrogenophilaceae;g__UBA3361;s__</v>
      </c>
      <c r="D361" s="245">
        <v>55</v>
      </c>
      <c r="E361" s="245">
        <v>71</v>
      </c>
      <c r="F361" s="245">
        <v>40</v>
      </c>
      <c r="G361" s="245">
        <v>885</v>
      </c>
      <c r="H361" s="245">
        <v>339</v>
      </c>
      <c r="I361" s="245">
        <v>449</v>
      </c>
      <c r="J361" s="245">
        <v>331</v>
      </c>
      <c r="K361" s="245">
        <v>259</v>
      </c>
      <c r="L361" s="245">
        <v>110</v>
      </c>
      <c r="M361" s="245">
        <v>30</v>
      </c>
      <c r="N361" s="245">
        <v>20</v>
      </c>
      <c r="O361" s="245">
        <v>39</v>
      </c>
      <c r="P361" s="245">
        <v>20</v>
      </c>
      <c r="Q361" s="245">
        <v>49</v>
      </c>
      <c r="R361" s="245">
        <v>64</v>
      </c>
      <c r="S361" s="245">
        <v>77</v>
      </c>
      <c r="T361" s="245">
        <v>98</v>
      </c>
      <c r="U361" s="245">
        <v>194</v>
      </c>
      <c r="V361" s="245">
        <v>254</v>
      </c>
      <c r="W361" s="245">
        <v>266</v>
      </c>
      <c r="X361" s="245">
        <v>219</v>
      </c>
      <c r="Y361" s="245">
        <v>125</v>
      </c>
      <c r="Z361" s="245">
        <v>176</v>
      </c>
      <c r="AA361" s="245">
        <v>128</v>
      </c>
      <c r="AB361" s="245">
        <v>157</v>
      </c>
      <c r="AC361" s="245">
        <v>90</v>
      </c>
      <c r="AD361" s="245">
        <v>108</v>
      </c>
    </row>
    <row r="362" spans="1:30">
      <c r="A362" s="50" t="s">
        <v>362</v>
      </c>
      <c r="B362" s="8">
        <f>INDEX([1]TableS3!G:G,MATCH($A362,[1]TableS3!$A:$A,0))</f>
        <v>842</v>
      </c>
      <c r="C362" s="50" t="str">
        <f>INDEX([1]TableS3!H:H,MATCH($A362,[1]TableS3!$A:$A,0))</f>
        <v>d__Bacteria;p__Planctomycetota;c__Phycisphaerae;o__UBA1845;f__UBA1845;g__;s__</v>
      </c>
      <c r="D362" s="245">
        <v>84</v>
      </c>
      <c r="E362" s="245">
        <v>77</v>
      </c>
      <c r="F362" s="245">
        <v>95</v>
      </c>
      <c r="G362" s="245">
        <v>415</v>
      </c>
      <c r="H362" s="245">
        <v>150</v>
      </c>
      <c r="I362" s="245">
        <v>405</v>
      </c>
      <c r="J362" s="245">
        <v>40557</v>
      </c>
      <c r="K362" s="245">
        <v>65538</v>
      </c>
      <c r="L362" s="245">
        <v>22593</v>
      </c>
      <c r="M362" s="245">
        <v>11</v>
      </c>
      <c r="N362" s="245">
        <v>13</v>
      </c>
      <c r="O362" s="245">
        <v>104</v>
      </c>
      <c r="P362" s="245">
        <v>19637</v>
      </c>
      <c r="Q362" s="245">
        <v>16962</v>
      </c>
      <c r="R362" s="245">
        <v>50306</v>
      </c>
      <c r="S362" s="245">
        <v>81</v>
      </c>
      <c r="T362" s="245">
        <v>89</v>
      </c>
      <c r="U362" s="245">
        <v>82</v>
      </c>
      <c r="V362" s="245">
        <v>24</v>
      </c>
      <c r="W362" s="245">
        <v>22</v>
      </c>
      <c r="X362" s="245">
        <v>52</v>
      </c>
      <c r="Y362" s="245">
        <v>32</v>
      </c>
      <c r="Z362" s="245">
        <v>16</v>
      </c>
      <c r="AA362" s="245">
        <v>19</v>
      </c>
      <c r="AB362" s="245">
        <v>15</v>
      </c>
      <c r="AC362" s="245">
        <v>22</v>
      </c>
      <c r="AD362" s="245">
        <v>76</v>
      </c>
    </row>
    <row r="363" spans="1:30">
      <c r="A363" s="50" t="s">
        <v>363</v>
      </c>
      <c r="B363" s="8">
        <f>INDEX([1]TableS3!G:G,MATCH($A363,[1]TableS3!$A:$A,0))</f>
        <v>844</v>
      </c>
      <c r="C363" s="50" t="str">
        <f>INDEX([1]TableS3!H:H,MATCH($A363,[1]TableS3!$A:$A,0))</f>
        <v>d__Bacteria;p__Spirochaetota;c__GWE2-31-10;o__GWE2-31-10;f__GWE2-31-10;g__;s__</v>
      </c>
      <c r="D363" s="245">
        <v>34</v>
      </c>
      <c r="E363" s="245">
        <v>35</v>
      </c>
      <c r="F363" s="245">
        <v>68</v>
      </c>
      <c r="G363" s="245">
        <v>0</v>
      </c>
      <c r="H363" s="245">
        <v>0</v>
      </c>
      <c r="I363" s="245">
        <v>0</v>
      </c>
      <c r="J363" s="245">
        <v>166391</v>
      </c>
      <c r="K363" s="245">
        <v>167570</v>
      </c>
      <c r="L363" s="245">
        <v>125645</v>
      </c>
      <c r="M363" s="245">
        <v>1550</v>
      </c>
      <c r="N363" s="245">
        <v>862</v>
      </c>
      <c r="O363" s="245">
        <v>1319</v>
      </c>
      <c r="P363" s="245">
        <v>9035</v>
      </c>
      <c r="Q363" s="245">
        <v>19711</v>
      </c>
      <c r="R363" s="245">
        <v>23798</v>
      </c>
      <c r="S363" s="245">
        <v>58</v>
      </c>
      <c r="T363" s="245">
        <v>395</v>
      </c>
      <c r="U363" s="245">
        <v>60</v>
      </c>
      <c r="V363" s="245">
        <v>27</v>
      </c>
      <c r="W363" s="245">
        <v>4</v>
      </c>
      <c r="X363" s="245">
        <v>2</v>
      </c>
      <c r="Y363" s="245">
        <v>33</v>
      </c>
      <c r="Z363" s="245">
        <v>17</v>
      </c>
      <c r="AA363" s="245">
        <v>78</v>
      </c>
      <c r="AB363" s="245">
        <v>56</v>
      </c>
      <c r="AC363" s="245">
        <v>52</v>
      </c>
      <c r="AD363" s="245">
        <v>8</v>
      </c>
    </row>
    <row r="364" spans="1:30">
      <c r="A364" s="50" t="s">
        <v>364</v>
      </c>
      <c r="B364" s="8">
        <f>INDEX([1]TableS3!G:G,MATCH($A364,[1]TableS3!$A:$A,0))</f>
        <v>845</v>
      </c>
      <c r="C364" s="50" t="str">
        <f>INDEX([1]TableS3!H:H,MATCH($A364,[1]TableS3!$A:$A,0))</f>
        <v>d__Bacteria;p__Verrucomicrobiota;c__Lentisphaeria;o__Victivallales;f__GWF2-50-93;g__;s__</v>
      </c>
      <c r="D364" s="245">
        <v>52</v>
      </c>
      <c r="E364" s="245">
        <v>87</v>
      </c>
      <c r="F364" s="245">
        <v>95</v>
      </c>
      <c r="G364" s="245">
        <v>161</v>
      </c>
      <c r="H364" s="245">
        <v>22</v>
      </c>
      <c r="I364" s="245">
        <v>64</v>
      </c>
      <c r="J364" s="245">
        <v>10759</v>
      </c>
      <c r="K364" s="245">
        <v>10678</v>
      </c>
      <c r="L364" s="245">
        <v>7823</v>
      </c>
      <c r="M364" s="245">
        <v>396</v>
      </c>
      <c r="N364" s="245">
        <v>148</v>
      </c>
      <c r="O364" s="245">
        <v>460</v>
      </c>
      <c r="P364" s="245">
        <v>1042</v>
      </c>
      <c r="Q364" s="245">
        <v>1938</v>
      </c>
      <c r="R364" s="245">
        <v>1199</v>
      </c>
      <c r="S364" s="245">
        <v>38</v>
      </c>
      <c r="T364" s="245">
        <v>48</v>
      </c>
      <c r="U364" s="245">
        <v>42</v>
      </c>
      <c r="V364" s="245">
        <v>199</v>
      </c>
      <c r="W364" s="245">
        <v>7</v>
      </c>
      <c r="X364" s="245">
        <v>6</v>
      </c>
      <c r="Y364" s="245">
        <v>346</v>
      </c>
      <c r="Z364" s="245">
        <v>419</v>
      </c>
      <c r="AA364" s="245">
        <v>69</v>
      </c>
      <c r="AB364" s="245">
        <v>279</v>
      </c>
      <c r="AC364" s="245">
        <v>240</v>
      </c>
      <c r="AD364" s="245">
        <v>382</v>
      </c>
    </row>
    <row r="365" spans="1:30">
      <c r="A365" s="50" t="s">
        <v>365</v>
      </c>
      <c r="B365" s="8">
        <f>INDEX([1]TableS3!G:G,MATCH($A365,[1]TableS3!$A:$A,0))</f>
        <v>847</v>
      </c>
      <c r="C365" s="50" t="str">
        <f>INDEX([1]TableS3!H:H,MATCH($A365,[1]TableS3!$A:$A,0))</f>
        <v>d__Bacteria;p__Planctomycetota;c__Phycisphaerae;o__UBA1845;f__UBA1845;g__;s__</v>
      </c>
      <c r="D365" s="245">
        <v>397</v>
      </c>
      <c r="E365" s="245">
        <v>375</v>
      </c>
      <c r="F365" s="245">
        <v>355</v>
      </c>
      <c r="G365" s="245">
        <v>42</v>
      </c>
      <c r="H365" s="245">
        <v>36</v>
      </c>
      <c r="I365" s="245">
        <v>123</v>
      </c>
      <c r="J365" s="245">
        <v>86701</v>
      </c>
      <c r="K365" s="245">
        <v>128130</v>
      </c>
      <c r="L365" s="245">
        <v>61195</v>
      </c>
      <c r="M365" s="245">
        <v>23</v>
      </c>
      <c r="N365" s="245">
        <v>23</v>
      </c>
      <c r="O365" s="245">
        <v>34</v>
      </c>
      <c r="P365" s="245">
        <v>9532</v>
      </c>
      <c r="Q365" s="245">
        <v>1529</v>
      </c>
      <c r="R365" s="245">
        <v>85302</v>
      </c>
      <c r="S365" s="245">
        <v>245</v>
      </c>
      <c r="T365" s="245">
        <v>85</v>
      </c>
      <c r="U365" s="245">
        <v>155</v>
      </c>
      <c r="V365" s="245">
        <v>16</v>
      </c>
      <c r="W365" s="245">
        <v>49</v>
      </c>
      <c r="X365" s="245">
        <v>102</v>
      </c>
      <c r="Y365" s="245">
        <v>69</v>
      </c>
      <c r="Z365" s="245">
        <v>27</v>
      </c>
      <c r="AA365" s="245">
        <v>21</v>
      </c>
      <c r="AB365" s="245">
        <v>67</v>
      </c>
      <c r="AC365" s="245">
        <v>143</v>
      </c>
      <c r="AD365" s="245">
        <v>86</v>
      </c>
    </row>
    <row r="366" spans="1:30">
      <c r="A366" s="50" t="s">
        <v>366</v>
      </c>
      <c r="B366" s="8">
        <f>INDEX([1]TableS3!G:G,MATCH($A366,[1]TableS3!$A:$A,0))</f>
        <v>656</v>
      </c>
      <c r="C366" s="50" t="str">
        <f>INDEX([1]TableS3!H:H,MATCH($A366,[1]TableS3!$A:$A,0))</f>
        <v>d__Bacteria;p__Acidobacteriota;c__Acidobacteriae;o__Bryobacterales;f__;g__;s__</v>
      </c>
      <c r="D366" s="245">
        <v>46</v>
      </c>
      <c r="E366" s="245">
        <v>18</v>
      </c>
      <c r="F366" s="245">
        <v>40</v>
      </c>
      <c r="G366" s="245">
        <v>289</v>
      </c>
      <c r="H366" s="245">
        <v>186</v>
      </c>
      <c r="I366" s="245">
        <v>119</v>
      </c>
      <c r="J366" s="245">
        <v>25527</v>
      </c>
      <c r="K366" s="245">
        <v>15976</v>
      </c>
      <c r="L366" s="245">
        <v>6468</v>
      </c>
      <c r="M366" s="245">
        <v>202</v>
      </c>
      <c r="N366" s="245">
        <v>33</v>
      </c>
      <c r="O366" s="245">
        <v>102</v>
      </c>
      <c r="P366" s="245">
        <v>993</v>
      </c>
      <c r="Q366" s="245">
        <v>1525</v>
      </c>
      <c r="R366" s="245">
        <v>2559</v>
      </c>
      <c r="S366" s="245">
        <v>5479</v>
      </c>
      <c r="T366" s="245">
        <v>12275</v>
      </c>
      <c r="U366" s="245">
        <v>4353</v>
      </c>
      <c r="V366" s="245">
        <v>49</v>
      </c>
      <c r="W366" s="245">
        <v>35</v>
      </c>
      <c r="X366" s="245">
        <v>12</v>
      </c>
      <c r="Y366" s="245">
        <v>4</v>
      </c>
      <c r="Z366" s="245">
        <v>9</v>
      </c>
      <c r="AA366" s="245">
        <v>11</v>
      </c>
      <c r="AB366" s="245">
        <v>20</v>
      </c>
      <c r="AC366" s="245">
        <v>20</v>
      </c>
      <c r="AD366" s="245">
        <v>19</v>
      </c>
    </row>
    <row r="367" spans="1:30">
      <c r="A367" s="50" t="s">
        <v>367</v>
      </c>
      <c r="B367" s="8">
        <f>INDEX([1]TableS3!G:G,MATCH($A367,[1]TableS3!$A:$A,0))</f>
        <v>850</v>
      </c>
      <c r="C367" s="50" t="str">
        <f>INDEX([1]TableS3!H:H,MATCH($A367,[1]TableS3!$A:$A,0))</f>
        <v>d__Bacteria;p__Firmicutes_A;c__Clostridia;o__Oscillospirales;f__CAG-272;g__;s__</v>
      </c>
      <c r="D367" s="245">
        <v>9</v>
      </c>
      <c r="E367" s="245">
        <v>8</v>
      </c>
      <c r="F367" s="245">
        <v>12</v>
      </c>
      <c r="G367" s="245">
        <v>1</v>
      </c>
      <c r="H367" s="245">
        <v>0</v>
      </c>
      <c r="I367" s="245">
        <v>4</v>
      </c>
      <c r="J367" s="245">
        <v>12812</v>
      </c>
      <c r="K367" s="245">
        <v>14799</v>
      </c>
      <c r="L367" s="245">
        <v>7715</v>
      </c>
      <c r="M367" s="245">
        <v>5</v>
      </c>
      <c r="N367" s="245">
        <v>21</v>
      </c>
      <c r="O367" s="245">
        <v>7</v>
      </c>
      <c r="P367" s="245">
        <v>292</v>
      </c>
      <c r="Q367" s="245">
        <v>282</v>
      </c>
      <c r="R367" s="245">
        <v>206</v>
      </c>
      <c r="S367" s="245">
        <v>3</v>
      </c>
      <c r="T367" s="245">
        <v>7</v>
      </c>
      <c r="U367" s="245">
        <v>0</v>
      </c>
      <c r="V367" s="245">
        <v>0</v>
      </c>
      <c r="W367" s="245">
        <v>2</v>
      </c>
      <c r="X367" s="245">
        <v>0</v>
      </c>
      <c r="Y367" s="245">
        <v>1</v>
      </c>
      <c r="Z367" s="245">
        <v>0</v>
      </c>
      <c r="AA367" s="245">
        <v>0</v>
      </c>
      <c r="AB367" s="245">
        <v>5</v>
      </c>
      <c r="AC367" s="245">
        <v>3</v>
      </c>
      <c r="AD367" s="245">
        <v>6</v>
      </c>
    </row>
    <row r="368" spans="1:30">
      <c r="A368" s="50" t="s">
        <v>368</v>
      </c>
      <c r="B368" s="8">
        <f>INDEX([1]TableS3!G:G,MATCH($A368,[1]TableS3!$A:$A,0))</f>
        <v>852</v>
      </c>
      <c r="C368" s="50" t="str">
        <f>INDEX([1]TableS3!H:H,MATCH($A368,[1]TableS3!$A:$A,0))</f>
        <v>d__Bacteria;p__Bacteroidota;c__Bacteroidia;o__Bacteroidales;f__Dysgonomonadaceae;g__UBA4179;s__</v>
      </c>
      <c r="D368" s="245">
        <v>9</v>
      </c>
      <c r="E368" s="245">
        <v>9</v>
      </c>
      <c r="F368" s="245">
        <v>12</v>
      </c>
      <c r="G368" s="245">
        <v>0</v>
      </c>
      <c r="H368" s="245">
        <v>0</v>
      </c>
      <c r="I368" s="245">
        <v>0</v>
      </c>
      <c r="J368" s="245">
        <v>15670</v>
      </c>
      <c r="K368" s="245">
        <v>13100</v>
      </c>
      <c r="L368" s="245">
        <v>5658</v>
      </c>
      <c r="M368" s="245">
        <v>65</v>
      </c>
      <c r="N368" s="245">
        <v>10</v>
      </c>
      <c r="O368" s="245">
        <v>51</v>
      </c>
      <c r="P368" s="245">
        <v>1118</v>
      </c>
      <c r="Q368" s="245">
        <v>781</v>
      </c>
      <c r="R368" s="245">
        <v>563</v>
      </c>
      <c r="S368" s="245">
        <v>4</v>
      </c>
      <c r="T368" s="245">
        <v>1</v>
      </c>
      <c r="U368" s="245">
        <v>9</v>
      </c>
      <c r="V368" s="245">
        <v>0</v>
      </c>
      <c r="W368" s="245">
        <v>0</v>
      </c>
      <c r="X368" s="245">
        <v>0</v>
      </c>
      <c r="Y368" s="245">
        <v>2</v>
      </c>
      <c r="Z368" s="245">
        <v>0</v>
      </c>
      <c r="AA368" s="245">
        <v>0</v>
      </c>
      <c r="AB368" s="245">
        <v>4</v>
      </c>
      <c r="AC368" s="245">
        <v>6</v>
      </c>
      <c r="AD368" s="245">
        <v>0</v>
      </c>
    </row>
    <row r="369" spans="1:30">
      <c r="A369" s="50" t="s">
        <v>369</v>
      </c>
      <c r="B369" s="8">
        <f>INDEX([1]TableS3!G:G,MATCH($A369,[1]TableS3!$A:$A,0))</f>
        <v>855</v>
      </c>
      <c r="C369" s="50" t="str">
        <f>INDEX([1]TableS3!H:H,MATCH($A369,[1]TableS3!$A:$A,0))</f>
        <v>d__Bacteria;p__UBP7;c__;o__;f__;g__;s__</v>
      </c>
      <c r="D369" s="245">
        <v>5</v>
      </c>
      <c r="E369" s="245">
        <v>4</v>
      </c>
      <c r="F369" s="245">
        <v>2</v>
      </c>
      <c r="G369" s="245">
        <v>0</v>
      </c>
      <c r="H369" s="245">
        <v>0</v>
      </c>
      <c r="I369" s="245">
        <v>0</v>
      </c>
      <c r="J369" s="245">
        <v>10150</v>
      </c>
      <c r="K369" s="245">
        <v>16076</v>
      </c>
      <c r="L369" s="245">
        <v>11552</v>
      </c>
      <c r="M369" s="245">
        <v>0</v>
      </c>
      <c r="N369" s="245">
        <v>0</v>
      </c>
      <c r="O369" s="245">
        <v>0</v>
      </c>
      <c r="P369" s="245">
        <v>722</v>
      </c>
      <c r="Q369" s="245">
        <v>792</v>
      </c>
      <c r="R369" s="245">
        <v>371</v>
      </c>
      <c r="S369" s="245">
        <v>0</v>
      </c>
      <c r="T369" s="245">
        <v>2</v>
      </c>
      <c r="U369" s="245">
        <v>2</v>
      </c>
      <c r="V369" s="245">
        <v>2</v>
      </c>
      <c r="W369" s="245">
        <v>0</v>
      </c>
      <c r="X369" s="245">
        <v>0</v>
      </c>
      <c r="Y369" s="245">
        <v>0</v>
      </c>
      <c r="Z369" s="245">
        <v>0</v>
      </c>
      <c r="AA369" s="245">
        <v>0</v>
      </c>
      <c r="AB369" s="245">
        <v>0</v>
      </c>
      <c r="AC369" s="245">
        <v>0</v>
      </c>
      <c r="AD369" s="245">
        <v>0</v>
      </c>
    </row>
    <row r="370" spans="1:30">
      <c r="A370" s="50" t="s">
        <v>370</v>
      </c>
      <c r="B370" s="8">
        <f>INDEX([1]TableS3!G:G,MATCH($A370,[1]TableS3!$A:$A,0))</f>
        <v>856</v>
      </c>
      <c r="C370" s="50" t="str">
        <f>INDEX([1]TableS3!H:H,MATCH($A370,[1]TableS3!$A:$A,0))</f>
        <v>d__Bacteria;p__Desulfobacterota;c__Syntrophorhabdia;o__Syntrophorhabdales;f__;g__;s__</v>
      </c>
      <c r="D370" s="245">
        <v>0</v>
      </c>
      <c r="E370" s="245">
        <v>0</v>
      </c>
      <c r="F370" s="245">
        <v>0</v>
      </c>
      <c r="G370" s="245">
        <v>0</v>
      </c>
      <c r="H370" s="245">
        <v>0</v>
      </c>
      <c r="I370" s="245">
        <v>0</v>
      </c>
      <c r="J370" s="245">
        <v>18320</v>
      </c>
      <c r="K370" s="245">
        <v>16148</v>
      </c>
      <c r="L370" s="245">
        <v>10727</v>
      </c>
      <c r="M370" s="245">
        <v>77</v>
      </c>
      <c r="N370" s="245">
        <v>82</v>
      </c>
      <c r="O370" s="245">
        <v>90</v>
      </c>
      <c r="P370" s="245">
        <v>630</v>
      </c>
      <c r="Q370" s="245">
        <v>594</v>
      </c>
      <c r="R370" s="245">
        <v>1236</v>
      </c>
      <c r="S370" s="245">
        <v>0</v>
      </c>
      <c r="T370" s="245">
        <v>2</v>
      </c>
      <c r="U370" s="245">
        <v>0</v>
      </c>
      <c r="V370" s="245">
        <v>0</v>
      </c>
      <c r="W370" s="245">
        <v>0</v>
      </c>
      <c r="X370" s="245">
        <v>0</v>
      </c>
      <c r="Y370" s="245">
        <v>1</v>
      </c>
      <c r="Z370" s="245">
        <v>0</v>
      </c>
      <c r="AA370" s="245">
        <v>0</v>
      </c>
      <c r="AB370" s="245">
        <v>0</v>
      </c>
      <c r="AC370" s="245">
        <v>1</v>
      </c>
      <c r="AD370" s="245">
        <v>0</v>
      </c>
    </row>
    <row r="371" spans="1:30">
      <c r="A371" s="50" t="s">
        <v>371</v>
      </c>
      <c r="B371" s="8">
        <f>INDEX([1]TableS3!G:G,MATCH($A371,[1]TableS3!$A:$A,0))</f>
        <v>857</v>
      </c>
      <c r="C371" s="50" t="str">
        <f>INDEX([1]TableS3!H:H,MATCH($A371,[1]TableS3!$A:$A,0))</f>
        <v>d__Bacteria;p__UBP7;c__;o__;f__;g__;s__</v>
      </c>
      <c r="D371" s="245">
        <v>1</v>
      </c>
      <c r="E371" s="245">
        <v>1</v>
      </c>
      <c r="F371" s="245">
        <v>5</v>
      </c>
      <c r="G371" s="245">
        <v>0</v>
      </c>
      <c r="H371" s="245">
        <v>0</v>
      </c>
      <c r="I371" s="245">
        <v>0</v>
      </c>
      <c r="J371" s="245">
        <v>64350</v>
      </c>
      <c r="K371" s="245">
        <v>43949</v>
      </c>
      <c r="L371" s="245">
        <v>32399</v>
      </c>
      <c r="M371" s="245">
        <v>1</v>
      </c>
      <c r="N371" s="245">
        <v>2</v>
      </c>
      <c r="O371" s="245">
        <v>3</v>
      </c>
      <c r="P371" s="245">
        <v>52</v>
      </c>
      <c r="Q371" s="245">
        <v>68</v>
      </c>
      <c r="R371" s="245">
        <v>48</v>
      </c>
      <c r="S371" s="245">
        <v>0</v>
      </c>
      <c r="T371" s="245">
        <v>1</v>
      </c>
      <c r="U371" s="245">
        <v>0</v>
      </c>
      <c r="V371" s="245">
        <v>0</v>
      </c>
      <c r="W371" s="245">
        <v>0</v>
      </c>
      <c r="X371" s="245">
        <v>0</v>
      </c>
      <c r="Y371" s="245">
        <v>0</v>
      </c>
      <c r="Z371" s="245">
        <v>0</v>
      </c>
      <c r="AA371" s="245">
        <v>0</v>
      </c>
      <c r="AB371" s="245">
        <v>2</v>
      </c>
      <c r="AC371" s="245">
        <v>6</v>
      </c>
      <c r="AD371" s="245">
        <v>2</v>
      </c>
    </row>
    <row r="372" spans="1:30">
      <c r="A372" s="50" t="s">
        <v>372</v>
      </c>
      <c r="B372" s="8">
        <f>INDEX([1]TableS3!G:G,MATCH($A372,[1]TableS3!$A:$A,0))</f>
        <v>686</v>
      </c>
      <c r="C372" s="50" t="str">
        <f>INDEX([1]TableS3!H:H,MATCH($A372,[1]TableS3!$A:$A,0))</f>
        <v>d__Bacteria;p__Ratteibacteria;c__UBA8468;o__;f__;g__;s__</v>
      </c>
      <c r="D372" s="245">
        <v>41</v>
      </c>
      <c r="E372" s="245">
        <v>40</v>
      </c>
      <c r="F372" s="245">
        <v>30</v>
      </c>
      <c r="G372" s="245">
        <v>0</v>
      </c>
      <c r="H372" s="245">
        <v>0</v>
      </c>
      <c r="I372" s="245">
        <v>0</v>
      </c>
      <c r="J372" s="245">
        <v>8848</v>
      </c>
      <c r="K372" s="245">
        <v>5604</v>
      </c>
      <c r="L372" s="245">
        <v>4840</v>
      </c>
      <c r="M372" s="245">
        <v>19</v>
      </c>
      <c r="N372" s="245">
        <v>4</v>
      </c>
      <c r="O372" s="245">
        <v>13</v>
      </c>
      <c r="P372" s="245">
        <v>959</v>
      </c>
      <c r="Q372" s="245">
        <v>1407</v>
      </c>
      <c r="R372" s="245">
        <v>2051</v>
      </c>
      <c r="S372" s="245">
        <v>0</v>
      </c>
      <c r="T372" s="245">
        <v>7</v>
      </c>
      <c r="U372" s="245">
        <v>5</v>
      </c>
      <c r="V372" s="245">
        <v>3</v>
      </c>
      <c r="W372" s="245">
        <v>0</v>
      </c>
      <c r="X372" s="245">
        <v>2</v>
      </c>
      <c r="Y372" s="245">
        <v>1</v>
      </c>
      <c r="Z372" s="245">
        <v>0</v>
      </c>
      <c r="AA372" s="245">
        <v>0</v>
      </c>
      <c r="AB372" s="245">
        <v>33</v>
      </c>
      <c r="AC372" s="245">
        <v>24</v>
      </c>
      <c r="AD372" s="245">
        <v>10</v>
      </c>
    </row>
    <row r="373" spans="1:30">
      <c r="A373" s="50" t="s">
        <v>373</v>
      </c>
      <c r="B373" s="8">
        <f>INDEX([1]TableS3!G:G,MATCH($A373,[1]TableS3!$A:$A,0))</f>
        <v>676</v>
      </c>
      <c r="C373" s="50" t="str">
        <f>INDEX([1]TableS3!H:H,MATCH($A373,[1]TableS3!$A:$A,0))</f>
        <v>d__Bacteria;p__Dictyoglomota;c__;o__;f__;g__;s__</v>
      </c>
      <c r="D373" s="245">
        <v>387</v>
      </c>
      <c r="E373" s="245">
        <v>375</v>
      </c>
      <c r="F373" s="245">
        <v>182</v>
      </c>
      <c r="G373" s="245">
        <v>2</v>
      </c>
      <c r="H373" s="245">
        <v>3</v>
      </c>
      <c r="I373" s="245">
        <v>3</v>
      </c>
      <c r="J373" s="245">
        <v>742525</v>
      </c>
      <c r="K373" s="245">
        <v>419529</v>
      </c>
      <c r="L373" s="245">
        <v>461281</v>
      </c>
      <c r="M373" s="245">
        <v>77075</v>
      </c>
      <c r="N373" s="245">
        <v>33625</v>
      </c>
      <c r="O373" s="245">
        <v>53909</v>
      </c>
      <c r="P373" s="245">
        <v>49245</v>
      </c>
      <c r="Q373" s="245">
        <v>120583</v>
      </c>
      <c r="R373" s="245">
        <v>57376</v>
      </c>
      <c r="S373" s="245">
        <v>53</v>
      </c>
      <c r="T373" s="245">
        <v>376</v>
      </c>
      <c r="U373" s="245">
        <v>117</v>
      </c>
      <c r="V373" s="245">
        <v>51</v>
      </c>
      <c r="W373" s="245">
        <v>1</v>
      </c>
      <c r="X373" s="245">
        <v>5</v>
      </c>
      <c r="Y373" s="245">
        <v>265</v>
      </c>
      <c r="Z373" s="245">
        <v>65</v>
      </c>
      <c r="AA373" s="245">
        <v>810</v>
      </c>
      <c r="AB373" s="245">
        <v>18405</v>
      </c>
      <c r="AC373" s="245">
        <v>22610</v>
      </c>
      <c r="AD373" s="245">
        <v>3846</v>
      </c>
    </row>
    <row r="374" spans="1:30">
      <c r="A374" s="50" t="s">
        <v>374</v>
      </c>
      <c r="B374" s="8">
        <f>INDEX([1]TableS3!G:G,MATCH($A374,[1]TableS3!$A:$A,0))</f>
        <v>861</v>
      </c>
      <c r="C374" s="50" t="str">
        <f>INDEX([1]TableS3!H:H,MATCH($A374,[1]TableS3!$A:$A,0))</f>
        <v>d__Bacteria;p__Firmicutes_D;c__Dethiobacteria;o__DTU022;f__DTU022;g__;s__</v>
      </c>
      <c r="D374" s="245">
        <v>21</v>
      </c>
      <c r="E374" s="245">
        <v>18</v>
      </c>
      <c r="F374" s="245">
        <v>16</v>
      </c>
      <c r="G374" s="245">
        <v>10</v>
      </c>
      <c r="H374" s="245">
        <v>3</v>
      </c>
      <c r="I374" s="245">
        <v>7</v>
      </c>
      <c r="J374" s="245">
        <v>16286</v>
      </c>
      <c r="K374" s="245">
        <v>10909</v>
      </c>
      <c r="L374" s="245">
        <v>7992</v>
      </c>
      <c r="M374" s="245">
        <v>483</v>
      </c>
      <c r="N374" s="245">
        <v>296</v>
      </c>
      <c r="O374" s="245">
        <v>350</v>
      </c>
      <c r="P374" s="245">
        <v>2157</v>
      </c>
      <c r="Q374" s="245">
        <v>933</v>
      </c>
      <c r="R374" s="245">
        <v>19649</v>
      </c>
      <c r="S374" s="245">
        <v>5</v>
      </c>
      <c r="T374" s="245">
        <v>65</v>
      </c>
      <c r="U374" s="245">
        <v>50</v>
      </c>
      <c r="V374" s="245">
        <v>14</v>
      </c>
      <c r="W374" s="245">
        <v>25</v>
      </c>
      <c r="X374" s="245">
        <v>5</v>
      </c>
      <c r="Y374" s="245">
        <v>27</v>
      </c>
      <c r="Z374" s="245">
        <v>17</v>
      </c>
      <c r="AA374" s="245">
        <v>14</v>
      </c>
      <c r="AB374" s="245">
        <v>143</v>
      </c>
      <c r="AC374" s="245">
        <v>134</v>
      </c>
      <c r="AD374" s="245">
        <v>80</v>
      </c>
    </row>
    <row r="375" spans="1:30">
      <c r="A375" s="50" t="s">
        <v>375</v>
      </c>
      <c r="B375" s="8">
        <f>INDEX([1]TableS3!G:G,MATCH($A375,[1]TableS3!$A:$A,0))</f>
        <v>863</v>
      </c>
      <c r="C375" s="50" t="str">
        <f>INDEX([1]TableS3!H:H,MATCH($A375,[1]TableS3!$A:$A,0))</f>
        <v>d__Bacteria;p__Firmicutes_E;c__DTU015;o__D8A-2;f__D2;g__DTU015;s__</v>
      </c>
      <c r="D375" s="245">
        <v>299</v>
      </c>
      <c r="E375" s="245">
        <v>173</v>
      </c>
      <c r="F375" s="245">
        <v>269</v>
      </c>
      <c r="G375" s="245">
        <v>106</v>
      </c>
      <c r="H375" s="245">
        <v>134</v>
      </c>
      <c r="I375" s="245">
        <v>84</v>
      </c>
      <c r="J375" s="245">
        <v>110917</v>
      </c>
      <c r="K375" s="245">
        <v>94949</v>
      </c>
      <c r="L375" s="245">
        <v>107026</v>
      </c>
      <c r="M375" s="245">
        <v>3004</v>
      </c>
      <c r="N375" s="245">
        <v>2864</v>
      </c>
      <c r="O375" s="245">
        <v>2249</v>
      </c>
      <c r="P375" s="245">
        <v>40549</v>
      </c>
      <c r="Q375" s="245">
        <v>18714</v>
      </c>
      <c r="R375" s="245">
        <v>15473</v>
      </c>
      <c r="S375" s="245">
        <v>1798</v>
      </c>
      <c r="T375" s="245">
        <v>1177</v>
      </c>
      <c r="U375" s="245">
        <v>1376</v>
      </c>
      <c r="V375" s="245">
        <v>1505</v>
      </c>
      <c r="W375" s="245">
        <v>879</v>
      </c>
      <c r="X375" s="245">
        <v>684</v>
      </c>
      <c r="Y375" s="245">
        <v>1885</v>
      </c>
      <c r="Z375" s="245">
        <v>2017</v>
      </c>
      <c r="AA375" s="245">
        <v>6280</v>
      </c>
      <c r="AB375" s="245">
        <v>4663</v>
      </c>
      <c r="AC375" s="245">
        <v>4308</v>
      </c>
      <c r="AD375" s="245">
        <v>2147</v>
      </c>
    </row>
    <row r="376" spans="1:30">
      <c r="A376" s="50" t="s">
        <v>376</v>
      </c>
      <c r="B376" s="8">
        <f>INDEX([1]TableS3!G:G,MATCH($A376,[1]TableS3!$A:$A,0))</f>
        <v>864</v>
      </c>
      <c r="C376" s="50" t="str">
        <f>INDEX([1]TableS3!H:H,MATCH($A376,[1]TableS3!$A:$A,0))</f>
        <v>d__Bacteria;p__Spirochaetota;c__Spirochaetia;o__Treponematales;f__Treponemataceae_B;g__;s__</v>
      </c>
      <c r="D376" s="245">
        <v>0</v>
      </c>
      <c r="E376" s="245">
        <v>0</v>
      </c>
      <c r="F376" s="245">
        <v>4</v>
      </c>
      <c r="G376" s="245">
        <v>0</v>
      </c>
      <c r="H376" s="245">
        <v>0</v>
      </c>
      <c r="I376" s="245">
        <v>3</v>
      </c>
      <c r="J376" s="245">
        <v>918222</v>
      </c>
      <c r="K376" s="245">
        <v>830340</v>
      </c>
      <c r="L376" s="245">
        <v>535439</v>
      </c>
      <c r="M376" s="245">
        <v>8</v>
      </c>
      <c r="N376" s="245">
        <v>1</v>
      </c>
      <c r="O376" s="245">
        <v>3</v>
      </c>
      <c r="P376" s="245">
        <v>62</v>
      </c>
      <c r="Q376" s="245">
        <v>54</v>
      </c>
      <c r="R376" s="245">
        <v>85</v>
      </c>
      <c r="S376" s="245">
        <v>4</v>
      </c>
      <c r="T376" s="245">
        <v>2</v>
      </c>
      <c r="U376" s="245">
        <v>0</v>
      </c>
      <c r="V376" s="245">
        <v>3</v>
      </c>
      <c r="W376" s="245">
        <v>5</v>
      </c>
      <c r="X376" s="245">
        <v>0</v>
      </c>
      <c r="Y376" s="245">
        <v>38</v>
      </c>
      <c r="Z376" s="245">
        <v>0</v>
      </c>
      <c r="AA376" s="245">
        <v>0</v>
      </c>
      <c r="AB376" s="245">
        <v>8</v>
      </c>
      <c r="AC376" s="245">
        <v>4</v>
      </c>
      <c r="AD376" s="245">
        <v>3</v>
      </c>
    </row>
    <row r="377" spans="1:30">
      <c r="A377" s="50" t="s">
        <v>377</v>
      </c>
      <c r="B377" s="8">
        <f>INDEX([1]TableS3!G:G,MATCH($A377,[1]TableS3!$A:$A,0))</f>
        <v>865</v>
      </c>
      <c r="C377" s="50" t="str">
        <f>INDEX([1]TableS3!H:H,MATCH($A377,[1]TableS3!$A:$A,0))</f>
        <v>d__Bacteria;p__Ratteibacteria;c__UBA8468;o__UBA8468;f__;g__;s__</v>
      </c>
      <c r="D377" s="245">
        <v>0</v>
      </c>
      <c r="E377" s="245">
        <v>0</v>
      </c>
      <c r="F377" s="245">
        <v>0</v>
      </c>
      <c r="G377" s="245">
        <v>0</v>
      </c>
      <c r="H377" s="245">
        <v>0</v>
      </c>
      <c r="I377" s="245">
        <v>0</v>
      </c>
      <c r="J377" s="245">
        <v>3619</v>
      </c>
      <c r="K377" s="245">
        <v>2517</v>
      </c>
      <c r="L377" s="245">
        <v>2660</v>
      </c>
      <c r="M377" s="245">
        <v>0</v>
      </c>
      <c r="N377" s="245">
        <v>0</v>
      </c>
      <c r="O377" s="245">
        <v>0</v>
      </c>
      <c r="P377" s="245">
        <v>0</v>
      </c>
      <c r="Q377" s="245">
        <v>0</v>
      </c>
      <c r="R377" s="245">
        <v>0</v>
      </c>
      <c r="S377" s="245">
        <v>0</v>
      </c>
      <c r="T377" s="245">
        <v>0</v>
      </c>
      <c r="U377" s="245">
        <v>0</v>
      </c>
      <c r="V377" s="245">
        <v>0</v>
      </c>
      <c r="W377" s="245">
        <v>0</v>
      </c>
      <c r="X377" s="245">
        <v>0</v>
      </c>
      <c r="Y377" s="245">
        <v>0</v>
      </c>
      <c r="Z377" s="245">
        <v>0</v>
      </c>
      <c r="AA377" s="245">
        <v>0</v>
      </c>
      <c r="AB377" s="245">
        <v>0</v>
      </c>
      <c r="AC377" s="245">
        <v>0</v>
      </c>
      <c r="AD377" s="245">
        <v>0</v>
      </c>
    </row>
    <row r="378" spans="1:30">
      <c r="A378" s="50" t="s">
        <v>378</v>
      </c>
      <c r="B378" s="8">
        <f>INDEX([1]TableS3!G:G,MATCH($A378,[1]TableS3!$A:$A,0))</f>
        <v>866</v>
      </c>
      <c r="C378" s="50" t="str">
        <f>INDEX([1]TableS3!H:H,MATCH($A378,[1]TableS3!$A:$A,0))</f>
        <v>d__Archaea;p__Halobacterota;c__Methanomicrobia;o__Methanomicrobiales;f__Methanospirillaceae;g__Methanospirillum;s__</v>
      </c>
      <c r="D378" s="245">
        <v>453</v>
      </c>
      <c r="E378" s="245">
        <v>558</v>
      </c>
      <c r="F378" s="245">
        <v>667</v>
      </c>
      <c r="G378" s="245">
        <v>222</v>
      </c>
      <c r="H378" s="245">
        <v>499</v>
      </c>
      <c r="I378" s="245">
        <v>114</v>
      </c>
      <c r="J378" s="245">
        <v>74625</v>
      </c>
      <c r="K378" s="245">
        <v>39879</v>
      </c>
      <c r="L378" s="245">
        <v>42880</v>
      </c>
      <c r="M378" s="245">
        <v>2254</v>
      </c>
      <c r="N378" s="245">
        <v>792</v>
      </c>
      <c r="O378" s="245">
        <v>1076</v>
      </c>
      <c r="P378" s="245">
        <v>223</v>
      </c>
      <c r="Q378" s="245">
        <v>565</v>
      </c>
      <c r="R378" s="245">
        <v>312</v>
      </c>
      <c r="S378" s="245">
        <v>173</v>
      </c>
      <c r="T378" s="245">
        <v>385</v>
      </c>
      <c r="U378" s="245">
        <v>128</v>
      </c>
      <c r="V378" s="245">
        <v>527</v>
      </c>
      <c r="W378" s="245">
        <v>243</v>
      </c>
      <c r="X378" s="245">
        <v>104</v>
      </c>
      <c r="Y378" s="245">
        <v>312</v>
      </c>
      <c r="Z378" s="245">
        <v>248</v>
      </c>
      <c r="AA378" s="245">
        <v>1036</v>
      </c>
      <c r="AB378" s="245">
        <v>1798</v>
      </c>
      <c r="AC378" s="245">
        <v>1480</v>
      </c>
      <c r="AD378" s="245">
        <v>336</v>
      </c>
    </row>
    <row r="379" spans="1:30">
      <c r="A379" s="50" t="s">
        <v>379</v>
      </c>
      <c r="B379" s="8">
        <f>INDEX([1]TableS3!G:G,MATCH($A379,[1]TableS3!$A:$A,0))</f>
        <v>869</v>
      </c>
      <c r="C379" s="50" t="str">
        <f>INDEX([1]TableS3!H:H,MATCH($A379,[1]TableS3!$A:$A,0))</f>
        <v>d__Bacteria;p__Bacteroidota;c__Bacteroidia;o__Bacteroidales;f__vadinHA17;g__;s__</v>
      </c>
      <c r="D379" s="245">
        <v>0</v>
      </c>
      <c r="E379" s="245">
        <v>0</v>
      </c>
      <c r="F379" s="245">
        <v>0</v>
      </c>
      <c r="G379" s="245">
        <v>0</v>
      </c>
      <c r="H379" s="245">
        <v>1</v>
      </c>
      <c r="I379" s="245">
        <v>0</v>
      </c>
      <c r="J379" s="245">
        <v>31492</v>
      </c>
      <c r="K379" s="245">
        <v>65481</v>
      </c>
      <c r="L379" s="245">
        <v>56873</v>
      </c>
      <c r="M379" s="245">
        <v>1</v>
      </c>
      <c r="N379" s="245">
        <v>0</v>
      </c>
      <c r="O379" s="245">
        <v>1</v>
      </c>
      <c r="P379" s="245">
        <v>16</v>
      </c>
      <c r="Q379" s="245">
        <v>10</v>
      </c>
      <c r="R379" s="245">
        <v>17</v>
      </c>
      <c r="S379" s="245">
        <v>0</v>
      </c>
      <c r="T379" s="245">
        <v>2</v>
      </c>
      <c r="U379" s="245">
        <v>1</v>
      </c>
      <c r="V379" s="245">
        <v>0</v>
      </c>
      <c r="W379" s="245">
        <v>0</v>
      </c>
      <c r="X379" s="245">
        <v>2</v>
      </c>
      <c r="Y379" s="245">
        <v>3</v>
      </c>
      <c r="Z379" s="245">
        <v>3</v>
      </c>
      <c r="AA379" s="245">
        <v>0</v>
      </c>
      <c r="AB379" s="245">
        <v>2</v>
      </c>
      <c r="AC379" s="245">
        <v>0</v>
      </c>
      <c r="AD379" s="245">
        <v>0</v>
      </c>
    </row>
    <row r="380" spans="1:30">
      <c r="A380" s="50" t="s">
        <v>380</v>
      </c>
      <c r="B380" s="8">
        <f>INDEX([1]TableS3!G:G,MATCH($A380,[1]TableS3!$A:$A,0))</f>
        <v>870</v>
      </c>
      <c r="C380" s="50" t="str">
        <f>INDEX([1]TableS3!H:H,MATCH($A380,[1]TableS3!$A:$A,0))</f>
        <v>d__Bacteria;p__Desulfobacterota;c__Desulfomonilia;o__UBA1062;f__UBA1062;g__;s__</v>
      </c>
      <c r="D380" s="245">
        <v>4</v>
      </c>
      <c r="E380" s="245">
        <v>1</v>
      </c>
      <c r="F380" s="245">
        <v>1</v>
      </c>
      <c r="G380" s="245">
        <v>2</v>
      </c>
      <c r="H380" s="245">
        <v>7</v>
      </c>
      <c r="I380" s="245">
        <v>13</v>
      </c>
      <c r="J380" s="245">
        <v>11738</v>
      </c>
      <c r="K380" s="245">
        <v>13552</v>
      </c>
      <c r="L380" s="245">
        <v>8445</v>
      </c>
      <c r="M380" s="245">
        <v>49</v>
      </c>
      <c r="N380" s="245">
        <v>31</v>
      </c>
      <c r="O380" s="245">
        <v>23</v>
      </c>
      <c r="P380" s="245">
        <v>79</v>
      </c>
      <c r="Q380" s="245">
        <v>18</v>
      </c>
      <c r="R380" s="245">
        <v>2</v>
      </c>
      <c r="S380" s="245">
        <v>3</v>
      </c>
      <c r="T380" s="245">
        <v>2</v>
      </c>
      <c r="U380" s="245">
        <v>0</v>
      </c>
      <c r="V380" s="245">
        <v>0</v>
      </c>
      <c r="W380" s="245">
        <v>1</v>
      </c>
      <c r="X380" s="245">
        <v>0</v>
      </c>
      <c r="Y380" s="245">
        <v>0</v>
      </c>
      <c r="Z380" s="245">
        <v>0</v>
      </c>
      <c r="AA380" s="245">
        <v>0</v>
      </c>
      <c r="AB380" s="245">
        <v>4</v>
      </c>
      <c r="AC380" s="245">
        <v>1</v>
      </c>
      <c r="AD380" s="245">
        <v>1</v>
      </c>
    </row>
    <row r="381" spans="1:30">
      <c r="A381" s="50" t="s">
        <v>381</v>
      </c>
      <c r="B381" s="8">
        <f>INDEX([1]TableS3!G:G,MATCH($A381,[1]TableS3!$A:$A,0))</f>
        <v>873</v>
      </c>
      <c r="C381" s="50" t="str">
        <f>INDEX([1]TableS3!H:H,MATCH($A381,[1]TableS3!$A:$A,0))</f>
        <v>d__Bacteria;p__Thermotogota;c__Thermotogae;o__Thermotogales;f__Thermotogaceae;g__Pseudothermotoga_B;s__</v>
      </c>
      <c r="D381" s="245">
        <v>0</v>
      </c>
      <c r="E381" s="245">
        <v>0</v>
      </c>
      <c r="F381" s="245">
        <v>0</v>
      </c>
      <c r="G381" s="245">
        <v>2</v>
      </c>
      <c r="H381" s="245">
        <v>0</v>
      </c>
      <c r="I381" s="245">
        <v>2</v>
      </c>
      <c r="J381" s="245">
        <v>154061</v>
      </c>
      <c r="K381" s="245">
        <v>162241</v>
      </c>
      <c r="L381" s="245">
        <v>107710</v>
      </c>
      <c r="M381" s="245">
        <v>0</v>
      </c>
      <c r="N381" s="245">
        <v>0</v>
      </c>
      <c r="O381" s="245">
        <v>0</v>
      </c>
      <c r="P381" s="245">
        <v>6</v>
      </c>
      <c r="Q381" s="245">
        <v>4</v>
      </c>
      <c r="R381" s="245">
        <v>9</v>
      </c>
      <c r="S381" s="245">
        <v>4</v>
      </c>
      <c r="T381" s="245">
        <v>0</v>
      </c>
      <c r="U381" s="245">
        <v>2</v>
      </c>
      <c r="V381" s="245">
        <v>0</v>
      </c>
      <c r="W381" s="245">
        <v>2</v>
      </c>
      <c r="X381" s="245">
        <v>0</v>
      </c>
      <c r="Y381" s="245">
        <v>6</v>
      </c>
      <c r="Z381" s="245">
        <v>0</v>
      </c>
      <c r="AA381" s="245">
        <v>0</v>
      </c>
      <c r="AB381" s="245">
        <v>0</v>
      </c>
      <c r="AC381" s="245">
        <v>0</v>
      </c>
      <c r="AD381" s="245">
        <v>0</v>
      </c>
    </row>
    <row r="382" spans="1:30">
      <c r="A382" s="50" t="s">
        <v>382</v>
      </c>
      <c r="B382" s="8">
        <f>INDEX([1]TableS3!G:G,MATCH($A382,[1]TableS3!$A:$A,0))</f>
        <v>874</v>
      </c>
      <c r="C382" s="50" t="str">
        <f>INDEX([1]TableS3!H:H,MATCH($A382,[1]TableS3!$A:$A,0))</f>
        <v>d__Bacteria;p__Chloroflexota;c__Anaerolineae;o__Anaerolineales;f__envOPS12;g__UBA7227;s__</v>
      </c>
      <c r="D382" s="245">
        <v>4</v>
      </c>
      <c r="E382" s="245">
        <v>4</v>
      </c>
      <c r="F382" s="245">
        <v>1</v>
      </c>
      <c r="G382" s="245">
        <v>0</v>
      </c>
      <c r="H382" s="245">
        <v>2</v>
      </c>
      <c r="I382" s="245">
        <v>3</v>
      </c>
      <c r="J382" s="245">
        <v>279</v>
      </c>
      <c r="K382" s="245">
        <v>22475</v>
      </c>
      <c r="L382" s="245">
        <v>261</v>
      </c>
      <c r="M382" s="245">
        <v>2</v>
      </c>
      <c r="N382" s="245">
        <v>2</v>
      </c>
      <c r="O382" s="245">
        <v>1</v>
      </c>
      <c r="P382" s="245">
        <v>27</v>
      </c>
      <c r="Q382" s="245">
        <v>6</v>
      </c>
      <c r="R382" s="245">
        <v>6</v>
      </c>
      <c r="S382" s="245">
        <v>265</v>
      </c>
      <c r="T382" s="245">
        <v>26</v>
      </c>
      <c r="U382" s="245">
        <v>127</v>
      </c>
      <c r="V382" s="245">
        <v>10</v>
      </c>
      <c r="W382" s="245">
        <v>6</v>
      </c>
      <c r="X382" s="245">
        <v>0</v>
      </c>
      <c r="Y382" s="245">
        <v>14</v>
      </c>
      <c r="Z382" s="245">
        <v>22</v>
      </c>
      <c r="AA382" s="245">
        <v>3</v>
      </c>
      <c r="AB382" s="245">
        <v>0</v>
      </c>
      <c r="AC382" s="245">
        <v>0</v>
      </c>
      <c r="AD382" s="245">
        <v>1</v>
      </c>
    </row>
    <row r="383" spans="1:30">
      <c r="A383" s="50" t="s">
        <v>383</v>
      </c>
      <c r="B383" s="8">
        <f>INDEX([1]TableS3!G:G,MATCH($A383,[1]TableS3!$A:$A,0))</f>
        <v>730</v>
      </c>
      <c r="C383" s="50" t="str">
        <f>INDEX([1]TableS3!H:H,MATCH($A383,[1]TableS3!$A:$A,0))</f>
        <v>d__Bacteria;p__Desulfobacterota;c__Syntrophorhabdia;o__Syntrophorhabdales;f__Syntrophorhabdaceae;g__;s__</v>
      </c>
      <c r="D383" s="245">
        <v>37</v>
      </c>
      <c r="E383" s="245">
        <v>28</v>
      </c>
      <c r="F383" s="245">
        <v>118</v>
      </c>
      <c r="G383" s="245">
        <v>4</v>
      </c>
      <c r="H383" s="245">
        <v>10</v>
      </c>
      <c r="I383" s="245">
        <v>4</v>
      </c>
      <c r="J383" s="245">
        <v>477297</v>
      </c>
      <c r="K383" s="245">
        <v>461994</v>
      </c>
      <c r="L383" s="245">
        <v>278412</v>
      </c>
      <c r="M383" s="245">
        <v>49666</v>
      </c>
      <c r="N383" s="245">
        <v>31728</v>
      </c>
      <c r="O383" s="245">
        <v>39129</v>
      </c>
      <c r="P383" s="245">
        <v>222750</v>
      </c>
      <c r="Q383" s="245">
        <v>185968</v>
      </c>
      <c r="R383" s="245">
        <v>335644</v>
      </c>
      <c r="S383" s="245">
        <v>18</v>
      </c>
      <c r="T383" s="245">
        <v>37</v>
      </c>
      <c r="U383" s="245">
        <v>45</v>
      </c>
      <c r="V383" s="245">
        <v>3</v>
      </c>
      <c r="W383" s="245">
        <v>4</v>
      </c>
      <c r="X383" s="245">
        <v>6</v>
      </c>
      <c r="Y383" s="245">
        <v>14</v>
      </c>
      <c r="Z383" s="245">
        <v>7</v>
      </c>
      <c r="AA383" s="245">
        <v>35</v>
      </c>
      <c r="AB383" s="245">
        <v>18</v>
      </c>
      <c r="AC383" s="245">
        <v>20</v>
      </c>
      <c r="AD383" s="245">
        <v>50</v>
      </c>
    </row>
    <row r="384" spans="1:30">
      <c r="A384" s="50" t="s">
        <v>384</v>
      </c>
      <c r="B384" s="8">
        <f>INDEX([1]TableS3!G:G,MATCH($A384,[1]TableS3!$A:$A,0))</f>
        <v>876</v>
      </c>
      <c r="C384" s="50" t="str">
        <f>INDEX([1]TableS3!H:H,MATCH($A384,[1]TableS3!$A:$A,0))</f>
        <v>d__Bacteria;p__Elusimicrobiota;c__Elusimicrobia;o__Elusimicrobiales;f__UBA9959;g__0-14-0-20-51-18;s__</v>
      </c>
      <c r="D384" s="245">
        <v>0</v>
      </c>
      <c r="E384" s="245">
        <v>0</v>
      </c>
      <c r="F384" s="245">
        <v>0</v>
      </c>
      <c r="G384" s="245">
        <v>0</v>
      </c>
      <c r="H384" s="245">
        <v>0</v>
      </c>
      <c r="I384" s="245">
        <v>0</v>
      </c>
      <c r="J384" s="245">
        <v>2637</v>
      </c>
      <c r="K384" s="245">
        <v>2700</v>
      </c>
      <c r="L384" s="245">
        <v>3735</v>
      </c>
      <c r="M384" s="245">
        <v>0</v>
      </c>
      <c r="N384" s="245">
        <v>0</v>
      </c>
      <c r="O384" s="245">
        <v>0</v>
      </c>
      <c r="P384" s="245">
        <v>0</v>
      </c>
      <c r="Q384" s="245">
        <v>0</v>
      </c>
      <c r="R384" s="245">
        <v>0</v>
      </c>
      <c r="S384" s="245">
        <v>0</v>
      </c>
      <c r="T384" s="245">
        <v>0</v>
      </c>
      <c r="U384" s="245">
        <v>0</v>
      </c>
      <c r="V384" s="245">
        <v>0</v>
      </c>
      <c r="W384" s="245">
        <v>0</v>
      </c>
      <c r="X384" s="245">
        <v>1</v>
      </c>
      <c r="Y384" s="245">
        <v>0</v>
      </c>
      <c r="Z384" s="245">
        <v>0</v>
      </c>
      <c r="AA384" s="245">
        <v>0</v>
      </c>
      <c r="AB384" s="245">
        <v>0</v>
      </c>
      <c r="AC384" s="245">
        <v>0</v>
      </c>
      <c r="AD384" s="245">
        <v>0</v>
      </c>
    </row>
    <row r="385" spans="1:30">
      <c r="A385" s="50" t="s">
        <v>385</v>
      </c>
      <c r="B385" s="8">
        <f>INDEX([1]TableS3!G:G,MATCH($A385,[1]TableS3!$A:$A,0))</f>
        <v>879</v>
      </c>
      <c r="C385" s="50" t="str">
        <f>INDEX([1]TableS3!H:H,MATCH($A385,[1]TableS3!$A:$A,0))</f>
        <v>d__Bacteria;p__Planctomycetota;c__Phycisphaerae;o__SG8-4;f__SG8-4;g__UBA7708;s__</v>
      </c>
      <c r="D385" s="245">
        <v>7</v>
      </c>
      <c r="E385" s="245">
        <v>9</v>
      </c>
      <c r="F385" s="245">
        <v>42</v>
      </c>
      <c r="G385" s="245">
        <v>0</v>
      </c>
      <c r="H385" s="245">
        <v>0</v>
      </c>
      <c r="I385" s="245">
        <v>0</v>
      </c>
      <c r="J385" s="245">
        <v>23349</v>
      </c>
      <c r="K385" s="245">
        <v>23006</v>
      </c>
      <c r="L385" s="245">
        <v>16494</v>
      </c>
      <c r="M385" s="245">
        <v>2</v>
      </c>
      <c r="N385" s="245">
        <v>3</v>
      </c>
      <c r="O385" s="245">
        <v>3</v>
      </c>
      <c r="P385" s="245">
        <v>15</v>
      </c>
      <c r="Q385" s="245">
        <v>7</v>
      </c>
      <c r="R385" s="245">
        <v>6</v>
      </c>
      <c r="S385" s="245">
        <v>17</v>
      </c>
      <c r="T385" s="245">
        <v>24</v>
      </c>
      <c r="U385" s="245">
        <v>31</v>
      </c>
      <c r="V385" s="245">
        <v>9</v>
      </c>
      <c r="W385" s="245">
        <v>1</v>
      </c>
      <c r="X385" s="245">
        <v>0</v>
      </c>
      <c r="Y385" s="245">
        <v>3</v>
      </c>
      <c r="Z385" s="245">
        <v>16</v>
      </c>
      <c r="AA385" s="245">
        <v>10</v>
      </c>
      <c r="AB385" s="245">
        <v>6</v>
      </c>
      <c r="AC385" s="245">
        <v>2</v>
      </c>
      <c r="AD385" s="245">
        <v>1</v>
      </c>
    </row>
    <row r="386" spans="1:30">
      <c r="A386" s="50" t="s">
        <v>386</v>
      </c>
      <c r="B386" s="8">
        <f>INDEX([1]TableS3!G:G,MATCH($A386,[1]TableS3!$A:$A,0))</f>
        <v>880</v>
      </c>
      <c r="C386" s="50" t="str">
        <f>INDEX([1]TableS3!H:H,MATCH($A386,[1]TableS3!$A:$A,0))</f>
        <v>d__Bacteria;p__Firmicutes_A;c__Clostridia;o__Acetivibrionales;f__Ruminiclostridiaceae_A;g__DTU059;s__</v>
      </c>
      <c r="D386" s="245">
        <v>0</v>
      </c>
      <c r="E386" s="245">
        <v>0</v>
      </c>
      <c r="F386" s="245">
        <v>0</v>
      </c>
      <c r="G386" s="245">
        <v>0</v>
      </c>
      <c r="H386" s="245">
        <v>0</v>
      </c>
      <c r="I386" s="245">
        <v>0</v>
      </c>
      <c r="J386" s="245">
        <v>142842</v>
      </c>
      <c r="K386" s="245">
        <v>152073</v>
      </c>
      <c r="L386" s="245">
        <v>62235</v>
      </c>
      <c r="M386" s="245">
        <v>2</v>
      </c>
      <c r="N386" s="245">
        <v>0</v>
      </c>
      <c r="O386" s="245">
        <v>0</v>
      </c>
      <c r="P386" s="245">
        <v>5</v>
      </c>
      <c r="Q386" s="245">
        <v>7</v>
      </c>
      <c r="R386" s="245">
        <v>12</v>
      </c>
      <c r="S386" s="245">
        <v>2</v>
      </c>
      <c r="T386" s="245">
        <v>0</v>
      </c>
      <c r="U386" s="245">
        <v>0</v>
      </c>
      <c r="V386" s="245">
        <v>0</v>
      </c>
      <c r="W386" s="245">
        <v>0</v>
      </c>
      <c r="X386" s="245">
        <v>0</v>
      </c>
      <c r="Y386" s="245">
        <v>2</v>
      </c>
      <c r="Z386" s="245">
        <v>0</v>
      </c>
      <c r="AA386" s="245">
        <v>0</v>
      </c>
      <c r="AB386" s="245">
        <v>2</v>
      </c>
      <c r="AC386" s="245">
        <v>0</v>
      </c>
      <c r="AD386" s="245">
        <v>0</v>
      </c>
    </row>
    <row r="387" spans="1:30">
      <c r="A387" s="50" t="s">
        <v>387</v>
      </c>
      <c r="B387" s="8">
        <f>INDEX([1]TableS3!G:G,MATCH($A387,[1]TableS3!$A:$A,0))</f>
        <v>883</v>
      </c>
      <c r="C387" s="50" t="str">
        <f>INDEX([1]TableS3!H:H,MATCH($A387,[1]TableS3!$A:$A,0))</f>
        <v>d__Bacteria;p__Thermotogota;c__Thermotogae;o__Petrotogales;f__Petrotogaceae;g__Defluviitoga;s__</v>
      </c>
      <c r="D387" s="245">
        <v>712</v>
      </c>
      <c r="E387" s="245">
        <v>728</v>
      </c>
      <c r="F387" s="245">
        <v>1312</v>
      </c>
      <c r="G387" s="245">
        <v>0</v>
      </c>
      <c r="H387" s="245">
        <v>3</v>
      </c>
      <c r="I387" s="245">
        <v>0</v>
      </c>
      <c r="J387" s="245">
        <v>351477</v>
      </c>
      <c r="K387" s="245">
        <v>341938</v>
      </c>
      <c r="L387" s="245">
        <v>229621</v>
      </c>
      <c r="M387" s="245">
        <v>3540</v>
      </c>
      <c r="N387" s="245">
        <v>2303</v>
      </c>
      <c r="O387" s="245">
        <v>4670</v>
      </c>
      <c r="P387" s="245">
        <v>21942</v>
      </c>
      <c r="Q387" s="245">
        <v>40751</v>
      </c>
      <c r="R387" s="245">
        <v>30519</v>
      </c>
      <c r="S387" s="245">
        <v>302</v>
      </c>
      <c r="T387" s="245">
        <v>1976</v>
      </c>
      <c r="U387" s="245">
        <v>1123</v>
      </c>
      <c r="V387" s="245">
        <v>414</v>
      </c>
      <c r="W387" s="245">
        <v>14</v>
      </c>
      <c r="X387" s="245">
        <v>112</v>
      </c>
      <c r="Y387" s="245">
        <v>838</v>
      </c>
      <c r="Z387" s="245">
        <v>774</v>
      </c>
      <c r="AA387" s="245">
        <v>249</v>
      </c>
      <c r="AB387" s="245">
        <v>1814</v>
      </c>
      <c r="AC387" s="245">
        <v>1929</v>
      </c>
      <c r="AD387" s="245">
        <v>2460</v>
      </c>
    </row>
    <row r="388" spans="1:30">
      <c r="A388" s="50" t="s">
        <v>388</v>
      </c>
      <c r="B388" s="8">
        <f>INDEX([1]TableS3!G:G,MATCH($A388,[1]TableS3!$A:$A,0))</f>
        <v>884</v>
      </c>
      <c r="C388" s="50" t="str">
        <f>INDEX([1]TableS3!H:H,MATCH($A388,[1]TableS3!$A:$A,0))</f>
        <v>d__Bacteria;p__Firmicutes_A;c__Clostridia;o__Acetivibrionales;f__Ruminiclostridiaceae_A;g__DTU059;s__</v>
      </c>
      <c r="D388" s="245">
        <v>81</v>
      </c>
      <c r="E388" s="245">
        <v>136</v>
      </c>
      <c r="F388" s="245">
        <v>185</v>
      </c>
      <c r="G388" s="245">
        <v>380</v>
      </c>
      <c r="H388" s="245">
        <v>175</v>
      </c>
      <c r="I388" s="245">
        <v>104</v>
      </c>
      <c r="J388" s="245">
        <v>87929</v>
      </c>
      <c r="K388" s="245">
        <v>46496</v>
      </c>
      <c r="L388" s="245">
        <v>27186</v>
      </c>
      <c r="M388" s="245">
        <v>105</v>
      </c>
      <c r="N388" s="245">
        <v>44</v>
      </c>
      <c r="O388" s="245">
        <v>218</v>
      </c>
      <c r="P388" s="245">
        <v>453</v>
      </c>
      <c r="Q388" s="245">
        <v>623</v>
      </c>
      <c r="R388" s="245">
        <v>707</v>
      </c>
      <c r="S388" s="245">
        <v>100</v>
      </c>
      <c r="T388" s="245">
        <v>80</v>
      </c>
      <c r="U388" s="245">
        <v>86</v>
      </c>
      <c r="V388" s="245">
        <v>40</v>
      </c>
      <c r="W388" s="245">
        <v>8</v>
      </c>
      <c r="X388" s="245">
        <v>13</v>
      </c>
      <c r="Y388" s="245">
        <v>31</v>
      </c>
      <c r="Z388" s="245">
        <v>21</v>
      </c>
      <c r="AA388" s="245">
        <v>19</v>
      </c>
      <c r="AB388" s="245">
        <v>109</v>
      </c>
      <c r="AC388" s="245">
        <v>92</v>
      </c>
      <c r="AD388" s="245">
        <v>49</v>
      </c>
    </row>
    <row r="389" spans="1:30">
      <c r="A389" s="50" t="s">
        <v>389</v>
      </c>
      <c r="B389" s="8">
        <f>INDEX([1]TableS3!G:G,MATCH($A389,[1]TableS3!$A:$A,0))</f>
        <v>886</v>
      </c>
      <c r="C389" s="50" t="str">
        <f>INDEX([1]TableS3!H:H,MATCH($A389,[1]TableS3!$A:$A,0))</f>
        <v>d__Bacteria;p__Firmicutes_G;c__UBA4882;o__UBA8346;f__UBA8346;g__;s__</v>
      </c>
      <c r="D389" s="245">
        <v>14</v>
      </c>
      <c r="E389" s="245">
        <v>10</v>
      </c>
      <c r="F389" s="245">
        <v>6</v>
      </c>
      <c r="G389" s="245">
        <v>1</v>
      </c>
      <c r="H389" s="245">
        <v>0</v>
      </c>
      <c r="I389" s="245">
        <v>4</v>
      </c>
      <c r="J389" s="245">
        <v>403791</v>
      </c>
      <c r="K389" s="245">
        <v>341229</v>
      </c>
      <c r="L389" s="245">
        <v>170341</v>
      </c>
      <c r="M389" s="245">
        <v>9</v>
      </c>
      <c r="N389" s="245">
        <v>3</v>
      </c>
      <c r="O389" s="245">
        <v>17</v>
      </c>
      <c r="P389" s="245">
        <v>791</v>
      </c>
      <c r="Q389" s="245">
        <v>85</v>
      </c>
      <c r="R389" s="245">
        <v>9832</v>
      </c>
      <c r="S389" s="245">
        <v>16</v>
      </c>
      <c r="T389" s="245">
        <v>75</v>
      </c>
      <c r="U389" s="245">
        <v>21</v>
      </c>
      <c r="V389" s="245">
        <v>1</v>
      </c>
      <c r="W389" s="245">
        <v>0</v>
      </c>
      <c r="X389" s="245">
        <v>0</v>
      </c>
      <c r="Y389" s="245">
        <v>18</v>
      </c>
      <c r="Z389" s="245">
        <v>2</v>
      </c>
      <c r="AA389" s="245">
        <v>3</v>
      </c>
      <c r="AB389" s="245">
        <v>23</v>
      </c>
      <c r="AC389" s="245">
        <v>10</v>
      </c>
      <c r="AD389" s="245">
        <v>22</v>
      </c>
    </row>
    <row r="390" spans="1:30">
      <c r="A390" s="50" t="s">
        <v>390</v>
      </c>
      <c r="B390" s="8">
        <f>INDEX([1]TableS3!G:G,MATCH($A390,[1]TableS3!$A:$A,0))</f>
        <v>887</v>
      </c>
      <c r="C390" s="50" t="str">
        <f>INDEX([1]TableS3!H:H,MATCH($A390,[1]TableS3!$A:$A,0))</f>
        <v>d__Bacteria;p__Firmicutes_A;c__Clostridia;o__Oscillospirales;f__CAG-382;g__;s__</v>
      </c>
      <c r="D390" s="245">
        <v>15</v>
      </c>
      <c r="E390" s="245">
        <v>25</v>
      </c>
      <c r="F390" s="245">
        <v>15</v>
      </c>
      <c r="G390" s="245">
        <v>0</v>
      </c>
      <c r="H390" s="245">
        <v>0</v>
      </c>
      <c r="I390" s="245">
        <v>0</v>
      </c>
      <c r="J390" s="245">
        <v>60128</v>
      </c>
      <c r="K390" s="245">
        <v>28576</v>
      </c>
      <c r="L390" s="245">
        <v>29404</v>
      </c>
      <c r="M390" s="245">
        <v>1</v>
      </c>
      <c r="N390" s="245">
        <v>2</v>
      </c>
      <c r="O390" s="245">
        <v>0</v>
      </c>
      <c r="P390" s="245">
        <v>30</v>
      </c>
      <c r="Q390" s="245">
        <v>25</v>
      </c>
      <c r="R390" s="245">
        <v>29</v>
      </c>
      <c r="S390" s="245">
        <v>0</v>
      </c>
      <c r="T390" s="245">
        <v>10</v>
      </c>
      <c r="U390" s="245">
        <v>0</v>
      </c>
      <c r="V390" s="245">
        <v>0</v>
      </c>
      <c r="W390" s="245">
        <v>0</v>
      </c>
      <c r="X390" s="245">
        <v>0</v>
      </c>
      <c r="Y390" s="245">
        <v>1</v>
      </c>
      <c r="Z390" s="245">
        <v>0</v>
      </c>
      <c r="AA390" s="245">
        <v>0</v>
      </c>
      <c r="AB390" s="245">
        <v>0</v>
      </c>
      <c r="AC390" s="245">
        <v>0</v>
      </c>
      <c r="AD390" s="245">
        <v>0</v>
      </c>
    </row>
    <row r="391" spans="1:30">
      <c r="A391" s="50" t="s">
        <v>391</v>
      </c>
      <c r="B391" s="8">
        <f>INDEX([1]TableS3!G:G,MATCH($A391,[1]TableS3!$A:$A,0))</f>
        <v>889</v>
      </c>
      <c r="C391" s="50" t="str">
        <f>INDEX([1]TableS3!H:H,MATCH($A391,[1]TableS3!$A:$A,0))</f>
        <v>d__Bacteria;p__Ratteibacteria;c__UBA8468;o__UBA8468;f__;g__;s__</v>
      </c>
      <c r="D391" s="245">
        <v>0</v>
      </c>
      <c r="E391" s="245">
        <v>3</v>
      </c>
      <c r="F391" s="245">
        <v>19</v>
      </c>
      <c r="G391" s="245">
        <v>0</v>
      </c>
      <c r="H391" s="245">
        <v>0</v>
      </c>
      <c r="I391" s="245">
        <v>0</v>
      </c>
      <c r="J391" s="245">
        <v>9068</v>
      </c>
      <c r="K391" s="245">
        <v>7821</v>
      </c>
      <c r="L391" s="245">
        <v>9000</v>
      </c>
      <c r="M391" s="245">
        <v>210</v>
      </c>
      <c r="N391" s="245">
        <v>143</v>
      </c>
      <c r="O391" s="245">
        <v>443</v>
      </c>
      <c r="P391" s="245">
        <v>1179</v>
      </c>
      <c r="Q391" s="245">
        <v>2830</v>
      </c>
      <c r="R391" s="245">
        <v>1455</v>
      </c>
      <c r="S391" s="245">
        <v>0</v>
      </c>
      <c r="T391" s="245">
        <v>2</v>
      </c>
      <c r="U391" s="245">
        <v>7</v>
      </c>
      <c r="V391" s="245">
        <v>1</v>
      </c>
      <c r="W391" s="245">
        <v>0</v>
      </c>
      <c r="X391" s="245">
        <v>0</v>
      </c>
      <c r="Y391" s="245">
        <v>3</v>
      </c>
      <c r="Z391" s="245">
        <v>0</v>
      </c>
      <c r="AA391" s="245">
        <v>0</v>
      </c>
      <c r="AB391" s="245">
        <v>55</v>
      </c>
      <c r="AC391" s="245">
        <v>96</v>
      </c>
      <c r="AD391" s="245">
        <v>82</v>
      </c>
    </row>
    <row r="392" spans="1:30">
      <c r="A392" s="50" t="s">
        <v>392</v>
      </c>
      <c r="B392" s="8">
        <f>INDEX([1]TableS3!G:G,MATCH($A392,[1]TableS3!$A:$A,0))</f>
        <v>891</v>
      </c>
      <c r="C392" s="50" t="str">
        <f>INDEX([1]TableS3!H:H,MATCH($A392,[1]TableS3!$A:$A,0))</f>
        <v>d__Bacteria;p__Ratteibacteria;c__UBA8468;o__UBA8468;f__;g__;s__</v>
      </c>
      <c r="D392" s="245">
        <v>27</v>
      </c>
      <c r="E392" s="245">
        <v>73</v>
      </c>
      <c r="F392" s="245">
        <v>55</v>
      </c>
      <c r="G392" s="245">
        <v>0</v>
      </c>
      <c r="H392" s="245">
        <v>0</v>
      </c>
      <c r="I392" s="245">
        <v>0</v>
      </c>
      <c r="J392" s="245">
        <v>1184</v>
      </c>
      <c r="K392" s="245">
        <v>722</v>
      </c>
      <c r="L392" s="245">
        <v>758</v>
      </c>
      <c r="M392" s="245">
        <v>2</v>
      </c>
      <c r="N392" s="245">
        <v>5</v>
      </c>
      <c r="O392" s="245">
        <v>5</v>
      </c>
      <c r="P392" s="245">
        <v>449</v>
      </c>
      <c r="Q392" s="245">
        <v>281</v>
      </c>
      <c r="R392" s="245">
        <v>702</v>
      </c>
      <c r="S392" s="245">
        <v>1</v>
      </c>
      <c r="T392" s="245">
        <v>25</v>
      </c>
      <c r="U392" s="245">
        <v>7</v>
      </c>
      <c r="V392" s="245">
        <v>0</v>
      </c>
      <c r="W392" s="245">
        <v>0</v>
      </c>
      <c r="X392" s="245">
        <v>0</v>
      </c>
      <c r="Y392" s="245">
        <v>3</v>
      </c>
      <c r="Z392" s="245">
        <v>0</v>
      </c>
      <c r="AA392" s="245">
        <v>1</v>
      </c>
      <c r="AB392" s="245">
        <v>32</v>
      </c>
      <c r="AC392" s="245">
        <v>18</v>
      </c>
      <c r="AD392" s="245">
        <v>19</v>
      </c>
    </row>
    <row r="393" spans="1:30">
      <c r="A393" s="50" t="s">
        <v>393</v>
      </c>
      <c r="B393" s="8">
        <f>INDEX([1]TableS3!G:G,MATCH($A393,[1]TableS3!$A:$A,0))</f>
        <v>375</v>
      </c>
      <c r="C393" s="50" t="str">
        <f>INDEX([1]TableS3!H:H,MATCH($A393,[1]TableS3!$A:$A,0))</f>
        <v>d__Bacteria;p__Bacteroidota;c__Kapabacteria;o__Kapabacteriales;f__UBA2268;g__;s__</v>
      </c>
      <c r="D393" s="245">
        <v>3872</v>
      </c>
      <c r="E393" s="245">
        <v>3793</v>
      </c>
      <c r="F393" s="245">
        <v>11471</v>
      </c>
      <c r="G393" s="245">
        <v>270</v>
      </c>
      <c r="H393" s="245">
        <v>183</v>
      </c>
      <c r="I393" s="245">
        <v>160</v>
      </c>
      <c r="J393" s="245">
        <v>54085</v>
      </c>
      <c r="K393" s="245">
        <v>62085</v>
      </c>
      <c r="L393" s="245">
        <v>57595</v>
      </c>
      <c r="M393" s="245">
        <v>2359</v>
      </c>
      <c r="N393" s="245">
        <v>563</v>
      </c>
      <c r="O393" s="245">
        <v>1648</v>
      </c>
      <c r="P393" s="245">
        <v>17882</v>
      </c>
      <c r="Q393" s="245">
        <v>28302</v>
      </c>
      <c r="R393" s="245">
        <v>11702</v>
      </c>
      <c r="S393" s="245">
        <v>1582</v>
      </c>
      <c r="T393" s="245">
        <v>9119</v>
      </c>
      <c r="U393" s="245">
        <v>1456</v>
      </c>
      <c r="V393" s="245">
        <v>8</v>
      </c>
      <c r="W393" s="245">
        <v>4</v>
      </c>
      <c r="X393" s="245">
        <v>0</v>
      </c>
      <c r="Y393" s="245">
        <v>31</v>
      </c>
      <c r="Z393" s="245">
        <v>15</v>
      </c>
      <c r="AA393" s="245">
        <v>57</v>
      </c>
      <c r="AB393" s="245">
        <v>66</v>
      </c>
      <c r="AC393" s="245">
        <v>61</v>
      </c>
      <c r="AD393" s="245">
        <v>60</v>
      </c>
    </row>
    <row r="394" spans="1:30">
      <c r="A394" s="50" t="s">
        <v>394</v>
      </c>
      <c r="B394" s="8">
        <f>INDEX([1]TableS3!G:G,MATCH($A394,[1]TableS3!$A:$A,0))</f>
        <v>896</v>
      </c>
      <c r="C394" s="50" t="str">
        <f>INDEX([1]TableS3!H:H,MATCH($A394,[1]TableS3!$A:$A,0))</f>
        <v>d__Bacteria;p__Spirochaetota;c__UBA6919;o__GWB1-36-13;f__GWB1-36-13;g__;s__</v>
      </c>
      <c r="D394" s="245">
        <v>0</v>
      </c>
      <c r="E394" s="245">
        <v>0</v>
      </c>
      <c r="F394" s="245">
        <v>0</v>
      </c>
      <c r="G394" s="245">
        <v>0</v>
      </c>
      <c r="H394" s="245">
        <v>0</v>
      </c>
      <c r="I394" s="245">
        <v>0</v>
      </c>
      <c r="J394" s="245">
        <v>66581</v>
      </c>
      <c r="K394" s="245">
        <v>82194</v>
      </c>
      <c r="L394" s="245">
        <v>46741</v>
      </c>
      <c r="M394" s="245">
        <v>0</v>
      </c>
      <c r="N394" s="245">
        <v>0</v>
      </c>
      <c r="O394" s="245">
        <v>0</v>
      </c>
      <c r="P394" s="245">
        <v>8737</v>
      </c>
      <c r="Q394" s="245">
        <v>14314</v>
      </c>
      <c r="R394" s="245">
        <v>16151</v>
      </c>
      <c r="S394" s="245">
        <v>0</v>
      </c>
      <c r="T394" s="245">
        <v>0</v>
      </c>
      <c r="U394" s="245">
        <v>0</v>
      </c>
      <c r="V394" s="245">
        <v>0</v>
      </c>
      <c r="W394" s="245">
        <v>0</v>
      </c>
      <c r="X394" s="245">
        <v>0</v>
      </c>
      <c r="Y394" s="245">
        <v>0</v>
      </c>
      <c r="Z394" s="245">
        <v>0</v>
      </c>
      <c r="AA394" s="245">
        <v>0</v>
      </c>
      <c r="AB394" s="245">
        <v>0</v>
      </c>
      <c r="AC394" s="245">
        <v>0</v>
      </c>
      <c r="AD394" s="245">
        <v>0</v>
      </c>
    </row>
    <row r="395" spans="1:30">
      <c r="A395" s="50" t="s">
        <v>395</v>
      </c>
      <c r="B395" s="8">
        <f>INDEX([1]TableS3!G:G,MATCH($A395,[1]TableS3!$A:$A,0))</f>
        <v>898</v>
      </c>
      <c r="C395" s="50" t="str">
        <f>INDEX([1]TableS3!H:H,MATCH($A395,[1]TableS3!$A:$A,0))</f>
        <v>d__Bacteria;p__Firmicutes_A;c__Clostridia;o__Oscillospirales;f__Acutalibacteraceae;g__DTU053;s__</v>
      </c>
      <c r="D395" s="245">
        <v>1</v>
      </c>
      <c r="E395" s="245">
        <v>2</v>
      </c>
      <c r="F395" s="245">
        <v>0</v>
      </c>
      <c r="G395" s="245">
        <v>0</v>
      </c>
      <c r="H395" s="245">
        <v>0</v>
      </c>
      <c r="I395" s="245">
        <v>1</v>
      </c>
      <c r="J395" s="245">
        <v>81505</v>
      </c>
      <c r="K395" s="245">
        <v>35624</v>
      </c>
      <c r="L395" s="245">
        <v>39074</v>
      </c>
      <c r="M395" s="245">
        <v>0</v>
      </c>
      <c r="N395" s="245">
        <v>0</v>
      </c>
      <c r="O395" s="245">
        <v>0</v>
      </c>
      <c r="P395" s="245">
        <v>14</v>
      </c>
      <c r="Q395" s="245">
        <v>11</v>
      </c>
      <c r="R395" s="245">
        <v>8</v>
      </c>
      <c r="S395" s="245">
        <v>0</v>
      </c>
      <c r="T395" s="245">
        <v>2</v>
      </c>
      <c r="U395" s="245">
        <v>0</v>
      </c>
      <c r="V395" s="245">
        <v>0</v>
      </c>
      <c r="W395" s="245">
        <v>0</v>
      </c>
      <c r="X395" s="245">
        <v>0</v>
      </c>
      <c r="Y395" s="245">
        <v>0</v>
      </c>
      <c r="Z395" s="245">
        <v>0</v>
      </c>
      <c r="AA395" s="245">
        <v>0</v>
      </c>
      <c r="AB395" s="245">
        <v>0</v>
      </c>
      <c r="AC395" s="245">
        <v>0</v>
      </c>
      <c r="AD395" s="245">
        <v>0</v>
      </c>
    </row>
    <row r="396" spans="1:30">
      <c r="A396" s="50" t="s">
        <v>396</v>
      </c>
      <c r="B396" s="8">
        <f>INDEX([1]TableS3!G:G,MATCH($A396,[1]TableS3!$A:$A,0))</f>
        <v>899</v>
      </c>
      <c r="C396" s="50" t="str">
        <f>INDEX([1]TableS3!H:H,MATCH($A396,[1]TableS3!$A:$A,0))</f>
        <v>d__Bacteria;p__WOR-3_A;c__Hydrothermia;o__UBA1063;f__UBA1063;g__UBA1063;s__</v>
      </c>
      <c r="D396" s="245">
        <v>113</v>
      </c>
      <c r="E396" s="245">
        <v>131</v>
      </c>
      <c r="F396" s="245">
        <v>217</v>
      </c>
      <c r="G396" s="245">
        <v>3</v>
      </c>
      <c r="H396" s="245">
        <v>4</v>
      </c>
      <c r="I396" s="245">
        <v>14</v>
      </c>
      <c r="J396" s="245">
        <v>2360674</v>
      </c>
      <c r="K396" s="245">
        <v>1983754</v>
      </c>
      <c r="L396" s="245">
        <v>1512131</v>
      </c>
      <c r="M396" s="245">
        <v>241</v>
      </c>
      <c r="N396" s="245">
        <v>91</v>
      </c>
      <c r="O396" s="245">
        <v>189</v>
      </c>
      <c r="P396" s="245">
        <v>9464</v>
      </c>
      <c r="Q396" s="245">
        <v>17632</v>
      </c>
      <c r="R396" s="245">
        <v>10710</v>
      </c>
      <c r="S396" s="245">
        <v>91</v>
      </c>
      <c r="T396" s="245">
        <v>448</v>
      </c>
      <c r="U396" s="245">
        <v>321</v>
      </c>
      <c r="V396" s="245">
        <v>37</v>
      </c>
      <c r="W396" s="245">
        <v>42</v>
      </c>
      <c r="X396" s="245">
        <v>7</v>
      </c>
      <c r="Y396" s="245">
        <v>69</v>
      </c>
      <c r="Z396" s="245">
        <v>11</v>
      </c>
      <c r="AA396" s="245">
        <v>21</v>
      </c>
      <c r="AB396" s="245">
        <v>1771</v>
      </c>
      <c r="AC396" s="245">
        <v>2702</v>
      </c>
      <c r="AD396" s="245">
        <v>2254</v>
      </c>
    </row>
    <row r="397" spans="1:30">
      <c r="A397" s="50" t="s">
        <v>397</v>
      </c>
      <c r="B397" s="8">
        <f>INDEX([1]TableS3!G:G,MATCH($A397,[1]TableS3!$A:$A,0))</f>
        <v>900</v>
      </c>
      <c r="C397" s="50" t="str">
        <f>INDEX([1]TableS3!H:H,MATCH($A397,[1]TableS3!$A:$A,0))</f>
        <v>d__Bacteria;p__Firmicutes_E;c__DTU015;o__D8A-2;f__D2;g__UBA3907;s__</v>
      </c>
      <c r="D397" s="245">
        <v>2715</v>
      </c>
      <c r="E397" s="245">
        <v>4745</v>
      </c>
      <c r="F397" s="245">
        <v>1491</v>
      </c>
      <c r="G397" s="245">
        <v>17</v>
      </c>
      <c r="H397" s="245">
        <v>10</v>
      </c>
      <c r="I397" s="245">
        <v>25</v>
      </c>
      <c r="J397" s="245">
        <v>392961</v>
      </c>
      <c r="K397" s="245">
        <v>435086</v>
      </c>
      <c r="L397" s="245">
        <v>246604</v>
      </c>
      <c r="M397" s="245">
        <v>1305</v>
      </c>
      <c r="N397" s="245">
        <v>733</v>
      </c>
      <c r="O397" s="245">
        <v>1795</v>
      </c>
      <c r="P397" s="245">
        <v>55747</v>
      </c>
      <c r="Q397" s="245">
        <v>35747</v>
      </c>
      <c r="R397" s="245">
        <v>42785</v>
      </c>
      <c r="S397" s="245">
        <v>39480</v>
      </c>
      <c r="T397" s="245">
        <v>5911</v>
      </c>
      <c r="U397" s="245">
        <v>36987</v>
      </c>
      <c r="V397" s="245">
        <v>15728</v>
      </c>
      <c r="W397" s="245">
        <v>8</v>
      </c>
      <c r="X397" s="245">
        <v>29</v>
      </c>
      <c r="Y397" s="245">
        <v>92444</v>
      </c>
      <c r="Z397" s="245">
        <v>19589</v>
      </c>
      <c r="AA397" s="245">
        <v>11390</v>
      </c>
      <c r="AB397" s="245">
        <v>18008</v>
      </c>
      <c r="AC397" s="245">
        <v>20471</v>
      </c>
      <c r="AD397" s="245">
        <v>25372</v>
      </c>
    </row>
    <row r="398" spans="1:30">
      <c r="A398" s="50" t="s">
        <v>398</v>
      </c>
      <c r="B398" s="8">
        <f>INDEX([1]TableS3!G:G,MATCH($A398,[1]TableS3!$A:$A,0))</f>
        <v>901</v>
      </c>
      <c r="C398" s="50" t="str">
        <f>INDEX([1]TableS3!H:H,MATCH($A398,[1]TableS3!$A:$A,0))</f>
        <v>d__Archaea;p__Halobacterota;c__Methanosarcinia;o__Methanotrichales;f__Methanotrichaceae;g__Methanothrix_B;s__</v>
      </c>
      <c r="D398" s="245">
        <v>0</v>
      </c>
      <c r="E398" s="245">
        <v>0</v>
      </c>
      <c r="F398" s="245">
        <v>0</v>
      </c>
      <c r="G398" s="245">
        <v>0</v>
      </c>
      <c r="H398" s="245">
        <v>2</v>
      </c>
      <c r="I398" s="245">
        <v>6</v>
      </c>
      <c r="J398" s="245">
        <v>1826037</v>
      </c>
      <c r="K398" s="245">
        <v>1419940</v>
      </c>
      <c r="L398" s="245">
        <v>1188966</v>
      </c>
      <c r="M398" s="245">
        <v>11</v>
      </c>
      <c r="N398" s="245">
        <v>5</v>
      </c>
      <c r="O398" s="245">
        <v>2</v>
      </c>
      <c r="P398" s="245">
        <v>22</v>
      </c>
      <c r="Q398" s="245">
        <v>26</v>
      </c>
      <c r="R398" s="245">
        <v>73</v>
      </c>
      <c r="S398" s="245">
        <v>18</v>
      </c>
      <c r="T398" s="245">
        <v>7</v>
      </c>
      <c r="U398" s="245">
        <v>23</v>
      </c>
      <c r="V398" s="245">
        <v>2</v>
      </c>
      <c r="W398" s="245">
        <v>17</v>
      </c>
      <c r="X398" s="245">
        <v>2</v>
      </c>
      <c r="Y398" s="245">
        <v>61</v>
      </c>
      <c r="Z398" s="245">
        <v>1</v>
      </c>
      <c r="AA398" s="245">
        <v>0</v>
      </c>
      <c r="AB398" s="245">
        <v>13</v>
      </c>
      <c r="AC398" s="245">
        <v>0</v>
      </c>
      <c r="AD398" s="245">
        <v>0</v>
      </c>
    </row>
    <row r="399" spans="1:30">
      <c r="A399" s="50" t="s">
        <v>399</v>
      </c>
      <c r="B399" s="8">
        <f>INDEX([1]TableS3!G:G,MATCH($A399,[1]TableS3!$A:$A,0))</f>
        <v>902</v>
      </c>
      <c r="C399" s="50" t="str">
        <f>INDEX([1]TableS3!H:H,MATCH($A399,[1]TableS3!$A:$A,0))</f>
        <v>d__Bacteria;p__Firmicutes_A;c__Clostridia;o__4C28d-15;f__DTU072;g__Firm-09;s__Firm-09 sp002385605</v>
      </c>
      <c r="D399" s="245">
        <v>10</v>
      </c>
      <c r="E399" s="245">
        <v>13</v>
      </c>
      <c r="F399" s="245">
        <v>12</v>
      </c>
      <c r="G399" s="245">
        <v>0</v>
      </c>
      <c r="H399" s="245">
        <v>0</v>
      </c>
      <c r="I399" s="245">
        <v>1</v>
      </c>
      <c r="J399" s="245">
        <v>40122</v>
      </c>
      <c r="K399" s="245">
        <v>35073</v>
      </c>
      <c r="L399" s="245">
        <v>31382</v>
      </c>
      <c r="M399" s="245">
        <v>17</v>
      </c>
      <c r="N399" s="245">
        <v>10</v>
      </c>
      <c r="O399" s="245">
        <v>75</v>
      </c>
      <c r="P399" s="245">
        <v>2366</v>
      </c>
      <c r="Q399" s="245">
        <v>1530</v>
      </c>
      <c r="R399" s="245">
        <v>4372</v>
      </c>
      <c r="S399" s="245">
        <v>15</v>
      </c>
      <c r="T399" s="245">
        <v>136</v>
      </c>
      <c r="U399" s="245">
        <v>39</v>
      </c>
      <c r="V399" s="245">
        <v>0</v>
      </c>
      <c r="W399" s="245">
        <v>0</v>
      </c>
      <c r="X399" s="245">
        <v>0</v>
      </c>
      <c r="Y399" s="245">
        <v>16</v>
      </c>
      <c r="Z399" s="245">
        <v>2</v>
      </c>
      <c r="AA399" s="245">
        <v>0</v>
      </c>
      <c r="AB399" s="245">
        <v>37</v>
      </c>
      <c r="AC399" s="245">
        <v>26</v>
      </c>
      <c r="AD399" s="245">
        <v>32</v>
      </c>
    </row>
    <row r="400" spans="1:30">
      <c r="A400" s="50" t="s">
        <v>400</v>
      </c>
      <c r="B400" s="8">
        <f>INDEX([1]TableS3!G:G,MATCH($A400,[1]TableS3!$A:$A,0))</f>
        <v>385</v>
      </c>
      <c r="C400" s="50" t="str">
        <f>INDEX([1]TableS3!H:H,MATCH($A400,[1]TableS3!$A:$A,0))</f>
        <v>d__Bacteria;p__Synergistota;c__Synergistia;o__Synergistales;f__Acetomicrobiaceae;g__Acetomicrobium;s__</v>
      </c>
      <c r="D400" s="245">
        <v>2</v>
      </c>
      <c r="E400" s="245">
        <v>1</v>
      </c>
      <c r="F400" s="245">
        <v>0</v>
      </c>
      <c r="G400" s="245">
        <v>0</v>
      </c>
      <c r="H400" s="245">
        <v>2</v>
      </c>
      <c r="I400" s="245">
        <v>2</v>
      </c>
      <c r="J400" s="245">
        <v>943328</v>
      </c>
      <c r="K400" s="245">
        <v>791796</v>
      </c>
      <c r="L400" s="245">
        <v>570025</v>
      </c>
      <c r="M400" s="245">
        <v>29</v>
      </c>
      <c r="N400" s="245">
        <v>9</v>
      </c>
      <c r="O400" s="245">
        <v>32</v>
      </c>
      <c r="P400" s="245">
        <v>8390</v>
      </c>
      <c r="Q400" s="245">
        <v>11614</v>
      </c>
      <c r="R400" s="245">
        <v>10412</v>
      </c>
      <c r="S400" s="245">
        <v>2</v>
      </c>
      <c r="T400" s="245">
        <v>2</v>
      </c>
      <c r="U400" s="245">
        <v>7</v>
      </c>
      <c r="V400" s="245">
        <v>1</v>
      </c>
      <c r="W400" s="245">
        <v>2</v>
      </c>
      <c r="X400" s="245">
        <v>4</v>
      </c>
      <c r="Y400" s="245">
        <v>30</v>
      </c>
      <c r="Z400" s="245">
        <v>1</v>
      </c>
      <c r="AA400" s="245">
        <v>0</v>
      </c>
      <c r="AB400" s="245">
        <v>10</v>
      </c>
      <c r="AC400" s="245">
        <v>7</v>
      </c>
      <c r="AD400" s="245">
        <v>4</v>
      </c>
    </row>
    <row r="401" spans="1:30">
      <c r="A401" s="50" t="s">
        <v>401</v>
      </c>
      <c r="B401" s="8">
        <f>INDEX([1]TableS3!G:G,MATCH($A401,[1]TableS3!$A:$A,0))</f>
        <v>746</v>
      </c>
      <c r="C401" s="50" t="str">
        <f>INDEX([1]TableS3!H:H,MATCH($A401,[1]TableS3!$A:$A,0))</f>
        <v>d__Bacteria;p__Caldisericota;c__Caldisericia;o__;f__;g__;s__</v>
      </c>
      <c r="D401" s="245">
        <v>31</v>
      </c>
      <c r="E401" s="245">
        <v>35</v>
      </c>
      <c r="F401" s="245">
        <v>76</v>
      </c>
      <c r="G401" s="245">
        <v>0</v>
      </c>
      <c r="H401" s="245">
        <v>0</v>
      </c>
      <c r="I401" s="245">
        <v>4</v>
      </c>
      <c r="J401" s="245">
        <v>397343</v>
      </c>
      <c r="K401" s="245">
        <v>363611</v>
      </c>
      <c r="L401" s="245">
        <v>284938</v>
      </c>
      <c r="M401" s="245">
        <v>12207</v>
      </c>
      <c r="N401" s="245">
        <v>9682</v>
      </c>
      <c r="O401" s="245">
        <v>31154</v>
      </c>
      <c r="P401" s="245">
        <v>104908</v>
      </c>
      <c r="Q401" s="245">
        <v>289459</v>
      </c>
      <c r="R401" s="245">
        <v>139705</v>
      </c>
      <c r="S401" s="245">
        <v>14</v>
      </c>
      <c r="T401" s="245">
        <v>71</v>
      </c>
      <c r="U401" s="245">
        <v>48</v>
      </c>
      <c r="V401" s="245">
        <v>8</v>
      </c>
      <c r="W401" s="245">
        <v>6</v>
      </c>
      <c r="X401" s="245">
        <v>24</v>
      </c>
      <c r="Y401" s="245">
        <v>49</v>
      </c>
      <c r="Z401" s="245">
        <v>18</v>
      </c>
      <c r="AA401" s="245">
        <v>13</v>
      </c>
      <c r="AB401" s="245">
        <v>8137</v>
      </c>
      <c r="AC401" s="245">
        <v>12321</v>
      </c>
      <c r="AD401" s="245">
        <v>10760</v>
      </c>
    </row>
    <row r="402" spans="1:30">
      <c r="A402" s="50" t="s">
        <v>402</v>
      </c>
      <c r="B402" s="8">
        <f>INDEX([1]TableS3!G:G,MATCH($A402,[1]TableS3!$A:$A,0))</f>
        <v>885</v>
      </c>
      <c r="C402" s="50" t="str">
        <f>INDEX([1]TableS3!H:H,MATCH($A402,[1]TableS3!$A:$A,0))</f>
        <v>d__Archaea;p__Euryarchaeota;c__Methanobacteria;o__Methanobacteriales;f__;g__;s__</v>
      </c>
      <c r="D402" s="245">
        <v>2</v>
      </c>
      <c r="E402" s="245">
        <v>2</v>
      </c>
      <c r="F402" s="245">
        <v>7</v>
      </c>
      <c r="G402" s="245">
        <v>2</v>
      </c>
      <c r="H402" s="245">
        <v>4</v>
      </c>
      <c r="I402" s="245">
        <v>2</v>
      </c>
      <c r="J402" s="245">
        <v>144528</v>
      </c>
      <c r="K402" s="245">
        <v>175029</v>
      </c>
      <c r="L402" s="245">
        <v>137215</v>
      </c>
      <c r="M402" s="245">
        <v>0</v>
      </c>
      <c r="N402" s="245">
        <v>0</v>
      </c>
      <c r="O402" s="245">
        <v>1</v>
      </c>
      <c r="P402" s="245">
        <v>9</v>
      </c>
      <c r="Q402" s="245">
        <v>2</v>
      </c>
      <c r="R402" s="245">
        <v>6</v>
      </c>
      <c r="S402" s="245">
        <v>8</v>
      </c>
      <c r="T402" s="245">
        <v>1</v>
      </c>
      <c r="U402" s="245">
        <v>1</v>
      </c>
      <c r="V402" s="245">
        <v>5</v>
      </c>
      <c r="W402" s="245">
        <v>3</v>
      </c>
      <c r="X402" s="245">
        <v>5</v>
      </c>
      <c r="Y402" s="245">
        <v>6</v>
      </c>
      <c r="Z402" s="245">
        <v>0</v>
      </c>
      <c r="AA402" s="245">
        <v>0</v>
      </c>
      <c r="AB402" s="245">
        <v>1</v>
      </c>
      <c r="AC402" s="245">
        <v>1</v>
      </c>
      <c r="AD402" s="245">
        <v>0</v>
      </c>
    </row>
    <row r="403" spans="1:30">
      <c r="A403" s="50" t="s">
        <v>403</v>
      </c>
      <c r="B403" s="8">
        <f>INDEX([1]TableS3!G:G,MATCH($A403,[1]TableS3!$A:$A,0))</f>
        <v>921</v>
      </c>
      <c r="C403" s="50" t="str">
        <f>INDEX([1]TableS3!H:H,MATCH($A403,[1]TableS3!$A:$A,0))</f>
        <v>d__Bacteria;p__Proteobacteria;c__Gammaproteobacteria;o__Burkholderiales;f__Burkholderiaceae;g__Ottowia;s__</v>
      </c>
      <c r="D403" s="245">
        <v>215</v>
      </c>
      <c r="E403" s="245">
        <v>125</v>
      </c>
      <c r="F403" s="245">
        <v>136</v>
      </c>
      <c r="G403" s="245">
        <v>1444</v>
      </c>
      <c r="H403" s="245">
        <v>531</v>
      </c>
      <c r="I403" s="245">
        <v>603</v>
      </c>
      <c r="J403" s="245">
        <v>89</v>
      </c>
      <c r="K403" s="245">
        <v>281</v>
      </c>
      <c r="L403" s="245">
        <v>47</v>
      </c>
      <c r="M403" s="245">
        <v>170</v>
      </c>
      <c r="N403" s="245">
        <v>69</v>
      </c>
      <c r="O403" s="245">
        <v>169</v>
      </c>
      <c r="P403" s="245">
        <v>22</v>
      </c>
      <c r="Q403" s="245">
        <v>23</v>
      </c>
      <c r="R403" s="245">
        <v>34</v>
      </c>
      <c r="S403" s="245">
        <v>36</v>
      </c>
      <c r="T403" s="245">
        <v>46</v>
      </c>
      <c r="U403" s="245">
        <v>42</v>
      </c>
      <c r="V403" s="245">
        <v>59</v>
      </c>
      <c r="W403" s="245">
        <v>39</v>
      </c>
      <c r="X403" s="245">
        <v>27</v>
      </c>
      <c r="Y403" s="245">
        <v>89</v>
      </c>
      <c r="Z403" s="245">
        <v>61</v>
      </c>
      <c r="AA403" s="245">
        <v>22</v>
      </c>
      <c r="AB403" s="245">
        <v>87</v>
      </c>
      <c r="AC403" s="245">
        <v>53</v>
      </c>
      <c r="AD403" s="245">
        <v>50</v>
      </c>
    </row>
    <row r="404" spans="1:30">
      <c r="A404" s="50" t="s">
        <v>404</v>
      </c>
      <c r="B404" s="8">
        <f>INDEX([1]TableS3!G:G,MATCH($A404,[1]TableS3!$A:$A,0))</f>
        <v>871</v>
      </c>
      <c r="C404" s="50" t="str">
        <f>INDEX([1]TableS3!H:H,MATCH($A404,[1]TableS3!$A:$A,0))</f>
        <v>d__Bacteria;p__Hydrogenedentota;c__Hydrogenedentia;o__Hydrogenedentiales;f__Hydrogenedentaceae;g__Hydrogenedens;s__</v>
      </c>
      <c r="D404" s="245">
        <v>0</v>
      </c>
      <c r="E404" s="245">
        <v>0</v>
      </c>
      <c r="F404" s="245">
        <v>0</v>
      </c>
      <c r="G404" s="245">
        <v>0</v>
      </c>
      <c r="H404" s="245">
        <v>0</v>
      </c>
      <c r="I404" s="245">
        <v>0</v>
      </c>
      <c r="J404" s="245">
        <v>75866</v>
      </c>
      <c r="K404" s="245">
        <v>41474</v>
      </c>
      <c r="L404" s="245">
        <v>23462</v>
      </c>
      <c r="M404" s="245">
        <v>0</v>
      </c>
      <c r="N404" s="245">
        <v>0</v>
      </c>
      <c r="O404" s="245">
        <v>0</v>
      </c>
      <c r="P404" s="245">
        <v>225</v>
      </c>
      <c r="Q404" s="245">
        <v>45</v>
      </c>
      <c r="R404" s="245">
        <v>2539</v>
      </c>
      <c r="S404" s="245">
        <v>2</v>
      </c>
      <c r="T404" s="245">
        <v>2</v>
      </c>
      <c r="U404" s="245">
        <v>0</v>
      </c>
      <c r="V404" s="245">
        <v>0</v>
      </c>
      <c r="W404" s="245">
        <v>0</v>
      </c>
      <c r="X404" s="245">
        <v>0</v>
      </c>
      <c r="Y404" s="245">
        <v>6</v>
      </c>
      <c r="Z404" s="245">
        <v>0</v>
      </c>
      <c r="AA404" s="245">
        <v>0</v>
      </c>
      <c r="AB404" s="245">
        <v>0</v>
      </c>
      <c r="AC404" s="245">
        <v>0</v>
      </c>
      <c r="AD404" s="245">
        <v>5</v>
      </c>
    </row>
    <row r="405" spans="1:30">
      <c r="A405" s="50" t="s">
        <v>405</v>
      </c>
      <c r="B405" s="8">
        <f>INDEX([1]TableS3!G:G,MATCH($A405,[1]TableS3!$A:$A,0))</f>
        <v>906</v>
      </c>
      <c r="C405" s="50" t="str">
        <f>INDEX([1]TableS3!H:H,MATCH($A405,[1]TableS3!$A:$A,0))</f>
        <v>d__Bacteria;p__Dictyoglomota;c__Dictyoglomia;o__Dictyoglomales;f__Dictyoglomaceae;g__;s__</v>
      </c>
      <c r="D405" s="245">
        <v>0</v>
      </c>
      <c r="E405" s="245">
        <v>0</v>
      </c>
      <c r="F405" s="245">
        <v>0</v>
      </c>
      <c r="G405" s="245">
        <v>0</v>
      </c>
      <c r="H405" s="245">
        <v>0</v>
      </c>
      <c r="I405" s="245">
        <v>2</v>
      </c>
      <c r="J405" s="245">
        <v>633985</v>
      </c>
      <c r="K405" s="245">
        <v>453364</v>
      </c>
      <c r="L405" s="245">
        <v>354312</v>
      </c>
      <c r="M405" s="245">
        <v>0</v>
      </c>
      <c r="N405" s="245">
        <v>4</v>
      </c>
      <c r="O405" s="245">
        <v>0</v>
      </c>
      <c r="P405" s="245">
        <v>6</v>
      </c>
      <c r="Q405" s="245">
        <v>7</v>
      </c>
      <c r="R405" s="245">
        <v>28</v>
      </c>
      <c r="S405" s="245">
        <v>6</v>
      </c>
      <c r="T405" s="245">
        <v>6</v>
      </c>
      <c r="U405" s="245">
        <v>0</v>
      </c>
      <c r="V405" s="245">
        <v>4</v>
      </c>
      <c r="W405" s="245">
        <v>2</v>
      </c>
      <c r="X405" s="245">
        <v>2</v>
      </c>
      <c r="Y405" s="245">
        <v>17</v>
      </c>
      <c r="Z405" s="245">
        <v>0</v>
      </c>
      <c r="AA405" s="245">
        <v>0</v>
      </c>
      <c r="AB405" s="245">
        <v>8</v>
      </c>
      <c r="AC405" s="245">
        <v>0</v>
      </c>
      <c r="AD405" s="245">
        <v>2</v>
      </c>
    </row>
    <row r="406" spans="1:30">
      <c r="A406" s="50" t="s">
        <v>406</v>
      </c>
      <c r="B406" s="8">
        <f>INDEX([1]TableS3!G:G,MATCH($A406,[1]TableS3!$A:$A,0))</f>
        <v>776</v>
      </c>
      <c r="C406" s="50" t="str">
        <f>INDEX([1]TableS3!H:H,MATCH($A406,[1]TableS3!$A:$A,0))</f>
        <v>d__Bacteria;p__Bacteroidota;c__Bacteroidia;o__Bacteroidales;f__Paludibacteraceae;g__;s__</v>
      </c>
      <c r="D406" s="245">
        <v>80</v>
      </c>
      <c r="E406" s="245">
        <v>90</v>
      </c>
      <c r="F406" s="245">
        <v>73</v>
      </c>
      <c r="G406" s="245">
        <v>6</v>
      </c>
      <c r="H406" s="245">
        <v>2</v>
      </c>
      <c r="I406" s="245">
        <v>8</v>
      </c>
      <c r="J406" s="245">
        <v>43103</v>
      </c>
      <c r="K406" s="245">
        <v>43355</v>
      </c>
      <c r="L406" s="245">
        <v>26620</v>
      </c>
      <c r="M406" s="245">
        <v>111</v>
      </c>
      <c r="N406" s="245">
        <v>56</v>
      </c>
      <c r="O406" s="245">
        <v>186</v>
      </c>
      <c r="P406" s="245">
        <v>4291</v>
      </c>
      <c r="Q406" s="245">
        <v>5657</v>
      </c>
      <c r="R406" s="245">
        <v>4995</v>
      </c>
      <c r="S406" s="245">
        <v>17</v>
      </c>
      <c r="T406" s="245">
        <v>44</v>
      </c>
      <c r="U406" s="245">
        <v>38</v>
      </c>
      <c r="V406" s="245">
        <v>12</v>
      </c>
      <c r="W406" s="245">
        <v>3</v>
      </c>
      <c r="X406" s="245">
        <v>1</v>
      </c>
      <c r="Y406" s="245">
        <v>18</v>
      </c>
      <c r="Z406" s="245">
        <v>15</v>
      </c>
      <c r="AA406" s="245">
        <v>21</v>
      </c>
      <c r="AB406" s="245">
        <v>37</v>
      </c>
      <c r="AC406" s="245">
        <v>43</v>
      </c>
      <c r="AD406" s="245">
        <v>49</v>
      </c>
    </row>
    <row r="407" spans="1:30">
      <c r="A407" s="50" t="s">
        <v>407</v>
      </c>
      <c r="B407" s="8">
        <f>INDEX([1]TableS3!G:G,MATCH($A407,[1]TableS3!$A:$A,0))</f>
        <v>888</v>
      </c>
      <c r="C407" s="50" t="str">
        <f>INDEX([1]TableS3!H:H,MATCH($A407,[1]TableS3!$A:$A,0))</f>
        <v>d__Bacteria;p__Ratteibacteria;c__UBA8468;o__UBA8468;f__;g__;s__</v>
      </c>
      <c r="D407" s="245">
        <v>0</v>
      </c>
      <c r="E407" s="245">
        <v>0</v>
      </c>
      <c r="F407" s="245">
        <v>0</v>
      </c>
      <c r="G407" s="245">
        <v>0</v>
      </c>
      <c r="H407" s="245">
        <v>0</v>
      </c>
      <c r="I407" s="245">
        <v>0</v>
      </c>
      <c r="J407" s="245">
        <v>14387</v>
      </c>
      <c r="K407" s="245">
        <v>7810</v>
      </c>
      <c r="L407" s="245">
        <v>9269</v>
      </c>
      <c r="M407" s="245">
        <v>1</v>
      </c>
      <c r="N407" s="245">
        <v>1</v>
      </c>
      <c r="O407" s="245">
        <v>2</v>
      </c>
      <c r="P407" s="245">
        <v>370</v>
      </c>
      <c r="Q407" s="245">
        <v>457</v>
      </c>
      <c r="R407" s="245">
        <v>688</v>
      </c>
      <c r="S407" s="245">
        <v>0</v>
      </c>
      <c r="T407" s="245">
        <v>4</v>
      </c>
      <c r="U407" s="245">
        <v>0</v>
      </c>
      <c r="V407" s="245">
        <v>0</v>
      </c>
      <c r="W407" s="245">
        <v>0</v>
      </c>
      <c r="X407" s="245">
        <v>0</v>
      </c>
      <c r="Y407" s="245">
        <v>6</v>
      </c>
      <c r="Z407" s="245">
        <v>0</v>
      </c>
      <c r="AA407" s="245">
        <v>0</v>
      </c>
      <c r="AB407" s="245">
        <v>0</v>
      </c>
      <c r="AC407" s="245">
        <v>0</v>
      </c>
      <c r="AD407" s="245">
        <v>0</v>
      </c>
    </row>
    <row r="408" spans="1:30">
      <c r="A408" s="50" t="s">
        <v>408</v>
      </c>
      <c r="B408" s="8">
        <f>INDEX([1]TableS3!G:G,MATCH($A408,[1]TableS3!$A:$A,0))</f>
        <v>938</v>
      </c>
      <c r="C408" s="50" t="str">
        <f>INDEX([1]TableS3!H:H,MATCH($A408,[1]TableS3!$A:$A,0))</f>
        <v>d__Bacteria;p__Firmicutes_A;c__Clostridia;o__Tissierellales;f__Tissierellaceae;g__UBA5819;s__</v>
      </c>
      <c r="D408" s="245">
        <v>109</v>
      </c>
      <c r="E408" s="245">
        <v>94</v>
      </c>
      <c r="F408" s="245">
        <v>212</v>
      </c>
      <c r="G408" s="245">
        <v>0</v>
      </c>
      <c r="H408" s="245">
        <v>2</v>
      </c>
      <c r="I408" s="245">
        <v>3</v>
      </c>
      <c r="J408" s="245">
        <v>19466</v>
      </c>
      <c r="K408" s="245">
        <v>45548</v>
      </c>
      <c r="L408" s="245">
        <v>12294</v>
      </c>
      <c r="M408" s="245">
        <v>879</v>
      </c>
      <c r="N408" s="245">
        <v>324</v>
      </c>
      <c r="O408" s="245">
        <v>563</v>
      </c>
      <c r="P408" s="245">
        <v>1982</v>
      </c>
      <c r="Q408" s="245">
        <v>2883</v>
      </c>
      <c r="R408" s="245">
        <v>1363</v>
      </c>
      <c r="S408" s="245">
        <v>173</v>
      </c>
      <c r="T408" s="245">
        <v>414</v>
      </c>
      <c r="U408" s="245">
        <v>192</v>
      </c>
      <c r="V408" s="245">
        <v>44</v>
      </c>
      <c r="W408" s="245">
        <v>6</v>
      </c>
      <c r="X408" s="245">
        <v>5</v>
      </c>
      <c r="Y408" s="245">
        <v>91</v>
      </c>
      <c r="Z408" s="245">
        <v>65</v>
      </c>
      <c r="AA408" s="245">
        <v>174</v>
      </c>
      <c r="AB408" s="245">
        <v>255</v>
      </c>
      <c r="AC408" s="245">
        <v>271</v>
      </c>
      <c r="AD408" s="245">
        <v>387</v>
      </c>
    </row>
    <row r="409" spans="1:30">
      <c r="A409" s="50" t="s">
        <v>409</v>
      </c>
      <c r="B409" s="8">
        <f>INDEX([1]TableS3!G:G,MATCH($A409,[1]TableS3!$A:$A,0))</f>
        <v>890</v>
      </c>
      <c r="C409" s="50" t="str">
        <f>INDEX([1]TableS3!H:H,MATCH($A409,[1]TableS3!$A:$A,0))</f>
        <v>d__Bacteria;p__Bacteroidota;c__Bacteroidia;o__AKYH767;f__b-17BO;g__;s__</v>
      </c>
      <c r="D409" s="245">
        <v>0</v>
      </c>
      <c r="E409" s="245">
        <v>0</v>
      </c>
      <c r="F409" s="245">
        <v>1</v>
      </c>
      <c r="G409" s="245">
        <v>0</v>
      </c>
      <c r="H409" s="245">
        <v>0</v>
      </c>
      <c r="I409" s="245">
        <v>0</v>
      </c>
      <c r="J409" s="245">
        <v>628</v>
      </c>
      <c r="K409" s="245">
        <v>35369</v>
      </c>
      <c r="L409" s="245">
        <v>515</v>
      </c>
      <c r="M409" s="245">
        <v>0</v>
      </c>
      <c r="N409" s="245">
        <v>0</v>
      </c>
      <c r="O409" s="245">
        <v>0</v>
      </c>
      <c r="P409" s="245">
        <v>0</v>
      </c>
      <c r="Q409" s="245">
        <v>0</v>
      </c>
      <c r="R409" s="245">
        <v>0</v>
      </c>
      <c r="S409" s="245">
        <v>0</v>
      </c>
      <c r="T409" s="245">
        <v>0</v>
      </c>
      <c r="U409" s="245">
        <v>0</v>
      </c>
      <c r="V409" s="245">
        <v>0</v>
      </c>
      <c r="W409" s="245">
        <v>0</v>
      </c>
      <c r="X409" s="245">
        <v>0</v>
      </c>
      <c r="Y409" s="245">
        <v>0</v>
      </c>
      <c r="Z409" s="245">
        <v>0</v>
      </c>
      <c r="AA409" s="245">
        <v>0</v>
      </c>
      <c r="AB409" s="245">
        <v>0</v>
      </c>
      <c r="AC409" s="245">
        <v>0</v>
      </c>
      <c r="AD409" s="245">
        <v>0</v>
      </c>
    </row>
    <row r="410" spans="1:30">
      <c r="A410" s="50" t="s">
        <v>410</v>
      </c>
      <c r="B410" s="8">
        <f>INDEX([1]TableS3!G:G,MATCH($A410,[1]TableS3!$A:$A,0))</f>
        <v>438</v>
      </c>
      <c r="C410" s="50" t="str">
        <f>INDEX([1]TableS3!H:H,MATCH($A410,[1]TableS3!$A:$A,0))</f>
        <v>d__Bacteria;p__Firmicutes_A;c__Clostridia;o__Acetivibrionales;f__Acetivibrionaceae;g__Pseudobacteroides;s__</v>
      </c>
      <c r="D410" s="245">
        <v>641</v>
      </c>
      <c r="E410" s="245">
        <v>658</v>
      </c>
      <c r="F410" s="245">
        <v>641</v>
      </c>
      <c r="G410" s="245">
        <v>0</v>
      </c>
      <c r="H410" s="245">
        <v>3</v>
      </c>
      <c r="I410" s="245">
        <v>1</v>
      </c>
      <c r="J410" s="245">
        <v>323846</v>
      </c>
      <c r="K410" s="245">
        <v>249388</v>
      </c>
      <c r="L410" s="245">
        <v>9824</v>
      </c>
      <c r="M410" s="245">
        <v>3796</v>
      </c>
      <c r="N410" s="245">
        <v>1391</v>
      </c>
      <c r="O410" s="245">
        <v>38963</v>
      </c>
      <c r="P410" s="245">
        <v>4867</v>
      </c>
      <c r="Q410" s="245">
        <v>9925</v>
      </c>
      <c r="R410" s="245">
        <v>28461</v>
      </c>
      <c r="S410" s="245">
        <v>2844</v>
      </c>
      <c r="T410" s="245">
        <v>44656</v>
      </c>
      <c r="U410" s="245">
        <v>43824</v>
      </c>
      <c r="V410" s="245">
        <v>62</v>
      </c>
      <c r="W410" s="245">
        <v>1</v>
      </c>
      <c r="X410" s="245">
        <v>5</v>
      </c>
      <c r="Y410" s="245">
        <v>143</v>
      </c>
      <c r="Z410" s="245">
        <v>119</v>
      </c>
      <c r="AA410" s="245">
        <v>203</v>
      </c>
      <c r="AB410" s="245">
        <v>590</v>
      </c>
      <c r="AC410" s="245">
        <v>837</v>
      </c>
      <c r="AD410" s="245">
        <v>1249</v>
      </c>
    </row>
    <row r="411" spans="1:30">
      <c r="A411" s="50" t="s">
        <v>411</v>
      </c>
      <c r="B411" s="8">
        <f>INDEX([1]TableS3!G:G,MATCH($A411,[1]TableS3!$A:$A,0))</f>
        <v>854</v>
      </c>
      <c r="C411" s="50" t="str">
        <f>INDEX([1]TableS3!H:H,MATCH($A411,[1]TableS3!$A:$A,0))</f>
        <v>d__Bacteria;p__Spirochaetota;c__UBA4802;o__UBA4802;f__UB4802;g__UBA4802;s__</v>
      </c>
      <c r="D411" s="245">
        <v>327</v>
      </c>
      <c r="E411" s="245">
        <v>357</v>
      </c>
      <c r="F411" s="245">
        <v>619</v>
      </c>
      <c r="G411" s="245">
        <v>0</v>
      </c>
      <c r="H411" s="245">
        <v>1</v>
      </c>
      <c r="I411" s="245">
        <v>6</v>
      </c>
      <c r="J411" s="245">
        <v>340917</v>
      </c>
      <c r="K411" s="245">
        <v>333974</v>
      </c>
      <c r="L411" s="245">
        <v>235450</v>
      </c>
      <c r="M411" s="245">
        <v>1206</v>
      </c>
      <c r="N411" s="245">
        <v>689</v>
      </c>
      <c r="O411" s="245">
        <v>1873</v>
      </c>
      <c r="P411" s="245">
        <v>50305</v>
      </c>
      <c r="Q411" s="245">
        <v>58310</v>
      </c>
      <c r="R411" s="245">
        <v>84287</v>
      </c>
      <c r="S411" s="245">
        <v>101</v>
      </c>
      <c r="T411" s="245">
        <v>873</v>
      </c>
      <c r="U411" s="245">
        <v>464</v>
      </c>
      <c r="V411" s="245">
        <v>111</v>
      </c>
      <c r="W411" s="245">
        <v>16</v>
      </c>
      <c r="X411" s="245">
        <v>48</v>
      </c>
      <c r="Y411" s="245">
        <v>105</v>
      </c>
      <c r="Z411" s="245">
        <v>107</v>
      </c>
      <c r="AA411" s="245">
        <v>19</v>
      </c>
      <c r="AB411" s="245">
        <v>491</v>
      </c>
      <c r="AC411" s="245">
        <v>775</v>
      </c>
      <c r="AD411" s="245">
        <v>822</v>
      </c>
    </row>
    <row r="412" spans="1:30">
      <c r="A412" s="50" t="s">
        <v>412</v>
      </c>
      <c r="B412" s="8">
        <f>INDEX([1]TableS3!G:G,MATCH($A412,[1]TableS3!$A:$A,0))</f>
        <v>959</v>
      </c>
      <c r="C412" s="50" t="str">
        <f>INDEX([1]TableS3!H:H,MATCH($A412,[1]TableS3!$A:$A,0))</f>
        <v>d__Bacteria;p__Proteobacteria;c__Gammaproteobacteria;o__Burkholderiales;f__Burkholderiaceae;g__Rubrivivax;s__</v>
      </c>
      <c r="D412" s="245">
        <v>51</v>
      </c>
      <c r="E412" s="245">
        <v>59</v>
      </c>
      <c r="F412" s="245">
        <v>90</v>
      </c>
      <c r="G412" s="245">
        <v>290</v>
      </c>
      <c r="H412" s="245">
        <v>76</v>
      </c>
      <c r="I412" s="245">
        <v>162</v>
      </c>
      <c r="J412" s="245">
        <v>23</v>
      </c>
      <c r="K412" s="245">
        <v>76</v>
      </c>
      <c r="L412" s="245">
        <v>12</v>
      </c>
      <c r="M412" s="245">
        <v>58</v>
      </c>
      <c r="N412" s="245">
        <v>4</v>
      </c>
      <c r="O412" s="245">
        <v>23</v>
      </c>
      <c r="P412" s="245">
        <v>34</v>
      </c>
      <c r="Q412" s="245">
        <v>33</v>
      </c>
      <c r="R412" s="245">
        <v>29</v>
      </c>
      <c r="S412" s="245">
        <v>297</v>
      </c>
      <c r="T412" s="245">
        <v>508</v>
      </c>
      <c r="U412" s="245">
        <v>295</v>
      </c>
      <c r="V412" s="245">
        <v>5542</v>
      </c>
      <c r="W412" s="245">
        <v>7127</v>
      </c>
      <c r="X412" s="245">
        <v>4589</v>
      </c>
      <c r="Y412" s="245">
        <v>78</v>
      </c>
      <c r="Z412" s="245">
        <v>116</v>
      </c>
      <c r="AA412" s="245">
        <v>21</v>
      </c>
      <c r="AB412" s="245">
        <v>33</v>
      </c>
      <c r="AC412" s="245">
        <v>14</v>
      </c>
      <c r="AD412" s="245">
        <v>26</v>
      </c>
    </row>
    <row r="413" spans="1:30">
      <c r="A413" s="50" t="s">
        <v>413</v>
      </c>
      <c r="B413" s="8">
        <f>INDEX([1]TableS3!G:G,MATCH($A413,[1]TableS3!$A:$A,0))</f>
        <v>785</v>
      </c>
      <c r="C413" s="50" t="str">
        <f>INDEX([1]TableS3!H:H,MATCH($A413,[1]TableS3!$A:$A,0))</f>
        <v>d__Bacteria;p__Planctomycetota;c__Phycisphaerae;o__UBA1845;f__Fen-1342;g__;s__</v>
      </c>
      <c r="D413" s="245">
        <v>104</v>
      </c>
      <c r="E413" s="245">
        <v>128</v>
      </c>
      <c r="F413" s="245">
        <v>132</v>
      </c>
      <c r="G413" s="245">
        <v>369</v>
      </c>
      <c r="H413" s="245">
        <v>126</v>
      </c>
      <c r="I413" s="245">
        <v>227</v>
      </c>
      <c r="J413" s="245">
        <v>441</v>
      </c>
      <c r="K413" s="245">
        <v>436</v>
      </c>
      <c r="L413" s="245">
        <v>275</v>
      </c>
      <c r="M413" s="245">
        <v>127</v>
      </c>
      <c r="N413" s="245">
        <v>117</v>
      </c>
      <c r="O413" s="245">
        <v>536</v>
      </c>
      <c r="P413" s="245">
        <v>15664</v>
      </c>
      <c r="Q413" s="245">
        <v>9356</v>
      </c>
      <c r="R413" s="245">
        <v>33747</v>
      </c>
      <c r="S413" s="245">
        <v>230</v>
      </c>
      <c r="T413" s="245">
        <v>329</v>
      </c>
      <c r="U413" s="245">
        <v>489</v>
      </c>
      <c r="V413" s="245">
        <v>192</v>
      </c>
      <c r="W413" s="245">
        <v>116</v>
      </c>
      <c r="X413" s="245">
        <v>75</v>
      </c>
      <c r="Y413" s="245">
        <v>209</v>
      </c>
      <c r="Z413" s="245">
        <v>244</v>
      </c>
      <c r="AA413" s="245">
        <v>67</v>
      </c>
      <c r="AB413" s="245">
        <v>390</v>
      </c>
      <c r="AC413" s="245">
        <v>349</v>
      </c>
      <c r="AD413" s="245">
        <v>229</v>
      </c>
    </row>
    <row r="414" spans="1:30">
      <c r="A414" s="50" t="s">
        <v>414</v>
      </c>
      <c r="B414" s="8">
        <f>INDEX([1]TableS3!G:G,MATCH($A414,[1]TableS3!$A:$A,0))</f>
        <v>660</v>
      </c>
      <c r="C414" s="50" t="str">
        <f>INDEX([1]TableS3!H:H,MATCH($A414,[1]TableS3!$A:$A,0))</f>
        <v>d__Bacteria;p__Planctomycetota;c__Phycisphaerae;o__SG8-4;f__SG8-4;g__PLanc-01;s__</v>
      </c>
      <c r="D414" s="245">
        <v>378</v>
      </c>
      <c r="E414" s="245">
        <v>336</v>
      </c>
      <c r="F414" s="245">
        <v>354</v>
      </c>
      <c r="G414" s="245">
        <v>157</v>
      </c>
      <c r="H414" s="245">
        <v>186</v>
      </c>
      <c r="I414" s="245">
        <v>495</v>
      </c>
      <c r="J414" s="245">
        <v>90</v>
      </c>
      <c r="K414" s="245">
        <v>142</v>
      </c>
      <c r="L414" s="245">
        <v>69</v>
      </c>
      <c r="M414" s="245">
        <v>1002</v>
      </c>
      <c r="N414" s="245">
        <v>850</v>
      </c>
      <c r="O414" s="245">
        <v>3219</v>
      </c>
      <c r="P414" s="245">
        <v>99264</v>
      </c>
      <c r="Q414" s="245">
        <v>120758</v>
      </c>
      <c r="R414" s="245">
        <v>179778</v>
      </c>
      <c r="S414" s="245">
        <v>535</v>
      </c>
      <c r="T414" s="245">
        <v>865</v>
      </c>
      <c r="U414" s="245">
        <v>1521</v>
      </c>
      <c r="V414" s="245">
        <v>558</v>
      </c>
      <c r="W414" s="245">
        <v>651</v>
      </c>
      <c r="X414" s="245">
        <v>589</v>
      </c>
      <c r="Y414" s="245">
        <v>958</v>
      </c>
      <c r="Z414" s="245">
        <v>1244</v>
      </c>
      <c r="AA414" s="245">
        <v>891</v>
      </c>
      <c r="AB414" s="245">
        <v>195</v>
      </c>
      <c r="AC414" s="245">
        <v>288</v>
      </c>
      <c r="AD414" s="245">
        <v>299</v>
      </c>
    </row>
    <row r="415" spans="1:30">
      <c r="A415" s="50" t="s">
        <v>415</v>
      </c>
      <c r="B415" s="8">
        <f>INDEX([1]TableS3!G:G,MATCH($A415,[1]TableS3!$A:$A,0))</f>
        <v>591</v>
      </c>
      <c r="C415" s="50" t="str">
        <f>INDEX([1]TableS3!H:H,MATCH($A415,[1]TableS3!$A:$A,0))</f>
        <v>d__Bacteria;p__Spirochaetota;c__UBA4802;o__UBA4802;f__UB4802;g__UBA4802;s__</v>
      </c>
      <c r="D415" s="245">
        <v>46126</v>
      </c>
      <c r="E415" s="245">
        <v>46347</v>
      </c>
      <c r="F415" s="245">
        <v>64492</v>
      </c>
      <c r="G415" s="245">
        <v>25</v>
      </c>
      <c r="H415" s="245">
        <v>13</v>
      </c>
      <c r="I415" s="245">
        <v>22</v>
      </c>
      <c r="J415" s="245">
        <v>1124</v>
      </c>
      <c r="K415" s="245">
        <v>1162</v>
      </c>
      <c r="L415" s="245">
        <v>782</v>
      </c>
      <c r="M415" s="245">
        <v>52372</v>
      </c>
      <c r="N415" s="245">
        <v>41054</v>
      </c>
      <c r="O415" s="245">
        <v>83299</v>
      </c>
      <c r="P415" s="245">
        <v>116945</v>
      </c>
      <c r="Q415" s="245">
        <v>133340</v>
      </c>
      <c r="R415" s="245">
        <v>110104</v>
      </c>
      <c r="S415" s="245">
        <v>644</v>
      </c>
      <c r="T415" s="245">
        <v>8527</v>
      </c>
      <c r="U415" s="245">
        <v>1759</v>
      </c>
      <c r="V415" s="245">
        <v>1814</v>
      </c>
      <c r="W415" s="245">
        <v>901</v>
      </c>
      <c r="X415" s="245">
        <v>1767</v>
      </c>
      <c r="Y415" s="245">
        <v>367</v>
      </c>
      <c r="Z415" s="245">
        <v>161</v>
      </c>
      <c r="AA415" s="245">
        <v>154</v>
      </c>
      <c r="AB415" s="245">
        <v>17520</v>
      </c>
      <c r="AC415" s="245">
        <v>43500</v>
      </c>
      <c r="AD415" s="245">
        <v>36409</v>
      </c>
    </row>
    <row r="416" spans="1:30">
      <c r="A416" s="50" t="s">
        <v>416</v>
      </c>
      <c r="B416" s="8">
        <f>INDEX([1]TableS3!G:G,MATCH($A416,[1]TableS3!$A:$A,0))</f>
        <v>773</v>
      </c>
      <c r="C416" s="50" t="str">
        <f>INDEX([1]TableS3!H:H,MATCH($A416,[1]TableS3!$A:$A,0))</f>
        <v>d__Bacteria;p__Bacteroidota;c__Bacteroidia;o__Bacteroidales;f__vadinHA17;g__UBA8202;s__</v>
      </c>
      <c r="D416" s="245">
        <v>68</v>
      </c>
      <c r="E416" s="245">
        <v>85</v>
      </c>
      <c r="F416" s="245">
        <v>50</v>
      </c>
      <c r="G416" s="245">
        <v>6</v>
      </c>
      <c r="H416" s="245">
        <v>5</v>
      </c>
      <c r="I416" s="245">
        <v>11</v>
      </c>
      <c r="J416" s="245">
        <v>127705</v>
      </c>
      <c r="K416" s="245">
        <v>141012</v>
      </c>
      <c r="L416" s="245">
        <v>78852</v>
      </c>
      <c r="M416" s="245">
        <v>50962</v>
      </c>
      <c r="N416" s="245">
        <v>28304</v>
      </c>
      <c r="O416" s="245">
        <v>39703</v>
      </c>
      <c r="P416" s="245">
        <v>499771</v>
      </c>
      <c r="Q416" s="245">
        <v>471783</v>
      </c>
      <c r="R416" s="245">
        <v>825633</v>
      </c>
      <c r="S416" s="245">
        <v>27</v>
      </c>
      <c r="T416" s="245">
        <v>131</v>
      </c>
      <c r="U416" s="245">
        <v>75</v>
      </c>
      <c r="V416" s="245">
        <v>9</v>
      </c>
      <c r="W416" s="245">
        <v>5</v>
      </c>
      <c r="X416" s="245">
        <v>11</v>
      </c>
      <c r="Y416" s="245">
        <v>28</v>
      </c>
      <c r="Z416" s="245">
        <v>3</v>
      </c>
      <c r="AA416" s="245">
        <v>0</v>
      </c>
      <c r="AB416" s="245">
        <v>32</v>
      </c>
      <c r="AC416" s="245">
        <v>21</v>
      </c>
      <c r="AD416" s="245">
        <v>15</v>
      </c>
    </row>
    <row r="417" spans="1:30">
      <c r="A417" s="50" t="s">
        <v>417</v>
      </c>
      <c r="B417" s="8">
        <f>INDEX([1]TableS3!G:G,MATCH($A417,[1]TableS3!$A:$A,0))</f>
        <v>666</v>
      </c>
      <c r="C417" s="50" t="str">
        <f>INDEX([1]TableS3!H:H,MATCH($A417,[1]TableS3!$A:$A,0))</f>
        <v>d__Bacteria;p__Bacteroidota;c__Bacteroidia;o__Bacteroidales;f__UBA932;g__Bact-08;s__</v>
      </c>
      <c r="D417" s="245">
        <v>24033</v>
      </c>
      <c r="E417" s="245">
        <v>21659</v>
      </c>
      <c r="F417" s="245">
        <v>41456</v>
      </c>
      <c r="G417" s="245">
        <v>238</v>
      </c>
      <c r="H417" s="245">
        <v>224</v>
      </c>
      <c r="I417" s="245">
        <v>228</v>
      </c>
      <c r="J417" s="245">
        <v>211050</v>
      </c>
      <c r="K417" s="245">
        <v>220845</v>
      </c>
      <c r="L417" s="245">
        <v>141105</v>
      </c>
      <c r="M417" s="245">
        <v>60387</v>
      </c>
      <c r="N417" s="245">
        <v>18556</v>
      </c>
      <c r="O417" s="245">
        <v>44682</v>
      </c>
      <c r="P417" s="245">
        <v>76923</v>
      </c>
      <c r="Q417" s="245">
        <v>119312</v>
      </c>
      <c r="R417" s="245">
        <v>100868</v>
      </c>
      <c r="S417" s="245">
        <v>13255</v>
      </c>
      <c r="T417" s="245">
        <v>76990</v>
      </c>
      <c r="U417" s="245">
        <v>30633</v>
      </c>
      <c r="V417" s="245">
        <v>4148</v>
      </c>
      <c r="W417" s="245">
        <v>685</v>
      </c>
      <c r="X417" s="245">
        <v>173</v>
      </c>
      <c r="Y417" s="245">
        <v>9196</v>
      </c>
      <c r="Z417" s="245">
        <v>6824</v>
      </c>
      <c r="AA417" s="245">
        <v>18263</v>
      </c>
      <c r="AB417" s="245">
        <v>38967</v>
      </c>
      <c r="AC417" s="245">
        <v>29755</v>
      </c>
      <c r="AD417" s="245">
        <v>38890</v>
      </c>
    </row>
    <row r="418" spans="1:30">
      <c r="A418" s="50" t="s">
        <v>418</v>
      </c>
      <c r="B418" s="8">
        <f>INDEX([1]TableS3!G:G,MATCH($A418,[1]TableS3!$A:$A,0))</f>
        <v>691</v>
      </c>
      <c r="C418" s="50" t="str">
        <f>INDEX([1]TableS3!H:H,MATCH($A418,[1]TableS3!$A:$A,0))</f>
        <v>d__Bacteria;p__Bacteroidota;c__Bacteroidia;o__Bacteroidales;f__BBW3;g__Bact-07;s__</v>
      </c>
      <c r="D418" s="245">
        <v>11</v>
      </c>
      <c r="E418" s="245">
        <v>14</v>
      </c>
      <c r="F418" s="245">
        <v>15</v>
      </c>
      <c r="G418" s="245">
        <v>3</v>
      </c>
      <c r="H418" s="245">
        <v>1</v>
      </c>
      <c r="I418" s="245">
        <v>2</v>
      </c>
      <c r="J418" s="245">
        <v>255221</v>
      </c>
      <c r="K418" s="245">
        <v>487767</v>
      </c>
      <c r="L418" s="245">
        <v>163796</v>
      </c>
      <c r="M418" s="245">
        <v>24536</v>
      </c>
      <c r="N418" s="245">
        <v>5002</v>
      </c>
      <c r="O418" s="245">
        <v>13159</v>
      </c>
      <c r="P418" s="245">
        <v>29027</v>
      </c>
      <c r="Q418" s="245">
        <v>32933</v>
      </c>
      <c r="R418" s="245">
        <v>30515</v>
      </c>
      <c r="S418" s="245">
        <v>606</v>
      </c>
      <c r="T418" s="245">
        <v>7202</v>
      </c>
      <c r="U418" s="245">
        <v>5526</v>
      </c>
      <c r="V418" s="245">
        <v>12</v>
      </c>
      <c r="W418" s="245">
        <v>0</v>
      </c>
      <c r="X418" s="245">
        <v>0</v>
      </c>
      <c r="Y418" s="245">
        <v>38</v>
      </c>
      <c r="Z418" s="245">
        <v>10</v>
      </c>
      <c r="AA418" s="245">
        <v>25</v>
      </c>
      <c r="AB418" s="245">
        <v>205</v>
      </c>
      <c r="AC418" s="245">
        <v>211</v>
      </c>
      <c r="AD418" s="245">
        <v>188</v>
      </c>
    </row>
    <row r="419" spans="1:30">
      <c r="A419" s="50" t="s">
        <v>419</v>
      </c>
      <c r="B419" s="8">
        <f>INDEX([1]TableS3!G:G,MATCH($A419,[1]TableS3!$A:$A,0))</f>
        <v>741</v>
      </c>
      <c r="C419" s="50" t="str">
        <f>INDEX([1]TableS3!H:H,MATCH($A419,[1]TableS3!$A:$A,0))</f>
        <v>d__Bacteria;p__Thermotogota;c__Thermotogae;o__Petrotogales;f__Kosmotogaceae;g__Mesotoga;s__</v>
      </c>
      <c r="D419" s="245">
        <v>436</v>
      </c>
      <c r="E419" s="245">
        <v>529</v>
      </c>
      <c r="F419" s="245">
        <v>462</v>
      </c>
      <c r="G419" s="245">
        <v>5</v>
      </c>
      <c r="H419" s="245">
        <v>2</v>
      </c>
      <c r="I419" s="245">
        <v>3</v>
      </c>
      <c r="J419" s="245">
        <v>418</v>
      </c>
      <c r="K419" s="245">
        <v>379</v>
      </c>
      <c r="L419" s="245">
        <v>255</v>
      </c>
      <c r="M419" s="245">
        <v>11022</v>
      </c>
      <c r="N419" s="245">
        <v>5354</v>
      </c>
      <c r="O419" s="245">
        <v>7584</v>
      </c>
      <c r="P419" s="245">
        <v>58243</v>
      </c>
      <c r="Q419" s="245">
        <v>66332</v>
      </c>
      <c r="R419" s="245">
        <v>34202</v>
      </c>
      <c r="S419" s="245">
        <v>3056</v>
      </c>
      <c r="T419" s="245">
        <v>6251</v>
      </c>
      <c r="U419" s="245">
        <v>4521</v>
      </c>
      <c r="V419" s="245">
        <v>3069</v>
      </c>
      <c r="W419" s="245">
        <v>309</v>
      </c>
      <c r="X419" s="245">
        <v>103</v>
      </c>
      <c r="Y419" s="245">
        <v>4496</v>
      </c>
      <c r="Z419" s="245">
        <v>6765</v>
      </c>
      <c r="AA419" s="245">
        <v>9719</v>
      </c>
      <c r="AB419" s="245">
        <v>535</v>
      </c>
      <c r="AC419" s="245">
        <v>698</v>
      </c>
      <c r="AD419" s="245">
        <v>477</v>
      </c>
    </row>
    <row r="420" spans="1:30">
      <c r="A420" s="50" t="s">
        <v>420</v>
      </c>
      <c r="B420" s="8">
        <f>INDEX([1]TableS3!G:G,MATCH($A420,[1]TableS3!$A:$A,0))</f>
        <v>849</v>
      </c>
      <c r="C420" s="50" t="str">
        <f>INDEX([1]TableS3!H:H,MATCH($A420,[1]TableS3!$A:$A,0))</f>
        <v>d__Bacteria;p__Firmicutes_G;c__SHA-98;o__UBA4971;f__UBA4971;g__UBA4971;s__</v>
      </c>
      <c r="D420" s="245">
        <v>12257</v>
      </c>
      <c r="E420" s="245">
        <v>17320</v>
      </c>
      <c r="F420" s="245">
        <v>15981</v>
      </c>
      <c r="G420" s="245">
        <v>714554</v>
      </c>
      <c r="H420" s="245">
        <v>900720</v>
      </c>
      <c r="I420" s="245">
        <v>1035933</v>
      </c>
      <c r="J420" s="245">
        <v>65423</v>
      </c>
      <c r="K420" s="245">
        <v>75829</v>
      </c>
      <c r="L420" s="245">
        <v>76297</v>
      </c>
      <c r="M420" s="245">
        <v>189897</v>
      </c>
      <c r="N420" s="245">
        <v>262385</v>
      </c>
      <c r="O420" s="245">
        <v>139569</v>
      </c>
      <c r="P420" s="245">
        <v>566341</v>
      </c>
      <c r="Q420" s="245">
        <v>456471</v>
      </c>
      <c r="R420" s="245">
        <v>346225</v>
      </c>
      <c r="S420" s="245">
        <v>1474432</v>
      </c>
      <c r="T420" s="245">
        <v>197790</v>
      </c>
      <c r="U420" s="245">
        <v>326943</v>
      </c>
      <c r="V420" s="245">
        <v>79142</v>
      </c>
      <c r="W420" s="245">
        <v>53331</v>
      </c>
      <c r="X420" s="245">
        <v>25319</v>
      </c>
      <c r="Y420" s="245">
        <v>406000</v>
      </c>
      <c r="Z420" s="245">
        <v>78719</v>
      </c>
      <c r="AA420" s="245">
        <v>246490</v>
      </c>
      <c r="AB420" s="245">
        <v>316705</v>
      </c>
      <c r="AC420" s="245">
        <v>159676</v>
      </c>
      <c r="AD420" s="245">
        <v>128499</v>
      </c>
    </row>
    <row r="421" spans="1:30">
      <c r="A421" s="50" t="s">
        <v>421</v>
      </c>
      <c r="B421" s="8">
        <f>INDEX([1]TableS3!G:G,MATCH($A421,[1]TableS3!$A:$A,0))</f>
        <v>954</v>
      </c>
      <c r="C421" s="50" t="str">
        <f>INDEX([1]TableS3!H:H,MATCH($A421,[1]TableS3!$A:$A,0))</f>
        <v>d__Bacteria;p__Bacteroidota;c__Bacteroidia;o__Bacteroidales;f__DTU049;g__DTU049;s__</v>
      </c>
      <c r="D421" s="245">
        <v>355</v>
      </c>
      <c r="E421" s="245">
        <v>363</v>
      </c>
      <c r="F421" s="245">
        <v>915</v>
      </c>
      <c r="G421" s="245">
        <v>2</v>
      </c>
      <c r="H421" s="245">
        <v>0</v>
      </c>
      <c r="I421" s="245">
        <v>2</v>
      </c>
      <c r="J421" s="245">
        <v>224607</v>
      </c>
      <c r="K421" s="245">
        <v>217891</v>
      </c>
      <c r="L421" s="245">
        <v>171838</v>
      </c>
      <c r="M421" s="245">
        <v>354</v>
      </c>
      <c r="N421" s="245">
        <v>89</v>
      </c>
      <c r="O421" s="245">
        <v>583</v>
      </c>
      <c r="P421" s="245">
        <v>14997</v>
      </c>
      <c r="Q421" s="245">
        <v>12774</v>
      </c>
      <c r="R421" s="245">
        <v>29531</v>
      </c>
      <c r="S421" s="245">
        <v>148</v>
      </c>
      <c r="T421" s="245">
        <v>999</v>
      </c>
      <c r="U421" s="245">
        <v>567</v>
      </c>
      <c r="V421" s="245">
        <v>240</v>
      </c>
      <c r="W421" s="245">
        <v>9</v>
      </c>
      <c r="X421" s="245">
        <v>58</v>
      </c>
      <c r="Y421" s="245">
        <v>544</v>
      </c>
      <c r="Z421" s="245">
        <v>451</v>
      </c>
      <c r="AA421" s="245">
        <v>131</v>
      </c>
      <c r="AB421" s="245">
        <v>925</v>
      </c>
      <c r="AC421" s="245">
        <v>857</v>
      </c>
      <c r="AD421" s="245">
        <v>1570</v>
      </c>
    </row>
    <row r="422" spans="1:30">
      <c r="A422" s="50" t="s">
        <v>422</v>
      </c>
      <c r="B422" s="8">
        <f>INDEX([1]TableS3!G:G,MATCH($A422,[1]TableS3!$A:$A,0))</f>
        <v>3</v>
      </c>
      <c r="C422" s="50" t="str">
        <f>INDEX([1]TableS3!H:H,MATCH($A422,[1]TableS3!$A:$A,0))</f>
        <v>d__Bacteria;p__Cloacimonadota;c__Cloacimonadia;o__Cloacimonadales;f__Cloacimonadaceae;g__Cloacimonas;s__</v>
      </c>
      <c r="D422" s="245">
        <v>216170</v>
      </c>
      <c r="E422" s="245">
        <v>215730</v>
      </c>
      <c r="F422" s="245">
        <v>612327</v>
      </c>
      <c r="G422" s="245">
        <v>183</v>
      </c>
      <c r="H422" s="245">
        <v>292</v>
      </c>
      <c r="I422" s="245">
        <v>462</v>
      </c>
      <c r="J422" s="245">
        <v>263</v>
      </c>
      <c r="K422" s="245">
        <v>371</v>
      </c>
      <c r="L422" s="245">
        <v>215</v>
      </c>
      <c r="M422" s="245">
        <v>418527</v>
      </c>
      <c r="N422" s="245">
        <v>136385</v>
      </c>
      <c r="O422" s="245">
        <v>282731</v>
      </c>
      <c r="P422" s="245">
        <v>183121</v>
      </c>
      <c r="Q422" s="245">
        <v>236003</v>
      </c>
      <c r="R422" s="245">
        <v>172277</v>
      </c>
      <c r="S422" s="245">
        <v>111752</v>
      </c>
      <c r="T422" s="245">
        <v>632379</v>
      </c>
      <c r="U422" s="245">
        <v>424987</v>
      </c>
      <c r="V422" s="245">
        <v>33139</v>
      </c>
      <c r="W422" s="245">
        <v>143</v>
      </c>
      <c r="X422" s="245">
        <v>753</v>
      </c>
      <c r="Y422" s="245">
        <v>83068</v>
      </c>
      <c r="Z422" s="245">
        <v>62880</v>
      </c>
      <c r="AA422" s="245">
        <v>232379</v>
      </c>
      <c r="AB422" s="245">
        <v>131515</v>
      </c>
      <c r="AC422" s="245">
        <v>151876</v>
      </c>
      <c r="AD422" s="245">
        <v>332270</v>
      </c>
    </row>
    <row r="423" spans="1:30">
      <c r="A423" s="50" t="s">
        <v>423</v>
      </c>
      <c r="B423" s="8">
        <f>INDEX([1]TableS3!G:G,MATCH($A423,[1]TableS3!$A:$A,0))</f>
        <v>148</v>
      </c>
      <c r="C423" s="50" t="str">
        <f>INDEX([1]TableS3!H:H,MATCH($A423,[1]TableS3!$A:$A,0))</f>
        <v>d__Bacteria;p__Desulfobacterota;c__Syntrophia;o__Syntrophales;f__Smithellaceae;g__UBA4810;s__</v>
      </c>
      <c r="D423" s="245">
        <v>60181</v>
      </c>
      <c r="E423" s="245">
        <v>60902</v>
      </c>
      <c r="F423" s="245">
        <v>66202</v>
      </c>
      <c r="G423" s="245">
        <v>673</v>
      </c>
      <c r="H423" s="245">
        <v>1024</v>
      </c>
      <c r="I423" s="245">
        <v>1484</v>
      </c>
      <c r="J423" s="245">
        <v>99068</v>
      </c>
      <c r="K423" s="245">
        <v>139628</v>
      </c>
      <c r="L423" s="245">
        <v>132088</v>
      </c>
      <c r="M423" s="245">
        <v>197138</v>
      </c>
      <c r="N423" s="245">
        <v>79936</v>
      </c>
      <c r="O423" s="245">
        <v>169400</v>
      </c>
      <c r="P423" s="245">
        <v>643692</v>
      </c>
      <c r="Q423" s="245">
        <v>881272</v>
      </c>
      <c r="R423" s="245">
        <v>778407</v>
      </c>
      <c r="S423" s="245">
        <v>26293</v>
      </c>
      <c r="T423" s="245">
        <v>128292</v>
      </c>
      <c r="U423" s="245">
        <v>121496</v>
      </c>
      <c r="V423" s="245">
        <v>6895</v>
      </c>
      <c r="W423" s="245">
        <v>236</v>
      </c>
      <c r="X423" s="245">
        <v>904</v>
      </c>
      <c r="Y423" s="245">
        <v>16535</v>
      </c>
      <c r="Z423" s="245">
        <v>12661</v>
      </c>
      <c r="AA423" s="245">
        <v>28886</v>
      </c>
      <c r="AB423" s="245">
        <v>99281</v>
      </c>
      <c r="AC423" s="245">
        <v>104007</v>
      </c>
      <c r="AD423" s="245">
        <v>91234</v>
      </c>
    </row>
    <row r="424" spans="1:30">
      <c r="A424" s="50" t="s">
        <v>424</v>
      </c>
      <c r="B424" s="8">
        <f>INDEX([1]TableS3!G:G,MATCH($A424,[1]TableS3!$A:$A,0))</f>
        <v>1007</v>
      </c>
      <c r="C424" s="50" t="str">
        <f>INDEX([1]TableS3!H:H,MATCH($A424,[1]TableS3!$A:$A,0))</f>
        <v>d__Archaea;p__Halobacterota;c__Methanomicrobia;o__Methanomicrobiales;f__Methanocullaceae;g__Methanoculleus;s__</v>
      </c>
      <c r="D424" s="245">
        <v>29004</v>
      </c>
      <c r="E424" s="245">
        <v>31844</v>
      </c>
      <c r="F424" s="245">
        <v>11291</v>
      </c>
      <c r="G424" s="245">
        <v>0</v>
      </c>
      <c r="H424" s="245">
        <v>4</v>
      </c>
      <c r="I424" s="245">
        <v>2</v>
      </c>
      <c r="J424" s="245">
        <v>2</v>
      </c>
      <c r="K424" s="245">
        <v>4</v>
      </c>
      <c r="L424" s="245">
        <v>11</v>
      </c>
      <c r="M424" s="245">
        <v>38</v>
      </c>
      <c r="N424" s="245">
        <v>39</v>
      </c>
      <c r="O424" s="245">
        <v>381</v>
      </c>
      <c r="P424" s="245">
        <v>65943</v>
      </c>
      <c r="Q424" s="245">
        <v>68037</v>
      </c>
      <c r="R424" s="245">
        <v>134240</v>
      </c>
      <c r="S424" s="245">
        <v>5182</v>
      </c>
      <c r="T424" s="245">
        <v>1545</v>
      </c>
      <c r="U424" s="245">
        <v>20759</v>
      </c>
      <c r="V424" s="245">
        <v>838</v>
      </c>
      <c r="W424" s="245">
        <v>0</v>
      </c>
      <c r="X424" s="245">
        <v>1</v>
      </c>
      <c r="Y424" s="245">
        <v>1873</v>
      </c>
      <c r="Z424" s="245">
        <v>1782</v>
      </c>
      <c r="AA424" s="245">
        <v>1916</v>
      </c>
      <c r="AB424" s="245">
        <v>14726</v>
      </c>
      <c r="AC424" s="245">
        <v>25493</v>
      </c>
      <c r="AD424" s="245">
        <v>37909</v>
      </c>
    </row>
    <row r="425" spans="1:30">
      <c r="A425" s="50" t="s">
        <v>425</v>
      </c>
      <c r="B425" s="8">
        <f>INDEX([1]TableS3!G:G,MATCH($A425,[1]TableS3!$A:$A,0))</f>
        <v>678</v>
      </c>
      <c r="C425" s="50" t="str">
        <f>INDEX([1]TableS3!H:H,MATCH($A425,[1]TableS3!$A:$A,0))</f>
        <v>d__Archaea;p__Euryarchaeota;c__Thermococci;o__Methanofastidiosales;f__Methanofastidiosaceae;g__Methanofastidiosum;s__</v>
      </c>
      <c r="D425" s="245">
        <v>3884</v>
      </c>
      <c r="E425" s="245">
        <v>6453</v>
      </c>
      <c r="F425" s="245">
        <v>6593</v>
      </c>
      <c r="G425" s="245">
        <v>261</v>
      </c>
      <c r="H425" s="245">
        <v>500</v>
      </c>
      <c r="I425" s="245">
        <v>163</v>
      </c>
      <c r="J425" s="245">
        <v>171</v>
      </c>
      <c r="K425" s="245">
        <v>182</v>
      </c>
      <c r="L425" s="245">
        <v>95</v>
      </c>
      <c r="M425" s="245">
        <v>13515</v>
      </c>
      <c r="N425" s="245">
        <v>8565</v>
      </c>
      <c r="O425" s="245">
        <v>13092</v>
      </c>
      <c r="P425" s="245">
        <v>55582</v>
      </c>
      <c r="Q425" s="245">
        <v>110883</v>
      </c>
      <c r="R425" s="245">
        <v>50584</v>
      </c>
      <c r="S425" s="245">
        <v>12848</v>
      </c>
      <c r="T425" s="245">
        <v>18626</v>
      </c>
      <c r="U425" s="245">
        <v>3657</v>
      </c>
      <c r="V425" s="245">
        <v>1668</v>
      </c>
      <c r="W425" s="245">
        <v>1235</v>
      </c>
      <c r="X425" s="245">
        <v>230</v>
      </c>
      <c r="Y425" s="245">
        <v>2774</v>
      </c>
      <c r="Z425" s="245">
        <v>946</v>
      </c>
      <c r="AA425" s="245">
        <v>6812</v>
      </c>
      <c r="AB425" s="245">
        <v>3625</v>
      </c>
      <c r="AC425" s="245">
        <v>3178</v>
      </c>
      <c r="AD425" s="245">
        <v>510</v>
      </c>
    </row>
    <row r="426" spans="1:30">
      <c r="A426" s="50" t="s">
        <v>426</v>
      </c>
      <c r="B426" s="8">
        <f>INDEX([1]TableS3!G:G,MATCH($A426,[1]TableS3!$A:$A,0))</f>
        <v>1018</v>
      </c>
      <c r="C426" s="50" t="str">
        <f>INDEX([1]TableS3!H:H,MATCH($A426,[1]TableS3!$A:$A,0))</f>
        <v>d__Bacteria;p__Patescibacteria;c__Dojkabacteria;o__SC72;f__SC72;g__;s__</v>
      </c>
      <c r="D426" s="245">
        <v>6279</v>
      </c>
      <c r="E426" s="245">
        <v>6314</v>
      </c>
      <c r="F426" s="245">
        <v>12470</v>
      </c>
      <c r="G426" s="245">
        <v>74</v>
      </c>
      <c r="H426" s="245">
        <v>50</v>
      </c>
      <c r="I426" s="245">
        <v>37</v>
      </c>
      <c r="J426" s="245">
        <v>25709</v>
      </c>
      <c r="K426" s="245">
        <v>23373</v>
      </c>
      <c r="L426" s="245">
        <v>17607</v>
      </c>
      <c r="M426" s="245">
        <v>20036</v>
      </c>
      <c r="N426" s="245">
        <v>7379</v>
      </c>
      <c r="O426" s="245">
        <v>17384</v>
      </c>
      <c r="P426" s="245">
        <v>27059</v>
      </c>
      <c r="Q426" s="245">
        <v>55660</v>
      </c>
      <c r="R426" s="245">
        <v>27897</v>
      </c>
      <c r="S426" s="245">
        <v>2924</v>
      </c>
      <c r="T426" s="245">
        <v>12766</v>
      </c>
      <c r="U426" s="245">
        <v>5853</v>
      </c>
      <c r="V426" s="245">
        <v>1522</v>
      </c>
      <c r="W426" s="245">
        <v>60</v>
      </c>
      <c r="X426" s="245">
        <v>79</v>
      </c>
      <c r="Y426" s="245">
        <v>3359</v>
      </c>
      <c r="Z426" s="245">
        <v>2337</v>
      </c>
      <c r="AA426" s="245">
        <v>6314</v>
      </c>
      <c r="AB426" s="245">
        <v>10303</v>
      </c>
      <c r="AC426" s="245">
        <v>11885</v>
      </c>
      <c r="AD426" s="245">
        <v>12821</v>
      </c>
    </row>
    <row r="427" spans="1:30">
      <c r="A427" s="50" t="s">
        <v>427</v>
      </c>
      <c r="B427" s="8">
        <f>INDEX([1]TableS3!G:G,MATCH($A427,[1]TableS3!$A:$A,0))</f>
        <v>813</v>
      </c>
      <c r="C427" s="50" t="e">
        <f>INDEX([1]TableS3!H:H,MATCH($A427,[1]TableS3!$A:$A,0))</f>
        <v>#N/A</v>
      </c>
      <c r="D427" s="245">
        <v>7</v>
      </c>
      <c r="E427" s="245">
        <v>15</v>
      </c>
      <c r="F427" s="245">
        <v>56</v>
      </c>
      <c r="G427" s="245">
        <v>0</v>
      </c>
      <c r="H427" s="245">
        <v>0</v>
      </c>
      <c r="I427" s="245">
        <v>0</v>
      </c>
      <c r="J427" s="245">
        <v>205</v>
      </c>
      <c r="K427" s="245">
        <v>336</v>
      </c>
      <c r="L427" s="245">
        <v>128</v>
      </c>
      <c r="M427" s="245">
        <v>34</v>
      </c>
      <c r="N427" s="245">
        <v>18</v>
      </c>
      <c r="O427" s="245">
        <v>262</v>
      </c>
      <c r="P427" s="245">
        <v>399</v>
      </c>
      <c r="Q427" s="245">
        <v>1169</v>
      </c>
      <c r="R427" s="245">
        <v>456</v>
      </c>
      <c r="S427" s="245">
        <v>5</v>
      </c>
      <c r="T427" s="245">
        <v>68</v>
      </c>
      <c r="U427" s="245">
        <v>20</v>
      </c>
      <c r="V427" s="245">
        <v>5</v>
      </c>
      <c r="W427" s="245">
        <v>3</v>
      </c>
      <c r="X427" s="245">
        <v>0</v>
      </c>
      <c r="Y427" s="245">
        <v>17</v>
      </c>
      <c r="Z427" s="245">
        <v>11</v>
      </c>
      <c r="AA427" s="245">
        <v>0</v>
      </c>
      <c r="AB427" s="245">
        <v>26</v>
      </c>
      <c r="AC427" s="245">
        <v>34</v>
      </c>
      <c r="AD427" s="245">
        <v>43</v>
      </c>
    </row>
    <row r="428" spans="1:30">
      <c r="A428" s="50" t="s">
        <v>428</v>
      </c>
      <c r="B428" s="8">
        <f>INDEX([1]TableS3!G:G,MATCH($A428,[1]TableS3!$A:$A,0))</f>
        <v>47</v>
      </c>
      <c r="C428" s="50" t="str">
        <f>INDEX([1]TableS3!H:H,MATCH($A428,[1]TableS3!$A:$A,0))</f>
        <v>d__Bacteria;p__Ratteibacteria;c__UBA8468;o__UBA8468;f__;g__;s__</v>
      </c>
      <c r="D428" s="245">
        <v>9639</v>
      </c>
      <c r="E428" s="245">
        <v>10481</v>
      </c>
      <c r="F428" s="245">
        <v>10208</v>
      </c>
      <c r="G428" s="245">
        <v>0</v>
      </c>
      <c r="H428" s="245">
        <v>0</v>
      </c>
      <c r="I428" s="245">
        <v>0</v>
      </c>
      <c r="J428" s="245">
        <v>1283</v>
      </c>
      <c r="K428" s="245">
        <v>692</v>
      </c>
      <c r="L428" s="245">
        <v>1274</v>
      </c>
      <c r="M428" s="245">
        <v>335</v>
      </c>
      <c r="N428" s="245">
        <v>159</v>
      </c>
      <c r="O428" s="245">
        <v>597</v>
      </c>
      <c r="P428" s="245">
        <v>9653</v>
      </c>
      <c r="Q428" s="245">
        <v>14406</v>
      </c>
      <c r="R428" s="245">
        <v>16753</v>
      </c>
      <c r="S428" s="245">
        <v>596</v>
      </c>
      <c r="T428" s="245">
        <v>8005</v>
      </c>
      <c r="U428" s="245">
        <v>2020</v>
      </c>
      <c r="V428" s="245">
        <v>26</v>
      </c>
      <c r="W428" s="245">
        <v>12</v>
      </c>
      <c r="X428" s="245">
        <v>2</v>
      </c>
      <c r="Y428" s="245">
        <v>424</v>
      </c>
      <c r="Z428" s="245">
        <v>48</v>
      </c>
      <c r="AA428" s="245">
        <v>278</v>
      </c>
      <c r="AB428" s="245">
        <v>7953</v>
      </c>
      <c r="AC428" s="245">
        <v>7482</v>
      </c>
      <c r="AD428" s="245">
        <v>4959</v>
      </c>
    </row>
    <row r="429" spans="1:30">
      <c r="A429" s="50" t="s">
        <v>429</v>
      </c>
      <c r="B429" s="8">
        <f>INDEX([1]TableS3!G:G,MATCH($A429,[1]TableS3!$A:$A,0))</f>
        <v>476</v>
      </c>
      <c r="C429" s="50" t="str">
        <f>INDEX([1]TableS3!H:H,MATCH($A429,[1]TableS3!$A:$A,0))</f>
        <v>d__Bacteria;p__Planctomycetota;c__Phycisphaerae;o__SG8-4;f__SG8-4;g__UBA7708;s__</v>
      </c>
      <c r="D429" s="245">
        <v>403</v>
      </c>
      <c r="E429" s="245">
        <v>376</v>
      </c>
      <c r="F429" s="245">
        <v>986</v>
      </c>
      <c r="G429" s="245">
        <v>80</v>
      </c>
      <c r="H429" s="245">
        <v>75</v>
      </c>
      <c r="I429" s="245">
        <v>37</v>
      </c>
      <c r="J429" s="245">
        <v>10837</v>
      </c>
      <c r="K429" s="245">
        <v>10173</v>
      </c>
      <c r="L429" s="245">
        <v>5717</v>
      </c>
      <c r="M429" s="245">
        <v>5727</v>
      </c>
      <c r="N429" s="245">
        <v>3222</v>
      </c>
      <c r="O429" s="245">
        <v>5120</v>
      </c>
      <c r="P429" s="245">
        <v>76071</v>
      </c>
      <c r="Q429" s="245">
        <v>72668</v>
      </c>
      <c r="R429" s="245">
        <v>120015</v>
      </c>
      <c r="S429" s="245">
        <v>125</v>
      </c>
      <c r="T429" s="245">
        <v>627</v>
      </c>
      <c r="U429" s="245">
        <v>365</v>
      </c>
      <c r="V429" s="245">
        <v>62</v>
      </c>
      <c r="W429" s="245">
        <v>7</v>
      </c>
      <c r="X429" s="245">
        <v>8</v>
      </c>
      <c r="Y429" s="245">
        <v>64</v>
      </c>
      <c r="Z429" s="245">
        <v>79</v>
      </c>
      <c r="AA429" s="245">
        <v>148</v>
      </c>
      <c r="AB429" s="245">
        <v>971</v>
      </c>
      <c r="AC429" s="245">
        <v>773</v>
      </c>
      <c r="AD429" s="245">
        <v>847</v>
      </c>
    </row>
    <row r="430" spans="1:30">
      <c r="A430" s="50" t="s">
        <v>430</v>
      </c>
      <c r="B430" s="8">
        <f>INDEX([1]TableS3!G:G,MATCH($A430,[1]TableS3!$A:$A,0))</f>
        <v>474</v>
      </c>
      <c r="C430" s="50" t="str">
        <f>INDEX([1]TableS3!H:H,MATCH($A430,[1]TableS3!$A:$A,0))</f>
        <v>d__Bacteria;p__Firmicutes_A;c__Clostridia;o__Oscillospirales;f__Ruminococcaceae;g__Ruminococcus;s__</v>
      </c>
      <c r="D430" s="245">
        <v>3168</v>
      </c>
      <c r="E430" s="245">
        <v>3208</v>
      </c>
      <c r="F430" s="245">
        <v>6084</v>
      </c>
      <c r="G430" s="245">
        <v>3</v>
      </c>
      <c r="H430" s="245">
        <v>21</v>
      </c>
      <c r="I430" s="245">
        <v>2</v>
      </c>
      <c r="J430" s="245">
        <v>8</v>
      </c>
      <c r="K430" s="245">
        <v>6</v>
      </c>
      <c r="L430" s="245">
        <v>5</v>
      </c>
      <c r="M430" s="245">
        <v>119</v>
      </c>
      <c r="N430" s="245">
        <v>48</v>
      </c>
      <c r="O430" s="245">
        <v>107</v>
      </c>
      <c r="P430" s="245">
        <v>33199</v>
      </c>
      <c r="Q430" s="245">
        <v>23286</v>
      </c>
      <c r="R430" s="245">
        <v>28626</v>
      </c>
      <c r="S430" s="245">
        <v>19</v>
      </c>
      <c r="T430" s="245">
        <v>46</v>
      </c>
      <c r="U430" s="245">
        <v>21</v>
      </c>
      <c r="V430" s="245">
        <v>146</v>
      </c>
      <c r="W430" s="245">
        <v>0</v>
      </c>
      <c r="X430" s="245">
        <v>1</v>
      </c>
      <c r="Y430" s="245">
        <v>370</v>
      </c>
      <c r="Z430" s="245">
        <v>279</v>
      </c>
      <c r="AA430" s="245">
        <v>155</v>
      </c>
      <c r="AB430" s="245">
        <v>2095</v>
      </c>
      <c r="AC430" s="245">
        <v>1223</v>
      </c>
      <c r="AD430" s="245">
        <v>1117</v>
      </c>
    </row>
    <row r="431" spans="1:30">
      <c r="A431" s="50" t="s">
        <v>431</v>
      </c>
      <c r="B431" s="8">
        <f>INDEX([1]TableS3!G:G,MATCH($A431,[1]TableS3!$A:$A,0))</f>
        <v>721</v>
      </c>
      <c r="C431" s="50" t="str">
        <f>INDEX([1]TableS3!H:H,MATCH($A431,[1]TableS3!$A:$A,0))</f>
        <v>d__Bacteria;p__Desulfobacterota;c__Syntrophia;o__Syntrophales;f__Smithellaceae;g__Smithella;s__</v>
      </c>
      <c r="D431" s="245">
        <v>379</v>
      </c>
      <c r="E431" s="245">
        <v>421</v>
      </c>
      <c r="F431" s="245">
        <v>469</v>
      </c>
      <c r="G431" s="245">
        <v>1</v>
      </c>
      <c r="H431" s="245">
        <v>4</v>
      </c>
      <c r="I431" s="245">
        <v>0</v>
      </c>
      <c r="J431" s="245">
        <v>66</v>
      </c>
      <c r="K431" s="245">
        <v>81</v>
      </c>
      <c r="L431" s="245">
        <v>62</v>
      </c>
      <c r="M431" s="245">
        <v>154</v>
      </c>
      <c r="N431" s="245">
        <v>58</v>
      </c>
      <c r="O431" s="245">
        <v>144</v>
      </c>
      <c r="P431" s="245">
        <v>22345</v>
      </c>
      <c r="Q431" s="245">
        <v>28351</v>
      </c>
      <c r="R431" s="245">
        <v>20293</v>
      </c>
      <c r="S431" s="245">
        <v>50</v>
      </c>
      <c r="T431" s="245">
        <v>375</v>
      </c>
      <c r="U431" s="245">
        <v>173</v>
      </c>
      <c r="V431" s="245">
        <v>72</v>
      </c>
      <c r="W431" s="245">
        <v>6</v>
      </c>
      <c r="X431" s="245">
        <v>42</v>
      </c>
      <c r="Y431" s="245">
        <v>70</v>
      </c>
      <c r="Z431" s="245">
        <v>88</v>
      </c>
      <c r="AA431" s="245">
        <v>136</v>
      </c>
      <c r="AB431" s="245">
        <v>461</v>
      </c>
      <c r="AC431" s="245">
        <v>966</v>
      </c>
      <c r="AD431" s="245">
        <v>907</v>
      </c>
    </row>
    <row r="432" spans="1:30">
      <c r="A432" s="50" t="s">
        <v>432</v>
      </c>
      <c r="B432" s="8">
        <f>INDEX([1]TableS3!G:G,MATCH($A432,[1]TableS3!$A:$A,0))</f>
        <v>645</v>
      </c>
      <c r="C432" s="50" t="str">
        <f>INDEX([1]TableS3!H:H,MATCH($A432,[1]TableS3!$A:$A,0))</f>
        <v>d__Bacteria;p__Bacteroidota;c__Bacteroidia;o__Bacteroidales;f__vadinHA17;g__;s__</v>
      </c>
      <c r="D432" s="245">
        <v>131</v>
      </c>
      <c r="E432" s="245">
        <v>149</v>
      </c>
      <c r="F432" s="245">
        <v>292</v>
      </c>
      <c r="G432" s="245">
        <v>20</v>
      </c>
      <c r="H432" s="245">
        <v>11</v>
      </c>
      <c r="I432" s="245">
        <v>6</v>
      </c>
      <c r="J432" s="245">
        <v>14212</v>
      </c>
      <c r="K432" s="245">
        <v>17737</v>
      </c>
      <c r="L432" s="245">
        <v>9128</v>
      </c>
      <c r="M432" s="245">
        <v>1424</v>
      </c>
      <c r="N432" s="245">
        <v>828</v>
      </c>
      <c r="O432" s="245">
        <v>1675</v>
      </c>
      <c r="P432" s="245">
        <v>10034</v>
      </c>
      <c r="Q432" s="245">
        <v>9614</v>
      </c>
      <c r="R432" s="245">
        <v>13048</v>
      </c>
      <c r="S432" s="245">
        <v>51</v>
      </c>
      <c r="T432" s="245">
        <v>342</v>
      </c>
      <c r="U432" s="245">
        <v>205</v>
      </c>
      <c r="V432" s="245">
        <v>38</v>
      </c>
      <c r="W432" s="245">
        <v>2</v>
      </c>
      <c r="X432" s="245">
        <v>3</v>
      </c>
      <c r="Y432" s="245">
        <v>81</v>
      </c>
      <c r="Z432" s="245">
        <v>48</v>
      </c>
      <c r="AA432" s="245">
        <v>68</v>
      </c>
      <c r="AB432" s="245">
        <v>272</v>
      </c>
      <c r="AC432" s="245">
        <v>239</v>
      </c>
      <c r="AD432" s="245">
        <v>267</v>
      </c>
    </row>
    <row r="433" spans="1:30">
      <c r="A433" s="50" t="s">
        <v>433</v>
      </c>
      <c r="B433" s="8">
        <f>INDEX([1]TableS3!G:G,MATCH($A433,[1]TableS3!$A:$A,0))</f>
        <v>657</v>
      </c>
      <c r="C433" s="50" t="str">
        <f>INDEX([1]TableS3!H:H,MATCH($A433,[1]TableS3!$A:$A,0))</f>
        <v>d__Bacteria;p__Acidobacteriota;c__UBA6911;o__;f__;g__;s__</v>
      </c>
      <c r="D433" s="245">
        <v>937</v>
      </c>
      <c r="E433" s="245">
        <v>928</v>
      </c>
      <c r="F433" s="245">
        <v>838</v>
      </c>
      <c r="G433" s="245">
        <v>13</v>
      </c>
      <c r="H433" s="245">
        <v>9</v>
      </c>
      <c r="I433" s="245">
        <v>7</v>
      </c>
      <c r="J433" s="245">
        <v>5791</v>
      </c>
      <c r="K433" s="245">
        <v>6804</v>
      </c>
      <c r="L433" s="245">
        <v>4402</v>
      </c>
      <c r="M433" s="245">
        <v>7683</v>
      </c>
      <c r="N433" s="245">
        <v>7476</v>
      </c>
      <c r="O433" s="245">
        <v>5264</v>
      </c>
      <c r="P433" s="245">
        <v>19170</v>
      </c>
      <c r="Q433" s="245">
        <v>15535</v>
      </c>
      <c r="R433" s="245">
        <v>19053</v>
      </c>
      <c r="S433" s="245">
        <v>8141</v>
      </c>
      <c r="T433" s="245">
        <v>5236</v>
      </c>
      <c r="U433" s="245">
        <v>8652</v>
      </c>
      <c r="V433" s="245">
        <v>1696</v>
      </c>
      <c r="W433" s="245">
        <v>53</v>
      </c>
      <c r="X433" s="245">
        <v>142</v>
      </c>
      <c r="Y433" s="245">
        <v>9977</v>
      </c>
      <c r="Z433" s="245">
        <v>1504</v>
      </c>
      <c r="AA433" s="245">
        <v>7993</v>
      </c>
      <c r="AB433" s="245">
        <v>15333</v>
      </c>
      <c r="AC433" s="245">
        <v>15381</v>
      </c>
      <c r="AD433" s="245">
        <v>9916</v>
      </c>
    </row>
    <row r="434" spans="1:30">
      <c r="A434" s="50" t="s">
        <v>434</v>
      </c>
      <c r="B434" s="8">
        <f>INDEX([1]TableS3!G:G,MATCH($A434,[1]TableS3!$A:$A,0))</f>
        <v>654</v>
      </c>
      <c r="C434" s="50" t="str">
        <f>INDEX([1]TableS3!H:H,MATCH($A434,[1]TableS3!$A:$A,0))</f>
        <v>d__Bacteria;p__Firmicutes_G;c__SHA-98;o__DTUO25;f__DTU025;g__UBA5389;s__</v>
      </c>
      <c r="D434" s="245">
        <v>32259</v>
      </c>
      <c r="E434" s="245">
        <v>33581</v>
      </c>
      <c r="F434" s="245">
        <v>35638</v>
      </c>
      <c r="G434" s="245">
        <v>0</v>
      </c>
      <c r="H434" s="245">
        <v>0</v>
      </c>
      <c r="I434" s="245">
        <v>0</v>
      </c>
      <c r="J434" s="245">
        <v>19</v>
      </c>
      <c r="K434" s="245">
        <v>38</v>
      </c>
      <c r="L434" s="245">
        <v>40</v>
      </c>
      <c r="M434" s="245">
        <v>17468</v>
      </c>
      <c r="N434" s="245">
        <v>9707</v>
      </c>
      <c r="O434" s="245">
        <v>26055</v>
      </c>
      <c r="P434" s="245">
        <v>66567</v>
      </c>
      <c r="Q434" s="245">
        <v>78405</v>
      </c>
      <c r="R434" s="245">
        <v>39940</v>
      </c>
      <c r="S434" s="245">
        <v>3279</v>
      </c>
      <c r="T434" s="245">
        <v>16437</v>
      </c>
      <c r="U434" s="245">
        <v>13491</v>
      </c>
      <c r="V434" s="245">
        <v>1968</v>
      </c>
      <c r="W434" s="245">
        <v>30</v>
      </c>
      <c r="X434" s="245">
        <v>63</v>
      </c>
      <c r="Y434" s="245">
        <v>3750</v>
      </c>
      <c r="Z434" s="245">
        <v>4667</v>
      </c>
      <c r="AA434" s="245">
        <v>8023</v>
      </c>
      <c r="AB434" s="245">
        <v>19118</v>
      </c>
      <c r="AC434" s="245">
        <v>17310</v>
      </c>
      <c r="AD434" s="245">
        <v>6456</v>
      </c>
    </row>
    <row r="435" spans="1:30">
      <c r="A435" s="50" t="s">
        <v>435</v>
      </c>
      <c r="B435" s="8">
        <f>INDEX([1]TableS3!G:G,MATCH($A435,[1]TableS3!$A:$A,0))</f>
        <v>614</v>
      </c>
      <c r="C435" s="50" t="str">
        <f>INDEX([1]TableS3!H:H,MATCH($A435,[1]TableS3!$A:$A,0))</f>
        <v>d__Bacteria;p__Verrucomicrobiota;c__Kiritimatiellae;o__RFP12;f__UBA1067;g__;s__</v>
      </c>
      <c r="D435" s="245">
        <v>1260</v>
      </c>
      <c r="E435" s="245">
        <v>1237</v>
      </c>
      <c r="F435" s="245">
        <v>2127</v>
      </c>
      <c r="G435" s="245">
        <v>57</v>
      </c>
      <c r="H435" s="245">
        <v>29</v>
      </c>
      <c r="I435" s="245">
        <v>23</v>
      </c>
      <c r="J435" s="245">
        <v>87</v>
      </c>
      <c r="K435" s="245">
        <v>66</v>
      </c>
      <c r="L435" s="245">
        <v>45</v>
      </c>
      <c r="M435" s="245">
        <v>607</v>
      </c>
      <c r="N435" s="245">
        <v>703</v>
      </c>
      <c r="O435" s="245">
        <v>699</v>
      </c>
      <c r="P435" s="245">
        <v>8214</v>
      </c>
      <c r="Q435" s="245">
        <v>9656</v>
      </c>
      <c r="R435" s="245">
        <v>12737</v>
      </c>
      <c r="S435" s="245">
        <v>98</v>
      </c>
      <c r="T435" s="245">
        <v>779</v>
      </c>
      <c r="U435" s="245">
        <v>172</v>
      </c>
      <c r="V435" s="245">
        <v>134</v>
      </c>
      <c r="W435" s="245">
        <v>131</v>
      </c>
      <c r="X435" s="245">
        <v>60</v>
      </c>
      <c r="Y435" s="245">
        <v>67</v>
      </c>
      <c r="Z435" s="245">
        <v>88</v>
      </c>
      <c r="AA435" s="245">
        <v>94</v>
      </c>
      <c r="AB435" s="245">
        <v>207</v>
      </c>
      <c r="AC435" s="245">
        <v>317</v>
      </c>
      <c r="AD435" s="245">
        <v>328</v>
      </c>
    </row>
    <row r="436" spans="1:30">
      <c r="A436" s="50" t="s">
        <v>436</v>
      </c>
      <c r="B436" s="8">
        <f>INDEX([1]TableS3!G:G,MATCH($A436,[1]TableS3!$A:$A,0))</f>
        <v>1051</v>
      </c>
      <c r="C436" s="50" t="str">
        <f>INDEX([1]TableS3!H:H,MATCH($A436,[1]TableS3!$A:$A,0))</f>
        <v>d__Bacteria;p__Chloroflexota;c__Anaerolineae;o__Anaerolineales;f__Anaerolineaceae;g__T78;s__</v>
      </c>
      <c r="D436" s="245">
        <v>305</v>
      </c>
      <c r="E436" s="245">
        <v>324</v>
      </c>
      <c r="F436" s="245">
        <v>1234</v>
      </c>
      <c r="G436" s="245">
        <v>347</v>
      </c>
      <c r="H436" s="245">
        <v>61</v>
      </c>
      <c r="I436" s="245">
        <v>154</v>
      </c>
      <c r="J436" s="245">
        <v>100</v>
      </c>
      <c r="K436" s="245">
        <v>150</v>
      </c>
      <c r="L436" s="245">
        <v>78</v>
      </c>
      <c r="M436" s="245">
        <v>11228</v>
      </c>
      <c r="N436" s="245">
        <v>7199</v>
      </c>
      <c r="O436" s="245">
        <v>10050</v>
      </c>
      <c r="P436" s="245">
        <v>11543</v>
      </c>
      <c r="Q436" s="245">
        <v>52382</v>
      </c>
      <c r="R436" s="245">
        <v>37070</v>
      </c>
      <c r="S436" s="245">
        <v>903</v>
      </c>
      <c r="T436" s="245">
        <v>571</v>
      </c>
      <c r="U436" s="245">
        <v>479</v>
      </c>
      <c r="V436" s="245">
        <v>1177</v>
      </c>
      <c r="W436" s="245">
        <v>28</v>
      </c>
      <c r="X436" s="245">
        <v>3</v>
      </c>
      <c r="Y436" s="245">
        <v>1847</v>
      </c>
      <c r="Z436" s="245">
        <v>2351</v>
      </c>
      <c r="AA436" s="245">
        <v>4361</v>
      </c>
      <c r="AB436" s="245">
        <v>14349</v>
      </c>
      <c r="AC436" s="245">
        <v>22104</v>
      </c>
      <c r="AD436" s="245">
        <v>24450</v>
      </c>
    </row>
    <row r="437" spans="1:30">
      <c r="A437" s="50" t="s">
        <v>437</v>
      </c>
      <c r="B437" s="8">
        <f>INDEX([1]TableS3!G:G,MATCH($A437,[1]TableS3!$A:$A,0))</f>
        <v>36</v>
      </c>
      <c r="C437" s="50" t="str">
        <f>INDEX([1]TableS3!H:H,MATCH($A437,[1]TableS3!$A:$A,0))</f>
        <v>d__Bacteria;p__Firmicutes_A;c__Clostridia;o__;f__;g__;s__</v>
      </c>
      <c r="D437" s="245">
        <v>33083</v>
      </c>
      <c r="E437" s="245">
        <v>36307</v>
      </c>
      <c r="F437" s="245">
        <v>20664</v>
      </c>
      <c r="G437" s="245">
        <v>63</v>
      </c>
      <c r="H437" s="245">
        <v>24</v>
      </c>
      <c r="I437" s="245">
        <v>16</v>
      </c>
      <c r="J437" s="245">
        <v>1178</v>
      </c>
      <c r="K437" s="245">
        <v>1246</v>
      </c>
      <c r="L437" s="245">
        <v>1750</v>
      </c>
      <c r="M437" s="245">
        <v>89598</v>
      </c>
      <c r="N437" s="245">
        <v>32094</v>
      </c>
      <c r="O437" s="245">
        <v>69066</v>
      </c>
      <c r="P437" s="245">
        <v>103940</v>
      </c>
      <c r="Q437" s="245">
        <v>150210</v>
      </c>
      <c r="R437" s="245">
        <v>75335</v>
      </c>
      <c r="S437" s="245">
        <v>1288</v>
      </c>
      <c r="T437" s="245">
        <v>10402</v>
      </c>
      <c r="U437" s="245">
        <v>13715</v>
      </c>
      <c r="V437" s="245">
        <v>52</v>
      </c>
      <c r="W437" s="245">
        <v>4</v>
      </c>
      <c r="X437" s="245">
        <v>8</v>
      </c>
      <c r="Y437" s="245">
        <v>399</v>
      </c>
      <c r="Z437" s="245">
        <v>81</v>
      </c>
      <c r="AA437" s="245">
        <v>1718</v>
      </c>
      <c r="AB437" s="245">
        <v>1087</v>
      </c>
      <c r="AC437" s="245">
        <v>1897</v>
      </c>
      <c r="AD437" s="245">
        <v>10379</v>
      </c>
    </row>
    <row r="438" spans="1:30">
      <c r="A438" s="50" t="s">
        <v>438</v>
      </c>
      <c r="B438" s="8">
        <f>INDEX([1]TableS3!G:G,MATCH($A438,[1]TableS3!$A:$A,0))</f>
        <v>981</v>
      </c>
      <c r="C438" s="50" t="str">
        <f>INDEX([1]TableS3!H:H,MATCH($A438,[1]TableS3!$A:$A,0))</f>
        <v>d__Bacteria;p__Bacteroidota;c__Bacteroidia;o__Bacteroidales;f__Salinivirgaceae;g__;s__</v>
      </c>
      <c r="D438" s="245">
        <v>33</v>
      </c>
      <c r="E438" s="245">
        <v>48</v>
      </c>
      <c r="F438" s="245">
        <v>25</v>
      </c>
      <c r="G438" s="245">
        <v>0</v>
      </c>
      <c r="H438" s="245">
        <v>0</v>
      </c>
      <c r="I438" s="245">
        <v>0</v>
      </c>
      <c r="J438" s="245">
        <v>0</v>
      </c>
      <c r="K438" s="245">
        <v>4</v>
      </c>
      <c r="L438" s="245">
        <v>0</v>
      </c>
      <c r="M438" s="245">
        <v>5</v>
      </c>
      <c r="N438" s="245">
        <v>3</v>
      </c>
      <c r="O438" s="245">
        <v>6</v>
      </c>
      <c r="P438" s="245">
        <v>17390</v>
      </c>
      <c r="Q438" s="245">
        <v>18727</v>
      </c>
      <c r="R438" s="245">
        <v>75409</v>
      </c>
      <c r="S438" s="245">
        <v>4</v>
      </c>
      <c r="T438" s="245">
        <v>17</v>
      </c>
      <c r="U438" s="245">
        <v>16</v>
      </c>
      <c r="V438" s="245">
        <v>0</v>
      </c>
      <c r="W438" s="245">
        <v>0</v>
      </c>
      <c r="X438" s="245">
        <v>0</v>
      </c>
      <c r="Y438" s="245">
        <v>0</v>
      </c>
      <c r="Z438" s="245">
        <v>0</v>
      </c>
      <c r="AA438" s="245">
        <v>0</v>
      </c>
      <c r="AB438" s="245">
        <v>0</v>
      </c>
      <c r="AC438" s="245">
        <v>0</v>
      </c>
      <c r="AD438" s="245">
        <v>4</v>
      </c>
    </row>
    <row r="439" spans="1:30">
      <c r="A439" s="50" t="s">
        <v>439</v>
      </c>
      <c r="B439" s="8">
        <f>INDEX([1]TableS3!G:G,MATCH($A439,[1]TableS3!$A:$A,0))</f>
        <v>1067</v>
      </c>
      <c r="C439" s="50" t="str">
        <f>INDEX([1]TableS3!H:H,MATCH($A439,[1]TableS3!$A:$A,0))</f>
        <v>d__Bacteria;p__Verrucomicrobiota;c__Verrucomicrobiae;o__Pedosphaerales;f__;g__;s__</v>
      </c>
      <c r="D439" s="245">
        <v>363</v>
      </c>
      <c r="E439" s="245">
        <v>399</v>
      </c>
      <c r="F439" s="245">
        <v>228</v>
      </c>
      <c r="G439" s="245">
        <v>2</v>
      </c>
      <c r="H439" s="245">
        <v>0</v>
      </c>
      <c r="I439" s="245">
        <v>4</v>
      </c>
      <c r="J439" s="245">
        <v>481</v>
      </c>
      <c r="K439" s="245">
        <v>502</v>
      </c>
      <c r="L439" s="245">
        <v>327</v>
      </c>
      <c r="M439" s="245">
        <v>651</v>
      </c>
      <c r="N439" s="245">
        <v>340</v>
      </c>
      <c r="O439" s="245">
        <v>626</v>
      </c>
      <c r="P439" s="245">
        <v>2570</v>
      </c>
      <c r="Q439" s="245">
        <v>3798</v>
      </c>
      <c r="R439" s="245">
        <v>5318</v>
      </c>
      <c r="S439" s="245">
        <v>77</v>
      </c>
      <c r="T439" s="245">
        <v>309</v>
      </c>
      <c r="U439" s="245">
        <v>396</v>
      </c>
      <c r="V439" s="245">
        <v>24</v>
      </c>
      <c r="W439" s="245">
        <v>0</v>
      </c>
      <c r="X439" s="245">
        <v>2</v>
      </c>
      <c r="Y439" s="245">
        <v>100</v>
      </c>
      <c r="Z439" s="245">
        <v>31</v>
      </c>
      <c r="AA439" s="245">
        <v>78</v>
      </c>
      <c r="AB439" s="245">
        <v>634</v>
      </c>
      <c r="AC439" s="245">
        <v>421</v>
      </c>
      <c r="AD439" s="245">
        <v>575</v>
      </c>
    </row>
    <row r="440" spans="1:30">
      <c r="A440" s="50" t="s">
        <v>440</v>
      </c>
      <c r="B440" s="8">
        <f>INDEX([1]TableS3!G:G,MATCH($A440,[1]TableS3!$A:$A,0))</f>
        <v>1072</v>
      </c>
      <c r="C440" s="50" t="str">
        <f>INDEX([1]TableS3!H:H,MATCH($A440,[1]TableS3!$A:$A,0))</f>
        <v>d__Bacteria;p__Fibrobacterota;c__Chitinivibrionia;o__Chitinivibrionales;f__Chitinispirillaceae;g__;s__</v>
      </c>
      <c r="D440" s="245">
        <v>3719</v>
      </c>
      <c r="E440" s="245">
        <v>3442</v>
      </c>
      <c r="F440" s="245">
        <v>2351</v>
      </c>
      <c r="G440" s="245">
        <v>0</v>
      </c>
      <c r="H440" s="245">
        <v>0</v>
      </c>
      <c r="I440" s="245">
        <v>0</v>
      </c>
      <c r="J440" s="245">
        <v>33</v>
      </c>
      <c r="K440" s="245">
        <v>82</v>
      </c>
      <c r="L440" s="245">
        <v>80</v>
      </c>
      <c r="M440" s="245">
        <v>1</v>
      </c>
      <c r="N440" s="245">
        <v>0</v>
      </c>
      <c r="O440" s="245">
        <v>8</v>
      </c>
      <c r="P440" s="245">
        <v>4875</v>
      </c>
      <c r="Q440" s="245">
        <v>2458</v>
      </c>
      <c r="R440" s="245">
        <v>5972</v>
      </c>
      <c r="S440" s="245">
        <v>0</v>
      </c>
      <c r="T440" s="245">
        <v>0</v>
      </c>
      <c r="U440" s="245">
        <v>17</v>
      </c>
      <c r="V440" s="245">
        <v>2</v>
      </c>
      <c r="W440" s="245">
        <v>0</v>
      </c>
      <c r="X440" s="245">
        <v>0</v>
      </c>
      <c r="Y440" s="245">
        <v>3</v>
      </c>
      <c r="Z440" s="245">
        <v>0</v>
      </c>
      <c r="AA440" s="245">
        <v>2</v>
      </c>
      <c r="AB440" s="245">
        <v>0</v>
      </c>
      <c r="AC440" s="245">
        <v>1</v>
      </c>
      <c r="AD440" s="245">
        <v>2</v>
      </c>
    </row>
    <row r="441" spans="1:30">
      <c r="A441" s="50" t="s">
        <v>441</v>
      </c>
      <c r="B441" s="8">
        <f>INDEX([1]TableS3!G:G,MATCH($A441,[1]TableS3!$A:$A,0))</f>
        <v>708</v>
      </c>
      <c r="C441" s="50" t="str">
        <f>INDEX([1]TableS3!H:H,MATCH($A441,[1]TableS3!$A:$A,0))</f>
        <v>d__Bacteria;p__Firmicutes_A;c__Clostridia;o__Oscillospirales;f__Acutalibacteraceae;g__UBA1447;s__</v>
      </c>
      <c r="D441" s="245">
        <v>18</v>
      </c>
      <c r="E441" s="245">
        <v>8</v>
      </c>
      <c r="F441" s="245">
        <v>27</v>
      </c>
      <c r="G441" s="245">
        <v>613</v>
      </c>
      <c r="H441" s="245">
        <v>723</v>
      </c>
      <c r="I441" s="245">
        <v>1047</v>
      </c>
      <c r="J441" s="245">
        <v>26</v>
      </c>
      <c r="K441" s="245">
        <v>45</v>
      </c>
      <c r="L441" s="245">
        <v>32</v>
      </c>
      <c r="M441" s="245">
        <v>353</v>
      </c>
      <c r="N441" s="245">
        <v>95</v>
      </c>
      <c r="O441" s="245">
        <v>479</v>
      </c>
      <c r="P441" s="245">
        <v>40260</v>
      </c>
      <c r="Q441" s="245">
        <v>57514</v>
      </c>
      <c r="R441" s="245">
        <v>26125</v>
      </c>
      <c r="S441" s="245">
        <v>184</v>
      </c>
      <c r="T441" s="245">
        <v>59</v>
      </c>
      <c r="U441" s="245">
        <v>143</v>
      </c>
      <c r="V441" s="245">
        <v>15</v>
      </c>
      <c r="W441" s="245">
        <v>44</v>
      </c>
      <c r="X441" s="245">
        <v>5</v>
      </c>
      <c r="Y441" s="245">
        <v>33</v>
      </c>
      <c r="Z441" s="245">
        <v>61</v>
      </c>
      <c r="AA441" s="245">
        <v>24</v>
      </c>
      <c r="AB441" s="245">
        <v>70</v>
      </c>
      <c r="AC441" s="245">
        <v>66</v>
      </c>
      <c r="AD441" s="245">
        <v>84</v>
      </c>
    </row>
    <row r="442" spans="1:30">
      <c r="A442" s="50" t="s">
        <v>442</v>
      </c>
      <c r="B442" s="8">
        <f>INDEX([1]TableS3!G:G,MATCH($A442,[1]TableS3!$A:$A,0))</f>
        <v>1078</v>
      </c>
      <c r="C442" s="50" t="str">
        <f>INDEX([1]TableS3!H:H,MATCH($A442,[1]TableS3!$A:$A,0))</f>
        <v>d__Bacteria;p__Patescibacteria;c__WWE3;o__UBA101185;f__UBA10185;g__;s__</v>
      </c>
      <c r="D442" s="245">
        <v>0</v>
      </c>
      <c r="E442" s="245">
        <v>0</v>
      </c>
      <c r="F442" s="245">
        <v>7</v>
      </c>
      <c r="G442" s="245">
        <v>0</v>
      </c>
      <c r="H442" s="245">
        <v>0</v>
      </c>
      <c r="I442" s="245">
        <v>0</v>
      </c>
      <c r="J442" s="245">
        <v>0</v>
      </c>
      <c r="K442" s="245">
        <v>2</v>
      </c>
      <c r="L442" s="245">
        <v>2</v>
      </c>
      <c r="M442" s="245">
        <v>3457</v>
      </c>
      <c r="N442" s="245">
        <v>957</v>
      </c>
      <c r="O442" s="245">
        <v>1328</v>
      </c>
      <c r="P442" s="245">
        <v>2196</v>
      </c>
      <c r="Q442" s="245">
        <v>2087</v>
      </c>
      <c r="R442" s="245">
        <v>2089</v>
      </c>
      <c r="S442" s="245">
        <v>0</v>
      </c>
      <c r="T442" s="245">
        <v>5</v>
      </c>
      <c r="U442" s="245">
        <v>0</v>
      </c>
      <c r="V442" s="245">
        <v>0</v>
      </c>
      <c r="W442" s="245">
        <v>0</v>
      </c>
      <c r="X442" s="245">
        <v>0</v>
      </c>
      <c r="Y442" s="245">
        <v>2</v>
      </c>
      <c r="Z442" s="245">
        <v>0</v>
      </c>
      <c r="AA442" s="245">
        <v>1</v>
      </c>
      <c r="AB442" s="245">
        <v>1</v>
      </c>
      <c r="AC442" s="245">
        <v>15</v>
      </c>
      <c r="AD442" s="245">
        <v>2</v>
      </c>
    </row>
    <row r="443" spans="1:30">
      <c r="A443" s="50" t="s">
        <v>443</v>
      </c>
      <c r="B443" s="8">
        <f>INDEX([1]TableS3!G:G,MATCH($A443,[1]TableS3!$A:$A,0))</f>
        <v>712</v>
      </c>
      <c r="C443" s="50" t="str">
        <f>INDEX([1]TableS3!H:H,MATCH($A443,[1]TableS3!$A:$A,0))</f>
        <v>d__Bacteria;p__Bacteroidota;c__Bacteroidia;o__Bacteroidales;f__UBA1715;g__;s__</v>
      </c>
      <c r="D443" s="245">
        <v>238</v>
      </c>
      <c r="E443" s="245">
        <v>229</v>
      </c>
      <c r="F443" s="245">
        <v>321</v>
      </c>
      <c r="G443" s="245">
        <v>0</v>
      </c>
      <c r="H443" s="245">
        <v>2</v>
      </c>
      <c r="I443" s="245">
        <v>2</v>
      </c>
      <c r="J443" s="245">
        <v>343</v>
      </c>
      <c r="K443" s="245">
        <v>421</v>
      </c>
      <c r="L443" s="245">
        <v>243</v>
      </c>
      <c r="M443" s="245">
        <v>345</v>
      </c>
      <c r="N443" s="245">
        <v>44</v>
      </c>
      <c r="O443" s="245">
        <v>40</v>
      </c>
      <c r="P443" s="245">
        <v>13603</v>
      </c>
      <c r="Q443" s="245">
        <v>18978</v>
      </c>
      <c r="R443" s="245">
        <v>13505</v>
      </c>
      <c r="S443" s="245">
        <v>95</v>
      </c>
      <c r="T443" s="245">
        <v>47</v>
      </c>
      <c r="U443" s="245">
        <v>67</v>
      </c>
      <c r="V443" s="245">
        <v>5</v>
      </c>
      <c r="W443" s="245">
        <v>2</v>
      </c>
      <c r="X443" s="245">
        <v>0</v>
      </c>
      <c r="Y443" s="245">
        <v>148</v>
      </c>
      <c r="Z443" s="245">
        <v>23</v>
      </c>
      <c r="AA443" s="245">
        <v>23</v>
      </c>
      <c r="AB443" s="245">
        <v>62</v>
      </c>
      <c r="AC443" s="245">
        <v>167</v>
      </c>
      <c r="AD443" s="245">
        <v>100</v>
      </c>
    </row>
    <row r="444" spans="1:30">
      <c r="A444" s="50" t="s">
        <v>444</v>
      </c>
      <c r="B444" s="8">
        <f>INDEX([1]TableS3!G:G,MATCH($A444,[1]TableS3!$A:$A,0))</f>
        <v>825</v>
      </c>
      <c r="C444" s="50" t="str">
        <f>INDEX([1]TableS3!H:H,MATCH($A444,[1]TableS3!$A:$A,0))</f>
        <v>d__Bacteria;p__Acidobacteriota;c__UBA6911;o__;f__;g__;s__</v>
      </c>
      <c r="D444" s="245">
        <v>68</v>
      </c>
      <c r="E444" s="245">
        <v>57</v>
      </c>
      <c r="F444" s="245">
        <v>58</v>
      </c>
      <c r="G444" s="245">
        <v>3</v>
      </c>
      <c r="H444" s="245">
        <v>9</v>
      </c>
      <c r="I444" s="245">
        <v>1</v>
      </c>
      <c r="J444" s="245">
        <v>13014</v>
      </c>
      <c r="K444" s="245">
        <v>10235</v>
      </c>
      <c r="L444" s="245">
        <v>8188</v>
      </c>
      <c r="M444" s="245">
        <v>165</v>
      </c>
      <c r="N444" s="245">
        <v>130</v>
      </c>
      <c r="O444" s="245">
        <v>272</v>
      </c>
      <c r="P444" s="245">
        <v>5926</v>
      </c>
      <c r="Q444" s="245">
        <v>6792</v>
      </c>
      <c r="R444" s="245">
        <v>11077</v>
      </c>
      <c r="S444" s="245">
        <v>28</v>
      </c>
      <c r="T444" s="245">
        <v>66</v>
      </c>
      <c r="U444" s="245">
        <v>44</v>
      </c>
      <c r="V444" s="245">
        <v>18</v>
      </c>
      <c r="W444" s="245">
        <v>2</v>
      </c>
      <c r="X444" s="245">
        <v>5</v>
      </c>
      <c r="Y444" s="245">
        <v>11</v>
      </c>
      <c r="Z444" s="245">
        <v>18</v>
      </c>
      <c r="AA444" s="245">
        <v>26</v>
      </c>
      <c r="AB444" s="245">
        <v>67</v>
      </c>
      <c r="AC444" s="245">
        <v>71</v>
      </c>
      <c r="AD444" s="245">
        <v>96</v>
      </c>
    </row>
    <row r="445" spans="1:30">
      <c r="A445" s="50" t="s">
        <v>445</v>
      </c>
      <c r="B445" s="8">
        <f>INDEX([1]TableS3!G:G,MATCH($A445,[1]TableS3!$A:$A,0))</f>
        <v>2259</v>
      </c>
      <c r="C445" s="50" t="str">
        <f>INDEX([1]TableS3!H:H,MATCH($A445,[1]TableS3!$A:$A,0))</f>
        <v>d__Archaea;p__Halobacterota;c__Methanosarcinia;o__Methanotrichales;f__Methanotrichaceae;g__Methanothrix;s__</v>
      </c>
      <c r="D445" s="245">
        <v>527560</v>
      </c>
      <c r="E445" s="245">
        <v>490385</v>
      </c>
      <c r="F445" s="245">
        <v>629137</v>
      </c>
      <c r="G445" s="245">
        <v>2654</v>
      </c>
      <c r="H445" s="245">
        <v>1821</v>
      </c>
      <c r="I445" s="245">
        <v>1285</v>
      </c>
      <c r="J445" s="245">
        <v>28</v>
      </c>
      <c r="K445" s="245">
        <v>109</v>
      </c>
      <c r="L445" s="245">
        <v>53</v>
      </c>
      <c r="M445" s="245">
        <v>1948</v>
      </c>
      <c r="N445" s="245">
        <v>555</v>
      </c>
      <c r="O445" s="245">
        <v>3959</v>
      </c>
      <c r="P445" s="245">
        <v>264320</v>
      </c>
      <c r="Q445" s="245">
        <v>513488</v>
      </c>
      <c r="R445" s="245">
        <v>484662</v>
      </c>
      <c r="S445" s="245">
        <v>173680</v>
      </c>
      <c r="T445" s="245">
        <v>461376</v>
      </c>
      <c r="U445" s="245">
        <v>126605</v>
      </c>
      <c r="V445" s="245">
        <v>394</v>
      </c>
      <c r="W445" s="245">
        <v>200</v>
      </c>
      <c r="X445" s="245">
        <v>134</v>
      </c>
      <c r="Y445" s="245">
        <v>1250</v>
      </c>
      <c r="Z445" s="245">
        <v>246</v>
      </c>
      <c r="AA445" s="245">
        <v>281</v>
      </c>
      <c r="AB445" s="245">
        <v>912</v>
      </c>
      <c r="AC445" s="245">
        <v>764</v>
      </c>
      <c r="AD445" s="245">
        <v>1057</v>
      </c>
    </row>
    <row r="446" spans="1:30">
      <c r="A446" s="50" t="s">
        <v>446</v>
      </c>
      <c r="B446" s="8">
        <f>INDEX([1]TableS3!G:G,MATCH($A446,[1]TableS3!$A:$A,0))</f>
        <v>1087</v>
      </c>
      <c r="C446" s="50" t="str">
        <f>INDEX([1]TableS3!H:H,MATCH($A446,[1]TableS3!$A:$A,0))</f>
        <v>d__Bacteria;p__Firmicutes_A;c__Clostridia;o__4C28d-15;f__DTU072;g__CAG-1782;s__</v>
      </c>
      <c r="D446" s="245">
        <v>25</v>
      </c>
      <c r="E446" s="245">
        <v>43</v>
      </c>
      <c r="F446" s="245">
        <v>60</v>
      </c>
      <c r="G446" s="245">
        <v>174</v>
      </c>
      <c r="H446" s="245">
        <v>90</v>
      </c>
      <c r="I446" s="245">
        <v>72</v>
      </c>
      <c r="J446" s="245">
        <v>237</v>
      </c>
      <c r="K446" s="245">
        <v>159</v>
      </c>
      <c r="L446" s="245">
        <v>127</v>
      </c>
      <c r="M446" s="245">
        <v>95</v>
      </c>
      <c r="N446" s="245">
        <v>85</v>
      </c>
      <c r="O446" s="245">
        <v>80</v>
      </c>
      <c r="P446" s="245">
        <v>1436</v>
      </c>
      <c r="Q446" s="245">
        <v>1041</v>
      </c>
      <c r="R446" s="245">
        <v>1089</v>
      </c>
      <c r="S446" s="245">
        <v>8</v>
      </c>
      <c r="T446" s="245">
        <v>20</v>
      </c>
      <c r="U446" s="245">
        <v>6</v>
      </c>
      <c r="V446" s="245">
        <v>6</v>
      </c>
      <c r="W446" s="245">
        <v>0</v>
      </c>
      <c r="X446" s="245">
        <v>2</v>
      </c>
      <c r="Y446" s="245">
        <v>43</v>
      </c>
      <c r="Z446" s="245">
        <v>8</v>
      </c>
      <c r="AA446" s="245">
        <v>14</v>
      </c>
      <c r="AB446" s="245">
        <v>29</v>
      </c>
      <c r="AC446" s="245">
        <v>29</v>
      </c>
      <c r="AD446" s="245">
        <v>62</v>
      </c>
    </row>
    <row r="447" spans="1:30">
      <c r="A447" s="50" t="s">
        <v>447</v>
      </c>
      <c r="B447" s="8">
        <f>INDEX([1]TableS3!G:G,MATCH($A447,[1]TableS3!$A:$A,0))</f>
        <v>1088</v>
      </c>
      <c r="C447" s="50" t="str">
        <f>INDEX([1]TableS3!H:H,MATCH($A447,[1]TableS3!$A:$A,0))</f>
        <v>d__Bacteria;p__Actinobacteriota;c__Actinobacteria;o__Actinomycetales;f__Dermatophilaceae;g__Phycicoccus;s__</v>
      </c>
      <c r="D447" s="245">
        <v>41</v>
      </c>
      <c r="E447" s="245">
        <v>27</v>
      </c>
      <c r="F447" s="245">
        <v>17</v>
      </c>
      <c r="G447" s="245">
        <v>0</v>
      </c>
      <c r="H447" s="245">
        <v>0</v>
      </c>
      <c r="I447" s="245">
        <v>0</v>
      </c>
      <c r="J447" s="245">
        <v>5</v>
      </c>
      <c r="K447" s="245">
        <v>16</v>
      </c>
      <c r="L447" s="245">
        <v>2</v>
      </c>
      <c r="M447" s="245">
        <v>1</v>
      </c>
      <c r="N447" s="245">
        <v>0</v>
      </c>
      <c r="O447" s="245">
        <v>2</v>
      </c>
      <c r="P447" s="245">
        <v>0</v>
      </c>
      <c r="Q447" s="245">
        <v>0</v>
      </c>
      <c r="R447" s="245">
        <v>0</v>
      </c>
      <c r="S447" s="245">
        <v>58</v>
      </c>
      <c r="T447" s="245">
        <v>1</v>
      </c>
      <c r="U447" s="245">
        <v>20</v>
      </c>
      <c r="V447" s="245">
        <v>4</v>
      </c>
      <c r="W447" s="245">
        <v>0</v>
      </c>
      <c r="X447" s="245">
        <v>7</v>
      </c>
      <c r="Y447" s="245">
        <v>2</v>
      </c>
      <c r="Z447" s="245">
        <v>0</v>
      </c>
      <c r="AA447" s="245">
        <v>0</v>
      </c>
      <c r="AB447" s="245">
        <v>0</v>
      </c>
      <c r="AC447" s="245">
        <v>0</v>
      </c>
      <c r="AD447" s="245">
        <v>4</v>
      </c>
    </row>
    <row r="448" spans="1:30">
      <c r="A448" s="50" t="s">
        <v>448</v>
      </c>
      <c r="B448" s="8">
        <f>INDEX([1]TableS3!G:G,MATCH($A448,[1]TableS3!$A:$A,0))</f>
        <v>1091</v>
      </c>
      <c r="C448" s="50" t="str">
        <f>INDEX([1]TableS3!H:H,MATCH($A448,[1]TableS3!$A:$A,0))</f>
        <v>d__Bacteria;p__Myxococcota;c__Polyangia;o__Polyangiales;f__Polyangiaceae;g__;s__</v>
      </c>
      <c r="D448" s="245">
        <v>315</v>
      </c>
      <c r="E448" s="245">
        <v>227</v>
      </c>
      <c r="F448" s="245">
        <v>428</v>
      </c>
      <c r="G448" s="245">
        <v>3053</v>
      </c>
      <c r="H448" s="245">
        <v>4438</v>
      </c>
      <c r="I448" s="245">
        <v>3752</v>
      </c>
      <c r="J448" s="245">
        <v>0</v>
      </c>
      <c r="K448" s="245">
        <v>0</v>
      </c>
      <c r="L448" s="245">
        <v>0</v>
      </c>
      <c r="M448" s="245">
        <v>10</v>
      </c>
      <c r="N448" s="245">
        <v>24</v>
      </c>
      <c r="O448" s="245">
        <v>26</v>
      </c>
      <c r="P448" s="245">
        <v>11</v>
      </c>
      <c r="Q448" s="245">
        <v>38</v>
      </c>
      <c r="R448" s="245">
        <v>30</v>
      </c>
      <c r="S448" s="245">
        <v>4251</v>
      </c>
      <c r="T448" s="245">
        <v>242</v>
      </c>
      <c r="U448" s="245">
        <v>116</v>
      </c>
      <c r="V448" s="245">
        <v>4408</v>
      </c>
      <c r="W448" s="245">
        <v>3815</v>
      </c>
      <c r="X448" s="245">
        <v>5693</v>
      </c>
      <c r="Y448" s="245">
        <v>6737</v>
      </c>
      <c r="Z448" s="245">
        <v>5944</v>
      </c>
      <c r="AA448" s="245">
        <v>9991</v>
      </c>
      <c r="AB448" s="245">
        <v>128</v>
      </c>
      <c r="AC448" s="245">
        <v>110</v>
      </c>
      <c r="AD448" s="245">
        <v>45</v>
      </c>
    </row>
    <row r="449" spans="1:30">
      <c r="A449" s="50" t="s">
        <v>449</v>
      </c>
      <c r="B449" s="8">
        <f>INDEX([1]TableS3!G:G,MATCH($A449,[1]TableS3!$A:$A,0))</f>
        <v>1092</v>
      </c>
      <c r="C449" s="50" t="str">
        <f>INDEX([1]TableS3!H:H,MATCH($A449,[1]TableS3!$A:$A,0))</f>
        <v>d__Bacteria;p__Desulfobacterota;c__Syntrophia;o__Syntrophales;f__Smithellaceae;g__UBA8904;s__</v>
      </c>
      <c r="D449" s="245">
        <v>45277</v>
      </c>
      <c r="E449" s="245">
        <v>44224</v>
      </c>
      <c r="F449" s="245">
        <v>44500</v>
      </c>
      <c r="G449" s="245">
        <v>71</v>
      </c>
      <c r="H449" s="245">
        <v>187</v>
      </c>
      <c r="I449" s="245">
        <v>70</v>
      </c>
      <c r="J449" s="245">
        <v>18</v>
      </c>
      <c r="K449" s="245">
        <v>8</v>
      </c>
      <c r="L449" s="245">
        <v>20</v>
      </c>
      <c r="M449" s="245">
        <v>2164</v>
      </c>
      <c r="N449" s="245">
        <v>982</v>
      </c>
      <c r="O449" s="245">
        <v>2466</v>
      </c>
      <c r="P449" s="245">
        <v>3501</v>
      </c>
      <c r="Q449" s="245">
        <v>4940</v>
      </c>
      <c r="R449" s="245">
        <v>7467</v>
      </c>
      <c r="S449" s="245">
        <v>1832</v>
      </c>
      <c r="T449" s="245">
        <v>4357</v>
      </c>
      <c r="U449" s="245">
        <v>5609</v>
      </c>
      <c r="V449" s="245">
        <v>8984</v>
      </c>
      <c r="W449" s="245">
        <v>1627</v>
      </c>
      <c r="X449" s="245">
        <v>3279</v>
      </c>
      <c r="Y449" s="245">
        <v>9553</v>
      </c>
      <c r="Z449" s="245">
        <v>11587</v>
      </c>
      <c r="AA449" s="245">
        <v>12981</v>
      </c>
      <c r="AB449" s="245">
        <v>48292</v>
      </c>
      <c r="AC449" s="245">
        <v>58277</v>
      </c>
      <c r="AD449" s="245">
        <v>70552</v>
      </c>
    </row>
    <row r="450" spans="1:30">
      <c r="A450" s="50" t="s">
        <v>450</v>
      </c>
      <c r="B450" s="8">
        <f>INDEX([1]TableS3!G:G,MATCH($A450,[1]TableS3!$A:$A,0))</f>
        <v>1093</v>
      </c>
      <c r="C450" s="50" t="str">
        <f>INDEX([1]TableS3!H:H,MATCH($A450,[1]TableS3!$A:$A,0))</f>
        <v>d__Bacteria;p__OLB16;c__OLB16;o__;f__;g__;s__</v>
      </c>
      <c r="D450" s="245">
        <v>26</v>
      </c>
      <c r="E450" s="245">
        <v>26</v>
      </c>
      <c r="F450" s="245">
        <v>29</v>
      </c>
      <c r="G450" s="245">
        <v>0</v>
      </c>
      <c r="H450" s="245">
        <v>0</v>
      </c>
      <c r="I450" s="245">
        <v>0</v>
      </c>
      <c r="J450" s="245">
        <v>0</v>
      </c>
      <c r="K450" s="245">
        <v>0</v>
      </c>
      <c r="L450" s="245">
        <v>0</v>
      </c>
      <c r="M450" s="245">
        <v>66</v>
      </c>
      <c r="N450" s="245">
        <v>85</v>
      </c>
      <c r="O450" s="245">
        <v>74</v>
      </c>
      <c r="P450" s="245">
        <v>193</v>
      </c>
      <c r="Q450" s="245">
        <v>165</v>
      </c>
      <c r="R450" s="245">
        <v>60</v>
      </c>
      <c r="S450" s="245">
        <v>49</v>
      </c>
      <c r="T450" s="245">
        <v>63</v>
      </c>
      <c r="U450" s="245">
        <v>93</v>
      </c>
      <c r="V450" s="245">
        <v>10167</v>
      </c>
      <c r="W450" s="245">
        <v>71</v>
      </c>
      <c r="X450" s="245">
        <v>451</v>
      </c>
      <c r="Y450" s="245">
        <v>14300</v>
      </c>
      <c r="Z450" s="245">
        <v>16596</v>
      </c>
      <c r="AA450" s="245">
        <v>12452</v>
      </c>
      <c r="AB450" s="245">
        <v>651</v>
      </c>
      <c r="AC450" s="245">
        <v>342</v>
      </c>
      <c r="AD450" s="245">
        <v>311</v>
      </c>
    </row>
    <row r="451" spans="1:30">
      <c r="A451" s="50" t="s">
        <v>451</v>
      </c>
      <c r="B451" s="8">
        <f>INDEX([1]TableS3!G:G,MATCH($A451,[1]TableS3!$A:$A,0))</f>
        <v>1095</v>
      </c>
      <c r="C451" s="50" t="str">
        <f>INDEX([1]TableS3!H:H,MATCH($A451,[1]TableS3!$A:$A,0))</f>
        <v>d__Bacteria;p__Bacteroidota;c__Bacteroidia;o__Bacteroidales;f__vadinHA17;g__LD21;s__</v>
      </c>
      <c r="D451" s="245">
        <v>190</v>
      </c>
      <c r="E451" s="245">
        <v>187</v>
      </c>
      <c r="F451" s="245">
        <v>241</v>
      </c>
      <c r="G451" s="245">
        <v>68</v>
      </c>
      <c r="H451" s="245">
        <v>80</v>
      </c>
      <c r="I451" s="245">
        <v>161</v>
      </c>
      <c r="J451" s="245">
        <v>0</v>
      </c>
      <c r="K451" s="245">
        <v>2</v>
      </c>
      <c r="L451" s="245">
        <v>0</v>
      </c>
      <c r="M451" s="245">
        <v>153</v>
      </c>
      <c r="N451" s="245">
        <v>48</v>
      </c>
      <c r="O451" s="245">
        <v>127</v>
      </c>
      <c r="P451" s="245">
        <v>0</v>
      </c>
      <c r="Q451" s="245">
        <v>0</v>
      </c>
      <c r="R451" s="245">
        <v>0</v>
      </c>
      <c r="S451" s="245">
        <v>2216</v>
      </c>
      <c r="T451" s="245">
        <v>4930</v>
      </c>
      <c r="U451" s="245">
        <v>5286</v>
      </c>
      <c r="V451" s="245">
        <v>13998</v>
      </c>
      <c r="W451" s="245">
        <v>676</v>
      </c>
      <c r="X451" s="245">
        <v>762</v>
      </c>
      <c r="Y451" s="245">
        <v>19817</v>
      </c>
      <c r="Z451" s="245">
        <v>26118</v>
      </c>
      <c r="AA451" s="245">
        <v>16706</v>
      </c>
      <c r="AB451" s="245">
        <v>8641</v>
      </c>
      <c r="AC451" s="245">
        <v>24062</v>
      </c>
      <c r="AD451" s="245">
        <v>16344</v>
      </c>
    </row>
    <row r="452" spans="1:30">
      <c r="A452" s="50" t="s">
        <v>452</v>
      </c>
      <c r="B452" s="8">
        <f>INDEX([1]TableS3!G:G,MATCH($A452,[1]TableS3!$A:$A,0))</f>
        <v>1103</v>
      </c>
      <c r="C452" s="50" t="str">
        <f>INDEX([1]TableS3!H:H,MATCH($A452,[1]TableS3!$A:$A,0))</f>
        <v>d__Bacteria;p__Acidobacteriota;c__Thermoanaerobaculia;o__Thermoanaerobaculales;f__FEB-10;g__FEB-10;s__</v>
      </c>
      <c r="D452" s="245">
        <v>181</v>
      </c>
      <c r="E452" s="245">
        <v>85</v>
      </c>
      <c r="F452" s="245">
        <v>119</v>
      </c>
      <c r="G452" s="245">
        <v>0</v>
      </c>
      <c r="H452" s="245">
        <v>0</v>
      </c>
      <c r="I452" s="245">
        <v>0</v>
      </c>
      <c r="J452" s="245">
        <v>0</v>
      </c>
      <c r="K452" s="245">
        <v>0</v>
      </c>
      <c r="L452" s="245">
        <v>0</v>
      </c>
      <c r="M452" s="245">
        <v>0</v>
      </c>
      <c r="N452" s="245">
        <v>1</v>
      </c>
      <c r="O452" s="245">
        <v>3</v>
      </c>
      <c r="P452" s="245">
        <v>0</v>
      </c>
      <c r="Q452" s="245">
        <v>3</v>
      </c>
      <c r="R452" s="245">
        <v>5</v>
      </c>
      <c r="S452" s="245">
        <v>10</v>
      </c>
      <c r="T452" s="245">
        <v>29</v>
      </c>
      <c r="U452" s="245">
        <v>48</v>
      </c>
      <c r="V452" s="245">
        <v>650</v>
      </c>
      <c r="W452" s="245">
        <v>6163</v>
      </c>
      <c r="X452" s="245">
        <v>3968</v>
      </c>
      <c r="Y452" s="245">
        <v>17</v>
      </c>
      <c r="Z452" s="245">
        <v>3</v>
      </c>
      <c r="AA452" s="245">
        <v>32</v>
      </c>
      <c r="AB452" s="245">
        <v>16623</v>
      </c>
      <c r="AC452" s="245">
        <v>12280</v>
      </c>
      <c r="AD452" s="245">
        <v>4842</v>
      </c>
    </row>
    <row r="453" spans="1:30">
      <c r="A453" s="50" t="s">
        <v>453</v>
      </c>
      <c r="B453" s="8">
        <f>INDEX([1]TableS3!G:G,MATCH($A453,[1]TableS3!$A:$A,0))</f>
        <v>1111</v>
      </c>
      <c r="C453" s="50" t="str">
        <f>INDEX([1]TableS3!H:H,MATCH($A453,[1]TableS3!$A:$A,0))</f>
        <v>d__Bacteria;p__Proteobacteria;c__Alphaproteobacteria;o__Caulobacterales;f__Caulobacteraceae;g__Phenylobacterium;s__</v>
      </c>
      <c r="D453" s="245">
        <v>44</v>
      </c>
      <c r="E453" s="245">
        <v>47</v>
      </c>
      <c r="F453" s="245">
        <v>16</v>
      </c>
      <c r="G453" s="245">
        <v>95</v>
      </c>
      <c r="H453" s="245">
        <v>80</v>
      </c>
      <c r="I453" s="245">
        <v>97</v>
      </c>
      <c r="J453" s="245">
        <v>24</v>
      </c>
      <c r="K453" s="245">
        <v>36</v>
      </c>
      <c r="L453" s="245">
        <v>12</v>
      </c>
      <c r="M453" s="245">
        <v>112</v>
      </c>
      <c r="N453" s="245">
        <v>22</v>
      </c>
      <c r="O453" s="245">
        <v>35</v>
      </c>
      <c r="P453" s="245">
        <v>98</v>
      </c>
      <c r="Q453" s="245">
        <v>28</v>
      </c>
      <c r="R453" s="245">
        <v>41</v>
      </c>
      <c r="S453" s="245">
        <v>63</v>
      </c>
      <c r="T453" s="245">
        <v>59</v>
      </c>
      <c r="U453" s="245">
        <v>38</v>
      </c>
      <c r="V453" s="245">
        <v>43</v>
      </c>
      <c r="W453" s="245">
        <v>224</v>
      </c>
      <c r="X453" s="245">
        <v>255</v>
      </c>
      <c r="Y453" s="245">
        <v>36</v>
      </c>
      <c r="Z453" s="245">
        <v>25</v>
      </c>
      <c r="AA453" s="245">
        <v>46</v>
      </c>
      <c r="AB453" s="245">
        <v>101</v>
      </c>
      <c r="AC453" s="245">
        <v>88</v>
      </c>
      <c r="AD453" s="245">
        <v>62</v>
      </c>
    </row>
    <row r="454" spans="1:30">
      <c r="A454" s="50" t="s">
        <v>454</v>
      </c>
      <c r="B454" s="8">
        <f>INDEX([1]TableS3!G:G,MATCH($A454,[1]TableS3!$A:$A,0))</f>
        <v>1112</v>
      </c>
      <c r="C454" s="50" t="str">
        <f>INDEX([1]TableS3!H:H,MATCH($A454,[1]TableS3!$A:$A,0))</f>
        <v>d__Bacteria;p__Sumerlaeota;c__Sumerlaeia;o__;f__;g__;s__</v>
      </c>
      <c r="D454" s="245">
        <v>116</v>
      </c>
      <c r="E454" s="245">
        <v>149</v>
      </c>
      <c r="F454" s="245">
        <v>174</v>
      </c>
      <c r="G454" s="245">
        <v>0</v>
      </c>
      <c r="H454" s="245">
        <v>0</v>
      </c>
      <c r="I454" s="245">
        <v>2</v>
      </c>
      <c r="J454" s="245">
        <v>0</v>
      </c>
      <c r="K454" s="245">
        <v>0</v>
      </c>
      <c r="L454" s="245">
        <v>0</v>
      </c>
      <c r="M454" s="245">
        <v>26</v>
      </c>
      <c r="N454" s="245">
        <v>11</v>
      </c>
      <c r="O454" s="245">
        <v>23</v>
      </c>
      <c r="P454" s="245">
        <v>7</v>
      </c>
      <c r="Q454" s="245">
        <v>8</v>
      </c>
      <c r="R454" s="245">
        <v>2</v>
      </c>
      <c r="S454" s="245">
        <v>25</v>
      </c>
      <c r="T454" s="245">
        <v>119</v>
      </c>
      <c r="U454" s="245">
        <v>37</v>
      </c>
      <c r="V454" s="245">
        <v>87</v>
      </c>
      <c r="W454" s="245">
        <v>9</v>
      </c>
      <c r="X454" s="245">
        <v>10</v>
      </c>
      <c r="Y454" s="245">
        <v>163</v>
      </c>
      <c r="Z454" s="245">
        <v>190</v>
      </c>
      <c r="AA454" s="245">
        <v>319</v>
      </c>
      <c r="AB454" s="245">
        <v>747</v>
      </c>
      <c r="AC454" s="245">
        <v>765</v>
      </c>
      <c r="AD454" s="245">
        <v>363</v>
      </c>
    </row>
    <row r="455" spans="1:30">
      <c r="A455" s="50" t="s">
        <v>455</v>
      </c>
      <c r="B455" s="8">
        <f>INDEX([1]TableS3!G:G,MATCH($A455,[1]TableS3!$A:$A,0))</f>
        <v>1115</v>
      </c>
      <c r="C455" s="50" t="str">
        <f>INDEX([1]TableS3!H:H,MATCH($A455,[1]TableS3!$A:$A,0))</f>
        <v>d__Bacteria;p__Bacteroidota;c__Bacteroidia;o__Chitinophagales;f__Saprospiraceae;g__OLB8;s__</v>
      </c>
      <c r="D455" s="245">
        <v>440</v>
      </c>
      <c r="E455" s="245">
        <v>471</v>
      </c>
      <c r="F455" s="245">
        <v>642</v>
      </c>
      <c r="G455" s="245">
        <v>235</v>
      </c>
      <c r="H455" s="245">
        <v>149</v>
      </c>
      <c r="I455" s="245">
        <v>133</v>
      </c>
      <c r="J455" s="245">
        <v>51</v>
      </c>
      <c r="K455" s="245">
        <v>54</v>
      </c>
      <c r="L455" s="245">
        <v>30</v>
      </c>
      <c r="M455" s="245">
        <v>921</v>
      </c>
      <c r="N455" s="245">
        <v>372</v>
      </c>
      <c r="O455" s="245">
        <v>833</v>
      </c>
      <c r="P455" s="245">
        <v>274</v>
      </c>
      <c r="Q455" s="245">
        <v>434</v>
      </c>
      <c r="R455" s="245">
        <v>399</v>
      </c>
      <c r="S455" s="245">
        <v>372</v>
      </c>
      <c r="T455" s="245">
        <v>987</v>
      </c>
      <c r="U455" s="245">
        <v>499</v>
      </c>
      <c r="V455" s="245">
        <v>369</v>
      </c>
      <c r="W455" s="245">
        <v>102</v>
      </c>
      <c r="X455" s="245">
        <v>72</v>
      </c>
      <c r="Y455" s="245">
        <v>252</v>
      </c>
      <c r="Z455" s="245">
        <v>269</v>
      </c>
      <c r="AA455" s="245">
        <v>612</v>
      </c>
      <c r="AB455" s="245">
        <v>1418</v>
      </c>
      <c r="AC455" s="245">
        <v>1379</v>
      </c>
      <c r="AD455" s="245">
        <v>2043</v>
      </c>
    </row>
    <row r="456" spans="1:30">
      <c r="A456" s="50" t="s">
        <v>456</v>
      </c>
      <c r="B456" s="8">
        <f>INDEX([1]TableS3!G:G,MATCH($A456,[1]TableS3!$A:$A,0))</f>
        <v>1117</v>
      </c>
      <c r="C456" s="50" t="str">
        <f>INDEX([1]TableS3!H:H,MATCH($A456,[1]TableS3!$A:$A,0))</f>
        <v>d__Bacteria;p__Bacteroidota;c__Bacteroidia;o__Bacteroidales;f__Prolixibacteraceae;g__;s__</v>
      </c>
      <c r="D456" s="245">
        <v>2685</v>
      </c>
      <c r="E456" s="245">
        <v>2431</v>
      </c>
      <c r="F456" s="245">
        <v>2360</v>
      </c>
      <c r="G456" s="245">
        <v>155</v>
      </c>
      <c r="H456" s="245">
        <v>42</v>
      </c>
      <c r="I456" s="245">
        <v>140</v>
      </c>
      <c r="J456" s="245">
        <v>3</v>
      </c>
      <c r="K456" s="245">
        <v>6</v>
      </c>
      <c r="L456" s="245">
        <v>2</v>
      </c>
      <c r="M456" s="245">
        <v>441</v>
      </c>
      <c r="N456" s="245">
        <v>169</v>
      </c>
      <c r="O456" s="245">
        <v>198</v>
      </c>
      <c r="P456" s="245">
        <v>4</v>
      </c>
      <c r="Q456" s="245">
        <v>5</v>
      </c>
      <c r="R456" s="245">
        <v>4</v>
      </c>
      <c r="S456" s="245">
        <v>634</v>
      </c>
      <c r="T456" s="245">
        <v>1002</v>
      </c>
      <c r="U456" s="245">
        <v>4016</v>
      </c>
      <c r="V456" s="245">
        <v>250</v>
      </c>
      <c r="W456" s="245">
        <v>49</v>
      </c>
      <c r="X456" s="245">
        <v>37</v>
      </c>
      <c r="Y456" s="245">
        <v>1065</v>
      </c>
      <c r="Z456" s="245">
        <v>361</v>
      </c>
      <c r="AA456" s="245">
        <v>3435</v>
      </c>
      <c r="AB456" s="245">
        <v>3685</v>
      </c>
      <c r="AC456" s="245">
        <v>7541</v>
      </c>
      <c r="AD456" s="245">
        <v>5240</v>
      </c>
    </row>
    <row r="457" spans="1:30">
      <c r="A457" s="50" t="s">
        <v>457</v>
      </c>
      <c r="B457" s="8">
        <f>INDEX([1]TableS3!G:G,MATCH($A457,[1]TableS3!$A:$A,0))</f>
        <v>1119</v>
      </c>
      <c r="C457" s="50" t="str">
        <f>INDEX([1]TableS3!H:H,MATCH($A457,[1]TableS3!$A:$A,0))</f>
        <v>d__Bacteria;p__Desulfobacterota;c__Desulfobacteria;o__Desulfobacterales;f__UBA2156;g__;s__</v>
      </c>
      <c r="D457" s="245">
        <v>36</v>
      </c>
      <c r="E457" s="245">
        <v>44</v>
      </c>
      <c r="F457" s="245">
        <v>23</v>
      </c>
      <c r="G457" s="245">
        <v>1</v>
      </c>
      <c r="H457" s="245">
        <v>8</v>
      </c>
      <c r="I457" s="245">
        <v>1</v>
      </c>
      <c r="J457" s="245">
        <v>0</v>
      </c>
      <c r="K457" s="245">
        <v>0</v>
      </c>
      <c r="L457" s="245">
        <v>0</v>
      </c>
      <c r="M457" s="245">
        <v>40</v>
      </c>
      <c r="N457" s="245">
        <v>3</v>
      </c>
      <c r="O457" s="245">
        <v>33</v>
      </c>
      <c r="P457" s="245">
        <v>5</v>
      </c>
      <c r="Q457" s="245">
        <v>7</v>
      </c>
      <c r="R457" s="245">
        <v>8</v>
      </c>
      <c r="S457" s="245">
        <v>2</v>
      </c>
      <c r="T457" s="245">
        <v>16</v>
      </c>
      <c r="U457" s="245">
        <v>3</v>
      </c>
      <c r="V457" s="245">
        <v>12</v>
      </c>
      <c r="W457" s="245">
        <v>16</v>
      </c>
      <c r="X457" s="245">
        <v>39</v>
      </c>
      <c r="Y457" s="245">
        <v>17</v>
      </c>
      <c r="Z457" s="245">
        <v>13</v>
      </c>
      <c r="AA457" s="245">
        <v>8</v>
      </c>
      <c r="AB457" s="245">
        <v>3</v>
      </c>
      <c r="AC457" s="245">
        <v>8</v>
      </c>
      <c r="AD457" s="245">
        <v>9</v>
      </c>
    </row>
    <row r="458" spans="1:30">
      <c r="A458" s="50" t="s">
        <v>458</v>
      </c>
      <c r="B458" s="8">
        <f>INDEX([1]TableS3!G:G,MATCH($A458,[1]TableS3!$A:$A,0))</f>
        <v>1120</v>
      </c>
      <c r="C458" s="50" t="str">
        <f>INDEX([1]TableS3!H:H,MATCH($A458,[1]TableS3!$A:$A,0))</f>
        <v>d__Bacteria;p__Spirochaetota;c__UBA4802;o__UBA4802;f__UBA5550;g__;s__</v>
      </c>
      <c r="D458" s="245">
        <v>4829</v>
      </c>
      <c r="E458" s="245">
        <v>4750</v>
      </c>
      <c r="F458" s="245">
        <v>2998</v>
      </c>
      <c r="G458" s="245">
        <v>89</v>
      </c>
      <c r="H458" s="245">
        <v>134</v>
      </c>
      <c r="I458" s="245">
        <v>59</v>
      </c>
      <c r="J458" s="245">
        <v>0</v>
      </c>
      <c r="K458" s="245">
        <v>0</v>
      </c>
      <c r="L458" s="245">
        <v>0</v>
      </c>
      <c r="M458" s="245">
        <v>23</v>
      </c>
      <c r="N458" s="245">
        <v>56</v>
      </c>
      <c r="O458" s="245">
        <v>22</v>
      </c>
      <c r="P458" s="245">
        <v>0</v>
      </c>
      <c r="Q458" s="245">
        <v>3</v>
      </c>
      <c r="R458" s="245">
        <v>1</v>
      </c>
      <c r="S458" s="245">
        <v>1210</v>
      </c>
      <c r="T458" s="245">
        <v>9505</v>
      </c>
      <c r="U458" s="245">
        <v>3199</v>
      </c>
      <c r="V458" s="245">
        <v>6799</v>
      </c>
      <c r="W458" s="245">
        <v>55</v>
      </c>
      <c r="X458" s="245">
        <v>176</v>
      </c>
      <c r="Y458" s="245">
        <v>9263</v>
      </c>
      <c r="Z458" s="245">
        <v>13297</v>
      </c>
      <c r="AA458" s="245">
        <v>4181</v>
      </c>
      <c r="AB458" s="245">
        <v>3836</v>
      </c>
      <c r="AC458" s="245">
        <v>9913</v>
      </c>
      <c r="AD458" s="245">
        <v>8729</v>
      </c>
    </row>
    <row r="459" spans="1:30">
      <c r="A459" s="50" t="s">
        <v>459</v>
      </c>
      <c r="B459" s="8">
        <f>INDEX([1]TableS3!G:G,MATCH($A459,[1]TableS3!$A:$A,0))</f>
        <v>1121</v>
      </c>
      <c r="C459" s="50" t="str">
        <f>INDEX([1]TableS3!H:H,MATCH($A459,[1]TableS3!$A:$A,0))</f>
        <v>d__Bacteria;p__Desulfobacterota;c__Syntrophia;o__Syntrophales;f__Syntrophaceae;g__;s__</v>
      </c>
      <c r="D459" s="245">
        <v>2074</v>
      </c>
      <c r="E459" s="245">
        <v>1724</v>
      </c>
      <c r="F459" s="245">
        <v>1679</v>
      </c>
      <c r="G459" s="245">
        <v>18</v>
      </c>
      <c r="H459" s="245">
        <v>19</v>
      </c>
      <c r="I459" s="245">
        <v>13</v>
      </c>
      <c r="J459" s="245">
        <v>6</v>
      </c>
      <c r="K459" s="245">
        <v>2</v>
      </c>
      <c r="L459" s="245">
        <v>3</v>
      </c>
      <c r="M459" s="245">
        <v>230</v>
      </c>
      <c r="N459" s="245">
        <v>135</v>
      </c>
      <c r="O459" s="245">
        <v>261</v>
      </c>
      <c r="P459" s="245">
        <v>272</v>
      </c>
      <c r="Q459" s="245">
        <v>443</v>
      </c>
      <c r="R459" s="245">
        <v>378</v>
      </c>
      <c r="S459" s="245">
        <v>222</v>
      </c>
      <c r="T459" s="245">
        <v>395</v>
      </c>
      <c r="U459" s="245">
        <v>601</v>
      </c>
      <c r="V459" s="245">
        <v>3292</v>
      </c>
      <c r="W459" s="245">
        <v>1497</v>
      </c>
      <c r="X459" s="245">
        <v>3231</v>
      </c>
      <c r="Y459" s="245">
        <v>2849</v>
      </c>
      <c r="Z459" s="245">
        <v>3716</v>
      </c>
      <c r="AA459" s="245">
        <v>4929</v>
      </c>
      <c r="AB459" s="245">
        <v>2835</v>
      </c>
      <c r="AC459" s="245">
        <v>4134</v>
      </c>
      <c r="AD459" s="245">
        <v>2988</v>
      </c>
    </row>
    <row r="460" spans="1:30">
      <c r="A460" s="50" t="s">
        <v>460</v>
      </c>
      <c r="B460" s="8">
        <f>INDEX([1]TableS3!G:G,MATCH($A460,[1]TableS3!$A:$A,0))</f>
        <v>1123</v>
      </c>
      <c r="C460" s="50" t="str">
        <f>INDEX([1]TableS3!H:H,MATCH($A460,[1]TableS3!$A:$A,0))</f>
        <v>d__Bacteria;p__Desulfobacterota;c__Syntrophia;o__Syntrophales;f__UBA6807;g__UBA6807;s__</v>
      </c>
      <c r="D460" s="245">
        <v>12</v>
      </c>
      <c r="E460" s="245">
        <v>14</v>
      </c>
      <c r="F460" s="245">
        <v>35</v>
      </c>
      <c r="G460" s="245">
        <v>0</v>
      </c>
      <c r="H460" s="245">
        <v>0</v>
      </c>
      <c r="I460" s="245">
        <v>0</v>
      </c>
      <c r="J460" s="245">
        <v>0</v>
      </c>
      <c r="K460" s="245">
        <v>0</v>
      </c>
      <c r="L460" s="245">
        <v>0</v>
      </c>
      <c r="M460" s="245">
        <v>16</v>
      </c>
      <c r="N460" s="245">
        <v>8</v>
      </c>
      <c r="O460" s="245">
        <v>19</v>
      </c>
      <c r="P460" s="245">
        <v>0</v>
      </c>
      <c r="Q460" s="245">
        <v>5</v>
      </c>
      <c r="R460" s="245">
        <v>0</v>
      </c>
      <c r="S460" s="245">
        <v>7</v>
      </c>
      <c r="T460" s="245">
        <v>20</v>
      </c>
      <c r="U460" s="245">
        <v>4</v>
      </c>
      <c r="V460" s="245">
        <v>408</v>
      </c>
      <c r="W460" s="245">
        <v>13</v>
      </c>
      <c r="X460" s="245">
        <v>18</v>
      </c>
      <c r="Y460" s="245">
        <v>619</v>
      </c>
      <c r="Z460" s="245">
        <v>723</v>
      </c>
      <c r="AA460" s="245">
        <v>1110</v>
      </c>
      <c r="AB460" s="245">
        <v>47</v>
      </c>
      <c r="AC460" s="245">
        <v>49</v>
      </c>
      <c r="AD460" s="245">
        <v>96</v>
      </c>
    </row>
    <row r="461" spans="1:30">
      <c r="A461" s="50" t="s">
        <v>461</v>
      </c>
      <c r="B461" s="8">
        <f>INDEX([1]TableS3!G:G,MATCH($A461,[1]TableS3!$A:$A,0))</f>
        <v>1125</v>
      </c>
      <c r="C461" s="50" t="str">
        <f>INDEX([1]TableS3!H:H,MATCH($A461,[1]TableS3!$A:$A,0))</f>
        <v>d__Bacteria;p__Verrucomicrobiota;c__Kiritimatiellae;o__LD1-PB3;f__Lenti-01;g__Lenti-01;s__</v>
      </c>
      <c r="D461" s="245">
        <v>784</v>
      </c>
      <c r="E461" s="245">
        <v>729</v>
      </c>
      <c r="F461" s="245">
        <v>584</v>
      </c>
      <c r="G461" s="245">
        <v>231</v>
      </c>
      <c r="H461" s="245">
        <v>143</v>
      </c>
      <c r="I461" s="245">
        <v>1021</v>
      </c>
      <c r="J461" s="245">
        <v>36</v>
      </c>
      <c r="K461" s="245">
        <v>34</v>
      </c>
      <c r="L461" s="245">
        <v>19</v>
      </c>
      <c r="M461" s="245">
        <v>2768</v>
      </c>
      <c r="N461" s="245">
        <v>1429</v>
      </c>
      <c r="O461" s="245">
        <v>1412</v>
      </c>
      <c r="P461" s="245">
        <v>97</v>
      </c>
      <c r="Q461" s="245">
        <v>46</v>
      </c>
      <c r="R461" s="245">
        <v>77</v>
      </c>
      <c r="S461" s="245">
        <v>1192</v>
      </c>
      <c r="T461" s="245">
        <v>1220</v>
      </c>
      <c r="U461" s="245">
        <v>708</v>
      </c>
      <c r="V461" s="245">
        <v>168</v>
      </c>
      <c r="W461" s="245">
        <v>90</v>
      </c>
      <c r="X461" s="245">
        <v>99</v>
      </c>
      <c r="Y461" s="245">
        <v>210</v>
      </c>
      <c r="Z461" s="245">
        <v>173</v>
      </c>
      <c r="AA461" s="245">
        <v>317</v>
      </c>
      <c r="AB461" s="245">
        <v>1458</v>
      </c>
      <c r="AC461" s="245">
        <v>821</v>
      </c>
      <c r="AD461" s="245">
        <v>343</v>
      </c>
    </row>
    <row r="462" spans="1:30">
      <c r="A462" s="50" t="s">
        <v>462</v>
      </c>
      <c r="B462" s="8">
        <f>INDEX([1]TableS3!G:G,MATCH($A462,[1]TableS3!$A:$A,0))</f>
        <v>1126</v>
      </c>
      <c r="C462" s="50" t="str">
        <f>INDEX([1]TableS3!H:H,MATCH($A462,[1]TableS3!$A:$A,0))</f>
        <v>d__Bacteria;p__Spirochaetota;c__UBA4802;o__UBA4802;f__;g__;s__</v>
      </c>
      <c r="D462" s="245">
        <v>25</v>
      </c>
      <c r="E462" s="245">
        <v>36</v>
      </c>
      <c r="F462" s="245">
        <v>14</v>
      </c>
      <c r="G462" s="245">
        <v>0</v>
      </c>
      <c r="H462" s="245">
        <v>0</v>
      </c>
      <c r="I462" s="245">
        <v>0</v>
      </c>
      <c r="J462" s="245">
        <v>0</v>
      </c>
      <c r="K462" s="245">
        <v>0</v>
      </c>
      <c r="L462" s="245">
        <v>0</v>
      </c>
      <c r="M462" s="245">
        <v>29</v>
      </c>
      <c r="N462" s="245">
        <v>4</v>
      </c>
      <c r="O462" s="245">
        <v>17</v>
      </c>
      <c r="P462" s="245">
        <v>1</v>
      </c>
      <c r="Q462" s="245">
        <v>3</v>
      </c>
      <c r="R462" s="245">
        <v>1</v>
      </c>
      <c r="S462" s="245">
        <v>39</v>
      </c>
      <c r="T462" s="245">
        <v>44</v>
      </c>
      <c r="U462" s="245">
        <v>64</v>
      </c>
      <c r="V462" s="245">
        <v>34</v>
      </c>
      <c r="W462" s="245">
        <v>11</v>
      </c>
      <c r="X462" s="245">
        <v>8</v>
      </c>
      <c r="Y462" s="245">
        <v>45</v>
      </c>
      <c r="Z462" s="245">
        <v>44</v>
      </c>
      <c r="AA462" s="245">
        <v>55</v>
      </c>
      <c r="AB462" s="245">
        <v>170</v>
      </c>
      <c r="AC462" s="245">
        <v>156</v>
      </c>
      <c r="AD462" s="245">
        <v>147</v>
      </c>
    </row>
    <row r="463" spans="1:30">
      <c r="A463" s="50" t="s">
        <v>463</v>
      </c>
      <c r="B463" s="8">
        <f>INDEX([1]TableS3!G:G,MATCH($A463,[1]TableS3!$A:$A,0))</f>
        <v>1129</v>
      </c>
      <c r="C463" s="50" t="str">
        <f>INDEX([1]TableS3!H:H,MATCH($A463,[1]TableS3!$A:$A,0))</f>
        <v>d__Bacteria;p__Thermotogota;c__Thermotogae;o__Petrotogales;f__Kosmotogaceae;g__Mesotoga;s__</v>
      </c>
      <c r="D463" s="245">
        <v>8081</v>
      </c>
      <c r="E463" s="245">
        <v>9661</v>
      </c>
      <c r="F463" s="245">
        <v>10456</v>
      </c>
      <c r="G463" s="245">
        <v>1072</v>
      </c>
      <c r="H463" s="245">
        <v>1039</v>
      </c>
      <c r="I463" s="245">
        <v>2277</v>
      </c>
      <c r="J463" s="245">
        <v>8</v>
      </c>
      <c r="K463" s="245">
        <v>15</v>
      </c>
      <c r="L463" s="245">
        <v>14</v>
      </c>
      <c r="M463" s="245">
        <v>4204</v>
      </c>
      <c r="N463" s="245">
        <v>1332</v>
      </c>
      <c r="O463" s="245">
        <v>3441</v>
      </c>
      <c r="P463" s="245">
        <v>4098</v>
      </c>
      <c r="Q463" s="245">
        <v>4392</v>
      </c>
      <c r="R463" s="245">
        <v>2526</v>
      </c>
      <c r="S463" s="245">
        <v>8630</v>
      </c>
      <c r="T463" s="245">
        <v>10951</v>
      </c>
      <c r="U463" s="245">
        <v>12380</v>
      </c>
      <c r="V463" s="245">
        <v>54374</v>
      </c>
      <c r="W463" s="245">
        <v>18445</v>
      </c>
      <c r="X463" s="245">
        <v>11199</v>
      </c>
      <c r="Y463" s="245">
        <v>64640</v>
      </c>
      <c r="Z463" s="245">
        <v>92494</v>
      </c>
      <c r="AA463" s="245">
        <v>116140</v>
      </c>
      <c r="AB463" s="245">
        <v>19775</v>
      </c>
      <c r="AC463" s="245">
        <v>22707</v>
      </c>
      <c r="AD463" s="245">
        <v>9229</v>
      </c>
    </row>
    <row r="464" spans="1:30">
      <c r="A464" s="50" t="s">
        <v>464</v>
      </c>
      <c r="B464" s="8">
        <f>INDEX([1]TableS3!G:G,MATCH($A464,[1]TableS3!$A:$A,0))</f>
        <v>1132</v>
      </c>
      <c r="C464" s="50" t="str">
        <f>INDEX([1]TableS3!H:H,MATCH($A464,[1]TableS3!$A:$A,0))</f>
        <v>d__Bacteria;p__Actinobacteriota;c__Acidimicrobiia;o__Microtrichales;f__Microtrichaceae;g__UBA11034;s__</v>
      </c>
      <c r="D464" s="245">
        <v>44</v>
      </c>
      <c r="E464" s="245">
        <v>31</v>
      </c>
      <c r="F464" s="245">
        <v>295</v>
      </c>
      <c r="G464" s="245">
        <v>2</v>
      </c>
      <c r="H464" s="245">
        <v>0</v>
      </c>
      <c r="I464" s="245">
        <v>4</v>
      </c>
      <c r="J464" s="245">
        <v>2</v>
      </c>
      <c r="K464" s="245">
        <v>3</v>
      </c>
      <c r="L464" s="245">
        <v>4</v>
      </c>
      <c r="M464" s="245">
        <v>4</v>
      </c>
      <c r="N464" s="245">
        <v>0</v>
      </c>
      <c r="O464" s="245">
        <v>6</v>
      </c>
      <c r="P464" s="245">
        <v>1</v>
      </c>
      <c r="Q464" s="245">
        <v>1</v>
      </c>
      <c r="R464" s="245">
        <v>0</v>
      </c>
      <c r="S464" s="245">
        <v>16</v>
      </c>
      <c r="T464" s="245">
        <v>3</v>
      </c>
      <c r="U464" s="245">
        <v>6</v>
      </c>
      <c r="V464" s="245">
        <v>5</v>
      </c>
      <c r="W464" s="245">
        <v>13</v>
      </c>
      <c r="X464" s="245">
        <v>7</v>
      </c>
      <c r="Y464" s="245">
        <v>13</v>
      </c>
      <c r="Z464" s="245">
        <v>9</v>
      </c>
      <c r="AA464" s="245">
        <v>9</v>
      </c>
      <c r="AB464" s="245">
        <v>13</v>
      </c>
      <c r="AC464" s="245">
        <v>11</v>
      </c>
      <c r="AD464" s="245">
        <v>8</v>
      </c>
    </row>
    <row r="465" spans="1:30">
      <c r="A465" s="50" t="s">
        <v>465</v>
      </c>
      <c r="B465" s="8">
        <f>INDEX([1]TableS3!G:G,MATCH($A465,[1]TableS3!$A:$A,0))</f>
        <v>20</v>
      </c>
      <c r="C465" s="50" t="str">
        <f>INDEX([1]TableS3!H:H,MATCH($A465,[1]TableS3!$A:$A,0))</f>
        <v>d__Bacteria;p__Bacteroidota;c__Bacteroidia;o__Bacteroidales;f__4484-276;g__;s__</v>
      </c>
      <c r="D465" s="245">
        <v>120930</v>
      </c>
      <c r="E465" s="245">
        <v>124465</v>
      </c>
      <c r="F465" s="245">
        <v>291645</v>
      </c>
      <c r="G465" s="245">
        <v>107</v>
      </c>
      <c r="H465" s="245">
        <v>80</v>
      </c>
      <c r="I465" s="245">
        <v>75</v>
      </c>
      <c r="J465" s="245">
        <v>344</v>
      </c>
      <c r="K465" s="245">
        <v>351</v>
      </c>
      <c r="L465" s="245">
        <v>240</v>
      </c>
      <c r="M465" s="245">
        <v>32704</v>
      </c>
      <c r="N465" s="245">
        <v>15868</v>
      </c>
      <c r="O465" s="245">
        <v>51532</v>
      </c>
      <c r="P465" s="245">
        <v>34089</v>
      </c>
      <c r="Q465" s="245">
        <v>35174</v>
      </c>
      <c r="R465" s="245">
        <v>17856</v>
      </c>
      <c r="S465" s="245">
        <v>44017</v>
      </c>
      <c r="T465" s="245">
        <v>314666</v>
      </c>
      <c r="U465" s="245">
        <v>186031</v>
      </c>
      <c r="V465" s="245">
        <v>3860</v>
      </c>
      <c r="W465" s="245">
        <v>67</v>
      </c>
      <c r="X465" s="245">
        <v>94</v>
      </c>
      <c r="Y465" s="245">
        <v>8584</v>
      </c>
      <c r="Z465" s="245">
        <v>10291</v>
      </c>
      <c r="AA465" s="245">
        <v>58092</v>
      </c>
      <c r="AB465" s="245">
        <v>18965</v>
      </c>
      <c r="AC465" s="245">
        <v>35719</v>
      </c>
      <c r="AD465" s="245">
        <v>68998</v>
      </c>
    </row>
    <row r="466" spans="1:30">
      <c r="A466" s="50" t="s">
        <v>466</v>
      </c>
      <c r="B466" s="8">
        <f>INDEX([1]TableS3!G:G,MATCH($A466,[1]TableS3!$A:$A,0))</f>
        <v>1135</v>
      </c>
      <c r="C466" s="50" t="str">
        <f>INDEX([1]TableS3!H:H,MATCH($A466,[1]TableS3!$A:$A,0))</f>
        <v>d__Bacteria;p__Acidobacteriota;c__UBA4820;o__UBA4820;f__UBA4820;g__;s__</v>
      </c>
      <c r="D466" s="245">
        <v>3677</v>
      </c>
      <c r="E466" s="245">
        <v>3676</v>
      </c>
      <c r="F466" s="245">
        <v>3781</v>
      </c>
      <c r="G466" s="245">
        <v>199</v>
      </c>
      <c r="H466" s="245">
        <v>306</v>
      </c>
      <c r="I466" s="245">
        <v>221</v>
      </c>
      <c r="J466" s="245">
        <v>1</v>
      </c>
      <c r="K466" s="245">
        <v>9</v>
      </c>
      <c r="L466" s="245">
        <v>5</v>
      </c>
      <c r="M466" s="245">
        <v>2901</v>
      </c>
      <c r="N466" s="245">
        <v>2333</v>
      </c>
      <c r="O466" s="245">
        <v>1111</v>
      </c>
      <c r="P466" s="245">
        <v>5454</v>
      </c>
      <c r="Q466" s="245">
        <v>3254</v>
      </c>
      <c r="R466" s="245">
        <v>1338</v>
      </c>
      <c r="S466" s="245">
        <v>7399</v>
      </c>
      <c r="T466" s="245">
        <v>4658</v>
      </c>
      <c r="U466" s="245">
        <v>7043</v>
      </c>
      <c r="V466" s="245">
        <v>10474</v>
      </c>
      <c r="W466" s="245">
        <v>158</v>
      </c>
      <c r="X466" s="245">
        <v>267</v>
      </c>
      <c r="Y466" s="245">
        <v>30466</v>
      </c>
      <c r="Z466" s="245">
        <v>19130</v>
      </c>
      <c r="AA466" s="245">
        <v>28612</v>
      </c>
      <c r="AB466" s="245">
        <v>8589</v>
      </c>
      <c r="AC466" s="245">
        <v>7416</v>
      </c>
      <c r="AD466" s="245">
        <v>8043</v>
      </c>
    </row>
    <row r="467" spans="1:30">
      <c r="A467" s="50" t="s">
        <v>467</v>
      </c>
      <c r="B467" s="8">
        <f>INDEX([1]TableS3!G:G,MATCH($A467,[1]TableS3!$A:$A,0))</f>
        <v>486</v>
      </c>
      <c r="C467" s="50" t="str">
        <f>INDEX([1]TableS3!H:H,MATCH($A467,[1]TableS3!$A:$A,0))</f>
        <v>d__Bacteria;p__Desulfobacterota;c__Syntrophia;o__Syntrophales;f__UBA2251;g__UBA2251;s__</v>
      </c>
      <c r="D467" s="245">
        <v>556</v>
      </c>
      <c r="E467" s="245">
        <v>411</v>
      </c>
      <c r="F467" s="245">
        <v>360</v>
      </c>
      <c r="G467" s="245">
        <v>0</v>
      </c>
      <c r="H467" s="245">
        <v>0</v>
      </c>
      <c r="I467" s="245">
        <v>0</v>
      </c>
      <c r="J467" s="245">
        <v>0</v>
      </c>
      <c r="K467" s="245">
        <v>0</v>
      </c>
      <c r="L467" s="245">
        <v>1</v>
      </c>
      <c r="M467" s="245">
        <v>5</v>
      </c>
      <c r="N467" s="245">
        <v>17</v>
      </c>
      <c r="O467" s="245">
        <v>21</v>
      </c>
      <c r="P467" s="245">
        <v>7</v>
      </c>
      <c r="Q467" s="245">
        <v>13</v>
      </c>
      <c r="R467" s="245">
        <v>12</v>
      </c>
      <c r="S467" s="245">
        <v>311</v>
      </c>
      <c r="T467" s="245">
        <v>53</v>
      </c>
      <c r="U467" s="245">
        <v>378</v>
      </c>
      <c r="V467" s="245">
        <v>86</v>
      </c>
      <c r="W467" s="245">
        <v>51</v>
      </c>
      <c r="X467" s="245">
        <v>223</v>
      </c>
      <c r="Y467" s="245">
        <v>324</v>
      </c>
      <c r="Z467" s="245">
        <v>94</v>
      </c>
      <c r="AA467" s="245">
        <v>735</v>
      </c>
      <c r="AB467" s="245">
        <v>3973</v>
      </c>
      <c r="AC467" s="245">
        <v>6607</v>
      </c>
      <c r="AD467" s="245">
        <v>9050</v>
      </c>
    </row>
    <row r="468" spans="1:30">
      <c r="A468" s="50" t="s">
        <v>468</v>
      </c>
      <c r="B468" s="8">
        <f>INDEX([1]TableS3!G:G,MATCH($A468,[1]TableS3!$A:$A,0))</f>
        <v>1139</v>
      </c>
      <c r="C468" s="50" t="str">
        <f>INDEX([1]TableS3!H:H,MATCH($A468,[1]TableS3!$A:$A,0))</f>
        <v>d__Bacteria;p__Spirochaetota;c__UBA4802;o__;f__;g__;s__</v>
      </c>
      <c r="D468" s="245">
        <v>50030</v>
      </c>
      <c r="E468" s="245">
        <v>48548</v>
      </c>
      <c r="F468" s="245">
        <v>48291</v>
      </c>
      <c r="G468" s="245">
        <v>68</v>
      </c>
      <c r="H468" s="245">
        <v>31</v>
      </c>
      <c r="I468" s="245">
        <v>26</v>
      </c>
      <c r="J468" s="245">
        <v>0</v>
      </c>
      <c r="K468" s="245">
        <v>0</v>
      </c>
      <c r="L468" s="245">
        <v>4</v>
      </c>
      <c r="M468" s="245">
        <v>2133</v>
      </c>
      <c r="N468" s="245">
        <v>302</v>
      </c>
      <c r="O468" s="245">
        <v>2489</v>
      </c>
      <c r="P468" s="245">
        <v>161</v>
      </c>
      <c r="Q468" s="245">
        <v>209</v>
      </c>
      <c r="R468" s="245">
        <v>346</v>
      </c>
      <c r="S468" s="245">
        <v>2493</v>
      </c>
      <c r="T468" s="245">
        <v>34188</v>
      </c>
      <c r="U468" s="245">
        <v>4531</v>
      </c>
      <c r="V468" s="245">
        <v>890</v>
      </c>
      <c r="W468" s="245">
        <v>18</v>
      </c>
      <c r="X468" s="245">
        <v>35</v>
      </c>
      <c r="Y468" s="245">
        <v>3995</v>
      </c>
      <c r="Z468" s="245">
        <v>1836</v>
      </c>
      <c r="AA468" s="245">
        <v>1105</v>
      </c>
      <c r="AB468" s="245">
        <v>4483</v>
      </c>
      <c r="AC468" s="245">
        <v>12965</v>
      </c>
      <c r="AD468" s="245">
        <v>9591</v>
      </c>
    </row>
    <row r="469" spans="1:30">
      <c r="A469" s="50" t="s">
        <v>469</v>
      </c>
      <c r="B469" s="8">
        <f>INDEX([1]TableS3!G:G,MATCH($A469,[1]TableS3!$A:$A,0))</f>
        <v>1140</v>
      </c>
      <c r="C469" s="50" t="str">
        <f>INDEX([1]TableS3!H:H,MATCH($A469,[1]TableS3!$A:$A,0))</f>
        <v>d__Bacteria;p__UBP15;c__UBA6099;o__UBA6099;f__UBA6099;g__UBA6099;s__</v>
      </c>
      <c r="D469" s="245">
        <v>674</v>
      </c>
      <c r="E469" s="245">
        <v>600</v>
      </c>
      <c r="F469" s="245">
        <v>255</v>
      </c>
      <c r="G469" s="245">
        <v>0</v>
      </c>
      <c r="H469" s="245">
        <v>0</v>
      </c>
      <c r="I469" s="245">
        <v>0</v>
      </c>
      <c r="J469" s="245">
        <v>0</v>
      </c>
      <c r="K469" s="245">
        <v>0</v>
      </c>
      <c r="L469" s="245">
        <v>0</v>
      </c>
      <c r="M469" s="245">
        <v>2</v>
      </c>
      <c r="N469" s="245">
        <v>84</v>
      </c>
      <c r="O469" s="245">
        <v>3</v>
      </c>
      <c r="P469" s="245">
        <v>0</v>
      </c>
      <c r="Q469" s="245">
        <v>0</v>
      </c>
      <c r="R469" s="245">
        <v>0</v>
      </c>
      <c r="S469" s="245">
        <v>126</v>
      </c>
      <c r="T469" s="245">
        <v>48</v>
      </c>
      <c r="U469" s="245">
        <v>35</v>
      </c>
      <c r="V469" s="245">
        <v>235</v>
      </c>
      <c r="W469" s="245">
        <v>0</v>
      </c>
      <c r="X469" s="245">
        <v>0</v>
      </c>
      <c r="Y469" s="245">
        <v>537</v>
      </c>
      <c r="Z469" s="245">
        <v>444</v>
      </c>
      <c r="AA469" s="245">
        <v>1461</v>
      </c>
      <c r="AB469" s="245">
        <v>1862</v>
      </c>
      <c r="AC469" s="245">
        <v>1501</v>
      </c>
      <c r="AD469" s="245">
        <v>102</v>
      </c>
    </row>
    <row r="470" spans="1:30">
      <c r="A470" s="50" t="s">
        <v>470</v>
      </c>
      <c r="B470" s="8">
        <f>INDEX([1]TableS3!G:G,MATCH($A470,[1]TableS3!$A:$A,0))</f>
        <v>1142</v>
      </c>
      <c r="C470" s="50" t="str">
        <f>INDEX([1]TableS3!H:H,MATCH($A470,[1]TableS3!$A:$A,0))</f>
        <v>d__Bacteria;p__Desulfobacterota;c__Desulfobacteria;o__Desulfobacterales;f__UBA2245;g__UBA2245;s__</v>
      </c>
      <c r="D470" s="245">
        <v>610</v>
      </c>
      <c r="E470" s="245">
        <v>602</v>
      </c>
      <c r="F470" s="245">
        <v>552</v>
      </c>
      <c r="G470" s="245">
        <v>12</v>
      </c>
      <c r="H470" s="245">
        <v>19</v>
      </c>
      <c r="I470" s="245">
        <v>1</v>
      </c>
      <c r="J470" s="245">
        <v>0</v>
      </c>
      <c r="K470" s="245">
        <v>1</v>
      </c>
      <c r="L470" s="245">
        <v>0</v>
      </c>
      <c r="M470" s="245">
        <v>47</v>
      </c>
      <c r="N470" s="245">
        <v>51</v>
      </c>
      <c r="O470" s="245">
        <v>49</v>
      </c>
      <c r="P470" s="245">
        <v>0</v>
      </c>
      <c r="Q470" s="245">
        <v>1</v>
      </c>
      <c r="R470" s="245">
        <v>0</v>
      </c>
      <c r="S470" s="245">
        <v>129</v>
      </c>
      <c r="T470" s="245">
        <v>204</v>
      </c>
      <c r="U470" s="245">
        <v>142</v>
      </c>
      <c r="V470" s="245">
        <v>211</v>
      </c>
      <c r="W470" s="245">
        <v>91</v>
      </c>
      <c r="X470" s="245">
        <v>132</v>
      </c>
      <c r="Y470" s="245">
        <v>225</v>
      </c>
      <c r="Z470" s="245">
        <v>281</v>
      </c>
      <c r="AA470" s="245">
        <v>423</v>
      </c>
      <c r="AB470" s="245">
        <v>1073</v>
      </c>
      <c r="AC470" s="245">
        <v>1357</v>
      </c>
      <c r="AD470" s="245">
        <v>1219</v>
      </c>
    </row>
    <row r="471" spans="1:30">
      <c r="A471" s="50" t="s">
        <v>471</v>
      </c>
      <c r="B471" s="8">
        <f>INDEX([1]TableS3!G:G,MATCH($A471,[1]TableS3!$A:$A,0))</f>
        <v>1143</v>
      </c>
      <c r="C471" s="50" t="str">
        <f>INDEX([1]TableS3!H:H,MATCH($A471,[1]TableS3!$A:$A,0))</f>
        <v>d__Bacteria;p__Proteobacteria;c__Gammaproteobacteria;o__Burkholderiales;f__Rhodocyclaceae;g__Rugosibacter;s__</v>
      </c>
      <c r="D471" s="245">
        <v>30</v>
      </c>
      <c r="E471" s="245">
        <v>16</v>
      </c>
      <c r="F471" s="245">
        <v>35</v>
      </c>
      <c r="G471" s="245">
        <v>103</v>
      </c>
      <c r="H471" s="245">
        <v>35</v>
      </c>
      <c r="I471" s="245">
        <v>50</v>
      </c>
      <c r="J471" s="245">
        <v>32</v>
      </c>
      <c r="K471" s="245">
        <v>31</v>
      </c>
      <c r="L471" s="245">
        <v>3</v>
      </c>
      <c r="M471" s="245">
        <v>12</v>
      </c>
      <c r="N471" s="245">
        <v>37</v>
      </c>
      <c r="O471" s="245">
        <v>41</v>
      </c>
      <c r="P471" s="245">
        <v>42</v>
      </c>
      <c r="Q471" s="245">
        <v>27</v>
      </c>
      <c r="R471" s="245">
        <v>89</v>
      </c>
      <c r="S471" s="245">
        <v>172</v>
      </c>
      <c r="T471" s="245">
        <v>79</v>
      </c>
      <c r="U471" s="245">
        <v>174</v>
      </c>
      <c r="V471" s="245">
        <v>218</v>
      </c>
      <c r="W471" s="245">
        <v>469</v>
      </c>
      <c r="X471" s="245">
        <v>240</v>
      </c>
      <c r="Y471" s="245">
        <v>125</v>
      </c>
      <c r="Z471" s="245">
        <v>154</v>
      </c>
      <c r="AA471" s="245">
        <v>45</v>
      </c>
      <c r="AB471" s="245">
        <v>113</v>
      </c>
      <c r="AC471" s="245">
        <v>110</v>
      </c>
      <c r="AD471" s="245">
        <v>108</v>
      </c>
    </row>
    <row r="472" spans="1:30">
      <c r="A472" s="50" t="s">
        <v>472</v>
      </c>
      <c r="B472" s="8">
        <f>INDEX([1]TableS3!G:G,MATCH($A472,[1]TableS3!$A:$A,0))</f>
        <v>1148</v>
      </c>
      <c r="C472" s="50" t="str">
        <f>INDEX([1]TableS3!H:H,MATCH($A472,[1]TableS3!$A:$A,0))</f>
        <v>d__Bacteria;p__Proteobacteria;c__Gammaproteobacteria;o__Burkholderiales;f__Methylophilaceae;g__Methylophilus;s__</v>
      </c>
      <c r="D472" s="245">
        <v>1</v>
      </c>
      <c r="E472" s="245">
        <v>0</v>
      </c>
      <c r="F472" s="245">
        <v>2</v>
      </c>
      <c r="G472" s="245">
        <v>6</v>
      </c>
      <c r="H472" s="245">
        <v>1</v>
      </c>
      <c r="I472" s="245">
        <v>2</v>
      </c>
      <c r="J472" s="245">
        <v>0</v>
      </c>
      <c r="K472" s="245">
        <v>0</v>
      </c>
      <c r="L472" s="245">
        <v>0</v>
      </c>
      <c r="M472" s="245">
        <v>0</v>
      </c>
      <c r="N472" s="245">
        <v>0</v>
      </c>
      <c r="O472" s="245">
        <v>0</v>
      </c>
      <c r="P472" s="245">
        <v>0</v>
      </c>
      <c r="Q472" s="245">
        <v>0</v>
      </c>
      <c r="R472" s="245">
        <v>0</v>
      </c>
      <c r="S472" s="245">
        <v>2</v>
      </c>
      <c r="T472" s="245">
        <v>18</v>
      </c>
      <c r="U472" s="245">
        <v>25</v>
      </c>
      <c r="V472" s="245">
        <v>456</v>
      </c>
      <c r="W472" s="245">
        <v>0</v>
      </c>
      <c r="X472" s="245">
        <v>3</v>
      </c>
      <c r="Y472" s="245">
        <v>467</v>
      </c>
      <c r="Z472" s="245">
        <v>829</v>
      </c>
      <c r="AA472" s="245">
        <v>26</v>
      </c>
      <c r="AB472" s="245">
        <v>1</v>
      </c>
      <c r="AC472" s="245">
        <v>0</v>
      </c>
      <c r="AD472" s="245">
        <v>2</v>
      </c>
    </row>
    <row r="473" spans="1:30">
      <c r="A473" s="50" t="s">
        <v>473</v>
      </c>
      <c r="B473" s="8">
        <f>INDEX([1]TableS3!G:G,MATCH($A473,[1]TableS3!$A:$A,0))</f>
        <v>1149</v>
      </c>
      <c r="C473" s="50" t="str">
        <f>INDEX([1]TableS3!H:H,MATCH($A473,[1]TableS3!$A:$A,0))</f>
        <v>d__Bacteria;p__Bacteroidota;c__Bacteroidia;o__Bacteroidales;f__WCHB1-69;g__UBA5429;s__</v>
      </c>
      <c r="D473" s="245">
        <v>121</v>
      </c>
      <c r="E473" s="245">
        <v>83</v>
      </c>
      <c r="F473" s="245">
        <v>207</v>
      </c>
      <c r="G473" s="245">
        <v>49</v>
      </c>
      <c r="H473" s="245">
        <v>50</v>
      </c>
      <c r="I473" s="245">
        <v>88</v>
      </c>
      <c r="J473" s="245">
        <v>1</v>
      </c>
      <c r="K473" s="245">
        <v>0</v>
      </c>
      <c r="L473" s="245">
        <v>0</v>
      </c>
      <c r="M473" s="245">
        <v>137</v>
      </c>
      <c r="N473" s="245">
        <v>59</v>
      </c>
      <c r="O473" s="245">
        <v>103</v>
      </c>
      <c r="P473" s="245">
        <v>48</v>
      </c>
      <c r="Q473" s="245">
        <v>111</v>
      </c>
      <c r="R473" s="245">
        <v>39</v>
      </c>
      <c r="S473" s="245">
        <v>7174</v>
      </c>
      <c r="T473" s="245">
        <v>1481</v>
      </c>
      <c r="U473" s="245">
        <v>1930</v>
      </c>
      <c r="V473" s="245">
        <v>24</v>
      </c>
      <c r="W473" s="245">
        <v>8</v>
      </c>
      <c r="X473" s="245">
        <v>10</v>
      </c>
      <c r="Y473" s="245">
        <v>46</v>
      </c>
      <c r="Z473" s="245">
        <v>29</v>
      </c>
      <c r="AA473" s="245">
        <v>63</v>
      </c>
      <c r="AB473" s="245">
        <v>162</v>
      </c>
      <c r="AC473" s="245">
        <v>160</v>
      </c>
      <c r="AD473" s="245">
        <v>126</v>
      </c>
    </row>
    <row r="474" spans="1:30">
      <c r="A474" s="50" t="s">
        <v>474</v>
      </c>
      <c r="B474" s="8">
        <f>INDEX([1]TableS3!G:G,MATCH($A474,[1]TableS3!$A:$A,0))</f>
        <v>1162</v>
      </c>
      <c r="C474" s="50" t="str">
        <f>INDEX([1]TableS3!H:H,MATCH($A474,[1]TableS3!$A:$A,0))</f>
        <v>d__Bacteria;p__Acidobacteriota;c__Aminicenantia;o__Aminicenantales;f__OPB95;g__UBA10528;s__</v>
      </c>
      <c r="D474" s="245">
        <v>54</v>
      </c>
      <c r="E474" s="245">
        <v>50</v>
      </c>
      <c r="F474" s="245">
        <v>51</v>
      </c>
      <c r="G474" s="245">
        <v>10</v>
      </c>
      <c r="H474" s="245">
        <v>25</v>
      </c>
      <c r="I474" s="245">
        <v>17</v>
      </c>
      <c r="J474" s="245">
        <v>8856</v>
      </c>
      <c r="K474" s="245">
        <v>11876</v>
      </c>
      <c r="L474" s="245">
        <v>17876</v>
      </c>
      <c r="M474" s="245">
        <v>9321</v>
      </c>
      <c r="N474" s="245">
        <v>9993</v>
      </c>
      <c r="O474" s="245">
        <v>7045</v>
      </c>
      <c r="P474" s="245">
        <v>83109</v>
      </c>
      <c r="Q474" s="245">
        <v>29964</v>
      </c>
      <c r="R474" s="245">
        <v>6177</v>
      </c>
      <c r="S474" s="245">
        <v>718</v>
      </c>
      <c r="T474" s="245">
        <v>1784</v>
      </c>
      <c r="U474" s="245">
        <v>1292</v>
      </c>
      <c r="V474" s="245">
        <v>278</v>
      </c>
      <c r="W474" s="245">
        <v>48</v>
      </c>
      <c r="X474" s="245">
        <v>47</v>
      </c>
      <c r="Y474" s="245">
        <v>1007</v>
      </c>
      <c r="Z474" s="245">
        <v>377</v>
      </c>
      <c r="AA474" s="245">
        <v>2139</v>
      </c>
      <c r="AB474" s="245">
        <v>22515</v>
      </c>
      <c r="AC474" s="245">
        <v>17947</v>
      </c>
      <c r="AD474" s="245">
        <v>13176</v>
      </c>
    </row>
    <row r="475" spans="1:30">
      <c r="A475" s="50" t="s">
        <v>475</v>
      </c>
      <c r="B475" s="8">
        <f>INDEX([1]TableS3!G:G,MATCH($A475,[1]TableS3!$A:$A,0))</f>
        <v>1165</v>
      </c>
      <c r="C475" s="50" t="str">
        <f>INDEX([1]TableS3!H:H,MATCH($A475,[1]TableS3!$A:$A,0))</f>
        <v>d__Bacteria;p__Synergistota;c__Synergistia;o__Synergistales;f__Thermovirgaceae;g__58-81;s__</v>
      </c>
      <c r="D475" s="245">
        <v>7</v>
      </c>
      <c r="E475" s="245">
        <v>19</v>
      </c>
      <c r="F475" s="245">
        <v>36</v>
      </c>
      <c r="G475" s="245">
        <v>2</v>
      </c>
      <c r="H475" s="245">
        <v>0</v>
      </c>
      <c r="I475" s="245">
        <v>0</v>
      </c>
      <c r="J475" s="245">
        <v>6</v>
      </c>
      <c r="K475" s="245">
        <v>2</v>
      </c>
      <c r="L475" s="245">
        <v>1</v>
      </c>
      <c r="M475" s="245">
        <v>45</v>
      </c>
      <c r="N475" s="245">
        <v>30</v>
      </c>
      <c r="O475" s="245">
        <v>24</v>
      </c>
      <c r="P475" s="245">
        <v>282</v>
      </c>
      <c r="Q475" s="245">
        <v>69</v>
      </c>
      <c r="R475" s="245">
        <v>193</v>
      </c>
      <c r="S475" s="245">
        <v>105</v>
      </c>
      <c r="T475" s="245">
        <v>37</v>
      </c>
      <c r="U475" s="245">
        <v>121</v>
      </c>
      <c r="V475" s="245">
        <v>123</v>
      </c>
      <c r="W475" s="245">
        <v>0</v>
      </c>
      <c r="X475" s="245">
        <v>0</v>
      </c>
      <c r="Y475" s="245">
        <v>504</v>
      </c>
      <c r="Z475" s="245">
        <v>203</v>
      </c>
      <c r="AA475" s="245">
        <v>1261</v>
      </c>
      <c r="AB475" s="245">
        <v>2946</v>
      </c>
      <c r="AC475" s="245">
        <v>4318</v>
      </c>
      <c r="AD475" s="245">
        <v>1263</v>
      </c>
    </row>
    <row r="476" spans="1:30">
      <c r="A476" s="50" t="s">
        <v>476</v>
      </c>
      <c r="B476" s="8">
        <f>INDEX([1]TableS3!G:G,MATCH($A476,[1]TableS3!$A:$A,0))</f>
        <v>1177</v>
      </c>
      <c r="C476" s="50" t="str">
        <f>INDEX([1]TableS3!H:H,MATCH($A476,[1]TableS3!$A:$A,0))</f>
        <v>d__Bacteria;p__Firmicutes;c__Bacilli;o__ML615J-28;f__;g__;s__</v>
      </c>
      <c r="D476" s="245">
        <v>16815</v>
      </c>
      <c r="E476" s="245">
        <v>20034</v>
      </c>
      <c r="F476" s="245">
        <v>53993</v>
      </c>
      <c r="G476" s="245">
        <v>0</v>
      </c>
      <c r="H476" s="245">
        <v>0</v>
      </c>
      <c r="I476" s="245">
        <v>0</v>
      </c>
      <c r="J476" s="245">
        <v>5184</v>
      </c>
      <c r="K476" s="245">
        <v>6247</v>
      </c>
      <c r="L476" s="245">
        <v>3329</v>
      </c>
      <c r="M476" s="245">
        <v>668</v>
      </c>
      <c r="N476" s="245">
        <v>296</v>
      </c>
      <c r="O476" s="245">
        <v>770</v>
      </c>
      <c r="P476" s="245">
        <v>11347</v>
      </c>
      <c r="Q476" s="245">
        <v>17341</v>
      </c>
      <c r="R476" s="245">
        <v>9183</v>
      </c>
      <c r="S476" s="245">
        <v>7428</v>
      </c>
      <c r="T476" s="245">
        <v>31137</v>
      </c>
      <c r="U476" s="245">
        <v>87038</v>
      </c>
      <c r="V476" s="245">
        <v>1170</v>
      </c>
      <c r="W476" s="245">
        <v>87</v>
      </c>
      <c r="X476" s="245">
        <v>25</v>
      </c>
      <c r="Y476" s="245">
        <v>42359</v>
      </c>
      <c r="Z476" s="245">
        <v>1772</v>
      </c>
      <c r="AA476" s="245">
        <v>31435</v>
      </c>
      <c r="AB476" s="245">
        <v>41726</v>
      </c>
      <c r="AC476" s="245">
        <v>42091</v>
      </c>
      <c r="AD476" s="245">
        <v>48066</v>
      </c>
    </row>
    <row r="477" spans="1:30">
      <c r="A477" s="50" t="s">
        <v>477</v>
      </c>
      <c r="B477" s="8">
        <f>INDEX([1]TableS3!G:G,MATCH($A477,[1]TableS3!$A:$A,0))</f>
        <v>1133</v>
      </c>
      <c r="C477" s="50" t="str">
        <f>INDEX([1]TableS3!H:H,MATCH($A477,[1]TableS3!$A:$A,0))</f>
        <v>d__Bacteria;p__Bacteroidota;c__Bacteroidia;o__Bacteroidales;f__F082;g__UBA6192;s__UBA6192 sp002421995</v>
      </c>
      <c r="D477" s="245">
        <v>340</v>
      </c>
      <c r="E477" s="245">
        <v>324</v>
      </c>
      <c r="F477" s="245">
        <v>355</v>
      </c>
      <c r="G477" s="245">
        <v>217</v>
      </c>
      <c r="H477" s="245">
        <v>79</v>
      </c>
      <c r="I477" s="245">
        <v>166</v>
      </c>
      <c r="J477" s="245">
        <v>1</v>
      </c>
      <c r="K477" s="245">
        <v>6</v>
      </c>
      <c r="L477" s="245">
        <v>2</v>
      </c>
      <c r="M477" s="245">
        <v>779</v>
      </c>
      <c r="N477" s="245">
        <v>504</v>
      </c>
      <c r="O477" s="245">
        <v>841</v>
      </c>
      <c r="P477" s="245">
        <v>363</v>
      </c>
      <c r="Q477" s="245">
        <v>520</v>
      </c>
      <c r="R477" s="245">
        <v>413</v>
      </c>
      <c r="S477" s="245">
        <v>106</v>
      </c>
      <c r="T477" s="245">
        <v>425</v>
      </c>
      <c r="U477" s="245">
        <v>152</v>
      </c>
      <c r="V477" s="245">
        <v>271</v>
      </c>
      <c r="W477" s="245">
        <v>99</v>
      </c>
      <c r="X477" s="245">
        <v>156</v>
      </c>
      <c r="Y477" s="245">
        <v>181</v>
      </c>
      <c r="Z477" s="245">
        <v>189</v>
      </c>
      <c r="AA477" s="245">
        <v>217</v>
      </c>
      <c r="AB477" s="245">
        <v>594</v>
      </c>
      <c r="AC477" s="245">
        <v>1325</v>
      </c>
      <c r="AD477" s="245">
        <v>1062</v>
      </c>
    </row>
    <row r="478" spans="1:30">
      <c r="A478" s="50" t="s">
        <v>478</v>
      </c>
      <c r="B478" s="8">
        <f>INDEX([1]TableS3!G:G,MATCH($A478,[1]TableS3!$A:$A,0))</f>
        <v>1147</v>
      </c>
      <c r="C478" s="50" t="str">
        <f>INDEX([1]TableS3!H:H,MATCH($A478,[1]TableS3!$A:$A,0))</f>
        <v>d__Bacteria;p__Firmicutes_A;c__Clostridia;o__Tissierellales;f__Sedimentibacteraceae;g__Sedimentibacter;s__</v>
      </c>
      <c r="D478" s="245">
        <v>7507</v>
      </c>
      <c r="E478" s="245">
        <v>7963</v>
      </c>
      <c r="F478" s="245">
        <v>6373</v>
      </c>
      <c r="G478" s="245">
        <v>5</v>
      </c>
      <c r="H478" s="245">
        <v>0</v>
      </c>
      <c r="I478" s="245">
        <v>2</v>
      </c>
      <c r="J478" s="245">
        <v>701</v>
      </c>
      <c r="K478" s="245">
        <v>510</v>
      </c>
      <c r="L478" s="245">
        <v>317</v>
      </c>
      <c r="M478" s="245">
        <v>36192</v>
      </c>
      <c r="N478" s="245">
        <v>21236</v>
      </c>
      <c r="O478" s="245">
        <v>11485</v>
      </c>
      <c r="P478" s="245">
        <v>64704</v>
      </c>
      <c r="Q478" s="245">
        <v>100120</v>
      </c>
      <c r="R478" s="245">
        <v>35501</v>
      </c>
      <c r="S478" s="245">
        <v>9579</v>
      </c>
      <c r="T478" s="245">
        <v>106269</v>
      </c>
      <c r="U478" s="245">
        <v>44543</v>
      </c>
      <c r="V478" s="245">
        <v>8705</v>
      </c>
      <c r="W478" s="245">
        <v>5</v>
      </c>
      <c r="X478" s="245">
        <v>6</v>
      </c>
      <c r="Y478" s="245">
        <v>15311</v>
      </c>
      <c r="Z478" s="245">
        <v>16289</v>
      </c>
      <c r="AA478" s="245">
        <v>16386</v>
      </c>
      <c r="AB478" s="245">
        <v>16248</v>
      </c>
      <c r="AC478" s="245">
        <v>21131</v>
      </c>
      <c r="AD478" s="245">
        <v>9500</v>
      </c>
    </row>
    <row r="479" spans="1:30">
      <c r="A479" s="50" t="s">
        <v>479</v>
      </c>
      <c r="B479" s="8">
        <f>INDEX([1]TableS3!G:G,MATCH($A479,[1]TableS3!$A:$A,0))</f>
        <v>1209</v>
      </c>
      <c r="C479" s="50" t="str">
        <f>INDEX([1]TableS3!H:H,MATCH($A479,[1]TableS3!$A:$A,0))</f>
        <v>d__Bacteria;p__Firmicutes_A;c__Clostridia;o__;f__;g__;s__</v>
      </c>
      <c r="D479" s="245">
        <v>5187</v>
      </c>
      <c r="E479" s="245">
        <v>4858</v>
      </c>
      <c r="F479" s="245">
        <v>5928</v>
      </c>
      <c r="G479" s="245">
        <v>300</v>
      </c>
      <c r="H479" s="245">
        <v>58</v>
      </c>
      <c r="I479" s="245">
        <v>145</v>
      </c>
      <c r="J479" s="245">
        <v>4</v>
      </c>
      <c r="K479" s="245">
        <v>0</v>
      </c>
      <c r="L479" s="245">
        <v>0</v>
      </c>
      <c r="M479" s="245">
        <v>958</v>
      </c>
      <c r="N479" s="245">
        <v>260</v>
      </c>
      <c r="O479" s="245">
        <v>422</v>
      </c>
      <c r="P479" s="245">
        <v>160</v>
      </c>
      <c r="Q479" s="245">
        <v>278</v>
      </c>
      <c r="R479" s="245">
        <v>83</v>
      </c>
      <c r="S479" s="245">
        <v>732</v>
      </c>
      <c r="T479" s="245">
        <v>4573</v>
      </c>
      <c r="U479" s="245">
        <v>4397</v>
      </c>
      <c r="V479" s="245">
        <v>117</v>
      </c>
      <c r="W479" s="245">
        <v>3</v>
      </c>
      <c r="X479" s="245">
        <v>14</v>
      </c>
      <c r="Y479" s="245">
        <v>228</v>
      </c>
      <c r="Z479" s="245">
        <v>288</v>
      </c>
      <c r="AA479" s="245">
        <v>221</v>
      </c>
      <c r="AB479" s="245">
        <v>7102</v>
      </c>
      <c r="AC479" s="245">
        <v>8140</v>
      </c>
      <c r="AD479" s="245">
        <v>11346</v>
      </c>
    </row>
    <row r="480" spans="1:30">
      <c r="A480" s="50" t="s">
        <v>480</v>
      </c>
      <c r="B480" s="8">
        <f>INDEX([1]TableS3!G:G,MATCH($A480,[1]TableS3!$A:$A,0))</f>
        <v>1138</v>
      </c>
      <c r="C480" s="50" t="str">
        <f>INDEX([1]TableS3!H:H,MATCH($A480,[1]TableS3!$A:$A,0))</f>
        <v>d__Bacteria;p__Delongbacteria;c__UBA4055;o__UBA4055;f__UBA4055;g__UBA12480;s__</v>
      </c>
      <c r="D480" s="245">
        <v>2</v>
      </c>
      <c r="E480" s="245">
        <v>1</v>
      </c>
      <c r="F480" s="245">
        <v>0</v>
      </c>
      <c r="G480" s="245">
        <v>0</v>
      </c>
      <c r="H480" s="245">
        <v>0</v>
      </c>
      <c r="I480" s="245">
        <v>0</v>
      </c>
      <c r="J480" s="245">
        <v>0</v>
      </c>
      <c r="K480" s="245">
        <v>0</v>
      </c>
      <c r="L480" s="245">
        <v>0</v>
      </c>
      <c r="M480" s="245">
        <v>0</v>
      </c>
      <c r="N480" s="245">
        <v>0</v>
      </c>
      <c r="O480" s="245">
        <v>0</v>
      </c>
      <c r="P480" s="245">
        <v>0</v>
      </c>
      <c r="Q480" s="245">
        <v>0</v>
      </c>
      <c r="R480" s="245">
        <v>0</v>
      </c>
      <c r="S480" s="245">
        <v>23</v>
      </c>
      <c r="T480" s="245">
        <v>2</v>
      </c>
      <c r="U480" s="245">
        <v>15</v>
      </c>
      <c r="V480" s="245">
        <v>1</v>
      </c>
      <c r="W480" s="245">
        <v>0</v>
      </c>
      <c r="X480" s="245">
        <v>0</v>
      </c>
      <c r="Y480" s="245">
        <v>0</v>
      </c>
      <c r="Z480" s="245">
        <v>2</v>
      </c>
      <c r="AA480" s="245">
        <v>1</v>
      </c>
      <c r="AB480" s="245">
        <v>0</v>
      </c>
      <c r="AC480" s="245">
        <v>0</v>
      </c>
      <c r="AD480" s="245">
        <v>0</v>
      </c>
    </row>
    <row r="481" spans="1:30">
      <c r="A481" s="50" t="s">
        <v>481</v>
      </c>
      <c r="B481" s="8">
        <f>INDEX([1]TableS3!G:G,MATCH($A481,[1]TableS3!$A:$A,0))</f>
        <v>1213</v>
      </c>
      <c r="C481" s="50" t="str">
        <f>INDEX([1]TableS3!H:H,MATCH($A481,[1]TableS3!$A:$A,0))</f>
        <v>d__Bacteria;p__Proteobacteria;c__Gammaproteobacteria;o__Xanthomonadales;f__Xanthomonadaceae;g__;s__</v>
      </c>
      <c r="D481" s="245">
        <v>3</v>
      </c>
      <c r="E481" s="245">
        <v>2</v>
      </c>
      <c r="F481" s="245">
        <v>1</v>
      </c>
      <c r="G481" s="245">
        <v>40</v>
      </c>
      <c r="H481" s="245">
        <v>5</v>
      </c>
      <c r="I481" s="245">
        <v>14</v>
      </c>
      <c r="J481" s="245">
        <v>1</v>
      </c>
      <c r="K481" s="245">
        <v>1</v>
      </c>
      <c r="L481" s="245">
        <v>0</v>
      </c>
      <c r="M481" s="245">
        <v>0</v>
      </c>
      <c r="N481" s="245">
        <v>0</v>
      </c>
      <c r="O481" s="245">
        <v>0</v>
      </c>
      <c r="P481" s="245">
        <v>0</v>
      </c>
      <c r="Q481" s="245">
        <v>5</v>
      </c>
      <c r="R481" s="245">
        <v>0</v>
      </c>
      <c r="S481" s="245">
        <v>2</v>
      </c>
      <c r="T481" s="245">
        <v>5</v>
      </c>
      <c r="U481" s="245">
        <v>2</v>
      </c>
      <c r="V481" s="245">
        <v>5</v>
      </c>
      <c r="W481" s="245">
        <v>10</v>
      </c>
      <c r="X481" s="245">
        <v>3</v>
      </c>
      <c r="Y481" s="245">
        <v>2</v>
      </c>
      <c r="Z481" s="245">
        <v>0</v>
      </c>
      <c r="AA481" s="245">
        <v>0</v>
      </c>
      <c r="AB481" s="245">
        <v>20</v>
      </c>
      <c r="AC481" s="245">
        <v>3</v>
      </c>
      <c r="AD481" s="245">
        <v>1</v>
      </c>
    </row>
    <row r="482" spans="1:30">
      <c r="A482" s="50" t="s">
        <v>482</v>
      </c>
      <c r="B482" s="8">
        <f>INDEX([1]TableS3!G:G,MATCH($A482,[1]TableS3!$A:$A,0))</f>
        <v>1141</v>
      </c>
      <c r="C482" s="50" t="str">
        <f>INDEX([1]TableS3!H:H,MATCH($A482,[1]TableS3!$A:$A,0))</f>
        <v>d__Bacteria;p__Omnitrophota;c__koll11;o__UBA10015;f__kpj58rc;g__;s__</v>
      </c>
      <c r="D482" s="245">
        <v>8</v>
      </c>
      <c r="E482" s="245">
        <v>11</v>
      </c>
      <c r="F482" s="245">
        <v>6</v>
      </c>
      <c r="G482" s="245">
        <v>0</v>
      </c>
      <c r="H482" s="245">
        <v>1</v>
      </c>
      <c r="I482" s="245">
        <v>0</v>
      </c>
      <c r="J482" s="245">
        <v>0</v>
      </c>
      <c r="K482" s="245">
        <v>0</v>
      </c>
      <c r="L482" s="245">
        <v>0</v>
      </c>
      <c r="M482" s="245">
        <v>0</v>
      </c>
      <c r="N482" s="245">
        <v>0</v>
      </c>
      <c r="O482" s="245">
        <v>4</v>
      </c>
      <c r="P482" s="245">
        <v>0</v>
      </c>
      <c r="Q482" s="245">
        <v>0</v>
      </c>
      <c r="R482" s="245">
        <v>0</v>
      </c>
      <c r="S482" s="245">
        <v>3</v>
      </c>
      <c r="T482" s="245">
        <v>31</v>
      </c>
      <c r="U482" s="245">
        <v>18</v>
      </c>
      <c r="V482" s="245">
        <v>417</v>
      </c>
      <c r="W482" s="245">
        <v>4</v>
      </c>
      <c r="X482" s="245">
        <v>0</v>
      </c>
      <c r="Y482" s="245">
        <v>1344</v>
      </c>
      <c r="Z482" s="245">
        <v>1290</v>
      </c>
      <c r="AA482" s="245">
        <v>1220</v>
      </c>
      <c r="AB482" s="245">
        <v>17</v>
      </c>
      <c r="AC482" s="245">
        <v>8</v>
      </c>
      <c r="AD482" s="245">
        <v>15</v>
      </c>
    </row>
    <row r="483" spans="1:30">
      <c r="A483" s="50" t="s">
        <v>483</v>
      </c>
      <c r="B483" s="8">
        <f>INDEX([1]TableS3!G:G,MATCH($A483,[1]TableS3!$A:$A,0))</f>
        <v>259</v>
      </c>
      <c r="C483" s="50" t="str">
        <f>INDEX([1]TableS3!H:H,MATCH($A483,[1]TableS3!$A:$A,0))</f>
        <v>d__Bacteria;p__Patescibacteria;c__Microgenomatia;o__UBA1400;f__PJMF01;g__;s__</v>
      </c>
      <c r="D483" s="245">
        <v>890</v>
      </c>
      <c r="E483" s="245">
        <v>708</v>
      </c>
      <c r="F483" s="245">
        <v>643</v>
      </c>
      <c r="G483" s="245">
        <v>35</v>
      </c>
      <c r="H483" s="245">
        <v>33</v>
      </c>
      <c r="I483" s="245">
        <v>12</v>
      </c>
      <c r="J483" s="245">
        <v>0</v>
      </c>
      <c r="K483" s="245">
        <v>0</v>
      </c>
      <c r="L483" s="245">
        <v>0</v>
      </c>
      <c r="M483" s="245">
        <v>1266</v>
      </c>
      <c r="N483" s="245">
        <v>442</v>
      </c>
      <c r="O483" s="245">
        <v>713</v>
      </c>
      <c r="P483" s="245">
        <v>0</v>
      </c>
      <c r="Q483" s="245">
        <v>0</v>
      </c>
      <c r="R483" s="245">
        <v>0</v>
      </c>
      <c r="S483" s="245">
        <v>948</v>
      </c>
      <c r="T483" s="245">
        <v>2162</v>
      </c>
      <c r="U483" s="245">
        <v>695</v>
      </c>
      <c r="V483" s="245">
        <v>137</v>
      </c>
      <c r="W483" s="245">
        <v>11</v>
      </c>
      <c r="X483" s="245">
        <v>12</v>
      </c>
      <c r="Y483" s="245">
        <v>202</v>
      </c>
      <c r="Z483" s="245">
        <v>247</v>
      </c>
      <c r="AA483" s="245">
        <v>500</v>
      </c>
      <c r="AB483" s="245">
        <v>1504</v>
      </c>
      <c r="AC483" s="245">
        <v>1832</v>
      </c>
      <c r="AD483" s="245">
        <v>915</v>
      </c>
    </row>
    <row r="484" spans="1:30">
      <c r="A484" s="50" t="s">
        <v>484</v>
      </c>
      <c r="B484" s="8">
        <f>INDEX([1]TableS3!G:G,MATCH($A484,[1]TableS3!$A:$A,0))</f>
        <v>1101</v>
      </c>
      <c r="C484" s="50" t="str">
        <f>INDEX([1]TableS3!H:H,MATCH($A484,[1]TableS3!$A:$A,0))</f>
        <v>d__Bacteria;p__Acidobacteriota;c__Thermoanaerobaculia;o__UBA5066;f__UBA5066;g__UBA5066;s__</v>
      </c>
      <c r="D484" s="245">
        <v>21</v>
      </c>
      <c r="E484" s="245">
        <v>13</v>
      </c>
      <c r="F484" s="245">
        <v>4</v>
      </c>
      <c r="G484" s="245">
        <v>3248</v>
      </c>
      <c r="H484" s="245">
        <v>3168</v>
      </c>
      <c r="I484" s="245">
        <v>6024</v>
      </c>
      <c r="J484" s="245">
        <v>84</v>
      </c>
      <c r="K484" s="245">
        <v>89</v>
      </c>
      <c r="L484" s="245">
        <v>135</v>
      </c>
      <c r="M484" s="245">
        <v>172</v>
      </c>
      <c r="N484" s="245">
        <v>56</v>
      </c>
      <c r="O484" s="245">
        <v>88</v>
      </c>
      <c r="P484" s="245">
        <v>978</v>
      </c>
      <c r="Q484" s="245">
        <v>417</v>
      </c>
      <c r="R484" s="245">
        <v>261</v>
      </c>
      <c r="S484" s="245">
        <v>596</v>
      </c>
      <c r="T484" s="245">
        <v>525</v>
      </c>
      <c r="U484" s="245">
        <v>2124</v>
      </c>
      <c r="V484" s="245">
        <v>2341</v>
      </c>
      <c r="W484" s="245">
        <v>12746</v>
      </c>
      <c r="X484" s="245">
        <v>38940</v>
      </c>
      <c r="Y484" s="245">
        <v>378</v>
      </c>
      <c r="Z484" s="245">
        <v>421</v>
      </c>
      <c r="AA484" s="245">
        <v>325</v>
      </c>
      <c r="AB484" s="245">
        <v>2147</v>
      </c>
      <c r="AC484" s="245">
        <v>2819</v>
      </c>
      <c r="AD484" s="245">
        <v>5555</v>
      </c>
    </row>
    <row r="485" spans="1:30">
      <c r="A485" s="50" t="s">
        <v>485</v>
      </c>
      <c r="B485" s="8">
        <f>INDEX([1]TableS3!G:G,MATCH($A485,[1]TableS3!$A:$A,0))</f>
        <v>1173</v>
      </c>
      <c r="C485" s="50" t="str">
        <f>INDEX([1]TableS3!H:H,MATCH($A485,[1]TableS3!$A:$A,0))</f>
        <v>d__Bacteria;p__Desulfobacterota;c__Syntrophia;o__Syntrophales;f__Smithellaceae;g__Smithella;s__</v>
      </c>
      <c r="D485" s="245">
        <v>2916</v>
      </c>
      <c r="E485" s="245">
        <v>2396</v>
      </c>
      <c r="F485" s="245">
        <v>2983</v>
      </c>
      <c r="G485" s="245">
        <v>93</v>
      </c>
      <c r="H485" s="245">
        <v>273</v>
      </c>
      <c r="I485" s="245">
        <v>78</v>
      </c>
      <c r="J485" s="245">
        <v>0</v>
      </c>
      <c r="K485" s="245">
        <v>2</v>
      </c>
      <c r="L485" s="245">
        <v>3</v>
      </c>
      <c r="M485" s="245">
        <v>14632</v>
      </c>
      <c r="N485" s="245">
        <v>4856</v>
      </c>
      <c r="O485" s="245">
        <v>10267</v>
      </c>
      <c r="P485" s="245">
        <v>11</v>
      </c>
      <c r="Q485" s="245">
        <v>28</v>
      </c>
      <c r="R485" s="245">
        <v>22</v>
      </c>
      <c r="S485" s="245">
        <v>72</v>
      </c>
      <c r="T485" s="245">
        <v>183</v>
      </c>
      <c r="U485" s="245">
        <v>412</v>
      </c>
      <c r="V485" s="245">
        <v>1372</v>
      </c>
      <c r="W485" s="245">
        <v>6003</v>
      </c>
      <c r="X485" s="245">
        <v>2345</v>
      </c>
      <c r="Y485" s="245">
        <v>78</v>
      </c>
      <c r="Z485" s="245">
        <v>87</v>
      </c>
      <c r="AA485" s="245">
        <v>113</v>
      </c>
      <c r="AB485" s="245">
        <v>307</v>
      </c>
      <c r="AC485" s="245">
        <v>538</v>
      </c>
      <c r="AD485" s="245">
        <v>394</v>
      </c>
    </row>
    <row r="486" spans="1:30">
      <c r="A486" s="50" t="s">
        <v>486</v>
      </c>
      <c r="B486" s="8">
        <f>INDEX([1]TableS3!G:G,MATCH($A486,[1]TableS3!$A:$A,0))</f>
        <v>1245</v>
      </c>
      <c r="C486" s="50" t="str">
        <f>INDEX([1]TableS3!H:H,MATCH($A486,[1]TableS3!$A:$A,0))</f>
        <v>d__Bacteria;p__Proteobacteria;c__Gammaproteobacteria;o__Burkholderiales;f__Burkholderiaceae;g__Rubrivivax;s__</v>
      </c>
      <c r="D486" s="245">
        <v>157</v>
      </c>
      <c r="E486" s="245">
        <v>104</v>
      </c>
      <c r="F486" s="245">
        <v>175</v>
      </c>
      <c r="G486" s="245">
        <v>6</v>
      </c>
      <c r="H486" s="245">
        <v>2</v>
      </c>
      <c r="I486" s="245">
        <v>6</v>
      </c>
      <c r="J486" s="245">
        <v>0</v>
      </c>
      <c r="K486" s="245">
        <v>3</v>
      </c>
      <c r="L486" s="245">
        <v>0</v>
      </c>
      <c r="M486" s="245">
        <v>4</v>
      </c>
      <c r="N486" s="245">
        <v>0</v>
      </c>
      <c r="O486" s="245">
        <v>1</v>
      </c>
      <c r="P486" s="245">
        <v>1</v>
      </c>
      <c r="Q486" s="245">
        <v>0</v>
      </c>
      <c r="R486" s="245">
        <v>2</v>
      </c>
      <c r="S486" s="245">
        <v>594</v>
      </c>
      <c r="T486" s="245">
        <v>139</v>
      </c>
      <c r="U486" s="245">
        <v>766</v>
      </c>
      <c r="V486" s="245">
        <v>65</v>
      </c>
      <c r="W486" s="245">
        <v>154</v>
      </c>
      <c r="X486" s="245">
        <v>120</v>
      </c>
      <c r="Y486" s="245">
        <v>15</v>
      </c>
      <c r="Z486" s="245">
        <v>11</v>
      </c>
      <c r="AA486" s="245">
        <v>13</v>
      </c>
      <c r="AB486" s="245">
        <v>17</v>
      </c>
      <c r="AC486" s="245">
        <v>12</v>
      </c>
      <c r="AD486" s="245">
        <v>9</v>
      </c>
    </row>
    <row r="487" spans="1:30">
      <c r="A487" s="50" t="s">
        <v>487</v>
      </c>
      <c r="B487" s="8">
        <f>INDEX([1]TableS3!G:G,MATCH($A487,[1]TableS3!$A:$A,0))</f>
        <v>1246</v>
      </c>
      <c r="C487" s="50" t="str">
        <f>INDEX([1]TableS3!H:H,MATCH($A487,[1]TableS3!$A:$A,0))</f>
        <v>d__Bacteria;p__Proteobacteria;c__Gammaproteobacteria;o__Xanthomonadales;f__Rhodanobacteraceae;g__Dokdonella;s__</v>
      </c>
      <c r="D487" s="245">
        <v>105</v>
      </c>
      <c r="E487" s="245">
        <v>75</v>
      </c>
      <c r="F487" s="245">
        <v>116</v>
      </c>
      <c r="G487" s="245">
        <v>16</v>
      </c>
      <c r="H487" s="245">
        <v>10</v>
      </c>
      <c r="I487" s="245">
        <v>7</v>
      </c>
      <c r="J487" s="245">
        <v>3</v>
      </c>
      <c r="K487" s="245">
        <v>19</v>
      </c>
      <c r="L487" s="245">
        <v>0</v>
      </c>
      <c r="M487" s="245">
        <v>0</v>
      </c>
      <c r="N487" s="245">
        <v>4</v>
      </c>
      <c r="O487" s="245">
        <v>5</v>
      </c>
      <c r="P487" s="245">
        <v>0</v>
      </c>
      <c r="Q487" s="245">
        <v>0</v>
      </c>
      <c r="R487" s="245">
        <v>4</v>
      </c>
      <c r="S487" s="245">
        <v>1012</v>
      </c>
      <c r="T487" s="245">
        <v>208</v>
      </c>
      <c r="U487" s="245">
        <v>1168</v>
      </c>
      <c r="V487" s="245">
        <v>247</v>
      </c>
      <c r="W487" s="245">
        <v>524</v>
      </c>
      <c r="X487" s="245">
        <v>422</v>
      </c>
      <c r="Y487" s="245">
        <v>66</v>
      </c>
      <c r="Z487" s="245">
        <v>73</v>
      </c>
      <c r="AA487" s="245">
        <v>43</v>
      </c>
      <c r="AB487" s="245">
        <v>105</v>
      </c>
      <c r="AC487" s="245">
        <v>112</v>
      </c>
      <c r="AD487" s="245">
        <v>67</v>
      </c>
    </row>
    <row r="488" spans="1:30">
      <c r="A488" s="50" t="s">
        <v>488</v>
      </c>
      <c r="B488" s="8">
        <f>INDEX([1]TableS3!G:G,MATCH($A488,[1]TableS3!$A:$A,0))</f>
        <v>1248</v>
      </c>
      <c r="C488" s="50" t="str">
        <f>INDEX([1]TableS3!H:H,MATCH($A488,[1]TableS3!$A:$A,0))</f>
        <v>d__Bacteria;p__Verrucomicrobiota;c__Verrucomicrobiae;o__Pedosphaerales;f__UBA1319;g__;s__</v>
      </c>
      <c r="D488" s="245">
        <v>158</v>
      </c>
      <c r="E488" s="245">
        <v>180</v>
      </c>
      <c r="F488" s="245">
        <v>219</v>
      </c>
      <c r="G488" s="245">
        <v>17</v>
      </c>
      <c r="H488" s="245">
        <v>7</v>
      </c>
      <c r="I488" s="245">
        <v>56</v>
      </c>
      <c r="J488" s="245">
        <v>0</v>
      </c>
      <c r="K488" s="245">
        <v>0</v>
      </c>
      <c r="L488" s="245">
        <v>1</v>
      </c>
      <c r="M488" s="245">
        <v>104</v>
      </c>
      <c r="N488" s="245">
        <v>177</v>
      </c>
      <c r="O488" s="245">
        <v>131</v>
      </c>
      <c r="P488" s="245">
        <v>4</v>
      </c>
      <c r="Q488" s="245">
        <v>1</v>
      </c>
      <c r="R488" s="245">
        <v>3</v>
      </c>
      <c r="S488" s="245">
        <v>247</v>
      </c>
      <c r="T488" s="245">
        <v>137</v>
      </c>
      <c r="U488" s="245">
        <v>107</v>
      </c>
      <c r="V488" s="245">
        <v>115</v>
      </c>
      <c r="W488" s="245">
        <v>47</v>
      </c>
      <c r="X488" s="245">
        <v>56</v>
      </c>
      <c r="Y488" s="245">
        <v>100</v>
      </c>
      <c r="Z488" s="245">
        <v>101</v>
      </c>
      <c r="AA488" s="245">
        <v>58</v>
      </c>
      <c r="AB488" s="245">
        <v>934</v>
      </c>
      <c r="AC488" s="245">
        <v>1585</v>
      </c>
      <c r="AD488" s="245">
        <v>1259</v>
      </c>
    </row>
    <row r="489" spans="1:30">
      <c r="A489" s="50" t="s">
        <v>489</v>
      </c>
      <c r="B489" s="8">
        <f>INDEX([1]TableS3!G:G,MATCH($A489,[1]TableS3!$A:$A,0))</f>
        <v>1252</v>
      </c>
      <c r="C489" s="50" t="str">
        <f>INDEX([1]TableS3!H:H,MATCH($A489,[1]TableS3!$A:$A,0))</f>
        <v>d__Bacteria;p__Planctomycetota;c__Phycisphaerae;o__SG8-4;f__SG8-4;g__PLanc-01;s__</v>
      </c>
      <c r="D489" s="245">
        <v>2001</v>
      </c>
      <c r="E489" s="245">
        <v>1689</v>
      </c>
      <c r="F489" s="245">
        <v>2154</v>
      </c>
      <c r="G489" s="245">
        <v>286</v>
      </c>
      <c r="H489" s="245">
        <v>307</v>
      </c>
      <c r="I489" s="245">
        <v>769</v>
      </c>
      <c r="J489" s="245">
        <v>17</v>
      </c>
      <c r="K489" s="245">
        <v>10</v>
      </c>
      <c r="L489" s="245">
        <v>11</v>
      </c>
      <c r="M489" s="245">
        <v>363</v>
      </c>
      <c r="N489" s="245">
        <v>320</v>
      </c>
      <c r="O489" s="245">
        <v>577</v>
      </c>
      <c r="P489" s="245">
        <v>938</v>
      </c>
      <c r="Q489" s="245">
        <v>577</v>
      </c>
      <c r="R489" s="245">
        <v>716</v>
      </c>
      <c r="S489" s="245">
        <v>561</v>
      </c>
      <c r="T489" s="245">
        <v>747</v>
      </c>
      <c r="U489" s="245">
        <v>605</v>
      </c>
      <c r="V489" s="245">
        <v>3233</v>
      </c>
      <c r="W489" s="245">
        <v>2534</v>
      </c>
      <c r="X489" s="245">
        <v>5065</v>
      </c>
      <c r="Y489" s="245">
        <v>1894</v>
      </c>
      <c r="Z489" s="245">
        <v>3006</v>
      </c>
      <c r="AA489" s="245">
        <v>1990</v>
      </c>
      <c r="AB489" s="245">
        <v>997</v>
      </c>
      <c r="AC489" s="245">
        <v>1240</v>
      </c>
      <c r="AD489" s="245">
        <v>1270</v>
      </c>
    </row>
    <row r="490" spans="1:30">
      <c r="A490" s="50" t="s">
        <v>490</v>
      </c>
      <c r="B490" s="8">
        <f>INDEX([1]TableS3!G:G,MATCH($A490,[1]TableS3!$A:$A,0))</f>
        <v>1253</v>
      </c>
      <c r="C490" s="50" t="str">
        <f>INDEX([1]TableS3!H:H,MATCH($A490,[1]TableS3!$A:$A,0))</f>
        <v>d__Bacteria;p__Chloroflexota;c__Anaerolineae;o__;f__;g__;s__</v>
      </c>
      <c r="D490" s="245">
        <v>13</v>
      </c>
      <c r="E490" s="245">
        <v>17</v>
      </c>
      <c r="F490" s="245">
        <v>6</v>
      </c>
      <c r="G490" s="245">
        <v>0</v>
      </c>
      <c r="H490" s="245">
        <v>0</v>
      </c>
      <c r="I490" s="245">
        <v>0</v>
      </c>
      <c r="J490" s="245">
        <v>0</v>
      </c>
      <c r="K490" s="245">
        <v>0</v>
      </c>
      <c r="L490" s="245">
        <v>0</v>
      </c>
      <c r="M490" s="245">
        <v>76</v>
      </c>
      <c r="N490" s="245">
        <v>53</v>
      </c>
      <c r="O490" s="245">
        <v>22</v>
      </c>
      <c r="P490" s="245">
        <v>3</v>
      </c>
      <c r="Q490" s="245">
        <v>0</v>
      </c>
      <c r="R490" s="245">
        <v>0</v>
      </c>
      <c r="S490" s="245">
        <v>54</v>
      </c>
      <c r="T490" s="245">
        <v>45</v>
      </c>
      <c r="U490" s="245">
        <v>20</v>
      </c>
      <c r="V490" s="245">
        <v>6589</v>
      </c>
      <c r="W490" s="245">
        <v>452</v>
      </c>
      <c r="X490" s="245">
        <v>3211</v>
      </c>
      <c r="Y490" s="245">
        <v>20</v>
      </c>
      <c r="Z490" s="245">
        <v>38</v>
      </c>
      <c r="AA490" s="245">
        <v>39</v>
      </c>
      <c r="AB490" s="245">
        <v>2</v>
      </c>
      <c r="AC490" s="245">
        <v>10</v>
      </c>
      <c r="AD490" s="245">
        <v>8</v>
      </c>
    </row>
    <row r="491" spans="1:30">
      <c r="A491" s="50" t="s">
        <v>491</v>
      </c>
      <c r="B491" s="8">
        <f>INDEX([1]TableS3!G:G,MATCH($A491,[1]TableS3!$A:$A,0))</f>
        <v>1254</v>
      </c>
      <c r="C491" s="50" t="str">
        <f>INDEX([1]TableS3!H:H,MATCH($A491,[1]TableS3!$A:$A,0))</f>
        <v>d__Bacteria;p__Hydrogenedentota;c__Hydrogenedentia;o__Hydrogenedentiales;f__;g__;s__</v>
      </c>
      <c r="D491" s="245">
        <v>5</v>
      </c>
      <c r="E491" s="245">
        <v>1</v>
      </c>
      <c r="F491" s="245">
        <v>6</v>
      </c>
      <c r="G491" s="245">
        <v>0</v>
      </c>
      <c r="H491" s="245">
        <v>0</v>
      </c>
      <c r="I491" s="245">
        <v>0</v>
      </c>
      <c r="J491" s="245">
        <v>0</v>
      </c>
      <c r="K491" s="245">
        <v>0</v>
      </c>
      <c r="L491" s="245">
        <v>0</v>
      </c>
      <c r="M491" s="245">
        <v>10</v>
      </c>
      <c r="N491" s="245">
        <v>0</v>
      </c>
      <c r="O491" s="245">
        <v>0</v>
      </c>
      <c r="P491" s="245">
        <v>1</v>
      </c>
      <c r="Q491" s="245">
        <v>0</v>
      </c>
      <c r="R491" s="245">
        <v>1</v>
      </c>
      <c r="S491" s="245">
        <v>8</v>
      </c>
      <c r="T491" s="245">
        <v>32</v>
      </c>
      <c r="U491" s="245">
        <v>17</v>
      </c>
      <c r="V491" s="245">
        <v>3</v>
      </c>
      <c r="W491" s="245">
        <v>2</v>
      </c>
      <c r="X491" s="245">
        <v>0</v>
      </c>
      <c r="Y491" s="245">
        <v>3</v>
      </c>
      <c r="Z491" s="245">
        <v>0</v>
      </c>
      <c r="AA491" s="245">
        <v>0</v>
      </c>
      <c r="AB491" s="245">
        <v>2</v>
      </c>
      <c r="AC491" s="245">
        <v>4</v>
      </c>
      <c r="AD491" s="245">
        <v>0</v>
      </c>
    </row>
    <row r="492" spans="1:30">
      <c r="A492" s="50" t="s">
        <v>492</v>
      </c>
      <c r="B492" s="8">
        <f>INDEX([1]TableS3!G:G,MATCH($A492,[1]TableS3!$A:$A,0))</f>
        <v>1255</v>
      </c>
      <c r="C492" s="50" t="str">
        <f>INDEX([1]TableS3!H:H,MATCH($A492,[1]TableS3!$A:$A,0))</f>
        <v>d__Bacteria;p__Myxococcota;c__XYA12-FULL-58-9;o__;f__;g__;s__</v>
      </c>
      <c r="D492" s="245">
        <v>0</v>
      </c>
      <c r="E492" s="245">
        <v>0</v>
      </c>
      <c r="F492" s="245">
        <v>0</v>
      </c>
      <c r="G492" s="245">
        <v>0</v>
      </c>
      <c r="H492" s="245">
        <v>0</v>
      </c>
      <c r="I492" s="245">
        <v>0</v>
      </c>
      <c r="J492" s="245">
        <v>0</v>
      </c>
      <c r="K492" s="245">
        <v>0</v>
      </c>
      <c r="L492" s="245">
        <v>0</v>
      </c>
      <c r="M492" s="245">
        <v>0</v>
      </c>
      <c r="N492" s="245">
        <v>0</v>
      </c>
      <c r="O492" s="245">
        <v>0</v>
      </c>
      <c r="P492" s="245">
        <v>0</v>
      </c>
      <c r="Q492" s="245">
        <v>0</v>
      </c>
      <c r="R492" s="245">
        <v>0</v>
      </c>
      <c r="S492" s="245">
        <v>0</v>
      </c>
      <c r="T492" s="245">
        <v>1</v>
      </c>
      <c r="U492" s="245">
        <v>0</v>
      </c>
      <c r="V492" s="245">
        <v>443</v>
      </c>
      <c r="W492" s="245">
        <v>142</v>
      </c>
      <c r="X492" s="245">
        <v>1758</v>
      </c>
      <c r="Y492" s="245">
        <v>16</v>
      </c>
      <c r="Z492" s="245">
        <v>5</v>
      </c>
      <c r="AA492" s="245">
        <v>21</v>
      </c>
      <c r="AB492" s="245">
        <v>0</v>
      </c>
      <c r="AC492" s="245">
        <v>0</v>
      </c>
      <c r="AD492" s="245">
        <v>0</v>
      </c>
    </row>
    <row r="493" spans="1:30">
      <c r="A493" s="50" t="s">
        <v>493</v>
      </c>
      <c r="B493" s="8">
        <f>INDEX([1]TableS3!G:G,MATCH($A493,[1]TableS3!$A:$A,0))</f>
        <v>1256</v>
      </c>
      <c r="C493" s="50" t="str">
        <f>INDEX([1]TableS3!H:H,MATCH($A493,[1]TableS3!$A:$A,0))</f>
        <v>d__Bacteria;p__Planctomycetota;c__Phycisphaerae;o__Phycisphaerales;f__SM1A02;g__;s__</v>
      </c>
      <c r="D493" s="245">
        <v>1</v>
      </c>
      <c r="E493" s="245">
        <v>1</v>
      </c>
      <c r="F493" s="245">
        <v>1</v>
      </c>
      <c r="G493" s="245">
        <v>0</v>
      </c>
      <c r="H493" s="245">
        <v>0</v>
      </c>
      <c r="I493" s="245">
        <v>0</v>
      </c>
      <c r="J493" s="245">
        <v>0</v>
      </c>
      <c r="K493" s="245">
        <v>0</v>
      </c>
      <c r="L493" s="245">
        <v>0</v>
      </c>
      <c r="M493" s="245">
        <v>0</v>
      </c>
      <c r="N493" s="245">
        <v>0</v>
      </c>
      <c r="O493" s="245">
        <v>0</v>
      </c>
      <c r="P493" s="245">
        <v>4</v>
      </c>
      <c r="Q493" s="245">
        <v>4</v>
      </c>
      <c r="R493" s="245">
        <v>1</v>
      </c>
      <c r="S493" s="245">
        <v>5</v>
      </c>
      <c r="T493" s="245">
        <v>0</v>
      </c>
      <c r="U493" s="245">
        <v>5</v>
      </c>
      <c r="V493" s="245">
        <v>0</v>
      </c>
      <c r="W493" s="245">
        <v>0</v>
      </c>
      <c r="X493" s="245">
        <v>0</v>
      </c>
      <c r="Y493" s="245">
        <v>2</v>
      </c>
      <c r="Z493" s="245">
        <v>0</v>
      </c>
      <c r="AA493" s="245">
        <v>0</v>
      </c>
      <c r="AB493" s="245">
        <v>0</v>
      </c>
      <c r="AC493" s="245">
        <v>0</v>
      </c>
      <c r="AD493" s="245">
        <v>0</v>
      </c>
    </row>
    <row r="494" spans="1:30">
      <c r="A494" s="50" t="s">
        <v>494</v>
      </c>
      <c r="B494" s="8">
        <f>INDEX([1]TableS3!G:G,MATCH($A494,[1]TableS3!$A:$A,0))</f>
        <v>1258</v>
      </c>
      <c r="C494" s="50" t="str">
        <f>INDEX([1]TableS3!H:H,MATCH($A494,[1]TableS3!$A:$A,0))</f>
        <v>d__Bacteria;p__Riflebacteria;c__UBA8953;o__UBA8953;f__UBA8953;g__UBA8953;s__</v>
      </c>
      <c r="D494" s="245">
        <v>6917</v>
      </c>
      <c r="E494" s="245">
        <v>7353</v>
      </c>
      <c r="F494" s="245">
        <v>9359</v>
      </c>
      <c r="G494" s="245">
        <v>9</v>
      </c>
      <c r="H494" s="245">
        <v>3</v>
      </c>
      <c r="I494" s="245">
        <v>4</v>
      </c>
      <c r="J494" s="245">
        <v>0</v>
      </c>
      <c r="K494" s="245">
        <v>0</v>
      </c>
      <c r="L494" s="245">
        <v>0</v>
      </c>
      <c r="M494" s="245">
        <v>357</v>
      </c>
      <c r="N494" s="245">
        <v>40</v>
      </c>
      <c r="O494" s="245">
        <v>40</v>
      </c>
      <c r="P494" s="245">
        <v>1</v>
      </c>
      <c r="Q494" s="245">
        <v>0</v>
      </c>
      <c r="R494" s="245">
        <v>0</v>
      </c>
      <c r="S494" s="245">
        <v>3142</v>
      </c>
      <c r="T494" s="245">
        <v>29101</v>
      </c>
      <c r="U494" s="245">
        <v>14939</v>
      </c>
      <c r="V494" s="245">
        <v>652</v>
      </c>
      <c r="W494" s="245">
        <v>0</v>
      </c>
      <c r="X494" s="245">
        <v>4</v>
      </c>
      <c r="Y494" s="245">
        <v>1244</v>
      </c>
      <c r="Z494" s="245">
        <v>1605</v>
      </c>
      <c r="AA494" s="245">
        <v>3715</v>
      </c>
      <c r="AB494" s="245">
        <v>20</v>
      </c>
      <c r="AC494" s="245">
        <v>11</v>
      </c>
      <c r="AD494" s="245">
        <v>31</v>
      </c>
    </row>
    <row r="495" spans="1:30">
      <c r="A495" s="50" t="s">
        <v>495</v>
      </c>
      <c r="B495" s="8">
        <f>INDEX([1]TableS3!G:G,MATCH($A495,[1]TableS3!$A:$A,0))</f>
        <v>1260</v>
      </c>
      <c r="C495" s="50" t="str">
        <f>INDEX([1]TableS3!H:H,MATCH($A495,[1]TableS3!$A:$A,0))</f>
        <v>d__Bacteria;p__Bacteroidota;c__Bacteroidia;o__Cytophagales;f__Cyclobacteriaceae;g__ELB16-189;s__ELB16-189 sp001567185</v>
      </c>
      <c r="D495" s="245">
        <v>130</v>
      </c>
      <c r="E495" s="245">
        <v>114</v>
      </c>
      <c r="F495" s="245">
        <v>170</v>
      </c>
      <c r="G495" s="245">
        <v>27</v>
      </c>
      <c r="H495" s="245">
        <v>12</v>
      </c>
      <c r="I495" s="245">
        <v>13</v>
      </c>
      <c r="J495" s="245">
        <v>137</v>
      </c>
      <c r="K495" s="245">
        <v>197</v>
      </c>
      <c r="L495" s="245">
        <v>87</v>
      </c>
      <c r="M495" s="245">
        <v>159</v>
      </c>
      <c r="N495" s="245">
        <v>48</v>
      </c>
      <c r="O495" s="245">
        <v>162</v>
      </c>
      <c r="P495" s="245">
        <v>56</v>
      </c>
      <c r="Q495" s="245">
        <v>95</v>
      </c>
      <c r="R495" s="245">
        <v>50</v>
      </c>
      <c r="S495" s="245">
        <v>51</v>
      </c>
      <c r="T495" s="245">
        <v>337</v>
      </c>
      <c r="U495" s="245">
        <v>324</v>
      </c>
      <c r="V495" s="245">
        <v>142</v>
      </c>
      <c r="W495" s="245">
        <v>1</v>
      </c>
      <c r="X495" s="245">
        <v>0</v>
      </c>
      <c r="Y495" s="245">
        <v>132</v>
      </c>
      <c r="Z495" s="245">
        <v>288</v>
      </c>
      <c r="AA495" s="245">
        <v>93</v>
      </c>
      <c r="AB495" s="245">
        <v>171</v>
      </c>
      <c r="AC495" s="245">
        <v>250</v>
      </c>
      <c r="AD495" s="245">
        <v>339</v>
      </c>
    </row>
    <row r="496" spans="1:30">
      <c r="A496" s="50" t="s">
        <v>496</v>
      </c>
      <c r="B496" s="8">
        <f>INDEX([1]TableS3!G:G,MATCH($A496,[1]TableS3!$A:$A,0))</f>
        <v>1261</v>
      </c>
      <c r="C496" s="50" t="str">
        <f>INDEX([1]TableS3!H:H,MATCH($A496,[1]TableS3!$A:$A,0))</f>
        <v>d__Bacteria;p__Riflebacteria;c__UBA8953;o__UBA8953;f__UBA8953;g__;s__</v>
      </c>
      <c r="D496" s="245">
        <v>6738</v>
      </c>
      <c r="E496" s="245">
        <v>7076</v>
      </c>
      <c r="F496" s="245">
        <v>10101</v>
      </c>
      <c r="G496" s="245">
        <v>7</v>
      </c>
      <c r="H496" s="245">
        <v>1</v>
      </c>
      <c r="I496" s="245">
        <v>14</v>
      </c>
      <c r="J496" s="245">
        <v>0</v>
      </c>
      <c r="K496" s="245">
        <v>0</v>
      </c>
      <c r="L496" s="245">
        <v>0</v>
      </c>
      <c r="M496" s="245">
        <v>164</v>
      </c>
      <c r="N496" s="245">
        <v>134</v>
      </c>
      <c r="O496" s="245">
        <v>5113</v>
      </c>
      <c r="P496" s="245">
        <v>0</v>
      </c>
      <c r="Q496" s="245">
        <v>0</v>
      </c>
      <c r="R496" s="245">
        <v>0</v>
      </c>
      <c r="S496" s="245">
        <v>40</v>
      </c>
      <c r="T496" s="245">
        <v>508</v>
      </c>
      <c r="U496" s="245">
        <v>172</v>
      </c>
      <c r="V496" s="245">
        <v>678</v>
      </c>
      <c r="W496" s="245">
        <v>0</v>
      </c>
      <c r="X496" s="245">
        <v>0</v>
      </c>
      <c r="Y496" s="245">
        <v>1205</v>
      </c>
      <c r="Z496" s="245">
        <v>1445</v>
      </c>
      <c r="AA496" s="245">
        <v>910</v>
      </c>
      <c r="AB496" s="245">
        <v>203</v>
      </c>
      <c r="AC496" s="245">
        <v>1058</v>
      </c>
      <c r="AD496" s="245">
        <v>9887</v>
      </c>
    </row>
    <row r="497" spans="1:30">
      <c r="A497" s="50" t="s">
        <v>497</v>
      </c>
      <c r="B497" s="8">
        <f>INDEX([1]TableS3!G:G,MATCH($A497,[1]TableS3!$A:$A,0))</f>
        <v>1262</v>
      </c>
      <c r="C497" s="50" t="str">
        <f>INDEX([1]TableS3!H:H,MATCH($A497,[1]TableS3!$A:$A,0))</f>
        <v>d__Bacteria;p__Bacteroidota;c__Bacteroidia;o__Chitinophagales;f__Saprospiraceae;g__;s__</v>
      </c>
      <c r="D497" s="245">
        <v>7</v>
      </c>
      <c r="E497" s="245">
        <v>9</v>
      </c>
      <c r="F497" s="245">
        <v>9</v>
      </c>
      <c r="G497" s="245">
        <v>0</v>
      </c>
      <c r="H497" s="245">
        <v>0</v>
      </c>
      <c r="I497" s="245">
        <v>0</v>
      </c>
      <c r="J497" s="245">
        <v>0</v>
      </c>
      <c r="K497" s="245">
        <v>2</v>
      </c>
      <c r="L497" s="245">
        <v>0</v>
      </c>
      <c r="M497" s="245">
        <v>0</v>
      </c>
      <c r="N497" s="245">
        <v>0</v>
      </c>
      <c r="O497" s="245">
        <v>1</v>
      </c>
      <c r="P497" s="245">
        <v>6</v>
      </c>
      <c r="Q497" s="245">
        <v>1</v>
      </c>
      <c r="R497" s="245">
        <v>0</v>
      </c>
      <c r="S497" s="245">
        <v>24</v>
      </c>
      <c r="T497" s="245">
        <v>11</v>
      </c>
      <c r="U497" s="245">
        <v>29</v>
      </c>
      <c r="V497" s="245">
        <v>14</v>
      </c>
      <c r="W497" s="245">
        <v>0</v>
      </c>
      <c r="X497" s="245">
        <v>0</v>
      </c>
      <c r="Y497" s="245">
        <v>8</v>
      </c>
      <c r="Z497" s="245">
        <v>2</v>
      </c>
      <c r="AA497" s="245">
        <v>2</v>
      </c>
      <c r="AB497" s="245">
        <v>0</v>
      </c>
      <c r="AC497" s="245">
        <v>0</v>
      </c>
      <c r="AD497" s="245">
        <v>0</v>
      </c>
    </row>
    <row r="498" spans="1:30">
      <c r="A498" s="50" t="s">
        <v>498</v>
      </c>
      <c r="B498" s="8">
        <f>INDEX([1]TableS3!G:G,MATCH($A498,[1]TableS3!$A:$A,0))</f>
        <v>1263</v>
      </c>
      <c r="C498" s="50" t="str">
        <f>INDEX([1]TableS3!H:H,MATCH($A498,[1]TableS3!$A:$A,0))</f>
        <v>d__Bacteria;p__Planctomycetota;c__Phycisphaerae;o__UBA1845;f__UBA1845;g__;s__</v>
      </c>
      <c r="D498" s="245">
        <v>34</v>
      </c>
      <c r="E498" s="245">
        <v>46</v>
      </c>
      <c r="F498" s="245">
        <v>40</v>
      </c>
      <c r="G498" s="245">
        <v>1</v>
      </c>
      <c r="H498" s="245">
        <v>0</v>
      </c>
      <c r="I498" s="245">
        <v>0</v>
      </c>
      <c r="J498" s="245">
        <v>0</v>
      </c>
      <c r="K498" s="245">
        <v>4</v>
      </c>
      <c r="L498" s="245">
        <v>0</v>
      </c>
      <c r="M498" s="245">
        <v>4</v>
      </c>
      <c r="N498" s="245">
        <v>1</v>
      </c>
      <c r="O498" s="245">
        <v>15</v>
      </c>
      <c r="P498" s="245">
        <v>1</v>
      </c>
      <c r="Q498" s="245">
        <v>2</v>
      </c>
      <c r="R498" s="245">
        <v>8</v>
      </c>
      <c r="S498" s="245">
        <v>7</v>
      </c>
      <c r="T498" s="245">
        <v>21</v>
      </c>
      <c r="U498" s="245">
        <v>15</v>
      </c>
      <c r="V498" s="245">
        <v>23</v>
      </c>
      <c r="W498" s="245">
        <v>39</v>
      </c>
      <c r="X498" s="245">
        <v>30</v>
      </c>
      <c r="Y498" s="245">
        <v>32</v>
      </c>
      <c r="Z498" s="245">
        <v>22</v>
      </c>
      <c r="AA498" s="245">
        <v>13</v>
      </c>
      <c r="AB498" s="245">
        <v>33</v>
      </c>
      <c r="AC498" s="245">
        <v>36</v>
      </c>
      <c r="AD498" s="245">
        <v>62</v>
      </c>
    </row>
    <row r="499" spans="1:30">
      <c r="A499" s="50" t="s">
        <v>499</v>
      </c>
      <c r="B499" s="8">
        <f>INDEX([1]TableS3!G:G,MATCH($A499,[1]TableS3!$A:$A,0))</f>
        <v>1265</v>
      </c>
      <c r="C499" s="50" t="str">
        <f>INDEX([1]TableS3!H:H,MATCH($A499,[1]TableS3!$A:$A,0))</f>
        <v>d__Bacteria;p__Chloroflexota;c__Anaerolineae;o__;f__;g__;s__</v>
      </c>
      <c r="D499" s="245">
        <v>6</v>
      </c>
      <c r="E499" s="245">
        <v>3</v>
      </c>
      <c r="F499" s="245">
        <v>1</v>
      </c>
      <c r="G499" s="245">
        <v>0</v>
      </c>
      <c r="H499" s="245">
        <v>0</v>
      </c>
      <c r="I499" s="245">
        <v>0</v>
      </c>
      <c r="J499" s="245">
        <v>0</v>
      </c>
      <c r="K499" s="245">
        <v>0</v>
      </c>
      <c r="L499" s="245">
        <v>0</v>
      </c>
      <c r="M499" s="245">
        <v>1</v>
      </c>
      <c r="N499" s="245">
        <v>2</v>
      </c>
      <c r="O499" s="245">
        <v>4</v>
      </c>
      <c r="P499" s="245">
        <v>1</v>
      </c>
      <c r="Q499" s="245">
        <v>4</v>
      </c>
      <c r="R499" s="245">
        <v>0</v>
      </c>
      <c r="S499" s="245">
        <v>1</v>
      </c>
      <c r="T499" s="245">
        <v>0</v>
      </c>
      <c r="U499" s="245">
        <v>1</v>
      </c>
      <c r="V499" s="245">
        <v>2</v>
      </c>
      <c r="W499" s="245">
        <v>3</v>
      </c>
      <c r="X499" s="245">
        <v>2</v>
      </c>
      <c r="Y499" s="245">
        <v>35</v>
      </c>
      <c r="Z499" s="245">
        <v>2</v>
      </c>
      <c r="AA499" s="245">
        <v>6</v>
      </c>
      <c r="AB499" s="245">
        <v>0</v>
      </c>
      <c r="AC499" s="245">
        <v>0</v>
      </c>
      <c r="AD499" s="245">
        <v>0</v>
      </c>
    </row>
    <row r="500" spans="1:30">
      <c r="A500" s="50" t="s">
        <v>500</v>
      </c>
      <c r="B500" s="8">
        <f>INDEX([1]TableS3!G:G,MATCH($A500,[1]TableS3!$A:$A,0))</f>
        <v>1266</v>
      </c>
      <c r="C500" s="50" t="str">
        <f>INDEX([1]TableS3!H:H,MATCH($A500,[1]TableS3!$A:$A,0))</f>
        <v>d__Bacteria;p__Chloroflexota;c__Anaerolineae;o__;f__;g__;s__</v>
      </c>
      <c r="D500" s="245">
        <v>14</v>
      </c>
      <c r="E500" s="245">
        <v>8</v>
      </c>
      <c r="F500" s="245">
        <v>7</v>
      </c>
      <c r="G500" s="245">
        <v>3</v>
      </c>
      <c r="H500" s="245">
        <v>0</v>
      </c>
      <c r="I500" s="245">
        <v>5</v>
      </c>
      <c r="J500" s="245">
        <v>0</v>
      </c>
      <c r="K500" s="245">
        <v>0</v>
      </c>
      <c r="L500" s="245">
        <v>0</v>
      </c>
      <c r="M500" s="245">
        <v>22</v>
      </c>
      <c r="N500" s="245">
        <v>27</v>
      </c>
      <c r="O500" s="245">
        <v>26</v>
      </c>
      <c r="P500" s="245">
        <v>0</v>
      </c>
      <c r="Q500" s="245">
        <v>1</v>
      </c>
      <c r="R500" s="245">
        <v>0</v>
      </c>
      <c r="S500" s="245">
        <v>7</v>
      </c>
      <c r="T500" s="245">
        <v>21</v>
      </c>
      <c r="U500" s="245">
        <v>22</v>
      </c>
      <c r="V500" s="245">
        <v>27</v>
      </c>
      <c r="W500" s="245">
        <v>2</v>
      </c>
      <c r="X500" s="245">
        <v>14</v>
      </c>
      <c r="Y500" s="245">
        <v>16</v>
      </c>
      <c r="Z500" s="245">
        <v>46</v>
      </c>
      <c r="AA500" s="245">
        <v>38</v>
      </c>
      <c r="AB500" s="245">
        <v>31</v>
      </c>
      <c r="AC500" s="245">
        <v>7</v>
      </c>
      <c r="AD500" s="245">
        <v>11</v>
      </c>
    </row>
    <row r="501" spans="1:30">
      <c r="A501" s="50" t="s">
        <v>501</v>
      </c>
      <c r="B501" s="8">
        <f>INDEX([1]TableS3!G:G,MATCH($A501,[1]TableS3!$A:$A,0))</f>
        <v>1268</v>
      </c>
      <c r="C501" s="50" t="str">
        <f>INDEX([1]TableS3!H:H,MATCH($A501,[1]TableS3!$A:$A,0))</f>
        <v>d__Bacteria;p__Chloroflexota;c__Anaerolineae;o__;f__;g__;s__</v>
      </c>
      <c r="D501" s="245">
        <v>2</v>
      </c>
      <c r="E501" s="245">
        <v>0</v>
      </c>
      <c r="F501" s="245">
        <v>0</v>
      </c>
      <c r="G501" s="245">
        <v>2</v>
      </c>
      <c r="H501" s="245">
        <v>4</v>
      </c>
      <c r="I501" s="245">
        <v>2</v>
      </c>
      <c r="J501" s="245">
        <v>13</v>
      </c>
      <c r="K501" s="245">
        <v>20</v>
      </c>
      <c r="L501" s="245">
        <v>30</v>
      </c>
      <c r="M501" s="245">
        <v>7</v>
      </c>
      <c r="N501" s="245">
        <v>5</v>
      </c>
      <c r="O501" s="245">
        <v>8</v>
      </c>
      <c r="P501" s="245">
        <v>40</v>
      </c>
      <c r="Q501" s="245">
        <v>25</v>
      </c>
      <c r="R501" s="245">
        <v>26</v>
      </c>
      <c r="S501" s="245">
        <v>1</v>
      </c>
      <c r="T501" s="245">
        <v>0</v>
      </c>
      <c r="U501" s="245">
        <v>0</v>
      </c>
      <c r="V501" s="245">
        <v>1</v>
      </c>
      <c r="W501" s="245">
        <v>0</v>
      </c>
      <c r="X501" s="245">
        <v>8</v>
      </c>
      <c r="Y501" s="245">
        <v>10</v>
      </c>
      <c r="Z501" s="245">
        <v>0</v>
      </c>
      <c r="AA501" s="245">
        <v>0</v>
      </c>
      <c r="AB501" s="245">
        <v>4</v>
      </c>
      <c r="AC501" s="245">
        <v>0</v>
      </c>
      <c r="AD501" s="245">
        <v>0</v>
      </c>
    </row>
    <row r="502" spans="1:30">
      <c r="A502" s="50" t="s">
        <v>502</v>
      </c>
      <c r="B502" s="8">
        <f>INDEX([1]TableS3!G:G,MATCH($A502,[1]TableS3!$A:$A,0))</f>
        <v>1269</v>
      </c>
      <c r="C502" s="50" t="str">
        <f>INDEX([1]TableS3!H:H,MATCH($A502,[1]TableS3!$A:$A,0))</f>
        <v>d__Bacteria;p__Chloroflexota;c__Anaerolineae;o__Anaerolineales;f__UBA6092;g__UBA6092;s__</v>
      </c>
      <c r="D502" s="245">
        <v>0</v>
      </c>
      <c r="E502" s="245">
        <v>0</v>
      </c>
      <c r="F502" s="245">
        <v>0</v>
      </c>
      <c r="G502" s="245">
        <v>7</v>
      </c>
      <c r="H502" s="245">
        <v>3</v>
      </c>
      <c r="I502" s="245">
        <v>6</v>
      </c>
      <c r="J502" s="245">
        <v>0</v>
      </c>
      <c r="K502" s="245">
        <v>0</v>
      </c>
      <c r="L502" s="245">
        <v>0</v>
      </c>
      <c r="M502" s="245">
        <v>4</v>
      </c>
      <c r="N502" s="245">
        <v>1</v>
      </c>
      <c r="O502" s="245">
        <v>0</v>
      </c>
      <c r="P502" s="245">
        <v>0</v>
      </c>
      <c r="Q502" s="245">
        <v>1</v>
      </c>
      <c r="R502" s="245">
        <v>0</v>
      </c>
      <c r="S502" s="245">
        <v>20479</v>
      </c>
      <c r="T502" s="245">
        <v>85</v>
      </c>
      <c r="U502" s="245">
        <v>72</v>
      </c>
      <c r="V502" s="245">
        <v>39</v>
      </c>
      <c r="W502" s="245">
        <v>14</v>
      </c>
      <c r="X502" s="245">
        <v>17</v>
      </c>
      <c r="Y502" s="245">
        <v>167</v>
      </c>
      <c r="Z502" s="245">
        <v>79</v>
      </c>
      <c r="AA502" s="245">
        <v>180</v>
      </c>
      <c r="AB502" s="245">
        <v>2</v>
      </c>
      <c r="AC502" s="245">
        <v>4</v>
      </c>
      <c r="AD502" s="245">
        <v>2</v>
      </c>
    </row>
    <row r="503" spans="1:30">
      <c r="A503" s="50" t="s">
        <v>503</v>
      </c>
      <c r="B503" s="8">
        <f>INDEX([1]TableS3!G:G,MATCH($A503,[1]TableS3!$A:$A,0))</f>
        <v>54</v>
      </c>
      <c r="C503" s="50" t="str">
        <f>INDEX([1]TableS3!H:H,MATCH($A503,[1]TableS3!$A:$A,0))</f>
        <v>d__Bacteria;p__Bacteroidota;c__Bacteroidia;o__Bacteroidales;f__vadinHA17;g__LD21;s__</v>
      </c>
      <c r="D503" s="245">
        <v>42523</v>
      </c>
      <c r="E503" s="245">
        <v>41680</v>
      </c>
      <c r="F503" s="245">
        <v>38485</v>
      </c>
      <c r="G503" s="245">
        <v>374</v>
      </c>
      <c r="H503" s="245">
        <v>385</v>
      </c>
      <c r="I503" s="245">
        <v>273</v>
      </c>
      <c r="J503" s="245">
        <v>2</v>
      </c>
      <c r="K503" s="245">
        <v>5</v>
      </c>
      <c r="L503" s="245">
        <v>9</v>
      </c>
      <c r="M503" s="245">
        <v>27592</v>
      </c>
      <c r="N503" s="245">
        <v>5975</v>
      </c>
      <c r="O503" s="245">
        <v>9033</v>
      </c>
      <c r="P503" s="245">
        <v>201</v>
      </c>
      <c r="Q503" s="245">
        <v>628</v>
      </c>
      <c r="R503" s="245">
        <v>245</v>
      </c>
      <c r="S503" s="245">
        <v>4111</v>
      </c>
      <c r="T503" s="245">
        <v>42695</v>
      </c>
      <c r="U503" s="245">
        <v>25892</v>
      </c>
      <c r="V503" s="245">
        <v>21136</v>
      </c>
      <c r="W503" s="245">
        <v>6033</v>
      </c>
      <c r="X503" s="245">
        <v>9762</v>
      </c>
      <c r="Y503" s="245">
        <v>19864</v>
      </c>
      <c r="Z503" s="245">
        <v>24536</v>
      </c>
      <c r="AA503" s="245">
        <v>10623</v>
      </c>
      <c r="AB503" s="245">
        <v>10929</v>
      </c>
      <c r="AC503" s="245">
        <v>21913</v>
      </c>
      <c r="AD503" s="245">
        <v>18294</v>
      </c>
    </row>
    <row r="504" spans="1:30">
      <c r="A504" s="50" t="s">
        <v>504</v>
      </c>
      <c r="B504" s="8">
        <f>INDEX([1]TableS3!G:G,MATCH($A504,[1]TableS3!$A:$A,0))</f>
        <v>1274</v>
      </c>
      <c r="C504" s="50" t="str">
        <f>INDEX([1]TableS3!H:H,MATCH($A504,[1]TableS3!$A:$A,0))</f>
        <v>d__Bacteria;p__Bacteroidota;c__Bacteroidia;o__Chitinophagales;f__Chitinophagaceae;g__JJ008;s__</v>
      </c>
      <c r="D504" s="245">
        <v>8</v>
      </c>
      <c r="E504" s="245">
        <v>13</v>
      </c>
      <c r="F504" s="245">
        <v>11</v>
      </c>
      <c r="G504" s="245">
        <v>105</v>
      </c>
      <c r="H504" s="245">
        <v>44</v>
      </c>
      <c r="I504" s="245">
        <v>183</v>
      </c>
      <c r="J504" s="245">
        <v>1</v>
      </c>
      <c r="K504" s="245">
        <v>8</v>
      </c>
      <c r="L504" s="245">
        <v>16</v>
      </c>
      <c r="M504" s="245">
        <v>539</v>
      </c>
      <c r="N504" s="245">
        <v>118</v>
      </c>
      <c r="O504" s="245">
        <v>149</v>
      </c>
      <c r="P504" s="245">
        <v>30</v>
      </c>
      <c r="Q504" s="245">
        <v>21</v>
      </c>
      <c r="R504" s="245">
        <v>6</v>
      </c>
      <c r="S504" s="245">
        <v>759</v>
      </c>
      <c r="T504" s="245">
        <v>1014</v>
      </c>
      <c r="U504" s="245">
        <v>327</v>
      </c>
      <c r="V504" s="245">
        <v>665</v>
      </c>
      <c r="W504" s="245">
        <v>252</v>
      </c>
      <c r="X504" s="245">
        <v>81</v>
      </c>
      <c r="Y504" s="245">
        <v>996</v>
      </c>
      <c r="Z504" s="245">
        <v>1945</v>
      </c>
      <c r="AA504" s="245">
        <v>2509</v>
      </c>
      <c r="AB504" s="245">
        <v>398</v>
      </c>
      <c r="AC504" s="245">
        <v>80</v>
      </c>
      <c r="AD504" s="245">
        <v>27</v>
      </c>
    </row>
    <row r="505" spans="1:30">
      <c r="A505" s="50" t="s">
        <v>505</v>
      </c>
      <c r="B505" s="8">
        <f>INDEX([1]TableS3!G:G,MATCH($A505,[1]TableS3!$A:$A,0))</f>
        <v>1275</v>
      </c>
      <c r="C505" s="50" t="str">
        <f>INDEX([1]TableS3!H:H,MATCH($A505,[1]TableS3!$A:$A,0))</f>
        <v>d__Bacteria;p__Bacteroidota;c__Bacteroidia;o__Bacteroidales;f__ML635J-15;g__Bact-19;s__</v>
      </c>
      <c r="D505" s="245">
        <v>2877</v>
      </c>
      <c r="E505" s="245">
        <v>3093</v>
      </c>
      <c r="F505" s="245">
        <v>3391</v>
      </c>
      <c r="G505" s="245">
        <v>50</v>
      </c>
      <c r="H505" s="245">
        <v>19</v>
      </c>
      <c r="I505" s="245">
        <v>67</v>
      </c>
      <c r="J505" s="245">
        <v>374</v>
      </c>
      <c r="K505" s="245">
        <v>401</v>
      </c>
      <c r="L505" s="245">
        <v>215</v>
      </c>
      <c r="M505" s="245">
        <v>1344</v>
      </c>
      <c r="N505" s="245">
        <v>439</v>
      </c>
      <c r="O505" s="245">
        <v>1255</v>
      </c>
      <c r="P505" s="245">
        <v>1367</v>
      </c>
      <c r="Q505" s="245">
        <v>1799</v>
      </c>
      <c r="R505" s="245">
        <v>1227</v>
      </c>
      <c r="S505" s="245">
        <v>243</v>
      </c>
      <c r="T505" s="245">
        <v>1939</v>
      </c>
      <c r="U505" s="245">
        <v>754</v>
      </c>
      <c r="V505" s="245">
        <v>474</v>
      </c>
      <c r="W505" s="245">
        <v>4</v>
      </c>
      <c r="X505" s="245">
        <v>19</v>
      </c>
      <c r="Y505" s="245">
        <v>1144</v>
      </c>
      <c r="Z505" s="245">
        <v>901</v>
      </c>
      <c r="AA505" s="245">
        <v>1111</v>
      </c>
      <c r="AB505" s="245">
        <v>1667</v>
      </c>
      <c r="AC505" s="245">
        <v>1532</v>
      </c>
      <c r="AD505" s="245">
        <v>1818</v>
      </c>
    </row>
    <row r="506" spans="1:30">
      <c r="A506" s="50" t="s">
        <v>506</v>
      </c>
      <c r="B506" s="8">
        <f>INDEX([1]TableS3!G:G,MATCH($A506,[1]TableS3!$A:$A,0))</f>
        <v>42</v>
      </c>
      <c r="C506" s="50" t="str">
        <f>INDEX([1]TableS3!H:H,MATCH($A506,[1]TableS3!$A:$A,0))</f>
        <v>d__Bacteria;p__Verrucomicrobiota;c__Verrucomicrobiae;o__Pedosphaerales;f__Pedosphaeraceae;g__;s__</v>
      </c>
      <c r="D506" s="245">
        <v>26241</v>
      </c>
      <c r="E506" s="245">
        <v>24759</v>
      </c>
      <c r="F506" s="245">
        <v>21592</v>
      </c>
      <c r="G506" s="245">
        <v>20</v>
      </c>
      <c r="H506" s="245">
        <v>28</v>
      </c>
      <c r="I506" s="245">
        <v>57</v>
      </c>
      <c r="J506" s="245">
        <v>0</v>
      </c>
      <c r="K506" s="245">
        <v>12</v>
      </c>
      <c r="L506" s="245">
        <v>2</v>
      </c>
      <c r="M506" s="245">
        <v>70</v>
      </c>
      <c r="N506" s="245">
        <v>70</v>
      </c>
      <c r="O506" s="245">
        <v>51</v>
      </c>
      <c r="P506" s="245">
        <v>45636</v>
      </c>
      <c r="Q506" s="245">
        <v>33616</v>
      </c>
      <c r="R506" s="245">
        <v>89905</v>
      </c>
      <c r="S506" s="245">
        <v>4762</v>
      </c>
      <c r="T506" s="245">
        <v>4751</v>
      </c>
      <c r="U506" s="245">
        <v>10320</v>
      </c>
      <c r="V506" s="245">
        <v>127</v>
      </c>
      <c r="W506" s="245">
        <v>134</v>
      </c>
      <c r="X506" s="245">
        <v>158</v>
      </c>
      <c r="Y506" s="245">
        <v>152</v>
      </c>
      <c r="Z506" s="245">
        <v>99</v>
      </c>
      <c r="AA506" s="245">
        <v>199</v>
      </c>
      <c r="AB506" s="245">
        <v>3139</v>
      </c>
      <c r="AC506" s="245">
        <v>7022</v>
      </c>
      <c r="AD506" s="245">
        <v>7414</v>
      </c>
    </row>
    <row r="507" spans="1:30">
      <c r="A507" s="50" t="s">
        <v>507</v>
      </c>
      <c r="B507" s="8">
        <f>INDEX([1]TableS3!G:G,MATCH($A507,[1]TableS3!$A:$A,0))</f>
        <v>1277</v>
      </c>
      <c r="C507" s="50" t="str">
        <f>INDEX([1]TableS3!H:H,MATCH($A507,[1]TableS3!$A:$A,0))</f>
        <v>d__Bacteria;p__Bacteroidota;c__Bacteroidia;o__Flavobacteriales;f__PHOS-HE28;g__PHOS-HE28;s__</v>
      </c>
      <c r="D507" s="245">
        <v>22</v>
      </c>
      <c r="E507" s="245">
        <v>13</v>
      </c>
      <c r="F507" s="245">
        <v>9</v>
      </c>
      <c r="G507" s="245">
        <v>38</v>
      </c>
      <c r="H507" s="245">
        <v>25</v>
      </c>
      <c r="I507" s="245">
        <v>112</v>
      </c>
      <c r="J507" s="245">
        <v>1</v>
      </c>
      <c r="K507" s="245">
        <v>2</v>
      </c>
      <c r="L507" s="245">
        <v>7</v>
      </c>
      <c r="M507" s="245">
        <v>4</v>
      </c>
      <c r="N507" s="245">
        <v>0</v>
      </c>
      <c r="O507" s="245">
        <v>1</v>
      </c>
      <c r="P507" s="245">
        <v>53</v>
      </c>
      <c r="Q507" s="245">
        <v>17</v>
      </c>
      <c r="R507" s="245">
        <v>10</v>
      </c>
      <c r="S507" s="245">
        <v>1056</v>
      </c>
      <c r="T507" s="245">
        <v>503</v>
      </c>
      <c r="U507" s="245">
        <v>1237</v>
      </c>
      <c r="V507" s="245">
        <v>713</v>
      </c>
      <c r="W507" s="245">
        <v>956</v>
      </c>
      <c r="X507" s="245">
        <v>734</v>
      </c>
      <c r="Y507" s="245">
        <v>1997</v>
      </c>
      <c r="Z507" s="245">
        <v>930</v>
      </c>
      <c r="AA507" s="245">
        <v>740</v>
      </c>
      <c r="AB507" s="245">
        <v>39</v>
      </c>
      <c r="AC507" s="245">
        <v>24</v>
      </c>
      <c r="AD507" s="245">
        <v>21</v>
      </c>
    </row>
    <row r="508" spans="1:30">
      <c r="A508" s="50" t="s">
        <v>508</v>
      </c>
      <c r="B508" s="8">
        <f>INDEX([1]TableS3!G:G,MATCH($A508,[1]TableS3!$A:$A,0))</f>
        <v>1278</v>
      </c>
      <c r="C508" s="50" t="str">
        <f>INDEX([1]TableS3!H:H,MATCH($A508,[1]TableS3!$A:$A,0))</f>
        <v>d__Bacteria;p__Bacteroidota;c__Bacteroidia;o__AKYH767-A;f__OLB10;g__;s__</v>
      </c>
      <c r="D508" s="245">
        <v>0</v>
      </c>
      <c r="E508" s="245">
        <v>2</v>
      </c>
      <c r="F508" s="245">
        <v>1</v>
      </c>
      <c r="G508" s="245">
        <v>0</v>
      </c>
      <c r="H508" s="245">
        <v>2</v>
      </c>
      <c r="I508" s="245">
        <v>0</v>
      </c>
      <c r="J508" s="245">
        <v>2</v>
      </c>
      <c r="K508" s="245">
        <v>2</v>
      </c>
      <c r="L508" s="245">
        <v>2</v>
      </c>
      <c r="M508" s="245">
        <v>2</v>
      </c>
      <c r="N508" s="245">
        <v>0</v>
      </c>
      <c r="O508" s="245">
        <v>0</v>
      </c>
      <c r="P508" s="245">
        <v>53</v>
      </c>
      <c r="Q508" s="245">
        <v>37</v>
      </c>
      <c r="R508" s="245">
        <v>10</v>
      </c>
      <c r="S508" s="245">
        <v>2</v>
      </c>
      <c r="T508" s="245">
        <v>0</v>
      </c>
      <c r="U508" s="245">
        <v>0</v>
      </c>
      <c r="V508" s="245">
        <v>0</v>
      </c>
      <c r="W508" s="245">
        <v>0</v>
      </c>
      <c r="X508" s="245">
        <v>0</v>
      </c>
      <c r="Y508" s="245">
        <v>2</v>
      </c>
      <c r="Z508" s="245">
        <v>5</v>
      </c>
      <c r="AA508" s="245">
        <v>1</v>
      </c>
      <c r="AB508" s="245">
        <v>0</v>
      </c>
      <c r="AC508" s="245">
        <v>0</v>
      </c>
      <c r="AD508" s="245">
        <v>0</v>
      </c>
    </row>
    <row r="509" spans="1:30">
      <c r="A509" s="50" t="s">
        <v>509</v>
      </c>
      <c r="B509" s="8">
        <f>INDEX([1]TableS3!G:G,MATCH($A509,[1]TableS3!$A:$A,0))</f>
        <v>211</v>
      </c>
      <c r="C509" s="50" t="str">
        <f>INDEX([1]TableS3!H:H,MATCH($A509,[1]TableS3!$A:$A,0))</f>
        <v>d__Bacteria;p__Bacteroidota;c__Bacteroidia;o__Bacteroidales;f__vadinHA17;g__SR-FBR-E99;s__</v>
      </c>
      <c r="D509" s="245">
        <v>304</v>
      </c>
      <c r="E509" s="245">
        <v>241</v>
      </c>
      <c r="F509" s="245">
        <v>444</v>
      </c>
      <c r="G509" s="245">
        <v>238</v>
      </c>
      <c r="H509" s="245">
        <v>215</v>
      </c>
      <c r="I509" s="245">
        <v>235</v>
      </c>
      <c r="J509" s="245">
        <v>0</v>
      </c>
      <c r="K509" s="245">
        <v>0</v>
      </c>
      <c r="L509" s="245">
        <v>0</v>
      </c>
      <c r="M509" s="245">
        <v>22</v>
      </c>
      <c r="N509" s="245">
        <v>11</v>
      </c>
      <c r="O509" s="245">
        <v>20</v>
      </c>
      <c r="P509" s="245">
        <v>0</v>
      </c>
      <c r="Q509" s="245">
        <v>0</v>
      </c>
      <c r="R509" s="245">
        <v>0</v>
      </c>
      <c r="S509" s="245">
        <v>103</v>
      </c>
      <c r="T509" s="245">
        <v>255</v>
      </c>
      <c r="U509" s="245">
        <v>247</v>
      </c>
      <c r="V509" s="245">
        <v>10472</v>
      </c>
      <c r="W509" s="245">
        <v>166</v>
      </c>
      <c r="X509" s="245">
        <v>184</v>
      </c>
      <c r="Y509" s="245">
        <v>14119</v>
      </c>
      <c r="Z509" s="245">
        <v>20338</v>
      </c>
      <c r="AA509" s="245">
        <v>15067</v>
      </c>
      <c r="AB509" s="245">
        <v>1081</v>
      </c>
      <c r="AC509" s="245">
        <v>2098</v>
      </c>
      <c r="AD509" s="245">
        <v>1418</v>
      </c>
    </row>
    <row r="510" spans="1:30">
      <c r="A510" s="50" t="s">
        <v>510</v>
      </c>
      <c r="B510" s="8">
        <f>INDEX([1]TableS3!G:G,MATCH($A510,[1]TableS3!$A:$A,0))</f>
        <v>1280</v>
      </c>
      <c r="C510" s="50" t="str">
        <f>INDEX([1]TableS3!H:H,MATCH($A510,[1]TableS3!$A:$A,0))</f>
        <v>d__Bacteria;p__Verrucomicrobiota;c__Verrucomicrobiae;o__Pedosphaerales;f__Pedosphaeraceae;g__;s__</v>
      </c>
      <c r="D510" s="245">
        <v>38</v>
      </c>
      <c r="E510" s="245">
        <v>22</v>
      </c>
      <c r="F510" s="245">
        <v>30</v>
      </c>
      <c r="G510" s="245">
        <v>121</v>
      </c>
      <c r="H510" s="245">
        <v>149</v>
      </c>
      <c r="I510" s="245">
        <v>419</v>
      </c>
      <c r="J510" s="245">
        <v>2</v>
      </c>
      <c r="K510" s="245">
        <v>4</v>
      </c>
      <c r="L510" s="245">
        <v>8</v>
      </c>
      <c r="M510" s="245">
        <v>14</v>
      </c>
      <c r="N510" s="245">
        <v>20</v>
      </c>
      <c r="O510" s="245">
        <v>9</v>
      </c>
      <c r="P510" s="245">
        <v>259</v>
      </c>
      <c r="Q510" s="245">
        <v>126</v>
      </c>
      <c r="R510" s="245">
        <v>104</v>
      </c>
      <c r="S510" s="245">
        <v>331</v>
      </c>
      <c r="T510" s="245">
        <v>171</v>
      </c>
      <c r="U510" s="245">
        <v>293</v>
      </c>
      <c r="V510" s="245">
        <v>126</v>
      </c>
      <c r="W510" s="245">
        <v>411</v>
      </c>
      <c r="X510" s="245">
        <v>245</v>
      </c>
      <c r="Y510" s="245">
        <v>39</v>
      </c>
      <c r="Z510" s="245">
        <v>108</v>
      </c>
      <c r="AA510" s="245">
        <v>20</v>
      </c>
      <c r="AB510" s="245">
        <v>61</v>
      </c>
      <c r="AC510" s="245">
        <v>31</v>
      </c>
      <c r="AD510" s="245">
        <v>1</v>
      </c>
    </row>
    <row r="511" spans="1:30">
      <c r="A511" s="50" t="s">
        <v>511</v>
      </c>
      <c r="B511" s="8">
        <f>INDEX([1]TableS3!G:G,MATCH($A511,[1]TableS3!$A:$A,0))</f>
        <v>1282</v>
      </c>
      <c r="C511" s="50" t="str">
        <f>INDEX([1]TableS3!H:H,MATCH($A511,[1]TableS3!$A:$A,0))</f>
        <v>d__Bacteria;p__Bacteroidota;c__Bacteroidia;o__Bacteroidales;f__vadinHA17;g__LD21;s__</v>
      </c>
      <c r="D511" s="245">
        <v>120453</v>
      </c>
      <c r="E511" s="245">
        <v>119325</v>
      </c>
      <c r="F511" s="245">
        <v>139308</v>
      </c>
      <c r="G511" s="245">
        <v>57</v>
      </c>
      <c r="H511" s="245">
        <v>69</v>
      </c>
      <c r="I511" s="245">
        <v>68</v>
      </c>
      <c r="J511" s="245">
        <v>25</v>
      </c>
      <c r="K511" s="245">
        <v>39</v>
      </c>
      <c r="L511" s="245">
        <v>7</v>
      </c>
      <c r="M511" s="245">
        <v>32767</v>
      </c>
      <c r="N511" s="245">
        <v>57188</v>
      </c>
      <c r="O511" s="245">
        <v>186221</v>
      </c>
      <c r="P511" s="245">
        <v>62</v>
      </c>
      <c r="Q511" s="245">
        <v>34</v>
      </c>
      <c r="R511" s="245">
        <v>290</v>
      </c>
      <c r="S511" s="245">
        <v>25845</v>
      </c>
      <c r="T511" s="245">
        <v>208703</v>
      </c>
      <c r="U511" s="245">
        <v>79431</v>
      </c>
      <c r="V511" s="245">
        <v>19544</v>
      </c>
      <c r="W511" s="245">
        <v>60</v>
      </c>
      <c r="X511" s="245">
        <v>142</v>
      </c>
      <c r="Y511" s="245">
        <v>31347</v>
      </c>
      <c r="Z511" s="245">
        <v>32500</v>
      </c>
      <c r="AA511" s="245">
        <v>110426</v>
      </c>
      <c r="AB511" s="245">
        <v>2989</v>
      </c>
      <c r="AC511" s="245">
        <v>5644</v>
      </c>
      <c r="AD511" s="245">
        <v>5715</v>
      </c>
    </row>
    <row r="512" spans="1:30">
      <c r="A512" s="50" t="s">
        <v>512</v>
      </c>
      <c r="B512" s="8">
        <f>INDEX([1]TableS3!G:G,MATCH($A512,[1]TableS3!$A:$A,0))</f>
        <v>1283</v>
      </c>
      <c r="C512" s="50" t="str">
        <f>INDEX([1]TableS3!H:H,MATCH($A512,[1]TableS3!$A:$A,0))</f>
        <v>d__Bacteria;p__Chloroflexota;c__Anaerolineae;o__Anaerolineales;f__envOPS12;g__UBA12294;s__</v>
      </c>
      <c r="D512" s="245">
        <v>3</v>
      </c>
      <c r="E512" s="245">
        <v>2</v>
      </c>
      <c r="F512" s="245">
        <v>2</v>
      </c>
      <c r="G512" s="245">
        <v>1</v>
      </c>
      <c r="H512" s="245">
        <v>0</v>
      </c>
      <c r="I512" s="245">
        <v>11</v>
      </c>
      <c r="J512" s="245">
        <v>0</v>
      </c>
      <c r="K512" s="245">
        <v>1</v>
      </c>
      <c r="L512" s="245">
        <v>2</v>
      </c>
      <c r="M512" s="245">
        <v>2</v>
      </c>
      <c r="N512" s="245">
        <v>1</v>
      </c>
      <c r="O512" s="245">
        <v>0</v>
      </c>
      <c r="P512" s="245">
        <v>9</v>
      </c>
      <c r="Q512" s="245">
        <v>4</v>
      </c>
      <c r="R512" s="245">
        <v>0</v>
      </c>
      <c r="S512" s="245">
        <v>14</v>
      </c>
      <c r="T512" s="245">
        <v>0</v>
      </c>
      <c r="U512" s="245">
        <v>8</v>
      </c>
      <c r="V512" s="245">
        <v>11</v>
      </c>
      <c r="W512" s="245">
        <v>0</v>
      </c>
      <c r="X512" s="245">
        <v>0</v>
      </c>
      <c r="Y512" s="245">
        <v>1</v>
      </c>
      <c r="Z512" s="245">
        <v>9</v>
      </c>
      <c r="AA512" s="245">
        <v>8</v>
      </c>
      <c r="AB512" s="245">
        <v>2</v>
      </c>
      <c r="AC512" s="245">
        <v>0</v>
      </c>
      <c r="AD512" s="245">
        <v>0</v>
      </c>
    </row>
    <row r="513" spans="1:30">
      <c r="A513" s="50" t="s">
        <v>513</v>
      </c>
      <c r="B513" s="8">
        <f>INDEX([1]TableS3!G:G,MATCH($A513,[1]TableS3!$A:$A,0))</f>
        <v>1284</v>
      </c>
      <c r="C513" s="50" t="str">
        <f>INDEX([1]TableS3!H:H,MATCH($A513,[1]TableS3!$A:$A,0))</f>
        <v>d__Bacteria;p__Acidobacteriota;c__Blastocatellia;o__Pyrinomonadales;f__Pyrinomonadaceae;g__;s__</v>
      </c>
      <c r="D513" s="245">
        <v>0</v>
      </c>
      <c r="E513" s="245">
        <v>0</v>
      </c>
      <c r="F513" s="245">
        <v>0</v>
      </c>
      <c r="G513" s="245">
        <v>0</v>
      </c>
      <c r="H513" s="245">
        <v>0</v>
      </c>
      <c r="I513" s="245">
        <v>0</v>
      </c>
      <c r="J513" s="245">
        <v>0</v>
      </c>
      <c r="K513" s="245">
        <v>0</v>
      </c>
      <c r="L513" s="245">
        <v>0</v>
      </c>
      <c r="M513" s="245">
        <v>0</v>
      </c>
      <c r="N513" s="245">
        <v>0</v>
      </c>
      <c r="O513" s="245">
        <v>0</v>
      </c>
      <c r="P513" s="245">
        <v>0</v>
      </c>
      <c r="Q513" s="245">
        <v>0</v>
      </c>
      <c r="R513" s="245">
        <v>0</v>
      </c>
      <c r="S513" s="245">
        <v>0</v>
      </c>
      <c r="T513" s="245">
        <v>0</v>
      </c>
      <c r="U513" s="245">
        <v>0</v>
      </c>
      <c r="V513" s="245">
        <v>0</v>
      </c>
      <c r="W513" s="245">
        <v>0</v>
      </c>
      <c r="X513" s="245">
        <v>0</v>
      </c>
      <c r="Y513" s="245">
        <v>0</v>
      </c>
      <c r="Z513" s="245">
        <v>0</v>
      </c>
      <c r="AA513" s="245">
        <v>0</v>
      </c>
      <c r="AB513" s="245">
        <v>0</v>
      </c>
      <c r="AC513" s="245">
        <v>0</v>
      </c>
      <c r="AD513" s="245">
        <v>0</v>
      </c>
    </row>
    <row r="514" spans="1:30">
      <c r="A514" s="50" t="s">
        <v>514</v>
      </c>
      <c r="B514" s="8">
        <f>INDEX([1]TableS3!G:G,MATCH($A514,[1]TableS3!$A:$A,0))</f>
        <v>1285</v>
      </c>
      <c r="C514" s="50" t="str">
        <f>INDEX([1]TableS3!H:H,MATCH($A514,[1]TableS3!$A:$A,0))</f>
        <v>d__Bacteria;p__KSB1;c__UBA2214;o__UBA2214;f__;g__;s__</v>
      </c>
      <c r="D514" s="245">
        <v>1425</v>
      </c>
      <c r="E514" s="245">
        <v>1224</v>
      </c>
      <c r="F514" s="245">
        <v>553</v>
      </c>
      <c r="G514" s="245">
        <v>16</v>
      </c>
      <c r="H514" s="245">
        <v>13</v>
      </c>
      <c r="I514" s="245">
        <v>10</v>
      </c>
      <c r="J514" s="245">
        <v>6</v>
      </c>
      <c r="K514" s="245">
        <v>0</v>
      </c>
      <c r="L514" s="245">
        <v>0</v>
      </c>
      <c r="M514" s="245">
        <v>55</v>
      </c>
      <c r="N514" s="245">
        <v>9</v>
      </c>
      <c r="O514" s="245">
        <v>36</v>
      </c>
      <c r="P514" s="245">
        <v>7</v>
      </c>
      <c r="Q514" s="245">
        <v>6</v>
      </c>
      <c r="R514" s="245">
        <v>0</v>
      </c>
      <c r="S514" s="245">
        <v>153</v>
      </c>
      <c r="T514" s="245">
        <v>92</v>
      </c>
      <c r="U514" s="245">
        <v>29</v>
      </c>
      <c r="V514" s="245">
        <v>54337</v>
      </c>
      <c r="W514" s="245">
        <v>12</v>
      </c>
      <c r="X514" s="245">
        <v>6</v>
      </c>
      <c r="Y514" s="245">
        <v>91654</v>
      </c>
      <c r="Z514" s="245">
        <v>112963</v>
      </c>
      <c r="AA514" s="245">
        <v>146440</v>
      </c>
      <c r="AB514" s="245">
        <v>41</v>
      </c>
      <c r="AC514" s="245">
        <v>45</v>
      </c>
      <c r="AD514" s="245">
        <v>125</v>
      </c>
    </row>
    <row r="515" spans="1:30">
      <c r="A515" s="50" t="s">
        <v>515</v>
      </c>
      <c r="B515" s="8">
        <f>INDEX([1]TableS3!G:G,MATCH($A515,[1]TableS3!$A:$A,0))</f>
        <v>1286</v>
      </c>
      <c r="C515" s="50" t="str">
        <f>INDEX([1]TableS3!H:H,MATCH($A515,[1]TableS3!$A:$A,0))</f>
        <v>d__Bacteria;p__Bacteroidota;c__Bacteroidia;o__Bacteroidales;f__FEN-979;g__;s__</v>
      </c>
      <c r="D515" s="245">
        <v>4</v>
      </c>
      <c r="E515" s="245">
        <v>1</v>
      </c>
      <c r="F515" s="245">
        <v>0</v>
      </c>
      <c r="G515" s="245">
        <v>25</v>
      </c>
      <c r="H515" s="245">
        <v>11</v>
      </c>
      <c r="I515" s="245">
        <v>69</v>
      </c>
      <c r="J515" s="245">
        <v>0</v>
      </c>
      <c r="K515" s="245">
        <v>0</v>
      </c>
      <c r="L515" s="245">
        <v>0</v>
      </c>
      <c r="M515" s="245">
        <v>2</v>
      </c>
      <c r="N515" s="245">
        <v>0</v>
      </c>
      <c r="O515" s="245">
        <v>2</v>
      </c>
      <c r="P515" s="245">
        <v>0</v>
      </c>
      <c r="Q515" s="245">
        <v>0</v>
      </c>
      <c r="R515" s="245">
        <v>0</v>
      </c>
      <c r="S515" s="245">
        <v>0</v>
      </c>
      <c r="T515" s="245">
        <v>2</v>
      </c>
      <c r="U515" s="245">
        <v>0</v>
      </c>
      <c r="V515" s="245">
        <v>108</v>
      </c>
      <c r="W515" s="245">
        <v>13</v>
      </c>
      <c r="X515" s="245">
        <v>48</v>
      </c>
      <c r="Y515" s="245">
        <v>3</v>
      </c>
      <c r="Z515" s="245">
        <v>1</v>
      </c>
      <c r="AA515" s="245">
        <v>0</v>
      </c>
      <c r="AB515" s="245">
        <v>0</v>
      </c>
      <c r="AC515" s="245">
        <v>0</v>
      </c>
      <c r="AD515" s="245">
        <v>0</v>
      </c>
    </row>
    <row r="516" spans="1:30">
      <c r="A516" s="50" t="s">
        <v>516</v>
      </c>
      <c r="B516" s="8">
        <f>INDEX([1]TableS3!G:G,MATCH($A516,[1]TableS3!$A:$A,0))</f>
        <v>1289</v>
      </c>
      <c r="C516" s="50" t="str">
        <f>INDEX([1]TableS3!H:H,MATCH($A516,[1]TableS3!$A:$A,0))</f>
        <v>d__Bacteria;p__Desulfobacterota;c__Syntrophorhabdia;o__Syntrophorhabdales;f__Syntrophorhabdaceae;g__Delta-02;s__</v>
      </c>
      <c r="D516" s="245">
        <v>1309</v>
      </c>
      <c r="E516" s="245">
        <v>1474</v>
      </c>
      <c r="F516" s="245">
        <v>1575</v>
      </c>
      <c r="G516" s="245">
        <v>85</v>
      </c>
      <c r="H516" s="245">
        <v>76</v>
      </c>
      <c r="I516" s="245">
        <v>10</v>
      </c>
      <c r="J516" s="245">
        <v>0</v>
      </c>
      <c r="K516" s="245">
        <v>0</v>
      </c>
      <c r="L516" s="245">
        <v>0</v>
      </c>
      <c r="M516" s="245">
        <v>201</v>
      </c>
      <c r="N516" s="245">
        <v>177</v>
      </c>
      <c r="O516" s="245">
        <v>568</v>
      </c>
      <c r="P516" s="245">
        <v>581</v>
      </c>
      <c r="Q516" s="245">
        <v>840</v>
      </c>
      <c r="R516" s="245">
        <v>510</v>
      </c>
      <c r="S516" s="245">
        <v>332</v>
      </c>
      <c r="T516" s="245">
        <v>1801</v>
      </c>
      <c r="U516" s="245">
        <v>291</v>
      </c>
      <c r="V516" s="245">
        <v>1211</v>
      </c>
      <c r="W516" s="245">
        <v>43</v>
      </c>
      <c r="X516" s="245">
        <v>19</v>
      </c>
      <c r="Y516" s="245">
        <v>2775</v>
      </c>
      <c r="Z516" s="245">
        <v>1976</v>
      </c>
      <c r="AA516" s="245">
        <v>12541</v>
      </c>
      <c r="AB516" s="245">
        <v>9851</v>
      </c>
      <c r="AC516" s="245">
        <v>11162</v>
      </c>
      <c r="AD516" s="245">
        <v>4171</v>
      </c>
    </row>
    <row r="517" spans="1:30">
      <c r="A517" s="50" t="s">
        <v>517</v>
      </c>
      <c r="B517" s="8">
        <f>INDEX([1]TableS3!G:G,MATCH($A517,[1]TableS3!$A:$A,0))</f>
        <v>1291</v>
      </c>
      <c r="C517" s="50" t="str">
        <f>INDEX([1]TableS3!H:H,MATCH($A517,[1]TableS3!$A:$A,0))</f>
        <v>d__Bacteria;p__Proteobacteria;c__Alphaproteobacteria;o__Caulobacterales;f__Parvularculaceae;g__CV81;s__</v>
      </c>
      <c r="D517" s="245">
        <v>0</v>
      </c>
      <c r="E517" s="245">
        <v>1</v>
      </c>
      <c r="F517" s="245">
        <v>0</v>
      </c>
      <c r="G517" s="245">
        <v>0</v>
      </c>
      <c r="H517" s="245">
        <v>0</v>
      </c>
      <c r="I517" s="245">
        <v>0</v>
      </c>
      <c r="J517" s="245">
        <v>0</v>
      </c>
      <c r="K517" s="245">
        <v>0</v>
      </c>
      <c r="L517" s="245">
        <v>0</v>
      </c>
      <c r="M517" s="245">
        <v>0</v>
      </c>
      <c r="N517" s="245">
        <v>0</v>
      </c>
      <c r="O517" s="245">
        <v>0</v>
      </c>
      <c r="P517" s="245">
        <v>0</v>
      </c>
      <c r="Q517" s="245">
        <v>0</v>
      </c>
      <c r="R517" s="245">
        <v>0</v>
      </c>
      <c r="S517" s="245">
        <v>0</v>
      </c>
      <c r="T517" s="245">
        <v>0</v>
      </c>
      <c r="U517" s="245">
        <v>0</v>
      </c>
      <c r="V517" s="245">
        <v>0</v>
      </c>
      <c r="W517" s="245">
        <v>0</v>
      </c>
      <c r="X517" s="245">
        <v>0</v>
      </c>
      <c r="Y517" s="245">
        <v>0</v>
      </c>
      <c r="Z517" s="245">
        <v>0</v>
      </c>
      <c r="AA517" s="245">
        <v>0</v>
      </c>
      <c r="AB517" s="245">
        <v>0</v>
      </c>
      <c r="AC517" s="245">
        <v>0</v>
      </c>
      <c r="AD517" s="245">
        <v>0</v>
      </c>
    </row>
    <row r="518" spans="1:30">
      <c r="A518" s="50" t="s">
        <v>518</v>
      </c>
      <c r="B518" s="8">
        <f>INDEX([1]TableS3!G:G,MATCH($A518,[1]TableS3!$A:$A,0))</f>
        <v>1292</v>
      </c>
      <c r="C518" s="50" t="str">
        <f>INDEX([1]TableS3!H:H,MATCH($A518,[1]TableS3!$A:$A,0))</f>
        <v>d__Bacteria;p__Desulfobacterota;c__Syntrophorhabdia;o__Syntrophorhabdales;f__Syntrophorhabdaceae;g__UBA5609;s__</v>
      </c>
      <c r="D518" s="245">
        <v>29</v>
      </c>
      <c r="E518" s="245">
        <v>17</v>
      </c>
      <c r="F518" s="245">
        <v>33</v>
      </c>
      <c r="G518" s="245">
        <v>0</v>
      </c>
      <c r="H518" s="245">
        <v>3</v>
      </c>
      <c r="I518" s="245">
        <v>2</v>
      </c>
      <c r="J518" s="245">
        <v>0</v>
      </c>
      <c r="K518" s="245">
        <v>0</v>
      </c>
      <c r="L518" s="245">
        <v>0</v>
      </c>
      <c r="M518" s="245">
        <v>79</v>
      </c>
      <c r="N518" s="245">
        <v>48</v>
      </c>
      <c r="O518" s="245">
        <v>61</v>
      </c>
      <c r="P518" s="245">
        <v>0</v>
      </c>
      <c r="Q518" s="245">
        <v>0</v>
      </c>
      <c r="R518" s="245">
        <v>0</v>
      </c>
      <c r="S518" s="245">
        <v>7</v>
      </c>
      <c r="T518" s="245">
        <v>9</v>
      </c>
      <c r="U518" s="245">
        <v>6</v>
      </c>
      <c r="V518" s="245">
        <v>2865</v>
      </c>
      <c r="W518" s="245">
        <v>1015</v>
      </c>
      <c r="X518" s="245">
        <v>1008</v>
      </c>
      <c r="Y518" s="245">
        <v>149</v>
      </c>
      <c r="Z518" s="245">
        <v>167</v>
      </c>
      <c r="AA518" s="245">
        <v>510</v>
      </c>
      <c r="AB518" s="245">
        <v>2118</v>
      </c>
      <c r="AC518" s="245">
        <v>2656</v>
      </c>
      <c r="AD518" s="245">
        <v>903</v>
      </c>
    </row>
    <row r="519" spans="1:30">
      <c r="A519" s="50" t="s">
        <v>519</v>
      </c>
      <c r="B519" s="8">
        <f>INDEX([1]TableS3!G:G,MATCH($A519,[1]TableS3!$A:$A,0))</f>
        <v>1293</v>
      </c>
      <c r="C519" s="50" t="str">
        <f>INDEX([1]TableS3!H:H,MATCH($A519,[1]TableS3!$A:$A,0))</f>
        <v>d__Bacteria;p__Bacteroidota;c__Bacteroidia;o__Chitinophagales;f__Saprospiraceae;g__UBA3362;s__</v>
      </c>
      <c r="D519" s="245">
        <v>173</v>
      </c>
      <c r="E519" s="245">
        <v>111</v>
      </c>
      <c r="F519" s="245">
        <v>56</v>
      </c>
      <c r="G519" s="245">
        <v>0</v>
      </c>
      <c r="H519" s="245">
        <v>0</v>
      </c>
      <c r="I519" s="245">
        <v>0</v>
      </c>
      <c r="J519" s="245">
        <v>0</v>
      </c>
      <c r="K519" s="245">
        <v>0</v>
      </c>
      <c r="L519" s="245">
        <v>0</v>
      </c>
      <c r="M519" s="245">
        <v>0</v>
      </c>
      <c r="N519" s="245">
        <v>2</v>
      </c>
      <c r="O519" s="245">
        <v>0</v>
      </c>
      <c r="P519" s="245">
        <v>0</v>
      </c>
      <c r="Q519" s="245">
        <v>0</v>
      </c>
      <c r="R519" s="245">
        <v>0</v>
      </c>
      <c r="S519" s="245">
        <v>5</v>
      </c>
      <c r="T519" s="245">
        <v>0</v>
      </c>
      <c r="U519" s="245">
        <v>11</v>
      </c>
      <c r="V519" s="245">
        <v>0</v>
      </c>
      <c r="W519" s="245">
        <v>0</v>
      </c>
      <c r="X519" s="245">
        <v>0</v>
      </c>
      <c r="Y519" s="245">
        <v>0</v>
      </c>
      <c r="Z519" s="245">
        <v>0</v>
      </c>
      <c r="AA519" s="245">
        <v>2</v>
      </c>
      <c r="AB519" s="245">
        <v>0</v>
      </c>
      <c r="AC519" s="245">
        <v>2</v>
      </c>
      <c r="AD519" s="245">
        <v>2</v>
      </c>
    </row>
    <row r="520" spans="1:30">
      <c r="A520" s="50" t="s">
        <v>520</v>
      </c>
      <c r="B520" s="8">
        <f>INDEX([1]TableS3!G:G,MATCH($A520,[1]TableS3!$A:$A,0))</f>
        <v>1130</v>
      </c>
      <c r="C520" s="50" t="str">
        <f>INDEX([1]TableS3!H:H,MATCH($A520,[1]TableS3!$A:$A,0))</f>
        <v>d__Bacteria;p__Proteobacteria;c__Gammaproteobacteria;o__Burkholderiales;f__Burkholderiaceae;g__Ottowia;s__</v>
      </c>
      <c r="D520" s="245">
        <v>51</v>
      </c>
      <c r="E520" s="245">
        <v>18</v>
      </c>
      <c r="F520" s="245">
        <v>447</v>
      </c>
      <c r="G520" s="245">
        <v>691</v>
      </c>
      <c r="H520" s="245">
        <v>325</v>
      </c>
      <c r="I520" s="245">
        <v>704</v>
      </c>
      <c r="J520" s="245">
        <v>69</v>
      </c>
      <c r="K520" s="245">
        <v>114</v>
      </c>
      <c r="L520" s="245">
        <v>36</v>
      </c>
      <c r="M520" s="245">
        <v>217</v>
      </c>
      <c r="N520" s="245">
        <v>92</v>
      </c>
      <c r="O520" s="245">
        <v>171</v>
      </c>
      <c r="P520" s="245">
        <v>149</v>
      </c>
      <c r="Q520" s="245">
        <v>58</v>
      </c>
      <c r="R520" s="245">
        <v>8</v>
      </c>
      <c r="S520" s="245">
        <v>137</v>
      </c>
      <c r="T520" s="245">
        <v>132</v>
      </c>
      <c r="U520" s="245">
        <v>124</v>
      </c>
      <c r="V520" s="245">
        <v>235</v>
      </c>
      <c r="W520" s="245">
        <v>219</v>
      </c>
      <c r="X520" s="245">
        <v>136</v>
      </c>
      <c r="Y520" s="245">
        <v>178</v>
      </c>
      <c r="Z520" s="245">
        <v>114</v>
      </c>
      <c r="AA520" s="245">
        <v>50</v>
      </c>
      <c r="AB520" s="245">
        <v>967</v>
      </c>
      <c r="AC520" s="245">
        <v>898</v>
      </c>
      <c r="AD520" s="245">
        <v>991</v>
      </c>
    </row>
    <row r="521" spans="1:30">
      <c r="A521" s="50" t="s">
        <v>521</v>
      </c>
      <c r="B521" s="8">
        <f>INDEX([1]TableS3!G:G,MATCH($A521,[1]TableS3!$A:$A,0))</f>
        <v>1116</v>
      </c>
      <c r="C521" s="50" t="str">
        <f>INDEX([1]TableS3!H:H,MATCH($A521,[1]TableS3!$A:$A,0))</f>
        <v>d__Bacteria;p__Verrucomicrobiota;c__Kiritimatiellae;o__;f__;g__;s__</v>
      </c>
      <c r="D521" s="245">
        <v>2</v>
      </c>
      <c r="E521" s="245">
        <v>6</v>
      </c>
      <c r="F521" s="245">
        <v>4</v>
      </c>
      <c r="G521" s="245">
        <v>0</v>
      </c>
      <c r="H521" s="245">
        <v>0</v>
      </c>
      <c r="I521" s="245">
        <v>0</v>
      </c>
      <c r="J521" s="245">
        <v>0</v>
      </c>
      <c r="K521" s="245">
        <v>0</v>
      </c>
      <c r="L521" s="245">
        <v>0</v>
      </c>
      <c r="M521" s="245">
        <v>1</v>
      </c>
      <c r="N521" s="245">
        <v>1</v>
      </c>
      <c r="O521" s="245">
        <v>0</v>
      </c>
      <c r="P521" s="245">
        <v>0</v>
      </c>
      <c r="Q521" s="245">
        <v>0</v>
      </c>
      <c r="R521" s="245">
        <v>0</v>
      </c>
      <c r="S521" s="245">
        <v>59</v>
      </c>
      <c r="T521" s="245">
        <v>19</v>
      </c>
      <c r="U521" s="245">
        <v>8</v>
      </c>
      <c r="V521" s="245">
        <v>252</v>
      </c>
      <c r="W521" s="245">
        <v>0</v>
      </c>
      <c r="X521" s="245">
        <v>0</v>
      </c>
      <c r="Y521" s="245">
        <v>338</v>
      </c>
      <c r="Z521" s="245">
        <v>514</v>
      </c>
      <c r="AA521" s="245">
        <v>29</v>
      </c>
      <c r="AB521" s="245">
        <v>6</v>
      </c>
      <c r="AC521" s="245">
        <v>12</v>
      </c>
      <c r="AD521" s="245">
        <v>17</v>
      </c>
    </row>
    <row r="522" spans="1:30">
      <c r="A522" s="50" t="s">
        <v>522</v>
      </c>
      <c r="B522" s="8">
        <f>INDEX([1]TableS3!G:G,MATCH($A522,[1]TableS3!$A:$A,0))</f>
        <v>1298</v>
      </c>
      <c r="C522" s="50" t="str">
        <f>INDEX([1]TableS3!H:H,MATCH($A522,[1]TableS3!$A:$A,0))</f>
        <v>d__Bacteria;p__Desulfobacterota;c__Syntrophia;o__Syntrophales;f__Smithellaceae;g__Fen-1166;s__</v>
      </c>
      <c r="D522" s="245">
        <v>1549</v>
      </c>
      <c r="E522" s="245">
        <v>1291</v>
      </c>
      <c r="F522" s="245">
        <v>1396</v>
      </c>
      <c r="G522" s="245">
        <v>5368</v>
      </c>
      <c r="H522" s="245">
        <v>984</v>
      </c>
      <c r="I522" s="245">
        <v>2872</v>
      </c>
      <c r="J522" s="245">
        <v>4</v>
      </c>
      <c r="K522" s="245">
        <v>2</v>
      </c>
      <c r="L522" s="245">
        <v>6</v>
      </c>
      <c r="M522" s="245">
        <v>561</v>
      </c>
      <c r="N522" s="245">
        <v>202</v>
      </c>
      <c r="O522" s="245">
        <v>536</v>
      </c>
      <c r="P522" s="245">
        <v>75</v>
      </c>
      <c r="Q522" s="245">
        <v>115</v>
      </c>
      <c r="R522" s="245">
        <v>192</v>
      </c>
      <c r="S522" s="245">
        <v>449</v>
      </c>
      <c r="T522" s="245">
        <v>1128</v>
      </c>
      <c r="U522" s="245">
        <v>918</v>
      </c>
      <c r="V522" s="245">
        <v>476</v>
      </c>
      <c r="W522" s="245">
        <v>42</v>
      </c>
      <c r="X522" s="245">
        <v>158</v>
      </c>
      <c r="Y522" s="245">
        <v>897</v>
      </c>
      <c r="Z522" s="245">
        <v>901</v>
      </c>
      <c r="AA522" s="245">
        <v>1187</v>
      </c>
      <c r="AB522" s="245">
        <v>4359</v>
      </c>
      <c r="AC522" s="245">
        <v>5432</v>
      </c>
      <c r="AD522" s="245">
        <v>7696</v>
      </c>
    </row>
    <row r="523" spans="1:30">
      <c r="A523" s="50" t="s">
        <v>523</v>
      </c>
      <c r="B523" s="8">
        <f>INDEX([1]TableS3!G:G,MATCH($A523,[1]TableS3!$A:$A,0))</f>
        <v>1301</v>
      </c>
      <c r="C523" s="50" t="str">
        <f>INDEX([1]TableS3!H:H,MATCH($A523,[1]TableS3!$A:$A,0))</f>
        <v>d__Bacteria;p__Bacteroidota;c__Bacteroidia;o__Chitinophagales;f__Saprospiraceae;g__OLB9;s__OLB9 sp001567255</v>
      </c>
      <c r="D523" s="245">
        <v>148</v>
      </c>
      <c r="E523" s="245">
        <v>195</v>
      </c>
      <c r="F523" s="245">
        <v>247</v>
      </c>
      <c r="G523" s="245">
        <v>1</v>
      </c>
      <c r="H523" s="245">
        <v>1</v>
      </c>
      <c r="I523" s="245">
        <v>0</v>
      </c>
      <c r="J523" s="245">
        <v>9</v>
      </c>
      <c r="K523" s="245">
        <v>36</v>
      </c>
      <c r="L523" s="245">
        <v>17</v>
      </c>
      <c r="M523" s="245">
        <v>47</v>
      </c>
      <c r="N523" s="245">
        <v>4</v>
      </c>
      <c r="O523" s="245">
        <v>93</v>
      </c>
      <c r="P523" s="245">
        <v>80</v>
      </c>
      <c r="Q523" s="245">
        <v>135</v>
      </c>
      <c r="R523" s="245">
        <v>127</v>
      </c>
      <c r="S523" s="245">
        <v>42</v>
      </c>
      <c r="T523" s="245">
        <v>100</v>
      </c>
      <c r="U523" s="245">
        <v>62</v>
      </c>
      <c r="V523" s="245">
        <v>45</v>
      </c>
      <c r="W523" s="245">
        <v>2</v>
      </c>
      <c r="X523" s="245">
        <v>36</v>
      </c>
      <c r="Y523" s="245">
        <v>33</v>
      </c>
      <c r="Z523" s="245">
        <v>30</v>
      </c>
      <c r="AA523" s="245">
        <v>41</v>
      </c>
      <c r="AB523" s="245">
        <v>132</v>
      </c>
      <c r="AC523" s="245">
        <v>112</v>
      </c>
      <c r="AD523" s="245">
        <v>130</v>
      </c>
    </row>
    <row r="524" spans="1:30">
      <c r="A524" s="50" t="s">
        <v>524</v>
      </c>
      <c r="B524" s="8">
        <f>INDEX([1]TableS3!G:G,MATCH($A524,[1]TableS3!$A:$A,0))</f>
        <v>53</v>
      </c>
      <c r="C524" s="50" t="str">
        <f>INDEX([1]TableS3!H:H,MATCH($A524,[1]TableS3!$A:$A,0))</f>
        <v>d__Bacteria;p__Bacteroidota;c__Bacteroidia;o__AKYH767-A;f__OLB10;g__OLB10;s__OLB10 sp001567275</v>
      </c>
      <c r="D524" s="245">
        <v>430</v>
      </c>
      <c r="E524" s="245">
        <v>397</v>
      </c>
      <c r="F524" s="245">
        <v>396</v>
      </c>
      <c r="G524" s="245">
        <v>21</v>
      </c>
      <c r="H524" s="245">
        <v>0</v>
      </c>
      <c r="I524" s="245">
        <v>8</v>
      </c>
      <c r="J524" s="245">
        <v>341</v>
      </c>
      <c r="K524" s="245">
        <v>387</v>
      </c>
      <c r="L524" s="245">
        <v>1111</v>
      </c>
      <c r="M524" s="245">
        <v>71</v>
      </c>
      <c r="N524" s="245">
        <v>26</v>
      </c>
      <c r="O524" s="245">
        <v>50</v>
      </c>
      <c r="P524" s="245">
        <v>1336</v>
      </c>
      <c r="Q524" s="245">
        <v>2269</v>
      </c>
      <c r="R524" s="245">
        <v>621</v>
      </c>
      <c r="S524" s="245">
        <v>199</v>
      </c>
      <c r="T524" s="245">
        <v>264</v>
      </c>
      <c r="U524" s="245">
        <v>260</v>
      </c>
      <c r="V524" s="245">
        <v>255</v>
      </c>
      <c r="W524" s="245">
        <v>57</v>
      </c>
      <c r="X524" s="245">
        <v>156</v>
      </c>
      <c r="Y524" s="245">
        <v>47</v>
      </c>
      <c r="Z524" s="245">
        <v>55</v>
      </c>
      <c r="AA524" s="245">
        <v>62</v>
      </c>
      <c r="AB524" s="245">
        <v>31</v>
      </c>
      <c r="AC524" s="245">
        <v>36</v>
      </c>
      <c r="AD524" s="245">
        <v>36</v>
      </c>
    </row>
    <row r="525" spans="1:30">
      <c r="A525" s="50" t="s">
        <v>525</v>
      </c>
      <c r="B525" s="8">
        <f>INDEX([1]TableS3!G:G,MATCH($A525,[1]TableS3!$A:$A,0))</f>
        <v>1303</v>
      </c>
      <c r="C525" s="50" t="str">
        <f>INDEX([1]TableS3!H:H,MATCH($A525,[1]TableS3!$A:$A,0))</f>
        <v>d__Bacteria;p__Bacteroidota;c__Bacteroidia;o__Flavobacteriales;f__Crocinitomicaceae;g__UBA5422;s__</v>
      </c>
      <c r="D525" s="245">
        <v>459</v>
      </c>
      <c r="E525" s="245">
        <v>411</v>
      </c>
      <c r="F525" s="245">
        <v>890</v>
      </c>
      <c r="G525" s="245">
        <v>542</v>
      </c>
      <c r="H525" s="245">
        <v>348</v>
      </c>
      <c r="I525" s="245">
        <v>1712</v>
      </c>
      <c r="J525" s="245">
        <v>55</v>
      </c>
      <c r="K525" s="245">
        <v>87</v>
      </c>
      <c r="L525" s="245">
        <v>53</v>
      </c>
      <c r="M525" s="245">
        <v>191</v>
      </c>
      <c r="N525" s="245">
        <v>50</v>
      </c>
      <c r="O525" s="245">
        <v>98</v>
      </c>
      <c r="P525" s="245">
        <v>281</v>
      </c>
      <c r="Q525" s="245">
        <v>222</v>
      </c>
      <c r="R525" s="245">
        <v>281</v>
      </c>
      <c r="S525" s="245">
        <v>75</v>
      </c>
      <c r="T525" s="245">
        <v>161</v>
      </c>
      <c r="U525" s="245">
        <v>212</v>
      </c>
      <c r="V525" s="245">
        <v>114</v>
      </c>
      <c r="W525" s="245">
        <v>4</v>
      </c>
      <c r="X525" s="245">
        <v>11</v>
      </c>
      <c r="Y525" s="245">
        <v>2474</v>
      </c>
      <c r="Z525" s="245">
        <v>222</v>
      </c>
      <c r="AA525" s="245">
        <v>218</v>
      </c>
      <c r="AB525" s="245">
        <v>381</v>
      </c>
      <c r="AC525" s="245">
        <v>329</v>
      </c>
      <c r="AD525" s="245">
        <v>406</v>
      </c>
    </row>
    <row r="526" spans="1:30">
      <c r="A526" s="50" t="s">
        <v>526</v>
      </c>
      <c r="B526" s="8">
        <f>INDEX([1]TableS3!G:G,MATCH($A526,[1]TableS3!$A:$A,0))</f>
        <v>1304</v>
      </c>
      <c r="C526" s="50" t="str">
        <f>INDEX([1]TableS3!H:H,MATCH($A526,[1]TableS3!$A:$A,0))</f>
        <v>d__Bacteria;p__Ratteibacteria;c__UBA8468;o__UBA8468;f__;g__;s__</v>
      </c>
      <c r="D526" s="245">
        <v>24</v>
      </c>
      <c r="E526" s="245">
        <v>20</v>
      </c>
      <c r="F526" s="245">
        <v>10</v>
      </c>
      <c r="G526" s="245">
        <v>0</v>
      </c>
      <c r="H526" s="245">
        <v>0</v>
      </c>
      <c r="I526" s="245">
        <v>0</v>
      </c>
      <c r="J526" s="245">
        <v>0</v>
      </c>
      <c r="K526" s="245">
        <v>0</v>
      </c>
      <c r="L526" s="245">
        <v>0</v>
      </c>
      <c r="M526" s="245">
        <v>0</v>
      </c>
      <c r="N526" s="245">
        <v>0</v>
      </c>
      <c r="O526" s="245">
        <v>0</v>
      </c>
      <c r="P526" s="245">
        <v>3</v>
      </c>
      <c r="Q526" s="245">
        <v>0</v>
      </c>
      <c r="R526" s="245">
        <v>2</v>
      </c>
      <c r="S526" s="245">
        <v>0</v>
      </c>
      <c r="T526" s="245">
        <v>13</v>
      </c>
      <c r="U526" s="245">
        <v>4</v>
      </c>
      <c r="V526" s="245">
        <v>0</v>
      </c>
      <c r="W526" s="245">
        <v>0</v>
      </c>
      <c r="X526" s="245">
        <v>0</v>
      </c>
      <c r="Y526" s="245">
        <v>2</v>
      </c>
      <c r="Z526" s="245">
        <v>0</v>
      </c>
      <c r="AA526" s="245">
        <v>11</v>
      </c>
      <c r="AB526" s="245">
        <v>0</v>
      </c>
      <c r="AC526" s="245">
        <v>2</v>
      </c>
      <c r="AD526" s="245">
        <v>0</v>
      </c>
    </row>
    <row r="527" spans="1:30">
      <c r="A527" s="50" t="s">
        <v>527</v>
      </c>
      <c r="B527" s="8">
        <f>INDEX([1]TableS3!G:G,MATCH($A527,[1]TableS3!$A:$A,0))</f>
        <v>1305</v>
      </c>
      <c r="C527" s="50" t="str">
        <f>INDEX([1]TableS3!H:H,MATCH($A527,[1]TableS3!$A:$A,0))</f>
        <v>d__Bacteria;p__Proteobacteria;c__Gammaproteobacteria;o__Burkholderiales;f__Hydrogenophilaceae;g__UBA3361;s__</v>
      </c>
      <c r="D527" s="245">
        <v>15</v>
      </c>
      <c r="E527" s="245">
        <v>11</v>
      </c>
      <c r="F527" s="245">
        <v>12</v>
      </c>
      <c r="G527" s="245">
        <v>88</v>
      </c>
      <c r="H527" s="245">
        <v>42</v>
      </c>
      <c r="I527" s="245">
        <v>54</v>
      </c>
      <c r="J527" s="245">
        <v>2</v>
      </c>
      <c r="K527" s="245">
        <v>1</v>
      </c>
      <c r="L527" s="245">
        <v>0</v>
      </c>
      <c r="M527" s="245">
        <v>35</v>
      </c>
      <c r="N527" s="245">
        <v>7</v>
      </c>
      <c r="O527" s="245">
        <v>19</v>
      </c>
      <c r="P527" s="245">
        <v>1</v>
      </c>
      <c r="Q527" s="245">
        <v>2</v>
      </c>
      <c r="R527" s="245">
        <v>4</v>
      </c>
      <c r="S527" s="245">
        <v>41</v>
      </c>
      <c r="T527" s="245">
        <v>32</v>
      </c>
      <c r="U527" s="245">
        <v>66</v>
      </c>
      <c r="V527" s="245">
        <v>144</v>
      </c>
      <c r="W527" s="245">
        <v>55</v>
      </c>
      <c r="X527" s="245">
        <v>32</v>
      </c>
      <c r="Y527" s="245">
        <v>52</v>
      </c>
      <c r="Z527" s="245">
        <v>64</v>
      </c>
      <c r="AA527" s="245">
        <v>25</v>
      </c>
      <c r="AB527" s="245">
        <v>61</v>
      </c>
      <c r="AC527" s="245">
        <v>27</v>
      </c>
      <c r="AD527" s="245">
        <v>43</v>
      </c>
    </row>
    <row r="528" spans="1:30">
      <c r="A528" s="50" t="s">
        <v>528</v>
      </c>
      <c r="B528" s="8">
        <f>INDEX([1]TableS3!G:G,MATCH($A528,[1]TableS3!$A:$A,0))</f>
        <v>1306</v>
      </c>
      <c r="C528" s="50" t="str">
        <f>INDEX([1]TableS3!H:H,MATCH($A528,[1]TableS3!$A:$A,0))</f>
        <v>d__Bacteria;p__Verrucomicrobiota;c__Verrucomicrobiae;o__;f__;g__;s__</v>
      </c>
      <c r="D528" s="245">
        <v>0</v>
      </c>
      <c r="E528" s="245">
        <v>0</v>
      </c>
      <c r="F528" s="245">
        <v>0</v>
      </c>
      <c r="G528" s="245">
        <v>0</v>
      </c>
      <c r="H528" s="245">
        <v>0</v>
      </c>
      <c r="I528" s="245">
        <v>0</v>
      </c>
      <c r="J528" s="245">
        <v>0</v>
      </c>
      <c r="K528" s="245">
        <v>0</v>
      </c>
      <c r="L528" s="245">
        <v>0</v>
      </c>
      <c r="M528" s="245">
        <v>0</v>
      </c>
      <c r="N528" s="245">
        <v>0</v>
      </c>
      <c r="O528" s="245">
        <v>0</v>
      </c>
      <c r="P528" s="245">
        <v>0</v>
      </c>
      <c r="Q528" s="245">
        <v>0</v>
      </c>
      <c r="R528" s="245">
        <v>0</v>
      </c>
      <c r="S528" s="245">
        <v>6</v>
      </c>
      <c r="T528" s="245">
        <v>16</v>
      </c>
      <c r="U528" s="245">
        <v>8</v>
      </c>
      <c r="V528" s="245">
        <v>0</v>
      </c>
      <c r="W528" s="245">
        <v>0</v>
      </c>
      <c r="X528" s="245">
        <v>0</v>
      </c>
      <c r="Y528" s="245">
        <v>0</v>
      </c>
      <c r="Z528" s="245">
        <v>0</v>
      </c>
      <c r="AA528" s="245">
        <v>0</v>
      </c>
      <c r="AB528" s="245">
        <v>0</v>
      </c>
      <c r="AC528" s="245">
        <v>0</v>
      </c>
      <c r="AD528" s="245">
        <v>0</v>
      </c>
    </row>
    <row r="529" spans="1:30">
      <c r="A529" s="50" t="s">
        <v>529</v>
      </c>
      <c r="B529" s="8">
        <f>INDEX([1]TableS3!G:G,MATCH($A529,[1]TableS3!$A:$A,0))</f>
        <v>1225</v>
      </c>
      <c r="C529" s="50" t="str">
        <f>INDEX([1]TableS3!H:H,MATCH($A529,[1]TableS3!$A:$A,0))</f>
        <v>d__Bacteria;p__Firmicutes_A;c__Clostridia;o__Lutisporales;f__Lutisporaceae;g__BRH-c25;s__</v>
      </c>
      <c r="D529" s="245">
        <v>56167</v>
      </c>
      <c r="E529" s="245">
        <v>54980</v>
      </c>
      <c r="F529" s="245">
        <v>54122</v>
      </c>
      <c r="G529" s="245">
        <v>0</v>
      </c>
      <c r="H529" s="245">
        <v>4</v>
      </c>
      <c r="I529" s="245">
        <v>2</v>
      </c>
      <c r="J529" s="245">
        <v>108</v>
      </c>
      <c r="K529" s="245">
        <v>75</v>
      </c>
      <c r="L529" s="245">
        <v>47</v>
      </c>
      <c r="M529" s="245">
        <v>11628</v>
      </c>
      <c r="N529" s="245">
        <v>3713</v>
      </c>
      <c r="O529" s="245">
        <v>2956</v>
      </c>
      <c r="P529" s="245">
        <v>4820</v>
      </c>
      <c r="Q529" s="245">
        <v>5690</v>
      </c>
      <c r="R529" s="245">
        <v>2873</v>
      </c>
      <c r="S529" s="245">
        <v>15429</v>
      </c>
      <c r="T529" s="245">
        <v>183282</v>
      </c>
      <c r="U529" s="245">
        <v>53492</v>
      </c>
      <c r="V529" s="245">
        <v>13124</v>
      </c>
      <c r="W529" s="245">
        <v>9</v>
      </c>
      <c r="X529" s="245">
        <v>7</v>
      </c>
      <c r="Y529" s="245">
        <v>17269</v>
      </c>
      <c r="Z529" s="245">
        <v>28246</v>
      </c>
      <c r="AA529" s="245">
        <v>16592</v>
      </c>
      <c r="AB529" s="245">
        <v>1254</v>
      </c>
      <c r="AC529" s="245">
        <v>1315</v>
      </c>
      <c r="AD529" s="245">
        <v>1270</v>
      </c>
    </row>
    <row r="530" spans="1:30">
      <c r="A530" s="50" t="s">
        <v>530</v>
      </c>
      <c r="B530" s="8">
        <f>INDEX([1]TableS3!G:G,MATCH($A530,[1]TableS3!$A:$A,0))</f>
        <v>1309</v>
      </c>
      <c r="C530" s="50" t="str">
        <f>INDEX([1]TableS3!H:H,MATCH($A530,[1]TableS3!$A:$A,0))</f>
        <v>d__Bacteria;p__Bacteroidota;c__Bacteroidia;o__Flavobacteriales;f__Flavobacteriaceae;g__Gelidibacter;s__</v>
      </c>
      <c r="D530" s="245">
        <v>12</v>
      </c>
      <c r="E530" s="245">
        <v>8</v>
      </c>
      <c r="F530" s="245">
        <v>27</v>
      </c>
      <c r="G530" s="245">
        <v>0</v>
      </c>
      <c r="H530" s="245">
        <v>0</v>
      </c>
      <c r="I530" s="245">
        <v>0</v>
      </c>
      <c r="J530" s="245">
        <v>0</v>
      </c>
      <c r="K530" s="245">
        <v>1</v>
      </c>
      <c r="L530" s="245">
        <v>0</v>
      </c>
      <c r="M530" s="245">
        <v>8</v>
      </c>
      <c r="N530" s="245">
        <v>3</v>
      </c>
      <c r="O530" s="245">
        <v>10</v>
      </c>
      <c r="P530" s="245">
        <v>29</v>
      </c>
      <c r="Q530" s="245">
        <v>26</v>
      </c>
      <c r="R530" s="245">
        <v>28</v>
      </c>
      <c r="S530" s="245">
        <v>6</v>
      </c>
      <c r="T530" s="245">
        <v>27</v>
      </c>
      <c r="U530" s="245">
        <v>0</v>
      </c>
      <c r="V530" s="245">
        <v>8</v>
      </c>
      <c r="W530" s="245">
        <v>0</v>
      </c>
      <c r="X530" s="245">
        <v>0</v>
      </c>
      <c r="Y530" s="245">
        <v>5</v>
      </c>
      <c r="Z530" s="245">
        <v>12</v>
      </c>
      <c r="AA530" s="245">
        <v>7</v>
      </c>
      <c r="AB530" s="245">
        <v>11</v>
      </c>
      <c r="AC530" s="245">
        <v>15</v>
      </c>
      <c r="AD530" s="245">
        <v>16</v>
      </c>
    </row>
    <row r="531" spans="1:30">
      <c r="A531" s="50" t="s">
        <v>531</v>
      </c>
      <c r="B531" s="8">
        <f>INDEX([1]TableS3!G:G,MATCH($A531,[1]TableS3!$A:$A,0))</f>
        <v>1310</v>
      </c>
      <c r="C531" s="50" t="str">
        <f>INDEX([1]TableS3!H:H,MATCH($A531,[1]TableS3!$A:$A,0))</f>
        <v>d__Bacteria;p__Bacteroidota;c__Bacteroidia;o__Chitinophagales;f__Chitinophagaceae;g__;s__</v>
      </c>
      <c r="D531" s="245">
        <v>0</v>
      </c>
      <c r="E531" s="245">
        <v>0</v>
      </c>
      <c r="F531" s="245">
        <v>0</v>
      </c>
      <c r="G531" s="245">
        <v>0</v>
      </c>
      <c r="H531" s="245">
        <v>0</v>
      </c>
      <c r="I531" s="245">
        <v>0</v>
      </c>
      <c r="J531" s="245">
        <v>0</v>
      </c>
      <c r="K531" s="245">
        <v>0</v>
      </c>
      <c r="L531" s="245">
        <v>0</v>
      </c>
      <c r="M531" s="245">
        <v>0</v>
      </c>
      <c r="N531" s="245">
        <v>0</v>
      </c>
      <c r="O531" s="245">
        <v>0</v>
      </c>
      <c r="P531" s="245">
        <v>0</v>
      </c>
      <c r="Q531" s="245">
        <v>0</v>
      </c>
      <c r="R531" s="245">
        <v>0</v>
      </c>
      <c r="S531" s="245">
        <v>0</v>
      </c>
      <c r="T531" s="245">
        <v>0</v>
      </c>
      <c r="U531" s="245">
        <v>0</v>
      </c>
      <c r="V531" s="245">
        <v>0</v>
      </c>
      <c r="W531" s="245">
        <v>0</v>
      </c>
      <c r="X531" s="245">
        <v>0</v>
      </c>
      <c r="Y531" s="245">
        <v>0</v>
      </c>
      <c r="Z531" s="245">
        <v>1</v>
      </c>
      <c r="AA531" s="245">
        <v>0</v>
      </c>
      <c r="AB531" s="245">
        <v>0</v>
      </c>
      <c r="AC531" s="245">
        <v>0</v>
      </c>
      <c r="AD531" s="245">
        <v>0</v>
      </c>
    </row>
    <row r="532" spans="1:30">
      <c r="A532" s="50" t="s">
        <v>532</v>
      </c>
      <c r="B532" s="8">
        <f>INDEX([1]TableS3!G:G,MATCH($A532,[1]TableS3!$A:$A,0))</f>
        <v>1312</v>
      </c>
      <c r="C532" s="50" t="str">
        <f>INDEX([1]TableS3!H:H,MATCH($A532,[1]TableS3!$A:$A,0))</f>
        <v>d__Bacteria;p__UBP6;c__UBA1177;o__UBA1177;f__;g__;s__</v>
      </c>
      <c r="D532" s="245">
        <v>0</v>
      </c>
      <c r="E532" s="245">
        <v>0</v>
      </c>
      <c r="F532" s="245">
        <v>0</v>
      </c>
      <c r="G532" s="245">
        <v>0</v>
      </c>
      <c r="H532" s="245">
        <v>0</v>
      </c>
      <c r="I532" s="245">
        <v>0</v>
      </c>
      <c r="J532" s="245">
        <v>0</v>
      </c>
      <c r="K532" s="245">
        <v>0</v>
      </c>
      <c r="L532" s="245">
        <v>0</v>
      </c>
      <c r="M532" s="245">
        <v>0</v>
      </c>
      <c r="N532" s="245">
        <v>0</v>
      </c>
      <c r="O532" s="245">
        <v>0</v>
      </c>
      <c r="P532" s="245">
        <v>0</v>
      </c>
      <c r="Q532" s="245">
        <v>0</v>
      </c>
      <c r="R532" s="245">
        <v>0</v>
      </c>
      <c r="S532" s="245">
        <v>0</v>
      </c>
      <c r="T532" s="245">
        <v>0</v>
      </c>
      <c r="U532" s="245">
        <v>0</v>
      </c>
      <c r="V532" s="245">
        <v>69</v>
      </c>
      <c r="W532" s="245">
        <v>321</v>
      </c>
      <c r="X532" s="245">
        <v>182</v>
      </c>
      <c r="Y532" s="245">
        <v>0</v>
      </c>
      <c r="Z532" s="245">
        <v>1</v>
      </c>
      <c r="AA532" s="245">
        <v>0</v>
      </c>
      <c r="AB532" s="245">
        <v>0</v>
      </c>
      <c r="AC532" s="245">
        <v>0</v>
      </c>
      <c r="AD532" s="245">
        <v>0</v>
      </c>
    </row>
    <row r="533" spans="1:30">
      <c r="A533" s="50" t="s">
        <v>533</v>
      </c>
      <c r="B533" s="8">
        <f>INDEX([1]TableS3!G:G,MATCH($A533,[1]TableS3!$A:$A,0))</f>
        <v>8</v>
      </c>
      <c r="C533" s="50" t="str">
        <f>INDEX([1]TableS3!H:H,MATCH($A533,[1]TableS3!$A:$A,0))</f>
        <v>d__Bacteria;p__Bacteroidota;c__Bacteroidia;o__Bacteroidales;f__TTA-H9;g__TTA-H9;s__</v>
      </c>
      <c r="D533" s="245">
        <v>123994</v>
      </c>
      <c r="E533" s="245">
        <v>118975</v>
      </c>
      <c r="F533" s="245">
        <v>146097</v>
      </c>
      <c r="G533" s="245">
        <v>29</v>
      </c>
      <c r="H533" s="245">
        <v>25</v>
      </c>
      <c r="I533" s="245">
        <v>24</v>
      </c>
      <c r="J533" s="245">
        <v>90</v>
      </c>
      <c r="K533" s="245">
        <v>173</v>
      </c>
      <c r="L533" s="245">
        <v>135</v>
      </c>
      <c r="M533" s="245">
        <v>216071</v>
      </c>
      <c r="N533" s="245">
        <v>80703</v>
      </c>
      <c r="O533" s="245">
        <v>120829</v>
      </c>
      <c r="P533" s="245">
        <v>357325</v>
      </c>
      <c r="Q533" s="245">
        <v>483898</v>
      </c>
      <c r="R533" s="245">
        <v>343880</v>
      </c>
      <c r="S533" s="245">
        <v>44817</v>
      </c>
      <c r="T533" s="245">
        <v>362232</v>
      </c>
      <c r="U533" s="245">
        <v>94286</v>
      </c>
      <c r="V533" s="245">
        <v>36218</v>
      </c>
      <c r="W533" s="245">
        <v>65</v>
      </c>
      <c r="X533" s="245">
        <v>115</v>
      </c>
      <c r="Y533" s="245">
        <v>68864</v>
      </c>
      <c r="Z533" s="245">
        <v>72290</v>
      </c>
      <c r="AA533" s="245">
        <v>55695</v>
      </c>
      <c r="AB533" s="245">
        <v>279449</v>
      </c>
      <c r="AC533" s="245">
        <v>178248</v>
      </c>
      <c r="AD533" s="245">
        <v>157293</v>
      </c>
    </row>
    <row r="534" spans="1:30">
      <c r="A534" s="50" t="s">
        <v>534</v>
      </c>
      <c r="B534" s="8">
        <f>INDEX([1]TableS3!G:G,MATCH($A534,[1]TableS3!$A:$A,0))</f>
        <v>1316</v>
      </c>
      <c r="C534" s="50" t="str">
        <f>INDEX([1]TableS3!H:H,MATCH($A534,[1]TableS3!$A:$A,0))</f>
        <v>d__Bacteria;p__Firmicutes_A;c__Clostridia;o__Lachnospirales;f__Lachnospiraceae;g__NK4A136;s__</v>
      </c>
      <c r="D534" s="245">
        <v>95</v>
      </c>
      <c r="E534" s="245">
        <v>72</v>
      </c>
      <c r="F534" s="245">
        <v>96</v>
      </c>
      <c r="G534" s="245">
        <v>8</v>
      </c>
      <c r="H534" s="245">
        <v>1</v>
      </c>
      <c r="I534" s="245">
        <v>1</v>
      </c>
      <c r="J534" s="245">
        <v>10</v>
      </c>
      <c r="K534" s="245">
        <v>6</v>
      </c>
      <c r="L534" s="245">
        <v>20</v>
      </c>
      <c r="M534" s="245">
        <v>72</v>
      </c>
      <c r="N534" s="245">
        <v>1</v>
      </c>
      <c r="O534" s="245">
        <v>14</v>
      </c>
      <c r="P534" s="245">
        <v>22</v>
      </c>
      <c r="Q534" s="245">
        <v>10</v>
      </c>
      <c r="R534" s="245">
        <v>11</v>
      </c>
      <c r="S534" s="245">
        <v>47</v>
      </c>
      <c r="T534" s="245">
        <v>18</v>
      </c>
      <c r="U534" s="245">
        <v>56</v>
      </c>
      <c r="V534" s="245">
        <v>2898</v>
      </c>
      <c r="W534" s="245">
        <v>0</v>
      </c>
      <c r="X534" s="245">
        <v>0</v>
      </c>
      <c r="Y534" s="245">
        <v>3710</v>
      </c>
      <c r="Z534" s="245">
        <v>5136</v>
      </c>
      <c r="AA534" s="245">
        <v>163</v>
      </c>
      <c r="AB534" s="245">
        <v>52</v>
      </c>
      <c r="AC534" s="245">
        <v>95</v>
      </c>
      <c r="AD534" s="245">
        <v>103</v>
      </c>
    </row>
    <row r="535" spans="1:30">
      <c r="A535" s="50" t="s">
        <v>535</v>
      </c>
      <c r="B535" s="8">
        <f>INDEX([1]TableS3!G:G,MATCH($A535,[1]TableS3!$A:$A,0))</f>
        <v>2258</v>
      </c>
      <c r="C535" s="50" t="str">
        <f>INDEX([1]TableS3!H:H,MATCH($A535,[1]TableS3!$A:$A,0))</f>
        <v>d__Bacteria;p__Acidobacteriota;c__Aminicenantia;o__Aminicenantales;f__UBA4085;g__;s__</v>
      </c>
      <c r="D535" s="245">
        <v>25916</v>
      </c>
      <c r="E535" s="245">
        <v>21753</v>
      </c>
      <c r="F535" s="245">
        <v>14093</v>
      </c>
      <c r="G535" s="245">
        <v>0</v>
      </c>
      <c r="H535" s="245">
        <v>0</v>
      </c>
      <c r="I535" s="245">
        <v>0</v>
      </c>
      <c r="J535" s="245">
        <v>0</v>
      </c>
      <c r="K535" s="245">
        <v>4</v>
      </c>
      <c r="L535" s="245">
        <v>0</v>
      </c>
      <c r="M535" s="245">
        <v>42956</v>
      </c>
      <c r="N535" s="245">
        <v>35662</v>
      </c>
      <c r="O535" s="245">
        <v>14466</v>
      </c>
      <c r="P535" s="245">
        <v>80</v>
      </c>
      <c r="Q535" s="245">
        <v>86</v>
      </c>
      <c r="R535" s="245">
        <v>98</v>
      </c>
      <c r="S535" s="245">
        <v>9272</v>
      </c>
      <c r="T535" s="245">
        <v>9979</v>
      </c>
      <c r="U535" s="245">
        <v>3658</v>
      </c>
      <c r="V535" s="245">
        <v>8916</v>
      </c>
      <c r="W535" s="245">
        <v>5</v>
      </c>
      <c r="X535" s="245">
        <v>13</v>
      </c>
      <c r="Y535" s="245">
        <v>20457</v>
      </c>
      <c r="Z535" s="245">
        <v>20941</v>
      </c>
      <c r="AA535" s="245">
        <v>22358</v>
      </c>
      <c r="AB535" s="245">
        <v>81</v>
      </c>
      <c r="AC535" s="245">
        <v>102</v>
      </c>
      <c r="AD535" s="245">
        <v>81</v>
      </c>
    </row>
    <row r="536" spans="1:30">
      <c r="A536" s="50" t="s">
        <v>536</v>
      </c>
      <c r="B536" s="8">
        <f>INDEX([1]TableS3!G:G,MATCH($A536,[1]TableS3!$A:$A,0))</f>
        <v>1319</v>
      </c>
      <c r="C536" s="50" t="str">
        <f>INDEX([1]TableS3!H:H,MATCH($A536,[1]TableS3!$A:$A,0))</f>
        <v>d__Bacteria;p__Spirochaetota;c__Spirochaetia;o__Treponematales;f__Treponemataceae;g__Spiro-10;s__</v>
      </c>
      <c r="D536" s="245">
        <v>266</v>
      </c>
      <c r="E536" s="245">
        <v>227</v>
      </c>
      <c r="F536" s="245">
        <v>1102</v>
      </c>
      <c r="G536" s="245">
        <v>1</v>
      </c>
      <c r="H536" s="245">
        <v>0</v>
      </c>
      <c r="I536" s="245">
        <v>0</v>
      </c>
      <c r="J536" s="245">
        <v>0</v>
      </c>
      <c r="K536" s="245">
        <v>0</v>
      </c>
      <c r="L536" s="245">
        <v>0</v>
      </c>
      <c r="M536" s="245">
        <v>2</v>
      </c>
      <c r="N536" s="245">
        <v>0</v>
      </c>
      <c r="O536" s="245">
        <v>8</v>
      </c>
      <c r="P536" s="245">
        <v>7</v>
      </c>
      <c r="Q536" s="245">
        <v>8</v>
      </c>
      <c r="R536" s="245">
        <v>12</v>
      </c>
      <c r="S536" s="245">
        <v>28</v>
      </c>
      <c r="T536" s="245">
        <v>145</v>
      </c>
      <c r="U536" s="245">
        <v>57</v>
      </c>
      <c r="V536" s="245">
        <v>23836</v>
      </c>
      <c r="W536" s="245">
        <v>5</v>
      </c>
      <c r="X536" s="245">
        <v>10</v>
      </c>
      <c r="Y536" s="245">
        <v>30992</v>
      </c>
      <c r="Z536" s="245">
        <v>43784</v>
      </c>
      <c r="AA536" s="245">
        <v>2935</v>
      </c>
      <c r="AB536" s="245">
        <v>1101</v>
      </c>
      <c r="AC536" s="245">
        <v>1864</v>
      </c>
      <c r="AD536" s="245">
        <v>3787</v>
      </c>
    </row>
    <row r="537" spans="1:30">
      <c r="A537" s="50" t="s">
        <v>537</v>
      </c>
      <c r="B537" s="8">
        <f>INDEX([1]TableS3!G:G,MATCH($A537,[1]TableS3!$A:$A,0))</f>
        <v>1320</v>
      </c>
      <c r="C537" s="50" t="str">
        <f>INDEX([1]TableS3!H:H,MATCH($A537,[1]TableS3!$A:$A,0))</f>
        <v>d__Bacteria;p__Chloroflexota;c__Anaerolineae;o__Anaerolineales;f__Anaerolineaceae;g__UBA6107;s__</v>
      </c>
      <c r="D537" s="245">
        <v>299</v>
      </c>
      <c r="E537" s="245">
        <v>148</v>
      </c>
      <c r="F537" s="245">
        <v>223</v>
      </c>
      <c r="G537" s="245">
        <v>8</v>
      </c>
      <c r="H537" s="245">
        <v>0</v>
      </c>
      <c r="I537" s="245">
        <v>5</v>
      </c>
      <c r="J537" s="245">
        <v>0</v>
      </c>
      <c r="K537" s="245">
        <v>0</v>
      </c>
      <c r="L537" s="245">
        <v>0</v>
      </c>
      <c r="M537" s="245">
        <v>28</v>
      </c>
      <c r="N537" s="245">
        <v>19</v>
      </c>
      <c r="O537" s="245">
        <v>27</v>
      </c>
      <c r="P537" s="245">
        <v>80</v>
      </c>
      <c r="Q537" s="245">
        <v>54</v>
      </c>
      <c r="R537" s="245">
        <v>27</v>
      </c>
      <c r="S537" s="245">
        <v>12</v>
      </c>
      <c r="T537" s="245">
        <v>106</v>
      </c>
      <c r="U537" s="245">
        <v>63</v>
      </c>
      <c r="V537" s="245">
        <v>1944</v>
      </c>
      <c r="W537" s="245">
        <v>55</v>
      </c>
      <c r="X537" s="245">
        <v>39</v>
      </c>
      <c r="Y537" s="245">
        <v>3029</v>
      </c>
      <c r="Z537" s="245">
        <v>3881</v>
      </c>
      <c r="AA537" s="245">
        <v>2231</v>
      </c>
      <c r="AB537" s="245">
        <v>199</v>
      </c>
      <c r="AC537" s="245">
        <v>146</v>
      </c>
      <c r="AD537" s="245">
        <v>79</v>
      </c>
    </row>
    <row r="538" spans="1:30">
      <c r="A538" s="50" t="s">
        <v>538</v>
      </c>
      <c r="B538" s="8">
        <f>INDEX([1]TableS3!G:G,MATCH($A538,[1]TableS3!$A:$A,0))</f>
        <v>131</v>
      </c>
      <c r="C538" s="50" t="str">
        <f>INDEX([1]TableS3!H:H,MATCH($A538,[1]TableS3!$A:$A,0))</f>
        <v>d__Bacteria;p__Ratteibacteria;c__UBA8468;o__UBA8468;f__;g__;s__</v>
      </c>
      <c r="D538" s="245">
        <v>2265</v>
      </c>
      <c r="E538" s="245">
        <v>2040</v>
      </c>
      <c r="F538" s="245">
        <v>1684</v>
      </c>
      <c r="G538" s="245">
        <v>0</v>
      </c>
      <c r="H538" s="245">
        <v>0</v>
      </c>
      <c r="I538" s="245">
        <v>0</v>
      </c>
      <c r="J538" s="245">
        <v>0</v>
      </c>
      <c r="K538" s="245">
        <v>0</v>
      </c>
      <c r="L538" s="245">
        <v>0</v>
      </c>
      <c r="M538" s="245">
        <v>71</v>
      </c>
      <c r="N538" s="245">
        <v>83</v>
      </c>
      <c r="O538" s="245">
        <v>40</v>
      </c>
      <c r="P538" s="245">
        <v>0</v>
      </c>
      <c r="Q538" s="245">
        <v>0</v>
      </c>
      <c r="R538" s="245">
        <v>0</v>
      </c>
      <c r="S538" s="245">
        <v>19</v>
      </c>
      <c r="T538" s="245">
        <v>265</v>
      </c>
      <c r="U538" s="245">
        <v>111</v>
      </c>
      <c r="V538" s="245">
        <v>520</v>
      </c>
      <c r="W538" s="245">
        <v>521</v>
      </c>
      <c r="X538" s="245">
        <v>1318</v>
      </c>
      <c r="Y538" s="245">
        <v>5</v>
      </c>
      <c r="Z538" s="245">
        <v>0</v>
      </c>
      <c r="AA538" s="245">
        <v>6</v>
      </c>
      <c r="AB538" s="245">
        <v>113</v>
      </c>
      <c r="AC538" s="245">
        <v>43</v>
      </c>
      <c r="AD538" s="245">
        <v>57</v>
      </c>
    </row>
    <row r="539" spans="1:30">
      <c r="A539" s="50" t="s">
        <v>539</v>
      </c>
      <c r="B539" s="8">
        <f>INDEX([1]TableS3!G:G,MATCH($A539,[1]TableS3!$A:$A,0))</f>
        <v>1</v>
      </c>
      <c r="C539" s="50" t="str">
        <f>INDEX([1]TableS3!H:H,MATCH($A539,[1]TableS3!$A:$A,0))</f>
        <v>d__Bacteria;p__Spirochaetota;c__Spirochaetia;o__Treponematales;f__UBA8932;g__UBA8932;s__</v>
      </c>
      <c r="D539" s="245">
        <v>642727</v>
      </c>
      <c r="E539" s="245">
        <v>698287</v>
      </c>
      <c r="F539" s="245">
        <v>778207</v>
      </c>
      <c r="G539" s="245">
        <v>959</v>
      </c>
      <c r="H539" s="245">
        <v>1146</v>
      </c>
      <c r="I539" s="245">
        <v>687</v>
      </c>
      <c r="J539" s="245">
        <v>37</v>
      </c>
      <c r="K539" s="245">
        <v>92</v>
      </c>
      <c r="L539" s="245">
        <v>74</v>
      </c>
      <c r="M539" s="245">
        <v>155479</v>
      </c>
      <c r="N539" s="245">
        <v>66489</v>
      </c>
      <c r="O539" s="245">
        <v>164200</v>
      </c>
      <c r="P539" s="245">
        <v>185157</v>
      </c>
      <c r="Q539" s="245">
        <v>334830</v>
      </c>
      <c r="R539" s="245">
        <v>253059</v>
      </c>
      <c r="S539" s="245">
        <v>41970</v>
      </c>
      <c r="T539" s="245">
        <v>195281</v>
      </c>
      <c r="U539" s="245">
        <v>235157</v>
      </c>
      <c r="V539" s="245">
        <v>13851</v>
      </c>
      <c r="W539" s="245">
        <v>206</v>
      </c>
      <c r="X539" s="245">
        <v>1198</v>
      </c>
      <c r="Y539" s="245">
        <v>55338</v>
      </c>
      <c r="Z539" s="245">
        <v>27898</v>
      </c>
      <c r="AA539" s="245">
        <v>125655</v>
      </c>
      <c r="AB539" s="245">
        <v>537977</v>
      </c>
      <c r="AC539" s="245">
        <v>662614</v>
      </c>
      <c r="AD539" s="245">
        <v>590476</v>
      </c>
    </row>
    <row r="540" spans="1:30">
      <c r="A540" s="50" t="s">
        <v>540</v>
      </c>
      <c r="B540" s="8">
        <f>INDEX([1]TableS3!G:G,MATCH($A540,[1]TableS3!$A:$A,0))</f>
        <v>1327</v>
      </c>
      <c r="C540" s="50" t="str">
        <f>INDEX([1]TableS3!H:H,MATCH($A540,[1]TableS3!$A:$A,0))</f>
        <v>d__Bacteria;p__Proteobacteria;c__Alphaproteobacteria;o__Micavibrionales;f__Micavibrionaceae;g__UBA1573;s__</v>
      </c>
      <c r="D540" s="245">
        <v>4</v>
      </c>
      <c r="E540" s="245">
        <v>2</v>
      </c>
      <c r="F540" s="245">
        <v>4</v>
      </c>
      <c r="G540" s="245">
        <v>67</v>
      </c>
      <c r="H540" s="245">
        <v>73</v>
      </c>
      <c r="I540" s="245">
        <v>250</v>
      </c>
      <c r="J540" s="245">
        <v>0</v>
      </c>
      <c r="K540" s="245">
        <v>1</v>
      </c>
      <c r="L540" s="245">
        <v>0</v>
      </c>
      <c r="M540" s="245">
        <v>5</v>
      </c>
      <c r="N540" s="245">
        <v>0</v>
      </c>
      <c r="O540" s="245">
        <v>1</v>
      </c>
      <c r="P540" s="245">
        <v>16</v>
      </c>
      <c r="Q540" s="245">
        <v>6</v>
      </c>
      <c r="R540" s="245">
        <v>1</v>
      </c>
      <c r="S540" s="245">
        <v>56</v>
      </c>
      <c r="T540" s="245">
        <v>33</v>
      </c>
      <c r="U540" s="245">
        <v>20</v>
      </c>
      <c r="V540" s="245">
        <v>3</v>
      </c>
      <c r="W540" s="245">
        <v>0</v>
      </c>
      <c r="X540" s="245">
        <v>4</v>
      </c>
      <c r="Y540" s="245">
        <v>45</v>
      </c>
      <c r="Z540" s="245">
        <v>10</v>
      </c>
      <c r="AA540" s="245">
        <v>29</v>
      </c>
      <c r="AB540" s="245">
        <v>21</v>
      </c>
      <c r="AC540" s="245">
        <v>6</v>
      </c>
      <c r="AD540" s="245">
        <v>2</v>
      </c>
    </row>
    <row r="541" spans="1:30">
      <c r="A541" s="50" t="s">
        <v>541</v>
      </c>
      <c r="B541" s="8">
        <f>INDEX([1]TableS3!G:G,MATCH($A541,[1]TableS3!$A:$A,0))</f>
        <v>1328</v>
      </c>
      <c r="C541" s="50" t="str">
        <f>INDEX([1]TableS3!H:H,MATCH($A541,[1]TableS3!$A:$A,0))</f>
        <v>d__Bacteria;p__Proteobacteria;c__Gammaproteobacteria;o__Burkholderiales;f__Rhodocyclaceae;g__Tepidiphilus;s__</v>
      </c>
      <c r="D541" s="245">
        <v>0</v>
      </c>
      <c r="E541" s="245">
        <v>0</v>
      </c>
      <c r="F541" s="245">
        <v>0</v>
      </c>
      <c r="G541" s="245">
        <v>7</v>
      </c>
      <c r="H541" s="245">
        <v>1</v>
      </c>
      <c r="I541" s="245">
        <v>0</v>
      </c>
      <c r="J541" s="245">
        <v>4</v>
      </c>
      <c r="K541" s="245">
        <v>4</v>
      </c>
      <c r="L541" s="245">
        <v>4</v>
      </c>
      <c r="M541" s="245">
        <v>0</v>
      </c>
      <c r="N541" s="245">
        <v>0</v>
      </c>
      <c r="O541" s="245">
        <v>0</v>
      </c>
      <c r="P541" s="245">
        <v>2</v>
      </c>
      <c r="Q541" s="245">
        <v>1</v>
      </c>
      <c r="R541" s="245">
        <v>3</v>
      </c>
      <c r="S541" s="245">
        <v>0</v>
      </c>
      <c r="T541" s="245">
        <v>1</v>
      </c>
      <c r="U541" s="245">
        <v>0</v>
      </c>
      <c r="V541" s="245">
        <v>0</v>
      </c>
      <c r="W541" s="245">
        <v>0</v>
      </c>
      <c r="X541" s="245">
        <v>0</v>
      </c>
      <c r="Y541" s="245">
        <v>0</v>
      </c>
      <c r="Z541" s="245">
        <v>0</v>
      </c>
      <c r="AA541" s="245">
        <v>1</v>
      </c>
      <c r="AB541" s="245">
        <v>0</v>
      </c>
      <c r="AC541" s="245">
        <v>0</v>
      </c>
      <c r="AD541" s="245">
        <v>0</v>
      </c>
    </row>
    <row r="542" spans="1:30">
      <c r="A542" s="50" t="s">
        <v>542</v>
      </c>
      <c r="B542" s="8">
        <f>INDEX([1]TableS3!G:G,MATCH($A542,[1]TableS3!$A:$A,0))</f>
        <v>9</v>
      </c>
      <c r="C542" s="50" t="str">
        <f>INDEX([1]TableS3!H:H,MATCH($A542,[1]TableS3!$A:$A,0))</f>
        <v>d__Bacteria;p__Bacteroidota;c__Bacteroidia;o__Bacteroidales;f__UBA932;g__DMER64;s__</v>
      </c>
      <c r="D542" s="245">
        <v>155014</v>
      </c>
      <c r="E542" s="245">
        <v>164595</v>
      </c>
      <c r="F542" s="245">
        <v>202753</v>
      </c>
      <c r="G542" s="245">
        <v>789</v>
      </c>
      <c r="H542" s="245">
        <v>1004</v>
      </c>
      <c r="I542" s="245">
        <v>980</v>
      </c>
      <c r="J542" s="245">
        <v>122</v>
      </c>
      <c r="K542" s="245">
        <v>123</v>
      </c>
      <c r="L542" s="245">
        <v>113</v>
      </c>
      <c r="M542" s="245">
        <v>110758</v>
      </c>
      <c r="N542" s="245">
        <v>47336</v>
      </c>
      <c r="O542" s="245">
        <v>129928</v>
      </c>
      <c r="P542" s="245">
        <v>8021</v>
      </c>
      <c r="Q542" s="245">
        <v>14156</v>
      </c>
      <c r="R542" s="245">
        <v>11354</v>
      </c>
      <c r="S542" s="245">
        <v>53072</v>
      </c>
      <c r="T542" s="245">
        <v>413761</v>
      </c>
      <c r="U542" s="245">
        <v>189455</v>
      </c>
      <c r="V542" s="245">
        <v>231761</v>
      </c>
      <c r="W542" s="245">
        <v>154</v>
      </c>
      <c r="X542" s="245">
        <v>293</v>
      </c>
      <c r="Y542" s="245">
        <v>322641</v>
      </c>
      <c r="Z542" s="245">
        <v>475480</v>
      </c>
      <c r="AA542" s="245">
        <v>193478</v>
      </c>
      <c r="AB542" s="245">
        <v>851180</v>
      </c>
      <c r="AC542" s="245">
        <v>1166049</v>
      </c>
      <c r="AD542" s="245">
        <v>1581554</v>
      </c>
    </row>
    <row r="543" spans="1:30">
      <c r="A543" s="50" t="s">
        <v>543</v>
      </c>
      <c r="B543" s="8">
        <f>INDEX([1]TableS3!G:G,MATCH($A543,[1]TableS3!$A:$A,0))</f>
        <v>1330</v>
      </c>
      <c r="C543" s="50" t="str">
        <f>INDEX([1]TableS3!H:H,MATCH($A543,[1]TableS3!$A:$A,0))</f>
        <v>d__Archaea;p__Halobacterota;c__Methanosarcinia;o__Methanotrichales;f__Methanotrichaceae;g__Methanothrix_A;s__</v>
      </c>
      <c r="D543" s="245">
        <v>32</v>
      </c>
      <c r="E543" s="245">
        <v>21</v>
      </c>
      <c r="F543" s="245">
        <v>15</v>
      </c>
      <c r="G543" s="245">
        <v>0</v>
      </c>
      <c r="H543" s="245">
        <v>0</v>
      </c>
      <c r="I543" s="245">
        <v>0</v>
      </c>
      <c r="J543" s="245">
        <v>0</v>
      </c>
      <c r="K543" s="245">
        <v>0</v>
      </c>
      <c r="L543" s="245">
        <v>0</v>
      </c>
      <c r="M543" s="245">
        <v>547</v>
      </c>
      <c r="N543" s="245">
        <v>413</v>
      </c>
      <c r="O543" s="245">
        <v>799</v>
      </c>
      <c r="P543" s="245">
        <v>0</v>
      </c>
      <c r="Q543" s="245">
        <v>0</v>
      </c>
      <c r="R543" s="245">
        <v>0</v>
      </c>
      <c r="S543" s="245">
        <v>0</v>
      </c>
      <c r="T543" s="245">
        <v>2</v>
      </c>
      <c r="U543" s="245">
        <v>2</v>
      </c>
      <c r="V543" s="245">
        <v>25</v>
      </c>
      <c r="W543" s="245">
        <v>0</v>
      </c>
      <c r="X543" s="245">
        <v>0</v>
      </c>
      <c r="Y543" s="245">
        <v>48</v>
      </c>
      <c r="Z543" s="245">
        <v>32</v>
      </c>
      <c r="AA543" s="245">
        <v>286</v>
      </c>
      <c r="AB543" s="245">
        <v>61</v>
      </c>
      <c r="AC543" s="245">
        <v>100</v>
      </c>
      <c r="AD543" s="245">
        <v>30</v>
      </c>
    </row>
    <row r="544" spans="1:30">
      <c r="A544" s="50" t="s">
        <v>544</v>
      </c>
      <c r="B544" s="8">
        <f>INDEX([1]TableS3!G:G,MATCH($A544,[1]TableS3!$A:$A,0))</f>
        <v>1332</v>
      </c>
      <c r="C544" s="50" t="str">
        <f>INDEX([1]TableS3!H:H,MATCH($A544,[1]TableS3!$A:$A,0))</f>
        <v>d__Archaea;p__Euryarchaeota;c__Thermococci;o__Methanofastidiosales;f__Methanofastidiosaceae;g__Methanofastidiosum;s__</v>
      </c>
      <c r="D544" s="245">
        <v>13066</v>
      </c>
      <c r="E544" s="245">
        <v>12953</v>
      </c>
      <c r="F544" s="245">
        <v>25901</v>
      </c>
      <c r="G544" s="245">
        <v>302</v>
      </c>
      <c r="H544" s="245">
        <v>466</v>
      </c>
      <c r="I544" s="245">
        <v>191</v>
      </c>
      <c r="J544" s="245">
        <v>53</v>
      </c>
      <c r="K544" s="245">
        <v>51</v>
      </c>
      <c r="L544" s="245">
        <v>31</v>
      </c>
      <c r="M544" s="245">
        <v>7832</v>
      </c>
      <c r="N544" s="245">
        <v>2638</v>
      </c>
      <c r="O544" s="245">
        <v>5932</v>
      </c>
      <c r="P544" s="245">
        <v>6761</v>
      </c>
      <c r="Q544" s="245">
        <v>9511</v>
      </c>
      <c r="R544" s="245">
        <v>7335</v>
      </c>
      <c r="S544" s="245">
        <v>4547</v>
      </c>
      <c r="T544" s="245">
        <v>28351</v>
      </c>
      <c r="U544" s="245">
        <v>11934</v>
      </c>
      <c r="V544" s="245">
        <v>6108</v>
      </c>
      <c r="W544" s="245">
        <v>1195</v>
      </c>
      <c r="X544" s="245">
        <v>1292</v>
      </c>
      <c r="Y544" s="245">
        <v>11429</v>
      </c>
      <c r="Z544" s="245">
        <v>10275</v>
      </c>
      <c r="AA544" s="245">
        <v>14173</v>
      </c>
      <c r="AB544" s="245">
        <v>30795</v>
      </c>
      <c r="AC544" s="245">
        <v>39697</v>
      </c>
      <c r="AD544" s="245">
        <v>66370</v>
      </c>
    </row>
    <row r="545" spans="1:30">
      <c r="A545" s="50" t="s">
        <v>545</v>
      </c>
      <c r="B545" s="8">
        <f>INDEX([1]TableS3!G:G,MATCH($A545,[1]TableS3!$A:$A,0))</f>
        <v>1333</v>
      </c>
      <c r="C545" s="50" t="str">
        <f>INDEX([1]TableS3!H:H,MATCH($A545,[1]TableS3!$A:$A,0))</f>
        <v>d__Archaea;p__Halobacterota;c__Methanomicrobia;o__Methanomicrobiales;f__Methanoregulaceae;g__Methanolinea;s__</v>
      </c>
      <c r="D545" s="245">
        <v>479</v>
      </c>
      <c r="E545" s="245">
        <v>645</v>
      </c>
      <c r="F545" s="245">
        <v>633</v>
      </c>
      <c r="G545" s="245">
        <v>34811</v>
      </c>
      <c r="H545" s="245">
        <v>39021</v>
      </c>
      <c r="I545" s="245">
        <v>40553</v>
      </c>
      <c r="J545" s="245">
        <v>877</v>
      </c>
      <c r="K545" s="245">
        <v>914</v>
      </c>
      <c r="L545" s="245">
        <v>1921</v>
      </c>
      <c r="M545" s="245">
        <v>160245</v>
      </c>
      <c r="N545" s="245">
        <v>76175</v>
      </c>
      <c r="O545" s="245">
        <v>73346</v>
      </c>
      <c r="P545" s="245">
        <v>63492</v>
      </c>
      <c r="Q545" s="245">
        <v>24474</v>
      </c>
      <c r="R545" s="245">
        <v>19226</v>
      </c>
      <c r="S545" s="245">
        <v>47566</v>
      </c>
      <c r="T545" s="245">
        <v>20814</v>
      </c>
      <c r="U545" s="245">
        <v>19386</v>
      </c>
      <c r="V545" s="245">
        <v>12136</v>
      </c>
      <c r="W545" s="245">
        <v>3958</v>
      </c>
      <c r="X545" s="245">
        <v>4218</v>
      </c>
      <c r="Y545" s="245">
        <v>40136</v>
      </c>
      <c r="Z545" s="245">
        <v>14285</v>
      </c>
      <c r="AA545" s="245">
        <v>15941</v>
      </c>
      <c r="AB545" s="245">
        <v>11815</v>
      </c>
      <c r="AC545" s="245">
        <v>9174</v>
      </c>
      <c r="AD545" s="245">
        <v>5869</v>
      </c>
    </row>
    <row r="546" spans="1:30">
      <c r="A546" s="50" t="s">
        <v>546</v>
      </c>
      <c r="B546" s="8">
        <f>INDEX([1]TableS3!G:G,MATCH($A546,[1]TableS3!$A:$A,0))</f>
        <v>19</v>
      </c>
      <c r="C546" s="50" t="str">
        <f>INDEX([1]TableS3!H:H,MATCH($A546,[1]TableS3!$A:$A,0))</f>
        <v>d__Bacteria;p__Bacteroidota;c__Bacteroidia;o__Bacteroidales;f__UBA932;g__DMER64;s__</v>
      </c>
      <c r="D546" s="245">
        <v>35263</v>
      </c>
      <c r="E546" s="245">
        <v>38698</v>
      </c>
      <c r="F546" s="245">
        <v>89734</v>
      </c>
      <c r="G546" s="245">
        <v>1</v>
      </c>
      <c r="H546" s="245">
        <v>1</v>
      </c>
      <c r="I546" s="245">
        <v>0</v>
      </c>
      <c r="J546" s="245">
        <v>0</v>
      </c>
      <c r="K546" s="245">
        <v>0</v>
      </c>
      <c r="L546" s="245">
        <v>0</v>
      </c>
      <c r="M546" s="245">
        <v>90</v>
      </c>
      <c r="N546" s="245">
        <v>19</v>
      </c>
      <c r="O546" s="245">
        <v>92</v>
      </c>
      <c r="P546" s="245">
        <v>0</v>
      </c>
      <c r="Q546" s="245">
        <v>0</v>
      </c>
      <c r="R546" s="245">
        <v>0</v>
      </c>
      <c r="S546" s="245">
        <v>5702</v>
      </c>
      <c r="T546" s="245">
        <v>41379</v>
      </c>
      <c r="U546" s="245">
        <v>32104</v>
      </c>
      <c r="V546" s="245">
        <v>265</v>
      </c>
      <c r="W546" s="245">
        <v>8</v>
      </c>
      <c r="X546" s="245">
        <v>2</v>
      </c>
      <c r="Y546" s="245">
        <v>527</v>
      </c>
      <c r="Z546" s="245">
        <v>649</v>
      </c>
      <c r="AA546" s="245">
        <v>384</v>
      </c>
      <c r="AB546" s="245">
        <v>239</v>
      </c>
      <c r="AC546" s="245">
        <v>223</v>
      </c>
      <c r="AD546" s="245">
        <v>332</v>
      </c>
    </row>
    <row r="547" spans="1:30">
      <c r="A547" s="50" t="s">
        <v>547</v>
      </c>
      <c r="B547" s="8">
        <f>INDEX([1]TableS3!G:G,MATCH($A547,[1]TableS3!$A:$A,0))</f>
        <v>1338</v>
      </c>
      <c r="C547" s="50" t="str">
        <f>INDEX([1]TableS3!H:H,MATCH($A547,[1]TableS3!$A:$A,0))</f>
        <v>d__Bacteria;p__Patescibacteria;c__CG2-30-54-11;o__CG2-30-54-11;f__CG2-30-54-11;g__;s__</v>
      </c>
      <c r="D547" s="245">
        <v>16</v>
      </c>
      <c r="E547" s="245">
        <v>7</v>
      </c>
      <c r="F547" s="245">
        <v>39</v>
      </c>
      <c r="G547" s="245">
        <v>2</v>
      </c>
      <c r="H547" s="245">
        <v>0</v>
      </c>
      <c r="I547" s="245">
        <v>2</v>
      </c>
      <c r="J547" s="245">
        <v>0</v>
      </c>
      <c r="K547" s="245">
        <v>4</v>
      </c>
      <c r="L547" s="245">
        <v>0</v>
      </c>
      <c r="M547" s="245">
        <v>16</v>
      </c>
      <c r="N547" s="245">
        <v>1</v>
      </c>
      <c r="O547" s="245">
        <v>12</v>
      </c>
      <c r="P547" s="245">
        <v>0</v>
      </c>
      <c r="Q547" s="245">
        <v>4</v>
      </c>
      <c r="R547" s="245">
        <v>6</v>
      </c>
      <c r="S547" s="245">
        <v>4</v>
      </c>
      <c r="T547" s="245">
        <v>21</v>
      </c>
      <c r="U547" s="245">
        <v>30</v>
      </c>
      <c r="V547" s="245">
        <v>1</v>
      </c>
      <c r="W547" s="245">
        <v>0</v>
      </c>
      <c r="X547" s="245">
        <v>0</v>
      </c>
      <c r="Y547" s="245">
        <v>12</v>
      </c>
      <c r="Z547" s="245">
        <v>9</v>
      </c>
      <c r="AA547" s="245">
        <v>39</v>
      </c>
      <c r="AB547" s="245">
        <v>35</v>
      </c>
      <c r="AC547" s="245">
        <v>56</v>
      </c>
      <c r="AD547" s="245">
        <v>27</v>
      </c>
    </row>
    <row r="548" spans="1:30">
      <c r="A548" s="50" t="s">
        <v>548</v>
      </c>
      <c r="B548" s="8">
        <f>INDEX([1]TableS3!G:G,MATCH($A548,[1]TableS3!$A:$A,0))</f>
        <v>1174</v>
      </c>
      <c r="C548" s="50" t="str">
        <f>INDEX([1]TableS3!H:H,MATCH($A548,[1]TableS3!$A:$A,0))</f>
        <v>d__Bacteria;p__Omnitrophota;c__koll11;o__GIF10;f__UBA6249;g__;s__</v>
      </c>
      <c r="D548" s="245">
        <v>4</v>
      </c>
      <c r="E548" s="245">
        <v>7</v>
      </c>
      <c r="F548" s="245">
        <v>7</v>
      </c>
      <c r="G548" s="245">
        <v>121</v>
      </c>
      <c r="H548" s="245">
        <v>94</v>
      </c>
      <c r="I548" s="245">
        <v>336</v>
      </c>
      <c r="J548" s="245">
        <v>0</v>
      </c>
      <c r="K548" s="245">
        <v>0</v>
      </c>
      <c r="L548" s="245">
        <v>0</v>
      </c>
      <c r="M548" s="245">
        <v>978</v>
      </c>
      <c r="N548" s="245">
        <v>467</v>
      </c>
      <c r="O548" s="245">
        <v>46</v>
      </c>
      <c r="P548" s="245">
        <v>2</v>
      </c>
      <c r="Q548" s="245">
        <v>1</v>
      </c>
      <c r="R548" s="245">
        <v>6</v>
      </c>
      <c r="S548" s="245">
        <v>102</v>
      </c>
      <c r="T548" s="245">
        <v>28</v>
      </c>
      <c r="U548" s="245">
        <v>76</v>
      </c>
      <c r="V548" s="245">
        <v>475</v>
      </c>
      <c r="W548" s="245">
        <v>55</v>
      </c>
      <c r="X548" s="245">
        <v>76</v>
      </c>
      <c r="Y548" s="245">
        <v>102</v>
      </c>
      <c r="Z548" s="245">
        <v>121</v>
      </c>
      <c r="AA548" s="245">
        <v>121</v>
      </c>
      <c r="AB548" s="245">
        <v>26</v>
      </c>
      <c r="AC548" s="245">
        <v>18</v>
      </c>
      <c r="AD548" s="245">
        <v>20</v>
      </c>
    </row>
    <row r="549" spans="1:30">
      <c r="A549" s="50" t="s">
        <v>549</v>
      </c>
      <c r="B549" s="8">
        <f>INDEX([1]TableS3!G:G,MATCH($A549,[1]TableS3!$A:$A,0))</f>
        <v>1341</v>
      </c>
      <c r="C549" s="50" t="str">
        <f>INDEX([1]TableS3!H:H,MATCH($A549,[1]TableS3!$A:$A,0))</f>
        <v>d__Bacteria;p__Patescibacteria;c__Gracilibacteria;o__Peribacterales;f__Peribacteraceae;g__;s__</v>
      </c>
      <c r="D549" s="245">
        <v>0</v>
      </c>
      <c r="E549" s="245">
        <v>0</v>
      </c>
      <c r="F549" s="245">
        <v>0</v>
      </c>
      <c r="G549" s="245">
        <v>0</v>
      </c>
      <c r="H549" s="245">
        <v>0</v>
      </c>
      <c r="I549" s="245">
        <v>0</v>
      </c>
      <c r="J549" s="245">
        <v>0</v>
      </c>
      <c r="K549" s="245">
        <v>0</v>
      </c>
      <c r="L549" s="245">
        <v>0</v>
      </c>
      <c r="M549" s="245">
        <v>0</v>
      </c>
      <c r="N549" s="245">
        <v>0</v>
      </c>
      <c r="O549" s="245">
        <v>0</v>
      </c>
      <c r="P549" s="245">
        <v>0</v>
      </c>
      <c r="Q549" s="245">
        <v>0</v>
      </c>
      <c r="R549" s="245">
        <v>0</v>
      </c>
      <c r="S549" s="245">
        <v>0</v>
      </c>
      <c r="T549" s="245">
        <v>0</v>
      </c>
      <c r="U549" s="245">
        <v>0</v>
      </c>
      <c r="V549" s="245">
        <v>0</v>
      </c>
      <c r="W549" s="245">
        <v>0</v>
      </c>
      <c r="X549" s="245">
        <v>0</v>
      </c>
      <c r="Y549" s="245">
        <v>0</v>
      </c>
      <c r="Z549" s="245">
        <v>0</v>
      </c>
      <c r="AA549" s="245">
        <v>0</v>
      </c>
      <c r="AB549" s="245">
        <v>6</v>
      </c>
      <c r="AC549" s="245">
        <v>59</v>
      </c>
      <c r="AD549" s="245">
        <v>1</v>
      </c>
    </row>
    <row r="550" spans="1:30">
      <c r="A550" s="50" t="s">
        <v>550</v>
      </c>
      <c r="B550" s="8">
        <f>INDEX([1]TableS3!G:G,MATCH($A550,[1]TableS3!$A:$A,0))</f>
        <v>1342</v>
      </c>
      <c r="C550" s="50" t="str">
        <f>INDEX([1]TableS3!H:H,MATCH($A550,[1]TableS3!$A:$A,0))</f>
        <v>d__Bacteria;p__Desulfobacterota;c__Syntrophia;o__Syntrophales;f__UBA6807;g__UBA6807;s__</v>
      </c>
      <c r="D550" s="245">
        <v>112</v>
      </c>
      <c r="E550" s="245">
        <v>125</v>
      </c>
      <c r="F550" s="245">
        <v>75</v>
      </c>
      <c r="G550" s="245">
        <v>0</v>
      </c>
      <c r="H550" s="245">
        <v>0</v>
      </c>
      <c r="I550" s="245">
        <v>0</v>
      </c>
      <c r="J550" s="245">
        <v>0</v>
      </c>
      <c r="K550" s="245">
        <v>0</v>
      </c>
      <c r="L550" s="245">
        <v>0</v>
      </c>
      <c r="M550" s="245">
        <v>2</v>
      </c>
      <c r="N550" s="245">
        <v>0</v>
      </c>
      <c r="O550" s="245">
        <v>0</v>
      </c>
      <c r="P550" s="245">
        <v>0</v>
      </c>
      <c r="Q550" s="245">
        <v>2</v>
      </c>
      <c r="R550" s="245">
        <v>0</v>
      </c>
      <c r="S550" s="245">
        <v>15</v>
      </c>
      <c r="T550" s="245">
        <v>1</v>
      </c>
      <c r="U550" s="245">
        <v>8</v>
      </c>
      <c r="V550" s="245">
        <v>27</v>
      </c>
      <c r="W550" s="245">
        <v>0</v>
      </c>
      <c r="X550" s="245">
        <v>0</v>
      </c>
      <c r="Y550" s="245">
        <v>61</v>
      </c>
      <c r="Z550" s="245">
        <v>66</v>
      </c>
      <c r="AA550" s="245">
        <v>129</v>
      </c>
      <c r="AB550" s="245">
        <v>110</v>
      </c>
      <c r="AC550" s="245">
        <v>114</v>
      </c>
      <c r="AD550" s="245">
        <v>107</v>
      </c>
    </row>
    <row r="551" spans="1:30">
      <c r="A551" s="50" t="s">
        <v>551</v>
      </c>
      <c r="B551" s="8">
        <f>INDEX([1]TableS3!G:G,MATCH($A551,[1]TableS3!$A:$A,0))</f>
        <v>1343</v>
      </c>
      <c r="C551" s="50" t="str">
        <f>INDEX([1]TableS3!H:H,MATCH($A551,[1]TableS3!$A:$A,0))</f>
        <v>d__Bacteria;p__Patescibacteria;c__Microgenomatia;o__UBA1400;f__PJMF01;g__1-14-0-10-56-10;s__</v>
      </c>
      <c r="D551" s="245">
        <v>0</v>
      </c>
      <c r="E551" s="245">
        <v>0</v>
      </c>
      <c r="F551" s="245">
        <v>0</v>
      </c>
      <c r="G551" s="245">
        <v>0</v>
      </c>
      <c r="H551" s="245">
        <v>0</v>
      </c>
      <c r="I551" s="245">
        <v>0</v>
      </c>
      <c r="J551" s="245">
        <v>0</v>
      </c>
      <c r="K551" s="245">
        <v>0</v>
      </c>
      <c r="L551" s="245">
        <v>0</v>
      </c>
      <c r="M551" s="245">
        <v>0</v>
      </c>
      <c r="N551" s="245">
        <v>0</v>
      </c>
      <c r="O551" s="245">
        <v>0</v>
      </c>
      <c r="P551" s="245">
        <v>7</v>
      </c>
      <c r="Q551" s="245">
        <v>0</v>
      </c>
      <c r="R551" s="245">
        <v>0</v>
      </c>
      <c r="S551" s="245">
        <v>1</v>
      </c>
      <c r="T551" s="245">
        <v>0</v>
      </c>
      <c r="U551" s="245">
        <v>0</v>
      </c>
      <c r="V551" s="245">
        <v>0</v>
      </c>
      <c r="W551" s="245">
        <v>0</v>
      </c>
      <c r="X551" s="245">
        <v>0</v>
      </c>
      <c r="Y551" s="245">
        <v>0</v>
      </c>
      <c r="Z551" s="245">
        <v>0</v>
      </c>
      <c r="AA551" s="245">
        <v>0</v>
      </c>
      <c r="AB551" s="245">
        <v>0</v>
      </c>
      <c r="AC551" s="245">
        <v>0</v>
      </c>
      <c r="AD551" s="245">
        <v>0</v>
      </c>
    </row>
    <row r="552" spans="1:30">
      <c r="A552" s="50" t="s">
        <v>552</v>
      </c>
      <c r="B552" s="8">
        <f>INDEX([1]TableS3!G:G,MATCH($A552,[1]TableS3!$A:$A,0))</f>
        <v>1344</v>
      </c>
      <c r="C552" s="50" t="str">
        <f>INDEX([1]TableS3!H:H,MATCH($A552,[1]TableS3!$A:$A,0))</f>
        <v>d__Bacteria;p__Patescibacteria;c__Microgenomatia;o__UBA1400;f__PJMF01;g__1-14-0-10-56-10;s__</v>
      </c>
      <c r="D552" s="245">
        <v>47</v>
      </c>
      <c r="E552" s="245">
        <v>52</v>
      </c>
      <c r="F552" s="245">
        <v>38</v>
      </c>
      <c r="G552" s="245">
        <v>10</v>
      </c>
      <c r="H552" s="245">
        <v>4</v>
      </c>
      <c r="I552" s="245">
        <v>5</v>
      </c>
      <c r="J552" s="245">
        <v>0</v>
      </c>
      <c r="K552" s="245">
        <v>6</v>
      </c>
      <c r="L552" s="245">
        <v>0</v>
      </c>
      <c r="M552" s="245">
        <v>74</v>
      </c>
      <c r="N552" s="245">
        <v>52</v>
      </c>
      <c r="O552" s="245">
        <v>123</v>
      </c>
      <c r="P552" s="245">
        <v>208</v>
      </c>
      <c r="Q552" s="245">
        <v>325</v>
      </c>
      <c r="R552" s="245">
        <v>167</v>
      </c>
      <c r="S552" s="245">
        <v>18</v>
      </c>
      <c r="T552" s="245">
        <v>83</v>
      </c>
      <c r="U552" s="245">
        <v>170</v>
      </c>
      <c r="V552" s="245">
        <v>108</v>
      </c>
      <c r="W552" s="245">
        <v>107</v>
      </c>
      <c r="X552" s="245">
        <v>60</v>
      </c>
      <c r="Y552" s="245">
        <v>175</v>
      </c>
      <c r="Z552" s="245">
        <v>156</v>
      </c>
      <c r="AA552" s="245">
        <v>169</v>
      </c>
      <c r="AB552" s="245">
        <v>81</v>
      </c>
      <c r="AC552" s="245">
        <v>77</v>
      </c>
      <c r="AD552" s="245">
        <v>130</v>
      </c>
    </row>
    <row r="553" spans="1:30">
      <c r="A553" s="50" t="s">
        <v>553</v>
      </c>
      <c r="B553" s="8">
        <f>INDEX([1]TableS3!G:G,MATCH($A553,[1]TableS3!$A:$A,0))</f>
        <v>1348</v>
      </c>
      <c r="C553" s="50" t="str">
        <f>INDEX([1]TableS3!H:H,MATCH($A553,[1]TableS3!$A:$A,0))</f>
        <v>d__Bacteria;p__Patescibacteria;c__Saccharimonadia;o__Saccharimonadales;f__UBA4665;g__;s__</v>
      </c>
      <c r="D553" s="245">
        <v>0</v>
      </c>
      <c r="E553" s="245">
        <v>0</v>
      </c>
      <c r="F553" s="245">
        <v>0</v>
      </c>
      <c r="G553" s="245">
        <v>0</v>
      </c>
      <c r="H553" s="245">
        <v>0</v>
      </c>
      <c r="I553" s="245">
        <v>0</v>
      </c>
      <c r="J553" s="245">
        <v>0</v>
      </c>
      <c r="K553" s="245">
        <v>0</v>
      </c>
      <c r="L553" s="245">
        <v>0</v>
      </c>
      <c r="M553" s="245">
        <v>0</v>
      </c>
      <c r="N553" s="245">
        <v>0</v>
      </c>
      <c r="O553" s="245">
        <v>0</v>
      </c>
      <c r="P553" s="245">
        <v>0</v>
      </c>
      <c r="Q553" s="245">
        <v>0</v>
      </c>
      <c r="R553" s="245">
        <v>0</v>
      </c>
      <c r="S553" s="245">
        <v>0</v>
      </c>
      <c r="T553" s="245">
        <v>0</v>
      </c>
      <c r="U553" s="245">
        <v>0</v>
      </c>
      <c r="V553" s="245">
        <v>0</v>
      </c>
      <c r="W553" s="245">
        <v>0</v>
      </c>
      <c r="X553" s="245">
        <v>0</v>
      </c>
      <c r="Y553" s="245">
        <v>0</v>
      </c>
      <c r="Z553" s="245">
        <v>0</v>
      </c>
      <c r="AA553" s="245">
        <v>0</v>
      </c>
      <c r="AB553" s="245">
        <v>0</v>
      </c>
      <c r="AC553" s="245">
        <v>0</v>
      </c>
      <c r="AD553" s="245">
        <v>0</v>
      </c>
    </row>
    <row r="554" spans="1:30">
      <c r="A554" s="50" t="s">
        <v>554</v>
      </c>
      <c r="B554" s="8">
        <f>INDEX([1]TableS3!G:G,MATCH($A554,[1]TableS3!$A:$A,0))</f>
        <v>1349</v>
      </c>
      <c r="C554" s="50" t="str">
        <f>INDEX([1]TableS3!H:H,MATCH($A554,[1]TableS3!$A:$A,0))</f>
        <v>d__Archaea;p__Micrarchaeota;c__Micrarchaeia;o__UBA10214;f__UBA10214;g__;s__</v>
      </c>
      <c r="D554" s="245">
        <v>0</v>
      </c>
      <c r="E554" s="245">
        <v>0</v>
      </c>
      <c r="F554" s="245">
        <v>0</v>
      </c>
      <c r="G554" s="245">
        <v>0</v>
      </c>
      <c r="H554" s="245">
        <v>0</v>
      </c>
      <c r="I554" s="245">
        <v>0</v>
      </c>
      <c r="J554" s="245">
        <v>0</v>
      </c>
      <c r="K554" s="245">
        <v>0</v>
      </c>
      <c r="L554" s="245">
        <v>0</v>
      </c>
      <c r="M554" s="245">
        <v>0</v>
      </c>
      <c r="N554" s="245">
        <v>0</v>
      </c>
      <c r="O554" s="245">
        <v>0</v>
      </c>
      <c r="P554" s="245">
        <v>0</v>
      </c>
      <c r="Q554" s="245">
        <v>0</v>
      </c>
      <c r="R554" s="245">
        <v>0</v>
      </c>
      <c r="S554" s="245">
        <v>0</v>
      </c>
      <c r="T554" s="245">
        <v>0</v>
      </c>
      <c r="U554" s="245">
        <v>0</v>
      </c>
      <c r="V554" s="245">
        <v>0</v>
      </c>
      <c r="W554" s="245">
        <v>0</v>
      </c>
      <c r="X554" s="245">
        <v>0</v>
      </c>
      <c r="Y554" s="245">
        <v>0</v>
      </c>
      <c r="Z554" s="245">
        <v>0</v>
      </c>
      <c r="AA554" s="245">
        <v>0</v>
      </c>
      <c r="AB554" s="245">
        <v>0</v>
      </c>
      <c r="AC554" s="245">
        <v>0</v>
      </c>
      <c r="AD554" s="245">
        <v>0</v>
      </c>
    </row>
    <row r="555" spans="1:30">
      <c r="A555" s="50" t="s">
        <v>555</v>
      </c>
      <c r="B555" s="8">
        <f>INDEX([1]TableS3!G:G,MATCH($A555,[1]TableS3!$A:$A,0))</f>
        <v>1350</v>
      </c>
      <c r="C555" s="50" t="str">
        <f>INDEX([1]TableS3!H:H,MATCH($A555,[1]TableS3!$A:$A,0))</f>
        <v>d__Bacteria;p__Patescibacteria;c__Paceibacteria;o__Paceibacterales;f__UBA5738;g__UBA5738;s__</v>
      </c>
      <c r="D555" s="245">
        <v>251</v>
      </c>
      <c r="E555" s="245">
        <v>237</v>
      </c>
      <c r="F555" s="245">
        <v>115</v>
      </c>
      <c r="G555" s="245">
        <v>0</v>
      </c>
      <c r="H555" s="245">
        <v>0</v>
      </c>
      <c r="I555" s="245">
        <v>0</v>
      </c>
      <c r="J555" s="245">
        <v>0</v>
      </c>
      <c r="K555" s="245">
        <v>0</v>
      </c>
      <c r="L555" s="245">
        <v>0</v>
      </c>
      <c r="M555" s="245">
        <v>50</v>
      </c>
      <c r="N555" s="245">
        <v>46</v>
      </c>
      <c r="O555" s="245">
        <v>55</v>
      </c>
      <c r="P555" s="245">
        <v>5</v>
      </c>
      <c r="Q555" s="245">
        <v>4</v>
      </c>
      <c r="R555" s="245">
        <v>10</v>
      </c>
      <c r="S555" s="245">
        <v>993</v>
      </c>
      <c r="T555" s="245">
        <v>3886</v>
      </c>
      <c r="U555" s="245">
        <v>3718</v>
      </c>
      <c r="V555" s="245">
        <v>204</v>
      </c>
      <c r="W555" s="245">
        <v>3</v>
      </c>
      <c r="X555" s="245">
        <v>10</v>
      </c>
      <c r="Y555" s="245">
        <v>376</v>
      </c>
      <c r="Z555" s="245">
        <v>452</v>
      </c>
      <c r="AA555" s="245">
        <v>352</v>
      </c>
      <c r="AB555" s="245">
        <v>92</v>
      </c>
      <c r="AC555" s="245">
        <v>172</v>
      </c>
      <c r="AD555" s="245">
        <v>191</v>
      </c>
    </row>
    <row r="556" spans="1:30">
      <c r="A556" s="50" t="s">
        <v>556</v>
      </c>
      <c r="B556" s="8">
        <f>INDEX([1]TableS3!G:G,MATCH($A556,[1]TableS3!$A:$A,0))</f>
        <v>10</v>
      </c>
      <c r="C556" s="50" t="str">
        <f>INDEX([1]TableS3!H:H,MATCH($A556,[1]TableS3!$A:$A,0))</f>
        <v>d__Bacteria;p__Patescibacteria;c__ABY1;o__BM507;f__UBA917;g__UBA1359;s__</v>
      </c>
      <c r="D556" s="245">
        <v>12167</v>
      </c>
      <c r="E556" s="245">
        <v>11890</v>
      </c>
      <c r="F556" s="245">
        <v>26329</v>
      </c>
      <c r="G556" s="245">
        <v>93</v>
      </c>
      <c r="H556" s="245">
        <v>17</v>
      </c>
      <c r="I556" s="245">
        <v>192</v>
      </c>
      <c r="J556" s="245">
        <v>1</v>
      </c>
      <c r="K556" s="245">
        <v>1</v>
      </c>
      <c r="L556" s="245">
        <v>0</v>
      </c>
      <c r="M556" s="245">
        <v>30554</v>
      </c>
      <c r="N556" s="245">
        <v>9672</v>
      </c>
      <c r="O556" s="245">
        <v>17744</v>
      </c>
      <c r="P556" s="245">
        <v>151</v>
      </c>
      <c r="Q556" s="245">
        <v>83</v>
      </c>
      <c r="R556" s="245">
        <v>47</v>
      </c>
      <c r="S556" s="245">
        <v>6511</v>
      </c>
      <c r="T556" s="245">
        <v>55630</v>
      </c>
      <c r="U556" s="245">
        <v>10753</v>
      </c>
      <c r="V556" s="245">
        <v>1434</v>
      </c>
      <c r="W556" s="245">
        <v>6</v>
      </c>
      <c r="X556" s="245">
        <v>14</v>
      </c>
      <c r="Y556" s="245">
        <v>3474</v>
      </c>
      <c r="Z556" s="245">
        <v>2777</v>
      </c>
      <c r="AA556" s="245">
        <v>7827</v>
      </c>
      <c r="AB556" s="245">
        <v>9988</v>
      </c>
      <c r="AC556" s="245">
        <v>14144</v>
      </c>
      <c r="AD556" s="245">
        <v>24005</v>
      </c>
    </row>
    <row r="557" spans="1:30">
      <c r="A557" s="50" t="s">
        <v>557</v>
      </c>
      <c r="B557" s="8">
        <f>INDEX([1]TableS3!G:G,MATCH($A557,[1]TableS3!$A:$A,0))</f>
        <v>1322</v>
      </c>
      <c r="C557" s="50" t="str">
        <f>INDEX([1]TableS3!H:H,MATCH($A557,[1]TableS3!$A:$A,0))</f>
        <v>d__Bacteria;p__Caldatribacteriota;c__JS1;o__SB-45;f__UBA6794;g__UBA6794;s__</v>
      </c>
      <c r="D557" s="245">
        <v>3347</v>
      </c>
      <c r="E557" s="245">
        <v>3176</v>
      </c>
      <c r="F557" s="245">
        <v>4931</v>
      </c>
      <c r="G557" s="245">
        <v>16</v>
      </c>
      <c r="H557" s="245">
        <v>15</v>
      </c>
      <c r="I557" s="245">
        <v>3</v>
      </c>
      <c r="J557" s="245">
        <v>1</v>
      </c>
      <c r="K557" s="245">
        <v>3</v>
      </c>
      <c r="L557" s="245">
        <v>0</v>
      </c>
      <c r="M557" s="245">
        <v>1724</v>
      </c>
      <c r="N557" s="245">
        <v>1018</v>
      </c>
      <c r="O557" s="245">
        <v>2950</v>
      </c>
      <c r="P557" s="245">
        <v>405</v>
      </c>
      <c r="Q557" s="245">
        <v>554</v>
      </c>
      <c r="R557" s="245">
        <v>359</v>
      </c>
      <c r="S557" s="245">
        <v>2489</v>
      </c>
      <c r="T557" s="245">
        <v>17025</v>
      </c>
      <c r="U557" s="245">
        <v>5010</v>
      </c>
      <c r="V557" s="245">
        <v>564</v>
      </c>
      <c r="W557" s="245">
        <v>30</v>
      </c>
      <c r="X557" s="245">
        <v>62</v>
      </c>
      <c r="Y557" s="245">
        <v>1121</v>
      </c>
      <c r="Z557" s="245">
        <v>1024</v>
      </c>
      <c r="AA557" s="245">
        <v>3511</v>
      </c>
      <c r="AB557" s="245">
        <v>2401</v>
      </c>
      <c r="AC557" s="245">
        <v>3109</v>
      </c>
      <c r="AD557" s="245">
        <v>4716</v>
      </c>
    </row>
    <row r="558" spans="1:30">
      <c r="A558" s="50" t="s">
        <v>558</v>
      </c>
      <c r="B558" s="8">
        <f>INDEX([1]TableS3!G:G,MATCH($A558,[1]TableS3!$A:$A,0))</f>
        <v>1259</v>
      </c>
      <c r="C558" s="50" t="str">
        <f>INDEX([1]TableS3!H:H,MATCH($A558,[1]TableS3!$A:$A,0))</f>
        <v>d__Bacteria;p__Proteobacteria;c__Gammaproteobacteria;o__Burkholderiales;f__Rhodocyclaceae;g__Thauera;s__</v>
      </c>
      <c r="D558" s="245">
        <v>1718</v>
      </c>
      <c r="E558" s="245">
        <v>1340</v>
      </c>
      <c r="F558" s="245">
        <v>1575</v>
      </c>
      <c r="G558" s="245">
        <v>726</v>
      </c>
      <c r="H558" s="245">
        <v>279</v>
      </c>
      <c r="I558" s="245">
        <v>412</v>
      </c>
      <c r="J558" s="245">
        <v>10</v>
      </c>
      <c r="K558" s="245">
        <v>87</v>
      </c>
      <c r="L558" s="245">
        <v>5</v>
      </c>
      <c r="M558" s="245">
        <v>97</v>
      </c>
      <c r="N558" s="245">
        <v>69</v>
      </c>
      <c r="O558" s="245">
        <v>98</v>
      </c>
      <c r="P558" s="245">
        <v>21</v>
      </c>
      <c r="Q558" s="245">
        <v>92</v>
      </c>
      <c r="R558" s="245">
        <v>78</v>
      </c>
      <c r="S558" s="245">
        <v>7125</v>
      </c>
      <c r="T558" s="245">
        <v>2035</v>
      </c>
      <c r="U558" s="245">
        <v>9214</v>
      </c>
      <c r="V558" s="245">
        <v>3479</v>
      </c>
      <c r="W558" s="245">
        <v>4473</v>
      </c>
      <c r="X558" s="245">
        <v>3496</v>
      </c>
      <c r="Y558" s="245">
        <v>1328</v>
      </c>
      <c r="Z558" s="245">
        <v>1066</v>
      </c>
      <c r="AA558" s="245">
        <v>1179</v>
      </c>
      <c r="AB558" s="245">
        <v>2298</v>
      </c>
      <c r="AC558" s="245">
        <v>2709</v>
      </c>
      <c r="AD558" s="245">
        <v>1121</v>
      </c>
    </row>
    <row r="559" spans="1:30">
      <c r="A559" s="50" t="s">
        <v>559</v>
      </c>
      <c r="B559" s="8">
        <f>INDEX([1]TableS3!G:G,MATCH($A559,[1]TableS3!$A:$A,0))</f>
        <v>1368</v>
      </c>
      <c r="C559" s="50" t="str">
        <f>INDEX([1]TableS3!H:H,MATCH($A559,[1]TableS3!$A:$A,0))</f>
        <v>d__Bacteria;p__Bacteroidota;c__Bacteroidia;o__AKYH767-A;f__2013-40CM-41-45;g__;s__</v>
      </c>
      <c r="D559" s="245">
        <v>370</v>
      </c>
      <c r="E559" s="245">
        <v>444</v>
      </c>
      <c r="F559" s="245">
        <v>395</v>
      </c>
      <c r="G559" s="245">
        <v>46</v>
      </c>
      <c r="H559" s="245">
        <v>31</v>
      </c>
      <c r="I559" s="245">
        <v>15</v>
      </c>
      <c r="J559" s="245">
        <v>0</v>
      </c>
      <c r="K559" s="245">
        <v>4</v>
      </c>
      <c r="L559" s="245">
        <v>2</v>
      </c>
      <c r="M559" s="245">
        <v>153</v>
      </c>
      <c r="N559" s="245">
        <v>106</v>
      </c>
      <c r="O559" s="245">
        <v>289</v>
      </c>
      <c r="P559" s="245">
        <v>937</v>
      </c>
      <c r="Q559" s="245">
        <v>1286</v>
      </c>
      <c r="R559" s="245">
        <v>2033</v>
      </c>
      <c r="S559" s="245">
        <v>187</v>
      </c>
      <c r="T559" s="245">
        <v>283</v>
      </c>
      <c r="U559" s="245">
        <v>312</v>
      </c>
      <c r="V559" s="245">
        <v>994</v>
      </c>
      <c r="W559" s="245">
        <v>1152</v>
      </c>
      <c r="X559" s="245">
        <v>648</v>
      </c>
      <c r="Y559" s="245">
        <v>415</v>
      </c>
      <c r="Z559" s="245">
        <v>316</v>
      </c>
      <c r="AA559" s="245">
        <v>1006</v>
      </c>
      <c r="AB559" s="245">
        <v>390</v>
      </c>
      <c r="AC559" s="245">
        <v>499</v>
      </c>
      <c r="AD559" s="245">
        <v>712</v>
      </c>
    </row>
    <row r="560" spans="1:30">
      <c r="A560" s="50" t="s">
        <v>560</v>
      </c>
      <c r="B560" s="8">
        <f>INDEX([1]TableS3!G:G,MATCH($A560,[1]TableS3!$A:$A,0))</f>
        <v>1339</v>
      </c>
      <c r="C560" s="50" t="str">
        <f>INDEX([1]TableS3!H:H,MATCH($A560,[1]TableS3!$A:$A,0))</f>
        <v>d__Bacteria;p__Bipolaricaulota;c__Bipolaricaulia;o__Bipolaricaulales;f__Bipolaricaulaceae;g__Bipolaricaulis;s__</v>
      </c>
      <c r="D560" s="245">
        <v>50</v>
      </c>
      <c r="E560" s="245">
        <v>54</v>
      </c>
      <c r="F560" s="245">
        <v>48</v>
      </c>
      <c r="G560" s="245">
        <v>137</v>
      </c>
      <c r="H560" s="245">
        <v>70</v>
      </c>
      <c r="I560" s="245">
        <v>96</v>
      </c>
      <c r="J560" s="245">
        <v>0</v>
      </c>
      <c r="K560" s="245">
        <v>39</v>
      </c>
      <c r="L560" s="245">
        <v>2</v>
      </c>
      <c r="M560" s="245">
        <v>1047</v>
      </c>
      <c r="N560" s="245">
        <v>1084</v>
      </c>
      <c r="O560" s="245">
        <v>490</v>
      </c>
      <c r="P560" s="245">
        <v>1653</v>
      </c>
      <c r="Q560" s="245">
        <v>1034</v>
      </c>
      <c r="R560" s="245">
        <v>399</v>
      </c>
      <c r="S560" s="245">
        <v>2922</v>
      </c>
      <c r="T560" s="245">
        <v>1307</v>
      </c>
      <c r="U560" s="245">
        <v>3102</v>
      </c>
      <c r="V560" s="245">
        <v>4841</v>
      </c>
      <c r="W560" s="245">
        <v>851</v>
      </c>
      <c r="X560" s="245">
        <v>1271</v>
      </c>
      <c r="Y560" s="245">
        <v>12153</v>
      </c>
      <c r="Z560" s="245">
        <v>3929</v>
      </c>
      <c r="AA560" s="245">
        <v>15848</v>
      </c>
      <c r="AB560" s="245">
        <v>39005</v>
      </c>
      <c r="AC560" s="245">
        <v>93298</v>
      </c>
      <c r="AD560" s="245">
        <v>18859</v>
      </c>
    </row>
    <row r="561" spans="1:30">
      <c r="A561" s="50" t="s">
        <v>561</v>
      </c>
      <c r="B561" s="8">
        <f>INDEX([1]TableS3!G:G,MATCH($A561,[1]TableS3!$A:$A,0))</f>
        <v>1377</v>
      </c>
      <c r="C561" s="50" t="str">
        <f>INDEX([1]TableS3!H:H,MATCH($A561,[1]TableS3!$A:$A,0))</f>
        <v>d__Bacteria;p__Proteobacteria;c__Gammaproteobacteria;o__Burkholderiales;f__Rhodocyclaceae;g__Thauera;s__</v>
      </c>
      <c r="D561" s="245">
        <v>485</v>
      </c>
      <c r="E561" s="245">
        <v>387</v>
      </c>
      <c r="F561" s="245">
        <v>447</v>
      </c>
      <c r="G561" s="245">
        <v>483</v>
      </c>
      <c r="H561" s="245">
        <v>195</v>
      </c>
      <c r="I561" s="245">
        <v>305</v>
      </c>
      <c r="J561" s="245">
        <v>8</v>
      </c>
      <c r="K561" s="245">
        <v>26</v>
      </c>
      <c r="L561" s="245">
        <v>3</v>
      </c>
      <c r="M561" s="245">
        <v>64</v>
      </c>
      <c r="N561" s="245">
        <v>32</v>
      </c>
      <c r="O561" s="245">
        <v>60</v>
      </c>
      <c r="P561" s="245">
        <v>17</v>
      </c>
      <c r="Q561" s="245">
        <v>17</v>
      </c>
      <c r="R561" s="245">
        <v>11</v>
      </c>
      <c r="S561" s="245">
        <v>832</v>
      </c>
      <c r="T561" s="245">
        <v>325</v>
      </c>
      <c r="U561" s="245">
        <v>1296</v>
      </c>
      <c r="V561" s="245">
        <v>2381</v>
      </c>
      <c r="W561" s="245">
        <v>1037</v>
      </c>
      <c r="X561" s="245">
        <v>576</v>
      </c>
      <c r="Y561" s="245">
        <v>3555</v>
      </c>
      <c r="Z561" s="245">
        <v>4102</v>
      </c>
      <c r="AA561" s="245">
        <v>752</v>
      </c>
      <c r="AB561" s="245">
        <v>732</v>
      </c>
      <c r="AC561" s="245">
        <v>643</v>
      </c>
      <c r="AD561" s="245">
        <v>374</v>
      </c>
    </row>
    <row r="562" spans="1:30">
      <c r="A562" s="50" t="s">
        <v>562</v>
      </c>
      <c r="B562" s="8">
        <f>INDEX([1]TableS3!G:G,MATCH($A562,[1]TableS3!$A:$A,0))</f>
        <v>1392</v>
      </c>
      <c r="C562" s="50" t="str">
        <f>INDEX([1]TableS3!H:H,MATCH($A562,[1]TableS3!$A:$A,0))</f>
        <v>d__Bacteria;p__Bacteroidota;c__Bacteroidia;o__Bacteroidales;f__BBW3;g__;s__</v>
      </c>
      <c r="D562" s="245">
        <v>133329</v>
      </c>
      <c r="E562" s="245">
        <v>150828</v>
      </c>
      <c r="F562" s="245">
        <v>188009</v>
      </c>
      <c r="G562" s="245">
        <v>9</v>
      </c>
      <c r="H562" s="245">
        <v>4</v>
      </c>
      <c r="I562" s="245">
        <v>5</v>
      </c>
      <c r="J562" s="245">
        <v>6</v>
      </c>
      <c r="K562" s="245">
        <v>32</v>
      </c>
      <c r="L562" s="245">
        <v>18</v>
      </c>
      <c r="M562" s="245">
        <v>41639</v>
      </c>
      <c r="N562" s="245">
        <v>31408</v>
      </c>
      <c r="O562" s="245">
        <v>49150</v>
      </c>
      <c r="P562" s="245">
        <v>256667</v>
      </c>
      <c r="Q562" s="245">
        <v>232596</v>
      </c>
      <c r="R562" s="245">
        <v>436382</v>
      </c>
      <c r="S562" s="245">
        <v>117567</v>
      </c>
      <c r="T562" s="245">
        <v>334620</v>
      </c>
      <c r="U562" s="245">
        <v>1097383</v>
      </c>
      <c r="V562" s="245">
        <v>881</v>
      </c>
      <c r="W562" s="245">
        <v>2</v>
      </c>
      <c r="X562" s="245">
        <v>13</v>
      </c>
      <c r="Y562" s="245">
        <v>6934</v>
      </c>
      <c r="Z562" s="245">
        <v>1697</v>
      </c>
      <c r="AA562" s="245">
        <v>27356</v>
      </c>
      <c r="AB562" s="245">
        <v>23</v>
      </c>
      <c r="AC562" s="245">
        <v>31</v>
      </c>
      <c r="AD562" s="245">
        <v>79</v>
      </c>
    </row>
    <row r="563" spans="1:30">
      <c r="A563" s="50" t="s">
        <v>563</v>
      </c>
      <c r="B563" s="8">
        <f>INDEX([1]TableS3!G:G,MATCH($A563,[1]TableS3!$A:$A,0))</f>
        <v>1156</v>
      </c>
      <c r="C563" s="50" t="str">
        <f>INDEX([1]TableS3!H:H,MATCH($A563,[1]TableS3!$A:$A,0))</f>
        <v>d__Bacteria;p__Thermotogota;c__Thermotogae;o__Petrotogales;f__Kosmotogaceae;g__Mesotoga;s__</v>
      </c>
      <c r="D563" s="245">
        <v>1430</v>
      </c>
      <c r="E563" s="245">
        <v>1514</v>
      </c>
      <c r="F563" s="245">
        <v>1851</v>
      </c>
      <c r="G563" s="245">
        <v>8</v>
      </c>
      <c r="H563" s="245">
        <v>5</v>
      </c>
      <c r="I563" s="245">
        <v>0</v>
      </c>
      <c r="J563" s="245">
        <v>0</v>
      </c>
      <c r="K563" s="245">
        <v>0</v>
      </c>
      <c r="L563" s="245">
        <v>0</v>
      </c>
      <c r="M563" s="245">
        <v>1274</v>
      </c>
      <c r="N563" s="245">
        <v>431</v>
      </c>
      <c r="O563" s="245">
        <v>1329</v>
      </c>
      <c r="P563" s="245">
        <v>1210</v>
      </c>
      <c r="Q563" s="245">
        <v>1700</v>
      </c>
      <c r="R563" s="245">
        <v>910</v>
      </c>
      <c r="S563" s="245">
        <v>526</v>
      </c>
      <c r="T563" s="245">
        <v>4188</v>
      </c>
      <c r="U563" s="245">
        <v>2013</v>
      </c>
      <c r="V563" s="245">
        <v>2416</v>
      </c>
      <c r="W563" s="245">
        <v>39</v>
      </c>
      <c r="X563" s="245">
        <v>25</v>
      </c>
      <c r="Y563" s="245">
        <v>3307</v>
      </c>
      <c r="Z563" s="245">
        <v>4823</v>
      </c>
      <c r="AA563" s="245">
        <v>2256</v>
      </c>
      <c r="AB563" s="245">
        <v>9129</v>
      </c>
      <c r="AC563" s="245">
        <v>11696</v>
      </c>
      <c r="AD563" s="245">
        <v>14675</v>
      </c>
    </row>
    <row r="564" spans="1:30">
      <c r="A564" s="50" t="s">
        <v>564</v>
      </c>
      <c r="B564" s="8">
        <f>INDEX([1]TableS3!G:G,MATCH($A564,[1]TableS3!$A:$A,0))</f>
        <v>1337</v>
      </c>
      <c r="C564" s="50" t="str">
        <f>INDEX([1]TableS3!H:H,MATCH($A564,[1]TableS3!$A:$A,0))</f>
        <v>d__Bacteria;p__Margulisbacteria;c__WOR-1;o__;f__;g__;s__</v>
      </c>
      <c r="D564" s="245">
        <v>7</v>
      </c>
      <c r="E564" s="245">
        <v>1</v>
      </c>
      <c r="F564" s="245">
        <v>7</v>
      </c>
      <c r="G564" s="245">
        <v>0</v>
      </c>
      <c r="H564" s="245">
        <v>0</v>
      </c>
      <c r="I564" s="245">
        <v>0</v>
      </c>
      <c r="J564" s="245">
        <v>0</v>
      </c>
      <c r="K564" s="245">
        <v>0</v>
      </c>
      <c r="L564" s="245">
        <v>0</v>
      </c>
      <c r="M564" s="245">
        <v>2</v>
      </c>
      <c r="N564" s="245">
        <v>0</v>
      </c>
      <c r="O564" s="245">
        <v>3</v>
      </c>
      <c r="P564" s="245">
        <v>6</v>
      </c>
      <c r="Q564" s="245">
        <v>0</v>
      </c>
      <c r="R564" s="245">
        <v>6</v>
      </c>
      <c r="S564" s="245">
        <v>93</v>
      </c>
      <c r="T564" s="245">
        <v>2</v>
      </c>
      <c r="U564" s="245">
        <v>12</v>
      </c>
      <c r="V564" s="245">
        <v>13</v>
      </c>
      <c r="W564" s="245">
        <v>0</v>
      </c>
      <c r="X564" s="245">
        <v>0</v>
      </c>
      <c r="Y564" s="245">
        <v>29</v>
      </c>
      <c r="Z564" s="245">
        <v>31</v>
      </c>
      <c r="AA564" s="245">
        <v>66</v>
      </c>
      <c r="AB564" s="245">
        <v>5</v>
      </c>
      <c r="AC564" s="245">
        <v>11</v>
      </c>
      <c r="AD564" s="245">
        <v>11</v>
      </c>
    </row>
    <row r="565" spans="1:30">
      <c r="A565" s="50" t="s">
        <v>565</v>
      </c>
      <c r="B565" s="8">
        <f>INDEX([1]TableS3!G:G,MATCH($A565,[1]TableS3!$A:$A,0))</f>
        <v>1346</v>
      </c>
      <c r="C565" s="50" t="str">
        <f>INDEX([1]TableS3!H:H,MATCH($A565,[1]TableS3!$A:$A,0))</f>
        <v>d__Bacteria;p__Proteobacteria;c__Gammaproteobacteria;o__Burkholderiales;f__Rhodocyclaceae;g__UTPRO2;s__</v>
      </c>
      <c r="D565" s="245">
        <v>5</v>
      </c>
      <c r="E565" s="245">
        <v>11</v>
      </c>
      <c r="F565" s="245">
        <v>6</v>
      </c>
      <c r="G565" s="245">
        <v>38</v>
      </c>
      <c r="H565" s="245">
        <v>23</v>
      </c>
      <c r="I565" s="245">
        <v>20</v>
      </c>
      <c r="J565" s="245">
        <v>0</v>
      </c>
      <c r="K565" s="245">
        <v>1</v>
      </c>
      <c r="L565" s="245">
        <v>0</v>
      </c>
      <c r="M565" s="245">
        <v>8</v>
      </c>
      <c r="N565" s="245">
        <v>3</v>
      </c>
      <c r="O565" s="245">
        <v>2</v>
      </c>
      <c r="P565" s="245">
        <v>0</v>
      </c>
      <c r="Q565" s="245">
        <v>0</v>
      </c>
      <c r="R565" s="245">
        <v>0</v>
      </c>
      <c r="S565" s="245">
        <v>14</v>
      </c>
      <c r="T565" s="245">
        <v>9</v>
      </c>
      <c r="U565" s="245">
        <v>17</v>
      </c>
      <c r="V565" s="245">
        <v>151</v>
      </c>
      <c r="W565" s="245">
        <v>63</v>
      </c>
      <c r="X565" s="245">
        <v>64</v>
      </c>
      <c r="Y565" s="245">
        <v>25</v>
      </c>
      <c r="Z565" s="245">
        <v>15</v>
      </c>
      <c r="AA565" s="245">
        <v>2</v>
      </c>
      <c r="AB565" s="245">
        <v>12</v>
      </c>
      <c r="AC565" s="245">
        <v>8</v>
      </c>
      <c r="AD565" s="245">
        <v>9</v>
      </c>
    </row>
    <row r="566" spans="1:30">
      <c r="A566" s="50" t="s">
        <v>566</v>
      </c>
      <c r="B566" s="8">
        <f>INDEX([1]TableS3!G:G,MATCH($A566,[1]TableS3!$A:$A,0))</f>
        <v>1108</v>
      </c>
      <c r="C566" s="50" t="str">
        <f>INDEX([1]TableS3!H:H,MATCH($A566,[1]TableS3!$A:$A,0))</f>
        <v>d__Bacteria;p__Bacteroidota;c__Bacteroidia;o__Chitinophagales;f__Saprospiraceae;g__OLB8;s__OLB8 sp001567405</v>
      </c>
      <c r="D566" s="245">
        <v>6</v>
      </c>
      <c r="E566" s="245">
        <v>6</v>
      </c>
      <c r="F566" s="245">
        <v>9</v>
      </c>
      <c r="G566" s="245">
        <v>0</v>
      </c>
      <c r="H566" s="245">
        <v>0</v>
      </c>
      <c r="I566" s="245">
        <v>0</v>
      </c>
      <c r="J566" s="245">
        <v>0</v>
      </c>
      <c r="K566" s="245">
        <v>0</v>
      </c>
      <c r="L566" s="245">
        <v>0</v>
      </c>
      <c r="M566" s="245">
        <v>18</v>
      </c>
      <c r="N566" s="245">
        <v>8</v>
      </c>
      <c r="O566" s="245">
        <v>11</v>
      </c>
      <c r="P566" s="245">
        <v>6</v>
      </c>
      <c r="Q566" s="245">
        <v>0</v>
      </c>
      <c r="R566" s="245">
        <v>0</v>
      </c>
      <c r="S566" s="245">
        <v>0</v>
      </c>
      <c r="T566" s="245">
        <v>17</v>
      </c>
      <c r="U566" s="245">
        <v>0</v>
      </c>
      <c r="V566" s="245">
        <v>9</v>
      </c>
      <c r="W566" s="245">
        <v>0</v>
      </c>
      <c r="X566" s="245">
        <v>0</v>
      </c>
      <c r="Y566" s="245">
        <v>26</v>
      </c>
      <c r="Z566" s="245">
        <v>29</v>
      </c>
      <c r="AA566" s="245">
        <v>49</v>
      </c>
      <c r="AB566" s="245">
        <v>9</v>
      </c>
      <c r="AC566" s="245">
        <v>18</v>
      </c>
      <c r="AD566" s="245">
        <v>4</v>
      </c>
    </row>
    <row r="567" spans="1:30">
      <c r="A567" s="50" t="s">
        <v>567</v>
      </c>
      <c r="B567" s="8">
        <f>INDEX([1]TableS3!G:G,MATCH($A567,[1]TableS3!$A:$A,0))</f>
        <v>1247</v>
      </c>
      <c r="C567" s="50" t="str">
        <f>INDEX([1]TableS3!H:H,MATCH($A567,[1]TableS3!$A:$A,0))</f>
        <v>d__Bacteria;p__Bacteroidota;c__Bacteroidia;o__AKYH767-A;f__OLB10;g__;s__</v>
      </c>
      <c r="D567" s="245">
        <v>6</v>
      </c>
      <c r="E567" s="245">
        <v>3</v>
      </c>
      <c r="F567" s="245">
        <v>6</v>
      </c>
      <c r="G567" s="245">
        <v>0</v>
      </c>
      <c r="H567" s="245">
        <v>0</v>
      </c>
      <c r="I567" s="245">
        <v>0</v>
      </c>
      <c r="J567" s="245">
        <v>0</v>
      </c>
      <c r="K567" s="245">
        <v>0</v>
      </c>
      <c r="L567" s="245">
        <v>0</v>
      </c>
      <c r="M567" s="245">
        <v>79</v>
      </c>
      <c r="N567" s="245">
        <v>28</v>
      </c>
      <c r="O567" s="245">
        <v>89</v>
      </c>
      <c r="P567" s="245">
        <v>64</v>
      </c>
      <c r="Q567" s="245">
        <v>136</v>
      </c>
      <c r="R567" s="245">
        <v>111</v>
      </c>
      <c r="S567" s="245">
        <v>32</v>
      </c>
      <c r="T567" s="245">
        <v>31</v>
      </c>
      <c r="U567" s="245">
        <v>63</v>
      </c>
      <c r="V567" s="245">
        <v>6</v>
      </c>
      <c r="W567" s="245">
        <v>0</v>
      </c>
      <c r="X567" s="245">
        <v>0</v>
      </c>
      <c r="Y567" s="245">
        <v>7</v>
      </c>
      <c r="Z567" s="245">
        <v>2</v>
      </c>
      <c r="AA567" s="245">
        <v>9</v>
      </c>
      <c r="AB567" s="245">
        <v>26</v>
      </c>
      <c r="AC567" s="245">
        <v>95</v>
      </c>
      <c r="AD567" s="245">
        <v>81</v>
      </c>
    </row>
    <row r="568" spans="1:30">
      <c r="A568" s="50" t="s">
        <v>568</v>
      </c>
      <c r="B568" s="8">
        <f>INDEX([1]TableS3!G:G,MATCH($A568,[1]TableS3!$A:$A,0))</f>
        <v>556</v>
      </c>
      <c r="C568" s="50" t="str">
        <f>INDEX([1]TableS3!H:H,MATCH($A568,[1]TableS3!$A:$A,0))</f>
        <v>d__Bacteria;p__Chloroflexota;c__Anaerolineae;o__Anaerolineales;f__Anaerolineaceae;g__UBA6107;s__</v>
      </c>
      <c r="D568" s="245">
        <v>30085</v>
      </c>
      <c r="E568" s="245">
        <v>28114</v>
      </c>
      <c r="F568" s="245">
        <v>35390</v>
      </c>
      <c r="G568" s="245">
        <v>218</v>
      </c>
      <c r="H568" s="245">
        <v>377</v>
      </c>
      <c r="I568" s="245">
        <v>594</v>
      </c>
      <c r="J568" s="245">
        <v>1282</v>
      </c>
      <c r="K568" s="245">
        <v>1200</v>
      </c>
      <c r="L568" s="245">
        <v>877</v>
      </c>
      <c r="M568" s="245">
        <v>59651</v>
      </c>
      <c r="N568" s="245">
        <v>31695</v>
      </c>
      <c r="O568" s="245">
        <v>55926</v>
      </c>
      <c r="P568" s="245">
        <v>28530</v>
      </c>
      <c r="Q568" s="245">
        <v>35661</v>
      </c>
      <c r="R568" s="245">
        <v>30655</v>
      </c>
      <c r="S568" s="245">
        <v>55447</v>
      </c>
      <c r="T568" s="245">
        <v>89961</v>
      </c>
      <c r="U568" s="245">
        <v>65161</v>
      </c>
      <c r="V568" s="245">
        <v>8675</v>
      </c>
      <c r="W568" s="245">
        <v>2675</v>
      </c>
      <c r="X568" s="245">
        <v>2384</v>
      </c>
      <c r="Y568" s="245">
        <v>9978</v>
      </c>
      <c r="Z568" s="245">
        <v>11939</v>
      </c>
      <c r="AA568" s="245">
        <v>13951</v>
      </c>
      <c r="AB568" s="245">
        <v>29046</v>
      </c>
      <c r="AC568" s="245">
        <v>29235</v>
      </c>
      <c r="AD568" s="245">
        <v>22530</v>
      </c>
    </row>
    <row r="569" spans="1:30">
      <c r="A569" s="50" t="s">
        <v>569</v>
      </c>
      <c r="B569" s="8">
        <f>INDEX([1]TableS3!G:G,MATCH($A569,[1]TableS3!$A:$A,0))</f>
        <v>1420</v>
      </c>
      <c r="C569" s="50" t="str">
        <f>INDEX([1]TableS3!H:H,MATCH($A569,[1]TableS3!$A:$A,0))</f>
        <v>d__Bacteria;p__Bacteroidota;c__Bacteroidia;o__Chitinophagales;f__Chitinophagaceae;g__OLB11;s__</v>
      </c>
      <c r="D569" s="245">
        <v>0</v>
      </c>
      <c r="E569" s="245">
        <v>0</v>
      </c>
      <c r="F569" s="245">
        <v>0</v>
      </c>
      <c r="G569" s="245">
        <v>0</v>
      </c>
      <c r="H569" s="245">
        <v>0</v>
      </c>
      <c r="I569" s="245">
        <v>0</v>
      </c>
      <c r="J569" s="245">
        <v>0</v>
      </c>
      <c r="K569" s="245">
        <v>0</v>
      </c>
      <c r="L569" s="245">
        <v>0</v>
      </c>
      <c r="M569" s="245">
        <v>2</v>
      </c>
      <c r="N569" s="245">
        <v>0</v>
      </c>
      <c r="O569" s="245">
        <v>2</v>
      </c>
      <c r="P569" s="245">
        <v>0</v>
      </c>
      <c r="Q569" s="245">
        <v>0</v>
      </c>
      <c r="R569" s="245">
        <v>0</v>
      </c>
      <c r="S569" s="245">
        <v>12</v>
      </c>
      <c r="T569" s="245">
        <v>37</v>
      </c>
      <c r="U569" s="245">
        <v>60</v>
      </c>
      <c r="V569" s="245">
        <v>907</v>
      </c>
      <c r="W569" s="245">
        <v>0</v>
      </c>
      <c r="X569" s="245">
        <v>0</v>
      </c>
      <c r="Y569" s="245">
        <v>1666</v>
      </c>
      <c r="Z569" s="245">
        <v>1767</v>
      </c>
      <c r="AA569" s="245">
        <v>65</v>
      </c>
      <c r="AB569" s="245">
        <v>0</v>
      </c>
      <c r="AC569" s="245">
        <v>0</v>
      </c>
      <c r="AD569" s="245">
        <v>0</v>
      </c>
    </row>
    <row r="570" spans="1:30">
      <c r="A570" s="50" t="s">
        <v>570</v>
      </c>
      <c r="B570" s="8">
        <f>INDEX([1]TableS3!G:G,MATCH($A570,[1]TableS3!$A:$A,0))</f>
        <v>1422</v>
      </c>
      <c r="C570" s="50" t="str">
        <f>INDEX([1]TableS3!H:H,MATCH($A570,[1]TableS3!$A:$A,0))</f>
        <v>d__Bacteria;p__KSB1;c__UBA2214;o__UBA2214;f__UBA2214;g__;s__</v>
      </c>
      <c r="D570" s="245">
        <v>1059</v>
      </c>
      <c r="E570" s="245">
        <v>871</v>
      </c>
      <c r="F570" s="245">
        <v>816</v>
      </c>
      <c r="G570" s="245">
        <v>3</v>
      </c>
      <c r="H570" s="245">
        <v>10</v>
      </c>
      <c r="I570" s="245">
        <v>6</v>
      </c>
      <c r="J570" s="245">
        <v>0</v>
      </c>
      <c r="K570" s="245">
        <v>2</v>
      </c>
      <c r="L570" s="245">
        <v>0</v>
      </c>
      <c r="M570" s="245">
        <v>7</v>
      </c>
      <c r="N570" s="245">
        <v>8</v>
      </c>
      <c r="O570" s="245">
        <v>10</v>
      </c>
      <c r="P570" s="245">
        <v>1</v>
      </c>
      <c r="Q570" s="245">
        <v>0</v>
      </c>
      <c r="R570" s="245">
        <v>0</v>
      </c>
      <c r="S570" s="245">
        <v>2845</v>
      </c>
      <c r="T570" s="245">
        <v>666</v>
      </c>
      <c r="U570" s="245">
        <v>722</v>
      </c>
      <c r="V570" s="245">
        <v>6211</v>
      </c>
      <c r="W570" s="245">
        <v>742</v>
      </c>
      <c r="X570" s="245">
        <v>957</v>
      </c>
      <c r="Y570" s="245">
        <v>8455</v>
      </c>
      <c r="Z570" s="245">
        <v>11958</v>
      </c>
      <c r="AA570" s="245">
        <v>5352</v>
      </c>
      <c r="AB570" s="245">
        <v>16280</v>
      </c>
      <c r="AC570" s="245">
        <v>17048</v>
      </c>
      <c r="AD570" s="245">
        <v>5757</v>
      </c>
    </row>
    <row r="571" spans="1:30">
      <c r="A571" s="50" t="s">
        <v>571</v>
      </c>
      <c r="B571" s="8">
        <f>INDEX([1]TableS3!G:G,MATCH($A571,[1]TableS3!$A:$A,0))</f>
        <v>1423</v>
      </c>
      <c r="C571" s="50" t="str">
        <f>INDEX([1]TableS3!H:H,MATCH($A571,[1]TableS3!$A:$A,0))</f>
        <v>d__Bacteria;p__Bacteroidota;c__Bacteroidia;o__Chitinophagales;f__Saprospiraceae;g__Haliscomenobacter;s__</v>
      </c>
      <c r="D571" s="245">
        <v>0</v>
      </c>
      <c r="E571" s="245">
        <v>4</v>
      </c>
      <c r="F571" s="245">
        <v>20</v>
      </c>
      <c r="G571" s="245">
        <v>0</v>
      </c>
      <c r="H571" s="245">
        <v>0</v>
      </c>
      <c r="I571" s="245">
        <v>0</v>
      </c>
      <c r="J571" s="245">
        <v>0</v>
      </c>
      <c r="K571" s="245">
        <v>0</v>
      </c>
      <c r="L571" s="245">
        <v>0</v>
      </c>
      <c r="M571" s="245">
        <v>0</v>
      </c>
      <c r="N571" s="245">
        <v>0</v>
      </c>
      <c r="O571" s="245">
        <v>0</v>
      </c>
      <c r="P571" s="245">
        <v>0</v>
      </c>
      <c r="Q571" s="245">
        <v>0</v>
      </c>
      <c r="R571" s="245">
        <v>0</v>
      </c>
      <c r="S571" s="245">
        <v>47</v>
      </c>
      <c r="T571" s="245">
        <v>54</v>
      </c>
      <c r="U571" s="245">
        <v>472</v>
      </c>
      <c r="V571" s="245">
        <v>17447</v>
      </c>
      <c r="W571" s="245">
        <v>5</v>
      </c>
      <c r="X571" s="245">
        <v>0</v>
      </c>
      <c r="Y571" s="245">
        <v>24020</v>
      </c>
      <c r="Z571" s="245">
        <v>32628</v>
      </c>
      <c r="AA571" s="245">
        <v>1721</v>
      </c>
      <c r="AB571" s="245">
        <v>0</v>
      </c>
      <c r="AC571" s="245">
        <v>0</v>
      </c>
      <c r="AD571" s="245">
        <v>13</v>
      </c>
    </row>
    <row r="572" spans="1:30">
      <c r="A572" s="50" t="s">
        <v>572</v>
      </c>
      <c r="B572" s="8">
        <f>INDEX([1]TableS3!G:G,MATCH($A572,[1]TableS3!$A:$A,0))</f>
        <v>1424</v>
      </c>
      <c r="C572" s="50" t="str">
        <f>INDEX([1]TableS3!H:H,MATCH($A572,[1]TableS3!$A:$A,0))</f>
        <v>d__Bacteria;p__Bacteroidota;c__Bacteroidia;o__Chitinophagales;f__Chitinophagaceae;g__Ferruginibacter;s__</v>
      </c>
      <c r="D572" s="245">
        <v>10</v>
      </c>
      <c r="E572" s="245">
        <v>14</v>
      </c>
      <c r="F572" s="245">
        <v>26</v>
      </c>
      <c r="G572" s="245">
        <v>184</v>
      </c>
      <c r="H572" s="245">
        <v>123</v>
      </c>
      <c r="I572" s="245">
        <v>140</v>
      </c>
      <c r="J572" s="245">
        <v>0</v>
      </c>
      <c r="K572" s="245">
        <v>0</v>
      </c>
      <c r="L572" s="245">
        <v>0</v>
      </c>
      <c r="M572" s="245">
        <v>17</v>
      </c>
      <c r="N572" s="245">
        <v>1</v>
      </c>
      <c r="O572" s="245">
        <v>3</v>
      </c>
      <c r="P572" s="245">
        <v>0</v>
      </c>
      <c r="Q572" s="245">
        <v>0</v>
      </c>
      <c r="R572" s="245">
        <v>0</v>
      </c>
      <c r="S572" s="245">
        <v>232</v>
      </c>
      <c r="T572" s="245">
        <v>845</v>
      </c>
      <c r="U572" s="245">
        <v>477</v>
      </c>
      <c r="V572" s="245">
        <v>1799</v>
      </c>
      <c r="W572" s="245">
        <v>62</v>
      </c>
      <c r="X572" s="245">
        <v>6</v>
      </c>
      <c r="Y572" s="245">
        <v>3048</v>
      </c>
      <c r="Z572" s="245">
        <v>3312</v>
      </c>
      <c r="AA572" s="245">
        <v>1876</v>
      </c>
      <c r="AB572" s="245">
        <v>0</v>
      </c>
      <c r="AC572" s="245">
        <v>0</v>
      </c>
      <c r="AD572" s="245">
        <v>8</v>
      </c>
    </row>
    <row r="573" spans="1:30">
      <c r="A573" s="50" t="s">
        <v>573</v>
      </c>
      <c r="B573" s="8">
        <f>INDEX([1]TableS3!G:G,MATCH($A573,[1]TableS3!$A:$A,0))</f>
        <v>1427</v>
      </c>
      <c r="C573" s="50" t="str">
        <f>INDEX([1]TableS3!H:H,MATCH($A573,[1]TableS3!$A:$A,0))</f>
        <v>d__Bacteria;p__Bacteroidota;c__Kapabacteria;o__Kapabacteriales;f__XYC2-FULL-35-21;g__;s__</v>
      </c>
      <c r="D573" s="245">
        <v>4069</v>
      </c>
      <c r="E573" s="245">
        <v>3804</v>
      </c>
      <c r="F573" s="245">
        <v>7364</v>
      </c>
      <c r="G573" s="245">
        <v>316</v>
      </c>
      <c r="H573" s="245">
        <v>218</v>
      </c>
      <c r="I573" s="245">
        <v>226</v>
      </c>
      <c r="J573" s="245">
        <v>1582</v>
      </c>
      <c r="K573" s="245">
        <v>1731</v>
      </c>
      <c r="L573" s="245">
        <v>955</v>
      </c>
      <c r="M573" s="245">
        <v>8565</v>
      </c>
      <c r="N573" s="245">
        <v>2882</v>
      </c>
      <c r="O573" s="245">
        <v>7388</v>
      </c>
      <c r="P573" s="245">
        <v>4648</v>
      </c>
      <c r="Q573" s="245">
        <v>6645</v>
      </c>
      <c r="R573" s="245">
        <v>5357</v>
      </c>
      <c r="S573" s="245">
        <v>1878</v>
      </c>
      <c r="T573" s="245">
        <v>9006</v>
      </c>
      <c r="U573" s="245">
        <v>11680</v>
      </c>
      <c r="V573" s="245">
        <v>1971</v>
      </c>
      <c r="W573" s="245">
        <v>201</v>
      </c>
      <c r="X573" s="245">
        <v>242</v>
      </c>
      <c r="Y573" s="245">
        <v>5482</v>
      </c>
      <c r="Z573" s="245">
        <v>2964</v>
      </c>
      <c r="AA573" s="245">
        <v>9492</v>
      </c>
      <c r="AB573" s="245">
        <v>11721</v>
      </c>
      <c r="AC573" s="245">
        <v>11357</v>
      </c>
      <c r="AD573" s="245">
        <v>7181</v>
      </c>
    </row>
    <row r="574" spans="1:30">
      <c r="A574" s="50" t="s">
        <v>574</v>
      </c>
      <c r="B574" s="8">
        <f>INDEX([1]TableS3!G:G,MATCH($A574,[1]TableS3!$A:$A,0))</f>
        <v>27</v>
      </c>
      <c r="C574" s="50" t="str">
        <f>INDEX([1]TableS3!H:H,MATCH($A574,[1]TableS3!$A:$A,0))</f>
        <v>d__Bacteria;p__Verrucomicrobiota;c__Kiritimatiellae;o__RFP12;f__UBA1067;g__;s__</v>
      </c>
      <c r="D574" s="245">
        <v>22886</v>
      </c>
      <c r="E574" s="245">
        <v>19739</v>
      </c>
      <c r="F574" s="245">
        <v>28023</v>
      </c>
      <c r="G574" s="245">
        <v>76</v>
      </c>
      <c r="H574" s="245">
        <v>52</v>
      </c>
      <c r="I574" s="245">
        <v>49</v>
      </c>
      <c r="J574" s="245">
        <v>0</v>
      </c>
      <c r="K574" s="245">
        <v>1</v>
      </c>
      <c r="L574" s="245">
        <v>0</v>
      </c>
      <c r="M574" s="245">
        <v>268</v>
      </c>
      <c r="N574" s="245">
        <v>472</v>
      </c>
      <c r="O574" s="245">
        <v>140</v>
      </c>
      <c r="P574" s="245">
        <v>187</v>
      </c>
      <c r="Q574" s="245">
        <v>173</v>
      </c>
      <c r="R574" s="245">
        <v>208</v>
      </c>
      <c r="S574" s="245">
        <v>322</v>
      </c>
      <c r="T574" s="245">
        <v>1547</v>
      </c>
      <c r="U574" s="245">
        <v>638</v>
      </c>
      <c r="V574" s="245">
        <v>115</v>
      </c>
      <c r="W574" s="245">
        <v>27</v>
      </c>
      <c r="X574" s="245">
        <v>146</v>
      </c>
      <c r="Y574" s="245">
        <v>673</v>
      </c>
      <c r="Z574" s="245">
        <v>172</v>
      </c>
      <c r="AA574" s="245">
        <v>1108</v>
      </c>
      <c r="AB574" s="245">
        <v>2436</v>
      </c>
      <c r="AC574" s="245">
        <v>5819</v>
      </c>
      <c r="AD574" s="245">
        <v>6330</v>
      </c>
    </row>
    <row r="575" spans="1:30">
      <c r="A575" s="50" t="s">
        <v>575</v>
      </c>
      <c r="B575" s="8">
        <f>INDEX([1]TableS3!G:G,MATCH($A575,[1]TableS3!$A:$A,0))</f>
        <v>1432</v>
      </c>
      <c r="C575" s="50" t="str">
        <f>INDEX([1]TableS3!H:H,MATCH($A575,[1]TableS3!$A:$A,0))</f>
        <v>d__Bacteria;p__Bacteroidota;c__Bacteroidia;o__Chitinophagales;f__Chitinophagaceae;g__Ferruginibacter;s__</v>
      </c>
      <c r="D575" s="245">
        <v>61</v>
      </c>
      <c r="E575" s="245">
        <v>91</v>
      </c>
      <c r="F575" s="245">
        <v>132</v>
      </c>
      <c r="G575" s="245">
        <v>27</v>
      </c>
      <c r="H575" s="245">
        <v>11</v>
      </c>
      <c r="I575" s="245">
        <v>35</v>
      </c>
      <c r="J575" s="245">
        <v>0</v>
      </c>
      <c r="K575" s="245">
        <v>2</v>
      </c>
      <c r="L575" s="245">
        <v>4</v>
      </c>
      <c r="M575" s="245">
        <v>286</v>
      </c>
      <c r="N575" s="245">
        <v>105</v>
      </c>
      <c r="O575" s="245">
        <v>152</v>
      </c>
      <c r="P575" s="245">
        <v>12</v>
      </c>
      <c r="Q575" s="245">
        <v>4</v>
      </c>
      <c r="R575" s="245">
        <v>0</v>
      </c>
      <c r="S575" s="245">
        <v>352</v>
      </c>
      <c r="T575" s="245">
        <v>1022</v>
      </c>
      <c r="U575" s="245">
        <v>433</v>
      </c>
      <c r="V575" s="245">
        <v>32083</v>
      </c>
      <c r="W575" s="245">
        <v>185</v>
      </c>
      <c r="X575" s="245">
        <v>47</v>
      </c>
      <c r="Y575" s="245">
        <v>47318</v>
      </c>
      <c r="Z575" s="245">
        <v>62788</v>
      </c>
      <c r="AA575" s="245">
        <v>8994</v>
      </c>
      <c r="AB575" s="245">
        <v>196</v>
      </c>
      <c r="AC575" s="245">
        <v>97</v>
      </c>
      <c r="AD575" s="245">
        <v>107</v>
      </c>
    </row>
    <row r="576" spans="1:30">
      <c r="A576" s="50" t="s">
        <v>576</v>
      </c>
      <c r="B576" s="8">
        <f>INDEX([1]TableS3!G:G,MATCH($A576,[1]TableS3!$A:$A,0))</f>
        <v>1435</v>
      </c>
      <c r="C576" s="50" t="str">
        <f>INDEX([1]TableS3!H:H,MATCH($A576,[1]TableS3!$A:$A,0))</f>
        <v>d__Bacteria;p__Bacteroidota;c__Bacteroidia;o__AKYH767;f__b-17BO;g__UBA2475;s__</v>
      </c>
      <c r="D576" s="245">
        <v>0</v>
      </c>
      <c r="E576" s="245">
        <v>0</v>
      </c>
      <c r="F576" s="245">
        <v>1</v>
      </c>
      <c r="G576" s="245">
        <v>8</v>
      </c>
      <c r="H576" s="245">
        <v>0</v>
      </c>
      <c r="I576" s="245">
        <v>20</v>
      </c>
      <c r="J576" s="245">
        <v>0</v>
      </c>
      <c r="K576" s="245">
        <v>0</v>
      </c>
      <c r="L576" s="245">
        <v>0</v>
      </c>
      <c r="M576" s="245">
        <v>5</v>
      </c>
      <c r="N576" s="245">
        <v>2</v>
      </c>
      <c r="O576" s="245">
        <v>2</v>
      </c>
      <c r="P576" s="245">
        <v>0</v>
      </c>
      <c r="Q576" s="245">
        <v>0</v>
      </c>
      <c r="R576" s="245">
        <v>0</v>
      </c>
      <c r="S576" s="245">
        <v>114</v>
      </c>
      <c r="T576" s="245">
        <v>5</v>
      </c>
      <c r="U576" s="245">
        <v>129</v>
      </c>
      <c r="V576" s="245">
        <v>1577</v>
      </c>
      <c r="W576" s="245">
        <v>7</v>
      </c>
      <c r="X576" s="245">
        <v>0</v>
      </c>
      <c r="Y576" s="245">
        <v>2532</v>
      </c>
      <c r="Z576" s="245">
        <v>3202</v>
      </c>
      <c r="AA576" s="245">
        <v>282</v>
      </c>
      <c r="AB576" s="245">
        <v>6</v>
      </c>
      <c r="AC576" s="245">
        <v>18</v>
      </c>
      <c r="AD576" s="245">
        <v>2</v>
      </c>
    </row>
    <row r="577" spans="1:30">
      <c r="A577" s="50" t="s">
        <v>577</v>
      </c>
      <c r="B577" s="8">
        <f>INDEX([1]TableS3!G:G,MATCH($A577,[1]TableS3!$A:$A,0))</f>
        <v>1436</v>
      </c>
      <c r="C577" s="50" t="str">
        <f>INDEX([1]TableS3!H:H,MATCH($A577,[1]TableS3!$A:$A,0))</f>
        <v>d__Bacteria;p__Hydrogenedentota;c__Hydrogenedentia;o__Hydrogenedentiales;f__;g__;s__</v>
      </c>
      <c r="D577" s="245">
        <v>308</v>
      </c>
      <c r="E577" s="245">
        <v>318</v>
      </c>
      <c r="F577" s="245">
        <v>408</v>
      </c>
      <c r="G577" s="245">
        <v>0</v>
      </c>
      <c r="H577" s="245">
        <v>0</v>
      </c>
      <c r="I577" s="245">
        <v>2</v>
      </c>
      <c r="J577" s="245">
        <v>269</v>
      </c>
      <c r="K577" s="245">
        <v>232</v>
      </c>
      <c r="L577" s="245">
        <v>148</v>
      </c>
      <c r="M577" s="245">
        <v>387</v>
      </c>
      <c r="N577" s="245">
        <v>178</v>
      </c>
      <c r="O577" s="245">
        <v>218</v>
      </c>
      <c r="P577" s="245">
        <v>497</v>
      </c>
      <c r="Q577" s="245">
        <v>757</v>
      </c>
      <c r="R577" s="245">
        <v>609</v>
      </c>
      <c r="S577" s="245">
        <v>79</v>
      </c>
      <c r="T577" s="245">
        <v>354</v>
      </c>
      <c r="U577" s="245">
        <v>188</v>
      </c>
      <c r="V577" s="245">
        <v>3165</v>
      </c>
      <c r="W577" s="245">
        <v>1731</v>
      </c>
      <c r="X577" s="245">
        <v>1061</v>
      </c>
      <c r="Y577" s="245">
        <v>5243</v>
      </c>
      <c r="Z577" s="245">
        <v>4891</v>
      </c>
      <c r="AA577" s="245">
        <v>4837</v>
      </c>
      <c r="AB577" s="245">
        <v>502</v>
      </c>
      <c r="AC577" s="245">
        <v>419</v>
      </c>
      <c r="AD577" s="245">
        <v>200</v>
      </c>
    </row>
    <row r="578" spans="1:30">
      <c r="A578" s="50" t="s">
        <v>578</v>
      </c>
      <c r="B578" s="8">
        <f>INDEX([1]TableS3!G:G,MATCH($A578,[1]TableS3!$A:$A,0))</f>
        <v>1438</v>
      </c>
      <c r="C578" s="50" t="str">
        <f>INDEX([1]TableS3!H:H,MATCH($A578,[1]TableS3!$A:$A,0))</f>
        <v>d__Bacteria;p__Proteobacteria;c__Gammaproteobacteria;o__Burkholderiales;f__Burkholderiaceae;g__Rhodoferax;s__</v>
      </c>
      <c r="D578" s="245">
        <v>2</v>
      </c>
      <c r="E578" s="245">
        <v>2</v>
      </c>
      <c r="F578" s="245">
        <v>3</v>
      </c>
      <c r="G578" s="245">
        <v>5</v>
      </c>
      <c r="H578" s="245">
        <v>0</v>
      </c>
      <c r="I578" s="245">
        <v>2</v>
      </c>
      <c r="J578" s="245">
        <v>0</v>
      </c>
      <c r="K578" s="245">
        <v>0</v>
      </c>
      <c r="L578" s="245">
        <v>0</v>
      </c>
      <c r="M578" s="245">
        <v>0</v>
      </c>
      <c r="N578" s="245">
        <v>0</v>
      </c>
      <c r="O578" s="245">
        <v>0</v>
      </c>
      <c r="P578" s="245">
        <v>0</v>
      </c>
      <c r="Q578" s="245">
        <v>0</v>
      </c>
      <c r="R578" s="245">
        <v>0</v>
      </c>
      <c r="S578" s="245">
        <v>34</v>
      </c>
      <c r="T578" s="245">
        <v>120</v>
      </c>
      <c r="U578" s="245">
        <v>187</v>
      </c>
      <c r="V578" s="245">
        <v>3135</v>
      </c>
      <c r="W578" s="245">
        <v>25</v>
      </c>
      <c r="X578" s="245">
        <v>2</v>
      </c>
      <c r="Y578" s="245">
        <v>3897</v>
      </c>
      <c r="Z578" s="245">
        <v>5973</v>
      </c>
      <c r="AA578" s="245">
        <v>217</v>
      </c>
      <c r="AB578" s="245">
        <v>7</v>
      </c>
      <c r="AC578" s="245">
        <v>6</v>
      </c>
      <c r="AD578" s="245">
        <v>4</v>
      </c>
    </row>
    <row r="579" spans="1:30">
      <c r="A579" s="50" t="s">
        <v>579</v>
      </c>
      <c r="B579" s="8">
        <f>INDEX([1]TableS3!G:G,MATCH($A579,[1]TableS3!$A:$A,0))</f>
        <v>1440</v>
      </c>
      <c r="C579" s="50" t="str">
        <f>INDEX([1]TableS3!H:H,MATCH($A579,[1]TableS3!$A:$A,0))</f>
        <v>d__Bacteria;p__Planctomycetota;c__Phycisphaerae;o__UBA1845;f__Fen-1342;g__Fen-1342;s__</v>
      </c>
      <c r="D579" s="245">
        <v>151</v>
      </c>
      <c r="E579" s="245">
        <v>134</v>
      </c>
      <c r="F579" s="245">
        <v>85</v>
      </c>
      <c r="G579" s="245">
        <v>7</v>
      </c>
      <c r="H579" s="245">
        <v>1</v>
      </c>
      <c r="I579" s="245">
        <v>3</v>
      </c>
      <c r="J579" s="245">
        <v>0</v>
      </c>
      <c r="K579" s="245">
        <v>0</v>
      </c>
      <c r="L579" s="245">
        <v>0</v>
      </c>
      <c r="M579" s="245">
        <v>10</v>
      </c>
      <c r="N579" s="245">
        <v>69</v>
      </c>
      <c r="O579" s="245">
        <v>13</v>
      </c>
      <c r="P579" s="245">
        <v>0</v>
      </c>
      <c r="Q579" s="245">
        <v>0</v>
      </c>
      <c r="R579" s="245">
        <v>0</v>
      </c>
      <c r="S579" s="245">
        <v>15</v>
      </c>
      <c r="T579" s="245">
        <v>32</v>
      </c>
      <c r="U579" s="245">
        <v>50</v>
      </c>
      <c r="V579" s="245">
        <v>350</v>
      </c>
      <c r="W579" s="245">
        <v>159</v>
      </c>
      <c r="X579" s="245">
        <v>533</v>
      </c>
      <c r="Y579" s="245">
        <v>752</v>
      </c>
      <c r="Z579" s="245">
        <v>452</v>
      </c>
      <c r="AA579" s="245">
        <v>646</v>
      </c>
      <c r="AB579" s="245">
        <v>1205</v>
      </c>
      <c r="AC579" s="245">
        <v>2015</v>
      </c>
      <c r="AD579" s="245">
        <v>1857</v>
      </c>
    </row>
    <row r="580" spans="1:30">
      <c r="A580" s="50" t="s">
        <v>580</v>
      </c>
      <c r="B580" s="8">
        <f>INDEX([1]TableS3!G:G,MATCH($A580,[1]TableS3!$A:$A,0))</f>
        <v>1107</v>
      </c>
      <c r="C580" s="50" t="str">
        <f>INDEX([1]TableS3!H:H,MATCH($A580,[1]TableS3!$A:$A,0))</f>
        <v>d__Bacteria;p__Desulfobacterota;c__BSN033;o__UBA8473;f__;g__;s__</v>
      </c>
      <c r="D580" s="245">
        <v>11516</v>
      </c>
      <c r="E580" s="245">
        <v>10621</v>
      </c>
      <c r="F580" s="245">
        <v>22190</v>
      </c>
      <c r="G580" s="245">
        <v>1130</v>
      </c>
      <c r="H580" s="245">
        <v>743</v>
      </c>
      <c r="I580" s="245">
        <v>698</v>
      </c>
      <c r="J580" s="245">
        <v>9</v>
      </c>
      <c r="K580" s="245">
        <v>6</v>
      </c>
      <c r="L580" s="245">
        <v>7</v>
      </c>
      <c r="M580" s="245">
        <v>1257</v>
      </c>
      <c r="N580" s="245">
        <v>773</v>
      </c>
      <c r="O580" s="245">
        <v>1647</v>
      </c>
      <c r="P580" s="245">
        <v>922</v>
      </c>
      <c r="Q580" s="245">
        <v>1735</v>
      </c>
      <c r="R580" s="245">
        <v>1171</v>
      </c>
      <c r="S580" s="245">
        <v>1409</v>
      </c>
      <c r="T580" s="245">
        <v>4385</v>
      </c>
      <c r="U580" s="245">
        <v>5450</v>
      </c>
      <c r="V580" s="245">
        <v>4991</v>
      </c>
      <c r="W580" s="245">
        <v>469</v>
      </c>
      <c r="X580" s="245">
        <v>387</v>
      </c>
      <c r="Y580" s="245">
        <v>8326</v>
      </c>
      <c r="Z580" s="245">
        <v>8770</v>
      </c>
      <c r="AA580" s="245">
        <v>16831</v>
      </c>
      <c r="AB580" s="245">
        <v>38544</v>
      </c>
      <c r="AC580" s="245">
        <v>31759</v>
      </c>
      <c r="AD580" s="245">
        <v>29498</v>
      </c>
    </row>
    <row r="581" spans="1:30">
      <c r="A581" s="50" t="s">
        <v>581</v>
      </c>
      <c r="B581" s="8">
        <f>INDEX([1]TableS3!G:G,MATCH($A581,[1]TableS3!$A:$A,0))</f>
        <v>1445</v>
      </c>
      <c r="C581" s="50" t="str">
        <f>INDEX([1]TableS3!H:H,MATCH($A581,[1]TableS3!$A:$A,0))</f>
        <v>d__Bacteria;p__Bacteroidota;c__Bacteroidia;o__Chitinophagales;f__Saprospiraceae;g__;s__</v>
      </c>
      <c r="D581" s="245">
        <v>56</v>
      </c>
      <c r="E581" s="245">
        <v>22</v>
      </c>
      <c r="F581" s="245">
        <v>12</v>
      </c>
      <c r="G581" s="245">
        <v>0</v>
      </c>
      <c r="H581" s="245">
        <v>0</v>
      </c>
      <c r="I581" s="245">
        <v>0</v>
      </c>
      <c r="J581" s="245">
        <v>0</v>
      </c>
      <c r="K581" s="245">
        <v>0</v>
      </c>
      <c r="L581" s="245">
        <v>0</v>
      </c>
      <c r="M581" s="245">
        <v>0</v>
      </c>
      <c r="N581" s="245">
        <v>2</v>
      </c>
      <c r="O581" s="245">
        <v>0</v>
      </c>
      <c r="P581" s="245">
        <v>0</v>
      </c>
      <c r="Q581" s="245">
        <v>0</v>
      </c>
      <c r="R581" s="245">
        <v>0</v>
      </c>
      <c r="S581" s="245">
        <v>499</v>
      </c>
      <c r="T581" s="245">
        <v>225</v>
      </c>
      <c r="U581" s="245">
        <v>371</v>
      </c>
      <c r="V581" s="245">
        <v>1298</v>
      </c>
      <c r="W581" s="245">
        <v>5</v>
      </c>
      <c r="X581" s="245">
        <v>12</v>
      </c>
      <c r="Y581" s="245">
        <v>2643</v>
      </c>
      <c r="Z581" s="245">
        <v>2512</v>
      </c>
      <c r="AA581" s="245">
        <v>686</v>
      </c>
      <c r="AB581" s="245">
        <v>15</v>
      </c>
      <c r="AC581" s="245">
        <v>18</v>
      </c>
      <c r="AD581" s="245">
        <v>10</v>
      </c>
    </row>
    <row r="582" spans="1:30">
      <c r="A582" s="50" t="s">
        <v>582</v>
      </c>
      <c r="B582" s="8">
        <f>INDEX([1]TableS3!G:G,MATCH($A582,[1]TableS3!$A:$A,0))</f>
        <v>1109</v>
      </c>
      <c r="C582" s="50" t="str">
        <f>INDEX([1]TableS3!H:H,MATCH($A582,[1]TableS3!$A:$A,0))</f>
        <v>d__Bacteria;p__Myxococcota;c__Polyangia;o__;f__;g__;s__</v>
      </c>
      <c r="D582" s="245">
        <v>85</v>
      </c>
      <c r="E582" s="245">
        <v>79</v>
      </c>
      <c r="F582" s="245">
        <v>94</v>
      </c>
      <c r="G582" s="245">
        <v>5</v>
      </c>
      <c r="H582" s="245">
        <v>4</v>
      </c>
      <c r="I582" s="245">
        <v>5</v>
      </c>
      <c r="J582" s="245">
        <v>0</v>
      </c>
      <c r="K582" s="245">
        <v>2</v>
      </c>
      <c r="L582" s="245">
        <v>0</v>
      </c>
      <c r="M582" s="245">
        <v>18</v>
      </c>
      <c r="N582" s="245">
        <v>5</v>
      </c>
      <c r="O582" s="245">
        <v>5</v>
      </c>
      <c r="P582" s="245">
        <v>7</v>
      </c>
      <c r="Q582" s="245">
        <v>12</v>
      </c>
      <c r="R582" s="245">
        <v>9</v>
      </c>
      <c r="S582" s="245">
        <v>22</v>
      </c>
      <c r="T582" s="245">
        <v>20</v>
      </c>
      <c r="U582" s="245">
        <v>19</v>
      </c>
      <c r="V582" s="245">
        <v>2418</v>
      </c>
      <c r="W582" s="245">
        <v>22</v>
      </c>
      <c r="X582" s="245">
        <v>49</v>
      </c>
      <c r="Y582" s="245">
        <v>4828</v>
      </c>
      <c r="Z582" s="245">
        <v>4917</v>
      </c>
      <c r="AA582" s="245">
        <v>14732</v>
      </c>
      <c r="AB582" s="245">
        <v>3909</v>
      </c>
      <c r="AC582" s="245">
        <v>525</v>
      </c>
      <c r="AD582" s="245">
        <v>609</v>
      </c>
    </row>
    <row r="583" spans="1:30">
      <c r="A583" s="50" t="s">
        <v>583</v>
      </c>
      <c r="B583" s="8">
        <f>INDEX([1]TableS3!G:G,MATCH($A583,[1]TableS3!$A:$A,0))</f>
        <v>1450</v>
      </c>
      <c r="C583" s="50" t="str">
        <f>INDEX([1]TableS3!H:H,MATCH($A583,[1]TableS3!$A:$A,0))</f>
        <v>d__Bacteria;p__Proteobacteria;c__Gammaproteobacteria;o__Burkholderiales;f__Rhodocyclaceae;g__Zoogloea;s__</v>
      </c>
      <c r="D583" s="245">
        <v>198</v>
      </c>
      <c r="E583" s="245">
        <v>139</v>
      </c>
      <c r="F583" s="245">
        <v>688</v>
      </c>
      <c r="G583" s="245">
        <v>933</v>
      </c>
      <c r="H583" s="245">
        <v>265</v>
      </c>
      <c r="I583" s="245">
        <v>549</v>
      </c>
      <c r="J583" s="245">
        <v>2</v>
      </c>
      <c r="K583" s="245">
        <v>2</v>
      </c>
      <c r="L583" s="245">
        <v>0</v>
      </c>
      <c r="M583" s="245">
        <v>621</v>
      </c>
      <c r="N583" s="245">
        <v>140</v>
      </c>
      <c r="O583" s="245">
        <v>466</v>
      </c>
      <c r="P583" s="245">
        <v>0</v>
      </c>
      <c r="Q583" s="245">
        <v>1</v>
      </c>
      <c r="R583" s="245">
        <v>4</v>
      </c>
      <c r="S583" s="245">
        <v>3987</v>
      </c>
      <c r="T583" s="245">
        <v>3655</v>
      </c>
      <c r="U583" s="245">
        <v>5679</v>
      </c>
      <c r="V583" s="245">
        <v>26268</v>
      </c>
      <c r="W583" s="245">
        <v>639</v>
      </c>
      <c r="X583" s="245">
        <v>1290</v>
      </c>
      <c r="Y583" s="245">
        <v>32236</v>
      </c>
      <c r="Z583" s="245">
        <v>47397</v>
      </c>
      <c r="AA583" s="245">
        <v>4595</v>
      </c>
      <c r="AB583" s="245">
        <v>271</v>
      </c>
      <c r="AC583" s="245">
        <v>139</v>
      </c>
      <c r="AD583" s="245">
        <v>160</v>
      </c>
    </row>
    <row r="584" spans="1:30">
      <c r="A584" s="50" t="s">
        <v>584</v>
      </c>
      <c r="B584" s="8">
        <f>INDEX([1]TableS3!G:G,MATCH($A584,[1]TableS3!$A:$A,0))</f>
        <v>1452</v>
      </c>
      <c r="C584" s="50" t="str">
        <f>INDEX([1]TableS3!H:H,MATCH($A584,[1]TableS3!$A:$A,0))</f>
        <v>d__Bacteria;p__Proteobacteria;c__Gammaproteobacteria;o__Burkholderiales;f__Burkholderiaceae;g__Rhodoferax;s__</v>
      </c>
      <c r="D584" s="245">
        <v>21</v>
      </c>
      <c r="E584" s="245">
        <v>4</v>
      </c>
      <c r="F584" s="245">
        <v>20</v>
      </c>
      <c r="G584" s="245">
        <v>9</v>
      </c>
      <c r="H584" s="245">
        <v>3</v>
      </c>
      <c r="I584" s="245">
        <v>6</v>
      </c>
      <c r="J584" s="245">
        <v>0</v>
      </c>
      <c r="K584" s="245">
        <v>4</v>
      </c>
      <c r="L584" s="245">
        <v>0</v>
      </c>
      <c r="M584" s="245">
        <v>22</v>
      </c>
      <c r="N584" s="245">
        <v>7</v>
      </c>
      <c r="O584" s="245">
        <v>23</v>
      </c>
      <c r="P584" s="245">
        <v>0</v>
      </c>
      <c r="Q584" s="245">
        <v>0</v>
      </c>
      <c r="R584" s="245">
        <v>0</v>
      </c>
      <c r="S584" s="245">
        <v>71</v>
      </c>
      <c r="T584" s="245">
        <v>198</v>
      </c>
      <c r="U584" s="245">
        <v>204</v>
      </c>
      <c r="V584" s="245">
        <v>1371</v>
      </c>
      <c r="W584" s="245">
        <v>16</v>
      </c>
      <c r="X584" s="245">
        <v>5</v>
      </c>
      <c r="Y584" s="245">
        <v>1749</v>
      </c>
      <c r="Z584" s="245">
        <v>2919</v>
      </c>
      <c r="AA584" s="245">
        <v>125</v>
      </c>
      <c r="AB584" s="245">
        <v>9</v>
      </c>
      <c r="AC584" s="245">
        <v>13</v>
      </c>
      <c r="AD584" s="245">
        <v>8</v>
      </c>
    </row>
    <row r="585" spans="1:30">
      <c r="A585" s="50" t="s">
        <v>585</v>
      </c>
      <c r="B585" s="8">
        <f>INDEX([1]TableS3!G:G,MATCH($A585,[1]TableS3!$A:$A,0))</f>
        <v>15</v>
      </c>
      <c r="C585" s="50" t="str">
        <f>INDEX([1]TableS3!H:H,MATCH($A585,[1]TableS3!$A:$A,0))</f>
        <v>d__Bacteria;p__Desulfobacterota;c__Syntrophorhabdia;o__Syntrophorhabdales;f__Syntrophorhabdaceae;g__;s__</v>
      </c>
      <c r="D585" s="245">
        <v>125292</v>
      </c>
      <c r="E585" s="245">
        <v>133719</v>
      </c>
      <c r="F585" s="245">
        <v>115081</v>
      </c>
      <c r="G585" s="245">
        <v>75</v>
      </c>
      <c r="H585" s="245">
        <v>29</v>
      </c>
      <c r="I585" s="245">
        <v>58</v>
      </c>
      <c r="J585" s="245">
        <v>42</v>
      </c>
      <c r="K585" s="245">
        <v>57</v>
      </c>
      <c r="L585" s="245">
        <v>44</v>
      </c>
      <c r="M585" s="245">
        <v>54648</v>
      </c>
      <c r="N585" s="245">
        <v>26223</v>
      </c>
      <c r="O585" s="245">
        <v>54104</v>
      </c>
      <c r="P585" s="245">
        <v>9511</v>
      </c>
      <c r="Q585" s="245">
        <v>25934</v>
      </c>
      <c r="R585" s="245">
        <v>10933</v>
      </c>
      <c r="S585" s="245">
        <v>12884</v>
      </c>
      <c r="T585" s="245">
        <v>101992</v>
      </c>
      <c r="U585" s="245">
        <v>18459</v>
      </c>
      <c r="V585" s="245">
        <v>8060</v>
      </c>
      <c r="W585" s="245">
        <v>249</v>
      </c>
      <c r="X585" s="245">
        <v>250</v>
      </c>
      <c r="Y585" s="245">
        <v>16581</v>
      </c>
      <c r="Z585" s="245">
        <v>15822</v>
      </c>
      <c r="AA585" s="245">
        <v>57520</v>
      </c>
      <c r="AB585" s="245">
        <v>54707</v>
      </c>
      <c r="AC585" s="245">
        <v>63223</v>
      </c>
      <c r="AD585" s="245">
        <v>33180</v>
      </c>
    </row>
    <row r="586" spans="1:30">
      <c r="A586" s="50" t="s">
        <v>586</v>
      </c>
      <c r="B586" s="8">
        <f>INDEX([1]TableS3!G:G,MATCH($A586,[1]TableS3!$A:$A,0))</f>
        <v>105</v>
      </c>
      <c r="C586" s="50" t="str">
        <f>INDEX([1]TableS3!H:H,MATCH($A586,[1]TableS3!$A:$A,0))</f>
        <v>d__Bacteria;p__Bacteroidota;c__Bacteroidia;o__Bacteroidales;f__Paludibacteraceae;g__RUG163;s__</v>
      </c>
      <c r="D586" s="245">
        <v>5455</v>
      </c>
      <c r="E586" s="245">
        <v>6011</v>
      </c>
      <c r="F586" s="245">
        <v>17268</v>
      </c>
      <c r="G586" s="245">
        <v>1279</v>
      </c>
      <c r="H586" s="245">
        <v>480</v>
      </c>
      <c r="I586" s="245">
        <v>1224</v>
      </c>
      <c r="J586" s="245">
        <v>106</v>
      </c>
      <c r="K586" s="245">
        <v>173</v>
      </c>
      <c r="L586" s="245">
        <v>91</v>
      </c>
      <c r="M586" s="245">
        <v>721</v>
      </c>
      <c r="N586" s="245">
        <v>92</v>
      </c>
      <c r="O586" s="245">
        <v>535</v>
      </c>
      <c r="P586" s="245">
        <v>118</v>
      </c>
      <c r="Q586" s="245">
        <v>114</v>
      </c>
      <c r="R586" s="245">
        <v>87</v>
      </c>
      <c r="S586" s="245">
        <v>682</v>
      </c>
      <c r="T586" s="245">
        <v>871</v>
      </c>
      <c r="U586" s="245">
        <v>3428</v>
      </c>
      <c r="V586" s="245">
        <v>5616</v>
      </c>
      <c r="W586" s="245">
        <v>9</v>
      </c>
      <c r="X586" s="245">
        <v>7</v>
      </c>
      <c r="Y586" s="245">
        <v>12312</v>
      </c>
      <c r="Z586" s="245">
        <v>10535</v>
      </c>
      <c r="AA586" s="245">
        <v>5130</v>
      </c>
      <c r="AB586" s="245">
        <v>2634</v>
      </c>
      <c r="AC586" s="245">
        <v>4306</v>
      </c>
      <c r="AD586" s="245">
        <v>6348</v>
      </c>
    </row>
    <row r="587" spans="1:30">
      <c r="A587" s="50" t="s">
        <v>587</v>
      </c>
      <c r="B587" s="8">
        <f>INDEX([1]TableS3!G:G,MATCH($A587,[1]TableS3!$A:$A,0))</f>
        <v>1455</v>
      </c>
      <c r="C587" s="50" t="str">
        <f>INDEX([1]TableS3!H:H,MATCH($A587,[1]TableS3!$A:$A,0))</f>
        <v>d__Bacteria;p__Bacteroidota;c__Bacteroidia;o__Chitinophagales;f__Chitinophagaceae;g__UBA1930;s__</v>
      </c>
      <c r="D587" s="245">
        <v>17</v>
      </c>
      <c r="E587" s="245">
        <v>24</v>
      </c>
      <c r="F587" s="245">
        <v>38</v>
      </c>
      <c r="G587" s="245">
        <v>0</v>
      </c>
      <c r="H587" s="245">
        <v>0</v>
      </c>
      <c r="I587" s="245">
        <v>0</v>
      </c>
      <c r="J587" s="245">
        <v>0</v>
      </c>
      <c r="K587" s="245">
        <v>0</v>
      </c>
      <c r="L587" s="245">
        <v>0</v>
      </c>
      <c r="M587" s="245">
        <v>4</v>
      </c>
      <c r="N587" s="245">
        <v>4</v>
      </c>
      <c r="O587" s="245">
        <v>38</v>
      </c>
      <c r="P587" s="245">
        <v>0</v>
      </c>
      <c r="Q587" s="245">
        <v>0</v>
      </c>
      <c r="R587" s="245">
        <v>0</v>
      </c>
      <c r="S587" s="245">
        <v>41</v>
      </c>
      <c r="T587" s="245">
        <v>79</v>
      </c>
      <c r="U587" s="245">
        <v>747</v>
      </c>
      <c r="V587" s="245">
        <v>1508</v>
      </c>
      <c r="W587" s="245">
        <v>8</v>
      </c>
      <c r="X587" s="245">
        <v>13</v>
      </c>
      <c r="Y587" s="245">
        <v>2729</v>
      </c>
      <c r="Z587" s="245">
        <v>2609</v>
      </c>
      <c r="AA587" s="245">
        <v>211</v>
      </c>
      <c r="AB587" s="245">
        <v>14</v>
      </c>
      <c r="AC587" s="245">
        <v>30</v>
      </c>
      <c r="AD587" s="245">
        <v>30</v>
      </c>
    </row>
    <row r="588" spans="1:30">
      <c r="A588" s="50" t="s">
        <v>588</v>
      </c>
      <c r="B588" s="8">
        <f>INDEX([1]TableS3!G:G,MATCH($A588,[1]TableS3!$A:$A,0))</f>
        <v>1457</v>
      </c>
      <c r="C588" s="50" t="str">
        <f>INDEX([1]TableS3!H:H,MATCH($A588,[1]TableS3!$A:$A,0))</f>
        <v>d__Bacteria;p__Riflebacteria;c__UBA8953;o__UBA8953;f__UBA8953;g__;s__</v>
      </c>
      <c r="D588" s="245">
        <v>64</v>
      </c>
      <c r="E588" s="245">
        <v>59</v>
      </c>
      <c r="F588" s="245">
        <v>328</v>
      </c>
      <c r="G588" s="245">
        <v>4</v>
      </c>
      <c r="H588" s="245">
        <v>5</v>
      </c>
      <c r="I588" s="245">
        <v>25</v>
      </c>
      <c r="J588" s="245">
        <v>0</v>
      </c>
      <c r="K588" s="245">
        <v>0</v>
      </c>
      <c r="L588" s="245">
        <v>0</v>
      </c>
      <c r="M588" s="245">
        <v>277</v>
      </c>
      <c r="N588" s="245">
        <v>16</v>
      </c>
      <c r="O588" s="245">
        <v>44</v>
      </c>
      <c r="P588" s="245">
        <v>0</v>
      </c>
      <c r="Q588" s="245">
        <v>0</v>
      </c>
      <c r="R588" s="245">
        <v>0</v>
      </c>
      <c r="S588" s="245">
        <v>110</v>
      </c>
      <c r="T588" s="245">
        <v>513</v>
      </c>
      <c r="U588" s="245">
        <v>240</v>
      </c>
      <c r="V588" s="245">
        <v>23358</v>
      </c>
      <c r="W588" s="245">
        <v>0</v>
      </c>
      <c r="X588" s="245">
        <v>6</v>
      </c>
      <c r="Y588" s="245">
        <v>33785</v>
      </c>
      <c r="Z588" s="245">
        <v>48442</v>
      </c>
      <c r="AA588" s="245">
        <v>1906</v>
      </c>
      <c r="AB588" s="245">
        <v>6</v>
      </c>
      <c r="AC588" s="245">
        <v>0</v>
      </c>
      <c r="AD588" s="245">
        <v>0</v>
      </c>
    </row>
    <row r="589" spans="1:30">
      <c r="A589" s="50" t="s">
        <v>589</v>
      </c>
      <c r="B589" s="8">
        <f>INDEX([1]TableS3!G:G,MATCH($A589,[1]TableS3!$A:$A,0))</f>
        <v>2</v>
      </c>
      <c r="C589" s="50" t="str">
        <f>INDEX([1]TableS3!H:H,MATCH($A589,[1]TableS3!$A:$A,0))</f>
        <v>d__Bacteria;p__Desulfobacterota;c__Syntrophia;o__Syntrophales;f__Smithellaceae;g__UBA8904;s__</v>
      </c>
      <c r="D589" s="245">
        <v>141626</v>
      </c>
      <c r="E589" s="245">
        <v>132379</v>
      </c>
      <c r="F589" s="245">
        <v>141789</v>
      </c>
      <c r="G589" s="245">
        <v>30</v>
      </c>
      <c r="H589" s="245">
        <v>88</v>
      </c>
      <c r="I589" s="245">
        <v>33</v>
      </c>
      <c r="J589" s="245">
        <v>1</v>
      </c>
      <c r="K589" s="245">
        <v>9</v>
      </c>
      <c r="L589" s="245">
        <v>27</v>
      </c>
      <c r="M589" s="245">
        <v>14155</v>
      </c>
      <c r="N589" s="245">
        <v>11371</v>
      </c>
      <c r="O589" s="245">
        <v>9560</v>
      </c>
      <c r="P589" s="245">
        <v>2044</v>
      </c>
      <c r="Q589" s="245">
        <v>2361</v>
      </c>
      <c r="R589" s="245">
        <v>2505</v>
      </c>
      <c r="S589" s="245">
        <v>13588</v>
      </c>
      <c r="T589" s="245">
        <v>35815</v>
      </c>
      <c r="U589" s="245">
        <v>38305</v>
      </c>
      <c r="V589" s="245">
        <v>17485</v>
      </c>
      <c r="W589" s="245">
        <v>1265</v>
      </c>
      <c r="X589" s="245">
        <v>5580</v>
      </c>
      <c r="Y589" s="245">
        <v>29834</v>
      </c>
      <c r="Z589" s="245">
        <v>32837</v>
      </c>
      <c r="AA589" s="245">
        <v>53364</v>
      </c>
      <c r="AB589" s="245">
        <v>225522</v>
      </c>
      <c r="AC589" s="245">
        <v>380887</v>
      </c>
      <c r="AD589" s="245">
        <v>452149</v>
      </c>
    </row>
    <row r="590" spans="1:30">
      <c r="A590" s="50" t="s">
        <v>590</v>
      </c>
      <c r="B590" s="8">
        <f>INDEX([1]TableS3!G:G,MATCH($A590,[1]TableS3!$A:$A,0))</f>
        <v>1257</v>
      </c>
      <c r="C590" s="50" t="str">
        <f>INDEX([1]TableS3!H:H,MATCH($A590,[1]TableS3!$A:$A,0))</f>
        <v>d__Bacteria;p__Bacteroidota;c__Bacteroidia;o__Bacteroidales;f__BM520;g__;s__</v>
      </c>
      <c r="D590" s="245">
        <v>2381</v>
      </c>
      <c r="E590" s="245">
        <v>2163</v>
      </c>
      <c r="F590" s="245">
        <v>2691</v>
      </c>
      <c r="G590" s="245">
        <v>386</v>
      </c>
      <c r="H590" s="245">
        <v>488</v>
      </c>
      <c r="I590" s="245">
        <v>666</v>
      </c>
      <c r="J590" s="245">
        <v>4</v>
      </c>
      <c r="K590" s="245">
        <v>24</v>
      </c>
      <c r="L590" s="245">
        <v>12</v>
      </c>
      <c r="M590" s="245">
        <v>5146</v>
      </c>
      <c r="N590" s="245">
        <v>1900</v>
      </c>
      <c r="O590" s="245">
        <v>3957</v>
      </c>
      <c r="P590" s="245">
        <v>560</v>
      </c>
      <c r="Q590" s="245">
        <v>590</v>
      </c>
      <c r="R590" s="245">
        <v>613</v>
      </c>
      <c r="S590" s="245">
        <v>1601</v>
      </c>
      <c r="T590" s="245">
        <v>7165</v>
      </c>
      <c r="U590" s="245">
        <v>4214</v>
      </c>
      <c r="V590" s="245">
        <v>133082</v>
      </c>
      <c r="W590" s="245">
        <v>381</v>
      </c>
      <c r="X590" s="245">
        <v>255</v>
      </c>
      <c r="Y590" s="245">
        <v>111753</v>
      </c>
      <c r="Z590" s="245">
        <v>275041</v>
      </c>
      <c r="AA590" s="245">
        <v>130334</v>
      </c>
      <c r="AB590" s="245">
        <v>4753</v>
      </c>
      <c r="AC590" s="245">
        <v>6798</v>
      </c>
      <c r="AD590" s="245">
        <v>9665</v>
      </c>
    </row>
    <row r="591" spans="1:30">
      <c r="A591" s="50" t="s">
        <v>591</v>
      </c>
      <c r="B591" s="8">
        <f>INDEX([1]TableS3!G:G,MATCH($A591,[1]TableS3!$A:$A,0))</f>
        <v>1460</v>
      </c>
      <c r="C591" s="50" t="str">
        <f>INDEX([1]TableS3!H:H,MATCH($A591,[1]TableS3!$A:$A,0))</f>
        <v>d__Bacteria;p__Patescibacteria;c__Dojkabacteria;o__B142;f__;g__;s__</v>
      </c>
      <c r="D591" s="245">
        <v>0</v>
      </c>
      <c r="E591" s="245">
        <v>0</v>
      </c>
      <c r="F591" s="245">
        <v>0</v>
      </c>
      <c r="G591" s="245">
        <v>0</v>
      </c>
      <c r="H591" s="245">
        <v>0</v>
      </c>
      <c r="I591" s="245">
        <v>0</v>
      </c>
      <c r="J591" s="245">
        <v>0</v>
      </c>
      <c r="K591" s="245">
        <v>0</v>
      </c>
      <c r="L591" s="245">
        <v>0</v>
      </c>
      <c r="M591" s="245">
        <v>155</v>
      </c>
      <c r="N591" s="245">
        <v>37</v>
      </c>
      <c r="O591" s="245">
        <v>40</v>
      </c>
      <c r="P591" s="245">
        <v>0</v>
      </c>
      <c r="Q591" s="245">
        <v>0</v>
      </c>
      <c r="R591" s="245">
        <v>0</v>
      </c>
      <c r="S591" s="245">
        <v>451</v>
      </c>
      <c r="T591" s="245">
        <v>25</v>
      </c>
      <c r="U591" s="245">
        <v>26</v>
      </c>
      <c r="V591" s="245">
        <v>605</v>
      </c>
      <c r="W591" s="245">
        <v>4</v>
      </c>
      <c r="X591" s="245">
        <v>2</v>
      </c>
      <c r="Y591" s="245">
        <v>980</v>
      </c>
      <c r="Z591" s="245">
        <v>1152</v>
      </c>
      <c r="AA591" s="245">
        <v>666</v>
      </c>
      <c r="AB591" s="245">
        <v>11</v>
      </c>
      <c r="AC591" s="245">
        <v>13</v>
      </c>
      <c r="AD591" s="245">
        <v>2</v>
      </c>
    </row>
    <row r="592" spans="1:30">
      <c r="A592" s="50" t="s">
        <v>592</v>
      </c>
      <c r="B592" s="8">
        <f>INDEX([1]TableS3!G:G,MATCH($A592,[1]TableS3!$A:$A,0))</f>
        <v>12</v>
      </c>
      <c r="C592" s="50" t="str">
        <f>INDEX([1]TableS3!H:H,MATCH($A592,[1]TableS3!$A:$A,0))</f>
        <v>d__Bacteria;p__Desulfobacterota;c__Syntrophia;o__Syntrophales;f__Smithellaceae;g__Smithella;s__</v>
      </c>
      <c r="D592" s="245">
        <v>76882</v>
      </c>
      <c r="E592" s="245">
        <v>79529</v>
      </c>
      <c r="F592" s="245">
        <v>71091</v>
      </c>
      <c r="G592" s="245">
        <v>246</v>
      </c>
      <c r="H592" s="245">
        <v>491</v>
      </c>
      <c r="I592" s="245">
        <v>227</v>
      </c>
      <c r="J592" s="245">
        <v>2871</v>
      </c>
      <c r="K592" s="245">
        <v>3556</v>
      </c>
      <c r="L592" s="245">
        <v>1712</v>
      </c>
      <c r="M592" s="245">
        <v>8711</v>
      </c>
      <c r="N592" s="245">
        <v>3184</v>
      </c>
      <c r="O592" s="245">
        <v>8903</v>
      </c>
      <c r="P592" s="245">
        <v>5976</v>
      </c>
      <c r="Q592" s="245">
        <v>7069</v>
      </c>
      <c r="R592" s="245">
        <v>6479</v>
      </c>
      <c r="S592" s="245">
        <v>4556</v>
      </c>
      <c r="T592" s="245">
        <v>18929</v>
      </c>
      <c r="U592" s="245">
        <v>22074</v>
      </c>
      <c r="V592" s="245">
        <v>18272</v>
      </c>
      <c r="W592" s="245">
        <v>2225</v>
      </c>
      <c r="X592" s="245">
        <v>3854</v>
      </c>
      <c r="Y592" s="245">
        <v>18445</v>
      </c>
      <c r="Z592" s="245">
        <v>28241</v>
      </c>
      <c r="AA592" s="245">
        <v>20461</v>
      </c>
      <c r="AB592" s="245">
        <v>68578</v>
      </c>
      <c r="AC592" s="245">
        <v>77157</v>
      </c>
      <c r="AD592" s="245">
        <v>157912</v>
      </c>
    </row>
    <row r="593" spans="1:30">
      <c r="A593" s="50" t="s">
        <v>593</v>
      </c>
      <c r="B593" s="8">
        <f>INDEX([1]TableS3!G:G,MATCH($A593,[1]TableS3!$A:$A,0))</f>
        <v>1462</v>
      </c>
      <c r="C593" s="50" t="str">
        <f>INDEX([1]TableS3!H:H,MATCH($A593,[1]TableS3!$A:$A,0))</f>
        <v>d__Bacteria;p__Bacteroidota;c__Ignavibacteria;o__Ignavibacteriales;f__Ignavibacteriaceae;g__;s__</v>
      </c>
      <c r="D593" s="245">
        <v>523</v>
      </c>
      <c r="E593" s="245">
        <v>449</v>
      </c>
      <c r="F593" s="245">
        <v>576</v>
      </c>
      <c r="G593" s="245">
        <v>9</v>
      </c>
      <c r="H593" s="245">
        <v>2</v>
      </c>
      <c r="I593" s="245">
        <v>0</v>
      </c>
      <c r="J593" s="245">
        <v>2</v>
      </c>
      <c r="K593" s="245">
        <v>2</v>
      </c>
      <c r="L593" s="245">
        <v>0</v>
      </c>
      <c r="M593" s="245">
        <v>334</v>
      </c>
      <c r="N593" s="245">
        <v>137</v>
      </c>
      <c r="O593" s="245">
        <v>374</v>
      </c>
      <c r="P593" s="245">
        <v>20</v>
      </c>
      <c r="Q593" s="245">
        <v>21</v>
      </c>
      <c r="R593" s="245">
        <v>14</v>
      </c>
      <c r="S593" s="245">
        <v>505</v>
      </c>
      <c r="T593" s="245">
        <v>1717</v>
      </c>
      <c r="U593" s="245">
        <v>1110</v>
      </c>
      <c r="V593" s="245">
        <v>5802</v>
      </c>
      <c r="W593" s="245">
        <v>525</v>
      </c>
      <c r="X593" s="245">
        <v>378</v>
      </c>
      <c r="Y593" s="245">
        <v>9283</v>
      </c>
      <c r="Z593" s="245">
        <v>10774</v>
      </c>
      <c r="AA593" s="245">
        <v>6514</v>
      </c>
      <c r="AB593" s="245">
        <v>250</v>
      </c>
      <c r="AC593" s="245">
        <v>419</v>
      </c>
      <c r="AD593" s="245">
        <v>525</v>
      </c>
    </row>
    <row r="594" spans="1:30">
      <c r="A594" s="50" t="s">
        <v>594</v>
      </c>
      <c r="B594" s="8">
        <f>INDEX([1]TableS3!G:G,MATCH($A594,[1]TableS3!$A:$A,0))</f>
        <v>1122</v>
      </c>
      <c r="C594" s="50" t="str">
        <f>INDEX([1]TableS3!H:H,MATCH($A594,[1]TableS3!$A:$A,0))</f>
        <v>d__Bacteria;p__Bacteroidota;c__Bacteroidia;o__Bacteroidales;f__ML635J-15;g__;s__</v>
      </c>
      <c r="D594" s="245">
        <v>40</v>
      </c>
      <c r="E594" s="245">
        <v>38</v>
      </c>
      <c r="F594" s="245">
        <v>70</v>
      </c>
      <c r="G594" s="245">
        <v>248</v>
      </c>
      <c r="H594" s="245">
        <v>127</v>
      </c>
      <c r="I594" s="245">
        <v>257</v>
      </c>
      <c r="J594" s="245">
        <v>7</v>
      </c>
      <c r="K594" s="245">
        <v>3</v>
      </c>
      <c r="L594" s="245">
        <v>0</v>
      </c>
      <c r="M594" s="245">
        <v>65</v>
      </c>
      <c r="N594" s="245">
        <v>23</v>
      </c>
      <c r="O594" s="245">
        <v>29</v>
      </c>
      <c r="P594" s="245">
        <v>0</v>
      </c>
      <c r="Q594" s="245">
        <v>0</v>
      </c>
      <c r="R594" s="245">
        <v>3</v>
      </c>
      <c r="S594" s="245">
        <v>43</v>
      </c>
      <c r="T594" s="245">
        <v>137</v>
      </c>
      <c r="U594" s="245">
        <v>317</v>
      </c>
      <c r="V594" s="245">
        <v>24471</v>
      </c>
      <c r="W594" s="245">
        <v>54</v>
      </c>
      <c r="X594" s="245">
        <v>70</v>
      </c>
      <c r="Y594" s="245">
        <v>34175</v>
      </c>
      <c r="Z594" s="245">
        <v>45896</v>
      </c>
      <c r="AA594" s="245">
        <v>1280</v>
      </c>
      <c r="AB594" s="245">
        <v>3143</v>
      </c>
      <c r="AC594" s="245">
        <v>1985</v>
      </c>
      <c r="AD594" s="245">
        <v>2142</v>
      </c>
    </row>
    <row r="595" spans="1:30">
      <c r="A595" s="50" t="s">
        <v>595</v>
      </c>
      <c r="B595" s="8">
        <f>INDEX([1]TableS3!G:G,MATCH($A595,[1]TableS3!$A:$A,0))</f>
        <v>1464</v>
      </c>
      <c r="C595" s="50" t="str">
        <f>INDEX([1]TableS3!H:H,MATCH($A595,[1]TableS3!$A:$A,0))</f>
        <v>d__Bacteria;p__Spirochaetota;c__;o__;f__;g__;s__</v>
      </c>
      <c r="D595" s="245">
        <v>1200</v>
      </c>
      <c r="E595" s="245">
        <v>1269</v>
      </c>
      <c r="F595" s="245">
        <v>1218</v>
      </c>
      <c r="G595" s="245">
        <v>11</v>
      </c>
      <c r="H595" s="245">
        <v>0</v>
      </c>
      <c r="I595" s="245">
        <v>28</v>
      </c>
      <c r="J595" s="245">
        <v>0</v>
      </c>
      <c r="K595" s="245">
        <v>0</v>
      </c>
      <c r="L595" s="245">
        <v>4</v>
      </c>
      <c r="M595" s="245">
        <v>89</v>
      </c>
      <c r="N595" s="245">
        <v>30</v>
      </c>
      <c r="O595" s="245">
        <v>103</v>
      </c>
      <c r="P595" s="245">
        <v>12</v>
      </c>
      <c r="Q595" s="245">
        <v>32</v>
      </c>
      <c r="R595" s="245">
        <v>10</v>
      </c>
      <c r="S595" s="245">
        <v>1557</v>
      </c>
      <c r="T595" s="245">
        <v>1855</v>
      </c>
      <c r="U595" s="245">
        <v>2136</v>
      </c>
      <c r="V595" s="245">
        <v>3632</v>
      </c>
      <c r="W595" s="245">
        <v>9</v>
      </c>
      <c r="X595" s="245">
        <v>8</v>
      </c>
      <c r="Y595" s="245">
        <v>5006</v>
      </c>
      <c r="Z595" s="245">
        <v>7081</v>
      </c>
      <c r="AA595" s="245">
        <v>1091</v>
      </c>
      <c r="AB595" s="245">
        <v>220</v>
      </c>
      <c r="AC595" s="245">
        <v>292</v>
      </c>
      <c r="AD595" s="245">
        <v>194</v>
      </c>
    </row>
    <row r="596" spans="1:30">
      <c r="A596" s="50" t="s">
        <v>596</v>
      </c>
      <c r="B596" s="8">
        <f>INDEX([1]TableS3!G:G,MATCH($A596,[1]TableS3!$A:$A,0))</f>
        <v>1467</v>
      </c>
      <c r="C596" s="50" t="str">
        <f>INDEX([1]TableS3!H:H,MATCH($A596,[1]TableS3!$A:$A,0))</f>
        <v>d__Bacteria;p__UBP7;c__;o__;f__;g__;s__</v>
      </c>
      <c r="D596" s="245">
        <v>420</v>
      </c>
      <c r="E596" s="245">
        <v>466</v>
      </c>
      <c r="F596" s="245">
        <v>566</v>
      </c>
      <c r="G596" s="245">
        <v>0</v>
      </c>
      <c r="H596" s="245">
        <v>0</v>
      </c>
      <c r="I596" s="245">
        <v>0</v>
      </c>
      <c r="J596" s="245">
        <v>53</v>
      </c>
      <c r="K596" s="245">
        <v>43</v>
      </c>
      <c r="L596" s="245">
        <v>22</v>
      </c>
      <c r="M596" s="245">
        <v>35</v>
      </c>
      <c r="N596" s="245">
        <v>10</v>
      </c>
      <c r="O596" s="245">
        <v>57</v>
      </c>
      <c r="P596" s="245">
        <v>95</v>
      </c>
      <c r="Q596" s="245">
        <v>92</v>
      </c>
      <c r="R596" s="245">
        <v>138</v>
      </c>
      <c r="S596" s="245">
        <v>36</v>
      </c>
      <c r="T596" s="245">
        <v>141</v>
      </c>
      <c r="U596" s="245">
        <v>131</v>
      </c>
      <c r="V596" s="245">
        <v>276</v>
      </c>
      <c r="W596" s="245">
        <v>6</v>
      </c>
      <c r="X596" s="245">
        <v>226</v>
      </c>
      <c r="Y596" s="245">
        <v>2669</v>
      </c>
      <c r="Z596" s="245">
        <v>285</v>
      </c>
      <c r="AA596" s="245">
        <v>7690</v>
      </c>
      <c r="AB596" s="245">
        <v>790</v>
      </c>
      <c r="AC596" s="245">
        <v>836</v>
      </c>
      <c r="AD596" s="245">
        <v>212</v>
      </c>
    </row>
    <row r="597" spans="1:30">
      <c r="A597" s="50" t="s">
        <v>597</v>
      </c>
      <c r="B597" s="8">
        <f>INDEX([1]TableS3!G:G,MATCH($A597,[1]TableS3!$A:$A,0))</f>
        <v>1468</v>
      </c>
      <c r="C597" s="50" t="str">
        <f>INDEX([1]TableS3!H:H,MATCH($A597,[1]TableS3!$A:$A,0))</f>
        <v>d__Bacteria;p__Proteobacteria;c__Alphaproteobacteria;o__Caulobacterales;f__Hyphomonadaceae;g__UBA7672;s__</v>
      </c>
      <c r="D597" s="245">
        <v>46</v>
      </c>
      <c r="E597" s="245">
        <v>55</v>
      </c>
      <c r="F597" s="245">
        <v>32</v>
      </c>
      <c r="G597" s="245">
        <v>111</v>
      </c>
      <c r="H597" s="245">
        <v>74</v>
      </c>
      <c r="I597" s="245">
        <v>161</v>
      </c>
      <c r="J597" s="245">
        <v>1</v>
      </c>
      <c r="K597" s="245">
        <v>3</v>
      </c>
      <c r="L597" s="245">
        <v>0</v>
      </c>
      <c r="M597" s="245">
        <v>17</v>
      </c>
      <c r="N597" s="245">
        <v>6</v>
      </c>
      <c r="O597" s="245">
        <v>18</v>
      </c>
      <c r="P597" s="245">
        <v>4</v>
      </c>
      <c r="Q597" s="245">
        <v>4</v>
      </c>
      <c r="R597" s="245">
        <v>5</v>
      </c>
      <c r="S597" s="245">
        <v>407</v>
      </c>
      <c r="T597" s="245">
        <v>430</v>
      </c>
      <c r="U597" s="245">
        <v>652</v>
      </c>
      <c r="V597" s="245">
        <v>1272</v>
      </c>
      <c r="W597" s="245">
        <v>67</v>
      </c>
      <c r="X597" s="245">
        <v>67</v>
      </c>
      <c r="Y597" s="245">
        <v>1793</v>
      </c>
      <c r="Z597" s="245">
        <v>2323</v>
      </c>
      <c r="AA597" s="245">
        <v>603</v>
      </c>
      <c r="AB597" s="245">
        <v>71</v>
      </c>
      <c r="AC597" s="245">
        <v>51</v>
      </c>
      <c r="AD597" s="245">
        <v>32</v>
      </c>
    </row>
    <row r="598" spans="1:30">
      <c r="A598" s="50" t="s">
        <v>598</v>
      </c>
      <c r="B598" s="8">
        <f>INDEX([1]TableS3!G:G,MATCH($A598,[1]TableS3!$A:$A,0))</f>
        <v>1469</v>
      </c>
      <c r="C598" s="50" t="str">
        <f>INDEX([1]TableS3!H:H,MATCH($A598,[1]TableS3!$A:$A,0))</f>
        <v>d__Bacteria;p__Verrucomicrobiota;c__Verrucomicrobiae;o__;f__;g__;s__</v>
      </c>
      <c r="D598" s="245">
        <v>47</v>
      </c>
      <c r="E598" s="245">
        <v>46</v>
      </c>
      <c r="F598" s="245">
        <v>59</v>
      </c>
      <c r="G598" s="245">
        <v>35</v>
      </c>
      <c r="H598" s="245">
        <v>37</v>
      </c>
      <c r="I598" s="245">
        <v>53</v>
      </c>
      <c r="J598" s="245">
        <v>0</v>
      </c>
      <c r="K598" s="245">
        <v>0</v>
      </c>
      <c r="L598" s="245">
        <v>0</v>
      </c>
      <c r="M598" s="245">
        <v>291</v>
      </c>
      <c r="N598" s="245">
        <v>219</v>
      </c>
      <c r="O598" s="245">
        <v>193</v>
      </c>
      <c r="P598" s="245">
        <v>4</v>
      </c>
      <c r="Q598" s="245">
        <v>6</v>
      </c>
      <c r="R598" s="245">
        <v>12</v>
      </c>
      <c r="S598" s="245">
        <v>380</v>
      </c>
      <c r="T598" s="245">
        <v>371</v>
      </c>
      <c r="U598" s="245">
        <v>135</v>
      </c>
      <c r="V598" s="245">
        <v>11483</v>
      </c>
      <c r="W598" s="245">
        <v>52</v>
      </c>
      <c r="X598" s="245">
        <v>185</v>
      </c>
      <c r="Y598" s="245">
        <v>21159</v>
      </c>
      <c r="Z598" s="245">
        <v>22609</v>
      </c>
      <c r="AA598" s="245">
        <v>1362</v>
      </c>
      <c r="AB598" s="245">
        <v>194</v>
      </c>
      <c r="AC598" s="245">
        <v>206</v>
      </c>
      <c r="AD598" s="245">
        <v>467</v>
      </c>
    </row>
    <row r="599" spans="1:30">
      <c r="A599" s="50" t="s">
        <v>599</v>
      </c>
      <c r="B599" s="8">
        <f>INDEX([1]TableS3!G:G,MATCH($A599,[1]TableS3!$A:$A,0))</f>
        <v>1471</v>
      </c>
      <c r="C599" s="50" t="str">
        <f>INDEX([1]TableS3!H:H,MATCH($A599,[1]TableS3!$A:$A,0))</f>
        <v>d__Bacteria;p__Chloroflexota;c__Anaerolineae;o__Anaerolineales;f__Anaerolineaceae;g__T78;s__</v>
      </c>
      <c r="D599" s="245">
        <v>1231</v>
      </c>
      <c r="E599" s="245">
        <v>1232</v>
      </c>
      <c r="F599" s="245">
        <v>1639</v>
      </c>
      <c r="G599" s="245">
        <v>299</v>
      </c>
      <c r="H599" s="245">
        <v>364</v>
      </c>
      <c r="I599" s="245">
        <v>178</v>
      </c>
      <c r="J599" s="245">
        <v>10</v>
      </c>
      <c r="K599" s="245">
        <v>20</v>
      </c>
      <c r="L599" s="245">
        <v>6</v>
      </c>
      <c r="M599" s="245">
        <v>8149</v>
      </c>
      <c r="N599" s="245">
        <v>5027</v>
      </c>
      <c r="O599" s="245">
        <v>11391</v>
      </c>
      <c r="P599" s="245">
        <v>232</v>
      </c>
      <c r="Q599" s="245">
        <v>425</v>
      </c>
      <c r="R599" s="245">
        <v>459</v>
      </c>
      <c r="S599" s="245">
        <v>3889</v>
      </c>
      <c r="T599" s="245">
        <v>3931</v>
      </c>
      <c r="U599" s="245">
        <v>2670</v>
      </c>
      <c r="V599" s="245">
        <v>76494</v>
      </c>
      <c r="W599" s="245">
        <v>4015</v>
      </c>
      <c r="X599" s="245">
        <v>4462</v>
      </c>
      <c r="Y599" s="245">
        <v>88790</v>
      </c>
      <c r="Z599" s="245">
        <v>146868</v>
      </c>
      <c r="AA599" s="245">
        <v>116449</v>
      </c>
      <c r="AB599" s="245">
        <v>2980</v>
      </c>
      <c r="AC599" s="245">
        <v>2597</v>
      </c>
      <c r="AD599" s="245">
        <v>1402</v>
      </c>
    </row>
    <row r="600" spans="1:30">
      <c r="A600" s="50" t="s">
        <v>600</v>
      </c>
      <c r="B600" s="8">
        <f>INDEX([1]TableS3!G:G,MATCH($A600,[1]TableS3!$A:$A,0))</f>
        <v>1472</v>
      </c>
      <c r="C600" s="50" t="str">
        <f>INDEX([1]TableS3!H:H,MATCH($A600,[1]TableS3!$A:$A,0))</f>
        <v>d__Bacteria;p__Bacteroidota;c__Bacteroidia;o__Flavobacteriales;f__PHOS-HE28;g__PHOS-HE28;s__</v>
      </c>
      <c r="D600" s="245">
        <v>29</v>
      </c>
      <c r="E600" s="245">
        <v>25</v>
      </c>
      <c r="F600" s="245">
        <v>58</v>
      </c>
      <c r="G600" s="245">
        <v>4</v>
      </c>
      <c r="H600" s="245">
        <v>0</v>
      </c>
      <c r="I600" s="245">
        <v>2</v>
      </c>
      <c r="J600" s="245">
        <v>0</v>
      </c>
      <c r="K600" s="245">
        <v>0</v>
      </c>
      <c r="L600" s="245">
        <v>0</v>
      </c>
      <c r="M600" s="245">
        <v>0</v>
      </c>
      <c r="N600" s="245">
        <v>0</v>
      </c>
      <c r="O600" s="245">
        <v>1</v>
      </c>
      <c r="P600" s="245">
        <v>3</v>
      </c>
      <c r="Q600" s="245">
        <v>0</v>
      </c>
      <c r="R600" s="245">
        <v>2</v>
      </c>
      <c r="S600" s="245">
        <v>645</v>
      </c>
      <c r="T600" s="245">
        <v>802</v>
      </c>
      <c r="U600" s="245">
        <v>3238</v>
      </c>
      <c r="V600" s="245">
        <v>10589</v>
      </c>
      <c r="W600" s="245">
        <v>324</v>
      </c>
      <c r="X600" s="245">
        <v>185</v>
      </c>
      <c r="Y600" s="245">
        <v>12567</v>
      </c>
      <c r="Z600" s="245">
        <v>19738</v>
      </c>
      <c r="AA600" s="245">
        <v>1827</v>
      </c>
      <c r="AB600" s="245">
        <v>4</v>
      </c>
      <c r="AC600" s="245">
        <v>0</v>
      </c>
      <c r="AD600" s="245">
        <v>15</v>
      </c>
    </row>
    <row r="601" spans="1:30">
      <c r="A601" s="50" t="s">
        <v>601</v>
      </c>
      <c r="B601" s="8">
        <f>INDEX([1]TableS3!G:G,MATCH($A601,[1]TableS3!$A:$A,0))</f>
        <v>1473</v>
      </c>
      <c r="C601" s="50" t="str">
        <f>INDEX([1]TableS3!H:H,MATCH($A601,[1]TableS3!$A:$A,0))</f>
        <v>d__Bacteria;p__Bacteroidota;c__Bacteroidia;o__Chitinophagales;f__Saprospiraceae;g__;s__</v>
      </c>
      <c r="D601" s="245">
        <v>26</v>
      </c>
      <c r="E601" s="245">
        <v>33</v>
      </c>
      <c r="F601" s="245">
        <v>232</v>
      </c>
      <c r="G601" s="245">
        <v>2</v>
      </c>
      <c r="H601" s="245">
        <v>4</v>
      </c>
      <c r="I601" s="245">
        <v>4</v>
      </c>
      <c r="J601" s="245">
        <v>1</v>
      </c>
      <c r="K601" s="245">
        <v>2</v>
      </c>
      <c r="L601" s="245">
        <v>0</v>
      </c>
      <c r="M601" s="245">
        <v>29</v>
      </c>
      <c r="N601" s="245">
        <v>4</v>
      </c>
      <c r="O601" s="245">
        <v>1</v>
      </c>
      <c r="P601" s="245">
        <v>0</v>
      </c>
      <c r="Q601" s="245">
        <v>5</v>
      </c>
      <c r="R601" s="245">
        <v>2</v>
      </c>
      <c r="S601" s="245">
        <v>1345</v>
      </c>
      <c r="T601" s="245">
        <v>1184</v>
      </c>
      <c r="U601" s="245">
        <v>3591</v>
      </c>
      <c r="V601" s="245">
        <v>67649</v>
      </c>
      <c r="W601" s="245">
        <v>118</v>
      </c>
      <c r="X601" s="245">
        <v>66</v>
      </c>
      <c r="Y601" s="245">
        <v>83988</v>
      </c>
      <c r="Z601" s="245">
        <v>125507</v>
      </c>
      <c r="AA601" s="245">
        <v>4326</v>
      </c>
      <c r="AB601" s="245">
        <v>32</v>
      </c>
      <c r="AC601" s="245">
        <v>12</v>
      </c>
      <c r="AD601" s="245">
        <v>8</v>
      </c>
    </row>
    <row r="602" spans="1:30">
      <c r="A602" s="50" t="s">
        <v>602</v>
      </c>
      <c r="B602" s="8">
        <f>INDEX([1]TableS3!G:G,MATCH($A602,[1]TableS3!$A:$A,0))</f>
        <v>1474</v>
      </c>
      <c r="C602" s="50" t="str">
        <f>INDEX([1]TableS3!H:H,MATCH($A602,[1]TableS3!$A:$A,0))</f>
        <v>d__Bacteria;p__Patescibacteria;c__UBA1384;o__XYA2-FULL-43-10;f__XYA2-FULL-43-10;g__;s__</v>
      </c>
      <c r="D602" s="245">
        <v>0</v>
      </c>
      <c r="E602" s="245">
        <v>0</v>
      </c>
      <c r="F602" s="245">
        <v>0</v>
      </c>
      <c r="G602" s="245">
        <v>0</v>
      </c>
      <c r="H602" s="245">
        <v>0</v>
      </c>
      <c r="I602" s="245">
        <v>0</v>
      </c>
      <c r="J602" s="245">
        <v>0</v>
      </c>
      <c r="K602" s="245">
        <v>0</v>
      </c>
      <c r="L602" s="245">
        <v>0</v>
      </c>
      <c r="M602" s="245">
        <v>0</v>
      </c>
      <c r="N602" s="245">
        <v>0</v>
      </c>
      <c r="O602" s="245">
        <v>0</v>
      </c>
      <c r="P602" s="245">
        <v>0</v>
      </c>
      <c r="Q602" s="245">
        <v>0</v>
      </c>
      <c r="R602" s="245">
        <v>0</v>
      </c>
      <c r="S602" s="245">
        <v>0</v>
      </c>
      <c r="T602" s="245">
        <v>0</v>
      </c>
      <c r="U602" s="245">
        <v>0</v>
      </c>
      <c r="V602" s="245">
        <v>609</v>
      </c>
      <c r="W602" s="245">
        <v>0</v>
      </c>
      <c r="X602" s="245">
        <v>0</v>
      </c>
      <c r="Y602" s="245">
        <v>669</v>
      </c>
      <c r="Z602" s="245">
        <v>1694</v>
      </c>
      <c r="AA602" s="245">
        <v>708</v>
      </c>
      <c r="AB602" s="245">
        <v>0</v>
      </c>
      <c r="AC602" s="245">
        <v>0</v>
      </c>
      <c r="AD602" s="245">
        <v>0</v>
      </c>
    </row>
    <row r="603" spans="1:30">
      <c r="A603" s="50" t="s">
        <v>603</v>
      </c>
      <c r="B603" s="8">
        <f>INDEX([1]TableS3!G:G,MATCH($A603,[1]TableS3!$A:$A,0))</f>
        <v>1475</v>
      </c>
      <c r="C603" s="50" t="str">
        <f>INDEX([1]TableS3!H:H,MATCH($A603,[1]TableS3!$A:$A,0))</f>
        <v>d__Bacteria;p__Patescibacteria;c__Paceibacteria;o__Paceibacterales;f__UBA5738;g__;s__</v>
      </c>
      <c r="D603" s="245">
        <v>0</v>
      </c>
      <c r="E603" s="245">
        <v>0</v>
      </c>
      <c r="F603" s="245">
        <v>0</v>
      </c>
      <c r="G603" s="245">
        <v>0</v>
      </c>
      <c r="H603" s="245">
        <v>0</v>
      </c>
      <c r="I603" s="245">
        <v>0</v>
      </c>
      <c r="J603" s="245">
        <v>0</v>
      </c>
      <c r="K603" s="245">
        <v>0</v>
      </c>
      <c r="L603" s="245">
        <v>0</v>
      </c>
      <c r="M603" s="245">
        <v>0</v>
      </c>
      <c r="N603" s="245">
        <v>0</v>
      </c>
      <c r="O603" s="245">
        <v>0</v>
      </c>
      <c r="P603" s="245">
        <v>0</v>
      </c>
      <c r="Q603" s="245">
        <v>0</v>
      </c>
      <c r="R603" s="245">
        <v>0</v>
      </c>
      <c r="S603" s="245">
        <v>308</v>
      </c>
      <c r="T603" s="245">
        <v>2332</v>
      </c>
      <c r="U603" s="245">
        <v>1421</v>
      </c>
      <c r="V603" s="245">
        <v>538</v>
      </c>
      <c r="W603" s="245">
        <v>429</v>
      </c>
      <c r="X603" s="245">
        <v>28</v>
      </c>
      <c r="Y603" s="245">
        <v>483</v>
      </c>
      <c r="Z603" s="245">
        <v>217</v>
      </c>
      <c r="AA603" s="245">
        <v>1645</v>
      </c>
      <c r="AB603" s="245">
        <v>0</v>
      </c>
      <c r="AC603" s="245">
        <v>0</v>
      </c>
      <c r="AD603" s="245">
        <v>0</v>
      </c>
    </row>
    <row r="604" spans="1:30">
      <c r="A604" s="50" t="s">
        <v>604</v>
      </c>
      <c r="B604" s="8">
        <f>INDEX([1]TableS3!G:G,MATCH($A604,[1]TableS3!$A:$A,0))</f>
        <v>1476</v>
      </c>
      <c r="C604" s="50" t="str">
        <f>INDEX([1]TableS3!H:H,MATCH($A604,[1]TableS3!$A:$A,0))</f>
        <v>d__Bacteria;p__Proteobacteria;c__Gammaproteobacteria;o__Burkholderiales;f__Methylophilaceae;g__;s__</v>
      </c>
      <c r="D604" s="245">
        <v>0</v>
      </c>
      <c r="E604" s="245">
        <v>0</v>
      </c>
      <c r="F604" s="245">
        <v>0</v>
      </c>
      <c r="G604" s="245">
        <v>25</v>
      </c>
      <c r="H604" s="245">
        <v>6</v>
      </c>
      <c r="I604" s="245">
        <v>13</v>
      </c>
      <c r="J604" s="245">
        <v>0</v>
      </c>
      <c r="K604" s="245">
        <v>0</v>
      </c>
      <c r="L604" s="245">
        <v>0</v>
      </c>
      <c r="M604" s="245">
        <v>0</v>
      </c>
      <c r="N604" s="245">
        <v>0</v>
      </c>
      <c r="O604" s="245">
        <v>0</v>
      </c>
      <c r="P604" s="245">
        <v>0</v>
      </c>
      <c r="Q604" s="245">
        <v>0</v>
      </c>
      <c r="R604" s="245">
        <v>0</v>
      </c>
      <c r="S604" s="245">
        <v>33</v>
      </c>
      <c r="T604" s="245">
        <v>42</v>
      </c>
      <c r="U604" s="245">
        <v>109</v>
      </c>
      <c r="V604" s="245">
        <v>21491</v>
      </c>
      <c r="W604" s="245">
        <v>3</v>
      </c>
      <c r="X604" s="245">
        <v>0</v>
      </c>
      <c r="Y604" s="245">
        <v>33790</v>
      </c>
      <c r="Z604" s="245">
        <v>60309</v>
      </c>
      <c r="AA604" s="245">
        <v>16258</v>
      </c>
      <c r="AB604" s="245">
        <v>0</v>
      </c>
      <c r="AC604" s="245">
        <v>2</v>
      </c>
      <c r="AD604" s="245">
        <v>15</v>
      </c>
    </row>
    <row r="605" spans="1:30">
      <c r="A605" s="50" t="s">
        <v>605</v>
      </c>
      <c r="B605" s="8">
        <f>INDEX([1]TableS3!G:G,MATCH($A605,[1]TableS3!$A:$A,0))</f>
        <v>1478</v>
      </c>
      <c r="C605" s="50" t="str">
        <f>INDEX([1]TableS3!H:H,MATCH($A605,[1]TableS3!$A:$A,0))</f>
        <v>d__Bacteria;p__Cloacimonadota;c__Cloacimonadia;o__Cloacimonadales;f__Cloacimonadaceae;g__;s__</v>
      </c>
      <c r="D605" s="245">
        <v>4</v>
      </c>
      <c r="E605" s="245">
        <v>5</v>
      </c>
      <c r="F605" s="245">
        <v>4</v>
      </c>
      <c r="G605" s="245">
        <v>7</v>
      </c>
      <c r="H605" s="245">
        <v>0</v>
      </c>
      <c r="I605" s="245">
        <v>3</v>
      </c>
      <c r="J605" s="245">
        <v>0</v>
      </c>
      <c r="K605" s="245">
        <v>0</v>
      </c>
      <c r="L605" s="245">
        <v>0</v>
      </c>
      <c r="M605" s="245">
        <v>0</v>
      </c>
      <c r="N605" s="245">
        <v>0</v>
      </c>
      <c r="O605" s="245">
        <v>0</v>
      </c>
      <c r="P605" s="245">
        <v>0</v>
      </c>
      <c r="Q605" s="245">
        <v>2</v>
      </c>
      <c r="R605" s="245">
        <v>0</v>
      </c>
      <c r="S605" s="245">
        <v>158</v>
      </c>
      <c r="T605" s="245">
        <v>84</v>
      </c>
      <c r="U605" s="245">
        <v>69</v>
      </c>
      <c r="V605" s="245">
        <v>15086</v>
      </c>
      <c r="W605" s="245">
        <v>3100</v>
      </c>
      <c r="X605" s="245">
        <v>2703</v>
      </c>
      <c r="Y605" s="245">
        <v>11494</v>
      </c>
      <c r="Z605" s="245">
        <v>15532</v>
      </c>
      <c r="AA605" s="245">
        <v>10465</v>
      </c>
      <c r="AB605" s="245">
        <v>61</v>
      </c>
      <c r="AC605" s="245">
        <v>105</v>
      </c>
      <c r="AD605" s="245">
        <v>97</v>
      </c>
    </row>
    <row r="606" spans="1:30">
      <c r="A606" s="50" t="s">
        <v>606</v>
      </c>
      <c r="B606" s="8">
        <f>INDEX([1]TableS3!G:G,MATCH($A606,[1]TableS3!$A:$A,0))</f>
        <v>151</v>
      </c>
      <c r="C606" s="50" t="str">
        <f>INDEX([1]TableS3!H:H,MATCH($A606,[1]TableS3!$A:$A,0))</f>
        <v>d__Archaea;p__Halobacterota;c__Methanomicrobia;o__Methanomicrobiales;f__Methanoregulaceae;g__UBA9949;s__</v>
      </c>
      <c r="D606" s="245">
        <v>9194</v>
      </c>
      <c r="E606" s="245">
        <v>9074</v>
      </c>
      <c r="F606" s="245">
        <v>60494</v>
      </c>
      <c r="G606" s="245">
        <v>378069</v>
      </c>
      <c r="H606" s="245">
        <v>421514</v>
      </c>
      <c r="I606" s="245">
        <v>492007</v>
      </c>
      <c r="J606" s="245">
        <v>18</v>
      </c>
      <c r="K606" s="245">
        <v>38</v>
      </c>
      <c r="L606" s="245">
        <v>36</v>
      </c>
      <c r="M606" s="245">
        <v>21209</v>
      </c>
      <c r="N606" s="245">
        <v>13596</v>
      </c>
      <c r="O606" s="245">
        <v>8270</v>
      </c>
      <c r="P606" s="245">
        <v>72629</v>
      </c>
      <c r="Q606" s="245">
        <v>37225</v>
      </c>
      <c r="R606" s="245">
        <v>19505</v>
      </c>
      <c r="S606" s="245">
        <v>341920</v>
      </c>
      <c r="T606" s="245">
        <v>214430</v>
      </c>
      <c r="U606" s="245">
        <v>133468</v>
      </c>
      <c r="V606" s="245">
        <v>94314</v>
      </c>
      <c r="W606" s="245">
        <v>17340</v>
      </c>
      <c r="X606" s="245">
        <v>19932</v>
      </c>
      <c r="Y606" s="245">
        <v>157426</v>
      </c>
      <c r="Z606" s="245">
        <v>145503</v>
      </c>
      <c r="AA606" s="245">
        <v>150077</v>
      </c>
      <c r="AB606" s="245">
        <v>158617</v>
      </c>
      <c r="AC606" s="245">
        <v>131153</v>
      </c>
      <c r="AD606" s="245">
        <v>108794</v>
      </c>
    </row>
    <row r="607" spans="1:30">
      <c r="A607" s="50" t="s">
        <v>607</v>
      </c>
      <c r="B607" s="8">
        <f>INDEX([1]TableS3!G:G,MATCH($A607,[1]TableS3!$A:$A,0))</f>
        <v>1482</v>
      </c>
      <c r="C607" s="50" t="str">
        <f>INDEX([1]TableS3!H:H,MATCH($A607,[1]TableS3!$A:$A,0))</f>
        <v>d__Bacteria;p__Cloacimonadota;c__Cloacimonadia;o__Cloacimonadales;f__Cloacimonadaceae;g__UBA3900;s__</v>
      </c>
      <c r="D607" s="245">
        <v>68</v>
      </c>
      <c r="E607" s="245">
        <v>89</v>
      </c>
      <c r="F607" s="245">
        <v>141</v>
      </c>
      <c r="G607" s="245">
        <v>83</v>
      </c>
      <c r="H607" s="245">
        <v>92</v>
      </c>
      <c r="I607" s="245">
        <v>65</v>
      </c>
      <c r="J607" s="245">
        <v>0</v>
      </c>
      <c r="K607" s="245">
        <v>0</v>
      </c>
      <c r="L607" s="245">
        <v>0</v>
      </c>
      <c r="M607" s="245">
        <v>91</v>
      </c>
      <c r="N607" s="245">
        <v>11</v>
      </c>
      <c r="O607" s="245">
        <v>47</v>
      </c>
      <c r="P607" s="245">
        <v>56</v>
      </c>
      <c r="Q607" s="245">
        <v>131</v>
      </c>
      <c r="R607" s="245">
        <v>53</v>
      </c>
      <c r="S607" s="245">
        <v>6170</v>
      </c>
      <c r="T607" s="245">
        <v>3338</v>
      </c>
      <c r="U607" s="245">
        <v>10976</v>
      </c>
      <c r="V607" s="245">
        <v>524</v>
      </c>
      <c r="W607" s="245">
        <v>1796</v>
      </c>
      <c r="X607" s="245">
        <v>3394</v>
      </c>
      <c r="Y607" s="245">
        <v>9778</v>
      </c>
      <c r="Z607" s="245">
        <v>545</v>
      </c>
      <c r="AA607" s="245">
        <v>2236</v>
      </c>
      <c r="AB607" s="245">
        <v>74</v>
      </c>
      <c r="AC607" s="245">
        <v>115</v>
      </c>
      <c r="AD607" s="245">
        <v>129</v>
      </c>
    </row>
    <row r="608" spans="1:30">
      <c r="A608" s="50" t="s">
        <v>608</v>
      </c>
      <c r="B608" s="8">
        <f>INDEX([1]TableS3!G:G,MATCH($A608,[1]TableS3!$A:$A,0))</f>
        <v>1483</v>
      </c>
      <c r="C608" s="50" t="str">
        <f>INDEX([1]TableS3!H:H,MATCH($A608,[1]TableS3!$A:$A,0))</f>
        <v>d__Bacteria;p__Bacteroidota;c__Bacteroidia;o__Flavobacteriales;f__Flavobacteriaceae;g__Flavobacterium;s__</v>
      </c>
      <c r="D608" s="245">
        <v>8</v>
      </c>
      <c r="E608" s="245">
        <v>30</v>
      </c>
      <c r="F608" s="245">
        <v>52</v>
      </c>
      <c r="G608" s="245">
        <v>270</v>
      </c>
      <c r="H608" s="245">
        <v>27</v>
      </c>
      <c r="I608" s="245">
        <v>162</v>
      </c>
      <c r="J608" s="245">
        <v>0</v>
      </c>
      <c r="K608" s="245">
        <v>0</v>
      </c>
      <c r="L608" s="245">
        <v>0</v>
      </c>
      <c r="M608" s="245">
        <v>0</v>
      </c>
      <c r="N608" s="245">
        <v>0</v>
      </c>
      <c r="O608" s="245">
        <v>3</v>
      </c>
      <c r="P608" s="245">
        <v>0</v>
      </c>
      <c r="Q608" s="245">
        <v>0</v>
      </c>
      <c r="R608" s="245">
        <v>0</v>
      </c>
      <c r="S608" s="245">
        <v>28</v>
      </c>
      <c r="T608" s="245">
        <v>58</v>
      </c>
      <c r="U608" s="245">
        <v>149</v>
      </c>
      <c r="V608" s="245">
        <v>8433</v>
      </c>
      <c r="W608" s="245">
        <v>4</v>
      </c>
      <c r="X608" s="245">
        <v>9</v>
      </c>
      <c r="Y608" s="245">
        <v>12093</v>
      </c>
      <c r="Z608" s="245">
        <v>15724</v>
      </c>
      <c r="AA608" s="245">
        <v>430</v>
      </c>
      <c r="AB608" s="245">
        <v>48</v>
      </c>
      <c r="AC608" s="245">
        <v>33</v>
      </c>
      <c r="AD608" s="245">
        <v>17</v>
      </c>
    </row>
    <row r="609" spans="1:30">
      <c r="A609" s="50" t="s">
        <v>609</v>
      </c>
      <c r="B609" s="8">
        <f>INDEX([1]TableS3!G:G,MATCH($A609,[1]TableS3!$A:$A,0))</f>
        <v>1486</v>
      </c>
      <c r="C609" s="50" t="str">
        <f>INDEX([1]TableS3!H:H,MATCH($A609,[1]TableS3!$A:$A,0))</f>
        <v>d__Bacteria;p__Proteobacteria;c__Gammaproteobacteria;o__Burkholderiales;f__Burkholderiaceae;g__JOSHI-001;s__</v>
      </c>
      <c r="D609" s="245">
        <v>60</v>
      </c>
      <c r="E609" s="245">
        <v>46</v>
      </c>
      <c r="F609" s="245">
        <v>95</v>
      </c>
      <c r="G609" s="245">
        <v>14</v>
      </c>
      <c r="H609" s="245">
        <v>3</v>
      </c>
      <c r="I609" s="245">
        <v>14</v>
      </c>
      <c r="J609" s="245">
        <v>4</v>
      </c>
      <c r="K609" s="245">
        <v>7</v>
      </c>
      <c r="L609" s="245">
        <v>4</v>
      </c>
      <c r="M609" s="245">
        <v>8</v>
      </c>
      <c r="N609" s="245">
        <v>2</v>
      </c>
      <c r="O609" s="245">
        <v>14</v>
      </c>
      <c r="P609" s="245">
        <v>0</v>
      </c>
      <c r="Q609" s="245">
        <v>2</v>
      </c>
      <c r="R609" s="245">
        <v>3</v>
      </c>
      <c r="S609" s="245">
        <v>284</v>
      </c>
      <c r="T609" s="245">
        <v>475</v>
      </c>
      <c r="U609" s="245">
        <v>706</v>
      </c>
      <c r="V609" s="245">
        <v>5598</v>
      </c>
      <c r="W609" s="245">
        <v>86</v>
      </c>
      <c r="X609" s="245">
        <v>30</v>
      </c>
      <c r="Y609" s="245">
        <v>13693</v>
      </c>
      <c r="Z609" s="245">
        <v>13399</v>
      </c>
      <c r="AA609" s="245">
        <v>719</v>
      </c>
      <c r="AB609" s="245">
        <v>83</v>
      </c>
      <c r="AC609" s="245">
        <v>104</v>
      </c>
      <c r="AD609" s="245">
        <v>69</v>
      </c>
    </row>
    <row r="610" spans="1:30">
      <c r="A610" s="50" t="s">
        <v>610</v>
      </c>
      <c r="B610" s="8">
        <f>INDEX([1]TableS3!G:G,MATCH($A610,[1]TableS3!$A:$A,0))</f>
        <v>1487</v>
      </c>
      <c r="C610" s="50" t="str">
        <f>INDEX([1]TableS3!H:H,MATCH($A610,[1]TableS3!$A:$A,0))</f>
        <v>d__Bacteria;p__Proteobacteria;c__Gammaproteobacteria;o__Burkholderiales;f__Burkholderiaceae;g__Piscinibacter;s__</v>
      </c>
      <c r="D610" s="245">
        <v>267</v>
      </c>
      <c r="E610" s="245">
        <v>233</v>
      </c>
      <c r="F610" s="245">
        <v>309</v>
      </c>
      <c r="G610" s="245">
        <v>1052</v>
      </c>
      <c r="H610" s="245">
        <v>359</v>
      </c>
      <c r="I610" s="245">
        <v>650</v>
      </c>
      <c r="J610" s="245">
        <v>2</v>
      </c>
      <c r="K610" s="245">
        <v>29</v>
      </c>
      <c r="L610" s="245">
        <v>4</v>
      </c>
      <c r="M610" s="245">
        <v>56</v>
      </c>
      <c r="N610" s="245">
        <v>26</v>
      </c>
      <c r="O610" s="245">
        <v>89</v>
      </c>
      <c r="P610" s="245">
        <v>18</v>
      </c>
      <c r="Q610" s="245">
        <v>13</v>
      </c>
      <c r="R610" s="245">
        <v>6</v>
      </c>
      <c r="S610" s="245">
        <v>2508</v>
      </c>
      <c r="T610" s="245">
        <v>2505</v>
      </c>
      <c r="U610" s="245">
        <v>4231</v>
      </c>
      <c r="V610" s="245">
        <v>13534</v>
      </c>
      <c r="W610" s="245">
        <v>1107</v>
      </c>
      <c r="X610" s="245">
        <v>473</v>
      </c>
      <c r="Y610" s="245">
        <v>25500</v>
      </c>
      <c r="Z610" s="245">
        <v>30758</v>
      </c>
      <c r="AA610" s="245">
        <v>3426</v>
      </c>
      <c r="AB610" s="245">
        <v>243</v>
      </c>
      <c r="AC610" s="245">
        <v>162</v>
      </c>
      <c r="AD610" s="245">
        <v>243</v>
      </c>
    </row>
    <row r="611" spans="1:30">
      <c r="A611" s="50" t="s">
        <v>611</v>
      </c>
      <c r="B611" s="8">
        <f>INDEX([1]TableS3!G:G,MATCH($A611,[1]TableS3!$A:$A,0))</f>
        <v>1489</v>
      </c>
      <c r="C611" s="50" t="str">
        <f>INDEX([1]TableS3!H:H,MATCH($A611,[1]TableS3!$A:$A,0))</f>
        <v>d__Bacteria;p__Hydrogenedentota;c__Hydrogenedentia;o__Hydrogenedentiales;f__;g__;s__</v>
      </c>
      <c r="D611" s="245">
        <v>17</v>
      </c>
      <c r="E611" s="245">
        <v>4</v>
      </c>
      <c r="F611" s="245">
        <v>8</v>
      </c>
      <c r="G611" s="245">
        <v>1</v>
      </c>
      <c r="H611" s="245">
        <v>0</v>
      </c>
      <c r="I611" s="245">
        <v>0</v>
      </c>
      <c r="J611" s="245">
        <v>4</v>
      </c>
      <c r="K611" s="245">
        <v>2</v>
      </c>
      <c r="L611" s="245">
        <v>0</v>
      </c>
      <c r="M611" s="245">
        <v>1</v>
      </c>
      <c r="N611" s="245">
        <v>11</v>
      </c>
      <c r="O611" s="245">
        <v>9</v>
      </c>
      <c r="P611" s="245">
        <v>1</v>
      </c>
      <c r="Q611" s="245">
        <v>0</v>
      </c>
      <c r="R611" s="245">
        <v>1</v>
      </c>
      <c r="S611" s="245">
        <v>217</v>
      </c>
      <c r="T611" s="245">
        <v>10</v>
      </c>
      <c r="U611" s="245">
        <v>16</v>
      </c>
      <c r="V611" s="245">
        <v>18025</v>
      </c>
      <c r="W611" s="245">
        <v>2</v>
      </c>
      <c r="X611" s="245">
        <v>7</v>
      </c>
      <c r="Y611" s="245">
        <v>40013</v>
      </c>
      <c r="Z611" s="245">
        <v>38565</v>
      </c>
      <c r="AA611" s="245">
        <v>125092</v>
      </c>
      <c r="AB611" s="245">
        <v>6</v>
      </c>
      <c r="AC611" s="245">
        <v>3</v>
      </c>
      <c r="AD611" s="245">
        <v>69</v>
      </c>
    </row>
    <row r="612" spans="1:30">
      <c r="A612" s="50" t="s">
        <v>612</v>
      </c>
      <c r="B612" s="8">
        <f>INDEX([1]TableS3!G:G,MATCH($A612,[1]TableS3!$A:$A,0))</f>
        <v>142</v>
      </c>
      <c r="C612" s="50" t="str">
        <f>INDEX([1]TableS3!H:H,MATCH($A612,[1]TableS3!$A:$A,0))</f>
        <v>d__Bacteria;p__Goldbacteria;c__PGYV01;o__PGYV01;f__PGYV01;g__PGYV01;s__</v>
      </c>
      <c r="D612" s="245">
        <v>4575</v>
      </c>
      <c r="E612" s="245">
        <v>4925</v>
      </c>
      <c r="F612" s="245">
        <v>3248</v>
      </c>
      <c r="G612" s="245">
        <v>686</v>
      </c>
      <c r="H612" s="245">
        <v>680</v>
      </c>
      <c r="I612" s="245">
        <v>1259</v>
      </c>
      <c r="J612" s="245">
        <v>0</v>
      </c>
      <c r="K612" s="245">
        <v>0</v>
      </c>
      <c r="L612" s="245">
        <v>0</v>
      </c>
      <c r="M612" s="245">
        <v>128</v>
      </c>
      <c r="N612" s="245">
        <v>118</v>
      </c>
      <c r="O612" s="245">
        <v>123</v>
      </c>
      <c r="P612" s="245">
        <v>25</v>
      </c>
      <c r="Q612" s="245">
        <v>63</v>
      </c>
      <c r="R612" s="245">
        <v>43</v>
      </c>
      <c r="S612" s="245">
        <v>713</v>
      </c>
      <c r="T612" s="245">
        <v>2905</v>
      </c>
      <c r="U612" s="245">
        <v>2355</v>
      </c>
      <c r="V612" s="245">
        <v>24017</v>
      </c>
      <c r="W612" s="245">
        <v>367</v>
      </c>
      <c r="X612" s="245">
        <v>754</v>
      </c>
      <c r="Y612" s="245">
        <v>28537</v>
      </c>
      <c r="Z612" s="245">
        <v>44615</v>
      </c>
      <c r="AA612" s="245">
        <v>7433</v>
      </c>
      <c r="AB612" s="245">
        <v>300</v>
      </c>
      <c r="AC612" s="245">
        <v>344</v>
      </c>
      <c r="AD612" s="245">
        <v>237</v>
      </c>
    </row>
    <row r="613" spans="1:30">
      <c r="A613" s="50" t="s">
        <v>613</v>
      </c>
      <c r="B613" s="8">
        <f>INDEX([1]TableS3!G:G,MATCH($A613,[1]TableS3!$A:$A,0))</f>
        <v>1494</v>
      </c>
      <c r="C613" s="50" t="str">
        <f>INDEX([1]TableS3!H:H,MATCH($A613,[1]TableS3!$A:$A,0))</f>
        <v>d__Bacteria;p__Bacteroidota;c__Bacteroidia;o__Cytophagales;f__Cyclobacteriaceae;g__Chryseolinea;s__</v>
      </c>
      <c r="D613" s="245">
        <v>66</v>
      </c>
      <c r="E613" s="245">
        <v>82</v>
      </c>
      <c r="F613" s="245">
        <v>96</v>
      </c>
      <c r="G613" s="245">
        <v>4</v>
      </c>
      <c r="H613" s="245">
        <v>0</v>
      </c>
      <c r="I613" s="245">
        <v>3</v>
      </c>
      <c r="J613" s="245">
        <v>0</v>
      </c>
      <c r="K613" s="245">
        <v>0</v>
      </c>
      <c r="L613" s="245">
        <v>0</v>
      </c>
      <c r="M613" s="245">
        <v>1</v>
      </c>
      <c r="N613" s="245">
        <v>0</v>
      </c>
      <c r="O613" s="245">
        <v>4</v>
      </c>
      <c r="P613" s="245">
        <v>0</v>
      </c>
      <c r="Q613" s="245">
        <v>2</v>
      </c>
      <c r="R613" s="245">
        <v>0</v>
      </c>
      <c r="S613" s="245">
        <v>9</v>
      </c>
      <c r="T613" s="245">
        <v>13</v>
      </c>
      <c r="U613" s="245">
        <v>31</v>
      </c>
      <c r="V613" s="245">
        <v>3240</v>
      </c>
      <c r="W613" s="245">
        <v>11</v>
      </c>
      <c r="X613" s="245">
        <v>9</v>
      </c>
      <c r="Y613" s="245">
        <v>4615</v>
      </c>
      <c r="Z613" s="245">
        <v>7579</v>
      </c>
      <c r="AA613" s="245">
        <v>2336</v>
      </c>
      <c r="AB613" s="245">
        <v>53</v>
      </c>
      <c r="AC613" s="245">
        <v>71</v>
      </c>
      <c r="AD613" s="245">
        <v>52</v>
      </c>
    </row>
    <row r="614" spans="1:30">
      <c r="A614" s="50" t="s">
        <v>614</v>
      </c>
      <c r="B614" s="8">
        <f>INDEX([1]TableS3!G:G,MATCH($A614,[1]TableS3!$A:$A,0))</f>
        <v>1500</v>
      </c>
      <c r="C614" s="50" t="str">
        <f>INDEX([1]TableS3!H:H,MATCH($A614,[1]TableS3!$A:$A,0))</f>
        <v>d__Bacteria;p__Proteobacteria;c__Alphaproteobacteria;o__Caulobacterales;f__Hyphomonadaceae;g__UBA7672;s__</v>
      </c>
      <c r="D614" s="245">
        <v>21</v>
      </c>
      <c r="E614" s="245">
        <v>16</v>
      </c>
      <c r="F614" s="245">
        <v>23</v>
      </c>
      <c r="G614" s="245">
        <v>44</v>
      </c>
      <c r="H614" s="245">
        <v>10</v>
      </c>
      <c r="I614" s="245">
        <v>42</v>
      </c>
      <c r="J614" s="245">
        <v>0</v>
      </c>
      <c r="K614" s="245">
        <v>0</v>
      </c>
      <c r="L614" s="245">
        <v>0</v>
      </c>
      <c r="M614" s="245">
        <v>38</v>
      </c>
      <c r="N614" s="245">
        <v>9</v>
      </c>
      <c r="O614" s="245">
        <v>25</v>
      </c>
      <c r="P614" s="245">
        <v>2</v>
      </c>
      <c r="Q614" s="245">
        <v>8</v>
      </c>
      <c r="R614" s="245">
        <v>2</v>
      </c>
      <c r="S614" s="245">
        <v>69</v>
      </c>
      <c r="T614" s="245">
        <v>71</v>
      </c>
      <c r="U614" s="245">
        <v>70</v>
      </c>
      <c r="V614" s="245">
        <v>758</v>
      </c>
      <c r="W614" s="245">
        <v>67</v>
      </c>
      <c r="X614" s="245">
        <v>28</v>
      </c>
      <c r="Y614" s="245">
        <v>997</v>
      </c>
      <c r="Z614" s="245">
        <v>1559</v>
      </c>
      <c r="AA614" s="245">
        <v>120</v>
      </c>
      <c r="AB614" s="245">
        <v>101</v>
      </c>
      <c r="AC614" s="245">
        <v>67</v>
      </c>
      <c r="AD614" s="245">
        <v>95</v>
      </c>
    </row>
    <row r="615" spans="1:30">
      <c r="A615" s="50" t="s">
        <v>615</v>
      </c>
      <c r="B615" s="8">
        <f>INDEX([1]TableS3!G:G,MATCH($A615,[1]TableS3!$A:$A,0))</f>
        <v>147</v>
      </c>
      <c r="C615" s="50" t="str">
        <f>INDEX([1]TableS3!H:H,MATCH($A615,[1]TableS3!$A:$A,0))</f>
        <v>d__Bacteria;p__Bacteroidota;c__Bacteroidia;o__Bacteroidales;f__vadinHA17;g__SR-FBR-E99;s__</v>
      </c>
      <c r="D615" s="245">
        <v>417127</v>
      </c>
      <c r="E615" s="245">
        <v>414306</v>
      </c>
      <c r="F615" s="245">
        <v>459634</v>
      </c>
      <c r="G615" s="245">
        <v>2890</v>
      </c>
      <c r="H615" s="245">
        <v>2991</v>
      </c>
      <c r="I615" s="245">
        <v>2964</v>
      </c>
      <c r="J615" s="245">
        <v>167</v>
      </c>
      <c r="K615" s="245">
        <v>190</v>
      </c>
      <c r="L615" s="245">
        <v>140</v>
      </c>
      <c r="M615" s="245">
        <v>589458</v>
      </c>
      <c r="N615" s="245">
        <v>319308</v>
      </c>
      <c r="O615" s="245">
        <v>564583</v>
      </c>
      <c r="P615" s="245">
        <v>4220</v>
      </c>
      <c r="Q615" s="245">
        <v>6127</v>
      </c>
      <c r="R615" s="245">
        <v>5024</v>
      </c>
      <c r="S615" s="245">
        <v>86924</v>
      </c>
      <c r="T615" s="245">
        <v>688689</v>
      </c>
      <c r="U615" s="245">
        <v>570522</v>
      </c>
      <c r="V615" s="245">
        <v>45116</v>
      </c>
      <c r="W615" s="245">
        <v>765</v>
      </c>
      <c r="X615" s="245">
        <v>1035</v>
      </c>
      <c r="Y615" s="245">
        <v>68374</v>
      </c>
      <c r="Z615" s="245">
        <v>95068</v>
      </c>
      <c r="AA615" s="245">
        <v>155044</v>
      </c>
      <c r="AB615" s="245">
        <v>317354</v>
      </c>
      <c r="AC615" s="245">
        <v>550609</v>
      </c>
      <c r="AD615" s="245">
        <v>528095</v>
      </c>
    </row>
    <row r="616" spans="1:30">
      <c r="A616" s="50" t="s">
        <v>616</v>
      </c>
      <c r="B616" s="8">
        <f>INDEX([1]TableS3!G:G,MATCH($A616,[1]TableS3!$A:$A,0))</f>
        <v>1503</v>
      </c>
      <c r="C616" s="50" t="str">
        <f>INDEX([1]TableS3!H:H,MATCH($A616,[1]TableS3!$A:$A,0))</f>
        <v>d__Bacteria;p__KSB1;c__UBA2214;o__UBA2214;f__UBA2214;g__;s__</v>
      </c>
      <c r="D616" s="245">
        <v>0</v>
      </c>
      <c r="E616" s="245">
        <v>0</v>
      </c>
      <c r="F616" s="245">
        <v>0</v>
      </c>
      <c r="G616" s="245">
        <v>0</v>
      </c>
      <c r="H616" s="245">
        <v>0</v>
      </c>
      <c r="I616" s="245">
        <v>0</v>
      </c>
      <c r="J616" s="245">
        <v>0</v>
      </c>
      <c r="K616" s="245">
        <v>2</v>
      </c>
      <c r="L616" s="245">
        <v>0</v>
      </c>
      <c r="M616" s="245">
        <v>0</v>
      </c>
      <c r="N616" s="245">
        <v>0</v>
      </c>
      <c r="O616" s="245">
        <v>9</v>
      </c>
      <c r="P616" s="245">
        <v>0</v>
      </c>
      <c r="Q616" s="245">
        <v>0</v>
      </c>
      <c r="R616" s="245">
        <v>0</v>
      </c>
      <c r="S616" s="245">
        <v>91</v>
      </c>
      <c r="T616" s="245">
        <v>0</v>
      </c>
      <c r="U616" s="245">
        <v>0</v>
      </c>
      <c r="V616" s="245">
        <v>579</v>
      </c>
      <c r="W616" s="245">
        <v>83</v>
      </c>
      <c r="X616" s="245">
        <v>169</v>
      </c>
      <c r="Y616" s="245">
        <v>36041</v>
      </c>
      <c r="Z616" s="245">
        <v>1048</v>
      </c>
      <c r="AA616" s="245">
        <v>49551</v>
      </c>
      <c r="AB616" s="245">
        <v>0</v>
      </c>
      <c r="AC616" s="245">
        <v>0</v>
      </c>
      <c r="AD616" s="245">
        <v>23</v>
      </c>
    </row>
    <row r="617" spans="1:30">
      <c r="A617" s="50" t="s">
        <v>617</v>
      </c>
      <c r="B617" s="8">
        <f>INDEX([1]TableS3!G:G,MATCH($A617,[1]TableS3!$A:$A,0))</f>
        <v>1505</v>
      </c>
      <c r="C617" s="50" t="str">
        <f>INDEX([1]TableS3!H:H,MATCH($A617,[1]TableS3!$A:$A,0))</f>
        <v>d__Bacteria;p__KSB1;c__UBA2214;o__UBA2214;f__UBA2214;g__;s__</v>
      </c>
      <c r="D617" s="245">
        <v>62</v>
      </c>
      <c r="E617" s="245">
        <v>43</v>
      </c>
      <c r="F617" s="245">
        <v>42</v>
      </c>
      <c r="G617" s="245">
        <v>1</v>
      </c>
      <c r="H617" s="245">
        <v>8</v>
      </c>
      <c r="I617" s="245">
        <v>4</v>
      </c>
      <c r="J617" s="245">
        <v>13</v>
      </c>
      <c r="K617" s="245">
        <v>16</v>
      </c>
      <c r="L617" s="245">
        <v>6</v>
      </c>
      <c r="M617" s="245">
        <v>14</v>
      </c>
      <c r="N617" s="245">
        <v>7</v>
      </c>
      <c r="O617" s="245">
        <v>14</v>
      </c>
      <c r="P617" s="245">
        <v>14</v>
      </c>
      <c r="Q617" s="245">
        <v>14</v>
      </c>
      <c r="R617" s="245">
        <v>11</v>
      </c>
      <c r="S617" s="245">
        <v>278</v>
      </c>
      <c r="T617" s="245">
        <v>3234</v>
      </c>
      <c r="U617" s="245">
        <v>655</v>
      </c>
      <c r="V617" s="245">
        <v>689</v>
      </c>
      <c r="W617" s="245">
        <v>2</v>
      </c>
      <c r="X617" s="245">
        <v>10</v>
      </c>
      <c r="Y617" s="245">
        <v>2638</v>
      </c>
      <c r="Z617" s="245">
        <v>1347</v>
      </c>
      <c r="AA617" s="245">
        <v>4602</v>
      </c>
      <c r="AB617" s="245">
        <v>55</v>
      </c>
      <c r="AC617" s="245">
        <v>62</v>
      </c>
      <c r="AD617" s="245">
        <v>78</v>
      </c>
    </row>
    <row r="618" spans="1:30">
      <c r="A618" s="50" t="s">
        <v>618</v>
      </c>
      <c r="B618" s="8">
        <f>INDEX([1]TableS3!G:G,MATCH($A618,[1]TableS3!$A:$A,0))</f>
        <v>1136</v>
      </c>
      <c r="C618" s="50" t="str">
        <f>INDEX([1]TableS3!H:H,MATCH($A618,[1]TableS3!$A:$A,0))</f>
        <v>d__Bacteria;p__Thermotogota;c__Thermotogae;o__;f__;g__;s__</v>
      </c>
      <c r="D618" s="245">
        <v>940</v>
      </c>
      <c r="E618" s="245">
        <v>991</v>
      </c>
      <c r="F618" s="245">
        <v>1287</v>
      </c>
      <c r="G618" s="245">
        <v>6</v>
      </c>
      <c r="H618" s="245">
        <v>1</v>
      </c>
      <c r="I618" s="245">
        <v>0</v>
      </c>
      <c r="J618" s="245">
        <v>14</v>
      </c>
      <c r="K618" s="245">
        <v>2</v>
      </c>
      <c r="L618" s="245">
        <v>7</v>
      </c>
      <c r="M618" s="245">
        <v>159</v>
      </c>
      <c r="N618" s="245">
        <v>118</v>
      </c>
      <c r="O618" s="245">
        <v>957</v>
      </c>
      <c r="P618" s="245">
        <v>193</v>
      </c>
      <c r="Q618" s="245">
        <v>318</v>
      </c>
      <c r="R618" s="245">
        <v>388</v>
      </c>
      <c r="S618" s="245">
        <v>7225</v>
      </c>
      <c r="T618" s="245">
        <v>13527</v>
      </c>
      <c r="U618" s="245">
        <v>4837</v>
      </c>
      <c r="V618" s="245">
        <v>240120</v>
      </c>
      <c r="W618" s="245">
        <v>8</v>
      </c>
      <c r="X618" s="245">
        <v>18</v>
      </c>
      <c r="Y618" s="245">
        <v>363416</v>
      </c>
      <c r="Z618" s="245">
        <v>534268</v>
      </c>
      <c r="AA618" s="245">
        <v>1003685</v>
      </c>
      <c r="AB618" s="245">
        <v>2565</v>
      </c>
      <c r="AC618" s="245">
        <v>1173</v>
      </c>
      <c r="AD618" s="245">
        <v>1640</v>
      </c>
    </row>
    <row r="619" spans="1:30">
      <c r="A619" s="50" t="s">
        <v>619</v>
      </c>
      <c r="B619" s="8">
        <f>INDEX([1]TableS3!G:G,MATCH($A619,[1]TableS3!$A:$A,0))</f>
        <v>1161</v>
      </c>
      <c r="C619" s="50" t="str">
        <f>INDEX([1]TableS3!H:H,MATCH($A619,[1]TableS3!$A:$A,0))</f>
        <v>d__Bacteria;p__Bacteroidota;c__Bacteroidia;o__Bacteroidales;f__UBA932;g__Bact-11;s__</v>
      </c>
      <c r="D619" s="245">
        <v>4112</v>
      </c>
      <c r="E619" s="245">
        <v>4336</v>
      </c>
      <c r="F619" s="245">
        <v>5869</v>
      </c>
      <c r="G619" s="245">
        <v>29</v>
      </c>
      <c r="H619" s="245">
        <v>9</v>
      </c>
      <c r="I619" s="245">
        <v>25</v>
      </c>
      <c r="J619" s="245">
        <v>5</v>
      </c>
      <c r="K619" s="245">
        <v>0</v>
      </c>
      <c r="L619" s="245">
        <v>0</v>
      </c>
      <c r="M619" s="245">
        <v>217</v>
      </c>
      <c r="N619" s="245">
        <v>72</v>
      </c>
      <c r="O619" s="245">
        <v>196</v>
      </c>
      <c r="P619" s="245">
        <v>0</v>
      </c>
      <c r="Q619" s="245">
        <v>0</v>
      </c>
      <c r="R619" s="245">
        <v>2</v>
      </c>
      <c r="S619" s="245">
        <v>1582</v>
      </c>
      <c r="T619" s="245">
        <v>12415</v>
      </c>
      <c r="U619" s="245">
        <v>5116</v>
      </c>
      <c r="V619" s="245">
        <v>3555</v>
      </c>
      <c r="W619" s="245">
        <v>2</v>
      </c>
      <c r="X619" s="245">
        <v>3</v>
      </c>
      <c r="Y619" s="245">
        <v>14234</v>
      </c>
      <c r="Z619" s="245">
        <v>6953</v>
      </c>
      <c r="AA619" s="245">
        <v>90576</v>
      </c>
      <c r="AB619" s="245">
        <v>8722</v>
      </c>
      <c r="AC619" s="245">
        <v>14872</v>
      </c>
      <c r="AD619" s="245">
        <v>16430</v>
      </c>
    </row>
    <row r="620" spans="1:30">
      <c r="A620" s="50" t="s">
        <v>620</v>
      </c>
      <c r="B620" s="8">
        <f>INDEX([1]TableS3!G:G,MATCH($A620,[1]TableS3!$A:$A,0))</f>
        <v>1514</v>
      </c>
      <c r="C620" s="50" t="str">
        <f>INDEX([1]TableS3!H:H,MATCH($A620,[1]TableS3!$A:$A,0))</f>
        <v>d__Bacteria;p__Proteobacteria;c__Gammaproteobacteria;o__Xanthomonadales;f__Rhodanobacteraceae;g__Dokdonella;s__</v>
      </c>
      <c r="D620" s="245">
        <v>0</v>
      </c>
      <c r="E620" s="245">
        <v>0</v>
      </c>
      <c r="F620" s="245">
        <v>0</v>
      </c>
      <c r="G620" s="245">
        <v>0</v>
      </c>
      <c r="H620" s="245">
        <v>0</v>
      </c>
      <c r="I620" s="245">
        <v>0</v>
      </c>
      <c r="J620" s="245">
        <v>0</v>
      </c>
      <c r="K620" s="245">
        <v>0</v>
      </c>
      <c r="L620" s="245">
        <v>0</v>
      </c>
      <c r="M620" s="245">
        <v>1</v>
      </c>
      <c r="N620" s="245">
        <v>0</v>
      </c>
      <c r="O620" s="245">
        <v>0</v>
      </c>
      <c r="P620" s="245">
        <v>0</v>
      </c>
      <c r="Q620" s="245">
        <v>0</v>
      </c>
      <c r="R620" s="245">
        <v>8</v>
      </c>
      <c r="S620" s="245">
        <v>4</v>
      </c>
      <c r="T620" s="245">
        <v>4</v>
      </c>
      <c r="U620" s="245">
        <v>2</v>
      </c>
      <c r="V620" s="245">
        <v>5328</v>
      </c>
      <c r="W620" s="245">
        <v>0</v>
      </c>
      <c r="X620" s="245">
        <v>0</v>
      </c>
      <c r="Y620" s="245">
        <v>7846</v>
      </c>
      <c r="Z620" s="245">
        <v>11056</v>
      </c>
      <c r="AA620" s="245">
        <v>332</v>
      </c>
      <c r="AB620" s="245">
        <v>1</v>
      </c>
      <c r="AC620" s="245">
        <v>0</v>
      </c>
      <c r="AD620" s="245">
        <v>0</v>
      </c>
    </row>
    <row r="621" spans="1:30">
      <c r="A621" s="50" t="s">
        <v>621</v>
      </c>
      <c r="B621" s="8">
        <f>INDEX([1]TableS3!G:G,MATCH($A621,[1]TableS3!$A:$A,0))</f>
        <v>1515</v>
      </c>
      <c r="C621" s="50" t="str">
        <f>INDEX([1]TableS3!H:H,MATCH($A621,[1]TableS3!$A:$A,0))</f>
        <v>d__Bacteria;p__Bacteroidota;c__Bacteroidia;o__Bacteroidales;f__BBW3;g__;s__</v>
      </c>
      <c r="D621" s="245">
        <v>46</v>
      </c>
      <c r="E621" s="245">
        <v>49</v>
      </c>
      <c r="F621" s="245">
        <v>82</v>
      </c>
      <c r="G621" s="245">
        <v>451</v>
      </c>
      <c r="H621" s="245">
        <v>286</v>
      </c>
      <c r="I621" s="245">
        <v>927</v>
      </c>
      <c r="J621" s="245">
        <v>86</v>
      </c>
      <c r="K621" s="245">
        <v>154</v>
      </c>
      <c r="L621" s="245">
        <v>155</v>
      </c>
      <c r="M621" s="245">
        <v>160</v>
      </c>
      <c r="N621" s="245">
        <v>109</v>
      </c>
      <c r="O621" s="245">
        <v>130</v>
      </c>
      <c r="P621" s="245">
        <v>1806</v>
      </c>
      <c r="Q621" s="245">
        <v>1689</v>
      </c>
      <c r="R621" s="245">
        <v>1108</v>
      </c>
      <c r="S621" s="245">
        <v>16138</v>
      </c>
      <c r="T621" s="245">
        <v>13218</v>
      </c>
      <c r="U621" s="245">
        <v>38976</v>
      </c>
      <c r="V621" s="245">
        <v>55071</v>
      </c>
      <c r="W621" s="245">
        <v>8147</v>
      </c>
      <c r="X621" s="245">
        <v>6307</v>
      </c>
      <c r="Y621" s="245">
        <v>89792</v>
      </c>
      <c r="Z621" s="245">
        <v>84495</v>
      </c>
      <c r="AA621" s="245">
        <v>33644</v>
      </c>
      <c r="AB621" s="245">
        <v>533</v>
      </c>
      <c r="AC621" s="245">
        <v>641</v>
      </c>
      <c r="AD621" s="245">
        <v>333</v>
      </c>
    </row>
    <row r="622" spans="1:30">
      <c r="A622" s="50" t="s">
        <v>622</v>
      </c>
      <c r="B622" s="8">
        <f>INDEX([1]TableS3!G:G,MATCH($A622,[1]TableS3!$A:$A,0))</f>
        <v>25</v>
      </c>
      <c r="C622" s="50" t="str">
        <f>INDEX([1]TableS3!H:H,MATCH($A622,[1]TableS3!$A:$A,0))</f>
        <v>d__Bacteria;p__Verrucomicrobiota;c__Verrucomicrobiae;o__Pedosphaerales;f__Pedosphaeraceae;g__UBA8199;s__UBA8199 sp003527065</v>
      </c>
      <c r="D622" s="245">
        <v>27059</v>
      </c>
      <c r="E622" s="245">
        <v>18971</v>
      </c>
      <c r="F622" s="245">
        <v>17531</v>
      </c>
      <c r="G622" s="245">
        <v>6569</v>
      </c>
      <c r="H622" s="245">
        <v>5573</v>
      </c>
      <c r="I622" s="245">
        <v>12409</v>
      </c>
      <c r="J622" s="245">
        <v>32</v>
      </c>
      <c r="K622" s="245">
        <v>70</v>
      </c>
      <c r="L622" s="245">
        <v>71</v>
      </c>
      <c r="M622" s="245">
        <v>7388</v>
      </c>
      <c r="N622" s="245">
        <v>12463</v>
      </c>
      <c r="O622" s="245">
        <v>26015</v>
      </c>
      <c r="P622" s="245">
        <v>114362</v>
      </c>
      <c r="Q622" s="245">
        <v>83047</v>
      </c>
      <c r="R622" s="245">
        <v>69521</v>
      </c>
      <c r="S622" s="245">
        <v>65559</v>
      </c>
      <c r="T622" s="245">
        <v>274000</v>
      </c>
      <c r="U622" s="245">
        <v>222696</v>
      </c>
      <c r="V622" s="245">
        <v>18469</v>
      </c>
      <c r="W622" s="245">
        <v>37704</v>
      </c>
      <c r="X622" s="245">
        <v>51101</v>
      </c>
      <c r="Y622" s="245">
        <v>12011</v>
      </c>
      <c r="Z622" s="245">
        <v>13431</v>
      </c>
      <c r="AA622" s="245">
        <v>24716</v>
      </c>
      <c r="AB622" s="245">
        <v>85968</v>
      </c>
      <c r="AC622" s="245">
        <v>31561</v>
      </c>
      <c r="AD622" s="245">
        <v>12923</v>
      </c>
    </row>
    <row r="623" spans="1:30">
      <c r="A623" s="50" t="s">
        <v>623</v>
      </c>
      <c r="B623" s="8">
        <f>INDEX([1]TableS3!G:G,MATCH($A623,[1]TableS3!$A:$A,0))</f>
        <v>45</v>
      </c>
      <c r="C623" s="50" t="str">
        <f>INDEX([1]TableS3!H:H,MATCH($A623,[1]TableS3!$A:$A,0))</f>
        <v>d__Bacteria;p__Bacteroidota;c__Bacteroidia;o__Bacteroidales;f__Prolixibacteraceae;g__UBA1413;s__UBA1413 sp002304925</v>
      </c>
      <c r="D623" s="245">
        <v>55878</v>
      </c>
      <c r="E623" s="245">
        <v>58632</v>
      </c>
      <c r="F623" s="245">
        <v>79123</v>
      </c>
      <c r="G623" s="245">
        <v>711</v>
      </c>
      <c r="H623" s="245">
        <v>693</v>
      </c>
      <c r="I623" s="245">
        <v>670</v>
      </c>
      <c r="J623" s="245">
        <v>36</v>
      </c>
      <c r="K623" s="245">
        <v>176</v>
      </c>
      <c r="L623" s="245">
        <v>136</v>
      </c>
      <c r="M623" s="245">
        <v>4388304</v>
      </c>
      <c r="N623" s="245">
        <v>4028619</v>
      </c>
      <c r="O623" s="245">
        <v>4488486</v>
      </c>
      <c r="P623" s="245">
        <v>141</v>
      </c>
      <c r="Q623" s="245">
        <v>65</v>
      </c>
      <c r="R623" s="245">
        <v>392</v>
      </c>
      <c r="S623" s="245">
        <v>107586</v>
      </c>
      <c r="T623" s="245">
        <v>973428</v>
      </c>
      <c r="U623" s="245">
        <v>192957</v>
      </c>
      <c r="V623" s="245">
        <v>199813</v>
      </c>
      <c r="W623" s="245">
        <v>60</v>
      </c>
      <c r="X623" s="245">
        <v>134</v>
      </c>
      <c r="Y623" s="245">
        <v>261266</v>
      </c>
      <c r="Z623" s="245">
        <v>372845</v>
      </c>
      <c r="AA623" s="245">
        <v>1441608</v>
      </c>
      <c r="AB623" s="245">
        <v>1176144</v>
      </c>
      <c r="AC623" s="245">
        <v>1752532</v>
      </c>
      <c r="AD623" s="245">
        <v>1033036</v>
      </c>
    </row>
    <row r="624" spans="1:30">
      <c r="A624" s="50" t="s">
        <v>624</v>
      </c>
      <c r="B624" s="8">
        <f>INDEX([1]TableS3!G:G,MATCH($A624,[1]TableS3!$A:$A,0))</f>
        <v>1218</v>
      </c>
      <c r="C624" s="50" t="str">
        <f>INDEX([1]TableS3!H:H,MATCH($A624,[1]TableS3!$A:$A,0))</f>
        <v>d__Bacteria;p__Desulfobacterota;c__Syntrophia;o__Syntrophales;f__UBA2192;g__;s__</v>
      </c>
      <c r="D624" s="245">
        <v>5403</v>
      </c>
      <c r="E624" s="245">
        <v>5230</v>
      </c>
      <c r="F624" s="245">
        <v>3899</v>
      </c>
      <c r="G624" s="245">
        <v>26</v>
      </c>
      <c r="H624" s="245">
        <v>44</v>
      </c>
      <c r="I624" s="245">
        <v>25</v>
      </c>
      <c r="J624" s="245">
        <v>49</v>
      </c>
      <c r="K624" s="245">
        <v>66</v>
      </c>
      <c r="L624" s="245">
        <v>69</v>
      </c>
      <c r="M624" s="245">
        <v>596</v>
      </c>
      <c r="N624" s="245">
        <v>344</v>
      </c>
      <c r="O624" s="245">
        <v>930</v>
      </c>
      <c r="P624" s="245">
        <v>367</v>
      </c>
      <c r="Q624" s="245">
        <v>451</v>
      </c>
      <c r="R624" s="245">
        <v>400</v>
      </c>
      <c r="S624" s="245">
        <v>742</v>
      </c>
      <c r="T624" s="245">
        <v>1336</v>
      </c>
      <c r="U624" s="245">
        <v>918</v>
      </c>
      <c r="V624" s="245">
        <v>19112</v>
      </c>
      <c r="W624" s="245">
        <v>381</v>
      </c>
      <c r="X624" s="245">
        <v>492</v>
      </c>
      <c r="Y624" s="245">
        <v>39381</v>
      </c>
      <c r="Z624" s="245">
        <v>44896</v>
      </c>
      <c r="AA624" s="245">
        <v>115443</v>
      </c>
      <c r="AB624" s="245">
        <v>534357</v>
      </c>
      <c r="AC624" s="245">
        <v>639580</v>
      </c>
      <c r="AD624" s="245">
        <v>573298</v>
      </c>
    </row>
    <row r="625" spans="1:30">
      <c r="A625" s="50" t="s">
        <v>625</v>
      </c>
      <c r="B625" s="8">
        <f>INDEX([1]TableS3!G:G,MATCH($A625,[1]TableS3!$A:$A,0))</f>
        <v>704</v>
      </c>
      <c r="C625" s="50" t="str">
        <f>INDEX([1]TableS3!H:H,MATCH($A625,[1]TableS3!$A:$A,0))</f>
        <v>d__Bacteria;p__Firmicutes;c__Bacilli;o__ML615J-28;f__CAG-698;g__;s__</v>
      </c>
      <c r="D625" s="245">
        <v>39107</v>
      </c>
      <c r="E625" s="245">
        <v>45138</v>
      </c>
      <c r="F625" s="245">
        <v>52775</v>
      </c>
      <c r="G625" s="245">
        <v>149</v>
      </c>
      <c r="H625" s="245">
        <v>134</v>
      </c>
      <c r="I625" s="245">
        <v>95</v>
      </c>
      <c r="J625" s="245">
        <v>872</v>
      </c>
      <c r="K625" s="245">
        <v>908</v>
      </c>
      <c r="L625" s="245">
        <v>557</v>
      </c>
      <c r="M625" s="245">
        <v>24123</v>
      </c>
      <c r="N625" s="245">
        <v>7035</v>
      </c>
      <c r="O625" s="245">
        <v>14949</v>
      </c>
      <c r="P625" s="245">
        <v>2728</v>
      </c>
      <c r="Q625" s="245">
        <v>4036</v>
      </c>
      <c r="R625" s="245">
        <v>2909</v>
      </c>
      <c r="S625" s="245">
        <v>21056</v>
      </c>
      <c r="T625" s="245">
        <v>13112</v>
      </c>
      <c r="U625" s="245">
        <v>34266</v>
      </c>
      <c r="V625" s="245">
        <v>9409</v>
      </c>
      <c r="W625" s="245">
        <v>133</v>
      </c>
      <c r="X625" s="245">
        <v>168</v>
      </c>
      <c r="Y625" s="245">
        <v>224608</v>
      </c>
      <c r="Z625" s="245">
        <v>18120</v>
      </c>
      <c r="AA625" s="245">
        <v>25015</v>
      </c>
      <c r="AB625" s="245">
        <v>39132</v>
      </c>
      <c r="AC625" s="245">
        <v>57493</v>
      </c>
      <c r="AD625" s="245">
        <v>123964</v>
      </c>
    </row>
    <row r="626" spans="1:30">
      <c r="A626" s="50" t="s">
        <v>626</v>
      </c>
      <c r="B626" s="8">
        <f>INDEX([1]TableS3!G:G,MATCH($A626,[1]TableS3!$A:$A,0))</f>
        <v>1524</v>
      </c>
      <c r="C626" s="50" t="str">
        <f>INDEX([1]TableS3!H:H,MATCH($A626,[1]TableS3!$A:$A,0))</f>
        <v>d__Bacteria;p__Patescibacteria;c__Paceibacteria;o__Paceibacterales;f__UBA5633;g__UBA6220;s__</v>
      </c>
      <c r="D626" s="245">
        <v>1</v>
      </c>
      <c r="E626" s="245">
        <v>0</v>
      </c>
      <c r="F626" s="245">
        <v>0</v>
      </c>
      <c r="G626" s="245">
        <v>80</v>
      </c>
      <c r="H626" s="245">
        <v>180</v>
      </c>
      <c r="I626" s="245">
        <v>100</v>
      </c>
      <c r="J626" s="245">
        <v>0</v>
      </c>
      <c r="K626" s="245">
        <v>0</v>
      </c>
      <c r="L626" s="245">
        <v>0</v>
      </c>
      <c r="M626" s="245">
        <v>45</v>
      </c>
      <c r="N626" s="245">
        <v>17</v>
      </c>
      <c r="O626" s="245">
        <v>24</v>
      </c>
      <c r="P626" s="245">
        <v>6</v>
      </c>
      <c r="Q626" s="245">
        <v>0</v>
      </c>
      <c r="R626" s="245">
        <v>0</v>
      </c>
      <c r="S626" s="245">
        <v>343</v>
      </c>
      <c r="T626" s="245">
        <v>22</v>
      </c>
      <c r="U626" s="245">
        <v>8</v>
      </c>
      <c r="V626" s="245">
        <v>1961</v>
      </c>
      <c r="W626" s="245">
        <v>0</v>
      </c>
      <c r="X626" s="245">
        <v>2</v>
      </c>
      <c r="Y626" s="245">
        <v>3354</v>
      </c>
      <c r="Z626" s="245">
        <v>3585</v>
      </c>
      <c r="AA626" s="245">
        <v>712</v>
      </c>
      <c r="AB626" s="245">
        <v>0</v>
      </c>
      <c r="AC626" s="245">
        <v>0</v>
      </c>
      <c r="AD626" s="245">
        <v>0</v>
      </c>
    </row>
    <row r="627" spans="1:30">
      <c r="A627" s="50" t="s">
        <v>627</v>
      </c>
      <c r="B627" s="8">
        <f>INDEX([1]TableS3!G:G,MATCH($A627,[1]TableS3!$A:$A,0))</f>
        <v>72</v>
      </c>
      <c r="C627" s="50" t="str">
        <f>INDEX([1]TableS3!H:H,MATCH($A627,[1]TableS3!$A:$A,0))</f>
        <v>d__Bacteria;p__Patescibacteria;c__ABY1;o__SG8-24;f__2-12-FULL-60-25;g__SZUA-46;s__</v>
      </c>
      <c r="D627" s="245">
        <v>235</v>
      </c>
      <c r="E627" s="245">
        <v>330</v>
      </c>
      <c r="F627" s="245">
        <v>2248</v>
      </c>
      <c r="G627" s="245">
        <v>0</v>
      </c>
      <c r="H627" s="245">
        <v>0</v>
      </c>
      <c r="I627" s="245">
        <v>0</v>
      </c>
      <c r="J627" s="245">
        <v>2</v>
      </c>
      <c r="K627" s="245">
        <v>0</v>
      </c>
      <c r="L627" s="245">
        <v>0</v>
      </c>
      <c r="M627" s="245">
        <v>11</v>
      </c>
      <c r="N627" s="245">
        <v>3</v>
      </c>
      <c r="O627" s="245">
        <v>14</v>
      </c>
      <c r="P627" s="245">
        <v>50</v>
      </c>
      <c r="Q627" s="245">
        <v>70</v>
      </c>
      <c r="R627" s="245">
        <v>69</v>
      </c>
      <c r="S627" s="245">
        <v>4</v>
      </c>
      <c r="T627" s="245">
        <v>38</v>
      </c>
      <c r="U627" s="245">
        <v>22</v>
      </c>
      <c r="V627" s="245">
        <v>14</v>
      </c>
      <c r="W627" s="245">
        <v>1</v>
      </c>
      <c r="X627" s="245">
        <v>0</v>
      </c>
      <c r="Y627" s="245">
        <v>393</v>
      </c>
      <c r="Z627" s="245">
        <v>30</v>
      </c>
      <c r="AA627" s="245">
        <v>374</v>
      </c>
      <c r="AB627" s="245">
        <v>41</v>
      </c>
      <c r="AC627" s="245">
        <v>50</v>
      </c>
      <c r="AD627" s="245">
        <v>78</v>
      </c>
    </row>
    <row r="628" spans="1:30">
      <c r="A628" s="50" t="s">
        <v>628</v>
      </c>
      <c r="B628" s="8">
        <f>INDEX([1]TableS3!G:G,MATCH($A628,[1]TableS3!$A:$A,0))</f>
        <v>1527</v>
      </c>
      <c r="C628" s="50" t="str">
        <f>INDEX([1]TableS3!H:H,MATCH($A628,[1]TableS3!$A:$A,0))</f>
        <v>d__Bacteria;p__Patescibacteria;c__Microgenomatia;o__UBA1400;f__MFAQ01;g__UBA2277;s__</v>
      </c>
      <c r="D628" s="245">
        <v>0</v>
      </c>
      <c r="E628" s="245">
        <v>0</v>
      </c>
      <c r="F628" s="245">
        <v>0</v>
      </c>
      <c r="G628" s="245">
        <v>17</v>
      </c>
      <c r="H628" s="245">
        <v>39</v>
      </c>
      <c r="I628" s="245">
        <v>37</v>
      </c>
      <c r="J628" s="245">
        <v>0</v>
      </c>
      <c r="K628" s="245">
        <v>0</v>
      </c>
      <c r="L628" s="245">
        <v>0</v>
      </c>
      <c r="M628" s="245">
        <v>0</v>
      </c>
      <c r="N628" s="245">
        <v>0</v>
      </c>
      <c r="O628" s="245">
        <v>0</v>
      </c>
      <c r="P628" s="245">
        <v>0</v>
      </c>
      <c r="Q628" s="245">
        <v>0</v>
      </c>
      <c r="R628" s="245">
        <v>0</v>
      </c>
      <c r="S628" s="245">
        <v>14</v>
      </c>
      <c r="T628" s="245">
        <v>6</v>
      </c>
      <c r="U628" s="245">
        <v>6</v>
      </c>
      <c r="V628" s="245">
        <v>4002</v>
      </c>
      <c r="W628" s="245">
        <v>5</v>
      </c>
      <c r="X628" s="245">
        <v>3</v>
      </c>
      <c r="Y628" s="245">
        <v>5773</v>
      </c>
      <c r="Z628" s="245">
        <v>8222</v>
      </c>
      <c r="AA628" s="245">
        <v>1026</v>
      </c>
      <c r="AB628" s="245">
        <v>0</v>
      </c>
      <c r="AC628" s="245">
        <v>0</v>
      </c>
      <c r="AD628" s="245">
        <v>2</v>
      </c>
    </row>
    <row r="629" spans="1:30">
      <c r="A629" s="50" t="s">
        <v>629</v>
      </c>
      <c r="B629" s="8">
        <f>INDEX([1]TableS3!G:G,MATCH($A629,[1]TableS3!$A:$A,0))</f>
        <v>1529</v>
      </c>
      <c r="C629" s="50" t="str">
        <f>INDEX([1]TableS3!H:H,MATCH($A629,[1]TableS3!$A:$A,0))</f>
        <v>d__Bacteria;p__Patescibacteria;c__Paceibacteria;o__UBA9983_A;f__XYD1-FULL-46-19;g__;s__</v>
      </c>
      <c r="D629" s="245">
        <v>199</v>
      </c>
      <c r="E629" s="245">
        <v>202</v>
      </c>
      <c r="F629" s="245">
        <v>194</v>
      </c>
      <c r="G629" s="245">
        <v>0</v>
      </c>
      <c r="H629" s="245">
        <v>0</v>
      </c>
      <c r="I629" s="245">
        <v>0</v>
      </c>
      <c r="J629" s="245">
        <v>0</v>
      </c>
      <c r="K629" s="245">
        <v>0</v>
      </c>
      <c r="L629" s="245">
        <v>0</v>
      </c>
      <c r="M629" s="245">
        <v>651</v>
      </c>
      <c r="N629" s="245">
        <v>396</v>
      </c>
      <c r="O629" s="245">
        <v>1083</v>
      </c>
      <c r="P629" s="245">
        <v>0</v>
      </c>
      <c r="Q629" s="245">
        <v>0</v>
      </c>
      <c r="R629" s="245">
        <v>2</v>
      </c>
      <c r="S629" s="245">
        <v>202</v>
      </c>
      <c r="T629" s="245">
        <v>621</v>
      </c>
      <c r="U629" s="245">
        <v>602</v>
      </c>
      <c r="V629" s="245">
        <v>935</v>
      </c>
      <c r="W629" s="245">
        <v>21</v>
      </c>
      <c r="X629" s="245">
        <v>153</v>
      </c>
      <c r="Y629" s="245">
        <v>1340</v>
      </c>
      <c r="Z629" s="245">
        <v>1640</v>
      </c>
      <c r="AA629" s="245">
        <v>2010</v>
      </c>
      <c r="AB629" s="245">
        <v>53</v>
      </c>
      <c r="AC629" s="245">
        <v>58</v>
      </c>
      <c r="AD629" s="245">
        <v>375</v>
      </c>
    </row>
    <row r="630" spans="1:30">
      <c r="A630" s="50" t="s">
        <v>630</v>
      </c>
      <c r="B630" s="8">
        <f>INDEX([1]TableS3!G:G,MATCH($A630,[1]TableS3!$A:$A,0))</f>
        <v>565</v>
      </c>
      <c r="C630" s="50" t="str">
        <f>INDEX([1]TableS3!H:H,MATCH($A630,[1]TableS3!$A:$A,0))</f>
        <v>d__Bacteria;p__Patescibacteria;c__Paceibacteria;o__Portnoybacterales;f__RBG-13-40-8-A;g__;s__</v>
      </c>
      <c r="D630" s="245">
        <v>1655</v>
      </c>
      <c r="E630" s="245">
        <v>1710</v>
      </c>
      <c r="F630" s="245">
        <v>1667</v>
      </c>
      <c r="G630" s="245">
        <v>0</v>
      </c>
      <c r="H630" s="245">
        <v>0</v>
      </c>
      <c r="I630" s="245">
        <v>0</v>
      </c>
      <c r="J630" s="245">
        <v>0</v>
      </c>
      <c r="K630" s="245">
        <v>0</v>
      </c>
      <c r="L630" s="245">
        <v>0</v>
      </c>
      <c r="M630" s="245">
        <v>4336</v>
      </c>
      <c r="N630" s="245">
        <v>1375</v>
      </c>
      <c r="O630" s="245">
        <v>300</v>
      </c>
      <c r="P630" s="245">
        <v>0</v>
      </c>
      <c r="Q630" s="245">
        <v>0</v>
      </c>
      <c r="R630" s="245">
        <v>0</v>
      </c>
      <c r="S630" s="245">
        <v>824</v>
      </c>
      <c r="T630" s="245">
        <v>1907</v>
      </c>
      <c r="U630" s="245">
        <v>1298</v>
      </c>
      <c r="V630" s="245">
        <v>3586</v>
      </c>
      <c r="W630" s="245">
        <v>0</v>
      </c>
      <c r="X630" s="245">
        <v>0</v>
      </c>
      <c r="Y630" s="245">
        <v>7776</v>
      </c>
      <c r="Z630" s="245">
        <v>7307</v>
      </c>
      <c r="AA630" s="245">
        <v>6143</v>
      </c>
      <c r="AB630" s="245">
        <v>13</v>
      </c>
      <c r="AC630" s="245">
        <v>10</v>
      </c>
      <c r="AD630" s="245">
        <v>11</v>
      </c>
    </row>
    <row r="631" spans="1:30">
      <c r="A631" s="50" t="s">
        <v>631</v>
      </c>
      <c r="B631" s="8">
        <f>INDEX([1]TableS3!G:G,MATCH($A631,[1]TableS3!$A:$A,0))</f>
        <v>1531</v>
      </c>
      <c r="C631" s="50" t="str">
        <f>INDEX([1]TableS3!H:H,MATCH($A631,[1]TableS3!$A:$A,0))</f>
        <v>d__Bacteria;p__Patescibacteria;c__Microgenomatia;o__UBA1400;f__PJMF01;g__UBA1364;s__</v>
      </c>
      <c r="D631" s="245">
        <v>36</v>
      </c>
      <c r="E631" s="245">
        <v>25</v>
      </c>
      <c r="F631" s="245">
        <v>13</v>
      </c>
      <c r="G631" s="245">
        <v>58</v>
      </c>
      <c r="H631" s="245">
        <v>58</v>
      </c>
      <c r="I631" s="245">
        <v>117</v>
      </c>
      <c r="J631" s="245">
        <v>0</v>
      </c>
      <c r="K631" s="245">
        <v>0</v>
      </c>
      <c r="L631" s="245">
        <v>0</v>
      </c>
      <c r="M631" s="245">
        <v>13</v>
      </c>
      <c r="N631" s="245">
        <v>4</v>
      </c>
      <c r="O631" s="245">
        <v>2</v>
      </c>
      <c r="P631" s="245">
        <v>0</v>
      </c>
      <c r="Q631" s="245">
        <v>0</v>
      </c>
      <c r="R631" s="245">
        <v>0</v>
      </c>
      <c r="S631" s="245">
        <v>55</v>
      </c>
      <c r="T631" s="245">
        <v>80</v>
      </c>
      <c r="U631" s="245">
        <v>41</v>
      </c>
      <c r="V631" s="245">
        <v>279</v>
      </c>
      <c r="W631" s="245">
        <v>4</v>
      </c>
      <c r="X631" s="245">
        <v>2</v>
      </c>
      <c r="Y631" s="245">
        <v>342</v>
      </c>
      <c r="Z631" s="245">
        <v>765</v>
      </c>
      <c r="AA631" s="245">
        <v>209</v>
      </c>
      <c r="AB631" s="245">
        <v>10</v>
      </c>
      <c r="AC631" s="245">
        <v>8</v>
      </c>
      <c r="AD631" s="245">
        <v>0</v>
      </c>
    </row>
    <row r="632" spans="1:30">
      <c r="A632" s="50" t="s">
        <v>632</v>
      </c>
      <c r="B632" s="8">
        <f>INDEX([1]TableS3!G:G,MATCH($A632,[1]TableS3!$A:$A,0))</f>
        <v>1535</v>
      </c>
      <c r="C632" s="50" t="str">
        <f>INDEX([1]TableS3!H:H,MATCH($A632,[1]TableS3!$A:$A,0))</f>
        <v>d__Bacteria;p__Patescibacteria;c__Paceibacteria;o__Paceibacterales;f__GCA-002779355;g__;s__</v>
      </c>
      <c r="D632" s="245">
        <v>483</v>
      </c>
      <c r="E632" s="245">
        <v>468</v>
      </c>
      <c r="F632" s="245">
        <v>3212</v>
      </c>
      <c r="G632" s="245">
        <v>2</v>
      </c>
      <c r="H632" s="245">
        <v>1</v>
      </c>
      <c r="I632" s="245">
        <v>2</v>
      </c>
      <c r="J632" s="245">
        <v>0</v>
      </c>
      <c r="K632" s="245">
        <v>0</v>
      </c>
      <c r="L632" s="245">
        <v>0</v>
      </c>
      <c r="M632" s="245">
        <v>2638</v>
      </c>
      <c r="N632" s="245">
        <v>1110</v>
      </c>
      <c r="O632" s="245">
        <v>1520</v>
      </c>
      <c r="P632" s="245">
        <v>20</v>
      </c>
      <c r="Q632" s="245">
        <v>31</v>
      </c>
      <c r="R632" s="245">
        <v>14</v>
      </c>
      <c r="S632" s="245">
        <v>80</v>
      </c>
      <c r="T632" s="245">
        <v>1300</v>
      </c>
      <c r="U632" s="245">
        <v>1708</v>
      </c>
      <c r="V632" s="245">
        <v>321</v>
      </c>
      <c r="W632" s="245">
        <v>130</v>
      </c>
      <c r="X632" s="245">
        <v>26</v>
      </c>
      <c r="Y632" s="245">
        <v>1661</v>
      </c>
      <c r="Z632" s="245">
        <v>95</v>
      </c>
      <c r="AA632" s="245">
        <v>1461</v>
      </c>
      <c r="AB632" s="245">
        <v>446</v>
      </c>
      <c r="AC632" s="245">
        <v>340</v>
      </c>
      <c r="AD632" s="245">
        <v>152</v>
      </c>
    </row>
    <row r="633" spans="1:30">
      <c r="A633" s="50" t="s">
        <v>633</v>
      </c>
      <c r="B633" s="8">
        <f>INDEX([1]TableS3!G:G,MATCH($A633,[1]TableS3!$A:$A,0))</f>
        <v>1451</v>
      </c>
      <c r="C633" s="50" t="str">
        <f>INDEX([1]TableS3!H:H,MATCH($A633,[1]TableS3!$A:$A,0))</f>
        <v>d__Bacteria;p__Patescibacteria;c__Kazan-3B-28;o__;f__;g__;s__</v>
      </c>
      <c r="D633" s="245">
        <v>0</v>
      </c>
      <c r="E633" s="245">
        <v>0</v>
      </c>
      <c r="F633" s="245">
        <v>0</v>
      </c>
      <c r="G633" s="245">
        <v>0</v>
      </c>
      <c r="H633" s="245">
        <v>0</v>
      </c>
      <c r="I633" s="245">
        <v>0</v>
      </c>
      <c r="J633" s="245">
        <v>0</v>
      </c>
      <c r="K633" s="245">
        <v>0</v>
      </c>
      <c r="L633" s="245">
        <v>0</v>
      </c>
      <c r="M633" s="245">
        <v>0</v>
      </c>
      <c r="N633" s="245">
        <v>0</v>
      </c>
      <c r="O633" s="245">
        <v>0</v>
      </c>
      <c r="P633" s="245">
        <v>0</v>
      </c>
      <c r="Q633" s="245">
        <v>0</v>
      </c>
      <c r="R633" s="245">
        <v>0</v>
      </c>
      <c r="S633" s="245">
        <v>1</v>
      </c>
      <c r="T633" s="245">
        <v>30</v>
      </c>
      <c r="U633" s="245">
        <v>19</v>
      </c>
      <c r="V633" s="245">
        <v>25</v>
      </c>
      <c r="W633" s="245">
        <v>0</v>
      </c>
      <c r="X633" s="245">
        <v>0</v>
      </c>
      <c r="Y633" s="245">
        <v>146</v>
      </c>
      <c r="Z633" s="245">
        <v>12</v>
      </c>
      <c r="AA633" s="245">
        <v>271</v>
      </c>
      <c r="AB633" s="245">
        <v>0</v>
      </c>
      <c r="AC633" s="245">
        <v>0</v>
      </c>
      <c r="AD633" s="245">
        <v>0</v>
      </c>
    </row>
    <row r="634" spans="1:30">
      <c r="A634" s="50" t="s">
        <v>634</v>
      </c>
      <c r="B634" s="8">
        <f>INDEX([1]TableS3!G:G,MATCH($A634,[1]TableS3!$A:$A,0))</f>
        <v>1556</v>
      </c>
      <c r="C634" s="50" t="str">
        <f>INDEX([1]TableS3!H:H,MATCH($A634,[1]TableS3!$A:$A,0))</f>
        <v>d__Bacteria;p__Chloroflexota;c__Anaerolineae;o__Anaerolineales;f__Anaerolineaceae;g__UBA700;s__</v>
      </c>
      <c r="D634" s="245">
        <v>1</v>
      </c>
      <c r="E634" s="245">
        <v>0</v>
      </c>
      <c r="F634" s="245">
        <v>0</v>
      </c>
      <c r="G634" s="245">
        <v>0</v>
      </c>
      <c r="H634" s="245">
        <v>0</v>
      </c>
      <c r="I634" s="245">
        <v>0</v>
      </c>
      <c r="J634" s="245">
        <v>0</v>
      </c>
      <c r="K634" s="245">
        <v>0</v>
      </c>
      <c r="L634" s="245">
        <v>0</v>
      </c>
      <c r="M634" s="245">
        <v>1</v>
      </c>
      <c r="N634" s="245">
        <v>0</v>
      </c>
      <c r="O634" s="245">
        <v>3</v>
      </c>
      <c r="P634" s="245">
        <v>0</v>
      </c>
      <c r="Q634" s="245">
        <v>0</v>
      </c>
      <c r="R634" s="245">
        <v>0</v>
      </c>
      <c r="S634" s="245">
        <v>2925</v>
      </c>
      <c r="T634" s="245">
        <v>2584</v>
      </c>
      <c r="U634" s="245">
        <v>2751</v>
      </c>
      <c r="V634" s="245">
        <v>1201</v>
      </c>
      <c r="W634" s="245">
        <v>129</v>
      </c>
      <c r="X634" s="245">
        <v>219</v>
      </c>
      <c r="Y634" s="245">
        <v>9850</v>
      </c>
      <c r="Z634" s="245">
        <v>2265</v>
      </c>
      <c r="AA634" s="245">
        <v>21607</v>
      </c>
      <c r="AB634" s="245">
        <v>239</v>
      </c>
      <c r="AC634" s="245">
        <v>27</v>
      </c>
      <c r="AD634" s="245">
        <v>56</v>
      </c>
    </row>
    <row r="635" spans="1:30">
      <c r="A635" s="50" t="s">
        <v>635</v>
      </c>
      <c r="B635" s="8">
        <f>INDEX([1]TableS3!G:G,MATCH($A635,[1]TableS3!$A:$A,0))</f>
        <v>1559</v>
      </c>
      <c r="C635" s="50" t="str">
        <f>INDEX([1]TableS3!H:H,MATCH($A635,[1]TableS3!$A:$A,0))</f>
        <v>d__Bacteria;p__Proteobacteria;c__Gammaproteobacteria;o__Pseudomonadales;f__Cellvibrionaceae;g__Cellvibrio;s__</v>
      </c>
      <c r="D635" s="245">
        <v>45</v>
      </c>
      <c r="E635" s="245">
        <v>50</v>
      </c>
      <c r="F635" s="245">
        <v>50</v>
      </c>
      <c r="G635" s="245">
        <v>0</v>
      </c>
      <c r="H635" s="245">
        <v>0</v>
      </c>
      <c r="I635" s="245">
        <v>0</v>
      </c>
      <c r="J635" s="245">
        <v>0</v>
      </c>
      <c r="K635" s="245">
        <v>1</v>
      </c>
      <c r="L635" s="245">
        <v>1</v>
      </c>
      <c r="M635" s="245">
        <v>251</v>
      </c>
      <c r="N635" s="245">
        <v>119</v>
      </c>
      <c r="O635" s="245">
        <v>391</v>
      </c>
      <c r="P635" s="245">
        <v>105</v>
      </c>
      <c r="Q635" s="245">
        <v>190</v>
      </c>
      <c r="R635" s="245">
        <v>194</v>
      </c>
      <c r="S635" s="245">
        <v>27</v>
      </c>
      <c r="T635" s="245">
        <v>32</v>
      </c>
      <c r="U635" s="245">
        <v>21</v>
      </c>
      <c r="V635" s="245">
        <v>885</v>
      </c>
      <c r="W635" s="245">
        <v>6</v>
      </c>
      <c r="X635" s="245">
        <v>1</v>
      </c>
      <c r="Y635" s="245">
        <v>1187</v>
      </c>
      <c r="Z635" s="245">
        <v>1658</v>
      </c>
      <c r="AA635" s="245">
        <v>201</v>
      </c>
      <c r="AB635" s="245">
        <v>142</v>
      </c>
      <c r="AC635" s="245">
        <v>157</v>
      </c>
      <c r="AD635" s="245">
        <v>150</v>
      </c>
    </row>
    <row r="636" spans="1:30">
      <c r="A636" s="50" t="s">
        <v>636</v>
      </c>
      <c r="B636" s="8">
        <f>INDEX([1]TableS3!G:G,MATCH($A636,[1]TableS3!$A:$A,0))</f>
        <v>1498</v>
      </c>
      <c r="C636" s="50" t="str">
        <f>INDEX([1]TableS3!H:H,MATCH($A636,[1]TableS3!$A:$A,0))</f>
        <v>d__Bacteria;p__Bacteroidota;c__Bacteroidia;o__Bacteroidales;f__FEN-979;g__;s__</v>
      </c>
      <c r="D636" s="245">
        <v>22</v>
      </c>
      <c r="E636" s="245">
        <v>18</v>
      </c>
      <c r="F636" s="245">
        <v>13</v>
      </c>
      <c r="G636" s="245">
        <v>159</v>
      </c>
      <c r="H636" s="245">
        <v>106</v>
      </c>
      <c r="I636" s="245">
        <v>119</v>
      </c>
      <c r="J636" s="245">
        <v>0</v>
      </c>
      <c r="K636" s="245">
        <v>0</v>
      </c>
      <c r="L636" s="245">
        <v>0</v>
      </c>
      <c r="M636" s="245">
        <v>30</v>
      </c>
      <c r="N636" s="245">
        <v>10</v>
      </c>
      <c r="O636" s="245">
        <v>9</v>
      </c>
      <c r="P636" s="245">
        <v>0</v>
      </c>
      <c r="Q636" s="245">
        <v>0</v>
      </c>
      <c r="R636" s="245">
        <v>2</v>
      </c>
      <c r="S636" s="245">
        <v>123</v>
      </c>
      <c r="T636" s="245">
        <v>10</v>
      </c>
      <c r="U636" s="245">
        <v>18</v>
      </c>
      <c r="V636" s="245">
        <v>74219</v>
      </c>
      <c r="W636" s="245">
        <v>545</v>
      </c>
      <c r="X636" s="245">
        <v>6688</v>
      </c>
      <c r="Y636" s="245">
        <v>114151</v>
      </c>
      <c r="Z636" s="245">
        <v>142534</v>
      </c>
      <c r="AA636" s="245">
        <v>66858</v>
      </c>
      <c r="AB636" s="245">
        <v>26</v>
      </c>
      <c r="AC636" s="245">
        <v>13</v>
      </c>
      <c r="AD636" s="245">
        <v>44</v>
      </c>
    </row>
    <row r="637" spans="1:30">
      <c r="A637" s="50" t="s">
        <v>637</v>
      </c>
      <c r="B637" s="8">
        <f>INDEX([1]TableS3!G:G,MATCH($A637,[1]TableS3!$A:$A,0))</f>
        <v>135</v>
      </c>
      <c r="C637" s="50" t="str">
        <f>INDEX([1]TableS3!H:H,MATCH($A637,[1]TableS3!$A:$A,0))</f>
        <v>d__Bacteria;p__KSB1;c__UBA2214;o__UBA2214;f__UBA2214;g__;s__</v>
      </c>
      <c r="D637" s="245">
        <v>5650</v>
      </c>
      <c r="E637" s="245">
        <v>4760</v>
      </c>
      <c r="F637" s="245">
        <v>4491</v>
      </c>
      <c r="G637" s="245">
        <v>1963</v>
      </c>
      <c r="H637" s="245">
        <v>366</v>
      </c>
      <c r="I637" s="245">
        <v>5277</v>
      </c>
      <c r="J637" s="245">
        <v>8</v>
      </c>
      <c r="K637" s="245">
        <v>10</v>
      </c>
      <c r="L637" s="245">
        <v>9</v>
      </c>
      <c r="M637" s="245">
        <v>229</v>
      </c>
      <c r="N637" s="245">
        <v>37</v>
      </c>
      <c r="O637" s="245">
        <v>364</v>
      </c>
      <c r="P637" s="245">
        <v>76</v>
      </c>
      <c r="Q637" s="245">
        <v>16</v>
      </c>
      <c r="R637" s="245">
        <v>11</v>
      </c>
      <c r="S637" s="245">
        <v>47375</v>
      </c>
      <c r="T637" s="245">
        <v>7407</v>
      </c>
      <c r="U637" s="245">
        <v>7073</v>
      </c>
      <c r="V637" s="245">
        <v>49317</v>
      </c>
      <c r="W637" s="245">
        <v>5958</v>
      </c>
      <c r="X637" s="245">
        <v>3713</v>
      </c>
      <c r="Y637" s="245">
        <v>39753</v>
      </c>
      <c r="Z637" s="245">
        <v>141728</v>
      </c>
      <c r="AA637" s="245">
        <v>47309</v>
      </c>
      <c r="AB637" s="245">
        <v>27586</v>
      </c>
      <c r="AC637" s="245">
        <v>27267</v>
      </c>
      <c r="AD637" s="245">
        <v>32668</v>
      </c>
    </row>
    <row r="638" spans="1:30">
      <c r="A638" s="50" t="s">
        <v>638</v>
      </c>
      <c r="B638" s="8">
        <f>INDEX([1]TableS3!G:G,MATCH($A638,[1]TableS3!$A:$A,0))</f>
        <v>1106</v>
      </c>
      <c r="C638" s="50" t="str">
        <f>INDEX([1]TableS3!H:H,MATCH($A638,[1]TableS3!$A:$A,0))</f>
        <v>d__Bacteria;p__Zixibacteria;c__MSB-5A5;o__GN15;f__FEB-12;g__;s__</v>
      </c>
      <c r="D638" s="245">
        <v>1577</v>
      </c>
      <c r="E638" s="245">
        <v>1334</v>
      </c>
      <c r="F638" s="245">
        <v>1078</v>
      </c>
      <c r="G638" s="245">
        <v>20</v>
      </c>
      <c r="H638" s="245">
        <v>0</v>
      </c>
      <c r="I638" s="245">
        <v>18</v>
      </c>
      <c r="J638" s="245">
        <v>0</v>
      </c>
      <c r="K638" s="245">
        <v>0</v>
      </c>
      <c r="L638" s="245">
        <v>2</v>
      </c>
      <c r="M638" s="245">
        <v>502</v>
      </c>
      <c r="N638" s="245">
        <v>417</v>
      </c>
      <c r="O638" s="245">
        <v>385</v>
      </c>
      <c r="P638" s="245">
        <v>44</v>
      </c>
      <c r="Q638" s="245">
        <v>48</v>
      </c>
      <c r="R638" s="245">
        <v>67</v>
      </c>
      <c r="S638" s="245">
        <v>8766</v>
      </c>
      <c r="T638" s="245">
        <v>1295</v>
      </c>
      <c r="U638" s="245">
        <v>5533</v>
      </c>
      <c r="V638" s="245">
        <v>9385</v>
      </c>
      <c r="W638" s="245">
        <v>5111</v>
      </c>
      <c r="X638" s="245">
        <v>7584</v>
      </c>
      <c r="Y638" s="245">
        <v>24776</v>
      </c>
      <c r="Z638" s="245">
        <v>15775</v>
      </c>
      <c r="AA638" s="245">
        <v>36345</v>
      </c>
      <c r="AB638" s="245">
        <v>35645</v>
      </c>
      <c r="AC638" s="245">
        <v>33553</v>
      </c>
      <c r="AD638" s="245">
        <v>16333</v>
      </c>
    </row>
    <row r="639" spans="1:30">
      <c r="A639" s="50" t="s">
        <v>639</v>
      </c>
      <c r="B639" s="8">
        <f>INDEX([1]TableS3!G:G,MATCH($A639,[1]TableS3!$A:$A,0))</f>
        <v>1522</v>
      </c>
      <c r="C639" s="50" t="str">
        <f>INDEX([1]TableS3!H:H,MATCH($A639,[1]TableS3!$A:$A,0))</f>
        <v>d__Bacteria;p__Firmicutes_G;c__SHA-98;o__DTUO25;f__;g__;s__</v>
      </c>
      <c r="D639" s="245">
        <v>24690</v>
      </c>
      <c r="E639" s="245">
        <v>23655</v>
      </c>
      <c r="F639" s="245">
        <v>16202</v>
      </c>
      <c r="G639" s="245">
        <v>101</v>
      </c>
      <c r="H639" s="245">
        <v>154</v>
      </c>
      <c r="I639" s="245">
        <v>262</v>
      </c>
      <c r="J639" s="245">
        <v>32</v>
      </c>
      <c r="K639" s="245">
        <v>39</v>
      </c>
      <c r="L639" s="245">
        <v>28</v>
      </c>
      <c r="M639" s="245">
        <v>43298</v>
      </c>
      <c r="N639" s="245">
        <v>18943</v>
      </c>
      <c r="O639" s="245">
        <v>21762</v>
      </c>
      <c r="P639" s="245">
        <v>29920</v>
      </c>
      <c r="Q639" s="245">
        <v>15456</v>
      </c>
      <c r="R639" s="245">
        <v>6780</v>
      </c>
      <c r="S639" s="245">
        <v>9670</v>
      </c>
      <c r="T639" s="245">
        <v>18280</v>
      </c>
      <c r="U639" s="245">
        <v>20552</v>
      </c>
      <c r="V639" s="245">
        <v>18869</v>
      </c>
      <c r="W639" s="245">
        <v>3304</v>
      </c>
      <c r="X639" s="245">
        <v>4987</v>
      </c>
      <c r="Y639" s="245">
        <v>24001</v>
      </c>
      <c r="Z639" s="245">
        <v>35308</v>
      </c>
      <c r="AA639" s="245">
        <v>74707</v>
      </c>
      <c r="AB639" s="245">
        <v>17618</v>
      </c>
      <c r="AC639" s="245">
        <v>129518</v>
      </c>
      <c r="AD639" s="245">
        <v>8432</v>
      </c>
    </row>
    <row r="640" spans="1:30">
      <c r="A640" s="50" t="s">
        <v>640</v>
      </c>
      <c r="B640" s="8">
        <f>INDEX([1]TableS3!G:G,MATCH($A640,[1]TableS3!$A:$A,0))</f>
        <v>1588</v>
      </c>
      <c r="C640" s="50" t="str">
        <f>INDEX([1]TableS3!H:H,MATCH($A640,[1]TableS3!$A:$A,0))</f>
        <v>d__Bacteria;p__Patescibacteria;c__ABY1;o__UBA2196;f__UBA2196;g__UBA2196;s__</v>
      </c>
      <c r="D640" s="245">
        <v>0</v>
      </c>
      <c r="E640" s="245">
        <v>0</v>
      </c>
      <c r="F640" s="245">
        <v>0</v>
      </c>
      <c r="G640" s="245">
        <v>0</v>
      </c>
      <c r="H640" s="245">
        <v>0</v>
      </c>
      <c r="I640" s="245">
        <v>0</v>
      </c>
      <c r="J640" s="245">
        <v>0</v>
      </c>
      <c r="K640" s="245">
        <v>0</v>
      </c>
      <c r="L640" s="245">
        <v>0</v>
      </c>
      <c r="M640" s="245">
        <v>0</v>
      </c>
      <c r="N640" s="245">
        <v>0</v>
      </c>
      <c r="O640" s="245">
        <v>0</v>
      </c>
      <c r="P640" s="245">
        <v>0</v>
      </c>
      <c r="Q640" s="245">
        <v>0</v>
      </c>
      <c r="R640" s="245">
        <v>0</v>
      </c>
      <c r="S640" s="245">
        <v>6</v>
      </c>
      <c r="T640" s="245">
        <v>0</v>
      </c>
      <c r="U640" s="245">
        <v>0</v>
      </c>
      <c r="V640" s="245">
        <v>2412</v>
      </c>
      <c r="W640" s="245">
        <v>0</v>
      </c>
      <c r="X640" s="245">
        <v>0</v>
      </c>
      <c r="Y640" s="245">
        <v>4103</v>
      </c>
      <c r="Z640" s="245">
        <v>4570</v>
      </c>
      <c r="AA640" s="245">
        <v>4055</v>
      </c>
      <c r="AB640" s="245">
        <v>0</v>
      </c>
      <c r="AC640" s="245">
        <v>0</v>
      </c>
      <c r="AD640" s="245">
        <v>4</v>
      </c>
    </row>
    <row r="641" spans="1:30">
      <c r="A641" s="50" t="s">
        <v>641</v>
      </c>
      <c r="B641" s="8">
        <f>INDEX([1]TableS3!G:G,MATCH($A641,[1]TableS3!$A:$A,0))</f>
        <v>1590</v>
      </c>
      <c r="C641" s="50" t="str">
        <f>INDEX([1]TableS3!H:H,MATCH($A641,[1]TableS3!$A:$A,0))</f>
        <v>d__Bacteria;p__Bacteroidota;c__Bacteroidia;o__Flavobacteriales;f__Flavobacteriaceae;g__Flavobacterium;s__</v>
      </c>
      <c r="D641" s="245">
        <v>20</v>
      </c>
      <c r="E641" s="245">
        <v>22</v>
      </c>
      <c r="F641" s="245">
        <v>46</v>
      </c>
      <c r="G641" s="245">
        <v>14</v>
      </c>
      <c r="H641" s="245">
        <v>11</v>
      </c>
      <c r="I641" s="245">
        <v>5</v>
      </c>
      <c r="J641" s="245">
        <v>0</v>
      </c>
      <c r="K641" s="245">
        <v>0</v>
      </c>
      <c r="L641" s="245">
        <v>0</v>
      </c>
      <c r="M641" s="245">
        <v>5</v>
      </c>
      <c r="N641" s="245">
        <v>3</v>
      </c>
      <c r="O641" s="245">
        <v>31</v>
      </c>
      <c r="P641" s="245">
        <v>2</v>
      </c>
      <c r="Q641" s="245">
        <v>2</v>
      </c>
      <c r="R641" s="245">
        <v>2</v>
      </c>
      <c r="S641" s="245">
        <v>23</v>
      </c>
      <c r="T641" s="245">
        <v>63</v>
      </c>
      <c r="U641" s="245">
        <v>100</v>
      </c>
      <c r="V641" s="245">
        <v>19230</v>
      </c>
      <c r="W641" s="245">
        <v>2</v>
      </c>
      <c r="X641" s="245">
        <v>7</v>
      </c>
      <c r="Y641" s="245">
        <v>30411</v>
      </c>
      <c r="Z641" s="245">
        <v>34828</v>
      </c>
      <c r="AA641" s="245">
        <v>1053</v>
      </c>
      <c r="AB641" s="245">
        <v>69</v>
      </c>
      <c r="AC641" s="245">
        <v>96</v>
      </c>
      <c r="AD641" s="245">
        <v>245</v>
      </c>
    </row>
    <row r="642" spans="1:30">
      <c r="A642" s="50" t="s">
        <v>642</v>
      </c>
      <c r="B642" s="8">
        <f>INDEX([1]TableS3!G:G,MATCH($A642,[1]TableS3!$A:$A,0))</f>
        <v>1150</v>
      </c>
      <c r="C642" s="50" t="str">
        <f>INDEX([1]TableS3!H:H,MATCH($A642,[1]TableS3!$A:$A,0))</f>
        <v>d__Bacteria;p__Spirochaetota;c__Spirochaetia;o__Treponematales;f__UBA12059;g__SZUA-370;s__</v>
      </c>
      <c r="D642" s="245">
        <v>3728</v>
      </c>
      <c r="E642" s="245">
        <v>3039</v>
      </c>
      <c r="F642" s="245">
        <v>3342</v>
      </c>
      <c r="G642" s="245">
        <v>4</v>
      </c>
      <c r="H642" s="245">
        <v>0</v>
      </c>
      <c r="I642" s="245">
        <v>0</v>
      </c>
      <c r="J642" s="245">
        <v>0</v>
      </c>
      <c r="K642" s="245">
        <v>0</v>
      </c>
      <c r="L642" s="245">
        <v>0</v>
      </c>
      <c r="M642" s="245">
        <v>0</v>
      </c>
      <c r="N642" s="245">
        <v>1</v>
      </c>
      <c r="O642" s="245">
        <v>9</v>
      </c>
      <c r="P642" s="245">
        <v>0</v>
      </c>
      <c r="Q642" s="245">
        <v>0</v>
      </c>
      <c r="R642" s="245">
        <v>0</v>
      </c>
      <c r="S642" s="245">
        <v>19036</v>
      </c>
      <c r="T642" s="245">
        <v>12529</v>
      </c>
      <c r="U642" s="245">
        <v>32217</v>
      </c>
      <c r="V642" s="245">
        <v>41042</v>
      </c>
      <c r="W642" s="245">
        <v>12</v>
      </c>
      <c r="X642" s="245">
        <v>26</v>
      </c>
      <c r="Y642" s="245">
        <v>90923</v>
      </c>
      <c r="Z642" s="245">
        <v>95973</v>
      </c>
      <c r="AA642" s="245">
        <v>26053</v>
      </c>
      <c r="AB642" s="245">
        <v>692</v>
      </c>
      <c r="AC642" s="245">
        <v>1073</v>
      </c>
      <c r="AD642" s="245">
        <v>1116</v>
      </c>
    </row>
    <row r="643" spans="1:30">
      <c r="A643" s="50" t="s">
        <v>643</v>
      </c>
      <c r="B643" s="8">
        <f>INDEX([1]TableS3!G:G,MATCH($A643,[1]TableS3!$A:$A,0))</f>
        <v>1603</v>
      </c>
      <c r="C643" s="50" t="str">
        <f>INDEX([1]TableS3!H:H,MATCH($A643,[1]TableS3!$A:$A,0))</f>
        <v>d__Bacteria;p__Chloroflexota;c__Anaerolineae;o__Anaerolineales;f__Anaerolineaceae;g__UBA6107;s__</v>
      </c>
      <c r="D643" s="245">
        <v>140</v>
      </c>
      <c r="E643" s="245">
        <v>79</v>
      </c>
      <c r="F643" s="245">
        <v>149</v>
      </c>
      <c r="G643" s="245">
        <v>10</v>
      </c>
      <c r="H643" s="245">
        <v>14</v>
      </c>
      <c r="I643" s="245">
        <v>1</v>
      </c>
      <c r="J643" s="245">
        <v>0</v>
      </c>
      <c r="K643" s="245">
        <v>2</v>
      </c>
      <c r="L643" s="245">
        <v>0</v>
      </c>
      <c r="M643" s="245">
        <v>28</v>
      </c>
      <c r="N643" s="245">
        <v>2</v>
      </c>
      <c r="O643" s="245">
        <v>15</v>
      </c>
      <c r="P643" s="245">
        <v>1</v>
      </c>
      <c r="Q643" s="245">
        <v>2</v>
      </c>
      <c r="R643" s="245">
        <v>0</v>
      </c>
      <c r="S643" s="245">
        <v>144</v>
      </c>
      <c r="T643" s="245">
        <v>286</v>
      </c>
      <c r="U643" s="245">
        <v>230</v>
      </c>
      <c r="V643" s="245">
        <v>3258</v>
      </c>
      <c r="W643" s="245">
        <v>26</v>
      </c>
      <c r="X643" s="245">
        <v>7</v>
      </c>
      <c r="Y643" s="245">
        <v>4553</v>
      </c>
      <c r="Z643" s="245">
        <v>6307</v>
      </c>
      <c r="AA643" s="245">
        <v>4453</v>
      </c>
      <c r="AB643" s="245">
        <v>26</v>
      </c>
      <c r="AC643" s="245">
        <v>42</v>
      </c>
      <c r="AD643" s="245">
        <v>22</v>
      </c>
    </row>
    <row r="644" spans="1:30">
      <c r="A644" s="50" t="s">
        <v>644</v>
      </c>
      <c r="B644" s="8">
        <f>INDEX([1]TableS3!G:G,MATCH($A644,[1]TableS3!$A:$A,0))</f>
        <v>1521</v>
      </c>
      <c r="C644" s="50" t="str">
        <f>INDEX([1]TableS3!H:H,MATCH($A644,[1]TableS3!$A:$A,0))</f>
        <v>d__Bacteria;p__Cloacimonadota;c__Cloacimonadia;o__Cloacimonadales;f__Cloacimonadaceae;g__;s__</v>
      </c>
      <c r="D644" s="245">
        <v>1176</v>
      </c>
      <c r="E644" s="245">
        <v>843</v>
      </c>
      <c r="F644" s="245">
        <v>1038</v>
      </c>
      <c r="G644" s="245">
        <v>1466</v>
      </c>
      <c r="H644" s="245">
        <v>1239</v>
      </c>
      <c r="I644" s="245">
        <v>5313</v>
      </c>
      <c r="J644" s="245">
        <v>50</v>
      </c>
      <c r="K644" s="245">
        <v>114</v>
      </c>
      <c r="L644" s="245">
        <v>206</v>
      </c>
      <c r="M644" s="245">
        <v>1794</v>
      </c>
      <c r="N644" s="245">
        <v>1012</v>
      </c>
      <c r="O644" s="245">
        <v>1325</v>
      </c>
      <c r="P644" s="245">
        <v>1407</v>
      </c>
      <c r="Q644" s="245">
        <v>365</v>
      </c>
      <c r="R644" s="245">
        <v>158</v>
      </c>
      <c r="S644" s="245">
        <v>12193</v>
      </c>
      <c r="T644" s="245">
        <v>12365</v>
      </c>
      <c r="U644" s="245">
        <v>4216</v>
      </c>
      <c r="V644" s="245">
        <v>205362</v>
      </c>
      <c r="W644" s="245">
        <v>1859</v>
      </c>
      <c r="X644" s="245">
        <v>548</v>
      </c>
      <c r="Y644" s="245">
        <v>364386</v>
      </c>
      <c r="Z644" s="245">
        <v>432902</v>
      </c>
      <c r="AA644" s="245">
        <v>745927</v>
      </c>
      <c r="AB644" s="245">
        <v>1961</v>
      </c>
      <c r="AC644" s="245">
        <v>1663</v>
      </c>
      <c r="AD644" s="245">
        <v>1213</v>
      </c>
    </row>
    <row r="645" spans="1:30">
      <c r="A645" s="50" t="s">
        <v>645</v>
      </c>
      <c r="B645" s="8">
        <f>INDEX([1]TableS3!G:G,MATCH($A645,[1]TableS3!$A:$A,0))</f>
        <v>1611</v>
      </c>
      <c r="C645" s="50" t="str">
        <f>INDEX([1]TableS3!H:H,MATCH($A645,[1]TableS3!$A:$A,0))</f>
        <v>d__Bacteria;p__Bacteroidota;c__Bacteroidia;o__Flavobacteriales;f__Flavobacteriaceae;g__Flavobacterium;s__</v>
      </c>
      <c r="D645" s="245">
        <v>36</v>
      </c>
      <c r="E645" s="245">
        <v>44</v>
      </c>
      <c r="F645" s="245">
        <v>85</v>
      </c>
      <c r="G645" s="245">
        <v>30</v>
      </c>
      <c r="H645" s="245">
        <v>8</v>
      </c>
      <c r="I645" s="245">
        <v>18</v>
      </c>
      <c r="J645" s="245">
        <v>0</v>
      </c>
      <c r="K645" s="245">
        <v>0</v>
      </c>
      <c r="L645" s="245">
        <v>0</v>
      </c>
      <c r="M645" s="245">
        <v>58</v>
      </c>
      <c r="N645" s="245">
        <v>11</v>
      </c>
      <c r="O645" s="245">
        <v>67</v>
      </c>
      <c r="P645" s="245">
        <v>4</v>
      </c>
      <c r="Q645" s="245">
        <v>11</v>
      </c>
      <c r="R645" s="245">
        <v>2</v>
      </c>
      <c r="S645" s="245">
        <v>39</v>
      </c>
      <c r="T645" s="245">
        <v>152</v>
      </c>
      <c r="U645" s="245">
        <v>286</v>
      </c>
      <c r="V645" s="245">
        <v>24466</v>
      </c>
      <c r="W645" s="245">
        <v>2</v>
      </c>
      <c r="X645" s="245">
        <v>2</v>
      </c>
      <c r="Y645" s="245">
        <v>38122</v>
      </c>
      <c r="Z645" s="245">
        <v>45790</v>
      </c>
      <c r="AA645" s="245">
        <v>1383</v>
      </c>
      <c r="AB645" s="245">
        <v>86</v>
      </c>
      <c r="AC645" s="245">
        <v>224</v>
      </c>
      <c r="AD645" s="245">
        <v>393</v>
      </c>
    </row>
    <row r="646" spans="1:30">
      <c r="A646" s="50" t="s">
        <v>646</v>
      </c>
      <c r="B646" s="8">
        <f>INDEX([1]TableS3!G:G,MATCH($A646,[1]TableS3!$A:$A,0))</f>
        <v>1616</v>
      </c>
      <c r="C646" s="50" t="str">
        <f>INDEX([1]TableS3!H:H,MATCH($A646,[1]TableS3!$A:$A,0))</f>
        <v>d__Bacteria;p__Spirochaetota;c__UBA4802;o__UBA4802;f__UBA5550;g__RBG-16-49-21;s__</v>
      </c>
      <c r="D646" s="245">
        <v>9296</v>
      </c>
      <c r="E646" s="245">
        <v>8285</v>
      </c>
      <c r="F646" s="245">
        <v>6185</v>
      </c>
      <c r="G646" s="245">
        <v>6</v>
      </c>
      <c r="H646" s="245">
        <v>0</v>
      </c>
      <c r="I646" s="245">
        <v>0</v>
      </c>
      <c r="J646" s="245">
        <v>0</v>
      </c>
      <c r="K646" s="245">
        <v>0</v>
      </c>
      <c r="L646" s="245">
        <v>0</v>
      </c>
      <c r="M646" s="245">
        <v>39</v>
      </c>
      <c r="N646" s="245">
        <v>8</v>
      </c>
      <c r="O646" s="245">
        <v>36</v>
      </c>
      <c r="P646" s="245">
        <v>0</v>
      </c>
      <c r="Q646" s="245">
        <v>0</v>
      </c>
      <c r="R646" s="245">
        <v>0</v>
      </c>
      <c r="S646" s="245">
        <v>2691</v>
      </c>
      <c r="T646" s="245">
        <v>2012</v>
      </c>
      <c r="U646" s="245">
        <v>2353</v>
      </c>
      <c r="V646" s="245">
        <v>10341</v>
      </c>
      <c r="W646" s="245">
        <v>1279</v>
      </c>
      <c r="X646" s="245">
        <v>564</v>
      </c>
      <c r="Y646" s="245">
        <v>14009</v>
      </c>
      <c r="Z646" s="245">
        <v>19052</v>
      </c>
      <c r="AA646" s="245">
        <v>7486</v>
      </c>
      <c r="AB646" s="245">
        <v>14157</v>
      </c>
      <c r="AC646" s="245">
        <v>20617</v>
      </c>
      <c r="AD646" s="245">
        <v>11297</v>
      </c>
    </row>
    <row r="647" spans="1:30">
      <c r="A647" s="50" t="s">
        <v>647</v>
      </c>
      <c r="B647" s="8">
        <f>INDEX([1]TableS3!G:G,MATCH($A647,[1]TableS3!$A:$A,0))</f>
        <v>1621</v>
      </c>
      <c r="C647" s="50" t="str">
        <f>INDEX([1]TableS3!H:H,MATCH($A647,[1]TableS3!$A:$A,0))</f>
        <v>d__Bacteria;p__Proteobacteria;c__Gammaproteobacteria;o__Burkholderiales;f__Palsa-1005;g__;s__</v>
      </c>
      <c r="D647" s="245">
        <v>3</v>
      </c>
      <c r="E647" s="245">
        <v>4</v>
      </c>
      <c r="F647" s="245">
        <v>6</v>
      </c>
      <c r="G647" s="245">
        <v>2</v>
      </c>
      <c r="H647" s="245">
        <v>0</v>
      </c>
      <c r="I647" s="245">
        <v>1</v>
      </c>
      <c r="J647" s="245">
        <v>0</v>
      </c>
      <c r="K647" s="245">
        <v>0</v>
      </c>
      <c r="L647" s="245">
        <v>0</v>
      </c>
      <c r="M647" s="245">
        <v>0</v>
      </c>
      <c r="N647" s="245">
        <v>0</v>
      </c>
      <c r="O647" s="245">
        <v>0</v>
      </c>
      <c r="P647" s="245">
        <v>0</v>
      </c>
      <c r="Q647" s="245">
        <v>0</v>
      </c>
      <c r="R647" s="245">
        <v>0</v>
      </c>
      <c r="S647" s="245">
        <v>13</v>
      </c>
      <c r="T647" s="245">
        <v>36</v>
      </c>
      <c r="U647" s="245">
        <v>33</v>
      </c>
      <c r="V647" s="245">
        <v>405</v>
      </c>
      <c r="W647" s="245">
        <v>2</v>
      </c>
      <c r="X647" s="245">
        <v>0</v>
      </c>
      <c r="Y647" s="245">
        <v>449</v>
      </c>
      <c r="Z647" s="245">
        <v>751</v>
      </c>
      <c r="AA647" s="245">
        <v>47</v>
      </c>
      <c r="AB647" s="245">
        <v>4</v>
      </c>
      <c r="AC647" s="245">
        <v>0</v>
      </c>
      <c r="AD647" s="245">
        <v>4</v>
      </c>
    </row>
    <row r="648" spans="1:30">
      <c r="A648" s="50" t="s">
        <v>648</v>
      </c>
      <c r="B648" s="8">
        <f>INDEX([1]TableS3!G:G,MATCH($A648,[1]TableS3!$A:$A,0))</f>
        <v>38</v>
      </c>
      <c r="C648" s="50" t="str">
        <f>INDEX([1]TableS3!H:H,MATCH($A648,[1]TableS3!$A:$A,0))</f>
        <v>d__Bacteria;p__Hydrogenedentota;c__Hydrogenedentia;o__Hydrogenedentiales;f__;g__;s__</v>
      </c>
      <c r="D648" s="245">
        <v>37224</v>
      </c>
      <c r="E648" s="245">
        <v>39050</v>
      </c>
      <c r="F648" s="245">
        <v>40599</v>
      </c>
      <c r="G648" s="245">
        <v>60</v>
      </c>
      <c r="H648" s="245">
        <v>95</v>
      </c>
      <c r="I648" s="245">
        <v>72</v>
      </c>
      <c r="J648" s="245">
        <v>0</v>
      </c>
      <c r="K648" s="245">
        <v>2</v>
      </c>
      <c r="L648" s="245">
        <v>8</v>
      </c>
      <c r="M648" s="245">
        <v>65</v>
      </c>
      <c r="N648" s="245">
        <v>64</v>
      </c>
      <c r="O648" s="245">
        <v>151</v>
      </c>
      <c r="P648" s="245">
        <v>45</v>
      </c>
      <c r="Q648" s="245">
        <v>75</v>
      </c>
      <c r="R648" s="245">
        <v>83</v>
      </c>
      <c r="S648" s="245">
        <v>545</v>
      </c>
      <c r="T648" s="245">
        <v>2421</v>
      </c>
      <c r="U648" s="245">
        <v>672</v>
      </c>
      <c r="V648" s="245">
        <v>24001</v>
      </c>
      <c r="W648" s="245">
        <v>4191</v>
      </c>
      <c r="X648" s="245">
        <v>4572</v>
      </c>
      <c r="Y648" s="245">
        <v>1634</v>
      </c>
      <c r="Z648" s="245">
        <v>1199</v>
      </c>
      <c r="AA648" s="245">
        <v>3009</v>
      </c>
      <c r="AB648" s="245">
        <v>81242</v>
      </c>
      <c r="AC648" s="245">
        <v>66801</v>
      </c>
      <c r="AD648" s="245">
        <v>7926</v>
      </c>
    </row>
    <row r="649" spans="1:30">
      <c r="A649" s="50" t="s">
        <v>649</v>
      </c>
      <c r="B649" s="8">
        <f>INDEX([1]TableS3!G:G,MATCH($A649,[1]TableS3!$A:$A,0))</f>
        <v>1288</v>
      </c>
      <c r="C649" s="50" t="str">
        <f>INDEX([1]TableS3!H:H,MATCH($A649,[1]TableS3!$A:$A,0))</f>
        <v>d__Bacteria;p__Riflebacteria;c__UBA8953;o__UBA8953;f__UBA8953;g__;s__</v>
      </c>
      <c r="D649" s="245">
        <v>6508</v>
      </c>
      <c r="E649" s="245">
        <v>7093</v>
      </c>
      <c r="F649" s="245">
        <v>6858</v>
      </c>
      <c r="G649" s="245">
        <v>26</v>
      </c>
      <c r="H649" s="245">
        <v>12</v>
      </c>
      <c r="I649" s="245">
        <v>20</v>
      </c>
      <c r="J649" s="245">
        <v>0</v>
      </c>
      <c r="K649" s="245">
        <v>0</v>
      </c>
      <c r="L649" s="245">
        <v>0</v>
      </c>
      <c r="M649" s="245">
        <v>159</v>
      </c>
      <c r="N649" s="245">
        <v>33</v>
      </c>
      <c r="O649" s="245">
        <v>532</v>
      </c>
      <c r="P649" s="245">
        <v>0</v>
      </c>
      <c r="Q649" s="245">
        <v>0</v>
      </c>
      <c r="R649" s="245">
        <v>0</v>
      </c>
      <c r="S649" s="245">
        <v>1312</v>
      </c>
      <c r="T649" s="245">
        <v>8347</v>
      </c>
      <c r="U649" s="245">
        <v>5506</v>
      </c>
      <c r="V649" s="245">
        <v>2658</v>
      </c>
      <c r="W649" s="245">
        <v>0</v>
      </c>
      <c r="X649" s="245">
        <v>1</v>
      </c>
      <c r="Y649" s="245">
        <v>3486</v>
      </c>
      <c r="Z649" s="245">
        <v>5071</v>
      </c>
      <c r="AA649" s="245">
        <v>490</v>
      </c>
      <c r="AB649" s="245">
        <v>413</v>
      </c>
      <c r="AC649" s="245">
        <v>1357</v>
      </c>
      <c r="AD649" s="245">
        <v>5909</v>
      </c>
    </row>
    <row r="650" spans="1:30">
      <c r="A650" s="50" t="s">
        <v>650</v>
      </c>
      <c r="B650" s="8">
        <f>INDEX([1]TableS3!G:G,MATCH($A650,[1]TableS3!$A:$A,0))</f>
        <v>1637</v>
      </c>
      <c r="C650" s="50" t="str">
        <f>INDEX([1]TableS3!H:H,MATCH($A650,[1]TableS3!$A:$A,0))</f>
        <v>d__Bacteria;p__Desulfobacterota;c__Syntrophia;o__Syntrophales;f__Smithellaceae;g__Smithella;s__</v>
      </c>
      <c r="D650" s="245">
        <v>96</v>
      </c>
      <c r="E650" s="245">
        <v>96</v>
      </c>
      <c r="F650" s="245">
        <v>72</v>
      </c>
      <c r="G650" s="245">
        <v>269</v>
      </c>
      <c r="H650" s="245">
        <v>477</v>
      </c>
      <c r="I650" s="245">
        <v>216</v>
      </c>
      <c r="J650" s="245">
        <v>0</v>
      </c>
      <c r="K650" s="245">
        <v>0</v>
      </c>
      <c r="L650" s="245">
        <v>0</v>
      </c>
      <c r="M650" s="245">
        <v>20</v>
      </c>
      <c r="N650" s="245">
        <v>10</v>
      </c>
      <c r="O650" s="245">
        <v>68</v>
      </c>
      <c r="P650" s="245">
        <v>12</v>
      </c>
      <c r="Q650" s="245">
        <v>22</v>
      </c>
      <c r="R650" s="245">
        <v>12</v>
      </c>
      <c r="S650" s="245">
        <v>16</v>
      </c>
      <c r="T650" s="245">
        <v>76</v>
      </c>
      <c r="U650" s="245">
        <v>80</v>
      </c>
      <c r="V650" s="245">
        <v>1331</v>
      </c>
      <c r="W650" s="245">
        <v>2211</v>
      </c>
      <c r="X650" s="245">
        <v>2193</v>
      </c>
      <c r="Y650" s="245">
        <v>47</v>
      </c>
      <c r="Z650" s="245">
        <v>42</v>
      </c>
      <c r="AA650" s="245">
        <v>110</v>
      </c>
      <c r="AB650" s="245">
        <v>3917</v>
      </c>
      <c r="AC650" s="245">
        <v>9639</v>
      </c>
      <c r="AD650" s="245">
        <v>506</v>
      </c>
    </row>
    <row r="651" spans="1:30">
      <c r="A651" s="50" t="s">
        <v>651</v>
      </c>
      <c r="B651" s="8">
        <f>INDEX([1]TableS3!G:G,MATCH($A651,[1]TableS3!$A:$A,0))</f>
        <v>159</v>
      </c>
      <c r="C651" s="50" t="str">
        <f>INDEX([1]TableS3!H:H,MATCH($A651,[1]TableS3!$A:$A,0))</f>
        <v>d__Bacteria;p__Bacteroidota;c__Bacteroidia;o__Bacteroidales;f__Dysgonomonadaceae;g__Petrimonas;s__</v>
      </c>
      <c r="D651" s="245">
        <v>4309</v>
      </c>
      <c r="E651" s="245">
        <v>4360</v>
      </c>
      <c r="F651" s="245">
        <v>3488</v>
      </c>
      <c r="G651" s="245">
        <v>1</v>
      </c>
      <c r="H651" s="245">
        <v>3</v>
      </c>
      <c r="I651" s="245">
        <v>0</v>
      </c>
      <c r="J651" s="245">
        <v>13</v>
      </c>
      <c r="K651" s="245">
        <v>6</v>
      </c>
      <c r="L651" s="245">
        <v>6</v>
      </c>
      <c r="M651" s="245">
        <v>66</v>
      </c>
      <c r="N651" s="245">
        <v>18</v>
      </c>
      <c r="O651" s="245">
        <v>66</v>
      </c>
      <c r="P651" s="245">
        <v>100</v>
      </c>
      <c r="Q651" s="245">
        <v>159</v>
      </c>
      <c r="R651" s="245">
        <v>104</v>
      </c>
      <c r="S651" s="245">
        <v>25</v>
      </c>
      <c r="T651" s="245">
        <v>87</v>
      </c>
      <c r="U651" s="245">
        <v>61</v>
      </c>
      <c r="V651" s="245">
        <v>36</v>
      </c>
      <c r="W651" s="245">
        <v>0</v>
      </c>
      <c r="X651" s="245">
        <v>2</v>
      </c>
      <c r="Y651" s="245">
        <v>64</v>
      </c>
      <c r="Z651" s="245">
        <v>54</v>
      </c>
      <c r="AA651" s="245">
        <v>53</v>
      </c>
      <c r="AB651" s="245">
        <v>21405</v>
      </c>
      <c r="AC651" s="245">
        <v>52849</v>
      </c>
      <c r="AD651" s="245">
        <v>38381</v>
      </c>
    </row>
    <row r="652" spans="1:30">
      <c r="A652" s="50" t="s">
        <v>652</v>
      </c>
      <c r="B652" s="8">
        <f>INDEX([1]TableS3!G:G,MATCH($A652,[1]TableS3!$A:$A,0))</f>
        <v>577</v>
      </c>
      <c r="C652" s="50" t="str">
        <f>INDEX([1]TableS3!H:H,MATCH($A652,[1]TableS3!$A:$A,0))</f>
        <v>d__Bacteria;p__Desulfobacterota;c__Syntrophia;o__Syntrophales;f__UBA8958;g__UBA8958;s__</v>
      </c>
      <c r="D652" s="245">
        <v>56318</v>
      </c>
      <c r="E652" s="245">
        <v>54111</v>
      </c>
      <c r="F652" s="245">
        <v>41707</v>
      </c>
      <c r="G652" s="245">
        <v>20</v>
      </c>
      <c r="H652" s="245">
        <v>45</v>
      </c>
      <c r="I652" s="245">
        <v>87</v>
      </c>
      <c r="J652" s="245">
        <v>0</v>
      </c>
      <c r="K652" s="245">
        <v>3</v>
      </c>
      <c r="L652" s="245">
        <v>4</v>
      </c>
      <c r="M652" s="245">
        <v>382</v>
      </c>
      <c r="N652" s="245">
        <v>268</v>
      </c>
      <c r="O652" s="245">
        <v>442</v>
      </c>
      <c r="P652" s="245">
        <v>249</v>
      </c>
      <c r="Q652" s="245">
        <v>390</v>
      </c>
      <c r="R652" s="245">
        <v>164</v>
      </c>
      <c r="S652" s="245">
        <v>8715</v>
      </c>
      <c r="T652" s="245">
        <v>3365</v>
      </c>
      <c r="U652" s="245">
        <v>7043</v>
      </c>
      <c r="V652" s="245">
        <v>18712</v>
      </c>
      <c r="W652" s="245">
        <v>138</v>
      </c>
      <c r="X652" s="245">
        <v>275</v>
      </c>
      <c r="Y652" s="245">
        <v>32513</v>
      </c>
      <c r="Z652" s="245">
        <v>39902</v>
      </c>
      <c r="AA652" s="245">
        <v>51571</v>
      </c>
      <c r="AB652" s="245">
        <v>50930</v>
      </c>
      <c r="AC652" s="245">
        <v>53960</v>
      </c>
      <c r="AD652" s="245">
        <v>63292</v>
      </c>
    </row>
    <row r="653" spans="1:30">
      <c r="A653" s="50" t="s">
        <v>653</v>
      </c>
      <c r="B653" s="8">
        <f>INDEX([1]TableS3!G:G,MATCH($A653,[1]TableS3!$A:$A,0))</f>
        <v>1097</v>
      </c>
      <c r="C653" s="50" t="str">
        <f>INDEX([1]TableS3!H:H,MATCH($A653,[1]TableS3!$A:$A,0))</f>
        <v>d__Bacteria;p__Bacteroidota;c__Bacteroidia;o__Bacteroidales;f__vadinHA17;g__LD21;s__</v>
      </c>
      <c r="D653" s="245">
        <v>448</v>
      </c>
      <c r="E653" s="245">
        <v>518</v>
      </c>
      <c r="F653" s="245">
        <v>380</v>
      </c>
      <c r="G653" s="245">
        <v>3490</v>
      </c>
      <c r="H653" s="245">
        <v>4151</v>
      </c>
      <c r="I653" s="245">
        <v>2754</v>
      </c>
      <c r="J653" s="245">
        <v>1</v>
      </c>
      <c r="K653" s="245">
        <v>3</v>
      </c>
      <c r="L653" s="245">
        <v>6</v>
      </c>
      <c r="M653" s="245">
        <v>1123</v>
      </c>
      <c r="N653" s="245">
        <v>1028</v>
      </c>
      <c r="O653" s="245">
        <v>1552</v>
      </c>
      <c r="P653" s="245">
        <v>3</v>
      </c>
      <c r="Q653" s="245">
        <v>8</v>
      </c>
      <c r="R653" s="245">
        <v>1</v>
      </c>
      <c r="S653" s="245">
        <v>4940</v>
      </c>
      <c r="T653" s="245">
        <v>26199</v>
      </c>
      <c r="U653" s="245">
        <v>17637</v>
      </c>
      <c r="V653" s="245">
        <v>103535</v>
      </c>
      <c r="W653" s="245">
        <v>47024</v>
      </c>
      <c r="X653" s="245">
        <v>61654</v>
      </c>
      <c r="Y653" s="245">
        <v>78940</v>
      </c>
      <c r="Z653" s="245">
        <v>100399</v>
      </c>
      <c r="AA653" s="245">
        <v>53513</v>
      </c>
      <c r="AB653" s="245">
        <v>68741</v>
      </c>
      <c r="AC653" s="245">
        <v>118653</v>
      </c>
      <c r="AD653" s="245">
        <v>116216</v>
      </c>
    </row>
    <row r="654" spans="1:30">
      <c r="A654" s="50" t="s">
        <v>654</v>
      </c>
      <c r="B654" s="8">
        <f>INDEX([1]TableS3!G:G,MATCH($A654,[1]TableS3!$A:$A,0))</f>
        <v>46</v>
      </c>
      <c r="C654" s="50" t="str">
        <f>INDEX([1]TableS3!H:H,MATCH($A654,[1]TableS3!$A:$A,0))</f>
        <v>d__Bacteria;p__Planctomycetota;c__Phycisphaerae;o__SM23-33;f__SM23-33;g__;s__</v>
      </c>
      <c r="D654" s="245">
        <v>35018</v>
      </c>
      <c r="E654" s="245">
        <v>31374</v>
      </c>
      <c r="F654" s="245">
        <v>23292</v>
      </c>
      <c r="G654" s="245">
        <v>1</v>
      </c>
      <c r="H654" s="245">
        <v>4</v>
      </c>
      <c r="I654" s="245">
        <v>3</v>
      </c>
      <c r="J654" s="245">
        <v>1</v>
      </c>
      <c r="K654" s="245">
        <v>4</v>
      </c>
      <c r="L654" s="245">
        <v>0</v>
      </c>
      <c r="M654" s="245">
        <v>630</v>
      </c>
      <c r="N654" s="245">
        <v>686</v>
      </c>
      <c r="O654" s="245">
        <v>898</v>
      </c>
      <c r="P654" s="245">
        <v>53</v>
      </c>
      <c r="Q654" s="245">
        <v>50</v>
      </c>
      <c r="R654" s="245">
        <v>112</v>
      </c>
      <c r="S654" s="245">
        <v>4214</v>
      </c>
      <c r="T654" s="245">
        <v>2646</v>
      </c>
      <c r="U654" s="245">
        <v>9092</v>
      </c>
      <c r="V654" s="245">
        <v>156</v>
      </c>
      <c r="W654" s="245">
        <v>15</v>
      </c>
      <c r="X654" s="245">
        <v>30</v>
      </c>
      <c r="Y654" s="245">
        <v>2553</v>
      </c>
      <c r="Z654" s="245">
        <v>358</v>
      </c>
      <c r="AA654" s="245">
        <v>6923</v>
      </c>
      <c r="AB654" s="245">
        <v>4535</v>
      </c>
      <c r="AC654" s="245">
        <v>9576</v>
      </c>
      <c r="AD654" s="245">
        <v>8341</v>
      </c>
    </row>
    <row r="655" spans="1:30">
      <c r="A655" s="50" t="s">
        <v>655</v>
      </c>
      <c r="B655" s="8">
        <f>INDEX([1]TableS3!G:G,MATCH($A655,[1]TableS3!$A:$A,0))</f>
        <v>1128</v>
      </c>
      <c r="C655" s="50" t="str">
        <f>INDEX([1]TableS3!H:H,MATCH($A655,[1]TableS3!$A:$A,0))</f>
        <v>d__Bacteria;p__Bacteroidota;c__Bacteroidia;o__Bacteroidales;f__ML635J-15;g__;s__</v>
      </c>
      <c r="D655" s="245">
        <v>368</v>
      </c>
      <c r="E655" s="245">
        <v>319</v>
      </c>
      <c r="F655" s="245">
        <v>1396</v>
      </c>
      <c r="G655" s="245">
        <v>2270</v>
      </c>
      <c r="H655" s="245">
        <v>821</v>
      </c>
      <c r="I655" s="245">
        <v>2199</v>
      </c>
      <c r="J655" s="245">
        <v>0</v>
      </c>
      <c r="K655" s="245">
        <v>0</v>
      </c>
      <c r="L655" s="245">
        <v>0</v>
      </c>
      <c r="M655" s="245">
        <v>406</v>
      </c>
      <c r="N655" s="245">
        <v>166</v>
      </c>
      <c r="O655" s="245">
        <v>96</v>
      </c>
      <c r="P655" s="245">
        <v>4</v>
      </c>
      <c r="Q655" s="245">
        <v>0</v>
      </c>
      <c r="R655" s="245">
        <v>0</v>
      </c>
      <c r="S655" s="245">
        <v>445</v>
      </c>
      <c r="T655" s="245">
        <v>2559</v>
      </c>
      <c r="U655" s="245">
        <v>2951</v>
      </c>
      <c r="V655" s="245">
        <v>831</v>
      </c>
      <c r="W655" s="245">
        <v>76</v>
      </c>
      <c r="X655" s="245">
        <v>122</v>
      </c>
      <c r="Y655" s="245">
        <v>1625</v>
      </c>
      <c r="Z655" s="245">
        <v>1532</v>
      </c>
      <c r="AA655" s="245">
        <v>2988</v>
      </c>
      <c r="AB655" s="245">
        <v>18934</v>
      </c>
      <c r="AC655" s="245">
        <v>14046</v>
      </c>
      <c r="AD655" s="245">
        <v>15321</v>
      </c>
    </row>
    <row r="656" spans="1:30">
      <c r="A656" s="50" t="s">
        <v>656</v>
      </c>
      <c r="B656" s="8">
        <f>INDEX([1]TableS3!G:G,MATCH($A656,[1]TableS3!$A:$A,0))</f>
        <v>1652</v>
      </c>
      <c r="C656" s="50" t="str">
        <f>INDEX([1]TableS3!H:H,MATCH($A656,[1]TableS3!$A:$A,0))</f>
        <v>d__Bacteria;p__Eisenbacteria;c__RBG-16-71-46;o__;f__;g__;s__</v>
      </c>
      <c r="D656" s="245">
        <v>188</v>
      </c>
      <c r="E656" s="245">
        <v>150</v>
      </c>
      <c r="F656" s="245">
        <v>91</v>
      </c>
      <c r="G656" s="245">
        <v>0</v>
      </c>
      <c r="H656" s="245">
        <v>0</v>
      </c>
      <c r="I656" s="245">
        <v>1</v>
      </c>
      <c r="J656" s="245">
        <v>0</v>
      </c>
      <c r="K656" s="245">
        <v>0</v>
      </c>
      <c r="L656" s="245">
        <v>0</v>
      </c>
      <c r="M656" s="245">
        <v>37</v>
      </c>
      <c r="N656" s="245">
        <v>70</v>
      </c>
      <c r="O656" s="245">
        <v>65</v>
      </c>
      <c r="P656" s="245">
        <v>51</v>
      </c>
      <c r="Q656" s="245">
        <v>41</v>
      </c>
      <c r="R656" s="245">
        <v>116</v>
      </c>
      <c r="S656" s="245">
        <v>30</v>
      </c>
      <c r="T656" s="245">
        <v>46</v>
      </c>
      <c r="U656" s="245">
        <v>36</v>
      </c>
      <c r="V656" s="245">
        <v>101</v>
      </c>
      <c r="W656" s="245">
        <v>546</v>
      </c>
      <c r="X656" s="245">
        <v>222</v>
      </c>
      <c r="Y656" s="245">
        <v>123</v>
      </c>
      <c r="Z656" s="245">
        <v>48</v>
      </c>
      <c r="AA656" s="245">
        <v>466</v>
      </c>
      <c r="AB656" s="245">
        <v>17989</v>
      </c>
      <c r="AC656" s="245">
        <v>18548</v>
      </c>
      <c r="AD656" s="245">
        <v>4629</v>
      </c>
    </row>
    <row r="657" spans="1:30">
      <c r="A657" s="50" t="s">
        <v>657</v>
      </c>
      <c r="B657" s="8">
        <f>INDEX([1]TableS3!G:G,MATCH($A657,[1]TableS3!$A:$A,0))</f>
        <v>542</v>
      </c>
      <c r="C657" s="50" t="str">
        <f>INDEX([1]TableS3!H:H,MATCH($A657,[1]TableS3!$A:$A,0))</f>
        <v>d__Bacteria;p__Fibrobacterota;c__Fibrobacteria;o__Fibrobacterales;f__Fibrobacteraceae;g__Fibro-01;s__</v>
      </c>
      <c r="D657" s="245">
        <v>3356</v>
      </c>
      <c r="E657" s="245">
        <v>3243</v>
      </c>
      <c r="F657" s="245">
        <v>3212</v>
      </c>
      <c r="G657" s="245">
        <v>1</v>
      </c>
      <c r="H657" s="245">
        <v>0</v>
      </c>
      <c r="I657" s="245">
        <v>7</v>
      </c>
      <c r="J657" s="245">
        <v>0</v>
      </c>
      <c r="K657" s="245">
        <v>0</v>
      </c>
      <c r="L657" s="245">
        <v>0</v>
      </c>
      <c r="M657" s="245">
        <v>155</v>
      </c>
      <c r="N657" s="245">
        <v>142</v>
      </c>
      <c r="O657" s="245">
        <v>128</v>
      </c>
      <c r="P657" s="245">
        <v>8</v>
      </c>
      <c r="Q657" s="245">
        <v>47</v>
      </c>
      <c r="R657" s="245">
        <v>18</v>
      </c>
      <c r="S657" s="245">
        <v>2960</v>
      </c>
      <c r="T657" s="245">
        <v>620</v>
      </c>
      <c r="U657" s="245">
        <v>1312</v>
      </c>
      <c r="V657" s="245">
        <v>4109</v>
      </c>
      <c r="W657" s="245">
        <v>2</v>
      </c>
      <c r="X657" s="245">
        <v>4</v>
      </c>
      <c r="Y657" s="245">
        <v>6730</v>
      </c>
      <c r="Z657" s="245">
        <v>6800</v>
      </c>
      <c r="AA657" s="245">
        <v>832</v>
      </c>
      <c r="AB657" s="245">
        <v>1352</v>
      </c>
      <c r="AC657" s="245">
        <v>8324</v>
      </c>
      <c r="AD657" s="245">
        <v>3530</v>
      </c>
    </row>
    <row r="658" spans="1:30">
      <c r="A658" s="50" t="s">
        <v>658</v>
      </c>
      <c r="B658" s="8">
        <f>INDEX([1]TableS3!G:G,MATCH($A658,[1]TableS3!$A:$A,0))</f>
        <v>1655</v>
      </c>
      <c r="C658" s="50" t="str">
        <f>INDEX([1]TableS3!H:H,MATCH($A658,[1]TableS3!$A:$A,0))</f>
        <v>d__Bacteria;p__Hydrogenedentota;c__Hydrogenedentia;o__Hydrogenedentiales;f__UBA2224;g__UBA2224;s__</v>
      </c>
      <c r="D658" s="245">
        <v>4917</v>
      </c>
      <c r="E658" s="245">
        <v>4673</v>
      </c>
      <c r="F658" s="245">
        <v>3690</v>
      </c>
      <c r="G658" s="245">
        <v>21</v>
      </c>
      <c r="H658" s="245">
        <v>6</v>
      </c>
      <c r="I658" s="245">
        <v>11</v>
      </c>
      <c r="J658" s="245">
        <v>18</v>
      </c>
      <c r="K658" s="245">
        <v>31</v>
      </c>
      <c r="L658" s="245">
        <v>16</v>
      </c>
      <c r="M658" s="245">
        <v>2556</v>
      </c>
      <c r="N658" s="245">
        <v>2199</v>
      </c>
      <c r="O658" s="245">
        <v>18993</v>
      </c>
      <c r="P658" s="245">
        <v>231</v>
      </c>
      <c r="Q658" s="245">
        <v>356</v>
      </c>
      <c r="R658" s="245">
        <v>369</v>
      </c>
      <c r="S658" s="245">
        <v>806</v>
      </c>
      <c r="T658" s="245">
        <v>1428</v>
      </c>
      <c r="U658" s="245">
        <v>927</v>
      </c>
      <c r="V658" s="245">
        <v>1081</v>
      </c>
      <c r="W658" s="245">
        <v>94</v>
      </c>
      <c r="X658" s="245">
        <v>102</v>
      </c>
      <c r="Y658" s="245">
        <v>1445</v>
      </c>
      <c r="Z658" s="245">
        <v>2198</v>
      </c>
      <c r="AA658" s="245">
        <v>1003</v>
      </c>
      <c r="AB658" s="245">
        <v>24288</v>
      </c>
      <c r="AC658" s="245">
        <v>30014</v>
      </c>
      <c r="AD658" s="245">
        <v>13194</v>
      </c>
    </row>
    <row r="659" spans="1:30">
      <c r="A659" s="50" t="s">
        <v>659</v>
      </c>
      <c r="B659" s="8">
        <f>INDEX([1]TableS3!G:G,MATCH($A659,[1]TableS3!$A:$A,0))</f>
        <v>1656</v>
      </c>
      <c r="C659" s="50" t="str">
        <f>INDEX([1]TableS3!H:H,MATCH($A659,[1]TableS3!$A:$A,0))</f>
        <v>d__Bacteria;p__Verrucomicrobiota;c__Verrucomicrobiae;o__Pedosphaerales;f__Pedosphaeraceae;g__UBA8199;s__</v>
      </c>
      <c r="D659" s="245">
        <v>269</v>
      </c>
      <c r="E659" s="245">
        <v>143</v>
      </c>
      <c r="F659" s="245">
        <v>71</v>
      </c>
      <c r="G659" s="245">
        <v>6</v>
      </c>
      <c r="H659" s="245">
        <v>24</v>
      </c>
      <c r="I659" s="245">
        <v>7</v>
      </c>
      <c r="J659" s="245">
        <v>0</v>
      </c>
      <c r="K659" s="245">
        <v>1</v>
      </c>
      <c r="L659" s="245">
        <v>42</v>
      </c>
      <c r="M659" s="245">
        <v>8</v>
      </c>
      <c r="N659" s="245">
        <v>8</v>
      </c>
      <c r="O659" s="245">
        <v>34</v>
      </c>
      <c r="P659" s="245">
        <v>99</v>
      </c>
      <c r="Q659" s="245">
        <v>113</v>
      </c>
      <c r="R659" s="245">
        <v>127</v>
      </c>
      <c r="S659" s="245">
        <v>31</v>
      </c>
      <c r="T659" s="245">
        <v>201</v>
      </c>
      <c r="U659" s="245">
        <v>146</v>
      </c>
      <c r="V659" s="245">
        <v>4526</v>
      </c>
      <c r="W659" s="245">
        <v>2046</v>
      </c>
      <c r="X659" s="245">
        <v>7338</v>
      </c>
      <c r="Y659" s="245">
        <v>33</v>
      </c>
      <c r="Z659" s="245">
        <v>23</v>
      </c>
      <c r="AA659" s="245">
        <v>49</v>
      </c>
      <c r="AB659" s="245">
        <v>386863</v>
      </c>
      <c r="AC659" s="245">
        <v>394037</v>
      </c>
      <c r="AD659" s="245">
        <v>127218</v>
      </c>
    </row>
    <row r="660" spans="1:30">
      <c r="A660" s="50" t="s">
        <v>660</v>
      </c>
      <c r="B660" s="8">
        <f>INDEX([1]TableS3!G:G,MATCH($A660,[1]TableS3!$A:$A,0))</f>
        <v>1089</v>
      </c>
      <c r="C660" s="50" t="str">
        <f>INDEX([1]TableS3!H:H,MATCH($A660,[1]TableS3!$A:$A,0))</f>
        <v>d__Bacteria;p__Planctomycetota;c__Phycisphaerae;o__SG8-4;f__SG8-4;g__PLanc-01;s__</v>
      </c>
      <c r="D660" s="245">
        <v>24965</v>
      </c>
      <c r="E660" s="245">
        <v>22212</v>
      </c>
      <c r="F660" s="245">
        <v>22673</v>
      </c>
      <c r="G660" s="245">
        <v>57</v>
      </c>
      <c r="H660" s="245">
        <v>43</v>
      </c>
      <c r="I660" s="245">
        <v>47</v>
      </c>
      <c r="J660" s="245">
        <v>6</v>
      </c>
      <c r="K660" s="245">
        <v>9</v>
      </c>
      <c r="L660" s="245">
        <v>17</v>
      </c>
      <c r="M660" s="245">
        <v>301</v>
      </c>
      <c r="N660" s="245">
        <v>259</v>
      </c>
      <c r="O660" s="245">
        <v>699</v>
      </c>
      <c r="P660" s="245">
        <v>149</v>
      </c>
      <c r="Q660" s="245">
        <v>181</v>
      </c>
      <c r="R660" s="245">
        <v>439</v>
      </c>
      <c r="S660" s="245">
        <v>14714</v>
      </c>
      <c r="T660" s="245">
        <v>3925</v>
      </c>
      <c r="U660" s="245">
        <v>9516</v>
      </c>
      <c r="V660" s="245">
        <v>16664</v>
      </c>
      <c r="W660" s="245">
        <v>576</v>
      </c>
      <c r="X660" s="245">
        <v>1902</v>
      </c>
      <c r="Y660" s="245">
        <v>27234</v>
      </c>
      <c r="Z660" s="245">
        <v>30681</v>
      </c>
      <c r="AA660" s="245">
        <v>32374</v>
      </c>
      <c r="AB660" s="245">
        <v>128984</v>
      </c>
      <c r="AC660" s="245">
        <v>181604</v>
      </c>
      <c r="AD660" s="245">
        <v>191206</v>
      </c>
    </row>
    <row r="661" spans="1:30">
      <c r="A661" s="50" t="s">
        <v>661</v>
      </c>
      <c r="B661" s="8">
        <f>INDEX([1]TableS3!G:G,MATCH($A661,[1]TableS3!$A:$A,0))</f>
        <v>1660</v>
      </c>
      <c r="C661" s="50" t="str">
        <f>INDEX([1]TableS3!H:H,MATCH($A661,[1]TableS3!$A:$A,0))</f>
        <v>d__Bacteria;p__Desulfobacterota;c__Syntrophorhabdia;o__Syntrophorhabdales;f__Syntrophorhabdaceae;g__UBA5609;s__</v>
      </c>
      <c r="D661" s="245">
        <v>507</v>
      </c>
      <c r="E661" s="245">
        <v>509</v>
      </c>
      <c r="F661" s="245">
        <v>573</v>
      </c>
      <c r="G661" s="245">
        <v>9</v>
      </c>
      <c r="H661" s="245">
        <v>10</v>
      </c>
      <c r="I661" s="245">
        <v>3</v>
      </c>
      <c r="J661" s="245">
        <v>0</v>
      </c>
      <c r="K661" s="245">
        <v>1</v>
      </c>
      <c r="L661" s="245">
        <v>0</v>
      </c>
      <c r="M661" s="245">
        <v>418</v>
      </c>
      <c r="N661" s="245">
        <v>452</v>
      </c>
      <c r="O661" s="245">
        <v>123</v>
      </c>
      <c r="P661" s="245">
        <v>2</v>
      </c>
      <c r="Q661" s="245">
        <v>0</v>
      </c>
      <c r="R661" s="245">
        <v>2</v>
      </c>
      <c r="S661" s="245">
        <v>61</v>
      </c>
      <c r="T661" s="245">
        <v>459</v>
      </c>
      <c r="U661" s="245">
        <v>95</v>
      </c>
      <c r="V661" s="245">
        <v>764</v>
      </c>
      <c r="W661" s="245">
        <v>291</v>
      </c>
      <c r="X661" s="245">
        <v>189</v>
      </c>
      <c r="Y661" s="245">
        <v>495</v>
      </c>
      <c r="Z661" s="245">
        <v>374</v>
      </c>
      <c r="AA661" s="245">
        <v>1657</v>
      </c>
      <c r="AB661" s="245">
        <v>36217</v>
      </c>
      <c r="AC661" s="245">
        <v>44703</v>
      </c>
      <c r="AD661" s="245">
        <v>12672</v>
      </c>
    </row>
    <row r="662" spans="1:30">
      <c r="A662" s="50" t="s">
        <v>662</v>
      </c>
      <c r="B662" s="8">
        <f>INDEX([1]TableS3!G:G,MATCH($A662,[1]TableS3!$A:$A,0))</f>
        <v>104</v>
      </c>
      <c r="C662" s="50" t="str">
        <f>INDEX([1]TableS3!H:H,MATCH($A662,[1]TableS3!$A:$A,0))</f>
        <v>d__Bacteria;p__Firmicutes_A;c__Clostridia;o__Oscillospirales;f__Acutalibacteraceae;g__DTU089;s__</v>
      </c>
      <c r="D662" s="245">
        <v>3172</v>
      </c>
      <c r="E662" s="245">
        <v>3258</v>
      </c>
      <c r="F662" s="245">
        <v>6030</v>
      </c>
      <c r="G662" s="245">
        <v>36</v>
      </c>
      <c r="H662" s="245">
        <v>47</v>
      </c>
      <c r="I662" s="245">
        <v>66</v>
      </c>
      <c r="J662" s="245">
        <v>17</v>
      </c>
      <c r="K662" s="245">
        <v>25</v>
      </c>
      <c r="L662" s="245">
        <v>13</v>
      </c>
      <c r="M662" s="245">
        <v>4471</v>
      </c>
      <c r="N662" s="245">
        <v>2078</v>
      </c>
      <c r="O662" s="245">
        <v>9493</v>
      </c>
      <c r="P662" s="245">
        <v>145</v>
      </c>
      <c r="Q662" s="245">
        <v>173</v>
      </c>
      <c r="R662" s="245">
        <v>128</v>
      </c>
      <c r="S662" s="245">
        <v>84</v>
      </c>
      <c r="T662" s="245">
        <v>279</v>
      </c>
      <c r="U662" s="245">
        <v>88</v>
      </c>
      <c r="V662" s="245">
        <v>27</v>
      </c>
      <c r="W662" s="245">
        <v>4</v>
      </c>
      <c r="X662" s="245">
        <v>0</v>
      </c>
      <c r="Y662" s="245">
        <v>61</v>
      </c>
      <c r="Z662" s="245">
        <v>53</v>
      </c>
      <c r="AA662" s="245">
        <v>59</v>
      </c>
      <c r="AB662" s="245">
        <v>10056</v>
      </c>
      <c r="AC662" s="245">
        <v>8418</v>
      </c>
      <c r="AD662" s="245">
        <v>2239</v>
      </c>
    </row>
    <row r="663" spans="1:30">
      <c r="A663" s="50" t="s">
        <v>663</v>
      </c>
      <c r="B663" s="8">
        <f>INDEX([1]TableS3!G:G,MATCH($A663,[1]TableS3!$A:$A,0))</f>
        <v>50</v>
      </c>
      <c r="C663" s="50" t="str">
        <f>INDEX([1]TableS3!H:H,MATCH($A663,[1]TableS3!$A:$A,0))</f>
        <v>d__Bacteria;p__Desulfobacterota;c__Syntrophorhabdia;o__Syntrophorhabdales;f__Syntrophorhabdaceae;g__Syntrophorhabdus;s__</v>
      </c>
      <c r="D663" s="245">
        <v>67760</v>
      </c>
      <c r="E663" s="245">
        <v>64347</v>
      </c>
      <c r="F663" s="245">
        <v>70910</v>
      </c>
      <c r="G663" s="245">
        <v>282</v>
      </c>
      <c r="H663" s="245">
        <v>279</v>
      </c>
      <c r="I663" s="245">
        <v>203</v>
      </c>
      <c r="J663" s="245">
        <v>20</v>
      </c>
      <c r="K663" s="245">
        <v>12</v>
      </c>
      <c r="L663" s="245">
        <v>24</v>
      </c>
      <c r="M663" s="245">
        <v>68350</v>
      </c>
      <c r="N663" s="245">
        <v>31968</v>
      </c>
      <c r="O663" s="245">
        <v>98332</v>
      </c>
      <c r="P663" s="245">
        <v>21385</v>
      </c>
      <c r="Q663" s="245">
        <v>29106</v>
      </c>
      <c r="R663" s="245">
        <v>8184</v>
      </c>
      <c r="S663" s="245">
        <v>26019</v>
      </c>
      <c r="T663" s="245">
        <v>180728</v>
      </c>
      <c r="U663" s="245">
        <v>20109</v>
      </c>
      <c r="V663" s="245">
        <v>8081</v>
      </c>
      <c r="W663" s="245">
        <v>1241</v>
      </c>
      <c r="X663" s="245">
        <v>708</v>
      </c>
      <c r="Y663" s="245">
        <v>12340</v>
      </c>
      <c r="Z663" s="245">
        <v>15338</v>
      </c>
      <c r="AA663" s="245">
        <v>50276</v>
      </c>
      <c r="AB663" s="245">
        <v>120549</v>
      </c>
      <c r="AC663" s="245">
        <v>180110</v>
      </c>
      <c r="AD663" s="245">
        <v>51577</v>
      </c>
    </row>
    <row r="664" spans="1:30">
      <c r="A664" s="50" t="s">
        <v>664</v>
      </c>
      <c r="B664" s="8">
        <f>INDEX([1]TableS3!G:G,MATCH($A664,[1]TableS3!$A:$A,0))</f>
        <v>1113</v>
      </c>
      <c r="C664" s="50" t="str">
        <f>INDEX([1]TableS3!H:H,MATCH($A664,[1]TableS3!$A:$A,0))</f>
        <v>d__Bacteria;p__Acidobacteriota;c__UBA6911;o__UBA6911;f__;g__;s__</v>
      </c>
      <c r="D664" s="245">
        <v>1083</v>
      </c>
      <c r="E664" s="245">
        <v>1141</v>
      </c>
      <c r="F664" s="245">
        <v>361</v>
      </c>
      <c r="G664" s="245">
        <v>26</v>
      </c>
      <c r="H664" s="245">
        <v>9</v>
      </c>
      <c r="I664" s="245">
        <v>9</v>
      </c>
      <c r="J664" s="245">
        <v>0</v>
      </c>
      <c r="K664" s="245">
        <v>6</v>
      </c>
      <c r="L664" s="245">
        <v>2</v>
      </c>
      <c r="M664" s="245">
        <v>3551</v>
      </c>
      <c r="N664" s="245">
        <v>4604</v>
      </c>
      <c r="O664" s="245">
        <v>15471</v>
      </c>
      <c r="P664" s="245">
        <v>180</v>
      </c>
      <c r="Q664" s="245">
        <v>206</v>
      </c>
      <c r="R664" s="245">
        <v>509</v>
      </c>
      <c r="S664" s="245">
        <v>94</v>
      </c>
      <c r="T664" s="245">
        <v>83</v>
      </c>
      <c r="U664" s="245">
        <v>101</v>
      </c>
      <c r="V664" s="245">
        <v>6119</v>
      </c>
      <c r="W664" s="245">
        <v>5678</v>
      </c>
      <c r="X664" s="245">
        <v>6066</v>
      </c>
      <c r="Y664" s="245">
        <v>1927</v>
      </c>
      <c r="Z664" s="245">
        <v>1993</v>
      </c>
      <c r="AA664" s="245">
        <v>3676</v>
      </c>
      <c r="AB664" s="245">
        <v>49744</v>
      </c>
      <c r="AC664" s="245">
        <v>70217</v>
      </c>
      <c r="AD664" s="245">
        <v>55652</v>
      </c>
    </row>
    <row r="665" spans="1:30">
      <c r="A665" s="50" t="s">
        <v>665</v>
      </c>
      <c r="B665" s="8">
        <f>INDEX([1]TableS3!G:G,MATCH($A665,[1]TableS3!$A:$A,0))</f>
        <v>1669</v>
      </c>
      <c r="C665" s="50" t="str">
        <f>INDEX([1]TableS3!H:H,MATCH($A665,[1]TableS3!$A:$A,0))</f>
        <v>d__Bacteria;p__OLB16;c__OLB16;o__;f__;g__;s__</v>
      </c>
      <c r="D665" s="245">
        <v>127</v>
      </c>
      <c r="E665" s="245">
        <v>111</v>
      </c>
      <c r="F665" s="245">
        <v>143</v>
      </c>
      <c r="G665" s="245">
        <v>0</v>
      </c>
      <c r="H665" s="245">
        <v>0</v>
      </c>
      <c r="I665" s="245">
        <v>2</v>
      </c>
      <c r="J665" s="245">
        <v>0</v>
      </c>
      <c r="K665" s="245">
        <v>0</v>
      </c>
      <c r="L665" s="245">
        <v>12</v>
      </c>
      <c r="M665" s="245">
        <v>818</v>
      </c>
      <c r="N665" s="245">
        <v>642</v>
      </c>
      <c r="O665" s="245">
        <v>816</v>
      </c>
      <c r="P665" s="245">
        <v>1367</v>
      </c>
      <c r="Q665" s="245">
        <v>2584</v>
      </c>
      <c r="R665" s="245">
        <v>1533</v>
      </c>
      <c r="S665" s="245">
        <v>134</v>
      </c>
      <c r="T665" s="245">
        <v>788</v>
      </c>
      <c r="U665" s="245">
        <v>1264</v>
      </c>
      <c r="V665" s="245">
        <v>22</v>
      </c>
      <c r="W665" s="245">
        <v>4</v>
      </c>
      <c r="X665" s="245">
        <v>9</v>
      </c>
      <c r="Y665" s="245">
        <v>203</v>
      </c>
      <c r="Z665" s="245">
        <v>45</v>
      </c>
      <c r="AA665" s="245">
        <v>140</v>
      </c>
      <c r="AB665" s="245">
        <v>54446</v>
      </c>
      <c r="AC665" s="245">
        <v>84181</v>
      </c>
      <c r="AD665" s="245">
        <v>99902</v>
      </c>
    </row>
    <row r="666" spans="1:30">
      <c r="A666" s="50" t="s">
        <v>666</v>
      </c>
      <c r="B666" s="8">
        <f>INDEX([1]TableS3!G:G,MATCH($A666,[1]TableS3!$A:$A,0))</f>
        <v>1670</v>
      </c>
      <c r="C666" s="50" t="str">
        <f>INDEX([1]TableS3!H:H,MATCH($A666,[1]TableS3!$A:$A,0))</f>
        <v>d__Bacteria;p__Firmicutes_A;c__Clostridia;o__Christensenellales;f__CAG-74;g__DTU024;s__</v>
      </c>
      <c r="D666" s="245">
        <v>1633</v>
      </c>
      <c r="E666" s="245">
        <v>1326</v>
      </c>
      <c r="F666" s="245">
        <v>1938</v>
      </c>
      <c r="G666" s="245">
        <v>0</v>
      </c>
      <c r="H666" s="245">
        <v>1</v>
      </c>
      <c r="I666" s="245">
        <v>2</v>
      </c>
      <c r="J666" s="245">
        <v>0</v>
      </c>
      <c r="K666" s="245">
        <v>0</v>
      </c>
      <c r="L666" s="245">
        <v>0</v>
      </c>
      <c r="M666" s="245">
        <v>5990</v>
      </c>
      <c r="N666" s="245">
        <v>1903</v>
      </c>
      <c r="O666" s="245">
        <v>6110</v>
      </c>
      <c r="P666" s="245">
        <v>2</v>
      </c>
      <c r="Q666" s="245">
        <v>0</v>
      </c>
      <c r="R666" s="245">
        <v>4</v>
      </c>
      <c r="S666" s="245">
        <v>9251</v>
      </c>
      <c r="T666" s="245">
        <v>6276</v>
      </c>
      <c r="U666" s="245">
        <v>4639</v>
      </c>
      <c r="V666" s="245">
        <v>2228</v>
      </c>
      <c r="W666" s="245">
        <v>7</v>
      </c>
      <c r="X666" s="245">
        <v>13</v>
      </c>
      <c r="Y666" s="245">
        <v>3743</v>
      </c>
      <c r="Z666" s="245">
        <v>4772</v>
      </c>
      <c r="AA666" s="245">
        <v>2756</v>
      </c>
      <c r="AB666" s="245">
        <v>3401</v>
      </c>
      <c r="AC666" s="245">
        <v>3856</v>
      </c>
      <c r="AD666" s="245">
        <v>4910</v>
      </c>
    </row>
    <row r="667" spans="1:30">
      <c r="A667" s="50" t="s">
        <v>667</v>
      </c>
      <c r="B667" s="8">
        <f>INDEX([1]TableS3!G:G,MATCH($A667,[1]TableS3!$A:$A,0))</f>
        <v>83</v>
      </c>
      <c r="C667" s="50" t="str">
        <f>INDEX([1]TableS3!H:H,MATCH($A667,[1]TableS3!$A:$A,0))</f>
        <v>d__Bacteria;p__Chloroflexota;c__Anaerolineae;o__;f__;g__;s__</v>
      </c>
      <c r="D667" s="245">
        <v>21497</v>
      </c>
      <c r="E667" s="245">
        <v>20137</v>
      </c>
      <c r="F667" s="245">
        <v>24116</v>
      </c>
      <c r="G667" s="245">
        <v>22</v>
      </c>
      <c r="H667" s="245">
        <v>10</v>
      </c>
      <c r="I667" s="245">
        <v>5</v>
      </c>
      <c r="J667" s="245">
        <v>6</v>
      </c>
      <c r="K667" s="245">
        <v>22</v>
      </c>
      <c r="L667" s="245">
        <v>37</v>
      </c>
      <c r="M667" s="245">
        <v>86202</v>
      </c>
      <c r="N667" s="245">
        <v>68002</v>
      </c>
      <c r="O667" s="245">
        <v>75372</v>
      </c>
      <c r="P667" s="245">
        <v>6224</v>
      </c>
      <c r="Q667" s="245">
        <v>6765</v>
      </c>
      <c r="R667" s="245">
        <v>12694</v>
      </c>
      <c r="S667" s="245">
        <v>743</v>
      </c>
      <c r="T667" s="245">
        <v>1338</v>
      </c>
      <c r="U667" s="245">
        <v>1638</v>
      </c>
      <c r="V667" s="245">
        <v>2929</v>
      </c>
      <c r="W667" s="245">
        <v>491</v>
      </c>
      <c r="X667" s="245">
        <v>2540</v>
      </c>
      <c r="Y667" s="245">
        <v>3112</v>
      </c>
      <c r="Z667" s="245">
        <v>3741</v>
      </c>
      <c r="AA667" s="245">
        <v>2673</v>
      </c>
      <c r="AB667" s="245">
        <v>572162</v>
      </c>
      <c r="AC667" s="245">
        <v>570074</v>
      </c>
      <c r="AD667" s="245">
        <v>376751</v>
      </c>
    </row>
    <row r="668" spans="1:30">
      <c r="A668" s="50" t="s">
        <v>668</v>
      </c>
      <c r="B668" s="8">
        <f>INDEX([1]TableS3!G:G,MATCH($A668,[1]TableS3!$A:$A,0))</f>
        <v>1681</v>
      </c>
      <c r="C668" s="50" t="str">
        <f>INDEX([1]TableS3!H:H,MATCH($A668,[1]TableS3!$A:$A,0))</f>
        <v>d__Bacteria;p__UBP15;c__UBA6099;o__UBA6099;f__UBA6099;g__UBA6099;s__</v>
      </c>
      <c r="D668" s="245">
        <v>1699</v>
      </c>
      <c r="E668" s="245">
        <v>1719</v>
      </c>
      <c r="F668" s="245">
        <v>476</v>
      </c>
      <c r="G668" s="245">
        <v>0</v>
      </c>
      <c r="H668" s="245">
        <v>1</v>
      </c>
      <c r="I668" s="245">
        <v>0</v>
      </c>
      <c r="J668" s="245">
        <v>0</v>
      </c>
      <c r="K668" s="245">
        <v>2</v>
      </c>
      <c r="L668" s="245">
        <v>2</v>
      </c>
      <c r="M668" s="245">
        <v>85</v>
      </c>
      <c r="N668" s="245">
        <v>1132</v>
      </c>
      <c r="O668" s="245">
        <v>76</v>
      </c>
      <c r="P668" s="245">
        <v>126</v>
      </c>
      <c r="Q668" s="245">
        <v>175</v>
      </c>
      <c r="R668" s="245">
        <v>177</v>
      </c>
      <c r="S668" s="245">
        <v>388</v>
      </c>
      <c r="T668" s="245">
        <v>183</v>
      </c>
      <c r="U668" s="245">
        <v>208</v>
      </c>
      <c r="V668" s="245">
        <v>860</v>
      </c>
      <c r="W668" s="245">
        <v>9</v>
      </c>
      <c r="X668" s="245">
        <v>6</v>
      </c>
      <c r="Y668" s="245">
        <v>2342</v>
      </c>
      <c r="Z668" s="245">
        <v>1688</v>
      </c>
      <c r="AA668" s="245">
        <v>7980</v>
      </c>
      <c r="AB668" s="245">
        <v>33693</v>
      </c>
      <c r="AC668" s="245">
        <v>21820</v>
      </c>
      <c r="AD668" s="245">
        <v>1229</v>
      </c>
    </row>
    <row r="669" spans="1:30">
      <c r="A669" s="50" t="s">
        <v>669</v>
      </c>
      <c r="B669" s="8">
        <f>INDEX([1]TableS3!G:G,MATCH($A669,[1]TableS3!$A:$A,0))</f>
        <v>1448</v>
      </c>
      <c r="C669" s="50" t="str">
        <f>INDEX([1]TableS3!H:H,MATCH($A669,[1]TableS3!$A:$A,0))</f>
        <v>d__Bacteria;p__Cloacimonadota;c__Cloacimonadia;o__Cloacimonadales;f__;g__;s__</v>
      </c>
      <c r="D669" s="245">
        <v>2691</v>
      </c>
      <c r="E669" s="245">
        <v>2378</v>
      </c>
      <c r="F669" s="245">
        <v>4237</v>
      </c>
      <c r="G669" s="245">
        <v>5</v>
      </c>
      <c r="H669" s="245">
        <v>1</v>
      </c>
      <c r="I669" s="245">
        <v>3</v>
      </c>
      <c r="J669" s="245">
        <v>0</v>
      </c>
      <c r="K669" s="245">
        <v>0</v>
      </c>
      <c r="L669" s="245">
        <v>0</v>
      </c>
      <c r="M669" s="245">
        <v>166</v>
      </c>
      <c r="N669" s="245">
        <v>15</v>
      </c>
      <c r="O669" s="245">
        <v>346</v>
      </c>
      <c r="P669" s="245">
        <v>0</v>
      </c>
      <c r="Q669" s="245">
        <v>0</v>
      </c>
      <c r="R669" s="245">
        <v>4</v>
      </c>
      <c r="S669" s="245">
        <v>956</v>
      </c>
      <c r="T669" s="245">
        <v>474</v>
      </c>
      <c r="U669" s="245">
        <v>2034</v>
      </c>
      <c r="V669" s="245">
        <v>1169</v>
      </c>
      <c r="W669" s="245">
        <v>6</v>
      </c>
      <c r="X669" s="245">
        <v>2</v>
      </c>
      <c r="Y669" s="245">
        <v>13179</v>
      </c>
      <c r="Z669" s="245">
        <v>1793</v>
      </c>
      <c r="AA669" s="245">
        <v>5572</v>
      </c>
      <c r="AB669" s="245">
        <v>19323</v>
      </c>
      <c r="AC669" s="245">
        <v>50154</v>
      </c>
      <c r="AD669" s="245">
        <v>24017</v>
      </c>
    </row>
    <row r="670" spans="1:30">
      <c r="A670" s="50" t="s">
        <v>670</v>
      </c>
      <c r="B670" s="8">
        <f>INDEX([1]TableS3!G:G,MATCH($A670,[1]TableS3!$A:$A,0))</f>
        <v>1685</v>
      </c>
      <c r="C670" s="50" t="str">
        <f>INDEX([1]TableS3!H:H,MATCH($A670,[1]TableS3!$A:$A,0))</f>
        <v>d__Bacteria;p__Desulfobacterota;c__Syntrophia;o__Syntrophales;f__Smithellaceae;g__UBA8904;s__</v>
      </c>
      <c r="D670" s="245">
        <v>12118</v>
      </c>
      <c r="E670" s="245">
        <v>9534</v>
      </c>
      <c r="F670" s="245">
        <v>8704</v>
      </c>
      <c r="G670" s="245">
        <v>14</v>
      </c>
      <c r="H670" s="245">
        <v>19</v>
      </c>
      <c r="I670" s="245">
        <v>10</v>
      </c>
      <c r="J670" s="245">
        <v>0</v>
      </c>
      <c r="K670" s="245">
        <v>3</v>
      </c>
      <c r="L670" s="245">
        <v>0</v>
      </c>
      <c r="M670" s="245">
        <v>192</v>
      </c>
      <c r="N670" s="245">
        <v>112</v>
      </c>
      <c r="O670" s="245">
        <v>296</v>
      </c>
      <c r="P670" s="245">
        <v>28</v>
      </c>
      <c r="Q670" s="245">
        <v>94</v>
      </c>
      <c r="R670" s="245">
        <v>24</v>
      </c>
      <c r="S670" s="245">
        <v>193</v>
      </c>
      <c r="T670" s="245">
        <v>1165</v>
      </c>
      <c r="U670" s="245">
        <v>632</v>
      </c>
      <c r="V670" s="245">
        <v>623</v>
      </c>
      <c r="W670" s="245">
        <v>93</v>
      </c>
      <c r="X670" s="245">
        <v>167</v>
      </c>
      <c r="Y670" s="245">
        <v>1174</v>
      </c>
      <c r="Z670" s="245">
        <v>1048</v>
      </c>
      <c r="AA670" s="245">
        <v>2483</v>
      </c>
      <c r="AB670" s="245">
        <v>3375</v>
      </c>
      <c r="AC670" s="245">
        <v>7257</v>
      </c>
      <c r="AD670" s="245">
        <v>8495</v>
      </c>
    </row>
    <row r="671" spans="1:30">
      <c r="A671" s="50" t="s">
        <v>671</v>
      </c>
      <c r="B671" s="8">
        <f>INDEX([1]TableS3!G:G,MATCH($A671,[1]TableS3!$A:$A,0))</f>
        <v>310</v>
      </c>
      <c r="C671" s="50" t="str">
        <f>INDEX([1]TableS3!H:H,MATCH($A671,[1]TableS3!$A:$A,0))</f>
        <v>d__Bacteria;p__Firmicutes_A;c__Clostridia;o__Lutisporales;f__Lutisporaceae;g__BRH-c25;s__</v>
      </c>
      <c r="D671" s="245">
        <v>23387</v>
      </c>
      <c r="E671" s="245">
        <v>23175</v>
      </c>
      <c r="F671" s="245">
        <v>20517</v>
      </c>
      <c r="G671" s="245">
        <v>0</v>
      </c>
      <c r="H671" s="245">
        <v>0</v>
      </c>
      <c r="I671" s="245">
        <v>1</v>
      </c>
      <c r="J671" s="245">
        <v>3563</v>
      </c>
      <c r="K671" s="245">
        <v>3394</v>
      </c>
      <c r="L671" s="245">
        <v>1921</v>
      </c>
      <c r="M671" s="245">
        <v>37744</v>
      </c>
      <c r="N671" s="245">
        <v>11211</v>
      </c>
      <c r="O671" s="245">
        <v>12639</v>
      </c>
      <c r="P671" s="245">
        <v>5273</v>
      </c>
      <c r="Q671" s="245">
        <v>6409</v>
      </c>
      <c r="R671" s="245">
        <v>3744</v>
      </c>
      <c r="S671" s="245">
        <v>1543</v>
      </c>
      <c r="T671" s="245">
        <v>19763</v>
      </c>
      <c r="U671" s="245">
        <v>3938</v>
      </c>
      <c r="V671" s="245">
        <v>760</v>
      </c>
      <c r="W671" s="245">
        <v>0</v>
      </c>
      <c r="X671" s="245">
        <v>4</v>
      </c>
      <c r="Y671" s="245">
        <v>919</v>
      </c>
      <c r="Z671" s="245">
        <v>1270</v>
      </c>
      <c r="AA671" s="245">
        <v>639</v>
      </c>
      <c r="AB671" s="245">
        <v>3045</v>
      </c>
      <c r="AC671" s="245">
        <v>7988</v>
      </c>
      <c r="AD671" s="245">
        <v>7366</v>
      </c>
    </row>
    <row r="672" spans="1:30">
      <c r="A672" s="50" t="s">
        <v>672</v>
      </c>
      <c r="B672" s="8">
        <f>INDEX([1]TableS3!G:G,MATCH($A672,[1]TableS3!$A:$A,0))</f>
        <v>55</v>
      </c>
      <c r="C672" s="50" t="str">
        <f>INDEX([1]TableS3!H:H,MATCH($A672,[1]TableS3!$A:$A,0))</f>
        <v>d__Bacteria;p__Firmicutes_A;c__Clostridia;o__;f__;g__;s__</v>
      </c>
      <c r="D672" s="245">
        <v>32402</v>
      </c>
      <c r="E672" s="245">
        <v>37889</v>
      </c>
      <c r="F672" s="245">
        <v>46730</v>
      </c>
      <c r="G672" s="245">
        <v>120</v>
      </c>
      <c r="H672" s="245">
        <v>19</v>
      </c>
      <c r="I672" s="245">
        <v>55</v>
      </c>
      <c r="J672" s="245">
        <v>4071</v>
      </c>
      <c r="K672" s="245">
        <v>5917</v>
      </c>
      <c r="L672" s="245">
        <v>3176</v>
      </c>
      <c r="M672" s="245">
        <v>5630</v>
      </c>
      <c r="N672" s="245">
        <v>2414</v>
      </c>
      <c r="O672" s="245">
        <v>6181</v>
      </c>
      <c r="P672" s="245">
        <v>4426</v>
      </c>
      <c r="Q672" s="245">
        <v>8073</v>
      </c>
      <c r="R672" s="245">
        <v>4005</v>
      </c>
      <c r="S672" s="245">
        <v>5454</v>
      </c>
      <c r="T672" s="245">
        <v>37772</v>
      </c>
      <c r="U672" s="245">
        <v>45476</v>
      </c>
      <c r="V672" s="245">
        <v>412</v>
      </c>
      <c r="W672" s="245">
        <v>76</v>
      </c>
      <c r="X672" s="245">
        <v>118</v>
      </c>
      <c r="Y672" s="245">
        <v>1344</v>
      </c>
      <c r="Z672" s="245">
        <v>470</v>
      </c>
      <c r="AA672" s="245">
        <v>1441</v>
      </c>
      <c r="AB672" s="245">
        <v>70907</v>
      </c>
      <c r="AC672" s="245">
        <v>73368</v>
      </c>
      <c r="AD672" s="245">
        <v>108824</v>
      </c>
    </row>
    <row r="673" spans="1:30">
      <c r="A673" s="50" t="s">
        <v>673</v>
      </c>
      <c r="B673" s="8">
        <f>INDEX([1]TableS3!G:G,MATCH($A673,[1]TableS3!$A:$A,0))</f>
        <v>710</v>
      </c>
      <c r="C673" s="50" t="str">
        <f>INDEX([1]TableS3!H:H,MATCH($A673,[1]TableS3!$A:$A,0))</f>
        <v>d__Bacteria;p__Desulfobacterota;c__Syntrophia;o__Syntrophales;f__UBA2192;g__;s__</v>
      </c>
      <c r="D673" s="245">
        <v>7979</v>
      </c>
      <c r="E673" s="245">
        <v>6275</v>
      </c>
      <c r="F673" s="245">
        <v>6698</v>
      </c>
      <c r="G673" s="245">
        <v>58</v>
      </c>
      <c r="H673" s="245">
        <v>102</v>
      </c>
      <c r="I673" s="245">
        <v>75</v>
      </c>
      <c r="J673" s="245">
        <v>78</v>
      </c>
      <c r="K673" s="245">
        <v>128</v>
      </c>
      <c r="L673" s="245">
        <v>43</v>
      </c>
      <c r="M673" s="245">
        <v>15522</v>
      </c>
      <c r="N673" s="245">
        <v>16692</v>
      </c>
      <c r="O673" s="245">
        <v>17282</v>
      </c>
      <c r="P673" s="245">
        <v>63679</v>
      </c>
      <c r="Q673" s="245">
        <v>70208</v>
      </c>
      <c r="R673" s="245">
        <v>52832</v>
      </c>
      <c r="S673" s="245">
        <v>1277</v>
      </c>
      <c r="T673" s="245">
        <v>4108</v>
      </c>
      <c r="U673" s="245">
        <v>2792</v>
      </c>
      <c r="V673" s="245">
        <v>2129</v>
      </c>
      <c r="W673" s="245">
        <v>2582</v>
      </c>
      <c r="X673" s="245">
        <v>1496</v>
      </c>
      <c r="Y673" s="245">
        <v>3692</v>
      </c>
      <c r="Z673" s="245">
        <v>3908</v>
      </c>
      <c r="AA673" s="245">
        <v>3892</v>
      </c>
      <c r="AB673" s="245">
        <v>9667</v>
      </c>
      <c r="AC673" s="245">
        <v>21644</v>
      </c>
      <c r="AD673" s="245">
        <v>31704</v>
      </c>
    </row>
    <row r="674" spans="1:30">
      <c r="A674" s="50" t="s">
        <v>674</v>
      </c>
      <c r="B674" s="8">
        <f>INDEX([1]TableS3!G:G,MATCH($A674,[1]TableS3!$A:$A,0))</f>
        <v>370</v>
      </c>
      <c r="C674" s="50" t="str">
        <f>INDEX([1]TableS3!H:H,MATCH($A674,[1]TableS3!$A:$A,0))</f>
        <v>d__Bacteria;p__Cloacimonadota;c__Cloacimonadia;o__Cloacimonadales;f__Cloacimonadaceae;g__;s__</v>
      </c>
      <c r="D674" s="245">
        <v>25</v>
      </c>
      <c r="E674" s="245">
        <v>23</v>
      </c>
      <c r="F674" s="245">
        <v>46</v>
      </c>
      <c r="G674" s="245">
        <v>0</v>
      </c>
      <c r="H674" s="245">
        <v>0</v>
      </c>
      <c r="I674" s="245">
        <v>0</v>
      </c>
      <c r="J674" s="245">
        <v>0</v>
      </c>
      <c r="K674" s="245">
        <v>0</v>
      </c>
      <c r="L674" s="245">
        <v>11</v>
      </c>
      <c r="M674" s="245">
        <v>10</v>
      </c>
      <c r="N674" s="245">
        <v>2</v>
      </c>
      <c r="O674" s="245">
        <v>75</v>
      </c>
      <c r="P674" s="245">
        <v>0</v>
      </c>
      <c r="Q674" s="245">
        <v>12</v>
      </c>
      <c r="R674" s="245">
        <v>7</v>
      </c>
      <c r="S674" s="245">
        <v>8</v>
      </c>
      <c r="T674" s="245">
        <v>18</v>
      </c>
      <c r="U674" s="245">
        <v>23</v>
      </c>
      <c r="V674" s="245">
        <v>340</v>
      </c>
      <c r="W674" s="245">
        <v>0</v>
      </c>
      <c r="X674" s="245">
        <v>2</v>
      </c>
      <c r="Y674" s="245">
        <v>665</v>
      </c>
      <c r="Z674" s="245">
        <v>736</v>
      </c>
      <c r="AA674" s="245">
        <v>178</v>
      </c>
      <c r="AB674" s="245">
        <v>169332</v>
      </c>
      <c r="AC674" s="245">
        <v>114089</v>
      </c>
      <c r="AD674" s="245">
        <v>26347</v>
      </c>
    </row>
    <row r="675" spans="1:30">
      <c r="A675" s="50" t="s">
        <v>675</v>
      </c>
      <c r="B675" s="8">
        <f>INDEX([1]TableS3!G:G,MATCH($A675,[1]TableS3!$A:$A,0))</f>
        <v>18</v>
      </c>
      <c r="C675" s="50" t="str">
        <f>INDEX([1]TableS3!H:H,MATCH($A675,[1]TableS3!$A:$A,0))</f>
        <v>d__Bacteria;p__Bacteroidota;c__Bacteroidia;o__Bacteroidales;f__DTU049;g__DTU049;s__</v>
      </c>
      <c r="D675" s="245">
        <v>40876</v>
      </c>
      <c r="E675" s="245">
        <v>44760</v>
      </c>
      <c r="F675" s="245">
        <v>96543</v>
      </c>
      <c r="G675" s="245">
        <v>0</v>
      </c>
      <c r="H675" s="245">
        <v>0</v>
      </c>
      <c r="I675" s="245">
        <v>2</v>
      </c>
      <c r="J675" s="245">
        <v>274812</v>
      </c>
      <c r="K675" s="245">
        <v>300288</v>
      </c>
      <c r="L675" s="245">
        <v>165362</v>
      </c>
      <c r="M675" s="245">
        <v>27656</v>
      </c>
      <c r="N675" s="245">
        <v>6097</v>
      </c>
      <c r="O675" s="245">
        <v>37522</v>
      </c>
      <c r="P675" s="245">
        <v>250467</v>
      </c>
      <c r="Q675" s="245">
        <v>359414</v>
      </c>
      <c r="R675" s="245">
        <v>223827</v>
      </c>
      <c r="S675" s="245">
        <v>12512</v>
      </c>
      <c r="T675" s="245">
        <v>78974</v>
      </c>
      <c r="U675" s="245">
        <v>50901</v>
      </c>
      <c r="V675" s="245">
        <v>17940</v>
      </c>
      <c r="W675" s="245">
        <v>467</v>
      </c>
      <c r="X675" s="245">
        <v>4519</v>
      </c>
      <c r="Y675" s="245">
        <v>38564</v>
      </c>
      <c r="Z675" s="245">
        <v>31408</v>
      </c>
      <c r="AA675" s="245">
        <v>10672</v>
      </c>
      <c r="AB675" s="245">
        <v>91637</v>
      </c>
      <c r="AC675" s="245">
        <v>80765</v>
      </c>
      <c r="AD675" s="245">
        <v>142723</v>
      </c>
    </row>
    <row r="676" spans="1:30">
      <c r="A676" s="50" t="s">
        <v>676</v>
      </c>
      <c r="B676" s="8">
        <f>INDEX([1]TableS3!G:G,MATCH($A676,[1]TableS3!$A:$A,0))</f>
        <v>1693</v>
      </c>
      <c r="C676" s="50" t="str">
        <f>INDEX([1]TableS3!H:H,MATCH($A676,[1]TableS3!$A:$A,0))</f>
        <v>d__Bacteria;p__Acidobacteriota;c__Aminicenantia;o__Aminicenantales;f__OPB95;g__UBA10528;s__</v>
      </c>
      <c r="D676" s="245">
        <v>2684</v>
      </c>
      <c r="E676" s="245">
        <v>2424</v>
      </c>
      <c r="F676" s="245">
        <v>2160</v>
      </c>
      <c r="G676" s="245">
        <v>22</v>
      </c>
      <c r="H676" s="245">
        <v>23</v>
      </c>
      <c r="I676" s="245">
        <v>6</v>
      </c>
      <c r="J676" s="245">
        <v>258778</v>
      </c>
      <c r="K676" s="245">
        <v>257893</v>
      </c>
      <c r="L676" s="245">
        <v>159471</v>
      </c>
      <c r="M676" s="245">
        <v>114948</v>
      </c>
      <c r="N676" s="245">
        <v>71872</v>
      </c>
      <c r="O676" s="245">
        <v>155711</v>
      </c>
      <c r="P676" s="245">
        <v>293846</v>
      </c>
      <c r="Q676" s="245">
        <v>294910</v>
      </c>
      <c r="R676" s="245">
        <v>200049</v>
      </c>
      <c r="S676" s="245">
        <v>1681</v>
      </c>
      <c r="T676" s="245">
        <v>11696</v>
      </c>
      <c r="U676" s="245">
        <v>8847</v>
      </c>
      <c r="V676" s="245">
        <v>924</v>
      </c>
      <c r="W676" s="245">
        <v>446</v>
      </c>
      <c r="X676" s="245">
        <v>700</v>
      </c>
      <c r="Y676" s="245">
        <v>1764</v>
      </c>
      <c r="Z676" s="245">
        <v>920</v>
      </c>
      <c r="AA676" s="245">
        <v>4893</v>
      </c>
      <c r="AB676" s="245">
        <v>196986</v>
      </c>
      <c r="AC676" s="245">
        <v>301223</v>
      </c>
      <c r="AD676" s="245">
        <v>284020</v>
      </c>
    </row>
    <row r="677" spans="1:30">
      <c r="A677" s="50" t="s">
        <v>677</v>
      </c>
      <c r="B677" s="8">
        <f>INDEX([1]TableS3!G:G,MATCH($A677,[1]TableS3!$A:$A,0))</f>
        <v>28</v>
      </c>
      <c r="C677" s="50" t="str">
        <f>INDEX([1]TableS3!H:H,MATCH($A677,[1]TableS3!$A:$A,0))</f>
        <v>d__Bacteria;p__Desulfobacterota;c__Desulfomonilia;o__UBA1062;f__UBA1062;g__;s__</v>
      </c>
      <c r="D677" s="245">
        <v>107656</v>
      </c>
      <c r="E677" s="245">
        <v>106114</v>
      </c>
      <c r="F677" s="245">
        <v>99711</v>
      </c>
      <c r="G677" s="245">
        <v>348</v>
      </c>
      <c r="H677" s="245">
        <v>386</v>
      </c>
      <c r="I677" s="245">
        <v>333</v>
      </c>
      <c r="J677" s="245">
        <v>13</v>
      </c>
      <c r="K677" s="245">
        <v>24</v>
      </c>
      <c r="L677" s="245">
        <v>32</v>
      </c>
      <c r="M677" s="245">
        <v>1356</v>
      </c>
      <c r="N677" s="245">
        <v>1089</v>
      </c>
      <c r="O677" s="245">
        <v>4621</v>
      </c>
      <c r="P677" s="245">
        <v>970</v>
      </c>
      <c r="Q677" s="245">
        <v>773</v>
      </c>
      <c r="R677" s="245">
        <v>255</v>
      </c>
      <c r="S677" s="245">
        <v>6348</v>
      </c>
      <c r="T677" s="245">
        <v>15794</v>
      </c>
      <c r="U677" s="245">
        <v>9547</v>
      </c>
      <c r="V677" s="245">
        <v>81281</v>
      </c>
      <c r="W677" s="245">
        <v>737</v>
      </c>
      <c r="X677" s="245">
        <v>2290</v>
      </c>
      <c r="Y677" s="245">
        <v>119601</v>
      </c>
      <c r="Z677" s="245">
        <v>204132</v>
      </c>
      <c r="AA677" s="245">
        <v>181738</v>
      </c>
      <c r="AB677" s="245">
        <v>356797</v>
      </c>
      <c r="AC677" s="245">
        <v>455231</v>
      </c>
      <c r="AD677" s="245">
        <v>354524</v>
      </c>
    </row>
    <row r="678" spans="1:30">
      <c r="A678" s="50" t="s">
        <v>678</v>
      </c>
      <c r="B678" s="8">
        <f>INDEX([1]TableS3!G:G,MATCH($A678,[1]TableS3!$A:$A,0))</f>
        <v>345</v>
      </c>
      <c r="C678" s="50" t="str">
        <f>INDEX([1]TableS3!H:H,MATCH($A678,[1]TableS3!$A:$A,0))</f>
        <v>d__Bacteria;p__Bacteroidota;c__Bacteroidia;o__Bacteroidales;f__BBW3;g__UBA1064;s__UBA1064 sp002316235</v>
      </c>
      <c r="D678" s="245">
        <v>4216</v>
      </c>
      <c r="E678" s="245">
        <v>4184</v>
      </c>
      <c r="F678" s="245">
        <v>5995</v>
      </c>
      <c r="G678" s="245">
        <v>7507</v>
      </c>
      <c r="H678" s="245">
        <v>6955</v>
      </c>
      <c r="I678" s="245">
        <v>6910</v>
      </c>
      <c r="J678" s="245">
        <v>564</v>
      </c>
      <c r="K678" s="245">
        <v>917</v>
      </c>
      <c r="L678" s="245">
        <v>359</v>
      </c>
      <c r="M678" s="245">
        <v>4050</v>
      </c>
      <c r="N678" s="245">
        <v>1597</v>
      </c>
      <c r="O678" s="245">
        <v>3321</v>
      </c>
      <c r="P678" s="245">
        <v>858</v>
      </c>
      <c r="Q678" s="245">
        <v>1142</v>
      </c>
      <c r="R678" s="245">
        <v>947</v>
      </c>
      <c r="S678" s="245">
        <v>7258</v>
      </c>
      <c r="T678" s="245">
        <v>42716</v>
      </c>
      <c r="U678" s="245">
        <v>48663</v>
      </c>
      <c r="V678" s="245">
        <v>22349</v>
      </c>
      <c r="W678" s="245">
        <v>1356</v>
      </c>
      <c r="X678" s="245">
        <v>2701</v>
      </c>
      <c r="Y678" s="245">
        <v>35373</v>
      </c>
      <c r="Z678" s="245">
        <v>38600</v>
      </c>
      <c r="AA678" s="245">
        <v>58885</v>
      </c>
      <c r="AB678" s="245">
        <v>111216</v>
      </c>
      <c r="AC678" s="245">
        <v>214097</v>
      </c>
      <c r="AD678" s="245">
        <v>116376</v>
      </c>
    </row>
    <row r="679" spans="1:30">
      <c r="A679" s="50" t="s">
        <v>679</v>
      </c>
      <c r="B679" s="8">
        <f>INDEX([1]TableS3!G:G,MATCH($A679,[1]TableS3!$A:$A,0))</f>
        <v>1698</v>
      </c>
      <c r="C679" s="50" t="str">
        <f>INDEX([1]TableS3!H:H,MATCH($A679,[1]TableS3!$A:$A,0))</f>
        <v>d__Bacteria;p__Patescibacteria;c__ABY1;o__BM507;f__UBA917;g__UBA1359;s__</v>
      </c>
      <c r="D679" s="245">
        <v>928</v>
      </c>
      <c r="E679" s="245">
        <v>922</v>
      </c>
      <c r="F679" s="245">
        <v>1707</v>
      </c>
      <c r="G679" s="245">
        <v>0</v>
      </c>
      <c r="H679" s="245">
        <v>0</v>
      </c>
      <c r="I679" s="245">
        <v>1</v>
      </c>
      <c r="J679" s="245">
        <v>0</v>
      </c>
      <c r="K679" s="245">
        <v>0</v>
      </c>
      <c r="L679" s="245">
        <v>0</v>
      </c>
      <c r="M679" s="245">
        <v>2438</v>
      </c>
      <c r="N679" s="245">
        <v>751</v>
      </c>
      <c r="O679" s="245">
        <v>1899</v>
      </c>
      <c r="P679" s="245">
        <v>315</v>
      </c>
      <c r="Q679" s="245">
        <v>72</v>
      </c>
      <c r="R679" s="245">
        <v>52</v>
      </c>
      <c r="S679" s="245">
        <v>364</v>
      </c>
      <c r="T679" s="245">
        <v>2290</v>
      </c>
      <c r="U679" s="245">
        <v>656</v>
      </c>
      <c r="V679" s="245">
        <v>41</v>
      </c>
      <c r="W679" s="245">
        <v>2</v>
      </c>
      <c r="X679" s="245">
        <v>0</v>
      </c>
      <c r="Y679" s="245">
        <v>102</v>
      </c>
      <c r="Z679" s="245">
        <v>81</v>
      </c>
      <c r="AA679" s="245">
        <v>328</v>
      </c>
      <c r="AB679" s="245">
        <v>6266</v>
      </c>
      <c r="AC679" s="245">
        <v>6371</v>
      </c>
      <c r="AD679" s="245">
        <v>5244</v>
      </c>
    </row>
    <row r="680" spans="1:30">
      <c r="A680" s="50" t="s">
        <v>680</v>
      </c>
      <c r="B680" s="8">
        <f>INDEX([1]TableS3!G:G,MATCH($A680,[1]TableS3!$A:$A,0))</f>
        <v>1699</v>
      </c>
      <c r="C680" s="50" t="str">
        <f>INDEX([1]TableS3!H:H,MATCH($A680,[1]TableS3!$A:$A,0))</f>
        <v>d__Bacteria;p__UBP3;c__UBA1439;o__UBA1439;f__UBA1439;g__UBA1439;s__</v>
      </c>
      <c r="D680" s="245">
        <v>425</v>
      </c>
      <c r="E680" s="245">
        <v>341</v>
      </c>
      <c r="F680" s="245">
        <v>163</v>
      </c>
      <c r="G680" s="245">
        <v>10</v>
      </c>
      <c r="H680" s="245">
        <v>15</v>
      </c>
      <c r="I680" s="245">
        <v>11</v>
      </c>
      <c r="J680" s="245">
        <v>0</v>
      </c>
      <c r="K680" s="245">
        <v>0</v>
      </c>
      <c r="L680" s="245">
        <v>9</v>
      </c>
      <c r="M680" s="245">
        <v>59</v>
      </c>
      <c r="N680" s="245">
        <v>66</v>
      </c>
      <c r="O680" s="245">
        <v>76</v>
      </c>
      <c r="P680" s="245">
        <v>11</v>
      </c>
      <c r="Q680" s="245">
        <v>16</v>
      </c>
      <c r="R680" s="245">
        <v>28</v>
      </c>
      <c r="S680" s="245">
        <v>356</v>
      </c>
      <c r="T680" s="245">
        <v>329</v>
      </c>
      <c r="U680" s="245">
        <v>824</v>
      </c>
      <c r="V680" s="245">
        <v>6242</v>
      </c>
      <c r="W680" s="245">
        <v>425</v>
      </c>
      <c r="X680" s="245">
        <v>1473</v>
      </c>
      <c r="Y680" s="245">
        <v>1150</v>
      </c>
      <c r="Z680" s="245">
        <v>1006</v>
      </c>
      <c r="AA680" s="245">
        <v>419</v>
      </c>
      <c r="AB680" s="245">
        <v>72656</v>
      </c>
      <c r="AC680" s="245">
        <v>74268</v>
      </c>
      <c r="AD680" s="245">
        <v>22605</v>
      </c>
    </row>
    <row r="681" spans="1:30">
      <c r="A681" s="50" t="s">
        <v>681</v>
      </c>
      <c r="B681" s="8">
        <f>INDEX([1]TableS3!G:G,MATCH($A681,[1]TableS3!$A:$A,0))</f>
        <v>1700</v>
      </c>
      <c r="C681" s="50" t="str">
        <f>INDEX([1]TableS3!H:H,MATCH($A681,[1]TableS3!$A:$A,0))</f>
        <v>d__Bacteria;p__Verrucomicrobiota;c__Verrucomicrobiae;o__Pedosphaerales;f__UBA1412;g__UBA1412;s__</v>
      </c>
      <c r="D681" s="245">
        <v>7753</v>
      </c>
      <c r="E681" s="245">
        <v>7740</v>
      </c>
      <c r="F681" s="245">
        <v>5940</v>
      </c>
      <c r="G681" s="245">
        <v>6386</v>
      </c>
      <c r="H681" s="245">
        <v>3531</v>
      </c>
      <c r="I681" s="245">
        <v>10426</v>
      </c>
      <c r="J681" s="245">
        <v>169</v>
      </c>
      <c r="K681" s="245">
        <v>167</v>
      </c>
      <c r="L681" s="245">
        <v>128</v>
      </c>
      <c r="M681" s="245">
        <v>59988</v>
      </c>
      <c r="N681" s="245">
        <v>13237</v>
      </c>
      <c r="O681" s="245">
        <v>38425</v>
      </c>
      <c r="P681" s="245">
        <v>1474</v>
      </c>
      <c r="Q681" s="245">
        <v>2269</v>
      </c>
      <c r="R681" s="245">
        <v>1241</v>
      </c>
      <c r="S681" s="245">
        <v>11872</v>
      </c>
      <c r="T681" s="245">
        <v>3707</v>
      </c>
      <c r="U681" s="245">
        <v>5106</v>
      </c>
      <c r="V681" s="245">
        <v>6211</v>
      </c>
      <c r="W681" s="245">
        <v>923</v>
      </c>
      <c r="X681" s="245">
        <v>1307</v>
      </c>
      <c r="Y681" s="245">
        <v>12187</v>
      </c>
      <c r="Z681" s="245">
        <v>11283</v>
      </c>
      <c r="AA681" s="245">
        <v>15406</v>
      </c>
      <c r="AB681" s="245">
        <v>41828</v>
      </c>
      <c r="AC681" s="245">
        <v>55690</v>
      </c>
      <c r="AD681" s="245">
        <v>45951</v>
      </c>
    </row>
    <row r="682" spans="1:30">
      <c r="A682" s="50" t="s">
        <v>682</v>
      </c>
      <c r="B682" s="8">
        <f>INDEX([1]TableS3!G:G,MATCH($A682,[1]TableS3!$A:$A,0))</f>
        <v>11</v>
      </c>
      <c r="C682" s="50" t="str">
        <f>INDEX([1]TableS3!H:H,MATCH($A682,[1]TableS3!$A:$A,0))</f>
        <v>d__Bacteria;p__Verrucomicrobiota;c__Kiritimatiellae;o__LD1-PB3;f__Lenti-01;g__Lenti-01;s__</v>
      </c>
      <c r="D682" s="245">
        <v>22539</v>
      </c>
      <c r="E682" s="245">
        <v>21888</v>
      </c>
      <c r="F682" s="245">
        <v>68062</v>
      </c>
      <c r="G682" s="245">
        <v>346</v>
      </c>
      <c r="H682" s="245">
        <v>204</v>
      </c>
      <c r="I682" s="245">
        <v>1559</v>
      </c>
      <c r="J682" s="245">
        <v>1</v>
      </c>
      <c r="K682" s="245">
        <v>2</v>
      </c>
      <c r="L682" s="245">
        <v>2</v>
      </c>
      <c r="M682" s="245">
        <v>16849</v>
      </c>
      <c r="N682" s="245">
        <v>5843</v>
      </c>
      <c r="O682" s="245">
        <v>8889</v>
      </c>
      <c r="P682" s="245">
        <v>10084</v>
      </c>
      <c r="Q682" s="245">
        <v>3404</v>
      </c>
      <c r="R682" s="245">
        <v>7311</v>
      </c>
      <c r="S682" s="245">
        <v>18178</v>
      </c>
      <c r="T682" s="245">
        <v>55187</v>
      </c>
      <c r="U682" s="245">
        <v>26264</v>
      </c>
      <c r="V682" s="245">
        <v>668</v>
      </c>
      <c r="W682" s="245">
        <v>97</v>
      </c>
      <c r="X682" s="245">
        <v>133</v>
      </c>
      <c r="Y682" s="245">
        <v>830</v>
      </c>
      <c r="Z682" s="245">
        <v>1017</v>
      </c>
      <c r="AA682" s="245">
        <v>912</v>
      </c>
      <c r="AB682" s="245">
        <v>19238</v>
      </c>
      <c r="AC682" s="245">
        <v>19285</v>
      </c>
      <c r="AD682" s="245">
        <v>14707</v>
      </c>
    </row>
    <row r="683" spans="1:30">
      <c r="A683" s="50" t="s">
        <v>683</v>
      </c>
      <c r="B683" s="8">
        <f>INDEX([1]TableS3!G:G,MATCH($A683,[1]TableS3!$A:$A,0))</f>
        <v>153</v>
      </c>
      <c r="C683" s="50" t="str">
        <f>INDEX([1]TableS3!H:H,MATCH($A683,[1]TableS3!$A:$A,0))</f>
        <v>d__Bacteria;p__Bacteroidota;c__Bacteroidia;o__Bacteroidales;f__Bacteroidaceae;g__UBA1179;s__</v>
      </c>
      <c r="D683" s="245">
        <v>11747</v>
      </c>
      <c r="E683" s="245">
        <v>11559</v>
      </c>
      <c r="F683" s="245">
        <v>17184</v>
      </c>
      <c r="G683" s="245">
        <v>2</v>
      </c>
      <c r="H683" s="245">
        <v>6</v>
      </c>
      <c r="I683" s="245">
        <v>0</v>
      </c>
      <c r="J683" s="245">
        <v>223</v>
      </c>
      <c r="K683" s="245">
        <v>181</v>
      </c>
      <c r="L683" s="245">
        <v>208</v>
      </c>
      <c r="M683" s="245">
        <v>63</v>
      </c>
      <c r="N683" s="245">
        <v>57</v>
      </c>
      <c r="O683" s="245">
        <v>64</v>
      </c>
      <c r="P683" s="245">
        <v>132</v>
      </c>
      <c r="Q683" s="245">
        <v>168</v>
      </c>
      <c r="R683" s="245">
        <v>107</v>
      </c>
      <c r="S683" s="245">
        <v>1000</v>
      </c>
      <c r="T683" s="245">
        <v>6338</v>
      </c>
      <c r="U683" s="245">
        <v>4109</v>
      </c>
      <c r="V683" s="245">
        <v>432</v>
      </c>
      <c r="W683" s="245">
        <v>0</v>
      </c>
      <c r="X683" s="245">
        <v>0</v>
      </c>
      <c r="Y683" s="245">
        <v>1356</v>
      </c>
      <c r="Z683" s="245">
        <v>871</v>
      </c>
      <c r="AA683" s="245">
        <v>3749</v>
      </c>
      <c r="AB683" s="245">
        <v>45151</v>
      </c>
      <c r="AC683" s="245">
        <v>63533</v>
      </c>
      <c r="AD683" s="245">
        <v>66181</v>
      </c>
    </row>
    <row r="684" spans="1:30">
      <c r="A684" s="50" t="s">
        <v>684</v>
      </c>
      <c r="B684" s="8">
        <f>INDEX([1]TableS3!G:G,MATCH($A684,[1]TableS3!$A:$A,0))</f>
        <v>48</v>
      </c>
      <c r="C684" s="50" t="str">
        <f>INDEX([1]TableS3!H:H,MATCH($A684,[1]TableS3!$A:$A,0))</f>
        <v>d__Bacteria;p__Caldisericota;c__Caldisericia;o__;f__;g__;s__</v>
      </c>
      <c r="D684" s="245">
        <v>95686</v>
      </c>
      <c r="E684" s="245">
        <v>93003</v>
      </c>
      <c r="F684" s="245">
        <v>84896</v>
      </c>
      <c r="G684" s="245">
        <v>486</v>
      </c>
      <c r="H684" s="245">
        <v>637</v>
      </c>
      <c r="I684" s="245">
        <v>419</v>
      </c>
      <c r="J684" s="245">
        <v>217</v>
      </c>
      <c r="K684" s="245">
        <v>161</v>
      </c>
      <c r="L684" s="245">
        <v>143</v>
      </c>
      <c r="M684" s="245">
        <v>29283</v>
      </c>
      <c r="N684" s="245">
        <v>21955</v>
      </c>
      <c r="O684" s="245">
        <v>19803</v>
      </c>
      <c r="P684" s="245">
        <v>4014</v>
      </c>
      <c r="Q684" s="245">
        <v>7860</v>
      </c>
      <c r="R684" s="245">
        <v>4723</v>
      </c>
      <c r="S684" s="245">
        <v>53110</v>
      </c>
      <c r="T684" s="245">
        <v>226032</v>
      </c>
      <c r="U684" s="245">
        <v>71537</v>
      </c>
      <c r="V684" s="245">
        <v>16285</v>
      </c>
      <c r="W684" s="245">
        <v>18672</v>
      </c>
      <c r="X684" s="245">
        <v>4999</v>
      </c>
      <c r="Y684" s="245">
        <v>26389</v>
      </c>
      <c r="Z684" s="245">
        <v>14276</v>
      </c>
      <c r="AA684" s="245">
        <v>71543</v>
      </c>
      <c r="AB684" s="245">
        <v>158062</v>
      </c>
      <c r="AC684" s="245">
        <v>234808</v>
      </c>
      <c r="AD684" s="245">
        <v>216988</v>
      </c>
    </row>
    <row r="685" spans="1:30">
      <c r="A685" s="50" t="s">
        <v>685</v>
      </c>
      <c r="B685" s="8">
        <f>INDEX([1]TableS3!G:G,MATCH($A685,[1]TableS3!$A:$A,0))</f>
        <v>1708</v>
      </c>
      <c r="C685" s="50" t="str">
        <f>INDEX([1]TableS3!H:H,MATCH($A685,[1]TableS3!$A:$A,0))</f>
        <v>d__Bacteria;p__Patescibacteria;c__Microgenomatia;o__UBA1400;f__PJMF01;g__;s__</v>
      </c>
      <c r="D685" s="245">
        <v>115</v>
      </c>
      <c r="E685" s="245">
        <v>161</v>
      </c>
      <c r="F685" s="245">
        <v>105</v>
      </c>
      <c r="G685" s="245">
        <v>0</v>
      </c>
      <c r="H685" s="245">
        <v>0</v>
      </c>
      <c r="I685" s="245">
        <v>0</v>
      </c>
      <c r="J685" s="245">
        <v>0</v>
      </c>
      <c r="K685" s="245">
        <v>0</v>
      </c>
      <c r="L685" s="245">
        <v>0</v>
      </c>
      <c r="M685" s="245">
        <v>393</v>
      </c>
      <c r="N685" s="245">
        <v>119</v>
      </c>
      <c r="O685" s="245">
        <v>82</v>
      </c>
      <c r="P685" s="245">
        <v>2</v>
      </c>
      <c r="Q685" s="245">
        <v>0</v>
      </c>
      <c r="R685" s="245">
        <v>0</v>
      </c>
      <c r="S685" s="245">
        <v>12</v>
      </c>
      <c r="T685" s="245">
        <v>10</v>
      </c>
      <c r="U685" s="245">
        <v>16</v>
      </c>
      <c r="V685" s="245">
        <v>19</v>
      </c>
      <c r="W685" s="245">
        <v>0</v>
      </c>
      <c r="X685" s="245">
        <v>0</v>
      </c>
      <c r="Y685" s="245">
        <v>25</v>
      </c>
      <c r="Z685" s="245">
        <v>24</v>
      </c>
      <c r="AA685" s="245">
        <v>29</v>
      </c>
      <c r="AB685" s="245">
        <v>203</v>
      </c>
      <c r="AC685" s="245">
        <v>283</v>
      </c>
      <c r="AD685" s="245">
        <v>386</v>
      </c>
    </row>
    <row r="686" spans="1:30">
      <c r="A686" s="50" t="s">
        <v>686</v>
      </c>
      <c r="B686" s="8">
        <f>INDEX([1]TableS3!G:G,MATCH($A686,[1]TableS3!$A:$A,0))</f>
        <v>1710</v>
      </c>
      <c r="C686" s="50" t="str">
        <f>INDEX([1]TableS3!H:H,MATCH($A686,[1]TableS3!$A:$A,0))</f>
        <v>d__Bacteria;p__Desulfobacterota;c__Syntrophia;o__;f__;g__;s__</v>
      </c>
      <c r="D686" s="245">
        <v>11917</v>
      </c>
      <c r="E686" s="245">
        <v>11584</v>
      </c>
      <c r="F686" s="245">
        <v>12968</v>
      </c>
      <c r="G686" s="245">
        <v>145</v>
      </c>
      <c r="H686" s="245">
        <v>247</v>
      </c>
      <c r="I686" s="245">
        <v>108</v>
      </c>
      <c r="J686" s="245">
        <v>1129</v>
      </c>
      <c r="K686" s="245">
        <v>906</v>
      </c>
      <c r="L686" s="245">
        <v>833</v>
      </c>
      <c r="M686" s="245">
        <v>3553</v>
      </c>
      <c r="N686" s="245">
        <v>2600</v>
      </c>
      <c r="O686" s="245">
        <v>5663</v>
      </c>
      <c r="P686" s="245">
        <v>1700</v>
      </c>
      <c r="Q686" s="245">
        <v>2158</v>
      </c>
      <c r="R686" s="245">
        <v>2976</v>
      </c>
      <c r="S686" s="245">
        <v>4317</v>
      </c>
      <c r="T686" s="245">
        <v>16252</v>
      </c>
      <c r="U686" s="245">
        <v>12222</v>
      </c>
      <c r="V686" s="245">
        <v>3165</v>
      </c>
      <c r="W686" s="245">
        <v>1536</v>
      </c>
      <c r="X686" s="245">
        <v>2180</v>
      </c>
      <c r="Y686" s="245">
        <v>3144</v>
      </c>
      <c r="Z686" s="245">
        <v>3273</v>
      </c>
      <c r="AA686" s="245">
        <v>2657</v>
      </c>
      <c r="AB686" s="245">
        <v>5771</v>
      </c>
      <c r="AC686" s="245">
        <v>6863</v>
      </c>
      <c r="AD686" s="245">
        <v>6944</v>
      </c>
    </row>
    <row r="687" spans="1:30">
      <c r="A687" s="50" t="s">
        <v>687</v>
      </c>
      <c r="B687" s="8">
        <f>INDEX([1]TableS3!G:G,MATCH($A687,[1]TableS3!$A:$A,0))</f>
        <v>1711</v>
      </c>
      <c r="C687" s="50" t="str">
        <f>INDEX([1]TableS3!H:H,MATCH($A687,[1]TableS3!$A:$A,0))</f>
        <v>d__Bacteria;p__Omnitrophota;c__koll11;o__UBA10015;f__;g__;s__</v>
      </c>
      <c r="D687" s="245">
        <v>0</v>
      </c>
      <c r="E687" s="245">
        <v>0</v>
      </c>
      <c r="F687" s="245">
        <v>0</v>
      </c>
      <c r="G687" s="245">
        <v>3</v>
      </c>
      <c r="H687" s="245">
        <v>3</v>
      </c>
      <c r="I687" s="245">
        <v>7</v>
      </c>
      <c r="J687" s="245">
        <v>0</v>
      </c>
      <c r="K687" s="245">
        <v>0</v>
      </c>
      <c r="L687" s="245">
        <v>0</v>
      </c>
      <c r="M687" s="245">
        <v>0</v>
      </c>
      <c r="N687" s="245">
        <v>0</v>
      </c>
      <c r="O687" s="245">
        <v>0</v>
      </c>
      <c r="P687" s="245">
        <v>0</v>
      </c>
      <c r="Q687" s="245">
        <v>0</v>
      </c>
      <c r="R687" s="245">
        <v>2</v>
      </c>
      <c r="S687" s="245">
        <v>97</v>
      </c>
      <c r="T687" s="245">
        <v>2</v>
      </c>
      <c r="U687" s="245">
        <v>0</v>
      </c>
      <c r="V687" s="245">
        <v>15</v>
      </c>
      <c r="W687" s="245">
        <v>3</v>
      </c>
      <c r="X687" s="245">
        <v>13</v>
      </c>
      <c r="Y687" s="245">
        <v>31</v>
      </c>
      <c r="Z687" s="245">
        <v>42</v>
      </c>
      <c r="AA687" s="245">
        <v>149</v>
      </c>
      <c r="AB687" s="245">
        <v>2885</v>
      </c>
      <c r="AC687" s="245">
        <v>3484</v>
      </c>
      <c r="AD687" s="245">
        <v>1245</v>
      </c>
    </row>
    <row r="688" spans="1:30">
      <c r="A688" s="50" t="s">
        <v>688</v>
      </c>
      <c r="B688" s="8">
        <f>INDEX([1]TableS3!G:G,MATCH($A688,[1]TableS3!$A:$A,0))</f>
        <v>76</v>
      </c>
      <c r="C688" s="50" t="str">
        <f>INDEX([1]TableS3!H:H,MATCH($A688,[1]TableS3!$A:$A,0))</f>
        <v>d__Bacteria;p__Cloacimonadota;c__Cloacimonadia;o__Cloacimonadales;f__Cloacimonadaceae;g__UBA1060;s__</v>
      </c>
      <c r="D688" s="245">
        <v>3949</v>
      </c>
      <c r="E688" s="245">
        <v>4173</v>
      </c>
      <c r="F688" s="245">
        <v>8361</v>
      </c>
      <c r="G688" s="245">
        <v>0</v>
      </c>
      <c r="H688" s="245">
        <v>2</v>
      </c>
      <c r="I688" s="245">
        <v>2</v>
      </c>
      <c r="J688" s="245">
        <v>66867</v>
      </c>
      <c r="K688" s="245">
        <v>103274</v>
      </c>
      <c r="L688" s="245">
        <v>39213</v>
      </c>
      <c r="M688" s="245">
        <v>1581</v>
      </c>
      <c r="N688" s="245">
        <v>505</v>
      </c>
      <c r="O688" s="245">
        <v>1442</v>
      </c>
      <c r="P688" s="245">
        <v>108951</v>
      </c>
      <c r="Q688" s="245">
        <v>218734</v>
      </c>
      <c r="R688" s="245">
        <v>115256</v>
      </c>
      <c r="S688" s="245">
        <v>1467</v>
      </c>
      <c r="T688" s="245">
        <v>12220</v>
      </c>
      <c r="U688" s="245">
        <v>6641</v>
      </c>
      <c r="V688" s="245">
        <v>356</v>
      </c>
      <c r="W688" s="245">
        <v>0</v>
      </c>
      <c r="X688" s="245">
        <v>7</v>
      </c>
      <c r="Y688" s="245">
        <v>1388</v>
      </c>
      <c r="Z688" s="245">
        <v>704</v>
      </c>
      <c r="AA688" s="245">
        <v>1868</v>
      </c>
      <c r="AB688" s="245">
        <v>68566</v>
      </c>
      <c r="AC688" s="245">
        <v>67083</v>
      </c>
      <c r="AD688" s="245">
        <v>58598</v>
      </c>
    </row>
    <row r="689" spans="1:30">
      <c r="A689" s="50" t="s">
        <v>689</v>
      </c>
      <c r="B689" s="8">
        <f>INDEX([1]TableS3!G:G,MATCH($A689,[1]TableS3!$A:$A,0))</f>
        <v>1715</v>
      </c>
      <c r="C689" s="50" t="str">
        <f>INDEX([1]TableS3!H:H,MATCH($A689,[1]TableS3!$A:$A,0))</f>
        <v>d__Bacteria;p__Patescibacteria;c__Paceibacteria;o__UBA6257;f__Colwellbacteraceae;g__;s__</v>
      </c>
      <c r="D689" s="245">
        <v>405</v>
      </c>
      <c r="E689" s="245">
        <v>451</v>
      </c>
      <c r="F689" s="245">
        <v>283</v>
      </c>
      <c r="G689" s="245">
        <v>0</v>
      </c>
      <c r="H689" s="245">
        <v>0</v>
      </c>
      <c r="I689" s="245">
        <v>0</v>
      </c>
      <c r="J689" s="245">
        <v>0</v>
      </c>
      <c r="K689" s="245">
        <v>0</v>
      </c>
      <c r="L689" s="245">
        <v>0</v>
      </c>
      <c r="M689" s="245">
        <v>54</v>
      </c>
      <c r="N689" s="245">
        <v>15</v>
      </c>
      <c r="O689" s="245">
        <v>76</v>
      </c>
      <c r="P689" s="245">
        <v>2</v>
      </c>
      <c r="Q689" s="245">
        <v>0</v>
      </c>
      <c r="R689" s="245">
        <v>0</v>
      </c>
      <c r="S689" s="245">
        <v>48</v>
      </c>
      <c r="T689" s="245">
        <v>394</v>
      </c>
      <c r="U689" s="245">
        <v>232</v>
      </c>
      <c r="V689" s="245">
        <v>29</v>
      </c>
      <c r="W689" s="245">
        <v>0</v>
      </c>
      <c r="X689" s="245">
        <v>11</v>
      </c>
      <c r="Y689" s="245">
        <v>207</v>
      </c>
      <c r="Z689" s="245">
        <v>21</v>
      </c>
      <c r="AA689" s="245">
        <v>290</v>
      </c>
      <c r="AB689" s="245">
        <v>768</v>
      </c>
      <c r="AC689" s="245">
        <v>892</v>
      </c>
      <c r="AD689" s="245">
        <v>815</v>
      </c>
    </row>
    <row r="690" spans="1:30">
      <c r="A690" s="50" t="s">
        <v>690</v>
      </c>
      <c r="B690" s="8">
        <f>INDEX([1]TableS3!G:G,MATCH($A690,[1]TableS3!$A:$A,0))</f>
        <v>1104</v>
      </c>
      <c r="C690" s="50" t="str">
        <f>INDEX([1]TableS3!H:H,MATCH($A690,[1]TableS3!$A:$A,0))</f>
        <v>d__Bacteria;p__Caldisericota;c__Caldisericia;o__;f__;g__;s__</v>
      </c>
      <c r="D690" s="245">
        <v>395</v>
      </c>
      <c r="E690" s="245">
        <v>434</v>
      </c>
      <c r="F690" s="245">
        <v>608</v>
      </c>
      <c r="G690" s="245">
        <v>153</v>
      </c>
      <c r="H690" s="245">
        <v>56</v>
      </c>
      <c r="I690" s="245">
        <v>47</v>
      </c>
      <c r="J690" s="245">
        <v>45918</v>
      </c>
      <c r="K690" s="245">
        <v>40851</v>
      </c>
      <c r="L690" s="245">
        <v>31597</v>
      </c>
      <c r="M690" s="245">
        <v>29002</v>
      </c>
      <c r="N690" s="245">
        <v>18252</v>
      </c>
      <c r="O690" s="245">
        <v>38292</v>
      </c>
      <c r="P690" s="245">
        <v>31370</v>
      </c>
      <c r="Q690" s="245">
        <v>122864</v>
      </c>
      <c r="R690" s="245">
        <v>53369</v>
      </c>
      <c r="S690" s="245">
        <v>253</v>
      </c>
      <c r="T690" s="245">
        <v>656</v>
      </c>
      <c r="U690" s="245">
        <v>425</v>
      </c>
      <c r="V690" s="245">
        <v>787</v>
      </c>
      <c r="W690" s="245">
        <v>98</v>
      </c>
      <c r="X690" s="245">
        <v>79</v>
      </c>
      <c r="Y690" s="245">
        <v>2293</v>
      </c>
      <c r="Z690" s="245">
        <v>1181</v>
      </c>
      <c r="AA690" s="245">
        <v>2605</v>
      </c>
      <c r="AB690" s="245">
        <v>67358</v>
      </c>
      <c r="AC690" s="245">
        <v>83935</v>
      </c>
      <c r="AD690" s="245">
        <v>76426</v>
      </c>
    </row>
    <row r="691" spans="1:30">
      <c r="A691" s="50" t="s">
        <v>691</v>
      </c>
      <c r="B691" s="8">
        <f>INDEX([1]TableS3!G:G,MATCH($A691,[1]TableS3!$A:$A,0))</f>
        <v>1199</v>
      </c>
      <c r="C691" s="50" t="str">
        <f>INDEX([1]TableS3!H:H,MATCH($A691,[1]TableS3!$A:$A,0))</f>
        <v>d__Bacteria;p__Cloacimonadota;c__Cloacimonadia;o__Cloacimonadales;f__Cloacimonadaceae;g__Cloacimonas;s__</v>
      </c>
      <c r="D691" s="245">
        <v>103641</v>
      </c>
      <c r="E691" s="245">
        <v>105996</v>
      </c>
      <c r="F691" s="245">
        <v>169328</v>
      </c>
      <c r="G691" s="245">
        <v>310</v>
      </c>
      <c r="H691" s="245">
        <v>526</v>
      </c>
      <c r="I691" s="245">
        <v>243</v>
      </c>
      <c r="J691" s="245">
        <v>38</v>
      </c>
      <c r="K691" s="245">
        <v>32</v>
      </c>
      <c r="L691" s="245">
        <v>41</v>
      </c>
      <c r="M691" s="245">
        <v>16958</v>
      </c>
      <c r="N691" s="245">
        <v>6385</v>
      </c>
      <c r="O691" s="245">
        <v>17308</v>
      </c>
      <c r="P691" s="245">
        <v>1276</v>
      </c>
      <c r="Q691" s="245">
        <v>2073</v>
      </c>
      <c r="R691" s="245">
        <v>1166</v>
      </c>
      <c r="S691" s="245">
        <v>14896</v>
      </c>
      <c r="T691" s="245">
        <v>59007</v>
      </c>
      <c r="U691" s="245">
        <v>41643</v>
      </c>
      <c r="V691" s="245">
        <v>18576</v>
      </c>
      <c r="W691" s="245">
        <v>679</v>
      </c>
      <c r="X691" s="245">
        <v>4716</v>
      </c>
      <c r="Y691" s="245">
        <v>39931</v>
      </c>
      <c r="Z691" s="245">
        <v>35158</v>
      </c>
      <c r="AA691" s="245">
        <v>71146</v>
      </c>
      <c r="AB691" s="245">
        <v>140981</v>
      </c>
      <c r="AC691" s="245">
        <v>224446</v>
      </c>
      <c r="AD691" s="245">
        <v>492712</v>
      </c>
    </row>
    <row r="692" spans="1:30">
      <c r="A692" s="50" t="s">
        <v>692</v>
      </c>
      <c r="B692" s="8">
        <f>INDEX([1]TableS3!G:G,MATCH($A692,[1]TableS3!$A:$A,0))</f>
        <v>40</v>
      </c>
      <c r="C692" s="50" t="str">
        <f>INDEX([1]TableS3!H:H,MATCH($A692,[1]TableS3!$A:$A,0))</f>
        <v>d__Bacteria;p__Patescibacteria;c__ABY1;o__BM507;f__UBA12465;g__GCA-002841655;s__</v>
      </c>
      <c r="D692" s="245">
        <v>3035</v>
      </c>
      <c r="E692" s="245">
        <v>3047</v>
      </c>
      <c r="F692" s="245">
        <v>2231</v>
      </c>
      <c r="G692" s="245">
        <v>475</v>
      </c>
      <c r="H692" s="245">
        <v>502</v>
      </c>
      <c r="I692" s="245">
        <v>788</v>
      </c>
      <c r="J692" s="245">
        <v>16</v>
      </c>
      <c r="K692" s="245">
        <v>22</v>
      </c>
      <c r="L692" s="245">
        <v>21</v>
      </c>
      <c r="M692" s="245">
        <v>1418</v>
      </c>
      <c r="N692" s="245">
        <v>647</v>
      </c>
      <c r="O692" s="245">
        <v>1923</v>
      </c>
      <c r="P692" s="245">
        <v>2156</v>
      </c>
      <c r="Q692" s="245">
        <v>3100</v>
      </c>
      <c r="R692" s="245">
        <v>4457</v>
      </c>
      <c r="S692" s="245">
        <v>1999</v>
      </c>
      <c r="T692" s="245">
        <v>15433</v>
      </c>
      <c r="U692" s="245">
        <v>5254</v>
      </c>
      <c r="V692" s="245">
        <v>263</v>
      </c>
      <c r="W692" s="245">
        <v>84</v>
      </c>
      <c r="X692" s="245">
        <v>155</v>
      </c>
      <c r="Y692" s="245">
        <v>446</v>
      </c>
      <c r="Z692" s="245">
        <v>299</v>
      </c>
      <c r="AA692" s="245">
        <v>1364</v>
      </c>
      <c r="AB692" s="245">
        <v>10803</v>
      </c>
      <c r="AC692" s="245">
        <v>11835</v>
      </c>
      <c r="AD692" s="245">
        <v>6227</v>
      </c>
    </row>
    <row r="693" spans="1:30">
      <c r="A693" s="50" t="s">
        <v>693</v>
      </c>
      <c r="B693" s="8">
        <f>INDEX([1]TableS3!G:G,MATCH($A693,[1]TableS3!$A:$A,0))</f>
        <v>1722</v>
      </c>
      <c r="C693" s="50" t="str">
        <f>INDEX([1]TableS3!H:H,MATCH($A693,[1]TableS3!$A:$A,0))</f>
        <v>d__Bacteria;p__Acidobacteriota;c__Aminicenantia;o__Aminicenantales;f__OPB95;g__UBA10528;s__</v>
      </c>
      <c r="D693" s="245">
        <v>26633</v>
      </c>
      <c r="E693" s="245">
        <v>27776</v>
      </c>
      <c r="F693" s="245">
        <v>36993</v>
      </c>
      <c r="G693" s="245">
        <v>355</v>
      </c>
      <c r="H693" s="245">
        <v>581</v>
      </c>
      <c r="I693" s="245">
        <v>263</v>
      </c>
      <c r="J693" s="245">
        <v>9673</v>
      </c>
      <c r="K693" s="245">
        <v>10862</v>
      </c>
      <c r="L693" s="245">
        <v>5963</v>
      </c>
      <c r="M693" s="245">
        <v>52192</v>
      </c>
      <c r="N693" s="245">
        <v>18822</v>
      </c>
      <c r="O693" s="245">
        <v>43459</v>
      </c>
      <c r="P693" s="245">
        <v>54902</v>
      </c>
      <c r="Q693" s="245">
        <v>88622</v>
      </c>
      <c r="R693" s="245">
        <v>64809</v>
      </c>
      <c r="S693" s="245">
        <v>10281</v>
      </c>
      <c r="T693" s="245">
        <v>56188</v>
      </c>
      <c r="U693" s="245">
        <v>45096</v>
      </c>
      <c r="V693" s="245">
        <v>4011</v>
      </c>
      <c r="W693" s="245">
        <v>134</v>
      </c>
      <c r="X693" s="245">
        <v>163</v>
      </c>
      <c r="Y693" s="245">
        <v>7818</v>
      </c>
      <c r="Z693" s="245">
        <v>7551</v>
      </c>
      <c r="AA693" s="245">
        <v>9189</v>
      </c>
      <c r="AB693" s="245">
        <v>68739</v>
      </c>
      <c r="AC693" s="245">
        <v>74872</v>
      </c>
      <c r="AD693" s="245">
        <v>71224</v>
      </c>
    </row>
    <row r="694" spans="1:30">
      <c r="A694" s="50" t="s">
        <v>694</v>
      </c>
      <c r="B694" s="8">
        <f>INDEX([1]TableS3!G:G,MATCH($A694,[1]TableS3!$A:$A,0))</f>
        <v>1723</v>
      </c>
      <c r="C694" s="50" t="str">
        <f>INDEX([1]TableS3!H:H,MATCH($A694,[1]TableS3!$A:$A,0))</f>
        <v>d__Bacteria;p__Patescibacteria;c__WWE3;o__UBA101185;f__UBA10185;g__UBA1397;s__</v>
      </c>
      <c r="D694" s="245">
        <v>94</v>
      </c>
      <c r="E694" s="245">
        <v>101</v>
      </c>
      <c r="F694" s="245">
        <v>146</v>
      </c>
      <c r="G694" s="245">
        <v>0</v>
      </c>
      <c r="H694" s="245">
        <v>0</v>
      </c>
      <c r="I694" s="245">
        <v>0</v>
      </c>
      <c r="J694" s="245">
        <v>0</v>
      </c>
      <c r="K694" s="245">
        <v>0</v>
      </c>
      <c r="L694" s="245">
        <v>0</v>
      </c>
      <c r="M694" s="245">
        <v>948</v>
      </c>
      <c r="N694" s="245">
        <v>364</v>
      </c>
      <c r="O694" s="245">
        <v>508</v>
      </c>
      <c r="P694" s="245">
        <v>36</v>
      </c>
      <c r="Q694" s="245">
        <v>24</v>
      </c>
      <c r="R694" s="245">
        <v>8</v>
      </c>
      <c r="S694" s="245">
        <v>92</v>
      </c>
      <c r="T694" s="245">
        <v>265</v>
      </c>
      <c r="U694" s="245">
        <v>115</v>
      </c>
      <c r="V694" s="245">
        <v>11</v>
      </c>
      <c r="W694" s="245">
        <v>0</v>
      </c>
      <c r="X694" s="245">
        <v>6</v>
      </c>
      <c r="Y694" s="245">
        <v>33</v>
      </c>
      <c r="Z694" s="245">
        <v>15</v>
      </c>
      <c r="AA694" s="245">
        <v>95</v>
      </c>
      <c r="AB694" s="245">
        <v>2016</v>
      </c>
      <c r="AC694" s="245">
        <v>969</v>
      </c>
      <c r="AD694" s="245">
        <v>307</v>
      </c>
    </row>
    <row r="695" spans="1:30">
      <c r="A695" s="50" t="s">
        <v>695</v>
      </c>
      <c r="B695" s="8">
        <f>INDEX([1]TableS3!G:G,MATCH($A695,[1]TableS3!$A:$A,0))</f>
        <v>1733</v>
      </c>
      <c r="C695" s="50" t="str">
        <f>INDEX([1]TableS3!H:H,MATCH($A695,[1]TableS3!$A:$A,0))</f>
        <v>d__Bacteria;p__Actinobacteriota;c__Actinobacteria;o__Propionibacteriales;f__Propionibacteriaceae;g__Fen-668;s__</v>
      </c>
      <c r="D695" s="245">
        <v>19</v>
      </c>
      <c r="E695" s="245">
        <v>17</v>
      </c>
      <c r="F695" s="245">
        <v>43</v>
      </c>
      <c r="G695" s="245">
        <v>37</v>
      </c>
      <c r="H695" s="245">
        <v>19</v>
      </c>
      <c r="I695" s="245">
        <v>72</v>
      </c>
      <c r="J695" s="245">
        <v>20</v>
      </c>
      <c r="K695" s="245">
        <v>55</v>
      </c>
      <c r="L695" s="245">
        <v>15</v>
      </c>
      <c r="M695" s="245">
        <v>123</v>
      </c>
      <c r="N695" s="245">
        <v>24</v>
      </c>
      <c r="O695" s="245">
        <v>121</v>
      </c>
      <c r="P695" s="245">
        <v>8</v>
      </c>
      <c r="Q695" s="245">
        <v>14</v>
      </c>
      <c r="R695" s="245">
        <v>6</v>
      </c>
      <c r="S695" s="245">
        <v>1022</v>
      </c>
      <c r="T695" s="245">
        <v>55</v>
      </c>
      <c r="U695" s="245">
        <v>355</v>
      </c>
      <c r="V695" s="245">
        <v>14</v>
      </c>
      <c r="W695" s="245">
        <v>47</v>
      </c>
      <c r="X695" s="245">
        <v>21</v>
      </c>
      <c r="Y695" s="245">
        <v>27</v>
      </c>
      <c r="Z695" s="245">
        <v>8</v>
      </c>
      <c r="AA695" s="245">
        <v>13</v>
      </c>
      <c r="AB695" s="245">
        <v>40</v>
      </c>
      <c r="AC695" s="245">
        <v>41</v>
      </c>
      <c r="AD695" s="245">
        <v>33</v>
      </c>
    </row>
    <row r="696" spans="1:30">
      <c r="A696" s="50" t="s">
        <v>696</v>
      </c>
      <c r="B696" s="8">
        <f>INDEX([1]TableS3!G:G,MATCH($A696,[1]TableS3!$A:$A,0))</f>
        <v>1735</v>
      </c>
      <c r="C696" s="50" t="str">
        <f>INDEX([1]TableS3!H:H,MATCH($A696,[1]TableS3!$A:$A,0))</f>
        <v>d__Bacteria;p__Actinobacteriota;c__Actinobacteria;o__Mycobacteriales;f__Mycobacteriaceae;g__Mycolicibacterium;s__</v>
      </c>
      <c r="D696" s="245">
        <v>71</v>
      </c>
      <c r="E696" s="245">
        <v>46</v>
      </c>
      <c r="F696" s="245">
        <v>103</v>
      </c>
      <c r="G696" s="245">
        <v>44</v>
      </c>
      <c r="H696" s="245">
        <v>46</v>
      </c>
      <c r="I696" s="245">
        <v>24</v>
      </c>
      <c r="J696" s="245">
        <v>18</v>
      </c>
      <c r="K696" s="245">
        <v>21</v>
      </c>
      <c r="L696" s="245">
        <v>15</v>
      </c>
      <c r="M696" s="245">
        <v>8</v>
      </c>
      <c r="N696" s="245">
        <v>8</v>
      </c>
      <c r="O696" s="245">
        <v>6</v>
      </c>
      <c r="P696" s="245">
        <v>6</v>
      </c>
      <c r="Q696" s="245">
        <v>8</v>
      </c>
      <c r="R696" s="245">
        <v>10</v>
      </c>
      <c r="S696" s="245">
        <v>1043</v>
      </c>
      <c r="T696" s="245">
        <v>568</v>
      </c>
      <c r="U696" s="245">
        <v>396</v>
      </c>
      <c r="V696" s="245">
        <v>292</v>
      </c>
      <c r="W696" s="245">
        <v>1086</v>
      </c>
      <c r="X696" s="245">
        <v>340</v>
      </c>
      <c r="Y696" s="245">
        <v>240</v>
      </c>
      <c r="Z696" s="245">
        <v>217</v>
      </c>
      <c r="AA696" s="245">
        <v>127</v>
      </c>
      <c r="AB696" s="245">
        <v>7</v>
      </c>
      <c r="AC696" s="245">
        <v>2</v>
      </c>
      <c r="AD696" s="245">
        <v>4</v>
      </c>
    </row>
    <row r="697" spans="1:30">
      <c r="A697" s="50" t="s">
        <v>697</v>
      </c>
      <c r="B697" s="8">
        <f>INDEX([1]TableS3!G:G,MATCH($A697,[1]TableS3!$A:$A,0))</f>
        <v>1737</v>
      </c>
      <c r="C697" s="50" t="str">
        <f>INDEX([1]TableS3!H:H,MATCH($A697,[1]TableS3!$A:$A,0))</f>
        <v>d__Bacteria;p__Actinobacteriota;c__Actinobacteria;o__Actinomycetales;f__Dermatophilaceae;g__GCA-2748155;s__</v>
      </c>
      <c r="D697" s="245">
        <v>39</v>
      </c>
      <c r="E697" s="245">
        <v>23</v>
      </c>
      <c r="F697" s="245">
        <v>137</v>
      </c>
      <c r="G697" s="245">
        <v>30</v>
      </c>
      <c r="H697" s="245">
        <v>24</v>
      </c>
      <c r="I697" s="245">
        <v>13</v>
      </c>
      <c r="J697" s="245">
        <v>95</v>
      </c>
      <c r="K697" s="245">
        <v>89</v>
      </c>
      <c r="L697" s="245">
        <v>43</v>
      </c>
      <c r="M697" s="245">
        <v>139</v>
      </c>
      <c r="N697" s="245">
        <v>74</v>
      </c>
      <c r="O697" s="245">
        <v>334</v>
      </c>
      <c r="P697" s="245">
        <v>2</v>
      </c>
      <c r="Q697" s="245">
        <v>4</v>
      </c>
      <c r="R697" s="245">
        <v>11</v>
      </c>
      <c r="S697" s="245">
        <v>15578</v>
      </c>
      <c r="T697" s="245">
        <v>429</v>
      </c>
      <c r="U697" s="245">
        <v>3621</v>
      </c>
      <c r="V697" s="245">
        <v>191</v>
      </c>
      <c r="W697" s="245">
        <v>18</v>
      </c>
      <c r="X697" s="245">
        <v>24</v>
      </c>
      <c r="Y697" s="245">
        <v>363</v>
      </c>
      <c r="Z697" s="245">
        <v>374</v>
      </c>
      <c r="AA697" s="245">
        <v>57</v>
      </c>
      <c r="AB697" s="245">
        <v>38</v>
      </c>
      <c r="AC697" s="245">
        <v>37</v>
      </c>
      <c r="AD697" s="245">
        <v>25</v>
      </c>
    </row>
    <row r="698" spans="1:30">
      <c r="A698" s="50" t="s">
        <v>698</v>
      </c>
      <c r="B698" s="8">
        <f>INDEX([1]TableS3!G:G,MATCH($A698,[1]TableS3!$A:$A,0))</f>
        <v>1738</v>
      </c>
      <c r="C698" s="50" t="str">
        <f>INDEX([1]TableS3!H:H,MATCH($A698,[1]TableS3!$A:$A,0))</f>
        <v>d__Bacteria;p__Proteobacteria;c__Gammaproteobacteria;o__Burkholderiales;f__Rhodocyclaceae;g__;s__</v>
      </c>
      <c r="D698" s="245">
        <v>5</v>
      </c>
      <c r="E698" s="245">
        <v>5</v>
      </c>
      <c r="F698" s="245">
        <v>8</v>
      </c>
      <c r="G698" s="245">
        <v>103</v>
      </c>
      <c r="H698" s="245">
        <v>30</v>
      </c>
      <c r="I698" s="245">
        <v>20</v>
      </c>
      <c r="J698" s="245">
        <v>307</v>
      </c>
      <c r="K698" s="245">
        <v>208</v>
      </c>
      <c r="L698" s="245">
        <v>151</v>
      </c>
      <c r="M698" s="245">
        <v>60</v>
      </c>
      <c r="N698" s="245">
        <v>17</v>
      </c>
      <c r="O698" s="245">
        <v>75</v>
      </c>
      <c r="P698" s="245">
        <v>139</v>
      </c>
      <c r="Q698" s="245">
        <v>164</v>
      </c>
      <c r="R698" s="245">
        <v>50</v>
      </c>
      <c r="S698" s="245">
        <v>20</v>
      </c>
      <c r="T698" s="245">
        <v>14</v>
      </c>
      <c r="U698" s="245">
        <v>29</v>
      </c>
      <c r="V698" s="245">
        <v>48</v>
      </c>
      <c r="W698" s="245">
        <v>17</v>
      </c>
      <c r="X698" s="245">
        <v>17</v>
      </c>
      <c r="Y698" s="245">
        <v>25</v>
      </c>
      <c r="Z698" s="245">
        <v>23</v>
      </c>
      <c r="AA698" s="245">
        <v>21</v>
      </c>
      <c r="AB698" s="245">
        <v>49</v>
      </c>
      <c r="AC698" s="245">
        <v>17</v>
      </c>
      <c r="AD698" s="245">
        <v>14</v>
      </c>
    </row>
    <row r="699" spans="1:30">
      <c r="A699" s="50" t="s">
        <v>699</v>
      </c>
      <c r="B699" s="8">
        <f>INDEX([1]TableS3!G:G,MATCH($A699,[1]TableS3!$A:$A,0))</f>
        <v>1100</v>
      </c>
      <c r="C699" s="50" t="str">
        <f>INDEX([1]TableS3!H:H,MATCH($A699,[1]TableS3!$A:$A,0))</f>
        <v>d__Bacteria;p__Proteobacteria;c__Gammaproteobacteria;o__Burkholderiales;f__Burkholderiaceae;g__;s__</v>
      </c>
      <c r="D699" s="245">
        <v>66</v>
      </c>
      <c r="E699" s="245">
        <v>37</v>
      </c>
      <c r="F699" s="245">
        <v>82</v>
      </c>
      <c r="G699" s="245">
        <v>1682</v>
      </c>
      <c r="H699" s="245">
        <v>262</v>
      </c>
      <c r="I699" s="245">
        <v>1067</v>
      </c>
      <c r="J699" s="245">
        <v>11</v>
      </c>
      <c r="K699" s="245">
        <v>15</v>
      </c>
      <c r="L699" s="245">
        <v>0</v>
      </c>
      <c r="M699" s="245">
        <v>3</v>
      </c>
      <c r="N699" s="245">
        <v>0</v>
      </c>
      <c r="O699" s="245">
        <v>0</v>
      </c>
      <c r="P699" s="245">
        <v>9</v>
      </c>
      <c r="Q699" s="245">
        <v>5</v>
      </c>
      <c r="R699" s="245">
        <v>18</v>
      </c>
      <c r="S699" s="245">
        <v>207</v>
      </c>
      <c r="T699" s="245">
        <v>590</v>
      </c>
      <c r="U699" s="245">
        <v>365</v>
      </c>
      <c r="V699" s="245">
        <v>271</v>
      </c>
      <c r="W699" s="245">
        <v>219</v>
      </c>
      <c r="X699" s="245">
        <v>175</v>
      </c>
      <c r="Y699" s="245">
        <v>400</v>
      </c>
      <c r="Z699" s="245">
        <v>460</v>
      </c>
      <c r="AA699" s="245">
        <v>37</v>
      </c>
      <c r="AB699" s="245">
        <v>25</v>
      </c>
      <c r="AC699" s="245">
        <v>21</v>
      </c>
      <c r="AD699" s="245">
        <v>12</v>
      </c>
    </row>
    <row r="700" spans="1:30">
      <c r="A700" s="50" t="s">
        <v>700</v>
      </c>
      <c r="B700" s="8">
        <f>INDEX([1]TableS3!G:G,MATCH($A700,[1]TableS3!$A:$A,0))</f>
        <v>1740</v>
      </c>
      <c r="C700" s="50" t="str">
        <f>INDEX([1]TableS3!H:H,MATCH($A700,[1]TableS3!$A:$A,0))</f>
        <v>d__Bacteria;p__Proteobacteria;c__Gammaproteobacteria;o__Burkholderiales;f__Burkholderiaceae;g__;s__</v>
      </c>
      <c r="D700" s="245">
        <v>38</v>
      </c>
      <c r="E700" s="245">
        <v>44</v>
      </c>
      <c r="F700" s="245">
        <v>66</v>
      </c>
      <c r="G700" s="245">
        <v>1165</v>
      </c>
      <c r="H700" s="245">
        <v>226</v>
      </c>
      <c r="I700" s="245">
        <v>586</v>
      </c>
      <c r="J700" s="245">
        <v>3</v>
      </c>
      <c r="K700" s="245">
        <v>17</v>
      </c>
      <c r="L700" s="245">
        <v>5</v>
      </c>
      <c r="M700" s="245">
        <v>135</v>
      </c>
      <c r="N700" s="245">
        <v>34</v>
      </c>
      <c r="O700" s="245">
        <v>159</v>
      </c>
      <c r="P700" s="245">
        <v>5</v>
      </c>
      <c r="Q700" s="245">
        <v>18</v>
      </c>
      <c r="R700" s="245">
        <v>6</v>
      </c>
      <c r="S700" s="245">
        <v>106</v>
      </c>
      <c r="T700" s="245">
        <v>93</v>
      </c>
      <c r="U700" s="245">
        <v>157</v>
      </c>
      <c r="V700" s="245">
        <v>128</v>
      </c>
      <c r="W700" s="245">
        <v>105</v>
      </c>
      <c r="X700" s="245">
        <v>28</v>
      </c>
      <c r="Y700" s="245">
        <v>166</v>
      </c>
      <c r="Z700" s="245">
        <v>217</v>
      </c>
      <c r="AA700" s="245">
        <v>27</v>
      </c>
      <c r="AB700" s="245">
        <v>128</v>
      </c>
      <c r="AC700" s="245">
        <v>79</v>
      </c>
      <c r="AD700" s="245">
        <v>85</v>
      </c>
    </row>
    <row r="701" spans="1:30">
      <c r="A701" s="50" t="s">
        <v>701</v>
      </c>
      <c r="B701" s="8">
        <f>INDEX([1]TableS3!G:G,MATCH($A701,[1]TableS3!$A:$A,0))</f>
        <v>1741</v>
      </c>
      <c r="C701" s="50" t="str">
        <f>INDEX([1]TableS3!H:H,MATCH($A701,[1]TableS3!$A:$A,0))</f>
        <v>d__Bacteria;p__Proteobacteria;c__Gammaproteobacteria;o__Burkholderiales;f__Burkholderiaceae;g__Acidovorax_D;s__</v>
      </c>
      <c r="D701" s="245">
        <v>12</v>
      </c>
      <c r="E701" s="245">
        <v>9</v>
      </c>
      <c r="F701" s="245">
        <v>28</v>
      </c>
      <c r="G701" s="245">
        <v>230</v>
      </c>
      <c r="H701" s="245">
        <v>40</v>
      </c>
      <c r="I701" s="245">
        <v>121</v>
      </c>
      <c r="J701" s="245">
        <v>2</v>
      </c>
      <c r="K701" s="245">
        <v>4</v>
      </c>
      <c r="L701" s="245">
        <v>0</v>
      </c>
      <c r="M701" s="245">
        <v>66</v>
      </c>
      <c r="N701" s="245">
        <v>20</v>
      </c>
      <c r="O701" s="245">
        <v>89</v>
      </c>
      <c r="P701" s="245">
        <v>0</v>
      </c>
      <c r="Q701" s="245">
        <v>4</v>
      </c>
      <c r="R701" s="245">
        <v>0</v>
      </c>
      <c r="S701" s="245">
        <v>66</v>
      </c>
      <c r="T701" s="245">
        <v>49</v>
      </c>
      <c r="U701" s="245">
        <v>55</v>
      </c>
      <c r="V701" s="245">
        <v>209</v>
      </c>
      <c r="W701" s="245">
        <v>90</v>
      </c>
      <c r="X701" s="245">
        <v>9</v>
      </c>
      <c r="Y701" s="245">
        <v>282</v>
      </c>
      <c r="Z701" s="245">
        <v>403</v>
      </c>
      <c r="AA701" s="245">
        <v>55</v>
      </c>
      <c r="AB701" s="245">
        <v>59</v>
      </c>
      <c r="AC701" s="245">
        <v>38</v>
      </c>
      <c r="AD701" s="245">
        <v>95</v>
      </c>
    </row>
    <row r="702" spans="1:30">
      <c r="A702" s="50" t="s">
        <v>702</v>
      </c>
      <c r="B702" s="8">
        <f>INDEX([1]TableS3!G:G,MATCH($A702,[1]TableS3!$A:$A,0))</f>
        <v>1742</v>
      </c>
      <c r="C702" s="50" t="str">
        <f>INDEX([1]TableS3!H:H,MATCH($A702,[1]TableS3!$A:$A,0))</f>
        <v>d__Bacteria;p__Actinobacteriota;c__Actinobacteria;o__Mycobacteriales;f__Mycobacteriaceae;g__Gordonia;s__</v>
      </c>
      <c r="D702" s="245">
        <v>18</v>
      </c>
      <c r="E702" s="245">
        <v>17</v>
      </c>
      <c r="F702" s="245">
        <v>57</v>
      </c>
      <c r="G702" s="245">
        <v>42</v>
      </c>
      <c r="H702" s="245">
        <v>19</v>
      </c>
      <c r="I702" s="245">
        <v>31</v>
      </c>
      <c r="J702" s="245">
        <v>161</v>
      </c>
      <c r="K702" s="245">
        <v>244</v>
      </c>
      <c r="L702" s="245">
        <v>57</v>
      </c>
      <c r="M702" s="245">
        <v>390</v>
      </c>
      <c r="N702" s="245">
        <v>30</v>
      </c>
      <c r="O702" s="245">
        <v>33</v>
      </c>
      <c r="P702" s="245">
        <v>30</v>
      </c>
      <c r="Q702" s="245">
        <v>55</v>
      </c>
      <c r="R702" s="245">
        <v>52</v>
      </c>
      <c r="S702" s="245">
        <v>533</v>
      </c>
      <c r="T702" s="245">
        <v>370</v>
      </c>
      <c r="U702" s="245">
        <v>281</v>
      </c>
      <c r="V702" s="245">
        <v>197</v>
      </c>
      <c r="W702" s="245">
        <v>698</v>
      </c>
      <c r="X702" s="245">
        <v>226</v>
      </c>
      <c r="Y702" s="245">
        <v>199</v>
      </c>
      <c r="Z702" s="245">
        <v>176</v>
      </c>
      <c r="AA702" s="245">
        <v>150</v>
      </c>
      <c r="AB702" s="245">
        <v>12</v>
      </c>
      <c r="AC702" s="245">
        <v>0</v>
      </c>
      <c r="AD702" s="245">
        <v>19</v>
      </c>
    </row>
    <row r="703" spans="1:30">
      <c r="A703" s="50" t="s">
        <v>703</v>
      </c>
      <c r="B703" s="8">
        <f>INDEX([1]TableS3!G:G,MATCH($A703,[1]TableS3!$A:$A,0))</f>
        <v>1743</v>
      </c>
      <c r="C703" s="50" t="str">
        <f>INDEX([1]TableS3!H:H,MATCH($A703,[1]TableS3!$A:$A,0))</f>
        <v>d__Bacteria;p__Planctomycetota;c__Planctomycetes;o__Pirellulales;f__Thermoguttaceae;g__Thermogutta;s__</v>
      </c>
      <c r="D703" s="245">
        <v>6</v>
      </c>
      <c r="E703" s="245">
        <v>2</v>
      </c>
      <c r="F703" s="245">
        <v>0</v>
      </c>
      <c r="G703" s="245">
        <v>428</v>
      </c>
      <c r="H703" s="245">
        <v>205</v>
      </c>
      <c r="I703" s="245">
        <v>214</v>
      </c>
      <c r="J703" s="245">
        <v>536</v>
      </c>
      <c r="K703" s="245">
        <v>423</v>
      </c>
      <c r="L703" s="245">
        <v>367</v>
      </c>
      <c r="M703" s="245">
        <v>6</v>
      </c>
      <c r="N703" s="245">
        <v>0</v>
      </c>
      <c r="O703" s="245">
        <v>4</v>
      </c>
      <c r="P703" s="245">
        <v>132</v>
      </c>
      <c r="Q703" s="245">
        <v>156</v>
      </c>
      <c r="R703" s="245">
        <v>225</v>
      </c>
      <c r="S703" s="245">
        <v>56</v>
      </c>
      <c r="T703" s="245">
        <v>16</v>
      </c>
      <c r="U703" s="245">
        <v>31</v>
      </c>
      <c r="V703" s="245">
        <v>2</v>
      </c>
      <c r="W703" s="245">
        <v>2</v>
      </c>
      <c r="X703" s="245">
        <v>0</v>
      </c>
      <c r="Y703" s="245">
        <v>0</v>
      </c>
      <c r="Z703" s="245">
        <v>2</v>
      </c>
      <c r="AA703" s="245">
        <v>4</v>
      </c>
      <c r="AB703" s="245">
        <v>0</v>
      </c>
      <c r="AC703" s="245">
        <v>0</v>
      </c>
      <c r="AD703" s="245">
        <v>0</v>
      </c>
    </row>
    <row r="704" spans="1:30">
      <c r="A704" s="50" t="s">
        <v>704</v>
      </c>
      <c r="B704" s="8">
        <f>INDEX([1]TableS3!G:G,MATCH($A704,[1]TableS3!$A:$A,0))</f>
        <v>1744</v>
      </c>
      <c r="C704" s="50" t="str">
        <f>INDEX([1]TableS3!H:H,MATCH($A704,[1]TableS3!$A:$A,0))</f>
        <v>d__Bacteria;p__Proteobacteria;c__Gammaproteobacteria;o__Burkholderiales;f__Rhodocyclaceae;g__Zoogloea;s__</v>
      </c>
      <c r="D704" s="245">
        <v>90</v>
      </c>
      <c r="E704" s="245">
        <v>79</v>
      </c>
      <c r="F704" s="245">
        <v>111</v>
      </c>
      <c r="G704" s="245">
        <v>55413</v>
      </c>
      <c r="H704" s="245">
        <v>17115</v>
      </c>
      <c r="I704" s="245">
        <v>20743</v>
      </c>
      <c r="J704" s="245">
        <v>3</v>
      </c>
      <c r="K704" s="245">
        <v>59</v>
      </c>
      <c r="L704" s="245">
        <v>2</v>
      </c>
      <c r="M704" s="245">
        <v>544</v>
      </c>
      <c r="N704" s="245">
        <v>180</v>
      </c>
      <c r="O704" s="245">
        <v>572</v>
      </c>
      <c r="P704" s="245">
        <v>20</v>
      </c>
      <c r="Q704" s="245">
        <v>27</v>
      </c>
      <c r="R704" s="245">
        <v>68</v>
      </c>
      <c r="S704" s="245">
        <v>9847</v>
      </c>
      <c r="T704" s="245">
        <v>2833</v>
      </c>
      <c r="U704" s="245">
        <v>12441</v>
      </c>
      <c r="V704" s="245">
        <v>715</v>
      </c>
      <c r="W704" s="245">
        <v>544</v>
      </c>
      <c r="X704" s="245">
        <v>342</v>
      </c>
      <c r="Y704" s="245">
        <v>1033</v>
      </c>
      <c r="Z704" s="245">
        <v>922</v>
      </c>
      <c r="AA704" s="245">
        <v>248</v>
      </c>
      <c r="AB704" s="245">
        <v>109</v>
      </c>
      <c r="AC704" s="245">
        <v>133</v>
      </c>
      <c r="AD704" s="245">
        <v>151</v>
      </c>
    </row>
    <row r="705" spans="1:30">
      <c r="A705" s="50" t="s">
        <v>705</v>
      </c>
      <c r="B705" s="8">
        <f>INDEX([1]TableS3!G:G,MATCH($A705,[1]TableS3!$A:$A,0))</f>
        <v>1746</v>
      </c>
      <c r="C705" s="50" t="str">
        <f>INDEX([1]TableS3!H:H,MATCH($A705,[1]TableS3!$A:$A,0))</f>
        <v>d__Bacteria;p__Armatimonadota;c__UBA5377;o__UBA5377;f__FEN-943;g__;s__</v>
      </c>
      <c r="D705" s="245">
        <v>0</v>
      </c>
      <c r="E705" s="245">
        <v>1</v>
      </c>
      <c r="F705" s="245">
        <v>1</v>
      </c>
      <c r="G705" s="245">
        <v>31</v>
      </c>
      <c r="H705" s="245">
        <v>9</v>
      </c>
      <c r="I705" s="245">
        <v>11</v>
      </c>
      <c r="J705" s="245">
        <v>38208</v>
      </c>
      <c r="K705" s="245">
        <v>10826</v>
      </c>
      <c r="L705" s="245">
        <v>15794</v>
      </c>
      <c r="M705" s="245">
        <v>5</v>
      </c>
      <c r="N705" s="245">
        <v>3</v>
      </c>
      <c r="O705" s="245">
        <v>11</v>
      </c>
      <c r="P705" s="245">
        <v>11903</v>
      </c>
      <c r="Q705" s="245">
        <v>25704</v>
      </c>
      <c r="R705" s="245">
        <v>22826</v>
      </c>
      <c r="S705" s="245">
        <v>68</v>
      </c>
      <c r="T705" s="245">
        <v>17</v>
      </c>
      <c r="U705" s="245">
        <v>105</v>
      </c>
      <c r="V705" s="245">
        <v>15</v>
      </c>
      <c r="W705" s="245">
        <v>5</v>
      </c>
      <c r="X705" s="245">
        <v>2</v>
      </c>
      <c r="Y705" s="245">
        <v>4</v>
      </c>
      <c r="Z705" s="245">
        <v>7</v>
      </c>
      <c r="AA705" s="245">
        <v>0</v>
      </c>
      <c r="AB705" s="245">
        <v>15</v>
      </c>
      <c r="AC705" s="245">
        <v>12</v>
      </c>
      <c r="AD705" s="245">
        <v>5</v>
      </c>
    </row>
    <row r="706" spans="1:30">
      <c r="A706" s="50" t="s">
        <v>706</v>
      </c>
      <c r="B706" s="8">
        <f>INDEX([1]TableS3!G:G,MATCH($A706,[1]TableS3!$A:$A,0))</f>
        <v>1747</v>
      </c>
      <c r="C706" s="50" t="str">
        <f>INDEX([1]TableS3!H:H,MATCH($A706,[1]TableS3!$A:$A,0))</f>
        <v>d__Bacteria;p__Proteobacteria;c__Gammaproteobacteria;o__Competibacterales;f__Competibacteraceae;g__;s__</v>
      </c>
      <c r="D706" s="245">
        <v>247</v>
      </c>
      <c r="E706" s="245">
        <v>198</v>
      </c>
      <c r="F706" s="245">
        <v>213</v>
      </c>
      <c r="G706" s="245">
        <v>325220</v>
      </c>
      <c r="H706" s="245">
        <v>59558</v>
      </c>
      <c r="I706" s="245">
        <v>94230</v>
      </c>
      <c r="J706" s="245">
        <v>787</v>
      </c>
      <c r="K706" s="245">
        <v>1196</v>
      </c>
      <c r="L706" s="245">
        <v>492</v>
      </c>
      <c r="M706" s="245">
        <v>55</v>
      </c>
      <c r="N706" s="245">
        <v>16</v>
      </c>
      <c r="O706" s="245">
        <v>36</v>
      </c>
      <c r="P706" s="245">
        <v>50</v>
      </c>
      <c r="Q706" s="245">
        <v>60</v>
      </c>
      <c r="R706" s="245">
        <v>52</v>
      </c>
      <c r="S706" s="245">
        <v>2820</v>
      </c>
      <c r="T706" s="245">
        <v>2879</v>
      </c>
      <c r="U706" s="245">
        <v>1364</v>
      </c>
      <c r="V706" s="245">
        <v>100</v>
      </c>
      <c r="W706" s="245">
        <v>97</v>
      </c>
      <c r="X706" s="245">
        <v>46</v>
      </c>
      <c r="Y706" s="245">
        <v>8</v>
      </c>
      <c r="Z706" s="245">
        <v>11</v>
      </c>
      <c r="AA706" s="245">
        <v>0</v>
      </c>
      <c r="AB706" s="245">
        <v>144</v>
      </c>
      <c r="AC706" s="245">
        <v>87</v>
      </c>
      <c r="AD706" s="245">
        <v>24</v>
      </c>
    </row>
    <row r="707" spans="1:30">
      <c r="A707" s="50" t="s">
        <v>707</v>
      </c>
      <c r="B707" s="8">
        <f>INDEX([1]TableS3!G:G,MATCH($A707,[1]TableS3!$A:$A,0))</f>
        <v>1748</v>
      </c>
      <c r="C707" s="50" t="str">
        <f>INDEX([1]TableS3!H:H,MATCH($A707,[1]TableS3!$A:$A,0))</f>
        <v>d__Bacteria;p__Proteobacteria;c__Alphaproteobacteria;o__Sphingomonadales;f__Sphingomonadaceae;g__Novosphingobium;s__</v>
      </c>
      <c r="D707" s="245">
        <v>0</v>
      </c>
      <c r="E707" s="245">
        <v>1</v>
      </c>
      <c r="F707" s="245">
        <v>2</v>
      </c>
      <c r="G707" s="245">
        <v>940</v>
      </c>
      <c r="H707" s="245">
        <v>211</v>
      </c>
      <c r="I707" s="245">
        <v>312</v>
      </c>
      <c r="J707" s="245">
        <v>12</v>
      </c>
      <c r="K707" s="245">
        <v>9</v>
      </c>
      <c r="L707" s="245">
        <v>8</v>
      </c>
      <c r="M707" s="245">
        <v>34</v>
      </c>
      <c r="N707" s="245">
        <v>8</v>
      </c>
      <c r="O707" s="245">
        <v>24</v>
      </c>
      <c r="P707" s="245">
        <v>0</v>
      </c>
      <c r="Q707" s="245">
        <v>0</v>
      </c>
      <c r="R707" s="245">
        <v>2</v>
      </c>
      <c r="S707" s="245">
        <v>17</v>
      </c>
      <c r="T707" s="245">
        <v>25</v>
      </c>
      <c r="U707" s="245">
        <v>15</v>
      </c>
      <c r="V707" s="245">
        <v>29</v>
      </c>
      <c r="W707" s="245">
        <v>51</v>
      </c>
      <c r="X707" s="245">
        <v>21</v>
      </c>
      <c r="Y707" s="245">
        <v>2</v>
      </c>
      <c r="Z707" s="245">
        <v>2</v>
      </c>
      <c r="AA707" s="245">
        <v>12</v>
      </c>
      <c r="AB707" s="245">
        <v>12</v>
      </c>
      <c r="AC707" s="245">
        <v>18</v>
      </c>
      <c r="AD707" s="245">
        <v>1</v>
      </c>
    </row>
    <row r="708" spans="1:30">
      <c r="A708" s="50" t="s">
        <v>708</v>
      </c>
      <c r="B708" s="8">
        <f>INDEX([1]TableS3!G:G,MATCH($A708,[1]TableS3!$A:$A,0))</f>
        <v>1749</v>
      </c>
      <c r="C708" s="50" t="str">
        <f>INDEX([1]TableS3!H:H,MATCH($A708,[1]TableS3!$A:$A,0))</f>
        <v>d__Bacteria;p__Bacteroidota;c__Bacteroidia;o__Chitinophagales;f__Chitinophagaceae;g__Flavihumibacter;s__</v>
      </c>
      <c r="D708" s="245">
        <v>5</v>
      </c>
      <c r="E708" s="245">
        <v>4</v>
      </c>
      <c r="F708" s="245">
        <v>13</v>
      </c>
      <c r="G708" s="245">
        <v>74</v>
      </c>
      <c r="H708" s="245">
        <v>43</v>
      </c>
      <c r="I708" s="245">
        <v>78</v>
      </c>
      <c r="J708" s="245">
        <v>24</v>
      </c>
      <c r="K708" s="245">
        <v>93</v>
      </c>
      <c r="L708" s="245">
        <v>11</v>
      </c>
      <c r="M708" s="245">
        <v>115</v>
      </c>
      <c r="N708" s="245">
        <v>20</v>
      </c>
      <c r="O708" s="245">
        <v>19</v>
      </c>
      <c r="P708" s="245">
        <v>13</v>
      </c>
      <c r="Q708" s="245">
        <v>7</v>
      </c>
      <c r="R708" s="245">
        <v>2</v>
      </c>
      <c r="S708" s="245">
        <v>89</v>
      </c>
      <c r="T708" s="245">
        <v>55</v>
      </c>
      <c r="U708" s="245">
        <v>98</v>
      </c>
      <c r="V708" s="245">
        <v>144</v>
      </c>
      <c r="W708" s="245">
        <v>95</v>
      </c>
      <c r="X708" s="245">
        <v>38</v>
      </c>
      <c r="Y708" s="245">
        <v>106</v>
      </c>
      <c r="Z708" s="245">
        <v>264</v>
      </c>
      <c r="AA708" s="245">
        <v>160</v>
      </c>
      <c r="AB708" s="245">
        <v>68</v>
      </c>
      <c r="AC708" s="245">
        <v>20</v>
      </c>
      <c r="AD708" s="245">
        <v>13</v>
      </c>
    </row>
    <row r="709" spans="1:30">
      <c r="A709" s="50" t="s">
        <v>709</v>
      </c>
      <c r="B709" s="8">
        <f>INDEX([1]TableS3!G:G,MATCH($A709,[1]TableS3!$A:$A,0))</f>
        <v>949</v>
      </c>
      <c r="C709" s="50" t="str">
        <f>INDEX([1]TableS3!H:H,MATCH($A709,[1]TableS3!$A:$A,0))</f>
        <v>d__Bacteria;p__Firmicutes_A;c__Clostridia;o__Acetivibrionales;f__Acetivibrionaceae;g__Ruminiclostridium;s__</v>
      </c>
      <c r="D709" s="245">
        <v>77</v>
      </c>
      <c r="E709" s="245">
        <v>154</v>
      </c>
      <c r="F709" s="245">
        <v>53</v>
      </c>
      <c r="G709" s="245">
        <v>3</v>
      </c>
      <c r="H709" s="245">
        <v>0</v>
      </c>
      <c r="I709" s="245">
        <v>0</v>
      </c>
      <c r="J709" s="245">
        <v>240951</v>
      </c>
      <c r="K709" s="245">
        <v>141809</v>
      </c>
      <c r="L709" s="245">
        <v>157097</v>
      </c>
      <c r="M709" s="245">
        <v>96</v>
      </c>
      <c r="N709" s="245">
        <v>18</v>
      </c>
      <c r="O709" s="245">
        <v>356</v>
      </c>
      <c r="P709" s="245">
        <v>17476</v>
      </c>
      <c r="Q709" s="245">
        <v>81440</v>
      </c>
      <c r="R709" s="245">
        <v>20536</v>
      </c>
      <c r="S709" s="245">
        <v>13</v>
      </c>
      <c r="T709" s="245">
        <v>297</v>
      </c>
      <c r="U709" s="245">
        <v>93</v>
      </c>
      <c r="V709" s="245">
        <v>5</v>
      </c>
      <c r="W709" s="245">
        <v>0</v>
      </c>
      <c r="X709" s="245">
        <v>2</v>
      </c>
      <c r="Y709" s="245">
        <v>6</v>
      </c>
      <c r="Z709" s="245">
        <v>11</v>
      </c>
      <c r="AA709" s="245">
        <v>5</v>
      </c>
      <c r="AB709" s="245">
        <v>32</v>
      </c>
      <c r="AC709" s="245">
        <v>36</v>
      </c>
      <c r="AD709" s="245">
        <v>35</v>
      </c>
    </row>
    <row r="710" spans="1:30">
      <c r="A710" s="50" t="s">
        <v>710</v>
      </c>
      <c r="B710" s="8">
        <f>INDEX([1]TableS3!G:G,MATCH($A710,[1]TableS3!$A:$A,0))</f>
        <v>1752</v>
      </c>
      <c r="C710" s="50" t="str">
        <f>INDEX([1]TableS3!H:H,MATCH($A710,[1]TableS3!$A:$A,0))</f>
        <v>d__Bacteria;p__Bacteroidota;c__Bacteroidia;o__Chitinophagales;f__Chitinophagaceae;g__Taibaiella_B;s__</v>
      </c>
      <c r="D710" s="245">
        <v>26</v>
      </c>
      <c r="E710" s="245">
        <v>16</v>
      </c>
      <c r="F710" s="245">
        <v>110</v>
      </c>
      <c r="G710" s="245">
        <v>258</v>
      </c>
      <c r="H710" s="245">
        <v>23</v>
      </c>
      <c r="I710" s="245">
        <v>150</v>
      </c>
      <c r="J710" s="245">
        <v>2616</v>
      </c>
      <c r="K710" s="245">
        <v>2866</v>
      </c>
      <c r="L710" s="245">
        <v>1930</v>
      </c>
      <c r="M710" s="245">
        <v>23</v>
      </c>
      <c r="N710" s="245">
        <v>2</v>
      </c>
      <c r="O710" s="245">
        <v>13</v>
      </c>
      <c r="P710" s="245">
        <v>102</v>
      </c>
      <c r="Q710" s="245">
        <v>194</v>
      </c>
      <c r="R710" s="245">
        <v>205</v>
      </c>
      <c r="S710" s="245">
        <v>23</v>
      </c>
      <c r="T710" s="245">
        <v>80</v>
      </c>
      <c r="U710" s="245">
        <v>49</v>
      </c>
      <c r="V710" s="245">
        <v>10</v>
      </c>
      <c r="W710" s="245">
        <v>11</v>
      </c>
      <c r="X710" s="245">
        <v>28</v>
      </c>
      <c r="Y710" s="245">
        <v>33</v>
      </c>
      <c r="Z710" s="245">
        <v>29</v>
      </c>
      <c r="AA710" s="245">
        <v>3</v>
      </c>
      <c r="AB710" s="245">
        <v>30</v>
      </c>
      <c r="AC710" s="245">
        <v>24</v>
      </c>
      <c r="AD710" s="245">
        <v>92</v>
      </c>
    </row>
    <row r="711" spans="1:30">
      <c r="A711" s="50" t="s">
        <v>711</v>
      </c>
      <c r="B711" s="8">
        <f>INDEX([1]TableS3!G:G,MATCH($A711,[1]TableS3!$A:$A,0))</f>
        <v>1753</v>
      </c>
      <c r="C711" s="50" t="str">
        <f>INDEX([1]TableS3!H:H,MATCH($A711,[1]TableS3!$A:$A,0))</f>
        <v>d__Archaea;p__Halobacterota;c__Methanomicrobia;o__Methanomicrobiales;f__Methanocullaceae;g__Methanoculleus;s__</v>
      </c>
      <c r="D711" s="245">
        <v>1436</v>
      </c>
      <c r="E711" s="245">
        <v>1603</v>
      </c>
      <c r="F711" s="245">
        <v>496</v>
      </c>
      <c r="G711" s="245">
        <v>2</v>
      </c>
      <c r="H711" s="245">
        <v>8</v>
      </c>
      <c r="I711" s="245">
        <v>1</v>
      </c>
      <c r="J711" s="245">
        <v>4</v>
      </c>
      <c r="K711" s="245">
        <v>0</v>
      </c>
      <c r="L711" s="245">
        <v>0</v>
      </c>
      <c r="M711" s="245">
        <v>4</v>
      </c>
      <c r="N711" s="245">
        <v>0</v>
      </c>
      <c r="O711" s="245">
        <v>0</v>
      </c>
      <c r="P711" s="245">
        <v>170</v>
      </c>
      <c r="Q711" s="245">
        <v>181</v>
      </c>
      <c r="R711" s="245">
        <v>258</v>
      </c>
      <c r="S711" s="245">
        <v>195</v>
      </c>
      <c r="T711" s="245">
        <v>22</v>
      </c>
      <c r="U711" s="245">
        <v>156</v>
      </c>
      <c r="V711" s="245">
        <v>95</v>
      </c>
      <c r="W711" s="245">
        <v>0</v>
      </c>
      <c r="X711" s="245">
        <v>4</v>
      </c>
      <c r="Y711" s="245">
        <v>344</v>
      </c>
      <c r="Z711" s="245">
        <v>172</v>
      </c>
      <c r="AA711" s="245">
        <v>63</v>
      </c>
      <c r="AB711" s="245">
        <v>79</v>
      </c>
      <c r="AC711" s="245">
        <v>77</v>
      </c>
      <c r="AD711" s="245">
        <v>120</v>
      </c>
    </row>
    <row r="712" spans="1:30">
      <c r="A712" s="50" t="s">
        <v>712</v>
      </c>
      <c r="B712" s="8">
        <f>INDEX([1]TableS3!G:G,MATCH($A712,[1]TableS3!$A:$A,0))</f>
        <v>1755</v>
      </c>
      <c r="C712" s="50" t="str">
        <f>INDEX([1]TableS3!H:H,MATCH($A712,[1]TableS3!$A:$A,0))</f>
        <v>d__Bacteria;p__Proteobacteria;c__Gammaproteobacteria;o__Burkholderiales;f__Burkholderiaceae;g__Brachymonas;s__</v>
      </c>
      <c r="D712" s="245">
        <v>4</v>
      </c>
      <c r="E712" s="245">
        <v>2</v>
      </c>
      <c r="F712" s="245">
        <v>0</v>
      </c>
      <c r="G712" s="245">
        <v>765</v>
      </c>
      <c r="H712" s="245">
        <v>129</v>
      </c>
      <c r="I712" s="245">
        <v>236</v>
      </c>
      <c r="J712" s="245">
        <v>2</v>
      </c>
      <c r="K712" s="245">
        <v>2</v>
      </c>
      <c r="L712" s="245">
        <v>0</v>
      </c>
      <c r="M712" s="245">
        <v>3</v>
      </c>
      <c r="N712" s="245">
        <v>0</v>
      </c>
      <c r="O712" s="245">
        <v>1</v>
      </c>
      <c r="P712" s="245">
        <v>0</v>
      </c>
      <c r="Q712" s="245">
        <v>0</v>
      </c>
      <c r="R712" s="245">
        <v>0</v>
      </c>
      <c r="S712" s="245">
        <v>0</v>
      </c>
      <c r="T712" s="245">
        <v>0</v>
      </c>
      <c r="U712" s="245">
        <v>0</v>
      </c>
      <c r="V712" s="245">
        <v>2</v>
      </c>
      <c r="W712" s="245">
        <v>6</v>
      </c>
      <c r="X712" s="245">
        <v>0</v>
      </c>
      <c r="Y712" s="245">
        <v>0</v>
      </c>
      <c r="Z712" s="245">
        <v>3</v>
      </c>
      <c r="AA712" s="245">
        <v>0</v>
      </c>
      <c r="AB712" s="245">
        <v>2</v>
      </c>
      <c r="AC712" s="245">
        <v>15</v>
      </c>
      <c r="AD712" s="245">
        <v>2</v>
      </c>
    </row>
    <row r="713" spans="1:30">
      <c r="A713" s="50" t="s">
        <v>713</v>
      </c>
      <c r="B713" s="8">
        <f>INDEX([1]TableS3!G:G,MATCH($A713,[1]TableS3!$A:$A,0))</f>
        <v>1756</v>
      </c>
      <c r="C713" s="50" t="str">
        <f>INDEX([1]TableS3!H:H,MATCH($A713,[1]TableS3!$A:$A,0))</f>
        <v>d__Bacteria;p__Firmicutes_B;c__Syntrophomonadia;o__Syntrophomonadales;f__Syntrophomonadaceae;g__DTU018;s__</v>
      </c>
      <c r="D713" s="245">
        <v>21</v>
      </c>
      <c r="E713" s="245">
        <v>17</v>
      </c>
      <c r="F713" s="245">
        <v>22</v>
      </c>
      <c r="G713" s="245">
        <v>0</v>
      </c>
      <c r="H713" s="245">
        <v>0</v>
      </c>
      <c r="I713" s="245">
        <v>0</v>
      </c>
      <c r="J713" s="245">
        <v>12119</v>
      </c>
      <c r="K713" s="245">
        <v>8293</v>
      </c>
      <c r="L713" s="245">
        <v>8426</v>
      </c>
      <c r="M713" s="245">
        <v>25</v>
      </c>
      <c r="N713" s="245">
        <v>20</v>
      </c>
      <c r="O713" s="245">
        <v>62</v>
      </c>
      <c r="P713" s="245">
        <v>211</v>
      </c>
      <c r="Q713" s="245">
        <v>188</v>
      </c>
      <c r="R713" s="245">
        <v>213</v>
      </c>
      <c r="S713" s="245">
        <v>0</v>
      </c>
      <c r="T713" s="245">
        <v>8</v>
      </c>
      <c r="U713" s="245">
        <v>0</v>
      </c>
      <c r="V713" s="245">
        <v>6</v>
      </c>
      <c r="W713" s="245">
        <v>0</v>
      </c>
      <c r="X713" s="245">
        <v>0</v>
      </c>
      <c r="Y713" s="245">
        <v>1</v>
      </c>
      <c r="Z713" s="245">
        <v>0</v>
      </c>
      <c r="AA713" s="245">
        <v>0</v>
      </c>
      <c r="AB713" s="245">
        <v>13</v>
      </c>
      <c r="AC713" s="245">
        <v>19</v>
      </c>
      <c r="AD713" s="245">
        <v>14</v>
      </c>
    </row>
    <row r="714" spans="1:30">
      <c r="A714" s="50" t="s">
        <v>714</v>
      </c>
      <c r="B714" s="8">
        <f>INDEX([1]TableS3!G:G,MATCH($A714,[1]TableS3!$A:$A,0))</f>
        <v>1757</v>
      </c>
      <c r="C714" s="50" t="str">
        <f>INDEX([1]TableS3!H:H,MATCH($A714,[1]TableS3!$A:$A,0))</f>
        <v>d__Bacteria;p__Firmicutes_G;c__DTU084;o__DTU084;f__DTU084;g__DTU084;s__</v>
      </c>
      <c r="D714" s="245">
        <v>0</v>
      </c>
      <c r="E714" s="245">
        <v>0</v>
      </c>
      <c r="F714" s="245">
        <v>0</v>
      </c>
      <c r="G714" s="245">
        <v>0</v>
      </c>
      <c r="H714" s="245">
        <v>0</v>
      </c>
      <c r="I714" s="245">
        <v>0</v>
      </c>
      <c r="J714" s="245">
        <v>565</v>
      </c>
      <c r="K714" s="245">
        <v>367</v>
      </c>
      <c r="L714" s="245">
        <v>347</v>
      </c>
      <c r="M714" s="245">
        <v>0</v>
      </c>
      <c r="N714" s="245">
        <v>0</v>
      </c>
      <c r="O714" s="245">
        <v>0</v>
      </c>
      <c r="P714" s="245">
        <v>0</v>
      </c>
      <c r="Q714" s="245">
        <v>4</v>
      </c>
      <c r="R714" s="245">
        <v>0</v>
      </c>
      <c r="S714" s="245">
        <v>0</v>
      </c>
      <c r="T714" s="245">
        <v>2</v>
      </c>
      <c r="U714" s="245">
        <v>0</v>
      </c>
      <c r="V714" s="245">
        <v>0</v>
      </c>
      <c r="W714" s="245">
        <v>0</v>
      </c>
      <c r="X714" s="245">
        <v>0</v>
      </c>
      <c r="Y714" s="245">
        <v>0</v>
      </c>
      <c r="Z714" s="245">
        <v>0</v>
      </c>
      <c r="AA714" s="245">
        <v>0</v>
      </c>
      <c r="AB714" s="245">
        <v>0</v>
      </c>
      <c r="AC714" s="245">
        <v>0</v>
      </c>
      <c r="AD714" s="245">
        <v>0</v>
      </c>
    </row>
    <row r="715" spans="1:30">
      <c r="A715" s="50" t="s">
        <v>715</v>
      </c>
      <c r="B715" s="8">
        <f>INDEX([1]TableS3!G:G,MATCH($A715,[1]TableS3!$A:$A,0))</f>
        <v>1758</v>
      </c>
      <c r="C715" s="50" t="str">
        <f>INDEX([1]TableS3!H:H,MATCH($A715,[1]TableS3!$A:$A,0))</f>
        <v>d__Bacteria;p__Synergistota;c__Synergistia;o__Synergistales;f__Acetomicrobiaceae;g__;s__</v>
      </c>
      <c r="D715" s="245">
        <v>107</v>
      </c>
      <c r="E715" s="245">
        <v>98</v>
      </c>
      <c r="F715" s="245">
        <v>95</v>
      </c>
      <c r="G715" s="245">
        <v>195</v>
      </c>
      <c r="H715" s="245">
        <v>39</v>
      </c>
      <c r="I715" s="245">
        <v>73</v>
      </c>
      <c r="J715" s="245">
        <v>125725</v>
      </c>
      <c r="K715" s="245">
        <v>123761</v>
      </c>
      <c r="L715" s="245">
        <v>78910</v>
      </c>
      <c r="M715" s="245">
        <v>411</v>
      </c>
      <c r="N715" s="245">
        <v>92</v>
      </c>
      <c r="O715" s="245">
        <v>216</v>
      </c>
      <c r="P715" s="245">
        <v>7869</v>
      </c>
      <c r="Q715" s="245">
        <v>7223</v>
      </c>
      <c r="R715" s="245">
        <v>7092</v>
      </c>
      <c r="S715" s="245">
        <v>113</v>
      </c>
      <c r="T715" s="245">
        <v>183</v>
      </c>
      <c r="U715" s="245">
        <v>129</v>
      </c>
      <c r="V715" s="245">
        <v>23</v>
      </c>
      <c r="W715" s="245">
        <v>8</v>
      </c>
      <c r="X715" s="245">
        <v>1</v>
      </c>
      <c r="Y715" s="245">
        <v>67</v>
      </c>
      <c r="Z715" s="245">
        <v>67</v>
      </c>
      <c r="AA715" s="245">
        <v>19</v>
      </c>
      <c r="AB715" s="245">
        <v>157</v>
      </c>
      <c r="AC715" s="245">
        <v>147</v>
      </c>
      <c r="AD715" s="245">
        <v>91</v>
      </c>
    </row>
    <row r="716" spans="1:30">
      <c r="A716" s="50" t="s">
        <v>716</v>
      </c>
      <c r="B716" s="8">
        <f>INDEX([1]TableS3!G:G,MATCH($A716,[1]TableS3!$A:$A,0))</f>
        <v>1760</v>
      </c>
      <c r="C716" s="50" t="str">
        <f>INDEX([1]TableS3!H:H,MATCH($A716,[1]TableS3!$A:$A,0))</f>
        <v>d__Bacteria;p__Actinobacteriota;c__Actinobacteria;o__Actinomycetales;f__Dermatophilaceae;g__Phycicoccus;s__</v>
      </c>
      <c r="D716" s="245">
        <v>103</v>
      </c>
      <c r="E716" s="245">
        <v>86</v>
      </c>
      <c r="F716" s="245">
        <v>178</v>
      </c>
      <c r="G716" s="245">
        <v>99</v>
      </c>
      <c r="H716" s="245">
        <v>91</v>
      </c>
      <c r="I716" s="245">
        <v>174</v>
      </c>
      <c r="J716" s="245">
        <v>53</v>
      </c>
      <c r="K716" s="245">
        <v>82</v>
      </c>
      <c r="L716" s="245">
        <v>110</v>
      </c>
      <c r="M716" s="245">
        <v>2175</v>
      </c>
      <c r="N716" s="245">
        <v>1818</v>
      </c>
      <c r="O716" s="245">
        <v>4053</v>
      </c>
      <c r="P716" s="245">
        <v>193</v>
      </c>
      <c r="Q716" s="245">
        <v>65</v>
      </c>
      <c r="R716" s="245">
        <v>24</v>
      </c>
      <c r="S716" s="245">
        <v>239991</v>
      </c>
      <c r="T716" s="245">
        <v>8388</v>
      </c>
      <c r="U716" s="245">
        <v>60180</v>
      </c>
      <c r="V716" s="245">
        <v>75</v>
      </c>
      <c r="W716" s="245">
        <v>269</v>
      </c>
      <c r="X716" s="245">
        <v>68</v>
      </c>
      <c r="Y716" s="245">
        <v>47</v>
      </c>
      <c r="Z716" s="245">
        <v>70</v>
      </c>
      <c r="AA716" s="245">
        <v>103</v>
      </c>
      <c r="AB716" s="245">
        <v>289</v>
      </c>
      <c r="AC716" s="245">
        <v>338</v>
      </c>
      <c r="AD716" s="245">
        <v>232</v>
      </c>
    </row>
    <row r="717" spans="1:30">
      <c r="A717" s="50" t="s">
        <v>717</v>
      </c>
      <c r="B717" s="8">
        <f>INDEX([1]TableS3!G:G,MATCH($A717,[1]TableS3!$A:$A,0))</f>
        <v>1761</v>
      </c>
      <c r="C717" s="50" t="str">
        <f>INDEX([1]TableS3!H:H,MATCH($A717,[1]TableS3!$A:$A,0))</f>
        <v>d__Bacteria;p__Firmicutes_A;c__;o__;f__;g__;s__</v>
      </c>
      <c r="D717" s="245">
        <v>1</v>
      </c>
      <c r="E717" s="245">
        <v>7</v>
      </c>
      <c r="F717" s="245">
        <v>25</v>
      </c>
      <c r="G717" s="245">
        <v>0</v>
      </c>
      <c r="H717" s="245">
        <v>0</v>
      </c>
      <c r="I717" s="245">
        <v>0</v>
      </c>
      <c r="J717" s="245">
        <v>23012</v>
      </c>
      <c r="K717" s="245">
        <v>12298</v>
      </c>
      <c r="L717" s="245">
        <v>15007</v>
      </c>
      <c r="M717" s="245">
        <v>9</v>
      </c>
      <c r="N717" s="245">
        <v>4</v>
      </c>
      <c r="O717" s="245">
        <v>20</v>
      </c>
      <c r="P717" s="245">
        <v>3343</v>
      </c>
      <c r="Q717" s="245">
        <v>3844</v>
      </c>
      <c r="R717" s="245">
        <v>3500</v>
      </c>
      <c r="S717" s="245">
        <v>0</v>
      </c>
      <c r="T717" s="245">
        <v>1</v>
      </c>
      <c r="U717" s="245">
        <v>0</v>
      </c>
      <c r="V717" s="245">
        <v>0</v>
      </c>
      <c r="W717" s="245">
        <v>0</v>
      </c>
      <c r="X717" s="245">
        <v>0</v>
      </c>
      <c r="Y717" s="245">
        <v>0</v>
      </c>
      <c r="Z717" s="245">
        <v>0</v>
      </c>
      <c r="AA717" s="245">
        <v>0</v>
      </c>
      <c r="AB717" s="245">
        <v>7</v>
      </c>
      <c r="AC717" s="245">
        <v>14</v>
      </c>
      <c r="AD717" s="245">
        <v>19</v>
      </c>
    </row>
    <row r="718" spans="1:30">
      <c r="A718" s="50" t="s">
        <v>718</v>
      </c>
      <c r="B718" s="8">
        <f>INDEX([1]TableS3!G:G,MATCH($A718,[1]TableS3!$A:$A,0))</f>
        <v>1762</v>
      </c>
      <c r="C718" s="50" t="str">
        <f>INDEX([1]TableS3!H:H,MATCH($A718,[1]TableS3!$A:$A,0))</f>
        <v>d__Bacteria;p__Firmicutes_A;c__Clostridia;o__Peptostreptococcales;f__Anaerovoracaceae;g__UBA1426;s__</v>
      </c>
      <c r="D718" s="245">
        <v>569</v>
      </c>
      <c r="E718" s="245">
        <v>496</v>
      </c>
      <c r="F718" s="245">
        <v>669</v>
      </c>
      <c r="G718" s="245">
        <v>106</v>
      </c>
      <c r="H718" s="245">
        <v>18</v>
      </c>
      <c r="I718" s="245">
        <v>60</v>
      </c>
      <c r="J718" s="245">
        <v>34388</v>
      </c>
      <c r="K718" s="245">
        <v>28249</v>
      </c>
      <c r="L718" s="245">
        <v>20026</v>
      </c>
      <c r="M718" s="245">
        <v>139</v>
      </c>
      <c r="N718" s="245">
        <v>27</v>
      </c>
      <c r="O718" s="245">
        <v>100</v>
      </c>
      <c r="P718" s="245">
        <v>632</v>
      </c>
      <c r="Q718" s="245">
        <v>935</v>
      </c>
      <c r="R718" s="245">
        <v>548</v>
      </c>
      <c r="S718" s="245">
        <v>63</v>
      </c>
      <c r="T718" s="245">
        <v>427</v>
      </c>
      <c r="U718" s="245">
        <v>347</v>
      </c>
      <c r="V718" s="245">
        <v>96</v>
      </c>
      <c r="W718" s="245">
        <v>1</v>
      </c>
      <c r="X718" s="245">
        <v>0</v>
      </c>
      <c r="Y718" s="245">
        <v>172</v>
      </c>
      <c r="Z718" s="245">
        <v>212</v>
      </c>
      <c r="AA718" s="245">
        <v>244</v>
      </c>
      <c r="AB718" s="245">
        <v>881</v>
      </c>
      <c r="AC718" s="245">
        <v>485</v>
      </c>
      <c r="AD718" s="245">
        <v>647</v>
      </c>
    </row>
    <row r="719" spans="1:30">
      <c r="A719" s="50" t="s">
        <v>719</v>
      </c>
      <c r="B719" s="8">
        <f>INDEX([1]TableS3!G:G,MATCH($A719,[1]TableS3!$A:$A,0))</f>
        <v>1763</v>
      </c>
      <c r="C719" s="50" t="str">
        <f>INDEX([1]TableS3!H:H,MATCH($A719,[1]TableS3!$A:$A,0))</f>
        <v>d__Bacteria;p__Firmicutes_D;c__Dethiobacteria;o__DTU022;f__DTU022;g__DTU022;s__</v>
      </c>
      <c r="D719" s="245">
        <v>1</v>
      </c>
      <c r="E719" s="245">
        <v>0</v>
      </c>
      <c r="F719" s="245">
        <v>0</v>
      </c>
      <c r="G719" s="245">
        <v>0</v>
      </c>
      <c r="H719" s="245">
        <v>0</v>
      </c>
      <c r="I719" s="245">
        <v>0</v>
      </c>
      <c r="J719" s="245">
        <v>2208</v>
      </c>
      <c r="K719" s="245">
        <v>2769</v>
      </c>
      <c r="L719" s="245">
        <v>1522</v>
      </c>
      <c r="M719" s="245">
        <v>0</v>
      </c>
      <c r="N719" s="245">
        <v>0</v>
      </c>
      <c r="O719" s="245">
        <v>0</v>
      </c>
      <c r="P719" s="245">
        <v>2</v>
      </c>
      <c r="Q719" s="245">
        <v>0</v>
      </c>
      <c r="R719" s="245">
        <v>1</v>
      </c>
      <c r="S719" s="245">
        <v>0</v>
      </c>
      <c r="T719" s="245">
        <v>0</v>
      </c>
      <c r="U719" s="245">
        <v>0</v>
      </c>
      <c r="V719" s="245">
        <v>0</v>
      </c>
      <c r="W719" s="245">
        <v>0</v>
      </c>
      <c r="X719" s="245">
        <v>0</v>
      </c>
      <c r="Y719" s="245">
        <v>0</v>
      </c>
      <c r="Z719" s="245">
        <v>0</v>
      </c>
      <c r="AA719" s="245">
        <v>0</v>
      </c>
      <c r="AB719" s="245">
        <v>0</v>
      </c>
      <c r="AC719" s="245">
        <v>0</v>
      </c>
      <c r="AD719" s="245">
        <v>0</v>
      </c>
    </row>
    <row r="720" spans="1:30">
      <c r="A720" s="50" t="s">
        <v>720</v>
      </c>
      <c r="B720" s="8">
        <f>INDEX([1]TableS3!G:G,MATCH($A720,[1]TableS3!$A:$A,0))</f>
        <v>1764</v>
      </c>
      <c r="C720" s="50" t="str">
        <f>INDEX([1]TableS3!H:H,MATCH($A720,[1]TableS3!$A:$A,0))</f>
        <v>d__Bacteria;p__Firmicutes_A;c__Clostridia;o__Acetivibrionales;f__Acetivibrionaceae;g__Herbivorax;s__</v>
      </c>
      <c r="D720" s="245">
        <v>0</v>
      </c>
      <c r="E720" s="245">
        <v>0</v>
      </c>
      <c r="F720" s="245">
        <v>0</v>
      </c>
      <c r="G720" s="245">
        <v>0</v>
      </c>
      <c r="H720" s="245">
        <v>0</v>
      </c>
      <c r="I720" s="245">
        <v>0</v>
      </c>
      <c r="J720" s="245">
        <v>46</v>
      </c>
      <c r="K720" s="245">
        <v>36</v>
      </c>
      <c r="L720" s="245">
        <v>79</v>
      </c>
      <c r="M720" s="245">
        <v>0</v>
      </c>
      <c r="N720" s="245">
        <v>2</v>
      </c>
      <c r="O720" s="245">
        <v>2</v>
      </c>
      <c r="P720" s="245">
        <v>187</v>
      </c>
      <c r="Q720" s="245">
        <v>448</v>
      </c>
      <c r="R720" s="245">
        <v>142</v>
      </c>
      <c r="S720" s="245">
        <v>1</v>
      </c>
      <c r="T720" s="245">
        <v>9</v>
      </c>
      <c r="U720" s="245">
        <v>0</v>
      </c>
      <c r="V720" s="245">
        <v>0</v>
      </c>
      <c r="W720" s="245">
        <v>0</v>
      </c>
      <c r="X720" s="245">
        <v>0</v>
      </c>
      <c r="Y720" s="245">
        <v>0</v>
      </c>
      <c r="Z720" s="245">
        <v>0</v>
      </c>
      <c r="AA720" s="245">
        <v>0</v>
      </c>
      <c r="AB720" s="245">
        <v>0</v>
      </c>
      <c r="AC720" s="245">
        <v>0</v>
      </c>
      <c r="AD720" s="245">
        <v>0</v>
      </c>
    </row>
    <row r="721" spans="1:30">
      <c r="A721" s="50" t="s">
        <v>721</v>
      </c>
      <c r="B721" s="8">
        <f>INDEX([1]TableS3!G:G,MATCH($A721,[1]TableS3!$A:$A,0))</f>
        <v>1766</v>
      </c>
      <c r="C721" s="50" t="str">
        <f>INDEX([1]TableS3!H:H,MATCH($A721,[1]TableS3!$A:$A,0))</f>
        <v>d__Bacteria;p__Bacteroidota;c__Bacteroidia;o__Flavobacteriales;f__Weeksellaceae;g__Chryseobacterium_A;s__</v>
      </c>
      <c r="D721" s="245">
        <v>107</v>
      </c>
      <c r="E721" s="245">
        <v>57</v>
      </c>
      <c r="F721" s="245">
        <v>126</v>
      </c>
      <c r="G721" s="245">
        <v>1943</v>
      </c>
      <c r="H721" s="245">
        <v>463</v>
      </c>
      <c r="I721" s="245">
        <v>789</v>
      </c>
      <c r="J721" s="245">
        <v>20</v>
      </c>
      <c r="K721" s="245">
        <v>46</v>
      </c>
      <c r="L721" s="245">
        <v>9</v>
      </c>
      <c r="M721" s="245">
        <v>585</v>
      </c>
      <c r="N721" s="245">
        <v>81</v>
      </c>
      <c r="O721" s="245">
        <v>184</v>
      </c>
      <c r="P721" s="245">
        <v>59</v>
      </c>
      <c r="Q721" s="245">
        <v>34</v>
      </c>
      <c r="R721" s="245">
        <v>22</v>
      </c>
      <c r="S721" s="245">
        <v>36</v>
      </c>
      <c r="T721" s="245">
        <v>208</v>
      </c>
      <c r="U721" s="245">
        <v>59</v>
      </c>
      <c r="V721" s="245">
        <v>134</v>
      </c>
      <c r="W721" s="245">
        <v>133</v>
      </c>
      <c r="X721" s="245">
        <v>55</v>
      </c>
      <c r="Y721" s="245">
        <v>143</v>
      </c>
      <c r="Z721" s="245">
        <v>148</v>
      </c>
      <c r="AA721" s="245">
        <v>23</v>
      </c>
      <c r="AB721" s="245">
        <v>126</v>
      </c>
      <c r="AC721" s="245">
        <v>94</v>
      </c>
      <c r="AD721" s="245">
        <v>252</v>
      </c>
    </row>
    <row r="722" spans="1:30">
      <c r="A722" s="50" t="s">
        <v>722</v>
      </c>
      <c r="B722" s="8">
        <f>INDEX([1]TableS3!G:G,MATCH($A722,[1]TableS3!$A:$A,0))</f>
        <v>1768</v>
      </c>
      <c r="C722" s="50" t="str">
        <f>INDEX([1]TableS3!H:H,MATCH($A722,[1]TableS3!$A:$A,0))</f>
        <v>d__Bacteria;p__Proteobacteria;c__Gammaproteobacteria;o__Burkholderiales;f__Burkholderiaceae;g__Ottowia;s__</v>
      </c>
      <c r="D722" s="245">
        <v>14</v>
      </c>
      <c r="E722" s="245">
        <v>8</v>
      </c>
      <c r="F722" s="245">
        <v>10</v>
      </c>
      <c r="G722" s="245">
        <v>267</v>
      </c>
      <c r="H722" s="245">
        <v>66</v>
      </c>
      <c r="I722" s="245">
        <v>153</v>
      </c>
      <c r="J722" s="245">
        <v>2</v>
      </c>
      <c r="K722" s="245">
        <v>4</v>
      </c>
      <c r="L722" s="245">
        <v>1</v>
      </c>
      <c r="M722" s="245">
        <v>39</v>
      </c>
      <c r="N722" s="245">
        <v>12</v>
      </c>
      <c r="O722" s="245">
        <v>32</v>
      </c>
      <c r="P722" s="245">
        <v>10</v>
      </c>
      <c r="Q722" s="245">
        <v>9</v>
      </c>
      <c r="R722" s="245">
        <v>4</v>
      </c>
      <c r="S722" s="245">
        <v>53</v>
      </c>
      <c r="T722" s="245">
        <v>37</v>
      </c>
      <c r="U722" s="245">
        <v>38</v>
      </c>
      <c r="V722" s="245">
        <v>89</v>
      </c>
      <c r="W722" s="245">
        <v>70</v>
      </c>
      <c r="X722" s="245">
        <v>69</v>
      </c>
      <c r="Y722" s="245">
        <v>27</v>
      </c>
      <c r="Z722" s="245">
        <v>62</v>
      </c>
      <c r="AA722" s="245">
        <v>34</v>
      </c>
      <c r="AB722" s="245">
        <v>26</v>
      </c>
      <c r="AC722" s="245">
        <v>28</v>
      </c>
      <c r="AD722" s="245">
        <v>36</v>
      </c>
    </row>
    <row r="723" spans="1:30">
      <c r="A723" s="50" t="s">
        <v>723</v>
      </c>
      <c r="B723" s="8">
        <f>INDEX([1]TableS3!G:G,MATCH($A723,[1]TableS3!$A:$A,0))</f>
        <v>1771</v>
      </c>
      <c r="C723" s="50" t="str">
        <f>INDEX([1]TableS3!H:H,MATCH($A723,[1]TableS3!$A:$A,0))</f>
        <v>d__Archaea;p__Halobacterota;c__Methanosarcinia;o__Methanosarcinales;f__Methanosarcinaceae;g__Methanosarcina;s__</v>
      </c>
      <c r="D723" s="245">
        <v>35</v>
      </c>
      <c r="E723" s="245">
        <v>52</v>
      </c>
      <c r="F723" s="245">
        <v>57</v>
      </c>
      <c r="G723" s="245">
        <v>46</v>
      </c>
      <c r="H723" s="245">
        <v>3</v>
      </c>
      <c r="I723" s="245">
        <v>17</v>
      </c>
      <c r="J723" s="245">
        <v>0</v>
      </c>
      <c r="K723" s="245">
        <v>0</v>
      </c>
      <c r="L723" s="245">
        <v>0</v>
      </c>
      <c r="M723" s="245">
        <v>2</v>
      </c>
      <c r="N723" s="245">
        <v>0</v>
      </c>
      <c r="O723" s="245">
        <v>0</v>
      </c>
      <c r="P723" s="245">
        <v>0</v>
      </c>
      <c r="Q723" s="245">
        <v>0</v>
      </c>
      <c r="R723" s="245">
        <v>0</v>
      </c>
      <c r="S723" s="245">
        <v>0</v>
      </c>
      <c r="T723" s="245">
        <v>0</v>
      </c>
      <c r="U723" s="245">
        <v>0</v>
      </c>
      <c r="V723" s="245">
        <v>0</v>
      </c>
      <c r="W723" s="245">
        <v>0</v>
      </c>
      <c r="X723" s="245">
        <v>0</v>
      </c>
      <c r="Y723" s="245">
        <v>0</v>
      </c>
      <c r="Z723" s="245">
        <v>0</v>
      </c>
      <c r="AA723" s="245">
        <v>0</v>
      </c>
      <c r="AB723" s="245">
        <v>0</v>
      </c>
      <c r="AC723" s="245">
        <v>0</v>
      </c>
      <c r="AD723" s="245">
        <v>0</v>
      </c>
    </row>
    <row r="724" spans="1:30">
      <c r="A724" s="50" t="s">
        <v>724</v>
      </c>
      <c r="B724" s="8">
        <f>INDEX([1]TableS3!G:G,MATCH($A724,[1]TableS3!$A:$A,0))</f>
        <v>1772</v>
      </c>
      <c r="C724" s="50" t="str">
        <f>INDEX([1]TableS3!H:H,MATCH($A724,[1]TableS3!$A:$A,0))</f>
        <v>d__Bacteria;p__Firmicutes_B;c__Syntrophomonadia;o__Syntrophomonadales;f__DTU052;g__DTU052;s__</v>
      </c>
      <c r="D724" s="245">
        <v>2</v>
      </c>
      <c r="E724" s="245">
        <v>2</v>
      </c>
      <c r="F724" s="245">
        <v>1</v>
      </c>
      <c r="G724" s="245">
        <v>0</v>
      </c>
      <c r="H724" s="245">
        <v>0</v>
      </c>
      <c r="I724" s="245">
        <v>0</v>
      </c>
      <c r="J724" s="245">
        <v>407</v>
      </c>
      <c r="K724" s="245">
        <v>152</v>
      </c>
      <c r="L724" s="245">
        <v>183</v>
      </c>
      <c r="M724" s="245">
        <v>3</v>
      </c>
      <c r="N724" s="245">
        <v>2</v>
      </c>
      <c r="O724" s="245">
        <v>7</v>
      </c>
      <c r="P724" s="245">
        <v>25</v>
      </c>
      <c r="Q724" s="245">
        <v>26</v>
      </c>
      <c r="R724" s="245">
        <v>24</v>
      </c>
      <c r="S724" s="245">
        <v>0</v>
      </c>
      <c r="T724" s="245">
        <v>3</v>
      </c>
      <c r="U724" s="245">
        <v>0</v>
      </c>
      <c r="V724" s="245">
        <v>0</v>
      </c>
      <c r="W724" s="245">
        <v>0</v>
      </c>
      <c r="X724" s="245">
        <v>0</v>
      </c>
      <c r="Y724" s="245">
        <v>2</v>
      </c>
      <c r="Z724" s="245">
        <v>0</v>
      </c>
      <c r="AA724" s="245">
        <v>0</v>
      </c>
      <c r="AB724" s="245">
        <v>3</v>
      </c>
      <c r="AC724" s="245">
        <v>0</v>
      </c>
      <c r="AD724" s="245">
        <v>0</v>
      </c>
    </row>
    <row r="725" spans="1:30">
      <c r="A725" s="50" t="s">
        <v>725</v>
      </c>
      <c r="B725" s="8">
        <f>INDEX([1]TableS3!G:G,MATCH($A725,[1]TableS3!$A:$A,0))</f>
        <v>1773</v>
      </c>
      <c r="C725" s="50" t="str">
        <f>INDEX([1]TableS3!H:H,MATCH($A725,[1]TableS3!$A:$A,0))</f>
        <v>d__Bacteria;p__Proteobacteria;c__Gammaproteobacteria;o__Competibacterales;f__Competibacteraceae;g__;s__</v>
      </c>
      <c r="D725" s="245">
        <v>392</v>
      </c>
      <c r="E725" s="245">
        <v>366</v>
      </c>
      <c r="F725" s="245">
        <v>265</v>
      </c>
      <c r="G725" s="245">
        <v>37836</v>
      </c>
      <c r="H725" s="245">
        <v>25906</v>
      </c>
      <c r="I725" s="245">
        <v>15069</v>
      </c>
      <c r="J725" s="245">
        <v>122</v>
      </c>
      <c r="K725" s="245">
        <v>212</v>
      </c>
      <c r="L725" s="245">
        <v>83</v>
      </c>
      <c r="M725" s="245">
        <v>370</v>
      </c>
      <c r="N725" s="245">
        <v>57</v>
      </c>
      <c r="O725" s="245">
        <v>253</v>
      </c>
      <c r="P725" s="245">
        <v>54</v>
      </c>
      <c r="Q725" s="245">
        <v>77</v>
      </c>
      <c r="R725" s="245">
        <v>96</v>
      </c>
      <c r="S725" s="245">
        <v>4002</v>
      </c>
      <c r="T725" s="245">
        <v>787</v>
      </c>
      <c r="U725" s="245">
        <v>1477</v>
      </c>
      <c r="V725" s="245">
        <v>23</v>
      </c>
      <c r="W725" s="245">
        <v>51</v>
      </c>
      <c r="X725" s="245">
        <v>25</v>
      </c>
      <c r="Y725" s="245">
        <v>4</v>
      </c>
      <c r="Z725" s="245">
        <v>4</v>
      </c>
      <c r="AA725" s="245">
        <v>0</v>
      </c>
      <c r="AB725" s="245">
        <v>14</v>
      </c>
      <c r="AC725" s="245">
        <v>13</v>
      </c>
      <c r="AD725" s="245">
        <v>13</v>
      </c>
    </row>
    <row r="726" spans="1:30">
      <c r="A726" s="50" t="s">
        <v>726</v>
      </c>
      <c r="B726" s="8">
        <f>INDEX([1]TableS3!G:G,MATCH($A726,[1]TableS3!$A:$A,0))</f>
        <v>1775</v>
      </c>
      <c r="C726" s="50" t="str">
        <f>INDEX([1]TableS3!H:H,MATCH($A726,[1]TableS3!$A:$A,0))</f>
        <v>d__Bacteria;p__Firmicutes_D;c__UBA994;o__UBA994;f__UBA5500;g__;s__</v>
      </c>
      <c r="D726" s="245">
        <v>37</v>
      </c>
      <c r="E726" s="245">
        <v>55</v>
      </c>
      <c r="F726" s="245">
        <v>32</v>
      </c>
      <c r="G726" s="245">
        <v>1972</v>
      </c>
      <c r="H726" s="245">
        <v>1080</v>
      </c>
      <c r="I726" s="245">
        <v>5124</v>
      </c>
      <c r="J726" s="245">
        <v>213</v>
      </c>
      <c r="K726" s="245">
        <v>208</v>
      </c>
      <c r="L726" s="245">
        <v>296</v>
      </c>
      <c r="M726" s="245">
        <v>1447</v>
      </c>
      <c r="N726" s="245">
        <v>269</v>
      </c>
      <c r="O726" s="245">
        <v>422</v>
      </c>
      <c r="P726" s="245">
        <v>243</v>
      </c>
      <c r="Q726" s="245">
        <v>162</v>
      </c>
      <c r="R726" s="245">
        <v>63</v>
      </c>
      <c r="S726" s="245">
        <v>2486</v>
      </c>
      <c r="T726" s="245">
        <v>566</v>
      </c>
      <c r="U726" s="245">
        <v>2021</v>
      </c>
      <c r="V726" s="245">
        <v>1427</v>
      </c>
      <c r="W726" s="245">
        <v>533</v>
      </c>
      <c r="X726" s="245">
        <v>186</v>
      </c>
      <c r="Y726" s="245">
        <v>1130</v>
      </c>
      <c r="Z726" s="245">
        <v>3351</v>
      </c>
      <c r="AA726" s="245">
        <v>689</v>
      </c>
      <c r="AB726" s="245">
        <v>513</v>
      </c>
      <c r="AC726" s="245">
        <v>126</v>
      </c>
      <c r="AD726" s="245">
        <v>165</v>
      </c>
    </row>
    <row r="727" spans="1:30">
      <c r="A727" s="50" t="s">
        <v>727</v>
      </c>
      <c r="B727" s="8">
        <f>INDEX([1]TableS3!G:G,MATCH($A727,[1]TableS3!$A:$A,0))</f>
        <v>1118</v>
      </c>
      <c r="C727" s="50" t="str">
        <f>INDEX([1]TableS3!H:H,MATCH($A727,[1]TableS3!$A:$A,0))</f>
        <v>d__Bacteria;p__Proteobacteria;c__Alphaproteobacteria;o__Sphingomonadales;f__Sphingomonadaceae;g__Novosphingobium;s__</v>
      </c>
      <c r="D727" s="245">
        <v>4</v>
      </c>
      <c r="E727" s="245">
        <v>1</v>
      </c>
      <c r="F727" s="245">
        <v>5</v>
      </c>
      <c r="G727" s="245">
        <v>529</v>
      </c>
      <c r="H727" s="245">
        <v>196</v>
      </c>
      <c r="I727" s="245">
        <v>220</v>
      </c>
      <c r="J727" s="245">
        <v>19</v>
      </c>
      <c r="K727" s="245">
        <v>30</v>
      </c>
      <c r="L727" s="245">
        <v>13</v>
      </c>
      <c r="M727" s="245">
        <v>15</v>
      </c>
      <c r="N727" s="245">
        <v>5</v>
      </c>
      <c r="O727" s="245">
        <v>21</v>
      </c>
      <c r="P727" s="245">
        <v>6</v>
      </c>
      <c r="Q727" s="245">
        <v>2</v>
      </c>
      <c r="R727" s="245">
        <v>9</v>
      </c>
      <c r="S727" s="245">
        <v>0</v>
      </c>
      <c r="T727" s="245">
        <v>11</v>
      </c>
      <c r="U727" s="245">
        <v>9</v>
      </c>
      <c r="V727" s="245">
        <v>3</v>
      </c>
      <c r="W727" s="245">
        <v>19</v>
      </c>
      <c r="X727" s="245">
        <v>10</v>
      </c>
      <c r="Y727" s="245">
        <v>7</v>
      </c>
      <c r="Z727" s="245">
        <v>3</v>
      </c>
      <c r="AA727" s="245">
        <v>0</v>
      </c>
      <c r="AB727" s="245">
        <v>33</v>
      </c>
      <c r="AC727" s="245">
        <v>10</v>
      </c>
      <c r="AD727" s="245">
        <v>10</v>
      </c>
    </row>
    <row r="728" spans="1:30">
      <c r="A728" s="50" t="s">
        <v>728</v>
      </c>
      <c r="B728" s="8">
        <f>INDEX([1]TableS3!G:G,MATCH($A728,[1]TableS3!$A:$A,0))</f>
        <v>1778</v>
      </c>
      <c r="C728" s="50" t="str">
        <f>INDEX([1]TableS3!H:H,MATCH($A728,[1]TableS3!$A:$A,0))</f>
        <v>d__Bacteria;p__Actinobacteriota;c__Actinobacteria;o__Propionibacteriales;f__Propionibacteriaceae;g__Nigerium;s__</v>
      </c>
      <c r="D728" s="245">
        <v>1</v>
      </c>
      <c r="E728" s="245">
        <v>2</v>
      </c>
      <c r="F728" s="245">
        <v>4</v>
      </c>
      <c r="G728" s="245">
        <v>3</v>
      </c>
      <c r="H728" s="245">
        <v>5</v>
      </c>
      <c r="I728" s="245">
        <v>5</v>
      </c>
      <c r="J728" s="245">
        <v>0</v>
      </c>
      <c r="K728" s="245">
        <v>0</v>
      </c>
      <c r="L728" s="245">
        <v>0</v>
      </c>
      <c r="M728" s="245">
        <v>170</v>
      </c>
      <c r="N728" s="245">
        <v>91</v>
      </c>
      <c r="O728" s="245">
        <v>659</v>
      </c>
      <c r="P728" s="245">
        <v>0</v>
      </c>
      <c r="Q728" s="245">
        <v>0</v>
      </c>
      <c r="R728" s="245">
        <v>1</v>
      </c>
      <c r="S728" s="245">
        <v>294</v>
      </c>
      <c r="T728" s="245">
        <v>42</v>
      </c>
      <c r="U728" s="245">
        <v>167</v>
      </c>
      <c r="V728" s="245">
        <v>0</v>
      </c>
      <c r="W728" s="245">
        <v>2</v>
      </c>
      <c r="X728" s="245">
        <v>0</v>
      </c>
      <c r="Y728" s="245">
        <v>0</v>
      </c>
      <c r="Z728" s="245">
        <v>0</v>
      </c>
      <c r="AA728" s="245">
        <v>0</v>
      </c>
      <c r="AB728" s="245">
        <v>4</v>
      </c>
      <c r="AC728" s="245">
        <v>0</v>
      </c>
      <c r="AD728" s="245">
        <v>2</v>
      </c>
    </row>
    <row r="729" spans="1:30">
      <c r="A729" s="50" t="s">
        <v>729</v>
      </c>
      <c r="B729" s="8">
        <f>INDEX([1]TableS3!G:G,MATCH($A729,[1]TableS3!$A:$A,0))</f>
        <v>1781</v>
      </c>
      <c r="C729" s="50" t="str">
        <f>INDEX([1]TableS3!H:H,MATCH($A729,[1]TableS3!$A:$A,0))</f>
        <v>d__Bacteria;p__Firmicutes_A;c__Mahellia;o__Caldicoprobacterales;f__DTU083;g__;s__</v>
      </c>
      <c r="D729" s="245">
        <v>0</v>
      </c>
      <c r="E729" s="245">
        <v>2</v>
      </c>
      <c r="F729" s="245">
        <v>0</v>
      </c>
      <c r="G729" s="245">
        <v>0</v>
      </c>
      <c r="H729" s="245">
        <v>0</v>
      </c>
      <c r="I729" s="245">
        <v>0</v>
      </c>
      <c r="J729" s="245">
        <v>1630</v>
      </c>
      <c r="K729" s="245">
        <v>1213</v>
      </c>
      <c r="L729" s="245">
        <v>957</v>
      </c>
      <c r="M729" s="245">
        <v>0</v>
      </c>
      <c r="N729" s="245">
        <v>0</v>
      </c>
      <c r="O729" s="245">
        <v>0</v>
      </c>
      <c r="P729" s="245">
        <v>2</v>
      </c>
      <c r="Q729" s="245">
        <v>1</v>
      </c>
      <c r="R729" s="245">
        <v>4</v>
      </c>
      <c r="S729" s="245">
        <v>0</v>
      </c>
      <c r="T729" s="245">
        <v>0</v>
      </c>
      <c r="U729" s="245">
        <v>0</v>
      </c>
      <c r="V729" s="245">
        <v>0</v>
      </c>
      <c r="W729" s="245">
        <v>0</v>
      </c>
      <c r="X729" s="245">
        <v>0</v>
      </c>
      <c r="Y729" s="245">
        <v>0</v>
      </c>
      <c r="Z729" s="245">
        <v>0</v>
      </c>
      <c r="AA729" s="245">
        <v>0</v>
      </c>
      <c r="AB729" s="245">
        <v>0</v>
      </c>
      <c r="AC729" s="245">
        <v>0</v>
      </c>
      <c r="AD729" s="245">
        <v>0</v>
      </c>
    </row>
    <row r="730" spans="1:30">
      <c r="A730" s="50" t="s">
        <v>730</v>
      </c>
      <c r="B730" s="8">
        <f>INDEX([1]TableS3!G:G,MATCH($A730,[1]TableS3!$A:$A,0))</f>
        <v>1783</v>
      </c>
      <c r="C730" s="50" t="str">
        <f>INDEX([1]TableS3!H:H,MATCH($A730,[1]TableS3!$A:$A,0))</f>
        <v>d__Bacteria;p__Firmicutes;c__Bacilli;o__RF39;f__CAG-1000;g__UBA6985;s__</v>
      </c>
      <c r="D730" s="245">
        <v>158</v>
      </c>
      <c r="E730" s="245">
        <v>185</v>
      </c>
      <c r="F730" s="245">
        <v>532</v>
      </c>
      <c r="G730" s="245">
        <v>4</v>
      </c>
      <c r="H730" s="245">
        <v>0</v>
      </c>
      <c r="I730" s="245">
        <v>2</v>
      </c>
      <c r="J730" s="245">
        <v>5742</v>
      </c>
      <c r="K730" s="245">
        <v>6612</v>
      </c>
      <c r="L730" s="245">
        <v>4768</v>
      </c>
      <c r="M730" s="245">
        <v>172</v>
      </c>
      <c r="N730" s="245">
        <v>38</v>
      </c>
      <c r="O730" s="245">
        <v>259</v>
      </c>
      <c r="P730" s="245">
        <v>1508</v>
      </c>
      <c r="Q730" s="245">
        <v>1966</v>
      </c>
      <c r="R730" s="245">
        <v>1323</v>
      </c>
      <c r="S730" s="245">
        <v>91</v>
      </c>
      <c r="T730" s="245">
        <v>640</v>
      </c>
      <c r="U730" s="245">
        <v>371</v>
      </c>
      <c r="V730" s="245">
        <v>135</v>
      </c>
      <c r="W730" s="245">
        <v>13</v>
      </c>
      <c r="X730" s="245">
        <v>33</v>
      </c>
      <c r="Y730" s="245">
        <v>198</v>
      </c>
      <c r="Z730" s="245">
        <v>243</v>
      </c>
      <c r="AA730" s="245">
        <v>71</v>
      </c>
      <c r="AB730" s="245">
        <v>719</v>
      </c>
      <c r="AC730" s="245">
        <v>550</v>
      </c>
      <c r="AD730" s="245">
        <v>717</v>
      </c>
    </row>
    <row r="731" spans="1:30">
      <c r="A731" s="50" t="s">
        <v>731</v>
      </c>
      <c r="B731" s="8">
        <f>INDEX([1]TableS3!G:G,MATCH($A731,[1]TableS3!$A:$A,0))</f>
        <v>1784</v>
      </c>
      <c r="C731" s="50" t="str">
        <f>INDEX([1]TableS3!H:H,MATCH($A731,[1]TableS3!$A:$A,0))</f>
        <v>d__Bacteria;p__Firmicutes_B;c__Desulfotomaculia;o__Desulfotomaculales;f__Pelotomaculaceae;g__DTU098;s__</v>
      </c>
      <c r="D731" s="245">
        <v>162</v>
      </c>
      <c r="E731" s="245">
        <v>131</v>
      </c>
      <c r="F731" s="245">
        <v>157</v>
      </c>
      <c r="G731" s="245">
        <v>0</v>
      </c>
      <c r="H731" s="245">
        <v>0</v>
      </c>
      <c r="I731" s="245">
        <v>0</v>
      </c>
      <c r="J731" s="245">
        <v>3711</v>
      </c>
      <c r="K731" s="245">
        <v>1062</v>
      </c>
      <c r="L731" s="245">
        <v>1523</v>
      </c>
      <c r="M731" s="245">
        <v>9735</v>
      </c>
      <c r="N731" s="245">
        <v>3263</v>
      </c>
      <c r="O731" s="245">
        <v>5234</v>
      </c>
      <c r="P731" s="245">
        <v>145</v>
      </c>
      <c r="Q731" s="245">
        <v>258</v>
      </c>
      <c r="R731" s="245">
        <v>309</v>
      </c>
      <c r="S731" s="245">
        <v>39</v>
      </c>
      <c r="T731" s="245">
        <v>317</v>
      </c>
      <c r="U731" s="245">
        <v>79</v>
      </c>
      <c r="V731" s="245">
        <v>6</v>
      </c>
      <c r="W731" s="245">
        <v>0</v>
      </c>
      <c r="X731" s="245">
        <v>0</v>
      </c>
      <c r="Y731" s="245">
        <v>0</v>
      </c>
      <c r="Z731" s="245">
        <v>0</v>
      </c>
      <c r="AA731" s="245">
        <v>0</v>
      </c>
      <c r="AB731" s="245">
        <v>18</v>
      </c>
      <c r="AC731" s="245">
        <v>8</v>
      </c>
      <c r="AD731" s="245">
        <v>18</v>
      </c>
    </row>
    <row r="732" spans="1:30">
      <c r="A732" s="50" t="s">
        <v>732</v>
      </c>
      <c r="B732" s="8">
        <f>INDEX([1]TableS3!G:G,MATCH($A732,[1]TableS3!$A:$A,0))</f>
        <v>1785</v>
      </c>
      <c r="C732" s="50" t="str">
        <f>INDEX([1]TableS3!H:H,MATCH($A732,[1]TableS3!$A:$A,0))</f>
        <v>d__Bacteria;p__Firmicutes_A;c__Clostridia;o__Acetivibrionales;f__Acetivibrionaceae;g__DTU013;s__</v>
      </c>
      <c r="D732" s="245">
        <v>12</v>
      </c>
      <c r="E732" s="245">
        <v>5</v>
      </c>
      <c r="F732" s="245">
        <v>6</v>
      </c>
      <c r="G732" s="245">
        <v>0</v>
      </c>
      <c r="H732" s="245">
        <v>0</v>
      </c>
      <c r="I732" s="245">
        <v>0</v>
      </c>
      <c r="J732" s="245">
        <v>4550</v>
      </c>
      <c r="K732" s="245">
        <v>4126</v>
      </c>
      <c r="L732" s="245">
        <v>7311</v>
      </c>
      <c r="M732" s="245">
        <v>8</v>
      </c>
      <c r="N732" s="245">
        <v>3</v>
      </c>
      <c r="O732" s="245">
        <v>42</v>
      </c>
      <c r="P732" s="245">
        <v>69</v>
      </c>
      <c r="Q732" s="245">
        <v>129</v>
      </c>
      <c r="R732" s="245">
        <v>293</v>
      </c>
      <c r="S732" s="245">
        <v>39</v>
      </c>
      <c r="T732" s="245">
        <v>903</v>
      </c>
      <c r="U732" s="245">
        <v>1200</v>
      </c>
      <c r="V732" s="245">
        <v>0</v>
      </c>
      <c r="W732" s="245">
        <v>0</v>
      </c>
      <c r="X732" s="245">
        <v>0</v>
      </c>
      <c r="Y732" s="245">
        <v>0</v>
      </c>
      <c r="Z732" s="245">
        <v>0</v>
      </c>
      <c r="AA732" s="245">
        <v>0</v>
      </c>
      <c r="AB732" s="245">
        <v>2</v>
      </c>
      <c r="AC732" s="245">
        <v>2</v>
      </c>
      <c r="AD732" s="245">
        <v>1</v>
      </c>
    </row>
    <row r="733" spans="1:30">
      <c r="A733" s="50" t="s">
        <v>733</v>
      </c>
      <c r="B733" s="8">
        <f>INDEX([1]TableS3!G:G,MATCH($A733,[1]TableS3!$A:$A,0))</f>
        <v>1788</v>
      </c>
      <c r="C733" s="50" t="str">
        <f>INDEX([1]TableS3!H:H,MATCH($A733,[1]TableS3!$A:$A,0))</f>
        <v>d__Bacteria;p__Proteobacteria;c__Gammaproteobacteria;o__Xanthomonadales;f__Xanthomonadaceae;g__Thermomonas;s__</v>
      </c>
      <c r="D733" s="245">
        <v>74</v>
      </c>
      <c r="E733" s="245">
        <v>76</v>
      </c>
      <c r="F733" s="245">
        <v>24</v>
      </c>
      <c r="G733" s="245">
        <v>1010</v>
      </c>
      <c r="H733" s="245">
        <v>112</v>
      </c>
      <c r="I733" s="245">
        <v>367</v>
      </c>
      <c r="J733" s="245">
        <v>0</v>
      </c>
      <c r="K733" s="245">
        <v>5</v>
      </c>
      <c r="L733" s="245">
        <v>0</v>
      </c>
      <c r="M733" s="245">
        <v>843</v>
      </c>
      <c r="N733" s="245">
        <v>154</v>
      </c>
      <c r="O733" s="245">
        <v>547</v>
      </c>
      <c r="P733" s="245">
        <v>0</v>
      </c>
      <c r="Q733" s="245">
        <v>4</v>
      </c>
      <c r="R733" s="245">
        <v>0</v>
      </c>
      <c r="S733" s="245">
        <v>1</v>
      </c>
      <c r="T733" s="245">
        <v>0</v>
      </c>
      <c r="U733" s="245">
        <v>1</v>
      </c>
      <c r="V733" s="245">
        <v>11</v>
      </c>
      <c r="W733" s="245">
        <v>6</v>
      </c>
      <c r="X733" s="245">
        <v>0</v>
      </c>
      <c r="Y733" s="245">
        <v>2</v>
      </c>
      <c r="Z733" s="245">
        <v>4</v>
      </c>
      <c r="AA733" s="245">
        <v>4</v>
      </c>
      <c r="AB733" s="245">
        <v>28</v>
      </c>
      <c r="AC733" s="245">
        <v>42</v>
      </c>
      <c r="AD733" s="245">
        <v>14</v>
      </c>
    </row>
    <row r="734" spans="1:30">
      <c r="A734" s="50" t="s">
        <v>734</v>
      </c>
      <c r="B734" s="8">
        <f>INDEX([1]TableS3!G:G,MATCH($A734,[1]TableS3!$A:$A,0))</f>
        <v>1789</v>
      </c>
      <c r="C734" s="50" t="str">
        <f>INDEX([1]TableS3!H:H,MATCH($A734,[1]TableS3!$A:$A,0))</f>
        <v>d__Bacteria;p__Caldatribacteriota;c__Caldatribacteriia;o__Caldatribacteriales;f__Caldatribacteriaceae;g__UBA3950;s__</v>
      </c>
      <c r="D734" s="245">
        <v>0</v>
      </c>
      <c r="E734" s="245">
        <v>0</v>
      </c>
      <c r="F734" s="245">
        <v>0</v>
      </c>
      <c r="G734" s="245">
        <v>0</v>
      </c>
      <c r="H734" s="245">
        <v>0</v>
      </c>
      <c r="I734" s="245">
        <v>0</v>
      </c>
      <c r="J734" s="245">
        <v>79192</v>
      </c>
      <c r="K734" s="245">
        <v>57851</v>
      </c>
      <c r="L734" s="245">
        <v>55253</v>
      </c>
      <c r="M734" s="245">
        <v>12</v>
      </c>
      <c r="N734" s="245">
        <v>11</v>
      </c>
      <c r="O734" s="245">
        <v>49</v>
      </c>
      <c r="P734" s="245">
        <v>364</v>
      </c>
      <c r="Q734" s="245">
        <v>347</v>
      </c>
      <c r="R734" s="245">
        <v>997</v>
      </c>
      <c r="S734" s="245">
        <v>0</v>
      </c>
      <c r="T734" s="245">
        <v>2</v>
      </c>
      <c r="U734" s="245">
        <v>0</v>
      </c>
      <c r="V734" s="245">
        <v>0</v>
      </c>
      <c r="W734" s="245">
        <v>0</v>
      </c>
      <c r="X734" s="245">
        <v>0</v>
      </c>
      <c r="Y734" s="245">
        <v>6</v>
      </c>
      <c r="Z734" s="245">
        <v>0</v>
      </c>
      <c r="AA734" s="245">
        <v>0</v>
      </c>
      <c r="AB734" s="245">
        <v>27</v>
      </c>
      <c r="AC734" s="245">
        <v>38</v>
      </c>
      <c r="AD734" s="245">
        <v>23</v>
      </c>
    </row>
    <row r="735" spans="1:30">
      <c r="A735" s="50" t="s">
        <v>735</v>
      </c>
      <c r="B735" s="8">
        <f>INDEX([1]TableS3!G:G,MATCH($A735,[1]TableS3!$A:$A,0))</f>
        <v>1790</v>
      </c>
      <c r="C735" s="50" t="str">
        <f>INDEX([1]TableS3!H:H,MATCH($A735,[1]TableS3!$A:$A,0))</f>
        <v>d__Bacteria;p__Firmicutes_B;c__Peptococcia;o__DRI-13;f__DTU073;g__UBA3937;s__</v>
      </c>
      <c r="D735" s="245">
        <v>6</v>
      </c>
      <c r="E735" s="245">
        <v>1</v>
      </c>
      <c r="F735" s="245">
        <v>4</v>
      </c>
      <c r="G735" s="245">
        <v>0</v>
      </c>
      <c r="H735" s="245">
        <v>0</v>
      </c>
      <c r="I735" s="245">
        <v>2</v>
      </c>
      <c r="J735" s="245">
        <v>2538</v>
      </c>
      <c r="K735" s="245">
        <v>1658</v>
      </c>
      <c r="L735" s="245">
        <v>919</v>
      </c>
      <c r="M735" s="245">
        <v>3</v>
      </c>
      <c r="N735" s="245">
        <v>2</v>
      </c>
      <c r="O735" s="245">
        <v>16</v>
      </c>
      <c r="P735" s="245">
        <v>7</v>
      </c>
      <c r="Q735" s="245">
        <v>11</v>
      </c>
      <c r="R735" s="245">
        <v>2</v>
      </c>
      <c r="S735" s="245">
        <v>5</v>
      </c>
      <c r="T735" s="245">
        <v>16</v>
      </c>
      <c r="U735" s="245">
        <v>6</v>
      </c>
      <c r="V735" s="245">
        <v>0</v>
      </c>
      <c r="W735" s="245">
        <v>0</v>
      </c>
      <c r="X735" s="245">
        <v>0</v>
      </c>
      <c r="Y735" s="245">
        <v>0</v>
      </c>
      <c r="Z735" s="245">
        <v>2</v>
      </c>
      <c r="AA735" s="245">
        <v>0</v>
      </c>
      <c r="AB735" s="245">
        <v>5</v>
      </c>
      <c r="AC735" s="245">
        <v>10</v>
      </c>
      <c r="AD735" s="245">
        <v>9</v>
      </c>
    </row>
    <row r="736" spans="1:30">
      <c r="A736" s="50" t="s">
        <v>736</v>
      </c>
      <c r="B736" s="8">
        <f>INDEX([1]TableS3!G:G,MATCH($A736,[1]TableS3!$A:$A,0))</f>
        <v>1792</v>
      </c>
      <c r="C736" s="50" t="str">
        <f>INDEX([1]TableS3!H:H,MATCH($A736,[1]TableS3!$A:$A,0))</f>
        <v>d__Bacteria;p__Proteobacteria;c__Gammaproteobacteria;o__Burkholderiales;f__Burkholderiaceae;g__UBA2334;s__</v>
      </c>
      <c r="D736" s="245">
        <v>35</v>
      </c>
      <c r="E736" s="245">
        <v>9</v>
      </c>
      <c r="F736" s="245">
        <v>59</v>
      </c>
      <c r="G736" s="245">
        <v>1377</v>
      </c>
      <c r="H736" s="245">
        <v>195</v>
      </c>
      <c r="I736" s="245">
        <v>1040</v>
      </c>
      <c r="J736" s="245">
        <v>4</v>
      </c>
      <c r="K736" s="245">
        <v>4</v>
      </c>
      <c r="L736" s="245">
        <v>1</v>
      </c>
      <c r="M736" s="245">
        <v>92</v>
      </c>
      <c r="N736" s="245">
        <v>38</v>
      </c>
      <c r="O736" s="245">
        <v>128</v>
      </c>
      <c r="P736" s="245">
        <v>0</v>
      </c>
      <c r="Q736" s="245">
        <v>2</v>
      </c>
      <c r="R736" s="245">
        <v>4</v>
      </c>
      <c r="S736" s="245">
        <v>277</v>
      </c>
      <c r="T736" s="245">
        <v>219</v>
      </c>
      <c r="U736" s="245">
        <v>308</v>
      </c>
      <c r="V736" s="245">
        <v>539</v>
      </c>
      <c r="W736" s="245">
        <v>188</v>
      </c>
      <c r="X736" s="245">
        <v>64</v>
      </c>
      <c r="Y736" s="245">
        <v>792</v>
      </c>
      <c r="Z736" s="245">
        <v>1058</v>
      </c>
      <c r="AA736" s="245">
        <v>74</v>
      </c>
      <c r="AB736" s="245">
        <v>156</v>
      </c>
      <c r="AC736" s="245">
        <v>71</v>
      </c>
      <c r="AD736" s="245">
        <v>136</v>
      </c>
    </row>
    <row r="737" spans="1:30">
      <c r="A737" s="50" t="s">
        <v>737</v>
      </c>
      <c r="B737" s="8">
        <f>INDEX([1]TableS3!G:G,MATCH($A737,[1]TableS3!$A:$A,0))</f>
        <v>1794</v>
      </c>
      <c r="C737" s="50" t="str">
        <f>INDEX([1]TableS3!H:H,MATCH($A737,[1]TableS3!$A:$A,0))</f>
        <v>d__Bacteria;p__Actinobacteriota;c__Actinobacteria;o__Actinomycetales;f__Microbacteriaceae;g__;s__</v>
      </c>
      <c r="D737" s="245">
        <v>25</v>
      </c>
      <c r="E737" s="245">
        <v>21</v>
      </c>
      <c r="F737" s="245">
        <v>29</v>
      </c>
      <c r="G737" s="245">
        <v>320</v>
      </c>
      <c r="H737" s="245">
        <v>231</v>
      </c>
      <c r="I737" s="245">
        <v>215</v>
      </c>
      <c r="J737" s="245">
        <v>11</v>
      </c>
      <c r="K737" s="245">
        <v>12</v>
      </c>
      <c r="L737" s="245">
        <v>8</v>
      </c>
      <c r="M737" s="245">
        <v>14</v>
      </c>
      <c r="N737" s="245">
        <v>14</v>
      </c>
      <c r="O737" s="245">
        <v>20</v>
      </c>
      <c r="P737" s="245">
        <v>2</v>
      </c>
      <c r="Q737" s="245">
        <v>9</v>
      </c>
      <c r="R737" s="245">
        <v>9</v>
      </c>
      <c r="S737" s="245">
        <v>156</v>
      </c>
      <c r="T737" s="245">
        <v>24</v>
      </c>
      <c r="U737" s="245">
        <v>57</v>
      </c>
      <c r="V737" s="245">
        <v>122</v>
      </c>
      <c r="W737" s="245">
        <v>141</v>
      </c>
      <c r="X737" s="245">
        <v>86</v>
      </c>
      <c r="Y737" s="245">
        <v>311</v>
      </c>
      <c r="Z737" s="245">
        <v>225</v>
      </c>
      <c r="AA737" s="245">
        <v>57</v>
      </c>
      <c r="AB737" s="245">
        <v>134</v>
      </c>
      <c r="AC737" s="245">
        <v>73</v>
      </c>
      <c r="AD737" s="245">
        <v>37</v>
      </c>
    </row>
    <row r="738" spans="1:30">
      <c r="A738" s="50" t="s">
        <v>738</v>
      </c>
      <c r="B738" s="8">
        <f>INDEX([1]TableS3!G:G,MATCH($A738,[1]TableS3!$A:$A,0))</f>
        <v>1795</v>
      </c>
      <c r="C738" s="50" t="str">
        <f>INDEX([1]TableS3!H:H,MATCH($A738,[1]TableS3!$A:$A,0))</f>
        <v>d__Bacteria;p__Firmicutes_G;c__Limnochordia;o__DTU010;f__DTU012;g__DTU012;s__</v>
      </c>
      <c r="D738" s="245">
        <v>1</v>
      </c>
      <c r="E738" s="245">
        <v>0</v>
      </c>
      <c r="F738" s="245">
        <v>0</v>
      </c>
      <c r="G738" s="245">
        <v>0</v>
      </c>
      <c r="H738" s="245">
        <v>0</v>
      </c>
      <c r="I738" s="245">
        <v>0</v>
      </c>
      <c r="J738" s="245">
        <v>99</v>
      </c>
      <c r="K738" s="245">
        <v>75</v>
      </c>
      <c r="L738" s="245">
        <v>131</v>
      </c>
      <c r="M738" s="245">
        <v>0</v>
      </c>
      <c r="N738" s="245">
        <v>0</v>
      </c>
      <c r="O738" s="245">
        <v>0</v>
      </c>
      <c r="P738" s="245">
        <v>28</v>
      </c>
      <c r="Q738" s="245">
        <v>26</v>
      </c>
      <c r="R738" s="245">
        <v>21</v>
      </c>
      <c r="S738" s="245">
        <v>0</v>
      </c>
      <c r="T738" s="245">
        <v>0</v>
      </c>
      <c r="U738" s="245">
        <v>0</v>
      </c>
      <c r="V738" s="245">
        <v>0</v>
      </c>
      <c r="W738" s="245">
        <v>0</v>
      </c>
      <c r="X738" s="245">
        <v>0</v>
      </c>
      <c r="Y738" s="245">
        <v>0</v>
      </c>
      <c r="Z738" s="245">
        <v>0</v>
      </c>
      <c r="AA738" s="245">
        <v>0</v>
      </c>
      <c r="AB738" s="245">
        <v>0</v>
      </c>
      <c r="AC738" s="245">
        <v>0</v>
      </c>
      <c r="AD738" s="245">
        <v>0</v>
      </c>
    </row>
    <row r="739" spans="1:30">
      <c r="A739" s="50" t="s">
        <v>739</v>
      </c>
      <c r="B739" s="8">
        <f>INDEX([1]TableS3!G:G,MATCH($A739,[1]TableS3!$A:$A,0))</f>
        <v>895</v>
      </c>
      <c r="C739" s="50" t="str">
        <f>INDEX([1]TableS3!H:H,MATCH($A739,[1]TableS3!$A:$A,0))</f>
        <v>d__Bacteria;p__Firmicutes_G;c__DTU065;o__DTU065;f__DTU065;g__DTU065;s__</v>
      </c>
      <c r="D739" s="245">
        <v>20752</v>
      </c>
      <c r="E739" s="245">
        <v>27597</v>
      </c>
      <c r="F739" s="245">
        <v>8207</v>
      </c>
      <c r="G739" s="245">
        <v>2452</v>
      </c>
      <c r="H739" s="245">
        <v>3360</v>
      </c>
      <c r="I739" s="245">
        <v>3233</v>
      </c>
      <c r="J739" s="245">
        <v>65924</v>
      </c>
      <c r="K739" s="245">
        <v>88164</v>
      </c>
      <c r="L739" s="245">
        <v>88016</v>
      </c>
      <c r="M739" s="245">
        <v>4713</v>
      </c>
      <c r="N739" s="245">
        <v>3412</v>
      </c>
      <c r="O739" s="245">
        <v>11047</v>
      </c>
      <c r="P739" s="245">
        <v>1099722</v>
      </c>
      <c r="Q739" s="245">
        <v>700249</v>
      </c>
      <c r="R739" s="245">
        <v>957692</v>
      </c>
      <c r="S739" s="245">
        <v>358015</v>
      </c>
      <c r="T739" s="245">
        <v>69255</v>
      </c>
      <c r="U739" s="245">
        <v>388575</v>
      </c>
      <c r="V739" s="245">
        <v>50416</v>
      </c>
      <c r="W739" s="245">
        <v>383</v>
      </c>
      <c r="X739" s="245">
        <v>452</v>
      </c>
      <c r="Y739" s="245">
        <v>508777</v>
      </c>
      <c r="Z739" s="245">
        <v>72818</v>
      </c>
      <c r="AA739" s="245">
        <v>69023</v>
      </c>
      <c r="AB739" s="245">
        <v>291754</v>
      </c>
      <c r="AC739" s="245">
        <v>356946</v>
      </c>
      <c r="AD739" s="245">
        <v>426172</v>
      </c>
    </row>
    <row r="740" spans="1:30">
      <c r="A740" s="50" t="s">
        <v>740</v>
      </c>
      <c r="B740" s="8">
        <f>INDEX([1]TableS3!G:G,MATCH($A740,[1]TableS3!$A:$A,0))</f>
        <v>1799</v>
      </c>
      <c r="C740" s="50" t="str">
        <f>INDEX([1]TableS3!H:H,MATCH($A740,[1]TableS3!$A:$A,0))</f>
        <v>d__Bacteria;p__Firmicutes_F;c__Halanaerobiia;o__Halanaerobiales;f__DTU029;g__DTU029;s__</v>
      </c>
      <c r="D740" s="245">
        <v>2</v>
      </c>
      <c r="E740" s="245">
        <v>0</v>
      </c>
      <c r="F740" s="245">
        <v>0</v>
      </c>
      <c r="G740" s="245">
        <v>0</v>
      </c>
      <c r="H740" s="245">
        <v>0</v>
      </c>
      <c r="I740" s="245">
        <v>0</v>
      </c>
      <c r="J740" s="245">
        <v>0</v>
      </c>
      <c r="K740" s="245">
        <v>0</v>
      </c>
      <c r="L740" s="245">
        <v>0</v>
      </c>
      <c r="M740" s="245">
        <v>0</v>
      </c>
      <c r="N740" s="245">
        <v>0</v>
      </c>
      <c r="O740" s="245">
        <v>0</v>
      </c>
      <c r="P740" s="245">
        <v>0</v>
      </c>
      <c r="Q740" s="245">
        <v>0</v>
      </c>
      <c r="R740" s="245">
        <v>0</v>
      </c>
      <c r="S740" s="245">
        <v>0</v>
      </c>
      <c r="T740" s="245">
        <v>0</v>
      </c>
      <c r="U740" s="245">
        <v>0</v>
      </c>
      <c r="V740" s="245">
        <v>0</v>
      </c>
      <c r="W740" s="245">
        <v>0</v>
      </c>
      <c r="X740" s="245">
        <v>0</v>
      </c>
      <c r="Y740" s="245">
        <v>0</v>
      </c>
      <c r="Z740" s="245">
        <v>0</v>
      </c>
      <c r="AA740" s="245">
        <v>0</v>
      </c>
      <c r="AB740" s="245">
        <v>0</v>
      </c>
      <c r="AC740" s="245">
        <v>0</v>
      </c>
      <c r="AD740" s="245">
        <v>0</v>
      </c>
    </row>
    <row r="741" spans="1:30">
      <c r="A741" s="50" t="s">
        <v>741</v>
      </c>
      <c r="B741" s="8">
        <f>INDEX([1]TableS3!G:G,MATCH($A741,[1]TableS3!$A:$A,0))</f>
        <v>897</v>
      </c>
      <c r="C741" s="50" t="str">
        <f>INDEX([1]TableS3!H:H,MATCH($A741,[1]TableS3!$A:$A,0))</f>
        <v>d__Bacteria;p__Firmicutes_G;c__SHA-98;o__UBA4971;f__UBA4971;g__UBA2557;s__</v>
      </c>
      <c r="D741" s="245">
        <v>1</v>
      </c>
      <c r="E741" s="245">
        <v>4</v>
      </c>
      <c r="F741" s="245">
        <v>0</v>
      </c>
      <c r="G741" s="245">
        <v>0</v>
      </c>
      <c r="H741" s="245">
        <v>0</v>
      </c>
      <c r="I741" s="245">
        <v>0</v>
      </c>
      <c r="J741" s="245">
        <v>458140</v>
      </c>
      <c r="K741" s="245">
        <v>471026</v>
      </c>
      <c r="L741" s="245">
        <v>263107</v>
      </c>
      <c r="M741" s="245">
        <v>104</v>
      </c>
      <c r="N741" s="245">
        <v>26</v>
      </c>
      <c r="O741" s="245">
        <v>83</v>
      </c>
      <c r="P741" s="245">
        <v>2691</v>
      </c>
      <c r="Q741" s="245">
        <v>4141</v>
      </c>
      <c r="R741" s="245">
        <v>7908</v>
      </c>
      <c r="S741" s="245">
        <v>9</v>
      </c>
      <c r="T741" s="245">
        <v>0</v>
      </c>
      <c r="U741" s="245">
        <v>0</v>
      </c>
      <c r="V741" s="245">
        <v>0</v>
      </c>
      <c r="W741" s="245">
        <v>0</v>
      </c>
      <c r="X741" s="245">
        <v>3</v>
      </c>
      <c r="Y741" s="245">
        <v>4</v>
      </c>
      <c r="Z741" s="245">
        <v>0</v>
      </c>
      <c r="AA741" s="245">
        <v>0</v>
      </c>
      <c r="AB741" s="245">
        <v>2</v>
      </c>
      <c r="AC741" s="245">
        <v>0</v>
      </c>
      <c r="AD741" s="245">
        <v>0</v>
      </c>
    </row>
    <row r="742" spans="1:30">
      <c r="A742" s="50" t="s">
        <v>742</v>
      </c>
      <c r="B742" s="8">
        <f>INDEX([1]TableS3!G:G,MATCH($A742,[1]TableS3!$A:$A,0))</f>
        <v>878</v>
      </c>
      <c r="C742" s="50" t="str">
        <f>INDEX([1]TableS3!H:H,MATCH($A742,[1]TableS3!$A:$A,0))</f>
        <v>d__Archaea;p__Thermoplasmatota;c__Thermoplasmata;o__Methanomassiliicoccales;f__Methanomassiliicoccaceae;g__DTU008;s__</v>
      </c>
      <c r="D742" s="245">
        <v>112</v>
      </c>
      <c r="E742" s="245">
        <v>62</v>
      </c>
      <c r="F742" s="245">
        <v>102</v>
      </c>
      <c r="G742" s="245">
        <v>299</v>
      </c>
      <c r="H742" s="245">
        <v>243</v>
      </c>
      <c r="I742" s="245">
        <v>354</v>
      </c>
      <c r="J742" s="245">
        <v>38260</v>
      </c>
      <c r="K742" s="245">
        <v>42429</v>
      </c>
      <c r="L742" s="245">
        <v>33931</v>
      </c>
      <c r="M742" s="245">
        <v>156</v>
      </c>
      <c r="N742" s="245">
        <v>125</v>
      </c>
      <c r="O742" s="245">
        <v>90</v>
      </c>
      <c r="P742" s="245">
        <v>2515</v>
      </c>
      <c r="Q742" s="245">
        <v>1702</v>
      </c>
      <c r="R742" s="245">
        <v>1861</v>
      </c>
      <c r="S742" s="245">
        <v>216</v>
      </c>
      <c r="T742" s="245">
        <v>104</v>
      </c>
      <c r="U742" s="245">
        <v>216</v>
      </c>
      <c r="V742" s="245">
        <v>104</v>
      </c>
      <c r="W742" s="245">
        <v>58</v>
      </c>
      <c r="X742" s="245">
        <v>49</v>
      </c>
      <c r="Y742" s="245">
        <v>65</v>
      </c>
      <c r="Z742" s="245">
        <v>102</v>
      </c>
      <c r="AA742" s="245">
        <v>97</v>
      </c>
      <c r="AB742" s="245">
        <v>73</v>
      </c>
      <c r="AC742" s="245">
        <v>60</v>
      </c>
      <c r="AD742" s="245">
        <v>40</v>
      </c>
    </row>
    <row r="743" spans="1:30">
      <c r="A743" s="50" t="s">
        <v>743</v>
      </c>
      <c r="B743" s="8">
        <f>INDEX([1]TableS3!G:G,MATCH($A743,[1]TableS3!$A:$A,0))</f>
        <v>1805</v>
      </c>
      <c r="C743" s="50" t="str">
        <f>INDEX([1]TableS3!H:H,MATCH($A743,[1]TableS3!$A:$A,0))</f>
        <v>d__Bacteria;p__Firmicutes_D;c__Dethiobacteria;o__DTU022;f__DTU022;g__;s__</v>
      </c>
      <c r="D743" s="245">
        <v>11</v>
      </c>
      <c r="E743" s="245">
        <v>4</v>
      </c>
      <c r="F743" s="245">
        <v>7</v>
      </c>
      <c r="G743" s="245">
        <v>0</v>
      </c>
      <c r="H743" s="245">
        <v>0</v>
      </c>
      <c r="I743" s="245">
        <v>0</v>
      </c>
      <c r="J743" s="245">
        <v>1573</v>
      </c>
      <c r="K743" s="245">
        <v>893</v>
      </c>
      <c r="L743" s="245">
        <v>1336</v>
      </c>
      <c r="M743" s="245">
        <v>0</v>
      </c>
      <c r="N743" s="245">
        <v>0</v>
      </c>
      <c r="O743" s="245">
        <v>2</v>
      </c>
      <c r="P743" s="245">
        <v>561</v>
      </c>
      <c r="Q743" s="245">
        <v>112</v>
      </c>
      <c r="R743" s="245">
        <v>1680</v>
      </c>
      <c r="S743" s="245">
        <v>0</v>
      </c>
      <c r="T743" s="245">
        <v>4</v>
      </c>
      <c r="U743" s="245">
        <v>5</v>
      </c>
      <c r="V743" s="245">
        <v>2</v>
      </c>
      <c r="W743" s="245">
        <v>0</v>
      </c>
      <c r="X743" s="245">
        <v>0</v>
      </c>
      <c r="Y743" s="245">
        <v>0</v>
      </c>
      <c r="Z743" s="245">
        <v>1</v>
      </c>
      <c r="AA743" s="245">
        <v>0</v>
      </c>
      <c r="AB743" s="245">
        <v>0</v>
      </c>
      <c r="AC743" s="245">
        <v>2</v>
      </c>
      <c r="AD743" s="245">
        <v>8</v>
      </c>
    </row>
    <row r="744" spans="1:30">
      <c r="A744" s="50" t="s">
        <v>744</v>
      </c>
      <c r="B744" s="8">
        <f>INDEX([1]TableS3!G:G,MATCH($A744,[1]TableS3!$A:$A,0))</f>
        <v>1806</v>
      </c>
      <c r="C744" s="50" t="str">
        <f>INDEX([1]TableS3!H:H,MATCH($A744,[1]TableS3!$A:$A,0))</f>
        <v>d__Bacteria;p__Firmicutes_A;c__Clostridia;o__Oscillospirales;f__Acutalibacteraceae;g__DTU033;s__</v>
      </c>
      <c r="D744" s="245">
        <v>1</v>
      </c>
      <c r="E744" s="245">
        <v>0</v>
      </c>
      <c r="F744" s="245">
        <v>1</v>
      </c>
      <c r="G744" s="245">
        <v>11</v>
      </c>
      <c r="H744" s="245">
        <v>7</v>
      </c>
      <c r="I744" s="245">
        <v>0</v>
      </c>
      <c r="J744" s="245">
        <v>1071</v>
      </c>
      <c r="K744" s="245">
        <v>845</v>
      </c>
      <c r="L744" s="245">
        <v>405</v>
      </c>
      <c r="M744" s="245">
        <v>1</v>
      </c>
      <c r="N744" s="245">
        <v>2</v>
      </c>
      <c r="O744" s="245">
        <v>5</v>
      </c>
      <c r="P744" s="245">
        <v>7</v>
      </c>
      <c r="Q744" s="245">
        <v>14</v>
      </c>
      <c r="R744" s="245">
        <v>43</v>
      </c>
      <c r="S744" s="245">
        <v>0</v>
      </c>
      <c r="T744" s="245">
        <v>0</v>
      </c>
      <c r="U744" s="245">
        <v>0</v>
      </c>
      <c r="V744" s="245">
        <v>0</v>
      </c>
      <c r="W744" s="245">
        <v>0</v>
      </c>
      <c r="X744" s="245">
        <v>0</v>
      </c>
      <c r="Y744" s="245">
        <v>0</v>
      </c>
      <c r="Z744" s="245">
        <v>0</v>
      </c>
      <c r="AA744" s="245">
        <v>0</v>
      </c>
      <c r="AB744" s="245">
        <v>0</v>
      </c>
      <c r="AC744" s="245">
        <v>4</v>
      </c>
      <c r="AD744" s="245">
        <v>0</v>
      </c>
    </row>
    <row r="745" spans="1:30">
      <c r="A745" s="50" t="s">
        <v>745</v>
      </c>
      <c r="B745" s="8">
        <f>INDEX([1]TableS3!G:G,MATCH($A745,[1]TableS3!$A:$A,0))</f>
        <v>907</v>
      </c>
      <c r="C745" s="50" t="str">
        <f>INDEX([1]TableS3!H:H,MATCH($A745,[1]TableS3!$A:$A,0))</f>
        <v>d__Bacteria;p__Coprothermobacterota;c__Coprothermobacteria;o__Coprothermobacterales;f__Coprothermobacteraceae;g__Coprothermobacter;s__</v>
      </c>
      <c r="D745" s="245">
        <v>95</v>
      </c>
      <c r="E745" s="245">
        <v>122</v>
      </c>
      <c r="F745" s="245">
        <v>78</v>
      </c>
      <c r="G745" s="245">
        <v>9</v>
      </c>
      <c r="H745" s="245">
        <v>14</v>
      </c>
      <c r="I745" s="245">
        <v>20</v>
      </c>
      <c r="J745" s="245">
        <v>1552828</v>
      </c>
      <c r="K745" s="245">
        <v>1938163</v>
      </c>
      <c r="L745" s="245">
        <v>976103</v>
      </c>
      <c r="M745" s="245">
        <v>73</v>
      </c>
      <c r="N745" s="245">
        <v>16</v>
      </c>
      <c r="O745" s="245">
        <v>68</v>
      </c>
      <c r="P745" s="245">
        <v>27584</v>
      </c>
      <c r="Q745" s="245">
        <v>32320</v>
      </c>
      <c r="R745" s="245">
        <v>39038</v>
      </c>
      <c r="S745" s="245">
        <v>31</v>
      </c>
      <c r="T745" s="245">
        <v>69</v>
      </c>
      <c r="U745" s="245">
        <v>29</v>
      </c>
      <c r="V745" s="245">
        <v>13</v>
      </c>
      <c r="W745" s="245">
        <v>1</v>
      </c>
      <c r="X745" s="245">
        <v>9</v>
      </c>
      <c r="Y745" s="245">
        <v>91</v>
      </c>
      <c r="Z745" s="245">
        <v>32</v>
      </c>
      <c r="AA745" s="245">
        <v>26</v>
      </c>
      <c r="AB745" s="245">
        <v>155</v>
      </c>
      <c r="AC745" s="245">
        <v>193</v>
      </c>
      <c r="AD745" s="245">
        <v>135</v>
      </c>
    </row>
    <row r="746" spans="1:30">
      <c r="A746" s="50" t="s">
        <v>746</v>
      </c>
      <c r="B746" s="8">
        <f>INDEX([1]TableS3!G:G,MATCH($A746,[1]TableS3!$A:$A,0))</f>
        <v>894</v>
      </c>
      <c r="C746" s="50" t="str">
        <f>INDEX([1]TableS3!H:H,MATCH($A746,[1]TableS3!$A:$A,0))</f>
        <v>d__Bacteria;p__Firmicutes_G;c__Limnochordia;o__DTU010;f__DTU010;g__DTU010;s__</v>
      </c>
      <c r="D746" s="245">
        <v>6</v>
      </c>
      <c r="E746" s="245">
        <v>34</v>
      </c>
      <c r="F746" s="245">
        <v>39</v>
      </c>
      <c r="G746" s="245">
        <v>0</v>
      </c>
      <c r="H746" s="245">
        <v>4</v>
      </c>
      <c r="I746" s="245">
        <v>0</v>
      </c>
      <c r="J746" s="245">
        <v>435675</v>
      </c>
      <c r="K746" s="245">
        <v>676301</v>
      </c>
      <c r="L746" s="245">
        <v>254567</v>
      </c>
      <c r="M746" s="245">
        <v>180</v>
      </c>
      <c r="N746" s="245">
        <v>80</v>
      </c>
      <c r="O746" s="245">
        <v>163</v>
      </c>
      <c r="P746" s="245">
        <v>13043</v>
      </c>
      <c r="Q746" s="245">
        <v>17162</v>
      </c>
      <c r="R746" s="245">
        <v>11395</v>
      </c>
      <c r="S746" s="245">
        <v>13</v>
      </c>
      <c r="T746" s="245">
        <v>22</v>
      </c>
      <c r="U746" s="245">
        <v>11</v>
      </c>
      <c r="V746" s="245">
        <v>12</v>
      </c>
      <c r="W746" s="245">
        <v>7</v>
      </c>
      <c r="X746" s="245">
        <v>3</v>
      </c>
      <c r="Y746" s="245">
        <v>28</v>
      </c>
      <c r="Z746" s="245">
        <v>26</v>
      </c>
      <c r="AA746" s="245">
        <v>4</v>
      </c>
      <c r="AB746" s="245">
        <v>13</v>
      </c>
      <c r="AC746" s="245">
        <v>18</v>
      </c>
      <c r="AD746" s="245">
        <v>21</v>
      </c>
    </row>
    <row r="747" spans="1:30">
      <c r="A747" s="50" t="s">
        <v>747</v>
      </c>
      <c r="B747" s="8">
        <f>INDEX([1]TableS3!G:G,MATCH($A747,[1]TableS3!$A:$A,0))</f>
        <v>1811</v>
      </c>
      <c r="C747" s="50" t="str">
        <f>INDEX([1]TableS3!H:H,MATCH($A747,[1]TableS3!$A:$A,0))</f>
        <v>d__Bacteria;p__Firmicutes;c__Bacilli;o__ML615J-28;f__CAG-698;g__UBA3946;s__</v>
      </c>
      <c r="D747" s="245">
        <v>0</v>
      </c>
      <c r="E747" s="245">
        <v>0</v>
      </c>
      <c r="F747" s="245">
        <v>0</v>
      </c>
      <c r="G747" s="245">
        <v>0</v>
      </c>
      <c r="H747" s="245">
        <v>0</v>
      </c>
      <c r="I747" s="245">
        <v>0</v>
      </c>
      <c r="J747" s="245">
        <v>0</v>
      </c>
      <c r="K747" s="245">
        <v>5</v>
      </c>
      <c r="L747" s="245">
        <v>1</v>
      </c>
      <c r="M747" s="245">
        <v>0</v>
      </c>
      <c r="N747" s="245">
        <v>0</v>
      </c>
      <c r="O747" s="245">
        <v>0</v>
      </c>
      <c r="P747" s="245">
        <v>0</v>
      </c>
      <c r="Q747" s="245">
        <v>0</v>
      </c>
      <c r="R747" s="245">
        <v>0</v>
      </c>
      <c r="S747" s="245">
        <v>0</v>
      </c>
      <c r="T747" s="245">
        <v>0</v>
      </c>
      <c r="U747" s="245">
        <v>0</v>
      </c>
      <c r="V747" s="245">
        <v>0</v>
      </c>
      <c r="W747" s="245">
        <v>0</v>
      </c>
      <c r="X747" s="245">
        <v>0</v>
      </c>
      <c r="Y747" s="245">
        <v>0</v>
      </c>
      <c r="Z747" s="245">
        <v>0</v>
      </c>
      <c r="AA747" s="245">
        <v>0</v>
      </c>
      <c r="AB747" s="245">
        <v>0</v>
      </c>
      <c r="AC747" s="245">
        <v>2</v>
      </c>
      <c r="AD747" s="245">
        <v>0</v>
      </c>
    </row>
    <row r="748" spans="1:30">
      <c r="A748" s="50" t="s">
        <v>748</v>
      </c>
      <c r="B748" s="8">
        <f>INDEX([1]TableS3!G:G,MATCH($A748,[1]TableS3!$A:$A,0))</f>
        <v>1769</v>
      </c>
      <c r="C748" s="50" t="str">
        <f>INDEX([1]TableS3!H:H,MATCH($A748,[1]TableS3!$A:$A,0))</f>
        <v>d__Bacteria;p__Actinobacteriota;c__Actinobacteria;o__Propionibacteriales;f__Propionibacteriaceae;g__Tessaracoccus;s__</v>
      </c>
      <c r="D748" s="245">
        <v>90</v>
      </c>
      <c r="E748" s="245">
        <v>107</v>
      </c>
      <c r="F748" s="245">
        <v>129</v>
      </c>
      <c r="G748" s="245">
        <v>930</v>
      </c>
      <c r="H748" s="245">
        <v>600</v>
      </c>
      <c r="I748" s="245">
        <v>1252</v>
      </c>
      <c r="J748" s="245">
        <v>53</v>
      </c>
      <c r="K748" s="245">
        <v>91</v>
      </c>
      <c r="L748" s="245">
        <v>21</v>
      </c>
      <c r="M748" s="245">
        <v>102</v>
      </c>
      <c r="N748" s="245">
        <v>45</v>
      </c>
      <c r="O748" s="245">
        <v>110</v>
      </c>
      <c r="P748" s="245">
        <v>47</v>
      </c>
      <c r="Q748" s="245">
        <v>63</v>
      </c>
      <c r="R748" s="245">
        <v>93</v>
      </c>
      <c r="S748" s="245">
        <v>295</v>
      </c>
      <c r="T748" s="245">
        <v>76</v>
      </c>
      <c r="U748" s="245">
        <v>167</v>
      </c>
      <c r="V748" s="245">
        <v>310</v>
      </c>
      <c r="W748" s="245">
        <v>231</v>
      </c>
      <c r="X748" s="245">
        <v>286</v>
      </c>
      <c r="Y748" s="245">
        <v>309</v>
      </c>
      <c r="Z748" s="245">
        <v>344</v>
      </c>
      <c r="AA748" s="245">
        <v>60</v>
      </c>
      <c r="AB748" s="245">
        <v>130</v>
      </c>
      <c r="AC748" s="245">
        <v>176</v>
      </c>
      <c r="AD748" s="245">
        <v>254</v>
      </c>
    </row>
    <row r="749" spans="1:30">
      <c r="A749" s="50" t="s">
        <v>749</v>
      </c>
      <c r="B749" s="8">
        <f>INDEX([1]TableS3!G:G,MATCH($A749,[1]TableS3!$A:$A,0))</f>
        <v>1818</v>
      </c>
      <c r="C749" s="50" t="str">
        <f>INDEX([1]TableS3!H:H,MATCH($A749,[1]TableS3!$A:$A,0))</f>
        <v>d__Bacteria;p__Chloroflexota;c__Anaerolineae;o__SBR1031;f__UBA3940;g__UBA3940;s__</v>
      </c>
      <c r="D749" s="245">
        <v>15</v>
      </c>
      <c r="E749" s="245">
        <v>28</v>
      </c>
      <c r="F749" s="245">
        <v>25</v>
      </c>
      <c r="G749" s="245">
        <v>2</v>
      </c>
      <c r="H749" s="245">
        <v>2</v>
      </c>
      <c r="I749" s="245">
        <v>0</v>
      </c>
      <c r="J749" s="245">
        <v>4810</v>
      </c>
      <c r="K749" s="245">
        <v>4232</v>
      </c>
      <c r="L749" s="245">
        <v>1586</v>
      </c>
      <c r="M749" s="245">
        <v>3</v>
      </c>
      <c r="N749" s="245">
        <v>1</v>
      </c>
      <c r="O749" s="245">
        <v>3</v>
      </c>
      <c r="P749" s="245">
        <v>66</v>
      </c>
      <c r="Q749" s="245">
        <v>178</v>
      </c>
      <c r="R749" s="245">
        <v>142</v>
      </c>
      <c r="S749" s="245">
        <v>87</v>
      </c>
      <c r="T749" s="245">
        <v>76</v>
      </c>
      <c r="U749" s="245">
        <v>82</v>
      </c>
      <c r="V749" s="245">
        <v>6</v>
      </c>
      <c r="W749" s="245">
        <v>22</v>
      </c>
      <c r="X749" s="245">
        <v>8</v>
      </c>
      <c r="Y749" s="245">
        <v>6</v>
      </c>
      <c r="Z749" s="245">
        <v>3</v>
      </c>
      <c r="AA749" s="245">
        <v>13</v>
      </c>
      <c r="AB749" s="245">
        <v>6</v>
      </c>
      <c r="AC749" s="245">
        <v>10</v>
      </c>
      <c r="AD749" s="245">
        <v>10</v>
      </c>
    </row>
    <row r="750" spans="1:30">
      <c r="A750" s="50" t="s">
        <v>750</v>
      </c>
      <c r="B750" s="8">
        <f>INDEX([1]TableS3!G:G,MATCH($A750,[1]TableS3!$A:$A,0))</f>
        <v>1793</v>
      </c>
      <c r="C750" s="50" t="str">
        <f>INDEX([1]TableS3!H:H,MATCH($A750,[1]TableS3!$A:$A,0))</f>
        <v>d__Bacteria;p__Firmicutes_D;c__Proteinivoracia;o__UBA4975;f__UBA4975;g__;s__</v>
      </c>
      <c r="D750" s="245">
        <v>1</v>
      </c>
      <c r="E750" s="245">
        <v>0</v>
      </c>
      <c r="F750" s="245">
        <v>0</v>
      </c>
      <c r="G750" s="245">
        <v>0</v>
      </c>
      <c r="H750" s="245">
        <v>0</v>
      </c>
      <c r="I750" s="245">
        <v>0</v>
      </c>
      <c r="J750" s="245">
        <v>0</v>
      </c>
      <c r="K750" s="245">
        <v>0</v>
      </c>
      <c r="L750" s="245">
        <v>0</v>
      </c>
      <c r="M750" s="245">
        <v>0</v>
      </c>
      <c r="N750" s="245">
        <v>0</v>
      </c>
      <c r="O750" s="245">
        <v>0</v>
      </c>
      <c r="P750" s="245">
        <v>0</v>
      </c>
      <c r="Q750" s="245">
        <v>0</v>
      </c>
      <c r="R750" s="245">
        <v>0</v>
      </c>
      <c r="S750" s="245">
        <v>0</v>
      </c>
      <c r="T750" s="245">
        <v>0</v>
      </c>
      <c r="U750" s="245">
        <v>0</v>
      </c>
      <c r="V750" s="245">
        <v>0</v>
      </c>
      <c r="W750" s="245">
        <v>0</v>
      </c>
      <c r="X750" s="245">
        <v>0</v>
      </c>
      <c r="Y750" s="245">
        <v>0</v>
      </c>
      <c r="Z750" s="245">
        <v>0</v>
      </c>
      <c r="AA750" s="245">
        <v>0</v>
      </c>
      <c r="AB750" s="245">
        <v>0</v>
      </c>
      <c r="AC750" s="245">
        <v>0</v>
      </c>
      <c r="AD750" s="245">
        <v>0</v>
      </c>
    </row>
    <row r="751" spans="1:30">
      <c r="A751" s="50" t="s">
        <v>751</v>
      </c>
      <c r="B751" s="8">
        <f>INDEX([1]TableS3!G:G,MATCH($A751,[1]TableS3!$A:$A,0))</f>
        <v>1767</v>
      </c>
      <c r="C751" s="50" t="str">
        <f>INDEX([1]TableS3!H:H,MATCH($A751,[1]TableS3!$A:$A,0))</f>
        <v>d__Bacteria;p__Nitrospirota;c__Thermodesulfovibrionia;o__Thermodesulfovibrionales;f__Thermodesulfovibrionaceae;g__Thermodesulfovibrio;s__</v>
      </c>
      <c r="D751" s="245">
        <v>1</v>
      </c>
      <c r="E751" s="245">
        <v>0</v>
      </c>
      <c r="F751" s="245">
        <v>2</v>
      </c>
      <c r="G751" s="245">
        <v>0</v>
      </c>
      <c r="H751" s="245">
        <v>0</v>
      </c>
      <c r="I751" s="245">
        <v>0</v>
      </c>
      <c r="J751" s="245">
        <v>610</v>
      </c>
      <c r="K751" s="245">
        <v>736</v>
      </c>
      <c r="L751" s="245">
        <v>1670</v>
      </c>
      <c r="M751" s="245">
        <v>6</v>
      </c>
      <c r="N751" s="245">
        <v>1</v>
      </c>
      <c r="O751" s="245">
        <v>9</v>
      </c>
      <c r="P751" s="245">
        <v>56</v>
      </c>
      <c r="Q751" s="245">
        <v>114</v>
      </c>
      <c r="R751" s="245">
        <v>59</v>
      </c>
      <c r="S751" s="245">
        <v>0</v>
      </c>
      <c r="T751" s="245">
        <v>6</v>
      </c>
      <c r="U751" s="245">
        <v>0</v>
      </c>
      <c r="V751" s="245">
        <v>0</v>
      </c>
      <c r="W751" s="245">
        <v>0</v>
      </c>
      <c r="X751" s="245">
        <v>0</v>
      </c>
      <c r="Y751" s="245">
        <v>0</v>
      </c>
      <c r="Z751" s="245">
        <v>0</v>
      </c>
      <c r="AA751" s="245">
        <v>0</v>
      </c>
      <c r="AB751" s="245">
        <v>17</v>
      </c>
      <c r="AC751" s="245">
        <v>34</v>
      </c>
      <c r="AD751" s="245">
        <v>23</v>
      </c>
    </row>
    <row r="752" spans="1:30">
      <c r="A752" s="50" t="s">
        <v>752</v>
      </c>
      <c r="B752" s="8">
        <f>INDEX([1]TableS3!G:G,MATCH($A752,[1]TableS3!$A:$A,0))</f>
        <v>1808</v>
      </c>
      <c r="C752" s="50" t="str">
        <f>INDEX([1]TableS3!H:H,MATCH($A752,[1]TableS3!$A:$A,0))</f>
        <v>d__Bacteria;p__Thermotogota;c__Thermotogae;o__Petrotogales;f__Petrotogaceae;g__Defluviitoga;s__</v>
      </c>
      <c r="D752" s="245">
        <v>0</v>
      </c>
      <c r="E752" s="245">
        <v>0</v>
      </c>
      <c r="F752" s="245">
        <v>0</v>
      </c>
      <c r="G752" s="245">
        <v>0</v>
      </c>
      <c r="H752" s="245">
        <v>0</v>
      </c>
      <c r="I752" s="245">
        <v>0</v>
      </c>
      <c r="J752" s="245">
        <v>405</v>
      </c>
      <c r="K752" s="245">
        <v>391</v>
      </c>
      <c r="L752" s="245">
        <v>211</v>
      </c>
      <c r="M752" s="245">
        <v>0</v>
      </c>
      <c r="N752" s="245">
        <v>0</v>
      </c>
      <c r="O752" s="245">
        <v>0</v>
      </c>
      <c r="P752" s="245">
        <v>2</v>
      </c>
      <c r="Q752" s="245">
        <v>1</v>
      </c>
      <c r="R752" s="245">
        <v>16</v>
      </c>
      <c r="S752" s="245">
        <v>0</v>
      </c>
      <c r="T752" s="245">
        <v>0</v>
      </c>
      <c r="U752" s="245">
        <v>0</v>
      </c>
      <c r="V752" s="245">
        <v>0</v>
      </c>
      <c r="W752" s="245">
        <v>0</v>
      </c>
      <c r="X752" s="245">
        <v>0</v>
      </c>
      <c r="Y752" s="245">
        <v>0</v>
      </c>
      <c r="Z752" s="245">
        <v>0</v>
      </c>
      <c r="AA752" s="245">
        <v>0</v>
      </c>
      <c r="AB752" s="245">
        <v>0</v>
      </c>
      <c r="AC752" s="245">
        <v>0</v>
      </c>
      <c r="AD752" s="245">
        <v>0</v>
      </c>
    </row>
    <row r="753" spans="1:30">
      <c r="A753" s="50" t="s">
        <v>753</v>
      </c>
      <c r="B753" s="8">
        <f>INDEX([1]TableS3!G:G,MATCH($A753,[1]TableS3!$A:$A,0))</f>
        <v>1776</v>
      </c>
      <c r="C753" s="50" t="str">
        <f>INDEX([1]TableS3!H:H,MATCH($A753,[1]TableS3!$A:$A,0))</f>
        <v>d__Bacteria;p__Firmicutes_G;c__DTU014;o__DTU014;f__DTU014;g__DTU014;s__</v>
      </c>
      <c r="D753" s="245">
        <v>0</v>
      </c>
      <c r="E753" s="245">
        <v>0</v>
      </c>
      <c r="F753" s="245">
        <v>1</v>
      </c>
      <c r="G753" s="245">
        <v>0</v>
      </c>
      <c r="H753" s="245">
        <v>0</v>
      </c>
      <c r="I753" s="245">
        <v>0</v>
      </c>
      <c r="J753" s="245">
        <v>10392</v>
      </c>
      <c r="K753" s="245">
        <v>15832</v>
      </c>
      <c r="L753" s="245">
        <v>6175</v>
      </c>
      <c r="M753" s="245">
        <v>26</v>
      </c>
      <c r="N753" s="245">
        <v>3</v>
      </c>
      <c r="O753" s="245">
        <v>21</v>
      </c>
      <c r="P753" s="245">
        <v>938</v>
      </c>
      <c r="Q753" s="245">
        <v>2044</v>
      </c>
      <c r="R753" s="245">
        <v>912</v>
      </c>
      <c r="S753" s="245">
        <v>0</v>
      </c>
      <c r="T753" s="245">
        <v>0</v>
      </c>
      <c r="U753" s="245">
        <v>0</v>
      </c>
      <c r="V753" s="245">
        <v>2</v>
      </c>
      <c r="W753" s="245">
        <v>0</v>
      </c>
      <c r="X753" s="245">
        <v>0</v>
      </c>
      <c r="Y753" s="245">
        <v>0</v>
      </c>
      <c r="Z753" s="245">
        <v>0</v>
      </c>
      <c r="AA753" s="245">
        <v>0</v>
      </c>
      <c r="AB753" s="245">
        <v>0</v>
      </c>
      <c r="AC753" s="245">
        <v>0</v>
      </c>
      <c r="AD753" s="245">
        <v>1</v>
      </c>
    </row>
    <row r="754" spans="1:30">
      <c r="A754" s="50" t="s">
        <v>754</v>
      </c>
      <c r="B754" s="8">
        <f>INDEX([1]TableS3!G:G,MATCH($A754,[1]TableS3!$A:$A,0))</f>
        <v>1841</v>
      </c>
      <c r="C754" s="50" t="str">
        <f>INDEX([1]TableS3!H:H,MATCH($A754,[1]TableS3!$A:$A,0))</f>
        <v>d__Bacteria;p__Firmicutes_B;c__Syntrophomonadia;o__Syntrophomonadales;f__Syntrophomonadaceae;g__DTU018;s__</v>
      </c>
      <c r="D754" s="245">
        <v>0</v>
      </c>
      <c r="E754" s="245">
        <v>3</v>
      </c>
      <c r="F754" s="245">
        <v>3</v>
      </c>
      <c r="G754" s="245">
        <v>0</v>
      </c>
      <c r="H754" s="245">
        <v>0</v>
      </c>
      <c r="I754" s="245">
        <v>0</v>
      </c>
      <c r="J754" s="245">
        <v>64443</v>
      </c>
      <c r="K754" s="245">
        <v>44378</v>
      </c>
      <c r="L754" s="245">
        <v>46246</v>
      </c>
      <c r="M754" s="245">
        <v>0</v>
      </c>
      <c r="N754" s="245">
        <v>0</v>
      </c>
      <c r="O754" s="245">
        <v>1</v>
      </c>
      <c r="P754" s="245">
        <v>5</v>
      </c>
      <c r="Q754" s="245">
        <v>3</v>
      </c>
      <c r="R754" s="245">
        <v>6</v>
      </c>
      <c r="S754" s="245">
        <v>2</v>
      </c>
      <c r="T754" s="245">
        <v>0</v>
      </c>
      <c r="U754" s="245">
        <v>0</v>
      </c>
      <c r="V754" s="245">
        <v>0</v>
      </c>
      <c r="W754" s="245">
        <v>0</v>
      </c>
      <c r="X754" s="245">
        <v>2</v>
      </c>
      <c r="Y754" s="245">
        <v>2</v>
      </c>
      <c r="Z754" s="245">
        <v>0</v>
      </c>
      <c r="AA754" s="245">
        <v>0</v>
      </c>
      <c r="AB754" s="245">
        <v>0</v>
      </c>
      <c r="AC754" s="245">
        <v>0</v>
      </c>
      <c r="AD754" s="245">
        <v>0</v>
      </c>
    </row>
    <row r="755" spans="1:30">
      <c r="A755" s="50" t="s">
        <v>755</v>
      </c>
      <c r="B755" s="8">
        <f>INDEX([1]TableS3!G:G,MATCH($A755,[1]TableS3!$A:$A,0))</f>
        <v>1751</v>
      </c>
      <c r="C755" s="50" t="str">
        <f>INDEX([1]TableS3!H:H,MATCH($A755,[1]TableS3!$A:$A,0))</f>
        <v>d__Bacteria;p__Synergistota;c__Synergistia;o__Synergistales;f__54-24;g__54-24;s__</v>
      </c>
      <c r="D755" s="245">
        <v>1146</v>
      </c>
      <c r="E755" s="245">
        <v>1143</v>
      </c>
      <c r="F755" s="245">
        <v>1629</v>
      </c>
      <c r="G755" s="245">
        <v>0</v>
      </c>
      <c r="H755" s="245">
        <v>1</v>
      </c>
      <c r="I755" s="245">
        <v>0</v>
      </c>
      <c r="J755" s="245">
        <v>103964</v>
      </c>
      <c r="K755" s="245">
        <v>87620</v>
      </c>
      <c r="L755" s="245">
        <v>66184</v>
      </c>
      <c r="M755" s="245">
        <v>1782</v>
      </c>
      <c r="N755" s="245">
        <v>957</v>
      </c>
      <c r="O755" s="245">
        <v>2100</v>
      </c>
      <c r="P755" s="245">
        <v>20917</v>
      </c>
      <c r="Q755" s="245">
        <v>27026</v>
      </c>
      <c r="R755" s="245">
        <v>14364</v>
      </c>
      <c r="S755" s="245">
        <v>9</v>
      </c>
      <c r="T755" s="245">
        <v>64</v>
      </c>
      <c r="U755" s="245">
        <v>34</v>
      </c>
      <c r="V755" s="245">
        <v>2</v>
      </c>
      <c r="W755" s="245">
        <v>0</v>
      </c>
      <c r="X755" s="245">
        <v>4</v>
      </c>
      <c r="Y755" s="245">
        <v>17</v>
      </c>
      <c r="Z755" s="245">
        <v>6</v>
      </c>
      <c r="AA755" s="245">
        <v>134</v>
      </c>
      <c r="AB755" s="245">
        <v>3177</v>
      </c>
      <c r="AC755" s="245">
        <v>3341</v>
      </c>
      <c r="AD755" s="245">
        <v>2111</v>
      </c>
    </row>
    <row r="756" spans="1:30">
      <c r="A756" s="50" t="s">
        <v>756</v>
      </c>
      <c r="B756" s="8">
        <f>INDEX([1]TableS3!G:G,MATCH($A756,[1]TableS3!$A:$A,0))</f>
        <v>1844</v>
      </c>
      <c r="C756" s="50" t="str">
        <f>INDEX([1]TableS3!H:H,MATCH($A756,[1]TableS3!$A:$A,0))</f>
        <v>d__Bacteria;p__Firmicutes_G;c__Limnochordia;o__DTU010;f__DTU010;g__1109;s__</v>
      </c>
      <c r="D756" s="245">
        <v>0</v>
      </c>
      <c r="E756" s="245">
        <v>0</v>
      </c>
      <c r="F756" s="245">
        <v>0</v>
      </c>
      <c r="G756" s="245">
        <v>0</v>
      </c>
      <c r="H756" s="245">
        <v>0</v>
      </c>
      <c r="I756" s="245">
        <v>0</v>
      </c>
      <c r="J756" s="245">
        <v>1359</v>
      </c>
      <c r="K756" s="245">
        <v>821</v>
      </c>
      <c r="L756" s="245">
        <v>754</v>
      </c>
      <c r="M756" s="245">
        <v>0</v>
      </c>
      <c r="N756" s="245">
        <v>0</v>
      </c>
      <c r="O756" s="245">
        <v>0</v>
      </c>
      <c r="P756" s="245">
        <v>30</v>
      </c>
      <c r="Q756" s="245">
        <v>41</v>
      </c>
      <c r="R756" s="245">
        <v>17</v>
      </c>
      <c r="S756" s="245">
        <v>0</v>
      </c>
      <c r="T756" s="245">
        <v>0</v>
      </c>
      <c r="U756" s="245">
        <v>0</v>
      </c>
      <c r="V756" s="245">
        <v>0</v>
      </c>
      <c r="W756" s="245">
        <v>0</v>
      </c>
      <c r="X756" s="245">
        <v>0</v>
      </c>
      <c r="Y756" s="245">
        <v>0</v>
      </c>
      <c r="Z756" s="245">
        <v>0</v>
      </c>
      <c r="AA756" s="245">
        <v>0</v>
      </c>
      <c r="AB756" s="245">
        <v>0</v>
      </c>
      <c r="AC756" s="245">
        <v>0</v>
      </c>
      <c r="AD756" s="245">
        <v>0</v>
      </c>
    </row>
    <row r="757" spans="1:30">
      <c r="A757" s="50" t="s">
        <v>757</v>
      </c>
      <c r="B757" s="8">
        <f>INDEX([1]TableS3!G:G,MATCH($A757,[1]TableS3!$A:$A,0))</f>
        <v>1845</v>
      </c>
      <c r="C757" s="50" t="str">
        <f>INDEX([1]TableS3!H:H,MATCH($A757,[1]TableS3!$A:$A,0))</f>
        <v>d__Bacteria;p__Firmicutes_A;c__Thermovenabulia;o__Thermovenabulales;f__Tepidanaerobacteraceae;g__DTU063;s__</v>
      </c>
      <c r="D757" s="245">
        <v>19</v>
      </c>
      <c r="E757" s="245">
        <v>28</v>
      </c>
      <c r="F757" s="245">
        <v>50</v>
      </c>
      <c r="G757" s="245">
        <v>11</v>
      </c>
      <c r="H757" s="245">
        <v>7</v>
      </c>
      <c r="I757" s="245">
        <v>7</v>
      </c>
      <c r="J757" s="245">
        <v>121092</v>
      </c>
      <c r="K757" s="245">
        <v>91717</v>
      </c>
      <c r="L757" s="245">
        <v>75909</v>
      </c>
      <c r="M757" s="245">
        <v>195</v>
      </c>
      <c r="N757" s="245">
        <v>75</v>
      </c>
      <c r="O757" s="245">
        <v>144</v>
      </c>
      <c r="P757" s="245">
        <v>1094</v>
      </c>
      <c r="Q757" s="245">
        <v>1546</v>
      </c>
      <c r="R757" s="245">
        <v>1238</v>
      </c>
      <c r="S757" s="245">
        <v>22</v>
      </c>
      <c r="T757" s="245">
        <v>64</v>
      </c>
      <c r="U757" s="245">
        <v>53</v>
      </c>
      <c r="V757" s="245">
        <v>41</v>
      </c>
      <c r="W757" s="245">
        <v>11</v>
      </c>
      <c r="X757" s="245">
        <v>4</v>
      </c>
      <c r="Y757" s="245">
        <v>20</v>
      </c>
      <c r="Z757" s="245">
        <v>37</v>
      </c>
      <c r="AA757" s="245">
        <v>21</v>
      </c>
      <c r="AB757" s="245">
        <v>91</v>
      </c>
      <c r="AC757" s="245">
        <v>71</v>
      </c>
      <c r="AD757" s="245">
        <v>34</v>
      </c>
    </row>
    <row r="758" spans="1:30">
      <c r="A758" s="50" t="s">
        <v>758</v>
      </c>
      <c r="B758" s="8">
        <f>INDEX([1]TableS3!G:G,MATCH($A758,[1]TableS3!$A:$A,0))</f>
        <v>1852</v>
      </c>
      <c r="C758" s="50" t="str">
        <f>INDEX([1]TableS3!H:H,MATCH($A758,[1]TableS3!$A:$A,0))</f>
        <v>d__Bacteria;p__Firmicutes;c__Bacilli;o__ML615J-28;f__CAG-698;g__DTU056;s__</v>
      </c>
      <c r="D758" s="245">
        <v>7</v>
      </c>
      <c r="E758" s="245">
        <v>3</v>
      </c>
      <c r="F758" s="245">
        <v>9</v>
      </c>
      <c r="G758" s="245">
        <v>0</v>
      </c>
      <c r="H758" s="245">
        <v>0</v>
      </c>
      <c r="I758" s="245">
        <v>0</v>
      </c>
      <c r="J758" s="245">
        <v>1264</v>
      </c>
      <c r="K758" s="245">
        <v>1649</v>
      </c>
      <c r="L758" s="245">
        <v>480</v>
      </c>
      <c r="M758" s="245">
        <v>10</v>
      </c>
      <c r="N758" s="245">
        <v>2</v>
      </c>
      <c r="O758" s="245">
        <v>35</v>
      </c>
      <c r="P758" s="245">
        <v>16</v>
      </c>
      <c r="Q758" s="245">
        <v>23</v>
      </c>
      <c r="R758" s="245">
        <v>4</v>
      </c>
      <c r="S758" s="245">
        <v>0</v>
      </c>
      <c r="T758" s="245">
        <v>46</v>
      </c>
      <c r="U758" s="245">
        <v>0</v>
      </c>
      <c r="V758" s="245">
        <v>0</v>
      </c>
      <c r="W758" s="245">
        <v>0</v>
      </c>
      <c r="X758" s="245">
        <v>0</v>
      </c>
      <c r="Y758" s="245">
        <v>1</v>
      </c>
      <c r="Z758" s="245">
        <v>0</v>
      </c>
      <c r="AA758" s="245">
        <v>4</v>
      </c>
      <c r="AB758" s="245">
        <v>2</v>
      </c>
      <c r="AC758" s="245">
        <v>13</v>
      </c>
      <c r="AD758" s="245">
        <v>8</v>
      </c>
    </row>
    <row r="759" spans="1:30">
      <c r="A759" s="50" t="s">
        <v>759</v>
      </c>
      <c r="B759" s="8">
        <f>INDEX([1]TableS3!G:G,MATCH($A759,[1]TableS3!$A:$A,0))</f>
        <v>1863</v>
      </c>
      <c r="C759" s="50" t="str">
        <f>INDEX([1]TableS3!H:H,MATCH($A759,[1]TableS3!$A:$A,0))</f>
        <v>d__Bacteria;p__Actinobacteriota;c__Actinobacteria;o__Propionibacteriales;f__Propionibacteriaceae;g__;s__</v>
      </c>
      <c r="D759" s="245">
        <v>38</v>
      </c>
      <c r="E759" s="245">
        <v>40</v>
      </c>
      <c r="F759" s="245">
        <v>23</v>
      </c>
      <c r="G759" s="245">
        <v>234</v>
      </c>
      <c r="H759" s="245">
        <v>123</v>
      </c>
      <c r="I759" s="245">
        <v>233</v>
      </c>
      <c r="J759" s="245">
        <v>9</v>
      </c>
      <c r="K759" s="245">
        <v>21</v>
      </c>
      <c r="L759" s="245">
        <v>4</v>
      </c>
      <c r="M759" s="245">
        <v>46</v>
      </c>
      <c r="N759" s="245">
        <v>16</v>
      </c>
      <c r="O759" s="245">
        <v>89</v>
      </c>
      <c r="P759" s="245">
        <v>8</v>
      </c>
      <c r="Q759" s="245">
        <v>4</v>
      </c>
      <c r="R759" s="245">
        <v>4</v>
      </c>
      <c r="S759" s="245">
        <v>152</v>
      </c>
      <c r="T759" s="245">
        <v>73</v>
      </c>
      <c r="U759" s="245">
        <v>169</v>
      </c>
      <c r="V759" s="245">
        <v>20</v>
      </c>
      <c r="W759" s="245">
        <v>20</v>
      </c>
      <c r="X759" s="245">
        <v>9</v>
      </c>
      <c r="Y759" s="245">
        <v>5</v>
      </c>
      <c r="Z759" s="245">
        <v>16</v>
      </c>
      <c r="AA759" s="245">
        <v>4</v>
      </c>
      <c r="AB759" s="245">
        <v>25</v>
      </c>
      <c r="AC759" s="245">
        <v>8</v>
      </c>
      <c r="AD759" s="245">
        <v>14</v>
      </c>
    </row>
    <row r="760" spans="1:30">
      <c r="A760" s="50" t="s">
        <v>760</v>
      </c>
      <c r="B760" s="8">
        <f>INDEX([1]TableS3!G:G,MATCH($A760,[1]TableS3!$A:$A,0))</f>
        <v>1865</v>
      </c>
      <c r="C760" s="50" t="str">
        <f>INDEX([1]TableS3!H:H,MATCH($A760,[1]TableS3!$A:$A,0))</f>
        <v>d__Bacteria;p__Proteobacteria;c__Gammaproteobacteria;o__Burkholderiales;f__Burkholderiaceae;g__JOSHI-001;s__</v>
      </c>
      <c r="D760" s="245">
        <v>27</v>
      </c>
      <c r="E760" s="245">
        <v>14</v>
      </c>
      <c r="F760" s="245">
        <v>28</v>
      </c>
      <c r="G760" s="245">
        <v>111</v>
      </c>
      <c r="H760" s="245">
        <v>44</v>
      </c>
      <c r="I760" s="245">
        <v>71</v>
      </c>
      <c r="J760" s="245">
        <v>9</v>
      </c>
      <c r="K760" s="245">
        <v>50</v>
      </c>
      <c r="L760" s="245">
        <v>3</v>
      </c>
      <c r="M760" s="245">
        <v>33</v>
      </c>
      <c r="N760" s="245">
        <v>10</v>
      </c>
      <c r="O760" s="245">
        <v>26</v>
      </c>
      <c r="P760" s="245">
        <v>28</v>
      </c>
      <c r="Q760" s="245">
        <v>21</v>
      </c>
      <c r="R760" s="245">
        <v>15</v>
      </c>
      <c r="S760" s="245">
        <v>117</v>
      </c>
      <c r="T760" s="245">
        <v>157</v>
      </c>
      <c r="U760" s="245">
        <v>117</v>
      </c>
      <c r="V760" s="245">
        <v>2204</v>
      </c>
      <c r="W760" s="245">
        <v>51</v>
      </c>
      <c r="X760" s="245">
        <v>26</v>
      </c>
      <c r="Y760" s="245">
        <v>1627</v>
      </c>
      <c r="Z760" s="245">
        <v>4517</v>
      </c>
      <c r="AA760" s="245">
        <v>345</v>
      </c>
      <c r="AB760" s="245">
        <v>40</v>
      </c>
      <c r="AC760" s="245">
        <v>36</v>
      </c>
      <c r="AD760" s="245">
        <v>44</v>
      </c>
    </row>
    <row r="761" spans="1:30">
      <c r="A761" s="50" t="s">
        <v>761</v>
      </c>
      <c r="B761" s="8">
        <f>INDEX([1]TableS3!G:G,MATCH($A761,[1]TableS3!$A:$A,0))</f>
        <v>1774</v>
      </c>
      <c r="C761" s="50" t="str">
        <f>INDEX([1]TableS3!H:H,MATCH($A761,[1]TableS3!$A:$A,0))</f>
        <v>d__Bacteria;p__Bacteroidota;c__Bacteroidia;o__Bacteroidales;f__DTU049;g__DTU049;s__</v>
      </c>
      <c r="D761" s="245">
        <v>243</v>
      </c>
      <c r="E761" s="245">
        <v>240</v>
      </c>
      <c r="F761" s="245">
        <v>425</v>
      </c>
      <c r="G761" s="245">
        <v>0</v>
      </c>
      <c r="H761" s="245">
        <v>0</v>
      </c>
      <c r="I761" s="245">
        <v>0</v>
      </c>
      <c r="J761" s="245">
        <v>1482</v>
      </c>
      <c r="K761" s="245">
        <v>1428</v>
      </c>
      <c r="L761" s="245">
        <v>930</v>
      </c>
      <c r="M761" s="245">
        <v>345</v>
      </c>
      <c r="N761" s="245">
        <v>77</v>
      </c>
      <c r="O761" s="245">
        <v>352</v>
      </c>
      <c r="P761" s="245">
        <v>4782</v>
      </c>
      <c r="Q761" s="245">
        <v>7503</v>
      </c>
      <c r="R761" s="245">
        <v>3225</v>
      </c>
      <c r="S761" s="245">
        <v>54</v>
      </c>
      <c r="T761" s="245">
        <v>324</v>
      </c>
      <c r="U761" s="245">
        <v>292</v>
      </c>
      <c r="V761" s="245">
        <v>73</v>
      </c>
      <c r="W761" s="245">
        <v>3</v>
      </c>
      <c r="X761" s="245">
        <v>27</v>
      </c>
      <c r="Y761" s="245">
        <v>246</v>
      </c>
      <c r="Z761" s="245">
        <v>149</v>
      </c>
      <c r="AA761" s="245">
        <v>90</v>
      </c>
      <c r="AB761" s="245">
        <v>1118</v>
      </c>
      <c r="AC761" s="245">
        <v>948</v>
      </c>
      <c r="AD761" s="245">
        <v>2632</v>
      </c>
    </row>
    <row r="762" spans="1:30">
      <c r="A762" s="50" t="s">
        <v>762</v>
      </c>
      <c r="B762" s="8">
        <f>INDEX([1]TableS3!G:G,MATCH($A762,[1]TableS3!$A:$A,0))</f>
        <v>1867</v>
      </c>
      <c r="C762" s="50" t="str">
        <f>INDEX([1]TableS3!H:H,MATCH($A762,[1]TableS3!$A:$A,0))</f>
        <v>d__Archaea;p__Halobacterota;c__Methanomicrobia;o__Methanomicrobiales;f__Methanocullaceae;g__Methanoculleus;s__</v>
      </c>
      <c r="D762" s="245">
        <v>1720</v>
      </c>
      <c r="E762" s="245">
        <v>2678</v>
      </c>
      <c r="F762" s="245">
        <v>837</v>
      </c>
      <c r="G762" s="245">
        <v>0</v>
      </c>
      <c r="H762" s="245">
        <v>0</v>
      </c>
      <c r="I762" s="245">
        <v>0</v>
      </c>
      <c r="J762" s="245">
        <v>0</v>
      </c>
      <c r="K762" s="245">
        <v>0</v>
      </c>
      <c r="L762" s="245">
        <v>0</v>
      </c>
      <c r="M762" s="245">
        <v>0</v>
      </c>
      <c r="N762" s="245">
        <v>0</v>
      </c>
      <c r="O762" s="245">
        <v>0</v>
      </c>
      <c r="P762" s="245">
        <v>4</v>
      </c>
      <c r="Q762" s="245">
        <v>11</v>
      </c>
      <c r="R762" s="245">
        <v>11</v>
      </c>
      <c r="S762" s="245">
        <v>4</v>
      </c>
      <c r="T762" s="245">
        <v>3</v>
      </c>
      <c r="U762" s="245">
        <v>35</v>
      </c>
      <c r="V762" s="245">
        <v>4</v>
      </c>
      <c r="W762" s="245">
        <v>0</v>
      </c>
      <c r="X762" s="245">
        <v>0</v>
      </c>
      <c r="Y762" s="245">
        <v>8</v>
      </c>
      <c r="Z762" s="245">
        <v>6</v>
      </c>
      <c r="AA762" s="245">
        <v>0</v>
      </c>
      <c r="AB762" s="245">
        <v>13</v>
      </c>
      <c r="AC762" s="245">
        <v>17</v>
      </c>
      <c r="AD762" s="245">
        <v>9</v>
      </c>
    </row>
    <row r="763" spans="1:30">
      <c r="A763" s="50" t="s">
        <v>763</v>
      </c>
      <c r="B763" s="8">
        <f>INDEX([1]TableS3!G:G,MATCH($A763,[1]TableS3!$A:$A,0))</f>
        <v>1872</v>
      </c>
      <c r="C763" s="50" t="str">
        <f>INDEX([1]TableS3!H:H,MATCH($A763,[1]TableS3!$A:$A,0))</f>
        <v>d__Bacteria;p__Firmicutes_D;c__Proteinivoracia;o__UBA4975;f__UBA4975;g__UBA4975;s__</v>
      </c>
      <c r="D763" s="245">
        <v>0</v>
      </c>
      <c r="E763" s="245">
        <v>0</v>
      </c>
      <c r="F763" s="245">
        <v>0</v>
      </c>
      <c r="G763" s="245">
        <v>0</v>
      </c>
      <c r="H763" s="245">
        <v>0</v>
      </c>
      <c r="I763" s="245">
        <v>0</v>
      </c>
      <c r="J763" s="245">
        <v>0</v>
      </c>
      <c r="K763" s="245">
        <v>0</v>
      </c>
      <c r="L763" s="245">
        <v>0</v>
      </c>
      <c r="M763" s="245">
        <v>0</v>
      </c>
      <c r="N763" s="245">
        <v>0</v>
      </c>
      <c r="O763" s="245">
        <v>0</v>
      </c>
      <c r="P763" s="245">
        <v>0</v>
      </c>
      <c r="Q763" s="245">
        <v>0</v>
      </c>
      <c r="R763" s="245">
        <v>0</v>
      </c>
      <c r="S763" s="245">
        <v>0</v>
      </c>
      <c r="T763" s="245">
        <v>0</v>
      </c>
      <c r="U763" s="245">
        <v>0</v>
      </c>
      <c r="V763" s="245">
        <v>0</v>
      </c>
      <c r="W763" s="245">
        <v>0</v>
      </c>
      <c r="X763" s="245">
        <v>0</v>
      </c>
      <c r="Y763" s="245">
        <v>0</v>
      </c>
      <c r="Z763" s="245">
        <v>0</v>
      </c>
      <c r="AA763" s="245">
        <v>0</v>
      </c>
      <c r="AB763" s="245">
        <v>0</v>
      </c>
      <c r="AC763" s="245">
        <v>0</v>
      </c>
      <c r="AD763" s="245">
        <v>0</v>
      </c>
    </row>
    <row r="764" spans="1:30">
      <c r="A764" s="50" t="s">
        <v>764</v>
      </c>
      <c r="B764" s="8">
        <f>INDEX([1]TableS3!G:G,MATCH($A764,[1]TableS3!$A:$A,0))</f>
        <v>1000</v>
      </c>
      <c r="C764" s="50" t="str">
        <f>INDEX([1]TableS3!H:H,MATCH($A764,[1]TableS3!$A:$A,0))</f>
        <v>d__Bacteria;p__Thermotogota;c__Thermotogae;o__Thermotogales;f__Fervidobacteriaceae;g__Fervidobacterium;s__</v>
      </c>
      <c r="D764" s="245">
        <v>74</v>
      </c>
      <c r="E764" s="245">
        <v>37</v>
      </c>
      <c r="F764" s="245">
        <v>64</v>
      </c>
      <c r="G764" s="245">
        <v>0</v>
      </c>
      <c r="H764" s="245">
        <v>1</v>
      </c>
      <c r="I764" s="245">
        <v>1</v>
      </c>
      <c r="J764" s="245">
        <v>778523</v>
      </c>
      <c r="K764" s="245">
        <v>979391</v>
      </c>
      <c r="L764" s="245">
        <v>521091</v>
      </c>
      <c r="M764" s="245">
        <v>4630</v>
      </c>
      <c r="N764" s="245">
        <v>1194</v>
      </c>
      <c r="O764" s="245">
        <v>2594</v>
      </c>
      <c r="P764" s="245">
        <v>20909</v>
      </c>
      <c r="Q764" s="245">
        <v>114770</v>
      </c>
      <c r="R764" s="245">
        <v>28592</v>
      </c>
      <c r="S764" s="245">
        <v>243</v>
      </c>
      <c r="T764" s="245">
        <v>2140</v>
      </c>
      <c r="U764" s="245">
        <v>1576</v>
      </c>
      <c r="V764" s="245">
        <v>17</v>
      </c>
      <c r="W764" s="245">
        <v>4</v>
      </c>
      <c r="X764" s="245">
        <v>2</v>
      </c>
      <c r="Y764" s="245">
        <v>75</v>
      </c>
      <c r="Z764" s="245">
        <v>19</v>
      </c>
      <c r="AA764" s="245">
        <v>54</v>
      </c>
      <c r="AB764" s="245">
        <v>65</v>
      </c>
      <c r="AC764" s="245">
        <v>84</v>
      </c>
      <c r="AD764" s="245">
        <v>69</v>
      </c>
    </row>
    <row r="765" spans="1:30">
      <c r="A765" s="50" t="s">
        <v>765</v>
      </c>
      <c r="B765" s="8">
        <f>INDEX([1]TableS3!G:G,MATCH($A765,[1]TableS3!$A:$A,0))</f>
        <v>1876</v>
      </c>
      <c r="C765" s="50" t="str">
        <f>INDEX([1]TableS3!H:H,MATCH($A765,[1]TableS3!$A:$A,0))</f>
        <v>d__Bacteria;p__Firmicutes_A;c__Clostridia;o__UBA1212;f__UBA1257;g__;s__</v>
      </c>
      <c r="D765" s="245">
        <v>0</v>
      </c>
      <c r="E765" s="245">
        <v>0</v>
      </c>
      <c r="F765" s="245">
        <v>0</v>
      </c>
      <c r="G765" s="245">
        <v>2</v>
      </c>
      <c r="H765" s="245">
        <v>0</v>
      </c>
      <c r="I765" s="245">
        <v>0</v>
      </c>
      <c r="J765" s="245">
        <v>2174</v>
      </c>
      <c r="K765" s="245">
        <v>904</v>
      </c>
      <c r="L765" s="245">
        <v>1318</v>
      </c>
      <c r="M765" s="245">
        <v>23</v>
      </c>
      <c r="N765" s="245">
        <v>0</v>
      </c>
      <c r="O765" s="245">
        <v>21</v>
      </c>
      <c r="P765" s="245">
        <v>81</v>
      </c>
      <c r="Q765" s="245">
        <v>101</v>
      </c>
      <c r="R765" s="245">
        <v>168</v>
      </c>
      <c r="S765" s="245">
        <v>0</v>
      </c>
      <c r="T765" s="245">
        <v>1</v>
      </c>
      <c r="U765" s="245">
        <v>1</v>
      </c>
      <c r="V765" s="245">
        <v>2</v>
      </c>
      <c r="W765" s="245">
        <v>0</v>
      </c>
      <c r="X765" s="245">
        <v>0</v>
      </c>
      <c r="Y765" s="245">
        <v>3</v>
      </c>
      <c r="Z765" s="245">
        <v>4</v>
      </c>
      <c r="AA765" s="245">
        <v>0</v>
      </c>
      <c r="AB765" s="245">
        <v>0</v>
      </c>
      <c r="AC765" s="245">
        <v>1</v>
      </c>
      <c r="AD765" s="245">
        <v>1</v>
      </c>
    </row>
    <row r="766" spans="1:30">
      <c r="A766" s="50" t="s">
        <v>766</v>
      </c>
      <c r="B766" s="8">
        <f>INDEX([1]TableS3!G:G,MATCH($A766,[1]TableS3!$A:$A,0))</f>
        <v>1096</v>
      </c>
      <c r="C766" s="50" t="str">
        <f>INDEX([1]TableS3!H:H,MATCH($A766,[1]TableS3!$A:$A,0))</f>
        <v>d__Bacteria;p__Hydrogenedentota;c__Hydrogenedentia;o__Hydrogenedentiales;f__UBA2224;g__UBA2224;s__</v>
      </c>
      <c r="D766" s="245">
        <v>5820</v>
      </c>
      <c r="E766" s="245">
        <v>4548</v>
      </c>
      <c r="F766" s="245">
        <v>4849</v>
      </c>
      <c r="G766" s="245">
        <v>118</v>
      </c>
      <c r="H766" s="245">
        <v>94</v>
      </c>
      <c r="I766" s="245">
        <v>75</v>
      </c>
      <c r="J766" s="245">
        <v>8</v>
      </c>
      <c r="K766" s="245">
        <v>4</v>
      </c>
      <c r="L766" s="245">
        <v>4</v>
      </c>
      <c r="M766" s="245">
        <v>9204</v>
      </c>
      <c r="N766" s="245">
        <v>8257</v>
      </c>
      <c r="O766" s="245">
        <v>14943</v>
      </c>
      <c r="P766" s="245">
        <v>128</v>
      </c>
      <c r="Q766" s="245">
        <v>253</v>
      </c>
      <c r="R766" s="245">
        <v>198</v>
      </c>
      <c r="S766" s="245">
        <v>9827</v>
      </c>
      <c r="T766" s="245">
        <v>48322</v>
      </c>
      <c r="U766" s="245">
        <v>12887</v>
      </c>
      <c r="V766" s="245">
        <v>5588</v>
      </c>
      <c r="W766" s="245">
        <v>2713</v>
      </c>
      <c r="X766" s="245">
        <v>3036</v>
      </c>
      <c r="Y766" s="245">
        <v>2804</v>
      </c>
      <c r="Z766" s="245">
        <v>2371</v>
      </c>
      <c r="AA766" s="245">
        <v>3564</v>
      </c>
      <c r="AB766" s="245">
        <v>8897</v>
      </c>
      <c r="AC766" s="245">
        <v>16041</v>
      </c>
      <c r="AD766" s="245">
        <v>5697</v>
      </c>
    </row>
    <row r="767" spans="1:30">
      <c r="A767" s="50" t="s">
        <v>767</v>
      </c>
      <c r="B767" s="8">
        <f>INDEX([1]TableS3!G:G,MATCH($A767,[1]TableS3!$A:$A,0))</f>
        <v>1885</v>
      </c>
      <c r="C767" s="50" t="str">
        <f>INDEX([1]TableS3!H:H,MATCH($A767,[1]TableS3!$A:$A,0))</f>
        <v>d__Bacteria;p__Bacteroidota;c__Bacteroidia;o__Bacteroidales;f__UBA932;g__Bact-11;s__</v>
      </c>
      <c r="D767" s="245">
        <v>2083</v>
      </c>
      <c r="E767" s="245">
        <v>2012</v>
      </c>
      <c r="F767" s="245">
        <v>4515</v>
      </c>
      <c r="G767" s="245">
        <v>0</v>
      </c>
      <c r="H767" s="245">
        <v>0</v>
      </c>
      <c r="I767" s="245">
        <v>0</v>
      </c>
      <c r="J767" s="245">
        <v>0</v>
      </c>
      <c r="K767" s="245">
        <v>0</v>
      </c>
      <c r="L767" s="245">
        <v>0</v>
      </c>
      <c r="M767" s="245">
        <v>2</v>
      </c>
      <c r="N767" s="245">
        <v>3</v>
      </c>
      <c r="O767" s="245">
        <v>1</v>
      </c>
      <c r="P767" s="245">
        <v>0</v>
      </c>
      <c r="Q767" s="245">
        <v>0</v>
      </c>
      <c r="R767" s="245">
        <v>0</v>
      </c>
      <c r="S767" s="245">
        <v>722</v>
      </c>
      <c r="T767" s="245">
        <v>1905</v>
      </c>
      <c r="U767" s="245">
        <v>1037</v>
      </c>
      <c r="V767" s="245">
        <v>488</v>
      </c>
      <c r="W767" s="245">
        <v>0</v>
      </c>
      <c r="X767" s="245">
        <v>2</v>
      </c>
      <c r="Y767" s="245">
        <v>798</v>
      </c>
      <c r="Z767" s="245">
        <v>1106</v>
      </c>
      <c r="AA767" s="245">
        <v>838</v>
      </c>
      <c r="AB767" s="245">
        <v>5179</v>
      </c>
      <c r="AC767" s="245">
        <v>6916</v>
      </c>
      <c r="AD767" s="245">
        <v>7762</v>
      </c>
    </row>
    <row r="768" spans="1:30">
      <c r="A768" s="50" t="s">
        <v>768</v>
      </c>
      <c r="B768" s="8">
        <f>INDEX([1]TableS3!G:G,MATCH($A768,[1]TableS3!$A:$A,0))</f>
        <v>1886</v>
      </c>
      <c r="C768" s="50" t="str">
        <f>INDEX([1]TableS3!H:H,MATCH($A768,[1]TableS3!$A:$A,0))</f>
        <v>d__Bacteria;p__Hydrogenedentota;c__Hydrogenedentia;o__Hydrogenedentiales;f__;g__;s__</v>
      </c>
      <c r="D768" s="245">
        <v>1011</v>
      </c>
      <c r="E768" s="245">
        <v>810</v>
      </c>
      <c r="F768" s="245">
        <v>484</v>
      </c>
      <c r="G768" s="245">
        <v>74</v>
      </c>
      <c r="H768" s="245">
        <v>91</v>
      </c>
      <c r="I768" s="245">
        <v>45</v>
      </c>
      <c r="J768" s="245">
        <v>0</v>
      </c>
      <c r="K768" s="245">
        <v>1</v>
      </c>
      <c r="L768" s="245">
        <v>0</v>
      </c>
      <c r="M768" s="245">
        <v>472</v>
      </c>
      <c r="N768" s="245">
        <v>396</v>
      </c>
      <c r="O768" s="245">
        <v>1357</v>
      </c>
      <c r="P768" s="245">
        <v>106</v>
      </c>
      <c r="Q768" s="245">
        <v>111</v>
      </c>
      <c r="R768" s="245">
        <v>110</v>
      </c>
      <c r="S768" s="245">
        <v>518</v>
      </c>
      <c r="T768" s="245">
        <v>694</v>
      </c>
      <c r="U768" s="245">
        <v>240</v>
      </c>
      <c r="V768" s="245">
        <v>622</v>
      </c>
      <c r="W768" s="245">
        <v>2847</v>
      </c>
      <c r="X768" s="245">
        <v>967</v>
      </c>
      <c r="Y768" s="245">
        <v>212</v>
      </c>
      <c r="Z768" s="245">
        <v>92</v>
      </c>
      <c r="AA768" s="245">
        <v>590</v>
      </c>
      <c r="AB768" s="245">
        <v>1705</v>
      </c>
      <c r="AC768" s="245">
        <v>1493</v>
      </c>
      <c r="AD768" s="245">
        <v>1966</v>
      </c>
    </row>
    <row r="769" spans="1:30">
      <c r="A769" s="50" t="s">
        <v>769</v>
      </c>
      <c r="B769" s="8">
        <f>INDEX([1]TableS3!G:G,MATCH($A769,[1]TableS3!$A:$A,0))</f>
        <v>1114</v>
      </c>
      <c r="C769" s="50" t="str">
        <f>INDEX([1]TableS3!H:H,MATCH($A769,[1]TableS3!$A:$A,0))</f>
        <v>d__Bacteria;p__Myxococcota;c__UBA9042;o__UBA9042;f__;g__;s__</v>
      </c>
      <c r="D769" s="245">
        <v>18</v>
      </c>
      <c r="E769" s="245">
        <v>9</v>
      </c>
      <c r="F769" s="245">
        <v>26</v>
      </c>
      <c r="G769" s="245">
        <v>231</v>
      </c>
      <c r="H769" s="245">
        <v>397</v>
      </c>
      <c r="I769" s="245">
        <v>293</v>
      </c>
      <c r="J769" s="245">
        <v>0</v>
      </c>
      <c r="K769" s="245">
        <v>1</v>
      </c>
      <c r="L769" s="245">
        <v>13</v>
      </c>
      <c r="M769" s="245">
        <v>1</v>
      </c>
      <c r="N769" s="245">
        <v>3</v>
      </c>
      <c r="O769" s="245">
        <v>167</v>
      </c>
      <c r="P769" s="245">
        <v>38</v>
      </c>
      <c r="Q769" s="245">
        <v>120</v>
      </c>
      <c r="R769" s="245">
        <v>93</v>
      </c>
      <c r="S769" s="245">
        <v>213</v>
      </c>
      <c r="T769" s="245">
        <v>376</v>
      </c>
      <c r="U769" s="245">
        <v>321</v>
      </c>
      <c r="V769" s="245">
        <v>997</v>
      </c>
      <c r="W769" s="245">
        <v>49</v>
      </c>
      <c r="X769" s="245">
        <v>405</v>
      </c>
      <c r="Y769" s="245">
        <v>1474</v>
      </c>
      <c r="Z769" s="245">
        <v>2057</v>
      </c>
      <c r="AA769" s="245">
        <v>623</v>
      </c>
      <c r="AB769" s="245">
        <v>197255</v>
      </c>
      <c r="AC769" s="245">
        <v>239636</v>
      </c>
      <c r="AD769" s="245">
        <v>7541</v>
      </c>
    </row>
    <row r="770" spans="1:30">
      <c r="A770" s="50" t="s">
        <v>770</v>
      </c>
      <c r="B770" s="8">
        <f>INDEX([1]TableS3!G:G,MATCH($A770,[1]TableS3!$A:$A,0))</f>
        <v>149</v>
      </c>
      <c r="C770" s="50" t="str">
        <f>INDEX([1]TableS3!H:H,MATCH($A770,[1]TableS3!$A:$A,0))</f>
        <v>d__Bacteria;p__Actinobacteriota;c__Actinobacteria;o__Actinomycetales;f__Dermatophilaceae;g__GCA-2748155;s__</v>
      </c>
      <c r="D770" s="245">
        <v>11802</v>
      </c>
      <c r="E770" s="245">
        <v>9038</v>
      </c>
      <c r="F770" s="245">
        <v>10795</v>
      </c>
      <c r="G770" s="245">
        <v>36</v>
      </c>
      <c r="H770" s="245">
        <v>17</v>
      </c>
      <c r="I770" s="245">
        <v>23</v>
      </c>
      <c r="J770" s="245">
        <v>1825</v>
      </c>
      <c r="K770" s="245">
        <v>1228</v>
      </c>
      <c r="L770" s="245">
        <v>1396</v>
      </c>
      <c r="M770" s="245">
        <v>62344</v>
      </c>
      <c r="N770" s="245">
        <v>39294</v>
      </c>
      <c r="O770" s="245">
        <v>40393</v>
      </c>
      <c r="P770" s="245">
        <v>1963</v>
      </c>
      <c r="Q770" s="245">
        <v>1917</v>
      </c>
      <c r="R770" s="245">
        <v>1920</v>
      </c>
      <c r="S770" s="245">
        <v>25392</v>
      </c>
      <c r="T770" s="245">
        <v>14160</v>
      </c>
      <c r="U770" s="245">
        <v>20156</v>
      </c>
      <c r="V770" s="245">
        <v>45</v>
      </c>
      <c r="W770" s="245">
        <v>40</v>
      </c>
      <c r="X770" s="245">
        <v>25</v>
      </c>
      <c r="Y770" s="245">
        <v>51</v>
      </c>
      <c r="Z770" s="245">
        <v>51</v>
      </c>
      <c r="AA770" s="245">
        <v>24</v>
      </c>
      <c r="AB770" s="245">
        <v>112</v>
      </c>
      <c r="AC770" s="245">
        <v>90</v>
      </c>
      <c r="AD770" s="245">
        <v>200</v>
      </c>
    </row>
    <row r="771" spans="1:30">
      <c r="A771" s="50" t="s">
        <v>771</v>
      </c>
      <c r="B771" s="8">
        <f>INDEX([1]TableS3!G:G,MATCH($A771,[1]TableS3!$A:$A,0))</f>
        <v>1504</v>
      </c>
      <c r="C771" s="50" t="str">
        <f>INDEX([1]TableS3!H:H,MATCH($A771,[1]TableS3!$A:$A,0))</f>
        <v>d__Bacteria;p__Bacteroidota;c__Bacteroidia;o__Bacteroidales;f__Paludibacteraceae;g__UBA1181;s__</v>
      </c>
      <c r="D771" s="245">
        <v>1083</v>
      </c>
      <c r="E771" s="245">
        <v>961</v>
      </c>
      <c r="F771" s="245">
        <v>20406</v>
      </c>
      <c r="G771" s="245">
        <v>326</v>
      </c>
      <c r="H771" s="245">
        <v>356</v>
      </c>
      <c r="I771" s="245">
        <v>206</v>
      </c>
      <c r="J771" s="245">
        <v>2</v>
      </c>
      <c r="K771" s="245">
        <v>0</v>
      </c>
      <c r="L771" s="245">
        <v>0</v>
      </c>
      <c r="M771" s="245">
        <v>50846</v>
      </c>
      <c r="N771" s="245">
        <v>3466</v>
      </c>
      <c r="O771" s="245">
        <v>12623</v>
      </c>
      <c r="P771" s="245">
        <v>35</v>
      </c>
      <c r="Q771" s="245">
        <v>49</v>
      </c>
      <c r="R771" s="245">
        <v>15</v>
      </c>
      <c r="S771" s="245">
        <v>3207</v>
      </c>
      <c r="T771" s="245">
        <v>1090</v>
      </c>
      <c r="U771" s="245">
        <v>1048</v>
      </c>
      <c r="V771" s="245">
        <v>1952</v>
      </c>
      <c r="W771" s="245">
        <v>0</v>
      </c>
      <c r="X771" s="245">
        <v>2</v>
      </c>
      <c r="Y771" s="245">
        <v>8180</v>
      </c>
      <c r="Z771" s="245">
        <v>3501</v>
      </c>
      <c r="AA771" s="245">
        <v>17100</v>
      </c>
      <c r="AB771" s="245">
        <v>6156</v>
      </c>
      <c r="AC771" s="245">
        <v>24135</v>
      </c>
      <c r="AD771" s="245">
        <v>14645</v>
      </c>
    </row>
    <row r="772" spans="1:30">
      <c r="A772" s="50" t="s">
        <v>772</v>
      </c>
      <c r="B772" s="8">
        <f>INDEX([1]TableS3!G:G,MATCH($A772,[1]TableS3!$A:$A,0))</f>
        <v>1921</v>
      </c>
      <c r="C772" s="50" t="str">
        <f>INDEX([1]TableS3!H:H,MATCH($A772,[1]TableS3!$A:$A,0))</f>
        <v>d__Bacteria;p__Cloacimonadota;c__Cloacimonadia;o__Cloacimonadales;f__Cloacimonadaceae;g__Cloacimonetes-2;s__</v>
      </c>
      <c r="D772" s="245">
        <v>53</v>
      </c>
      <c r="E772" s="245">
        <v>33</v>
      </c>
      <c r="F772" s="245">
        <v>86</v>
      </c>
      <c r="G772" s="245">
        <v>72</v>
      </c>
      <c r="H772" s="245">
        <v>98</v>
      </c>
      <c r="I772" s="245">
        <v>85</v>
      </c>
      <c r="J772" s="245">
        <v>0</v>
      </c>
      <c r="K772" s="245">
        <v>0</v>
      </c>
      <c r="L772" s="245">
        <v>2</v>
      </c>
      <c r="M772" s="245">
        <v>14</v>
      </c>
      <c r="N772" s="245">
        <v>2</v>
      </c>
      <c r="O772" s="245">
        <v>20</v>
      </c>
      <c r="P772" s="245">
        <v>4</v>
      </c>
      <c r="Q772" s="245">
        <v>7</v>
      </c>
      <c r="R772" s="245">
        <v>0</v>
      </c>
      <c r="S772" s="245">
        <v>39</v>
      </c>
      <c r="T772" s="245">
        <v>41</v>
      </c>
      <c r="U772" s="245">
        <v>94</v>
      </c>
      <c r="V772" s="245">
        <v>147</v>
      </c>
      <c r="W772" s="245">
        <v>28</v>
      </c>
      <c r="X772" s="245">
        <v>108</v>
      </c>
      <c r="Y772" s="245">
        <v>129</v>
      </c>
      <c r="Z772" s="245">
        <v>154</v>
      </c>
      <c r="AA772" s="245">
        <v>155</v>
      </c>
      <c r="AB772" s="245">
        <v>186</v>
      </c>
      <c r="AC772" s="245">
        <v>150</v>
      </c>
      <c r="AD772" s="245">
        <v>350</v>
      </c>
    </row>
    <row r="773" spans="1:30">
      <c r="A773" s="50" t="s">
        <v>773</v>
      </c>
      <c r="B773" s="8">
        <f>INDEX([1]TableS3!G:G,MATCH($A773,[1]TableS3!$A:$A,0))</f>
        <v>1922</v>
      </c>
      <c r="C773" s="50" t="str">
        <f>INDEX([1]TableS3!H:H,MATCH($A773,[1]TableS3!$A:$A,0))</f>
        <v>d__Bacteria;p__Bacteroidota;c__Bacteroidia;o__Bacteroidales;f__UBA932;g__DMER64;s__</v>
      </c>
      <c r="D773" s="245">
        <v>44</v>
      </c>
      <c r="E773" s="245">
        <v>53</v>
      </c>
      <c r="F773" s="245">
        <v>78</v>
      </c>
      <c r="G773" s="245">
        <v>19462</v>
      </c>
      <c r="H773" s="245">
        <v>15262</v>
      </c>
      <c r="I773" s="245">
        <v>16734</v>
      </c>
      <c r="J773" s="245">
        <v>0</v>
      </c>
      <c r="K773" s="245">
        <v>0</v>
      </c>
      <c r="L773" s="245">
        <v>0</v>
      </c>
      <c r="M773" s="245">
        <v>42</v>
      </c>
      <c r="N773" s="245">
        <v>18</v>
      </c>
      <c r="O773" s="245">
        <v>31</v>
      </c>
      <c r="P773" s="245">
        <v>0</v>
      </c>
      <c r="Q773" s="245">
        <v>0</v>
      </c>
      <c r="R773" s="245">
        <v>0</v>
      </c>
      <c r="S773" s="245">
        <v>357</v>
      </c>
      <c r="T773" s="245">
        <v>1515</v>
      </c>
      <c r="U773" s="245">
        <v>835</v>
      </c>
      <c r="V773" s="245">
        <v>2834</v>
      </c>
      <c r="W773" s="245">
        <v>6</v>
      </c>
      <c r="X773" s="245">
        <v>3</v>
      </c>
      <c r="Y773" s="245">
        <v>3624</v>
      </c>
      <c r="Z773" s="245">
        <v>5456</v>
      </c>
      <c r="AA773" s="245">
        <v>2046</v>
      </c>
      <c r="AB773" s="245">
        <v>151</v>
      </c>
      <c r="AC773" s="245">
        <v>127</v>
      </c>
      <c r="AD773" s="245">
        <v>277</v>
      </c>
    </row>
    <row r="774" spans="1:30">
      <c r="A774" s="50" t="s">
        <v>774</v>
      </c>
      <c r="B774" s="8">
        <f>INDEX([1]TableS3!G:G,MATCH($A774,[1]TableS3!$A:$A,0))</f>
        <v>1578</v>
      </c>
      <c r="C774" s="50" t="str">
        <f>INDEX([1]TableS3!H:H,MATCH($A774,[1]TableS3!$A:$A,0))</f>
        <v>d__Bacteria;p__Cloacimonadota;c__Cloacimonadia;o__Cloacimonadales;f__Cloacimonadaceae;g__;s__</v>
      </c>
      <c r="D774" s="245">
        <v>33</v>
      </c>
      <c r="E774" s="245">
        <v>21</v>
      </c>
      <c r="F774" s="245">
        <v>56</v>
      </c>
      <c r="G774" s="245">
        <v>16</v>
      </c>
      <c r="H774" s="245">
        <v>26</v>
      </c>
      <c r="I774" s="245">
        <v>22</v>
      </c>
      <c r="J774" s="245">
        <v>322</v>
      </c>
      <c r="K774" s="245">
        <v>456</v>
      </c>
      <c r="L774" s="245">
        <v>276</v>
      </c>
      <c r="M774" s="245">
        <v>27</v>
      </c>
      <c r="N774" s="245">
        <v>21</v>
      </c>
      <c r="O774" s="245">
        <v>24</v>
      </c>
      <c r="P774" s="245">
        <v>664</v>
      </c>
      <c r="Q774" s="245">
        <v>1406</v>
      </c>
      <c r="R774" s="245">
        <v>1081</v>
      </c>
      <c r="S774" s="245">
        <v>189</v>
      </c>
      <c r="T774" s="245">
        <v>343</v>
      </c>
      <c r="U774" s="245">
        <v>331</v>
      </c>
      <c r="V774" s="245">
        <v>6674</v>
      </c>
      <c r="W774" s="245">
        <v>23</v>
      </c>
      <c r="X774" s="245">
        <v>13</v>
      </c>
      <c r="Y774" s="245">
        <v>11798</v>
      </c>
      <c r="Z774" s="245">
        <v>13349</v>
      </c>
      <c r="AA774" s="245">
        <v>26644</v>
      </c>
      <c r="AB774" s="245">
        <v>1287</v>
      </c>
      <c r="AC774" s="245">
        <v>846</v>
      </c>
      <c r="AD774" s="245">
        <v>486</v>
      </c>
    </row>
    <row r="775" spans="1:30">
      <c r="A775" s="50" t="s">
        <v>775</v>
      </c>
      <c r="B775" s="8">
        <f>INDEX([1]TableS3!G:G,MATCH($A775,[1]TableS3!$A:$A,0))</f>
        <v>108</v>
      </c>
      <c r="C775" s="50" t="str">
        <f>INDEX([1]TableS3!H:H,MATCH($A775,[1]TableS3!$A:$A,0))</f>
        <v>d__Bacteria;p__Spirochaetota;c__Spirochaetia;o__Sphaerochaetales;f__Sphaerochaetaceae;g__Sphaerochaeta;s__</v>
      </c>
      <c r="D775" s="245">
        <v>10545</v>
      </c>
      <c r="E775" s="245">
        <v>11563</v>
      </c>
      <c r="F775" s="245">
        <v>23235</v>
      </c>
      <c r="G775" s="245">
        <v>226</v>
      </c>
      <c r="H775" s="245">
        <v>170</v>
      </c>
      <c r="I775" s="245">
        <v>660</v>
      </c>
      <c r="J775" s="245">
        <v>128</v>
      </c>
      <c r="K775" s="245">
        <v>65</v>
      </c>
      <c r="L775" s="245">
        <v>81</v>
      </c>
      <c r="M775" s="245">
        <v>21474</v>
      </c>
      <c r="N775" s="245">
        <v>4278</v>
      </c>
      <c r="O775" s="245">
        <v>11740</v>
      </c>
      <c r="P775" s="245">
        <v>14084</v>
      </c>
      <c r="Q775" s="245">
        <v>12912</v>
      </c>
      <c r="R775" s="245">
        <v>4205</v>
      </c>
      <c r="S775" s="245">
        <v>5930</v>
      </c>
      <c r="T775" s="245">
        <v>8481</v>
      </c>
      <c r="U775" s="245">
        <v>10985</v>
      </c>
      <c r="V775" s="245">
        <v>3714</v>
      </c>
      <c r="W775" s="245">
        <v>148</v>
      </c>
      <c r="X775" s="245">
        <v>151</v>
      </c>
      <c r="Y775" s="245">
        <v>4159</v>
      </c>
      <c r="Z775" s="245">
        <v>8941</v>
      </c>
      <c r="AA775" s="245">
        <v>5785</v>
      </c>
      <c r="AB775" s="245">
        <v>16338</v>
      </c>
      <c r="AC775" s="245">
        <v>8851</v>
      </c>
      <c r="AD775" s="245">
        <v>8603</v>
      </c>
    </row>
    <row r="776" spans="1:30">
      <c r="A776" s="50" t="s">
        <v>776</v>
      </c>
      <c r="B776" s="8">
        <f>INDEX([1]TableS3!G:G,MATCH($A776,[1]TableS3!$A:$A,0))</f>
        <v>1930</v>
      </c>
      <c r="C776" s="50" t="str">
        <f>INDEX([1]TableS3!H:H,MATCH($A776,[1]TableS3!$A:$A,0))</f>
        <v>d__Bacteria;p__Chloroflexota;c__Anaerolineae;o__Anaerolineales;f__Anaerolineaceae;g__49-20;s__</v>
      </c>
      <c r="D776" s="245">
        <v>15393</v>
      </c>
      <c r="E776" s="245">
        <v>15961</v>
      </c>
      <c r="F776" s="245">
        <v>23771</v>
      </c>
      <c r="G776" s="245">
        <v>117</v>
      </c>
      <c r="H776" s="245">
        <v>82</v>
      </c>
      <c r="I776" s="245">
        <v>27</v>
      </c>
      <c r="J776" s="245">
        <v>0</v>
      </c>
      <c r="K776" s="245">
        <v>0</v>
      </c>
      <c r="L776" s="245">
        <v>0</v>
      </c>
      <c r="M776" s="245">
        <v>1026</v>
      </c>
      <c r="N776" s="245">
        <v>484</v>
      </c>
      <c r="O776" s="245">
        <v>902</v>
      </c>
      <c r="P776" s="245">
        <v>168</v>
      </c>
      <c r="Q776" s="245">
        <v>393</v>
      </c>
      <c r="R776" s="245">
        <v>104</v>
      </c>
      <c r="S776" s="245">
        <v>12684</v>
      </c>
      <c r="T776" s="245">
        <v>9198</v>
      </c>
      <c r="U776" s="245">
        <v>11897</v>
      </c>
      <c r="V776" s="245">
        <v>25848</v>
      </c>
      <c r="W776" s="245">
        <v>4459</v>
      </c>
      <c r="X776" s="245">
        <v>3332</v>
      </c>
      <c r="Y776" s="245">
        <v>30830</v>
      </c>
      <c r="Z776" s="245">
        <v>47416</v>
      </c>
      <c r="AA776" s="245">
        <v>12626</v>
      </c>
      <c r="AB776" s="245">
        <v>10645</v>
      </c>
      <c r="AC776" s="245">
        <v>8051</v>
      </c>
      <c r="AD776" s="245">
        <v>8125</v>
      </c>
    </row>
    <row r="777" spans="1:30">
      <c r="A777" s="50" t="s">
        <v>777</v>
      </c>
      <c r="B777" s="8">
        <f>INDEX([1]TableS3!G:G,MATCH($A777,[1]TableS3!$A:$A,0))</f>
        <v>1933</v>
      </c>
      <c r="C777" s="50" t="str">
        <f>INDEX([1]TableS3!H:H,MATCH($A777,[1]TableS3!$A:$A,0))</f>
        <v>d__Bacteria;p__Chloroflexota;c__Anaerolineae;o__Anaerolineales;f__Anaerolineaceae;g__T78;s__</v>
      </c>
      <c r="D777" s="245">
        <v>1573</v>
      </c>
      <c r="E777" s="245">
        <v>1369</v>
      </c>
      <c r="F777" s="245">
        <v>2145</v>
      </c>
      <c r="G777" s="245">
        <v>34</v>
      </c>
      <c r="H777" s="245">
        <v>14</v>
      </c>
      <c r="I777" s="245">
        <v>9</v>
      </c>
      <c r="J777" s="245">
        <v>13</v>
      </c>
      <c r="K777" s="245">
        <v>17</v>
      </c>
      <c r="L777" s="245">
        <v>12</v>
      </c>
      <c r="M777" s="245">
        <v>2912</v>
      </c>
      <c r="N777" s="245">
        <v>1637</v>
      </c>
      <c r="O777" s="245">
        <v>4276</v>
      </c>
      <c r="P777" s="245">
        <v>685</v>
      </c>
      <c r="Q777" s="245">
        <v>1077</v>
      </c>
      <c r="R777" s="245">
        <v>1020</v>
      </c>
      <c r="S777" s="245">
        <v>2760</v>
      </c>
      <c r="T777" s="245">
        <v>1826</v>
      </c>
      <c r="U777" s="245">
        <v>1551</v>
      </c>
      <c r="V777" s="245">
        <v>433</v>
      </c>
      <c r="W777" s="245">
        <v>16</v>
      </c>
      <c r="X777" s="245">
        <v>19</v>
      </c>
      <c r="Y777" s="245">
        <v>670</v>
      </c>
      <c r="Z777" s="245">
        <v>963</v>
      </c>
      <c r="AA777" s="245">
        <v>565</v>
      </c>
      <c r="AB777" s="245">
        <v>904</v>
      </c>
      <c r="AC777" s="245">
        <v>1079</v>
      </c>
      <c r="AD777" s="245">
        <v>1020</v>
      </c>
    </row>
    <row r="778" spans="1:30">
      <c r="A778" s="50" t="s">
        <v>778</v>
      </c>
      <c r="B778" s="8">
        <f>INDEX([1]TableS3!G:G,MATCH($A778,[1]TableS3!$A:$A,0))</f>
        <v>1936</v>
      </c>
      <c r="C778" s="50" t="str">
        <f>INDEX([1]TableS3!H:H,MATCH($A778,[1]TableS3!$A:$A,0))</f>
        <v>d__Bacteria;p__Firmicutes_G;c__SHA-98;o__DTUO25;f__;g__;s__</v>
      </c>
      <c r="D778" s="245">
        <v>2288</v>
      </c>
      <c r="E778" s="245">
        <v>2318</v>
      </c>
      <c r="F778" s="245">
        <v>1753</v>
      </c>
      <c r="G778" s="245">
        <v>0</v>
      </c>
      <c r="H778" s="245">
        <v>0</v>
      </c>
      <c r="I778" s="245">
        <v>0</v>
      </c>
      <c r="J778" s="245">
        <v>0</v>
      </c>
      <c r="K778" s="245">
        <v>0</v>
      </c>
      <c r="L778" s="245">
        <v>0</v>
      </c>
      <c r="M778" s="245">
        <v>2410</v>
      </c>
      <c r="N778" s="245">
        <v>1152</v>
      </c>
      <c r="O778" s="245">
        <v>721</v>
      </c>
      <c r="P778" s="245">
        <v>0</v>
      </c>
      <c r="Q778" s="245">
        <v>0</v>
      </c>
      <c r="R778" s="245">
        <v>2</v>
      </c>
      <c r="S778" s="245">
        <v>1938</v>
      </c>
      <c r="T778" s="245">
        <v>5881</v>
      </c>
      <c r="U778" s="245">
        <v>8561</v>
      </c>
      <c r="V778" s="245">
        <v>1002</v>
      </c>
      <c r="W778" s="245">
        <v>274</v>
      </c>
      <c r="X778" s="245">
        <v>285</v>
      </c>
      <c r="Y778" s="245">
        <v>1047</v>
      </c>
      <c r="Z778" s="245">
        <v>1738</v>
      </c>
      <c r="AA778" s="245">
        <v>1639</v>
      </c>
      <c r="AB778" s="245">
        <v>33</v>
      </c>
      <c r="AC778" s="245">
        <v>28</v>
      </c>
      <c r="AD778" s="245">
        <v>12</v>
      </c>
    </row>
    <row r="779" spans="1:30">
      <c r="A779" s="50" t="s">
        <v>779</v>
      </c>
      <c r="B779" s="8">
        <f>INDEX([1]TableS3!G:G,MATCH($A779,[1]TableS3!$A:$A,0))</f>
        <v>1939</v>
      </c>
      <c r="C779" s="50" t="str">
        <f>INDEX([1]TableS3!H:H,MATCH($A779,[1]TableS3!$A:$A,0))</f>
        <v>d__Bacteria;p__Synergistota;c__Synergistia;o__Synergistales;f__Synergistaceae;g__Syner-03;s__</v>
      </c>
      <c r="D779" s="245">
        <v>3788</v>
      </c>
      <c r="E779" s="245">
        <v>3913</v>
      </c>
      <c r="F779" s="245">
        <v>5416</v>
      </c>
      <c r="G779" s="245">
        <v>163</v>
      </c>
      <c r="H779" s="245">
        <v>96</v>
      </c>
      <c r="I779" s="245">
        <v>17</v>
      </c>
      <c r="J779" s="245">
        <v>2</v>
      </c>
      <c r="K779" s="245">
        <v>2</v>
      </c>
      <c r="L779" s="245">
        <v>4</v>
      </c>
      <c r="M779" s="245">
        <v>9945</v>
      </c>
      <c r="N779" s="245">
        <v>3342</v>
      </c>
      <c r="O779" s="245">
        <v>6859</v>
      </c>
      <c r="P779" s="245">
        <v>3321</v>
      </c>
      <c r="Q779" s="245">
        <v>7681</v>
      </c>
      <c r="R779" s="245">
        <v>3424</v>
      </c>
      <c r="S779" s="245">
        <v>1646</v>
      </c>
      <c r="T779" s="245">
        <v>8077</v>
      </c>
      <c r="U779" s="245">
        <v>1594</v>
      </c>
      <c r="V779" s="245">
        <v>484</v>
      </c>
      <c r="W779" s="245">
        <v>8</v>
      </c>
      <c r="X779" s="245">
        <v>4</v>
      </c>
      <c r="Y779" s="245">
        <v>960</v>
      </c>
      <c r="Z779" s="245">
        <v>968</v>
      </c>
      <c r="AA779" s="245">
        <v>3850</v>
      </c>
      <c r="AB779" s="245">
        <v>38657</v>
      </c>
      <c r="AC779" s="245">
        <v>46463</v>
      </c>
      <c r="AD779" s="245">
        <v>8744</v>
      </c>
    </row>
    <row r="780" spans="1:30">
      <c r="A780" s="50" t="s">
        <v>780</v>
      </c>
      <c r="B780" s="8">
        <f>INDEX([1]TableS3!G:G,MATCH($A780,[1]TableS3!$A:$A,0))</f>
        <v>1941</v>
      </c>
      <c r="C780" s="50" t="str">
        <f>INDEX([1]TableS3!H:H,MATCH($A780,[1]TableS3!$A:$A,0))</f>
        <v>d__Bacteria;p__Firmicutes_A;c__Clostridia;o__Saccharofermentanales;f__DTU023;g__;s__</v>
      </c>
      <c r="D780" s="245">
        <v>15</v>
      </c>
      <c r="E780" s="245">
        <v>16</v>
      </c>
      <c r="F780" s="245">
        <v>22</v>
      </c>
      <c r="G780" s="245">
        <v>0</v>
      </c>
      <c r="H780" s="245">
        <v>0</v>
      </c>
      <c r="I780" s="245">
        <v>0</v>
      </c>
      <c r="J780" s="245">
        <v>0</v>
      </c>
      <c r="K780" s="245">
        <v>0</v>
      </c>
      <c r="L780" s="245">
        <v>0</v>
      </c>
      <c r="M780" s="245">
        <v>40</v>
      </c>
      <c r="N780" s="245">
        <v>13</v>
      </c>
      <c r="O780" s="245">
        <v>32</v>
      </c>
      <c r="P780" s="245">
        <v>58</v>
      </c>
      <c r="Q780" s="245">
        <v>119</v>
      </c>
      <c r="R780" s="245">
        <v>36</v>
      </c>
      <c r="S780" s="245">
        <v>221</v>
      </c>
      <c r="T780" s="245">
        <v>815</v>
      </c>
      <c r="U780" s="245">
        <v>412</v>
      </c>
      <c r="V780" s="245">
        <v>1</v>
      </c>
      <c r="W780" s="245">
        <v>0</v>
      </c>
      <c r="X780" s="245">
        <v>0</v>
      </c>
      <c r="Y780" s="245">
        <v>6</v>
      </c>
      <c r="Z780" s="245">
        <v>4</v>
      </c>
      <c r="AA780" s="245">
        <v>11</v>
      </c>
      <c r="AB780" s="245">
        <v>15</v>
      </c>
      <c r="AC780" s="245">
        <v>5</v>
      </c>
      <c r="AD780" s="245">
        <v>18</v>
      </c>
    </row>
    <row r="781" spans="1:30">
      <c r="A781" s="50" t="s">
        <v>781</v>
      </c>
      <c r="B781" s="8">
        <f>INDEX([1]TableS3!G:G,MATCH($A781,[1]TableS3!$A:$A,0))</f>
        <v>693</v>
      </c>
      <c r="C781" s="50" t="str">
        <f>INDEX([1]TableS3!H:H,MATCH($A781,[1]TableS3!$A:$A,0))</f>
        <v>d__Bacteria;p__Thermotogota;c__Thermotogae;o__Thermotogales;f__Fervidobacteriaceae;g__Fervidobacterium;s__</v>
      </c>
      <c r="D781" s="245">
        <v>5521</v>
      </c>
      <c r="E781" s="245">
        <v>6167</v>
      </c>
      <c r="F781" s="245">
        <v>4134</v>
      </c>
      <c r="G781" s="245">
        <v>55</v>
      </c>
      <c r="H781" s="245">
        <v>124</v>
      </c>
      <c r="I781" s="245">
        <v>26</v>
      </c>
      <c r="J781" s="245">
        <v>3388377</v>
      </c>
      <c r="K781" s="245">
        <v>3575678</v>
      </c>
      <c r="L781" s="245">
        <v>2305915</v>
      </c>
      <c r="M781" s="245">
        <v>241741</v>
      </c>
      <c r="N781" s="245">
        <v>143356</v>
      </c>
      <c r="O781" s="245">
        <v>146569</v>
      </c>
      <c r="P781" s="245">
        <v>600400</v>
      </c>
      <c r="Q781" s="245">
        <v>1198422</v>
      </c>
      <c r="R781" s="245">
        <v>1170740</v>
      </c>
      <c r="S781" s="245">
        <v>10505</v>
      </c>
      <c r="T781" s="245">
        <v>72615</v>
      </c>
      <c r="U781" s="245">
        <v>132705</v>
      </c>
      <c r="V781" s="245">
        <v>3447</v>
      </c>
      <c r="W781" s="245">
        <v>2793</v>
      </c>
      <c r="X781" s="245">
        <v>467</v>
      </c>
      <c r="Y781" s="245">
        <v>2198</v>
      </c>
      <c r="Z781" s="245">
        <v>904</v>
      </c>
      <c r="AA781" s="245">
        <v>5509</v>
      </c>
      <c r="AB781" s="245">
        <v>11890</v>
      </c>
      <c r="AC781" s="245">
        <v>9562</v>
      </c>
      <c r="AD781" s="245">
        <v>4941</v>
      </c>
    </row>
    <row r="782" spans="1:30">
      <c r="A782" s="50" t="s">
        <v>782</v>
      </c>
      <c r="B782" s="8">
        <f>INDEX([1]TableS3!G:G,MATCH($A782,[1]TableS3!$A:$A,0))</f>
        <v>1953</v>
      </c>
      <c r="C782" s="50" t="str">
        <f>INDEX([1]TableS3!H:H,MATCH($A782,[1]TableS3!$A:$A,0))</f>
        <v>d__Bacteria;p__Patescibacteria;c__ABY1;o__UBA1558;f__;g__;s__</v>
      </c>
      <c r="D782" s="245">
        <v>11</v>
      </c>
      <c r="E782" s="245">
        <v>8</v>
      </c>
      <c r="F782" s="245">
        <v>7</v>
      </c>
      <c r="G782" s="245">
        <v>0</v>
      </c>
      <c r="H782" s="245">
        <v>0</v>
      </c>
      <c r="I782" s="245">
        <v>0</v>
      </c>
      <c r="J782" s="245">
        <v>2</v>
      </c>
      <c r="K782" s="245">
        <v>0</v>
      </c>
      <c r="L782" s="245">
        <v>0</v>
      </c>
      <c r="M782" s="245">
        <v>563</v>
      </c>
      <c r="N782" s="245">
        <v>285</v>
      </c>
      <c r="O782" s="245">
        <v>2794</v>
      </c>
      <c r="P782" s="245">
        <v>3</v>
      </c>
      <c r="Q782" s="245">
        <v>8</v>
      </c>
      <c r="R782" s="245">
        <v>2</v>
      </c>
      <c r="S782" s="245">
        <v>84</v>
      </c>
      <c r="T782" s="245">
        <v>1022</v>
      </c>
      <c r="U782" s="245">
        <v>171</v>
      </c>
      <c r="V782" s="245">
        <v>10</v>
      </c>
      <c r="W782" s="245">
        <v>4</v>
      </c>
      <c r="X782" s="245">
        <v>0</v>
      </c>
      <c r="Y782" s="245">
        <v>29</v>
      </c>
      <c r="Z782" s="245">
        <v>26</v>
      </c>
      <c r="AA782" s="245">
        <v>12</v>
      </c>
      <c r="AB782" s="245">
        <v>20</v>
      </c>
      <c r="AC782" s="245">
        <v>13</v>
      </c>
      <c r="AD782" s="245">
        <v>33</v>
      </c>
    </row>
    <row r="783" spans="1:30">
      <c r="A783" s="50" t="s">
        <v>783</v>
      </c>
      <c r="B783" s="8">
        <f>INDEX([1]TableS3!G:G,MATCH($A783,[1]TableS3!$A:$A,0))</f>
        <v>1958</v>
      </c>
      <c r="C783" s="50" t="str">
        <f>INDEX([1]TableS3!H:H,MATCH($A783,[1]TableS3!$A:$A,0))</f>
        <v>d__Bacteria;p__Patescibacteria;c__Paceibacteria_A;o__Moranbacterales;f__GWC2-37-73;g__UBA1362;s__</v>
      </c>
      <c r="D783" s="245">
        <v>120</v>
      </c>
      <c r="E783" s="245">
        <v>110</v>
      </c>
      <c r="F783" s="245">
        <v>397</v>
      </c>
      <c r="G783" s="245">
        <v>0</v>
      </c>
      <c r="H783" s="245">
        <v>0</v>
      </c>
      <c r="I783" s="245">
        <v>0</v>
      </c>
      <c r="J783" s="245">
        <v>0</v>
      </c>
      <c r="K783" s="245">
        <v>0</v>
      </c>
      <c r="L783" s="245">
        <v>0</v>
      </c>
      <c r="M783" s="245">
        <v>63</v>
      </c>
      <c r="N783" s="245">
        <v>18</v>
      </c>
      <c r="O783" s="245">
        <v>31</v>
      </c>
      <c r="P783" s="245">
        <v>0</v>
      </c>
      <c r="Q783" s="245">
        <v>0</v>
      </c>
      <c r="R783" s="245">
        <v>0</v>
      </c>
      <c r="S783" s="245">
        <v>10</v>
      </c>
      <c r="T783" s="245">
        <v>96</v>
      </c>
      <c r="U783" s="245">
        <v>46</v>
      </c>
      <c r="V783" s="245">
        <v>0</v>
      </c>
      <c r="W783" s="245">
        <v>0</v>
      </c>
      <c r="X783" s="245">
        <v>0</v>
      </c>
      <c r="Y783" s="245">
        <v>0</v>
      </c>
      <c r="Z783" s="245">
        <v>0</v>
      </c>
      <c r="AA783" s="245">
        <v>0</v>
      </c>
      <c r="AB783" s="245">
        <v>35</v>
      </c>
      <c r="AC783" s="245">
        <v>45</v>
      </c>
      <c r="AD783" s="245">
        <v>11</v>
      </c>
    </row>
    <row r="784" spans="1:30">
      <c r="A784" s="50" t="s">
        <v>784</v>
      </c>
      <c r="B784" s="8">
        <f>INDEX([1]TableS3!G:G,MATCH($A784,[1]TableS3!$A:$A,0))</f>
        <v>1960</v>
      </c>
      <c r="C784" s="50" t="str">
        <f>INDEX([1]TableS3!H:H,MATCH($A784,[1]TableS3!$A:$A,0))</f>
        <v>d__Bacteria;p__Patescibacteria;c__Paceibacteria;o__Portnoybacterales;f__GWB1-42-6;g__;s__</v>
      </c>
      <c r="D784" s="245">
        <v>100</v>
      </c>
      <c r="E784" s="245">
        <v>98</v>
      </c>
      <c r="F784" s="245">
        <v>74</v>
      </c>
      <c r="G784" s="245">
        <v>0</v>
      </c>
      <c r="H784" s="245">
        <v>0</v>
      </c>
      <c r="I784" s="245">
        <v>0</v>
      </c>
      <c r="J784" s="245">
        <v>0</v>
      </c>
      <c r="K784" s="245">
        <v>0</v>
      </c>
      <c r="L784" s="245">
        <v>0</v>
      </c>
      <c r="M784" s="245">
        <v>0</v>
      </c>
      <c r="N784" s="245">
        <v>1</v>
      </c>
      <c r="O784" s="245">
        <v>0</v>
      </c>
      <c r="P784" s="245">
        <v>0</v>
      </c>
      <c r="Q784" s="245">
        <v>0</v>
      </c>
      <c r="R784" s="245">
        <v>0</v>
      </c>
      <c r="S784" s="245">
        <v>2</v>
      </c>
      <c r="T784" s="245">
        <v>6</v>
      </c>
      <c r="U784" s="245">
        <v>2</v>
      </c>
      <c r="V784" s="245">
        <v>9</v>
      </c>
      <c r="W784" s="245">
        <v>0</v>
      </c>
      <c r="X784" s="245">
        <v>0</v>
      </c>
      <c r="Y784" s="245">
        <v>25</v>
      </c>
      <c r="Z784" s="245">
        <v>19</v>
      </c>
      <c r="AA784" s="245">
        <v>85</v>
      </c>
      <c r="AB784" s="245">
        <v>85</v>
      </c>
      <c r="AC784" s="245">
        <v>13</v>
      </c>
      <c r="AD784" s="245">
        <v>0</v>
      </c>
    </row>
    <row r="785" spans="1:30">
      <c r="A785" s="50" t="s">
        <v>785</v>
      </c>
      <c r="B785" s="8">
        <f>INDEX([1]TableS3!G:G,MATCH($A785,[1]TableS3!$A:$A,0))</f>
        <v>1094</v>
      </c>
      <c r="C785" s="50" t="str">
        <f>INDEX([1]TableS3!H:H,MATCH($A785,[1]TableS3!$A:$A,0))</f>
        <v>d__Bacteria;p__Bacteroidota;c__Bacteroidia;o__Bacteroidales;f__vadinHA17;g__LD21;s__</v>
      </c>
      <c r="D785" s="245">
        <v>49707</v>
      </c>
      <c r="E785" s="245">
        <v>49618</v>
      </c>
      <c r="F785" s="245">
        <v>53619</v>
      </c>
      <c r="G785" s="245">
        <v>162</v>
      </c>
      <c r="H785" s="245">
        <v>207</v>
      </c>
      <c r="I785" s="245">
        <v>241</v>
      </c>
      <c r="J785" s="245">
        <v>1</v>
      </c>
      <c r="K785" s="245">
        <v>4</v>
      </c>
      <c r="L785" s="245">
        <v>0</v>
      </c>
      <c r="M785" s="245">
        <v>7433</v>
      </c>
      <c r="N785" s="245">
        <v>4672</v>
      </c>
      <c r="O785" s="245">
        <v>8750</v>
      </c>
      <c r="P785" s="245">
        <v>15</v>
      </c>
      <c r="Q785" s="245">
        <v>5</v>
      </c>
      <c r="R785" s="245">
        <v>18</v>
      </c>
      <c r="S785" s="245">
        <v>16796</v>
      </c>
      <c r="T785" s="245">
        <v>99089</v>
      </c>
      <c r="U785" s="245">
        <v>78161</v>
      </c>
      <c r="V785" s="245">
        <v>10648</v>
      </c>
      <c r="W785" s="245">
        <v>2902</v>
      </c>
      <c r="X785" s="245">
        <v>5702</v>
      </c>
      <c r="Y785" s="245">
        <v>12251</v>
      </c>
      <c r="Z785" s="245">
        <v>19451</v>
      </c>
      <c r="AA785" s="245">
        <v>23800</v>
      </c>
      <c r="AB785" s="245">
        <v>4360</v>
      </c>
      <c r="AC785" s="245">
        <v>7229</v>
      </c>
      <c r="AD785" s="245">
        <v>8724</v>
      </c>
    </row>
    <row r="786" spans="1:30">
      <c r="A786" s="50" t="s">
        <v>786</v>
      </c>
      <c r="B786" s="8">
        <f>INDEX([1]TableS3!G:G,MATCH($A786,[1]TableS3!$A:$A,0))</f>
        <v>1597</v>
      </c>
      <c r="C786" s="50" t="str">
        <f>INDEX([1]TableS3!H:H,MATCH($A786,[1]TableS3!$A:$A,0))</f>
        <v>d__Bacteria;p__Patescibacteria;c__ABY1;o__Buchananbacterales;f__2-01-FULL-39-33;g__;s__</v>
      </c>
      <c r="D786" s="245">
        <v>6</v>
      </c>
      <c r="E786" s="245">
        <v>5</v>
      </c>
      <c r="F786" s="245">
        <v>5</v>
      </c>
      <c r="G786" s="245">
        <v>0</v>
      </c>
      <c r="H786" s="245">
        <v>0</v>
      </c>
      <c r="I786" s="245">
        <v>0</v>
      </c>
      <c r="J786" s="245">
        <v>0</v>
      </c>
      <c r="K786" s="245">
        <v>0</v>
      </c>
      <c r="L786" s="245">
        <v>0</v>
      </c>
      <c r="M786" s="245">
        <v>2</v>
      </c>
      <c r="N786" s="245">
        <v>0</v>
      </c>
      <c r="O786" s="245">
        <v>16</v>
      </c>
      <c r="P786" s="245">
        <v>1</v>
      </c>
      <c r="Q786" s="245">
        <v>0</v>
      </c>
      <c r="R786" s="245">
        <v>0</v>
      </c>
      <c r="S786" s="245">
        <v>613</v>
      </c>
      <c r="T786" s="245">
        <v>3764</v>
      </c>
      <c r="U786" s="245">
        <v>1446</v>
      </c>
      <c r="V786" s="245">
        <v>249</v>
      </c>
      <c r="W786" s="245">
        <v>97</v>
      </c>
      <c r="X786" s="245">
        <v>75</v>
      </c>
      <c r="Y786" s="245">
        <v>455</v>
      </c>
      <c r="Z786" s="245">
        <v>411</v>
      </c>
      <c r="AA786" s="245">
        <v>625</v>
      </c>
      <c r="AB786" s="245">
        <v>21</v>
      </c>
      <c r="AC786" s="245">
        <v>65</v>
      </c>
      <c r="AD786" s="245">
        <v>368</v>
      </c>
    </row>
    <row r="787" spans="1:30">
      <c r="A787" s="50" t="s">
        <v>787</v>
      </c>
      <c r="B787" s="8">
        <f>INDEX([1]TableS3!G:G,MATCH($A787,[1]TableS3!$A:$A,0))</f>
        <v>24</v>
      </c>
      <c r="C787" s="50" t="str">
        <f>INDEX([1]TableS3!H:H,MATCH($A787,[1]TableS3!$A:$A,0))</f>
        <v>d__Bacteria;p__Thermotogota;c__Thermotogae;o__;f__;g__;s__</v>
      </c>
      <c r="D787" s="245">
        <v>254840</v>
      </c>
      <c r="E787" s="245">
        <v>277735</v>
      </c>
      <c r="F787" s="245">
        <v>254851</v>
      </c>
      <c r="G787" s="245">
        <v>83</v>
      </c>
      <c r="H787" s="245">
        <v>28</v>
      </c>
      <c r="I787" s="245">
        <v>38</v>
      </c>
      <c r="J787" s="245">
        <v>119</v>
      </c>
      <c r="K787" s="245">
        <v>162</v>
      </c>
      <c r="L787" s="245">
        <v>145</v>
      </c>
      <c r="M787" s="245">
        <v>345862</v>
      </c>
      <c r="N787" s="245">
        <v>225876</v>
      </c>
      <c r="O787" s="245">
        <v>71184</v>
      </c>
      <c r="P787" s="245">
        <v>221669</v>
      </c>
      <c r="Q787" s="245">
        <v>620253</v>
      </c>
      <c r="R787" s="245">
        <v>265537</v>
      </c>
      <c r="S787" s="245">
        <v>626763</v>
      </c>
      <c r="T787" s="245">
        <v>1803450</v>
      </c>
      <c r="U787" s="245">
        <v>619253</v>
      </c>
      <c r="V787" s="245">
        <v>56647</v>
      </c>
      <c r="W787" s="245">
        <v>103</v>
      </c>
      <c r="X787" s="245">
        <v>143</v>
      </c>
      <c r="Y787" s="245">
        <v>80589</v>
      </c>
      <c r="Z787" s="245">
        <v>122624</v>
      </c>
      <c r="AA787" s="245">
        <v>136589</v>
      </c>
      <c r="AB787" s="245">
        <v>888416</v>
      </c>
      <c r="AC787" s="245">
        <v>281986</v>
      </c>
      <c r="AD787" s="245">
        <v>267392</v>
      </c>
    </row>
    <row r="788" spans="1:30">
      <c r="A788" s="50" t="s">
        <v>788</v>
      </c>
      <c r="B788" s="8">
        <f>INDEX([1]TableS3!G:G,MATCH($A788,[1]TableS3!$A:$A,0))</f>
        <v>1110</v>
      </c>
      <c r="C788" s="50" t="str">
        <f>INDEX([1]TableS3!H:H,MATCH($A788,[1]TableS3!$A:$A,0))</f>
        <v>d__Bacteria;p__Bacteroidota;c__Bacteroidia;o__Bacteroidales;f__UBA7960;g__;s__</v>
      </c>
      <c r="D788" s="245">
        <v>3122</v>
      </c>
      <c r="E788" s="245">
        <v>2840</v>
      </c>
      <c r="F788" s="245">
        <v>3861</v>
      </c>
      <c r="G788" s="245">
        <v>66745</v>
      </c>
      <c r="H788" s="245">
        <v>66652</v>
      </c>
      <c r="I788" s="245">
        <v>51652</v>
      </c>
      <c r="J788" s="245">
        <v>0</v>
      </c>
      <c r="K788" s="245">
        <v>1</v>
      </c>
      <c r="L788" s="245">
        <v>4</v>
      </c>
      <c r="M788" s="245">
        <v>7191</v>
      </c>
      <c r="N788" s="245">
        <v>4301</v>
      </c>
      <c r="O788" s="245">
        <v>4068</v>
      </c>
      <c r="P788" s="245">
        <v>10379</v>
      </c>
      <c r="Q788" s="245">
        <v>14464</v>
      </c>
      <c r="R788" s="245">
        <v>12219</v>
      </c>
      <c r="S788" s="245">
        <v>3909</v>
      </c>
      <c r="T788" s="245">
        <v>9835</v>
      </c>
      <c r="U788" s="245">
        <v>10859</v>
      </c>
      <c r="V788" s="245">
        <v>2475</v>
      </c>
      <c r="W788" s="245">
        <v>571</v>
      </c>
      <c r="X788" s="245">
        <v>435</v>
      </c>
      <c r="Y788" s="245">
        <v>6741</v>
      </c>
      <c r="Z788" s="245">
        <v>4401</v>
      </c>
      <c r="AA788" s="245">
        <v>29083</v>
      </c>
      <c r="AB788" s="245">
        <v>1959</v>
      </c>
      <c r="AC788" s="245">
        <v>1708</v>
      </c>
      <c r="AD788" s="245">
        <v>1696</v>
      </c>
    </row>
    <row r="789" spans="1:30">
      <c r="A789" s="50" t="s">
        <v>789</v>
      </c>
      <c r="B789" s="8">
        <f>INDEX([1]TableS3!G:G,MATCH($A789,[1]TableS3!$A:$A,0))</f>
        <v>1979</v>
      </c>
      <c r="C789" s="50" t="str">
        <f>INDEX([1]TableS3!H:H,MATCH($A789,[1]TableS3!$A:$A,0))</f>
        <v>d__Bacteria;p__Patescibacteria;c__ABY1;o__Magasanikbacterales;f__GWA2-37-8;g__1-14-0-10-36-32;s__</v>
      </c>
      <c r="D789" s="245">
        <v>3</v>
      </c>
      <c r="E789" s="245">
        <v>4</v>
      </c>
      <c r="F789" s="245">
        <v>83</v>
      </c>
      <c r="G789" s="245">
        <v>0</v>
      </c>
      <c r="H789" s="245">
        <v>0</v>
      </c>
      <c r="I789" s="245">
        <v>0</v>
      </c>
      <c r="J789" s="245">
        <v>0</v>
      </c>
      <c r="K789" s="245">
        <v>0</v>
      </c>
      <c r="L789" s="245">
        <v>0</v>
      </c>
      <c r="M789" s="245">
        <v>3</v>
      </c>
      <c r="N789" s="245">
        <v>117</v>
      </c>
      <c r="O789" s="245">
        <v>6</v>
      </c>
      <c r="P789" s="245">
        <v>0</v>
      </c>
      <c r="Q789" s="245">
        <v>0</v>
      </c>
      <c r="R789" s="245">
        <v>0</v>
      </c>
      <c r="S789" s="245">
        <v>494</v>
      </c>
      <c r="T789" s="245">
        <v>450</v>
      </c>
      <c r="U789" s="245">
        <v>480</v>
      </c>
      <c r="V789" s="245">
        <v>139</v>
      </c>
      <c r="W789" s="245">
        <v>4</v>
      </c>
      <c r="X789" s="245">
        <v>0</v>
      </c>
      <c r="Y789" s="245">
        <v>699</v>
      </c>
      <c r="Z789" s="245">
        <v>529</v>
      </c>
      <c r="AA789" s="245">
        <v>721</v>
      </c>
      <c r="AB789" s="245">
        <v>1</v>
      </c>
      <c r="AC789" s="245">
        <v>1</v>
      </c>
      <c r="AD789" s="245">
        <v>0</v>
      </c>
    </row>
    <row r="790" spans="1:30">
      <c r="A790" s="50" t="s">
        <v>790</v>
      </c>
      <c r="B790" s="8">
        <f>INDEX([1]TableS3!G:G,MATCH($A790,[1]TableS3!$A:$A,0))</f>
        <v>1624</v>
      </c>
      <c r="C790" s="50" t="str">
        <f>INDEX([1]TableS3!H:H,MATCH($A790,[1]TableS3!$A:$A,0))</f>
        <v>d__Bacteria;p__Proteobacteria;c__Gammaproteobacteria;o__Burkholderiales;f__Burkholderiaceae;g__Acidovorax_B;s__</v>
      </c>
      <c r="D790" s="245">
        <v>127</v>
      </c>
      <c r="E790" s="245">
        <v>102</v>
      </c>
      <c r="F790" s="245">
        <v>214</v>
      </c>
      <c r="G790" s="245">
        <v>1009</v>
      </c>
      <c r="H790" s="245">
        <v>312</v>
      </c>
      <c r="I790" s="245">
        <v>838</v>
      </c>
      <c r="J790" s="245">
        <v>8</v>
      </c>
      <c r="K790" s="245">
        <v>42</v>
      </c>
      <c r="L790" s="245">
        <v>2</v>
      </c>
      <c r="M790" s="245">
        <v>991</v>
      </c>
      <c r="N790" s="245">
        <v>306</v>
      </c>
      <c r="O790" s="245">
        <v>1250</v>
      </c>
      <c r="P790" s="245">
        <v>2</v>
      </c>
      <c r="Q790" s="245">
        <v>6</v>
      </c>
      <c r="R790" s="245">
        <v>15</v>
      </c>
      <c r="S790" s="245">
        <v>1179</v>
      </c>
      <c r="T790" s="245">
        <v>3442</v>
      </c>
      <c r="U790" s="245">
        <v>2082</v>
      </c>
      <c r="V790" s="245">
        <v>3751</v>
      </c>
      <c r="W790" s="245">
        <v>1125</v>
      </c>
      <c r="X790" s="245">
        <v>659</v>
      </c>
      <c r="Y790" s="245">
        <v>5897</v>
      </c>
      <c r="Z790" s="245">
        <v>7715</v>
      </c>
      <c r="AA790" s="245">
        <v>1432</v>
      </c>
      <c r="AB790" s="245">
        <v>1875</v>
      </c>
      <c r="AC790" s="245">
        <v>1358</v>
      </c>
      <c r="AD790" s="245">
        <v>2569</v>
      </c>
    </row>
    <row r="791" spans="1:30">
      <c r="A791" s="50" t="s">
        <v>791</v>
      </c>
      <c r="B791" s="8">
        <f>INDEX([1]TableS3!G:G,MATCH($A791,[1]TableS3!$A:$A,0))</f>
        <v>1889</v>
      </c>
      <c r="C791" s="50" t="str">
        <f>INDEX([1]TableS3!H:H,MATCH($A791,[1]TableS3!$A:$A,0))</f>
        <v>d__Bacteria;p__Firmicutes_A;c__Clostridia;o__Oscillospirales;f__Ruminococcaceae;g__Ruminococcus;s__</v>
      </c>
      <c r="D791" s="245">
        <v>2336</v>
      </c>
      <c r="E791" s="245">
        <v>2105</v>
      </c>
      <c r="F791" s="245">
        <v>3569</v>
      </c>
      <c r="G791" s="245">
        <v>201</v>
      </c>
      <c r="H791" s="245">
        <v>8</v>
      </c>
      <c r="I791" s="245">
        <v>371</v>
      </c>
      <c r="J791" s="245">
        <v>5</v>
      </c>
      <c r="K791" s="245">
        <v>10</v>
      </c>
      <c r="L791" s="245">
        <v>4</v>
      </c>
      <c r="M791" s="245">
        <v>298</v>
      </c>
      <c r="N791" s="245">
        <v>134</v>
      </c>
      <c r="O791" s="245">
        <v>139</v>
      </c>
      <c r="P791" s="245">
        <v>980</v>
      </c>
      <c r="Q791" s="245">
        <v>333</v>
      </c>
      <c r="R791" s="245">
        <v>180</v>
      </c>
      <c r="S791" s="245">
        <v>914</v>
      </c>
      <c r="T791" s="245">
        <v>641</v>
      </c>
      <c r="U791" s="245">
        <v>1247</v>
      </c>
      <c r="V791" s="245">
        <v>181</v>
      </c>
      <c r="W791" s="245">
        <v>12</v>
      </c>
      <c r="X791" s="245">
        <v>21</v>
      </c>
      <c r="Y791" s="245">
        <v>645</v>
      </c>
      <c r="Z791" s="245">
        <v>341</v>
      </c>
      <c r="AA791" s="245">
        <v>635</v>
      </c>
      <c r="AB791" s="245">
        <v>5946</v>
      </c>
      <c r="AC791" s="245">
        <v>1743</v>
      </c>
      <c r="AD791" s="245">
        <v>2477</v>
      </c>
    </row>
    <row r="792" spans="1:30">
      <c r="A792" s="50" t="s">
        <v>792</v>
      </c>
      <c r="B792" s="8">
        <f>INDEX([1]TableS3!G:G,MATCH($A792,[1]TableS3!$A:$A,0))</f>
        <v>1896</v>
      </c>
      <c r="C792" s="50" t="str">
        <f>INDEX([1]TableS3!H:H,MATCH($A792,[1]TableS3!$A:$A,0))</f>
        <v>d__Bacteria;p__Myxococcota;c__UBA9042;o__UBA9042;f__;g__;s__</v>
      </c>
      <c r="D792" s="245">
        <v>227</v>
      </c>
      <c r="E792" s="245">
        <v>185</v>
      </c>
      <c r="F792" s="245">
        <v>209</v>
      </c>
      <c r="G792" s="245">
        <v>48</v>
      </c>
      <c r="H792" s="245">
        <v>52</v>
      </c>
      <c r="I792" s="245">
        <v>93</v>
      </c>
      <c r="J792" s="245">
        <v>39</v>
      </c>
      <c r="K792" s="245">
        <v>44</v>
      </c>
      <c r="L792" s="245">
        <v>23</v>
      </c>
      <c r="M792" s="245">
        <v>101</v>
      </c>
      <c r="N792" s="245">
        <v>29</v>
      </c>
      <c r="O792" s="245">
        <v>103</v>
      </c>
      <c r="P792" s="245">
        <v>43</v>
      </c>
      <c r="Q792" s="245">
        <v>42</v>
      </c>
      <c r="R792" s="245">
        <v>73</v>
      </c>
      <c r="S792" s="245">
        <v>8424</v>
      </c>
      <c r="T792" s="245">
        <v>37665</v>
      </c>
      <c r="U792" s="245">
        <v>70113</v>
      </c>
      <c r="V792" s="245">
        <v>535</v>
      </c>
      <c r="W792" s="245">
        <v>34</v>
      </c>
      <c r="X792" s="245">
        <v>177</v>
      </c>
      <c r="Y792" s="245">
        <v>1440</v>
      </c>
      <c r="Z792" s="245">
        <v>1200</v>
      </c>
      <c r="AA792" s="245">
        <v>1784</v>
      </c>
      <c r="AB792" s="245">
        <v>12094</v>
      </c>
      <c r="AC792" s="245">
        <v>16681</v>
      </c>
      <c r="AD792" s="245">
        <v>1258</v>
      </c>
    </row>
    <row r="793" spans="1:30">
      <c r="A793" s="50" t="s">
        <v>793</v>
      </c>
      <c r="B793" s="8">
        <f>INDEX([1]TableS3!G:G,MATCH($A793,[1]TableS3!$A:$A,0))</f>
        <v>408</v>
      </c>
      <c r="C793" s="50" t="str">
        <f>INDEX([1]TableS3!H:H,MATCH($A793,[1]TableS3!$A:$A,0))</f>
        <v>d__Bacteria;p__Thermotogota;c__Thermotogae;o__Petrotogales;f__Petrotogaceae;g__UBA5851;s__</v>
      </c>
      <c r="D793" s="245">
        <v>168765</v>
      </c>
      <c r="E793" s="245">
        <v>193506</v>
      </c>
      <c r="F793" s="245">
        <v>246826</v>
      </c>
      <c r="G793" s="245">
        <v>10</v>
      </c>
      <c r="H793" s="245">
        <v>11</v>
      </c>
      <c r="I793" s="245">
        <v>7</v>
      </c>
      <c r="J793" s="245">
        <v>113</v>
      </c>
      <c r="K793" s="245">
        <v>45</v>
      </c>
      <c r="L793" s="245">
        <v>31</v>
      </c>
      <c r="M793" s="245">
        <v>44228</v>
      </c>
      <c r="N793" s="245">
        <v>9782</v>
      </c>
      <c r="O793" s="245">
        <v>21516</v>
      </c>
      <c r="P793" s="245">
        <v>5185</v>
      </c>
      <c r="Q793" s="245">
        <v>9763</v>
      </c>
      <c r="R793" s="245">
        <v>6636</v>
      </c>
      <c r="S793" s="245">
        <v>99082</v>
      </c>
      <c r="T793" s="245">
        <v>138499</v>
      </c>
      <c r="U793" s="245">
        <v>376229</v>
      </c>
      <c r="V793" s="245">
        <v>7503</v>
      </c>
      <c r="W793" s="245">
        <v>21</v>
      </c>
      <c r="X793" s="245">
        <v>48</v>
      </c>
      <c r="Y793" s="245">
        <v>29610</v>
      </c>
      <c r="Z793" s="245">
        <v>15520</v>
      </c>
      <c r="AA793" s="245">
        <v>31434</v>
      </c>
      <c r="AB793" s="245">
        <v>81261</v>
      </c>
      <c r="AC793" s="245">
        <v>281392</v>
      </c>
      <c r="AD793" s="245">
        <v>105631</v>
      </c>
    </row>
    <row r="794" spans="1:30">
      <c r="A794" s="50" t="s">
        <v>794</v>
      </c>
      <c r="B794" s="8">
        <f>INDEX([1]TableS3!G:G,MATCH($A794,[1]TableS3!$A:$A,0))</f>
        <v>2003</v>
      </c>
      <c r="C794" s="50" t="str">
        <f>INDEX([1]TableS3!H:H,MATCH($A794,[1]TableS3!$A:$A,0))</f>
        <v>d__Bacteria;p__Firmicutes_A;c__Clostridia;o__Tissierellales;f__Sedimentibacteraceae;g__Sedimentibacter;s__</v>
      </c>
      <c r="D794" s="245">
        <v>5272</v>
      </c>
      <c r="E794" s="245">
        <v>5356</v>
      </c>
      <c r="F794" s="245">
        <v>4965</v>
      </c>
      <c r="G794" s="245">
        <v>23</v>
      </c>
      <c r="H794" s="245">
        <v>43</v>
      </c>
      <c r="I794" s="245">
        <v>32</v>
      </c>
      <c r="J794" s="245">
        <v>38</v>
      </c>
      <c r="K794" s="245">
        <v>22</v>
      </c>
      <c r="L794" s="245">
        <v>18</v>
      </c>
      <c r="M794" s="245">
        <v>2708</v>
      </c>
      <c r="N794" s="245">
        <v>1142</v>
      </c>
      <c r="O794" s="245">
        <v>2338</v>
      </c>
      <c r="P794" s="245">
        <v>568</v>
      </c>
      <c r="Q794" s="245">
        <v>665</v>
      </c>
      <c r="R794" s="245">
        <v>319</v>
      </c>
      <c r="S794" s="245">
        <v>14918</v>
      </c>
      <c r="T794" s="245">
        <v>116775</v>
      </c>
      <c r="U794" s="245">
        <v>44122</v>
      </c>
      <c r="V794" s="245">
        <v>12817</v>
      </c>
      <c r="W794" s="245">
        <v>65</v>
      </c>
      <c r="X794" s="245">
        <v>98</v>
      </c>
      <c r="Y794" s="245">
        <v>21227</v>
      </c>
      <c r="Z794" s="245">
        <v>26890</v>
      </c>
      <c r="AA794" s="245">
        <v>39412</v>
      </c>
      <c r="AB794" s="245">
        <v>33514</v>
      </c>
      <c r="AC794" s="245">
        <v>47973</v>
      </c>
      <c r="AD794" s="245">
        <v>20531</v>
      </c>
    </row>
    <row r="795" spans="1:30">
      <c r="A795" s="50" t="s">
        <v>795</v>
      </c>
      <c r="B795" s="8">
        <f>INDEX([1]TableS3!G:G,MATCH($A795,[1]TableS3!$A:$A,0))</f>
        <v>2004</v>
      </c>
      <c r="C795" s="50" t="str">
        <f>INDEX([1]TableS3!H:H,MATCH($A795,[1]TableS3!$A:$A,0))</f>
        <v>d__Bacteria;p__Bacteroidota;c__Bacteroidia;o__Bacteroidales;f__DTU049;g__GWF2-43-63;s__</v>
      </c>
      <c r="D795" s="245">
        <v>235</v>
      </c>
      <c r="E795" s="245">
        <v>165</v>
      </c>
      <c r="F795" s="245">
        <v>1350</v>
      </c>
      <c r="G795" s="245">
        <v>2504</v>
      </c>
      <c r="H795" s="245">
        <v>1852</v>
      </c>
      <c r="I795" s="245">
        <v>4541</v>
      </c>
      <c r="J795" s="245">
        <v>94</v>
      </c>
      <c r="K795" s="245">
        <v>72</v>
      </c>
      <c r="L795" s="245">
        <v>63</v>
      </c>
      <c r="M795" s="245">
        <v>506</v>
      </c>
      <c r="N795" s="245">
        <v>165</v>
      </c>
      <c r="O795" s="245">
        <v>320</v>
      </c>
      <c r="P795" s="245">
        <v>156</v>
      </c>
      <c r="Q795" s="245">
        <v>181</v>
      </c>
      <c r="R795" s="245">
        <v>216</v>
      </c>
      <c r="S795" s="245">
        <v>367</v>
      </c>
      <c r="T795" s="245">
        <v>1857</v>
      </c>
      <c r="U795" s="245">
        <v>1639</v>
      </c>
      <c r="V795" s="245">
        <v>3898</v>
      </c>
      <c r="W795" s="245">
        <v>61</v>
      </c>
      <c r="X795" s="245">
        <v>135</v>
      </c>
      <c r="Y795" s="245">
        <v>6059</v>
      </c>
      <c r="Z795" s="245">
        <v>7331</v>
      </c>
      <c r="AA795" s="245">
        <v>1605</v>
      </c>
      <c r="AB795" s="245">
        <v>1361</v>
      </c>
      <c r="AC795" s="245">
        <v>1103</v>
      </c>
      <c r="AD795" s="245">
        <v>4403</v>
      </c>
    </row>
    <row r="796" spans="1:30">
      <c r="A796" s="50" t="s">
        <v>796</v>
      </c>
      <c r="B796" s="8">
        <f>INDEX([1]TableS3!G:G,MATCH($A796,[1]TableS3!$A:$A,0))</f>
        <v>1634</v>
      </c>
      <c r="C796" s="50" t="str">
        <f>INDEX([1]TableS3!H:H,MATCH($A796,[1]TableS3!$A:$A,0))</f>
        <v>d__Bacteria;p__Desulfobacterota;c__Syntrophia;o__Syntrophales;f__Smithellaceae;g__Smithella;s__</v>
      </c>
      <c r="D796" s="245">
        <v>1163</v>
      </c>
      <c r="E796" s="245">
        <v>1108</v>
      </c>
      <c r="F796" s="245">
        <v>1759</v>
      </c>
      <c r="G796" s="245">
        <v>119</v>
      </c>
      <c r="H796" s="245">
        <v>215</v>
      </c>
      <c r="I796" s="245">
        <v>98</v>
      </c>
      <c r="J796" s="245">
        <v>0</v>
      </c>
      <c r="K796" s="245">
        <v>0</v>
      </c>
      <c r="L796" s="245">
        <v>0</v>
      </c>
      <c r="M796" s="245">
        <v>83</v>
      </c>
      <c r="N796" s="245">
        <v>50</v>
      </c>
      <c r="O796" s="245">
        <v>66</v>
      </c>
      <c r="P796" s="245">
        <v>1</v>
      </c>
      <c r="Q796" s="245">
        <v>6</v>
      </c>
      <c r="R796" s="245">
        <v>4</v>
      </c>
      <c r="S796" s="245">
        <v>61</v>
      </c>
      <c r="T796" s="245">
        <v>179</v>
      </c>
      <c r="U796" s="245">
        <v>173</v>
      </c>
      <c r="V796" s="245">
        <v>463</v>
      </c>
      <c r="W796" s="245">
        <v>227</v>
      </c>
      <c r="X796" s="245">
        <v>335</v>
      </c>
      <c r="Y796" s="245">
        <v>241</v>
      </c>
      <c r="Z796" s="245">
        <v>290</v>
      </c>
      <c r="AA796" s="245">
        <v>105</v>
      </c>
      <c r="AB796" s="245">
        <v>1937</v>
      </c>
      <c r="AC796" s="245">
        <v>2153</v>
      </c>
      <c r="AD796" s="245">
        <v>3127</v>
      </c>
    </row>
    <row r="797" spans="1:30">
      <c r="A797" s="50" t="s">
        <v>797</v>
      </c>
      <c r="B797" s="8">
        <f>INDEX([1]TableS3!G:G,MATCH($A797,[1]TableS3!$A:$A,0))</f>
        <v>2008</v>
      </c>
      <c r="C797" s="50" t="str">
        <f>INDEX([1]TableS3!H:H,MATCH($A797,[1]TableS3!$A:$A,0))</f>
        <v>d__Bacteria;p__Desulfobacterota;c__Desulfomonilia;o__UBA1062;f__UBA1062;g__UBA1062;s__</v>
      </c>
      <c r="D797" s="245">
        <v>2031</v>
      </c>
      <c r="E797" s="245">
        <v>1944</v>
      </c>
      <c r="F797" s="245">
        <v>4598</v>
      </c>
      <c r="G797" s="245">
        <v>15</v>
      </c>
      <c r="H797" s="245">
        <v>71</v>
      </c>
      <c r="I797" s="245">
        <v>67</v>
      </c>
      <c r="J797" s="245">
        <v>14</v>
      </c>
      <c r="K797" s="245">
        <v>13</v>
      </c>
      <c r="L797" s="245">
        <v>2</v>
      </c>
      <c r="M797" s="245">
        <v>47</v>
      </c>
      <c r="N797" s="245">
        <v>53</v>
      </c>
      <c r="O797" s="245">
        <v>36</v>
      </c>
      <c r="P797" s="245">
        <v>40</v>
      </c>
      <c r="Q797" s="245">
        <v>67</v>
      </c>
      <c r="R797" s="245">
        <v>64</v>
      </c>
      <c r="S797" s="245">
        <v>1278</v>
      </c>
      <c r="T797" s="245">
        <v>1560</v>
      </c>
      <c r="U797" s="245">
        <v>1902</v>
      </c>
      <c r="V797" s="245">
        <v>73</v>
      </c>
      <c r="W797" s="245">
        <v>16</v>
      </c>
      <c r="X797" s="245">
        <v>16</v>
      </c>
      <c r="Y797" s="245">
        <v>105</v>
      </c>
      <c r="Z797" s="245">
        <v>154</v>
      </c>
      <c r="AA797" s="245">
        <v>89</v>
      </c>
      <c r="AB797" s="245">
        <v>211</v>
      </c>
      <c r="AC797" s="245">
        <v>279</v>
      </c>
      <c r="AD797" s="245">
        <v>216</v>
      </c>
    </row>
    <row r="798" spans="1:30">
      <c r="A798" s="50" t="s">
        <v>798</v>
      </c>
      <c r="B798" s="8">
        <f>INDEX([1]TableS3!G:G,MATCH($A798,[1]TableS3!$A:$A,0))</f>
        <v>2027</v>
      </c>
      <c r="C798" s="50" t="str">
        <f>INDEX([1]TableS3!H:H,MATCH($A798,[1]TableS3!$A:$A,0))</f>
        <v>d__Bacteria;p__Proteobacteria;c__Gammaproteobacteria;o__Competibacterales;f__Competibacteraceae;g__Contendobacter;s__</v>
      </c>
      <c r="D798" s="245">
        <v>397</v>
      </c>
      <c r="E798" s="245">
        <v>347</v>
      </c>
      <c r="F798" s="245">
        <v>409</v>
      </c>
      <c r="G798" s="245">
        <v>6296</v>
      </c>
      <c r="H798" s="245">
        <v>4383</v>
      </c>
      <c r="I798" s="245">
        <v>2649</v>
      </c>
      <c r="J798" s="245">
        <v>401</v>
      </c>
      <c r="K798" s="245">
        <v>722</v>
      </c>
      <c r="L798" s="245">
        <v>174</v>
      </c>
      <c r="M798" s="245">
        <v>179</v>
      </c>
      <c r="N798" s="245">
        <v>154</v>
      </c>
      <c r="O798" s="245">
        <v>113</v>
      </c>
      <c r="P798" s="245">
        <v>246</v>
      </c>
      <c r="Q798" s="245">
        <v>381</v>
      </c>
      <c r="R798" s="245">
        <v>265</v>
      </c>
      <c r="S798" s="245">
        <v>3762</v>
      </c>
      <c r="T798" s="245">
        <v>3094</v>
      </c>
      <c r="U798" s="245">
        <v>2555</v>
      </c>
      <c r="V798" s="245">
        <v>1181330</v>
      </c>
      <c r="W798" s="245">
        <v>1598306</v>
      </c>
      <c r="X798" s="245">
        <v>462256</v>
      </c>
      <c r="Y798" s="245">
        <v>123</v>
      </c>
      <c r="Z798" s="245">
        <v>86</v>
      </c>
      <c r="AA798" s="245">
        <v>217</v>
      </c>
      <c r="AB798" s="245">
        <v>440</v>
      </c>
      <c r="AC798" s="245">
        <v>406</v>
      </c>
      <c r="AD798" s="245">
        <v>164</v>
      </c>
    </row>
    <row r="799" spans="1:30">
      <c r="A799" s="50" t="s">
        <v>799</v>
      </c>
      <c r="B799" s="8">
        <f>INDEX([1]TableS3!G:G,MATCH($A799,[1]TableS3!$A:$A,0))</f>
        <v>2028</v>
      </c>
      <c r="C799" s="50" t="str">
        <f>INDEX([1]TableS3!H:H,MATCH($A799,[1]TableS3!$A:$A,0))</f>
        <v>d__Bacteria;p__Proteobacteria;c__Gammaproteobacteria;o__Competibacterales;f__Competibacteraceae;g__UBA2383;s__</v>
      </c>
      <c r="D799" s="245">
        <v>1098</v>
      </c>
      <c r="E799" s="245">
        <v>807</v>
      </c>
      <c r="F799" s="245">
        <v>870</v>
      </c>
      <c r="G799" s="245">
        <v>2940</v>
      </c>
      <c r="H799" s="245">
        <v>1927</v>
      </c>
      <c r="I799" s="245">
        <v>758</v>
      </c>
      <c r="J799" s="245">
        <v>72</v>
      </c>
      <c r="K799" s="245">
        <v>152</v>
      </c>
      <c r="L799" s="245">
        <v>36</v>
      </c>
      <c r="M799" s="245">
        <v>414</v>
      </c>
      <c r="N799" s="245">
        <v>755</v>
      </c>
      <c r="O799" s="245">
        <v>180</v>
      </c>
      <c r="P799" s="245">
        <v>97</v>
      </c>
      <c r="Q799" s="245">
        <v>103</v>
      </c>
      <c r="R799" s="245">
        <v>63</v>
      </c>
      <c r="S799" s="245">
        <v>19340</v>
      </c>
      <c r="T799" s="245">
        <v>24122</v>
      </c>
      <c r="U799" s="245">
        <v>15319</v>
      </c>
      <c r="V799" s="245">
        <v>2115193</v>
      </c>
      <c r="W799" s="245">
        <v>2271921</v>
      </c>
      <c r="X799" s="245">
        <v>772779</v>
      </c>
      <c r="Y799" s="245">
        <v>690</v>
      </c>
      <c r="Z799" s="245">
        <v>385</v>
      </c>
      <c r="AA799" s="245">
        <v>1112</v>
      </c>
      <c r="AB799" s="245">
        <v>704</v>
      </c>
      <c r="AC799" s="245">
        <v>364</v>
      </c>
      <c r="AD799" s="245">
        <v>209</v>
      </c>
    </row>
    <row r="800" spans="1:30">
      <c r="A800" s="50" t="s">
        <v>800</v>
      </c>
      <c r="B800" s="8">
        <f>INDEX([1]TableS3!G:G,MATCH($A800,[1]TableS3!$A:$A,0))</f>
        <v>2029</v>
      </c>
      <c r="C800" s="50" t="str">
        <f>INDEX([1]TableS3!H:H,MATCH($A800,[1]TableS3!$A:$A,0))</f>
        <v>d__Bacteria;p__Planctomycetota;c__Phycisphaerae;o__UBA1845;f__UBA1845;g__;s__</v>
      </c>
      <c r="D800" s="245">
        <v>18</v>
      </c>
      <c r="E800" s="245">
        <v>22</v>
      </c>
      <c r="F800" s="245">
        <v>22</v>
      </c>
      <c r="G800" s="245">
        <v>118</v>
      </c>
      <c r="H800" s="245">
        <v>129</v>
      </c>
      <c r="I800" s="245">
        <v>335</v>
      </c>
      <c r="J800" s="245">
        <v>0</v>
      </c>
      <c r="K800" s="245">
        <v>0</v>
      </c>
      <c r="L800" s="245">
        <v>0</v>
      </c>
      <c r="M800" s="245">
        <v>3</v>
      </c>
      <c r="N800" s="245">
        <v>3</v>
      </c>
      <c r="O800" s="245">
        <v>1</v>
      </c>
      <c r="P800" s="245">
        <v>9</v>
      </c>
      <c r="Q800" s="245">
        <v>17</v>
      </c>
      <c r="R800" s="245">
        <v>15</v>
      </c>
      <c r="S800" s="245">
        <v>97</v>
      </c>
      <c r="T800" s="245">
        <v>7</v>
      </c>
      <c r="U800" s="245">
        <v>25</v>
      </c>
      <c r="V800" s="245">
        <v>21430</v>
      </c>
      <c r="W800" s="245">
        <v>11643</v>
      </c>
      <c r="X800" s="245">
        <v>22266</v>
      </c>
      <c r="Y800" s="245">
        <v>36</v>
      </c>
      <c r="Z800" s="245">
        <v>22</v>
      </c>
      <c r="AA800" s="245">
        <v>47</v>
      </c>
      <c r="AB800" s="245">
        <v>29</v>
      </c>
      <c r="AC800" s="245">
        <v>25</v>
      </c>
      <c r="AD800" s="245">
        <v>13</v>
      </c>
    </row>
    <row r="801" spans="1:30">
      <c r="A801" s="50" t="s">
        <v>801</v>
      </c>
      <c r="B801" s="8">
        <f>INDEX([1]TableS3!G:G,MATCH($A801,[1]TableS3!$A:$A,0))</f>
        <v>2030</v>
      </c>
      <c r="C801" s="50" t="str">
        <f>INDEX([1]TableS3!H:H,MATCH($A801,[1]TableS3!$A:$A,0))</f>
        <v>d__Bacteria;p__Acidobacteriota;c__Thermoanaerobaculia;o__UBA5066;f__UBA5066;g__UBA5066;s__</v>
      </c>
      <c r="D801" s="245">
        <v>0</v>
      </c>
      <c r="E801" s="245">
        <v>1</v>
      </c>
      <c r="F801" s="245">
        <v>1</v>
      </c>
      <c r="G801" s="245">
        <v>162</v>
      </c>
      <c r="H801" s="245">
        <v>114</v>
      </c>
      <c r="I801" s="245">
        <v>201</v>
      </c>
      <c r="J801" s="245">
        <v>0</v>
      </c>
      <c r="K801" s="245">
        <v>0</v>
      </c>
      <c r="L801" s="245">
        <v>0</v>
      </c>
      <c r="M801" s="245">
        <v>14</v>
      </c>
      <c r="N801" s="245">
        <v>16</v>
      </c>
      <c r="O801" s="245">
        <v>9</v>
      </c>
      <c r="P801" s="245">
        <v>0</v>
      </c>
      <c r="Q801" s="245">
        <v>0</v>
      </c>
      <c r="R801" s="245">
        <v>1</v>
      </c>
      <c r="S801" s="245">
        <v>20</v>
      </c>
      <c r="T801" s="245">
        <v>17</v>
      </c>
      <c r="U801" s="245">
        <v>117</v>
      </c>
      <c r="V801" s="245">
        <v>2412</v>
      </c>
      <c r="W801" s="245">
        <v>4898</v>
      </c>
      <c r="X801" s="245">
        <v>15100</v>
      </c>
      <c r="Y801" s="245">
        <v>44</v>
      </c>
      <c r="Z801" s="245">
        <v>33</v>
      </c>
      <c r="AA801" s="245">
        <v>10</v>
      </c>
      <c r="AB801" s="245">
        <v>24</v>
      </c>
      <c r="AC801" s="245">
        <v>37</v>
      </c>
      <c r="AD801" s="245">
        <v>76</v>
      </c>
    </row>
    <row r="802" spans="1:30">
      <c r="A802" s="50" t="s">
        <v>802</v>
      </c>
      <c r="B802" s="8">
        <f>INDEX([1]TableS3!G:G,MATCH($A802,[1]TableS3!$A:$A,0))</f>
        <v>2032</v>
      </c>
      <c r="C802" s="50" t="str">
        <f>INDEX([1]TableS3!H:H,MATCH($A802,[1]TableS3!$A:$A,0))</f>
        <v>d__Bacteria;p__Planctomycetota;c__Brocadiae;o__SM23-32;f__;g__;s__</v>
      </c>
      <c r="D802" s="245">
        <v>2</v>
      </c>
      <c r="E802" s="245">
        <v>1</v>
      </c>
      <c r="F802" s="245">
        <v>0</v>
      </c>
      <c r="G802" s="245">
        <v>0</v>
      </c>
      <c r="H802" s="245">
        <v>0</v>
      </c>
      <c r="I802" s="245">
        <v>0</v>
      </c>
      <c r="J802" s="245">
        <v>0</v>
      </c>
      <c r="K802" s="245">
        <v>0</v>
      </c>
      <c r="L802" s="245">
        <v>0</v>
      </c>
      <c r="M802" s="245">
        <v>0</v>
      </c>
      <c r="N802" s="245">
        <v>0</v>
      </c>
      <c r="O802" s="245">
        <v>0</v>
      </c>
      <c r="P802" s="245">
        <v>0</v>
      </c>
      <c r="Q802" s="245">
        <v>0</v>
      </c>
      <c r="R802" s="245">
        <v>0</v>
      </c>
      <c r="S802" s="245">
        <v>0</v>
      </c>
      <c r="T802" s="245">
        <v>0</v>
      </c>
      <c r="U802" s="245">
        <v>0</v>
      </c>
      <c r="V802" s="245">
        <v>89878</v>
      </c>
      <c r="W802" s="245">
        <v>357</v>
      </c>
      <c r="X802" s="245">
        <v>3506</v>
      </c>
      <c r="Y802" s="245">
        <v>2</v>
      </c>
      <c r="Z802" s="245">
        <v>0</v>
      </c>
      <c r="AA802" s="245">
        <v>0</v>
      </c>
      <c r="AB802" s="245">
        <v>0</v>
      </c>
      <c r="AC802" s="245">
        <v>0</v>
      </c>
      <c r="AD802" s="245">
        <v>0</v>
      </c>
    </row>
    <row r="803" spans="1:30">
      <c r="A803" s="50" t="s">
        <v>803</v>
      </c>
      <c r="B803" s="8">
        <f>INDEX([1]TableS3!G:G,MATCH($A803,[1]TableS3!$A:$A,0))</f>
        <v>2034</v>
      </c>
      <c r="C803" s="50" t="str">
        <f>INDEX([1]TableS3!H:H,MATCH($A803,[1]TableS3!$A:$A,0))</f>
        <v>d__Bacteria;p__Planctomycetota;c__SZUA-567;o__;f__;g__;s__</v>
      </c>
      <c r="D803" s="245">
        <v>4</v>
      </c>
      <c r="E803" s="245">
        <v>4</v>
      </c>
      <c r="F803" s="245">
        <v>2</v>
      </c>
      <c r="G803" s="245">
        <v>0</v>
      </c>
      <c r="H803" s="245">
        <v>0</v>
      </c>
      <c r="I803" s="245">
        <v>1</v>
      </c>
      <c r="J803" s="245">
        <v>0</v>
      </c>
      <c r="K803" s="245">
        <v>0</v>
      </c>
      <c r="L803" s="245">
        <v>0</v>
      </c>
      <c r="M803" s="245">
        <v>0</v>
      </c>
      <c r="N803" s="245">
        <v>0</v>
      </c>
      <c r="O803" s="245">
        <v>0</v>
      </c>
      <c r="P803" s="245">
        <v>0</v>
      </c>
      <c r="Q803" s="245">
        <v>0</v>
      </c>
      <c r="R803" s="245">
        <v>0</v>
      </c>
      <c r="S803" s="245">
        <v>0</v>
      </c>
      <c r="T803" s="245">
        <v>0</v>
      </c>
      <c r="U803" s="245">
        <v>0</v>
      </c>
      <c r="V803" s="245">
        <v>5499</v>
      </c>
      <c r="W803" s="245">
        <v>491</v>
      </c>
      <c r="X803" s="245">
        <v>1424</v>
      </c>
      <c r="Y803" s="245">
        <v>0</v>
      </c>
      <c r="Z803" s="245">
        <v>5</v>
      </c>
      <c r="AA803" s="245">
        <v>0</v>
      </c>
      <c r="AB803" s="245">
        <v>0</v>
      </c>
      <c r="AC803" s="245">
        <v>0</v>
      </c>
      <c r="AD803" s="245">
        <v>0</v>
      </c>
    </row>
    <row r="804" spans="1:30">
      <c r="A804" s="50" t="s">
        <v>804</v>
      </c>
      <c r="B804" s="8">
        <f>INDEX([1]TableS3!G:G,MATCH($A804,[1]TableS3!$A:$A,0))</f>
        <v>2036</v>
      </c>
      <c r="C804" s="50" t="str">
        <f>INDEX([1]TableS3!H:H,MATCH($A804,[1]TableS3!$A:$A,0))</f>
        <v>d__Bacteria;p__Planctomycetota;c__UBA8742;o__;f__;g__;s__</v>
      </c>
      <c r="D804" s="245">
        <v>8</v>
      </c>
      <c r="E804" s="245">
        <v>14</v>
      </c>
      <c r="F804" s="245">
        <v>9</v>
      </c>
      <c r="G804" s="245">
        <v>5</v>
      </c>
      <c r="H804" s="245">
        <v>2</v>
      </c>
      <c r="I804" s="245">
        <v>4</v>
      </c>
      <c r="J804" s="245">
        <v>0</v>
      </c>
      <c r="K804" s="245">
        <v>0</v>
      </c>
      <c r="L804" s="245">
        <v>0</v>
      </c>
      <c r="M804" s="245">
        <v>7</v>
      </c>
      <c r="N804" s="245">
        <v>1</v>
      </c>
      <c r="O804" s="245">
        <v>7</v>
      </c>
      <c r="P804" s="245">
        <v>2</v>
      </c>
      <c r="Q804" s="245">
        <v>0</v>
      </c>
      <c r="R804" s="245">
        <v>0</v>
      </c>
      <c r="S804" s="245">
        <v>22</v>
      </c>
      <c r="T804" s="245">
        <v>45</v>
      </c>
      <c r="U804" s="245">
        <v>13</v>
      </c>
      <c r="V804" s="245">
        <v>210525</v>
      </c>
      <c r="W804" s="245">
        <v>282785</v>
      </c>
      <c r="X804" s="245">
        <v>389084</v>
      </c>
      <c r="Y804" s="245">
        <v>58</v>
      </c>
      <c r="Z804" s="245">
        <v>27</v>
      </c>
      <c r="AA804" s="245">
        <v>65</v>
      </c>
      <c r="AB804" s="245">
        <v>18</v>
      </c>
      <c r="AC804" s="245">
        <v>21</v>
      </c>
      <c r="AD804" s="245">
        <v>11</v>
      </c>
    </row>
    <row r="805" spans="1:30">
      <c r="A805" s="50" t="s">
        <v>805</v>
      </c>
      <c r="B805" s="8">
        <f>INDEX([1]TableS3!G:G,MATCH($A805,[1]TableS3!$A:$A,0))</f>
        <v>2037</v>
      </c>
      <c r="C805" s="50" t="str">
        <f>INDEX([1]TableS3!H:H,MATCH($A805,[1]TableS3!$A:$A,0))</f>
        <v>d__Bacteria;p__Spirochaetota;c__Spirochaetia;o__Treponematales;f__UBA8932;g__UBA1306;s__</v>
      </c>
      <c r="D805" s="245">
        <v>0</v>
      </c>
      <c r="E805" s="245">
        <v>1</v>
      </c>
      <c r="F805" s="245">
        <v>2</v>
      </c>
      <c r="G805" s="245">
        <v>479</v>
      </c>
      <c r="H805" s="245">
        <v>342</v>
      </c>
      <c r="I805" s="245">
        <v>497</v>
      </c>
      <c r="J805" s="245">
        <v>0</v>
      </c>
      <c r="K805" s="245">
        <v>4</v>
      </c>
      <c r="L805" s="245">
        <v>0</v>
      </c>
      <c r="M805" s="245">
        <v>1</v>
      </c>
      <c r="N805" s="245">
        <v>0</v>
      </c>
      <c r="O805" s="245">
        <v>0</v>
      </c>
      <c r="P805" s="245">
        <v>0</v>
      </c>
      <c r="Q805" s="245">
        <v>0</v>
      </c>
      <c r="R805" s="245">
        <v>0</v>
      </c>
      <c r="S805" s="245">
        <v>425</v>
      </c>
      <c r="T805" s="245">
        <v>113</v>
      </c>
      <c r="U805" s="245">
        <v>439</v>
      </c>
      <c r="V805" s="245">
        <v>27990</v>
      </c>
      <c r="W805" s="245">
        <v>30126</v>
      </c>
      <c r="X805" s="245">
        <v>46406</v>
      </c>
      <c r="Y805" s="245">
        <v>33</v>
      </c>
      <c r="Z805" s="245">
        <v>29</v>
      </c>
      <c r="AA805" s="245">
        <v>4</v>
      </c>
      <c r="AB805" s="245">
        <v>61</v>
      </c>
      <c r="AC805" s="245">
        <v>108</v>
      </c>
      <c r="AD805" s="245">
        <v>7</v>
      </c>
    </row>
    <row r="806" spans="1:30">
      <c r="A806" s="50" t="s">
        <v>806</v>
      </c>
      <c r="B806" s="8">
        <f>INDEX([1]TableS3!G:G,MATCH($A806,[1]TableS3!$A:$A,0))</f>
        <v>2038</v>
      </c>
      <c r="C806" s="50" t="str">
        <f>INDEX([1]TableS3!H:H,MATCH($A806,[1]TableS3!$A:$A,0))</f>
        <v>d__Bacteria;p__Proteobacteria;c__Gammaproteobacteria;o__Burkholderiales;f__Burkholderiaceae;g__Rubrivivax;s__</v>
      </c>
      <c r="D806" s="245">
        <v>18</v>
      </c>
      <c r="E806" s="245">
        <v>23</v>
      </c>
      <c r="F806" s="245">
        <v>179</v>
      </c>
      <c r="G806" s="245">
        <v>10</v>
      </c>
      <c r="H806" s="245">
        <v>5</v>
      </c>
      <c r="I806" s="245">
        <v>3</v>
      </c>
      <c r="J806" s="245">
        <v>0</v>
      </c>
      <c r="K806" s="245">
        <v>2</v>
      </c>
      <c r="L806" s="245">
        <v>0</v>
      </c>
      <c r="M806" s="245">
        <v>0</v>
      </c>
      <c r="N806" s="245">
        <v>8</v>
      </c>
      <c r="O806" s="245">
        <v>4</v>
      </c>
      <c r="P806" s="245">
        <v>0</v>
      </c>
      <c r="Q806" s="245">
        <v>0</v>
      </c>
      <c r="R806" s="245">
        <v>1</v>
      </c>
      <c r="S806" s="245">
        <v>15</v>
      </c>
      <c r="T806" s="245">
        <v>16</v>
      </c>
      <c r="U806" s="245">
        <v>11</v>
      </c>
      <c r="V806" s="245">
        <v>50708</v>
      </c>
      <c r="W806" s="245">
        <v>208734</v>
      </c>
      <c r="X806" s="245">
        <v>236359</v>
      </c>
      <c r="Y806" s="245">
        <v>24</v>
      </c>
      <c r="Z806" s="245">
        <v>3</v>
      </c>
      <c r="AA806" s="245">
        <v>0</v>
      </c>
      <c r="AB806" s="245">
        <v>5</v>
      </c>
      <c r="AC806" s="245">
        <v>1</v>
      </c>
      <c r="AD806" s="245">
        <v>3</v>
      </c>
    </row>
    <row r="807" spans="1:30">
      <c r="A807" s="50" t="s">
        <v>807</v>
      </c>
      <c r="B807" s="8">
        <f>INDEX([1]TableS3!G:G,MATCH($A807,[1]TableS3!$A:$A,0))</f>
        <v>2040</v>
      </c>
      <c r="C807" s="50" t="str">
        <f>INDEX([1]TableS3!H:H,MATCH($A807,[1]TableS3!$A:$A,0))</f>
        <v>d__Bacteria;p__Bacteroidota;c__Bacteroidia;o__Bacteroidales;f__FEN-979;g__;s__</v>
      </c>
      <c r="D807" s="245">
        <v>0</v>
      </c>
      <c r="E807" s="245">
        <v>0</v>
      </c>
      <c r="F807" s="245">
        <v>3</v>
      </c>
      <c r="G807" s="245">
        <v>186</v>
      </c>
      <c r="H807" s="245">
        <v>173</v>
      </c>
      <c r="I807" s="245">
        <v>575</v>
      </c>
      <c r="J807" s="245">
        <v>0</v>
      </c>
      <c r="K807" s="245">
        <v>0</v>
      </c>
      <c r="L807" s="245">
        <v>0</v>
      </c>
      <c r="M807" s="245">
        <v>12</v>
      </c>
      <c r="N807" s="245">
        <v>3</v>
      </c>
      <c r="O807" s="245">
        <v>3</v>
      </c>
      <c r="P807" s="245">
        <v>2</v>
      </c>
      <c r="Q807" s="245">
        <v>0</v>
      </c>
      <c r="R807" s="245">
        <v>2</v>
      </c>
      <c r="S807" s="245">
        <v>14</v>
      </c>
      <c r="T807" s="245">
        <v>10</v>
      </c>
      <c r="U807" s="245">
        <v>5</v>
      </c>
      <c r="V807" s="245">
        <v>6026</v>
      </c>
      <c r="W807" s="245">
        <v>114250</v>
      </c>
      <c r="X807" s="245">
        <v>175212</v>
      </c>
      <c r="Y807" s="245">
        <v>39</v>
      </c>
      <c r="Z807" s="245">
        <v>22</v>
      </c>
      <c r="AA807" s="245">
        <v>15</v>
      </c>
      <c r="AB807" s="245">
        <v>5</v>
      </c>
      <c r="AC807" s="245">
        <v>2</v>
      </c>
      <c r="AD807" s="245">
        <v>4</v>
      </c>
    </row>
    <row r="808" spans="1:30">
      <c r="A808" s="50" t="s">
        <v>808</v>
      </c>
      <c r="B808" s="8">
        <f>INDEX([1]TableS3!G:G,MATCH($A808,[1]TableS3!$A:$A,0))</f>
        <v>2041</v>
      </c>
      <c r="C808" s="50" t="str">
        <f>INDEX([1]TableS3!H:H,MATCH($A808,[1]TableS3!$A:$A,0))</f>
        <v>d__Bacteria;p__Spirochaetota;c__UBA4802;o__UBA4802;f__UBA5368;g__;s__</v>
      </c>
      <c r="D808" s="245">
        <v>3997</v>
      </c>
      <c r="E808" s="245">
        <v>3717</v>
      </c>
      <c r="F808" s="245">
        <v>725</v>
      </c>
      <c r="G808" s="245">
        <v>0</v>
      </c>
      <c r="H808" s="245">
        <v>0</v>
      </c>
      <c r="I808" s="245">
        <v>0</v>
      </c>
      <c r="J808" s="245">
        <v>0</v>
      </c>
      <c r="K808" s="245">
        <v>0</v>
      </c>
      <c r="L808" s="245">
        <v>0</v>
      </c>
      <c r="M808" s="245">
        <v>0</v>
      </c>
      <c r="N808" s="245">
        <v>1</v>
      </c>
      <c r="O808" s="245">
        <v>0</v>
      </c>
      <c r="P808" s="245">
        <v>0</v>
      </c>
      <c r="Q808" s="245">
        <v>0</v>
      </c>
      <c r="R808" s="245">
        <v>0</v>
      </c>
      <c r="S808" s="245">
        <v>32</v>
      </c>
      <c r="T808" s="245">
        <v>407</v>
      </c>
      <c r="U808" s="245">
        <v>48</v>
      </c>
      <c r="V808" s="245">
        <v>1334</v>
      </c>
      <c r="W808" s="245">
        <v>13312</v>
      </c>
      <c r="X808" s="245">
        <v>15120</v>
      </c>
      <c r="Y808" s="245">
        <v>171</v>
      </c>
      <c r="Z808" s="245">
        <v>179</v>
      </c>
      <c r="AA808" s="245">
        <v>465</v>
      </c>
      <c r="AB808" s="245">
        <v>104</v>
      </c>
      <c r="AC808" s="245">
        <v>318</v>
      </c>
      <c r="AD808" s="245">
        <v>9</v>
      </c>
    </row>
    <row r="809" spans="1:30">
      <c r="A809" s="50" t="s">
        <v>809</v>
      </c>
      <c r="B809" s="8">
        <f>INDEX([1]TableS3!G:G,MATCH($A809,[1]TableS3!$A:$A,0))</f>
        <v>2042</v>
      </c>
      <c r="C809" s="50" t="str">
        <f>INDEX([1]TableS3!H:H,MATCH($A809,[1]TableS3!$A:$A,0))</f>
        <v>d__Bacteria;p__Krumholzibacteriota;c__Krumholzibacteria;o__LZORAL124-64-63;f__LZORAL124-64-63;g__;s__</v>
      </c>
      <c r="D809" s="245">
        <v>1</v>
      </c>
      <c r="E809" s="245">
        <v>1</v>
      </c>
      <c r="F809" s="245">
        <v>0</v>
      </c>
      <c r="G809" s="245">
        <v>0</v>
      </c>
      <c r="H809" s="245">
        <v>0</v>
      </c>
      <c r="I809" s="245">
        <v>2</v>
      </c>
      <c r="J809" s="245">
        <v>0</v>
      </c>
      <c r="K809" s="245">
        <v>0</v>
      </c>
      <c r="L809" s="245">
        <v>0</v>
      </c>
      <c r="M809" s="245">
        <v>0</v>
      </c>
      <c r="N809" s="245">
        <v>0</v>
      </c>
      <c r="O809" s="245">
        <v>0</v>
      </c>
      <c r="P809" s="245">
        <v>0</v>
      </c>
      <c r="Q809" s="245">
        <v>0</v>
      </c>
      <c r="R809" s="245">
        <v>0</v>
      </c>
      <c r="S809" s="245">
        <v>10</v>
      </c>
      <c r="T809" s="245">
        <v>3</v>
      </c>
      <c r="U809" s="245">
        <v>5</v>
      </c>
      <c r="V809" s="245">
        <v>82189</v>
      </c>
      <c r="W809" s="245">
        <v>199313</v>
      </c>
      <c r="X809" s="245">
        <v>217192</v>
      </c>
      <c r="Y809" s="245">
        <v>4</v>
      </c>
      <c r="Z809" s="245">
        <v>0</v>
      </c>
      <c r="AA809" s="245">
        <v>0</v>
      </c>
      <c r="AB809" s="245">
        <v>0</v>
      </c>
      <c r="AC809" s="245">
        <v>2</v>
      </c>
      <c r="AD809" s="245">
        <v>0</v>
      </c>
    </row>
    <row r="810" spans="1:30">
      <c r="A810" s="50" t="s">
        <v>810</v>
      </c>
      <c r="B810" s="8">
        <f>INDEX([1]TableS3!G:G,MATCH($A810,[1]TableS3!$A:$A,0))</f>
        <v>2043</v>
      </c>
      <c r="C810" s="50" t="str">
        <f>INDEX([1]TableS3!H:H,MATCH($A810,[1]TableS3!$A:$A,0))</f>
        <v>d__Bacteria;p__Bacteroidota;c__Bacteroidia;o__Bacteroidales;f__Paludibacteraceae;g__Paludibacter;s__</v>
      </c>
      <c r="D810" s="245">
        <v>66</v>
      </c>
      <c r="E810" s="245">
        <v>38</v>
      </c>
      <c r="F810" s="245">
        <v>59</v>
      </c>
      <c r="G810" s="245">
        <v>660</v>
      </c>
      <c r="H810" s="245">
        <v>241</v>
      </c>
      <c r="I810" s="245">
        <v>435</v>
      </c>
      <c r="J810" s="245">
        <v>0</v>
      </c>
      <c r="K810" s="245">
        <v>0</v>
      </c>
      <c r="L810" s="245">
        <v>0</v>
      </c>
      <c r="M810" s="245">
        <v>108</v>
      </c>
      <c r="N810" s="245">
        <v>17</v>
      </c>
      <c r="O810" s="245">
        <v>89</v>
      </c>
      <c r="P810" s="245">
        <v>62</v>
      </c>
      <c r="Q810" s="245">
        <v>111</v>
      </c>
      <c r="R810" s="245">
        <v>72</v>
      </c>
      <c r="S810" s="245">
        <v>28</v>
      </c>
      <c r="T810" s="245">
        <v>94</v>
      </c>
      <c r="U810" s="245">
        <v>112</v>
      </c>
      <c r="V810" s="245">
        <v>344</v>
      </c>
      <c r="W810" s="245">
        <v>1836</v>
      </c>
      <c r="X810" s="245">
        <v>348</v>
      </c>
      <c r="Y810" s="245">
        <v>151</v>
      </c>
      <c r="Z810" s="245">
        <v>123</v>
      </c>
      <c r="AA810" s="245">
        <v>26</v>
      </c>
      <c r="AB810" s="245">
        <v>58</v>
      </c>
      <c r="AC810" s="245">
        <v>96</v>
      </c>
      <c r="AD810" s="245">
        <v>70</v>
      </c>
    </row>
    <row r="811" spans="1:30">
      <c r="A811" s="50" t="s">
        <v>811</v>
      </c>
      <c r="B811" s="8">
        <f>INDEX([1]TableS3!G:G,MATCH($A811,[1]TableS3!$A:$A,0))</f>
        <v>2045</v>
      </c>
      <c r="C811" s="50" t="str">
        <f>INDEX([1]TableS3!H:H,MATCH($A811,[1]TableS3!$A:$A,0))</f>
        <v>d__Bacteria;p__Bacteroidota;c__Bacteroidia;o__Bacteroidales;f__FEN-979;g__;s__</v>
      </c>
      <c r="D811" s="245">
        <v>0</v>
      </c>
      <c r="E811" s="245">
        <v>0</v>
      </c>
      <c r="F811" s="245">
        <v>0</v>
      </c>
      <c r="G811" s="245">
        <v>2</v>
      </c>
      <c r="H811" s="245">
        <v>3</v>
      </c>
      <c r="I811" s="245">
        <v>14</v>
      </c>
      <c r="J811" s="245">
        <v>0</v>
      </c>
      <c r="K811" s="245">
        <v>0</v>
      </c>
      <c r="L811" s="245">
        <v>0</v>
      </c>
      <c r="M811" s="245">
        <v>0</v>
      </c>
      <c r="N811" s="245">
        <v>0</v>
      </c>
      <c r="O811" s="245">
        <v>0</v>
      </c>
      <c r="P811" s="245">
        <v>0</v>
      </c>
      <c r="Q811" s="245">
        <v>0</v>
      </c>
      <c r="R811" s="245">
        <v>0</v>
      </c>
      <c r="S811" s="245">
        <v>0</v>
      </c>
      <c r="T811" s="245">
        <v>4</v>
      </c>
      <c r="U811" s="245">
        <v>4</v>
      </c>
      <c r="V811" s="245">
        <v>93584</v>
      </c>
      <c r="W811" s="245">
        <v>5940</v>
      </c>
      <c r="X811" s="245">
        <v>22922</v>
      </c>
      <c r="Y811" s="245">
        <v>4</v>
      </c>
      <c r="Z811" s="245">
        <v>0</v>
      </c>
      <c r="AA811" s="245">
        <v>0</v>
      </c>
      <c r="AB811" s="245">
        <v>2</v>
      </c>
      <c r="AC811" s="245">
        <v>0</v>
      </c>
      <c r="AD811" s="245">
        <v>0</v>
      </c>
    </row>
    <row r="812" spans="1:30">
      <c r="A812" s="50" t="s">
        <v>812</v>
      </c>
      <c r="B812" s="8">
        <f>INDEX([1]TableS3!G:G,MATCH($A812,[1]TableS3!$A:$A,0))</f>
        <v>2046</v>
      </c>
      <c r="C812" s="50" t="str">
        <f>INDEX([1]TableS3!H:H,MATCH($A812,[1]TableS3!$A:$A,0))</f>
        <v>d__Bacteria;p__Actinobacteriota;c__Actinobacteria;o__Mycobacteriales;f__Mycobacteriaceae;g__Mycolicibacterium;s__</v>
      </c>
      <c r="D812" s="245">
        <v>477</v>
      </c>
      <c r="E812" s="245">
        <v>347</v>
      </c>
      <c r="F812" s="245">
        <v>624</v>
      </c>
      <c r="G812" s="245">
        <v>141</v>
      </c>
      <c r="H812" s="245">
        <v>134</v>
      </c>
      <c r="I812" s="245">
        <v>55</v>
      </c>
      <c r="J812" s="245">
        <v>4</v>
      </c>
      <c r="K812" s="245">
        <v>15</v>
      </c>
      <c r="L812" s="245">
        <v>7</v>
      </c>
      <c r="M812" s="245">
        <v>15</v>
      </c>
      <c r="N812" s="245">
        <v>19</v>
      </c>
      <c r="O812" s="245">
        <v>43</v>
      </c>
      <c r="P812" s="245">
        <v>1</v>
      </c>
      <c r="Q812" s="245">
        <v>0</v>
      </c>
      <c r="R812" s="245">
        <v>6</v>
      </c>
      <c r="S812" s="245">
        <v>444</v>
      </c>
      <c r="T812" s="245">
        <v>287</v>
      </c>
      <c r="U812" s="245">
        <v>95</v>
      </c>
      <c r="V812" s="245">
        <v>1256</v>
      </c>
      <c r="W812" s="245">
        <v>11728</v>
      </c>
      <c r="X812" s="245">
        <v>2698</v>
      </c>
      <c r="Y812" s="245">
        <v>333</v>
      </c>
      <c r="Z812" s="245">
        <v>375</v>
      </c>
      <c r="AA812" s="245">
        <v>304</v>
      </c>
      <c r="AB812" s="245">
        <v>120</v>
      </c>
      <c r="AC812" s="245">
        <v>71</v>
      </c>
      <c r="AD812" s="245">
        <v>92</v>
      </c>
    </row>
    <row r="813" spans="1:30">
      <c r="A813" s="50" t="s">
        <v>813</v>
      </c>
      <c r="B813" s="8">
        <f>INDEX([1]TableS3!G:G,MATCH($A813,[1]TableS3!$A:$A,0))</f>
        <v>2047</v>
      </c>
      <c r="C813" s="50" t="str">
        <f>INDEX([1]TableS3!H:H,MATCH($A813,[1]TableS3!$A:$A,0))</f>
        <v>d__Bacteria;p__Bacteroidota;c__Bacteroidia;o__Bacteroidales;f__Lentimicrobiaceae;g__UBA4417;s__</v>
      </c>
      <c r="D813" s="245">
        <v>0</v>
      </c>
      <c r="E813" s="245">
        <v>0</v>
      </c>
      <c r="F813" s="245">
        <v>0</v>
      </c>
      <c r="G813" s="245">
        <v>443</v>
      </c>
      <c r="H813" s="245">
        <v>203</v>
      </c>
      <c r="I813" s="245">
        <v>236</v>
      </c>
      <c r="J813" s="245">
        <v>0</v>
      </c>
      <c r="K813" s="245">
        <v>0</v>
      </c>
      <c r="L813" s="245">
        <v>0</v>
      </c>
      <c r="M813" s="245">
        <v>0</v>
      </c>
      <c r="N813" s="245">
        <v>0</v>
      </c>
      <c r="O813" s="245">
        <v>0</v>
      </c>
      <c r="P813" s="245">
        <v>0</v>
      </c>
      <c r="Q813" s="245">
        <v>0</v>
      </c>
      <c r="R813" s="245">
        <v>0</v>
      </c>
      <c r="S813" s="245">
        <v>2</v>
      </c>
      <c r="T813" s="245">
        <v>5</v>
      </c>
      <c r="U813" s="245">
        <v>5</v>
      </c>
      <c r="V813" s="245">
        <v>4188</v>
      </c>
      <c r="W813" s="245">
        <v>2979</v>
      </c>
      <c r="X813" s="245">
        <v>6665</v>
      </c>
      <c r="Y813" s="245">
        <v>1</v>
      </c>
      <c r="Z813" s="245">
        <v>0</v>
      </c>
      <c r="AA813" s="245">
        <v>0</v>
      </c>
      <c r="AB813" s="245">
        <v>0</v>
      </c>
      <c r="AC813" s="245">
        <v>0</v>
      </c>
      <c r="AD813" s="245">
        <v>0</v>
      </c>
    </row>
    <row r="814" spans="1:30">
      <c r="A814" s="50" t="s">
        <v>814</v>
      </c>
      <c r="B814" s="8">
        <f>INDEX([1]TableS3!G:G,MATCH($A814,[1]TableS3!$A:$A,0))</f>
        <v>2049</v>
      </c>
      <c r="C814" s="50" t="str">
        <f>INDEX([1]TableS3!H:H,MATCH($A814,[1]TableS3!$A:$A,0))</f>
        <v>d__Bacteria;p__Desulfobacterota;c__Syntrophorhabdia;o__Syntrophorhabdales;f__Syntrophorhabdaceae;g__;s__</v>
      </c>
      <c r="D814" s="245">
        <v>4</v>
      </c>
      <c r="E814" s="245">
        <v>2</v>
      </c>
      <c r="F814" s="245">
        <v>8</v>
      </c>
      <c r="G814" s="245">
        <v>154</v>
      </c>
      <c r="H814" s="245">
        <v>177</v>
      </c>
      <c r="I814" s="245">
        <v>23</v>
      </c>
      <c r="J814" s="245">
        <v>0</v>
      </c>
      <c r="K814" s="245">
        <v>2</v>
      </c>
      <c r="L814" s="245">
        <v>2</v>
      </c>
      <c r="M814" s="245">
        <v>8</v>
      </c>
      <c r="N814" s="245">
        <v>5</v>
      </c>
      <c r="O814" s="245">
        <v>12</v>
      </c>
      <c r="P814" s="245">
        <v>8</v>
      </c>
      <c r="Q814" s="245">
        <v>11</v>
      </c>
      <c r="R814" s="245">
        <v>14</v>
      </c>
      <c r="S814" s="245">
        <v>12</v>
      </c>
      <c r="T814" s="245">
        <v>35</v>
      </c>
      <c r="U814" s="245">
        <v>3</v>
      </c>
      <c r="V814" s="245">
        <v>49835</v>
      </c>
      <c r="W814" s="245">
        <v>15673</v>
      </c>
      <c r="X814" s="245">
        <v>4906</v>
      </c>
      <c r="Y814" s="245">
        <v>2</v>
      </c>
      <c r="Z814" s="245">
        <v>8</v>
      </c>
      <c r="AA814" s="245">
        <v>20</v>
      </c>
      <c r="AB814" s="245">
        <v>25</v>
      </c>
      <c r="AC814" s="245">
        <v>13</v>
      </c>
      <c r="AD814" s="245">
        <v>4</v>
      </c>
    </row>
    <row r="815" spans="1:30">
      <c r="A815" s="50" t="s">
        <v>815</v>
      </c>
      <c r="B815" s="8">
        <f>INDEX([1]TableS3!G:G,MATCH($A815,[1]TableS3!$A:$A,0))</f>
        <v>2050</v>
      </c>
      <c r="C815" s="50" t="str">
        <f>INDEX([1]TableS3!H:H,MATCH($A815,[1]TableS3!$A:$A,0))</f>
        <v>d__Bacteria;p__Spirochaetota;c__Spirochaetia;o__Treponematales;f__UBA12059;g__;s__</v>
      </c>
      <c r="D815" s="245">
        <v>3</v>
      </c>
      <c r="E815" s="245">
        <v>0</v>
      </c>
      <c r="F815" s="245">
        <v>1</v>
      </c>
      <c r="G815" s="245">
        <v>16</v>
      </c>
      <c r="H815" s="245">
        <v>13</v>
      </c>
      <c r="I815" s="245">
        <v>45</v>
      </c>
      <c r="J815" s="245">
        <v>0</v>
      </c>
      <c r="K815" s="245">
        <v>0</v>
      </c>
      <c r="L815" s="245">
        <v>0</v>
      </c>
      <c r="M815" s="245">
        <v>9</v>
      </c>
      <c r="N815" s="245">
        <v>4</v>
      </c>
      <c r="O815" s="245">
        <v>8</v>
      </c>
      <c r="P815" s="245">
        <v>3</v>
      </c>
      <c r="Q815" s="245">
        <v>0</v>
      </c>
      <c r="R815" s="245">
        <v>0</v>
      </c>
      <c r="S815" s="245">
        <v>45</v>
      </c>
      <c r="T815" s="245">
        <v>10</v>
      </c>
      <c r="U815" s="245">
        <v>29</v>
      </c>
      <c r="V815" s="245">
        <v>53173</v>
      </c>
      <c r="W815" s="245">
        <v>35524</v>
      </c>
      <c r="X815" s="245">
        <v>64511</v>
      </c>
      <c r="Y815" s="245">
        <v>15</v>
      </c>
      <c r="Z815" s="245">
        <v>25</v>
      </c>
      <c r="AA815" s="245">
        <v>7</v>
      </c>
      <c r="AB815" s="245">
        <v>11</v>
      </c>
      <c r="AC815" s="245">
        <v>2</v>
      </c>
      <c r="AD815" s="245">
        <v>5</v>
      </c>
    </row>
    <row r="816" spans="1:30">
      <c r="A816" s="50" t="s">
        <v>816</v>
      </c>
      <c r="B816" s="8">
        <f>INDEX([1]TableS3!G:G,MATCH($A816,[1]TableS3!$A:$A,0))</f>
        <v>2051</v>
      </c>
      <c r="C816" s="50" t="str">
        <f>INDEX([1]TableS3!H:H,MATCH($A816,[1]TableS3!$A:$A,0))</f>
        <v>d__Bacteria;p__Bacteroidota;c__Bacteroidia;o__Bacteroidales;f__TTA-H9;g__;s__</v>
      </c>
      <c r="D816" s="245">
        <v>9</v>
      </c>
      <c r="E816" s="245">
        <v>6</v>
      </c>
      <c r="F816" s="245">
        <v>38</v>
      </c>
      <c r="G816" s="245">
        <v>84</v>
      </c>
      <c r="H816" s="245">
        <v>30</v>
      </c>
      <c r="I816" s="245">
        <v>51</v>
      </c>
      <c r="J816" s="245">
        <v>84</v>
      </c>
      <c r="K816" s="245">
        <v>83</v>
      </c>
      <c r="L816" s="245">
        <v>64</v>
      </c>
      <c r="M816" s="245">
        <v>17</v>
      </c>
      <c r="N816" s="245">
        <v>7</v>
      </c>
      <c r="O816" s="245">
        <v>13</v>
      </c>
      <c r="P816" s="245">
        <v>109</v>
      </c>
      <c r="Q816" s="245">
        <v>116</v>
      </c>
      <c r="R816" s="245">
        <v>102</v>
      </c>
      <c r="S816" s="245">
        <v>10</v>
      </c>
      <c r="T816" s="245">
        <v>24</v>
      </c>
      <c r="U816" s="245">
        <v>12</v>
      </c>
      <c r="V816" s="245">
        <v>2344</v>
      </c>
      <c r="W816" s="245">
        <v>14162</v>
      </c>
      <c r="X816" s="245">
        <v>26831</v>
      </c>
      <c r="Y816" s="245">
        <v>30</v>
      </c>
      <c r="Z816" s="245">
        <v>27</v>
      </c>
      <c r="AA816" s="245">
        <v>54</v>
      </c>
      <c r="AB816" s="245">
        <v>40</v>
      </c>
      <c r="AC816" s="245">
        <v>19</v>
      </c>
      <c r="AD816" s="245">
        <v>24</v>
      </c>
    </row>
    <row r="817" spans="1:30">
      <c r="A817" s="50" t="s">
        <v>817</v>
      </c>
      <c r="B817" s="8">
        <f>INDEX([1]TableS3!G:G,MATCH($A817,[1]TableS3!$A:$A,0))</f>
        <v>2052</v>
      </c>
      <c r="C817" s="50" t="str">
        <f>INDEX([1]TableS3!H:H,MATCH($A817,[1]TableS3!$A:$A,0))</f>
        <v>d__Bacteria;p__Bacteroidota;c__Bacteroidia;o__Bacteroidales;f__TTA-H9;g__;s__</v>
      </c>
      <c r="D817" s="245">
        <v>0</v>
      </c>
      <c r="E817" s="245">
        <v>0</v>
      </c>
      <c r="F817" s="245">
        <v>0</v>
      </c>
      <c r="G817" s="245">
        <v>17</v>
      </c>
      <c r="H817" s="245">
        <v>12</v>
      </c>
      <c r="I817" s="245">
        <v>41</v>
      </c>
      <c r="J817" s="245">
        <v>0</v>
      </c>
      <c r="K817" s="245">
        <v>2</v>
      </c>
      <c r="L817" s="245">
        <v>0</v>
      </c>
      <c r="M817" s="245">
        <v>1</v>
      </c>
      <c r="N817" s="245">
        <v>0</v>
      </c>
      <c r="O817" s="245">
        <v>0</v>
      </c>
      <c r="P817" s="245">
        <v>1</v>
      </c>
      <c r="Q817" s="245">
        <v>0</v>
      </c>
      <c r="R817" s="245">
        <v>0</v>
      </c>
      <c r="S817" s="245">
        <v>8</v>
      </c>
      <c r="T817" s="245">
        <v>0</v>
      </c>
      <c r="U817" s="245">
        <v>9</v>
      </c>
      <c r="V817" s="245">
        <v>2186</v>
      </c>
      <c r="W817" s="245">
        <v>38167</v>
      </c>
      <c r="X817" s="245">
        <v>92988</v>
      </c>
      <c r="Y817" s="245">
        <v>2</v>
      </c>
      <c r="Z817" s="245">
        <v>4</v>
      </c>
      <c r="AA817" s="245">
        <v>0</v>
      </c>
      <c r="AB817" s="245">
        <v>0</v>
      </c>
      <c r="AC817" s="245">
        <v>0</v>
      </c>
      <c r="AD817" s="245">
        <v>0</v>
      </c>
    </row>
    <row r="818" spans="1:30">
      <c r="A818" s="50" t="s">
        <v>818</v>
      </c>
      <c r="B818" s="8">
        <f>INDEX([1]TableS3!G:G,MATCH($A818,[1]TableS3!$A:$A,0))</f>
        <v>2053</v>
      </c>
      <c r="C818" s="50" t="str">
        <f>INDEX([1]TableS3!H:H,MATCH($A818,[1]TableS3!$A:$A,0))</f>
        <v>d__Bacteria;p__UBP6;c__UBA1177;o__UBA1177;f__UBA1177;g__;s__</v>
      </c>
      <c r="D818" s="245">
        <v>43</v>
      </c>
      <c r="E818" s="245">
        <v>47</v>
      </c>
      <c r="F818" s="245">
        <v>29</v>
      </c>
      <c r="G818" s="245">
        <v>104</v>
      </c>
      <c r="H818" s="245">
        <v>78</v>
      </c>
      <c r="I818" s="245">
        <v>94</v>
      </c>
      <c r="J818" s="245">
        <v>0</v>
      </c>
      <c r="K818" s="245">
        <v>0</v>
      </c>
      <c r="L818" s="245">
        <v>0</v>
      </c>
      <c r="M818" s="245">
        <v>69</v>
      </c>
      <c r="N818" s="245">
        <v>37</v>
      </c>
      <c r="O818" s="245">
        <v>2</v>
      </c>
      <c r="P818" s="245">
        <v>2</v>
      </c>
      <c r="Q818" s="245">
        <v>0</v>
      </c>
      <c r="R818" s="245">
        <v>0</v>
      </c>
      <c r="S818" s="245">
        <v>269</v>
      </c>
      <c r="T818" s="245">
        <v>508</v>
      </c>
      <c r="U818" s="245">
        <v>640</v>
      </c>
      <c r="V818" s="245">
        <v>11441</v>
      </c>
      <c r="W818" s="245">
        <v>2841</v>
      </c>
      <c r="X818" s="245">
        <v>1639</v>
      </c>
      <c r="Y818" s="245">
        <v>435</v>
      </c>
      <c r="Z818" s="245">
        <v>466</v>
      </c>
      <c r="AA818" s="245">
        <v>362</v>
      </c>
      <c r="AB818" s="245">
        <v>19</v>
      </c>
      <c r="AC818" s="245">
        <v>42</v>
      </c>
      <c r="AD818" s="245">
        <v>120</v>
      </c>
    </row>
    <row r="819" spans="1:30">
      <c r="A819" s="50" t="s">
        <v>819</v>
      </c>
      <c r="B819" s="8">
        <f>INDEX([1]TableS3!G:G,MATCH($A819,[1]TableS3!$A:$A,0))</f>
        <v>2054</v>
      </c>
      <c r="C819" s="50" t="str">
        <f>INDEX([1]TableS3!H:H,MATCH($A819,[1]TableS3!$A:$A,0))</f>
        <v>d__Bacteria;p__Proteobacteria;c__Gammaproteobacteria;o__Burkholderiales;f__Burkholderiaceae;g__;s__</v>
      </c>
      <c r="D819" s="245">
        <v>62</v>
      </c>
      <c r="E819" s="245">
        <v>24</v>
      </c>
      <c r="F819" s="245">
        <v>66</v>
      </c>
      <c r="G819" s="245">
        <v>7</v>
      </c>
      <c r="H819" s="245">
        <v>3</v>
      </c>
      <c r="I819" s="245">
        <v>7</v>
      </c>
      <c r="J819" s="245">
        <v>0</v>
      </c>
      <c r="K819" s="245">
        <v>0</v>
      </c>
      <c r="L819" s="245">
        <v>0</v>
      </c>
      <c r="M819" s="245">
        <v>5</v>
      </c>
      <c r="N819" s="245">
        <v>0</v>
      </c>
      <c r="O819" s="245">
        <v>0</v>
      </c>
      <c r="P819" s="245">
        <v>0</v>
      </c>
      <c r="Q819" s="245">
        <v>3</v>
      </c>
      <c r="R819" s="245">
        <v>0</v>
      </c>
      <c r="S819" s="245">
        <v>46</v>
      </c>
      <c r="T819" s="245">
        <v>37</v>
      </c>
      <c r="U819" s="245">
        <v>46</v>
      </c>
      <c r="V819" s="245">
        <v>15732</v>
      </c>
      <c r="W819" s="245">
        <v>41470</v>
      </c>
      <c r="X819" s="245">
        <v>34529</v>
      </c>
      <c r="Y819" s="245">
        <v>13</v>
      </c>
      <c r="Z819" s="245">
        <v>13</v>
      </c>
      <c r="AA819" s="245">
        <v>14</v>
      </c>
      <c r="AB819" s="245">
        <v>14</v>
      </c>
      <c r="AC819" s="245">
        <v>15</v>
      </c>
      <c r="AD819" s="245">
        <v>2</v>
      </c>
    </row>
    <row r="820" spans="1:30">
      <c r="A820" s="50" t="s">
        <v>820</v>
      </c>
      <c r="B820" s="8">
        <f>INDEX([1]TableS3!G:G,MATCH($A820,[1]TableS3!$A:$A,0))</f>
        <v>2055</v>
      </c>
      <c r="C820" s="50" t="str">
        <f>INDEX([1]TableS3!H:H,MATCH($A820,[1]TableS3!$A:$A,0))</f>
        <v>d__Bacteria;p__UBP6;c__UBA1177;o__UBA1177;f__;g__;s__</v>
      </c>
      <c r="D820" s="245">
        <v>0</v>
      </c>
      <c r="E820" s="245">
        <v>0</v>
      </c>
      <c r="F820" s="245">
        <v>0</v>
      </c>
      <c r="G820" s="245">
        <v>1</v>
      </c>
      <c r="H820" s="245">
        <v>2</v>
      </c>
      <c r="I820" s="245">
        <v>1</v>
      </c>
      <c r="J820" s="245">
        <v>0</v>
      </c>
      <c r="K820" s="245">
        <v>0</v>
      </c>
      <c r="L820" s="245">
        <v>0</v>
      </c>
      <c r="M820" s="245">
        <v>0</v>
      </c>
      <c r="N820" s="245">
        <v>0</v>
      </c>
      <c r="O820" s="245">
        <v>0</v>
      </c>
      <c r="P820" s="245">
        <v>0</v>
      </c>
      <c r="Q820" s="245">
        <v>0</v>
      </c>
      <c r="R820" s="245">
        <v>0</v>
      </c>
      <c r="S820" s="245">
        <v>0</v>
      </c>
      <c r="T820" s="245">
        <v>0</v>
      </c>
      <c r="U820" s="245">
        <v>0</v>
      </c>
      <c r="V820" s="245">
        <v>23154</v>
      </c>
      <c r="W820" s="245">
        <v>661</v>
      </c>
      <c r="X820" s="245">
        <v>4042</v>
      </c>
      <c r="Y820" s="245">
        <v>0</v>
      </c>
      <c r="Z820" s="245">
        <v>0</v>
      </c>
      <c r="AA820" s="245">
        <v>0</v>
      </c>
      <c r="AB820" s="245">
        <v>2</v>
      </c>
      <c r="AC820" s="245">
        <v>0</v>
      </c>
      <c r="AD820" s="245">
        <v>0</v>
      </c>
    </row>
    <row r="821" spans="1:30">
      <c r="A821" s="50" t="s">
        <v>821</v>
      </c>
      <c r="B821" s="8">
        <f>INDEX([1]TableS3!G:G,MATCH($A821,[1]TableS3!$A:$A,0))</f>
        <v>2056</v>
      </c>
      <c r="C821" s="50" t="str">
        <f>INDEX([1]TableS3!H:H,MATCH($A821,[1]TableS3!$A:$A,0))</f>
        <v>d__Bacteria;p__UBP15;c__UBA6099;o__UBA6099;f__UBA6099;g__;s__</v>
      </c>
      <c r="D821" s="245">
        <v>10</v>
      </c>
      <c r="E821" s="245">
        <v>10</v>
      </c>
      <c r="F821" s="245">
        <v>2</v>
      </c>
      <c r="G821" s="245">
        <v>3</v>
      </c>
      <c r="H821" s="245">
        <v>14</v>
      </c>
      <c r="I821" s="245">
        <v>15</v>
      </c>
      <c r="J821" s="245">
        <v>0</v>
      </c>
      <c r="K821" s="245">
        <v>0</v>
      </c>
      <c r="L821" s="245">
        <v>0</v>
      </c>
      <c r="M821" s="245">
        <v>0</v>
      </c>
      <c r="N821" s="245">
        <v>0</v>
      </c>
      <c r="O821" s="245">
        <v>0</v>
      </c>
      <c r="P821" s="245">
        <v>17</v>
      </c>
      <c r="Q821" s="245">
        <v>25</v>
      </c>
      <c r="R821" s="245">
        <v>4</v>
      </c>
      <c r="S821" s="245">
        <v>2</v>
      </c>
      <c r="T821" s="245">
        <v>0</v>
      </c>
      <c r="U821" s="245">
        <v>4</v>
      </c>
      <c r="V821" s="245">
        <v>17573</v>
      </c>
      <c r="W821" s="245">
        <v>1680</v>
      </c>
      <c r="X821" s="245">
        <v>628</v>
      </c>
      <c r="Y821" s="245">
        <v>7</v>
      </c>
      <c r="Z821" s="245">
        <v>4</v>
      </c>
      <c r="AA821" s="245">
        <v>6</v>
      </c>
      <c r="AB821" s="245">
        <v>0</v>
      </c>
      <c r="AC821" s="245">
        <v>0</v>
      </c>
      <c r="AD821" s="245">
        <v>0</v>
      </c>
    </row>
    <row r="822" spans="1:30">
      <c r="A822" s="50" t="s">
        <v>822</v>
      </c>
      <c r="B822" s="8">
        <f>INDEX([1]TableS3!G:G,MATCH($A822,[1]TableS3!$A:$A,0))</f>
        <v>2057</v>
      </c>
      <c r="C822" s="50" t="str">
        <f>INDEX([1]TableS3!H:H,MATCH($A822,[1]TableS3!$A:$A,0))</f>
        <v>d__Bacteria;p__UBP3;c__UBA1439;o__;f__;g__;s__</v>
      </c>
      <c r="D822" s="245">
        <v>0</v>
      </c>
      <c r="E822" s="245">
        <v>0</v>
      </c>
      <c r="F822" s="245">
        <v>0</v>
      </c>
      <c r="G822" s="245">
        <v>0</v>
      </c>
      <c r="H822" s="245">
        <v>0</v>
      </c>
      <c r="I822" s="245">
        <v>0</v>
      </c>
      <c r="J822" s="245">
        <v>0</v>
      </c>
      <c r="K822" s="245">
        <v>0</v>
      </c>
      <c r="L822" s="245">
        <v>0</v>
      </c>
      <c r="M822" s="245">
        <v>0</v>
      </c>
      <c r="N822" s="245">
        <v>0</v>
      </c>
      <c r="O822" s="245">
        <v>2</v>
      </c>
      <c r="P822" s="245">
        <v>0</v>
      </c>
      <c r="Q822" s="245">
        <v>0</v>
      </c>
      <c r="R822" s="245">
        <v>0</v>
      </c>
      <c r="S822" s="245">
        <v>45</v>
      </c>
      <c r="T822" s="245">
        <v>79</v>
      </c>
      <c r="U822" s="245">
        <v>76</v>
      </c>
      <c r="V822" s="245">
        <v>726</v>
      </c>
      <c r="W822" s="245">
        <v>2931</v>
      </c>
      <c r="X822" s="245">
        <v>1397</v>
      </c>
      <c r="Y822" s="245">
        <v>29</v>
      </c>
      <c r="Z822" s="245">
        <v>9</v>
      </c>
      <c r="AA822" s="245">
        <v>41</v>
      </c>
      <c r="AB822" s="245">
        <v>0</v>
      </c>
      <c r="AC822" s="245">
        <v>0</v>
      </c>
      <c r="AD822" s="245">
        <v>0</v>
      </c>
    </row>
    <row r="823" spans="1:30">
      <c r="A823" s="50" t="s">
        <v>823</v>
      </c>
      <c r="B823" s="8">
        <f>INDEX([1]TableS3!G:G,MATCH($A823,[1]TableS3!$A:$A,0))</f>
        <v>2058</v>
      </c>
      <c r="C823" s="50" t="str">
        <f>INDEX([1]TableS3!H:H,MATCH($A823,[1]TableS3!$A:$A,0))</f>
        <v>d__Bacteria;p__Acidobacteriota;c__Aminicenantia;o__UBA2199;f__UBA2199;g__UBA2199;s__</v>
      </c>
      <c r="D823" s="245">
        <v>0</v>
      </c>
      <c r="E823" s="245">
        <v>0</v>
      </c>
      <c r="F823" s="245">
        <v>0</v>
      </c>
      <c r="G823" s="245">
        <v>0</v>
      </c>
      <c r="H823" s="245">
        <v>0</v>
      </c>
      <c r="I823" s="245">
        <v>0</v>
      </c>
      <c r="J823" s="245">
        <v>0</v>
      </c>
      <c r="K823" s="245">
        <v>0</v>
      </c>
      <c r="L823" s="245">
        <v>0</v>
      </c>
      <c r="M823" s="245">
        <v>0</v>
      </c>
      <c r="N823" s="245">
        <v>0</v>
      </c>
      <c r="O823" s="245">
        <v>0</v>
      </c>
      <c r="P823" s="245">
        <v>0</v>
      </c>
      <c r="Q823" s="245">
        <v>0</v>
      </c>
      <c r="R823" s="245">
        <v>2</v>
      </c>
      <c r="S823" s="245">
        <v>169</v>
      </c>
      <c r="T823" s="245">
        <v>2</v>
      </c>
      <c r="U823" s="245">
        <v>4</v>
      </c>
      <c r="V823" s="245">
        <v>10162</v>
      </c>
      <c r="W823" s="245">
        <v>1589</v>
      </c>
      <c r="X823" s="245">
        <v>1461</v>
      </c>
      <c r="Y823" s="245">
        <v>196</v>
      </c>
      <c r="Z823" s="245">
        <v>204</v>
      </c>
      <c r="AA823" s="245">
        <v>175</v>
      </c>
      <c r="AB823" s="245">
        <v>0</v>
      </c>
      <c r="AC823" s="245">
        <v>0</v>
      </c>
      <c r="AD823" s="245">
        <v>2</v>
      </c>
    </row>
    <row r="824" spans="1:30">
      <c r="A824" s="50" t="s">
        <v>824</v>
      </c>
      <c r="B824" s="8">
        <f>INDEX([1]TableS3!G:G,MATCH($A824,[1]TableS3!$A:$A,0))</f>
        <v>2059</v>
      </c>
      <c r="C824" s="50" t="str">
        <f>INDEX([1]TableS3!H:H,MATCH($A824,[1]TableS3!$A:$A,0))</f>
        <v>d__Bacteria;p__Proteobacteria;c__Gammaproteobacteria;o__Burkholderiales;f__Rhodocyclaceae;g__Dechloromonas;s__</v>
      </c>
      <c r="D824" s="245">
        <v>396</v>
      </c>
      <c r="E824" s="245">
        <v>355</v>
      </c>
      <c r="F824" s="245">
        <v>297</v>
      </c>
      <c r="G824" s="245">
        <v>2763</v>
      </c>
      <c r="H824" s="245">
        <v>1323</v>
      </c>
      <c r="I824" s="245">
        <v>1050</v>
      </c>
      <c r="J824" s="245">
        <v>7</v>
      </c>
      <c r="K824" s="245">
        <v>14</v>
      </c>
      <c r="L824" s="245">
        <v>0</v>
      </c>
      <c r="M824" s="245">
        <v>147</v>
      </c>
      <c r="N824" s="245">
        <v>81</v>
      </c>
      <c r="O824" s="245">
        <v>126</v>
      </c>
      <c r="P824" s="245">
        <v>52</v>
      </c>
      <c r="Q824" s="245">
        <v>41</v>
      </c>
      <c r="R824" s="245">
        <v>50</v>
      </c>
      <c r="S824" s="245">
        <v>841</v>
      </c>
      <c r="T824" s="245">
        <v>606</v>
      </c>
      <c r="U824" s="245">
        <v>1113</v>
      </c>
      <c r="V824" s="245">
        <v>150932</v>
      </c>
      <c r="W824" s="245">
        <v>205695</v>
      </c>
      <c r="X824" s="245">
        <v>140984</v>
      </c>
      <c r="Y824" s="245">
        <v>406</v>
      </c>
      <c r="Z824" s="245">
        <v>416</v>
      </c>
      <c r="AA824" s="245">
        <v>384</v>
      </c>
      <c r="AB824" s="245">
        <v>701</v>
      </c>
      <c r="AC824" s="245">
        <v>776</v>
      </c>
      <c r="AD824" s="245">
        <v>577</v>
      </c>
    </row>
    <row r="825" spans="1:30">
      <c r="A825" s="50" t="s">
        <v>825</v>
      </c>
      <c r="B825" s="8">
        <f>INDEX([1]TableS3!G:G,MATCH($A825,[1]TableS3!$A:$A,0))</f>
        <v>2061</v>
      </c>
      <c r="C825" s="50" t="str">
        <f>INDEX([1]TableS3!H:H,MATCH($A825,[1]TableS3!$A:$A,0))</f>
        <v>d__Bacteria;p__Elusimicrobiota;c__Elusimicrobia;o__F11;f__FEN-1173;g__;s__</v>
      </c>
      <c r="D825" s="245">
        <v>18</v>
      </c>
      <c r="E825" s="245">
        <v>30</v>
      </c>
      <c r="F825" s="245">
        <v>25</v>
      </c>
      <c r="G825" s="245">
        <v>0</v>
      </c>
      <c r="H825" s="245">
        <v>0</v>
      </c>
      <c r="I825" s="245">
        <v>0</v>
      </c>
      <c r="J825" s="245">
        <v>0</v>
      </c>
      <c r="K825" s="245">
        <v>0</v>
      </c>
      <c r="L825" s="245">
        <v>0</v>
      </c>
      <c r="M825" s="245">
        <v>0</v>
      </c>
      <c r="N825" s="245">
        <v>0</v>
      </c>
      <c r="O825" s="245">
        <v>2</v>
      </c>
      <c r="P825" s="245">
        <v>0</v>
      </c>
      <c r="Q825" s="245">
        <v>1</v>
      </c>
      <c r="R825" s="245">
        <v>2</v>
      </c>
      <c r="S825" s="245">
        <v>10</v>
      </c>
      <c r="T825" s="245">
        <v>26</v>
      </c>
      <c r="U825" s="245">
        <v>24</v>
      </c>
      <c r="V825" s="245">
        <v>8047</v>
      </c>
      <c r="W825" s="245">
        <v>432</v>
      </c>
      <c r="X825" s="245">
        <v>2407</v>
      </c>
      <c r="Y825" s="245">
        <v>6</v>
      </c>
      <c r="Z825" s="245">
        <v>6</v>
      </c>
      <c r="AA825" s="245">
        <v>16</v>
      </c>
      <c r="AB825" s="245">
        <v>64</v>
      </c>
      <c r="AC825" s="245">
        <v>81</v>
      </c>
      <c r="AD825" s="245">
        <v>16</v>
      </c>
    </row>
    <row r="826" spans="1:30">
      <c r="A826" s="50" t="s">
        <v>826</v>
      </c>
      <c r="B826" s="8">
        <f>INDEX([1]TableS3!G:G,MATCH($A826,[1]TableS3!$A:$A,0))</f>
        <v>2062</v>
      </c>
      <c r="C826" s="50" t="str">
        <f>INDEX([1]TableS3!H:H,MATCH($A826,[1]TableS3!$A:$A,0))</f>
        <v>d__Bacteria;p__Elusimicrobiota;c__Elusimicrobia;o__F11;f__FEN-1173;g__;s__</v>
      </c>
      <c r="D826" s="245">
        <v>0</v>
      </c>
      <c r="E826" s="245">
        <v>0</v>
      </c>
      <c r="F826" s="245">
        <v>0</v>
      </c>
      <c r="G826" s="245">
        <v>0</v>
      </c>
      <c r="H826" s="245">
        <v>0</v>
      </c>
      <c r="I826" s="245">
        <v>0</v>
      </c>
      <c r="J826" s="245">
        <v>0</v>
      </c>
      <c r="K826" s="245">
        <v>0</v>
      </c>
      <c r="L826" s="245">
        <v>1</v>
      </c>
      <c r="M826" s="245">
        <v>0</v>
      </c>
      <c r="N826" s="245">
        <v>0</v>
      </c>
      <c r="O826" s="245">
        <v>0</v>
      </c>
      <c r="P826" s="245">
        <v>0</v>
      </c>
      <c r="Q826" s="245">
        <v>1</v>
      </c>
      <c r="R826" s="245">
        <v>0</v>
      </c>
      <c r="S826" s="245">
        <v>0</v>
      </c>
      <c r="T826" s="245">
        <v>0</v>
      </c>
      <c r="U826" s="245">
        <v>0</v>
      </c>
      <c r="V826" s="245">
        <v>309</v>
      </c>
      <c r="W826" s="245">
        <v>93</v>
      </c>
      <c r="X826" s="245">
        <v>2491</v>
      </c>
      <c r="Y826" s="245">
        <v>0</v>
      </c>
      <c r="Z826" s="245">
        <v>0</v>
      </c>
      <c r="AA826" s="245">
        <v>0</v>
      </c>
      <c r="AB826" s="245">
        <v>0</v>
      </c>
      <c r="AC826" s="245">
        <v>0</v>
      </c>
      <c r="AD826" s="245">
        <v>0</v>
      </c>
    </row>
    <row r="827" spans="1:30">
      <c r="A827" s="50" t="s">
        <v>827</v>
      </c>
      <c r="B827" s="8">
        <f>INDEX([1]TableS3!G:G,MATCH($A827,[1]TableS3!$A:$A,0))</f>
        <v>2063</v>
      </c>
      <c r="C827" s="50" t="str">
        <f>INDEX([1]TableS3!H:H,MATCH($A827,[1]TableS3!$A:$A,0))</f>
        <v>d__Bacteria;p__Acidobacteriota;c__Aminicenantia;o__Aminicenantales;f__RBG-16-66-30;g__RBG-16-66-30;s__</v>
      </c>
      <c r="D827" s="245">
        <v>0</v>
      </c>
      <c r="E827" s="245">
        <v>0</v>
      </c>
      <c r="F827" s="245">
        <v>1</v>
      </c>
      <c r="G827" s="245">
        <v>461</v>
      </c>
      <c r="H827" s="245">
        <v>746</v>
      </c>
      <c r="I827" s="245">
        <v>698</v>
      </c>
      <c r="J827" s="245">
        <v>0</v>
      </c>
      <c r="K827" s="245">
        <v>0</v>
      </c>
      <c r="L827" s="245">
        <v>1</v>
      </c>
      <c r="M827" s="245">
        <v>0</v>
      </c>
      <c r="N827" s="245">
        <v>5</v>
      </c>
      <c r="O827" s="245">
        <v>0</v>
      </c>
      <c r="P827" s="245">
        <v>1</v>
      </c>
      <c r="Q827" s="245">
        <v>0</v>
      </c>
      <c r="R827" s="245">
        <v>0</v>
      </c>
      <c r="S827" s="245">
        <v>23</v>
      </c>
      <c r="T827" s="245">
        <v>65</v>
      </c>
      <c r="U827" s="245">
        <v>51</v>
      </c>
      <c r="V827" s="245">
        <v>72563</v>
      </c>
      <c r="W827" s="245">
        <v>52336</v>
      </c>
      <c r="X827" s="245">
        <v>82517</v>
      </c>
      <c r="Y827" s="245">
        <v>87</v>
      </c>
      <c r="Z827" s="245">
        <v>122</v>
      </c>
      <c r="AA827" s="245">
        <v>24</v>
      </c>
      <c r="AB827" s="245">
        <v>3</v>
      </c>
      <c r="AC827" s="245">
        <v>4</v>
      </c>
      <c r="AD827" s="245">
        <v>4</v>
      </c>
    </row>
    <row r="828" spans="1:30">
      <c r="A828" s="50" t="s">
        <v>828</v>
      </c>
      <c r="B828" s="8">
        <f>INDEX([1]TableS3!G:G,MATCH($A828,[1]TableS3!$A:$A,0))</f>
        <v>2065</v>
      </c>
      <c r="C828" s="50" t="str">
        <f>INDEX([1]TableS3!H:H,MATCH($A828,[1]TableS3!$A:$A,0))</f>
        <v>d__Bacteria;p__Omnitrophota;c__Omnitrophia;o__Omnitrophales;f__UBA2337;g__;s__</v>
      </c>
      <c r="D828" s="245">
        <v>4</v>
      </c>
      <c r="E828" s="245">
        <v>11</v>
      </c>
      <c r="F828" s="245">
        <v>2</v>
      </c>
      <c r="G828" s="245">
        <v>3</v>
      </c>
      <c r="H828" s="245">
        <v>9</v>
      </c>
      <c r="I828" s="245">
        <v>49</v>
      </c>
      <c r="J828" s="245">
        <v>0</v>
      </c>
      <c r="K828" s="245">
        <v>0</v>
      </c>
      <c r="L828" s="245">
        <v>0</v>
      </c>
      <c r="M828" s="245">
        <v>0</v>
      </c>
      <c r="N828" s="245">
        <v>0</v>
      </c>
      <c r="O828" s="245">
        <v>0</v>
      </c>
      <c r="P828" s="245">
        <v>0</v>
      </c>
      <c r="Q828" s="245">
        <v>0</v>
      </c>
      <c r="R828" s="245">
        <v>0</v>
      </c>
      <c r="S828" s="245">
        <v>58</v>
      </c>
      <c r="T828" s="245">
        <v>0</v>
      </c>
      <c r="U828" s="245">
        <v>7</v>
      </c>
      <c r="V828" s="245">
        <v>6326</v>
      </c>
      <c r="W828" s="245">
        <v>677</v>
      </c>
      <c r="X828" s="245">
        <v>1490</v>
      </c>
      <c r="Y828" s="245">
        <v>12</v>
      </c>
      <c r="Z828" s="245">
        <v>4</v>
      </c>
      <c r="AA828" s="245">
        <v>6</v>
      </c>
      <c r="AB828" s="245">
        <v>4</v>
      </c>
      <c r="AC828" s="245">
        <v>4</v>
      </c>
      <c r="AD828" s="245">
        <v>1</v>
      </c>
    </row>
    <row r="829" spans="1:30">
      <c r="A829" s="50" t="s">
        <v>829</v>
      </c>
      <c r="B829" s="8">
        <f>INDEX([1]TableS3!G:G,MATCH($A829,[1]TableS3!$A:$A,0))</f>
        <v>2067</v>
      </c>
      <c r="C829" s="50" t="str">
        <f>INDEX([1]TableS3!H:H,MATCH($A829,[1]TableS3!$A:$A,0))</f>
        <v>d__Bacteria;p__UBP6;c__UBA1177;o__UBA1177;f__;g__;s__</v>
      </c>
      <c r="D829" s="245">
        <v>0</v>
      </c>
      <c r="E829" s="245">
        <v>1</v>
      </c>
      <c r="F829" s="245">
        <v>0</v>
      </c>
      <c r="G829" s="245">
        <v>0</v>
      </c>
      <c r="H829" s="245">
        <v>0</v>
      </c>
      <c r="I829" s="245">
        <v>0</v>
      </c>
      <c r="J829" s="245">
        <v>0</v>
      </c>
      <c r="K829" s="245">
        <v>0</v>
      </c>
      <c r="L829" s="245">
        <v>0</v>
      </c>
      <c r="M829" s="245">
        <v>0</v>
      </c>
      <c r="N829" s="245">
        <v>0</v>
      </c>
      <c r="O829" s="245">
        <v>0</v>
      </c>
      <c r="P829" s="245">
        <v>0</v>
      </c>
      <c r="Q829" s="245">
        <v>0</v>
      </c>
      <c r="R829" s="245">
        <v>0</v>
      </c>
      <c r="S829" s="245">
        <v>53</v>
      </c>
      <c r="T829" s="245">
        <v>0</v>
      </c>
      <c r="U829" s="245">
        <v>0</v>
      </c>
      <c r="V829" s="245">
        <v>1027</v>
      </c>
      <c r="W829" s="245">
        <v>11257</v>
      </c>
      <c r="X829" s="245">
        <v>6141</v>
      </c>
      <c r="Y829" s="245">
        <v>2</v>
      </c>
      <c r="Z829" s="245">
        <v>0</v>
      </c>
      <c r="AA829" s="245">
        <v>2</v>
      </c>
      <c r="AB829" s="245">
        <v>0</v>
      </c>
      <c r="AC829" s="245">
        <v>0</v>
      </c>
      <c r="AD829" s="245">
        <v>0</v>
      </c>
    </row>
    <row r="830" spans="1:30">
      <c r="A830" s="50" t="s">
        <v>830</v>
      </c>
      <c r="B830" s="8">
        <f>INDEX([1]TableS3!G:G,MATCH($A830,[1]TableS3!$A:$A,0))</f>
        <v>1167</v>
      </c>
      <c r="C830" s="50" t="str">
        <f>INDEX([1]TableS3!H:H,MATCH($A830,[1]TableS3!$A:$A,0))</f>
        <v>d__Bacteria;p__Desulfobacterota;c__Syntrophia;o__Syntrophales;f__Smithellaceae;g__;s__</v>
      </c>
      <c r="D830" s="245">
        <v>93</v>
      </c>
      <c r="E830" s="245">
        <v>85</v>
      </c>
      <c r="F830" s="245">
        <v>140</v>
      </c>
      <c r="G830" s="245">
        <v>4</v>
      </c>
      <c r="H830" s="245">
        <v>2</v>
      </c>
      <c r="I830" s="245">
        <v>0</v>
      </c>
      <c r="J830" s="245">
        <v>0</v>
      </c>
      <c r="K830" s="245">
        <v>0</v>
      </c>
      <c r="L830" s="245">
        <v>0</v>
      </c>
      <c r="M830" s="245">
        <v>21</v>
      </c>
      <c r="N830" s="245">
        <v>4</v>
      </c>
      <c r="O830" s="245">
        <v>31</v>
      </c>
      <c r="P830" s="245">
        <v>81</v>
      </c>
      <c r="Q830" s="245">
        <v>112</v>
      </c>
      <c r="R830" s="245">
        <v>218</v>
      </c>
      <c r="S830" s="245">
        <v>39</v>
      </c>
      <c r="T830" s="245">
        <v>54</v>
      </c>
      <c r="U830" s="245">
        <v>39</v>
      </c>
      <c r="V830" s="245">
        <v>9195</v>
      </c>
      <c r="W830" s="245">
        <v>548</v>
      </c>
      <c r="X830" s="245">
        <v>2412</v>
      </c>
      <c r="Y830" s="245">
        <v>382</v>
      </c>
      <c r="Z830" s="245">
        <v>430</v>
      </c>
      <c r="AA830" s="245">
        <v>239</v>
      </c>
      <c r="AB830" s="245">
        <v>108</v>
      </c>
      <c r="AC830" s="245">
        <v>251</v>
      </c>
      <c r="AD830" s="245">
        <v>216</v>
      </c>
    </row>
    <row r="831" spans="1:30">
      <c r="A831" s="50" t="s">
        <v>831</v>
      </c>
      <c r="B831" s="8">
        <f>INDEX([1]TableS3!G:G,MATCH($A831,[1]TableS3!$A:$A,0))</f>
        <v>2069</v>
      </c>
      <c r="C831" s="50" t="str">
        <f>INDEX([1]TableS3!H:H,MATCH($A831,[1]TableS3!$A:$A,0))</f>
        <v>d__Bacteria;p__Cyanobacteria;c__Vampirovibrionia;o__Gastranaerophilales;f__UBA9579;g__;s__</v>
      </c>
      <c r="D831" s="245">
        <v>0</v>
      </c>
      <c r="E831" s="245">
        <v>0</v>
      </c>
      <c r="F831" s="245">
        <v>0</v>
      </c>
      <c r="G831" s="245">
        <v>3</v>
      </c>
      <c r="H831" s="245">
        <v>7</v>
      </c>
      <c r="I831" s="245">
        <v>8</v>
      </c>
      <c r="J831" s="245">
        <v>0</v>
      </c>
      <c r="K831" s="245">
        <v>0</v>
      </c>
      <c r="L831" s="245">
        <v>0</v>
      </c>
      <c r="M831" s="245">
        <v>0</v>
      </c>
      <c r="N831" s="245">
        <v>0</v>
      </c>
      <c r="O831" s="245">
        <v>0</v>
      </c>
      <c r="P831" s="245">
        <v>3</v>
      </c>
      <c r="Q831" s="245">
        <v>0</v>
      </c>
      <c r="R831" s="245">
        <v>0</v>
      </c>
      <c r="S831" s="245">
        <v>0</v>
      </c>
      <c r="T831" s="245">
        <v>0</v>
      </c>
      <c r="U831" s="245">
        <v>0</v>
      </c>
      <c r="V831" s="245">
        <v>503</v>
      </c>
      <c r="W831" s="245">
        <v>11222</v>
      </c>
      <c r="X831" s="245">
        <v>2601</v>
      </c>
      <c r="Y831" s="245">
        <v>0</v>
      </c>
      <c r="Z831" s="245">
        <v>0</v>
      </c>
      <c r="AA831" s="245">
        <v>2</v>
      </c>
      <c r="AB831" s="245">
        <v>0</v>
      </c>
      <c r="AC831" s="245">
        <v>0</v>
      </c>
      <c r="AD831" s="245">
        <v>0</v>
      </c>
    </row>
    <row r="832" spans="1:30">
      <c r="A832" s="50" t="s">
        <v>832</v>
      </c>
      <c r="B832" s="8">
        <f>INDEX([1]TableS3!G:G,MATCH($A832,[1]TableS3!$A:$A,0))</f>
        <v>2071</v>
      </c>
      <c r="C832" s="50" t="str">
        <f>INDEX([1]TableS3!H:H,MATCH($A832,[1]TableS3!$A:$A,0))</f>
        <v>d__Bacteria;p__Cloacimonadota;c__Cloacimonadia;o__Cloacimonadales;f__Cloacimonadaceae;g__Cloacimonetes-2;s__</v>
      </c>
      <c r="D832" s="245">
        <v>28</v>
      </c>
      <c r="E832" s="245">
        <v>30</v>
      </c>
      <c r="F832" s="245">
        <v>77</v>
      </c>
      <c r="G832" s="245">
        <v>1330</v>
      </c>
      <c r="H832" s="245">
        <v>1338</v>
      </c>
      <c r="I832" s="245">
        <v>1161</v>
      </c>
      <c r="J832" s="245">
        <v>0</v>
      </c>
      <c r="K832" s="245">
        <v>0</v>
      </c>
      <c r="L832" s="245">
        <v>0</v>
      </c>
      <c r="M832" s="245">
        <v>14</v>
      </c>
      <c r="N832" s="245">
        <v>4</v>
      </c>
      <c r="O832" s="245">
        <v>16</v>
      </c>
      <c r="P832" s="245">
        <v>1</v>
      </c>
      <c r="Q832" s="245">
        <v>4</v>
      </c>
      <c r="R832" s="245">
        <v>8</v>
      </c>
      <c r="S832" s="245">
        <v>36</v>
      </c>
      <c r="T832" s="245">
        <v>91</v>
      </c>
      <c r="U832" s="245">
        <v>87</v>
      </c>
      <c r="V832" s="245">
        <v>3022</v>
      </c>
      <c r="W832" s="245">
        <v>2042</v>
      </c>
      <c r="X832" s="245">
        <v>5113</v>
      </c>
      <c r="Y832" s="245">
        <v>43</v>
      </c>
      <c r="Z832" s="245">
        <v>42</v>
      </c>
      <c r="AA832" s="245">
        <v>46</v>
      </c>
      <c r="AB832" s="245">
        <v>16</v>
      </c>
      <c r="AC832" s="245">
        <v>31</v>
      </c>
      <c r="AD832" s="245">
        <v>15</v>
      </c>
    </row>
    <row r="833" spans="1:30">
      <c r="A833" s="50" t="s">
        <v>833</v>
      </c>
      <c r="B833" s="8">
        <f>INDEX([1]TableS3!G:G,MATCH($A833,[1]TableS3!$A:$A,0))</f>
        <v>2073</v>
      </c>
      <c r="C833" s="50" t="str">
        <f>INDEX([1]TableS3!H:H,MATCH($A833,[1]TableS3!$A:$A,0))</f>
        <v>d__Bacteria;p__Omnitrophota;c__koll11;o__UBA10015;f__;g__;s__</v>
      </c>
      <c r="D833" s="245">
        <v>118</v>
      </c>
      <c r="E833" s="245">
        <v>100</v>
      </c>
      <c r="F833" s="245">
        <v>94</v>
      </c>
      <c r="G833" s="245">
        <v>1457</v>
      </c>
      <c r="H833" s="245">
        <v>2451</v>
      </c>
      <c r="I833" s="245">
        <v>1067</v>
      </c>
      <c r="J833" s="245">
        <v>1</v>
      </c>
      <c r="K833" s="245">
        <v>0</v>
      </c>
      <c r="L833" s="245">
        <v>0</v>
      </c>
      <c r="M833" s="245">
        <v>6</v>
      </c>
      <c r="N833" s="245">
        <v>10</v>
      </c>
      <c r="O833" s="245">
        <v>14</v>
      </c>
      <c r="P833" s="245">
        <v>6</v>
      </c>
      <c r="Q833" s="245">
        <v>5</v>
      </c>
      <c r="R833" s="245">
        <v>5</v>
      </c>
      <c r="S833" s="245">
        <v>165</v>
      </c>
      <c r="T833" s="245">
        <v>230</v>
      </c>
      <c r="U833" s="245">
        <v>383</v>
      </c>
      <c r="V833" s="245">
        <v>38106</v>
      </c>
      <c r="W833" s="245">
        <v>37571</v>
      </c>
      <c r="X833" s="245">
        <v>36498</v>
      </c>
      <c r="Y833" s="245">
        <v>125</v>
      </c>
      <c r="Z833" s="245">
        <v>117</v>
      </c>
      <c r="AA833" s="245">
        <v>148</v>
      </c>
      <c r="AB833" s="245">
        <v>1792</v>
      </c>
      <c r="AC833" s="245">
        <v>1067</v>
      </c>
      <c r="AD833" s="245">
        <v>763</v>
      </c>
    </row>
    <row r="834" spans="1:30">
      <c r="A834" s="50" t="s">
        <v>834</v>
      </c>
      <c r="B834" s="8">
        <f>INDEX([1]TableS3!G:G,MATCH($A834,[1]TableS3!$A:$A,0))</f>
        <v>2075</v>
      </c>
      <c r="C834" s="50" t="str">
        <f>INDEX([1]TableS3!H:H,MATCH($A834,[1]TableS3!$A:$A,0))</f>
        <v>d__Bacteria;p__Omnitrophota;c__koll11;o__UBA10015;f__kpj58rc;g__;s__</v>
      </c>
      <c r="D834" s="245">
        <v>0</v>
      </c>
      <c r="E834" s="245">
        <v>0</v>
      </c>
      <c r="F834" s="245">
        <v>0</v>
      </c>
      <c r="G834" s="245">
        <v>0</v>
      </c>
      <c r="H834" s="245">
        <v>0</v>
      </c>
      <c r="I834" s="245">
        <v>0</v>
      </c>
      <c r="J834" s="245">
        <v>0</v>
      </c>
      <c r="K834" s="245">
        <v>0</v>
      </c>
      <c r="L834" s="245">
        <v>0</v>
      </c>
      <c r="M834" s="245">
        <v>0</v>
      </c>
      <c r="N834" s="245">
        <v>0</v>
      </c>
      <c r="O834" s="245">
        <v>0</v>
      </c>
      <c r="P834" s="245">
        <v>0</v>
      </c>
      <c r="Q834" s="245">
        <v>0</v>
      </c>
      <c r="R834" s="245">
        <v>0</v>
      </c>
      <c r="S834" s="245">
        <v>0</v>
      </c>
      <c r="T834" s="245">
        <v>0</v>
      </c>
      <c r="U834" s="245">
        <v>0</v>
      </c>
      <c r="V834" s="245">
        <v>2168</v>
      </c>
      <c r="W834" s="245">
        <v>806</v>
      </c>
      <c r="X834" s="245">
        <v>1750</v>
      </c>
      <c r="Y834" s="245">
        <v>0</v>
      </c>
      <c r="Z834" s="245">
        <v>0</v>
      </c>
      <c r="AA834" s="245">
        <v>0</v>
      </c>
      <c r="AB834" s="245">
        <v>0</v>
      </c>
      <c r="AC834" s="245">
        <v>0</v>
      </c>
      <c r="AD834" s="245">
        <v>0</v>
      </c>
    </row>
    <row r="835" spans="1:30">
      <c r="A835" s="50" t="s">
        <v>835</v>
      </c>
      <c r="B835" s="8">
        <f>INDEX([1]TableS3!G:G,MATCH($A835,[1]TableS3!$A:$A,0))</f>
        <v>2076</v>
      </c>
      <c r="C835" s="50" t="str">
        <f>INDEX([1]TableS3!H:H,MATCH($A835,[1]TableS3!$A:$A,0))</f>
        <v>d__Bacteria;p__Omnitrophota;c__koll11;o__UBA10015;f__;g__;s__</v>
      </c>
      <c r="D835" s="245">
        <v>0</v>
      </c>
      <c r="E835" s="245">
        <v>3</v>
      </c>
      <c r="F835" s="245">
        <v>107</v>
      </c>
      <c r="G835" s="245">
        <v>0</v>
      </c>
      <c r="H835" s="245">
        <v>0</v>
      </c>
      <c r="I835" s="245">
        <v>0</v>
      </c>
      <c r="J835" s="245">
        <v>0</v>
      </c>
      <c r="K835" s="245">
        <v>0</v>
      </c>
      <c r="L835" s="245">
        <v>0</v>
      </c>
      <c r="M835" s="245">
        <v>0</v>
      </c>
      <c r="N835" s="245">
        <v>0</v>
      </c>
      <c r="O835" s="245">
        <v>0</v>
      </c>
      <c r="P835" s="245">
        <v>0</v>
      </c>
      <c r="Q835" s="245">
        <v>0</v>
      </c>
      <c r="R835" s="245">
        <v>0</v>
      </c>
      <c r="S835" s="245">
        <v>714</v>
      </c>
      <c r="T835" s="245">
        <v>3449</v>
      </c>
      <c r="U835" s="245">
        <v>3143</v>
      </c>
      <c r="V835" s="245">
        <v>5143</v>
      </c>
      <c r="W835" s="245">
        <v>8403</v>
      </c>
      <c r="X835" s="245">
        <v>7119</v>
      </c>
      <c r="Y835" s="245">
        <v>184</v>
      </c>
      <c r="Z835" s="245">
        <v>155</v>
      </c>
      <c r="AA835" s="245">
        <v>444</v>
      </c>
      <c r="AB835" s="245">
        <v>63</v>
      </c>
      <c r="AC835" s="245">
        <v>4</v>
      </c>
      <c r="AD835" s="245">
        <v>0</v>
      </c>
    </row>
    <row r="836" spans="1:30">
      <c r="A836" s="50" t="s">
        <v>836</v>
      </c>
      <c r="B836" s="8">
        <f>INDEX([1]TableS3!G:G,MATCH($A836,[1]TableS3!$A:$A,0))</f>
        <v>2077</v>
      </c>
      <c r="C836" s="50" t="str">
        <f>INDEX([1]TableS3!H:H,MATCH($A836,[1]TableS3!$A:$A,0))</f>
        <v>d__Bacteria;p__Omnitrophota;c__Omnitrophia;o__Omnitrophales;f__UBA2337;g__XYB12-FULL-50-7;s__</v>
      </c>
      <c r="D836" s="245">
        <v>10</v>
      </c>
      <c r="E836" s="245">
        <v>12</v>
      </c>
      <c r="F836" s="245">
        <v>8</v>
      </c>
      <c r="G836" s="245">
        <v>26</v>
      </c>
      <c r="H836" s="245">
        <v>33</v>
      </c>
      <c r="I836" s="245">
        <v>160</v>
      </c>
      <c r="J836" s="245">
        <v>0</v>
      </c>
      <c r="K836" s="245">
        <v>0</v>
      </c>
      <c r="L836" s="245">
        <v>0</v>
      </c>
      <c r="M836" s="245">
        <v>0</v>
      </c>
      <c r="N836" s="245">
        <v>0</v>
      </c>
      <c r="O836" s="245">
        <v>0</v>
      </c>
      <c r="P836" s="245">
        <v>0</v>
      </c>
      <c r="Q836" s="245">
        <v>0</v>
      </c>
      <c r="R836" s="245">
        <v>0</v>
      </c>
      <c r="S836" s="245">
        <v>42</v>
      </c>
      <c r="T836" s="245">
        <v>2</v>
      </c>
      <c r="U836" s="245">
        <v>27</v>
      </c>
      <c r="V836" s="245">
        <v>2582</v>
      </c>
      <c r="W836" s="245">
        <v>283</v>
      </c>
      <c r="X836" s="245">
        <v>1019</v>
      </c>
      <c r="Y836" s="245">
        <v>32</v>
      </c>
      <c r="Z836" s="245">
        <v>9</v>
      </c>
      <c r="AA836" s="245">
        <v>7</v>
      </c>
      <c r="AB836" s="245">
        <v>10</v>
      </c>
      <c r="AC836" s="245">
        <v>2</v>
      </c>
      <c r="AD836" s="245">
        <v>1</v>
      </c>
    </row>
    <row r="837" spans="1:30">
      <c r="A837" s="50" t="s">
        <v>837</v>
      </c>
      <c r="B837" s="8">
        <f>INDEX([1]TableS3!G:G,MATCH($A837,[1]TableS3!$A:$A,0))</f>
        <v>2083</v>
      </c>
      <c r="C837" s="50" t="str">
        <f>INDEX([1]TableS3!H:H,MATCH($A837,[1]TableS3!$A:$A,0))</f>
        <v>d__Bacteria;p__Omnitrophota;c__koll11;o__GIF10;f__UBA6249;g__;s__</v>
      </c>
      <c r="D837" s="245">
        <v>261</v>
      </c>
      <c r="E837" s="245">
        <v>201</v>
      </c>
      <c r="F837" s="245">
        <v>444</v>
      </c>
      <c r="G837" s="245">
        <v>109</v>
      </c>
      <c r="H837" s="245">
        <v>122</v>
      </c>
      <c r="I837" s="245">
        <v>331</v>
      </c>
      <c r="J837" s="245">
        <v>0</v>
      </c>
      <c r="K837" s="245">
        <v>0</v>
      </c>
      <c r="L837" s="245">
        <v>0</v>
      </c>
      <c r="M837" s="245">
        <v>3</v>
      </c>
      <c r="N837" s="245">
        <v>0</v>
      </c>
      <c r="O837" s="245">
        <v>5</v>
      </c>
      <c r="P837" s="245">
        <v>0</v>
      </c>
      <c r="Q837" s="245">
        <v>1</v>
      </c>
      <c r="R837" s="245">
        <v>0</v>
      </c>
      <c r="S837" s="245">
        <v>77</v>
      </c>
      <c r="T837" s="245">
        <v>109</v>
      </c>
      <c r="U837" s="245">
        <v>75</v>
      </c>
      <c r="V837" s="245">
        <v>59213</v>
      </c>
      <c r="W837" s="245">
        <v>20411</v>
      </c>
      <c r="X837" s="245">
        <v>20634</v>
      </c>
      <c r="Y837" s="245">
        <v>56</v>
      </c>
      <c r="Z837" s="245">
        <v>63</v>
      </c>
      <c r="AA837" s="245">
        <v>140</v>
      </c>
      <c r="AB837" s="245">
        <v>941</v>
      </c>
      <c r="AC837" s="245">
        <v>1179</v>
      </c>
      <c r="AD837" s="245">
        <v>998</v>
      </c>
    </row>
    <row r="838" spans="1:30">
      <c r="A838" s="50" t="s">
        <v>838</v>
      </c>
      <c r="B838" s="8">
        <f>INDEX([1]TableS3!G:G,MATCH($A838,[1]TableS3!$A:$A,0))</f>
        <v>2084</v>
      </c>
      <c r="C838" s="50" t="str">
        <f>INDEX([1]TableS3!H:H,MATCH($A838,[1]TableS3!$A:$A,0))</f>
        <v>d__Bacteria;p__Firmicutes;c__Bacilli;o__Izemoplasmatales;f__UBA5603;g__UBA12489;s__</v>
      </c>
      <c r="D838" s="245">
        <v>0</v>
      </c>
      <c r="E838" s="245">
        <v>0</v>
      </c>
      <c r="F838" s="245">
        <v>0</v>
      </c>
      <c r="G838" s="245">
        <v>0</v>
      </c>
      <c r="H838" s="245">
        <v>0</v>
      </c>
      <c r="I838" s="245">
        <v>0</v>
      </c>
      <c r="J838" s="245">
        <v>0</v>
      </c>
      <c r="K838" s="245">
        <v>0</v>
      </c>
      <c r="L838" s="245">
        <v>0</v>
      </c>
      <c r="M838" s="245">
        <v>0</v>
      </c>
      <c r="N838" s="245">
        <v>0</v>
      </c>
      <c r="O838" s="245">
        <v>0</v>
      </c>
      <c r="P838" s="245">
        <v>0</v>
      </c>
      <c r="Q838" s="245">
        <v>0</v>
      </c>
      <c r="R838" s="245">
        <v>0</v>
      </c>
      <c r="S838" s="245">
        <v>1</v>
      </c>
      <c r="T838" s="245">
        <v>0</v>
      </c>
      <c r="U838" s="245">
        <v>0</v>
      </c>
      <c r="V838" s="245">
        <v>7347</v>
      </c>
      <c r="W838" s="245">
        <v>279</v>
      </c>
      <c r="X838" s="245">
        <v>1782</v>
      </c>
      <c r="Y838" s="245">
        <v>4</v>
      </c>
      <c r="Z838" s="245">
        <v>4</v>
      </c>
      <c r="AA838" s="245">
        <v>6</v>
      </c>
      <c r="AB838" s="245">
        <v>0</v>
      </c>
      <c r="AC838" s="245">
        <v>0</v>
      </c>
      <c r="AD838" s="245">
        <v>0</v>
      </c>
    </row>
    <row r="839" spans="1:30">
      <c r="A839" s="50" t="s">
        <v>839</v>
      </c>
      <c r="B839" s="8">
        <f>INDEX([1]TableS3!G:G,MATCH($A839,[1]TableS3!$A:$A,0))</f>
        <v>2085</v>
      </c>
      <c r="C839" s="50" t="str">
        <f>INDEX([1]TableS3!H:H,MATCH($A839,[1]TableS3!$A:$A,0))</f>
        <v>d__Bacteria;p__Bdellovibrionota_A;c__UBA2651;o__;f__;g__;s__</v>
      </c>
      <c r="D839" s="245">
        <v>2</v>
      </c>
      <c r="E839" s="245">
        <v>3</v>
      </c>
      <c r="F839" s="245">
        <v>0</v>
      </c>
      <c r="G839" s="245">
        <v>0</v>
      </c>
      <c r="H839" s="245">
        <v>0</v>
      </c>
      <c r="I839" s="245">
        <v>0</v>
      </c>
      <c r="J839" s="245">
        <v>0</v>
      </c>
      <c r="K839" s="245">
        <v>0</v>
      </c>
      <c r="L839" s="245">
        <v>0</v>
      </c>
      <c r="M839" s="245">
        <v>2</v>
      </c>
      <c r="N839" s="245">
        <v>0</v>
      </c>
      <c r="O839" s="245">
        <v>0</v>
      </c>
      <c r="P839" s="245">
        <v>0</v>
      </c>
      <c r="Q839" s="245">
        <v>0</v>
      </c>
      <c r="R839" s="245">
        <v>0</v>
      </c>
      <c r="S839" s="245">
        <v>0</v>
      </c>
      <c r="T839" s="245">
        <v>0</v>
      </c>
      <c r="U839" s="245">
        <v>5</v>
      </c>
      <c r="V839" s="245">
        <v>266</v>
      </c>
      <c r="W839" s="245">
        <v>967</v>
      </c>
      <c r="X839" s="245">
        <v>167</v>
      </c>
      <c r="Y839" s="245">
        <v>18</v>
      </c>
      <c r="Z839" s="245">
        <v>23</v>
      </c>
      <c r="AA839" s="245">
        <v>5</v>
      </c>
      <c r="AB839" s="245">
        <v>8</v>
      </c>
      <c r="AC839" s="245">
        <v>6</v>
      </c>
      <c r="AD839" s="245">
        <v>11</v>
      </c>
    </row>
    <row r="840" spans="1:30">
      <c r="A840" s="50" t="s">
        <v>840</v>
      </c>
      <c r="B840" s="8">
        <f>INDEX([1]TableS3!G:G,MATCH($A840,[1]TableS3!$A:$A,0))</f>
        <v>2087</v>
      </c>
      <c r="C840" s="50" t="str">
        <f>INDEX([1]TableS3!H:H,MATCH($A840,[1]TableS3!$A:$A,0))</f>
        <v>d__Bacteria;p__Proteobacteria;c__Gammaproteobacteria;o__Burkholderiales;f__Rhodocyclaceae;g__Dechloromonas;s__</v>
      </c>
      <c r="D840" s="245">
        <v>160</v>
      </c>
      <c r="E840" s="245">
        <v>155</v>
      </c>
      <c r="F840" s="245">
        <v>129</v>
      </c>
      <c r="G840" s="245">
        <v>2192</v>
      </c>
      <c r="H840" s="245">
        <v>976</v>
      </c>
      <c r="I840" s="245">
        <v>1193</v>
      </c>
      <c r="J840" s="245">
        <v>2</v>
      </c>
      <c r="K840" s="245">
        <v>7</v>
      </c>
      <c r="L840" s="245">
        <v>4</v>
      </c>
      <c r="M840" s="245">
        <v>50</v>
      </c>
      <c r="N840" s="245">
        <v>11</v>
      </c>
      <c r="O840" s="245">
        <v>42</v>
      </c>
      <c r="P840" s="245">
        <v>4</v>
      </c>
      <c r="Q840" s="245">
        <v>8</v>
      </c>
      <c r="R840" s="245">
        <v>18</v>
      </c>
      <c r="S840" s="245">
        <v>271</v>
      </c>
      <c r="T840" s="245">
        <v>166</v>
      </c>
      <c r="U840" s="245">
        <v>410</v>
      </c>
      <c r="V840" s="245">
        <v>248483</v>
      </c>
      <c r="W840" s="245">
        <v>192096</v>
      </c>
      <c r="X840" s="245">
        <v>161960</v>
      </c>
      <c r="Y840" s="245">
        <v>77</v>
      </c>
      <c r="Z840" s="245">
        <v>66</v>
      </c>
      <c r="AA840" s="245">
        <v>65</v>
      </c>
      <c r="AB840" s="245">
        <v>168</v>
      </c>
      <c r="AC840" s="245">
        <v>223</v>
      </c>
      <c r="AD840" s="245">
        <v>135</v>
      </c>
    </row>
    <row r="841" spans="1:30">
      <c r="A841" s="50" t="s">
        <v>841</v>
      </c>
      <c r="B841" s="8">
        <f>INDEX([1]TableS3!G:G,MATCH($A841,[1]TableS3!$A:$A,0))</f>
        <v>1513</v>
      </c>
      <c r="C841" s="50" t="str">
        <f>INDEX([1]TableS3!H:H,MATCH($A841,[1]TableS3!$A:$A,0))</f>
        <v>d__Bacteria;p__Omnitrophota;c__koll11;o__UBA6215;f__UBA6215;g__UBA6215;s__</v>
      </c>
      <c r="D841" s="245">
        <v>0</v>
      </c>
      <c r="E841" s="245">
        <v>0</v>
      </c>
      <c r="F841" s="245">
        <v>5</v>
      </c>
      <c r="G841" s="245">
        <v>0</v>
      </c>
      <c r="H841" s="245">
        <v>2</v>
      </c>
      <c r="I841" s="245">
        <v>0</v>
      </c>
      <c r="J841" s="245">
        <v>0</v>
      </c>
      <c r="K841" s="245">
        <v>0</v>
      </c>
      <c r="L841" s="245">
        <v>0</v>
      </c>
      <c r="M841" s="245">
        <v>15</v>
      </c>
      <c r="N841" s="245">
        <v>5</v>
      </c>
      <c r="O841" s="245">
        <v>28</v>
      </c>
      <c r="P841" s="245">
        <v>5</v>
      </c>
      <c r="Q841" s="245">
        <v>14</v>
      </c>
      <c r="R841" s="245">
        <v>15</v>
      </c>
      <c r="S841" s="245">
        <v>191</v>
      </c>
      <c r="T841" s="245">
        <v>3</v>
      </c>
      <c r="U841" s="245">
        <v>18</v>
      </c>
      <c r="V841" s="245">
        <v>12831</v>
      </c>
      <c r="W841" s="245">
        <v>1617</v>
      </c>
      <c r="X841" s="245">
        <v>5316</v>
      </c>
      <c r="Y841" s="245">
        <v>5184</v>
      </c>
      <c r="Z841" s="245">
        <v>4043</v>
      </c>
      <c r="AA841" s="245">
        <v>9383</v>
      </c>
      <c r="AB841" s="245">
        <v>336</v>
      </c>
      <c r="AC841" s="245">
        <v>408</v>
      </c>
      <c r="AD841" s="245">
        <v>113</v>
      </c>
    </row>
    <row r="842" spans="1:30">
      <c r="A842" s="50" t="s">
        <v>842</v>
      </c>
      <c r="B842" s="8">
        <f>INDEX([1]TableS3!G:G,MATCH($A842,[1]TableS3!$A:$A,0))</f>
        <v>2090</v>
      </c>
      <c r="C842" s="50" t="str">
        <f>INDEX([1]TableS3!H:H,MATCH($A842,[1]TableS3!$A:$A,0))</f>
        <v>d__Bacteria;p__Patescibacteria;c__Paceibacteria;o__Paceibacterales;f__UBA5738;g__;s__</v>
      </c>
      <c r="D842" s="245">
        <v>0</v>
      </c>
      <c r="E842" s="245">
        <v>0</v>
      </c>
      <c r="F842" s="245">
        <v>0</v>
      </c>
      <c r="G842" s="245">
        <v>15</v>
      </c>
      <c r="H842" s="245">
        <v>27</v>
      </c>
      <c r="I842" s="245">
        <v>6</v>
      </c>
      <c r="J842" s="245">
        <v>0</v>
      </c>
      <c r="K842" s="245">
        <v>0</v>
      </c>
      <c r="L842" s="245">
        <v>0</v>
      </c>
      <c r="M842" s="245">
        <v>0</v>
      </c>
      <c r="N842" s="245">
        <v>0</v>
      </c>
      <c r="O842" s="245">
        <v>0</v>
      </c>
      <c r="P842" s="245">
        <v>0</v>
      </c>
      <c r="Q842" s="245">
        <v>0</v>
      </c>
      <c r="R842" s="245">
        <v>0</v>
      </c>
      <c r="S842" s="245">
        <v>18</v>
      </c>
      <c r="T842" s="245">
        <v>9</v>
      </c>
      <c r="U842" s="245">
        <v>25</v>
      </c>
      <c r="V842" s="245">
        <v>65258</v>
      </c>
      <c r="W842" s="245">
        <v>91811</v>
      </c>
      <c r="X842" s="245">
        <v>141327</v>
      </c>
      <c r="Y842" s="245">
        <v>29</v>
      </c>
      <c r="Z842" s="245">
        <v>30</v>
      </c>
      <c r="AA842" s="245">
        <v>20</v>
      </c>
      <c r="AB842" s="245">
        <v>3</v>
      </c>
      <c r="AC842" s="245">
        <v>0</v>
      </c>
      <c r="AD842" s="245">
        <v>1</v>
      </c>
    </row>
    <row r="843" spans="1:30">
      <c r="A843" s="50" t="s">
        <v>843</v>
      </c>
      <c r="B843" s="8">
        <f>INDEX([1]TableS3!G:G,MATCH($A843,[1]TableS3!$A:$A,0))</f>
        <v>2092</v>
      </c>
      <c r="C843" s="50" t="str">
        <f>INDEX([1]TableS3!H:H,MATCH($A843,[1]TableS3!$A:$A,0))</f>
        <v>d__Archaea;p__Iainarchaeota;c__Iainarchaeia;o__0-14-0-20-30-16;f__;g__;s__</v>
      </c>
      <c r="D843" s="245">
        <v>0</v>
      </c>
      <c r="E843" s="245">
        <v>0</v>
      </c>
      <c r="F843" s="245">
        <v>1</v>
      </c>
      <c r="G843" s="245">
        <v>0</v>
      </c>
      <c r="H843" s="245">
        <v>2</v>
      </c>
      <c r="I843" s="245">
        <v>2</v>
      </c>
      <c r="J843" s="245">
        <v>0</v>
      </c>
      <c r="K843" s="245">
        <v>0</v>
      </c>
      <c r="L843" s="245">
        <v>0</v>
      </c>
      <c r="M843" s="245">
        <v>1</v>
      </c>
      <c r="N843" s="245">
        <v>4</v>
      </c>
      <c r="O843" s="245">
        <v>9</v>
      </c>
      <c r="P843" s="245">
        <v>0</v>
      </c>
      <c r="Q843" s="245">
        <v>0</v>
      </c>
      <c r="R843" s="245">
        <v>0</v>
      </c>
      <c r="S843" s="245">
        <v>13189</v>
      </c>
      <c r="T843" s="245">
        <v>6102</v>
      </c>
      <c r="U843" s="245">
        <v>14888</v>
      </c>
      <c r="V843" s="245">
        <v>17191</v>
      </c>
      <c r="W843" s="245">
        <v>1311</v>
      </c>
      <c r="X843" s="245">
        <v>12452</v>
      </c>
      <c r="Y843" s="245">
        <v>24800</v>
      </c>
      <c r="Z843" s="245">
        <v>22423</v>
      </c>
      <c r="AA843" s="245">
        <v>7636</v>
      </c>
      <c r="AB843" s="245">
        <v>2</v>
      </c>
      <c r="AC843" s="245">
        <v>2</v>
      </c>
      <c r="AD843" s="245">
        <v>0</v>
      </c>
    </row>
    <row r="844" spans="1:30">
      <c r="A844" s="50" t="s">
        <v>844</v>
      </c>
      <c r="B844" s="8">
        <f>INDEX([1]TableS3!G:G,MATCH($A844,[1]TableS3!$A:$A,0))</f>
        <v>2093</v>
      </c>
      <c r="C844" s="50" t="str">
        <f>INDEX([1]TableS3!H:H,MATCH($A844,[1]TableS3!$A:$A,0))</f>
        <v>d__Bacteria;p__Patescibacteria;c__;o__;f__;g__;s__</v>
      </c>
      <c r="D844" s="245">
        <v>0</v>
      </c>
      <c r="E844" s="245">
        <v>0</v>
      </c>
      <c r="F844" s="245">
        <v>0</v>
      </c>
      <c r="G844" s="245">
        <v>0</v>
      </c>
      <c r="H844" s="245">
        <v>0</v>
      </c>
      <c r="I844" s="245">
        <v>0</v>
      </c>
      <c r="J844" s="245">
        <v>0</v>
      </c>
      <c r="K844" s="245">
        <v>0</v>
      </c>
      <c r="L844" s="245">
        <v>0</v>
      </c>
      <c r="M844" s="245">
        <v>0</v>
      </c>
      <c r="N844" s="245">
        <v>0</v>
      </c>
      <c r="O844" s="245">
        <v>0</v>
      </c>
      <c r="P844" s="245">
        <v>0</v>
      </c>
      <c r="Q844" s="245">
        <v>0</v>
      </c>
      <c r="R844" s="245">
        <v>0</v>
      </c>
      <c r="S844" s="245">
        <v>0</v>
      </c>
      <c r="T844" s="245">
        <v>2</v>
      </c>
      <c r="U844" s="245">
        <v>0</v>
      </c>
      <c r="V844" s="245">
        <v>138</v>
      </c>
      <c r="W844" s="245">
        <v>387</v>
      </c>
      <c r="X844" s="245">
        <v>1281</v>
      </c>
      <c r="Y844" s="245">
        <v>0</v>
      </c>
      <c r="Z844" s="245">
        <v>0</v>
      </c>
      <c r="AA844" s="245">
        <v>0</v>
      </c>
      <c r="AB844" s="245">
        <v>0</v>
      </c>
      <c r="AC844" s="245">
        <v>0</v>
      </c>
      <c r="AD844" s="245">
        <v>0</v>
      </c>
    </row>
    <row r="845" spans="1:30">
      <c r="A845" s="50" t="s">
        <v>845</v>
      </c>
      <c r="B845" s="8">
        <f>INDEX([1]TableS3!G:G,MATCH($A845,[1]TableS3!$A:$A,0))</f>
        <v>2094</v>
      </c>
      <c r="C845" s="50" t="str">
        <f>INDEX([1]TableS3!H:H,MATCH($A845,[1]TableS3!$A:$A,0))</f>
        <v>d__Bacteria;p__Patescibacteria;c__Paceibacteria_A;o__Moranbacterales;f__GWC2-37-73;g__UBA1362;s__</v>
      </c>
      <c r="D845" s="245">
        <v>0</v>
      </c>
      <c r="E845" s="245">
        <v>0</v>
      </c>
      <c r="F845" s="245">
        <v>1</v>
      </c>
      <c r="G845" s="245">
        <v>0</v>
      </c>
      <c r="H845" s="245">
        <v>2</v>
      </c>
      <c r="I845" s="245">
        <v>1</v>
      </c>
      <c r="J845" s="245">
        <v>0</v>
      </c>
      <c r="K845" s="245">
        <v>0</v>
      </c>
      <c r="L845" s="245">
        <v>0</v>
      </c>
      <c r="M845" s="245">
        <v>3</v>
      </c>
      <c r="N845" s="245">
        <v>2</v>
      </c>
      <c r="O845" s="245">
        <v>0</v>
      </c>
      <c r="P845" s="245">
        <v>0</v>
      </c>
      <c r="Q845" s="245">
        <v>0</v>
      </c>
      <c r="R845" s="245">
        <v>0</v>
      </c>
      <c r="S845" s="245">
        <v>7</v>
      </c>
      <c r="T845" s="245">
        <v>0</v>
      </c>
      <c r="U845" s="245">
        <v>2</v>
      </c>
      <c r="V845" s="245">
        <v>3885</v>
      </c>
      <c r="W845" s="245">
        <v>456</v>
      </c>
      <c r="X845" s="245">
        <v>974</v>
      </c>
      <c r="Y845" s="245">
        <v>1</v>
      </c>
      <c r="Z845" s="245">
        <v>6</v>
      </c>
      <c r="AA845" s="245">
        <v>30</v>
      </c>
      <c r="AB845" s="245">
        <v>10</v>
      </c>
      <c r="AC845" s="245">
        <v>6</v>
      </c>
      <c r="AD845" s="245">
        <v>0</v>
      </c>
    </row>
    <row r="846" spans="1:30">
      <c r="A846" s="50" t="s">
        <v>846</v>
      </c>
      <c r="B846" s="8">
        <f>INDEX([1]TableS3!G:G,MATCH($A846,[1]TableS3!$A:$A,0))</f>
        <v>2095</v>
      </c>
      <c r="C846" s="50" t="str">
        <f>INDEX([1]TableS3!H:H,MATCH($A846,[1]TableS3!$A:$A,0))</f>
        <v>d__Bacteria;p__Patescibacteria;c__Dojkabacteria;o__SC72;f__SC72;g__UBA5232;s__</v>
      </c>
      <c r="D846" s="245">
        <v>161</v>
      </c>
      <c r="E846" s="245">
        <v>162</v>
      </c>
      <c r="F846" s="245">
        <v>458</v>
      </c>
      <c r="G846" s="245">
        <v>1833</v>
      </c>
      <c r="H846" s="245">
        <v>1332</v>
      </c>
      <c r="I846" s="245">
        <v>906</v>
      </c>
      <c r="J846" s="245">
        <v>1</v>
      </c>
      <c r="K846" s="245">
        <v>0</v>
      </c>
      <c r="L846" s="245">
        <v>0</v>
      </c>
      <c r="M846" s="245">
        <v>1064</v>
      </c>
      <c r="N846" s="245">
        <v>394</v>
      </c>
      <c r="O846" s="245">
        <v>189</v>
      </c>
      <c r="P846" s="245">
        <v>0</v>
      </c>
      <c r="Q846" s="245">
        <v>0</v>
      </c>
      <c r="R846" s="245">
        <v>2</v>
      </c>
      <c r="S846" s="245">
        <v>1205</v>
      </c>
      <c r="T846" s="245">
        <v>2863</v>
      </c>
      <c r="U846" s="245">
        <v>3610</v>
      </c>
      <c r="V846" s="245">
        <v>3012</v>
      </c>
      <c r="W846" s="245">
        <v>6771</v>
      </c>
      <c r="X846" s="245">
        <v>3686</v>
      </c>
      <c r="Y846" s="245">
        <v>3569</v>
      </c>
      <c r="Z846" s="245">
        <v>4325</v>
      </c>
      <c r="AA846" s="245">
        <v>1429</v>
      </c>
      <c r="AB846" s="245">
        <v>36</v>
      </c>
      <c r="AC846" s="245">
        <v>34</v>
      </c>
      <c r="AD846" s="245">
        <v>132</v>
      </c>
    </row>
    <row r="847" spans="1:30">
      <c r="A847" s="50" t="s">
        <v>847</v>
      </c>
      <c r="B847" s="8">
        <f>INDEX([1]TableS3!G:G,MATCH($A847,[1]TableS3!$A:$A,0))</f>
        <v>2096</v>
      </c>
      <c r="C847" s="50" t="str">
        <f>INDEX([1]TableS3!H:H,MATCH($A847,[1]TableS3!$A:$A,0))</f>
        <v>d__Bacteria;p__Patescibacteria;c__Paceibacteria_A;o__Moranbacterales;f__GWC2-37-73;g__UBA1362;s__</v>
      </c>
      <c r="D847" s="245">
        <v>0</v>
      </c>
      <c r="E847" s="245">
        <v>0</v>
      </c>
      <c r="F847" s="245">
        <v>0</v>
      </c>
      <c r="G847" s="245">
        <v>0</v>
      </c>
      <c r="H847" s="245">
        <v>0</v>
      </c>
      <c r="I847" s="245">
        <v>0</v>
      </c>
      <c r="J847" s="245">
        <v>0</v>
      </c>
      <c r="K847" s="245">
        <v>0</v>
      </c>
      <c r="L847" s="245">
        <v>0</v>
      </c>
      <c r="M847" s="245">
        <v>0</v>
      </c>
      <c r="N847" s="245">
        <v>0</v>
      </c>
      <c r="O847" s="245">
        <v>0</v>
      </c>
      <c r="P847" s="245">
        <v>0</v>
      </c>
      <c r="Q847" s="245">
        <v>0</v>
      </c>
      <c r="R847" s="245">
        <v>0</v>
      </c>
      <c r="S847" s="245">
        <v>0</v>
      </c>
      <c r="T847" s="245">
        <v>0</v>
      </c>
      <c r="U847" s="245">
        <v>0</v>
      </c>
      <c r="V847" s="245">
        <v>738</v>
      </c>
      <c r="W847" s="245">
        <v>806</v>
      </c>
      <c r="X847" s="245">
        <v>1064</v>
      </c>
      <c r="Y847" s="245">
        <v>46</v>
      </c>
      <c r="Z847" s="245">
        <v>50</v>
      </c>
      <c r="AA847" s="245">
        <v>47</v>
      </c>
      <c r="AB847" s="245">
        <v>0</v>
      </c>
      <c r="AC847" s="245">
        <v>0</v>
      </c>
      <c r="AD847" s="245">
        <v>0</v>
      </c>
    </row>
    <row r="848" spans="1:30">
      <c r="A848" s="50" t="s">
        <v>848</v>
      </c>
      <c r="B848" s="8">
        <f>INDEX([1]TableS3!G:G,MATCH($A848,[1]TableS3!$A:$A,0))</f>
        <v>2089</v>
      </c>
      <c r="C848" s="50" t="str">
        <f>INDEX([1]TableS3!H:H,MATCH($A848,[1]TableS3!$A:$A,0))</f>
        <v>d__Bacteria;p__Omnitrophota;c__koll11;o__;f__;g__;s__</v>
      </c>
      <c r="D848" s="245">
        <v>5</v>
      </c>
      <c r="E848" s="245">
        <v>1</v>
      </c>
      <c r="F848" s="245">
        <v>12</v>
      </c>
      <c r="G848" s="245">
        <v>0</v>
      </c>
      <c r="H848" s="245">
        <v>0</v>
      </c>
      <c r="I848" s="245">
        <v>0</v>
      </c>
      <c r="J848" s="245">
        <v>0</v>
      </c>
      <c r="K848" s="245">
        <v>0</v>
      </c>
      <c r="L848" s="245">
        <v>0</v>
      </c>
      <c r="M848" s="245">
        <v>0</v>
      </c>
      <c r="N848" s="245">
        <v>0</v>
      </c>
      <c r="O848" s="245">
        <v>0</v>
      </c>
      <c r="P848" s="245">
        <v>0</v>
      </c>
      <c r="Q848" s="245">
        <v>0</v>
      </c>
      <c r="R848" s="245">
        <v>0</v>
      </c>
      <c r="S848" s="245">
        <v>0</v>
      </c>
      <c r="T848" s="245">
        <v>4</v>
      </c>
      <c r="U848" s="245">
        <v>7</v>
      </c>
      <c r="V848" s="245">
        <v>6228</v>
      </c>
      <c r="W848" s="245">
        <v>1002</v>
      </c>
      <c r="X848" s="245">
        <v>2028</v>
      </c>
      <c r="Y848" s="245">
        <v>18</v>
      </c>
      <c r="Z848" s="245">
        <v>4</v>
      </c>
      <c r="AA848" s="245">
        <v>54</v>
      </c>
      <c r="AB848" s="245">
        <v>2</v>
      </c>
      <c r="AC848" s="245">
        <v>6</v>
      </c>
      <c r="AD848" s="245">
        <v>0</v>
      </c>
    </row>
    <row r="849" spans="1:30">
      <c r="A849" s="50" t="s">
        <v>849</v>
      </c>
      <c r="B849" s="8">
        <f>INDEX([1]TableS3!G:G,MATCH($A849,[1]TableS3!$A:$A,0))</f>
        <v>2101</v>
      </c>
      <c r="C849" s="50" t="str">
        <f>INDEX([1]TableS3!H:H,MATCH($A849,[1]TableS3!$A:$A,0))</f>
        <v>d__Bacteria;p__Desulfobacterota;c__Syntrophia;o__Syntrophales;f__Smithellaceae;g__Smithella;s__</v>
      </c>
      <c r="D849" s="245">
        <v>743</v>
      </c>
      <c r="E849" s="245">
        <v>877</v>
      </c>
      <c r="F849" s="245">
        <v>805</v>
      </c>
      <c r="G849" s="245">
        <v>477</v>
      </c>
      <c r="H849" s="245">
        <v>1505</v>
      </c>
      <c r="I849" s="245">
        <v>384</v>
      </c>
      <c r="J849" s="245">
        <v>0</v>
      </c>
      <c r="K849" s="245">
        <v>0</v>
      </c>
      <c r="L849" s="245">
        <v>0</v>
      </c>
      <c r="M849" s="245">
        <v>498</v>
      </c>
      <c r="N849" s="245">
        <v>345</v>
      </c>
      <c r="O849" s="245">
        <v>254</v>
      </c>
      <c r="P849" s="245">
        <v>63</v>
      </c>
      <c r="Q849" s="245">
        <v>28</v>
      </c>
      <c r="R849" s="245">
        <v>9</v>
      </c>
      <c r="S849" s="245">
        <v>905</v>
      </c>
      <c r="T849" s="245">
        <v>684</v>
      </c>
      <c r="U849" s="245">
        <v>447</v>
      </c>
      <c r="V849" s="245">
        <v>2945</v>
      </c>
      <c r="W849" s="245">
        <v>13468</v>
      </c>
      <c r="X849" s="245">
        <v>4193</v>
      </c>
      <c r="Y849" s="245">
        <v>167</v>
      </c>
      <c r="Z849" s="245">
        <v>156</v>
      </c>
      <c r="AA849" s="245">
        <v>270</v>
      </c>
      <c r="AB849" s="245">
        <v>644</v>
      </c>
      <c r="AC849" s="245">
        <v>375</v>
      </c>
      <c r="AD849" s="245">
        <v>373</v>
      </c>
    </row>
    <row r="850" spans="1:30">
      <c r="A850" s="50" t="s">
        <v>850</v>
      </c>
      <c r="B850" s="8">
        <f>INDEX([1]TableS3!G:G,MATCH($A850,[1]TableS3!$A:$A,0))</f>
        <v>2103</v>
      </c>
      <c r="C850" s="50" t="str">
        <f>INDEX([1]TableS3!H:H,MATCH($A850,[1]TableS3!$A:$A,0))</f>
        <v>d__Bacteria;p__Myxococcota;c__XYA12-FULL-58-9;o__;f__;g__;s__</v>
      </c>
      <c r="D850" s="245">
        <v>0</v>
      </c>
      <c r="E850" s="245">
        <v>0</v>
      </c>
      <c r="F850" s="245">
        <v>0</v>
      </c>
      <c r="G850" s="245">
        <v>0</v>
      </c>
      <c r="H850" s="245">
        <v>0</v>
      </c>
      <c r="I850" s="245">
        <v>0</v>
      </c>
      <c r="J850" s="245">
        <v>0</v>
      </c>
      <c r="K850" s="245">
        <v>0</v>
      </c>
      <c r="L850" s="245">
        <v>0</v>
      </c>
      <c r="M850" s="245">
        <v>0</v>
      </c>
      <c r="N850" s="245">
        <v>0</v>
      </c>
      <c r="O850" s="245">
        <v>0</v>
      </c>
      <c r="P850" s="245">
        <v>0</v>
      </c>
      <c r="Q850" s="245">
        <v>0</v>
      </c>
      <c r="R850" s="245">
        <v>0</v>
      </c>
      <c r="S850" s="245">
        <v>2</v>
      </c>
      <c r="T850" s="245">
        <v>0</v>
      </c>
      <c r="U850" s="245">
        <v>0</v>
      </c>
      <c r="V850" s="245">
        <v>126154</v>
      </c>
      <c r="W850" s="245">
        <v>45612</v>
      </c>
      <c r="X850" s="245">
        <v>545503</v>
      </c>
      <c r="Y850" s="245">
        <v>28</v>
      </c>
      <c r="Z850" s="245">
        <v>17</v>
      </c>
      <c r="AA850" s="245">
        <v>78</v>
      </c>
      <c r="AB850" s="245">
        <v>2</v>
      </c>
      <c r="AC850" s="245">
        <v>2</v>
      </c>
      <c r="AD850" s="245">
        <v>0</v>
      </c>
    </row>
    <row r="851" spans="1:30">
      <c r="A851" s="50" t="s">
        <v>851</v>
      </c>
      <c r="B851" s="8">
        <f>INDEX([1]TableS3!G:G,MATCH($A851,[1]TableS3!$A:$A,0))</f>
        <v>2107</v>
      </c>
      <c r="C851" s="50" t="str">
        <f>INDEX([1]TableS3!H:H,MATCH($A851,[1]TableS3!$A:$A,0))</f>
        <v>d__Bacteria;p__Verrucomicrobiota;c__Verrucomicrobiae;o__Pedosphaerales;f__Pedosphaeraceae;g__UBA8199;s__</v>
      </c>
      <c r="D851" s="245">
        <v>4</v>
      </c>
      <c r="E851" s="245">
        <v>3</v>
      </c>
      <c r="F851" s="245">
        <v>3</v>
      </c>
      <c r="G851" s="245">
        <v>2</v>
      </c>
      <c r="H851" s="245">
        <v>2</v>
      </c>
      <c r="I851" s="245">
        <v>4</v>
      </c>
      <c r="J851" s="245">
        <v>0</v>
      </c>
      <c r="K851" s="245">
        <v>0</v>
      </c>
      <c r="L851" s="245">
        <v>0</v>
      </c>
      <c r="M851" s="245">
        <v>2</v>
      </c>
      <c r="N851" s="245">
        <v>1</v>
      </c>
      <c r="O851" s="245">
        <v>0</v>
      </c>
      <c r="P851" s="245">
        <v>0</v>
      </c>
      <c r="Q851" s="245">
        <v>0</v>
      </c>
      <c r="R851" s="245">
        <v>0</v>
      </c>
      <c r="S851" s="245">
        <v>0</v>
      </c>
      <c r="T851" s="245">
        <v>2</v>
      </c>
      <c r="U851" s="245">
        <v>3</v>
      </c>
      <c r="V851" s="245">
        <v>96477</v>
      </c>
      <c r="W851" s="245">
        <v>50144</v>
      </c>
      <c r="X851" s="245">
        <v>87752</v>
      </c>
      <c r="Y851" s="245">
        <v>4</v>
      </c>
      <c r="Z851" s="245">
        <v>0</v>
      </c>
      <c r="AA851" s="245">
        <v>0</v>
      </c>
      <c r="AB851" s="245">
        <v>55</v>
      </c>
      <c r="AC851" s="245">
        <v>39</v>
      </c>
      <c r="AD851" s="245">
        <v>16</v>
      </c>
    </row>
    <row r="852" spans="1:30">
      <c r="A852" s="50" t="s">
        <v>852</v>
      </c>
      <c r="B852" s="8">
        <f>INDEX([1]TableS3!G:G,MATCH($A852,[1]TableS3!$A:$A,0))</f>
        <v>2109</v>
      </c>
      <c r="C852" s="50" t="str">
        <f>INDEX([1]TableS3!H:H,MATCH($A852,[1]TableS3!$A:$A,0))</f>
        <v>d__Bacteria;p__Bacteroidota;c__Bacteroidia;o__Bacteroidales;f__vadinHA17;g__SR-FBR-E99;s__</v>
      </c>
      <c r="D852" s="245">
        <v>450</v>
      </c>
      <c r="E852" s="245">
        <v>487</v>
      </c>
      <c r="F852" s="245">
        <v>438</v>
      </c>
      <c r="G852" s="245">
        <v>6158</v>
      </c>
      <c r="H852" s="245">
        <v>6331</v>
      </c>
      <c r="I852" s="245">
        <v>4430</v>
      </c>
      <c r="J852" s="245">
        <v>2</v>
      </c>
      <c r="K852" s="245">
        <v>11</v>
      </c>
      <c r="L852" s="245">
        <v>0</v>
      </c>
      <c r="M852" s="245">
        <v>621</v>
      </c>
      <c r="N852" s="245">
        <v>280</v>
      </c>
      <c r="O852" s="245">
        <v>330</v>
      </c>
      <c r="P852" s="245">
        <v>2</v>
      </c>
      <c r="Q852" s="245">
        <v>0</v>
      </c>
      <c r="R852" s="245">
        <v>0</v>
      </c>
      <c r="S852" s="245">
        <v>7257</v>
      </c>
      <c r="T852" s="245">
        <v>30111</v>
      </c>
      <c r="U852" s="245">
        <v>32947</v>
      </c>
      <c r="V852" s="245">
        <v>51409</v>
      </c>
      <c r="W852" s="245">
        <v>64804</v>
      </c>
      <c r="X852" s="245">
        <v>74532</v>
      </c>
      <c r="Y852" s="245">
        <v>1374</v>
      </c>
      <c r="Z852" s="245">
        <v>1650</v>
      </c>
      <c r="AA852" s="245">
        <v>1225</v>
      </c>
      <c r="AB852" s="245">
        <v>857</v>
      </c>
      <c r="AC852" s="245">
        <v>1617</v>
      </c>
      <c r="AD852" s="245">
        <v>1087</v>
      </c>
    </row>
    <row r="853" spans="1:30">
      <c r="A853" s="50" t="s">
        <v>853</v>
      </c>
      <c r="B853" s="8">
        <f>INDEX([1]TableS3!G:G,MATCH($A853,[1]TableS3!$A:$A,0))</f>
        <v>2112</v>
      </c>
      <c r="C853" s="50" t="str">
        <f>INDEX([1]TableS3!H:H,MATCH($A853,[1]TableS3!$A:$A,0))</f>
        <v>d__Bacteria;p__Spirochaetota;c__UBA4802;o__UBA4802;f__UBA5550;g__;s__</v>
      </c>
      <c r="D853" s="245">
        <v>67</v>
      </c>
      <c r="E853" s="245">
        <v>56</v>
      </c>
      <c r="F853" s="245">
        <v>7</v>
      </c>
      <c r="G853" s="245">
        <v>6</v>
      </c>
      <c r="H853" s="245">
        <v>13</v>
      </c>
      <c r="I853" s="245">
        <v>10</v>
      </c>
      <c r="J853" s="245">
        <v>0</v>
      </c>
      <c r="K853" s="245">
        <v>0</v>
      </c>
      <c r="L853" s="245">
        <v>0</v>
      </c>
      <c r="M853" s="245">
        <v>0</v>
      </c>
      <c r="N853" s="245">
        <v>4</v>
      </c>
      <c r="O853" s="245">
        <v>4</v>
      </c>
      <c r="P853" s="245">
        <v>0</v>
      </c>
      <c r="Q853" s="245">
        <v>0</v>
      </c>
      <c r="R853" s="245">
        <v>0</v>
      </c>
      <c r="S853" s="245">
        <v>493</v>
      </c>
      <c r="T853" s="245">
        <v>357</v>
      </c>
      <c r="U853" s="245">
        <v>517</v>
      </c>
      <c r="V853" s="245">
        <v>68131</v>
      </c>
      <c r="W853" s="245">
        <v>48020</v>
      </c>
      <c r="X853" s="245">
        <v>118109</v>
      </c>
      <c r="Y853" s="245">
        <v>16434</v>
      </c>
      <c r="Z853" s="245">
        <v>25008</v>
      </c>
      <c r="AA853" s="245">
        <v>24555</v>
      </c>
      <c r="AB853" s="245">
        <v>7147</v>
      </c>
      <c r="AC853" s="245">
        <v>8704</v>
      </c>
      <c r="AD853" s="245">
        <v>3714</v>
      </c>
    </row>
    <row r="854" spans="1:30">
      <c r="A854" s="50" t="s">
        <v>854</v>
      </c>
      <c r="B854" s="8">
        <f>INDEX([1]TableS3!G:G,MATCH($A854,[1]TableS3!$A:$A,0))</f>
        <v>2070</v>
      </c>
      <c r="C854" s="50" t="str">
        <f>INDEX([1]TableS3!H:H,MATCH($A854,[1]TableS3!$A:$A,0))</f>
        <v>d__Archaea;p__Halobacterota;c__Methanomicrobia;o__Methanomicrobiales;f__Methanoregulaceae;g__Methanoregula;s__</v>
      </c>
      <c r="D854" s="245">
        <v>7</v>
      </c>
      <c r="E854" s="245">
        <v>1</v>
      </c>
      <c r="F854" s="245">
        <v>0</v>
      </c>
      <c r="G854" s="245">
        <v>135</v>
      </c>
      <c r="H854" s="245">
        <v>69</v>
      </c>
      <c r="I854" s="245">
        <v>43</v>
      </c>
      <c r="J854" s="245">
        <v>0</v>
      </c>
      <c r="K854" s="245">
        <v>0</v>
      </c>
      <c r="L854" s="245">
        <v>0</v>
      </c>
      <c r="M854" s="245">
        <v>0</v>
      </c>
      <c r="N854" s="245">
        <v>0</v>
      </c>
      <c r="O854" s="245">
        <v>0</v>
      </c>
      <c r="P854" s="245">
        <v>0</v>
      </c>
      <c r="Q854" s="245">
        <v>0</v>
      </c>
      <c r="R854" s="245">
        <v>0</v>
      </c>
      <c r="S854" s="245">
        <v>43</v>
      </c>
      <c r="T854" s="245">
        <v>86</v>
      </c>
      <c r="U854" s="245">
        <v>53</v>
      </c>
      <c r="V854" s="245">
        <v>6423</v>
      </c>
      <c r="W854" s="245">
        <v>14156</v>
      </c>
      <c r="X854" s="245">
        <v>4554</v>
      </c>
      <c r="Y854" s="245">
        <v>0</v>
      </c>
      <c r="Z854" s="245">
        <v>0</v>
      </c>
      <c r="AA854" s="245">
        <v>0</v>
      </c>
      <c r="AB854" s="245">
        <v>0</v>
      </c>
      <c r="AC854" s="245">
        <v>0</v>
      </c>
      <c r="AD854" s="245">
        <v>0</v>
      </c>
    </row>
    <row r="855" spans="1:30">
      <c r="A855" s="50" t="s">
        <v>855</v>
      </c>
      <c r="B855" s="8">
        <f>INDEX([1]TableS3!G:G,MATCH($A855,[1]TableS3!$A:$A,0))</f>
        <v>2031</v>
      </c>
      <c r="C855" s="50" t="str">
        <f>INDEX([1]TableS3!H:H,MATCH($A855,[1]TableS3!$A:$A,0))</f>
        <v>d__Bacteria;p__Verrucomicrobiota;c__Verrucomicrobiae;o__Pedosphaerales;f__UBA1319;g__;s__</v>
      </c>
      <c r="D855" s="245">
        <v>45</v>
      </c>
      <c r="E855" s="245">
        <v>46</v>
      </c>
      <c r="F855" s="245">
        <v>39</v>
      </c>
      <c r="G855" s="245">
        <v>37</v>
      </c>
      <c r="H855" s="245">
        <v>21</v>
      </c>
      <c r="I855" s="245">
        <v>22</v>
      </c>
      <c r="J855" s="245">
        <v>0</v>
      </c>
      <c r="K855" s="245">
        <v>2</v>
      </c>
      <c r="L855" s="245">
        <v>0</v>
      </c>
      <c r="M855" s="245">
        <v>15</v>
      </c>
      <c r="N855" s="245">
        <v>11</v>
      </c>
      <c r="O855" s="245">
        <v>4</v>
      </c>
      <c r="P855" s="245">
        <v>7</v>
      </c>
      <c r="Q855" s="245">
        <v>0</v>
      </c>
      <c r="R855" s="245">
        <v>7</v>
      </c>
      <c r="S855" s="245">
        <v>68</v>
      </c>
      <c r="T855" s="245">
        <v>73</v>
      </c>
      <c r="U855" s="245">
        <v>61</v>
      </c>
      <c r="V855" s="245">
        <v>121713</v>
      </c>
      <c r="W855" s="245">
        <v>75043</v>
      </c>
      <c r="X855" s="245">
        <v>111354</v>
      </c>
      <c r="Y855" s="245">
        <v>502</v>
      </c>
      <c r="Z855" s="245">
        <v>592</v>
      </c>
      <c r="AA855" s="245">
        <v>822</v>
      </c>
      <c r="AB855" s="245">
        <v>1866</v>
      </c>
      <c r="AC855" s="245">
        <v>1806</v>
      </c>
      <c r="AD855" s="245">
        <v>686</v>
      </c>
    </row>
    <row r="856" spans="1:30">
      <c r="A856" s="50" t="s">
        <v>856</v>
      </c>
      <c r="B856" s="8">
        <f>INDEX([1]TableS3!G:G,MATCH($A856,[1]TableS3!$A:$A,0))</f>
        <v>2072</v>
      </c>
      <c r="C856" s="50" t="str">
        <f>INDEX([1]TableS3!H:H,MATCH($A856,[1]TableS3!$A:$A,0))</f>
        <v>d__Bacteria;p__Bacteroidota;c__Bacteroidia;o__Bacteroidales;f__vadinHA17;g__LD21;s__</v>
      </c>
      <c r="D856" s="245">
        <v>2</v>
      </c>
      <c r="E856" s="245">
        <v>2</v>
      </c>
      <c r="F856" s="245">
        <v>9</v>
      </c>
      <c r="G856" s="245">
        <v>8430</v>
      </c>
      <c r="H856" s="245">
        <v>5896</v>
      </c>
      <c r="I856" s="245">
        <v>7529</v>
      </c>
      <c r="J856" s="245">
        <v>0</v>
      </c>
      <c r="K856" s="245">
        <v>0</v>
      </c>
      <c r="L856" s="245">
        <v>2</v>
      </c>
      <c r="M856" s="245">
        <v>9</v>
      </c>
      <c r="N856" s="245">
        <v>2</v>
      </c>
      <c r="O856" s="245">
        <v>9</v>
      </c>
      <c r="P856" s="245">
        <v>0</v>
      </c>
      <c r="Q856" s="245">
        <v>0</v>
      </c>
      <c r="R856" s="245">
        <v>0</v>
      </c>
      <c r="S856" s="245">
        <v>187</v>
      </c>
      <c r="T856" s="245">
        <v>93</v>
      </c>
      <c r="U856" s="245">
        <v>229</v>
      </c>
      <c r="V856" s="245">
        <v>85109</v>
      </c>
      <c r="W856" s="245">
        <v>27277</v>
      </c>
      <c r="X856" s="245">
        <v>55305</v>
      </c>
      <c r="Y856" s="245">
        <v>753</v>
      </c>
      <c r="Z856" s="245">
        <v>897</v>
      </c>
      <c r="AA856" s="245">
        <v>1377</v>
      </c>
      <c r="AB856" s="245">
        <v>11</v>
      </c>
      <c r="AC856" s="245">
        <v>16</v>
      </c>
      <c r="AD856" s="245">
        <v>13</v>
      </c>
    </row>
    <row r="857" spans="1:30">
      <c r="A857" s="50" t="s">
        <v>857</v>
      </c>
      <c r="B857" s="8">
        <f>INDEX([1]TableS3!G:G,MATCH($A857,[1]TableS3!$A:$A,0))</f>
        <v>2074</v>
      </c>
      <c r="C857" s="50" t="str">
        <f>INDEX([1]TableS3!H:H,MATCH($A857,[1]TableS3!$A:$A,0))</f>
        <v>d__Archaea;p__Halobacterota;c__Methanomicrobia;o__Methanomicrobiales;f__Methanoregulaceae;g__;s__</v>
      </c>
      <c r="D857" s="245">
        <v>793</v>
      </c>
      <c r="E857" s="245">
        <v>821</v>
      </c>
      <c r="F857" s="245">
        <v>222</v>
      </c>
      <c r="G857" s="245">
        <v>87225</v>
      </c>
      <c r="H857" s="245">
        <v>102796</v>
      </c>
      <c r="I857" s="245">
        <v>125407</v>
      </c>
      <c r="J857" s="245">
        <v>35</v>
      </c>
      <c r="K857" s="245">
        <v>63</v>
      </c>
      <c r="L857" s="245">
        <v>85</v>
      </c>
      <c r="M857" s="245">
        <v>456</v>
      </c>
      <c r="N857" s="245">
        <v>411</v>
      </c>
      <c r="O857" s="245">
        <v>432</v>
      </c>
      <c r="P857" s="245">
        <v>257</v>
      </c>
      <c r="Q857" s="245">
        <v>125</v>
      </c>
      <c r="R857" s="245">
        <v>142</v>
      </c>
      <c r="S857" s="245">
        <v>13837</v>
      </c>
      <c r="T857" s="245">
        <v>1638</v>
      </c>
      <c r="U857" s="245">
        <v>5213</v>
      </c>
      <c r="V857" s="245">
        <v>17965</v>
      </c>
      <c r="W857" s="245">
        <v>22901</v>
      </c>
      <c r="X857" s="245">
        <v>27726</v>
      </c>
      <c r="Y857" s="245">
        <v>694</v>
      </c>
      <c r="Z857" s="245">
        <v>861</v>
      </c>
      <c r="AA857" s="245">
        <v>1178</v>
      </c>
      <c r="AB857" s="245">
        <v>258</v>
      </c>
      <c r="AC857" s="245">
        <v>232</v>
      </c>
      <c r="AD857" s="245">
        <v>125</v>
      </c>
    </row>
    <row r="858" spans="1:30">
      <c r="A858" s="50" t="s">
        <v>858</v>
      </c>
      <c r="B858" s="8">
        <f>INDEX([1]TableS3!G:G,MATCH($A858,[1]TableS3!$A:$A,0))</f>
        <v>2066</v>
      </c>
      <c r="C858" s="50" t="str">
        <f>INDEX([1]TableS3!H:H,MATCH($A858,[1]TableS3!$A:$A,0))</f>
        <v>d__Bacteria;p__Gemmatimonadota;c__Gemmatimonadetes;o__Gemmatimonadales;f__GWC2-71-9;g__;s__</v>
      </c>
      <c r="D858" s="245">
        <v>0</v>
      </c>
      <c r="E858" s="245">
        <v>0</v>
      </c>
      <c r="F858" s="245">
        <v>0</v>
      </c>
      <c r="G858" s="245">
        <v>0</v>
      </c>
      <c r="H858" s="245">
        <v>0</v>
      </c>
      <c r="I858" s="245">
        <v>0</v>
      </c>
      <c r="J858" s="245">
        <v>0</v>
      </c>
      <c r="K858" s="245">
        <v>0</v>
      </c>
      <c r="L858" s="245">
        <v>0</v>
      </c>
      <c r="M858" s="245">
        <v>0</v>
      </c>
      <c r="N858" s="245">
        <v>0</v>
      </c>
      <c r="O858" s="245">
        <v>0</v>
      </c>
      <c r="P858" s="245">
        <v>0</v>
      </c>
      <c r="Q858" s="245">
        <v>0</v>
      </c>
      <c r="R858" s="245">
        <v>0</v>
      </c>
      <c r="S858" s="245">
        <v>0</v>
      </c>
      <c r="T858" s="245">
        <v>1</v>
      </c>
      <c r="U858" s="245">
        <v>9</v>
      </c>
      <c r="V858" s="245">
        <v>238</v>
      </c>
      <c r="W858" s="245">
        <v>557</v>
      </c>
      <c r="X858" s="245">
        <v>612</v>
      </c>
      <c r="Y858" s="245">
        <v>0</v>
      </c>
      <c r="Z858" s="245">
        <v>0</v>
      </c>
      <c r="AA858" s="245">
        <v>0</v>
      </c>
      <c r="AB858" s="245">
        <v>0</v>
      </c>
      <c r="AC858" s="245">
        <v>0</v>
      </c>
      <c r="AD858" s="245">
        <v>0</v>
      </c>
    </row>
    <row r="859" spans="1:30">
      <c r="A859" s="50" t="s">
        <v>859</v>
      </c>
      <c r="B859" s="8">
        <f>INDEX([1]TableS3!G:G,MATCH($A859,[1]TableS3!$A:$A,0))</f>
        <v>2044</v>
      </c>
      <c r="C859" s="50" t="str">
        <f>INDEX([1]TableS3!H:H,MATCH($A859,[1]TableS3!$A:$A,0))</f>
        <v>d__Bacteria;p__Verrucomicrobiota;c__Kiritimatiellae;o__LD1-PB3;f__GWF2-57-35;g__;s__</v>
      </c>
      <c r="D859" s="245">
        <v>0</v>
      </c>
      <c r="E859" s="245">
        <v>0</v>
      </c>
      <c r="F859" s="245">
        <v>0</v>
      </c>
      <c r="G859" s="245">
        <v>0</v>
      </c>
      <c r="H859" s="245">
        <v>0</v>
      </c>
      <c r="I859" s="245">
        <v>0</v>
      </c>
      <c r="J859" s="245">
        <v>0</v>
      </c>
      <c r="K859" s="245">
        <v>0</v>
      </c>
      <c r="L859" s="245">
        <v>0</v>
      </c>
      <c r="M859" s="245">
        <v>0</v>
      </c>
      <c r="N859" s="245">
        <v>0</v>
      </c>
      <c r="O859" s="245">
        <v>0</v>
      </c>
      <c r="P859" s="245">
        <v>0</v>
      </c>
      <c r="Q859" s="245">
        <v>0</v>
      </c>
      <c r="R859" s="245">
        <v>0</v>
      </c>
      <c r="S859" s="245">
        <v>0</v>
      </c>
      <c r="T859" s="245">
        <v>0</v>
      </c>
      <c r="U859" s="245">
        <v>0</v>
      </c>
      <c r="V859" s="245">
        <v>3599</v>
      </c>
      <c r="W859" s="245">
        <v>5388</v>
      </c>
      <c r="X859" s="245">
        <v>6117</v>
      </c>
      <c r="Y859" s="245">
        <v>2</v>
      </c>
      <c r="Z859" s="245">
        <v>0</v>
      </c>
      <c r="AA859" s="245">
        <v>0</v>
      </c>
      <c r="AB859" s="245">
        <v>2</v>
      </c>
      <c r="AC859" s="245">
        <v>0</v>
      </c>
      <c r="AD859" s="245">
        <v>0</v>
      </c>
    </row>
    <row r="860" spans="1:30">
      <c r="A860" s="50" t="s">
        <v>860</v>
      </c>
      <c r="B860" s="8">
        <f>INDEX([1]TableS3!G:G,MATCH($A860,[1]TableS3!$A:$A,0))</f>
        <v>2137</v>
      </c>
      <c r="C860" s="50" t="str">
        <f>INDEX([1]TableS3!H:H,MATCH($A860,[1]TableS3!$A:$A,0))</f>
        <v>d__Bacteria;p__Verrucomicrobiota;c__Verrucomicrobiae;o__Pedosphaerales;f__UBA1319;g__;s__</v>
      </c>
      <c r="D860" s="245">
        <v>20</v>
      </c>
      <c r="E860" s="245">
        <v>21</v>
      </c>
      <c r="F860" s="245">
        <v>15</v>
      </c>
      <c r="G860" s="245">
        <v>43</v>
      </c>
      <c r="H860" s="245">
        <v>22</v>
      </c>
      <c r="I860" s="245">
        <v>15</v>
      </c>
      <c r="J860" s="245">
        <v>1</v>
      </c>
      <c r="K860" s="245">
        <v>2</v>
      </c>
      <c r="L860" s="245">
        <v>0</v>
      </c>
      <c r="M860" s="245">
        <v>8</v>
      </c>
      <c r="N860" s="245">
        <v>0</v>
      </c>
      <c r="O860" s="245">
        <v>0</v>
      </c>
      <c r="P860" s="245">
        <v>1</v>
      </c>
      <c r="Q860" s="245">
        <v>0</v>
      </c>
      <c r="R860" s="245">
        <v>0</v>
      </c>
      <c r="S860" s="245">
        <v>46</v>
      </c>
      <c r="T860" s="245">
        <v>31</v>
      </c>
      <c r="U860" s="245">
        <v>29</v>
      </c>
      <c r="V860" s="245">
        <v>89750</v>
      </c>
      <c r="W860" s="245">
        <v>39739</v>
      </c>
      <c r="X860" s="245">
        <v>112244</v>
      </c>
      <c r="Y860" s="245">
        <v>16</v>
      </c>
      <c r="Z860" s="245">
        <v>6</v>
      </c>
      <c r="AA860" s="245">
        <v>15</v>
      </c>
      <c r="AB860" s="245">
        <v>24</v>
      </c>
      <c r="AC860" s="245">
        <v>20</v>
      </c>
      <c r="AD860" s="245">
        <v>31</v>
      </c>
    </row>
    <row r="861" spans="1:30">
      <c r="A861" s="50" t="s">
        <v>861</v>
      </c>
      <c r="B861" s="8">
        <f>INDEX([1]TableS3!G:G,MATCH($A861,[1]TableS3!$A:$A,0))</f>
        <v>2147</v>
      </c>
      <c r="C861" s="50" t="str">
        <f>INDEX([1]TableS3!H:H,MATCH($A861,[1]TableS3!$A:$A,0))</f>
        <v>d__Bacteria;p__Gemmatimonadota;c__Gemmatimonadetes;o__Gemmatimonadales;f__Gemmatimonadaceae;g__SCN-70-22;s__</v>
      </c>
      <c r="D861" s="245">
        <v>48</v>
      </c>
      <c r="E861" s="245">
        <v>40</v>
      </c>
      <c r="F861" s="245">
        <v>197</v>
      </c>
      <c r="G861" s="245">
        <v>244</v>
      </c>
      <c r="H861" s="245">
        <v>102</v>
      </c>
      <c r="I861" s="245">
        <v>466</v>
      </c>
      <c r="J861" s="245">
        <v>43</v>
      </c>
      <c r="K861" s="245">
        <v>227</v>
      </c>
      <c r="L861" s="245">
        <v>42</v>
      </c>
      <c r="M861" s="245">
        <v>65</v>
      </c>
      <c r="N861" s="245">
        <v>20</v>
      </c>
      <c r="O861" s="245">
        <v>13</v>
      </c>
      <c r="P861" s="245">
        <v>45</v>
      </c>
      <c r="Q861" s="245">
        <v>27</v>
      </c>
      <c r="R861" s="245">
        <v>21</v>
      </c>
      <c r="S861" s="245">
        <v>11202</v>
      </c>
      <c r="T861" s="245">
        <v>24505</v>
      </c>
      <c r="U861" s="245">
        <v>11165</v>
      </c>
      <c r="V861" s="245">
        <v>735</v>
      </c>
      <c r="W861" s="245">
        <v>585</v>
      </c>
      <c r="X861" s="245">
        <v>420</v>
      </c>
      <c r="Y861" s="245">
        <v>723</v>
      </c>
      <c r="Z861" s="245">
        <v>938</v>
      </c>
      <c r="AA861" s="245">
        <v>518</v>
      </c>
      <c r="AB861" s="245">
        <v>141</v>
      </c>
      <c r="AC861" s="245">
        <v>50</v>
      </c>
      <c r="AD861" s="245">
        <v>31</v>
      </c>
    </row>
    <row r="862" spans="1:30">
      <c r="A862" s="50" t="s">
        <v>862</v>
      </c>
      <c r="B862" s="8">
        <f>INDEX([1]TableS3!G:G,MATCH($A862,[1]TableS3!$A:$A,0))</f>
        <v>1197</v>
      </c>
      <c r="C862" s="50" t="str">
        <f>INDEX([1]TableS3!H:H,MATCH($A862,[1]TableS3!$A:$A,0))</f>
        <v>d__Bacteria;p__UBP6;c__UBA1177;o__UBA1177;f__UBA1177;g__;s__</v>
      </c>
      <c r="D862" s="245">
        <v>4702</v>
      </c>
      <c r="E862" s="245">
        <v>5976</v>
      </c>
      <c r="F862" s="245">
        <v>3859</v>
      </c>
      <c r="G862" s="245">
        <v>39</v>
      </c>
      <c r="H862" s="245">
        <v>50</v>
      </c>
      <c r="I862" s="245">
        <v>31</v>
      </c>
      <c r="J862" s="245">
        <v>4</v>
      </c>
      <c r="K862" s="245">
        <v>0</v>
      </c>
      <c r="L862" s="245">
        <v>0</v>
      </c>
      <c r="M862" s="245">
        <v>36</v>
      </c>
      <c r="N862" s="245">
        <v>267</v>
      </c>
      <c r="O862" s="245">
        <v>80</v>
      </c>
      <c r="P862" s="245">
        <v>102</v>
      </c>
      <c r="Q862" s="245">
        <v>26</v>
      </c>
      <c r="R862" s="245">
        <v>25</v>
      </c>
      <c r="S862" s="245">
        <v>3256</v>
      </c>
      <c r="T862" s="245">
        <v>2369</v>
      </c>
      <c r="U862" s="245">
        <v>6582</v>
      </c>
      <c r="V862" s="245">
        <v>28652</v>
      </c>
      <c r="W862" s="245">
        <v>35</v>
      </c>
      <c r="X862" s="245">
        <v>31</v>
      </c>
      <c r="Y862" s="245">
        <v>44800</v>
      </c>
      <c r="Z862" s="245">
        <v>57125</v>
      </c>
      <c r="AA862" s="245">
        <v>38431</v>
      </c>
      <c r="AB862" s="245">
        <v>1355</v>
      </c>
      <c r="AC862" s="245">
        <v>4751</v>
      </c>
      <c r="AD862" s="245">
        <v>9778</v>
      </c>
    </row>
    <row r="863" spans="1:30">
      <c r="A863" s="50" t="s">
        <v>863</v>
      </c>
      <c r="B863" s="8">
        <f>INDEX([1]TableS3!G:G,MATCH($A863,[1]TableS3!$A:$A,0))</f>
        <v>2152</v>
      </c>
      <c r="C863" s="50" t="str">
        <f>INDEX([1]TableS3!H:H,MATCH($A863,[1]TableS3!$A:$A,0))</f>
        <v>d__Bacteria;p__Bacteroidota;c__Bacteroidia;o__Cytophagales;f__Cyclobacteriaceae;g__ELB16-189;s__</v>
      </c>
      <c r="D863" s="245">
        <v>1096</v>
      </c>
      <c r="E863" s="245">
        <v>1104</v>
      </c>
      <c r="F863" s="245">
        <v>1555</v>
      </c>
      <c r="G863" s="245">
        <v>169</v>
      </c>
      <c r="H863" s="245">
        <v>116</v>
      </c>
      <c r="I863" s="245">
        <v>317</v>
      </c>
      <c r="J863" s="245">
        <v>31</v>
      </c>
      <c r="K863" s="245">
        <v>23</v>
      </c>
      <c r="L863" s="245">
        <v>41</v>
      </c>
      <c r="M863" s="245">
        <v>4893</v>
      </c>
      <c r="N863" s="245">
        <v>1196</v>
      </c>
      <c r="O863" s="245">
        <v>3005</v>
      </c>
      <c r="P863" s="245">
        <v>1105</v>
      </c>
      <c r="Q863" s="245">
        <v>1612</v>
      </c>
      <c r="R863" s="245">
        <v>1065</v>
      </c>
      <c r="S863" s="245">
        <v>8853</v>
      </c>
      <c r="T863" s="245">
        <v>9063</v>
      </c>
      <c r="U863" s="245">
        <v>16975</v>
      </c>
      <c r="V863" s="245">
        <v>1524</v>
      </c>
      <c r="W863" s="245">
        <v>2206</v>
      </c>
      <c r="X863" s="245">
        <v>1230</v>
      </c>
      <c r="Y863" s="245">
        <v>1876</v>
      </c>
      <c r="Z863" s="245">
        <v>2468</v>
      </c>
      <c r="AA863" s="245">
        <v>2027</v>
      </c>
      <c r="AB863" s="245">
        <v>4800</v>
      </c>
      <c r="AC863" s="245">
        <v>3996</v>
      </c>
      <c r="AD863" s="245">
        <v>5031</v>
      </c>
    </row>
    <row r="864" spans="1:30">
      <c r="A864" s="50" t="s">
        <v>864</v>
      </c>
      <c r="B864" s="8">
        <f>INDEX([1]TableS3!G:G,MATCH($A864,[1]TableS3!$A:$A,0))</f>
        <v>2153</v>
      </c>
      <c r="C864" s="50" t="str">
        <f>INDEX([1]TableS3!H:H,MATCH($A864,[1]TableS3!$A:$A,0))</f>
        <v>d__Bacteria;p__Proteobacteria;c__Gammaproteobacteria;o__Burkholderiales;f__Burkholderiaceae;g__Rhodoferax;s__</v>
      </c>
      <c r="D864" s="245">
        <v>18</v>
      </c>
      <c r="E864" s="245">
        <v>11</v>
      </c>
      <c r="F864" s="245">
        <v>25</v>
      </c>
      <c r="G864" s="245">
        <v>4</v>
      </c>
      <c r="H864" s="245">
        <v>0</v>
      </c>
      <c r="I864" s="245">
        <v>1</v>
      </c>
      <c r="J864" s="245">
        <v>0</v>
      </c>
      <c r="K864" s="245">
        <v>0</v>
      </c>
      <c r="L864" s="245">
        <v>0</v>
      </c>
      <c r="M864" s="245">
        <v>1</v>
      </c>
      <c r="N864" s="245">
        <v>0</v>
      </c>
      <c r="O864" s="245">
        <v>5</v>
      </c>
      <c r="P864" s="245">
        <v>0</v>
      </c>
      <c r="Q864" s="245">
        <v>0</v>
      </c>
      <c r="R864" s="245">
        <v>0</v>
      </c>
      <c r="S864" s="245">
        <v>498</v>
      </c>
      <c r="T864" s="245">
        <v>1977</v>
      </c>
      <c r="U864" s="245">
        <v>2873</v>
      </c>
      <c r="V864" s="245">
        <v>972</v>
      </c>
      <c r="W864" s="245">
        <v>45</v>
      </c>
      <c r="X864" s="245">
        <v>4</v>
      </c>
      <c r="Y864" s="245">
        <v>1185</v>
      </c>
      <c r="Z864" s="245">
        <v>2025</v>
      </c>
      <c r="AA864" s="245">
        <v>154</v>
      </c>
      <c r="AB864" s="245">
        <v>6</v>
      </c>
      <c r="AC864" s="245">
        <v>0</v>
      </c>
      <c r="AD864" s="245">
        <v>0</v>
      </c>
    </row>
    <row r="865" spans="1:30">
      <c r="A865" s="50" t="s">
        <v>865</v>
      </c>
      <c r="B865" s="8">
        <f>INDEX([1]TableS3!G:G,MATCH($A865,[1]TableS3!$A:$A,0))</f>
        <v>2155</v>
      </c>
      <c r="C865" s="50" t="str">
        <f>INDEX([1]TableS3!H:H,MATCH($A865,[1]TableS3!$A:$A,0))</f>
        <v>d__Bacteria;p__Bacteroidota;c__Bacteroidia;o__Chitinophagales;f__BACL12;g__UBA7236;s__</v>
      </c>
      <c r="D865" s="245">
        <v>0</v>
      </c>
      <c r="E865" s="245">
        <v>0</v>
      </c>
      <c r="F865" s="245">
        <v>0</v>
      </c>
      <c r="G865" s="245">
        <v>0</v>
      </c>
      <c r="H865" s="245">
        <v>0</v>
      </c>
      <c r="I865" s="245">
        <v>0</v>
      </c>
      <c r="J865" s="245">
        <v>2</v>
      </c>
      <c r="K865" s="245">
        <v>1</v>
      </c>
      <c r="L865" s="245">
        <v>0</v>
      </c>
      <c r="M865" s="245">
        <v>0</v>
      </c>
      <c r="N865" s="245">
        <v>0</v>
      </c>
      <c r="O865" s="245">
        <v>0</v>
      </c>
      <c r="P865" s="245">
        <v>0</v>
      </c>
      <c r="Q865" s="245">
        <v>0</v>
      </c>
      <c r="R865" s="245">
        <v>0</v>
      </c>
      <c r="S865" s="245">
        <v>242</v>
      </c>
      <c r="T865" s="245">
        <v>906</v>
      </c>
      <c r="U865" s="245">
        <v>7330</v>
      </c>
      <c r="V865" s="245">
        <v>0</v>
      </c>
      <c r="W865" s="245">
        <v>0</v>
      </c>
      <c r="X865" s="245">
        <v>0</v>
      </c>
      <c r="Y865" s="245">
        <v>0</v>
      </c>
      <c r="Z865" s="245">
        <v>0</v>
      </c>
      <c r="AA865" s="245">
        <v>0</v>
      </c>
      <c r="AB865" s="245">
        <v>0</v>
      </c>
      <c r="AC865" s="245">
        <v>0</v>
      </c>
      <c r="AD865" s="245">
        <v>0</v>
      </c>
    </row>
    <row r="866" spans="1:30">
      <c r="A866" s="50" t="s">
        <v>866</v>
      </c>
      <c r="B866" s="8">
        <f>INDEX([1]TableS3!G:G,MATCH($A866,[1]TableS3!$A:$A,0))</f>
        <v>2156</v>
      </c>
      <c r="C866" s="50" t="str">
        <f>INDEX([1]TableS3!H:H,MATCH($A866,[1]TableS3!$A:$A,0))</f>
        <v>d__Bacteria;p__Proteobacteria;c__Gammaproteobacteria;o__Burkholderiales;f__Burkholderiaceae;g__Piscinibacter;s__</v>
      </c>
      <c r="D866" s="245">
        <v>62</v>
      </c>
      <c r="E866" s="245">
        <v>22</v>
      </c>
      <c r="F866" s="245">
        <v>64</v>
      </c>
      <c r="G866" s="245">
        <v>5</v>
      </c>
      <c r="H866" s="245">
        <v>0</v>
      </c>
      <c r="I866" s="245">
        <v>9</v>
      </c>
      <c r="J866" s="245">
        <v>0</v>
      </c>
      <c r="K866" s="245">
        <v>0</v>
      </c>
      <c r="L866" s="245">
        <v>0</v>
      </c>
      <c r="M866" s="245">
        <v>9</v>
      </c>
      <c r="N866" s="245">
        <v>8</v>
      </c>
      <c r="O866" s="245">
        <v>16</v>
      </c>
      <c r="P866" s="245">
        <v>0</v>
      </c>
      <c r="Q866" s="245">
        <v>0</v>
      </c>
      <c r="R866" s="245">
        <v>0</v>
      </c>
      <c r="S866" s="245">
        <v>1934</v>
      </c>
      <c r="T866" s="245">
        <v>2382</v>
      </c>
      <c r="U866" s="245">
        <v>4447</v>
      </c>
      <c r="V866" s="245">
        <v>120</v>
      </c>
      <c r="W866" s="245">
        <v>63</v>
      </c>
      <c r="X866" s="245">
        <v>41</v>
      </c>
      <c r="Y866" s="245">
        <v>258</v>
      </c>
      <c r="Z866" s="245">
        <v>233</v>
      </c>
      <c r="AA866" s="245">
        <v>41</v>
      </c>
      <c r="AB866" s="245">
        <v>9</v>
      </c>
      <c r="AC866" s="245">
        <v>10</v>
      </c>
      <c r="AD866" s="245">
        <v>5</v>
      </c>
    </row>
    <row r="867" spans="1:30">
      <c r="A867" s="50" t="s">
        <v>867</v>
      </c>
      <c r="B867" s="8">
        <f>INDEX([1]TableS3!G:G,MATCH($A867,[1]TableS3!$A:$A,0))</f>
        <v>160</v>
      </c>
      <c r="C867" s="50" t="str">
        <f>INDEX([1]TableS3!H:H,MATCH($A867,[1]TableS3!$A:$A,0))</f>
        <v>d__Bacteria;p__Desulfobacterota;c__Desulfomonilia;o__UBA1062;f__UBA1062;g__UBA1062;s__</v>
      </c>
      <c r="D867" s="245">
        <v>55281</v>
      </c>
      <c r="E867" s="245">
        <v>55556</v>
      </c>
      <c r="F867" s="245">
        <v>48634</v>
      </c>
      <c r="G867" s="245">
        <v>1044</v>
      </c>
      <c r="H867" s="245">
        <v>1447</v>
      </c>
      <c r="I867" s="245">
        <v>931</v>
      </c>
      <c r="J867" s="245">
        <v>30</v>
      </c>
      <c r="K867" s="245">
        <v>39</v>
      </c>
      <c r="L867" s="245">
        <v>32</v>
      </c>
      <c r="M867" s="245">
        <v>1497</v>
      </c>
      <c r="N867" s="245">
        <v>1086</v>
      </c>
      <c r="O867" s="245">
        <v>2168</v>
      </c>
      <c r="P867" s="245">
        <v>36789</v>
      </c>
      <c r="Q867" s="245">
        <v>37920</v>
      </c>
      <c r="R867" s="245">
        <v>29119</v>
      </c>
      <c r="S867" s="245">
        <v>15370</v>
      </c>
      <c r="T867" s="245">
        <v>54162</v>
      </c>
      <c r="U867" s="245">
        <v>34296</v>
      </c>
      <c r="V867" s="245">
        <v>6152</v>
      </c>
      <c r="W867" s="245">
        <v>328</v>
      </c>
      <c r="X867" s="245">
        <v>301</v>
      </c>
      <c r="Y867" s="245">
        <v>8523</v>
      </c>
      <c r="Z867" s="245">
        <v>12390</v>
      </c>
      <c r="AA867" s="245">
        <v>7822</v>
      </c>
      <c r="AB867" s="245">
        <v>24642</v>
      </c>
      <c r="AC867" s="245">
        <v>54426</v>
      </c>
      <c r="AD867" s="245">
        <v>41685</v>
      </c>
    </row>
    <row r="868" spans="1:30">
      <c r="A868" s="50" t="s">
        <v>868</v>
      </c>
      <c r="B868" s="8">
        <f>INDEX([1]TableS3!G:G,MATCH($A868,[1]TableS3!$A:$A,0))</f>
        <v>469</v>
      </c>
      <c r="C868" s="50" t="str">
        <f>INDEX([1]TableS3!H:H,MATCH($A868,[1]TableS3!$A:$A,0))</f>
        <v>d__Bacteria;p__Desulfobacterota;c__Syntrophia;o__Syntrophales;f__Smithellaceae;g__UBA8904;s__</v>
      </c>
      <c r="D868" s="245">
        <v>51197</v>
      </c>
      <c r="E868" s="245">
        <v>51006</v>
      </c>
      <c r="F868" s="245">
        <v>46184</v>
      </c>
      <c r="G868" s="245">
        <v>4</v>
      </c>
      <c r="H868" s="245">
        <v>7</v>
      </c>
      <c r="I868" s="245">
        <v>2</v>
      </c>
      <c r="J868" s="245">
        <v>2</v>
      </c>
      <c r="K868" s="245">
        <v>0</v>
      </c>
      <c r="L868" s="245">
        <v>0</v>
      </c>
      <c r="M868" s="245">
        <v>2787</v>
      </c>
      <c r="N868" s="245">
        <v>2640</v>
      </c>
      <c r="O868" s="245">
        <v>11038</v>
      </c>
      <c r="P868" s="245">
        <v>32</v>
      </c>
      <c r="Q868" s="245">
        <v>337</v>
      </c>
      <c r="R868" s="245">
        <v>79</v>
      </c>
      <c r="S868" s="245">
        <v>1831</v>
      </c>
      <c r="T868" s="245">
        <v>14291</v>
      </c>
      <c r="U868" s="245">
        <v>6100</v>
      </c>
      <c r="V868" s="245">
        <v>4053</v>
      </c>
      <c r="W868" s="245">
        <v>19</v>
      </c>
      <c r="X868" s="245">
        <v>48</v>
      </c>
      <c r="Y868" s="245">
        <v>6147</v>
      </c>
      <c r="Z868" s="245">
        <v>7424</v>
      </c>
      <c r="AA868" s="245">
        <v>7623</v>
      </c>
      <c r="AB868" s="245">
        <v>4095</v>
      </c>
      <c r="AC868" s="245">
        <v>5129</v>
      </c>
      <c r="AD868" s="245">
        <v>4129</v>
      </c>
    </row>
    <row r="869" spans="1:30">
      <c r="A869" s="50" t="s">
        <v>869</v>
      </c>
      <c r="B869" s="8">
        <f>INDEX([1]TableS3!G:G,MATCH($A869,[1]TableS3!$A:$A,0))</f>
        <v>2160</v>
      </c>
      <c r="C869" s="50" t="str">
        <f>INDEX([1]TableS3!H:H,MATCH($A869,[1]TableS3!$A:$A,0))</f>
        <v>d__Bacteria;p__Bacteroidota;c__Bacteroidia;o__Chitinophagales;f__Saprospiraceae;g__;s__</v>
      </c>
      <c r="D869" s="245">
        <v>261</v>
      </c>
      <c r="E869" s="245">
        <v>347</v>
      </c>
      <c r="F869" s="245">
        <v>582</v>
      </c>
      <c r="G869" s="245">
        <v>122</v>
      </c>
      <c r="H869" s="245">
        <v>101</v>
      </c>
      <c r="I869" s="245">
        <v>102</v>
      </c>
      <c r="J869" s="245">
        <v>2</v>
      </c>
      <c r="K869" s="245">
        <v>0</v>
      </c>
      <c r="L869" s="245">
        <v>2</v>
      </c>
      <c r="M869" s="245">
        <v>850</v>
      </c>
      <c r="N869" s="245">
        <v>302</v>
      </c>
      <c r="O869" s="245">
        <v>762</v>
      </c>
      <c r="P869" s="245">
        <v>281</v>
      </c>
      <c r="Q869" s="245">
        <v>408</v>
      </c>
      <c r="R869" s="245">
        <v>252</v>
      </c>
      <c r="S869" s="245">
        <v>1322</v>
      </c>
      <c r="T869" s="245">
        <v>5615</v>
      </c>
      <c r="U869" s="245">
        <v>6507</v>
      </c>
      <c r="V869" s="245">
        <v>243</v>
      </c>
      <c r="W869" s="245">
        <v>221</v>
      </c>
      <c r="X869" s="245">
        <v>163</v>
      </c>
      <c r="Y869" s="245">
        <v>235</v>
      </c>
      <c r="Z869" s="245">
        <v>238</v>
      </c>
      <c r="AA869" s="245">
        <v>312</v>
      </c>
      <c r="AB869" s="245">
        <v>203</v>
      </c>
      <c r="AC869" s="245">
        <v>199</v>
      </c>
      <c r="AD869" s="245">
        <v>235</v>
      </c>
    </row>
    <row r="870" spans="1:30">
      <c r="A870" s="50" t="s">
        <v>870</v>
      </c>
      <c r="B870" s="8">
        <f>INDEX([1]TableS3!G:G,MATCH($A870,[1]TableS3!$A:$A,0))</f>
        <v>2163</v>
      </c>
      <c r="C870" s="50" t="str">
        <f>INDEX([1]TableS3!H:H,MATCH($A870,[1]TableS3!$A:$A,0))</f>
        <v>d__Bacteria;p__Omnitrophota;c__Omnitrophia;o__Omnitrophales;f__Omnitrophaceae;g__;s__</v>
      </c>
      <c r="D870" s="245">
        <v>0</v>
      </c>
      <c r="E870" s="245">
        <v>0</v>
      </c>
      <c r="F870" s="245">
        <v>0</v>
      </c>
      <c r="G870" s="245">
        <v>0</v>
      </c>
      <c r="H870" s="245">
        <v>0</v>
      </c>
      <c r="I870" s="245">
        <v>0</v>
      </c>
      <c r="J870" s="245">
        <v>0</v>
      </c>
      <c r="K870" s="245">
        <v>0</v>
      </c>
      <c r="L870" s="245">
        <v>0</v>
      </c>
      <c r="M870" s="245">
        <v>0</v>
      </c>
      <c r="N870" s="245">
        <v>0</v>
      </c>
      <c r="O870" s="245">
        <v>0</v>
      </c>
      <c r="P870" s="245">
        <v>0</v>
      </c>
      <c r="Q870" s="245">
        <v>0</v>
      </c>
      <c r="R870" s="245">
        <v>0</v>
      </c>
      <c r="S870" s="245">
        <v>694</v>
      </c>
      <c r="T870" s="245">
        <v>13</v>
      </c>
      <c r="U870" s="245">
        <v>85</v>
      </c>
      <c r="V870" s="245">
        <v>267</v>
      </c>
      <c r="W870" s="245">
        <v>96</v>
      </c>
      <c r="X870" s="245">
        <v>246</v>
      </c>
      <c r="Y870" s="245">
        <v>21</v>
      </c>
      <c r="Z870" s="245">
        <v>33</v>
      </c>
      <c r="AA870" s="245">
        <v>78</v>
      </c>
      <c r="AB870" s="245">
        <v>0</v>
      </c>
      <c r="AC870" s="245">
        <v>0</v>
      </c>
      <c r="AD870" s="245">
        <v>0</v>
      </c>
    </row>
    <row r="871" spans="1:30">
      <c r="A871" s="50" t="s">
        <v>871</v>
      </c>
      <c r="B871" s="8">
        <f>INDEX([1]TableS3!G:G,MATCH($A871,[1]TableS3!$A:$A,0))</f>
        <v>168</v>
      </c>
      <c r="C871" s="50" t="str">
        <f>INDEX([1]TableS3!H:H,MATCH($A871,[1]TableS3!$A:$A,0))</f>
        <v>d__Bacteria;p__Proteobacteria;c__Gammaproteobacteria;o__Burkholderiales;f__Rhodocyclaceae;g__Thauera;s__Thauera aminoaromatica</v>
      </c>
      <c r="D871" s="245">
        <v>23690</v>
      </c>
      <c r="E871" s="245">
        <v>17768</v>
      </c>
      <c r="F871" s="245">
        <v>28691</v>
      </c>
      <c r="G871" s="245">
        <v>837</v>
      </c>
      <c r="H871" s="245">
        <v>359</v>
      </c>
      <c r="I871" s="245">
        <v>377</v>
      </c>
      <c r="J871" s="245">
        <v>8</v>
      </c>
      <c r="K871" s="245">
        <v>8</v>
      </c>
      <c r="L871" s="245">
        <v>7</v>
      </c>
      <c r="M871" s="245">
        <v>72</v>
      </c>
      <c r="N871" s="245">
        <v>64</v>
      </c>
      <c r="O871" s="245">
        <v>130</v>
      </c>
      <c r="P871" s="245">
        <v>29</v>
      </c>
      <c r="Q871" s="245">
        <v>47</v>
      </c>
      <c r="R871" s="245">
        <v>51</v>
      </c>
      <c r="S871" s="245">
        <v>128218</v>
      </c>
      <c r="T871" s="245">
        <v>29425</v>
      </c>
      <c r="U871" s="245">
        <v>162388</v>
      </c>
      <c r="V871" s="245">
        <v>13382</v>
      </c>
      <c r="W871" s="245">
        <v>25869</v>
      </c>
      <c r="X871" s="245">
        <v>19617</v>
      </c>
      <c r="Y871" s="245">
        <v>981</v>
      </c>
      <c r="Z871" s="245">
        <v>842</v>
      </c>
      <c r="AA871" s="245">
        <v>1212</v>
      </c>
      <c r="AB871" s="245">
        <v>1807</v>
      </c>
      <c r="AC871" s="245">
        <v>2084</v>
      </c>
      <c r="AD871" s="245">
        <v>898</v>
      </c>
    </row>
    <row r="872" spans="1:30">
      <c r="A872" s="50" t="s">
        <v>872</v>
      </c>
      <c r="B872" s="8">
        <f>INDEX([1]TableS3!G:G,MATCH($A872,[1]TableS3!$A:$A,0))</f>
        <v>573</v>
      </c>
      <c r="C872" s="50" t="str">
        <f>INDEX([1]TableS3!H:H,MATCH($A872,[1]TableS3!$A:$A,0))</f>
        <v>d__Bacteria;p__Firmicutes_G;c__SHA-98;o__DTUO25;f__DTU025;g__UBA5389;s__</v>
      </c>
      <c r="D872" s="245">
        <v>53025</v>
      </c>
      <c r="E872" s="245">
        <v>50955</v>
      </c>
      <c r="F872" s="245">
        <v>57398</v>
      </c>
      <c r="G872" s="245">
        <v>0</v>
      </c>
      <c r="H872" s="245">
        <v>12</v>
      </c>
      <c r="I872" s="245">
        <v>4</v>
      </c>
      <c r="J872" s="245">
        <v>1</v>
      </c>
      <c r="K872" s="245">
        <v>6</v>
      </c>
      <c r="L872" s="245">
        <v>2</v>
      </c>
      <c r="M872" s="245">
        <v>37748</v>
      </c>
      <c r="N872" s="245">
        <v>24115</v>
      </c>
      <c r="O872" s="245">
        <v>30918</v>
      </c>
      <c r="P872" s="245">
        <v>4640</v>
      </c>
      <c r="Q872" s="245">
        <v>7824</v>
      </c>
      <c r="R872" s="245">
        <v>2789</v>
      </c>
      <c r="S872" s="245">
        <v>43270</v>
      </c>
      <c r="T872" s="245">
        <v>228785</v>
      </c>
      <c r="U872" s="245">
        <v>99818</v>
      </c>
      <c r="V872" s="245">
        <v>13833</v>
      </c>
      <c r="W872" s="245">
        <v>346</v>
      </c>
      <c r="X872" s="245">
        <v>542</v>
      </c>
      <c r="Y872" s="245">
        <v>20158</v>
      </c>
      <c r="Z872" s="245">
        <v>29450</v>
      </c>
      <c r="AA872" s="245">
        <v>38269</v>
      </c>
      <c r="AB872" s="245">
        <v>48832</v>
      </c>
      <c r="AC872" s="245">
        <v>41439</v>
      </c>
      <c r="AD872" s="245">
        <v>13622</v>
      </c>
    </row>
    <row r="873" spans="1:30">
      <c r="A873" s="50" t="s">
        <v>873</v>
      </c>
      <c r="B873" s="8">
        <f>INDEX([1]TableS3!G:G,MATCH($A873,[1]TableS3!$A:$A,0))</f>
        <v>473</v>
      </c>
      <c r="C873" s="50" t="str">
        <f>INDEX([1]TableS3!H:H,MATCH($A873,[1]TableS3!$A:$A,0))</f>
        <v>d__Bacteria;p__Spirochaetota;c__UBA4802;o__UBA4802;f__;g__;s__</v>
      </c>
      <c r="D873" s="245">
        <v>259</v>
      </c>
      <c r="E873" s="245">
        <v>218</v>
      </c>
      <c r="F873" s="245">
        <v>235</v>
      </c>
      <c r="G873" s="245">
        <v>23</v>
      </c>
      <c r="H873" s="245">
        <v>10</v>
      </c>
      <c r="I873" s="245">
        <v>7</v>
      </c>
      <c r="J873" s="245">
        <v>2</v>
      </c>
      <c r="K873" s="245">
        <v>1</v>
      </c>
      <c r="L873" s="245">
        <v>0</v>
      </c>
      <c r="M873" s="245">
        <v>20</v>
      </c>
      <c r="N873" s="245">
        <v>67</v>
      </c>
      <c r="O873" s="245">
        <v>818</v>
      </c>
      <c r="P873" s="245">
        <v>2</v>
      </c>
      <c r="Q873" s="245">
        <v>3</v>
      </c>
      <c r="R873" s="245">
        <v>0</v>
      </c>
      <c r="S873" s="245">
        <v>11700</v>
      </c>
      <c r="T873" s="245">
        <v>66262</v>
      </c>
      <c r="U873" s="245">
        <v>30671</v>
      </c>
      <c r="V873" s="245">
        <v>13742</v>
      </c>
      <c r="W873" s="245">
        <v>4126</v>
      </c>
      <c r="X873" s="245">
        <v>8810</v>
      </c>
      <c r="Y873" s="245">
        <v>8382</v>
      </c>
      <c r="Z873" s="245">
        <v>11154</v>
      </c>
      <c r="AA873" s="245">
        <v>9067</v>
      </c>
      <c r="AB873" s="245">
        <v>67</v>
      </c>
      <c r="AC873" s="245">
        <v>72</v>
      </c>
      <c r="AD873" s="245">
        <v>65</v>
      </c>
    </row>
    <row r="874" spans="1:30">
      <c r="A874" s="50" t="s">
        <v>874</v>
      </c>
      <c r="B874" s="8">
        <f>INDEX([1]TableS3!G:G,MATCH($A874,[1]TableS3!$A:$A,0))</f>
        <v>2185</v>
      </c>
      <c r="C874" s="50" t="str">
        <f>INDEX([1]TableS3!H:H,MATCH($A874,[1]TableS3!$A:$A,0))</f>
        <v>d__Archaea;p__Halobacterota;c__Methanomicrobia;o__Methanomicrobiales;f__Methanoregulaceae;g__UBA9949;s__</v>
      </c>
      <c r="D874" s="245">
        <v>510</v>
      </c>
      <c r="E874" s="245">
        <v>633</v>
      </c>
      <c r="F874" s="245">
        <v>343</v>
      </c>
      <c r="G874" s="245">
        <v>35</v>
      </c>
      <c r="H874" s="245">
        <v>71</v>
      </c>
      <c r="I874" s="245">
        <v>43</v>
      </c>
      <c r="J874" s="245">
        <v>0</v>
      </c>
      <c r="K874" s="245">
        <v>2</v>
      </c>
      <c r="L874" s="245">
        <v>0</v>
      </c>
      <c r="M874" s="245">
        <v>11</v>
      </c>
      <c r="N874" s="245">
        <v>4</v>
      </c>
      <c r="O874" s="245">
        <v>8</v>
      </c>
      <c r="P874" s="245">
        <v>1089</v>
      </c>
      <c r="Q874" s="245">
        <v>1018</v>
      </c>
      <c r="R874" s="245">
        <v>1759</v>
      </c>
      <c r="S874" s="245">
        <v>25367</v>
      </c>
      <c r="T874" s="245">
        <v>13515</v>
      </c>
      <c r="U874" s="245">
        <v>15542</v>
      </c>
      <c r="V874" s="245">
        <v>322</v>
      </c>
      <c r="W874" s="245">
        <v>60</v>
      </c>
      <c r="X874" s="245">
        <v>80</v>
      </c>
      <c r="Y874" s="245">
        <v>150</v>
      </c>
      <c r="Z874" s="245">
        <v>208</v>
      </c>
      <c r="AA874" s="245">
        <v>195</v>
      </c>
      <c r="AB874" s="245">
        <v>245</v>
      </c>
      <c r="AC874" s="245">
        <v>279</v>
      </c>
      <c r="AD874" s="245">
        <v>243</v>
      </c>
    </row>
    <row r="875" spans="1:30">
      <c r="A875" s="50" t="s">
        <v>875</v>
      </c>
      <c r="B875" s="8">
        <f>INDEX([1]TableS3!G:G,MATCH($A875,[1]TableS3!$A:$A,0))</f>
        <v>2187</v>
      </c>
      <c r="C875" s="50" t="str">
        <f>INDEX([1]TableS3!H:H,MATCH($A875,[1]TableS3!$A:$A,0))</f>
        <v>d__Bacteria;p__Acidobacteriota;c__Vicinamibacteria;o__Vicinamibacterales;f__;g__;s__</v>
      </c>
      <c r="D875" s="245">
        <v>184</v>
      </c>
      <c r="E875" s="245">
        <v>100</v>
      </c>
      <c r="F875" s="245">
        <v>83</v>
      </c>
      <c r="G875" s="245">
        <v>0</v>
      </c>
      <c r="H875" s="245">
        <v>0</v>
      </c>
      <c r="I875" s="245">
        <v>2</v>
      </c>
      <c r="J875" s="245">
        <v>0</v>
      </c>
      <c r="K875" s="245">
        <v>0</v>
      </c>
      <c r="L875" s="245">
        <v>0</v>
      </c>
      <c r="M875" s="245">
        <v>615</v>
      </c>
      <c r="N875" s="245">
        <v>1197</v>
      </c>
      <c r="O875" s="245">
        <v>1283</v>
      </c>
      <c r="P875" s="245">
        <v>0</v>
      </c>
      <c r="Q875" s="245">
        <v>3</v>
      </c>
      <c r="R875" s="245">
        <v>10</v>
      </c>
      <c r="S875" s="245">
        <v>5494</v>
      </c>
      <c r="T875" s="245">
        <v>17687</v>
      </c>
      <c r="U875" s="245">
        <v>6262</v>
      </c>
      <c r="V875" s="245">
        <v>6</v>
      </c>
      <c r="W875" s="245">
        <v>5</v>
      </c>
      <c r="X875" s="245">
        <v>5</v>
      </c>
      <c r="Y875" s="245">
        <v>10</v>
      </c>
      <c r="Z875" s="245">
        <v>2</v>
      </c>
      <c r="AA875" s="245">
        <v>16</v>
      </c>
      <c r="AB875" s="245">
        <v>4</v>
      </c>
      <c r="AC875" s="245">
        <v>7</v>
      </c>
      <c r="AD875" s="245">
        <v>14</v>
      </c>
    </row>
    <row r="876" spans="1:30">
      <c r="A876" s="50" t="s">
        <v>876</v>
      </c>
      <c r="B876" s="8">
        <f>INDEX([1]TableS3!G:G,MATCH($A876,[1]TableS3!$A:$A,0))</f>
        <v>2188</v>
      </c>
      <c r="C876" s="50" t="str">
        <f>INDEX([1]TableS3!H:H,MATCH($A876,[1]TableS3!$A:$A,0))</f>
        <v>d__Bacteria;p__Bacteroidota;c__Kapabacteria;o__Kapabacteriales;f__XYC2-FULL-35-21;g__;s__</v>
      </c>
      <c r="D876" s="245">
        <v>188</v>
      </c>
      <c r="E876" s="245">
        <v>200</v>
      </c>
      <c r="F876" s="245">
        <v>319</v>
      </c>
      <c r="G876" s="245">
        <v>3</v>
      </c>
      <c r="H876" s="245">
        <v>0</v>
      </c>
      <c r="I876" s="245">
        <v>6</v>
      </c>
      <c r="J876" s="245">
        <v>47</v>
      </c>
      <c r="K876" s="245">
        <v>44</v>
      </c>
      <c r="L876" s="245">
        <v>28</v>
      </c>
      <c r="M876" s="245">
        <v>862</v>
      </c>
      <c r="N876" s="245">
        <v>234</v>
      </c>
      <c r="O876" s="245">
        <v>442</v>
      </c>
      <c r="P876" s="245">
        <v>199</v>
      </c>
      <c r="Q876" s="245">
        <v>298</v>
      </c>
      <c r="R876" s="245">
        <v>233</v>
      </c>
      <c r="S876" s="245">
        <v>5395</v>
      </c>
      <c r="T876" s="245">
        <v>46242</v>
      </c>
      <c r="U876" s="245">
        <v>5889</v>
      </c>
      <c r="V876" s="245">
        <v>11883</v>
      </c>
      <c r="W876" s="245">
        <v>3</v>
      </c>
      <c r="X876" s="245">
        <v>24</v>
      </c>
      <c r="Y876" s="245">
        <v>21798</v>
      </c>
      <c r="Z876" s="245">
        <v>22731</v>
      </c>
      <c r="AA876" s="245">
        <v>25209</v>
      </c>
      <c r="AB876" s="245">
        <v>839</v>
      </c>
      <c r="AC876" s="245">
        <v>564</v>
      </c>
      <c r="AD876" s="245">
        <v>514</v>
      </c>
    </row>
    <row r="877" spans="1:30">
      <c r="A877" s="50" t="s">
        <v>877</v>
      </c>
      <c r="B877" s="8">
        <f>INDEX([1]TableS3!G:G,MATCH($A877,[1]TableS3!$A:$A,0))</f>
        <v>2189</v>
      </c>
      <c r="C877" s="50" t="str">
        <f>INDEX([1]TableS3!H:H,MATCH($A877,[1]TableS3!$A:$A,0))</f>
        <v>d__Bacteria;p__Proteobacteria;c__Gammaproteobacteria;o__Xanthomonadales;f__Rhodanobacteraceae;g__Dokdonella;s__</v>
      </c>
      <c r="D877" s="245">
        <v>55</v>
      </c>
      <c r="E877" s="245">
        <v>48</v>
      </c>
      <c r="F877" s="245">
        <v>190</v>
      </c>
      <c r="G877" s="245">
        <v>127</v>
      </c>
      <c r="H877" s="245">
        <v>56</v>
      </c>
      <c r="I877" s="245">
        <v>94</v>
      </c>
      <c r="J877" s="245">
        <v>2</v>
      </c>
      <c r="K877" s="245">
        <v>167</v>
      </c>
      <c r="L877" s="245">
        <v>0</v>
      </c>
      <c r="M877" s="245">
        <v>7</v>
      </c>
      <c r="N877" s="245">
        <v>5</v>
      </c>
      <c r="O877" s="245">
        <v>7</v>
      </c>
      <c r="P877" s="245">
        <v>25</v>
      </c>
      <c r="Q877" s="245">
        <v>41</v>
      </c>
      <c r="R877" s="245">
        <v>38</v>
      </c>
      <c r="S877" s="245">
        <v>620</v>
      </c>
      <c r="T877" s="245">
        <v>732</v>
      </c>
      <c r="U877" s="245">
        <v>1282</v>
      </c>
      <c r="V877" s="245">
        <v>304</v>
      </c>
      <c r="W877" s="245">
        <v>274</v>
      </c>
      <c r="X877" s="245">
        <v>334</v>
      </c>
      <c r="Y877" s="245">
        <v>203</v>
      </c>
      <c r="Z877" s="245">
        <v>288</v>
      </c>
      <c r="AA877" s="245">
        <v>40</v>
      </c>
      <c r="AB877" s="245">
        <v>83</v>
      </c>
      <c r="AC877" s="245">
        <v>54</v>
      </c>
      <c r="AD877" s="245">
        <v>52</v>
      </c>
    </row>
    <row r="878" spans="1:30">
      <c r="A878" s="50" t="s">
        <v>878</v>
      </c>
      <c r="B878" s="8">
        <f>INDEX([1]TableS3!G:G,MATCH($A878,[1]TableS3!$A:$A,0))</f>
        <v>1488</v>
      </c>
      <c r="C878" s="50" t="str">
        <f>INDEX([1]TableS3!H:H,MATCH($A878,[1]TableS3!$A:$A,0))</f>
        <v>d__Bacteria;p__Omnitrophota;c__koll11;o__UBA10015;f__kpj58rc;g__;s__</v>
      </c>
      <c r="D878" s="245">
        <v>100</v>
      </c>
      <c r="E878" s="245">
        <v>85</v>
      </c>
      <c r="F878" s="245">
        <v>139</v>
      </c>
      <c r="G878" s="245">
        <v>10</v>
      </c>
      <c r="H878" s="245">
        <v>2</v>
      </c>
      <c r="I878" s="245">
        <v>6</v>
      </c>
      <c r="J878" s="245">
        <v>0</v>
      </c>
      <c r="K878" s="245">
        <v>0</v>
      </c>
      <c r="L878" s="245">
        <v>0</v>
      </c>
      <c r="M878" s="245">
        <v>13</v>
      </c>
      <c r="N878" s="245">
        <v>20</v>
      </c>
      <c r="O878" s="245">
        <v>73</v>
      </c>
      <c r="P878" s="245">
        <v>23</v>
      </c>
      <c r="Q878" s="245">
        <v>48</v>
      </c>
      <c r="R878" s="245">
        <v>7</v>
      </c>
      <c r="S878" s="245">
        <v>612</v>
      </c>
      <c r="T878" s="245">
        <v>325</v>
      </c>
      <c r="U878" s="245">
        <v>452</v>
      </c>
      <c r="V878" s="245">
        <v>20</v>
      </c>
      <c r="W878" s="245">
        <v>0</v>
      </c>
      <c r="X878" s="245">
        <v>4</v>
      </c>
      <c r="Y878" s="245">
        <v>1046</v>
      </c>
      <c r="Z878" s="245">
        <v>51</v>
      </c>
      <c r="AA878" s="245">
        <v>83</v>
      </c>
      <c r="AB878" s="245">
        <v>65</v>
      </c>
      <c r="AC878" s="245">
        <v>610</v>
      </c>
      <c r="AD878" s="245">
        <v>464</v>
      </c>
    </row>
    <row r="879" spans="1:30">
      <c r="A879" s="50" t="s">
        <v>879</v>
      </c>
      <c r="B879" s="8">
        <f>INDEX([1]TableS3!G:G,MATCH($A879,[1]TableS3!$A:$A,0))</f>
        <v>2192</v>
      </c>
      <c r="C879" s="50" t="str">
        <f>INDEX([1]TableS3!H:H,MATCH($A879,[1]TableS3!$A:$A,0))</f>
        <v>d__Bacteria;p__Proteobacteria;c__Alphaproteobacteria;o__Sphingomonadales;f__Sphingomonadaceae;g__Ga0077559;s__</v>
      </c>
      <c r="D879" s="245">
        <v>30</v>
      </c>
      <c r="E879" s="245">
        <v>53</v>
      </c>
      <c r="F879" s="245">
        <v>89</v>
      </c>
      <c r="G879" s="245">
        <v>158</v>
      </c>
      <c r="H879" s="245">
        <v>37</v>
      </c>
      <c r="I879" s="245">
        <v>56</v>
      </c>
      <c r="J879" s="245">
        <v>0</v>
      </c>
      <c r="K879" s="245">
        <v>12</v>
      </c>
      <c r="L879" s="245">
        <v>0</v>
      </c>
      <c r="M879" s="245">
        <v>33</v>
      </c>
      <c r="N879" s="245">
        <v>6</v>
      </c>
      <c r="O879" s="245">
        <v>44</v>
      </c>
      <c r="P879" s="245">
        <v>4</v>
      </c>
      <c r="Q879" s="245">
        <v>6</v>
      </c>
      <c r="R879" s="245">
        <v>4</v>
      </c>
      <c r="S879" s="245">
        <v>395</v>
      </c>
      <c r="T879" s="245">
        <v>1829</v>
      </c>
      <c r="U879" s="245">
        <v>862</v>
      </c>
      <c r="V879" s="245">
        <v>769</v>
      </c>
      <c r="W879" s="245">
        <v>41</v>
      </c>
      <c r="X879" s="245">
        <v>7</v>
      </c>
      <c r="Y879" s="245">
        <v>919</v>
      </c>
      <c r="Z879" s="245">
        <v>1388</v>
      </c>
      <c r="AA879" s="245">
        <v>97</v>
      </c>
      <c r="AB879" s="245">
        <v>121</v>
      </c>
      <c r="AC879" s="245">
        <v>68</v>
      </c>
      <c r="AD879" s="245">
        <v>82</v>
      </c>
    </row>
    <row r="880" spans="1:30">
      <c r="A880" s="50" t="s">
        <v>880</v>
      </c>
      <c r="B880" s="8">
        <f>INDEX([1]TableS3!G:G,MATCH($A880,[1]TableS3!$A:$A,0))</f>
        <v>2194</v>
      </c>
      <c r="C880" s="50" t="str">
        <f>INDEX([1]TableS3!H:H,MATCH($A880,[1]TableS3!$A:$A,0))</f>
        <v>d__Bacteria;p__Proteobacteria;c__Gammaproteobacteria;o__Burkholderiales;f__Methylophilaceae;g__Methylotenera_A;s__</v>
      </c>
      <c r="D880" s="245">
        <v>0</v>
      </c>
      <c r="E880" s="245">
        <v>1</v>
      </c>
      <c r="F880" s="245">
        <v>0</v>
      </c>
      <c r="G880" s="245">
        <v>1</v>
      </c>
      <c r="H880" s="245">
        <v>1</v>
      </c>
      <c r="I880" s="245">
        <v>0</v>
      </c>
      <c r="J880" s="245">
        <v>0</v>
      </c>
      <c r="K880" s="245">
        <v>0</v>
      </c>
      <c r="L880" s="245">
        <v>0</v>
      </c>
      <c r="M880" s="245">
        <v>0</v>
      </c>
      <c r="N880" s="245">
        <v>0</v>
      </c>
      <c r="O880" s="245">
        <v>0</v>
      </c>
      <c r="P880" s="245">
        <v>0</v>
      </c>
      <c r="Q880" s="245">
        <v>0</v>
      </c>
      <c r="R880" s="245">
        <v>0</v>
      </c>
      <c r="S880" s="245">
        <v>938</v>
      </c>
      <c r="T880" s="245">
        <v>2269</v>
      </c>
      <c r="U880" s="245">
        <v>7679</v>
      </c>
      <c r="V880" s="245">
        <v>422</v>
      </c>
      <c r="W880" s="245">
        <v>0</v>
      </c>
      <c r="X880" s="245">
        <v>1</v>
      </c>
      <c r="Y880" s="245">
        <v>453</v>
      </c>
      <c r="Z880" s="245">
        <v>710</v>
      </c>
      <c r="AA880" s="245">
        <v>37</v>
      </c>
      <c r="AB880" s="245">
        <v>0</v>
      </c>
      <c r="AC880" s="245">
        <v>0</v>
      </c>
      <c r="AD880" s="245">
        <v>0</v>
      </c>
    </row>
    <row r="881" spans="1:30">
      <c r="A881" s="50" t="s">
        <v>881</v>
      </c>
      <c r="B881" s="8">
        <f>INDEX([1]TableS3!G:G,MATCH($A881,[1]TableS3!$A:$A,0))</f>
        <v>2195</v>
      </c>
      <c r="C881" s="50" t="str">
        <f>INDEX([1]TableS3!H:H,MATCH($A881,[1]TableS3!$A:$A,0))</f>
        <v>d__Bacteria;p__Acidobacteriota;c__Aminicenantia;o__Aminicenantales;f__RBG-16-66-30;g__RBG-16-66-30;s__</v>
      </c>
      <c r="D881" s="245">
        <v>160</v>
      </c>
      <c r="E881" s="245">
        <v>92</v>
      </c>
      <c r="F881" s="245">
        <v>102</v>
      </c>
      <c r="G881" s="245">
        <v>2</v>
      </c>
      <c r="H881" s="245">
        <v>3</v>
      </c>
      <c r="I881" s="245">
        <v>6</v>
      </c>
      <c r="J881" s="245">
        <v>2</v>
      </c>
      <c r="K881" s="245">
        <v>12</v>
      </c>
      <c r="L881" s="245">
        <v>18</v>
      </c>
      <c r="M881" s="245">
        <v>56</v>
      </c>
      <c r="N881" s="245">
        <v>106</v>
      </c>
      <c r="O881" s="245">
        <v>72</v>
      </c>
      <c r="P881" s="245">
        <v>205</v>
      </c>
      <c r="Q881" s="245">
        <v>49</v>
      </c>
      <c r="R881" s="245">
        <v>54</v>
      </c>
      <c r="S881" s="245">
        <v>2547</v>
      </c>
      <c r="T881" s="245">
        <v>17956</v>
      </c>
      <c r="U881" s="245">
        <v>10617</v>
      </c>
      <c r="V881" s="245">
        <v>28</v>
      </c>
      <c r="W881" s="245">
        <v>16</v>
      </c>
      <c r="X881" s="245">
        <v>15</v>
      </c>
      <c r="Y881" s="245">
        <v>12</v>
      </c>
      <c r="Z881" s="245">
        <v>5</v>
      </c>
      <c r="AA881" s="245">
        <v>32</v>
      </c>
      <c r="AB881" s="245">
        <v>25</v>
      </c>
      <c r="AC881" s="245">
        <v>64</v>
      </c>
      <c r="AD881" s="245">
        <v>43</v>
      </c>
    </row>
    <row r="882" spans="1:30">
      <c r="A882" s="50" t="s">
        <v>882</v>
      </c>
      <c r="B882" s="8">
        <f>INDEX([1]TableS3!G:G,MATCH($A882,[1]TableS3!$A:$A,0))</f>
        <v>2196</v>
      </c>
      <c r="C882" s="50" t="str">
        <f>INDEX([1]TableS3!H:H,MATCH($A882,[1]TableS3!$A:$A,0))</f>
        <v>d__Bacteria;p__Cloacimonadota;c__Cloacimonadia;o__Cloacimonadales;f__Cloacimonadaceae;g__UBA3900;s__</v>
      </c>
      <c r="D882" s="245">
        <v>2190</v>
      </c>
      <c r="E882" s="245">
        <v>2054</v>
      </c>
      <c r="F882" s="245">
        <v>8712</v>
      </c>
      <c r="G882" s="245">
        <v>28</v>
      </c>
      <c r="H882" s="245">
        <v>33</v>
      </c>
      <c r="I882" s="245">
        <v>84</v>
      </c>
      <c r="J882" s="245">
        <v>0</v>
      </c>
      <c r="K882" s="245">
        <v>0</v>
      </c>
      <c r="L882" s="245">
        <v>0</v>
      </c>
      <c r="M882" s="245">
        <v>1</v>
      </c>
      <c r="N882" s="245">
        <v>1</v>
      </c>
      <c r="O882" s="245">
        <v>0</v>
      </c>
      <c r="P882" s="245">
        <v>0</v>
      </c>
      <c r="Q882" s="245">
        <v>0</v>
      </c>
      <c r="R882" s="245">
        <v>2</v>
      </c>
      <c r="S882" s="245">
        <v>4419</v>
      </c>
      <c r="T882" s="245">
        <v>34146</v>
      </c>
      <c r="U882" s="245">
        <v>24479</v>
      </c>
      <c r="V882" s="245">
        <v>3</v>
      </c>
      <c r="W882" s="245">
        <v>4</v>
      </c>
      <c r="X882" s="245">
        <v>0</v>
      </c>
      <c r="Y882" s="245">
        <v>7</v>
      </c>
      <c r="Z882" s="245">
        <v>2</v>
      </c>
      <c r="AA882" s="245">
        <v>13</v>
      </c>
      <c r="AB882" s="245">
        <v>7</v>
      </c>
      <c r="AC882" s="245">
        <v>0</v>
      </c>
      <c r="AD882" s="245">
        <v>4</v>
      </c>
    </row>
    <row r="883" spans="1:30">
      <c r="A883" s="50" t="s">
        <v>883</v>
      </c>
      <c r="B883" s="8">
        <f>INDEX([1]TableS3!G:G,MATCH($A883,[1]TableS3!$A:$A,0))</f>
        <v>1477</v>
      </c>
      <c r="C883" s="50" t="str">
        <f>INDEX([1]TableS3!H:H,MATCH($A883,[1]TableS3!$A:$A,0))</f>
        <v>d__Bacteria;p__Proteobacteria;c__Gammaproteobacteria;o__Burkholderiales;f__Methylophilaceae;g__Methylotenera;s__</v>
      </c>
      <c r="D883" s="245">
        <v>113</v>
      </c>
      <c r="E883" s="245">
        <v>102</v>
      </c>
      <c r="F883" s="245">
        <v>252</v>
      </c>
      <c r="G883" s="245">
        <v>23</v>
      </c>
      <c r="H883" s="245">
        <v>16</v>
      </c>
      <c r="I883" s="245">
        <v>15</v>
      </c>
      <c r="J883" s="245">
        <v>0</v>
      </c>
      <c r="K883" s="245">
        <v>3</v>
      </c>
      <c r="L883" s="245">
        <v>0</v>
      </c>
      <c r="M883" s="245">
        <v>1040</v>
      </c>
      <c r="N883" s="245">
        <v>1076</v>
      </c>
      <c r="O883" s="245">
        <v>178</v>
      </c>
      <c r="P883" s="245">
        <v>1479</v>
      </c>
      <c r="Q883" s="245">
        <v>991</v>
      </c>
      <c r="R883" s="245">
        <v>406</v>
      </c>
      <c r="S883" s="245">
        <v>3749</v>
      </c>
      <c r="T883" s="245">
        <v>3930</v>
      </c>
      <c r="U883" s="245">
        <v>7573</v>
      </c>
      <c r="V883" s="245">
        <v>288781</v>
      </c>
      <c r="W883" s="245">
        <v>346</v>
      </c>
      <c r="X883" s="245">
        <v>272</v>
      </c>
      <c r="Y883" s="245">
        <v>401071</v>
      </c>
      <c r="Z883" s="245">
        <v>484407</v>
      </c>
      <c r="AA883" s="245">
        <v>30853</v>
      </c>
      <c r="AB883" s="245">
        <v>3270</v>
      </c>
      <c r="AC883" s="245">
        <v>1429</v>
      </c>
      <c r="AD883" s="245">
        <v>1526</v>
      </c>
    </row>
    <row r="884" spans="1:30">
      <c r="A884" s="50" t="s">
        <v>884</v>
      </c>
      <c r="B884" s="8">
        <f>INDEX([1]TableS3!G:G,MATCH($A884,[1]TableS3!$A:$A,0))</f>
        <v>58</v>
      </c>
      <c r="C884" s="50" t="str">
        <f>INDEX([1]TableS3!H:H,MATCH($A884,[1]TableS3!$A:$A,0))</f>
        <v>d__Bacteria;p__Firmicutes_G;c__SHA-98;o__DTUO25;f__;g__;s__</v>
      </c>
      <c r="D884" s="245">
        <v>28020</v>
      </c>
      <c r="E884" s="245">
        <v>28449</v>
      </c>
      <c r="F884" s="245">
        <v>16596</v>
      </c>
      <c r="G884" s="245">
        <v>0</v>
      </c>
      <c r="H884" s="245">
        <v>0</v>
      </c>
      <c r="I884" s="245">
        <v>0</v>
      </c>
      <c r="J884" s="245">
        <v>0</v>
      </c>
      <c r="K884" s="245">
        <v>2</v>
      </c>
      <c r="L884" s="245">
        <v>0</v>
      </c>
      <c r="M884" s="245">
        <v>7674</v>
      </c>
      <c r="N884" s="245">
        <v>5333</v>
      </c>
      <c r="O884" s="245">
        <v>8953</v>
      </c>
      <c r="P884" s="245">
        <v>304</v>
      </c>
      <c r="Q884" s="245">
        <v>645</v>
      </c>
      <c r="R884" s="245">
        <v>174</v>
      </c>
      <c r="S884" s="245">
        <v>14748</v>
      </c>
      <c r="T884" s="245">
        <v>41699</v>
      </c>
      <c r="U884" s="245">
        <v>36948</v>
      </c>
      <c r="V884" s="245">
        <v>2398</v>
      </c>
      <c r="W884" s="245">
        <v>1843</v>
      </c>
      <c r="X884" s="245">
        <v>2604</v>
      </c>
      <c r="Y884" s="245">
        <v>1740</v>
      </c>
      <c r="Z884" s="245">
        <v>2860</v>
      </c>
      <c r="AA884" s="245">
        <v>3355</v>
      </c>
      <c r="AB884" s="245">
        <v>747</v>
      </c>
      <c r="AC884" s="245">
        <v>1125</v>
      </c>
      <c r="AD884" s="245">
        <v>1251</v>
      </c>
    </row>
    <row r="885" spans="1:30">
      <c r="A885" s="50" t="s">
        <v>885</v>
      </c>
      <c r="B885" s="8">
        <f>INDEX([1]TableS3!G:G,MATCH($A885,[1]TableS3!$A:$A,0))</f>
        <v>2201</v>
      </c>
      <c r="C885" s="50" t="str">
        <f>INDEX([1]TableS3!H:H,MATCH($A885,[1]TableS3!$A:$A,0))</f>
        <v>d__Bacteria;p__Patescibacteria;c__ABY1;o__UBA1558;f__;g__;s__</v>
      </c>
      <c r="D885" s="245">
        <v>16</v>
      </c>
      <c r="E885" s="245">
        <v>14</v>
      </c>
      <c r="F885" s="245">
        <v>1</v>
      </c>
      <c r="G885" s="245">
        <v>0</v>
      </c>
      <c r="H885" s="245">
        <v>0</v>
      </c>
      <c r="I885" s="245">
        <v>0</v>
      </c>
      <c r="J885" s="245">
        <v>0</v>
      </c>
      <c r="K885" s="245">
        <v>0</v>
      </c>
      <c r="L885" s="245">
        <v>0</v>
      </c>
      <c r="M885" s="245">
        <v>2</v>
      </c>
      <c r="N885" s="245">
        <v>0</v>
      </c>
      <c r="O885" s="245">
        <v>4</v>
      </c>
      <c r="P885" s="245">
        <v>0</v>
      </c>
      <c r="Q885" s="245">
        <v>0</v>
      </c>
      <c r="R885" s="245">
        <v>0</v>
      </c>
      <c r="S885" s="245">
        <v>529</v>
      </c>
      <c r="T885" s="245">
        <v>4</v>
      </c>
      <c r="U885" s="245">
        <v>13</v>
      </c>
      <c r="V885" s="245">
        <v>50</v>
      </c>
      <c r="W885" s="245">
        <v>30</v>
      </c>
      <c r="X885" s="245">
        <v>10</v>
      </c>
      <c r="Y885" s="245">
        <v>130</v>
      </c>
      <c r="Z885" s="245">
        <v>86</v>
      </c>
      <c r="AA885" s="245">
        <v>83</v>
      </c>
      <c r="AB885" s="245">
        <v>7</v>
      </c>
      <c r="AC885" s="245">
        <v>48</v>
      </c>
      <c r="AD885" s="245">
        <v>341</v>
      </c>
    </row>
    <row r="886" spans="1:30">
      <c r="A886" s="50" t="s">
        <v>886</v>
      </c>
      <c r="B886" s="8">
        <f>INDEX([1]TableS3!G:G,MATCH($A886,[1]TableS3!$A:$A,0))</f>
        <v>2204</v>
      </c>
      <c r="C886" s="50" t="str">
        <f>INDEX([1]TableS3!H:H,MATCH($A886,[1]TableS3!$A:$A,0))</f>
        <v>d__Bacteria;p__Patescibacteria;c__ABY1;o__UBA2196;f__GWA2-42-15;g__GWA2-42-15;s__</v>
      </c>
      <c r="D886" s="245">
        <v>5</v>
      </c>
      <c r="E886" s="245">
        <v>15</v>
      </c>
      <c r="F886" s="245">
        <v>10</v>
      </c>
      <c r="G886" s="245">
        <v>0</v>
      </c>
      <c r="H886" s="245">
        <v>0</v>
      </c>
      <c r="I886" s="245">
        <v>0</v>
      </c>
      <c r="J886" s="245">
        <v>0</v>
      </c>
      <c r="K886" s="245">
        <v>0</v>
      </c>
      <c r="L886" s="245">
        <v>0</v>
      </c>
      <c r="M886" s="245">
        <v>0</v>
      </c>
      <c r="N886" s="245">
        <v>0</v>
      </c>
      <c r="O886" s="245">
        <v>0</v>
      </c>
      <c r="P886" s="245">
        <v>0</v>
      </c>
      <c r="Q886" s="245">
        <v>0</v>
      </c>
      <c r="R886" s="245">
        <v>1</v>
      </c>
      <c r="S886" s="245">
        <v>60</v>
      </c>
      <c r="T886" s="245">
        <v>258</v>
      </c>
      <c r="U886" s="245">
        <v>66</v>
      </c>
      <c r="V886" s="245">
        <v>10</v>
      </c>
      <c r="W886" s="245">
        <v>1</v>
      </c>
      <c r="X886" s="245">
        <v>0</v>
      </c>
      <c r="Y886" s="245">
        <v>62</v>
      </c>
      <c r="Z886" s="245">
        <v>37</v>
      </c>
      <c r="AA886" s="245">
        <v>66</v>
      </c>
      <c r="AB886" s="245">
        <v>0</v>
      </c>
      <c r="AC886" s="245">
        <v>0</v>
      </c>
      <c r="AD886" s="245">
        <v>1</v>
      </c>
    </row>
    <row r="887" spans="1:30">
      <c r="A887" s="50" t="s">
        <v>887</v>
      </c>
      <c r="B887" s="8">
        <f>INDEX([1]TableS3!G:G,MATCH($A887,[1]TableS3!$A:$A,0))</f>
        <v>2205</v>
      </c>
      <c r="C887" s="50" t="str">
        <f>INDEX([1]TableS3!H:H,MATCH($A887,[1]TableS3!$A:$A,0))</f>
        <v>d__Bacteria;p__Firmicutes_A;c__Clostridia;o__Oscillospirales;f__Ruminococcaceae;g__;s__</v>
      </c>
      <c r="D887" s="245">
        <v>17</v>
      </c>
      <c r="E887" s="245">
        <v>3</v>
      </c>
      <c r="F887" s="245">
        <v>12</v>
      </c>
      <c r="G887" s="245">
        <v>5167</v>
      </c>
      <c r="H887" s="245">
        <v>4673</v>
      </c>
      <c r="I887" s="245">
        <v>1680</v>
      </c>
      <c r="J887" s="245">
        <v>1</v>
      </c>
      <c r="K887" s="245">
        <v>0</v>
      </c>
      <c r="L887" s="245">
        <v>0</v>
      </c>
      <c r="M887" s="245">
        <v>127</v>
      </c>
      <c r="N887" s="245">
        <v>112</v>
      </c>
      <c r="O887" s="245">
        <v>284</v>
      </c>
      <c r="P887" s="245">
        <v>0</v>
      </c>
      <c r="Q887" s="245">
        <v>0</v>
      </c>
      <c r="R887" s="245">
        <v>0</v>
      </c>
      <c r="S887" s="245">
        <v>7151</v>
      </c>
      <c r="T887" s="245">
        <v>9599</v>
      </c>
      <c r="U887" s="245">
        <v>15893</v>
      </c>
      <c r="V887" s="245">
        <v>16</v>
      </c>
      <c r="W887" s="245">
        <v>2</v>
      </c>
      <c r="X887" s="245">
        <v>6</v>
      </c>
      <c r="Y887" s="245">
        <v>6</v>
      </c>
      <c r="Z887" s="245">
        <v>28</v>
      </c>
      <c r="AA887" s="245">
        <v>4</v>
      </c>
      <c r="AB887" s="245">
        <v>1369</v>
      </c>
      <c r="AC887" s="245">
        <v>1668</v>
      </c>
      <c r="AD887" s="245">
        <v>999</v>
      </c>
    </row>
    <row r="888" spans="1:30">
      <c r="A888" s="50" t="s">
        <v>888</v>
      </c>
      <c r="B888" s="8">
        <f>INDEX([1]TableS3!G:G,MATCH($A888,[1]TableS3!$A:$A,0))</f>
        <v>2210</v>
      </c>
      <c r="C888" s="50" t="str">
        <f>INDEX([1]TableS3!H:H,MATCH($A888,[1]TableS3!$A:$A,0))</f>
        <v>d__Bacteria;p__Patescibacteria;c__Paceibacteria;o__UBA6257;f__UBA9933;g__GWA1-42-9;s__</v>
      </c>
      <c r="D888" s="245">
        <v>4</v>
      </c>
      <c r="E888" s="245">
        <v>12</v>
      </c>
      <c r="F888" s="245">
        <v>28</v>
      </c>
      <c r="G888" s="245">
        <v>7</v>
      </c>
      <c r="H888" s="245">
        <v>11</v>
      </c>
      <c r="I888" s="245">
        <v>3</v>
      </c>
      <c r="J888" s="245">
        <v>0</v>
      </c>
      <c r="K888" s="245">
        <v>0</v>
      </c>
      <c r="L888" s="245">
        <v>0</v>
      </c>
      <c r="M888" s="245">
        <v>89</v>
      </c>
      <c r="N888" s="245">
        <v>27</v>
      </c>
      <c r="O888" s="245">
        <v>62</v>
      </c>
      <c r="P888" s="245">
        <v>1</v>
      </c>
      <c r="Q888" s="245">
        <v>1</v>
      </c>
      <c r="R888" s="245">
        <v>2</v>
      </c>
      <c r="S888" s="245">
        <v>827</v>
      </c>
      <c r="T888" s="245">
        <v>10095</v>
      </c>
      <c r="U888" s="245">
        <v>7222</v>
      </c>
      <c r="V888" s="245">
        <v>177</v>
      </c>
      <c r="W888" s="245">
        <v>2</v>
      </c>
      <c r="X888" s="245">
        <v>12</v>
      </c>
      <c r="Y888" s="245">
        <v>12</v>
      </c>
      <c r="Z888" s="245">
        <v>8</v>
      </c>
      <c r="AA888" s="245">
        <v>16</v>
      </c>
      <c r="AB888" s="245">
        <v>5</v>
      </c>
      <c r="AC888" s="245">
        <v>29</v>
      </c>
      <c r="AD888" s="245">
        <v>18</v>
      </c>
    </row>
    <row r="889" spans="1:30">
      <c r="A889" s="50" t="s">
        <v>889</v>
      </c>
      <c r="B889" s="8">
        <f>INDEX([1]TableS3!G:G,MATCH($A889,[1]TableS3!$A:$A,0))</f>
        <v>1676</v>
      </c>
      <c r="C889" s="50" t="str">
        <f>INDEX([1]TableS3!H:H,MATCH($A889,[1]TableS3!$A:$A,0))</f>
        <v>d__Archaea;p__Halobacterota;c__Methanomicrobia;o__Methanomicrobiales;f__Methanoregulaceae;g__UBA9949;s__</v>
      </c>
      <c r="D889" s="245">
        <v>4405</v>
      </c>
      <c r="E889" s="245">
        <v>5169</v>
      </c>
      <c r="F889" s="245">
        <v>20463</v>
      </c>
      <c r="G889" s="245">
        <v>297722</v>
      </c>
      <c r="H889" s="245">
        <v>336032</v>
      </c>
      <c r="I889" s="245">
        <v>350884</v>
      </c>
      <c r="J889" s="245">
        <v>19</v>
      </c>
      <c r="K889" s="245">
        <v>22</v>
      </c>
      <c r="L889" s="245">
        <v>41</v>
      </c>
      <c r="M889" s="245">
        <v>14715</v>
      </c>
      <c r="N889" s="245">
        <v>10296</v>
      </c>
      <c r="O889" s="245">
        <v>6717</v>
      </c>
      <c r="P889" s="245">
        <v>84699</v>
      </c>
      <c r="Q889" s="245">
        <v>47284</v>
      </c>
      <c r="R889" s="245">
        <v>26431</v>
      </c>
      <c r="S889" s="245">
        <v>317680</v>
      </c>
      <c r="T889" s="245">
        <v>420018</v>
      </c>
      <c r="U889" s="245">
        <v>172847</v>
      </c>
      <c r="V889" s="245">
        <v>60982</v>
      </c>
      <c r="W889" s="245">
        <v>18004</v>
      </c>
      <c r="X889" s="245">
        <v>17450</v>
      </c>
      <c r="Y889" s="245">
        <v>52185</v>
      </c>
      <c r="Z889" s="245">
        <v>50764</v>
      </c>
      <c r="AA889" s="245">
        <v>51713</v>
      </c>
      <c r="AB889" s="245">
        <v>222421</v>
      </c>
      <c r="AC889" s="245">
        <v>214879</v>
      </c>
      <c r="AD889" s="245">
        <v>205854</v>
      </c>
    </row>
    <row r="890" spans="1:30">
      <c r="A890" s="50" t="s">
        <v>890</v>
      </c>
      <c r="B890" s="8">
        <f>INDEX([1]TableS3!G:G,MATCH($A890,[1]TableS3!$A:$A,0))</f>
        <v>2172</v>
      </c>
      <c r="C890" s="50" t="str">
        <f>INDEX([1]TableS3!H:H,MATCH($A890,[1]TableS3!$A:$A,0))</f>
        <v>d__Bacteria;p__Proteobacteria;c__Gammaproteobacteria;o__Pseudomonadales;f__UBA5862;g__;s__</v>
      </c>
      <c r="D890" s="245">
        <v>129</v>
      </c>
      <c r="E890" s="245">
        <v>107</v>
      </c>
      <c r="F890" s="245">
        <v>338</v>
      </c>
      <c r="G890" s="245">
        <v>257</v>
      </c>
      <c r="H890" s="245">
        <v>150</v>
      </c>
      <c r="I890" s="245">
        <v>133</v>
      </c>
      <c r="J890" s="245">
        <v>16</v>
      </c>
      <c r="K890" s="245">
        <v>8</v>
      </c>
      <c r="L890" s="245">
        <v>18</v>
      </c>
      <c r="M890" s="245">
        <v>2</v>
      </c>
      <c r="N890" s="245">
        <v>0</v>
      </c>
      <c r="O890" s="245">
        <v>6</v>
      </c>
      <c r="P890" s="245">
        <v>22</v>
      </c>
      <c r="Q890" s="245">
        <v>18</v>
      </c>
      <c r="R890" s="245">
        <v>65</v>
      </c>
      <c r="S890" s="245">
        <v>5540</v>
      </c>
      <c r="T890" s="245">
        <v>408</v>
      </c>
      <c r="U890" s="245">
        <v>8919</v>
      </c>
      <c r="V890" s="245">
        <v>1348</v>
      </c>
      <c r="W890" s="245">
        <v>896</v>
      </c>
      <c r="X890" s="245">
        <v>1635</v>
      </c>
      <c r="Y890" s="245">
        <v>57</v>
      </c>
      <c r="Z890" s="245">
        <v>59</v>
      </c>
      <c r="AA890" s="245">
        <v>2</v>
      </c>
      <c r="AB890" s="245">
        <v>3</v>
      </c>
      <c r="AC890" s="245">
        <v>5</v>
      </c>
      <c r="AD890" s="245">
        <v>6</v>
      </c>
    </row>
    <row r="891" spans="1:30">
      <c r="A891" s="50" t="s">
        <v>891</v>
      </c>
      <c r="B891" s="8">
        <f>INDEX([1]TableS3!G:G,MATCH($A891,[1]TableS3!$A:$A,0))</f>
        <v>2221</v>
      </c>
      <c r="C891" s="50" t="str">
        <f>INDEX([1]TableS3!H:H,MATCH($A891,[1]TableS3!$A:$A,0))</f>
        <v>d__Bacteria;p__Proteobacteria;c__Gammaproteobacteria;o__Steroidobacterales;f__Steroidobacteraceae;g__UBA964;s__</v>
      </c>
      <c r="D891" s="245">
        <v>8</v>
      </c>
      <c r="E891" s="245">
        <v>9</v>
      </c>
      <c r="F891" s="245">
        <v>8</v>
      </c>
      <c r="G891" s="245">
        <v>2</v>
      </c>
      <c r="H891" s="245">
        <v>0</v>
      </c>
      <c r="I891" s="245">
        <v>0</v>
      </c>
      <c r="J891" s="245">
        <v>0</v>
      </c>
      <c r="K891" s="245">
        <v>0</v>
      </c>
      <c r="L891" s="245">
        <v>0</v>
      </c>
      <c r="M891" s="245">
        <v>0</v>
      </c>
      <c r="N891" s="245">
        <v>0</v>
      </c>
      <c r="O891" s="245">
        <v>0</v>
      </c>
      <c r="P891" s="245">
        <v>0</v>
      </c>
      <c r="Q891" s="245">
        <v>0</v>
      </c>
      <c r="R891" s="245">
        <v>0</v>
      </c>
      <c r="S891" s="245">
        <v>140</v>
      </c>
      <c r="T891" s="245">
        <v>355</v>
      </c>
      <c r="U891" s="245">
        <v>637</v>
      </c>
      <c r="V891" s="245">
        <v>171</v>
      </c>
      <c r="W891" s="245">
        <v>14</v>
      </c>
      <c r="X891" s="245">
        <v>11</v>
      </c>
      <c r="Y891" s="245">
        <v>206</v>
      </c>
      <c r="Z891" s="245">
        <v>878</v>
      </c>
      <c r="AA891" s="245">
        <v>20</v>
      </c>
      <c r="AB891" s="245">
        <v>0</v>
      </c>
      <c r="AC891" s="245">
        <v>0</v>
      </c>
      <c r="AD891" s="245">
        <v>0</v>
      </c>
    </row>
    <row r="892" spans="1:30">
      <c r="A892" s="50" t="s">
        <v>892</v>
      </c>
      <c r="B892" s="8">
        <f>INDEX([1]TableS3!G:G,MATCH($A892,[1]TableS3!$A:$A,0))</f>
        <v>1045</v>
      </c>
      <c r="C892" s="50" t="str">
        <f>INDEX([1]TableS3!H:H,MATCH($A892,[1]TableS3!$A:$A,0))</f>
        <v>d__Bacteria;p__Desulfobacterota;c__Syntrophia;o__Syntrophales;f__UBA2192;g__UBA2192;s__</v>
      </c>
      <c r="D892" s="245">
        <v>165246</v>
      </c>
      <c r="E892" s="245">
        <v>140261</v>
      </c>
      <c r="F892" s="245">
        <v>141658</v>
      </c>
      <c r="G892" s="245">
        <v>595</v>
      </c>
      <c r="H892" s="245">
        <v>803</v>
      </c>
      <c r="I892" s="245">
        <v>659</v>
      </c>
      <c r="J892" s="245">
        <v>2</v>
      </c>
      <c r="K892" s="245">
        <v>59</v>
      </c>
      <c r="L892" s="245">
        <v>13</v>
      </c>
      <c r="M892" s="245">
        <v>71048</v>
      </c>
      <c r="N892" s="245">
        <v>79128</v>
      </c>
      <c r="O892" s="245">
        <v>102083</v>
      </c>
      <c r="P892" s="245">
        <v>105973</v>
      </c>
      <c r="Q892" s="245">
        <v>199313</v>
      </c>
      <c r="R892" s="245">
        <v>57816</v>
      </c>
      <c r="S892" s="245">
        <v>46778</v>
      </c>
      <c r="T892" s="245">
        <v>204767</v>
      </c>
      <c r="U892" s="245">
        <v>140728</v>
      </c>
      <c r="V892" s="245">
        <v>7990</v>
      </c>
      <c r="W892" s="245">
        <v>5724</v>
      </c>
      <c r="X892" s="245">
        <v>6343</v>
      </c>
      <c r="Y892" s="245">
        <v>15722</v>
      </c>
      <c r="Z892" s="245">
        <v>23374</v>
      </c>
      <c r="AA892" s="245">
        <v>36979</v>
      </c>
      <c r="AB892" s="245">
        <v>44621</v>
      </c>
      <c r="AC892" s="245">
        <v>64791</v>
      </c>
      <c r="AD892" s="245">
        <v>70733</v>
      </c>
    </row>
    <row r="893" spans="1:30">
      <c r="A893" s="50" t="s">
        <v>893</v>
      </c>
      <c r="B893" s="8">
        <f>INDEX([1]TableS3!G:G,MATCH($A893,[1]TableS3!$A:$A,0))</f>
        <v>2174</v>
      </c>
      <c r="C893" s="50" t="str">
        <f>INDEX([1]TableS3!H:H,MATCH($A893,[1]TableS3!$A:$A,0))</f>
        <v>d__Bacteria;p__Acidobacteriota;c__Thermoanaerobaculia;o__Thermoanaerobaculales;f__Thermoanaerobaculaceae;g__;s__</v>
      </c>
      <c r="D893" s="245">
        <v>30</v>
      </c>
      <c r="E893" s="245">
        <v>12</v>
      </c>
      <c r="F893" s="245">
        <v>21</v>
      </c>
      <c r="G893" s="245">
        <v>52</v>
      </c>
      <c r="H893" s="245">
        <v>109</v>
      </c>
      <c r="I893" s="245">
        <v>150</v>
      </c>
      <c r="J893" s="245">
        <v>0</v>
      </c>
      <c r="K893" s="245">
        <v>0</v>
      </c>
      <c r="L893" s="245">
        <v>0</v>
      </c>
      <c r="M893" s="245">
        <v>0</v>
      </c>
      <c r="N893" s="245">
        <v>2</v>
      </c>
      <c r="O893" s="245">
        <v>8</v>
      </c>
      <c r="P893" s="245">
        <v>1</v>
      </c>
      <c r="Q893" s="245">
        <v>3</v>
      </c>
      <c r="R893" s="245">
        <v>2</v>
      </c>
      <c r="S893" s="245">
        <v>8567</v>
      </c>
      <c r="T893" s="245">
        <v>44289</v>
      </c>
      <c r="U893" s="245">
        <v>37452</v>
      </c>
      <c r="V893" s="245">
        <v>6</v>
      </c>
      <c r="W893" s="245">
        <v>0</v>
      </c>
      <c r="X893" s="245">
        <v>2</v>
      </c>
      <c r="Y893" s="245">
        <v>0</v>
      </c>
      <c r="Z893" s="245">
        <v>0</v>
      </c>
      <c r="AA893" s="245">
        <v>0</v>
      </c>
      <c r="AB893" s="245">
        <v>2</v>
      </c>
      <c r="AC893" s="245">
        <v>0</v>
      </c>
      <c r="AD893" s="245">
        <v>0</v>
      </c>
    </row>
    <row r="894" spans="1:30">
      <c r="A894" s="50" t="s">
        <v>894</v>
      </c>
      <c r="B894" s="8">
        <f>INDEX([1]TableS3!G:G,MATCH($A894,[1]TableS3!$A:$A,0))</f>
        <v>2211</v>
      </c>
      <c r="C894" s="50" t="str">
        <f>INDEX([1]TableS3!H:H,MATCH($A894,[1]TableS3!$A:$A,0))</f>
        <v>d__Bacteria;p__Patescibacteria;c__ABY1;o__BM507;f__UBA917;g__UBA1359;s__</v>
      </c>
      <c r="D894" s="245">
        <v>0</v>
      </c>
      <c r="E894" s="245">
        <v>0</v>
      </c>
      <c r="F894" s="245">
        <v>0</v>
      </c>
      <c r="G894" s="245">
        <v>0</v>
      </c>
      <c r="H894" s="245">
        <v>0</v>
      </c>
      <c r="I894" s="245">
        <v>0</v>
      </c>
      <c r="J894" s="245">
        <v>0</v>
      </c>
      <c r="K894" s="245">
        <v>0</v>
      </c>
      <c r="L894" s="245">
        <v>0</v>
      </c>
      <c r="M894" s="245">
        <v>0</v>
      </c>
      <c r="N894" s="245">
        <v>0</v>
      </c>
      <c r="O894" s="245">
        <v>0</v>
      </c>
      <c r="P894" s="245">
        <v>0</v>
      </c>
      <c r="Q894" s="245">
        <v>0</v>
      </c>
      <c r="R894" s="245">
        <v>0</v>
      </c>
      <c r="S894" s="245">
        <v>2945</v>
      </c>
      <c r="T894" s="245">
        <v>22482</v>
      </c>
      <c r="U894" s="245">
        <v>5208</v>
      </c>
      <c r="V894" s="245">
        <v>0</v>
      </c>
      <c r="W894" s="245">
        <v>0</v>
      </c>
      <c r="X894" s="245">
        <v>0</v>
      </c>
      <c r="Y894" s="245">
        <v>14</v>
      </c>
      <c r="Z894" s="245">
        <v>2</v>
      </c>
      <c r="AA894" s="245">
        <v>103</v>
      </c>
      <c r="AB894" s="245">
        <v>8</v>
      </c>
      <c r="AC894" s="245">
        <v>4</v>
      </c>
      <c r="AD894" s="245">
        <v>0</v>
      </c>
    </row>
    <row r="895" spans="1:30">
      <c r="A895" s="50" t="s">
        <v>895</v>
      </c>
      <c r="B895" s="8">
        <f>INDEX([1]TableS3!G:G,MATCH($A895,[1]TableS3!$A:$A,0))</f>
        <v>64</v>
      </c>
      <c r="C895" s="50" t="str">
        <f>INDEX([1]TableS3!H:H,MATCH($A895,[1]TableS3!$A:$A,0))</f>
        <v>d__Bacteria;p__Latescibacterota;c__Latescibacteria;o__;f__;g__;s__</v>
      </c>
      <c r="D895" s="245">
        <v>18544</v>
      </c>
      <c r="E895" s="245">
        <v>18487</v>
      </c>
      <c r="F895" s="245">
        <v>17073</v>
      </c>
      <c r="G895" s="245">
        <v>40</v>
      </c>
      <c r="H895" s="245">
        <v>29</v>
      </c>
      <c r="I895" s="245">
        <v>48</v>
      </c>
      <c r="J895" s="245">
        <v>23</v>
      </c>
      <c r="K895" s="245">
        <v>29</v>
      </c>
      <c r="L895" s="245">
        <v>8</v>
      </c>
      <c r="M895" s="245">
        <v>633</v>
      </c>
      <c r="N895" s="245">
        <v>482</v>
      </c>
      <c r="O895" s="245">
        <v>574</v>
      </c>
      <c r="P895" s="245">
        <v>1199</v>
      </c>
      <c r="Q895" s="245">
        <v>1076</v>
      </c>
      <c r="R895" s="245">
        <v>2129</v>
      </c>
      <c r="S895" s="245">
        <v>13035</v>
      </c>
      <c r="T895" s="245">
        <v>27745</v>
      </c>
      <c r="U895" s="245">
        <v>49034</v>
      </c>
      <c r="V895" s="245">
        <v>6594</v>
      </c>
      <c r="W895" s="245">
        <v>2129</v>
      </c>
      <c r="X895" s="245">
        <v>11598</v>
      </c>
      <c r="Y895" s="245">
        <v>2508</v>
      </c>
      <c r="Z895" s="245">
        <v>1817</v>
      </c>
      <c r="AA895" s="245">
        <v>4569</v>
      </c>
      <c r="AB895" s="245">
        <v>1469</v>
      </c>
      <c r="AC895" s="245">
        <v>1506</v>
      </c>
      <c r="AD895" s="245">
        <v>1019</v>
      </c>
    </row>
    <row r="896" spans="1:30">
      <c r="A896" s="50" t="s">
        <v>896</v>
      </c>
      <c r="B896" s="8">
        <f>INDEX([1]TableS3!G:G,MATCH($A896,[1]TableS3!$A:$A,0))</f>
        <v>1620</v>
      </c>
      <c r="C896" s="50" t="str">
        <f>INDEX([1]TableS3!H:H,MATCH($A896,[1]TableS3!$A:$A,0))</f>
        <v>d__Bacteria;p__Proteobacteria;c__Gammaproteobacteria;o__Xanthomonadales;f__Xanthomonadaceae;g__Arenimonas;s__</v>
      </c>
      <c r="D896" s="245">
        <v>12</v>
      </c>
      <c r="E896" s="245">
        <v>7</v>
      </c>
      <c r="F896" s="245">
        <v>9</v>
      </c>
      <c r="G896" s="245">
        <v>0</v>
      </c>
      <c r="H896" s="245">
        <v>0</v>
      </c>
      <c r="I896" s="245">
        <v>0</v>
      </c>
      <c r="J896" s="245">
        <v>0</v>
      </c>
      <c r="K896" s="245">
        <v>0</v>
      </c>
      <c r="L896" s="245">
        <v>0</v>
      </c>
      <c r="M896" s="245">
        <v>19</v>
      </c>
      <c r="N896" s="245">
        <v>6</v>
      </c>
      <c r="O896" s="245">
        <v>7</v>
      </c>
      <c r="P896" s="245">
        <v>6</v>
      </c>
      <c r="Q896" s="245">
        <v>4</v>
      </c>
      <c r="R896" s="245">
        <v>2</v>
      </c>
      <c r="S896" s="245">
        <v>547</v>
      </c>
      <c r="T896" s="245">
        <v>737</v>
      </c>
      <c r="U896" s="245">
        <v>850</v>
      </c>
      <c r="V896" s="245">
        <v>675</v>
      </c>
      <c r="W896" s="245">
        <v>2</v>
      </c>
      <c r="X896" s="245">
        <v>0</v>
      </c>
      <c r="Y896" s="245">
        <v>743</v>
      </c>
      <c r="Z896" s="245">
        <v>1310</v>
      </c>
      <c r="AA896" s="245">
        <v>55</v>
      </c>
      <c r="AB896" s="245">
        <v>11</v>
      </c>
      <c r="AC896" s="245">
        <v>18</v>
      </c>
      <c r="AD896" s="245">
        <v>11</v>
      </c>
    </row>
    <row r="897" spans="1:30">
      <c r="A897" s="50" t="s">
        <v>897</v>
      </c>
      <c r="B897" s="8">
        <f>INDEX([1]TableS3!G:G,MATCH($A897,[1]TableS3!$A:$A,0))</f>
        <v>2177</v>
      </c>
      <c r="C897" s="50" t="str">
        <f>INDEX([1]TableS3!H:H,MATCH($A897,[1]TableS3!$A:$A,0))</f>
        <v>d__Bacteria;p__Proteobacteria;c__Gammaproteobacteria;o__Xanthomonadales;f__Xanthomonadaceae;g__Thermomonas;s__</v>
      </c>
      <c r="D897" s="245">
        <v>17</v>
      </c>
      <c r="E897" s="245">
        <v>11</v>
      </c>
      <c r="F897" s="245">
        <v>33</v>
      </c>
      <c r="G897" s="245">
        <v>116</v>
      </c>
      <c r="H897" s="245">
        <v>76</v>
      </c>
      <c r="I897" s="245">
        <v>145</v>
      </c>
      <c r="J897" s="245">
        <v>2</v>
      </c>
      <c r="K897" s="245">
        <v>53</v>
      </c>
      <c r="L897" s="245">
        <v>11</v>
      </c>
      <c r="M897" s="245">
        <v>2430</v>
      </c>
      <c r="N897" s="245">
        <v>706</v>
      </c>
      <c r="O897" s="245">
        <v>2798</v>
      </c>
      <c r="P897" s="245">
        <v>28</v>
      </c>
      <c r="Q897" s="245">
        <v>9</v>
      </c>
      <c r="R897" s="245">
        <v>11</v>
      </c>
      <c r="S897" s="245">
        <v>3532</v>
      </c>
      <c r="T897" s="245">
        <v>8449</v>
      </c>
      <c r="U897" s="245">
        <v>3190</v>
      </c>
      <c r="V897" s="245">
        <v>787</v>
      </c>
      <c r="W897" s="245">
        <v>44</v>
      </c>
      <c r="X897" s="245">
        <v>34</v>
      </c>
      <c r="Y897" s="245">
        <v>1607</v>
      </c>
      <c r="Z897" s="245">
        <v>1545</v>
      </c>
      <c r="AA897" s="245">
        <v>1326</v>
      </c>
      <c r="AB897" s="245">
        <v>440</v>
      </c>
      <c r="AC897" s="245">
        <v>162</v>
      </c>
      <c r="AD897" s="245">
        <v>159</v>
      </c>
    </row>
    <row r="898" spans="1:30">
      <c r="A898" s="50" t="s">
        <v>898</v>
      </c>
      <c r="B898" s="8">
        <f>INDEX([1]TableS3!G:G,MATCH($A898,[1]TableS3!$A:$A,0))</f>
        <v>2257</v>
      </c>
      <c r="C898" s="50" t="str">
        <f>INDEX([1]TableS3!H:H,MATCH($A898,[1]TableS3!$A:$A,0))</f>
        <v>d__Bacteria;p__Spirochaetota;c__UBA4802;o__UBA4802;f__UBA5550;g__RBG-16-49-21;s__</v>
      </c>
      <c r="D898" s="245">
        <v>697</v>
      </c>
      <c r="E898" s="245">
        <v>725</v>
      </c>
      <c r="F898" s="245">
        <v>851</v>
      </c>
      <c r="G898" s="245">
        <v>9</v>
      </c>
      <c r="H898" s="245">
        <v>8</v>
      </c>
      <c r="I898" s="245">
        <v>11</v>
      </c>
      <c r="J898" s="245">
        <v>0</v>
      </c>
      <c r="K898" s="245">
        <v>1</v>
      </c>
      <c r="L898" s="245">
        <v>0</v>
      </c>
      <c r="M898" s="245">
        <v>9160</v>
      </c>
      <c r="N898" s="245">
        <v>10318</v>
      </c>
      <c r="O898" s="245">
        <v>5781</v>
      </c>
      <c r="P898" s="245">
        <v>0</v>
      </c>
      <c r="Q898" s="245">
        <v>0</v>
      </c>
      <c r="R898" s="245">
        <v>3</v>
      </c>
      <c r="S898" s="245">
        <v>14592</v>
      </c>
      <c r="T898" s="245">
        <v>106413</v>
      </c>
      <c r="U898" s="245">
        <v>87348</v>
      </c>
      <c r="V898" s="245">
        <v>54</v>
      </c>
      <c r="W898" s="245">
        <v>54</v>
      </c>
      <c r="X898" s="245">
        <v>217</v>
      </c>
      <c r="Y898" s="245">
        <v>647</v>
      </c>
      <c r="Z898" s="245">
        <v>163</v>
      </c>
      <c r="AA898" s="245">
        <v>60</v>
      </c>
      <c r="AB898" s="245">
        <v>1622</v>
      </c>
      <c r="AC898" s="245">
        <v>1198</v>
      </c>
      <c r="AD898" s="245">
        <v>1447</v>
      </c>
    </row>
    <row r="899" spans="1:30">
      <c r="A899" s="50" t="s">
        <v>899</v>
      </c>
      <c r="B899" s="8">
        <f>INDEX([1]TableS3!G:G,MATCH($A899,[1]TableS3!$A:$A,0))</f>
        <v>2145</v>
      </c>
      <c r="C899" s="50" t="str">
        <f>INDEX([1]TableS3!H:H,MATCH($A899,[1]TableS3!$A:$A,0))</f>
        <v>d__Bacteria;p__Proteobacteria;c__Gammaproteobacteria;o__Burkholderiales;f__Burkholderiaceae;g__Rhodoferax;s__</v>
      </c>
      <c r="D899" s="245">
        <v>58</v>
      </c>
      <c r="E899" s="245">
        <v>57</v>
      </c>
      <c r="F899" s="245">
        <v>88</v>
      </c>
      <c r="G899" s="245">
        <v>207</v>
      </c>
      <c r="H899" s="245">
        <v>62</v>
      </c>
      <c r="I899" s="245">
        <v>111</v>
      </c>
      <c r="J899" s="245">
        <v>0</v>
      </c>
      <c r="K899" s="245">
        <v>0</v>
      </c>
      <c r="L899" s="245">
        <v>0</v>
      </c>
      <c r="M899" s="245">
        <v>38</v>
      </c>
      <c r="N899" s="245">
        <v>4</v>
      </c>
      <c r="O899" s="245">
        <v>30</v>
      </c>
      <c r="P899" s="245">
        <v>0</v>
      </c>
      <c r="Q899" s="245">
        <v>0</v>
      </c>
      <c r="R899" s="245">
        <v>2</v>
      </c>
      <c r="S899" s="245">
        <v>61</v>
      </c>
      <c r="T899" s="245">
        <v>113</v>
      </c>
      <c r="U899" s="245">
        <v>169</v>
      </c>
      <c r="V899" s="245">
        <v>288</v>
      </c>
      <c r="W899" s="245">
        <v>267</v>
      </c>
      <c r="X899" s="245">
        <v>105</v>
      </c>
      <c r="Y899" s="245">
        <v>104</v>
      </c>
      <c r="Z899" s="245">
        <v>157</v>
      </c>
      <c r="AA899" s="245">
        <v>36</v>
      </c>
      <c r="AB899" s="245">
        <v>158</v>
      </c>
      <c r="AC899" s="245">
        <v>80</v>
      </c>
      <c r="AD899" s="245">
        <v>64</v>
      </c>
    </row>
  </sheetData>
  <mergeCells count="10">
    <mergeCell ref="A1:AD1"/>
    <mergeCell ref="D2:F2"/>
    <mergeCell ref="G2:I2"/>
    <mergeCell ref="J2:L2"/>
    <mergeCell ref="M2:O2"/>
    <mergeCell ref="P2:R2"/>
    <mergeCell ref="S2:U2"/>
    <mergeCell ref="V2:X2"/>
    <mergeCell ref="Y2:AA2"/>
    <mergeCell ref="AB2:AD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147D2-7875-F542-BCCD-E9FD706843FE}">
  <dimension ref="A1:BJ1300"/>
  <sheetViews>
    <sheetView topLeftCell="G1" zoomScale="89" workbookViewId="0">
      <selection activeCell="AZ20" sqref="AZ20"/>
    </sheetView>
  </sheetViews>
  <sheetFormatPr baseColWidth="10" defaultRowHeight="16"/>
  <cols>
    <col min="2" max="2" width="18.83203125" customWidth="1"/>
    <col min="3" max="3" width="131" customWidth="1"/>
    <col min="5" max="62" width="3.1640625" customWidth="1"/>
  </cols>
  <sheetData>
    <row r="1" spans="1:62">
      <c r="A1" s="280" t="s">
        <v>5197</v>
      </c>
      <c r="B1" s="280"/>
      <c r="C1" s="280"/>
      <c r="D1" s="280"/>
      <c r="E1" s="280"/>
      <c r="F1" s="280"/>
      <c r="G1" s="280"/>
      <c r="H1" s="280"/>
      <c r="I1" s="280"/>
      <c r="J1" s="280"/>
      <c r="K1" s="280"/>
      <c r="L1" s="280"/>
      <c r="M1" s="280"/>
      <c r="N1" s="280"/>
      <c r="O1" s="280"/>
      <c r="P1" s="280"/>
      <c r="Q1" s="280"/>
      <c r="R1" s="280"/>
      <c r="S1" s="280"/>
      <c r="T1" s="280"/>
      <c r="U1" s="280"/>
      <c r="V1" s="280"/>
      <c r="W1" s="280"/>
      <c r="X1" s="280"/>
      <c r="Y1" s="280"/>
      <c r="Z1" s="280"/>
      <c r="AA1" s="280"/>
      <c r="AB1" s="280"/>
      <c r="AC1" s="280"/>
      <c r="AD1" s="280"/>
      <c r="AE1" s="280"/>
      <c r="AF1" s="280"/>
      <c r="AG1" s="280"/>
      <c r="AH1" s="280"/>
      <c r="AI1" s="280"/>
      <c r="AJ1" s="280"/>
      <c r="AK1" s="280"/>
      <c r="AL1" s="280"/>
      <c r="AM1" s="280"/>
      <c r="AN1" s="280"/>
      <c r="AO1" s="280"/>
      <c r="AP1" s="280"/>
      <c r="AQ1" s="280"/>
      <c r="AR1" s="280"/>
      <c r="AS1" s="280"/>
      <c r="AT1" s="280"/>
      <c r="AU1" s="280"/>
      <c r="AV1" s="280"/>
      <c r="AW1" s="280"/>
      <c r="AX1" s="280"/>
      <c r="AY1" s="280"/>
      <c r="AZ1" s="280"/>
      <c r="BA1" s="280"/>
      <c r="BB1" s="280"/>
      <c r="BC1" s="280"/>
      <c r="BD1" s="280"/>
      <c r="BE1" s="280"/>
      <c r="BF1" s="280"/>
      <c r="BG1" s="280"/>
      <c r="BH1" s="280"/>
      <c r="BI1" s="280"/>
      <c r="BJ1" s="280"/>
    </row>
    <row r="2" spans="1:62">
      <c r="A2" s="14"/>
      <c r="B2" s="14"/>
      <c r="C2" s="14"/>
      <c r="D2" s="14"/>
      <c r="E2" s="284" t="s">
        <v>5118</v>
      </c>
      <c r="F2" s="285"/>
      <c r="G2" s="285"/>
      <c r="H2" s="285"/>
      <c r="I2" s="285"/>
      <c r="J2" s="285"/>
      <c r="K2" s="285"/>
      <c r="L2" s="285"/>
      <c r="M2" s="285"/>
      <c r="N2" s="285"/>
      <c r="O2" s="285"/>
      <c r="P2" s="285"/>
      <c r="Q2" s="285"/>
      <c r="R2" s="285"/>
      <c r="S2" s="285"/>
      <c r="T2" s="285"/>
      <c r="U2" s="285"/>
      <c r="V2" s="285"/>
      <c r="W2" s="285"/>
      <c r="X2" s="285"/>
      <c r="Y2" s="285"/>
      <c r="Z2" s="285"/>
      <c r="AA2" s="285"/>
      <c r="AB2" s="285"/>
      <c r="AC2" s="285"/>
      <c r="AD2" s="285"/>
      <c r="AE2" s="286"/>
      <c r="AF2" s="287" t="s">
        <v>5119</v>
      </c>
      <c r="AG2" s="288"/>
      <c r="AH2" s="288"/>
      <c r="AI2" s="288"/>
      <c r="AJ2" s="288"/>
      <c r="AK2" s="288"/>
      <c r="AL2" s="288"/>
      <c r="AM2" s="288"/>
      <c r="AN2" s="288"/>
      <c r="AO2" s="288"/>
      <c r="AP2" s="288"/>
      <c r="AQ2" s="288"/>
      <c r="AR2" s="288"/>
      <c r="AS2" s="288"/>
      <c r="AT2" s="288"/>
      <c r="AU2" s="288"/>
      <c r="AV2" s="288"/>
      <c r="AW2" s="289"/>
      <c r="AX2" s="293" t="s">
        <v>2162</v>
      </c>
      <c r="AY2" s="294"/>
      <c r="AZ2" s="294"/>
      <c r="BA2" s="294"/>
      <c r="BB2" s="294"/>
      <c r="BC2" s="294"/>
      <c r="BD2" s="294"/>
      <c r="BE2" s="294"/>
      <c r="BF2" s="294"/>
      <c r="BG2" s="294"/>
      <c r="BH2" s="294"/>
      <c r="BI2" s="294"/>
      <c r="BJ2" s="295"/>
    </row>
    <row r="3" spans="1:62" ht="16" customHeight="1">
      <c r="A3" s="14"/>
      <c r="B3" s="14"/>
      <c r="C3" s="14"/>
      <c r="D3" s="14"/>
      <c r="E3" s="262"/>
      <c r="F3" s="296" t="s">
        <v>5120</v>
      </c>
      <c r="G3" s="297"/>
      <c r="H3" s="297"/>
      <c r="I3" s="297"/>
      <c r="J3" s="297"/>
      <c r="K3" s="298"/>
      <c r="L3" s="296" t="s">
        <v>5121</v>
      </c>
      <c r="M3" s="297"/>
      <c r="N3" s="297"/>
      <c r="O3" s="297"/>
      <c r="P3" s="297"/>
      <c r="Q3" s="297"/>
      <c r="R3" s="297"/>
      <c r="S3" s="297"/>
      <c r="T3" s="297"/>
      <c r="U3" s="297"/>
      <c r="V3" s="297"/>
      <c r="W3" s="297"/>
      <c r="X3" s="297"/>
      <c r="Y3" s="297"/>
      <c r="Z3" s="297"/>
      <c r="AA3" s="297"/>
      <c r="AB3" s="297"/>
      <c r="AC3" s="297"/>
      <c r="AD3" s="297"/>
      <c r="AE3" s="297"/>
      <c r="AF3" s="290"/>
      <c r="AG3" s="291"/>
      <c r="AH3" s="291"/>
      <c r="AI3" s="291"/>
      <c r="AJ3" s="291"/>
      <c r="AK3" s="291"/>
      <c r="AL3" s="291"/>
      <c r="AM3" s="291"/>
      <c r="AN3" s="291"/>
      <c r="AO3" s="291"/>
      <c r="AP3" s="291"/>
      <c r="AQ3" s="291"/>
      <c r="AR3" s="291"/>
      <c r="AS3" s="291"/>
      <c r="AT3" s="291"/>
      <c r="AU3" s="291"/>
      <c r="AV3" s="291"/>
      <c r="AW3" s="292"/>
      <c r="AX3" s="281" t="s">
        <v>5122</v>
      </c>
      <c r="AY3" s="282"/>
      <c r="AZ3" s="282"/>
      <c r="BA3" s="282"/>
      <c r="BB3" s="283"/>
      <c r="BC3" s="282" t="s">
        <v>5195</v>
      </c>
      <c r="BD3" s="282"/>
      <c r="BE3" s="282"/>
      <c r="BF3" s="283"/>
      <c r="BG3" s="282" t="s">
        <v>5123</v>
      </c>
      <c r="BH3" s="282"/>
      <c r="BI3" s="282"/>
      <c r="BJ3" s="283"/>
    </row>
    <row r="4" spans="1:62" ht="238">
      <c r="A4" s="30" t="s">
        <v>2391</v>
      </c>
      <c r="B4" s="30" t="s">
        <v>3</v>
      </c>
      <c r="C4" s="30" t="s">
        <v>1519</v>
      </c>
      <c r="D4" s="39" t="s">
        <v>2</v>
      </c>
      <c r="E4" s="34" t="s">
        <v>5118</v>
      </c>
      <c r="F4" s="34" t="s">
        <v>5120</v>
      </c>
      <c r="G4" s="246" t="s">
        <v>5124</v>
      </c>
      <c r="H4" s="246" t="s">
        <v>5125</v>
      </c>
      <c r="I4" s="246" t="s">
        <v>5126</v>
      </c>
      <c r="J4" s="246" t="s">
        <v>5127</v>
      </c>
      <c r="K4" s="247" t="s">
        <v>5128</v>
      </c>
      <c r="L4" s="34" t="s">
        <v>5121</v>
      </c>
      <c r="M4" s="246" t="s">
        <v>5129</v>
      </c>
      <c r="N4" s="246" t="s">
        <v>5130</v>
      </c>
      <c r="O4" s="246" t="s">
        <v>5131</v>
      </c>
      <c r="P4" s="246" t="s">
        <v>5132</v>
      </c>
      <c r="Q4" s="246" t="s">
        <v>5133</v>
      </c>
      <c r="R4" s="246" t="s">
        <v>5134</v>
      </c>
      <c r="S4" s="246" t="s">
        <v>5135</v>
      </c>
      <c r="T4" s="246" t="s">
        <v>5136</v>
      </c>
      <c r="U4" s="246" t="s">
        <v>5137</v>
      </c>
      <c r="V4" s="246" t="s">
        <v>5138</v>
      </c>
      <c r="W4" s="246" t="s">
        <v>5139</v>
      </c>
      <c r="X4" s="246" t="s">
        <v>5140</v>
      </c>
      <c r="Y4" s="246" t="s">
        <v>5141</v>
      </c>
      <c r="Z4" s="246" t="s">
        <v>5142</v>
      </c>
      <c r="AA4" s="246" t="s">
        <v>5143</v>
      </c>
      <c r="AB4" s="246" t="s">
        <v>5144</v>
      </c>
      <c r="AC4" s="246" t="s">
        <v>5145</v>
      </c>
      <c r="AD4" s="246" t="s">
        <v>5146</v>
      </c>
      <c r="AE4" s="247" t="s">
        <v>5147</v>
      </c>
      <c r="AF4" s="34" t="s">
        <v>5119</v>
      </c>
      <c r="AG4" s="248" t="s">
        <v>5148</v>
      </c>
      <c r="AH4" s="246" t="s">
        <v>5149</v>
      </c>
      <c r="AI4" s="246" t="s">
        <v>5150</v>
      </c>
      <c r="AJ4" s="246" t="s">
        <v>5151</v>
      </c>
      <c r="AK4" s="246" t="s">
        <v>5152</v>
      </c>
      <c r="AL4" s="246" t="s">
        <v>5153</v>
      </c>
      <c r="AM4" s="246" t="s">
        <v>5154</v>
      </c>
      <c r="AN4" s="246" t="s">
        <v>5155</v>
      </c>
      <c r="AO4" s="246" t="s">
        <v>5156</v>
      </c>
      <c r="AP4" s="246" t="s">
        <v>5157</v>
      </c>
      <c r="AQ4" s="246" t="s">
        <v>5158</v>
      </c>
      <c r="AR4" s="246" t="s">
        <v>2157</v>
      </c>
      <c r="AS4" s="246" t="s">
        <v>5159</v>
      </c>
      <c r="AT4" s="246" t="s">
        <v>5160</v>
      </c>
      <c r="AU4" s="246" t="s">
        <v>5161</v>
      </c>
      <c r="AV4" s="246" t="s">
        <v>5162</v>
      </c>
      <c r="AW4" s="247" t="s">
        <v>5163</v>
      </c>
      <c r="AX4" s="248" t="s">
        <v>5164</v>
      </c>
      <c r="AY4" s="246" t="s">
        <v>5165</v>
      </c>
      <c r="AZ4" s="246" t="s">
        <v>5166</v>
      </c>
      <c r="BA4" s="246" t="s">
        <v>5171</v>
      </c>
      <c r="BB4" s="247" t="s">
        <v>5172</v>
      </c>
      <c r="BC4" s="246" t="s">
        <v>5167</v>
      </c>
      <c r="BD4" s="246" t="s">
        <v>5168</v>
      </c>
      <c r="BE4" s="246" t="s">
        <v>5169</v>
      </c>
      <c r="BF4" s="263" t="s">
        <v>5170</v>
      </c>
      <c r="BG4" s="246" t="s">
        <v>5173</v>
      </c>
      <c r="BH4" s="246" t="s">
        <v>5174</v>
      </c>
      <c r="BI4" s="246" t="s">
        <v>5216</v>
      </c>
      <c r="BJ4" s="247" t="s">
        <v>5175</v>
      </c>
    </row>
    <row r="5" spans="1:62">
      <c r="A5" s="19" t="s">
        <v>676</v>
      </c>
      <c r="B5" s="37" t="s">
        <v>956</v>
      </c>
      <c r="C5" s="37" t="s">
        <v>1091</v>
      </c>
      <c r="D5" s="22">
        <v>1693</v>
      </c>
      <c r="E5" s="110">
        <v>1</v>
      </c>
      <c r="F5" s="249">
        <v>0</v>
      </c>
      <c r="G5" s="109">
        <v>0</v>
      </c>
      <c r="H5" s="109">
        <v>0</v>
      </c>
      <c r="I5" s="109">
        <v>0</v>
      </c>
      <c r="J5" s="109">
        <v>0</v>
      </c>
      <c r="K5" s="110">
        <v>0</v>
      </c>
      <c r="L5" s="249">
        <v>1</v>
      </c>
      <c r="M5" s="109">
        <v>1</v>
      </c>
      <c r="N5" s="109">
        <v>0</v>
      </c>
      <c r="O5" s="109">
        <v>0</v>
      </c>
      <c r="P5" s="109">
        <v>0</v>
      </c>
      <c r="Q5" s="109">
        <v>0</v>
      </c>
      <c r="R5" s="109">
        <v>0</v>
      </c>
      <c r="S5" s="109">
        <v>0</v>
      </c>
      <c r="T5" s="109">
        <v>0</v>
      </c>
      <c r="U5" s="109">
        <v>0</v>
      </c>
      <c r="V5" s="109">
        <v>0</v>
      </c>
      <c r="W5" s="109">
        <v>0</v>
      </c>
      <c r="X5" s="109">
        <v>0</v>
      </c>
      <c r="Y5" s="109">
        <v>0</v>
      </c>
      <c r="Z5" s="109">
        <v>0</v>
      </c>
      <c r="AA5" s="109">
        <v>0</v>
      </c>
      <c r="AB5" s="109">
        <v>0</v>
      </c>
      <c r="AC5" s="109">
        <v>0</v>
      </c>
      <c r="AD5" s="109">
        <v>0</v>
      </c>
      <c r="AE5" s="109">
        <v>0</v>
      </c>
      <c r="AF5" s="249">
        <v>0</v>
      </c>
      <c r="AG5" s="250">
        <v>0</v>
      </c>
      <c r="AH5" s="109">
        <v>0</v>
      </c>
      <c r="AI5" s="109">
        <v>0</v>
      </c>
      <c r="AJ5" s="109">
        <v>0</v>
      </c>
      <c r="AK5" s="109">
        <v>0</v>
      </c>
      <c r="AL5" s="109">
        <v>0</v>
      </c>
      <c r="AM5" s="109">
        <v>0</v>
      </c>
      <c r="AN5" s="109">
        <v>0</v>
      </c>
      <c r="AO5" s="109">
        <v>0</v>
      </c>
      <c r="AP5" s="109">
        <v>0</v>
      </c>
      <c r="AQ5" s="109">
        <v>0</v>
      </c>
      <c r="AR5" s="109">
        <v>0</v>
      </c>
      <c r="AS5" s="109">
        <v>0</v>
      </c>
      <c r="AT5" s="109">
        <v>0</v>
      </c>
      <c r="AU5" s="109">
        <v>0</v>
      </c>
      <c r="AV5" s="109">
        <v>0</v>
      </c>
      <c r="AW5" s="110">
        <v>0</v>
      </c>
      <c r="AX5" s="250">
        <v>0</v>
      </c>
      <c r="AY5" s="109">
        <v>0</v>
      </c>
      <c r="AZ5" s="109">
        <v>0</v>
      </c>
      <c r="BA5" s="109">
        <v>0</v>
      </c>
      <c r="BB5" s="110">
        <v>0</v>
      </c>
      <c r="BC5" s="109">
        <v>0</v>
      </c>
      <c r="BD5" s="109">
        <v>0</v>
      </c>
      <c r="BE5" s="109">
        <v>0</v>
      </c>
      <c r="BF5" s="110">
        <v>0</v>
      </c>
      <c r="BG5" s="109">
        <v>0</v>
      </c>
      <c r="BH5" s="109">
        <v>0</v>
      </c>
      <c r="BI5" s="109">
        <v>0</v>
      </c>
      <c r="BJ5" s="110">
        <v>0</v>
      </c>
    </row>
    <row r="6" spans="1:62">
      <c r="A6" s="18" t="s">
        <v>827</v>
      </c>
      <c r="B6" s="18" t="s">
        <v>956</v>
      </c>
      <c r="C6" s="18" t="s">
        <v>1466</v>
      </c>
      <c r="D6" s="24">
        <v>2063</v>
      </c>
      <c r="E6" s="112">
        <v>1</v>
      </c>
      <c r="F6" s="251">
        <v>0</v>
      </c>
      <c r="G6" s="111">
        <v>0</v>
      </c>
      <c r="H6" s="111">
        <v>0</v>
      </c>
      <c r="I6" s="111">
        <v>0</v>
      </c>
      <c r="J6" s="111">
        <v>0</v>
      </c>
      <c r="K6" s="112">
        <v>0</v>
      </c>
      <c r="L6" s="251">
        <v>1</v>
      </c>
      <c r="M6" s="111">
        <v>1</v>
      </c>
      <c r="N6" s="111">
        <v>0</v>
      </c>
      <c r="O6" s="111">
        <v>0</v>
      </c>
      <c r="P6" s="111">
        <v>0</v>
      </c>
      <c r="Q6" s="111">
        <v>0</v>
      </c>
      <c r="R6" s="111">
        <v>0</v>
      </c>
      <c r="S6" s="111">
        <v>0</v>
      </c>
      <c r="T6" s="111">
        <v>0</v>
      </c>
      <c r="U6" s="111">
        <v>0</v>
      </c>
      <c r="V6" s="111">
        <v>0</v>
      </c>
      <c r="W6" s="111">
        <v>0</v>
      </c>
      <c r="X6" s="111">
        <v>0</v>
      </c>
      <c r="Y6" s="111">
        <v>0</v>
      </c>
      <c r="Z6" s="111">
        <v>0</v>
      </c>
      <c r="AA6" s="111">
        <v>0</v>
      </c>
      <c r="AB6" s="111">
        <v>0</v>
      </c>
      <c r="AC6" s="111">
        <v>0</v>
      </c>
      <c r="AD6" s="111">
        <v>0</v>
      </c>
      <c r="AE6" s="111">
        <v>0</v>
      </c>
      <c r="AF6" s="251">
        <v>0</v>
      </c>
      <c r="AG6" s="252">
        <v>0</v>
      </c>
      <c r="AH6" s="111">
        <v>0</v>
      </c>
      <c r="AI6" s="111">
        <v>0</v>
      </c>
      <c r="AJ6" s="111">
        <v>0</v>
      </c>
      <c r="AK6" s="111">
        <v>0</v>
      </c>
      <c r="AL6" s="111">
        <v>0</v>
      </c>
      <c r="AM6" s="111">
        <v>0</v>
      </c>
      <c r="AN6" s="111">
        <v>0</v>
      </c>
      <c r="AO6" s="111">
        <v>0</v>
      </c>
      <c r="AP6" s="111">
        <v>0</v>
      </c>
      <c r="AQ6" s="111">
        <v>0</v>
      </c>
      <c r="AR6" s="111">
        <v>0</v>
      </c>
      <c r="AS6" s="111">
        <v>0</v>
      </c>
      <c r="AT6" s="111">
        <v>0</v>
      </c>
      <c r="AU6" s="111">
        <v>0</v>
      </c>
      <c r="AV6" s="111">
        <v>0</v>
      </c>
      <c r="AW6" s="112">
        <v>0</v>
      </c>
      <c r="AX6" s="252">
        <v>0</v>
      </c>
      <c r="AY6" s="111">
        <v>0</v>
      </c>
      <c r="AZ6" s="111">
        <v>1</v>
      </c>
      <c r="BA6" s="111">
        <v>0</v>
      </c>
      <c r="BB6" s="112">
        <v>1</v>
      </c>
      <c r="BC6" s="111">
        <v>0</v>
      </c>
      <c r="BD6" s="111">
        <v>1</v>
      </c>
      <c r="BE6" s="111">
        <v>0</v>
      </c>
      <c r="BF6" s="112">
        <v>0</v>
      </c>
      <c r="BG6" s="111">
        <v>0</v>
      </c>
      <c r="BH6" s="111">
        <v>0</v>
      </c>
      <c r="BI6" s="111">
        <v>0</v>
      </c>
      <c r="BJ6" s="112">
        <v>0</v>
      </c>
    </row>
    <row r="7" spans="1:62">
      <c r="A7" s="17" t="s">
        <v>155</v>
      </c>
      <c r="B7" s="18" t="s">
        <v>956</v>
      </c>
      <c r="C7" s="18" t="s">
        <v>1065</v>
      </c>
      <c r="D7" s="24">
        <v>144</v>
      </c>
      <c r="E7" s="112">
        <v>1</v>
      </c>
      <c r="F7" s="251">
        <v>1</v>
      </c>
      <c r="G7" s="111">
        <v>0</v>
      </c>
      <c r="H7" s="111">
        <v>1</v>
      </c>
      <c r="I7" s="111">
        <v>1</v>
      </c>
      <c r="J7" s="111">
        <v>0</v>
      </c>
      <c r="K7" s="112">
        <v>0</v>
      </c>
      <c r="L7" s="251">
        <v>0</v>
      </c>
      <c r="M7" s="111">
        <v>0</v>
      </c>
      <c r="N7" s="111">
        <v>0</v>
      </c>
      <c r="O7" s="111">
        <v>0</v>
      </c>
      <c r="P7" s="111">
        <v>0</v>
      </c>
      <c r="Q7" s="111">
        <v>0</v>
      </c>
      <c r="R7" s="111">
        <v>0</v>
      </c>
      <c r="S7" s="111">
        <v>0</v>
      </c>
      <c r="T7" s="111">
        <v>0</v>
      </c>
      <c r="U7" s="111">
        <v>0</v>
      </c>
      <c r="V7" s="111">
        <v>0</v>
      </c>
      <c r="W7" s="111">
        <v>0</v>
      </c>
      <c r="X7" s="111">
        <v>0</v>
      </c>
      <c r="Y7" s="111">
        <v>0</v>
      </c>
      <c r="Z7" s="111">
        <v>0</v>
      </c>
      <c r="AA7" s="111">
        <v>0</v>
      </c>
      <c r="AB7" s="111">
        <v>0</v>
      </c>
      <c r="AC7" s="111">
        <v>0</v>
      </c>
      <c r="AD7" s="111">
        <v>0</v>
      </c>
      <c r="AE7" s="111">
        <v>0</v>
      </c>
      <c r="AF7" s="251">
        <v>0</v>
      </c>
      <c r="AG7" s="252">
        <v>0</v>
      </c>
      <c r="AH7" s="111">
        <v>0</v>
      </c>
      <c r="AI7" s="111">
        <v>0</v>
      </c>
      <c r="AJ7" s="111">
        <v>0</v>
      </c>
      <c r="AK7" s="111">
        <v>0</v>
      </c>
      <c r="AL7" s="111">
        <v>0</v>
      </c>
      <c r="AM7" s="111">
        <v>0</v>
      </c>
      <c r="AN7" s="111">
        <v>0</v>
      </c>
      <c r="AO7" s="111">
        <v>0</v>
      </c>
      <c r="AP7" s="111">
        <v>0</v>
      </c>
      <c r="AQ7" s="111">
        <v>0</v>
      </c>
      <c r="AR7" s="111">
        <v>0</v>
      </c>
      <c r="AS7" s="111">
        <v>0</v>
      </c>
      <c r="AT7" s="111">
        <v>0</v>
      </c>
      <c r="AU7" s="111">
        <v>0</v>
      </c>
      <c r="AV7" s="111">
        <v>0</v>
      </c>
      <c r="AW7" s="112">
        <v>0</v>
      </c>
      <c r="AX7" s="252">
        <v>1</v>
      </c>
      <c r="AY7" s="111">
        <v>0</v>
      </c>
      <c r="AZ7" s="111">
        <v>0</v>
      </c>
      <c r="BA7" s="111">
        <v>0</v>
      </c>
      <c r="BB7" s="112">
        <v>0</v>
      </c>
      <c r="BC7" s="111">
        <v>0</v>
      </c>
      <c r="BD7" s="111">
        <v>0</v>
      </c>
      <c r="BE7" s="111">
        <v>0</v>
      </c>
      <c r="BF7" s="112">
        <v>0</v>
      </c>
      <c r="BG7" s="111">
        <v>0</v>
      </c>
      <c r="BH7" s="111">
        <v>0</v>
      </c>
      <c r="BI7" s="111">
        <v>1</v>
      </c>
      <c r="BJ7" s="112">
        <v>0</v>
      </c>
    </row>
    <row r="8" spans="1:62">
      <c r="A8" s="15" t="s">
        <v>693</v>
      </c>
      <c r="B8" s="16" t="s">
        <v>956</v>
      </c>
      <c r="C8" s="16" t="s">
        <v>1091</v>
      </c>
      <c r="D8" s="26">
        <v>1722</v>
      </c>
      <c r="E8" s="114">
        <v>1</v>
      </c>
      <c r="F8" s="253">
        <v>1</v>
      </c>
      <c r="G8" s="113">
        <v>1</v>
      </c>
      <c r="H8" s="113">
        <v>0</v>
      </c>
      <c r="I8" s="113">
        <v>0</v>
      </c>
      <c r="J8" s="113">
        <v>0</v>
      </c>
      <c r="K8" s="114">
        <v>0</v>
      </c>
      <c r="L8" s="253">
        <v>0</v>
      </c>
      <c r="M8" s="113">
        <v>0</v>
      </c>
      <c r="N8" s="113">
        <v>0</v>
      </c>
      <c r="O8" s="113">
        <v>0</v>
      </c>
      <c r="P8" s="113">
        <v>0</v>
      </c>
      <c r="Q8" s="113">
        <v>0</v>
      </c>
      <c r="R8" s="113">
        <v>0</v>
      </c>
      <c r="S8" s="113">
        <v>0</v>
      </c>
      <c r="T8" s="113">
        <v>0</v>
      </c>
      <c r="U8" s="113">
        <v>0</v>
      </c>
      <c r="V8" s="113">
        <v>0</v>
      </c>
      <c r="W8" s="113">
        <v>0</v>
      </c>
      <c r="X8" s="113">
        <v>0</v>
      </c>
      <c r="Y8" s="113">
        <v>0</v>
      </c>
      <c r="Z8" s="113">
        <v>0</v>
      </c>
      <c r="AA8" s="113">
        <v>0</v>
      </c>
      <c r="AB8" s="113">
        <v>0</v>
      </c>
      <c r="AC8" s="113">
        <v>0</v>
      </c>
      <c r="AD8" s="113">
        <v>0</v>
      </c>
      <c r="AE8" s="113">
        <v>0</v>
      </c>
      <c r="AF8" s="253">
        <v>0</v>
      </c>
      <c r="AG8" s="254">
        <v>0</v>
      </c>
      <c r="AH8" s="113">
        <v>0</v>
      </c>
      <c r="AI8" s="113">
        <v>0</v>
      </c>
      <c r="AJ8" s="113">
        <v>0</v>
      </c>
      <c r="AK8" s="113">
        <v>0</v>
      </c>
      <c r="AL8" s="113">
        <v>0</v>
      </c>
      <c r="AM8" s="113">
        <v>0</v>
      </c>
      <c r="AN8" s="113">
        <v>0</v>
      </c>
      <c r="AO8" s="113">
        <v>0</v>
      </c>
      <c r="AP8" s="113">
        <v>0</v>
      </c>
      <c r="AQ8" s="113">
        <v>0</v>
      </c>
      <c r="AR8" s="113">
        <v>0</v>
      </c>
      <c r="AS8" s="113">
        <v>0</v>
      </c>
      <c r="AT8" s="113">
        <v>0</v>
      </c>
      <c r="AU8" s="113">
        <v>0</v>
      </c>
      <c r="AV8" s="113">
        <v>0</v>
      </c>
      <c r="AW8" s="114">
        <v>0</v>
      </c>
      <c r="AX8" s="254">
        <v>0</v>
      </c>
      <c r="AY8" s="113">
        <v>0</v>
      </c>
      <c r="AZ8" s="113">
        <v>1</v>
      </c>
      <c r="BA8" s="113">
        <v>0</v>
      </c>
      <c r="BB8" s="114">
        <v>0</v>
      </c>
      <c r="BC8" s="113">
        <v>0</v>
      </c>
      <c r="BD8" s="113">
        <v>1</v>
      </c>
      <c r="BE8" s="113">
        <v>0</v>
      </c>
      <c r="BF8" s="114">
        <v>0</v>
      </c>
      <c r="BG8" s="113">
        <v>0</v>
      </c>
      <c r="BH8" s="113">
        <v>0</v>
      </c>
      <c r="BI8" s="113">
        <v>0</v>
      </c>
      <c r="BJ8" s="114">
        <v>0</v>
      </c>
    </row>
    <row r="9" spans="1:62">
      <c r="A9" s="13" t="s">
        <v>256</v>
      </c>
      <c r="B9" s="14" t="s">
        <v>922</v>
      </c>
      <c r="C9" s="14" t="s">
        <v>1020</v>
      </c>
      <c r="D9" s="24">
        <v>51</v>
      </c>
      <c r="E9" s="112">
        <v>1</v>
      </c>
      <c r="F9" s="251">
        <v>1</v>
      </c>
      <c r="G9" s="111">
        <v>0</v>
      </c>
      <c r="H9" s="111">
        <v>0</v>
      </c>
      <c r="I9" s="111">
        <v>0</v>
      </c>
      <c r="J9" s="111">
        <v>0</v>
      </c>
      <c r="K9" s="112">
        <v>1</v>
      </c>
      <c r="L9" s="251">
        <v>0</v>
      </c>
      <c r="M9" s="111">
        <v>0</v>
      </c>
      <c r="N9" s="111">
        <v>0</v>
      </c>
      <c r="O9" s="111">
        <v>0</v>
      </c>
      <c r="P9" s="111">
        <v>0</v>
      </c>
      <c r="Q9" s="111">
        <v>0</v>
      </c>
      <c r="R9" s="111">
        <v>0</v>
      </c>
      <c r="S9" s="111">
        <v>0</v>
      </c>
      <c r="T9" s="111">
        <v>0</v>
      </c>
      <c r="U9" s="111">
        <v>0</v>
      </c>
      <c r="V9" s="111">
        <v>0</v>
      </c>
      <c r="W9" s="111">
        <v>0</v>
      </c>
      <c r="X9" s="111">
        <v>0</v>
      </c>
      <c r="Y9" s="111">
        <v>0</v>
      </c>
      <c r="Z9" s="111">
        <v>0</v>
      </c>
      <c r="AA9" s="111">
        <v>0</v>
      </c>
      <c r="AB9" s="111">
        <v>0</v>
      </c>
      <c r="AC9" s="111">
        <v>0</v>
      </c>
      <c r="AD9" s="111">
        <v>0</v>
      </c>
      <c r="AE9" s="111">
        <v>0</v>
      </c>
      <c r="AF9" s="251">
        <v>0</v>
      </c>
      <c r="AG9" s="252">
        <v>0</v>
      </c>
      <c r="AH9" s="111">
        <v>0</v>
      </c>
      <c r="AI9" s="111">
        <v>0</v>
      </c>
      <c r="AJ9" s="111">
        <v>0</v>
      </c>
      <c r="AK9" s="111">
        <v>0</v>
      </c>
      <c r="AL9" s="111">
        <v>0</v>
      </c>
      <c r="AM9" s="111">
        <v>0</v>
      </c>
      <c r="AN9" s="111">
        <v>0</v>
      </c>
      <c r="AO9" s="111">
        <v>0</v>
      </c>
      <c r="AP9" s="111">
        <v>0</v>
      </c>
      <c r="AQ9" s="111">
        <v>0</v>
      </c>
      <c r="AR9" s="111">
        <v>0</v>
      </c>
      <c r="AS9" s="111">
        <v>0</v>
      </c>
      <c r="AT9" s="111">
        <v>0</v>
      </c>
      <c r="AU9" s="111">
        <v>0</v>
      </c>
      <c r="AV9" s="111">
        <v>0</v>
      </c>
      <c r="AW9" s="112">
        <v>0</v>
      </c>
      <c r="AX9" s="252">
        <v>1</v>
      </c>
      <c r="AY9" s="111">
        <v>0</v>
      </c>
      <c r="AZ9" s="111">
        <v>1</v>
      </c>
      <c r="BA9" s="111">
        <v>0</v>
      </c>
      <c r="BB9" s="112">
        <v>0</v>
      </c>
      <c r="BC9" s="111">
        <v>0</v>
      </c>
      <c r="BD9" s="111">
        <v>1</v>
      </c>
      <c r="BE9" s="111">
        <v>0</v>
      </c>
      <c r="BF9" s="112">
        <v>1</v>
      </c>
      <c r="BG9" s="111">
        <v>0</v>
      </c>
      <c r="BH9" s="111">
        <v>0</v>
      </c>
      <c r="BI9" s="111">
        <v>0</v>
      </c>
      <c r="BJ9" s="112">
        <v>0</v>
      </c>
    </row>
    <row r="10" spans="1:62">
      <c r="A10" s="17" t="s">
        <v>417</v>
      </c>
      <c r="B10" s="14" t="s">
        <v>922</v>
      </c>
      <c r="C10" s="14" t="s">
        <v>1052</v>
      </c>
      <c r="D10" s="24">
        <v>666</v>
      </c>
      <c r="E10" s="112">
        <v>1</v>
      </c>
      <c r="F10" s="251">
        <v>1</v>
      </c>
      <c r="G10" s="111">
        <v>1</v>
      </c>
      <c r="H10" s="111">
        <v>0</v>
      </c>
      <c r="I10" s="111">
        <v>0</v>
      </c>
      <c r="J10" s="111">
        <v>0</v>
      </c>
      <c r="K10" s="112">
        <v>0</v>
      </c>
      <c r="L10" s="251">
        <v>0</v>
      </c>
      <c r="M10" s="111">
        <v>0</v>
      </c>
      <c r="N10" s="111">
        <v>0</v>
      </c>
      <c r="O10" s="111">
        <v>0</v>
      </c>
      <c r="P10" s="111">
        <v>0</v>
      </c>
      <c r="Q10" s="111">
        <v>0</v>
      </c>
      <c r="R10" s="111">
        <v>0</v>
      </c>
      <c r="S10" s="111">
        <v>0</v>
      </c>
      <c r="T10" s="111">
        <v>0</v>
      </c>
      <c r="U10" s="111">
        <v>0</v>
      </c>
      <c r="V10" s="111">
        <v>0</v>
      </c>
      <c r="W10" s="111">
        <v>0</v>
      </c>
      <c r="X10" s="111">
        <v>0</v>
      </c>
      <c r="Y10" s="111">
        <v>0</v>
      </c>
      <c r="Z10" s="111">
        <v>0</v>
      </c>
      <c r="AA10" s="111">
        <v>0</v>
      </c>
      <c r="AB10" s="111">
        <v>0</v>
      </c>
      <c r="AC10" s="111">
        <v>0</v>
      </c>
      <c r="AD10" s="111">
        <v>0</v>
      </c>
      <c r="AE10" s="111">
        <v>0</v>
      </c>
      <c r="AF10" s="251">
        <v>0</v>
      </c>
      <c r="AG10" s="252">
        <v>0</v>
      </c>
      <c r="AH10" s="111">
        <v>0</v>
      </c>
      <c r="AI10" s="111">
        <v>0</v>
      </c>
      <c r="AJ10" s="111">
        <v>0</v>
      </c>
      <c r="AK10" s="111">
        <v>0</v>
      </c>
      <c r="AL10" s="111">
        <v>0</v>
      </c>
      <c r="AM10" s="111">
        <v>0</v>
      </c>
      <c r="AN10" s="111">
        <v>0</v>
      </c>
      <c r="AO10" s="111">
        <v>0</v>
      </c>
      <c r="AP10" s="111">
        <v>0</v>
      </c>
      <c r="AQ10" s="111">
        <v>0</v>
      </c>
      <c r="AR10" s="111">
        <v>0</v>
      </c>
      <c r="AS10" s="111">
        <v>0</v>
      </c>
      <c r="AT10" s="111">
        <v>0</v>
      </c>
      <c r="AU10" s="111">
        <v>0</v>
      </c>
      <c r="AV10" s="111">
        <v>0</v>
      </c>
      <c r="AW10" s="112">
        <v>0</v>
      </c>
      <c r="AX10" s="252">
        <v>1</v>
      </c>
      <c r="AY10" s="111">
        <v>0</v>
      </c>
      <c r="AZ10" s="111">
        <v>0</v>
      </c>
      <c r="BA10" s="111">
        <v>0</v>
      </c>
      <c r="BB10" s="112">
        <v>0</v>
      </c>
      <c r="BC10" s="111">
        <v>0</v>
      </c>
      <c r="BD10" s="111">
        <v>0</v>
      </c>
      <c r="BE10" s="111">
        <v>0</v>
      </c>
      <c r="BF10" s="112">
        <v>1</v>
      </c>
      <c r="BG10" s="111">
        <v>0</v>
      </c>
      <c r="BH10" s="111">
        <v>0</v>
      </c>
      <c r="BI10" s="111">
        <v>1</v>
      </c>
      <c r="BJ10" s="112">
        <v>0</v>
      </c>
    </row>
    <row r="11" spans="1:62">
      <c r="A11" s="17" t="s">
        <v>542</v>
      </c>
      <c r="B11" s="14" t="s">
        <v>922</v>
      </c>
      <c r="C11" s="14" t="s">
        <v>1020</v>
      </c>
      <c r="D11" s="24">
        <v>9</v>
      </c>
      <c r="E11" s="112">
        <v>1</v>
      </c>
      <c r="F11" s="251">
        <v>1</v>
      </c>
      <c r="G11" s="111">
        <v>0</v>
      </c>
      <c r="H11" s="111">
        <v>0</v>
      </c>
      <c r="I11" s="111">
        <v>0</v>
      </c>
      <c r="J11" s="111">
        <v>0</v>
      </c>
      <c r="K11" s="112">
        <v>1</v>
      </c>
      <c r="L11" s="251">
        <v>0</v>
      </c>
      <c r="M11" s="111">
        <v>0</v>
      </c>
      <c r="N11" s="111">
        <v>0</v>
      </c>
      <c r="O11" s="111">
        <v>0</v>
      </c>
      <c r="P11" s="111">
        <v>0</v>
      </c>
      <c r="Q11" s="111">
        <v>0</v>
      </c>
      <c r="R11" s="111">
        <v>0</v>
      </c>
      <c r="S11" s="111">
        <v>0</v>
      </c>
      <c r="T11" s="111">
        <v>0</v>
      </c>
      <c r="U11" s="111">
        <v>0</v>
      </c>
      <c r="V11" s="111">
        <v>0</v>
      </c>
      <c r="W11" s="111">
        <v>0</v>
      </c>
      <c r="X11" s="111">
        <v>0</v>
      </c>
      <c r="Y11" s="111">
        <v>0</v>
      </c>
      <c r="Z11" s="111">
        <v>0</v>
      </c>
      <c r="AA11" s="111">
        <v>0</v>
      </c>
      <c r="AB11" s="111">
        <v>0</v>
      </c>
      <c r="AC11" s="111">
        <v>0</v>
      </c>
      <c r="AD11" s="111">
        <v>0</v>
      </c>
      <c r="AE11" s="111">
        <v>0</v>
      </c>
      <c r="AF11" s="251">
        <v>0</v>
      </c>
      <c r="AG11" s="252">
        <v>0</v>
      </c>
      <c r="AH11" s="111">
        <v>0</v>
      </c>
      <c r="AI11" s="111">
        <v>0</v>
      </c>
      <c r="AJ11" s="111">
        <v>0</v>
      </c>
      <c r="AK11" s="111">
        <v>0</v>
      </c>
      <c r="AL11" s="111">
        <v>0</v>
      </c>
      <c r="AM11" s="111">
        <v>0</v>
      </c>
      <c r="AN11" s="111">
        <v>0</v>
      </c>
      <c r="AO11" s="111">
        <v>0</v>
      </c>
      <c r="AP11" s="111">
        <v>0</v>
      </c>
      <c r="AQ11" s="111">
        <v>0</v>
      </c>
      <c r="AR11" s="111">
        <v>0</v>
      </c>
      <c r="AS11" s="111">
        <v>0</v>
      </c>
      <c r="AT11" s="111">
        <v>0</v>
      </c>
      <c r="AU11" s="111">
        <v>0</v>
      </c>
      <c r="AV11" s="111">
        <v>0</v>
      </c>
      <c r="AW11" s="112">
        <v>0</v>
      </c>
      <c r="AX11" s="252">
        <v>1</v>
      </c>
      <c r="AY11" s="111">
        <v>0</v>
      </c>
      <c r="AZ11" s="111">
        <v>1</v>
      </c>
      <c r="BA11" s="111">
        <v>0</v>
      </c>
      <c r="BB11" s="112">
        <v>0</v>
      </c>
      <c r="BC11" s="111">
        <v>0</v>
      </c>
      <c r="BD11" s="111">
        <v>1</v>
      </c>
      <c r="BE11" s="111">
        <v>0</v>
      </c>
      <c r="BF11" s="112">
        <v>1</v>
      </c>
      <c r="BG11" s="111">
        <v>0</v>
      </c>
      <c r="BH11" s="111">
        <v>0</v>
      </c>
      <c r="BI11" s="111">
        <v>0</v>
      </c>
      <c r="BJ11" s="112">
        <v>0</v>
      </c>
    </row>
    <row r="12" spans="1:62">
      <c r="A12" s="17" t="s">
        <v>546</v>
      </c>
      <c r="B12" s="14" t="s">
        <v>922</v>
      </c>
      <c r="C12" s="14" t="s">
        <v>1020</v>
      </c>
      <c r="D12" s="24">
        <v>19</v>
      </c>
      <c r="E12" s="112">
        <v>1</v>
      </c>
      <c r="F12" s="251">
        <v>1</v>
      </c>
      <c r="G12" s="111">
        <v>0</v>
      </c>
      <c r="H12" s="111">
        <v>0</v>
      </c>
      <c r="I12" s="111">
        <v>0</v>
      </c>
      <c r="J12" s="111">
        <v>0</v>
      </c>
      <c r="K12" s="112">
        <v>1</v>
      </c>
      <c r="L12" s="251">
        <v>0</v>
      </c>
      <c r="M12" s="111">
        <v>0</v>
      </c>
      <c r="N12" s="111">
        <v>0</v>
      </c>
      <c r="O12" s="111">
        <v>0</v>
      </c>
      <c r="P12" s="111">
        <v>0</v>
      </c>
      <c r="Q12" s="111">
        <v>0</v>
      </c>
      <c r="R12" s="111">
        <v>0</v>
      </c>
      <c r="S12" s="111">
        <v>0</v>
      </c>
      <c r="T12" s="111">
        <v>0</v>
      </c>
      <c r="U12" s="111">
        <v>0</v>
      </c>
      <c r="V12" s="111">
        <v>0</v>
      </c>
      <c r="W12" s="111">
        <v>0</v>
      </c>
      <c r="X12" s="111">
        <v>0</v>
      </c>
      <c r="Y12" s="111">
        <v>0</v>
      </c>
      <c r="Z12" s="111">
        <v>0</v>
      </c>
      <c r="AA12" s="111">
        <v>0</v>
      </c>
      <c r="AB12" s="111">
        <v>0</v>
      </c>
      <c r="AC12" s="111">
        <v>0</v>
      </c>
      <c r="AD12" s="111">
        <v>0</v>
      </c>
      <c r="AE12" s="111">
        <v>0</v>
      </c>
      <c r="AF12" s="251">
        <v>0</v>
      </c>
      <c r="AG12" s="252">
        <v>0</v>
      </c>
      <c r="AH12" s="111">
        <v>0</v>
      </c>
      <c r="AI12" s="111">
        <v>0</v>
      </c>
      <c r="AJ12" s="111">
        <v>0</v>
      </c>
      <c r="AK12" s="111">
        <v>0</v>
      </c>
      <c r="AL12" s="111">
        <v>0</v>
      </c>
      <c r="AM12" s="111">
        <v>0</v>
      </c>
      <c r="AN12" s="111">
        <v>0</v>
      </c>
      <c r="AO12" s="111">
        <v>0</v>
      </c>
      <c r="AP12" s="111">
        <v>0</v>
      </c>
      <c r="AQ12" s="111">
        <v>0</v>
      </c>
      <c r="AR12" s="111">
        <v>0</v>
      </c>
      <c r="AS12" s="111">
        <v>0</v>
      </c>
      <c r="AT12" s="111">
        <v>0</v>
      </c>
      <c r="AU12" s="111">
        <v>0</v>
      </c>
      <c r="AV12" s="111">
        <v>0</v>
      </c>
      <c r="AW12" s="112">
        <v>0</v>
      </c>
      <c r="AX12" s="252">
        <v>1</v>
      </c>
      <c r="AY12" s="111">
        <v>0</v>
      </c>
      <c r="AZ12" s="111">
        <v>1</v>
      </c>
      <c r="BA12" s="111">
        <v>0</v>
      </c>
      <c r="BB12" s="112">
        <v>0</v>
      </c>
      <c r="BC12" s="111">
        <v>0</v>
      </c>
      <c r="BD12" s="111">
        <v>1</v>
      </c>
      <c r="BE12" s="111">
        <v>0</v>
      </c>
      <c r="BF12" s="112">
        <v>1</v>
      </c>
      <c r="BG12" s="111">
        <v>0</v>
      </c>
      <c r="BH12" s="111">
        <v>0</v>
      </c>
      <c r="BI12" s="111">
        <v>0</v>
      </c>
      <c r="BJ12" s="112">
        <v>0</v>
      </c>
    </row>
    <row r="13" spans="1:62">
      <c r="A13" s="17" t="s">
        <v>619</v>
      </c>
      <c r="B13" s="14" t="s">
        <v>922</v>
      </c>
      <c r="C13" s="14" t="s">
        <v>1140</v>
      </c>
      <c r="D13" s="24">
        <v>1161</v>
      </c>
      <c r="E13" s="112">
        <v>1</v>
      </c>
      <c r="F13" s="251">
        <v>1</v>
      </c>
      <c r="G13" s="111">
        <v>0</v>
      </c>
      <c r="H13" s="111">
        <v>0</v>
      </c>
      <c r="I13" s="111">
        <v>0</v>
      </c>
      <c r="J13" s="111">
        <v>0</v>
      </c>
      <c r="K13" s="112">
        <v>1</v>
      </c>
      <c r="L13" s="251">
        <v>0</v>
      </c>
      <c r="M13" s="111">
        <v>0</v>
      </c>
      <c r="N13" s="111">
        <v>0</v>
      </c>
      <c r="O13" s="111">
        <v>0</v>
      </c>
      <c r="P13" s="111">
        <v>0</v>
      </c>
      <c r="Q13" s="111">
        <v>0</v>
      </c>
      <c r="R13" s="111">
        <v>0</v>
      </c>
      <c r="S13" s="111">
        <v>0</v>
      </c>
      <c r="T13" s="111">
        <v>0</v>
      </c>
      <c r="U13" s="111">
        <v>0</v>
      </c>
      <c r="V13" s="111">
        <v>0</v>
      </c>
      <c r="W13" s="111">
        <v>0</v>
      </c>
      <c r="X13" s="111">
        <v>0</v>
      </c>
      <c r="Y13" s="111">
        <v>0</v>
      </c>
      <c r="Z13" s="111">
        <v>0</v>
      </c>
      <c r="AA13" s="111">
        <v>0</v>
      </c>
      <c r="AB13" s="111">
        <v>0</v>
      </c>
      <c r="AC13" s="111">
        <v>0</v>
      </c>
      <c r="AD13" s="111">
        <v>0</v>
      </c>
      <c r="AE13" s="111">
        <v>0</v>
      </c>
      <c r="AF13" s="251">
        <v>0</v>
      </c>
      <c r="AG13" s="252">
        <v>0</v>
      </c>
      <c r="AH13" s="111">
        <v>0</v>
      </c>
      <c r="AI13" s="111">
        <v>0</v>
      </c>
      <c r="AJ13" s="111">
        <v>0</v>
      </c>
      <c r="AK13" s="111">
        <v>0</v>
      </c>
      <c r="AL13" s="111">
        <v>0</v>
      </c>
      <c r="AM13" s="111">
        <v>0</v>
      </c>
      <c r="AN13" s="111">
        <v>0</v>
      </c>
      <c r="AO13" s="111">
        <v>0</v>
      </c>
      <c r="AP13" s="111">
        <v>0</v>
      </c>
      <c r="AQ13" s="111">
        <v>0</v>
      </c>
      <c r="AR13" s="111">
        <v>0</v>
      </c>
      <c r="AS13" s="111">
        <v>0</v>
      </c>
      <c r="AT13" s="111">
        <v>0</v>
      </c>
      <c r="AU13" s="111">
        <v>0</v>
      </c>
      <c r="AV13" s="111">
        <v>0</v>
      </c>
      <c r="AW13" s="112">
        <v>0</v>
      </c>
      <c r="AX13" s="252">
        <v>1</v>
      </c>
      <c r="AY13" s="111">
        <v>0</v>
      </c>
      <c r="AZ13" s="111">
        <v>0</v>
      </c>
      <c r="BA13" s="111">
        <v>0</v>
      </c>
      <c r="BB13" s="112">
        <v>0</v>
      </c>
      <c r="BC13" s="111">
        <v>0</v>
      </c>
      <c r="BD13" s="111">
        <v>0</v>
      </c>
      <c r="BE13" s="111">
        <v>0</v>
      </c>
      <c r="BF13" s="112">
        <v>1</v>
      </c>
      <c r="BG13" s="111">
        <v>0</v>
      </c>
      <c r="BH13" s="111">
        <v>0</v>
      </c>
      <c r="BI13" s="111">
        <v>0</v>
      </c>
      <c r="BJ13" s="112">
        <v>0</v>
      </c>
    </row>
    <row r="14" spans="1:62">
      <c r="A14" s="18" t="s">
        <v>773</v>
      </c>
      <c r="B14" s="14" t="s">
        <v>922</v>
      </c>
      <c r="C14" s="14" t="s">
        <v>1020</v>
      </c>
      <c r="D14" s="24">
        <v>1922</v>
      </c>
      <c r="E14" s="112">
        <v>1</v>
      </c>
      <c r="F14" s="251">
        <v>1</v>
      </c>
      <c r="G14" s="111">
        <v>0</v>
      </c>
      <c r="H14" s="111">
        <v>0</v>
      </c>
      <c r="I14" s="111">
        <v>0</v>
      </c>
      <c r="J14" s="111">
        <v>0</v>
      </c>
      <c r="K14" s="112">
        <v>1</v>
      </c>
      <c r="L14" s="251">
        <v>0</v>
      </c>
      <c r="M14" s="111">
        <v>0</v>
      </c>
      <c r="N14" s="111">
        <v>0</v>
      </c>
      <c r="O14" s="111">
        <v>0</v>
      </c>
      <c r="P14" s="111">
        <v>0</v>
      </c>
      <c r="Q14" s="111">
        <v>0</v>
      </c>
      <c r="R14" s="111">
        <v>0</v>
      </c>
      <c r="S14" s="111">
        <v>0</v>
      </c>
      <c r="T14" s="111">
        <v>0</v>
      </c>
      <c r="U14" s="111">
        <v>0</v>
      </c>
      <c r="V14" s="111">
        <v>0</v>
      </c>
      <c r="W14" s="111">
        <v>0</v>
      </c>
      <c r="X14" s="111">
        <v>0</v>
      </c>
      <c r="Y14" s="111">
        <v>0</v>
      </c>
      <c r="Z14" s="111">
        <v>0</v>
      </c>
      <c r="AA14" s="111">
        <v>0</v>
      </c>
      <c r="AB14" s="111">
        <v>0</v>
      </c>
      <c r="AC14" s="111">
        <v>0</v>
      </c>
      <c r="AD14" s="111">
        <v>0</v>
      </c>
      <c r="AE14" s="111">
        <v>0</v>
      </c>
      <c r="AF14" s="251">
        <v>0</v>
      </c>
      <c r="AG14" s="252">
        <v>0</v>
      </c>
      <c r="AH14" s="111">
        <v>0</v>
      </c>
      <c r="AI14" s="111">
        <v>0</v>
      </c>
      <c r="AJ14" s="111">
        <v>0</v>
      </c>
      <c r="AK14" s="111">
        <v>0</v>
      </c>
      <c r="AL14" s="111">
        <v>0</v>
      </c>
      <c r="AM14" s="111">
        <v>0</v>
      </c>
      <c r="AN14" s="111">
        <v>0</v>
      </c>
      <c r="AO14" s="111">
        <v>0</v>
      </c>
      <c r="AP14" s="111">
        <v>0</v>
      </c>
      <c r="AQ14" s="111">
        <v>0</v>
      </c>
      <c r="AR14" s="111">
        <v>0</v>
      </c>
      <c r="AS14" s="111">
        <v>0</v>
      </c>
      <c r="AT14" s="111">
        <v>0</v>
      </c>
      <c r="AU14" s="111">
        <v>0</v>
      </c>
      <c r="AV14" s="111">
        <v>0</v>
      </c>
      <c r="AW14" s="112">
        <v>0</v>
      </c>
      <c r="AX14" s="252">
        <v>1</v>
      </c>
      <c r="AY14" s="111">
        <v>0</v>
      </c>
      <c r="AZ14" s="111">
        <v>1</v>
      </c>
      <c r="BA14" s="111">
        <v>0</v>
      </c>
      <c r="BB14" s="112">
        <v>0</v>
      </c>
      <c r="BC14" s="111">
        <v>0</v>
      </c>
      <c r="BD14" s="111">
        <v>1</v>
      </c>
      <c r="BE14" s="111">
        <v>0</v>
      </c>
      <c r="BF14" s="112">
        <v>1</v>
      </c>
      <c r="BG14" s="111">
        <v>0</v>
      </c>
      <c r="BH14" s="111">
        <v>0</v>
      </c>
      <c r="BI14" s="111">
        <v>0</v>
      </c>
      <c r="BJ14" s="112">
        <v>0</v>
      </c>
    </row>
    <row r="15" spans="1:62">
      <c r="A15" s="17" t="s">
        <v>249</v>
      </c>
      <c r="B15" s="14" t="s">
        <v>922</v>
      </c>
      <c r="C15" s="14" t="s">
        <v>1040</v>
      </c>
      <c r="D15" s="24">
        <v>516</v>
      </c>
      <c r="E15" s="112">
        <v>1</v>
      </c>
      <c r="F15" s="251">
        <v>1</v>
      </c>
      <c r="G15" s="111">
        <v>0</v>
      </c>
      <c r="H15" s="111">
        <v>0</v>
      </c>
      <c r="I15" s="111">
        <v>1</v>
      </c>
      <c r="J15" s="111">
        <v>0</v>
      </c>
      <c r="K15" s="112">
        <v>0</v>
      </c>
      <c r="L15" s="251">
        <v>0</v>
      </c>
      <c r="M15" s="111">
        <v>0</v>
      </c>
      <c r="N15" s="111">
        <v>0</v>
      </c>
      <c r="O15" s="111">
        <v>0</v>
      </c>
      <c r="P15" s="111">
        <v>0</v>
      </c>
      <c r="Q15" s="111">
        <v>0</v>
      </c>
      <c r="R15" s="111">
        <v>0</v>
      </c>
      <c r="S15" s="111">
        <v>0</v>
      </c>
      <c r="T15" s="111">
        <v>0</v>
      </c>
      <c r="U15" s="111">
        <v>0</v>
      </c>
      <c r="V15" s="111">
        <v>0</v>
      </c>
      <c r="W15" s="111">
        <v>0</v>
      </c>
      <c r="X15" s="111">
        <v>0</v>
      </c>
      <c r="Y15" s="111">
        <v>0</v>
      </c>
      <c r="Z15" s="111">
        <v>0</v>
      </c>
      <c r="AA15" s="111">
        <v>0</v>
      </c>
      <c r="AB15" s="111">
        <v>0</v>
      </c>
      <c r="AC15" s="111">
        <v>0</v>
      </c>
      <c r="AD15" s="111">
        <v>0</v>
      </c>
      <c r="AE15" s="111">
        <v>0</v>
      </c>
      <c r="AF15" s="251">
        <v>1</v>
      </c>
      <c r="AG15" s="252">
        <v>0</v>
      </c>
      <c r="AH15" s="111">
        <v>0</v>
      </c>
      <c r="AI15" s="111">
        <v>0</v>
      </c>
      <c r="AJ15" s="111">
        <v>0</v>
      </c>
      <c r="AK15" s="111">
        <v>0</v>
      </c>
      <c r="AL15" s="111">
        <v>0</v>
      </c>
      <c r="AM15" s="111">
        <v>0</v>
      </c>
      <c r="AN15" s="111">
        <v>0</v>
      </c>
      <c r="AO15" s="111">
        <v>0</v>
      </c>
      <c r="AP15" s="111">
        <v>0</v>
      </c>
      <c r="AQ15" s="111">
        <v>0</v>
      </c>
      <c r="AR15" s="111">
        <v>1</v>
      </c>
      <c r="AS15" s="111">
        <v>0</v>
      </c>
      <c r="AT15" s="111">
        <v>0</v>
      </c>
      <c r="AU15" s="111">
        <v>0</v>
      </c>
      <c r="AV15" s="111">
        <v>0</v>
      </c>
      <c r="AW15" s="112">
        <v>0</v>
      </c>
      <c r="AX15" s="252">
        <v>1</v>
      </c>
      <c r="AY15" s="111">
        <v>0</v>
      </c>
      <c r="AZ15" s="111">
        <v>0</v>
      </c>
      <c r="BA15" s="111">
        <v>0</v>
      </c>
      <c r="BB15" s="112">
        <v>1</v>
      </c>
      <c r="BC15" s="111">
        <v>1</v>
      </c>
      <c r="BD15" s="111">
        <v>0</v>
      </c>
      <c r="BE15" s="111">
        <v>0</v>
      </c>
      <c r="BF15" s="112">
        <v>1</v>
      </c>
      <c r="BG15" s="111">
        <v>0</v>
      </c>
      <c r="BH15" s="111">
        <v>0</v>
      </c>
      <c r="BI15" s="111">
        <v>1</v>
      </c>
      <c r="BJ15" s="112">
        <v>0</v>
      </c>
    </row>
    <row r="16" spans="1:62">
      <c r="A16" s="17" t="s">
        <v>416</v>
      </c>
      <c r="B16" s="14" t="s">
        <v>922</v>
      </c>
      <c r="C16" s="14" t="s">
        <v>1183</v>
      </c>
      <c r="D16" s="24">
        <v>773</v>
      </c>
      <c r="E16" s="112">
        <v>1</v>
      </c>
      <c r="F16" s="251">
        <v>0</v>
      </c>
      <c r="G16" s="111">
        <v>0</v>
      </c>
      <c r="H16" s="111">
        <v>0</v>
      </c>
      <c r="I16" s="111">
        <v>0</v>
      </c>
      <c r="J16" s="111">
        <v>0</v>
      </c>
      <c r="K16" s="112">
        <v>0</v>
      </c>
      <c r="L16" s="251">
        <v>1</v>
      </c>
      <c r="M16" s="111">
        <v>0</v>
      </c>
      <c r="N16" s="111">
        <v>0</v>
      </c>
      <c r="O16" s="111">
        <v>0</v>
      </c>
      <c r="P16" s="111">
        <v>0</v>
      </c>
      <c r="Q16" s="111">
        <v>0</v>
      </c>
      <c r="R16" s="111">
        <v>0</v>
      </c>
      <c r="S16" s="111">
        <v>0</v>
      </c>
      <c r="T16" s="111">
        <v>0</v>
      </c>
      <c r="U16" s="111">
        <v>1</v>
      </c>
      <c r="V16" s="111">
        <v>0</v>
      </c>
      <c r="W16" s="111">
        <v>0</v>
      </c>
      <c r="X16" s="111">
        <v>0</v>
      </c>
      <c r="Y16" s="111">
        <v>0</v>
      </c>
      <c r="Z16" s="111">
        <v>0</v>
      </c>
      <c r="AA16" s="111">
        <v>1</v>
      </c>
      <c r="AB16" s="111">
        <v>0</v>
      </c>
      <c r="AC16" s="111">
        <v>0</v>
      </c>
      <c r="AD16" s="111">
        <v>0</v>
      </c>
      <c r="AE16" s="111">
        <v>0</v>
      </c>
      <c r="AF16" s="251">
        <v>0</v>
      </c>
      <c r="AG16" s="252">
        <v>0</v>
      </c>
      <c r="AH16" s="111">
        <v>0</v>
      </c>
      <c r="AI16" s="111">
        <v>0</v>
      </c>
      <c r="AJ16" s="111">
        <v>0</v>
      </c>
      <c r="AK16" s="111">
        <v>0</v>
      </c>
      <c r="AL16" s="111">
        <v>0</v>
      </c>
      <c r="AM16" s="111">
        <v>0</v>
      </c>
      <c r="AN16" s="111">
        <v>0</v>
      </c>
      <c r="AO16" s="111">
        <v>0</v>
      </c>
      <c r="AP16" s="111">
        <v>0</v>
      </c>
      <c r="AQ16" s="111">
        <v>0</v>
      </c>
      <c r="AR16" s="111">
        <v>0</v>
      </c>
      <c r="AS16" s="111">
        <v>0</v>
      </c>
      <c r="AT16" s="111">
        <v>0</v>
      </c>
      <c r="AU16" s="111">
        <v>0</v>
      </c>
      <c r="AV16" s="111">
        <v>0</v>
      </c>
      <c r="AW16" s="112">
        <v>0</v>
      </c>
      <c r="AX16" s="252">
        <v>1</v>
      </c>
      <c r="AY16" s="111">
        <v>0</v>
      </c>
      <c r="AZ16" s="111">
        <v>0</v>
      </c>
      <c r="BA16" s="111">
        <v>0</v>
      </c>
      <c r="BB16" s="112">
        <v>1</v>
      </c>
      <c r="BC16" s="111">
        <v>0</v>
      </c>
      <c r="BD16" s="111">
        <v>0</v>
      </c>
      <c r="BE16" s="111">
        <v>0</v>
      </c>
      <c r="BF16" s="112">
        <v>1</v>
      </c>
      <c r="BG16" s="111">
        <v>0</v>
      </c>
      <c r="BH16" s="111">
        <v>0</v>
      </c>
      <c r="BI16" s="111">
        <v>1</v>
      </c>
      <c r="BJ16" s="112">
        <v>0</v>
      </c>
    </row>
    <row r="17" spans="1:62">
      <c r="A17" s="17" t="s">
        <v>511</v>
      </c>
      <c r="B17" s="14" t="s">
        <v>922</v>
      </c>
      <c r="C17" s="14" t="s">
        <v>1040</v>
      </c>
      <c r="D17" s="24">
        <v>1282</v>
      </c>
      <c r="E17" s="112">
        <v>1</v>
      </c>
      <c r="F17" s="251">
        <v>1</v>
      </c>
      <c r="G17" s="111">
        <v>1</v>
      </c>
      <c r="H17" s="111">
        <v>0</v>
      </c>
      <c r="I17" s="111">
        <v>0</v>
      </c>
      <c r="J17" s="111">
        <v>0</v>
      </c>
      <c r="K17" s="112">
        <v>1</v>
      </c>
      <c r="L17" s="251">
        <v>1</v>
      </c>
      <c r="M17" s="111">
        <v>0</v>
      </c>
      <c r="N17" s="111">
        <v>0</v>
      </c>
      <c r="O17" s="111">
        <v>0</v>
      </c>
      <c r="P17" s="111">
        <v>0</v>
      </c>
      <c r="Q17" s="111">
        <v>0</v>
      </c>
      <c r="R17" s="111">
        <v>0</v>
      </c>
      <c r="S17" s="111">
        <v>0</v>
      </c>
      <c r="T17" s="111">
        <v>0</v>
      </c>
      <c r="U17" s="111">
        <v>1</v>
      </c>
      <c r="V17" s="111">
        <v>0</v>
      </c>
      <c r="W17" s="111">
        <v>0</v>
      </c>
      <c r="X17" s="111">
        <v>0</v>
      </c>
      <c r="Y17" s="111">
        <v>0</v>
      </c>
      <c r="Z17" s="111">
        <v>0</v>
      </c>
      <c r="AA17" s="111">
        <v>0</v>
      </c>
      <c r="AB17" s="111">
        <v>0</v>
      </c>
      <c r="AC17" s="111">
        <v>0</v>
      </c>
      <c r="AD17" s="111">
        <v>0</v>
      </c>
      <c r="AE17" s="111">
        <v>0</v>
      </c>
      <c r="AF17" s="251">
        <v>1</v>
      </c>
      <c r="AG17" s="252">
        <v>0</v>
      </c>
      <c r="AH17" s="111">
        <v>0</v>
      </c>
      <c r="AI17" s="111">
        <v>0</v>
      </c>
      <c r="AJ17" s="111">
        <v>0</v>
      </c>
      <c r="AK17" s="111">
        <v>0</v>
      </c>
      <c r="AL17" s="111">
        <v>0</v>
      </c>
      <c r="AM17" s="111">
        <v>0</v>
      </c>
      <c r="AN17" s="111">
        <v>0</v>
      </c>
      <c r="AO17" s="111">
        <v>0</v>
      </c>
      <c r="AP17" s="111">
        <v>0</v>
      </c>
      <c r="AQ17" s="111">
        <v>0</v>
      </c>
      <c r="AR17" s="111">
        <v>1</v>
      </c>
      <c r="AS17" s="111">
        <v>0</v>
      </c>
      <c r="AT17" s="111">
        <v>0</v>
      </c>
      <c r="AU17" s="111">
        <v>0</v>
      </c>
      <c r="AV17" s="111">
        <v>0</v>
      </c>
      <c r="AW17" s="112">
        <v>0</v>
      </c>
      <c r="AX17" s="252">
        <v>1</v>
      </c>
      <c r="AY17" s="111">
        <v>0</v>
      </c>
      <c r="AZ17" s="111">
        <v>0</v>
      </c>
      <c r="BA17" s="111">
        <v>0</v>
      </c>
      <c r="BB17" s="112">
        <v>1</v>
      </c>
      <c r="BC17" s="111">
        <v>1</v>
      </c>
      <c r="BD17" s="111">
        <v>0</v>
      </c>
      <c r="BE17" s="111">
        <v>1</v>
      </c>
      <c r="BF17" s="112">
        <v>1</v>
      </c>
      <c r="BG17" s="111">
        <v>0</v>
      </c>
      <c r="BH17" s="111">
        <v>0</v>
      </c>
      <c r="BI17" s="111">
        <v>1</v>
      </c>
      <c r="BJ17" s="112">
        <v>0</v>
      </c>
    </row>
    <row r="18" spans="1:62">
      <c r="A18" s="17" t="s">
        <v>615</v>
      </c>
      <c r="B18" s="14" t="s">
        <v>922</v>
      </c>
      <c r="C18" s="14" t="s">
        <v>1300</v>
      </c>
      <c r="D18" s="24">
        <v>147</v>
      </c>
      <c r="E18" s="112">
        <v>1</v>
      </c>
      <c r="F18" s="251">
        <v>1</v>
      </c>
      <c r="G18" s="111">
        <v>0</v>
      </c>
      <c r="H18" s="111">
        <v>1</v>
      </c>
      <c r="I18" s="111">
        <v>0</v>
      </c>
      <c r="J18" s="111">
        <v>0</v>
      </c>
      <c r="K18" s="112">
        <v>0</v>
      </c>
      <c r="L18" s="251">
        <v>0</v>
      </c>
      <c r="M18" s="111">
        <v>0</v>
      </c>
      <c r="N18" s="111">
        <v>0</v>
      </c>
      <c r="O18" s="111">
        <v>0</v>
      </c>
      <c r="P18" s="111">
        <v>0</v>
      </c>
      <c r="Q18" s="111">
        <v>0</v>
      </c>
      <c r="R18" s="111">
        <v>0</v>
      </c>
      <c r="S18" s="111">
        <v>0</v>
      </c>
      <c r="T18" s="111">
        <v>0</v>
      </c>
      <c r="U18" s="111">
        <v>0</v>
      </c>
      <c r="V18" s="111">
        <v>0</v>
      </c>
      <c r="W18" s="111">
        <v>0</v>
      </c>
      <c r="X18" s="111">
        <v>0</v>
      </c>
      <c r="Y18" s="111">
        <v>0</v>
      </c>
      <c r="Z18" s="111">
        <v>0</v>
      </c>
      <c r="AA18" s="111">
        <v>0</v>
      </c>
      <c r="AB18" s="111">
        <v>0</v>
      </c>
      <c r="AC18" s="111">
        <v>0</v>
      </c>
      <c r="AD18" s="111">
        <v>0</v>
      </c>
      <c r="AE18" s="111">
        <v>0</v>
      </c>
      <c r="AF18" s="251">
        <v>0</v>
      </c>
      <c r="AG18" s="252">
        <v>0</v>
      </c>
      <c r="AH18" s="111">
        <v>0</v>
      </c>
      <c r="AI18" s="111">
        <v>0</v>
      </c>
      <c r="AJ18" s="111">
        <v>0</v>
      </c>
      <c r="AK18" s="111">
        <v>0</v>
      </c>
      <c r="AL18" s="111">
        <v>0</v>
      </c>
      <c r="AM18" s="111">
        <v>0</v>
      </c>
      <c r="AN18" s="111">
        <v>0</v>
      </c>
      <c r="AO18" s="111">
        <v>0</v>
      </c>
      <c r="AP18" s="111">
        <v>0</v>
      </c>
      <c r="AQ18" s="111">
        <v>0</v>
      </c>
      <c r="AR18" s="111">
        <v>0</v>
      </c>
      <c r="AS18" s="111">
        <v>0</v>
      </c>
      <c r="AT18" s="111">
        <v>0</v>
      </c>
      <c r="AU18" s="111">
        <v>0</v>
      </c>
      <c r="AV18" s="111">
        <v>0</v>
      </c>
      <c r="AW18" s="112">
        <v>0</v>
      </c>
      <c r="AX18" s="252">
        <v>1</v>
      </c>
      <c r="AY18" s="111">
        <v>0</v>
      </c>
      <c r="AZ18" s="111">
        <v>1</v>
      </c>
      <c r="BA18" s="111">
        <v>0</v>
      </c>
      <c r="BB18" s="112">
        <v>0</v>
      </c>
      <c r="BC18" s="111">
        <v>0</v>
      </c>
      <c r="BD18" s="111">
        <v>1</v>
      </c>
      <c r="BE18" s="111">
        <v>0</v>
      </c>
      <c r="BF18" s="112">
        <v>1</v>
      </c>
      <c r="BG18" s="111">
        <v>0</v>
      </c>
      <c r="BH18" s="111">
        <v>0</v>
      </c>
      <c r="BI18" s="111">
        <v>1</v>
      </c>
      <c r="BJ18" s="112">
        <v>0</v>
      </c>
    </row>
    <row r="19" spans="1:62">
      <c r="A19" s="17" t="s">
        <v>653</v>
      </c>
      <c r="B19" s="14" t="s">
        <v>922</v>
      </c>
      <c r="C19" s="14" t="s">
        <v>1040</v>
      </c>
      <c r="D19" s="24">
        <v>1097</v>
      </c>
      <c r="E19" s="112">
        <v>1</v>
      </c>
      <c r="F19" s="251">
        <v>1</v>
      </c>
      <c r="G19" s="111">
        <v>0</v>
      </c>
      <c r="H19" s="111">
        <v>0</v>
      </c>
      <c r="I19" s="111">
        <v>0</v>
      </c>
      <c r="J19" s="111">
        <v>0</v>
      </c>
      <c r="K19" s="112">
        <v>1</v>
      </c>
      <c r="L19" s="251">
        <v>1</v>
      </c>
      <c r="M19" s="111">
        <v>0</v>
      </c>
      <c r="N19" s="111">
        <v>0</v>
      </c>
      <c r="O19" s="111">
        <v>0</v>
      </c>
      <c r="P19" s="111">
        <v>0</v>
      </c>
      <c r="Q19" s="111">
        <v>0</v>
      </c>
      <c r="R19" s="111">
        <v>0</v>
      </c>
      <c r="S19" s="111">
        <v>0</v>
      </c>
      <c r="T19" s="111">
        <v>0</v>
      </c>
      <c r="U19" s="111">
        <v>1</v>
      </c>
      <c r="V19" s="111">
        <v>0</v>
      </c>
      <c r="W19" s="111">
        <v>0</v>
      </c>
      <c r="X19" s="111">
        <v>0</v>
      </c>
      <c r="Y19" s="111">
        <v>0</v>
      </c>
      <c r="Z19" s="111">
        <v>0</v>
      </c>
      <c r="AA19" s="111">
        <v>0</v>
      </c>
      <c r="AB19" s="111">
        <v>0</v>
      </c>
      <c r="AC19" s="111">
        <v>0</v>
      </c>
      <c r="AD19" s="111">
        <v>0</v>
      </c>
      <c r="AE19" s="111">
        <v>0</v>
      </c>
      <c r="AF19" s="251">
        <v>0</v>
      </c>
      <c r="AG19" s="252">
        <v>0</v>
      </c>
      <c r="AH19" s="111">
        <v>0</v>
      </c>
      <c r="AI19" s="111">
        <v>0</v>
      </c>
      <c r="AJ19" s="111">
        <v>0</v>
      </c>
      <c r="AK19" s="111">
        <v>0</v>
      </c>
      <c r="AL19" s="111">
        <v>0</v>
      </c>
      <c r="AM19" s="111">
        <v>0</v>
      </c>
      <c r="AN19" s="111">
        <v>0</v>
      </c>
      <c r="AO19" s="111">
        <v>0</v>
      </c>
      <c r="AP19" s="111">
        <v>0</v>
      </c>
      <c r="AQ19" s="111">
        <v>0</v>
      </c>
      <c r="AR19" s="111">
        <v>0</v>
      </c>
      <c r="AS19" s="111">
        <v>0</v>
      </c>
      <c r="AT19" s="111">
        <v>0</v>
      </c>
      <c r="AU19" s="111">
        <v>0</v>
      </c>
      <c r="AV19" s="111">
        <v>0</v>
      </c>
      <c r="AW19" s="112">
        <v>0</v>
      </c>
      <c r="AX19" s="252">
        <v>1</v>
      </c>
      <c r="AY19" s="111">
        <v>0</v>
      </c>
      <c r="AZ19" s="111">
        <v>0</v>
      </c>
      <c r="BA19" s="111">
        <v>0</v>
      </c>
      <c r="BB19" s="112">
        <v>1</v>
      </c>
      <c r="BC19" s="111">
        <v>1</v>
      </c>
      <c r="BD19" s="111">
        <v>0</v>
      </c>
      <c r="BE19" s="111">
        <v>0</v>
      </c>
      <c r="BF19" s="112">
        <v>1</v>
      </c>
      <c r="BG19" s="111">
        <v>0</v>
      </c>
      <c r="BH19" s="111">
        <v>0</v>
      </c>
      <c r="BI19" s="111">
        <v>1</v>
      </c>
      <c r="BJ19" s="112">
        <v>0</v>
      </c>
    </row>
    <row r="20" spans="1:62">
      <c r="A20" s="18" t="s">
        <v>785</v>
      </c>
      <c r="B20" s="14" t="s">
        <v>922</v>
      </c>
      <c r="C20" s="14" t="s">
        <v>1040</v>
      </c>
      <c r="D20" s="24">
        <v>1094</v>
      </c>
      <c r="E20" s="112">
        <v>1</v>
      </c>
      <c r="F20" s="251">
        <v>1</v>
      </c>
      <c r="G20" s="111">
        <v>1</v>
      </c>
      <c r="H20" s="111">
        <v>0</v>
      </c>
      <c r="I20" s="111">
        <v>1</v>
      </c>
      <c r="J20" s="111">
        <v>0</v>
      </c>
      <c r="K20" s="112">
        <v>0</v>
      </c>
      <c r="L20" s="251">
        <v>0</v>
      </c>
      <c r="M20" s="111">
        <v>0</v>
      </c>
      <c r="N20" s="111">
        <v>0</v>
      </c>
      <c r="O20" s="111">
        <v>0</v>
      </c>
      <c r="P20" s="111">
        <v>0</v>
      </c>
      <c r="Q20" s="111">
        <v>0</v>
      </c>
      <c r="R20" s="111">
        <v>0</v>
      </c>
      <c r="S20" s="111">
        <v>0</v>
      </c>
      <c r="T20" s="111">
        <v>0</v>
      </c>
      <c r="U20" s="111">
        <v>0</v>
      </c>
      <c r="V20" s="111">
        <v>0</v>
      </c>
      <c r="W20" s="111">
        <v>0</v>
      </c>
      <c r="X20" s="111">
        <v>0</v>
      </c>
      <c r="Y20" s="111">
        <v>0</v>
      </c>
      <c r="Z20" s="111">
        <v>0</v>
      </c>
      <c r="AA20" s="111">
        <v>0</v>
      </c>
      <c r="AB20" s="111">
        <v>0</v>
      </c>
      <c r="AC20" s="111">
        <v>0</v>
      </c>
      <c r="AD20" s="111">
        <v>0</v>
      </c>
      <c r="AE20" s="111">
        <v>0</v>
      </c>
      <c r="AF20" s="251">
        <v>0</v>
      </c>
      <c r="AG20" s="252">
        <v>0</v>
      </c>
      <c r="AH20" s="111">
        <v>0</v>
      </c>
      <c r="AI20" s="111">
        <v>0</v>
      </c>
      <c r="AJ20" s="111">
        <v>0</v>
      </c>
      <c r="AK20" s="111">
        <v>0</v>
      </c>
      <c r="AL20" s="111">
        <v>0</v>
      </c>
      <c r="AM20" s="111">
        <v>0</v>
      </c>
      <c r="AN20" s="111">
        <v>0</v>
      </c>
      <c r="AO20" s="111">
        <v>0</v>
      </c>
      <c r="AP20" s="111">
        <v>0</v>
      </c>
      <c r="AQ20" s="111">
        <v>0</v>
      </c>
      <c r="AR20" s="111">
        <v>0</v>
      </c>
      <c r="AS20" s="111">
        <v>0</v>
      </c>
      <c r="AT20" s="111">
        <v>0</v>
      </c>
      <c r="AU20" s="111">
        <v>0</v>
      </c>
      <c r="AV20" s="111">
        <v>0</v>
      </c>
      <c r="AW20" s="112">
        <v>0</v>
      </c>
      <c r="AX20" s="252">
        <v>1</v>
      </c>
      <c r="AY20" s="111">
        <v>1</v>
      </c>
      <c r="AZ20" s="111">
        <v>1</v>
      </c>
      <c r="BA20" s="111">
        <v>0</v>
      </c>
      <c r="BB20" s="112">
        <v>1</v>
      </c>
      <c r="BC20" s="111">
        <v>0</v>
      </c>
      <c r="BD20" s="111">
        <v>1</v>
      </c>
      <c r="BE20" s="111">
        <v>0</v>
      </c>
      <c r="BF20" s="112">
        <v>1</v>
      </c>
      <c r="BG20" s="111">
        <v>0</v>
      </c>
      <c r="BH20" s="111">
        <v>0</v>
      </c>
      <c r="BI20" s="111">
        <v>1</v>
      </c>
      <c r="BJ20" s="112">
        <v>0</v>
      </c>
    </row>
    <row r="21" spans="1:62">
      <c r="A21" s="18" t="s">
        <v>852</v>
      </c>
      <c r="B21" s="14" t="s">
        <v>922</v>
      </c>
      <c r="C21" s="14" t="s">
        <v>1300</v>
      </c>
      <c r="D21" s="24">
        <v>2109</v>
      </c>
      <c r="E21" s="112">
        <v>1</v>
      </c>
      <c r="F21" s="251">
        <v>1</v>
      </c>
      <c r="G21" s="111">
        <v>0</v>
      </c>
      <c r="H21" s="111">
        <v>0</v>
      </c>
      <c r="I21" s="111">
        <v>1</v>
      </c>
      <c r="J21" s="111">
        <v>0</v>
      </c>
      <c r="K21" s="112">
        <v>0</v>
      </c>
      <c r="L21" s="251">
        <v>0</v>
      </c>
      <c r="M21" s="111">
        <v>0</v>
      </c>
      <c r="N21" s="111">
        <v>0</v>
      </c>
      <c r="O21" s="111">
        <v>0</v>
      </c>
      <c r="P21" s="111">
        <v>0</v>
      </c>
      <c r="Q21" s="111">
        <v>0</v>
      </c>
      <c r="R21" s="111">
        <v>0</v>
      </c>
      <c r="S21" s="111">
        <v>0</v>
      </c>
      <c r="T21" s="111">
        <v>0</v>
      </c>
      <c r="U21" s="111">
        <v>0</v>
      </c>
      <c r="V21" s="111">
        <v>0</v>
      </c>
      <c r="W21" s="111">
        <v>0</v>
      </c>
      <c r="X21" s="111">
        <v>0</v>
      </c>
      <c r="Y21" s="111">
        <v>0</v>
      </c>
      <c r="Z21" s="111">
        <v>0</v>
      </c>
      <c r="AA21" s="111">
        <v>0</v>
      </c>
      <c r="AB21" s="111">
        <v>0</v>
      </c>
      <c r="AC21" s="111">
        <v>0</v>
      </c>
      <c r="AD21" s="111">
        <v>0</v>
      </c>
      <c r="AE21" s="111">
        <v>0</v>
      </c>
      <c r="AF21" s="251">
        <v>1</v>
      </c>
      <c r="AG21" s="252">
        <v>0</v>
      </c>
      <c r="AH21" s="111">
        <v>0</v>
      </c>
      <c r="AI21" s="111">
        <v>0</v>
      </c>
      <c r="AJ21" s="111">
        <v>0</v>
      </c>
      <c r="AK21" s="111">
        <v>0</v>
      </c>
      <c r="AL21" s="111">
        <v>0</v>
      </c>
      <c r="AM21" s="111">
        <v>0</v>
      </c>
      <c r="AN21" s="111">
        <v>0</v>
      </c>
      <c r="AO21" s="111">
        <v>0</v>
      </c>
      <c r="AP21" s="111">
        <v>0</v>
      </c>
      <c r="AQ21" s="111">
        <v>0</v>
      </c>
      <c r="AR21" s="111">
        <v>1</v>
      </c>
      <c r="AS21" s="111">
        <v>0</v>
      </c>
      <c r="AT21" s="111">
        <v>0</v>
      </c>
      <c r="AU21" s="111">
        <v>0</v>
      </c>
      <c r="AV21" s="111">
        <v>0</v>
      </c>
      <c r="AW21" s="112">
        <v>0</v>
      </c>
      <c r="AX21" s="252">
        <v>0</v>
      </c>
      <c r="AY21" s="111">
        <v>0</v>
      </c>
      <c r="AZ21" s="111">
        <v>0</v>
      </c>
      <c r="BA21" s="111">
        <v>0</v>
      </c>
      <c r="BB21" s="112">
        <v>0</v>
      </c>
      <c r="BC21" s="111">
        <v>1</v>
      </c>
      <c r="BD21" s="111">
        <v>0</v>
      </c>
      <c r="BE21" s="111">
        <v>0</v>
      </c>
      <c r="BF21" s="112">
        <v>0</v>
      </c>
      <c r="BG21" s="111">
        <v>0</v>
      </c>
      <c r="BH21" s="111">
        <v>0</v>
      </c>
      <c r="BI21" s="111">
        <v>1</v>
      </c>
      <c r="BJ21" s="112">
        <v>1</v>
      </c>
    </row>
    <row r="22" spans="1:62">
      <c r="A22" s="18" t="s">
        <v>856</v>
      </c>
      <c r="B22" s="14" t="s">
        <v>922</v>
      </c>
      <c r="C22" s="14" t="s">
        <v>1040</v>
      </c>
      <c r="D22" s="24">
        <v>2072</v>
      </c>
      <c r="E22" s="112">
        <v>1</v>
      </c>
      <c r="F22" s="251">
        <v>1</v>
      </c>
      <c r="G22" s="111">
        <v>0</v>
      </c>
      <c r="H22" s="111">
        <v>0</v>
      </c>
      <c r="I22" s="111">
        <v>0</v>
      </c>
      <c r="J22" s="111">
        <v>0</v>
      </c>
      <c r="K22" s="112">
        <v>1</v>
      </c>
      <c r="L22" s="251">
        <v>0</v>
      </c>
      <c r="M22" s="111">
        <v>0</v>
      </c>
      <c r="N22" s="111">
        <v>0</v>
      </c>
      <c r="O22" s="111">
        <v>0</v>
      </c>
      <c r="P22" s="111">
        <v>0</v>
      </c>
      <c r="Q22" s="111">
        <v>0</v>
      </c>
      <c r="R22" s="111">
        <v>0</v>
      </c>
      <c r="S22" s="111">
        <v>0</v>
      </c>
      <c r="T22" s="111">
        <v>0</v>
      </c>
      <c r="U22" s="111">
        <v>0</v>
      </c>
      <c r="V22" s="111">
        <v>0</v>
      </c>
      <c r="W22" s="111">
        <v>0</v>
      </c>
      <c r="X22" s="111">
        <v>0</v>
      </c>
      <c r="Y22" s="111">
        <v>0</v>
      </c>
      <c r="Z22" s="111">
        <v>0</v>
      </c>
      <c r="AA22" s="111">
        <v>0</v>
      </c>
      <c r="AB22" s="111">
        <v>0</v>
      </c>
      <c r="AC22" s="111">
        <v>0</v>
      </c>
      <c r="AD22" s="111">
        <v>0</v>
      </c>
      <c r="AE22" s="111">
        <v>0</v>
      </c>
      <c r="AF22" s="251">
        <v>0</v>
      </c>
      <c r="AG22" s="252">
        <v>0</v>
      </c>
      <c r="AH22" s="111">
        <v>0</v>
      </c>
      <c r="AI22" s="111">
        <v>0</v>
      </c>
      <c r="AJ22" s="111">
        <v>0</v>
      </c>
      <c r="AK22" s="111">
        <v>0</v>
      </c>
      <c r="AL22" s="111">
        <v>0</v>
      </c>
      <c r="AM22" s="111">
        <v>0</v>
      </c>
      <c r="AN22" s="111">
        <v>0</v>
      </c>
      <c r="AO22" s="111">
        <v>0</v>
      </c>
      <c r="AP22" s="111">
        <v>0</v>
      </c>
      <c r="AQ22" s="111">
        <v>0</v>
      </c>
      <c r="AR22" s="111">
        <v>0</v>
      </c>
      <c r="AS22" s="111">
        <v>0</v>
      </c>
      <c r="AT22" s="111">
        <v>0</v>
      </c>
      <c r="AU22" s="111">
        <v>0</v>
      </c>
      <c r="AV22" s="111">
        <v>0</v>
      </c>
      <c r="AW22" s="112">
        <v>0</v>
      </c>
      <c r="AX22" s="252">
        <v>1</v>
      </c>
      <c r="AY22" s="111">
        <v>0</v>
      </c>
      <c r="AZ22" s="111">
        <v>0</v>
      </c>
      <c r="BA22" s="111">
        <v>0</v>
      </c>
      <c r="BB22" s="112">
        <v>1</v>
      </c>
      <c r="BC22" s="111">
        <v>1</v>
      </c>
      <c r="BD22" s="111">
        <v>0</v>
      </c>
      <c r="BE22" s="111">
        <v>0</v>
      </c>
      <c r="BF22" s="112">
        <v>0</v>
      </c>
      <c r="BG22" s="111">
        <v>0</v>
      </c>
      <c r="BH22" s="111">
        <v>0</v>
      </c>
      <c r="BI22" s="111">
        <v>0</v>
      </c>
      <c r="BJ22" s="112">
        <v>1</v>
      </c>
    </row>
    <row r="23" spans="1:62">
      <c r="A23" s="17" t="s">
        <v>322</v>
      </c>
      <c r="B23" s="14" t="s">
        <v>922</v>
      </c>
      <c r="C23" s="14" t="s">
        <v>1029</v>
      </c>
      <c r="D23" s="24">
        <v>6</v>
      </c>
      <c r="E23" s="112">
        <v>1</v>
      </c>
      <c r="F23" s="251">
        <v>1</v>
      </c>
      <c r="G23" s="111">
        <v>0</v>
      </c>
      <c r="H23" s="111">
        <v>1</v>
      </c>
      <c r="I23" s="111">
        <v>0</v>
      </c>
      <c r="J23" s="111">
        <v>0</v>
      </c>
      <c r="K23" s="112">
        <v>1</v>
      </c>
      <c r="L23" s="251">
        <v>0</v>
      </c>
      <c r="M23" s="111">
        <v>0</v>
      </c>
      <c r="N23" s="111">
        <v>0</v>
      </c>
      <c r="O23" s="111">
        <v>0</v>
      </c>
      <c r="P23" s="111">
        <v>0</v>
      </c>
      <c r="Q23" s="111">
        <v>0</v>
      </c>
      <c r="R23" s="111">
        <v>0</v>
      </c>
      <c r="S23" s="111">
        <v>0</v>
      </c>
      <c r="T23" s="111">
        <v>0</v>
      </c>
      <c r="U23" s="111">
        <v>0</v>
      </c>
      <c r="V23" s="111">
        <v>0</v>
      </c>
      <c r="W23" s="111">
        <v>0</v>
      </c>
      <c r="X23" s="111">
        <v>0</v>
      </c>
      <c r="Y23" s="111">
        <v>0</v>
      </c>
      <c r="Z23" s="111">
        <v>0</v>
      </c>
      <c r="AA23" s="111">
        <v>0</v>
      </c>
      <c r="AB23" s="111">
        <v>0</v>
      </c>
      <c r="AC23" s="111">
        <v>0</v>
      </c>
      <c r="AD23" s="111">
        <v>0</v>
      </c>
      <c r="AE23" s="111">
        <v>0</v>
      </c>
      <c r="AF23" s="251">
        <v>1</v>
      </c>
      <c r="AG23" s="252">
        <v>1</v>
      </c>
      <c r="AH23" s="111">
        <v>0</v>
      </c>
      <c r="AI23" s="111">
        <v>0</v>
      </c>
      <c r="AJ23" s="111">
        <v>0</v>
      </c>
      <c r="AK23" s="111">
        <v>0</v>
      </c>
      <c r="AL23" s="111">
        <v>0</v>
      </c>
      <c r="AM23" s="111">
        <v>0</v>
      </c>
      <c r="AN23" s="111">
        <v>0</v>
      </c>
      <c r="AO23" s="111">
        <v>0</v>
      </c>
      <c r="AP23" s="111">
        <v>0</v>
      </c>
      <c r="AQ23" s="111">
        <v>0</v>
      </c>
      <c r="AR23" s="111">
        <v>0</v>
      </c>
      <c r="AS23" s="111">
        <v>0</v>
      </c>
      <c r="AT23" s="111">
        <v>0</v>
      </c>
      <c r="AU23" s="111">
        <v>0</v>
      </c>
      <c r="AV23" s="111">
        <v>0</v>
      </c>
      <c r="AW23" s="112">
        <v>0</v>
      </c>
      <c r="AX23" s="252">
        <v>1</v>
      </c>
      <c r="AY23" s="111">
        <v>0</v>
      </c>
      <c r="AZ23" s="111">
        <v>1</v>
      </c>
      <c r="BA23" s="111">
        <v>0</v>
      </c>
      <c r="BB23" s="112">
        <v>1</v>
      </c>
      <c r="BC23" s="111">
        <v>0</v>
      </c>
      <c r="BD23" s="111">
        <v>1</v>
      </c>
      <c r="BE23" s="111">
        <v>0</v>
      </c>
      <c r="BF23" s="112">
        <v>1</v>
      </c>
      <c r="BG23" s="111">
        <v>0</v>
      </c>
      <c r="BH23" s="111">
        <v>0</v>
      </c>
      <c r="BI23" s="111">
        <v>0</v>
      </c>
      <c r="BJ23" s="112">
        <v>0</v>
      </c>
    </row>
    <row r="24" spans="1:62">
      <c r="A24" s="17" t="s">
        <v>418</v>
      </c>
      <c r="B24" s="14" t="s">
        <v>922</v>
      </c>
      <c r="C24" s="14" t="s">
        <v>1257</v>
      </c>
      <c r="D24" s="24">
        <v>691</v>
      </c>
      <c r="E24" s="112">
        <v>1</v>
      </c>
      <c r="F24" s="251">
        <v>1</v>
      </c>
      <c r="G24" s="111">
        <v>0</v>
      </c>
      <c r="H24" s="111">
        <v>1</v>
      </c>
      <c r="I24" s="111">
        <v>0</v>
      </c>
      <c r="J24" s="111">
        <v>0</v>
      </c>
      <c r="K24" s="112">
        <v>1</v>
      </c>
      <c r="L24" s="251">
        <v>0</v>
      </c>
      <c r="M24" s="111">
        <v>0</v>
      </c>
      <c r="N24" s="111">
        <v>0</v>
      </c>
      <c r="O24" s="111">
        <v>0</v>
      </c>
      <c r="P24" s="111">
        <v>0</v>
      </c>
      <c r="Q24" s="111">
        <v>0</v>
      </c>
      <c r="R24" s="111">
        <v>0</v>
      </c>
      <c r="S24" s="111">
        <v>0</v>
      </c>
      <c r="T24" s="111">
        <v>0</v>
      </c>
      <c r="U24" s="111">
        <v>0</v>
      </c>
      <c r="V24" s="111">
        <v>0</v>
      </c>
      <c r="W24" s="111">
        <v>0</v>
      </c>
      <c r="X24" s="111">
        <v>0</v>
      </c>
      <c r="Y24" s="111">
        <v>0</v>
      </c>
      <c r="Z24" s="111">
        <v>0</v>
      </c>
      <c r="AA24" s="111">
        <v>0</v>
      </c>
      <c r="AB24" s="111">
        <v>0</v>
      </c>
      <c r="AC24" s="111">
        <v>0</v>
      </c>
      <c r="AD24" s="111">
        <v>0</v>
      </c>
      <c r="AE24" s="111">
        <v>0</v>
      </c>
      <c r="AF24" s="251">
        <v>0</v>
      </c>
      <c r="AG24" s="252">
        <v>0</v>
      </c>
      <c r="AH24" s="111">
        <v>0</v>
      </c>
      <c r="AI24" s="111">
        <v>0</v>
      </c>
      <c r="AJ24" s="111">
        <v>0</v>
      </c>
      <c r="AK24" s="111">
        <v>0</v>
      </c>
      <c r="AL24" s="111">
        <v>0</v>
      </c>
      <c r="AM24" s="111">
        <v>0</v>
      </c>
      <c r="AN24" s="111">
        <v>0</v>
      </c>
      <c r="AO24" s="111">
        <v>0</v>
      </c>
      <c r="AP24" s="111">
        <v>0</v>
      </c>
      <c r="AQ24" s="111">
        <v>0</v>
      </c>
      <c r="AR24" s="111">
        <v>0</v>
      </c>
      <c r="AS24" s="111">
        <v>0</v>
      </c>
      <c r="AT24" s="111">
        <v>0</v>
      </c>
      <c r="AU24" s="111">
        <v>0</v>
      </c>
      <c r="AV24" s="111">
        <v>0</v>
      </c>
      <c r="AW24" s="112">
        <v>0</v>
      </c>
      <c r="AX24" s="252">
        <v>0</v>
      </c>
      <c r="AY24" s="111">
        <v>0</v>
      </c>
      <c r="AZ24" s="111">
        <v>0</v>
      </c>
      <c r="BA24" s="111">
        <v>0</v>
      </c>
      <c r="BB24" s="112">
        <v>1</v>
      </c>
      <c r="BC24" s="111">
        <v>0</v>
      </c>
      <c r="BD24" s="111">
        <v>0</v>
      </c>
      <c r="BE24" s="111">
        <v>0</v>
      </c>
      <c r="BF24" s="112">
        <v>1</v>
      </c>
      <c r="BG24" s="111">
        <v>0</v>
      </c>
      <c r="BH24" s="111">
        <v>0</v>
      </c>
      <c r="BI24" s="111">
        <v>1</v>
      </c>
      <c r="BJ24" s="112">
        <v>0</v>
      </c>
    </row>
    <row r="25" spans="1:62">
      <c r="A25" s="17" t="s">
        <v>562</v>
      </c>
      <c r="B25" s="14" t="s">
        <v>922</v>
      </c>
      <c r="C25" s="14" t="s">
        <v>1029</v>
      </c>
      <c r="D25" s="24">
        <v>1392</v>
      </c>
      <c r="E25" s="112">
        <v>1</v>
      </c>
      <c r="F25" s="251">
        <v>1</v>
      </c>
      <c r="G25" s="111">
        <v>0</v>
      </c>
      <c r="H25" s="111">
        <v>1</v>
      </c>
      <c r="I25" s="111">
        <v>0</v>
      </c>
      <c r="J25" s="111">
        <v>0</v>
      </c>
      <c r="K25" s="112">
        <v>0</v>
      </c>
      <c r="L25" s="251">
        <v>0</v>
      </c>
      <c r="M25" s="111">
        <v>0</v>
      </c>
      <c r="N25" s="111">
        <v>0</v>
      </c>
      <c r="O25" s="111">
        <v>0</v>
      </c>
      <c r="P25" s="111">
        <v>0</v>
      </c>
      <c r="Q25" s="111">
        <v>0</v>
      </c>
      <c r="R25" s="111">
        <v>0</v>
      </c>
      <c r="S25" s="111">
        <v>0</v>
      </c>
      <c r="T25" s="111">
        <v>0</v>
      </c>
      <c r="U25" s="111">
        <v>0</v>
      </c>
      <c r="V25" s="111">
        <v>0</v>
      </c>
      <c r="W25" s="111">
        <v>0</v>
      </c>
      <c r="X25" s="111">
        <v>0</v>
      </c>
      <c r="Y25" s="111">
        <v>0</v>
      </c>
      <c r="Z25" s="111">
        <v>0</v>
      </c>
      <c r="AA25" s="111">
        <v>0</v>
      </c>
      <c r="AB25" s="111">
        <v>0</v>
      </c>
      <c r="AC25" s="111">
        <v>0</v>
      </c>
      <c r="AD25" s="111">
        <v>0</v>
      </c>
      <c r="AE25" s="111">
        <v>0</v>
      </c>
      <c r="AF25" s="251">
        <v>1</v>
      </c>
      <c r="AG25" s="252">
        <v>1</v>
      </c>
      <c r="AH25" s="111">
        <v>0</v>
      </c>
      <c r="AI25" s="111">
        <v>0</v>
      </c>
      <c r="AJ25" s="111">
        <v>0</v>
      </c>
      <c r="AK25" s="111">
        <v>0</v>
      </c>
      <c r="AL25" s="111">
        <v>0</v>
      </c>
      <c r="AM25" s="111">
        <v>0</v>
      </c>
      <c r="AN25" s="111">
        <v>0</v>
      </c>
      <c r="AO25" s="111">
        <v>0</v>
      </c>
      <c r="AP25" s="111">
        <v>0</v>
      </c>
      <c r="AQ25" s="111">
        <v>0</v>
      </c>
      <c r="AR25" s="111">
        <v>0</v>
      </c>
      <c r="AS25" s="111">
        <v>0</v>
      </c>
      <c r="AT25" s="111">
        <v>0</v>
      </c>
      <c r="AU25" s="111">
        <v>0</v>
      </c>
      <c r="AV25" s="111">
        <v>0</v>
      </c>
      <c r="AW25" s="112">
        <v>0</v>
      </c>
      <c r="AX25" s="252">
        <v>1</v>
      </c>
      <c r="AY25" s="111">
        <v>0</v>
      </c>
      <c r="AZ25" s="111">
        <v>1</v>
      </c>
      <c r="BA25" s="111">
        <v>0</v>
      </c>
      <c r="BB25" s="112">
        <v>0</v>
      </c>
      <c r="BC25" s="111">
        <v>0</v>
      </c>
      <c r="BD25" s="111">
        <v>1</v>
      </c>
      <c r="BE25" s="111">
        <v>0</v>
      </c>
      <c r="BF25" s="112">
        <v>0</v>
      </c>
      <c r="BG25" s="111">
        <v>0</v>
      </c>
      <c r="BH25" s="111">
        <v>0</v>
      </c>
      <c r="BI25" s="111">
        <v>0</v>
      </c>
      <c r="BJ25" s="112">
        <v>0</v>
      </c>
    </row>
    <row r="26" spans="1:62">
      <c r="A26" s="17" t="s">
        <v>621</v>
      </c>
      <c r="B26" s="14" t="s">
        <v>922</v>
      </c>
      <c r="C26" s="14" t="s">
        <v>1029</v>
      </c>
      <c r="D26" s="24">
        <v>1515</v>
      </c>
      <c r="E26" s="112">
        <v>1</v>
      </c>
      <c r="F26" s="251">
        <v>1</v>
      </c>
      <c r="G26" s="111">
        <v>0</v>
      </c>
      <c r="H26" s="111">
        <v>1</v>
      </c>
      <c r="I26" s="111">
        <v>0</v>
      </c>
      <c r="J26" s="111">
        <v>0</v>
      </c>
      <c r="K26" s="112">
        <v>1</v>
      </c>
      <c r="L26" s="251">
        <v>0</v>
      </c>
      <c r="M26" s="111">
        <v>0</v>
      </c>
      <c r="N26" s="111">
        <v>0</v>
      </c>
      <c r="O26" s="111">
        <v>0</v>
      </c>
      <c r="P26" s="111">
        <v>0</v>
      </c>
      <c r="Q26" s="111">
        <v>0</v>
      </c>
      <c r="R26" s="111">
        <v>0</v>
      </c>
      <c r="S26" s="111">
        <v>0</v>
      </c>
      <c r="T26" s="111">
        <v>0</v>
      </c>
      <c r="U26" s="111">
        <v>0</v>
      </c>
      <c r="V26" s="111">
        <v>0</v>
      </c>
      <c r="W26" s="111">
        <v>0</v>
      </c>
      <c r="X26" s="111">
        <v>0</v>
      </c>
      <c r="Y26" s="111">
        <v>0</v>
      </c>
      <c r="Z26" s="111">
        <v>0</v>
      </c>
      <c r="AA26" s="111">
        <v>0</v>
      </c>
      <c r="AB26" s="111">
        <v>0</v>
      </c>
      <c r="AC26" s="111">
        <v>0</v>
      </c>
      <c r="AD26" s="111">
        <v>0</v>
      </c>
      <c r="AE26" s="111">
        <v>0</v>
      </c>
      <c r="AF26" s="251">
        <v>1</v>
      </c>
      <c r="AG26" s="252">
        <v>0</v>
      </c>
      <c r="AH26" s="111">
        <v>0</v>
      </c>
      <c r="AI26" s="111">
        <v>1</v>
      </c>
      <c r="AJ26" s="111">
        <v>0</v>
      </c>
      <c r="AK26" s="111">
        <v>0</v>
      </c>
      <c r="AL26" s="111">
        <v>0</v>
      </c>
      <c r="AM26" s="111">
        <v>0</v>
      </c>
      <c r="AN26" s="111">
        <v>0</v>
      </c>
      <c r="AO26" s="111">
        <v>0</v>
      </c>
      <c r="AP26" s="111">
        <v>0</v>
      </c>
      <c r="AQ26" s="111">
        <v>0</v>
      </c>
      <c r="AR26" s="111">
        <v>0</v>
      </c>
      <c r="AS26" s="111">
        <v>0</v>
      </c>
      <c r="AT26" s="111">
        <v>0</v>
      </c>
      <c r="AU26" s="111">
        <v>0</v>
      </c>
      <c r="AV26" s="111">
        <v>0</v>
      </c>
      <c r="AW26" s="112">
        <v>0</v>
      </c>
      <c r="AX26" s="252">
        <v>1</v>
      </c>
      <c r="AY26" s="111">
        <v>0</v>
      </c>
      <c r="AZ26" s="111">
        <v>1</v>
      </c>
      <c r="BA26" s="111">
        <v>0</v>
      </c>
      <c r="BB26" s="112">
        <v>1</v>
      </c>
      <c r="BC26" s="111">
        <v>0</v>
      </c>
      <c r="BD26" s="111">
        <v>1</v>
      </c>
      <c r="BE26" s="111">
        <v>0</v>
      </c>
      <c r="BF26" s="112">
        <v>1</v>
      </c>
      <c r="BG26" s="111">
        <v>0</v>
      </c>
      <c r="BH26" s="111">
        <v>0</v>
      </c>
      <c r="BI26" s="111">
        <v>1</v>
      </c>
      <c r="BJ26" s="112">
        <v>0</v>
      </c>
    </row>
    <row r="27" spans="1:62">
      <c r="A27" s="17" t="s">
        <v>678</v>
      </c>
      <c r="B27" s="14" t="s">
        <v>922</v>
      </c>
      <c r="C27" s="14" t="s">
        <v>1378</v>
      </c>
      <c r="D27" s="24">
        <v>345</v>
      </c>
      <c r="E27" s="112">
        <v>1</v>
      </c>
      <c r="F27" s="251">
        <v>1</v>
      </c>
      <c r="G27" s="111">
        <v>0</v>
      </c>
      <c r="H27" s="111">
        <v>1</v>
      </c>
      <c r="I27" s="111">
        <v>0</v>
      </c>
      <c r="J27" s="111">
        <v>0</v>
      </c>
      <c r="K27" s="112">
        <v>1</v>
      </c>
      <c r="L27" s="251">
        <v>0</v>
      </c>
      <c r="M27" s="111">
        <v>0</v>
      </c>
      <c r="N27" s="111">
        <v>0</v>
      </c>
      <c r="O27" s="111">
        <v>0</v>
      </c>
      <c r="P27" s="111">
        <v>0</v>
      </c>
      <c r="Q27" s="111">
        <v>0</v>
      </c>
      <c r="R27" s="111">
        <v>0</v>
      </c>
      <c r="S27" s="111">
        <v>0</v>
      </c>
      <c r="T27" s="111">
        <v>0</v>
      </c>
      <c r="U27" s="111">
        <v>0</v>
      </c>
      <c r="V27" s="111">
        <v>0</v>
      </c>
      <c r="W27" s="111">
        <v>0</v>
      </c>
      <c r="X27" s="111">
        <v>0</v>
      </c>
      <c r="Y27" s="111">
        <v>0</v>
      </c>
      <c r="Z27" s="111">
        <v>0</v>
      </c>
      <c r="AA27" s="111">
        <v>0</v>
      </c>
      <c r="AB27" s="111">
        <v>0</v>
      </c>
      <c r="AC27" s="111">
        <v>0</v>
      </c>
      <c r="AD27" s="111">
        <v>0</v>
      </c>
      <c r="AE27" s="111">
        <v>0</v>
      </c>
      <c r="AF27" s="251">
        <v>0</v>
      </c>
      <c r="AG27" s="252">
        <v>0</v>
      </c>
      <c r="AH27" s="111">
        <v>0</v>
      </c>
      <c r="AI27" s="111">
        <v>0</v>
      </c>
      <c r="AJ27" s="111">
        <v>0</v>
      </c>
      <c r="AK27" s="111">
        <v>0</v>
      </c>
      <c r="AL27" s="111">
        <v>0</v>
      </c>
      <c r="AM27" s="111">
        <v>0</v>
      </c>
      <c r="AN27" s="111">
        <v>0</v>
      </c>
      <c r="AO27" s="111">
        <v>0</v>
      </c>
      <c r="AP27" s="111">
        <v>0</v>
      </c>
      <c r="AQ27" s="111">
        <v>0</v>
      </c>
      <c r="AR27" s="111">
        <v>0</v>
      </c>
      <c r="AS27" s="111">
        <v>0</v>
      </c>
      <c r="AT27" s="111">
        <v>0</v>
      </c>
      <c r="AU27" s="111">
        <v>0</v>
      </c>
      <c r="AV27" s="111">
        <v>0</v>
      </c>
      <c r="AW27" s="112">
        <v>0</v>
      </c>
      <c r="AX27" s="252">
        <v>1</v>
      </c>
      <c r="AY27" s="111">
        <v>0</v>
      </c>
      <c r="AZ27" s="111">
        <v>0</v>
      </c>
      <c r="BA27" s="111">
        <v>0</v>
      </c>
      <c r="BB27" s="112">
        <v>1</v>
      </c>
      <c r="BC27" s="111">
        <v>1</v>
      </c>
      <c r="BD27" s="111">
        <v>0</v>
      </c>
      <c r="BE27" s="111">
        <v>0</v>
      </c>
      <c r="BF27" s="112">
        <v>1</v>
      </c>
      <c r="BG27" s="111">
        <v>0</v>
      </c>
      <c r="BH27" s="111">
        <v>0</v>
      </c>
      <c r="BI27" s="111">
        <v>1</v>
      </c>
      <c r="BJ27" s="112">
        <v>0</v>
      </c>
    </row>
    <row r="28" spans="1:62">
      <c r="A28" s="17" t="s">
        <v>279</v>
      </c>
      <c r="B28" s="14" t="s">
        <v>922</v>
      </c>
      <c r="C28" s="14" t="s">
        <v>1165</v>
      </c>
      <c r="D28" s="24">
        <v>16</v>
      </c>
      <c r="E28" s="112">
        <v>1</v>
      </c>
      <c r="F28" s="251">
        <v>1</v>
      </c>
      <c r="G28" s="111">
        <v>0</v>
      </c>
      <c r="H28" s="111">
        <v>0</v>
      </c>
      <c r="I28" s="111">
        <v>1</v>
      </c>
      <c r="J28" s="111">
        <v>0</v>
      </c>
      <c r="K28" s="112">
        <v>0</v>
      </c>
      <c r="L28" s="251">
        <v>0</v>
      </c>
      <c r="M28" s="111">
        <v>0</v>
      </c>
      <c r="N28" s="111">
        <v>0</v>
      </c>
      <c r="O28" s="111">
        <v>0</v>
      </c>
      <c r="P28" s="111">
        <v>0</v>
      </c>
      <c r="Q28" s="111">
        <v>0</v>
      </c>
      <c r="R28" s="111">
        <v>0</v>
      </c>
      <c r="S28" s="111">
        <v>0</v>
      </c>
      <c r="T28" s="111">
        <v>0</v>
      </c>
      <c r="U28" s="111">
        <v>0</v>
      </c>
      <c r="V28" s="111">
        <v>0</v>
      </c>
      <c r="W28" s="111">
        <v>0</v>
      </c>
      <c r="X28" s="111">
        <v>0</v>
      </c>
      <c r="Y28" s="111">
        <v>0</v>
      </c>
      <c r="Z28" s="111">
        <v>0</v>
      </c>
      <c r="AA28" s="111">
        <v>0</v>
      </c>
      <c r="AB28" s="111">
        <v>0</v>
      </c>
      <c r="AC28" s="111">
        <v>0</v>
      </c>
      <c r="AD28" s="111">
        <v>0</v>
      </c>
      <c r="AE28" s="111">
        <v>0</v>
      </c>
      <c r="AF28" s="251">
        <v>0</v>
      </c>
      <c r="AG28" s="252">
        <v>0</v>
      </c>
      <c r="AH28" s="111">
        <v>0</v>
      </c>
      <c r="AI28" s="111">
        <v>0</v>
      </c>
      <c r="AJ28" s="111">
        <v>0</v>
      </c>
      <c r="AK28" s="111">
        <v>0</v>
      </c>
      <c r="AL28" s="111">
        <v>0</v>
      </c>
      <c r="AM28" s="111">
        <v>0</v>
      </c>
      <c r="AN28" s="111">
        <v>0</v>
      </c>
      <c r="AO28" s="111">
        <v>0</v>
      </c>
      <c r="AP28" s="111">
        <v>0</v>
      </c>
      <c r="AQ28" s="111">
        <v>0</v>
      </c>
      <c r="AR28" s="111">
        <v>0</v>
      </c>
      <c r="AS28" s="111">
        <v>0</v>
      </c>
      <c r="AT28" s="111">
        <v>0</v>
      </c>
      <c r="AU28" s="111">
        <v>0</v>
      </c>
      <c r="AV28" s="111">
        <v>0</v>
      </c>
      <c r="AW28" s="112">
        <v>0</v>
      </c>
      <c r="AX28" s="252">
        <v>1</v>
      </c>
      <c r="AY28" s="111">
        <v>0</v>
      </c>
      <c r="AZ28" s="111">
        <v>1</v>
      </c>
      <c r="BA28" s="111">
        <v>0</v>
      </c>
      <c r="BB28" s="112">
        <v>1</v>
      </c>
      <c r="BC28" s="111">
        <v>0</v>
      </c>
      <c r="BD28" s="111">
        <v>1</v>
      </c>
      <c r="BE28" s="111">
        <v>0</v>
      </c>
      <c r="BF28" s="112">
        <v>0</v>
      </c>
      <c r="BG28" s="111">
        <v>0</v>
      </c>
      <c r="BH28" s="111">
        <v>0</v>
      </c>
      <c r="BI28" s="111">
        <v>0</v>
      </c>
      <c r="BJ28" s="112">
        <v>0</v>
      </c>
    </row>
    <row r="29" spans="1:62">
      <c r="A29" s="17" t="s">
        <v>315</v>
      </c>
      <c r="B29" s="14" t="s">
        <v>922</v>
      </c>
      <c r="C29" s="14" t="s">
        <v>1192</v>
      </c>
      <c r="D29" s="24">
        <v>706</v>
      </c>
      <c r="E29" s="112">
        <v>1</v>
      </c>
      <c r="F29" s="251">
        <v>1</v>
      </c>
      <c r="G29" s="111">
        <v>0</v>
      </c>
      <c r="H29" s="111">
        <v>0</v>
      </c>
      <c r="I29" s="111">
        <v>1</v>
      </c>
      <c r="J29" s="111">
        <v>0</v>
      </c>
      <c r="K29" s="112">
        <v>0</v>
      </c>
      <c r="L29" s="251">
        <v>0</v>
      </c>
      <c r="M29" s="111">
        <v>0</v>
      </c>
      <c r="N29" s="111">
        <v>0</v>
      </c>
      <c r="O29" s="111">
        <v>0</v>
      </c>
      <c r="P29" s="111">
        <v>0</v>
      </c>
      <c r="Q29" s="111">
        <v>0</v>
      </c>
      <c r="R29" s="111">
        <v>0</v>
      </c>
      <c r="S29" s="111">
        <v>0</v>
      </c>
      <c r="T29" s="111">
        <v>0</v>
      </c>
      <c r="U29" s="111">
        <v>0</v>
      </c>
      <c r="V29" s="111">
        <v>0</v>
      </c>
      <c r="W29" s="111">
        <v>0</v>
      </c>
      <c r="X29" s="111">
        <v>0</v>
      </c>
      <c r="Y29" s="111">
        <v>0</v>
      </c>
      <c r="Z29" s="111">
        <v>0</v>
      </c>
      <c r="AA29" s="111">
        <v>0</v>
      </c>
      <c r="AB29" s="111">
        <v>0</v>
      </c>
      <c r="AC29" s="111">
        <v>0</v>
      </c>
      <c r="AD29" s="111">
        <v>0</v>
      </c>
      <c r="AE29" s="111">
        <v>0</v>
      </c>
      <c r="AF29" s="251">
        <v>1</v>
      </c>
      <c r="AG29" s="252">
        <v>1</v>
      </c>
      <c r="AH29" s="111">
        <v>0</v>
      </c>
      <c r="AI29" s="111">
        <v>0</v>
      </c>
      <c r="AJ29" s="111">
        <v>0</v>
      </c>
      <c r="AK29" s="111">
        <v>0</v>
      </c>
      <c r="AL29" s="111">
        <v>0</v>
      </c>
      <c r="AM29" s="111">
        <v>0</v>
      </c>
      <c r="AN29" s="111">
        <v>0</v>
      </c>
      <c r="AO29" s="111">
        <v>0</v>
      </c>
      <c r="AP29" s="111">
        <v>0</v>
      </c>
      <c r="AQ29" s="111">
        <v>0</v>
      </c>
      <c r="AR29" s="111">
        <v>0</v>
      </c>
      <c r="AS29" s="111">
        <v>0</v>
      </c>
      <c r="AT29" s="111">
        <v>0</v>
      </c>
      <c r="AU29" s="111">
        <v>0</v>
      </c>
      <c r="AV29" s="111">
        <v>0</v>
      </c>
      <c r="AW29" s="112">
        <v>0</v>
      </c>
      <c r="AX29" s="252">
        <v>1</v>
      </c>
      <c r="AY29" s="111">
        <v>0</v>
      </c>
      <c r="AZ29" s="111">
        <v>0</v>
      </c>
      <c r="BA29" s="111">
        <v>0</v>
      </c>
      <c r="BB29" s="112">
        <v>1</v>
      </c>
      <c r="BC29" s="111">
        <v>0</v>
      </c>
      <c r="BD29" s="111">
        <v>0</v>
      </c>
      <c r="BE29" s="111">
        <v>0</v>
      </c>
      <c r="BF29" s="112">
        <v>1</v>
      </c>
      <c r="BG29" s="111">
        <v>0</v>
      </c>
      <c r="BH29" s="111">
        <v>0</v>
      </c>
      <c r="BI29" s="111">
        <v>1</v>
      </c>
      <c r="BJ29" s="112">
        <v>0</v>
      </c>
    </row>
    <row r="30" spans="1:62">
      <c r="A30" s="17" t="s">
        <v>533</v>
      </c>
      <c r="B30" s="14" t="s">
        <v>922</v>
      </c>
      <c r="C30" s="14" t="s">
        <v>1315</v>
      </c>
      <c r="D30" s="24">
        <v>8</v>
      </c>
      <c r="E30" s="112">
        <v>1</v>
      </c>
      <c r="F30" s="251">
        <v>1</v>
      </c>
      <c r="G30" s="111">
        <v>0</v>
      </c>
      <c r="H30" s="111">
        <v>0</v>
      </c>
      <c r="I30" s="111">
        <v>1</v>
      </c>
      <c r="J30" s="111">
        <v>0</v>
      </c>
      <c r="K30" s="112">
        <v>0</v>
      </c>
      <c r="L30" s="251">
        <v>0</v>
      </c>
      <c r="M30" s="111">
        <v>0</v>
      </c>
      <c r="N30" s="111">
        <v>0</v>
      </c>
      <c r="O30" s="111">
        <v>0</v>
      </c>
      <c r="P30" s="111">
        <v>0</v>
      </c>
      <c r="Q30" s="111">
        <v>0</v>
      </c>
      <c r="R30" s="111">
        <v>0</v>
      </c>
      <c r="S30" s="111">
        <v>0</v>
      </c>
      <c r="T30" s="111">
        <v>0</v>
      </c>
      <c r="U30" s="111">
        <v>0</v>
      </c>
      <c r="V30" s="111">
        <v>0</v>
      </c>
      <c r="W30" s="111">
        <v>0</v>
      </c>
      <c r="X30" s="111">
        <v>0</v>
      </c>
      <c r="Y30" s="111">
        <v>0</v>
      </c>
      <c r="Z30" s="111">
        <v>0</v>
      </c>
      <c r="AA30" s="111">
        <v>0</v>
      </c>
      <c r="AB30" s="111">
        <v>0</v>
      </c>
      <c r="AC30" s="111">
        <v>0</v>
      </c>
      <c r="AD30" s="111">
        <v>0</v>
      </c>
      <c r="AE30" s="111">
        <v>0</v>
      </c>
      <c r="AF30" s="251">
        <v>0</v>
      </c>
      <c r="AG30" s="252">
        <v>0</v>
      </c>
      <c r="AH30" s="111">
        <v>0</v>
      </c>
      <c r="AI30" s="111">
        <v>0</v>
      </c>
      <c r="AJ30" s="111">
        <v>0</v>
      </c>
      <c r="AK30" s="111">
        <v>0</v>
      </c>
      <c r="AL30" s="111">
        <v>0</v>
      </c>
      <c r="AM30" s="111">
        <v>0</v>
      </c>
      <c r="AN30" s="111">
        <v>0</v>
      </c>
      <c r="AO30" s="111">
        <v>0</v>
      </c>
      <c r="AP30" s="111">
        <v>0</v>
      </c>
      <c r="AQ30" s="111">
        <v>0</v>
      </c>
      <c r="AR30" s="111">
        <v>0</v>
      </c>
      <c r="AS30" s="111">
        <v>0</v>
      </c>
      <c r="AT30" s="111">
        <v>0</v>
      </c>
      <c r="AU30" s="111">
        <v>0</v>
      </c>
      <c r="AV30" s="111">
        <v>0</v>
      </c>
      <c r="AW30" s="112">
        <v>0</v>
      </c>
      <c r="AX30" s="252">
        <v>1</v>
      </c>
      <c r="AY30" s="111">
        <v>1</v>
      </c>
      <c r="AZ30" s="111">
        <v>0</v>
      </c>
      <c r="BA30" s="111">
        <v>0</v>
      </c>
      <c r="BB30" s="112">
        <v>0</v>
      </c>
      <c r="BC30" s="111">
        <v>1</v>
      </c>
      <c r="BD30" s="111">
        <v>0</v>
      </c>
      <c r="BE30" s="111">
        <v>0</v>
      </c>
      <c r="BF30" s="112">
        <v>0</v>
      </c>
      <c r="BG30" s="111">
        <v>0</v>
      </c>
      <c r="BH30" s="111">
        <v>0</v>
      </c>
      <c r="BI30" s="111">
        <v>0</v>
      </c>
      <c r="BJ30" s="112">
        <v>0</v>
      </c>
    </row>
    <row r="31" spans="1:62">
      <c r="A31" s="17" t="s">
        <v>465</v>
      </c>
      <c r="B31" s="14" t="s">
        <v>922</v>
      </c>
      <c r="C31" s="14" t="s">
        <v>986</v>
      </c>
      <c r="D31" s="24">
        <v>20</v>
      </c>
      <c r="E31" s="112">
        <v>1</v>
      </c>
      <c r="F31" s="251">
        <v>1</v>
      </c>
      <c r="G31" s="111">
        <v>0</v>
      </c>
      <c r="H31" s="111">
        <v>1</v>
      </c>
      <c r="I31" s="111">
        <v>1</v>
      </c>
      <c r="J31" s="111">
        <v>0</v>
      </c>
      <c r="K31" s="112">
        <v>0</v>
      </c>
      <c r="L31" s="251">
        <v>0</v>
      </c>
      <c r="M31" s="111">
        <v>0</v>
      </c>
      <c r="N31" s="111">
        <v>0</v>
      </c>
      <c r="O31" s="111">
        <v>0</v>
      </c>
      <c r="P31" s="111">
        <v>0</v>
      </c>
      <c r="Q31" s="111">
        <v>0</v>
      </c>
      <c r="R31" s="111">
        <v>0</v>
      </c>
      <c r="S31" s="111">
        <v>0</v>
      </c>
      <c r="T31" s="111">
        <v>0</v>
      </c>
      <c r="U31" s="111">
        <v>0</v>
      </c>
      <c r="V31" s="111">
        <v>0</v>
      </c>
      <c r="W31" s="111">
        <v>0</v>
      </c>
      <c r="X31" s="111">
        <v>0</v>
      </c>
      <c r="Y31" s="111">
        <v>0</v>
      </c>
      <c r="Z31" s="111">
        <v>0</v>
      </c>
      <c r="AA31" s="111">
        <v>0</v>
      </c>
      <c r="AB31" s="111">
        <v>0</v>
      </c>
      <c r="AC31" s="111">
        <v>0</v>
      </c>
      <c r="AD31" s="111">
        <v>0</v>
      </c>
      <c r="AE31" s="111">
        <v>0</v>
      </c>
      <c r="AF31" s="251">
        <v>0</v>
      </c>
      <c r="AG31" s="252">
        <v>0</v>
      </c>
      <c r="AH31" s="111">
        <v>0</v>
      </c>
      <c r="AI31" s="111">
        <v>0</v>
      </c>
      <c r="AJ31" s="111">
        <v>0</v>
      </c>
      <c r="AK31" s="111">
        <v>0</v>
      </c>
      <c r="AL31" s="111">
        <v>0</v>
      </c>
      <c r="AM31" s="111">
        <v>0</v>
      </c>
      <c r="AN31" s="111">
        <v>0</v>
      </c>
      <c r="AO31" s="111">
        <v>0</v>
      </c>
      <c r="AP31" s="111">
        <v>0</v>
      </c>
      <c r="AQ31" s="111">
        <v>0</v>
      </c>
      <c r="AR31" s="111">
        <v>0</v>
      </c>
      <c r="AS31" s="111">
        <v>0</v>
      </c>
      <c r="AT31" s="111">
        <v>0</v>
      </c>
      <c r="AU31" s="111">
        <v>0</v>
      </c>
      <c r="AV31" s="111">
        <v>0</v>
      </c>
      <c r="AW31" s="112">
        <v>0</v>
      </c>
      <c r="AX31" s="252">
        <v>1</v>
      </c>
      <c r="AY31" s="111">
        <v>0</v>
      </c>
      <c r="AZ31" s="111">
        <v>1</v>
      </c>
      <c r="BA31" s="111">
        <v>0</v>
      </c>
      <c r="BB31" s="112">
        <v>1</v>
      </c>
      <c r="BC31" s="111">
        <v>0</v>
      </c>
      <c r="BD31" s="111">
        <v>1</v>
      </c>
      <c r="BE31" s="111">
        <v>0</v>
      </c>
      <c r="BF31" s="112">
        <v>1</v>
      </c>
      <c r="BG31" s="111">
        <v>0</v>
      </c>
      <c r="BH31" s="111">
        <v>0</v>
      </c>
      <c r="BI31" s="111">
        <v>1</v>
      </c>
      <c r="BJ31" s="112">
        <v>0</v>
      </c>
    </row>
    <row r="32" spans="1:62">
      <c r="A32" s="17" t="s">
        <v>590</v>
      </c>
      <c r="B32" s="14" t="s">
        <v>922</v>
      </c>
      <c r="C32" s="14" t="s">
        <v>1343</v>
      </c>
      <c r="D32" s="24">
        <v>1257</v>
      </c>
      <c r="E32" s="112">
        <v>1</v>
      </c>
      <c r="F32" s="251">
        <v>1</v>
      </c>
      <c r="G32" s="111">
        <v>0</v>
      </c>
      <c r="H32" s="111">
        <v>1</v>
      </c>
      <c r="I32" s="111">
        <v>0</v>
      </c>
      <c r="J32" s="111">
        <v>0</v>
      </c>
      <c r="K32" s="112">
        <v>0</v>
      </c>
      <c r="L32" s="251">
        <v>1</v>
      </c>
      <c r="M32" s="111">
        <v>1</v>
      </c>
      <c r="N32" s="111">
        <v>0</v>
      </c>
      <c r="O32" s="111">
        <v>0</v>
      </c>
      <c r="P32" s="111">
        <v>0</v>
      </c>
      <c r="Q32" s="111">
        <v>0</v>
      </c>
      <c r="R32" s="111">
        <v>0</v>
      </c>
      <c r="S32" s="111">
        <v>0</v>
      </c>
      <c r="T32" s="111">
        <v>0</v>
      </c>
      <c r="U32" s="111">
        <v>0</v>
      </c>
      <c r="V32" s="111">
        <v>0</v>
      </c>
      <c r="W32" s="111">
        <v>0</v>
      </c>
      <c r="X32" s="111">
        <v>0</v>
      </c>
      <c r="Y32" s="111">
        <v>0</v>
      </c>
      <c r="Z32" s="111">
        <v>0</v>
      </c>
      <c r="AA32" s="111">
        <v>0</v>
      </c>
      <c r="AB32" s="111">
        <v>0</v>
      </c>
      <c r="AC32" s="111">
        <v>0</v>
      </c>
      <c r="AD32" s="111">
        <v>0</v>
      </c>
      <c r="AE32" s="111">
        <v>0</v>
      </c>
      <c r="AF32" s="251">
        <v>1</v>
      </c>
      <c r="AG32" s="252">
        <v>0</v>
      </c>
      <c r="AH32" s="111">
        <v>0</v>
      </c>
      <c r="AI32" s="111">
        <v>0</v>
      </c>
      <c r="AJ32" s="111">
        <v>0</v>
      </c>
      <c r="AK32" s="111">
        <v>0</v>
      </c>
      <c r="AL32" s="111">
        <v>0</v>
      </c>
      <c r="AM32" s="111">
        <v>0</v>
      </c>
      <c r="AN32" s="111">
        <v>0</v>
      </c>
      <c r="AO32" s="111">
        <v>1</v>
      </c>
      <c r="AP32" s="111">
        <v>0</v>
      </c>
      <c r="AQ32" s="111">
        <v>0</v>
      </c>
      <c r="AR32" s="111">
        <v>0</v>
      </c>
      <c r="AS32" s="111">
        <v>0</v>
      </c>
      <c r="AT32" s="111">
        <v>0</v>
      </c>
      <c r="AU32" s="111">
        <v>0</v>
      </c>
      <c r="AV32" s="111">
        <v>0</v>
      </c>
      <c r="AW32" s="112">
        <v>0</v>
      </c>
      <c r="AX32" s="252">
        <v>1</v>
      </c>
      <c r="AY32" s="111">
        <v>0</v>
      </c>
      <c r="AZ32" s="111">
        <v>0</v>
      </c>
      <c r="BA32" s="111">
        <v>0</v>
      </c>
      <c r="BB32" s="112">
        <v>0</v>
      </c>
      <c r="BC32" s="111">
        <v>1</v>
      </c>
      <c r="BD32" s="111">
        <v>0</v>
      </c>
      <c r="BE32" s="111">
        <v>0</v>
      </c>
      <c r="BF32" s="112">
        <v>1</v>
      </c>
      <c r="BG32" s="111">
        <v>0</v>
      </c>
      <c r="BH32" s="111">
        <v>0</v>
      </c>
      <c r="BI32" s="111">
        <v>1</v>
      </c>
      <c r="BJ32" s="112">
        <v>1</v>
      </c>
    </row>
    <row r="33" spans="1:62">
      <c r="A33" s="18" t="s">
        <v>807</v>
      </c>
      <c r="B33" s="14" t="s">
        <v>922</v>
      </c>
      <c r="C33" s="14" t="s">
        <v>1110</v>
      </c>
      <c r="D33" s="24">
        <v>2040</v>
      </c>
      <c r="E33" s="112">
        <v>1</v>
      </c>
      <c r="F33" s="251">
        <v>1</v>
      </c>
      <c r="G33" s="111">
        <v>0</v>
      </c>
      <c r="H33" s="111">
        <v>1</v>
      </c>
      <c r="I33" s="111">
        <v>0</v>
      </c>
      <c r="J33" s="111">
        <v>0</v>
      </c>
      <c r="K33" s="112">
        <v>0</v>
      </c>
      <c r="L33" s="251">
        <v>1</v>
      </c>
      <c r="M33" s="111">
        <v>0</v>
      </c>
      <c r="N33" s="111">
        <v>0</v>
      </c>
      <c r="O33" s="111">
        <v>0</v>
      </c>
      <c r="P33" s="111">
        <v>0</v>
      </c>
      <c r="Q33" s="111">
        <v>0</v>
      </c>
      <c r="R33" s="111">
        <v>0</v>
      </c>
      <c r="S33" s="111">
        <v>0</v>
      </c>
      <c r="T33" s="111">
        <v>0</v>
      </c>
      <c r="U33" s="111">
        <v>0</v>
      </c>
      <c r="V33" s="111">
        <v>0</v>
      </c>
      <c r="W33" s="111">
        <v>0</v>
      </c>
      <c r="X33" s="111">
        <v>0</v>
      </c>
      <c r="Y33" s="111">
        <v>0</v>
      </c>
      <c r="Z33" s="111">
        <v>0</v>
      </c>
      <c r="AA33" s="111">
        <v>1</v>
      </c>
      <c r="AB33" s="111">
        <v>0</v>
      </c>
      <c r="AC33" s="111">
        <v>0</v>
      </c>
      <c r="AD33" s="111">
        <v>0</v>
      </c>
      <c r="AE33" s="111">
        <v>0</v>
      </c>
      <c r="AF33" s="251">
        <v>0</v>
      </c>
      <c r="AG33" s="252">
        <v>0</v>
      </c>
      <c r="AH33" s="111">
        <v>0</v>
      </c>
      <c r="AI33" s="111">
        <v>0</v>
      </c>
      <c r="AJ33" s="111">
        <v>0</v>
      </c>
      <c r="AK33" s="111">
        <v>0</v>
      </c>
      <c r="AL33" s="111">
        <v>0</v>
      </c>
      <c r="AM33" s="111">
        <v>0</v>
      </c>
      <c r="AN33" s="111">
        <v>0</v>
      </c>
      <c r="AO33" s="111">
        <v>0</v>
      </c>
      <c r="AP33" s="111">
        <v>0</v>
      </c>
      <c r="AQ33" s="111">
        <v>0</v>
      </c>
      <c r="AR33" s="111">
        <v>0</v>
      </c>
      <c r="AS33" s="111">
        <v>0</v>
      </c>
      <c r="AT33" s="111">
        <v>0</v>
      </c>
      <c r="AU33" s="111">
        <v>0</v>
      </c>
      <c r="AV33" s="111">
        <v>0</v>
      </c>
      <c r="AW33" s="112">
        <v>0</v>
      </c>
      <c r="AX33" s="252">
        <v>0</v>
      </c>
      <c r="AY33" s="111">
        <v>1</v>
      </c>
      <c r="AZ33" s="111">
        <v>0</v>
      </c>
      <c r="BA33" s="111">
        <v>0</v>
      </c>
      <c r="BB33" s="112">
        <v>1</v>
      </c>
      <c r="BC33" s="111">
        <v>1</v>
      </c>
      <c r="BD33" s="111">
        <v>0</v>
      </c>
      <c r="BE33" s="111">
        <v>0</v>
      </c>
      <c r="BF33" s="112">
        <v>0</v>
      </c>
      <c r="BG33" s="111">
        <v>0</v>
      </c>
      <c r="BH33" s="111">
        <v>0</v>
      </c>
      <c r="BI33" s="111">
        <v>1</v>
      </c>
      <c r="BJ33" s="112">
        <v>1</v>
      </c>
    </row>
    <row r="34" spans="1:62">
      <c r="A34" s="18" t="s">
        <v>811</v>
      </c>
      <c r="B34" s="14" t="s">
        <v>922</v>
      </c>
      <c r="C34" s="14" t="s">
        <v>1110</v>
      </c>
      <c r="D34" s="24">
        <v>2045</v>
      </c>
      <c r="E34" s="112">
        <v>1</v>
      </c>
      <c r="F34" s="251">
        <v>1</v>
      </c>
      <c r="G34" s="111">
        <v>0</v>
      </c>
      <c r="H34" s="111">
        <v>1</v>
      </c>
      <c r="I34" s="111">
        <v>0</v>
      </c>
      <c r="J34" s="111">
        <v>0</v>
      </c>
      <c r="K34" s="112">
        <v>0</v>
      </c>
      <c r="L34" s="251">
        <v>1</v>
      </c>
      <c r="M34" s="111">
        <v>1</v>
      </c>
      <c r="N34" s="111">
        <v>0</v>
      </c>
      <c r="O34" s="111">
        <v>0</v>
      </c>
      <c r="P34" s="111">
        <v>0</v>
      </c>
      <c r="Q34" s="111">
        <v>0</v>
      </c>
      <c r="R34" s="111">
        <v>0</v>
      </c>
      <c r="S34" s="111">
        <v>0</v>
      </c>
      <c r="T34" s="111">
        <v>0</v>
      </c>
      <c r="U34" s="111">
        <v>0</v>
      </c>
      <c r="V34" s="111">
        <v>0</v>
      </c>
      <c r="W34" s="111">
        <v>0</v>
      </c>
      <c r="X34" s="111">
        <v>0</v>
      </c>
      <c r="Y34" s="111">
        <v>0</v>
      </c>
      <c r="Z34" s="111">
        <v>0</v>
      </c>
      <c r="AA34" s="111">
        <v>1</v>
      </c>
      <c r="AB34" s="111">
        <v>0</v>
      </c>
      <c r="AC34" s="111">
        <v>0</v>
      </c>
      <c r="AD34" s="111">
        <v>0</v>
      </c>
      <c r="AE34" s="111">
        <v>0</v>
      </c>
      <c r="AF34" s="251">
        <v>1</v>
      </c>
      <c r="AG34" s="252">
        <v>0</v>
      </c>
      <c r="AH34" s="111">
        <v>0</v>
      </c>
      <c r="AI34" s="111">
        <v>0</v>
      </c>
      <c r="AJ34" s="111">
        <v>0</v>
      </c>
      <c r="AK34" s="111">
        <v>0</v>
      </c>
      <c r="AL34" s="111">
        <v>0</v>
      </c>
      <c r="AM34" s="111">
        <v>0</v>
      </c>
      <c r="AN34" s="111">
        <v>0</v>
      </c>
      <c r="AO34" s="111">
        <v>1</v>
      </c>
      <c r="AP34" s="111">
        <v>0</v>
      </c>
      <c r="AQ34" s="111">
        <v>0</v>
      </c>
      <c r="AR34" s="111">
        <v>0</v>
      </c>
      <c r="AS34" s="111">
        <v>0</v>
      </c>
      <c r="AT34" s="111">
        <v>0</v>
      </c>
      <c r="AU34" s="111">
        <v>0</v>
      </c>
      <c r="AV34" s="111">
        <v>0</v>
      </c>
      <c r="AW34" s="112">
        <v>0</v>
      </c>
      <c r="AX34" s="252">
        <v>1</v>
      </c>
      <c r="AY34" s="111">
        <v>0</v>
      </c>
      <c r="AZ34" s="111">
        <v>1</v>
      </c>
      <c r="BA34" s="111">
        <v>0</v>
      </c>
      <c r="BB34" s="112">
        <v>1</v>
      </c>
      <c r="BC34" s="111">
        <v>0</v>
      </c>
      <c r="BD34" s="111">
        <v>1</v>
      </c>
      <c r="BE34" s="111">
        <v>0</v>
      </c>
      <c r="BF34" s="112">
        <v>1</v>
      </c>
      <c r="BG34" s="111">
        <v>0</v>
      </c>
      <c r="BH34" s="111">
        <v>0</v>
      </c>
      <c r="BI34" s="111">
        <v>0</v>
      </c>
      <c r="BJ34" s="112">
        <v>1</v>
      </c>
    </row>
    <row r="35" spans="1:62">
      <c r="A35" s="18" t="s">
        <v>816</v>
      </c>
      <c r="B35" s="14" t="s">
        <v>922</v>
      </c>
      <c r="C35" s="14" t="s">
        <v>1461</v>
      </c>
      <c r="D35" s="24">
        <v>2051</v>
      </c>
      <c r="E35" s="112">
        <v>1</v>
      </c>
      <c r="F35" s="251">
        <v>1</v>
      </c>
      <c r="G35" s="111">
        <v>0</v>
      </c>
      <c r="H35" s="111">
        <v>0</v>
      </c>
      <c r="I35" s="111">
        <v>1</v>
      </c>
      <c r="J35" s="111">
        <v>0</v>
      </c>
      <c r="K35" s="112">
        <v>0</v>
      </c>
      <c r="L35" s="251">
        <v>0</v>
      </c>
      <c r="M35" s="111">
        <v>0</v>
      </c>
      <c r="N35" s="111">
        <v>0</v>
      </c>
      <c r="O35" s="111">
        <v>0</v>
      </c>
      <c r="P35" s="111">
        <v>0</v>
      </c>
      <c r="Q35" s="111">
        <v>0</v>
      </c>
      <c r="R35" s="111">
        <v>0</v>
      </c>
      <c r="S35" s="111">
        <v>0</v>
      </c>
      <c r="T35" s="111">
        <v>0</v>
      </c>
      <c r="U35" s="111">
        <v>0</v>
      </c>
      <c r="V35" s="111">
        <v>0</v>
      </c>
      <c r="W35" s="111">
        <v>0</v>
      </c>
      <c r="X35" s="111">
        <v>0</v>
      </c>
      <c r="Y35" s="111">
        <v>0</v>
      </c>
      <c r="Z35" s="111">
        <v>0</v>
      </c>
      <c r="AA35" s="111">
        <v>0</v>
      </c>
      <c r="AB35" s="111">
        <v>0</v>
      </c>
      <c r="AC35" s="111">
        <v>0</v>
      </c>
      <c r="AD35" s="111">
        <v>0</v>
      </c>
      <c r="AE35" s="111">
        <v>0</v>
      </c>
      <c r="AF35" s="251">
        <v>0</v>
      </c>
      <c r="AG35" s="252">
        <v>0</v>
      </c>
      <c r="AH35" s="111">
        <v>0</v>
      </c>
      <c r="AI35" s="111">
        <v>0</v>
      </c>
      <c r="AJ35" s="111">
        <v>0</v>
      </c>
      <c r="AK35" s="111">
        <v>0</v>
      </c>
      <c r="AL35" s="111">
        <v>0</v>
      </c>
      <c r="AM35" s="111">
        <v>0</v>
      </c>
      <c r="AN35" s="111">
        <v>0</v>
      </c>
      <c r="AO35" s="111">
        <v>0</v>
      </c>
      <c r="AP35" s="111">
        <v>0</v>
      </c>
      <c r="AQ35" s="111">
        <v>0</v>
      </c>
      <c r="AR35" s="111">
        <v>0</v>
      </c>
      <c r="AS35" s="111">
        <v>0</v>
      </c>
      <c r="AT35" s="111">
        <v>0</v>
      </c>
      <c r="AU35" s="111">
        <v>0</v>
      </c>
      <c r="AV35" s="111">
        <v>0</v>
      </c>
      <c r="AW35" s="112">
        <v>0</v>
      </c>
      <c r="AX35" s="252">
        <v>1</v>
      </c>
      <c r="AY35" s="111">
        <v>0</v>
      </c>
      <c r="AZ35" s="111">
        <v>0</v>
      </c>
      <c r="BA35" s="111">
        <v>0</v>
      </c>
      <c r="BB35" s="112">
        <v>1</v>
      </c>
      <c r="BC35" s="111">
        <v>1</v>
      </c>
      <c r="BD35" s="111">
        <v>0</v>
      </c>
      <c r="BE35" s="111">
        <v>0</v>
      </c>
      <c r="BF35" s="112">
        <v>1</v>
      </c>
      <c r="BG35" s="111">
        <v>0</v>
      </c>
      <c r="BH35" s="111">
        <v>0</v>
      </c>
      <c r="BI35" s="111">
        <v>1</v>
      </c>
      <c r="BJ35" s="112">
        <v>1</v>
      </c>
    </row>
    <row r="36" spans="1:62">
      <c r="A36" s="17" t="s">
        <v>421</v>
      </c>
      <c r="B36" s="14" t="s">
        <v>922</v>
      </c>
      <c r="C36" s="14" t="s">
        <v>1260</v>
      </c>
      <c r="D36" s="24">
        <v>954</v>
      </c>
      <c r="E36" s="112">
        <v>1</v>
      </c>
      <c r="F36" s="251">
        <v>1</v>
      </c>
      <c r="G36" s="111">
        <v>1</v>
      </c>
      <c r="H36" s="111">
        <v>0</v>
      </c>
      <c r="I36" s="111">
        <v>0</v>
      </c>
      <c r="J36" s="111">
        <v>0</v>
      </c>
      <c r="K36" s="112">
        <v>0</v>
      </c>
      <c r="L36" s="251">
        <v>0</v>
      </c>
      <c r="M36" s="111">
        <v>0</v>
      </c>
      <c r="N36" s="111">
        <v>0</v>
      </c>
      <c r="O36" s="111">
        <v>0</v>
      </c>
      <c r="P36" s="111">
        <v>0</v>
      </c>
      <c r="Q36" s="111">
        <v>0</v>
      </c>
      <c r="R36" s="111">
        <v>0</v>
      </c>
      <c r="S36" s="111">
        <v>0</v>
      </c>
      <c r="T36" s="111">
        <v>0</v>
      </c>
      <c r="U36" s="111">
        <v>0</v>
      </c>
      <c r="V36" s="111">
        <v>0</v>
      </c>
      <c r="W36" s="111">
        <v>0</v>
      </c>
      <c r="X36" s="111">
        <v>0</v>
      </c>
      <c r="Y36" s="111">
        <v>0</v>
      </c>
      <c r="Z36" s="111">
        <v>0</v>
      </c>
      <c r="AA36" s="111">
        <v>0</v>
      </c>
      <c r="AB36" s="111">
        <v>0</v>
      </c>
      <c r="AC36" s="111">
        <v>0</v>
      </c>
      <c r="AD36" s="111">
        <v>0</v>
      </c>
      <c r="AE36" s="111">
        <v>0</v>
      </c>
      <c r="AF36" s="251">
        <v>0</v>
      </c>
      <c r="AG36" s="252">
        <v>0</v>
      </c>
      <c r="AH36" s="111">
        <v>0</v>
      </c>
      <c r="AI36" s="111">
        <v>0</v>
      </c>
      <c r="AJ36" s="111">
        <v>0</v>
      </c>
      <c r="AK36" s="111">
        <v>0</v>
      </c>
      <c r="AL36" s="111">
        <v>0</v>
      </c>
      <c r="AM36" s="111">
        <v>0</v>
      </c>
      <c r="AN36" s="111">
        <v>0</v>
      </c>
      <c r="AO36" s="111">
        <v>0</v>
      </c>
      <c r="AP36" s="111">
        <v>0</v>
      </c>
      <c r="AQ36" s="111">
        <v>0</v>
      </c>
      <c r="AR36" s="111">
        <v>0</v>
      </c>
      <c r="AS36" s="111">
        <v>0</v>
      </c>
      <c r="AT36" s="111">
        <v>0</v>
      </c>
      <c r="AU36" s="111">
        <v>0</v>
      </c>
      <c r="AV36" s="111">
        <v>0</v>
      </c>
      <c r="AW36" s="112">
        <v>0</v>
      </c>
      <c r="AX36" s="252">
        <v>0</v>
      </c>
      <c r="AY36" s="111">
        <v>0</v>
      </c>
      <c r="AZ36" s="111">
        <v>0</v>
      </c>
      <c r="BA36" s="111">
        <v>0</v>
      </c>
      <c r="BB36" s="112">
        <v>0</v>
      </c>
      <c r="BC36" s="111">
        <v>0</v>
      </c>
      <c r="BD36" s="111">
        <v>0</v>
      </c>
      <c r="BE36" s="111">
        <v>0</v>
      </c>
      <c r="BF36" s="112">
        <v>1</v>
      </c>
      <c r="BG36" s="111">
        <v>0</v>
      </c>
      <c r="BH36" s="111">
        <v>0</v>
      </c>
      <c r="BI36" s="111">
        <v>1</v>
      </c>
      <c r="BJ36" s="112">
        <v>0</v>
      </c>
    </row>
    <row r="37" spans="1:62">
      <c r="A37" s="17" t="s">
        <v>636</v>
      </c>
      <c r="B37" s="14" t="s">
        <v>922</v>
      </c>
      <c r="C37" s="14" t="s">
        <v>1110</v>
      </c>
      <c r="D37" s="24">
        <v>1498</v>
      </c>
      <c r="E37" s="112">
        <v>1</v>
      </c>
      <c r="F37" s="251">
        <v>1</v>
      </c>
      <c r="G37" s="111">
        <v>0</v>
      </c>
      <c r="H37" s="111">
        <v>1</v>
      </c>
      <c r="I37" s="111">
        <v>0</v>
      </c>
      <c r="J37" s="111">
        <v>0</v>
      </c>
      <c r="K37" s="112">
        <v>0</v>
      </c>
      <c r="L37" s="251">
        <v>0</v>
      </c>
      <c r="M37" s="111">
        <v>0</v>
      </c>
      <c r="N37" s="111">
        <v>0</v>
      </c>
      <c r="O37" s="111">
        <v>0</v>
      </c>
      <c r="P37" s="111">
        <v>0</v>
      </c>
      <c r="Q37" s="111">
        <v>0</v>
      </c>
      <c r="R37" s="111">
        <v>0</v>
      </c>
      <c r="S37" s="111">
        <v>0</v>
      </c>
      <c r="T37" s="111">
        <v>0</v>
      </c>
      <c r="U37" s="111">
        <v>0</v>
      </c>
      <c r="V37" s="111">
        <v>0</v>
      </c>
      <c r="W37" s="111">
        <v>0</v>
      </c>
      <c r="X37" s="111">
        <v>0</v>
      </c>
      <c r="Y37" s="111">
        <v>0</v>
      </c>
      <c r="Z37" s="111">
        <v>0</v>
      </c>
      <c r="AA37" s="111">
        <v>0</v>
      </c>
      <c r="AB37" s="111">
        <v>0</v>
      </c>
      <c r="AC37" s="111">
        <v>0</v>
      </c>
      <c r="AD37" s="111">
        <v>0</v>
      </c>
      <c r="AE37" s="111">
        <v>0</v>
      </c>
      <c r="AF37" s="251">
        <v>1</v>
      </c>
      <c r="AG37" s="252">
        <v>1</v>
      </c>
      <c r="AH37" s="111">
        <v>0</v>
      </c>
      <c r="AI37" s="111">
        <v>0</v>
      </c>
      <c r="AJ37" s="111">
        <v>0</v>
      </c>
      <c r="AK37" s="111">
        <v>0</v>
      </c>
      <c r="AL37" s="111">
        <v>0</v>
      </c>
      <c r="AM37" s="111">
        <v>0</v>
      </c>
      <c r="AN37" s="111">
        <v>0</v>
      </c>
      <c r="AO37" s="111">
        <v>0</v>
      </c>
      <c r="AP37" s="111">
        <v>0</v>
      </c>
      <c r="AQ37" s="111">
        <v>0</v>
      </c>
      <c r="AR37" s="111">
        <v>0</v>
      </c>
      <c r="AS37" s="111">
        <v>0</v>
      </c>
      <c r="AT37" s="111">
        <v>0</v>
      </c>
      <c r="AU37" s="111">
        <v>0</v>
      </c>
      <c r="AV37" s="111">
        <v>0</v>
      </c>
      <c r="AW37" s="112">
        <v>0</v>
      </c>
      <c r="AX37" s="252">
        <v>1</v>
      </c>
      <c r="AY37" s="111">
        <v>0</v>
      </c>
      <c r="AZ37" s="111">
        <v>1</v>
      </c>
      <c r="BA37" s="111">
        <v>0</v>
      </c>
      <c r="BB37" s="112">
        <v>1</v>
      </c>
      <c r="BC37" s="111">
        <v>0</v>
      </c>
      <c r="BD37" s="111">
        <v>1</v>
      </c>
      <c r="BE37" s="111">
        <v>0</v>
      </c>
      <c r="BF37" s="112">
        <v>1</v>
      </c>
      <c r="BG37" s="111">
        <v>0</v>
      </c>
      <c r="BH37" s="111">
        <v>0</v>
      </c>
      <c r="BI37" s="111">
        <v>1</v>
      </c>
      <c r="BJ37" s="112">
        <v>0</v>
      </c>
    </row>
    <row r="38" spans="1:62">
      <c r="A38" s="17" t="s">
        <v>675</v>
      </c>
      <c r="B38" s="14" t="s">
        <v>922</v>
      </c>
      <c r="C38" s="14" t="s">
        <v>1260</v>
      </c>
      <c r="D38" s="24">
        <v>18</v>
      </c>
      <c r="E38" s="112">
        <v>1</v>
      </c>
      <c r="F38" s="251">
        <v>1</v>
      </c>
      <c r="G38" s="111">
        <v>0</v>
      </c>
      <c r="H38" s="111">
        <v>0</v>
      </c>
      <c r="I38" s="111">
        <v>1</v>
      </c>
      <c r="J38" s="111">
        <v>0</v>
      </c>
      <c r="K38" s="112">
        <v>0</v>
      </c>
      <c r="L38" s="251">
        <v>0</v>
      </c>
      <c r="M38" s="111">
        <v>0</v>
      </c>
      <c r="N38" s="111">
        <v>0</v>
      </c>
      <c r="O38" s="111">
        <v>0</v>
      </c>
      <c r="P38" s="111">
        <v>0</v>
      </c>
      <c r="Q38" s="111">
        <v>0</v>
      </c>
      <c r="R38" s="111">
        <v>0</v>
      </c>
      <c r="S38" s="111">
        <v>0</v>
      </c>
      <c r="T38" s="111">
        <v>0</v>
      </c>
      <c r="U38" s="111">
        <v>0</v>
      </c>
      <c r="V38" s="111">
        <v>0</v>
      </c>
      <c r="W38" s="111">
        <v>0</v>
      </c>
      <c r="X38" s="111">
        <v>0</v>
      </c>
      <c r="Y38" s="111">
        <v>0</v>
      </c>
      <c r="Z38" s="111">
        <v>0</v>
      </c>
      <c r="AA38" s="111">
        <v>0</v>
      </c>
      <c r="AB38" s="111">
        <v>0</v>
      </c>
      <c r="AC38" s="111">
        <v>0</v>
      </c>
      <c r="AD38" s="111">
        <v>0</v>
      </c>
      <c r="AE38" s="111">
        <v>0</v>
      </c>
      <c r="AF38" s="251">
        <v>0</v>
      </c>
      <c r="AG38" s="252">
        <v>0</v>
      </c>
      <c r="AH38" s="111">
        <v>0</v>
      </c>
      <c r="AI38" s="111">
        <v>0</v>
      </c>
      <c r="AJ38" s="111">
        <v>0</v>
      </c>
      <c r="AK38" s="111">
        <v>0</v>
      </c>
      <c r="AL38" s="111">
        <v>0</v>
      </c>
      <c r="AM38" s="111">
        <v>0</v>
      </c>
      <c r="AN38" s="111">
        <v>0</v>
      </c>
      <c r="AO38" s="111">
        <v>0</v>
      </c>
      <c r="AP38" s="111">
        <v>0</v>
      </c>
      <c r="AQ38" s="111">
        <v>0</v>
      </c>
      <c r="AR38" s="111">
        <v>0</v>
      </c>
      <c r="AS38" s="111">
        <v>0</v>
      </c>
      <c r="AT38" s="111">
        <v>0</v>
      </c>
      <c r="AU38" s="111">
        <v>0</v>
      </c>
      <c r="AV38" s="111">
        <v>0</v>
      </c>
      <c r="AW38" s="112">
        <v>0</v>
      </c>
      <c r="AX38" s="252">
        <v>1</v>
      </c>
      <c r="AY38" s="111">
        <v>0</v>
      </c>
      <c r="AZ38" s="111">
        <v>0</v>
      </c>
      <c r="BA38" s="111">
        <v>0</v>
      </c>
      <c r="BB38" s="112">
        <v>0</v>
      </c>
      <c r="BC38" s="111">
        <v>1</v>
      </c>
      <c r="BD38" s="111">
        <v>0</v>
      </c>
      <c r="BE38" s="111">
        <v>0</v>
      </c>
      <c r="BF38" s="112">
        <v>0</v>
      </c>
      <c r="BG38" s="111">
        <v>0</v>
      </c>
      <c r="BH38" s="111">
        <v>0</v>
      </c>
      <c r="BI38" s="111">
        <v>1</v>
      </c>
      <c r="BJ38" s="112">
        <v>0</v>
      </c>
    </row>
    <row r="39" spans="1:62">
      <c r="A39" s="18" t="s">
        <v>788</v>
      </c>
      <c r="B39" s="14" t="s">
        <v>922</v>
      </c>
      <c r="C39" s="14" t="s">
        <v>1449</v>
      </c>
      <c r="D39" s="24">
        <v>1110</v>
      </c>
      <c r="E39" s="112">
        <v>1</v>
      </c>
      <c r="F39" s="251">
        <v>1</v>
      </c>
      <c r="G39" s="111">
        <v>0</v>
      </c>
      <c r="H39" s="111">
        <v>1</v>
      </c>
      <c r="I39" s="111">
        <v>0</v>
      </c>
      <c r="J39" s="111">
        <v>0</v>
      </c>
      <c r="K39" s="112">
        <v>0</v>
      </c>
      <c r="L39" s="251">
        <v>1</v>
      </c>
      <c r="M39" s="111">
        <v>1</v>
      </c>
      <c r="N39" s="111">
        <v>0</v>
      </c>
      <c r="O39" s="111">
        <v>0</v>
      </c>
      <c r="P39" s="111">
        <v>0</v>
      </c>
      <c r="Q39" s="111">
        <v>0</v>
      </c>
      <c r="R39" s="111">
        <v>0</v>
      </c>
      <c r="S39" s="111">
        <v>0</v>
      </c>
      <c r="T39" s="111">
        <v>0</v>
      </c>
      <c r="U39" s="111">
        <v>0</v>
      </c>
      <c r="V39" s="111">
        <v>0</v>
      </c>
      <c r="W39" s="111">
        <v>0</v>
      </c>
      <c r="X39" s="111">
        <v>0</v>
      </c>
      <c r="Y39" s="111">
        <v>0</v>
      </c>
      <c r="Z39" s="111">
        <v>0</v>
      </c>
      <c r="AA39" s="111">
        <v>0</v>
      </c>
      <c r="AB39" s="111">
        <v>0</v>
      </c>
      <c r="AC39" s="111">
        <v>0</v>
      </c>
      <c r="AD39" s="111">
        <v>0</v>
      </c>
      <c r="AE39" s="111">
        <v>0</v>
      </c>
      <c r="AF39" s="251">
        <v>0</v>
      </c>
      <c r="AG39" s="252">
        <v>0</v>
      </c>
      <c r="AH39" s="111">
        <v>0</v>
      </c>
      <c r="AI39" s="111">
        <v>0</v>
      </c>
      <c r="AJ39" s="111">
        <v>0</v>
      </c>
      <c r="AK39" s="111">
        <v>0</v>
      </c>
      <c r="AL39" s="111">
        <v>0</v>
      </c>
      <c r="AM39" s="111">
        <v>0</v>
      </c>
      <c r="AN39" s="111">
        <v>0</v>
      </c>
      <c r="AO39" s="111">
        <v>0</v>
      </c>
      <c r="AP39" s="111">
        <v>0</v>
      </c>
      <c r="AQ39" s="111">
        <v>0</v>
      </c>
      <c r="AR39" s="111">
        <v>0</v>
      </c>
      <c r="AS39" s="111">
        <v>0</v>
      </c>
      <c r="AT39" s="111">
        <v>0</v>
      </c>
      <c r="AU39" s="111">
        <v>0</v>
      </c>
      <c r="AV39" s="111">
        <v>0</v>
      </c>
      <c r="AW39" s="112">
        <v>0</v>
      </c>
      <c r="AX39" s="252">
        <v>0</v>
      </c>
      <c r="AY39" s="111">
        <v>0</v>
      </c>
      <c r="AZ39" s="111">
        <v>1</v>
      </c>
      <c r="BA39" s="111">
        <v>0</v>
      </c>
      <c r="BB39" s="112">
        <v>1</v>
      </c>
      <c r="BC39" s="111">
        <v>0</v>
      </c>
      <c r="BD39" s="111">
        <v>1</v>
      </c>
      <c r="BE39" s="111">
        <v>0</v>
      </c>
      <c r="BF39" s="112">
        <v>1</v>
      </c>
      <c r="BG39" s="111">
        <v>0</v>
      </c>
      <c r="BH39" s="111">
        <v>0</v>
      </c>
      <c r="BI39" s="111">
        <v>1</v>
      </c>
      <c r="BJ39" s="112">
        <v>0</v>
      </c>
    </row>
    <row r="40" spans="1:62">
      <c r="A40" s="18" t="s">
        <v>817</v>
      </c>
      <c r="B40" s="14" t="s">
        <v>922</v>
      </c>
      <c r="C40" s="14" t="s">
        <v>1461</v>
      </c>
      <c r="D40" s="24">
        <v>2052</v>
      </c>
      <c r="E40" s="112">
        <v>1</v>
      </c>
      <c r="F40" s="251">
        <v>1</v>
      </c>
      <c r="G40" s="111">
        <v>0</v>
      </c>
      <c r="H40" s="111">
        <v>0</v>
      </c>
      <c r="I40" s="111">
        <v>0</v>
      </c>
      <c r="J40" s="111">
        <v>0</v>
      </c>
      <c r="K40" s="112">
        <v>1</v>
      </c>
      <c r="L40" s="251">
        <v>0</v>
      </c>
      <c r="M40" s="111">
        <v>0</v>
      </c>
      <c r="N40" s="111">
        <v>0</v>
      </c>
      <c r="O40" s="111">
        <v>0</v>
      </c>
      <c r="P40" s="111">
        <v>0</v>
      </c>
      <c r="Q40" s="111">
        <v>0</v>
      </c>
      <c r="R40" s="111">
        <v>0</v>
      </c>
      <c r="S40" s="111">
        <v>0</v>
      </c>
      <c r="T40" s="111">
        <v>0</v>
      </c>
      <c r="U40" s="111">
        <v>0</v>
      </c>
      <c r="V40" s="111">
        <v>0</v>
      </c>
      <c r="W40" s="111">
        <v>0</v>
      </c>
      <c r="X40" s="111">
        <v>0</v>
      </c>
      <c r="Y40" s="111">
        <v>0</v>
      </c>
      <c r="Z40" s="111">
        <v>0</v>
      </c>
      <c r="AA40" s="111">
        <v>0</v>
      </c>
      <c r="AB40" s="111">
        <v>0</v>
      </c>
      <c r="AC40" s="111">
        <v>0</v>
      </c>
      <c r="AD40" s="111">
        <v>0</v>
      </c>
      <c r="AE40" s="111">
        <v>0</v>
      </c>
      <c r="AF40" s="251">
        <v>1</v>
      </c>
      <c r="AG40" s="252">
        <v>0</v>
      </c>
      <c r="AH40" s="111">
        <v>0</v>
      </c>
      <c r="AI40" s="111">
        <v>1</v>
      </c>
      <c r="AJ40" s="111">
        <v>0</v>
      </c>
      <c r="AK40" s="111">
        <v>0</v>
      </c>
      <c r="AL40" s="111">
        <v>0</v>
      </c>
      <c r="AM40" s="111">
        <v>0</v>
      </c>
      <c r="AN40" s="111">
        <v>0</v>
      </c>
      <c r="AO40" s="111">
        <v>0</v>
      </c>
      <c r="AP40" s="111">
        <v>0</v>
      </c>
      <c r="AQ40" s="111">
        <v>0</v>
      </c>
      <c r="AR40" s="111">
        <v>0</v>
      </c>
      <c r="AS40" s="111">
        <v>0</v>
      </c>
      <c r="AT40" s="111">
        <v>0</v>
      </c>
      <c r="AU40" s="111">
        <v>0</v>
      </c>
      <c r="AV40" s="111">
        <v>0</v>
      </c>
      <c r="AW40" s="112">
        <v>0</v>
      </c>
      <c r="AX40" s="252">
        <v>1</v>
      </c>
      <c r="AY40" s="111">
        <v>0</v>
      </c>
      <c r="AZ40" s="111">
        <v>0</v>
      </c>
      <c r="BA40" s="111">
        <v>0</v>
      </c>
      <c r="BB40" s="112">
        <v>0</v>
      </c>
      <c r="BC40" s="111">
        <v>0</v>
      </c>
      <c r="BD40" s="111">
        <v>0</v>
      </c>
      <c r="BE40" s="111">
        <v>1</v>
      </c>
      <c r="BF40" s="112">
        <v>1</v>
      </c>
      <c r="BG40" s="111">
        <v>0</v>
      </c>
      <c r="BH40" s="111">
        <v>0</v>
      </c>
      <c r="BI40" s="111">
        <v>1</v>
      </c>
      <c r="BJ40" s="112">
        <v>0</v>
      </c>
    </row>
    <row r="41" spans="1:62">
      <c r="A41" s="17" t="s">
        <v>283</v>
      </c>
      <c r="B41" s="14" t="s">
        <v>922</v>
      </c>
      <c r="C41" s="14" t="s">
        <v>1063</v>
      </c>
      <c r="D41" s="24">
        <v>22</v>
      </c>
      <c r="E41" s="112">
        <v>0</v>
      </c>
      <c r="F41" s="251">
        <v>0</v>
      </c>
      <c r="G41" s="111">
        <v>0</v>
      </c>
      <c r="H41" s="111">
        <v>0</v>
      </c>
      <c r="I41" s="111">
        <v>0</v>
      </c>
      <c r="J41" s="111">
        <v>0</v>
      </c>
      <c r="K41" s="112">
        <v>0</v>
      </c>
      <c r="L41" s="251">
        <v>0</v>
      </c>
      <c r="M41" s="111">
        <v>0</v>
      </c>
      <c r="N41" s="111">
        <v>0</v>
      </c>
      <c r="O41" s="111">
        <v>0</v>
      </c>
      <c r="P41" s="111">
        <v>0</v>
      </c>
      <c r="Q41" s="111">
        <v>0</v>
      </c>
      <c r="R41" s="111">
        <v>0</v>
      </c>
      <c r="S41" s="111">
        <v>0</v>
      </c>
      <c r="T41" s="111">
        <v>0</v>
      </c>
      <c r="U41" s="111">
        <v>0</v>
      </c>
      <c r="V41" s="111">
        <v>0</v>
      </c>
      <c r="W41" s="111">
        <v>0</v>
      </c>
      <c r="X41" s="111">
        <v>0</v>
      </c>
      <c r="Y41" s="111">
        <v>0</v>
      </c>
      <c r="Z41" s="111">
        <v>0</v>
      </c>
      <c r="AA41" s="111">
        <v>0</v>
      </c>
      <c r="AB41" s="111">
        <v>0</v>
      </c>
      <c r="AC41" s="111">
        <v>0</v>
      </c>
      <c r="AD41" s="111">
        <v>0</v>
      </c>
      <c r="AE41" s="111">
        <v>0</v>
      </c>
      <c r="AF41" s="251">
        <v>0</v>
      </c>
      <c r="AG41" s="252">
        <v>0</v>
      </c>
      <c r="AH41" s="111">
        <v>0</v>
      </c>
      <c r="AI41" s="111">
        <v>0</v>
      </c>
      <c r="AJ41" s="111">
        <v>0</v>
      </c>
      <c r="AK41" s="111">
        <v>0</v>
      </c>
      <c r="AL41" s="111">
        <v>0</v>
      </c>
      <c r="AM41" s="111">
        <v>0</v>
      </c>
      <c r="AN41" s="111">
        <v>0</v>
      </c>
      <c r="AO41" s="111">
        <v>0</v>
      </c>
      <c r="AP41" s="111">
        <v>0</v>
      </c>
      <c r="AQ41" s="111">
        <v>0</v>
      </c>
      <c r="AR41" s="111">
        <v>0</v>
      </c>
      <c r="AS41" s="111">
        <v>0</v>
      </c>
      <c r="AT41" s="111">
        <v>0</v>
      </c>
      <c r="AU41" s="111">
        <v>0</v>
      </c>
      <c r="AV41" s="111">
        <v>0</v>
      </c>
      <c r="AW41" s="112">
        <v>0</v>
      </c>
      <c r="AX41" s="252">
        <v>1</v>
      </c>
      <c r="AY41" s="111">
        <v>0</v>
      </c>
      <c r="AZ41" s="111">
        <v>1</v>
      </c>
      <c r="BA41" s="111">
        <v>0</v>
      </c>
      <c r="BB41" s="112">
        <v>0</v>
      </c>
      <c r="BC41" s="111">
        <v>0</v>
      </c>
      <c r="BD41" s="111">
        <v>1</v>
      </c>
      <c r="BE41" s="111">
        <v>0</v>
      </c>
      <c r="BF41" s="112">
        <v>1</v>
      </c>
      <c r="BG41" s="111">
        <v>0</v>
      </c>
      <c r="BH41" s="111">
        <v>0</v>
      </c>
      <c r="BI41" s="111">
        <v>0</v>
      </c>
      <c r="BJ41" s="112">
        <v>0</v>
      </c>
    </row>
    <row r="42" spans="1:62">
      <c r="A42" s="17" t="s">
        <v>313</v>
      </c>
      <c r="B42" s="14" t="s">
        <v>922</v>
      </c>
      <c r="C42" s="14" t="s">
        <v>1099</v>
      </c>
      <c r="D42" s="24">
        <v>165</v>
      </c>
      <c r="E42" s="112">
        <v>1</v>
      </c>
      <c r="F42" s="251">
        <v>1</v>
      </c>
      <c r="G42" s="111">
        <v>0</v>
      </c>
      <c r="H42" s="111">
        <v>0</v>
      </c>
      <c r="I42" s="111">
        <v>0</v>
      </c>
      <c r="J42" s="111">
        <v>0</v>
      </c>
      <c r="K42" s="112">
        <v>1</v>
      </c>
      <c r="L42" s="251">
        <v>0</v>
      </c>
      <c r="M42" s="111">
        <v>0</v>
      </c>
      <c r="N42" s="111">
        <v>0</v>
      </c>
      <c r="O42" s="111">
        <v>0</v>
      </c>
      <c r="P42" s="111">
        <v>0</v>
      </c>
      <c r="Q42" s="111">
        <v>0</v>
      </c>
      <c r="R42" s="111">
        <v>0</v>
      </c>
      <c r="S42" s="111">
        <v>0</v>
      </c>
      <c r="T42" s="111">
        <v>0</v>
      </c>
      <c r="U42" s="111">
        <v>0</v>
      </c>
      <c r="V42" s="111">
        <v>0</v>
      </c>
      <c r="W42" s="111">
        <v>0</v>
      </c>
      <c r="X42" s="111">
        <v>0</v>
      </c>
      <c r="Y42" s="111">
        <v>0</v>
      </c>
      <c r="Z42" s="111">
        <v>0</v>
      </c>
      <c r="AA42" s="111">
        <v>0</v>
      </c>
      <c r="AB42" s="111">
        <v>0</v>
      </c>
      <c r="AC42" s="111">
        <v>0</v>
      </c>
      <c r="AD42" s="111">
        <v>0</v>
      </c>
      <c r="AE42" s="111">
        <v>0</v>
      </c>
      <c r="AF42" s="251">
        <v>0</v>
      </c>
      <c r="AG42" s="252">
        <v>0</v>
      </c>
      <c r="AH42" s="111">
        <v>0</v>
      </c>
      <c r="AI42" s="111">
        <v>0</v>
      </c>
      <c r="AJ42" s="111">
        <v>0</v>
      </c>
      <c r="AK42" s="111">
        <v>0</v>
      </c>
      <c r="AL42" s="111">
        <v>0</v>
      </c>
      <c r="AM42" s="111">
        <v>0</v>
      </c>
      <c r="AN42" s="111">
        <v>0</v>
      </c>
      <c r="AO42" s="111">
        <v>0</v>
      </c>
      <c r="AP42" s="111">
        <v>0</v>
      </c>
      <c r="AQ42" s="111">
        <v>0</v>
      </c>
      <c r="AR42" s="111">
        <v>0</v>
      </c>
      <c r="AS42" s="111">
        <v>0</v>
      </c>
      <c r="AT42" s="111">
        <v>0</v>
      </c>
      <c r="AU42" s="111">
        <v>0</v>
      </c>
      <c r="AV42" s="111">
        <v>0</v>
      </c>
      <c r="AW42" s="112">
        <v>0</v>
      </c>
      <c r="AX42" s="252">
        <v>0</v>
      </c>
      <c r="AY42" s="111">
        <v>0</v>
      </c>
      <c r="AZ42" s="111">
        <v>1</v>
      </c>
      <c r="BA42" s="111">
        <v>0</v>
      </c>
      <c r="BB42" s="112">
        <v>0</v>
      </c>
      <c r="BC42" s="111">
        <v>0</v>
      </c>
      <c r="BD42" s="111">
        <v>1</v>
      </c>
      <c r="BE42" s="111">
        <v>0</v>
      </c>
      <c r="BF42" s="112">
        <v>0</v>
      </c>
      <c r="BG42" s="111">
        <v>0</v>
      </c>
      <c r="BH42" s="111">
        <v>0</v>
      </c>
      <c r="BI42" s="111">
        <v>1</v>
      </c>
      <c r="BJ42" s="112">
        <v>0</v>
      </c>
    </row>
    <row r="43" spans="1:62">
      <c r="A43" s="17" t="s">
        <v>683</v>
      </c>
      <c r="B43" s="14" t="s">
        <v>922</v>
      </c>
      <c r="C43" s="14" t="s">
        <v>1381</v>
      </c>
      <c r="D43" s="24">
        <v>153</v>
      </c>
      <c r="E43" s="112">
        <v>0</v>
      </c>
      <c r="F43" s="251">
        <v>0</v>
      </c>
      <c r="G43" s="111">
        <v>0</v>
      </c>
      <c r="H43" s="111">
        <v>0</v>
      </c>
      <c r="I43" s="111">
        <v>0</v>
      </c>
      <c r="J43" s="111">
        <v>0</v>
      </c>
      <c r="K43" s="112">
        <v>0</v>
      </c>
      <c r="L43" s="251">
        <v>0</v>
      </c>
      <c r="M43" s="111">
        <v>0</v>
      </c>
      <c r="N43" s="111">
        <v>0</v>
      </c>
      <c r="O43" s="111">
        <v>0</v>
      </c>
      <c r="P43" s="111">
        <v>0</v>
      </c>
      <c r="Q43" s="111">
        <v>0</v>
      </c>
      <c r="R43" s="111">
        <v>0</v>
      </c>
      <c r="S43" s="111">
        <v>0</v>
      </c>
      <c r="T43" s="111">
        <v>0</v>
      </c>
      <c r="U43" s="111">
        <v>0</v>
      </c>
      <c r="V43" s="111">
        <v>0</v>
      </c>
      <c r="W43" s="111">
        <v>0</v>
      </c>
      <c r="X43" s="111">
        <v>0</v>
      </c>
      <c r="Y43" s="111">
        <v>0</v>
      </c>
      <c r="Z43" s="111">
        <v>0</v>
      </c>
      <c r="AA43" s="111">
        <v>0</v>
      </c>
      <c r="AB43" s="111">
        <v>0</v>
      </c>
      <c r="AC43" s="111">
        <v>0</v>
      </c>
      <c r="AD43" s="111">
        <v>0</v>
      </c>
      <c r="AE43" s="111">
        <v>0</v>
      </c>
      <c r="AF43" s="251">
        <v>0</v>
      </c>
      <c r="AG43" s="252">
        <v>0</v>
      </c>
      <c r="AH43" s="111">
        <v>0</v>
      </c>
      <c r="AI43" s="111">
        <v>0</v>
      </c>
      <c r="AJ43" s="111">
        <v>0</v>
      </c>
      <c r="AK43" s="111">
        <v>0</v>
      </c>
      <c r="AL43" s="111">
        <v>0</v>
      </c>
      <c r="AM43" s="111">
        <v>0</v>
      </c>
      <c r="AN43" s="111">
        <v>0</v>
      </c>
      <c r="AO43" s="111">
        <v>0</v>
      </c>
      <c r="AP43" s="111">
        <v>0</v>
      </c>
      <c r="AQ43" s="111">
        <v>0</v>
      </c>
      <c r="AR43" s="111">
        <v>0</v>
      </c>
      <c r="AS43" s="111">
        <v>0</v>
      </c>
      <c r="AT43" s="111">
        <v>0</v>
      </c>
      <c r="AU43" s="111">
        <v>0</v>
      </c>
      <c r="AV43" s="111">
        <v>0</v>
      </c>
      <c r="AW43" s="112">
        <v>0</v>
      </c>
      <c r="AX43" s="252">
        <v>1</v>
      </c>
      <c r="AY43" s="111">
        <v>0</v>
      </c>
      <c r="AZ43" s="111">
        <v>0</v>
      </c>
      <c r="BA43" s="111">
        <v>0</v>
      </c>
      <c r="BB43" s="112">
        <v>0</v>
      </c>
      <c r="BC43" s="111">
        <v>0</v>
      </c>
      <c r="BD43" s="111">
        <v>0</v>
      </c>
      <c r="BE43" s="111">
        <v>0</v>
      </c>
      <c r="BF43" s="112">
        <v>1</v>
      </c>
      <c r="BG43" s="111">
        <v>0</v>
      </c>
      <c r="BH43" s="111">
        <v>0</v>
      </c>
      <c r="BI43" s="111">
        <v>0</v>
      </c>
      <c r="BJ43" s="112">
        <v>0</v>
      </c>
    </row>
    <row r="44" spans="1:62">
      <c r="A44" s="17" t="s">
        <v>623</v>
      </c>
      <c r="B44" s="14" t="s">
        <v>922</v>
      </c>
      <c r="C44" s="14" t="s">
        <v>1356</v>
      </c>
      <c r="D44" s="24">
        <v>45</v>
      </c>
      <c r="E44" s="112">
        <v>1</v>
      </c>
      <c r="F44" s="251">
        <v>1</v>
      </c>
      <c r="G44" s="111">
        <v>0</v>
      </c>
      <c r="H44" s="111">
        <v>0</v>
      </c>
      <c r="I44" s="111">
        <v>0</v>
      </c>
      <c r="J44" s="111">
        <v>0</v>
      </c>
      <c r="K44" s="112">
        <v>1</v>
      </c>
      <c r="L44" s="251">
        <v>0</v>
      </c>
      <c r="M44" s="111">
        <v>0</v>
      </c>
      <c r="N44" s="111">
        <v>0</v>
      </c>
      <c r="O44" s="111">
        <v>0</v>
      </c>
      <c r="P44" s="111">
        <v>0</v>
      </c>
      <c r="Q44" s="111">
        <v>0</v>
      </c>
      <c r="R44" s="111">
        <v>0</v>
      </c>
      <c r="S44" s="111">
        <v>0</v>
      </c>
      <c r="T44" s="111">
        <v>0</v>
      </c>
      <c r="U44" s="111">
        <v>0</v>
      </c>
      <c r="V44" s="111">
        <v>0</v>
      </c>
      <c r="W44" s="111">
        <v>0</v>
      </c>
      <c r="X44" s="111">
        <v>0</v>
      </c>
      <c r="Y44" s="111">
        <v>0</v>
      </c>
      <c r="Z44" s="111">
        <v>0</v>
      </c>
      <c r="AA44" s="111">
        <v>0</v>
      </c>
      <c r="AB44" s="111">
        <v>0</v>
      </c>
      <c r="AC44" s="111">
        <v>0</v>
      </c>
      <c r="AD44" s="111">
        <v>0</v>
      </c>
      <c r="AE44" s="111">
        <v>0</v>
      </c>
      <c r="AF44" s="251">
        <v>0</v>
      </c>
      <c r="AG44" s="252">
        <v>0</v>
      </c>
      <c r="AH44" s="111">
        <v>0</v>
      </c>
      <c r="AI44" s="111">
        <v>0</v>
      </c>
      <c r="AJ44" s="111">
        <v>0</v>
      </c>
      <c r="AK44" s="111">
        <v>0</v>
      </c>
      <c r="AL44" s="111">
        <v>0</v>
      </c>
      <c r="AM44" s="111">
        <v>0</v>
      </c>
      <c r="AN44" s="111">
        <v>0</v>
      </c>
      <c r="AO44" s="111">
        <v>0</v>
      </c>
      <c r="AP44" s="111">
        <v>0</v>
      </c>
      <c r="AQ44" s="111">
        <v>0</v>
      </c>
      <c r="AR44" s="111">
        <v>0</v>
      </c>
      <c r="AS44" s="111">
        <v>0</v>
      </c>
      <c r="AT44" s="111">
        <v>0</v>
      </c>
      <c r="AU44" s="111">
        <v>0</v>
      </c>
      <c r="AV44" s="111">
        <v>0</v>
      </c>
      <c r="AW44" s="112">
        <v>0</v>
      </c>
      <c r="AX44" s="252">
        <v>1</v>
      </c>
      <c r="AY44" s="111">
        <v>0</v>
      </c>
      <c r="AZ44" s="111">
        <v>1</v>
      </c>
      <c r="BA44" s="111">
        <v>0</v>
      </c>
      <c r="BB44" s="112">
        <v>0</v>
      </c>
      <c r="BC44" s="111">
        <v>1</v>
      </c>
      <c r="BD44" s="111">
        <v>1</v>
      </c>
      <c r="BE44" s="111">
        <v>0</v>
      </c>
      <c r="BF44" s="112">
        <v>1</v>
      </c>
      <c r="BG44" s="111">
        <v>0</v>
      </c>
      <c r="BH44" s="111">
        <v>0</v>
      </c>
      <c r="BI44" s="111">
        <v>1</v>
      </c>
      <c r="BJ44" s="112">
        <v>0</v>
      </c>
    </row>
    <row r="45" spans="1:62">
      <c r="A45" s="17" t="s">
        <v>601</v>
      </c>
      <c r="B45" s="14" t="s">
        <v>922</v>
      </c>
      <c r="C45" s="14" t="s">
        <v>1096</v>
      </c>
      <c r="D45" s="24">
        <v>1473</v>
      </c>
      <c r="E45" s="112">
        <v>1</v>
      </c>
      <c r="F45" s="251">
        <v>0</v>
      </c>
      <c r="G45" s="111">
        <v>0</v>
      </c>
      <c r="H45" s="111">
        <v>0</v>
      </c>
      <c r="I45" s="111">
        <v>0</v>
      </c>
      <c r="J45" s="111">
        <v>0</v>
      </c>
      <c r="K45" s="112">
        <v>0</v>
      </c>
      <c r="L45" s="251">
        <v>1</v>
      </c>
      <c r="M45" s="111">
        <v>0</v>
      </c>
      <c r="N45" s="111">
        <v>0</v>
      </c>
      <c r="O45" s="111">
        <v>0</v>
      </c>
      <c r="P45" s="111">
        <v>0</v>
      </c>
      <c r="Q45" s="111">
        <v>1</v>
      </c>
      <c r="R45" s="111">
        <v>0</v>
      </c>
      <c r="S45" s="111">
        <v>0</v>
      </c>
      <c r="T45" s="111">
        <v>0</v>
      </c>
      <c r="U45" s="111">
        <v>0</v>
      </c>
      <c r="V45" s="111">
        <v>0</v>
      </c>
      <c r="W45" s="111">
        <v>0</v>
      </c>
      <c r="X45" s="111">
        <v>0</v>
      </c>
      <c r="Y45" s="111">
        <v>0</v>
      </c>
      <c r="Z45" s="111">
        <v>0</v>
      </c>
      <c r="AA45" s="111">
        <v>0</v>
      </c>
      <c r="AB45" s="111">
        <v>0</v>
      </c>
      <c r="AC45" s="111">
        <v>0</v>
      </c>
      <c r="AD45" s="111">
        <v>0</v>
      </c>
      <c r="AE45" s="111">
        <v>0</v>
      </c>
      <c r="AF45" s="251">
        <v>0</v>
      </c>
      <c r="AG45" s="252">
        <v>0</v>
      </c>
      <c r="AH45" s="111">
        <v>0</v>
      </c>
      <c r="AI45" s="111">
        <v>0</v>
      </c>
      <c r="AJ45" s="111">
        <v>0</v>
      </c>
      <c r="AK45" s="111">
        <v>0</v>
      </c>
      <c r="AL45" s="111">
        <v>0</v>
      </c>
      <c r="AM45" s="111">
        <v>0</v>
      </c>
      <c r="AN45" s="111">
        <v>0</v>
      </c>
      <c r="AO45" s="111">
        <v>0</v>
      </c>
      <c r="AP45" s="111">
        <v>0</v>
      </c>
      <c r="AQ45" s="111">
        <v>0</v>
      </c>
      <c r="AR45" s="111">
        <v>0</v>
      </c>
      <c r="AS45" s="111">
        <v>0</v>
      </c>
      <c r="AT45" s="111">
        <v>0</v>
      </c>
      <c r="AU45" s="111">
        <v>0</v>
      </c>
      <c r="AV45" s="111">
        <v>0</v>
      </c>
      <c r="AW45" s="112">
        <v>0</v>
      </c>
      <c r="AX45" s="252">
        <v>0</v>
      </c>
      <c r="AY45" s="111">
        <v>0</v>
      </c>
      <c r="AZ45" s="111">
        <v>0</v>
      </c>
      <c r="BA45" s="111">
        <v>0</v>
      </c>
      <c r="BB45" s="112">
        <v>1</v>
      </c>
      <c r="BC45" s="111">
        <v>1</v>
      </c>
      <c r="BD45" s="111">
        <v>0</v>
      </c>
      <c r="BE45" s="111">
        <v>1</v>
      </c>
      <c r="BF45" s="112">
        <v>0</v>
      </c>
      <c r="BG45" s="111">
        <v>0</v>
      </c>
      <c r="BH45" s="111">
        <v>1</v>
      </c>
      <c r="BI45" s="111">
        <v>1</v>
      </c>
      <c r="BJ45" s="112">
        <v>1</v>
      </c>
    </row>
    <row r="46" spans="1:62">
      <c r="A46" s="15" t="s">
        <v>265</v>
      </c>
      <c r="B46" s="16" t="s">
        <v>922</v>
      </c>
      <c r="C46" s="16" t="s">
        <v>1156</v>
      </c>
      <c r="D46" s="26">
        <v>34</v>
      </c>
      <c r="E46" s="114">
        <v>1</v>
      </c>
      <c r="F46" s="253">
        <v>1</v>
      </c>
      <c r="G46" s="113">
        <v>0</v>
      </c>
      <c r="H46" s="113">
        <v>0</v>
      </c>
      <c r="I46" s="113">
        <v>0</v>
      </c>
      <c r="J46" s="113">
        <v>0</v>
      </c>
      <c r="K46" s="114">
        <v>1</v>
      </c>
      <c r="L46" s="253">
        <v>0</v>
      </c>
      <c r="M46" s="113">
        <v>0</v>
      </c>
      <c r="N46" s="113">
        <v>0</v>
      </c>
      <c r="O46" s="113">
        <v>0</v>
      </c>
      <c r="P46" s="113">
        <v>0</v>
      </c>
      <c r="Q46" s="113">
        <v>0</v>
      </c>
      <c r="R46" s="113">
        <v>0</v>
      </c>
      <c r="S46" s="113">
        <v>0</v>
      </c>
      <c r="T46" s="113">
        <v>0</v>
      </c>
      <c r="U46" s="113">
        <v>0</v>
      </c>
      <c r="V46" s="113">
        <v>0</v>
      </c>
      <c r="W46" s="113">
        <v>0</v>
      </c>
      <c r="X46" s="113">
        <v>0</v>
      </c>
      <c r="Y46" s="113">
        <v>0</v>
      </c>
      <c r="Z46" s="113">
        <v>0</v>
      </c>
      <c r="AA46" s="113">
        <v>0</v>
      </c>
      <c r="AB46" s="113">
        <v>0</v>
      </c>
      <c r="AC46" s="113">
        <v>0</v>
      </c>
      <c r="AD46" s="113">
        <v>0</v>
      </c>
      <c r="AE46" s="113">
        <v>0</v>
      </c>
      <c r="AF46" s="253">
        <v>1</v>
      </c>
      <c r="AG46" s="254">
        <v>0</v>
      </c>
      <c r="AH46" s="113">
        <v>0</v>
      </c>
      <c r="AI46" s="113">
        <v>1</v>
      </c>
      <c r="AJ46" s="113">
        <v>0</v>
      </c>
      <c r="AK46" s="113">
        <v>0</v>
      </c>
      <c r="AL46" s="113">
        <v>0</v>
      </c>
      <c r="AM46" s="113">
        <v>0</v>
      </c>
      <c r="AN46" s="113">
        <v>0</v>
      </c>
      <c r="AO46" s="113">
        <v>0</v>
      </c>
      <c r="AP46" s="113">
        <v>0</v>
      </c>
      <c r="AQ46" s="113">
        <v>0</v>
      </c>
      <c r="AR46" s="113">
        <v>0</v>
      </c>
      <c r="AS46" s="113">
        <v>0</v>
      </c>
      <c r="AT46" s="113">
        <v>0</v>
      </c>
      <c r="AU46" s="113">
        <v>0</v>
      </c>
      <c r="AV46" s="113">
        <v>0</v>
      </c>
      <c r="AW46" s="114">
        <v>0</v>
      </c>
      <c r="AX46" s="254">
        <v>1</v>
      </c>
      <c r="AY46" s="113">
        <v>1</v>
      </c>
      <c r="AZ46" s="113">
        <v>1</v>
      </c>
      <c r="BA46" s="113">
        <v>0</v>
      </c>
      <c r="BB46" s="114">
        <v>0</v>
      </c>
      <c r="BC46" s="113">
        <v>0</v>
      </c>
      <c r="BD46" s="113">
        <v>1</v>
      </c>
      <c r="BE46" s="113">
        <v>0</v>
      </c>
      <c r="BF46" s="114">
        <v>0</v>
      </c>
      <c r="BG46" s="113">
        <v>0</v>
      </c>
      <c r="BH46" s="113">
        <v>0</v>
      </c>
      <c r="BI46" s="113">
        <v>0</v>
      </c>
      <c r="BJ46" s="114">
        <v>0</v>
      </c>
    </row>
    <row r="47" spans="1:62">
      <c r="A47" s="20" t="s">
        <v>218</v>
      </c>
      <c r="B47" s="38" t="s">
        <v>947</v>
      </c>
      <c r="C47" s="38" t="s">
        <v>1117</v>
      </c>
      <c r="D47" s="29">
        <v>468</v>
      </c>
      <c r="E47" s="116">
        <v>1</v>
      </c>
      <c r="F47" s="255">
        <v>0</v>
      </c>
      <c r="G47" s="115">
        <v>0</v>
      </c>
      <c r="H47" s="115">
        <v>0</v>
      </c>
      <c r="I47" s="115">
        <v>0</v>
      </c>
      <c r="J47" s="115">
        <v>0</v>
      </c>
      <c r="K47" s="116">
        <v>0</v>
      </c>
      <c r="L47" s="255">
        <v>1</v>
      </c>
      <c r="M47" s="115">
        <v>0</v>
      </c>
      <c r="N47" s="115">
        <v>0</v>
      </c>
      <c r="O47" s="115">
        <v>0</v>
      </c>
      <c r="P47" s="115">
        <v>0</v>
      </c>
      <c r="Q47" s="115">
        <v>0</v>
      </c>
      <c r="R47" s="115">
        <v>0</v>
      </c>
      <c r="S47" s="115">
        <v>0</v>
      </c>
      <c r="T47" s="115">
        <v>0</v>
      </c>
      <c r="U47" s="115">
        <v>1</v>
      </c>
      <c r="V47" s="115">
        <v>0</v>
      </c>
      <c r="W47" s="115">
        <v>0</v>
      </c>
      <c r="X47" s="115">
        <v>0</v>
      </c>
      <c r="Y47" s="115">
        <v>0</v>
      </c>
      <c r="Z47" s="115">
        <v>0</v>
      </c>
      <c r="AA47" s="115">
        <v>0</v>
      </c>
      <c r="AB47" s="115">
        <v>0</v>
      </c>
      <c r="AC47" s="115">
        <v>0</v>
      </c>
      <c r="AD47" s="115">
        <v>0</v>
      </c>
      <c r="AE47" s="115">
        <v>0</v>
      </c>
      <c r="AF47" s="255">
        <v>1</v>
      </c>
      <c r="AG47" s="256">
        <v>0</v>
      </c>
      <c r="AH47" s="115">
        <v>0</v>
      </c>
      <c r="AI47" s="115">
        <v>0</v>
      </c>
      <c r="AJ47" s="115">
        <v>0</v>
      </c>
      <c r="AK47" s="115">
        <v>0</v>
      </c>
      <c r="AL47" s="115">
        <v>0</v>
      </c>
      <c r="AM47" s="115">
        <v>0</v>
      </c>
      <c r="AN47" s="115">
        <v>0</v>
      </c>
      <c r="AO47" s="115">
        <v>0</v>
      </c>
      <c r="AP47" s="115">
        <v>0</v>
      </c>
      <c r="AQ47" s="115">
        <v>0</v>
      </c>
      <c r="AR47" s="115">
        <v>1</v>
      </c>
      <c r="AS47" s="115">
        <v>0</v>
      </c>
      <c r="AT47" s="115">
        <v>0</v>
      </c>
      <c r="AU47" s="115">
        <v>0</v>
      </c>
      <c r="AV47" s="115">
        <v>0</v>
      </c>
      <c r="AW47" s="116">
        <v>0</v>
      </c>
      <c r="AX47" s="256">
        <v>0</v>
      </c>
      <c r="AY47" s="115">
        <v>0</v>
      </c>
      <c r="AZ47" s="115">
        <v>1</v>
      </c>
      <c r="BA47" s="115">
        <v>0</v>
      </c>
      <c r="BB47" s="116">
        <v>0</v>
      </c>
      <c r="BC47" s="115">
        <v>0</v>
      </c>
      <c r="BD47" s="115">
        <v>1</v>
      </c>
      <c r="BE47" s="115">
        <v>0</v>
      </c>
      <c r="BF47" s="116">
        <v>0</v>
      </c>
      <c r="BG47" s="115">
        <v>0</v>
      </c>
      <c r="BH47" s="115">
        <v>0</v>
      </c>
      <c r="BI47" s="115">
        <v>0</v>
      </c>
      <c r="BJ47" s="116">
        <v>0</v>
      </c>
    </row>
    <row r="48" spans="1:62">
      <c r="A48" s="17" t="s">
        <v>180</v>
      </c>
      <c r="B48" s="14" t="s">
        <v>1037</v>
      </c>
      <c r="C48" s="14" t="s">
        <v>1087</v>
      </c>
      <c r="D48" s="24">
        <v>382</v>
      </c>
      <c r="E48" s="112">
        <v>1</v>
      </c>
      <c r="F48" s="251">
        <v>1</v>
      </c>
      <c r="G48" s="111">
        <v>0</v>
      </c>
      <c r="H48" s="111">
        <v>1</v>
      </c>
      <c r="I48" s="111">
        <v>0</v>
      </c>
      <c r="J48" s="111">
        <v>0</v>
      </c>
      <c r="K48" s="112">
        <v>0</v>
      </c>
      <c r="L48" s="251">
        <v>0</v>
      </c>
      <c r="M48" s="111">
        <v>0</v>
      </c>
      <c r="N48" s="111">
        <v>0</v>
      </c>
      <c r="O48" s="111">
        <v>0</v>
      </c>
      <c r="P48" s="111">
        <v>0</v>
      </c>
      <c r="Q48" s="111">
        <v>0</v>
      </c>
      <c r="R48" s="111">
        <v>0</v>
      </c>
      <c r="S48" s="111">
        <v>0</v>
      </c>
      <c r="T48" s="111">
        <v>0</v>
      </c>
      <c r="U48" s="111">
        <v>0</v>
      </c>
      <c r="V48" s="111">
        <v>0</v>
      </c>
      <c r="W48" s="111">
        <v>0</v>
      </c>
      <c r="X48" s="111">
        <v>0</v>
      </c>
      <c r="Y48" s="111">
        <v>0</v>
      </c>
      <c r="Z48" s="111">
        <v>0</v>
      </c>
      <c r="AA48" s="111">
        <v>0</v>
      </c>
      <c r="AB48" s="111">
        <v>0</v>
      </c>
      <c r="AC48" s="111">
        <v>0</v>
      </c>
      <c r="AD48" s="111">
        <v>0</v>
      </c>
      <c r="AE48" s="111">
        <v>0</v>
      </c>
      <c r="AF48" s="251">
        <v>1</v>
      </c>
      <c r="AG48" s="252">
        <v>0</v>
      </c>
      <c r="AH48" s="111">
        <v>0</v>
      </c>
      <c r="AI48" s="111">
        <v>0</v>
      </c>
      <c r="AJ48" s="111">
        <v>0</v>
      </c>
      <c r="AK48" s="111">
        <v>0</v>
      </c>
      <c r="AL48" s="111">
        <v>0</v>
      </c>
      <c r="AM48" s="111">
        <v>0</v>
      </c>
      <c r="AN48" s="111">
        <v>0</v>
      </c>
      <c r="AO48" s="111">
        <v>0</v>
      </c>
      <c r="AP48" s="111">
        <v>0</v>
      </c>
      <c r="AQ48" s="111">
        <v>0</v>
      </c>
      <c r="AR48" s="111">
        <v>1</v>
      </c>
      <c r="AS48" s="111">
        <v>0</v>
      </c>
      <c r="AT48" s="111">
        <v>0</v>
      </c>
      <c r="AU48" s="111">
        <v>0</v>
      </c>
      <c r="AV48" s="111">
        <v>0</v>
      </c>
      <c r="AW48" s="112">
        <v>0</v>
      </c>
      <c r="AX48" s="252">
        <v>1</v>
      </c>
      <c r="AY48" s="111">
        <v>0</v>
      </c>
      <c r="AZ48" s="111">
        <v>1</v>
      </c>
      <c r="BA48" s="111">
        <v>0</v>
      </c>
      <c r="BB48" s="112">
        <v>0</v>
      </c>
      <c r="BC48" s="111">
        <v>0</v>
      </c>
      <c r="BD48" s="111">
        <v>1</v>
      </c>
      <c r="BE48" s="111">
        <v>0</v>
      </c>
      <c r="BF48" s="112">
        <v>0</v>
      </c>
      <c r="BG48" s="111">
        <v>0</v>
      </c>
      <c r="BH48" s="111">
        <v>0</v>
      </c>
      <c r="BI48" s="111">
        <v>0</v>
      </c>
      <c r="BJ48" s="112">
        <v>0</v>
      </c>
    </row>
    <row r="49" spans="1:62">
      <c r="A49" s="17" t="s">
        <v>401</v>
      </c>
      <c r="B49" s="14" t="s">
        <v>1037</v>
      </c>
      <c r="C49" s="14" t="s">
        <v>1036</v>
      </c>
      <c r="D49" s="24">
        <v>746</v>
      </c>
      <c r="E49" s="112">
        <v>1</v>
      </c>
      <c r="F49" s="251">
        <v>1</v>
      </c>
      <c r="G49" s="111">
        <v>1</v>
      </c>
      <c r="H49" s="111">
        <v>0</v>
      </c>
      <c r="I49" s="111">
        <v>0</v>
      </c>
      <c r="J49" s="111">
        <v>0</v>
      </c>
      <c r="K49" s="112">
        <v>0</v>
      </c>
      <c r="L49" s="251">
        <v>0</v>
      </c>
      <c r="M49" s="111">
        <v>0</v>
      </c>
      <c r="N49" s="111">
        <v>0</v>
      </c>
      <c r="O49" s="111">
        <v>0</v>
      </c>
      <c r="P49" s="111">
        <v>0</v>
      </c>
      <c r="Q49" s="111">
        <v>0</v>
      </c>
      <c r="R49" s="111">
        <v>0</v>
      </c>
      <c r="S49" s="111">
        <v>0</v>
      </c>
      <c r="T49" s="111">
        <v>0</v>
      </c>
      <c r="U49" s="111">
        <v>0</v>
      </c>
      <c r="V49" s="111">
        <v>0</v>
      </c>
      <c r="W49" s="111">
        <v>0</v>
      </c>
      <c r="X49" s="111">
        <v>0</v>
      </c>
      <c r="Y49" s="111">
        <v>0</v>
      </c>
      <c r="Z49" s="111">
        <v>0</v>
      </c>
      <c r="AA49" s="111">
        <v>0</v>
      </c>
      <c r="AB49" s="111">
        <v>0</v>
      </c>
      <c r="AC49" s="111">
        <v>0</v>
      </c>
      <c r="AD49" s="111">
        <v>0</v>
      </c>
      <c r="AE49" s="111">
        <v>0</v>
      </c>
      <c r="AF49" s="251">
        <v>0</v>
      </c>
      <c r="AG49" s="252">
        <v>0</v>
      </c>
      <c r="AH49" s="111">
        <v>0</v>
      </c>
      <c r="AI49" s="111">
        <v>0</v>
      </c>
      <c r="AJ49" s="111">
        <v>0</v>
      </c>
      <c r="AK49" s="111">
        <v>0</v>
      </c>
      <c r="AL49" s="111">
        <v>0</v>
      </c>
      <c r="AM49" s="111">
        <v>0</v>
      </c>
      <c r="AN49" s="111">
        <v>0</v>
      </c>
      <c r="AO49" s="111">
        <v>0</v>
      </c>
      <c r="AP49" s="111">
        <v>0</v>
      </c>
      <c r="AQ49" s="111">
        <v>0</v>
      </c>
      <c r="AR49" s="111">
        <v>0</v>
      </c>
      <c r="AS49" s="111">
        <v>0</v>
      </c>
      <c r="AT49" s="111">
        <v>0</v>
      </c>
      <c r="AU49" s="111">
        <v>0</v>
      </c>
      <c r="AV49" s="111">
        <v>0</v>
      </c>
      <c r="AW49" s="112">
        <v>0</v>
      </c>
      <c r="AX49" s="252">
        <v>1</v>
      </c>
      <c r="AY49" s="111">
        <v>0</v>
      </c>
      <c r="AZ49" s="111">
        <v>1</v>
      </c>
      <c r="BA49" s="111">
        <v>0</v>
      </c>
      <c r="BB49" s="112">
        <v>0</v>
      </c>
      <c r="BC49" s="111">
        <v>0</v>
      </c>
      <c r="BD49" s="111">
        <v>1</v>
      </c>
      <c r="BE49" s="111">
        <v>0</v>
      </c>
      <c r="BF49" s="112">
        <v>0</v>
      </c>
      <c r="BG49" s="111">
        <v>0</v>
      </c>
      <c r="BH49" s="111">
        <v>0</v>
      </c>
      <c r="BI49" s="111">
        <v>0</v>
      </c>
      <c r="BJ49" s="112">
        <v>0</v>
      </c>
    </row>
    <row r="50" spans="1:62">
      <c r="A50" s="17" t="s">
        <v>690</v>
      </c>
      <c r="B50" s="14" t="s">
        <v>1037</v>
      </c>
      <c r="C50" s="14" t="s">
        <v>1036</v>
      </c>
      <c r="D50" s="24">
        <v>1104</v>
      </c>
      <c r="E50" s="112">
        <v>1</v>
      </c>
      <c r="F50" s="251">
        <v>1</v>
      </c>
      <c r="G50" s="111">
        <v>1</v>
      </c>
      <c r="H50" s="111">
        <v>0</v>
      </c>
      <c r="I50" s="111">
        <v>0</v>
      </c>
      <c r="J50" s="111">
        <v>0</v>
      </c>
      <c r="K50" s="112">
        <v>0</v>
      </c>
      <c r="L50" s="251">
        <v>0</v>
      </c>
      <c r="M50" s="111">
        <v>0</v>
      </c>
      <c r="N50" s="111">
        <v>0</v>
      </c>
      <c r="O50" s="111">
        <v>0</v>
      </c>
      <c r="P50" s="111">
        <v>0</v>
      </c>
      <c r="Q50" s="111">
        <v>0</v>
      </c>
      <c r="R50" s="111">
        <v>0</v>
      </c>
      <c r="S50" s="111">
        <v>0</v>
      </c>
      <c r="T50" s="111">
        <v>0</v>
      </c>
      <c r="U50" s="111">
        <v>0</v>
      </c>
      <c r="V50" s="111">
        <v>0</v>
      </c>
      <c r="W50" s="111">
        <v>0</v>
      </c>
      <c r="X50" s="111">
        <v>0</v>
      </c>
      <c r="Y50" s="111">
        <v>0</v>
      </c>
      <c r="Z50" s="111">
        <v>0</v>
      </c>
      <c r="AA50" s="111">
        <v>0</v>
      </c>
      <c r="AB50" s="111">
        <v>0</v>
      </c>
      <c r="AC50" s="111">
        <v>0</v>
      </c>
      <c r="AD50" s="111">
        <v>0</v>
      </c>
      <c r="AE50" s="111">
        <v>0</v>
      </c>
      <c r="AF50" s="251">
        <v>0</v>
      </c>
      <c r="AG50" s="252">
        <v>0</v>
      </c>
      <c r="AH50" s="111">
        <v>0</v>
      </c>
      <c r="AI50" s="111">
        <v>0</v>
      </c>
      <c r="AJ50" s="111">
        <v>0</v>
      </c>
      <c r="AK50" s="111">
        <v>0</v>
      </c>
      <c r="AL50" s="111">
        <v>0</v>
      </c>
      <c r="AM50" s="111">
        <v>0</v>
      </c>
      <c r="AN50" s="111">
        <v>0</v>
      </c>
      <c r="AO50" s="111">
        <v>0</v>
      </c>
      <c r="AP50" s="111">
        <v>0</v>
      </c>
      <c r="AQ50" s="111">
        <v>0</v>
      </c>
      <c r="AR50" s="111">
        <v>0</v>
      </c>
      <c r="AS50" s="111">
        <v>0</v>
      </c>
      <c r="AT50" s="111">
        <v>0</v>
      </c>
      <c r="AU50" s="111">
        <v>0</v>
      </c>
      <c r="AV50" s="111">
        <v>0</v>
      </c>
      <c r="AW50" s="112">
        <v>0</v>
      </c>
      <c r="AX50" s="252">
        <v>1</v>
      </c>
      <c r="AY50" s="111">
        <v>0</v>
      </c>
      <c r="AZ50" s="111">
        <v>1</v>
      </c>
      <c r="BA50" s="111">
        <v>0</v>
      </c>
      <c r="BB50" s="112">
        <v>0</v>
      </c>
      <c r="BC50" s="111">
        <v>0</v>
      </c>
      <c r="BD50" s="111">
        <v>1</v>
      </c>
      <c r="BE50" s="111">
        <v>0</v>
      </c>
      <c r="BF50" s="112">
        <v>0</v>
      </c>
      <c r="BG50" s="111">
        <v>0</v>
      </c>
      <c r="BH50" s="111">
        <v>0</v>
      </c>
      <c r="BI50" s="111">
        <v>0</v>
      </c>
      <c r="BJ50" s="112">
        <v>0</v>
      </c>
    </row>
    <row r="51" spans="1:62">
      <c r="A51" s="17" t="s">
        <v>349</v>
      </c>
      <c r="B51" s="14" t="s">
        <v>1037</v>
      </c>
      <c r="C51" s="14" t="s">
        <v>1215</v>
      </c>
      <c r="D51" s="24">
        <v>826</v>
      </c>
      <c r="E51" s="112">
        <v>1</v>
      </c>
      <c r="F51" s="251">
        <v>1</v>
      </c>
      <c r="G51" s="111">
        <v>1</v>
      </c>
      <c r="H51" s="111">
        <v>0</v>
      </c>
      <c r="I51" s="111">
        <v>0</v>
      </c>
      <c r="J51" s="111">
        <v>0</v>
      </c>
      <c r="K51" s="112">
        <v>0</v>
      </c>
      <c r="L51" s="251">
        <v>1</v>
      </c>
      <c r="M51" s="111">
        <v>0</v>
      </c>
      <c r="N51" s="111">
        <v>0</v>
      </c>
      <c r="O51" s="111">
        <v>0</v>
      </c>
      <c r="P51" s="111">
        <v>1</v>
      </c>
      <c r="Q51" s="111">
        <v>0</v>
      </c>
      <c r="R51" s="111">
        <v>0</v>
      </c>
      <c r="S51" s="111">
        <v>0</v>
      </c>
      <c r="T51" s="111">
        <v>0</v>
      </c>
      <c r="U51" s="111">
        <v>0</v>
      </c>
      <c r="V51" s="111">
        <v>0</v>
      </c>
      <c r="W51" s="111">
        <v>0</v>
      </c>
      <c r="X51" s="111">
        <v>0</v>
      </c>
      <c r="Y51" s="111">
        <v>0</v>
      </c>
      <c r="Z51" s="111">
        <v>0</v>
      </c>
      <c r="AA51" s="111">
        <v>0</v>
      </c>
      <c r="AB51" s="111">
        <v>0</v>
      </c>
      <c r="AC51" s="111">
        <v>0</v>
      </c>
      <c r="AD51" s="111">
        <v>0</v>
      </c>
      <c r="AE51" s="111">
        <v>0</v>
      </c>
      <c r="AF51" s="251">
        <v>0</v>
      </c>
      <c r="AG51" s="252">
        <v>0</v>
      </c>
      <c r="AH51" s="111">
        <v>0</v>
      </c>
      <c r="AI51" s="111">
        <v>0</v>
      </c>
      <c r="AJ51" s="111">
        <v>0</v>
      </c>
      <c r="AK51" s="111">
        <v>0</v>
      </c>
      <c r="AL51" s="111">
        <v>0</v>
      </c>
      <c r="AM51" s="111">
        <v>0</v>
      </c>
      <c r="AN51" s="111">
        <v>0</v>
      </c>
      <c r="AO51" s="111">
        <v>0</v>
      </c>
      <c r="AP51" s="111">
        <v>0</v>
      </c>
      <c r="AQ51" s="111">
        <v>0</v>
      </c>
      <c r="AR51" s="111">
        <v>0</v>
      </c>
      <c r="AS51" s="111">
        <v>0</v>
      </c>
      <c r="AT51" s="111">
        <v>0</v>
      </c>
      <c r="AU51" s="111">
        <v>0</v>
      </c>
      <c r="AV51" s="111">
        <v>0</v>
      </c>
      <c r="AW51" s="112">
        <v>0</v>
      </c>
      <c r="AX51" s="252">
        <v>1</v>
      </c>
      <c r="AY51" s="111">
        <v>1</v>
      </c>
      <c r="AZ51" s="111">
        <v>1</v>
      </c>
      <c r="BA51" s="111">
        <v>0</v>
      </c>
      <c r="BB51" s="112">
        <v>0</v>
      </c>
      <c r="BC51" s="111">
        <v>0</v>
      </c>
      <c r="BD51" s="111">
        <v>1</v>
      </c>
      <c r="BE51" s="111">
        <v>0</v>
      </c>
      <c r="BF51" s="112">
        <v>0</v>
      </c>
      <c r="BG51" s="111">
        <v>0</v>
      </c>
      <c r="BH51" s="111">
        <v>0</v>
      </c>
      <c r="BI51" s="111">
        <v>0</v>
      </c>
      <c r="BJ51" s="112">
        <v>0</v>
      </c>
    </row>
    <row r="52" spans="1:62">
      <c r="A52" s="17" t="s">
        <v>264</v>
      </c>
      <c r="B52" s="14" t="s">
        <v>1037</v>
      </c>
      <c r="C52" s="14" t="s">
        <v>1036</v>
      </c>
      <c r="D52" s="24">
        <v>555</v>
      </c>
      <c r="E52" s="112">
        <v>1</v>
      </c>
      <c r="F52" s="251">
        <v>1</v>
      </c>
      <c r="G52" s="111">
        <v>0</v>
      </c>
      <c r="H52" s="111">
        <v>1</v>
      </c>
      <c r="I52" s="111">
        <v>0</v>
      </c>
      <c r="J52" s="111">
        <v>0</v>
      </c>
      <c r="K52" s="112">
        <v>0</v>
      </c>
      <c r="L52" s="251">
        <v>1</v>
      </c>
      <c r="M52" s="111">
        <v>0</v>
      </c>
      <c r="N52" s="111">
        <v>0</v>
      </c>
      <c r="O52" s="111">
        <v>0</v>
      </c>
      <c r="P52" s="111">
        <v>1</v>
      </c>
      <c r="Q52" s="111">
        <v>0</v>
      </c>
      <c r="R52" s="111">
        <v>0</v>
      </c>
      <c r="S52" s="111">
        <v>0</v>
      </c>
      <c r="T52" s="111">
        <v>0</v>
      </c>
      <c r="U52" s="111">
        <v>0</v>
      </c>
      <c r="V52" s="111">
        <v>0</v>
      </c>
      <c r="W52" s="111">
        <v>0</v>
      </c>
      <c r="X52" s="111">
        <v>0</v>
      </c>
      <c r="Y52" s="111">
        <v>0</v>
      </c>
      <c r="Z52" s="111">
        <v>0</v>
      </c>
      <c r="AA52" s="111">
        <v>1</v>
      </c>
      <c r="AB52" s="111">
        <v>0</v>
      </c>
      <c r="AC52" s="111">
        <v>0</v>
      </c>
      <c r="AD52" s="111">
        <v>0</v>
      </c>
      <c r="AE52" s="111">
        <v>0</v>
      </c>
      <c r="AF52" s="251">
        <v>0</v>
      </c>
      <c r="AG52" s="252">
        <v>0</v>
      </c>
      <c r="AH52" s="111">
        <v>0</v>
      </c>
      <c r="AI52" s="111">
        <v>0</v>
      </c>
      <c r="AJ52" s="111">
        <v>0</v>
      </c>
      <c r="AK52" s="111">
        <v>0</v>
      </c>
      <c r="AL52" s="111">
        <v>0</v>
      </c>
      <c r="AM52" s="111">
        <v>0</v>
      </c>
      <c r="AN52" s="111">
        <v>0</v>
      </c>
      <c r="AO52" s="111">
        <v>0</v>
      </c>
      <c r="AP52" s="111">
        <v>0</v>
      </c>
      <c r="AQ52" s="111">
        <v>0</v>
      </c>
      <c r="AR52" s="111">
        <v>0</v>
      </c>
      <c r="AS52" s="111">
        <v>0</v>
      </c>
      <c r="AT52" s="111">
        <v>0</v>
      </c>
      <c r="AU52" s="111">
        <v>0</v>
      </c>
      <c r="AV52" s="111">
        <v>0</v>
      </c>
      <c r="AW52" s="112">
        <v>0</v>
      </c>
      <c r="AX52" s="252">
        <v>0</v>
      </c>
      <c r="AY52" s="111">
        <v>1</v>
      </c>
      <c r="AZ52" s="111">
        <v>1</v>
      </c>
      <c r="BA52" s="111">
        <v>1</v>
      </c>
      <c r="BB52" s="112">
        <v>0</v>
      </c>
      <c r="BC52" s="111">
        <v>0</v>
      </c>
      <c r="BD52" s="111">
        <v>1</v>
      </c>
      <c r="BE52" s="111">
        <v>0</v>
      </c>
      <c r="BF52" s="112">
        <v>0</v>
      </c>
      <c r="BG52" s="111">
        <v>0</v>
      </c>
      <c r="BH52" s="111">
        <v>0</v>
      </c>
      <c r="BI52" s="111">
        <v>0</v>
      </c>
      <c r="BJ52" s="112">
        <v>0</v>
      </c>
    </row>
    <row r="53" spans="1:62">
      <c r="A53" s="15" t="s">
        <v>684</v>
      </c>
      <c r="B53" s="16" t="s">
        <v>1037</v>
      </c>
      <c r="C53" s="16" t="s">
        <v>1036</v>
      </c>
      <c r="D53" s="26">
        <v>48</v>
      </c>
      <c r="E53" s="114">
        <v>1</v>
      </c>
      <c r="F53" s="253">
        <v>1</v>
      </c>
      <c r="G53" s="113">
        <v>0</v>
      </c>
      <c r="H53" s="113">
        <v>1</v>
      </c>
      <c r="I53" s="113">
        <v>0</v>
      </c>
      <c r="J53" s="113">
        <v>0</v>
      </c>
      <c r="K53" s="114">
        <v>0</v>
      </c>
      <c r="L53" s="253">
        <v>1</v>
      </c>
      <c r="M53" s="113">
        <v>0</v>
      </c>
      <c r="N53" s="113">
        <v>0</v>
      </c>
      <c r="O53" s="113">
        <v>0</v>
      </c>
      <c r="P53" s="113">
        <v>1</v>
      </c>
      <c r="Q53" s="113">
        <v>0</v>
      </c>
      <c r="R53" s="113">
        <v>0</v>
      </c>
      <c r="S53" s="113">
        <v>0</v>
      </c>
      <c r="T53" s="113">
        <v>0</v>
      </c>
      <c r="U53" s="113">
        <v>0</v>
      </c>
      <c r="V53" s="113">
        <v>0</v>
      </c>
      <c r="W53" s="113">
        <v>0</v>
      </c>
      <c r="X53" s="113">
        <v>0</v>
      </c>
      <c r="Y53" s="113">
        <v>0</v>
      </c>
      <c r="Z53" s="113">
        <v>0</v>
      </c>
      <c r="AA53" s="113">
        <v>1</v>
      </c>
      <c r="AB53" s="113">
        <v>0</v>
      </c>
      <c r="AC53" s="113">
        <v>0</v>
      </c>
      <c r="AD53" s="113">
        <v>0</v>
      </c>
      <c r="AE53" s="113">
        <v>0</v>
      </c>
      <c r="AF53" s="253">
        <v>0</v>
      </c>
      <c r="AG53" s="254">
        <v>0</v>
      </c>
      <c r="AH53" s="113">
        <v>0</v>
      </c>
      <c r="AI53" s="113">
        <v>0</v>
      </c>
      <c r="AJ53" s="113">
        <v>0</v>
      </c>
      <c r="AK53" s="113">
        <v>0</v>
      </c>
      <c r="AL53" s="113">
        <v>0</v>
      </c>
      <c r="AM53" s="113">
        <v>0</v>
      </c>
      <c r="AN53" s="113">
        <v>0</v>
      </c>
      <c r="AO53" s="113">
        <v>0</v>
      </c>
      <c r="AP53" s="113">
        <v>0</v>
      </c>
      <c r="AQ53" s="113">
        <v>0</v>
      </c>
      <c r="AR53" s="113">
        <v>0</v>
      </c>
      <c r="AS53" s="113">
        <v>0</v>
      </c>
      <c r="AT53" s="113">
        <v>0</v>
      </c>
      <c r="AU53" s="113">
        <v>0</v>
      </c>
      <c r="AV53" s="113">
        <v>0</v>
      </c>
      <c r="AW53" s="114">
        <v>0</v>
      </c>
      <c r="AX53" s="254">
        <v>0</v>
      </c>
      <c r="AY53" s="113">
        <v>1</v>
      </c>
      <c r="AZ53" s="113">
        <v>1</v>
      </c>
      <c r="BA53" s="113">
        <v>1</v>
      </c>
      <c r="BB53" s="114">
        <v>0</v>
      </c>
      <c r="BC53" s="113">
        <v>0</v>
      </c>
      <c r="BD53" s="113">
        <v>1</v>
      </c>
      <c r="BE53" s="113">
        <v>0</v>
      </c>
      <c r="BF53" s="114">
        <v>0</v>
      </c>
      <c r="BG53" s="113">
        <v>0</v>
      </c>
      <c r="BH53" s="113">
        <v>0</v>
      </c>
      <c r="BI53" s="113">
        <v>0</v>
      </c>
      <c r="BJ53" s="114">
        <v>0</v>
      </c>
    </row>
    <row r="54" spans="1:62">
      <c r="A54" s="17" t="s">
        <v>168</v>
      </c>
      <c r="B54" s="14" t="s">
        <v>924</v>
      </c>
      <c r="C54" s="14" t="s">
        <v>1078</v>
      </c>
      <c r="D54" s="24">
        <v>361</v>
      </c>
      <c r="E54" s="112">
        <v>0</v>
      </c>
      <c r="F54" s="251">
        <v>0</v>
      </c>
      <c r="G54" s="111">
        <v>0</v>
      </c>
      <c r="H54" s="111">
        <v>0</v>
      </c>
      <c r="I54" s="111">
        <v>0</v>
      </c>
      <c r="J54" s="111">
        <v>0</v>
      </c>
      <c r="K54" s="112">
        <v>0</v>
      </c>
      <c r="L54" s="251">
        <v>0</v>
      </c>
      <c r="M54" s="111">
        <v>0</v>
      </c>
      <c r="N54" s="111">
        <v>0</v>
      </c>
      <c r="O54" s="111">
        <v>0</v>
      </c>
      <c r="P54" s="111">
        <v>0</v>
      </c>
      <c r="Q54" s="111">
        <v>0</v>
      </c>
      <c r="R54" s="111">
        <v>0</v>
      </c>
      <c r="S54" s="111">
        <v>0</v>
      </c>
      <c r="T54" s="111">
        <v>0</v>
      </c>
      <c r="U54" s="111">
        <v>0</v>
      </c>
      <c r="V54" s="111">
        <v>0</v>
      </c>
      <c r="W54" s="111">
        <v>0</v>
      </c>
      <c r="X54" s="111">
        <v>0</v>
      </c>
      <c r="Y54" s="111">
        <v>0</v>
      </c>
      <c r="Z54" s="111">
        <v>0</v>
      </c>
      <c r="AA54" s="111">
        <v>0</v>
      </c>
      <c r="AB54" s="111">
        <v>0</v>
      </c>
      <c r="AC54" s="111">
        <v>0</v>
      </c>
      <c r="AD54" s="111">
        <v>0</v>
      </c>
      <c r="AE54" s="111">
        <v>0</v>
      </c>
      <c r="AF54" s="251">
        <v>1</v>
      </c>
      <c r="AG54" s="252">
        <v>1</v>
      </c>
      <c r="AH54" s="111">
        <v>0</v>
      </c>
      <c r="AI54" s="111">
        <v>1</v>
      </c>
      <c r="AJ54" s="111">
        <v>0</v>
      </c>
      <c r="AK54" s="111">
        <v>0</v>
      </c>
      <c r="AL54" s="111">
        <v>0</v>
      </c>
      <c r="AM54" s="111">
        <v>0</v>
      </c>
      <c r="AN54" s="111">
        <v>0</v>
      </c>
      <c r="AO54" s="111">
        <v>0</v>
      </c>
      <c r="AP54" s="111">
        <v>0</v>
      </c>
      <c r="AQ54" s="111">
        <v>0</v>
      </c>
      <c r="AR54" s="111">
        <v>0</v>
      </c>
      <c r="AS54" s="111">
        <v>0</v>
      </c>
      <c r="AT54" s="111">
        <v>0</v>
      </c>
      <c r="AU54" s="111">
        <v>0</v>
      </c>
      <c r="AV54" s="111">
        <v>0</v>
      </c>
      <c r="AW54" s="112">
        <v>0</v>
      </c>
      <c r="AX54" s="252">
        <v>0</v>
      </c>
      <c r="AY54" s="111">
        <v>0</v>
      </c>
      <c r="AZ54" s="111">
        <v>0</v>
      </c>
      <c r="BA54" s="111">
        <v>0</v>
      </c>
      <c r="BB54" s="112">
        <v>0</v>
      </c>
      <c r="BC54" s="111">
        <v>0</v>
      </c>
      <c r="BD54" s="111">
        <v>0</v>
      </c>
      <c r="BE54" s="111">
        <v>0</v>
      </c>
      <c r="BF54" s="112">
        <v>0</v>
      </c>
      <c r="BG54" s="111">
        <v>0</v>
      </c>
      <c r="BH54" s="111">
        <v>0</v>
      </c>
      <c r="BI54" s="111">
        <v>1</v>
      </c>
      <c r="BJ54" s="112">
        <v>0</v>
      </c>
    </row>
    <row r="55" spans="1:62">
      <c r="A55" s="17" t="s">
        <v>568</v>
      </c>
      <c r="B55" s="14" t="s">
        <v>924</v>
      </c>
      <c r="C55" s="14" t="s">
        <v>1094</v>
      </c>
      <c r="D55" s="24">
        <v>556</v>
      </c>
      <c r="E55" s="112">
        <v>0</v>
      </c>
      <c r="F55" s="251">
        <v>0</v>
      </c>
      <c r="G55" s="111">
        <v>0</v>
      </c>
      <c r="H55" s="111">
        <v>0</v>
      </c>
      <c r="I55" s="111">
        <v>0</v>
      </c>
      <c r="J55" s="111">
        <v>0</v>
      </c>
      <c r="K55" s="112">
        <v>0</v>
      </c>
      <c r="L55" s="251">
        <v>0</v>
      </c>
      <c r="M55" s="111">
        <v>0</v>
      </c>
      <c r="N55" s="111">
        <v>0</v>
      </c>
      <c r="O55" s="111">
        <v>0</v>
      </c>
      <c r="P55" s="111">
        <v>0</v>
      </c>
      <c r="Q55" s="111">
        <v>0</v>
      </c>
      <c r="R55" s="111">
        <v>0</v>
      </c>
      <c r="S55" s="111">
        <v>0</v>
      </c>
      <c r="T55" s="111">
        <v>0</v>
      </c>
      <c r="U55" s="111">
        <v>0</v>
      </c>
      <c r="V55" s="111">
        <v>0</v>
      </c>
      <c r="W55" s="111">
        <v>0</v>
      </c>
      <c r="X55" s="111">
        <v>0</v>
      </c>
      <c r="Y55" s="111">
        <v>0</v>
      </c>
      <c r="Z55" s="111">
        <v>0</v>
      </c>
      <c r="AA55" s="111">
        <v>0</v>
      </c>
      <c r="AB55" s="111">
        <v>0</v>
      </c>
      <c r="AC55" s="111">
        <v>0</v>
      </c>
      <c r="AD55" s="111">
        <v>0</v>
      </c>
      <c r="AE55" s="111">
        <v>0</v>
      </c>
      <c r="AF55" s="251">
        <v>0</v>
      </c>
      <c r="AG55" s="252">
        <v>0</v>
      </c>
      <c r="AH55" s="111">
        <v>0</v>
      </c>
      <c r="AI55" s="111">
        <v>0</v>
      </c>
      <c r="AJ55" s="111">
        <v>0</v>
      </c>
      <c r="AK55" s="111">
        <v>0</v>
      </c>
      <c r="AL55" s="111">
        <v>0</v>
      </c>
      <c r="AM55" s="111">
        <v>0</v>
      </c>
      <c r="AN55" s="111">
        <v>0</v>
      </c>
      <c r="AO55" s="111">
        <v>0</v>
      </c>
      <c r="AP55" s="111">
        <v>0</v>
      </c>
      <c r="AQ55" s="111">
        <v>0</v>
      </c>
      <c r="AR55" s="111">
        <v>0</v>
      </c>
      <c r="AS55" s="111">
        <v>0</v>
      </c>
      <c r="AT55" s="111">
        <v>0</v>
      </c>
      <c r="AU55" s="111">
        <v>0</v>
      </c>
      <c r="AV55" s="111">
        <v>0</v>
      </c>
      <c r="AW55" s="112">
        <v>0</v>
      </c>
      <c r="AX55" s="252">
        <v>0</v>
      </c>
      <c r="AY55" s="111">
        <v>0</v>
      </c>
      <c r="AZ55" s="111">
        <v>0</v>
      </c>
      <c r="BA55" s="111">
        <v>0</v>
      </c>
      <c r="BB55" s="112">
        <v>0</v>
      </c>
      <c r="BC55" s="111">
        <v>0</v>
      </c>
      <c r="BD55" s="111">
        <v>0</v>
      </c>
      <c r="BE55" s="111">
        <v>0</v>
      </c>
      <c r="BF55" s="112">
        <v>0</v>
      </c>
      <c r="BG55" s="111">
        <v>0</v>
      </c>
      <c r="BH55" s="111">
        <v>0</v>
      </c>
      <c r="BI55" s="111">
        <v>1</v>
      </c>
      <c r="BJ55" s="112">
        <v>0</v>
      </c>
    </row>
    <row r="56" spans="1:62">
      <c r="A56" s="17" t="s">
        <v>75</v>
      </c>
      <c r="B56" s="14" t="s">
        <v>924</v>
      </c>
      <c r="C56" s="14" t="s">
        <v>995</v>
      </c>
      <c r="D56" s="24">
        <v>187</v>
      </c>
      <c r="E56" s="112">
        <v>0</v>
      </c>
      <c r="F56" s="251">
        <v>0</v>
      </c>
      <c r="G56" s="111">
        <v>0</v>
      </c>
      <c r="H56" s="111">
        <v>0</v>
      </c>
      <c r="I56" s="111">
        <v>0</v>
      </c>
      <c r="J56" s="111">
        <v>0</v>
      </c>
      <c r="K56" s="112">
        <v>0</v>
      </c>
      <c r="L56" s="251">
        <v>0</v>
      </c>
      <c r="M56" s="111">
        <v>0</v>
      </c>
      <c r="N56" s="111">
        <v>0</v>
      </c>
      <c r="O56" s="111">
        <v>0</v>
      </c>
      <c r="P56" s="111">
        <v>0</v>
      </c>
      <c r="Q56" s="111">
        <v>0</v>
      </c>
      <c r="R56" s="111">
        <v>0</v>
      </c>
      <c r="S56" s="111">
        <v>0</v>
      </c>
      <c r="T56" s="111">
        <v>0</v>
      </c>
      <c r="U56" s="111">
        <v>0</v>
      </c>
      <c r="V56" s="111">
        <v>0</v>
      </c>
      <c r="W56" s="111">
        <v>0</v>
      </c>
      <c r="X56" s="111">
        <v>0</v>
      </c>
      <c r="Y56" s="111">
        <v>0</v>
      </c>
      <c r="Z56" s="111">
        <v>0</v>
      </c>
      <c r="AA56" s="111">
        <v>0</v>
      </c>
      <c r="AB56" s="111">
        <v>0</v>
      </c>
      <c r="AC56" s="111">
        <v>0</v>
      </c>
      <c r="AD56" s="111">
        <v>0</v>
      </c>
      <c r="AE56" s="111">
        <v>0</v>
      </c>
      <c r="AF56" s="251">
        <v>0</v>
      </c>
      <c r="AG56" s="252">
        <v>0</v>
      </c>
      <c r="AH56" s="111">
        <v>0</v>
      </c>
      <c r="AI56" s="111">
        <v>0</v>
      </c>
      <c r="AJ56" s="111">
        <v>0</v>
      </c>
      <c r="AK56" s="111">
        <v>0</v>
      </c>
      <c r="AL56" s="111">
        <v>0</v>
      </c>
      <c r="AM56" s="111">
        <v>0</v>
      </c>
      <c r="AN56" s="111">
        <v>0</v>
      </c>
      <c r="AO56" s="111">
        <v>0</v>
      </c>
      <c r="AP56" s="111">
        <v>0</v>
      </c>
      <c r="AQ56" s="111">
        <v>0</v>
      </c>
      <c r="AR56" s="111">
        <v>0</v>
      </c>
      <c r="AS56" s="111">
        <v>0</v>
      </c>
      <c r="AT56" s="111">
        <v>0</v>
      </c>
      <c r="AU56" s="111">
        <v>0</v>
      </c>
      <c r="AV56" s="111">
        <v>0</v>
      </c>
      <c r="AW56" s="112">
        <v>0</v>
      </c>
      <c r="AX56" s="252">
        <v>0</v>
      </c>
      <c r="AY56" s="111">
        <v>0</v>
      </c>
      <c r="AZ56" s="111">
        <v>0</v>
      </c>
      <c r="BA56" s="111">
        <v>0</v>
      </c>
      <c r="BB56" s="112">
        <v>0</v>
      </c>
      <c r="BC56" s="111">
        <v>0</v>
      </c>
      <c r="BD56" s="111">
        <v>0</v>
      </c>
      <c r="BE56" s="111">
        <v>0</v>
      </c>
      <c r="BF56" s="112">
        <v>0</v>
      </c>
      <c r="BG56" s="111">
        <v>0</v>
      </c>
      <c r="BH56" s="111">
        <v>0</v>
      </c>
      <c r="BI56" s="111">
        <v>0</v>
      </c>
      <c r="BJ56" s="112">
        <v>0</v>
      </c>
    </row>
    <row r="57" spans="1:62">
      <c r="A57" s="17" t="s">
        <v>275</v>
      </c>
      <c r="B57" s="14" t="s">
        <v>924</v>
      </c>
      <c r="C57" s="14" t="s">
        <v>1077</v>
      </c>
      <c r="D57" s="24">
        <v>540</v>
      </c>
      <c r="E57" s="112">
        <v>1</v>
      </c>
      <c r="F57" s="251">
        <v>1</v>
      </c>
      <c r="G57" s="111">
        <v>1</v>
      </c>
      <c r="H57" s="111">
        <v>0</v>
      </c>
      <c r="I57" s="111">
        <v>0</v>
      </c>
      <c r="J57" s="111">
        <v>0</v>
      </c>
      <c r="K57" s="112">
        <v>0</v>
      </c>
      <c r="L57" s="251">
        <v>0</v>
      </c>
      <c r="M57" s="111">
        <v>0</v>
      </c>
      <c r="N57" s="111">
        <v>0</v>
      </c>
      <c r="O57" s="111">
        <v>0</v>
      </c>
      <c r="P57" s="111">
        <v>0</v>
      </c>
      <c r="Q57" s="111">
        <v>0</v>
      </c>
      <c r="R57" s="111">
        <v>0</v>
      </c>
      <c r="S57" s="111">
        <v>0</v>
      </c>
      <c r="T57" s="111">
        <v>0</v>
      </c>
      <c r="U57" s="111">
        <v>0</v>
      </c>
      <c r="V57" s="111">
        <v>0</v>
      </c>
      <c r="W57" s="111">
        <v>0</v>
      </c>
      <c r="X57" s="111">
        <v>0</v>
      </c>
      <c r="Y57" s="111">
        <v>0</v>
      </c>
      <c r="Z57" s="111">
        <v>0</v>
      </c>
      <c r="AA57" s="111">
        <v>0</v>
      </c>
      <c r="AB57" s="111">
        <v>0</v>
      </c>
      <c r="AC57" s="111">
        <v>0</v>
      </c>
      <c r="AD57" s="111">
        <v>0</v>
      </c>
      <c r="AE57" s="111">
        <v>0</v>
      </c>
      <c r="AF57" s="251">
        <v>0</v>
      </c>
      <c r="AG57" s="252">
        <v>0</v>
      </c>
      <c r="AH57" s="111">
        <v>0</v>
      </c>
      <c r="AI57" s="111">
        <v>0</v>
      </c>
      <c r="AJ57" s="111">
        <v>0</v>
      </c>
      <c r="AK57" s="111">
        <v>0</v>
      </c>
      <c r="AL57" s="111">
        <v>0</v>
      </c>
      <c r="AM57" s="111">
        <v>0</v>
      </c>
      <c r="AN57" s="111">
        <v>0</v>
      </c>
      <c r="AO57" s="111">
        <v>0</v>
      </c>
      <c r="AP57" s="111">
        <v>0</v>
      </c>
      <c r="AQ57" s="111">
        <v>0</v>
      </c>
      <c r="AR57" s="111">
        <v>0</v>
      </c>
      <c r="AS57" s="111">
        <v>0</v>
      </c>
      <c r="AT57" s="111">
        <v>0</v>
      </c>
      <c r="AU57" s="111">
        <v>0</v>
      </c>
      <c r="AV57" s="111">
        <v>0</v>
      </c>
      <c r="AW57" s="112">
        <v>0</v>
      </c>
      <c r="AX57" s="252">
        <v>0</v>
      </c>
      <c r="AY57" s="111">
        <v>0</v>
      </c>
      <c r="AZ57" s="111">
        <v>0</v>
      </c>
      <c r="BA57" s="111">
        <v>0</v>
      </c>
      <c r="BB57" s="112">
        <v>0</v>
      </c>
      <c r="BC57" s="111">
        <v>0</v>
      </c>
      <c r="BD57" s="111">
        <v>0</v>
      </c>
      <c r="BE57" s="111">
        <v>0</v>
      </c>
      <c r="BF57" s="112">
        <v>0</v>
      </c>
      <c r="BG57" s="111">
        <v>0</v>
      </c>
      <c r="BH57" s="111">
        <v>0</v>
      </c>
      <c r="BI57" s="111">
        <v>0</v>
      </c>
      <c r="BJ57" s="112">
        <v>0</v>
      </c>
    </row>
    <row r="58" spans="1:62">
      <c r="A58" s="17" t="s">
        <v>599</v>
      </c>
      <c r="B58" s="14" t="s">
        <v>924</v>
      </c>
      <c r="C58" s="14" t="s">
        <v>995</v>
      </c>
      <c r="D58" s="24">
        <v>1471</v>
      </c>
      <c r="E58" s="112">
        <v>0</v>
      </c>
      <c r="F58" s="251">
        <v>0</v>
      </c>
      <c r="G58" s="111">
        <v>0</v>
      </c>
      <c r="H58" s="111">
        <v>0</v>
      </c>
      <c r="I58" s="111">
        <v>0</v>
      </c>
      <c r="J58" s="111">
        <v>0</v>
      </c>
      <c r="K58" s="112">
        <v>0</v>
      </c>
      <c r="L58" s="251">
        <v>0</v>
      </c>
      <c r="M58" s="111">
        <v>0</v>
      </c>
      <c r="N58" s="111">
        <v>0</v>
      </c>
      <c r="O58" s="111">
        <v>0</v>
      </c>
      <c r="P58" s="111">
        <v>0</v>
      </c>
      <c r="Q58" s="111">
        <v>0</v>
      </c>
      <c r="R58" s="111">
        <v>0</v>
      </c>
      <c r="S58" s="111">
        <v>0</v>
      </c>
      <c r="T58" s="111">
        <v>0</v>
      </c>
      <c r="U58" s="111">
        <v>0</v>
      </c>
      <c r="V58" s="111">
        <v>0</v>
      </c>
      <c r="W58" s="111">
        <v>0</v>
      </c>
      <c r="X58" s="111">
        <v>0</v>
      </c>
      <c r="Y58" s="111">
        <v>0</v>
      </c>
      <c r="Z58" s="111">
        <v>0</v>
      </c>
      <c r="AA58" s="111">
        <v>0</v>
      </c>
      <c r="AB58" s="111">
        <v>0</v>
      </c>
      <c r="AC58" s="111">
        <v>0</v>
      </c>
      <c r="AD58" s="111">
        <v>0</v>
      </c>
      <c r="AE58" s="111">
        <v>0</v>
      </c>
      <c r="AF58" s="251">
        <v>1</v>
      </c>
      <c r="AG58" s="252">
        <v>0</v>
      </c>
      <c r="AH58" s="111">
        <v>0</v>
      </c>
      <c r="AI58" s="111">
        <v>1</v>
      </c>
      <c r="AJ58" s="111">
        <v>0</v>
      </c>
      <c r="AK58" s="111">
        <v>0</v>
      </c>
      <c r="AL58" s="111">
        <v>0</v>
      </c>
      <c r="AM58" s="111">
        <v>0</v>
      </c>
      <c r="AN58" s="111">
        <v>0</v>
      </c>
      <c r="AO58" s="111">
        <v>0</v>
      </c>
      <c r="AP58" s="111">
        <v>0</v>
      </c>
      <c r="AQ58" s="111">
        <v>0</v>
      </c>
      <c r="AR58" s="111">
        <v>0</v>
      </c>
      <c r="AS58" s="111">
        <v>0</v>
      </c>
      <c r="AT58" s="111">
        <v>0</v>
      </c>
      <c r="AU58" s="111">
        <v>0</v>
      </c>
      <c r="AV58" s="111">
        <v>0</v>
      </c>
      <c r="AW58" s="112">
        <v>0</v>
      </c>
      <c r="AX58" s="252">
        <v>0</v>
      </c>
      <c r="AY58" s="111">
        <v>0</v>
      </c>
      <c r="AZ58" s="111">
        <v>0</v>
      </c>
      <c r="BA58" s="111">
        <v>0</v>
      </c>
      <c r="BB58" s="112">
        <v>0</v>
      </c>
      <c r="BC58" s="111">
        <v>0</v>
      </c>
      <c r="BD58" s="111">
        <v>0</v>
      </c>
      <c r="BE58" s="111">
        <v>0</v>
      </c>
      <c r="BF58" s="112">
        <v>0</v>
      </c>
      <c r="BG58" s="111">
        <v>0</v>
      </c>
      <c r="BH58" s="111">
        <v>0</v>
      </c>
      <c r="BI58" s="111">
        <v>0</v>
      </c>
      <c r="BJ58" s="112">
        <v>0</v>
      </c>
    </row>
    <row r="59" spans="1:62">
      <c r="A59" s="18" t="s">
        <v>776</v>
      </c>
      <c r="B59" s="14" t="s">
        <v>924</v>
      </c>
      <c r="C59" s="14" t="s">
        <v>1077</v>
      </c>
      <c r="D59" s="24">
        <v>1930</v>
      </c>
      <c r="E59" s="112">
        <v>0</v>
      </c>
      <c r="F59" s="251">
        <v>0</v>
      </c>
      <c r="G59" s="111">
        <v>0</v>
      </c>
      <c r="H59" s="111">
        <v>0</v>
      </c>
      <c r="I59" s="111">
        <v>0</v>
      </c>
      <c r="J59" s="111">
        <v>0</v>
      </c>
      <c r="K59" s="112">
        <v>0</v>
      </c>
      <c r="L59" s="251">
        <v>0</v>
      </c>
      <c r="M59" s="111">
        <v>0</v>
      </c>
      <c r="N59" s="111">
        <v>0</v>
      </c>
      <c r="O59" s="111">
        <v>0</v>
      </c>
      <c r="P59" s="111">
        <v>0</v>
      </c>
      <c r="Q59" s="111">
        <v>0</v>
      </c>
      <c r="R59" s="111">
        <v>0</v>
      </c>
      <c r="S59" s="111">
        <v>0</v>
      </c>
      <c r="T59" s="111">
        <v>0</v>
      </c>
      <c r="U59" s="111">
        <v>0</v>
      </c>
      <c r="V59" s="111">
        <v>0</v>
      </c>
      <c r="W59" s="111">
        <v>0</v>
      </c>
      <c r="X59" s="111">
        <v>0</v>
      </c>
      <c r="Y59" s="111">
        <v>0</v>
      </c>
      <c r="Z59" s="111">
        <v>0</v>
      </c>
      <c r="AA59" s="111">
        <v>0</v>
      </c>
      <c r="AB59" s="111">
        <v>0</v>
      </c>
      <c r="AC59" s="111">
        <v>0</v>
      </c>
      <c r="AD59" s="111">
        <v>0</v>
      </c>
      <c r="AE59" s="111">
        <v>0</v>
      </c>
      <c r="AF59" s="251">
        <v>1</v>
      </c>
      <c r="AG59" s="252">
        <v>0</v>
      </c>
      <c r="AH59" s="111">
        <v>0</v>
      </c>
      <c r="AI59" s="111">
        <v>1</v>
      </c>
      <c r="AJ59" s="111">
        <v>0</v>
      </c>
      <c r="AK59" s="111">
        <v>0</v>
      </c>
      <c r="AL59" s="111">
        <v>0</v>
      </c>
      <c r="AM59" s="111">
        <v>0</v>
      </c>
      <c r="AN59" s="111">
        <v>0</v>
      </c>
      <c r="AO59" s="111">
        <v>0</v>
      </c>
      <c r="AP59" s="111">
        <v>0</v>
      </c>
      <c r="AQ59" s="111">
        <v>0</v>
      </c>
      <c r="AR59" s="111">
        <v>0</v>
      </c>
      <c r="AS59" s="111">
        <v>0</v>
      </c>
      <c r="AT59" s="111">
        <v>0</v>
      </c>
      <c r="AU59" s="111">
        <v>0</v>
      </c>
      <c r="AV59" s="111">
        <v>0</v>
      </c>
      <c r="AW59" s="112">
        <v>0</v>
      </c>
      <c r="AX59" s="252">
        <v>0</v>
      </c>
      <c r="AY59" s="111">
        <v>0</v>
      </c>
      <c r="AZ59" s="111">
        <v>0</v>
      </c>
      <c r="BA59" s="111">
        <v>0</v>
      </c>
      <c r="BB59" s="112">
        <v>0</v>
      </c>
      <c r="BC59" s="111">
        <v>0</v>
      </c>
      <c r="BD59" s="111">
        <v>0</v>
      </c>
      <c r="BE59" s="111">
        <v>0</v>
      </c>
      <c r="BF59" s="112">
        <v>0</v>
      </c>
      <c r="BG59" s="111">
        <v>0</v>
      </c>
      <c r="BH59" s="111">
        <v>0</v>
      </c>
      <c r="BI59" s="111">
        <v>0</v>
      </c>
      <c r="BJ59" s="112">
        <v>0</v>
      </c>
    </row>
    <row r="60" spans="1:62">
      <c r="A60" s="17" t="s">
        <v>17</v>
      </c>
      <c r="B60" s="14" t="s">
        <v>924</v>
      </c>
      <c r="C60" s="14" t="s">
        <v>923</v>
      </c>
      <c r="D60" s="24">
        <v>68</v>
      </c>
      <c r="E60" s="112">
        <v>1</v>
      </c>
      <c r="F60" s="251">
        <v>1</v>
      </c>
      <c r="G60" s="111">
        <v>1</v>
      </c>
      <c r="H60" s="111">
        <v>0</v>
      </c>
      <c r="I60" s="111">
        <v>0</v>
      </c>
      <c r="J60" s="111">
        <v>0</v>
      </c>
      <c r="K60" s="112">
        <v>0</v>
      </c>
      <c r="L60" s="251">
        <v>0</v>
      </c>
      <c r="M60" s="111">
        <v>0</v>
      </c>
      <c r="N60" s="111">
        <v>0</v>
      </c>
      <c r="O60" s="111">
        <v>0</v>
      </c>
      <c r="P60" s="111">
        <v>0</v>
      </c>
      <c r="Q60" s="111">
        <v>0</v>
      </c>
      <c r="R60" s="111">
        <v>0</v>
      </c>
      <c r="S60" s="111">
        <v>0</v>
      </c>
      <c r="T60" s="111">
        <v>0</v>
      </c>
      <c r="U60" s="111">
        <v>0</v>
      </c>
      <c r="V60" s="111">
        <v>0</v>
      </c>
      <c r="W60" s="111">
        <v>0</v>
      </c>
      <c r="X60" s="111">
        <v>0</v>
      </c>
      <c r="Y60" s="111">
        <v>0</v>
      </c>
      <c r="Z60" s="111">
        <v>0</v>
      </c>
      <c r="AA60" s="111">
        <v>0</v>
      </c>
      <c r="AB60" s="111">
        <v>0</v>
      </c>
      <c r="AC60" s="111">
        <v>0</v>
      </c>
      <c r="AD60" s="111">
        <v>0</v>
      </c>
      <c r="AE60" s="111">
        <v>0</v>
      </c>
      <c r="AF60" s="251">
        <v>1</v>
      </c>
      <c r="AG60" s="252">
        <v>0</v>
      </c>
      <c r="AH60" s="111">
        <v>0</v>
      </c>
      <c r="AI60" s="111">
        <v>0</v>
      </c>
      <c r="AJ60" s="111">
        <v>0</v>
      </c>
      <c r="AK60" s="111">
        <v>0</v>
      </c>
      <c r="AL60" s="111">
        <v>1</v>
      </c>
      <c r="AM60" s="111">
        <v>0</v>
      </c>
      <c r="AN60" s="111">
        <v>0</v>
      </c>
      <c r="AO60" s="111">
        <v>0</v>
      </c>
      <c r="AP60" s="111">
        <v>0</v>
      </c>
      <c r="AQ60" s="111">
        <v>0</v>
      </c>
      <c r="AR60" s="111">
        <v>0</v>
      </c>
      <c r="AS60" s="111">
        <v>0</v>
      </c>
      <c r="AT60" s="111">
        <v>0</v>
      </c>
      <c r="AU60" s="111">
        <v>0</v>
      </c>
      <c r="AV60" s="111">
        <v>0</v>
      </c>
      <c r="AW60" s="112">
        <v>0</v>
      </c>
      <c r="AX60" s="252">
        <v>0</v>
      </c>
      <c r="AY60" s="111">
        <v>0</v>
      </c>
      <c r="AZ60" s="111">
        <v>1</v>
      </c>
      <c r="BA60" s="111">
        <v>0</v>
      </c>
      <c r="BB60" s="112">
        <v>0</v>
      </c>
      <c r="BC60" s="111">
        <v>0</v>
      </c>
      <c r="BD60" s="111">
        <v>1</v>
      </c>
      <c r="BE60" s="111">
        <v>0</v>
      </c>
      <c r="BF60" s="112">
        <v>0</v>
      </c>
      <c r="BG60" s="111">
        <v>0</v>
      </c>
      <c r="BH60" s="111">
        <v>0</v>
      </c>
      <c r="BI60" s="111">
        <v>0</v>
      </c>
      <c r="BJ60" s="112">
        <v>0</v>
      </c>
    </row>
    <row r="61" spans="1:62">
      <c r="A61" s="17" t="s">
        <v>207</v>
      </c>
      <c r="B61" s="14" t="s">
        <v>924</v>
      </c>
      <c r="C61" s="14" t="s">
        <v>1106</v>
      </c>
      <c r="D61" s="24">
        <v>305</v>
      </c>
      <c r="E61" s="112">
        <v>1</v>
      </c>
      <c r="F61" s="251">
        <v>0</v>
      </c>
      <c r="G61" s="111">
        <v>0</v>
      </c>
      <c r="H61" s="111">
        <v>0</v>
      </c>
      <c r="I61" s="111">
        <v>0</v>
      </c>
      <c r="J61" s="111">
        <v>0</v>
      </c>
      <c r="K61" s="112">
        <v>0</v>
      </c>
      <c r="L61" s="251">
        <v>1</v>
      </c>
      <c r="M61" s="111">
        <v>0</v>
      </c>
      <c r="N61" s="111">
        <v>1</v>
      </c>
      <c r="O61" s="111">
        <v>0</v>
      </c>
      <c r="P61" s="111">
        <v>0</v>
      </c>
      <c r="Q61" s="111">
        <v>0</v>
      </c>
      <c r="R61" s="111">
        <v>0</v>
      </c>
      <c r="S61" s="111">
        <v>0</v>
      </c>
      <c r="T61" s="111">
        <v>0</v>
      </c>
      <c r="U61" s="111">
        <v>0</v>
      </c>
      <c r="V61" s="111">
        <v>0</v>
      </c>
      <c r="W61" s="111">
        <v>0</v>
      </c>
      <c r="X61" s="111">
        <v>0</v>
      </c>
      <c r="Y61" s="111">
        <v>0</v>
      </c>
      <c r="Z61" s="111">
        <v>0</v>
      </c>
      <c r="AA61" s="111">
        <v>0</v>
      </c>
      <c r="AB61" s="111">
        <v>0</v>
      </c>
      <c r="AC61" s="111">
        <v>0</v>
      </c>
      <c r="AD61" s="111">
        <v>0</v>
      </c>
      <c r="AE61" s="111">
        <v>0</v>
      </c>
      <c r="AF61" s="251">
        <v>0</v>
      </c>
      <c r="AG61" s="252">
        <v>0</v>
      </c>
      <c r="AH61" s="111">
        <v>0</v>
      </c>
      <c r="AI61" s="111">
        <v>0</v>
      </c>
      <c r="AJ61" s="111">
        <v>0</v>
      </c>
      <c r="AK61" s="111">
        <v>0</v>
      </c>
      <c r="AL61" s="111">
        <v>0</v>
      </c>
      <c r="AM61" s="111">
        <v>0</v>
      </c>
      <c r="AN61" s="111">
        <v>0</v>
      </c>
      <c r="AO61" s="111">
        <v>0</v>
      </c>
      <c r="AP61" s="111">
        <v>0</v>
      </c>
      <c r="AQ61" s="111">
        <v>0</v>
      </c>
      <c r="AR61" s="111">
        <v>0</v>
      </c>
      <c r="AS61" s="111">
        <v>0</v>
      </c>
      <c r="AT61" s="111">
        <v>0</v>
      </c>
      <c r="AU61" s="111">
        <v>0</v>
      </c>
      <c r="AV61" s="111">
        <v>0</v>
      </c>
      <c r="AW61" s="112">
        <v>0</v>
      </c>
      <c r="AX61" s="252">
        <v>0</v>
      </c>
      <c r="AY61" s="111">
        <v>0</v>
      </c>
      <c r="AZ61" s="111">
        <v>0</v>
      </c>
      <c r="BA61" s="111">
        <v>0</v>
      </c>
      <c r="BB61" s="112">
        <v>0</v>
      </c>
      <c r="BC61" s="111">
        <v>0</v>
      </c>
      <c r="BD61" s="111">
        <v>0</v>
      </c>
      <c r="BE61" s="111">
        <v>0</v>
      </c>
      <c r="BF61" s="112">
        <v>0</v>
      </c>
      <c r="BG61" s="111">
        <v>0</v>
      </c>
      <c r="BH61" s="111">
        <v>0</v>
      </c>
      <c r="BI61" s="111">
        <v>0</v>
      </c>
      <c r="BJ61" s="112">
        <v>0</v>
      </c>
    </row>
    <row r="62" spans="1:62">
      <c r="A62" s="17" t="s">
        <v>667</v>
      </c>
      <c r="B62" s="14" t="s">
        <v>924</v>
      </c>
      <c r="C62" s="14" t="s">
        <v>1106</v>
      </c>
      <c r="D62" s="24">
        <v>83</v>
      </c>
      <c r="E62" s="112">
        <v>1</v>
      </c>
      <c r="F62" s="251">
        <v>1</v>
      </c>
      <c r="G62" s="111">
        <v>1</v>
      </c>
      <c r="H62" s="111">
        <v>0</v>
      </c>
      <c r="I62" s="111">
        <v>0</v>
      </c>
      <c r="J62" s="111">
        <v>0</v>
      </c>
      <c r="K62" s="112">
        <v>0</v>
      </c>
      <c r="L62" s="251">
        <v>0</v>
      </c>
      <c r="M62" s="111">
        <v>0</v>
      </c>
      <c r="N62" s="111">
        <v>0</v>
      </c>
      <c r="O62" s="111">
        <v>0</v>
      </c>
      <c r="P62" s="111">
        <v>0</v>
      </c>
      <c r="Q62" s="111">
        <v>0</v>
      </c>
      <c r="R62" s="111">
        <v>0</v>
      </c>
      <c r="S62" s="111">
        <v>0</v>
      </c>
      <c r="T62" s="111">
        <v>0</v>
      </c>
      <c r="U62" s="111">
        <v>0</v>
      </c>
      <c r="V62" s="111">
        <v>0</v>
      </c>
      <c r="W62" s="111">
        <v>0</v>
      </c>
      <c r="X62" s="111">
        <v>0</v>
      </c>
      <c r="Y62" s="111">
        <v>0</v>
      </c>
      <c r="Z62" s="111">
        <v>0</v>
      </c>
      <c r="AA62" s="111">
        <v>0</v>
      </c>
      <c r="AB62" s="111">
        <v>0</v>
      </c>
      <c r="AC62" s="111">
        <v>0</v>
      </c>
      <c r="AD62" s="111">
        <v>0</v>
      </c>
      <c r="AE62" s="111">
        <v>0</v>
      </c>
      <c r="AF62" s="251">
        <v>0</v>
      </c>
      <c r="AG62" s="252">
        <v>0</v>
      </c>
      <c r="AH62" s="111">
        <v>0</v>
      </c>
      <c r="AI62" s="111">
        <v>0</v>
      </c>
      <c r="AJ62" s="111">
        <v>0</v>
      </c>
      <c r="AK62" s="111">
        <v>0</v>
      </c>
      <c r="AL62" s="111">
        <v>0</v>
      </c>
      <c r="AM62" s="111">
        <v>0</v>
      </c>
      <c r="AN62" s="111">
        <v>0</v>
      </c>
      <c r="AO62" s="111">
        <v>0</v>
      </c>
      <c r="AP62" s="111">
        <v>0</v>
      </c>
      <c r="AQ62" s="111">
        <v>0</v>
      </c>
      <c r="AR62" s="111">
        <v>0</v>
      </c>
      <c r="AS62" s="111">
        <v>0</v>
      </c>
      <c r="AT62" s="111">
        <v>0</v>
      </c>
      <c r="AU62" s="111">
        <v>0</v>
      </c>
      <c r="AV62" s="111">
        <v>0</v>
      </c>
      <c r="AW62" s="112">
        <v>0</v>
      </c>
      <c r="AX62" s="252">
        <v>0</v>
      </c>
      <c r="AY62" s="111">
        <v>0</v>
      </c>
      <c r="AZ62" s="111">
        <v>0</v>
      </c>
      <c r="BA62" s="111">
        <v>0</v>
      </c>
      <c r="BB62" s="112">
        <v>0</v>
      </c>
      <c r="BC62" s="111">
        <v>0</v>
      </c>
      <c r="BD62" s="111">
        <v>0</v>
      </c>
      <c r="BE62" s="111">
        <v>0</v>
      </c>
      <c r="BF62" s="112">
        <v>0</v>
      </c>
      <c r="BG62" s="111">
        <v>0</v>
      </c>
      <c r="BH62" s="111">
        <v>0</v>
      </c>
      <c r="BI62" s="111">
        <v>0</v>
      </c>
      <c r="BJ62" s="112">
        <v>0</v>
      </c>
    </row>
    <row r="63" spans="1:62">
      <c r="A63" s="15" t="s">
        <v>113</v>
      </c>
      <c r="B63" s="16" t="s">
        <v>924</v>
      </c>
      <c r="C63" s="16" t="s">
        <v>1032</v>
      </c>
      <c r="D63" s="26">
        <v>116</v>
      </c>
      <c r="E63" s="114">
        <v>1</v>
      </c>
      <c r="F63" s="253">
        <v>1</v>
      </c>
      <c r="G63" s="113">
        <v>0</v>
      </c>
      <c r="H63" s="113">
        <v>1</v>
      </c>
      <c r="I63" s="113">
        <v>0</v>
      </c>
      <c r="J63" s="113">
        <v>0</v>
      </c>
      <c r="K63" s="114">
        <v>0</v>
      </c>
      <c r="L63" s="253">
        <v>0</v>
      </c>
      <c r="M63" s="113">
        <v>0</v>
      </c>
      <c r="N63" s="113">
        <v>0</v>
      </c>
      <c r="O63" s="113">
        <v>0</v>
      </c>
      <c r="P63" s="113">
        <v>0</v>
      </c>
      <c r="Q63" s="113">
        <v>0</v>
      </c>
      <c r="R63" s="113">
        <v>0</v>
      </c>
      <c r="S63" s="113">
        <v>0</v>
      </c>
      <c r="T63" s="113">
        <v>0</v>
      </c>
      <c r="U63" s="113">
        <v>0</v>
      </c>
      <c r="V63" s="113">
        <v>0</v>
      </c>
      <c r="W63" s="113">
        <v>0</v>
      </c>
      <c r="X63" s="113">
        <v>0</v>
      </c>
      <c r="Y63" s="113">
        <v>0</v>
      </c>
      <c r="Z63" s="113">
        <v>0</v>
      </c>
      <c r="AA63" s="113">
        <v>0</v>
      </c>
      <c r="AB63" s="113">
        <v>0</v>
      </c>
      <c r="AC63" s="113">
        <v>0</v>
      </c>
      <c r="AD63" s="113">
        <v>0</v>
      </c>
      <c r="AE63" s="113">
        <v>0</v>
      </c>
      <c r="AF63" s="253">
        <v>0</v>
      </c>
      <c r="AG63" s="254">
        <v>0</v>
      </c>
      <c r="AH63" s="113">
        <v>0</v>
      </c>
      <c r="AI63" s="113">
        <v>0</v>
      </c>
      <c r="AJ63" s="113">
        <v>0</v>
      </c>
      <c r="AK63" s="113">
        <v>0</v>
      </c>
      <c r="AL63" s="113">
        <v>0</v>
      </c>
      <c r="AM63" s="113">
        <v>0</v>
      </c>
      <c r="AN63" s="113">
        <v>0</v>
      </c>
      <c r="AO63" s="113">
        <v>0</v>
      </c>
      <c r="AP63" s="113">
        <v>0</v>
      </c>
      <c r="AQ63" s="113">
        <v>0</v>
      </c>
      <c r="AR63" s="113">
        <v>0</v>
      </c>
      <c r="AS63" s="113">
        <v>0</v>
      </c>
      <c r="AT63" s="113">
        <v>0</v>
      </c>
      <c r="AU63" s="113">
        <v>0</v>
      </c>
      <c r="AV63" s="113">
        <v>0</v>
      </c>
      <c r="AW63" s="114">
        <v>0</v>
      </c>
      <c r="AX63" s="254">
        <v>0</v>
      </c>
      <c r="AY63" s="113">
        <v>0</v>
      </c>
      <c r="AZ63" s="113">
        <v>1</v>
      </c>
      <c r="BA63" s="113">
        <v>0</v>
      </c>
      <c r="BB63" s="114">
        <v>0</v>
      </c>
      <c r="BC63" s="113">
        <v>0</v>
      </c>
      <c r="BD63" s="113">
        <v>1</v>
      </c>
      <c r="BE63" s="113">
        <v>0</v>
      </c>
      <c r="BF63" s="114">
        <v>0</v>
      </c>
      <c r="BG63" s="113">
        <v>0</v>
      </c>
      <c r="BH63" s="113">
        <v>0</v>
      </c>
      <c r="BI63" s="113">
        <v>0</v>
      </c>
      <c r="BJ63" s="114">
        <v>0</v>
      </c>
    </row>
    <row r="64" spans="1:62">
      <c r="A64" s="17" t="s">
        <v>674</v>
      </c>
      <c r="B64" s="14" t="s">
        <v>1128</v>
      </c>
      <c r="C64" s="14" t="s">
        <v>1179</v>
      </c>
      <c r="D64" s="24">
        <v>370</v>
      </c>
      <c r="E64" s="112">
        <v>1</v>
      </c>
      <c r="F64" s="251">
        <v>1</v>
      </c>
      <c r="G64" s="111">
        <v>0</v>
      </c>
      <c r="H64" s="111">
        <v>1</v>
      </c>
      <c r="I64" s="111">
        <v>0</v>
      </c>
      <c r="J64" s="111">
        <v>0</v>
      </c>
      <c r="K64" s="112">
        <v>0</v>
      </c>
      <c r="L64" s="251">
        <v>0</v>
      </c>
      <c r="M64" s="111">
        <v>0</v>
      </c>
      <c r="N64" s="111">
        <v>0</v>
      </c>
      <c r="O64" s="111">
        <v>0</v>
      </c>
      <c r="P64" s="111">
        <v>0</v>
      </c>
      <c r="Q64" s="111">
        <v>0</v>
      </c>
      <c r="R64" s="111">
        <v>0</v>
      </c>
      <c r="S64" s="111">
        <v>0</v>
      </c>
      <c r="T64" s="111">
        <v>0</v>
      </c>
      <c r="U64" s="111">
        <v>0</v>
      </c>
      <c r="V64" s="111">
        <v>0</v>
      </c>
      <c r="W64" s="111">
        <v>0</v>
      </c>
      <c r="X64" s="111">
        <v>0</v>
      </c>
      <c r="Y64" s="111">
        <v>0</v>
      </c>
      <c r="Z64" s="111">
        <v>0</v>
      </c>
      <c r="AA64" s="111">
        <v>0</v>
      </c>
      <c r="AB64" s="111">
        <v>0</v>
      </c>
      <c r="AC64" s="111">
        <v>0</v>
      </c>
      <c r="AD64" s="111">
        <v>0</v>
      </c>
      <c r="AE64" s="111">
        <v>0</v>
      </c>
      <c r="AF64" s="251">
        <v>1</v>
      </c>
      <c r="AG64" s="252">
        <v>0</v>
      </c>
      <c r="AH64" s="111">
        <v>0</v>
      </c>
      <c r="AI64" s="111">
        <v>0</v>
      </c>
      <c r="AJ64" s="111">
        <v>0</v>
      </c>
      <c r="AK64" s="111">
        <v>0</v>
      </c>
      <c r="AL64" s="111">
        <v>0</v>
      </c>
      <c r="AM64" s="111">
        <v>0</v>
      </c>
      <c r="AN64" s="111">
        <v>0</v>
      </c>
      <c r="AO64" s="111">
        <v>1</v>
      </c>
      <c r="AP64" s="111">
        <v>0</v>
      </c>
      <c r="AQ64" s="111">
        <v>0</v>
      </c>
      <c r="AR64" s="111">
        <v>0</v>
      </c>
      <c r="AS64" s="111">
        <v>0</v>
      </c>
      <c r="AT64" s="111">
        <v>0</v>
      </c>
      <c r="AU64" s="111">
        <v>0</v>
      </c>
      <c r="AV64" s="111">
        <v>0</v>
      </c>
      <c r="AW64" s="112">
        <v>0</v>
      </c>
      <c r="AX64" s="252">
        <v>1</v>
      </c>
      <c r="AY64" s="111">
        <v>0</v>
      </c>
      <c r="AZ64" s="111">
        <v>0</v>
      </c>
      <c r="BA64" s="111">
        <v>0</v>
      </c>
      <c r="BB64" s="112">
        <v>0</v>
      </c>
      <c r="BC64" s="111">
        <v>0</v>
      </c>
      <c r="BD64" s="111">
        <v>0</v>
      </c>
      <c r="BE64" s="111">
        <v>0</v>
      </c>
      <c r="BF64" s="112">
        <v>0</v>
      </c>
      <c r="BG64" s="111">
        <v>0</v>
      </c>
      <c r="BH64" s="111">
        <v>0</v>
      </c>
      <c r="BI64" s="111">
        <v>0</v>
      </c>
      <c r="BJ64" s="112">
        <v>0</v>
      </c>
    </row>
    <row r="65" spans="1:62">
      <c r="A65" s="17" t="s">
        <v>231</v>
      </c>
      <c r="B65" s="14" t="s">
        <v>1128</v>
      </c>
      <c r="C65" s="14" t="s">
        <v>1129</v>
      </c>
      <c r="D65" s="24">
        <v>492</v>
      </c>
      <c r="E65" s="112">
        <v>1</v>
      </c>
      <c r="F65" s="251">
        <v>1</v>
      </c>
      <c r="G65" s="111">
        <v>0</v>
      </c>
      <c r="H65" s="111">
        <v>0</v>
      </c>
      <c r="I65" s="111">
        <v>1</v>
      </c>
      <c r="J65" s="111">
        <v>0</v>
      </c>
      <c r="K65" s="112">
        <v>0</v>
      </c>
      <c r="L65" s="251">
        <v>0</v>
      </c>
      <c r="M65" s="111">
        <v>0</v>
      </c>
      <c r="N65" s="111">
        <v>0</v>
      </c>
      <c r="O65" s="111">
        <v>0</v>
      </c>
      <c r="P65" s="111">
        <v>0</v>
      </c>
      <c r="Q65" s="111">
        <v>0</v>
      </c>
      <c r="R65" s="111">
        <v>0</v>
      </c>
      <c r="S65" s="111">
        <v>0</v>
      </c>
      <c r="T65" s="111">
        <v>0</v>
      </c>
      <c r="U65" s="111">
        <v>0</v>
      </c>
      <c r="V65" s="111">
        <v>0</v>
      </c>
      <c r="W65" s="111">
        <v>0</v>
      </c>
      <c r="X65" s="111">
        <v>0</v>
      </c>
      <c r="Y65" s="111">
        <v>0</v>
      </c>
      <c r="Z65" s="111">
        <v>0</v>
      </c>
      <c r="AA65" s="111">
        <v>0</v>
      </c>
      <c r="AB65" s="111">
        <v>0</v>
      </c>
      <c r="AC65" s="111">
        <v>0</v>
      </c>
      <c r="AD65" s="111">
        <v>0</v>
      </c>
      <c r="AE65" s="111">
        <v>0</v>
      </c>
      <c r="AF65" s="251">
        <v>1</v>
      </c>
      <c r="AG65" s="252">
        <v>0</v>
      </c>
      <c r="AH65" s="111">
        <v>0</v>
      </c>
      <c r="AI65" s="111">
        <v>0</v>
      </c>
      <c r="AJ65" s="111">
        <v>0</v>
      </c>
      <c r="AK65" s="111">
        <v>0</v>
      </c>
      <c r="AL65" s="111">
        <v>0</v>
      </c>
      <c r="AM65" s="111">
        <v>0</v>
      </c>
      <c r="AN65" s="111">
        <v>0</v>
      </c>
      <c r="AO65" s="111">
        <v>1</v>
      </c>
      <c r="AP65" s="111">
        <v>0</v>
      </c>
      <c r="AQ65" s="111">
        <v>0</v>
      </c>
      <c r="AR65" s="111">
        <v>0</v>
      </c>
      <c r="AS65" s="111">
        <v>0</v>
      </c>
      <c r="AT65" s="111">
        <v>0</v>
      </c>
      <c r="AU65" s="111">
        <v>0</v>
      </c>
      <c r="AV65" s="111">
        <v>0</v>
      </c>
      <c r="AW65" s="112">
        <v>0</v>
      </c>
      <c r="AX65" s="252">
        <v>1</v>
      </c>
      <c r="AY65" s="111">
        <v>0</v>
      </c>
      <c r="AZ65" s="111">
        <v>0</v>
      </c>
      <c r="BA65" s="111">
        <v>0</v>
      </c>
      <c r="BB65" s="112">
        <v>0</v>
      </c>
      <c r="BC65" s="111">
        <v>0</v>
      </c>
      <c r="BD65" s="111">
        <v>0</v>
      </c>
      <c r="BE65" s="111">
        <v>0</v>
      </c>
      <c r="BF65" s="112">
        <v>0</v>
      </c>
      <c r="BG65" s="111">
        <v>0</v>
      </c>
      <c r="BH65" s="111">
        <v>0</v>
      </c>
      <c r="BI65" s="111">
        <v>0</v>
      </c>
      <c r="BJ65" s="112">
        <v>0</v>
      </c>
    </row>
    <row r="66" spans="1:62">
      <c r="A66" s="17" t="s">
        <v>422</v>
      </c>
      <c r="B66" s="14" t="s">
        <v>1128</v>
      </c>
      <c r="C66" s="14" t="s">
        <v>1261</v>
      </c>
      <c r="D66" s="24">
        <v>3</v>
      </c>
      <c r="E66" s="112">
        <v>0</v>
      </c>
      <c r="F66" s="251">
        <v>0</v>
      </c>
      <c r="G66" s="111">
        <v>0</v>
      </c>
      <c r="H66" s="111">
        <v>0</v>
      </c>
      <c r="I66" s="111">
        <v>0</v>
      </c>
      <c r="J66" s="111">
        <v>0</v>
      </c>
      <c r="K66" s="112">
        <v>0</v>
      </c>
      <c r="L66" s="251">
        <v>0</v>
      </c>
      <c r="M66" s="111">
        <v>0</v>
      </c>
      <c r="N66" s="111">
        <v>0</v>
      </c>
      <c r="O66" s="111">
        <v>0</v>
      </c>
      <c r="P66" s="111">
        <v>0</v>
      </c>
      <c r="Q66" s="111">
        <v>0</v>
      </c>
      <c r="R66" s="111">
        <v>0</v>
      </c>
      <c r="S66" s="111">
        <v>0</v>
      </c>
      <c r="T66" s="111">
        <v>0</v>
      </c>
      <c r="U66" s="111">
        <v>0</v>
      </c>
      <c r="V66" s="111">
        <v>0</v>
      </c>
      <c r="W66" s="111">
        <v>0</v>
      </c>
      <c r="X66" s="111">
        <v>0</v>
      </c>
      <c r="Y66" s="111">
        <v>0</v>
      </c>
      <c r="Z66" s="111">
        <v>0</v>
      </c>
      <c r="AA66" s="111">
        <v>0</v>
      </c>
      <c r="AB66" s="111">
        <v>0</v>
      </c>
      <c r="AC66" s="111">
        <v>0</v>
      </c>
      <c r="AD66" s="111">
        <v>0</v>
      </c>
      <c r="AE66" s="111">
        <v>0</v>
      </c>
      <c r="AF66" s="251">
        <v>1</v>
      </c>
      <c r="AG66" s="252">
        <v>0</v>
      </c>
      <c r="AH66" s="111">
        <v>0</v>
      </c>
      <c r="AI66" s="111">
        <v>0</v>
      </c>
      <c r="AJ66" s="111">
        <v>0</v>
      </c>
      <c r="AK66" s="111">
        <v>0</v>
      </c>
      <c r="AL66" s="111">
        <v>0</v>
      </c>
      <c r="AM66" s="111">
        <v>0</v>
      </c>
      <c r="AN66" s="111">
        <v>0</v>
      </c>
      <c r="AO66" s="111">
        <v>1</v>
      </c>
      <c r="AP66" s="111">
        <v>0</v>
      </c>
      <c r="AQ66" s="111">
        <v>0</v>
      </c>
      <c r="AR66" s="111">
        <v>0</v>
      </c>
      <c r="AS66" s="111">
        <v>0</v>
      </c>
      <c r="AT66" s="111">
        <v>0</v>
      </c>
      <c r="AU66" s="111">
        <v>0</v>
      </c>
      <c r="AV66" s="111">
        <v>0</v>
      </c>
      <c r="AW66" s="112">
        <v>0</v>
      </c>
      <c r="AX66" s="252">
        <v>1</v>
      </c>
      <c r="AY66" s="111">
        <v>0</v>
      </c>
      <c r="AZ66" s="111">
        <v>0</v>
      </c>
      <c r="BA66" s="111">
        <v>0</v>
      </c>
      <c r="BB66" s="112">
        <v>0</v>
      </c>
      <c r="BC66" s="111">
        <v>0</v>
      </c>
      <c r="BD66" s="111">
        <v>0</v>
      </c>
      <c r="BE66" s="111">
        <v>0</v>
      </c>
      <c r="BF66" s="112">
        <v>0</v>
      </c>
      <c r="BG66" s="111">
        <v>0</v>
      </c>
      <c r="BH66" s="111">
        <v>0</v>
      </c>
      <c r="BI66" s="111">
        <v>0</v>
      </c>
      <c r="BJ66" s="112">
        <v>0</v>
      </c>
    </row>
    <row r="67" spans="1:62">
      <c r="A67" s="17" t="s">
        <v>691</v>
      </c>
      <c r="B67" s="14" t="s">
        <v>1128</v>
      </c>
      <c r="C67" s="14" t="s">
        <v>1261</v>
      </c>
      <c r="D67" s="24">
        <v>1199</v>
      </c>
      <c r="E67" s="112">
        <v>1</v>
      </c>
      <c r="F67" s="251">
        <v>1</v>
      </c>
      <c r="G67" s="111">
        <v>0</v>
      </c>
      <c r="H67" s="111">
        <v>0</v>
      </c>
      <c r="I67" s="111">
        <v>1</v>
      </c>
      <c r="J67" s="111">
        <v>0</v>
      </c>
      <c r="K67" s="112">
        <v>0</v>
      </c>
      <c r="L67" s="251">
        <v>0</v>
      </c>
      <c r="M67" s="111">
        <v>0</v>
      </c>
      <c r="N67" s="111">
        <v>0</v>
      </c>
      <c r="O67" s="111">
        <v>0</v>
      </c>
      <c r="P67" s="111">
        <v>0</v>
      </c>
      <c r="Q67" s="111">
        <v>0</v>
      </c>
      <c r="R67" s="111">
        <v>0</v>
      </c>
      <c r="S67" s="111">
        <v>0</v>
      </c>
      <c r="T67" s="111">
        <v>0</v>
      </c>
      <c r="U67" s="111">
        <v>0</v>
      </c>
      <c r="V67" s="111">
        <v>0</v>
      </c>
      <c r="W67" s="111">
        <v>0</v>
      </c>
      <c r="X67" s="111">
        <v>0</v>
      </c>
      <c r="Y67" s="111">
        <v>0</v>
      </c>
      <c r="Z67" s="111">
        <v>0</v>
      </c>
      <c r="AA67" s="111">
        <v>0</v>
      </c>
      <c r="AB67" s="111">
        <v>0</v>
      </c>
      <c r="AC67" s="111">
        <v>0</v>
      </c>
      <c r="AD67" s="111">
        <v>0</v>
      </c>
      <c r="AE67" s="111">
        <v>0</v>
      </c>
      <c r="AF67" s="251">
        <v>0</v>
      </c>
      <c r="AG67" s="252">
        <v>0</v>
      </c>
      <c r="AH67" s="111">
        <v>0</v>
      </c>
      <c r="AI67" s="111">
        <v>0</v>
      </c>
      <c r="AJ67" s="111">
        <v>0</v>
      </c>
      <c r="AK67" s="111">
        <v>0</v>
      </c>
      <c r="AL67" s="111">
        <v>0</v>
      </c>
      <c r="AM67" s="111">
        <v>0</v>
      </c>
      <c r="AN67" s="111">
        <v>0</v>
      </c>
      <c r="AO67" s="111">
        <v>0</v>
      </c>
      <c r="AP67" s="111">
        <v>0</v>
      </c>
      <c r="AQ67" s="111">
        <v>0</v>
      </c>
      <c r="AR67" s="111">
        <v>0</v>
      </c>
      <c r="AS67" s="111">
        <v>0</v>
      </c>
      <c r="AT67" s="111">
        <v>0</v>
      </c>
      <c r="AU67" s="111">
        <v>0</v>
      </c>
      <c r="AV67" s="111">
        <v>0</v>
      </c>
      <c r="AW67" s="112">
        <v>0</v>
      </c>
      <c r="AX67" s="252">
        <v>1</v>
      </c>
      <c r="AY67" s="111">
        <v>0</v>
      </c>
      <c r="AZ67" s="111">
        <v>0</v>
      </c>
      <c r="BA67" s="111">
        <v>0</v>
      </c>
      <c r="BB67" s="112">
        <v>0</v>
      </c>
      <c r="BC67" s="111">
        <v>0</v>
      </c>
      <c r="BD67" s="111">
        <v>0</v>
      </c>
      <c r="BE67" s="111">
        <v>0</v>
      </c>
      <c r="BF67" s="112">
        <v>0</v>
      </c>
      <c r="BG67" s="111">
        <v>0</v>
      </c>
      <c r="BH67" s="111">
        <v>0</v>
      </c>
      <c r="BI67" s="111">
        <v>0</v>
      </c>
      <c r="BJ67" s="112">
        <v>0</v>
      </c>
    </row>
    <row r="68" spans="1:62">
      <c r="A68" s="17" t="s">
        <v>298</v>
      </c>
      <c r="B68" s="14" t="s">
        <v>1128</v>
      </c>
      <c r="C68" s="14" t="s">
        <v>1179</v>
      </c>
      <c r="D68" s="24">
        <v>41</v>
      </c>
      <c r="E68" s="112">
        <v>1</v>
      </c>
      <c r="F68" s="251">
        <v>1</v>
      </c>
      <c r="G68" s="111">
        <v>0</v>
      </c>
      <c r="H68" s="111">
        <v>0</v>
      </c>
      <c r="I68" s="111">
        <v>1</v>
      </c>
      <c r="J68" s="111">
        <v>0</v>
      </c>
      <c r="K68" s="112">
        <v>0</v>
      </c>
      <c r="L68" s="251">
        <v>0</v>
      </c>
      <c r="M68" s="111">
        <v>0</v>
      </c>
      <c r="N68" s="111">
        <v>0</v>
      </c>
      <c r="O68" s="111">
        <v>0</v>
      </c>
      <c r="P68" s="111">
        <v>0</v>
      </c>
      <c r="Q68" s="111">
        <v>0</v>
      </c>
      <c r="R68" s="111">
        <v>0</v>
      </c>
      <c r="S68" s="111">
        <v>0</v>
      </c>
      <c r="T68" s="111">
        <v>0</v>
      </c>
      <c r="U68" s="111">
        <v>0</v>
      </c>
      <c r="V68" s="111">
        <v>0</v>
      </c>
      <c r="W68" s="111">
        <v>0</v>
      </c>
      <c r="X68" s="111">
        <v>0</v>
      </c>
      <c r="Y68" s="111">
        <v>0</v>
      </c>
      <c r="Z68" s="111">
        <v>0</v>
      </c>
      <c r="AA68" s="111">
        <v>0</v>
      </c>
      <c r="AB68" s="111">
        <v>0</v>
      </c>
      <c r="AC68" s="111">
        <v>0</v>
      </c>
      <c r="AD68" s="111">
        <v>0</v>
      </c>
      <c r="AE68" s="111">
        <v>0</v>
      </c>
      <c r="AF68" s="251">
        <v>0</v>
      </c>
      <c r="AG68" s="252">
        <v>0</v>
      </c>
      <c r="AH68" s="111">
        <v>0</v>
      </c>
      <c r="AI68" s="111">
        <v>0</v>
      </c>
      <c r="AJ68" s="111">
        <v>0</v>
      </c>
      <c r="AK68" s="111">
        <v>0</v>
      </c>
      <c r="AL68" s="111">
        <v>0</v>
      </c>
      <c r="AM68" s="111">
        <v>0</v>
      </c>
      <c r="AN68" s="111">
        <v>0</v>
      </c>
      <c r="AO68" s="111">
        <v>0</v>
      </c>
      <c r="AP68" s="111">
        <v>0</v>
      </c>
      <c r="AQ68" s="111">
        <v>0</v>
      </c>
      <c r="AR68" s="111">
        <v>0</v>
      </c>
      <c r="AS68" s="111">
        <v>0</v>
      </c>
      <c r="AT68" s="111">
        <v>0</v>
      </c>
      <c r="AU68" s="111">
        <v>0</v>
      </c>
      <c r="AV68" s="111">
        <v>0</v>
      </c>
      <c r="AW68" s="112">
        <v>0</v>
      </c>
      <c r="AX68" s="252">
        <v>1</v>
      </c>
      <c r="AY68" s="111">
        <v>0</v>
      </c>
      <c r="AZ68" s="111">
        <v>0</v>
      </c>
      <c r="BA68" s="111">
        <v>0</v>
      </c>
      <c r="BB68" s="112">
        <v>0</v>
      </c>
      <c r="BC68" s="111">
        <v>0</v>
      </c>
      <c r="BD68" s="111">
        <v>0</v>
      </c>
      <c r="BE68" s="111">
        <v>0</v>
      </c>
      <c r="BF68" s="112">
        <v>0</v>
      </c>
      <c r="BG68" s="111">
        <v>0</v>
      </c>
      <c r="BH68" s="111">
        <v>0</v>
      </c>
      <c r="BI68" s="111">
        <v>0</v>
      </c>
      <c r="BJ68" s="112">
        <v>0</v>
      </c>
    </row>
    <row r="69" spans="1:62">
      <c r="A69" s="17" t="s">
        <v>326</v>
      </c>
      <c r="B69" s="14" t="s">
        <v>1128</v>
      </c>
      <c r="C69" s="14" t="s">
        <v>1201</v>
      </c>
      <c r="D69" s="24">
        <v>561</v>
      </c>
      <c r="E69" s="112">
        <v>1</v>
      </c>
      <c r="F69" s="251">
        <v>1</v>
      </c>
      <c r="G69" s="111">
        <v>0</v>
      </c>
      <c r="H69" s="111">
        <v>0</v>
      </c>
      <c r="I69" s="111">
        <v>1</v>
      </c>
      <c r="J69" s="111">
        <v>0</v>
      </c>
      <c r="K69" s="112">
        <v>0</v>
      </c>
      <c r="L69" s="251">
        <v>0</v>
      </c>
      <c r="M69" s="111">
        <v>0</v>
      </c>
      <c r="N69" s="111">
        <v>0</v>
      </c>
      <c r="O69" s="111">
        <v>0</v>
      </c>
      <c r="P69" s="111">
        <v>0</v>
      </c>
      <c r="Q69" s="111">
        <v>0</v>
      </c>
      <c r="R69" s="111">
        <v>0</v>
      </c>
      <c r="S69" s="111">
        <v>0</v>
      </c>
      <c r="T69" s="111">
        <v>0</v>
      </c>
      <c r="U69" s="111">
        <v>0</v>
      </c>
      <c r="V69" s="111">
        <v>0</v>
      </c>
      <c r="W69" s="111">
        <v>0</v>
      </c>
      <c r="X69" s="111">
        <v>0</v>
      </c>
      <c r="Y69" s="111">
        <v>0</v>
      </c>
      <c r="Z69" s="111">
        <v>0</v>
      </c>
      <c r="AA69" s="111">
        <v>0</v>
      </c>
      <c r="AB69" s="111">
        <v>0</v>
      </c>
      <c r="AC69" s="111">
        <v>0</v>
      </c>
      <c r="AD69" s="111">
        <v>0</v>
      </c>
      <c r="AE69" s="111">
        <v>0</v>
      </c>
      <c r="AF69" s="251">
        <v>1</v>
      </c>
      <c r="AG69" s="252">
        <v>0</v>
      </c>
      <c r="AH69" s="111">
        <v>0</v>
      </c>
      <c r="AI69" s="111">
        <v>0</v>
      </c>
      <c r="AJ69" s="111">
        <v>0</v>
      </c>
      <c r="AK69" s="111">
        <v>0</v>
      </c>
      <c r="AL69" s="111">
        <v>0</v>
      </c>
      <c r="AM69" s="111">
        <v>0</v>
      </c>
      <c r="AN69" s="111">
        <v>0</v>
      </c>
      <c r="AO69" s="111">
        <v>1</v>
      </c>
      <c r="AP69" s="111">
        <v>0</v>
      </c>
      <c r="AQ69" s="111">
        <v>0</v>
      </c>
      <c r="AR69" s="111">
        <v>0</v>
      </c>
      <c r="AS69" s="111">
        <v>0</v>
      </c>
      <c r="AT69" s="111">
        <v>0</v>
      </c>
      <c r="AU69" s="111">
        <v>0</v>
      </c>
      <c r="AV69" s="111">
        <v>0</v>
      </c>
      <c r="AW69" s="112">
        <v>0</v>
      </c>
      <c r="AX69" s="252">
        <v>1</v>
      </c>
      <c r="AY69" s="111">
        <v>0</v>
      </c>
      <c r="AZ69" s="111">
        <v>0</v>
      </c>
      <c r="BA69" s="111">
        <v>0</v>
      </c>
      <c r="BB69" s="112">
        <v>0</v>
      </c>
      <c r="BC69" s="111">
        <v>0</v>
      </c>
      <c r="BD69" s="111">
        <v>0</v>
      </c>
      <c r="BE69" s="111">
        <v>0</v>
      </c>
      <c r="BF69" s="112">
        <v>0</v>
      </c>
      <c r="BG69" s="111">
        <v>0</v>
      </c>
      <c r="BH69" s="111">
        <v>0</v>
      </c>
      <c r="BI69" s="111">
        <v>0</v>
      </c>
      <c r="BJ69" s="112">
        <v>0</v>
      </c>
    </row>
    <row r="70" spans="1:62">
      <c r="A70" s="17" t="s">
        <v>644</v>
      </c>
      <c r="B70" s="14" t="s">
        <v>1128</v>
      </c>
      <c r="C70" s="14" t="s">
        <v>1179</v>
      </c>
      <c r="D70" s="24">
        <v>1521</v>
      </c>
      <c r="E70" s="112">
        <v>1</v>
      </c>
      <c r="F70" s="251">
        <v>1</v>
      </c>
      <c r="G70" s="111">
        <v>1</v>
      </c>
      <c r="H70" s="111">
        <v>0</v>
      </c>
      <c r="I70" s="111">
        <v>1</v>
      </c>
      <c r="J70" s="111">
        <v>0</v>
      </c>
      <c r="K70" s="112">
        <v>0</v>
      </c>
      <c r="L70" s="251">
        <v>0</v>
      </c>
      <c r="M70" s="111">
        <v>0</v>
      </c>
      <c r="N70" s="111">
        <v>0</v>
      </c>
      <c r="O70" s="111">
        <v>0</v>
      </c>
      <c r="P70" s="111">
        <v>0</v>
      </c>
      <c r="Q70" s="111">
        <v>0</v>
      </c>
      <c r="R70" s="111">
        <v>0</v>
      </c>
      <c r="S70" s="111">
        <v>0</v>
      </c>
      <c r="T70" s="111">
        <v>0</v>
      </c>
      <c r="U70" s="111">
        <v>0</v>
      </c>
      <c r="V70" s="111">
        <v>0</v>
      </c>
      <c r="W70" s="111">
        <v>0</v>
      </c>
      <c r="X70" s="111">
        <v>0</v>
      </c>
      <c r="Y70" s="111">
        <v>0</v>
      </c>
      <c r="Z70" s="111">
        <v>0</v>
      </c>
      <c r="AA70" s="111">
        <v>0</v>
      </c>
      <c r="AB70" s="111">
        <v>0</v>
      </c>
      <c r="AC70" s="111">
        <v>0</v>
      </c>
      <c r="AD70" s="111">
        <v>0</v>
      </c>
      <c r="AE70" s="111">
        <v>0</v>
      </c>
      <c r="AF70" s="251">
        <v>0</v>
      </c>
      <c r="AG70" s="252">
        <v>0</v>
      </c>
      <c r="AH70" s="111">
        <v>0</v>
      </c>
      <c r="AI70" s="111">
        <v>0</v>
      </c>
      <c r="AJ70" s="111">
        <v>0</v>
      </c>
      <c r="AK70" s="111">
        <v>0</v>
      </c>
      <c r="AL70" s="111">
        <v>0</v>
      </c>
      <c r="AM70" s="111">
        <v>0</v>
      </c>
      <c r="AN70" s="111">
        <v>0</v>
      </c>
      <c r="AO70" s="111">
        <v>0</v>
      </c>
      <c r="AP70" s="111">
        <v>0</v>
      </c>
      <c r="AQ70" s="111">
        <v>0</v>
      </c>
      <c r="AR70" s="111">
        <v>0</v>
      </c>
      <c r="AS70" s="111">
        <v>0</v>
      </c>
      <c r="AT70" s="111">
        <v>0</v>
      </c>
      <c r="AU70" s="111">
        <v>0</v>
      </c>
      <c r="AV70" s="111">
        <v>0</v>
      </c>
      <c r="AW70" s="112">
        <v>0</v>
      </c>
      <c r="AX70" s="252">
        <v>1</v>
      </c>
      <c r="AY70" s="111">
        <v>0</v>
      </c>
      <c r="AZ70" s="111">
        <v>0</v>
      </c>
      <c r="BA70" s="111">
        <v>0</v>
      </c>
      <c r="BB70" s="112">
        <v>0</v>
      </c>
      <c r="BC70" s="111">
        <v>0</v>
      </c>
      <c r="BD70" s="111">
        <v>0</v>
      </c>
      <c r="BE70" s="111">
        <v>0</v>
      </c>
      <c r="BF70" s="112">
        <v>0</v>
      </c>
      <c r="BG70" s="111">
        <v>0</v>
      </c>
      <c r="BH70" s="111">
        <v>0</v>
      </c>
      <c r="BI70" s="111">
        <v>0</v>
      </c>
      <c r="BJ70" s="112">
        <v>0</v>
      </c>
    </row>
    <row r="71" spans="1:62">
      <c r="A71" s="15" t="s">
        <v>688</v>
      </c>
      <c r="B71" s="16" t="s">
        <v>1128</v>
      </c>
      <c r="C71" s="16" t="s">
        <v>1384</v>
      </c>
      <c r="D71" s="26">
        <v>76</v>
      </c>
      <c r="E71" s="114">
        <v>1</v>
      </c>
      <c r="F71" s="253">
        <v>1</v>
      </c>
      <c r="G71" s="113">
        <v>1</v>
      </c>
      <c r="H71" s="113">
        <v>0</v>
      </c>
      <c r="I71" s="113">
        <v>0</v>
      </c>
      <c r="J71" s="113">
        <v>0</v>
      </c>
      <c r="K71" s="114">
        <v>0</v>
      </c>
      <c r="L71" s="253">
        <v>0</v>
      </c>
      <c r="M71" s="113">
        <v>0</v>
      </c>
      <c r="N71" s="113">
        <v>0</v>
      </c>
      <c r="O71" s="113">
        <v>0</v>
      </c>
      <c r="P71" s="113">
        <v>0</v>
      </c>
      <c r="Q71" s="113">
        <v>0</v>
      </c>
      <c r="R71" s="113">
        <v>0</v>
      </c>
      <c r="S71" s="113">
        <v>0</v>
      </c>
      <c r="T71" s="113">
        <v>0</v>
      </c>
      <c r="U71" s="113">
        <v>0</v>
      </c>
      <c r="V71" s="113">
        <v>0</v>
      </c>
      <c r="W71" s="113">
        <v>0</v>
      </c>
      <c r="X71" s="113">
        <v>0</v>
      </c>
      <c r="Y71" s="113">
        <v>0</v>
      </c>
      <c r="Z71" s="113">
        <v>0</v>
      </c>
      <c r="AA71" s="113">
        <v>0</v>
      </c>
      <c r="AB71" s="113">
        <v>0</v>
      </c>
      <c r="AC71" s="113">
        <v>0</v>
      </c>
      <c r="AD71" s="113">
        <v>0</v>
      </c>
      <c r="AE71" s="113">
        <v>0</v>
      </c>
      <c r="AF71" s="253">
        <v>1</v>
      </c>
      <c r="AG71" s="254">
        <v>0</v>
      </c>
      <c r="AH71" s="113">
        <v>0</v>
      </c>
      <c r="AI71" s="113">
        <v>0</v>
      </c>
      <c r="AJ71" s="113">
        <v>0</v>
      </c>
      <c r="AK71" s="113">
        <v>0</v>
      </c>
      <c r="AL71" s="113">
        <v>0</v>
      </c>
      <c r="AM71" s="113">
        <v>0</v>
      </c>
      <c r="AN71" s="113">
        <v>0</v>
      </c>
      <c r="AO71" s="113">
        <v>1</v>
      </c>
      <c r="AP71" s="113">
        <v>0</v>
      </c>
      <c r="AQ71" s="113">
        <v>0</v>
      </c>
      <c r="AR71" s="113">
        <v>0</v>
      </c>
      <c r="AS71" s="113">
        <v>0</v>
      </c>
      <c r="AT71" s="113">
        <v>0</v>
      </c>
      <c r="AU71" s="113">
        <v>0</v>
      </c>
      <c r="AV71" s="113">
        <v>0</v>
      </c>
      <c r="AW71" s="114">
        <v>0</v>
      </c>
      <c r="AX71" s="254">
        <v>1</v>
      </c>
      <c r="AY71" s="113">
        <v>0</v>
      </c>
      <c r="AZ71" s="113">
        <v>0</v>
      </c>
      <c r="BA71" s="113">
        <v>0</v>
      </c>
      <c r="BB71" s="114">
        <v>0</v>
      </c>
      <c r="BC71" s="113">
        <v>0</v>
      </c>
      <c r="BD71" s="113">
        <v>0</v>
      </c>
      <c r="BE71" s="113">
        <v>0</v>
      </c>
      <c r="BF71" s="114">
        <v>0</v>
      </c>
      <c r="BG71" s="113">
        <v>0</v>
      </c>
      <c r="BH71" s="113">
        <v>0</v>
      </c>
      <c r="BI71" s="113">
        <v>0</v>
      </c>
      <c r="BJ71" s="114">
        <v>0</v>
      </c>
    </row>
    <row r="72" spans="1:62">
      <c r="A72" s="20" t="s">
        <v>745</v>
      </c>
      <c r="B72" s="38" t="s">
        <v>1425</v>
      </c>
      <c r="C72" s="38" t="s">
        <v>1424</v>
      </c>
      <c r="D72" s="29">
        <v>907</v>
      </c>
      <c r="E72" s="116">
        <v>1</v>
      </c>
      <c r="F72" s="255">
        <v>0</v>
      </c>
      <c r="G72" s="115">
        <v>0</v>
      </c>
      <c r="H72" s="115">
        <v>0</v>
      </c>
      <c r="I72" s="115">
        <v>0</v>
      </c>
      <c r="J72" s="115">
        <v>0</v>
      </c>
      <c r="K72" s="116">
        <v>0</v>
      </c>
      <c r="L72" s="255">
        <v>1</v>
      </c>
      <c r="M72" s="115">
        <v>0</v>
      </c>
      <c r="N72" s="115">
        <v>0</v>
      </c>
      <c r="O72" s="115">
        <v>0</v>
      </c>
      <c r="P72" s="115">
        <v>0</v>
      </c>
      <c r="Q72" s="115">
        <v>0</v>
      </c>
      <c r="R72" s="115">
        <v>0</v>
      </c>
      <c r="S72" s="115">
        <v>0</v>
      </c>
      <c r="T72" s="115">
        <v>0</v>
      </c>
      <c r="U72" s="115">
        <v>1</v>
      </c>
      <c r="V72" s="115">
        <v>0</v>
      </c>
      <c r="W72" s="115">
        <v>0</v>
      </c>
      <c r="X72" s="115">
        <v>0</v>
      </c>
      <c r="Y72" s="115">
        <v>0</v>
      </c>
      <c r="Z72" s="115">
        <v>0</v>
      </c>
      <c r="AA72" s="115">
        <v>0</v>
      </c>
      <c r="AB72" s="115">
        <v>0</v>
      </c>
      <c r="AC72" s="115">
        <v>0</v>
      </c>
      <c r="AD72" s="115">
        <v>0</v>
      </c>
      <c r="AE72" s="115">
        <v>0</v>
      </c>
      <c r="AF72" s="255">
        <v>0</v>
      </c>
      <c r="AG72" s="256">
        <v>0</v>
      </c>
      <c r="AH72" s="115">
        <v>0</v>
      </c>
      <c r="AI72" s="115">
        <v>0</v>
      </c>
      <c r="AJ72" s="115">
        <v>0</v>
      </c>
      <c r="AK72" s="115">
        <v>0</v>
      </c>
      <c r="AL72" s="115">
        <v>0</v>
      </c>
      <c r="AM72" s="115">
        <v>0</v>
      </c>
      <c r="AN72" s="115">
        <v>0</v>
      </c>
      <c r="AO72" s="115">
        <v>0</v>
      </c>
      <c r="AP72" s="115">
        <v>0</v>
      </c>
      <c r="AQ72" s="115">
        <v>0</v>
      </c>
      <c r="AR72" s="115">
        <v>0</v>
      </c>
      <c r="AS72" s="115">
        <v>0</v>
      </c>
      <c r="AT72" s="115">
        <v>0</v>
      </c>
      <c r="AU72" s="115">
        <v>0</v>
      </c>
      <c r="AV72" s="115">
        <v>0</v>
      </c>
      <c r="AW72" s="116">
        <v>0</v>
      </c>
      <c r="AX72" s="256">
        <v>0</v>
      </c>
      <c r="AY72" s="115">
        <v>0</v>
      </c>
      <c r="AZ72" s="115">
        <v>0</v>
      </c>
      <c r="BA72" s="115">
        <v>0</v>
      </c>
      <c r="BB72" s="116">
        <v>0</v>
      </c>
      <c r="BC72" s="115">
        <v>0</v>
      </c>
      <c r="BD72" s="115">
        <v>0</v>
      </c>
      <c r="BE72" s="115">
        <v>0</v>
      </c>
      <c r="BF72" s="116">
        <v>0</v>
      </c>
      <c r="BG72" s="115">
        <v>0</v>
      </c>
      <c r="BH72" s="115">
        <v>0</v>
      </c>
      <c r="BI72" s="115">
        <v>0</v>
      </c>
      <c r="BJ72" s="116">
        <v>0</v>
      </c>
    </row>
    <row r="73" spans="1:62">
      <c r="A73" s="17" t="s">
        <v>677</v>
      </c>
      <c r="B73" s="14" t="s">
        <v>910</v>
      </c>
      <c r="C73" s="14" t="s">
        <v>985</v>
      </c>
      <c r="D73" s="24">
        <v>28</v>
      </c>
      <c r="E73" s="112">
        <v>0</v>
      </c>
      <c r="F73" s="251">
        <v>0</v>
      </c>
      <c r="G73" s="111">
        <v>0</v>
      </c>
      <c r="H73" s="111">
        <v>0</v>
      </c>
      <c r="I73" s="111">
        <v>0</v>
      </c>
      <c r="J73" s="111">
        <v>0</v>
      </c>
      <c r="K73" s="112">
        <v>0</v>
      </c>
      <c r="L73" s="251">
        <v>0</v>
      </c>
      <c r="M73" s="111">
        <v>0</v>
      </c>
      <c r="N73" s="111">
        <v>0</v>
      </c>
      <c r="O73" s="111">
        <v>0</v>
      </c>
      <c r="P73" s="111">
        <v>0</v>
      </c>
      <c r="Q73" s="111">
        <v>0</v>
      </c>
      <c r="R73" s="111">
        <v>0</v>
      </c>
      <c r="S73" s="111">
        <v>0</v>
      </c>
      <c r="T73" s="111">
        <v>0</v>
      </c>
      <c r="U73" s="111">
        <v>0</v>
      </c>
      <c r="V73" s="111">
        <v>0</v>
      </c>
      <c r="W73" s="111">
        <v>0</v>
      </c>
      <c r="X73" s="111">
        <v>0</v>
      </c>
      <c r="Y73" s="111">
        <v>0</v>
      </c>
      <c r="Z73" s="111">
        <v>0</v>
      </c>
      <c r="AA73" s="111">
        <v>0</v>
      </c>
      <c r="AB73" s="111">
        <v>0</v>
      </c>
      <c r="AC73" s="111">
        <v>0</v>
      </c>
      <c r="AD73" s="111">
        <v>0</v>
      </c>
      <c r="AE73" s="111">
        <v>0</v>
      </c>
      <c r="AF73" s="251">
        <v>1</v>
      </c>
      <c r="AG73" s="252">
        <v>0</v>
      </c>
      <c r="AH73" s="111">
        <v>0</v>
      </c>
      <c r="AI73" s="111">
        <v>0</v>
      </c>
      <c r="AJ73" s="111">
        <v>0</v>
      </c>
      <c r="AK73" s="111">
        <v>0</v>
      </c>
      <c r="AL73" s="111">
        <v>1</v>
      </c>
      <c r="AM73" s="111">
        <v>0</v>
      </c>
      <c r="AN73" s="111">
        <v>0</v>
      </c>
      <c r="AO73" s="111">
        <v>0</v>
      </c>
      <c r="AP73" s="111">
        <v>0</v>
      </c>
      <c r="AQ73" s="111">
        <v>0</v>
      </c>
      <c r="AR73" s="111">
        <v>1</v>
      </c>
      <c r="AS73" s="111">
        <v>1</v>
      </c>
      <c r="AT73" s="111">
        <v>1</v>
      </c>
      <c r="AU73" s="111">
        <v>0</v>
      </c>
      <c r="AV73" s="111">
        <v>0</v>
      </c>
      <c r="AW73" s="112">
        <v>0</v>
      </c>
      <c r="AX73" s="252">
        <v>0</v>
      </c>
      <c r="AY73" s="111">
        <v>0</v>
      </c>
      <c r="AZ73" s="111">
        <v>0</v>
      </c>
      <c r="BA73" s="111">
        <v>0</v>
      </c>
      <c r="BB73" s="112">
        <v>1</v>
      </c>
      <c r="BC73" s="111">
        <v>0</v>
      </c>
      <c r="BD73" s="111">
        <v>1</v>
      </c>
      <c r="BE73" s="111">
        <v>0</v>
      </c>
      <c r="BF73" s="112">
        <v>0</v>
      </c>
      <c r="BG73" s="111">
        <v>0</v>
      </c>
      <c r="BH73" s="111">
        <v>0</v>
      </c>
      <c r="BI73" s="111">
        <v>0</v>
      </c>
      <c r="BJ73" s="112">
        <v>0</v>
      </c>
    </row>
    <row r="74" spans="1:62">
      <c r="A74" s="17" t="s">
        <v>9</v>
      </c>
      <c r="B74" s="14" t="s">
        <v>910</v>
      </c>
      <c r="C74" s="14" t="s">
        <v>909</v>
      </c>
      <c r="D74" s="24">
        <v>57</v>
      </c>
      <c r="E74" s="112">
        <v>0</v>
      </c>
      <c r="F74" s="251">
        <v>0</v>
      </c>
      <c r="G74" s="111">
        <v>0</v>
      </c>
      <c r="H74" s="111">
        <v>0</v>
      </c>
      <c r="I74" s="111">
        <v>0</v>
      </c>
      <c r="J74" s="111">
        <v>0</v>
      </c>
      <c r="K74" s="112">
        <v>0</v>
      </c>
      <c r="L74" s="251">
        <v>0</v>
      </c>
      <c r="M74" s="111">
        <v>0</v>
      </c>
      <c r="N74" s="111">
        <v>0</v>
      </c>
      <c r="O74" s="111">
        <v>0</v>
      </c>
      <c r="P74" s="111">
        <v>0</v>
      </c>
      <c r="Q74" s="111">
        <v>0</v>
      </c>
      <c r="R74" s="111">
        <v>0</v>
      </c>
      <c r="S74" s="111">
        <v>0</v>
      </c>
      <c r="T74" s="111">
        <v>0</v>
      </c>
      <c r="U74" s="111">
        <v>0</v>
      </c>
      <c r="V74" s="111">
        <v>0</v>
      </c>
      <c r="W74" s="111">
        <v>0</v>
      </c>
      <c r="X74" s="111">
        <v>0</v>
      </c>
      <c r="Y74" s="111">
        <v>0</v>
      </c>
      <c r="Z74" s="111">
        <v>0</v>
      </c>
      <c r="AA74" s="111">
        <v>0</v>
      </c>
      <c r="AB74" s="111">
        <v>0</v>
      </c>
      <c r="AC74" s="111">
        <v>0</v>
      </c>
      <c r="AD74" s="111">
        <v>0</v>
      </c>
      <c r="AE74" s="111">
        <v>0</v>
      </c>
      <c r="AF74" s="251">
        <v>1</v>
      </c>
      <c r="AG74" s="252">
        <v>0</v>
      </c>
      <c r="AH74" s="111">
        <v>0</v>
      </c>
      <c r="AI74" s="111">
        <v>0</v>
      </c>
      <c r="AJ74" s="111">
        <v>0</v>
      </c>
      <c r="AK74" s="111">
        <v>0</v>
      </c>
      <c r="AL74" s="111">
        <v>0</v>
      </c>
      <c r="AM74" s="111">
        <v>0</v>
      </c>
      <c r="AN74" s="111">
        <v>0</v>
      </c>
      <c r="AO74" s="111">
        <v>0</v>
      </c>
      <c r="AP74" s="111">
        <v>0</v>
      </c>
      <c r="AQ74" s="111">
        <v>0</v>
      </c>
      <c r="AR74" s="111">
        <v>1</v>
      </c>
      <c r="AS74" s="111">
        <v>0</v>
      </c>
      <c r="AT74" s="111">
        <v>1</v>
      </c>
      <c r="AU74" s="111">
        <v>0</v>
      </c>
      <c r="AV74" s="111">
        <v>0</v>
      </c>
      <c r="AW74" s="112">
        <v>0</v>
      </c>
      <c r="AX74" s="252">
        <v>0</v>
      </c>
      <c r="AY74" s="111">
        <v>1</v>
      </c>
      <c r="AZ74" s="111">
        <v>0</v>
      </c>
      <c r="BA74" s="111">
        <v>0</v>
      </c>
      <c r="BB74" s="112">
        <v>1</v>
      </c>
      <c r="BC74" s="111">
        <v>0</v>
      </c>
      <c r="BD74" s="111">
        <v>0</v>
      </c>
      <c r="BE74" s="111">
        <v>0</v>
      </c>
      <c r="BF74" s="112">
        <v>0</v>
      </c>
      <c r="BG74" s="111">
        <v>0</v>
      </c>
      <c r="BH74" s="111">
        <v>0</v>
      </c>
      <c r="BI74" s="111">
        <v>1</v>
      </c>
      <c r="BJ74" s="112">
        <v>0</v>
      </c>
    </row>
    <row r="75" spans="1:62">
      <c r="A75" s="17" t="s">
        <v>235</v>
      </c>
      <c r="B75" s="14" t="s">
        <v>910</v>
      </c>
      <c r="C75" s="14" t="s">
        <v>1132</v>
      </c>
      <c r="D75" s="24">
        <v>496</v>
      </c>
      <c r="E75" s="112">
        <v>0</v>
      </c>
      <c r="F75" s="251">
        <v>0</v>
      </c>
      <c r="G75" s="111">
        <v>0</v>
      </c>
      <c r="H75" s="111">
        <v>0</v>
      </c>
      <c r="I75" s="111">
        <v>0</v>
      </c>
      <c r="J75" s="111">
        <v>0</v>
      </c>
      <c r="K75" s="112">
        <v>0</v>
      </c>
      <c r="L75" s="251">
        <v>0</v>
      </c>
      <c r="M75" s="111">
        <v>0</v>
      </c>
      <c r="N75" s="111">
        <v>0</v>
      </c>
      <c r="O75" s="111">
        <v>0</v>
      </c>
      <c r="P75" s="111">
        <v>0</v>
      </c>
      <c r="Q75" s="111">
        <v>0</v>
      </c>
      <c r="R75" s="111">
        <v>0</v>
      </c>
      <c r="S75" s="111">
        <v>0</v>
      </c>
      <c r="T75" s="111">
        <v>0</v>
      </c>
      <c r="U75" s="111">
        <v>0</v>
      </c>
      <c r="V75" s="111">
        <v>0</v>
      </c>
      <c r="W75" s="111">
        <v>0</v>
      </c>
      <c r="X75" s="111">
        <v>0</v>
      </c>
      <c r="Y75" s="111">
        <v>0</v>
      </c>
      <c r="Z75" s="111">
        <v>0</v>
      </c>
      <c r="AA75" s="111">
        <v>0</v>
      </c>
      <c r="AB75" s="111">
        <v>0</v>
      </c>
      <c r="AC75" s="111">
        <v>0</v>
      </c>
      <c r="AD75" s="111">
        <v>0</v>
      </c>
      <c r="AE75" s="111">
        <v>0</v>
      </c>
      <c r="AF75" s="251">
        <v>1</v>
      </c>
      <c r="AG75" s="252">
        <v>0</v>
      </c>
      <c r="AH75" s="111">
        <v>0</v>
      </c>
      <c r="AI75" s="111">
        <v>0</v>
      </c>
      <c r="AJ75" s="111">
        <v>0</v>
      </c>
      <c r="AK75" s="111">
        <v>0</v>
      </c>
      <c r="AL75" s="111">
        <v>1</v>
      </c>
      <c r="AM75" s="111">
        <v>0</v>
      </c>
      <c r="AN75" s="111">
        <v>0</v>
      </c>
      <c r="AO75" s="111">
        <v>0</v>
      </c>
      <c r="AP75" s="111">
        <v>0</v>
      </c>
      <c r="AQ75" s="111">
        <v>0</v>
      </c>
      <c r="AR75" s="111">
        <v>0</v>
      </c>
      <c r="AS75" s="111">
        <v>1</v>
      </c>
      <c r="AT75" s="111">
        <v>1</v>
      </c>
      <c r="AU75" s="111">
        <v>0</v>
      </c>
      <c r="AV75" s="111">
        <v>0</v>
      </c>
      <c r="AW75" s="112">
        <v>0</v>
      </c>
      <c r="AX75" s="252">
        <v>0</v>
      </c>
      <c r="AY75" s="111">
        <v>1</v>
      </c>
      <c r="AZ75" s="111">
        <v>1</v>
      </c>
      <c r="BA75" s="111">
        <v>1</v>
      </c>
      <c r="BB75" s="112">
        <v>1</v>
      </c>
      <c r="BC75" s="111">
        <v>0</v>
      </c>
      <c r="BD75" s="111">
        <v>1</v>
      </c>
      <c r="BE75" s="111">
        <v>0</v>
      </c>
      <c r="BF75" s="112">
        <v>0</v>
      </c>
      <c r="BG75" s="111">
        <v>0</v>
      </c>
      <c r="BH75" s="111">
        <v>0</v>
      </c>
      <c r="BI75" s="111">
        <v>1</v>
      </c>
      <c r="BJ75" s="112">
        <v>0</v>
      </c>
    </row>
    <row r="76" spans="1:62">
      <c r="A76" s="17" t="s">
        <v>278</v>
      </c>
      <c r="B76" s="14" t="s">
        <v>910</v>
      </c>
      <c r="C76" s="14" t="s">
        <v>1132</v>
      </c>
      <c r="D76" s="24">
        <v>598</v>
      </c>
      <c r="E76" s="112">
        <v>1</v>
      </c>
      <c r="F76" s="251">
        <v>0</v>
      </c>
      <c r="G76" s="111">
        <v>0</v>
      </c>
      <c r="H76" s="111">
        <v>0</v>
      </c>
      <c r="I76" s="111">
        <v>0</v>
      </c>
      <c r="J76" s="111">
        <v>0</v>
      </c>
      <c r="K76" s="112">
        <v>0</v>
      </c>
      <c r="L76" s="251">
        <v>1</v>
      </c>
      <c r="M76" s="111">
        <v>0</v>
      </c>
      <c r="N76" s="111">
        <v>0</v>
      </c>
      <c r="O76" s="111">
        <v>0</v>
      </c>
      <c r="P76" s="111">
        <v>0</v>
      </c>
      <c r="Q76" s="111">
        <v>0</v>
      </c>
      <c r="R76" s="111">
        <v>0</v>
      </c>
      <c r="S76" s="111">
        <v>0</v>
      </c>
      <c r="T76" s="111">
        <v>0</v>
      </c>
      <c r="U76" s="111">
        <v>0</v>
      </c>
      <c r="V76" s="111">
        <v>0</v>
      </c>
      <c r="W76" s="111">
        <v>0</v>
      </c>
      <c r="X76" s="111">
        <v>1</v>
      </c>
      <c r="Y76" s="111">
        <v>0</v>
      </c>
      <c r="Z76" s="111">
        <v>0</v>
      </c>
      <c r="AA76" s="111">
        <v>0</v>
      </c>
      <c r="AB76" s="111">
        <v>0</v>
      </c>
      <c r="AC76" s="111">
        <v>0</v>
      </c>
      <c r="AD76" s="111">
        <v>0</v>
      </c>
      <c r="AE76" s="111">
        <v>0</v>
      </c>
      <c r="AF76" s="251">
        <v>1</v>
      </c>
      <c r="AG76" s="252">
        <v>0</v>
      </c>
      <c r="AH76" s="111">
        <v>0</v>
      </c>
      <c r="AI76" s="111">
        <v>0</v>
      </c>
      <c r="AJ76" s="111">
        <v>0</v>
      </c>
      <c r="AK76" s="111">
        <v>0</v>
      </c>
      <c r="AL76" s="111">
        <v>0</v>
      </c>
      <c r="AM76" s="111">
        <v>0</v>
      </c>
      <c r="AN76" s="111">
        <v>0</v>
      </c>
      <c r="AO76" s="111">
        <v>0</v>
      </c>
      <c r="AP76" s="111">
        <v>0</v>
      </c>
      <c r="AQ76" s="111">
        <v>0</v>
      </c>
      <c r="AR76" s="111">
        <v>1</v>
      </c>
      <c r="AS76" s="111">
        <v>1</v>
      </c>
      <c r="AT76" s="111">
        <v>1</v>
      </c>
      <c r="AU76" s="111">
        <v>0</v>
      </c>
      <c r="AV76" s="111">
        <v>0</v>
      </c>
      <c r="AW76" s="112">
        <v>0</v>
      </c>
      <c r="AX76" s="252">
        <v>0</v>
      </c>
      <c r="AY76" s="111">
        <v>1</v>
      </c>
      <c r="AZ76" s="111">
        <v>0</v>
      </c>
      <c r="BA76" s="111">
        <v>1</v>
      </c>
      <c r="BB76" s="112">
        <v>0</v>
      </c>
      <c r="BC76" s="111">
        <v>0</v>
      </c>
      <c r="BD76" s="111">
        <v>1</v>
      </c>
      <c r="BE76" s="111">
        <v>0</v>
      </c>
      <c r="BF76" s="112">
        <v>0</v>
      </c>
      <c r="BG76" s="111">
        <v>0</v>
      </c>
      <c r="BH76" s="111">
        <v>0</v>
      </c>
      <c r="BI76" s="111">
        <v>1</v>
      </c>
      <c r="BJ76" s="112">
        <v>0</v>
      </c>
    </row>
    <row r="77" spans="1:62">
      <c r="A77" s="17" t="s">
        <v>331</v>
      </c>
      <c r="B77" s="14" t="s">
        <v>910</v>
      </c>
      <c r="C77" s="14" t="s">
        <v>1205</v>
      </c>
      <c r="D77" s="24">
        <v>736</v>
      </c>
      <c r="E77" s="112">
        <v>1</v>
      </c>
      <c r="F77" s="251">
        <v>1</v>
      </c>
      <c r="G77" s="111">
        <v>1</v>
      </c>
      <c r="H77" s="111">
        <v>0</v>
      </c>
      <c r="I77" s="111">
        <v>0</v>
      </c>
      <c r="J77" s="111">
        <v>0</v>
      </c>
      <c r="K77" s="112">
        <v>0</v>
      </c>
      <c r="L77" s="251">
        <v>0</v>
      </c>
      <c r="M77" s="111">
        <v>0</v>
      </c>
      <c r="N77" s="111">
        <v>0</v>
      </c>
      <c r="O77" s="111">
        <v>0</v>
      </c>
      <c r="P77" s="111">
        <v>0</v>
      </c>
      <c r="Q77" s="111">
        <v>0</v>
      </c>
      <c r="R77" s="111">
        <v>0</v>
      </c>
      <c r="S77" s="111">
        <v>0</v>
      </c>
      <c r="T77" s="111">
        <v>0</v>
      </c>
      <c r="U77" s="111">
        <v>0</v>
      </c>
      <c r="V77" s="111">
        <v>0</v>
      </c>
      <c r="W77" s="111">
        <v>0</v>
      </c>
      <c r="X77" s="111">
        <v>0</v>
      </c>
      <c r="Y77" s="111">
        <v>0</v>
      </c>
      <c r="Z77" s="111">
        <v>0</v>
      </c>
      <c r="AA77" s="111">
        <v>0</v>
      </c>
      <c r="AB77" s="111">
        <v>0</v>
      </c>
      <c r="AC77" s="111">
        <v>0</v>
      </c>
      <c r="AD77" s="111">
        <v>0</v>
      </c>
      <c r="AE77" s="111">
        <v>0</v>
      </c>
      <c r="AF77" s="251">
        <v>1</v>
      </c>
      <c r="AG77" s="252">
        <v>0</v>
      </c>
      <c r="AH77" s="111">
        <v>0</v>
      </c>
      <c r="AI77" s="111">
        <v>0</v>
      </c>
      <c r="AJ77" s="111">
        <v>0</v>
      </c>
      <c r="AK77" s="111">
        <v>0</v>
      </c>
      <c r="AL77" s="111">
        <v>0</v>
      </c>
      <c r="AM77" s="111">
        <v>0</v>
      </c>
      <c r="AN77" s="111">
        <v>0</v>
      </c>
      <c r="AO77" s="111">
        <v>0</v>
      </c>
      <c r="AP77" s="111">
        <v>0</v>
      </c>
      <c r="AQ77" s="111">
        <v>0</v>
      </c>
      <c r="AR77" s="111">
        <v>0</v>
      </c>
      <c r="AS77" s="111">
        <v>1</v>
      </c>
      <c r="AT77" s="111">
        <v>1</v>
      </c>
      <c r="AU77" s="111">
        <v>0</v>
      </c>
      <c r="AV77" s="111">
        <v>0</v>
      </c>
      <c r="AW77" s="112">
        <v>0</v>
      </c>
      <c r="AX77" s="252">
        <v>0</v>
      </c>
      <c r="AY77" s="111">
        <v>1</v>
      </c>
      <c r="AZ77" s="111">
        <v>1</v>
      </c>
      <c r="BA77" s="111">
        <v>1</v>
      </c>
      <c r="BB77" s="112">
        <v>1</v>
      </c>
      <c r="BC77" s="111">
        <v>0</v>
      </c>
      <c r="BD77" s="111">
        <v>1</v>
      </c>
      <c r="BE77" s="111">
        <v>0</v>
      </c>
      <c r="BF77" s="112">
        <v>0</v>
      </c>
      <c r="BG77" s="111">
        <v>0</v>
      </c>
      <c r="BH77" s="111">
        <v>0</v>
      </c>
      <c r="BI77" s="111">
        <v>1</v>
      </c>
      <c r="BJ77" s="112">
        <v>0</v>
      </c>
    </row>
    <row r="78" spans="1:62">
      <c r="A78" s="17" t="s">
        <v>423</v>
      </c>
      <c r="B78" s="14" t="s">
        <v>910</v>
      </c>
      <c r="C78" s="14" t="s">
        <v>1196</v>
      </c>
      <c r="D78" s="24">
        <v>148</v>
      </c>
      <c r="E78" s="112">
        <v>1</v>
      </c>
      <c r="F78" s="251">
        <v>1</v>
      </c>
      <c r="G78" s="111">
        <v>1</v>
      </c>
      <c r="H78" s="111">
        <v>0</v>
      </c>
      <c r="I78" s="111">
        <v>0</v>
      </c>
      <c r="J78" s="111">
        <v>0</v>
      </c>
      <c r="K78" s="112">
        <v>0</v>
      </c>
      <c r="L78" s="251">
        <v>0</v>
      </c>
      <c r="M78" s="111">
        <v>0</v>
      </c>
      <c r="N78" s="111">
        <v>0</v>
      </c>
      <c r="O78" s="111">
        <v>0</v>
      </c>
      <c r="P78" s="111">
        <v>0</v>
      </c>
      <c r="Q78" s="111">
        <v>0</v>
      </c>
      <c r="R78" s="111">
        <v>0</v>
      </c>
      <c r="S78" s="111">
        <v>0</v>
      </c>
      <c r="T78" s="111">
        <v>0</v>
      </c>
      <c r="U78" s="111">
        <v>0</v>
      </c>
      <c r="V78" s="111">
        <v>0</v>
      </c>
      <c r="W78" s="111">
        <v>0</v>
      </c>
      <c r="X78" s="111">
        <v>0</v>
      </c>
      <c r="Y78" s="111">
        <v>0</v>
      </c>
      <c r="Z78" s="111">
        <v>0</v>
      </c>
      <c r="AA78" s="111">
        <v>0</v>
      </c>
      <c r="AB78" s="111">
        <v>0</v>
      </c>
      <c r="AC78" s="111">
        <v>0</v>
      </c>
      <c r="AD78" s="111">
        <v>0</v>
      </c>
      <c r="AE78" s="111">
        <v>0</v>
      </c>
      <c r="AF78" s="251">
        <v>1</v>
      </c>
      <c r="AG78" s="252">
        <v>0</v>
      </c>
      <c r="AH78" s="111">
        <v>0</v>
      </c>
      <c r="AI78" s="111">
        <v>0</v>
      </c>
      <c r="AJ78" s="111">
        <v>0</v>
      </c>
      <c r="AK78" s="111">
        <v>0</v>
      </c>
      <c r="AL78" s="111">
        <v>0</v>
      </c>
      <c r="AM78" s="111">
        <v>0</v>
      </c>
      <c r="AN78" s="111">
        <v>0</v>
      </c>
      <c r="AO78" s="111">
        <v>0</v>
      </c>
      <c r="AP78" s="111">
        <v>0</v>
      </c>
      <c r="AQ78" s="111">
        <v>0</v>
      </c>
      <c r="AR78" s="111">
        <v>0</v>
      </c>
      <c r="AS78" s="111">
        <v>0</v>
      </c>
      <c r="AT78" s="111">
        <v>1</v>
      </c>
      <c r="AU78" s="111">
        <v>0</v>
      </c>
      <c r="AV78" s="111">
        <v>0</v>
      </c>
      <c r="AW78" s="112">
        <v>0</v>
      </c>
      <c r="AX78" s="252">
        <v>1</v>
      </c>
      <c r="AY78" s="111">
        <v>1</v>
      </c>
      <c r="AZ78" s="111">
        <v>1</v>
      </c>
      <c r="BA78" s="111">
        <v>0</v>
      </c>
      <c r="BB78" s="112">
        <v>1</v>
      </c>
      <c r="BC78" s="111">
        <v>0</v>
      </c>
      <c r="BD78" s="111">
        <v>1</v>
      </c>
      <c r="BE78" s="111">
        <v>0</v>
      </c>
      <c r="BF78" s="112">
        <v>0</v>
      </c>
      <c r="BG78" s="111">
        <v>0</v>
      </c>
      <c r="BH78" s="111">
        <v>0</v>
      </c>
      <c r="BI78" s="111">
        <v>1</v>
      </c>
      <c r="BJ78" s="112">
        <v>0</v>
      </c>
    </row>
    <row r="79" spans="1:62">
      <c r="A79" s="17" t="s">
        <v>589</v>
      </c>
      <c r="B79" s="14" t="s">
        <v>910</v>
      </c>
      <c r="C79" s="14" t="s">
        <v>909</v>
      </c>
      <c r="D79" s="24">
        <v>2</v>
      </c>
      <c r="E79" s="112">
        <v>0</v>
      </c>
      <c r="F79" s="251">
        <v>0</v>
      </c>
      <c r="G79" s="111">
        <v>0</v>
      </c>
      <c r="H79" s="111">
        <v>0</v>
      </c>
      <c r="I79" s="111">
        <v>0</v>
      </c>
      <c r="J79" s="111">
        <v>0</v>
      </c>
      <c r="K79" s="112">
        <v>0</v>
      </c>
      <c r="L79" s="251">
        <v>0</v>
      </c>
      <c r="M79" s="111">
        <v>0</v>
      </c>
      <c r="N79" s="111">
        <v>0</v>
      </c>
      <c r="O79" s="111">
        <v>0</v>
      </c>
      <c r="P79" s="111">
        <v>0</v>
      </c>
      <c r="Q79" s="111">
        <v>0</v>
      </c>
      <c r="R79" s="111">
        <v>0</v>
      </c>
      <c r="S79" s="111">
        <v>0</v>
      </c>
      <c r="T79" s="111">
        <v>0</v>
      </c>
      <c r="U79" s="111">
        <v>0</v>
      </c>
      <c r="V79" s="111">
        <v>0</v>
      </c>
      <c r="W79" s="111">
        <v>0</v>
      </c>
      <c r="X79" s="111">
        <v>0</v>
      </c>
      <c r="Y79" s="111">
        <v>0</v>
      </c>
      <c r="Z79" s="111">
        <v>0</v>
      </c>
      <c r="AA79" s="111">
        <v>0</v>
      </c>
      <c r="AB79" s="111">
        <v>0</v>
      </c>
      <c r="AC79" s="111">
        <v>0</v>
      </c>
      <c r="AD79" s="111">
        <v>0</v>
      </c>
      <c r="AE79" s="111">
        <v>0</v>
      </c>
      <c r="AF79" s="251">
        <v>1</v>
      </c>
      <c r="AG79" s="252">
        <v>0</v>
      </c>
      <c r="AH79" s="111">
        <v>0</v>
      </c>
      <c r="AI79" s="111">
        <v>0</v>
      </c>
      <c r="AJ79" s="111">
        <v>0</v>
      </c>
      <c r="AK79" s="111">
        <v>0</v>
      </c>
      <c r="AL79" s="111">
        <v>0</v>
      </c>
      <c r="AM79" s="111">
        <v>0</v>
      </c>
      <c r="AN79" s="111">
        <v>0</v>
      </c>
      <c r="AO79" s="111">
        <v>0</v>
      </c>
      <c r="AP79" s="111">
        <v>0</v>
      </c>
      <c r="AQ79" s="111">
        <v>0</v>
      </c>
      <c r="AR79" s="111">
        <v>1</v>
      </c>
      <c r="AS79" s="111">
        <v>0</v>
      </c>
      <c r="AT79" s="111">
        <v>1</v>
      </c>
      <c r="AU79" s="111">
        <v>0</v>
      </c>
      <c r="AV79" s="111">
        <v>0</v>
      </c>
      <c r="AW79" s="112">
        <v>0</v>
      </c>
      <c r="AX79" s="252">
        <v>0</v>
      </c>
      <c r="AY79" s="111">
        <v>1</v>
      </c>
      <c r="AZ79" s="111">
        <v>0</v>
      </c>
      <c r="BA79" s="111">
        <v>0</v>
      </c>
      <c r="BB79" s="112">
        <v>1</v>
      </c>
      <c r="BC79" s="111">
        <v>0</v>
      </c>
      <c r="BD79" s="111">
        <v>0</v>
      </c>
      <c r="BE79" s="111">
        <v>0</v>
      </c>
      <c r="BF79" s="112">
        <v>0</v>
      </c>
      <c r="BG79" s="111">
        <v>0</v>
      </c>
      <c r="BH79" s="111">
        <v>0</v>
      </c>
      <c r="BI79" s="111">
        <v>1</v>
      </c>
      <c r="BJ79" s="112">
        <v>0</v>
      </c>
    </row>
    <row r="80" spans="1:62">
      <c r="A80" s="17" t="s">
        <v>592</v>
      </c>
      <c r="B80" s="14" t="s">
        <v>910</v>
      </c>
      <c r="C80" s="14" t="s">
        <v>1263</v>
      </c>
      <c r="D80" s="24">
        <v>12</v>
      </c>
      <c r="E80" s="112">
        <v>0</v>
      </c>
      <c r="F80" s="251">
        <v>0</v>
      </c>
      <c r="G80" s="111">
        <v>0</v>
      </c>
      <c r="H80" s="111">
        <v>0</v>
      </c>
      <c r="I80" s="111">
        <v>0</v>
      </c>
      <c r="J80" s="111">
        <v>0</v>
      </c>
      <c r="K80" s="112">
        <v>0</v>
      </c>
      <c r="L80" s="251">
        <v>0</v>
      </c>
      <c r="M80" s="111">
        <v>0</v>
      </c>
      <c r="N80" s="111">
        <v>0</v>
      </c>
      <c r="O80" s="111">
        <v>0</v>
      </c>
      <c r="P80" s="111">
        <v>0</v>
      </c>
      <c r="Q80" s="111">
        <v>0</v>
      </c>
      <c r="R80" s="111">
        <v>0</v>
      </c>
      <c r="S80" s="111">
        <v>0</v>
      </c>
      <c r="T80" s="111">
        <v>0</v>
      </c>
      <c r="U80" s="111">
        <v>0</v>
      </c>
      <c r="V80" s="111">
        <v>0</v>
      </c>
      <c r="W80" s="111">
        <v>0</v>
      </c>
      <c r="X80" s="111">
        <v>0</v>
      </c>
      <c r="Y80" s="111">
        <v>0</v>
      </c>
      <c r="Z80" s="111">
        <v>0</v>
      </c>
      <c r="AA80" s="111">
        <v>0</v>
      </c>
      <c r="AB80" s="111">
        <v>0</v>
      </c>
      <c r="AC80" s="111">
        <v>0</v>
      </c>
      <c r="AD80" s="111">
        <v>0</v>
      </c>
      <c r="AE80" s="111">
        <v>0</v>
      </c>
      <c r="AF80" s="251">
        <v>1</v>
      </c>
      <c r="AG80" s="252">
        <v>0</v>
      </c>
      <c r="AH80" s="111">
        <v>0</v>
      </c>
      <c r="AI80" s="111">
        <v>0</v>
      </c>
      <c r="AJ80" s="111">
        <v>0</v>
      </c>
      <c r="AK80" s="111">
        <v>0</v>
      </c>
      <c r="AL80" s="111">
        <v>0</v>
      </c>
      <c r="AM80" s="111">
        <v>0</v>
      </c>
      <c r="AN80" s="111">
        <v>0</v>
      </c>
      <c r="AO80" s="111">
        <v>0</v>
      </c>
      <c r="AP80" s="111">
        <v>0</v>
      </c>
      <c r="AQ80" s="111">
        <v>0</v>
      </c>
      <c r="AR80" s="111">
        <v>1</v>
      </c>
      <c r="AS80" s="111">
        <v>1</v>
      </c>
      <c r="AT80" s="111">
        <v>1</v>
      </c>
      <c r="AU80" s="111">
        <v>0</v>
      </c>
      <c r="AV80" s="111">
        <v>0</v>
      </c>
      <c r="AW80" s="112">
        <v>0</v>
      </c>
      <c r="AX80" s="252">
        <v>0</v>
      </c>
      <c r="AY80" s="111">
        <v>0</v>
      </c>
      <c r="AZ80" s="111">
        <v>1</v>
      </c>
      <c r="BA80" s="111">
        <v>0</v>
      </c>
      <c r="BB80" s="112">
        <v>1</v>
      </c>
      <c r="BC80" s="111">
        <v>0</v>
      </c>
      <c r="BD80" s="111">
        <v>1</v>
      </c>
      <c r="BE80" s="111">
        <v>0</v>
      </c>
      <c r="BF80" s="112">
        <v>0</v>
      </c>
      <c r="BG80" s="111">
        <v>0</v>
      </c>
      <c r="BH80" s="111">
        <v>0</v>
      </c>
      <c r="BI80" s="111">
        <v>1</v>
      </c>
      <c r="BJ80" s="112">
        <v>0</v>
      </c>
    </row>
    <row r="81" spans="1:62">
      <c r="A81" s="17" t="s">
        <v>624</v>
      </c>
      <c r="B81" s="14" t="s">
        <v>910</v>
      </c>
      <c r="C81" s="14" t="s">
        <v>1202</v>
      </c>
      <c r="D81" s="24">
        <v>1218</v>
      </c>
      <c r="E81" s="112">
        <v>0</v>
      </c>
      <c r="F81" s="251">
        <v>0</v>
      </c>
      <c r="G81" s="111">
        <v>0</v>
      </c>
      <c r="H81" s="111">
        <v>0</v>
      </c>
      <c r="I81" s="111">
        <v>0</v>
      </c>
      <c r="J81" s="111">
        <v>0</v>
      </c>
      <c r="K81" s="112">
        <v>0</v>
      </c>
      <c r="L81" s="251">
        <v>0</v>
      </c>
      <c r="M81" s="111">
        <v>0</v>
      </c>
      <c r="N81" s="111">
        <v>0</v>
      </c>
      <c r="O81" s="111">
        <v>0</v>
      </c>
      <c r="P81" s="111">
        <v>0</v>
      </c>
      <c r="Q81" s="111">
        <v>0</v>
      </c>
      <c r="R81" s="111">
        <v>0</v>
      </c>
      <c r="S81" s="111">
        <v>0</v>
      </c>
      <c r="T81" s="111">
        <v>0</v>
      </c>
      <c r="U81" s="111">
        <v>0</v>
      </c>
      <c r="V81" s="111">
        <v>0</v>
      </c>
      <c r="W81" s="111">
        <v>0</v>
      </c>
      <c r="X81" s="111">
        <v>0</v>
      </c>
      <c r="Y81" s="111">
        <v>0</v>
      </c>
      <c r="Z81" s="111">
        <v>0</v>
      </c>
      <c r="AA81" s="111">
        <v>0</v>
      </c>
      <c r="AB81" s="111">
        <v>0</v>
      </c>
      <c r="AC81" s="111">
        <v>0</v>
      </c>
      <c r="AD81" s="111">
        <v>0</v>
      </c>
      <c r="AE81" s="111">
        <v>0</v>
      </c>
      <c r="AF81" s="251">
        <v>1</v>
      </c>
      <c r="AG81" s="252">
        <v>0</v>
      </c>
      <c r="AH81" s="111">
        <v>0</v>
      </c>
      <c r="AI81" s="111">
        <v>0</v>
      </c>
      <c r="AJ81" s="111">
        <v>0</v>
      </c>
      <c r="AK81" s="111">
        <v>0</v>
      </c>
      <c r="AL81" s="111">
        <v>0</v>
      </c>
      <c r="AM81" s="111">
        <v>0</v>
      </c>
      <c r="AN81" s="111">
        <v>0</v>
      </c>
      <c r="AO81" s="111">
        <v>0</v>
      </c>
      <c r="AP81" s="111">
        <v>0</v>
      </c>
      <c r="AQ81" s="111">
        <v>0</v>
      </c>
      <c r="AR81" s="111">
        <v>1</v>
      </c>
      <c r="AS81" s="111">
        <v>1</v>
      </c>
      <c r="AT81" s="111">
        <v>1</v>
      </c>
      <c r="AU81" s="111">
        <v>0</v>
      </c>
      <c r="AV81" s="111">
        <v>0</v>
      </c>
      <c r="AW81" s="112">
        <v>0</v>
      </c>
      <c r="AX81" s="252">
        <v>0</v>
      </c>
      <c r="AY81" s="111">
        <v>1</v>
      </c>
      <c r="AZ81" s="111">
        <v>1</v>
      </c>
      <c r="BA81" s="111">
        <v>1</v>
      </c>
      <c r="BB81" s="112">
        <v>1</v>
      </c>
      <c r="BC81" s="111">
        <v>0</v>
      </c>
      <c r="BD81" s="111">
        <v>1</v>
      </c>
      <c r="BE81" s="111">
        <v>0</v>
      </c>
      <c r="BF81" s="112">
        <v>0</v>
      </c>
      <c r="BG81" s="111">
        <v>0</v>
      </c>
      <c r="BH81" s="111">
        <v>0</v>
      </c>
      <c r="BI81" s="111">
        <v>1</v>
      </c>
      <c r="BJ81" s="112">
        <v>0</v>
      </c>
    </row>
    <row r="82" spans="1:62">
      <c r="A82" s="17" t="s">
        <v>652</v>
      </c>
      <c r="B82" s="14" t="s">
        <v>910</v>
      </c>
      <c r="C82" s="14" t="s">
        <v>1132</v>
      </c>
      <c r="D82" s="24">
        <v>577</v>
      </c>
      <c r="E82" s="112">
        <v>0</v>
      </c>
      <c r="F82" s="251">
        <v>0</v>
      </c>
      <c r="G82" s="111">
        <v>0</v>
      </c>
      <c r="H82" s="111">
        <v>0</v>
      </c>
      <c r="I82" s="111">
        <v>0</v>
      </c>
      <c r="J82" s="111">
        <v>0</v>
      </c>
      <c r="K82" s="112">
        <v>0</v>
      </c>
      <c r="L82" s="251">
        <v>0</v>
      </c>
      <c r="M82" s="111">
        <v>0</v>
      </c>
      <c r="N82" s="111">
        <v>0</v>
      </c>
      <c r="O82" s="111">
        <v>0</v>
      </c>
      <c r="P82" s="111">
        <v>0</v>
      </c>
      <c r="Q82" s="111">
        <v>0</v>
      </c>
      <c r="R82" s="111">
        <v>0</v>
      </c>
      <c r="S82" s="111">
        <v>0</v>
      </c>
      <c r="T82" s="111">
        <v>0</v>
      </c>
      <c r="U82" s="111">
        <v>0</v>
      </c>
      <c r="V82" s="111">
        <v>0</v>
      </c>
      <c r="W82" s="111">
        <v>0</v>
      </c>
      <c r="X82" s="111">
        <v>0</v>
      </c>
      <c r="Y82" s="111">
        <v>0</v>
      </c>
      <c r="Z82" s="111">
        <v>0</v>
      </c>
      <c r="AA82" s="111">
        <v>0</v>
      </c>
      <c r="AB82" s="111">
        <v>0</v>
      </c>
      <c r="AC82" s="111">
        <v>0</v>
      </c>
      <c r="AD82" s="111">
        <v>0</v>
      </c>
      <c r="AE82" s="111">
        <v>0</v>
      </c>
      <c r="AF82" s="251">
        <v>1</v>
      </c>
      <c r="AG82" s="252">
        <v>0</v>
      </c>
      <c r="AH82" s="111">
        <v>0</v>
      </c>
      <c r="AI82" s="111">
        <v>0</v>
      </c>
      <c r="AJ82" s="111">
        <v>0</v>
      </c>
      <c r="AK82" s="111">
        <v>0</v>
      </c>
      <c r="AL82" s="111">
        <v>0</v>
      </c>
      <c r="AM82" s="111">
        <v>0</v>
      </c>
      <c r="AN82" s="111">
        <v>0</v>
      </c>
      <c r="AO82" s="111">
        <v>0</v>
      </c>
      <c r="AP82" s="111">
        <v>0</v>
      </c>
      <c r="AQ82" s="111">
        <v>0</v>
      </c>
      <c r="AR82" s="111">
        <v>1</v>
      </c>
      <c r="AS82" s="111">
        <v>0</v>
      </c>
      <c r="AT82" s="111">
        <v>1</v>
      </c>
      <c r="AU82" s="111">
        <v>0</v>
      </c>
      <c r="AV82" s="111">
        <v>0</v>
      </c>
      <c r="AW82" s="112">
        <v>0</v>
      </c>
      <c r="AX82" s="252">
        <v>0</v>
      </c>
      <c r="AY82" s="111">
        <v>0</v>
      </c>
      <c r="AZ82" s="111">
        <v>1</v>
      </c>
      <c r="BA82" s="111">
        <v>1</v>
      </c>
      <c r="BB82" s="112">
        <v>1</v>
      </c>
      <c r="BC82" s="111">
        <v>0</v>
      </c>
      <c r="BD82" s="111">
        <v>1</v>
      </c>
      <c r="BE82" s="111">
        <v>0</v>
      </c>
      <c r="BF82" s="112">
        <v>0</v>
      </c>
      <c r="BG82" s="111">
        <v>0</v>
      </c>
      <c r="BH82" s="111">
        <v>0</v>
      </c>
      <c r="BI82" s="111">
        <v>1</v>
      </c>
      <c r="BJ82" s="112">
        <v>0</v>
      </c>
    </row>
    <row r="83" spans="1:62">
      <c r="A83" s="18" t="s">
        <v>868</v>
      </c>
      <c r="B83" s="14" t="s">
        <v>910</v>
      </c>
      <c r="C83" s="14" t="s">
        <v>909</v>
      </c>
      <c r="D83" s="24">
        <v>469</v>
      </c>
      <c r="E83" s="112">
        <v>0</v>
      </c>
      <c r="F83" s="251">
        <v>0</v>
      </c>
      <c r="G83" s="111">
        <v>0</v>
      </c>
      <c r="H83" s="111">
        <v>0</v>
      </c>
      <c r="I83" s="111">
        <v>0</v>
      </c>
      <c r="J83" s="111">
        <v>0</v>
      </c>
      <c r="K83" s="112">
        <v>0</v>
      </c>
      <c r="L83" s="251">
        <v>0</v>
      </c>
      <c r="M83" s="111">
        <v>0</v>
      </c>
      <c r="N83" s="111">
        <v>0</v>
      </c>
      <c r="O83" s="111">
        <v>0</v>
      </c>
      <c r="P83" s="111">
        <v>0</v>
      </c>
      <c r="Q83" s="111">
        <v>0</v>
      </c>
      <c r="R83" s="111">
        <v>0</v>
      </c>
      <c r="S83" s="111">
        <v>0</v>
      </c>
      <c r="T83" s="111">
        <v>0</v>
      </c>
      <c r="U83" s="111">
        <v>0</v>
      </c>
      <c r="V83" s="111">
        <v>0</v>
      </c>
      <c r="W83" s="111">
        <v>0</v>
      </c>
      <c r="X83" s="111">
        <v>0</v>
      </c>
      <c r="Y83" s="111">
        <v>0</v>
      </c>
      <c r="Z83" s="111">
        <v>0</v>
      </c>
      <c r="AA83" s="111">
        <v>0</v>
      </c>
      <c r="AB83" s="111">
        <v>0</v>
      </c>
      <c r="AC83" s="111">
        <v>0</v>
      </c>
      <c r="AD83" s="111">
        <v>0</v>
      </c>
      <c r="AE83" s="111">
        <v>0</v>
      </c>
      <c r="AF83" s="251">
        <v>1</v>
      </c>
      <c r="AG83" s="252">
        <v>0</v>
      </c>
      <c r="AH83" s="111">
        <v>0</v>
      </c>
      <c r="AI83" s="111">
        <v>0</v>
      </c>
      <c r="AJ83" s="111">
        <v>0</v>
      </c>
      <c r="AK83" s="111">
        <v>0</v>
      </c>
      <c r="AL83" s="111">
        <v>0</v>
      </c>
      <c r="AM83" s="111">
        <v>0</v>
      </c>
      <c r="AN83" s="111">
        <v>0</v>
      </c>
      <c r="AO83" s="111">
        <v>0</v>
      </c>
      <c r="AP83" s="111">
        <v>0</v>
      </c>
      <c r="AQ83" s="111">
        <v>0</v>
      </c>
      <c r="AR83" s="111">
        <v>0</v>
      </c>
      <c r="AS83" s="111">
        <v>1</v>
      </c>
      <c r="AT83" s="111">
        <v>1</v>
      </c>
      <c r="AU83" s="111">
        <v>0</v>
      </c>
      <c r="AV83" s="111">
        <v>0</v>
      </c>
      <c r="AW83" s="112">
        <v>0</v>
      </c>
      <c r="AX83" s="252">
        <v>0</v>
      </c>
      <c r="AY83" s="111">
        <v>1</v>
      </c>
      <c r="AZ83" s="111">
        <v>0</v>
      </c>
      <c r="BA83" s="111">
        <v>0</v>
      </c>
      <c r="BB83" s="112">
        <v>0</v>
      </c>
      <c r="BC83" s="111">
        <v>0</v>
      </c>
      <c r="BD83" s="111">
        <v>0</v>
      </c>
      <c r="BE83" s="111">
        <v>0</v>
      </c>
      <c r="BF83" s="112">
        <v>0</v>
      </c>
      <c r="BG83" s="111">
        <v>0</v>
      </c>
      <c r="BH83" s="111">
        <v>0</v>
      </c>
      <c r="BI83" s="111">
        <v>0</v>
      </c>
      <c r="BJ83" s="112">
        <v>0</v>
      </c>
    </row>
    <row r="84" spans="1:62">
      <c r="A84" s="18" t="s">
        <v>892</v>
      </c>
      <c r="B84" s="14" t="s">
        <v>910</v>
      </c>
      <c r="C84" s="14" t="s">
        <v>1498</v>
      </c>
      <c r="D84" s="24">
        <v>1045</v>
      </c>
      <c r="E84" s="112">
        <v>0</v>
      </c>
      <c r="F84" s="251">
        <v>0</v>
      </c>
      <c r="G84" s="111">
        <v>0</v>
      </c>
      <c r="H84" s="111">
        <v>0</v>
      </c>
      <c r="I84" s="111">
        <v>0</v>
      </c>
      <c r="J84" s="111">
        <v>0</v>
      </c>
      <c r="K84" s="112">
        <v>0</v>
      </c>
      <c r="L84" s="251">
        <v>0</v>
      </c>
      <c r="M84" s="111">
        <v>0</v>
      </c>
      <c r="N84" s="111">
        <v>0</v>
      </c>
      <c r="O84" s="111">
        <v>0</v>
      </c>
      <c r="P84" s="111">
        <v>0</v>
      </c>
      <c r="Q84" s="111">
        <v>0</v>
      </c>
      <c r="R84" s="111">
        <v>0</v>
      </c>
      <c r="S84" s="111">
        <v>0</v>
      </c>
      <c r="T84" s="111">
        <v>0</v>
      </c>
      <c r="U84" s="111">
        <v>0</v>
      </c>
      <c r="V84" s="111">
        <v>0</v>
      </c>
      <c r="W84" s="111">
        <v>0</v>
      </c>
      <c r="X84" s="111">
        <v>0</v>
      </c>
      <c r="Y84" s="111">
        <v>0</v>
      </c>
      <c r="Z84" s="111">
        <v>0</v>
      </c>
      <c r="AA84" s="111">
        <v>0</v>
      </c>
      <c r="AB84" s="111">
        <v>0</v>
      </c>
      <c r="AC84" s="111">
        <v>0</v>
      </c>
      <c r="AD84" s="111">
        <v>0</v>
      </c>
      <c r="AE84" s="111">
        <v>0</v>
      </c>
      <c r="AF84" s="251">
        <v>1</v>
      </c>
      <c r="AG84" s="252">
        <v>0</v>
      </c>
      <c r="AH84" s="111">
        <v>0</v>
      </c>
      <c r="AI84" s="111">
        <v>0</v>
      </c>
      <c r="AJ84" s="111">
        <v>0</v>
      </c>
      <c r="AK84" s="111">
        <v>0</v>
      </c>
      <c r="AL84" s="111">
        <v>0</v>
      </c>
      <c r="AM84" s="111">
        <v>0</v>
      </c>
      <c r="AN84" s="111">
        <v>0</v>
      </c>
      <c r="AO84" s="111">
        <v>0</v>
      </c>
      <c r="AP84" s="111">
        <v>0</v>
      </c>
      <c r="AQ84" s="111">
        <v>0</v>
      </c>
      <c r="AR84" s="111">
        <v>1</v>
      </c>
      <c r="AS84" s="111">
        <v>1</v>
      </c>
      <c r="AT84" s="111">
        <v>1</v>
      </c>
      <c r="AU84" s="111">
        <v>0</v>
      </c>
      <c r="AV84" s="111">
        <v>0</v>
      </c>
      <c r="AW84" s="112">
        <v>0</v>
      </c>
      <c r="AX84" s="252">
        <v>0</v>
      </c>
      <c r="AY84" s="111">
        <v>1</v>
      </c>
      <c r="AZ84" s="111">
        <v>1</v>
      </c>
      <c r="BA84" s="111">
        <v>1</v>
      </c>
      <c r="BB84" s="112">
        <v>0</v>
      </c>
      <c r="BC84" s="111">
        <v>0</v>
      </c>
      <c r="BD84" s="111">
        <v>1</v>
      </c>
      <c r="BE84" s="111">
        <v>0</v>
      </c>
      <c r="BF84" s="112">
        <v>0</v>
      </c>
      <c r="BG84" s="111">
        <v>0</v>
      </c>
      <c r="BH84" s="111">
        <v>0</v>
      </c>
      <c r="BI84" s="111">
        <v>1</v>
      </c>
      <c r="BJ84" s="112">
        <v>0</v>
      </c>
    </row>
    <row r="85" spans="1:62">
      <c r="A85" s="18" t="s">
        <v>522</v>
      </c>
      <c r="B85" s="14" t="s">
        <v>910</v>
      </c>
      <c r="C85" s="14" t="s">
        <v>1118</v>
      </c>
      <c r="D85" s="24">
        <v>1298</v>
      </c>
      <c r="E85" s="112">
        <v>1</v>
      </c>
      <c r="F85" s="251">
        <v>1</v>
      </c>
      <c r="G85" s="111">
        <v>0</v>
      </c>
      <c r="H85" s="111">
        <v>0</v>
      </c>
      <c r="I85" s="111">
        <v>0</v>
      </c>
      <c r="J85" s="111">
        <v>0</v>
      </c>
      <c r="K85" s="112">
        <v>1</v>
      </c>
      <c r="L85" s="251">
        <v>1</v>
      </c>
      <c r="M85" s="111">
        <v>0</v>
      </c>
      <c r="N85" s="111">
        <v>0</v>
      </c>
      <c r="O85" s="111">
        <v>0</v>
      </c>
      <c r="P85" s="111">
        <v>0</v>
      </c>
      <c r="Q85" s="111">
        <v>0</v>
      </c>
      <c r="R85" s="111">
        <v>0</v>
      </c>
      <c r="S85" s="111">
        <v>0</v>
      </c>
      <c r="T85" s="111">
        <v>0</v>
      </c>
      <c r="U85" s="111">
        <v>0</v>
      </c>
      <c r="V85" s="111">
        <v>1</v>
      </c>
      <c r="W85" s="111">
        <v>0</v>
      </c>
      <c r="X85" s="111">
        <v>0</v>
      </c>
      <c r="Y85" s="111">
        <v>0</v>
      </c>
      <c r="Z85" s="111">
        <v>0</v>
      </c>
      <c r="AA85" s="111">
        <v>0</v>
      </c>
      <c r="AB85" s="111">
        <v>0</v>
      </c>
      <c r="AC85" s="111">
        <v>0</v>
      </c>
      <c r="AD85" s="111">
        <v>0</v>
      </c>
      <c r="AE85" s="111">
        <v>0</v>
      </c>
      <c r="AF85" s="251">
        <v>1</v>
      </c>
      <c r="AG85" s="252">
        <v>0</v>
      </c>
      <c r="AH85" s="111">
        <v>0</v>
      </c>
      <c r="AI85" s="111">
        <v>0</v>
      </c>
      <c r="AJ85" s="111">
        <v>0</v>
      </c>
      <c r="AK85" s="111">
        <v>0</v>
      </c>
      <c r="AL85" s="111">
        <v>0</v>
      </c>
      <c r="AM85" s="111">
        <v>0</v>
      </c>
      <c r="AN85" s="111">
        <v>0</v>
      </c>
      <c r="AO85" s="111">
        <v>0</v>
      </c>
      <c r="AP85" s="111">
        <v>0</v>
      </c>
      <c r="AQ85" s="111">
        <v>0</v>
      </c>
      <c r="AR85" s="111">
        <v>1</v>
      </c>
      <c r="AS85" s="111">
        <v>1</v>
      </c>
      <c r="AT85" s="111">
        <v>1</v>
      </c>
      <c r="AU85" s="111">
        <v>0</v>
      </c>
      <c r="AV85" s="111">
        <v>0</v>
      </c>
      <c r="AW85" s="112">
        <v>0</v>
      </c>
      <c r="AX85" s="252">
        <v>0</v>
      </c>
      <c r="AY85" s="111">
        <v>1</v>
      </c>
      <c r="AZ85" s="111">
        <v>0</v>
      </c>
      <c r="BA85" s="111">
        <v>0</v>
      </c>
      <c r="BB85" s="112">
        <v>1</v>
      </c>
      <c r="BC85" s="111">
        <v>0</v>
      </c>
      <c r="BD85" s="111">
        <v>0</v>
      </c>
      <c r="BE85" s="111">
        <v>0</v>
      </c>
      <c r="BF85" s="112">
        <v>0</v>
      </c>
      <c r="BG85" s="111">
        <v>0</v>
      </c>
      <c r="BH85" s="111">
        <v>0</v>
      </c>
      <c r="BI85" s="111">
        <v>0</v>
      </c>
      <c r="BJ85" s="112">
        <v>0</v>
      </c>
    </row>
    <row r="86" spans="1:62">
      <c r="A86" s="18" t="s">
        <v>135</v>
      </c>
      <c r="B86" s="14" t="s">
        <v>910</v>
      </c>
      <c r="C86" s="14" t="s">
        <v>1050</v>
      </c>
      <c r="D86" s="24">
        <v>303</v>
      </c>
      <c r="E86" s="112">
        <v>1</v>
      </c>
      <c r="F86" s="251">
        <v>0</v>
      </c>
      <c r="G86" s="111">
        <v>0</v>
      </c>
      <c r="H86" s="111">
        <v>0</v>
      </c>
      <c r="I86" s="111">
        <v>0</v>
      </c>
      <c r="J86" s="111">
        <v>0</v>
      </c>
      <c r="K86" s="112">
        <v>0</v>
      </c>
      <c r="L86" s="251">
        <v>1</v>
      </c>
      <c r="M86" s="111">
        <v>0</v>
      </c>
      <c r="N86" s="111">
        <v>1</v>
      </c>
      <c r="O86" s="111">
        <v>0</v>
      </c>
      <c r="P86" s="111">
        <v>0</v>
      </c>
      <c r="Q86" s="111">
        <v>0</v>
      </c>
      <c r="R86" s="111">
        <v>0</v>
      </c>
      <c r="S86" s="111">
        <v>0</v>
      </c>
      <c r="T86" s="111">
        <v>0</v>
      </c>
      <c r="U86" s="111">
        <v>0</v>
      </c>
      <c r="V86" s="111">
        <v>1</v>
      </c>
      <c r="W86" s="111">
        <v>0</v>
      </c>
      <c r="X86" s="111">
        <v>0</v>
      </c>
      <c r="Y86" s="111">
        <v>0</v>
      </c>
      <c r="Z86" s="111">
        <v>0</v>
      </c>
      <c r="AA86" s="111">
        <v>1</v>
      </c>
      <c r="AB86" s="111">
        <v>0</v>
      </c>
      <c r="AC86" s="111">
        <v>0</v>
      </c>
      <c r="AD86" s="111">
        <v>0</v>
      </c>
      <c r="AE86" s="111">
        <v>0</v>
      </c>
      <c r="AF86" s="251">
        <v>1</v>
      </c>
      <c r="AG86" s="252">
        <v>1</v>
      </c>
      <c r="AH86" s="111">
        <v>0</v>
      </c>
      <c r="AI86" s="111">
        <v>0</v>
      </c>
      <c r="AJ86" s="111">
        <v>0</v>
      </c>
      <c r="AK86" s="111">
        <v>0</v>
      </c>
      <c r="AL86" s="111">
        <v>0</v>
      </c>
      <c r="AM86" s="111">
        <v>0</v>
      </c>
      <c r="AN86" s="111">
        <v>0</v>
      </c>
      <c r="AO86" s="111">
        <v>0</v>
      </c>
      <c r="AP86" s="111">
        <v>0</v>
      </c>
      <c r="AQ86" s="111">
        <v>0</v>
      </c>
      <c r="AR86" s="111">
        <v>1</v>
      </c>
      <c r="AS86" s="111">
        <v>0</v>
      </c>
      <c r="AT86" s="111">
        <v>1</v>
      </c>
      <c r="AU86" s="111">
        <v>0</v>
      </c>
      <c r="AV86" s="111">
        <v>0</v>
      </c>
      <c r="AW86" s="112">
        <v>0</v>
      </c>
      <c r="AX86" s="252">
        <v>0</v>
      </c>
      <c r="AY86" s="111">
        <v>1</v>
      </c>
      <c r="AZ86" s="111">
        <v>1</v>
      </c>
      <c r="BA86" s="111">
        <v>1</v>
      </c>
      <c r="BB86" s="112">
        <v>0</v>
      </c>
      <c r="BC86" s="111">
        <v>0</v>
      </c>
      <c r="BD86" s="111">
        <v>1</v>
      </c>
      <c r="BE86" s="111">
        <v>0</v>
      </c>
      <c r="BF86" s="112">
        <v>0</v>
      </c>
      <c r="BG86" s="111">
        <v>0</v>
      </c>
      <c r="BH86" s="111">
        <v>0</v>
      </c>
      <c r="BI86" s="111">
        <v>1</v>
      </c>
      <c r="BJ86" s="112">
        <v>0</v>
      </c>
    </row>
    <row r="87" spans="1:62">
      <c r="A87" s="17" t="s">
        <v>383</v>
      </c>
      <c r="B87" s="14" t="s">
        <v>910</v>
      </c>
      <c r="C87" s="14" t="s">
        <v>1104</v>
      </c>
      <c r="D87" s="24">
        <v>730</v>
      </c>
      <c r="E87" s="112">
        <v>1</v>
      </c>
      <c r="F87" s="251">
        <v>1</v>
      </c>
      <c r="G87" s="111">
        <v>1</v>
      </c>
      <c r="H87" s="111">
        <v>1</v>
      </c>
      <c r="I87" s="111">
        <v>1</v>
      </c>
      <c r="J87" s="111">
        <v>0</v>
      </c>
      <c r="K87" s="112">
        <v>0</v>
      </c>
      <c r="L87" s="251">
        <v>0</v>
      </c>
      <c r="M87" s="111">
        <v>0</v>
      </c>
      <c r="N87" s="111">
        <v>0</v>
      </c>
      <c r="O87" s="111">
        <v>0</v>
      </c>
      <c r="P87" s="111">
        <v>0</v>
      </c>
      <c r="Q87" s="111">
        <v>0</v>
      </c>
      <c r="R87" s="111">
        <v>0</v>
      </c>
      <c r="S87" s="111">
        <v>0</v>
      </c>
      <c r="T87" s="111">
        <v>0</v>
      </c>
      <c r="U87" s="111">
        <v>0</v>
      </c>
      <c r="V87" s="111">
        <v>0</v>
      </c>
      <c r="W87" s="111">
        <v>0</v>
      </c>
      <c r="X87" s="111">
        <v>0</v>
      </c>
      <c r="Y87" s="111">
        <v>0</v>
      </c>
      <c r="Z87" s="111">
        <v>0</v>
      </c>
      <c r="AA87" s="111">
        <v>0</v>
      </c>
      <c r="AB87" s="111">
        <v>0</v>
      </c>
      <c r="AC87" s="111">
        <v>0</v>
      </c>
      <c r="AD87" s="111">
        <v>0</v>
      </c>
      <c r="AE87" s="111">
        <v>0</v>
      </c>
      <c r="AF87" s="251">
        <v>1</v>
      </c>
      <c r="AG87" s="252">
        <v>0</v>
      </c>
      <c r="AH87" s="111">
        <v>0</v>
      </c>
      <c r="AI87" s="111">
        <v>0</v>
      </c>
      <c r="AJ87" s="111">
        <v>0</v>
      </c>
      <c r="AK87" s="111">
        <v>0</v>
      </c>
      <c r="AL87" s="111">
        <v>0</v>
      </c>
      <c r="AM87" s="111">
        <v>0</v>
      </c>
      <c r="AN87" s="111">
        <v>0</v>
      </c>
      <c r="AO87" s="111">
        <v>0</v>
      </c>
      <c r="AP87" s="111">
        <v>0</v>
      </c>
      <c r="AQ87" s="111">
        <v>0</v>
      </c>
      <c r="AR87" s="111">
        <v>1</v>
      </c>
      <c r="AS87" s="111">
        <v>0</v>
      </c>
      <c r="AT87" s="111">
        <v>0</v>
      </c>
      <c r="AU87" s="111">
        <v>0</v>
      </c>
      <c r="AV87" s="111">
        <v>0</v>
      </c>
      <c r="AW87" s="112">
        <v>0</v>
      </c>
      <c r="AX87" s="252">
        <v>0</v>
      </c>
      <c r="AY87" s="111">
        <v>1</v>
      </c>
      <c r="AZ87" s="111">
        <v>0</v>
      </c>
      <c r="BA87" s="111">
        <v>1</v>
      </c>
      <c r="BB87" s="112">
        <v>1</v>
      </c>
      <c r="BC87" s="111">
        <v>0</v>
      </c>
      <c r="BD87" s="111">
        <v>1</v>
      </c>
      <c r="BE87" s="111">
        <v>0</v>
      </c>
      <c r="BF87" s="112">
        <v>0</v>
      </c>
      <c r="BG87" s="111">
        <v>0</v>
      </c>
      <c r="BH87" s="111">
        <v>0</v>
      </c>
      <c r="BI87" s="111">
        <v>0</v>
      </c>
      <c r="BJ87" s="112">
        <v>0</v>
      </c>
    </row>
    <row r="88" spans="1:62">
      <c r="A88" s="17" t="s">
        <v>585</v>
      </c>
      <c r="B88" s="14" t="s">
        <v>910</v>
      </c>
      <c r="C88" s="14" t="s">
        <v>1104</v>
      </c>
      <c r="D88" s="24">
        <v>15</v>
      </c>
      <c r="E88" s="112">
        <v>1</v>
      </c>
      <c r="F88" s="251">
        <v>1</v>
      </c>
      <c r="G88" s="111">
        <v>0</v>
      </c>
      <c r="H88" s="111">
        <v>1</v>
      </c>
      <c r="I88" s="111">
        <v>0</v>
      </c>
      <c r="J88" s="111">
        <v>0</v>
      </c>
      <c r="K88" s="112">
        <v>0</v>
      </c>
      <c r="L88" s="251">
        <v>0</v>
      </c>
      <c r="M88" s="111">
        <v>0</v>
      </c>
      <c r="N88" s="111">
        <v>0</v>
      </c>
      <c r="O88" s="111">
        <v>0</v>
      </c>
      <c r="P88" s="111">
        <v>0</v>
      </c>
      <c r="Q88" s="111">
        <v>0</v>
      </c>
      <c r="R88" s="111">
        <v>0</v>
      </c>
      <c r="S88" s="111">
        <v>0</v>
      </c>
      <c r="T88" s="111">
        <v>0</v>
      </c>
      <c r="U88" s="111">
        <v>0</v>
      </c>
      <c r="V88" s="111">
        <v>0</v>
      </c>
      <c r="W88" s="111">
        <v>0</v>
      </c>
      <c r="X88" s="111">
        <v>0</v>
      </c>
      <c r="Y88" s="111">
        <v>0</v>
      </c>
      <c r="Z88" s="111">
        <v>0</v>
      </c>
      <c r="AA88" s="111">
        <v>0</v>
      </c>
      <c r="AB88" s="111">
        <v>0</v>
      </c>
      <c r="AC88" s="111">
        <v>0</v>
      </c>
      <c r="AD88" s="111">
        <v>0</v>
      </c>
      <c r="AE88" s="111">
        <v>0</v>
      </c>
      <c r="AF88" s="251">
        <v>1</v>
      </c>
      <c r="AG88" s="252">
        <v>0</v>
      </c>
      <c r="AH88" s="111">
        <v>0</v>
      </c>
      <c r="AI88" s="111">
        <v>0</v>
      </c>
      <c r="AJ88" s="111">
        <v>0</v>
      </c>
      <c r="AK88" s="111">
        <v>0</v>
      </c>
      <c r="AL88" s="111">
        <v>0</v>
      </c>
      <c r="AM88" s="111">
        <v>0</v>
      </c>
      <c r="AN88" s="111">
        <v>0</v>
      </c>
      <c r="AO88" s="111">
        <v>1</v>
      </c>
      <c r="AP88" s="111">
        <v>0</v>
      </c>
      <c r="AQ88" s="111">
        <v>0</v>
      </c>
      <c r="AR88" s="111">
        <v>1</v>
      </c>
      <c r="AS88" s="111">
        <v>0</v>
      </c>
      <c r="AT88" s="111">
        <v>0</v>
      </c>
      <c r="AU88" s="111">
        <v>0</v>
      </c>
      <c r="AV88" s="111">
        <v>0</v>
      </c>
      <c r="AW88" s="112">
        <v>0</v>
      </c>
      <c r="AX88" s="252">
        <v>0</v>
      </c>
      <c r="AY88" s="111">
        <v>1</v>
      </c>
      <c r="AZ88" s="111">
        <v>0</v>
      </c>
      <c r="BA88" s="111">
        <v>1</v>
      </c>
      <c r="BB88" s="112">
        <v>1</v>
      </c>
      <c r="BC88" s="111">
        <v>0</v>
      </c>
      <c r="BD88" s="111">
        <v>1</v>
      </c>
      <c r="BE88" s="111">
        <v>0</v>
      </c>
      <c r="BF88" s="112">
        <v>0</v>
      </c>
      <c r="BG88" s="111">
        <v>0</v>
      </c>
      <c r="BH88" s="111">
        <v>0</v>
      </c>
      <c r="BI88" s="111">
        <v>0</v>
      </c>
      <c r="BJ88" s="112">
        <v>0</v>
      </c>
    </row>
    <row r="89" spans="1:62">
      <c r="A89" s="17" t="s">
        <v>663</v>
      </c>
      <c r="B89" s="14" t="s">
        <v>910</v>
      </c>
      <c r="C89" s="14" t="s">
        <v>1375</v>
      </c>
      <c r="D89" s="24">
        <v>50</v>
      </c>
      <c r="E89" s="112">
        <v>1</v>
      </c>
      <c r="F89" s="251">
        <v>1</v>
      </c>
      <c r="G89" s="111">
        <v>0</v>
      </c>
      <c r="H89" s="111">
        <v>1</v>
      </c>
      <c r="I89" s="111">
        <v>1</v>
      </c>
      <c r="J89" s="111">
        <v>0</v>
      </c>
      <c r="K89" s="112">
        <v>0</v>
      </c>
      <c r="L89" s="251">
        <v>0</v>
      </c>
      <c r="M89" s="111">
        <v>0</v>
      </c>
      <c r="N89" s="111">
        <v>0</v>
      </c>
      <c r="O89" s="111">
        <v>0</v>
      </c>
      <c r="P89" s="111">
        <v>0</v>
      </c>
      <c r="Q89" s="111">
        <v>0</v>
      </c>
      <c r="R89" s="111">
        <v>0</v>
      </c>
      <c r="S89" s="111">
        <v>0</v>
      </c>
      <c r="T89" s="111">
        <v>0</v>
      </c>
      <c r="U89" s="111">
        <v>0</v>
      </c>
      <c r="V89" s="111">
        <v>0</v>
      </c>
      <c r="W89" s="111">
        <v>0</v>
      </c>
      <c r="X89" s="111">
        <v>0</v>
      </c>
      <c r="Y89" s="111">
        <v>0</v>
      </c>
      <c r="Z89" s="111">
        <v>0</v>
      </c>
      <c r="AA89" s="111">
        <v>0</v>
      </c>
      <c r="AB89" s="111">
        <v>0</v>
      </c>
      <c r="AC89" s="111">
        <v>0</v>
      </c>
      <c r="AD89" s="111">
        <v>0</v>
      </c>
      <c r="AE89" s="111">
        <v>0</v>
      </c>
      <c r="AF89" s="251">
        <v>1</v>
      </c>
      <c r="AG89" s="252">
        <v>0</v>
      </c>
      <c r="AH89" s="111">
        <v>1</v>
      </c>
      <c r="AI89" s="111">
        <v>0</v>
      </c>
      <c r="AJ89" s="111">
        <v>0</v>
      </c>
      <c r="AK89" s="111">
        <v>0</v>
      </c>
      <c r="AL89" s="111">
        <v>0</v>
      </c>
      <c r="AM89" s="111">
        <v>0</v>
      </c>
      <c r="AN89" s="111">
        <v>0</v>
      </c>
      <c r="AO89" s="111">
        <v>0</v>
      </c>
      <c r="AP89" s="111">
        <v>0</v>
      </c>
      <c r="AQ89" s="111">
        <v>0</v>
      </c>
      <c r="AR89" s="111">
        <v>1</v>
      </c>
      <c r="AS89" s="111">
        <v>0</v>
      </c>
      <c r="AT89" s="111">
        <v>0</v>
      </c>
      <c r="AU89" s="111">
        <v>0</v>
      </c>
      <c r="AV89" s="111">
        <v>0</v>
      </c>
      <c r="AW89" s="112">
        <v>0</v>
      </c>
      <c r="AX89" s="252">
        <v>0</v>
      </c>
      <c r="AY89" s="111">
        <v>1</v>
      </c>
      <c r="AZ89" s="111">
        <v>1</v>
      </c>
      <c r="BA89" s="111">
        <v>1</v>
      </c>
      <c r="BB89" s="112">
        <v>1</v>
      </c>
      <c r="BC89" s="111">
        <v>0</v>
      </c>
      <c r="BD89" s="111">
        <v>1</v>
      </c>
      <c r="BE89" s="111">
        <v>0</v>
      </c>
      <c r="BF89" s="112">
        <v>0</v>
      </c>
      <c r="BG89" s="111">
        <v>0</v>
      </c>
      <c r="BH89" s="111">
        <v>0</v>
      </c>
      <c r="BI89" s="111">
        <v>0</v>
      </c>
      <c r="BJ89" s="112">
        <v>0</v>
      </c>
    </row>
    <row r="90" spans="1:62">
      <c r="A90" s="16" t="s">
        <v>814</v>
      </c>
      <c r="B90" s="16" t="s">
        <v>910</v>
      </c>
      <c r="C90" s="16" t="s">
        <v>1104</v>
      </c>
      <c r="D90" s="26">
        <v>2049</v>
      </c>
      <c r="E90" s="114">
        <v>1</v>
      </c>
      <c r="F90" s="253">
        <v>1</v>
      </c>
      <c r="G90" s="113">
        <v>0</v>
      </c>
      <c r="H90" s="113">
        <v>1</v>
      </c>
      <c r="I90" s="113">
        <v>1</v>
      </c>
      <c r="J90" s="113">
        <v>0</v>
      </c>
      <c r="K90" s="114">
        <v>0</v>
      </c>
      <c r="L90" s="253">
        <v>0</v>
      </c>
      <c r="M90" s="113">
        <v>0</v>
      </c>
      <c r="N90" s="113">
        <v>0</v>
      </c>
      <c r="O90" s="113">
        <v>0</v>
      </c>
      <c r="P90" s="113">
        <v>0</v>
      </c>
      <c r="Q90" s="113">
        <v>0</v>
      </c>
      <c r="R90" s="113">
        <v>0</v>
      </c>
      <c r="S90" s="113">
        <v>0</v>
      </c>
      <c r="T90" s="113">
        <v>0</v>
      </c>
      <c r="U90" s="113">
        <v>0</v>
      </c>
      <c r="V90" s="113">
        <v>0</v>
      </c>
      <c r="W90" s="113">
        <v>0</v>
      </c>
      <c r="X90" s="113">
        <v>0</v>
      </c>
      <c r="Y90" s="113">
        <v>0</v>
      </c>
      <c r="Z90" s="113">
        <v>0</v>
      </c>
      <c r="AA90" s="113">
        <v>0</v>
      </c>
      <c r="AB90" s="113">
        <v>0</v>
      </c>
      <c r="AC90" s="113">
        <v>0</v>
      </c>
      <c r="AD90" s="113">
        <v>0</v>
      </c>
      <c r="AE90" s="113">
        <v>0</v>
      </c>
      <c r="AF90" s="253">
        <v>1</v>
      </c>
      <c r="AG90" s="254">
        <v>0</v>
      </c>
      <c r="AH90" s="113">
        <v>0</v>
      </c>
      <c r="AI90" s="113">
        <v>0</v>
      </c>
      <c r="AJ90" s="113">
        <v>0</v>
      </c>
      <c r="AK90" s="113">
        <v>0</v>
      </c>
      <c r="AL90" s="113">
        <v>0</v>
      </c>
      <c r="AM90" s="113">
        <v>0</v>
      </c>
      <c r="AN90" s="113">
        <v>0</v>
      </c>
      <c r="AO90" s="113">
        <v>0</v>
      </c>
      <c r="AP90" s="113">
        <v>0</v>
      </c>
      <c r="AQ90" s="113">
        <v>0</v>
      </c>
      <c r="AR90" s="113">
        <v>1</v>
      </c>
      <c r="AS90" s="113">
        <v>0</v>
      </c>
      <c r="AT90" s="113">
        <v>0</v>
      </c>
      <c r="AU90" s="113">
        <v>0</v>
      </c>
      <c r="AV90" s="113">
        <v>0</v>
      </c>
      <c r="AW90" s="114">
        <v>0</v>
      </c>
      <c r="AX90" s="254">
        <v>0</v>
      </c>
      <c r="AY90" s="113">
        <v>1</v>
      </c>
      <c r="AZ90" s="113">
        <v>1</v>
      </c>
      <c r="BA90" s="113">
        <v>1</v>
      </c>
      <c r="BB90" s="114">
        <v>1</v>
      </c>
      <c r="BC90" s="113">
        <v>0</v>
      </c>
      <c r="BD90" s="113">
        <v>1</v>
      </c>
      <c r="BE90" s="113">
        <v>0</v>
      </c>
      <c r="BF90" s="114">
        <v>0</v>
      </c>
      <c r="BG90" s="113">
        <v>0</v>
      </c>
      <c r="BH90" s="113">
        <v>0</v>
      </c>
      <c r="BI90" s="113">
        <v>0</v>
      </c>
      <c r="BJ90" s="114">
        <v>0</v>
      </c>
    </row>
    <row r="91" spans="1:62">
      <c r="A91" s="19" t="s">
        <v>373</v>
      </c>
      <c r="B91" s="37" t="s">
        <v>1229</v>
      </c>
      <c r="C91" s="37" t="s">
        <v>1228</v>
      </c>
      <c r="D91" s="22">
        <v>676</v>
      </c>
      <c r="E91" s="110">
        <v>1</v>
      </c>
      <c r="F91" s="249">
        <v>1</v>
      </c>
      <c r="G91" s="109">
        <v>1</v>
      </c>
      <c r="H91" s="109">
        <v>0</v>
      </c>
      <c r="I91" s="109">
        <v>0</v>
      </c>
      <c r="J91" s="109">
        <v>0</v>
      </c>
      <c r="K91" s="110">
        <v>0</v>
      </c>
      <c r="L91" s="249">
        <v>0</v>
      </c>
      <c r="M91" s="109">
        <v>0</v>
      </c>
      <c r="N91" s="109">
        <v>0</v>
      </c>
      <c r="O91" s="109">
        <v>0</v>
      </c>
      <c r="P91" s="109">
        <v>0</v>
      </c>
      <c r="Q91" s="109">
        <v>0</v>
      </c>
      <c r="R91" s="109">
        <v>0</v>
      </c>
      <c r="S91" s="109">
        <v>0</v>
      </c>
      <c r="T91" s="109">
        <v>0</v>
      </c>
      <c r="U91" s="109">
        <v>0</v>
      </c>
      <c r="V91" s="109">
        <v>0</v>
      </c>
      <c r="W91" s="109">
        <v>0</v>
      </c>
      <c r="X91" s="109">
        <v>0</v>
      </c>
      <c r="Y91" s="109">
        <v>0</v>
      </c>
      <c r="Z91" s="109">
        <v>0</v>
      </c>
      <c r="AA91" s="109">
        <v>0</v>
      </c>
      <c r="AB91" s="109">
        <v>0</v>
      </c>
      <c r="AC91" s="109">
        <v>0</v>
      </c>
      <c r="AD91" s="109">
        <v>0</v>
      </c>
      <c r="AE91" s="109">
        <v>0</v>
      </c>
      <c r="AF91" s="249">
        <v>0</v>
      </c>
      <c r="AG91" s="250">
        <v>0</v>
      </c>
      <c r="AH91" s="109">
        <v>0</v>
      </c>
      <c r="AI91" s="109">
        <v>0</v>
      </c>
      <c r="AJ91" s="109">
        <v>0</v>
      </c>
      <c r="AK91" s="109">
        <v>0</v>
      </c>
      <c r="AL91" s="109">
        <v>0</v>
      </c>
      <c r="AM91" s="109">
        <v>0</v>
      </c>
      <c r="AN91" s="109">
        <v>0</v>
      </c>
      <c r="AO91" s="109">
        <v>0</v>
      </c>
      <c r="AP91" s="109">
        <v>0</v>
      </c>
      <c r="AQ91" s="109">
        <v>0</v>
      </c>
      <c r="AR91" s="109">
        <v>0</v>
      </c>
      <c r="AS91" s="109">
        <v>0</v>
      </c>
      <c r="AT91" s="109">
        <v>0</v>
      </c>
      <c r="AU91" s="109">
        <v>0</v>
      </c>
      <c r="AV91" s="109">
        <v>0</v>
      </c>
      <c r="AW91" s="110">
        <v>0</v>
      </c>
      <c r="AX91" s="250">
        <v>1</v>
      </c>
      <c r="AY91" s="109">
        <v>0</v>
      </c>
      <c r="AZ91" s="109">
        <v>0</v>
      </c>
      <c r="BA91" s="109">
        <v>0</v>
      </c>
      <c r="BB91" s="110">
        <v>0</v>
      </c>
      <c r="BC91" s="109">
        <v>0</v>
      </c>
      <c r="BD91" s="109">
        <v>1</v>
      </c>
      <c r="BE91" s="109">
        <v>0</v>
      </c>
      <c r="BF91" s="110">
        <v>0</v>
      </c>
      <c r="BG91" s="109">
        <v>0</v>
      </c>
      <c r="BH91" s="109">
        <v>0</v>
      </c>
      <c r="BI91" s="109">
        <v>0</v>
      </c>
      <c r="BJ91" s="110">
        <v>0</v>
      </c>
    </row>
    <row r="92" spans="1:62">
      <c r="A92" s="15" t="s">
        <v>405</v>
      </c>
      <c r="B92" s="16" t="s">
        <v>1229</v>
      </c>
      <c r="C92" s="16" t="s">
        <v>1251</v>
      </c>
      <c r="D92" s="26">
        <v>906</v>
      </c>
      <c r="E92" s="114">
        <v>0</v>
      </c>
      <c r="F92" s="253">
        <v>0</v>
      </c>
      <c r="G92" s="113">
        <v>0</v>
      </c>
      <c r="H92" s="113">
        <v>0</v>
      </c>
      <c r="I92" s="113">
        <v>0</v>
      </c>
      <c r="J92" s="113">
        <v>0</v>
      </c>
      <c r="K92" s="114">
        <v>0</v>
      </c>
      <c r="L92" s="253">
        <v>0</v>
      </c>
      <c r="M92" s="113">
        <v>0</v>
      </c>
      <c r="N92" s="113">
        <v>0</v>
      </c>
      <c r="O92" s="113">
        <v>0</v>
      </c>
      <c r="P92" s="113">
        <v>0</v>
      </c>
      <c r="Q92" s="113">
        <v>0</v>
      </c>
      <c r="R92" s="113">
        <v>0</v>
      </c>
      <c r="S92" s="113">
        <v>0</v>
      </c>
      <c r="T92" s="113">
        <v>0</v>
      </c>
      <c r="U92" s="113">
        <v>0</v>
      </c>
      <c r="V92" s="113">
        <v>0</v>
      </c>
      <c r="W92" s="113">
        <v>0</v>
      </c>
      <c r="X92" s="113">
        <v>0</v>
      </c>
      <c r="Y92" s="113">
        <v>0</v>
      </c>
      <c r="Z92" s="113">
        <v>0</v>
      </c>
      <c r="AA92" s="113">
        <v>0</v>
      </c>
      <c r="AB92" s="113">
        <v>0</v>
      </c>
      <c r="AC92" s="113">
        <v>0</v>
      </c>
      <c r="AD92" s="113">
        <v>0</v>
      </c>
      <c r="AE92" s="113">
        <v>0</v>
      </c>
      <c r="AF92" s="253">
        <v>0</v>
      </c>
      <c r="AG92" s="254">
        <v>0</v>
      </c>
      <c r="AH92" s="113">
        <v>0</v>
      </c>
      <c r="AI92" s="113">
        <v>0</v>
      </c>
      <c r="AJ92" s="113">
        <v>0</v>
      </c>
      <c r="AK92" s="113">
        <v>0</v>
      </c>
      <c r="AL92" s="113">
        <v>0</v>
      </c>
      <c r="AM92" s="113">
        <v>0</v>
      </c>
      <c r="AN92" s="113">
        <v>0</v>
      </c>
      <c r="AO92" s="113">
        <v>0</v>
      </c>
      <c r="AP92" s="113">
        <v>0</v>
      </c>
      <c r="AQ92" s="113">
        <v>0</v>
      </c>
      <c r="AR92" s="113">
        <v>0</v>
      </c>
      <c r="AS92" s="113">
        <v>0</v>
      </c>
      <c r="AT92" s="113">
        <v>0</v>
      </c>
      <c r="AU92" s="113">
        <v>0</v>
      </c>
      <c r="AV92" s="113">
        <v>0</v>
      </c>
      <c r="AW92" s="114">
        <v>0</v>
      </c>
      <c r="AX92" s="254">
        <v>1</v>
      </c>
      <c r="AY92" s="113">
        <v>0</v>
      </c>
      <c r="AZ92" s="113">
        <v>1</v>
      </c>
      <c r="BA92" s="113">
        <v>0</v>
      </c>
      <c r="BB92" s="114">
        <v>0</v>
      </c>
      <c r="BC92" s="113">
        <v>0</v>
      </c>
      <c r="BD92" s="113">
        <v>1</v>
      </c>
      <c r="BE92" s="113">
        <v>0</v>
      </c>
      <c r="BF92" s="114">
        <v>0</v>
      </c>
      <c r="BG92" s="113">
        <v>0</v>
      </c>
      <c r="BH92" s="113">
        <v>0</v>
      </c>
      <c r="BI92" s="113">
        <v>0</v>
      </c>
      <c r="BJ92" s="114">
        <v>0</v>
      </c>
    </row>
    <row r="93" spans="1:62">
      <c r="A93" s="19" t="s">
        <v>174</v>
      </c>
      <c r="B93" s="37" t="s">
        <v>1028</v>
      </c>
      <c r="C93" s="37" t="s">
        <v>1082</v>
      </c>
      <c r="D93" s="22">
        <v>369</v>
      </c>
      <c r="E93" s="110">
        <v>1</v>
      </c>
      <c r="F93" s="249">
        <v>0</v>
      </c>
      <c r="G93" s="109">
        <v>0</v>
      </c>
      <c r="H93" s="109">
        <v>0</v>
      </c>
      <c r="I93" s="109">
        <v>0</v>
      </c>
      <c r="J93" s="109">
        <v>0</v>
      </c>
      <c r="K93" s="110">
        <v>0</v>
      </c>
      <c r="L93" s="249">
        <v>1</v>
      </c>
      <c r="M93" s="109">
        <v>0</v>
      </c>
      <c r="N93" s="109">
        <v>0</v>
      </c>
      <c r="O93" s="109">
        <v>0</v>
      </c>
      <c r="P93" s="109">
        <v>0</v>
      </c>
      <c r="Q93" s="109">
        <v>0</v>
      </c>
      <c r="R93" s="109">
        <v>0</v>
      </c>
      <c r="S93" s="109">
        <v>0</v>
      </c>
      <c r="T93" s="109">
        <v>1</v>
      </c>
      <c r="U93" s="109">
        <v>0</v>
      </c>
      <c r="V93" s="109">
        <v>0</v>
      </c>
      <c r="W93" s="109">
        <v>0</v>
      </c>
      <c r="X93" s="109">
        <v>0</v>
      </c>
      <c r="Y93" s="109">
        <v>0</v>
      </c>
      <c r="Z93" s="109">
        <v>1</v>
      </c>
      <c r="AA93" s="109">
        <v>0</v>
      </c>
      <c r="AB93" s="109">
        <v>0</v>
      </c>
      <c r="AC93" s="109">
        <v>0</v>
      </c>
      <c r="AD93" s="109">
        <v>0</v>
      </c>
      <c r="AE93" s="109">
        <v>0</v>
      </c>
      <c r="AF93" s="249">
        <v>0</v>
      </c>
      <c r="AG93" s="250">
        <v>0</v>
      </c>
      <c r="AH93" s="109">
        <v>0</v>
      </c>
      <c r="AI93" s="109">
        <v>0</v>
      </c>
      <c r="AJ93" s="109">
        <v>0</v>
      </c>
      <c r="AK93" s="109">
        <v>0</v>
      </c>
      <c r="AL93" s="109">
        <v>0</v>
      </c>
      <c r="AM93" s="109">
        <v>0</v>
      </c>
      <c r="AN93" s="109">
        <v>0</v>
      </c>
      <c r="AO93" s="109">
        <v>0</v>
      </c>
      <c r="AP93" s="109">
        <v>0</v>
      </c>
      <c r="AQ93" s="109">
        <v>0</v>
      </c>
      <c r="AR93" s="109">
        <v>0</v>
      </c>
      <c r="AS93" s="109">
        <v>0</v>
      </c>
      <c r="AT93" s="109">
        <v>0</v>
      </c>
      <c r="AU93" s="109">
        <v>0</v>
      </c>
      <c r="AV93" s="109">
        <v>0</v>
      </c>
      <c r="AW93" s="110">
        <v>0</v>
      </c>
      <c r="AX93" s="250">
        <v>0</v>
      </c>
      <c r="AY93" s="109">
        <v>0</v>
      </c>
      <c r="AZ93" s="109">
        <v>0</v>
      </c>
      <c r="BA93" s="109">
        <v>0</v>
      </c>
      <c r="BB93" s="110">
        <v>0</v>
      </c>
      <c r="BC93" s="109">
        <v>0</v>
      </c>
      <c r="BD93" s="109">
        <v>0</v>
      </c>
      <c r="BE93" s="109">
        <v>0</v>
      </c>
      <c r="BF93" s="110">
        <v>0</v>
      </c>
      <c r="BG93" s="109">
        <v>0</v>
      </c>
      <c r="BH93" s="109">
        <v>0</v>
      </c>
      <c r="BI93" s="109">
        <v>0</v>
      </c>
      <c r="BJ93" s="110">
        <v>0</v>
      </c>
    </row>
    <row r="94" spans="1:62">
      <c r="A94" s="17" t="s">
        <v>262</v>
      </c>
      <c r="B94" s="18" t="s">
        <v>1028</v>
      </c>
      <c r="C94" s="18" t="s">
        <v>1154</v>
      </c>
      <c r="D94" s="24">
        <v>13</v>
      </c>
      <c r="E94" s="112">
        <v>1</v>
      </c>
      <c r="F94" s="251">
        <v>0</v>
      </c>
      <c r="G94" s="111">
        <v>0</v>
      </c>
      <c r="H94" s="111">
        <v>0</v>
      </c>
      <c r="I94" s="111">
        <v>0</v>
      </c>
      <c r="J94" s="111">
        <v>0</v>
      </c>
      <c r="K94" s="112">
        <v>0</v>
      </c>
      <c r="L94" s="251">
        <v>1</v>
      </c>
      <c r="M94" s="111">
        <v>0</v>
      </c>
      <c r="N94" s="111">
        <v>0</v>
      </c>
      <c r="O94" s="111">
        <v>0</v>
      </c>
      <c r="P94" s="111">
        <v>0</v>
      </c>
      <c r="Q94" s="111">
        <v>0</v>
      </c>
      <c r="R94" s="111">
        <v>0</v>
      </c>
      <c r="S94" s="111">
        <v>0</v>
      </c>
      <c r="T94" s="111">
        <v>0</v>
      </c>
      <c r="U94" s="111">
        <v>0</v>
      </c>
      <c r="V94" s="111">
        <v>0</v>
      </c>
      <c r="W94" s="111">
        <v>0</v>
      </c>
      <c r="X94" s="111">
        <v>0</v>
      </c>
      <c r="Y94" s="111">
        <v>0</v>
      </c>
      <c r="Z94" s="111">
        <v>0</v>
      </c>
      <c r="AA94" s="111">
        <v>1</v>
      </c>
      <c r="AB94" s="111">
        <v>0</v>
      </c>
      <c r="AC94" s="111">
        <v>0</v>
      </c>
      <c r="AD94" s="111">
        <v>0</v>
      </c>
      <c r="AE94" s="111">
        <v>0</v>
      </c>
      <c r="AF94" s="251">
        <v>0</v>
      </c>
      <c r="AG94" s="252">
        <v>0</v>
      </c>
      <c r="AH94" s="111">
        <v>0</v>
      </c>
      <c r="AI94" s="111">
        <v>0</v>
      </c>
      <c r="AJ94" s="111">
        <v>0</v>
      </c>
      <c r="AK94" s="111">
        <v>0</v>
      </c>
      <c r="AL94" s="111">
        <v>0</v>
      </c>
      <c r="AM94" s="111">
        <v>0</v>
      </c>
      <c r="AN94" s="111">
        <v>0</v>
      </c>
      <c r="AO94" s="111">
        <v>0</v>
      </c>
      <c r="AP94" s="111">
        <v>0</v>
      </c>
      <c r="AQ94" s="111">
        <v>0</v>
      </c>
      <c r="AR94" s="111">
        <v>0</v>
      </c>
      <c r="AS94" s="111">
        <v>0</v>
      </c>
      <c r="AT94" s="111">
        <v>0</v>
      </c>
      <c r="AU94" s="111">
        <v>0</v>
      </c>
      <c r="AV94" s="111">
        <v>0</v>
      </c>
      <c r="AW94" s="112">
        <v>0</v>
      </c>
      <c r="AX94" s="252">
        <v>0</v>
      </c>
      <c r="AY94" s="111">
        <v>0</v>
      </c>
      <c r="AZ94" s="111">
        <v>0</v>
      </c>
      <c r="BA94" s="111">
        <v>0</v>
      </c>
      <c r="BB94" s="112">
        <v>0</v>
      </c>
      <c r="BC94" s="111">
        <v>0</v>
      </c>
      <c r="BD94" s="111">
        <v>0</v>
      </c>
      <c r="BE94" s="111">
        <v>0</v>
      </c>
      <c r="BF94" s="112">
        <v>0</v>
      </c>
      <c r="BG94" s="111">
        <v>0</v>
      </c>
      <c r="BH94" s="111">
        <v>0</v>
      </c>
      <c r="BI94" s="111">
        <v>0</v>
      </c>
      <c r="BJ94" s="112">
        <v>0</v>
      </c>
    </row>
    <row r="95" spans="1:62">
      <c r="A95" s="17" t="s">
        <v>425</v>
      </c>
      <c r="B95" s="18" t="s">
        <v>1028</v>
      </c>
      <c r="C95" s="18" t="s">
        <v>1154</v>
      </c>
      <c r="D95" s="24">
        <v>678</v>
      </c>
      <c r="E95" s="112">
        <v>1</v>
      </c>
      <c r="F95" s="251">
        <v>0</v>
      </c>
      <c r="G95" s="111">
        <v>0</v>
      </c>
      <c r="H95" s="111">
        <v>0</v>
      </c>
      <c r="I95" s="111">
        <v>0</v>
      </c>
      <c r="J95" s="111">
        <v>0</v>
      </c>
      <c r="K95" s="112">
        <v>0</v>
      </c>
      <c r="L95" s="251">
        <v>1</v>
      </c>
      <c r="M95" s="111">
        <v>0</v>
      </c>
      <c r="N95" s="111">
        <v>0</v>
      </c>
      <c r="O95" s="111">
        <v>0</v>
      </c>
      <c r="P95" s="111">
        <v>0</v>
      </c>
      <c r="Q95" s="111">
        <v>0</v>
      </c>
      <c r="R95" s="111">
        <v>0</v>
      </c>
      <c r="S95" s="111">
        <v>0</v>
      </c>
      <c r="T95" s="111">
        <v>0</v>
      </c>
      <c r="U95" s="111">
        <v>0</v>
      </c>
      <c r="V95" s="111">
        <v>0</v>
      </c>
      <c r="W95" s="111">
        <v>0</v>
      </c>
      <c r="X95" s="111">
        <v>0</v>
      </c>
      <c r="Y95" s="111">
        <v>0</v>
      </c>
      <c r="Z95" s="111">
        <v>0</v>
      </c>
      <c r="AA95" s="111">
        <v>1</v>
      </c>
      <c r="AB95" s="111">
        <v>0</v>
      </c>
      <c r="AC95" s="111">
        <v>0</v>
      </c>
      <c r="AD95" s="111">
        <v>0</v>
      </c>
      <c r="AE95" s="111">
        <v>0</v>
      </c>
      <c r="AF95" s="251">
        <v>0</v>
      </c>
      <c r="AG95" s="252">
        <v>0</v>
      </c>
      <c r="AH95" s="111">
        <v>0</v>
      </c>
      <c r="AI95" s="111">
        <v>0</v>
      </c>
      <c r="AJ95" s="111">
        <v>0</v>
      </c>
      <c r="AK95" s="111">
        <v>0</v>
      </c>
      <c r="AL95" s="111">
        <v>0</v>
      </c>
      <c r="AM95" s="111">
        <v>0</v>
      </c>
      <c r="AN95" s="111">
        <v>0</v>
      </c>
      <c r="AO95" s="111">
        <v>0</v>
      </c>
      <c r="AP95" s="111">
        <v>0</v>
      </c>
      <c r="AQ95" s="111">
        <v>0</v>
      </c>
      <c r="AR95" s="111">
        <v>0</v>
      </c>
      <c r="AS95" s="111">
        <v>0</v>
      </c>
      <c r="AT95" s="111">
        <v>0</v>
      </c>
      <c r="AU95" s="111">
        <v>0</v>
      </c>
      <c r="AV95" s="111">
        <v>0</v>
      </c>
      <c r="AW95" s="112">
        <v>0</v>
      </c>
      <c r="AX95" s="252">
        <v>0</v>
      </c>
      <c r="AY95" s="111">
        <v>0</v>
      </c>
      <c r="AZ95" s="111">
        <v>0</v>
      </c>
      <c r="BA95" s="111">
        <v>0</v>
      </c>
      <c r="BB95" s="112">
        <v>0</v>
      </c>
      <c r="BC95" s="111">
        <v>0</v>
      </c>
      <c r="BD95" s="111">
        <v>0</v>
      </c>
      <c r="BE95" s="111">
        <v>0</v>
      </c>
      <c r="BF95" s="112">
        <v>0</v>
      </c>
      <c r="BG95" s="111">
        <v>0</v>
      </c>
      <c r="BH95" s="111">
        <v>0</v>
      </c>
      <c r="BI95" s="111">
        <v>0</v>
      </c>
      <c r="BJ95" s="112">
        <v>0</v>
      </c>
    </row>
    <row r="96" spans="1:62">
      <c r="A96" s="15" t="s">
        <v>402</v>
      </c>
      <c r="B96" s="16" t="s">
        <v>1028</v>
      </c>
      <c r="C96" s="16" t="s">
        <v>1250</v>
      </c>
      <c r="D96" s="26">
        <v>885</v>
      </c>
      <c r="E96" s="114">
        <v>1</v>
      </c>
      <c r="F96" s="253">
        <v>0</v>
      </c>
      <c r="G96" s="113">
        <v>0</v>
      </c>
      <c r="H96" s="113">
        <v>0</v>
      </c>
      <c r="I96" s="113">
        <v>0</v>
      </c>
      <c r="J96" s="113">
        <v>0</v>
      </c>
      <c r="K96" s="114">
        <v>0</v>
      </c>
      <c r="L96" s="253">
        <v>1</v>
      </c>
      <c r="M96" s="113">
        <v>0</v>
      </c>
      <c r="N96" s="113">
        <v>0</v>
      </c>
      <c r="O96" s="113">
        <v>0</v>
      </c>
      <c r="P96" s="113">
        <v>0</v>
      </c>
      <c r="Q96" s="113">
        <v>0</v>
      </c>
      <c r="R96" s="113">
        <v>0</v>
      </c>
      <c r="S96" s="113">
        <v>0</v>
      </c>
      <c r="T96" s="113">
        <v>1</v>
      </c>
      <c r="U96" s="113">
        <v>0</v>
      </c>
      <c r="V96" s="113">
        <v>0</v>
      </c>
      <c r="W96" s="113">
        <v>0</v>
      </c>
      <c r="X96" s="113">
        <v>0</v>
      </c>
      <c r="Y96" s="113">
        <v>0</v>
      </c>
      <c r="Z96" s="113">
        <v>1</v>
      </c>
      <c r="AA96" s="113">
        <v>1</v>
      </c>
      <c r="AB96" s="113">
        <v>0</v>
      </c>
      <c r="AC96" s="113">
        <v>0</v>
      </c>
      <c r="AD96" s="113">
        <v>0</v>
      </c>
      <c r="AE96" s="113">
        <v>0</v>
      </c>
      <c r="AF96" s="253">
        <v>1</v>
      </c>
      <c r="AG96" s="254">
        <v>0</v>
      </c>
      <c r="AH96" s="113">
        <v>0</v>
      </c>
      <c r="AI96" s="113">
        <v>0</v>
      </c>
      <c r="AJ96" s="113">
        <v>0</v>
      </c>
      <c r="AK96" s="113">
        <v>0</v>
      </c>
      <c r="AL96" s="113">
        <v>0</v>
      </c>
      <c r="AM96" s="113">
        <v>0</v>
      </c>
      <c r="AN96" s="113">
        <v>0</v>
      </c>
      <c r="AO96" s="113">
        <v>0</v>
      </c>
      <c r="AP96" s="113">
        <v>0</v>
      </c>
      <c r="AQ96" s="113">
        <v>0</v>
      </c>
      <c r="AR96" s="113">
        <v>1</v>
      </c>
      <c r="AS96" s="113">
        <v>0</v>
      </c>
      <c r="AT96" s="113">
        <v>0</v>
      </c>
      <c r="AU96" s="113">
        <v>0</v>
      </c>
      <c r="AV96" s="113">
        <v>0</v>
      </c>
      <c r="AW96" s="114">
        <v>0</v>
      </c>
      <c r="AX96" s="254">
        <v>0</v>
      </c>
      <c r="AY96" s="113">
        <v>0</v>
      </c>
      <c r="AZ96" s="113">
        <v>0</v>
      </c>
      <c r="BA96" s="113">
        <v>0</v>
      </c>
      <c r="BB96" s="114">
        <v>0</v>
      </c>
      <c r="BC96" s="113">
        <v>0</v>
      </c>
      <c r="BD96" s="113">
        <v>0</v>
      </c>
      <c r="BE96" s="113">
        <v>0</v>
      </c>
      <c r="BF96" s="114">
        <v>0</v>
      </c>
      <c r="BG96" s="113">
        <v>0</v>
      </c>
      <c r="BH96" s="113">
        <v>0</v>
      </c>
      <c r="BI96" s="113">
        <v>0</v>
      </c>
      <c r="BJ96" s="114">
        <v>0</v>
      </c>
    </row>
    <row r="97" spans="1:62">
      <c r="A97" s="20" t="s">
        <v>260</v>
      </c>
      <c r="B97" s="38" t="s">
        <v>1013</v>
      </c>
      <c r="C97" s="38" t="s">
        <v>1152</v>
      </c>
      <c r="D97" s="29">
        <v>4</v>
      </c>
      <c r="E97" s="116">
        <v>1</v>
      </c>
      <c r="F97" s="255">
        <v>1</v>
      </c>
      <c r="G97" s="115">
        <v>0</v>
      </c>
      <c r="H97" s="115">
        <v>1</v>
      </c>
      <c r="I97" s="115">
        <v>0</v>
      </c>
      <c r="J97" s="115">
        <v>0</v>
      </c>
      <c r="K97" s="116">
        <v>0</v>
      </c>
      <c r="L97" s="255">
        <v>1</v>
      </c>
      <c r="M97" s="115">
        <v>1</v>
      </c>
      <c r="N97" s="115">
        <v>0</v>
      </c>
      <c r="O97" s="115">
        <v>0</v>
      </c>
      <c r="P97" s="115">
        <v>0</v>
      </c>
      <c r="Q97" s="115">
        <v>0</v>
      </c>
      <c r="R97" s="115">
        <v>0</v>
      </c>
      <c r="S97" s="115">
        <v>0</v>
      </c>
      <c r="T97" s="115">
        <v>0</v>
      </c>
      <c r="U97" s="115">
        <v>0</v>
      </c>
      <c r="V97" s="115">
        <v>0</v>
      </c>
      <c r="W97" s="115">
        <v>0</v>
      </c>
      <c r="X97" s="115">
        <v>0</v>
      </c>
      <c r="Y97" s="115">
        <v>0</v>
      </c>
      <c r="Z97" s="115">
        <v>0</v>
      </c>
      <c r="AA97" s="115">
        <v>0</v>
      </c>
      <c r="AB97" s="115">
        <v>0</v>
      </c>
      <c r="AC97" s="115">
        <v>0</v>
      </c>
      <c r="AD97" s="115">
        <v>0</v>
      </c>
      <c r="AE97" s="115">
        <v>0</v>
      </c>
      <c r="AF97" s="255">
        <v>0</v>
      </c>
      <c r="AG97" s="256">
        <v>0</v>
      </c>
      <c r="AH97" s="115">
        <v>0</v>
      </c>
      <c r="AI97" s="115">
        <v>0</v>
      </c>
      <c r="AJ97" s="115">
        <v>0</v>
      </c>
      <c r="AK97" s="115">
        <v>0</v>
      </c>
      <c r="AL97" s="115">
        <v>0</v>
      </c>
      <c r="AM97" s="115">
        <v>0</v>
      </c>
      <c r="AN97" s="115">
        <v>0</v>
      </c>
      <c r="AO97" s="115">
        <v>0</v>
      </c>
      <c r="AP97" s="115">
        <v>0</v>
      </c>
      <c r="AQ97" s="115">
        <v>0</v>
      </c>
      <c r="AR97" s="115">
        <v>0</v>
      </c>
      <c r="AS97" s="115">
        <v>0</v>
      </c>
      <c r="AT97" s="115">
        <v>0</v>
      </c>
      <c r="AU97" s="115">
        <v>0</v>
      </c>
      <c r="AV97" s="115">
        <v>0</v>
      </c>
      <c r="AW97" s="116">
        <v>0</v>
      </c>
      <c r="AX97" s="256">
        <v>1</v>
      </c>
      <c r="AY97" s="115">
        <v>1</v>
      </c>
      <c r="AZ97" s="115">
        <v>1</v>
      </c>
      <c r="BA97" s="115">
        <v>0</v>
      </c>
      <c r="BB97" s="116">
        <v>1</v>
      </c>
      <c r="BC97" s="115">
        <v>0</v>
      </c>
      <c r="BD97" s="115">
        <v>1</v>
      </c>
      <c r="BE97" s="115">
        <v>0</v>
      </c>
      <c r="BF97" s="116">
        <v>0</v>
      </c>
      <c r="BG97" s="115">
        <v>0</v>
      </c>
      <c r="BH97" s="115">
        <v>0</v>
      </c>
      <c r="BI97" s="115">
        <v>0</v>
      </c>
      <c r="BJ97" s="116">
        <v>0</v>
      </c>
    </row>
    <row r="98" spans="1:62">
      <c r="A98" s="19" t="s">
        <v>270</v>
      </c>
      <c r="B98" s="37" t="s">
        <v>905</v>
      </c>
      <c r="C98" s="37" t="s">
        <v>904</v>
      </c>
      <c r="D98" s="22">
        <v>14</v>
      </c>
      <c r="E98" s="110">
        <v>1</v>
      </c>
      <c r="F98" s="249">
        <v>1</v>
      </c>
      <c r="G98" s="109">
        <v>0</v>
      </c>
      <c r="H98" s="109">
        <v>1</v>
      </c>
      <c r="I98" s="109">
        <v>0</v>
      </c>
      <c r="J98" s="109">
        <v>0</v>
      </c>
      <c r="K98" s="110">
        <v>0</v>
      </c>
      <c r="L98" s="249">
        <v>0</v>
      </c>
      <c r="M98" s="109">
        <v>0</v>
      </c>
      <c r="N98" s="109">
        <v>0</v>
      </c>
      <c r="O98" s="109">
        <v>0</v>
      </c>
      <c r="P98" s="109">
        <v>0</v>
      </c>
      <c r="Q98" s="109">
        <v>0</v>
      </c>
      <c r="R98" s="109">
        <v>0</v>
      </c>
      <c r="S98" s="109">
        <v>0</v>
      </c>
      <c r="T98" s="109">
        <v>0</v>
      </c>
      <c r="U98" s="109">
        <v>0</v>
      </c>
      <c r="V98" s="109">
        <v>0</v>
      </c>
      <c r="W98" s="109">
        <v>0</v>
      </c>
      <c r="X98" s="109">
        <v>0</v>
      </c>
      <c r="Y98" s="109">
        <v>0</v>
      </c>
      <c r="Z98" s="109">
        <v>0</v>
      </c>
      <c r="AA98" s="109">
        <v>0</v>
      </c>
      <c r="AB98" s="109">
        <v>0</v>
      </c>
      <c r="AC98" s="109">
        <v>0</v>
      </c>
      <c r="AD98" s="109">
        <v>0</v>
      </c>
      <c r="AE98" s="109">
        <v>0</v>
      </c>
      <c r="AF98" s="249">
        <v>0</v>
      </c>
      <c r="AG98" s="250">
        <v>0</v>
      </c>
      <c r="AH98" s="109">
        <v>0</v>
      </c>
      <c r="AI98" s="109">
        <v>0</v>
      </c>
      <c r="AJ98" s="109">
        <v>0</v>
      </c>
      <c r="AK98" s="109">
        <v>0</v>
      </c>
      <c r="AL98" s="109">
        <v>0</v>
      </c>
      <c r="AM98" s="109">
        <v>0</v>
      </c>
      <c r="AN98" s="109">
        <v>0</v>
      </c>
      <c r="AO98" s="109">
        <v>0</v>
      </c>
      <c r="AP98" s="109">
        <v>0</v>
      </c>
      <c r="AQ98" s="109">
        <v>0</v>
      </c>
      <c r="AR98" s="109">
        <v>0</v>
      </c>
      <c r="AS98" s="109">
        <v>0</v>
      </c>
      <c r="AT98" s="109">
        <v>0</v>
      </c>
      <c r="AU98" s="109">
        <v>0</v>
      </c>
      <c r="AV98" s="109">
        <v>0</v>
      </c>
      <c r="AW98" s="110">
        <v>0</v>
      </c>
      <c r="AX98" s="250">
        <v>0</v>
      </c>
      <c r="AY98" s="109">
        <v>0</v>
      </c>
      <c r="AZ98" s="109">
        <v>0</v>
      </c>
      <c r="BA98" s="109">
        <v>0</v>
      </c>
      <c r="BB98" s="110">
        <v>0</v>
      </c>
      <c r="BC98" s="109">
        <v>0</v>
      </c>
      <c r="BD98" s="109">
        <v>0</v>
      </c>
      <c r="BE98" s="109">
        <v>0</v>
      </c>
      <c r="BF98" s="110">
        <v>0</v>
      </c>
      <c r="BG98" s="109">
        <v>0</v>
      </c>
      <c r="BH98" s="109">
        <v>0</v>
      </c>
      <c r="BI98" s="109">
        <v>0</v>
      </c>
      <c r="BJ98" s="110">
        <v>0</v>
      </c>
    </row>
    <row r="99" spans="1:62">
      <c r="A99" s="17" t="s">
        <v>56</v>
      </c>
      <c r="B99" s="18" t="s">
        <v>905</v>
      </c>
      <c r="C99" s="18" t="s">
        <v>976</v>
      </c>
      <c r="D99" s="24">
        <v>155</v>
      </c>
      <c r="E99" s="112">
        <v>1</v>
      </c>
      <c r="F99" s="251">
        <v>1</v>
      </c>
      <c r="G99" s="111">
        <v>0</v>
      </c>
      <c r="H99" s="111">
        <v>1</v>
      </c>
      <c r="I99" s="111">
        <v>0</v>
      </c>
      <c r="J99" s="111">
        <v>0</v>
      </c>
      <c r="K99" s="112">
        <v>0</v>
      </c>
      <c r="L99" s="251">
        <v>0</v>
      </c>
      <c r="M99" s="111">
        <v>0</v>
      </c>
      <c r="N99" s="111">
        <v>0</v>
      </c>
      <c r="O99" s="111">
        <v>0</v>
      </c>
      <c r="P99" s="111">
        <v>0</v>
      </c>
      <c r="Q99" s="111">
        <v>0</v>
      </c>
      <c r="R99" s="111">
        <v>0</v>
      </c>
      <c r="S99" s="111">
        <v>0</v>
      </c>
      <c r="T99" s="111">
        <v>0</v>
      </c>
      <c r="U99" s="111">
        <v>0</v>
      </c>
      <c r="V99" s="111">
        <v>0</v>
      </c>
      <c r="W99" s="111">
        <v>0</v>
      </c>
      <c r="X99" s="111">
        <v>0</v>
      </c>
      <c r="Y99" s="111">
        <v>0</v>
      </c>
      <c r="Z99" s="111">
        <v>0</v>
      </c>
      <c r="AA99" s="111">
        <v>0</v>
      </c>
      <c r="AB99" s="111">
        <v>0</v>
      </c>
      <c r="AC99" s="111">
        <v>0</v>
      </c>
      <c r="AD99" s="111">
        <v>0</v>
      </c>
      <c r="AE99" s="111">
        <v>0</v>
      </c>
      <c r="AF99" s="251">
        <v>0</v>
      </c>
      <c r="AG99" s="252">
        <v>0</v>
      </c>
      <c r="AH99" s="111">
        <v>0</v>
      </c>
      <c r="AI99" s="111">
        <v>0</v>
      </c>
      <c r="AJ99" s="111">
        <v>0</v>
      </c>
      <c r="AK99" s="111">
        <v>0</v>
      </c>
      <c r="AL99" s="111">
        <v>0</v>
      </c>
      <c r="AM99" s="111">
        <v>0</v>
      </c>
      <c r="AN99" s="111">
        <v>0</v>
      </c>
      <c r="AO99" s="111">
        <v>0</v>
      </c>
      <c r="AP99" s="111">
        <v>0</v>
      </c>
      <c r="AQ99" s="111">
        <v>0</v>
      </c>
      <c r="AR99" s="111">
        <v>0</v>
      </c>
      <c r="AS99" s="111">
        <v>0</v>
      </c>
      <c r="AT99" s="111">
        <v>0</v>
      </c>
      <c r="AU99" s="111">
        <v>0</v>
      </c>
      <c r="AV99" s="111">
        <v>0</v>
      </c>
      <c r="AW99" s="112">
        <v>0</v>
      </c>
      <c r="AX99" s="252">
        <v>0</v>
      </c>
      <c r="AY99" s="111">
        <v>0</v>
      </c>
      <c r="AZ99" s="111">
        <v>1</v>
      </c>
      <c r="BA99" s="111">
        <v>0</v>
      </c>
      <c r="BB99" s="112">
        <v>0</v>
      </c>
      <c r="BC99" s="111">
        <v>1</v>
      </c>
      <c r="BD99" s="111">
        <v>1</v>
      </c>
      <c r="BE99" s="111">
        <v>0</v>
      </c>
      <c r="BF99" s="112">
        <v>0</v>
      </c>
      <c r="BG99" s="111">
        <v>0</v>
      </c>
      <c r="BH99" s="111">
        <v>0</v>
      </c>
      <c r="BI99" s="111">
        <v>0</v>
      </c>
      <c r="BJ99" s="112">
        <v>0</v>
      </c>
    </row>
    <row r="100" spans="1:62">
      <c r="A100" s="17" t="s">
        <v>476</v>
      </c>
      <c r="B100" s="18" t="s">
        <v>905</v>
      </c>
      <c r="C100" s="18" t="s">
        <v>1283</v>
      </c>
      <c r="D100" s="24">
        <v>1177</v>
      </c>
      <c r="E100" s="112">
        <v>1</v>
      </c>
      <c r="F100" s="251">
        <v>1</v>
      </c>
      <c r="G100" s="111">
        <v>1</v>
      </c>
      <c r="H100" s="111">
        <v>0</v>
      </c>
      <c r="I100" s="111">
        <v>0</v>
      </c>
      <c r="J100" s="111">
        <v>0</v>
      </c>
      <c r="K100" s="112">
        <v>0</v>
      </c>
      <c r="L100" s="251">
        <v>0</v>
      </c>
      <c r="M100" s="111">
        <v>0</v>
      </c>
      <c r="N100" s="111">
        <v>0</v>
      </c>
      <c r="O100" s="111">
        <v>0</v>
      </c>
      <c r="P100" s="111">
        <v>0</v>
      </c>
      <c r="Q100" s="111">
        <v>0</v>
      </c>
      <c r="R100" s="111">
        <v>0</v>
      </c>
      <c r="S100" s="111">
        <v>0</v>
      </c>
      <c r="T100" s="111">
        <v>0</v>
      </c>
      <c r="U100" s="111">
        <v>0</v>
      </c>
      <c r="V100" s="111">
        <v>0</v>
      </c>
      <c r="W100" s="111">
        <v>0</v>
      </c>
      <c r="X100" s="111">
        <v>0</v>
      </c>
      <c r="Y100" s="111">
        <v>0</v>
      </c>
      <c r="Z100" s="111">
        <v>0</v>
      </c>
      <c r="AA100" s="111">
        <v>0</v>
      </c>
      <c r="AB100" s="111">
        <v>0</v>
      </c>
      <c r="AC100" s="111">
        <v>0</v>
      </c>
      <c r="AD100" s="111">
        <v>0</v>
      </c>
      <c r="AE100" s="111">
        <v>0</v>
      </c>
      <c r="AF100" s="251">
        <v>0</v>
      </c>
      <c r="AG100" s="252">
        <v>0</v>
      </c>
      <c r="AH100" s="111">
        <v>0</v>
      </c>
      <c r="AI100" s="111">
        <v>0</v>
      </c>
      <c r="AJ100" s="111">
        <v>0</v>
      </c>
      <c r="AK100" s="111">
        <v>0</v>
      </c>
      <c r="AL100" s="111">
        <v>0</v>
      </c>
      <c r="AM100" s="111">
        <v>0</v>
      </c>
      <c r="AN100" s="111">
        <v>0</v>
      </c>
      <c r="AO100" s="111">
        <v>0</v>
      </c>
      <c r="AP100" s="111">
        <v>0</v>
      </c>
      <c r="AQ100" s="111">
        <v>0</v>
      </c>
      <c r="AR100" s="111">
        <v>0</v>
      </c>
      <c r="AS100" s="111">
        <v>0</v>
      </c>
      <c r="AT100" s="111">
        <v>0</v>
      </c>
      <c r="AU100" s="111">
        <v>0</v>
      </c>
      <c r="AV100" s="111">
        <v>0</v>
      </c>
      <c r="AW100" s="112">
        <v>0</v>
      </c>
      <c r="AX100" s="252">
        <v>0</v>
      </c>
      <c r="AY100" s="111">
        <v>0</v>
      </c>
      <c r="AZ100" s="111">
        <v>0</v>
      </c>
      <c r="BA100" s="111">
        <v>0</v>
      </c>
      <c r="BB100" s="112">
        <v>0</v>
      </c>
      <c r="BC100" s="111">
        <v>0</v>
      </c>
      <c r="BD100" s="111">
        <v>0</v>
      </c>
      <c r="BE100" s="111">
        <v>0</v>
      </c>
      <c r="BF100" s="112">
        <v>0</v>
      </c>
      <c r="BG100" s="111">
        <v>0</v>
      </c>
      <c r="BH100" s="111">
        <v>0</v>
      </c>
      <c r="BI100" s="111">
        <v>0</v>
      </c>
      <c r="BJ100" s="112">
        <v>0</v>
      </c>
    </row>
    <row r="101" spans="1:62">
      <c r="A101" s="15" t="s">
        <v>625</v>
      </c>
      <c r="B101" s="16" t="s">
        <v>905</v>
      </c>
      <c r="C101" s="16" t="s">
        <v>1357</v>
      </c>
      <c r="D101" s="26">
        <v>704</v>
      </c>
      <c r="E101" s="114">
        <v>1</v>
      </c>
      <c r="F101" s="253">
        <v>1</v>
      </c>
      <c r="G101" s="113">
        <v>1</v>
      </c>
      <c r="H101" s="113">
        <v>0</v>
      </c>
      <c r="I101" s="113">
        <v>0</v>
      </c>
      <c r="J101" s="113">
        <v>0</v>
      </c>
      <c r="K101" s="114">
        <v>0</v>
      </c>
      <c r="L101" s="253">
        <v>0</v>
      </c>
      <c r="M101" s="113">
        <v>0</v>
      </c>
      <c r="N101" s="113">
        <v>0</v>
      </c>
      <c r="O101" s="113">
        <v>0</v>
      </c>
      <c r="P101" s="113">
        <v>0</v>
      </c>
      <c r="Q101" s="113">
        <v>0</v>
      </c>
      <c r="R101" s="113">
        <v>0</v>
      </c>
      <c r="S101" s="113">
        <v>0</v>
      </c>
      <c r="T101" s="113">
        <v>0</v>
      </c>
      <c r="U101" s="113">
        <v>0</v>
      </c>
      <c r="V101" s="113">
        <v>0</v>
      </c>
      <c r="W101" s="113">
        <v>0</v>
      </c>
      <c r="X101" s="113">
        <v>0</v>
      </c>
      <c r="Y101" s="113">
        <v>0</v>
      </c>
      <c r="Z101" s="113">
        <v>0</v>
      </c>
      <c r="AA101" s="113">
        <v>0</v>
      </c>
      <c r="AB101" s="113">
        <v>0</v>
      </c>
      <c r="AC101" s="113">
        <v>0</v>
      </c>
      <c r="AD101" s="113">
        <v>0</v>
      </c>
      <c r="AE101" s="113">
        <v>0</v>
      </c>
      <c r="AF101" s="253">
        <v>0</v>
      </c>
      <c r="AG101" s="254">
        <v>0</v>
      </c>
      <c r="AH101" s="113">
        <v>0</v>
      </c>
      <c r="AI101" s="113">
        <v>0</v>
      </c>
      <c r="AJ101" s="113">
        <v>0</v>
      </c>
      <c r="AK101" s="113">
        <v>0</v>
      </c>
      <c r="AL101" s="113">
        <v>0</v>
      </c>
      <c r="AM101" s="113">
        <v>0</v>
      </c>
      <c r="AN101" s="113">
        <v>0</v>
      </c>
      <c r="AO101" s="113">
        <v>0</v>
      </c>
      <c r="AP101" s="113">
        <v>0</v>
      </c>
      <c r="AQ101" s="113">
        <v>0</v>
      </c>
      <c r="AR101" s="113">
        <v>0</v>
      </c>
      <c r="AS101" s="113">
        <v>0</v>
      </c>
      <c r="AT101" s="113">
        <v>0</v>
      </c>
      <c r="AU101" s="113">
        <v>0</v>
      </c>
      <c r="AV101" s="113">
        <v>0</v>
      </c>
      <c r="AW101" s="114">
        <v>0</v>
      </c>
      <c r="AX101" s="254">
        <v>0</v>
      </c>
      <c r="AY101" s="113">
        <v>0</v>
      </c>
      <c r="AZ101" s="113">
        <v>1</v>
      </c>
      <c r="BA101" s="113">
        <v>0</v>
      </c>
      <c r="BB101" s="114">
        <v>0</v>
      </c>
      <c r="BC101" s="113">
        <v>0</v>
      </c>
      <c r="BD101" s="113">
        <v>1</v>
      </c>
      <c r="BE101" s="113">
        <v>0</v>
      </c>
      <c r="BF101" s="114">
        <v>0</v>
      </c>
      <c r="BG101" s="113">
        <v>0</v>
      </c>
      <c r="BH101" s="113">
        <v>0</v>
      </c>
      <c r="BI101" s="113">
        <v>0</v>
      </c>
      <c r="BJ101" s="114">
        <v>0</v>
      </c>
    </row>
    <row r="102" spans="1:62">
      <c r="A102" s="17" t="s">
        <v>437</v>
      </c>
      <c r="B102" s="14" t="s">
        <v>901</v>
      </c>
      <c r="C102" s="14" t="s">
        <v>1004</v>
      </c>
      <c r="D102" s="24">
        <v>36</v>
      </c>
      <c r="E102" s="112">
        <v>1</v>
      </c>
      <c r="F102" s="251">
        <v>1</v>
      </c>
      <c r="G102" s="111">
        <v>0</v>
      </c>
      <c r="H102" s="111">
        <v>1</v>
      </c>
      <c r="I102" s="111">
        <v>0</v>
      </c>
      <c r="J102" s="111">
        <v>0</v>
      </c>
      <c r="K102" s="112">
        <v>0</v>
      </c>
      <c r="L102" s="251">
        <v>0</v>
      </c>
      <c r="M102" s="111">
        <v>0</v>
      </c>
      <c r="N102" s="111">
        <v>0</v>
      </c>
      <c r="O102" s="111">
        <v>0</v>
      </c>
      <c r="P102" s="111">
        <v>0</v>
      </c>
      <c r="Q102" s="111">
        <v>0</v>
      </c>
      <c r="R102" s="111">
        <v>0</v>
      </c>
      <c r="S102" s="111">
        <v>0</v>
      </c>
      <c r="T102" s="111">
        <v>0</v>
      </c>
      <c r="U102" s="111">
        <v>0</v>
      </c>
      <c r="V102" s="111">
        <v>0</v>
      </c>
      <c r="W102" s="111">
        <v>0</v>
      </c>
      <c r="X102" s="111">
        <v>0</v>
      </c>
      <c r="Y102" s="111">
        <v>0</v>
      </c>
      <c r="Z102" s="111">
        <v>0</v>
      </c>
      <c r="AA102" s="111">
        <v>0</v>
      </c>
      <c r="AB102" s="111">
        <v>0</v>
      </c>
      <c r="AC102" s="111">
        <v>0</v>
      </c>
      <c r="AD102" s="111">
        <v>0</v>
      </c>
      <c r="AE102" s="111">
        <v>0</v>
      </c>
      <c r="AF102" s="251">
        <v>0</v>
      </c>
      <c r="AG102" s="252">
        <v>0</v>
      </c>
      <c r="AH102" s="111">
        <v>0</v>
      </c>
      <c r="AI102" s="111">
        <v>0</v>
      </c>
      <c r="AJ102" s="111">
        <v>0</v>
      </c>
      <c r="AK102" s="111">
        <v>0</v>
      </c>
      <c r="AL102" s="111">
        <v>0</v>
      </c>
      <c r="AM102" s="111">
        <v>0</v>
      </c>
      <c r="AN102" s="111">
        <v>0</v>
      </c>
      <c r="AO102" s="111">
        <v>0</v>
      </c>
      <c r="AP102" s="111">
        <v>0</v>
      </c>
      <c r="AQ102" s="111">
        <v>0</v>
      </c>
      <c r="AR102" s="111">
        <v>0</v>
      </c>
      <c r="AS102" s="111">
        <v>0</v>
      </c>
      <c r="AT102" s="111">
        <v>0</v>
      </c>
      <c r="AU102" s="111">
        <v>0</v>
      </c>
      <c r="AV102" s="111">
        <v>0</v>
      </c>
      <c r="AW102" s="112">
        <v>0</v>
      </c>
      <c r="AX102" s="252">
        <v>1</v>
      </c>
      <c r="AY102" s="111">
        <v>0</v>
      </c>
      <c r="AZ102" s="111">
        <v>1</v>
      </c>
      <c r="BA102" s="111">
        <v>0</v>
      </c>
      <c r="BB102" s="112">
        <v>0</v>
      </c>
      <c r="BC102" s="111">
        <v>0</v>
      </c>
      <c r="BD102" s="111">
        <v>1</v>
      </c>
      <c r="BE102" s="111">
        <v>0</v>
      </c>
      <c r="BF102" s="112">
        <v>0</v>
      </c>
      <c r="BG102" s="111">
        <v>0</v>
      </c>
      <c r="BH102" s="111">
        <v>0</v>
      </c>
      <c r="BI102" s="111">
        <v>0</v>
      </c>
      <c r="BJ102" s="112">
        <v>0</v>
      </c>
    </row>
    <row r="103" spans="1:62">
      <c r="A103" s="17" t="s">
        <v>353</v>
      </c>
      <c r="B103" s="14" t="s">
        <v>901</v>
      </c>
      <c r="C103" s="14" t="s">
        <v>1217</v>
      </c>
      <c r="D103" s="24">
        <v>830</v>
      </c>
      <c r="E103" s="112">
        <v>1</v>
      </c>
      <c r="F103" s="251">
        <v>1</v>
      </c>
      <c r="G103" s="111">
        <v>0</v>
      </c>
      <c r="H103" s="111">
        <v>0</v>
      </c>
      <c r="I103" s="111">
        <v>1</v>
      </c>
      <c r="J103" s="111">
        <v>0</v>
      </c>
      <c r="K103" s="112">
        <v>0</v>
      </c>
      <c r="L103" s="251">
        <v>0</v>
      </c>
      <c r="M103" s="111">
        <v>0</v>
      </c>
      <c r="N103" s="111">
        <v>0</v>
      </c>
      <c r="O103" s="111">
        <v>0</v>
      </c>
      <c r="P103" s="111">
        <v>0</v>
      </c>
      <c r="Q103" s="111">
        <v>0</v>
      </c>
      <c r="R103" s="111">
        <v>0</v>
      </c>
      <c r="S103" s="111">
        <v>0</v>
      </c>
      <c r="T103" s="111">
        <v>0</v>
      </c>
      <c r="U103" s="111">
        <v>0</v>
      </c>
      <c r="V103" s="111">
        <v>0</v>
      </c>
      <c r="W103" s="111">
        <v>0</v>
      </c>
      <c r="X103" s="111">
        <v>0</v>
      </c>
      <c r="Y103" s="111">
        <v>0</v>
      </c>
      <c r="Z103" s="111">
        <v>0</v>
      </c>
      <c r="AA103" s="111">
        <v>0</v>
      </c>
      <c r="AB103" s="111">
        <v>0</v>
      </c>
      <c r="AC103" s="111">
        <v>0</v>
      </c>
      <c r="AD103" s="111">
        <v>0</v>
      </c>
      <c r="AE103" s="111">
        <v>0</v>
      </c>
      <c r="AF103" s="251">
        <v>0</v>
      </c>
      <c r="AG103" s="252">
        <v>0</v>
      </c>
      <c r="AH103" s="111">
        <v>0</v>
      </c>
      <c r="AI103" s="111">
        <v>0</v>
      </c>
      <c r="AJ103" s="111">
        <v>0</v>
      </c>
      <c r="AK103" s="111">
        <v>0</v>
      </c>
      <c r="AL103" s="111">
        <v>0</v>
      </c>
      <c r="AM103" s="111">
        <v>0</v>
      </c>
      <c r="AN103" s="111">
        <v>0</v>
      </c>
      <c r="AO103" s="111">
        <v>0</v>
      </c>
      <c r="AP103" s="111">
        <v>0</v>
      </c>
      <c r="AQ103" s="111">
        <v>0</v>
      </c>
      <c r="AR103" s="111">
        <v>0</v>
      </c>
      <c r="AS103" s="111">
        <v>0</v>
      </c>
      <c r="AT103" s="111">
        <v>0</v>
      </c>
      <c r="AU103" s="111">
        <v>0</v>
      </c>
      <c r="AV103" s="111">
        <v>0</v>
      </c>
      <c r="AW103" s="112">
        <v>0</v>
      </c>
      <c r="AX103" s="252">
        <v>1</v>
      </c>
      <c r="AY103" s="111">
        <v>0</v>
      </c>
      <c r="AZ103" s="111">
        <v>1</v>
      </c>
      <c r="BA103" s="111">
        <v>0</v>
      </c>
      <c r="BB103" s="112">
        <v>0</v>
      </c>
      <c r="BC103" s="111">
        <v>0</v>
      </c>
      <c r="BD103" s="111">
        <v>1</v>
      </c>
      <c r="BE103" s="111">
        <v>0</v>
      </c>
      <c r="BF103" s="112">
        <v>0</v>
      </c>
      <c r="BG103" s="111">
        <v>0</v>
      </c>
      <c r="BH103" s="111">
        <v>0</v>
      </c>
      <c r="BI103" s="111">
        <v>0</v>
      </c>
      <c r="BJ103" s="112">
        <v>0</v>
      </c>
    </row>
    <row r="104" spans="1:62">
      <c r="A104" s="17" t="s">
        <v>355</v>
      </c>
      <c r="B104" s="14" t="s">
        <v>901</v>
      </c>
      <c r="C104" s="14" t="s">
        <v>1173</v>
      </c>
      <c r="D104" s="24">
        <v>832</v>
      </c>
      <c r="E104" s="112">
        <v>1</v>
      </c>
      <c r="F104" s="251">
        <v>1</v>
      </c>
      <c r="G104" s="111">
        <v>0</v>
      </c>
      <c r="H104" s="111">
        <v>1</v>
      </c>
      <c r="I104" s="111">
        <v>0</v>
      </c>
      <c r="J104" s="111">
        <v>0</v>
      </c>
      <c r="K104" s="112">
        <v>0</v>
      </c>
      <c r="L104" s="251">
        <v>0</v>
      </c>
      <c r="M104" s="111">
        <v>0</v>
      </c>
      <c r="N104" s="111">
        <v>0</v>
      </c>
      <c r="O104" s="111">
        <v>0</v>
      </c>
      <c r="P104" s="111">
        <v>0</v>
      </c>
      <c r="Q104" s="111">
        <v>0</v>
      </c>
      <c r="R104" s="111">
        <v>0</v>
      </c>
      <c r="S104" s="111">
        <v>0</v>
      </c>
      <c r="T104" s="111">
        <v>0</v>
      </c>
      <c r="U104" s="111">
        <v>0</v>
      </c>
      <c r="V104" s="111">
        <v>0</v>
      </c>
      <c r="W104" s="111">
        <v>0</v>
      </c>
      <c r="X104" s="111">
        <v>0</v>
      </c>
      <c r="Y104" s="111">
        <v>0</v>
      </c>
      <c r="Z104" s="111">
        <v>0</v>
      </c>
      <c r="AA104" s="111">
        <v>0</v>
      </c>
      <c r="AB104" s="111">
        <v>0</v>
      </c>
      <c r="AC104" s="111">
        <v>0</v>
      </c>
      <c r="AD104" s="111">
        <v>0</v>
      </c>
      <c r="AE104" s="111">
        <v>0</v>
      </c>
      <c r="AF104" s="251">
        <v>0</v>
      </c>
      <c r="AG104" s="252">
        <v>0</v>
      </c>
      <c r="AH104" s="111">
        <v>0</v>
      </c>
      <c r="AI104" s="111">
        <v>0</v>
      </c>
      <c r="AJ104" s="111">
        <v>0</v>
      </c>
      <c r="AK104" s="111">
        <v>0</v>
      </c>
      <c r="AL104" s="111">
        <v>0</v>
      </c>
      <c r="AM104" s="111">
        <v>0</v>
      </c>
      <c r="AN104" s="111">
        <v>0</v>
      </c>
      <c r="AO104" s="111">
        <v>0</v>
      </c>
      <c r="AP104" s="111">
        <v>0</v>
      </c>
      <c r="AQ104" s="111">
        <v>0</v>
      </c>
      <c r="AR104" s="111">
        <v>0</v>
      </c>
      <c r="AS104" s="111">
        <v>0</v>
      </c>
      <c r="AT104" s="111">
        <v>0</v>
      </c>
      <c r="AU104" s="111">
        <v>0</v>
      </c>
      <c r="AV104" s="111">
        <v>0</v>
      </c>
      <c r="AW104" s="112">
        <v>0</v>
      </c>
      <c r="AX104" s="252">
        <v>1</v>
      </c>
      <c r="AY104" s="111">
        <v>0</v>
      </c>
      <c r="AZ104" s="111">
        <v>0</v>
      </c>
      <c r="BA104" s="111">
        <v>0</v>
      </c>
      <c r="BB104" s="112">
        <v>0</v>
      </c>
      <c r="BC104" s="111">
        <v>0</v>
      </c>
      <c r="BD104" s="111">
        <v>1</v>
      </c>
      <c r="BE104" s="111">
        <v>0</v>
      </c>
      <c r="BF104" s="112">
        <v>0</v>
      </c>
      <c r="BG104" s="111">
        <v>0</v>
      </c>
      <c r="BH104" s="111">
        <v>0</v>
      </c>
      <c r="BI104" s="111">
        <v>0</v>
      </c>
      <c r="BJ104" s="112">
        <v>0</v>
      </c>
    </row>
    <row r="105" spans="1:62">
      <c r="A105" s="17" t="s">
        <v>386</v>
      </c>
      <c r="B105" s="14" t="s">
        <v>901</v>
      </c>
      <c r="C105" s="14" t="s">
        <v>1047</v>
      </c>
      <c r="D105" s="24">
        <v>880</v>
      </c>
      <c r="E105" s="112">
        <v>1</v>
      </c>
      <c r="F105" s="251">
        <v>1</v>
      </c>
      <c r="G105" s="111">
        <v>0</v>
      </c>
      <c r="H105" s="111">
        <v>0</v>
      </c>
      <c r="I105" s="111">
        <v>1</v>
      </c>
      <c r="J105" s="111">
        <v>0</v>
      </c>
      <c r="K105" s="112">
        <v>0</v>
      </c>
      <c r="L105" s="251">
        <v>0</v>
      </c>
      <c r="M105" s="111">
        <v>0</v>
      </c>
      <c r="N105" s="111">
        <v>0</v>
      </c>
      <c r="O105" s="111">
        <v>0</v>
      </c>
      <c r="P105" s="111">
        <v>0</v>
      </c>
      <c r="Q105" s="111">
        <v>0</v>
      </c>
      <c r="R105" s="111">
        <v>0</v>
      </c>
      <c r="S105" s="111">
        <v>0</v>
      </c>
      <c r="T105" s="111">
        <v>0</v>
      </c>
      <c r="U105" s="111">
        <v>0</v>
      </c>
      <c r="V105" s="111">
        <v>0</v>
      </c>
      <c r="W105" s="111">
        <v>0</v>
      </c>
      <c r="X105" s="111">
        <v>0</v>
      </c>
      <c r="Y105" s="111">
        <v>0</v>
      </c>
      <c r="Z105" s="111">
        <v>0</v>
      </c>
      <c r="AA105" s="111">
        <v>0</v>
      </c>
      <c r="AB105" s="111">
        <v>0</v>
      </c>
      <c r="AC105" s="111">
        <v>0</v>
      </c>
      <c r="AD105" s="111">
        <v>0</v>
      </c>
      <c r="AE105" s="111">
        <v>0</v>
      </c>
      <c r="AF105" s="251">
        <v>0</v>
      </c>
      <c r="AG105" s="252">
        <v>0</v>
      </c>
      <c r="AH105" s="111">
        <v>0</v>
      </c>
      <c r="AI105" s="111">
        <v>0</v>
      </c>
      <c r="AJ105" s="111">
        <v>0</v>
      </c>
      <c r="AK105" s="111">
        <v>0</v>
      </c>
      <c r="AL105" s="111">
        <v>0</v>
      </c>
      <c r="AM105" s="111">
        <v>0</v>
      </c>
      <c r="AN105" s="111">
        <v>0</v>
      </c>
      <c r="AO105" s="111">
        <v>0</v>
      </c>
      <c r="AP105" s="111">
        <v>0</v>
      </c>
      <c r="AQ105" s="111">
        <v>0</v>
      </c>
      <c r="AR105" s="111">
        <v>0</v>
      </c>
      <c r="AS105" s="111">
        <v>0</v>
      </c>
      <c r="AT105" s="111">
        <v>0</v>
      </c>
      <c r="AU105" s="111">
        <v>0</v>
      </c>
      <c r="AV105" s="111">
        <v>0</v>
      </c>
      <c r="AW105" s="112">
        <v>0</v>
      </c>
      <c r="AX105" s="252">
        <v>1</v>
      </c>
      <c r="AY105" s="111">
        <v>0</v>
      </c>
      <c r="AZ105" s="111">
        <v>1</v>
      </c>
      <c r="BA105" s="111">
        <v>0</v>
      </c>
      <c r="BB105" s="112">
        <v>0</v>
      </c>
      <c r="BC105" s="111">
        <v>0</v>
      </c>
      <c r="BD105" s="111">
        <v>1</v>
      </c>
      <c r="BE105" s="111">
        <v>0</v>
      </c>
      <c r="BF105" s="112">
        <v>0</v>
      </c>
      <c r="BG105" s="111">
        <v>0</v>
      </c>
      <c r="BH105" s="111">
        <v>0</v>
      </c>
      <c r="BI105" s="111">
        <v>0</v>
      </c>
      <c r="BJ105" s="112">
        <v>0</v>
      </c>
    </row>
    <row r="106" spans="1:62">
      <c r="A106" s="17" t="s">
        <v>410</v>
      </c>
      <c r="B106" s="14" t="s">
        <v>901</v>
      </c>
      <c r="C106" s="14" t="s">
        <v>1254</v>
      </c>
      <c r="D106" s="24">
        <v>438</v>
      </c>
      <c r="E106" s="112">
        <v>1</v>
      </c>
      <c r="F106" s="251">
        <v>0</v>
      </c>
      <c r="G106" s="111">
        <v>0</v>
      </c>
      <c r="H106" s="111">
        <v>0</v>
      </c>
      <c r="I106" s="111">
        <v>0</v>
      </c>
      <c r="J106" s="111">
        <v>0</v>
      </c>
      <c r="K106" s="112">
        <v>0</v>
      </c>
      <c r="L106" s="251">
        <v>1</v>
      </c>
      <c r="M106" s="111">
        <v>0</v>
      </c>
      <c r="N106" s="111">
        <v>0</v>
      </c>
      <c r="O106" s="111">
        <v>0</v>
      </c>
      <c r="P106" s="111">
        <v>0</v>
      </c>
      <c r="Q106" s="111">
        <v>0</v>
      </c>
      <c r="R106" s="111">
        <v>1</v>
      </c>
      <c r="S106" s="111">
        <v>0</v>
      </c>
      <c r="T106" s="111">
        <v>0</v>
      </c>
      <c r="U106" s="111">
        <v>0</v>
      </c>
      <c r="V106" s="111">
        <v>0</v>
      </c>
      <c r="W106" s="111">
        <v>0</v>
      </c>
      <c r="X106" s="111">
        <v>0</v>
      </c>
      <c r="Y106" s="111">
        <v>0</v>
      </c>
      <c r="Z106" s="111">
        <v>0</v>
      </c>
      <c r="AA106" s="111">
        <v>0</v>
      </c>
      <c r="AB106" s="111">
        <v>0</v>
      </c>
      <c r="AC106" s="111">
        <v>0</v>
      </c>
      <c r="AD106" s="111">
        <v>0</v>
      </c>
      <c r="AE106" s="111">
        <v>0</v>
      </c>
      <c r="AF106" s="251">
        <v>0</v>
      </c>
      <c r="AG106" s="252">
        <v>0</v>
      </c>
      <c r="AH106" s="111">
        <v>0</v>
      </c>
      <c r="AI106" s="111">
        <v>0</v>
      </c>
      <c r="AJ106" s="111">
        <v>0</v>
      </c>
      <c r="AK106" s="111">
        <v>0</v>
      </c>
      <c r="AL106" s="111">
        <v>0</v>
      </c>
      <c r="AM106" s="111">
        <v>0</v>
      </c>
      <c r="AN106" s="111">
        <v>0</v>
      </c>
      <c r="AO106" s="111">
        <v>0</v>
      </c>
      <c r="AP106" s="111">
        <v>0</v>
      </c>
      <c r="AQ106" s="111">
        <v>0</v>
      </c>
      <c r="AR106" s="111">
        <v>0</v>
      </c>
      <c r="AS106" s="111">
        <v>0</v>
      </c>
      <c r="AT106" s="111">
        <v>0</v>
      </c>
      <c r="AU106" s="111">
        <v>0</v>
      </c>
      <c r="AV106" s="111">
        <v>0</v>
      </c>
      <c r="AW106" s="112">
        <v>0</v>
      </c>
      <c r="AX106" s="252">
        <v>0</v>
      </c>
      <c r="AY106" s="111">
        <v>0</v>
      </c>
      <c r="AZ106" s="111">
        <v>1</v>
      </c>
      <c r="BA106" s="111">
        <v>0</v>
      </c>
      <c r="BB106" s="112">
        <v>0</v>
      </c>
      <c r="BC106" s="111">
        <v>0</v>
      </c>
      <c r="BD106" s="111">
        <v>1</v>
      </c>
      <c r="BE106" s="111">
        <v>0</v>
      </c>
      <c r="BF106" s="112">
        <v>0</v>
      </c>
      <c r="BG106" s="111">
        <v>0</v>
      </c>
      <c r="BH106" s="111">
        <v>0</v>
      </c>
      <c r="BI106" s="111">
        <v>0</v>
      </c>
      <c r="BJ106" s="112">
        <v>0</v>
      </c>
    </row>
    <row r="107" spans="1:62">
      <c r="A107" s="17" t="s">
        <v>709</v>
      </c>
      <c r="B107" s="14" t="s">
        <v>901</v>
      </c>
      <c r="C107" s="14" t="s">
        <v>1173</v>
      </c>
      <c r="D107" s="24">
        <v>949</v>
      </c>
      <c r="E107" s="112">
        <v>1</v>
      </c>
      <c r="F107" s="251">
        <v>1</v>
      </c>
      <c r="G107" s="111">
        <v>1</v>
      </c>
      <c r="H107" s="111">
        <v>0</v>
      </c>
      <c r="I107" s="111">
        <v>0</v>
      </c>
      <c r="J107" s="111">
        <v>0</v>
      </c>
      <c r="K107" s="112">
        <v>0</v>
      </c>
      <c r="L107" s="251">
        <v>0</v>
      </c>
      <c r="M107" s="111">
        <v>0</v>
      </c>
      <c r="N107" s="111">
        <v>0</v>
      </c>
      <c r="O107" s="111">
        <v>0</v>
      </c>
      <c r="P107" s="111">
        <v>0</v>
      </c>
      <c r="Q107" s="111">
        <v>0</v>
      </c>
      <c r="R107" s="111">
        <v>0</v>
      </c>
      <c r="S107" s="111">
        <v>0</v>
      </c>
      <c r="T107" s="111">
        <v>0</v>
      </c>
      <c r="U107" s="111">
        <v>0</v>
      </c>
      <c r="V107" s="111">
        <v>0</v>
      </c>
      <c r="W107" s="111">
        <v>0</v>
      </c>
      <c r="X107" s="111">
        <v>0</v>
      </c>
      <c r="Y107" s="111">
        <v>0</v>
      </c>
      <c r="Z107" s="111">
        <v>0</v>
      </c>
      <c r="AA107" s="111">
        <v>0</v>
      </c>
      <c r="AB107" s="111">
        <v>0</v>
      </c>
      <c r="AC107" s="111">
        <v>0</v>
      </c>
      <c r="AD107" s="111">
        <v>0</v>
      </c>
      <c r="AE107" s="111">
        <v>0</v>
      </c>
      <c r="AF107" s="251">
        <v>0</v>
      </c>
      <c r="AG107" s="252">
        <v>0</v>
      </c>
      <c r="AH107" s="111">
        <v>0</v>
      </c>
      <c r="AI107" s="111">
        <v>0</v>
      </c>
      <c r="AJ107" s="111">
        <v>0</v>
      </c>
      <c r="AK107" s="111">
        <v>0</v>
      </c>
      <c r="AL107" s="111">
        <v>0</v>
      </c>
      <c r="AM107" s="111">
        <v>0</v>
      </c>
      <c r="AN107" s="111">
        <v>0</v>
      </c>
      <c r="AO107" s="111">
        <v>0</v>
      </c>
      <c r="AP107" s="111">
        <v>0</v>
      </c>
      <c r="AQ107" s="111">
        <v>0</v>
      </c>
      <c r="AR107" s="111">
        <v>0</v>
      </c>
      <c r="AS107" s="111">
        <v>0</v>
      </c>
      <c r="AT107" s="111">
        <v>0</v>
      </c>
      <c r="AU107" s="111">
        <v>0</v>
      </c>
      <c r="AV107" s="111">
        <v>0</v>
      </c>
      <c r="AW107" s="112">
        <v>0</v>
      </c>
      <c r="AX107" s="252">
        <v>1</v>
      </c>
      <c r="AY107" s="111">
        <v>0</v>
      </c>
      <c r="AZ107" s="111">
        <v>1</v>
      </c>
      <c r="BA107" s="111">
        <v>0</v>
      </c>
      <c r="BB107" s="112">
        <v>0</v>
      </c>
      <c r="BC107" s="111">
        <v>0</v>
      </c>
      <c r="BD107" s="111">
        <v>1</v>
      </c>
      <c r="BE107" s="111">
        <v>0</v>
      </c>
      <c r="BF107" s="112">
        <v>0</v>
      </c>
      <c r="BG107" s="111">
        <v>0</v>
      </c>
      <c r="BH107" s="111">
        <v>0</v>
      </c>
      <c r="BI107" s="111">
        <v>0</v>
      </c>
      <c r="BJ107" s="112">
        <v>0</v>
      </c>
    </row>
    <row r="108" spans="1:62">
      <c r="A108" s="17" t="s">
        <v>122</v>
      </c>
      <c r="B108" s="14" t="s">
        <v>901</v>
      </c>
      <c r="C108" s="14" t="s">
        <v>1009</v>
      </c>
      <c r="D108" s="24">
        <v>247</v>
      </c>
      <c r="E108" s="112">
        <v>1</v>
      </c>
      <c r="F108" s="251">
        <v>1</v>
      </c>
      <c r="G108" s="111">
        <v>0</v>
      </c>
      <c r="H108" s="111">
        <v>1</v>
      </c>
      <c r="I108" s="111">
        <v>0</v>
      </c>
      <c r="J108" s="111">
        <v>0</v>
      </c>
      <c r="K108" s="112">
        <v>0</v>
      </c>
      <c r="L108" s="251">
        <v>0</v>
      </c>
      <c r="M108" s="111">
        <v>0</v>
      </c>
      <c r="N108" s="111">
        <v>0</v>
      </c>
      <c r="O108" s="111">
        <v>0</v>
      </c>
      <c r="P108" s="111">
        <v>0</v>
      </c>
      <c r="Q108" s="111">
        <v>0</v>
      </c>
      <c r="R108" s="111">
        <v>0</v>
      </c>
      <c r="S108" s="111">
        <v>0</v>
      </c>
      <c r="T108" s="111">
        <v>0</v>
      </c>
      <c r="U108" s="111">
        <v>0</v>
      </c>
      <c r="V108" s="111">
        <v>0</v>
      </c>
      <c r="W108" s="111">
        <v>0</v>
      </c>
      <c r="X108" s="111">
        <v>0</v>
      </c>
      <c r="Y108" s="111">
        <v>0</v>
      </c>
      <c r="Z108" s="111">
        <v>0</v>
      </c>
      <c r="AA108" s="111">
        <v>0</v>
      </c>
      <c r="AB108" s="111">
        <v>0</v>
      </c>
      <c r="AC108" s="111">
        <v>0</v>
      </c>
      <c r="AD108" s="111">
        <v>0</v>
      </c>
      <c r="AE108" s="111">
        <v>0</v>
      </c>
      <c r="AF108" s="251">
        <v>0</v>
      </c>
      <c r="AG108" s="252">
        <v>0</v>
      </c>
      <c r="AH108" s="111">
        <v>0</v>
      </c>
      <c r="AI108" s="111">
        <v>0</v>
      </c>
      <c r="AJ108" s="111">
        <v>0</v>
      </c>
      <c r="AK108" s="111">
        <v>0</v>
      </c>
      <c r="AL108" s="111">
        <v>0</v>
      </c>
      <c r="AM108" s="111">
        <v>0</v>
      </c>
      <c r="AN108" s="111">
        <v>0</v>
      </c>
      <c r="AO108" s="111">
        <v>0</v>
      </c>
      <c r="AP108" s="111">
        <v>0</v>
      </c>
      <c r="AQ108" s="111">
        <v>0</v>
      </c>
      <c r="AR108" s="111">
        <v>0</v>
      </c>
      <c r="AS108" s="111">
        <v>0</v>
      </c>
      <c r="AT108" s="111">
        <v>0</v>
      </c>
      <c r="AU108" s="111">
        <v>0</v>
      </c>
      <c r="AV108" s="111">
        <v>0</v>
      </c>
      <c r="AW108" s="112">
        <v>0</v>
      </c>
      <c r="AX108" s="252">
        <v>0</v>
      </c>
      <c r="AY108" s="111">
        <v>0</v>
      </c>
      <c r="AZ108" s="111">
        <v>1</v>
      </c>
      <c r="BA108" s="111">
        <v>0</v>
      </c>
      <c r="BB108" s="112">
        <v>0</v>
      </c>
      <c r="BC108" s="111">
        <v>0</v>
      </c>
      <c r="BD108" s="111">
        <v>1</v>
      </c>
      <c r="BE108" s="111">
        <v>0</v>
      </c>
      <c r="BF108" s="112">
        <v>0</v>
      </c>
      <c r="BG108" s="111">
        <v>0</v>
      </c>
      <c r="BH108" s="111">
        <v>0</v>
      </c>
      <c r="BI108" s="111">
        <v>0</v>
      </c>
      <c r="BJ108" s="112">
        <v>0</v>
      </c>
    </row>
    <row r="109" spans="1:62">
      <c r="A109" s="17" t="s">
        <v>60</v>
      </c>
      <c r="B109" s="14" t="s">
        <v>901</v>
      </c>
      <c r="C109" s="14" t="s">
        <v>980</v>
      </c>
      <c r="D109" s="24">
        <v>163</v>
      </c>
      <c r="E109" s="112">
        <v>1</v>
      </c>
      <c r="F109" s="251">
        <v>1</v>
      </c>
      <c r="G109" s="111">
        <v>0</v>
      </c>
      <c r="H109" s="111">
        <v>1</v>
      </c>
      <c r="I109" s="111">
        <v>0</v>
      </c>
      <c r="J109" s="111">
        <v>0</v>
      </c>
      <c r="K109" s="112">
        <v>0</v>
      </c>
      <c r="L109" s="251">
        <v>0</v>
      </c>
      <c r="M109" s="111">
        <v>0</v>
      </c>
      <c r="N109" s="111">
        <v>0</v>
      </c>
      <c r="O109" s="111">
        <v>0</v>
      </c>
      <c r="P109" s="111">
        <v>0</v>
      </c>
      <c r="Q109" s="111">
        <v>0</v>
      </c>
      <c r="R109" s="111">
        <v>0</v>
      </c>
      <c r="S109" s="111">
        <v>0</v>
      </c>
      <c r="T109" s="111">
        <v>0</v>
      </c>
      <c r="U109" s="111">
        <v>0</v>
      </c>
      <c r="V109" s="111">
        <v>0</v>
      </c>
      <c r="W109" s="111">
        <v>0</v>
      </c>
      <c r="X109" s="111">
        <v>0</v>
      </c>
      <c r="Y109" s="111">
        <v>0</v>
      </c>
      <c r="Z109" s="111">
        <v>0</v>
      </c>
      <c r="AA109" s="111">
        <v>0</v>
      </c>
      <c r="AB109" s="111">
        <v>0</v>
      </c>
      <c r="AC109" s="111">
        <v>0</v>
      </c>
      <c r="AD109" s="111">
        <v>0</v>
      </c>
      <c r="AE109" s="111">
        <v>0</v>
      </c>
      <c r="AF109" s="251">
        <v>0</v>
      </c>
      <c r="AG109" s="252">
        <v>0</v>
      </c>
      <c r="AH109" s="111">
        <v>0</v>
      </c>
      <c r="AI109" s="111">
        <v>0</v>
      </c>
      <c r="AJ109" s="111">
        <v>0</v>
      </c>
      <c r="AK109" s="111">
        <v>0</v>
      </c>
      <c r="AL109" s="111">
        <v>0</v>
      </c>
      <c r="AM109" s="111">
        <v>0</v>
      </c>
      <c r="AN109" s="111">
        <v>0</v>
      </c>
      <c r="AO109" s="111">
        <v>0</v>
      </c>
      <c r="AP109" s="111">
        <v>0</v>
      </c>
      <c r="AQ109" s="111">
        <v>0</v>
      </c>
      <c r="AR109" s="111">
        <v>0</v>
      </c>
      <c r="AS109" s="111">
        <v>0</v>
      </c>
      <c r="AT109" s="111">
        <v>0</v>
      </c>
      <c r="AU109" s="111">
        <v>0</v>
      </c>
      <c r="AV109" s="111">
        <v>0</v>
      </c>
      <c r="AW109" s="112">
        <v>0</v>
      </c>
      <c r="AX109" s="252">
        <v>1</v>
      </c>
      <c r="AY109" s="111">
        <v>0</v>
      </c>
      <c r="AZ109" s="111">
        <v>1</v>
      </c>
      <c r="BA109" s="111">
        <v>0</v>
      </c>
      <c r="BB109" s="112">
        <v>0</v>
      </c>
      <c r="BC109" s="111">
        <v>0</v>
      </c>
      <c r="BD109" s="111">
        <v>1</v>
      </c>
      <c r="BE109" s="111">
        <v>0</v>
      </c>
      <c r="BF109" s="112">
        <v>0</v>
      </c>
      <c r="BG109" s="111">
        <v>0</v>
      </c>
      <c r="BH109" s="111">
        <v>0</v>
      </c>
      <c r="BI109" s="111">
        <v>0</v>
      </c>
      <c r="BJ109" s="112">
        <v>0</v>
      </c>
    </row>
    <row r="110" spans="1:62">
      <c r="A110" s="18" t="s">
        <v>887</v>
      </c>
      <c r="B110" s="14" t="s">
        <v>901</v>
      </c>
      <c r="C110" s="14" t="s">
        <v>1043</v>
      </c>
      <c r="D110" s="24">
        <v>2205</v>
      </c>
      <c r="E110" s="112">
        <v>1</v>
      </c>
      <c r="F110" s="251">
        <v>1</v>
      </c>
      <c r="G110" s="111">
        <v>1</v>
      </c>
      <c r="H110" s="111">
        <v>0</v>
      </c>
      <c r="I110" s="111">
        <v>0</v>
      </c>
      <c r="J110" s="111">
        <v>0</v>
      </c>
      <c r="K110" s="112">
        <v>0</v>
      </c>
      <c r="L110" s="251">
        <v>0</v>
      </c>
      <c r="M110" s="111">
        <v>0</v>
      </c>
      <c r="N110" s="111">
        <v>0</v>
      </c>
      <c r="O110" s="111">
        <v>0</v>
      </c>
      <c r="P110" s="111">
        <v>0</v>
      </c>
      <c r="Q110" s="111">
        <v>0</v>
      </c>
      <c r="R110" s="111">
        <v>0</v>
      </c>
      <c r="S110" s="111">
        <v>0</v>
      </c>
      <c r="T110" s="111">
        <v>0</v>
      </c>
      <c r="U110" s="111">
        <v>0</v>
      </c>
      <c r="V110" s="111">
        <v>0</v>
      </c>
      <c r="W110" s="111">
        <v>0</v>
      </c>
      <c r="X110" s="111">
        <v>0</v>
      </c>
      <c r="Y110" s="111">
        <v>0</v>
      </c>
      <c r="Z110" s="111">
        <v>0</v>
      </c>
      <c r="AA110" s="111">
        <v>0</v>
      </c>
      <c r="AB110" s="111">
        <v>0</v>
      </c>
      <c r="AC110" s="111">
        <v>0</v>
      </c>
      <c r="AD110" s="111">
        <v>0</v>
      </c>
      <c r="AE110" s="111">
        <v>0</v>
      </c>
      <c r="AF110" s="251">
        <v>0</v>
      </c>
      <c r="AG110" s="252">
        <v>0</v>
      </c>
      <c r="AH110" s="111">
        <v>0</v>
      </c>
      <c r="AI110" s="111">
        <v>0</v>
      </c>
      <c r="AJ110" s="111">
        <v>0</v>
      </c>
      <c r="AK110" s="111">
        <v>0</v>
      </c>
      <c r="AL110" s="111">
        <v>0</v>
      </c>
      <c r="AM110" s="111">
        <v>0</v>
      </c>
      <c r="AN110" s="111">
        <v>0</v>
      </c>
      <c r="AO110" s="111">
        <v>0</v>
      </c>
      <c r="AP110" s="111">
        <v>0</v>
      </c>
      <c r="AQ110" s="111">
        <v>0</v>
      </c>
      <c r="AR110" s="111">
        <v>0</v>
      </c>
      <c r="AS110" s="111">
        <v>0</v>
      </c>
      <c r="AT110" s="111">
        <v>0</v>
      </c>
      <c r="AU110" s="111">
        <v>0</v>
      </c>
      <c r="AV110" s="111">
        <v>0</v>
      </c>
      <c r="AW110" s="112">
        <v>0</v>
      </c>
      <c r="AX110" s="252">
        <v>1</v>
      </c>
      <c r="AY110" s="111">
        <v>0</v>
      </c>
      <c r="AZ110" s="111">
        <v>0</v>
      </c>
      <c r="BA110" s="111">
        <v>0</v>
      </c>
      <c r="BB110" s="112">
        <v>0</v>
      </c>
      <c r="BC110" s="111">
        <v>0</v>
      </c>
      <c r="BD110" s="111">
        <v>0</v>
      </c>
      <c r="BE110" s="111">
        <v>0</v>
      </c>
      <c r="BF110" s="112">
        <v>0</v>
      </c>
      <c r="BG110" s="111">
        <v>0</v>
      </c>
      <c r="BH110" s="111">
        <v>0</v>
      </c>
      <c r="BI110" s="111">
        <v>0</v>
      </c>
      <c r="BJ110" s="112">
        <v>0</v>
      </c>
    </row>
    <row r="111" spans="1:62">
      <c r="A111" s="17" t="s">
        <v>478</v>
      </c>
      <c r="B111" s="14" t="s">
        <v>901</v>
      </c>
      <c r="C111" s="14" t="s">
        <v>1105</v>
      </c>
      <c r="D111" s="24">
        <v>1147</v>
      </c>
      <c r="E111" s="112">
        <v>1</v>
      </c>
      <c r="F111" s="251">
        <v>1</v>
      </c>
      <c r="G111" s="111">
        <v>0</v>
      </c>
      <c r="H111" s="111">
        <v>1</v>
      </c>
      <c r="I111" s="111">
        <v>1</v>
      </c>
      <c r="J111" s="111">
        <v>0</v>
      </c>
      <c r="K111" s="112">
        <v>0</v>
      </c>
      <c r="L111" s="251">
        <v>0</v>
      </c>
      <c r="M111" s="111">
        <v>0</v>
      </c>
      <c r="N111" s="111">
        <v>0</v>
      </c>
      <c r="O111" s="111">
        <v>0</v>
      </c>
      <c r="P111" s="111">
        <v>0</v>
      </c>
      <c r="Q111" s="111">
        <v>0</v>
      </c>
      <c r="R111" s="111">
        <v>0</v>
      </c>
      <c r="S111" s="111">
        <v>0</v>
      </c>
      <c r="T111" s="111">
        <v>0</v>
      </c>
      <c r="U111" s="111">
        <v>0</v>
      </c>
      <c r="V111" s="111">
        <v>0</v>
      </c>
      <c r="W111" s="111">
        <v>0</v>
      </c>
      <c r="X111" s="111">
        <v>0</v>
      </c>
      <c r="Y111" s="111">
        <v>0</v>
      </c>
      <c r="Z111" s="111">
        <v>0</v>
      </c>
      <c r="AA111" s="111">
        <v>0</v>
      </c>
      <c r="AB111" s="111">
        <v>0</v>
      </c>
      <c r="AC111" s="111">
        <v>0</v>
      </c>
      <c r="AD111" s="111">
        <v>0</v>
      </c>
      <c r="AE111" s="111">
        <v>0</v>
      </c>
      <c r="AF111" s="251">
        <v>1</v>
      </c>
      <c r="AG111" s="252">
        <v>0</v>
      </c>
      <c r="AH111" s="111">
        <v>0</v>
      </c>
      <c r="AI111" s="111">
        <v>0</v>
      </c>
      <c r="AJ111" s="111">
        <v>0</v>
      </c>
      <c r="AK111" s="111">
        <v>0</v>
      </c>
      <c r="AL111" s="111">
        <v>0</v>
      </c>
      <c r="AM111" s="111">
        <v>0</v>
      </c>
      <c r="AN111" s="111">
        <v>0</v>
      </c>
      <c r="AO111" s="111">
        <v>1</v>
      </c>
      <c r="AP111" s="111">
        <v>0</v>
      </c>
      <c r="AQ111" s="111">
        <v>0</v>
      </c>
      <c r="AR111" s="111">
        <v>0</v>
      </c>
      <c r="AS111" s="111">
        <v>0</v>
      </c>
      <c r="AT111" s="111">
        <v>0</v>
      </c>
      <c r="AU111" s="111">
        <v>0</v>
      </c>
      <c r="AV111" s="111">
        <v>0</v>
      </c>
      <c r="AW111" s="112">
        <v>0</v>
      </c>
      <c r="AX111" s="252">
        <v>0</v>
      </c>
      <c r="AY111" s="111">
        <v>0</v>
      </c>
      <c r="AZ111" s="111">
        <v>0</v>
      </c>
      <c r="BA111" s="111">
        <v>0</v>
      </c>
      <c r="BB111" s="112">
        <v>0</v>
      </c>
      <c r="BC111" s="111">
        <v>0</v>
      </c>
      <c r="BD111" s="111">
        <v>0</v>
      </c>
      <c r="BE111" s="111">
        <v>0</v>
      </c>
      <c r="BF111" s="112">
        <v>0</v>
      </c>
      <c r="BG111" s="111">
        <v>0</v>
      </c>
      <c r="BH111" s="111">
        <v>0</v>
      </c>
      <c r="BI111" s="111">
        <v>0</v>
      </c>
      <c r="BJ111" s="112">
        <v>0</v>
      </c>
    </row>
    <row r="112" spans="1:62">
      <c r="A112" s="15" t="s">
        <v>529</v>
      </c>
      <c r="B112" s="16" t="s">
        <v>901</v>
      </c>
      <c r="C112" s="16" t="s">
        <v>1115</v>
      </c>
      <c r="D112" s="26">
        <v>1225</v>
      </c>
      <c r="E112" s="114">
        <v>1</v>
      </c>
      <c r="F112" s="253">
        <v>1</v>
      </c>
      <c r="G112" s="113">
        <v>1</v>
      </c>
      <c r="H112" s="113">
        <v>0</v>
      </c>
      <c r="I112" s="113">
        <v>0</v>
      </c>
      <c r="J112" s="113">
        <v>0</v>
      </c>
      <c r="K112" s="114">
        <v>0</v>
      </c>
      <c r="L112" s="253">
        <v>0</v>
      </c>
      <c r="M112" s="113">
        <v>0</v>
      </c>
      <c r="N112" s="113">
        <v>0</v>
      </c>
      <c r="O112" s="113">
        <v>0</v>
      </c>
      <c r="P112" s="113">
        <v>0</v>
      </c>
      <c r="Q112" s="113">
        <v>0</v>
      </c>
      <c r="R112" s="113">
        <v>0</v>
      </c>
      <c r="S112" s="113">
        <v>0</v>
      </c>
      <c r="T112" s="113">
        <v>0</v>
      </c>
      <c r="U112" s="113">
        <v>0</v>
      </c>
      <c r="V112" s="113">
        <v>0</v>
      </c>
      <c r="W112" s="113">
        <v>0</v>
      </c>
      <c r="X112" s="113">
        <v>0</v>
      </c>
      <c r="Y112" s="113">
        <v>0</v>
      </c>
      <c r="Z112" s="113">
        <v>0</v>
      </c>
      <c r="AA112" s="113">
        <v>0</v>
      </c>
      <c r="AB112" s="113">
        <v>0</v>
      </c>
      <c r="AC112" s="113">
        <v>0</v>
      </c>
      <c r="AD112" s="113">
        <v>0</v>
      </c>
      <c r="AE112" s="113">
        <v>0</v>
      </c>
      <c r="AF112" s="253">
        <v>1</v>
      </c>
      <c r="AG112" s="254">
        <v>0</v>
      </c>
      <c r="AH112" s="113">
        <v>0</v>
      </c>
      <c r="AI112" s="113">
        <v>0</v>
      </c>
      <c r="AJ112" s="113">
        <v>0</v>
      </c>
      <c r="AK112" s="113">
        <v>0</v>
      </c>
      <c r="AL112" s="113">
        <v>0</v>
      </c>
      <c r="AM112" s="113">
        <v>0</v>
      </c>
      <c r="AN112" s="113">
        <v>0</v>
      </c>
      <c r="AO112" s="113">
        <v>1</v>
      </c>
      <c r="AP112" s="113">
        <v>0</v>
      </c>
      <c r="AQ112" s="113">
        <v>0</v>
      </c>
      <c r="AR112" s="113">
        <v>1</v>
      </c>
      <c r="AS112" s="113">
        <v>0</v>
      </c>
      <c r="AT112" s="113">
        <v>0</v>
      </c>
      <c r="AU112" s="113">
        <v>0</v>
      </c>
      <c r="AV112" s="113">
        <v>0</v>
      </c>
      <c r="AW112" s="114">
        <v>0</v>
      </c>
      <c r="AX112" s="254">
        <v>1</v>
      </c>
      <c r="AY112" s="113">
        <v>0</v>
      </c>
      <c r="AZ112" s="113">
        <v>0</v>
      </c>
      <c r="BA112" s="113">
        <v>0</v>
      </c>
      <c r="BB112" s="114">
        <v>0</v>
      </c>
      <c r="BC112" s="113">
        <v>0</v>
      </c>
      <c r="BD112" s="113">
        <v>0</v>
      </c>
      <c r="BE112" s="113">
        <v>0</v>
      </c>
      <c r="BF112" s="114">
        <v>0</v>
      </c>
      <c r="BG112" s="113">
        <v>0</v>
      </c>
      <c r="BH112" s="113">
        <v>0</v>
      </c>
      <c r="BI112" s="113">
        <v>0</v>
      </c>
      <c r="BJ112" s="114">
        <v>0</v>
      </c>
    </row>
    <row r="113" spans="1:62">
      <c r="A113" s="15" t="s">
        <v>731</v>
      </c>
      <c r="B113" s="16" t="s">
        <v>963</v>
      </c>
      <c r="C113" s="16" t="s">
        <v>1412</v>
      </c>
      <c r="D113" s="26">
        <v>1784</v>
      </c>
      <c r="E113" s="114">
        <v>1</v>
      </c>
      <c r="F113" s="253">
        <v>1</v>
      </c>
      <c r="G113" s="113">
        <v>1</v>
      </c>
      <c r="H113" s="113">
        <v>1</v>
      </c>
      <c r="I113" s="113">
        <v>0</v>
      </c>
      <c r="J113" s="113">
        <v>0</v>
      </c>
      <c r="K113" s="114">
        <v>0</v>
      </c>
      <c r="L113" s="253">
        <v>1</v>
      </c>
      <c r="M113" s="113">
        <v>0</v>
      </c>
      <c r="N113" s="113">
        <v>0</v>
      </c>
      <c r="O113" s="113">
        <v>0</v>
      </c>
      <c r="P113" s="113">
        <v>0</v>
      </c>
      <c r="Q113" s="113">
        <v>0</v>
      </c>
      <c r="R113" s="113">
        <v>0</v>
      </c>
      <c r="S113" s="113">
        <v>0</v>
      </c>
      <c r="T113" s="113">
        <v>0</v>
      </c>
      <c r="U113" s="113">
        <v>0</v>
      </c>
      <c r="V113" s="113">
        <v>0</v>
      </c>
      <c r="W113" s="113">
        <v>0</v>
      </c>
      <c r="X113" s="113">
        <v>1</v>
      </c>
      <c r="Y113" s="113">
        <v>0</v>
      </c>
      <c r="Z113" s="113">
        <v>0</v>
      </c>
      <c r="AA113" s="113">
        <v>0</v>
      </c>
      <c r="AB113" s="113">
        <v>0</v>
      </c>
      <c r="AC113" s="113">
        <v>0</v>
      </c>
      <c r="AD113" s="113">
        <v>0</v>
      </c>
      <c r="AE113" s="113">
        <v>0</v>
      </c>
      <c r="AF113" s="253">
        <v>1</v>
      </c>
      <c r="AG113" s="254">
        <v>0</v>
      </c>
      <c r="AH113" s="113">
        <v>0</v>
      </c>
      <c r="AI113" s="113">
        <v>1</v>
      </c>
      <c r="AJ113" s="113">
        <v>0</v>
      </c>
      <c r="AK113" s="113">
        <v>0</v>
      </c>
      <c r="AL113" s="113">
        <v>0</v>
      </c>
      <c r="AM113" s="113">
        <v>0</v>
      </c>
      <c r="AN113" s="113">
        <v>0</v>
      </c>
      <c r="AO113" s="113">
        <v>0</v>
      </c>
      <c r="AP113" s="113">
        <v>0</v>
      </c>
      <c r="AQ113" s="113">
        <v>0</v>
      </c>
      <c r="AR113" s="113">
        <v>1</v>
      </c>
      <c r="AS113" s="113">
        <v>0</v>
      </c>
      <c r="AT113" s="113">
        <v>1</v>
      </c>
      <c r="AU113" s="113">
        <v>0</v>
      </c>
      <c r="AV113" s="113">
        <v>0</v>
      </c>
      <c r="AW113" s="114">
        <v>0</v>
      </c>
      <c r="AX113" s="254">
        <v>0</v>
      </c>
      <c r="AY113" s="113">
        <v>1</v>
      </c>
      <c r="AZ113" s="113">
        <v>1</v>
      </c>
      <c r="BA113" s="113">
        <v>1</v>
      </c>
      <c r="BB113" s="114">
        <v>0</v>
      </c>
      <c r="BC113" s="113">
        <v>0</v>
      </c>
      <c r="BD113" s="113">
        <v>1</v>
      </c>
      <c r="BE113" s="113">
        <v>0</v>
      </c>
      <c r="BF113" s="114">
        <v>0</v>
      </c>
      <c r="BG113" s="113">
        <v>0</v>
      </c>
      <c r="BH113" s="113">
        <v>0</v>
      </c>
      <c r="BI113" s="113">
        <v>1</v>
      </c>
      <c r="BJ113" s="114">
        <v>0</v>
      </c>
    </row>
    <row r="114" spans="1:62">
      <c r="A114" s="15" t="s">
        <v>397</v>
      </c>
      <c r="B114" s="16" t="s">
        <v>1233</v>
      </c>
      <c r="C114" s="16" t="s">
        <v>1246</v>
      </c>
      <c r="D114" s="26">
        <v>900</v>
      </c>
      <c r="E114" s="114">
        <v>1</v>
      </c>
      <c r="F114" s="253">
        <v>1</v>
      </c>
      <c r="G114" s="113">
        <v>0</v>
      </c>
      <c r="H114" s="113">
        <v>0</v>
      </c>
      <c r="I114" s="113">
        <v>1</v>
      </c>
      <c r="J114" s="113">
        <v>0</v>
      </c>
      <c r="K114" s="114">
        <v>0</v>
      </c>
      <c r="L114" s="253">
        <v>0</v>
      </c>
      <c r="M114" s="113">
        <v>0</v>
      </c>
      <c r="N114" s="113">
        <v>0</v>
      </c>
      <c r="O114" s="113">
        <v>0</v>
      </c>
      <c r="P114" s="113">
        <v>0</v>
      </c>
      <c r="Q114" s="113">
        <v>0</v>
      </c>
      <c r="R114" s="113">
        <v>0</v>
      </c>
      <c r="S114" s="113">
        <v>0</v>
      </c>
      <c r="T114" s="113">
        <v>0</v>
      </c>
      <c r="U114" s="113">
        <v>0</v>
      </c>
      <c r="V114" s="113">
        <v>0</v>
      </c>
      <c r="W114" s="113">
        <v>0</v>
      </c>
      <c r="X114" s="113">
        <v>0</v>
      </c>
      <c r="Y114" s="113">
        <v>0</v>
      </c>
      <c r="Z114" s="113">
        <v>0</v>
      </c>
      <c r="AA114" s="113">
        <v>0</v>
      </c>
      <c r="AB114" s="113">
        <v>0</v>
      </c>
      <c r="AC114" s="113">
        <v>0</v>
      </c>
      <c r="AD114" s="113">
        <v>0</v>
      </c>
      <c r="AE114" s="113">
        <v>0</v>
      </c>
      <c r="AF114" s="253">
        <v>1</v>
      </c>
      <c r="AG114" s="254">
        <v>0</v>
      </c>
      <c r="AH114" s="113">
        <v>0</v>
      </c>
      <c r="AI114" s="113">
        <v>0</v>
      </c>
      <c r="AJ114" s="113">
        <v>0</v>
      </c>
      <c r="AK114" s="113">
        <v>0</v>
      </c>
      <c r="AL114" s="113">
        <v>0</v>
      </c>
      <c r="AM114" s="113">
        <v>0</v>
      </c>
      <c r="AN114" s="113">
        <v>0</v>
      </c>
      <c r="AO114" s="113">
        <v>0</v>
      </c>
      <c r="AP114" s="113">
        <v>0</v>
      </c>
      <c r="AQ114" s="113">
        <v>1</v>
      </c>
      <c r="AR114" s="113">
        <v>0</v>
      </c>
      <c r="AS114" s="113">
        <v>0</v>
      </c>
      <c r="AT114" s="113">
        <v>0</v>
      </c>
      <c r="AU114" s="113">
        <v>0</v>
      </c>
      <c r="AV114" s="113">
        <v>0</v>
      </c>
      <c r="AW114" s="114">
        <v>0</v>
      </c>
      <c r="AX114" s="254">
        <v>1</v>
      </c>
      <c r="AY114" s="113">
        <v>0</v>
      </c>
      <c r="AZ114" s="113">
        <v>1</v>
      </c>
      <c r="BA114" s="113">
        <v>0</v>
      </c>
      <c r="BB114" s="114">
        <v>0</v>
      </c>
      <c r="BC114" s="113">
        <v>0</v>
      </c>
      <c r="BD114" s="113">
        <v>1</v>
      </c>
      <c r="BE114" s="113">
        <v>0</v>
      </c>
      <c r="BF114" s="114">
        <v>0</v>
      </c>
      <c r="BG114" s="113">
        <v>0</v>
      </c>
      <c r="BH114" s="113">
        <v>0</v>
      </c>
      <c r="BI114" s="113">
        <v>0</v>
      </c>
      <c r="BJ114" s="114">
        <v>0</v>
      </c>
    </row>
    <row r="115" spans="1:62">
      <c r="A115" s="17" t="s">
        <v>389</v>
      </c>
      <c r="B115" s="14" t="s">
        <v>1220</v>
      </c>
      <c r="C115" s="14" t="s">
        <v>1241</v>
      </c>
      <c r="D115" s="24">
        <v>886</v>
      </c>
      <c r="E115" s="112">
        <v>1</v>
      </c>
      <c r="F115" s="251">
        <v>1</v>
      </c>
      <c r="G115" s="111">
        <v>0</v>
      </c>
      <c r="H115" s="111">
        <v>1</v>
      </c>
      <c r="I115" s="111">
        <v>0</v>
      </c>
      <c r="J115" s="111">
        <v>0</v>
      </c>
      <c r="K115" s="112">
        <v>0</v>
      </c>
      <c r="L115" s="251">
        <v>0</v>
      </c>
      <c r="M115" s="111">
        <v>0</v>
      </c>
      <c r="N115" s="111">
        <v>0</v>
      </c>
      <c r="O115" s="111">
        <v>0</v>
      </c>
      <c r="P115" s="111">
        <v>0</v>
      </c>
      <c r="Q115" s="111">
        <v>0</v>
      </c>
      <c r="R115" s="111">
        <v>0</v>
      </c>
      <c r="S115" s="111">
        <v>0</v>
      </c>
      <c r="T115" s="111">
        <v>0</v>
      </c>
      <c r="U115" s="111">
        <v>0</v>
      </c>
      <c r="V115" s="111">
        <v>0</v>
      </c>
      <c r="W115" s="111">
        <v>0</v>
      </c>
      <c r="X115" s="111">
        <v>0</v>
      </c>
      <c r="Y115" s="111">
        <v>0</v>
      </c>
      <c r="Z115" s="111">
        <v>0</v>
      </c>
      <c r="AA115" s="111">
        <v>0</v>
      </c>
      <c r="AB115" s="111">
        <v>0</v>
      </c>
      <c r="AC115" s="111">
        <v>0</v>
      </c>
      <c r="AD115" s="111">
        <v>0</v>
      </c>
      <c r="AE115" s="111">
        <v>0</v>
      </c>
      <c r="AF115" s="251">
        <v>0</v>
      </c>
      <c r="AG115" s="252">
        <v>0</v>
      </c>
      <c r="AH115" s="111">
        <v>0</v>
      </c>
      <c r="AI115" s="111">
        <v>0</v>
      </c>
      <c r="AJ115" s="111">
        <v>0</v>
      </c>
      <c r="AK115" s="111">
        <v>0</v>
      </c>
      <c r="AL115" s="111">
        <v>0</v>
      </c>
      <c r="AM115" s="111">
        <v>0</v>
      </c>
      <c r="AN115" s="111">
        <v>0</v>
      </c>
      <c r="AO115" s="111">
        <v>0</v>
      </c>
      <c r="AP115" s="111">
        <v>0</v>
      </c>
      <c r="AQ115" s="111">
        <v>0</v>
      </c>
      <c r="AR115" s="111">
        <v>0</v>
      </c>
      <c r="AS115" s="111">
        <v>0</v>
      </c>
      <c r="AT115" s="111">
        <v>0</v>
      </c>
      <c r="AU115" s="111">
        <v>0</v>
      </c>
      <c r="AV115" s="111">
        <v>0</v>
      </c>
      <c r="AW115" s="112">
        <v>0</v>
      </c>
      <c r="AX115" s="252">
        <v>1</v>
      </c>
      <c r="AY115" s="111">
        <v>0</v>
      </c>
      <c r="AZ115" s="111">
        <v>1</v>
      </c>
      <c r="BA115" s="111">
        <v>0</v>
      </c>
      <c r="BB115" s="112">
        <v>0</v>
      </c>
      <c r="BC115" s="111">
        <v>0</v>
      </c>
      <c r="BD115" s="111">
        <v>1</v>
      </c>
      <c r="BE115" s="111">
        <v>0</v>
      </c>
      <c r="BF115" s="112">
        <v>0</v>
      </c>
      <c r="BG115" s="111">
        <v>0</v>
      </c>
      <c r="BH115" s="111">
        <v>0</v>
      </c>
      <c r="BI115" s="111">
        <v>0</v>
      </c>
      <c r="BJ115" s="112">
        <v>0</v>
      </c>
    </row>
    <row r="116" spans="1:62">
      <c r="A116" s="17" t="s">
        <v>746</v>
      </c>
      <c r="B116" s="14" t="s">
        <v>1220</v>
      </c>
      <c r="C116" s="14" t="s">
        <v>1426</v>
      </c>
      <c r="D116" s="24">
        <v>894</v>
      </c>
      <c r="E116" s="112">
        <v>1</v>
      </c>
      <c r="F116" s="251">
        <v>1</v>
      </c>
      <c r="G116" s="111">
        <v>0</v>
      </c>
      <c r="H116" s="111">
        <v>1</v>
      </c>
      <c r="I116" s="111">
        <v>0</v>
      </c>
      <c r="J116" s="111">
        <v>0</v>
      </c>
      <c r="K116" s="112">
        <v>0</v>
      </c>
      <c r="L116" s="251">
        <v>0</v>
      </c>
      <c r="M116" s="111">
        <v>0</v>
      </c>
      <c r="N116" s="111">
        <v>0</v>
      </c>
      <c r="O116" s="111">
        <v>0</v>
      </c>
      <c r="P116" s="111">
        <v>0</v>
      </c>
      <c r="Q116" s="111">
        <v>0</v>
      </c>
      <c r="R116" s="111">
        <v>0</v>
      </c>
      <c r="S116" s="111">
        <v>0</v>
      </c>
      <c r="T116" s="111">
        <v>0</v>
      </c>
      <c r="U116" s="111">
        <v>0</v>
      </c>
      <c r="V116" s="111">
        <v>0</v>
      </c>
      <c r="W116" s="111">
        <v>0</v>
      </c>
      <c r="X116" s="111">
        <v>0</v>
      </c>
      <c r="Y116" s="111">
        <v>0</v>
      </c>
      <c r="Z116" s="111">
        <v>0</v>
      </c>
      <c r="AA116" s="111">
        <v>0</v>
      </c>
      <c r="AB116" s="111">
        <v>0</v>
      </c>
      <c r="AC116" s="111">
        <v>0</v>
      </c>
      <c r="AD116" s="111">
        <v>0</v>
      </c>
      <c r="AE116" s="111">
        <v>0</v>
      </c>
      <c r="AF116" s="251">
        <v>1</v>
      </c>
      <c r="AG116" s="252">
        <v>0</v>
      </c>
      <c r="AH116" s="111">
        <v>0</v>
      </c>
      <c r="AI116" s="111">
        <v>1</v>
      </c>
      <c r="AJ116" s="111">
        <v>0</v>
      </c>
      <c r="AK116" s="111">
        <v>0</v>
      </c>
      <c r="AL116" s="111">
        <v>0</v>
      </c>
      <c r="AM116" s="111">
        <v>0</v>
      </c>
      <c r="AN116" s="111">
        <v>0</v>
      </c>
      <c r="AO116" s="111">
        <v>0</v>
      </c>
      <c r="AP116" s="111">
        <v>0</v>
      </c>
      <c r="AQ116" s="111">
        <v>0</v>
      </c>
      <c r="AR116" s="111">
        <v>0</v>
      </c>
      <c r="AS116" s="111">
        <v>0</v>
      </c>
      <c r="AT116" s="111">
        <v>0</v>
      </c>
      <c r="AU116" s="111">
        <v>0</v>
      </c>
      <c r="AV116" s="111">
        <v>0</v>
      </c>
      <c r="AW116" s="112">
        <v>0</v>
      </c>
      <c r="AX116" s="252">
        <v>1</v>
      </c>
      <c r="AY116" s="111">
        <v>0</v>
      </c>
      <c r="AZ116" s="111">
        <v>0</v>
      </c>
      <c r="BA116" s="111">
        <v>0</v>
      </c>
      <c r="BB116" s="112">
        <v>0</v>
      </c>
      <c r="BC116" s="111">
        <v>0</v>
      </c>
      <c r="BD116" s="111">
        <v>0</v>
      </c>
      <c r="BE116" s="111">
        <v>0</v>
      </c>
      <c r="BF116" s="112">
        <v>0</v>
      </c>
      <c r="BG116" s="111">
        <v>0</v>
      </c>
      <c r="BH116" s="111">
        <v>0</v>
      </c>
      <c r="BI116" s="111">
        <v>0</v>
      </c>
      <c r="BJ116" s="112">
        <v>0</v>
      </c>
    </row>
    <row r="117" spans="1:62">
      <c r="A117" s="17" t="s">
        <v>420</v>
      </c>
      <c r="B117" s="14" t="s">
        <v>1220</v>
      </c>
      <c r="C117" s="14" t="s">
        <v>1259</v>
      </c>
      <c r="D117" s="24">
        <v>849</v>
      </c>
      <c r="E117" s="112">
        <v>1</v>
      </c>
      <c r="F117" s="251">
        <v>1</v>
      </c>
      <c r="G117" s="111">
        <v>0</v>
      </c>
      <c r="H117" s="111">
        <v>1</v>
      </c>
      <c r="I117" s="111">
        <v>1</v>
      </c>
      <c r="J117" s="111">
        <v>0</v>
      </c>
      <c r="K117" s="112">
        <v>0</v>
      </c>
      <c r="L117" s="251">
        <v>0</v>
      </c>
      <c r="M117" s="111">
        <v>0</v>
      </c>
      <c r="N117" s="111">
        <v>0</v>
      </c>
      <c r="O117" s="111">
        <v>0</v>
      </c>
      <c r="P117" s="111">
        <v>0</v>
      </c>
      <c r="Q117" s="111">
        <v>0</v>
      </c>
      <c r="R117" s="111">
        <v>0</v>
      </c>
      <c r="S117" s="111">
        <v>0</v>
      </c>
      <c r="T117" s="111">
        <v>0</v>
      </c>
      <c r="U117" s="111">
        <v>0</v>
      </c>
      <c r="V117" s="111">
        <v>0</v>
      </c>
      <c r="W117" s="111">
        <v>0</v>
      </c>
      <c r="X117" s="111">
        <v>0</v>
      </c>
      <c r="Y117" s="111">
        <v>0</v>
      </c>
      <c r="Z117" s="111">
        <v>0</v>
      </c>
      <c r="AA117" s="111">
        <v>0</v>
      </c>
      <c r="AB117" s="111">
        <v>0</v>
      </c>
      <c r="AC117" s="111">
        <v>0</v>
      </c>
      <c r="AD117" s="111">
        <v>0</v>
      </c>
      <c r="AE117" s="111">
        <v>0</v>
      </c>
      <c r="AF117" s="251">
        <v>0</v>
      </c>
      <c r="AG117" s="252">
        <v>0</v>
      </c>
      <c r="AH117" s="111">
        <v>0</v>
      </c>
      <c r="AI117" s="111">
        <v>0</v>
      </c>
      <c r="AJ117" s="111">
        <v>0</v>
      </c>
      <c r="AK117" s="111">
        <v>0</v>
      </c>
      <c r="AL117" s="111">
        <v>0</v>
      </c>
      <c r="AM117" s="111">
        <v>0</v>
      </c>
      <c r="AN117" s="111">
        <v>0</v>
      </c>
      <c r="AO117" s="111">
        <v>0</v>
      </c>
      <c r="AP117" s="111">
        <v>0</v>
      </c>
      <c r="AQ117" s="111">
        <v>0</v>
      </c>
      <c r="AR117" s="111">
        <v>0</v>
      </c>
      <c r="AS117" s="111">
        <v>0</v>
      </c>
      <c r="AT117" s="111">
        <v>0</v>
      </c>
      <c r="AU117" s="111">
        <v>0</v>
      </c>
      <c r="AV117" s="111">
        <v>0</v>
      </c>
      <c r="AW117" s="112">
        <v>0</v>
      </c>
      <c r="AX117" s="252">
        <v>1</v>
      </c>
      <c r="AY117" s="111">
        <v>1</v>
      </c>
      <c r="AZ117" s="111">
        <v>1</v>
      </c>
      <c r="BA117" s="111">
        <v>0</v>
      </c>
      <c r="BB117" s="112">
        <v>0</v>
      </c>
      <c r="BC117" s="111">
        <v>1</v>
      </c>
      <c r="BD117" s="111">
        <v>1</v>
      </c>
      <c r="BE117" s="111">
        <v>0</v>
      </c>
      <c r="BF117" s="112">
        <v>0</v>
      </c>
      <c r="BG117" s="111">
        <v>0</v>
      </c>
      <c r="BH117" s="111">
        <v>0</v>
      </c>
      <c r="BI117" s="111">
        <v>0</v>
      </c>
      <c r="BJ117" s="112">
        <v>0</v>
      </c>
    </row>
    <row r="118" spans="1:62">
      <c r="A118" s="17" t="s">
        <v>639</v>
      </c>
      <c r="B118" s="14" t="s">
        <v>1220</v>
      </c>
      <c r="C118" s="14" t="s">
        <v>1366</v>
      </c>
      <c r="D118" s="24">
        <v>1522</v>
      </c>
      <c r="E118" s="112">
        <v>1</v>
      </c>
      <c r="F118" s="251">
        <v>1</v>
      </c>
      <c r="G118" s="111">
        <v>0</v>
      </c>
      <c r="H118" s="111">
        <v>1</v>
      </c>
      <c r="I118" s="111">
        <v>0</v>
      </c>
      <c r="J118" s="111">
        <v>0</v>
      </c>
      <c r="K118" s="112">
        <v>0</v>
      </c>
      <c r="L118" s="251">
        <v>0</v>
      </c>
      <c r="M118" s="111">
        <v>0</v>
      </c>
      <c r="N118" s="111">
        <v>0</v>
      </c>
      <c r="O118" s="111">
        <v>0</v>
      </c>
      <c r="P118" s="111">
        <v>0</v>
      </c>
      <c r="Q118" s="111">
        <v>0</v>
      </c>
      <c r="R118" s="111">
        <v>0</v>
      </c>
      <c r="S118" s="111">
        <v>0</v>
      </c>
      <c r="T118" s="111">
        <v>0</v>
      </c>
      <c r="U118" s="111">
        <v>0</v>
      </c>
      <c r="V118" s="111">
        <v>0</v>
      </c>
      <c r="W118" s="111">
        <v>0</v>
      </c>
      <c r="X118" s="111">
        <v>0</v>
      </c>
      <c r="Y118" s="111">
        <v>0</v>
      </c>
      <c r="Z118" s="111">
        <v>0</v>
      </c>
      <c r="AA118" s="111">
        <v>0</v>
      </c>
      <c r="AB118" s="111">
        <v>0</v>
      </c>
      <c r="AC118" s="111">
        <v>0</v>
      </c>
      <c r="AD118" s="111">
        <v>0</v>
      </c>
      <c r="AE118" s="111">
        <v>0</v>
      </c>
      <c r="AF118" s="251">
        <v>0</v>
      </c>
      <c r="AG118" s="252">
        <v>0</v>
      </c>
      <c r="AH118" s="111">
        <v>0</v>
      </c>
      <c r="AI118" s="111">
        <v>0</v>
      </c>
      <c r="AJ118" s="111">
        <v>0</v>
      </c>
      <c r="AK118" s="111">
        <v>0</v>
      </c>
      <c r="AL118" s="111">
        <v>0</v>
      </c>
      <c r="AM118" s="111">
        <v>0</v>
      </c>
      <c r="AN118" s="111">
        <v>0</v>
      </c>
      <c r="AO118" s="111">
        <v>0</v>
      </c>
      <c r="AP118" s="111">
        <v>0</v>
      </c>
      <c r="AQ118" s="111">
        <v>0</v>
      </c>
      <c r="AR118" s="111">
        <v>0</v>
      </c>
      <c r="AS118" s="111">
        <v>0</v>
      </c>
      <c r="AT118" s="111">
        <v>0</v>
      </c>
      <c r="AU118" s="111">
        <v>0</v>
      </c>
      <c r="AV118" s="111">
        <v>0</v>
      </c>
      <c r="AW118" s="112">
        <v>0</v>
      </c>
      <c r="AX118" s="252">
        <v>1</v>
      </c>
      <c r="AY118" s="111">
        <v>0</v>
      </c>
      <c r="AZ118" s="111">
        <v>1</v>
      </c>
      <c r="BA118" s="111">
        <v>0</v>
      </c>
      <c r="BB118" s="112">
        <v>0</v>
      </c>
      <c r="BC118" s="111">
        <v>0</v>
      </c>
      <c r="BD118" s="111">
        <v>1</v>
      </c>
      <c r="BE118" s="111">
        <v>0</v>
      </c>
      <c r="BF118" s="112">
        <v>0</v>
      </c>
      <c r="BG118" s="111">
        <v>0</v>
      </c>
      <c r="BH118" s="111">
        <v>0</v>
      </c>
      <c r="BI118" s="111">
        <v>0</v>
      </c>
      <c r="BJ118" s="112">
        <v>0</v>
      </c>
    </row>
    <row r="119" spans="1:62">
      <c r="A119" s="17" t="s">
        <v>741</v>
      </c>
      <c r="B119" s="14" t="s">
        <v>1220</v>
      </c>
      <c r="C119" s="14" t="s">
        <v>1421</v>
      </c>
      <c r="D119" s="24">
        <v>897</v>
      </c>
      <c r="E119" s="112">
        <v>1</v>
      </c>
      <c r="F119" s="251">
        <v>1</v>
      </c>
      <c r="G119" s="111">
        <v>0</v>
      </c>
      <c r="H119" s="111">
        <v>1</v>
      </c>
      <c r="I119" s="111">
        <v>1</v>
      </c>
      <c r="J119" s="111">
        <v>0</v>
      </c>
      <c r="K119" s="112">
        <v>0</v>
      </c>
      <c r="L119" s="251">
        <v>0</v>
      </c>
      <c r="M119" s="111">
        <v>0</v>
      </c>
      <c r="N119" s="111">
        <v>0</v>
      </c>
      <c r="O119" s="111">
        <v>0</v>
      </c>
      <c r="P119" s="111">
        <v>0</v>
      </c>
      <c r="Q119" s="111">
        <v>0</v>
      </c>
      <c r="R119" s="111">
        <v>0</v>
      </c>
      <c r="S119" s="111">
        <v>0</v>
      </c>
      <c r="T119" s="111">
        <v>0</v>
      </c>
      <c r="U119" s="111">
        <v>0</v>
      </c>
      <c r="V119" s="111">
        <v>0</v>
      </c>
      <c r="W119" s="111">
        <v>0</v>
      </c>
      <c r="X119" s="111">
        <v>0</v>
      </c>
      <c r="Y119" s="111">
        <v>0</v>
      </c>
      <c r="Z119" s="111">
        <v>0</v>
      </c>
      <c r="AA119" s="111">
        <v>0</v>
      </c>
      <c r="AB119" s="111">
        <v>0</v>
      </c>
      <c r="AC119" s="111">
        <v>0</v>
      </c>
      <c r="AD119" s="111">
        <v>0</v>
      </c>
      <c r="AE119" s="111">
        <v>0</v>
      </c>
      <c r="AF119" s="251">
        <v>0</v>
      </c>
      <c r="AG119" s="252">
        <v>0</v>
      </c>
      <c r="AH119" s="111">
        <v>0</v>
      </c>
      <c r="AI119" s="111">
        <v>0</v>
      </c>
      <c r="AJ119" s="111">
        <v>0</v>
      </c>
      <c r="AK119" s="111">
        <v>0</v>
      </c>
      <c r="AL119" s="111">
        <v>0</v>
      </c>
      <c r="AM119" s="111">
        <v>0</v>
      </c>
      <c r="AN119" s="111">
        <v>0</v>
      </c>
      <c r="AO119" s="111">
        <v>0</v>
      </c>
      <c r="AP119" s="111">
        <v>0</v>
      </c>
      <c r="AQ119" s="111">
        <v>0</v>
      </c>
      <c r="AR119" s="111">
        <v>0</v>
      </c>
      <c r="AS119" s="111">
        <v>0</v>
      </c>
      <c r="AT119" s="111">
        <v>0</v>
      </c>
      <c r="AU119" s="111">
        <v>0</v>
      </c>
      <c r="AV119" s="111">
        <v>0</v>
      </c>
      <c r="AW119" s="112">
        <v>0</v>
      </c>
      <c r="AX119" s="252">
        <v>1</v>
      </c>
      <c r="AY119" s="111">
        <v>1</v>
      </c>
      <c r="AZ119" s="111">
        <v>1</v>
      </c>
      <c r="BA119" s="111">
        <v>0</v>
      </c>
      <c r="BB119" s="112">
        <v>0</v>
      </c>
      <c r="BC119" s="111">
        <v>1</v>
      </c>
      <c r="BD119" s="111">
        <v>1</v>
      </c>
      <c r="BE119" s="111">
        <v>0</v>
      </c>
      <c r="BF119" s="112">
        <v>0</v>
      </c>
      <c r="BG119" s="111">
        <v>0</v>
      </c>
      <c r="BH119" s="111">
        <v>0</v>
      </c>
      <c r="BI119" s="111">
        <v>0</v>
      </c>
      <c r="BJ119" s="112">
        <v>0</v>
      </c>
    </row>
    <row r="120" spans="1:62">
      <c r="A120" s="18" t="s">
        <v>872</v>
      </c>
      <c r="B120" s="14" t="s">
        <v>1220</v>
      </c>
      <c r="C120" s="14" t="s">
        <v>1265</v>
      </c>
      <c r="D120" s="24">
        <v>573</v>
      </c>
      <c r="E120" s="112">
        <v>1</v>
      </c>
      <c r="F120" s="251">
        <v>1</v>
      </c>
      <c r="G120" s="111">
        <v>0</v>
      </c>
      <c r="H120" s="111">
        <v>1</v>
      </c>
      <c r="I120" s="111">
        <v>0</v>
      </c>
      <c r="J120" s="111">
        <v>0</v>
      </c>
      <c r="K120" s="112">
        <v>0</v>
      </c>
      <c r="L120" s="251">
        <v>0</v>
      </c>
      <c r="M120" s="111">
        <v>0</v>
      </c>
      <c r="N120" s="111">
        <v>0</v>
      </c>
      <c r="O120" s="111">
        <v>0</v>
      </c>
      <c r="P120" s="111">
        <v>0</v>
      </c>
      <c r="Q120" s="111">
        <v>0</v>
      </c>
      <c r="R120" s="111">
        <v>0</v>
      </c>
      <c r="S120" s="111">
        <v>0</v>
      </c>
      <c r="T120" s="111">
        <v>0</v>
      </c>
      <c r="U120" s="111">
        <v>0</v>
      </c>
      <c r="V120" s="111">
        <v>0</v>
      </c>
      <c r="W120" s="111">
        <v>0</v>
      </c>
      <c r="X120" s="111">
        <v>0</v>
      </c>
      <c r="Y120" s="111">
        <v>0</v>
      </c>
      <c r="Z120" s="111">
        <v>0</v>
      </c>
      <c r="AA120" s="111">
        <v>0</v>
      </c>
      <c r="AB120" s="111">
        <v>0</v>
      </c>
      <c r="AC120" s="111">
        <v>0</v>
      </c>
      <c r="AD120" s="111">
        <v>0</v>
      </c>
      <c r="AE120" s="111">
        <v>0</v>
      </c>
      <c r="AF120" s="251">
        <v>0</v>
      </c>
      <c r="AG120" s="252">
        <v>0</v>
      </c>
      <c r="AH120" s="111">
        <v>0</v>
      </c>
      <c r="AI120" s="111">
        <v>0</v>
      </c>
      <c r="AJ120" s="111">
        <v>0</v>
      </c>
      <c r="AK120" s="111">
        <v>0</v>
      </c>
      <c r="AL120" s="111">
        <v>0</v>
      </c>
      <c r="AM120" s="111">
        <v>0</v>
      </c>
      <c r="AN120" s="111">
        <v>0</v>
      </c>
      <c r="AO120" s="111">
        <v>0</v>
      </c>
      <c r="AP120" s="111">
        <v>0</v>
      </c>
      <c r="AQ120" s="111">
        <v>0</v>
      </c>
      <c r="AR120" s="111">
        <v>0</v>
      </c>
      <c r="AS120" s="111">
        <v>0</v>
      </c>
      <c r="AT120" s="111">
        <v>0</v>
      </c>
      <c r="AU120" s="111">
        <v>0</v>
      </c>
      <c r="AV120" s="111">
        <v>0</v>
      </c>
      <c r="AW120" s="112">
        <v>0</v>
      </c>
      <c r="AX120" s="252">
        <v>1</v>
      </c>
      <c r="AY120" s="111">
        <v>0</v>
      </c>
      <c r="AZ120" s="111">
        <v>0</v>
      </c>
      <c r="BA120" s="111">
        <v>0</v>
      </c>
      <c r="BB120" s="112">
        <v>0</v>
      </c>
      <c r="BC120" s="111">
        <v>0</v>
      </c>
      <c r="BD120" s="111">
        <v>1</v>
      </c>
      <c r="BE120" s="111">
        <v>0</v>
      </c>
      <c r="BF120" s="112">
        <v>0</v>
      </c>
      <c r="BG120" s="111">
        <v>0</v>
      </c>
      <c r="BH120" s="111">
        <v>0</v>
      </c>
      <c r="BI120" s="111">
        <v>0</v>
      </c>
      <c r="BJ120" s="112">
        <v>0</v>
      </c>
    </row>
    <row r="121" spans="1:62">
      <c r="A121" s="16" t="s">
        <v>884</v>
      </c>
      <c r="B121" s="16" t="s">
        <v>1220</v>
      </c>
      <c r="C121" s="16" t="s">
        <v>1366</v>
      </c>
      <c r="D121" s="26">
        <v>58</v>
      </c>
      <c r="E121" s="114">
        <v>1</v>
      </c>
      <c r="F121" s="253">
        <v>1</v>
      </c>
      <c r="G121" s="113">
        <v>0</v>
      </c>
      <c r="H121" s="113">
        <v>1</v>
      </c>
      <c r="I121" s="113">
        <v>0</v>
      </c>
      <c r="J121" s="113">
        <v>0</v>
      </c>
      <c r="K121" s="114">
        <v>0</v>
      </c>
      <c r="L121" s="253">
        <v>0</v>
      </c>
      <c r="M121" s="113">
        <v>0</v>
      </c>
      <c r="N121" s="113">
        <v>0</v>
      </c>
      <c r="O121" s="113">
        <v>0</v>
      </c>
      <c r="P121" s="113">
        <v>0</v>
      </c>
      <c r="Q121" s="113">
        <v>0</v>
      </c>
      <c r="R121" s="113">
        <v>0</v>
      </c>
      <c r="S121" s="113">
        <v>0</v>
      </c>
      <c r="T121" s="113">
        <v>0</v>
      </c>
      <c r="U121" s="113">
        <v>0</v>
      </c>
      <c r="V121" s="113">
        <v>0</v>
      </c>
      <c r="W121" s="113">
        <v>0</v>
      </c>
      <c r="X121" s="113">
        <v>0</v>
      </c>
      <c r="Y121" s="113">
        <v>0</v>
      </c>
      <c r="Z121" s="113">
        <v>0</v>
      </c>
      <c r="AA121" s="113">
        <v>0</v>
      </c>
      <c r="AB121" s="113">
        <v>0</v>
      </c>
      <c r="AC121" s="113">
        <v>0</v>
      </c>
      <c r="AD121" s="113">
        <v>0</v>
      </c>
      <c r="AE121" s="113">
        <v>0</v>
      </c>
      <c r="AF121" s="253">
        <v>0</v>
      </c>
      <c r="AG121" s="254">
        <v>0</v>
      </c>
      <c r="AH121" s="113">
        <v>0</v>
      </c>
      <c r="AI121" s="113">
        <v>0</v>
      </c>
      <c r="AJ121" s="113">
        <v>0</v>
      </c>
      <c r="AK121" s="113">
        <v>0</v>
      </c>
      <c r="AL121" s="113">
        <v>0</v>
      </c>
      <c r="AM121" s="113">
        <v>0</v>
      </c>
      <c r="AN121" s="113">
        <v>0</v>
      </c>
      <c r="AO121" s="113">
        <v>0</v>
      </c>
      <c r="AP121" s="113">
        <v>0</v>
      </c>
      <c r="AQ121" s="113">
        <v>0</v>
      </c>
      <c r="AR121" s="113">
        <v>0</v>
      </c>
      <c r="AS121" s="113">
        <v>0</v>
      </c>
      <c r="AT121" s="113">
        <v>0</v>
      </c>
      <c r="AU121" s="113">
        <v>0</v>
      </c>
      <c r="AV121" s="113">
        <v>0</v>
      </c>
      <c r="AW121" s="114">
        <v>0</v>
      </c>
      <c r="AX121" s="254">
        <v>1</v>
      </c>
      <c r="AY121" s="113">
        <v>0</v>
      </c>
      <c r="AZ121" s="113">
        <v>1</v>
      </c>
      <c r="BA121" s="113">
        <v>0</v>
      </c>
      <c r="BB121" s="114">
        <v>0</v>
      </c>
      <c r="BC121" s="113">
        <v>0</v>
      </c>
      <c r="BD121" s="113">
        <v>1</v>
      </c>
      <c r="BE121" s="113">
        <v>0</v>
      </c>
      <c r="BF121" s="114">
        <v>0</v>
      </c>
      <c r="BG121" s="113">
        <v>0</v>
      </c>
      <c r="BH121" s="113">
        <v>0</v>
      </c>
      <c r="BI121" s="113">
        <v>0</v>
      </c>
      <c r="BJ121" s="114">
        <v>0</v>
      </c>
    </row>
    <row r="122" spans="1:62">
      <c r="A122" s="17" t="s">
        <v>259</v>
      </c>
      <c r="B122" s="14" t="s">
        <v>918</v>
      </c>
      <c r="C122" s="14" t="s">
        <v>1113</v>
      </c>
      <c r="D122" s="24">
        <v>7</v>
      </c>
      <c r="E122" s="112">
        <v>1</v>
      </c>
      <c r="F122" s="251">
        <v>0</v>
      </c>
      <c r="G122" s="111">
        <v>0</v>
      </c>
      <c r="H122" s="111">
        <v>0</v>
      </c>
      <c r="I122" s="111">
        <v>0</v>
      </c>
      <c r="J122" s="111">
        <v>0</v>
      </c>
      <c r="K122" s="112">
        <v>0</v>
      </c>
      <c r="L122" s="251">
        <v>1</v>
      </c>
      <c r="M122" s="111">
        <v>0</v>
      </c>
      <c r="N122" s="111">
        <v>0</v>
      </c>
      <c r="O122" s="111">
        <v>0</v>
      </c>
      <c r="P122" s="111">
        <v>0</v>
      </c>
      <c r="Q122" s="111">
        <v>0</v>
      </c>
      <c r="R122" s="111">
        <v>1</v>
      </c>
      <c r="S122" s="111">
        <v>0</v>
      </c>
      <c r="T122" s="111">
        <v>0</v>
      </c>
      <c r="U122" s="111">
        <v>0</v>
      </c>
      <c r="V122" s="111">
        <v>0</v>
      </c>
      <c r="W122" s="111">
        <v>0</v>
      </c>
      <c r="X122" s="111">
        <v>0</v>
      </c>
      <c r="Y122" s="111">
        <v>0</v>
      </c>
      <c r="Z122" s="111">
        <v>0</v>
      </c>
      <c r="AA122" s="111">
        <v>1</v>
      </c>
      <c r="AB122" s="111">
        <v>0</v>
      </c>
      <c r="AC122" s="111">
        <v>0</v>
      </c>
      <c r="AD122" s="111">
        <v>0</v>
      </c>
      <c r="AE122" s="111">
        <v>0</v>
      </c>
      <c r="AF122" s="251">
        <v>1</v>
      </c>
      <c r="AG122" s="252">
        <v>0</v>
      </c>
      <c r="AH122" s="111">
        <v>0</v>
      </c>
      <c r="AI122" s="111">
        <v>0</v>
      </c>
      <c r="AJ122" s="111">
        <v>0</v>
      </c>
      <c r="AK122" s="111">
        <v>0</v>
      </c>
      <c r="AL122" s="111">
        <v>0</v>
      </c>
      <c r="AM122" s="111">
        <v>0</v>
      </c>
      <c r="AN122" s="111">
        <v>0</v>
      </c>
      <c r="AO122" s="111">
        <v>0</v>
      </c>
      <c r="AP122" s="111">
        <v>0</v>
      </c>
      <c r="AQ122" s="111">
        <v>1</v>
      </c>
      <c r="AR122" s="111">
        <v>1</v>
      </c>
      <c r="AS122" s="111">
        <v>0</v>
      </c>
      <c r="AT122" s="111">
        <v>0</v>
      </c>
      <c r="AU122" s="111">
        <v>0</v>
      </c>
      <c r="AV122" s="111">
        <v>0</v>
      </c>
      <c r="AW122" s="112">
        <v>0</v>
      </c>
      <c r="AX122" s="252">
        <v>0</v>
      </c>
      <c r="AY122" s="111">
        <v>0</v>
      </c>
      <c r="AZ122" s="111">
        <v>0</v>
      </c>
      <c r="BA122" s="111">
        <v>0</v>
      </c>
      <c r="BB122" s="112">
        <v>0</v>
      </c>
      <c r="BC122" s="111">
        <v>0</v>
      </c>
      <c r="BD122" s="111">
        <v>0</v>
      </c>
      <c r="BE122" s="111">
        <v>0</v>
      </c>
      <c r="BF122" s="112">
        <v>0</v>
      </c>
      <c r="BG122" s="111">
        <v>0</v>
      </c>
      <c r="BH122" s="111">
        <v>0</v>
      </c>
      <c r="BI122" s="111">
        <v>0</v>
      </c>
      <c r="BJ122" s="112">
        <v>0</v>
      </c>
    </row>
    <row r="123" spans="1:62">
      <c r="A123" s="17" t="s">
        <v>424</v>
      </c>
      <c r="B123" s="14" t="s">
        <v>918</v>
      </c>
      <c r="C123" s="14" t="s">
        <v>1113</v>
      </c>
      <c r="D123" s="24">
        <v>1007</v>
      </c>
      <c r="E123" s="112">
        <v>1</v>
      </c>
      <c r="F123" s="251">
        <v>0</v>
      </c>
      <c r="G123" s="111">
        <v>0</v>
      </c>
      <c r="H123" s="111">
        <v>0</v>
      </c>
      <c r="I123" s="111">
        <v>0</v>
      </c>
      <c r="J123" s="111">
        <v>0</v>
      </c>
      <c r="K123" s="112">
        <v>0</v>
      </c>
      <c r="L123" s="251">
        <v>1</v>
      </c>
      <c r="M123" s="111">
        <v>0</v>
      </c>
      <c r="N123" s="111">
        <v>0</v>
      </c>
      <c r="O123" s="111">
        <v>0</v>
      </c>
      <c r="P123" s="111">
        <v>0</v>
      </c>
      <c r="Q123" s="111">
        <v>0</v>
      </c>
      <c r="R123" s="111">
        <v>1</v>
      </c>
      <c r="S123" s="111">
        <v>0</v>
      </c>
      <c r="T123" s="111">
        <v>0</v>
      </c>
      <c r="U123" s="111">
        <v>1</v>
      </c>
      <c r="V123" s="111">
        <v>0</v>
      </c>
      <c r="W123" s="111">
        <v>0</v>
      </c>
      <c r="X123" s="111">
        <v>0</v>
      </c>
      <c r="Y123" s="111">
        <v>0</v>
      </c>
      <c r="Z123" s="111">
        <v>1</v>
      </c>
      <c r="AA123" s="111">
        <v>1</v>
      </c>
      <c r="AB123" s="111">
        <v>0</v>
      </c>
      <c r="AC123" s="111">
        <v>0</v>
      </c>
      <c r="AD123" s="111">
        <v>0</v>
      </c>
      <c r="AE123" s="111">
        <v>0</v>
      </c>
      <c r="AF123" s="251">
        <v>1</v>
      </c>
      <c r="AG123" s="252">
        <v>0</v>
      </c>
      <c r="AH123" s="111">
        <v>0</v>
      </c>
      <c r="AI123" s="111">
        <v>0</v>
      </c>
      <c r="AJ123" s="111">
        <v>0</v>
      </c>
      <c r="AK123" s="111">
        <v>0</v>
      </c>
      <c r="AL123" s="111">
        <v>0</v>
      </c>
      <c r="AM123" s="111">
        <v>0</v>
      </c>
      <c r="AN123" s="111">
        <v>0</v>
      </c>
      <c r="AO123" s="111">
        <v>0</v>
      </c>
      <c r="AP123" s="111">
        <v>0</v>
      </c>
      <c r="AQ123" s="111">
        <v>0</v>
      </c>
      <c r="AR123" s="111">
        <v>1</v>
      </c>
      <c r="AS123" s="111">
        <v>0</v>
      </c>
      <c r="AT123" s="111">
        <v>0</v>
      </c>
      <c r="AU123" s="111">
        <v>0</v>
      </c>
      <c r="AV123" s="111">
        <v>0</v>
      </c>
      <c r="AW123" s="112">
        <v>0</v>
      </c>
      <c r="AX123" s="252">
        <v>0</v>
      </c>
      <c r="AY123" s="111">
        <v>0</v>
      </c>
      <c r="AZ123" s="111">
        <v>1</v>
      </c>
      <c r="BA123" s="111">
        <v>0</v>
      </c>
      <c r="BB123" s="112">
        <v>0</v>
      </c>
      <c r="BC123" s="111">
        <v>0</v>
      </c>
      <c r="BD123" s="111">
        <v>1</v>
      </c>
      <c r="BE123" s="111">
        <v>0</v>
      </c>
      <c r="BF123" s="112">
        <v>0</v>
      </c>
      <c r="BG123" s="111">
        <v>0</v>
      </c>
      <c r="BH123" s="111">
        <v>0</v>
      </c>
      <c r="BI123" s="111">
        <v>0</v>
      </c>
      <c r="BJ123" s="112">
        <v>0</v>
      </c>
    </row>
    <row r="124" spans="1:62">
      <c r="A124" s="17" t="s">
        <v>341</v>
      </c>
      <c r="B124" s="14" t="s">
        <v>918</v>
      </c>
      <c r="C124" s="14" t="s">
        <v>1211</v>
      </c>
      <c r="D124" s="24">
        <v>739</v>
      </c>
      <c r="E124" s="112">
        <v>1</v>
      </c>
      <c r="F124" s="251">
        <v>0</v>
      </c>
      <c r="G124" s="111">
        <v>0</v>
      </c>
      <c r="H124" s="111">
        <v>0</v>
      </c>
      <c r="I124" s="111">
        <v>0</v>
      </c>
      <c r="J124" s="111">
        <v>0</v>
      </c>
      <c r="K124" s="112">
        <v>0</v>
      </c>
      <c r="L124" s="251">
        <v>1</v>
      </c>
      <c r="M124" s="111">
        <v>0</v>
      </c>
      <c r="N124" s="111">
        <v>0</v>
      </c>
      <c r="O124" s="111">
        <v>0</v>
      </c>
      <c r="P124" s="111">
        <v>0</v>
      </c>
      <c r="Q124" s="111">
        <v>0</v>
      </c>
      <c r="R124" s="111">
        <v>0</v>
      </c>
      <c r="S124" s="111">
        <v>0</v>
      </c>
      <c r="T124" s="111">
        <v>0</v>
      </c>
      <c r="U124" s="111">
        <v>1</v>
      </c>
      <c r="V124" s="111">
        <v>0</v>
      </c>
      <c r="W124" s="111">
        <v>0</v>
      </c>
      <c r="X124" s="111">
        <v>0</v>
      </c>
      <c r="Y124" s="111">
        <v>0</v>
      </c>
      <c r="Z124" s="111">
        <v>1</v>
      </c>
      <c r="AA124" s="111">
        <v>0</v>
      </c>
      <c r="AB124" s="111">
        <v>0</v>
      </c>
      <c r="AC124" s="111">
        <v>0</v>
      </c>
      <c r="AD124" s="111">
        <v>0</v>
      </c>
      <c r="AE124" s="111">
        <v>0</v>
      </c>
      <c r="AF124" s="251">
        <v>1</v>
      </c>
      <c r="AG124" s="252">
        <v>0</v>
      </c>
      <c r="AH124" s="111">
        <v>0</v>
      </c>
      <c r="AI124" s="111">
        <v>0</v>
      </c>
      <c r="AJ124" s="111">
        <v>0</v>
      </c>
      <c r="AK124" s="111">
        <v>0</v>
      </c>
      <c r="AL124" s="111">
        <v>0</v>
      </c>
      <c r="AM124" s="111">
        <v>0</v>
      </c>
      <c r="AN124" s="111">
        <v>0</v>
      </c>
      <c r="AO124" s="111">
        <v>0</v>
      </c>
      <c r="AP124" s="111">
        <v>0</v>
      </c>
      <c r="AQ124" s="111">
        <v>1</v>
      </c>
      <c r="AR124" s="111">
        <v>0</v>
      </c>
      <c r="AS124" s="111">
        <v>0</v>
      </c>
      <c r="AT124" s="111">
        <v>0</v>
      </c>
      <c r="AU124" s="111">
        <v>0</v>
      </c>
      <c r="AV124" s="111">
        <v>0</v>
      </c>
      <c r="AW124" s="112">
        <v>0</v>
      </c>
      <c r="AX124" s="252">
        <v>0</v>
      </c>
      <c r="AY124" s="111">
        <v>0</v>
      </c>
      <c r="AZ124" s="111">
        <v>0</v>
      </c>
      <c r="BA124" s="111">
        <v>0</v>
      </c>
      <c r="BB124" s="112">
        <v>0</v>
      </c>
      <c r="BC124" s="111">
        <v>1</v>
      </c>
      <c r="BD124" s="111">
        <v>0</v>
      </c>
      <c r="BE124" s="111">
        <v>0</v>
      </c>
      <c r="BF124" s="112">
        <v>0</v>
      </c>
      <c r="BG124" s="111">
        <v>0</v>
      </c>
      <c r="BH124" s="111">
        <v>0</v>
      </c>
      <c r="BI124" s="111">
        <v>0</v>
      </c>
      <c r="BJ124" s="112">
        <v>0</v>
      </c>
    </row>
    <row r="125" spans="1:62">
      <c r="A125" s="17" t="s">
        <v>606</v>
      </c>
      <c r="B125" s="14" t="s">
        <v>918</v>
      </c>
      <c r="C125" s="14" t="s">
        <v>1211</v>
      </c>
      <c r="D125" s="24">
        <v>151</v>
      </c>
      <c r="E125" s="112">
        <v>1</v>
      </c>
      <c r="F125" s="251">
        <v>0</v>
      </c>
      <c r="G125" s="111">
        <v>0</v>
      </c>
      <c r="H125" s="111">
        <v>0</v>
      </c>
      <c r="I125" s="111">
        <v>0</v>
      </c>
      <c r="J125" s="111">
        <v>0</v>
      </c>
      <c r="K125" s="112">
        <v>0</v>
      </c>
      <c r="L125" s="251">
        <v>1</v>
      </c>
      <c r="M125" s="111">
        <v>0</v>
      </c>
      <c r="N125" s="111">
        <v>0</v>
      </c>
      <c r="O125" s="111">
        <v>0</v>
      </c>
      <c r="P125" s="111">
        <v>0</v>
      </c>
      <c r="Q125" s="111">
        <v>0</v>
      </c>
      <c r="R125" s="111">
        <v>1</v>
      </c>
      <c r="S125" s="111">
        <v>0</v>
      </c>
      <c r="T125" s="111">
        <v>0</v>
      </c>
      <c r="U125" s="111">
        <v>1</v>
      </c>
      <c r="V125" s="111">
        <v>0</v>
      </c>
      <c r="W125" s="111">
        <v>0</v>
      </c>
      <c r="X125" s="111">
        <v>0</v>
      </c>
      <c r="Y125" s="111">
        <v>0</v>
      </c>
      <c r="Z125" s="111">
        <v>1</v>
      </c>
      <c r="AA125" s="111">
        <v>0</v>
      </c>
      <c r="AB125" s="111">
        <v>0</v>
      </c>
      <c r="AC125" s="111">
        <v>0</v>
      </c>
      <c r="AD125" s="111">
        <v>0</v>
      </c>
      <c r="AE125" s="111">
        <v>0</v>
      </c>
      <c r="AF125" s="251">
        <v>1</v>
      </c>
      <c r="AG125" s="252">
        <v>0</v>
      </c>
      <c r="AH125" s="111">
        <v>0</v>
      </c>
      <c r="AI125" s="111">
        <v>0</v>
      </c>
      <c r="AJ125" s="111">
        <v>0</v>
      </c>
      <c r="AK125" s="111">
        <v>0</v>
      </c>
      <c r="AL125" s="111">
        <v>0</v>
      </c>
      <c r="AM125" s="111">
        <v>0</v>
      </c>
      <c r="AN125" s="111">
        <v>0</v>
      </c>
      <c r="AO125" s="111">
        <v>0</v>
      </c>
      <c r="AP125" s="111">
        <v>0</v>
      </c>
      <c r="AQ125" s="111">
        <v>0</v>
      </c>
      <c r="AR125" s="111">
        <v>1</v>
      </c>
      <c r="AS125" s="111">
        <v>0</v>
      </c>
      <c r="AT125" s="111">
        <v>0</v>
      </c>
      <c r="AU125" s="111">
        <v>0</v>
      </c>
      <c r="AV125" s="111">
        <v>0</v>
      </c>
      <c r="AW125" s="112">
        <v>0</v>
      </c>
      <c r="AX125" s="252">
        <v>0</v>
      </c>
      <c r="AY125" s="111">
        <v>0</v>
      </c>
      <c r="AZ125" s="111">
        <v>0</v>
      </c>
      <c r="BA125" s="111">
        <v>0</v>
      </c>
      <c r="BB125" s="112">
        <v>0</v>
      </c>
      <c r="BC125" s="111">
        <v>1</v>
      </c>
      <c r="BD125" s="111">
        <v>0</v>
      </c>
      <c r="BE125" s="111">
        <v>0</v>
      </c>
      <c r="BF125" s="112">
        <v>0</v>
      </c>
      <c r="BG125" s="111">
        <v>0</v>
      </c>
      <c r="BH125" s="111">
        <v>0</v>
      </c>
      <c r="BI125" s="111">
        <v>0</v>
      </c>
      <c r="BJ125" s="112">
        <v>0</v>
      </c>
    </row>
    <row r="126" spans="1:62">
      <c r="A126" s="18" t="s">
        <v>889</v>
      </c>
      <c r="B126" s="14" t="s">
        <v>918</v>
      </c>
      <c r="C126" s="14" t="s">
        <v>1211</v>
      </c>
      <c r="D126" s="24">
        <v>1676</v>
      </c>
      <c r="E126" s="112">
        <v>1</v>
      </c>
      <c r="F126" s="251">
        <v>0</v>
      </c>
      <c r="G126" s="111">
        <v>0</v>
      </c>
      <c r="H126" s="111">
        <v>0</v>
      </c>
      <c r="I126" s="111">
        <v>0</v>
      </c>
      <c r="J126" s="111">
        <v>0</v>
      </c>
      <c r="K126" s="112">
        <v>0</v>
      </c>
      <c r="L126" s="251">
        <v>1</v>
      </c>
      <c r="M126" s="111">
        <v>0</v>
      </c>
      <c r="N126" s="111">
        <v>0</v>
      </c>
      <c r="O126" s="111">
        <v>0</v>
      </c>
      <c r="P126" s="111">
        <v>0</v>
      </c>
      <c r="Q126" s="111">
        <v>0</v>
      </c>
      <c r="R126" s="111">
        <v>1</v>
      </c>
      <c r="S126" s="111">
        <v>0</v>
      </c>
      <c r="T126" s="111">
        <v>0</v>
      </c>
      <c r="U126" s="111">
        <v>1</v>
      </c>
      <c r="V126" s="111">
        <v>0</v>
      </c>
      <c r="W126" s="111">
        <v>0</v>
      </c>
      <c r="X126" s="111">
        <v>0</v>
      </c>
      <c r="Y126" s="111">
        <v>0</v>
      </c>
      <c r="Z126" s="111">
        <v>1</v>
      </c>
      <c r="AA126" s="111">
        <v>0</v>
      </c>
      <c r="AB126" s="111">
        <v>0</v>
      </c>
      <c r="AC126" s="111">
        <v>0</v>
      </c>
      <c r="AD126" s="111">
        <v>0</v>
      </c>
      <c r="AE126" s="111">
        <v>0</v>
      </c>
      <c r="AF126" s="251">
        <v>0</v>
      </c>
      <c r="AG126" s="252">
        <v>0</v>
      </c>
      <c r="AH126" s="111">
        <v>0</v>
      </c>
      <c r="AI126" s="111">
        <v>0</v>
      </c>
      <c r="AJ126" s="111">
        <v>0</v>
      </c>
      <c r="AK126" s="111">
        <v>0</v>
      </c>
      <c r="AL126" s="111">
        <v>0</v>
      </c>
      <c r="AM126" s="111">
        <v>0</v>
      </c>
      <c r="AN126" s="111">
        <v>0</v>
      </c>
      <c r="AO126" s="111">
        <v>0</v>
      </c>
      <c r="AP126" s="111">
        <v>0</v>
      </c>
      <c r="AQ126" s="111">
        <v>0</v>
      </c>
      <c r="AR126" s="111">
        <v>0</v>
      </c>
      <c r="AS126" s="111">
        <v>0</v>
      </c>
      <c r="AT126" s="111">
        <v>0</v>
      </c>
      <c r="AU126" s="111">
        <v>0</v>
      </c>
      <c r="AV126" s="111">
        <v>0</v>
      </c>
      <c r="AW126" s="112">
        <v>0</v>
      </c>
      <c r="AX126" s="252">
        <v>0</v>
      </c>
      <c r="AY126" s="111">
        <v>0</v>
      </c>
      <c r="AZ126" s="111">
        <v>0</v>
      </c>
      <c r="BA126" s="111">
        <v>0</v>
      </c>
      <c r="BB126" s="112">
        <v>0</v>
      </c>
      <c r="BC126" s="111">
        <v>0</v>
      </c>
      <c r="BD126" s="111">
        <v>0</v>
      </c>
      <c r="BE126" s="111">
        <v>0</v>
      </c>
      <c r="BF126" s="112">
        <v>0</v>
      </c>
      <c r="BG126" s="111">
        <v>0</v>
      </c>
      <c r="BH126" s="111">
        <v>0</v>
      </c>
      <c r="BI126" s="111">
        <v>0</v>
      </c>
      <c r="BJ126" s="112">
        <v>0</v>
      </c>
    </row>
    <row r="127" spans="1:62">
      <c r="A127" s="18" t="s">
        <v>854</v>
      </c>
      <c r="B127" s="14" t="s">
        <v>918</v>
      </c>
      <c r="C127" s="14" t="s">
        <v>1480</v>
      </c>
      <c r="D127" s="24">
        <v>2070</v>
      </c>
      <c r="E127" s="112">
        <v>1</v>
      </c>
      <c r="F127" s="251">
        <v>0</v>
      </c>
      <c r="G127" s="111">
        <v>0</v>
      </c>
      <c r="H127" s="111">
        <v>0</v>
      </c>
      <c r="I127" s="111">
        <v>0</v>
      </c>
      <c r="J127" s="111">
        <v>0</v>
      </c>
      <c r="K127" s="112">
        <v>0</v>
      </c>
      <c r="L127" s="251">
        <v>1</v>
      </c>
      <c r="M127" s="111">
        <v>0</v>
      </c>
      <c r="N127" s="111">
        <v>0</v>
      </c>
      <c r="O127" s="111">
        <v>0</v>
      </c>
      <c r="P127" s="111">
        <v>0</v>
      </c>
      <c r="Q127" s="111">
        <v>0</v>
      </c>
      <c r="R127" s="111">
        <v>0</v>
      </c>
      <c r="S127" s="111">
        <v>0</v>
      </c>
      <c r="T127" s="111">
        <v>0</v>
      </c>
      <c r="U127" s="111">
        <v>0</v>
      </c>
      <c r="V127" s="111">
        <v>0</v>
      </c>
      <c r="W127" s="111">
        <v>0</v>
      </c>
      <c r="X127" s="111">
        <v>0</v>
      </c>
      <c r="Y127" s="111">
        <v>0</v>
      </c>
      <c r="Z127" s="111">
        <v>1</v>
      </c>
      <c r="AA127" s="111">
        <v>0</v>
      </c>
      <c r="AB127" s="111">
        <v>0</v>
      </c>
      <c r="AC127" s="111">
        <v>0</v>
      </c>
      <c r="AD127" s="111">
        <v>0</v>
      </c>
      <c r="AE127" s="111">
        <v>0</v>
      </c>
      <c r="AF127" s="251">
        <v>0</v>
      </c>
      <c r="AG127" s="252">
        <v>0</v>
      </c>
      <c r="AH127" s="111">
        <v>0</v>
      </c>
      <c r="AI127" s="111">
        <v>0</v>
      </c>
      <c r="AJ127" s="111">
        <v>0</v>
      </c>
      <c r="AK127" s="111">
        <v>0</v>
      </c>
      <c r="AL127" s="111">
        <v>0</v>
      </c>
      <c r="AM127" s="111">
        <v>0</v>
      </c>
      <c r="AN127" s="111">
        <v>0</v>
      </c>
      <c r="AO127" s="111">
        <v>0</v>
      </c>
      <c r="AP127" s="111">
        <v>0</v>
      </c>
      <c r="AQ127" s="111">
        <v>0</v>
      </c>
      <c r="AR127" s="111">
        <v>0</v>
      </c>
      <c r="AS127" s="111">
        <v>0</v>
      </c>
      <c r="AT127" s="111">
        <v>0</v>
      </c>
      <c r="AU127" s="111">
        <v>0</v>
      </c>
      <c r="AV127" s="111">
        <v>0</v>
      </c>
      <c r="AW127" s="112">
        <v>0</v>
      </c>
      <c r="AX127" s="252">
        <v>0</v>
      </c>
      <c r="AY127" s="111">
        <v>0</v>
      </c>
      <c r="AZ127" s="111">
        <v>0</v>
      </c>
      <c r="BA127" s="111">
        <v>0</v>
      </c>
      <c r="BB127" s="112">
        <v>0</v>
      </c>
      <c r="BC127" s="111">
        <v>1</v>
      </c>
      <c r="BD127" s="111">
        <v>0</v>
      </c>
      <c r="BE127" s="111">
        <v>0</v>
      </c>
      <c r="BF127" s="112">
        <v>0</v>
      </c>
      <c r="BG127" s="111">
        <v>0</v>
      </c>
      <c r="BH127" s="111">
        <v>0</v>
      </c>
      <c r="BI127" s="111">
        <v>0</v>
      </c>
      <c r="BJ127" s="112">
        <v>0</v>
      </c>
    </row>
    <row r="128" spans="1:62">
      <c r="A128" s="18" t="s">
        <v>857</v>
      </c>
      <c r="B128" s="14" t="s">
        <v>918</v>
      </c>
      <c r="C128" s="14" t="s">
        <v>1481</v>
      </c>
      <c r="D128" s="24">
        <v>2074</v>
      </c>
      <c r="E128" s="112">
        <v>1</v>
      </c>
      <c r="F128" s="251">
        <v>0</v>
      </c>
      <c r="G128" s="111">
        <v>0</v>
      </c>
      <c r="H128" s="111">
        <v>0</v>
      </c>
      <c r="I128" s="111">
        <v>0</v>
      </c>
      <c r="J128" s="111">
        <v>0</v>
      </c>
      <c r="K128" s="112">
        <v>0</v>
      </c>
      <c r="L128" s="251">
        <v>1</v>
      </c>
      <c r="M128" s="111">
        <v>0</v>
      </c>
      <c r="N128" s="111">
        <v>0</v>
      </c>
      <c r="O128" s="111">
        <v>0</v>
      </c>
      <c r="P128" s="111">
        <v>0</v>
      </c>
      <c r="Q128" s="111">
        <v>0</v>
      </c>
      <c r="R128" s="111">
        <v>0</v>
      </c>
      <c r="S128" s="111">
        <v>0</v>
      </c>
      <c r="T128" s="111">
        <v>0</v>
      </c>
      <c r="U128" s="111">
        <v>0</v>
      </c>
      <c r="V128" s="111">
        <v>0</v>
      </c>
      <c r="W128" s="111">
        <v>0</v>
      </c>
      <c r="X128" s="111">
        <v>0</v>
      </c>
      <c r="Y128" s="111">
        <v>0</v>
      </c>
      <c r="Z128" s="111">
        <v>1</v>
      </c>
      <c r="AA128" s="111">
        <v>0</v>
      </c>
      <c r="AB128" s="111">
        <v>0</v>
      </c>
      <c r="AC128" s="111">
        <v>0</v>
      </c>
      <c r="AD128" s="111">
        <v>0</v>
      </c>
      <c r="AE128" s="111">
        <v>0</v>
      </c>
      <c r="AF128" s="251">
        <v>1</v>
      </c>
      <c r="AG128" s="252">
        <v>0</v>
      </c>
      <c r="AH128" s="111">
        <v>0</v>
      </c>
      <c r="AI128" s="111">
        <v>0</v>
      </c>
      <c r="AJ128" s="111">
        <v>0</v>
      </c>
      <c r="AK128" s="111">
        <v>0</v>
      </c>
      <c r="AL128" s="111">
        <v>0</v>
      </c>
      <c r="AM128" s="111">
        <v>0</v>
      </c>
      <c r="AN128" s="111">
        <v>0</v>
      </c>
      <c r="AO128" s="111">
        <v>0</v>
      </c>
      <c r="AP128" s="111">
        <v>0</v>
      </c>
      <c r="AQ128" s="111">
        <v>1</v>
      </c>
      <c r="AR128" s="111">
        <v>0</v>
      </c>
      <c r="AS128" s="111">
        <v>0</v>
      </c>
      <c r="AT128" s="111">
        <v>0</v>
      </c>
      <c r="AU128" s="111">
        <v>0</v>
      </c>
      <c r="AV128" s="111">
        <v>0</v>
      </c>
      <c r="AW128" s="112">
        <v>0</v>
      </c>
      <c r="AX128" s="252">
        <v>0</v>
      </c>
      <c r="AY128" s="111">
        <v>0</v>
      </c>
      <c r="AZ128" s="111">
        <v>0</v>
      </c>
      <c r="BA128" s="111">
        <v>0</v>
      </c>
      <c r="BB128" s="112">
        <v>0</v>
      </c>
      <c r="BC128" s="111">
        <v>1</v>
      </c>
      <c r="BD128" s="111">
        <v>0</v>
      </c>
      <c r="BE128" s="111">
        <v>0</v>
      </c>
      <c r="BF128" s="112">
        <v>0</v>
      </c>
      <c r="BG128" s="111">
        <v>0</v>
      </c>
      <c r="BH128" s="111">
        <v>0</v>
      </c>
      <c r="BI128" s="111">
        <v>0</v>
      </c>
      <c r="BJ128" s="112">
        <v>0</v>
      </c>
    </row>
    <row r="129" spans="1:62">
      <c r="A129" s="17" t="s">
        <v>280</v>
      </c>
      <c r="B129" s="14" t="s">
        <v>918</v>
      </c>
      <c r="C129" s="14" t="s">
        <v>1076</v>
      </c>
      <c r="D129" s="24">
        <v>35</v>
      </c>
      <c r="E129" s="112">
        <v>0</v>
      </c>
      <c r="F129" s="251">
        <v>0</v>
      </c>
      <c r="G129" s="111">
        <v>0</v>
      </c>
      <c r="H129" s="111">
        <v>0</v>
      </c>
      <c r="I129" s="111">
        <v>0</v>
      </c>
      <c r="J129" s="111">
        <v>0</v>
      </c>
      <c r="K129" s="112">
        <v>0</v>
      </c>
      <c r="L129" s="251">
        <v>0</v>
      </c>
      <c r="M129" s="111">
        <v>0</v>
      </c>
      <c r="N129" s="111">
        <v>0</v>
      </c>
      <c r="O129" s="111">
        <v>0</v>
      </c>
      <c r="P129" s="111">
        <v>0</v>
      </c>
      <c r="Q129" s="111">
        <v>0</v>
      </c>
      <c r="R129" s="111">
        <v>0</v>
      </c>
      <c r="S129" s="111">
        <v>0</v>
      </c>
      <c r="T129" s="111">
        <v>0</v>
      </c>
      <c r="U129" s="111">
        <v>0</v>
      </c>
      <c r="V129" s="111">
        <v>0</v>
      </c>
      <c r="W129" s="111">
        <v>0</v>
      </c>
      <c r="X129" s="111">
        <v>0</v>
      </c>
      <c r="Y129" s="111">
        <v>0</v>
      </c>
      <c r="Z129" s="111">
        <v>0</v>
      </c>
      <c r="AA129" s="111">
        <v>0</v>
      </c>
      <c r="AB129" s="111">
        <v>0</v>
      </c>
      <c r="AC129" s="111">
        <v>0</v>
      </c>
      <c r="AD129" s="111">
        <v>0</v>
      </c>
      <c r="AE129" s="111">
        <v>0</v>
      </c>
      <c r="AF129" s="251">
        <v>1</v>
      </c>
      <c r="AG129" s="252">
        <v>0</v>
      </c>
      <c r="AH129" s="111">
        <v>0</v>
      </c>
      <c r="AI129" s="111">
        <v>0</v>
      </c>
      <c r="AJ129" s="111">
        <v>0</v>
      </c>
      <c r="AK129" s="111">
        <v>0</v>
      </c>
      <c r="AL129" s="111">
        <v>0</v>
      </c>
      <c r="AM129" s="111">
        <v>0</v>
      </c>
      <c r="AN129" s="111">
        <v>0</v>
      </c>
      <c r="AO129" s="111">
        <v>0</v>
      </c>
      <c r="AP129" s="111">
        <v>0</v>
      </c>
      <c r="AQ129" s="111">
        <v>0</v>
      </c>
      <c r="AR129" s="111">
        <v>1</v>
      </c>
      <c r="AS129" s="111">
        <v>0</v>
      </c>
      <c r="AT129" s="111">
        <v>0</v>
      </c>
      <c r="AU129" s="111">
        <v>0</v>
      </c>
      <c r="AV129" s="111">
        <v>0</v>
      </c>
      <c r="AW129" s="112">
        <v>0</v>
      </c>
      <c r="AX129" s="252">
        <v>0</v>
      </c>
      <c r="AY129" s="111">
        <v>0</v>
      </c>
      <c r="AZ129" s="111">
        <v>1</v>
      </c>
      <c r="BA129" s="111">
        <v>0</v>
      </c>
      <c r="BB129" s="112">
        <v>0</v>
      </c>
      <c r="BC129" s="111">
        <v>0</v>
      </c>
      <c r="BD129" s="111">
        <v>1</v>
      </c>
      <c r="BE129" s="111">
        <v>0</v>
      </c>
      <c r="BF129" s="112">
        <v>0</v>
      </c>
      <c r="BG129" s="111">
        <v>0</v>
      </c>
      <c r="BH129" s="111">
        <v>0</v>
      </c>
      <c r="BI129" s="111">
        <v>0</v>
      </c>
      <c r="BJ129" s="112">
        <v>0</v>
      </c>
    </row>
    <row r="130" spans="1:62">
      <c r="A130" s="17" t="s">
        <v>398</v>
      </c>
      <c r="B130" s="14" t="s">
        <v>918</v>
      </c>
      <c r="C130" s="14" t="s">
        <v>1247</v>
      </c>
      <c r="D130" s="24">
        <v>901</v>
      </c>
      <c r="E130" s="112">
        <v>0</v>
      </c>
      <c r="F130" s="251">
        <v>0</v>
      </c>
      <c r="G130" s="111">
        <v>0</v>
      </c>
      <c r="H130" s="111">
        <v>0</v>
      </c>
      <c r="I130" s="111">
        <v>0</v>
      </c>
      <c r="J130" s="111">
        <v>0</v>
      </c>
      <c r="K130" s="112">
        <v>0</v>
      </c>
      <c r="L130" s="251">
        <v>0</v>
      </c>
      <c r="M130" s="111">
        <v>0</v>
      </c>
      <c r="N130" s="111">
        <v>0</v>
      </c>
      <c r="O130" s="111">
        <v>0</v>
      </c>
      <c r="P130" s="111">
        <v>0</v>
      </c>
      <c r="Q130" s="111">
        <v>0</v>
      </c>
      <c r="R130" s="111">
        <v>0</v>
      </c>
      <c r="S130" s="111">
        <v>0</v>
      </c>
      <c r="T130" s="111">
        <v>0</v>
      </c>
      <c r="U130" s="111">
        <v>0</v>
      </c>
      <c r="V130" s="111">
        <v>0</v>
      </c>
      <c r="W130" s="111">
        <v>0</v>
      </c>
      <c r="X130" s="111">
        <v>0</v>
      </c>
      <c r="Y130" s="111">
        <v>0</v>
      </c>
      <c r="Z130" s="111">
        <v>0</v>
      </c>
      <c r="AA130" s="111">
        <v>0</v>
      </c>
      <c r="AB130" s="111">
        <v>0</v>
      </c>
      <c r="AC130" s="111">
        <v>0</v>
      </c>
      <c r="AD130" s="111">
        <v>0</v>
      </c>
      <c r="AE130" s="111">
        <v>0</v>
      </c>
      <c r="AF130" s="251">
        <v>1</v>
      </c>
      <c r="AG130" s="252">
        <v>0</v>
      </c>
      <c r="AH130" s="111">
        <v>0</v>
      </c>
      <c r="AI130" s="111">
        <v>0</v>
      </c>
      <c r="AJ130" s="111">
        <v>0</v>
      </c>
      <c r="AK130" s="111">
        <v>0</v>
      </c>
      <c r="AL130" s="111">
        <v>0</v>
      </c>
      <c r="AM130" s="111">
        <v>0</v>
      </c>
      <c r="AN130" s="111">
        <v>0</v>
      </c>
      <c r="AO130" s="111">
        <v>0</v>
      </c>
      <c r="AP130" s="111">
        <v>0</v>
      </c>
      <c r="AQ130" s="111">
        <v>0</v>
      </c>
      <c r="AR130" s="111">
        <v>1</v>
      </c>
      <c r="AS130" s="111">
        <v>0</v>
      </c>
      <c r="AT130" s="111">
        <v>0</v>
      </c>
      <c r="AU130" s="111">
        <v>0</v>
      </c>
      <c r="AV130" s="111">
        <v>0</v>
      </c>
      <c r="AW130" s="112">
        <v>0</v>
      </c>
      <c r="AX130" s="252">
        <v>0</v>
      </c>
      <c r="AY130" s="111">
        <v>0</v>
      </c>
      <c r="AZ130" s="111">
        <v>0</v>
      </c>
      <c r="BA130" s="111">
        <v>0</v>
      </c>
      <c r="BB130" s="112">
        <v>0</v>
      </c>
      <c r="BC130" s="111">
        <v>0</v>
      </c>
      <c r="BD130" s="111">
        <v>1</v>
      </c>
      <c r="BE130" s="111">
        <v>0</v>
      </c>
      <c r="BF130" s="112">
        <v>0</v>
      </c>
      <c r="BG130" s="111">
        <v>0</v>
      </c>
      <c r="BH130" s="111">
        <v>0</v>
      </c>
      <c r="BI130" s="111">
        <v>0</v>
      </c>
      <c r="BJ130" s="112">
        <v>0</v>
      </c>
    </row>
    <row r="131" spans="1:62">
      <c r="A131" s="17" t="s">
        <v>445</v>
      </c>
      <c r="B131" s="14" t="s">
        <v>918</v>
      </c>
      <c r="C131" s="14" t="s">
        <v>1076</v>
      </c>
      <c r="D131" s="24">
        <v>2259</v>
      </c>
      <c r="E131" s="112">
        <v>0</v>
      </c>
      <c r="F131" s="251">
        <v>0</v>
      </c>
      <c r="G131" s="111">
        <v>0</v>
      </c>
      <c r="H131" s="111">
        <v>0</v>
      </c>
      <c r="I131" s="111">
        <v>0</v>
      </c>
      <c r="J131" s="111">
        <v>0</v>
      </c>
      <c r="K131" s="112">
        <v>0</v>
      </c>
      <c r="L131" s="251">
        <v>0</v>
      </c>
      <c r="M131" s="111">
        <v>0</v>
      </c>
      <c r="N131" s="111">
        <v>0</v>
      </c>
      <c r="O131" s="111">
        <v>0</v>
      </c>
      <c r="P131" s="111">
        <v>0</v>
      </c>
      <c r="Q131" s="111">
        <v>0</v>
      </c>
      <c r="R131" s="111">
        <v>0</v>
      </c>
      <c r="S131" s="111">
        <v>0</v>
      </c>
      <c r="T131" s="111">
        <v>0</v>
      </c>
      <c r="U131" s="111">
        <v>0</v>
      </c>
      <c r="V131" s="111">
        <v>0</v>
      </c>
      <c r="W131" s="111">
        <v>0</v>
      </c>
      <c r="X131" s="111">
        <v>0</v>
      </c>
      <c r="Y131" s="111">
        <v>0</v>
      </c>
      <c r="Z131" s="111">
        <v>0</v>
      </c>
      <c r="AA131" s="111">
        <v>0</v>
      </c>
      <c r="AB131" s="111">
        <v>0</v>
      </c>
      <c r="AC131" s="111">
        <v>0</v>
      </c>
      <c r="AD131" s="111">
        <v>0</v>
      </c>
      <c r="AE131" s="111">
        <v>0</v>
      </c>
      <c r="AF131" s="251">
        <v>1</v>
      </c>
      <c r="AG131" s="252">
        <v>0</v>
      </c>
      <c r="AH131" s="111">
        <v>0</v>
      </c>
      <c r="AI131" s="111">
        <v>0</v>
      </c>
      <c r="AJ131" s="111">
        <v>0</v>
      </c>
      <c r="AK131" s="111">
        <v>0</v>
      </c>
      <c r="AL131" s="111">
        <v>0</v>
      </c>
      <c r="AM131" s="111">
        <v>0</v>
      </c>
      <c r="AN131" s="111">
        <v>0</v>
      </c>
      <c r="AO131" s="111">
        <v>0</v>
      </c>
      <c r="AP131" s="111">
        <v>0</v>
      </c>
      <c r="AQ131" s="111">
        <v>0</v>
      </c>
      <c r="AR131" s="111">
        <v>1</v>
      </c>
      <c r="AS131" s="111">
        <v>0</v>
      </c>
      <c r="AT131" s="111">
        <v>0</v>
      </c>
      <c r="AU131" s="111">
        <v>0</v>
      </c>
      <c r="AV131" s="111">
        <v>0</v>
      </c>
      <c r="AW131" s="112">
        <v>0</v>
      </c>
      <c r="AX131" s="252">
        <v>0</v>
      </c>
      <c r="AY131" s="111">
        <v>0</v>
      </c>
      <c r="AZ131" s="111">
        <v>1</v>
      </c>
      <c r="BA131" s="111">
        <v>0</v>
      </c>
      <c r="BB131" s="112">
        <v>0</v>
      </c>
      <c r="BC131" s="111">
        <v>0</v>
      </c>
      <c r="BD131" s="111">
        <v>1</v>
      </c>
      <c r="BE131" s="111">
        <v>0</v>
      </c>
      <c r="BF131" s="112">
        <v>0</v>
      </c>
      <c r="BG131" s="111">
        <v>0</v>
      </c>
      <c r="BH131" s="111">
        <v>0</v>
      </c>
      <c r="BI131" s="111">
        <v>0</v>
      </c>
      <c r="BJ131" s="112">
        <v>0</v>
      </c>
    </row>
    <row r="132" spans="1:62">
      <c r="A132" s="17" t="s">
        <v>14</v>
      </c>
      <c r="B132" s="14" t="s">
        <v>918</v>
      </c>
      <c r="C132" s="14" t="s">
        <v>917</v>
      </c>
      <c r="D132" s="24">
        <v>63</v>
      </c>
      <c r="E132" s="112">
        <v>1</v>
      </c>
      <c r="F132" s="251">
        <v>0</v>
      </c>
      <c r="G132" s="111">
        <v>0</v>
      </c>
      <c r="H132" s="111">
        <v>0</v>
      </c>
      <c r="I132" s="111">
        <v>0</v>
      </c>
      <c r="J132" s="111">
        <v>0</v>
      </c>
      <c r="K132" s="112">
        <v>0</v>
      </c>
      <c r="L132" s="251">
        <v>1</v>
      </c>
      <c r="M132" s="111">
        <v>0</v>
      </c>
      <c r="N132" s="111">
        <v>0</v>
      </c>
      <c r="O132" s="111">
        <v>0</v>
      </c>
      <c r="P132" s="111">
        <v>0</v>
      </c>
      <c r="Q132" s="111">
        <v>0</v>
      </c>
      <c r="R132" s="111">
        <v>1</v>
      </c>
      <c r="S132" s="111">
        <v>0</v>
      </c>
      <c r="T132" s="111">
        <v>0</v>
      </c>
      <c r="U132" s="111">
        <v>1</v>
      </c>
      <c r="V132" s="111">
        <v>0</v>
      </c>
      <c r="W132" s="111">
        <v>0</v>
      </c>
      <c r="X132" s="111">
        <v>0</v>
      </c>
      <c r="Y132" s="111">
        <v>0</v>
      </c>
      <c r="Z132" s="111">
        <v>1</v>
      </c>
      <c r="AA132" s="111">
        <v>0</v>
      </c>
      <c r="AB132" s="111">
        <v>0</v>
      </c>
      <c r="AC132" s="111">
        <v>0</v>
      </c>
      <c r="AD132" s="111">
        <v>0</v>
      </c>
      <c r="AE132" s="111">
        <v>0</v>
      </c>
      <c r="AF132" s="251">
        <v>0</v>
      </c>
      <c r="AG132" s="252">
        <v>0</v>
      </c>
      <c r="AH132" s="111">
        <v>0</v>
      </c>
      <c r="AI132" s="111">
        <v>0</v>
      </c>
      <c r="AJ132" s="111">
        <v>0</v>
      </c>
      <c r="AK132" s="111">
        <v>0</v>
      </c>
      <c r="AL132" s="111">
        <v>0</v>
      </c>
      <c r="AM132" s="111">
        <v>0</v>
      </c>
      <c r="AN132" s="111">
        <v>0</v>
      </c>
      <c r="AO132" s="111">
        <v>0</v>
      </c>
      <c r="AP132" s="111">
        <v>0</v>
      </c>
      <c r="AQ132" s="111">
        <v>0</v>
      </c>
      <c r="AR132" s="111">
        <v>0</v>
      </c>
      <c r="AS132" s="111">
        <v>0</v>
      </c>
      <c r="AT132" s="111">
        <v>0</v>
      </c>
      <c r="AU132" s="111">
        <v>0</v>
      </c>
      <c r="AV132" s="111">
        <v>0</v>
      </c>
      <c r="AW132" s="112">
        <v>0</v>
      </c>
      <c r="AX132" s="252">
        <v>0</v>
      </c>
      <c r="AY132" s="111">
        <v>0</v>
      </c>
      <c r="AZ132" s="111">
        <v>1</v>
      </c>
      <c r="BA132" s="111">
        <v>0</v>
      </c>
      <c r="BB132" s="112">
        <v>0</v>
      </c>
      <c r="BC132" s="111">
        <v>0</v>
      </c>
      <c r="BD132" s="111">
        <v>1</v>
      </c>
      <c r="BE132" s="111">
        <v>0</v>
      </c>
      <c r="BF132" s="112">
        <v>0</v>
      </c>
      <c r="BG132" s="111">
        <v>0</v>
      </c>
      <c r="BH132" s="111">
        <v>0</v>
      </c>
      <c r="BI132" s="111">
        <v>0</v>
      </c>
      <c r="BJ132" s="112">
        <v>0</v>
      </c>
    </row>
    <row r="133" spans="1:62">
      <c r="A133" s="15" t="s">
        <v>146</v>
      </c>
      <c r="B133" s="16" t="s">
        <v>918</v>
      </c>
      <c r="C133" s="16" t="s">
        <v>917</v>
      </c>
      <c r="D133" s="26">
        <v>103</v>
      </c>
      <c r="E133" s="114">
        <v>1</v>
      </c>
      <c r="F133" s="253">
        <v>0</v>
      </c>
      <c r="G133" s="113">
        <v>0</v>
      </c>
      <c r="H133" s="113">
        <v>0</v>
      </c>
      <c r="I133" s="113">
        <v>0</v>
      </c>
      <c r="J133" s="113">
        <v>0</v>
      </c>
      <c r="K133" s="114">
        <v>0</v>
      </c>
      <c r="L133" s="253">
        <v>1</v>
      </c>
      <c r="M133" s="113">
        <v>0</v>
      </c>
      <c r="N133" s="113">
        <v>0</v>
      </c>
      <c r="O133" s="113">
        <v>0</v>
      </c>
      <c r="P133" s="113">
        <v>0</v>
      </c>
      <c r="Q133" s="113">
        <v>0</v>
      </c>
      <c r="R133" s="113">
        <v>1</v>
      </c>
      <c r="S133" s="113">
        <v>0</v>
      </c>
      <c r="T133" s="113">
        <v>0</v>
      </c>
      <c r="U133" s="113">
        <v>1</v>
      </c>
      <c r="V133" s="113">
        <v>0</v>
      </c>
      <c r="W133" s="113">
        <v>0</v>
      </c>
      <c r="X133" s="113">
        <v>0</v>
      </c>
      <c r="Y133" s="113">
        <v>0</v>
      </c>
      <c r="Z133" s="113">
        <v>1</v>
      </c>
      <c r="AA133" s="113">
        <v>0</v>
      </c>
      <c r="AB133" s="113">
        <v>0</v>
      </c>
      <c r="AC133" s="113">
        <v>0</v>
      </c>
      <c r="AD133" s="113">
        <v>0</v>
      </c>
      <c r="AE133" s="113">
        <v>0</v>
      </c>
      <c r="AF133" s="253">
        <v>1</v>
      </c>
      <c r="AG133" s="254">
        <v>0</v>
      </c>
      <c r="AH133" s="113">
        <v>0</v>
      </c>
      <c r="AI133" s="113">
        <v>0</v>
      </c>
      <c r="AJ133" s="113">
        <v>0</v>
      </c>
      <c r="AK133" s="113">
        <v>0</v>
      </c>
      <c r="AL133" s="113">
        <v>0</v>
      </c>
      <c r="AM133" s="113">
        <v>0</v>
      </c>
      <c r="AN133" s="113">
        <v>0</v>
      </c>
      <c r="AO133" s="113">
        <v>0</v>
      </c>
      <c r="AP133" s="113">
        <v>0</v>
      </c>
      <c r="AQ133" s="113">
        <v>1</v>
      </c>
      <c r="AR133" s="113">
        <v>0</v>
      </c>
      <c r="AS133" s="113">
        <v>0</v>
      </c>
      <c r="AT133" s="113">
        <v>0</v>
      </c>
      <c r="AU133" s="113">
        <v>0</v>
      </c>
      <c r="AV133" s="113">
        <v>0</v>
      </c>
      <c r="AW133" s="114">
        <v>0</v>
      </c>
      <c r="AX133" s="254">
        <v>0</v>
      </c>
      <c r="AY133" s="113">
        <v>0</v>
      </c>
      <c r="AZ133" s="113">
        <v>1</v>
      </c>
      <c r="BA133" s="113">
        <v>0</v>
      </c>
      <c r="BB133" s="114">
        <v>0</v>
      </c>
      <c r="BC133" s="113">
        <v>0</v>
      </c>
      <c r="BD133" s="113">
        <v>1</v>
      </c>
      <c r="BE133" s="113">
        <v>0</v>
      </c>
      <c r="BF133" s="114">
        <v>0</v>
      </c>
      <c r="BG133" s="113">
        <v>0</v>
      </c>
      <c r="BH133" s="113">
        <v>0</v>
      </c>
      <c r="BI133" s="113">
        <v>0</v>
      </c>
      <c r="BJ133" s="114">
        <v>0</v>
      </c>
    </row>
    <row r="134" spans="1:62">
      <c r="A134" s="16" t="s">
        <v>809</v>
      </c>
      <c r="B134" s="16" t="s">
        <v>1459</v>
      </c>
      <c r="C134" s="16" t="s">
        <v>1458</v>
      </c>
      <c r="D134" s="26">
        <v>2042</v>
      </c>
      <c r="E134" s="114">
        <v>1</v>
      </c>
      <c r="F134" s="253">
        <v>0</v>
      </c>
      <c r="G134" s="113">
        <v>0</v>
      </c>
      <c r="H134" s="113">
        <v>0</v>
      </c>
      <c r="I134" s="113">
        <v>0</v>
      </c>
      <c r="J134" s="113">
        <v>0</v>
      </c>
      <c r="K134" s="114">
        <v>0</v>
      </c>
      <c r="L134" s="253">
        <v>1</v>
      </c>
      <c r="M134" s="113">
        <v>0</v>
      </c>
      <c r="N134" s="113">
        <v>0</v>
      </c>
      <c r="O134" s="113">
        <v>0</v>
      </c>
      <c r="P134" s="113">
        <v>0</v>
      </c>
      <c r="Q134" s="113">
        <v>0</v>
      </c>
      <c r="R134" s="113">
        <v>0</v>
      </c>
      <c r="S134" s="113">
        <v>0</v>
      </c>
      <c r="T134" s="113">
        <v>0</v>
      </c>
      <c r="U134" s="113">
        <v>0</v>
      </c>
      <c r="V134" s="113">
        <v>0</v>
      </c>
      <c r="W134" s="113">
        <v>1</v>
      </c>
      <c r="X134" s="113">
        <v>0</v>
      </c>
      <c r="Y134" s="113">
        <v>0</v>
      </c>
      <c r="Z134" s="113">
        <v>0</v>
      </c>
      <c r="AA134" s="113">
        <v>1</v>
      </c>
      <c r="AB134" s="113">
        <v>0</v>
      </c>
      <c r="AC134" s="113">
        <v>0</v>
      </c>
      <c r="AD134" s="113">
        <v>0</v>
      </c>
      <c r="AE134" s="113">
        <v>0</v>
      </c>
      <c r="AF134" s="253">
        <v>1</v>
      </c>
      <c r="AG134" s="254">
        <v>1</v>
      </c>
      <c r="AH134" s="113">
        <v>0</v>
      </c>
      <c r="AI134" s="113">
        <v>0</v>
      </c>
      <c r="AJ134" s="113">
        <v>0</v>
      </c>
      <c r="AK134" s="113">
        <v>0</v>
      </c>
      <c r="AL134" s="113">
        <v>1</v>
      </c>
      <c r="AM134" s="113">
        <v>0</v>
      </c>
      <c r="AN134" s="113">
        <v>0</v>
      </c>
      <c r="AO134" s="113">
        <v>1</v>
      </c>
      <c r="AP134" s="113">
        <v>0</v>
      </c>
      <c r="AQ134" s="113">
        <v>0</v>
      </c>
      <c r="AR134" s="113">
        <v>0</v>
      </c>
      <c r="AS134" s="113">
        <v>0</v>
      </c>
      <c r="AT134" s="113">
        <v>0</v>
      </c>
      <c r="AU134" s="113">
        <v>0</v>
      </c>
      <c r="AV134" s="113">
        <v>0</v>
      </c>
      <c r="AW134" s="114">
        <v>0</v>
      </c>
      <c r="AX134" s="254">
        <v>1</v>
      </c>
      <c r="AY134" s="113">
        <v>1</v>
      </c>
      <c r="AZ134" s="113">
        <v>0</v>
      </c>
      <c r="BA134" s="113">
        <v>0</v>
      </c>
      <c r="BB134" s="114">
        <v>1</v>
      </c>
      <c r="BC134" s="113">
        <v>1</v>
      </c>
      <c r="BD134" s="113">
        <v>0</v>
      </c>
      <c r="BE134" s="113">
        <v>1</v>
      </c>
      <c r="BF134" s="114">
        <v>0</v>
      </c>
      <c r="BG134" s="113">
        <v>0</v>
      </c>
      <c r="BH134" s="113">
        <v>1</v>
      </c>
      <c r="BI134" s="113">
        <v>1</v>
      </c>
      <c r="BJ134" s="114">
        <v>1</v>
      </c>
    </row>
    <row r="135" spans="1:62">
      <c r="A135" s="15" t="s">
        <v>514</v>
      </c>
      <c r="B135" s="16" t="s">
        <v>972</v>
      </c>
      <c r="C135" s="16" t="s">
        <v>1303</v>
      </c>
      <c r="D135" s="26">
        <v>1285</v>
      </c>
      <c r="E135" s="114">
        <v>1</v>
      </c>
      <c r="F135" s="253">
        <v>1</v>
      </c>
      <c r="G135" s="113">
        <v>0</v>
      </c>
      <c r="H135" s="113">
        <v>1</v>
      </c>
      <c r="I135" s="113">
        <v>0</v>
      </c>
      <c r="J135" s="113">
        <v>0</v>
      </c>
      <c r="K135" s="114">
        <v>1</v>
      </c>
      <c r="L135" s="253">
        <v>1</v>
      </c>
      <c r="M135" s="113">
        <v>0</v>
      </c>
      <c r="N135" s="113">
        <v>0</v>
      </c>
      <c r="O135" s="113">
        <v>0</v>
      </c>
      <c r="P135" s="113">
        <v>0</v>
      </c>
      <c r="Q135" s="113">
        <v>0</v>
      </c>
      <c r="R135" s="113">
        <v>0</v>
      </c>
      <c r="S135" s="113">
        <v>0</v>
      </c>
      <c r="T135" s="113">
        <v>0</v>
      </c>
      <c r="U135" s="113">
        <v>1</v>
      </c>
      <c r="V135" s="113">
        <v>0</v>
      </c>
      <c r="W135" s="113">
        <v>0</v>
      </c>
      <c r="X135" s="113">
        <v>0</v>
      </c>
      <c r="Y135" s="113">
        <v>0</v>
      </c>
      <c r="Z135" s="113">
        <v>0</v>
      </c>
      <c r="AA135" s="113">
        <v>0</v>
      </c>
      <c r="AB135" s="113">
        <v>0</v>
      </c>
      <c r="AC135" s="113">
        <v>0</v>
      </c>
      <c r="AD135" s="113">
        <v>0</v>
      </c>
      <c r="AE135" s="113">
        <v>0</v>
      </c>
      <c r="AF135" s="253">
        <v>0</v>
      </c>
      <c r="AG135" s="254">
        <v>0</v>
      </c>
      <c r="AH135" s="113">
        <v>0</v>
      </c>
      <c r="AI135" s="113">
        <v>0</v>
      </c>
      <c r="AJ135" s="113">
        <v>0</v>
      </c>
      <c r="AK135" s="113">
        <v>0</v>
      </c>
      <c r="AL135" s="113">
        <v>0</v>
      </c>
      <c r="AM135" s="113">
        <v>0</v>
      </c>
      <c r="AN135" s="113">
        <v>0</v>
      </c>
      <c r="AO135" s="113">
        <v>0</v>
      </c>
      <c r="AP135" s="113">
        <v>0</v>
      </c>
      <c r="AQ135" s="113">
        <v>0</v>
      </c>
      <c r="AR135" s="113">
        <v>0</v>
      </c>
      <c r="AS135" s="113">
        <v>0</v>
      </c>
      <c r="AT135" s="113">
        <v>0</v>
      </c>
      <c r="AU135" s="113">
        <v>0</v>
      </c>
      <c r="AV135" s="113">
        <v>0</v>
      </c>
      <c r="AW135" s="114">
        <v>0</v>
      </c>
      <c r="AX135" s="254">
        <v>1</v>
      </c>
      <c r="AY135" s="113">
        <v>0</v>
      </c>
      <c r="AZ135" s="113">
        <v>0</v>
      </c>
      <c r="BA135" s="113">
        <v>0</v>
      </c>
      <c r="BB135" s="114">
        <v>0</v>
      </c>
      <c r="BC135" s="113">
        <v>1</v>
      </c>
      <c r="BD135" s="113">
        <v>0</v>
      </c>
      <c r="BE135" s="113">
        <v>0</v>
      </c>
      <c r="BF135" s="114">
        <v>1</v>
      </c>
      <c r="BG135" s="113">
        <v>0</v>
      </c>
      <c r="BH135" s="113">
        <v>0</v>
      </c>
      <c r="BI135" s="113">
        <v>1</v>
      </c>
      <c r="BJ135" s="114">
        <v>0</v>
      </c>
    </row>
    <row r="136" spans="1:62">
      <c r="A136" s="15" t="s">
        <v>160</v>
      </c>
      <c r="B136" s="16" t="s">
        <v>1070</v>
      </c>
      <c r="C136" s="16" t="s">
        <v>1069</v>
      </c>
      <c r="D136" s="26">
        <v>17</v>
      </c>
      <c r="E136" s="114">
        <v>1</v>
      </c>
      <c r="F136" s="253">
        <v>0</v>
      </c>
      <c r="G136" s="113">
        <v>0</v>
      </c>
      <c r="H136" s="113">
        <v>0</v>
      </c>
      <c r="I136" s="113">
        <v>0</v>
      </c>
      <c r="J136" s="113">
        <v>0</v>
      </c>
      <c r="K136" s="114">
        <v>0</v>
      </c>
      <c r="L136" s="253">
        <v>1</v>
      </c>
      <c r="M136" s="113">
        <v>0</v>
      </c>
      <c r="N136" s="113">
        <v>0</v>
      </c>
      <c r="O136" s="113">
        <v>0</v>
      </c>
      <c r="P136" s="113">
        <v>0</v>
      </c>
      <c r="Q136" s="113">
        <v>0</v>
      </c>
      <c r="R136" s="113">
        <v>0</v>
      </c>
      <c r="S136" s="113">
        <v>0</v>
      </c>
      <c r="T136" s="113">
        <v>0</v>
      </c>
      <c r="U136" s="113">
        <v>1</v>
      </c>
      <c r="V136" s="113">
        <v>0</v>
      </c>
      <c r="W136" s="113">
        <v>0</v>
      </c>
      <c r="X136" s="113">
        <v>0</v>
      </c>
      <c r="Y136" s="113">
        <v>0</v>
      </c>
      <c r="Z136" s="113">
        <v>0</v>
      </c>
      <c r="AA136" s="113">
        <v>0</v>
      </c>
      <c r="AB136" s="113">
        <v>0</v>
      </c>
      <c r="AC136" s="113">
        <v>0</v>
      </c>
      <c r="AD136" s="113">
        <v>0</v>
      </c>
      <c r="AE136" s="113">
        <v>0</v>
      </c>
      <c r="AF136" s="253">
        <v>0</v>
      </c>
      <c r="AG136" s="254">
        <v>0</v>
      </c>
      <c r="AH136" s="113">
        <v>0</v>
      </c>
      <c r="AI136" s="113">
        <v>0</v>
      </c>
      <c r="AJ136" s="113">
        <v>0</v>
      </c>
      <c r="AK136" s="113">
        <v>0</v>
      </c>
      <c r="AL136" s="113">
        <v>0</v>
      </c>
      <c r="AM136" s="113">
        <v>0</v>
      </c>
      <c r="AN136" s="113">
        <v>0</v>
      </c>
      <c r="AO136" s="113">
        <v>0</v>
      </c>
      <c r="AP136" s="113">
        <v>0</v>
      </c>
      <c r="AQ136" s="113">
        <v>0</v>
      </c>
      <c r="AR136" s="113">
        <v>0</v>
      </c>
      <c r="AS136" s="113">
        <v>0</v>
      </c>
      <c r="AT136" s="113">
        <v>0</v>
      </c>
      <c r="AU136" s="113">
        <v>0</v>
      </c>
      <c r="AV136" s="113">
        <v>0</v>
      </c>
      <c r="AW136" s="114">
        <v>0</v>
      </c>
      <c r="AX136" s="254">
        <v>1</v>
      </c>
      <c r="AY136" s="113">
        <v>0</v>
      </c>
      <c r="AZ136" s="113">
        <v>1</v>
      </c>
      <c r="BA136" s="113">
        <v>0</v>
      </c>
      <c r="BB136" s="114">
        <v>1</v>
      </c>
      <c r="BC136" s="113">
        <v>0</v>
      </c>
      <c r="BD136" s="113">
        <v>1</v>
      </c>
      <c r="BE136" s="113">
        <v>0</v>
      </c>
      <c r="BF136" s="114">
        <v>0</v>
      </c>
      <c r="BG136" s="113">
        <v>0</v>
      </c>
      <c r="BH136" s="113">
        <v>0</v>
      </c>
      <c r="BI136" s="113">
        <v>0</v>
      </c>
      <c r="BJ136" s="114">
        <v>0</v>
      </c>
    </row>
    <row r="137" spans="1:62">
      <c r="A137" s="17" t="s">
        <v>258</v>
      </c>
      <c r="B137" s="14" t="s">
        <v>1151</v>
      </c>
      <c r="C137" s="14" t="s">
        <v>1150</v>
      </c>
      <c r="D137" s="24">
        <v>23</v>
      </c>
      <c r="E137" s="112">
        <v>1</v>
      </c>
      <c r="F137" s="251">
        <v>1</v>
      </c>
      <c r="G137" s="111">
        <v>1</v>
      </c>
      <c r="H137" s="111">
        <v>1</v>
      </c>
      <c r="I137" s="111">
        <v>0</v>
      </c>
      <c r="J137" s="111">
        <v>0</v>
      </c>
      <c r="K137" s="112">
        <v>0</v>
      </c>
      <c r="L137" s="251">
        <v>0</v>
      </c>
      <c r="M137" s="111">
        <v>0</v>
      </c>
      <c r="N137" s="111">
        <v>0</v>
      </c>
      <c r="O137" s="111">
        <v>0</v>
      </c>
      <c r="P137" s="111">
        <v>0</v>
      </c>
      <c r="Q137" s="111">
        <v>0</v>
      </c>
      <c r="R137" s="111">
        <v>0</v>
      </c>
      <c r="S137" s="111">
        <v>0</v>
      </c>
      <c r="T137" s="111">
        <v>0</v>
      </c>
      <c r="U137" s="111">
        <v>0</v>
      </c>
      <c r="V137" s="111">
        <v>0</v>
      </c>
      <c r="W137" s="111">
        <v>0</v>
      </c>
      <c r="X137" s="111">
        <v>0</v>
      </c>
      <c r="Y137" s="111">
        <v>0</v>
      </c>
      <c r="Z137" s="111">
        <v>0</v>
      </c>
      <c r="AA137" s="111">
        <v>0</v>
      </c>
      <c r="AB137" s="111">
        <v>0</v>
      </c>
      <c r="AC137" s="111">
        <v>0</v>
      </c>
      <c r="AD137" s="111">
        <v>0</v>
      </c>
      <c r="AE137" s="111">
        <v>0</v>
      </c>
      <c r="AF137" s="251">
        <v>0</v>
      </c>
      <c r="AG137" s="252">
        <v>0</v>
      </c>
      <c r="AH137" s="111">
        <v>0</v>
      </c>
      <c r="AI137" s="111">
        <v>0</v>
      </c>
      <c r="AJ137" s="111">
        <v>0</v>
      </c>
      <c r="AK137" s="111">
        <v>0</v>
      </c>
      <c r="AL137" s="111">
        <v>0</v>
      </c>
      <c r="AM137" s="111">
        <v>0</v>
      </c>
      <c r="AN137" s="111">
        <v>0</v>
      </c>
      <c r="AO137" s="111">
        <v>0</v>
      </c>
      <c r="AP137" s="111">
        <v>0</v>
      </c>
      <c r="AQ137" s="111">
        <v>0</v>
      </c>
      <c r="AR137" s="111">
        <v>0</v>
      </c>
      <c r="AS137" s="111">
        <v>0</v>
      </c>
      <c r="AT137" s="111">
        <v>0</v>
      </c>
      <c r="AU137" s="111">
        <v>0</v>
      </c>
      <c r="AV137" s="111">
        <v>0</v>
      </c>
      <c r="AW137" s="112">
        <v>0</v>
      </c>
      <c r="AX137" s="252">
        <v>1</v>
      </c>
      <c r="AY137" s="111">
        <v>0</v>
      </c>
      <c r="AZ137" s="111">
        <v>1</v>
      </c>
      <c r="BA137" s="111">
        <v>0</v>
      </c>
      <c r="BB137" s="112">
        <v>1</v>
      </c>
      <c r="BC137" s="111">
        <v>1</v>
      </c>
      <c r="BD137" s="111">
        <v>1</v>
      </c>
      <c r="BE137" s="111">
        <v>0</v>
      </c>
      <c r="BF137" s="112">
        <v>0</v>
      </c>
      <c r="BG137" s="111">
        <v>0</v>
      </c>
      <c r="BH137" s="111">
        <v>0</v>
      </c>
      <c r="BI137" s="111">
        <v>1</v>
      </c>
      <c r="BJ137" s="112">
        <v>0</v>
      </c>
    </row>
    <row r="138" spans="1:62">
      <c r="A138" s="17" t="s">
        <v>769</v>
      </c>
      <c r="B138" s="14" t="s">
        <v>1151</v>
      </c>
      <c r="C138" s="14" t="s">
        <v>1150</v>
      </c>
      <c r="D138" s="24">
        <v>1114</v>
      </c>
      <c r="E138" s="112">
        <v>1</v>
      </c>
      <c r="F138" s="251">
        <v>1</v>
      </c>
      <c r="G138" s="111">
        <v>0</v>
      </c>
      <c r="H138" s="111">
        <v>1</v>
      </c>
      <c r="I138" s="111">
        <v>0</v>
      </c>
      <c r="J138" s="111">
        <v>0</v>
      </c>
      <c r="K138" s="112">
        <v>0</v>
      </c>
      <c r="L138" s="251">
        <v>0</v>
      </c>
      <c r="M138" s="111">
        <v>0</v>
      </c>
      <c r="N138" s="111">
        <v>0</v>
      </c>
      <c r="O138" s="111">
        <v>0</v>
      </c>
      <c r="P138" s="111">
        <v>0</v>
      </c>
      <c r="Q138" s="111">
        <v>0</v>
      </c>
      <c r="R138" s="111">
        <v>0</v>
      </c>
      <c r="S138" s="111">
        <v>0</v>
      </c>
      <c r="T138" s="111">
        <v>0</v>
      </c>
      <c r="U138" s="111">
        <v>0</v>
      </c>
      <c r="V138" s="111">
        <v>0</v>
      </c>
      <c r="W138" s="111">
        <v>0</v>
      </c>
      <c r="X138" s="111">
        <v>0</v>
      </c>
      <c r="Y138" s="111">
        <v>0</v>
      </c>
      <c r="Z138" s="111">
        <v>0</v>
      </c>
      <c r="AA138" s="111">
        <v>0</v>
      </c>
      <c r="AB138" s="111">
        <v>0</v>
      </c>
      <c r="AC138" s="111">
        <v>0</v>
      </c>
      <c r="AD138" s="111">
        <v>0</v>
      </c>
      <c r="AE138" s="111">
        <v>0</v>
      </c>
      <c r="AF138" s="251">
        <v>0</v>
      </c>
      <c r="AG138" s="252">
        <v>0</v>
      </c>
      <c r="AH138" s="111">
        <v>0</v>
      </c>
      <c r="AI138" s="111">
        <v>0</v>
      </c>
      <c r="AJ138" s="111">
        <v>0</v>
      </c>
      <c r="AK138" s="111">
        <v>0</v>
      </c>
      <c r="AL138" s="111">
        <v>0</v>
      </c>
      <c r="AM138" s="111">
        <v>0</v>
      </c>
      <c r="AN138" s="111">
        <v>0</v>
      </c>
      <c r="AO138" s="111">
        <v>0</v>
      </c>
      <c r="AP138" s="111">
        <v>0</v>
      </c>
      <c r="AQ138" s="111">
        <v>0</v>
      </c>
      <c r="AR138" s="111">
        <v>0</v>
      </c>
      <c r="AS138" s="111">
        <v>0</v>
      </c>
      <c r="AT138" s="111">
        <v>0</v>
      </c>
      <c r="AU138" s="111">
        <v>0</v>
      </c>
      <c r="AV138" s="111">
        <v>0</v>
      </c>
      <c r="AW138" s="112">
        <v>0</v>
      </c>
      <c r="AX138" s="252">
        <v>1</v>
      </c>
      <c r="AY138" s="111">
        <v>0</v>
      </c>
      <c r="AZ138" s="111">
        <v>1</v>
      </c>
      <c r="BA138" s="111">
        <v>0</v>
      </c>
      <c r="BB138" s="112">
        <v>1</v>
      </c>
      <c r="BC138" s="111">
        <v>1</v>
      </c>
      <c r="BD138" s="111">
        <v>1</v>
      </c>
      <c r="BE138" s="111">
        <v>0</v>
      </c>
      <c r="BF138" s="112">
        <v>1</v>
      </c>
      <c r="BG138" s="111">
        <v>0</v>
      </c>
      <c r="BH138" s="111">
        <v>0</v>
      </c>
      <c r="BI138" s="111">
        <v>1</v>
      </c>
      <c r="BJ138" s="112">
        <v>0</v>
      </c>
    </row>
    <row r="139" spans="1:62">
      <c r="A139" s="16" t="s">
        <v>850</v>
      </c>
      <c r="B139" s="16" t="s">
        <v>1151</v>
      </c>
      <c r="C139" s="16" t="s">
        <v>1293</v>
      </c>
      <c r="D139" s="26">
        <v>2103</v>
      </c>
      <c r="E139" s="114">
        <v>1</v>
      </c>
      <c r="F139" s="253">
        <v>0</v>
      </c>
      <c r="G139" s="113">
        <v>0</v>
      </c>
      <c r="H139" s="113">
        <v>0</v>
      </c>
      <c r="I139" s="113">
        <v>0</v>
      </c>
      <c r="J139" s="113">
        <v>0</v>
      </c>
      <c r="K139" s="114">
        <v>0</v>
      </c>
      <c r="L139" s="253">
        <v>1</v>
      </c>
      <c r="M139" s="113">
        <v>0</v>
      </c>
      <c r="N139" s="113">
        <v>0</v>
      </c>
      <c r="O139" s="113">
        <v>0</v>
      </c>
      <c r="P139" s="113">
        <v>0</v>
      </c>
      <c r="Q139" s="113">
        <v>0</v>
      </c>
      <c r="R139" s="113">
        <v>0</v>
      </c>
      <c r="S139" s="113">
        <v>0</v>
      </c>
      <c r="T139" s="113">
        <v>0</v>
      </c>
      <c r="U139" s="113">
        <v>0</v>
      </c>
      <c r="V139" s="113">
        <v>0</v>
      </c>
      <c r="W139" s="113">
        <v>0</v>
      </c>
      <c r="X139" s="113">
        <v>0</v>
      </c>
      <c r="Y139" s="113">
        <v>0</v>
      </c>
      <c r="Z139" s="113">
        <v>0</v>
      </c>
      <c r="AA139" s="113">
        <v>1</v>
      </c>
      <c r="AB139" s="113">
        <v>0</v>
      </c>
      <c r="AC139" s="113">
        <v>0</v>
      </c>
      <c r="AD139" s="113">
        <v>0</v>
      </c>
      <c r="AE139" s="113">
        <v>0</v>
      </c>
      <c r="AF139" s="253">
        <v>1</v>
      </c>
      <c r="AG139" s="254">
        <v>1</v>
      </c>
      <c r="AH139" s="113">
        <v>0</v>
      </c>
      <c r="AI139" s="113">
        <v>0</v>
      </c>
      <c r="AJ139" s="113">
        <v>0</v>
      </c>
      <c r="AK139" s="113">
        <v>0</v>
      </c>
      <c r="AL139" s="113">
        <v>0</v>
      </c>
      <c r="AM139" s="113">
        <v>0</v>
      </c>
      <c r="AN139" s="113">
        <v>0</v>
      </c>
      <c r="AO139" s="113">
        <v>1</v>
      </c>
      <c r="AP139" s="113">
        <v>0</v>
      </c>
      <c r="AQ139" s="113">
        <v>0</v>
      </c>
      <c r="AR139" s="113">
        <v>0</v>
      </c>
      <c r="AS139" s="113">
        <v>0</v>
      </c>
      <c r="AT139" s="113">
        <v>0</v>
      </c>
      <c r="AU139" s="113">
        <v>0</v>
      </c>
      <c r="AV139" s="113">
        <v>0</v>
      </c>
      <c r="AW139" s="114">
        <v>0</v>
      </c>
      <c r="AX139" s="254">
        <v>0</v>
      </c>
      <c r="AY139" s="113">
        <v>0</v>
      </c>
      <c r="AZ139" s="113">
        <v>0</v>
      </c>
      <c r="BA139" s="113">
        <v>0</v>
      </c>
      <c r="BB139" s="114">
        <v>1</v>
      </c>
      <c r="BC139" s="113">
        <v>0</v>
      </c>
      <c r="BD139" s="113">
        <v>0</v>
      </c>
      <c r="BE139" s="113">
        <v>1</v>
      </c>
      <c r="BF139" s="114">
        <v>0</v>
      </c>
      <c r="BG139" s="113">
        <v>0</v>
      </c>
      <c r="BH139" s="113">
        <v>0</v>
      </c>
      <c r="BI139" s="113">
        <v>1</v>
      </c>
      <c r="BJ139" s="114">
        <v>0</v>
      </c>
    </row>
    <row r="140" spans="1:62">
      <c r="A140" s="18" t="s">
        <v>837</v>
      </c>
      <c r="B140" s="14" t="s">
        <v>949</v>
      </c>
      <c r="C140" s="14" t="s">
        <v>1320</v>
      </c>
      <c r="D140" s="24">
        <v>2083</v>
      </c>
      <c r="E140" s="112">
        <v>1</v>
      </c>
      <c r="F140" s="251">
        <v>1</v>
      </c>
      <c r="G140" s="111">
        <v>0</v>
      </c>
      <c r="H140" s="111">
        <v>0</v>
      </c>
      <c r="I140" s="111">
        <v>0</v>
      </c>
      <c r="J140" s="111">
        <v>0</v>
      </c>
      <c r="K140" s="112">
        <v>1</v>
      </c>
      <c r="L140" s="251">
        <v>0</v>
      </c>
      <c r="M140" s="111">
        <v>0</v>
      </c>
      <c r="N140" s="111">
        <v>0</v>
      </c>
      <c r="O140" s="111">
        <v>0</v>
      </c>
      <c r="P140" s="111">
        <v>0</v>
      </c>
      <c r="Q140" s="111">
        <v>0</v>
      </c>
      <c r="R140" s="111">
        <v>0</v>
      </c>
      <c r="S140" s="111">
        <v>0</v>
      </c>
      <c r="T140" s="111">
        <v>0</v>
      </c>
      <c r="U140" s="111">
        <v>0</v>
      </c>
      <c r="V140" s="111">
        <v>0</v>
      </c>
      <c r="W140" s="111">
        <v>0</v>
      </c>
      <c r="X140" s="111">
        <v>0</v>
      </c>
      <c r="Y140" s="111">
        <v>0</v>
      </c>
      <c r="Z140" s="111">
        <v>0</v>
      </c>
      <c r="AA140" s="111">
        <v>0</v>
      </c>
      <c r="AB140" s="111">
        <v>0</v>
      </c>
      <c r="AC140" s="111">
        <v>0</v>
      </c>
      <c r="AD140" s="111">
        <v>0</v>
      </c>
      <c r="AE140" s="111">
        <v>0</v>
      </c>
      <c r="AF140" s="251">
        <v>0</v>
      </c>
      <c r="AG140" s="252">
        <v>0</v>
      </c>
      <c r="AH140" s="111">
        <v>0</v>
      </c>
      <c r="AI140" s="111">
        <v>0</v>
      </c>
      <c r="AJ140" s="111">
        <v>0</v>
      </c>
      <c r="AK140" s="111">
        <v>0</v>
      </c>
      <c r="AL140" s="111">
        <v>0</v>
      </c>
      <c r="AM140" s="111">
        <v>0</v>
      </c>
      <c r="AN140" s="111">
        <v>0</v>
      </c>
      <c r="AO140" s="111">
        <v>0</v>
      </c>
      <c r="AP140" s="111">
        <v>0</v>
      </c>
      <c r="AQ140" s="111">
        <v>0</v>
      </c>
      <c r="AR140" s="111">
        <v>0</v>
      </c>
      <c r="AS140" s="111">
        <v>0</v>
      </c>
      <c r="AT140" s="111">
        <v>0</v>
      </c>
      <c r="AU140" s="111">
        <v>0</v>
      </c>
      <c r="AV140" s="111">
        <v>0</v>
      </c>
      <c r="AW140" s="112">
        <v>0</v>
      </c>
      <c r="AX140" s="252">
        <v>1</v>
      </c>
      <c r="AY140" s="111">
        <v>0</v>
      </c>
      <c r="AZ140" s="111">
        <v>1</v>
      </c>
      <c r="BA140" s="111">
        <v>0</v>
      </c>
      <c r="BB140" s="112">
        <v>0</v>
      </c>
      <c r="BC140" s="111">
        <v>0</v>
      </c>
      <c r="BD140" s="111">
        <v>1</v>
      </c>
      <c r="BE140" s="111">
        <v>0</v>
      </c>
      <c r="BF140" s="112">
        <v>0</v>
      </c>
      <c r="BG140" s="111">
        <v>0</v>
      </c>
      <c r="BH140" s="111">
        <v>0</v>
      </c>
      <c r="BI140" s="111">
        <v>0</v>
      </c>
      <c r="BJ140" s="112">
        <v>0</v>
      </c>
    </row>
    <row r="141" spans="1:62">
      <c r="A141" s="16" t="s">
        <v>833</v>
      </c>
      <c r="B141" s="16" t="s">
        <v>949</v>
      </c>
      <c r="C141" s="16" t="s">
        <v>1383</v>
      </c>
      <c r="D141" s="26">
        <v>2073</v>
      </c>
      <c r="E141" s="114">
        <v>1</v>
      </c>
      <c r="F141" s="253">
        <v>0</v>
      </c>
      <c r="G141" s="113">
        <v>0</v>
      </c>
      <c r="H141" s="113">
        <v>0</v>
      </c>
      <c r="I141" s="113">
        <v>0</v>
      </c>
      <c r="J141" s="113">
        <v>0</v>
      </c>
      <c r="K141" s="114">
        <v>0</v>
      </c>
      <c r="L141" s="253">
        <v>1</v>
      </c>
      <c r="M141" s="113">
        <v>0</v>
      </c>
      <c r="N141" s="113">
        <v>0</v>
      </c>
      <c r="O141" s="113">
        <v>0</v>
      </c>
      <c r="P141" s="113">
        <v>0</v>
      </c>
      <c r="Q141" s="113">
        <v>0</v>
      </c>
      <c r="R141" s="113">
        <v>0</v>
      </c>
      <c r="S141" s="113">
        <v>0</v>
      </c>
      <c r="T141" s="113">
        <v>0</v>
      </c>
      <c r="U141" s="113">
        <v>1</v>
      </c>
      <c r="V141" s="113">
        <v>1</v>
      </c>
      <c r="W141" s="113">
        <v>0</v>
      </c>
      <c r="X141" s="113">
        <v>0</v>
      </c>
      <c r="Y141" s="113">
        <v>0</v>
      </c>
      <c r="Z141" s="113">
        <v>0</v>
      </c>
      <c r="AA141" s="113">
        <v>0</v>
      </c>
      <c r="AB141" s="113">
        <v>0</v>
      </c>
      <c r="AC141" s="113">
        <v>0</v>
      </c>
      <c r="AD141" s="113">
        <v>0</v>
      </c>
      <c r="AE141" s="113">
        <v>0</v>
      </c>
      <c r="AF141" s="253">
        <v>1</v>
      </c>
      <c r="AG141" s="254">
        <v>0</v>
      </c>
      <c r="AH141" s="113">
        <v>0</v>
      </c>
      <c r="AI141" s="113">
        <v>0</v>
      </c>
      <c r="AJ141" s="113">
        <v>0</v>
      </c>
      <c r="AK141" s="113">
        <v>0</v>
      </c>
      <c r="AL141" s="113">
        <v>0</v>
      </c>
      <c r="AM141" s="113">
        <v>0</v>
      </c>
      <c r="AN141" s="113">
        <v>0</v>
      </c>
      <c r="AO141" s="113">
        <v>0</v>
      </c>
      <c r="AP141" s="113">
        <v>0</v>
      </c>
      <c r="AQ141" s="113">
        <v>0</v>
      </c>
      <c r="AR141" s="113">
        <v>1</v>
      </c>
      <c r="AS141" s="113">
        <v>0</v>
      </c>
      <c r="AT141" s="113">
        <v>1</v>
      </c>
      <c r="AU141" s="113">
        <v>0</v>
      </c>
      <c r="AV141" s="113">
        <v>0</v>
      </c>
      <c r="AW141" s="114">
        <v>0</v>
      </c>
      <c r="AX141" s="254">
        <v>0</v>
      </c>
      <c r="AY141" s="113">
        <v>0</v>
      </c>
      <c r="AZ141" s="113">
        <v>1</v>
      </c>
      <c r="BA141" s="113">
        <v>1</v>
      </c>
      <c r="BB141" s="114">
        <v>0</v>
      </c>
      <c r="BC141" s="113">
        <v>0</v>
      </c>
      <c r="BD141" s="113">
        <v>1</v>
      </c>
      <c r="BE141" s="113">
        <v>0</v>
      </c>
      <c r="BF141" s="114">
        <v>0</v>
      </c>
      <c r="BG141" s="113">
        <v>0</v>
      </c>
      <c r="BH141" s="113">
        <v>0</v>
      </c>
      <c r="BI141" s="113">
        <v>0</v>
      </c>
      <c r="BJ141" s="114">
        <v>0</v>
      </c>
    </row>
    <row r="142" spans="1:62">
      <c r="A142" s="17" t="s">
        <v>556</v>
      </c>
      <c r="B142" s="14" t="s">
        <v>916</v>
      </c>
      <c r="C142" s="14" t="s">
        <v>1327</v>
      </c>
      <c r="D142" s="24">
        <v>10</v>
      </c>
      <c r="E142" s="112">
        <v>0</v>
      </c>
      <c r="F142" s="251">
        <v>0</v>
      </c>
      <c r="G142" s="111">
        <v>0</v>
      </c>
      <c r="H142" s="111">
        <v>0</v>
      </c>
      <c r="I142" s="111">
        <v>0</v>
      </c>
      <c r="J142" s="111">
        <v>0</v>
      </c>
      <c r="K142" s="112">
        <v>0</v>
      </c>
      <c r="L142" s="251">
        <v>0</v>
      </c>
      <c r="M142" s="111">
        <v>0</v>
      </c>
      <c r="N142" s="111">
        <v>0</v>
      </c>
      <c r="O142" s="111">
        <v>0</v>
      </c>
      <c r="P142" s="111">
        <v>0</v>
      </c>
      <c r="Q142" s="111">
        <v>0</v>
      </c>
      <c r="R142" s="111">
        <v>0</v>
      </c>
      <c r="S142" s="111">
        <v>0</v>
      </c>
      <c r="T142" s="111">
        <v>0</v>
      </c>
      <c r="U142" s="111">
        <v>0</v>
      </c>
      <c r="V142" s="111">
        <v>0</v>
      </c>
      <c r="W142" s="111">
        <v>0</v>
      </c>
      <c r="X142" s="111">
        <v>0</v>
      </c>
      <c r="Y142" s="111">
        <v>0</v>
      </c>
      <c r="Z142" s="111">
        <v>0</v>
      </c>
      <c r="AA142" s="111">
        <v>0</v>
      </c>
      <c r="AB142" s="111">
        <v>0</v>
      </c>
      <c r="AC142" s="111">
        <v>0</v>
      </c>
      <c r="AD142" s="111">
        <v>0</v>
      </c>
      <c r="AE142" s="111">
        <v>0</v>
      </c>
      <c r="AF142" s="251">
        <v>0</v>
      </c>
      <c r="AG142" s="252">
        <v>0</v>
      </c>
      <c r="AH142" s="111">
        <v>0</v>
      </c>
      <c r="AI142" s="111">
        <v>0</v>
      </c>
      <c r="AJ142" s="111">
        <v>0</v>
      </c>
      <c r="AK142" s="111">
        <v>0</v>
      </c>
      <c r="AL142" s="111">
        <v>0</v>
      </c>
      <c r="AM142" s="111">
        <v>0</v>
      </c>
      <c r="AN142" s="111">
        <v>0</v>
      </c>
      <c r="AO142" s="111">
        <v>0</v>
      </c>
      <c r="AP142" s="111">
        <v>0</v>
      </c>
      <c r="AQ142" s="111">
        <v>0</v>
      </c>
      <c r="AR142" s="111">
        <v>0</v>
      </c>
      <c r="AS142" s="111">
        <v>0</v>
      </c>
      <c r="AT142" s="111">
        <v>0</v>
      </c>
      <c r="AU142" s="111">
        <v>0</v>
      </c>
      <c r="AV142" s="111">
        <v>0</v>
      </c>
      <c r="AW142" s="112">
        <v>0</v>
      </c>
      <c r="AX142" s="252">
        <v>0</v>
      </c>
      <c r="AY142" s="111">
        <v>0</v>
      </c>
      <c r="AZ142" s="111">
        <v>0</v>
      </c>
      <c r="BA142" s="111">
        <v>0</v>
      </c>
      <c r="BB142" s="112">
        <v>0</v>
      </c>
      <c r="BC142" s="111">
        <v>0</v>
      </c>
      <c r="BD142" s="111">
        <v>0</v>
      </c>
      <c r="BE142" s="111">
        <v>0</v>
      </c>
      <c r="BF142" s="112">
        <v>0</v>
      </c>
      <c r="BG142" s="111">
        <v>0</v>
      </c>
      <c r="BH142" s="111">
        <v>0</v>
      </c>
      <c r="BI142" s="111">
        <v>0</v>
      </c>
      <c r="BJ142" s="112">
        <v>0</v>
      </c>
    </row>
    <row r="143" spans="1:62">
      <c r="A143" s="17" t="s">
        <v>630</v>
      </c>
      <c r="B143" s="14" t="s">
        <v>916</v>
      </c>
      <c r="C143" s="14" t="s">
        <v>1361</v>
      </c>
      <c r="D143" s="24">
        <v>565</v>
      </c>
      <c r="E143" s="112">
        <v>1</v>
      </c>
      <c r="F143" s="251">
        <v>0</v>
      </c>
      <c r="G143" s="111">
        <v>0</v>
      </c>
      <c r="H143" s="111">
        <v>0</v>
      </c>
      <c r="I143" s="111">
        <v>0</v>
      </c>
      <c r="J143" s="111">
        <v>0</v>
      </c>
      <c r="K143" s="112">
        <v>0</v>
      </c>
      <c r="L143" s="251">
        <v>1</v>
      </c>
      <c r="M143" s="111">
        <v>0</v>
      </c>
      <c r="N143" s="111">
        <v>0</v>
      </c>
      <c r="O143" s="111">
        <v>0</v>
      </c>
      <c r="P143" s="111">
        <v>1</v>
      </c>
      <c r="Q143" s="111">
        <v>0</v>
      </c>
      <c r="R143" s="111">
        <v>0</v>
      </c>
      <c r="S143" s="111">
        <v>0</v>
      </c>
      <c r="T143" s="111">
        <v>0</v>
      </c>
      <c r="U143" s="111">
        <v>0</v>
      </c>
      <c r="V143" s="111">
        <v>0</v>
      </c>
      <c r="W143" s="111">
        <v>0</v>
      </c>
      <c r="X143" s="111">
        <v>0</v>
      </c>
      <c r="Y143" s="111">
        <v>0</v>
      </c>
      <c r="Z143" s="111">
        <v>0</v>
      </c>
      <c r="AA143" s="111">
        <v>0</v>
      </c>
      <c r="AB143" s="111">
        <v>0</v>
      </c>
      <c r="AC143" s="111">
        <v>0</v>
      </c>
      <c r="AD143" s="111">
        <v>0</v>
      </c>
      <c r="AE143" s="111">
        <v>0</v>
      </c>
      <c r="AF143" s="251">
        <v>0</v>
      </c>
      <c r="AG143" s="252">
        <v>0</v>
      </c>
      <c r="AH143" s="111">
        <v>0</v>
      </c>
      <c r="AI143" s="111">
        <v>0</v>
      </c>
      <c r="AJ143" s="111">
        <v>0</v>
      </c>
      <c r="AK143" s="111">
        <v>0</v>
      </c>
      <c r="AL143" s="111">
        <v>0</v>
      </c>
      <c r="AM143" s="111">
        <v>0</v>
      </c>
      <c r="AN143" s="111">
        <v>0</v>
      </c>
      <c r="AO143" s="111">
        <v>0</v>
      </c>
      <c r="AP143" s="111">
        <v>0</v>
      </c>
      <c r="AQ143" s="111">
        <v>0</v>
      </c>
      <c r="AR143" s="111">
        <v>0</v>
      </c>
      <c r="AS143" s="111">
        <v>0</v>
      </c>
      <c r="AT143" s="111">
        <v>0</v>
      </c>
      <c r="AU143" s="111">
        <v>0</v>
      </c>
      <c r="AV143" s="111">
        <v>0</v>
      </c>
      <c r="AW143" s="112">
        <v>0</v>
      </c>
      <c r="AX143" s="252">
        <v>0</v>
      </c>
      <c r="AY143" s="111">
        <v>0</v>
      </c>
      <c r="AZ143" s="111">
        <v>0</v>
      </c>
      <c r="BA143" s="111">
        <v>0</v>
      </c>
      <c r="BB143" s="112">
        <v>0</v>
      </c>
      <c r="BC143" s="111">
        <v>0</v>
      </c>
      <c r="BD143" s="111">
        <v>0</v>
      </c>
      <c r="BE143" s="111">
        <v>0</v>
      </c>
      <c r="BF143" s="112">
        <v>0</v>
      </c>
      <c r="BG143" s="111">
        <v>0</v>
      </c>
      <c r="BH143" s="111">
        <v>0</v>
      </c>
      <c r="BI143" s="111">
        <v>0</v>
      </c>
      <c r="BJ143" s="112">
        <v>0</v>
      </c>
    </row>
    <row r="144" spans="1:62">
      <c r="A144" s="18" t="s">
        <v>842</v>
      </c>
      <c r="B144" s="14" t="s">
        <v>916</v>
      </c>
      <c r="C144" s="14" t="s">
        <v>1347</v>
      </c>
      <c r="D144" s="24">
        <v>2090</v>
      </c>
      <c r="E144" s="112">
        <v>1</v>
      </c>
      <c r="F144" s="251">
        <v>1</v>
      </c>
      <c r="G144" s="111">
        <v>1</v>
      </c>
      <c r="H144" s="111">
        <v>0</v>
      </c>
      <c r="I144" s="111">
        <v>0</v>
      </c>
      <c r="J144" s="111">
        <v>0</v>
      </c>
      <c r="K144" s="112">
        <v>0</v>
      </c>
      <c r="L144" s="251">
        <v>0</v>
      </c>
      <c r="M144" s="111">
        <v>0</v>
      </c>
      <c r="N144" s="111">
        <v>0</v>
      </c>
      <c r="O144" s="111">
        <v>0</v>
      </c>
      <c r="P144" s="111">
        <v>0</v>
      </c>
      <c r="Q144" s="111">
        <v>0</v>
      </c>
      <c r="R144" s="111">
        <v>0</v>
      </c>
      <c r="S144" s="111">
        <v>0</v>
      </c>
      <c r="T144" s="111">
        <v>0</v>
      </c>
      <c r="U144" s="111">
        <v>0</v>
      </c>
      <c r="V144" s="111">
        <v>0</v>
      </c>
      <c r="W144" s="111">
        <v>0</v>
      </c>
      <c r="X144" s="111">
        <v>0</v>
      </c>
      <c r="Y144" s="111">
        <v>0</v>
      </c>
      <c r="Z144" s="111">
        <v>0</v>
      </c>
      <c r="AA144" s="111">
        <v>0</v>
      </c>
      <c r="AB144" s="111">
        <v>0</v>
      </c>
      <c r="AC144" s="111">
        <v>0</v>
      </c>
      <c r="AD144" s="111">
        <v>0</v>
      </c>
      <c r="AE144" s="111">
        <v>0</v>
      </c>
      <c r="AF144" s="251">
        <v>0</v>
      </c>
      <c r="AG144" s="252">
        <v>0</v>
      </c>
      <c r="AH144" s="111">
        <v>0</v>
      </c>
      <c r="AI144" s="111">
        <v>0</v>
      </c>
      <c r="AJ144" s="111">
        <v>0</v>
      </c>
      <c r="AK144" s="111">
        <v>0</v>
      </c>
      <c r="AL144" s="111">
        <v>0</v>
      </c>
      <c r="AM144" s="111">
        <v>0</v>
      </c>
      <c r="AN144" s="111">
        <v>0</v>
      </c>
      <c r="AO144" s="111">
        <v>0</v>
      </c>
      <c r="AP144" s="111">
        <v>0</v>
      </c>
      <c r="AQ144" s="111">
        <v>0</v>
      </c>
      <c r="AR144" s="111">
        <v>0</v>
      </c>
      <c r="AS144" s="111">
        <v>0</v>
      </c>
      <c r="AT144" s="111">
        <v>0</v>
      </c>
      <c r="AU144" s="111">
        <v>0</v>
      </c>
      <c r="AV144" s="111">
        <v>0</v>
      </c>
      <c r="AW144" s="112">
        <v>0</v>
      </c>
      <c r="AX144" s="252">
        <v>0</v>
      </c>
      <c r="AY144" s="111">
        <v>0</v>
      </c>
      <c r="AZ144" s="111">
        <v>0</v>
      </c>
      <c r="BA144" s="111">
        <v>0</v>
      </c>
      <c r="BB144" s="112">
        <v>0</v>
      </c>
      <c r="BC144" s="111">
        <v>0</v>
      </c>
      <c r="BD144" s="111">
        <v>0</v>
      </c>
      <c r="BE144" s="111">
        <v>0</v>
      </c>
      <c r="BF144" s="112">
        <v>0</v>
      </c>
      <c r="BG144" s="111">
        <v>0</v>
      </c>
      <c r="BH144" s="111">
        <v>0</v>
      </c>
      <c r="BI144" s="111">
        <v>0</v>
      </c>
      <c r="BJ144" s="112">
        <v>0</v>
      </c>
    </row>
    <row r="145" spans="1:62">
      <c r="A145" s="17" t="s">
        <v>426</v>
      </c>
      <c r="B145" s="14" t="s">
        <v>916</v>
      </c>
      <c r="C145" s="14" t="s">
        <v>1262</v>
      </c>
      <c r="D145" s="24">
        <v>1018</v>
      </c>
      <c r="E145" s="112">
        <v>0</v>
      </c>
      <c r="F145" s="251">
        <v>0</v>
      </c>
      <c r="G145" s="111">
        <v>0</v>
      </c>
      <c r="H145" s="111">
        <v>0</v>
      </c>
      <c r="I145" s="111">
        <v>0</v>
      </c>
      <c r="J145" s="111">
        <v>0</v>
      </c>
      <c r="K145" s="112">
        <v>0</v>
      </c>
      <c r="L145" s="251">
        <v>0</v>
      </c>
      <c r="M145" s="111">
        <v>0</v>
      </c>
      <c r="N145" s="111">
        <v>0</v>
      </c>
      <c r="O145" s="111">
        <v>0</v>
      </c>
      <c r="P145" s="111">
        <v>0</v>
      </c>
      <c r="Q145" s="111">
        <v>0</v>
      </c>
      <c r="R145" s="111">
        <v>0</v>
      </c>
      <c r="S145" s="111">
        <v>0</v>
      </c>
      <c r="T145" s="111">
        <v>0</v>
      </c>
      <c r="U145" s="111">
        <v>0</v>
      </c>
      <c r="V145" s="111">
        <v>0</v>
      </c>
      <c r="W145" s="111">
        <v>0</v>
      </c>
      <c r="X145" s="111">
        <v>0</v>
      </c>
      <c r="Y145" s="111">
        <v>0</v>
      </c>
      <c r="Z145" s="111">
        <v>0</v>
      </c>
      <c r="AA145" s="111">
        <v>0</v>
      </c>
      <c r="AB145" s="111">
        <v>0</v>
      </c>
      <c r="AC145" s="111">
        <v>0</v>
      </c>
      <c r="AD145" s="111">
        <v>0</v>
      </c>
      <c r="AE145" s="111">
        <v>0</v>
      </c>
      <c r="AF145" s="251">
        <v>0</v>
      </c>
      <c r="AG145" s="252">
        <v>0</v>
      </c>
      <c r="AH145" s="111">
        <v>0</v>
      </c>
      <c r="AI145" s="111">
        <v>0</v>
      </c>
      <c r="AJ145" s="111">
        <v>0</v>
      </c>
      <c r="AK145" s="111">
        <v>0</v>
      </c>
      <c r="AL145" s="111">
        <v>0</v>
      </c>
      <c r="AM145" s="111">
        <v>0</v>
      </c>
      <c r="AN145" s="111">
        <v>0</v>
      </c>
      <c r="AO145" s="111">
        <v>0</v>
      </c>
      <c r="AP145" s="111">
        <v>0</v>
      </c>
      <c r="AQ145" s="111">
        <v>0</v>
      </c>
      <c r="AR145" s="111">
        <v>0</v>
      </c>
      <c r="AS145" s="111">
        <v>0</v>
      </c>
      <c r="AT145" s="111">
        <v>0</v>
      </c>
      <c r="AU145" s="111">
        <v>0</v>
      </c>
      <c r="AV145" s="111">
        <v>0</v>
      </c>
      <c r="AW145" s="112">
        <v>0</v>
      </c>
      <c r="AX145" s="252">
        <v>0</v>
      </c>
      <c r="AY145" s="111">
        <v>0</v>
      </c>
      <c r="AZ145" s="111">
        <v>0</v>
      </c>
      <c r="BA145" s="111">
        <v>0</v>
      </c>
      <c r="BB145" s="112">
        <v>0</v>
      </c>
      <c r="BC145" s="111">
        <v>0</v>
      </c>
      <c r="BD145" s="111">
        <v>0</v>
      </c>
      <c r="BE145" s="111">
        <v>0</v>
      </c>
      <c r="BF145" s="112">
        <v>0</v>
      </c>
      <c r="BG145" s="111">
        <v>0</v>
      </c>
      <c r="BH145" s="111">
        <v>0</v>
      </c>
      <c r="BI145" s="111">
        <v>0</v>
      </c>
      <c r="BJ145" s="112">
        <v>0</v>
      </c>
    </row>
    <row r="146" spans="1:62">
      <c r="A146" s="16" t="s">
        <v>846</v>
      </c>
      <c r="B146" s="16" t="s">
        <v>916</v>
      </c>
      <c r="C146" s="16" t="s">
        <v>1478</v>
      </c>
      <c r="D146" s="26">
        <v>2095</v>
      </c>
      <c r="E146" s="114">
        <v>0</v>
      </c>
      <c r="F146" s="253">
        <v>0</v>
      </c>
      <c r="G146" s="113">
        <v>0</v>
      </c>
      <c r="H146" s="113">
        <v>0</v>
      </c>
      <c r="I146" s="113">
        <v>0</v>
      </c>
      <c r="J146" s="113">
        <v>0</v>
      </c>
      <c r="K146" s="114">
        <v>0</v>
      </c>
      <c r="L146" s="253">
        <v>0</v>
      </c>
      <c r="M146" s="113">
        <v>0</v>
      </c>
      <c r="N146" s="113">
        <v>0</v>
      </c>
      <c r="O146" s="113">
        <v>0</v>
      </c>
      <c r="P146" s="113">
        <v>0</v>
      </c>
      <c r="Q146" s="113">
        <v>0</v>
      </c>
      <c r="R146" s="113">
        <v>0</v>
      </c>
      <c r="S146" s="113">
        <v>0</v>
      </c>
      <c r="T146" s="113">
        <v>0</v>
      </c>
      <c r="U146" s="113">
        <v>0</v>
      </c>
      <c r="V146" s="113">
        <v>0</v>
      </c>
      <c r="W146" s="113">
        <v>0</v>
      </c>
      <c r="X146" s="113">
        <v>0</v>
      </c>
      <c r="Y146" s="113">
        <v>0</v>
      </c>
      <c r="Z146" s="113">
        <v>0</v>
      </c>
      <c r="AA146" s="113">
        <v>0</v>
      </c>
      <c r="AB146" s="113">
        <v>0</v>
      </c>
      <c r="AC146" s="113">
        <v>0</v>
      </c>
      <c r="AD146" s="113">
        <v>0</v>
      </c>
      <c r="AE146" s="113">
        <v>0</v>
      </c>
      <c r="AF146" s="253">
        <v>0</v>
      </c>
      <c r="AG146" s="254">
        <v>0</v>
      </c>
      <c r="AH146" s="113">
        <v>0</v>
      </c>
      <c r="AI146" s="113">
        <v>0</v>
      </c>
      <c r="AJ146" s="113">
        <v>0</v>
      </c>
      <c r="AK146" s="113">
        <v>0</v>
      </c>
      <c r="AL146" s="113">
        <v>0</v>
      </c>
      <c r="AM146" s="113">
        <v>0</v>
      </c>
      <c r="AN146" s="113">
        <v>0</v>
      </c>
      <c r="AO146" s="113">
        <v>0</v>
      </c>
      <c r="AP146" s="113">
        <v>0</v>
      </c>
      <c r="AQ146" s="113">
        <v>0</v>
      </c>
      <c r="AR146" s="113">
        <v>0</v>
      </c>
      <c r="AS146" s="113">
        <v>0</v>
      </c>
      <c r="AT146" s="113">
        <v>0</v>
      </c>
      <c r="AU146" s="113">
        <v>0</v>
      </c>
      <c r="AV146" s="113">
        <v>0</v>
      </c>
      <c r="AW146" s="114">
        <v>0</v>
      </c>
      <c r="AX146" s="254">
        <v>0</v>
      </c>
      <c r="AY146" s="113">
        <v>0</v>
      </c>
      <c r="AZ146" s="113">
        <v>0</v>
      </c>
      <c r="BA146" s="113">
        <v>0</v>
      </c>
      <c r="BB146" s="114">
        <v>0</v>
      </c>
      <c r="BC146" s="113">
        <v>0</v>
      </c>
      <c r="BD146" s="113">
        <v>0</v>
      </c>
      <c r="BE146" s="113">
        <v>0</v>
      </c>
      <c r="BF146" s="114">
        <v>0</v>
      </c>
      <c r="BG146" s="113">
        <v>0</v>
      </c>
      <c r="BH146" s="113">
        <v>0</v>
      </c>
      <c r="BI146" s="113">
        <v>0</v>
      </c>
      <c r="BJ146" s="114">
        <v>0</v>
      </c>
    </row>
    <row r="147" spans="1:62">
      <c r="A147" s="18" t="s">
        <v>802</v>
      </c>
      <c r="B147" s="14" t="s">
        <v>1137</v>
      </c>
      <c r="C147" s="14" t="s">
        <v>1174</v>
      </c>
      <c r="D147" s="24">
        <v>2032</v>
      </c>
      <c r="E147" s="112">
        <v>1</v>
      </c>
      <c r="F147" s="251">
        <v>0</v>
      </c>
      <c r="G147" s="111">
        <v>0</v>
      </c>
      <c r="H147" s="111">
        <v>0</v>
      </c>
      <c r="I147" s="111">
        <v>0</v>
      </c>
      <c r="J147" s="111">
        <v>0</v>
      </c>
      <c r="K147" s="112">
        <v>0</v>
      </c>
      <c r="L147" s="251">
        <v>1</v>
      </c>
      <c r="M147" s="111">
        <v>1</v>
      </c>
      <c r="N147" s="111">
        <v>0</v>
      </c>
      <c r="O147" s="111">
        <v>0</v>
      </c>
      <c r="P147" s="111">
        <v>0</v>
      </c>
      <c r="Q147" s="111">
        <v>0</v>
      </c>
      <c r="R147" s="111">
        <v>0</v>
      </c>
      <c r="S147" s="111">
        <v>0</v>
      </c>
      <c r="T147" s="111">
        <v>0</v>
      </c>
      <c r="U147" s="111">
        <v>0</v>
      </c>
      <c r="V147" s="111">
        <v>0</v>
      </c>
      <c r="W147" s="111">
        <v>0</v>
      </c>
      <c r="X147" s="111">
        <v>0</v>
      </c>
      <c r="Y147" s="111">
        <v>0</v>
      </c>
      <c r="Z147" s="111">
        <v>0</v>
      </c>
      <c r="AA147" s="111">
        <v>0</v>
      </c>
      <c r="AB147" s="111">
        <v>0</v>
      </c>
      <c r="AC147" s="111">
        <v>0</v>
      </c>
      <c r="AD147" s="111">
        <v>0</v>
      </c>
      <c r="AE147" s="111">
        <v>0</v>
      </c>
      <c r="AF147" s="251">
        <v>1</v>
      </c>
      <c r="AG147" s="252">
        <v>1</v>
      </c>
      <c r="AH147" s="111">
        <v>0</v>
      </c>
      <c r="AI147" s="111">
        <v>0</v>
      </c>
      <c r="AJ147" s="111">
        <v>0</v>
      </c>
      <c r="AK147" s="111">
        <v>0</v>
      </c>
      <c r="AL147" s="111">
        <v>0</v>
      </c>
      <c r="AM147" s="111">
        <v>0</v>
      </c>
      <c r="AN147" s="111">
        <v>0</v>
      </c>
      <c r="AO147" s="111">
        <v>0</v>
      </c>
      <c r="AP147" s="111">
        <v>0</v>
      </c>
      <c r="AQ147" s="111">
        <v>0</v>
      </c>
      <c r="AR147" s="111">
        <v>0</v>
      </c>
      <c r="AS147" s="111">
        <v>0</v>
      </c>
      <c r="AT147" s="111">
        <v>0</v>
      </c>
      <c r="AU147" s="111">
        <v>0</v>
      </c>
      <c r="AV147" s="111">
        <v>0</v>
      </c>
      <c r="AW147" s="112">
        <v>0</v>
      </c>
      <c r="AX147" s="252">
        <v>1</v>
      </c>
      <c r="AY147" s="111">
        <v>1</v>
      </c>
      <c r="AZ147" s="111">
        <v>0</v>
      </c>
      <c r="BA147" s="111">
        <v>0</v>
      </c>
      <c r="BB147" s="112">
        <v>1</v>
      </c>
      <c r="BC147" s="111">
        <v>0</v>
      </c>
      <c r="BD147" s="111">
        <v>0</v>
      </c>
      <c r="BE147" s="111">
        <v>0</v>
      </c>
      <c r="BF147" s="112">
        <v>0</v>
      </c>
      <c r="BG147" s="111">
        <v>0</v>
      </c>
      <c r="BH147" s="111">
        <v>0</v>
      </c>
      <c r="BI147" s="111">
        <v>0</v>
      </c>
      <c r="BJ147" s="112">
        <v>0</v>
      </c>
    </row>
    <row r="148" spans="1:62">
      <c r="A148" s="17" t="s">
        <v>414</v>
      </c>
      <c r="B148" s="14" t="s">
        <v>1137</v>
      </c>
      <c r="C148" s="14" t="s">
        <v>1184</v>
      </c>
      <c r="D148" s="24">
        <v>660</v>
      </c>
      <c r="E148" s="112">
        <v>1</v>
      </c>
      <c r="F148" s="251">
        <v>1</v>
      </c>
      <c r="G148" s="111">
        <v>0</v>
      </c>
      <c r="H148" s="111">
        <v>1</v>
      </c>
      <c r="I148" s="111">
        <v>1</v>
      </c>
      <c r="J148" s="111">
        <v>0</v>
      </c>
      <c r="K148" s="112">
        <v>0</v>
      </c>
      <c r="L148" s="251">
        <v>1</v>
      </c>
      <c r="M148" s="111">
        <v>0</v>
      </c>
      <c r="N148" s="111">
        <v>0</v>
      </c>
      <c r="O148" s="111">
        <v>0</v>
      </c>
      <c r="P148" s="111">
        <v>1</v>
      </c>
      <c r="Q148" s="111">
        <v>0</v>
      </c>
      <c r="R148" s="111">
        <v>0</v>
      </c>
      <c r="S148" s="111">
        <v>0</v>
      </c>
      <c r="T148" s="111">
        <v>0</v>
      </c>
      <c r="U148" s="111">
        <v>0</v>
      </c>
      <c r="V148" s="111">
        <v>0</v>
      </c>
      <c r="W148" s="111">
        <v>0</v>
      </c>
      <c r="X148" s="111">
        <v>0</v>
      </c>
      <c r="Y148" s="111">
        <v>0</v>
      </c>
      <c r="Z148" s="111">
        <v>0</v>
      </c>
      <c r="AA148" s="111">
        <v>0</v>
      </c>
      <c r="AB148" s="111">
        <v>0</v>
      </c>
      <c r="AC148" s="111">
        <v>0</v>
      </c>
      <c r="AD148" s="111">
        <v>0</v>
      </c>
      <c r="AE148" s="111">
        <v>0</v>
      </c>
      <c r="AF148" s="251">
        <v>0</v>
      </c>
      <c r="AG148" s="252">
        <v>0</v>
      </c>
      <c r="AH148" s="111">
        <v>0</v>
      </c>
      <c r="AI148" s="111">
        <v>0</v>
      </c>
      <c r="AJ148" s="111">
        <v>0</v>
      </c>
      <c r="AK148" s="111">
        <v>0</v>
      </c>
      <c r="AL148" s="111">
        <v>0</v>
      </c>
      <c r="AM148" s="111">
        <v>0</v>
      </c>
      <c r="AN148" s="111">
        <v>0</v>
      </c>
      <c r="AO148" s="111">
        <v>0</v>
      </c>
      <c r="AP148" s="111">
        <v>0</v>
      </c>
      <c r="AQ148" s="111">
        <v>0</v>
      </c>
      <c r="AR148" s="111">
        <v>0</v>
      </c>
      <c r="AS148" s="111">
        <v>0</v>
      </c>
      <c r="AT148" s="111">
        <v>0</v>
      </c>
      <c r="AU148" s="111">
        <v>0</v>
      </c>
      <c r="AV148" s="111">
        <v>0</v>
      </c>
      <c r="AW148" s="112">
        <v>0</v>
      </c>
      <c r="AX148" s="252">
        <v>1</v>
      </c>
      <c r="AY148" s="111">
        <v>0</v>
      </c>
      <c r="AZ148" s="111">
        <v>1</v>
      </c>
      <c r="BA148" s="111">
        <v>0</v>
      </c>
      <c r="BB148" s="112">
        <v>0</v>
      </c>
      <c r="BC148" s="111">
        <v>1</v>
      </c>
      <c r="BD148" s="111">
        <v>1</v>
      </c>
      <c r="BE148" s="111">
        <v>0</v>
      </c>
      <c r="BF148" s="112">
        <v>0</v>
      </c>
      <c r="BG148" s="111">
        <v>0</v>
      </c>
      <c r="BH148" s="111">
        <v>0</v>
      </c>
      <c r="BI148" s="111">
        <v>0</v>
      </c>
      <c r="BJ148" s="112">
        <v>0</v>
      </c>
    </row>
    <row r="149" spans="1:62">
      <c r="A149" s="17" t="s">
        <v>429</v>
      </c>
      <c r="B149" s="14" t="s">
        <v>1137</v>
      </c>
      <c r="C149" s="14" t="s">
        <v>1239</v>
      </c>
      <c r="D149" s="24">
        <v>476</v>
      </c>
      <c r="E149" s="112">
        <v>1</v>
      </c>
      <c r="F149" s="251">
        <v>0</v>
      </c>
      <c r="G149" s="111">
        <v>0</v>
      </c>
      <c r="H149" s="111">
        <v>0</v>
      </c>
      <c r="I149" s="111">
        <v>0</v>
      </c>
      <c r="J149" s="111">
        <v>0</v>
      </c>
      <c r="K149" s="112">
        <v>0</v>
      </c>
      <c r="L149" s="251">
        <v>1</v>
      </c>
      <c r="M149" s="111">
        <v>0</v>
      </c>
      <c r="N149" s="111">
        <v>0</v>
      </c>
      <c r="O149" s="111">
        <v>0</v>
      </c>
      <c r="P149" s="111">
        <v>1</v>
      </c>
      <c r="Q149" s="111">
        <v>0</v>
      </c>
      <c r="R149" s="111">
        <v>0</v>
      </c>
      <c r="S149" s="111">
        <v>0</v>
      </c>
      <c r="T149" s="111">
        <v>0</v>
      </c>
      <c r="U149" s="111">
        <v>0</v>
      </c>
      <c r="V149" s="111">
        <v>0</v>
      </c>
      <c r="W149" s="111">
        <v>0</v>
      </c>
      <c r="X149" s="111">
        <v>0</v>
      </c>
      <c r="Y149" s="111">
        <v>0</v>
      </c>
      <c r="Z149" s="111">
        <v>0</v>
      </c>
      <c r="AA149" s="111">
        <v>0</v>
      </c>
      <c r="AB149" s="111">
        <v>0</v>
      </c>
      <c r="AC149" s="111">
        <v>0</v>
      </c>
      <c r="AD149" s="111">
        <v>0</v>
      </c>
      <c r="AE149" s="111">
        <v>0</v>
      </c>
      <c r="AF149" s="251">
        <v>0</v>
      </c>
      <c r="AG149" s="252">
        <v>0</v>
      </c>
      <c r="AH149" s="111">
        <v>0</v>
      </c>
      <c r="AI149" s="111">
        <v>0</v>
      </c>
      <c r="AJ149" s="111">
        <v>0</v>
      </c>
      <c r="AK149" s="111">
        <v>0</v>
      </c>
      <c r="AL149" s="111">
        <v>0</v>
      </c>
      <c r="AM149" s="111">
        <v>0</v>
      </c>
      <c r="AN149" s="111">
        <v>0</v>
      </c>
      <c r="AO149" s="111">
        <v>0</v>
      </c>
      <c r="AP149" s="111">
        <v>0</v>
      </c>
      <c r="AQ149" s="111">
        <v>0</v>
      </c>
      <c r="AR149" s="111">
        <v>0</v>
      </c>
      <c r="AS149" s="111">
        <v>0</v>
      </c>
      <c r="AT149" s="111">
        <v>0</v>
      </c>
      <c r="AU149" s="111">
        <v>0</v>
      </c>
      <c r="AV149" s="111">
        <v>0</v>
      </c>
      <c r="AW149" s="112">
        <v>0</v>
      </c>
      <c r="AX149" s="252">
        <v>1</v>
      </c>
      <c r="AY149" s="111">
        <v>0</v>
      </c>
      <c r="AZ149" s="111">
        <v>1</v>
      </c>
      <c r="BA149" s="111">
        <v>0</v>
      </c>
      <c r="BB149" s="112">
        <v>0</v>
      </c>
      <c r="BC149" s="111">
        <v>0</v>
      </c>
      <c r="BD149" s="111">
        <v>1</v>
      </c>
      <c r="BE149" s="111">
        <v>0</v>
      </c>
      <c r="BF149" s="112">
        <v>0</v>
      </c>
      <c r="BG149" s="111">
        <v>0</v>
      </c>
      <c r="BH149" s="111">
        <v>0</v>
      </c>
      <c r="BI149" s="111">
        <v>0</v>
      </c>
      <c r="BJ149" s="112">
        <v>0</v>
      </c>
    </row>
    <row r="150" spans="1:62">
      <c r="A150" s="17" t="s">
        <v>660</v>
      </c>
      <c r="B150" s="14" t="s">
        <v>1137</v>
      </c>
      <c r="C150" s="14" t="s">
        <v>1184</v>
      </c>
      <c r="D150" s="24">
        <v>1089</v>
      </c>
      <c r="E150" s="112">
        <v>1</v>
      </c>
      <c r="F150" s="251">
        <v>1</v>
      </c>
      <c r="G150" s="111">
        <v>0</v>
      </c>
      <c r="H150" s="111">
        <v>0</v>
      </c>
      <c r="I150" s="111">
        <v>1</v>
      </c>
      <c r="J150" s="111">
        <v>0</v>
      </c>
      <c r="K150" s="112">
        <v>0</v>
      </c>
      <c r="L150" s="251">
        <v>1</v>
      </c>
      <c r="M150" s="111">
        <v>0</v>
      </c>
      <c r="N150" s="111">
        <v>0</v>
      </c>
      <c r="O150" s="111">
        <v>0</v>
      </c>
      <c r="P150" s="111">
        <v>1</v>
      </c>
      <c r="Q150" s="111">
        <v>0</v>
      </c>
      <c r="R150" s="111">
        <v>0</v>
      </c>
      <c r="S150" s="111">
        <v>0</v>
      </c>
      <c r="T150" s="111">
        <v>0</v>
      </c>
      <c r="U150" s="111">
        <v>0</v>
      </c>
      <c r="V150" s="111">
        <v>0</v>
      </c>
      <c r="W150" s="111">
        <v>0</v>
      </c>
      <c r="X150" s="111">
        <v>0</v>
      </c>
      <c r="Y150" s="111">
        <v>0</v>
      </c>
      <c r="Z150" s="111">
        <v>0</v>
      </c>
      <c r="AA150" s="111">
        <v>0</v>
      </c>
      <c r="AB150" s="111">
        <v>0</v>
      </c>
      <c r="AC150" s="111">
        <v>0</v>
      </c>
      <c r="AD150" s="111">
        <v>0</v>
      </c>
      <c r="AE150" s="111">
        <v>0</v>
      </c>
      <c r="AF150" s="251">
        <v>0</v>
      </c>
      <c r="AG150" s="252">
        <v>0</v>
      </c>
      <c r="AH150" s="111">
        <v>0</v>
      </c>
      <c r="AI150" s="111">
        <v>0</v>
      </c>
      <c r="AJ150" s="111">
        <v>0</v>
      </c>
      <c r="AK150" s="111">
        <v>0</v>
      </c>
      <c r="AL150" s="111">
        <v>0</v>
      </c>
      <c r="AM150" s="111">
        <v>0</v>
      </c>
      <c r="AN150" s="111">
        <v>0</v>
      </c>
      <c r="AO150" s="111">
        <v>0</v>
      </c>
      <c r="AP150" s="111">
        <v>0</v>
      </c>
      <c r="AQ150" s="111">
        <v>0</v>
      </c>
      <c r="AR150" s="111">
        <v>0</v>
      </c>
      <c r="AS150" s="111">
        <v>0</v>
      </c>
      <c r="AT150" s="111">
        <v>0</v>
      </c>
      <c r="AU150" s="111">
        <v>0</v>
      </c>
      <c r="AV150" s="111">
        <v>0</v>
      </c>
      <c r="AW150" s="112">
        <v>0</v>
      </c>
      <c r="AX150" s="252">
        <v>1</v>
      </c>
      <c r="AY150" s="111">
        <v>0</v>
      </c>
      <c r="AZ150" s="111">
        <v>1</v>
      </c>
      <c r="BA150" s="111">
        <v>0</v>
      </c>
      <c r="BB150" s="112">
        <v>0</v>
      </c>
      <c r="BC150" s="111">
        <v>1</v>
      </c>
      <c r="BD150" s="111">
        <v>1</v>
      </c>
      <c r="BE150" s="111">
        <v>0</v>
      </c>
      <c r="BF150" s="112">
        <v>0</v>
      </c>
      <c r="BG150" s="111">
        <v>0</v>
      </c>
      <c r="BH150" s="111">
        <v>0</v>
      </c>
      <c r="BI150" s="111">
        <v>0</v>
      </c>
      <c r="BJ150" s="112">
        <v>0</v>
      </c>
    </row>
    <row r="151" spans="1:62">
      <c r="A151" s="17" t="s">
        <v>241</v>
      </c>
      <c r="B151" s="14" t="s">
        <v>1137</v>
      </c>
      <c r="C151" s="14" t="s">
        <v>1136</v>
      </c>
      <c r="D151" s="24">
        <v>26</v>
      </c>
      <c r="E151" s="112">
        <v>1</v>
      </c>
      <c r="F151" s="251">
        <v>0</v>
      </c>
      <c r="G151" s="111">
        <v>0</v>
      </c>
      <c r="H151" s="111">
        <v>0</v>
      </c>
      <c r="I151" s="111">
        <v>0</v>
      </c>
      <c r="J151" s="111">
        <v>0</v>
      </c>
      <c r="K151" s="112">
        <v>0</v>
      </c>
      <c r="L151" s="251">
        <v>1</v>
      </c>
      <c r="M151" s="111">
        <v>1</v>
      </c>
      <c r="N151" s="111">
        <v>0</v>
      </c>
      <c r="O151" s="111">
        <v>0</v>
      </c>
      <c r="P151" s="111">
        <v>0</v>
      </c>
      <c r="Q151" s="111">
        <v>0</v>
      </c>
      <c r="R151" s="111">
        <v>0</v>
      </c>
      <c r="S151" s="111">
        <v>0</v>
      </c>
      <c r="T151" s="111">
        <v>0</v>
      </c>
      <c r="U151" s="111">
        <v>0</v>
      </c>
      <c r="V151" s="111">
        <v>0</v>
      </c>
      <c r="W151" s="111">
        <v>0</v>
      </c>
      <c r="X151" s="111">
        <v>0</v>
      </c>
      <c r="Y151" s="111">
        <v>0</v>
      </c>
      <c r="Z151" s="111">
        <v>0</v>
      </c>
      <c r="AA151" s="111">
        <v>0</v>
      </c>
      <c r="AB151" s="111">
        <v>0</v>
      </c>
      <c r="AC151" s="111">
        <v>0</v>
      </c>
      <c r="AD151" s="111">
        <v>0</v>
      </c>
      <c r="AE151" s="111">
        <v>0</v>
      </c>
      <c r="AF151" s="251">
        <v>0</v>
      </c>
      <c r="AG151" s="252">
        <v>0</v>
      </c>
      <c r="AH151" s="111">
        <v>0</v>
      </c>
      <c r="AI151" s="111">
        <v>0</v>
      </c>
      <c r="AJ151" s="111">
        <v>0</v>
      </c>
      <c r="AK151" s="111">
        <v>0</v>
      </c>
      <c r="AL151" s="111">
        <v>0</v>
      </c>
      <c r="AM151" s="111">
        <v>0</v>
      </c>
      <c r="AN151" s="111">
        <v>0</v>
      </c>
      <c r="AO151" s="111">
        <v>0</v>
      </c>
      <c r="AP151" s="111">
        <v>0</v>
      </c>
      <c r="AQ151" s="111">
        <v>0</v>
      </c>
      <c r="AR151" s="111">
        <v>0</v>
      </c>
      <c r="AS151" s="111">
        <v>0</v>
      </c>
      <c r="AT151" s="111">
        <v>0</v>
      </c>
      <c r="AU151" s="111">
        <v>0</v>
      </c>
      <c r="AV151" s="111">
        <v>0</v>
      </c>
      <c r="AW151" s="112">
        <v>0</v>
      </c>
      <c r="AX151" s="252">
        <v>0</v>
      </c>
      <c r="AY151" s="111">
        <v>1</v>
      </c>
      <c r="AZ151" s="111">
        <v>0</v>
      </c>
      <c r="BA151" s="111">
        <v>0</v>
      </c>
      <c r="BB151" s="112">
        <v>0</v>
      </c>
      <c r="BC151" s="111">
        <v>1</v>
      </c>
      <c r="BD151" s="111">
        <v>0</v>
      </c>
      <c r="BE151" s="111">
        <v>0</v>
      </c>
      <c r="BF151" s="112">
        <v>0</v>
      </c>
      <c r="BG151" s="111">
        <v>0</v>
      </c>
      <c r="BH151" s="111">
        <v>0</v>
      </c>
      <c r="BI151" s="111">
        <v>0</v>
      </c>
      <c r="BJ151" s="112">
        <v>0</v>
      </c>
    </row>
    <row r="152" spans="1:62">
      <c r="A152" s="17" t="s">
        <v>321</v>
      </c>
      <c r="B152" s="14" t="s">
        <v>1137</v>
      </c>
      <c r="C152" s="14" t="s">
        <v>1197</v>
      </c>
      <c r="D152" s="24">
        <v>717</v>
      </c>
      <c r="E152" s="112">
        <v>1</v>
      </c>
      <c r="F152" s="251">
        <v>1</v>
      </c>
      <c r="G152" s="111">
        <v>0</v>
      </c>
      <c r="H152" s="111">
        <v>1</v>
      </c>
      <c r="I152" s="111">
        <v>0</v>
      </c>
      <c r="J152" s="111">
        <v>0</v>
      </c>
      <c r="K152" s="112">
        <v>0</v>
      </c>
      <c r="L152" s="251">
        <v>0</v>
      </c>
      <c r="M152" s="111">
        <v>0</v>
      </c>
      <c r="N152" s="111">
        <v>0</v>
      </c>
      <c r="O152" s="111">
        <v>0</v>
      </c>
      <c r="P152" s="111">
        <v>0</v>
      </c>
      <c r="Q152" s="111">
        <v>0</v>
      </c>
      <c r="R152" s="111">
        <v>0</v>
      </c>
      <c r="S152" s="111">
        <v>0</v>
      </c>
      <c r="T152" s="111">
        <v>0</v>
      </c>
      <c r="U152" s="111">
        <v>0</v>
      </c>
      <c r="V152" s="111">
        <v>0</v>
      </c>
      <c r="W152" s="111">
        <v>0</v>
      </c>
      <c r="X152" s="111">
        <v>0</v>
      </c>
      <c r="Y152" s="111">
        <v>0</v>
      </c>
      <c r="Z152" s="111">
        <v>0</v>
      </c>
      <c r="AA152" s="111">
        <v>0</v>
      </c>
      <c r="AB152" s="111">
        <v>0</v>
      </c>
      <c r="AC152" s="111">
        <v>0</v>
      </c>
      <c r="AD152" s="111">
        <v>0</v>
      </c>
      <c r="AE152" s="111">
        <v>0</v>
      </c>
      <c r="AF152" s="251">
        <v>0</v>
      </c>
      <c r="AG152" s="252">
        <v>0</v>
      </c>
      <c r="AH152" s="111">
        <v>0</v>
      </c>
      <c r="AI152" s="111">
        <v>0</v>
      </c>
      <c r="AJ152" s="111">
        <v>0</v>
      </c>
      <c r="AK152" s="111">
        <v>0</v>
      </c>
      <c r="AL152" s="111">
        <v>0</v>
      </c>
      <c r="AM152" s="111">
        <v>0</v>
      </c>
      <c r="AN152" s="111">
        <v>0</v>
      </c>
      <c r="AO152" s="111">
        <v>0</v>
      </c>
      <c r="AP152" s="111">
        <v>0</v>
      </c>
      <c r="AQ152" s="111">
        <v>0</v>
      </c>
      <c r="AR152" s="111">
        <v>0</v>
      </c>
      <c r="AS152" s="111">
        <v>0</v>
      </c>
      <c r="AT152" s="111">
        <v>0</v>
      </c>
      <c r="AU152" s="111">
        <v>0</v>
      </c>
      <c r="AV152" s="111">
        <v>0</v>
      </c>
      <c r="AW152" s="112">
        <v>0</v>
      </c>
      <c r="AX152" s="252">
        <v>1</v>
      </c>
      <c r="AY152" s="111">
        <v>0</v>
      </c>
      <c r="AZ152" s="111">
        <v>0</v>
      </c>
      <c r="BA152" s="111">
        <v>0</v>
      </c>
      <c r="BB152" s="112">
        <v>0</v>
      </c>
      <c r="BC152" s="111">
        <v>0</v>
      </c>
      <c r="BD152" s="111">
        <v>1</v>
      </c>
      <c r="BE152" s="111">
        <v>0</v>
      </c>
      <c r="BF152" s="112">
        <v>0</v>
      </c>
      <c r="BG152" s="111">
        <v>0</v>
      </c>
      <c r="BH152" s="111">
        <v>0</v>
      </c>
      <c r="BI152" s="111">
        <v>0</v>
      </c>
      <c r="BJ152" s="112">
        <v>0</v>
      </c>
    </row>
    <row r="153" spans="1:62">
      <c r="A153" s="16" t="s">
        <v>804</v>
      </c>
      <c r="B153" s="16" t="s">
        <v>1137</v>
      </c>
      <c r="C153" s="16" t="s">
        <v>1197</v>
      </c>
      <c r="D153" s="26">
        <v>2036</v>
      </c>
      <c r="E153" s="114">
        <v>1</v>
      </c>
      <c r="F153" s="253">
        <v>1</v>
      </c>
      <c r="G153" s="113">
        <v>1</v>
      </c>
      <c r="H153" s="113">
        <v>0</v>
      </c>
      <c r="I153" s="113">
        <v>0</v>
      </c>
      <c r="J153" s="113">
        <v>0</v>
      </c>
      <c r="K153" s="114">
        <v>0</v>
      </c>
      <c r="L153" s="253">
        <v>0</v>
      </c>
      <c r="M153" s="113">
        <v>0</v>
      </c>
      <c r="N153" s="113">
        <v>0</v>
      </c>
      <c r="O153" s="113">
        <v>0</v>
      </c>
      <c r="P153" s="113">
        <v>0</v>
      </c>
      <c r="Q153" s="113">
        <v>0</v>
      </c>
      <c r="R153" s="113">
        <v>0</v>
      </c>
      <c r="S153" s="113">
        <v>0</v>
      </c>
      <c r="T153" s="113">
        <v>0</v>
      </c>
      <c r="U153" s="113">
        <v>0</v>
      </c>
      <c r="V153" s="113">
        <v>0</v>
      </c>
      <c r="W153" s="113">
        <v>0</v>
      </c>
      <c r="X153" s="113">
        <v>0</v>
      </c>
      <c r="Y153" s="113">
        <v>0</v>
      </c>
      <c r="Z153" s="113">
        <v>0</v>
      </c>
      <c r="AA153" s="113">
        <v>0</v>
      </c>
      <c r="AB153" s="113">
        <v>0</v>
      </c>
      <c r="AC153" s="113">
        <v>0</v>
      </c>
      <c r="AD153" s="113">
        <v>0</v>
      </c>
      <c r="AE153" s="113">
        <v>0</v>
      </c>
      <c r="AF153" s="253">
        <v>0</v>
      </c>
      <c r="AG153" s="254">
        <v>0</v>
      </c>
      <c r="AH153" s="113">
        <v>0</v>
      </c>
      <c r="AI153" s="113">
        <v>0</v>
      </c>
      <c r="AJ153" s="113">
        <v>0</v>
      </c>
      <c r="AK153" s="113">
        <v>0</v>
      </c>
      <c r="AL153" s="113">
        <v>0</v>
      </c>
      <c r="AM153" s="113">
        <v>0</v>
      </c>
      <c r="AN153" s="113">
        <v>0</v>
      </c>
      <c r="AO153" s="113">
        <v>0</v>
      </c>
      <c r="AP153" s="113">
        <v>0</v>
      </c>
      <c r="AQ153" s="113">
        <v>0</v>
      </c>
      <c r="AR153" s="113">
        <v>0</v>
      </c>
      <c r="AS153" s="113">
        <v>0</v>
      </c>
      <c r="AT153" s="113">
        <v>0</v>
      </c>
      <c r="AU153" s="113">
        <v>0</v>
      </c>
      <c r="AV153" s="113">
        <v>0</v>
      </c>
      <c r="AW153" s="114">
        <v>0</v>
      </c>
      <c r="AX153" s="254">
        <v>1</v>
      </c>
      <c r="AY153" s="113">
        <v>0</v>
      </c>
      <c r="AZ153" s="113">
        <v>0</v>
      </c>
      <c r="BA153" s="113">
        <v>0</v>
      </c>
      <c r="BB153" s="114">
        <v>0</v>
      </c>
      <c r="BC153" s="113">
        <v>1</v>
      </c>
      <c r="BD153" s="113">
        <v>0</v>
      </c>
      <c r="BE153" s="113">
        <v>0</v>
      </c>
      <c r="BF153" s="114">
        <v>0</v>
      </c>
      <c r="BG153" s="113">
        <v>0</v>
      </c>
      <c r="BH153" s="113">
        <v>0</v>
      </c>
      <c r="BI153" s="113">
        <v>1</v>
      </c>
      <c r="BJ153" s="114">
        <v>0</v>
      </c>
    </row>
    <row r="154" spans="1:62">
      <c r="A154" s="17" t="s">
        <v>7</v>
      </c>
      <c r="B154" s="14" t="s">
        <v>907</v>
      </c>
      <c r="C154" s="14" t="s">
        <v>906</v>
      </c>
      <c r="D154" s="24">
        <v>39</v>
      </c>
      <c r="E154" s="112">
        <v>1</v>
      </c>
      <c r="F154" s="251">
        <v>1</v>
      </c>
      <c r="G154" s="111">
        <v>1</v>
      </c>
      <c r="H154" s="111">
        <v>0</v>
      </c>
      <c r="I154" s="111">
        <v>0</v>
      </c>
      <c r="J154" s="111">
        <v>0</v>
      </c>
      <c r="K154" s="112">
        <v>0</v>
      </c>
      <c r="L154" s="251">
        <v>0</v>
      </c>
      <c r="M154" s="111">
        <v>0</v>
      </c>
      <c r="N154" s="111">
        <v>0</v>
      </c>
      <c r="O154" s="111">
        <v>0</v>
      </c>
      <c r="P154" s="111">
        <v>0</v>
      </c>
      <c r="Q154" s="111">
        <v>0</v>
      </c>
      <c r="R154" s="111">
        <v>0</v>
      </c>
      <c r="S154" s="111">
        <v>0</v>
      </c>
      <c r="T154" s="111">
        <v>0</v>
      </c>
      <c r="U154" s="111">
        <v>0</v>
      </c>
      <c r="V154" s="111">
        <v>0</v>
      </c>
      <c r="W154" s="111">
        <v>0</v>
      </c>
      <c r="X154" s="111">
        <v>0</v>
      </c>
      <c r="Y154" s="111">
        <v>0</v>
      </c>
      <c r="Z154" s="111">
        <v>0</v>
      </c>
      <c r="AA154" s="111">
        <v>0</v>
      </c>
      <c r="AB154" s="111">
        <v>0</v>
      </c>
      <c r="AC154" s="111">
        <v>0</v>
      </c>
      <c r="AD154" s="111">
        <v>0</v>
      </c>
      <c r="AE154" s="111">
        <v>0</v>
      </c>
      <c r="AF154" s="251">
        <v>0</v>
      </c>
      <c r="AG154" s="252">
        <v>0</v>
      </c>
      <c r="AH154" s="111">
        <v>0</v>
      </c>
      <c r="AI154" s="111">
        <v>0</v>
      </c>
      <c r="AJ154" s="111">
        <v>0</v>
      </c>
      <c r="AK154" s="111">
        <v>0</v>
      </c>
      <c r="AL154" s="111">
        <v>0</v>
      </c>
      <c r="AM154" s="111">
        <v>0</v>
      </c>
      <c r="AN154" s="111">
        <v>0</v>
      </c>
      <c r="AO154" s="111">
        <v>0</v>
      </c>
      <c r="AP154" s="111">
        <v>0</v>
      </c>
      <c r="AQ154" s="111">
        <v>0</v>
      </c>
      <c r="AR154" s="111">
        <v>0</v>
      </c>
      <c r="AS154" s="111">
        <v>0</v>
      </c>
      <c r="AT154" s="111">
        <v>0</v>
      </c>
      <c r="AU154" s="111">
        <v>0</v>
      </c>
      <c r="AV154" s="111">
        <v>0</v>
      </c>
      <c r="AW154" s="112">
        <v>0</v>
      </c>
      <c r="AX154" s="252">
        <v>1</v>
      </c>
      <c r="AY154" s="111">
        <v>0</v>
      </c>
      <c r="AZ154" s="111">
        <v>0</v>
      </c>
      <c r="BA154" s="111">
        <v>0</v>
      </c>
      <c r="BB154" s="112">
        <v>0</v>
      </c>
      <c r="BC154" s="111">
        <v>0</v>
      </c>
      <c r="BD154" s="111">
        <v>0</v>
      </c>
      <c r="BE154" s="111">
        <v>0</v>
      </c>
      <c r="BF154" s="112">
        <v>0</v>
      </c>
      <c r="BG154" s="111">
        <v>0</v>
      </c>
      <c r="BH154" s="111">
        <v>0</v>
      </c>
      <c r="BI154" s="111">
        <v>0</v>
      </c>
      <c r="BJ154" s="112">
        <v>0</v>
      </c>
    </row>
    <row r="155" spans="1:62">
      <c r="A155" s="17" t="s">
        <v>164</v>
      </c>
      <c r="B155" s="14" t="s">
        <v>907</v>
      </c>
      <c r="C155" s="14" t="s">
        <v>1074</v>
      </c>
      <c r="D155" s="24">
        <v>353</v>
      </c>
      <c r="E155" s="112">
        <v>1</v>
      </c>
      <c r="F155" s="251">
        <v>1</v>
      </c>
      <c r="G155" s="111">
        <v>1</v>
      </c>
      <c r="H155" s="111">
        <v>0</v>
      </c>
      <c r="I155" s="111">
        <v>0</v>
      </c>
      <c r="J155" s="111">
        <v>0</v>
      </c>
      <c r="K155" s="112">
        <v>0</v>
      </c>
      <c r="L155" s="251">
        <v>0</v>
      </c>
      <c r="M155" s="111">
        <v>0</v>
      </c>
      <c r="N155" s="111">
        <v>0</v>
      </c>
      <c r="O155" s="111">
        <v>0</v>
      </c>
      <c r="P155" s="111">
        <v>0</v>
      </c>
      <c r="Q155" s="111">
        <v>0</v>
      </c>
      <c r="R155" s="111">
        <v>0</v>
      </c>
      <c r="S155" s="111">
        <v>0</v>
      </c>
      <c r="T155" s="111">
        <v>0</v>
      </c>
      <c r="U155" s="111">
        <v>0</v>
      </c>
      <c r="V155" s="111">
        <v>0</v>
      </c>
      <c r="W155" s="111">
        <v>0</v>
      </c>
      <c r="X155" s="111">
        <v>0</v>
      </c>
      <c r="Y155" s="111">
        <v>0</v>
      </c>
      <c r="Z155" s="111">
        <v>0</v>
      </c>
      <c r="AA155" s="111">
        <v>0</v>
      </c>
      <c r="AB155" s="111">
        <v>0</v>
      </c>
      <c r="AC155" s="111">
        <v>0</v>
      </c>
      <c r="AD155" s="111">
        <v>0</v>
      </c>
      <c r="AE155" s="111">
        <v>0</v>
      </c>
      <c r="AF155" s="251">
        <v>0</v>
      </c>
      <c r="AG155" s="252">
        <v>0</v>
      </c>
      <c r="AH155" s="111">
        <v>0</v>
      </c>
      <c r="AI155" s="111">
        <v>0</v>
      </c>
      <c r="AJ155" s="111">
        <v>0</v>
      </c>
      <c r="AK155" s="111">
        <v>0</v>
      </c>
      <c r="AL155" s="111">
        <v>0</v>
      </c>
      <c r="AM155" s="111">
        <v>0</v>
      </c>
      <c r="AN155" s="111">
        <v>0</v>
      </c>
      <c r="AO155" s="111">
        <v>0</v>
      </c>
      <c r="AP155" s="111">
        <v>0</v>
      </c>
      <c r="AQ155" s="111">
        <v>0</v>
      </c>
      <c r="AR155" s="111">
        <v>0</v>
      </c>
      <c r="AS155" s="111">
        <v>0</v>
      </c>
      <c r="AT155" s="111">
        <v>0</v>
      </c>
      <c r="AU155" s="111">
        <v>0</v>
      </c>
      <c r="AV155" s="111">
        <v>0</v>
      </c>
      <c r="AW155" s="112">
        <v>0</v>
      </c>
      <c r="AX155" s="252">
        <v>1</v>
      </c>
      <c r="AY155" s="111">
        <v>0</v>
      </c>
      <c r="AZ155" s="111">
        <v>1</v>
      </c>
      <c r="BA155" s="111">
        <v>0</v>
      </c>
      <c r="BB155" s="112">
        <v>0</v>
      </c>
      <c r="BC155" s="111">
        <v>0</v>
      </c>
      <c r="BD155" s="111">
        <v>1</v>
      </c>
      <c r="BE155" s="111">
        <v>0</v>
      </c>
      <c r="BF155" s="112">
        <v>0</v>
      </c>
      <c r="BG155" s="111">
        <v>0</v>
      </c>
      <c r="BH155" s="111">
        <v>0</v>
      </c>
      <c r="BI155" s="111">
        <v>0</v>
      </c>
      <c r="BJ155" s="112">
        <v>0</v>
      </c>
    </row>
    <row r="156" spans="1:62">
      <c r="A156" s="17" t="s">
        <v>267</v>
      </c>
      <c r="B156" s="14" t="s">
        <v>907</v>
      </c>
      <c r="C156" s="14" t="s">
        <v>906</v>
      </c>
      <c r="D156" s="24">
        <v>419</v>
      </c>
      <c r="E156" s="112">
        <v>1</v>
      </c>
      <c r="F156" s="251">
        <v>1</v>
      </c>
      <c r="G156" s="111">
        <v>0</v>
      </c>
      <c r="H156" s="111">
        <v>0</v>
      </c>
      <c r="I156" s="111">
        <v>1</v>
      </c>
      <c r="J156" s="111">
        <v>0</v>
      </c>
      <c r="K156" s="112">
        <v>0</v>
      </c>
      <c r="L156" s="251">
        <v>0</v>
      </c>
      <c r="M156" s="111">
        <v>0</v>
      </c>
      <c r="N156" s="111">
        <v>0</v>
      </c>
      <c r="O156" s="111">
        <v>0</v>
      </c>
      <c r="P156" s="111">
        <v>0</v>
      </c>
      <c r="Q156" s="111">
        <v>0</v>
      </c>
      <c r="R156" s="111">
        <v>0</v>
      </c>
      <c r="S156" s="111">
        <v>0</v>
      </c>
      <c r="T156" s="111">
        <v>0</v>
      </c>
      <c r="U156" s="111">
        <v>0</v>
      </c>
      <c r="V156" s="111">
        <v>0</v>
      </c>
      <c r="W156" s="111">
        <v>0</v>
      </c>
      <c r="X156" s="111">
        <v>0</v>
      </c>
      <c r="Y156" s="111">
        <v>0</v>
      </c>
      <c r="Z156" s="111">
        <v>0</v>
      </c>
      <c r="AA156" s="111">
        <v>0</v>
      </c>
      <c r="AB156" s="111">
        <v>0</v>
      </c>
      <c r="AC156" s="111">
        <v>0</v>
      </c>
      <c r="AD156" s="111">
        <v>0</v>
      </c>
      <c r="AE156" s="111">
        <v>0</v>
      </c>
      <c r="AF156" s="251">
        <v>0</v>
      </c>
      <c r="AG156" s="252">
        <v>0</v>
      </c>
      <c r="AH156" s="111">
        <v>0</v>
      </c>
      <c r="AI156" s="111">
        <v>0</v>
      </c>
      <c r="AJ156" s="111">
        <v>0</v>
      </c>
      <c r="AK156" s="111">
        <v>0</v>
      </c>
      <c r="AL156" s="111">
        <v>0</v>
      </c>
      <c r="AM156" s="111">
        <v>0</v>
      </c>
      <c r="AN156" s="111">
        <v>0</v>
      </c>
      <c r="AO156" s="111">
        <v>0</v>
      </c>
      <c r="AP156" s="111">
        <v>0</v>
      </c>
      <c r="AQ156" s="111">
        <v>0</v>
      </c>
      <c r="AR156" s="111">
        <v>0</v>
      </c>
      <c r="AS156" s="111">
        <v>0</v>
      </c>
      <c r="AT156" s="111">
        <v>0</v>
      </c>
      <c r="AU156" s="111">
        <v>0</v>
      </c>
      <c r="AV156" s="111">
        <v>0</v>
      </c>
      <c r="AW156" s="112">
        <v>0</v>
      </c>
      <c r="AX156" s="252">
        <v>1</v>
      </c>
      <c r="AY156" s="111">
        <v>0</v>
      </c>
      <c r="AZ156" s="111">
        <v>1</v>
      </c>
      <c r="BA156" s="111">
        <v>0</v>
      </c>
      <c r="BB156" s="112">
        <v>0</v>
      </c>
      <c r="BC156" s="111">
        <v>0</v>
      </c>
      <c r="BD156" s="111">
        <v>1</v>
      </c>
      <c r="BE156" s="111">
        <v>0</v>
      </c>
      <c r="BF156" s="112">
        <v>0</v>
      </c>
      <c r="BG156" s="111">
        <v>0</v>
      </c>
      <c r="BH156" s="111">
        <v>0</v>
      </c>
      <c r="BI156" s="111">
        <v>0</v>
      </c>
      <c r="BJ156" s="112">
        <v>0</v>
      </c>
    </row>
    <row r="157" spans="1:62">
      <c r="A157" s="17" t="s">
        <v>539</v>
      </c>
      <c r="B157" s="14" t="s">
        <v>907</v>
      </c>
      <c r="C157" s="14" t="s">
        <v>906</v>
      </c>
      <c r="D157" s="24">
        <v>1</v>
      </c>
      <c r="E157" s="112">
        <v>1</v>
      </c>
      <c r="F157" s="251">
        <v>1</v>
      </c>
      <c r="G157" s="111">
        <v>0</v>
      </c>
      <c r="H157" s="111">
        <v>0</v>
      </c>
      <c r="I157" s="111">
        <v>1</v>
      </c>
      <c r="J157" s="111">
        <v>0</v>
      </c>
      <c r="K157" s="112">
        <v>0</v>
      </c>
      <c r="L157" s="251">
        <v>0</v>
      </c>
      <c r="M157" s="111">
        <v>0</v>
      </c>
      <c r="N157" s="111">
        <v>0</v>
      </c>
      <c r="O157" s="111">
        <v>0</v>
      </c>
      <c r="P157" s="111">
        <v>0</v>
      </c>
      <c r="Q157" s="111">
        <v>0</v>
      </c>
      <c r="R157" s="111">
        <v>0</v>
      </c>
      <c r="S157" s="111">
        <v>0</v>
      </c>
      <c r="T157" s="111">
        <v>0</v>
      </c>
      <c r="U157" s="111">
        <v>0</v>
      </c>
      <c r="V157" s="111">
        <v>0</v>
      </c>
      <c r="W157" s="111">
        <v>0</v>
      </c>
      <c r="X157" s="111">
        <v>0</v>
      </c>
      <c r="Y157" s="111">
        <v>0</v>
      </c>
      <c r="Z157" s="111">
        <v>0</v>
      </c>
      <c r="AA157" s="111">
        <v>0</v>
      </c>
      <c r="AB157" s="111">
        <v>0</v>
      </c>
      <c r="AC157" s="111">
        <v>0</v>
      </c>
      <c r="AD157" s="111">
        <v>0</v>
      </c>
      <c r="AE157" s="111">
        <v>0</v>
      </c>
      <c r="AF157" s="251">
        <v>0</v>
      </c>
      <c r="AG157" s="252">
        <v>0</v>
      </c>
      <c r="AH157" s="111">
        <v>0</v>
      </c>
      <c r="AI157" s="111">
        <v>0</v>
      </c>
      <c r="AJ157" s="111">
        <v>0</v>
      </c>
      <c r="AK157" s="111">
        <v>0</v>
      </c>
      <c r="AL157" s="111">
        <v>0</v>
      </c>
      <c r="AM157" s="111">
        <v>0</v>
      </c>
      <c r="AN157" s="111">
        <v>0</v>
      </c>
      <c r="AO157" s="111">
        <v>0</v>
      </c>
      <c r="AP157" s="111">
        <v>0</v>
      </c>
      <c r="AQ157" s="111">
        <v>0</v>
      </c>
      <c r="AR157" s="111">
        <v>0</v>
      </c>
      <c r="AS157" s="111">
        <v>0</v>
      </c>
      <c r="AT157" s="111">
        <v>0</v>
      </c>
      <c r="AU157" s="111">
        <v>0</v>
      </c>
      <c r="AV157" s="111">
        <v>0</v>
      </c>
      <c r="AW157" s="112">
        <v>0</v>
      </c>
      <c r="AX157" s="252">
        <v>1</v>
      </c>
      <c r="AY157" s="111">
        <v>0</v>
      </c>
      <c r="AZ157" s="111">
        <v>1</v>
      </c>
      <c r="BA157" s="111">
        <v>0</v>
      </c>
      <c r="BB157" s="112">
        <v>0</v>
      </c>
      <c r="BC157" s="111">
        <v>0</v>
      </c>
      <c r="BD157" s="111">
        <v>1</v>
      </c>
      <c r="BE157" s="111">
        <v>0</v>
      </c>
      <c r="BF157" s="112">
        <v>0</v>
      </c>
      <c r="BG157" s="111">
        <v>0</v>
      </c>
      <c r="BH157" s="111">
        <v>0</v>
      </c>
      <c r="BI157" s="111">
        <v>0</v>
      </c>
      <c r="BJ157" s="112">
        <v>0</v>
      </c>
    </row>
    <row r="158" spans="1:62">
      <c r="A158" s="17" t="s">
        <v>642</v>
      </c>
      <c r="B158" s="14" t="s">
        <v>907</v>
      </c>
      <c r="C158" s="14" t="s">
        <v>1010</v>
      </c>
      <c r="D158" s="24">
        <v>1150</v>
      </c>
      <c r="E158" s="112">
        <v>1</v>
      </c>
      <c r="F158" s="251">
        <v>1</v>
      </c>
      <c r="G158" s="111">
        <v>1</v>
      </c>
      <c r="H158" s="111">
        <v>0</v>
      </c>
      <c r="I158" s="111">
        <v>0</v>
      </c>
      <c r="J158" s="111">
        <v>0</v>
      </c>
      <c r="K158" s="112">
        <v>0</v>
      </c>
      <c r="L158" s="251">
        <v>0</v>
      </c>
      <c r="M158" s="111">
        <v>0</v>
      </c>
      <c r="N158" s="111">
        <v>0</v>
      </c>
      <c r="O158" s="111">
        <v>0</v>
      </c>
      <c r="P158" s="111">
        <v>0</v>
      </c>
      <c r="Q158" s="111">
        <v>0</v>
      </c>
      <c r="R158" s="111">
        <v>0</v>
      </c>
      <c r="S158" s="111">
        <v>0</v>
      </c>
      <c r="T158" s="111">
        <v>0</v>
      </c>
      <c r="U158" s="111">
        <v>0</v>
      </c>
      <c r="V158" s="111">
        <v>0</v>
      </c>
      <c r="W158" s="111">
        <v>0</v>
      </c>
      <c r="X158" s="111">
        <v>0</v>
      </c>
      <c r="Y158" s="111">
        <v>0</v>
      </c>
      <c r="Z158" s="111">
        <v>0</v>
      </c>
      <c r="AA158" s="111">
        <v>0</v>
      </c>
      <c r="AB158" s="111">
        <v>0</v>
      </c>
      <c r="AC158" s="111">
        <v>0</v>
      </c>
      <c r="AD158" s="111">
        <v>0</v>
      </c>
      <c r="AE158" s="111">
        <v>0</v>
      </c>
      <c r="AF158" s="251">
        <v>0</v>
      </c>
      <c r="AG158" s="252">
        <v>0</v>
      </c>
      <c r="AH158" s="111">
        <v>0</v>
      </c>
      <c r="AI158" s="111">
        <v>0</v>
      </c>
      <c r="AJ158" s="111">
        <v>0</v>
      </c>
      <c r="AK158" s="111">
        <v>0</v>
      </c>
      <c r="AL158" s="111">
        <v>0</v>
      </c>
      <c r="AM158" s="111">
        <v>0</v>
      </c>
      <c r="AN158" s="111">
        <v>0</v>
      </c>
      <c r="AO158" s="111">
        <v>0</v>
      </c>
      <c r="AP158" s="111">
        <v>0</v>
      </c>
      <c r="AQ158" s="111">
        <v>0</v>
      </c>
      <c r="AR158" s="111">
        <v>0</v>
      </c>
      <c r="AS158" s="111">
        <v>0</v>
      </c>
      <c r="AT158" s="111">
        <v>0</v>
      </c>
      <c r="AU158" s="111">
        <v>0</v>
      </c>
      <c r="AV158" s="111">
        <v>0</v>
      </c>
      <c r="AW158" s="112">
        <v>0</v>
      </c>
      <c r="AX158" s="252">
        <v>0</v>
      </c>
      <c r="AY158" s="111">
        <v>0</v>
      </c>
      <c r="AZ158" s="111">
        <v>0</v>
      </c>
      <c r="BA158" s="111">
        <v>0</v>
      </c>
      <c r="BB158" s="112">
        <v>0</v>
      </c>
      <c r="BC158" s="111">
        <v>0</v>
      </c>
      <c r="BD158" s="111">
        <v>0</v>
      </c>
      <c r="BE158" s="111">
        <v>0</v>
      </c>
      <c r="BF158" s="112">
        <v>0</v>
      </c>
      <c r="BG158" s="111">
        <v>0</v>
      </c>
      <c r="BH158" s="111">
        <v>0</v>
      </c>
      <c r="BI158" s="111">
        <v>0</v>
      </c>
      <c r="BJ158" s="112">
        <v>0</v>
      </c>
    </row>
    <row r="159" spans="1:62">
      <c r="A159" s="18" t="s">
        <v>805</v>
      </c>
      <c r="B159" s="14" t="s">
        <v>907</v>
      </c>
      <c r="C159" s="14" t="s">
        <v>1457</v>
      </c>
      <c r="D159" s="24">
        <v>2037</v>
      </c>
      <c r="E159" s="112">
        <v>1</v>
      </c>
      <c r="F159" s="251">
        <v>1</v>
      </c>
      <c r="G159" s="111">
        <v>0</v>
      </c>
      <c r="H159" s="111">
        <v>1</v>
      </c>
      <c r="I159" s="111">
        <v>0</v>
      </c>
      <c r="J159" s="111">
        <v>0</v>
      </c>
      <c r="K159" s="112">
        <v>0</v>
      </c>
      <c r="L159" s="251">
        <v>0</v>
      </c>
      <c r="M159" s="111">
        <v>0</v>
      </c>
      <c r="N159" s="111">
        <v>0</v>
      </c>
      <c r="O159" s="111">
        <v>0</v>
      </c>
      <c r="P159" s="111">
        <v>0</v>
      </c>
      <c r="Q159" s="111">
        <v>0</v>
      </c>
      <c r="R159" s="111">
        <v>0</v>
      </c>
      <c r="S159" s="111">
        <v>0</v>
      </c>
      <c r="T159" s="111">
        <v>0</v>
      </c>
      <c r="U159" s="111">
        <v>0</v>
      </c>
      <c r="V159" s="111">
        <v>0</v>
      </c>
      <c r="W159" s="111">
        <v>0</v>
      </c>
      <c r="X159" s="111">
        <v>0</v>
      </c>
      <c r="Y159" s="111">
        <v>0</v>
      </c>
      <c r="Z159" s="111">
        <v>0</v>
      </c>
      <c r="AA159" s="111">
        <v>0</v>
      </c>
      <c r="AB159" s="111">
        <v>0</v>
      </c>
      <c r="AC159" s="111">
        <v>0</v>
      </c>
      <c r="AD159" s="111">
        <v>0</v>
      </c>
      <c r="AE159" s="111">
        <v>0</v>
      </c>
      <c r="AF159" s="251">
        <v>0</v>
      </c>
      <c r="AG159" s="252">
        <v>0</v>
      </c>
      <c r="AH159" s="111">
        <v>0</v>
      </c>
      <c r="AI159" s="111">
        <v>0</v>
      </c>
      <c r="AJ159" s="111">
        <v>0</v>
      </c>
      <c r="AK159" s="111">
        <v>0</v>
      </c>
      <c r="AL159" s="111">
        <v>0</v>
      </c>
      <c r="AM159" s="111">
        <v>0</v>
      </c>
      <c r="AN159" s="111">
        <v>0</v>
      </c>
      <c r="AO159" s="111">
        <v>0</v>
      </c>
      <c r="AP159" s="111">
        <v>0</v>
      </c>
      <c r="AQ159" s="111">
        <v>0</v>
      </c>
      <c r="AR159" s="111">
        <v>0</v>
      </c>
      <c r="AS159" s="111">
        <v>0</v>
      </c>
      <c r="AT159" s="111">
        <v>0</v>
      </c>
      <c r="AU159" s="111">
        <v>0</v>
      </c>
      <c r="AV159" s="111">
        <v>0</v>
      </c>
      <c r="AW159" s="112">
        <v>0</v>
      </c>
      <c r="AX159" s="252">
        <v>1</v>
      </c>
      <c r="AY159" s="111">
        <v>0</v>
      </c>
      <c r="AZ159" s="111">
        <v>1</v>
      </c>
      <c r="BA159" s="111">
        <v>0</v>
      </c>
      <c r="BB159" s="112">
        <v>0</v>
      </c>
      <c r="BC159" s="111">
        <v>0</v>
      </c>
      <c r="BD159" s="111">
        <v>1</v>
      </c>
      <c r="BE159" s="111">
        <v>0</v>
      </c>
      <c r="BF159" s="112">
        <v>0</v>
      </c>
      <c r="BG159" s="111">
        <v>0</v>
      </c>
      <c r="BH159" s="111">
        <v>0</v>
      </c>
      <c r="BI159" s="111">
        <v>0</v>
      </c>
      <c r="BJ159" s="112">
        <v>0</v>
      </c>
    </row>
    <row r="160" spans="1:62">
      <c r="A160" s="18" t="s">
        <v>815</v>
      </c>
      <c r="B160" s="14" t="s">
        <v>907</v>
      </c>
      <c r="C160" s="14" t="s">
        <v>1131</v>
      </c>
      <c r="D160" s="24">
        <v>2050</v>
      </c>
      <c r="E160" s="112">
        <v>1</v>
      </c>
      <c r="F160" s="251">
        <v>1</v>
      </c>
      <c r="G160" s="111">
        <v>0</v>
      </c>
      <c r="H160" s="111">
        <v>1</v>
      </c>
      <c r="I160" s="111">
        <v>1</v>
      </c>
      <c r="J160" s="111">
        <v>0</v>
      </c>
      <c r="K160" s="112">
        <v>0</v>
      </c>
      <c r="L160" s="251">
        <v>1</v>
      </c>
      <c r="M160" s="111">
        <v>0</v>
      </c>
      <c r="N160" s="111">
        <v>0</v>
      </c>
      <c r="O160" s="111">
        <v>0</v>
      </c>
      <c r="P160" s="111">
        <v>0</v>
      </c>
      <c r="Q160" s="111">
        <v>0</v>
      </c>
      <c r="R160" s="111">
        <v>0</v>
      </c>
      <c r="S160" s="111">
        <v>0</v>
      </c>
      <c r="T160" s="111">
        <v>0</v>
      </c>
      <c r="U160" s="111">
        <v>1</v>
      </c>
      <c r="V160" s="111">
        <v>0</v>
      </c>
      <c r="W160" s="111">
        <v>0</v>
      </c>
      <c r="X160" s="111">
        <v>0</v>
      </c>
      <c r="Y160" s="111">
        <v>0</v>
      </c>
      <c r="Z160" s="111">
        <v>0</v>
      </c>
      <c r="AA160" s="111">
        <v>0</v>
      </c>
      <c r="AB160" s="111">
        <v>0</v>
      </c>
      <c r="AC160" s="111">
        <v>0</v>
      </c>
      <c r="AD160" s="111">
        <v>0</v>
      </c>
      <c r="AE160" s="111">
        <v>0</v>
      </c>
      <c r="AF160" s="251">
        <v>1</v>
      </c>
      <c r="AG160" s="252">
        <v>1</v>
      </c>
      <c r="AH160" s="111">
        <v>0</v>
      </c>
      <c r="AI160" s="111">
        <v>0</v>
      </c>
      <c r="AJ160" s="111">
        <v>0</v>
      </c>
      <c r="AK160" s="111">
        <v>0</v>
      </c>
      <c r="AL160" s="111">
        <v>0</v>
      </c>
      <c r="AM160" s="111">
        <v>0</v>
      </c>
      <c r="AN160" s="111">
        <v>0</v>
      </c>
      <c r="AO160" s="111">
        <v>0</v>
      </c>
      <c r="AP160" s="111">
        <v>0</v>
      </c>
      <c r="AQ160" s="111">
        <v>0</v>
      </c>
      <c r="AR160" s="111">
        <v>1</v>
      </c>
      <c r="AS160" s="111">
        <v>0</v>
      </c>
      <c r="AT160" s="111">
        <v>0</v>
      </c>
      <c r="AU160" s="111">
        <v>0</v>
      </c>
      <c r="AV160" s="111">
        <v>0</v>
      </c>
      <c r="AW160" s="112">
        <v>0</v>
      </c>
      <c r="AX160" s="252">
        <v>0</v>
      </c>
      <c r="AY160" s="111">
        <v>0</v>
      </c>
      <c r="AZ160" s="111">
        <v>1</v>
      </c>
      <c r="BA160" s="111">
        <v>0</v>
      </c>
      <c r="BB160" s="112">
        <v>0</v>
      </c>
      <c r="BC160" s="111">
        <v>0</v>
      </c>
      <c r="BD160" s="111">
        <v>1</v>
      </c>
      <c r="BE160" s="111">
        <v>0</v>
      </c>
      <c r="BF160" s="112">
        <v>0</v>
      </c>
      <c r="BG160" s="111">
        <v>0</v>
      </c>
      <c r="BH160" s="111">
        <v>0</v>
      </c>
      <c r="BI160" s="111">
        <v>0</v>
      </c>
      <c r="BJ160" s="112">
        <v>0</v>
      </c>
    </row>
    <row r="161" spans="1:62">
      <c r="A161" s="17" t="s">
        <v>171</v>
      </c>
      <c r="B161" s="14" t="s">
        <v>907</v>
      </c>
      <c r="C161" s="14" t="s">
        <v>1080</v>
      </c>
      <c r="D161" s="24">
        <v>365</v>
      </c>
      <c r="E161" s="112">
        <v>1</v>
      </c>
      <c r="F161" s="251">
        <v>1</v>
      </c>
      <c r="G161" s="111">
        <v>1</v>
      </c>
      <c r="H161" s="111">
        <v>1</v>
      </c>
      <c r="I161" s="111">
        <v>0</v>
      </c>
      <c r="J161" s="111">
        <v>0</v>
      </c>
      <c r="K161" s="112">
        <v>0</v>
      </c>
      <c r="L161" s="251">
        <v>0</v>
      </c>
      <c r="M161" s="111">
        <v>0</v>
      </c>
      <c r="N161" s="111">
        <v>0</v>
      </c>
      <c r="O161" s="111">
        <v>0</v>
      </c>
      <c r="P161" s="111">
        <v>0</v>
      </c>
      <c r="Q161" s="111">
        <v>0</v>
      </c>
      <c r="R161" s="111">
        <v>0</v>
      </c>
      <c r="S161" s="111">
        <v>0</v>
      </c>
      <c r="T161" s="111">
        <v>0</v>
      </c>
      <c r="U161" s="111">
        <v>0</v>
      </c>
      <c r="V161" s="111">
        <v>0</v>
      </c>
      <c r="W161" s="111">
        <v>0</v>
      </c>
      <c r="X161" s="111">
        <v>0</v>
      </c>
      <c r="Y161" s="111">
        <v>0</v>
      </c>
      <c r="Z161" s="111">
        <v>0</v>
      </c>
      <c r="AA161" s="111">
        <v>0</v>
      </c>
      <c r="AB161" s="111">
        <v>0</v>
      </c>
      <c r="AC161" s="111">
        <v>0</v>
      </c>
      <c r="AD161" s="111">
        <v>0</v>
      </c>
      <c r="AE161" s="111">
        <v>0</v>
      </c>
      <c r="AF161" s="251">
        <v>0</v>
      </c>
      <c r="AG161" s="252">
        <v>0</v>
      </c>
      <c r="AH161" s="111">
        <v>0</v>
      </c>
      <c r="AI161" s="111">
        <v>0</v>
      </c>
      <c r="AJ161" s="111">
        <v>0</v>
      </c>
      <c r="AK161" s="111">
        <v>0</v>
      </c>
      <c r="AL161" s="111">
        <v>0</v>
      </c>
      <c r="AM161" s="111">
        <v>0</v>
      </c>
      <c r="AN161" s="111">
        <v>0</v>
      </c>
      <c r="AO161" s="111">
        <v>0</v>
      </c>
      <c r="AP161" s="111">
        <v>0</v>
      </c>
      <c r="AQ161" s="111">
        <v>0</v>
      </c>
      <c r="AR161" s="111">
        <v>0</v>
      </c>
      <c r="AS161" s="111">
        <v>0</v>
      </c>
      <c r="AT161" s="111">
        <v>0</v>
      </c>
      <c r="AU161" s="111">
        <v>0</v>
      </c>
      <c r="AV161" s="111">
        <v>0</v>
      </c>
      <c r="AW161" s="112">
        <v>0</v>
      </c>
      <c r="AX161" s="252">
        <v>1</v>
      </c>
      <c r="AY161" s="111">
        <v>0</v>
      </c>
      <c r="AZ161" s="111">
        <v>1</v>
      </c>
      <c r="BA161" s="111">
        <v>0</v>
      </c>
      <c r="BB161" s="112">
        <v>0</v>
      </c>
      <c r="BC161" s="111">
        <v>0</v>
      </c>
      <c r="BD161" s="111">
        <v>1</v>
      </c>
      <c r="BE161" s="111">
        <v>0</v>
      </c>
      <c r="BF161" s="112">
        <v>0</v>
      </c>
      <c r="BG161" s="111">
        <v>0</v>
      </c>
      <c r="BH161" s="111">
        <v>0</v>
      </c>
      <c r="BI161" s="111">
        <v>0</v>
      </c>
      <c r="BJ161" s="112">
        <v>0</v>
      </c>
    </row>
    <row r="162" spans="1:62">
      <c r="A162" s="17" t="s">
        <v>242</v>
      </c>
      <c r="B162" s="14" t="s">
        <v>907</v>
      </c>
      <c r="C162" s="14" t="s">
        <v>1138</v>
      </c>
      <c r="D162" s="24">
        <v>49</v>
      </c>
      <c r="E162" s="112">
        <v>1</v>
      </c>
      <c r="F162" s="251">
        <v>1</v>
      </c>
      <c r="G162" s="111">
        <v>1</v>
      </c>
      <c r="H162" s="111">
        <v>0</v>
      </c>
      <c r="I162" s="111">
        <v>0</v>
      </c>
      <c r="J162" s="111">
        <v>0</v>
      </c>
      <c r="K162" s="112">
        <v>0</v>
      </c>
      <c r="L162" s="251">
        <v>0</v>
      </c>
      <c r="M162" s="111">
        <v>0</v>
      </c>
      <c r="N162" s="111">
        <v>0</v>
      </c>
      <c r="O162" s="111">
        <v>0</v>
      </c>
      <c r="P162" s="111">
        <v>0</v>
      </c>
      <c r="Q162" s="111">
        <v>0</v>
      </c>
      <c r="R162" s="111">
        <v>0</v>
      </c>
      <c r="S162" s="111">
        <v>0</v>
      </c>
      <c r="T162" s="111">
        <v>0</v>
      </c>
      <c r="U162" s="111">
        <v>0</v>
      </c>
      <c r="V162" s="111">
        <v>0</v>
      </c>
      <c r="W162" s="111">
        <v>0</v>
      </c>
      <c r="X162" s="111">
        <v>0</v>
      </c>
      <c r="Y162" s="111">
        <v>0</v>
      </c>
      <c r="Z162" s="111">
        <v>0</v>
      </c>
      <c r="AA162" s="111">
        <v>0</v>
      </c>
      <c r="AB162" s="111">
        <v>0</v>
      </c>
      <c r="AC162" s="111">
        <v>0</v>
      </c>
      <c r="AD162" s="111">
        <v>0</v>
      </c>
      <c r="AE162" s="111">
        <v>0</v>
      </c>
      <c r="AF162" s="251">
        <v>0</v>
      </c>
      <c r="AG162" s="252">
        <v>0</v>
      </c>
      <c r="AH162" s="111">
        <v>0</v>
      </c>
      <c r="AI162" s="111">
        <v>0</v>
      </c>
      <c r="AJ162" s="111">
        <v>0</v>
      </c>
      <c r="AK162" s="111">
        <v>0</v>
      </c>
      <c r="AL162" s="111">
        <v>0</v>
      </c>
      <c r="AM162" s="111">
        <v>0</v>
      </c>
      <c r="AN162" s="111">
        <v>0</v>
      </c>
      <c r="AO162" s="111">
        <v>0</v>
      </c>
      <c r="AP162" s="111">
        <v>0</v>
      </c>
      <c r="AQ162" s="111">
        <v>0</v>
      </c>
      <c r="AR162" s="111">
        <v>0</v>
      </c>
      <c r="AS162" s="111">
        <v>0</v>
      </c>
      <c r="AT162" s="111">
        <v>0</v>
      </c>
      <c r="AU162" s="111">
        <v>0</v>
      </c>
      <c r="AV162" s="111">
        <v>0</v>
      </c>
      <c r="AW162" s="112">
        <v>0</v>
      </c>
      <c r="AX162" s="252">
        <v>1</v>
      </c>
      <c r="AY162" s="111">
        <v>0</v>
      </c>
      <c r="AZ162" s="111">
        <v>0</v>
      </c>
      <c r="BA162" s="111">
        <v>0</v>
      </c>
      <c r="BB162" s="112">
        <v>0</v>
      </c>
      <c r="BC162" s="111">
        <v>0</v>
      </c>
      <c r="BD162" s="111">
        <v>0</v>
      </c>
      <c r="BE162" s="111">
        <v>0</v>
      </c>
      <c r="BF162" s="112">
        <v>0</v>
      </c>
      <c r="BG162" s="111">
        <v>0</v>
      </c>
      <c r="BH162" s="111">
        <v>0</v>
      </c>
      <c r="BI162" s="111">
        <v>0</v>
      </c>
      <c r="BJ162" s="112">
        <v>0</v>
      </c>
    </row>
    <row r="163" spans="1:62">
      <c r="A163" s="17" t="s">
        <v>363</v>
      </c>
      <c r="B163" s="14" t="s">
        <v>907</v>
      </c>
      <c r="C163" s="14" t="s">
        <v>1138</v>
      </c>
      <c r="D163" s="24">
        <v>844</v>
      </c>
      <c r="E163" s="112">
        <v>1</v>
      </c>
      <c r="F163" s="251">
        <v>1</v>
      </c>
      <c r="G163" s="111">
        <v>0</v>
      </c>
      <c r="H163" s="111">
        <v>1</v>
      </c>
      <c r="I163" s="111">
        <v>1</v>
      </c>
      <c r="J163" s="111">
        <v>0</v>
      </c>
      <c r="K163" s="112">
        <v>0</v>
      </c>
      <c r="L163" s="251">
        <v>0</v>
      </c>
      <c r="M163" s="111">
        <v>0</v>
      </c>
      <c r="N163" s="111">
        <v>0</v>
      </c>
      <c r="O163" s="111">
        <v>0</v>
      </c>
      <c r="P163" s="111">
        <v>0</v>
      </c>
      <c r="Q163" s="111">
        <v>0</v>
      </c>
      <c r="R163" s="111">
        <v>0</v>
      </c>
      <c r="S163" s="111">
        <v>0</v>
      </c>
      <c r="T163" s="111">
        <v>0</v>
      </c>
      <c r="U163" s="111">
        <v>0</v>
      </c>
      <c r="V163" s="111">
        <v>0</v>
      </c>
      <c r="W163" s="111">
        <v>0</v>
      </c>
      <c r="X163" s="111">
        <v>0</v>
      </c>
      <c r="Y163" s="111">
        <v>0</v>
      </c>
      <c r="Z163" s="111">
        <v>0</v>
      </c>
      <c r="AA163" s="111">
        <v>0</v>
      </c>
      <c r="AB163" s="111">
        <v>0</v>
      </c>
      <c r="AC163" s="111">
        <v>0</v>
      </c>
      <c r="AD163" s="111">
        <v>0</v>
      </c>
      <c r="AE163" s="111">
        <v>0</v>
      </c>
      <c r="AF163" s="251">
        <v>0</v>
      </c>
      <c r="AG163" s="252">
        <v>0</v>
      </c>
      <c r="AH163" s="111">
        <v>0</v>
      </c>
      <c r="AI163" s="111">
        <v>0</v>
      </c>
      <c r="AJ163" s="111">
        <v>0</v>
      </c>
      <c r="AK163" s="111">
        <v>0</v>
      </c>
      <c r="AL163" s="111">
        <v>0</v>
      </c>
      <c r="AM163" s="111">
        <v>0</v>
      </c>
      <c r="AN163" s="111">
        <v>0</v>
      </c>
      <c r="AO163" s="111">
        <v>0</v>
      </c>
      <c r="AP163" s="111">
        <v>0</v>
      </c>
      <c r="AQ163" s="111">
        <v>0</v>
      </c>
      <c r="AR163" s="111">
        <v>0</v>
      </c>
      <c r="AS163" s="111">
        <v>0</v>
      </c>
      <c r="AT163" s="111">
        <v>0</v>
      </c>
      <c r="AU163" s="111">
        <v>0</v>
      </c>
      <c r="AV163" s="111">
        <v>0</v>
      </c>
      <c r="AW163" s="112">
        <v>0</v>
      </c>
      <c r="AX163" s="252">
        <v>0</v>
      </c>
      <c r="AY163" s="111">
        <v>0</v>
      </c>
      <c r="AZ163" s="111">
        <v>0</v>
      </c>
      <c r="BA163" s="111">
        <v>0</v>
      </c>
      <c r="BB163" s="112">
        <v>0</v>
      </c>
      <c r="BC163" s="111">
        <v>0</v>
      </c>
      <c r="BD163" s="111">
        <v>0</v>
      </c>
      <c r="BE163" s="111">
        <v>0</v>
      </c>
      <c r="BF163" s="112">
        <v>0</v>
      </c>
      <c r="BG163" s="111">
        <v>0</v>
      </c>
      <c r="BH163" s="111">
        <v>0</v>
      </c>
      <c r="BI163" s="111">
        <v>0</v>
      </c>
      <c r="BJ163" s="112">
        <v>0</v>
      </c>
    </row>
    <row r="164" spans="1:62">
      <c r="A164" s="17" t="s">
        <v>55</v>
      </c>
      <c r="B164" s="14" t="s">
        <v>907</v>
      </c>
      <c r="C164" s="14" t="s">
        <v>975</v>
      </c>
      <c r="D164" s="24">
        <v>154</v>
      </c>
      <c r="E164" s="112">
        <v>1</v>
      </c>
      <c r="F164" s="251">
        <v>0</v>
      </c>
      <c r="G164" s="111">
        <v>0</v>
      </c>
      <c r="H164" s="111">
        <v>0</v>
      </c>
      <c r="I164" s="111">
        <v>0</v>
      </c>
      <c r="J164" s="111">
        <v>0</v>
      </c>
      <c r="K164" s="112">
        <v>0</v>
      </c>
      <c r="L164" s="251">
        <v>1</v>
      </c>
      <c r="M164" s="111">
        <v>0</v>
      </c>
      <c r="N164" s="111">
        <v>0</v>
      </c>
      <c r="O164" s="111">
        <v>0</v>
      </c>
      <c r="P164" s="111">
        <v>0</v>
      </c>
      <c r="Q164" s="111">
        <v>0</v>
      </c>
      <c r="R164" s="111">
        <v>1</v>
      </c>
      <c r="S164" s="111">
        <v>0</v>
      </c>
      <c r="T164" s="111">
        <v>0</v>
      </c>
      <c r="U164" s="111">
        <v>0</v>
      </c>
      <c r="V164" s="111">
        <v>0</v>
      </c>
      <c r="W164" s="111">
        <v>0</v>
      </c>
      <c r="X164" s="111">
        <v>0</v>
      </c>
      <c r="Y164" s="111">
        <v>0</v>
      </c>
      <c r="Z164" s="111">
        <v>0</v>
      </c>
      <c r="AA164" s="111">
        <v>0</v>
      </c>
      <c r="AB164" s="111">
        <v>0</v>
      </c>
      <c r="AC164" s="111">
        <v>0</v>
      </c>
      <c r="AD164" s="111">
        <v>0</v>
      </c>
      <c r="AE164" s="111">
        <v>0</v>
      </c>
      <c r="AF164" s="251">
        <v>1</v>
      </c>
      <c r="AG164" s="252">
        <v>0</v>
      </c>
      <c r="AH164" s="111">
        <v>0</v>
      </c>
      <c r="AI164" s="111">
        <v>0</v>
      </c>
      <c r="AJ164" s="111">
        <v>0</v>
      </c>
      <c r="AK164" s="111">
        <v>0</v>
      </c>
      <c r="AL164" s="111">
        <v>0</v>
      </c>
      <c r="AM164" s="111">
        <v>0</v>
      </c>
      <c r="AN164" s="111">
        <v>0</v>
      </c>
      <c r="AO164" s="111">
        <v>0</v>
      </c>
      <c r="AP164" s="111">
        <v>0</v>
      </c>
      <c r="AQ164" s="111">
        <v>0</v>
      </c>
      <c r="AR164" s="111">
        <v>0</v>
      </c>
      <c r="AS164" s="111">
        <v>0</v>
      </c>
      <c r="AT164" s="111">
        <v>1</v>
      </c>
      <c r="AU164" s="111">
        <v>0</v>
      </c>
      <c r="AV164" s="111">
        <v>0</v>
      </c>
      <c r="AW164" s="112">
        <v>0</v>
      </c>
      <c r="AX164" s="252">
        <v>1</v>
      </c>
      <c r="AY164" s="111">
        <v>0</v>
      </c>
      <c r="AZ164" s="111">
        <v>1</v>
      </c>
      <c r="BA164" s="111">
        <v>0</v>
      </c>
      <c r="BB164" s="112">
        <v>1</v>
      </c>
      <c r="BC164" s="111">
        <v>0</v>
      </c>
      <c r="BD164" s="111">
        <v>1</v>
      </c>
      <c r="BE164" s="111">
        <v>0</v>
      </c>
      <c r="BF164" s="112">
        <v>0</v>
      </c>
      <c r="BG164" s="111">
        <v>0</v>
      </c>
      <c r="BH164" s="111">
        <v>0</v>
      </c>
      <c r="BI164" s="111">
        <v>1</v>
      </c>
      <c r="BJ164" s="112">
        <v>0</v>
      </c>
    </row>
    <row r="165" spans="1:62">
      <c r="A165" s="17" t="s">
        <v>148</v>
      </c>
      <c r="B165" s="14" t="s">
        <v>907</v>
      </c>
      <c r="C165" s="14" t="s">
        <v>1018</v>
      </c>
      <c r="D165" s="24">
        <v>81</v>
      </c>
      <c r="E165" s="112">
        <v>1</v>
      </c>
      <c r="F165" s="251">
        <v>0</v>
      </c>
      <c r="G165" s="111">
        <v>0</v>
      </c>
      <c r="H165" s="111">
        <v>0</v>
      </c>
      <c r="I165" s="111">
        <v>0</v>
      </c>
      <c r="J165" s="111">
        <v>0</v>
      </c>
      <c r="K165" s="112">
        <v>0</v>
      </c>
      <c r="L165" s="251">
        <v>1</v>
      </c>
      <c r="M165" s="111">
        <v>1</v>
      </c>
      <c r="N165" s="111">
        <v>0</v>
      </c>
      <c r="O165" s="111">
        <v>0</v>
      </c>
      <c r="P165" s="111">
        <v>0</v>
      </c>
      <c r="Q165" s="111">
        <v>0</v>
      </c>
      <c r="R165" s="111">
        <v>0</v>
      </c>
      <c r="S165" s="111">
        <v>0</v>
      </c>
      <c r="T165" s="111">
        <v>0</v>
      </c>
      <c r="U165" s="111">
        <v>0</v>
      </c>
      <c r="V165" s="111">
        <v>0</v>
      </c>
      <c r="W165" s="111">
        <v>0</v>
      </c>
      <c r="X165" s="111">
        <v>0</v>
      </c>
      <c r="Y165" s="111">
        <v>0</v>
      </c>
      <c r="Z165" s="111">
        <v>0</v>
      </c>
      <c r="AA165" s="111">
        <v>0</v>
      </c>
      <c r="AB165" s="111">
        <v>0</v>
      </c>
      <c r="AC165" s="111">
        <v>0</v>
      </c>
      <c r="AD165" s="111">
        <v>0</v>
      </c>
      <c r="AE165" s="111">
        <v>0</v>
      </c>
      <c r="AF165" s="251">
        <v>1</v>
      </c>
      <c r="AG165" s="252">
        <v>1</v>
      </c>
      <c r="AH165" s="111">
        <v>0</v>
      </c>
      <c r="AI165" s="111">
        <v>0</v>
      </c>
      <c r="AJ165" s="111">
        <v>0</v>
      </c>
      <c r="AK165" s="111">
        <v>0</v>
      </c>
      <c r="AL165" s="111">
        <v>0</v>
      </c>
      <c r="AM165" s="111">
        <v>0</v>
      </c>
      <c r="AN165" s="111">
        <v>0</v>
      </c>
      <c r="AO165" s="111">
        <v>0</v>
      </c>
      <c r="AP165" s="111">
        <v>0</v>
      </c>
      <c r="AQ165" s="111">
        <v>0</v>
      </c>
      <c r="AR165" s="111">
        <v>0</v>
      </c>
      <c r="AS165" s="111">
        <v>0</v>
      </c>
      <c r="AT165" s="111">
        <v>1</v>
      </c>
      <c r="AU165" s="111">
        <v>0</v>
      </c>
      <c r="AV165" s="111">
        <v>0</v>
      </c>
      <c r="AW165" s="112">
        <v>0</v>
      </c>
      <c r="AX165" s="252">
        <v>1</v>
      </c>
      <c r="AY165" s="111">
        <v>0</v>
      </c>
      <c r="AZ165" s="111">
        <v>1</v>
      </c>
      <c r="BA165" s="111">
        <v>0</v>
      </c>
      <c r="BB165" s="112">
        <v>1</v>
      </c>
      <c r="BC165" s="111">
        <v>0</v>
      </c>
      <c r="BD165" s="111">
        <v>1</v>
      </c>
      <c r="BE165" s="111">
        <v>0</v>
      </c>
      <c r="BF165" s="112">
        <v>0</v>
      </c>
      <c r="BG165" s="111">
        <v>0</v>
      </c>
      <c r="BH165" s="111">
        <v>0</v>
      </c>
      <c r="BI165" s="111">
        <v>1</v>
      </c>
      <c r="BJ165" s="112">
        <v>0</v>
      </c>
    </row>
    <row r="166" spans="1:62">
      <c r="A166" s="17" t="s">
        <v>335</v>
      </c>
      <c r="B166" s="14" t="s">
        <v>907</v>
      </c>
      <c r="C166" s="14" t="s">
        <v>1208</v>
      </c>
      <c r="D166" s="24">
        <v>490</v>
      </c>
      <c r="E166" s="112">
        <v>1</v>
      </c>
      <c r="F166" s="251">
        <v>0</v>
      </c>
      <c r="G166" s="111">
        <v>0</v>
      </c>
      <c r="H166" s="111">
        <v>0</v>
      </c>
      <c r="I166" s="111">
        <v>0</v>
      </c>
      <c r="J166" s="111">
        <v>0</v>
      </c>
      <c r="K166" s="112">
        <v>0</v>
      </c>
      <c r="L166" s="251">
        <v>1</v>
      </c>
      <c r="M166" s="111">
        <v>1</v>
      </c>
      <c r="N166" s="111">
        <v>0</v>
      </c>
      <c r="O166" s="111">
        <v>0</v>
      </c>
      <c r="P166" s="111">
        <v>0</v>
      </c>
      <c r="Q166" s="111">
        <v>0</v>
      </c>
      <c r="R166" s="111">
        <v>0</v>
      </c>
      <c r="S166" s="111">
        <v>0</v>
      </c>
      <c r="T166" s="111">
        <v>0</v>
      </c>
      <c r="U166" s="111">
        <v>0</v>
      </c>
      <c r="V166" s="111">
        <v>0</v>
      </c>
      <c r="W166" s="111">
        <v>0</v>
      </c>
      <c r="X166" s="111">
        <v>0</v>
      </c>
      <c r="Y166" s="111">
        <v>0</v>
      </c>
      <c r="Z166" s="111">
        <v>0</v>
      </c>
      <c r="AA166" s="111">
        <v>0</v>
      </c>
      <c r="AB166" s="111">
        <v>0</v>
      </c>
      <c r="AC166" s="111">
        <v>0</v>
      </c>
      <c r="AD166" s="111">
        <v>0</v>
      </c>
      <c r="AE166" s="111">
        <v>0</v>
      </c>
      <c r="AF166" s="251">
        <v>0</v>
      </c>
      <c r="AG166" s="252">
        <v>0</v>
      </c>
      <c r="AH166" s="111">
        <v>0</v>
      </c>
      <c r="AI166" s="111">
        <v>0</v>
      </c>
      <c r="AJ166" s="111">
        <v>0</v>
      </c>
      <c r="AK166" s="111">
        <v>0</v>
      </c>
      <c r="AL166" s="111">
        <v>0</v>
      </c>
      <c r="AM166" s="111">
        <v>0</v>
      </c>
      <c r="AN166" s="111">
        <v>0</v>
      </c>
      <c r="AO166" s="111">
        <v>0</v>
      </c>
      <c r="AP166" s="111">
        <v>0</v>
      </c>
      <c r="AQ166" s="111">
        <v>0</v>
      </c>
      <c r="AR166" s="111">
        <v>0</v>
      </c>
      <c r="AS166" s="111">
        <v>0</v>
      </c>
      <c r="AT166" s="111">
        <v>0</v>
      </c>
      <c r="AU166" s="111">
        <v>0</v>
      </c>
      <c r="AV166" s="111">
        <v>0</v>
      </c>
      <c r="AW166" s="112">
        <v>0</v>
      </c>
      <c r="AX166" s="252">
        <v>1</v>
      </c>
      <c r="AY166" s="111">
        <v>1</v>
      </c>
      <c r="AZ166" s="111">
        <v>1</v>
      </c>
      <c r="BA166" s="111">
        <v>0</v>
      </c>
      <c r="BB166" s="112">
        <v>1</v>
      </c>
      <c r="BC166" s="111">
        <v>0</v>
      </c>
      <c r="BD166" s="111">
        <v>1</v>
      </c>
      <c r="BE166" s="111">
        <v>0</v>
      </c>
      <c r="BF166" s="112">
        <v>0</v>
      </c>
      <c r="BG166" s="111">
        <v>0</v>
      </c>
      <c r="BH166" s="111">
        <v>0</v>
      </c>
      <c r="BI166" s="111">
        <v>1</v>
      </c>
      <c r="BJ166" s="112">
        <v>0</v>
      </c>
    </row>
    <row r="167" spans="1:62">
      <c r="A167" s="17" t="s">
        <v>411</v>
      </c>
      <c r="B167" s="14" t="s">
        <v>907</v>
      </c>
      <c r="C167" s="14" t="s">
        <v>1255</v>
      </c>
      <c r="D167" s="24">
        <v>854</v>
      </c>
      <c r="E167" s="112">
        <v>1</v>
      </c>
      <c r="F167" s="251">
        <v>0</v>
      </c>
      <c r="G167" s="111">
        <v>0</v>
      </c>
      <c r="H167" s="111">
        <v>0</v>
      </c>
      <c r="I167" s="111">
        <v>0</v>
      </c>
      <c r="J167" s="111">
        <v>0</v>
      </c>
      <c r="K167" s="112">
        <v>0</v>
      </c>
      <c r="L167" s="251">
        <v>1</v>
      </c>
      <c r="M167" s="111">
        <v>1</v>
      </c>
      <c r="N167" s="111">
        <v>0</v>
      </c>
      <c r="O167" s="111">
        <v>0</v>
      </c>
      <c r="P167" s="111">
        <v>0</v>
      </c>
      <c r="Q167" s="111">
        <v>0</v>
      </c>
      <c r="R167" s="111">
        <v>0</v>
      </c>
      <c r="S167" s="111">
        <v>0</v>
      </c>
      <c r="T167" s="111">
        <v>0</v>
      </c>
      <c r="U167" s="111">
        <v>1</v>
      </c>
      <c r="V167" s="111">
        <v>0</v>
      </c>
      <c r="W167" s="111">
        <v>0</v>
      </c>
      <c r="X167" s="111">
        <v>0</v>
      </c>
      <c r="Y167" s="111">
        <v>0</v>
      </c>
      <c r="Z167" s="111">
        <v>0</v>
      </c>
      <c r="AA167" s="111">
        <v>0</v>
      </c>
      <c r="AB167" s="111">
        <v>0</v>
      </c>
      <c r="AC167" s="111">
        <v>0</v>
      </c>
      <c r="AD167" s="111">
        <v>0</v>
      </c>
      <c r="AE167" s="111">
        <v>0</v>
      </c>
      <c r="AF167" s="251">
        <v>0</v>
      </c>
      <c r="AG167" s="252">
        <v>0</v>
      </c>
      <c r="AH167" s="111">
        <v>0</v>
      </c>
      <c r="AI167" s="111">
        <v>0</v>
      </c>
      <c r="AJ167" s="111">
        <v>0</v>
      </c>
      <c r="AK167" s="111">
        <v>0</v>
      </c>
      <c r="AL167" s="111">
        <v>0</v>
      </c>
      <c r="AM167" s="111">
        <v>0</v>
      </c>
      <c r="AN167" s="111">
        <v>0</v>
      </c>
      <c r="AO167" s="111">
        <v>0</v>
      </c>
      <c r="AP167" s="111">
        <v>0</v>
      </c>
      <c r="AQ167" s="111">
        <v>0</v>
      </c>
      <c r="AR167" s="111">
        <v>0</v>
      </c>
      <c r="AS167" s="111">
        <v>0</v>
      </c>
      <c r="AT167" s="111">
        <v>0</v>
      </c>
      <c r="AU167" s="111">
        <v>0</v>
      </c>
      <c r="AV167" s="111">
        <v>0</v>
      </c>
      <c r="AW167" s="112">
        <v>0</v>
      </c>
      <c r="AX167" s="252">
        <v>0</v>
      </c>
      <c r="AY167" s="111">
        <v>0</v>
      </c>
      <c r="AZ167" s="111">
        <v>1</v>
      </c>
      <c r="BA167" s="111">
        <v>0</v>
      </c>
      <c r="BB167" s="112">
        <v>1</v>
      </c>
      <c r="BC167" s="111">
        <v>1</v>
      </c>
      <c r="BD167" s="111">
        <v>1</v>
      </c>
      <c r="BE167" s="111">
        <v>0</v>
      </c>
      <c r="BF167" s="112">
        <v>0</v>
      </c>
      <c r="BG167" s="111">
        <v>0</v>
      </c>
      <c r="BH167" s="111">
        <v>0</v>
      </c>
      <c r="BI167" s="111">
        <v>1</v>
      </c>
      <c r="BJ167" s="112">
        <v>0</v>
      </c>
    </row>
    <row r="168" spans="1:62">
      <c r="A168" s="17" t="s">
        <v>415</v>
      </c>
      <c r="B168" s="14" t="s">
        <v>907</v>
      </c>
      <c r="C168" s="14" t="s">
        <v>1255</v>
      </c>
      <c r="D168" s="24">
        <v>591</v>
      </c>
      <c r="E168" s="112">
        <v>1</v>
      </c>
      <c r="F168" s="251">
        <v>0</v>
      </c>
      <c r="G168" s="111">
        <v>0</v>
      </c>
      <c r="H168" s="111">
        <v>0</v>
      </c>
      <c r="I168" s="111">
        <v>0</v>
      </c>
      <c r="J168" s="111">
        <v>0</v>
      </c>
      <c r="K168" s="112">
        <v>0</v>
      </c>
      <c r="L168" s="251">
        <v>1</v>
      </c>
      <c r="M168" s="111">
        <v>1</v>
      </c>
      <c r="N168" s="111">
        <v>0</v>
      </c>
      <c r="O168" s="111">
        <v>0</v>
      </c>
      <c r="P168" s="111">
        <v>0</v>
      </c>
      <c r="Q168" s="111">
        <v>0</v>
      </c>
      <c r="R168" s="111">
        <v>0</v>
      </c>
      <c r="S168" s="111">
        <v>0</v>
      </c>
      <c r="T168" s="111">
        <v>0</v>
      </c>
      <c r="U168" s="111">
        <v>1</v>
      </c>
      <c r="V168" s="111">
        <v>0</v>
      </c>
      <c r="W168" s="111">
        <v>0</v>
      </c>
      <c r="X168" s="111">
        <v>0</v>
      </c>
      <c r="Y168" s="111">
        <v>0</v>
      </c>
      <c r="Z168" s="111">
        <v>0</v>
      </c>
      <c r="AA168" s="111">
        <v>0</v>
      </c>
      <c r="AB168" s="111">
        <v>0</v>
      </c>
      <c r="AC168" s="111">
        <v>0</v>
      </c>
      <c r="AD168" s="111">
        <v>0</v>
      </c>
      <c r="AE168" s="111">
        <v>0</v>
      </c>
      <c r="AF168" s="251">
        <v>0</v>
      </c>
      <c r="AG168" s="252">
        <v>0</v>
      </c>
      <c r="AH168" s="111">
        <v>0</v>
      </c>
      <c r="AI168" s="111">
        <v>0</v>
      </c>
      <c r="AJ168" s="111">
        <v>0</v>
      </c>
      <c r="AK168" s="111">
        <v>0</v>
      </c>
      <c r="AL168" s="111">
        <v>0</v>
      </c>
      <c r="AM168" s="111">
        <v>0</v>
      </c>
      <c r="AN168" s="111">
        <v>0</v>
      </c>
      <c r="AO168" s="111">
        <v>0</v>
      </c>
      <c r="AP168" s="111">
        <v>0</v>
      </c>
      <c r="AQ168" s="111">
        <v>0</v>
      </c>
      <c r="AR168" s="111">
        <v>0</v>
      </c>
      <c r="AS168" s="111">
        <v>0</v>
      </c>
      <c r="AT168" s="111">
        <v>0</v>
      </c>
      <c r="AU168" s="111">
        <v>0</v>
      </c>
      <c r="AV168" s="111">
        <v>0</v>
      </c>
      <c r="AW168" s="112">
        <v>0</v>
      </c>
      <c r="AX168" s="252">
        <v>1</v>
      </c>
      <c r="AY168" s="111">
        <v>0</v>
      </c>
      <c r="AZ168" s="111">
        <v>1</v>
      </c>
      <c r="BA168" s="111">
        <v>0</v>
      </c>
      <c r="BB168" s="112">
        <v>1</v>
      </c>
      <c r="BC168" s="111">
        <v>1</v>
      </c>
      <c r="BD168" s="111">
        <v>1</v>
      </c>
      <c r="BE168" s="111">
        <v>0</v>
      </c>
      <c r="BF168" s="112">
        <v>0</v>
      </c>
      <c r="BG168" s="111">
        <v>0</v>
      </c>
      <c r="BH168" s="111">
        <v>0</v>
      </c>
      <c r="BI168" s="111">
        <v>1</v>
      </c>
      <c r="BJ168" s="112">
        <v>0</v>
      </c>
    </row>
    <row r="169" spans="1:62">
      <c r="A169" s="17" t="s">
        <v>468</v>
      </c>
      <c r="B169" s="14" t="s">
        <v>907</v>
      </c>
      <c r="C169" s="14" t="s">
        <v>1163</v>
      </c>
      <c r="D169" s="24">
        <v>1139</v>
      </c>
      <c r="E169" s="112">
        <v>1</v>
      </c>
      <c r="F169" s="251">
        <v>1</v>
      </c>
      <c r="G169" s="111">
        <v>0</v>
      </c>
      <c r="H169" s="111">
        <v>0</v>
      </c>
      <c r="I169" s="111">
        <v>0</v>
      </c>
      <c r="J169" s="111">
        <v>0</v>
      </c>
      <c r="K169" s="112">
        <v>1</v>
      </c>
      <c r="L169" s="251">
        <v>0</v>
      </c>
      <c r="M169" s="111">
        <v>0</v>
      </c>
      <c r="N169" s="111">
        <v>0</v>
      </c>
      <c r="O169" s="111">
        <v>0</v>
      </c>
      <c r="P169" s="111">
        <v>0</v>
      </c>
      <c r="Q169" s="111">
        <v>0</v>
      </c>
      <c r="R169" s="111">
        <v>0</v>
      </c>
      <c r="S169" s="111">
        <v>0</v>
      </c>
      <c r="T169" s="111">
        <v>0</v>
      </c>
      <c r="U169" s="111">
        <v>0</v>
      </c>
      <c r="V169" s="111">
        <v>0</v>
      </c>
      <c r="W169" s="111">
        <v>0</v>
      </c>
      <c r="X169" s="111">
        <v>0</v>
      </c>
      <c r="Y169" s="111">
        <v>0</v>
      </c>
      <c r="Z169" s="111">
        <v>0</v>
      </c>
      <c r="AA169" s="111">
        <v>0</v>
      </c>
      <c r="AB169" s="111">
        <v>0</v>
      </c>
      <c r="AC169" s="111">
        <v>0</v>
      </c>
      <c r="AD169" s="111">
        <v>0</v>
      </c>
      <c r="AE169" s="111">
        <v>0</v>
      </c>
      <c r="AF169" s="251">
        <v>0</v>
      </c>
      <c r="AG169" s="252">
        <v>0</v>
      </c>
      <c r="AH169" s="111">
        <v>0</v>
      </c>
      <c r="AI169" s="111">
        <v>0</v>
      </c>
      <c r="AJ169" s="111">
        <v>0</v>
      </c>
      <c r="AK169" s="111">
        <v>0</v>
      </c>
      <c r="AL169" s="111">
        <v>0</v>
      </c>
      <c r="AM169" s="111">
        <v>0</v>
      </c>
      <c r="AN169" s="111">
        <v>0</v>
      </c>
      <c r="AO169" s="111">
        <v>0</v>
      </c>
      <c r="AP169" s="111">
        <v>0</v>
      </c>
      <c r="AQ169" s="111">
        <v>0</v>
      </c>
      <c r="AR169" s="111">
        <v>0</v>
      </c>
      <c r="AS169" s="111">
        <v>0</v>
      </c>
      <c r="AT169" s="111">
        <v>0</v>
      </c>
      <c r="AU169" s="111">
        <v>0</v>
      </c>
      <c r="AV169" s="111">
        <v>0</v>
      </c>
      <c r="AW169" s="112">
        <v>0</v>
      </c>
      <c r="AX169" s="252">
        <v>1</v>
      </c>
      <c r="AY169" s="111">
        <v>0</v>
      </c>
      <c r="AZ169" s="111">
        <v>1</v>
      </c>
      <c r="BA169" s="111">
        <v>0</v>
      </c>
      <c r="BB169" s="112">
        <v>0</v>
      </c>
      <c r="BC169" s="111">
        <v>0</v>
      </c>
      <c r="BD169" s="111">
        <v>1</v>
      </c>
      <c r="BE169" s="111">
        <v>0</v>
      </c>
      <c r="BF169" s="112">
        <v>0</v>
      </c>
      <c r="BG169" s="111">
        <v>0</v>
      </c>
      <c r="BH169" s="111">
        <v>0</v>
      </c>
      <c r="BI169" s="111">
        <v>0</v>
      </c>
      <c r="BJ169" s="112">
        <v>0</v>
      </c>
    </row>
    <row r="170" spans="1:62">
      <c r="A170" s="18" t="s">
        <v>853</v>
      </c>
      <c r="B170" s="14" t="s">
        <v>907</v>
      </c>
      <c r="C170" s="14" t="s">
        <v>987</v>
      </c>
      <c r="D170" s="24">
        <v>2112</v>
      </c>
      <c r="E170" s="112">
        <v>1</v>
      </c>
      <c r="F170" s="251">
        <v>1</v>
      </c>
      <c r="G170" s="111">
        <v>1</v>
      </c>
      <c r="H170" s="111">
        <v>0</v>
      </c>
      <c r="I170" s="111">
        <v>0</v>
      </c>
      <c r="J170" s="111">
        <v>0</v>
      </c>
      <c r="K170" s="112">
        <v>0</v>
      </c>
      <c r="L170" s="251">
        <v>1</v>
      </c>
      <c r="M170" s="111">
        <v>0</v>
      </c>
      <c r="N170" s="111">
        <v>0</v>
      </c>
      <c r="O170" s="111">
        <v>0</v>
      </c>
      <c r="P170" s="111">
        <v>0</v>
      </c>
      <c r="Q170" s="111">
        <v>0</v>
      </c>
      <c r="R170" s="111">
        <v>0</v>
      </c>
      <c r="S170" s="111">
        <v>0</v>
      </c>
      <c r="T170" s="111">
        <v>0</v>
      </c>
      <c r="U170" s="111">
        <v>0</v>
      </c>
      <c r="V170" s="111">
        <v>1</v>
      </c>
      <c r="W170" s="111">
        <v>0</v>
      </c>
      <c r="X170" s="111">
        <v>0</v>
      </c>
      <c r="Y170" s="111">
        <v>0</v>
      </c>
      <c r="Z170" s="111">
        <v>0</v>
      </c>
      <c r="AA170" s="111">
        <v>0</v>
      </c>
      <c r="AB170" s="111">
        <v>0</v>
      </c>
      <c r="AC170" s="111">
        <v>0</v>
      </c>
      <c r="AD170" s="111">
        <v>0</v>
      </c>
      <c r="AE170" s="111">
        <v>0</v>
      </c>
      <c r="AF170" s="251">
        <v>1</v>
      </c>
      <c r="AG170" s="252">
        <v>0</v>
      </c>
      <c r="AH170" s="111">
        <v>0</v>
      </c>
      <c r="AI170" s="111">
        <v>0</v>
      </c>
      <c r="AJ170" s="111">
        <v>0</v>
      </c>
      <c r="AK170" s="111">
        <v>0</v>
      </c>
      <c r="AL170" s="111">
        <v>0</v>
      </c>
      <c r="AM170" s="111">
        <v>0</v>
      </c>
      <c r="AN170" s="111">
        <v>0</v>
      </c>
      <c r="AO170" s="111">
        <v>0</v>
      </c>
      <c r="AP170" s="111">
        <v>0</v>
      </c>
      <c r="AQ170" s="111">
        <v>0</v>
      </c>
      <c r="AR170" s="111">
        <v>0</v>
      </c>
      <c r="AS170" s="111">
        <v>0</v>
      </c>
      <c r="AT170" s="111">
        <v>1</v>
      </c>
      <c r="AU170" s="111">
        <v>0</v>
      </c>
      <c r="AV170" s="111">
        <v>0</v>
      </c>
      <c r="AW170" s="112">
        <v>0</v>
      </c>
      <c r="AX170" s="252">
        <v>1</v>
      </c>
      <c r="AY170" s="111">
        <v>0</v>
      </c>
      <c r="AZ170" s="111">
        <v>1</v>
      </c>
      <c r="BA170" s="111">
        <v>0</v>
      </c>
      <c r="BB170" s="112">
        <v>1</v>
      </c>
      <c r="BC170" s="111">
        <v>0</v>
      </c>
      <c r="BD170" s="111">
        <v>1</v>
      </c>
      <c r="BE170" s="111">
        <v>0</v>
      </c>
      <c r="BF170" s="112">
        <v>0</v>
      </c>
      <c r="BG170" s="111">
        <v>0</v>
      </c>
      <c r="BH170" s="111">
        <v>0</v>
      </c>
      <c r="BI170" s="111">
        <v>1</v>
      </c>
      <c r="BJ170" s="112">
        <v>0</v>
      </c>
    </row>
    <row r="171" spans="1:62">
      <c r="A171" s="18" t="s">
        <v>898</v>
      </c>
      <c r="B171" s="14" t="s">
        <v>907</v>
      </c>
      <c r="C171" s="14" t="s">
        <v>1208</v>
      </c>
      <c r="D171" s="24">
        <v>2257</v>
      </c>
      <c r="E171" s="112">
        <v>1</v>
      </c>
      <c r="F171" s="251">
        <v>1</v>
      </c>
      <c r="G171" s="111">
        <v>1</v>
      </c>
      <c r="H171" s="111">
        <v>0</v>
      </c>
      <c r="I171" s="111">
        <v>0</v>
      </c>
      <c r="J171" s="111">
        <v>0</v>
      </c>
      <c r="K171" s="112">
        <v>0</v>
      </c>
      <c r="L171" s="251">
        <v>0</v>
      </c>
      <c r="M171" s="111">
        <v>0</v>
      </c>
      <c r="N171" s="111">
        <v>0</v>
      </c>
      <c r="O171" s="111">
        <v>0</v>
      </c>
      <c r="P171" s="111">
        <v>0</v>
      </c>
      <c r="Q171" s="111">
        <v>0</v>
      </c>
      <c r="R171" s="111">
        <v>0</v>
      </c>
      <c r="S171" s="111">
        <v>0</v>
      </c>
      <c r="T171" s="111">
        <v>0</v>
      </c>
      <c r="U171" s="111">
        <v>0</v>
      </c>
      <c r="V171" s="111">
        <v>0</v>
      </c>
      <c r="W171" s="111">
        <v>0</v>
      </c>
      <c r="X171" s="111">
        <v>0</v>
      </c>
      <c r="Y171" s="111">
        <v>0</v>
      </c>
      <c r="Z171" s="111">
        <v>0</v>
      </c>
      <c r="AA171" s="111">
        <v>0</v>
      </c>
      <c r="AB171" s="111">
        <v>0</v>
      </c>
      <c r="AC171" s="111">
        <v>0</v>
      </c>
      <c r="AD171" s="111">
        <v>0</v>
      </c>
      <c r="AE171" s="111">
        <v>0</v>
      </c>
      <c r="AF171" s="251">
        <v>1</v>
      </c>
      <c r="AG171" s="252">
        <v>0</v>
      </c>
      <c r="AH171" s="111">
        <v>0</v>
      </c>
      <c r="AI171" s="111">
        <v>0</v>
      </c>
      <c r="AJ171" s="111">
        <v>0</v>
      </c>
      <c r="AK171" s="111">
        <v>0</v>
      </c>
      <c r="AL171" s="111">
        <v>0</v>
      </c>
      <c r="AM171" s="111">
        <v>0</v>
      </c>
      <c r="AN171" s="111">
        <v>0</v>
      </c>
      <c r="AO171" s="111">
        <v>0</v>
      </c>
      <c r="AP171" s="111">
        <v>0</v>
      </c>
      <c r="AQ171" s="111">
        <v>0</v>
      </c>
      <c r="AR171" s="111">
        <v>1</v>
      </c>
      <c r="AS171" s="111">
        <v>0</v>
      </c>
      <c r="AT171" s="111">
        <v>0</v>
      </c>
      <c r="AU171" s="111">
        <v>0</v>
      </c>
      <c r="AV171" s="111">
        <v>0</v>
      </c>
      <c r="AW171" s="112">
        <v>0</v>
      </c>
      <c r="AX171" s="252">
        <v>1</v>
      </c>
      <c r="AY171" s="111">
        <v>1</v>
      </c>
      <c r="AZ171" s="111">
        <v>1</v>
      </c>
      <c r="BA171" s="111">
        <v>0</v>
      </c>
      <c r="BB171" s="112">
        <v>1</v>
      </c>
      <c r="BC171" s="111">
        <v>0</v>
      </c>
      <c r="BD171" s="111">
        <v>1</v>
      </c>
      <c r="BE171" s="111">
        <v>0</v>
      </c>
      <c r="BF171" s="112">
        <v>0</v>
      </c>
      <c r="BG171" s="111">
        <v>0</v>
      </c>
      <c r="BH171" s="111">
        <v>0</v>
      </c>
      <c r="BI171" s="111">
        <v>1</v>
      </c>
      <c r="BJ171" s="112">
        <v>0</v>
      </c>
    </row>
    <row r="172" spans="1:62">
      <c r="A172" s="17" t="s">
        <v>251</v>
      </c>
      <c r="B172" s="14" t="s">
        <v>907</v>
      </c>
      <c r="C172" s="14" t="s">
        <v>1144</v>
      </c>
      <c r="D172" s="24">
        <v>78</v>
      </c>
      <c r="E172" s="112">
        <v>1</v>
      </c>
      <c r="F172" s="251">
        <v>1</v>
      </c>
      <c r="G172" s="111">
        <v>1</v>
      </c>
      <c r="H172" s="111">
        <v>0</v>
      </c>
      <c r="I172" s="111">
        <v>0</v>
      </c>
      <c r="J172" s="111">
        <v>0</v>
      </c>
      <c r="K172" s="112">
        <v>0</v>
      </c>
      <c r="L172" s="251">
        <v>0</v>
      </c>
      <c r="M172" s="111">
        <v>0</v>
      </c>
      <c r="N172" s="111">
        <v>0</v>
      </c>
      <c r="O172" s="111">
        <v>0</v>
      </c>
      <c r="P172" s="111">
        <v>0</v>
      </c>
      <c r="Q172" s="111">
        <v>0</v>
      </c>
      <c r="R172" s="111">
        <v>0</v>
      </c>
      <c r="S172" s="111">
        <v>0</v>
      </c>
      <c r="T172" s="111">
        <v>0</v>
      </c>
      <c r="U172" s="111">
        <v>0</v>
      </c>
      <c r="V172" s="111">
        <v>0</v>
      </c>
      <c r="W172" s="111">
        <v>0</v>
      </c>
      <c r="X172" s="111">
        <v>0</v>
      </c>
      <c r="Y172" s="111">
        <v>0</v>
      </c>
      <c r="Z172" s="111">
        <v>0</v>
      </c>
      <c r="AA172" s="111">
        <v>0</v>
      </c>
      <c r="AB172" s="111">
        <v>0</v>
      </c>
      <c r="AC172" s="111">
        <v>0</v>
      </c>
      <c r="AD172" s="111">
        <v>0</v>
      </c>
      <c r="AE172" s="111">
        <v>0</v>
      </c>
      <c r="AF172" s="251">
        <v>0</v>
      </c>
      <c r="AG172" s="252">
        <v>0</v>
      </c>
      <c r="AH172" s="111">
        <v>0</v>
      </c>
      <c r="AI172" s="111">
        <v>0</v>
      </c>
      <c r="AJ172" s="111">
        <v>0</v>
      </c>
      <c r="AK172" s="111">
        <v>0</v>
      </c>
      <c r="AL172" s="111">
        <v>0</v>
      </c>
      <c r="AM172" s="111">
        <v>0</v>
      </c>
      <c r="AN172" s="111">
        <v>0</v>
      </c>
      <c r="AO172" s="111">
        <v>0</v>
      </c>
      <c r="AP172" s="111">
        <v>0</v>
      </c>
      <c r="AQ172" s="111">
        <v>0</v>
      </c>
      <c r="AR172" s="111">
        <v>0</v>
      </c>
      <c r="AS172" s="111">
        <v>0</v>
      </c>
      <c r="AT172" s="111">
        <v>0</v>
      </c>
      <c r="AU172" s="111">
        <v>0</v>
      </c>
      <c r="AV172" s="111">
        <v>0</v>
      </c>
      <c r="AW172" s="112">
        <v>0</v>
      </c>
      <c r="AX172" s="252">
        <v>1</v>
      </c>
      <c r="AY172" s="111">
        <v>0</v>
      </c>
      <c r="AZ172" s="111">
        <v>1</v>
      </c>
      <c r="BA172" s="111">
        <v>0</v>
      </c>
      <c r="BB172" s="112">
        <v>0</v>
      </c>
      <c r="BC172" s="111">
        <v>0</v>
      </c>
      <c r="BD172" s="111">
        <v>1</v>
      </c>
      <c r="BE172" s="111">
        <v>0</v>
      </c>
      <c r="BF172" s="112">
        <v>0</v>
      </c>
      <c r="BG172" s="111">
        <v>0</v>
      </c>
      <c r="BH172" s="111">
        <v>0</v>
      </c>
      <c r="BI172" s="111">
        <v>0</v>
      </c>
      <c r="BJ172" s="112">
        <v>0</v>
      </c>
    </row>
    <row r="173" spans="1:62">
      <c r="A173" s="17" t="s">
        <v>376</v>
      </c>
      <c r="B173" s="14" t="s">
        <v>907</v>
      </c>
      <c r="C173" s="14" t="s">
        <v>1234</v>
      </c>
      <c r="D173" s="24">
        <v>864</v>
      </c>
      <c r="E173" s="112">
        <v>1</v>
      </c>
      <c r="F173" s="251">
        <v>1</v>
      </c>
      <c r="G173" s="111">
        <v>0</v>
      </c>
      <c r="H173" s="111">
        <v>0</v>
      </c>
      <c r="I173" s="111">
        <v>1</v>
      </c>
      <c r="J173" s="111">
        <v>0</v>
      </c>
      <c r="K173" s="112">
        <v>0</v>
      </c>
      <c r="L173" s="251">
        <v>0</v>
      </c>
      <c r="M173" s="111">
        <v>0</v>
      </c>
      <c r="N173" s="111">
        <v>0</v>
      </c>
      <c r="O173" s="111">
        <v>0</v>
      </c>
      <c r="P173" s="111">
        <v>0</v>
      </c>
      <c r="Q173" s="111">
        <v>0</v>
      </c>
      <c r="R173" s="111">
        <v>0</v>
      </c>
      <c r="S173" s="111">
        <v>0</v>
      </c>
      <c r="T173" s="111">
        <v>0</v>
      </c>
      <c r="U173" s="111">
        <v>0</v>
      </c>
      <c r="V173" s="111">
        <v>0</v>
      </c>
      <c r="W173" s="111">
        <v>0</v>
      </c>
      <c r="X173" s="111">
        <v>0</v>
      </c>
      <c r="Y173" s="111">
        <v>0</v>
      </c>
      <c r="Z173" s="111">
        <v>0</v>
      </c>
      <c r="AA173" s="111">
        <v>0</v>
      </c>
      <c r="AB173" s="111">
        <v>0</v>
      </c>
      <c r="AC173" s="111">
        <v>0</v>
      </c>
      <c r="AD173" s="111">
        <v>0</v>
      </c>
      <c r="AE173" s="111">
        <v>0</v>
      </c>
      <c r="AF173" s="251">
        <v>0</v>
      </c>
      <c r="AG173" s="252">
        <v>0</v>
      </c>
      <c r="AH173" s="111">
        <v>0</v>
      </c>
      <c r="AI173" s="111">
        <v>0</v>
      </c>
      <c r="AJ173" s="111">
        <v>0</v>
      </c>
      <c r="AK173" s="111">
        <v>0</v>
      </c>
      <c r="AL173" s="111">
        <v>0</v>
      </c>
      <c r="AM173" s="111">
        <v>0</v>
      </c>
      <c r="AN173" s="111">
        <v>0</v>
      </c>
      <c r="AO173" s="111">
        <v>0</v>
      </c>
      <c r="AP173" s="111">
        <v>0</v>
      </c>
      <c r="AQ173" s="111">
        <v>0</v>
      </c>
      <c r="AR173" s="111">
        <v>0</v>
      </c>
      <c r="AS173" s="111">
        <v>0</v>
      </c>
      <c r="AT173" s="111">
        <v>0</v>
      </c>
      <c r="AU173" s="111">
        <v>0</v>
      </c>
      <c r="AV173" s="111">
        <v>0</v>
      </c>
      <c r="AW173" s="112">
        <v>0</v>
      </c>
      <c r="AX173" s="252">
        <v>1</v>
      </c>
      <c r="AY173" s="111">
        <v>0</v>
      </c>
      <c r="AZ173" s="111">
        <v>1</v>
      </c>
      <c r="BA173" s="111">
        <v>0</v>
      </c>
      <c r="BB173" s="112">
        <v>0</v>
      </c>
      <c r="BC173" s="111">
        <v>0</v>
      </c>
      <c r="BD173" s="111">
        <v>1</v>
      </c>
      <c r="BE173" s="111">
        <v>0</v>
      </c>
      <c r="BF173" s="112">
        <v>0</v>
      </c>
      <c r="BG173" s="111">
        <v>0</v>
      </c>
      <c r="BH173" s="111">
        <v>0</v>
      </c>
      <c r="BI173" s="111">
        <v>0</v>
      </c>
      <c r="BJ173" s="112">
        <v>0</v>
      </c>
    </row>
    <row r="174" spans="1:62">
      <c r="A174" s="15" t="s">
        <v>536</v>
      </c>
      <c r="B174" s="16" t="s">
        <v>907</v>
      </c>
      <c r="C174" s="16" t="s">
        <v>1144</v>
      </c>
      <c r="D174" s="26">
        <v>1319</v>
      </c>
      <c r="E174" s="114">
        <v>1</v>
      </c>
      <c r="F174" s="253">
        <v>1</v>
      </c>
      <c r="G174" s="113">
        <v>1</v>
      </c>
      <c r="H174" s="113">
        <v>0</v>
      </c>
      <c r="I174" s="113">
        <v>0</v>
      </c>
      <c r="J174" s="113">
        <v>0</v>
      </c>
      <c r="K174" s="114">
        <v>0</v>
      </c>
      <c r="L174" s="253">
        <v>0</v>
      </c>
      <c r="M174" s="113">
        <v>0</v>
      </c>
      <c r="N174" s="113">
        <v>0</v>
      </c>
      <c r="O174" s="113">
        <v>0</v>
      </c>
      <c r="P174" s="113">
        <v>0</v>
      </c>
      <c r="Q174" s="113">
        <v>0</v>
      </c>
      <c r="R174" s="113">
        <v>0</v>
      </c>
      <c r="S174" s="113">
        <v>0</v>
      </c>
      <c r="T174" s="113">
        <v>0</v>
      </c>
      <c r="U174" s="113">
        <v>0</v>
      </c>
      <c r="V174" s="113">
        <v>0</v>
      </c>
      <c r="W174" s="113">
        <v>0</v>
      </c>
      <c r="X174" s="113">
        <v>0</v>
      </c>
      <c r="Y174" s="113">
        <v>0</v>
      </c>
      <c r="Z174" s="113">
        <v>0</v>
      </c>
      <c r="AA174" s="113">
        <v>0</v>
      </c>
      <c r="AB174" s="113">
        <v>0</v>
      </c>
      <c r="AC174" s="113">
        <v>0</v>
      </c>
      <c r="AD174" s="113">
        <v>0</v>
      </c>
      <c r="AE174" s="113">
        <v>0</v>
      </c>
      <c r="AF174" s="253">
        <v>0</v>
      </c>
      <c r="AG174" s="254">
        <v>0</v>
      </c>
      <c r="AH174" s="113">
        <v>0</v>
      </c>
      <c r="AI174" s="113">
        <v>0</v>
      </c>
      <c r="AJ174" s="113">
        <v>0</v>
      </c>
      <c r="AK174" s="113">
        <v>0</v>
      </c>
      <c r="AL174" s="113">
        <v>0</v>
      </c>
      <c r="AM174" s="113">
        <v>0</v>
      </c>
      <c r="AN174" s="113">
        <v>0</v>
      </c>
      <c r="AO174" s="113">
        <v>0</v>
      </c>
      <c r="AP174" s="113">
        <v>0</v>
      </c>
      <c r="AQ174" s="113">
        <v>0</v>
      </c>
      <c r="AR174" s="113">
        <v>0</v>
      </c>
      <c r="AS174" s="113">
        <v>0</v>
      </c>
      <c r="AT174" s="113">
        <v>0</v>
      </c>
      <c r="AU174" s="113">
        <v>0</v>
      </c>
      <c r="AV174" s="113">
        <v>0</v>
      </c>
      <c r="AW174" s="114">
        <v>0</v>
      </c>
      <c r="AX174" s="254">
        <v>0</v>
      </c>
      <c r="AY174" s="113">
        <v>0</v>
      </c>
      <c r="AZ174" s="113">
        <v>0</v>
      </c>
      <c r="BA174" s="113">
        <v>0</v>
      </c>
      <c r="BB174" s="114">
        <v>0</v>
      </c>
      <c r="BC174" s="113">
        <v>0</v>
      </c>
      <c r="BD174" s="113">
        <v>0</v>
      </c>
      <c r="BE174" s="113">
        <v>0</v>
      </c>
      <c r="BF174" s="114">
        <v>0</v>
      </c>
      <c r="BG174" s="113">
        <v>0</v>
      </c>
      <c r="BH174" s="113">
        <v>0</v>
      </c>
      <c r="BI174" s="113">
        <v>0</v>
      </c>
      <c r="BJ174" s="114">
        <v>0</v>
      </c>
    </row>
    <row r="175" spans="1:62">
      <c r="A175" s="17" t="s">
        <v>400</v>
      </c>
      <c r="B175" s="14" t="s">
        <v>912</v>
      </c>
      <c r="C175" s="14" t="s">
        <v>1249</v>
      </c>
      <c r="D175" s="24">
        <v>385</v>
      </c>
      <c r="E175" s="112">
        <v>1</v>
      </c>
      <c r="F175" s="251">
        <v>0</v>
      </c>
      <c r="G175" s="111">
        <v>0</v>
      </c>
      <c r="H175" s="111">
        <v>0</v>
      </c>
      <c r="I175" s="111">
        <v>0</v>
      </c>
      <c r="J175" s="111">
        <v>0</v>
      </c>
      <c r="K175" s="112">
        <v>0</v>
      </c>
      <c r="L175" s="251">
        <v>1</v>
      </c>
      <c r="M175" s="111">
        <v>0</v>
      </c>
      <c r="N175" s="111">
        <v>0</v>
      </c>
      <c r="O175" s="111">
        <v>0</v>
      </c>
      <c r="P175" s="111">
        <v>0</v>
      </c>
      <c r="Q175" s="111">
        <v>0</v>
      </c>
      <c r="R175" s="111">
        <v>0</v>
      </c>
      <c r="S175" s="111">
        <v>0</v>
      </c>
      <c r="T175" s="111">
        <v>0</v>
      </c>
      <c r="U175" s="111">
        <v>1</v>
      </c>
      <c r="V175" s="111">
        <v>0</v>
      </c>
      <c r="W175" s="111">
        <v>0</v>
      </c>
      <c r="X175" s="111">
        <v>0</v>
      </c>
      <c r="Y175" s="111">
        <v>0</v>
      </c>
      <c r="Z175" s="111">
        <v>0</v>
      </c>
      <c r="AA175" s="111">
        <v>0</v>
      </c>
      <c r="AB175" s="111">
        <v>0</v>
      </c>
      <c r="AC175" s="111">
        <v>0</v>
      </c>
      <c r="AD175" s="111">
        <v>0</v>
      </c>
      <c r="AE175" s="111">
        <v>0</v>
      </c>
      <c r="AF175" s="251">
        <v>0</v>
      </c>
      <c r="AG175" s="252">
        <v>0</v>
      </c>
      <c r="AH175" s="111">
        <v>0</v>
      </c>
      <c r="AI175" s="111">
        <v>0</v>
      </c>
      <c r="AJ175" s="111">
        <v>0</v>
      </c>
      <c r="AK175" s="111">
        <v>0</v>
      </c>
      <c r="AL175" s="111">
        <v>0</v>
      </c>
      <c r="AM175" s="111">
        <v>0</v>
      </c>
      <c r="AN175" s="111">
        <v>0</v>
      </c>
      <c r="AO175" s="111">
        <v>0</v>
      </c>
      <c r="AP175" s="111">
        <v>0</v>
      </c>
      <c r="AQ175" s="111">
        <v>0</v>
      </c>
      <c r="AR175" s="111">
        <v>0</v>
      </c>
      <c r="AS175" s="111">
        <v>0</v>
      </c>
      <c r="AT175" s="111">
        <v>0</v>
      </c>
      <c r="AU175" s="111">
        <v>0</v>
      </c>
      <c r="AV175" s="111">
        <v>0</v>
      </c>
      <c r="AW175" s="112">
        <v>0</v>
      </c>
      <c r="AX175" s="252">
        <v>0</v>
      </c>
      <c r="AY175" s="111">
        <v>0</v>
      </c>
      <c r="AZ175" s="111">
        <v>0</v>
      </c>
      <c r="BA175" s="111">
        <v>0</v>
      </c>
      <c r="BB175" s="112">
        <v>0</v>
      </c>
      <c r="BC175" s="111">
        <v>0</v>
      </c>
      <c r="BD175" s="111">
        <v>0</v>
      </c>
      <c r="BE175" s="111">
        <v>0</v>
      </c>
      <c r="BF175" s="112">
        <v>0</v>
      </c>
      <c r="BG175" s="111">
        <v>0</v>
      </c>
      <c r="BH175" s="111">
        <v>0</v>
      </c>
      <c r="BI175" s="111">
        <v>0</v>
      </c>
      <c r="BJ175" s="112">
        <v>0</v>
      </c>
    </row>
    <row r="176" spans="1:62">
      <c r="A176" s="17" t="s">
        <v>755</v>
      </c>
      <c r="B176" s="14" t="s">
        <v>912</v>
      </c>
      <c r="C176" s="14" t="s">
        <v>1434</v>
      </c>
      <c r="D176" s="24">
        <v>1751</v>
      </c>
      <c r="E176" s="112">
        <v>1</v>
      </c>
      <c r="F176" s="251">
        <v>1</v>
      </c>
      <c r="G176" s="111">
        <v>1</v>
      </c>
      <c r="H176" s="111">
        <v>0</v>
      </c>
      <c r="I176" s="111">
        <v>0</v>
      </c>
      <c r="J176" s="111">
        <v>0</v>
      </c>
      <c r="K176" s="112">
        <v>0</v>
      </c>
      <c r="L176" s="251">
        <v>0</v>
      </c>
      <c r="M176" s="111">
        <v>0</v>
      </c>
      <c r="N176" s="111">
        <v>0</v>
      </c>
      <c r="O176" s="111">
        <v>0</v>
      </c>
      <c r="P176" s="111">
        <v>0</v>
      </c>
      <c r="Q176" s="111">
        <v>0</v>
      </c>
      <c r="R176" s="111">
        <v>0</v>
      </c>
      <c r="S176" s="111">
        <v>0</v>
      </c>
      <c r="T176" s="111">
        <v>0</v>
      </c>
      <c r="U176" s="111">
        <v>0</v>
      </c>
      <c r="V176" s="111">
        <v>0</v>
      </c>
      <c r="W176" s="111">
        <v>0</v>
      </c>
      <c r="X176" s="111">
        <v>0</v>
      </c>
      <c r="Y176" s="111">
        <v>0</v>
      </c>
      <c r="Z176" s="111">
        <v>0</v>
      </c>
      <c r="AA176" s="111">
        <v>0</v>
      </c>
      <c r="AB176" s="111">
        <v>0</v>
      </c>
      <c r="AC176" s="111">
        <v>0</v>
      </c>
      <c r="AD176" s="111">
        <v>0</v>
      </c>
      <c r="AE176" s="111">
        <v>0</v>
      </c>
      <c r="AF176" s="251">
        <v>0</v>
      </c>
      <c r="AG176" s="252">
        <v>0</v>
      </c>
      <c r="AH176" s="111">
        <v>0</v>
      </c>
      <c r="AI176" s="111">
        <v>0</v>
      </c>
      <c r="AJ176" s="111">
        <v>0</v>
      </c>
      <c r="AK176" s="111">
        <v>0</v>
      </c>
      <c r="AL176" s="111">
        <v>0</v>
      </c>
      <c r="AM176" s="111">
        <v>0</v>
      </c>
      <c r="AN176" s="111">
        <v>0</v>
      </c>
      <c r="AO176" s="111">
        <v>0</v>
      </c>
      <c r="AP176" s="111">
        <v>0</v>
      </c>
      <c r="AQ176" s="111">
        <v>0</v>
      </c>
      <c r="AR176" s="111">
        <v>0</v>
      </c>
      <c r="AS176" s="111">
        <v>0</v>
      </c>
      <c r="AT176" s="111">
        <v>0</v>
      </c>
      <c r="AU176" s="111">
        <v>0</v>
      </c>
      <c r="AV176" s="111">
        <v>0</v>
      </c>
      <c r="AW176" s="112">
        <v>0</v>
      </c>
      <c r="AX176" s="252">
        <v>0</v>
      </c>
      <c r="AY176" s="111">
        <v>0</v>
      </c>
      <c r="AZ176" s="111">
        <v>1</v>
      </c>
      <c r="BA176" s="111">
        <v>0</v>
      </c>
      <c r="BB176" s="112">
        <v>0</v>
      </c>
      <c r="BC176" s="111">
        <v>0</v>
      </c>
      <c r="BD176" s="111">
        <v>1</v>
      </c>
      <c r="BE176" s="111">
        <v>0</v>
      </c>
      <c r="BF176" s="112">
        <v>0</v>
      </c>
      <c r="BG176" s="111">
        <v>0</v>
      </c>
      <c r="BH176" s="111">
        <v>0</v>
      </c>
      <c r="BI176" s="111">
        <v>0</v>
      </c>
      <c r="BJ176" s="112">
        <v>0</v>
      </c>
    </row>
    <row r="177" spans="1:62">
      <c r="A177" s="18" t="s">
        <v>779</v>
      </c>
      <c r="B177" s="14" t="s">
        <v>912</v>
      </c>
      <c r="C177" s="14" t="s">
        <v>1444</v>
      </c>
      <c r="D177" s="24">
        <v>1939</v>
      </c>
      <c r="E177" s="112">
        <v>1</v>
      </c>
      <c r="F177" s="251">
        <v>1</v>
      </c>
      <c r="G177" s="111">
        <v>1</v>
      </c>
      <c r="H177" s="111">
        <v>0</v>
      </c>
      <c r="I177" s="111">
        <v>0</v>
      </c>
      <c r="J177" s="111">
        <v>0</v>
      </c>
      <c r="K177" s="112">
        <v>0</v>
      </c>
      <c r="L177" s="251">
        <v>0</v>
      </c>
      <c r="M177" s="111">
        <v>0</v>
      </c>
      <c r="N177" s="111">
        <v>0</v>
      </c>
      <c r="O177" s="111">
        <v>0</v>
      </c>
      <c r="P177" s="111">
        <v>0</v>
      </c>
      <c r="Q177" s="111">
        <v>0</v>
      </c>
      <c r="R177" s="111">
        <v>0</v>
      </c>
      <c r="S177" s="111">
        <v>0</v>
      </c>
      <c r="T177" s="111">
        <v>0</v>
      </c>
      <c r="U177" s="111">
        <v>0</v>
      </c>
      <c r="V177" s="111">
        <v>0</v>
      </c>
      <c r="W177" s="111">
        <v>0</v>
      </c>
      <c r="X177" s="111">
        <v>0</v>
      </c>
      <c r="Y177" s="111">
        <v>0</v>
      </c>
      <c r="Z177" s="111">
        <v>0</v>
      </c>
      <c r="AA177" s="111">
        <v>0</v>
      </c>
      <c r="AB177" s="111">
        <v>0</v>
      </c>
      <c r="AC177" s="111">
        <v>0</v>
      </c>
      <c r="AD177" s="111">
        <v>0</v>
      </c>
      <c r="AE177" s="111">
        <v>0</v>
      </c>
      <c r="AF177" s="251">
        <v>0</v>
      </c>
      <c r="AG177" s="252">
        <v>0</v>
      </c>
      <c r="AH177" s="111">
        <v>0</v>
      </c>
      <c r="AI177" s="111">
        <v>0</v>
      </c>
      <c r="AJ177" s="111">
        <v>0</v>
      </c>
      <c r="AK177" s="111">
        <v>0</v>
      </c>
      <c r="AL177" s="111">
        <v>0</v>
      </c>
      <c r="AM177" s="111">
        <v>0</v>
      </c>
      <c r="AN177" s="111">
        <v>0</v>
      </c>
      <c r="AO177" s="111">
        <v>0</v>
      </c>
      <c r="AP177" s="111">
        <v>0</v>
      </c>
      <c r="AQ177" s="111">
        <v>0</v>
      </c>
      <c r="AR177" s="111">
        <v>0</v>
      </c>
      <c r="AS177" s="111">
        <v>0</v>
      </c>
      <c r="AT177" s="111">
        <v>0</v>
      </c>
      <c r="AU177" s="111">
        <v>0</v>
      </c>
      <c r="AV177" s="111">
        <v>0</v>
      </c>
      <c r="AW177" s="112">
        <v>0</v>
      </c>
      <c r="AX177" s="252">
        <v>0</v>
      </c>
      <c r="AY177" s="111">
        <v>0</v>
      </c>
      <c r="AZ177" s="111">
        <v>1</v>
      </c>
      <c r="BA177" s="111">
        <v>0</v>
      </c>
      <c r="BB177" s="112">
        <v>0</v>
      </c>
      <c r="BC177" s="111">
        <v>0</v>
      </c>
      <c r="BD177" s="111">
        <v>1</v>
      </c>
      <c r="BE177" s="111">
        <v>0</v>
      </c>
      <c r="BF177" s="112">
        <v>0</v>
      </c>
      <c r="BG177" s="111">
        <v>0</v>
      </c>
      <c r="BH177" s="111">
        <v>0</v>
      </c>
      <c r="BI177" s="111">
        <v>0</v>
      </c>
      <c r="BJ177" s="112">
        <v>0</v>
      </c>
    </row>
    <row r="178" spans="1:62">
      <c r="A178" s="17" t="s">
        <v>58</v>
      </c>
      <c r="B178" s="14" t="s">
        <v>912</v>
      </c>
      <c r="C178" s="14" t="s">
        <v>978</v>
      </c>
      <c r="D178" s="24">
        <v>158</v>
      </c>
      <c r="E178" s="112">
        <v>1</v>
      </c>
      <c r="F178" s="251">
        <v>0</v>
      </c>
      <c r="G178" s="111">
        <v>0</v>
      </c>
      <c r="H178" s="111">
        <v>0</v>
      </c>
      <c r="I178" s="111">
        <v>0</v>
      </c>
      <c r="J178" s="111">
        <v>0</v>
      </c>
      <c r="K178" s="112">
        <v>0</v>
      </c>
      <c r="L178" s="251">
        <v>1</v>
      </c>
      <c r="M178" s="111">
        <v>0</v>
      </c>
      <c r="N178" s="111">
        <v>0</v>
      </c>
      <c r="O178" s="111">
        <v>0</v>
      </c>
      <c r="P178" s="111">
        <v>0</v>
      </c>
      <c r="Q178" s="111">
        <v>0</v>
      </c>
      <c r="R178" s="111">
        <v>0</v>
      </c>
      <c r="S178" s="111">
        <v>0</v>
      </c>
      <c r="T178" s="111">
        <v>0</v>
      </c>
      <c r="U178" s="111">
        <v>1</v>
      </c>
      <c r="V178" s="111">
        <v>0</v>
      </c>
      <c r="W178" s="111">
        <v>0</v>
      </c>
      <c r="X178" s="111">
        <v>0</v>
      </c>
      <c r="Y178" s="111">
        <v>0</v>
      </c>
      <c r="Z178" s="111">
        <v>0</v>
      </c>
      <c r="AA178" s="111">
        <v>0</v>
      </c>
      <c r="AB178" s="111">
        <v>0</v>
      </c>
      <c r="AC178" s="111">
        <v>0</v>
      </c>
      <c r="AD178" s="111">
        <v>0</v>
      </c>
      <c r="AE178" s="111">
        <v>0</v>
      </c>
      <c r="AF178" s="251">
        <v>1</v>
      </c>
      <c r="AG178" s="252">
        <v>0</v>
      </c>
      <c r="AH178" s="111">
        <v>0</v>
      </c>
      <c r="AI178" s="111">
        <v>0</v>
      </c>
      <c r="AJ178" s="111">
        <v>0</v>
      </c>
      <c r="AK178" s="111">
        <v>0</v>
      </c>
      <c r="AL178" s="111">
        <v>0</v>
      </c>
      <c r="AM178" s="111">
        <v>0</v>
      </c>
      <c r="AN178" s="111">
        <v>0</v>
      </c>
      <c r="AO178" s="111">
        <v>0</v>
      </c>
      <c r="AP178" s="111">
        <v>0</v>
      </c>
      <c r="AQ178" s="111">
        <v>0</v>
      </c>
      <c r="AR178" s="111">
        <v>1</v>
      </c>
      <c r="AS178" s="111">
        <v>0</v>
      </c>
      <c r="AT178" s="111">
        <v>0</v>
      </c>
      <c r="AU178" s="111">
        <v>0</v>
      </c>
      <c r="AV178" s="111">
        <v>0</v>
      </c>
      <c r="AW178" s="112">
        <v>0</v>
      </c>
      <c r="AX178" s="252">
        <v>0</v>
      </c>
      <c r="AY178" s="111">
        <v>0</v>
      </c>
      <c r="AZ178" s="111">
        <v>0</v>
      </c>
      <c r="BA178" s="111">
        <v>0</v>
      </c>
      <c r="BB178" s="112">
        <v>0</v>
      </c>
      <c r="BC178" s="111">
        <v>0</v>
      </c>
      <c r="BD178" s="111">
        <v>0</v>
      </c>
      <c r="BE178" s="111">
        <v>0</v>
      </c>
      <c r="BF178" s="112">
        <v>0</v>
      </c>
      <c r="BG178" s="111">
        <v>0</v>
      </c>
      <c r="BH178" s="111">
        <v>0</v>
      </c>
      <c r="BI178" s="111">
        <v>0</v>
      </c>
      <c r="BJ178" s="112">
        <v>0</v>
      </c>
    </row>
    <row r="179" spans="1:62">
      <c r="A179" s="17" t="s">
        <v>10</v>
      </c>
      <c r="B179" s="14" t="s">
        <v>912</v>
      </c>
      <c r="C179" s="14" t="s">
        <v>911</v>
      </c>
      <c r="D179" s="24">
        <v>59</v>
      </c>
      <c r="E179" s="112">
        <v>1</v>
      </c>
      <c r="F179" s="251">
        <v>0</v>
      </c>
      <c r="G179" s="111">
        <v>0</v>
      </c>
      <c r="H179" s="111">
        <v>0</v>
      </c>
      <c r="I179" s="111">
        <v>0</v>
      </c>
      <c r="J179" s="111">
        <v>0</v>
      </c>
      <c r="K179" s="112">
        <v>0</v>
      </c>
      <c r="L179" s="251">
        <v>1</v>
      </c>
      <c r="M179" s="111">
        <v>0</v>
      </c>
      <c r="N179" s="111">
        <v>0</v>
      </c>
      <c r="O179" s="111">
        <v>0</v>
      </c>
      <c r="P179" s="111">
        <v>0</v>
      </c>
      <c r="Q179" s="111">
        <v>0</v>
      </c>
      <c r="R179" s="111">
        <v>0</v>
      </c>
      <c r="S179" s="111">
        <v>0</v>
      </c>
      <c r="T179" s="111">
        <v>0</v>
      </c>
      <c r="U179" s="111">
        <v>1</v>
      </c>
      <c r="V179" s="111">
        <v>0</v>
      </c>
      <c r="W179" s="111">
        <v>0</v>
      </c>
      <c r="X179" s="111">
        <v>0</v>
      </c>
      <c r="Y179" s="111">
        <v>0</v>
      </c>
      <c r="Z179" s="111">
        <v>0</v>
      </c>
      <c r="AA179" s="111">
        <v>0</v>
      </c>
      <c r="AB179" s="111">
        <v>0</v>
      </c>
      <c r="AC179" s="111">
        <v>0</v>
      </c>
      <c r="AD179" s="111">
        <v>0</v>
      </c>
      <c r="AE179" s="111">
        <v>0</v>
      </c>
      <c r="AF179" s="251">
        <v>1</v>
      </c>
      <c r="AG179" s="252">
        <v>0</v>
      </c>
      <c r="AH179" s="111">
        <v>0</v>
      </c>
      <c r="AI179" s="111">
        <v>0</v>
      </c>
      <c r="AJ179" s="111">
        <v>0</v>
      </c>
      <c r="AK179" s="111">
        <v>0</v>
      </c>
      <c r="AL179" s="111">
        <v>0</v>
      </c>
      <c r="AM179" s="111">
        <v>0</v>
      </c>
      <c r="AN179" s="111">
        <v>0</v>
      </c>
      <c r="AO179" s="111">
        <v>1</v>
      </c>
      <c r="AP179" s="111">
        <v>0</v>
      </c>
      <c r="AQ179" s="111">
        <v>0</v>
      </c>
      <c r="AR179" s="111">
        <v>0</v>
      </c>
      <c r="AS179" s="111">
        <v>0</v>
      </c>
      <c r="AT179" s="111">
        <v>0</v>
      </c>
      <c r="AU179" s="111">
        <v>0</v>
      </c>
      <c r="AV179" s="111">
        <v>0</v>
      </c>
      <c r="AW179" s="112">
        <v>0</v>
      </c>
      <c r="AX179" s="252">
        <v>0</v>
      </c>
      <c r="AY179" s="111">
        <v>0</v>
      </c>
      <c r="AZ179" s="111">
        <v>0</v>
      </c>
      <c r="BA179" s="111">
        <v>0</v>
      </c>
      <c r="BB179" s="112">
        <v>0</v>
      </c>
      <c r="BC179" s="111">
        <v>0</v>
      </c>
      <c r="BD179" s="111">
        <v>0</v>
      </c>
      <c r="BE179" s="111">
        <v>0</v>
      </c>
      <c r="BF179" s="112">
        <v>0</v>
      </c>
      <c r="BG179" s="111">
        <v>0</v>
      </c>
      <c r="BH179" s="111">
        <v>0</v>
      </c>
      <c r="BI179" s="111">
        <v>0</v>
      </c>
      <c r="BJ179" s="112">
        <v>0</v>
      </c>
    </row>
    <row r="180" spans="1:62">
      <c r="A180" s="15" t="s">
        <v>332</v>
      </c>
      <c r="B180" s="16" t="s">
        <v>912</v>
      </c>
      <c r="C180" s="16" t="s">
        <v>911</v>
      </c>
      <c r="D180" s="26">
        <v>742</v>
      </c>
      <c r="E180" s="114">
        <v>1</v>
      </c>
      <c r="F180" s="253">
        <v>0</v>
      </c>
      <c r="G180" s="113">
        <v>0</v>
      </c>
      <c r="H180" s="113">
        <v>0</v>
      </c>
      <c r="I180" s="113">
        <v>0</v>
      </c>
      <c r="J180" s="113">
        <v>0</v>
      </c>
      <c r="K180" s="114">
        <v>0</v>
      </c>
      <c r="L180" s="253">
        <v>1</v>
      </c>
      <c r="M180" s="113">
        <v>0</v>
      </c>
      <c r="N180" s="113">
        <v>0</v>
      </c>
      <c r="O180" s="113">
        <v>0</v>
      </c>
      <c r="P180" s="113">
        <v>0</v>
      </c>
      <c r="Q180" s="113">
        <v>0</v>
      </c>
      <c r="R180" s="113">
        <v>0</v>
      </c>
      <c r="S180" s="113">
        <v>0</v>
      </c>
      <c r="T180" s="113">
        <v>0</v>
      </c>
      <c r="U180" s="113">
        <v>1</v>
      </c>
      <c r="V180" s="113">
        <v>0</v>
      </c>
      <c r="W180" s="113">
        <v>0</v>
      </c>
      <c r="X180" s="113">
        <v>0</v>
      </c>
      <c r="Y180" s="113">
        <v>0</v>
      </c>
      <c r="Z180" s="113">
        <v>0</v>
      </c>
      <c r="AA180" s="113">
        <v>0</v>
      </c>
      <c r="AB180" s="113">
        <v>0</v>
      </c>
      <c r="AC180" s="113">
        <v>0</v>
      </c>
      <c r="AD180" s="113">
        <v>0</v>
      </c>
      <c r="AE180" s="113">
        <v>0</v>
      </c>
      <c r="AF180" s="253">
        <v>1</v>
      </c>
      <c r="AG180" s="254">
        <v>0</v>
      </c>
      <c r="AH180" s="113">
        <v>0</v>
      </c>
      <c r="AI180" s="113">
        <v>0</v>
      </c>
      <c r="AJ180" s="113">
        <v>0</v>
      </c>
      <c r="AK180" s="113">
        <v>0</v>
      </c>
      <c r="AL180" s="113">
        <v>0</v>
      </c>
      <c r="AM180" s="113">
        <v>0</v>
      </c>
      <c r="AN180" s="113">
        <v>0</v>
      </c>
      <c r="AO180" s="113">
        <v>1</v>
      </c>
      <c r="AP180" s="113">
        <v>0</v>
      </c>
      <c r="AQ180" s="113">
        <v>0</v>
      </c>
      <c r="AR180" s="113">
        <v>0</v>
      </c>
      <c r="AS180" s="113">
        <v>0</v>
      </c>
      <c r="AT180" s="113">
        <v>0</v>
      </c>
      <c r="AU180" s="113">
        <v>0</v>
      </c>
      <c r="AV180" s="113">
        <v>0</v>
      </c>
      <c r="AW180" s="114">
        <v>0</v>
      </c>
      <c r="AX180" s="254">
        <v>0</v>
      </c>
      <c r="AY180" s="113">
        <v>0</v>
      </c>
      <c r="AZ180" s="113">
        <v>0</v>
      </c>
      <c r="BA180" s="113">
        <v>0</v>
      </c>
      <c r="BB180" s="114">
        <v>0</v>
      </c>
      <c r="BC180" s="113">
        <v>0</v>
      </c>
      <c r="BD180" s="113">
        <v>0</v>
      </c>
      <c r="BE180" s="113">
        <v>0</v>
      </c>
      <c r="BF180" s="114">
        <v>0</v>
      </c>
      <c r="BG180" s="113">
        <v>0</v>
      </c>
      <c r="BH180" s="113">
        <v>0</v>
      </c>
      <c r="BI180" s="113">
        <v>0</v>
      </c>
      <c r="BJ180" s="114">
        <v>0</v>
      </c>
    </row>
    <row r="181" spans="1:62">
      <c r="A181" s="17" t="s">
        <v>764</v>
      </c>
      <c r="B181" s="14" t="s">
        <v>991</v>
      </c>
      <c r="C181" s="14" t="s">
        <v>1440</v>
      </c>
      <c r="D181" s="24">
        <v>1000</v>
      </c>
      <c r="E181" s="112">
        <v>1</v>
      </c>
      <c r="F181" s="251">
        <v>1</v>
      </c>
      <c r="G181" s="111">
        <v>0</v>
      </c>
      <c r="H181" s="111">
        <v>1</v>
      </c>
      <c r="I181" s="111">
        <v>0</v>
      </c>
      <c r="J181" s="111">
        <v>0</v>
      </c>
      <c r="K181" s="112">
        <v>0</v>
      </c>
      <c r="L181" s="251">
        <v>0</v>
      </c>
      <c r="M181" s="111">
        <v>0</v>
      </c>
      <c r="N181" s="111">
        <v>0</v>
      </c>
      <c r="O181" s="111">
        <v>0</v>
      </c>
      <c r="P181" s="111">
        <v>0</v>
      </c>
      <c r="Q181" s="111">
        <v>0</v>
      </c>
      <c r="R181" s="111">
        <v>0</v>
      </c>
      <c r="S181" s="111">
        <v>0</v>
      </c>
      <c r="T181" s="111">
        <v>0</v>
      </c>
      <c r="U181" s="111">
        <v>0</v>
      </c>
      <c r="V181" s="111">
        <v>0</v>
      </c>
      <c r="W181" s="111">
        <v>0</v>
      </c>
      <c r="X181" s="111">
        <v>0</v>
      </c>
      <c r="Y181" s="111">
        <v>0</v>
      </c>
      <c r="Z181" s="111">
        <v>0</v>
      </c>
      <c r="AA181" s="111">
        <v>0</v>
      </c>
      <c r="AB181" s="111">
        <v>0</v>
      </c>
      <c r="AC181" s="111">
        <v>0</v>
      </c>
      <c r="AD181" s="111">
        <v>0</v>
      </c>
      <c r="AE181" s="111">
        <v>0</v>
      </c>
      <c r="AF181" s="251">
        <v>0</v>
      </c>
      <c r="AG181" s="252">
        <v>0</v>
      </c>
      <c r="AH181" s="111">
        <v>0</v>
      </c>
      <c r="AI181" s="111">
        <v>0</v>
      </c>
      <c r="AJ181" s="111">
        <v>0</v>
      </c>
      <c r="AK181" s="111">
        <v>0</v>
      </c>
      <c r="AL181" s="111">
        <v>0</v>
      </c>
      <c r="AM181" s="111">
        <v>0</v>
      </c>
      <c r="AN181" s="111">
        <v>0</v>
      </c>
      <c r="AO181" s="111">
        <v>0</v>
      </c>
      <c r="AP181" s="111">
        <v>0</v>
      </c>
      <c r="AQ181" s="111">
        <v>0</v>
      </c>
      <c r="AR181" s="111">
        <v>0</v>
      </c>
      <c r="AS181" s="111">
        <v>0</v>
      </c>
      <c r="AT181" s="111">
        <v>0</v>
      </c>
      <c r="AU181" s="111">
        <v>0</v>
      </c>
      <c r="AV181" s="111">
        <v>0</v>
      </c>
      <c r="AW181" s="112">
        <v>0</v>
      </c>
      <c r="AX181" s="252">
        <v>0</v>
      </c>
      <c r="AY181" s="111">
        <v>0</v>
      </c>
      <c r="AZ181" s="111">
        <v>0</v>
      </c>
      <c r="BA181" s="111">
        <v>0</v>
      </c>
      <c r="BB181" s="112">
        <v>0</v>
      </c>
      <c r="BC181" s="111">
        <v>0</v>
      </c>
      <c r="BD181" s="111">
        <v>1</v>
      </c>
      <c r="BE181" s="111">
        <v>0</v>
      </c>
      <c r="BF181" s="112">
        <v>0</v>
      </c>
      <c r="BG181" s="111">
        <v>0</v>
      </c>
      <c r="BH181" s="111">
        <v>0</v>
      </c>
      <c r="BI181" s="111">
        <v>0</v>
      </c>
      <c r="BJ181" s="112">
        <v>0</v>
      </c>
    </row>
    <row r="182" spans="1:62">
      <c r="A182" s="18" t="s">
        <v>781</v>
      </c>
      <c r="B182" s="14" t="s">
        <v>991</v>
      </c>
      <c r="C182" s="14" t="s">
        <v>1440</v>
      </c>
      <c r="D182" s="24">
        <v>693</v>
      </c>
      <c r="E182" s="112">
        <v>1</v>
      </c>
      <c r="F182" s="251">
        <v>1</v>
      </c>
      <c r="G182" s="111">
        <v>1</v>
      </c>
      <c r="H182" s="111">
        <v>1</v>
      </c>
      <c r="I182" s="111">
        <v>0</v>
      </c>
      <c r="J182" s="111">
        <v>0</v>
      </c>
      <c r="K182" s="112">
        <v>0</v>
      </c>
      <c r="L182" s="251">
        <v>0</v>
      </c>
      <c r="M182" s="111">
        <v>0</v>
      </c>
      <c r="N182" s="111">
        <v>0</v>
      </c>
      <c r="O182" s="111">
        <v>0</v>
      </c>
      <c r="P182" s="111">
        <v>0</v>
      </c>
      <c r="Q182" s="111">
        <v>0</v>
      </c>
      <c r="R182" s="111">
        <v>0</v>
      </c>
      <c r="S182" s="111">
        <v>0</v>
      </c>
      <c r="T182" s="111">
        <v>0</v>
      </c>
      <c r="U182" s="111">
        <v>0</v>
      </c>
      <c r="V182" s="111">
        <v>0</v>
      </c>
      <c r="W182" s="111">
        <v>0</v>
      </c>
      <c r="X182" s="111">
        <v>0</v>
      </c>
      <c r="Y182" s="111">
        <v>0</v>
      </c>
      <c r="Z182" s="111">
        <v>0</v>
      </c>
      <c r="AA182" s="111">
        <v>0</v>
      </c>
      <c r="AB182" s="111">
        <v>0</v>
      </c>
      <c r="AC182" s="111">
        <v>0</v>
      </c>
      <c r="AD182" s="111">
        <v>0</v>
      </c>
      <c r="AE182" s="111">
        <v>0</v>
      </c>
      <c r="AF182" s="251">
        <v>0</v>
      </c>
      <c r="AG182" s="252">
        <v>0</v>
      </c>
      <c r="AH182" s="111">
        <v>0</v>
      </c>
      <c r="AI182" s="111">
        <v>0</v>
      </c>
      <c r="AJ182" s="111">
        <v>0</v>
      </c>
      <c r="AK182" s="111">
        <v>0</v>
      </c>
      <c r="AL182" s="111">
        <v>0</v>
      </c>
      <c r="AM182" s="111">
        <v>0</v>
      </c>
      <c r="AN182" s="111">
        <v>0</v>
      </c>
      <c r="AO182" s="111">
        <v>0</v>
      </c>
      <c r="AP182" s="111">
        <v>0</v>
      </c>
      <c r="AQ182" s="111">
        <v>0</v>
      </c>
      <c r="AR182" s="111">
        <v>0</v>
      </c>
      <c r="AS182" s="111">
        <v>0</v>
      </c>
      <c r="AT182" s="111">
        <v>0</v>
      </c>
      <c r="AU182" s="111">
        <v>0</v>
      </c>
      <c r="AV182" s="111">
        <v>0</v>
      </c>
      <c r="AW182" s="112">
        <v>0</v>
      </c>
      <c r="AX182" s="252">
        <v>0</v>
      </c>
      <c r="AY182" s="111">
        <v>0</v>
      </c>
      <c r="AZ182" s="111">
        <v>1</v>
      </c>
      <c r="BA182" s="111">
        <v>0</v>
      </c>
      <c r="BB182" s="112">
        <v>0</v>
      </c>
      <c r="BC182" s="111">
        <v>0</v>
      </c>
      <c r="BD182" s="111">
        <v>1</v>
      </c>
      <c r="BE182" s="111">
        <v>0</v>
      </c>
      <c r="BF182" s="112">
        <v>0</v>
      </c>
      <c r="BG182" s="111">
        <v>0</v>
      </c>
      <c r="BH182" s="111">
        <v>0</v>
      </c>
      <c r="BI182" s="111">
        <v>0</v>
      </c>
      <c r="BJ182" s="112">
        <v>0</v>
      </c>
    </row>
    <row r="183" spans="1:62">
      <c r="A183" s="17" t="s">
        <v>463</v>
      </c>
      <c r="B183" s="14" t="s">
        <v>991</v>
      </c>
      <c r="C183" s="14" t="s">
        <v>1258</v>
      </c>
      <c r="D183" s="24">
        <v>1129</v>
      </c>
      <c r="E183" s="112">
        <v>1</v>
      </c>
      <c r="F183" s="251">
        <v>1</v>
      </c>
      <c r="G183" s="111">
        <v>1</v>
      </c>
      <c r="H183" s="111">
        <v>0</v>
      </c>
      <c r="I183" s="111">
        <v>0</v>
      </c>
      <c r="J183" s="111">
        <v>0</v>
      </c>
      <c r="K183" s="112">
        <v>0</v>
      </c>
      <c r="L183" s="251">
        <v>1</v>
      </c>
      <c r="M183" s="111">
        <v>0</v>
      </c>
      <c r="N183" s="111">
        <v>0</v>
      </c>
      <c r="O183" s="111">
        <v>0</v>
      </c>
      <c r="P183" s="111">
        <v>0</v>
      </c>
      <c r="Q183" s="111">
        <v>0</v>
      </c>
      <c r="R183" s="111">
        <v>0</v>
      </c>
      <c r="S183" s="111">
        <v>0</v>
      </c>
      <c r="T183" s="111">
        <v>0</v>
      </c>
      <c r="U183" s="111">
        <v>1</v>
      </c>
      <c r="V183" s="111">
        <v>0</v>
      </c>
      <c r="W183" s="111">
        <v>0</v>
      </c>
      <c r="X183" s="111">
        <v>0</v>
      </c>
      <c r="Y183" s="111">
        <v>0</v>
      </c>
      <c r="Z183" s="111">
        <v>0</v>
      </c>
      <c r="AA183" s="111">
        <v>0</v>
      </c>
      <c r="AB183" s="111">
        <v>0</v>
      </c>
      <c r="AC183" s="111">
        <v>0</v>
      </c>
      <c r="AD183" s="111">
        <v>0</v>
      </c>
      <c r="AE183" s="111">
        <v>0</v>
      </c>
      <c r="AF183" s="251">
        <v>0</v>
      </c>
      <c r="AG183" s="252">
        <v>0</v>
      </c>
      <c r="AH183" s="111">
        <v>0</v>
      </c>
      <c r="AI183" s="111">
        <v>0</v>
      </c>
      <c r="AJ183" s="111">
        <v>0</v>
      </c>
      <c r="AK183" s="111">
        <v>0</v>
      </c>
      <c r="AL183" s="111">
        <v>0</v>
      </c>
      <c r="AM183" s="111">
        <v>0</v>
      </c>
      <c r="AN183" s="111">
        <v>0</v>
      </c>
      <c r="AO183" s="111">
        <v>0</v>
      </c>
      <c r="AP183" s="111">
        <v>0</v>
      </c>
      <c r="AQ183" s="111">
        <v>0</v>
      </c>
      <c r="AR183" s="111">
        <v>0</v>
      </c>
      <c r="AS183" s="111">
        <v>0</v>
      </c>
      <c r="AT183" s="111">
        <v>0</v>
      </c>
      <c r="AU183" s="111">
        <v>0</v>
      </c>
      <c r="AV183" s="111">
        <v>0</v>
      </c>
      <c r="AW183" s="112">
        <v>0</v>
      </c>
      <c r="AX183" s="252">
        <v>0</v>
      </c>
      <c r="AY183" s="111">
        <v>0</v>
      </c>
      <c r="AZ183" s="111">
        <v>1</v>
      </c>
      <c r="BA183" s="111">
        <v>0</v>
      </c>
      <c r="BB183" s="112">
        <v>0</v>
      </c>
      <c r="BC183" s="111">
        <v>1</v>
      </c>
      <c r="BD183" s="111">
        <v>1</v>
      </c>
      <c r="BE183" s="111">
        <v>0</v>
      </c>
      <c r="BF183" s="112">
        <v>0</v>
      </c>
      <c r="BG183" s="111">
        <v>0</v>
      </c>
      <c r="BH183" s="111">
        <v>0</v>
      </c>
      <c r="BI183" s="111">
        <v>0</v>
      </c>
      <c r="BJ183" s="112">
        <v>0</v>
      </c>
    </row>
    <row r="184" spans="1:62">
      <c r="A184" s="18" t="s">
        <v>793</v>
      </c>
      <c r="B184" s="14" t="s">
        <v>991</v>
      </c>
      <c r="C184" s="14" t="s">
        <v>1452</v>
      </c>
      <c r="D184" s="24">
        <v>408</v>
      </c>
      <c r="E184" s="112">
        <v>1</v>
      </c>
      <c r="F184" s="251">
        <v>1</v>
      </c>
      <c r="G184" s="111">
        <v>0</v>
      </c>
      <c r="H184" s="111">
        <v>0</v>
      </c>
      <c r="I184" s="111">
        <v>0</v>
      </c>
      <c r="J184" s="111">
        <v>0</v>
      </c>
      <c r="K184" s="112">
        <v>1</v>
      </c>
      <c r="L184" s="251">
        <v>0</v>
      </c>
      <c r="M184" s="111">
        <v>0</v>
      </c>
      <c r="N184" s="111">
        <v>0</v>
      </c>
      <c r="O184" s="111">
        <v>0</v>
      </c>
      <c r="P184" s="111">
        <v>0</v>
      </c>
      <c r="Q184" s="111">
        <v>0</v>
      </c>
      <c r="R184" s="111">
        <v>0</v>
      </c>
      <c r="S184" s="111">
        <v>0</v>
      </c>
      <c r="T184" s="111">
        <v>0</v>
      </c>
      <c r="U184" s="111">
        <v>0</v>
      </c>
      <c r="V184" s="111">
        <v>0</v>
      </c>
      <c r="W184" s="111">
        <v>0</v>
      </c>
      <c r="X184" s="111">
        <v>0</v>
      </c>
      <c r="Y184" s="111">
        <v>0</v>
      </c>
      <c r="Z184" s="111">
        <v>0</v>
      </c>
      <c r="AA184" s="111">
        <v>0</v>
      </c>
      <c r="AB184" s="111">
        <v>0</v>
      </c>
      <c r="AC184" s="111">
        <v>0</v>
      </c>
      <c r="AD184" s="111">
        <v>0</v>
      </c>
      <c r="AE184" s="111">
        <v>0</v>
      </c>
      <c r="AF184" s="251">
        <v>0</v>
      </c>
      <c r="AG184" s="252">
        <v>0</v>
      </c>
      <c r="AH184" s="111">
        <v>0</v>
      </c>
      <c r="AI184" s="111">
        <v>0</v>
      </c>
      <c r="AJ184" s="111">
        <v>0</v>
      </c>
      <c r="AK184" s="111">
        <v>0</v>
      </c>
      <c r="AL184" s="111">
        <v>0</v>
      </c>
      <c r="AM184" s="111">
        <v>0</v>
      </c>
      <c r="AN184" s="111">
        <v>0</v>
      </c>
      <c r="AO184" s="111">
        <v>0</v>
      </c>
      <c r="AP184" s="111">
        <v>0</v>
      </c>
      <c r="AQ184" s="111">
        <v>0</v>
      </c>
      <c r="AR184" s="111">
        <v>0</v>
      </c>
      <c r="AS184" s="111">
        <v>0</v>
      </c>
      <c r="AT184" s="111">
        <v>0</v>
      </c>
      <c r="AU184" s="111">
        <v>0</v>
      </c>
      <c r="AV184" s="111">
        <v>0</v>
      </c>
      <c r="AW184" s="112">
        <v>0</v>
      </c>
      <c r="AX184" s="252">
        <v>0</v>
      </c>
      <c r="AY184" s="111">
        <v>0</v>
      </c>
      <c r="AZ184" s="111">
        <v>1</v>
      </c>
      <c r="BA184" s="111">
        <v>0</v>
      </c>
      <c r="BB184" s="112">
        <v>0</v>
      </c>
      <c r="BC184" s="111">
        <v>0</v>
      </c>
      <c r="BD184" s="111">
        <v>1</v>
      </c>
      <c r="BE184" s="111">
        <v>0</v>
      </c>
      <c r="BF184" s="112">
        <v>0</v>
      </c>
      <c r="BG184" s="111">
        <v>0</v>
      </c>
      <c r="BH184" s="111">
        <v>0</v>
      </c>
      <c r="BI184" s="111">
        <v>0</v>
      </c>
      <c r="BJ184" s="112">
        <v>0</v>
      </c>
    </row>
    <row r="185" spans="1:62">
      <c r="A185" s="17" t="s">
        <v>387</v>
      </c>
      <c r="B185" s="14" t="s">
        <v>991</v>
      </c>
      <c r="C185" s="14" t="s">
        <v>1240</v>
      </c>
      <c r="D185" s="24">
        <v>883</v>
      </c>
      <c r="E185" s="112">
        <v>1</v>
      </c>
      <c r="F185" s="251">
        <v>1</v>
      </c>
      <c r="G185" s="111">
        <v>0</v>
      </c>
      <c r="H185" s="111">
        <v>0</v>
      </c>
      <c r="I185" s="111">
        <v>0</v>
      </c>
      <c r="J185" s="111">
        <v>0</v>
      </c>
      <c r="K185" s="112">
        <v>1</v>
      </c>
      <c r="L185" s="251">
        <v>0</v>
      </c>
      <c r="M185" s="111">
        <v>0</v>
      </c>
      <c r="N185" s="111">
        <v>0</v>
      </c>
      <c r="O185" s="111">
        <v>0</v>
      </c>
      <c r="P185" s="111">
        <v>0</v>
      </c>
      <c r="Q185" s="111">
        <v>0</v>
      </c>
      <c r="R185" s="111">
        <v>0</v>
      </c>
      <c r="S185" s="111">
        <v>0</v>
      </c>
      <c r="T185" s="111">
        <v>0</v>
      </c>
      <c r="U185" s="111">
        <v>0</v>
      </c>
      <c r="V185" s="111">
        <v>0</v>
      </c>
      <c r="W185" s="111">
        <v>0</v>
      </c>
      <c r="X185" s="111">
        <v>0</v>
      </c>
      <c r="Y185" s="111">
        <v>0</v>
      </c>
      <c r="Z185" s="111">
        <v>0</v>
      </c>
      <c r="AA185" s="111">
        <v>0</v>
      </c>
      <c r="AB185" s="111">
        <v>0</v>
      </c>
      <c r="AC185" s="111">
        <v>0</v>
      </c>
      <c r="AD185" s="111">
        <v>0</v>
      </c>
      <c r="AE185" s="111">
        <v>0</v>
      </c>
      <c r="AF185" s="251">
        <v>0</v>
      </c>
      <c r="AG185" s="252">
        <v>0</v>
      </c>
      <c r="AH185" s="111">
        <v>0</v>
      </c>
      <c r="AI185" s="111">
        <v>0</v>
      </c>
      <c r="AJ185" s="111">
        <v>0</v>
      </c>
      <c r="AK185" s="111">
        <v>0</v>
      </c>
      <c r="AL185" s="111">
        <v>0</v>
      </c>
      <c r="AM185" s="111">
        <v>0</v>
      </c>
      <c r="AN185" s="111">
        <v>0</v>
      </c>
      <c r="AO185" s="111">
        <v>0</v>
      </c>
      <c r="AP185" s="111">
        <v>0</v>
      </c>
      <c r="AQ185" s="111">
        <v>0</v>
      </c>
      <c r="AR185" s="111">
        <v>0</v>
      </c>
      <c r="AS185" s="111">
        <v>0</v>
      </c>
      <c r="AT185" s="111">
        <v>0</v>
      </c>
      <c r="AU185" s="111">
        <v>0</v>
      </c>
      <c r="AV185" s="111">
        <v>0</v>
      </c>
      <c r="AW185" s="112">
        <v>0</v>
      </c>
      <c r="AX185" s="252">
        <v>0</v>
      </c>
      <c r="AY185" s="111">
        <v>0</v>
      </c>
      <c r="AZ185" s="111">
        <v>0</v>
      </c>
      <c r="BA185" s="111">
        <v>0</v>
      </c>
      <c r="BB185" s="112">
        <v>0</v>
      </c>
      <c r="BC185" s="111">
        <v>1</v>
      </c>
      <c r="BD185" s="111">
        <v>0</v>
      </c>
      <c r="BE185" s="111">
        <v>0</v>
      </c>
      <c r="BF185" s="112">
        <v>0</v>
      </c>
      <c r="BG185" s="111">
        <v>0</v>
      </c>
      <c r="BH185" s="111">
        <v>0</v>
      </c>
      <c r="BI185" s="111">
        <v>0</v>
      </c>
      <c r="BJ185" s="112">
        <v>0</v>
      </c>
    </row>
    <row r="186" spans="1:62">
      <c r="A186" s="17" t="s">
        <v>381</v>
      </c>
      <c r="B186" s="14" t="s">
        <v>991</v>
      </c>
      <c r="C186" s="14" t="s">
        <v>1236</v>
      </c>
      <c r="D186" s="24">
        <v>873</v>
      </c>
      <c r="E186" s="112">
        <v>1</v>
      </c>
      <c r="F186" s="251">
        <v>1</v>
      </c>
      <c r="G186" s="111">
        <v>1</v>
      </c>
      <c r="H186" s="111">
        <v>0</v>
      </c>
      <c r="I186" s="111">
        <v>0</v>
      </c>
      <c r="J186" s="111">
        <v>0</v>
      </c>
      <c r="K186" s="112">
        <v>0</v>
      </c>
      <c r="L186" s="251">
        <v>0</v>
      </c>
      <c r="M186" s="111">
        <v>0</v>
      </c>
      <c r="N186" s="111">
        <v>0</v>
      </c>
      <c r="O186" s="111">
        <v>0</v>
      </c>
      <c r="P186" s="111">
        <v>0</v>
      </c>
      <c r="Q186" s="111">
        <v>0</v>
      </c>
      <c r="R186" s="111">
        <v>0</v>
      </c>
      <c r="S186" s="111">
        <v>0</v>
      </c>
      <c r="T186" s="111">
        <v>0</v>
      </c>
      <c r="U186" s="111">
        <v>0</v>
      </c>
      <c r="V186" s="111">
        <v>0</v>
      </c>
      <c r="W186" s="111">
        <v>0</v>
      </c>
      <c r="X186" s="111">
        <v>0</v>
      </c>
      <c r="Y186" s="111">
        <v>0</v>
      </c>
      <c r="Z186" s="111">
        <v>0</v>
      </c>
      <c r="AA186" s="111">
        <v>0</v>
      </c>
      <c r="AB186" s="111">
        <v>0</v>
      </c>
      <c r="AC186" s="111">
        <v>0</v>
      </c>
      <c r="AD186" s="111">
        <v>0</v>
      </c>
      <c r="AE186" s="111">
        <v>0</v>
      </c>
      <c r="AF186" s="251">
        <v>0</v>
      </c>
      <c r="AG186" s="252">
        <v>0</v>
      </c>
      <c r="AH186" s="111">
        <v>0</v>
      </c>
      <c r="AI186" s="111">
        <v>0</v>
      </c>
      <c r="AJ186" s="111">
        <v>0</v>
      </c>
      <c r="AK186" s="111">
        <v>0</v>
      </c>
      <c r="AL186" s="111">
        <v>0</v>
      </c>
      <c r="AM186" s="111">
        <v>0</v>
      </c>
      <c r="AN186" s="111">
        <v>0</v>
      </c>
      <c r="AO186" s="111">
        <v>0</v>
      </c>
      <c r="AP186" s="111">
        <v>0</v>
      </c>
      <c r="AQ186" s="111">
        <v>0</v>
      </c>
      <c r="AR186" s="111">
        <v>0</v>
      </c>
      <c r="AS186" s="111">
        <v>0</v>
      </c>
      <c r="AT186" s="111">
        <v>0</v>
      </c>
      <c r="AU186" s="111">
        <v>0</v>
      </c>
      <c r="AV186" s="111">
        <v>0</v>
      </c>
      <c r="AW186" s="112">
        <v>0</v>
      </c>
      <c r="AX186" s="252">
        <v>0</v>
      </c>
      <c r="AY186" s="111">
        <v>0</v>
      </c>
      <c r="AZ186" s="111">
        <v>1</v>
      </c>
      <c r="BA186" s="111">
        <v>0</v>
      </c>
      <c r="BB186" s="112">
        <v>0</v>
      </c>
      <c r="BC186" s="111">
        <v>0</v>
      </c>
      <c r="BD186" s="111">
        <v>1</v>
      </c>
      <c r="BE186" s="111">
        <v>0</v>
      </c>
      <c r="BF186" s="112">
        <v>0</v>
      </c>
      <c r="BG186" s="111">
        <v>0</v>
      </c>
      <c r="BH186" s="111">
        <v>0</v>
      </c>
      <c r="BI186" s="111">
        <v>0</v>
      </c>
      <c r="BJ186" s="112">
        <v>0</v>
      </c>
    </row>
    <row r="187" spans="1:62">
      <c r="A187" s="17" t="s">
        <v>618</v>
      </c>
      <c r="B187" s="14" t="s">
        <v>991</v>
      </c>
      <c r="C187" s="14" t="s">
        <v>1045</v>
      </c>
      <c r="D187" s="24">
        <v>1136</v>
      </c>
      <c r="E187" s="112">
        <v>0</v>
      </c>
      <c r="F187" s="251">
        <v>0</v>
      </c>
      <c r="G187" s="111">
        <v>0</v>
      </c>
      <c r="H187" s="111">
        <v>0</v>
      </c>
      <c r="I187" s="111">
        <v>0</v>
      </c>
      <c r="J187" s="111">
        <v>0</v>
      </c>
      <c r="K187" s="112">
        <v>0</v>
      </c>
      <c r="L187" s="251">
        <v>0</v>
      </c>
      <c r="M187" s="111">
        <v>0</v>
      </c>
      <c r="N187" s="111">
        <v>0</v>
      </c>
      <c r="O187" s="111">
        <v>0</v>
      </c>
      <c r="P187" s="111">
        <v>0</v>
      </c>
      <c r="Q187" s="111">
        <v>0</v>
      </c>
      <c r="R187" s="111">
        <v>0</v>
      </c>
      <c r="S187" s="111">
        <v>0</v>
      </c>
      <c r="T187" s="111">
        <v>0</v>
      </c>
      <c r="U187" s="111">
        <v>0</v>
      </c>
      <c r="V187" s="111">
        <v>0</v>
      </c>
      <c r="W187" s="111">
        <v>0</v>
      </c>
      <c r="X187" s="111">
        <v>0</v>
      </c>
      <c r="Y187" s="111">
        <v>0</v>
      </c>
      <c r="Z187" s="111">
        <v>0</v>
      </c>
      <c r="AA187" s="111">
        <v>0</v>
      </c>
      <c r="AB187" s="111">
        <v>0</v>
      </c>
      <c r="AC187" s="111">
        <v>0</v>
      </c>
      <c r="AD187" s="111">
        <v>0</v>
      </c>
      <c r="AE187" s="111">
        <v>0</v>
      </c>
      <c r="AF187" s="251">
        <v>1</v>
      </c>
      <c r="AG187" s="252">
        <v>0</v>
      </c>
      <c r="AH187" s="111">
        <v>0</v>
      </c>
      <c r="AI187" s="111">
        <v>1</v>
      </c>
      <c r="AJ187" s="111">
        <v>0</v>
      </c>
      <c r="AK187" s="111">
        <v>0</v>
      </c>
      <c r="AL187" s="111">
        <v>0</v>
      </c>
      <c r="AM187" s="111">
        <v>0</v>
      </c>
      <c r="AN187" s="111">
        <v>0</v>
      </c>
      <c r="AO187" s="111">
        <v>0</v>
      </c>
      <c r="AP187" s="111">
        <v>0</v>
      </c>
      <c r="AQ187" s="111">
        <v>0</v>
      </c>
      <c r="AR187" s="111">
        <v>0</v>
      </c>
      <c r="AS187" s="111">
        <v>0</v>
      </c>
      <c r="AT187" s="111">
        <v>0</v>
      </c>
      <c r="AU187" s="111">
        <v>0</v>
      </c>
      <c r="AV187" s="111">
        <v>0</v>
      </c>
      <c r="AW187" s="112">
        <v>0</v>
      </c>
      <c r="AX187" s="252">
        <v>0</v>
      </c>
      <c r="AY187" s="111">
        <v>0</v>
      </c>
      <c r="AZ187" s="111">
        <v>1</v>
      </c>
      <c r="BA187" s="111">
        <v>0</v>
      </c>
      <c r="BB187" s="112">
        <v>0</v>
      </c>
      <c r="BC187" s="111">
        <v>0</v>
      </c>
      <c r="BD187" s="111">
        <v>1</v>
      </c>
      <c r="BE187" s="111">
        <v>0</v>
      </c>
      <c r="BF187" s="112">
        <v>0</v>
      </c>
      <c r="BG187" s="111">
        <v>0</v>
      </c>
      <c r="BH187" s="111">
        <v>0</v>
      </c>
      <c r="BI187" s="111">
        <v>0</v>
      </c>
      <c r="BJ187" s="112">
        <v>0</v>
      </c>
    </row>
    <row r="188" spans="1:62">
      <c r="A188" s="16" t="s">
        <v>787</v>
      </c>
      <c r="B188" s="16" t="s">
        <v>991</v>
      </c>
      <c r="C188" s="16" t="s">
        <v>1045</v>
      </c>
      <c r="D188" s="26">
        <v>24</v>
      </c>
      <c r="E188" s="114">
        <v>1</v>
      </c>
      <c r="F188" s="253">
        <v>1</v>
      </c>
      <c r="G188" s="113">
        <v>1</v>
      </c>
      <c r="H188" s="113">
        <v>0</v>
      </c>
      <c r="I188" s="113">
        <v>0</v>
      </c>
      <c r="J188" s="113">
        <v>0</v>
      </c>
      <c r="K188" s="114">
        <v>0</v>
      </c>
      <c r="L188" s="253">
        <v>0</v>
      </c>
      <c r="M188" s="113">
        <v>0</v>
      </c>
      <c r="N188" s="113">
        <v>0</v>
      </c>
      <c r="O188" s="113">
        <v>0</v>
      </c>
      <c r="P188" s="113">
        <v>0</v>
      </c>
      <c r="Q188" s="113">
        <v>0</v>
      </c>
      <c r="R188" s="113">
        <v>0</v>
      </c>
      <c r="S188" s="113">
        <v>0</v>
      </c>
      <c r="T188" s="113">
        <v>0</v>
      </c>
      <c r="U188" s="113">
        <v>0</v>
      </c>
      <c r="V188" s="113">
        <v>0</v>
      </c>
      <c r="W188" s="113">
        <v>0</v>
      </c>
      <c r="X188" s="113">
        <v>0</v>
      </c>
      <c r="Y188" s="113">
        <v>0</v>
      </c>
      <c r="Z188" s="113">
        <v>0</v>
      </c>
      <c r="AA188" s="113">
        <v>0</v>
      </c>
      <c r="AB188" s="113">
        <v>0</v>
      </c>
      <c r="AC188" s="113">
        <v>0</v>
      </c>
      <c r="AD188" s="113">
        <v>0</v>
      </c>
      <c r="AE188" s="113">
        <v>0</v>
      </c>
      <c r="AF188" s="253">
        <v>1</v>
      </c>
      <c r="AG188" s="254">
        <v>0</v>
      </c>
      <c r="AH188" s="113">
        <v>0</v>
      </c>
      <c r="AI188" s="113">
        <v>1</v>
      </c>
      <c r="AJ188" s="113">
        <v>0</v>
      </c>
      <c r="AK188" s="113">
        <v>0</v>
      </c>
      <c r="AL188" s="113">
        <v>0</v>
      </c>
      <c r="AM188" s="113">
        <v>0</v>
      </c>
      <c r="AN188" s="113">
        <v>0</v>
      </c>
      <c r="AO188" s="113">
        <v>0</v>
      </c>
      <c r="AP188" s="113">
        <v>0</v>
      </c>
      <c r="AQ188" s="113">
        <v>0</v>
      </c>
      <c r="AR188" s="113">
        <v>0</v>
      </c>
      <c r="AS188" s="113">
        <v>0</v>
      </c>
      <c r="AT188" s="113">
        <v>0</v>
      </c>
      <c r="AU188" s="113">
        <v>0</v>
      </c>
      <c r="AV188" s="113">
        <v>0</v>
      </c>
      <c r="AW188" s="114">
        <v>0</v>
      </c>
      <c r="AX188" s="254">
        <v>0</v>
      </c>
      <c r="AY188" s="113">
        <v>0</v>
      </c>
      <c r="AZ188" s="113">
        <v>1</v>
      </c>
      <c r="BA188" s="113">
        <v>0</v>
      </c>
      <c r="BB188" s="114">
        <v>0</v>
      </c>
      <c r="BC188" s="113">
        <v>0</v>
      </c>
      <c r="BD188" s="113">
        <v>1</v>
      </c>
      <c r="BE188" s="113">
        <v>0</v>
      </c>
      <c r="BF188" s="114">
        <v>0</v>
      </c>
      <c r="BG188" s="113">
        <v>0</v>
      </c>
      <c r="BH188" s="113">
        <v>0</v>
      </c>
      <c r="BI188" s="113">
        <v>0</v>
      </c>
      <c r="BJ188" s="114">
        <v>0</v>
      </c>
    </row>
    <row r="189" spans="1:62">
      <c r="A189" s="16" t="s">
        <v>862</v>
      </c>
      <c r="B189" s="16" t="s">
        <v>1314</v>
      </c>
      <c r="C189" s="16" t="s">
        <v>1462</v>
      </c>
      <c r="D189" s="26">
        <v>1197</v>
      </c>
      <c r="E189" s="114">
        <v>1</v>
      </c>
      <c r="F189" s="253">
        <v>1</v>
      </c>
      <c r="G189" s="113">
        <v>0</v>
      </c>
      <c r="H189" s="113">
        <v>1</v>
      </c>
      <c r="I189" s="113">
        <v>0</v>
      </c>
      <c r="J189" s="113">
        <v>0</v>
      </c>
      <c r="K189" s="114">
        <v>0</v>
      </c>
      <c r="L189" s="253">
        <v>0</v>
      </c>
      <c r="M189" s="113">
        <v>0</v>
      </c>
      <c r="N189" s="113">
        <v>0</v>
      </c>
      <c r="O189" s="113">
        <v>0</v>
      </c>
      <c r="P189" s="113">
        <v>0</v>
      </c>
      <c r="Q189" s="113">
        <v>0</v>
      </c>
      <c r="R189" s="113">
        <v>0</v>
      </c>
      <c r="S189" s="113">
        <v>0</v>
      </c>
      <c r="T189" s="113">
        <v>0</v>
      </c>
      <c r="U189" s="113">
        <v>0</v>
      </c>
      <c r="V189" s="113">
        <v>0</v>
      </c>
      <c r="W189" s="113">
        <v>0</v>
      </c>
      <c r="X189" s="113">
        <v>0</v>
      </c>
      <c r="Y189" s="113">
        <v>0</v>
      </c>
      <c r="Z189" s="113">
        <v>0</v>
      </c>
      <c r="AA189" s="113">
        <v>0</v>
      </c>
      <c r="AB189" s="113">
        <v>0</v>
      </c>
      <c r="AC189" s="113">
        <v>0</v>
      </c>
      <c r="AD189" s="113">
        <v>0</v>
      </c>
      <c r="AE189" s="113">
        <v>0</v>
      </c>
      <c r="AF189" s="253">
        <v>1</v>
      </c>
      <c r="AG189" s="254">
        <v>0</v>
      </c>
      <c r="AH189" s="113">
        <v>0</v>
      </c>
      <c r="AI189" s="113">
        <v>0</v>
      </c>
      <c r="AJ189" s="113">
        <v>0</v>
      </c>
      <c r="AK189" s="113">
        <v>0</v>
      </c>
      <c r="AL189" s="113">
        <v>0</v>
      </c>
      <c r="AM189" s="113">
        <v>0</v>
      </c>
      <c r="AN189" s="113">
        <v>0</v>
      </c>
      <c r="AO189" s="113">
        <v>0</v>
      </c>
      <c r="AP189" s="113">
        <v>0</v>
      </c>
      <c r="AQ189" s="113">
        <v>0</v>
      </c>
      <c r="AR189" s="113">
        <v>1</v>
      </c>
      <c r="AS189" s="113">
        <v>0</v>
      </c>
      <c r="AT189" s="113">
        <v>0</v>
      </c>
      <c r="AU189" s="113">
        <v>0</v>
      </c>
      <c r="AV189" s="113">
        <v>0</v>
      </c>
      <c r="AW189" s="114">
        <v>0</v>
      </c>
      <c r="AX189" s="254">
        <v>1</v>
      </c>
      <c r="AY189" s="113">
        <v>0</v>
      </c>
      <c r="AZ189" s="113">
        <v>1</v>
      </c>
      <c r="BA189" s="113">
        <v>0</v>
      </c>
      <c r="BB189" s="114">
        <v>0</v>
      </c>
      <c r="BC189" s="113">
        <v>0</v>
      </c>
      <c r="BD189" s="113">
        <v>1</v>
      </c>
      <c r="BE189" s="113">
        <v>0</v>
      </c>
      <c r="BF189" s="114">
        <v>0</v>
      </c>
      <c r="BG189" s="113">
        <v>0</v>
      </c>
      <c r="BH189" s="113">
        <v>0</v>
      </c>
      <c r="BI189" s="113">
        <v>0</v>
      </c>
      <c r="BJ189" s="114">
        <v>0</v>
      </c>
    </row>
    <row r="190" spans="1:62">
      <c r="A190" s="17" t="s">
        <v>284</v>
      </c>
      <c r="B190" s="14" t="s">
        <v>903</v>
      </c>
      <c r="C190" s="14" t="s">
        <v>1167</v>
      </c>
      <c r="D190" s="24">
        <v>5</v>
      </c>
      <c r="E190" s="112">
        <v>1</v>
      </c>
      <c r="F190" s="251">
        <v>0</v>
      </c>
      <c r="G190" s="111">
        <v>0</v>
      </c>
      <c r="H190" s="111">
        <v>0</v>
      </c>
      <c r="I190" s="111">
        <v>0</v>
      </c>
      <c r="J190" s="111">
        <v>0</v>
      </c>
      <c r="K190" s="112">
        <v>0</v>
      </c>
      <c r="L190" s="251">
        <v>1</v>
      </c>
      <c r="M190" s="111">
        <v>1</v>
      </c>
      <c r="N190" s="111">
        <v>1</v>
      </c>
      <c r="O190" s="111">
        <v>0</v>
      </c>
      <c r="P190" s="111">
        <v>0</v>
      </c>
      <c r="Q190" s="111">
        <v>0</v>
      </c>
      <c r="R190" s="111">
        <v>0</v>
      </c>
      <c r="S190" s="111">
        <v>0</v>
      </c>
      <c r="T190" s="111">
        <v>0</v>
      </c>
      <c r="U190" s="111">
        <v>0</v>
      </c>
      <c r="V190" s="111">
        <v>0</v>
      </c>
      <c r="W190" s="111">
        <v>0</v>
      </c>
      <c r="X190" s="111">
        <v>0</v>
      </c>
      <c r="Y190" s="111">
        <v>0</v>
      </c>
      <c r="Z190" s="111">
        <v>0</v>
      </c>
      <c r="AA190" s="111">
        <v>1</v>
      </c>
      <c r="AB190" s="111">
        <v>0</v>
      </c>
      <c r="AC190" s="111">
        <v>0</v>
      </c>
      <c r="AD190" s="111">
        <v>0</v>
      </c>
      <c r="AE190" s="111">
        <v>0</v>
      </c>
      <c r="AF190" s="251">
        <v>0</v>
      </c>
      <c r="AG190" s="252">
        <v>0</v>
      </c>
      <c r="AH190" s="111">
        <v>0</v>
      </c>
      <c r="AI190" s="111">
        <v>0</v>
      </c>
      <c r="AJ190" s="111">
        <v>0</v>
      </c>
      <c r="AK190" s="111">
        <v>0</v>
      </c>
      <c r="AL190" s="111">
        <v>0</v>
      </c>
      <c r="AM190" s="111">
        <v>0</v>
      </c>
      <c r="AN190" s="111">
        <v>0</v>
      </c>
      <c r="AO190" s="111">
        <v>0</v>
      </c>
      <c r="AP190" s="111">
        <v>0</v>
      </c>
      <c r="AQ190" s="111">
        <v>0</v>
      </c>
      <c r="AR190" s="111">
        <v>0</v>
      </c>
      <c r="AS190" s="111">
        <v>0</v>
      </c>
      <c r="AT190" s="111">
        <v>0</v>
      </c>
      <c r="AU190" s="111">
        <v>0</v>
      </c>
      <c r="AV190" s="111">
        <v>0</v>
      </c>
      <c r="AW190" s="112">
        <v>0</v>
      </c>
      <c r="AX190" s="252">
        <v>0</v>
      </c>
      <c r="AY190" s="111">
        <v>0</v>
      </c>
      <c r="AZ190" s="111">
        <v>1</v>
      </c>
      <c r="BA190" s="111">
        <v>0</v>
      </c>
      <c r="BB190" s="112">
        <v>0</v>
      </c>
      <c r="BC190" s="111">
        <v>0</v>
      </c>
      <c r="BD190" s="111">
        <v>1</v>
      </c>
      <c r="BE190" s="111">
        <v>0</v>
      </c>
      <c r="BF190" s="112">
        <v>0</v>
      </c>
      <c r="BG190" s="111">
        <v>0</v>
      </c>
      <c r="BH190" s="111">
        <v>0</v>
      </c>
      <c r="BI190" s="111">
        <v>1</v>
      </c>
      <c r="BJ190" s="112">
        <v>0</v>
      </c>
    </row>
    <row r="191" spans="1:62">
      <c r="A191" s="17" t="s">
        <v>659</v>
      </c>
      <c r="B191" s="14" t="s">
        <v>903</v>
      </c>
      <c r="C191" s="14" t="s">
        <v>1373</v>
      </c>
      <c r="D191" s="24">
        <v>1656</v>
      </c>
      <c r="E191" s="112">
        <v>1</v>
      </c>
      <c r="F191" s="251">
        <v>0</v>
      </c>
      <c r="G191" s="111">
        <v>0</v>
      </c>
      <c r="H191" s="111">
        <v>0</v>
      </c>
      <c r="I191" s="111">
        <v>0</v>
      </c>
      <c r="J191" s="111">
        <v>0</v>
      </c>
      <c r="K191" s="112">
        <v>0</v>
      </c>
      <c r="L191" s="251">
        <v>1</v>
      </c>
      <c r="M191" s="111">
        <v>0</v>
      </c>
      <c r="N191" s="111">
        <v>1</v>
      </c>
      <c r="O191" s="111">
        <v>0</v>
      </c>
      <c r="P191" s="111">
        <v>0</v>
      </c>
      <c r="Q191" s="111">
        <v>0</v>
      </c>
      <c r="R191" s="111">
        <v>0</v>
      </c>
      <c r="S191" s="111">
        <v>0</v>
      </c>
      <c r="T191" s="111">
        <v>0</v>
      </c>
      <c r="U191" s="111">
        <v>0</v>
      </c>
      <c r="V191" s="111">
        <v>0</v>
      </c>
      <c r="W191" s="111">
        <v>0</v>
      </c>
      <c r="X191" s="111">
        <v>0</v>
      </c>
      <c r="Y191" s="111">
        <v>0</v>
      </c>
      <c r="Z191" s="111">
        <v>0</v>
      </c>
      <c r="AA191" s="111">
        <v>1</v>
      </c>
      <c r="AB191" s="111">
        <v>0</v>
      </c>
      <c r="AC191" s="111">
        <v>0</v>
      </c>
      <c r="AD191" s="111">
        <v>0</v>
      </c>
      <c r="AE191" s="111">
        <v>0</v>
      </c>
      <c r="AF191" s="251">
        <v>0</v>
      </c>
      <c r="AG191" s="252">
        <v>0</v>
      </c>
      <c r="AH191" s="111">
        <v>0</v>
      </c>
      <c r="AI191" s="111">
        <v>0</v>
      </c>
      <c r="AJ191" s="111">
        <v>0</v>
      </c>
      <c r="AK191" s="111">
        <v>0</v>
      </c>
      <c r="AL191" s="111">
        <v>0</v>
      </c>
      <c r="AM191" s="111">
        <v>0</v>
      </c>
      <c r="AN191" s="111">
        <v>0</v>
      </c>
      <c r="AO191" s="111">
        <v>0</v>
      </c>
      <c r="AP191" s="111">
        <v>0</v>
      </c>
      <c r="AQ191" s="111">
        <v>0</v>
      </c>
      <c r="AR191" s="111">
        <v>0</v>
      </c>
      <c r="AS191" s="111">
        <v>0</v>
      </c>
      <c r="AT191" s="111">
        <v>0</v>
      </c>
      <c r="AU191" s="111">
        <v>0</v>
      </c>
      <c r="AV191" s="111">
        <v>0</v>
      </c>
      <c r="AW191" s="112">
        <v>0</v>
      </c>
      <c r="AX191" s="252">
        <v>0</v>
      </c>
      <c r="AY191" s="111">
        <v>0</v>
      </c>
      <c r="AZ191" s="111">
        <v>1</v>
      </c>
      <c r="BA191" s="111">
        <v>0</v>
      </c>
      <c r="BB191" s="112">
        <v>1</v>
      </c>
      <c r="BC191" s="111">
        <v>0</v>
      </c>
      <c r="BD191" s="111">
        <v>1</v>
      </c>
      <c r="BE191" s="111">
        <v>0</v>
      </c>
      <c r="BF191" s="112">
        <v>0</v>
      </c>
      <c r="BG191" s="111">
        <v>0</v>
      </c>
      <c r="BH191" s="111">
        <v>0</v>
      </c>
      <c r="BI191" s="111">
        <v>1</v>
      </c>
      <c r="BJ191" s="112">
        <v>0</v>
      </c>
    </row>
    <row r="192" spans="1:62">
      <c r="A192" s="18" t="s">
        <v>851</v>
      </c>
      <c r="B192" s="14" t="s">
        <v>903</v>
      </c>
      <c r="C192" s="14" t="s">
        <v>1373</v>
      </c>
      <c r="D192" s="24">
        <v>2107</v>
      </c>
      <c r="E192" s="112">
        <v>1</v>
      </c>
      <c r="F192" s="251">
        <v>0</v>
      </c>
      <c r="G192" s="111">
        <v>0</v>
      </c>
      <c r="H192" s="111">
        <v>0</v>
      </c>
      <c r="I192" s="111">
        <v>0</v>
      </c>
      <c r="J192" s="111">
        <v>0</v>
      </c>
      <c r="K192" s="112">
        <v>0</v>
      </c>
      <c r="L192" s="251">
        <v>1</v>
      </c>
      <c r="M192" s="111">
        <v>0</v>
      </c>
      <c r="N192" s="111">
        <v>1</v>
      </c>
      <c r="O192" s="111">
        <v>0</v>
      </c>
      <c r="P192" s="111">
        <v>0</v>
      </c>
      <c r="Q192" s="111">
        <v>0</v>
      </c>
      <c r="R192" s="111">
        <v>1</v>
      </c>
      <c r="S192" s="111">
        <v>0</v>
      </c>
      <c r="T192" s="111">
        <v>0</v>
      </c>
      <c r="U192" s="111">
        <v>0</v>
      </c>
      <c r="V192" s="111">
        <v>0</v>
      </c>
      <c r="W192" s="111">
        <v>0</v>
      </c>
      <c r="X192" s="111">
        <v>0</v>
      </c>
      <c r="Y192" s="111">
        <v>0</v>
      </c>
      <c r="Z192" s="111">
        <v>0</v>
      </c>
      <c r="AA192" s="111">
        <v>1</v>
      </c>
      <c r="AB192" s="111">
        <v>0</v>
      </c>
      <c r="AC192" s="111">
        <v>0</v>
      </c>
      <c r="AD192" s="111">
        <v>0</v>
      </c>
      <c r="AE192" s="111">
        <v>0</v>
      </c>
      <c r="AF192" s="251">
        <v>0</v>
      </c>
      <c r="AG192" s="252">
        <v>0</v>
      </c>
      <c r="AH192" s="111">
        <v>0</v>
      </c>
      <c r="AI192" s="111">
        <v>0</v>
      </c>
      <c r="AJ192" s="111">
        <v>0</v>
      </c>
      <c r="AK192" s="111">
        <v>0</v>
      </c>
      <c r="AL192" s="111">
        <v>0</v>
      </c>
      <c r="AM192" s="111">
        <v>0</v>
      </c>
      <c r="AN192" s="111">
        <v>0</v>
      </c>
      <c r="AO192" s="111">
        <v>0</v>
      </c>
      <c r="AP192" s="111">
        <v>0</v>
      </c>
      <c r="AQ192" s="111">
        <v>0</v>
      </c>
      <c r="AR192" s="111">
        <v>0</v>
      </c>
      <c r="AS192" s="111">
        <v>0</v>
      </c>
      <c r="AT192" s="111">
        <v>0</v>
      </c>
      <c r="AU192" s="111">
        <v>0</v>
      </c>
      <c r="AV192" s="111">
        <v>0</v>
      </c>
      <c r="AW192" s="112">
        <v>0</v>
      </c>
      <c r="AX192" s="252">
        <v>0</v>
      </c>
      <c r="AY192" s="111">
        <v>0</v>
      </c>
      <c r="AZ192" s="111">
        <v>1</v>
      </c>
      <c r="BA192" s="111">
        <v>0</v>
      </c>
      <c r="BB192" s="112">
        <v>0</v>
      </c>
      <c r="BC192" s="111">
        <v>0</v>
      </c>
      <c r="BD192" s="111">
        <v>1</v>
      </c>
      <c r="BE192" s="111">
        <v>1</v>
      </c>
      <c r="BF192" s="112">
        <v>0</v>
      </c>
      <c r="BG192" s="111">
        <v>0</v>
      </c>
      <c r="BH192" s="111">
        <v>0</v>
      </c>
      <c r="BI192" s="111">
        <v>1</v>
      </c>
      <c r="BJ192" s="112">
        <v>1</v>
      </c>
    </row>
    <row r="193" spans="1:62">
      <c r="A193" s="18" t="s">
        <v>855</v>
      </c>
      <c r="B193" s="14" t="s">
        <v>903</v>
      </c>
      <c r="C193" s="14" t="s">
        <v>1292</v>
      </c>
      <c r="D193" s="24">
        <v>2031</v>
      </c>
      <c r="E193" s="112">
        <v>1</v>
      </c>
      <c r="F193" s="251">
        <v>0</v>
      </c>
      <c r="G193" s="111">
        <v>0</v>
      </c>
      <c r="H193" s="111">
        <v>0</v>
      </c>
      <c r="I193" s="111">
        <v>0</v>
      </c>
      <c r="J193" s="111">
        <v>0</v>
      </c>
      <c r="K193" s="112">
        <v>0</v>
      </c>
      <c r="L193" s="251">
        <v>1</v>
      </c>
      <c r="M193" s="111">
        <v>0</v>
      </c>
      <c r="N193" s="111">
        <v>1</v>
      </c>
      <c r="O193" s="111">
        <v>0</v>
      </c>
      <c r="P193" s="111">
        <v>0</v>
      </c>
      <c r="Q193" s="111">
        <v>0</v>
      </c>
      <c r="R193" s="111">
        <v>0</v>
      </c>
      <c r="S193" s="111">
        <v>0</v>
      </c>
      <c r="T193" s="111">
        <v>0</v>
      </c>
      <c r="U193" s="111">
        <v>0</v>
      </c>
      <c r="V193" s="111">
        <v>0</v>
      </c>
      <c r="W193" s="111">
        <v>0</v>
      </c>
      <c r="X193" s="111">
        <v>0</v>
      </c>
      <c r="Y193" s="111">
        <v>0</v>
      </c>
      <c r="Z193" s="111">
        <v>0</v>
      </c>
      <c r="AA193" s="111">
        <v>1</v>
      </c>
      <c r="AB193" s="111">
        <v>0</v>
      </c>
      <c r="AC193" s="111">
        <v>0</v>
      </c>
      <c r="AD193" s="111">
        <v>0</v>
      </c>
      <c r="AE193" s="111">
        <v>0</v>
      </c>
      <c r="AF193" s="251">
        <v>0</v>
      </c>
      <c r="AG193" s="252">
        <v>0</v>
      </c>
      <c r="AH193" s="111">
        <v>0</v>
      </c>
      <c r="AI193" s="111">
        <v>0</v>
      </c>
      <c r="AJ193" s="111">
        <v>0</v>
      </c>
      <c r="AK193" s="111">
        <v>0</v>
      </c>
      <c r="AL193" s="111">
        <v>0</v>
      </c>
      <c r="AM193" s="111">
        <v>0</v>
      </c>
      <c r="AN193" s="111">
        <v>0</v>
      </c>
      <c r="AO193" s="111">
        <v>0</v>
      </c>
      <c r="AP193" s="111">
        <v>0</v>
      </c>
      <c r="AQ193" s="111">
        <v>0</v>
      </c>
      <c r="AR193" s="111">
        <v>0</v>
      </c>
      <c r="AS193" s="111">
        <v>0</v>
      </c>
      <c r="AT193" s="111">
        <v>0</v>
      </c>
      <c r="AU193" s="111">
        <v>0</v>
      </c>
      <c r="AV193" s="111">
        <v>0</v>
      </c>
      <c r="AW193" s="112">
        <v>0</v>
      </c>
      <c r="AX193" s="252">
        <v>0</v>
      </c>
      <c r="AY193" s="111">
        <v>0</v>
      </c>
      <c r="AZ193" s="111">
        <v>1</v>
      </c>
      <c r="BA193" s="111">
        <v>0</v>
      </c>
      <c r="BB193" s="112">
        <v>0</v>
      </c>
      <c r="BC193" s="111">
        <v>0</v>
      </c>
      <c r="BD193" s="111">
        <v>1</v>
      </c>
      <c r="BE193" s="111">
        <v>1</v>
      </c>
      <c r="BF193" s="112">
        <v>0</v>
      </c>
      <c r="BG193" s="111">
        <v>0</v>
      </c>
      <c r="BH193" s="111">
        <v>1</v>
      </c>
      <c r="BI193" s="111">
        <v>1</v>
      </c>
      <c r="BJ193" s="112">
        <v>0</v>
      </c>
    </row>
    <row r="194" spans="1:62">
      <c r="A194" s="16" t="s">
        <v>860</v>
      </c>
      <c r="B194" s="16" t="s">
        <v>903</v>
      </c>
      <c r="C194" s="16" t="s">
        <v>1292</v>
      </c>
      <c r="D194" s="26">
        <v>2137</v>
      </c>
      <c r="E194" s="114">
        <v>1</v>
      </c>
      <c r="F194" s="253">
        <v>1</v>
      </c>
      <c r="G194" s="113">
        <v>0</v>
      </c>
      <c r="H194" s="113">
        <v>1</v>
      </c>
      <c r="I194" s="113">
        <v>0</v>
      </c>
      <c r="J194" s="113">
        <v>0</v>
      </c>
      <c r="K194" s="114">
        <v>0</v>
      </c>
      <c r="L194" s="253">
        <v>1</v>
      </c>
      <c r="M194" s="113">
        <v>0</v>
      </c>
      <c r="N194" s="113">
        <v>0</v>
      </c>
      <c r="O194" s="113">
        <v>0</v>
      </c>
      <c r="P194" s="113">
        <v>0</v>
      </c>
      <c r="Q194" s="113">
        <v>0</v>
      </c>
      <c r="R194" s="113">
        <v>1</v>
      </c>
      <c r="S194" s="113">
        <v>0</v>
      </c>
      <c r="T194" s="113">
        <v>0</v>
      </c>
      <c r="U194" s="113">
        <v>0</v>
      </c>
      <c r="V194" s="113">
        <v>0</v>
      </c>
      <c r="W194" s="113">
        <v>1</v>
      </c>
      <c r="X194" s="113">
        <v>0</v>
      </c>
      <c r="Y194" s="113">
        <v>0</v>
      </c>
      <c r="Z194" s="113">
        <v>0</v>
      </c>
      <c r="AA194" s="113">
        <v>1</v>
      </c>
      <c r="AB194" s="113">
        <v>0</v>
      </c>
      <c r="AC194" s="113">
        <v>0</v>
      </c>
      <c r="AD194" s="113">
        <v>0</v>
      </c>
      <c r="AE194" s="113">
        <v>0</v>
      </c>
      <c r="AF194" s="253">
        <v>0</v>
      </c>
      <c r="AG194" s="254">
        <v>0</v>
      </c>
      <c r="AH194" s="113">
        <v>0</v>
      </c>
      <c r="AI194" s="113">
        <v>0</v>
      </c>
      <c r="AJ194" s="113">
        <v>0</v>
      </c>
      <c r="AK194" s="113">
        <v>0</v>
      </c>
      <c r="AL194" s="113">
        <v>0</v>
      </c>
      <c r="AM194" s="113">
        <v>0</v>
      </c>
      <c r="AN194" s="113">
        <v>0</v>
      </c>
      <c r="AO194" s="113">
        <v>0</v>
      </c>
      <c r="AP194" s="113">
        <v>0</v>
      </c>
      <c r="AQ194" s="113">
        <v>0</v>
      </c>
      <c r="AR194" s="113">
        <v>0</v>
      </c>
      <c r="AS194" s="113">
        <v>0</v>
      </c>
      <c r="AT194" s="113">
        <v>0</v>
      </c>
      <c r="AU194" s="113">
        <v>0</v>
      </c>
      <c r="AV194" s="113">
        <v>0</v>
      </c>
      <c r="AW194" s="114">
        <v>0</v>
      </c>
      <c r="AX194" s="254">
        <v>0</v>
      </c>
      <c r="AY194" s="113">
        <v>0</v>
      </c>
      <c r="AZ194" s="113">
        <v>1</v>
      </c>
      <c r="BA194" s="113">
        <v>0</v>
      </c>
      <c r="BB194" s="114">
        <v>0</v>
      </c>
      <c r="BC194" s="113">
        <v>0</v>
      </c>
      <c r="BD194" s="113">
        <v>1</v>
      </c>
      <c r="BE194" s="113">
        <v>1</v>
      </c>
      <c r="BF194" s="114">
        <v>0</v>
      </c>
      <c r="BG194" s="113">
        <v>0</v>
      </c>
      <c r="BH194" s="113">
        <v>0</v>
      </c>
      <c r="BI194" s="113">
        <v>1</v>
      </c>
      <c r="BJ194" s="114">
        <v>0</v>
      </c>
    </row>
    <row r="195" spans="1:62">
      <c r="A195" s="15" t="s">
        <v>396</v>
      </c>
      <c r="B195" s="16" t="s">
        <v>1245</v>
      </c>
      <c r="C195" s="16" t="s">
        <v>1244</v>
      </c>
      <c r="D195" s="26">
        <v>899</v>
      </c>
      <c r="E195" s="114">
        <v>1</v>
      </c>
      <c r="F195" s="253">
        <v>1</v>
      </c>
      <c r="G195" s="113">
        <v>0</v>
      </c>
      <c r="H195" s="113">
        <v>0</v>
      </c>
      <c r="I195" s="113">
        <v>1</v>
      </c>
      <c r="J195" s="113">
        <v>0</v>
      </c>
      <c r="K195" s="114">
        <v>0</v>
      </c>
      <c r="L195" s="253">
        <v>0</v>
      </c>
      <c r="M195" s="113">
        <v>0</v>
      </c>
      <c r="N195" s="113">
        <v>0</v>
      </c>
      <c r="O195" s="113">
        <v>0</v>
      </c>
      <c r="P195" s="113">
        <v>0</v>
      </c>
      <c r="Q195" s="113">
        <v>0</v>
      </c>
      <c r="R195" s="113">
        <v>0</v>
      </c>
      <c r="S195" s="113">
        <v>0</v>
      </c>
      <c r="T195" s="113">
        <v>0</v>
      </c>
      <c r="U195" s="113">
        <v>0</v>
      </c>
      <c r="V195" s="113">
        <v>0</v>
      </c>
      <c r="W195" s="113">
        <v>0</v>
      </c>
      <c r="X195" s="113">
        <v>0</v>
      </c>
      <c r="Y195" s="113">
        <v>0</v>
      </c>
      <c r="Z195" s="113">
        <v>0</v>
      </c>
      <c r="AA195" s="113">
        <v>0</v>
      </c>
      <c r="AB195" s="113">
        <v>0</v>
      </c>
      <c r="AC195" s="113">
        <v>0</v>
      </c>
      <c r="AD195" s="113">
        <v>0</v>
      </c>
      <c r="AE195" s="113">
        <v>0</v>
      </c>
      <c r="AF195" s="253">
        <v>1</v>
      </c>
      <c r="AG195" s="254">
        <v>0</v>
      </c>
      <c r="AH195" s="113">
        <v>0</v>
      </c>
      <c r="AI195" s="113">
        <v>0</v>
      </c>
      <c r="AJ195" s="113">
        <v>0</v>
      </c>
      <c r="AK195" s="113">
        <v>0</v>
      </c>
      <c r="AL195" s="113">
        <v>0</v>
      </c>
      <c r="AM195" s="113">
        <v>0</v>
      </c>
      <c r="AN195" s="113">
        <v>0</v>
      </c>
      <c r="AO195" s="113">
        <v>1</v>
      </c>
      <c r="AP195" s="113">
        <v>0</v>
      </c>
      <c r="AQ195" s="113">
        <v>0</v>
      </c>
      <c r="AR195" s="113">
        <v>0</v>
      </c>
      <c r="AS195" s="113">
        <v>0</v>
      </c>
      <c r="AT195" s="113">
        <v>0</v>
      </c>
      <c r="AU195" s="113">
        <v>0</v>
      </c>
      <c r="AV195" s="113">
        <v>0</v>
      </c>
      <c r="AW195" s="114">
        <v>0</v>
      </c>
      <c r="AX195" s="254">
        <v>1</v>
      </c>
      <c r="AY195" s="113">
        <v>0</v>
      </c>
      <c r="AZ195" s="113">
        <v>0</v>
      </c>
      <c r="BA195" s="113">
        <v>0</v>
      </c>
      <c r="BB195" s="114">
        <v>0</v>
      </c>
      <c r="BC195" s="113">
        <v>0</v>
      </c>
      <c r="BD195" s="113">
        <v>0</v>
      </c>
      <c r="BE195" s="113">
        <v>0</v>
      </c>
      <c r="BF195" s="114">
        <v>0</v>
      </c>
      <c r="BG195" s="113">
        <v>0</v>
      </c>
      <c r="BH195" s="113">
        <v>0</v>
      </c>
      <c r="BI195" s="113">
        <v>0</v>
      </c>
      <c r="BJ195" s="114">
        <v>0</v>
      </c>
    </row>
    <row r="196" spans="1:62">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row>
    <row r="197" spans="1:62">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row>
    <row r="198" spans="1:62">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row>
    <row r="199" spans="1:62">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row>
    <row r="200" spans="1:62">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row>
    <row r="201" spans="1:62">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row>
    <row r="202" spans="1:62">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row>
    <row r="203" spans="1:62">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row>
    <row r="204" spans="1:62">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row>
    <row r="205" spans="1:62">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row>
    <row r="206" spans="1:62">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row>
    <row r="207" spans="1:62">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row>
    <row r="208" spans="1:62">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row>
    <row r="209" spans="7:62">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row>
    <row r="210" spans="7:62">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row>
    <row r="211" spans="7:62">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row>
    <row r="212" spans="7:62">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row>
    <row r="213" spans="7:62">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row>
    <row r="214" spans="7:62">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row>
    <row r="215" spans="7:62">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row>
    <row r="216" spans="7:62">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row>
    <row r="217" spans="7:62">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row>
    <row r="218" spans="7:62">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row>
    <row r="219" spans="7:62">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row>
    <row r="220" spans="7:62">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row>
    <row r="221" spans="7:62">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row>
    <row r="222" spans="7:62">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row>
    <row r="223" spans="7:62">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row>
    <row r="224" spans="7:62">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row>
    <row r="225" spans="7:62">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row>
    <row r="226" spans="7:62">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row>
    <row r="227" spans="7:62">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row>
    <row r="228" spans="7:62">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row>
    <row r="229" spans="7:62">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row>
    <row r="230" spans="7:62">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row>
    <row r="231" spans="7:62">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row>
    <row r="232" spans="7:62">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row>
    <row r="233" spans="7:62">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row>
    <row r="234" spans="7:62">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row>
    <row r="235" spans="7:62">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row>
    <row r="236" spans="7:62">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row>
    <row r="237" spans="7:62">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row>
    <row r="238" spans="7:62">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row>
    <row r="239" spans="7:62">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row>
    <row r="240" spans="7:62">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row>
    <row r="241" spans="7:62">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row>
    <row r="242" spans="7:62">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row>
    <row r="243" spans="7:62">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row>
    <row r="244" spans="7:62">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row>
    <row r="245" spans="7:62">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row>
    <row r="246" spans="7:62">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row>
    <row r="247" spans="7:62">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row>
    <row r="248" spans="7:62">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row>
    <row r="249" spans="7:62">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row>
    <row r="250" spans="7:62">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row>
    <row r="251" spans="7:62">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row>
    <row r="252" spans="7:62">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row>
    <row r="253" spans="7:62">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row>
    <row r="254" spans="7:62">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row>
    <row r="255" spans="7:62">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row>
    <row r="256" spans="7:62">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row>
    <row r="257" spans="7:62">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row>
    <row r="258" spans="7:62">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row>
    <row r="259" spans="7:62">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row>
    <row r="260" spans="7:62">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row>
    <row r="261" spans="7:62">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row>
    <row r="262" spans="7:62">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row>
    <row r="263" spans="7:62">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row>
    <row r="264" spans="7:62">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row>
    <row r="265" spans="7:62">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row>
    <row r="266" spans="7:62">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row>
    <row r="267" spans="7:62">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row>
    <row r="268" spans="7:62">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row>
    <row r="269" spans="7:62">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row>
    <row r="270" spans="7:62">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row>
    <row r="271" spans="7:62">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row>
    <row r="272" spans="7:62">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row>
    <row r="273" spans="7:62">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row>
    <row r="274" spans="7:62">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row>
    <row r="275" spans="7:62">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row>
    <row r="276" spans="7:62">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row>
    <row r="277" spans="7:62">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row>
    <row r="278" spans="7:62">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row>
    <row r="279" spans="7:62">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row>
    <row r="280" spans="7:62">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row>
    <row r="281" spans="7:62">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row>
    <row r="282" spans="7:62">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row>
    <row r="283" spans="7:62">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row>
    <row r="284" spans="7:62">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row>
    <row r="285" spans="7:62">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row>
    <row r="286" spans="7:62">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row>
    <row r="287" spans="7:62">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row>
    <row r="288" spans="7:62">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row>
    <row r="289" spans="7:62">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row>
    <row r="290" spans="7:62">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row>
    <row r="291" spans="7:62">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row>
    <row r="292" spans="7:62">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row>
    <row r="293" spans="7:62">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row>
    <row r="294" spans="7:62">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row>
    <row r="295" spans="7:62">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row>
    <row r="296" spans="7:62">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row>
    <row r="297" spans="7:62">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row>
    <row r="298" spans="7:62">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row>
    <row r="299" spans="7:62">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row>
    <row r="300" spans="7:62">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row>
    <row r="301" spans="7:62">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row>
    <row r="302" spans="7:62">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row>
    <row r="303" spans="7:62">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row>
    <row r="304" spans="7:62">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row>
    <row r="305" spans="7:62">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row>
    <row r="306" spans="7:62">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row>
    <row r="307" spans="7:62">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row>
    <row r="308" spans="7:62">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row>
    <row r="309" spans="7:62">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row>
    <row r="310" spans="7:62">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row>
    <row r="311" spans="7:62">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row>
    <row r="312" spans="7:62">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row>
    <row r="313" spans="7:62">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row>
    <row r="314" spans="7:62">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row>
    <row r="315" spans="7:62">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row>
    <row r="316" spans="7:62">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row>
    <row r="317" spans="7:62">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row>
    <row r="318" spans="7:62">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row>
    <row r="319" spans="7:62">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row>
    <row r="320" spans="7:62">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row>
    <row r="321" spans="7:62">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row>
    <row r="322" spans="7:62">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row>
    <row r="323" spans="7:62">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row>
    <row r="324" spans="7:62">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row>
    <row r="325" spans="7:62">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row>
    <row r="326" spans="7:62">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row>
    <row r="327" spans="7:62">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row>
    <row r="328" spans="7:62">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row>
    <row r="329" spans="7:62">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row>
    <row r="330" spans="7:62">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row>
    <row r="331" spans="7:62">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row>
    <row r="332" spans="7:62">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row>
    <row r="333" spans="7:62">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row>
    <row r="334" spans="7:62">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row>
    <row r="335" spans="7:62">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row>
    <row r="336" spans="7:62">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row>
    <row r="337" spans="7:62">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row>
    <row r="338" spans="7:62">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row>
    <row r="339" spans="7:62">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row>
    <row r="340" spans="7:62">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row>
    <row r="341" spans="7:62">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row>
    <row r="342" spans="7:62">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row>
    <row r="343" spans="7:62">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row>
    <row r="344" spans="7:62">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row>
    <row r="345" spans="7:62">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row>
    <row r="346" spans="7:62">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row>
    <row r="347" spans="7:62">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row>
    <row r="348" spans="7:62">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row>
    <row r="349" spans="7:62">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row>
    <row r="350" spans="7:62">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row>
    <row r="351" spans="7:62">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row>
    <row r="352" spans="7:62">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row>
    <row r="353" spans="7:62">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row>
    <row r="354" spans="7:62">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row>
    <row r="355" spans="7:62">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row>
    <row r="356" spans="7:62">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row>
    <row r="357" spans="7:62">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row>
    <row r="358" spans="7:62">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row>
    <row r="359" spans="7:62">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row>
    <row r="360" spans="7:62">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row>
    <row r="361" spans="7:62">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row>
    <row r="362" spans="7:62">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row>
    <row r="363" spans="7:62">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row>
    <row r="364" spans="7:62">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row>
    <row r="365" spans="7:62">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row>
    <row r="366" spans="7:62">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row>
    <row r="367" spans="7:62">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row>
    <row r="368" spans="7:62">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row>
    <row r="369" spans="7:62">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row>
    <row r="370" spans="7:62">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row>
    <row r="371" spans="7:62">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row>
    <row r="372" spans="7:62">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row>
    <row r="373" spans="7:62">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row>
    <row r="374" spans="7:62">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row>
    <row r="375" spans="7:62">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row>
    <row r="376" spans="7:62">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row>
    <row r="377" spans="7:62">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row>
    <row r="378" spans="7:62">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row>
    <row r="379" spans="7:62">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row>
    <row r="380" spans="7:62">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row>
    <row r="381" spans="7:62">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row>
    <row r="382" spans="7:62">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row>
    <row r="383" spans="7:62">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row>
    <row r="384" spans="7:62">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row>
    <row r="385" spans="7:62">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row>
    <row r="386" spans="7:62">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row>
    <row r="387" spans="7:62">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row>
    <row r="388" spans="7:62">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row>
    <row r="389" spans="7:62">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row>
    <row r="390" spans="7:62">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row>
    <row r="391" spans="7:62">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row>
    <row r="392" spans="7:62">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row>
    <row r="393" spans="7:62">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row>
    <row r="394" spans="7:62">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row>
    <row r="395" spans="7:62">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row>
    <row r="396" spans="7:62">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row>
    <row r="397" spans="7:62">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row>
    <row r="398" spans="7:62">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row>
    <row r="399" spans="7:62">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row>
    <row r="400" spans="7:62">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row>
    <row r="401" spans="7:62">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row>
    <row r="402" spans="7:62">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row>
    <row r="403" spans="7:62">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row>
    <row r="404" spans="7:62">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row>
    <row r="405" spans="7:62">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row>
    <row r="406" spans="7:62">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row>
    <row r="407" spans="7:62">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row>
    <row r="408" spans="7:62">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row>
    <row r="409" spans="7:62">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row>
    <row r="410" spans="7:62">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row>
    <row r="411" spans="7:62">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row>
    <row r="412" spans="7:62">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row>
    <row r="413" spans="7:62">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row>
    <row r="414" spans="7:62">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row>
    <row r="415" spans="7:62">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row>
    <row r="416" spans="7:62">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row>
    <row r="417" spans="7:62">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row>
    <row r="418" spans="7:62">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row>
    <row r="419" spans="7:62">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row>
    <row r="420" spans="7:62">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row>
    <row r="421" spans="7:62">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row>
    <row r="422" spans="7:62">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row>
    <row r="423" spans="7:62">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row>
    <row r="424" spans="7:62">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row>
    <row r="425" spans="7:62">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row>
    <row r="426" spans="7:62">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row>
    <row r="427" spans="7:62">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row>
    <row r="428" spans="7:62">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row>
    <row r="429" spans="7:62">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row>
    <row r="430" spans="7:62">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row>
    <row r="431" spans="7:62">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row>
    <row r="432" spans="7:62">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row>
    <row r="433" spans="7:62">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row>
    <row r="434" spans="7:62">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row>
    <row r="435" spans="7:62">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row>
    <row r="436" spans="7:62">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row>
    <row r="437" spans="7:62">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row>
    <row r="438" spans="7:62">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row>
    <row r="439" spans="7:62">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row>
    <row r="440" spans="7:62">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row>
    <row r="441" spans="7:62">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row>
    <row r="442" spans="7:62">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row>
    <row r="443" spans="7:62">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row>
    <row r="444" spans="7:62">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row>
    <row r="445" spans="7:62">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row>
    <row r="446" spans="7:62">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row>
    <row r="447" spans="7:62">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row>
    <row r="448" spans="7:62">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row>
    <row r="449" spans="7:62">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row>
    <row r="450" spans="7:62">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row>
    <row r="451" spans="7:62">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row>
    <row r="452" spans="7:62">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row>
    <row r="453" spans="7:62">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row>
    <row r="454" spans="7:62">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row>
    <row r="455" spans="7:62">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row>
    <row r="456" spans="7:62">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row>
    <row r="457" spans="7:62">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row>
    <row r="458" spans="7:62">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row>
    <row r="459" spans="7:62">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row>
    <row r="460" spans="7:62">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row>
    <row r="461" spans="7:62">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row>
    <row r="462" spans="7:62">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row>
    <row r="463" spans="7:62">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row>
    <row r="464" spans="7:62">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row>
    <row r="465" spans="7:62">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row>
    <row r="466" spans="7:62">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row>
    <row r="467" spans="7:62">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row>
    <row r="468" spans="7:62">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row>
    <row r="469" spans="7:62">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row>
    <row r="470" spans="7:62">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row>
    <row r="471" spans="7:62">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row>
    <row r="472" spans="7:62">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row>
    <row r="473" spans="7:62">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row>
    <row r="474" spans="7:62">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row>
    <row r="475" spans="7:62">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row>
    <row r="476" spans="7:62">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row>
    <row r="477" spans="7:62">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row>
    <row r="478" spans="7:62">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row>
    <row r="479" spans="7:62">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row>
    <row r="480" spans="7:62">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row>
    <row r="481" spans="7:62">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row>
    <row r="482" spans="7:62">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row>
    <row r="483" spans="7:62">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row>
    <row r="484" spans="7:62">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row>
    <row r="485" spans="7:62">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row>
    <row r="486" spans="7:62">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row>
    <row r="487" spans="7:62">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row>
    <row r="488" spans="7:62">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row>
    <row r="489" spans="7:62">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row>
    <row r="490" spans="7:62">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row>
    <row r="491" spans="7:62">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row>
    <row r="492" spans="7:62">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row>
    <row r="493" spans="7:62">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row>
    <row r="494" spans="7:62">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row>
    <row r="495" spans="7:62">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row>
    <row r="496" spans="7:62">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row>
    <row r="497" spans="7:62">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row>
    <row r="498" spans="7:62">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row>
    <row r="499" spans="7:62">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row>
    <row r="500" spans="7:62">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row>
    <row r="501" spans="7:62">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row>
    <row r="502" spans="7:62">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row>
    <row r="503" spans="7:62">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row>
    <row r="504" spans="7:62">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row>
    <row r="505" spans="7:62">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row>
    <row r="506" spans="7:62">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row>
    <row r="507" spans="7:62">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row>
    <row r="508" spans="7:62">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row>
    <row r="509" spans="7:62">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row>
    <row r="510" spans="7:62">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row>
    <row r="511" spans="7:62">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row>
    <row r="512" spans="7:62">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row>
    <row r="513" spans="7:62">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row>
    <row r="514" spans="7:62">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row>
    <row r="515" spans="7:62">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row>
    <row r="516" spans="7:62">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row>
    <row r="517" spans="7:62">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row>
    <row r="518" spans="7:62">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row>
    <row r="519" spans="7:62">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row>
    <row r="520" spans="7:62">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row>
    <row r="521" spans="7:62">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row>
    <row r="522" spans="7:62">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row>
    <row r="523" spans="7:62">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row>
    <row r="524" spans="7:62">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row>
    <row r="525" spans="7:62">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row>
    <row r="526" spans="7:62">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row>
    <row r="527" spans="7:62">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row>
    <row r="528" spans="7:62">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row>
    <row r="529" spans="7:62">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row>
    <row r="530" spans="7:62">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row>
    <row r="531" spans="7:62">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row>
    <row r="532" spans="7:62">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row>
    <row r="533" spans="7:62">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row>
    <row r="534" spans="7:62">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row>
    <row r="535" spans="7:62">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row>
    <row r="536" spans="7:62">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row>
    <row r="537" spans="7:62">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row>
    <row r="538" spans="7:62">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row>
    <row r="539" spans="7:62">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row>
    <row r="540" spans="7:62">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row>
    <row r="541" spans="7:62">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row>
    <row r="542" spans="7:62">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row>
    <row r="543" spans="7:62">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row>
    <row r="544" spans="7:62">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row>
    <row r="545" spans="7:62">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row>
    <row r="546" spans="7:62">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row>
    <row r="547" spans="7:62">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row>
    <row r="548" spans="7:62">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row>
    <row r="549" spans="7:62">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row>
    <row r="550" spans="7:62">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row>
    <row r="551" spans="7:62">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row>
    <row r="552" spans="7:62">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row>
    <row r="553" spans="7:62">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row>
    <row r="554" spans="7:62">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row>
    <row r="555" spans="7:62">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row>
    <row r="556" spans="7:62">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row>
    <row r="557" spans="7:62">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row>
    <row r="558" spans="7:62">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row>
    <row r="559" spans="7:62">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row>
    <row r="560" spans="7:62">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row>
    <row r="561" spans="7:62">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row>
    <row r="562" spans="7:62">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row>
    <row r="563" spans="7:62">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row>
    <row r="564" spans="7:62">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row>
    <row r="565" spans="7:62">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row>
    <row r="566" spans="7:62">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row>
    <row r="567" spans="7:62">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row>
    <row r="568" spans="7:62">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row>
    <row r="569" spans="7:62">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row>
    <row r="570" spans="7:62">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row>
    <row r="571" spans="7:62">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row>
    <row r="572" spans="7:62">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row>
    <row r="573" spans="7:62">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row>
    <row r="574" spans="7:62">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row>
    <row r="575" spans="7:62">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row>
    <row r="576" spans="7:62">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row>
    <row r="577" spans="7:62">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row>
    <row r="578" spans="7:62">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row>
    <row r="579" spans="7:62">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row>
    <row r="580" spans="7:62">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row>
    <row r="581" spans="7:62">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row>
    <row r="582" spans="7:62">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row>
    <row r="583" spans="7:62">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row>
    <row r="584" spans="7:62">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row>
    <row r="585" spans="7:62">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row>
    <row r="586" spans="7:62">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row>
    <row r="587" spans="7:62">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row>
    <row r="588" spans="7:62">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row>
    <row r="589" spans="7:62">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row>
    <row r="590" spans="7:62">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row>
    <row r="591" spans="7:62">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row>
    <row r="592" spans="7:62">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row>
    <row r="593" spans="7:62">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row>
    <row r="594" spans="7:62">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row>
    <row r="595" spans="7:62">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row>
    <row r="596" spans="7:62">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row>
    <row r="597" spans="7:62">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row>
    <row r="598" spans="7:62">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row>
    <row r="599" spans="7:62">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row>
    <row r="600" spans="7:62">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row>
    <row r="601" spans="7:62">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row>
    <row r="602" spans="7:62">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row>
    <row r="603" spans="7:62">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row>
    <row r="604" spans="7:62">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row>
    <row r="605" spans="7:62">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row>
    <row r="606" spans="7:62">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row>
    <row r="607" spans="7:62">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row>
    <row r="608" spans="7:62">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row>
    <row r="609" spans="7:62">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row>
    <row r="610" spans="7:62">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row>
    <row r="611" spans="7:62">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row>
    <row r="612" spans="7:62">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row>
    <row r="613" spans="7:62">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row>
    <row r="614" spans="7:62">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row>
    <row r="615" spans="7:62">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row>
    <row r="616" spans="7:62">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row>
    <row r="617" spans="7:62">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row>
    <row r="618" spans="7:62">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row>
    <row r="619" spans="7:62">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row>
    <row r="620" spans="7:62">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row>
    <row r="621" spans="7:62">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row>
    <row r="622" spans="7:62">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row>
    <row r="623" spans="7:62">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row>
    <row r="624" spans="7:62">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row>
    <row r="625" spans="7:62">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row>
    <row r="626" spans="7:62">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row>
    <row r="627" spans="7:62">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row>
    <row r="628" spans="7:62">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row>
    <row r="629" spans="7:62">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row>
    <row r="630" spans="7:62">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row>
    <row r="631" spans="7:62">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row>
    <row r="632" spans="7:62">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row>
    <row r="633" spans="7:62">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row>
    <row r="634" spans="7:62">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row>
    <row r="635" spans="7:62">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row>
    <row r="636" spans="7:62">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row>
    <row r="637" spans="7:62">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row>
    <row r="638" spans="7:62">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row>
    <row r="639" spans="7:62">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row>
    <row r="640" spans="7:62">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row>
    <row r="641" spans="7:62">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row>
    <row r="642" spans="7:62">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row>
    <row r="643" spans="7:62">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row>
    <row r="644" spans="7:62">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row>
    <row r="645" spans="7:62">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row>
    <row r="646" spans="7:62">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row>
    <row r="647" spans="7:62">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row>
    <row r="648" spans="7:62">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row>
    <row r="649" spans="7:62">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row>
    <row r="650" spans="7:62">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row>
    <row r="651" spans="7:62">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row>
    <row r="652" spans="7:62">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row>
    <row r="653" spans="7:62">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row>
    <row r="654" spans="7:62">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row>
    <row r="655" spans="7:62">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row>
    <row r="656" spans="7:62">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row>
    <row r="657" spans="7:62">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row>
    <row r="658" spans="7:62">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row>
    <row r="659" spans="7:62">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row>
    <row r="660" spans="7:62">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row>
    <row r="661" spans="7:62">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row>
    <row r="662" spans="7:62">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row>
    <row r="663" spans="7:62">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row>
    <row r="664" spans="7:62">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row>
    <row r="665" spans="7:62">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row>
    <row r="666" spans="7:62">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row>
    <row r="667" spans="7:62">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row>
    <row r="668" spans="7:62">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row>
    <row r="669" spans="7:62">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row>
    <row r="670" spans="7:62">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row>
    <row r="671" spans="7:62">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row>
    <row r="672" spans="7:62">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row>
    <row r="673" spans="7:62">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row>
    <row r="674" spans="7:62">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row>
    <row r="675" spans="7:62">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row>
    <row r="676" spans="7:62">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row>
    <row r="677" spans="7:62">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row>
    <row r="678" spans="7:62">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row>
    <row r="679" spans="7:62">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row>
    <row r="680" spans="7:62">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row>
    <row r="681" spans="7:62">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row>
    <row r="682" spans="7:62">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row>
    <row r="683" spans="7:62">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row>
    <row r="684" spans="7:62">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row>
    <row r="685" spans="7:62">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row>
    <row r="686" spans="7:62">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row>
    <row r="687" spans="7:62">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row>
    <row r="688" spans="7:62">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row>
    <row r="689" spans="7:62">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row>
    <row r="690" spans="7:62">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row>
    <row r="691" spans="7:62">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row>
    <row r="692" spans="7:62">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row>
    <row r="693" spans="7:62">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row>
    <row r="694" spans="7:62">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row>
    <row r="695" spans="7:62">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row>
    <row r="696" spans="7:62">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row>
    <row r="697" spans="7:62">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row>
    <row r="698" spans="7:62">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row>
    <row r="699" spans="7:62">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row>
    <row r="700" spans="7:62">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row>
    <row r="701" spans="7:62">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row>
    <row r="702" spans="7:62">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row>
    <row r="703" spans="7:62">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row>
    <row r="704" spans="7:62">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row>
    <row r="705" spans="7:62">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row>
    <row r="706" spans="7:62">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row>
    <row r="707" spans="7:62">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row>
    <row r="708" spans="7:62">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row>
    <row r="709" spans="7:62">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row>
    <row r="710" spans="7:62">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row>
    <row r="711" spans="7:62">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row>
    <row r="712" spans="7:62">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row>
    <row r="713" spans="7:62">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row>
    <row r="714" spans="7:62">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row>
    <row r="715" spans="7:62">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row>
    <row r="716" spans="7:62">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row>
    <row r="717" spans="7:62">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row>
    <row r="718" spans="7:62">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row>
    <row r="719" spans="7:62">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row>
    <row r="720" spans="7:62">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row>
    <row r="721" spans="7:62">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row>
    <row r="722" spans="7:62">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row>
    <row r="723" spans="7:62">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row>
    <row r="724" spans="7:62">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row>
    <row r="725" spans="7:62">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row>
    <row r="726" spans="7:62">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row>
    <row r="727" spans="7:62">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row>
    <row r="728" spans="7:62">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row>
    <row r="729" spans="7:62">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row>
    <row r="730" spans="7:62">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row>
    <row r="731" spans="7:62">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row>
    <row r="732" spans="7:62">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row>
    <row r="733" spans="7:62">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row>
    <row r="734" spans="7:62">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row>
    <row r="735" spans="7:62">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row>
    <row r="736" spans="7:62">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row>
    <row r="737" spans="7:62">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row>
    <row r="738" spans="7:62">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row>
    <row r="739" spans="7:62">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row>
    <row r="740" spans="7:62">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row>
    <row r="741" spans="7:62">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row>
    <row r="742" spans="7:62">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row>
    <row r="743" spans="7:62">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row>
    <row r="744" spans="7:62">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row>
    <row r="745" spans="7:62">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row>
    <row r="746" spans="7:62">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row>
    <row r="747" spans="7:62">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row>
    <row r="748" spans="7:62">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row>
    <row r="749" spans="7:62">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row>
    <row r="750" spans="7:62">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row>
    <row r="751" spans="7:62">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row>
    <row r="752" spans="7:62">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row>
    <row r="753" spans="7:62">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row>
    <row r="754" spans="7:62">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row>
    <row r="755" spans="7:62">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row>
    <row r="756" spans="7:62">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row>
    <row r="757" spans="7:62">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row>
    <row r="758" spans="7:62">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row>
    <row r="759" spans="7:62">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row>
    <row r="760" spans="7:62">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row>
    <row r="761" spans="7:62">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row>
    <row r="762" spans="7:62">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row>
    <row r="763" spans="7:62">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row>
    <row r="764" spans="7:62">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row>
    <row r="765" spans="7:62">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row>
    <row r="766" spans="7:62">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row>
    <row r="767" spans="7:62">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row>
    <row r="768" spans="7:62">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row>
    <row r="769" spans="7:62">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row>
    <row r="770" spans="7:62">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row>
    <row r="771" spans="7:62">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row>
    <row r="772" spans="7:62">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row>
    <row r="773" spans="7:62">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row>
    <row r="774" spans="7:62">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row>
    <row r="775" spans="7:62">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row>
    <row r="776" spans="7:62">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row>
    <row r="777" spans="7:62">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row>
    <row r="778" spans="7:62">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row>
    <row r="779" spans="7:62">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row>
    <row r="780" spans="7:62">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row>
    <row r="781" spans="7:62">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row>
    <row r="782" spans="7:62">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row>
    <row r="783" spans="7:62">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row>
    <row r="784" spans="7:62">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row>
    <row r="785" spans="7:62">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row>
    <row r="786" spans="7:62">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row>
    <row r="787" spans="7:62">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row>
    <row r="788" spans="7:62">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row>
    <row r="789" spans="7:62">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row>
    <row r="790" spans="7:62">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row>
    <row r="791" spans="7:62">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row>
    <row r="792" spans="7:62">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row>
    <row r="793" spans="7:62">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row>
    <row r="794" spans="7:62">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row>
    <row r="795" spans="7:62">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row>
    <row r="796" spans="7:62">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row>
    <row r="797" spans="7:62">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row>
    <row r="798" spans="7:62">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row>
    <row r="799" spans="7:62">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row>
    <row r="800" spans="7:62">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row>
    <row r="801" spans="7:62">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row>
    <row r="802" spans="7:62">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row>
    <row r="803" spans="7:62">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row>
    <row r="804" spans="7:62">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row>
    <row r="805" spans="7:62">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row>
    <row r="806" spans="7:62">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row>
    <row r="807" spans="7:62">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row>
    <row r="808" spans="7:62">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row>
    <row r="809" spans="7:62">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row>
    <row r="810" spans="7:62">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row>
    <row r="811" spans="7:62">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row>
    <row r="812" spans="7:62">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row>
    <row r="813" spans="7:62">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row>
    <row r="814" spans="7:62">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row>
    <row r="815" spans="7:62">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row>
    <row r="816" spans="7:62">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row>
    <row r="817" spans="7:62">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row>
    <row r="818" spans="7:62">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row>
    <row r="819" spans="7:62">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row>
    <row r="820" spans="7:62">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row>
    <row r="821" spans="7:62">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row>
    <row r="822" spans="7:62">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row>
    <row r="823" spans="7:62">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row>
    <row r="824" spans="7:62">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row>
    <row r="825" spans="7:62">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row>
    <row r="826" spans="7:62">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row>
    <row r="827" spans="7:62">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row>
    <row r="828" spans="7:62">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row>
    <row r="829" spans="7:62">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row>
    <row r="830" spans="7:62">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row>
    <row r="831" spans="7:62">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row>
    <row r="832" spans="7:62">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row>
    <row r="833" spans="7:62">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row>
    <row r="834" spans="7:62">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row>
    <row r="835" spans="7:62">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row>
    <row r="836" spans="7:62">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row>
    <row r="837" spans="7:62">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row>
    <row r="838" spans="7:62">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row>
    <row r="839" spans="7:62">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row>
    <row r="840" spans="7:62">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row>
    <row r="841" spans="7:62">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row>
    <row r="842" spans="7:62">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row>
    <row r="843" spans="7:62">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row>
    <row r="844" spans="7:62">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row>
    <row r="845" spans="7:62">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row>
    <row r="846" spans="7:62">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row>
    <row r="847" spans="7:62">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row>
    <row r="848" spans="7:62">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row>
    <row r="849" spans="7:62">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row>
    <row r="850" spans="7:62">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row>
    <row r="851" spans="7:62">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row>
    <row r="852" spans="7:62">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row>
    <row r="853" spans="7:62">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row>
    <row r="854" spans="7:62">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row>
    <row r="855" spans="7:62">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row>
    <row r="856" spans="7:62">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row>
    <row r="857" spans="7:62">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row>
    <row r="858" spans="7:62">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row>
    <row r="859" spans="7:62">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row>
    <row r="860" spans="7:62">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row>
    <row r="861" spans="7:62">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row>
    <row r="862" spans="7:62">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row>
    <row r="863" spans="7:62">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row>
    <row r="864" spans="7:62">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row>
    <row r="865" spans="7:62">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row>
    <row r="866" spans="7:62">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row>
    <row r="867" spans="7:62">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row>
    <row r="868" spans="7:62">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row>
    <row r="869" spans="7:62">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row>
    <row r="870" spans="7:62">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row>
    <row r="871" spans="7:62">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row>
    <row r="872" spans="7:62">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row>
    <row r="873" spans="7:62">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row>
    <row r="874" spans="7:62">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row>
    <row r="875" spans="7:62">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row>
    <row r="876" spans="7:62">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row>
    <row r="877" spans="7:62">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row>
    <row r="878" spans="7:62">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row>
    <row r="879" spans="7:62">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row>
    <row r="880" spans="7:62">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row>
    <row r="881" spans="7:62">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row>
    <row r="882" spans="7:62">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row>
    <row r="883" spans="7:62">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row>
    <row r="884" spans="7:62">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row>
    <row r="885" spans="7:62">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row>
    <row r="886" spans="7:62">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row>
    <row r="887" spans="7:62">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row>
    <row r="888" spans="7:62">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row>
    <row r="889" spans="7:62">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row>
    <row r="890" spans="7:62">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row>
    <row r="891" spans="7:62">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row>
    <row r="892" spans="7:62">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row>
    <row r="893" spans="7:62">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row>
    <row r="894" spans="7:62">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row>
    <row r="895" spans="7:62">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row>
    <row r="896" spans="7:62">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row>
    <row r="897" spans="7:62">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row>
    <row r="898" spans="7:62">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row>
    <row r="899" spans="7:62">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row>
    <row r="900" spans="7:62">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row>
    <row r="901" spans="7:62">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row>
    <row r="902" spans="7:62">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row>
    <row r="903" spans="7:62">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row>
    <row r="904" spans="7:62">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row>
    <row r="905" spans="7:62">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row>
    <row r="906" spans="7:62">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row>
    <row r="907" spans="7:62">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row>
    <row r="908" spans="7:62">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row>
    <row r="909" spans="7:62">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row>
    <row r="910" spans="7:62">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row>
    <row r="911" spans="7:62">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row>
    <row r="912" spans="7:62">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row>
    <row r="913" spans="7:62">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row>
    <row r="914" spans="7:62">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row>
    <row r="915" spans="7:62">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row>
    <row r="916" spans="7:62">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row>
    <row r="917" spans="7:62">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row>
    <row r="918" spans="7:62">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row>
    <row r="919" spans="7:62">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row>
    <row r="920" spans="7:62">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row>
    <row r="921" spans="7:62">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row>
    <row r="922" spans="7:62">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row>
    <row r="923" spans="7:62">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row>
    <row r="924" spans="7:62">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row>
    <row r="925" spans="7:62">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row>
    <row r="926" spans="7:62">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row>
    <row r="927" spans="7:62">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row>
    <row r="928" spans="7:62">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row>
    <row r="929" spans="7:62">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row>
    <row r="930" spans="7:62">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row>
    <row r="931" spans="7:62">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row>
    <row r="932" spans="7:62">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row>
    <row r="933" spans="7:62">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row>
    <row r="934" spans="7:62">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row>
    <row r="935" spans="7:62">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row>
    <row r="936" spans="7:62">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row>
    <row r="937" spans="7:62">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row>
    <row r="938" spans="7:62">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row>
    <row r="939" spans="7:62">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row>
    <row r="940" spans="7:62">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row>
    <row r="941" spans="7:62">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row>
    <row r="942" spans="7:62">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row>
    <row r="943" spans="7:62">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row>
    <row r="944" spans="7:62">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row>
    <row r="945" spans="7:62">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row>
    <row r="946" spans="7:62">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row>
    <row r="947" spans="7:62">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row>
    <row r="948" spans="7:62">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row>
    <row r="949" spans="7:62">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row>
    <row r="950" spans="7:62">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row>
    <row r="951" spans="7:62">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row>
    <row r="952" spans="7:62">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row>
    <row r="953" spans="7:62">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row>
    <row r="954" spans="7:62">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row>
    <row r="955" spans="7:62">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row>
    <row r="956" spans="7:62">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row>
    <row r="957" spans="7:62">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row>
    <row r="958" spans="7:62">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row>
    <row r="959" spans="7:62">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row>
    <row r="960" spans="7:62">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row>
    <row r="961" spans="7:62">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row>
    <row r="962" spans="7:62">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row>
    <row r="963" spans="7:62">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row>
    <row r="964" spans="7:62">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row>
    <row r="965" spans="7:62">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row>
    <row r="966" spans="7:62">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row>
    <row r="967" spans="7:62">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row>
    <row r="968" spans="7:62">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row>
    <row r="969" spans="7:62">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row>
    <row r="970" spans="7:62">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row>
    <row r="971" spans="7:62">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row>
    <row r="972" spans="7:62">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row>
    <row r="973" spans="7:62">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row>
    <row r="974" spans="7:62">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row>
    <row r="975" spans="7:62">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row>
    <row r="976" spans="7:62">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row>
    <row r="977" spans="7:62">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row>
    <row r="978" spans="7:62">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row>
    <row r="979" spans="7:62">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row>
    <row r="980" spans="7:62">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row>
    <row r="981" spans="7:62">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row>
    <row r="982" spans="7:62">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row>
    <row r="983" spans="7:62">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row>
    <row r="984" spans="7:62">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row>
    <row r="985" spans="7:62">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row>
    <row r="986" spans="7:62">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row>
    <row r="987" spans="7:62">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row>
    <row r="988" spans="7:62">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row>
    <row r="989" spans="7:62">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row>
    <row r="990" spans="7:62">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row>
    <row r="991" spans="7:62">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row>
    <row r="992" spans="7:62">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row>
    <row r="993" spans="7:62">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row>
    <row r="994" spans="7:62">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row>
    <row r="995" spans="7:62">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row>
    <row r="996" spans="7:62">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row>
    <row r="997" spans="7:62">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row>
    <row r="998" spans="7:62">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row>
    <row r="999" spans="7:62">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row>
    <row r="1000" spans="7:62">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row>
    <row r="1001" spans="7:62">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row>
    <row r="1002" spans="7:62">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row>
    <row r="1003" spans="7:62">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row>
    <row r="1004" spans="7:62">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row>
    <row r="1005" spans="7:62">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row>
    <row r="1006" spans="7:62">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row>
    <row r="1007" spans="7:62">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row>
    <row r="1008" spans="7:62">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row>
    <row r="1009" spans="7:62">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row>
    <row r="1010" spans="7:62">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row>
    <row r="1011" spans="7:62">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row>
    <row r="1012" spans="7:62">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row>
    <row r="1013" spans="7:62">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row>
    <row r="1014" spans="7:62">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row>
    <row r="1015" spans="7:62">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row>
    <row r="1016" spans="7:62">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G1016" s="1"/>
      <c r="AH1016" s="1"/>
      <c r="AI1016" s="1"/>
      <c r="AJ1016" s="1"/>
      <c r="AK1016" s="1"/>
      <c r="AL1016" s="1"/>
      <c r="AM1016" s="1"/>
      <c r="AN1016" s="1"/>
      <c r="AO1016" s="1"/>
      <c r="AP1016" s="1"/>
      <c r="AQ1016" s="1"/>
      <c r="AR1016" s="1"/>
      <c r="AS1016" s="1"/>
      <c r="AT1016" s="1"/>
      <c r="AU1016" s="1"/>
      <c r="AV1016" s="1"/>
      <c r="AW1016" s="1"/>
      <c r="AX1016" s="1"/>
      <c r="AY1016" s="1"/>
      <c r="AZ1016" s="1"/>
      <c r="BA1016" s="1"/>
      <c r="BB1016" s="1"/>
      <c r="BC1016" s="1"/>
      <c r="BD1016" s="1"/>
      <c r="BE1016" s="1"/>
      <c r="BF1016" s="1"/>
      <c r="BG1016" s="1"/>
      <c r="BH1016" s="1"/>
      <c r="BI1016" s="1"/>
      <c r="BJ1016" s="1"/>
    </row>
    <row r="1017" spans="7:62">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G1017" s="1"/>
      <c r="AH1017" s="1"/>
      <c r="AI1017" s="1"/>
      <c r="AJ1017" s="1"/>
      <c r="AK1017" s="1"/>
      <c r="AL1017" s="1"/>
      <c r="AM1017" s="1"/>
      <c r="AN1017" s="1"/>
      <c r="AO1017" s="1"/>
      <c r="AP1017" s="1"/>
      <c r="AQ1017" s="1"/>
      <c r="AR1017" s="1"/>
      <c r="AS1017" s="1"/>
      <c r="AT1017" s="1"/>
      <c r="AU1017" s="1"/>
      <c r="AV1017" s="1"/>
      <c r="AW1017" s="1"/>
      <c r="AX1017" s="1"/>
      <c r="AY1017" s="1"/>
      <c r="AZ1017" s="1"/>
      <c r="BA1017" s="1"/>
      <c r="BB1017" s="1"/>
      <c r="BC1017" s="1"/>
      <c r="BD1017" s="1"/>
      <c r="BE1017" s="1"/>
      <c r="BF1017" s="1"/>
      <c r="BG1017" s="1"/>
      <c r="BH1017" s="1"/>
      <c r="BI1017" s="1"/>
      <c r="BJ1017" s="1"/>
    </row>
    <row r="1018" spans="7:62">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G1018" s="1"/>
      <c r="AH1018" s="1"/>
      <c r="AI1018" s="1"/>
      <c r="AJ1018" s="1"/>
      <c r="AK1018" s="1"/>
      <c r="AL1018" s="1"/>
      <c r="AM1018" s="1"/>
      <c r="AN1018" s="1"/>
      <c r="AO1018" s="1"/>
      <c r="AP1018" s="1"/>
      <c r="AQ1018" s="1"/>
      <c r="AR1018" s="1"/>
      <c r="AS1018" s="1"/>
      <c r="AT1018" s="1"/>
      <c r="AU1018" s="1"/>
      <c r="AV1018" s="1"/>
      <c r="AW1018" s="1"/>
      <c r="AX1018" s="1"/>
      <c r="AY1018" s="1"/>
      <c r="AZ1018" s="1"/>
      <c r="BA1018" s="1"/>
      <c r="BB1018" s="1"/>
      <c r="BC1018" s="1"/>
      <c r="BD1018" s="1"/>
      <c r="BE1018" s="1"/>
      <c r="BF1018" s="1"/>
      <c r="BG1018" s="1"/>
      <c r="BH1018" s="1"/>
      <c r="BI1018" s="1"/>
      <c r="BJ1018" s="1"/>
    </row>
    <row r="1019" spans="7:62">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G1019" s="1"/>
      <c r="AH1019" s="1"/>
      <c r="AI1019" s="1"/>
      <c r="AJ1019" s="1"/>
      <c r="AK1019" s="1"/>
      <c r="AL1019" s="1"/>
      <c r="AM1019" s="1"/>
      <c r="AN1019" s="1"/>
      <c r="AO1019" s="1"/>
      <c r="AP1019" s="1"/>
      <c r="AQ1019" s="1"/>
      <c r="AR1019" s="1"/>
      <c r="AS1019" s="1"/>
      <c r="AT1019" s="1"/>
      <c r="AU1019" s="1"/>
      <c r="AV1019" s="1"/>
      <c r="AW1019" s="1"/>
      <c r="AX1019" s="1"/>
      <c r="AY1019" s="1"/>
      <c r="AZ1019" s="1"/>
      <c r="BA1019" s="1"/>
      <c r="BB1019" s="1"/>
      <c r="BC1019" s="1"/>
      <c r="BD1019" s="1"/>
      <c r="BE1019" s="1"/>
      <c r="BF1019" s="1"/>
      <c r="BG1019" s="1"/>
      <c r="BH1019" s="1"/>
      <c r="BI1019" s="1"/>
      <c r="BJ1019" s="1"/>
    </row>
    <row r="1020" spans="7:62">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G1020" s="1"/>
      <c r="AH1020" s="1"/>
      <c r="AI1020" s="1"/>
      <c r="AJ1020" s="1"/>
      <c r="AK1020" s="1"/>
      <c r="AL1020" s="1"/>
      <c r="AM1020" s="1"/>
      <c r="AN1020" s="1"/>
      <c r="AO1020" s="1"/>
      <c r="AP1020" s="1"/>
      <c r="AQ1020" s="1"/>
      <c r="AR1020" s="1"/>
      <c r="AS1020" s="1"/>
      <c r="AT1020" s="1"/>
      <c r="AU1020" s="1"/>
      <c r="AV1020" s="1"/>
      <c r="AW1020" s="1"/>
      <c r="AX1020" s="1"/>
      <c r="AY1020" s="1"/>
      <c r="AZ1020" s="1"/>
      <c r="BA1020" s="1"/>
      <c r="BB1020" s="1"/>
      <c r="BC1020" s="1"/>
      <c r="BD1020" s="1"/>
      <c r="BE1020" s="1"/>
      <c r="BF1020" s="1"/>
      <c r="BG1020" s="1"/>
      <c r="BH1020" s="1"/>
      <c r="BI1020" s="1"/>
      <c r="BJ1020" s="1"/>
    </row>
    <row r="1021" spans="7:62">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G1021" s="1"/>
      <c r="AH1021" s="1"/>
      <c r="AI1021" s="1"/>
      <c r="AJ1021" s="1"/>
      <c r="AK1021" s="1"/>
      <c r="AL1021" s="1"/>
      <c r="AM1021" s="1"/>
      <c r="AN1021" s="1"/>
      <c r="AO1021" s="1"/>
      <c r="AP1021" s="1"/>
      <c r="AQ1021" s="1"/>
      <c r="AR1021" s="1"/>
      <c r="AS1021" s="1"/>
      <c r="AT1021" s="1"/>
      <c r="AU1021" s="1"/>
      <c r="AV1021" s="1"/>
      <c r="AW1021" s="1"/>
      <c r="AX1021" s="1"/>
      <c r="AY1021" s="1"/>
      <c r="AZ1021" s="1"/>
      <c r="BA1021" s="1"/>
      <c r="BB1021" s="1"/>
      <c r="BC1021" s="1"/>
      <c r="BD1021" s="1"/>
      <c r="BE1021" s="1"/>
      <c r="BF1021" s="1"/>
      <c r="BG1021" s="1"/>
      <c r="BH1021" s="1"/>
      <c r="BI1021" s="1"/>
      <c r="BJ1021" s="1"/>
    </row>
    <row r="1022" spans="7:62">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G1022" s="1"/>
      <c r="AH1022" s="1"/>
      <c r="AI1022" s="1"/>
      <c r="AJ1022" s="1"/>
      <c r="AK1022" s="1"/>
      <c r="AL1022" s="1"/>
      <c r="AM1022" s="1"/>
      <c r="AN1022" s="1"/>
      <c r="AO1022" s="1"/>
      <c r="AP1022" s="1"/>
      <c r="AQ1022" s="1"/>
      <c r="AR1022" s="1"/>
      <c r="AS1022" s="1"/>
      <c r="AT1022" s="1"/>
      <c r="AU1022" s="1"/>
      <c r="AV1022" s="1"/>
      <c r="AW1022" s="1"/>
      <c r="AX1022" s="1"/>
      <c r="AY1022" s="1"/>
      <c r="AZ1022" s="1"/>
      <c r="BA1022" s="1"/>
      <c r="BB1022" s="1"/>
      <c r="BC1022" s="1"/>
      <c r="BD1022" s="1"/>
      <c r="BE1022" s="1"/>
      <c r="BF1022" s="1"/>
      <c r="BG1022" s="1"/>
      <c r="BH1022" s="1"/>
      <c r="BI1022" s="1"/>
      <c r="BJ1022" s="1"/>
    </row>
    <row r="1023" spans="7:62">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G1023" s="1"/>
      <c r="AH1023" s="1"/>
      <c r="AI1023" s="1"/>
      <c r="AJ1023" s="1"/>
      <c r="AK1023" s="1"/>
      <c r="AL1023" s="1"/>
      <c r="AM1023" s="1"/>
      <c r="AN1023" s="1"/>
      <c r="AO1023" s="1"/>
      <c r="AP1023" s="1"/>
      <c r="AQ1023" s="1"/>
      <c r="AR1023" s="1"/>
      <c r="AS1023" s="1"/>
      <c r="AT1023" s="1"/>
      <c r="AU1023" s="1"/>
      <c r="AV1023" s="1"/>
      <c r="AW1023" s="1"/>
      <c r="AX1023" s="1"/>
      <c r="AY1023" s="1"/>
      <c r="AZ1023" s="1"/>
      <c r="BA1023" s="1"/>
      <c r="BB1023" s="1"/>
      <c r="BC1023" s="1"/>
      <c r="BD1023" s="1"/>
      <c r="BE1023" s="1"/>
      <c r="BF1023" s="1"/>
      <c r="BG1023" s="1"/>
      <c r="BH1023" s="1"/>
      <c r="BI1023" s="1"/>
      <c r="BJ1023" s="1"/>
    </row>
    <row r="1024" spans="7:62">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G1024" s="1"/>
      <c r="AH1024" s="1"/>
      <c r="AI1024" s="1"/>
      <c r="AJ1024" s="1"/>
      <c r="AK1024" s="1"/>
      <c r="AL1024" s="1"/>
      <c r="AM1024" s="1"/>
      <c r="AN1024" s="1"/>
      <c r="AO1024" s="1"/>
      <c r="AP1024" s="1"/>
      <c r="AQ1024" s="1"/>
      <c r="AR1024" s="1"/>
      <c r="AS1024" s="1"/>
      <c r="AT1024" s="1"/>
      <c r="AU1024" s="1"/>
      <c r="AV1024" s="1"/>
      <c r="AW1024" s="1"/>
      <c r="AX1024" s="1"/>
      <c r="AY1024" s="1"/>
      <c r="AZ1024" s="1"/>
      <c r="BA1024" s="1"/>
      <c r="BB1024" s="1"/>
      <c r="BC1024" s="1"/>
      <c r="BD1024" s="1"/>
      <c r="BE1024" s="1"/>
      <c r="BF1024" s="1"/>
      <c r="BG1024" s="1"/>
      <c r="BH1024" s="1"/>
      <c r="BI1024" s="1"/>
      <c r="BJ1024" s="1"/>
    </row>
    <row r="1025" spans="7:62">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G1025" s="1"/>
      <c r="AH1025" s="1"/>
      <c r="AI1025" s="1"/>
      <c r="AJ1025" s="1"/>
      <c r="AK1025" s="1"/>
      <c r="AL1025" s="1"/>
      <c r="AM1025" s="1"/>
      <c r="AN1025" s="1"/>
      <c r="AO1025" s="1"/>
      <c r="AP1025" s="1"/>
      <c r="AQ1025" s="1"/>
      <c r="AR1025" s="1"/>
      <c r="AS1025" s="1"/>
      <c r="AT1025" s="1"/>
      <c r="AU1025" s="1"/>
      <c r="AV1025" s="1"/>
      <c r="AW1025" s="1"/>
      <c r="AX1025" s="1"/>
      <c r="AY1025" s="1"/>
      <c r="AZ1025" s="1"/>
      <c r="BA1025" s="1"/>
      <c r="BB1025" s="1"/>
      <c r="BC1025" s="1"/>
      <c r="BD1025" s="1"/>
      <c r="BE1025" s="1"/>
      <c r="BF1025" s="1"/>
      <c r="BG1025" s="1"/>
      <c r="BH1025" s="1"/>
      <c r="BI1025" s="1"/>
      <c r="BJ1025" s="1"/>
    </row>
    <row r="1026" spans="7:62">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G1026" s="1"/>
      <c r="AH1026" s="1"/>
      <c r="AI1026" s="1"/>
      <c r="AJ1026" s="1"/>
      <c r="AK1026" s="1"/>
      <c r="AL1026" s="1"/>
      <c r="AM1026" s="1"/>
      <c r="AN1026" s="1"/>
      <c r="AO1026" s="1"/>
      <c r="AP1026" s="1"/>
      <c r="AQ1026" s="1"/>
      <c r="AR1026" s="1"/>
      <c r="AS1026" s="1"/>
      <c r="AT1026" s="1"/>
      <c r="AU1026" s="1"/>
      <c r="AV1026" s="1"/>
      <c r="AW1026" s="1"/>
      <c r="AX1026" s="1"/>
      <c r="AY1026" s="1"/>
      <c r="AZ1026" s="1"/>
      <c r="BA1026" s="1"/>
      <c r="BB1026" s="1"/>
      <c r="BC1026" s="1"/>
      <c r="BD1026" s="1"/>
      <c r="BE1026" s="1"/>
      <c r="BF1026" s="1"/>
      <c r="BG1026" s="1"/>
      <c r="BH1026" s="1"/>
      <c r="BI1026" s="1"/>
      <c r="BJ1026" s="1"/>
    </row>
    <row r="1027" spans="7:62">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G1027" s="1"/>
      <c r="AH1027" s="1"/>
      <c r="AI1027" s="1"/>
      <c r="AJ1027" s="1"/>
      <c r="AK1027" s="1"/>
      <c r="AL1027" s="1"/>
      <c r="AM1027" s="1"/>
      <c r="AN1027" s="1"/>
      <c r="AO1027" s="1"/>
      <c r="AP1027" s="1"/>
      <c r="AQ1027" s="1"/>
      <c r="AR1027" s="1"/>
      <c r="AS1027" s="1"/>
      <c r="AT1027" s="1"/>
      <c r="AU1027" s="1"/>
      <c r="AV1027" s="1"/>
      <c r="AW1027" s="1"/>
      <c r="AX1027" s="1"/>
      <c r="AY1027" s="1"/>
      <c r="AZ1027" s="1"/>
      <c r="BA1027" s="1"/>
      <c r="BB1027" s="1"/>
      <c r="BC1027" s="1"/>
      <c r="BD1027" s="1"/>
      <c r="BE1027" s="1"/>
      <c r="BF1027" s="1"/>
      <c r="BG1027" s="1"/>
      <c r="BH1027" s="1"/>
      <c r="BI1027" s="1"/>
      <c r="BJ1027" s="1"/>
    </row>
    <row r="1028" spans="7:62">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G1028" s="1"/>
      <c r="AH1028" s="1"/>
      <c r="AI1028" s="1"/>
      <c r="AJ1028" s="1"/>
      <c r="AK1028" s="1"/>
      <c r="AL1028" s="1"/>
      <c r="AM1028" s="1"/>
      <c r="AN1028" s="1"/>
      <c r="AO1028" s="1"/>
      <c r="AP1028" s="1"/>
      <c r="AQ1028" s="1"/>
      <c r="AR1028" s="1"/>
      <c r="AS1028" s="1"/>
      <c r="AT1028" s="1"/>
      <c r="AU1028" s="1"/>
      <c r="AV1028" s="1"/>
      <c r="AW1028" s="1"/>
      <c r="AX1028" s="1"/>
      <c r="AY1028" s="1"/>
      <c r="AZ1028" s="1"/>
      <c r="BA1028" s="1"/>
      <c r="BB1028" s="1"/>
      <c r="BC1028" s="1"/>
      <c r="BD1028" s="1"/>
      <c r="BE1028" s="1"/>
      <c r="BF1028" s="1"/>
      <c r="BG1028" s="1"/>
      <c r="BH1028" s="1"/>
      <c r="BI1028" s="1"/>
      <c r="BJ1028" s="1"/>
    </row>
    <row r="1029" spans="7:62">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G1029" s="1"/>
      <c r="AH1029" s="1"/>
      <c r="AI1029" s="1"/>
      <c r="AJ1029" s="1"/>
      <c r="AK1029" s="1"/>
      <c r="AL1029" s="1"/>
      <c r="AM1029" s="1"/>
      <c r="AN1029" s="1"/>
      <c r="AO1029" s="1"/>
      <c r="AP1029" s="1"/>
      <c r="AQ1029" s="1"/>
      <c r="AR1029" s="1"/>
      <c r="AS1029" s="1"/>
      <c r="AT1029" s="1"/>
      <c r="AU1029" s="1"/>
      <c r="AV1029" s="1"/>
      <c r="AW1029" s="1"/>
      <c r="AX1029" s="1"/>
      <c r="AY1029" s="1"/>
      <c r="AZ1029" s="1"/>
      <c r="BA1029" s="1"/>
      <c r="BB1029" s="1"/>
      <c r="BC1029" s="1"/>
      <c r="BD1029" s="1"/>
      <c r="BE1029" s="1"/>
      <c r="BF1029" s="1"/>
      <c r="BG1029" s="1"/>
      <c r="BH1029" s="1"/>
      <c r="BI1029" s="1"/>
      <c r="BJ1029" s="1"/>
    </row>
    <row r="1030" spans="7:62">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G1030" s="1"/>
      <c r="AH1030" s="1"/>
      <c r="AI1030" s="1"/>
      <c r="AJ1030" s="1"/>
      <c r="AK1030" s="1"/>
      <c r="AL1030" s="1"/>
      <c r="AM1030" s="1"/>
      <c r="AN1030" s="1"/>
      <c r="AO1030" s="1"/>
      <c r="AP1030" s="1"/>
      <c r="AQ1030" s="1"/>
      <c r="AR1030" s="1"/>
      <c r="AS1030" s="1"/>
      <c r="AT1030" s="1"/>
      <c r="AU1030" s="1"/>
      <c r="AV1030" s="1"/>
      <c r="AW1030" s="1"/>
      <c r="AX1030" s="1"/>
      <c r="AY1030" s="1"/>
      <c r="AZ1030" s="1"/>
      <c r="BA1030" s="1"/>
      <c r="BB1030" s="1"/>
      <c r="BC1030" s="1"/>
      <c r="BD1030" s="1"/>
      <c r="BE1030" s="1"/>
      <c r="BF1030" s="1"/>
      <c r="BG1030" s="1"/>
      <c r="BH1030" s="1"/>
      <c r="BI1030" s="1"/>
      <c r="BJ1030" s="1"/>
    </row>
    <row r="1031" spans="7:62">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G1031" s="1"/>
      <c r="AH1031" s="1"/>
      <c r="AI1031" s="1"/>
      <c r="AJ1031" s="1"/>
      <c r="AK1031" s="1"/>
      <c r="AL1031" s="1"/>
      <c r="AM1031" s="1"/>
      <c r="AN1031" s="1"/>
      <c r="AO1031" s="1"/>
      <c r="AP1031" s="1"/>
      <c r="AQ1031" s="1"/>
      <c r="AR1031" s="1"/>
      <c r="AS1031" s="1"/>
      <c r="AT1031" s="1"/>
      <c r="AU1031" s="1"/>
      <c r="AV1031" s="1"/>
      <c r="AW1031" s="1"/>
      <c r="AX1031" s="1"/>
      <c r="AY1031" s="1"/>
      <c r="AZ1031" s="1"/>
      <c r="BA1031" s="1"/>
      <c r="BB1031" s="1"/>
      <c r="BC1031" s="1"/>
      <c r="BD1031" s="1"/>
      <c r="BE1031" s="1"/>
      <c r="BF1031" s="1"/>
      <c r="BG1031" s="1"/>
      <c r="BH1031" s="1"/>
      <c r="BI1031" s="1"/>
      <c r="BJ1031" s="1"/>
    </row>
    <row r="1032" spans="7:62">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G1032" s="1"/>
      <c r="AH1032" s="1"/>
      <c r="AI1032" s="1"/>
      <c r="AJ1032" s="1"/>
      <c r="AK1032" s="1"/>
      <c r="AL1032" s="1"/>
      <c r="AM1032" s="1"/>
      <c r="AN1032" s="1"/>
      <c r="AO1032" s="1"/>
      <c r="AP1032" s="1"/>
      <c r="AQ1032" s="1"/>
      <c r="AR1032" s="1"/>
      <c r="AS1032" s="1"/>
      <c r="AT1032" s="1"/>
      <c r="AU1032" s="1"/>
      <c r="AV1032" s="1"/>
      <c r="AW1032" s="1"/>
      <c r="AX1032" s="1"/>
      <c r="AY1032" s="1"/>
      <c r="AZ1032" s="1"/>
      <c r="BA1032" s="1"/>
      <c r="BB1032" s="1"/>
      <c r="BC1032" s="1"/>
      <c r="BD1032" s="1"/>
      <c r="BE1032" s="1"/>
      <c r="BF1032" s="1"/>
      <c r="BG1032" s="1"/>
      <c r="BH1032" s="1"/>
      <c r="BI1032" s="1"/>
      <c r="BJ1032" s="1"/>
    </row>
    <row r="1033" spans="7:62">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G1033" s="1"/>
      <c r="AH1033" s="1"/>
      <c r="AI1033" s="1"/>
      <c r="AJ1033" s="1"/>
      <c r="AK1033" s="1"/>
      <c r="AL1033" s="1"/>
      <c r="AM1033" s="1"/>
      <c r="AN1033" s="1"/>
      <c r="AO1033" s="1"/>
      <c r="AP1033" s="1"/>
      <c r="AQ1033" s="1"/>
      <c r="AR1033" s="1"/>
      <c r="AS1033" s="1"/>
      <c r="AT1033" s="1"/>
      <c r="AU1033" s="1"/>
      <c r="AV1033" s="1"/>
      <c r="AW1033" s="1"/>
      <c r="AX1033" s="1"/>
      <c r="AY1033" s="1"/>
      <c r="AZ1033" s="1"/>
      <c r="BA1033" s="1"/>
      <c r="BB1033" s="1"/>
      <c r="BC1033" s="1"/>
      <c r="BD1033" s="1"/>
      <c r="BE1033" s="1"/>
      <c r="BF1033" s="1"/>
      <c r="BG1033" s="1"/>
      <c r="BH1033" s="1"/>
      <c r="BI1033" s="1"/>
      <c r="BJ1033" s="1"/>
    </row>
    <row r="1034" spans="7:62">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c r="BB1034" s="1"/>
      <c r="BC1034" s="1"/>
      <c r="BD1034" s="1"/>
      <c r="BE1034" s="1"/>
      <c r="BF1034" s="1"/>
      <c r="BG1034" s="1"/>
      <c r="BH1034" s="1"/>
      <c r="BI1034" s="1"/>
      <c r="BJ1034" s="1"/>
    </row>
    <row r="1035" spans="7:62">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G1035" s="1"/>
      <c r="AH1035" s="1"/>
      <c r="AI1035" s="1"/>
      <c r="AJ1035" s="1"/>
      <c r="AK1035" s="1"/>
      <c r="AL1035" s="1"/>
      <c r="AM1035" s="1"/>
      <c r="AN1035" s="1"/>
      <c r="AO1035" s="1"/>
      <c r="AP1035" s="1"/>
      <c r="AQ1035" s="1"/>
      <c r="AR1035" s="1"/>
      <c r="AS1035" s="1"/>
      <c r="AT1035" s="1"/>
      <c r="AU1035" s="1"/>
      <c r="AV1035" s="1"/>
      <c r="AW1035" s="1"/>
      <c r="AX1035" s="1"/>
      <c r="AY1035" s="1"/>
      <c r="AZ1035" s="1"/>
      <c r="BA1035" s="1"/>
      <c r="BB1035" s="1"/>
      <c r="BC1035" s="1"/>
      <c r="BD1035" s="1"/>
      <c r="BE1035" s="1"/>
      <c r="BF1035" s="1"/>
      <c r="BG1035" s="1"/>
      <c r="BH1035" s="1"/>
      <c r="BI1035" s="1"/>
      <c r="BJ1035" s="1"/>
    </row>
    <row r="1036" spans="7:62">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G1036" s="1"/>
      <c r="AH1036" s="1"/>
      <c r="AI1036" s="1"/>
      <c r="AJ1036" s="1"/>
      <c r="AK1036" s="1"/>
      <c r="AL1036" s="1"/>
      <c r="AM1036" s="1"/>
      <c r="AN1036" s="1"/>
      <c r="AO1036" s="1"/>
      <c r="AP1036" s="1"/>
      <c r="AQ1036" s="1"/>
      <c r="AR1036" s="1"/>
      <c r="AS1036" s="1"/>
      <c r="AT1036" s="1"/>
      <c r="AU1036" s="1"/>
      <c r="AV1036" s="1"/>
      <c r="AW1036" s="1"/>
      <c r="AX1036" s="1"/>
      <c r="AY1036" s="1"/>
      <c r="AZ1036" s="1"/>
      <c r="BA1036" s="1"/>
      <c r="BB1036" s="1"/>
      <c r="BC1036" s="1"/>
      <c r="BD1036" s="1"/>
      <c r="BE1036" s="1"/>
      <c r="BF1036" s="1"/>
      <c r="BG1036" s="1"/>
      <c r="BH1036" s="1"/>
      <c r="BI1036" s="1"/>
      <c r="BJ1036" s="1"/>
    </row>
    <row r="1037" spans="7:62">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G1037" s="1"/>
      <c r="AH1037" s="1"/>
      <c r="AI1037" s="1"/>
      <c r="AJ1037" s="1"/>
      <c r="AK1037" s="1"/>
      <c r="AL1037" s="1"/>
      <c r="AM1037" s="1"/>
      <c r="AN1037" s="1"/>
      <c r="AO1037" s="1"/>
      <c r="AP1037" s="1"/>
      <c r="AQ1037" s="1"/>
      <c r="AR1037" s="1"/>
      <c r="AS1037" s="1"/>
      <c r="AT1037" s="1"/>
      <c r="AU1037" s="1"/>
      <c r="AV1037" s="1"/>
      <c r="AW1037" s="1"/>
      <c r="AX1037" s="1"/>
      <c r="AY1037" s="1"/>
      <c r="AZ1037" s="1"/>
      <c r="BA1037" s="1"/>
      <c r="BB1037" s="1"/>
      <c r="BC1037" s="1"/>
      <c r="BD1037" s="1"/>
      <c r="BE1037" s="1"/>
      <c r="BF1037" s="1"/>
      <c r="BG1037" s="1"/>
      <c r="BH1037" s="1"/>
      <c r="BI1037" s="1"/>
      <c r="BJ1037" s="1"/>
    </row>
    <row r="1038" spans="7:62">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G1038" s="1"/>
      <c r="AH1038" s="1"/>
      <c r="AI1038" s="1"/>
      <c r="AJ1038" s="1"/>
      <c r="AK1038" s="1"/>
      <c r="AL1038" s="1"/>
      <c r="AM1038" s="1"/>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c r="BJ1038" s="1"/>
    </row>
    <row r="1039" spans="7:62">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G1039" s="1"/>
      <c r="AH1039" s="1"/>
      <c r="AI1039" s="1"/>
      <c r="AJ1039" s="1"/>
      <c r="AK1039" s="1"/>
      <c r="AL1039" s="1"/>
      <c r="AM1039" s="1"/>
      <c r="AN1039" s="1"/>
      <c r="AO1039" s="1"/>
      <c r="AP1039" s="1"/>
      <c r="AQ1039" s="1"/>
      <c r="AR1039" s="1"/>
      <c r="AS1039" s="1"/>
      <c r="AT1039" s="1"/>
      <c r="AU1039" s="1"/>
      <c r="AV1039" s="1"/>
      <c r="AW1039" s="1"/>
      <c r="AX1039" s="1"/>
      <c r="AY1039" s="1"/>
      <c r="AZ1039" s="1"/>
      <c r="BA1039" s="1"/>
      <c r="BB1039" s="1"/>
      <c r="BC1039" s="1"/>
      <c r="BD1039" s="1"/>
      <c r="BE1039" s="1"/>
      <c r="BF1039" s="1"/>
      <c r="BG1039" s="1"/>
      <c r="BH1039" s="1"/>
      <c r="BI1039" s="1"/>
      <c r="BJ1039" s="1"/>
    </row>
    <row r="1040" spans="7:62">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G1040" s="1"/>
      <c r="AH1040" s="1"/>
      <c r="AI1040" s="1"/>
      <c r="AJ1040" s="1"/>
      <c r="AK1040" s="1"/>
      <c r="AL1040" s="1"/>
      <c r="AM1040" s="1"/>
      <c r="AN1040" s="1"/>
      <c r="AO1040" s="1"/>
      <c r="AP1040" s="1"/>
      <c r="AQ1040" s="1"/>
      <c r="AR1040" s="1"/>
      <c r="AS1040" s="1"/>
      <c r="AT1040" s="1"/>
      <c r="AU1040" s="1"/>
      <c r="AV1040" s="1"/>
      <c r="AW1040" s="1"/>
      <c r="AX1040" s="1"/>
      <c r="AY1040" s="1"/>
      <c r="AZ1040" s="1"/>
      <c r="BA1040" s="1"/>
      <c r="BB1040" s="1"/>
      <c r="BC1040" s="1"/>
      <c r="BD1040" s="1"/>
      <c r="BE1040" s="1"/>
      <c r="BF1040" s="1"/>
      <c r="BG1040" s="1"/>
      <c r="BH1040" s="1"/>
      <c r="BI1040" s="1"/>
      <c r="BJ1040" s="1"/>
    </row>
    <row r="1041" spans="7:62">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G1041" s="1"/>
      <c r="AH1041" s="1"/>
      <c r="AI1041" s="1"/>
      <c r="AJ1041" s="1"/>
      <c r="AK1041" s="1"/>
      <c r="AL1041" s="1"/>
      <c r="AM1041" s="1"/>
      <c r="AN1041" s="1"/>
      <c r="AO1041" s="1"/>
      <c r="AP1041" s="1"/>
      <c r="AQ1041" s="1"/>
      <c r="AR1041" s="1"/>
      <c r="AS1041" s="1"/>
      <c r="AT1041" s="1"/>
      <c r="AU1041" s="1"/>
      <c r="AV1041" s="1"/>
      <c r="AW1041" s="1"/>
      <c r="AX1041" s="1"/>
      <c r="AY1041" s="1"/>
      <c r="AZ1041" s="1"/>
      <c r="BA1041" s="1"/>
      <c r="BB1041" s="1"/>
      <c r="BC1041" s="1"/>
      <c r="BD1041" s="1"/>
      <c r="BE1041" s="1"/>
      <c r="BF1041" s="1"/>
      <c r="BG1041" s="1"/>
      <c r="BH1041" s="1"/>
      <c r="BI1041" s="1"/>
      <c r="BJ1041" s="1"/>
    </row>
    <row r="1042" spans="7:62">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G1042" s="1"/>
      <c r="AH1042" s="1"/>
      <c r="AI1042" s="1"/>
      <c r="AJ1042" s="1"/>
      <c r="AK1042" s="1"/>
      <c r="AL1042" s="1"/>
      <c r="AM1042" s="1"/>
      <c r="AN1042" s="1"/>
      <c r="AO1042" s="1"/>
      <c r="AP1042" s="1"/>
      <c r="AQ1042" s="1"/>
      <c r="AR1042" s="1"/>
      <c r="AS1042" s="1"/>
      <c r="AT1042" s="1"/>
      <c r="AU1042" s="1"/>
      <c r="AV1042" s="1"/>
      <c r="AW1042" s="1"/>
      <c r="AX1042" s="1"/>
      <c r="AY1042" s="1"/>
      <c r="AZ1042" s="1"/>
      <c r="BA1042" s="1"/>
      <c r="BB1042" s="1"/>
      <c r="BC1042" s="1"/>
      <c r="BD1042" s="1"/>
      <c r="BE1042" s="1"/>
      <c r="BF1042" s="1"/>
      <c r="BG1042" s="1"/>
      <c r="BH1042" s="1"/>
      <c r="BI1042" s="1"/>
      <c r="BJ1042" s="1"/>
    </row>
    <row r="1043" spans="7:62">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G1043" s="1"/>
      <c r="AH1043" s="1"/>
      <c r="AI1043" s="1"/>
      <c r="AJ1043" s="1"/>
      <c r="AK1043" s="1"/>
      <c r="AL1043" s="1"/>
      <c r="AM1043" s="1"/>
      <c r="AN1043" s="1"/>
      <c r="AO1043" s="1"/>
      <c r="AP1043" s="1"/>
      <c r="AQ1043" s="1"/>
      <c r="AR1043" s="1"/>
      <c r="AS1043" s="1"/>
      <c r="AT1043" s="1"/>
      <c r="AU1043" s="1"/>
      <c r="AV1043" s="1"/>
      <c r="AW1043" s="1"/>
      <c r="AX1043" s="1"/>
      <c r="AY1043" s="1"/>
      <c r="AZ1043" s="1"/>
      <c r="BA1043" s="1"/>
      <c r="BB1043" s="1"/>
      <c r="BC1043" s="1"/>
      <c r="BD1043" s="1"/>
      <c r="BE1043" s="1"/>
      <c r="BF1043" s="1"/>
      <c r="BG1043" s="1"/>
      <c r="BH1043" s="1"/>
      <c r="BI1043" s="1"/>
      <c r="BJ1043" s="1"/>
    </row>
    <row r="1044" spans="7:62">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G1044" s="1"/>
      <c r="AH1044" s="1"/>
      <c r="AI1044" s="1"/>
      <c r="AJ1044" s="1"/>
      <c r="AK1044" s="1"/>
      <c r="AL1044" s="1"/>
      <c r="AM1044" s="1"/>
      <c r="AN1044" s="1"/>
      <c r="AO1044" s="1"/>
      <c r="AP1044" s="1"/>
      <c r="AQ1044" s="1"/>
      <c r="AR1044" s="1"/>
      <c r="AS1044" s="1"/>
      <c r="AT1044" s="1"/>
      <c r="AU1044" s="1"/>
      <c r="AV1044" s="1"/>
      <c r="AW1044" s="1"/>
      <c r="AX1044" s="1"/>
      <c r="AY1044" s="1"/>
      <c r="AZ1044" s="1"/>
      <c r="BA1044" s="1"/>
      <c r="BB1044" s="1"/>
      <c r="BC1044" s="1"/>
      <c r="BD1044" s="1"/>
      <c r="BE1044" s="1"/>
      <c r="BF1044" s="1"/>
      <c r="BG1044" s="1"/>
      <c r="BH1044" s="1"/>
      <c r="BI1044" s="1"/>
      <c r="BJ1044" s="1"/>
    </row>
    <row r="1045" spans="7:62">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G1045" s="1"/>
      <c r="AH1045" s="1"/>
      <c r="AI1045" s="1"/>
      <c r="AJ1045" s="1"/>
      <c r="AK1045" s="1"/>
      <c r="AL1045" s="1"/>
      <c r="AM1045" s="1"/>
      <c r="AN1045" s="1"/>
      <c r="AO1045" s="1"/>
      <c r="AP1045" s="1"/>
      <c r="AQ1045" s="1"/>
      <c r="AR1045" s="1"/>
      <c r="AS1045" s="1"/>
      <c r="AT1045" s="1"/>
      <c r="AU1045" s="1"/>
      <c r="AV1045" s="1"/>
      <c r="AW1045" s="1"/>
      <c r="AX1045" s="1"/>
      <c r="AY1045" s="1"/>
      <c r="AZ1045" s="1"/>
      <c r="BA1045" s="1"/>
      <c r="BB1045" s="1"/>
      <c r="BC1045" s="1"/>
      <c r="BD1045" s="1"/>
      <c r="BE1045" s="1"/>
      <c r="BF1045" s="1"/>
      <c r="BG1045" s="1"/>
      <c r="BH1045" s="1"/>
      <c r="BI1045" s="1"/>
      <c r="BJ1045" s="1"/>
    </row>
    <row r="1046" spans="7:62">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G1046" s="1"/>
      <c r="AH1046" s="1"/>
      <c r="AI1046" s="1"/>
      <c r="AJ1046" s="1"/>
      <c r="AK1046" s="1"/>
      <c r="AL1046" s="1"/>
      <c r="AM1046" s="1"/>
      <c r="AN1046" s="1"/>
      <c r="AO1046" s="1"/>
      <c r="AP1046" s="1"/>
      <c r="AQ1046" s="1"/>
      <c r="AR1046" s="1"/>
      <c r="AS1046" s="1"/>
      <c r="AT1046" s="1"/>
      <c r="AU1046" s="1"/>
      <c r="AV1046" s="1"/>
      <c r="AW1046" s="1"/>
      <c r="AX1046" s="1"/>
      <c r="AY1046" s="1"/>
      <c r="AZ1046" s="1"/>
      <c r="BA1046" s="1"/>
      <c r="BB1046" s="1"/>
      <c r="BC1046" s="1"/>
      <c r="BD1046" s="1"/>
      <c r="BE1046" s="1"/>
      <c r="BF1046" s="1"/>
      <c r="BG1046" s="1"/>
      <c r="BH1046" s="1"/>
      <c r="BI1046" s="1"/>
      <c r="BJ1046" s="1"/>
    </row>
    <row r="1047" spans="7:62">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G1047" s="1"/>
      <c r="AH1047" s="1"/>
      <c r="AI1047" s="1"/>
      <c r="AJ1047" s="1"/>
      <c r="AK1047" s="1"/>
      <c r="AL1047" s="1"/>
      <c r="AM1047" s="1"/>
      <c r="AN1047" s="1"/>
      <c r="AO1047" s="1"/>
      <c r="AP1047" s="1"/>
      <c r="AQ1047" s="1"/>
      <c r="AR1047" s="1"/>
      <c r="AS1047" s="1"/>
      <c r="AT1047" s="1"/>
      <c r="AU1047" s="1"/>
      <c r="AV1047" s="1"/>
      <c r="AW1047" s="1"/>
      <c r="AX1047" s="1"/>
      <c r="AY1047" s="1"/>
      <c r="AZ1047" s="1"/>
      <c r="BA1047" s="1"/>
      <c r="BB1047" s="1"/>
      <c r="BC1047" s="1"/>
      <c r="BD1047" s="1"/>
      <c r="BE1047" s="1"/>
      <c r="BF1047" s="1"/>
      <c r="BG1047" s="1"/>
      <c r="BH1047" s="1"/>
      <c r="BI1047" s="1"/>
      <c r="BJ1047" s="1"/>
    </row>
    <row r="1048" spans="7:62">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G1048" s="1"/>
      <c r="AH1048" s="1"/>
      <c r="AI1048" s="1"/>
      <c r="AJ1048" s="1"/>
      <c r="AK1048" s="1"/>
      <c r="AL1048" s="1"/>
      <c r="AM1048" s="1"/>
      <c r="AN1048" s="1"/>
      <c r="AO1048" s="1"/>
      <c r="AP1048" s="1"/>
      <c r="AQ1048" s="1"/>
      <c r="AR1048" s="1"/>
      <c r="AS1048" s="1"/>
      <c r="AT1048" s="1"/>
      <c r="AU1048" s="1"/>
      <c r="AV1048" s="1"/>
      <c r="AW1048" s="1"/>
      <c r="AX1048" s="1"/>
      <c r="AY1048" s="1"/>
      <c r="AZ1048" s="1"/>
      <c r="BA1048" s="1"/>
      <c r="BB1048" s="1"/>
      <c r="BC1048" s="1"/>
      <c r="BD1048" s="1"/>
      <c r="BE1048" s="1"/>
      <c r="BF1048" s="1"/>
      <c r="BG1048" s="1"/>
      <c r="BH1048" s="1"/>
      <c r="BI1048" s="1"/>
      <c r="BJ1048" s="1"/>
    </row>
    <row r="1049" spans="7:62">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G1049" s="1"/>
      <c r="AH1049" s="1"/>
      <c r="AI1049" s="1"/>
      <c r="AJ1049" s="1"/>
      <c r="AK1049" s="1"/>
      <c r="AL1049" s="1"/>
      <c r="AM1049" s="1"/>
      <c r="AN1049" s="1"/>
      <c r="AO1049" s="1"/>
      <c r="AP1049" s="1"/>
      <c r="AQ1049" s="1"/>
      <c r="AR1049" s="1"/>
      <c r="AS1049" s="1"/>
      <c r="AT1049" s="1"/>
      <c r="AU1049" s="1"/>
      <c r="AV1049" s="1"/>
      <c r="AW1049" s="1"/>
      <c r="AX1049" s="1"/>
      <c r="AY1049" s="1"/>
      <c r="AZ1049" s="1"/>
      <c r="BA1049" s="1"/>
      <c r="BB1049" s="1"/>
      <c r="BC1049" s="1"/>
      <c r="BD1049" s="1"/>
      <c r="BE1049" s="1"/>
      <c r="BF1049" s="1"/>
      <c r="BG1049" s="1"/>
      <c r="BH1049" s="1"/>
      <c r="BI1049" s="1"/>
      <c r="BJ1049" s="1"/>
    </row>
    <row r="1050" spans="7:62">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G1050" s="1"/>
      <c r="AH1050" s="1"/>
      <c r="AI1050" s="1"/>
      <c r="AJ1050" s="1"/>
      <c r="AK1050" s="1"/>
      <c r="AL1050" s="1"/>
      <c r="AM1050" s="1"/>
      <c r="AN1050" s="1"/>
      <c r="AO1050" s="1"/>
      <c r="AP1050" s="1"/>
      <c r="AQ1050" s="1"/>
      <c r="AR1050" s="1"/>
      <c r="AS1050" s="1"/>
      <c r="AT1050" s="1"/>
      <c r="AU1050" s="1"/>
      <c r="AV1050" s="1"/>
      <c r="AW1050" s="1"/>
      <c r="AX1050" s="1"/>
      <c r="AY1050" s="1"/>
      <c r="AZ1050" s="1"/>
      <c r="BA1050" s="1"/>
      <c r="BB1050" s="1"/>
      <c r="BC1050" s="1"/>
      <c r="BD1050" s="1"/>
      <c r="BE1050" s="1"/>
      <c r="BF1050" s="1"/>
      <c r="BG1050" s="1"/>
      <c r="BH1050" s="1"/>
      <c r="BI1050" s="1"/>
      <c r="BJ1050" s="1"/>
    </row>
    <row r="1051" spans="7:62">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G1051" s="1"/>
      <c r="AH1051" s="1"/>
      <c r="AI1051" s="1"/>
      <c r="AJ1051" s="1"/>
      <c r="AK1051" s="1"/>
      <c r="AL1051" s="1"/>
      <c r="AM1051" s="1"/>
      <c r="AN1051" s="1"/>
      <c r="AO1051" s="1"/>
      <c r="AP1051" s="1"/>
      <c r="AQ1051" s="1"/>
      <c r="AR1051" s="1"/>
      <c r="AS1051" s="1"/>
      <c r="AT1051" s="1"/>
      <c r="AU1051" s="1"/>
      <c r="AV1051" s="1"/>
      <c r="AW1051" s="1"/>
      <c r="AX1051" s="1"/>
      <c r="AY1051" s="1"/>
      <c r="AZ1051" s="1"/>
      <c r="BA1051" s="1"/>
      <c r="BB1051" s="1"/>
      <c r="BC1051" s="1"/>
      <c r="BD1051" s="1"/>
      <c r="BE1051" s="1"/>
      <c r="BF1051" s="1"/>
      <c r="BG1051" s="1"/>
      <c r="BH1051" s="1"/>
      <c r="BI1051" s="1"/>
      <c r="BJ1051" s="1"/>
    </row>
    <row r="1052" spans="7:62">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G1052" s="1"/>
      <c r="AH1052" s="1"/>
      <c r="AI1052" s="1"/>
      <c r="AJ1052" s="1"/>
      <c r="AK1052" s="1"/>
      <c r="AL1052" s="1"/>
      <c r="AM1052" s="1"/>
      <c r="AN1052" s="1"/>
      <c r="AO1052" s="1"/>
      <c r="AP1052" s="1"/>
      <c r="AQ1052" s="1"/>
      <c r="AR1052" s="1"/>
      <c r="AS1052" s="1"/>
      <c r="AT1052" s="1"/>
      <c r="AU1052" s="1"/>
      <c r="AV1052" s="1"/>
      <c r="AW1052" s="1"/>
      <c r="AX1052" s="1"/>
      <c r="AY1052" s="1"/>
      <c r="AZ1052" s="1"/>
      <c r="BA1052" s="1"/>
      <c r="BB1052" s="1"/>
      <c r="BC1052" s="1"/>
      <c r="BD1052" s="1"/>
      <c r="BE1052" s="1"/>
      <c r="BF1052" s="1"/>
      <c r="BG1052" s="1"/>
      <c r="BH1052" s="1"/>
      <c r="BI1052" s="1"/>
      <c r="BJ1052" s="1"/>
    </row>
    <row r="1053" spans="7:62">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G1053" s="1"/>
      <c r="AH1053" s="1"/>
      <c r="AI1053" s="1"/>
      <c r="AJ1053" s="1"/>
      <c r="AK1053" s="1"/>
      <c r="AL1053" s="1"/>
      <c r="AM1053" s="1"/>
      <c r="AN1053" s="1"/>
      <c r="AO1053" s="1"/>
      <c r="AP1053" s="1"/>
      <c r="AQ1053" s="1"/>
      <c r="AR1053" s="1"/>
      <c r="AS1053" s="1"/>
      <c r="AT1053" s="1"/>
      <c r="AU1053" s="1"/>
      <c r="AV1053" s="1"/>
      <c r="AW1053" s="1"/>
      <c r="AX1053" s="1"/>
      <c r="AY1053" s="1"/>
      <c r="AZ1053" s="1"/>
      <c r="BA1053" s="1"/>
      <c r="BB1053" s="1"/>
      <c r="BC1053" s="1"/>
      <c r="BD1053" s="1"/>
      <c r="BE1053" s="1"/>
      <c r="BF1053" s="1"/>
      <c r="BG1053" s="1"/>
      <c r="BH1053" s="1"/>
      <c r="BI1053" s="1"/>
      <c r="BJ1053" s="1"/>
    </row>
    <row r="1054" spans="7:62">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G1054" s="1"/>
      <c r="AH1054" s="1"/>
      <c r="AI1054" s="1"/>
      <c r="AJ1054" s="1"/>
      <c r="AK1054" s="1"/>
      <c r="AL1054" s="1"/>
      <c r="AM1054" s="1"/>
      <c r="AN1054" s="1"/>
      <c r="AO1054" s="1"/>
      <c r="AP1054" s="1"/>
      <c r="AQ1054" s="1"/>
      <c r="AR1054" s="1"/>
      <c r="AS1054" s="1"/>
      <c r="AT1054" s="1"/>
      <c r="AU1054" s="1"/>
      <c r="AV1054" s="1"/>
      <c r="AW1054" s="1"/>
      <c r="AX1054" s="1"/>
      <c r="AY1054" s="1"/>
      <c r="AZ1054" s="1"/>
      <c r="BA1054" s="1"/>
      <c r="BB1054" s="1"/>
      <c r="BC1054" s="1"/>
      <c r="BD1054" s="1"/>
      <c r="BE1054" s="1"/>
      <c r="BF1054" s="1"/>
      <c r="BG1054" s="1"/>
      <c r="BH1054" s="1"/>
      <c r="BI1054" s="1"/>
      <c r="BJ1054" s="1"/>
    </row>
    <row r="1055" spans="7:62">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G1055" s="1"/>
      <c r="AH1055" s="1"/>
      <c r="AI1055" s="1"/>
      <c r="AJ1055" s="1"/>
      <c r="AK1055" s="1"/>
      <c r="AL1055" s="1"/>
      <c r="AM1055" s="1"/>
      <c r="AN1055" s="1"/>
      <c r="AO1055" s="1"/>
      <c r="AP1055" s="1"/>
      <c r="AQ1055" s="1"/>
      <c r="AR1055" s="1"/>
      <c r="AS1055" s="1"/>
      <c r="AT1055" s="1"/>
      <c r="AU1055" s="1"/>
      <c r="AV1055" s="1"/>
      <c r="AW1055" s="1"/>
      <c r="AX1055" s="1"/>
      <c r="AY1055" s="1"/>
      <c r="AZ1055" s="1"/>
      <c r="BA1055" s="1"/>
      <c r="BB1055" s="1"/>
      <c r="BC1055" s="1"/>
      <c r="BD1055" s="1"/>
      <c r="BE1055" s="1"/>
      <c r="BF1055" s="1"/>
      <c r="BG1055" s="1"/>
      <c r="BH1055" s="1"/>
      <c r="BI1055" s="1"/>
      <c r="BJ1055" s="1"/>
    </row>
    <row r="1056" spans="7:62">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G1056" s="1"/>
      <c r="AH1056" s="1"/>
      <c r="AI1056" s="1"/>
      <c r="AJ1056" s="1"/>
      <c r="AK1056" s="1"/>
      <c r="AL1056" s="1"/>
      <c r="AM1056" s="1"/>
      <c r="AN1056" s="1"/>
      <c r="AO1056" s="1"/>
      <c r="AP1056" s="1"/>
      <c r="AQ1056" s="1"/>
      <c r="AR1056" s="1"/>
      <c r="AS1056" s="1"/>
      <c r="AT1056" s="1"/>
      <c r="AU1056" s="1"/>
      <c r="AV1056" s="1"/>
      <c r="AW1056" s="1"/>
      <c r="AX1056" s="1"/>
      <c r="AY1056" s="1"/>
      <c r="AZ1056" s="1"/>
      <c r="BA1056" s="1"/>
      <c r="BB1056" s="1"/>
      <c r="BC1056" s="1"/>
      <c r="BD1056" s="1"/>
      <c r="BE1056" s="1"/>
      <c r="BF1056" s="1"/>
      <c r="BG1056" s="1"/>
      <c r="BH1056" s="1"/>
      <c r="BI1056" s="1"/>
      <c r="BJ1056" s="1"/>
    </row>
    <row r="1057" spans="7:62">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G1057" s="1"/>
      <c r="AH1057" s="1"/>
      <c r="AI1057" s="1"/>
      <c r="AJ1057" s="1"/>
      <c r="AK1057" s="1"/>
      <c r="AL1057" s="1"/>
      <c r="AM1057" s="1"/>
      <c r="AN1057" s="1"/>
      <c r="AO1057" s="1"/>
      <c r="AP1057" s="1"/>
      <c r="AQ1057" s="1"/>
      <c r="AR1057" s="1"/>
      <c r="AS1057" s="1"/>
      <c r="AT1057" s="1"/>
      <c r="AU1057" s="1"/>
      <c r="AV1057" s="1"/>
      <c r="AW1057" s="1"/>
      <c r="AX1057" s="1"/>
      <c r="AY1057" s="1"/>
      <c r="AZ1057" s="1"/>
      <c r="BA1057" s="1"/>
      <c r="BB1057" s="1"/>
      <c r="BC1057" s="1"/>
      <c r="BD1057" s="1"/>
      <c r="BE1057" s="1"/>
      <c r="BF1057" s="1"/>
      <c r="BG1057" s="1"/>
      <c r="BH1057" s="1"/>
      <c r="BI1057" s="1"/>
      <c r="BJ1057" s="1"/>
    </row>
    <row r="1058" spans="7:62">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G1058" s="1"/>
      <c r="AH1058" s="1"/>
      <c r="AI1058" s="1"/>
      <c r="AJ1058" s="1"/>
      <c r="AK1058" s="1"/>
      <c r="AL1058" s="1"/>
      <c r="AM1058" s="1"/>
      <c r="AN1058" s="1"/>
      <c r="AO1058" s="1"/>
      <c r="AP1058" s="1"/>
      <c r="AQ1058" s="1"/>
      <c r="AR1058" s="1"/>
      <c r="AS1058" s="1"/>
      <c r="AT1058" s="1"/>
      <c r="AU1058" s="1"/>
      <c r="AV1058" s="1"/>
      <c r="AW1058" s="1"/>
      <c r="AX1058" s="1"/>
      <c r="AY1058" s="1"/>
      <c r="AZ1058" s="1"/>
      <c r="BA1058" s="1"/>
      <c r="BB1058" s="1"/>
      <c r="BC1058" s="1"/>
      <c r="BD1058" s="1"/>
      <c r="BE1058" s="1"/>
      <c r="BF1058" s="1"/>
      <c r="BG1058" s="1"/>
      <c r="BH1058" s="1"/>
      <c r="BI1058" s="1"/>
      <c r="BJ1058" s="1"/>
    </row>
    <row r="1059" spans="7:62">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G1059" s="1"/>
      <c r="AH1059" s="1"/>
      <c r="AI1059" s="1"/>
      <c r="AJ1059" s="1"/>
      <c r="AK1059" s="1"/>
      <c r="AL1059" s="1"/>
      <c r="AM1059" s="1"/>
      <c r="AN1059" s="1"/>
      <c r="AO1059" s="1"/>
      <c r="AP1059" s="1"/>
      <c r="AQ1059" s="1"/>
      <c r="AR1059" s="1"/>
      <c r="AS1059" s="1"/>
      <c r="AT1059" s="1"/>
      <c r="AU1059" s="1"/>
      <c r="AV1059" s="1"/>
      <c r="AW1059" s="1"/>
      <c r="AX1059" s="1"/>
      <c r="AY1059" s="1"/>
      <c r="AZ1059" s="1"/>
      <c r="BA1059" s="1"/>
      <c r="BB1059" s="1"/>
      <c r="BC1059" s="1"/>
      <c r="BD1059" s="1"/>
      <c r="BE1059" s="1"/>
      <c r="BF1059" s="1"/>
      <c r="BG1059" s="1"/>
      <c r="BH1059" s="1"/>
      <c r="BI1059" s="1"/>
      <c r="BJ1059" s="1"/>
    </row>
    <row r="1060" spans="7:62">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G1060" s="1"/>
      <c r="AH1060" s="1"/>
      <c r="AI1060" s="1"/>
      <c r="AJ1060" s="1"/>
      <c r="AK1060" s="1"/>
      <c r="AL1060" s="1"/>
      <c r="AM1060" s="1"/>
      <c r="AN1060" s="1"/>
      <c r="AO1060" s="1"/>
      <c r="AP1060" s="1"/>
      <c r="AQ1060" s="1"/>
      <c r="AR1060" s="1"/>
      <c r="AS1060" s="1"/>
      <c r="AT1060" s="1"/>
      <c r="AU1060" s="1"/>
      <c r="AV1060" s="1"/>
      <c r="AW1060" s="1"/>
      <c r="AX1060" s="1"/>
      <c r="AY1060" s="1"/>
      <c r="AZ1060" s="1"/>
      <c r="BA1060" s="1"/>
      <c r="BB1060" s="1"/>
      <c r="BC1060" s="1"/>
      <c r="BD1060" s="1"/>
      <c r="BE1060" s="1"/>
      <c r="BF1060" s="1"/>
      <c r="BG1060" s="1"/>
      <c r="BH1060" s="1"/>
      <c r="BI1060" s="1"/>
      <c r="BJ1060" s="1"/>
    </row>
    <row r="1061" spans="7:62">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G1061" s="1"/>
      <c r="AH1061" s="1"/>
      <c r="AI1061" s="1"/>
      <c r="AJ1061" s="1"/>
      <c r="AK1061" s="1"/>
      <c r="AL1061" s="1"/>
      <c r="AM1061" s="1"/>
      <c r="AN1061" s="1"/>
      <c r="AO1061" s="1"/>
      <c r="AP1061" s="1"/>
      <c r="AQ1061" s="1"/>
      <c r="AR1061" s="1"/>
      <c r="AS1061" s="1"/>
      <c r="AT1061" s="1"/>
      <c r="AU1061" s="1"/>
      <c r="AV1061" s="1"/>
      <c r="AW1061" s="1"/>
      <c r="AX1061" s="1"/>
      <c r="AY1061" s="1"/>
      <c r="AZ1061" s="1"/>
      <c r="BA1061" s="1"/>
      <c r="BB1061" s="1"/>
      <c r="BC1061" s="1"/>
      <c r="BD1061" s="1"/>
      <c r="BE1061" s="1"/>
      <c r="BF1061" s="1"/>
      <c r="BG1061" s="1"/>
      <c r="BH1061" s="1"/>
      <c r="BI1061" s="1"/>
      <c r="BJ1061" s="1"/>
    </row>
    <row r="1062" spans="7:62">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G1062" s="1"/>
      <c r="AH1062" s="1"/>
      <c r="AI1062" s="1"/>
      <c r="AJ1062" s="1"/>
      <c r="AK1062" s="1"/>
      <c r="AL1062" s="1"/>
      <c r="AM1062" s="1"/>
      <c r="AN1062" s="1"/>
      <c r="AO1062" s="1"/>
      <c r="AP1062" s="1"/>
      <c r="AQ1062" s="1"/>
      <c r="AR1062" s="1"/>
      <c r="AS1062" s="1"/>
      <c r="AT1062" s="1"/>
      <c r="AU1062" s="1"/>
      <c r="AV1062" s="1"/>
      <c r="AW1062" s="1"/>
      <c r="AX1062" s="1"/>
      <c r="AY1062" s="1"/>
      <c r="AZ1062" s="1"/>
      <c r="BA1062" s="1"/>
      <c r="BB1062" s="1"/>
      <c r="BC1062" s="1"/>
      <c r="BD1062" s="1"/>
      <c r="BE1062" s="1"/>
      <c r="BF1062" s="1"/>
      <c r="BG1062" s="1"/>
      <c r="BH1062" s="1"/>
      <c r="BI1062" s="1"/>
      <c r="BJ1062" s="1"/>
    </row>
    <row r="1063" spans="7:62">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G1063" s="1"/>
      <c r="AH1063" s="1"/>
      <c r="AI1063" s="1"/>
      <c r="AJ1063" s="1"/>
      <c r="AK1063" s="1"/>
      <c r="AL1063" s="1"/>
      <c r="AM1063" s="1"/>
      <c r="AN1063" s="1"/>
      <c r="AO1063" s="1"/>
      <c r="AP1063" s="1"/>
      <c r="AQ1063" s="1"/>
      <c r="AR1063" s="1"/>
      <c r="AS1063" s="1"/>
      <c r="AT1063" s="1"/>
      <c r="AU1063" s="1"/>
      <c r="AV1063" s="1"/>
      <c r="AW1063" s="1"/>
      <c r="AX1063" s="1"/>
      <c r="AY1063" s="1"/>
      <c r="AZ1063" s="1"/>
      <c r="BA1063" s="1"/>
      <c r="BB1063" s="1"/>
      <c r="BC1063" s="1"/>
      <c r="BD1063" s="1"/>
      <c r="BE1063" s="1"/>
      <c r="BF1063" s="1"/>
      <c r="BG1063" s="1"/>
      <c r="BH1063" s="1"/>
      <c r="BI1063" s="1"/>
      <c r="BJ1063" s="1"/>
    </row>
    <row r="1064" spans="7:62">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G1064" s="1"/>
      <c r="AH1064" s="1"/>
      <c r="AI1064" s="1"/>
      <c r="AJ1064" s="1"/>
      <c r="AK1064" s="1"/>
      <c r="AL1064" s="1"/>
      <c r="AM1064" s="1"/>
      <c r="AN1064" s="1"/>
      <c r="AO1064" s="1"/>
      <c r="AP1064" s="1"/>
      <c r="AQ1064" s="1"/>
      <c r="AR1064" s="1"/>
      <c r="AS1064" s="1"/>
      <c r="AT1064" s="1"/>
      <c r="AU1064" s="1"/>
      <c r="AV1064" s="1"/>
      <c r="AW1064" s="1"/>
      <c r="AX1064" s="1"/>
      <c r="AY1064" s="1"/>
      <c r="AZ1064" s="1"/>
      <c r="BA1064" s="1"/>
      <c r="BB1064" s="1"/>
      <c r="BC1064" s="1"/>
      <c r="BD1064" s="1"/>
      <c r="BE1064" s="1"/>
      <c r="BF1064" s="1"/>
      <c r="BG1064" s="1"/>
      <c r="BH1064" s="1"/>
      <c r="BI1064" s="1"/>
      <c r="BJ1064" s="1"/>
    </row>
    <row r="1065" spans="7:62">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G1065" s="1"/>
      <c r="AH1065" s="1"/>
      <c r="AI1065" s="1"/>
      <c r="AJ1065" s="1"/>
      <c r="AK1065" s="1"/>
      <c r="AL1065" s="1"/>
      <c r="AM1065" s="1"/>
      <c r="AN1065" s="1"/>
      <c r="AO1065" s="1"/>
      <c r="AP1065" s="1"/>
      <c r="AQ1065" s="1"/>
      <c r="AR1065" s="1"/>
      <c r="AS1065" s="1"/>
      <c r="AT1065" s="1"/>
      <c r="AU1065" s="1"/>
      <c r="AV1065" s="1"/>
      <c r="AW1065" s="1"/>
      <c r="AX1065" s="1"/>
      <c r="AY1065" s="1"/>
      <c r="AZ1065" s="1"/>
      <c r="BA1065" s="1"/>
      <c r="BB1065" s="1"/>
      <c r="BC1065" s="1"/>
      <c r="BD1065" s="1"/>
      <c r="BE1065" s="1"/>
      <c r="BF1065" s="1"/>
      <c r="BG1065" s="1"/>
      <c r="BH1065" s="1"/>
      <c r="BI1065" s="1"/>
      <c r="BJ1065" s="1"/>
    </row>
    <row r="1066" spans="7:62">
      <c r="G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G1066" s="1"/>
      <c r="AH1066" s="1"/>
      <c r="AI1066" s="1"/>
      <c r="AJ1066" s="1"/>
      <c r="AK1066" s="1"/>
      <c r="AL1066" s="1"/>
      <c r="AM1066" s="1"/>
      <c r="AN1066" s="1"/>
      <c r="AO1066" s="1"/>
      <c r="AP1066" s="1"/>
      <c r="AQ1066" s="1"/>
      <c r="AR1066" s="1"/>
      <c r="AS1066" s="1"/>
      <c r="AT1066" s="1"/>
      <c r="AU1066" s="1"/>
      <c r="AV1066" s="1"/>
      <c r="AW1066" s="1"/>
      <c r="AX1066" s="1"/>
      <c r="AY1066" s="1"/>
      <c r="AZ1066" s="1"/>
      <c r="BA1066" s="1"/>
      <c r="BB1066" s="1"/>
      <c r="BC1066" s="1"/>
      <c r="BD1066" s="1"/>
      <c r="BE1066" s="1"/>
      <c r="BF1066" s="1"/>
      <c r="BG1066" s="1"/>
      <c r="BH1066" s="1"/>
      <c r="BI1066" s="1"/>
      <c r="BJ1066" s="1"/>
    </row>
    <row r="1067" spans="7:62">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G1067" s="1"/>
      <c r="AH1067" s="1"/>
      <c r="AI1067" s="1"/>
      <c r="AJ1067" s="1"/>
      <c r="AK1067" s="1"/>
      <c r="AL1067" s="1"/>
      <c r="AM1067" s="1"/>
      <c r="AN1067" s="1"/>
      <c r="AO1067" s="1"/>
      <c r="AP1067" s="1"/>
      <c r="AQ1067" s="1"/>
      <c r="AR1067" s="1"/>
      <c r="AS1067" s="1"/>
      <c r="AT1067" s="1"/>
      <c r="AU1067" s="1"/>
      <c r="AV1067" s="1"/>
      <c r="AW1067" s="1"/>
      <c r="AX1067" s="1"/>
      <c r="AY1067" s="1"/>
      <c r="AZ1067" s="1"/>
      <c r="BA1067" s="1"/>
      <c r="BB1067" s="1"/>
      <c r="BC1067" s="1"/>
      <c r="BD1067" s="1"/>
      <c r="BE1067" s="1"/>
      <c r="BF1067" s="1"/>
      <c r="BG1067" s="1"/>
      <c r="BH1067" s="1"/>
      <c r="BI1067" s="1"/>
      <c r="BJ1067" s="1"/>
    </row>
    <row r="1068" spans="7:62">
      <c r="G1068" s="1"/>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G1068" s="1"/>
      <c r="AH1068" s="1"/>
      <c r="AI1068" s="1"/>
      <c r="AJ1068" s="1"/>
      <c r="AK1068" s="1"/>
      <c r="AL1068" s="1"/>
      <c r="AM1068" s="1"/>
      <c r="AN1068" s="1"/>
      <c r="AO1068" s="1"/>
      <c r="AP1068" s="1"/>
      <c r="AQ1068" s="1"/>
      <c r="AR1068" s="1"/>
      <c r="AS1068" s="1"/>
      <c r="AT1068" s="1"/>
      <c r="AU1068" s="1"/>
      <c r="AV1068" s="1"/>
      <c r="AW1068" s="1"/>
      <c r="AX1068" s="1"/>
      <c r="AY1068" s="1"/>
      <c r="AZ1068" s="1"/>
      <c r="BA1068" s="1"/>
      <c r="BB1068" s="1"/>
      <c r="BC1068" s="1"/>
      <c r="BD1068" s="1"/>
      <c r="BE1068" s="1"/>
      <c r="BF1068" s="1"/>
      <c r="BG1068" s="1"/>
      <c r="BH1068" s="1"/>
      <c r="BI1068" s="1"/>
      <c r="BJ1068" s="1"/>
    </row>
    <row r="1069" spans="7:62">
      <c r="G1069" s="1"/>
      <c r="H1069" s="1"/>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G1069" s="1"/>
      <c r="AH1069" s="1"/>
      <c r="AI1069" s="1"/>
      <c r="AJ1069" s="1"/>
      <c r="AK1069" s="1"/>
      <c r="AL1069" s="1"/>
      <c r="AM1069" s="1"/>
      <c r="AN1069" s="1"/>
      <c r="AO1069" s="1"/>
      <c r="AP1069" s="1"/>
      <c r="AQ1069" s="1"/>
      <c r="AR1069" s="1"/>
      <c r="AS1069" s="1"/>
      <c r="AT1069" s="1"/>
      <c r="AU1069" s="1"/>
      <c r="AV1069" s="1"/>
      <c r="AW1069" s="1"/>
      <c r="AX1069" s="1"/>
      <c r="AY1069" s="1"/>
      <c r="AZ1069" s="1"/>
      <c r="BA1069" s="1"/>
      <c r="BB1069" s="1"/>
      <c r="BC1069" s="1"/>
      <c r="BD1069" s="1"/>
      <c r="BE1069" s="1"/>
      <c r="BF1069" s="1"/>
      <c r="BG1069" s="1"/>
      <c r="BH1069" s="1"/>
      <c r="BI1069" s="1"/>
      <c r="BJ1069" s="1"/>
    </row>
    <row r="1070" spans="7:62">
      <c r="G1070" s="1"/>
      <c r="H1070" s="1"/>
      <c r="I1070" s="1"/>
      <c r="J1070" s="1"/>
      <c r="K1070" s="1"/>
      <c r="L1070" s="1"/>
      <c r="M1070" s="1"/>
      <c r="N1070" s="1"/>
      <c r="O1070" s="1"/>
      <c r="P1070" s="1"/>
      <c r="Q1070" s="1"/>
      <c r="R1070" s="1"/>
      <c r="S1070" s="1"/>
      <c r="T1070" s="1"/>
      <c r="U1070" s="1"/>
      <c r="V1070" s="1"/>
      <c r="W1070" s="1"/>
      <c r="X1070" s="1"/>
      <c r="Y1070" s="1"/>
      <c r="Z1070" s="1"/>
      <c r="AA1070" s="1"/>
      <c r="AB1070" s="1"/>
      <c r="AC1070" s="1"/>
      <c r="AD1070" s="1"/>
      <c r="AE1070" s="1"/>
      <c r="AG1070" s="1"/>
      <c r="AH1070" s="1"/>
      <c r="AI1070" s="1"/>
      <c r="AJ1070" s="1"/>
      <c r="AK1070" s="1"/>
      <c r="AL1070" s="1"/>
      <c r="AM1070" s="1"/>
      <c r="AN1070" s="1"/>
      <c r="AO1070" s="1"/>
      <c r="AP1070" s="1"/>
      <c r="AQ1070" s="1"/>
      <c r="AR1070" s="1"/>
      <c r="AS1070" s="1"/>
      <c r="AT1070" s="1"/>
      <c r="AU1070" s="1"/>
      <c r="AV1070" s="1"/>
      <c r="AW1070" s="1"/>
      <c r="AX1070" s="1"/>
      <c r="AY1070" s="1"/>
      <c r="AZ1070" s="1"/>
      <c r="BA1070" s="1"/>
      <c r="BB1070" s="1"/>
      <c r="BC1070" s="1"/>
      <c r="BD1070" s="1"/>
      <c r="BE1070" s="1"/>
      <c r="BF1070" s="1"/>
      <c r="BG1070" s="1"/>
      <c r="BH1070" s="1"/>
      <c r="BI1070" s="1"/>
      <c r="BJ1070" s="1"/>
    </row>
    <row r="1071" spans="7:62">
      <c r="G1071" s="1"/>
      <c r="H1071" s="1"/>
      <c r="I1071" s="1"/>
      <c r="J1071" s="1"/>
      <c r="K1071" s="1"/>
      <c r="L1071" s="1"/>
      <c r="M1071" s="1"/>
      <c r="N1071" s="1"/>
      <c r="O1071" s="1"/>
      <c r="P1071" s="1"/>
      <c r="Q1071" s="1"/>
      <c r="R1071" s="1"/>
      <c r="S1071" s="1"/>
      <c r="T1071" s="1"/>
      <c r="U1071" s="1"/>
      <c r="V1071" s="1"/>
      <c r="W1071" s="1"/>
      <c r="X1071" s="1"/>
      <c r="Y1071" s="1"/>
      <c r="Z1071" s="1"/>
      <c r="AA1071" s="1"/>
      <c r="AB1071" s="1"/>
      <c r="AC1071" s="1"/>
      <c r="AD1071" s="1"/>
      <c r="AE1071" s="1"/>
      <c r="AG1071" s="1"/>
      <c r="AH1071" s="1"/>
      <c r="AI1071" s="1"/>
      <c r="AJ1071" s="1"/>
      <c r="AK1071" s="1"/>
      <c r="AL1071" s="1"/>
      <c r="AM1071" s="1"/>
      <c r="AN1071" s="1"/>
      <c r="AO1071" s="1"/>
      <c r="AP1071" s="1"/>
      <c r="AQ1071" s="1"/>
      <c r="AR1071" s="1"/>
      <c r="AS1071" s="1"/>
      <c r="AT1071" s="1"/>
      <c r="AU1071" s="1"/>
      <c r="AV1071" s="1"/>
      <c r="AW1071" s="1"/>
      <c r="AX1071" s="1"/>
      <c r="AY1071" s="1"/>
      <c r="AZ1071" s="1"/>
      <c r="BA1071" s="1"/>
      <c r="BB1071" s="1"/>
      <c r="BC1071" s="1"/>
      <c r="BD1071" s="1"/>
      <c r="BE1071" s="1"/>
      <c r="BF1071" s="1"/>
      <c r="BG1071" s="1"/>
      <c r="BH1071" s="1"/>
      <c r="BI1071" s="1"/>
      <c r="BJ1071" s="1"/>
    </row>
    <row r="1072" spans="7:62">
      <c r="G1072" s="1"/>
      <c r="H1072" s="1"/>
      <c r="I1072" s="1"/>
      <c r="J1072" s="1"/>
      <c r="K1072" s="1"/>
      <c r="L1072" s="1"/>
      <c r="M1072" s="1"/>
      <c r="N1072" s="1"/>
      <c r="O1072" s="1"/>
      <c r="P1072" s="1"/>
      <c r="Q1072" s="1"/>
      <c r="R1072" s="1"/>
      <c r="S1072" s="1"/>
      <c r="T1072" s="1"/>
      <c r="U1072" s="1"/>
      <c r="V1072" s="1"/>
      <c r="W1072" s="1"/>
      <c r="X1072" s="1"/>
      <c r="Y1072" s="1"/>
      <c r="Z1072" s="1"/>
      <c r="AA1072" s="1"/>
      <c r="AB1072" s="1"/>
      <c r="AC1072" s="1"/>
      <c r="AD1072" s="1"/>
      <c r="AE1072" s="1"/>
      <c r="AG1072" s="1"/>
      <c r="AH1072" s="1"/>
      <c r="AI1072" s="1"/>
      <c r="AJ1072" s="1"/>
      <c r="AK1072" s="1"/>
      <c r="AL1072" s="1"/>
      <c r="AM1072" s="1"/>
      <c r="AN1072" s="1"/>
      <c r="AO1072" s="1"/>
      <c r="AP1072" s="1"/>
      <c r="AQ1072" s="1"/>
      <c r="AR1072" s="1"/>
      <c r="AS1072" s="1"/>
      <c r="AT1072" s="1"/>
      <c r="AU1072" s="1"/>
      <c r="AV1072" s="1"/>
      <c r="AW1072" s="1"/>
      <c r="AX1072" s="1"/>
      <c r="AY1072" s="1"/>
      <c r="AZ1072" s="1"/>
      <c r="BA1072" s="1"/>
      <c r="BB1072" s="1"/>
      <c r="BC1072" s="1"/>
      <c r="BD1072" s="1"/>
      <c r="BE1072" s="1"/>
      <c r="BF1072" s="1"/>
      <c r="BG1072" s="1"/>
      <c r="BH1072" s="1"/>
      <c r="BI1072" s="1"/>
      <c r="BJ1072" s="1"/>
    </row>
    <row r="1073" spans="7:62">
      <c r="G1073" s="1"/>
      <c r="H1073" s="1"/>
      <c r="I1073" s="1"/>
      <c r="J1073" s="1"/>
      <c r="K1073" s="1"/>
      <c r="L1073" s="1"/>
      <c r="M1073" s="1"/>
      <c r="N1073" s="1"/>
      <c r="O1073" s="1"/>
      <c r="P1073" s="1"/>
      <c r="Q1073" s="1"/>
      <c r="R1073" s="1"/>
      <c r="S1073" s="1"/>
      <c r="T1073" s="1"/>
      <c r="U1073" s="1"/>
      <c r="V1073" s="1"/>
      <c r="W1073" s="1"/>
      <c r="X1073" s="1"/>
      <c r="Y1073" s="1"/>
      <c r="Z1073" s="1"/>
      <c r="AA1073" s="1"/>
      <c r="AB1073" s="1"/>
      <c r="AC1073" s="1"/>
      <c r="AD1073" s="1"/>
      <c r="AE1073" s="1"/>
      <c r="AG1073" s="1"/>
      <c r="AH1073" s="1"/>
      <c r="AI1073" s="1"/>
      <c r="AJ1073" s="1"/>
      <c r="AK1073" s="1"/>
      <c r="AL1073" s="1"/>
      <c r="AM1073" s="1"/>
      <c r="AN1073" s="1"/>
      <c r="AO1073" s="1"/>
      <c r="AP1073" s="1"/>
      <c r="AQ1073" s="1"/>
      <c r="AR1073" s="1"/>
      <c r="AS1073" s="1"/>
      <c r="AT1073" s="1"/>
      <c r="AU1073" s="1"/>
      <c r="AV1073" s="1"/>
      <c r="AW1073" s="1"/>
      <c r="AX1073" s="1"/>
      <c r="AY1073" s="1"/>
      <c r="AZ1073" s="1"/>
      <c r="BA1073" s="1"/>
      <c r="BB1073" s="1"/>
      <c r="BC1073" s="1"/>
      <c r="BD1073" s="1"/>
      <c r="BE1073" s="1"/>
      <c r="BF1073" s="1"/>
      <c r="BG1073" s="1"/>
      <c r="BH1073" s="1"/>
      <c r="BI1073" s="1"/>
      <c r="BJ1073" s="1"/>
    </row>
    <row r="1074" spans="7:62">
      <c r="G1074" s="1"/>
      <c r="H1074" s="1"/>
      <c r="I1074" s="1"/>
      <c r="J1074" s="1"/>
      <c r="K1074" s="1"/>
      <c r="L1074" s="1"/>
      <c r="M1074" s="1"/>
      <c r="N1074" s="1"/>
      <c r="O1074" s="1"/>
      <c r="P1074" s="1"/>
      <c r="Q1074" s="1"/>
      <c r="R1074" s="1"/>
      <c r="S1074" s="1"/>
      <c r="T1074" s="1"/>
      <c r="U1074" s="1"/>
      <c r="V1074" s="1"/>
      <c r="W1074" s="1"/>
      <c r="X1074" s="1"/>
      <c r="Y1074" s="1"/>
      <c r="Z1074" s="1"/>
      <c r="AA1074" s="1"/>
      <c r="AB1074" s="1"/>
      <c r="AC1074" s="1"/>
      <c r="AD1074" s="1"/>
      <c r="AE1074" s="1"/>
      <c r="AG1074" s="1"/>
      <c r="AH1074" s="1"/>
      <c r="AI1074" s="1"/>
      <c r="AJ1074" s="1"/>
      <c r="AK1074" s="1"/>
      <c r="AL1074" s="1"/>
      <c r="AM1074" s="1"/>
      <c r="AN1074" s="1"/>
      <c r="AO1074" s="1"/>
      <c r="AP1074" s="1"/>
      <c r="AQ1074" s="1"/>
      <c r="AR1074" s="1"/>
      <c r="AS1074" s="1"/>
      <c r="AT1074" s="1"/>
      <c r="AU1074" s="1"/>
      <c r="AV1074" s="1"/>
      <c r="AW1074" s="1"/>
      <c r="AX1074" s="1"/>
      <c r="AY1074" s="1"/>
      <c r="AZ1074" s="1"/>
      <c r="BA1074" s="1"/>
      <c r="BB1074" s="1"/>
      <c r="BC1074" s="1"/>
      <c r="BD1074" s="1"/>
      <c r="BE1074" s="1"/>
      <c r="BF1074" s="1"/>
      <c r="BG1074" s="1"/>
      <c r="BH1074" s="1"/>
      <c r="BI1074" s="1"/>
      <c r="BJ1074" s="1"/>
    </row>
    <row r="1075" spans="7:62">
      <c r="G1075" s="1"/>
      <c r="H1075" s="1"/>
      <c r="I1075" s="1"/>
      <c r="J1075" s="1"/>
      <c r="K1075" s="1"/>
      <c r="L1075" s="1"/>
      <c r="M1075" s="1"/>
      <c r="N1075" s="1"/>
      <c r="O1075" s="1"/>
      <c r="P1075" s="1"/>
      <c r="Q1075" s="1"/>
      <c r="R1075" s="1"/>
      <c r="S1075" s="1"/>
      <c r="T1075" s="1"/>
      <c r="U1075" s="1"/>
      <c r="V1075" s="1"/>
      <c r="W1075" s="1"/>
      <c r="X1075" s="1"/>
      <c r="Y1075" s="1"/>
      <c r="Z1075" s="1"/>
      <c r="AA1075" s="1"/>
      <c r="AB1075" s="1"/>
      <c r="AC1075" s="1"/>
      <c r="AD1075" s="1"/>
      <c r="AE1075" s="1"/>
      <c r="AG1075" s="1"/>
      <c r="AH1075" s="1"/>
      <c r="AI1075" s="1"/>
      <c r="AJ1075" s="1"/>
      <c r="AK1075" s="1"/>
      <c r="AL1075" s="1"/>
      <c r="AM1075" s="1"/>
      <c r="AN1075" s="1"/>
      <c r="AO1075" s="1"/>
      <c r="AP1075" s="1"/>
      <c r="AQ1075" s="1"/>
      <c r="AR1075" s="1"/>
      <c r="AS1075" s="1"/>
      <c r="AT1075" s="1"/>
      <c r="AU1075" s="1"/>
      <c r="AV1075" s="1"/>
      <c r="AW1075" s="1"/>
      <c r="AX1075" s="1"/>
      <c r="AY1075" s="1"/>
      <c r="AZ1075" s="1"/>
      <c r="BA1075" s="1"/>
      <c r="BB1075" s="1"/>
      <c r="BC1075" s="1"/>
      <c r="BD1075" s="1"/>
      <c r="BE1075" s="1"/>
      <c r="BF1075" s="1"/>
      <c r="BG1075" s="1"/>
      <c r="BH1075" s="1"/>
      <c r="BI1075" s="1"/>
      <c r="BJ1075" s="1"/>
    </row>
    <row r="1076" spans="7:62">
      <c r="G1076" s="1"/>
      <c r="H1076" s="1"/>
      <c r="I1076" s="1"/>
      <c r="J1076" s="1"/>
      <c r="K1076" s="1"/>
      <c r="L1076" s="1"/>
      <c r="M1076" s="1"/>
      <c r="N1076" s="1"/>
      <c r="O1076" s="1"/>
      <c r="P1076" s="1"/>
      <c r="Q1076" s="1"/>
      <c r="R1076" s="1"/>
      <c r="S1076" s="1"/>
      <c r="T1076" s="1"/>
      <c r="U1076" s="1"/>
      <c r="V1076" s="1"/>
      <c r="W1076" s="1"/>
      <c r="X1076" s="1"/>
      <c r="Y1076" s="1"/>
      <c r="Z1076" s="1"/>
      <c r="AA1076" s="1"/>
      <c r="AB1076" s="1"/>
      <c r="AC1076" s="1"/>
      <c r="AD1076" s="1"/>
      <c r="AE1076" s="1"/>
      <c r="AG1076" s="1"/>
      <c r="AH1076" s="1"/>
      <c r="AI1076" s="1"/>
      <c r="AJ1076" s="1"/>
      <c r="AK1076" s="1"/>
      <c r="AL1076" s="1"/>
      <c r="AM1076" s="1"/>
      <c r="AN1076" s="1"/>
      <c r="AO1076" s="1"/>
      <c r="AP1076" s="1"/>
      <c r="AQ1076" s="1"/>
      <c r="AR1076" s="1"/>
      <c r="AS1076" s="1"/>
      <c r="AT1076" s="1"/>
      <c r="AU1076" s="1"/>
      <c r="AV1076" s="1"/>
      <c r="AW1076" s="1"/>
      <c r="AX1076" s="1"/>
      <c r="AY1076" s="1"/>
      <c r="AZ1076" s="1"/>
      <c r="BA1076" s="1"/>
      <c r="BB1076" s="1"/>
      <c r="BC1076" s="1"/>
      <c r="BD1076" s="1"/>
      <c r="BE1076" s="1"/>
      <c r="BF1076" s="1"/>
      <c r="BG1076" s="1"/>
      <c r="BH1076" s="1"/>
      <c r="BI1076" s="1"/>
      <c r="BJ1076" s="1"/>
    </row>
    <row r="1077" spans="7:62">
      <c r="G1077" s="1"/>
      <c r="H1077" s="1"/>
      <c r="I1077" s="1"/>
      <c r="J1077" s="1"/>
      <c r="K1077" s="1"/>
      <c r="L1077" s="1"/>
      <c r="M1077" s="1"/>
      <c r="N1077" s="1"/>
      <c r="O1077" s="1"/>
      <c r="P1077" s="1"/>
      <c r="Q1077" s="1"/>
      <c r="R1077" s="1"/>
      <c r="S1077" s="1"/>
      <c r="T1077" s="1"/>
      <c r="U1077" s="1"/>
      <c r="V1077" s="1"/>
      <c r="W1077" s="1"/>
      <c r="X1077" s="1"/>
      <c r="Y1077" s="1"/>
      <c r="Z1077" s="1"/>
      <c r="AA1077" s="1"/>
      <c r="AB1077" s="1"/>
      <c r="AC1077" s="1"/>
      <c r="AD1077" s="1"/>
      <c r="AE1077" s="1"/>
      <c r="AG1077" s="1"/>
      <c r="AH1077" s="1"/>
      <c r="AI1077" s="1"/>
      <c r="AJ1077" s="1"/>
      <c r="AK1077" s="1"/>
      <c r="AL1077" s="1"/>
      <c r="AM1077" s="1"/>
      <c r="AN1077" s="1"/>
      <c r="AO1077" s="1"/>
      <c r="AP1077" s="1"/>
      <c r="AQ1077" s="1"/>
      <c r="AR1077" s="1"/>
      <c r="AS1077" s="1"/>
      <c r="AT1077" s="1"/>
      <c r="AU1077" s="1"/>
      <c r="AV1077" s="1"/>
      <c r="AW1077" s="1"/>
      <c r="AX1077" s="1"/>
      <c r="AY1077" s="1"/>
      <c r="AZ1077" s="1"/>
      <c r="BA1077" s="1"/>
      <c r="BB1077" s="1"/>
      <c r="BC1077" s="1"/>
      <c r="BD1077" s="1"/>
      <c r="BE1077" s="1"/>
      <c r="BF1077" s="1"/>
      <c r="BG1077" s="1"/>
      <c r="BH1077" s="1"/>
      <c r="BI1077" s="1"/>
      <c r="BJ1077" s="1"/>
    </row>
    <row r="1078" spans="7:62">
      <c r="G1078" s="1"/>
      <c r="H1078" s="1"/>
      <c r="I1078" s="1"/>
      <c r="J1078" s="1"/>
      <c r="K1078" s="1"/>
      <c r="L1078" s="1"/>
      <c r="M1078" s="1"/>
      <c r="N1078" s="1"/>
      <c r="O1078" s="1"/>
      <c r="P1078" s="1"/>
      <c r="Q1078" s="1"/>
      <c r="R1078" s="1"/>
      <c r="S1078" s="1"/>
      <c r="T1078" s="1"/>
      <c r="U1078" s="1"/>
      <c r="V1078" s="1"/>
      <c r="W1078" s="1"/>
      <c r="X1078" s="1"/>
      <c r="Y1078" s="1"/>
      <c r="Z1078" s="1"/>
      <c r="AA1078" s="1"/>
      <c r="AB1078" s="1"/>
      <c r="AC1078" s="1"/>
      <c r="AD1078" s="1"/>
      <c r="AE1078" s="1"/>
      <c r="AG1078" s="1"/>
      <c r="AH1078" s="1"/>
      <c r="AI1078" s="1"/>
      <c r="AJ1078" s="1"/>
      <c r="AK1078" s="1"/>
      <c r="AL1078" s="1"/>
      <c r="AM1078" s="1"/>
      <c r="AN1078" s="1"/>
      <c r="AO1078" s="1"/>
      <c r="AP1078" s="1"/>
      <c r="AQ1078" s="1"/>
      <c r="AR1078" s="1"/>
      <c r="AS1078" s="1"/>
      <c r="AT1078" s="1"/>
      <c r="AU1078" s="1"/>
      <c r="AV1078" s="1"/>
      <c r="AW1078" s="1"/>
      <c r="AX1078" s="1"/>
      <c r="AY1078" s="1"/>
      <c r="AZ1078" s="1"/>
      <c r="BA1078" s="1"/>
      <c r="BB1078" s="1"/>
      <c r="BC1078" s="1"/>
      <c r="BD1078" s="1"/>
      <c r="BE1078" s="1"/>
      <c r="BF1078" s="1"/>
      <c r="BG1078" s="1"/>
      <c r="BH1078" s="1"/>
      <c r="BI1078" s="1"/>
      <c r="BJ1078" s="1"/>
    </row>
    <row r="1079" spans="7:62">
      <c r="G1079" s="1"/>
      <c r="H1079" s="1"/>
      <c r="I1079" s="1"/>
      <c r="J1079" s="1"/>
      <c r="K1079" s="1"/>
      <c r="L1079" s="1"/>
      <c r="M1079" s="1"/>
      <c r="N1079" s="1"/>
      <c r="O1079" s="1"/>
      <c r="P1079" s="1"/>
      <c r="Q1079" s="1"/>
      <c r="R1079" s="1"/>
      <c r="S1079" s="1"/>
      <c r="T1079" s="1"/>
      <c r="U1079" s="1"/>
      <c r="V1079" s="1"/>
      <c r="W1079" s="1"/>
      <c r="X1079" s="1"/>
      <c r="Y1079" s="1"/>
      <c r="Z1079" s="1"/>
      <c r="AA1079" s="1"/>
      <c r="AB1079" s="1"/>
      <c r="AC1079" s="1"/>
      <c r="AD1079" s="1"/>
      <c r="AE1079" s="1"/>
      <c r="AG1079" s="1"/>
      <c r="AH1079" s="1"/>
      <c r="AI1079" s="1"/>
      <c r="AJ1079" s="1"/>
      <c r="AK1079" s="1"/>
      <c r="AL1079" s="1"/>
      <c r="AM1079" s="1"/>
      <c r="AN1079" s="1"/>
      <c r="AO1079" s="1"/>
      <c r="AP1079" s="1"/>
      <c r="AQ1079" s="1"/>
      <c r="AR1079" s="1"/>
      <c r="AS1079" s="1"/>
      <c r="AT1079" s="1"/>
      <c r="AU1079" s="1"/>
      <c r="AV1079" s="1"/>
      <c r="AW1079" s="1"/>
      <c r="AX1079" s="1"/>
      <c r="AY1079" s="1"/>
      <c r="AZ1079" s="1"/>
      <c r="BA1079" s="1"/>
      <c r="BB1079" s="1"/>
      <c r="BC1079" s="1"/>
      <c r="BD1079" s="1"/>
      <c r="BE1079" s="1"/>
      <c r="BF1079" s="1"/>
      <c r="BG1079" s="1"/>
      <c r="BH1079" s="1"/>
      <c r="BI1079" s="1"/>
      <c r="BJ1079" s="1"/>
    </row>
    <row r="1080" spans="7:62">
      <c r="G1080" s="1"/>
      <c r="H1080" s="1"/>
      <c r="I1080" s="1"/>
      <c r="J1080" s="1"/>
      <c r="K1080" s="1"/>
      <c r="L1080" s="1"/>
      <c r="M1080" s="1"/>
      <c r="N1080" s="1"/>
      <c r="O1080" s="1"/>
      <c r="P1080" s="1"/>
      <c r="Q1080" s="1"/>
      <c r="R1080" s="1"/>
      <c r="S1080" s="1"/>
      <c r="T1080" s="1"/>
      <c r="U1080" s="1"/>
      <c r="V1080" s="1"/>
      <c r="W1080" s="1"/>
      <c r="X1080" s="1"/>
      <c r="Y1080" s="1"/>
      <c r="Z1080" s="1"/>
      <c r="AA1080" s="1"/>
      <c r="AB1080" s="1"/>
      <c r="AC1080" s="1"/>
      <c r="AD1080" s="1"/>
      <c r="AE1080" s="1"/>
      <c r="AG1080" s="1"/>
      <c r="AH1080" s="1"/>
      <c r="AI1080" s="1"/>
      <c r="AJ1080" s="1"/>
      <c r="AK1080" s="1"/>
      <c r="AL1080" s="1"/>
      <c r="AM1080" s="1"/>
      <c r="AN1080" s="1"/>
      <c r="AO1080" s="1"/>
      <c r="AP1080" s="1"/>
      <c r="AQ1080" s="1"/>
      <c r="AR1080" s="1"/>
      <c r="AS1080" s="1"/>
      <c r="AT1080" s="1"/>
      <c r="AU1080" s="1"/>
      <c r="AV1080" s="1"/>
      <c r="AW1080" s="1"/>
      <c r="AX1080" s="1"/>
      <c r="AY1080" s="1"/>
      <c r="AZ1080" s="1"/>
      <c r="BA1080" s="1"/>
      <c r="BB1080" s="1"/>
      <c r="BC1080" s="1"/>
      <c r="BD1080" s="1"/>
      <c r="BE1080" s="1"/>
      <c r="BF1080" s="1"/>
      <c r="BG1080" s="1"/>
      <c r="BH1080" s="1"/>
      <c r="BI1080" s="1"/>
      <c r="BJ1080" s="1"/>
    </row>
    <row r="1081" spans="7:62">
      <c r="G1081" s="1"/>
      <c r="H1081" s="1"/>
      <c r="I1081" s="1"/>
      <c r="J1081" s="1"/>
      <c r="K1081" s="1"/>
      <c r="L1081" s="1"/>
      <c r="M1081" s="1"/>
      <c r="N1081" s="1"/>
      <c r="O1081" s="1"/>
      <c r="P1081" s="1"/>
      <c r="Q1081" s="1"/>
      <c r="R1081" s="1"/>
      <c r="S1081" s="1"/>
      <c r="T1081" s="1"/>
      <c r="U1081" s="1"/>
      <c r="V1081" s="1"/>
      <c r="W1081" s="1"/>
      <c r="X1081" s="1"/>
      <c r="Y1081" s="1"/>
      <c r="Z1081" s="1"/>
      <c r="AA1081" s="1"/>
      <c r="AB1081" s="1"/>
      <c r="AC1081" s="1"/>
      <c r="AD1081" s="1"/>
      <c r="AE1081" s="1"/>
      <c r="AG1081" s="1"/>
      <c r="AH1081" s="1"/>
      <c r="AI1081" s="1"/>
      <c r="AJ1081" s="1"/>
      <c r="AK1081" s="1"/>
      <c r="AL1081" s="1"/>
      <c r="AM1081" s="1"/>
      <c r="AN1081" s="1"/>
      <c r="AO1081" s="1"/>
      <c r="AP1081" s="1"/>
      <c r="AQ1081" s="1"/>
      <c r="AR1081" s="1"/>
      <c r="AS1081" s="1"/>
      <c r="AT1081" s="1"/>
      <c r="AU1081" s="1"/>
      <c r="AV1081" s="1"/>
      <c r="AW1081" s="1"/>
      <c r="AX1081" s="1"/>
      <c r="AY1081" s="1"/>
      <c r="AZ1081" s="1"/>
      <c r="BA1081" s="1"/>
      <c r="BB1081" s="1"/>
      <c r="BC1081" s="1"/>
      <c r="BD1081" s="1"/>
      <c r="BE1081" s="1"/>
      <c r="BF1081" s="1"/>
      <c r="BG1081" s="1"/>
      <c r="BH1081" s="1"/>
      <c r="BI1081" s="1"/>
      <c r="BJ1081" s="1"/>
    </row>
    <row r="1082" spans="7:62">
      <c r="G1082" s="1"/>
      <c r="H1082" s="1"/>
      <c r="I1082" s="1"/>
      <c r="J1082" s="1"/>
      <c r="K1082" s="1"/>
      <c r="L1082" s="1"/>
      <c r="M1082" s="1"/>
      <c r="N1082" s="1"/>
      <c r="O1082" s="1"/>
      <c r="P1082" s="1"/>
      <c r="Q1082" s="1"/>
      <c r="R1082" s="1"/>
      <c r="S1082" s="1"/>
      <c r="T1082" s="1"/>
      <c r="U1082" s="1"/>
      <c r="V1082" s="1"/>
      <c r="W1082" s="1"/>
      <c r="X1082" s="1"/>
      <c r="Y1082" s="1"/>
      <c r="Z1082" s="1"/>
      <c r="AA1082" s="1"/>
      <c r="AB1082" s="1"/>
      <c r="AC1082" s="1"/>
      <c r="AD1082" s="1"/>
      <c r="AE1082" s="1"/>
      <c r="AG1082" s="1"/>
      <c r="AH1082" s="1"/>
      <c r="AI1082" s="1"/>
      <c r="AJ1082" s="1"/>
      <c r="AK1082" s="1"/>
      <c r="AL1082" s="1"/>
      <c r="AM1082" s="1"/>
      <c r="AN1082" s="1"/>
      <c r="AO1082" s="1"/>
      <c r="AP1082" s="1"/>
      <c r="AQ1082" s="1"/>
      <c r="AR1082" s="1"/>
      <c r="AS1082" s="1"/>
      <c r="AT1082" s="1"/>
      <c r="AU1082" s="1"/>
      <c r="AV1082" s="1"/>
      <c r="AW1082" s="1"/>
      <c r="AX1082" s="1"/>
      <c r="AY1082" s="1"/>
      <c r="AZ1082" s="1"/>
      <c r="BA1082" s="1"/>
      <c r="BB1082" s="1"/>
      <c r="BC1082" s="1"/>
      <c r="BD1082" s="1"/>
      <c r="BE1082" s="1"/>
      <c r="BF1082" s="1"/>
      <c r="BG1082" s="1"/>
      <c r="BH1082" s="1"/>
      <c r="BI1082" s="1"/>
      <c r="BJ1082" s="1"/>
    </row>
    <row r="1083" spans="7:62">
      <c r="G1083" s="1"/>
      <c r="H1083" s="1"/>
      <c r="I1083" s="1"/>
      <c r="J1083" s="1"/>
      <c r="K1083" s="1"/>
      <c r="L1083" s="1"/>
      <c r="M1083" s="1"/>
      <c r="N1083" s="1"/>
      <c r="O1083" s="1"/>
      <c r="P1083" s="1"/>
      <c r="Q1083" s="1"/>
      <c r="R1083" s="1"/>
      <c r="S1083" s="1"/>
      <c r="T1083" s="1"/>
      <c r="U1083" s="1"/>
      <c r="V1083" s="1"/>
      <c r="W1083" s="1"/>
      <c r="X1083" s="1"/>
      <c r="Y1083" s="1"/>
      <c r="Z1083" s="1"/>
      <c r="AA1083" s="1"/>
      <c r="AB1083" s="1"/>
      <c r="AC1083" s="1"/>
      <c r="AD1083" s="1"/>
      <c r="AE1083" s="1"/>
      <c r="AG1083" s="1"/>
      <c r="AH1083" s="1"/>
      <c r="AI1083" s="1"/>
      <c r="AJ1083" s="1"/>
      <c r="AK1083" s="1"/>
      <c r="AL1083" s="1"/>
      <c r="AM1083" s="1"/>
      <c r="AN1083" s="1"/>
      <c r="AO1083" s="1"/>
      <c r="AP1083" s="1"/>
      <c r="AQ1083" s="1"/>
      <c r="AR1083" s="1"/>
      <c r="AS1083" s="1"/>
      <c r="AT1083" s="1"/>
      <c r="AU1083" s="1"/>
      <c r="AV1083" s="1"/>
      <c r="AW1083" s="1"/>
      <c r="AX1083" s="1"/>
      <c r="AY1083" s="1"/>
      <c r="AZ1083" s="1"/>
      <c r="BA1083" s="1"/>
      <c r="BB1083" s="1"/>
      <c r="BC1083" s="1"/>
      <c r="BD1083" s="1"/>
      <c r="BE1083" s="1"/>
      <c r="BF1083" s="1"/>
      <c r="BG1083" s="1"/>
      <c r="BH1083" s="1"/>
      <c r="BI1083" s="1"/>
      <c r="BJ1083" s="1"/>
    </row>
    <row r="1084" spans="7:62">
      <c r="G1084" s="1"/>
      <c r="H1084" s="1"/>
      <c r="I1084" s="1"/>
      <c r="J1084" s="1"/>
      <c r="K1084" s="1"/>
      <c r="L1084" s="1"/>
      <c r="M1084" s="1"/>
      <c r="N1084" s="1"/>
      <c r="O1084" s="1"/>
      <c r="P1084" s="1"/>
      <c r="Q1084" s="1"/>
      <c r="R1084" s="1"/>
      <c r="S1084" s="1"/>
      <c r="T1084" s="1"/>
      <c r="U1084" s="1"/>
      <c r="V1084" s="1"/>
      <c r="W1084" s="1"/>
      <c r="X1084" s="1"/>
      <c r="Y1084" s="1"/>
      <c r="Z1084" s="1"/>
      <c r="AA1084" s="1"/>
      <c r="AB1084" s="1"/>
      <c r="AC1084" s="1"/>
      <c r="AD1084" s="1"/>
      <c r="AE1084" s="1"/>
      <c r="AG1084" s="1"/>
      <c r="AH1084" s="1"/>
      <c r="AI1084" s="1"/>
      <c r="AJ1084" s="1"/>
      <c r="AK1084" s="1"/>
      <c r="AL1084" s="1"/>
      <c r="AM1084" s="1"/>
      <c r="AN1084" s="1"/>
      <c r="AO1084" s="1"/>
      <c r="AP1084" s="1"/>
      <c r="AQ1084" s="1"/>
      <c r="AR1084" s="1"/>
      <c r="AS1084" s="1"/>
      <c r="AT1084" s="1"/>
      <c r="AU1084" s="1"/>
      <c r="AV1084" s="1"/>
      <c r="AW1084" s="1"/>
      <c r="AX1084" s="1"/>
      <c r="AY1084" s="1"/>
      <c r="AZ1084" s="1"/>
      <c r="BA1084" s="1"/>
      <c r="BB1084" s="1"/>
      <c r="BC1084" s="1"/>
      <c r="BD1084" s="1"/>
      <c r="BE1084" s="1"/>
      <c r="BF1084" s="1"/>
      <c r="BG1084" s="1"/>
      <c r="BH1084" s="1"/>
      <c r="BI1084" s="1"/>
      <c r="BJ1084" s="1"/>
    </row>
    <row r="1085" spans="7:62">
      <c r="G1085" s="1"/>
      <c r="H1085" s="1"/>
      <c r="I1085" s="1"/>
      <c r="J1085" s="1"/>
      <c r="K1085" s="1"/>
      <c r="L1085" s="1"/>
      <c r="M1085" s="1"/>
      <c r="N1085" s="1"/>
      <c r="O1085" s="1"/>
      <c r="P1085" s="1"/>
      <c r="Q1085" s="1"/>
      <c r="R1085" s="1"/>
      <c r="S1085" s="1"/>
      <c r="T1085" s="1"/>
      <c r="U1085" s="1"/>
      <c r="V1085" s="1"/>
      <c r="W1085" s="1"/>
      <c r="X1085" s="1"/>
      <c r="Y1085" s="1"/>
      <c r="Z1085" s="1"/>
      <c r="AA1085" s="1"/>
      <c r="AB1085" s="1"/>
      <c r="AC1085" s="1"/>
      <c r="AD1085" s="1"/>
      <c r="AE1085" s="1"/>
      <c r="AG1085" s="1"/>
      <c r="AH1085" s="1"/>
      <c r="AI1085" s="1"/>
      <c r="AJ1085" s="1"/>
      <c r="AK1085" s="1"/>
      <c r="AL1085" s="1"/>
      <c r="AM1085" s="1"/>
      <c r="AN1085" s="1"/>
      <c r="AO1085" s="1"/>
      <c r="AP1085" s="1"/>
      <c r="AQ1085" s="1"/>
      <c r="AR1085" s="1"/>
      <c r="AS1085" s="1"/>
      <c r="AT1085" s="1"/>
      <c r="AU1085" s="1"/>
      <c r="AV1085" s="1"/>
      <c r="AW1085" s="1"/>
      <c r="AX1085" s="1"/>
      <c r="AY1085" s="1"/>
      <c r="AZ1085" s="1"/>
      <c r="BA1085" s="1"/>
      <c r="BB1085" s="1"/>
      <c r="BC1085" s="1"/>
      <c r="BD1085" s="1"/>
      <c r="BE1085" s="1"/>
      <c r="BF1085" s="1"/>
      <c r="BG1085" s="1"/>
      <c r="BH1085" s="1"/>
      <c r="BI1085" s="1"/>
      <c r="BJ1085" s="1"/>
    </row>
    <row r="1086" spans="7:62">
      <c r="G1086" s="1"/>
      <c r="H1086" s="1"/>
      <c r="I1086" s="1"/>
      <c r="J1086" s="1"/>
      <c r="K1086" s="1"/>
      <c r="L1086" s="1"/>
      <c r="M1086" s="1"/>
      <c r="N1086" s="1"/>
      <c r="O1086" s="1"/>
      <c r="P1086" s="1"/>
      <c r="Q1086" s="1"/>
      <c r="R1086" s="1"/>
      <c r="S1086" s="1"/>
      <c r="T1086" s="1"/>
      <c r="U1086" s="1"/>
      <c r="V1086" s="1"/>
      <c r="W1086" s="1"/>
      <c r="X1086" s="1"/>
      <c r="Y1086" s="1"/>
      <c r="Z1086" s="1"/>
      <c r="AA1086" s="1"/>
      <c r="AB1086" s="1"/>
      <c r="AC1086" s="1"/>
      <c r="AD1086" s="1"/>
      <c r="AE1086" s="1"/>
      <c r="AG1086" s="1"/>
      <c r="AH1086" s="1"/>
      <c r="AI1086" s="1"/>
      <c r="AJ1086" s="1"/>
      <c r="AK1086" s="1"/>
      <c r="AL1086" s="1"/>
      <c r="AM1086" s="1"/>
      <c r="AN1086" s="1"/>
      <c r="AO1086" s="1"/>
      <c r="AP1086" s="1"/>
      <c r="AQ1086" s="1"/>
      <c r="AR1086" s="1"/>
      <c r="AS1086" s="1"/>
      <c r="AT1086" s="1"/>
      <c r="AU1086" s="1"/>
      <c r="AV1086" s="1"/>
      <c r="AW1086" s="1"/>
      <c r="AX1086" s="1"/>
      <c r="AY1086" s="1"/>
      <c r="AZ1086" s="1"/>
      <c r="BA1086" s="1"/>
      <c r="BB1086" s="1"/>
      <c r="BC1086" s="1"/>
      <c r="BD1086" s="1"/>
      <c r="BE1086" s="1"/>
      <c r="BF1086" s="1"/>
      <c r="BG1086" s="1"/>
      <c r="BH1086" s="1"/>
      <c r="BI1086" s="1"/>
      <c r="BJ1086" s="1"/>
    </row>
    <row r="1087" spans="7:62">
      <c r="G1087" s="1"/>
      <c r="H1087" s="1"/>
      <c r="I1087" s="1"/>
      <c r="J1087" s="1"/>
      <c r="K1087" s="1"/>
      <c r="L1087" s="1"/>
      <c r="M1087" s="1"/>
      <c r="N1087" s="1"/>
      <c r="O1087" s="1"/>
      <c r="P1087" s="1"/>
      <c r="Q1087" s="1"/>
      <c r="R1087" s="1"/>
      <c r="S1087" s="1"/>
      <c r="T1087" s="1"/>
      <c r="U1087" s="1"/>
      <c r="V1087" s="1"/>
      <c r="W1087" s="1"/>
      <c r="X1087" s="1"/>
      <c r="Y1087" s="1"/>
      <c r="Z1087" s="1"/>
      <c r="AA1087" s="1"/>
      <c r="AB1087" s="1"/>
      <c r="AC1087" s="1"/>
      <c r="AD1087" s="1"/>
      <c r="AE1087" s="1"/>
      <c r="AG1087" s="1"/>
      <c r="AH1087" s="1"/>
      <c r="AI1087" s="1"/>
      <c r="AJ1087" s="1"/>
      <c r="AK1087" s="1"/>
      <c r="AL1087" s="1"/>
      <c r="AM1087" s="1"/>
      <c r="AN1087" s="1"/>
      <c r="AO1087" s="1"/>
      <c r="AP1087" s="1"/>
      <c r="AQ1087" s="1"/>
      <c r="AR1087" s="1"/>
      <c r="AS1087" s="1"/>
      <c r="AT1087" s="1"/>
      <c r="AU1087" s="1"/>
      <c r="AV1087" s="1"/>
      <c r="AW1087" s="1"/>
      <c r="AX1087" s="1"/>
      <c r="AY1087" s="1"/>
      <c r="AZ1087" s="1"/>
      <c r="BA1087" s="1"/>
      <c r="BB1087" s="1"/>
      <c r="BC1087" s="1"/>
      <c r="BD1087" s="1"/>
      <c r="BE1087" s="1"/>
      <c r="BF1087" s="1"/>
      <c r="BG1087" s="1"/>
      <c r="BH1087" s="1"/>
      <c r="BI1087" s="1"/>
      <c r="BJ1087" s="1"/>
    </row>
    <row r="1088" spans="7:62">
      <c r="G1088" s="1"/>
      <c r="H1088" s="1"/>
      <c r="I1088" s="1"/>
      <c r="J1088" s="1"/>
      <c r="K1088" s="1"/>
      <c r="L1088" s="1"/>
      <c r="M1088" s="1"/>
      <c r="N1088" s="1"/>
      <c r="O1088" s="1"/>
      <c r="P1088" s="1"/>
      <c r="Q1088" s="1"/>
      <c r="R1088" s="1"/>
      <c r="S1088" s="1"/>
      <c r="T1088" s="1"/>
      <c r="U1088" s="1"/>
      <c r="V1088" s="1"/>
      <c r="W1088" s="1"/>
      <c r="X1088" s="1"/>
      <c r="Y1088" s="1"/>
      <c r="Z1088" s="1"/>
      <c r="AA1088" s="1"/>
      <c r="AB1088" s="1"/>
      <c r="AC1088" s="1"/>
      <c r="AD1088" s="1"/>
      <c r="AE1088" s="1"/>
      <c r="AG1088" s="1"/>
      <c r="AH1088" s="1"/>
      <c r="AI1088" s="1"/>
      <c r="AJ1088" s="1"/>
      <c r="AK1088" s="1"/>
      <c r="AL1088" s="1"/>
      <c r="AM1088" s="1"/>
      <c r="AN1088" s="1"/>
      <c r="AO1088" s="1"/>
      <c r="AP1088" s="1"/>
      <c r="AQ1088" s="1"/>
      <c r="AR1088" s="1"/>
      <c r="AS1088" s="1"/>
      <c r="AT1088" s="1"/>
      <c r="AU1088" s="1"/>
      <c r="AV1088" s="1"/>
      <c r="AW1088" s="1"/>
      <c r="AX1088" s="1"/>
      <c r="AY1088" s="1"/>
      <c r="AZ1088" s="1"/>
      <c r="BA1088" s="1"/>
      <c r="BB1088" s="1"/>
      <c r="BC1088" s="1"/>
      <c r="BD1088" s="1"/>
      <c r="BE1088" s="1"/>
      <c r="BF1088" s="1"/>
      <c r="BG1088" s="1"/>
      <c r="BH1088" s="1"/>
      <c r="BI1088" s="1"/>
      <c r="BJ1088" s="1"/>
    </row>
    <row r="1089" spans="7:62">
      <c r="G1089" s="1"/>
      <c r="H1089" s="1"/>
      <c r="I1089" s="1"/>
      <c r="J1089" s="1"/>
      <c r="K1089" s="1"/>
      <c r="L1089" s="1"/>
      <c r="M1089" s="1"/>
      <c r="N1089" s="1"/>
      <c r="O1089" s="1"/>
      <c r="P1089" s="1"/>
      <c r="Q1089" s="1"/>
      <c r="R1089" s="1"/>
      <c r="S1089" s="1"/>
      <c r="T1089" s="1"/>
      <c r="U1089" s="1"/>
      <c r="V1089" s="1"/>
      <c r="W1089" s="1"/>
      <c r="X1089" s="1"/>
      <c r="Y1089" s="1"/>
      <c r="Z1089" s="1"/>
      <c r="AA1089" s="1"/>
      <c r="AB1089" s="1"/>
      <c r="AC1089" s="1"/>
      <c r="AD1089" s="1"/>
      <c r="AE1089" s="1"/>
      <c r="AG1089" s="1"/>
      <c r="AH1089" s="1"/>
      <c r="AI1089" s="1"/>
      <c r="AJ1089" s="1"/>
      <c r="AK1089" s="1"/>
      <c r="AL1089" s="1"/>
      <c r="AM1089" s="1"/>
      <c r="AN1089" s="1"/>
      <c r="AO1089" s="1"/>
      <c r="AP1089" s="1"/>
      <c r="AQ1089" s="1"/>
      <c r="AR1089" s="1"/>
      <c r="AS1089" s="1"/>
      <c r="AT1089" s="1"/>
      <c r="AU1089" s="1"/>
      <c r="AV1089" s="1"/>
      <c r="AW1089" s="1"/>
      <c r="AX1089" s="1"/>
      <c r="AY1089" s="1"/>
      <c r="AZ1089" s="1"/>
      <c r="BA1089" s="1"/>
      <c r="BB1089" s="1"/>
      <c r="BC1089" s="1"/>
      <c r="BD1089" s="1"/>
      <c r="BE1089" s="1"/>
      <c r="BF1089" s="1"/>
      <c r="BG1089" s="1"/>
      <c r="BH1089" s="1"/>
      <c r="BI1089" s="1"/>
      <c r="BJ1089" s="1"/>
    </row>
    <row r="1090" spans="7:62">
      <c r="G1090" s="1"/>
      <c r="H1090" s="1"/>
      <c r="I1090" s="1"/>
      <c r="J1090" s="1"/>
      <c r="K1090" s="1"/>
      <c r="L1090" s="1"/>
      <c r="M1090" s="1"/>
      <c r="N1090" s="1"/>
      <c r="O1090" s="1"/>
      <c r="P1090" s="1"/>
      <c r="Q1090" s="1"/>
      <c r="R1090" s="1"/>
      <c r="S1090" s="1"/>
      <c r="T1090" s="1"/>
      <c r="U1090" s="1"/>
      <c r="V1090" s="1"/>
      <c r="W1090" s="1"/>
      <c r="X1090" s="1"/>
      <c r="Y1090" s="1"/>
      <c r="Z1090" s="1"/>
      <c r="AA1090" s="1"/>
      <c r="AB1090" s="1"/>
      <c r="AC1090" s="1"/>
      <c r="AD1090" s="1"/>
      <c r="AE1090" s="1"/>
      <c r="AG1090" s="1"/>
      <c r="AH1090" s="1"/>
      <c r="AI1090" s="1"/>
      <c r="AJ1090" s="1"/>
      <c r="AK1090" s="1"/>
      <c r="AL1090" s="1"/>
      <c r="AM1090" s="1"/>
      <c r="AN1090" s="1"/>
      <c r="AO1090" s="1"/>
      <c r="AP1090" s="1"/>
      <c r="AQ1090" s="1"/>
      <c r="AR1090" s="1"/>
      <c r="AS1090" s="1"/>
      <c r="AT1090" s="1"/>
      <c r="AU1090" s="1"/>
      <c r="AV1090" s="1"/>
      <c r="AW1090" s="1"/>
      <c r="AX1090" s="1"/>
      <c r="AY1090" s="1"/>
      <c r="AZ1090" s="1"/>
      <c r="BA1090" s="1"/>
      <c r="BB1090" s="1"/>
      <c r="BC1090" s="1"/>
      <c r="BD1090" s="1"/>
      <c r="BE1090" s="1"/>
      <c r="BF1090" s="1"/>
      <c r="BG1090" s="1"/>
      <c r="BH1090" s="1"/>
      <c r="BI1090" s="1"/>
      <c r="BJ1090" s="1"/>
    </row>
    <row r="1091" spans="7:62">
      <c r="G1091" s="1"/>
      <c r="H1091" s="1"/>
      <c r="I1091" s="1"/>
      <c r="J1091" s="1"/>
      <c r="K1091" s="1"/>
      <c r="L1091" s="1"/>
      <c r="M1091" s="1"/>
      <c r="N1091" s="1"/>
      <c r="O1091" s="1"/>
      <c r="P1091" s="1"/>
      <c r="Q1091" s="1"/>
      <c r="R1091" s="1"/>
      <c r="S1091" s="1"/>
      <c r="T1091" s="1"/>
      <c r="U1091" s="1"/>
      <c r="V1091" s="1"/>
      <c r="W1091" s="1"/>
      <c r="X1091" s="1"/>
      <c r="Y1091" s="1"/>
      <c r="Z1091" s="1"/>
      <c r="AA1091" s="1"/>
      <c r="AB1091" s="1"/>
      <c r="AC1091" s="1"/>
      <c r="AD1091" s="1"/>
      <c r="AE1091" s="1"/>
      <c r="AG1091" s="1"/>
      <c r="AH1091" s="1"/>
      <c r="AI1091" s="1"/>
      <c r="AJ1091" s="1"/>
      <c r="AK1091" s="1"/>
      <c r="AL1091" s="1"/>
      <c r="AM1091" s="1"/>
      <c r="AN1091" s="1"/>
      <c r="AO1091" s="1"/>
      <c r="AP1091" s="1"/>
      <c r="AQ1091" s="1"/>
      <c r="AR1091" s="1"/>
      <c r="AS1091" s="1"/>
      <c r="AT1091" s="1"/>
      <c r="AU1091" s="1"/>
      <c r="AV1091" s="1"/>
      <c r="AW1091" s="1"/>
      <c r="AX1091" s="1"/>
      <c r="AY1091" s="1"/>
      <c r="AZ1091" s="1"/>
      <c r="BA1091" s="1"/>
      <c r="BB1091" s="1"/>
      <c r="BC1091" s="1"/>
      <c r="BD1091" s="1"/>
      <c r="BE1091" s="1"/>
      <c r="BF1091" s="1"/>
      <c r="BG1091" s="1"/>
      <c r="BH1091" s="1"/>
      <c r="BI1091" s="1"/>
      <c r="BJ1091" s="1"/>
    </row>
    <row r="1092" spans="7:62">
      <c r="G1092" s="1"/>
      <c r="H1092" s="1"/>
      <c r="I1092" s="1"/>
      <c r="J1092" s="1"/>
      <c r="K1092" s="1"/>
      <c r="L1092" s="1"/>
      <c r="M1092" s="1"/>
      <c r="N1092" s="1"/>
      <c r="O1092" s="1"/>
      <c r="P1092" s="1"/>
      <c r="Q1092" s="1"/>
      <c r="R1092" s="1"/>
      <c r="S1092" s="1"/>
      <c r="T1092" s="1"/>
      <c r="U1092" s="1"/>
      <c r="V1092" s="1"/>
      <c r="W1092" s="1"/>
      <c r="X1092" s="1"/>
      <c r="Y1092" s="1"/>
      <c r="Z1092" s="1"/>
      <c r="AA1092" s="1"/>
      <c r="AB1092" s="1"/>
      <c r="AC1092" s="1"/>
      <c r="AD1092" s="1"/>
      <c r="AE1092" s="1"/>
      <c r="AG1092" s="1"/>
      <c r="AH1092" s="1"/>
      <c r="AI1092" s="1"/>
      <c r="AJ1092" s="1"/>
      <c r="AK1092" s="1"/>
      <c r="AL1092" s="1"/>
      <c r="AM1092" s="1"/>
      <c r="AN1092" s="1"/>
      <c r="AO1092" s="1"/>
      <c r="AP1092" s="1"/>
      <c r="AQ1092" s="1"/>
      <c r="AR1092" s="1"/>
      <c r="AS1092" s="1"/>
      <c r="AT1092" s="1"/>
      <c r="AU1092" s="1"/>
      <c r="AV1092" s="1"/>
      <c r="AW1092" s="1"/>
      <c r="AX1092" s="1"/>
      <c r="AY1092" s="1"/>
      <c r="AZ1092" s="1"/>
      <c r="BA1092" s="1"/>
      <c r="BB1092" s="1"/>
      <c r="BC1092" s="1"/>
      <c r="BD1092" s="1"/>
      <c r="BE1092" s="1"/>
      <c r="BF1092" s="1"/>
      <c r="BG1092" s="1"/>
      <c r="BH1092" s="1"/>
      <c r="BI1092" s="1"/>
      <c r="BJ1092" s="1"/>
    </row>
    <row r="1093" spans="7:62">
      <c r="G1093" s="1"/>
      <c r="H1093" s="1"/>
      <c r="I1093" s="1"/>
      <c r="J1093" s="1"/>
      <c r="K1093" s="1"/>
      <c r="L1093" s="1"/>
      <c r="M1093" s="1"/>
      <c r="N1093" s="1"/>
      <c r="O1093" s="1"/>
      <c r="P1093" s="1"/>
      <c r="Q1093" s="1"/>
      <c r="R1093" s="1"/>
      <c r="S1093" s="1"/>
      <c r="T1093" s="1"/>
      <c r="U1093" s="1"/>
      <c r="V1093" s="1"/>
      <c r="W1093" s="1"/>
      <c r="X1093" s="1"/>
      <c r="Y1093" s="1"/>
      <c r="Z1093" s="1"/>
      <c r="AA1093" s="1"/>
      <c r="AB1093" s="1"/>
      <c r="AC1093" s="1"/>
      <c r="AD1093" s="1"/>
      <c r="AE1093" s="1"/>
      <c r="AG1093" s="1"/>
      <c r="AH1093" s="1"/>
      <c r="AI1093" s="1"/>
      <c r="AJ1093" s="1"/>
      <c r="AK1093" s="1"/>
      <c r="AL1093" s="1"/>
      <c r="AM1093" s="1"/>
      <c r="AN1093" s="1"/>
      <c r="AO1093" s="1"/>
      <c r="AP1093" s="1"/>
      <c r="AQ1093" s="1"/>
      <c r="AR1093" s="1"/>
      <c r="AS1093" s="1"/>
      <c r="AT1093" s="1"/>
      <c r="AU1093" s="1"/>
      <c r="AV1093" s="1"/>
      <c r="AW1093" s="1"/>
      <c r="AX1093" s="1"/>
      <c r="AY1093" s="1"/>
      <c r="AZ1093" s="1"/>
      <c r="BA1093" s="1"/>
      <c r="BB1093" s="1"/>
      <c r="BC1093" s="1"/>
      <c r="BD1093" s="1"/>
      <c r="BE1093" s="1"/>
      <c r="BF1093" s="1"/>
      <c r="BG1093" s="1"/>
      <c r="BH1093" s="1"/>
      <c r="BI1093" s="1"/>
      <c r="BJ1093" s="1"/>
    </row>
    <row r="1094" spans="7:62">
      <c r="G1094" s="1"/>
      <c r="H1094" s="1"/>
      <c r="I1094" s="1"/>
      <c r="J1094" s="1"/>
      <c r="K1094" s="1"/>
      <c r="L1094" s="1"/>
      <c r="M1094" s="1"/>
      <c r="N1094" s="1"/>
      <c r="O1094" s="1"/>
      <c r="P1094" s="1"/>
      <c r="Q1094" s="1"/>
      <c r="R1094" s="1"/>
      <c r="S1094" s="1"/>
      <c r="T1094" s="1"/>
      <c r="U1094" s="1"/>
      <c r="V1094" s="1"/>
      <c r="W1094" s="1"/>
      <c r="X1094" s="1"/>
      <c r="Y1094" s="1"/>
      <c r="Z1094" s="1"/>
      <c r="AA1094" s="1"/>
      <c r="AB1094" s="1"/>
      <c r="AC1094" s="1"/>
      <c r="AD1094" s="1"/>
      <c r="AE1094" s="1"/>
      <c r="AG1094" s="1"/>
      <c r="AH1094" s="1"/>
      <c r="AI1094" s="1"/>
      <c r="AJ1094" s="1"/>
      <c r="AK1094" s="1"/>
      <c r="AL1094" s="1"/>
      <c r="AM1094" s="1"/>
      <c r="AN1094" s="1"/>
      <c r="AO1094" s="1"/>
      <c r="AP1094" s="1"/>
      <c r="AQ1094" s="1"/>
      <c r="AR1094" s="1"/>
      <c r="AS1094" s="1"/>
      <c r="AT1094" s="1"/>
      <c r="AU1094" s="1"/>
      <c r="AV1094" s="1"/>
      <c r="AW1094" s="1"/>
      <c r="AX1094" s="1"/>
      <c r="AY1094" s="1"/>
      <c r="AZ1094" s="1"/>
      <c r="BA1094" s="1"/>
      <c r="BB1094" s="1"/>
      <c r="BC1094" s="1"/>
      <c r="BD1094" s="1"/>
      <c r="BE1094" s="1"/>
      <c r="BF1094" s="1"/>
      <c r="BG1094" s="1"/>
      <c r="BH1094" s="1"/>
      <c r="BI1094" s="1"/>
      <c r="BJ1094" s="1"/>
    </row>
    <row r="1095" spans="7:62">
      <c r="G1095" s="1"/>
      <c r="H1095" s="1"/>
      <c r="I1095" s="1"/>
      <c r="J1095" s="1"/>
      <c r="K1095" s="1"/>
      <c r="L1095" s="1"/>
      <c r="M1095" s="1"/>
      <c r="N1095" s="1"/>
      <c r="O1095" s="1"/>
      <c r="P1095" s="1"/>
      <c r="Q1095" s="1"/>
      <c r="R1095" s="1"/>
      <c r="S1095" s="1"/>
      <c r="T1095" s="1"/>
      <c r="U1095" s="1"/>
      <c r="V1095" s="1"/>
      <c r="W1095" s="1"/>
      <c r="X1095" s="1"/>
      <c r="Y1095" s="1"/>
      <c r="Z1095" s="1"/>
      <c r="AA1095" s="1"/>
      <c r="AB1095" s="1"/>
      <c r="AC1095" s="1"/>
      <c r="AD1095" s="1"/>
      <c r="AE1095" s="1"/>
      <c r="AG1095" s="1"/>
      <c r="AH1095" s="1"/>
      <c r="AI1095" s="1"/>
      <c r="AJ1095" s="1"/>
      <c r="AK1095" s="1"/>
      <c r="AL1095" s="1"/>
      <c r="AM1095" s="1"/>
      <c r="AN1095" s="1"/>
      <c r="AO1095" s="1"/>
      <c r="AP1095" s="1"/>
      <c r="AQ1095" s="1"/>
      <c r="AR1095" s="1"/>
      <c r="AS1095" s="1"/>
      <c r="AT1095" s="1"/>
      <c r="AU1095" s="1"/>
      <c r="AV1095" s="1"/>
      <c r="AW1095" s="1"/>
      <c r="AX1095" s="1"/>
      <c r="AY1095" s="1"/>
      <c r="AZ1095" s="1"/>
      <c r="BA1095" s="1"/>
      <c r="BB1095" s="1"/>
      <c r="BC1095" s="1"/>
      <c r="BD1095" s="1"/>
      <c r="BE1095" s="1"/>
      <c r="BF1095" s="1"/>
      <c r="BG1095" s="1"/>
      <c r="BH1095" s="1"/>
      <c r="BI1095" s="1"/>
      <c r="BJ1095" s="1"/>
    </row>
    <row r="1096" spans="7:62">
      <c r="G1096" s="1"/>
      <c r="H1096" s="1"/>
      <c r="I1096" s="1"/>
      <c r="J1096" s="1"/>
      <c r="K1096" s="1"/>
      <c r="L1096" s="1"/>
      <c r="M1096" s="1"/>
      <c r="N1096" s="1"/>
      <c r="O1096" s="1"/>
      <c r="P1096" s="1"/>
      <c r="Q1096" s="1"/>
      <c r="R1096" s="1"/>
      <c r="S1096" s="1"/>
      <c r="T1096" s="1"/>
      <c r="U1096" s="1"/>
      <c r="V1096" s="1"/>
      <c r="W1096" s="1"/>
      <c r="X1096" s="1"/>
      <c r="Y1096" s="1"/>
      <c r="Z1096" s="1"/>
      <c r="AA1096" s="1"/>
      <c r="AB1096" s="1"/>
      <c r="AC1096" s="1"/>
      <c r="AD1096" s="1"/>
      <c r="AE1096" s="1"/>
      <c r="AG1096" s="1"/>
      <c r="AH1096" s="1"/>
      <c r="AI1096" s="1"/>
      <c r="AJ1096" s="1"/>
      <c r="AK1096" s="1"/>
      <c r="AL1096" s="1"/>
      <c r="AM1096" s="1"/>
      <c r="AN1096" s="1"/>
      <c r="AO1096" s="1"/>
      <c r="AP1096" s="1"/>
      <c r="AQ1096" s="1"/>
      <c r="AR1096" s="1"/>
      <c r="AS1096" s="1"/>
      <c r="AT1096" s="1"/>
      <c r="AU1096" s="1"/>
      <c r="AV1096" s="1"/>
      <c r="AW1096" s="1"/>
      <c r="AX1096" s="1"/>
      <c r="AY1096" s="1"/>
      <c r="AZ1096" s="1"/>
      <c r="BA1096" s="1"/>
      <c r="BB1096" s="1"/>
      <c r="BC1096" s="1"/>
      <c r="BD1096" s="1"/>
      <c r="BE1096" s="1"/>
      <c r="BF1096" s="1"/>
      <c r="BG1096" s="1"/>
      <c r="BH1096" s="1"/>
      <c r="BI1096" s="1"/>
      <c r="BJ1096" s="1"/>
    </row>
    <row r="1097" spans="7:62">
      <c r="G1097" s="1"/>
      <c r="H1097" s="1"/>
      <c r="I1097" s="1"/>
      <c r="J1097" s="1"/>
      <c r="K1097" s="1"/>
      <c r="L1097" s="1"/>
      <c r="M1097" s="1"/>
      <c r="N1097" s="1"/>
      <c r="O1097" s="1"/>
      <c r="P1097" s="1"/>
      <c r="Q1097" s="1"/>
      <c r="R1097" s="1"/>
      <c r="S1097" s="1"/>
      <c r="T1097" s="1"/>
      <c r="U1097" s="1"/>
      <c r="V1097" s="1"/>
      <c r="W1097" s="1"/>
      <c r="X1097" s="1"/>
      <c r="Y1097" s="1"/>
      <c r="Z1097" s="1"/>
      <c r="AA1097" s="1"/>
      <c r="AB1097" s="1"/>
      <c r="AC1097" s="1"/>
      <c r="AD1097" s="1"/>
      <c r="AE1097" s="1"/>
      <c r="AG1097" s="1"/>
      <c r="AH1097" s="1"/>
      <c r="AI1097" s="1"/>
      <c r="AJ1097" s="1"/>
      <c r="AK1097" s="1"/>
      <c r="AL1097" s="1"/>
      <c r="AM1097" s="1"/>
      <c r="AN1097" s="1"/>
      <c r="AO1097" s="1"/>
      <c r="AP1097" s="1"/>
      <c r="AQ1097" s="1"/>
      <c r="AR1097" s="1"/>
      <c r="AS1097" s="1"/>
      <c r="AT1097" s="1"/>
      <c r="AU1097" s="1"/>
      <c r="AV1097" s="1"/>
      <c r="AW1097" s="1"/>
      <c r="AX1097" s="1"/>
      <c r="AY1097" s="1"/>
      <c r="AZ1097" s="1"/>
      <c r="BA1097" s="1"/>
      <c r="BB1097" s="1"/>
      <c r="BC1097" s="1"/>
      <c r="BD1097" s="1"/>
      <c r="BE1097" s="1"/>
      <c r="BF1097" s="1"/>
      <c r="BG1097" s="1"/>
      <c r="BH1097" s="1"/>
      <c r="BI1097" s="1"/>
      <c r="BJ1097" s="1"/>
    </row>
    <row r="1098" spans="7:62">
      <c r="G1098" s="1"/>
      <c r="H1098" s="1"/>
      <c r="I1098" s="1"/>
      <c r="J1098" s="1"/>
      <c r="K1098" s="1"/>
      <c r="L1098" s="1"/>
      <c r="M1098" s="1"/>
      <c r="N1098" s="1"/>
      <c r="O1098" s="1"/>
      <c r="P1098" s="1"/>
      <c r="Q1098" s="1"/>
      <c r="R1098" s="1"/>
      <c r="S1098" s="1"/>
      <c r="T1098" s="1"/>
      <c r="U1098" s="1"/>
      <c r="V1098" s="1"/>
      <c r="W1098" s="1"/>
      <c r="X1098" s="1"/>
      <c r="Y1098" s="1"/>
      <c r="Z1098" s="1"/>
      <c r="AA1098" s="1"/>
      <c r="AB1098" s="1"/>
      <c r="AC1098" s="1"/>
      <c r="AD1098" s="1"/>
      <c r="AE1098" s="1"/>
      <c r="AG1098" s="1"/>
      <c r="AH1098" s="1"/>
      <c r="AI1098" s="1"/>
      <c r="AJ1098" s="1"/>
      <c r="AK1098" s="1"/>
      <c r="AL1098" s="1"/>
      <c r="AM1098" s="1"/>
      <c r="AN1098" s="1"/>
      <c r="AO1098" s="1"/>
      <c r="AP1098" s="1"/>
      <c r="AQ1098" s="1"/>
      <c r="AR1098" s="1"/>
      <c r="AS1098" s="1"/>
      <c r="AT1098" s="1"/>
      <c r="AU1098" s="1"/>
      <c r="AV1098" s="1"/>
      <c r="AW1098" s="1"/>
      <c r="AX1098" s="1"/>
      <c r="AY1098" s="1"/>
      <c r="AZ1098" s="1"/>
      <c r="BA1098" s="1"/>
      <c r="BB1098" s="1"/>
      <c r="BC1098" s="1"/>
      <c r="BD1098" s="1"/>
      <c r="BE1098" s="1"/>
      <c r="BF1098" s="1"/>
      <c r="BG1098" s="1"/>
      <c r="BH1098" s="1"/>
      <c r="BI1098" s="1"/>
      <c r="BJ1098" s="1"/>
    </row>
    <row r="1099" spans="7:62">
      <c r="G1099" s="1"/>
      <c r="H1099" s="1"/>
      <c r="I1099" s="1"/>
      <c r="J1099" s="1"/>
      <c r="K1099" s="1"/>
      <c r="L1099" s="1"/>
      <c r="M1099" s="1"/>
      <c r="N1099" s="1"/>
      <c r="O1099" s="1"/>
      <c r="P1099" s="1"/>
      <c r="Q1099" s="1"/>
      <c r="R1099" s="1"/>
      <c r="S1099" s="1"/>
      <c r="T1099" s="1"/>
      <c r="U1099" s="1"/>
      <c r="V1099" s="1"/>
      <c r="W1099" s="1"/>
      <c r="X1099" s="1"/>
      <c r="Y1099" s="1"/>
      <c r="Z1099" s="1"/>
      <c r="AA1099" s="1"/>
      <c r="AB1099" s="1"/>
      <c r="AC1099" s="1"/>
      <c r="AD1099" s="1"/>
      <c r="AE1099" s="1"/>
      <c r="AG1099" s="1"/>
      <c r="AH1099" s="1"/>
      <c r="AI1099" s="1"/>
      <c r="AJ1099" s="1"/>
      <c r="AK1099" s="1"/>
      <c r="AL1099" s="1"/>
      <c r="AM1099" s="1"/>
      <c r="AN1099" s="1"/>
      <c r="AO1099" s="1"/>
      <c r="AP1099" s="1"/>
      <c r="AQ1099" s="1"/>
      <c r="AR1099" s="1"/>
      <c r="AS1099" s="1"/>
      <c r="AT1099" s="1"/>
      <c r="AU1099" s="1"/>
      <c r="AV1099" s="1"/>
      <c r="AW1099" s="1"/>
      <c r="AX1099" s="1"/>
      <c r="AY1099" s="1"/>
      <c r="AZ1099" s="1"/>
      <c r="BA1099" s="1"/>
      <c r="BB1099" s="1"/>
      <c r="BC1099" s="1"/>
      <c r="BD1099" s="1"/>
      <c r="BE1099" s="1"/>
      <c r="BF1099" s="1"/>
      <c r="BG1099" s="1"/>
      <c r="BH1099" s="1"/>
      <c r="BI1099" s="1"/>
      <c r="BJ1099" s="1"/>
    </row>
    <row r="1100" spans="7:62">
      <c r="G1100" s="1"/>
      <c r="H1100" s="1"/>
      <c r="I1100" s="1"/>
      <c r="J1100" s="1"/>
      <c r="K1100" s="1"/>
      <c r="L1100" s="1"/>
      <c r="M1100" s="1"/>
      <c r="N1100" s="1"/>
      <c r="O1100" s="1"/>
      <c r="P1100" s="1"/>
      <c r="Q1100" s="1"/>
      <c r="R1100" s="1"/>
      <c r="S1100" s="1"/>
      <c r="T1100" s="1"/>
      <c r="U1100" s="1"/>
      <c r="V1100" s="1"/>
      <c r="W1100" s="1"/>
      <c r="X1100" s="1"/>
      <c r="Y1100" s="1"/>
      <c r="Z1100" s="1"/>
      <c r="AA1100" s="1"/>
      <c r="AB1100" s="1"/>
      <c r="AC1100" s="1"/>
      <c r="AD1100" s="1"/>
      <c r="AE1100" s="1"/>
      <c r="AG1100" s="1"/>
      <c r="AH1100" s="1"/>
      <c r="AI1100" s="1"/>
      <c r="AJ1100" s="1"/>
      <c r="AK1100" s="1"/>
      <c r="AL1100" s="1"/>
      <c r="AM1100" s="1"/>
      <c r="AN1100" s="1"/>
      <c r="AO1100" s="1"/>
      <c r="AP1100" s="1"/>
      <c r="AQ1100" s="1"/>
      <c r="AR1100" s="1"/>
      <c r="AS1100" s="1"/>
      <c r="AT1100" s="1"/>
      <c r="AU1100" s="1"/>
      <c r="AV1100" s="1"/>
      <c r="AW1100" s="1"/>
      <c r="AX1100" s="1"/>
      <c r="AY1100" s="1"/>
      <c r="AZ1100" s="1"/>
      <c r="BA1100" s="1"/>
      <c r="BB1100" s="1"/>
      <c r="BC1100" s="1"/>
      <c r="BD1100" s="1"/>
      <c r="BE1100" s="1"/>
      <c r="BF1100" s="1"/>
      <c r="BG1100" s="1"/>
      <c r="BH1100" s="1"/>
      <c r="BI1100" s="1"/>
      <c r="BJ1100" s="1"/>
    </row>
    <row r="1101" spans="7:62">
      <c r="G1101" s="1"/>
      <c r="H1101" s="1"/>
      <c r="I1101" s="1"/>
      <c r="J1101" s="1"/>
      <c r="K1101" s="1"/>
      <c r="L1101" s="1"/>
      <c r="M1101" s="1"/>
      <c r="N1101" s="1"/>
      <c r="O1101" s="1"/>
      <c r="P1101" s="1"/>
      <c r="Q1101" s="1"/>
      <c r="R1101" s="1"/>
      <c r="S1101" s="1"/>
      <c r="T1101" s="1"/>
      <c r="U1101" s="1"/>
      <c r="V1101" s="1"/>
      <c r="W1101" s="1"/>
      <c r="X1101" s="1"/>
      <c r="Y1101" s="1"/>
      <c r="Z1101" s="1"/>
      <c r="AA1101" s="1"/>
      <c r="AB1101" s="1"/>
      <c r="AC1101" s="1"/>
      <c r="AD1101" s="1"/>
      <c r="AE1101" s="1"/>
      <c r="AG1101" s="1"/>
      <c r="AH1101" s="1"/>
      <c r="AI1101" s="1"/>
      <c r="AJ1101" s="1"/>
      <c r="AK1101" s="1"/>
      <c r="AL1101" s="1"/>
      <c r="AM1101" s="1"/>
      <c r="AN1101" s="1"/>
      <c r="AO1101" s="1"/>
      <c r="AP1101" s="1"/>
      <c r="AQ1101" s="1"/>
      <c r="AR1101" s="1"/>
      <c r="AS1101" s="1"/>
      <c r="AT1101" s="1"/>
      <c r="AU1101" s="1"/>
      <c r="AV1101" s="1"/>
      <c r="AW1101" s="1"/>
      <c r="AX1101" s="1"/>
      <c r="AY1101" s="1"/>
      <c r="AZ1101" s="1"/>
      <c r="BA1101" s="1"/>
      <c r="BB1101" s="1"/>
      <c r="BC1101" s="1"/>
      <c r="BD1101" s="1"/>
      <c r="BE1101" s="1"/>
      <c r="BF1101" s="1"/>
      <c r="BG1101" s="1"/>
      <c r="BH1101" s="1"/>
      <c r="BI1101" s="1"/>
      <c r="BJ1101" s="1"/>
    </row>
    <row r="1102" spans="7:62">
      <c r="G1102" s="1"/>
      <c r="H1102" s="1"/>
      <c r="I1102" s="1"/>
      <c r="J1102" s="1"/>
      <c r="K1102" s="1"/>
      <c r="L1102" s="1"/>
      <c r="M1102" s="1"/>
      <c r="N1102" s="1"/>
      <c r="O1102" s="1"/>
      <c r="P1102" s="1"/>
      <c r="Q1102" s="1"/>
      <c r="R1102" s="1"/>
      <c r="S1102" s="1"/>
      <c r="T1102" s="1"/>
      <c r="U1102" s="1"/>
      <c r="V1102" s="1"/>
      <c r="W1102" s="1"/>
      <c r="X1102" s="1"/>
      <c r="Y1102" s="1"/>
      <c r="Z1102" s="1"/>
      <c r="AA1102" s="1"/>
      <c r="AB1102" s="1"/>
      <c r="AC1102" s="1"/>
      <c r="AD1102" s="1"/>
      <c r="AE1102" s="1"/>
      <c r="AG1102" s="1"/>
      <c r="AH1102" s="1"/>
      <c r="AI1102" s="1"/>
      <c r="AJ1102" s="1"/>
      <c r="AK1102" s="1"/>
      <c r="AL1102" s="1"/>
      <c r="AM1102" s="1"/>
      <c r="AN1102" s="1"/>
      <c r="AO1102" s="1"/>
      <c r="AP1102" s="1"/>
      <c r="AQ1102" s="1"/>
      <c r="AR1102" s="1"/>
      <c r="AS1102" s="1"/>
      <c r="AT1102" s="1"/>
      <c r="AU1102" s="1"/>
      <c r="AV1102" s="1"/>
      <c r="AW1102" s="1"/>
      <c r="AX1102" s="1"/>
      <c r="AY1102" s="1"/>
      <c r="AZ1102" s="1"/>
      <c r="BA1102" s="1"/>
      <c r="BB1102" s="1"/>
      <c r="BC1102" s="1"/>
      <c r="BD1102" s="1"/>
      <c r="BE1102" s="1"/>
      <c r="BF1102" s="1"/>
      <c r="BG1102" s="1"/>
      <c r="BH1102" s="1"/>
      <c r="BI1102" s="1"/>
      <c r="BJ1102" s="1"/>
    </row>
    <row r="1103" spans="7:62">
      <c r="G1103" s="1"/>
      <c r="H1103" s="1"/>
      <c r="I1103" s="1"/>
      <c r="J1103" s="1"/>
      <c r="K1103" s="1"/>
      <c r="L1103" s="1"/>
      <c r="M1103" s="1"/>
      <c r="N1103" s="1"/>
      <c r="O1103" s="1"/>
      <c r="P1103" s="1"/>
      <c r="Q1103" s="1"/>
      <c r="R1103" s="1"/>
      <c r="S1103" s="1"/>
      <c r="T1103" s="1"/>
      <c r="U1103" s="1"/>
      <c r="V1103" s="1"/>
      <c r="W1103" s="1"/>
      <c r="X1103" s="1"/>
      <c r="Y1103" s="1"/>
      <c r="Z1103" s="1"/>
      <c r="AA1103" s="1"/>
      <c r="AB1103" s="1"/>
      <c r="AC1103" s="1"/>
      <c r="AD1103" s="1"/>
      <c r="AE1103" s="1"/>
      <c r="AG1103" s="1"/>
      <c r="AH1103" s="1"/>
      <c r="AI1103" s="1"/>
      <c r="AJ1103" s="1"/>
      <c r="AK1103" s="1"/>
      <c r="AL1103" s="1"/>
      <c r="AM1103" s="1"/>
      <c r="AN1103" s="1"/>
      <c r="AO1103" s="1"/>
      <c r="AP1103" s="1"/>
      <c r="AQ1103" s="1"/>
      <c r="AR1103" s="1"/>
      <c r="AS1103" s="1"/>
      <c r="AT1103" s="1"/>
      <c r="AU1103" s="1"/>
      <c r="AV1103" s="1"/>
      <c r="AW1103" s="1"/>
      <c r="AX1103" s="1"/>
      <c r="AY1103" s="1"/>
      <c r="AZ1103" s="1"/>
      <c r="BA1103" s="1"/>
      <c r="BB1103" s="1"/>
      <c r="BC1103" s="1"/>
      <c r="BD1103" s="1"/>
      <c r="BE1103" s="1"/>
      <c r="BF1103" s="1"/>
      <c r="BG1103" s="1"/>
      <c r="BH1103" s="1"/>
      <c r="BI1103" s="1"/>
      <c r="BJ1103" s="1"/>
    </row>
    <row r="1104" spans="7:62">
      <c r="G1104" s="1"/>
      <c r="H1104" s="1"/>
      <c r="I1104" s="1"/>
      <c r="J1104" s="1"/>
      <c r="K1104" s="1"/>
      <c r="L1104" s="1"/>
      <c r="M1104" s="1"/>
      <c r="N1104" s="1"/>
      <c r="O1104" s="1"/>
      <c r="P1104" s="1"/>
      <c r="Q1104" s="1"/>
      <c r="R1104" s="1"/>
      <c r="S1104" s="1"/>
      <c r="T1104" s="1"/>
      <c r="U1104" s="1"/>
      <c r="V1104" s="1"/>
      <c r="W1104" s="1"/>
      <c r="X1104" s="1"/>
      <c r="Y1104" s="1"/>
      <c r="Z1104" s="1"/>
      <c r="AA1104" s="1"/>
      <c r="AB1104" s="1"/>
      <c r="AC1104" s="1"/>
      <c r="AD1104" s="1"/>
      <c r="AE1104" s="1"/>
      <c r="AG1104" s="1"/>
      <c r="AH1104" s="1"/>
      <c r="AI1104" s="1"/>
      <c r="AJ1104" s="1"/>
      <c r="AK1104" s="1"/>
      <c r="AL1104" s="1"/>
      <c r="AM1104" s="1"/>
      <c r="AN1104" s="1"/>
      <c r="AO1104" s="1"/>
      <c r="AP1104" s="1"/>
      <c r="AQ1104" s="1"/>
      <c r="AR1104" s="1"/>
      <c r="AS1104" s="1"/>
      <c r="AT1104" s="1"/>
      <c r="AU1104" s="1"/>
      <c r="AV1104" s="1"/>
      <c r="AW1104" s="1"/>
      <c r="AX1104" s="1"/>
      <c r="AY1104" s="1"/>
      <c r="AZ1104" s="1"/>
      <c r="BA1104" s="1"/>
      <c r="BB1104" s="1"/>
      <c r="BC1104" s="1"/>
      <c r="BD1104" s="1"/>
      <c r="BE1104" s="1"/>
      <c r="BF1104" s="1"/>
      <c r="BG1104" s="1"/>
      <c r="BH1104" s="1"/>
      <c r="BI1104" s="1"/>
      <c r="BJ1104" s="1"/>
    </row>
    <row r="1105" spans="7:62">
      <c r="G1105" s="1"/>
      <c r="H1105" s="1"/>
      <c r="I1105" s="1"/>
      <c r="J1105" s="1"/>
      <c r="K1105" s="1"/>
      <c r="L1105" s="1"/>
      <c r="M1105" s="1"/>
      <c r="N1105" s="1"/>
      <c r="O1105" s="1"/>
      <c r="P1105" s="1"/>
      <c r="Q1105" s="1"/>
      <c r="R1105" s="1"/>
      <c r="S1105" s="1"/>
      <c r="T1105" s="1"/>
      <c r="U1105" s="1"/>
      <c r="V1105" s="1"/>
      <c r="W1105" s="1"/>
      <c r="X1105" s="1"/>
      <c r="Y1105" s="1"/>
      <c r="Z1105" s="1"/>
      <c r="AA1105" s="1"/>
      <c r="AB1105" s="1"/>
      <c r="AC1105" s="1"/>
      <c r="AD1105" s="1"/>
      <c r="AE1105" s="1"/>
      <c r="AG1105" s="1"/>
      <c r="AH1105" s="1"/>
      <c r="AI1105" s="1"/>
      <c r="AJ1105" s="1"/>
      <c r="AK1105" s="1"/>
      <c r="AL1105" s="1"/>
      <c r="AM1105" s="1"/>
      <c r="AN1105" s="1"/>
      <c r="AO1105" s="1"/>
      <c r="AP1105" s="1"/>
      <c r="AQ1105" s="1"/>
      <c r="AR1105" s="1"/>
      <c r="AS1105" s="1"/>
      <c r="AT1105" s="1"/>
      <c r="AU1105" s="1"/>
      <c r="AV1105" s="1"/>
      <c r="AW1105" s="1"/>
      <c r="AX1105" s="1"/>
      <c r="AY1105" s="1"/>
      <c r="AZ1105" s="1"/>
      <c r="BA1105" s="1"/>
      <c r="BB1105" s="1"/>
      <c r="BC1105" s="1"/>
      <c r="BD1105" s="1"/>
      <c r="BE1105" s="1"/>
      <c r="BF1105" s="1"/>
      <c r="BG1105" s="1"/>
      <c r="BH1105" s="1"/>
      <c r="BI1105" s="1"/>
      <c r="BJ1105" s="1"/>
    </row>
    <row r="1106" spans="7:62">
      <c r="G1106" s="1"/>
      <c r="H1106" s="1"/>
      <c r="I1106" s="1"/>
      <c r="J1106" s="1"/>
      <c r="K1106" s="1"/>
      <c r="L1106" s="1"/>
      <c r="M1106" s="1"/>
      <c r="N1106" s="1"/>
      <c r="O1106" s="1"/>
      <c r="P1106" s="1"/>
      <c r="Q1106" s="1"/>
      <c r="R1106" s="1"/>
      <c r="S1106" s="1"/>
      <c r="T1106" s="1"/>
      <c r="U1106" s="1"/>
      <c r="V1106" s="1"/>
      <c r="W1106" s="1"/>
      <c r="X1106" s="1"/>
      <c r="Y1106" s="1"/>
      <c r="Z1106" s="1"/>
      <c r="AA1106" s="1"/>
      <c r="AB1106" s="1"/>
      <c r="AC1106" s="1"/>
      <c r="AD1106" s="1"/>
      <c r="AE1106" s="1"/>
      <c r="AG1106" s="1"/>
      <c r="AH1106" s="1"/>
      <c r="AI1106" s="1"/>
      <c r="AJ1106" s="1"/>
      <c r="AK1106" s="1"/>
      <c r="AL1106" s="1"/>
      <c r="AM1106" s="1"/>
      <c r="AN1106" s="1"/>
      <c r="AO1106" s="1"/>
      <c r="AP1106" s="1"/>
      <c r="AQ1106" s="1"/>
      <c r="AR1106" s="1"/>
      <c r="AS1106" s="1"/>
      <c r="AT1106" s="1"/>
      <c r="AU1106" s="1"/>
      <c r="AV1106" s="1"/>
      <c r="AW1106" s="1"/>
      <c r="AX1106" s="1"/>
      <c r="AY1106" s="1"/>
      <c r="AZ1106" s="1"/>
      <c r="BA1106" s="1"/>
      <c r="BB1106" s="1"/>
      <c r="BC1106" s="1"/>
      <c r="BD1106" s="1"/>
      <c r="BE1106" s="1"/>
      <c r="BF1106" s="1"/>
      <c r="BG1106" s="1"/>
      <c r="BH1106" s="1"/>
      <c r="BI1106" s="1"/>
      <c r="BJ1106" s="1"/>
    </row>
    <row r="1107" spans="7:62">
      <c r="G1107" s="1"/>
      <c r="H1107" s="1"/>
      <c r="I1107" s="1"/>
      <c r="J1107" s="1"/>
      <c r="K1107" s="1"/>
      <c r="L1107" s="1"/>
      <c r="M1107" s="1"/>
      <c r="N1107" s="1"/>
      <c r="O1107" s="1"/>
      <c r="P1107" s="1"/>
      <c r="Q1107" s="1"/>
      <c r="R1107" s="1"/>
      <c r="S1107" s="1"/>
      <c r="T1107" s="1"/>
      <c r="U1107" s="1"/>
      <c r="V1107" s="1"/>
      <c r="W1107" s="1"/>
      <c r="X1107" s="1"/>
      <c r="Y1107" s="1"/>
      <c r="Z1107" s="1"/>
      <c r="AA1107" s="1"/>
      <c r="AB1107" s="1"/>
      <c r="AC1107" s="1"/>
      <c r="AD1107" s="1"/>
      <c r="AE1107" s="1"/>
      <c r="AG1107" s="1"/>
      <c r="AH1107" s="1"/>
      <c r="AI1107" s="1"/>
      <c r="AJ1107" s="1"/>
      <c r="AK1107" s="1"/>
      <c r="AL1107" s="1"/>
      <c r="AM1107" s="1"/>
      <c r="AN1107" s="1"/>
      <c r="AO1107" s="1"/>
      <c r="AP1107" s="1"/>
      <c r="AQ1107" s="1"/>
      <c r="AR1107" s="1"/>
      <c r="AS1107" s="1"/>
      <c r="AT1107" s="1"/>
      <c r="AU1107" s="1"/>
      <c r="AV1107" s="1"/>
      <c r="AW1107" s="1"/>
      <c r="AX1107" s="1"/>
      <c r="AY1107" s="1"/>
      <c r="AZ1107" s="1"/>
      <c r="BA1107" s="1"/>
      <c r="BB1107" s="1"/>
      <c r="BC1107" s="1"/>
      <c r="BD1107" s="1"/>
      <c r="BE1107" s="1"/>
      <c r="BF1107" s="1"/>
      <c r="BG1107" s="1"/>
      <c r="BH1107" s="1"/>
      <c r="BI1107" s="1"/>
      <c r="BJ1107" s="1"/>
    </row>
    <row r="1108" spans="7:62">
      <c r="G1108" s="1"/>
      <c r="H1108" s="1"/>
      <c r="I1108" s="1"/>
      <c r="J1108" s="1"/>
      <c r="K1108" s="1"/>
      <c r="L1108" s="1"/>
      <c r="M1108" s="1"/>
      <c r="N1108" s="1"/>
      <c r="O1108" s="1"/>
      <c r="P1108" s="1"/>
      <c r="Q1108" s="1"/>
      <c r="R1108" s="1"/>
      <c r="S1108" s="1"/>
      <c r="T1108" s="1"/>
      <c r="U1108" s="1"/>
      <c r="V1108" s="1"/>
      <c r="W1108" s="1"/>
      <c r="X1108" s="1"/>
      <c r="Y1108" s="1"/>
      <c r="Z1108" s="1"/>
      <c r="AA1108" s="1"/>
      <c r="AB1108" s="1"/>
      <c r="AC1108" s="1"/>
      <c r="AD1108" s="1"/>
      <c r="AE1108" s="1"/>
      <c r="AG1108" s="1"/>
      <c r="AH1108" s="1"/>
      <c r="AI1108" s="1"/>
      <c r="AJ1108" s="1"/>
      <c r="AK1108" s="1"/>
      <c r="AL1108" s="1"/>
      <c r="AM1108" s="1"/>
      <c r="AN1108" s="1"/>
      <c r="AO1108" s="1"/>
      <c r="AP1108" s="1"/>
      <c r="AQ1108" s="1"/>
      <c r="AR1108" s="1"/>
      <c r="AS1108" s="1"/>
      <c r="AT1108" s="1"/>
      <c r="AU1108" s="1"/>
      <c r="AV1108" s="1"/>
      <c r="AW1108" s="1"/>
      <c r="AX1108" s="1"/>
      <c r="AY1108" s="1"/>
      <c r="AZ1108" s="1"/>
      <c r="BA1108" s="1"/>
      <c r="BB1108" s="1"/>
      <c r="BC1108" s="1"/>
      <c r="BD1108" s="1"/>
      <c r="BE1108" s="1"/>
      <c r="BF1108" s="1"/>
      <c r="BG1108" s="1"/>
      <c r="BH1108" s="1"/>
      <c r="BI1108" s="1"/>
      <c r="BJ1108" s="1"/>
    </row>
    <row r="1109" spans="7:62">
      <c r="G1109" s="1"/>
      <c r="H1109" s="1"/>
      <c r="I1109" s="1"/>
      <c r="J1109" s="1"/>
      <c r="K1109" s="1"/>
      <c r="L1109" s="1"/>
      <c r="M1109" s="1"/>
      <c r="N1109" s="1"/>
      <c r="O1109" s="1"/>
      <c r="P1109" s="1"/>
      <c r="Q1109" s="1"/>
      <c r="R1109" s="1"/>
      <c r="S1109" s="1"/>
      <c r="T1109" s="1"/>
      <c r="U1109" s="1"/>
      <c r="V1109" s="1"/>
      <c r="W1109" s="1"/>
      <c r="X1109" s="1"/>
      <c r="Y1109" s="1"/>
      <c r="Z1109" s="1"/>
      <c r="AA1109" s="1"/>
      <c r="AB1109" s="1"/>
      <c r="AC1109" s="1"/>
      <c r="AD1109" s="1"/>
      <c r="AE1109" s="1"/>
      <c r="AG1109" s="1"/>
      <c r="AH1109" s="1"/>
      <c r="AI1109" s="1"/>
      <c r="AJ1109" s="1"/>
      <c r="AK1109" s="1"/>
      <c r="AL1109" s="1"/>
      <c r="AM1109" s="1"/>
      <c r="AN1109" s="1"/>
      <c r="AO1109" s="1"/>
      <c r="AP1109" s="1"/>
      <c r="AQ1109" s="1"/>
      <c r="AR1109" s="1"/>
      <c r="AS1109" s="1"/>
      <c r="AT1109" s="1"/>
      <c r="AU1109" s="1"/>
      <c r="AV1109" s="1"/>
      <c r="AW1109" s="1"/>
      <c r="AX1109" s="1"/>
      <c r="AY1109" s="1"/>
      <c r="AZ1109" s="1"/>
      <c r="BA1109" s="1"/>
      <c r="BB1109" s="1"/>
      <c r="BC1109" s="1"/>
      <c r="BD1109" s="1"/>
      <c r="BE1109" s="1"/>
      <c r="BF1109" s="1"/>
      <c r="BG1109" s="1"/>
      <c r="BH1109" s="1"/>
      <c r="BI1109" s="1"/>
      <c r="BJ1109" s="1"/>
    </row>
    <row r="1110" spans="7:62">
      <c r="G1110" s="1"/>
      <c r="H1110" s="1"/>
      <c r="I1110" s="1"/>
      <c r="J1110" s="1"/>
      <c r="K1110" s="1"/>
      <c r="L1110" s="1"/>
      <c r="M1110" s="1"/>
      <c r="N1110" s="1"/>
      <c r="O1110" s="1"/>
      <c r="P1110" s="1"/>
      <c r="Q1110" s="1"/>
      <c r="R1110" s="1"/>
      <c r="S1110" s="1"/>
      <c r="T1110" s="1"/>
      <c r="U1110" s="1"/>
      <c r="V1110" s="1"/>
      <c r="W1110" s="1"/>
      <c r="X1110" s="1"/>
      <c r="Y1110" s="1"/>
      <c r="Z1110" s="1"/>
      <c r="AA1110" s="1"/>
      <c r="AB1110" s="1"/>
      <c r="AC1110" s="1"/>
      <c r="AD1110" s="1"/>
      <c r="AE1110" s="1"/>
      <c r="AG1110" s="1"/>
      <c r="AH1110" s="1"/>
      <c r="AI1110" s="1"/>
      <c r="AJ1110" s="1"/>
      <c r="AK1110" s="1"/>
      <c r="AL1110" s="1"/>
      <c r="AM1110" s="1"/>
      <c r="AN1110" s="1"/>
      <c r="AO1110" s="1"/>
      <c r="AP1110" s="1"/>
      <c r="AQ1110" s="1"/>
      <c r="AR1110" s="1"/>
      <c r="AS1110" s="1"/>
      <c r="AT1110" s="1"/>
      <c r="AU1110" s="1"/>
      <c r="AV1110" s="1"/>
      <c r="AW1110" s="1"/>
      <c r="AX1110" s="1"/>
      <c r="AY1110" s="1"/>
      <c r="AZ1110" s="1"/>
      <c r="BA1110" s="1"/>
      <c r="BB1110" s="1"/>
      <c r="BC1110" s="1"/>
      <c r="BD1110" s="1"/>
      <c r="BE1110" s="1"/>
      <c r="BF1110" s="1"/>
      <c r="BG1110" s="1"/>
      <c r="BH1110" s="1"/>
      <c r="BI1110" s="1"/>
      <c r="BJ1110" s="1"/>
    </row>
    <row r="1111" spans="7:62">
      <c r="G1111" s="1"/>
      <c r="H1111" s="1"/>
      <c r="I1111" s="1"/>
      <c r="J1111" s="1"/>
      <c r="K1111" s="1"/>
      <c r="L1111" s="1"/>
      <c r="M1111" s="1"/>
      <c r="N1111" s="1"/>
      <c r="O1111" s="1"/>
      <c r="P1111" s="1"/>
      <c r="Q1111" s="1"/>
      <c r="R1111" s="1"/>
      <c r="S1111" s="1"/>
      <c r="T1111" s="1"/>
      <c r="U1111" s="1"/>
      <c r="V1111" s="1"/>
      <c r="W1111" s="1"/>
      <c r="X1111" s="1"/>
      <c r="Y1111" s="1"/>
      <c r="Z1111" s="1"/>
      <c r="AA1111" s="1"/>
      <c r="AB1111" s="1"/>
      <c r="AC1111" s="1"/>
      <c r="AD1111" s="1"/>
      <c r="AE1111" s="1"/>
      <c r="AG1111" s="1"/>
      <c r="AH1111" s="1"/>
      <c r="AI1111" s="1"/>
      <c r="AJ1111" s="1"/>
      <c r="AK1111" s="1"/>
      <c r="AL1111" s="1"/>
      <c r="AM1111" s="1"/>
      <c r="AN1111" s="1"/>
      <c r="AO1111" s="1"/>
      <c r="AP1111" s="1"/>
      <c r="AQ1111" s="1"/>
      <c r="AR1111" s="1"/>
      <c r="AS1111" s="1"/>
      <c r="AT1111" s="1"/>
      <c r="AU1111" s="1"/>
      <c r="AV1111" s="1"/>
      <c r="AW1111" s="1"/>
      <c r="AX1111" s="1"/>
      <c r="AY1111" s="1"/>
      <c r="AZ1111" s="1"/>
      <c r="BA1111" s="1"/>
      <c r="BB1111" s="1"/>
      <c r="BC1111" s="1"/>
      <c r="BD1111" s="1"/>
      <c r="BE1111" s="1"/>
      <c r="BF1111" s="1"/>
      <c r="BG1111" s="1"/>
      <c r="BH1111" s="1"/>
      <c r="BI1111" s="1"/>
      <c r="BJ1111" s="1"/>
    </row>
    <row r="1112" spans="7:62">
      <c r="G1112" s="1"/>
      <c r="H1112" s="1"/>
      <c r="I1112" s="1"/>
      <c r="J1112" s="1"/>
      <c r="K1112" s="1"/>
      <c r="L1112" s="1"/>
      <c r="M1112" s="1"/>
      <c r="N1112" s="1"/>
      <c r="O1112" s="1"/>
      <c r="P1112" s="1"/>
      <c r="Q1112" s="1"/>
      <c r="R1112" s="1"/>
      <c r="S1112" s="1"/>
      <c r="T1112" s="1"/>
      <c r="U1112" s="1"/>
      <c r="V1112" s="1"/>
      <c r="W1112" s="1"/>
      <c r="X1112" s="1"/>
      <c r="Y1112" s="1"/>
      <c r="Z1112" s="1"/>
      <c r="AA1112" s="1"/>
      <c r="AB1112" s="1"/>
      <c r="AC1112" s="1"/>
      <c r="AD1112" s="1"/>
      <c r="AE1112" s="1"/>
      <c r="AG1112" s="1"/>
      <c r="AH1112" s="1"/>
      <c r="AI1112" s="1"/>
      <c r="AJ1112" s="1"/>
      <c r="AK1112" s="1"/>
      <c r="AL1112" s="1"/>
      <c r="AM1112" s="1"/>
      <c r="AN1112" s="1"/>
      <c r="AO1112" s="1"/>
      <c r="AP1112" s="1"/>
      <c r="AQ1112" s="1"/>
      <c r="AR1112" s="1"/>
      <c r="AS1112" s="1"/>
      <c r="AT1112" s="1"/>
      <c r="AU1112" s="1"/>
      <c r="AV1112" s="1"/>
      <c r="AW1112" s="1"/>
      <c r="AX1112" s="1"/>
      <c r="AY1112" s="1"/>
      <c r="AZ1112" s="1"/>
      <c r="BA1112" s="1"/>
      <c r="BB1112" s="1"/>
      <c r="BC1112" s="1"/>
      <c r="BD1112" s="1"/>
      <c r="BE1112" s="1"/>
      <c r="BF1112" s="1"/>
      <c r="BG1112" s="1"/>
      <c r="BH1112" s="1"/>
      <c r="BI1112" s="1"/>
      <c r="BJ1112" s="1"/>
    </row>
    <row r="1113" spans="7:62">
      <c r="G1113" s="1"/>
      <c r="H1113" s="1"/>
      <c r="I1113" s="1"/>
      <c r="J1113" s="1"/>
      <c r="K1113" s="1"/>
      <c r="L1113" s="1"/>
      <c r="M1113" s="1"/>
      <c r="N1113" s="1"/>
      <c r="O1113" s="1"/>
      <c r="P1113" s="1"/>
      <c r="Q1113" s="1"/>
      <c r="R1113" s="1"/>
      <c r="S1113" s="1"/>
      <c r="T1113" s="1"/>
      <c r="U1113" s="1"/>
      <c r="V1113" s="1"/>
      <c r="W1113" s="1"/>
      <c r="X1113" s="1"/>
      <c r="Y1113" s="1"/>
      <c r="Z1113" s="1"/>
      <c r="AA1113" s="1"/>
      <c r="AB1113" s="1"/>
      <c r="AC1113" s="1"/>
      <c r="AD1113" s="1"/>
      <c r="AE1113" s="1"/>
      <c r="AG1113" s="1"/>
      <c r="AH1113" s="1"/>
      <c r="AI1113" s="1"/>
      <c r="AJ1113" s="1"/>
      <c r="AK1113" s="1"/>
      <c r="AL1113" s="1"/>
      <c r="AM1113" s="1"/>
      <c r="AN1113" s="1"/>
      <c r="AO1113" s="1"/>
      <c r="AP1113" s="1"/>
      <c r="AQ1113" s="1"/>
      <c r="AR1113" s="1"/>
      <c r="AS1113" s="1"/>
      <c r="AT1113" s="1"/>
      <c r="AU1113" s="1"/>
      <c r="AV1113" s="1"/>
      <c r="AW1113" s="1"/>
      <c r="AX1113" s="1"/>
      <c r="AY1113" s="1"/>
      <c r="AZ1113" s="1"/>
      <c r="BA1113" s="1"/>
      <c r="BB1113" s="1"/>
      <c r="BC1113" s="1"/>
      <c r="BD1113" s="1"/>
      <c r="BE1113" s="1"/>
      <c r="BF1113" s="1"/>
      <c r="BG1113" s="1"/>
      <c r="BH1113" s="1"/>
      <c r="BI1113" s="1"/>
      <c r="BJ1113" s="1"/>
    </row>
    <row r="1114" spans="7:62">
      <c r="G1114" s="1"/>
      <c r="H1114" s="1"/>
      <c r="I1114" s="1"/>
      <c r="J1114" s="1"/>
      <c r="K1114" s="1"/>
      <c r="L1114" s="1"/>
      <c r="M1114" s="1"/>
      <c r="N1114" s="1"/>
      <c r="O1114" s="1"/>
      <c r="P1114" s="1"/>
      <c r="Q1114" s="1"/>
      <c r="R1114" s="1"/>
      <c r="S1114" s="1"/>
      <c r="T1114" s="1"/>
      <c r="U1114" s="1"/>
      <c r="V1114" s="1"/>
      <c r="W1114" s="1"/>
      <c r="X1114" s="1"/>
      <c r="Y1114" s="1"/>
      <c r="Z1114" s="1"/>
      <c r="AA1114" s="1"/>
      <c r="AB1114" s="1"/>
      <c r="AC1114" s="1"/>
      <c r="AD1114" s="1"/>
      <c r="AE1114" s="1"/>
      <c r="AG1114" s="1"/>
      <c r="AH1114" s="1"/>
      <c r="AI1114" s="1"/>
      <c r="AJ1114" s="1"/>
      <c r="AK1114" s="1"/>
      <c r="AL1114" s="1"/>
      <c r="AM1114" s="1"/>
      <c r="AN1114" s="1"/>
      <c r="AO1114" s="1"/>
      <c r="AP1114" s="1"/>
      <c r="AQ1114" s="1"/>
      <c r="AR1114" s="1"/>
      <c r="AS1114" s="1"/>
      <c r="AT1114" s="1"/>
      <c r="AU1114" s="1"/>
      <c r="AV1114" s="1"/>
      <c r="AW1114" s="1"/>
      <c r="AX1114" s="1"/>
      <c r="AY1114" s="1"/>
      <c r="AZ1114" s="1"/>
      <c r="BA1114" s="1"/>
      <c r="BB1114" s="1"/>
      <c r="BC1114" s="1"/>
      <c r="BD1114" s="1"/>
      <c r="BE1114" s="1"/>
      <c r="BF1114" s="1"/>
      <c r="BG1114" s="1"/>
      <c r="BH1114" s="1"/>
      <c r="BI1114" s="1"/>
      <c r="BJ1114" s="1"/>
    </row>
    <row r="1115" spans="7:62">
      <c r="G1115" s="1"/>
      <c r="H1115" s="1"/>
      <c r="I1115" s="1"/>
      <c r="J1115" s="1"/>
      <c r="K1115" s="1"/>
      <c r="L1115" s="1"/>
      <c r="M1115" s="1"/>
      <c r="N1115" s="1"/>
      <c r="O1115" s="1"/>
      <c r="P1115" s="1"/>
      <c r="Q1115" s="1"/>
      <c r="R1115" s="1"/>
      <c r="S1115" s="1"/>
      <c r="T1115" s="1"/>
      <c r="U1115" s="1"/>
      <c r="V1115" s="1"/>
      <c r="W1115" s="1"/>
      <c r="X1115" s="1"/>
      <c r="Y1115" s="1"/>
      <c r="Z1115" s="1"/>
      <c r="AA1115" s="1"/>
      <c r="AB1115" s="1"/>
      <c r="AC1115" s="1"/>
      <c r="AD1115" s="1"/>
      <c r="AE1115" s="1"/>
      <c r="AG1115" s="1"/>
      <c r="AH1115" s="1"/>
      <c r="AI1115" s="1"/>
      <c r="AJ1115" s="1"/>
      <c r="AK1115" s="1"/>
      <c r="AL1115" s="1"/>
      <c r="AM1115" s="1"/>
      <c r="AN1115" s="1"/>
      <c r="AO1115" s="1"/>
      <c r="AP1115" s="1"/>
      <c r="AQ1115" s="1"/>
      <c r="AR1115" s="1"/>
      <c r="AS1115" s="1"/>
      <c r="AT1115" s="1"/>
      <c r="AU1115" s="1"/>
      <c r="AV1115" s="1"/>
      <c r="AW1115" s="1"/>
      <c r="AX1115" s="1"/>
      <c r="AY1115" s="1"/>
      <c r="AZ1115" s="1"/>
      <c r="BA1115" s="1"/>
      <c r="BB1115" s="1"/>
      <c r="BC1115" s="1"/>
      <c r="BD1115" s="1"/>
      <c r="BE1115" s="1"/>
      <c r="BF1115" s="1"/>
      <c r="BG1115" s="1"/>
      <c r="BH1115" s="1"/>
      <c r="BI1115" s="1"/>
      <c r="BJ1115" s="1"/>
    </row>
    <row r="1116" spans="7:62">
      <c r="G1116" s="1"/>
      <c r="H1116" s="1"/>
      <c r="I1116" s="1"/>
      <c r="J1116" s="1"/>
      <c r="K1116" s="1"/>
      <c r="L1116" s="1"/>
      <c r="M1116" s="1"/>
      <c r="N1116" s="1"/>
      <c r="O1116" s="1"/>
      <c r="P1116" s="1"/>
      <c r="Q1116" s="1"/>
      <c r="R1116" s="1"/>
      <c r="S1116" s="1"/>
      <c r="T1116" s="1"/>
      <c r="U1116" s="1"/>
      <c r="V1116" s="1"/>
      <c r="W1116" s="1"/>
      <c r="X1116" s="1"/>
      <c r="Y1116" s="1"/>
      <c r="Z1116" s="1"/>
      <c r="AA1116" s="1"/>
      <c r="AB1116" s="1"/>
      <c r="AC1116" s="1"/>
      <c r="AD1116" s="1"/>
      <c r="AE1116" s="1"/>
      <c r="AG1116" s="1"/>
      <c r="AH1116" s="1"/>
      <c r="AI1116" s="1"/>
      <c r="AJ1116" s="1"/>
      <c r="AK1116" s="1"/>
      <c r="AL1116" s="1"/>
      <c r="AM1116" s="1"/>
      <c r="AN1116" s="1"/>
      <c r="AO1116" s="1"/>
      <c r="AP1116" s="1"/>
      <c r="AQ1116" s="1"/>
      <c r="AR1116" s="1"/>
      <c r="AS1116" s="1"/>
      <c r="AT1116" s="1"/>
      <c r="AU1116" s="1"/>
      <c r="AV1116" s="1"/>
      <c r="AW1116" s="1"/>
      <c r="AX1116" s="1"/>
      <c r="AY1116" s="1"/>
      <c r="AZ1116" s="1"/>
      <c r="BA1116" s="1"/>
      <c r="BB1116" s="1"/>
      <c r="BC1116" s="1"/>
      <c r="BD1116" s="1"/>
      <c r="BE1116" s="1"/>
      <c r="BF1116" s="1"/>
      <c r="BG1116" s="1"/>
      <c r="BH1116" s="1"/>
      <c r="BI1116" s="1"/>
      <c r="BJ1116" s="1"/>
    </row>
    <row r="1117" spans="7:62">
      <c r="G1117" s="1"/>
      <c r="H1117" s="1"/>
      <c r="I1117" s="1"/>
      <c r="J1117" s="1"/>
      <c r="K1117" s="1"/>
      <c r="L1117" s="1"/>
      <c r="M1117" s="1"/>
      <c r="N1117" s="1"/>
      <c r="O1117" s="1"/>
      <c r="P1117" s="1"/>
      <c r="Q1117" s="1"/>
      <c r="R1117" s="1"/>
      <c r="S1117" s="1"/>
      <c r="T1117" s="1"/>
      <c r="U1117" s="1"/>
      <c r="V1117" s="1"/>
      <c r="W1117" s="1"/>
      <c r="X1117" s="1"/>
      <c r="Y1117" s="1"/>
      <c r="Z1117" s="1"/>
      <c r="AA1117" s="1"/>
      <c r="AB1117" s="1"/>
      <c r="AC1117" s="1"/>
      <c r="AD1117" s="1"/>
      <c r="AE1117" s="1"/>
      <c r="AG1117" s="1"/>
      <c r="AH1117" s="1"/>
      <c r="AI1117" s="1"/>
      <c r="AJ1117" s="1"/>
      <c r="AK1117" s="1"/>
      <c r="AL1117" s="1"/>
      <c r="AM1117" s="1"/>
      <c r="AN1117" s="1"/>
      <c r="AO1117" s="1"/>
      <c r="AP1117" s="1"/>
      <c r="AQ1117" s="1"/>
      <c r="AR1117" s="1"/>
      <c r="AS1117" s="1"/>
      <c r="AT1117" s="1"/>
      <c r="AU1117" s="1"/>
      <c r="AV1117" s="1"/>
      <c r="AW1117" s="1"/>
      <c r="AX1117" s="1"/>
      <c r="AY1117" s="1"/>
      <c r="AZ1117" s="1"/>
      <c r="BA1117" s="1"/>
      <c r="BB1117" s="1"/>
      <c r="BC1117" s="1"/>
      <c r="BD1117" s="1"/>
      <c r="BE1117" s="1"/>
      <c r="BF1117" s="1"/>
      <c r="BG1117" s="1"/>
      <c r="BH1117" s="1"/>
      <c r="BI1117" s="1"/>
      <c r="BJ1117" s="1"/>
    </row>
    <row r="1118" spans="7:62">
      <c r="G1118" s="1"/>
      <c r="H1118" s="1"/>
      <c r="I1118" s="1"/>
      <c r="J1118" s="1"/>
      <c r="K1118" s="1"/>
      <c r="L1118" s="1"/>
      <c r="M1118" s="1"/>
      <c r="N1118" s="1"/>
      <c r="O1118" s="1"/>
      <c r="P1118" s="1"/>
      <c r="Q1118" s="1"/>
      <c r="R1118" s="1"/>
      <c r="S1118" s="1"/>
      <c r="T1118" s="1"/>
      <c r="U1118" s="1"/>
      <c r="V1118" s="1"/>
      <c r="W1118" s="1"/>
      <c r="X1118" s="1"/>
      <c r="Y1118" s="1"/>
      <c r="Z1118" s="1"/>
      <c r="AA1118" s="1"/>
      <c r="AB1118" s="1"/>
      <c r="AC1118" s="1"/>
      <c r="AD1118" s="1"/>
      <c r="AE1118" s="1"/>
      <c r="AG1118" s="1"/>
      <c r="AH1118" s="1"/>
      <c r="AI1118" s="1"/>
      <c r="AJ1118" s="1"/>
      <c r="AK1118" s="1"/>
      <c r="AL1118" s="1"/>
      <c r="AM1118" s="1"/>
      <c r="AN1118" s="1"/>
      <c r="AO1118" s="1"/>
      <c r="AP1118" s="1"/>
      <c r="AQ1118" s="1"/>
      <c r="AR1118" s="1"/>
      <c r="AS1118" s="1"/>
      <c r="AT1118" s="1"/>
      <c r="AU1118" s="1"/>
      <c r="AV1118" s="1"/>
      <c r="AW1118" s="1"/>
      <c r="AX1118" s="1"/>
      <c r="AY1118" s="1"/>
      <c r="AZ1118" s="1"/>
      <c r="BA1118" s="1"/>
      <c r="BB1118" s="1"/>
      <c r="BC1118" s="1"/>
      <c r="BD1118" s="1"/>
      <c r="BE1118" s="1"/>
      <c r="BF1118" s="1"/>
      <c r="BG1118" s="1"/>
      <c r="BH1118" s="1"/>
      <c r="BI1118" s="1"/>
      <c r="BJ1118" s="1"/>
    </row>
    <row r="1119" spans="7:62">
      <c r="G1119" s="1"/>
      <c r="H1119" s="1"/>
      <c r="I1119" s="1"/>
      <c r="J1119" s="1"/>
      <c r="K1119" s="1"/>
      <c r="L1119" s="1"/>
      <c r="M1119" s="1"/>
      <c r="N1119" s="1"/>
      <c r="O1119" s="1"/>
      <c r="P1119" s="1"/>
      <c r="Q1119" s="1"/>
      <c r="R1119" s="1"/>
      <c r="S1119" s="1"/>
      <c r="T1119" s="1"/>
      <c r="U1119" s="1"/>
      <c r="V1119" s="1"/>
      <c r="W1119" s="1"/>
      <c r="X1119" s="1"/>
      <c r="Y1119" s="1"/>
      <c r="Z1119" s="1"/>
      <c r="AA1119" s="1"/>
      <c r="AB1119" s="1"/>
      <c r="AC1119" s="1"/>
      <c r="AD1119" s="1"/>
      <c r="AE1119" s="1"/>
      <c r="AG1119" s="1"/>
      <c r="AH1119" s="1"/>
      <c r="AI1119" s="1"/>
      <c r="AJ1119" s="1"/>
      <c r="AK1119" s="1"/>
      <c r="AL1119" s="1"/>
      <c r="AM1119" s="1"/>
      <c r="AN1119" s="1"/>
      <c r="AO1119" s="1"/>
      <c r="AP1119" s="1"/>
      <c r="AQ1119" s="1"/>
      <c r="AR1119" s="1"/>
      <c r="AS1119" s="1"/>
      <c r="AT1119" s="1"/>
      <c r="AU1119" s="1"/>
      <c r="AV1119" s="1"/>
      <c r="AW1119" s="1"/>
      <c r="AX1119" s="1"/>
      <c r="AY1119" s="1"/>
      <c r="AZ1119" s="1"/>
      <c r="BA1119" s="1"/>
      <c r="BB1119" s="1"/>
      <c r="BC1119" s="1"/>
      <c r="BD1119" s="1"/>
      <c r="BE1119" s="1"/>
      <c r="BF1119" s="1"/>
      <c r="BG1119" s="1"/>
      <c r="BH1119" s="1"/>
      <c r="BI1119" s="1"/>
      <c r="BJ1119" s="1"/>
    </row>
    <row r="1120" spans="7:62">
      <c r="G1120" s="1"/>
      <c r="H1120" s="1"/>
      <c r="I1120" s="1"/>
      <c r="J1120" s="1"/>
      <c r="K1120" s="1"/>
      <c r="L1120" s="1"/>
      <c r="M1120" s="1"/>
      <c r="N1120" s="1"/>
      <c r="O1120" s="1"/>
      <c r="P1120" s="1"/>
      <c r="Q1120" s="1"/>
      <c r="R1120" s="1"/>
      <c r="S1120" s="1"/>
      <c r="T1120" s="1"/>
      <c r="U1120" s="1"/>
      <c r="V1120" s="1"/>
      <c r="W1120" s="1"/>
      <c r="X1120" s="1"/>
      <c r="Y1120" s="1"/>
      <c r="Z1120" s="1"/>
      <c r="AA1120" s="1"/>
      <c r="AB1120" s="1"/>
      <c r="AC1120" s="1"/>
      <c r="AD1120" s="1"/>
      <c r="AE1120" s="1"/>
      <c r="AG1120" s="1"/>
      <c r="AH1120" s="1"/>
      <c r="AI1120" s="1"/>
      <c r="AJ1120" s="1"/>
      <c r="AK1120" s="1"/>
      <c r="AL1120" s="1"/>
      <c r="AM1120" s="1"/>
      <c r="AN1120" s="1"/>
      <c r="AO1120" s="1"/>
      <c r="AP1120" s="1"/>
      <c r="AQ1120" s="1"/>
      <c r="AR1120" s="1"/>
      <c r="AS1120" s="1"/>
      <c r="AT1120" s="1"/>
      <c r="AU1120" s="1"/>
      <c r="AV1120" s="1"/>
      <c r="AW1120" s="1"/>
      <c r="AX1120" s="1"/>
      <c r="AY1120" s="1"/>
      <c r="AZ1120" s="1"/>
      <c r="BA1120" s="1"/>
      <c r="BB1120" s="1"/>
      <c r="BC1120" s="1"/>
      <c r="BD1120" s="1"/>
      <c r="BE1120" s="1"/>
      <c r="BF1120" s="1"/>
      <c r="BG1120" s="1"/>
      <c r="BH1120" s="1"/>
      <c r="BI1120" s="1"/>
      <c r="BJ1120" s="1"/>
    </row>
    <row r="1121" spans="7:62">
      <c r="G1121" s="1"/>
      <c r="H1121" s="1"/>
      <c r="I1121" s="1"/>
      <c r="J1121" s="1"/>
      <c r="K1121" s="1"/>
      <c r="L1121" s="1"/>
      <c r="M1121" s="1"/>
      <c r="N1121" s="1"/>
      <c r="O1121" s="1"/>
      <c r="P1121" s="1"/>
      <c r="Q1121" s="1"/>
      <c r="R1121" s="1"/>
      <c r="S1121" s="1"/>
      <c r="T1121" s="1"/>
      <c r="U1121" s="1"/>
      <c r="V1121" s="1"/>
      <c r="W1121" s="1"/>
      <c r="X1121" s="1"/>
      <c r="Y1121" s="1"/>
      <c r="Z1121" s="1"/>
      <c r="AA1121" s="1"/>
      <c r="AB1121" s="1"/>
      <c r="AC1121" s="1"/>
      <c r="AD1121" s="1"/>
      <c r="AE1121" s="1"/>
      <c r="AG1121" s="1"/>
      <c r="AH1121" s="1"/>
      <c r="AI1121" s="1"/>
      <c r="AJ1121" s="1"/>
      <c r="AK1121" s="1"/>
      <c r="AL1121" s="1"/>
      <c r="AM1121" s="1"/>
      <c r="AN1121" s="1"/>
      <c r="AO1121" s="1"/>
      <c r="AP1121" s="1"/>
      <c r="AQ1121" s="1"/>
      <c r="AR1121" s="1"/>
      <c r="AS1121" s="1"/>
      <c r="AT1121" s="1"/>
      <c r="AU1121" s="1"/>
      <c r="AV1121" s="1"/>
      <c r="AW1121" s="1"/>
      <c r="AX1121" s="1"/>
      <c r="AY1121" s="1"/>
      <c r="AZ1121" s="1"/>
      <c r="BA1121" s="1"/>
      <c r="BB1121" s="1"/>
      <c r="BC1121" s="1"/>
      <c r="BD1121" s="1"/>
      <c r="BE1121" s="1"/>
      <c r="BF1121" s="1"/>
      <c r="BG1121" s="1"/>
      <c r="BH1121" s="1"/>
      <c r="BI1121" s="1"/>
      <c r="BJ1121" s="1"/>
    </row>
    <row r="1122" spans="7:62">
      <c r="G1122" s="1"/>
      <c r="H1122" s="1"/>
      <c r="I1122" s="1"/>
      <c r="J1122" s="1"/>
      <c r="K1122" s="1"/>
      <c r="L1122" s="1"/>
      <c r="M1122" s="1"/>
      <c r="N1122" s="1"/>
      <c r="O1122" s="1"/>
      <c r="P1122" s="1"/>
      <c r="Q1122" s="1"/>
      <c r="R1122" s="1"/>
      <c r="S1122" s="1"/>
      <c r="T1122" s="1"/>
      <c r="U1122" s="1"/>
      <c r="V1122" s="1"/>
      <c r="W1122" s="1"/>
      <c r="X1122" s="1"/>
      <c r="Y1122" s="1"/>
      <c r="Z1122" s="1"/>
      <c r="AA1122" s="1"/>
      <c r="AB1122" s="1"/>
      <c r="AC1122" s="1"/>
      <c r="AD1122" s="1"/>
      <c r="AE1122" s="1"/>
      <c r="AG1122" s="1"/>
      <c r="AH1122" s="1"/>
      <c r="AI1122" s="1"/>
      <c r="AJ1122" s="1"/>
      <c r="AK1122" s="1"/>
      <c r="AL1122" s="1"/>
      <c r="AM1122" s="1"/>
      <c r="AN1122" s="1"/>
      <c r="AO1122" s="1"/>
      <c r="AP1122" s="1"/>
      <c r="AQ1122" s="1"/>
      <c r="AR1122" s="1"/>
      <c r="AS1122" s="1"/>
      <c r="AT1122" s="1"/>
      <c r="AU1122" s="1"/>
      <c r="AV1122" s="1"/>
      <c r="AW1122" s="1"/>
      <c r="AX1122" s="1"/>
      <c r="AY1122" s="1"/>
      <c r="AZ1122" s="1"/>
      <c r="BA1122" s="1"/>
      <c r="BB1122" s="1"/>
      <c r="BC1122" s="1"/>
      <c r="BD1122" s="1"/>
      <c r="BE1122" s="1"/>
      <c r="BF1122" s="1"/>
      <c r="BG1122" s="1"/>
      <c r="BH1122" s="1"/>
      <c r="BI1122" s="1"/>
      <c r="BJ1122" s="1"/>
    </row>
    <row r="1123" spans="7:62">
      <c r="G1123" s="1"/>
      <c r="H1123" s="1"/>
      <c r="I1123" s="1"/>
      <c r="J1123" s="1"/>
      <c r="K1123" s="1"/>
      <c r="L1123" s="1"/>
      <c r="M1123" s="1"/>
      <c r="N1123" s="1"/>
      <c r="O1123" s="1"/>
      <c r="P1123" s="1"/>
      <c r="Q1123" s="1"/>
      <c r="R1123" s="1"/>
      <c r="S1123" s="1"/>
      <c r="T1123" s="1"/>
      <c r="U1123" s="1"/>
      <c r="V1123" s="1"/>
      <c r="W1123" s="1"/>
      <c r="X1123" s="1"/>
      <c r="Y1123" s="1"/>
      <c r="Z1123" s="1"/>
      <c r="AA1123" s="1"/>
      <c r="AB1123" s="1"/>
      <c r="AC1123" s="1"/>
      <c r="AD1123" s="1"/>
      <c r="AE1123" s="1"/>
      <c r="AG1123" s="1"/>
      <c r="AH1123" s="1"/>
      <c r="AI1123" s="1"/>
      <c r="AJ1123" s="1"/>
      <c r="AK1123" s="1"/>
      <c r="AL1123" s="1"/>
      <c r="AM1123" s="1"/>
      <c r="AN1123" s="1"/>
      <c r="AO1123" s="1"/>
      <c r="AP1123" s="1"/>
      <c r="AQ1123" s="1"/>
      <c r="AR1123" s="1"/>
      <c r="AS1123" s="1"/>
      <c r="AT1123" s="1"/>
      <c r="AU1123" s="1"/>
      <c r="AV1123" s="1"/>
      <c r="AW1123" s="1"/>
      <c r="AX1123" s="1"/>
      <c r="AY1123" s="1"/>
      <c r="AZ1123" s="1"/>
      <c r="BA1123" s="1"/>
      <c r="BB1123" s="1"/>
      <c r="BC1123" s="1"/>
      <c r="BD1123" s="1"/>
      <c r="BE1123" s="1"/>
      <c r="BF1123" s="1"/>
      <c r="BG1123" s="1"/>
      <c r="BH1123" s="1"/>
      <c r="BI1123" s="1"/>
      <c r="BJ1123" s="1"/>
    </row>
    <row r="1124" spans="7:62">
      <c r="G1124" s="1"/>
      <c r="H1124" s="1"/>
      <c r="I1124" s="1"/>
      <c r="J1124" s="1"/>
      <c r="K1124" s="1"/>
      <c r="L1124" s="1"/>
      <c r="M1124" s="1"/>
      <c r="N1124" s="1"/>
      <c r="O1124" s="1"/>
      <c r="P1124" s="1"/>
      <c r="Q1124" s="1"/>
      <c r="R1124" s="1"/>
      <c r="S1124" s="1"/>
      <c r="T1124" s="1"/>
      <c r="U1124" s="1"/>
      <c r="V1124" s="1"/>
      <c r="W1124" s="1"/>
      <c r="X1124" s="1"/>
      <c r="Y1124" s="1"/>
      <c r="Z1124" s="1"/>
      <c r="AA1124" s="1"/>
      <c r="AB1124" s="1"/>
      <c r="AC1124" s="1"/>
      <c r="AD1124" s="1"/>
      <c r="AE1124" s="1"/>
      <c r="AG1124" s="1"/>
      <c r="AH1124" s="1"/>
      <c r="AI1124" s="1"/>
      <c r="AJ1124" s="1"/>
      <c r="AK1124" s="1"/>
      <c r="AL1124" s="1"/>
      <c r="AM1124" s="1"/>
      <c r="AN1124" s="1"/>
      <c r="AO1124" s="1"/>
      <c r="AP1124" s="1"/>
      <c r="AQ1124" s="1"/>
      <c r="AR1124" s="1"/>
      <c r="AS1124" s="1"/>
      <c r="AT1124" s="1"/>
      <c r="AU1124" s="1"/>
      <c r="AV1124" s="1"/>
      <c r="AW1124" s="1"/>
      <c r="AX1124" s="1"/>
      <c r="AY1124" s="1"/>
      <c r="AZ1124" s="1"/>
      <c r="BA1124" s="1"/>
      <c r="BB1124" s="1"/>
      <c r="BC1124" s="1"/>
      <c r="BD1124" s="1"/>
      <c r="BE1124" s="1"/>
      <c r="BF1124" s="1"/>
      <c r="BG1124" s="1"/>
      <c r="BH1124" s="1"/>
      <c r="BI1124" s="1"/>
      <c r="BJ1124" s="1"/>
    </row>
    <row r="1125" spans="7:62">
      <c r="G1125" s="1"/>
      <c r="H1125" s="1"/>
      <c r="I1125" s="1"/>
      <c r="J1125" s="1"/>
      <c r="K1125" s="1"/>
      <c r="L1125" s="1"/>
      <c r="M1125" s="1"/>
      <c r="N1125" s="1"/>
      <c r="O1125" s="1"/>
      <c r="P1125" s="1"/>
      <c r="Q1125" s="1"/>
      <c r="R1125" s="1"/>
      <c r="S1125" s="1"/>
      <c r="T1125" s="1"/>
      <c r="U1125" s="1"/>
      <c r="V1125" s="1"/>
      <c r="W1125" s="1"/>
      <c r="X1125" s="1"/>
      <c r="Y1125" s="1"/>
      <c r="Z1125" s="1"/>
      <c r="AA1125" s="1"/>
      <c r="AB1125" s="1"/>
      <c r="AC1125" s="1"/>
      <c r="AD1125" s="1"/>
      <c r="AE1125" s="1"/>
      <c r="AG1125" s="1"/>
      <c r="AH1125" s="1"/>
      <c r="AI1125" s="1"/>
      <c r="AJ1125" s="1"/>
      <c r="AK1125" s="1"/>
      <c r="AL1125" s="1"/>
      <c r="AM1125" s="1"/>
      <c r="AN1125" s="1"/>
      <c r="AO1125" s="1"/>
      <c r="AP1125" s="1"/>
      <c r="AQ1125" s="1"/>
      <c r="AR1125" s="1"/>
      <c r="AS1125" s="1"/>
      <c r="AT1125" s="1"/>
      <c r="AU1125" s="1"/>
      <c r="AV1125" s="1"/>
      <c r="AW1125" s="1"/>
      <c r="AX1125" s="1"/>
      <c r="AY1125" s="1"/>
      <c r="AZ1125" s="1"/>
      <c r="BA1125" s="1"/>
      <c r="BB1125" s="1"/>
      <c r="BC1125" s="1"/>
      <c r="BD1125" s="1"/>
      <c r="BE1125" s="1"/>
      <c r="BF1125" s="1"/>
      <c r="BG1125" s="1"/>
      <c r="BH1125" s="1"/>
      <c r="BI1125" s="1"/>
      <c r="BJ1125" s="1"/>
    </row>
    <row r="1126" spans="7:62">
      <c r="G1126" s="1"/>
      <c r="H1126" s="1"/>
      <c r="I1126" s="1"/>
      <c r="J1126" s="1"/>
      <c r="K1126" s="1"/>
      <c r="L1126" s="1"/>
      <c r="M1126" s="1"/>
      <c r="N1126" s="1"/>
      <c r="O1126" s="1"/>
      <c r="P1126" s="1"/>
      <c r="Q1126" s="1"/>
      <c r="R1126" s="1"/>
      <c r="S1126" s="1"/>
      <c r="T1126" s="1"/>
      <c r="U1126" s="1"/>
      <c r="V1126" s="1"/>
      <c r="W1126" s="1"/>
      <c r="X1126" s="1"/>
      <c r="Y1126" s="1"/>
      <c r="Z1126" s="1"/>
      <c r="AA1126" s="1"/>
      <c r="AB1126" s="1"/>
      <c r="AC1126" s="1"/>
      <c r="AD1126" s="1"/>
      <c r="AE1126" s="1"/>
      <c r="AG1126" s="1"/>
      <c r="AH1126" s="1"/>
      <c r="AI1126" s="1"/>
      <c r="AJ1126" s="1"/>
      <c r="AK1126" s="1"/>
      <c r="AL1126" s="1"/>
      <c r="AM1126" s="1"/>
      <c r="AN1126" s="1"/>
      <c r="AO1126" s="1"/>
      <c r="AP1126" s="1"/>
      <c r="AQ1126" s="1"/>
      <c r="AR1126" s="1"/>
      <c r="AS1126" s="1"/>
      <c r="AT1126" s="1"/>
      <c r="AU1126" s="1"/>
      <c r="AV1126" s="1"/>
      <c r="AW1126" s="1"/>
      <c r="AX1126" s="1"/>
      <c r="AY1126" s="1"/>
      <c r="AZ1126" s="1"/>
      <c r="BA1126" s="1"/>
      <c r="BB1126" s="1"/>
      <c r="BC1126" s="1"/>
      <c r="BD1126" s="1"/>
      <c r="BE1126" s="1"/>
      <c r="BF1126" s="1"/>
      <c r="BG1126" s="1"/>
      <c r="BH1126" s="1"/>
      <c r="BI1126" s="1"/>
      <c r="BJ1126" s="1"/>
    </row>
    <row r="1127" spans="7:62">
      <c r="G1127" s="1"/>
      <c r="H1127" s="1"/>
      <c r="I1127" s="1"/>
      <c r="J1127" s="1"/>
      <c r="K1127" s="1"/>
      <c r="L1127" s="1"/>
      <c r="M1127" s="1"/>
      <c r="N1127" s="1"/>
      <c r="O1127" s="1"/>
      <c r="P1127" s="1"/>
      <c r="Q1127" s="1"/>
      <c r="R1127" s="1"/>
      <c r="S1127" s="1"/>
      <c r="T1127" s="1"/>
      <c r="U1127" s="1"/>
      <c r="V1127" s="1"/>
      <c r="W1127" s="1"/>
      <c r="X1127" s="1"/>
      <c r="Y1127" s="1"/>
      <c r="Z1127" s="1"/>
      <c r="AA1127" s="1"/>
      <c r="AB1127" s="1"/>
      <c r="AC1127" s="1"/>
      <c r="AD1127" s="1"/>
      <c r="AE1127" s="1"/>
      <c r="AG1127" s="1"/>
      <c r="AH1127" s="1"/>
      <c r="AI1127" s="1"/>
      <c r="AJ1127" s="1"/>
      <c r="AK1127" s="1"/>
      <c r="AL1127" s="1"/>
      <c r="AM1127" s="1"/>
      <c r="AN1127" s="1"/>
      <c r="AO1127" s="1"/>
      <c r="AP1127" s="1"/>
      <c r="AQ1127" s="1"/>
      <c r="AR1127" s="1"/>
      <c r="AS1127" s="1"/>
      <c r="AT1127" s="1"/>
      <c r="AU1127" s="1"/>
      <c r="AV1127" s="1"/>
      <c r="AW1127" s="1"/>
      <c r="AX1127" s="1"/>
      <c r="AY1127" s="1"/>
      <c r="AZ1127" s="1"/>
      <c r="BA1127" s="1"/>
      <c r="BB1127" s="1"/>
      <c r="BC1127" s="1"/>
      <c r="BD1127" s="1"/>
      <c r="BE1127" s="1"/>
      <c r="BF1127" s="1"/>
      <c r="BG1127" s="1"/>
      <c r="BH1127" s="1"/>
      <c r="BI1127" s="1"/>
      <c r="BJ1127" s="1"/>
    </row>
    <row r="1128" spans="7:62">
      <c r="G1128" s="1"/>
      <c r="H1128" s="1"/>
      <c r="I1128" s="1"/>
      <c r="J1128" s="1"/>
      <c r="K1128" s="1"/>
      <c r="L1128" s="1"/>
      <c r="M1128" s="1"/>
      <c r="N1128" s="1"/>
      <c r="O1128" s="1"/>
      <c r="P1128" s="1"/>
      <c r="Q1128" s="1"/>
      <c r="R1128" s="1"/>
      <c r="S1128" s="1"/>
      <c r="T1128" s="1"/>
      <c r="U1128" s="1"/>
      <c r="V1128" s="1"/>
      <c r="W1128" s="1"/>
      <c r="X1128" s="1"/>
      <c r="Y1128" s="1"/>
      <c r="Z1128" s="1"/>
      <c r="AA1128" s="1"/>
      <c r="AB1128" s="1"/>
      <c r="AC1128" s="1"/>
      <c r="AD1128" s="1"/>
      <c r="AE1128" s="1"/>
      <c r="AG1128" s="1"/>
      <c r="AH1128" s="1"/>
      <c r="AI1128" s="1"/>
      <c r="AJ1128" s="1"/>
      <c r="AK1128" s="1"/>
      <c r="AL1128" s="1"/>
      <c r="AM1128" s="1"/>
      <c r="AN1128" s="1"/>
      <c r="AO1128" s="1"/>
      <c r="AP1128" s="1"/>
      <c r="AQ1128" s="1"/>
      <c r="AR1128" s="1"/>
      <c r="AS1128" s="1"/>
      <c r="AT1128" s="1"/>
      <c r="AU1128" s="1"/>
      <c r="AV1128" s="1"/>
      <c r="AW1128" s="1"/>
      <c r="AX1128" s="1"/>
      <c r="AY1128" s="1"/>
      <c r="AZ1128" s="1"/>
      <c r="BA1128" s="1"/>
      <c r="BB1128" s="1"/>
      <c r="BC1128" s="1"/>
      <c r="BD1128" s="1"/>
      <c r="BE1128" s="1"/>
      <c r="BF1128" s="1"/>
      <c r="BG1128" s="1"/>
      <c r="BH1128" s="1"/>
      <c r="BI1128" s="1"/>
      <c r="BJ1128" s="1"/>
    </row>
    <row r="1129" spans="7:62">
      <c r="G1129" s="1"/>
      <c r="H1129" s="1"/>
      <c r="I1129" s="1"/>
      <c r="J1129" s="1"/>
      <c r="K1129" s="1"/>
      <c r="L1129" s="1"/>
      <c r="M1129" s="1"/>
      <c r="N1129" s="1"/>
      <c r="O1129" s="1"/>
      <c r="P1129" s="1"/>
      <c r="Q1129" s="1"/>
      <c r="R1129" s="1"/>
      <c r="S1129" s="1"/>
      <c r="T1129" s="1"/>
      <c r="U1129" s="1"/>
      <c r="V1129" s="1"/>
      <c r="W1129" s="1"/>
      <c r="X1129" s="1"/>
      <c r="Y1129" s="1"/>
      <c r="Z1129" s="1"/>
      <c r="AA1129" s="1"/>
      <c r="AB1129" s="1"/>
      <c r="AC1129" s="1"/>
      <c r="AD1129" s="1"/>
      <c r="AE1129" s="1"/>
      <c r="AG1129" s="1"/>
      <c r="AH1129" s="1"/>
      <c r="AI1129" s="1"/>
      <c r="AJ1129" s="1"/>
      <c r="AK1129" s="1"/>
      <c r="AL1129" s="1"/>
      <c r="AM1129" s="1"/>
      <c r="AN1129" s="1"/>
      <c r="AO1129" s="1"/>
      <c r="AP1129" s="1"/>
      <c r="AQ1129" s="1"/>
      <c r="AR1129" s="1"/>
      <c r="AS1129" s="1"/>
      <c r="AT1129" s="1"/>
      <c r="AU1129" s="1"/>
      <c r="AV1129" s="1"/>
      <c r="AW1129" s="1"/>
      <c r="AX1129" s="1"/>
      <c r="AY1129" s="1"/>
      <c r="AZ1129" s="1"/>
      <c r="BA1129" s="1"/>
      <c r="BB1129" s="1"/>
      <c r="BC1129" s="1"/>
      <c r="BD1129" s="1"/>
      <c r="BE1129" s="1"/>
      <c r="BF1129" s="1"/>
      <c r="BG1129" s="1"/>
      <c r="BH1129" s="1"/>
      <c r="BI1129" s="1"/>
      <c r="BJ1129" s="1"/>
    </row>
    <row r="1130" spans="7:62">
      <c r="G1130" s="1"/>
      <c r="H1130" s="1"/>
      <c r="I1130" s="1"/>
      <c r="J1130" s="1"/>
      <c r="K1130" s="1"/>
      <c r="L1130" s="1"/>
      <c r="M1130" s="1"/>
      <c r="N1130" s="1"/>
      <c r="O1130" s="1"/>
      <c r="P1130" s="1"/>
      <c r="Q1130" s="1"/>
      <c r="R1130" s="1"/>
      <c r="S1130" s="1"/>
      <c r="T1130" s="1"/>
      <c r="U1130" s="1"/>
      <c r="V1130" s="1"/>
      <c r="W1130" s="1"/>
      <c r="X1130" s="1"/>
      <c r="Y1130" s="1"/>
      <c r="Z1130" s="1"/>
      <c r="AA1130" s="1"/>
      <c r="AB1130" s="1"/>
      <c r="AC1130" s="1"/>
      <c r="AD1130" s="1"/>
      <c r="AE1130" s="1"/>
      <c r="AG1130" s="1"/>
      <c r="AH1130" s="1"/>
      <c r="AI1130" s="1"/>
      <c r="AJ1130" s="1"/>
      <c r="AK1130" s="1"/>
      <c r="AL1130" s="1"/>
      <c r="AM1130" s="1"/>
      <c r="AN1130" s="1"/>
      <c r="AO1130" s="1"/>
      <c r="AP1130" s="1"/>
      <c r="AQ1130" s="1"/>
      <c r="AR1130" s="1"/>
      <c r="AS1130" s="1"/>
      <c r="AT1130" s="1"/>
      <c r="AU1130" s="1"/>
      <c r="AV1130" s="1"/>
      <c r="AW1130" s="1"/>
      <c r="AX1130" s="1"/>
      <c r="AY1130" s="1"/>
      <c r="AZ1130" s="1"/>
      <c r="BA1130" s="1"/>
      <c r="BB1130" s="1"/>
      <c r="BC1130" s="1"/>
      <c r="BD1130" s="1"/>
      <c r="BE1130" s="1"/>
      <c r="BF1130" s="1"/>
      <c r="BG1130" s="1"/>
      <c r="BH1130" s="1"/>
      <c r="BI1130" s="1"/>
      <c r="BJ1130" s="1"/>
    </row>
    <row r="1131" spans="7:62">
      <c r="G1131" s="1"/>
      <c r="H1131" s="1"/>
      <c r="I1131" s="1"/>
      <c r="J1131" s="1"/>
      <c r="K1131" s="1"/>
      <c r="L1131" s="1"/>
      <c r="M1131" s="1"/>
      <c r="N1131" s="1"/>
      <c r="O1131" s="1"/>
      <c r="P1131" s="1"/>
      <c r="Q1131" s="1"/>
      <c r="R1131" s="1"/>
      <c r="S1131" s="1"/>
      <c r="T1131" s="1"/>
      <c r="U1131" s="1"/>
      <c r="V1131" s="1"/>
      <c r="W1131" s="1"/>
      <c r="X1131" s="1"/>
      <c r="Y1131" s="1"/>
      <c r="Z1131" s="1"/>
      <c r="AA1131" s="1"/>
      <c r="AB1131" s="1"/>
      <c r="AC1131" s="1"/>
      <c r="AD1131" s="1"/>
      <c r="AE1131" s="1"/>
      <c r="AG1131" s="1"/>
      <c r="AH1131" s="1"/>
      <c r="AI1131" s="1"/>
      <c r="AJ1131" s="1"/>
      <c r="AK1131" s="1"/>
      <c r="AL1131" s="1"/>
      <c r="AM1131" s="1"/>
      <c r="AN1131" s="1"/>
      <c r="AO1131" s="1"/>
      <c r="AP1131" s="1"/>
      <c r="AQ1131" s="1"/>
      <c r="AR1131" s="1"/>
      <c r="AS1131" s="1"/>
      <c r="AT1131" s="1"/>
      <c r="AU1131" s="1"/>
      <c r="AV1131" s="1"/>
      <c r="AW1131" s="1"/>
      <c r="AX1131" s="1"/>
      <c r="AY1131" s="1"/>
      <c r="AZ1131" s="1"/>
      <c r="BA1131" s="1"/>
      <c r="BB1131" s="1"/>
      <c r="BC1131" s="1"/>
      <c r="BD1131" s="1"/>
      <c r="BE1131" s="1"/>
      <c r="BF1131" s="1"/>
      <c r="BG1131" s="1"/>
      <c r="BH1131" s="1"/>
      <c r="BI1131" s="1"/>
      <c r="BJ1131" s="1"/>
    </row>
    <row r="1132" spans="7:62">
      <c r="G1132" s="1"/>
      <c r="H1132" s="1"/>
      <c r="I1132" s="1"/>
      <c r="J1132" s="1"/>
      <c r="K1132" s="1"/>
      <c r="L1132" s="1"/>
      <c r="M1132" s="1"/>
      <c r="N1132" s="1"/>
      <c r="O1132" s="1"/>
      <c r="P1132" s="1"/>
      <c r="Q1132" s="1"/>
      <c r="R1132" s="1"/>
      <c r="S1132" s="1"/>
      <c r="T1132" s="1"/>
      <c r="U1132" s="1"/>
      <c r="V1132" s="1"/>
      <c r="W1132" s="1"/>
      <c r="X1132" s="1"/>
      <c r="Y1132" s="1"/>
      <c r="Z1132" s="1"/>
      <c r="AA1132" s="1"/>
      <c r="AB1132" s="1"/>
      <c r="AC1132" s="1"/>
      <c r="AD1132" s="1"/>
      <c r="AE1132" s="1"/>
      <c r="AG1132" s="1"/>
      <c r="AH1132" s="1"/>
      <c r="AI1132" s="1"/>
      <c r="AJ1132" s="1"/>
      <c r="AK1132" s="1"/>
      <c r="AL1132" s="1"/>
      <c r="AM1132" s="1"/>
      <c r="AN1132" s="1"/>
      <c r="AO1132" s="1"/>
      <c r="AP1132" s="1"/>
      <c r="AQ1132" s="1"/>
      <c r="AR1132" s="1"/>
      <c r="AS1132" s="1"/>
      <c r="AT1132" s="1"/>
      <c r="AU1132" s="1"/>
      <c r="AV1132" s="1"/>
      <c r="AW1132" s="1"/>
      <c r="AX1132" s="1"/>
      <c r="AY1132" s="1"/>
      <c r="AZ1132" s="1"/>
      <c r="BA1132" s="1"/>
      <c r="BB1132" s="1"/>
      <c r="BC1132" s="1"/>
      <c r="BD1132" s="1"/>
      <c r="BE1132" s="1"/>
      <c r="BF1132" s="1"/>
      <c r="BG1132" s="1"/>
      <c r="BH1132" s="1"/>
      <c r="BI1132" s="1"/>
      <c r="BJ1132" s="1"/>
    </row>
    <row r="1133" spans="7:62">
      <c r="G1133" s="1"/>
      <c r="H1133" s="1"/>
      <c r="I1133" s="1"/>
      <c r="J1133" s="1"/>
      <c r="K1133" s="1"/>
      <c r="L1133" s="1"/>
      <c r="M1133" s="1"/>
      <c r="N1133" s="1"/>
      <c r="O1133" s="1"/>
      <c r="P1133" s="1"/>
      <c r="Q1133" s="1"/>
      <c r="R1133" s="1"/>
      <c r="S1133" s="1"/>
      <c r="T1133" s="1"/>
      <c r="U1133" s="1"/>
      <c r="V1133" s="1"/>
      <c r="W1133" s="1"/>
      <c r="X1133" s="1"/>
      <c r="Y1133" s="1"/>
      <c r="Z1133" s="1"/>
      <c r="AA1133" s="1"/>
      <c r="AB1133" s="1"/>
      <c r="AC1133" s="1"/>
      <c r="AD1133" s="1"/>
      <c r="AE1133" s="1"/>
      <c r="AG1133" s="1"/>
      <c r="AH1133" s="1"/>
      <c r="AI1133" s="1"/>
      <c r="AJ1133" s="1"/>
      <c r="AK1133" s="1"/>
      <c r="AL1133" s="1"/>
      <c r="AM1133" s="1"/>
      <c r="AN1133" s="1"/>
      <c r="AO1133" s="1"/>
      <c r="AP1133" s="1"/>
      <c r="AQ1133" s="1"/>
      <c r="AR1133" s="1"/>
      <c r="AS1133" s="1"/>
      <c r="AT1133" s="1"/>
      <c r="AU1133" s="1"/>
      <c r="AV1133" s="1"/>
      <c r="AW1133" s="1"/>
      <c r="AX1133" s="1"/>
      <c r="AY1133" s="1"/>
      <c r="AZ1133" s="1"/>
      <c r="BA1133" s="1"/>
      <c r="BB1133" s="1"/>
      <c r="BC1133" s="1"/>
      <c r="BD1133" s="1"/>
      <c r="BE1133" s="1"/>
      <c r="BF1133" s="1"/>
      <c r="BG1133" s="1"/>
      <c r="BH1133" s="1"/>
      <c r="BI1133" s="1"/>
      <c r="BJ1133" s="1"/>
    </row>
    <row r="1134" spans="7:62">
      <c r="G1134" s="1"/>
      <c r="H1134" s="1"/>
      <c r="I1134" s="1"/>
      <c r="J1134" s="1"/>
      <c r="K1134" s="1"/>
      <c r="L1134" s="1"/>
      <c r="M1134" s="1"/>
      <c r="N1134" s="1"/>
      <c r="O1134" s="1"/>
      <c r="P1134" s="1"/>
      <c r="Q1134" s="1"/>
      <c r="R1134" s="1"/>
      <c r="S1134" s="1"/>
      <c r="T1134" s="1"/>
      <c r="U1134" s="1"/>
      <c r="V1134" s="1"/>
      <c r="W1134" s="1"/>
      <c r="X1134" s="1"/>
      <c r="Y1134" s="1"/>
      <c r="Z1134" s="1"/>
      <c r="AA1134" s="1"/>
      <c r="AB1134" s="1"/>
      <c r="AC1134" s="1"/>
      <c r="AD1134" s="1"/>
      <c r="AE1134" s="1"/>
      <c r="AG1134" s="1"/>
      <c r="AH1134" s="1"/>
      <c r="AI1134" s="1"/>
      <c r="AJ1134" s="1"/>
      <c r="AK1134" s="1"/>
      <c r="AL1134" s="1"/>
      <c r="AM1134" s="1"/>
      <c r="AN1134" s="1"/>
      <c r="AO1134" s="1"/>
      <c r="AP1134" s="1"/>
      <c r="AQ1134" s="1"/>
      <c r="AR1134" s="1"/>
      <c r="AS1134" s="1"/>
      <c r="AT1134" s="1"/>
      <c r="AU1134" s="1"/>
      <c r="AV1134" s="1"/>
      <c r="AW1134" s="1"/>
      <c r="AX1134" s="1"/>
      <c r="AY1134" s="1"/>
      <c r="AZ1134" s="1"/>
      <c r="BA1134" s="1"/>
      <c r="BB1134" s="1"/>
      <c r="BC1134" s="1"/>
      <c r="BD1134" s="1"/>
      <c r="BE1134" s="1"/>
      <c r="BF1134" s="1"/>
      <c r="BG1134" s="1"/>
      <c r="BH1134" s="1"/>
      <c r="BI1134" s="1"/>
      <c r="BJ1134" s="1"/>
    </row>
    <row r="1135" spans="7:62">
      <c r="G1135" s="1"/>
      <c r="H1135" s="1"/>
      <c r="I1135" s="1"/>
      <c r="J1135" s="1"/>
      <c r="K1135" s="1"/>
      <c r="L1135" s="1"/>
      <c r="M1135" s="1"/>
      <c r="N1135" s="1"/>
      <c r="O1135" s="1"/>
      <c r="P1135" s="1"/>
      <c r="Q1135" s="1"/>
      <c r="R1135" s="1"/>
      <c r="S1135" s="1"/>
      <c r="T1135" s="1"/>
      <c r="U1135" s="1"/>
      <c r="V1135" s="1"/>
      <c r="W1135" s="1"/>
      <c r="X1135" s="1"/>
      <c r="Y1135" s="1"/>
      <c r="Z1135" s="1"/>
      <c r="AA1135" s="1"/>
      <c r="AB1135" s="1"/>
      <c r="AC1135" s="1"/>
      <c r="AD1135" s="1"/>
      <c r="AE1135" s="1"/>
      <c r="AG1135" s="1"/>
      <c r="AH1135" s="1"/>
      <c r="AI1135" s="1"/>
      <c r="AJ1135" s="1"/>
      <c r="AK1135" s="1"/>
      <c r="AL1135" s="1"/>
      <c r="AM1135" s="1"/>
      <c r="AN1135" s="1"/>
      <c r="AO1135" s="1"/>
      <c r="AP1135" s="1"/>
      <c r="AQ1135" s="1"/>
      <c r="AR1135" s="1"/>
      <c r="AS1135" s="1"/>
      <c r="AT1135" s="1"/>
      <c r="AU1135" s="1"/>
      <c r="AV1135" s="1"/>
      <c r="AW1135" s="1"/>
      <c r="AX1135" s="1"/>
      <c r="AY1135" s="1"/>
      <c r="AZ1135" s="1"/>
      <c r="BA1135" s="1"/>
      <c r="BB1135" s="1"/>
      <c r="BC1135" s="1"/>
      <c r="BD1135" s="1"/>
      <c r="BE1135" s="1"/>
      <c r="BF1135" s="1"/>
      <c r="BG1135" s="1"/>
      <c r="BH1135" s="1"/>
      <c r="BI1135" s="1"/>
      <c r="BJ1135" s="1"/>
    </row>
    <row r="1136" spans="7:62">
      <c r="G1136" s="1"/>
      <c r="H1136" s="1"/>
      <c r="I1136" s="1"/>
      <c r="J1136" s="1"/>
      <c r="K1136" s="1"/>
      <c r="L1136" s="1"/>
      <c r="M1136" s="1"/>
      <c r="N1136" s="1"/>
      <c r="O1136" s="1"/>
      <c r="P1136" s="1"/>
      <c r="Q1136" s="1"/>
      <c r="R1136" s="1"/>
      <c r="S1136" s="1"/>
      <c r="T1136" s="1"/>
      <c r="U1136" s="1"/>
      <c r="V1136" s="1"/>
      <c r="W1136" s="1"/>
      <c r="X1136" s="1"/>
      <c r="Y1136" s="1"/>
      <c r="Z1136" s="1"/>
      <c r="AA1136" s="1"/>
      <c r="AB1136" s="1"/>
      <c r="AC1136" s="1"/>
      <c r="AD1136" s="1"/>
      <c r="AE1136" s="1"/>
      <c r="AG1136" s="1"/>
      <c r="AH1136" s="1"/>
      <c r="AI1136" s="1"/>
      <c r="AJ1136" s="1"/>
      <c r="AK1136" s="1"/>
      <c r="AL1136" s="1"/>
      <c r="AM1136" s="1"/>
      <c r="AN1136" s="1"/>
      <c r="AO1136" s="1"/>
      <c r="AP1136" s="1"/>
      <c r="AQ1136" s="1"/>
      <c r="AR1136" s="1"/>
      <c r="AS1136" s="1"/>
      <c r="AT1136" s="1"/>
      <c r="AU1136" s="1"/>
      <c r="AV1136" s="1"/>
      <c r="AW1136" s="1"/>
      <c r="AX1136" s="1"/>
      <c r="AY1136" s="1"/>
      <c r="AZ1136" s="1"/>
      <c r="BA1136" s="1"/>
      <c r="BB1136" s="1"/>
      <c r="BC1136" s="1"/>
      <c r="BD1136" s="1"/>
      <c r="BE1136" s="1"/>
      <c r="BF1136" s="1"/>
      <c r="BG1136" s="1"/>
      <c r="BH1136" s="1"/>
      <c r="BI1136" s="1"/>
      <c r="BJ1136" s="1"/>
    </row>
    <row r="1137" spans="7:62">
      <c r="G1137" s="1"/>
      <c r="H1137" s="1"/>
      <c r="I1137" s="1"/>
      <c r="J1137" s="1"/>
      <c r="K1137" s="1"/>
      <c r="L1137" s="1"/>
      <c r="M1137" s="1"/>
      <c r="N1137" s="1"/>
      <c r="O1137" s="1"/>
      <c r="P1137" s="1"/>
      <c r="Q1137" s="1"/>
      <c r="R1137" s="1"/>
      <c r="S1137" s="1"/>
      <c r="T1137" s="1"/>
      <c r="U1137" s="1"/>
      <c r="V1137" s="1"/>
      <c r="W1137" s="1"/>
      <c r="X1137" s="1"/>
      <c r="Y1137" s="1"/>
      <c r="Z1137" s="1"/>
      <c r="AA1137" s="1"/>
      <c r="AB1137" s="1"/>
      <c r="AC1137" s="1"/>
      <c r="AD1137" s="1"/>
      <c r="AE1137" s="1"/>
      <c r="AG1137" s="1"/>
      <c r="AH1137" s="1"/>
      <c r="AI1137" s="1"/>
      <c r="AJ1137" s="1"/>
      <c r="AK1137" s="1"/>
      <c r="AL1137" s="1"/>
      <c r="AM1137" s="1"/>
      <c r="AN1137" s="1"/>
      <c r="AO1137" s="1"/>
      <c r="AP1137" s="1"/>
      <c r="AQ1137" s="1"/>
      <c r="AR1137" s="1"/>
      <c r="AS1137" s="1"/>
      <c r="AT1137" s="1"/>
      <c r="AU1137" s="1"/>
      <c r="AV1137" s="1"/>
      <c r="AW1137" s="1"/>
      <c r="AX1137" s="1"/>
      <c r="AY1137" s="1"/>
      <c r="AZ1137" s="1"/>
      <c r="BA1137" s="1"/>
      <c r="BB1137" s="1"/>
      <c r="BC1137" s="1"/>
      <c r="BD1137" s="1"/>
      <c r="BE1137" s="1"/>
      <c r="BF1137" s="1"/>
      <c r="BG1137" s="1"/>
      <c r="BH1137" s="1"/>
      <c r="BI1137" s="1"/>
      <c r="BJ1137" s="1"/>
    </row>
    <row r="1138" spans="7:62">
      <c r="G1138" s="1"/>
      <c r="H1138" s="1"/>
      <c r="I1138" s="1"/>
      <c r="J1138" s="1"/>
      <c r="K1138" s="1"/>
      <c r="L1138" s="1"/>
      <c r="M1138" s="1"/>
      <c r="N1138" s="1"/>
      <c r="O1138" s="1"/>
      <c r="P1138" s="1"/>
      <c r="Q1138" s="1"/>
      <c r="R1138" s="1"/>
      <c r="S1138" s="1"/>
      <c r="T1138" s="1"/>
      <c r="U1138" s="1"/>
      <c r="V1138" s="1"/>
      <c r="W1138" s="1"/>
      <c r="X1138" s="1"/>
      <c r="Y1138" s="1"/>
      <c r="Z1138" s="1"/>
      <c r="AA1138" s="1"/>
      <c r="AB1138" s="1"/>
      <c r="AC1138" s="1"/>
      <c r="AD1138" s="1"/>
      <c r="AE1138" s="1"/>
      <c r="AG1138" s="1"/>
      <c r="AH1138" s="1"/>
      <c r="AI1138" s="1"/>
      <c r="AJ1138" s="1"/>
      <c r="AK1138" s="1"/>
      <c r="AL1138" s="1"/>
      <c r="AM1138" s="1"/>
      <c r="AN1138" s="1"/>
      <c r="AO1138" s="1"/>
      <c r="AP1138" s="1"/>
      <c r="AQ1138" s="1"/>
      <c r="AR1138" s="1"/>
      <c r="AS1138" s="1"/>
      <c r="AT1138" s="1"/>
      <c r="AU1138" s="1"/>
      <c r="AV1138" s="1"/>
      <c r="AW1138" s="1"/>
      <c r="AX1138" s="1"/>
      <c r="AY1138" s="1"/>
      <c r="AZ1138" s="1"/>
      <c r="BA1138" s="1"/>
      <c r="BB1138" s="1"/>
      <c r="BC1138" s="1"/>
      <c r="BD1138" s="1"/>
      <c r="BE1138" s="1"/>
      <c r="BF1138" s="1"/>
      <c r="BG1138" s="1"/>
      <c r="BH1138" s="1"/>
      <c r="BI1138" s="1"/>
      <c r="BJ1138" s="1"/>
    </row>
    <row r="1139" spans="7:62">
      <c r="G1139" s="1"/>
      <c r="H1139" s="1"/>
      <c r="I1139" s="1"/>
      <c r="J1139" s="1"/>
      <c r="K1139" s="1"/>
      <c r="L1139" s="1"/>
      <c r="M1139" s="1"/>
      <c r="N1139" s="1"/>
      <c r="O1139" s="1"/>
      <c r="P1139" s="1"/>
      <c r="Q1139" s="1"/>
      <c r="R1139" s="1"/>
      <c r="S1139" s="1"/>
      <c r="T1139" s="1"/>
      <c r="U1139" s="1"/>
      <c r="V1139" s="1"/>
      <c r="W1139" s="1"/>
      <c r="X1139" s="1"/>
      <c r="Y1139" s="1"/>
      <c r="Z1139" s="1"/>
      <c r="AA1139" s="1"/>
      <c r="AB1139" s="1"/>
      <c r="AC1139" s="1"/>
      <c r="AD1139" s="1"/>
      <c r="AE1139" s="1"/>
      <c r="AG1139" s="1"/>
      <c r="AH1139" s="1"/>
      <c r="AI1139" s="1"/>
      <c r="AJ1139" s="1"/>
      <c r="AK1139" s="1"/>
      <c r="AL1139" s="1"/>
      <c r="AM1139" s="1"/>
      <c r="AN1139" s="1"/>
      <c r="AO1139" s="1"/>
      <c r="AP1139" s="1"/>
      <c r="AQ1139" s="1"/>
      <c r="AR1139" s="1"/>
      <c r="AS1139" s="1"/>
      <c r="AT1139" s="1"/>
      <c r="AU1139" s="1"/>
      <c r="AV1139" s="1"/>
      <c r="AW1139" s="1"/>
      <c r="AX1139" s="1"/>
      <c r="AY1139" s="1"/>
      <c r="AZ1139" s="1"/>
      <c r="BA1139" s="1"/>
      <c r="BB1139" s="1"/>
      <c r="BC1139" s="1"/>
      <c r="BD1139" s="1"/>
      <c r="BE1139" s="1"/>
      <c r="BF1139" s="1"/>
      <c r="BG1139" s="1"/>
      <c r="BH1139" s="1"/>
      <c r="BI1139" s="1"/>
      <c r="BJ1139" s="1"/>
    </row>
    <row r="1140" spans="7:62">
      <c r="G1140" s="1"/>
      <c r="H1140" s="1"/>
      <c r="I1140" s="1"/>
      <c r="J1140" s="1"/>
      <c r="K1140" s="1"/>
      <c r="L1140" s="1"/>
      <c r="M1140" s="1"/>
      <c r="N1140" s="1"/>
      <c r="O1140" s="1"/>
      <c r="P1140" s="1"/>
      <c r="Q1140" s="1"/>
      <c r="R1140" s="1"/>
      <c r="S1140" s="1"/>
      <c r="T1140" s="1"/>
      <c r="U1140" s="1"/>
      <c r="V1140" s="1"/>
      <c r="W1140" s="1"/>
      <c r="X1140" s="1"/>
      <c r="Y1140" s="1"/>
      <c r="Z1140" s="1"/>
      <c r="AA1140" s="1"/>
      <c r="AB1140" s="1"/>
      <c r="AC1140" s="1"/>
      <c r="AD1140" s="1"/>
      <c r="AE1140" s="1"/>
      <c r="AG1140" s="1"/>
      <c r="AH1140" s="1"/>
      <c r="AI1140" s="1"/>
      <c r="AJ1140" s="1"/>
      <c r="AK1140" s="1"/>
      <c r="AL1140" s="1"/>
      <c r="AM1140" s="1"/>
      <c r="AN1140" s="1"/>
      <c r="AO1140" s="1"/>
      <c r="AP1140" s="1"/>
      <c r="AQ1140" s="1"/>
      <c r="AR1140" s="1"/>
      <c r="AS1140" s="1"/>
      <c r="AT1140" s="1"/>
      <c r="AU1140" s="1"/>
      <c r="AV1140" s="1"/>
      <c r="AW1140" s="1"/>
      <c r="AX1140" s="1"/>
      <c r="AY1140" s="1"/>
      <c r="AZ1140" s="1"/>
      <c r="BA1140" s="1"/>
      <c r="BB1140" s="1"/>
      <c r="BC1140" s="1"/>
      <c r="BD1140" s="1"/>
      <c r="BE1140" s="1"/>
      <c r="BF1140" s="1"/>
      <c r="BG1140" s="1"/>
      <c r="BH1140" s="1"/>
      <c r="BI1140" s="1"/>
      <c r="BJ1140" s="1"/>
    </row>
    <row r="1141" spans="7:62">
      <c r="G1141" s="1"/>
      <c r="H1141" s="1"/>
      <c r="I1141" s="1"/>
      <c r="J1141" s="1"/>
      <c r="K1141" s="1"/>
      <c r="L1141" s="1"/>
      <c r="M1141" s="1"/>
      <c r="N1141" s="1"/>
      <c r="O1141" s="1"/>
      <c r="P1141" s="1"/>
      <c r="Q1141" s="1"/>
      <c r="R1141" s="1"/>
      <c r="S1141" s="1"/>
      <c r="T1141" s="1"/>
      <c r="U1141" s="1"/>
      <c r="V1141" s="1"/>
      <c r="W1141" s="1"/>
      <c r="X1141" s="1"/>
      <c r="Y1141" s="1"/>
      <c r="Z1141" s="1"/>
      <c r="AA1141" s="1"/>
      <c r="AB1141" s="1"/>
      <c r="AC1141" s="1"/>
      <c r="AD1141" s="1"/>
      <c r="AE1141" s="1"/>
      <c r="AG1141" s="1"/>
      <c r="AH1141" s="1"/>
      <c r="AI1141" s="1"/>
      <c r="AJ1141" s="1"/>
      <c r="AK1141" s="1"/>
      <c r="AL1141" s="1"/>
      <c r="AM1141" s="1"/>
      <c r="AN1141" s="1"/>
      <c r="AO1141" s="1"/>
      <c r="AP1141" s="1"/>
      <c r="AQ1141" s="1"/>
      <c r="AR1141" s="1"/>
      <c r="AS1141" s="1"/>
      <c r="AT1141" s="1"/>
      <c r="AU1141" s="1"/>
      <c r="AV1141" s="1"/>
      <c r="AW1141" s="1"/>
      <c r="AX1141" s="1"/>
      <c r="AY1141" s="1"/>
      <c r="AZ1141" s="1"/>
      <c r="BA1141" s="1"/>
      <c r="BB1141" s="1"/>
      <c r="BC1141" s="1"/>
      <c r="BD1141" s="1"/>
      <c r="BE1141" s="1"/>
      <c r="BF1141" s="1"/>
      <c r="BG1141" s="1"/>
      <c r="BH1141" s="1"/>
      <c r="BI1141" s="1"/>
      <c r="BJ1141" s="1"/>
    </row>
    <row r="1142" spans="7:62">
      <c r="G1142" s="1"/>
      <c r="H1142" s="1"/>
      <c r="I1142" s="1"/>
      <c r="J1142" s="1"/>
      <c r="K1142" s="1"/>
      <c r="L1142" s="1"/>
      <c r="M1142" s="1"/>
      <c r="N1142" s="1"/>
      <c r="O1142" s="1"/>
      <c r="P1142" s="1"/>
      <c r="Q1142" s="1"/>
      <c r="R1142" s="1"/>
      <c r="S1142" s="1"/>
      <c r="T1142" s="1"/>
      <c r="U1142" s="1"/>
      <c r="V1142" s="1"/>
      <c r="W1142" s="1"/>
      <c r="X1142" s="1"/>
      <c r="Y1142" s="1"/>
      <c r="Z1142" s="1"/>
      <c r="AA1142" s="1"/>
      <c r="AB1142" s="1"/>
      <c r="AC1142" s="1"/>
      <c r="AD1142" s="1"/>
      <c r="AE1142" s="1"/>
      <c r="AG1142" s="1"/>
      <c r="AH1142" s="1"/>
      <c r="AI1142" s="1"/>
      <c r="AJ1142" s="1"/>
      <c r="AK1142" s="1"/>
      <c r="AL1142" s="1"/>
      <c r="AM1142" s="1"/>
      <c r="AN1142" s="1"/>
      <c r="AO1142" s="1"/>
      <c r="AP1142" s="1"/>
      <c r="AQ1142" s="1"/>
      <c r="AR1142" s="1"/>
      <c r="AS1142" s="1"/>
      <c r="AT1142" s="1"/>
      <c r="AU1142" s="1"/>
      <c r="AV1142" s="1"/>
      <c r="AW1142" s="1"/>
      <c r="AX1142" s="1"/>
      <c r="AY1142" s="1"/>
      <c r="AZ1142" s="1"/>
      <c r="BA1142" s="1"/>
      <c r="BB1142" s="1"/>
      <c r="BC1142" s="1"/>
      <c r="BD1142" s="1"/>
      <c r="BE1142" s="1"/>
      <c r="BF1142" s="1"/>
      <c r="BG1142" s="1"/>
      <c r="BH1142" s="1"/>
      <c r="BI1142" s="1"/>
      <c r="BJ1142" s="1"/>
    </row>
    <row r="1143" spans="7:62">
      <c r="G1143" s="1"/>
      <c r="H1143" s="1"/>
      <c r="I1143" s="1"/>
      <c r="J1143" s="1"/>
      <c r="K1143" s="1"/>
      <c r="L1143" s="1"/>
      <c r="M1143" s="1"/>
      <c r="N1143" s="1"/>
      <c r="O1143" s="1"/>
      <c r="P1143" s="1"/>
      <c r="Q1143" s="1"/>
      <c r="R1143" s="1"/>
      <c r="S1143" s="1"/>
      <c r="T1143" s="1"/>
      <c r="U1143" s="1"/>
      <c r="V1143" s="1"/>
      <c r="W1143" s="1"/>
      <c r="X1143" s="1"/>
      <c r="Y1143" s="1"/>
      <c r="Z1143" s="1"/>
      <c r="AA1143" s="1"/>
      <c r="AB1143" s="1"/>
      <c r="AC1143" s="1"/>
      <c r="AD1143" s="1"/>
      <c r="AE1143" s="1"/>
      <c r="AG1143" s="1"/>
      <c r="AH1143" s="1"/>
      <c r="AI1143" s="1"/>
      <c r="AJ1143" s="1"/>
      <c r="AK1143" s="1"/>
      <c r="AL1143" s="1"/>
      <c r="AM1143" s="1"/>
      <c r="AN1143" s="1"/>
      <c r="AO1143" s="1"/>
      <c r="AP1143" s="1"/>
      <c r="AQ1143" s="1"/>
      <c r="AR1143" s="1"/>
      <c r="AS1143" s="1"/>
      <c r="AT1143" s="1"/>
      <c r="AU1143" s="1"/>
      <c r="AV1143" s="1"/>
      <c r="AW1143" s="1"/>
      <c r="AX1143" s="1"/>
      <c r="AY1143" s="1"/>
      <c r="AZ1143" s="1"/>
      <c r="BA1143" s="1"/>
      <c r="BB1143" s="1"/>
      <c r="BC1143" s="1"/>
      <c r="BD1143" s="1"/>
      <c r="BE1143" s="1"/>
      <c r="BF1143" s="1"/>
      <c r="BG1143" s="1"/>
      <c r="BH1143" s="1"/>
      <c r="BI1143" s="1"/>
      <c r="BJ1143" s="1"/>
    </row>
    <row r="1144" spans="7:62">
      <c r="G1144" s="1"/>
      <c r="H1144" s="1"/>
      <c r="I1144" s="1"/>
      <c r="J1144" s="1"/>
      <c r="K1144" s="1"/>
      <c r="L1144" s="1"/>
      <c r="M1144" s="1"/>
      <c r="N1144" s="1"/>
      <c r="O1144" s="1"/>
      <c r="P1144" s="1"/>
      <c r="Q1144" s="1"/>
      <c r="R1144" s="1"/>
      <c r="S1144" s="1"/>
      <c r="T1144" s="1"/>
      <c r="U1144" s="1"/>
      <c r="V1144" s="1"/>
      <c r="W1144" s="1"/>
      <c r="X1144" s="1"/>
      <c r="Y1144" s="1"/>
      <c r="Z1144" s="1"/>
      <c r="AA1144" s="1"/>
      <c r="AB1144" s="1"/>
      <c r="AC1144" s="1"/>
      <c r="AD1144" s="1"/>
      <c r="AE1144" s="1"/>
      <c r="AG1144" s="1"/>
      <c r="AH1144" s="1"/>
      <c r="AI1144" s="1"/>
      <c r="AJ1144" s="1"/>
      <c r="AK1144" s="1"/>
      <c r="AL1144" s="1"/>
      <c r="AM1144" s="1"/>
      <c r="AN1144" s="1"/>
      <c r="AO1144" s="1"/>
      <c r="AP1144" s="1"/>
      <c r="AQ1144" s="1"/>
      <c r="AR1144" s="1"/>
      <c r="AS1144" s="1"/>
      <c r="AT1144" s="1"/>
      <c r="AU1144" s="1"/>
      <c r="AV1144" s="1"/>
      <c r="AW1144" s="1"/>
      <c r="AX1144" s="1"/>
      <c r="AY1144" s="1"/>
      <c r="AZ1144" s="1"/>
      <c r="BA1144" s="1"/>
      <c r="BB1144" s="1"/>
      <c r="BC1144" s="1"/>
      <c r="BD1144" s="1"/>
      <c r="BE1144" s="1"/>
      <c r="BF1144" s="1"/>
      <c r="BG1144" s="1"/>
      <c r="BH1144" s="1"/>
      <c r="BI1144" s="1"/>
      <c r="BJ1144" s="1"/>
    </row>
    <row r="1145" spans="7:62">
      <c r="G1145" s="1"/>
      <c r="H1145" s="1"/>
      <c r="I1145" s="1"/>
      <c r="J1145" s="1"/>
      <c r="K1145" s="1"/>
      <c r="L1145" s="1"/>
      <c r="M1145" s="1"/>
      <c r="N1145" s="1"/>
      <c r="O1145" s="1"/>
      <c r="P1145" s="1"/>
      <c r="Q1145" s="1"/>
      <c r="R1145" s="1"/>
      <c r="S1145" s="1"/>
      <c r="T1145" s="1"/>
      <c r="U1145" s="1"/>
      <c r="V1145" s="1"/>
      <c r="W1145" s="1"/>
      <c r="X1145" s="1"/>
      <c r="Y1145" s="1"/>
      <c r="Z1145" s="1"/>
      <c r="AA1145" s="1"/>
      <c r="AB1145" s="1"/>
      <c r="AC1145" s="1"/>
      <c r="AD1145" s="1"/>
      <c r="AE1145" s="1"/>
      <c r="AG1145" s="1"/>
      <c r="AH1145" s="1"/>
      <c r="AI1145" s="1"/>
      <c r="AJ1145" s="1"/>
      <c r="AK1145" s="1"/>
      <c r="AL1145" s="1"/>
      <c r="AM1145" s="1"/>
      <c r="AN1145" s="1"/>
      <c r="AO1145" s="1"/>
      <c r="AP1145" s="1"/>
      <c r="AQ1145" s="1"/>
      <c r="AR1145" s="1"/>
      <c r="AS1145" s="1"/>
      <c r="AT1145" s="1"/>
      <c r="AU1145" s="1"/>
      <c r="AV1145" s="1"/>
      <c r="AW1145" s="1"/>
      <c r="AX1145" s="1"/>
      <c r="AY1145" s="1"/>
      <c r="AZ1145" s="1"/>
      <c r="BA1145" s="1"/>
      <c r="BB1145" s="1"/>
      <c r="BC1145" s="1"/>
      <c r="BD1145" s="1"/>
      <c r="BE1145" s="1"/>
      <c r="BF1145" s="1"/>
      <c r="BG1145" s="1"/>
      <c r="BH1145" s="1"/>
      <c r="BI1145" s="1"/>
      <c r="BJ1145" s="1"/>
    </row>
    <row r="1146" spans="7:62">
      <c r="G1146" s="1"/>
      <c r="H1146" s="1"/>
      <c r="I1146" s="1"/>
      <c r="J1146" s="1"/>
      <c r="K1146" s="1"/>
      <c r="L1146" s="1"/>
      <c r="M1146" s="1"/>
      <c r="N1146" s="1"/>
      <c r="O1146" s="1"/>
      <c r="P1146" s="1"/>
      <c r="Q1146" s="1"/>
      <c r="R1146" s="1"/>
      <c r="S1146" s="1"/>
      <c r="T1146" s="1"/>
      <c r="U1146" s="1"/>
      <c r="V1146" s="1"/>
      <c r="W1146" s="1"/>
      <c r="X1146" s="1"/>
      <c r="Y1146" s="1"/>
      <c r="Z1146" s="1"/>
      <c r="AA1146" s="1"/>
      <c r="AB1146" s="1"/>
      <c r="AC1146" s="1"/>
      <c r="AD1146" s="1"/>
      <c r="AE1146" s="1"/>
      <c r="AG1146" s="1"/>
      <c r="AH1146" s="1"/>
      <c r="AI1146" s="1"/>
      <c r="AJ1146" s="1"/>
      <c r="AK1146" s="1"/>
      <c r="AL1146" s="1"/>
      <c r="AM1146" s="1"/>
      <c r="AN1146" s="1"/>
      <c r="AO1146" s="1"/>
      <c r="AP1146" s="1"/>
      <c r="AQ1146" s="1"/>
      <c r="AR1146" s="1"/>
      <c r="AS1146" s="1"/>
      <c r="AT1146" s="1"/>
      <c r="AU1146" s="1"/>
      <c r="AV1146" s="1"/>
      <c r="AW1146" s="1"/>
      <c r="AX1146" s="1"/>
      <c r="AY1146" s="1"/>
      <c r="AZ1146" s="1"/>
      <c r="BA1146" s="1"/>
      <c r="BB1146" s="1"/>
      <c r="BC1146" s="1"/>
      <c r="BD1146" s="1"/>
      <c r="BE1146" s="1"/>
      <c r="BF1146" s="1"/>
      <c r="BG1146" s="1"/>
      <c r="BH1146" s="1"/>
      <c r="BI1146" s="1"/>
      <c r="BJ1146" s="1"/>
    </row>
    <row r="1147" spans="7:62">
      <c r="G1147" s="1"/>
      <c r="H1147" s="1"/>
      <c r="I1147" s="1"/>
      <c r="J1147" s="1"/>
      <c r="K1147" s="1"/>
      <c r="L1147" s="1"/>
      <c r="M1147" s="1"/>
      <c r="N1147" s="1"/>
      <c r="O1147" s="1"/>
      <c r="P1147" s="1"/>
      <c r="Q1147" s="1"/>
      <c r="R1147" s="1"/>
      <c r="S1147" s="1"/>
      <c r="T1147" s="1"/>
      <c r="U1147" s="1"/>
      <c r="V1147" s="1"/>
      <c r="W1147" s="1"/>
      <c r="X1147" s="1"/>
      <c r="Y1147" s="1"/>
      <c r="Z1147" s="1"/>
      <c r="AA1147" s="1"/>
      <c r="AB1147" s="1"/>
      <c r="AC1147" s="1"/>
      <c r="AD1147" s="1"/>
      <c r="AE1147" s="1"/>
      <c r="AG1147" s="1"/>
      <c r="AH1147" s="1"/>
      <c r="AI1147" s="1"/>
      <c r="AJ1147" s="1"/>
      <c r="AK1147" s="1"/>
      <c r="AL1147" s="1"/>
      <c r="AM1147" s="1"/>
      <c r="AN1147" s="1"/>
      <c r="AO1147" s="1"/>
      <c r="AP1147" s="1"/>
      <c r="AQ1147" s="1"/>
      <c r="AR1147" s="1"/>
      <c r="AS1147" s="1"/>
      <c r="AT1147" s="1"/>
      <c r="AU1147" s="1"/>
      <c r="AV1147" s="1"/>
      <c r="AW1147" s="1"/>
      <c r="AX1147" s="1"/>
      <c r="AY1147" s="1"/>
      <c r="AZ1147" s="1"/>
      <c r="BA1147" s="1"/>
      <c r="BB1147" s="1"/>
      <c r="BC1147" s="1"/>
      <c r="BD1147" s="1"/>
      <c r="BE1147" s="1"/>
      <c r="BF1147" s="1"/>
      <c r="BG1147" s="1"/>
      <c r="BH1147" s="1"/>
      <c r="BI1147" s="1"/>
      <c r="BJ1147" s="1"/>
    </row>
    <row r="1148" spans="7:62">
      <c r="G1148" s="1"/>
      <c r="H1148" s="1"/>
      <c r="I1148" s="1"/>
      <c r="J1148" s="1"/>
      <c r="K1148" s="1"/>
      <c r="L1148" s="1"/>
      <c r="M1148" s="1"/>
      <c r="N1148" s="1"/>
      <c r="O1148" s="1"/>
      <c r="P1148" s="1"/>
      <c r="Q1148" s="1"/>
      <c r="R1148" s="1"/>
      <c r="S1148" s="1"/>
      <c r="T1148" s="1"/>
      <c r="U1148" s="1"/>
      <c r="V1148" s="1"/>
      <c r="W1148" s="1"/>
      <c r="X1148" s="1"/>
      <c r="Y1148" s="1"/>
      <c r="Z1148" s="1"/>
      <c r="AA1148" s="1"/>
      <c r="AB1148" s="1"/>
      <c r="AC1148" s="1"/>
      <c r="AD1148" s="1"/>
      <c r="AE1148" s="1"/>
      <c r="AG1148" s="1"/>
      <c r="AH1148" s="1"/>
      <c r="AI1148" s="1"/>
      <c r="AJ1148" s="1"/>
      <c r="AK1148" s="1"/>
      <c r="AL1148" s="1"/>
      <c r="AM1148" s="1"/>
      <c r="AN1148" s="1"/>
      <c r="AO1148" s="1"/>
      <c r="AP1148" s="1"/>
      <c r="AQ1148" s="1"/>
      <c r="AR1148" s="1"/>
      <c r="AS1148" s="1"/>
      <c r="AT1148" s="1"/>
      <c r="AU1148" s="1"/>
      <c r="AV1148" s="1"/>
      <c r="AW1148" s="1"/>
      <c r="AX1148" s="1"/>
      <c r="AY1148" s="1"/>
      <c r="AZ1148" s="1"/>
      <c r="BA1148" s="1"/>
      <c r="BB1148" s="1"/>
      <c r="BC1148" s="1"/>
      <c r="BD1148" s="1"/>
      <c r="BE1148" s="1"/>
      <c r="BF1148" s="1"/>
      <c r="BG1148" s="1"/>
      <c r="BH1148" s="1"/>
      <c r="BI1148" s="1"/>
      <c r="BJ1148" s="1"/>
    </row>
    <row r="1149" spans="7:62">
      <c r="G1149" s="1"/>
      <c r="H1149" s="1"/>
      <c r="I1149" s="1"/>
      <c r="J1149" s="1"/>
      <c r="K1149" s="1"/>
      <c r="L1149" s="1"/>
      <c r="M1149" s="1"/>
      <c r="N1149" s="1"/>
      <c r="O1149" s="1"/>
      <c r="P1149" s="1"/>
      <c r="Q1149" s="1"/>
      <c r="R1149" s="1"/>
      <c r="S1149" s="1"/>
      <c r="T1149" s="1"/>
      <c r="U1149" s="1"/>
      <c r="V1149" s="1"/>
      <c r="W1149" s="1"/>
      <c r="X1149" s="1"/>
      <c r="Y1149" s="1"/>
      <c r="Z1149" s="1"/>
      <c r="AA1149" s="1"/>
      <c r="AB1149" s="1"/>
      <c r="AC1149" s="1"/>
      <c r="AD1149" s="1"/>
      <c r="AE1149" s="1"/>
      <c r="AG1149" s="1"/>
      <c r="AH1149" s="1"/>
      <c r="AI1149" s="1"/>
      <c r="AJ1149" s="1"/>
      <c r="AK1149" s="1"/>
      <c r="AL1149" s="1"/>
      <c r="AM1149" s="1"/>
      <c r="AN1149" s="1"/>
      <c r="AO1149" s="1"/>
      <c r="AP1149" s="1"/>
      <c r="AQ1149" s="1"/>
      <c r="AR1149" s="1"/>
      <c r="AS1149" s="1"/>
      <c r="AT1149" s="1"/>
      <c r="AU1149" s="1"/>
      <c r="AV1149" s="1"/>
      <c r="AW1149" s="1"/>
      <c r="AX1149" s="1"/>
      <c r="AY1149" s="1"/>
      <c r="AZ1149" s="1"/>
      <c r="BA1149" s="1"/>
      <c r="BB1149" s="1"/>
      <c r="BC1149" s="1"/>
      <c r="BD1149" s="1"/>
      <c r="BE1149" s="1"/>
      <c r="BF1149" s="1"/>
      <c r="BG1149" s="1"/>
      <c r="BH1149" s="1"/>
      <c r="BI1149" s="1"/>
      <c r="BJ1149" s="1"/>
    </row>
    <row r="1150" spans="7:62">
      <c r="G1150" s="1"/>
      <c r="H1150" s="1"/>
      <c r="I1150" s="1"/>
      <c r="J1150" s="1"/>
      <c r="K1150" s="1"/>
      <c r="L1150" s="1"/>
      <c r="M1150" s="1"/>
      <c r="N1150" s="1"/>
      <c r="O1150" s="1"/>
      <c r="P1150" s="1"/>
      <c r="Q1150" s="1"/>
      <c r="R1150" s="1"/>
      <c r="S1150" s="1"/>
      <c r="T1150" s="1"/>
      <c r="U1150" s="1"/>
      <c r="V1150" s="1"/>
      <c r="W1150" s="1"/>
      <c r="X1150" s="1"/>
      <c r="Y1150" s="1"/>
      <c r="Z1150" s="1"/>
      <c r="AA1150" s="1"/>
      <c r="AB1150" s="1"/>
      <c r="AC1150" s="1"/>
      <c r="AD1150" s="1"/>
      <c r="AE1150" s="1"/>
      <c r="AG1150" s="1"/>
      <c r="AH1150" s="1"/>
      <c r="AI1150" s="1"/>
      <c r="AJ1150" s="1"/>
      <c r="AK1150" s="1"/>
      <c r="AL1150" s="1"/>
      <c r="AM1150" s="1"/>
      <c r="AN1150" s="1"/>
      <c r="AO1150" s="1"/>
      <c r="AP1150" s="1"/>
      <c r="AQ1150" s="1"/>
      <c r="AR1150" s="1"/>
      <c r="AS1150" s="1"/>
      <c r="AT1150" s="1"/>
      <c r="AU1150" s="1"/>
      <c r="AV1150" s="1"/>
      <c r="AW1150" s="1"/>
      <c r="AX1150" s="1"/>
      <c r="AY1150" s="1"/>
      <c r="AZ1150" s="1"/>
      <c r="BA1150" s="1"/>
      <c r="BB1150" s="1"/>
      <c r="BC1150" s="1"/>
      <c r="BD1150" s="1"/>
      <c r="BE1150" s="1"/>
      <c r="BF1150" s="1"/>
      <c r="BG1150" s="1"/>
      <c r="BH1150" s="1"/>
      <c r="BI1150" s="1"/>
      <c r="BJ1150" s="1"/>
    </row>
    <row r="1151" spans="7:62">
      <c r="G1151" s="1"/>
      <c r="H1151" s="1"/>
      <c r="I1151" s="1"/>
      <c r="J1151" s="1"/>
      <c r="K1151" s="1"/>
      <c r="L1151" s="1"/>
      <c r="M1151" s="1"/>
      <c r="N1151" s="1"/>
      <c r="O1151" s="1"/>
      <c r="P1151" s="1"/>
      <c r="Q1151" s="1"/>
      <c r="R1151" s="1"/>
      <c r="S1151" s="1"/>
      <c r="T1151" s="1"/>
      <c r="U1151" s="1"/>
      <c r="V1151" s="1"/>
      <c r="W1151" s="1"/>
      <c r="X1151" s="1"/>
      <c r="Y1151" s="1"/>
      <c r="Z1151" s="1"/>
      <c r="AA1151" s="1"/>
      <c r="AB1151" s="1"/>
      <c r="AC1151" s="1"/>
      <c r="AD1151" s="1"/>
      <c r="AE1151" s="1"/>
      <c r="AG1151" s="1"/>
      <c r="AH1151" s="1"/>
      <c r="AI1151" s="1"/>
      <c r="AJ1151" s="1"/>
      <c r="AK1151" s="1"/>
      <c r="AL1151" s="1"/>
      <c r="AM1151" s="1"/>
      <c r="AN1151" s="1"/>
      <c r="AO1151" s="1"/>
      <c r="AP1151" s="1"/>
      <c r="AQ1151" s="1"/>
      <c r="AR1151" s="1"/>
      <c r="AS1151" s="1"/>
      <c r="AT1151" s="1"/>
      <c r="AU1151" s="1"/>
      <c r="AV1151" s="1"/>
      <c r="AW1151" s="1"/>
      <c r="AX1151" s="1"/>
      <c r="AY1151" s="1"/>
      <c r="AZ1151" s="1"/>
      <c r="BA1151" s="1"/>
      <c r="BB1151" s="1"/>
      <c r="BC1151" s="1"/>
      <c r="BD1151" s="1"/>
      <c r="BE1151" s="1"/>
      <c r="BF1151" s="1"/>
      <c r="BG1151" s="1"/>
      <c r="BH1151" s="1"/>
      <c r="BI1151" s="1"/>
      <c r="BJ1151" s="1"/>
    </row>
    <row r="1152" spans="7:62">
      <c r="G1152" s="1"/>
      <c r="H1152" s="1"/>
      <c r="I1152" s="1"/>
      <c r="J1152" s="1"/>
      <c r="K1152" s="1"/>
      <c r="L1152" s="1"/>
      <c r="M1152" s="1"/>
      <c r="N1152" s="1"/>
      <c r="O1152" s="1"/>
      <c r="P1152" s="1"/>
      <c r="Q1152" s="1"/>
      <c r="R1152" s="1"/>
      <c r="S1152" s="1"/>
      <c r="T1152" s="1"/>
      <c r="U1152" s="1"/>
      <c r="V1152" s="1"/>
      <c r="W1152" s="1"/>
      <c r="X1152" s="1"/>
      <c r="Y1152" s="1"/>
      <c r="Z1152" s="1"/>
      <c r="AA1152" s="1"/>
      <c r="AB1152" s="1"/>
      <c r="AC1152" s="1"/>
      <c r="AD1152" s="1"/>
      <c r="AE1152" s="1"/>
      <c r="AG1152" s="1"/>
      <c r="AH1152" s="1"/>
      <c r="AI1152" s="1"/>
      <c r="AJ1152" s="1"/>
      <c r="AK1152" s="1"/>
      <c r="AL1152" s="1"/>
      <c r="AM1152" s="1"/>
      <c r="AN1152" s="1"/>
      <c r="AO1152" s="1"/>
      <c r="AP1152" s="1"/>
      <c r="AQ1152" s="1"/>
      <c r="AR1152" s="1"/>
      <c r="AS1152" s="1"/>
      <c r="AT1152" s="1"/>
      <c r="AU1152" s="1"/>
      <c r="AV1152" s="1"/>
      <c r="AW1152" s="1"/>
      <c r="AX1152" s="1"/>
      <c r="AY1152" s="1"/>
      <c r="AZ1152" s="1"/>
      <c r="BA1152" s="1"/>
      <c r="BB1152" s="1"/>
      <c r="BC1152" s="1"/>
      <c r="BD1152" s="1"/>
      <c r="BE1152" s="1"/>
      <c r="BF1152" s="1"/>
      <c r="BG1152" s="1"/>
      <c r="BH1152" s="1"/>
      <c r="BI1152" s="1"/>
      <c r="BJ1152" s="1"/>
    </row>
    <row r="1153" spans="7:62">
      <c r="G1153" s="1"/>
      <c r="H1153" s="1"/>
      <c r="I1153" s="1"/>
      <c r="J1153" s="1"/>
      <c r="K1153" s="1"/>
      <c r="L1153" s="1"/>
      <c r="M1153" s="1"/>
      <c r="N1153" s="1"/>
      <c r="O1153" s="1"/>
      <c r="P1153" s="1"/>
      <c r="Q1153" s="1"/>
      <c r="R1153" s="1"/>
      <c r="S1153" s="1"/>
      <c r="T1153" s="1"/>
      <c r="U1153" s="1"/>
      <c r="V1153" s="1"/>
      <c r="W1153" s="1"/>
      <c r="X1153" s="1"/>
      <c r="Y1153" s="1"/>
      <c r="Z1153" s="1"/>
      <c r="AA1153" s="1"/>
      <c r="AB1153" s="1"/>
      <c r="AC1153" s="1"/>
      <c r="AD1153" s="1"/>
      <c r="AE1153" s="1"/>
      <c r="AG1153" s="1"/>
      <c r="AH1153" s="1"/>
      <c r="AI1153" s="1"/>
      <c r="AJ1153" s="1"/>
      <c r="AK1153" s="1"/>
      <c r="AL1153" s="1"/>
      <c r="AM1153" s="1"/>
      <c r="AN1153" s="1"/>
      <c r="AO1153" s="1"/>
      <c r="AP1153" s="1"/>
      <c r="AQ1153" s="1"/>
      <c r="AR1153" s="1"/>
      <c r="AS1153" s="1"/>
      <c r="AT1153" s="1"/>
      <c r="AU1153" s="1"/>
      <c r="AV1153" s="1"/>
      <c r="AW1153" s="1"/>
      <c r="AX1153" s="1"/>
      <c r="AY1153" s="1"/>
      <c r="AZ1153" s="1"/>
      <c r="BA1153" s="1"/>
      <c r="BB1153" s="1"/>
      <c r="BC1153" s="1"/>
      <c r="BD1153" s="1"/>
      <c r="BE1153" s="1"/>
      <c r="BF1153" s="1"/>
      <c r="BG1153" s="1"/>
      <c r="BH1153" s="1"/>
      <c r="BI1153" s="1"/>
      <c r="BJ1153" s="1"/>
    </row>
    <row r="1154" spans="7:62">
      <c r="G1154" s="1"/>
      <c r="H1154" s="1"/>
      <c r="I1154" s="1"/>
      <c r="J1154" s="1"/>
      <c r="K1154" s="1"/>
      <c r="L1154" s="1"/>
      <c r="M1154" s="1"/>
      <c r="N1154" s="1"/>
      <c r="O1154" s="1"/>
      <c r="P1154" s="1"/>
      <c r="Q1154" s="1"/>
      <c r="R1154" s="1"/>
      <c r="S1154" s="1"/>
      <c r="T1154" s="1"/>
      <c r="U1154" s="1"/>
      <c r="V1154" s="1"/>
      <c r="W1154" s="1"/>
      <c r="X1154" s="1"/>
      <c r="Y1154" s="1"/>
      <c r="Z1154" s="1"/>
      <c r="AA1154" s="1"/>
      <c r="AB1154" s="1"/>
      <c r="AC1154" s="1"/>
      <c r="AD1154" s="1"/>
      <c r="AE1154" s="1"/>
      <c r="AG1154" s="1"/>
      <c r="AH1154" s="1"/>
      <c r="AI1154" s="1"/>
      <c r="AJ1154" s="1"/>
      <c r="AK1154" s="1"/>
      <c r="AL1154" s="1"/>
      <c r="AM1154" s="1"/>
      <c r="AN1154" s="1"/>
      <c r="AO1154" s="1"/>
      <c r="AP1154" s="1"/>
      <c r="AQ1154" s="1"/>
      <c r="AR1154" s="1"/>
      <c r="AS1154" s="1"/>
      <c r="AT1154" s="1"/>
      <c r="AU1154" s="1"/>
      <c r="AV1154" s="1"/>
      <c r="AW1154" s="1"/>
      <c r="AX1154" s="1"/>
      <c r="AY1154" s="1"/>
      <c r="AZ1154" s="1"/>
      <c r="BA1154" s="1"/>
      <c r="BB1154" s="1"/>
      <c r="BC1154" s="1"/>
      <c r="BD1154" s="1"/>
      <c r="BE1154" s="1"/>
      <c r="BF1154" s="1"/>
      <c r="BG1154" s="1"/>
      <c r="BH1154" s="1"/>
      <c r="BI1154" s="1"/>
      <c r="BJ1154" s="1"/>
    </row>
    <row r="1155" spans="7:62">
      <c r="G1155" s="1"/>
      <c r="H1155" s="1"/>
      <c r="I1155" s="1"/>
      <c r="J1155" s="1"/>
      <c r="K1155" s="1"/>
      <c r="L1155" s="1"/>
      <c r="M1155" s="1"/>
      <c r="N1155" s="1"/>
      <c r="O1155" s="1"/>
      <c r="P1155" s="1"/>
      <c r="Q1155" s="1"/>
      <c r="R1155" s="1"/>
      <c r="S1155" s="1"/>
      <c r="T1155" s="1"/>
      <c r="U1155" s="1"/>
      <c r="V1155" s="1"/>
      <c r="W1155" s="1"/>
      <c r="X1155" s="1"/>
      <c r="Y1155" s="1"/>
      <c r="Z1155" s="1"/>
      <c r="AA1155" s="1"/>
      <c r="AB1155" s="1"/>
      <c r="AC1155" s="1"/>
      <c r="AD1155" s="1"/>
      <c r="AE1155" s="1"/>
      <c r="AG1155" s="1"/>
      <c r="AH1155" s="1"/>
      <c r="AI1155" s="1"/>
      <c r="AJ1155" s="1"/>
      <c r="AK1155" s="1"/>
      <c r="AL1155" s="1"/>
      <c r="AM1155" s="1"/>
      <c r="AN1155" s="1"/>
      <c r="AO1155" s="1"/>
      <c r="AP1155" s="1"/>
      <c r="AQ1155" s="1"/>
      <c r="AR1155" s="1"/>
      <c r="AS1155" s="1"/>
      <c r="AT1155" s="1"/>
      <c r="AU1155" s="1"/>
      <c r="AV1155" s="1"/>
      <c r="AW1155" s="1"/>
      <c r="AX1155" s="1"/>
      <c r="AY1155" s="1"/>
      <c r="AZ1155" s="1"/>
      <c r="BA1155" s="1"/>
      <c r="BB1155" s="1"/>
      <c r="BC1155" s="1"/>
      <c r="BD1155" s="1"/>
      <c r="BE1155" s="1"/>
      <c r="BF1155" s="1"/>
      <c r="BG1155" s="1"/>
      <c r="BH1155" s="1"/>
      <c r="BI1155" s="1"/>
      <c r="BJ1155" s="1"/>
    </row>
    <row r="1156" spans="7:62">
      <c r="G1156" s="1"/>
      <c r="H1156" s="1"/>
      <c r="I1156" s="1"/>
      <c r="J1156" s="1"/>
      <c r="K1156" s="1"/>
      <c r="L1156" s="1"/>
      <c r="M1156" s="1"/>
      <c r="N1156" s="1"/>
      <c r="O1156" s="1"/>
      <c r="P1156" s="1"/>
      <c r="Q1156" s="1"/>
      <c r="R1156" s="1"/>
      <c r="S1156" s="1"/>
      <c r="T1156" s="1"/>
      <c r="U1156" s="1"/>
      <c r="V1156" s="1"/>
      <c r="W1156" s="1"/>
      <c r="X1156" s="1"/>
      <c r="Y1156" s="1"/>
      <c r="Z1156" s="1"/>
      <c r="AA1156" s="1"/>
      <c r="AB1156" s="1"/>
      <c r="AC1156" s="1"/>
      <c r="AD1156" s="1"/>
      <c r="AE1156" s="1"/>
      <c r="AG1156" s="1"/>
      <c r="AH1156" s="1"/>
      <c r="AI1156" s="1"/>
      <c r="AJ1156" s="1"/>
      <c r="AK1156" s="1"/>
      <c r="AL1156" s="1"/>
      <c r="AM1156" s="1"/>
      <c r="AN1156" s="1"/>
      <c r="AO1156" s="1"/>
      <c r="AP1156" s="1"/>
      <c r="AQ1156" s="1"/>
      <c r="AR1156" s="1"/>
      <c r="AS1156" s="1"/>
      <c r="AT1156" s="1"/>
      <c r="AU1156" s="1"/>
      <c r="AV1156" s="1"/>
      <c r="AW1156" s="1"/>
      <c r="AX1156" s="1"/>
      <c r="AY1156" s="1"/>
      <c r="AZ1156" s="1"/>
      <c r="BA1156" s="1"/>
      <c r="BB1156" s="1"/>
      <c r="BC1156" s="1"/>
      <c r="BD1156" s="1"/>
      <c r="BE1156" s="1"/>
      <c r="BF1156" s="1"/>
      <c r="BG1156" s="1"/>
      <c r="BH1156" s="1"/>
      <c r="BI1156" s="1"/>
      <c r="BJ1156" s="1"/>
    </row>
    <row r="1157" spans="7:62">
      <c r="G1157" s="1"/>
      <c r="H1157" s="1"/>
      <c r="I1157" s="1"/>
      <c r="J1157" s="1"/>
      <c r="K1157" s="1"/>
      <c r="L1157" s="1"/>
      <c r="M1157" s="1"/>
      <c r="N1157" s="1"/>
      <c r="O1157" s="1"/>
      <c r="P1157" s="1"/>
      <c r="Q1157" s="1"/>
      <c r="R1157" s="1"/>
      <c r="S1157" s="1"/>
      <c r="T1157" s="1"/>
      <c r="U1157" s="1"/>
      <c r="V1157" s="1"/>
      <c r="W1157" s="1"/>
      <c r="X1157" s="1"/>
      <c r="Y1157" s="1"/>
      <c r="Z1157" s="1"/>
      <c r="AA1157" s="1"/>
      <c r="AB1157" s="1"/>
      <c r="AC1157" s="1"/>
      <c r="AD1157" s="1"/>
      <c r="AE1157" s="1"/>
      <c r="AG1157" s="1"/>
      <c r="AH1157" s="1"/>
      <c r="AI1157" s="1"/>
      <c r="AJ1157" s="1"/>
      <c r="AK1157" s="1"/>
      <c r="AL1157" s="1"/>
      <c r="AM1157" s="1"/>
      <c r="AN1157" s="1"/>
      <c r="AO1157" s="1"/>
      <c r="AP1157" s="1"/>
      <c r="AQ1157" s="1"/>
      <c r="AR1157" s="1"/>
      <c r="AS1157" s="1"/>
      <c r="AT1157" s="1"/>
      <c r="AU1157" s="1"/>
      <c r="AV1157" s="1"/>
      <c r="AW1157" s="1"/>
      <c r="AX1157" s="1"/>
      <c r="AY1157" s="1"/>
      <c r="AZ1157" s="1"/>
      <c r="BA1157" s="1"/>
      <c r="BB1157" s="1"/>
      <c r="BC1157" s="1"/>
      <c r="BD1157" s="1"/>
      <c r="BE1157" s="1"/>
      <c r="BF1157" s="1"/>
      <c r="BG1157" s="1"/>
      <c r="BH1157" s="1"/>
      <c r="BI1157" s="1"/>
      <c r="BJ1157" s="1"/>
    </row>
    <row r="1158" spans="7:62">
      <c r="G1158" s="1"/>
      <c r="H1158" s="1"/>
      <c r="I1158" s="1"/>
      <c r="J1158" s="1"/>
      <c r="K1158" s="1"/>
      <c r="L1158" s="1"/>
      <c r="M1158" s="1"/>
      <c r="N1158" s="1"/>
      <c r="O1158" s="1"/>
      <c r="P1158" s="1"/>
      <c r="Q1158" s="1"/>
      <c r="R1158" s="1"/>
      <c r="S1158" s="1"/>
      <c r="T1158" s="1"/>
      <c r="U1158" s="1"/>
      <c r="V1158" s="1"/>
      <c r="W1158" s="1"/>
      <c r="X1158" s="1"/>
      <c r="Y1158" s="1"/>
      <c r="Z1158" s="1"/>
      <c r="AA1158" s="1"/>
      <c r="AB1158" s="1"/>
      <c r="AC1158" s="1"/>
      <c r="AD1158" s="1"/>
      <c r="AE1158" s="1"/>
      <c r="AG1158" s="1"/>
      <c r="AH1158" s="1"/>
      <c r="AI1158" s="1"/>
      <c r="AJ1158" s="1"/>
      <c r="AK1158" s="1"/>
      <c r="AL1158" s="1"/>
      <c r="AM1158" s="1"/>
      <c r="AN1158" s="1"/>
      <c r="AO1158" s="1"/>
      <c r="AP1158" s="1"/>
      <c r="AQ1158" s="1"/>
      <c r="AR1158" s="1"/>
      <c r="AS1158" s="1"/>
      <c r="AT1158" s="1"/>
      <c r="AU1158" s="1"/>
      <c r="AV1158" s="1"/>
      <c r="AW1158" s="1"/>
      <c r="AX1158" s="1"/>
      <c r="AY1158" s="1"/>
      <c r="AZ1158" s="1"/>
      <c r="BA1158" s="1"/>
      <c r="BB1158" s="1"/>
      <c r="BC1158" s="1"/>
      <c r="BD1158" s="1"/>
      <c r="BE1158" s="1"/>
      <c r="BF1158" s="1"/>
      <c r="BG1158" s="1"/>
      <c r="BH1158" s="1"/>
      <c r="BI1158" s="1"/>
      <c r="BJ1158" s="1"/>
    </row>
    <row r="1159" spans="7:62">
      <c r="G1159" s="1"/>
      <c r="H1159" s="1"/>
      <c r="I1159" s="1"/>
      <c r="J1159" s="1"/>
      <c r="K1159" s="1"/>
      <c r="L1159" s="1"/>
      <c r="M1159" s="1"/>
      <c r="N1159" s="1"/>
      <c r="O1159" s="1"/>
      <c r="P1159" s="1"/>
      <c r="Q1159" s="1"/>
      <c r="R1159" s="1"/>
      <c r="S1159" s="1"/>
      <c r="T1159" s="1"/>
      <c r="U1159" s="1"/>
      <c r="V1159" s="1"/>
      <c r="W1159" s="1"/>
      <c r="X1159" s="1"/>
      <c r="Y1159" s="1"/>
      <c r="Z1159" s="1"/>
      <c r="AA1159" s="1"/>
      <c r="AB1159" s="1"/>
      <c r="AC1159" s="1"/>
      <c r="AD1159" s="1"/>
      <c r="AE1159" s="1"/>
      <c r="AG1159" s="1"/>
      <c r="AH1159" s="1"/>
      <c r="AI1159" s="1"/>
      <c r="AJ1159" s="1"/>
      <c r="AK1159" s="1"/>
      <c r="AL1159" s="1"/>
      <c r="AM1159" s="1"/>
      <c r="AN1159" s="1"/>
      <c r="AO1159" s="1"/>
      <c r="AP1159" s="1"/>
      <c r="AQ1159" s="1"/>
      <c r="AR1159" s="1"/>
      <c r="AS1159" s="1"/>
      <c r="AT1159" s="1"/>
      <c r="AU1159" s="1"/>
      <c r="AV1159" s="1"/>
      <c r="AW1159" s="1"/>
      <c r="AX1159" s="1"/>
      <c r="AY1159" s="1"/>
      <c r="AZ1159" s="1"/>
      <c r="BA1159" s="1"/>
      <c r="BB1159" s="1"/>
      <c r="BC1159" s="1"/>
      <c r="BD1159" s="1"/>
      <c r="BE1159" s="1"/>
      <c r="BF1159" s="1"/>
      <c r="BG1159" s="1"/>
      <c r="BH1159" s="1"/>
      <c r="BI1159" s="1"/>
      <c r="BJ1159" s="1"/>
    </row>
    <row r="1160" spans="7:62">
      <c r="G1160" s="1"/>
      <c r="H1160" s="1"/>
      <c r="I1160" s="1"/>
      <c r="J1160" s="1"/>
      <c r="K1160" s="1"/>
      <c r="L1160" s="1"/>
      <c r="M1160" s="1"/>
      <c r="N1160" s="1"/>
      <c r="O1160" s="1"/>
      <c r="P1160" s="1"/>
      <c r="Q1160" s="1"/>
      <c r="R1160" s="1"/>
      <c r="S1160" s="1"/>
      <c r="T1160" s="1"/>
      <c r="U1160" s="1"/>
      <c r="V1160" s="1"/>
      <c r="W1160" s="1"/>
      <c r="X1160" s="1"/>
      <c r="Y1160" s="1"/>
      <c r="Z1160" s="1"/>
      <c r="AA1160" s="1"/>
      <c r="AB1160" s="1"/>
      <c r="AC1160" s="1"/>
      <c r="AD1160" s="1"/>
      <c r="AE1160" s="1"/>
      <c r="AG1160" s="1"/>
      <c r="AH1160" s="1"/>
      <c r="AI1160" s="1"/>
      <c r="AJ1160" s="1"/>
      <c r="AK1160" s="1"/>
      <c r="AL1160" s="1"/>
      <c r="AM1160" s="1"/>
      <c r="AN1160" s="1"/>
      <c r="AO1160" s="1"/>
      <c r="AP1160" s="1"/>
      <c r="AQ1160" s="1"/>
      <c r="AR1160" s="1"/>
      <c r="AS1160" s="1"/>
      <c r="AT1160" s="1"/>
      <c r="AU1160" s="1"/>
      <c r="AV1160" s="1"/>
      <c r="AW1160" s="1"/>
      <c r="AX1160" s="1"/>
      <c r="AY1160" s="1"/>
      <c r="AZ1160" s="1"/>
      <c r="BA1160" s="1"/>
      <c r="BB1160" s="1"/>
      <c r="BC1160" s="1"/>
      <c r="BD1160" s="1"/>
      <c r="BE1160" s="1"/>
      <c r="BF1160" s="1"/>
      <c r="BG1160" s="1"/>
      <c r="BH1160" s="1"/>
      <c r="BI1160" s="1"/>
      <c r="BJ1160" s="1"/>
    </row>
    <row r="1161" spans="7:62">
      <c r="G1161" s="1"/>
      <c r="H1161" s="1"/>
      <c r="I1161" s="1"/>
      <c r="J1161" s="1"/>
      <c r="K1161" s="1"/>
      <c r="L1161" s="1"/>
      <c r="M1161" s="1"/>
      <c r="N1161" s="1"/>
      <c r="O1161" s="1"/>
      <c r="P1161" s="1"/>
      <c r="Q1161" s="1"/>
      <c r="R1161" s="1"/>
      <c r="S1161" s="1"/>
      <c r="T1161" s="1"/>
      <c r="U1161" s="1"/>
      <c r="V1161" s="1"/>
      <c r="W1161" s="1"/>
      <c r="X1161" s="1"/>
      <c r="Y1161" s="1"/>
      <c r="Z1161" s="1"/>
      <c r="AA1161" s="1"/>
      <c r="AB1161" s="1"/>
      <c r="AC1161" s="1"/>
      <c r="AD1161" s="1"/>
      <c r="AE1161" s="1"/>
      <c r="AG1161" s="1"/>
      <c r="AH1161" s="1"/>
      <c r="AI1161" s="1"/>
      <c r="AJ1161" s="1"/>
      <c r="AK1161" s="1"/>
      <c r="AL1161" s="1"/>
      <c r="AM1161" s="1"/>
      <c r="AN1161" s="1"/>
      <c r="AO1161" s="1"/>
      <c r="AP1161" s="1"/>
      <c r="AQ1161" s="1"/>
      <c r="AR1161" s="1"/>
      <c r="AS1161" s="1"/>
      <c r="AT1161" s="1"/>
      <c r="AU1161" s="1"/>
      <c r="AV1161" s="1"/>
      <c r="AW1161" s="1"/>
      <c r="AX1161" s="1"/>
      <c r="AY1161" s="1"/>
      <c r="AZ1161" s="1"/>
      <c r="BA1161" s="1"/>
      <c r="BB1161" s="1"/>
      <c r="BC1161" s="1"/>
      <c r="BD1161" s="1"/>
      <c r="BE1161" s="1"/>
      <c r="BF1161" s="1"/>
      <c r="BG1161" s="1"/>
      <c r="BH1161" s="1"/>
      <c r="BI1161" s="1"/>
      <c r="BJ1161" s="1"/>
    </row>
    <row r="1162" spans="7:62">
      <c r="G1162" s="1"/>
      <c r="H1162" s="1"/>
      <c r="I1162" s="1"/>
      <c r="J1162" s="1"/>
      <c r="K1162" s="1"/>
      <c r="L1162" s="1"/>
      <c r="M1162" s="1"/>
      <c r="N1162" s="1"/>
      <c r="O1162" s="1"/>
      <c r="P1162" s="1"/>
      <c r="Q1162" s="1"/>
      <c r="R1162" s="1"/>
      <c r="S1162" s="1"/>
      <c r="T1162" s="1"/>
      <c r="U1162" s="1"/>
      <c r="V1162" s="1"/>
      <c r="W1162" s="1"/>
      <c r="X1162" s="1"/>
      <c r="Y1162" s="1"/>
      <c r="Z1162" s="1"/>
      <c r="AA1162" s="1"/>
      <c r="AB1162" s="1"/>
      <c r="AC1162" s="1"/>
      <c r="AD1162" s="1"/>
      <c r="AE1162" s="1"/>
      <c r="AG1162" s="1"/>
      <c r="AH1162" s="1"/>
      <c r="AI1162" s="1"/>
      <c r="AJ1162" s="1"/>
      <c r="AK1162" s="1"/>
      <c r="AL1162" s="1"/>
      <c r="AM1162" s="1"/>
      <c r="AN1162" s="1"/>
      <c r="AO1162" s="1"/>
      <c r="AP1162" s="1"/>
      <c r="AQ1162" s="1"/>
      <c r="AR1162" s="1"/>
      <c r="AS1162" s="1"/>
      <c r="AT1162" s="1"/>
      <c r="AU1162" s="1"/>
      <c r="AV1162" s="1"/>
      <c r="AW1162" s="1"/>
      <c r="AX1162" s="1"/>
      <c r="AY1162" s="1"/>
      <c r="AZ1162" s="1"/>
      <c r="BA1162" s="1"/>
      <c r="BB1162" s="1"/>
      <c r="BC1162" s="1"/>
      <c r="BD1162" s="1"/>
      <c r="BE1162" s="1"/>
      <c r="BF1162" s="1"/>
      <c r="BG1162" s="1"/>
      <c r="BH1162" s="1"/>
      <c r="BI1162" s="1"/>
      <c r="BJ1162" s="1"/>
    </row>
    <row r="1163" spans="7:62">
      <c r="G1163" s="1"/>
      <c r="H1163" s="1"/>
      <c r="I1163" s="1"/>
      <c r="J1163" s="1"/>
      <c r="K1163" s="1"/>
      <c r="L1163" s="1"/>
      <c r="M1163" s="1"/>
      <c r="N1163" s="1"/>
      <c r="O1163" s="1"/>
      <c r="P1163" s="1"/>
      <c r="Q1163" s="1"/>
      <c r="R1163" s="1"/>
      <c r="S1163" s="1"/>
      <c r="T1163" s="1"/>
      <c r="U1163" s="1"/>
      <c r="V1163" s="1"/>
      <c r="W1163" s="1"/>
      <c r="X1163" s="1"/>
      <c r="Y1163" s="1"/>
      <c r="Z1163" s="1"/>
      <c r="AA1163" s="1"/>
      <c r="AB1163" s="1"/>
      <c r="AC1163" s="1"/>
      <c r="AD1163" s="1"/>
      <c r="AE1163" s="1"/>
      <c r="AG1163" s="1"/>
      <c r="AH1163" s="1"/>
      <c r="AI1163" s="1"/>
      <c r="AJ1163" s="1"/>
      <c r="AK1163" s="1"/>
      <c r="AL1163" s="1"/>
      <c r="AM1163" s="1"/>
      <c r="AN1163" s="1"/>
      <c r="AO1163" s="1"/>
      <c r="AP1163" s="1"/>
      <c r="AQ1163" s="1"/>
      <c r="AR1163" s="1"/>
      <c r="AS1163" s="1"/>
      <c r="AT1163" s="1"/>
      <c r="AU1163" s="1"/>
      <c r="AV1163" s="1"/>
      <c r="AW1163" s="1"/>
      <c r="AX1163" s="1"/>
      <c r="AY1163" s="1"/>
      <c r="AZ1163" s="1"/>
      <c r="BA1163" s="1"/>
      <c r="BB1163" s="1"/>
      <c r="BC1163" s="1"/>
      <c r="BD1163" s="1"/>
      <c r="BE1163" s="1"/>
      <c r="BF1163" s="1"/>
      <c r="BG1163" s="1"/>
      <c r="BH1163" s="1"/>
      <c r="BI1163" s="1"/>
      <c r="BJ1163" s="1"/>
    </row>
    <row r="1164" spans="7:62">
      <c r="G1164" s="1"/>
      <c r="H1164" s="1"/>
      <c r="I1164" s="1"/>
      <c r="J1164" s="1"/>
      <c r="K1164" s="1"/>
      <c r="L1164" s="1"/>
      <c r="M1164" s="1"/>
      <c r="N1164" s="1"/>
      <c r="O1164" s="1"/>
      <c r="P1164" s="1"/>
      <c r="Q1164" s="1"/>
      <c r="R1164" s="1"/>
      <c r="S1164" s="1"/>
      <c r="T1164" s="1"/>
      <c r="U1164" s="1"/>
      <c r="V1164" s="1"/>
      <c r="W1164" s="1"/>
      <c r="X1164" s="1"/>
      <c r="Y1164" s="1"/>
      <c r="Z1164" s="1"/>
      <c r="AA1164" s="1"/>
      <c r="AB1164" s="1"/>
      <c r="AC1164" s="1"/>
      <c r="AD1164" s="1"/>
      <c r="AE1164" s="1"/>
      <c r="AG1164" s="1"/>
      <c r="AH1164" s="1"/>
      <c r="AI1164" s="1"/>
      <c r="AJ1164" s="1"/>
      <c r="AK1164" s="1"/>
      <c r="AL1164" s="1"/>
      <c r="AM1164" s="1"/>
      <c r="AN1164" s="1"/>
      <c r="AO1164" s="1"/>
      <c r="AP1164" s="1"/>
      <c r="AQ1164" s="1"/>
      <c r="AR1164" s="1"/>
      <c r="AS1164" s="1"/>
      <c r="AT1164" s="1"/>
      <c r="AU1164" s="1"/>
      <c r="AV1164" s="1"/>
      <c r="AW1164" s="1"/>
      <c r="AX1164" s="1"/>
      <c r="AY1164" s="1"/>
      <c r="AZ1164" s="1"/>
      <c r="BA1164" s="1"/>
      <c r="BB1164" s="1"/>
      <c r="BC1164" s="1"/>
      <c r="BD1164" s="1"/>
      <c r="BE1164" s="1"/>
      <c r="BF1164" s="1"/>
      <c r="BG1164" s="1"/>
      <c r="BH1164" s="1"/>
      <c r="BI1164" s="1"/>
      <c r="BJ1164" s="1"/>
    </row>
    <row r="1165" spans="7:62">
      <c r="G1165" s="1"/>
      <c r="H1165" s="1"/>
      <c r="I1165" s="1"/>
      <c r="J1165" s="1"/>
      <c r="K1165" s="1"/>
      <c r="L1165" s="1"/>
      <c r="M1165" s="1"/>
      <c r="N1165" s="1"/>
      <c r="O1165" s="1"/>
      <c r="P1165" s="1"/>
      <c r="Q1165" s="1"/>
      <c r="R1165" s="1"/>
      <c r="S1165" s="1"/>
      <c r="T1165" s="1"/>
      <c r="U1165" s="1"/>
      <c r="V1165" s="1"/>
      <c r="W1165" s="1"/>
      <c r="X1165" s="1"/>
      <c r="Y1165" s="1"/>
      <c r="Z1165" s="1"/>
      <c r="AA1165" s="1"/>
      <c r="AB1165" s="1"/>
      <c r="AC1165" s="1"/>
      <c r="AD1165" s="1"/>
      <c r="AE1165" s="1"/>
      <c r="AG1165" s="1"/>
      <c r="AH1165" s="1"/>
      <c r="AI1165" s="1"/>
      <c r="AJ1165" s="1"/>
      <c r="AK1165" s="1"/>
      <c r="AL1165" s="1"/>
      <c r="AM1165" s="1"/>
      <c r="AN1165" s="1"/>
      <c r="AO1165" s="1"/>
      <c r="AP1165" s="1"/>
      <c r="AQ1165" s="1"/>
      <c r="AR1165" s="1"/>
      <c r="AS1165" s="1"/>
      <c r="AT1165" s="1"/>
      <c r="AU1165" s="1"/>
      <c r="AV1165" s="1"/>
      <c r="AW1165" s="1"/>
      <c r="AX1165" s="1"/>
      <c r="AY1165" s="1"/>
      <c r="AZ1165" s="1"/>
      <c r="BA1165" s="1"/>
      <c r="BB1165" s="1"/>
      <c r="BC1165" s="1"/>
      <c r="BD1165" s="1"/>
      <c r="BE1165" s="1"/>
      <c r="BF1165" s="1"/>
      <c r="BG1165" s="1"/>
      <c r="BH1165" s="1"/>
      <c r="BI1165" s="1"/>
      <c r="BJ1165" s="1"/>
    </row>
    <row r="1166" spans="7:62">
      <c r="G1166" s="1"/>
      <c r="H1166" s="1"/>
      <c r="I1166" s="1"/>
      <c r="J1166" s="1"/>
      <c r="K1166" s="1"/>
      <c r="L1166" s="1"/>
      <c r="M1166" s="1"/>
      <c r="N1166" s="1"/>
      <c r="O1166" s="1"/>
      <c r="P1166" s="1"/>
      <c r="Q1166" s="1"/>
      <c r="R1166" s="1"/>
      <c r="S1166" s="1"/>
      <c r="T1166" s="1"/>
      <c r="U1166" s="1"/>
      <c r="V1166" s="1"/>
      <c r="W1166" s="1"/>
      <c r="X1166" s="1"/>
      <c r="Y1166" s="1"/>
      <c r="Z1166" s="1"/>
      <c r="AA1166" s="1"/>
      <c r="AB1166" s="1"/>
      <c r="AC1166" s="1"/>
      <c r="AD1166" s="1"/>
      <c r="AE1166" s="1"/>
      <c r="AG1166" s="1"/>
      <c r="AH1166" s="1"/>
      <c r="AI1166" s="1"/>
      <c r="AJ1166" s="1"/>
      <c r="AK1166" s="1"/>
      <c r="AL1166" s="1"/>
      <c r="AM1166" s="1"/>
      <c r="AN1166" s="1"/>
      <c r="AO1166" s="1"/>
      <c r="AP1166" s="1"/>
      <c r="AQ1166" s="1"/>
      <c r="AR1166" s="1"/>
      <c r="AS1166" s="1"/>
      <c r="AT1166" s="1"/>
      <c r="AU1166" s="1"/>
      <c r="AV1166" s="1"/>
      <c r="AW1166" s="1"/>
      <c r="AX1166" s="1"/>
      <c r="AY1166" s="1"/>
      <c r="AZ1166" s="1"/>
      <c r="BA1166" s="1"/>
      <c r="BB1166" s="1"/>
      <c r="BC1166" s="1"/>
      <c r="BD1166" s="1"/>
      <c r="BE1166" s="1"/>
      <c r="BF1166" s="1"/>
      <c r="BG1166" s="1"/>
      <c r="BH1166" s="1"/>
      <c r="BI1166" s="1"/>
      <c r="BJ1166" s="1"/>
    </row>
    <row r="1167" spans="7:62">
      <c r="G1167" s="1"/>
      <c r="H1167" s="1"/>
      <c r="I1167" s="1"/>
      <c r="J1167" s="1"/>
      <c r="K1167" s="1"/>
      <c r="L1167" s="1"/>
      <c r="M1167" s="1"/>
      <c r="N1167" s="1"/>
      <c r="O1167" s="1"/>
      <c r="P1167" s="1"/>
      <c r="Q1167" s="1"/>
      <c r="R1167" s="1"/>
      <c r="S1167" s="1"/>
      <c r="T1167" s="1"/>
      <c r="U1167" s="1"/>
      <c r="V1167" s="1"/>
      <c r="W1167" s="1"/>
      <c r="X1167" s="1"/>
      <c r="Y1167" s="1"/>
      <c r="Z1167" s="1"/>
      <c r="AA1167" s="1"/>
      <c r="AB1167" s="1"/>
      <c r="AC1167" s="1"/>
      <c r="AD1167" s="1"/>
      <c r="AE1167" s="1"/>
      <c r="AG1167" s="1"/>
      <c r="AH1167" s="1"/>
      <c r="AI1167" s="1"/>
      <c r="AJ1167" s="1"/>
      <c r="AK1167" s="1"/>
      <c r="AL1167" s="1"/>
      <c r="AM1167" s="1"/>
      <c r="AN1167" s="1"/>
      <c r="AO1167" s="1"/>
      <c r="AP1167" s="1"/>
      <c r="AQ1167" s="1"/>
      <c r="AR1167" s="1"/>
      <c r="AS1167" s="1"/>
      <c r="AT1167" s="1"/>
      <c r="AU1167" s="1"/>
      <c r="AV1167" s="1"/>
      <c r="AW1167" s="1"/>
      <c r="AX1167" s="1"/>
      <c r="AY1167" s="1"/>
      <c r="AZ1167" s="1"/>
      <c r="BA1167" s="1"/>
      <c r="BB1167" s="1"/>
      <c r="BC1167" s="1"/>
      <c r="BD1167" s="1"/>
      <c r="BE1167" s="1"/>
      <c r="BF1167" s="1"/>
      <c r="BG1167" s="1"/>
      <c r="BH1167" s="1"/>
      <c r="BI1167" s="1"/>
      <c r="BJ1167" s="1"/>
    </row>
    <row r="1168" spans="7:62">
      <c r="G1168" s="1"/>
      <c r="H1168" s="1"/>
      <c r="I1168" s="1"/>
      <c r="J1168" s="1"/>
      <c r="K1168" s="1"/>
      <c r="L1168" s="1"/>
      <c r="M1168" s="1"/>
      <c r="N1168" s="1"/>
      <c r="O1168" s="1"/>
      <c r="P1168" s="1"/>
      <c r="Q1168" s="1"/>
      <c r="R1168" s="1"/>
      <c r="S1168" s="1"/>
      <c r="T1168" s="1"/>
      <c r="U1168" s="1"/>
      <c r="V1168" s="1"/>
      <c r="W1168" s="1"/>
      <c r="X1168" s="1"/>
      <c r="Y1168" s="1"/>
      <c r="Z1168" s="1"/>
      <c r="AA1168" s="1"/>
      <c r="AB1168" s="1"/>
      <c r="AC1168" s="1"/>
      <c r="AD1168" s="1"/>
      <c r="AE1168" s="1"/>
      <c r="AG1168" s="1"/>
      <c r="AH1168" s="1"/>
      <c r="AI1168" s="1"/>
      <c r="AJ1168" s="1"/>
      <c r="AK1168" s="1"/>
      <c r="AL1168" s="1"/>
      <c r="AM1168" s="1"/>
      <c r="AN1168" s="1"/>
      <c r="AO1168" s="1"/>
      <c r="AP1168" s="1"/>
      <c r="AQ1168" s="1"/>
      <c r="AR1168" s="1"/>
      <c r="AS1168" s="1"/>
      <c r="AT1168" s="1"/>
      <c r="AU1168" s="1"/>
      <c r="AV1168" s="1"/>
      <c r="AW1168" s="1"/>
      <c r="AX1168" s="1"/>
      <c r="AY1168" s="1"/>
      <c r="AZ1168" s="1"/>
      <c r="BA1168" s="1"/>
      <c r="BB1168" s="1"/>
      <c r="BC1168" s="1"/>
      <c r="BD1168" s="1"/>
      <c r="BE1168" s="1"/>
      <c r="BF1168" s="1"/>
      <c r="BG1168" s="1"/>
      <c r="BH1168" s="1"/>
      <c r="BI1168" s="1"/>
      <c r="BJ1168" s="1"/>
    </row>
    <row r="1169" spans="7:62">
      <c r="G1169" s="1"/>
      <c r="H1169" s="1"/>
      <c r="I1169" s="1"/>
      <c r="J1169" s="1"/>
      <c r="K1169" s="1"/>
      <c r="L1169" s="1"/>
      <c r="M1169" s="1"/>
      <c r="N1169" s="1"/>
      <c r="O1169" s="1"/>
      <c r="P1169" s="1"/>
      <c r="Q1169" s="1"/>
      <c r="R1169" s="1"/>
      <c r="S1169" s="1"/>
      <c r="T1169" s="1"/>
      <c r="U1169" s="1"/>
      <c r="V1169" s="1"/>
      <c r="W1169" s="1"/>
      <c r="X1169" s="1"/>
      <c r="Y1169" s="1"/>
      <c r="Z1169" s="1"/>
      <c r="AA1169" s="1"/>
      <c r="AB1169" s="1"/>
      <c r="AC1169" s="1"/>
      <c r="AD1169" s="1"/>
      <c r="AE1169" s="1"/>
      <c r="AG1169" s="1"/>
      <c r="AH1169" s="1"/>
      <c r="AI1169" s="1"/>
      <c r="AJ1169" s="1"/>
      <c r="AK1169" s="1"/>
      <c r="AL1169" s="1"/>
      <c r="AM1169" s="1"/>
      <c r="AN1169" s="1"/>
      <c r="AO1169" s="1"/>
      <c r="AP1169" s="1"/>
      <c r="AQ1169" s="1"/>
      <c r="AR1169" s="1"/>
      <c r="AS1169" s="1"/>
      <c r="AT1169" s="1"/>
      <c r="AU1169" s="1"/>
      <c r="AV1169" s="1"/>
      <c r="AW1169" s="1"/>
      <c r="AX1169" s="1"/>
      <c r="AY1169" s="1"/>
      <c r="AZ1169" s="1"/>
      <c r="BA1169" s="1"/>
      <c r="BB1169" s="1"/>
      <c r="BC1169" s="1"/>
      <c r="BD1169" s="1"/>
      <c r="BE1169" s="1"/>
      <c r="BF1169" s="1"/>
      <c r="BG1169" s="1"/>
      <c r="BH1169" s="1"/>
      <c r="BI1169" s="1"/>
      <c r="BJ1169" s="1"/>
    </row>
    <row r="1170" spans="7:62">
      <c r="G1170" s="1"/>
      <c r="H1170" s="1"/>
      <c r="I1170" s="1"/>
      <c r="J1170" s="1"/>
      <c r="K1170" s="1"/>
      <c r="L1170" s="1"/>
      <c r="M1170" s="1"/>
      <c r="N1170" s="1"/>
      <c r="O1170" s="1"/>
      <c r="P1170" s="1"/>
      <c r="Q1170" s="1"/>
      <c r="R1170" s="1"/>
      <c r="S1170" s="1"/>
      <c r="T1170" s="1"/>
      <c r="U1170" s="1"/>
      <c r="V1170" s="1"/>
      <c r="W1170" s="1"/>
      <c r="X1170" s="1"/>
      <c r="Y1170" s="1"/>
      <c r="Z1170" s="1"/>
      <c r="AA1170" s="1"/>
      <c r="AB1170" s="1"/>
      <c r="AC1170" s="1"/>
      <c r="AD1170" s="1"/>
      <c r="AE1170" s="1"/>
      <c r="AG1170" s="1"/>
      <c r="AH1170" s="1"/>
      <c r="AI1170" s="1"/>
      <c r="AJ1170" s="1"/>
      <c r="AK1170" s="1"/>
      <c r="AL1170" s="1"/>
      <c r="AM1170" s="1"/>
      <c r="AN1170" s="1"/>
      <c r="AO1170" s="1"/>
      <c r="AP1170" s="1"/>
      <c r="AQ1170" s="1"/>
      <c r="AR1170" s="1"/>
      <c r="AS1170" s="1"/>
      <c r="AT1170" s="1"/>
      <c r="AU1170" s="1"/>
      <c r="AV1170" s="1"/>
      <c r="AW1170" s="1"/>
      <c r="AX1170" s="1"/>
      <c r="AY1170" s="1"/>
      <c r="AZ1170" s="1"/>
      <c r="BA1170" s="1"/>
      <c r="BB1170" s="1"/>
      <c r="BC1170" s="1"/>
      <c r="BD1170" s="1"/>
      <c r="BE1170" s="1"/>
      <c r="BF1170" s="1"/>
      <c r="BG1170" s="1"/>
      <c r="BH1170" s="1"/>
      <c r="BI1170" s="1"/>
      <c r="BJ1170" s="1"/>
    </row>
    <row r="1171" spans="7:62">
      <c r="G1171" s="1"/>
      <c r="H1171" s="1"/>
      <c r="I1171" s="1"/>
      <c r="J1171" s="1"/>
      <c r="K1171" s="1"/>
      <c r="L1171" s="1"/>
      <c r="M1171" s="1"/>
      <c r="N1171" s="1"/>
      <c r="O1171" s="1"/>
      <c r="P1171" s="1"/>
      <c r="Q1171" s="1"/>
      <c r="R1171" s="1"/>
      <c r="S1171" s="1"/>
      <c r="T1171" s="1"/>
      <c r="U1171" s="1"/>
      <c r="V1171" s="1"/>
      <c r="W1171" s="1"/>
      <c r="X1171" s="1"/>
      <c r="Y1171" s="1"/>
      <c r="Z1171" s="1"/>
      <c r="AA1171" s="1"/>
      <c r="AB1171" s="1"/>
      <c r="AC1171" s="1"/>
      <c r="AD1171" s="1"/>
      <c r="AE1171" s="1"/>
      <c r="AG1171" s="1"/>
      <c r="AH1171" s="1"/>
      <c r="AI1171" s="1"/>
      <c r="AJ1171" s="1"/>
      <c r="AK1171" s="1"/>
      <c r="AL1171" s="1"/>
      <c r="AM1171" s="1"/>
      <c r="AN1171" s="1"/>
      <c r="AO1171" s="1"/>
      <c r="AP1171" s="1"/>
      <c r="AQ1171" s="1"/>
      <c r="AR1171" s="1"/>
      <c r="AS1171" s="1"/>
      <c r="AT1171" s="1"/>
      <c r="AU1171" s="1"/>
      <c r="AV1171" s="1"/>
      <c r="AW1171" s="1"/>
      <c r="AX1171" s="1"/>
      <c r="AY1171" s="1"/>
      <c r="AZ1171" s="1"/>
      <c r="BA1171" s="1"/>
      <c r="BB1171" s="1"/>
      <c r="BC1171" s="1"/>
      <c r="BD1171" s="1"/>
      <c r="BE1171" s="1"/>
      <c r="BF1171" s="1"/>
      <c r="BG1171" s="1"/>
      <c r="BH1171" s="1"/>
      <c r="BI1171" s="1"/>
      <c r="BJ1171" s="1"/>
    </row>
    <row r="1172" spans="7:62">
      <c r="G1172" s="1"/>
      <c r="H1172" s="1"/>
      <c r="I1172" s="1"/>
      <c r="J1172" s="1"/>
      <c r="K1172" s="1"/>
      <c r="L1172" s="1"/>
      <c r="M1172" s="1"/>
      <c r="N1172" s="1"/>
      <c r="O1172" s="1"/>
      <c r="P1172" s="1"/>
      <c r="Q1172" s="1"/>
      <c r="R1172" s="1"/>
      <c r="S1172" s="1"/>
      <c r="T1172" s="1"/>
      <c r="U1172" s="1"/>
      <c r="V1172" s="1"/>
      <c r="W1172" s="1"/>
      <c r="X1172" s="1"/>
      <c r="Y1172" s="1"/>
      <c r="Z1172" s="1"/>
      <c r="AA1172" s="1"/>
      <c r="AB1172" s="1"/>
      <c r="AC1172" s="1"/>
      <c r="AD1172" s="1"/>
      <c r="AE1172" s="1"/>
      <c r="AG1172" s="1"/>
      <c r="AH1172" s="1"/>
      <c r="AI1172" s="1"/>
      <c r="AJ1172" s="1"/>
      <c r="AK1172" s="1"/>
      <c r="AL1172" s="1"/>
      <c r="AM1172" s="1"/>
      <c r="AN1172" s="1"/>
      <c r="AO1172" s="1"/>
      <c r="AP1172" s="1"/>
      <c r="AQ1172" s="1"/>
      <c r="AR1172" s="1"/>
      <c r="AS1172" s="1"/>
      <c r="AT1172" s="1"/>
      <c r="AU1172" s="1"/>
      <c r="AV1172" s="1"/>
      <c r="AW1172" s="1"/>
      <c r="AX1172" s="1"/>
      <c r="AY1172" s="1"/>
      <c r="AZ1172" s="1"/>
      <c r="BA1172" s="1"/>
      <c r="BB1172" s="1"/>
      <c r="BC1172" s="1"/>
      <c r="BD1172" s="1"/>
      <c r="BE1172" s="1"/>
      <c r="BF1172" s="1"/>
      <c r="BG1172" s="1"/>
      <c r="BH1172" s="1"/>
      <c r="BI1172" s="1"/>
      <c r="BJ1172" s="1"/>
    </row>
    <row r="1173" spans="7:62">
      <c r="G1173" s="1"/>
      <c r="H1173" s="1"/>
      <c r="I1173" s="1"/>
      <c r="J1173" s="1"/>
      <c r="K1173" s="1"/>
      <c r="L1173" s="1"/>
      <c r="M1173" s="1"/>
      <c r="N1173" s="1"/>
      <c r="O1173" s="1"/>
      <c r="P1173" s="1"/>
      <c r="Q1173" s="1"/>
      <c r="R1173" s="1"/>
      <c r="S1173" s="1"/>
      <c r="T1173" s="1"/>
      <c r="U1173" s="1"/>
      <c r="V1173" s="1"/>
      <c r="W1173" s="1"/>
      <c r="X1173" s="1"/>
      <c r="Y1173" s="1"/>
      <c r="Z1173" s="1"/>
      <c r="AA1173" s="1"/>
      <c r="AB1173" s="1"/>
      <c r="AC1173" s="1"/>
      <c r="AD1173" s="1"/>
      <c r="AE1173" s="1"/>
      <c r="AG1173" s="1"/>
      <c r="AH1173" s="1"/>
      <c r="AI1173" s="1"/>
      <c r="AJ1173" s="1"/>
      <c r="AK1173" s="1"/>
      <c r="AL1173" s="1"/>
      <c r="AM1173" s="1"/>
      <c r="AN1173" s="1"/>
      <c r="AO1173" s="1"/>
      <c r="AP1173" s="1"/>
      <c r="AQ1173" s="1"/>
      <c r="AR1173" s="1"/>
      <c r="AS1173" s="1"/>
      <c r="AT1173" s="1"/>
      <c r="AU1173" s="1"/>
      <c r="AV1173" s="1"/>
      <c r="AW1173" s="1"/>
      <c r="AX1173" s="1"/>
      <c r="AY1173" s="1"/>
      <c r="AZ1173" s="1"/>
      <c r="BA1173" s="1"/>
      <c r="BB1173" s="1"/>
      <c r="BC1173" s="1"/>
      <c r="BD1173" s="1"/>
      <c r="BE1173" s="1"/>
      <c r="BF1173" s="1"/>
      <c r="BG1173" s="1"/>
      <c r="BH1173" s="1"/>
      <c r="BI1173" s="1"/>
      <c r="BJ1173" s="1"/>
    </row>
    <row r="1174" spans="7:62">
      <c r="G1174" s="1"/>
      <c r="H1174" s="1"/>
      <c r="I1174" s="1"/>
      <c r="J1174" s="1"/>
      <c r="K1174" s="1"/>
      <c r="L1174" s="1"/>
      <c r="M1174" s="1"/>
      <c r="N1174" s="1"/>
      <c r="O1174" s="1"/>
      <c r="P1174" s="1"/>
      <c r="Q1174" s="1"/>
      <c r="R1174" s="1"/>
      <c r="S1174" s="1"/>
      <c r="T1174" s="1"/>
      <c r="U1174" s="1"/>
      <c r="V1174" s="1"/>
      <c r="W1174" s="1"/>
      <c r="X1174" s="1"/>
      <c r="Y1174" s="1"/>
      <c r="Z1174" s="1"/>
      <c r="AA1174" s="1"/>
      <c r="AB1174" s="1"/>
      <c r="AC1174" s="1"/>
      <c r="AD1174" s="1"/>
      <c r="AE1174" s="1"/>
      <c r="AG1174" s="1"/>
      <c r="AH1174" s="1"/>
      <c r="AI1174" s="1"/>
      <c r="AJ1174" s="1"/>
      <c r="AK1174" s="1"/>
      <c r="AL1174" s="1"/>
      <c r="AM1174" s="1"/>
      <c r="AN1174" s="1"/>
      <c r="AO1174" s="1"/>
      <c r="AP1174" s="1"/>
      <c r="AQ1174" s="1"/>
      <c r="AR1174" s="1"/>
      <c r="AS1174" s="1"/>
      <c r="AT1174" s="1"/>
      <c r="AU1174" s="1"/>
      <c r="AV1174" s="1"/>
      <c r="AW1174" s="1"/>
      <c r="AX1174" s="1"/>
      <c r="AY1174" s="1"/>
      <c r="AZ1174" s="1"/>
      <c r="BA1174" s="1"/>
      <c r="BB1174" s="1"/>
      <c r="BC1174" s="1"/>
      <c r="BD1174" s="1"/>
      <c r="BE1174" s="1"/>
      <c r="BF1174" s="1"/>
      <c r="BG1174" s="1"/>
      <c r="BH1174" s="1"/>
      <c r="BI1174" s="1"/>
      <c r="BJ1174" s="1"/>
    </row>
    <row r="1175" spans="7:62">
      <c r="G1175" s="1"/>
      <c r="H1175" s="1"/>
      <c r="I1175" s="1"/>
      <c r="J1175" s="1"/>
      <c r="K1175" s="1"/>
      <c r="L1175" s="1"/>
      <c r="M1175" s="1"/>
      <c r="N1175" s="1"/>
      <c r="O1175" s="1"/>
      <c r="P1175" s="1"/>
      <c r="Q1175" s="1"/>
      <c r="R1175" s="1"/>
      <c r="S1175" s="1"/>
      <c r="T1175" s="1"/>
      <c r="U1175" s="1"/>
      <c r="V1175" s="1"/>
      <c r="W1175" s="1"/>
      <c r="X1175" s="1"/>
      <c r="Y1175" s="1"/>
      <c r="Z1175" s="1"/>
      <c r="AA1175" s="1"/>
      <c r="AB1175" s="1"/>
      <c r="AC1175" s="1"/>
      <c r="AD1175" s="1"/>
      <c r="AE1175" s="1"/>
      <c r="AG1175" s="1"/>
      <c r="AH1175" s="1"/>
      <c r="AI1175" s="1"/>
      <c r="AJ1175" s="1"/>
      <c r="AK1175" s="1"/>
      <c r="AL1175" s="1"/>
      <c r="AM1175" s="1"/>
      <c r="AN1175" s="1"/>
      <c r="AO1175" s="1"/>
      <c r="AP1175" s="1"/>
      <c r="AQ1175" s="1"/>
      <c r="AR1175" s="1"/>
      <c r="AS1175" s="1"/>
      <c r="AT1175" s="1"/>
      <c r="AU1175" s="1"/>
      <c r="AV1175" s="1"/>
      <c r="AW1175" s="1"/>
      <c r="AX1175" s="1"/>
      <c r="AY1175" s="1"/>
      <c r="AZ1175" s="1"/>
      <c r="BA1175" s="1"/>
      <c r="BB1175" s="1"/>
      <c r="BC1175" s="1"/>
      <c r="BD1175" s="1"/>
      <c r="BE1175" s="1"/>
      <c r="BF1175" s="1"/>
      <c r="BG1175" s="1"/>
      <c r="BH1175" s="1"/>
      <c r="BI1175" s="1"/>
      <c r="BJ1175" s="1"/>
    </row>
    <row r="1176" spans="7:62">
      <c r="G1176" s="1"/>
      <c r="H1176" s="1"/>
      <c r="I1176" s="1"/>
      <c r="J1176" s="1"/>
      <c r="K1176" s="1"/>
      <c r="L1176" s="1"/>
      <c r="M1176" s="1"/>
      <c r="N1176" s="1"/>
      <c r="O1176" s="1"/>
      <c r="P1176" s="1"/>
      <c r="Q1176" s="1"/>
      <c r="R1176" s="1"/>
      <c r="S1176" s="1"/>
      <c r="T1176" s="1"/>
      <c r="U1176" s="1"/>
      <c r="V1176" s="1"/>
      <c r="W1176" s="1"/>
      <c r="X1176" s="1"/>
      <c r="Y1176" s="1"/>
      <c r="Z1176" s="1"/>
      <c r="AA1176" s="1"/>
      <c r="AB1176" s="1"/>
      <c r="AC1176" s="1"/>
      <c r="AD1176" s="1"/>
      <c r="AE1176" s="1"/>
      <c r="AG1176" s="1"/>
      <c r="AH1176" s="1"/>
      <c r="AI1176" s="1"/>
      <c r="AJ1176" s="1"/>
      <c r="AK1176" s="1"/>
      <c r="AL1176" s="1"/>
      <c r="AM1176" s="1"/>
      <c r="AN1176" s="1"/>
      <c r="AO1176" s="1"/>
      <c r="AP1176" s="1"/>
      <c r="AQ1176" s="1"/>
      <c r="AR1176" s="1"/>
      <c r="AS1176" s="1"/>
      <c r="AT1176" s="1"/>
      <c r="AU1176" s="1"/>
      <c r="AV1176" s="1"/>
      <c r="AW1176" s="1"/>
      <c r="AX1176" s="1"/>
      <c r="AY1176" s="1"/>
      <c r="AZ1176" s="1"/>
      <c r="BA1176" s="1"/>
      <c r="BB1176" s="1"/>
      <c r="BC1176" s="1"/>
      <c r="BD1176" s="1"/>
      <c r="BE1176" s="1"/>
      <c r="BF1176" s="1"/>
      <c r="BG1176" s="1"/>
      <c r="BH1176" s="1"/>
      <c r="BI1176" s="1"/>
      <c r="BJ1176" s="1"/>
    </row>
    <row r="1177" spans="7:62">
      <c r="G1177" s="1"/>
      <c r="H1177" s="1"/>
      <c r="I1177" s="1"/>
      <c r="J1177" s="1"/>
      <c r="K1177" s="1"/>
      <c r="L1177" s="1"/>
      <c r="M1177" s="1"/>
      <c r="N1177" s="1"/>
      <c r="O1177" s="1"/>
      <c r="P1177" s="1"/>
      <c r="Q1177" s="1"/>
      <c r="R1177" s="1"/>
      <c r="S1177" s="1"/>
      <c r="T1177" s="1"/>
      <c r="U1177" s="1"/>
      <c r="V1177" s="1"/>
      <c r="W1177" s="1"/>
      <c r="X1177" s="1"/>
      <c r="Y1177" s="1"/>
      <c r="Z1177" s="1"/>
      <c r="AA1177" s="1"/>
      <c r="AB1177" s="1"/>
      <c r="AC1177" s="1"/>
      <c r="AD1177" s="1"/>
      <c r="AE1177" s="1"/>
      <c r="AG1177" s="1"/>
      <c r="AH1177" s="1"/>
      <c r="AI1177" s="1"/>
      <c r="AJ1177" s="1"/>
      <c r="AK1177" s="1"/>
      <c r="AL1177" s="1"/>
      <c r="AM1177" s="1"/>
      <c r="AN1177" s="1"/>
      <c r="AO1177" s="1"/>
      <c r="AP1177" s="1"/>
      <c r="AQ1177" s="1"/>
      <c r="AR1177" s="1"/>
      <c r="AS1177" s="1"/>
      <c r="AT1177" s="1"/>
      <c r="AU1177" s="1"/>
      <c r="AV1177" s="1"/>
      <c r="AW1177" s="1"/>
      <c r="AX1177" s="1"/>
      <c r="AY1177" s="1"/>
      <c r="AZ1177" s="1"/>
      <c r="BA1177" s="1"/>
      <c r="BB1177" s="1"/>
      <c r="BC1177" s="1"/>
      <c r="BD1177" s="1"/>
      <c r="BE1177" s="1"/>
      <c r="BF1177" s="1"/>
      <c r="BG1177" s="1"/>
      <c r="BH1177" s="1"/>
      <c r="BI1177" s="1"/>
      <c r="BJ1177" s="1"/>
    </row>
    <row r="1178" spans="7:62">
      <c r="G1178" s="1"/>
      <c r="H1178" s="1"/>
      <c r="I1178" s="1"/>
      <c r="J1178" s="1"/>
      <c r="K1178" s="1"/>
      <c r="L1178" s="1"/>
      <c r="M1178" s="1"/>
      <c r="N1178" s="1"/>
      <c r="O1178" s="1"/>
      <c r="P1178" s="1"/>
      <c r="Q1178" s="1"/>
      <c r="R1178" s="1"/>
      <c r="S1178" s="1"/>
      <c r="T1178" s="1"/>
      <c r="U1178" s="1"/>
      <c r="V1178" s="1"/>
      <c r="W1178" s="1"/>
      <c r="X1178" s="1"/>
      <c r="Y1178" s="1"/>
      <c r="Z1178" s="1"/>
      <c r="AA1178" s="1"/>
      <c r="AB1178" s="1"/>
      <c r="AC1178" s="1"/>
      <c r="AD1178" s="1"/>
      <c r="AE1178" s="1"/>
      <c r="AG1178" s="1"/>
      <c r="AH1178" s="1"/>
      <c r="AI1178" s="1"/>
      <c r="AJ1178" s="1"/>
      <c r="AK1178" s="1"/>
      <c r="AL1178" s="1"/>
      <c r="AM1178" s="1"/>
      <c r="AN1178" s="1"/>
      <c r="AO1178" s="1"/>
      <c r="AP1178" s="1"/>
      <c r="AQ1178" s="1"/>
      <c r="AR1178" s="1"/>
      <c r="AS1178" s="1"/>
      <c r="AT1178" s="1"/>
      <c r="AU1178" s="1"/>
      <c r="AV1178" s="1"/>
      <c r="AW1178" s="1"/>
      <c r="AX1178" s="1"/>
      <c r="AY1178" s="1"/>
      <c r="AZ1178" s="1"/>
      <c r="BA1178" s="1"/>
      <c r="BB1178" s="1"/>
      <c r="BC1178" s="1"/>
      <c r="BD1178" s="1"/>
      <c r="BE1178" s="1"/>
      <c r="BF1178" s="1"/>
      <c r="BG1178" s="1"/>
      <c r="BH1178" s="1"/>
      <c r="BI1178" s="1"/>
      <c r="BJ1178" s="1"/>
    </row>
    <row r="1179" spans="7:62">
      <c r="G1179" s="1"/>
      <c r="H1179" s="1"/>
      <c r="I1179" s="1"/>
      <c r="J1179" s="1"/>
      <c r="K1179" s="1"/>
      <c r="L1179" s="1"/>
      <c r="M1179" s="1"/>
      <c r="N1179" s="1"/>
      <c r="O1179" s="1"/>
      <c r="P1179" s="1"/>
      <c r="Q1179" s="1"/>
      <c r="R1179" s="1"/>
      <c r="S1179" s="1"/>
      <c r="T1179" s="1"/>
      <c r="U1179" s="1"/>
      <c r="V1179" s="1"/>
      <c r="W1179" s="1"/>
      <c r="X1179" s="1"/>
      <c r="Y1179" s="1"/>
      <c r="Z1179" s="1"/>
      <c r="AA1179" s="1"/>
      <c r="AB1179" s="1"/>
      <c r="AC1179" s="1"/>
      <c r="AD1179" s="1"/>
      <c r="AE1179" s="1"/>
      <c r="AG1179" s="1"/>
      <c r="AH1179" s="1"/>
      <c r="AI1179" s="1"/>
      <c r="AJ1179" s="1"/>
      <c r="AK1179" s="1"/>
      <c r="AL1179" s="1"/>
      <c r="AM1179" s="1"/>
      <c r="AN1179" s="1"/>
      <c r="AO1179" s="1"/>
      <c r="AP1179" s="1"/>
      <c r="AQ1179" s="1"/>
      <c r="AR1179" s="1"/>
      <c r="AS1179" s="1"/>
      <c r="AT1179" s="1"/>
      <c r="AU1179" s="1"/>
      <c r="AV1179" s="1"/>
      <c r="AW1179" s="1"/>
      <c r="AX1179" s="1"/>
      <c r="AY1179" s="1"/>
      <c r="AZ1179" s="1"/>
      <c r="BA1179" s="1"/>
      <c r="BB1179" s="1"/>
      <c r="BC1179" s="1"/>
      <c r="BD1179" s="1"/>
      <c r="BE1179" s="1"/>
      <c r="BF1179" s="1"/>
      <c r="BG1179" s="1"/>
      <c r="BH1179" s="1"/>
      <c r="BI1179" s="1"/>
      <c r="BJ1179" s="1"/>
    </row>
    <row r="1180" spans="7:62">
      <c r="G1180" s="1"/>
      <c r="H1180" s="1"/>
      <c r="I1180" s="1"/>
      <c r="J1180" s="1"/>
      <c r="K1180" s="1"/>
      <c r="L1180" s="1"/>
      <c r="M1180" s="1"/>
      <c r="N1180" s="1"/>
      <c r="O1180" s="1"/>
      <c r="P1180" s="1"/>
      <c r="Q1180" s="1"/>
      <c r="R1180" s="1"/>
      <c r="S1180" s="1"/>
      <c r="T1180" s="1"/>
      <c r="U1180" s="1"/>
      <c r="V1180" s="1"/>
      <c r="W1180" s="1"/>
      <c r="X1180" s="1"/>
      <c r="Y1180" s="1"/>
      <c r="Z1180" s="1"/>
      <c r="AA1180" s="1"/>
      <c r="AB1180" s="1"/>
      <c r="AC1180" s="1"/>
      <c r="AD1180" s="1"/>
      <c r="AE1180" s="1"/>
      <c r="AG1180" s="1"/>
      <c r="AH1180" s="1"/>
      <c r="AI1180" s="1"/>
      <c r="AJ1180" s="1"/>
      <c r="AK1180" s="1"/>
      <c r="AL1180" s="1"/>
      <c r="AM1180" s="1"/>
      <c r="AN1180" s="1"/>
      <c r="AO1180" s="1"/>
      <c r="AP1180" s="1"/>
      <c r="AQ1180" s="1"/>
      <c r="AR1180" s="1"/>
      <c r="AS1180" s="1"/>
      <c r="AT1180" s="1"/>
      <c r="AU1180" s="1"/>
      <c r="AV1180" s="1"/>
      <c r="AW1180" s="1"/>
      <c r="AX1180" s="1"/>
      <c r="AY1180" s="1"/>
      <c r="AZ1180" s="1"/>
      <c r="BA1180" s="1"/>
      <c r="BB1180" s="1"/>
      <c r="BC1180" s="1"/>
      <c r="BD1180" s="1"/>
      <c r="BE1180" s="1"/>
      <c r="BF1180" s="1"/>
      <c r="BG1180" s="1"/>
      <c r="BH1180" s="1"/>
      <c r="BI1180" s="1"/>
      <c r="BJ1180" s="1"/>
    </row>
    <row r="1181" spans="7:62">
      <c r="G1181" s="1"/>
      <c r="H1181" s="1"/>
      <c r="I1181" s="1"/>
      <c r="J1181" s="1"/>
      <c r="K1181" s="1"/>
      <c r="L1181" s="1"/>
      <c r="M1181" s="1"/>
      <c r="N1181" s="1"/>
      <c r="O1181" s="1"/>
      <c r="P1181" s="1"/>
      <c r="Q1181" s="1"/>
      <c r="R1181" s="1"/>
      <c r="S1181" s="1"/>
      <c r="T1181" s="1"/>
      <c r="U1181" s="1"/>
      <c r="V1181" s="1"/>
      <c r="W1181" s="1"/>
      <c r="X1181" s="1"/>
      <c r="Y1181" s="1"/>
      <c r="Z1181" s="1"/>
      <c r="AA1181" s="1"/>
      <c r="AB1181" s="1"/>
      <c r="AC1181" s="1"/>
      <c r="AD1181" s="1"/>
      <c r="AE1181" s="1"/>
      <c r="AG1181" s="1"/>
      <c r="AH1181" s="1"/>
      <c r="AI1181" s="1"/>
      <c r="AJ1181" s="1"/>
      <c r="AK1181" s="1"/>
      <c r="AL1181" s="1"/>
      <c r="AM1181" s="1"/>
      <c r="AN1181" s="1"/>
      <c r="AO1181" s="1"/>
      <c r="AP1181" s="1"/>
      <c r="AQ1181" s="1"/>
      <c r="AR1181" s="1"/>
      <c r="AS1181" s="1"/>
      <c r="AT1181" s="1"/>
      <c r="AU1181" s="1"/>
      <c r="AV1181" s="1"/>
      <c r="AW1181" s="1"/>
      <c r="AX1181" s="1"/>
      <c r="AY1181" s="1"/>
      <c r="AZ1181" s="1"/>
      <c r="BA1181" s="1"/>
      <c r="BB1181" s="1"/>
      <c r="BC1181" s="1"/>
      <c r="BD1181" s="1"/>
      <c r="BE1181" s="1"/>
      <c r="BF1181" s="1"/>
      <c r="BG1181" s="1"/>
      <c r="BH1181" s="1"/>
      <c r="BI1181" s="1"/>
      <c r="BJ1181" s="1"/>
    </row>
    <row r="1182" spans="7:62">
      <c r="G1182" s="1"/>
      <c r="H1182" s="1"/>
      <c r="I1182" s="1"/>
      <c r="J1182" s="1"/>
      <c r="K1182" s="1"/>
      <c r="L1182" s="1"/>
      <c r="M1182" s="1"/>
      <c r="N1182" s="1"/>
      <c r="O1182" s="1"/>
      <c r="P1182" s="1"/>
      <c r="Q1182" s="1"/>
      <c r="R1182" s="1"/>
      <c r="S1182" s="1"/>
      <c r="T1182" s="1"/>
      <c r="U1182" s="1"/>
      <c r="V1182" s="1"/>
      <c r="W1182" s="1"/>
      <c r="X1182" s="1"/>
      <c r="Y1182" s="1"/>
      <c r="Z1182" s="1"/>
      <c r="AA1182" s="1"/>
      <c r="AB1182" s="1"/>
      <c r="AC1182" s="1"/>
      <c r="AD1182" s="1"/>
      <c r="AE1182" s="1"/>
      <c r="AG1182" s="1"/>
      <c r="AH1182" s="1"/>
      <c r="AI1182" s="1"/>
      <c r="AJ1182" s="1"/>
      <c r="AK1182" s="1"/>
      <c r="AL1182" s="1"/>
      <c r="AM1182" s="1"/>
      <c r="AN1182" s="1"/>
      <c r="AO1182" s="1"/>
      <c r="AP1182" s="1"/>
      <c r="AQ1182" s="1"/>
      <c r="AR1182" s="1"/>
      <c r="AS1182" s="1"/>
      <c r="AT1182" s="1"/>
      <c r="AU1182" s="1"/>
      <c r="AV1182" s="1"/>
      <c r="AW1182" s="1"/>
      <c r="AX1182" s="1"/>
      <c r="AY1182" s="1"/>
      <c r="AZ1182" s="1"/>
      <c r="BA1182" s="1"/>
      <c r="BB1182" s="1"/>
      <c r="BC1182" s="1"/>
      <c r="BD1182" s="1"/>
      <c r="BE1182" s="1"/>
      <c r="BF1182" s="1"/>
      <c r="BG1182" s="1"/>
      <c r="BH1182" s="1"/>
      <c r="BI1182" s="1"/>
      <c r="BJ1182" s="1"/>
    </row>
    <row r="1183" spans="7:62">
      <c r="G1183" s="1"/>
      <c r="H1183" s="1"/>
      <c r="I1183" s="1"/>
      <c r="J1183" s="1"/>
      <c r="K1183" s="1"/>
      <c r="L1183" s="1"/>
      <c r="M1183" s="1"/>
      <c r="N1183" s="1"/>
      <c r="O1183" s="1"/>
      <c r="P1183" s="1"/>
      <c r="Q1183" s="1"/>
      <c r="R1183" s="1"/>
      <c r="S1183" s="1"/>
      <c r="T1183" s="1"/>
      <c r="U1183" s="1"/>
      <c r="V1183" s="1"/>
      <c r="W1183" s="1"/>
      <c r="X1183" s="1"/>
      <c r="Y1183" s="1"/>
      <c r="Z1183" s="1"/>
      <c r="AA1183" s="1"/>
      <c r="AB1183" s="1"/>
      <c r="AC1183" s="1"/>
      <c r="AD1183" s="1"/>
      <c r="AE1183" s="1"/>
      <c r="AG1183" s="1"/>
      <c r="AH1183" s="1"/>
      <c r="AI1183" s="1"/>
      <c r="AJ1183" s="1"/>
      <c r="AK1183" s="1"/>
      <c r="AL1183" s="1"/>
      <c r="AM1183" s="1"/>
      <c r="AN1183" s="1"/>
      <c r="AO1183" s="1"/>
      <c r="AP1183" s="1"/>
      <c r="AQ1183" s="1"/>
      <c r="AR1183" s="1"/>
      <c r="AS1183" s="1"/>
      <c r="AT1183" s="1"/>
      <c r="AU1183" s="1"/>
      <c r="AV1183" s="1"/>
      <c r="AW1183" s="1"/>
      <c r="AX1183" s="1"/>
      <c r="AY1183" s="1"/>
      <c r="AZ1183" s="1"/>
      <c r="BA1183" s="1"/>
      <c r="BB1183" s="1"/>
      <c r="BC1183" s="1"/>
      <c r="BD1183" s="1"/>
      <c r="BE1183" s="1"/>
      <c r="BF1183" s="1"/>
      <c r="BG1183" s="1"/>
      <c r="BH1183" s="1"/>
      <c r="BI1183" s="1"/>
      <c r="BJ1183" s="1"/>
    </row>
    <row r="1184" spans="7:62">
      <c r="G1184" s="1"/>
      <c r="H1184" s="1"/>
      <c r="I1184" s="1"/>
      <c r="J1184" s="1"/>
      <c r="K1184" s="1"/>
      <c r="L1184" s="1"/>
      <c r="M1184" s="1"/>
      <c r="N1184" s="1"/>
      <c r="O1184" s="1"/>
      <c r="P1184" s="1"/>
      <c r="Q1184" s="1"/>
      <c r="R1184" s="1"/>
      <c r="S1184" s="1"/>
      <c r="T1184" s="1"/>
      <c r="U1184" s="1"/>
      <c r="V1184" s="1"/>
      <c r="W1184" s="1"/>
      <c r="X1184" s="1"/>
      <c r="Y1184" s="1"/>
      <c r="Z1184" s="1"/>
      <c r="AA1184" s="1"/>
      <c r="AB1184" s="1"/>
      <c r="AC1184" s="1"/>
      <c r="AD1184" s="1"/>
      <c r="AE1184" s="1"/>
      <c r="AG1184" s="1"/>
      <c r="AH1184" s="1"/>
      <c r="AI1184" s="1"/>
      <c r="AJ1184" s="1"/>
      <c r="AK1184" s="1"/>
      <c r="AL1184" s="1"/>
      <c r="AM1184" s="1"/>
      <c r="AN1184" s="1"/>
      <c r="AO1184" s="1"/>
      <c r="AP1184" s="1"/>
      <c r="AQ1184" s="1"/>
      <c r="AR1184" s="1"/>
      <c r="AS1184" s="1"/>
      <c r="AT1184" s="1"/>
      <c r="AU1184" s="1"/>
      <c r="AV1184" s="1"/>
      <c r="AW1184" s="1"/>
      <c r="AX1184" s="1"/>
      <c r="AY1184" s="1"/>
      <c r="AZ1184" s="1"/>
      <c r="BA1184" s="1"/>
      <c r="BB1184" s="1"/>
      <c r="BC1184" s="1"/>
      <c r="BD1184" s="1"/>
      <c r="BE1184" s="1"/>
      <c r="BF1184" s="1"/>
      <c r="BG1184" s="1"/>
      <c r="BH1184" s="1"/>
      <c r="BI1184" s="1"/>
      <c r="BJ1184" s="1"/>
    </row>
    <row r="1185" spans="7:62">
      <c r="G1185" s="1"/>
      <c r="H1185" s="1"/>
      <c r="I1185" s="1"/>
      <c r="J1185" s="1"/>
      <c r="K1185" s="1"/>
      <c r="L1185" s="1"/>
      <c r="M1185" s="1"/>
      <c r="N1185" s="1"/>
      <c r="O1185" s="1"/>
      <c r="P1185" s="1"/>
      <c r="Q1185" s="1"/>
      <c r="R1185" s="1"/>
      <c r="S1185" s="1"/>
      <c r="T1185" s="1"/>
      <c r="U1185" s="1"/>
      <c r="V1185" s="1"/>
      <c r="W1185" s="1"/>
      <c r="X1185" s="1"/>
      <c r="Y1185" s="1"/>
      <c r="Z1185" s="1"/>
      <c r="AA1185" s="1"/>
      <c r="AB1185" s="1"/>
      <c r="AC1185" s="1"/>
      <c r="AD1185" s="1"/>
      <c r="AE1185" s="1"/>
      <c r="AG1185" s="1"/>
      <c r="AH1185" s="1"/>
      <c r="AI1185" s="1"/>
      <c r="AJ1185" s="1"/>
      <c r="AK1185" s="1"/>
      <c r="AL1185" s="1"/>
      <c r="AM1185" s="1"/>
      <c r="AN1185" s="1"/>
      <c r="AO1185" s="1"/>
      <c r="AP1185" s="1"/>
      <c r="AQ1185" s="1"/>
      <c r="AR1185" s="1"/>
      <c r="AS1185" s="1"/>
      <c r="AT1185" s="1"/>
      <c r="AU1185" s="1"/>
      <c r="AV1185" s="1"/>
      <c r="AW1185" s="1"/>
      <c r="AX1185" s="1"/>
      <c r="AY1185" s="1"/>
      <c r="AZ1185" s="1"/>
      <c r="BA1185" s="1"/>
      <c r="BB1185" s="1"/>
      <c r="BC1185" s="1"/>
      <c r="BD1185" s="1"/>
      <c r="BE1185" s="1"/>
      <c r="BF1185" s="1"/>
      <c r="BG1185" s="1"/>
      <c r="BH1185" s="1"/>
      <c r="BI1185" s="1"/>
      <c r="BJ1185" s="1"/>
    </row>
    <row r="1186" spans="7:62">
      <c r="G1186" s="1"/>
      <c r="H1186" s="1"/>
      <c r="I1186" s="1"/>
      <c r="J1186" s="1"/>
      <c r="K1186" s="1"/>
      <c r="L1186" s="1"/>
      <c r="M1186" s="1"/>
      <c r="N1186" s="1"/>
      <c r="O1186" s="1"/>
      <c r="P1186" s="1"/>
      <c r="Q1186" s="1"/>
      <c r="R1186" s="1"/>
      <c r="S1186" s="1"/>
      <c r="T1186" s="1"/>
      <c r="U1186" s="1"/>
      <c r="V1186" s="1"/>
      <c r="W1186" s="1"/>
      <c r="X1186" s="1"/>
      <c r="Y1186" s="1"/>
      <c r="Z1186" s="1"/>
      <c r="AA1186" s="1"/>
      <c r="AB1186" s="1"/>
      <c r="AC1186" s="1"/>
      <c r="AD1186" s="1"/>
      <c r="AE1186" s="1"/>
      <c r="AG1186" s="1"/>
      <c r="AH1186" s="1"/>
      <c r="AI1186" s="1"/>
      <c r="AJ1186" s="1"/>
      <c r="AK1186" s="1"/>
      <c r="AL1186" s="1"/>
      <c r="AM1186" s="1"/>
      <c r="AN1186" s="1"/>
      <c r="AO1186" s="1"/>
      <c r="AP1186" s="1"/>
      <c r="AQ1186" s="1"/>
      <c r="AR1186" s="1"/>
      <c r="AS1186" s="1"/>
      <c r="AT1186" s="1"/>
      <c r="AU1186" s="1"/>
      <c r="AV1186" s="1"/>
      <c r="AW1186" s="1"/>
      <c r="AX1186" s="1"/>
      <c r="AY1186" s="1"/>
      <c r="AZ1186" s="1"/>
      <c r="BA1186" s="1"/>
      <c r="BB1186" s="1"/>
      <c r="BC1186" s="1"/>
      <c r="BD1186" s="1"/>
      <c r="BE1186" s="1"/>
      <c r="BF1186" s="1"/>
      <c r="BG1186" s="1"/>
      <c r="BH1186" s="1"/>
      <c r="BI1186" s="1"/>
      <c r="BJ1186" s="1"/>
    </row>
    <row r="1187" spans="7:62">
      <c r="G1187" s="1"/>
      <c r="H1187" s="1"/>
      <c r="I1187" s="1"/>
      <c r="J1187" s="1"/>
      <c r="K1187" s="1"/>
      <c r="L1187" s="1"/>
      <c r="M1187" s="1"/>
      <c r="N1187" s="1"/>
      <c r="O1187" s="1"/>
      <c r="P1187" s="1"/>
      <c r="Q1187" s="1"/>
      <c r="R1187" s="1"/>
      <c r="S1187" s="1"/>
      <c r="T1187" s="1"/>
      <c r="U1187" s="1"/>
      <c r="V1187" s="1"/>
      <c r="W1187" s="1"/>
      <c r="X1187" s="1"/>
      <c r="Y1187" s="1"/>
      <c r="Z1187" s="1"/>
      <c r="AA1187" s="1"/>
      <c r="AB1187" s="1"/>
      <c r="AC1187" s="1"/>
      <c r="AD1187" s="1"/>
      <c r="AE1187" s="1"/>
      <c r="AG1187" s="1"/>
      <c r="AH1187" s="1"/>
      <c r="AI1187" s="1"/>
      <c r="AJ1187" s="1"/>
      <c r="AK1187" s="1"/>
      <c r="AL1187" s="1"/>
      <c r="AM1187" s="1"/>
      <c r="AN1187" s="1"/>
      <c r="AO1187" s="1"/>
      <c r="AP1187" s="1"/>
      <c r="AQ1187" s="1"/>
      <c r="AR1187" s="1"/>
      <c r="AS1187" s="1"/>
      <c r="AT1187" s="1"/>
      <c r="AU1187" s="1"/>
      <c r="AV1187" s="1"/>
      <c r="AW1187" s="1"/>
      <c r="AX1187" s="1"/>
      <c r="AY1187" s="1"/>
      <c r="AZ1187" s="1"/>
      <c r="BA1187" s="1"/>
      <c r="BB1187" s="1"/>
      <c r="BC1187" s="1"/>
      <c r="BD1187" s="1"/>
      <c r="BE1187" s="1"/>
      <c r="BF1187" s="1"/>
      <c r="BG1187" s="1"/>
      <c r="BH1187" s="1"/>
      <c r="BI1187" s="1"/>
      <c r="BJ1187" s="1"/>
    </row>
    <row r="1188" spans="7:62">
      <c r="G1188" s="1"/>
      <c r="H1188" s="1"/>
      <c r="I1188" s="1"/>
      <c r="J1188" s="1"/>
      <c r="K1188" s="1"/>
      <c r="L1188" s="1"/>
      <c r="M1188" s="1"/>
      <c r="N1188" s="1"/>
      <c r="O1188" s="1"/>
      <c r="P1188" s="1"/>
      <c r="Q1188" s="1"/>
      <c r="R1188" s="1"/>
      <c r="S1188" s="1"/>
      <c r="T1188" s="1"/>
      <c r="U1188" s="1"/>
      <c r="V1188" s="1"/>
      <c r="W1188" s="1"/>
      <c r="X1188" s="1"/>
      <c r="Y1188" s="1"/>
      <c r="Z1188" s="1"/>
      <c r="AA1188" s="1"/>
      <c r="AB1188" s="1"/>
      <c r="AC1188" s="1"/>
      <c r="AD1188" s="1"/>
      <c r="AE1188" s="1"/>
      <c r="AG1188" s="1"/>
      <c r="AH1188" s="1"/>
      <c r="AI1188" s="1"/>
      <c r="AJ1188" s="1"/>
      <c r="AK1188" s="1"/>
      <c r="AL1188" s="1"/>
      <c r="AM1188" s="1"/>
      <c r="AN1188" s="1"/>
      <c r="AO1188" s="1"/>
      <c r="AP1188" s="1"/>
      <c r="AQ1188" s="1"/>
      <c r="AR1188" s="1"/>
      <c r="AS1188" s="1"/>
      <c r="AT1188" s="1"/>
      <c r="AU1188" s="1"/>
      <c r="AV1188" s="1"/>
      <c r="AW1188" s="1"/>
      <c r="AX1188" s="1"/>
      <c r="AY1188" s="1"/>
      <c r="AZ1188" s="1"/>
      <c r="BA1188" s="1"/>
      <c r="BB1188" s="1"/>
      <c r="BC1188" s="1"/>
      <c r="BD1188" s="1"/>
      <c r="BE1188" s="1"/>
      <c r="BF1188" s="1"/>
      <c r="BG1188" s="1"/>
      <c r="BH1188" s="1"/>
      <c r="BI1188" s="1"/>
      <c r="BJ1188" s="1"/>
    </row>
    <row r="1189" spans="7:62">
      <c r="G1189" s="1"/>
      <c r="H1189" s="1"/>
      <c r="I1189" s="1"/>
      <c r="J1189" s="1"/>
      <c r="K1189" s="1"/>
      <c r="L1189" s="1"/>
      <c r="M1189" s="1"/>
      <c r="N1189" s="1"/>
      <c r="O1189" s="1"/>
      <c r="P1189" s="1"/>
      <c r="Q1189" s="1"/>
      <c r="R1189" s="1"/>
      <c r="S1189" s="1"/>
      <c r="T1189" s="1"/>
      <c r="U1189" s="1"/>
      <c r="V1189" s="1"/>
      <c r="W1189" s="1"/>
      <c r="X1189" s="1"/>
      <c r="Y1189" s="1"/>
      <c r="Z1189" s="1"/>
      <c r="AA1189" s="1"/>
      <c r="AB1189" s="1"/>
      <c r="AC1189" s="1"/>
      <c r="AD1189" s="1"/>
      <c r="AE1189" s="1"/>
      <c r="AG1189" s="1"/>
      <c r="AH1189" s="1"/>
      <c r="AI1189" s="1"/>
      <c r="AJ1189" s="1"/>
      <c r="AK1189" s="1"/>
      <c r="AL1189" s="1"/>
      <c r="AM1189" s="1"/>
      <c r="AN1189" s="1"/>
      <c r="AO1189" s="1"/>
      <c r="AP1189" s="1"/>
      <c r="AQ1189" s="1"/>
      <c r="AR1189" s="1"/>
      <c r="AS1189" s="1"/>
      <c r="AT1189" s="1"/>
      <c r="AU1189" s="1"/>
      <c r="AV1189" s="1"/>
      <c r="AW1189" s="1"/>
      <c r="AX1189" s="1"/>
      <c r="AY1189" s="1"/>
      <c r="AZ1189" s="1"/>
      <c r="BA1189" s="1"/>
      <c r="BB1189" s="1"/>
      <c r="BC1189" s="1"/>
      <c r="BD1189" s="1"/>
      <c r="BE1189" s="1"/>
      <c r="BF1189" s="1"/>
      <c r="BG1189" s="1"/>
      <c r="BH1189" s="1"/>
      <c r="BI1189" s="1"/>
      <c r="BJ1189" s="1"/>
    </row>
    <row r="1190" spans="7:62">
      <c r="G1190" s="1"/>
      <c r="H1190" s="1"/>
      <c r="I1190" s="1"/>
      <c r="J1190" s="1"/>
      <c r="K1190" s="1"/>
      <c r="L1190" s="1"/>
      <c r="M1190" s="1"/>
      <c r="N1190" s="1"/>
      <c r="O1190" s="1"/>
      <c r="P1190" s="1"/>
      <c r="Q1190" s="1"/>
      <c r="R1190" s="1"/>
      <c r="S1190" s="1"/>
      <c r="T1190" s="1"/>
      <c r="U1190" s="1"/>
      <c r="V1190" s="1"/>
      <c r="W1190" s="1"/>
      <c r="X1190" s="1"/>
      <c r="Y1190" s="1"/>
      <c r="Z1190" s="1"/>
      <c r="AA1190" s="1"/>
      <c r="AB1190" s="1"/>
      <c r="AC1190" s="1"/>
      <c r="AD1190" s="1"/>
      <c r="AE1190" s="1"/>
      <c r="AG1190" s="1"/>
      <c r="AH1190" s="1"/>
      <c r="AI1190" s="1"/>
      <c r="AJ1190" s="1"/>
      <c r="AK1190" s="1"/>
      <c r="AL1190" s="1"/>
      <c r="AM1190" s="1"/>
      <c r="AN1190" s="1"/>
      <c r="AO1190" s="1"/>
      <c r="AP1190" s="1"/>
      <c r="AQ1190" s="1"/>
      <c r="AR1190" s="1"/>
      <c r="AS1190" s="1"/>
      <c r="AT1190" s="1"/>
      <c r="AU1190" s="1"/>
      <c r="AV1190" s="1"/>
      <c r="AW1190" s="1"/>
      <c r="AX1190" s="1"/>
      <c r="AY1190" s="1"/>
      <c r="AZ1190" s="1"/>
      <c r="BA1190" s="1"/>
      <c r="BB1190" s="1"/>
      <c r="BC1190" s="1"/>
      <c r="BD1190" s="1"/>
      <c r="BE1190" s="1"/>
      <c r="BF1190" s="1"/>
      <c r="BG1190" s="1"/>
      <c r="BH1190" s="1"/>
      <c r="BI1190" s="1"/>
      <c r="BJ1190" s="1"/>
    </row>
    <row r="1191" spans="7:62">
      <c r="G1191" s="1"/>
      <c r="H1191" s="1"/>
      <c r="I1191" s="1"/>
      <c r="J1191" s="1"/>
      <c r="K1191" s="1"/>
      <c r="L1191" s="1"/>
      <c r="M1191" s="1"/>
      <c r="N1191" s="1"/>
      <c r="O1191" s="1"/>
      <c r="P1191" s="1"/>
      <c r="Q1191" s="1"/>
      <c r="R1191" s="1"/>
      <c r="S1191" s="1"/>
      <c r="T1191" s="1"/>
      <c r="U1191" s="1"/>
      <c r="V1191" s="1"/>
      <c r="W1191" s="1"/>
      <c r="X1191" s="1"/>
      <c r="Y1191" s="1"/>
      <c r="Z1191" s="1"/>
      <c r="AA1191" s="1"/>
      <c r="AB1191" s="1"/>
      <c r="AC1191" s="1"/>
      <c r="AD1191" s="1"/>
      <c r="AE1191" s="1"/>
      <c r="AG1191" s="1"/>
      <c r="AH1191" s="1"/>
      <c r="AI1191" s="1"/>
      <c r="AJ1191" s="1"/>
      <c r="AK1191" s="1"/>
      <c r="AL1191" s="1"/>
      <c r="AM1191" s="1"/>
      <c r="AN1191" s="1"/>
      <c r="AO1191" s="1"/>
      <c r="AP1191" s="1"/>
      <c r="AQ1191" s="1"/>
      <c r="AR1191" s="1"/>
      <c r="AS1191" s="1"/>
      <c r="AT1191" s="1"/>
      <c r="AU1191" s="1"/>
      <c r="AV1191" s="1"/>
      <c r="AW1191" s="1"/>
      <c r="AX1191" s="1"/>
      <c r="AY1191" s="1"/>
      <c r="AZ1191" s="1"/>
      <c r="BA1191" s="1"/>
      <c r="BB1191" s="1"/>
      <c r="BC1191" s="1"/>
      <c r="BD1191" s="1"/>
      <c r="BE1191" s="1"/>
      <c r="BF1191" s="1"/>
      <c r="BG1191" s="1"/>
      <c r="BH1191" s="1"/>
      <c r="BI1191" s="1"/>
      <c r="BJ1191" s="1"/>
    </row>
    <row r="1192" spans="7:62">
      <c r="G1192" s="1"/>
      <c r="H1192" s="1"/>
      <c r="I1192" s="1"/>
      <c r="J1192" s="1"/>
      <c r="K1192" s="1"/>
      <c r="L1192" s="1"/>
      <c r="M1192" s="1"/>
      <c r="N1192" s="1"/>
      <c r="O1192" s="1"/>
      <c r="P1192" s="1"/>
      <c r="Q1192" s="1"/>
      <c r="R1192" s="1"/>
      <c r="S1192" s="1"/>
      <c r="T1192" s="1"/>
      <c r="U1192" s="1"/>
      <c r="V1192" s="1"/>
      <c r="W1192" s="1"/>
      <c r="X1192" s="1"/>
      <c r="Y1192" s="1"/>
      <c r="Z1192" s="1"/>
      <c r="AA1192" s="1"/>
      <c r="AB1192" s="1"/>
      <c r="AC1192" s="1"/>
      <c r="AD1192" s="1"/>
      <c r="AE1192" s="1"/>
      <c r="AG1192" s="1"/>
      <c r="AH1192" s="1"/>
      <c r="AI1192" s="1"/>
      <c r="AJ1192" s="1"/>
      <c r="AK1192" s="1"/>
      <c r="AL1192" s="1"/>
      <c r="AM1192" s="1"/>
      <c r="AN1192" s="1"/>
      <c r="AO1192" s="1"/>
      <c r="AP1192" s="1"/>
      <c r="AQ1192" s="1"/>
      <c r="AR1192" s="1"/>
      <c r="AS1192" s="1"/>
      <c r="AT1192" s="1"/>
      <c r="AU1192" s="1"/>
      <c r="AV1192" s="1"/>
      <c r="AW1192" s="1"/>
      <c r="AX1192" s="1"/>
      <c r="AY1192" s="1"/>
      <c r="AZ1192" s="1"/>
      <c r="BA1192" s="1"/>
      <c r="BB1192" s="1"/>
      <c r="BC1192" s="1"/>
      <c r="BD1192" s="1"/>
      <c r="BE1192" s="1"/>
      <c r="BF1192" s="1"/>
      <c r="BG1192" s="1"/>
      <c r="BH1192" s="1"/>
      <c r="BI1192" s="1"/>
      <c r="BJ1192" s="1"/>
    </row>
    <row r="1193" spans="7:62">
      <c r="G1193" s="1"/>
      <c r="H1193" s="1"/>
      <c r="I1193" s="1"/>
      <c r="J1193" s="1"/>
      <c r="K1193" s="1"/>
      <c r="L1193" s="1"/>
      <c r="M1193" s="1"/>
      <c r="N1193" s="1"/>
      <c r="O1193" s="1"/>
      <c r="P1193" s="1"/>
      <c r="Q1193" s="1"/>
      <c r="R1193" s="1"/>
      <c r="S1193" s="1"/>
      <c r="T1193" s="1"/>
      <c r="U1193" s="1"/>
      <c r="V1193" s="1"/>
      <c r="W1193" s="1"/>
      <c r="X1193" s="1"/>
      <c r="Y1193" s="1"/>
      <c r="Z1193" s="1"/>
      <c r="AA1193" s="1"/>
      <c r="AB1193" s="1"/>
      <c r="AC1193" s="1"/>
      <c r="AD1193" s="1"/>
      <c r="AE1193" s="1"/>
      <c r="AG1193" s="1"/>
      <c r="AH1193" s="1"/>
      <c r="AI1193" s="1"/>
      <c r="AJ1193" s="1"/>
      <c r="AK1193" s="1"/>
      <c r="AL1193" s="1"/>
      <c r="AM1193" s="1"/>
      <c r="AN1193" s="1"/>
      <c r="AO1193" s="1"/>
      <c r="AP1193" s="1"/>
      <c r="AQ1193" s="1"/>
      <c r="AR1193" s="1"/>
      <c r="AS1193" s="1"/>
      <c r="AT1193" s="1"/>
      <c r="AU1193" s="1"/>
      <c r="AV1193" s="1"/>
      <c r="AW1193" s="1"/>
      <c r="AX1193" s="1"/>
      <c r="AY1193" s="1"/>
      <c r="AZ1193" s="1"/>
      <c r="BA1193" s="1"/>
      <c r="BB1193" s="1"/>
      <c r="BC1193" s="1"/>
      <c r="BD1193" s="1"/>
      <c r="BE1193" s="1"/>
      <c r="BF1193" s="1"/>
      <c r="BG1193" s="1"/>
      <c r="BH1193" s="1"/>
      <c r="BI1193" s="1"/>
      <c r="BJ1193" s="1"/>
    </row>
    <row r="1194" spans="7:62">
      <c r="G1194" s="1"/>
      <c r="H1194" s="1"/>
      <c r="I1194" s="1"/>
      <c r="J1194" s="1"/>
      <c r="K1194" s="1"/>
      <c r="L1194" s="1"/>
      <c r="M1194" s="1"/>
      <c r="N1194" s="1"/>
      <c r="O1194" s="1"/>
      <c r="P1194" s="1"/>
      <c r="Q1194" s="1"/>
      <c r="R1194" s="1"/>
      <c r="S1194" s="1"/>
      <c r="T1194" s="1"/>
      <c r="U1194" s="1"/>
      <c r="V1194" s="1"/>
      <c r="W1194" s="1"/>
      <c r="X1194" s="1"/>
      <c r="Y1194" s="1"/>
      <c r="Z1194" s="1"/>
      <c r="AA1194" s="1"/>
      <c r="AB1194" s="1"/>
      <c r="AC1194" s="1"/>
      <c r="AD1194" s="1"/>
      <c r="AE1194" s="1"/>
      <c r="AG1194" s="1"/>
      <c r="AH1194" s="1"/>
      <c r="AI1194" s="1"/>
      <c r="AJ1194" s="1"/>
      <c r="AK1194" s="1"/>
      <c r="AL1194" s="1"/>
      <c r="AM1194" s="1"/>
      <c r="AN1194" s="1"/>
      <c r="AO1194" s="1"/>
      <c r="AP1194" s="1"/>
      <c r="AQ1194" s="1"/>
      <c r="AR1194" s="1"/>
      <c r="AS1194" s="1"/>
      <c r="AT1194" s="1"/>
      <c r="AU1194" s="1"/>
      <c r="AV1194" s="1"/>
      <c r="AW1194" s="1"/>
      <c r="AX1194" s="1"/>
      <c r="AY1194" s="1"/>
      <c r="AZ1194" s="1"/>
      <c r="BA1194" s="1"/>
      <c r="BB1194" s="1"/>
      <c r="BC1194" s="1"/>
      <c r="BD1194" s="1"/>
      <c r="BE1194" s="1"/>
      <c r="BF1194" s="1"/>
      <c r="BG1194" s="1"/>
      <c r="BH1194" s="1"/>
      <c r="BI1194" s="1"/>
      <c r="BJ1194" s="1"/>
    </row>
    <row r="1195" spans="7:62">
      <c r="G1195" s="1"/>
      <c r="H1195" s="1"/>
      <c r="I1195" s="1"/>
      <c r="J1195" s="1"/>
      <c r="K1195" s="1"/>
      <c r="L1195" s="1"/>
      <c r="M1195" s="1"/>
      <c r="N1195" s="1"/>
      <c r="O1195" s="1"/>
      <c r="P1195" s="1"/>
      <c r="Q1195" s="1"/>
      <c r="R1195" s="1"/>
      <c r="S1195" s="1"/>
      <c r="T1195" s="1"/>
      <c r="U1195" s="1"/>
      <c r="V1195" s="1"/>
      <c r="W1195" s="1"/>
      <c r="X1195" s="1"/>
      <c r="Y1195" s="1"/>
      <c r="Z1195" s="1"/>
      <c r="AA1195" s="1"/>
      <c r="AB1195" s="1"/>
      <c r="AC1195" s="1"/>
      <c r="AD1195" s="1"/>
      <c r="AE1195" s="1"/>
      <c r="AG1195" s="1"/>
      <c r="AH1195" s="1"/>
      <c r="AI1195" s="1"/>
      <c r="AJ1195" s="1"/>
      <c r="AK1195" s="1"/>
      <c r="AL1195" s="1"/>
      <c r="AM1195" s="1"/>
      <c r="AN1195" s="1"/>
      <c r="AO1195" s="1"/>
      <c r="AP1195" s="1"/>
      <c r="AQ1195" s="1"/>
      <c r="AR1195" s="1"/>
      <c r="AS1195" s="1"/>
      <c r="AT1195" s="1"/>
      <c r="AU1195" s="1"/>
      <c r="AV1195" s="1"/>
      <c r="AW1195" s="1"/>
      <c r="AX1195" s="1"/>
      <c r="AY1195" s="1"/>
      <c r="AZ1195" s="1"/>
      <c r="BA1195" s="1"/>
      <c r="BB1195" s="1"/>
      <c r="BC1195" s="1"/>
      <c r="BD1195" s="1"/>
      <c r="BE1195" s="1"/>
      <c r="BF1195" s="1"/>
      <c r="BG1195" s="1"/>
      <c r="BH1195" s="1"/>
      <c r="BI1195" s="1"/>
      <c r="BJ1195" s="1"/>
    </row>
    <row r="1196" spans="7:62">
      <c r="G1196" s="1"/>
      <c r="H1196" s="1"/>
      <c r="I1196" s="1"/>
      <c r="J1196" s="1"/>
      <c r="K1196" s="1"/>
      <c r="L1196" s="1"/>
      <c r="M1196" s="1"/>
      <c r="N1196" s="1"/>
      <c r="O1196" s="1"/>
      <c r="P1196" s="1"/>
      <c r="Q1196" s="1"/>
      <c r="R1196" s="1"/>
      <c r="S1196" s="1"/>
      <c r="T1196" s="1"/>
      <c r="U1196" s="1"/>
      <c r="V1196" s="1"/>
      <c r="W1196" s="1"/>
      <c r="X1196" s="1"/>
      <c r="Y1196" s="1"/>
      <c r="Z1196" s="1"/>
      <c r="AA1196" s="1"/>
      <c r="AB1196" s="1"/>
      <c r="AC1196" s="1"/>
      <c r="AD1196" s="1"/>
      <c r="AE1196" s="1"/>
      <c r="AG1196" s="1"/>
      <c r="AH1196" s="1"/>
      <c r="AI1196" s="1"/>
      <c r="AJ1196" s="1"/>
      <c r="AK1196" s="1"/>
      <c r="AL1196" s="1"/>
      <c r="AM1196" s="1"/>
      <c r="AN1196" s="1"/>
      <c r="AO1196" s="1"/>
      <c r="AP1196" s="1"/>
      <c r="AQ1196" s="1"/>
      <c r="AR1196" s="1"/>
      <c r="AS1196" s="1"/>
      <c r="AT1196" s="1"/>
      <c r="AU1196" s="1"/>
      <c r="AV1196" s="1"/>
      <c r="AW1196" s="1"/>
      <c r="AX1196" s="1"/>
      <c r="AY1196" s="1"/>
      <c r="AZ1196" s="1"/>
      <c r="BA1196" s="1"/>
      <c r="BB1196" s="1"/>
      <c r="BC1196" s="1"/>
      <c r="BD1196" s="1"/>
      <c r="BE1196" s="1"/>
      <c r="BF1196" s="1"/>
      <c r="BG1196" s="1"/>
      <c r="BH1196" s="1"/>
      <c r="BI1196" s="1"/>
      <c r="BJ1196" s="1"/>
    </row>
    <row r="1197" spans="7:62">
      <c r="G1197" s="1"/>
      <c r="H1197" s="1"/>
      <c r="I1197" s="1"/>
      <c r="J1197" s="1"/>
      <c r="K1197" s="1"/>
      <c r="L1197" s="1"/>
      <c r="M1197" s="1"/>
      <c r="N1197" s="1"/>
      <c r="O1197" s="1"/>
      <c r="P1197" s="1"/>
      <c r="Q1197" s="1"/>
      <c r="R1197" s="1"/>
      <c r="S1197" s="1"/>
      <c r="T1197" s="1"/>
      <c r="U1197" s="1"/>
      <c r="V1197" s="1"/>
      <c r="W1197" s="1"/>
      <c r="X1197" s="1"/>
      <c r="Y1197" s="1"/>
      <c r="Z1197" s="1"/>
      <c r="AA1197" s="1"/>
      <c r="AB1197" s="1"/>
      <c r="AC1197" s="1"/>
      <c r="AD1197" s="1"/>
      <c r="AE1197" s="1"/>
      <c r="AG1197" s="1"/>
      <c r="AH1197" s="1"/>
      <c r="AI1197" s="1"/>
      <c r="AJ1197" s="1"/>
      <c r="AK1197" s="1"/>
      <c r="AL1197" s="1"/>
      <c r="AM1197" s="1"/>
      <c r="AN1197" s="1"/>
      <c r="AO1197" s="1"/>
      <c r="AP1197" s="1"/>
      <c r="AQ1197" s="1"/>
      <c r="AR1197" s="1"/>
      <c r="AS1197" s="1"/>
      <c r="AT1197" s="1"/>
      <c r="AU1197" s="1"/>
      <c r="AV1197" s="1"/>
      <c r="AW1197" s="1"/>
      <c r="AX1197" s="1"/>
      <c r="AY1197" s="1"/>
      <c r="AZ1197" s="1"/>
      <c r="BA1197" s="1"/>
      <c r="BB1197" s="1"/>
      <c r="BC1197" s="1"/>
      <c r="BD1197" s="1"/>
      <c r="BE1197" s="1"/>
      <c r="BF1197" s="1"/>
      <c r="BG1197" s="1"/>
      <c r="BH1197" s="1"/>
      <c r="BI1197" s="1"/>
      <c r="BJ1197" s="1"/>
    </row>
    <row r="1198" spans="7:62">
      <c r="G1198" s="1"/>
      <c r="H1198" s="1"/>
      <c r="I1198" s="1"/>
      <c r="J1198" s="1"/>
      <c r="K1198" s="1"/>
      <c r="L1198" s="1"/>
      <c r="M1198" s="1"/>
      <c r="N1198" s="1"/>
      <c r="O1198" s="1"/>
      <c r="P1198" s="1"/>
      <c r="Q1198" s="1"/>
      <c r="R1198" s="1"/>
      <c r="S1198" s="1"/>
      <c r="T1198" s="1"/>
      <c r="U1198" s="1"/>
      <c r="V1198" s="1"/>
      <c r="W1198" s="1"/>
      <c r="X1198" s="1"/>
      <c r="Y1198" s="1"/>
      <c r="Z1198" s="1"/>
      <c r="AA1198" s="1"/>
      <c r="AB1198" s="1"/>
      <c r="AC1198" s="1"/>
      <c r="AD1198" s="1"/>
      <c r="AE1198" s="1"/>
      <c r="AG1198" s="1"/>
      <c r="AH1198" s="1"/>
      <c r="AI1198" s="1"/>
      <c r="AJ1198" s="1"/>
      <c r="AK1198" s="1"/>
      <c r="AL1198" s="1"/>
      <c r="AM1198" s="1"/>
      <c r="AN1198" s="1"/>
      <c r="AO1198" s="1"/>
      <c r="AP1198" s="1"/>
      <c r="AQ1198" s="1"/>
      <c r="AR1198" s="1"/>
      <c r="AS1198" s="1"/>
      <c r="AT1198" s="1"/>
      <c r="AU1198" s="1"/>
      <c r="AV1198" s="1"/>
      <c r="AW1198" s="1"/>
      <c r="AX1198" s="1"/>
      <c r="AY1198" s="1"/>
      <c r="AZ1198" s="1"/>
      <c r="BA1198" s="1"/>
      <c r="BB1198" s="1"/>
      <c r="BC1198" s="1"/>
      <c r="BD1198" s="1"/>
      <c r="BE1198" s="1"/>
      <c r="BF1198" s="1"/>
      <c r="BG1198" s="1"/>
      <c r="BH1198" s="1"/>
      <c r="BI1198" s="1"/>
      <c r="BJ1198" s="1"/>
    </row>
    <row r="1199" spans="7:62">
      <c r="G1199" s="1"/>
      <c r="H1199" s="1"/>
      <c r="I1199" s="1"/>
      <c r="J1199" s="1"/>
      <c r="K1199" s="1"/>
      <c r="L1199" s="1"/>
      <c r="M1199" s="1"/>
      <c r="N1199" s="1"/>
      <c r="O1199" s="1"/>
      <c r="P1199" s="1"/>
      <c r="Q1199" s="1"/>
      <c r="R1199" s="1"/>
      <c r="S1199" s="1"/>
      <c r="T1199" s="1"/>
      <c r="U1199" s="1"/>
      <c r="V1199" s="1"/>
      <c r="W1199" s="1"/>
      <c r="X1199" s="1"/>
      <c r="Y1199" s="1"/>
      <c r="Z1199" s="1"/>
      <c r="AA1199" s="1"/>
      <c r="AB1199" s="1"/>
      <c r="AC1199" s="1"/>
      <c r="AD1199" s="1"/>
      <c r="AE1199" s="1"/>
      <c r="AG1199" s="1"/>
      <c r="AH1199" s="1"/>
      <c r="AI1199" s="1"/>
      <c r="AJ1199" s="1"/>
      <c r="AK1199" s="1"/>
      <c r="AL1199" s="1"/>
      <c r="AM1199" s="1"/>
      <c r="AN1199" s="1"/>
      <c r="AO1199" s="1"/>
      <c r="AP1199" s="1"/>
      <c r="AQ1199" s="1"/>
      <c r="AR1199" s="1"/>
      <c r="AS1199" s="1"/>
      <c r="AT1199" s="1"/>
      <c r="AU1199" s="1"/>
      <c r="AV1199" s="1"/>
      <c r="AW1199" s="1"/>
      <c r="AX1199" s="1"/>
      <c r="AY1199" s="1"/>
      <c r="AZ1199" s="1"/>
      <c r="BA1199" s="1"/>
      <c r="BB1199" s="1"/>
      <c r="BC1199" s="1"/>
      <c r="BD1199" s="1"/>
      <c r="BE1199" s="1"/>
      <c r="BF1199" s="1"/>
      <c r="BG1199" s="1"/>
      <c r="BH1199" s="1"/>
      <c r="BI1199" s="1"/>
      <c r="BJ1199" s="1"/>
    </row>
    <row r="1200" spans="7:62">
      <c r="G1200" s="1"/>
      <c r="H1200" s="1"/>
      <c r="I1200" s="1"/>
      <c r="J1200" s="1"/>
      <c r="K1200" s="1"/>
      <c r="L1200" s="1"/>
      <c r="M1200" s="1"/>
      <c r="N1200" s="1"/>
      <c r="O1200" s="1"/>
      <c r="P1200" s="1"/>
      <c r="Q1200" s="1"/>
      <c r="R1200" s="1"/>
      <c r="S1200" s="1"/>
      <c r="T1200" s="1"/>
      <c r="U1200" s="1"/>
      <c r="V1200" s="1"/>
      <c r="W1200" s="1"/>
      <c r="X1200" s="1"/>
      <c r="Y1200" s="1"/>
      <c r="Z1200" s="1"/>
      <c r="AA1200" s="1"/>
      <c r="AB1200" s="1"/>
      <c r="AC1200" s="1"/>
      <c r="AD1200" s="1"/>
      <c r="AE1200" s="1"/>
      <c r="AG1200" s="1"/>
      <c r="AH1200" s="1"/>
      <c r="AI1200" s="1"/>
      <c r="AJ1200" s="1"/>
      <c r="AK1200" s="1"/>
      <c r="AL1200" s="1"/>
      <c r="AM1200" s="1"/>
      <c r="AN1200" s="1"/>
      <c r="AO1200" s="1"/>
      <c r="AP1200" s="1"/>
      <c r="AQ1200" s="1"/>
      <c r="AR1200" s="1"/>
      <c r="AS1200" s="1"/>
      <c r="AT1200" s="1"/>
      <c r="AU1200" s="1"/>
      <c r="AV1200" s="1"/>
      <c r="AW1200" s="1"/>
      <c r="AX1200" s="1"/>
      <c r="AY1200" s="1"/>
      <c r="AZ1200" s="1"/>
      <c r="BA1200" s="1"/>
      <c r="BB1200" s="1"/>
      <c r="BC1200" s="1"/>
      <c r="BD1200" s="1"/>
      <c r="BE1200" s="1"/>
      <c r="BF1200" s="1"/>
      <c r="BG1200" s="1"/>
      <c r="BH1200" s="1"/>
      <c r="BI1200" s="1"/>
      <c r="BJ1200" s="1"/>
    </row>
    <row r="1201" spans="7:62">
      <c r="G1201" s="1"/>
      <c r="H1201" s="1"/>
      <c r="I1201" s="1"/>
      <c r="J1201" s="1"/>
      <c r="K1201" s="1"/>
      <c r="L1201" s="1"/>
      <c r="M1201" s="1"/>
      <c r="N1201" s="1"/>
      <c r="O1201" s="1"/>
      <c r="P1201" s="1"/>
      <c r="Q1201" s="1"/>
      <c r="R1201" s="1"/>
      <c r="S1201" s="1"/>
      <c r="T1201" s="1"/>
      <c r="U1201" s="1"/>
      <c r="V1201" s="1"/>
      <c r="W1201" s="1"/>
      <c r="X1201" s="1"/>
      <c r="Y1201" s="1"/>
      <c r="Z1201" s="1"/>
      <c r="AA1201" s="1"/>
      <c r="AB1201" s="1"/>
      <c r="AC1201" s="1"/>
      <c r="AD1201" s="1"/>
      <c r="AE1201" s="1"/>
      <c r="AG1201" s="1"/>
      <c r="AH1201" s="1"/>
      <c r="AI1201" s="1"/>
      <c r="AJ1201" s="1"/>
      <c r="AK1201" s="1"/>
      <c r="AL1201" s="1"/>
      <c r="AM1201" s="1"/>
      <c r="AN1201" s="1"/>
      <c r="AO1201" s="1"/>
      <c r="AP1201" s="1"/>
      <c r="AQ1201" s="1"/>
      <c r="AR1201" s="1"/>
      <c r="AS1201" s="1"/>
      <c r="AT1201" s="1"/>
      <c r="AU1201" s="1"/>
      <c r="AV1201" s="1"/>
      <c r="AW1201" s="1"/>
      <c r="AX1201" s="1"/>
      <c r="AY1201" s="1"/>
      <c r="AZ1201" s="1"/>
      <c r="BA1201" s="1"/>
      <c r="BB1201" s="1"/>
      <c r="BC1201" s="1"/>
      <c r="BD1201" s="1"/>
      <c r="BE1201" s="1"/>
      <c r="BF1201" s="1"/>
      <c r="BG1201" s="1"/>
      <c r="BH1201" s="1"/>
      <c r="BI1201" s="1"/>
      <c r="BJ1201" s="1"/>
    </row>
    <row r="1202" spans="7:62">
      <c r="G1202" s="1"/>
      <c r="H1202" s="1"/>
      <c r="I1202" s="1"/>
      <c r="J1202" s="1"/>
      <c r="K1202" s="1"/>
      <c r="L1202" s="1"/>
      <c r="M1202" s="1"/>
      <c r="N1202" s="1"/>
      <c r="O1202" s="1"/>
      <c r="P1202" s="1"/>
      <c r="Q1202" s="1"/>
      <c r="R1202" s="1"/>
      <c r="S1202" s="1"/>
      <c r="T1202" s="1"/>
      <c r="U1202" s="1"/>
      <c r="V1202" s="1"/>
      <c r="W1202" s="1"/>
      <c r="X1202" s="1"/>
      <c r="Y1202" s="1"/>
      <c r="Z1202" s="1"/>
      <c r="AA1202" s="1"/>
      <c r="AB1202" s="1"/>
      <c r="AC1202" s="1"/>
      <c r="AD1202" s="1"/>
      <c r="AE1202" s="1"/>
      <c r="AG1202" s="1"/>
      <c r="AH1202" s="1"/>
      <c r="AI1202" s="1"/>
      <c r="AJ1202" s="1"/>
      <c r="AK1202" s="1"/>
      <c r="AL1202" s="1"/>
      <c r="AM1202" s="1"/>
      <c r="AN1202" s="1"/>
      <c r="AO1202" s="1"/>
      <c r="AP1202" s="1"/>
      <c r="AQ1202" s="1"/>
      <c r="AR1202" s="1"/>
      <c r="AS1202" s="1"/>
      <c r="AT1202" s="1"/>
      <c r="AU1202" s="1"/>
      <c r="AV1202" s="1"/>
      <c r="AW1202" s="1"/>
      <c r="AX1202" s="1"/>
      <c r="AY1202" s="1"/>
      <c r="AZ1202" s="1"/>
      <c r="BA1202" s="1"/>
      <c r="BB1202" s="1"/>
      <c r="BC1202" s="1"/>
      <c r="BD1202" s="1"/>
      <c r="BE1202" s="1"/>
      <c r="BF1202" s="1"/>
      <c r="BG1202" s="1"/>
      <c r="BH1202" s="1"/>
      <c r="BI1202" s="1"/>
      <c r="BJ1202" s="1"/>
    </row>
    <row r="1203" spans="7:62">
      <c r="G1203" s="1"/>
      <c r="H1203" s="1"/>
      <c r="I1203" s="1"/>
      <c r="J1203" s="1"/>
      <c r="K1203" s="1"/>
      <c r="L1203" s="1"/>
      <c r="M1203" s="1"/>
      <c r="N1203" s="1"/>
      <c r="O1203" s="1"/>
      <c r="P1203" s="1"/>
      <c r="Q1203" s="1"/>
      <c r="R1203" s="1"/>
      <c r="S1203" s="1"/>
      <c r="T1203" s="1"/>
      <c r="U1203" s="1"/>
      <c r="V1203" s="1"/>
      <c r="W1203" s="1"/>
      <c r="X1203" s="1"/>
      <c r="Y1203" s="1"/>
      <c r="Z1203" s="1"/>
      <c r="AA1203" s="1"/>
      <c r="AB1203" s="1"/>
      <c r="AC1203" s="1"/>
      <c r="AD1203" s="1"/>
      <c r="AE1203" s="1"/>
      <c r="AG1203" s="1"/>
      <c r="AH1203" s="1"/>
      <c r="AI1203" s="1"/>
      <c r="AJ1203" s="1"/>
      <c r="AK1203" s="1"/>
      <c r="AL1203" s="1"/>
      <c r="AM1203" s="1"/>
      <c r="AN1203" s="1"/>
      <c r="AO1203" s="1"/>
      <c r="AP1203" s="1"/>
      <c r="AQ1203" s="1"/>
      <c r="AR1203" s="1"/>
      <c r="AS1203" s="1"/>
      <c r="AT1203" s="1"/>
      <c r="AU1203" s="1"/>
      <c r="AV1203" s="1"/>
      <c r="AW1203" s="1"/>
      <c r="AX1203" s="1"/>
      <c r="AY1203" s="1"/>
      <c r="AZ1203" s="1"/>
      <c r="BA1203" s="1"/>
      <c r="BB1203" s="1"/>
      <c r="BC1203" s="1"/>
      <c r="BD1203" s="1"/>
      <c r="BE1203" s="1"/>
      <c r="BF1203" s="1"/>
      <c r="BG1203" s="1"/>
      <c r="BH1203" s="1"/>
      <c r="BI1203" s="1"/>
      <c r="BJ1203" s="1"/>
    </row>
    <row r="1204" spans="7:62">
      <c r="G1204" s="1"/>
      <c r="H1204" s="1"/>
      <c r="I1204" s="1"/>
      <c r="J1204" s="1"/>
      <c r="K1204" s="1"/>
      <c r="L1204" s="1"/>
      <c r="M1204" s="1"/>
      <c r="N1204" s="1"/>
      <c r="O1204" s="1"/>
      <c r="P1204" s="1"/>
      <c r="Q1204" s="1"/>
      <c r="R1204" s="1"/>
      <c r="S1204" s="1"/>
      <c r="T1204" s="1"/>
      <c r="U1204" s="1"/>
      <c r="V1204" s="1"/>
      <c r="W1204" s="1"/>
      <c r="X1204" s="1"/>
      <c r="Y1204" s="1"/>
      <c r="Z1204" s="1"/>
      <c r="AA1204" s="1"/>
      <c r="AB1204" s="1"/>
      <c r="AC1204" s="1"/>
      <c r="AD1204" s="1"/>
      <c r="AE1204" s="1"/>
      <c r="AG1204" s="1"/>
      <c r="AH1204" s="1"/>
      <c r="AI1204" s="1"/>
      <c r="AJ1204" s="1"/>
      <c r="AK1204" s="1"/>
      <c r="AL1204" s="1"/>
      <c r="AM1204" s="1"/>
      <c r="AN1204" s="1"/>
      <c r="AO1204" s="1"/>
      <c r="AP1204" s="1"/>
      <c r="AQ1204" s="1"/>
      <c r="AR1204" s="1"/>
      <c r="AS1204" s="1"/>
      <c r="AT1204" s="1"/>
      <c r="AU1204" s="1"/>
      <c r="AV1204" s="1"/>
      <c r="AW1204" s="1"/>
      <c r="AX1204" s="1"/>
      <c r="AY1204" s="1"/>
      <c r="AZ1204" s="1"/>
      <c r="BA1204" s="1"/>
      <c r="BB1204" s="1"/>
      <c r="BC1204" s="1"/>
      <c r="BD1204" s="1"/>
      <c r="BE1204" s="1"/>
      <c r="BF1204" s="1"/>
      <c r="BG1204" s="1"/>
      <c r="BH1204" s="1"/>
      <c r="BI1204" s="1"/>
      <c r="BJ1204" s="1"/>
    </row>
    <row r="1205" spans="7:62">
      <c r="G1205" s="1"/>
      <c r="H1205" s="1"/>
      <c r="I1205" s="1"/>
      <c r="J1205" s="1"/>
      <c r="K1205" s="1"/>
      <c r="L1205" s="1"/>
      <c r="M1205" s="1"/>
      <c r="N1205" s="1"/>
      <c r="O1205" s="1"/>
      <c r="P1205" s="1"/>
      <c r="Q1205" s="1"/>
      <c r="R1205" s="1"/>
      <c r="S1205" s="1"/>
      <c r="T1205" s="1"/>
      <c r="U1205" s="1"/>
      <c r="V1205" s="1"/>
      <c r="W1205" s="1"/>
      <c r="X1205" s="1"/>
      <c r="Y1205" s="1"/>
      <c r="Z1205" s="1"/>
      <c r="AA1205" s="1"/>
      <c r="AB1205" s="1"/>
      <c r="AC1205" s="1"/>
      <c r="AD1205" s="1"/>
      <c r="AE1205" s="1"/>
      <c r="AG1205" s="1"/>
      <c r="AH1205" s="1"/>
      <c r="AI1205" s="1"/>
      <c r="AJ1205" s="1"/>
      <c r="AK1205" s="1"/>
      <c r="AL1205" s="1"/>
      <c r="AM1205" s="1"/>
      <c r="AN1205" s="1"/>
      <c r="AO1205" s="1"/>
      <c r="AP1205" s="1"/>
      <c r="AQ1205" s="1"/>
      <c r="AR1205" s="1"/>
      <c r="AS1205" s="1"/>
      <c r="AT1205" s="1"/>
      <c r="AU1205" s="1"/>
      <c r="AV1205" s="1"/>
      <c r="AW1205" s="1"/>
      <c r="AX1205" s="1"/>
      <c r="AY1205" s="1"/>
      <c r="AZ1205" s="1"/>
      <c r="BA1205" s="1"/>
      <c r="BB1205" s="1"/>
      <c r="BC1205" s="1"/>
      <c r="BD1205" s="1"/>
      <c r="BE1205" s="1"/>
      <c r="BF1205" s="1"/>
      <c r="BG1205" s="1"/>
      <c r="BH1205" s="1"/>
      <c r="BI1205" s="1"/>
      <c r="BJ1205" s="1"/>
    </row>
    <row r="1206" spans="7:62">
      <c r="G1206" s="1"/>
      <c r="H1206" s="1"/>
      <c r="I1206" s="1"/>
      <c r="J1206" s="1"/>
      <c r="K1206" s="1"/>
      <c r="L1206" s="1"/>
      <c r="M1206" s="1"/>
      <c r="N1206" s="1"/>
      <c r="O1206" s="1"/>
      <c r="P1206" s="1"/>
      <c r="Q1206" s="1"/>
      <c r="R1206" s="1"/>
      <c r="S1206" s="1"/>
      <c r="T1206" s="1"/>
      <c r="U1206" s="1"/>
      <c r="V1206" s="1"/>
      <c r="W1206" s="1"/>
      <c r="X1206" s="1"/>
      <c r="Y1206" s="1"/>
      <c r="Z1206" s="1"/>
      <c r="AA1206" s="1"/>
      <c r="AB1206" s="1"/>
      <c r="AC1206" s="1"/>
      <c r="AD1206" s="1"/>
      <c r="AE1206" s="1"/>
      <c r="AG1206" s="1"/>
      <c r="AH1206" s="1"/>
      <c r="AI1206" s="1"/>
      <c r="AJ1206" s="1"/>
      <c r="AK1206" s="1"/>
      <c r="AL1206" s="1"/>
      <c r="AM1206" s="1"/>
      <c r="AN1206" s="1"/>
      <c r="AO1206" s="1"/>
      <c r="AP1206" s="1"/>
      <c r="AQ1206" s="1"/>
      <c r="AR1206" s="1"/>
      <c r="AS1206" s="1"/>
      <c r="AT1206" s="1"/>
      <c r="AU1206" s="1"/>
      <c r="AV1206" s="1"/>
      <c r="AW1206" s="1"/>
      <c r="AX1206" s="1"/>
      <c r="AY1206" s="1"/>
      <c r="AZ1206" s="1"/>
      <c r="BA1206" s="1"/>
      <c r="BB1206" s="1"/>
      <c r="BC1206" s="1"/>
      <c r="BD1206" s="1"/>
      <c r="BE1206" s="1"/>
      <c r="BF1206" s="1"/>
      <c r="BG1206" s="1"/>
      <c r="BH1206" s="1"/>
      <c r="BI1206" s="1"/>
      <c r="BJ1206" s="1"/>
    </row>
    <row r="1207" spans="7:62">
      <c r="G1207" s="1"/>
      <c r="H1207" s="1"/>
      <c r="I1207" s="1"/>
      <c r="J1207" s="1"/>
      <c r="K1207" s="1"/>
      <c r="L1207" s="1"/>
      <c r="M1207" s="1"/>
      <c r="N1207" s="1"/>
      <c r="O1207" s="1"/>
      <c r="P1207" s="1"/>
      <c r="Q1207" s="1"/>
      <c r="R1207" s="1"/>
      <c r="S1207" s="1"/>
      <c r="T1207" s="1"/>
      <c r="U1207" s="1"/>
      <c r="V1207" s="1"/>
      <c r="W1207" s="1"/>
      <c r="X1207" s="1"/>
      <c r="Y1207" s="1"/>
      <c r="Z1207" s="1"/>
      <c r="AA1207" s="1"/>
      <c r="AB1207" s="1"/>
      <c r="AC1207" s="1"/>
      <c r="AD1207" s="1"/>
      <c r="AE1207" s="1"/>
      <c r="AG1207" s="1"/>
      <c r="AH1207" s="1"/>
      <c r="AI1207" s="1"/>
      <c r="AJ1207" s="1"/>
      <c r="AK1207" s="1"/>
      <c r="AL1207" s="1"/>
      <c r="AM1207" s="1"/>
      <c r="AN1207" s="1"/>
      <c r="AO1207" s="1"/>
      <c r="AP1207" s="1"/>
      <c r="AQ1207" s="1"/>
      <c r="AR1207" s="1"/>
      <c r="AS1207" s="1"/>
      <c r="AT1207" s="1"/>
      <c r="AU1207" s="1"/>
      <c r="AV1207" s="1"/>
      <c r="AW1207" s="1"/>
      <c r="AX1207" s="1"/>
      <c r="AY1207" s="1"/>
      <c r="AZ1207" s="1"/>
      <c r="BA1207" s="1"/>
      <c r="BB1207" s="1"/>
      <c r="BC1207" s="1"/>
      <c r="BD1207" s="1"/>
      <c r="BE1207" s="1"/>
      <c r="BF1207" s="1"/>
      <c r="BG1207" s="1"/>
      <c r="BH1207" s="1"/>
      <c r="BI1207" s="1"/>
      <c r="BJ1207" s="1"/>
    </row>
    <row r="1208" spans="7:62">
      <c r="G1208" s="1"/>
      <c r="H1208" s="1"/>
      <c r="I1208" s="1"/>
      <c r="J1208" s="1"/>
      <c r="K1208" s="1"/>
      <c r="L1208" s="1"/>
      <c r="M1208" s="1"/>
      <c r="N1208" s="1"/>
      <c r="O1208" s="1"/>
      <c r="P1208" s="1"/>
      <c r="Q1208" s="1"/>
      <c r="R1208" s="1"/>
      <c r="S1208" s="1"/>
      <c r="T1208" s="1"/>
      <c r="U1208" s="1"/>
      <c r="V1208" s="1"/>
      <c r="W1208" s="1"/>
      <c r="X1208" s="1"/>
      <c r="Y1208" s="1"/>
      <c r="Z1208" s="1"/>
      <c r="AA1208" s="1"/>
      <c r="AB1208" s="1"/>
      <c r="AC1208" s="1"/>
      <c r="AD1208" s="1"/>
      <c r="AE1208" s="1"/>
      <c r="AG1208" s="1"/>
      <c r="AH1208" s="1"/>
      <c r="AI1208" s="1"/>
      <c r="AJ1208" s="1"/>
      <c r="AK1208" s="1"/>
      <c r="AL1208" s="1"/>
      <c r="AM1208" s="1"/>
      <c r="AN1208" s="1"/>
      <c r="AO1208" s="1"/>
      <c r="AP1208" s="1"/>
      <c r="AQ1208" s="1"/>
      <c r="AR1208" s="1"/>
      <c r="AS1208" s="1"/>
      <c r="AT1208" s="1"/>
      <c r="AU1208" s="1"/>
      <c r="AV1208" s="1"/>
      <c r="AW1208" s="1"/>
      <c r="AX1208" s="1"/>
      <c r="AY1208" s="1"/>
      <c r="AZ1208" s="1"/>
      <c r="BA1208" s="1"/>
      <c r="BB1208" s="1"/>
      <c r="BC1208" s="1"/>
      <c r="BD1208" s="1"/>
      <c r="BE1208" s="1"/>
      <c r="BF1208" s="1"/>
      <c r="BG1208" s="1"/>
      <c r="BH1208" s="1"/>
      <c r="BI1208" s="1"/>
      <c r="BJ1208" s="1"/>
    </row>
    <row r="1209" spans="7:62">
      <c r="G1209" s="1"/>
      <c r="H1209" s="1"/>
      <c r="I1209" s="1"/>
      <c r="J1209" s="1"/>
      <c r="K1209" s="1"/>
      <c r="L1209" s="1"/>
      <c r="M1209" s="1"/>
      <c r="N1209" s="1"/>
      <c r="O1209" s="1"/>
      <c r="P1209" s="1"/>
      <c r="Q1209" s="1"/>
      <c r="R1209" s="1"/>
      <c r="S1209" s="1"/>
      <c r="T1209" s="1"/>
      <c r="U1209" s="1"/>
      <c r="V1209" s="1"/>
      <c r="W1209" s="1"/>
      <c r="X1209" s="1"/>
      <c r="Y1209" s="1"/>
      <c r="Z1209" s="1"/>
      <c r="AA1209" s="1"/>
      <c r="AB1209" s="1"/>
      <c r="AC1209" s="1"/>
      <c r="AD1209" s="1"/>
      <c r="AE1209" s="1"/>
      <c r="AG1209" s="1"/>
      <c r="AH1209" s="1"/>
      <c r="AI1209" s="1"/>
      <c r="AJ1209" s="1"/>
      <c r="AK1209" s="1"/>
      <c r="AL1209" s="1"/>
      <c r="AM1209" s="1"/>
      <c r="AN1209" s="1"/>
      <c r="AO1209" s="1"/>
      <c r="AP1209" s="1"/>
      <c r="AQ1209" s="1"/>
      <c r="AR1209" s="1"/>
      <c r="AS1209" s="1"/>
      <c r="AT1209" s="1"/>
      <c r="AU1209" s="1"/>
      <c r="AV1209" s="1"/>
      <c r="AW1209" s="1"/>
      <c r="AX1209" s="1"/>
      <c r="AY1209" s="1"/>
      <c r="AZ1209" s="1"/>
      <c r="BA1209" s="1"/>
      <c r="BB1209" s="1"/>
      <c r="BC1209" s="1"/>
      <c r="BD1209" s="1"/>
      <c r="BE1209" s="1"/>
      <c r="BF1209" s="1"/>
      <c r="BG1209" s="1"/>
      <c r="BH1209" s="1"/>
      <c r="BI1209" s="1"/>
      <c r="BJ1209" s="1"/>
    </row>
    <row r="1210" spans="7:62">
      <c r="G1210" s="1"/>
      <c r="H1210" s="1"/>
      <c r="I1210" s="1"/>
      <c r="J1210" s="1"/>
      <c r="K1210" s="1"/>
      <c r="L1210" s="1"/>
      <c r="M1210" s="1"/>
      <c r="N1210" s="1"/>
      <c r="O1210" s="1"/>
      <c r="P1210" s="1"/>
      <c r="Q1210" s="1"/>
      <c r="R1210" s="1"/>
      <c r="S1210" s="1"/>
      <c r="T1210" s="1"/>
      <c r="U1210" s="1"/>
      <c r="V1210" s="1"/>
      <c r="W1210" s="1"/>
      <c r="X1210" s="1"/>
      <c r="Y1210" s="1"/>
      <c r="Z1210" s="1"/>
      <c r="AA1210" s="1"/>
      <c r="AB1210" s="1"/>
      <c r="AC1210" s="1"/>
      <c r="AD1210" s="1"/>
      <c r="AE1210" s="1"/>
      <c r="AG1210" s="1"/>
      <c r="AH1210" s="1"/>
      <c r="AI1210" s="1"/>
      <c r="AJ1210" s="1"/>
      <c r="AK1210" s="1"/>
      <c r="AL1210" s="1"/>
      <c r="AM1210" s="1"/>
      <c r="AN1210" s="1"/>
      <c r="AO1210" s="1"/>
      <c r="AP1210" s="1"/>
      <c r="AQ1210" s="1"/>
      <c r="AR1210" s="1"/>
      <c r="AS1210" s="1"/>
      <c r="AT1210" s="1"/>
      <c r="AU1210" s="1"/>
      <c r="AV1210" s="1"/>
      <c r="AW1210" s="1"/>
      <c r="AX1210" s="1"/>
      <c r="AY1210" s="1"/>
      <c r="AZ1210" s="1"/>
      <c r="BA1210" s="1"/>
      <c r="BB1210" s="1"/>
      <c r="BC1210" s="1"/>
      <c r="BD1210" s="1"/>
      <c r="BE1210" s="1"/>
      <c r="BF1210" s="1"/>
      <c r="BG1210" s="1"/>
      <c r="BH1210" s="1"/>
      <c r="BI1210" s="1"/>
      <c r="BJ1210" s="1"/>
    </row>
    <row r="1211" spans="7:62">
      <c r="G1211" s="1"/>
      <c r="H1211" s="1"/>
      <c r="I1211" s="1"/>
      <c r="J1211" s="1"/>
      <c r="K1211" s="1"/>
      <c r="L1211" s="1"/>
      <c r="M1211" s="1"/>
      <c r="N1211" s="1"/>
      <c r="O1211" s="1"/>
      <c r="P1211" s="1"/>
      <c r="Q1211" s="1"/>
      <c r="R1211" s="1"/>
      <c r="S1211" s="1"/>
      <c r="T1211" s="1"/>
      <c r="U1211" s="1"/>
      <c r="V1211" s="1"/>
      <c r="W1211" s="1"/>
      <c r="X1211" s="1"/>
      <c r="Y1211" s="1"/>
      <c r="Z1211" s="1"/>
      <c r="AA1211" s="1"/>
      <c r="AB1211" s="1"/>
      <c r="AC1211" s="1"/>
      <c r="AD1211" s="1"/>
      <c r="AE1211" s="1"/>
      <c r="AG1211" s="1"/>
      <c r="AH1211" s="1"/>
      <c r="AI1211" s="1"/>
      <c r="AJ1211" s="1"/>
      <c r="AK1211" s="1"/>
      <c r="AL1211" s="1"/>
      <c r="AM1211" s="1"/>
      <c r="AN1211" s="1"/>
      <c r="AO1211" s="1"/>
      <c r="AP1211" s="1"/>
      <c r="AQ1211" s="1"/>
      <c r="AR1211" s="1"/>
      <c r="AS1211" s="1"/>
      <c r="AT1211" s="1"/>
      <c r="AU1211" s="1"/>
      <c r="AV1211" s="1"/>
      <c r="AW1211" s="1"/>
      <c r="AX1211" s="1"/>
      <c r="AY1211" s="1"/>
      <c r="AZ1211" s="1"/>
      <c r="BA1211" s="1"/>
      <c r="BB1211" s="1"/>
      <c r="BC1211" s="1"/>
      <c r="BD1211" s="1"/>
      <c r="BE1211" s="1"/>
      <c r="BF1211" s="1"/>
      <c r="BG1211" s="1"/>
      <c r="BH1211" s="1"/>
      <c r="BI1211" s="1"/>
      <c r="BJ1211" s="1"/>
    </row>
    <row r="1212" spans="7:62">
      <c r="G1212" s="1"/>
      <c r="H1212" s="1"/>
      <c r="I1212" s="1"/>
      <c r="J1212" s="1"/>
      <c r="K1212" s="1"/>
      <c r="L1212" s="1"/>
      <c r="M1212" s="1"/>
      <c r="N1212" s="1"/>
      <c r="O1212" s="1"/>
      <c r="P1212" s="1"/>
      <c r="Q1212" s="1"/>
      <c r="R1212" s="1"/>
      <c r="S1212" s="1"/>
      <c r="T1212" s="1"/>
      <c r="U1212" s="1"/>
      <c r="V1212" s="1"/>
      <c r="W1212" s="1"/>
      <c r="X1212" s="1"/>
      <c r="Y1212" s="1"/>
      <c r="Z1212" s="1"/>
      <c r="AA1212" s="1"/>
      <c r="AB1212" s="1"/>
      <c r="AC1212" s="1"/>
      <c r="AD1212" s="1"/>
      <c r="AE1212" s="1"/>
      <c r="AG1212" s="1"/>
      <c r="AH1212" s="1"/>
      <c r="AI1212" s="1"/>
      <c r="AJ1212" s="1"/>
      <c r="AK1212" s="1"/>
      <c r="AL1212" s="1"/>
      <c r="AM1212" s="1"/>
      <c r="AN1212" s="1"/>
      <c r="AO1212" s="1"/>
      <c r="AP1212" s="1"/>
      <c r="AQ1212" s="1"/>
      <c r="AR1212" s="1"/>
      <c r="AS1212" s="1"/>
      <c r="AT1212" s="1"/>
      <c r="AU1212" s="1"/>
      <c r="AV1212" s="1"/>
      <c r="AW1212" s="1"/>
      <c r="AX1212" s="1"/>
      <c r="AY1212" s="1"/>
      <c r="AZ1212" s="1"/>
      <c r="BA1212" s="1"/>
      <c r="BB1212" s="1"/>
      <c r="BC1212" s="1"/>
      <c r="BD1212" s="1"/>
      <c r="BE1212" s="1"/>
      <c r="BF1212" s="1"/>
      <c r="BG1212" s="1"/>
      <c r="BH1212" s="1"/>
      <c r="BI1212" s="1"/>
      <c r="BJ1212" s="1"/>
    </row>
    <row r="1213" spans="7:62">
      <c r="G1213" s="1"/>
      <c r="H1213" s="1"/>
      <c r="I1213" s="1"/>
      <c r="J1213" s="1"/>
      <c r="K1213" s="1"/>
      <c r="L1213" s="1"/>
      <c r="M1213" s="1"/>
      <c r="N1213" s="1"/>
      <c r="O1213" s="1"/>
      <c r="P1213" s="1"/>
      <c r="Q1213" s="1"/>
      <c r="R1213" s="1"/>
      <c r="S1213" s="1"/>
      <c r="T1213" s="1"/>
      <c r="U1213" s="1"/>
      <c r="V1213" s="1"/>
      <c r="W1213" s="1"/>
      <c r="X1213" s="1"/>
      <c r="Y1213" s="1"/>
      <c r="Z1213" s="1"/>
      <c r="AA1213" s="1"/>
      <c r="AB1213" s="1"/>
      <c r="AC1213" s="1"/>
      <c r="AD1213" s="1"/>
      <c r="AE1213" s="1"/>
      <c r="AG1213" s="1"/>
      <c r="AH1213" s="1"/>
      <c r="AI1213" s="1"/>
      <c r="AJ1213" s="1"/>
      <c r="AK1213" s="1"/>
      <c r="AL1213" s="1"/>
      <c r="AM1213" s="1"/>
      <c r="AN1213" s="1"/>
      <c r="AO1213" s="1"/>
      <c r="AP1213" s="1"/>
      <c r="AQ1213" s="1"/>
      <c r="AR1213" s="1"/>
      <c r="AS1213" s="1"/>
      <c r="AT1213" s="1"/>
      <c r="AU1213" s="1"/>
      <c r="AV1213" s="1"/>
      <c r="AW1213" s="1"/>
      <c r="AX1213" s="1"/>
      <c r="AY1213" s="1"/>
      <c r="AZ1213" s="1"/>
      <c r="BA1213" s="1"/>
      <c r="BB1213" s="1"/>
      <c r="BC1213" s="1"/>
      <c r="BD1213" s="1"/>
      <c r="BE1213" s="1"/>
      <c r="BF1213" s="1"/>
      <c r="BG1213" s="1"/>
      <c r="BH1213" s="1"/>
      <c r="BI1213" s="1"/>
      <c r="BJ1213" s="1"/>
    </row>
    <row r="1214" spans="7:62">
      <c r="G1214" s="1"/>
      <c r="H1214" s="1"/>
      <c r="I1214" s="1"/>
      <c r="J1214" s="1"/>
      <c r="K1214" s="1"/>
      <c r="L1214" s="1"/>
      <c r="M1214" s="1"/>
      <c r="N1214" s="1"/>
      <c r="O1214" s="1"/>
      <c r="P1214" s="1"/>
      <c r="Q1214" s="1"/>
      <c r="R1214" s="1"/>
      <c r="S1214" s="1"/>
      <c r="T1214" s="1"/>
      <c r="U1214" s="1"/>
      <c r="V1214" s="1"/>
      <c r="W1214" s="1"/>
      <c r="X1214" s="1"/>
      <c r="Y1214" s="1"/>
      <c r="Z1214" s="1"/>
      <c r="AA1214" s="1"/>
      <c r="AB1214" s="1"/>
      <c r="AC1214" s="1"/>
      <c r="AD1214" s="1"/>
      <c r="AE1214" s="1"/>
      <c r="AG1214" s="1"/>
      <c r="AH1214" s="1"/>
      <c r="AI1214" s="1"/>
      <c r="AJ1214" s="1"/>
      <c r="AK1214" s="1"/>
      <c r="AL1214" s="1"/>
      <c r="AM1214" s="1"/>
      <c r="AN1214" s="1"/>
      <c r="AO1214" s="1"/>
      <c r="AP1214" s="1"/>
      <c r="AQ1214" s="1"/>
      <c r="AR1214" s="1"/>
      <c r="AS1214" s="1"/>
      <c r="AT1214" s="1"/>
      <c r="AU1214" s="1"/>
      <c r="AV1214" s="1"/>
      <c r="AW1214" s="1"/>
      <c r="AX1214" s="1"/>
      <c r="AY1214" s="1"/>
      <c r="AZ1214" s="1"/>
      <c r="BA1214" s="1"/>
      <c r="BB1214" s="1"/>
      <c r="BC1214" s="1"/>
      <c r="BD1214" s="1"/>
      <c r="BE1214" s="1"/>
      <c r="BF1214" s="1"/>
      <c r="BG1214" s="1"/>
      <c r="BH1214" s="1"/>
      <c r="BI1214" s="1"/>
      <c r="BJ1214" s="1"/>
    </row>
    <row r="1215" spans="7:62">
      <c r="G1215" s="1"/>
      <c r="H1215" s="1"/>
      <c r="I1215" s="1"/>
      <c r="J1215" s="1"/>
      <c r="K1215" s="1"/>
      <c r="L1215" s="1"/>
      <c r="M1215" s="1"/>
      <c r="N1215" s="1"/>
      <c r="O1215" s="1"/>
      <c r="P1215" s="1"/>
      <c r="Q1215" s="1"/>
      <c r="R1215" s="1"/>
      <c r="S1215" s="1"/>
      <c r="T1215" s="1"/>
      <c r="U1215" s="1"/>
      <c r="V1215" s="1"/>
      <c r="W1215" s="1"/>
      <c r="X1215" s="1"/>
      <c r="Y1215" s="1"/>
      <c r="Z1215" s="1"/>
      <c r="AA1215" s="1"/>
      <c r="AB1215" s="1"/>
      <c r="AC1215" s="1"/>
      <c r="AD1215" s="1"/>
      <c r="AE1215" s="1"/>
      <c r="AG1215" s="1"/>
      <c r="AH1215" s="1"/>
      <c r="AI1215" s="1"/>
      <c r="AJ1215" s="1"/>
      <c r="AK1215" s="1"/>
      <c r="AL1215" s="1"/>
      <c r="AM1215" s="1"/>
      <c r="AN1215" s="1"/>
      <c r="AO1215" s="1"/>
      <c r="AP1215" s="1"/>
      <c r="AQ1215" s="1"/>
      <c r="AR1215" s="1"/>
      <c r="AS1215" s="1"/>
      <c r="AT1215" s="1"/>
      <c r="AU1215" s="1"/>
      <c r="AV1215" s="1"/>
      <c r="AW1215" s="1"/>
      <c r="AX1215" s="1"/>
      <c r="AY1215" s="1"/>
      <c r="AZ1215" s="1"/>
      <c r="BA1215" s="1"/>
      <c r="BB1215" s="1"/>
      <c r="BC1215" s="1"/>
      <c r="BD1215" s="1"/>
      <c r="BE1215" s="1"/>
      <c r="BF1215" s="1"/>
      <c r="BG1215" s="1"/>
      <c r="BH1215" s="1"/>
      <c r="BI1215" s="1"/>
      <c r="BJ1215" s="1"/>
    </row>
    <row r="1216" spans="7:62">
      <c r="G1216" s="1"/>
      <c r="H1216" s="1"/>
      <c r="I1216" s="1"/>
      <c r="J1216" s="1"/>
      <c r="K1216" s="1"/>
      <c r="L1216" s="1"/>
      <c r="M1216" s="1"/>
      <c r="N1216" s="1"/>
      <c r="O1216" s="1"/>
      <c r="P1216" s="1"/>
      <c r="Q1216" s="1"/>
      <c r="R1216" s="1"/>
      <c r="S1216" s="1"/>
      <c r="T1216" s="1"/>
      <c r="U1216" s="1"/>
      <c r="V1216" s="1"/>
      <c r="W1216" s="1"/>
      <c r="X1216" s="1"/>
      <c r="Y1216" s="1"/>
      <c r="Z1216" s="1"/>
      <c r="AA1216" s="1"/>
      <c r="AB1216" s="1"/>
      <c r="AC1216" s="1"/>
      <c r="AD1216" s="1"/>
      <c r="AE1216" s="1"/>
      <c r="AG1216" s="1"/>
      <c r="AH1216" s="1"/>
      <c r="AI1216" s="1"/>
      <c r="AJ1216" s="1"/>
      <c r="AK1216" s="1"/>
      <c r="AL1216" s="1"/>
      <c r="AM1216" s="1"/>
      <c r="AN1216" s="1"/>
      <c r="AO1216" s="1"/>
      <c r="AP1216" s="1"/>
      <c r="AQ1216" s="1"/>
      <c r="AR1216" s="1"/>
      <c r="AS1216" s="1"/>
      <c r="AT1216" s="1"/>
      <c r="AU1216" s="1"/>
      <c r="AV1216" s="1"/>
      <c r="AW1216" s="1"/>
      <c r="AX1216" s="1"/>
      <c r="AY1216" s="1"/>
      <c r="AZ1216" s="1"/>
      <c r="BA1216" s="1"/>
      <c r="BB1216" s="1"/>
      <c r="BC1216" s="1"/>
      <c r="BD1216" s="1"/>
      <c r="BE1216" s="1"/>
      <c r="BF1216" s="1"/>
      <c r="BG1216" s="1"/>
      <c r="BH1216" s="1"/>
      <c r="BI1216" s="1"/>
      <c r="BJ1216" s="1"/>
    </row>
    <row r="1217" spans="7:62">
      <c r="G1217" s="1"/>
      <c r="H1217" s="1"/>
      <c r="I1217" s="1"/>
      <c r="J1217" s="1"/>
      <c r="K1217" s="1"/>
      <c r="L1217" s="1"/>
      <c r="M1217" s="1"/>
      <c r="N1217" s="1"/>
      <c r="O1217" s="1"/>
      <c r="P1217" s="1"/>
      <c r="Q1217" s="1"/>
      <c r="R1217" s="1"/>
      <c r="S1217" s="1"/>
      <c r="T1217" s="1"/>
      <c r="U1217" s="1"/>
      <c r="V1217" s="1"/>
      <c r="W1217" s="1"/>
      <c r="X1217" s="1"/>
      <c r="Y1217" s="1"/>
      <c r="Z1217" s="1"/>
      <c r="AA1217" s="1"/>
      <c r="AB1217" s="1"/>
      <c r="AC1217" s="1"/>
      <c r="AD1217" s="1"/>
      <c r="AE1217" s="1"/>
      <c r="AG1217" s="1"/>
      <c r="AH1217" s="1"/>
      <c r="AI1217" s="1"/>
      <c r="AJ1217" s="1"/>
      <c r="AK1217" s="1"/>
      <c r="AL1217" s="1"/>
      <c r="AM1217" s="1"/>
      <c r="AN1217" s="1"/>
      <c r="AO1217" s="1"/>
      <c r="AP1217" s="1"/>
      <c r="AQ1217" s="1"/>
      <c r="AR1217" s="1"/>
      <c r="AS1217" s="1"/>
      <c r="AT1217" s="1"/>
      <c r="AU1217" s="1"/>
      <c r="AV1217" s="1"/>
      <c r="AW1217" s="1"/>
      <c r="AX1217" s="1"/>
      <c r="AY1217" s="1"/>
      <c r="AZ1217" s="1"/>
      <c r="BA1217" s="1"/>
      <c r="BB1217" s="1"/>
      <c r="BC1217" s="1"/>
      <c r="BD1217" s="1"/>
      <c r="BE1217" s="1"/>
      <c r="BF1217" s="1"/>
      <c r="BG1217" s="1"/>
      <c r="BH1217" s="1"/>
      <c r="BI1217" s="1"/>
      <c r="BJ1217" s="1"/>
    </row>
    <row r="1218" spans="7:62">
      <c r="G1218" s="1"/>
      <c r="H1218" s="1"/>
      <c r="I1218" s="1"/>
      <c r="J1218" s="1"/>
      <c r="K1218" s="1"/>
      <c r="L1218" s="1"/>
      <c r="M1218" s="1"/>
      <c r="N1218" s="1"/>
      <c r="O1218" s="1"/>
      <c r="P1218" s="1"/>
      <c r="Q1218" s="1"/>
      <c r="R1218" s="1"/>
      <c r="S1218" s="1"/>
      <c r="T1218" s="1"/>
      <c r="U1218" s="1"/>
      <c r="V1218" s="1"/>
      <c r="W1218" s="1"/>
      <c r="X1218" s="1"/>
      <c r="Y1218" s="1"/>
      <c r="Z1218" s="1"/>
      <c r="AA1218" s="1"/>
      <c r="AB1218" s="1"/>
      <c r="AC1218" s="1"/>
      <c r="AD1218" s="1"/>
      <c r="AE1218" s="1"/>
      <c r="AG1218" s="1"/>
      <c r="AH1218" s="1"/>
      <c r="AI1218" s="1"/>
      <c r="AJ1218" s="1"/>
      <c r="AK1218" s="1"/>
      <c r="AL1218" s="1"/>
      <c r="AM1218" s="1"/>
      <c r="AN1218" s="1"/>
      <c r="AO1218" s="1"/>
      <c r="AP1218" s="1"/>
      <c r="AQ1218" s="1"/>
      <c r="AR1218" s="1"/>
      <c r="AS1218" s="1"/>
      <c r="AT1218" s="1"/>
      <c r="AU1218" s="1"/>
      <c r="AV1218" s="1"/>
      <c r="AW1218" s="1"/>
      <c r="AX1218" s="1"/>
      <c r="AY1218" s="1"/>
      <c r="AZ1218" s="1"/>
      <c r="BA1218" s="1"/>
      <c r="BB1218" s="1"/>
      <c r="BC1218" s="1"/>
      <c r="BD1218" s="1"/>
      <c r="BE1218" s="1"/>
      <c r="BF1218" s="1"/>
      <c r="BG1218" s="1"/>
      <c r="BH1218" s="1"/>
      <c r="BI1218" s="1"/>
      <c r="BJ1218" s="1"/>
    </row>
    <row r="1219" spans="7:62">
      <c r="G1219" s="1"/>
      <c r="H1219" s="1"/>
      <c r="I1219" s="1"/>
      <c r="J1219" s="1"/>
      <c r="K1219" s="1"/>
      <c r="L1219" s="1"/>
      <c r="M1219" s="1"/>
      <c r="N1219" s="1"/>
      <c r="O1219" s="1"/>
      <c r="P1219" s="1"/>
      <c r="Q1219" s="1"/>
      <c r="R1219" s="1"/>
      <c r="S1219" s="1"/>
      <c r="T1219" s="1"/>
      <c r="U1219" s="1"/>
      <c r="V1219" s="1"/>
      <c r="W1219" s="1"/>
      <c r="X1219" s="1"/>
      <c r="Y1219" s="1"/>
      <c r="Z1219" s="1"/>
      <c r="AA1219" s="1"/>
      <c r="AB1219" s="1"/>
      <c r="AC1219" s="1"/>
      <c r="AD1219" s="1"/>
      <c r="AE1219" s="1"/>
      <c r="AG1219" s="1"/>
      <c r="AH1219" s="1"/>
      <c r="AI1219" s="1"/>
      <c r="AJ1219" s="1"/>
      <c r="AK1219" s="1"/>
      <c r="AL1219" s="1"/>
      <c r="AM1219" s="1"/>
      <c r="AN1219" s="1"/>
      <c r="AO1219" s="1"/>
      <c r="AP1219" s="1"/>
      <c r="AQ1219" s="1"/>
      <c r="AR1219" s="1"/>
      <c r="AS1219" s="1"/>
      <c r="AT1219" s="1"/>
      <c r="AU1219" s="1"/>
      <c r="AV1219" s="1"/>
      <c r="AW1219" s="1"/>
      <c r="AX1219" s="1"/>
      <c r="AY1219" s="1"/>
      <c r="AZ1219" s="1"/>
      <c r="BA1219" s="1"/>
      <c r="BB1219" s="1"/>
      <c r="BC1219" s="1"/>
      <c r="BD1219" s="1"/>
      <c r="BE1219" s="1"/>
      <c r="BF1219" s="1"/>
      <c r="BG1219" s="1"/>
      <c r="BH1219" s="1"/>
      <c r="BI1219" s="1"/>
      <c r="BJ1219" s="1"/>
    </row>
    <row r="1220" spans="7:62">
      <c r="G1220" s="1"/>
      <c r="H1220" s="1"/>
      <c r="I1220" s="1"/>
      <c r="J1220" s="1"/>
      <c r="K1220" s="1"/>
      <c r="L1220" s="1"/>
      <c r="M1220" s="1"/>
      <c r="N1220" s="1"/>
      <c r="O1220" s="1"/>
      <c r="P1220" s="1"/>
      <c r="Q1220" s="1"/>
      <c r="R1220" s="1"/>
      <c r="S1220" s="1"/>
      <c r="T1220" s="1"/>
      <c r="U1220" s="1"/>
      <c r="V1220" s="1"/>
      <c r="W1220" s="1"/>
      <c r="X1220" s="1"/>
      <c r="Y1220" s="1"/>
      <c r="Z1220" s="1"/>
      <c r="AA1220" s="1"/>
      <c r="AB1220" s="1"/>
      <c r="AC1220" s="1"/>
      <c r="AD1220" s="1"/>
      <c r="AE1220" s="1"/>
      <c r="AG1220" s="1"/>
      <c r="AH1220" s="1"/>
      <c r="AI1220" s="1"/>
      <c r="AJ1220" s="1"/>
      <c r="AK1220" s="1"/>
      <c r="AL1220" s="1"/>
      <c r="AM1220" s="1"/>
      <c r="AN1220" s="1"/>
      <c r="AO1220" s="1"/>
      <c r="AP1220" s="1"/>
      <c r="AQ1220" s="1"/>
      <c r="AR1220" s="1"/>
      <c r="AS1220" s="1"/>
      <c r="AT1220" s="1"/>
      <c r="AU1220" s="1"/>
      <c r="AV1220" s="1"/>
      <c r="AW1220" s="1"/>
      <c r="AX1220" s="1"/>
      <c r="AY1220" s="1"/>
      <c r="AZ1220" s="1"/>
      <c r="BA1220" s="1"/>
      <c r="BB1220" s="1"/>
      <c r="BC1220" s="1"/>
      <c r="BD1220" s="1"/>
      <c r="BE1220" s="1"/>
      <c r="BF1220" s="1"/>
      <c r="BG1220" s="1"/>
      <c r="BH1220" s="1"/>
      <c r="BI1220" s="1"/>
      <c r="BJ1220" s="1"/>
    </row>
    <row r="1221" spans="7:62">
      <c r="G1221" s="1"/>
      <c r="H1221" s="1"/>
      <c r="I1221" s="1"/>
      <c r="J1221" s="1"/>
      <c r="K1221" s="1"/>
      <c r="L1221" s="1"/>
      <c r="M1221" s="1"/>
      <c r="N1221" s="1"/>
      <c r="O1221" s="1"/>
      <c r="P1221" s="1"/>
      <c r="Q1221" s="1"/>
      <c r="R1221" s="1"/>
      <c r="S1221" s="1"/>
      <c r="T1221" s="1"/>
      <c r="U1221" s="1"/>
      <c r="V1221" s="1"/>
      <c r="W1221" s="1"/>
      <c r="X1221" s="1"/>
      <c r="Y1221" s="1"/>
      <c r="Z1221" s="1"/>
      <c r="AA1221" s="1"/>
      <c r="AB1221" s="1"/>
      <c r="AC1221" s="1"/>
      <c r="AD1221" s="1"/>
      <c r="AE1221" s="1"/>
      <c r="AG1221" s="1"/>
      <c r="AH1221" s="1"/>
      <c r="AI1221" s="1"/>
      <c r="AJ1221" s="1"/>
      <c r="AK1221" s="1"/>
      <c r="AL1221" s="1"/>
      <c r="AM1221" s="1"/>
      <c r="AN1221" s="1"/>
      <c r="AO1221" s="1"/>
      <c r="AP1221" s="1"/>
      <c r="AQ1221" s="1"/>
      <c r="AR1221" s="1"/>
      <c r="AS1221" s="1"/>
      <c r="AT1221" s="1"/>
      <c r="AU1221" s="1"/>
      <c r="AV1221" s="1"/>
      <c r="AW1221" s="1"/>
      <c r="AX1221" s="1"/>
      <c r="AY1221" s="1"/>
      <c r="AZ1221" s="1"/>
      <c r="BA1221" s="1"/>
      <c r="BB1221" s="1"/>
      <c r="BC1221" s="1"/>
      <c r="BD1221" s="1"/>
      <c r="BE1221" s="1"/>
      <c r="BF1221" s="1"/>
      <c r="BG1221" s="1"/>
      <c r="BH1221" s="1"/>
      <c r="BI1221" s="1"/>
      <c r="BJ1221" s="1"/>
    </row>
    <row r="1222" spans="7:62">
      <c r="G1222" s="1"/>
      <c r="H1222" s="1"/>
      <c r="I1222" s="1"/>
      <c r="J1222" s="1"/>
      <c r="K1222" s="1"/>
      <c r="L1222" s="1"/>
      <c r="M1222" s="1"/>
      <c r="N1222" s="1"/>
      <c r="O1222" s="1"/>
      <c r="P1222" s="1"/>
      <c r="Q1222" s="1"/>
      <c r="R1222" s="1"/>
      <c r="S1222" s="1"/>
      <c r="T1222" s="1"/>
      <c r="U1222" s="1"/>
      <c r="V1222" s="1"/>
      <c r="W1222" s="1"/>
      <c r="X1222" s="1"/>
      <c r="Y1222" s="1"/>
      <c r="Z1222" s="1"/>
      <c r="AA1222" s="1"/>
      <c r="AB1222" s="1"/>
      <c r="AC1222" s="1"/>
      <c r="AD1222" s="1"/>
      <c r="AE1222" s="1"/>
      <c r="AG1222" s="1"/>
      <c r="AH1222" s="1"/>
      <c r="AI1222" s="1"/>
      <c r="AJ1222" s="1"/>
      <c r="AK1222" s="1"/>
      <c r="AL1222" s="1"/>
      <c r="AM1222" s="1"/>
      <c r="AN1222" s="1"/>
      <c r="AO1222" s="1"/>
      <c r="AP1222" s="1"/>
      <c r="AQ1222" s="1"/>
      <c r="AR1222" s="1"/>
      <c r="AS1222" s="1"/>
      <c r="AT1222" s="1"/>
      <c r="AU1222" s="1"/>
      <c r="AV1222" s="1"/>
      <c r="AW1222" s="1"/>
      <c r="AX1222" s="1"/>
      <c r="AY1222" s="1"/>
      <c r="AZ1222" s="1"/>
      <c r="BA1222" s="1"/>
      <c r="BB1222" s="1"/>
      <c r="BC1222" s="1"/>
      <c r="BD1222" s="1"/>
      <c r="BE1222" s="1"/>
      <c r="BF1222" s="1"/>
      <c r="BG1222" s="1"/>
      <c r="BH1222" s="1"/>
      <c r="BI1222" s="1"/>
      <c r="BJ1222" s="1"/>
    </row>
    <row r="1223" spans="7:62">
      <c r="G1223" s="1"/>
      <c r="H1223" s="1"/>
      <c r="I1223" s="1"/>
      <c r="J1223" s="1"/>
      <c r="K1223" s="1"/>
      <c r="L1223" s="1"/>
      <c r="M1223" s="1"/>
      <c r="N1223" s="1"/>
      <c r="O1223" s="1"/>
      <c r="P1223" s="1"/>
      <c r="Q1223" s="1"/>
      <c r="R1223" s="1"/>
      <c r="S1223" s="1"/>
      <c r="T1223" s="1"/>
      <c r="U1223" s="1"/>
      <c r="V1223" s="1"/>
      <c r="W1223" s="1"/>
      <c r="X1223" s="1"/>
      <c r="Y1223" s="1"/>
      <c r="Z1223" s="1"/>
      <c r="AA1223" s="1"/>
      <c r="AB1223" s="1"/>
      <c r="AC1223" s="1"/>
      <c r="AD1223" s="1"/>
      <c r="AE1223" s="1"/>
      <c r="AG1223" s="1"/>
      <c r="AH1223" s="1"/>
      <c r="AI1223" s="1"/>
      <c r="AJ1223" s="1"/>
      <c r="AK1223" s="1"/>
      <c r="AL1223" s="1"/>
      <c r="AM1223" s="1"/>
      <c r="AN1223" s="1"/>
      <c r="AO1223" s="1"/>
      <c r="AP1223" s="1"/>
      <c r="AQ1223" s="1"/>
      <c r="AR1223" s="1"/>
      <c r="AS1223" s="1"/>
      <c r="AT1223" s="1"/>
      <c r="AU1223" s="1"/>
      <c r="AV1223" s="1"/>
      <c r="AW1223" s="1"/>
      <c r="AX1223" s="1"/>
      <c r="AY1223" s="1"/>
      <c r="AZ1223" s="1"/>
      <c r="BA1223" s="1"/>
      <c r="BB1223" s="1"/>
      <c r="BC1223" s="1"/>
      <c r="BD1223" s="1"/>
      <c r="BE1223" s="1"/>
      <c r="BF1223" s="1"/>
      <c r="BG1223" s="1"/>
      <c r="BH1223" s="1"/>
      <c r="BI1223" s="1"/>
      <c r="BJ1223" s="1"/>
    </row>
    <row r="1224" spans="7:62">
      <c r="G1224" s="1"/>
      <c r="H1224" s="1"/>
      <c r="I1224" s="1"/>
      <c r="J1224" s="1"/>
      <c r="K1224" s="1"/>
      <c r="L1224" s="1"/>
      <c r="M1224" s="1"/>
      <c r="N1224" s="1"/>
      <c r="O1224" s="1"/>
      <c r="P1224" s="1"/>
      <c r="Q1224" s="1"/>
      <c r="R1224" s="1"/>
      <c r="S1224" s="1"/>
      <c r="T1224" s="1"/>
      <c r="U1224" s="1"/>
      <c r="V1224" s="1"/>
      <c r="W1224" s="1"/>
      <c r="X1224" s="1"/>
      <c r="Y1224" s="1"/>
      <c r="Z1224" s="1"/>
      <c r="AA1224" s="1"/>
      <c r="AB1224" s="1"/>
      <c r="AC1224" s="1"/>
      <c r="AD1224" s="1"/>
      <c r="AE1224" s="1"/>
      <c r="AG1224" s="1"/>
      <c r="AH1224" s="1"/>
      <c r="AI1224" s="1"/>
      <c r="AJ1224" s="1"/>
      <c r="AK1224" s="1"/>
      <c r="AL1224" s="1"/>
      <c r="AM1224" s="1"/>
      <c r="AN1224" s="1"/>
      <c r="AO1224" s="1"/>
      <c r="AP1224" s="1"/>
      <c r="AQ1224" s="1"/>
      <c r="AR1224" s="1"/>
      <c r="AS1224" s="1"/>
      <c r="AT1224" s="1"/>
      <c r="AU1224" s="1"/>
      <c r="AV1224" s="1"/>
      <c r="AW1224" s="1"/>
      <c r="AX1224" s="1"/>
      <c r="AY1224" s="1"/>
      <c r="AZ1224" s="1"/>
      <c r="BA1224" s="1"/>
      <c r="BB1224" s="1"/>
      <c r="BC1224" s="1"/>
      <c r="BD1224" s="1"/>
      <c r="BE1224" s="1"/>
      <c r="BF1224" s="1"/>
      <c r="BG1224" s="1"/>
      <c r="BH1224" s="1"/>
      <c r="BI1224" s="1"/>
      <c r="BJ1224" s="1"/>
    </row>
    <row r="1225" spans="7:62">
      <c r="G1225" s="1"/>
      <c r="H1225" s="1"/>
      <c r="I1225" s="1"/>
      <c r="J1225" s="1"/>
      <c r="K1225" s="1"/>
      <c r="L1225" s="1"/>
      <c r="M1225" s="1"/>
      <c r="N1225" s="1"/>
      <c r="O1225" s="1"/>
      <c r="P1225" s="1"/>
      <c r="Q1225" s="1"/>
      <c r="R1225" s="1"/>
      <c r="S1225" s="1"/>
      <c r="T1225" s="1"/>
      <c r="U1225" s="1"/>
      <c r="V1225" s="1"/>
      <c r="W1225" s="1"/>
      <c r="X1225" s="1"/>
      <c r="Y1225" s="1"/>
      <c r="Z1225" s="1"/>
      <c r="AA1225" s="1"/>
      <c r="AB1225" s="1"/>
      <c r="AC1225" s="1"/>
      <c r="AD1225" s="1"/>
      <c r="AE1225" s="1"/>
      <c r="AG1225" s="1"/>
      <c r="AH1225" s="1"/>
      <c r="AI1225" s="1"/>
      <c r="AJ1225" s="1"/>
      <c r="AK1225" s="1"/>
      <c r="AL1225" s="1"/>
      <c r="AM1225" s="1"/>
      <c r="AN1225" s="1"/>
      <c r="AO1225" s="1"/>
      <c r="AP1225" s="1"/>
      <c r="AQ1225" s="1"/>
      <c r="AR1225" s="1"/>
      <c r="AS1225" s="1"/>
      <c r="AT1225" s="1"/>
      <c r="AU1225" s="1"/>
      <c r="AV1225" s="1"/>
      <c r="AW1225" s="1"/>
      <c r="AX1225" s="1"/>
      <c r="AY1225" s="1"/>
      <c r="AZ1225" s="1"/>
      <c r="BA1225" s="1"/>
      <c r="BB1225" s="1"/>
      <c r="BC1225" s="1"/>
      <c r="BD1225" s="1"/>
      <c r="BE1225" s="1"/>
      <c r="BF1225" s="1"/>
      <c r="BG1225" s="1"/>
      <c r="BH1225" s="1"/>
      <c r="BI1225" s="1"/>
      <c r="BJ1225" s="1"/>
    </row>
    <row r="1226" spans="7:62">
      <c r="G1226" s="1"/>
      <c r="H1226" s="1"/>
      <c r="I1226" s="1"/>
      <c r="J1226" s="1"/>
      <c r="K1226" s="1"/>
      <c r="L1226" s="1"/>
      <c r="M1226" s="1"/>
      <c r="N1226" s="1"/>
      <c r="O1226" s="1"/>
      <c r="P1226" s="1"/>
      <c r="Q1226" s="1"/>
      <c r="R1226" s="1"/>
      <c r="S1226" s="1"/>
      <c r="T1226" s="1"/>
      <c r="U1226" s="1"/>
      <c r="V1226" s="1"/>
      <c r="W1226" s="1"/>
      <c r="X1226" s="1"/>
      <c r="Y1226" s="1"/>
      <c r="Z1226" s="1"/>
      <c r="AA1226" s="1"/>
      <c r="AB1226" s="1"/>
      <c r="AC1226" s="1"/>
      <c r="AD1226" s="1"/>
      <c r="AE1226" s="1"/>
      <c r="AG1226" s="1"/>
      <c r="AH1226" s="1"/>
      <c r="AI1226" s="1"/>
      <c r="AJ1226" s="1"/>
      <c r="AK1226" s="1"/>
      <c r="AL1226" s="1"/>
      <c r="AM1226" s="1"/>
      <c r="AN1226" s="1"/>
      <c r="AO1226" s="1"/>
      <c r="AP1226" s="1"/>
      <c r="AQ1226" s="1"/>
      <c r="AR1226" s="1"/>
      <c r="AS1226" s="1"/>
      <c r="AT1226" s="1"/>
      <c r="AU1226" s="1"/>
      <c r="AV1226" s="1"/>
      <c r="AW1226" s="1"/>
      <c r="AX1226" s="1"/>
      <c r="AY1226" s="1"/>
      <c r="AZ1226" s="1"/>
      <c r="BA1226" s="1"/>
      <c r="BB1226" s="1"/>
      <c r="BC1226" s="1"/>
      <c r="BD1226" s="1"/>
      <c r="BE1226" s="1"/>
      <c r="BF1226" s="1"/>
      <c r="BG1226" s="1"/>
      <c r="BH1226" s="1"/>
      <c r="BI1226" s="1"/>
      <c r="BJ1226" s="1"/>
    </row>
    <row r="1227" spans="7:62">
      <c r="G1227" s="1"/>
      <c r="H1227" s="1"/>
      <c r="I1227" s="1"/>
      <c r="J1227" s="1"/>
      <c r="K1227" s="1"/>
      <c r="L1227" s="1"/>
      <c r="M1227" s="1"/>
      <c r="N1227" s="1"/>
      <c r="O1227" s="1"/>
      <c r="P1227" s="1"/>
      <c r="Q1227" s="1"/>
      <c r="R1227" s="1"/>
      <c r="S1227" s="1"/>
      <c r="T1227" s="1"/>
      <c r="U1227" s="1"/>
      <c r="V1227" s="1"/>
      <c r="W1227" s="1"/>
      <c r="X1227" s="1"/>
      <c r="Y1227" s="1"/>
      <c r="Z1227" s="1"/>
      <c r="AA1227" s="1"/>
      <c r="AB1227" s="1"/>
      <c r="AC1227" s="1"/>
      <c r="AD1227" s="1"/>
      <c r="AE1227" s="1"/>
      <c r="AG1227" s="1"/>
      <c r="AH1227" s="1"/>
      <c r="AI1227" s="1"/>
      <c r="AJ1227" s="1"/>
      <c r="AK1227" s="1"/>
      <c r="AL1227" s="1"/>
      <c r="AM1227" s="1"/>
      <c r="AN1227" s="1"/>
      <c r="AO1227" s="1"/>
      <c r="AP1227" s="1"/>
      <c r="AQ1227" s="1"/>
      <c r="AR1227" s="1"/>
      <c r="AS1227" s="1"/>
      <c r="AT1227" s="1"/>
      <c r="AU1227" s="1"/>
      <c r="AV1227" s="1"/>
      <c r="AW1227" s="1"/>
      <c r="AX1227" s="1"/>
      <c r="AY1227" s="1"/>
      <c r="AZ1227" s="1"/>
      <c r="BA1227" s="1"/>
      <c r="BB1227" s="1"/>
      <c r="BC1227" s="1"/>
      <c r="BD1227" s="1"/>
      <c r="BE1227" s="1"/>
      <c r="BF1227" s="1"/>
      <c r="BG1227" s="1"/>
      <c r="BH1227" s="1"/>
      <c r="BI1227" s="1"/>
      <c r="BJ1227" s="1"/>
    </row>
    <row r="1228" spans="7:62">
      <c r="G1228" s="1"/>
      <c r="H1228" s="1"/>
      <c r="I1228" s="1"/>
      <c r="J1228" s="1"/>
      <c r="K1228" s="1"/>
      <c r="L1228" s="1"/>
      <c r="M1228" s="1"/>
      <c r="N1228" s="1"/>
      <c r="O1228" s="1"/>
      <c r="P1228" s="1"/>
      <c r="Q1228" s="1"/>
      <c r="R1228" s="1"/>
      <c r="S1228" s="1"/>
      <c r="T1228" s="1"/>
      <c r="U1228" s="1"/>
      <c r="V1228" s="1"/>
      <c r="W1228" s="1"/>
      <c r="X1228" s="1"/>
      <c r="Y1228" s="1"/>
      <c r="Z1228" s="1"/>
      <c r="AA1228" s="1"/>
      <c r="AB1228" s="1"/>
      <c r="AC1228" s="1"/>
      <c r="AD1228" s="1"/>
      <c r="AE1228" s="1"/>
      <c r="AG1228" s="1"/>
      <c r="AH1228" s="1"/>
      <c r="AI1228" s="1"/>
      <c r="AJ1228" s="1"/>
      <c r="AK1228" s="1"/>
      <c r="AL1228" s="1"/>
      <c r="AM1228" s="1"/>
      <c r="AN1228" s="1"/>
      <c r="AO1228" s="1"/>
      <c r="AP1228" s="1"/>
      <c r="AQ1228" s="1"/>
      <c r="AR1228" s="1"/>
      <c r="AS1228" s="1"/>
      <c r="AT1228" s="1"/>
      <c r="AU1228" s="1"/>
      <c r="AV1228" s="1"/>
      <c r="AW1228" s="1"/>
      <c r="AX1228" s="1"/>
      <c r="AY1228" s="1"/>
      <c r="AZ1228" s="1"/>
      <c r="BA1228" s="1"/>
      <c r="BB1228" s="1"/>
      <c r="BC1228" s="1"/>
      <c r="BD1228" s="1"/>
      <c r="BE1228" s="1"/>
      <c r="BF1228" s="1"/>
      <c r="BG1228" s="1"/>
      <c r="BH1228" s="1"/>
      <c r="BI1228" s="1"/>
      <c r="BJ1228" s="1"/>
    </row>
    <row r="1229" spans="7:62">
      <c r="G1229" s="1"/>
      <c r="H1229" s="1"/>
      <c r="I1229" s="1"/>
      <c r="J1229" s="1"/>
      <c r="K1229" s="1"/>
      <c r="L1229" s="1"/>
      <c r="M1229" s="1"/>
      <c r="N1229" s="1"/>
      <c r="O1229" s="1"/>
      <c r="P1229" s="1"/>
      <c r="Q1229" s="1"/>
      <c r="R1229" s="1"/>
      <c r="S1229" s="1"/>
      <c r="T1229" s="1"/>
      <c r="U1229" s="1"/>
      <c r="V1229" s="1"/>
      <c r="W1229" s="1"/>
      <c r="X1229" s="1"/>
      <c r="Y1229" s="1"/>
      <c r="Z1229" s="1"/>
      <c r="AA1229" s="1"/>
      <c r="AB1229" s="1"/>
      <c r="AC1229" s="1"/>
      <c r="AD1229" s="1"/>
      <c r="AE1229" s="1"/>
      <c r="AG1229" s="1"/>
      <c r="AH1229" s="1"/>
      <c r="AI1229" s="1"/>
      <c r="AJ1229" s="1"/>
      <c r="AK1229" s="1"/>
      <c r="AL1229" s="1"/>
      <c r="AM1229" s="1"/>
      <c r="AN1229" s="1"/>
      <c r="AO1229" s="1"/>
      <c r="AP1229" s="1"/>
      <c r="AQ1229" s="1"/>
      <c r="AR1229" s="1"/>
      <c r="AS1229" s="1"/>
      <c r="AT1229" s="1"/>
      <c r="AU1229" s="1"/>
      <c r="AV1229" s="1"/>
      <c r="AW1229" s="1"/>
      <c r="AX1229" s="1"/>
      <c r="AY1229" s="1"/>
      <c r="AZ1229" s="1"/>
      <c r="BA1229" s="1"/>
      <c r="BB1229" s="1"/>
      <c r="BC1229" s="1"/>
      <c r="BD1229" s="1"/>
      <c r="BE1229" s="1"/>
      <c r="BF1229" s="1"/>
      <c r="BG1229" s="1"/>
      <c r="BH1229" s="1"/>
      <c r="BI1229" s="1"/>
      <c r="BJ1229" s="1"/>
    </row>
    <row r="1230" spans="7:62">
      <c r="G1230" s="1"/>
      <c r="H1230" s="1"/>
      <c r="I1230" s="1"/>
      <c r="J1230" s="1"/>
      <c r="K1230" s="1"/>
      <c r="L1230" s="1"/>
      <c r="M1230" s="1"/>
      <c r="N1230" s="1"/>
      <c r="O1230" s="1"/>
      <c r="P1230" s="1"/>
      <c r="Q1230" s="1"/>
      <c r="R1230" s="1"/>
      <c r="S1230" s="1"/>
      <c r="T1230" s="1"/>
      <c r="U1230" s="1"/>
      <c r="V1230" s="1"/>
      <c r="W1230" s="1"/>
      <c r="X1230" s="1"/>
      <c r="Y1230" s="1"/>
      <c r="Z1230" s="1"/>
      <c r="AA1230" s="1"/>
      <c r="AB1230" s="1"/>
      <c r="AC1230" s="1"/>
      <c r="AD1230" s="1"/>
      <c r="AE1230" s="1"/>
      <c r="AG1230" s="1"/>
      <c r="AH1230" s="1"/>
      <c r="AI1230" s="1"/>
      <c r="AJ1230" s="1"/>
      <c r="AK1230" s="1"/>
      <c r="AL1230" s="1"/>
      <c r="AM1230" s="1"/>
      <c r="AN1230" s="1"/>
      <c r="AO1230" s="1"/>
      <c r="AP1230" s="1"/>
      <c r="AQ1230" s="1"/>
      <c r="AR1230" s="1"/>
      <c r="AS1230" s="1"/>
      <c r="AT1230" s="1"/>
      <c r="AU1230" s="1"/>
      <c r="AV1230" s="1"/>
      <c r="AW1230" s="1"/>
      <c r="AX1230" s="1"/>
      <c r="AY1230" s="1"/>
      <c r="AZ1230" s="1"/>
      <c r="BA1230" s="1"/>
      <c r="BB1230" s="1"/>
      <c r="BC1230" s="1"/>
      <c r="BD1230" s="1"/>
      <c r="BE1230" s="1"/>
      <c r="BF1230" s="1"/>
      <c r="BG1230" s="1"/>
      <c r="BH1230" s="1"/>
      <c r="BI1230" s="1"/>
      <c r="BJ1230" s="1"/>
    </row>
    <row r="1231" spans="7:62">
      <c r="G1231" s="1"/>
      <c r="H1231" s="1"/>
      <c r="I1231" s="1"/>
      <c r="J1231" s="1"/>
      <c r="K1231" s="1"/>
      <c r="L1231" s="1"/>
      <c r="M1231" s="1"/>
      <c r="N1231" s="1"/>
      <c r="O1231" s="1"/>
      <c r="P1231" s="1"/>
      <c r="Q1231" s="1"/>
      <c r="R1231" s="1"/>
      <c r="S1231" s="1"/>
      <c r="T1231" s="1"/>
      <c r="U1231" s="1"/>
      <c r="V1231" s="1"/>
      <c r="W1231" s="1"/>
      <c r="X1231" s="1"/>
      <c r="Y1231" s="1"/>
      <c r="Z1231" s="1"/>
      <c r="AA1231" s="1"/>
      <c r="AB1231" s="1"/>
      <c r="AC1231" s="1"/>
      <c r="AD1231" s="1"/>
      <c r="AE1231" s="1"/>
      <c r="AG1231" s="1"/>
      <c r="AH1231" s="1"/>
      <c r="AI1231" s="1"/>
      <c r="AJ1231" s="1"/>
      <c r="AK1231" s="1"/>
      <c r="AL1231" s="1"/>
      <c r="AM1231" s="1"/>
      <c r="AN1231" s="1"/>
      <c r="AO1231" s="1"/>
      <c r="AP1231" s="1"/>
      <c r="AQ1231" s="1"/>
      <c r="AR1231" s="1"/>
      <c r="AS1231" s="1"/>
      <c r="AT1231" s="1"/>
      <c r="AU1231" s="1"/>
      <c r="AV1231" s="1"/>
      <c r="AW1231" s="1"/>
      <c r="AX1231" s="1"/>
      <c r="AY1231" s="1"/>
      <c r="AZ1231" s="1"/>
      <c r="BA1231" s="1"/>
      <c r="BB1231" s="1"/>
      <c r="BC1231" s="1"/>
      <c r="BD1231" s="1"/>
      <c r="BE1231" s="1"/>
      <c r="BF1231" s="1"/>
      <c r="BG1231" s="1"/>
      <c r="BH1231" s="1"/>
      <c r="BI1231" s="1"/>
      <c r="BJ1231" s="1"/>
    </row>
    <row r="1232" spans="7:62">
      <c r="G1232" s="1"/>
      <c r="H1232" s="1"/>
      <c r="I1232" s="1"/>
      <c r="J1232" s="1"/>
      <c r="K1232" s="1"/>
      <c r="L1232" s="1"/>
      <c r="M1232" s="1"/>
      <c r="N1232" s="1"/>
      <c r="O1232" s="1"/>
      <c r="P1232" s="1"/>
      <c r="Q1232" s="1"/>
      <c r="R1232" s="1"/>
      <c r="S1232" s="1"/>
      <c r="T1232" s="1"/>
      <c r="U1232" s="1"/>
      <c r="V1232" s="1"/>
      <c r="W1232" s="1"/>
      <c r="X1232" s="1"/>
      <c r="Y1232" s="1"/>
      <c r="Z1232" s="1"/>
      <c r="AA1232" s="1"/>
      <c r="AB1232" s="1"/>
      <c r="AC1232" s="1"/>
      <c r="AD1232" s="1"/>
      <c r="AE1232" s="1"/>
      <c r="AG1232" s="1"/>
      <c r="AH1232" s="1"/>
      <c r="AI1232" s="1"/>
      <c r="AJ1232" s="1"/>
      <c r="AK1232" s="1"/>
      <c r="AL1232" s="1"/>
      <c r="AM1232" s="1"/>
      <c r="AN1232" s="1"/>
      <c r="AO1232" s="1"/>
      <c r="AP1232" s="1"/>
      <c r="AQ1232" s="1"/>
      <c r="AR1232" s="1"/>
      <c r="AS1232" s="1"/>
      <c r="AT1232" s="1"/>
      <c r="AU1232" s="1"/>
      <c r="AV1232" s="1"/>
      <c r="AW1232" s="1"/>
      <c r="AX1232" s="1"/>
      <c r="AY1232" s="1"/>
      <c r="AZ1232" s="1"/>
      <c r="BA1232" s="1"/>
      <c r="BB1232" s="1"/>
      <c r="BC1232" s="1"/>
      <c r="BD1232" s="1"/>
      <c r="BE1232" s="1"/>
      <c r="BF1232" s="1"/>
      <c r="BG1232" s="1"/>
      <c r="BH1232" s="1"/>
      <c r="BI1232" s="1"/>
      <c r="BJ1232" s="1"/>
    </row>
    <row r="1233" spans="7:62">
      <c r="G1233" s="1"/>
      <c r="H1233" s="1"/>
      <c r="I1233" s="1"/>
      <c r="J1233" s="1"/>
      <c r="K1233" s="1"/>
      <c r="L1233" s="1"/>
      <c r="M1233" s="1"/>
      <c r="N1233" s="1"/>
      <c r="O1233" s="1"/>
      <c r="P1233" s="1"/>
      <c r="Q1233" s="1"/>
      <c r="R1233" s="1"/>
      <c r="S1233" s="1"/>
      <c r="T1233" s="1"/>
      <c r="U1233" s="1"/>
      <c r="V1233" s="1"/>
      <c r="W1233" s="1"/>
      <c r="X1233" s="1"/>
      <c r="Y1233" s="1"/>
      <c r="Z1233" s="1"/>
      <c r="AA1233" s="1"/>
      <c r="AB1233" s="1"/>
      <c r="AC1233" s="1"/>
      <c r="AD1233" s="1"/>
      <c r="AE1233" s="1"/>
      <c r="AG1233" s="1"/>
      <c r="AH1233" s="1"/>
      <c r="AI1233" s="1"/>
      <c r="AJ1233" s="1"/>
      <c r="AK1233" s="1"/>
      <c r="AL1233" s="1"/>
      <c r="AM1233" s="1"/>
      <c r="AN1233" s="1"/>
      <c r="AO1233" s="1"/>
      <c r="AP1233" s="1"/>
      <c r="AQ1233" s="1"/>
      <c r="AR1233" s="1"/>
      <c r="AS1233" s="1"/>
      <c r="AT1233" s="1"/>
      <c r="AU1233" s="1"/>
      <c r="AV1233" s="1"/>
      <c r="AW1233" s="1"/>
      <c r="AX1233" s="1"/>
      <c r="AY1233" s="1"/>
      <c r="AZ1233" s="1"/>
      <c r="BA1233" s="1"/>
      <c r="BB1233" s="1"/>
      <c r="BC1233" s="1"/>
      <c r="BD1233" s="1"/>
      <c r="BE1233" s="1"/>
      <c r="BF1233" s="1"/>
      <c r="BG1233" s="1"/>
      <c r="BH1233" s="1"/>
      <c r="BI1233" s="1"/>
      <c r="BJ1233" s="1"/>
    </row>
    <row r="1234" spans="7:62">
      <c r="G1234" s="1"/>
      <c r="H1234" s="1"/>
      <c r="I1234" s="1"/>
      <c r="J1234" s="1"/>
      <c r="K1234" s="1"/>
      <c r="L1234" s="1"/>
      <c r="M1234" s="1"/>
      <c r="N1234" s="1"/>
      <c r="O1234" s="1"/>
      <c r="P1234" s="1"/>
      <c r="Q1234" s="1"/>
      <c r="R1234" s="1"/>
      <c r="S1234" s="1"/>
      <c r="T1234" s="1"/>
      <c r="U1234" s="1"/>
      <c r="V1234" s="1"/>
      <c r="W1234" s="1"/>
      <c r="X1234" s="1"/>
      <c r="Y1234" s="1"/>
      <c r="Z1234" s="1"/>
      <c r="AA1234" s="1"/>
      <c r="AB1234" s="1"/>
      <c r="AC1234" s="1"/>
      <c r="AD1234" s="1"/>
      <c r="AE1234" s="1"/>
      <c r="AG1234" s="1"/>
      <c r="AH1234" s="1"/>
      <c r="AI1234" s="1"/>
      <c r="AJ1234" s="1"/>
      <c r="AK1234" s="1"/>
      <c r="AL1234" s="1"/>
      <c r="AM1234" s="1"/>
      <c r="AN1234" s="1"/>
      <c r="AO1234" s="1"/>
      <c r="AP1234" s="1"/>
      <c r="AQ1234" s="1"/>
      <c r="AR1234" s="1"/>
      <c r="AS1234" s="1"/>
      <c r="AT1234" s="1"/>
      <c r="AU1234" s="1"/>
      <c r="AV1234" s="1"/>
      <c r="AW1234" s="1"/>
      <c r="AX1234" s="1"/>
      <c r="AY1234" s="1"/>
      <c r="AZ1234" s="1"/>
      <c r="BA1234" s="1"/>
      <c r="BB1234" s="1"/>
      <c r="BC1234" s="1"/>
      <c r="BD1234" s="1"/>
      <c r="BE1234" s="1"/>
      <c r="BF1234" s="1"/>
      <c r="BG1234" s="1"/>
      <c r="BH1234" s="1"/>
      <c r="BI1234" s="1"/>
      <c r="BJ1234" s="1"/>
    </row>
    <row r="1235" spans="7:62">
      <c r="G1235" s="1"/>
      <c r="H1235" s="1"/>
      <c r="I1235" s="1"/>
      <c r="J1235" s="1"/>
      <c r="K1235" s="1"/>
      <c r="L1235" s="1"/>
      <c r="M1235" s="1"/>
      <c r="N1235" s="1"/>
      <c r="O1235" s="1"/>
      <c r="P1235" s="1"/>
      <c r="Q1235" s="1"/>
      <c r="R1235" s="1"/>
      <c r="S1235" s="1"/>
      <c r="T1235" s="1"/>
      <c r="U1235" s="1"/>
      <c r="V1235" s="1"/>
      <c r="W1235" s="1"/>
      <c r="X1235" s="1"/>
      <c r="Y1235" s="1"/>
      <c r="Z1235" s="1"/>
      <c r="AA1235" s="1"/>
      <c r="AB1235" s="1"/>
      <c r="AC1235" s="1"/>
      <c r="AD1235" s="1"/>
      <c r="AE1235" s="1"/>
      <c r="AG1235" s="1"/>
      <c r="AH1235" s="1"/>
      <c r="AI1235" s="1"/>
      <c r="AJ1235" s="1"/>
      <c r="AK1235" s="1"/>
      <c r="AL1235" s="1"/>
      <c r="AM1235" s="1"/>
      <c r="AN1235" s="1"/>
      <c r="AO1235" s="1"/>
      <c r="AP1235" s="1"/>
      <c r="AQ1235" s="1"/>
      <c r="AR1235" s="1"/>
      <c r="AS1235" s="1"/>
      <c r="AT1235" s="1"/>
      <c r="AU1235" s="1"/>
      <c r="AV1235" s="1"/>
      <c r="AW1235" s="1"/>
      <c r="AX1235" s="1"/>
      <c r="AY1235" s="1"/>
      <c r="AZ1235" s="1"/>
      <c r="BA1235" s="1"/>
      <c r="BB1235" s="1"/>
      <c r="BC1235" s="1"/>
      <c r="BD1235" s="1"/>
      <c r="BE1235" s="1"/>
      <c r="BF1235" s="1"/>
      <c r="BG1235" s="1"/>
      <c r="BH1235" s="1"/>
      <c r="BI1235" s="1"/>
      <c r="BJ1235" s="1"/>
    </row>
    <row r="1236" spans="7:62">
      <c r="G1236" s="1"/>
      <c r="H1236" s="1"/>
      <c r="I1236" s="1"/>
      <c r="J1236" s="1"/>
      <c r="K1236" s="1"/>
      <c r="L1236" s="1"/>
      <c r="M1236" s="1"/>
      <c r="N1236" s="1"/>
      <c r="O1236" s="1"/>
      <c r="P1236" s="1"/>
      <c r="Q1236" s="1"/>
      <c r="R1236" s="1"/>
      <c r="S1236" s="1"/>
      <c r="T1236" s="1"/>
      <c r="U1236" s="1"/>
      <c r="V1236" s="1"/>
      <c r="W1236" s="1"/>
      <c r="X1236" s="1"/>
      <c r="Y1236" s="1"/>
      <c r="Z1236" s="1"/>
      <c r="AA1236" s="1"/>
      <c r="AB1236" s="1"/>
      <c r="AC1236" s="1"/>
      <c r="AD1236" s="1"/>
      <c r="AE1236" s="1"/>
      <c r="AG1236" s="1"/>
      <c r="AH1236" s="1"/>
      <c r="AI1236" s="1"/>
      <c r="AJ1236" s="1"/>
      <c r="AK1236" s="1"/>
      <c r="AL1236" s="1"/>
      <c r="AM1236" s="1"/>
      <c r="AN1236" s="1"/>
      <c r="AO1236" s="1"/>
      <c r="AP1236" s="1"/>
      <c r="AQ1236" s="1"/>
      <c r="AR1236" s="1"/>
      <c r="AS1236" s="1"/>
      <c r="AT1236" s="1"/>
      <c r="AU1236" s="1"/>
      <c r="AV1236" s="1"/>
      <c r="AW1236" s="1"/>
      <c r="AX1236" s="1"/>
      <c r="AY1236" s="1"/>
      <c r="AZ1236" s="1"/>
      <c r="BA1236" s="1"/>
      <c r="BB1236" s="1"/>
      <c r="BC1236" s="1"/>
      <c r="BD1236" s="1"/>
      <c r="BE1236" s="1"/>
      <c r="BF1236" s="1"/>
      <c r="BG1236" s="1"/>
      <c r="BH1236" s="1"/>
      <c r="BI1236" s="1"/>
      <c r="BJ1236" s="1"/>
    </row>
    <row r="1237" spans="7:62">
      <c r="G1237" s="1"/>
      <c r="H1237" s="1"/>
      <c r="I1237" s="1"/>
      <c r="J1237" s="1"/>
      <c r="K1237" s="1"/>
      <c r="L1237" s="1"/>
      <c r="M1237" s="1"/>
      <c r="N1237" s="1"/>
      <c r="O1237" s="1"/>
      <c r="P1237" s="1"/>
      <c r="Q1237" s="1"/>
      <c r="R1237" s="1"/>
      <c r="S1237" s="1"/>
      <c r="T1237" s="1"/>
      <c r="U1237" s="1"/>
      <c r="V1237" s="1"/>
      <c r="W1237" s="1"/>
      <c r="X1237" s="1"/>
      <c r="Y1237" s="1"/>
      <c r="Z1237" s="1"/>
      <c r="AA1237" s="1"/>
      <c r="AB1237" s="1"/>
      <c r="AC1237" s="1"/>
      <c r="AD1237" s="1"/>
      <c r="AE1237" s="1"/>
      <c r="AG1237" s="1"/>
      <c r="AH1237" s="1"/>
      <c r="AI1237" s="1"/>
      <c r="AJ1237" s="1"/>
      <c r="AK1237" s="1"/>
      <c r="AL1237" s="1"/>
      <c r="AM1237" s="1"/>
      <c r="AN1237" s="1"/>
      <c r="AO1237" s="1"/>
      <c r="AP1237" s="1"/>
      <c r="AQ1237" s="1"/>
      <c r="AR1237" s="1"/>
      <c r="AS1237" s="1"/>
      <c r="AT1237" s="1"/>
      <c r="AU1237" s="1"/>
      <c r="AV1237" s="1"/>
      <c r="AW1237" s="1"/>
      <c r="AX1237" s="1"/>
      <c r="AY1237" s="1"/>
      <c r="AZ1237" s="1"/>
      <c r="BA1237" s="1"/>
      <c r="BB1237" s="1"/>
      <c r="BC1237" s="1"/>
      <c r="BD1237" s="1"/>
      <c r="BE1237" s="1"/>
      <c r="BF1237" s="1"/>
      <c r="BG1237" s="1"/>
      <c r="BH1237" s="1"/>
      <c r="BI1237" s="1"/>
      <c r="BJ1237" s="1"/>
    </row>
    <row r="1238" spans="7:62">
      <c r="G1238" s="1"/>
      <c r="H1238" s="1"/>
      <c r="I1238" s="1"/>
      <c r="J1238" s="1"/>
      <c r="K1238" s="1"/>
      <c r="L1238" s="1"/>
      <c r="M1238" s="1"/>
      <c r="N1238" s="1"/>
      <c r="O1238" s="1"/>
      <c r="P1238" s="1"/>
      <c r="Q1238" s="1"/>
      <c r="R1238" s="1"/>
      <c r="S1238" s="1"/>
      <c r="T1238" s="1"/>
      <c r="U1238" s="1"/>
      <c r="V1238" s="1"/>
      <c r="W1238" s="1"/>
      <c r="X1238" s="1"/>
      <c r="Y1238" s="1"/>
      <c r="Z1238" s="1"/>
      <c r="AA1238" s="1"/>
      <c r="AB1238" s="1"/>
      <c r="AC1238" s="1"/>
      <c r="AD1238" s="1"/>
      <c r="AE1238" s="1"/>
      <c r="AG1238" s="1"/>
      <c r="AH1238" s="1"/>
      <c r="AI1238" s="1"/>
      <c r="AJ1238" s="1"/>
      <c r="AK1238" s="1"/>
      <c r="AL1238" s="1"/>
      <c r="AM1238" s="1"/>
      <c r="AN1238" s="1"/>
      <c r="AO1238" s="1"/>
      <c r="AP1238" s="1"/>
      <c r="AQ1238" s="1"/>
      <c r="AR1238" s="1"/>
      <c r="AS1238" s="1"/>
      <c r="AT1238" s="1"/>
      <c r="AU1238" s="1"/>
      <c r="AV1238" s="1"/>
      <c r="AW1238" s="1"/>
      <c r="AX1238" s="1"/>
      <c r="AY1238" s="1"/>
      <c r="AZ1238" s="1"/>
      <c r="BA1238" s="1"/>
      <c r="BB1238" s="1"/>
      <c r="BC1238" s="1"/>
      <c r="BD1238" s="1"/>
      <c r="BE1238" s="1"/>
      <c r="BF1238" s="1"/>
      <c r="BG1238" s="1"/>
      <c r="BH1238" s="1"/>
      <c r="BI1238" s="1"/>
      <c r="BJ1238" s="1"/>
    </row>
    <row r="1239" spans="7:62">
      <c r="G1239" s="1"/>
      <c r="H1239" s="1"/>
      <c r="I1239" s="1"/>
      <c r="J1239" s="1"/>
      <c r="K1239" s="1"/>
      <c r="L1239" s="1"/>
      <c r="M1239" s="1"/>
      <c r="N1239" s="1"/>
      <c r="O1239" s="1"/>
      <c r="P1239" s="1"/>
      <c r="Q1239" s="1"/>
      <c r="R1239" s="1"/>
      <c r="S1239" s="1"/>
      <c r="T1239" s="1"/>
      <c r="U1239" s="1"/>
      <c r="V1239" s="1"/>
      <c r="W1239" s="1"/>
      <c r="X1239" s="1"/>
      <c r="Y1239" s="1"/>
      <c r="Z1239" s="1"/>
      <c r="AA1239" s="1"/>
      <c r="AB1239" s="1"/>
      <c r="AC1239" s="1"/>
      <c r="AD1239" s="1"/>
      <c r="AE1239" s="1"/>
      <c r="AG1239" s="1"/>
      <c r="AH1239" s="1"/>
      <c r="AI1239" s="1"/>
      <c r="AJ1239" s="1"/>
      <c r="AK1239" s="1"/>
      <c r="AL1239" s="1"/>
      <c r="AM1239" s="1"/>
      <c r="AN1239" s="1"/>
      <c r="AO1239" s="1"/>
      <c r="AP1239" s="1"/>
      <c r="AQ1239" s="1"/>
      <c r="AR1239" s="1"/>
      <c r="AS1239" s="1"/>
      <c r="AT1239" s="1"/>
      <c r="AU1239" s="1"/>
      <c r="AV1239" s="1"/>
      <c r="AW1239" s="1"/>
      <c r="AX1239" s="1"/>
      <c r="AY1239" s="1"/>
      <c r="AZ1239" s="1"/>
      <c r="BA1239" s="1"/>
      <c r="BB1239" s="1"/>
      <c r="BC1239" s="1"/>
      <c r="BD1239" s="1"/>
      <c r="BE1239" s="1"/>
      <c r="BF1239" s="1"/>
      <c r="BG1239" s="1"/>
      <c r="BH1239" s="1"/>
      <c r="BI1239" s="1"/>
      <c r="BJ1239" s="1"/>
    </row>
    <row r="1240" spans="7:62">
      <c r="G1240" s="1"/>
      <c r="H1240" s="1"/>
      <c r="I1240" s="1"/>
      <c r="J1240" s="1"/>
      <c r="K1240" s="1"/>
      <c r="L1240" s="1"/>
      <c r="M1240" s="1"/>
      <c r="N1240" s="1"/>
      <c r="O1240" s="1"/>
      <c r="P1240" s="1"/>
      <c r="Q1240" s="1"/>
      <c r="R1240" s="1"/>
      <c r="S1240" s="1"/>
      <c r="T1240" s="1"/>
      <c r="U1240" s="1"/>
      <c r="V1240" s="1"/>
      <c r="W1240" s="1"/>
      <c r="X1240" s="1"/>
      <c r="Y1240" s="1"/>
      <c r="Z1240" s="1"/>
      <c r="AA1240" s="1"/>
      <c r="AB1240" s="1"/>
      <c r="AC1240" s="1"/>
      <c r="AD1240" s="1"/>
      <c r="AE1240" s="1"/>
      <c r="AG1240" s="1"/>
      <c r="AH1240" s="1"/>
      <c r="AI1240" s="1"/>
      <c r="AJ1240" s="1"/>
      <c r="AK1240" s="1"/>
      <c r="AL1240" s="1"/>
      <c r="AM1240" s="1"/>
      <c r="AN1240" s="1"/>
      <c r="AO1240" s="1"/>
      <c r="AP1240" s="1"/>
      <c r="AQ1240" s="1"/>
      <c r="AR1240" s="1"/>
      <c r="AS1240" s="1"/>
      <c r="AT1240" s="1"/>
      <c r="AU1240" s="1"/>
      <c r="AV1240" s="1"/>
      <c r="AW1240" s="1"/>
      <c r="AX1240" s="1"/>
      <c r="AY1240" s="1"/>
      <c r="AZ1240" s="1"/>
      <c r="BA1240" s="1"/>
      <c r="BB1240" s="1"/>
      <c r="BC1240" s="1"/>
      <c r="BD1240" s="1"/>
      <c r="BE1240" s="1"/>
      <c r="BF1240" s="1"/>
      <c r="BG1240" s="1"/>
      <c r="BH1240" s="1"/>
      <c r="BI1240" s="1"/>
      <c r="BJ1240" s="1"/>
    </row>
    <row r="1241" spans="7:62">
      <c r="G1241" s="1"/>
      <c r="H1241" s="1"/>
      <c r="I1241" s="1"/>
      <c r="J1241" s="1"/>
      <c r="K1241" s="1"/>
      <c r="L1241" s="1"/>
      <c r="M1241" s="1"/>
      <c r="N1241" s="1"/>
      <c r="O1241" s="1"/>
      <c r="P1241" s="1"/>
      <c r="Q1241" s="1"/>
      <c r="R1241" s="1"/>
      <c r="S1241" s="1"/>
      <c r="T1241" s="1"/>
      <c r="U1241" s="1"/>
      <c r="V1241" s="1"/>
      <c r="W1241" s="1"/>
      <c r="X1241" s="1"/>
      <c r="Y1241" s="1"/>
      <c r="Z1241" s="1"/>
      <c r="AA1241" s="1"/>
      <c r="AB1241" s="1"/>
      <c r="AC1241" s="1"/>
      <c r="AD1241" s="1"/>
      <c r="AE1241" s="1"/>
      <c r="AG1241" s="1"/>
      <c r="AH1241" s="1"/>
      <c r="AI1241" s="1"/>
      <c r="AJ1241" s="1"/>
      <c r="AK1241" s="1"/>
      <c r="AL1241" s="1"/>
      <c r="AM1241" s="1"/>
      <c r="AN1241" s="1"/>
      <c r="AO1241" s="1"/>
      <c r="AP1241" s="1"/>
      <c r="AQ1241" s="1"/>
      <c r="AR1241" s="1"/>
      <c r="AS1241" s="1"/>
      <c r="AT1241" s="1"/>
      <c r="AU1241" s="1"/>
      <c r="AV1241" s="1"/>
      <c r="AW1241" s="1"/>
      <c r="AX1241" s="1"/>
      <c r="AY1241" s="1"/>
      <c r="AZ1241" s="1"/>
      <c r="BA1241" s="1"/>
      <c r="BB1241" s="1"/>
      <c r="BC1241" s="1"/>
      <c r="BD1241" s="1"/>
      <c r="BE1241" s="1"/>
      <c r="BF1241" s="1"/>
      <c r="BG1241" s="1"/>
      <c r="BH1241" s="1"/>
      <c r="BI1241" s="1"/>
      <c r="BJ1241" s="1"/>
    </row>
    <row r="1242" spans="7:62">
      <c r="G1242" s="1"/>
      <c r="H1242" s="1"/>
      <c r="I1242" s="1"/>
      <c r="J1242" s="1"/>
      <c r="K1242" s="1"/>
      <c r="L1242" s="1"/>
      <c r="M1242" s="1"/>
      <c r="N1242" s="1"/>
      <c r="O1242" s="1"/>
      <c r="P1242" s="1"/>
      <c r="Q1242" s="1"/>
      <c r="R1242" s="1"/>
      <c r="S1242" s="1"/>
      <c r="T1242" s="1"/>
      <c r="U1242" s="1"/>
      <c r="V1242" s="1"/>
      <c r="W1242" s="1"/>
      <c r="X1242" s="1"/>
      <c r="Y1242" s="1"/>
      <c r="Z1242" s="1"/>
      <c r="AA1242" s="1"/>
      <c r="AB1242" s="1"/>
      <c r="AC1242" s="1"/>
      <c r="AD1242" s="1"/>
      <c r="AE1242" s="1"/>
      <c r="AG1242" s="1"/>
      <c r="AH1242" s="1"/>
      <c r="AI1242" s="1"/>
      <c r="AJ1242" s="1"/>
      <c r="AK1242" s="1"/>
      <c r="AL1242" s="1"/>
      <c r="AM1242" s="1"/>
      <c r="AN1242" s="1"/>
      <c r="AO1242" s="1"/>
      <c r="AP1242" s="1"/>
      <c r="AQ1242" s="1"/>
      <c r="AR1242" s="1"/>
      <c r="AS1242" s="1"/>
      <c r="AT1242" s="1"/>
      <c r="AU1242" s="1"/>
      <c r="AV1242" s="1"/>
      <c r="AW1242" s="1"/>
      <c r="AX1242" s="1"/>
      <c r="AY1242" s="1"/>
      <c r="AZ1242" s="1"/>
      <c r="BA1242" s="1"/>
      <c r="BB1242" s="1"/>
      <c r="BC1242" s="1"/>
      <c r="BD1242" s="1"/>
      <c r="BE1242" s="1"/>
      <c r="BF1242" s="1"/>
      <c r="BG1242" s="1"/>
      <c r="BH1242" s="1"/>
      <c r="BI1242" s="1"/>
      <c r="BJ1242" s="1"/>
    </row>
    <row r="1243" spans="7:62">
      <c r="G1243" s="1"/>
      <c r="H1243" s="1"/>
      <c r="I1243" s="1"/>
      <c r="J1243" s="1"/>
      <c r="K1243" s="1"/>
      <c r="L1243" s="1"/>
      <c r="M1243" s="1"/>
      <c r="N1243" s="1"/>
      <c r="O1243" s="1"/>
      <c r="P1243" s="1"/>
      <c r="Q1243" s="1"/>
      <c r="R1243" s="1"/>
      <c r="S1243" s="1"/>
      <c r="T1243" s="1"/>
      <c r="U1243" s="1"/>
      <c r="V1243" s="1"/>
      <c r="W1243" s="1"/>
      <c r="X1243" s="1"/>
      <c r="Y1243" s="1"/>
      <c r="Z1243" s="1"/>
      <c r="AA1243" s="1"/>
      <c r="AB1243" s="1"/>
      <c r="AC1243" s="1"/>
      <c r="AD1243" s="1"/>
      <c r="AE1243" s="1"/>
      <c r="AG1243" s="1"/>
      <c r="AH1243" s="1"/>
      <c r="AI1243" s="1"/>
      <c r="AJ1243" s="1"/>
      <c r="AK1243" s="1"/>
      <c r="AL1243" s="1"/>
      <c r="AM1243" s="1"/>
      <c r="AN1243" s="1"/>
      <c r="AO1243" s="1"/>
      <c r="AP1243" s="1"/>
      <c r="AQ1243" s="1"/>
      <c r="AR1243" s="1"/>
      <c r="AS1243" s="1"/>
      <c r="AT1243" s="1"/>
      <c r="AU1243" s="1"/>
      <c r="AV1243" s="1"/>
      <c r="AW1243" s="1"/>
      <c r="AX1243" s="1"/>
      <c r="AY1243" s="1"/>
      <c r="AZ1243" s="1"/>
      <c r="BA1243" s="1"/>
      <c r="BB1243" s="1"/>
      <c r="BC1243" s="1"/>
      <c r="BD1243" s="1"/>
      <c r="BE1243" s="1"/>
      <c r="BF1243" s="1"/>
      <c r="BG1243" s="1"/>
      <c r="BH1243" s="1"/>
      <c r="BI1243" s="1"/>
      <c r="BJ1243" s="1"/>
    </row>
    <row r="1244" spans="7:62">
      <c r="G1244" s="1"/>
      <c r="H1244" s="1"/>
      <c r="I1244" s="1"/>
      <c r="J1244" s="1"/>
      <c r="K1244" s="1"/>
      <c r="L1244" s="1"/>
      <c r="M1244" s="1"/>
      <c r="N1244" s="1"/>
      <c r="O1244" s="1"/>
      <c r="P1244" s="1"/>
      <c r="Q1244" s="1"/>
      <c r="R1244" s="1"/>
      <c r="S1244" s="1"/>
      <c r="T1244" s="1"/>
      <c r="U1244" s="1"/>
      <c r="V1244" s="1"/>
      <c r="W1244" s="1"/>
      <c r="X1244" s="1"/>
      <c r="Y1244" s="1"/>
      <c r="Z1244" s="1"/>
      <c r="AA1244" s="1"/>
      <c r="AB1244" s="1"/>
      <c r="AC1244" s="1"/>
      <c r="AD1244" s="1"/>
      <c r="AE1244" s="1"/>
      <c r="AG1244" s="1"/>
      <c r="AH1244" s="1"/>
      <c r="AI1244" s="1"/>
      <c r="AJ1244" s="1"/>
      <c r="AK1244" s="1"/>
      <c r="AL1244" s="1"/>
      <c r="AM1244" s="1"/>
      <c r="AN1244" s="1"/>
      <c r="AO1244" s="1"/>
      <c r="AP1244" s="1"/>
      <c r="AQ1244" s="1"/>
      <c r="AR1244" s="1"/>
      <c r="AS1244" s="1"/>
      <c r="AT1244" s="1"/>
      <c r="AU1244" s="1"/>
      <c r="AV1244" s="1"/>
      <c r="AW1244" s="1"/>
      <c r="AX1244" s="1"/>
      <c r="AY1244" s="1"/>
      <c r="AZ1244" s="1"/>
      <c r="BA1244" s="1"/>
      <c r="BB1244" s="1"/>
      <c r="BC1244" s="1"/>
      <c r="BD1244" s="1"/>
      <c r="BE1244" s="1"/>
      <c r="BF1244" s="1"/>
      <c r="BG1244" s="1"/>
      <c r="BH1244" s="1"/>
      <c r="BI1244" s="1"/>
      <c r="BJ1244" s="1"/>
    </row>
    <row r="1245" spans="7:62">
      <c r="G1245" s="1"/>
      <c r="H1245" s="1"/>
      <c r="I1245" s="1"/>
      <c r="J1245" s="1"/>
      <c r="K1245" s="1"/>
      <c r="L1245" s="1"/>
      <c r="M1245" s="1"/>
      <c r="N1245" s="1"/>
      <c r="O1245" s="1"/>
      <c r="P1245" s="1"/>
      <c r="Q1245" s="1"/>
      <c r="R1245" s="1"/>
      <c r="S1245" s="1"/>
      <c r="T1245" s="1"/>
      <c r="U1245" s="1"/>
      <c r="V1245" s="1"/>
      <c r="W1245" s="1"/>
      <c r="X1245" s="1"/>
      <c r="Y1245" s="1"/>
      <c r="Z1245" s="1"/>
      <c r="AA1245" s="1"/>
      <c r="AB1245" s="1"/>
      <c r="AC1245" s="1"/>
      <c r="AD1245" s="1"/>
      <c r="AE1245" s="1"/>
      <c r="AG1245" s="1"/>
      <c r="AH1245" s="1"/>
      <c r="AI1245" s="1"/>
      <c r="AJ1245" s="1"/>
      <c r="AK1245" s="1"/>
      <c r="AL1245" s="1"/>
      <c r="AM1245" s="1"/>
      <c r="AN1245" s="1"/>
      <c r="AO1245" s="1"/>
      <c r="AP1245" s="1"/>
      <c r="AQ1245" s="1"/>
      <c r="AR1245" s="1"/>
      <c r="AS1245" s="1"/>
      <c r="AT1245" s="1"/>
      <c r="AU1245" s="1"/>
      <c r="AV1245" s="1"/>
      <c r="AW1245" s="1"/>
      <c r="AX1245" s="1"/>
      <c r="AY1245" s="1"/>
      <c r="AZ1245" s="1"/>
      <c r="BA1245" s="1"/>
      <c r="BB1245" s="1"/>
      <c r="BC1245" s="1"/>
      <c r="BD1245" s="1"/>
      <c r="BE1245" s="1"/>
      <c r="BF1245" s="1"/>
      <c r="BG1245" s="1"/>
      <c r="BH1245" s="1"/>
      <c r="BI1245" s="1"/>
      <c r="BJ1245" s="1"/>
    </row>
    <row r="1246" spans="7:62">
      <c r="G1246" s="1"/>
      <c r="H1246" s="1"/>
      <c r="I1246" s="1"/>
      <c r="J1246" s="1"/>
      <c r="K1246" s="1"/>
      <c r="L1246" s="1"/>
      <c r="M1246" s="1"/>
      <c r="N1246" s="1"/>
      <c r="O1246" s="1"/>
      <c r="P1246" s="1"/>
      <c r="Q1246" s="1"/>
      <c r="R1246" s="1"/>
      <c r="S1246" s="1"/>
      <c r="T1246" s="1"/>
      <c r="U1246" s="1"/>
      <c r="V1246" s="1"/>
      <c r="W1246" s="1"/>
      <c r="X1246" s="1"/>
      <c r="Y1246" s="1"/>
      <c r="Z1246" s="1"/>
      <c r="AA1246" s="1"/>
      <c r="AB1246" s="1"/>
      <c r="AC1246" s="1"/>
      <c r="AD1246" s="1"/>
      <c r="AE1246" s="1"/>
      <c r="AG1246" s="1"/>
      <c r="AH1246" s="1"/>
      <c r="AI1246" s="1"/>
      <c r="AJ1246" s="1"/>
      <c r="AK1246" s="1"/>
      <c r="AL1246" s="1"/>
      <c r="AM1246" s="1"/>
      <c r="AN1246" s="1"/>
      <c r="AO1246" s="1"/>
      <c r="AP1246" s="1"/>
      <c r="AQ1246" s="1"/>
      <c r="AR1246" s="1"/>
      <c r="AS1246" s="1"/>
      <c r="AT1246" s="1"/>
      <c r="AU1246" s="1"/>
      <c r="AV1246" s="1"/>
      <c r="AW1246" s="1"/>
      <c r="AX1246" s="1"/>
      <c r="AY1246" s="1"/>
      <c r="AZ1246" s="1"/>
      <c r="BA1246" s="1"/>
      <c r="BB1246" s="1"/>
      <c r="BC1246" s="1"/>
      <c r="BD1246" s="1"/>
      <c r="BE1246" s="1"/>
      <c r="BF1246" s="1"/>
      <c r="BG1246" s="1"/>
      <c r="BH1246" s="1"/>
      <c r="BI1246" s="1"/>
      <c r="BJ1246" s="1"/>
    </row>
    <row r="1247" spans="7:62">
      <c r="G1247" s="1"/>
      <c r="H1247" s="1"/>
      <c r="I1247" s="1"/>
      <c r="J1247" s="1"/>
      <c r="K1247" s="1"/>
      <c r="L1247" s="1"/>
      <c r="M1247" s="1"/>
      <c r="N1247" s="1"/>
      <c r="O1247" s="1"/>
      <c r="P1247" s="1"/>
      <c r="Q1247" s="1"/>
      <c r="R1247" s="1"/>
      <c r="S1247" s="1"/>
      <c r="T1247" s="1"/>
      <c r="U1247" s="1"/>
      <c r="V1247" s="1"/>
      <c r="W1247" s="1"/>
      <c r="X1247" s="1"/>
      <c r="Y1247" s="1"/>
      <c r="Z1247" s="1"/>
      <c r="AA1247" s="1"/>
      <c r="AB1247" s="1"/>
      <c r="AC1247" s="1"/>
      <c r="AD1247" s="1"/>
      <c r="AE1247" s="1"/>
      <c r="AG1247" s="1"/>
      <c r="AH1247" s="1"/>
      <c r="AI1247" s="1"/>
      <c r="AJ1247" s="1"/>
      <c r="AK1247" s="1"/>
      <c r="AL1247" s="1"/>
      <c r="AM1247" s="1"/>
      <c r="AN1247" s="1"/>
      <c r="AO1247" s="1"/>
      <c r="AP1247" s="1"/>
      <c r="AQ1247" s="1"/>
      <c r="AR1247" s="1"/>
      <c r="AS1247" s="1"/>
      <c r="AT1247" s="1"/>
      <c r="AU1247" s="1"/>
      <c r="AV1247" s="1"/>
      <c r="AW1247" s="1"/>
      <c r="AX1247" s="1"/>
      <c r="AY1247" s="1"/>
      <c r="AZ1247" s="1"/>
      <c r="BA1247" s="1"/>
      <c r="BB1247" s="1"/>
      <c r="BC1247" s="1"/>
      <c r="BD1247" s="1"/>
      <c r="BE1247" s="1"/>
      <c r="BF1247" s="1"/>
      <c r="BG1247" s="1"/>
      <c r="BH1247" s="1"/>
      <c r="BI1247" s="1"/>
      <c r="BJ1247" s="1"/>
    </row>
    <row r="1248" spans="7:62">
      <c r="G1248" s="1"/>
      <c r="H1248" s="1"/>
      <c r="I1248" s="1"/>
      <c r="J1248" s="1"/>
      <c r="K1248" s="1"/>
      <c r="L1248" s="1"/>
      <c r="M1248" s="1"/>
      <c r="N1248" s="1"/>
      <c r="O1248" s="1"/>
      <c r="P1248" s="1"/>
      <c r="Q1248" s="1"/>
      <c r="R1248" s="1"/>
      <c r="S1248" s="1"/>
      <c r="T1248" s="1"/>
      <c r="U1248" s="1"/>
      <c r="V1248" s="1"/>
      <c r="W1248" s="1"/>
      <c r="X1248" s="1"/>
      <c r="Y1248" s="1"/>
      <c r="Z1248" s="1"/>
      <c r="AA1248" s="1"/>
      <c r="AB1248" s="1"/>
      <c r="AC1248" s="1"/>
      <c r="AD1248" s="1"/>
      <c r="AE1248" s="1"/>
      <c r="AG1248" s="1"/>
      <c r="AH1248" s="1"/>
      <c r="AI1248" s="1"/>
      <c r="AJ1248" s="1"/>
      <c r="AK1248" s="1"/>
      <c r="AL1248" s="1"/>
      <c r="AM1248" s="1"/>
      <c r="AN1248" s="1"/>
      <c r="AO1248" s="1"/>
      <c r="AP1248" s="1"/>
      <c r="AQ1248" s="1"/>
      <c r="AR1248" s="1"/>
      <c r="AS1248" s="1"/>
      <c r="AT1248" s="1"/>
      <c r="AU1248" s="1"/>
      <c r="AV1248" s="1"/>
      <c r="AW1248" s="1"/>
      <c r="AX1248" s="1"/>
      <c r="AY1248" s="1"/>
      <c r="AZ1248" s="1"/>
      <c r="BA1248" s="1"/>
      <c r="BB1248" s="1"/>
      <c r="BC1248" s="1"/>
      <c r="BD1248" s="1"/>
      <c r="BE1248" s="1"/>
      <c r="BF1248" s="1"/>
      <c r="BG1248" s="1"/>
      <c r="BH1248" s="1"/>
      <c r="BI1248" s="1"/>
      <c r="BJ1248" s="1"/>
    </row>
    <row r="1249" spans="7:62">
      <c r="G1249" s="1"/>
      <c r="H1249" s="1"/>
      <c r="I1249" s="1"/>
      <c r="J1249" s="1"/>
      <c r="K1249" s="1"/>
      <c r="L1249" s="1"/>
      <c r="M1249" s="1"/>
      <c r="N1249" s="1"/>
      <c r="O1249" s="1"/>
      <c r="P1249" s="1"/>
      <c r="Q1249" s="1"/>
      <c r="R1249" s="1"/>
      <c r="S1249" s="1"/>
      <c r="T1249" s="1"/>
      <c r="U1249" s="1"/>
      <c r="V1249" s="1"/>
      <c r="W1249" s="1"/>
      <c r="X1249" s="1"/>
      <c r="Y1249" s="1"/>
      <c r="Z1249" s="1"/>
      <c r="AA1249" s="1"/>
      <c r="AB1249" s="1"/>
      <c r="AC1249" s="1"/>
      <c r="AD1249" s="1"/>
      <c r="AE1249" s="1"/>
      <c r="AG1249" s="1"/>
      <c r="AH1249" s="1"/>
      <c r="AI1249" s="1"/>
      <c r="AJ1249" s="1"/>
      <c r="AK1249" s="1"/>
      <c r="AL1249" s="1"/>
      <c r="AM1249" s="1"/>
      <c r="AN1249" s="1"/>
      <c r="AO1249" s="1"/>
      <c r="AP1249" s="1"/>
      <c r="AQ1249" s="1"/>
      <c r="AR1249" s="1"/>
      <c r="AS1249" s="1"/>
      <c r="AT1249" s="1"/>
      <c r="AU1249" s="1"/>
      <c r="AV1249" s="1"/>
      <c r="AW1249" s="1"/>
      <c r="AX1249" s="1"/>
      <c r="AY1249" s="1"/>
      <c r="AZ1249" s="1"/>
      <c r="BA1249" s="1"/>
      <c r="BB1249" s="1"/>
      <c r="BC1249" s="1"/>
      <c r="BD1249" s="1"/>
      <c r="BE1249" s="1"/>
      <c r="BF1249" s="1"/>
      <c r="BG1249" s="1"/>
      <c r="BH1249" s="1"/>
      <c r="BI1249" s="1"/>
      <c r="BJ1249" s="1"/>
    </row>
    <row r="1250" spans="7:62">
      <c r="G1250" s="1"/>
      <c r="H1250" s="1"/>
      <c r="I1250" s="1"/>
      <c r="J1250" s="1"/>
      <c r="K1250" s="1"/>
      <c r="L1250" s="1"/>
      <c r="M1250" s="1"/>
      <c r="N1250" s="1"/>
      <c r="O1250" s="1"/>
      <c r="P1250" s="1"/>
      <c r="Q1250" s="1"/>
      <c r="R1250" s="1"/>
      <c r="S1250" s="1"/>
      <c r="T1250" s="1"/>
      <c r="U1250" s="1"/>
      <c r="V1250" s="1"/>
      <c r="W1250" s="1"/>
      <c r="X1250" s="1"/>
      <c r="Y1250" s="1"/>
      <c r="Z1250" s="1"/>
      <c r="AA1250" s="1"/>
      <c r="AB1250" s="1"/>
      <c r="AC1250" s="1"/>
      <c r="AD1250" s="1"/>
      <c r="AE1250" s="1"/>
      <c r="AG1250" s="1"/>
      <c r="AH1250" s="1"/>
      <c r="AI1250" s="1"/>
      <c r="AJ1250" s="1"/>
      <c r="AK1250" s="1"/>
      <c r="AL1250" s="1"/>
      <c r="AM1250" s="1"/>
      <c r="AN1250" s="1"/>
      <c r="AO1250" s="1"/>
      <c r="AP1250" s="1"/>
      <c r="AQ1250" s="1"/>
      <c r="AR1250" s="1"/>
      <c r="AS1250" s="1"/>
      <c r="AT1250" s="1"/>
      <c r="AU1250" s="1"/>
      <c r="AV1250" s="1"/>
      <c r="AW1250" s="1"/>
      <c r="AX1250" s="1"/>
      <c r="AY1250" s="1"/>
      <c r="AZ1250" s="1"/>
      <c r="BA1250" s="1"/>
      <c r="BB1250" s="1"/>
      <c r="BC1250" s="1"/>
      <c r="BD1250" s="1"/>
      <c r="BE1250" s="1"/>
      <c r="BF1250" s="1"/>
      <c r="BG1250" s="1"/>
      <c r="BH1250" s="1"/>
      <c r="BI1250" s="1"/>
      <c r="BJ1250" s="1"/>
    </row>
    <row r="1251" spans="7:62">
      <c r="G1251" s="1"/>
      <c r="H1251" s="1"/>
      <c r="I1251" s="1"/>
      <c r="J1251" s="1"/>
      <c r="K1251" s="1"/>
      <c r="L1251" s="1"/>
      <c r="M1251" s="1"/>
      <c r="N1251" s="1"/>
      <c r="O1251" s="1"/>
      <c r="P1251" s="1"/>
      <c r="Q1251" s="1"/>
      <c r="R1251" s="1"/>
      <c r="S1251" s="1"/>
      <c r="T1251" s="1"/>
      <c r="U1251" s="1"/>
      <c r="V1251" s="1"/>
      <c r="W1251" s="1"/>
      <c r="X1251" s="1"/>
      <c r="Y1251" s="1"/>
      <c r="Z1251" s="1"/>
      <c r="AA1251" s="1"/>
      <c r="AB1251" s="1"/>
      <c r="AC1251" s="1"/>
      <c r="AD1251" s="1"/>
      <c r="AE1251" s="1"/>
      <c r="AG1251" s="1"/>
      <c r="AH1251" s="1"/>
      <c r="AI1251" s="1"/>
      <c r="AJ1251" s="1"/>
      <c r="AK1251" s="1"/>
      <c r="AL1251" s="1"/>
      <c r="AM1251" s="1"/>
      <c r="AN1251" s="1"/>
      <c r="AO1251" s="1"/>
      <c r="AP1251" s="1"/>
      <c r="AQ1251" s="1"/>
      <c r="AR1251" s="1"/>
      <c r="AS1251" s="1"/>
      <c r="AT1251" s="1"/>
      <c r="AU1251" s="1"/>
      <c r="AV1251" s="1"/>
      <c r="AW1251" s="1"/>
      <c r="AX1251" s="1"/>
      <c r="AY1251" s="1"/>
      <c r="AZ1251" s="1"/>
      <c r="BA1251" s="1"/>
      <c r="BB1251" s="1"/>
      <c r="BC1251" s="1"/>
      <c r="BD1251" s="1"/>
      <c r="BE1251" s="1"/>
      <c r="BF1251" s="1"/>
      <c r="BG1251" s="1"/>
      <c r="BH1251" s="1"/>
      <c r="BI1251" s="1"/>
      <c r="BJ1251" s="1"/>
    </row>
    <row r="1252" spans="7:62">
      <c r="G1252" s="1"/>
      <c r="H1252" s="1"/>
      <c r="I1252" s="1"/>
      <c r="J1252" s="1"/>
      <c r="K1252" s="1"/>
      <c r="L1252" s="1"/>
      <c r="M1252" s="1"/>
      <c r="N1252" s="1"/>
      <c r="O1252" s="1"/>
      <c r="P1252" s="1"/>
      <c r="Q1252" s="1"/>
      <c r="R1252" s="1"/>
      <c r="S1252" s="1"/>
      <c r="T1252" s="1"/>
      <c r="U1252" s="1"/>
      <c r="V1252" s="1"/>
      <c r="W1252" s="1"/>
      <c r="X1252" s="1"/>
      <c r="Y1252" s="1"/>
      <c r="Z1252" s="1"/>
      <c r="AA1252" s="1"/>
      <c r="AB1252" s="1"/>
      <c r="AC1252" s="1"/>
      <c r="AD1252" s="1"/>
      <c r="AE1252" s="1"/>
      <c r="AG1252" s="1"/>
      <c r="AH1252" s="1"/>
      <c r="AI1252" s="1"/>
      <c r="AJ1252" s="1"/>
      <c r="AK1252" s="1"/>
      <c r="AL1252" s="1"/>
      <c r="AM1252" s="1"/>
      <c r="AN1252" s="1"/>
      <c r="AO1252" s="1"/>
      <c r="AP1252" s="1"/>
      <c r="AQ1252" s="1"/>
      <c r="AR1252" s="1"/>
      <c r="AS1252" s="1"/>
      <c r="AT1252" s="1"/>
      <c r="AU1252" s="1"/>
      <c r="AV1252" s="1"/>
      <c r="AW1252" s="1"/>
      <c r="AX1252" s="1"/>
      <c r="AY1252" s="1"/>
      <c r="AZ1252" s="1"/>
      <c r="BA1252" s="1"/>
      <c r="BB1252" s="1"/>
      <c r="BC1252" s="1"/>
      <c r="BD1252" s="1"/>
      <c r="BE1252" s="1"/>
      <c r="BF1252" s="1"/>
      <c r="BG1252" s="1"/>
      <c r="BH1252" s="1"/>
      <c r="BI1252" s="1"/>
      <c r="BJ1252" s="1"/>
    </row>
    <row r="1253" spans="7:62">
      <c r="G1253" s="1"/>
      <c r="H1253" s="1"/>
      <c r="I1253" s="1"/>
      <c r="J1253" s="1"/>
      <c r="K1253" s="1"/>
      <c r="L1253" s="1"/>
      <c r="M1253" s="1"/>
      <c r="N1253" s="1"/>
      <c r="O1253" s="1"/>
      <c r="P1253" s="1"/>
      <c r="Q1253" s="1"/>
      <c r="R1253" s="1"/>
      <c r="S1253" s="1"/>
      <c r="T1253" s="1"/>
      <c r="U1253" s="1"/>
      <c r="V1253" s="1"/>
      <c r="W1253" s="1"/>
      <c r="X1253" s="1"/>
      <c r="Y1253" s="1"/>
      <c r="Z1253" s="1"/>
      <c r="AA1253" s="1"/>
      <c r="AB1253" s="1"/>
      <c r="AC1253" s="1"/>
      <c r="AD1253" s="1"/>
      <c r="AE1253" s="1"/>
      <c r="AG1253" s="1"/>
      <c r="AH1253" s="1"/>
      <c r="AI1253" s="1"/>
      <c r="AJ1253" s="1"/>
      <c r="AK1253" s="1"/>
      <c r="AL1253" s="1"/>
      <c r="AM1253" s="1"/>
      <c r="AN1253" s="1"/>
      <c r="AO1253" s="1"/>
      <c r="AP1253" s="1"/>
      <c r="AQ1253" s="1"/>
      <c r="AR1253" s="1"/>
      <c r="AS1253" s="1"/>
      <c r="AT1253" s="1"/>
      <c r="AU1253" s="1"/>
      <c r="AV1253" s="1"/>
      <c r="AW1253" s="1"/>
      <c r="AX1253" s="1"/>
      <c r="AY1253" s="1"/>
      <c r="AZ1253" s="1"/>
      <c r="BA1253" s="1"/>
      <c r="BB1253" s="1"/>
      <c r="BC1253" s="1"/>
      <c r="BD1253" s="1"/>
      <c r="BE1253" s="1"/>
      <c r="BF1253" s="1"/>
      <c r="BG1253" s="1"/>
      <c r="BH1253" s="1"/>
      <c r="BI1253" s="1"/>
      <c r="BJ1253" s="1"/>
    </row>
    <row r="1254" spans="7:62">
      <c r="G1254" s="1"/>
      <c r="H1254" s="1"/>
      <c r="I1254" s="1"/>
      <c r="J1254" s="1"/>
      <c r="K1254" s="1"/>
      <c r="L1254" s="1"/>
      <c r="M1254" s="1"/>
      <c r="N1254" s="1"/>
      <c r="O1254" s="1"/>
      <c r="P1254" s="1"/>
      <c r="Q1254" s="1"/>
      <c r="R1254" s="1"/>
      <c r="S1254" s="1"/>
      <c r="T1254" s="1"/>
      <c r="U1254" s="1"/>
      <c r="V1254" s="1"/>
      <c r="W1254" s="1"/>
      <c r="X1254" s="1"/>
      <c r="Y1254" s="1"/>
      <c r="Z1254" s="1"/>
      <c r="AA1254" s="1"/>
      <c r="AB1254" s="1"/>
      <c r="AC1254" s="1"/>
      <c r="AD1254" s="1"/>
      <c r="AE1254" s="1"/>
      <c r="AG1254" s="1"/>
      <c r="AH1254" s="1"/>
      <c r="AI1254" s="1"/>
      <c r="AJ1254" s="1"/>
      <c r="AK1254" s="1"/>
      <c r="AL1254" s="1"/>
      <c r="AM1254" s="1"/>
      <c r="AN1254" s="1"/>
      <c r="AO1254" s="1"/>
      <c r="AP1254" s="1"/>
      <c r="AQ1254" s="1"/>
      <c r="AR1254" s="1"/>
      <c r="AS1254" s="1"/>
      <c r="AT1254" s="1"/>
      <c r="AU1254" s="1"/>
      <c r="AV1254" s="1"/>
      <c r="AW1254" s="1"/>
      <c r="AX1254" s="1"/>
      <c r="AY1254" s="1"/>
      <c r="AZ1254" s="1"/>
      <c r="BA1254" s="1"/>
      <c r="BB1254" s="1"/>
      <c r="BC1254" s="1"/>
      <c r="BD1254" s="1"/>
      <c r="BE1254" s="1"/>
      <c r="BF1254" s="1"/>
      <c r="BG1254" s="1"/>
      <c r="BH1254" s="1"/>
      <c r="BI1254" s="1"/>
      <c r="BJ1254" s="1"/>
    </row>
    <row r="1255" spans="7:62">
      <c r="G1255" s="1"/>
      <c r="H1255" s="1"/>
      <c r="I1255" s="1"/>
      <c r="J1255" s="1"/>
      <c r="K1255" s="1"/>
      <c r="L1255" s="1"/>
      <c r="M1255" s="1"/>
      <c r="N1255" s="1"/>
      <c r="O1255" s="1"/>
      <c r="P1255" s="1"/>
      <c r="Q1255" s="1"/>
      <c r="R1255" s="1"/>
      <c r="S1255" s="1"/>
      <c r="T1255" s="1"/>
      <c r="U1255" s="1"/>
      <c r="V1255" s="1"/>
      <c r="W1255" s="1"/>
      <c r="X1255" s="1"/>
      <c r="Y1255" s="1"/>
      <c r="Z1255" s="1"/>
      <c r="AA1255" s="1"/>
      <c r="AB1255" s="1"/>
      <c r="AC1255" s="1"/>
      <c r="AD1255" s="1"/>
      <c r="AE1255" s="1"/>
      <c r="AG1255" s="1"/>
      <c r="AH1255" s="1"/>
      <c r="AI1255" s="1"/>
      <c r="AJ1255" s="1"/>
      <c r="AK1255" s="1"/>
      <c r="AL1255" s="1"/>
      <c r="AM1255" s="1"/>
      <c r="AN1255" s="1"/>
      <c r="AO1255" s="1"/>
      <c r="AP1255" s="1"/>
      <c r="AQ1255" s="1"/>
      <c r="AR1255" s="1"/>
      <c r="AS1255" s="1"/>
      <c r="AT1255" s="1"/>
      <c r="AU1255" s="1"/>
      <c r="AV1255" s="1"/>
      <c r="AW1255" s="1"/>
      <c r="AX1255" s="1"/>
      <c r="AY1255" s="1"/>
      <c r="AZ1255" s="1"/>
      <c r="BA1255" s="1"/>
      <c r="BB1255" s="1"/>
      <c r="BC1255" s="1"/>
      <c r="BD1255" s="1"/>
      <c r="BE1255" s="1"/>
      <c r="BF1255" s="1"/>
      <c r="BG1255" s="1"/>
      <c r="BH1255" s="1"/>
      <c r="BI1255" s="1"/>
      <c r="BJ1255" s="1"/>
    </row>
    <row r="1256" spans="7:62">
      <c r="G1256" s="1"/>
      <c r="H1256" s="1"/>
      <c r="I1256" s="1"/>
      <c r="J1256" s="1"/>
      <c r="K1256" s="1"/>
      <c r="L1256" s="1"/>
      <c r="M1256" s="1"/>
      <c r="N1256" s="1"/>
      <c r="O1256" s="1"/>
      <c r="P1256" s="1"/>
      <c r="Q1256" s="1"/>
      <c r="R1256" s="1"/>
      <c r="S1256" s="1"/>
      <c r="T1256" s="1"/>
      <c r="U1256" s="1"/>
      <c r="V1256" s="1"/>
      <c r="W1256" s="1"/>
      <c r="X1256" s="1"/>
      <c r="Y1256" s="1"/>
      <c r="Z1256" s="1"/>
      <c r="AA1256" s="1"/>
      <c r="AB1256" s="1"/>
      <c r="AC1256" s="1"/>
      <c r="AD1256" s="1"/>
      <c r="AE1256" s="1"/>
      <c r="AG1256" s="1"/>
      <c r="AH1256" s="1"/>
      <c r="AI1256" s="1"/>
      <c r="AJ1256" s="1"/>
      <c r="AK1256" s="1"/>
      <c r="AL1256" s="1"/>
      <c r="AM1256" s="1"/>
      <c r="AN1256" s="1"/>
      <c r="AO1256" s="1"/>
      <c r="AP1256" s="1"/>
      <c r="AQ1256" s="1"/>
      <c r="AR1256" s="1"/>
      <c r="AS1256" s="1"/>
      <c r="AT1256" s="1"/>
      <c r="AU1256" s="1"/>
      <c r="AV1256" s="1"/>
      <c r="AW1256" s="1"/>
      <c r="AX1256" s="1"/>
      <c r="AY1256" s="1"/>
      <c r="AZ1256" s="1"/>
      <c r="BA1256" s="1"/>
      <c r="BB1256" s="1"/>
      <c r="BC1256" s="1"/>
      <c r="BD1256" s="1"/>
      <c r="BE1256" s="1"/>
      <c r="BF1256" s="1"/>
      <c r="BG1256" s="1"/>
      <c r="BH1256" s="1"/>
      <c r="BI1256" s="1"/>
      <c r="BJ1256" s="1"/>
    </row>
    <row r="1257" spans="7:62">
      <c r="G1257" s="1"/>
      <c r="H1257" s="1"/>
      <c r="I1257" s="1"/>
      <c r="J1257" s="1"/>
      <c r="K1257" s="1"/>
      <c r="L1257" s="1"/>
      <c r="M1257" s="1"/>
      <c r="N1257" s="1"/>
      <c r="O1257" s="1"/>
      <c r="P1257" s="1"/>
      <c r="Q1257" s="1"/>
      <c r="R1257" s="1"/>
      <c r="S1257" s="1"/>
      <c r="T1257" s="1"/>
      <c r="U1257" s="1"/>
      <c r="V1257" s="1"/>
      <c r="W1257" s="1"/>
      <c r="X1257" s="1"/>
      <c r="Y1257" s="1"/>
      <c r="Z1257" s="1"/>
      <c r="AA1257" s="1"/>
      <c r="AB1257" s="1"/>
      <c r="AC1257" s="1"/>
      <c r="AD1257" s="1"/>
      <c r="AE1257" s="1"/>
      <c r="AG1257" s="1"/>
      <c r="AH1257" s="1"/>
      <c r="AI1257" s="1"/>
      <c r="AJ1257" s="1"/>
      <c r="AK1257" s="1"/>
      <c r="AL1257" s="1"/>
      <c r="AM1257" s="1"/>
      <c r="AN1257" s="1"/>
      <c r="AO1257" s="1"/>
      <c r="AP1257" s="1"/>
      <c r="AQ1257" s="1"/>
      <c r="AR1257" s="1"/>
      <c r="AS1257" s="1"/>
      <c r="AT1257" s="1"/>
      <c r="AU1257" s="1"/>
      <c r="AV1257" s="1"/>
      <c r="AW1257" s="1"/>
      <c r="AX1257" s="1"/>
      <c r="AY1257" s="1"/>
      <c r="AZ1257" s="1"/>
      <c r="BA1257" s="1"/>
      <c r="BB1257" s="1"/>
      <c r="BC1257" s="1"/>
      <c r="BD1257" s="1"/>
      <c r="BE1257" s="1"/>
      <c r="BF1257" s="1"/>
      <c r="BG1257" s="1"/>
      <c r="BH1257" s="1"/>
      <c r="BI1257" s="1"/>
      <c r="BJ1257" s="1"/>
    </row>
    <row r="1258" spans="7:62">
      <c r="G1258" s="1"/>
      <c r="H1258" s="1"/>
      <c r="I1258" s="1"/>
      <c r="J1258" s="1"/>
      <c r="K1258" s="1"/>
      <c r="L1258" s="1"/>
      <c r="M1258" s="1"/>
      <c r="N1258" s="1"/>
      <c r="O1258" s="1"/>
      <c r="P1258" s="1"/>
      <c r="Q1258" s="1"/>
      <c r="R1258" s="1"/>
      <c r="S1258" s="1"/>
      <c r="T1258" s="1"/>
      <c r="U1258" s="1"/>
      <c r="V1258" s="1"/>
      <c r="W1258" s="1"/>
      <c r="X1258" s="1"/>
      <c r="Y1258" s="1"/>
      <c r="Z1258" s="1"/>
      <c r="AA1258" s="1"/>
      <c r="AB1258" s="1"/>
      <c r="AC1258" s="1"/>
      <c r="AD1258" s="1"/>
      <c r="AE1258" s="1"/>
      <c r="AG1258" s="1"/>
      <c r="AH1258" s="1"/>
      <c r="AI1258" s="1"/>
      <c r="AJ1258" s="1"/>
      <c r="AK1258" s="1"/>
      <c r="AL1258" s="1"/>
      <c r="AM1258" s="1"/>
      <c r="AN1258" s="1"/>
      <c r="AO1258" s="1"/>
      <c r="AP1258" s="1"/>
      <c r="AQ1258" s="1"/>
      <c r="AR1258" s="1"/>
      <c r="AS1258" s="1"/>
      <c r="AT1258" s="1"/>
      <c r="AU1258" s="1"/>
      <c r="AV1258" s="1"/>
      <c r="AW1258" s="1"/>
      <c r="AX1258" s="1"/>
      <c r="AY1258" s="1"/>
      <c r="AZ1258" s="1"/>
      <c r="BA1258" s="1"/>
      <c r="BB1258" s="1"/>
      <c r="BC1258" s="1"/>
      <c r="BD1258" s="1"/>
      <c r="BE1258" s="1"/>
      <c r="BF1258" s="1"/>
      <c r="BG1258" s="1"/>
      <c r="BH1258" s="1"/>
      <c r="BI1258" s="1"/>
      <c r="BJ1258" s="1"/>
    </row>
    <row r="1259" spans="7:62">
      <c r="G1259" s="1"/>
      <c r="H1259" s="1"/>
      <c r="I1259" s="1"/>
      <c r="J1259" s="1"/>
      <c r="K1259" s="1"/>
      <c r="L1259" s="1"/>
      <c r="M1259" s="1"/>
      <c r="N1259" s="1"/>
      <c r="O1259" s="1"/>
      <c r="P1259" s="1"/>
      <c r="Q1259" s="1"/>
      <c r="R1259" s="1"/>
      <c r="S1259" s="1"/>
      <c r="T1259" s="1"/>
      <c r="U1259" s="1"/>
      <c r="V1259" s="1"/>
      <c r="W1259" s="1"/>
      <c r="X1259" s="1"/>
      <c r="Y1259" s="1"/>
      <c r="Z1259" s="1"/>
      <c r="AA1259" s="1"/>
      <c r="AB1259" s="1"/>
      <c r="AC1259" s="1"/>
      <c r="AD1259" s="1"/>
      <c r="AE1259" s="1"/>
      <c r="AG1259" s="1"/>
      <c r="AH1259" s="1"/>
      <c r="AI1259" s="1"/>
      <c r="AJ1259" s="1"/>
      <c r="AK1259" s="1"/>
      <c r="AL1259" s="1"/>
      <c r="AM1259" s="1"/>
      <c r="AN1259" s="1"/>
      <c r="AO1259" s="1"/>
      <c r="AP1259" s="1"/>
      <c r="AQ1259" s="1"/>
      <c r="AR1259" s="1"/>
      <c r="AS1259" s="1"/>
      <c r="AT1259" s="1"/>
      <c r="AU1259" s="1"/>
      <c r="AV1259" s="1"/>
      <c r="AW1259" s="1"/>
      <c r="AX1259" s="1"/>
      <c r="AY1259" s="1"/>
      <c r="AZ1259" s="1"/>
      <c r="BA1259" s="1"/>
      <c r="BB1259" s="1"/>
      <c r="BC1259" s="1"/>
      <c r="BD1259" s="1"/>
      <c r="BE1259" s="1"/>
      <c r="BF1259" s="1"/>
      <c r="BG1259" s="1"/>
      <c r="BH1259" s="1"/>
      <c r="BI1259" s="1"/>
      <c r="BJ1259" s="1"/>
    </row>
    <row r="1260" spans="7:62">
      <c r="G1260" s="1"/>
      <c r="H1260" s="1"/>
      <c r="I1260" s="1"/>
      <c r="J1260" s="1"/>
      <c r="K1260" s="1"/>
      <c r="L1260" s="1"/>
      <c r="M1260" s="1"/>
      <c r="N1260" s="1"/>
      <c r="O1260" s="1"/>
      <c r="P1260" s="1"/>
      <c r="Q1260" s="1"/>
      <c r="R1260" s="1"/>
      <c r="S1260" s="1"/>
      <c r="T1260" s="1"/>
      <c r="U1260" s="1"/>
      <c r="V1260" s="1"/>
      <c r="W1260" s="1"/>
      <c r="X1260" s="1"/>
      <c r="Y1260" s="1"/>
      <c r="Z1260" s="1"/>
      <c r="AA1260" s="1"/>
      <c r="AB1260" s="1"/>
      <c r="AC1260" s="1"/>
      <c r="AD1260" s="1"/>
      <c r="AE1260" s="1"/>
      <c r="AG1260" s="1"/>
      <c r="AH1260" s="1"/>
      <c r="AI1260" s="1"/>
      <c r="AJ1260" s="1"/>
      <c r="AK1260" s="1"/>
      <c r="AL1260" s="1"/>
      <c r="AM1260" s="1"/>
      <c r="AN1260" s="1"/>
      <c r="AO1260" s="1"/>
      <c r="AP1260" s="1"/>
      <c r="AQ1260" s="1"/>
      <c r="AR1260" s="1"/>
      <c r="AS1260" s="1"/>
      <c r="AT1260" s="1"/>
      <c r="AU1260" s="1"/>
      <c r="AV1260" s="1"/>
      <c r="AW1260" s="1"/>
      <c r="AX1260" s="1"/>
      <c r="AY1260" s="1"/>
      <c r="AZ1260" s="1"/>
      <c r="BA1260" s="1"/>
      <c r="BB1260" s="1"/>
      <c r="BC1260" s="1"/>
      <c r="BD1260" s="1"/>
      <c r="BE1260" s="1"/>
      <c r="BF1260" s="1"/>
      <c r="BG1260" s="1"/>
      <c r="BH1260" s="1"/>
      <c r="BI1260" s="1"/>
      <c r="BJ1260" s="1"/>
    </row>
    <row r="1261" spans="7:62">
      <c r="G1261" s="1"/>
      <c r="H1261" s="1"/>
      <c r="I1261" s="1"/>
      <c r="J1261" s="1"/>
      <c r="K1261" s="1"/>
      <c r="L1261" s="1"/>
      <c r="M1261" s="1"/>
      <c r="N1261" s="1"/>
      <c r="O1261" s="1"/>
      <c r="P1261" s="1"/>
      <c r="Q1261" s="1"/>
      <c r="R1261" s="1"/>
      <c r="S1261" s="1"/>
      <c r="T1261" s="1"/>
      <c r="U1261" s="1"/>
      <c r="V1261" s="1"/>
      <c r="W1261" s="1"/>
      <c r="X1261" s="1"/>
      <c r="Y1261" s="1"/>
      <c r="Z1261" s="1"/>
      <c r="AA1261" s="1"/>
      <c r="AB1261" s="1"/>
      <c r="AC1261" s="1"/>
      <c r="AD1261" s="1"/>
      <c r="AE1261" s="1"/>
      <c r="AG1261" s="1"/>
      <c r="AH1261" s="1"/>
      <c r="AI1261" s="1"/>
      <c r="AJ1261" s="1"/>
      <c r="AK1261" s="1"/>
      <c r="AL1261" s="1"/>
      <c r="AM1261" s="1"/>
      <c r="AN1261" s="1"/>
      <c r="AO1261" s="1"/>
      <c r="AP1261" s="1"/>
      <c r="AQ1261" s="1"/>
      <c r="AR1261" s="1"/>
      <c r="AS1261" s="1"/>
      <c r="AT1261" s="1"/>
      <c r="AU1261" s="1"/>
      <c r="AV1261" s="1"/>
      <c r="AW1261" s="1"/>
      <c r="AX1261" s="1"/>
      <c r="AY1261" s="1"/>
      <c r="AZ1261" s="1"/>
      <c r="BA1261" s="1"/>
      <c r="BB1261" s="1"/>
      <c r="BC1261" s="1"/>
      <c r="BD1261" s="1"/>
      <c r="BE1261" s="1"/>
      <c r="BF1261" s="1"/>
      <c r="BG1261" s="1"/>
      <c r="BH1261" s="1"/>
      <c r="BI1261" s="1"/>
      <c r="BJ1261" s="1"/>
    </row>
    <row r="1262" spans="7:62">
      <c r="G1262" s="1"/>
      <c r="H1262" s="1"/>
      <c r="I1262" s="1"/>
      <c r="J1262" s="1"/>
      <c r="K1262" s="1"/>
      <c r="L1262" s="1"/>
      <c r="M1262" s="1"/>
      <c r="N1262" s="1"/>
      <c r="O1262" s="1"/>
      <c r="P1262" s="1"/>
      <c r="Q1262" s="1"/>
      <c r="R1262" s="1"/>
      <c r="S1262" s="1"/>
      <c r="T1262" s="1"/>
      <c r="U1262" s="1"/>
      <c r="V1262" s="1"/>
      <c r="W1262" s="1"/>
      <c r="X1262" s="1"/>
      <c r="Y1262" s="1"/>
      <c r="Z1262" s="1"/>
      <c r="AA1262" s="1"/>
      <c r="AB1262" s="1"/>
      <c r="AC1262" s="1"/>
      <c r="AD1262" s="1"/>
      <c r="AE1262" s="1"/>
      <c r="AG1262" s="1"/>
      <c r="AH1262" s="1"/>
      <c r="AI1262" s="1"/>
      <c r="AJ1262" s="1"/>
      <c r="AK1262" s="1"/>
      <c r="AL1262" s="1"/>
      <c r="AM1262" s="1"/>
      <c r="AN1262" s="1"/>
      <c r="AO1262" s="1"/>
      <c r="AP1262" s="1"/>
      <c r="AQ1262" s="1"/>
      <c r="AR1262" s="1"/>
      <c r="AS1262" s="1"/>
      <c r="AT1262" s="1"/>
      <c r="AU1262" s="1"/>
      <c r="AV1262" s="1"/>
      <c r="AW1262" s="1"/>
      <c r="AX1262" s="1"/>
      <c r="AY1262" s="1"/>
      <c r="AZ1262" s="1"/>
      <c r="BA1262" s="1"/>
      <c r="BB1262" s="1"/>
      <c r="BC1262" s="1"/>
      <c r="BD1262" s="1"/>
      <c r="BE1262" s="1"/>
      <c r="BF1262" s="1"/>
      <c r="BG1262" s="1"/>
      <c r="BH1262" s="1"/>
      <c r="BI1262" s="1"/>
      <c r="BJ1262" s="1"/>
    </row>
    <row r="1263" spans="7:62">
      <c r="G1263" s="1"/>
      <c r="H1263" s="1"/>
      <c r="I1263" s="1"/>
      <c r="J1263" s="1"/>
      <c r="K1263" s="1"/>
      <c r="L1263" s="1"/>
      <c r="M1263" s="1"/>
      <c r="N1263" s="1"/>
      <c r="O1263" s="1"/>
      <c r="P1263" s="1"/>
      <c r="Q1263" s="1"/>
      <c r="R1263" s="1"/>
      <c r="S1263" s="1"/>
      <c r="T1263" s="1"/>
      <c r="U1263" s="1"/>
      <c r="V1263" s="1"/>
      <c r="W1263" s="1"/>
      <c r="X1263" s="1"/>
      <c r="Y1263" s="1"/>
      <c r="Z1263" s="1"/>
      <c r="AA1263" s="1"/>
      <c r="AB1263" s="1"/>
      <c r="AC1263" s="1"/>
      <c r="AD1263" s="1"/>
      <c r="AE1263" s="1"/>
      <c r="AG1263" s="1"/>
      <c r="AH1263" s="1"/>
      <c r="AI1263" s="1"/>
      <c r="AJ1263" s="1"/>
      <c r="AK1263" s="1"/>
      <c r="AL1263" s="1"/>
      <c r="AM1263" s="1"/>
      <c r="AN1263" s="1"/>
      <c r="AO1263" s="1"/>
      <c r="AP1263" s="1"/>
      <c r="AQ1263" s="1"/>
      <c r="AR1263" s="1"/>
      <c r="AS1263" s="1"/>
      <c r="AT1263" s="1"/>
      <c r="AU1263" s="1"/>
      <c r="AV1263" s="1"/>
      <c r="AW1263" s="1"/>
      <c r="AX1263" s="1"/>
      <c r="AY1263" s="1"/>
      <c r="AZ1263" s="1"/>
      <c r="BA1263" s="1"/>
      <c r="BB1263" s="1"/>
      <c r="BC1263" s="1"/>
      <c r="BD1263" s="1"/>
      <c r="BE1263" s="1"/>
      <c r="BF1263" s="1"/>
      <c r="BG1263" s="1"/>
      <c r="BH1263" s="1"/>
      <c r="BI1263" s="1"/>
      <c r="BJ1263" s="1"/>
    </row>
    <row r="1264" spans="7:62">
      <c r="G1264" s="1"/>
      <c r="H1264" s="1"/>
      <c r="I1264" s="1"/>
      <c r="J1264" s="1"/>
      <c r="K1264" s="1"/>
      <c r="L1264" s="1"/>
      <c r="M1264" s="1"/>
      <c r="N1264" s="1"/>
      <c r="O1264" s="1"/>
      <c r="P1264" s="1"/>
      <c r="Q1264" s="1"/>
      <c r="R1264" s="1"/>
      <c r="S1264" s="1"/>
      <c r="T1264" s="1"/>
      <c r="U1264" s="1"/>
      <c r="V1264" s="1"/>
      <c r="W1264" s="1"/>
      <c r="X1264" s="1"/>
      <c r="Y1264" s="1"/>
      <c r="Z1264" s="1"/>
      <c r="AA1264" s="1"/>
      <c r="AB1264" s="1"/>
      <c r="AC1264" s="1"/>
      <c r="AD1264" s="1"/>
      <c r="AE1264" s="1"/>
      <c r="AG1264" s="1"/>
      <c r="AH1264" s="1"/>
      <c r="AI1264" s="1"/>
      <c r="AJ1264" s="1"/>
      <c r="AK1264" s="1"/>
      <c r="AL1264" s="1"/>
      <c r="AM1264" s="1"/>
      <c r="AN1264" s="1"/>
      <c r="AO1264" s="1"/>
      <c r="AP1264" s="1"/>
      <c r="AQ1264" s="1"/>
      <c r="AR1264" s="1"/>
      <c r="AS1264" s="1"/>
      <c r="AT1264" s="1"/>
      <c r="AU1264" s="1"/>
      <c r="AV1264" s="1"/>
      <c r="AW1264" s="1"/>
      <c r="AX1264" s="1"/>
      <c r="AY1264" s="1"/>
      <c r="AZ1264" s="1"/>
      <c r="BA1264" s="1"/>
      <c r="BB1264" s="1"/>
      <c r="BC1264" s="1"/>
      <c r="BD1264" s="1"/>
      <c r="BE1264" s="1"/>
      <c r="BF1264" s="1"/>
      <c r="BG1264" s="1"/>
      <c r="BH1264" s="1"/>
      <c r="BI1264" s="1"/>
      <c r="BJ1264" s="1"/>
    </row>
    <row r="1265" spans="7:62">
      <c r="G1265" s="1"/>
      <c r="H1265" s="1"/>
      <c r="I1265" s="1"/>
      <c r="J1265" s="1"/>
      <c r="K1265" s="1"/>
      <c r="L1265" s="1"/>
      <c r="M1265" s="1"/>
      <c r="N1265" s="1"/>
      <c r="O1265" s="1"/>
      <c r="P1265" s="1"/>
      <c r="Q1265" s="1"/>
      <c r="R1265" s="1"/>
      <c r="S1265" s="1"/>
      <c r="T1265" s="1"/>
      <c r="U1265" s="1"/>
      <c r="V1265" s="1"/>
      <c r="W1265" s="1"/>
      <c r="X1265" s="1"/>
      <c r="Y1265" s="1"/>
      <c r="Z1265" s="1"/>
      <c r="AA1265" s="1"/>
      <c r="AB1265" s="1"/>
      <c r="AC1265" s="1"/>
      <c r="AD1265" s="1"/>
      <c r="AE1265" s="1"/>
      <c r="AG1265" s="1"/>
      <c r="AH1265" s="1"/>
      <c r="AI1265" s="1"/>
      <c r="AJ1265" s="1"/>
      <c r="AK1265" s="1"/>
      <c r="AL1265" s="1"/>
      <c r="AM1265" s="1"/>
      <c r="AN1265" s="1"/>
      <c r="AO1265" s="1"/>
      <c r="AP1265" s="1"/>
      <c r="AQ1265" s="1"/>
      <c r="AR1265" s="1"/>
      <c r="AS1265" s="1"/>
      <c r="AT1265" s="1"/>
      <c r="AU1265" s="1"/>
      <c r="AV1265" s="1"/>
      <c r="AW1265" s="1"/>
      <c r="AX1265" s="1"/>
      <c r="AY1265" s="1"/>
      <c r="AZ1265" s="1"/>
      <c r="BA1265" s="1"/>
      <c r="BB1265" s="1"/>
      <c r="BC1265" s="1"/>
      <c r="BD1265" s="1"/>
      <c r="BE1265" s="1"/>
      <c r="BF1265" s="1"/>
      <c r="BG1265" s="1"/>
      <c r="BH1265" s="1"/>
      <c r="BI1265" s="1"/>
      <c r="BJ1265" s="1"/>
    </row>
    <row r="1266" spans="7:62">
      <c r="G1266" s="1"/>
      <c r="H1266" s="1"/>
      <c r="I1266" s="1"/>
      <c r="J1266" s="1"/>
      <c r="K1266" s="1"/>
      <c r="L1266" s="1"/>
      <c r="M1266" s="1"/>
      <c r="N1266" s="1"/>
      <c r="O1266" s="1"/>
      <c r="P1266" s="1"/>
      <c r="Q1266" s="1"/>
      <c r="R1266" s="1"/>
      <c r="S1266" s="1"/>
      <c r="T1266" s="1"/>
      <c r="U1266" s="1"/>
      <c r="V1266" s="1"/>
      <c r="W1266" s="1"/>
      <c r="X1266" s="1"/>
      <c r="Y1266" s="1"/>
      <c r="Z1266" s="1"/>
      <c r="AA1266" s="1"/>
      <c r="AB1266" s="1"/>
      <c r="AC1266" s="1"/>
      <c r="AD1266" s="1"/>
      <c r="AE1266" s="1"/>
      <c r="AG1266" s="1"/>
      <c r="AH1266" s="1"/>
      <c r="AI1266" s="1"/>
      <c r="AJ1266" s="1"/>
      <c r="AK1266" s="1"/>
      <c r="AL1266" s="1"/>
      <c r="AM1266" s="1"/>
      <c r="AN1266" s="1"/>
      <c r="AO1266" s="1"/>
      <c r="AP1266" s="1"/>
      <c r="AQ1266" s="1"/>
      <c r="AR1266" s="1"/>
      <c r="AS1266" s="1"/>
      <c r="AT1266" s="1"/>
      <c r="AU1266" s="1"/>
      <c r="AV1266" s="1"/>
      <c r="AW1266" s="1"/>
      <c r="AX1266" s="1"/>
      <c r="AY1266" s="1"/>
      <c r="AZ1266" s="1"/>
      <c r="BA1266" s="1"/>
      <c r="BB1266" s="1"/>
      <c r="BC1266" s="1"/>
      <c r="BD1266" s="1"/>
      <c r="BE1266" s="1"/>
      <c r="BF1266" s="1"/>
      <c r="BG1266" s="1"/>
      <c r="BH1266" s="1"/>
      <c r="BI1266" s="1"/>
      <c r="BJ1266" s="1"/>
    </row>
    <row r="1267" spans="7:62">
      <c r="G1267" s="1"/>
      <c r="H1267" s="1"/>
      <c r="I1267" s="1"/>
      <c r="J1267" s="1"/>
      <c r="K1267" s="1"/>
      <c r="L1267" s="1"/>
      <c r="M1267" s="1"/>
      <c r="N1267" s="1"/>
      <c r="O1267" s="1"/>
      <c r="P1267" s="1"/>
      <c r="Q1267" s="1"/>
      <c r="R1267" s="1"/>
      <c r="S1267" s="1"/>
      <c r="T1267" s="1"/>
      <c r="U1267" s="1"/>
      <c r="V1267" s="1"/>
      <c r="W1267" s="1"/>
      <c r="X1267" s="1"/>
      <c r="Y1267" s="1"/>
      <c r="Z1267" s="1"/>
      <c r="AA1267" s="1"/>
      <c r="AB1267" s="1"/>
      <c r="AC1267" s="1"/>
      <c r="AD1267" s="1"/>
      <c r="AE1267" s="1"/>
      <c r="AG1267" s="1"/>
      <c r="AH1267" s="1"/>
      <c r="AI1267" s="1"/>
      <c r="AJ1267" s="1"/>
      <c r="AK1267" s="1"/>
      <c r="AL1267" s="1"/>
      <c r="AM1267" s="1"/>
      <c r="AN1267" s="1"/>
      <c r="AO1267" s="1"/>
      <c r="AP1267" s="1"/>
      <c r="AQ1267" s="1"/>
      <c r="AR1267" s="1"/>
      <c r="AS1267" s="1"/>
      <c r="AT1267" s="1"/>
      <c r="AU1267" s="1"/>
      <c r="AV1267" s="1"/>
      <c r="AW1267" s="1"/>
      <c r="AX1267" s="1"/>
      <c r="AY1267" s="1"/>
      <c r="AZ1267" s="1"/>
      <c r="BA1267" s="1"/>
      <c r="BB1267" s="1"/>
      <c r="BC1267" s="1"/>
      <c r="BD1267" s="1"/>
      <c r="BE1267" s="1"/>
      <c r="BF1267" s="1"/>
      <c r="BG1267" s="1"/>
      <c r="BH1267" s="1"/>
      <c r="BI1267" s="1"/>
      <c r="BJ1267" s="1"/>
    </row>
    <row r="1268" spans="7:62">
      <c r="G1268" s="1"/>
      <c r="H1268" s="1"/>
      <c r="I1268" s="1"/>
      <c r="J1268" s="1"/>
      <c r="K1268" s="1"/>
      <c r="L1268" s="1"/>
      <c r="M1268" s="1"/>
      <c r="N1268" s="1"/>
      <c r="O1268" s="1"/>
      <c r="P1268" s="1"/>
      <c r="Q1268" s="1"/>
      <c r="R1268" s="1"/>
      <c r="S1268" s="1"/>
      <c r="T1268" s="1"/>
      <c r="U1268" s="1"/>
      <c r="V1268" s="1"/>
      <c r="W1268" s="1"/>
      <c r="X1268" s="1"/>
      <c r="Y1268" s="1"/>
      <c r="Z1268" s="1"/>
      <c r="AA1268" s="1"/>
      <c r="AB1268" s="1"/>
      <c r="AC1268" s="1"/>
      <c r="AD1268" s="1"/>
      <c r="AE1268" s="1"/>
      <c r="AG1268" s="1"/>
      <c r="AH1268" s="1"/>
      <c r="AI1268" s="1"/>
      <c r="AJ1268" s="1"/>
      <c r="AK1268" s="1"/>
      <c r="AL1268" s="1"/>
      <c r="AM1268" s="1"/>
      <c r="AN1268" s="1"/>
      <c r="AO1268" s="1"/>
      <c r="AP1268" s="1"/>
      <c r="AQ1268" s="1"/>
      <c r="AR1268" s="1"/>
      <c r="AS1268" s="1"/>
      <c r="AT1268" s="1"/>
      <c r="AU1268" s="1"/>
      <c r="AV1268" s="1"/>
      <c r="AW1268" s="1"/>
      <c r="AX1268" s="1"/>
      <c r="AY1268" s="1"/>
      <c r="AZ1268" s="1"/>
      <c r="BA1268" s="1"/>
      <c r="BB1268" s="1"/>
      <c r="BC1268" s="1"/>
      <c r="BD1268" s="1"/>
      <c r="BE1268" s="1"/>
      <c r="BF1268" s="1"/>
      <c r="BG1268" s="1"/>
      <c r="BH1268" s="1"/>
      <c r="BI1268" s="1"/>
      <c r="BJ1268" s="1"/>
    </row>
    <row r="1269" spans="7:62">
      <c r="G1269" s="1"/>
      <c r="H1269" s="1"/>
      <c r="I1269" s="1"/>
      <c r="J1269" s="1"/>
      <c r="K1269" s="1"/>
      <c r="L1269" s="1"/>
      <c r="M1269" s="1"/>
      <c r="N1269" s="1"/>
      <c r="O1269" s="1"/>
      <c r="P1269" s="1"/>
      <c r="Q1269" s="1"/>
      <c r="R1269" s="1"/>
      <c r="S1269" s="1"/>
      <c r="T1269" s="1"/>
      <c r="U1269" s="1"/>
      <c r="V1269" s="1"/>
      <c r="W1269" s="1"/>
      <c r="X1269" s="1"/>
      <c r="Y1269" s="1"/>
      <c r="Z1269" s="1"/>
      <c r="AA1269" s="1"/>
      <c r="AB1269" s="1"/>
      <c r="AC1269" s="1"/>
      <c r="AD1269" s="1"/>
      <c r="AE1269" s="1"/>
      <c r="AG1269" s="1"/>
      <c r="AH1269" s="1"/>
      <c r="AI1269" s="1"/>
      <c r="AJ1269" s="1"/>
      <c r="AK1269" s="1"/>
      <c r="AL1269" s="1"/>
      <c r="AM1269" s="1"/>
      <c r="AN1269" s="1"/>
      <c r="AO1269" s="1"/>
      <c r="AP1269" s="1"/>
      <c r="AQ1269" s="1"/>
      <c r="AR1269" s="1"/>
      <c r="AS1269" s="1"/>
      <c r="AT1269" s="1"/>
      <c r="AU1269" s="1"/>
      <c r="AV1269" s="1"/>
      <c r="AW1269" s="1"/>
      <c r="AX1269" s="1"/>
      <c r="AY1269" s="1"/>
      <c r="AZ1269" s="1"/>
      <c r="BA1269" s="1"/>
      <c r="BB1269" s="1"/>
      <c r="BC1269" s="1"/>
      <c r="BD1269" s="1"/>
      <c r="BE1269" s="1"/>
      <c r="BF1269" s="1"/>
      <c r="BG1269" s="1"/>
      <c r="BH1269" s="1"/>
      <c r="BI1269" s="1"/>
      <c r="BJ1269" s="1"/>
    </row>
    <row r="1270" spans="7:62">
      <c r="G1270" s="1"/>
      <c r="H1270" s="1"/>
      <c r="I1270" s="1"/>
      <c r="J1270" s="1"/>
      <c r="K1270" s="1"/>
      <c r="L1270" s="1"/>
      <c r="M1270" s="1"/>
      <c r="N1270" s="1"/>
      <c r="O1270" s="1"/>
      <c r="P1270" s="1"/>
      <c r="Q1270" s="1"/>
      <c r="R1270" s="1"/>
      <c r="S1270" s="1"/>
      <c r="T1270" s="1"/>
      <c r="U1270" s="1"/>
      <c r="V1270" s="1"/>
      <c r="W1270" s="1"/>
      <c r="X1270" s="1"/>
      <c r="Y1270" s="1"/>
      <c r="Z1270" s="1"/>
      <c r="AA1270" s="1"/>
      <c r="AB1270" s="1"/>
      <c r="AC1270" s="1"/>
      <c r="AD1270" s="1"/>
      <c r="AE1270" s="1"/>
      <c r="AG1270" s="1"/>
      <c r="AH1270" s="1"/>
      <c r="AI1270" s="1"/>
      <c r="AJ1270" s="1"/>
      <c r="AK1270" s="1"/>
      <c r="AL1270" s="1"/>
      <c r="AM1270" s="1"/>
      <c r="AN1270" s="1"/>
      <c r="AO1270" s="1"/>
      <c r="AP1270" s="1"/>
      <c r="AQ1270" s="1"/>
      <c r="AR1270" s="1"/>
      <c r="AS1270" s="1"/>
      <c r="AT1270" s="1"/>
      <c r="AU1270" s="1"/>
      <c r="AV1270" s="1"/>
      <c r="AW1270" s="1"/>
      <c r="AX1270" s="1"/>
      <c r="AY1270" s="1"/>
      <c r="AZ1270" s="1"/>
      <c r="BA1270" s="1"/>
      <c r="BB1270" s="1"/>
      <c r="BC1270" s="1"/>
      <c r="BD1270" s="1"/>
      <c r="BE1270" s="1"/>
      <c r="BF1270" s="1"/>
      <c r="BG1270" s="1"/>
      <c r="BH1270" s="1"/>
      <c r="BI1270" s="1"/>
      <c r="BJ1270" s="1"/>
    </row>
    <row r="1271" spans="7:62">
      <c r="G1271" s="1"/>
      <c r="H1271" s="1"/>
      <c r="I1271" s="1"/>
      <c r="J1271" s="1"/>
      <c r="K1271" s="1"/>
      <c r="L1271" s="1"/>
      <c r="M1271" s="1"/>
      <c r="N1271" s="1"/>
      <c r="O1271" s="1"/>
      <c r="P1271" s="1"/>
      <c r="Q1271" s="1"/>
      <c r="R1271" s="1"/>
      <c r="S1271" s="1"/>
      <c r="T1271" s="1"/>
      <c r="U1271" s="1"/>
      <c r="V1271" s="1"/>
      <c r="W1271" s="1"/>
      <c r="X1271" s="1"/>
      <c r="Y1271" s="1"/>
      <c r="Z1271" s="1"/>
      <c r="AA1271" s="1"/>
      <c r="AB1271" s="1"/>
      <c r="AC1271" s="1"/>
      <c r="AD1271" s="1"/>
      <c r="AE1271" s="1"/>
      <c r="AG1271" s="1"/>
      <c r="AH1271" s="1"/>
      <c r="AI1271" s="1"/>
      <c r="AJ1271" s="1"/>
      <c r="AK1271" s="1"/>
      <c r="AL1271" s="1"/>
      <c r="AM1271" s="1"/>
      <c r="AN1271" s="1"/>
      <c r="AO1271" s="1"/>
      <c r="AP1271" s="1"/>
      <c r="AQ1271" s="1"/>
      <c r="AR1271" s="1"/>
      <c r="AS1271" s="1"/>
      <c r="AT1271" s="1"/>
      <c r="AU1271" s="1"/>
      <c r="AV1271" s="1"/>
      <c r="AW1271" s="1"/>
      <c r="AX1271" s="1"/>
      <c r="AY1271" s="1"/>
      <c r="AZ1271" s="1"/>
      <c r="BA1271" s="1"/>
      <c r="BB1271" s="1"/>
      <c r="BC1271" s="1"/>
      <c r="BD1271" s="1"/>
      <c r="BE1271" s="1"/>
      <c r="BF1271" s="1"/>
      <c r="BG1271" s="1"/>
      <c r="BH1271" s="1"/>
      <c r="BI1271" s="1"/>
      <c r="BJ1271" s="1"/>
    </row>
    <row r="1272" spans="7:62">
      <c r="G1272" s="1"/>
      <c r="H1272" s="1"/>
      <c r="I1272" s="1"/>
      <c r="J1272" s="1"/>
      <c r="K1272" s="1"/>
      <c r="L1272" s="1"/>
      <c r="M1272" s="1"/>
      <c r="N1272" s="1"/>
      <c r="O1272" s="1"/>
      <c r="P1272" s="1"/>
      <c r="Q1272" s="1"/>
      <c r="R1272" s="1"/>
      <c r="S1272" s="1"/>
      <c r="T1272" s="1"/>
      <c r="U1272" s="1"/>
      <c r="V1272" s="1"/>
      <c r="W1272" s="1"/>
      <c r="X1272" s="1"/>
      <c r="Y1272" s="1"/>
      <c r="Z1272" s="1"/>
      <c r="AA1272" s="1"/>
      <c r="AB1272" s="1"/>
      <c r="AC1272" s="1"/>
      <c r="AD1272" s="1"/>
      <c r="AE1272" s="1"/>
      <c r="AG1272" s="1"/>
      <c r="AH1272" s="1"/>
      <c r="AI1272" s="1"/>
      <c r="AJ1272" s="1"/>
      <c r="AK1272" s="1"/>
      <c r="AL1272" s="1"/>
      <c r="AM1272" s="1"/>
      <c r="AN1272" s="1"/>
      <c r="AO1272" s="1"/>
      <c r="AP1272" s="1"/>
      <c r="AQ1272" s="1"/>
      <c r="AR1272" s="1"/>
      <c r="AS1272" s="1"/>
      <c r="AT1272" s="1"/>
      <c r="AU1272" s="1"/>
      <c r="AV1272" s="1"/>
      <c r="AW1272" s="1"/>
      <c r="AX1272" s="1"/>
      <c r="AY1272" s="1"/>
      <c r="AZ1272" s="1"/>
      <c r="BA1272" s="1"/>
      <c r="BB1272" s="1"/>
      <c r="BC1272" s="1"/>
      <c r="BD1272" s="1"/>
      <c r="BE1272" s="1"/>
      <c r="BF1272" s="1"/>
      <c r="BG1272" s="1"/>
      <c r="BH1272" s="1"/>
      <c r="BI1272" s="1"/>
      <c r="BJ1272" s="1"/>
    </row>
    <row r="1273" spans="7:62">
      <c r="G1273" s="1"/>
      <c r="H1273" s="1"/>
      <c r="I1273" s="1"/>
      <c r="J1273" s="1"/>
      <c r="K1273" s="1"/>
      <c r="L1273" s="1"/>
      <c r="M1273" s="1"/>
      <c r="N1273" s="1"/>
      <c r="O1273" s="1"/>
      <c r="P1273" s="1"/>
      <c r="Q1273" s="1"/>
      <c r="R1273" s="1"/>
      <c r="S1273" s="1"/>
      <c r="T1273" s="1"/>
      <c r="U1273" s="1"/>
      <c r="V1273" s="1"/>
      <c r="W1273" s="1"/>
      <c r="X1273" s="1"/>
      <c r="Y1273" s="1"/>
      <c r="Z1273" s="1"/>
      <c r="AA1273" s="1"/>
      <c r="AB1273" s="1"/>
      <c r="AC1273" s="1"/>
      <c r="AD1273" s="1"/>
      <c r="AE1273" s="1"/>
      <c r="AG1273" s="1"/>
      <c r="AH1273" s="1"/>
      <c r="AI1273" s="1"/>
      <c r="AJ1273" s="1"/>
      <c r="AK1273" s="1"/>
      <c r="AL1273" s="1"/>
      <c r="AM1273" s="1"/>
      <c r="AN1273" s="1"/>
      <c r="AO1273" s="1"/>
      <c r="AP1273" s="1"/>
      <c r="AQ1273" s="1"/>
      <c r="AR1273" s="1"/>
      <c r="AS1273" s="1"/>
      <c r="AT1273" s="1"/>
      <c r="AU1273" s="1"/>
      <c r="AV1273" s="1"/>
      <c r="AW1273" s="1"/>
      <c r="AX1273" s="1"/>
      <c r="AY1273" s="1"/>
      <c r="AZ1273" s="1"/>
      <c r="BA1273" s="1"/>
      <c r="BB1273" s="1"/>
      <c r="BC1273" s="1"/>
      <c r="BD1273" s="1"/>
      <c r="BE1273" s="1"/>
      <c r="BF1273" s="1"/>
      <c r="BG1273" s="1"/>
      <c r="BH1273" s="1"/>
      <c r="BI1273" s="1"/>
      <c r="BJ1273" s="1"/>
    </row>
    <row r="1274" spans="7:62">
      <c r="G1274" s="1"/>
      <c r="H1274" s="1"/>
      <c r="I1274" s="1"/>
      <c r="J1274" s="1"/>
      <c r="K1274" s="1"/>
      <c r="L1274" s="1"/>
      <c r="M1274" s="1"/>
      <c r="N1274" s="1"/>
      <c r="O1274" s="1"/>
      <c r="P1274" s="1"/>
      <c r="Q1274" s="1"/>
      <c r="R1274" s="1"/>
      <c r="S1274" s="1"/>
      <c r="T1274" s="1"/>
      <c r="U1274" s="1"/>
      <c r="V1274" s="1"/>
      <c r="W1274" s="1"/>
      <c r="X1274" s="1"/>
      <c r="Y1274" s="1"/>
      <c r="Z1274" s="1"/>
      <c r="AA1274" s="1"/>
      <c r="AB1274" s="1"/>
      <c r="AC1274" s="1"/>
      <c r="AD1274" s="1"/>
      <c r="AE1274" s="1"/>
      <c r="AG1274" s="1"/>
      <c r="AH1274" s="1"/>
      <c r="AI1274" s="1"/>
      <c r="AJ1274" s="1"/>
      <c r="AK1274" s="1"/>
      <c r="AL1274" s="1"/>
      <c r="AM1274" s="1"/>
      <c r="AN1274" s="1"/>
      <c r="AO1274" s="1"/>
      <c r="AP1274" s="1"/>
      <c r="AQ1274" s="1"/>
      <c r="AR1274" s="1"/>
      <c r="AS1274" s="1"/>
      <c r="AT1274" s="1"/>
      <c r="AU1274" s="1"/>
      <c r="AV1274" s="1"/>
      <c r="AW1274" s="1"/>
      <c r="AX1274" s="1"/>
      <c r="AY1274" s="1"/>
      <c r="AZ1274" s="1"/>
      <c r="BA1274" s="1"/>
      <c r="BB1274" s="1"/>
      <c r="BC1274" s="1"/>
      <c r="BD1274" s="1"/>
      <c r="BE1274" s="1"/>
      <c r="BF1274" s="1"/>
      <c r="BG1274" s="1"/>
      <c r="BH1274" s="1"/>
      <c r="BI1274" s="1"/>
      <c r="BJ1274" s="1"/>
    </row>
    <row r="1275" spans="7:62">
      <c r="G1275" s="1"/>
      <c r="H1275" s="1"/>
      <c r="I1275" s="1"/>
      <c r="J1275" s="1"/>
      <c r="K1275" s="1"/>
      <c r="L1275" s="1"/>
      <c r="M1275" s="1"/>
      <c r="N1275" s="1"/>
      <c r="O1275" s="1"/>
      <c r="P1275" s="1"/>
      <c r="Q1275" s="1"/>
      <c r="R1275" s="1"/>
      <c r="S1275" s="1"/>
      <c r="T1275" s="1"/>
      <c r="U1275" s="1"/>
      <c r="V1275" s="1"/>
      <c r="W1275" s="1"/>
      <c r="X1275" s="1"/>
      <c r="Y1275" s="1"/>
      <c r="Z1275" s="1"/>
      <c r="AA1275" s="1"/>
      <c r="AB1275" s="1"/>
      <c r="AC1275" s="1"/>
      <c r="AD1275" s="1"/>
      <c r="AE1275" s="1"/>
      <c r="AG1275" s="1"/>
      <c r="AH1275" s="1"/>
      <c r="AI1275" s="1"/>
      <c r="AJ1275" s="1"/>
      <c r="AK1275" s="1"/>
      <c r="AL1275" s="1"/>
      <c r="AM1275" s="1"/>
      <c r="AN1275" s="1"/>
      <c r="AO1275" s="1"/>
      <c r="AP1275" s="1"/>
      <c r="AQ1275" s="1"/>
      <c r="AR1275" s="1"/>
      <c r="AS1275" s="1"/>
      <c r="AT1275" s="1"/>
      <c r="AU1275" s="1"/>
      <c r="AV1275" s="1"/>
      <c r="AW1275" s="1"/>
      <c r="AX1275" s="1"/>
      <c r="AY1275" s="1"/>
      <c r="AZ1275" s="1"/>
      <c r="BA1275" s="1"/>
      <c r="BB1275" s="1"/>
      <c r="BC1275" s="1"/>
      <c r="BD1275" s="1"/>
      <c r="BE1275" s="1"/>
      <c r="BF1275" s="1"/>
      <c r="BG1275" s="1"/>
      <c r="BH1275" s="1"/>
      <c r="BI1275" s="1"/>
      <c r="BJ1275" s="1"/>
    </row>
    <row r="1276" spans="7:62">
      <c r="G1276" s="1"/>
      <c r="H1276" s="1"/>
      <c r="I1276" s="1"/>
      <c r="J1276" s="1"/>
      <c r="K1276" s="1"/>
      <c r="L1276" s="1"/>
      <c r="M1276" s="1"/>
      <c r="N1276" s="1"/>
      <c r="O1276" s="1"/>
      <c r="P1276" s="1"/>
      <c r="Q1276" s="1"/>
      <c r="R1276" s="1"/>
      <c r="S1276" s="1"/>
      <c r="T1276" s="1"/>
      <c r="U1276" s="1"/>
      <c r="V1276" s="1"/>
      <c r="W1276" s="1"/>
      <c r="X1276" s="1"/>
      <c r="Y1276" s="1"/>
      <c r="Z1276" s="1"/>
      <c r="AA1276" s="1"/>
      <c r="AB1276" s="1"/>
      <c r="AC1276" s="1"/>
      <c r="AD1276" s="1"/>
      <c r="AE1276" s="1"/>
      <c r="AG1276" s="1"/>
      <c r="AH1276" s="1"/>
      <c r="AI1276" s="1"/>
      <c r="AJ1276" s="1"/>
      <c r="AK1276" s="1"/>
      <c r="AL1276" s="1"/>
      <c r="AM1276" s="1"/>
      <c r="AN1276" s="1"/>
      <c r="AO1276" s="1"/>
      <c r="AP1276" s="1"/>
      <c r="AQ1276" s="1"/>
      <c r="AR1276" s="1"/>
      <c r="AS1276" s="1"/>
      <c r="AT1276" s="1"/>
      <c r="AU1276" s="1"/>
      <c r="AV1276" s="1"/>
      <c r="AW1276" s="1"/>
      <c r="AX1276" s="1"/>
      <c r="AY1276" s="1"/>
      <c r="AZ1276" s="1"/>
      <c r="BA1276" s="1"/>
      <c r="BB1276" s="1"/>
      <c r="BC1276" s="1"/>
      <c r="BD1276" s="1"/>
      <c r="BE1276" s="1"/>
      <c r="BF1276" s="1"/>
      <c r="BG1276" s="1"/>
      <c r="BH1276" s="1"/>
      <c r="BI1276" s="1"/>
      <c r="BJ1276" s="1"/>
    </row>
    <row r="1277" spans="7:62">
      <c r="G1277" s="1"/>
      <c r="H1277" s="1"/>
      <c r="I1277" s="1"/>
      <c r="J1277" s="1"/>
      <c r="K1277" s="1"/>
      <c r="L1277" s="1"/>
      <c r="M1277" s="1"/>
      <c r="N1277" s="1"/>
      <c r="O1277" s="1"/>
      <c r="P1277" s="1"/>
      <c r="Q1277" s="1"/>
      <c r="R1277" s="1"/>
      <c r="S1277" s="1"/>
      <c r="T1277" s="1"/>
      <c r="U1277" s="1"/>
      <c r="V1277" s="1"/>
      <c r="W1277" s="1"/>
      <c r="X1277" s="1"/>
      <c r="Y1277" s="1"/>
      <c r="Z1277" s="1"/>
      <c r="AA1277" s="1"/>
      <c r="AB1277" s="1"/>
      <c r="AC1277" s="1"/>
      <c r="AD1277" s="1"/>
      <c r="AE1277" s="1"/>
      <c r="AG1277" s="1"/>
      <c r="AH1277" s="1"/>
      <c r="AI1277" s="1"/>
      <c r="AJ1277" s="1"/>
      <c r="AK1277" s="1"/>
      <c r="AL1277" s="1"/>
      <c r="AM1277" s="1"/>
      <c r="AN1277" s="1"/>
      <c r="AO1277" s="1"/>
      <c r="AP1277" s="1"/>
      <c r="AQ1277" s="1"/>
      <c r="AR1277" s="1"/>
      <c r="AS1277" s="1"/>
      <c r="AT1277" s="1"/>
      <c r="AU1277" s="1"/>
      <c r="AV1277" s="1"/>
      <c r="AW1277" s="1"/>
      <c r="AX1277" s="1"/>
      <c r="AY1277" s="1"/>
      <c r="AZ1277" s="1"/>
      <c r="BA1277" s="1"/>
      <c r="BB1277" s="1"/>
      <c r="BC1277" s="1"/>
      <c r="BD1277" s="1"/>
      <c r="BE1277" s="1"/>
      <c r="BF1277" s="1"/>
      <c r="BG1277" s="1"/>
      <c r="BH1277" s="1"/>
      <c r="BI1277" s="1"/>
      <c r="BJ1277" s="1"/>
    </row>
    <row r="1278" spans="7:62">
      <c r="G1278" s="1"/>
      <c r="H1278" s="1"/>
      <c r="I1278" s="1"/>
      <c r="J1278" s="1"/>
      <c r="K1278" s="1"/>
      <c r="L1278" s="1"/>
      <c r="M1278" s="1"/>
      <c r="N1278" s="1"/>
      <c r="O1278" s="1"/>
      <c r="P1278" s="1"/>
      <c r="Q1278" s="1"/>
      <c r="R1278" s="1"/>
      <c r="S1278" s="1"/>
      <c r="T1278" s="1"/>
      <c r="U1278" s="1"/>
      <c r="V1278" s="1"/>
      <c r="W1278" s="1"/>
      <c r="X1278" s="1"/>
      <c r="Y1278" s="1"/>
      <c r="Z1278" s="1"/>
      <c r="AA1278" s="1"/>
      <c r="AB1278" s="1"/>
      <c r="AC1278" s="1"/>
      <c r="AD1278" s="1"/>
      <c r="AE1278" s="1"/>
      <c r="AG1278" s="1"/>
      <c r="AH1278" s="1"/>
      <c r="AI1278" s="1"/>
      <c r="AJ1278" s="1"/>
      <c r="AK1278" s="1"/>
      <c r="AL1278" s="1"/>
      <c r="AM1278" s="1"/>
      <c r="AN1278" s="1"/>
      <c r="AO1278" s="1"/>
      <c r="AP1278" s="1"/>
      <c r="AQ1278" s="1"/>
      <c r="AR1278" s="1"/>
      <c r="AS1278" s="1"/>
      <c r="AT1278" s="1"/>
      <c r="AU1278" s="1"/>
      <c r="AV1278" s="1"/>
      <c r="AW1278" s="1"/>
      <c r="AX1278" s="1"/>
      <c r="AY1278" s="1"/>
      <c r="AZ1278" s="1"/>
      <c r="BA1278" s="1"/>
      <c r="BB1278" s="1"/>
      <c r="BC1278" s="1"/>
      <c r="BD1278" s="1"/>
      <c r="BE1278" s="1"/>
      <c r="BF1278" s="1"/>
      <c r="BG1278" s="1"/>
      <c r="BH1278" s="1"/>
      <c r="BI1278" s="1"/>
      <c r="BJ1278" s="1"/>
    </row>
    <row r="1279" spans="7:62">
      <c r="G1279" s="1"/>
      <c r="H1279" s="1"/>
      <c r="I1279" s="1"/>
      <c r="J1279" s="1"/>
      <c r="K1279" s="1"/>
      <c r="L1279" s="1"/>
      <c r="M1279" s="1"/>
      <c r="N1279" s="1"/>
      <c r="O1279" s="1"/>
      <c r="P1279" s="1"/>
      <c r="Q1279" s="1"/>
      <c r="R1279" s="1"/>
      <c r="S1279" s="1"/>
      <c r="T1279" s="1"/>
      <c r="U1279" s="1"/>
      <c r="V1279" s="1"/>
      <c r="W1279" s="1"/>
      <c r="X1279" s="1"/>
      <c r="Y1279" s="1"/>
      <c r="Z1279" s="1"/>
      <c r="AA1279" s="1"/>
      <c r="AB1279" s="1"/>
      <c r="AC1279" s="1"/>
      <c r="AD1279" s="1"/>
      <c r="AE1279" s="1"/>
      <c r="AG1279" s="1"/>
      <c r="AH1279" s="1"/>
      <c r="AI1279" s="1"/>
      <c r="AJ1279" s="1"/>
      <c r="AK1279" s="1"/>
      <c r="AL1279" s="1"/>
      <c r="AM1279" s="1"/>
      <c r="AN1279" s="1"/>
      <c r="AO1279" s="1"/>
      <c r="AP1279" s="1"/>
      <c r="AQ1279" s="1"/>
      <c r="AR1279" s="1"/>
      <c r="AS1279" s="1"/>
      <c r="AT1279" s="1"/>
      <c r="AU1279" s="1"/>
      <c r="AV1279" s="1"/>
      <c r="AW1279" s="1"/>
      <c r="AX1279" s="1"/>
      <c r="AY1279" s="1"/>
      <c r="AZ1279" s="1"/>
      <c r="BA1279" s="1"/>
      <c r="BB1279" s="1"/>
      <c r="BC1279" s="1"/>
      <c r="BD1279" s="1"/>
      <c r="BE1279" s="1"/>
      <c r="BF1279" s="1"/>
      <c r="BG1279" s="1"/>
      <c r="BH1279" s="1"/>
      <c r="BI1279" s="1"/>
      <c r="BJ1279" s="1"/>
    </row>
    <row r="1280" spans="7:62">
      <c r="G1280" s="1"/>
      <c r="H1280" s="1"/>
      <c r="I1280" s="1"/>
      <c r="J1280" s="1"/>
      <c r="K1280" s="1"/>
      <c r="L1280" s="1"/>
      <c r="M1280" s="1"/>
      <c r="N1280" s="1"/>
      <c r="O1280" s="1"/>
      <c r="P1280" s="1"/>
      <c r="Q1280" s="1"/>
      <c r="R1280" s="1"/>
      <c r="S1280" s="1"/>
      <c r="T1280" s="1"/>
      <c r="U1280" s="1"/>
      <c r="V1280" s="1"/>
      <c r="W1280" s="1"/>
      <c r="X1280" s="1"/>
      <c r="Y1280" s="1"/>
      <c r="Z1280" s="1"/>
      <c r="AA1280" s="1"/>
      <c r="AB1280" s="1"/>
      <c r="AC1280" s="1"/>
      <c r="AD1280" s="1"/>
      <c r="AE1280" s="1"/>
      <c r="AG1280" s="1"/>
      <c r="AH1280" s="1"/>
      <c r="AI1280" s="1"/>
      <c r="AJ1280" s="1"/>
      <c r="AK1280" s="1"/>
      <c r="AL1280" s="1"/>
      <c r="AM1280" s="1"/>
      <c r="AN1280" s="1"/>
      <c r="AO1280" s="1"/>
      <c r="AP1280" s="1"/>
      <c r="AQ1280" s="1"/>
      <c r="AR1280" s="1"/>
      <c r="AS1280" s="1"/>
      <c r="AT1280" s="1"/>
      <c r="AU1280" s="1"/>
      <c r="AV1280" s="1"/>
      <c r="AW1280" s="1"/>
      <c r="AX1280" s="1"/>
      <c r="AY1280" s="1"/>
      <c r="AZ1280" s="1"/>
      <c r="BA1280" s="1"/>
      <c r="BB1280" s="1"/>
      <c r="BC1280" s="1"/>
      <c r="BD1280" s="1"/>
      <c r="BE1280" s="1"/>
      <c r="BF1280" s="1"/>
      <c r="BG1280" s="1"/>
      <c r="BH1280" s="1"/>
      <c r="BI1280" s="1"/>
      <c r="BJ1280" s="1"/>
    </row>
    <row r="1281" spans="7:62">
      <c r="G1281" s="1"/>
      <c r="H1281" s="1"/>
      <c r="I1281" s="1"/>
      <c r="J1281" s="1"/>
      <c r="K1281" s="1"/>
      <c r="L1281" s="1"/>
      <c r="M1281" s="1"/>
      <c r="N1281" s="1"/>
      <c r="O1281" s="1"/>
      <c r="P1281" s="1"/>
      <c r="Q1281" s="1"/>
      <c r="R1281" s="1"/>
      <c r="S1281" s="1"/>
      <c r="T1281" s="1"/>
      <c r="U1281" s="1"/>
      <c r="V1281" s="1"/>
      <c r="W1281" s="1"/>
      <c r="X1281" s="1"/>
      <c r="Y1281" s="1"/>
      <c r="Z1281" s="1"/>
      <c r="AA1281" s="1"/>
      <c r="AB1281" s="1"/>
      <c r="AC1281" s="1"/>
      <c r="AD1281" s="1"/>
      <c r="AE1281" s="1"/>
      <c r="AG1281" s="1"/>
      <c r="AH1281" s="1"/>
      <c r="AI1281" s="1"/>
      <c r="AJ1281" s="1"/>
      <c r="AK1281" s="1"/>
      <c r="AL1281" s="1"/>
      <c r="AM1281" s="1"/>
      <c r="AN1281" s="1"/>
      <c r="AO1281" s="1"/>
      <c r="AP1281" s="1"/>
      <c r="AQ1281" s="1"/>
      <c r="AR1281" s="1"/>
      <c r="AS1281" s="1"/>
      <c r="AT1281" s="1"/>
      <c r="AU1281" s="1"/>
      <c r="AV1281" s="1"/>
      <c r="AW1281" s="1"/>
      <c r="AX1281" s="1"/>
      <c r="AY1281" s="1"/>
      <c r="AZ1281" s="1"/>
      <c r="BA1281" s="1"/>
      <c r="BB1281" s="1"/>
      <c r="BC1281" s="1"/>
      <c r="BD1281" s="1"/>
      <c r="BE1281" s="1"/>
      <c r="BF1281" s="1"/>
      <c r="BG1281" s="1"/>
      <c r="BH1281" s="1"/>
      <c r="BI1281" s="1"/>
      <c r="BJ1281" s="1"/>
    </row>
    <row r="1282" spans="7:62">
      <c r="G1282" s="1"/>
      <c r="H1282" s="1"/>
      <c r="I1282" s="1"/>
      <c r="J1282" s="1"/>
      <c r="K1282" s="1"/>
      <c r="L1282" s="1"/>
      <c r="M1282" s="1"/>
      <c r="N1282" s="1"/>
      <c r="O1282" s="1"/>
      <c r="P1282" s="1"/>
      <c r="Q1282" s="1"/>
      <c r="R1282" s="1"/>
      <c r="S1282" s="1"/>
      <c r="T1282" s="1"/>
      <c r="U1282" s="1"/>
      <c r="V1282" s="1"/>
      <c r="W1282" s="1"/>
      <c r="X1282" s="1"/>
      <c r="Y1282" s="1"/>
      <c r="Z1282" s="1"/>
      <c r="AA1282" s="1"/>
      <c r="AB1282" s="1"/>
      <c r="AC1282" s="1"/>
      <c r="AD1282" s="1"/>
      <c r="AE1282" s="1"/>
      <c r="AG1282" s="1"/>
      <c r="AH1282" s="1"/>
      <c r="AI1282" s="1"/>
      <c r="AJ1282" s="1"/>
      <c r="AK1282" s="1"/>
      <c r="AL1282" s="1"/>
      <c r="AM1282" s="1"/>
      <c r="AN1282" s="1"/>
      <c r="AO1282" s="1"/>
      <c r="AP1282" s="1"/>
      <c r="AQ1282" s="1"/>
      <c r="AR1282" s="1"/>
      <c r="AS1282" s="1"/>
      <c r="AT1282" s="1"/>
      <c r="AU1282" s="1"/>
      <c r="AV1282" s="1"/>
      <c r="AW1282" s="1"/>
      <c r="AX1282" s="1"/>
      <c r="AY1282" s="1"/>
      <c r="AZ1282" s="1"/>
      <c r="BA1282" s="1"/>
      <c r="BB1282" s="1"/>
      <c r="BC1282" s="1"/>
      <c r="BD1282" s="1"/>
      <c r="BE1282" s="1"/>
      <c r="BF1282" s="1"/>
      <c r="BG1282" s="1"/>
      <c r="BH1282" s="1"/>
      <c r="BI1282" s="1"/>
      <c r="BJ1282" s="1"/>
    </row>
    <row r="1283" spans="7:62">
      <c r="G1283" s="1"/>
      <c r="H1283" s="1"/>
      <c r="I1283" s="1"/>
      <c r="J1283" s="1"/>
      <c r="K1283" s="1"/>
      <c r="L1283" s="1"/>
      <c r="M1283" s="1"/>
      <c r="N1283" s="1"/>
      <c r="O1283" s="1"/>
      <c r="P1283" s="1"/>
      <c r="Q1283" s="1"/>
      <c r="R1283" s="1"/>
      <c r="S1283" s="1"/>
      <c r="T1283" s="1"/>
      <c r="U1283" s="1"/>
      <c r="V1283" s="1"/>
      <c r="W1283" s="1"/>
      <c r="X1283" s="1"/>
      <c r="Y1283" s="1"/>
      <c r="Z1283" s="1"/>
      <c r="AA1283" s="1"/>
      <c r="AB1283" s="1"/>
      <c r="AC1283" s="1"/>
      <c r="AD1283" s="1"/>
      <c r="AE1283" s="1"/>
      <c r="AG1283" s="1"/>
      <c r="AH1283" s="1"/>
      <c r="AI1283" s="1"/>
      <c r="AJ1283" s="1"/>
      <c r="AK1283" s="1"/>
      <c r="AL1283" s="1"/>
      <c r="AM1283" s="1"/>
      <c r="AN1283" s="1"/>
      <c r="AO1283" s="1"/>
      <c r="AP1283" s="1"/>
      <c r="AQ1283" s="1"/>
      <c r="AR1283" s="1"/>
      <c r="AS1283" s="1"/>
      <c r="AT1283" s="1"/>
      <c r="AU1283" s="1"/>
      <c r="AV1283" s="1"/>
      <c r="AW1283" s="1"/>
      <c r="AX1283" s="1"/>
      <c r="AY1283" s="1"/>
      <c r="AZ1283" s="1"/>
      <c r="BA1283" s="1"/>
      <c r="BB1283" s="1"/>
      <c r="BC1283" s="1"/>
      <c r="BD1283" s="1"/>
      <c r="BE1283" s="1"/>
      <c r="BF1283" s="1"/>
      <c r="BG1283" s="1"/>
      <c r="BH1283" s="1"/>
      <c r="BI1283" s="1"/>
      <c r="BJ1283" s="1"/>
    </row>
    <row r="1284" spans="7:62">
      <c r="G1284" s="1"/>
      <c r="H1284" s="1"/>
      <c r="I1284" s="1"/>
      <c r="J1284" s="1"/>
      <c r="K1284" s="1"/>
      <c r="L1284" s="1"/>
      <c r="M1284" s="1"/>
      <c r="N1284" s="1"/>
      <c r="O1284" s="1"/>
      <c r="P1284" s="1"/>
      <c r="Q1284" s="1"/>
      <c r="R1284" s="1"/>
      <c r="S1284" s="1"/>
      <c r="T1284" s="1"/>
      <c r="U1284" s="1"/>
      <c r="V1284" s="1"/>
      <c r="W1284" s="1"/>
      <c r="X1284" s="1"/>
      <c r="Y1284" s="1"/>
      <c r="Z1284" s="1"/>
      <c r="AA1284" s="1"/>
      <c r="AB1284" s="1"/>
      <c r="AC1284" s="1"/>
      <c r="AD1284" s="1"/>
      <c r="AE1284" s="1"/>
      <c r="AG1284" s="1"/>
      <c r="AH1284" s="1"/>
      <c r="AI1284" s="1"/>
      <c r="AJ1284" s="1"/>
      <c r="AK1284" s="1"/>
      <c r="AL1284" s="1"/>
      <c r="AM1284" s="1"/>
      <c r="AN1284" s="1"/>
      <c r="AO1284" s="1"/>
      <c r="AP1284" s="1"/>
      <c r="AQ1284" s="1"/>
      <c r="AR1284" s="1"/>
      <c r="AS1284" s="1"/>
      <c r="AT1284" s="1"/>
      <c r="AU1284" s="1"/>
      <c r="AV1284" s="1"/>
      <c r="AW1284" s="1"/>
      <c r="AX1284" s="1"/>
      <c r="AY1284" s="1"/>
      <c r="AZ1284" s="1"/>
      <c r="BA1284" s="1"/>
      <c r="BB1284" s="1"/>
      <c r="BC1284" s="1"/>
      <c r="BD1284" s="1"/>
      <c r="BE1284" s="1"/>
      <c r="BF1284" s="1"/>
      <c r="BG1284" s="1"/>
      <c r="BH1284" s="1"/>
      <c r="BI1284" s="1"/>
      <c r="BJ1284" s="1"/>
    </row>
    <row r="1285" spans="7:62">
      <c r="G1285" s="1"/>
      <c r="H1285" s="1"/>
      <c r="I1285" s="1"/>
      <c r="J1285" s="1"/>
      <c r="K1285" s="1"/>
      <c r="L1285" s="1"/>
      <c r="M1285" s="1"/>
      <c r="N1285" s="1"/>
      <c r="O1285" s="1"/>
      <c r="P1285" s="1"/>
      <c r="Q1285" s="1"/>
      <c r="R1285" s="1"/>
      <c r="S1285" s="1"/>
      <c r="T1285" s="1"/>
      <c r="U1285" s="1"/>
      <c r="V1285" s="1"/>
      <c r="W1285" s="1"/>
      <c r="X1285" s="1"/>
      <c r="Y1285" s="1"/>
      <c r="Z1285" s="1"/>
      <c r="AA1285" s="1"/>
      <c r="AB1285" s="1"/>
      <c r="AC1285" s="1"/>
      <c r="AD1285" s="1"/>
      <c r="AE1285" s="1"/>
      <c r="AG1285" s="1"/>
      <c r="AH1285" s="1"/>
      <c r="AI1285" s="1"/>
      <c r="AJ1285" s="1"/>
      <c r="AK1285" s="1"/>
      <c r="AL1285" s="1"/>
      <c r="AM1285" s="1"/>
      <c r="AN1285" s="1"/>
      <c r="AO1285" s="1"/>
      <c r="AP1285" s="1"/>
      <c r="AQ1285" s="1"/>
      <c r="AR1285" s="1"/>
      <c r="AS1285" s="1"/>
      <c r="AT1285" s="1"/>
      <c r="AU1285" s="1"/>
      <c r="AV1285" s="1"/>
      <c r="AW1285" s="1"/>
      <c r="AX1285" s="1"/>
      <c r="AY1285" s="1"/>
      <c r="AZ1285" s="1"/>
      <c r="BA1285" s="1"/>
      <c r="BB1285" s="1"/>
      <c r="BC1285" s="1"/>
      <c r="BD1285" s="1"/>
      <c r="BE1285" s="1"/>
      <c r="BF1285" s="1"/>
      <c r="BG1285" s="1"/>
      <c r="BH1285" s="1"/>
      <c r="BI1285" s="1"/>
      <c r="BJ1285" s="1"/>
    </row>
    <row r="1286" spans="7:62">
      <c r="G1286" s="1"/>
      <c r="H1286" s="1"/>
      <c r="I1286" s="1"/>
      <c r="J1286" s="1"/>
      <c r="K1286" s="1"/>
      <c r="L1286" s="1"/>
      <c r="M1286" s="1"/>
      <c r="N1286" s="1"/>
      <c r="O1286" s="1"/>
      <c r="P1286" s="1"/>
      <c r="Q1286" s="1"/>
      <c r="R1286" s="1"/>
      <c r="S1286" s="1"/>
      <c r="T1286" s="1"/>
      <c r="U1286" s="1"/>
      <c r="V1286" s="1"/>
      <c r="W1286" s="1"/>
      <c r="X1286" s="1"/>
      <c r="Y1286" s="1"/>
      <c r="Z1286" s="1"/>
      <c r="AA1286" s="1"/>
      <c r="AB1286" s="1"/>
      <c r="AC1286" s="1"/>
      <c r="AD1286" s="1"/>
      <c r="AE1286" s="1"/>
      <c r="AG1286" s="1"/>
      <c r="AH1286" s="1"/>
      <c r="AI1286" s="1"/>
      <c r="AJ1286" s="1"/>
      <c r="AK1286" s="1"/>
      <c r="AL1286" s="1"/>
      <c r="AM1286" s="1"/>
      <c r="AN1286" s="1"/>
      <c r="AO1286" s="1"/>
      <c r="AP1286" s="1"/>
      <c r="AQ1286" s="1"/>
      <c r="AR1286" s="1"/>
      <c r="AS1286" s="1"/>
      <c r="AT1286" s="1"/>
      <c r="AU1286" s="1"/>
      <c r="AV1286" s="1"/>
      <c r="AW1286" s="1"/>
      <c r="AX1286" s="1"/>
      <c r="AY1286" s="1"/>
      <c r="AZ1286" s="1"/>
      <c r="BA1286" s="1"/>
      <c r="BB1286" s="1"/>
      <c r="BC1286" s="1"/>
      <c r="BD1286" s="1"/>
      <c r="BE1286" s="1"/>
      <c r="BF1286" s="1"/>
      <c r="BG1286" s="1"/>
      <c r="BH1286" s="1"/>
      <c r="BI1286" s="1"/>
      <c r="BJ1286" s="1"/>
    </row>
    <row r="1287" spans="7:62">
      <c r="G1287" s="1"/>
      <c r="H1287" s="1"/>
      <c r="I1287" s="1"/>
      <c r="J1287" s="1"/>
      <c r="K1287" s="1"/>
      <c r="L1287" s="1"/>
      <c r="M1287" s="1"/>
      <c r="N1287" s="1"/>
      <c r="O1287" s="1"/>
      <c r="P1287" s="1"/>
      <c r="Q1287" s="1"/>
      <c r="R1287" s="1"/>
      <c r="S1287" s="1"/>
      <c r="T1287" s="1"/>
      <c r="U1287" s="1"/>
      <c r="V1287" s="1"/>
      <c r="W1287" s="1"/>
      <c r="X1287" s="1"/>
      <c r="Y1287" s="1"/>
      <c r="Z1287" s="1"/>
      <c r="AA1287" s="1"/>
      <c r="AB1287" s="1"/>
      <c r="AC1287" s="1"/>
      <c r="AD1287" s="1"/>
      <c r="AE1287" s="1"/>
      <c r="AG1287" s="1"/>
      <c r="AH1287" s="1"/>
      <c r="AI1287" s="1"/>
      <c r="AJ1287" s="1"/>
      <c r="AK1287" s="1"/>
      <c r="AL1287" s="1"/>
      <c r="AM1287" s="1"/>
      <c r="AN1287" s="1"/>
      <c r="AO1287" s="1"/>
      <c r="AP1287" s="1"/>
      <c r="AQ1287" s="1"/>
      <c r="AR1287" s="1"/>
      <c r="AS1287" s="1"/>
      <c r="AT1287" s="1"/>
      <c r="AU1287" s="1"/>
      <c r="AV1287" s="1"/>
      <c r="AW1287" s="1"/>
      <c r="AX1287" s="1"/>
      <c r="AY1287" s="1"/>
      <c r="AZ1287" s="1"/>
      <c r="BA1287" s="1"/>
      <c r="BB1287" s="1"/>
      <c r="BC1287" s="1"/>
      <c r="BD1287" s="1"/>
      <c r="BE1287" s="1"/>
      <c r="BF1287" s="1"/>
      <c r="BG1287" s="1"/>
      <c r="BH1287" s="1"/>
      <c r="BI1287" s="1"/>
      <c r="BJ1287" s="1"/>
    </row>
    <row r="1288" spans="7:62">
      <c r="G1288" s="1"/>
      <c r="H1288" s="1"/>
      <c r="I1288" s="1"/>
      <c r="J1288" s="1"/>
      <c r="K1288" s="1"/>
      <c r="L1288" s="1"/>
      <c r="M1288" s="1"/>
      <c r="N1288" s="1"/>
      <c r="O1288" s="1"/>
      <c r="P1288" s="1"/>
      <c r="Q1288" s="1"/>
      <c r="R1288" s="1"/>
      <c r="S1288" s="1"/>
      <c r="T1288" s="1"/>
      <c r="U1288" s="1"/>
      <c r="V1288" s="1"/>
      <c r="W1288" s="1"/>
      <c r="X1288" s="1"/>
      <c r="Y1288" s="1"/>
      <c r="Z1288" s="1"/>
      <c r="AA1288" s="1"/>
      <c r="AB1288" s="1"/>
      <c r="AC1288" s="1"/>
      <c r="AD1288" s="1"/>
      <c r="AE1288" s="1"/>
      <c r="AG1288" s="1"/>
      <c r="AH1288" s="1"/>
      <c r="AI1288" s="1"/>
      <c r="AJ1288" s="1"/>
      <c r="AK1288" s="1"/>
      <c r="AL1288" s="1"/>
      <c r="AM1288" s="1"/>
      <c r="AN1288" s="1"/>
      <c r="AO1288" s="1"/>
      <c r="AP1288" s="1"/>
      <c r="AQ1288" s="1"/>
      <c r="AR1288" s="1"/>
      <c r="AS1288" s="1"/>
      <c r="AT1288" s="1"/>
      <c r="AU1288" s="1"/>
      <c r="AV1288" s="1"/>
      <c r="AW1288" s="1"/>
      <c r="AX1288" s="1"/>
      <c r="AY1288" s="1"/>
      <c r="AZ1288" s="1"/>
      <c r="BA1288" s="1"/>
      <c r="BB1288" s="1"/>
      <c r="BC1288" s="1"/>
      <c r="BD1288" s="1"/>
      <c r="BE1288" s="1"/>
      <c r="BF1288" s="1"/>
      <c r="BG1288" s="1"/>
      <c r="BH1288" s="1"/>
      <c r="BI1288" s="1"/>
      <c r="BJ1288" s="1"/>
    </row>
    <row r="1289" spans="7:62">
      <c r="G1289" s="1"/>
      <c r="H1289" s="1"/>
      <c r="I1289" s="1"/>
      <c r="J1289" s="1"/>
      <c r="K1289" s="1"/>
      <c r="L1289" s="1"/>
      <c r="M1289" s="1"/>
      <c r="N1289" s="1"/>
      <c r="O1289" s="1"/>
      <c r="P1289" s="1"/>
      <c r="Q1289" s="1"/>
      <c r="R1289" s="1"/>
      <c r="S1289" s="1"/>
      <c r="T1289" s="1"/>
      <c r="U1289" s="1"/>
      <c r="V1289" s="1"/>
      <c r="W1289" s="1"/>
      <c r="X1289" s="1"/>
      <c r="Y1289" s="1"/>
      <c r="Z1289" s="1"/>
      <c r="AA1289" s="1"/>
      <c r="AB1289" s="1"/>
      <c r="AC1289" s="1"/>
      <c r="AD1289" s="1"/>
      <c r="AE1289" s="1"/>
      <c r="AG1289" s="1"/>
      <c r="AH1289" s="1"/>
      <c r="AI1289" s="1"/>
      <c r="AJ1289" s="1"/>
      <c r="AK1289" s="1"/>
      <c r="AL1289" s="1"/>
      <c r="AM1289" s="1"/>
      <c r="AN1289" s="1"/>
      <c r="AO1289" s="1"/>
      <c r="AP1289" s="1"/>
      <c r="AQ1289" s="1"/>
      <c r="AR1289" s="1"/>
      <c r="AS1289" s="1"/>
      <c r="AT1289" s="1"/>
      <c r="AU1289" s="1"/>
      <c r="AV1289" s="1"/>
      <c r="AW1289" s="1"/>
      <c r="AX1289" s="1"/>
      <c r="AY1289" s="1"/>
      <c r="AZ1289" s="1"/>
      <c r="BA1289" s="1"/>
      <c r="BB1289" s="1"/>
      <c r="BC1289" s="1"/>
      <c r="BD1289" s="1"/>
      <c r="BE1289" s="1"/>
      <c r="BF1289" s="1"/>
      <c r="BG1289" s="1"/>
      <c r="BH1289" s="1"/>
      <c r="BI1289" s="1"/>
      <c r="BJ1289" s="1"/>
    </row>
    <row r="1290" spans="7:62">
      <c r="G1290" s="1"/>
      <c r="H1290" s="1"/>
      <c r="I1290" s="1"/>
      <c r="J1290" s="1"/>
      <c r="K1290" s="1"/>
      <c r="L1290" s="1"/>
      <c r="M1290" s="1"/>
      <c r="N1290" s="1"/>
      <c r="O1290" s="1"/>
      <c r="P1290" s="1"/>
      <c r="Q1290" s="1"/>
      <c r="R1290" s="1"/>
      <c r="S1290" s="1"/>
      <c r="T1290" s="1"/>
      <c r="U1290" s="1"/>
      <c r="V1290" s="1"/>
      <c r="W1290" s="1"/>
      <c r="X1290" s="1"/>
      <c r="Y1290" s="1"/>
      <c r="Z1290" s="1"/>
      <c r="AA1290" s="1"/>
      <c r="AB1290" s="1"/>
      <c r="AC1290" s="1"/>
      <c r="AD1290" s="1"/>
      <c r="AE1290" s="1"/>
      <c r="AG1290" s="1"/>
      <c r="AH1290" s="1"/>
      <c r="AI1290" s="1"/>
      <c r="AJ1290" s="1"/>
      <c r="AK1290" s="1"/>
      <c r="AL1290" s="1"/>
      <c r="AM1290" s="1"/>
      <c r="AN1290" s="1"/>
      <c r="AO1290" s="1"/>
      <c r="AP1290" s="1"/>
      <c r="AQ1290" s="1"/>
      <c r="AR1290" s="1"/>
      <c r="AS1290" s="1"/>
      <c r="AT1290" s="1"/>
      <c r="AU1290" s="1"/>
      <c r="AV1290" s="1"/>
      <c r="AW1290" s="1"/>
      <c r="AX1290" s="1"/>
      <c r="AY1290" s="1"/>
      <c r="AZ1290" s="1"/>
      <c r="BA1290" s="1"/>
      <c r="BB1290" s="1"/>
      <c r="BC1290" s="1"/>
      <c r="BD1290" s="1"/>
      <c r="BE1290" s="1"/>
      <c r="BF1290" s="1"/>
      <c r="BG1290" s="1"/>
      <c r="BH1290" s="1"/>
      <c r="BI1290" s="1"/>
      <c r="BJ1290" s="1"/>
    </row>
    <row r="1291" spans="7:62">
      <c r="G1291" s="1"/>
      <c r="H1291" s="1"/>
      <c r="I1291" s="1"/>
      <c r="J1291" s="1"/>
      <c r="K1291" s="1"/>
      <c r="L1291" s="1"/>
      <c r="M1291" s="1"/>
      <c r="N1291" s="1"/>
      <c r="O1291" s="1"/>
      <c r="P1291" s="1"/>
      <c r="Q1291" s="1"/>
      <c r="R1291" s="1"/>
      <c r="S1291" s="1"/>
      <c r="T1291" s="1"/>
      <c r="U1291" s="1"/>
      <c r="V1291" s="1"/>
      <c r="W1291" s="1"/>
      <c r="X1291" s="1"/>
      <c r="Y1291" s="1"/>
      <c r="Z1291" s="1"/>
      <c r="AA1291" s="1"/>
      <c r="AB1291" s="1"/>
      <c r="AC1291" s="1"/>
      <c r="AD1291" s="1"/>
      <c r="AE1291" s="1"/>
      <c r="AG1291" s="1"/>
      <c r="AH1291" s="1"/>
      <c r="AI1291" s="1"/>
      <c r="AJ1291" s="1"/>
      <c r="AK1291" s="1"/>
      <c r="AL1291" s="1"/>
      <c r="AM1291" s="1"/>
      <c r="AN1291" s="1"/>
      <c r="AO1291" s="1"/>
      <c r="AP1291" s="1"/>
      <c r="AQ1291" s="1"/>
      <c r="AR1291" s="1"/>
      <c r="AS1291" s="1"/>
      <c r="AT1291" s="1"/>
      <c r="AU1291" s="1"/>
      <c r="AV1291" s="1"/>
      <c r="AW1291" s="1"/>
      <c r="AX1291" s="1"/>
      <c r="AY1291" s="1"/>
      <c r="AZ1291" s="1"/>
      <c r="BA1291" s="1"/>
      <c r="BB1291" s="1"/>
      <c r="BC1291" s="1"/>
      <c r="BD1291" s="1"/>
      <c r="BE1291" s="1"/>
      <c r="BF1291" s="1"/>
      <c r="BG1291" s="1"/>
      <c r="BH1291" s="1"/>
      <c r="BI1291" s="1"/>
      <c r="BJ1291" s="1"/>
    </row>
    <row r="1292" spans="7:62">
      <c r="G1292" s="1"/>
      <c r="H1292" s="1"/>
      <c r="I1292" s="1"/>
      <c r="J1292" s="1"/>
      <c r="K1292" s="1"/>
      <c r="L1292" s="1"/>
      <c r="M1292" s="1"/>
      <c r="N1292" s="1"/>
      <c r="O1292" s="1"/>
      <c r="P1292" s="1"/>
      <c r="Q1292" s="1"/>
      <c r="R1292" s="1"/>
      <c r="S1292" s="1"/>
      <c r="T1292" s="1"/>
      <c r="U1292" s="1"/>
      <c r="V1292" s="1"/>
      <c r="W1292" s="1"/>
      <c r="X1292" s="1"/>
      <c r="Y1292" s="1"/>
      <c r="Z1292" s="1"/>
      <c r="AA1292" s="1"/>
      <c r="AB1292" s="1"/>
      <c r="AC1292" s="1"/>
      <c r="AD1292" s="1"/>
      <c r="AE1292" s="1"/>
      <c r="AG1292" s="1"/>
      <c r="AH1292" s="1"/>
      <c r="AI1292" s="1"/>
      <c r="AJ1292" s="1"/>
      <c r="AK1292" s="1"/>
      <c r="AL1292" s="1"/>
      <c r="AM1292" s="1"/>
      <c r="AN1292" s="1"/>
      <c r="AO1292" s="1"/>
      <c r="AP1292" s="1"/>
      <c r="AQ1292" s="1"/>
      <c r="AR1292" s="1"/>
      <c r="AS1292" s="1"/>
      <c r="AT1292" s="1"/>
      <c r="AU1292" s="1"/>
      <c r="AV1292" s="1"/>
      <c r="AW1292" s="1"/>
      <c r="AX1292" s="1"/>
      <c r="AY1292" s="1"/>
      <c r="AZ1292" s="1"/>
      <c r="BA1292" s="1"/>
      <c r="BB1292" s="1"/>
      <c r="BC1292" s="1"/>
      <c r="BD1292" s="1"/>
      <c r="BE1292" s="1"/>
      <c r="BF1292" s="1"/>
      <c r="BG1292" s="1"/>
      <c r="BH1292" s="1"/>
      <c r="BI1292" s="1"/>
      <c r="BJ1292" s="1"/>
    </row>
    <row r="1293" spans="7:62">
      <c r="G1293" s="1"/>
      <c r="H1293" s="1"/>
      <c r="I1293" s="1"/>
      <c r="J1293" s="1"/>
      <c r="K1293" s="1"/>
      <c r="L1293" s="1"/>
      <c r="M1293" s="1"/>
      <c r="N1293" s="1"/>
      <c r="O1293" s="1"/>
      <c r="P1293" s="1"/>
      <c r="Q1293" s="1"/>
      <c r="R1293" s="1"/>
      <c r="S1293" s="1"/>
      <c r="T1293" s="1"/>
      <c r="U1293" s="1"/>
      <c r="V1293" s="1"/>
      <c r="W1293" s="1"/>
      <c r="X1293" s="1"/>
      <c r="Y1293" s="1"/>
      <c r="Z1293" s="1"/>
      <c r="AA1293" s="1"/>
      <c r="AB1293" s="1"/>
      <c r="AC1293" s="1"/>
      <c r="AD1293" s="1"/>
      <c r="AE1293" s="1"/>
      <c r="AG1293" s="1"/>
      <c r="AH1293" s="1"/>
      <c r="AI1293" s="1"/>
      <c r="AJ1293" s="1"/>
      <c r="AK1293" s="1"/>
      <c r="AL1293" s="1"/>
      <c r="AM1293" s="1"/>
      <c r="AN1293" s="1"/>
      <c r="AO1293" s="1"/>
      <c r="AP1293" s="1"/>
      <c r="AQ1293" s="1"/>
      <c r="AR1293" s="1"/>
      <c r="AS1293" s="1"/>
      <c r="AT1293" s="1"/>
      <c r="AU1293" s="1"/>
      <c r="AV1293" s="1"/>
      <c r="AW1293" s="1"/>
      <c r="AX1293" s="1"/>
      <c r="AY1293" s="1"/>
      <c r="AZ1293" s="1"/>
      <c r="BA1293" s="1"/>
      <c r="BB1293" s="1"/>
      <c r="BC1293" s="1"/>
      <c r="BD1293" s="1"/>
      <c r="BE1293" s="1"/>
      <c r="BF1293" s="1"/>
      <c r="BG1293" s="1"/>
      <c r="BH1293" s="1"/>
      <c r="BI1293" s="1"/>
      <c r="BJ1293" s="1"/>
    </row>
    <row r="1294" spans="7:62">
      <c r="G1294" s="1"/>
      <c r="H1294" s="1"/>
      <c r="I1294" s="1"/>
      <c r="J1294" s="1"/>
      <c r="K1294" s="1"/>
      <c r="L1294" s="1"/>
      <c r="M1294" s="1"/>
      <c r="N1294" s="1"/>
      <c r="O1294" s="1"/>
      <c r="P1294" s="1"/>
      <c r="Q1294" s="1"/>
      <c r="R1294" s="1"/>
      <c r="S1294" s="1"/>
      <c r="T1294" s="1"/>
      <c r="U1294" s="1"/>
      <c r="V1294" s="1"/>
      <c r="W1294" s="1"/>
      <c r="X1294" s="1"/>
      <c r="Y1294" s="1"/>
      <c r="Z1294" s="1"/>
      <c r="AA1294" s="1"/>
      <c r="AB1294" s="1"/>
      <c r="AC1294" s="1"/>
      <c r="AD1294" s="1"/>
      <c r="AE1294" s="1"/>
      <c r="AG1294" s="1"/>
      <c r="AH1294" s="1"/>
      <c r="AI1294" s="1"/>
      <c r="AJ1294" s="1"/>
      <c r="AK1294" s="1"/>
      <c r="AL1294" s="1"/>
      <c r="AM1294" s="1"/>
      <c r="AN1294" s="1"/>
      <c r="AO1294" s="1"/>
      <c r="AP1294" s="1"/>
      <c r="AQ1294" s="1"/>
      <c r="AR1294" s="1"/>
      <c r="AS1294" s="1"/>
      <c r="AT1294" s="1"/>
      <c r="AU1294" s="1"/>
      <c r="AV1294" s="1"/>
      <c r="AW1294" s="1"/>
      <c r="AX1294" s="1"/>
      <c r="AY1294" s="1"/>
      <c r="AZ1294" s="1"/>
      <c r="BA1294" s="1"/>
      <c r="BB1294" s="1"/>
      <c r="BC1294" s="1"/>
      <c r="BD1294" s="1"/>
      <c r="BE1294" s="1"/>
      <c r="BF1294" s="1"/>
      <c r="BG1294" s="1"/>
      <c r="BH1294" s="1"/>
      <c r="BI1294" s="1"/>
      <c r="BJ1294" s="1"/>
    </row>
    <row r="1295" spans="7:62">
      <c r="G1295" s="1"/>
      <c r="H1295" s="1"/>
      <c r="I1295" s="1"/>
      <c r="J1295" s="1"/>
      <c r="K1295" s="1"/>
      <c r="L1295" s="1"/>
      <c r="M1295" s="1"/>
      <c r="N1295" s="1"/>
      <c r="O1295" s="1"/>
      <c r="P1295" s="1"/>
      <c r="Q1295" s="1"/>
      <c r="R1295" s="1"/>
      <c r="S1295" s="1"/>
      <c r="T1295" s="1"/>
      <c r="U1295" s="1"/>
      <c r="V1295" s="1"/>
      <c r="W1295" s="1"/>
      <c r="X1295" s="1"/>
      <c r="Y1295" s="1"/>
      <c r="Z1295" s="1"/>
      <c r="AA1295" s="1"/>
      <c r="AB1295" s="1"/>
      <c r="AC1295" s="1"/>
      <c r="AD1295" s="1"/>
      <c r="AE1295" s="1"/>
      <c r="AG1295" s="1"/>
      <c r="AH1295" s="1"/>
      <c r="AI1295" s="1"/>
      <c r="AJ1295" s="1"/>
      <c r="AK1295" s="1"/>
      <c r="AL1295" s="1"/>
      <c r="AM1295" s="1"/>
      <c r="AN1295" s="1"/>
      <c r="AO1295" s="1"/>
      <c r="AP1295" s="1"/>
      <c r="AQ1295" s="1"/>
      <c r="AR1295" s="1"/>
      <c r="AS1295" s="1"/>
      <c r="AT1295" s="1"/>
      <c r="AU1295" s="1"/>
      <c r="AV1295" s="1"/>
      <c r="AW1295" s="1"/>
      <c r="AX1295" s="1"/>
      <c r="AY1295" s="1"/>
      <c r="AZ1295" s="1"/>
      <c r="BA1295" s="1"/>
      <c r="BB1295" s="1"/>
      <c r="BC1295" s="1"/>
      <c r="BD1295" s="1"/>
      <c r="BE1295" s="1"/>
      <c r="BF1295" s="1"/>
      <c r="BG1295" s="1"/>
      <c r="BH1295" s="1"/>
      <c r="BI1295" s="1"/>
      <c r="BJ1295" s="1"/>
    </row>
    <row r="1296" spans="7:62">
      <c r="G1296" s="1"/>
      <c r="H1296" s="1"/>
      <c r="I1296" s="1"/>
      <c r="J1296" s="1"/>
      <c r="K1296" s="1"/>
      <c r="L1296" s="1"/>
      <c r="M1296" s="1"/>
      <c r="N1296" s="1"/>
      <c r="O1296" s="1"/>
      <c r="P1296" s="1"/>
      <c r="Q1296" s="1"/>
      <c r="R1296" s="1"/>
      <c r="S1296" s="1"/>
      <c r="T1296" s="1"/>
      <c r="U1296" s="1"/>
      <c r="V1296" s="1"/>
      <c r="W1296" s="1"/>
      <c r="X1296" s="1"/>
      <c r="Y1296" s="1"/>
      <c r="Z1296" s="1"/>
      <c r="AA1296" s="1"/>
      <c r="AB1296" s="1"/>
      <c r="AC1296" s="1"/>
      <c r="AD1296" s="1"/>
      <c r="AE1296" s="1"/>
      <c r="AG1296" s="1"/>
      <c r="AH1296" s="1"/>
      <c r="AI1296" s="1"/>
      <c r="AJ1296" s="1"/>
      <c r="AK1296" s="1"/>
      <c r="AL1296" s="1"/>
      <c r="AM1296" s="1"/>
      <c r="AN1296" s="1"/>
      <c r="AO1296" s="1"/>
      <c r="AP1296" s="1"/>
      <c r="AQ1296" s="1"/>
      <c r="AR1296" s="1"/>
      <c r="AS1296" s="1"/>
      <c r="AT1296" s="1"/>
      <c r="AU1296" s="1"/>
      <c r="AV1296" s="1"/>
      <c r="AW1296" s="1"/>
      <c r="AX1296" s="1"/>
      <c r="AY1296" s="1"/>
      <c r="AZ1296" s="1"/>
      <c r="BA1296" s="1"/>
      <c r="BB1296" s="1"/>
      <c r="BC1296" s="1"/>
      <c r="BD1296" s="1"/>
      <c r="BE1296" s="1"/>
      <c r="BF1296" s="1"/>
      <c r="BG1296" s="1"/>
      <c r="BH1296" s="1"/>
      <c r="BI1296" s="1"/>
      <c r="BJ1296" s="1"/>
    </row>
    <row r="1297" spans="7:62">
      <c r="G1297" s="1"/>
      <c r="H1297" s="1"/>
      <c r="I1297" s="1"/>
      <c r="J1297" s="1"/>
      <c r="K1297" s="1"/>
      <c r="L1297" s="1"/>
      <c r="M1297" s="1"/>
      <c r="N1297" s="1"/>
      <c r="O1297" s="1"/>
      <c r="P1297" s="1"/>
      <c r="Q1297" s="1"/>
      <c r="R1297" s="1"/>
      <c r="S1297" s="1"/>
      <c r="T1297" s="1"/>
      <c r="U1297" s="1"/>
      <c r="V1297" s="1"/>
      <c r="W1297" s="1"/>
      <c r="X1297" s="1"/>
      <c r="Y1297" s="1"/>
      <c r="Z1297" s="1"/>
      <c r="AA1297" s="1"/>
      <c r="AB1297" s="1"/>
      <c r="AC1297" s="1"/>
      <c r="AD1297" s="1"/>
      <c r="AE1297" s="1"/>
      <c r="AG1297" s="1"/>
      <c r="AH1297" s="1"/>
      <c r="AI1297" s="1"/>
      <c r="AJ1297" s="1"/>
      <c r="AK1297" s="1"/>
      <c r="AL1297" s="1"/>
      <c r="AM1297" s="1"/>
      <c r="AN1297" s="1"/>
      <c r="AO1297" s="1"/>
      <c r="AP1297" s="1"/>
      <c r="AQ1297" s="1"/>
      <c r="AR1297" s="1"/>
      <c r="AS1297" s="1"/>
      <c r="AT1297" s="1"/>
      <c r="AU1297" s="1"/>
      <c r="AV1297" s="1"/>
      <c r="AW1297" s="1"/>
      <c r="AX1297" s="1"/>
      <c r="AY1297" s="1"/>
      <c r="AZ1297" s="1"/>
      <c r="BA1297" s="1"/>
      <c r="BB1297" s="1"/>
      <c r="BC1297" s="1"/>
      <c r="BD1297" s="1"/>
      <c r="BE1297" s="1"/>
      <c r="BF1297" s="1"/>
      <c r="BG1297" s="1"/>
      <c r="BH1297" s="1"/>
      <c r="BI1297" s="1"/>
      <c r="BJ1297" s="1"/>
    </row>
    <row r="1298" spans="7:62">
      <c r="G1298" s="1"/>
      <c r="H1298" s="1"/>
      <c r="I1298" s="1"/>
      <c r="J1298" s="1"/>
      <c r="K1298" s="1"/>
      <c r="L1298" s="1"/>
      <c r="M1298" s="1"/>
      <c r="N1298" s="1"/>
      <c r="O1298" s="1"/>
      <c r="P1298" s="1"/>
      <c r="Q1298" s="1"/>
      <c r="R1298" s="1"/>
      <c r="S1298" s="1"/>
      <c r="T1298" s="1"/>
      <c r="U1298" s="1"/>
      <c r="V1298" s="1"/>
      <c r="W1298" s="1"/>
      <c r="X1298" s="1"/>
      <c r="Y1298" s="1"/>
      <c r="Z1298" s="1"/>
      <c r="AA1298" s="1"/>
      <c r="AB1298" s="1"/>
      <c r="AC1298" s="1"/>
      <c r="AD1298" s="1"/>
      <c r="AE1298" s="1"/>
      <c r="AG1298" s="1"/>
      <c r="AH1298" s="1"/>
      <c r="AI1298" s="1"/>
      <c r="AJ1298" s="1"/>
      <c r="AK1298" s="1"/>
      <c r="AL1298" s="1"/>
      <c r="AM1298" s="1"/>
      <c r="AN1298" s="1"/>
      <c r="AO1298" s="1"/>
      <c r="AP1298" s="1"/>
      <c r="AQ1298" s="1"/>
      <c r="AR1298" s="1"/>
      <c r="AS1298" s="1"/>
      <c r="AT1298" s="1"/>
      <c r="AU1298" s="1"/>
      <c r="AV1298" s="1"/>
      <c r="AW1298" s="1"/>
      <c r="AX1298" s="1"/>
      <c r="AY1298" s="1"/>
      <c r="AZ1298" s="1"/>
      <c r="BA1298" s="1"/>
      <c r="BB1298" s="1"/>
      <c r="BC1298" s="1"/>
      <c r="BD1298" s="1"/>
      <c r="BE1298" s="1"/>
      <c r="BF1298" s="1"/>
      <c r="BG1298" s="1"/>
      <c r="BH1298" s="1"/>
      <c r="BI1298" s="1"/>
      <c r="BJ1298" s="1"/>
    </row>
    <row r="1299" spans="7:62">
      <c r="G1299" s="1"/>
      <c r="H1299" s="1"/>
      <c r="I1299" s="1"/>
      <c r="J1299" s="1"/>
      <c r="K1299" s="1"/>
      <c r="L1299" s="1"/>
      <c r="M1299" s="1"/>
      <c r="N1299" s="1"/>
      <c r="O1299" s="1"/>
      <c r="P1299" s="1"/>
      <c r="Q1299" s="1"/>
      <c r="R1299" s="1"/>
      <c r="S1299" s="1"/>
      <c r="T1299" s="1"/>
      <c r="U1299" s="1"/>
      <c r="V1299" s="1"/>
      <c r="W1299" s="1"/>
      <c r="X1299" s="1"/>
      <c r="Y1299" s="1"/>
      <c r="Z1299" s="1"/>
      <c r="AA1299" s="1"/>
      <c r="AB1299" s="1"/>
      <c r="AC1299" s="1"/>
      <c r="AD1299" s="1"/>
      <c r="AE1299" s="1"/>
      <c r="AG1299" s="1"/>
      <c r="AH1299" s="1"/>
      <c r="AI1299" s="1"/>
      <c r="AJ1299" s="1"/>
      <c r="AK1299" s="1"/>
      <c r="AL1299" s="1"/>
      <c r="AM1299" s="1"/>
      <c r="AN1299" s="1"/>
      <c r="AO1299" s="1"/>
      <c r="AP1299" s="1"/>
      <c r="AQ1299" s="1"/>
      <c r="AR1299" s="1"/>
      <c r="AS1299" s="1"/>
      <c r="AT1299" s="1"/>
      <c r="AU1299" s="1"/>
      <c r="AV1299" s="1"/>
      <c r="AW1299" s="1"/>
      <c r="AX1299" s="1"/>
      <c r="AY1299" s="1"/>
      <c r="AZ1299" s="1"/>
      <c r="BA1299" s="1"/>
      <c r="BB1299" s="1"/>
      <c r="BC1299" s="1"/>
      <c r="BD1299" s="1"/>
      <c r="BE1299" s="1"/>
      <c r="BF1299" s="1"/>
      <c r="BG1299" s="1"/>
      <c r="BH1299" s="1"/>
      <c r="BI1299" s="1"/>
      <c r="BJ1299" s="1"/>
    </row>
    <row r="1300" spans="7:62">
      <c r="G1300" s="1"/>
      <c r="H1300" s="1"/>
      <c r="I1300" s="1"/>
      <c r="J1300" s="1"/>
      <c r="K1300" s="1"/>
      <c r="L1300" s="1"/>
      <c r="M1300" s="1"/>
      <c r="N1300" s="1"/>
      <c r="O1300" s="1"/>
      <c r="P1300" s="1"/>
      <c r="Q1300" s="1"/>
      <c r="R1300" s="1"/>
      <c r="S1300" s="1"/>
      <c r="T1300" s="1"/>
      <c r="U1300" s="1"/>
      <c r="V1300" s="1"/>
      <c r="W1300" s="1"/>
      <c r="X1300" s="1"/>
      <c r="Y1300" s="1"/>
      <c r="Z1300" s="1"/>
      <c r="AA1300" s="1"/>
      <c r="AB1300" s="1"/>
      <c r="AC1300" s="1"/>
      <c r="AD1300" s="1"/>
      <c r="AE1300" s="1"/>
      <c r="AG1300" s="1"/>
      <c r="AH1300" s="1"/>
      <c r="AI1300" s="1"/>
      <c r="AJ1300" s="1"/>
      <c r="AK1300" s="1"/>
      <c r="AL1300" s="1"/>
      <c r="AM1300" s="1"/>
      <c r="AN1300" s="1"/>
      <c r="AO1300" s="1"/>
      <c r="AP1300" s="1"/>
      <c r="AQ1300" s="1"/>
      <c r="AR1300" s="1"/>
      <c r="AS1300" s="1"/>
      <c r="AT1300" s="1"/>
      <c r="AU1300" s="1"/>
      <c r="AV1300" s="1"/>
      <c r="AW1300" s="1"/>
      <c r="AX1300" s="1"/>
      <c r="AY1300" s="1"/>
      <c r="AZ1300" s="1"/>
      <c r="BA1300" s="1"/>
      <c r="BB1300" s="1"/>
      <c r="BC1300" s="1"/>
      <c r="BD1300" s="1"/>
      <c r="BE1300" s="1"/>
      <c r="BF1300" s="1"/>
      <c r="BG1300" s="1"/>
      <c r="BH1300" s="1"/>
      <c r="BI1300" s="1"/>
      <c r="BJ1300" s="1"/>
    </row>
  </sheetData>
  <mergeCells count="9">
    <mergeCell ref="A1:BJ1"/>
    <mergeCell ref="AX3:BB3"/>
    <mergeCell ref="BC3:BF3"/>
    <mergeCell ref="E2:AE2"/>
    <mergeCell ref="AF2:AW3"/>
    <mergeCell ref="AX2:BJ2"/>
    <mergeCell ref="F3:K3"/>
    <mergeCell ref="L3:AE3"/>
    <mergeCell ref="BG3:BJ3"/>
  </mergeCells>
  <conditionalFormatting sqref="G5:K195">
    <cfRule type="colorScale" priority="4">
      <colorScale>
        <cfvo type="min"/>
        <cfvo type="max"/>
        <color theme="0"/>
        <color rgb="FFC00000"/>
      </colorScale>
    </cfRule>
  </conditionalFormatting>
  <conditionalFormatting sqref="AF5:AF195 L5:L195 E5:F195">
    <cfRule type="colorScale" priority="1">
      <colorScale>
        <cfvo type="min"/>
        <cfvo type="max"/>
        <color theme="0"/>
        <color theme="1" tint="0.499984740745262"/>
      </colorScale>
    </cfRule>
  </conditionalFormatting>
  <conditionalFormatting sqref="M5:AE195">
    <cfRule type="colorScale" priority="5">
      <colorScale>
        <cfvo type="min"/>
        <cfvo type="max"/>
        <color theme="0"/>
        <color theme="5"/>
      </colorScale>
    </cfRule>
  </conditionalFormatting>
  <conditionalFormatting sqref="AX5:BJ195">
    <cfRule type="colorScale" priority="153">
      <colorScale>
        <cfvo type="min"/>
        <cfvo type="max"/>
        <color theme="0"/>
        <color rgb="FF00B050"/>
      </colorScale>
    </cfRule>
  </conditionalFormatting>
  <conditionalFormatting sqref="AG5:AW195">
    <cfRule type="colorScale" priority="155">
      <colorScale>
        <cfvo type="min"/>
        <cfvo type="max"/>
        <color theme="0"/>
        <color rgb="FF0070C0"/>
      </colorScale>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E147B-E1AF-474F-A438-9E7F8CBEE768}">
  <dimension ref="A1:AY898"/>
  <sheetViews>
    <sheetView topLeftCell="M1" zoomScaleNormal="100" workbookViewId="0">
      <selection activeCell="C133" sqref="C133:AO133"/>
    </sheetView>
  </sheetViews>
  <sheetFormatPr baseColWidth="10" defaultRowHeight="16"/>
  <cols>
    <col min="1" max="1" width="14.6640625" bestFit="1" customWidth="1"/>
    <col min="2" max="2" width="23" bestFit="1" customWidth="1"/>
    <col min="3" max="3" width="126.5" bestFit="1" customWidth="1"/>
    <col min="4" max="4" width="10.83203125" style="1"/>
    <col min="5" max="41" width="3.6640625" bestFit="1" customWidth="1"/>
    <col min="42" max="43" width="3.6640625" style="8" bestFit="1" customWidth="1"/>
    <col min="44" max="45" width="3.6640625" style="8" customWidth="1"/>
    <col min="46" max="46" width="3.6640625" bestFit="1" customWidth="1"/>
    <col min="47" max="47" width="3.6640625" customWidth="1"/>
    <col min="48" max="48" width="3.6640625" bestFit="1" customWidth="1"/>
    <col min="49" max="51" width="4.33203125" style="100" customWidth="1"/>
  </cols>
  <sheetData>
    <row r="1" spans="1:51" ht="16" customHeight="1">
      <c r="A1" s="299" t="s">
        <v>5212</v>
      </c>
      <c r="B1" s="299"/>
      <c r="C1" s="299"/>
      <c r="D1" s="299"/>
      <c r="E1" s="299"/>
      <c r="F1" s="299"/>
      <c r="G1" s="299"/>
      <c r="H1" s="299"/>
      <c r="I1" s="299"/>
      <c r="J1" s="299"/>
      <c r="K1" s="299"/>
      <c r="L1" s="299"/>
      <c r="M1" s="299"/>
      <c r="N1" s="299"/>
      <c r="O1" s="299"/>
      <c r="P1" s="299"/>
      <c r="Q1" s="299"/>
      <c r="R1" s="299"/>
      <c r="S1" s="299"/>
      <c r="T1" s="299"/>
      <c r="U1" s="299"/>
      <c r="V1" s="299"/>
      <c r="W1" s="299"/>
      <c r="X1" s="299"/>
      <c r="Y1" s="299"/>
      <c r="Z1" s="299"/>
      <c r="AA1" s="299"/>
      <c r="AB1" s="299"/>
      <c r="AC1" s="299"/>
      <c r="AD1" s="299"/>
      <c r="AE1" s="299"/>
      <c r="AF1" s="299"/>
      <c r="AG1" s="299"/>
      <c r="AH1" s="299"/>
      <c r="AI1" s="299"/>
      <c r="AJ1" s="299"/>
      <c r="AK1" s="299"/>
      <c r="AL1" s="299"/>
      <c r="AM1" s="299"/>
      <c r="AN1" s="299"/>
      <c r="AO1" s="299"/>
      <c r="AP1" s="299"/>
      <c r="AQ1" s="299"/>
      <c r="AR1" s="299"/>
      <c r="AS1" s="299"/>
      <c r="AT1" s="299"/>
      <c r="AU1" s="299"/>
      <c r="AV1" s="299"/>
      <c r="AW1" s="299"/>
      <c r="AX1" s="299"/>
      <c r="AY1" s="299"/>
    </row>
    <row r="2" spans="1:51" ht="159" customHeight="1">
      <c r="A2" s="30" t="s">
        <v>2306</v>
      </c>
      <c r="B2" s="30" t="s">
        <v>3</v>
      </c>
      <c r="C2" s="30" t="s">
        <v>1519</v>
      </c>
      <c r="D2" s="39" t="s">
        <v>2</v>
      </c>
      <c r="E2" s="31" t="s">
        <v>1586</v>
      </c>
      <c r="F2" s="31" t="s">
        <v>1587</v>
      </c>
      <c r="G2" s="32" t="s">
        <v>1588</v>
      </c>
      <c r="H2" s="33" t="s">
        <v>1553</v>
      </c>
      <c r="I2" s="33" t="s">
        <v>1554</v>
      </c>
      <c r="J2" s="33" t="s">
        <v>1555</v>
      </c>
      <c r="K2" s="33" t="s">
        <v>1556</v>
      </c>
      <c r="L2" s="33" t="s">
        <v>1557</v>
      </c>
      <c r="M2" s="33" t="s">
        <v>1558</v>
      </c>
      <c r="N2" s="33" t="s">
        <v>1559</v>
      </c>
      <c r="O2" s="33" t="s">
        <v>1560</v>
      </c>
      <c r="P2" s="33" t="s">
        <v>1561</v>
      </c>
      <c r="Q2" s="33" t="s">
        <v>1562</v>
      </c>
      <c r="R2" s="33" t="s">
        <v>1563</v>
      </c>
      <c r="S2" s="34" t="s">
        <v>1564</v>
      </c>
      <c r="T2" s="33" t="s">
        <v>1547</v>
      </c>
      <c r="U2" s="33" t="s">
        <v>1567</v>
      </c>
      <c r="V2" s="33" t="s">
        <v>1565</v>
      </c>
      <c r="W2" s="33" t="s">
        <v>1566</v>
      </c>
      <c r="X2" s="34" t="s">
        <v>1568</v>
      </c>
      <c r="Y2" s="33" t="s">
        <v>1569</v>
      </c>
      <c r="Z2" s="33" t="s">
        <v>1570</v>
      </c>
      <c r="AA2" s="33" t="s">
        <v>1571</v>
      </c>
      <c r="AB2" s="33" t="s">
        <v>1572</v>
      </c>
      <c r="AC2" s="33" t="s">
        <v>1573</v>
      </c>
      <c r="AD2" s="33" t="s">
        <v>1574</v>
      </c>
      <c r="AE2" s="33" t="s">
        <v>1575</v>
      </c>
      <c r="AF2" s="33" t="s">
        <v>1576</v>
      </c>
      <c r="AG2" s="34" t="s">
        <v>1577</v>
      </c>
      <c r="AH2" s="33" t="s">
        <v>1578</v>
      </c>
      <c r="AI2" s="33" t="s">
        <v>1579</v>
      </c>
      <c r="AJ2" s="33" t="s">
        <v>1580</v>
      </c>
      <c r="AK2" s="33" t="s">
        <v>1581</v>
      </c>
      <c r="AL2" s="33" t="s">
        <v>1582</v>
      </c>
      <c r="AM2" s="33" t="s">
        <v>1583</v>
      </c>
      <c r="AN2" s="33" t="s">
        <v>1584</v>
      </c>
      <c r="AO2" s="34" t="s">
        <v>1585</v>
      </c>
      <c r="AP2" s="35" t="s">
        <v>1589</v>
      </c>
      <c r="AQ2" s="36" t="s">
        <v>1590</v>
      </c>
      <c r="AR2" s="41" t="s">
        <v>1591</v>
      </c>
      <c r="AS2" s="41" t="s">
        <v>1592</v>
      </c>
      <c r="AT2" s="40" t="s">
        <v>1593</v>
      </c>
      <c r="AU2" s="40" t="s">
        <v>1595</v>
      </c>
      <c r="AV2" s="34" t="s">
        <v>1594</v>
      </c>
      <c r="AW2" s="35" t="s">
        <v>2325</v>
      </c>
      <c r="AX2" s="90" t="s">
        <v>2326</v>
      </c>
      <c r="AY2" s="36" t="s">
        <v>2327</v>
      </c>
    </row>
    <row r="3" spans="1:51">
      <c r="A3" s="19" t="s">
        <v>676</v>
      </c>
      <c r="B3" s="37" t="s">
        <v>956</v>
      </c>
      <c r="C3" s="37" t="s">
        <v>1091</v>
      </c>
      <c r="D3" s="22">
        <v>1693</v>
      </c>
      <c r="E3" s="21">
        <v>50</v>
      </c>
      <c r="F3" s="21">
        <v>19</v>
      </c>
      <c r="G3" s="22"/>
      <c r="H3" s="21"/>
      <c r="I3" s="21"/>
      <c r="J3" s="21"/>
      <c r="K3" s="21"/>
      <c r="L3" s="21"/>
      <c r="M3" s="21"/>
      <c r="N3" s="21"/>
      <c r="O3" s="21"/>
      <c r="P3" s="21"/>
      <c r="Q3" s="21"/>
      <c r="R3" s="21"/>
      <c r="S3" s="22"/>
      <c r="T3" s="21"/>
      <c r="U3" s="21"/>
      <c r="V3" s="21"/>
      <c r="W3" s="21"/>
      <c r="X3" s="22"/>
      <c r="Y3" s="21"/>
      <c r="Z3" s="21">
        <v>4</v>
      </c>
      <c r="AA3" s="21"/>
      <c r="AB3" s="21"/>
      <c r="AC3" s="21"/>
      <c r="AD3" s="21"/>
      <c r="AE3" s="21"/>
      <c r="AF3" s="21"/>
      <c r="AG3" s="22"/>
      <c r="AH3" s="21">
        <v>2</v>
      </c>
      <c r="AI3" s="21"/>
      <c r="AJ3" s="21"/>
      <c r="AK3" s="21"/>
      <c r="AL3" s="21"/>
      <c r="AM3" s="21"/>
      <c r="AN3" s="21"/>
      <c r="AO3" s="22">
        <v>2</v>
      </c>
      <c r="AP3" s="21"/>
      <c r="AQ3" s="22">
        <v>5</v>
      </c>
      <c r="AR3" s="21"/>
      <c r="AS3" s="21"/>
      <c r="AT3" s="21"/>
      <c r="AU3" s="21"/>
      <c r="AV3" s="22"/>
      <c r="AW3" s="21"/>
      <c r="AX3" s="21"/>
      <c r="AY3" s="22">
        <v>2</v>
      </c>
    </row>
    <row r="4" spans="1:51">
      <c r="A4" s="18" t="s">
        <v>827</v>
      </c>
      <c r="B4" s="18" t="s">
        <v>956</v>
      </c>
      <c r="C4" s="18" t="s">
        <v>1466</v>
      </c>
      <c r="D4" s="24">
        <v>2063</v>
      </c>
      <c r="E4" s="23">
        <v>49</v>
      </c>
      <c r="F4" s="23">
        <v>8</v>
      </c>
      <c r="G4" s="24">
        <v>1</v>
      </c>
      <c r="H4" s="23"/>
      <c r="I4" s="23">
        <v>1</v>
      </c>
      <c r="J4" s="23"/>
      <c r="K4" s="23"/>
      <c r="L4" s="23"/>
      <c r="M4" s="23"/>
      <c r="N4" s="23"/>
      <c r="O4" s="23"/>
      <c r="P4" s="23"/>
      <c r="Q4" s="23"/>
      <c r="R4" s="23"/>
      <c r="S4" s="24"/>
      <c r="T4" s="23"/>
      <c r="U4" s="23"/>
      <c r="V4" s="23"/>
      <c r="W4" s="23"/>
      <c r="X4" s="24"/>
      <c r="Y4" s="23">
        <v>1</v>
      </c>
      <c r="Z4" s="23">
        <v>2</v>
      </c>
      <c r="AA4" s="23"/>
      <c r="AB4" s="23"/>
      <c r="AC4" s="23"/>
      <c r="AD4" s="23"/>
      <c r="AE4" s="23"/>
      <c r="AF4" s="23"/>
      <c r="AG4" s="24"/>
      <c r="AH4" s="23"/>
      <c r="AI4" s="23"/>
      <c r="AJ4" s="23"/>
      <c r="AK4" s="23"/>
      <c r="AL4" s="23"/>
      <c r="AM4" s="23"/>
      <c r="AN4" s="23"/>
      <c r="AO4" s="24">
        <v>1</v>
      </c>
      <c r="AP4" s="23"/>
      <c r="AQ4" s="24">
        <v>1</v>
      </c>
      <c r="AR4" s="23"/>
      <c r="AS4" s="23"/>
      <c r="AT4" s="23"/>
      <c r="AU4" s="23"/>
      <c r="AV4" s="24"/>
      <c r="AW4" s="23"/>
      <c r="AX4" s="23"/>
      <c r="AY4" s="24"/>
    </row>
    <row r="5" spans="1:51">
      <c r="A5" s="17" t="s">
        <v>155</v>
      </c>
      <c r="B5" s="18" t="s">
        <v>956</v>
      </c>
      <c r="C5" s="18" t="s">
        <v>1065</v>
      </c>
      <c r="D5" s="24">
        <v>144</v>
      </c>
      <c r="E5" s="23">
        <v>25</v>
      </c>
      <c r="F5" s="23">
        <v>9</v>
      </c>
      <c r="G5" s="24"/>
      <c r="H5" s="23">
        <v>1</v>
      </c>
      <c r="I5" s="23">
        <v>1</v>
      </c>
      <c r="J5" s="23"/>
      <c r="K5" s="23"/>
      <c r="L5" s="23"/>
      <c r="M5" s="23"/>
      <c r="N5" s="23"/>
      <c r="O5" s="23"/>
      <c r="P5" s="23"/>
      <c r="Q5" s="23"/>
      <c r="R5" s="23"/>
      <c r="S5" s="24"/>
      <c r="T5" s="23"/>
      <c r="U5" s="23"/>
      <c r="V5" s="23"/>
      <c r="W5" s="23"/>
      <c r="X5" s="24"/>
      <c r="Y5" s="23">
        <v>1</v>
      </c>
      <c r="Z5" s="23"/>
      <c r="AA5" s="23"/>
      <c r="AB5" s="23">
        <v>1</v>
      </c>
      <c r="AC5" s="23"/>
      <c r="AD5" s="23">
        <v>1</v>
      </c>
      <c r="AE5" s="23"/>
      <c r="AF5" s="23">
        <v>1</v>
      </c>
      <c r="AG5" s="24"/>
      <c r="AH5" s="23"/>
      <c r="AI5" s="23"/>
      <c r="AJ5" s="23"/>
      <c r="AK5" s="23"/>
      <c r="AL5" s="23"/>
      <c r="AM5" s="23"/>
      <c r="AN5" s="23"/>
      <c r="AO5" s="24">
        <v>2</v>
      </c>
      <c r="AP5" s="23"/>
      <c r="AQ5" s="24">
        <v>4</v>
      </c>
      <c r="AR5" s="23"/>
      <c r="AS5" s="23"/>
      <c r="AT5" s="23"/>
      <c r="AU5" s="23"/>
      <c r="AV5" s="24"/>
      <c r="AW5" s="23"/>
      <c r="AX5" s="23">
        <v>3</v>
      </c>
      <c r="AY5" s="24"/>
    </row>
    <row r="6" spans="1:51">
      <c r="A6" s="15" t="s">
        <v>693</v>
      </c>
      <c r="B6" s="16" t="s">
        <v>956</v>
      </c>
      <c r="C6" s="16" t="s">
        <v>1091</v>
      </c>
      <c r="D6" s="26">
        <v>1722</v>
      </c>
      <c r="E6" s="25">
        <v>6</v>
      </c>
      <c r="F6" s="25">
        <v>8</v>
      </c>
      <c r="G6" s="26">
        <v>1</v>
      </c>
      <c r="H6" s="25"/>
      <c r="I6" s="25"/>
      <c r="J6" s="25"/>
      <c r="K6" s="25"/>
      <c r="L6" s="25"/>
      <c r="M6" s="25"/>
      <c r="N6" s="25"/>
      <c r="O6" s="25"/>
      <c r="P6" s="25"/>
      <c r="Q6" s="25"/>
      <c r="R6" s="25"/>
      <c r="S6" s="26"/>
      <c r="T6" s="25"/>
      <c r="U6" s="25"/>
      <c r="V6" s="25"/>
      <c r="W6" s="25"/>
      <c r="X6" s="26"/>
      <c r="Y6" s="25"/>
      <c r="Z6" s="25"/>
      <c r="AA6" s="25"/>
      <c r="AB6" s="25"/>
      <c r="AC6" s="25"/>
      <c r="AD6" s="25"/>
      <c r="AE6" s="25"/>
      <c r="AF6" s="25"/>
      <c r="AG6" s="26"/>
      <c r="AH6" s="25"/>
      <c r="AI6" s="25"/>
      <c r="AJ6" s="25"/>
      <c r="AK6" s="25"/>
      <c r="AL6" s="25"/>
      <c r="AM6" s="25"/>
      <c r="AN6" s="25"/>
      <c r="AO6" s="26"/>
      <c r="AP6" s="25"/>
      <c r="AQ6" s="26">
        <v>6</v>
      </c>
      <c r="AR6" s="25"/>
      <c r="AS6" s="25"/>
      <c r="AT6" s="25"/>
      <c r="AU6" s="25"/>
      <c r="AV6" s="26"/>
      <c r="AW6" s="25"/>
      <c r="AX6" s="25"/>
      <c r="AY6" s="26"/>
    </row>
    <row r="7" spans="1:51">
      <c r="A7" s="13" t="s">
        <v>256</v>
      </c>
      <c r="B7" s="14" t="s">
        <v>922</v>
      </c>
      <c r="C7" s="14" t="s">
        <v>1020</v>
      </c>
      <c r="D7" s="24">
        <v>51</v>
      </c>
      <c r="E7" s="27">
        <v>27</v>
      </c>
      <c r="F7" s="27">
        <v>28</v>
      </c>
      <c r="G7" s="24"/>
      <c r="H7" s="27">
        <v>1</v>
      </c>
      <c r="I7" s="27">
        <v>1</v>
      </c>
      <c r="J7" s="27">
        <v>1</v>
      </c>
      <c r="K7" s="27"/>
      <c r="L7" s="27"/>
      <c r="M7" s="27">
        <v>1</v>
      </c>
      <c r="N7" s="27"/>
      <c r="O7" s="27"/>
      <c r="P7" s="27"/>
      <c r="Q7" s="27"/>
      <c r="R7" s="27"/>
      <c r="S7" s="24"/>
      <c r="T7" s="27"/>
      <c r="U7" s="27"/>
      <c r="V7" s="27"/>
      <c r="W7" s="27"/>
      <c r="X7" s="24"/>
      <c r="Y7" s="27"/>
      <c r="Z7" s="27">
        <v>1</v>
      </c>
      <c r="AA7" s="27"/>
      <c r="AB7" s="27"/>
      <c r="AC7" s="27"/>
      <c r="AD7" s="27">
        <v>1</v>
      </c>
      <c r="AE7" s="27"/>
      <c r="AF7" s="27"/>
      <c r="AG7" s="24"/>
      <c r="AH7" s="27">
        <v>1</v>
      </c>
      <c r="AI7" s="27"/>
      <c r="AJ7" s="27"/>
      <c r="AK7" s="27"/>
      <c r="AL7" s="27"/>
      <c r="AM7" s="27"/>
      <c r="AN7" s="27">
        <v>1</v>
      </c>
      <c r="AO7" s="24">
        <v>3</v>
      </c>
      <c r="AP7" s="27"/>
      <c r="AQ7" s="24">
        <v>5</v>
      </c>
      <c r="AR7" s="23"/>
      <c r="AS7" s="23"/>
      <c r="AT7" s="27"/>
      <c r="AU7" s="27"/>
      <c r="AV7" s="24"/>
      <c r="AW7" s="23"/>
      <c r="AX7" s="23"/>
      <c r="AY7" s="24"/>
    </row>
    <row r="8" spans="1:51">
      <c r="A8" s="17" t="s">
        <v>417</v>
      </c>
      <c r="B8" s="14" t="s">
        <v>922</v>
      </c>
      <c r="C8" s="14" t="s">
        <v>1052</v>
      </c>
      <c r="D8" s="24">
        <v>666</v>
      </c>
      <c r="E8" s="27">
        <v>8</v>
      </c>
      <c r="F8" s="27">
        <v>7</v>
      </c>
      <c r="G8" s="24"/>
      <c r="H8" s="27"/>
      <c r="I8" s="27"/>
      <c r="J8" s="27"/>
      <c r="K8" s="27"/>
      <c r="L8" s="27"/>
      <c r="M8" s="27"/>
      <c r="N8" s="27"/>
      <c r="O8" s="27"/>
      <c r="P8" s="27"/>
      <c r="Q8" s="27"/>
      <c r="R8" s="27"/>
      <c r="S8" s="24"/>
      <c r="T8" s="27"/>
      <c r="U8" s="27"/>
      <c r="V8" s="27"/>
      <c r="W8" s="27"/>
      <c r="X8" s="24"/>
      <c r="Y8" s="27"/>
      <c r="Z8" s="27"/>
      <c r="AA8" s="27"/>
      <c r="AB8" s="27">
        <v>1</v>
      </c>
      <c r="AC8" s="27"/>
      <c r="AD8" s="27"/>
      <c r="AE8" s="27"/>
      <c r="AF8" s="27"/>
      <c r="AG8" s="24"/>
      <c r="AH8" s="27"/>
      <c r="AI8" s="27"/>
      <c r="AJ8" s="27"/>
      <c r="AK8" s="27"/>
      <c r="AL8" s="27"/>
      <c r="AM8" s="27"/>
      <c r="AN8" s="27"/>
      <c r="AO8" s="24">
        <v>1</v>
      </c>
      <c r="AP8" s="27"/>
      <c r="AQ8" s="24">
        <v>3</v>
      </c>
      <c r="AR8" s="23"/>
      <c r="AS8" s="23"/>
      <c r="AT8" s="27"/>
      <c r="AU8" s="27"/>
      <c r="AV8" s="24"/>
      <c r="AW8" s="23"/>
      <c r="AX8" s="23">
        <v>2</v>
      </c>
      <c r="AY8" s="24"/>
    </row>
    <row r="9" spans="1:51">
      <c r="A9" s="17" t="s">
        <v>542</v>
      </c>
      <c r="B9" s="14" t="s">
        <v>922</v>
      </c>
      <c r="C9" s="14" t="s">
        <v>1020</v>
      </c>
      <c r="D9" s="24">
        <v>9</v>
      </c>
      <c r="E9" s="27">
        <v>41</v>
      </c>
      <c r="F9" s="27">
        <v>38</v>
      </c>
      <c r="G9" s="24">
        <v>1</v>
      </c>
      <c r="H9" s="27">
        <v>4</v>
      </c>
      <c r="I9" s="27">
        <v>4</v>
      </c>
      <c r="J9" s="27">
        <v>4</v>
      </c>
      <c r="K9" s="27">
        <v>4</v>
      </c>
      <c r="L9" s="27"/>
      <c r="M9" s="27"/>
      <c r="N9" s="27"/>
      <c r="O9" s="27">
        <v>3</v>
      </c>
      <c r="P9" s="27"/>
      <c r="Q9" s="27">
        <v>3</v>
      </c>
      <c r="R9" s="27"/>
      <c r="S9" s="24"/>
      <c r="T9" s="27"/>
      <c r="U9" s="27"/>
      <c r="V9" s="27"/>
      <c r="W9" s="27"/>
      <c r="X9" s="24"/>
      <c r="Y9" s="27">
        <v>5</v>
      </c>
      <c r="Z9" s="27">
        <v>5</v>
      </c>
      <c r="AA9" s="27"/>
      <c r="AB9" s="27"/>
      <c r="AC9" s="27">
        <v>1</v>
      </c>
      <c r="AD9" s="27">
        <v>5</v>
      </c>
      <c r="AE9" s="27"/>
      <c r="AF9" s="27"/>
      <c r="AG9" s="24"/>
      <c r="AH9" s="27">
        <v>5</v>
      </c>
      <c r="AI9" s="27"/>
      <c r="AJ9" s="27"/>
      <c r="AK9" s="27"/>
      <c r="AL9" s="27"/>
      <c r="AM9" s="27"/>
      <c r="AN9" s="27">
        <v>1</v>
      </c>
      <c r="AO9" s="24">
        <v>6</v>
      </c>
      <c r="AP9" s="27"/>
      <c r="AQ9" s="24">
        <v>6</v>
      </c>
      <c r="AR9" s="23"/>
      <c r="AS9" s="23"/>
      <c r="AT9" s="27"/>
      <c r="AU9" s="27"/>
      <c r="AV9" s="24"/>
      <c r="AW9" s="23"/>
      <c r="AX9" s="23">
        <v>1</v>
      </c>
      <c r="AY9" s="24">
        <v>1</v>
      </c>
    </row>
    <row r="10" spans="1:51">
      <c r="A10" s="17" t="s">
        <v>546</v>
      </c>
      <c r="B10" s="14" t="s">
        <v>922</v>
      </c>
      <c r="C10" s="14" t="s">
        <v>1020</v>
      </c>
      <c r="D10" s="24">
        <v>19</v>
      </c>
      <c r="E10" s="27">
        <v>21</v>
      </c>
      <c r="F10" s="27">
        <v>10</v>
      </c>
      <c r="G10" s="24"/>
      <c r="H10" s="27">
        <v>1</v>
      </c>
      <c r="I10" s="27">
        <v>2</v>
      </c>
      <c r="J10" s="27">
        <v>1</v>
      </c>
      <c r="K10" s="27"/>
      <c r="L10" s="27"/>
      <c r="M10" s="27"/>
      <c r="N10" s="27"/>
      <c r="O10" s="27"/>
      <c r="P10" s="27"/>
      <c r="Q10" s="27"/>
      <c r="R10" s="27"/>
      <c r="S10" s="24"/>
      <c r="T10" s="27"/>
      <c r="U10" s="27"/>
      <c r="V10" s="27"/>
      <c r="W10" s="27"/>
      <c r="X10" s="24"/>
      <c r="Y10" s="27">
        <v>2</v>
      </c>
      <c r="Z10" s="27">
        <v>2</v>
      </c>
      <c r="AA10" s="27"/>
      <c r="AB10" s="27"/>
      <c r="AC10" s="27"/>
      <c r="AD10" s="27">
        <v>1</v>
      </c>
      <c r="AE10" s="27"/>
      <c r="AF10" s="27"/>
      <c r="AG10" s="24"/>
      <c r="AH10" s="27"/>
      <c r="AI10" s="27"/>
      <c r="AJ10" s="27"/>
      <c r="AK10" s="27"/>
      <c r="AL10" s="27"/>
      <c r="AM10" s="27"/>
      <c r="AN10" s="27"/>
      <c r="AO10" s="24"/>
      <c r="AP10" s="27"/>
      <c r="AQ10" s="24">
        <v>2</v>
      </c>
      <c r="AR10" s="23"/>
      <c r="AS10" s="23"/>
      <c r="AT10" s="27"/>
      <c r="AU10" s="27"/>
      <c r="AV10" s="24"/>
      <c r="AW10" s="23"/>
      <c r="AX10" s="23"/>
      <c r="AY10" s="24"/>
    </row>
    <row r="11" spans="1:51">
      <c r="A11" s="17" t="s">
        <v>619</v>
      </c>
      <c r="B11" s="14" t="s">
        <v>922</v>
      </c>
      <c r="C11" s="14" t="s">
        <v>1140</v>
      </c>
      <c r="D11" s="24">
        <v>1161</v>
      </c>
      <c r="E11" s="27">
        <v>23</v>
      </c>
      <c r="F11" s="27">
        <v>7</v>
      </c>
      <c r="G11" s="24"/>
      <c r="H11" s="27"/>
      <c r="I11" s="27"/>
      <c r="J11" s="27"/>
      <c r="K11" s="27"/>
      <c r="L11" s="27"/>
      <c r="M11" s="27"/>
      <c r="N11" s="27"/>
      <c r="O11" s="27"/>
      <c r="P11" s="27"/>
      <c r="Q11" s="27"/>
      <c r="R11" s="27"/>
      <c r="S11" s="24"/>
      <c r="T11" s="27"/>
      <c r="U11" s="27"/>
      <c r="V11" s="27"/>
      <c r="W11" s="27"/>
      <c r="X11" s="24"/>
      <c r="Y11" s="27">
        <v>1</v>
      </c>
      <c r="Z11" s="27"/>
      <c r="AA11" s="27"/>
      <c r="AB11" s="27"/>
      <c r="AC11" s="27"/>
      <c r="AD11" s="27"/>
      <c r="AE11" s="27"/>
      <c r="AF11" s="27"/>
      <c r="AG11" s="24"/>
      <c r="AH11" s="27"/>
      <c r="AI11" s="27"/>
      <c r="AJ11" s="27"/>
      <c r="AK11" s="27"/>
      <c r="AL11" s="27"/>
      <c r="AM11" s="27"/>
      <c r="AN11" s="27"/>
      <c r="AO11" s="24">
        <v>3</v>
      </c>
      <c r="AP11" s="27"/>
      <c r="AQ11" s="24">
        <v>4</v>
      </c>
      <c r="AR11" s="23"/>
      <c r="AS11" s="23"/>
      <c r="AT11" s="27"/>
      <c r="AU11" s="27"/>
      <c r="AV11" s="24"/>
      <c r="AW11" s="23"/>
      <c r="AX11" s="23"/>
      <c r="AY11" s="24"/>
    </row>
    <row r="12" spans="1:51">
      <c r="A12" s="18" t="s">
        <v>773</v>
      </c>
      <c r="B12" s="14" t="s">
        <v>922</v>
      </c>
      <c r="C12" s="14" t="s">
        <v>1020</v>
      </c>
      <c r="D12" s="24">
        <v>1922</v>
      </c>
      <c r="E12" s="27">
        <v>15</v>
      </c>
      <c r="F12" s="27">
        <v>11</v>
      </c>
      <c r="G12" s="24"/>
      <c r="H12" s="27"/>
      <c r="I12" s="27"/>
      <c r="J12" s="27"/>
      <c r="K12" s="27"/>
      <c r="L12" s="27"/>
      <c r="M12" s="27"/>
      <c r="N12" s="27"/>
      <c r="O12" s="27"/>
      <c r="P12" s="27"/>
      <c r="Q12" s="27"/>
      <c r="R12" s="27"/>
      <c r="S12" s="24"/>
      <c r="T12" s="27"/>
      <c r="U12" s="27"/>
      <c r="V12" s="27"/>
      <c r="W12" s="27"/>
      <c r="X12" s="24"/>
      <c r="Y12" s="27"/>
      <c r="Z12" s="27"/>
      <c r="AA12" s="27"/>
      <c r="AB12" s="27"/>
      <c r="AC12" s="27"/>
      <c r="AD12" s="27"/>
      <c r="AE12" s="27"/>
      <c r="AF12" s="27"/>
      <c r="AG12" s="24"/>
      <c r="AH12" s="27">
        <v>1</v>
      </c>
      <c r="AI12" s="27"/>
      <c r="AJ12" s="27"/>
      <c r="AK12" s="27"/>
      <c r="AL12" s="27"/>
      <c r="AM12" s="27"/>
      <c r="AN12" s="27"/>
      <c r="AO12" s="24">
        <v>1</v>
      </c>
      <c r="AP12" s="27"/>
      <c r="AQ12" s="24">
        <v>2</v>
      </c>
      <c r="AR12" s="23"/>
      <c r="AS12" s="23"/>
      <c r="AT12" s="27"/>
      <c r="AU12" s="27"/>
      <c r="AV12" s="24"/>
      <c r="AW12" s="23"/>
      <c r="AX12" s="23"/>
      <c r="AY12" s="24"/>
    </row>
    <row r="13" spans="1:51">
      <c r="A13" s="17" t="s">
        <v>249</v>
      </c>
      <c r="B13" s="14" t="s">
        <v>922</v>
      </c>
      <c r="C13" s="14" t="s">
        <v>1040</v>
      </c>
      <c r="D13" s="24">
        <v>516</v>
      </c>
      <c r="E13" s="27">
        <v>19</v>
      </c>
      <c r="F13" s="27">
        <v>31</v>
      </c>
      <c r="G13" s="24">
        <v>1</v>
      </c>
      <c r="H13" s="27"/>
      <c r="I13" s="27"/>
      <c r="J13" s="27"/>
      <c r="K13" s="27"/>
      <c r="L13" s="27"/>
      <c r="M13" s="27"/>
      <c r="N13" s="27"/>
      <c r="O13" s="27"/>
      <c r="P13" s="27"/>
      <c r="Q13" s="27"/>
      <c r="R13" s="27"/>
      <c r="S13" s="24"/>
      <c r="T13" s="27"/>
      <c r="U13" s="27"/>
      <c r="V13" s="27"/>
      <c r="W13" s="27"/>
      <c r="X13" s="24"/>
      <c r="Y13" s="27"/>
      <c r="Z13" s="27">
        <v>1</v>
      </c>
      <c r="AA13" s="27">
        <v>1</v>
      </c>
      <c r="AB13" s="27"/>
      <c r="AC13" s="27"/>
      <c r="AD13" s="27"/>
      <c r="AE13" s="27"/>
      <c r="AF13" s="27"/>
      <c r="AG13" s="24"/>
      <c r="AH13" s="27"/>
      <c r="AI13" s="27"/>
      <c r="AJ13" s="27"/>
      <c r="AK13" s="27"/>
      <c r="AL13" s="27"/>
      <c r="AM13" s="27"/>
      <c r="AN13" s="27"/>
      <c r="AO13" s="24">
        <v>1</v>
      </c>
      <c r="AP13" s="27"/>
      <c r="AQ13" s="24">
        <v>1</v>
      </c>
      <c r="AR13" s="23"/>
      <c r="AS13" s="23"/>
      <c r="AT13" s="27"/>
      <c r="AU13" s="27"/>
      <c r="AV13" s="24"/>
      <c r="AW13" s="23">
        <v>1</v>
      </c>
      <c r="AX13" s="23"/>
      <c r="AY13" s="24">
        <v>1</v>
      </c>
    </row>
    <row r="14" spans="1:51">
      <c r="A14" s="17" t="s">
        <v>416</v>
      </c>
      <c r="B14" s="14" t="s">
        <v>922</v>
      </c>
      <c r="C14" s="14" t="s">
        <v>1183</v>
      </c>
      <c r="D14" s="24">
        <v>773</v>
      </c>
      <c r="E14" s="27">
        <v>26</v>
      </c>
      <c r="F14" s="27">
        <v>39</v>
      </c>
      <c r="G14" s="24">
        <v>2</v>
      </c>
      <c r="H14" s="27">
        <v>3</v>
      </c>
      <c r="I14" s="27">
        <v>3</v>
      </c>
      <c r="J14" s="27">
        <v>2</v>
      </c>
      <c r="K14" s="27"/>
      <c r="L14" s="27"/>
      <c r="M14" s="27"/>
      <c r="N14" s="27"/>
      <c r="O14" s="27"/>
      <c r="P14" s="27"/>
      <c r="Q14" s="27"/>
      <c r="R14" s="27"/>
      <c r="S14" s="24"/>
      <c r="T14" s="27"/>
      <c r="U14" s="27"/>
      <c r="V14" s="27"/>
      <c r="W14" s="27"/>
      <c r="X14" s="24"/>
      <c r="Y14" s="27">
        <v>2</v>
      </c>
      <c r="Z14" s="27"/>
      <c r="AA14" s="27"/>
      <c r="AB14" s="27">
        <v>3</v>
      </c>
      <c r="AC14" s="27"/>
      <c r="AD14" s="27">
        <v>1</v>
      </c>
      <c r="AE14" s="27">
        <v>2</v>
      </c>
      <c r="AF14" s="27">
        <v>3</v>
      </c>
      <c r="AG14" s="24"/>
      <c r="AH14" s="27">
        <v>2</v>
      </c>
      <c r="AI14" s="27"/>
      <c r="AJ14" s="27"/>
      <c r="AK14" s="27"/>
      <c r="AL14" s="27"/>
      <c r="AM14" s="27"/>
      <c r="AN14" s="27"/>
      <c r="AO14" s="24">
        <v>3</v>
      </c>
      <c r="AP14" s="27"/>
      <c r="AQ14" s="24">
        <v>3</v>
      </c>
      <c r="AR14" s="23"/>
      <c r="AS14" s="23"/>
      <c r="AT14" s="27"/>
      <c r="AU14" s="27"/>
      <c r="AV14" s="24"/>
      <c r="AW14" s="23">
        <v>2</v>
      </c>
      <c r="AX14" s="23"/>
      <c r="AY14" s="24">
        <v>3</v>
      </c>
    </row>
    <row r="15" spans="1:51">
      <c r="A15" s="17" t="s">
        <v>511</v>
      </c>
      <c r="B15" s="14" t="s">
        <v>922</v>
      </c>
      <c r="C15" s="14" t="s">
        <v>1040</v>
      </c>
      <c r="D15" s="24">
        <v>1282</v>
      </c>
      <c r="E15" s="27">
        <v>21</v>
      </c>
      <c r="F15" s="27">
        <v>45</v>
      </c>
      <c r="G15" s="24"/>
      <c r="H15" s="27"/>
      <c r="I15" s="27"/>
      <c r="J15" s="27"/>
      <c r="K15" s="27"/>
      <c r="L15" s="27"/>
      <c r="M15" s="27"/>
      <c r="N15" s="27"/>
      <c r="O15" s="27"/>
      <c r="P15" s="27"/>
      <c r="Q15" s="27"/>
      <c r="R15" s="27"/>
      <c r="S15" s="24"/>
      <c r="T15" s="27"/>
      <c r="U15" s="27"/>
      <c r="V15" s="27"/>
      <c r="W15" s="27"/>
      <c r="X15" s="24"/>
      <c r="Y15" s="27">
        <v>1</v>
      </c>
      <c r="Z15" s="27"/>
      <c r="AA15" s="27"/>
      <c r="AB15" s="27">
        <v>1</v>
      </c>
      <c r="AC15" s="27"/>
      <c r="AD15" s="27"/>
      <c r="AE15" s="27"/>
      <c r="AF15" s="27">
        <v>1</v>
      </c>
      <c r="AG15" s="24"/>
      <c r="AH15" s="27"/>
      <c r="AI15" s="27">
        <v>1</v>
      </c>
      <c r="AJ15" s="27">
        <v>1</v>
      </c>
      <c r="AK15" s="27">
        <v>1</v>
      </c>
      <c r="AL15" s="27"/>
      <c r="AM15" s="27"/>
      <c r="AN15" s="27"/>
      <c r="AO15" s="24">
        <v>4</v>
      </c>
      <c r="AP15" s="27"/>
      <c r="AQ15" s="24">
        <v>5</v>
      </c>
      <c r="AR15" s="23"/>
      <c r="AS15" s="23"/>
      <c r="AT15" s="27"/>
      <c r="AU15" s="27"/>
      <c r="AV15" s="24"/>
      <c r="AW15" s="23">
        <v>1</v>
      </c>
      <c r="AX15" s="23"/>
      <c r="AY15" s="24">
        <v>4</v>
      </c>
    </row>
    <row r="16" spans="1:51">
      <c r="A16" s="17" t="s">
        <v>615</v>
      </c>
      <c r="B16" s="14" t="s">
        <v>922</v>
      </c>
      <c r="C16" s="14" t="s">
        <v>1300</v>
      </c>
      <c r="D16" s="24">
        <v>147</v>
      </c>
      <c r="E16" s="27">
        <v>37</v>
      </c>
      <c r="F16" s="27">
        <v>40</v>
      </c>
      <c r="G16" s="24">
        <v>2</v>
      </c>
      <c r="H16" s="27">
        <v>5</v>
      </c>
      <c r="I16" s="27">
        <v>5</v>
      </c>
      <c r="J16" s="27">
        <v>4</v>
      </c>
      <c r="K16" s="27">
        <v>5</v>
      </c>
      <c r="L16" s="27">
        <v>5</v>
      </c>
      <c r="M16" s="27"/>
      <c r="N16" s="27"/>
      <c r="O16" s="27">
        <v>1</v>
      </c>
      <c r="P16" s="27"/>
      <c r="Q16" s="27">
        <v>1</v>
      </c>
      <c r="R16" s="27"/>
      <c r="S16" s="24"/>
      <c r="T16" s="27"/>
      <c r="U16" s="27"/>
      <c r="V16" s="27"/>
      <c r="W16" s="27"/>
      <c r="X16" s="24"/>
      <c r="Y16" s="27">
        <v>5</v>
      </c>
      <c r="Z16" s="27">
        <v>5</v>
      </c>
      <c r="AA16" s="27">
        <v>2</v>
      </c>
      <c r="AB16" s="27">
        <v>5</v>
      </c>
      <c r="AC16" s="27"/>
      <c r="AD16" s="27">
        <v>3</v>
      </c>
      <c r="AE16" s="27"/>
      <c r="AF16" s="27">
        <v>5</v>
      </c>
      <c r="AG16" s="24"/>
      <c r="AH16" s="27">
        <v>4</v>
      </c>
      <c r="AI16" s="27"/>
      <c r="AJ16" s="27"/>
      <c r="AK16" s="27"/>
      <c r="AL16" s="27"/>
      <c r="AM16" s="27"/>
      <c r="AN16" s="27"/>
      <c r="AO16" s="24">
        <v>5</v>
      </c>
      <c r="AP16" s="27"/>
      <c r="AQ16" s="24">
        <v>6</v>
      </c>
      <c r="AR16" s="23"/>
      <c r="AS16" s="23"/>
      <c r="AT16" s="27"/>
      <c r="AU16" s="27"/>
      <c r="AV16" s="24"/>
      <c r="AW16" s="23"/>
      <c r="AX16" s="23"/>
      <c r="AY16" s="24">
        <v>6</v>
      </c>
    </row>
    <row r="17" spans="1:51">
      <c r="A17" s="17" t="s">
        <v>653</v>
      </c>
      <c r="B17" s="14" t="s">
        <v>922</v>
      </c>
      <c r="C17" s="14" t="s">
        <v>1040</v>
      </c>
      <c r="D17" s="24">
        <v>1097</v>
      </c>
      <c r="E17" s="27">
        <v>32</v>
      </c>
      <c r="F17" s="27">
        <v>61</v>
      </c>
      <c r="G17" s="24"/>
      <c r="H17" s="27">
        <v>3</v>
      </c>
      <c r="I17" s="27">
        <v>4</v>
      </c>
      <c r="J17" s="27">
        <v>4</v>
      </c>
      <c r="K17" s="27">
        <v>1</v>
      </c>
      <c r="L17" s="27">
        <v>1</v>
      </c>
      <c r="M17" s="27">
        <v>1</v>
      </c>
      <c r="N17" s="27"/>
      <c r="O17" s="27">
        <v>1</v>
      </c>
      <c r="P17" s="27">
        <v>1</v>
      </c>
      <c r="Q17" s="27">
        <v>1</v>
      </c>
      <c r="R17" s="27">
        <v>1</v>
      </c>
      <c r="S17" s="24"/>
      <c r="T17" s="27"/>
      <c r="U17" s="27"/>
      <c r="V17" s="27"/>
      <c r="W17" s="27"/>
      <c r="X17" s="24"/>
      <c r="Y17" s="27">
        <v>3</v>
      </c>
      <c r="Z17" s="27">
        <v>4</v>
      </c>
      <c r="AA17" s="27">
        <v>4</v>
      </c>
      <c r="AB17" s="27"/>
      <c r="AC17" s="27"/>
      <c r="AD17" s="27">
        <v>1</v>
      </c>
      <c r="AE17" s="27"/>
      <c r="AF17" s="27"/>
      <c r="AG17" s="24"/>
      <c r="AH17" s="27"/>
      <c r="AI17" s="27"/>
      <c r="AJ17" s="27"/>
      <c r="AK17" s="27"/>
      <c r="AL17" s="27"/>
      <c r="AM17" s="27"/>
      <c r="AN17" s="27">
        <v>1</v>
      </c>
      <c r="AO17" s="24">
        <v>4</v>
      </c>
      <c r="AP17" s="27"/>
      <c r="AQ17" s="24">
        <v>5</v>
      </c>
      <c r="AR17" s="23"/>
      <c r="AS17" s="23"/>
      <c r="AT17" s="27"/>
      <c r="AU17" s="27"/>
      <c r="AV17" s="24"/>
      <c r="AW17" s="23">
        <v>3</v>
      </c>
      <c r="AX17" s="23"/>
      <c r="AY17" s="24">
        <v>5</v>
      </c>
    </row>
    <row r="18" spans="1:51">
      <c r="A18" s="18" t="s">
        <v>785</v>
      </c>
      <c r="B18" s="14" t="s">
        <v>922</v>
      </c>
      <c r="C18" s="14" t="s">
        <v>1040</v>
      </c>
      <c r="D18" s="24">
        <v>1094</v>
      </c>
      <c r="E18" s="27">
        <v>28</v>
      </c>
      <c r="F18" s="27">
        <v>22</v>
      </c>
      <c r="G18" s="24">
        <v>3</v>
      </c>
      <c r="H18" s="27">
        <v>2</v>
      </c>
      <c r="I18" s="27">
        <v>2</v>
      </c>
      <c r="J18" s="27">
        <v>1</v>
      </c>
      <c r="K18" s="27"/>
      <c r="L18" s="27"/>
      <c r="M18" s="27"/>
      <c r="N18" s="27"/>
      <c r="O18" s="27"/>
      <c r="P18" s="27"/>
      <c r="Q18" s="27"/>
      <c r="R18" s="27"/>
      <c r="S18" s="24"/>
      <c r="T18" s="27"/>
      <c r="U18" s="27"/>
      <c r="V18" s="27"/>
      <c r="W18" s="27"/>
      <c r="X18" s="24"/>
      <c r="Y18" s="27">
        <v>1</v>
      </c>
      <c r="Z18" s="27">
        <v>2</v>
      </c>
      <c r="AA18" s="27"/>
      <c r="AB18" s="27">
        <v>2</v>
      </c>
      <c r="AC18" s="27"/>
      <c r="AD18" s="27"/>
      <c r="AE18" s="27"/>
      <c r="AF18" s="27"/>
      <c r="AG18" s="24"/>
      <c r="AH18" s="27">
        <v>2</v>
      </c>
      <c r="AI18" s="27"/>
      <c r="AJ18" s="27"/>
      <c r="AK18" s="27"/>
      <c r="AL18" s="27"/>
      <c r="AM18" s="27"/>
      <c r="AN18" s="27"/>
      <c r="AO18" s="24">
        <v>3</v>
      </c>
      <c r="AP18" s="27"/>
      <c r="AQ18" s="24">
        <v>3</v>
      </c>
      <c r="AR18" s="23"/>
      <c r="AS18" s="23"/>
      <c r="AT18" s="27"/>
      <c r="AU18" s="27"/>
      <c r="AV18" s="24"/>
      <c r="AW18" s="23"/>
      <c r="AX18" s="23"/>
      <c r="AY18" s="24">
        <v>3</v>
      </c>
    </row>
    <row r="19" spans="1:51">
      <c r="A19" s="18" t="s">
        <v>852</v>
      </c>
      <c r="B19" s="14" t="s">
        <v>922</v>
      </c>
      <c r="C19" s="14" t="s">
        <v>1300</v>
      </c>
      <c r="D19" s="24">
        <v>2109</v>
      </c>
      <c r="E19" s="27">
        <v>26</v>
      </c>
      <c r="F19" s="27">
        <v>18</v>
      </c>
      <c r="G19" s="24">
        <v>1</v>
      </c>
      <c r="H19" s="27"/>
      <c r="I19" s="27"/>
      <c r="J19" s="27"/>
      <c r="K19" s="27"/>
      <c r="L19" s="27"/>
      <c r="M19" s="27"/>
      <c r="N19" s="27"/>
      <c r="O19" s="27"/>
      <c r="P19" s="27"/>
      <c r="Q19" s="27"/>
      <c r="R19" s="27"/>
      <c r="S19" s="24"/>
      <c r="T19" s="27"/>
      <c r="U19" s="27"/>
      <c r="V19" s="27"/>
      <c r="W19" s="27"/>
      <c r="X19" s="24"/>
      <c r="Y19" s="27">
        <v>1</v>
      </c>
      <c r="Z19" s="27">
        <v>1</v>
      </c>
      <c r="AA19" s="27"/>
      <c r="AB19" s="27">
        <v>2</v>
      </c>
      <c r="AC19" s="27"/>
      <c r="AD19" s="27">
        <v>1</v>
      </c>
      <c r="AE19" s="27"/>
      <c r="AF19" s="27">
        <v>2</v>
      </c>
      <c r="AG19" s="24"/>
      <c r="AH19" s="27">
        <v>1</v>
      </c>
      <c r="AI19" s="27"/>
      <c r="AJ19" s="27"/>
      <c r="AK19" s="27"/>
      <c r="AL19" s="27"/>
      <c r="AM19" s="27"/>
      <c r="AN19" s="27"/>
      <c r="AO19" s="24">
        <v>2</v>
      </c>
      <c r="AP19" s="27"/>
      <c r="AQ19" s="24">
        <v>3</v>
      </c>
      <c r="AR19" s="23"/>
      <c r="AS19" s="23"/>
      <c r="AT19" s="27"/>
      <c r="AU19" s="27"/>
      <c r="AV19" s="24"/>
      <c r="AW19" s="23"/>
      <c r="AX19" s="23"/>
      <c r="AY19" s="24">
        <v>1</v>
      </c>
    </row>
    <row r="20" spans="1:51">
      <c r="A20" s="18" t="s">
        <v>856</v>
      </c>
      <c r="B20" s="14" t="s">
        <v>922</v>
      </c>
      <c r="C20" s="14" t="s">
        <v>1040</v>
      </c>
      <c r="D20" s="24">
        <v>2072</v>
      </c>
      <c r="E20" s="27">
        <v>18</v>
      </c>
      <c r="F20" s="27">
        <v>37</v>
      </c>
      <c r="G20" s="24">
        <v>1</v>
      </c>
      <c r="H20" s="27"/>
      <c r="I20" s="27"/>
      <c r="J20" s="27"/>
      <c r="K20" s="27"/>
      <c r="L20" s="27"/>
      <c r="M20" s="27"/>
      <c r="N20" s="27"/>
      <c r="O20" s="27"/>
      <c r="P20" s="27"/>
      <c r="Q20" s="27"/>
      <c r="R20" s="27"/>
      <c r="S20" s="24"/>
      <c r="T20" s="27"/>
      <c r="U20" s="27"/>
      <c r="V20" s="27"/>
      <c r="W20" s="27"/>
      <c r="X20" s="24"/>
      <c r="Y20" s="27"/>
      <c r="Z20" s="27">
        <v>1</v>
      </c>
      <c r="AA20" s="27"/>
      <c r="AB20" s="27"/>
      <c r="AC20" s="27"/>
      <c r="AD20" s="27"/>
      <c r="AE20" s="27"/>
      <c r="AF20" s="27"/>
      <c r="AG20" s="24"/>
      <c r="AH20" s="27"/>
      <c r="AI20" s="27"/>
      <c r="AJ20" s="27"/>
      <c r="AK20" s="27"/>
      <c r="AL20" s="27"/>
      <c r="AM20" s="27"/>
      <c r="AN20" s="27"/>
      <c r="AO20" s="24">
        <v>1</v>
      </c>
      <c r="AP20" s="27"/>
      <c r="AQ20" s="24">
        <v>2</v>
      </c>
      <c r="AR20" s="23"/>
      <c r="AS20" s="23"/>
      <c r="AT20" s="27"/>
      <c r="AU20" s="27"/>
      <c r="AV20" s="24"/>
      <c r="AW20" s="23"/>
      <c r="AX20" s="23"/>
      <c r="AY20" s="24">
        <v>1</v>
      </c>
    </row>
    <row r="21" spans="1:51">
      <c r="A21" s="17" t="s">
        <v>322</v>
      </c>
      <c r="B21" s="14" t="s">
        <v>922</v>
      </c>
      <c r="C21" s="14" t="s">
        <v>1029</v>
      </c>
      <c r="D21" s="24">
        <v>6</v>
      </c>
      <c r="E21" s="27">
        <v>40</v>
      </c>
      <c r="F21" s="27">
        <v>15</v>
      </c>
      <c r="G21" s="24"/>
      <c r="H21" s="27"/>
      <c r="I21" s="27"/>
      <c r="J21" s="27"/>
      <c r="K21" s="27"/>
      <c r="L21" s="27"/>
      <c r="M21" s="27"/>
      <c r="N21" s="27"/>
      <c r="O21" s="27"/>
      <c r="P21" s="27"/>
      <c r="Q21" s="27"/>
      <c r="R21" s="27"/>
      <c r="S21" s="24"/>
      <c r="T21" s="27"/>
      <c r="U21" s="27"/>
      <c r="V21" s="27"/>
      <c r="W21" s="27"/>
      <c r="X21" s="24"/>
      <c r="Y21" s="27">
        <v>4</v>
      </c>
      <c r="Z21" s="27">
        <v>1</v>
      </c>
      <c r="AA21" s="27">
        <v>4</v>
      </c>
      <c r="AB21" s="27">
        <v>3</v>
      </c>
      <c r="AC21" s="27">
        <v>1</v>
      </c>
      <c r="AD21" s="27">
        <v>4</v>
      </c>
      <c r="AE21" s="27"/>
      <c r="AF21" s="27"/>
      <c r="AG21" s="24">
        <v>3</v>
      </c>
      <c r="AH21" s="27">
        <v>3</v>
      </c>
      <c r="AI21" s="27"/>
      <c r="AJ21" s="27"/>
      <c r="AK21" s="27"/>
      <c r="AL21" s="27">
        <v>2</v>
      </c>
      <c r="AM21" s="27"/>
      <c r="AN21" s="27">
        <v>4</v>
      </c>
      <c r="AO21" s="24">
        <v>5</v>
      </c>
      <c r="AP21" s="27">
        <v>3</v>
      </c>
      <c r="AQ21" s="24">
        <v>3</v>
      </c>
      <c r="AR21" s="23"/>
      <c r="AS21" s="23"/>
      <c r="AT21" s="27"/>
      <c r="AU21" s="27"/>
      <c r="AV21" s="24"/>
      <c r="AW21" s="23"/>
      <c r="AX21" s="23"/>
      <c r="AY21" s="24"/>
    </row>
    <row r="22" spans="1:51">
      <c r="A22" s="17" t="s">
        <v>418</v>
      </c>
      <c r="B22" s="14" t="s">
        <v>922</v>
      </c>
      <c r="C22" s="14" t="s">
        <v>1257</v>
      </c>
      <c r="D22" s="24">
        <v>691</v>
      </c>
      <c r="E22" s="27">
        <v>26</v>
      </c>
      <c r="F22" s="27">
        <v>6</v>
      </c>
      <c r="G22" s="24"/>
      <c r="H22" s="27">
        <v>3</v>
      </c>
      <c r="I22" s="27">
        <v>3</v>
      </c>
      <c r="J22" s="27">
        <v>2</v>
      </c>
      <c r="K22" s="27"/>
      <c r="L22" s="27"/>
      <c r="M22" s="27"/>
      <c r="N22" s="27"/>
      <c r="O22" s="27"/>
      <c r="P22" s="27"/>
      <c r="Q22" s="27"/>
      <c r="R22" s="27"/>
      <c r="S22" s="24"/>
      <c r="T22" s="27"/>
      <c r="U22" s="27"/>
      <c r="V22" s="27"/>
      <c r="W22" s="27"/>
      <c r="X22" s="24"/>
      <c r="Y22" s="27"/>
      <c r="Z22" s="27">
        <v>1</v>
      </c>
      <c r="AA22" s="27"/>
      <c r="AB22" s="27"/>
      <c r="AC22" s="27"/>
      <c r="AD22" s="27"/>
      <c r="AE22" s="27"/>
      <c r="AF22" s="27"/>
      <c r="AG22" s="24"/>
      <c r="AH22" s="27">
        <v>2</v>
      </c>
      <c r="AI22" s="27">
        <v>2</v>
      </c>
      <c r="AJ22" s="27">
        <v>2</v>
      </c>
      <c r="AK22" s="27">
        <v>2</v>
      </c>
      <c r="AL22" s="27"/>
      <c r="AM22" s="27"/>
      <c r="AN22" s="27"/>
      <c r="AO22" s="24">
        <v>2</v>
      </c>
      <c r="AP22" s="27"/>
      <c r="AQ22" s="24">
        <v>3</v>
      </c>
      <c r="AR22" s="23"/>
      <c r="AS22" s="23"/>
      <c r="AT22" s="27"/>
      <c r="AU22" s="27"/>
      <c r="AV22" s="24"/>
      <c r="AW22" s="23">
        <v>3</v>
      </c>
      <c r="AX22" s="23"/>
      <c r="AY22" s="24"/>
    </row>
    <row r="23" spans="1:51">
      <c r="A23" s="17" t="s">
        <v>562</v>
      </c>
      <c r="B23" s="14" t="s">
        <v>922</v>
      </c>
      <c r="C23" s="14" t="s">
        <v>1029</v>
      </c>
      <c r="D23" s="24">
        <v>1392</v>
      </c>
      <c r="E23" s="27">
        <v>17</v>
      </c>
      <c r="F23" s="27">
        <v>5</v>
      </c>
      <c r="G23" s="24">
        <v>1</v>
      </c>
      <c r="H23" s="27"/>
      <c r="I23" s="27"/>
      <c r="J23" s="27"/>
      <c r="K23" s="27"/>
      <c r="L23" s="27"/>
      <c r="M23" s="27"/>
      <c r="N23" s="27"/>
      <c r="O23" s="27"/>
      <c r="P23" s="27"/>
      <c r="Q23" s="27"/>
      <c r="R23" s="27"/>
      <c r="S23" s="24"/>
      <c r="T23" s="27"/>
      <c r="U23" s="27"/>
      <c r="V23" s="27"/>
      <c r="W23" s="27"/>
      <c r="X23" s="24"/>
      <c r="Y23" s="27">
        <v>1</v>
      </c>
      <c r="Z23" s="27"/>
      <c r="AA23" s="27">
        <v>2</v>
      </c>
      <c r="AB23" s="27"/>
      <c r="AC23" s="27"/>
      <c r="AD23" s="27"/>
      <c r="AE23" s="27"/>
      <c r="AF23" s="27"/>
      <c r="AG23" s="24"/>
      <c r="AH23" s="27"/>
      <c r="AI23" s="27">
        <v>1</v>
      </c>
      <c r="AJ23" s="27">
        <v>1</v>
      </c>
      <c r="AK23" s="27">
        <v>1</v>
      </c>
      <c r="AL23" s="27"/>
      <c r="AM23" s="27"/>
      <c r="AN23" s="27"/>
      <c r="AO23" s="24">
        <v>4</v>
      </c>
      <c r="AP23" s="27"/>
      <c r="AQ23" s="24">
        <v>2</v>
      </c>
      <c r="AR23" s="23"/>
      <c r="AS23" s="23"/>
      <c r="AT23" s="27"/>
      <c r="AU23" s="27"/>
      <c r="AV23" s="24"/>
      <c r="AW23" s="23"/>
      <c r="AX23" s="23"/>
      <c r="AY23" s="24"/>
    </row>
    <row r="24" spans="1:51">
      <c r="A24" s="17" t="s">
        <v>621</v>
      </c>
      <c r="B24" s="14" t="s">
        <v>922</v>
      </c>
      <c r="C24" s="14" t="s">
        <v>1029</v>
      </c>
      <c r="D24" s="24">
        <v>1515</v>
      </c>
      <c r="E24" s="27">
        <v>28</v>
      </c>
      <c r="F24" s="27">
        <v>8</v>
      </c>
      <c r="G24" s="24"/>
      <c r="H24" s="27">
        <v>1</v>
      </c>
      <c r="I24" s="27">
        <v>1</v>
      </c>
      <c r="J24" s="27"/>
      <c r="K24" s="27"/>
      <c r="L24" s="27"/>
      <c r="M24" s="27"/>
      <c r="N24" s="27"/>
      <c r="O24" s="27"/>
      <c r="P24" s="27"/>
      <c r="Q24" s="27"/>
      <c r="R24" s="27"/>
      <c r="S24" s="24"/>
      <c r="T24" s="27"/>
      <c r="U24" s="27"/>
      <c r="V24" s="27"/>
      <c r="W24" s="27"/>
      <c r="X24" s="24"/>
      <c r="Y24" s="27"/>
      <c r="Z24" s="27">
        <v>1</v>
      </c>
      <c r="AA24" s="27">
        <v>2</v>
      </c>
      <c r="AB24" s="27">
        <v>2</v>
      </c>
      <c r="AC24" s="27"/>
      <c r="AD24" s="27"/>
      <c r="AE24" s="27"/>
      <c r="AF24" s="27"/>
      <c r="AG24" s="24"/>
      <c r="AH24" s="27">
        <v>2</v>
      </c>
      <c r="AI24" s="27">
        <v>3</v>
      </c>
      <c r="AJ24" s="27">
        <v>3</v>
      </c>
      <c r="AK24" s="27">
        <v>3</v>
      </c>
      <c r="AL24" s="27">
        <v>1</v>
      </c>
      <c r="AM24" s="27">
        <v>1</v>
      </c>
      <c r="AN24" s="27">
        <v>2</v>
      </c>
      <c r="AO24" s="24">
        <v>3</v>
      </c>
      <c r="AP24" s="27"/>
      <c r="AQ24" s="24">
        <v>3</v>
      </c>
      <c r="AR24" s="23"/>
      <c r="AS24" s="23"/>
      <c r="AT24" s="27"/>
      <c r="AU24" s="27"/>
      <c r="AV24" s="24"/>
      <c r="AW24" s="23">
        <v>3</v>
      </c>
      <c r="AX24" s="23"/>
      <c r="AY24" s="24"/>
    </row>
    <row r="25" spans="1:51">
      <c r="A25" s="17" t="s">
        <v>678</v>
      </c>
      <c r="B25" s="14" t="s">
        <v>922</v>
      </c>
      <c r="C25" s="14" t="s">
        <v>1378</v>
      </c>
      <c r="D25" s="24">
        <v>345</v>
      </c>
      <c r="E25" s="27">
        <v>23</v>
      </c>
      <c r="F25" s="27">
        <v>10</v>
      </c>
      <c r="G25" s="24"/>
      <c r="H25" s="27">
        <v>2</v>
      </c>
      <c r="I25" s="27">
        <v>2</v>
      </c>
      <c r="J25" s="27">
        <v>2</v>
      </c>
      <c r="K25" s="27"/>
      <c r="L25" s="27"/>
      <c r="M25" s="27"/>
      <c r="N25" s="27"/>
      <c r="O25" s="27"/>
      <c r="P25" s="27"/>
      <c r="Q25" s="27"/>
      <c r="R25" s="27"/>
      <c r="S25" s="24"/>
      <c r="T25" s="27"/>
      <c r="U25" s="27"/>
      <c r="V25" s="27"/>
      <c r="W25" s="27"/>
      <c r="X25" s="24"/>
      <c r="Y25" s="27">
        <v>2</v>
      </c>
      <c r="Z25" s="27">
        <v>1</v>
      </c>
      <c r="AA25" s="27">
        <v>2</v>
      </c>
      <c r="AB25" s="27">
        <v>4</v>
      </c>
      <c r="AC25" s="27"/>
      <c r="AD25" s="27">
        <v>2</v>
      </c>
      <c r="AE25" s="27"/>
      <c r="AF25" s="27"/>
      <c r="AG25" s="24">
        <v>2</v>
      </c>
      <c r="AH25" s="27">
        <v>5</v>
      </c>
      <c r="AI25" s="27">
        <v>4</v>
      </c>
      <c r="AJ25" s="27">
        <v>4</v>
      </c>
      <c r="AK25" s="27">
        <v>4</v>
      </c>
      <c r="AL25" s="27"/>
      <c r="AM25" s="27"/>
      <c r="AN25" s="27">
        <v>1</v>
      </c>
      <c r="AO25" s="24">
        <v>4</v>
      </c>
      <c r="AP25" s="27"/>
      <c r="AQ25" s="24">
        <v>5</v>
      </c>
      <c r="AR25" s="23"/>
      <c r="AS25" s="23"/>
      <c r="AT25" s="27"/>
      <c r="AU25" s="27"/>
      <c r="AV25" s="24"/>
      <c r="AW25" s="23">
        <v>5</v>
      </c>
      <c r="AX25" s="23"/>
      <c r="AY25" s="24"/>
    </row>
    <row r="26" spans="1:51">
      <c r="A26" s="17" t="s">
        <v>279</v>
      </c>
      <c r="B26" s="14" t="s">
        <v>922</v>
      </c>
      <c r="C26" s="14" t="s">
        <v>1165</v>
      </c>
      <c r="D26" s="24">
        <v>16</v>
      </c>
      <c r="E26" s="27">
        <v>10</v>
      </c>
      <c r="F26" s="27">
        <v>1</v>
      </c>
      <c r="G26" s="24"/>
      <c r="H26" s="27"/>
      <c r="I26" s="27"/>
      <c r="J26" s="27"/>
      <c r="K26" s="27"/>
      <c r="L26" s="27"/>
      <c r="M26" s="27"/>
      <c r="N26" s="27"/>
      <c r="O26" s="27"/>
      <c r="P26" s="27"/>
      <c r="Q26" s="27"/>
      <c r="R26" s="27"/>
      <c r="S26" s="24"/>
      <c r="T26" s="27"/>
      <c r="U26" s="27"/>
      <c r="V26" s="27"/>
      <c r="W26" s="27"/>
      <c r="X26" s="24"/>
      <c r="Y26" s="27"/>
      <c r="Z26" s="27">
        <v>2</v>
      </c>
      <c r="AA26" s="27">
        <v>1</v>
      </c>
      <c r="AB26" s="27">
        <v>2</v>
      </c>
      <c r="AC26" s="27"/>
      <c r="AD26" s="27">
        <v>1</v>
      </c>
      <c r="AE26" s="27"/>
      <c r="AF26" s="27">
        <v>2</v>
      </c>
      <c r="AG26" s="24"/>
      <c r="AH26" s="27"/>
      <c r="AI26" s="27">
        <v>3</v>
      </c>
      <c r="AJ26" s="27">
        <v>3</v>
      </c>
      <c r="AK26" s="27">
        <v>3</v>
      </c>
      <c r="AL26" s="27">
        <v>1</v>
      </c>
      <c r="AM26" s="27"/>
      <c r="AN26" s="27">
        <v>1</v>
      </c>
      <c r="AO26" s="24">
        <v>2</v>
      </c>
      <c r="AP26" s="27"/>
      <c r="AQ26" s="24">
        <v>2</v>
      </c>
      <c r="AR26" s="23"/>
      <c r="AS26" s="23"/>
      <c r="AT26" s="27"/>
      <c r="AU26" s="27"/>
      <c r="AV26" s="24"/>
      <c r="AW26" s="23"/>
      <c r="AX26" s="23"/>
      <c r="AY26" s="24"/>
    </row>
    <row r="27" spans="1:51">
      <c r="A27" s="17" t="s">
        <v>315</v>
      </c>
      <c r="B27" s="14" t="s">
        <v>922</v>
      </c>
      <c r="C27" s="14" t="s">
        <v>1192</v>
      </c>
      <c r="D27" s="24">
        <v>706</v>
      </c>
      <c r="E27" s="27">
        <v>14</v>
      </c>
      <c r="F27" s="27">
        <v>6</v>
      </c>
      <c r="G27" s="24"/>
      <c r="H27" s="27"/>
      <c r="I27" s="27"/>
      <c r="J27" s="27"/>
      <c r="K27" s="27"/>
      <c r="L27" s="27"/>
      <c r="M27" s="27"/>
      <c r="N27" s="27"/>
      <c r="O27" s="27"/>
      <c r="P27" s="27"/>
      <c r="Q27" s="27"/>
      <c r="R27" s="27"/>
      <c r="S27" s="24"/>
      <c r="T27" s="27"/>
      <c r="U27" s="27"/>
      <c r="V27" s="27"/>
      <c r="W27" s="27"/>
      <c r="X27" s="24"/>
      <c r="Y27" s="27"/>
      <c r="Z27" s="27">
        <v>1</v>
      </c>
      <c r="AA27" s="27"/>
      <c r="AB27" s="27"/>
      <c r="AC27" s="27"/>
      <c r="AD27" s="27"/>
      <c r="AE27" s="27"/>
      <c r="AF27" s="27">
        <v>1</v>
      </c>
      <c r="AG27" s="24"/>
      <c r="AH27" s="27"/>
      <c r="AI27" s="27"/>
      <c r="AJ27" s="27"/>
      <c r="AK27" s="27"/>
      <c r="AL27" s="27"/>
      <c r="AM27" s="27"/>
      <c r="AN27" s="27"/>
      <c r="AO27" s="24">
        <v>1</v>
      </c>
      <c r="AP27" s="27">
        <v>1</v>
      </c>
      <c r="AQ27" s="24">
        <v>1</v>
      </c>
      <c r="AR27" s="23"/>
      <c r="AS27" s="23"/>
      <c r="AT27" s="27"/>
      <c r="AU27" s="27"/>
      <c r="AV27" s="24"/>
      <c r="AW27" s="23">
        <v>1</v>
      </c>
      <c r="AX27" s="23"/>
      <c r="AY27" s="24">
        <v>1</v>
      </c>
    </row>
    <row r="28" spans="1:51">
      <c r="A28" s="17" t="s">
        <v>533</v>
      </c>
      <c r="B28" s="14" t="s">
        <v>922</v>
      </c>
      <c r="C28" s="14" t="s">
        <v>1315</v>
      </c>
      <c r="D28" s="24">
        <v>8</v>
      </c>
      <c r="E28" s="27">
        <v>31</v>
      </c>
      <c r="F28" s="27">
        <v>18</v>
      </c>
      <c r="G28" s="24"/>
      <c r="H28" s="27">
        <v>1</v>
      </c>
      <c r="I28" s="27"/>
      <c r="J28" s="27">
        <v>1</v>
      </c>
      <c r="K28" s="27"/>
      <c r="L28" s="27"/>
      <c r="M28" s="27"/>
      <c r="N28" s="27"/>
      <c r="O28" s="27"/>
      <c r="P28" s="27"/>
      <c r="Q28" s="27"/>
      <c r="R28" s="27"/>
      <c r="S28" s="24"/>
      <c r="T28" s="27"/>
      <c r="U28" s="27"/>
      <c r="V28" s="27"/>
      <c r="W28" s="27"/>
      <c r="X28" s="24"/>
      <c r="Y28" s="27">
        <v>6</v>
      </c>
      <c r="Z28" s="27">
        <v>7</v>
      </c>
      <c r="AA28" s="27">
        <v>1</v>
      </c>
      <c r="AB28" s="27">
        <v>6</v>
      </c>
      <c r="AC28" s="27">
        <v>5</v>
      </c>
      <c r="AD28" s="27">
        <v>6</v>
      </c>
      <c r="AE28" s="27"/>
      <c r="AF28" s="27">
        <v>6</v>
      </c>
      <c r="AG28" s="24"/>
      <c r="AH28" s="27">
        <v>6</v>
      </c>
      <c r="AI28" s="27">
        <v>7</v>
      </c>
      <c r="AJ28" s="27">
        <v>7</v>
      </c>
      <c r="AK28" s="27">
        <v>7</v>
      </c>
      <c r="AL28" s="27"/>
      <c r="AM28" s="27"/>
      <c r="AN28" s="27">
        <v>4</v>
      </c>
      <c r="AO28" s="24">
        <v>7</v>
      </c>
      <c r="AP28" s="27"/>
      <c r="AQ28" s="24">
        <v>7</v>
      </c>
      <c r="AR28" s="23"/>
      <c r="AS28" s="23"/>
      <c r="AT28" s="27"/>
      <c r="AU28" s="27"/>
      <c r="AV28" s="24"/>
      <c r="AW28" s="23"/>
      <c r="AX28" s="23">
        <v>5</v>
      </c>
      <c r="AY28" s="24"/>
    </row>
    <row r="29" spans="1:51">
      <c r="A29" s="17" t="s">
        <v>465</v>
      </c>
      <c r="B29" s="14" t="s">
        <v>922</v>
      </c>
      <c r="C29" s="14" t="s">
        <v>986</v>
      </c>
      <c r="D29" s="24">
        <v>20</v>
      </c>
      <c r="E29" s="27">
        <v>28</v>
      </c>
      <c r="F29" s="27">
        <v>8</v>
      </c>
      <c r="G29" s="24"/>
      <c r="H29" s="27">
        <v>1</v>
      </c>
      <c r="I29" s="27"/>
      <c r="J29" s="27">
        <v>1</v>
      </c>
      <c r="K29" s="27"/>
      <c r="L29" s="27"/>
      <c r="M29" s="27"/>
      <c r="N29" s="27"/>
      <c r="O29" s="27"/>
      <c r="P29" s="27"/>
      <c r="Q29" s="27"/>
      <c r="R29" s="27"/>
      <c r="S29" s="24"/>
      <c r="T29" s="27"/>
      <c r="U29" s="27"/>
      <c r="V29" s="27"/>
      <c r="W29" s="27"/>
      <c r="X29" s="24"/>
      <c r="Y29" s="27">
        <v>3</v>
      </c>
      <c r="Z29" s="27">
        <v>2</v>
      </c>
      <c r="AA29" s="27">
        <v>2</v>
      </c>
      <c r="AB29" s="27">
        <v>3</v>
      </c>
      <c r="AC29" s="27"/>
      <c r="AD29" s="27">
        <v>2</v>
      </c>
      <c r="AE29" s="27">
        <v>1</v>
      </c>
      <c r="AF29" s="27">
        <v>3</v>
      </c>
      <c r="AG29" s="24"/>
      <c r="AH29" s="27">
        <v>1</v>
      </c>
      <c r="AI29" s="27">
        <v>2</v>
      </c>
      <c r="AJ29" s="27">
        <v>2</v>
      </c>
      <c r="AK29" s="27">
        <v>2</v>
      </c>
      <c r="AL29" s="27"/>
      <c r="AM29" s="27"/>
      <c r="AN29" s="27">
        <v>1</v>
      </c>
      <c r="AO29" s="24">
        <v>3</v>
      </c>
      <c r="AP29" s="27"/>
      <c r="AQ29" s="24">
        <v>3</v>
      </c>
      <c r="AR29" s="23"/>
      <c r="AS29" s="23"/>
      <c r="AT29" s="27"/>
      <c r="AU29" s="27"/>
      <c r="AV29" s="24"/>
      <c r="AW29" s="23">
        <v>3</v>
      </c>
      <c r="AX29" s="23"/>
      <c r="AY29" s="24">
        <v>2</v>
      </c>
    </row>
    <row r="30" spans="1:51">
      <c r="A30" s="17" t="s">
        <v>590</v>
      </c>
      <c r="B30" s="14" t="s">
        <v>922</v>
      </c>
      <c r="C30" s="14" t="s">
        <v>1343</v>
      </c>
      <c r="D30" s="24">
        <v>1257</v>
      </c>
      <c r="E30" s="27">
        <v>30</v>
      </c>
      <c r="F30" s="27">
        <v>17</v>
      </c>
      <c r="G30" s="24">
        <v>1</v>
      </c>
      <c r="H30" s="27"/>
      <c r="I30" s="27"/>
      <c r="J30" s="27"/>
      <c r="K30" s="27"/>
      <c r="L30" s="27"/>
      <c r="M30" s="27"/>
      <c r="N30" s="27"/>
      <c r="O30" s="27"/>
      <c r="P30" s="27"/>
      <c r="Q30" s="27"/>
      <c r="R30" s="27"/>
      <c r="S30" s="24"/>
      <c r="T30" s="27"/>
      <c r="U30" s="27"/>
      <c r="V30" s="27"/>
      <c r="W30" s="27"/>
      <c r="X30" s="24"/>
      <c r="Y30" s="27"/>
      <c r="Z30" s="27">
        <v>1</v>
      </c>
      <c r="AA30" s="27"/>
      <c r="AB30" s="27">
        <v>2</v>
      </c>
      <c r="AC30" s="27"/>
      <c r="AD30" s="27"/>
      <c r="AE30" s="27"/>
      <c r="AF30" s="27">
        <v>2</v>
      </c>
      <c r="AG30" s="24">
        <v>1</v>
      </c>
      <c r="AH30" s="27">
        <v>2</v>
      </c>
      <c r="AI30" s="27">
        <v>1</v>
      </c>
      <c r="AJ30" s="27">
        <v>1</v>
      </c>
      <c r="AK30" s="27">
        <v>1</v>
      </c>
      <c r="AL30" s="27"/>
      <c r="AM30" s="27"/>
      <c r="AN30" s="27"/>
      <c r="AO30" s="24">
        <v>2</v>
      </c>
      <c r="AP30" s="27"/>
      <c r="AQ30" s="24">
        <v>2</v>
      </c>
      <c r="AR30" s="23"/>
      <c r="AS30" s="23"/>
      <c r="AT30" s="27"/>
      <c r="AU30" s="27"/>
      <c r="AV30" s="24"/>
      <c r="AW30" s="23">
        <v>1</v>
      </c>
      <c r="AX30" s="23"/>
      <c r="AY30" s="24">
        <v>1</v>
      </c>
    </row>
    <row r="31" spans="1:51">
      <c r="A31" s="18" t="s">
        <v>807</v>
      </c>
      <c r="B31" s="14" t="s">
        <v>922</v>
      </c>
      <c r="C31" s="14" t="s">
        <v>1110</v>
      </c>
      <c r="D31" s="24">
        <v>2040</v>
      </c>
      <c r="E31" s="27">
        <v>24</v>
      </c>
      <c r="F31" s="27">
        <v>5</v>
      </c>
      <c r="G31" s="24"/>
      <c r="H31" s="27">
        <v>1</v>
      </c>
      <c r="I31" s="27">
        <v>1</v>
      </c>
      <c r="J31" s="27"/>
      <c r="K31" s="27"/>
      <c r="L31" s="27"/>
      <c r="M31" s="27"/>
      <c r="N31" s="27"/>
      <c r="O31" s="27"/>
      <c r="P31" s="27"/>
      <c r="Q31" s="27"/>
      <c r="R31" s="27"/>
      <c r="S31" s="24"/>
      <c r="T31" s="27"/>
      <c r="U31" s="27"/>
      <c r="V31" s="27"/>
      <c r="W31" s="27"/>
      <c r="X31" s="24"/>
      <c r="Y31" s="27"/>
      <c r="Z31" s="27">
        <v>1</v>
      </c>
      <c r="AA31" s="27"/>
      <c r="AB31" s="27">
        <v>1</v>
      </c>
      <c r="AC31" s="27"/>
      <c r="AD31" s="27"/>
      <c r="AE31" s="27"/>
      <c r="AF31" s="27">
        <v>1</v>
      </c>
      <c r="AG31" s="24"/>
      <c r="AH31" s="27"/>
      <c r="AI31" s="27">
        <v>1</v>
      </c>
      <c r="AJ31" s="27">
        <v>1</v>
      </c>
      <c r="AK31" s="27">
        <v>1</v>
      </c>
      <c r="AL31" s="27"/>
      <c r="AM31" s="27"/>
      <c r="AN31" s="27"/>
      <c r="AO31" s="24">
        <v>1</v>
      </c>
      <c r="AP31" s="27"/>
      <c r="AQ31" s="24">
        <v>1</v>
      </c>
      <c r="AR31" s="23"/>
      <c r="AS31" s="23"/>
      <c r="AT31" s="27"/>
      <c r="AU31" s="27"/>
      <c r="AV31" s="24"/>
      <c r="AW31" s="23">
        <v>1</v>
      </c>
      <c r="AX31" s="23"/>
      <c r="AY31" s="24">
        <v>1</v>
      </c>
    </row>
    <row r="32" spans="1:51">
      <c r="A32" s="18" t="s">
        <v>811</v>
      </c>
      <c r="B32" s="14" t="s">
        <v>922</v>
      </c>
      <c r="C32" s="14" t="s">
        <v>1110</v>
      </c>
      <c r="D32" s="24">
        <v>2045</v>
      </c>
      <c r="E32" s="27">
        <v>16</v>
      </c>
      <c r="F32" s="27">
        <v>9</v>
      </c>
      <c r="G32" s="24"/>
      <c r="H32" s="27"/>
      <c r="I32" s="27"/>
      <c r="J32" s="27"/>
      <c r="K32" s="27"/>
      <c r="L32" s="27"/>
      <c r="M32" s="27"/>
      <c r="N32" s="27"/>
      <c r="O32" s="27"/>
      <c r="P32" s="27"/>
      <c r="Q32" s="27"/>
      <c r="R32" s="27"/>
      <c r="S32" s="24"/>
      <c r="T32" s="27"/>
      <c r="U32" s="27"/>
      <c r="V32" s="27"/>
      <c r="W32" s="27"/>
      <c r="X32" s="24"/>
      <c r="Y32" s="27"/>
      <c r="Z32" s="27"/>
      <c r="AA32" s="27"/>
      <c r="AB32" s="27">
        <v>1</v>
      </c>
      <c r="AC32" s="27"/>
      <c r="AD32" s="27"/>
      <c r="AE32" s="27"/>
      <c r="AF32" s="27">
        <v>1</v>
      </c>
      <c r="AG32" s="24"/>
      <c r="AH32" s="27">
        <v>1</v>
      </c>
      <c r="AI32" s="27">
        <v>1</v>
      </c>
      <c r="AJ32" s="27">
        <v>1</v>
      </c>
      <c r="AK32" s="27">
        <v>1</v>
      </c>
      <c r="AL32" s="27"/>
      <c r="AM32" s="27"/>
      <c r="AN32" s="27"/>
      <c r="AO32" s="24">
        <v>1</v>
      </c>
      <c r="AP32" s="27"/>
      <c r="AQ32" s="24">
        <v>1</v>
      </c>
      <c r="AR32" s="23"/>
      <c r="AS32" s="23"/>
      <c r="AT32" s="27"/>
      <c r="AU32" s="27"/>
      <c r="AV32" s="24"/>
      <c r="AW32" s="23"/>
      <c r="AX32" s="23"/>
      <c r="AY32" s="24"/>
    </row>
    <row r="33" spans="1:51">
      <c r="A33" s="18" t="s">
        <v>816</v>
      </c>
      <c r="B33" s="14" t="s">
        <v>922</v>
      </c>
      <c r="C33" s="14" t="s">
        <v>1461</v>
      </c>
      <c r="D33" s="24">
        <v>2051</v>
      </c>
      <c r="E33" s="27">
        <v>13</v>
      </c>
      <c r="F33" s="27">
        <v>2</v>
      </c>
      <c r="G33" s="24"/>
      <c r="H33" s="27"/>
      <c r="I33" s="27"/>
      <c r="J33" s="27"/>
      <c r="K33" s="27"/>
      <c r="L33" s="27"/>
      <c r="M33" s="27"/>
      <c r="N33" s="27"/>
      <c r="O33" s="27"/>
      <c r="P33" s="27"/>
      <c r="Q33" s="27"/>
      <c r="R33" s="27"/>
      <c r="S33" s="24"/>
      <c r="T33" s="27"/>
      <c r="U33" s="27"/>
      <c r="V33" s="27"/>
      <c r="W33" s="27"/>
      <c r="X33" s="24"/>
      <c r="Y33" s="27"/>
      <c r="Z33" s="27">
        <v>1</v>
      </c>
      <c r="AA33" s="27"/>
      <c r="AB33" s="27">
        <v>1</v>
      </c>
      <c r="AC33" s="27"/>
      <c r="AD33" s="27"/>
      <c r="AE33" s="27"/>
      <c r="AF33" s="27"/>
      <c r="AG33" s="24">
        <v>1</v>
      </c>
      <c r="AH33" s="27">
        <v>1</v>
      </c>
      <c r="AI33" s="27"/>
      <c r="AJ33" s="27"/>
      <c r="AK33" s="27"/>
      <c r="AL33" s="27"/>
      <c r="AM33" s="27"/>
      <c r="AN33" s="27"/>
      <c r="AO33" s="24">
        <v>1</v>
      </c>
      <c r="AP33" s="27"/>
      <c r="AQ33" s="24">
        <v>1</v>
      </c>
      <c r="AR33" s="23"/>
      <c r="AS33" s="23"/>
      <c r="AT33" s="27"/>
      <c r="AU33" s="27"/>
      <c r="AV33" s="24"/>
      <c r="AW33" s="23"/>
      <c r="AX33" s="23"/>
      <c r="AY33" s="24"/>
    </row>
    <row r="34" spans="1:51">
      <c r="A34" s="17" t="s">
        <v>421</v>
      </c>
      <c r="B34" s="14" t="s">
        <v>922</v>
      </c>
      <c r="C34" s="14" t="s">
        <v>1260</v>
      </c>
      <c r="D34" s="24">
        <v>954</v>
      </c>
      <c r="E34" s="27">
        <v>17</v>
      </c>
      <c r="F34" s="27">
        <v>2</v>
      </c>
      <c r="G34" s="24"/>
      <c r="H34" s="27"/>
      <c r="I34" s="27"/>
      <c r="J34" s="27"/>
      <c r="K34" s="27"/>
      <c r="L34" s="27"/>
      <c r="M34" s="27"/>
      <c r="N34" s="27"/>
      <c r="O34" s="27"/>
      <c r="P34" s="27"/>
      <c r="Q34" s="27"/>
      <c r="R34" s="27"/>
      <c r="S34" s="24"/>
      <c r="T34" s="27"/>
      <c r="U34" s="27"/>
      <c r="V34" s="27"/>
      <c r="W34" s="27"/>
      <c r="X34" s="24"/>
      <c r="Y34" s="27"/>
      <c r="Z34" s="27"/>
      <c r="AA34" s="27"/>
      <c r="AB34" s="27"/>
      <c r="AC34" s="27"/>
      <c r="AD34" s="27"/>
      <c r="AE34" s="27"/>
      <c r="AF34" s="27"/>
      <c r="AG34" s="24"/>
      <c r="AH34" s="27"/>
      <c r="AI34" s="27"/>
      <c r="AJ34" s="27"/>
      <c r="AK34" s="27"/>
      <c r="AL34" s="27"/>
      <c r="AM34" s="27"/>
      <c r="AN34" s="27"/>
      <c r="AO34" s="24"/>
      <c r="AP34" s="27"/>
      <c r="AQ34" s="24">
        <v>2</v>
      </c>
      <c r="AR34" s="23"/>
      <c r="AS34" s="23"/>
      <c r="AT34" s="27"/>
      <c r="AU34" s="27"/>
      <c r="AV34" s="24"/>
      <c r="AW34" s="23">
        <v>1</v>
      </c>
      <c r="AX34" s="23"/>
      <c r="AY34" s="24"/>
    </row>
    <row r="35" spans="1:51">
      <c r="A35" s="17" t="s">
        <v>636</v>
      </c>
      <c r="B35" s="14" t="s">
        <v>922</v>
      </c>
      <c r="C35" s="14" t="s">
        <v>1110</v>
      </c>
      <c r="D35" s="24">
        <v>1498</v>
      </c>
      <c r="E35" s="27">
        <v>37</v>
      </c>
      <c r="F35" s="27">
        <v>7</v>
      </c>
      <c r="G35" s="24"/>
      <c r="H35" s="27"/>
      <c r="I35" s="27">
        <v>1</v>
      </c>
      <c r="J35" s="27"/>
      <c r="K35" s="27"/>
      <c r="L35" s="27"/>
      <c r="M35" s="27"/>
      <c r="N35" s="27"/>
      <c r="O35" s="27"/>
      <c r="P35" s="27"/>
      <c r="Q35" s="27"/>
      <c r="R35" s="27"/>
      <c r="S35" s="24"/>
      <c r="T35" s="27"/>
      <c r="U35" s="27"/>
      <c r="V35" s="27"/>
      <c r="W35" s="27"/>
      <c r="X35" s="24"/>
      <c r="Y35" s="27"/>
      <c r="Z35" s="27">
        <v>1</v>
      </c>
      <c r="AA35" s="27">
        <v>2</v>
      </c>
      <c r="AB35" s="27">
        <v>2</v>
      </c>
      <c r="AC35" s="27"/>
      <c r="AD35" s="27"/>
      <c r="AE35" s="27"/>
      <c r="AF35" s="27">
        <v>2</v>
      </c>
      <c r="AG35" s="24"/>
      <c r="AH35" s="27">
        <v>2</v>
      </c>
      <c r="AI35" s="27">
        <v>2</v>
      </c>
      <c r="AJ35" s="27">
        <v>2</v>
      </c>
      <c r="AK35" s="27">
        <v>2</v>
      </c>
      <c r="AL35" s="27"/>
      <c r="AM35" s="27"/>
      <c r="AN35" s="27"/>
      <c r="AO35" s="24">
        <v>2</v>
      </c>
      <c r="AP35" s="27">
        <v>2</v>
      </c>
      <c r="AQ35" s="24">
        <v>2</v>
      </c>
      <c r="AR35" s="23"/>
      <c r="AS35" s="23"/>
      <c r="AT35" s="27"/>
      <c r="AU35" s="27"/>
      <c r="AV35" s="24"/>
      <c r="AW35" s="23"/>
      <c r="AX35" s="23"/>
      <c r="AY35" s="24"/>
    </row>
    <row r="36" spans="1:51">
      <c r="A36" s="17" t="s">
        <v>675</v>
      </c>
      <c r="B36" s="14" t="s">
        <v>922</v>
      </c>
      <c r="C36" s="14" t="s">
        <v>1260</v>
      </c>
      <c r="D36" s="24">
        <v>18</v>
      </c>
      <c r="E36" s="27">
        <v>19</v>
      </c>
      <c r="F36" s="27">
        <v>3</v>
      </c>
      <c r="G36" s="24"/>
      <c r="H36" s="27"/>
      <c r="I36" s="27"/>
      <c r="J36" s="27"/>
      <c r="K36" s="27"/>
      <c r="L36" s="27"/>
      <c r="M36" s="27"/>
      <c r="N36" s="27"/>
      <c r="O36" s="27"/>
      <c r="P36" s="27"/>
      <c r="Q36" s="27"/>
      <c r="R36" s="27"/>
      <c r="S36" s="24"/>
      <c r="T36" s="27"/>
      <c r="U36" s="27"/>
      <c r="V36" s="27"/>
      <c r="W36" s="27"/>
      <c r="X36" s="24"/>
      <c r="Y36" s="27"/>
      <c r="Z36" s="27">
        <v>7</v>
      </c>
      <c r="AA36" s="27">
        <v>8</v>
      </c>
      <c r="AB36" s="27">
        <v>3</v>
      </c>
      <c r="AC36" s="27"/>
      <c r="AD36" s="27"/>
      <c r="AE36" s="27"/>
      <c r="AF36" s="27">
        <v>3</v>
      </c>
      <c r="AG36" s="24"/>
      <c r="AH36" s="27">
        <v>2</v>
      </c>
      <c r="AI36" s="27">
        <v>8</v>
      </c>
      <c r="AJ36" s="27">
        <v>8</v>
      </c>
      <c r="AK36" s="27">
        <v>8</v>
      </c>
      <c r="AL36" s="27"/>
      <c r="AM36" s="27"/>
      <c r="AN36" s="27">
        <v>1</v>
      </c>
      <c r="AO36" s="24">
        <v>3</v>
      </c>
      <c r="AP36" s="27"/>
      <c r="AQ36" s="24">
        <v>8</v>
      </c>
      <c r="AR36" s="23"/>
      <c r="AS36" s="23"/>
      <c r="AT36" s="27"/>
      <c r="AU36" s="27"/>
      <c r="AV36" s="24"/>
      <c r="AW36" s="23">
        <v>6</v>
      </c>
      <c r="AX36" s="23"/>
      <c r="AY36" s="24"/>
    </row>
    <row r="37" spans="1:51">
      <c r="A37" s="18" t="s">
        <v>788</v>
      </c>
      <c r="B37" s="14" t="s">
        <v>922</v>
      </c>
      <c r="C37" s="14" t="s">
        <v>1449</v>
      </c>
      <c r="D37" s="24">
        <v>1110</v>
      </c>
      <c r="E37" s="27">
        <v>9</v>
      </c>
      <c r="F37" s="27">
        <v>1</v>
      </c>
      <c r="G37" s="24"/>
      <c r="H37" s="27"/>
      <c r="I37" s="27"/>
      <c r="J37" s="27"/>
      <c r="K37" s="27"/>
      <c r="L37" s="27"/>
      <c r="M37" s="27"/>
      <c r="N37" s="27"/>
      <c r="O37" s="27"/>
      <c r="P37" s="27"/>
      <c r="Q37" s="27"/>
      <c r="R37" s="27"/>
      <c r="S37" s="24"/>
      <c r="T37" s="27"/>
      <c r="U37" s="27"/>
      <c r="V37" s="27"/>
      <c r="W37" s="27"/>
      <c r="X37" s="24"/>
      <c r="Y37" s="27">
        <v>1</v>
      </c>
      <c r="Z37" s="27">
        <v>1</v>
      </c>
      <c r="AA37" s="27"/>
      <c r="AB37" s="27"/>
      <c r="AC37" s="27"/>
      <c r="AD37" s="27"/>
      <c r="AE37" s="27"/>
      <c r="AF37" s="27"/>
      <c r="AG37" s="24"/>
      <c r="AH37" s="27"/>
      <c r="AI37" s="27">
        <v>1</v>
      </c>
      <c r="AJ37" s="27">
        <v>1</v>
      </c>
      <c r="AK37" s="27">
        <v>1</v>
      </c>
      <c r="AL37" s="27"/>
      <c r="AM37" s="27"/>
      <c r="AN37" s="27"/>
      <c r="AO37" s="24">
        <v>2</v>
      </c>
      <c r="AP37" s="27"/>
      <c r="AQ37" s="24">
        <v>2</v>
      </c>
      <c r="AR37" s="23"/>
      <c r="AS37" s="23"/>
      <c r="AT37" s="27"/>
      <c r="AU37" s="27"/>
      <c r="AV37" s="24"/>
      <c r="AW37" s="23"/>
      <c r="AX37" s="23"/>
      <c r="AY37" s="24"/>
    </row>
    <row r="38" spans="1:51">
      <c r="A38" s="18" t="s">
        <v>817</v>
      </c>
      <c r="B38" s="14" t="s">
        <v>922</v>
      </c>
      <c r="C38" s="14" t="s">
        <v>1461</v>
      </c>
      <c r="D38" s="24">
        <v>2052</v>
      </c>
      <c r="E38" s="27">
        <v>18</v>
      </c>
      <c r="F38" s="27">
        <v>3</v>
      </c>
      <c r="G38" s="24"/>
      <c r="H38" s="27"/>
      <c r="I38" s="27"/>
      <c r="J38" s="27"/>
      <c r="K38" s="27"/>
      <c r="L38" s="27"/>
      <c r="M38" s="27"/>
      <c r="N38" s="27"/>
      <c r="O38" s="27"/>
      <c r="P38" s="27"/>
      <c r="Q38" s="27"/>
      <c r="R38" s="27"/>
      <c r="S38" s="24"/>
      <c r="T38" s="27"/>
      <c r="U38" s="27"/>
      <c r="V38" s="27"/>
      <c r="W38" s="27"/>
      <c r="X38" s="24"/>
      <c r="Y38" s="27">
        <v>1</v>
      </c>
      <c r="Z38" s="27">
        <v>1</v>
      </c>
      <c r="AA38" s="27">
        <v>1</v>
      </c>
      <c r="AB38" s="27"/>
      <c r="AC38" s="27"/>
      <c r="AD38" s="27">
        <v>1</v>
      </c>
      <c r="AE38" s="27"/>
      <c r="AF38" s="27">
        <v>1</v>
      </c>
      <c r="AG38" s="24"/>
      <c r="AH38" s="27">
        <v>1</v>
      </c>
      <c r="AI38" s="27">
        <v>1</v>
      </c>
      <c r="AJ38" s="27">
        <v>1</v>
      </c>
      <c r="AK38" s="27">
        <v>1</v>
      </c>
      <c r="AL38" s="27"/>
      <c r="AM38" s="27"/>
      <c r="AN38" s="27"/>
      <c r="AO38" s="24">
        <v>1</v>
      </c>
      <c r="AP38" s="27"/>
      <c r="AQ38" s="24">
        <v>1</v>
      </c>
      <c r="AR38" s="23"/>
      <c r="AS38" s="23"/>
      <c r="AT38" s="27"/>
      <c r="AU38" s="27"/>
      <c r="AV38" s="24"/>
      <c r="AW38" s="23"/>
      <c r="AX38" s="23"/>
      <c r="AY38" s="24"/>
    </row>
    <row r="39" spans="1:51">
      <c r="A39" s="17" t="s">
        <v>283</v>
      </c>
      <c r="B39" s="14" t="s">
        <v>922</v>
      </c>
      <c r="C39" s="14" t="s">
        <v>1063</v>
      </c>
      <c r="D39" s="24">
        <v>22</v>
      </c>
      <c r="E39" s="27">
        <v>11</v>
      </c>
      <c r="F39" s="27">
        <v>3</v>
      </c>
      <c r="G39" s="24"/>
      <c r="H39" s="27"/>
      <c r="I39" s="27"/>
      <c r="J39" s="27"/>
      <c r="K39" s="27"/>
      <c r="L39" s="27"/>
      <c r="M39" s="27"/>
      <c r="N39" s="27"/>
      <c r="O39" s="27"/>
      <c r="P39" s="27"/>
      <c r="Q39" s="27"/>
      <c r="R39" s="27"/>
      <c r="S39" s="24"/>
      <c r="T39" s="27"/>
      <c r="U39" s="27"/>
      <c r="V39" s="27"/>
      <c r="W39" s="27"/>
      <c r="X39" s="24"/>
      <c r="Y39" s="27"/>
      <c r="Z39" s="27"/>
      <c r="AA39" s="27"/>
      <c r="AB39" s="27">
        <v>2</v>
      </c>
      <c r="AC39" s="27"/>
      <c r="AD39" s="27"/>
      <c r="AE39" s="27"/>
      <c r="AF39" s="27">
        <v>1</v>
      </c>
      <c r="AG39" s="24"/>
      <c r="AH39" s="27"/>
      <c r="AI39" s="27"/>
      <c r="AJ39" s="27"/>
      <c r="AK39" s="27"/>
      <c r="AL39" s="27"/>
      <c r="AM39" s="27"/>
      <c r="AN39" s="27"/>
      <c r="AO39" s="24"/>
      <c r="AP39" s="27"/>
      <c r="AQ39" s="24"/>
      <c r="AR39" s="23"/>
      <c r="AS39" s="23"/>
      <c r="AT39" s="27"/>
      <c r="AU39" s="27"/>
      <c r="AV39" s="24"/>
      <c r="AW39" s="23"/>
      <c r="AX39" s="23"/>
      <c r="AY39" s="24"/>
    </row>
    <row r="40" spans="1:51">
      <c r="A40" s="17" t="s">
        <v>313</v>
      </c>
      <c r="B40" s="14" t="s">
        <v>922</v>
      </c>
      <c r="C40" s="14" t="s">
        <v>1099</v>
      </c>
      <c r="D40" s="24">
        <v>165</v>
      </c>
      <c r="E40" s="27">
        <v>21</v>
      </c>
      <c r="F40" s="27">
        <v>34</v>
      </c>
      <c r="G40" s="24">
        <v>3</v>
      </c>
      <c r="H40" s="27"/>
      <c r="I40" s="27">
        <v>3</v>
      </c>
      <c r="J40" s="27"/>
      <c r="K40" s="27"/>
      <c r="L40" s="27"/>
      <c r="M40" s="27"/>
      <c r="N40" s="27"/>
      <c r="O40" s="27"/>
      <c r="P40" s="27"/>
      <c r="Q40" s="27"/>
      <c r="R40" s="27"/>
      <c r="S40" s="24"/>
      <c r="T40" s="27"/>
      <c r="U40" s="27"/>
      <c r="V40" s="27"/>
      <c r="W40" s="27"/>
      <c r="X40" s="24"/>
      <c r="Y40" s="27">
        <v>1</v>
      </c>
      <c r="Z40" s="27">
        <v>2</v>
      </c>
      <c r="AA40" s="27">
        <v>1</v>
      </c>
      <c r="AB40" s="27">
        <v>2</v>
      </c>
      <c r="AC40" s="27"/>
      <c r="AD40" s="27">
        <v>1</v>
      </c>
      <c r="AE40" s="27"/>
      <c r="AF40" s="27">
        <v>2</v>
      </c>
      <c r="AG40" s="24"/>
      <c r="AH40" s="27">
        <v>3</v>
      </c>
      <c r="AI40" s="27">
        <v>2</v>
      </c>
      <c r="AJ40" s="27">
        <v>2</v>
      </c>
      <c r="AK40" s="27">
        <v>2</v>
      </c>
      <c r="AL40" s="27"/>
      <c r="AM40" s="27"/>
      <c r="AN40" s="27">
        <v>1</v>
      </c>
      <c r="AO40" s="24">
        <v>2</v>
      </c>
      <c r="AP40" s="27"/>
      <c r="AQ40" s="24">
        <v>1</v>
      </c>
      <c r="AR40" s="23"/>
      <c r="AS40" s="23"/>
      <c r="AT40" s="27"/>
      <c r="AU40" s="27"/>
      <c r="AV40" s="24"/>
      <c r="AW40" s="23">
        <v>3</v>
      </c>
      <c r="AX40" s="23"/>
      <c r="AY40" s="24">
        <v>2</v>
      </c>
    </row>
    <row r="41" spans="1:51">
      <c r="A41" s="17" t="s">
        <v>683</v>
      </c>
      <c r="B41" s="14" t="s">
        <v>922</v>
      </c>
      <c r="C41" s="14" t="s">
        <v>1381</v>
      </c>
      <c r="D41" s="24">
        <v>153</v>
      </c>
      <c r="E41" s="27">
        <v>11</v>
      </c>
      <c r="F41" s="27">
        <v>43</v>
      </c>
      <c r="G41" s="24">
        <v>7</v>
      </c>
      <c r="H41" s="27"/>
      <c r="I41" s="27"/>
      <c r="J41" s="27"/>
      <c r="K41" s="27"/>
      <c r="L41" s="27"/>
      <c r="M41" s="27"/>
      <c r="N41" s="27"/>
      <c r="O41" s="27"/>
      <c r="P41" s="27"/>
      <c r="Q41" s="27"/>
      <c r="R41" s="27"/>
      <c r="S41" s="24"/>
      <c r="T41" s="27"/>
      <c r="U41" s="27"/>
      <c r="V41" s="27"/>
      <c r="W41" s="27"/>
      <c r="X41" s="24"/>
      <c r="Y41" s="27"/>
      <c r="Z41" s="27"/>
      <c r="AA41" s="27"/>
      <c r="AB41" s="27"/>
      <c r="AC41" s="27"/>
      <c r="AD41" s="27"/>
      <c r="AE41" s="27"/>
      <c r="AF41" s="27"/>
      <c r="AG41" s="24"/>
      <c r="AH41" s="27"/>
      <c r="AI41" s="27"/>
      <c r="AJ41" s="27"/>
      <c r="AK41" s="27"/>
      <c r="AL41" s="27"/>
      <c r="AM41" s="27"/>
      <c r="AN41" s="27"/>
      <c r="AO41" s="24"/>
      <c r="AP41" s="27"/>
      <c r="AQ41" s="24"/>
      <c r="AR41" s="23"/>
      <c r="AS41" s="23"/>
      <c r="AT41" s="27"/>
      <c r="AU41" s="27"/>
      <c r="AV41" s="24"/>
      <c r="AW41" s="23"/>
      <c r="AX41" s="23"/>
      <c r="AY41" s="24"/>
    </row>
    <row r="42" spans="1:51">
      <c r="A42" s="17" t="s">
        <v>623</v>
      </c>
      <c r="B42" s="14" t="s">
        <v>922</v>
      </c>
      <c r="C42" s="14" t="s">
        <v>1356</v>
      </c>
      <c r="D42" s="24">
        <v>45</v>
      </c>
      <c r="E42" s="27">
        <v>46</v>
      </c>
      <c r="F42" s="27">
        <v>68</v>
      </c>
      <c r="G42" s="24">
        <v>6</v>
      </c>
      <c r="H42" s="27"/>
      <c r="I42" s="27">
        <v>5</v>
      </c>
      <c r="J42" s="27"/>
      <c r="K42" s="27">
        <v>3</v>
      </c>
      <c r="L42" s="27">
        <v>3</v>
      </c>
      <c r="M42" s="27">
        <v>3</v>
      </c>
      <c r="N42" s="27"/>
      <c r="O42" s="27">
        <v>3</v>
      </c>
      <c r="P42" s="27">
        <v>3</v>
      </c>
      <c r="Q42" s="27">
        <v>3</v>
      </c>
      <c r="R42" s="27">
        <v>3</v>
      </c>
      <c r="S42" s="24"/>
      <c r="T42" s="27"/>
      <c r="U42" s="27"/>
      <c r="V42" s="27"/>
      <c r="W42" s="27"/>
      <c r="X42" s="24"/>
      <c r="Y42" s="27"/>
      <c r="Z42" s="27">
        <v>2</v>
      </c>
      <c r="AA42" s="27">
        <v>4</v>
      </c>
      <c r="AB42" s="27">
        <v>4</v>
      </c>
      <c r="AC42" s="27"/>
      <c r="AD42" s="27"/>
      <c r="AE42" s="27"/>
      <c r="AF42" s="27">
        <v>4</v>
      </c>
      <c r="AG42" s="24"/>
      <c r="AH42" s="27"/>
      <c r="AI42" s="27">
        <v>2</v>
      </c>
      <c r="AJ42" s="27">
        <v>2</v>
      </c>
      <c r="AK42" s="27">
        <v>2</v>
      </c>
      <c r="AL42" s="27"/>
      <c r="AM42" s="27"/>
      <c r="AN42" s="27"/>
      <c r="AO42" s="24">
        <v>5</v>
      </c>
      <c r="AP42" s="27"/>
      <c r="AQ42" s="24">
        <v>4</v>
      </c>
      <c r="AR42" s="23"/>
      <c r="AS42" s="23"/>
      <c r="AT42" s="27"/>
      <c r="AU42" s="27"/>
      <c r="AV42" s="24"/>
      <c r="AW42" s="23">
        <v>3</v>
      </c>
      <c r="AX42" s="23"/>
      <c r="AY42" s="24">
        <v>5</v>
      </c>
    </row>
    <row r="43" spans="1:51">
      <c r="A43" s="17" t="s">
        <v>601</v>
      </c>
      <c r="B43" s="14" t="s">
        <v>922</v>
      </c>
      <c r="C43" s="14" t="s">
        <v>1096</v>
      </c>
      <c r="D43" s="24">
        <v>1473</v>
      </c>
      <c r="E43" s="27">
        <v>25</v>
      </c>
      <c r="F43" s="27">
        <v>14</v>
      </c>
      <c r="G43" s="24">
        <v>1</v>
      </c>
      <c r="H43" s="27"/>
      <c r="I43" s="27"/>
      <c r="J43" s="27"/>
      <c r="K43" s="27"/>
      <c r="L43" s="27"/>
      <c r="M43" s="27"/>
      <c r="N43" s="27"/>
      <c r="O43" s="27"/>
      <c r="P43" s="27"/>
      <c r="Q43" s="27"/>
      <c r="R43" s="27"/>
      <c r="S43" s="24"/>
      <c r="T43" s="27"/>
      <c r="U43" s="27"/>
      <c r="V43" s="27"/>
      <c r="W43" s="27"/>
      <c r="X43" s="24"/>
      <c r="Y43" s="27"/>
      <c r="Z43" s="27"/>
      <c r="AA43" s="27"/>
      <c r="AB43" s="27"/>
      <c r="AC43" s="27"/>
      <c r="AD43" s="27"/>
      <c r="AE43" s="27"/>
      <c r="AF43" s="27"/>
      <c r="AG43" s="24"/>
      <c r="AH43" s="27"/>
      <c r="AI43" s="27"/>
      <c r="AJ43" s="27"/>
      <c r="AK43" s="27"/>
      <c r="AL43" s="27"/>
      <c r="AM43" s="27"/>
      <c r="AN43" s="27"/>
      <c r="AO43" s="24"/>
      <c r="AP43" s="27"/>
      <c r="AQ43" s="24">
        <v>1</v>
      </c>
      <c r="AR43" s="23"/>
      <c r="AS43" s="23"/>
      <c r="AT43" s="27"/>
      <c r="AU43" s="27"/>
      <c r="AV43" s="24"/>
      <c r="AW43" s="23">
        <v>2</v>
      </c>
      <c r="AX43" s="23"/>
      <c r="AY43" s="24">
        <v>2</v>
      </c>
    </row>
    <row r="44" spans="1:51">
      <c r="A44" s="15" t="s">
        <v>265</v>
      </c>
      <c r="B44" s="16" t="s">
        <v>922</v>
      </c>
      <c r="C44" s="16" t="s">
        <v>1156</v>
      </c>
      <c r="D44" s="26">
        <v>34</v>
      </c>
      <c r="E44" s="25">
        <v>12</v>
      </c>
      <c r="F44" s="25">
        <v>33</v>
      </c>
      <c r="G44" s="26">
        <v>1</v>
      </c>
      <c r="H44" s="25">
        <v>1</v>
      </c>
      <c r="I44" s="25"/>
      <c r="J44" s="25"/>
      <c r="K44" s="25"/>
      <c r="L44" s="25"/>
      <c r="M44" s="25"/>
      <c r="N44" s="25"/>
      <c r="O44" s="25"/>
      <c r="P44" s="25"/>
      <c r="Q44" s="25"/>
      <c r="R44" s="25"/>
      <c r="S44" s="26"/>
      <c r="T44" s="25"/>
      <c r="U44" s="25"/>
      <c r="V44" s="25"/>
      <c r="W44" s="25"/>
      <c r="X44" s="26"/>
      <c r="Y44" s="25"/>
      <c r="Z44" s="25">
        <v>1</v>
      </c>
      <c r="AA44" s="25"/>
      <c r="AB44" s="25">
        <v>4</v>
      </c>
      <c r="AC44" s="25"/>
      <c r="AD44" s="25"/>
      <c r="AE44" s="25"/>
      <c r="AF44" s="25"/>
      <c r="AG44" s="26"/>
      <c r="AH44" s="25">
        <v>1</v>
      </c>
      <c r="AI44" s="25">
        <v>1</v>
      </c>
      <c r="AJ44" s="25">
        <v>1</v>
      </c>
      <c r="AK44" s="25">
        <v>1</v>
      </c>
      <c r="AL44" s="25"/>
      <c r="AM44" s="25"/>
      <c r="AN44" s="25"/>
      <c r="AO44" s="26">
        <v>5</v>
      </c>
      <c r="AP44" s="25"/>
      <c r="AQ44" s="26">
        <v>2</v>
      </c>
      <c r="AR44" s="25"/>
      <c r="AS44" s="25"/>
      <c r="AT44" s="25"/>
      <c r="AU44" s="25"/>
      <c r="AV44" s="26"/>
      <c r="AW44" s="25"/>
      <c r="AX44" s="25"/>
      <c r="AY44" s="26"/>
    </row>
    <row r="45" spans="1:51">
      <c r="A45" s="20" t="s">
        <v>218</v>
      </c>
      <c r="B45" s="38" t="s">
        <v>947</v>
      </c>
      <c r="C45" s="38" t="s">
        <v>1117</v>
      </c>
      <c r="D45" s="29">
        <v>468</v>
      </c>
      <c r="E45" s="28">
        <v>9</v>
      </c>
      <c r="F45" s="28">
        <v>1</v>
      </c>
      <c r="G45" s="29"/>
      <c r="H45" s="28"/>
      <c r="I45" s="28"/>
      <c r="J45" s="28"/>
      <c r="K45" s="28"/>
      <c r="L45" s="28"/>
      <c r="M45" s="28"/>
      <c r="N45" s="28"/>
      <c r="O45" s="28"/>
      <c r="P45" s="28"/>
      <c r="Q45" s="28"/>
      <c r="R45" s="28"/>
      <c r="S45" s="29"/>
      <c r="T45" s="28"/>
      <c r="U45" s="28"/>
      <c r="V45" s="28"/>
      <c r="W45" s="28"/>
      <c r="X45" s="29"/>
      <c r="Y45" s="28"/>
      <c r="Z45" s="28"/>
      <c r="AA45" s="28"/>
      <c r="AB45" s="28"/>
      <c r="AC45" s="28"/>
      <c r="AD45" s="28"/>
      <c r="AE45" s="28"/>
      <c r="AF45" s="28"/>
      <c r="AG45" s="29"/>
      <c r="AH45" s="28"/>
      <c r="AI45" s="28"/>
      <c r="AJ45" s="28"/>
      <c r="AK45" s="28"/>
      <c r="AL45" s="28"/>
      <c r="AM45" s="28"/>
      <c r="AN45" s="28"/>
      <c r="AO45" s="29"/>
      <c r="AP45" s="28">
        <v>1</v>
      </c>
      <c r="AQ45" s="29">
        <v>2</v>
      </c>
      <c r="AR45" s="28"/>
      <c r="AS45" s="28"/>
      <c r="AT45" s="28"/>
      <c r="AU45" s="28"/>
      <c r="AV45" s="29"/>
      <c r="AW45" s="28"/>
      <c r="AX45" s="28"/>
      <c r="AY45" s="29"/>
    </row>
    <row r="46" spans="1:51">
      <c r="A46" s="17" t="s">
        <v>180</v>
      </c>
      <c r="B46" s="14" t="s">
        <v>1037</v>
      </c>
      <c r="C46" s="14" t="s">
        <v>1087</v>
      </c>
      <c r="D46" s="24">
        <v>382</v>
      </c>
      <c r="E46" s="27"/>
      <c r="F46" s="27"/>
      <c r="G46" s="24"/>
      <c r="H46" s="27"/>
      <c r="I46" s="27"/>
      <c r="J46" s="27"/>
      <c r="K46" s="27"/>
      <c r="L46" s="27"/>
      <c r="M46" s="27"/>
      <c r="N46" s="27"/>
      <c r="O46" s="27"/>
      <c r="P46" s="27"/>
      <c r="Q46" s="27"/>
      <c r="R46" s="27"/>
      <c r="S46" s="24"/>
      <c r="T46" s="27"/>
      <c r="U46" s="27"/>
      <c r="V46" s="27"/>
      <c r="W46" s="27"/>
      <c r="X46" s="24"/>
      <c r="Y46" s="27"/>
      <c r="Z46" s="27"/>
      <c r="AA46" s="27"/>
      <c r="AB46" s="27"/>
      <c r="AC46" s="27"/>
      <c r="AD46" s="27"/>
      <c r="AE46" s="27"/>
      <c r="AF46" s="27"/>
      <c r="AG46" s="24"/>
      <c r="AH46" s="27"/>
      <c r="AI46" s="27"/>
      <c r="AJ46" s="27"/>
      <c r="AK46" s="27"/>
      <c r="AL46" s="27"/>
      <c r="AM46" s="27"/>
      <c r="AN46" s="27"/>
      <c r="AO46" s="24"/>
      <c r="AP46" s="27"/>
      <c r="AQ46" s="24"/>
      <c r="AR46" s="23"/>
      <c r="AS46" s="23"/>
      <c r="AT46" s="27"/>
      <c r="AU46" s="27"/>
      <c r="AV46" s="24"/>
      <c r="AW46" s="23"/>
      <c r="AX46" s="23"/>
      <c r="AY46" s="24"/>
    </row>
    <row r="47" spans="1:51">
      <c r="A47" s="17" t="s">
        <v>401</v>
      </c>
      <c r="B47" s="14" t="s">
        <v>1037</v>
      </c>
      <c r="C47" s="14" t="s">
        <v>1036</v>
      </c>
      <c r="D47" s="24">
        <v>746</v>
      </c>
      <c r="E47" s="27">
        <v>5</v>
      </c>
      <c r="F47" s="27">
        <v>3</v>
      </c>
      <c r="G47" s="24">
        <v>1</v>
      </c>
      <c r="H47" s="27"/>
      <c r="I47" s="27"/>
      <c r="J47" s="27"/>
      <c r="K47" s="27"/>
      <c r="L47" s="27"/>
      <c r="M47" s="27"/>
      <c r="N47" s="27"/>
      <c r="O47" s="27"/>
      <c r="P47" s="27"/>
      <c r="Q47" s="27"/>
      <c r="R47" s="27"/>
      <c r="S47" s="24"/>
      <c r="T47" s="27"/>
      <c r="U47" s="27"/>
      <c r="V47" s="27"/>
      <c r="W47" s="27"/>
      <c r="X47" s="24"/>
      <c r="Y47" s="27"/>
      <c r="Z47" s="27"/>
      <c r="AA47" s="27"/>
      <c r="AB47" s="27"/>
      <c r="AC47" s="27"/>
      <c r="AD47" s="27"/>
      <c r="AE47" s="27"/>
      <c r="AF47" s="27"/>
      <c r="AG47" s="24"/>
      <c r="AH47" s="27"/>
      <c r="AI47" s="27"/>
      <c r="AJ47" s="27"/>
      <c r="AK47" s="27"/>
      <c r="AL47" s="27"/>
      <c r="AM47" s="27"/>
      <c r="AN47" s="27"/>
      <c r="AO47" s="24"/>
      <c r="AP47" s="27"/>
      <c r="AQ47" s="24">
        <v>3</v>
      </c>
      <c r="AR47" s="23"/>
      <c r="AS47" s="23"/>
      <c r="AT47" s="27"/>
      <c r="AU47" s="27"/>
      <c r="AV47" s="24"/>
      <c r="AW47" s="23"/>
      <c r="AX47" s="23"/>
      <c r="AY47" s="24"/>
    </row>
    <row r="48" spans="1:51">
      <c r="A48" s="17" t="s">
        <v>690</v>
      </c>
      <c r="B48" s="14" t="s">
        <v>1037</v>
      </c>
      <c r="C48" s="14" t="s">
        <v>1036</v>
      </c>
      <c r="D48" s="24">
        <v>1104</v>
      </c>
      <c r="E48" s="27">
        <v>5</v>
      </c>
      <c r="F48" s="27"/>
      <c r="G48" s="24"/>
      <c r="H48" s="27"/>
      <c r="I48" s="27"/>
      <c r="J48" s="27"/>
      <c r="K48" s="27"/>
      <c r="L48" s="27"/>
      <c r="M48" s="27"/>
      <c r="N48" s="27"/>
      <c r="O48" s="27"/>
      <c r="P48" s="27"/>
      <c r="Q48" s="27"/>
      <c r="R48" s="27"/>
      <c r="S48" s="24"/>
      <c r="T48" s="27"/>
      <c r="U48" s="27"/>
      <c r="V48" s="27"/>
      <c r="W48" s="27"/>
      <c r="X48" s="24"/>
      <c r="Y48" s="27"/>
      <c r="Z48" s="27"/>
      <c r="AA48" s="27"/>
      <c r="AB48" s="27"/>
      <c r="AC48" s="27"/>
      <c r="AD48" s="27"/>
      <c r="AE48" s="27"/>
      <c r="AF48" s="27"/>
      <c r="AG48" s="24"/>
      <c r="AH48" s="27"/>
      <c r="AI48" s="27"/>
      <c r="AJ48" s="27"/>
      <c r="AK48" s="27"/>
      <c r="AL48" s="27"/>
      <c r="AM48" s="27"/>
      <c r="AN48" s="27"/>
      <c r="AO48" s="24"/>
      <c r="AP48" s="27"/>
      <c r="AQ48" s="24">
        <v>4</v>
      </c>
      <c r="AR48" s="23"/>
      <c r="AS48" s="23"/>
      <c r="AT48" s="27"/>
      <c r="AU48" s="27"/>
      <c r="AV48" s="24"/>
      <c r="AW48" s="23"/>
      <c r="AX48" s="23"/>
      <c r="AY48" s="24"/>
    </row>
    <row r="49" spans="1:51">
      <c r="A49" s="17" t="s">
        <v>349</v>
      </c>
      <c r="B49" s="14" t="s">
        <v>1037</v>
      </c>
      <c r="C49" s="14" t="s">
        <v>1215</v>
      </c>
      <c r="D49" s="24">
        <v>826</v>
      </c>
      <c r="E49" s="27">
        <v>4</v>
      </c>
      <c r="F49" s="27">
        <v>7</v>
      </c>
      <c r="G49" s="24"/>
      <c r="H49" s="27"/>
      <c r="I49" s="27"/>
      <c r="J49" s="27">
        <v>1</v>
      </c>
      <c r="K49" s="27"/>
      <c r="L49" s="27"/>
      <c r="M49" s="27"/>
      <c r="N49" s="27"/>
      <c r="O49" s="27"/>
      <c r="P49" s="27"/>
      <c r="Q49" s="27"/>
      <c r="R49" s="27"/>
      <c r="S49" s="24"/>
      <c r="T49" s="27"/>
      <c r="U49" s="27"/>
      <c r="V49" s="27"/>
      <c r="W49" s="27"/>
      <c r="X49" s="24"/>
      <c r="Y49" s="27"/>
      <c r="Z49" s="27"/>
      <c r="AA49" s="27"/>
      <c r="AB49" s="27"/>
      <c r="AC49" s="27">
        <v>1</v>
      </c>
      <c r="AD49" s="27"/>
      <c r="AE49" s="27"/>
      <c r="AF49" s="27"/>
      <c r="AG49" s="24"/>
      <c r="AH49" s="27">
        <v>3</v>
      </c>
      <c r="AI49" s="27">
        <v>1</v>
      </c>
      <c r="AJ49" s="27">
        <v>1</v>
      </c>
      <c r="AK49" s="27">
        <v>1</v>
      </c>
      <c r="AL49" s="27"/>
      <c r="AM49" s="27"/>
      <c r="AN49" s="27"/>
      <c r="AO49" s="24"/>
      <c r="AP49" s="27"/>
      <c r="AQ49" s="24">
        <v>1</v>
      </c>
      <c r="AR49" s="23"/>
      <c r="AS49" s="23"/>
      <c r="AT49" s="27"/>
      <c r="AU49" s="27"/>
      <c r="AV49" s="24"/>
      <c r="AW49" s="23"/>
      <c r="AX49" s="23"/>
      <c r="AY49" s="24"/>
    </row>
    <row r="50" spans="1:51">
      <c r="A50" s="17" t="s">
        <v>264</v>
      </c>
      <c r="B50" s="14" t="s">
        <v>1037</v>
      </c>
      <c r="C50" s="14" t="s">
        <v>1036</v>
      </c>
      <c r="D50" s="24">
        <v>555</v>
      </c>
      <c r="E50" s="27">
        <v>2</v>
      </c>
      <c r="F50" s="27">
        <v>1</v>
      </c>
      <c r="G50" s="24"/>
      <c r="H50" s="27"/>
      <c r="I50" s="27"/>
      <c r="J50" s="27"/>
      <c r="K50" s="27"/>
      <c r="L50" s="27"/>
      <c r="M50" s="27"/>
      <c r="N50" s="27"/>
      <c r="O50" s="27"/>
      <c r="P50" s="27"/>
      <c r="Q50" s="27"/>
      <c r="R50" s="27"/>
      <c r="S50" s="24"/>
      <c r="T50" s="27"/>
      <c r="U50" s="27"/>
      <c r="V50" s="27"/>
      <c r="W50" s="27"/>
      <c r="X50" s="24"/>
      <c r="Y50" s="27">
        <v>2</v>
      </c>
      <c r="Z50" s="27"/>
      <c r="AA50" s="27"/>
      <c r="AB50" s="27"/>
      <c r="AC50" s="27"/>
      <c r="AD50" s="27"/>
      <c r="AE50" s="27"/>
      <c r="AF50" s="27"/>
      <c r="AG50" s="24"/>
      <c r="AH50" s="27">
        <v>2</v>
      </c>
      <c r="AI50" s="27"/>
      <c r="AJ50" s="27"/>
      <c r="AK50" s="27"/>
      <c r="AL50" s="27"/>
      <c r="AM50" s="27"/>
      <c r="AN50" s="27">
        <v>2</v>
      </c>
      <c r="AO50" s="24"/>
      <c r="AP50" s="27"/>
      <c r="AQ50" s="24">
        <v>3</v>
      </c>
      <c r="AR50" s="23"/>
      <c r="AS50" s="23"/>
      <c r="AT50" s="27"/>
      <c r="AU50" s="27"/>
      <c r="AV50" s="24"/>
      <c r="AW50" s="23"/>
      <c r="AX50" s="23"/>
      <c r="AY50" s="24"/>
    </row>
    <row r="51" spans="1:51">
      <c r="A51" s="15" t="s">
        <v>684</v>
      </c>
      <c r="B51" s="16" t="s">
        <v>1037</v>
      </c>
      <c r="C51" s="16" t="s">
        <v>1036</v>
      </c>
      <c r="D51" s="26">
        <v>48</v>
      </c>
      <c r="E51" s="25">
        <v>3</v>
      </c>
      <c r="F51" s="25">
        <v>1</v>
      </c>
      <c r="G51" s="26"/>
      <c r="H51" s="25"/>
      <c r="I51" s="25"/>
      <c r="J51" s="25"/>
      <c r="K51" s="25"/>
      <c r="L51" s="25"/>
      <c r="M51" s="25"/>
      <c r="N51" s="25"/>
      <c r="O51" s="25"/>
      <c r="P51" s="25"/>
      <c r="Q51" s="25"/>
      <c r="R51" s="25"/>
      <c r="S51" s="26"/>
      <c r="T51" s="25"/>
      <c r="U51" s="25"/>
      <c r="V51" s="25"/>
      <c r="W51" s="25"/>
      <c r="X51" s="26"/>
      <c r="Y51" s="25">
        <v>4</v>
      </c>
      <c r="Z51" s="25"/>
      <c r="AA51" s="25"/>
      <c r="AB51" s="25"/>
      <c r="AC51" s="25">
        <v>3</v>
      </c>
      <c r="AD51" s="25"/>
      <c r="AE51" s="25"/>
      <c r="AF51" s="25"/>
      <c r="AG51" s="26"/>
      <c r="AH51" s="25">
        <v>5</v>
      </c>
      <c r="AI51" s="25"/>
      <c r="AJ51" s="25"/>
      <c r="AK51" s="25"/>
      <c r="AL51" s="25"/>
      <c r="AM51" s="25"/>
      <c r="AN51" s="25">
        <v>4</v>
      </c>
      <c r="AO51" s="26"/>
      <c r="AP51" s="25"/>
      <c r="AQ51" s="26">
        <v>5</v>
      </c>
      <c r="AR51" s="25"/>
      <c r="AS51" s="25"/>
      <c r="AT51" s="25"/>
      <c r="AU51" s="25"/>
      <c r="AV51" s="26"/>
      <c r="AW51" s="25"/>
      <c r="AX51" s="25"/>
      <c r="AY51" s="26"/>
    </row>
    <row r="52" spans="1:51">
      <c r="A52" s="17" t="s">
        <v>168</v>
      </c>
      <c r="B52" s="14" t="s">
        <v>924</v>
      </c>
      <c r="C52" s="14" t="s">
        <v>1078</v>
      </c>
      <c r="D52" s="24">
        <v>361</v>
      </c>
      <c r="E52" s="27">
        <v>7</v>
      </c>
      <c r="F52" s="27">
        <v>9</v>
      </c>
      <c r="G52" s="24"/>
      <c r="H52" s="27"/>
      <c r="I52" s="27"/>
      <c r="J52" s="27"/>
      <c r="K52" s="27"/>
      <c r="L52" s="27"/>
      <c r="M52" s="27"/>
      <c r="N52" s="27"/>
      <c r="O52" s="27"/>
      <c r="P52" s="27"/>
      <c r="Q52" s="27"/>
      <c r="R52" s="27"/>
      <c r="S52" s="24"/>
      <c r="T52" s="27"/>
      <c r="U52" s="27"/>
      <c r="V52" s="27"/>
      <c r="W52" s="27"/>
      <c r="X52" s="24"/>
      <c r="Y52" s="27">
        <v>3</v>
      </c>
      <c r="Z52" s="27">
        <v>4</v>
      </c>
      <c r="AA52" s="27"/>
      <c r="AB52" s="27"/>
      <c r="AC52" s="27"/>
      <c r="AD52" s="27">
        <v>2</v>
      </c>
      <c r="AE52" s="27"/>
      <c r="AF52" s="27"/>
      <c r="AG52" s="24"/>
      <c r="AH52" s="27"/>
      <c r="AI52" s="27">
        <v>6</v>
      </c>
      <c r="AJ52" s="27">
        <v>6</v>
      </c>
      <c r="AK52" s="27">
        <v>6</v>
      </c>
      <c r="AL52" s="27"/>
      <c r="AM52" s="27"/>
      <c r="AN52" s="27"/>
      <c r="AO52" s="24"/>
      <c r="AP52" s="27">
        <v>5</v>
      </c>
      <c r="AQ52" s="24">
        <v>4</v>
      </c>
      <c r="AR52" s="23"/>
      <c r="AS52" s="23"/>
      <c r="AT52" s="27"/>
      <c r="AU52" s="27"/>
      <c r="AV52" s="24"/>
      <c r="AW52" s="23">
        <v>3</v>
      </c>
      <c r="AX52" s="23"/>
      <c r="AY52" s="24">
        <v>3</v>
      </c>
    </row>
    <row r="53" spans="1:51">
      <c r="A53" s="17" t="s">
        <v>568</v>
      </c>
      <c r="B53" s="14" t="s">
        <v>924</v>
      </c>
      <c r="C53" s="14" t="s">
        <v>1094</v>
      </c>
      <c r="D53" s="24">
        <v>556</v>
      </c>
      <c r="E53" s="27">
        <v>5</v>
      </c>
      <c r="F53" s="27">
        <v>4</v>
      </c>
      <c r="G53" s="24"/>
      <c r="H53" s="27"/>
      <c r="I53" s="27"/>
      <c r="J53" s="27"/>
      <c r="K53" s="27"/>
      <c r="L53" s="27"/>
      <c r="M53" s="27"/>
      <c r="N53" s="27"/>
      <c r="O53" s="27"/>
      <c r="P53" s="27"/>
      <c r="Q53" s="27"/>
      <c r="R53" s="27"/>
      <c r="S53" s="24"/>
      <c r="T53" s="27"/>
      <c r="U53" s="27"/>
      <c r="V53" s="27"/>
      <c r="W53" s="27"/>
      <c r="X53" s="24"/>
      <c r="Y53" s="27">
        <v>4</v>
      </c>
      <c r="Z53" s="27">
        <v>7</v>
      </c>
      <c r="AA53" s="27"/>
      <c r="AB53" s="27"/>
      <c r="AC53" s="27"/>
      <c r="AD53" s="27">
        <v>3</v>
      </c>
      <c r="AE53" s="27"/>
      <c r="AF53" s="27"/>
      <c r="AG53" s="24"/>
      <c r="AH53" s="27"/>
      <c r="AI53" s="27"/>
      <c r="AJ53" s="27"/>
      <c r="AK53" s="27"/>
      <c r="AL53" s="27"/>
      <c r="AM53" s="27"/>
      <c r="AN53" s="27"/>
      <c r="AO53" s="24"/>
      <c r="AP53" s="27"/>
      <c r="AQ53" s="24">
        <v>6</v>
      </c>
      <c r="AR53" s="23"/>
      <c r="AS53" s="23"/>
      <c r="AT53" s="27"/>
      <c r="AU53" s="27"/>
      <c r="AV53" s="24"/>
      <c r="AW53" s="23">
        <v>2</v>
      </c>
      <c r="AX53" s="23"/>
      <c r="AY53" s="24"/>
    </row>
    <row r="54" spans="1:51">
      <c r="A54" s="17" t="s">
        <v>75</v>
      </c>
      <c r="B54" s="14" t="s">
        <v>924</v>
      </c>
      <c r="C54" s="14" t="s">
        <v>995</v>
      </c>
      <c r="D54" s="24">
        <v>187</v>
      </c>
      <c r="E54" s="27"/>
      <c r="F54" s="27">
        <v>8</v>
      </c>
      <c r="G54" s="24"/>
      <c r="H54" s="27"/>
      <c r="I54" s="27"/>
      <c r="J54" s="27"/>
      <c r="K54" s="27"/>
      <c r="L54" s="27"/>
      <c r="M54" s="27"/>
      <c r="N54" s="27"/>
      <c r="O54" s="27"/>
      <c r="P54" s="27"/>
      <c r="Q54" s="27"/>
      <c r="R54" s="27"/>
      <c r="S54" s="24"/>
      <c r="T54" s="27"/>
      <c r="U54" s="27"/>
      <c r="V54" s="27"/>
      <c r="W54" s="27"/>
      <c r="X54" s="24"/>
      <c r="Y54" s="27"/>
      <c r="Z54" s="27"/>
      <c r="AA54" s="27"/>
      <c r="AB54" s="27"/>
      <c r="AC54" s="27"/>
      <c r="AD54" s="27"/>
      <c r="AE54" s="27"/>
      <c r="AF54" s="27"/>
      <c r="AG54" s="24"/>
      <c r="AH54" s="27"/>
      <c r="AI54" s="27"/>
      <c r="AJ54" s="27"/>
      <c r="AK54" s="27"/>
      <c r="AL54" s="27"/>
      <c r="AM54" s="27"/>
      <c r="AN54" s="27"/>
      <c r="AO54" s="24"/>
      <c r="AP54" s="27"/>
      <c r="AQ54" s="24"/>
      <c r="AR54" s="23"/>
      <c r="AS54" s="23"/>
      <c r="AT54" s="27"/>
      <c r="AU54" s="27"/>
      <c r="AV54" s="24"/>
      <c r="AW54" s="23"/>
      <c r="AX54" s="23"/>
      <c r="AY54" s="24"/>
    </row>
    <row r="55" spans="1:51">
      <c r="A55" s="17" t="s">
        <v>275</v>
      </c>
      <c r="B55" s="14" t="s">
        <v>924</v>
      </c>
      <c r="C55" s="14" t="s">
        <v>1077</v>
      </c>
      <c r="D55" s="24">
        <v>540</v>
      </c>
      <c r="E55" s="27">
        <v>5</v>
      </c>
      <c r="F55" s="27">
        <v>11</v>
      </c>
      <c r="G55" s="24"/>
      <c r="H55" s="27"/>
      <c r="I55" s="27"/>
      <c r="J55" s="27"/>
      <c r="K55" s="27">
        <v>1</v>
      </c>
      <c r="L55" s="27"/>
      <c r="M55" s="27">
        <v>2</v>
      </c>
      <c r="N55" s="27"/>
      <c r="O55" s="27"/>
      <c r="P55" s="27"/>
      <c r="Q55" s="27"/>
      <c r="R55" s="27"/>
      <c r="S55" s="24"/>
      <c r="T55" s="27"/>
      <c r="U55" s="27"/>
      <c r="V55" s="27"/>
      <c r="W55" s="27"/>
      <c r="X55" s="24"/>
      <c r="Y55" s="27"/>
      <c r="Z55" s="27"/>
      <c r="AA55" s="27"/>
      <c r="AB55" s="27"/>
      <c r="AC55" s="27"/>
      <c r="AD55" s="27"/>
      <c r="AE55" s="27"/>
      <c r="AF55" s="27"/>
      <c r="AG55" s="24"/>
      <c r="AH55" s="27"/>
      <c r="AI55" s="27"/>
      <c r="AJ55" s="27"/>
      <c r="AK55" s="27"/>
      <c r="AL55" s="27"/>
      <c r="AM55" s="27"/>
      <c r="AN55" s="27"/>
      <c r="AO55" s="24"/>
      <c r="AP55" s="27"/>
      <c r="AQ55" s="24">
        <v>5</v>
      </c>
      <c r="AR55" s="23"/>
      <c r="AS55" s="23"/>
      <c r="AT55" s="27"/>
      <c r="AU55" s="27"/>
      <c r="AV55" s="24"/>
      <c r="AW55" s="23"/>
      <c r="AX55" s="23"/>
      <c r="AY55" s="24"/>
    </row>
    <row r="56" spans="1:51">
      <c r="A56" s="17" t="s">
        <v>599</v>
      </c>
      <c r="B56" s="14" t="s">
        <v>924</v>
      </c>
      <c r="C56" s="14" t="s">
        <v>995</v>
      </c>
      <c r="D56" s="24">
        <v>1471</v>
      </c>
      <c r="E56" s="27">
        <v>3</v>
      </c>
      <c r="F56" s="27">
        <v>11</v>
      </c>
      <c r="G56" s="24"/>
      <c r="H56" s="27"/>
      <c r="I56" s="27">
        <v>1</v>
      </c>
      <c r="J56" s="27">
        <v>1</v>
      </c>
      <c r="K56" s="27">
        <v>1</v>
      </c>
      <c r="L56" s="27">
        <v>1</v>
      </c>
      <c r="M56" s="27">
        <v>1</v>
      </c>
      <c r="N56" s="27"/>
      <c r="O56" s="27"/>
      <c r="P56" s="27"/>
      <c r="Q56" s="27"/>
      <c r="R56" s="27"/>
      <c r="S56" s="24"/>
      <c r="T56" s="27"/>
      <c r="U56" s="27"/>
      <c r="V56" s="27"/>
      <c r="W56" s="27"/>
      <c r="X56" s="24"/>
      <c r="Y56" s="27"/>
      <c r="Z56" s="27"/>
      <c r="AA56" s="27"/>
      <c r="AB56" s="27"/>
      <c r="AC56" s="27"/>
      <c r="AD56" s="27"/>
      <c r="AE56" s="27"/>
      <c r="AF56" s="27"/>
      <c r="AG56" s="24"/>
      <c r="AH56" s="27"/>
      <c r="AI56" s="27"/>
      <c r="AJ56" s="27"/>
      <c r="AK56" s="27"/>
      <c r="AL56" s="27"/>
      <c r="AM56" s="27"/>
      <c r="AN56" s="27"/>
      <c r="AO56" s="24"/>
      <c r="AP56" s="27">
        <v>3</v>
      </c>
      <c r="AQ56" s="24"/>
      <c r="AR56" s="23"/>
      <c r="AS56" s="23"/>
      <c r="AT56" s="27"/>
      <c r="AU56" s="27"/>
      <c r="AV56" s="24"/>
      <c r="AW56" s="23"/>
      <c r="AX56" s="23"/>
      <c r="AY56" s="24"/>
    </row>
    <row r="57" spans="1:51">
      <c r="A57" s="18" t="s">
        <v>776</v>
      </c>
      <c r="B57" s="14" t="s">
        <v>924</v>
      </c>
      <c r="C57" s="14" t="s">
        <v>1077</v>
      </c>
      <c r="D57" s="24">
        <v>1930</v>
      </c>
      <c r="E57" s="27">
        <v>3</v>
      </c>
      <c r="F57" s="27">
        <v>11</v>
      </c>
      <c r="G57" s="24"/>
      <c r="H57" s="27"/>
      <c r="I57" s="27"/>
      <c r="J57" s="27"/>
      <c r="K57" s="27"/>
      <c r="L57" s="27"/>
      <c r="M57" s="27"/>
      <c r="N57" s="27"/>
      <c r="O57" s="27"/>
      <c r="P57" s="27"/>
      <c r="Q57" s="27"/>
      <c r="R57" s="27"/>
      <c r="S57" s="24"/>
      <c r="T57" s="27"/>
      <c r="U57" s="27"/>
      <c r="V57" s="27"/>
      <c r="W57" s="27"/>
      <c r="X57" s="24"/>
      <c r="Y57" s="27"/>
      <c r="Z57" s="27"/>
      <c r="AA57" s="27"/>
      <c r="AB57" s="27"/>
      <c r="AC57" s="27"/>
      <c r="AD57" s="27"/>
      <c r="AE57" s="27"/>
      <c r="AF57" s="27"/>
      <c r="AG57" s="24"/>
      <c r="AH57" s="27"/>
      <c r="AI57" s="27"/>
      <c r="AJ57" s="27"/>
      <c r="AK57" s="27"/>
      <c r="AL57" s="27"/>
      <c r="AM57" s="27"/>
      <c r="AN57" s="27"/>
      <c r="AO57" s="24"/>
      <c r="AP57" s="27">
        <v>5</v>
      </c>
      <c r="AQ57" s="24"/>
      <c r="AR57" s="23"/>
      <c r="AS57" s="23"/>
      <c r="AT57" s="27"/>
      <c r="AU57" s="27"/>
      <c r="AV57" s="24"/>
      <c r="AW57" s="23"/>
      <c r="AX57" s="23"/>
      <c r="AY57" s="24">
        <v>4</v>
      </c>
    </row>
    <row r="58" spans="1:51">
      <c r="A58" s="17" t="s">
        <v>17</v>
      </c>
      <c r="B58" s="14" t="s">
        <v>924</v>
      </c>
      <c r="C58" s="14" t="s">
        <v>923</v>
      </c>
      <c r="D58" s="24">
        <v>68</v>
      </c>
      <c r="E58" s="27">
        <v>6</v>
      </c>
      <c r="F58" s="27">
        <v>4</v>
      </c>
      <c r="G58" s="24"/>
      <c r="H58" s="27"/>
      <c r="I58" s="27"/>
      <c r="J58" s="27"/>
      <c r="K58" s="27"/>
      <c r="L58" s="27"/>
      <c r="M58" s="27"/>
      <c r="N58" s="27"/>
      <c r="O58" s="27"/>
      <c r="P58" s="27"/>
      <c r="Q58" s="27"/>
      <c r="R58" s="27"/>
      <c r="S58" s="24"/>
      <c r="T58" s="27"/>
      <c r="U58" s="27"/>
      <c r="V58" s="27"/>
      <c r="W58" s="27"/>
      <c r="X58" s="24"/>
      <c r="Y58" s="27">
        <v>2</v>
      </c>
      <c r="Z58" s="27">
        <v>1</v>
      </c>
      <c r="AA58" s="27"/>
      <c r="AB58" s="27"/>
      <c r="AC58" s="27"/>
      <c r="AD58" s="27"/>
      <c r="AE58" s="27"/>
      <c r="AF58" s="27"/>
      <c r="AG58" s="24"/>
      <c r="AH58" s="27"/>
      <c r="AI58" s="27"/>
      <c r="AJ58" s="27"/>
      <c r="AK58" s="27"/>
      <c r="AL58" s="27"/>
      <c r="AM58" s="27"/>
      <c r="AN58" s="27"/>
      <c r="AO58" s="24"/>
      <c r="AP58" s="27">
        <v>3</v>
      </c>
      <c r="AQ58" s="24">
        <v>1</v>
      </c>
      <c r="AR58" s="23"/>
      <c r="AS58" s="23"/>
      <c r="AT58" s="27"/>
      <c r="AU58" s="27"/>
      <c r="AV58" s="24"/>
      <c r="AW58" s="23"/>
      <c r="AX58" s="23"/>
      <c r="AY58" s="24">
        <v>1</v>
      </c>
    </row>
    <row r="59" spans="1:51">
      <c r="A59" s="17" t="s">
        <v>207</v>
      </c>
      <c r="B59" s="14" t="s">
        <v>924</v>
      </c>
      <c r="C59" s="14" t="s">
        <v>1106</v>
      </c>
      <c r="D59" s="24">
        <v>305</v>
      </c>
      <c r="E59" s="27">
        <v>5</v>
      </c>
      <c r="F59" s="27">
        <v>22</v>
      </c>
      <c r="G59" s="24"/>
      <c r="H59" s="27">
        <v>1</v>
      </c>
      <c r="I59" s="27">
        <v>2</v>
      </c>
      <c r="J59" s="27">
        <v>2</v>
      </c>
      <c r="K59" s="27">
        <v>1</v>
      </c>
      <c r="L59" s="27">
        <v>1</v>
      </c>
      <c r="M59" s="27"/>
      <c r="N59" s="27"/>
      <c r="O59" s="27"/>
      <c r="P59" s="27"/>
      <c r="Q59" s="27"/>
      <c r="R59" s="27"/>
      <c r="S59" s="24"/>
      <c r="T59" s="27"/>
      <c r="U59" s="27"/>
      <c r="V59" s="27"/>
      <c r="W59" s="27"/>
      <c r="X59" s="24"/>
      <c r="Y59" s="27"/>
      <c r="Z59" s="27"/>
      <c r="AA59" s="27"/>
      <c r="AB59" s="27"/>
      <c r="AC59" s="27"/>
      <c r="AD59" s="27"/>
      <c r="AE59" s="27"/>
      <c r="AF59" s="27"/>
      <c r="AG59" s="24"/>
      <c r="AH59" s="27"/>
      <c r="AI59" s="27"/>
      <c r="AJ59" s="27"/>
      <c r="AK59" s="27"/>
      <c r="AL59" s="27"/>
      <c r="AM59" s="27"/>
      <c r="AN59" s="27"/>
      <c r="AO59" s="24"/>
      <c r="AP59" s="27"/>
      <c r="AQ59" s="24">
        <v>4</v>
      </c>
      <c r="AR59" s="23"/>
      <c r="AS59" s="23"/>
      <c r="AT59" s="27"/>
      <c r="AU59" s="27"/>
      <c r="AV59" s="24"/>
      <c r="AW59" s="23"/>
      <c r="AX59" s="23"/>
      <c r="AY59" s="24"/>
    </row>
    <row r="60" spans="1:51">
      <c r="A60" s="17" t="s">
        <v>667</v>
      </c>
      <c r="B60" s="14" t="s">
        <v>924</v>
      </c>
      <c r="C60" s="14" t="s">
        <v>1106</v>
      </c>
      <c r="D60" s="24">
        <v>83</v>
      </c>
      <c r="E60" s="27">
        <v>10</v>
      </c>
      <c r="F60" s="27">
        <v>26</v>
      </c>
      <c r="G60" s="24"/>
      <c r="H60" s="27">
        <v>2</v>
      </c>
      <c r="I60" s="27">
        <v>3</v>
      </c>
      <c r="J60" s="27">
        <v>3</v>
      </c>
      <c r="K60" s="27"/>
      <c r="L60" s="27"/>
      <c r="M60" s="27"/>
      <c r="N60" s="27"/>
      <c r="O60" s="27"/>
      <c r="P60" s="27"/>
      <c r="Q60" s="27"/>
      <c r="R60" s="27"/>
      <c r="S60" s="24"/>
      <c r="T60" s="27"/>
      <c r="U60" s="27"/>
      <c r="V60" s="27"/>
      <c r="W60" s="27"/>
      <c r="X60" s="24"/>
      <c r="Y60" s="27">
        <v>4</v>
      </c>
      <c r="Z60" s="27"/>
      <c r="AA60" s="27"/>
      <c r="AB60" s="27">
        <v>1</v>
      </c>
      <c r="AC60" s="27"/>
      <c r="AD60" s="27"/>
      <c r="AE60" s="27"/>
      <c r="AF60" s="27"/>
      <c r="AG60" s="24"/>
      <c r="AH60" s="27"/>
      <c r="AI60" s="27"/>
      <c r="AJ60" s="27"/>
      <c r="AK60" s="27"/>
      <c r="AL60" s="27"/>
      <c r="AM60" s="27"/>
      <c r="AN60" s="27"/>
      <c r="AO60" s="24">
        <v>5</v>
      </c>
      <c r="AP60" s="27"/>
      <c r="AQ60" s="24">
        <v>6</v>
      </c>
      <c r="AR60" s="23"/>
      <c r="AS60" s="23"/>
      <c r="AT60" s="27"/>
      <c r="AU60" s="27"/>
      <c r="AV60" s="24"/>
      <c r="AW60" s="23"/>
      <c r="AX60" s="23"/>
      <c r="AY60" s="24"/>
    </row>
    <row r="61" spans="1:51">
      <c r="A61" s="15" t="s">
        <v>113</v>
      </c>
      <c r="B61" s="16" t="s">
        <v>924</v>
      </c>
      <c r="C61" s="16" t="s">
        <v>1032</v>
      </c>
      <c r="D61" s="26">
        <v>116</v>
      </c>
      <c r="E61" s="25">
        <v>6</v>
      </c>
      <c r="F61" s="25">
        <v>12</v>
      </c>
      <c r="G61" s="26"/>
      <c r="H61" s="25"/>
      <c r="I61" s="25"/>
      <c r="J61" s="25"/>
      <c r="K61" s="25"/>
      <c r="L61" s="25"/>
      <c r="M61" s="25"/>
      <c r="N61" s="25"/>
      <c r="O61" s="25"/>
      <c r="P61" s="25"/>
      <c r="Q61" s="25"/>
      <c r="R61" s="25"/>
      <c r="S61" s="26"/>
      <c r="T61" s="25"/>
      <c r="U61" s="25"/>
      <c r="V61" s="25"/>
      <c r="W61" s="25"/>
      <c r="X61" s="26"/>
      <c r="Y61" s="25"/>
      <c r="Z61" s="25"/>
      <c r="AA61" s="25"/>
      <c r="AB61" s="25"/>
      <c r="AC61" s="25"/>
      <c r="AD61" s="25"/>
      <c r="AE61" s="25"/>
      <c r="AF61" s="25"/>
      <c r="AG61" s="26"/>
      <c r="AH61" s="25"/>
      <c r="AI61" s="25"/>
      <c r="AJ61" s="25"/>
      <c r="AK61" s="25"/>
      <c r="AL61" s="25"/>
      <c r="AM61" s="25"/>
      <c r="AN61" s="25"/>
      <c r="AO61" s="26"/>
      <c r="AP61" s="25"/>
      <c r="AQ61" s="26">
        <v>2</v>
      </c>
      <c r="AR61" s="25"/>
      <c r="AS61" s="25"/>
      <c r="AT61" s="25"/>
      <c r="AU61" s="25"/>
      <c r="AV61" s="26"/>
      <c r="AW61" s="25"/>
      <c r="AX61" s="25"/>
      <c r="AY61" s="26"/>
    </row>
    <row r="62" spans="1:51">
      <c r="A62" s="17" t="s">
        <v>674</v>
      </c>
      <c r="B62" s="14" t="s">
        <v>1128</v>
      </c>
      <c r="C62" s="14" t="s">
        <v>1179</v>
      </c>
      <c r="D62" s="24">
        <v>370</v>
      </c>
      <c r="E62" s="27">
        <v>6</v>
      </c>
      <c r="F62" s="27"/>
      <c r="G62" s="24"/>
      <c r="H62" s="27"/>
      <c r="I62" s="27"/>
      <c r="J62" s="27"/>
      <c r="K62" s="27"/>
      <c r="L62" s="27"/>
      <c r="M62" s="27"/>
      <c r="N62" s="27"/>
      <c r="O62" s="27"/>
      <c r="P62" s="27"/>
      <c r="Q62" s="27"/>
      <c r="R62" s="27"/>
      <c r="S62" s="24"/>
      <c r="T62" s="27"/>
      <c r="U62" s="27"/>
      <c r="V62" s="27"/>
      <c r="W62" s="27"/>
      <c r="X62" s="24"/>
      <c r="Y62" s="27"/>
      <c r="Z62" s="27">
        <v>1</v>
      </c>
      <c r="AA62" s="27"/>
      <c r="AB62" s="27">
        <v>1</v>
      </c>
      <c r="AC62" s="27"/>
      <c r="AD62" s="27"/>
      <c r="AE62" s="27"/>
      <c r="AF62" s="27">
        <v>1</v>
      </c>
      <c r="AG62" s="24"/>
      <c r="AH62" s="27">
        <v>1</v>
      </c>
      <c r="AI62" s="27"/>
      <c r="AJ62" s="27"/>
      <c r="AK62" s="27"/>
      <c r="AL62" s="27"/>
      <c r="AM62" s="27"/>
      <c r="AN62" s="27"/>
      <c r="AO62" s="24">
        <v>1</v>
      </c>
      <c r="AP62" s="27"/>
      <c r="AQ62" s="24">
        <v>1</v>
      </c>
      <c r="AR62" s="23"/>
      <c r="AS62" s="23"/>
      <c r="AT62" s="27"/>
      <c r="AU62" s="27"/>
      <c r="AV62" s="24"/>
      <c r="AW62" s="23"/>
      <c r="AX62" s="23">
        <v>1</v>
      </c>
      <c r="AY62" s="24"/>
    </row>
    <row r="63" spans="1:51">
      <c r="A63" s="17" t="s">
        <v>231</v>
      </c>
      <c r="B63" s="14" t="s">
        <v>1128</v>
      </c>
      <c r="C63" s="14" t="s">
        <v>1129</v>
      </c>
      <c r="D63" s="24">
        <v>492</v>
      </c>
      <c r="E63" s="27">
        <v>16</v>
      </c>
      <c r="F63" s="27">
        <v>3</v>
      </c>
      <c r="G63" s="24"/>
      <c r="H63" s="27"/>
      <c r="I63" s="27"/>
      <c r="J63" s="27"/>
      <c r="K63" s="27"/>
      <c r="L63" s="27"/>
      <c r="M63" s="27"/>
      <c r="N63" s="27"/>
      <c r="O63" s="27"/>
      <c r="P63" s="27"/>
      <c r="Q63" s="27"/>
      <c r="R63" s="27"/>
      <c r="S63" s="24"/>
      <c r="T63" s="27"/>
      <c r="U63" s="27"/>
      <c r="V63" s="27"/>
      <c r="W63" s="27"/>
      <c r="X63" s="24"/>
      <c r="Y63" s="27"/>
      <c r="Z63" s="27">
        <v>3</v>
      </c>
      <c r="AA63" s="27"/>
      <c r="AB63" s="27"/>
      <c r="AC63" s="27"/>
      <c r="AD63" s="27"/>
      <c r="AE63" s="27"/>
      <c r="AF63" s="27">
        <v>5</v>
      </c>
      <c r="AG63" s="24"/>
      <c r="AH63" s="27"/>
      <c r="AI63" s="27"/>
      <c r="AJ63" s="27"/>
      <c r="AK63" s="27"/>
      <c r="AL63" s="27"/>
      <c r="AM63" s="27"/>
      <c r="AN63" s="27"/>
      <c r="AO63" s="24">
        <v>5</v>
      </c>
      <c r="AP63" s="27"/>
      <c r="AQ63" s="24">
        <v>6</v>
      </c>
      <c r="AR63" s="23"/>
      <c r="AS63" s="23"/>
      <c r="AT63" s="27"/>
      <c r="AU63" s="27"/>
      <c r="AV63" s="24"/>
      <c r="AW63" s="23"/>
      <c r="AX63" s="23"/>
      <c r="AY63" s="24"/>
    </row>
    <row r="64" spans="1:51">
      <c r="A64" s="17" t="s">
        <v>422</v>
      </c>
      <c r="B64" s="14" t="s">
        <v>1128</v>
      </c>
      <c r="C64" s="14" t="s">
        <v>1261</v>
      </c>
      <c r="D64" s="24">
        <v>3</v>
      </c>
      <c r="E64" s="27">
        <v>13</v>
      </c>
      <c r="F64" s="27">
        <v>4</v>
      </c>
      <c r="G64" s="24"/>
      <c r="H64" s="27"/>
      <c r="I64" s="27"/>
      <c r="J64" s="27"/>
      <c r="K64" s="27"/>
      <c r="L64" s="27"/>
      <c r="M64" s="27"/>
      <c r="N64" s="27"/>
      <c r="O64" s="27"/>
      <c r="P64" s="27"/>
      <c r="Q64" s="27"/>
      <c r="R64" s="27"/>
      <c r="S64" s="24"/>
      <c r="T64" s="27"/>
      <c r="U64" s="27"/>
      <c r="V64" s="27"/>
      <c r="W64" s="27"/>
      <c r="X64" s="24"/>
      <c r="Y64" s="27"/>
      <c r="Z64" s="27">
        <v>4</v>
      </c>
      <c r="AA64" s="27"/>
      <c r="AB64" s="27"/>
      <c r="AC64" s="27"/>
      <c r="AD64" s="27"/>
      <c r="AE64" s="27"/>
      <c r="AF64" s="27"/>
      <c r="AG64" s="24"/>
      <c r="AH64" s="27"/>
      <c r="AI64" s="27"/>
      <c r="AJ64" s="27"/>
      <c r="AK64" s="27"/>
      <c r="AL64" s="27"/>
      <c r="AM64" s="27"/>
      <c r="AN64" s="27"/>
      <c r="AO64" s="24">
        <v>7</v>
      </c>
      <c r="AP64" s="27"/>
      <c r="AQ64" s="24">
        <v>7</v>
      </c>
      <c r="AR64" s="23"/>
      <c r="AS64" s="23"/>
      <c r="AT64" s="27"/>
      <c r="AU64" s="27"/>
      <c r="AV64" s="24"/>
      <c r="AW64" s="23"/>
      <c r="AX64" s="23"/>
      <c r="AY64" s="24"/>
    </row>
    <row r="65" spans="1:51">
      <c r="A65" s="17" t="s">
        <v>691</v>
      </c>
      <c r="B65" s="14" t="s">
        <v>1128</v>
      </c>
      <c r="C65" s="14" t="s">
        <v>1261</v>
      </c>
      <c r="D65" s="24">
        <v>1199</v>
      </c>
      <c r="E65" s="27">
        <v>11</v>
      </c>
      <c r="F65" s="27">
        <v>1</v>
      </c>
      <c r="G65" s="24"/>
      <c r="H65" s="27"/>
      <c r="I65" s="27"/>
      <c r="J65" s="27"/>
      <c r="K65" s="27"/>
      <c r="L65" s="27"/>
      <c r="M65" s="27"/>
      <c r="N65" s="27"/>
      <c r="O65" s="27"/>
      <c r="P65" s="27"/>
      <c r="Q65" s="27"/>
      <c r="R65" s="27"/>
      <c r="S65" s="24"/>
      <c r="T65" s="27"/>
      <c r="U65" s="27"/>
      <c r="V65" s="27"/>
      <c r="W65" s="27"/>
      <c r="X65" s="24"/>
      <c r="Y65" s="27"/>
      <c r="Z65" s="27"/>
      <c r="AA65" s="27"/>
      <c r="AB65" s="27"/>
      <c r="AC65" s="27"/>
      <c r="AD65" s="27"/>
      <c r="AE65" s="27"/>
      <c r="AF65" s="27"/>
      <c r="AG65" s="24"/>
      <c r="AH65" s="27"/>
      <c r="AI65" s="27"/>
      <c r="AJ65" s="27"/>
      <c r="AK65" s="27"/>
      <c r="AL65" s="27"/>
      <c r="AM65" s="27"/>
      <c r="AN65" s="27"/>
      <c r="AO65" s="24"/>
      <c r="AP65" s="27"/>
      <c r="AQ65" s="24">
        <v>6</v>
      </c>
      <c r="AR65" s="23"/>
      <c r="AS65" s="23"/>
      <c r="AT65" s="27"/>
      <c r="AU65" s="27"/>
      <c r="AV65" s="24"/>
      <c r="AW65" s="23"/>
      <c r="AX65" s="23"/>
      <c r="AY65" s="24"/>
    </row>
    <row r="66" spans="1:51">
      <c r="A66" s="17" t="s">
        <v>298</v>
      </c>
      <c r="B66" s="14" t="s">
        <v>1128</v>
      </c>
      <c r="C66" s="14" t="s">
        <v>1179</v>
      </c>
      <c r="D66" s="24">
        <v>41</v>
      </c>
      <c r="E66" s="27">
        <v>11</v>
      </c>
      <c r="F66" s="27">
        <v>2</v>
      </c>
      <c r="G66" s="24"/>
      <c r="H66" s="27"/>
      <c r="I66" s="27"/>
      <c r="J66" s="27"/>
      <c r="K66" s="27"/>
      <c r="L66" s="27"/>
      <c r="M66" s="27"/>
      <c r="N66" s="27"/>
      <c r="O66" s="27"/>
      <c r="P66" s="27"/>
      <c r="Q66" s="27"/>
      <c r="R66" s="27"/>
      <c r="S66" s="24"/>
      <c r="T66" s="27"/>
      <c r="U66" s="27"/>
      <c r="V66" s="27"/>
      <c r="W66" s="27"/>
      <c r="X66" s="24"/>
      <c r="Y66" s="27"/>
      <c r="Z66" s="27">
        <v>2</v>
      </c>
      <c r="AA66" s="27"/>
      <c r="AB66" s="27"/>
      <c r="AC66" s="27"/>
      <c r="AD66" s="27"/>
      <c r="AE66" s="27"/>
      <c r="AF66" s="27">
        <v>1</v>
      </c>
      <c r="AG66" s="24"/>
      <c r="AH66" s="27"/>
      <c r="AI66" s="27"/>
      <c r="AJ66" s="27"/>
      <c r="AK66" s="27"/>
      <c r="AL66" s="27"/>
      <c r="AM66" s="27"/>
      <c r="AN66" s="27"/>
      <c r="AO66" s="24">
        <v>3</v>
      </c>
      <c r="AP66" s="27">
        <v>3</v>
      </c>
      <c r="AQ66" s="24">
        <v>4</v>
      </c>
      <c r="AR66" s="23"/>
      <c r="AS66" s="23"/>
      <c r="AT66" s="27"/>
      <c r="AU66" s="27"/>
      <c r="AV66" s="24"/>
      <c r="AW66" s="23"/>
      <c r="AX66" s="23"/>
      <c r="AY66" s="24"/>
    </row>
    <row r="67" spans="1:51">
      <c r="A67" s="17" t="s">
        <v>326</v>
      </c>
      <c r="B67" s="14" t="s">
        <v>1128</v>
      </c>
      <c r="C67" s="14" t="s">
        <v>1201</v>
      </c>
      <c r="D67" s="24">
        <v>561</v>
      </c>
      <c r="E67" s="27">
        <v>10</v>
      </c>
      <c r="F67" s="27">
        <v>1</v>
      </c>
      <c r="G67" s="24"/>
      <c r="H67" s="27"/>
      <c r="I67" s="27"/>
      <c r="J67" s="27"/>
      <c r="K67" s="27"/>
      <c r="L67" s="27"/>
      <c r="M67" s="27"/>
      <c r="N67" s="27"/>
      <c r="O67" s="27"/>
      <c r="P67" s="27"/>
      <c r="Q67" s="27"/>
      <c r="R67" s="27"/>
      <c r="S67" s="24"/>
      <c r="T67" s="27"/>
      <c r="U67" s="27"/>
      <c r="V67" s="27"/>
      <c r="W67" s="27"/>
      <c r="X67" s="24"/>
      <c r="Y67" s="27"/>
      <c r="Z67" s="27">
        <v>2</v>
      </c>
      <c r="AA67" s="27"/>
      <c r="AB67" s="27"/>
      <c r="AC67" s="27"/>
      <c r="AD67" s="27"/>
      <c r="AE67" s="27"/>
      <c r="AF67" s="27">
        <v>1</v>
      </c>
      <c r="AG67" s="24"/>
      <c r="AH67" s="27"/>
      <c r="AI67" s="27"/>
      <c r="AJ67" s="27"/>
      <c r="AK67" s="27"/>
      <c r="AL67" s="27"/>
      <c r="AM67" s="27"/>
      <c r="AN67" s="27"/>
      <c r="AO67" s="24">
        <v>2</v>
      </c>
      <c r="AP67" s="27"/>
      <c r="AQ67" s="24">
        <v>2</v>
      </c>
      <c r="AR67" s="23"/>
      <c r="AS67" s="23"/>
      <c r="AT67" s="27"/>
      <c r="AU67" s="27"/>
      <c r="AV67" s="24"/>
      <c r="AW67" s="23"/>
      <c r="AX67" s="23"/>
      <c r="AY67" s="24"/>
    </row>
    <row r="68" spans="1:51">
      <c r="A68" s="17" t="s">
        <v>644</v>
      </c>
      <c r="B68" s="14" t="s">
        <v>1128</v>
      </c>
      <c r="C68" s="14" t="s">
        <v>1179</v>
      </c>
      <c r="D68" s="24">
        <v>1521</v>
      </c>
      <c r="E68" s="27">
        <v>16</v>
      </c>
      <c r="F68" s="27"/>
      <c r="G68" s="24"/>
      <c r="H68" s="27"/>
      <c r="I68" s="27"/>
      <c r="J68" s="27"/>
      <c r="K68" s="27"/>
      <c r="L68" s="27"/>
      <c r="M68" s="27"/>
      <c r="N68" s="27"/>
      <c r="O68" s="27"/>
      <c r="P68" s="27"/>
      <c r="Q68" s="27"/>
      <c r="R68" s="27"/>
      <c r="S68" s="24"/>
      <c r="T68" s="27"/>
      <c r="U68" s="27"/>
      <c r="V68" s="27"/>
      <c r="W68" s="27"/>
      <c r="X68" s="24"/>
      <c r="Y68" s="27">
        <v>1</v>
      </c>
      <c r="Z68" s="27">
        <v>2</v>
      </c>
      <c r="AA68" s="27"/>
      <c r="AB68" s="27"/>
      <c r="AC68" s="27"/>
      <c r="AD68" s="27">
        <v>1</v>
      </c>
      <c r="AE68" s="27"/>
      <c r="AF68" s="27">
        <v>1</v>
      </c>
      <c r="AG68" s="24"/>
      <c r="AH68" s="27"/>
      <c r="AI68" s="27"/>
      <c r="AJ68" s="27"/>
      <c r="AK68" s="27"/>
      <c r="AL68" s="27"/>
      <c r="AM68" s="27"/>
      <c r="AN68" s="27"/>
      <c r="AO68" s="24">
        <v>1</v>
      </c>
      <c r="AP68" s="27"/>
      <c r="AQ68" s="24">
        <v>2</v>
      </c>
      <c r="AR68" s="23"/>
      <c r="AS68" s="23"/>
      <c r="AT68" s="27"/>
      <c r="AU68" s="27"/>
      <c r="AV68" s="24"/>
      <c r="AW68" s="23"/>
      <c r="AX68" s="23"/>
      <c r="AY68" s="24"/>
    </row>
    <row r="69" spans="1:51">
      <c r="A69" s="15" t="s">
        <v>688</v>
      </c>
      <c r="B69" s="16" t="s">
        <v>1128</v>
      </c>
      <c r="C69" s="16" t="s">
        <v>1384</v>
      </c>
      <c r="D69" s="26">
        <v>76</v>
      </c>
      <c r="E69" s="25">
        <v>7</v>
      </c>
      <c r="F69" s="25"/>
      <c r="G69" s="26"/>
      <c r="H69" s="25"/>
      <c r="I69" s="25"/>
      <c r="J69" s="25"/>
      <c r="K69" s="25"/>
      <c r="L69" s="25"/>
      <c r="M69" s="25"/>
      <c r="N69" s="25"/>
      <c r="O69" s="25"/>
      <c r="P69" s="25"/>
      <c r="Q69" s="25"/>
      <c r="R69" s="25"/>
      <c r="S69" s="26"/>
      <c r="T69" s="25"/>
      <c r="U69" s="25"/>
      <c r="V69" s="25"/>
      <c r="W69" s="25"/>
      <c r="X69" s="26"/>
      <c r="Y69" s="25"/>
      <c r="Z69" s="25"/>
      <c r="AA69" s="25"/>
      <c r="AB69" s="25"/>
      <c r="AC69" s="25"/>
      <c r="AD69" s="25"/>
      <c r="AE69" s="25"/>
      <c r="AF69" s="25"/>
      <c r="AG69" s="26"/>
      <c r="AH69" s="25"/>
      <c r="AI69" s="25"/>
      <c r="AJ69" s="25"/>
      <c r="AK69" s="25"/>
      <c r="AL69" s="25"/>
      <c r="AM69" s="25"/>
      <c r="AN69" s="25"/>
      <c r="AO69" s="26"/>
      <c r="AP69" s="25"/>
      <c r="AQ69" s="26">
        <v>4</v>
      </c>
      <c r="AR69" s="25"/>
      <c r="AS69" s="25"/>
      <c r="AT69" s="25"/>
      <c r="AU69" s="25"/>
      <c r="AV69" s="26"/>
      <c r="AW69" s="25"/>
      <c r="AX69" s="25"/>
      <c r="AY69" s="26"/>
    </row>
    <row r="70" spans="1:51">
      <c r="A70" s="20" t="s">
        <v>745</v>
      </c>
      <c r="B70" s="38" t="s">
        <v>1425</v>
      </c>
      <c r="C70" s="38" t="s">
        <v>1424</v>
      </c>
      <c r="D70" s="29">
        <v>907</v>
      </c>
      <c r="E70" s="28">
        <v>3</v>
      </c>
      <c r="F70" s="28">
        <v>4</v>
      </c>
      <c r="G70" s="29"/>
      <c r="H70" s="28"/>
      <c r="I70" s="28">
        <v>1</v>
      </c>
      <c r="J70" s="28">
        <v>1</v>
      </c>
      <c r="K70" s="28"/>
      <c r="L70" s="28"/>
      <c r="M70" s="28"/>
      <c r="N70" s="28"/>
      <c r="O70" s="28"/>
      <c r="P70" s="28"/>
      <c r="Q70" s="28"/>
      <c r="R70" s="28"/>
      <c r="S70" s="29"/>
      <c r="T70" s="28"/>
      <c r="U70" s="28"/>
      <c r="V70" s="28"/>
      <c r="W70" s="28"/>
      <c r="X70" s="29"/>
      <c r="Y70" s="28"/>
      <c r="Z70" s="28">
        <v>1</v>
      </c>
      <c r="AA70" s="28">
        <v>2</v>
      </c>
      <c r="AB70" s="28"/>
      <c r="AC70" s="28"/>
      <c r="AD70" s="28"/>
      <c r="AE70" s="28"/>
      <c r="AF70" s="28"/>
      <c r="AG70" s="29"/>
      <c r="AH70" s="28"/>
      <c r="AI70" s="28">
        <v>2</v>
      </c>
      <c r="AJ70" s="28">
        <v>2</v>
      </c>
      <c r="AK70" s="28">
        <v>2</v>
      </c>
      <c r="AL70" s="28"/>
      <c r="AM70" s="28"/>
      <c r="AN70" s="28"/>
      <c r="AO70" s="29"/>
      <c r="AP70" s="28"/>
      <c r="AQ70" s="29">
        <v>2</v>
      </c>
      <c r="AR70" s="28"/>
      <c r="AS70" s="28"/>
      <c r="AT70" s="28"/>
      <c r="AU70" s="28"/>
      <c r="AV70" s="29"/>
      <c r="AW70" s="28"/>
      <c r="AX70" s="28"/>
      <c r="AY70" s="29"/>
    </row>
    <row r="71" spans="1:51">
      <c r="A71" s="17" t="s">
        <v>677</v>
      </c>
      <c r="B71" s="14" t="s">
        <v>910</v>
      </c>
      <c r="C71" s="14" t="s">
        <v>985</v>
      </c>
      <c r="D71" s="24">
        <v>28</v>
      </c>
      <c r="E71" s="27">
        <v>10</v>
      </c>
      <c r="F71" s="27">
        <v>7</v>
      </c>
      <c r="G71" s="24">
        <v>1</v>
      </c>
      <c r="H71" s="27"/>
      <c r="I71" s="27"/>
      <c r="J71" s="27"/>
      <c r="K71" s="27"/>
      <c r="L71" s="27"/>
      <c r="M71" s="27"/>
      <c r="N71" s="27"/>
      <c r="O71" s="27"/>
      <c r="P71" s="27"/>
      <c r="Q71" s="27"/>
      <c r="R71" s="27"/>
      <c r="S71" s="24"/>
      <c r="T71" s="27"/>
      <c r="U71" s="27"/>
      <c r="V71" s="27">
        <v>5</v>
      </c>
      <c r="W71" s="27">
        <v>4</v>
      </c>
      <c r="X71" s="24"/>
      <c r="Y71" s="27">
        <v>4</v>
      </c>
      <c r="Z71" s="27">
        <v>3</v>
      </c>
      <c r="AA71" s="27"/>
      <c r="AB71" s="27"/>
      <c r="AC71" s="27"/>
      <c r="AD71" s="27">
        <v>4</v>
      </c>
      <c r="AE71" s="27"/>
      <c r="AF71" s="27"/>
      <c r="AG71" s="24"/>
      <c r="AH71" s="27"/>
      <c r="AI71" s="27"/>
      <c r="AJ71" s="27"/>
      <c r="AK71" s="27"/>
      <c r="AL71" s="27"/>
      <c r="AM71" s="27"/>
      <c r="AN71" s="27"/>
      <c r="AO71" s="24"/>
      <c r="AP71" s="27">
        <v>3</v>
      </c>
      <c r="AQ71" s="24"/>
      <c r="AR71" s="23"/>
      <c r="AS71" s="23"/>
      <c r="AT71" s="27"/>
      <c r="AU71" s="27"/>
      <c r="AV71" s="24"/>
      <c r="AW71" s="23"/>
      <c r="AX71" s="23">
        <v>6</v>
      </c>
      <c r="AY71" s="24">
        <v>5</v>
      </c>
    </row>
    <row r="72" spans="1:51">
      <c r="A72" s="17" t="s">
        <v>9</v>
      </c>
      <c r="B72" s="14" t="s">
        <v>910</v>
      </c>
      <c r="C72" s="14" t="s">
        <v>909</v>
      </c>
      <c r="D72" s="24">
        <v>57</v>
      </c>
      <c r="E72" s="27">
        <v>12</v>
      </c>
      <c r="F72" s="27">
        <v>3</v>
      </c>
      <c r="G72" s="24">
        <v>1</v>
      </c>
      <c r="H72" s="27"/>
      <c r="I72" s="27"/>
      <c r="J72" s="27"/>
      <c r="K72" s="27"/>
      <c r="L72" s="27"/>
      <c r="M72" s="27"/>
      <c r="N72" s="27"/>
      <c r="O72" s="27"/>
      <c r="P72" s="27"/>
      <c r="Q72" s="27"/>
      <c r="R72" s="27"/>
      <c r="S72" s="24"/>
      <c r="T72" s="27"/>
      <c r="U72" s="27"/>
      <c r="V72" s="27">
        <v>4</v>
      </c>
      <c r="W72" s="27"/>
      <c r="X72" s="24"/>
      <c r="Y72" s="27">
        <v>1</v>
      </c>
      <c r="Z72" s="27">
        <v>1</v>
      </c>
      <c r="AA72" s="27"/>
      <c r="AB72" s="27"/>
      <c r="AC72" s="27"/>
      <c r="AD72" s="27"/>
      <c r="AE72" s="27"/>
      <c r="AF72" s="27"/>
      <c r="AG72" s="24"/>
      <c r="AH72" s="27"/>
      <c r="AI72" s="27"/>
      <c r="AJ72" s="27"/>
      <c r="AK72" s="27"/>
      <c r="AL72" s="27"/>
      <c r="AM72" s="27"/>
      <c r="AN72" s="27"/>
      <c r="AO72" s="24"/>
      <c r="AP72" s="27">
        <v>4</v>
      </c>
      <c r="AQ72" s="24"/>
      <c r="AR72" s="23"/>
      <c r="AS72" s="23"/>
      <c r="AT72" s="27"/>
      <c r="AU72" s="27"/>
      <c r="AV72" s="24"/>
      <c r="AW72" s="23">
        <v>1</v>
      </c>
      <c r="AX72" s="23">
        <v>2</v>
      </c>
      <c r="AY72" s="24"/>
    </row>
    <row r="73" spans="1:51">
      <c r="A73" s="17" t="s">
        <v>235</v>
      </c>
      <c r="B73" s="14" t="s">
        <v>910</v>
      </c>
      <c r="C73" s="14" t="s">
        <v>1132</v>
      </c>
      <c r="D73" s="24">
        <v>496</v>
      </c>
      <c r="E73" s="27">
        <v>10</v>
      </c>
      <c r="F73" s="27">
        <v>5</v>
      </c>
      <c r="G73" s="24"/>
      <c r="H73" s="27"/>
      <c r="I73" s="27"/>
      <c r="J73" s="27"/>
      <c r="K73" s="27"/>
      <c r="L73" s="27"/>
      <c r="M73" s="27"/>
      <c r="N73" s="27"/>
      <c r="O73" s="27"/>
      <c r="P73" s="27"/>
      <c r="Q73" s="27"/>
      <c r="R73" s="27"/>
      <c r="S73" s="24"/>
      <c r="T73" s="27"/>
      <c r="U73" s="27"/>
      <c r="V73" s="27"/>
      <c r="W73" s="27"/>
      <c r="X73" s="24">
        <v>2</v>
      </c>
      <c r="Y73" s="27"/>
      <c r="Z73" s="27"/>
      <c r="AA73" s="27"/>
      <c r="AB73" s="27"/>
      <c r="AC73" s="27"/>
      <c r="AD73" s="27"/>
      <c r="AE73" s="27"/>
      <c r="AF73" s="27"/>
      <c r="AG73" s="24"/>
      <c r="AH73" s="27"/>
      <c r="AI73" s="27"/>
      <c r="AJ73" s="27"/>
      <c r="AK73" s="27"/>
      <c r="AL73" s="27"/>
      <c r="AM73" s="27"/>
      <c r="AN73" s="27"/>
      <c r="AO73" s="24"/>
      <c r="AP73" s="27">
        <v>2</v>
      </c>
      <c r="AQ73" s="24">
        <v>2</v>
      </c>
      <c r="AR73" s="23"/>
      <c r="AS73" s="23"/>
      <c r="AT73" s="27"/>
      <c r="AU73" s="27"/>
      <c r="AV73" s="24"/>
      <c r="AW73" s="23">
        <v>2</v>
      </c>
      <c r="AX73" s="23"/>
      <c r="AY73" s="24">
        <v>2</v>
      </c>
    </row>
    <row r="74" spans="1:51">
      <c r="A74" s="17" t="s">
        <v>278</v>
      </c>
      <c r="B74" s="14" t="s">
        <v>910</v>
      </c>
      <c r="C74" s="14" t="s">
        <v>1132</v>
      </c>
      <c r="D74" s="24">
        <v>598</v>
      </c>
      <c r="E74" s="27">
        <v>7</v>
      </c>
      <c r="F74" s="27">
        <v>6</v>
      </c>
      <c r="G74" s="24">
        <v>1</v>
      </c>
      <c r="H74" s="27"/>
      <c r="I74" s="27"/>
      <c r="J74" s="27"/>
      <c r="K74" s="27"/>
      <c r="L74" s="27"/>
      <c r="M74" s="27"/>
      <c r="N74" s="27"/>
      <c r="O74" s="27"/>
      <c r="P74" s="27"/>
      <c r="Q74" s="27"/>
      <c r="R74" s="27"/>
      <c r="S74" s="24"/>
      <c r="T74" s="27"/>
      <c r="U74" s="27"/>
      <c r="V74" s="27">
        <v>4</v>
      </c>
      <c r="W74" s="27">
        <v>4</v>
      </c>
      <c r="X74" s="24">
        <v>4</v>
      </c>
      <c r="Y74" s="27"/>
      <c r="Z74" s="27"/>
      <c r="AA74" s="27"/>
      <c r="AB74" s="27"/>
      <c r="AC74" s="27"/>
      <c r="AD74" s="27"/>
      <c r="AE74" s="27"/>
      <c r="AF74" s="27"/>
      <c r="AG74" s="24"/>
      <c r="AH74" s="27"/>
      <c r="AI74" s="27"/>
      <c r="AJ74" s="27"/>
      <c r="AK74" s="27"/>
      <c r="AL74" s="27"/>
      <c r="AM74" s="27"/>
      <c r="AN74" s="27"/>
      <c r="AO74" s="24"/>
      <c r="AP74" s="27">
        <v>4</v>
      </c>
      <c r="AQ74" s="24">
        <v>1</v>
      </c>
      <c r="AR74" s="23"/>
      <c r="AS74" s="23"/>
      <c r="AT74" s="27"/>
      <c r="AU74" s="27"/>
      <c r="AV74" s="24"/>
      <c r="AW74" s="23">
        <v>4</v>
      </c>
      <c r="AX74" s="23">
        <v>5</v>
      </c>
      <c r="AY74" s="24">
        <v>3</v>
      </c>
    </row>
    <row r="75" spans="1:51">
      <c r="A75" s="17" t="s">
        <v>331</v>
      </c>
      <c r="B75" s="14" t="s">
        <v>910</v>
      </c>
      <c r="C75" s="14" t="s">
        <v>1205</v>
      </c>
      <c r="D75" s="24">
        <v>736</v>
      </c>
      <c r="E75" s="27">
        <v>9</v>
      </c>
      <c r="F75" s="27">
        <v>5</v>
      </c>
      <c r="G75" s="24"/>
      <c r="H75" s="27"/>
      <c r="I75" s="27"/>
      <c r="J75" s="27"/>
      <c r="K75" s="27"/>
      <c r="L75" s="27"/>
      <c r="M75" s="27"/>
      <c r="N75" s="27"/>
      <c r="O75" s="27"/>
      <c r="P75" s="27"/>
      <c r="Q75" s="27"/>
      <c r="R75" s="27"/>
      <c r="S75" s="24"/>
      <c r="T75" s="27"/>
      <c r="U75" s="27"/>
      <c r="V75" s="27">
        <v>2</v>
      </c>
      <c r="W75" s="27">
        <v>2</v>
      </c>
      <c r="X75" s="24">
        <v>2</v>
      </c>
      <c r="Y75" s="27"/>
      <c r="Z75" s="27"/>
      <c r="AA75" s="27"/>
      <c r="AB75" s="27"/>
      <c r="AC75" s="27"/>
      <c r="AD75" s="27"/>
      <c r="AE75" s="27"/>
      <c r="AF75" s="27"/>
      <c r="AG75" s="24"/>
      <c r="AH75" s="27"/>
      <c r="AI75" s="27"/>
      <c r="AJ75" s="27"/>
      <c r="AK75" s="27"/>
      <c r="AL75" s="27"/>
      <c r="AM75" s="27"/>
      <c r="AN75" s="27"/>
      <c r="AO75" s="24"/>
      <c r="AP75" s="27">
        <v>2</v>
      </c>
      <c r="AQ75" s="24">
        <v>3</v>
      </c>
      <c r="AR75" s="23"/>
      <c r="AS75" s="23"/>
      <c r="AT75" s="27"/>
      <c r="AU75" s="27"/>
      <c r="AV75" s="24"/>
      <c r="AW75" s="23">
        <v>2</v>
      </c>
      <c r="AX75" s="23">
        <v>1</v>
      </c>
      <c r="AY75" s="24"/>
    </row>
    <row r="76" spans="1:51">
      <c r="A76" s="17" t="s">
        <v>423</v>
      </c>
      <c r="B76" s="14" t="s">
        <v>910</v>
      </c>
      <c r="C76" s="14" t="s">
        <v>1196</v>
      </c>
      <c r="D76" s="24">
        <v>148</v>
      </c>
      <c r="E76" s="27">
        <v>12</v>
      </c>
      <c r="F76" s="27">
        <v>10</v>
      </c>
      <c r="G76" s="24"/>
      <c r="H76" s="27"/>
      <c r="I76" s="27"/>
      <c r="J76" s="27"/>
      <c r="K76" s="27"/>
      <c r="L76" s="27"/>
      <c r="M76" s="27"/>
      <c r="N76" s="27"/>
      <c r="O76" s="27"/>
      <c r="P76" s="27"/>
      <c r="Q76" s="27"/>
      <c r="R76" s="27"/>
      <c r="S76" s="24"/>
      <c r="T76" s="27"/>
      <c r="U76" s="27"/>
      <c r="V76" s="27">
        <v>6</v>
      </c>
      <c r="W76" s="27"/>
      <c r="X76" s="24"/>
      <c r="Y76" s="27">
        <v>4</v>
      </c>
      <c r="Z76" s="27"/>
      <c r="AA76" s="27"/>
      <c r="AB76" s="27"/>
      <c r="AC76" s="27"/>
      <c r="AD76" s="27">
        <v>3</v>
      </c>
      <c r="AE76" s="27"/>
      <c r="AF76" s="27"/>
      <c r="AG76" s="24"/>
      <c r="AH76" s="27"/>
      <c r="AI76" s="27"/>
      <c r="AJ76" s="27"/>
      <c r="AK76" s="27"/>
      <c r="AL76" s="27"/>
      <c r="AM76" s="27"/>
      <c r="AN76" s="27"/>
      <c r="AO76" s="24"/>
      <c r="AP76" s="27">
        <v>4</v>
      </c>
      <c r="AQ76" s="24">
        <v>4</v>
      </c>
      <c r="AR76" s="23"/>
      <c r="AS76" s="23"/>
      <c r="AT76" s="27"/>
      <c r="AU76" s="27"/>
      <c r="AV76" s="24"/>
      <c r="AW76" s="23">
        <v>4</v>
      </c>
      <c r="AX76" s="23">
        <v>4</v>
      </c>
      <c r="AY76" s="24"/>
    </row>
    <row r="77" spans="1:51">
      <c r="A77" s="17" t="s">
        <v>589</v>
      </c>
      <c r="B77" s="14" t="s">
        <v>910</v>
      </c>
      <c r="C77" s="14" t="s">
        <v>909</v>
      </c>
      <c r="D77" s="24">
        <v>2</v>
      </c>
      <c r="E77" s="27">
        <v>8</v>
      </c>
      <c r="F77" s="27">
        <v>3</v>
      </c>
      <c r="G77" s="24"/>
      <c r="H77" s="27"/>
      <c r="I77" s="27"/>
      <c r="J77" s="27"/>
      <c r="K77" s="27"/>
      <c r="L77" s="27"/>
      <c r="M77" s="27"/>
      <c r="N77" s="27"/>
      <c r="O77" s="27"/>
      <c r="P77" s="27"/>
      <c r="Q77" s="27"/>
      <c r="R77" s="27"/>
      <c r="S77" s="24"/>
      <c r="T77" s="27"/>
      <c r="U77" s="27"/>
      <c r="V77" s="27">
        <v>6</v>
      </c>
      <c r="W77" s="27"/>
      <c r="X77" s="24">
        <v>1</v>
      </c>
      <c r="Y77" s="27">
        <v>6</v>
      </c>
      <c r="Z77" s="27">
        <v>4</v>
      </c>
      <c r="AA77" s="27"/>
      <c r="AB77" s="27">
        <v>4</v>
      </c>
      <c r="AC77" s="27"/>
      <c r="AD77" s="27">
        <v>4</v>
      </c>
      <c r="AE77" s="27"/>
      <c r="AF77" s="27"/>
      <c r="AG77" s="24"/>
      <c r="AH77" s="27"/>
      <c r="AI77" s="27"/>
      <c r="AJ77" s="27"/>
      <c r="AK77" s="27"/>
      <c r="AL77" s="27"/>
      <c r="AM77" s="27"/>
      <c r="AN77" s="27"/>
      <c r="AO77" s="24"/>
      <c r="AP77" s="27">
        <v>6</v>
      </c>
      <c r="AQ77" s="24"/>
      <c r="AR77" s="23"/>
      <c r="AS77" s="23"/>
      <c r="AT77" s="27"/>
      <c r="AU77" s="27"/>
      <c r="AV77" s="24"/>
      <c r="AW77" s="23">
        <v>4</v>
      </c>
      <c r="AX77" s="23"/>
      <c r="AY77" s="24"/>
    </row>
    <row r="78" spans="1:51">
      <c r="A78" s="17" t="s">
        <v>592</v>
      </c>
      <c r="B78" s="14" t="s">
        <v>910</v>
      </c>
      <c r="C78" s="14" t="s">
        <v>1263</v>
      </c>
      <c r="D78" s="24">
        <v>12</v>
      </c>
      <c r="E78" s="27">
        <v>12</v>
      </c>
      <c r="F78" s="27">
        <v>7</v>
      </c>
      <c r="G78" s="24">
        <v>1</v>
      </c>
      <c r="H78" s="27"/>
      <c r="I78" s="27"/>
      <c r="J78" s="27"/>
      <c r="K78" s="27"/>
      <c r="L78" s="27"/>
      <c r="M78" s="27"/>
      <c r="N78" s="27"/>
      <c r="O78" s="27"/>
      <c r="P78" s="27"/>
      <c r="Q78" s="27"/>
      <c r="R78" s="27"/>
      <c r="S78" s="24"/>
      <c r="T78" s="27"/>
      <c r="U78" s="27"/>
      <c r="V78" s="27">
        <v>5</v>
      </c>
      <c r="W78" s="27"/>
      <c r="X78" s="24"/>
      <c r="Y78" s="27">
        <v>1</v>
      </c>
      <c r="Z78" s="27"/>
      <c r="AA78" s="27"/>
      <c r="AB78" s="27"/>
      <c r="AC78" s="27"/>
      <c r="AD78" s="27">
        <v>1</v>
      </c>
      <c r="AE78" s="27"/>
      <c r="AF78" s="27"/>
      <c r="AG78" s="24"/>
      <c r="AH78" s="27"/>
      <c r="AI78" s="27"/>
      <c r="AJ78" s="27"/>
      <c r="AK78" s="27"/>
      <c r="AL78" s="27"/>
      <c r="AM78" s="27"/>
      <c r="AN78" s="27"/>
      <c r="AO78" s="24"/>
      <c r="AP78" s="27">
        <v>4</v>
      </c>
      <c r="AQ78" s="24">
        <v>1</v>
      </c>
      <c r="AR78" s="23"/>
      <c r="AS78" s="23"/>
      <c r="AT78" s="27"/>
      <c r="AU78" s="27"/>
      <c r="AV78" s="24"/>
      <c r="AW78" s="23">
        <v>4</v>
      </c>
      <c r="AX78" s="23">
        <v>5</v>
      </c>
      <c r="AY78" s="24">
        <v>1</v>
      </c>
    </row>
    <row r="79" spans="1:51">
      <c r="A79" s="17" t="s">
        <v>624</v>
      </c>
      <c r="B79" s="14" t="s">
        <v>910</v>
      </c>
      <c r="C79" s="14" t="s">
        <v>1202</v>
      </c>
      <c r="D79" s="24">
        <v>1218</v>
      </c>
      <c r="E79" s="27">
        <v>11</v>
      </c>
      <c r="F79" s="27">
        <v>8</v>
      </c>
      <c r="G79" s="24"/>
      <c r="H79" s="27"/>
      <c r="I79" s="27"/>
      <c r="J79" s="27"/>
      <c r="K79" s="27"/>
      <c r="L79" s="27"/>
      <c r="M79" s="27"/>
      <c r="N79" s="27"/>
      <c r="O79" s="27"/>
      <c r="P79" s="27"/>
      <c r="Q79" s="27"/>
      <c r="R79" s="27"/>
      <c r="S79" s="24"/>
      <c r="T79" s="27"/>
      <c r="U79" s="27"/>
      <c r="V79" s="27">
        <v>2</v>
      </c>
      <c r="W79" s="27"/>
      <c r="X79" s="24">
        <v>1</v>
      </c>
      <c r="Y79" s="27"/>
      <c r="Z79" s="27"/>
      <c r="AA79" s="27"/>
      <c r="AB79" s="27"/>
      <c r="AC79" s="27"/>
      <c r="AD79" s="27"/>
      <c r="AE79" s="27"/>
      <c r="AF79" s="27"/>
      <c r="AG79" s="24"/>
      <c r="AH79" s="27"/>
      <c r="AI79" s="27"/>
      <c r="AJ79" s="27"/>
      <c r="AK79" s="27"/>
      <c r="AL79" s="27"/>
      <c r="AM79" s="27"/>
      <c r="AN79" s="27"/>
      <c r="AO79" s="24"/>
      <c r="AP79" s="27">
        <v>2</v>
      </c>
      <c r="AQ79" s="24"/>
      <c r="AR79" s="23"/>
      <c r="AS79" s="23"/>
      <c r="AT79" s="27"/>
      <c r="AU79" s="27"/>
      <c r="AV79" s="24"/>
      <c r="AW79" s="23">
        <v>2</v>
      </c>
      <c r="AX79" s="23">
        <v>3</v>
      </c>
      <c r="AY79" s="24">
        <v>2</v>
      </c>
    </row>
    <row r="80" spans="1:51">
      <c r="A80" s="17" t="s">
        <v>652</v>
      </c>
      <c r="B80" s="14" t="s">
        <v>910</v>
      </c>
      <c r="C80" s="14" t="s">
        <v>1132</v>
      </c>
      <c r="D80" s="24">
        <v>577</v>
      </c>
      <c r="E80" s="27">
        <v>16</v>
      </c>
      <c r="F80" s="27">
        <v>7</v>
      </c>
      <c r="G80" s="24"/>
      <c r="H80" s="27"/>
      <c r="I80" s="27"/>
      <c r="J80" s="27"/>
      <c r="K80" s="27"/>
      <c r="L80" s="27"/>
      <c r="M80" s="27"/>
      <c r="N80" s="27"/>
      <c r="O80" s="27"/>
      <c r="P80" s="27"/>
      <c r="Q80" s="27"/>
      <c r="R80" s="27"/>
      <c r="S80" s="24"/>
      <c r="T80" s="27"/>
      <c r="U80" s="27"/>
      <c r="V80" s="27">
        <v>4</v>
      </c>
      <c r="W80" s="27">
        <v>5</v>
      </c>
      <c r="X80" s="24">
        <v>3</v>
      </c>
      <c r="Y80" s="27"/>
      <c r="Z80" s="27"/>
      <c r="AA80" s="27"/>
      <c r="AB80" s="27"/>
      <c r="AC80" s="27"/>
      <c r="AD80" s="27"/>
      <c r="AE80" s="27"/>
      <c r="AF80" s="27"/>
      <c r="AG80" s="24"/>
      <c r="AH80" s="27"/>
      <c r="AI80" s="27"/>
      <c r="AJ80" s="27"/>
      <c r="AK80" s="27"/>
      <c r="AL80" s="27"/>
      <c r="AM80" s="27"/>
      <c r="AN80" s="27"/>
      <c r="AO80" s="24"/>
      <c r="AP80" s="27">
        <v>4</v>
      </c>
      <c r="AQ80" s="24"/>
      <c r="AR80" s="23"/>
      <c r="AS80" s="23"/>
      <c r="AT80" s="27"/>
      <c r="AU80" s="27"/>
      <c r="AV80" s="24"/>
      <c r="AW80" s="23">
        <v>4</v>
      </c>
      <c r="AX80" s="23"/>
      <c r="AY80" s="24">
        <v>4</v>
      </c>
    </row>
    <row r="81" spans="1:51">
      <c r="A81" s="18" t="s">
        <v>868</v>
      </c>
      <c r="B81" s="14" t="s">
        <v>910</v>
      </c>
      <c r="C81" s="14" t="s">
        <v>909</v>
      </c>
      <c r="D81" s="24">
        <v>469</v>
      </c>
      <c r="E81" s="27">
        <v>10</v>
      </c>
      <c r="F81" s="27">
        <v>2</v>
      </c>
      <c r="G81" s="24">
        <v>1</v>
      </c>
      <c r="H81" s="27"/>
      <c r="I81" s="27"/>
      <c r="J81" s="27"/>
      <c r="K81" s="27"/>
      <c r="L81" s="27"/>
      <c r="M81" s="27"/>
      <c r="N81" s="27"/>
      <c r="O81" s="27"/>
      <c r="P81" s="27"/>
      <c r="Q81" s="27"/>
      <c r="R81" s="27"/>
      <c r="S81" s="24"/>
      <c r="T81" s="27"/>
      <c r="U81" s="27"/>
      <c r="V81" s="27"/>
      <c r="W81" s="27"/>
      <c r="X81" s="24"/>
      <c r="Y81" s="27">
        <v>1</v>
      </c>
      <c r="Z81" s="27">
        <v>2</v>
      </c>
      <c r="AA81" s="27"/>
      <c r="AB81" s="27"/>
      <c r="AC81" s="27"/>
      <c r="AD81" s="27">
        <v>1</v>
      </c>
      <c r="AE81" s="27"/>
      <c r="AF81" s="27"/>
      <c r="AG81" s="24"/>
      <c r="AH81" s="27"/>
      <c r="AI81" s="27"/>
      <c r="AJ81" s="27"/>
      <c r="AK81" s="27"/>
      <c r="AL81" s="27"/>
      <c r="AM81" s="27"/>
      <c r="AN81" s="27"/>
      <c r="AO81" s="24"/>
      <c r="AP81" s="27">
        <v>4</v>
      </c>
      <c r="AQ81" s="24"/>
      <c r="AR81" s="23"/>
      <c r="AS81" s="23"/>
      <c r="AT81" s="27"/>
      <c r="AU81" s="27"/>
      <c r="AV81" s="24"/>
      <c r="AW81" s="23"/>
      <c r="AX81" s="23">
        <v>4</v>
      </c>
      <c r="AY81" s="24">
        <v>5</v>
      </c>
    </row>
    <row r="82" spans="1:51">
      <c r="A82" s="18" t="s">
        <v>892</v>
      </c>
      <c r="B82" s="14" t="s">
        <v>910</v>
      </c>
      <c r="C82" s="14" t="s">
        <v>1498</v>
      </c>
      <c r="D82" s="24">
        <v>1045</v>
      </c>
      <c r="E82" s="27">
        <v>14</v>
      </c>
      <c r="F82" s="27">
        <v>8</v>
      </c>
      <c r="G82" s="24"/>
      <c r="H82" s="27"/>
      <c r="I82" s="27"/>
      <c r="J82" s="27"/>
      <c r="K82" s="27"/>
      <c r="L82" s="27"/>
      <c r="M82" s="27"/>
      <c r="N82" s="27"/>
      <c r="O82" s="27"/>
      <c r="P82" s="27"/>
      <c r="Q82" s="27"/>
      <c r="R82" s="27"/>
      <c r="S82" s="24"/>
      <c r="T82" s="27"/>
      <c r="U82" s="27"/>
      <c r="V82" s="27">
        <v>5</v>
      </c>
      <c r="W82" s="27"/>
      <c r="X82" s="24">
        <v>2</v>
      </c>
      <c r="Y82" s="27"/>
      <c r="Z82" s="27"/>
      <c r="AA82" s="27"/>
      <c r="AB82" s="27"/>
      <c r="AC82" s="27"/>
      <c r="AD82" s="27"/>
      <c r="AE82" s="27"/>
      <c r="AF82" s="27"/>
      <c r="AG82" s="24"/>
      <c r="AH82" s="27"/>
      <c r="AI82" s="27"/>
      <c r="AJ82" s="27"/>
      <c r="AK82" s="27"/>
      <c r="AL82" s="27"/>
      <c r="AM82" s="27"/>
      <c r="AN82" s="27"/>
      <c r="AO82" s="24"/>
      <c r="AP82" s="27">
        <v>4</v>
      </c>
      <c r="AQ82" s="24"/>
      <c r="AR82" s="23"/>
      <c r="AS82" s="23"/>
      <c r="AT82" s="27"/>
      <c r="AU82" s="27"/>
      <c r="AV82" s="24"/>
      <c r="AW82" s="23">
        <v>5</v>
      </c>
      <c r="AX82" s="23">
        <v>7</v>
      </c>
      <c r="AY82" s="24">
        <v>4</v>
      </c>
    </row>
    <row r="83" spans="1:51">
      <c r="A83" s="18" t="s">
        <v>522</v>
      </c>
      <c r="B83" s="14" t="s">
        <v>910</v>
      </c>
      <c r="C83" s="14" t="s">
        <v>1118</v>
      </c>
      <c r="D83" s="24">
        <v>1298</v>
      </c>
      <c r="E83" s="27">
        <v>4</v>
      </c>
      <c r="F83" s="27">
        <v>2</v>
      </c>
      <c r="G83" s="24"/>
      <c r="H83" s="27"/>
      <c r="I83" s="27"/>
      <c r="J83" s="27"/>
      <c r="K83" s="27"/>
      <c r="L83" s="27"/>
      <c r="M83" s="27"/>
      <c r="N83" s="27"/>
      <c r="O83" s="27"/>
      <c r="P83" s="27"/>
      <c r="Q83" s="27"/>
      <c r="R83" s="27"/>
      <c r="S83" s="24"/>
      <c r="T83" s="27"/>
      <c r="U83" s="27"/>
      <c r="V83" s="27"/>
      <c r="W83" s="27"/>
      <c r="X83" s="24"/>
      <c r="Y83" s="27"/>
      <c r="Z83" s="27"/>
      <c r="AA83" s="27"/>
      <c r="AB83" s="27"/>
      <c r="AC83" s="27"/>
      <c r="AD83" s="27"/>
      <c r="AE83" s="27"/>
      <c r="AF83" s="27"/>
      <c r="AG83" s="24"/>
      <c r="AH83" s="27"/>
      <c r="AI83" s="27"/>
      <c r="AJ83" s="27"/>
      <c r="AK83" s="27"/>
      <c r="AL83" s="27"/>
      <c r="AM83" s="27"/>
      <c r="AN83" s="27"/>
      <c r="AO83" s="24"/>
      <c r="AP83" s="27">
        <v>1</v>
      </c>
      <c r="AQ83" s="24">
        <v>1</v>
      </c>
      <c r="AR83" s="23"/>
      <c r="AS83" s="23"/>
      <c r="AT83" s="27"/>
      <c r="AU83" s="27"/>
      <c r="AV83" s="24"/>
      <c r="AW83" s="23"/>
      <c r="AX83" s="23"/>
      <c r="AY83" s="24"/>
    </row>
    <row r="84" spans="1:51">
      <c r="A84" s="18" t="s">
        <v>135</v>
      </c>
      <c r="B84" s="14" t="s">
        <v>910</v>
      </c>
      <c r="C84" s="14" t="s">
        <v>1050</v>
      </c>
      <c r="D84" s="24">
        <v>303</v>
      </c>
      <c r="E84" s="27">
        <v>13</v>
      </c>
      <c r="F84" s="27">
        <v>8</v>
      </c>
      <c r="G84" s="24"/>
      <c r="H84" s="27"/>
      <c r="I84" s="27"/>
      <c r="J84" s="27"/>
      <c r="K84" s="27"/>
      <c r="L84" s="27"/>
      <c r="M84" s="27"/>
      <c r="N84" s="27"/>
      <c r="O84" s="27"/>
      <c r="P84" s="27"/>
      <c r="Q84" s="27"/>
      <c r="R84" s="27"/>
      <c r="S84" s="24"/>
      <c r="T84" s="27"/>
      <c r="U84" s="27">
        <v>4</v>
      </c>
      <c r="V84" s="27"/>
      <c r="W84" s="27"/>
      <c r="X84" s="24"/>
      <c r="Y84" s="27">
        <v>2</v>
      </c>
      <c r="Z84" s="27"/>
      <c r="AA84" s="27"/>
      <c r="AB84" s="27"/>
      <c r="AC84" s="27"/>
      <c r="AD84" s="27"/>
      <c r="AE84" s="27"/>
      <c r="AF84" s="27"/>
      <c r="AG84" s="24"/>
      <c r="AH84" s="27">
        <v>3</v>
      </c>
      <c r="AI84" s="27"/>
      <c r="AJ84" s="27"/>
      <c r="AK84" s="27"/>
      <c r="AL84" s="27"/>
      <c r="AM84" s="27"/>
      <c r="AN84" s="27"/>
      <c r="AO84" s="24"/>
      <c r="AP84" s="27">
        <v>1</v>
      </c>
      <c r="AQ84" s="24">
        <v>4</v>
      </c>
      <c r="AR84" s="23"/>
      <c r="AS84" s="23"/>
      <c r="AT84" s="27"/>
      <c r="AU84" s="27"/>
      <c r="AV84" s="24"/>
      <c r="AW84" s="23">
        <v>5</v>
      </c>
      <c r="AX84" s="23">
        <v>2</v>
      </c>
      <c r="AY84" s="24"/>
    </row>
    <row r="85" spans="1:51">
      <c r="A85" s="17" t="s">
        <v>383</v>
      </c>
      <c r="B85" s="14" t="s">
        <v>910</v>
      </c>
      <c r="C85" s="14" t="s">
        <v>1104</v>
      </c>
      <c r="D85" s="24">
        <v>730</v>
      </c>
      <c r="E85" s="27">
        <v>10</v>
      </c>
      <c r="F85" s="27">
        <v>5</v>
      </c>
      <c r="G85" s="24"/>
      <c r="H85" s="27">
        <v>3</v>
      </c>
      <c r="I85" s="27">
        <v>3</v>
      </c>
      <c r="J85" s="27"/>
      <c r="K85" s="27"/>
      <c r="L85" s="27"/>
      <c r="M85" s="27"/>
      <c r="N85" s="27"/>
      <c r="O85" s="27"/>
      <c r="P85" s="27"/>
      <c r="Q85" s="27"/>
      <c r="R85" s="27"/>
      <c r="S85" s="24"/>
      <c r="T85" s="27"/>
      <c r="U85" s="27"/>
      <c r="V85" s="27"/>
      <c r="W85" s="27"/>
      <c r="X85" s="24"/>
      <c r="Y85" s="27"/>
      <c r="Z85" s="27"/>
      <c r="AA85" s="27"/>
      <c r="AB85" s="27">
        <v>3</v>
      </c>
      <c r="AC85" s="27"/>
      <c r="AD85" s="27">
        <v>1</v>
      </c>
      <c r="AE85" s="27"/>
      <c r="AF85" s="27"/>
      <c r="AG85" s="24"/>
      <c r="AH85" s="27">
        <v>2</v>
      </c>
      <c r="AI85" s="27">
        <v>3</v>
      </c>
      <c r="AJ85" s="27">
        <v>3</v>
      </c>
      <c r="AK85" s="27">
        <v>3</v>
      </c>
      <c r="AL85" s="27"/>
      <c r="AM85" s="27"/>
      <c r="AN85" s="27"/>
      <c r="AO85" s="24">
        <v>2</v>
      </c>
      <c r="AP85" s="27">
        <v>3</v>
      </c>
      <c r="AQ85" s="24">
        <v>2</v>
      </c>
      <c r="AR85" s="23"/>
      <c r="AS85" s="23"/>
      <c r="AT85" s="27"/>
      <c r="AU85" s="27"/>
      <c r="AV85" s="24"/>
      <c r="AW85" s="23"/>
      <c r="AX85" s="23"/>
      <c r="AY85" s="24">
        <v>3</v>
      </c>
    </row>
    <row r="86" spans="1:51">
      <c r="A86" s="17" t="s">
        <v>585</v>
      </c>
      <c r="B86" s="14" t="s">
        <v>910</v>
      </c>
      <c r="C86" s="14" t="s">
        <v>1104</v>
      </c>
      <c r="D86" s="24">
        <v>15</v>
      </c>
      <c r="E86" s="27">
        <v>10</v>
      </c>
      <c r="F86" s="27">
        <v>7</v>
      </c>
      <c r="G86" s="24"/>
      <c r="H86" s="27"/>
      <c r="I86" s="27"/>
      <c r="J86" s="27"/>
      <c r="K86" s="27"/>
      <c r="L86" s="27"/>
      <c r="M86" s="27"/>
      <c r="N86" s="27"/>
      <c r="O86" s="27"/>
      <c r="P86" s="27"/>
      <c r="Q86" s="27"/>
      <c r="R86" s="27"/>
      <c r="S86" s="24"/>
      <c r="T86" s="27"/>
      <c r="U86" s="27"/>
      <c r="V86" s="27"/>
      <c r="W86" s="27"/>
      <c r="X86" s="24"/>
      <c r="Y86" s="27"/>
      <c r="Z86" s="27"/>
      <c r="AA86" s="27"/>
      <c r="AB86" s="27">
        <v>2</v>
      </c>
      <c r="AC86" s="27"/>
      <c r="AD86" s="27"/>
      <c r="AE86" s="27"/>
      <c r="AF86" s="27">
        <v>2</v>
      </c>
      <c r="AG86" s="24"/>
      <c r="AH86" s="27">
        <v>5</v>
      </c>
      <c r="AI86" s="27">
        <v>2</v>
      </c>
      <c r="AJ86" s="27">
        <v>2</v>
      </c>
      <c r="AK86" s="27">
        <v>2</v>
      </c>
      <c r="AL86" s="27"/>
      <c r="AM86" s="27"/>
      <c r="AN86" s="27"/>
      <c r="AO86" s="24">
        <v>4</v>
      </c>
      <c r="AP86" s="27">
        <v>6</v>
      </c>
      <c r="AQ86" s="24">
        <v>6</v>
      </c>
      <c r="AR86" s="23"/>
      <c r="AS86" s="23"/>
      <c r="AT86" s="27"/>
      <c r="AU86" s="27"/>
      <c r="AV86" s="24"/>
      <c r="AW86" s="23"/>
      <c r="AX86" s="23">
        <v>5</v>
      </c>
      <c r="AY86" s="24"/>
    </row>
    <row r="87" spans="1:51">
      <c r="A87" s="17" t="s">
        <v>663</v>
      </c>
      <c r="B87" s="14" t="s">
        <v>910</v>
      </c>
      <c r="C87" s="14" t="s">
        <v>1375</v>
      </c>
      <c r="D87" s="24">
        <v>50</v>
      </c>
      <c r="E87" s="27">
        <v>10</v>
      </c>
      <c r="F87" s="27">
        <v>12</v>
      </c>
      <c r="G87" s="24"/>
      <c r="H87" s="27">
        <v>1</v>
      </c>
      <c r="I87" s="27">
        <v>3</v>
      </c>
      <c r="J87" s="27"/>
      <c r="K87" s="27"/>
      <c r="L87" s="27"/>
      <c r="M87" s="27"/>
      <c r="N87" s="27"/>
      <c r="O87" s="27"/>
      <c r="P87" s="27"/>
      <c r="Q87" s="27"/>
      <c r="R87" s="27"/>
      <c r="S87" s="24"/>
      <c r="T87" s="27"/>
      <c r="U87" s="27"/>
      <c r="V87" s="27"/>
      <c r="W87" s="27"/>
      <c r="X87" s="24"/>
      <c r="Y87" s="27"/>
      <c r="Z87" s="27"/>
      <c r="AA87" s="27"/>
      <c r="AB87" s="27">
        <v>6</v>
      </c>
      <c r="AC87" s="27"/>
      <c r="AD87" s="27"/>
      <c r="AE87" s="27"/>
      <c r="AF87" s="27">
        <v>6</v>
      </c>
      <c r="AG87" s="24"/>
      <c r="AH87" s="27"/>
      <c r="AI87" s="27">
        <v>1</v>
      </c>
      <c r="AJ87" s="27">
        <v>1</v>
      </c>
      <c r="AK87" s="27">
        <v>1</v>
      </c>
      <c r="AL87" s="27"/>
      <c r="AM87" s="27"/>
      <c r="AN87" s="27"/>
      <c r="AO87" s="24">
        <v>2</v>
      </c>
      <c r="AP87" s="27">
        <v>6</v>
      </c>
      <c r="AQ87" s="24">
        <v>6</v>
      </c>
      <c r="AR87" s="23"/>
      <c r="AS87" s="23"/>
      <c r="AT87" s="27"/>
      <c r="AU87" s="27"/>
      <c r="AV87" s="24"/>
      <c r="AW87" s="23"/>
      <c r="AX87" s="23"/>
      <c r="AY87" s="24">
        <v>5</v>
      </c>
    </row>
    <row r="88" spans="1:51">
      <c r="A88" s="16" t="s">
        <v>814</v>
      </c>
      <c r="B88" s="16" t="s">
        <v>910</v>
      </c>
      <c r="C88" s="16" t="s">
        <v>1104</v>
      </c>
      <c r="D88" s="26">
        <v>2049</v>
      </c>
      <c r="E88" s="25">
        <v>6</v>
      </c>
      <c r="F88" s="25">
        <v>6</v>
      </c>
      <c r="G88" s="26"/>
      <c r="H88" s="25"/>
      <c r="I88" s="25"/>
      <c r="J88" s="25"/>
      <c r="K88" s="25"/>
      <c r="L88" s="25"/>
      <c r="M88" s="25"/>
      <c r="N88" s="25"/>
      <c r="O88" s="25"/>
      <c r="P88" s="25"/>
      <c r="Q88" s="25"/>
      <c r="R88" s="25"/>
      <c r="S88" s="26"/>
      <c r="T88" s="25"/>
      <c r="U88" s="25"/>
      <c r="V88" s="25"/>
      <c r="W88" s="25"/>
      <c r="X88" s="26"/>
      <c r="Y88" s="25"/>
      <c r="Z88" s="25"/>
      <c r="AA88" s="25"/>
      <c r="AB88" s="25"/>
      <c r="AC88" s="25"/>
      <c r="AD88" s="25"/>
      <c r="AE88" s="25"/>
      <c r="AF88" s="25"/>
      <c r="AG88" s="26"/>
      <c r="AH88" s="25"/>
      <c r="AI88" s="25">
        <v>1</v>
      </c>
      <c r="AJ88" s="25">
        <v>1</v>
      </c>
      <c r="AK88" s="25">
        <v>1</v>
      </c>
      <c r="AL88" s="25"/>
      <c r="AM88" s="25"/>
      <c r="AN88" s="25"/>
      <c r="AO88" s="26">
        <v>1</v>
      </c>
      <c r="AP88" s="25">
        <v>1</v>
      </c>
      <c r="AQ88" s="26">
        <v>1</v>
      </c>
      <c r="AR88" s="25"/>
      <c r="AS88" s="25"/>
      <c r="AT88" s="25"/>
      <c r="AU88" s="25"/>
      <c r="AV88" s="26"/>
      <c r="AW88" s="25"/>
      <c r="AX88" s="25">
        <v>1</v>
      </c>
      <c r="AY88" s="26"/>
    </row>
    <row r="89" spans="1:51">
      <c r="A89" s="19" t="s">
        <v>373</v>
      </c>
      <c r="B89" s="37" t="s">
        <v>1229</v>
      </c>
      <c r="C89" s="37" t="s">
        <v>1228</v>
      </c>
      <c r="D89" s="22">
        <v>676</v>
      </c>
      <c r="E89" s="21">
        <v>7</v>
      </c>
      <c r="F89" s="21">
        <v>40</v>
      </c>
      <c r="G89" s="22"/>
      <c r="H89" s="21"/>
      <c r="I89" s="21">
        <v>2</v>
      </c>
      <c r="J89" s="21">
        <v>2</v>
      </c>
      <c r="K89" s="21"/>
      <c r="L89" s="21"/>
      <c r="M89" s="21"/>
      <c r="N89" s="21"/>
      <c r="O89" s="21"/>
      <c r="P89" s="21"/>
      <c r="Q89" s="21"/>
      <c r="R89" s="21"/>
      <c r="S89" s="22"/>
      <c r="T89" s="21"/>
      <c r="U89" s="21"/>
      <c r="V89" s="21"/>
      <c r="W89" s="21"/>
      <c r="X89" s="22"/>
      <c r="Y89" s="21"/>
      <c r="Z89" s="21"/>
      <c r="AA89" s="21"/>
      <c r="AB89" s="21"/>
      <c r="AC89" s="21"/>
      <c r="AD89" s="21"/>
      <c r="AE89" s="21"/>
      <c r="AF89" s="21"/>
      <c r="AG89" s="22"/>
      <c r="AH89" s="21"/>
      <c r="AI89" s="21"/>
      <c r="AJ89" s="21"/>
      <c r="AK89" s="21"/>
      <c r="AL89" s="21"/>
      <c r="AM89" s="21"/>
      <c r="AN89" s="21"/>
      <c r="AO89" s="22"/>
      <c r="AP89" s="21"/>
      <c r="AQ89" s="22">
        <v>4</v>
      </c>
      <c r="AR89" s="21"/>
      <c r="AS89" s="21"/>
      <c r="AT89" s="21"/>
      <c r="AU89" s="21"/>
      <c r="AV89" s="22"/>
      <c r="AW89" s="23"/>
      <c r="AX89" s="23">
        <v>4</v>
      </c>
      <c r="AY89" s="24"/>
    </row>
    <row r="90" spans="1:51">
      <c r="A90" s="15" t="s">
        <v>405</v>
      </c>
      <c r="B90" s="16" t="s">
        <v>1229</v>
      </c>
      <c r="C90" s="16" t="s">
        <v>1251</v>
      </c>
      <c r="D90" s="26">
        <v>906</v>
      </c>
      <c r="E90" s="25">
        <v>6</v>
      </c>
      <c r="F90" s="25">
        <v>18</v>
      </c>
      <c r="G90" s="26">
        <v>1</v>
      </c>
      <c r="H90" s="25"/>
      <c r="I90" s="25"/>
      <c r="J90" s="25"/>
      <c r="K90" s="25"/>
      <c r="L90" s="25"/>
      <c r="M90" s="25"/>
      <c r="N90" s="25"/>
      <c r="O90" s="25"/>
      <c r="P90" s="25"/>
      <c r="Q90" s="25"/>
      <c r="R90" s="25"/>
      <c r="S90" s="26"/>
      <c r="T90" s="25"/>
      <c r="U90" s="25"/>
      <c r="V90" s="25"/>
      <c r="W90" s="25"/>
      <c r="X90" s="26"/>
      <c r="Y90" s="25"/>
      <c r="Z90" s="25"/>
      <c r="AA90" s="25"/>
      <c r="AB90" s="25"/>
      <c r="AC90" s="25"/>
      <c r="AD90" s="25"/>
      <c r="AE90" s="25"/>
      <c r="AF90" s="25"/>
      <c r="AG90" s="26"/>
      <c r="AH90" s="25"/>
      <c r="AI90" s="25"/>
      <c r="AJ90" s="25"/>
      <c r="AK90" s="25"/>
      <c r="AL90" s="25"/>
      <c r="AM90" s="25"/>
      <c r="AN90" s="25"/>
      <c r="AO90" s="26"/>
      <c r="AP90" s="25"/>
      <c r="AQ90" s="26"/>
      <c r="AR90" s="25"/>
      <c r="AS90" s="25"/>
      <c r="AT90" s="25"/>
      <c r="AU90" s="25"/>
      <c r="AV90" s="26"/>
      <c r="AW90" s="25"/>
      <c r="AX90" s="25">
        <v>1</v>
      </c>
      <c r="AY90" s="26"/>
    </row>
    <row r="91" spans="1:51">
      <c r="A91" s="19" t="s">
        <v>174</v>
      </c>
      <c r="B91" s="37" t="s">
        <v>1028</v>
      </c>
      <c r="C91" s="37" t="s">
        <v>1082</v>
      </c>
      <c r="D91" s="22">
        <v>369</v>
      </c>
      <c r="E91" s="21"/>
      <c r="F91" s="21">
        <v>1</v>
      </c>
      <c r="G91" s="22"/>
      <c r="H91" s="21"/>
      <c r="I91" s="21"/>
      <c r="J91" s="21"/>
      <c r="K91" s="21"/>
      <c r="L91" s="21"/>
      <c r="M91" s="21"/>
      <c r="N91" s="21"/>
      <c r="O91" s="21"/>
      <c r="P91" s="21"/>
      <c r="Q91" s="21"/>
      <c r="R91" s="21"/>
      <c r="S91" s="22"/>
      <c r="T91" s="21"/>
      <c r="U91" s="21"/>
      <c r="V91" s="21"/>
      <c r="W91" s="21"/>
      <c r="X91" s="22"/>
      <c r="Y91" s="21"/>
      <c r="Z91" s="21"/>
      <c r="AA91" s="21"/>
      <c r="AB91" s="21"/>
      <c r="AC91" s="21"/>
      <c r="AD91" s="21"/>
      <c r="AE91" s="21"/>
      <c r="AF91" s="21"/>
      <c r="AG91" s="22"/>
      <c r="AH91" s="21"/>
      <c r="AI91" s="21"/>
      <c r="AJ91" s="21"/>
      <c r="AK91" s="21"/>
      <c r="AL91" s="21"/>
      <c r="AM91" s="21"/>
      <c r="AN91" s="21"/>
      <c r="AO91" s="22"/>
      <c r="AP91" s="21"/>
      <c r="AQ91" s="22">
        <v>1</v>
      </c>
      <c r="AR91" s="21"/>
      <c r="AS91" s="21"/>
      <c r="AT91" s="21"/>
      <c r="AU91" s="21"/>
      <c r="AV91" s="22"/>
      <c r="AW91" s="23"/>
      <c r="AX91" s="23"/>
      <c r="AY91" s="24"/>
    </row>
    <row r="92" spans="1:51">
      <c r="A92" s="17" t="s">
        <v>262</v>
      </c>
      <c r="B92" s="18" t="s">
        <v>1028</v>
      </c>
      <c r="C92" s="18" t="s">
        <v>1154</v>
      </c>
      <c r="D92" s="24">
        <v>13</v>
      </c>
      <c r="E92" s="23">
        <v>5</v>
      </c>
      <c r="F92" s="23"/>
      <c r="G92" s="24"/>
      <c r="H92" s="23"/>
      <c r="I92" s="23"/>
      <c r="J92" s="23"/>
      <c r="K92" s="23"/>
      <c r="L92" s="23"/>
      <c r="M92" s="23"/>
      <c r="N92" s="23"/>
      <c r="O92" s="23"/>
      <c r="P92" s="23"/>
      <c r="Q92" s="23"/>
      <c r="R92" s="23"/>
      <c r="S92" s="24"/>
      <c r="T92" s="23"/>
      <c r="U92" s="23"/>
      <c r="V92" s="23"/>
      <c r="W92" s="23"/>
      <c r="X92" s="24"/>
      <c r="Y92" s="23"/>
      <c r="Z92" s="23"/>
      <c r="AA92" s="23"/>
      <c r="AB92" s="23"/>
      <c r="AC92" s="23"/>
      <c r="AD92" s="23"/>
      <c r="AE92" s="23"/>
      <c r="AF92" s="23"/>
      <c r="AG92" s="24"/>
      <c r="AH92" s="23"/>
      <c r="AI92" s="23"/>
      <c r="AJ92" s="23"/>
      <c r="AK92" s="23"/>
      <c r="AL92" s="23"/>
      <c r="AM92" s="23"/>
      <c r="AN92" s="23"/>
      <c r="AO92" s="24"/>
      <c r="AP92" s="23"/>
      <c r="AQ92" s="24"/>
      <c r="AR92" s="23"/>
      <c r="AS92" s="23">
        <v>6</v>
      </c>
      <c r="AT92" s="23"/>
      <c r="AU92" s="23"/>
      <c r="AV92" s="24">
        <v>5</v>
      </c>
      <c r="AW92" s="23"/>
      <c r="AX92" s="23"/>
      <c r="AY92" s="24"/>
    </row>
    <row r="93" spans="1:51">
      <c r="A93" s="17" t="s">
        <v>425</v>
      </c>
      <c r="B93" s="18" t="s">
        <v>1028</v>
      </c>
      <c r="C93" s="18" t="s">
        <v>1154</v>
      </c>
      <c r="D93" s="24">
        <v>678</v>
      </c>
      <c r="E93" s="23">
        <v>1</v>
      </c>
      <c r="F93" s="23"/>
      <c r="G93" s="24"/>
      <c r="H93" s="23"/>
      <c r="I93" s="23"/>
      <c r="J93" s="23"/>
      <c r="K93" s="23"/>
      <c r="L93" s="23"/>
      <c r="M93" s="23"/>
      <c r="N93" s="23"/>
      <c r="O93" s="23"/>
      <c r="P93" s="23"/>
      <c r="Q93" s="23"/>
      <c r="R93" s="23"/>
      <c r="S93" s="24"/>
      <c r="T93" s="23"/>
      <c r="U93" s="23"/>
      <c r="V93" s="23"/>
      <c r="W93" s="23"/>
      <c r="X93" s="24"/>
      <c r="Y93" s="23"/>
      <c r="Z93" s="23"/>
      <c r="AA93" s="23"/>
      <c r="AB93" s="23"/>
      <c r="AC93" s="23"/>
      <c r="AD93" s="23"/>
      <c r="AE93" s="23"/>
      <c r="AF93" s="23"/>
      <c r="AG93" s="24"/>
      <c r="AH93" s="23"/>
      <c r="AI93" s="23"/>
      <c r="AJ93" s="23"/>
      <c r="AK93" s="23"/>
      <c r="AL93" s="23"/>
      <c r="AM93" s="23"/>
      <c r="AN93" s="23"/>
      <c r="AO93" s="24"/>
      <c r="AP93" s="23"/>
      <c r="AQ93" s="24"/>
      <c r="AR93" s="23"/>
      <c r="AS93" s="23">
        <v>1</v>
      </c>
      <c r="AT93" s="23"/>
      <c r="AU93" s="23"/>
      <c r="AV93" s="24">
        <v>1</v>
      </c>
      <c r="AW93" s="23"/>
      <c r="AX93" s="23"/>
      <c r="AY93" s="24"/>
    </row>
    <row r="94" spans="1:51">
      <c r="A94" s="15" t="s">
        <v>402</v>
      </c>
      <c r="B94" s="16" t="s">
        <v>1028</v>
      </c>
      <c r="C94" s="16" t="s">
        <v>1250</v>
      </c>
      <c r="D94" s="26">
        <v>885</v>
      </c>
      <c r="E94" s="25">
        <v>2</v>
      </c>
      <c r="F94" s="25">
        <v>1</v>
      </c>
      <c r="G94" s="26"/>
      <c r="H94" s="25"/>
      <c r="I94" s="25"/>
      <c r="J94" s="25"/>
      <c r="K94" s="25"/>
      <c r="L94" s="25"/>
      <c r="M94" s="25"/>
      <c r="N94" s="25"/>
      <c r="O94" s="25"/>
      <c r="P94" s="25"/>
      <c r="Q94" s="25"/>
      <c r="R94" s="25"/>
      <c r="S94" s="26"/>
      <c r="T94" s="25"/>
      <c r="U94" s="25"/>
      <c r="V94" s="25"/>
      <c r="W94" s="25"/>
      <c r="X94" s="26"/>
      <c r="Y94" s="25"/>
      <c r="Z94" s="25"/>
      <c r="AA94" s="25"/>
      <c r="AB94" s="25"/>
      <c r="AC94" s="25"/>
      <c r="AD94" s="25"/>
      <c r="AE94" s="25"/>
      <c r="AF94" s="25"/>
      <c r="AG94" s="26"/>
      <c r="AH94" s="25"/>
      <c r="AI94" s="25"/>
      <c r="AJ94" s="25"/>
      <c r="AK94" s="25"/>
      <c r="AL94" s="25"/>
      <c r="AM94" s="25"/>
      <c r="AN94" s="25"/>
      <c r="AO94" s="26"/>
      <c r="AP94" s="25"/>
      <c r="AQ94" s="26"/>
      <c r="AR94" s="25"/>
      <c r="AS94" s="25">
        <v>1</v>
      </c>
      <c r="AT94" s="25">
        <v>1</v>
      </c>
      <c r="AU94" s="25"/>
      <c r="AV94" s="26"/>
      <c r="AW94" s="25"/>
      <c r="AX94" s="25"/>
      <c r="AY94" s="26"/>
    </row>
    <row r="95" spans="1:51">
      <c r="A95" s="20" t="s">
        <v>260</v>
      </c>
      <c r="B95" s="38" t="s">
        <v>1013</v>
      </c>
      <c r="C95" s="38" t="s">
        <v>1152</v>
      </c>
      <c r="D95" s="29">
        <v>4</v>
      </c>
      <c r="E95" s="28">
        <v>16</v>
      </c>
      <c r="F95" s="28">
        <v>6</v>
      </c>
      <c r="G95" s="29"/>
      <c r="H95" s="28"/>
      <c r="I95" s="28"/>
      <c r="J95" s="28"/>
      <c r="K95" s="28"/>
      <c r="L95" s="28"/>
      <c r="M95" s="28"/>
      <c r="N95" s="28"/>
      <c r="O95" s="28"/>
      <c r="P95" s="28"/>
      <c r="Q95" s="28"/>
      <c r="R95" s="28"/>
      <c r="S95" s="29"/>
      <c r="T95" s="28"/>
      <c r="U95" s="28"/>
      <c r="V95" s="28"/>
      <c r="W95" s="28"/>
      <c r="X95" s="29"/>
      <c r="Y95" s="28"/>
      <c r="Z95" s="28">
        <v>5</v>
      </c>
      <c r="AA95" s="28"/>
      <c r="AB95" s="28">
        <v>6</v>
      </c>
      <c r="AC95" s="28">
        <v>2</v>
      </c>
      <c r="AD95" s="28">
        <v>1</v>
      </c>
      <c r="AE95" s="28"/>
      <c r="AF95" s="28"/>
      <c r="AG95" s="29"/>
      <c r="AH95" s="28">
        <v>3</v>
      </c>
      <c r="AI95" s="28"/>
      <c r="AJ95" s="28"/>
      <c r="AK95" s="28"/>
      <c r="AL95" s="28"/>
      <c r="AM95" s="28"/>
      <c r="AN95" s="28">
        <v>3</v>
      </c>
      <c r="AO95" s="29">
        <v>4</v>
      </c>
      <c r="AP95" s="28"/>
      <c r="AQ95" s="29">
        <v>6</v>
      </c>
      <c r="AR95" s="28"/>
      <c r="AS95" s="28"/>
      <c r="AT95" s="28"/>
      <c r="AU95" s="28"/>
      <c r="AV95" s="29"/>
      <c r="AW95" s="28"/>
      <c r="AX95" s="28">
        <v>6</v>
      </c>
      <c r="AY95" s="29"/>
    </row>
    <row r="96" spans="1:51">
      <c r="A96" s="19" t="s">
        <v>270</v>
      </c>
      <c r="B96" s="37" t="s">
        <v>905</v>
      </c>
      <c r="C96" s="37" t="s">
        <v>904</v>
      </c>
      <c r="D96" s="22">
        <v>14</v>
      </c>
      <c r="E96" s="21">
        <v>1</v>
      </c>
      <c r="F96" s="21">
        <v>14</v>
      </c>
      <c r="G96" s="22"/>
      <c r="H96" s="21">
        <v>1</v>
      </c>
      <c r="I96" s="21"/>
      <c r="J96" s="21"/>
      <c r="K96" s="21"/>
      <c r="L96" s="21"/>
      <c r="M96" s="21">
        <v>1</v>
      </c>
      <c r="N96" s="21"/>
      <c r="O96" s="21">
        <v>1</v>
      </c>
      <c r="P96" s="21"/>
      <c r="Q96" s="21">
        <v>1</v>
      </c>
      <c r="R96" s="21"/>
      <c r="S96" s="22"/>
      <c r="T96" s="21"/>
      <c r="U96" s="21"/>
      <c r="V96" s="21"/>
      <c r="W96" s="21"/>
      <c r="X96" s="22"/>
      <c r="Y96" s="21"/>
      <c r="Z96" s="21"/>
      <c r="AA96" s="21"/>
      <c r="AB96" s="21"/>
      <c r="AC96" s="21"/>
      <c r="AD96" s="21"/>
      <c r="AE96" s="21"/>
      <c r="AF96" s="21"/>
      <c r="AG96" s="22"/>
      <c r="AH96" s="21"/>
      <c r="AI96" s="21"/>
      <c r="AJ96" s="21"/>
      <c r="AK96" s="21"/>
      <c r="AL96" s="21"/>
      <c r="AM96" s="21"/>
      <c r="AN96" s="21"/>
      <c r="AO96" s="22"/>
      <c r="AP96" s="21"/>
      <c r="AQ96" s="22"/>
      <c r="AR96" s="21"/>
      <c r="AS96" s="21"/>
      <c r="AT96" s="21"/>
      <c r="AU96" s="21"/>
      <c r="AV96" s="22"/>
      <c r="AW96" s="23"/>
      <c r="AX96" s="23"/>
      <c r="AY96" s="24"/>
    </row>
    <row r="97" spans="1:51">
      <c r="A97" s="17" t="s">
        <v>56</v>
      </c>
      <c r="B97" s="18" t="s">
        <v>905</v>
      </c>
      <c r="C97" s="18" t="s">
        <v>976</v>
      </c>
      <c r="D97" s="24">
        <v>155</v>
      </c>
      <c r="E97" s="23">
        <v>3</v>
      </c>
      <c r="F97" s="23">
        <v>12</v>
      </c>
      <c r="G97" s="24"/>
      <c r="H97" s="23">
        <v>1</v>
      </c>
      <c r="I97" s="23">
        <v>1</v>
      </c>
      <c r="J97" s="23"/>
      <c r="K97" s="23"/>
      <c r="L97" s="23"/>
      <c r="M97" s="23"/>
      <c r="N97" s="23"/>
      <c r="O97" s="23"/>
      <c r="P97" s="23"/>
      <c r="Q97" s="23"/>
      <c r="R97" s="23"/>
      <c r="S97" s="24"/>
      <c r="T97" s="23"/>
      <c r="U97" s="23"/>
      <c r="V97" s="23"/>
      <c r="W97" s="23"/>
      <c r="X97" s="24"/>
      <c r="Y97" s="23"/>
      <c r="Z97" s="23">
        <v>1</v>
      </c>
      <c r="AA97" s="23">
        <v>1</v>
      </c>
      <c r="AB97" s="23"/>
      <c r="AC97" s="23"/>
      <c r="AD97" s="23"/>
      <c r="AE97" s="23"/>
      <c r="AF97" s="23"/>
      <c r="AG97" s="24"/>
      <c r="AH97" s="23"/>
      <c r="AI97" s="23"/>
      <c r="AJ97" s="23"/>
      <c r="AK97" s="23"/>
      <c r="AL97" s="23"/>
      <c r="AM97" s="23"/>
      <c r="AN97" s="23">
        <v>1</v>
      </c>
      <c r="AO97" s="24"/>
      <c r="AP97" s="23"/>
      <c r="AQ97" s="24">
        <v>2</v>
      </c>
      <c r="AR97" s="23"/>
      <c r="AS97" s="23"/>
      <c r="AT97" s="23"/>
      <c r="AU97" s="23"/>
      <c r="AV97" s="24"/>
      <c r="AW97" s="23"/>
      <c r="AX97" s="23"/>
      <c r="AY97" s="24"/>
    </row>
    <row r="98" spans="1:51">
      <c r="A98" s="17" t="s">
        <v>476</v>
      </c>
      <c r="B98" s="18" t="s">
        <v>905</v>
      </c>
      <c r="C98" s="18" t="s">
        <v>1283</v>
      </c>
      <c r="D98" s="24">
        <v>1177</v>
      </c>
      <c r="E98" s="23">
        <v>4</v>
      </c>
      <c r="F98" s="23">
        <v>4</v>
      </c>
      <c r="G98" s="24"/>
      <c r="H98" s="23"/>
      <c r="I98" s="23">
        <v>1</v>
      </c>
      <c r="J98" s="23"/>
      <c r="K98" s="23"/>
      <c r="L98" s="23"/>
      <c r="M98" s="23"/>
      <c r="N98" s="23"/>
      <c r="O98" s="23"/>
      <c r="P98" s="23"/>
      <c r="Q98" s="23"/>
      <c r="R98" s="23"/>
      <c r="S98" s="24"/>
      <c r="T98" s="23"/>
      <c r="U98" s="23"/>
      <c r="V98" s="23"/>
      <c r="W98" s="23"/>
      <c r="X98" s="24"/>
      <c r="Y98" s="23"/>
      <c r="Z98" s="23"/>
      <c r="AA98" s="23"/>
      <c r="AB98" s="23"/>
      <c r="AC98" s="23"/>
      <c r="AD98" s="23"/>
      <c r="AE98" s="23"/>
      <c r="AF98" s="23"/>
      <c r="AG98" s="24"/>
      <c r="AH98" s="23"/>
      <c r="AI98" s="23"/>
      <c r="AJ98" s="23"/>
      <c r="AK98" s="23"/>
      <c r="AL98" s="23"/>
      <c r="AM98" s="23"/>
      <c r="AN98" s="23"/>
      <c r="AO98" s="24"/>
      <c r="AP98" s="23"/>
      <c r="AQ98" s="24">
        <v>2</v>
      </c>
      <c r="AR98" s="23"/>
      <c r="AS98" s="23"/>
      <c r="AT98" s="23"/>
      <c r="AU98" s="23"/>
      <c r="AV98" s="24"/>
      <c r="AW98" s="23"/>
      <c r="AX98" s="23">
        <v>4</v>
      </c>
      <c r="AY98" s="24"/>
    </row>
    <row r="99" spans="1:51">
      <c r="A99" s="15" t="s">
        <v>625</v>
      </c>
      <c r="B99" s="16" t="s">
        <v>905</v>
      </c>
      <c r="C99" s="16" t="s">
        <v>1357</v>
      </c>
      <c r="D99" s="26">
        <v>704</v>
      </c>
      <c r="E99" s="25">
        <v>8</v>
      </c>
      <c r="F99" s="25">
        <v>17</v>
      </c>
      <c r="G99" s="26"/>
      <c r="H99" s="25">
        <v>3</v>
      </c>
      <c r="I99" s="25">
        <v>3</v>
      </c>
      <c r="J99" s="25"/>
      <c r="K99" s="25">
        <v>3</v>
      </c>
      <c r="L99" s="25"/>
      <c r="M99" s="25">
        <v>3</v>
      </c>
      <c r="N99" s="25"/>
      <c r="O99" s="25"/>
      <c r="P99" s="25"/>
      <c r="Q99" s="25"/>
      <c r="R99" s="25"/>
      <c r="S99" s="26"/>
      <c r="T99" s="25"/>
      <c r="U99" s="25"/>
      <c r="V99" s="25"/>
      <c r="W99" s="25"/>
      <c r="X99" s="26"/>
      <c r="Y99" s="25"/>
      <c r="Z99" s="25"/>
      <c r="AA99" s="25"/>
      <c r="AB99" s="25"/>
      <c r="AC99" s="25"/>
      <c r="AD99" s="25"/>
      <c r="AE99" s="25"/>
      <c r="AF99" s="25"/>
      <c r="AG99" s="26"/>
      <c r="AH99" s="25"/>
      <c r="AI99" s="25"/>
      <c r="AJ99" s="25"/>
      <c r="AK99" s="25"/>
      <c r="AL99" s="25"/>
      <c r="AM99" s="25"/>
      <c r="AN99" s="25"/>
      <c r="AO99" s="26"/>
      <c r="AP99" s="25"/>
      <c r="AQ99" s="26">
        <v>6</v>
      </c>
      <c r="AR99" s="25"/>
      <c r="AS99" s="25"/>
      <c r="AT99" s="25"/>
      <c r="AU99" s="25"/>
      <c r="AV99" s="26"/>
      <c r="AW99" s="25"/>
      <c r="AX99" s="25"/>
      <c r="AY99" s="26"/>
    </row>
    <row r="100" spans="1:51">
      <c r="A100" s="17" t="s">
        <v>437</v>
      </c>
      <c r="B100" s="14" t="s">
        <v>901</v>
      </c>
      <c r="C100" s="14" t="s">
        <v>1004</v>
      </c>
      <c r="D100" s="24">
        <v>36</v>
      </c>
      <c r="E100" s="27">
        <v>8</v>
      </c>
      <c r="F100" s="27">
        <v>33</v>
      </c>
      <c r="G100" s="24"/>
      <c r="H100" s="27"/>
      <c r="I100" s="27">
        <v>2</v>
      </c>
      <c r="J100" s="27">
        <v>2</v>
      </c>
      <c r="K100" s="27"/>
      <c r="L100" s="27"/>
      <c r="M100" s="27"/>
      <c r="N100" s="27"/>
      <c r="O100" s="27"/>
      <c r="P100" s="27"/>
      <c r="Q100" s="27"/>
      <c r="R100" s="27"/>
      <c r="S100" s="24"/>
      <c r="T100" s="27"/>
      <c r="U100" s="27"/>
      <c r="V100" s="27"/>
      <c r="W100" s="27"/>
      <c r="X100" s="24"/>
      <c r="Y100" s="27">
        <v>2</v>
      </c>
      <c r="Z100" s="27">
        <v>1</v>
      </c>
      <c r="AA100" s="27"/>
      <c r="AB100" s="27"/>
      <c r="AC100" s="27"/>
      <c r="AD100" s="27">
        <v>2</v>
      </c>
      <c r="AE100" s="27"/>
      <c r="AF100" s="27"/>
      <c r="AG100" s="24"/>
      <c r="AH100" s="27"/>
      <c r="AI100" s="27"/>
      <c r="AJ100" s="27"/>
      <c r="AK100" s="27"/>
      <c r="AL100" s="27"/>
      <c r="AM100" s="27"/>
      <c r="AN100" s="27"/>
      <c r="AO100" s="24"/>
      <c r="AP100" s="27"/>
      <c r="AQ100" s="24">
        <v>2</v>
      </c>
      <c r="AR100" s="23"/>
      <c r="AS100" s="23"/>
      <c r="AT100" s="27"/>
      <c r="AU100" s="27"/>
      <c r="AV100" s="24"/>
      <c r="AW100" s="23"/>
      <c r="AX100" s="23"/>
      <c r="AY100" s="24"/>
    </row>
    <row r="101" spans="1:51">
      <c r="A101" s="17" t="s">
        <v>353</v>
      </c>
      <c r="B101" s="14" t="s">
        <v>901</v>
      </c>
      <c r="C101" s="14" t="s">
        <v>1217</v>
      </c>
      <c r="D101" s="24">
        <v>830</v>
      </c>
      <c r="E101" s="27">
        <v>9</v>
      </c>
      <c r="F101" s="27">
        <v>31</v>
      </c>
      <c r="G101" s="24">
        <v>1</v>
      </c>
      <c r="H101" s="27"/>
      <c r="I101" s="27">
        <v>1</v>
      </c>
      <c r="J101" s="27"/>
      <c r="K101" s="27">
        <v>1</v>
      </c>
      <c r="L101" s="27">
        <v>1</v>
      </c>
      <c r="M101" s="27"/>
      <c r="N101" s="27"/>
      <c r="O101" s="27">
        <v>1</v>
      </c>
      <c r="P101" s="27">
        <v>1</v>
      </c>
      <c r="Q101" s="27">
        <v>1</v>
      </c>
      <c r="R101" s="27"/>
      <c r="S101" s="24"/>
      <c r="T101" s="27"/>
      <c r="U101" s="27"/>
      <c r="V101" s="27"/>
      <c r="W101" s="27"/>
      <c r="X101" s="24"/>
      <c r="Y101" s="27"/>
      <c r="Z101" s="27">
        <v>1</v>
      </c>
      <c r="AA101" s="27"/>
      <c r="AB101" s="27"/>
      <c r="AC101" s="27"/>
      <c r="AD101" s="27"/>
      <c r="AE101" s="27"/>
      <c r="AF101" s="27"/>
      <c r="AG101" s="24"/>
      <c r="AH101" s="27"/>
      <c r="AI101" s="27"/>
      <c r="AJ101" s="27"/>
      <c r="AK101" s="27"/>
      <c r="AL101" s="27"/>
      <c r="AM101" s="27"/>
      <c r="AN101" s="27"/>
      <c r="AO101" s="24"/>
      <c r="AP101" s="27"/>
      <c r="AQ101" s="24">
        <v>1</v>
      </c>
      <c r="AR101" s="23"/>
      <c r="AS101" s="23"/>
      <c r="AT101" s="27"/>
      <c r="AU101" s="27"/>
      <c r="AV101" s="24"/>
      <c r="AW101" s="23"/>
      <c r="AX101" s="23"/>
      <c r="AY101" s="24"/>
    </row>
    <row r="102" spans="1:51">
      <c r="A102" s="17" t="s">
        <v>355</v>
      </c>
      <c r="B102" s="14" t="s">
        <v>901</v>
      </c>
      <c r="C102" s="14" t="s">
        <v>1173</v>
      </c>
      <c r="D102" s="24">
        <v>832</v>
      </c>
      <c r="E102" s="27">
        <v>2</v>
      </c>
      <c r="F102" s="27">
        <v>40</v>
      </c>
      <c r="G102" s="24">
        <v>2</v>
      </c>
      <c r="H102" s="27"/>
      <c r="I102" s="27"/>
      <c r="J102" s="27"/>
      <c r="K102" s="27"/>
      <c r="L102" s="27"/>
      <c r="M102" s="27"/>
      <c r="N102" s="27"/>
      <c r="O102" s="27"/>
      <c r="P102" s="27"/>
      <c r="Q102" s="27"/>
      <c r="R102" s="27"/>
      <c r="S102" s="24"/>
      <c r="T102" s="27"/>
      <c r="U102" s="27"/>
      <c r="V102" s="27"/>
      <c r="W102" s="27"/>
      <c r="X102" s="24"/>
      <c r="Y102" s="27"/>
      <c r="Z102" s="27">
        <v>1</v>
      </c>
      <c r="AA102" s="27"/>
      <c r="AB102" s="27"/>
      <c r="AC102" s="27"/>
      <c r="AD102" s="27"/>
      <c r="AE102" s="27"/>
      <c r="AF102" s="27"/>
      <c r="AG102" s="24"/>
      <c r="AH102" s="27"/>
      <c r="AI102" s="27"/>
      <c r="AJ102" s="27"/>
      <c r="AK102" s="27"/>
      <c r="AL102" s="27"/>
      <c r="AM102" s="27"/>
      <c r="AN102" s="27"/>
      <c r="AO102" s="24"/>
      <c r="AP102" s="27"/>
      <c r="AQ102" s="24">
        <v>1</v>
      </c>
      <c r="AR102" s="23"/>
      <c r="AS102" s="23"/>
      <c r="AT102" s="27"/>
      <c r="AU102" s="27"/>
      <c r="AV102" s="24"/>
      <c r="AW102" s="23"/>
      <c r="AX102" s="23"/>
      <c r="AY102" s="24"/>
    </row>
    <row r="103" spans="1:51">
      <c r="A103" s="17" t="s">
        <v>386</v>
      </c>
      <c r="B103" s="14" t="s">
        <v>901</v>
      </c>
      <c r="C103" s="14" t="s">
        <v>1047</v>
      </c>
      <c r="D103" s="24">
        <v>880</v>
      </c>
      <c r="E103" s="27">
        <v>5</v>
      </c>
      <c r="F103" s="27">
        <v>15</v>
      </c>
      <c r="G103" s="24">
        <v>1</v>
      </c>
      <c r="H103" s="27"/>
      <c r="I103" s="27"/>
      <c r="J103" s="27"/>
      <c r="K103" s="27"/>
      <c r="L103" s="27"/>
      <c r="M103" s="27"/>
      <c r="N103" s="27"/>
      <c r="O103" s="27"/>
      <c r="P103" s="27"/>
      <c r="Q103" s="27"/>
      <c r="R103" s="27"/>
      <c r="S103" s="24"/>
      <c r="T103" s="27"/>
      <c r="U103" s="27"/>
      <c r="V103" s="27"/>
      <c r="W103" s="27"/>
      <c r="X103" s="24"/>
      <c r="Y103" s="27"/>
      <c r="Z103" s="27"/>
      <c r="AA103" s="27"/>
      <c r="AB103" s="27"/>
      <c r="AC103" s="27"/>
      <c r="AD103" s="27"/>
      <c r="AE103" s="27"/>
      <c r="AF103" s="27"/>
      <c r="AG103" s="24"/>
      <c r="AH103" s="27"/>
      <c r="AI103" s="27"/>
      <c r="AJ103" s="27"/>
      <c r="AK103" s="27"/>
      <c r="AL103" s="27"/>
      <c r="AM103" s="27"/>
      <c r="AN103" s="27"/>
      <c r="AO103" s="24"/>
      <c r="AP103" s="27"/>
      <c r="AQ103" s="24">
        <v>1</v>
      </c>
      <c r="AR103" s="23"/>
      <c r="AS103" s="23"/>
      <c r="AT103" s="27"/>
      <c r="AU103" s="27"/>
      <c r="AV103" s="24"/>
      <c r="AW103" s="23"/>
      <c r="AX103" s="23"/>
      <c r="AY103" s="24"/>
    </row>
    <row r="104" spans="1:51">
      <c r="A104" s="17" t="s">
        <v>410</v>
      </c>
      <c r="B104" s="14" t="s">
        <v>901</v>
      </c>
      <c r="C104" s="14" t="s">
        <v>1254</v>
      </c>
      <c r="D104" s="24">
        <v>438</v>
      </c>
      <c r="E104" s="27">
        <v>5</v>
      </c>
      <c r="F104" s="27">
        <v>32</v>
      </c>
      <c r="G104" s="24">
        <v>3</v>
      </c>
      <c r="H104" s="27"/>
      <c r="I104" s="27"/>
      <c r="J104" s="27"/>
      <c r="K104" s="27">
        <v>1</v>
      </c>
      <c r="L104" s="27">
        <v>1</v>
      </c>
      <c r="M104" s="27"/>
      <c r="N104" s="27"/>
      <c r="O104" s="27"/>
      <c r="P104" s="27"/>
      <c r="Q104" s="27"/>
      <c r="R104" s="27"/>
      <c r="S104" s="24"/>
      <c r="T104" s="27"/>
      <c r="U104" s="27"/>
      <c r="V104" s="27"/>
      <c r="W104" s="27"/>
      <c r="X104" s="24"/>
      <c r="Y104" s="27"/>
      <c r="Z104" s="27"/>
      <c r="AA104" s="27"/>
      <c r="AB104" s="27"/>
      <c r="AC104" s="27"/>
      <c r="AD104" s="27"/>
      <c r="AE104" s="27"/>
      <c r="AF104" s="27"/>
      <c r="AG104" s="24"/>
      <c r="AH104" s="27"/>
      <c r="AI104" s="27"/>
      <c r="AJ104" s="27"/>
      <c r="AK104" s="27"/>
      <c r="AL104" s="27"/>
      <c r="AM104" s="27"/>
      <c r="AN104" s="27"/>
      <c r="AO104" s="24"/>
      <c r="AP104" s="27"/>
      <c r="AQ104" s="24">
        <v>2</v>
      </c>
      <c r="AR104" s="23"/>
      <c r="AS104" s="23"/>
      <c r="AT104" s="27"/>
      <c r="AU104" s="27"/>
      <c r="AV104" s="24"/>
      <c r="AW104" s="23"/>
      <c r="AX104" s="23"/>
      <c r="AY104" s="24"/>
    </row>
    <row r="105" spans="1:51">
      <c r="A105" s="17" t="s">
        <v>709</v>
      </c>
      <c r="B105" s="14" t="s">
        <v>901</v>
      </c>
      <c r="C105" s="14" t="s">
        <v>1173</v>
      </c>
      <c r="D105" s="24">
        <v>949</v>
      </c>
      <c r="E105" s="27">
        <v>7</v>
      </c>
      <c r="F105" s="27">
        <v>42</v>
      </c>
      <c r="G105" s="24">
        <v>1</v>
      </c>
      <c r="H105" s="27">
        <v>1</v>
      </c>
      <c r="I105" s="27">
        <v>2</v>
      </c>
      <c r="J105" s="27"/>
      <c r="K105" s="27"/>
      <c r="L105" s="27"/>
      <c r="M105" s="27"/>
      <c r="N105" s="27"/>
      <c r="O105" s="27"/>
      <c r="P105" s="27"/>
      <c r="Q105" s="27"/>
      <c r="R105" s="27"/>
      <c r="S105" s="24"/>
      <c r="T105" s="27"/>
      <c r="U105" s="27"/>
      <c r="V105" s="27"/>
      <c r="W105" s="27"/>
      <c r="X105" s="24"/>
      <c r="Y105" s="27"/>
      <c r="Z105" s="27">
        <v>2</v>
      </c>
      <c r="AA105" s="27"/>
      <c r="AB105" s="27"/>
      <c r="AC105" s="27"/>
      <c r="AD105" s="27"/>
      <c r="AE105" s="27"/>
      <c r="AF105" s="27"/>
      <c r="AG105" s="24"/>
      <c r="AH105" s="27"/>
      <c r="AI105" s="27"/>
      <c r="AJ105" s="27"/>
      <c r="AK105" s="27"/>
      <c r="AL105" s="27"/>
      <c r="AM105" s="27"/>
      <c r="AN105" s="27"/>
      <c r="AO105" s="24"/>
      <c r="AP105" s="27"/>
      <c r="AQ105" s="24">
        <v>2</v>
      </c>
      <c r="AR105" s="23"/>
      <c r="AS105" s="23"/>
      <c r="AT105" s="27"/>
      <c r="AU105" s="27"/>
      <c r="AV105" s="24"/>
      <c r="AW105" s="23"/>
      <c r="AX105" s="23"/>
      <c r="AY105" s="24"/>
    </row>
    <row r="106" spans="1:51">
      <c r="A106" s="17" t="s">
        <v>122</v>
      </c>
      <c r="B106" s="14" t="s">
        <v>901</v>
      </c>
      <c r="C106" s="14" t="s">
        <v>1009</v>
      </c>
      <c r="D106" s="24">
        <v>247</v>
      </c>
      <c r="E106" s="27">
        <v>4</v>
      </c>
      <c r="F106" s="27">
        <v>8</v>
      </c>
      <c r="G106" s="24">
        <v>1</v>
      </c>
      <c r="H106" s="27"/>
      <c r="I106" s="27"/>
      <c r="J106" s="27"/>
      <c r="K106" s="27"/>
      <c r="L106" s="27"/>
      <c r="M106" s="27"/>
      <c r="N106" s="27"/>
      <c r="O106" s="27"/>
      <c r="P106" s="27"/>
      <c r="Q106" s="27"/>
      <c r="R106" s="27"/>
      <c r="S106" s="24"/>
      <c r="T106" s="27"/>
      <c r="U106" s="27"/>
      <c r="V106" s="27"/>
      <c r="W106" s="27"/>
      <c r="X106" s="24"/>
      <c r="Y106" s="27">
        <v>1</v>
      </c>
      <c r="Z106" s="27"/>
      <c r="AA106" s="27"/>
      <c r="AB106" s="27"/>
      <c r="AC106" s="27"/>
      <c r="AD106" s="27">
        <v>1</v>
      </c>
      <c r="AE106" s="27"/>
      <c r="AF106" s="27"/>
      <c r="AG106" s="24"/>
      <c r="AH106" s="27"/>
      <c r="AI106" s="27"/>
      <c r="AJ106" s="27"/>
      <c r="AK106" s="27"/>
      <c r="AL106" s="27"/>
      <c r="AM106" s="27"/>
      <c r="AN106" s="27"/>
      <c r="AO106" s="24"/>
      <c r="AP106" s="27"/>
      <c r="AQ106" s="24">
        <v>4</v>
      </c>
      <c r="AR106" s="23"/>
      <c r="AS106" s="23"/>
      <c r="AT106" s="27"/>
      <c r="AU106" s="27"/>
      <c r="AV106" s="24"/>
      <c r="AW106" s="23"/>
      <c r="AX106" s="23"/>
      <c r="AY106" s="24"/>
    </row>
    <row r="107" spans="1:51">
      <c r="A107" s="17" t="s">
        <v>60</v>
      </c>
      <c r="B107" s="14" t="s">
        <v>901</v>
      </c>
      <c r="C107" s="14" t="s">
        <v>980</v>
      </c>
      <c r="D107" s="24">
        <v>163</v>
      </c>
      <c r="E107" s="27">
        <v>9</v>
      </c>
      <c r="F107" s="27">
        <v>38</v>
      </c>
      <c r="G107" s="24">
        <v>5</v>
      </c>
      <c r="H107" s="27"/>
      <c r="I107" s="27"/>
      <c r="J107" s="27"/>
      <c r="K107" s="27"/>
      <c r="L107" s="27"/>
      <c r="M107" s="27"/>
      <c r="N107" s="27"/>
      <c r="O107" s="27"/>
      <c r="P107" s="27"/>
      <c r="Q107" s="27"/>
      <c r="R107" s="27"/>
      <c r="S107" s="24"/>
      <c r="T107" s="27"/>
      <c r="U107" s="27"/>
      <c r="V107" s="27"/>
      <c r="W107" s="27"/>
      <c r="X107" s="24"/>
      <c r="Y107" s="27">
        <v>4</v>
      </c>
      <c r="Z107" s="27">
        <v>3</v>
      </c>
      <c r="AA107" s="27"/>
      <c r="AB107" s="27"/>
      <c r="AC107" s="27"/>
      <c r="AD107" s="27">
        <v>3</v>
      </c>
      <c r="AE107" s="27"/>
      <c r="AF107" s="27"/>
      <c r="AG107" s="24"/>
      <c r="AH107" s="27"/>
      <c r="AI107" s="27"/>
      <c r="AJ107" s="27"/>
      <c r="AK107" s="27"/>
      <c r="AL107" s="27"/>
      <c r="AM107" s="27"/>
      <c r="AN107" s="27"/>
      <c r="AO107" s="24"/>
      <c r="AP107" s="27"/>
      <c r="AQ107" s="24">
        <v>4</v>
      </c>
      <c r="AR107" s="23"/>
      <c r="AS107" s="23"/>
      <c r="AT107" s="27"/>
      <c r="AU107" s="27"/>
      <c r="AV107" s="24"/>
      <c r="AW107" s="23"/>
      <c r="AX107" s="23">
        <v>4</v>
      </c>
      <c r="AY107" s="24"/>
    </row>
    <row r="108" spans="1:51">
      <c r="A108" s="18" t="s">
        <v>887</v>
      </c>
      <c r="B108" s="14" t="s">
        <v>901</v>
      </c>
      <c r="C108" s="14" t="s">
        <v>1043</v>
      </c>
      <c r="D108" s="24">
        <v>2205</v>
      </c>
      <c r="E108" s="27">
        <v>4</v>
      </c>
      <c r="F108" s="27">
        <v>2</v>
      </c>
      <c r="G108" s="24"/>
      <c r="H108" s="27"/>
      <c r="I108" s="27"/>
      <c r="J108" s="27"/>
      <c r="K108" s="27"/>
      <c r="L108" s="27"/>
      <c r="M108" s="27"/>
      <c r="N108" s="27"/>
      <c r="O108" s="27"/>
      <c r="P108" s="27"/>
      <c r="Q108" s="27"/>
      <c r="R108" s="27"/>
      <c r="S108" s="24"/>
      <c r="T108" s="27"/>
      <c r="U108" s="27"/>
      <c r="V108" s="27"/>
      <c r="W108" s="27"/>
      <c r="X108" s="24"/>
      <c r="Y108" s="27"/>
      <c r="Z108" s="27"/>
      <c r="AA108" s="27"/>
      <c r="AB108" s="27"/>
      <c r="AC108" s="27"/>
      <c r="AD108" s="27"/>
      <c r="AE108" s="27"/>
      <c r="AF108" s="27"/>
      <c r="AG108" s="24"/>
      <c r="AH108" s="27"/>
      <c r="AI108" s="27"/>
      <c r="AJ108" s="27"/>
      <c r="AK108" s="27"/>
      <c r="AL108" s="27"/>
      <c r="AM108" s="27"/>
      <c r="AN108" s="27"/>
      <c r="AO108" s="24"/>
      <c r="AP108" s="27"/>
      <c r="AQ108" s="24">
        <v>2</v>
      </c>
      <c r="AR108" s="23"/>
      <c r="AS108" s="23"/>
      <c r="AT108" s="27"/>
      <c r="AU108" s="27"/>
      <c r="AV108" s="24"/>
      <c r="AW108" s="23"/>
      <c r="AX108" s="23"/>
      <c r="AY108" s="24"/>
    </row>
    <row r="109" spans="1:51">
      <c r="A109" s="17" t="s">
        <v>478</v>
      </c>
      <c r="B109" s="14" t="s">
        <v>901</v>
      </c>
      <c r="C109" s="14" t="s">
        <v>1105</v>
      </c>
      <c r="D109" s="24">
        <v>1147</v>
      </c>
      <c r="E109" s="27">
        <v>8</v>
      </c>
      <c r="F109" s="27">
        <v>3</v>
      </c>
      <c r="G109" s="24"/>
      <c r="H109" s="27"/>
      <c r="I109" s="27"/>
      <c r="J109" s="27"/>
      <c r="K109" s="27"/>
      <c r="L109" s="27"/>
      <c r="M109" s="27"/>
      <c r="N109" s="27"/>
      <c r="O109" s="27"/>
      <c r="P109" s="27"/>
      <c r="Q109" s="27"/>
      <c r="R109" s="27"/>
      <c r="S109" s="24"/>
      <c r="T109" s="27"/>
      <c r="U109" s="27"/>
      <c r="V109" s="27"/>
      <c r="W109" s="27"/>
      <c r="X109" s="24"/>
      <c r="Y109" s="27">
        <v>6</v>
      </c>
      <c r="Z109" s="27">
        <v>5</v>
      </c>
      <c r="AA109" s="27">
        <v>6</v>
      </c>
      <c r="AB109" s="27">
        <v>3</v>
      </c>
      <c r="AC109" s="27"/>
      <c r="AD109" s="27">
        <v>1</v>
      </c>
      <c r="AE109" s="27"/>
      <c r="AF109" s="27">
        <v>3</v>
      </c>
      <c r="AG109" s="24"/>
      <c r="AH109" s="27"/>
      <c r="AI109" s="27">
        <v>3</v>
      </c>
      <c r="AJ109" s="27">
        <v>3</v>
      </c>
      <c r="AK109" s="27">
        <v>3</v>
      </c>
      <c r="AL109" s="27"/>
      <c r="AM109" s="27"/>
      <c r="AN109" s="27"/>
      <c r="AO109" s="24"/>
      <c r="AP109" s="27"/>
      <c r="AQ109" s="24">
        <v>7</v>
      </c>
      <c r="AR109" s="23"/>
      <c r="AS109" s="23"/>
      <c r="AT109" s="27"/>
      <c r="AU109" s="27"/>
      <c r="AV109" s="24"/>
      <c r="AW109" s="23"/>
      <c r="AX109" s="23"/>
      <c r="AY109" s="24"/>
    </row>
    <row r="110" spans="1:51">
      <c r="A110" s="15" t="s">
        <v>529</v>
      </c>
      <c r="B110" s="16" t="s">
        <v>901</v>
      </c>
      <c r="C110" s="16" t="s">
        <v>1115</v>
      </c>
      <c r="D110" s="26">
        <v>1225</v>
      </c>
      <c r="E110" s="25">
        <v>3</v>
      </c>
      <c r="F110" s="25">
        <v>4</v>
      </c>
      <c r="G110" s="26"/>
      <c r="H110" s="25"/>
      <c r="I110" s="25"/>
      <c r="J110" s="25"/>
      <c r="K110" s="25"/>
      <c r="L110" s="25"/>
      <c r="M110" s="25"/>
      <c r="N110" s="25"/>
      <c r="O110" s="25"/>
      <c r="P110" s="25"/>
      <c r="Q110" s="25"/>
      <c r="R110" s="25"/>
      <c r="S110" s="26"/>
      <c r="T110" s="25"/>
      <c r="U110" s="25"/>
      <c r="V110" s="25"/>
      <c r="W110" s="25"/>
      <c r="X110" s="26"/>
      <c r="Y110" s="25">
        <v>1</v>
      </c>
      <c r="Z110" s="25">
        <v>3</v>
      </c>
      <c r="AA110" s="25"/>
      <c r="AB110" s="25"/>
      <c r="AC110" s="25"/>
      <c r="AD110" s="25">
        <v>1</v>
      </c>
      <c r="AE110" s="25"/>
      <c r="AF110" s="25">
        <v>1</v>
      </c>
      <c r="AG110" s="26"/>
      <c r="AH110" s="25"/>
      <c r="AI110" s="25"/>
      <c r="AJ110" s="25"/>
      <c r="AK110" s="25"/>
      <c r="AL110" s="25"/>
      <c r="AM110" s="25"/>
      <c r="AN110" s="25"/>
      <c r="AO110" s="26"/>
      <c r="AP110" s="25">
        <v>4</v>
      </c>
      <c r="AQ110" s="26"/>
      <c r="AR110" s="25"/>
      <c r="AS110" s="25"/>
      <c r="AT110" s="25"/>
      <c r="AU110" s="25"/>
      <c r="AV110" s="26"/>
      <c r="AW110" s="25"/>
      <c r="AX110" s="25"/>
      <c r="AY110" s="26"/>
    </row>
    <row r="111" spans="1:51">
      <c r="A111" s="15" t="s">
        <v>731</v>
      </c>
      <c r="B111" s="16" t="s">
        <v>963</v>
      </c>
      <c r="C111" s="16" t="s">
        <v>1412</v>
      </c>
      <c r="D111" s="26">
        <v>1784</v>
      </c>
      <c r="E111" s="25"/>
      <c r="F111" s="25"/>
      <c r="G111" s="26"/>
      <c r="H111" s="25"/>
      <c r="I111" s="25"/>
      <c r="J111" s="25"/>
      <c r="K111" s="25"/>
      <c r="L111" s="25"/>
      <c r="M111" s="25"/>
      <c r="N111" s="25"/>
      <c r="O111" s="25"/>
      <c r="P111" s="25"/>
      <c r="Q111" s="25"/>
      <c r="R111" s="25"/>
      <c r="S111" s="26"/>
      <c r="T111" s="25"/>
      <c r="U111" s="25"/>
      <c r="V111" s="25"/>
      <c r="W111" s="25"/>
      <c r="X111" s="26"/>
      <c r="Y111" s="25"/>
      <c r="Z111" s="25"/>
      <c r="AA111" s="25"/>
      <c r="AB111" s="25"/>
      <c r="AC111" s="25"/>
      <c r="AD111" s="25"/>
      <c r="AE111" s="25"/>
      <c r="AF111" s="25"/>
      <c r="AG111" s="26"/>
      <c r="AH111" s="25"/>
      <c r="AI111" s="25"/>
      <c r="AJ111" s="25"/>
      <c r="AK111" s="25"/>
      <c r="AL111" s="25"/>
      <c r="AM111" s="25"/>
      <c r="AN111" s="25"/>
      <c r="AO111" s="26"/>
      <c r="AP111" s="25"/>
      <c r="AQ111" s="26">
        <v>1</v>
      </c>
      <c r="AR111" s="25"/>
      <c r="AS111" s="25"/>
      <c r="AT111" s="25"/>
      <c r="AU111" s="25"/>
      <c r="AV111" s="26"/>
      <c r="AW111" s="28">
        <v>1</v>
      </c>
      <c r="AX111" s="28"/>
      <c r="AY111" s="29"/>
    </row>
    <row r="112" spans="1:51">
      <c r="A112" s="15" t="s">
        <v>397</v>
      </c>
      <c r="B112" s="16" t="s">
        <v>1233</v>
      </c>
      <c r="C112" s="16" t="s">
        <v>1246</v>
      </c>
      <c r="D112" s="26">
        <v>900</v>
      </c>
      <c r="E112" s="25">
        <v>10</v>
      </c>
      <c r="F112" s="25">
        <v>5</v>
      </c>
      <c r="G112" s="26"/>
      <c r="H112" s="25"/>
      <c r="I112" s="25"/>
      <c r="J112" s="25"/>
      <c r="K112" s="25"/>
      <c r="L112" s="25"/>
      <c r="M112" s="25"/>
      <c r="N112" s="25"/>
      <c r="O112" s="25"/>
      <c r="P112" s="25"/>
      <c r="Q112" s="25"/>
      <c r="R112" s="25"/>
      <c r="S112" s="26"/>
      <c r="T112" s="25"/>
      <c r="U112" s="25"/>
      <c r="V112" s="25"/>
      <c r="W112" s="25"/>
      <c r="X112" s="26"/>
      <c r="Y112" s="25"/>
      <c r="Z112" s="25">
        <v>5</v>
      </c>
      <c r="AA112" s="25">
        <v>1</v>
      </c>
      <c r="AB112" s="25">
        <v>1</v>
      </c>
      <c r="AC112" s="25"/>
      <c r="AD112" s="25">
        <v>1</v>
      </c>
      <c r="AE112" s="25"/>
      <c r="AF112" s="25"/>
      <c r="AG112" s="26"/>
      <c r="AH112" s="25"/>
      <c r="AI112" s="25">
        <v>1</v>
      </c>
      <c r="AJ112" s="25">
        <v>1</v>
      </c>
      <c r="AK112" s="25">
        <v>1</v>
      </c>
      <c r="AL112" s="25"/>
      <c r="AM112" s="25"/>
      <c r="AN112" s="25">
        <v>1</v>
      </c>
      <c r="AO112" s="26">
        <v>1</v>
      </c>
      <c r="AP112" s="25">
        <v>1</v>
      </c>
      <c r="AQ112" s="26">
        <v>1</v>
      </c>
      <c r="AR112" s="25"/>
      <c r="AS112" s="25"/>
      <c r="AT112" s="25"/>
      <c r="AU112" s="25"/>
      <c r="AV112" s="26"/>
      <c r="AW112" s="25"/>
      <c r="AX112" s="25">
        <v>2</v>
      </c>
      <c r="AY112" s="26"/>
    </row>
    <row r="113" spans="1:51">
      <c r="A113" s="17" t="s">
        <v>389</v>
      </c>
      <c r="B113" s="14" t="s">
        <v>1220</v>
      </c>
      <c r="C113" s="14" t="s">
        <v>1241</v>
      </c>
      <c r="D113" s="24">
        <v>886</v>
      </c>
      <c r="E113" s="27">
        <v>6</v>
      </c>
      <c r="F113" s="27">
        <v>16</v>
      </c>
      <c r="G113" s="24"/>
      <c r="H113" s="27">
        <v>1</v>
      </c>
      <c r="I113" s="27"/>
      <c r="J113" s="27">
        <v>1</v>
      </c>
      <c r="K113" s="27">
        <v>1</v>
      </c>
      <c r="L113" s="27"/>
      <c r="M113" s="27"/>
      <c r="N113" s="27"/>
      <c r="O113" s="27"/>
      <c r="P113" s="27"/>
      <c r="Q113" s="27"/>
      <c r="R113" s="27"/>
      <c r="S113" s="24"/>
      <c r="T113" s="27"/>
      <c r="U113" s="27"/>
      <c r="V113" s="27"/>
      <c r="W113" s="27"/>
      <c r="X113" s="24"/>
      <c r="Y113" s="27"/>
      <c r="Z113" s="27">
        <v>1</v>
      </c>
      <c r="AA113" s="27"/>
      <c r="AB113" s="27"/>
      <c r="AC113" s="27"/>
      <c r="AD113" s="27"/>
      <c r="AE113" s="27"/>
      <c r="AF113" s="27"/>
      <c r="AG113" s="24"/>
      <c r="AH113" s="27"/>
      <c r="AI113" s="27"/>
      <c r="AJ113" s="27"/>
      <c r="AK113" s="27"/>
      <c r="AL113" s="27"/>
      <c r="AM113" s="27"/>
      <c r="AN113" s="27"/>
      <c r="AO113" s="24"/>
      <c r="AP113" s="27"/>
      <c r="AQ113" s="24">
        <v>2</v>
      </c>
      <c r="AR113" s="23"/>
      <c r="AS113" s="23"/>
      <c r="AT113" s="27"/>
      <c r="AU113" s="27"/>
      <c r="AV113" s="24"/>
      <c r="AW113" s="23"/>
      <c r="AX113" s="23">
        <v>1</v>
      </c>
      <c r="AY113" s="24"/>
    </row>
    <row r="114" spans="1:51">
      <c r="A114" s="17" t="s">
        <v>746</v>
      </c>
      <c r="B114" s="14" t="s">
        <v>1220</v>
      </c>
      <c r="C114" s="14" t="s">
        <v>1426</v>
      </c>
      <c r="D114" s="24">
        <v>894</v>
      </c>
      <c r="E114" s="27">
        <v>7</v>
      </c>
      <c r="F114" s="27">
        <v>13</v>
      </c>
      <c r="G114" s="24"/>
      <c r="H114" s="27">
        <v>1</v>
      </c>
      <c r="I114" s="27"/>
      <c r="J114" s="27">
        <v>1</v>
      </c>
      <c r="K114" s="27"/>
      <c r="L114" s="27"/>
      <c r="M114" s="27"/>
      <c r="N114" s="27"/>
      <c r="O114" s="27"/>
      <c r="P114" s="27"/>
      <c r="Q114" s="27"/>
      <c r="R114" s="27"/>
      <c r="S114" s="24"/>
      <c r="T114" s="27"/>
      <c r="U114" s="27"/>
      <c r="V114" s="27"/>
      <c r="W114" s="27"/>
      <c r="X114" s="24"/>
      <c r="Y114" s="27">
        <v>2</v>
      </c>
      <c r="Z114" s="27">
        <v>2</v>
      </c>
      <c r="AA114" s="27">
        <v>1</v>
      </c>
      <c r="AB114" s="27"/>
      <c r="AC114" s="27">
        <v>1</v>
      </c>
      <c r="AD114" s="27"/>
      <c r="AE114" s="27">
        <v>1</v>
      </c>
      <c r="AF114" s="27"/>
      <c r="AG114" s="24"/>
      <c r="AH114" s="27">
        <v>1</v>
      </c>
      <c r="AI114" s="27">
        <v>1</v>
      </c>
      <c r="AJ114" s="27">
        <v>1</v>
      </c>
      <c r="AK114" s="27">
        <v>1</v>
      </c>
      <c r="AL114" s="27"/>
      <c r="AM114" s="27"/>
      <c r="AN114" s="27"/>
      <c r="AO114" s="24">
        <v>1</v>
      </c>
      <c r="AP114" s="27">
        <v>2</v>
      </c>
      <c r="AQ114" s="24"/>
      <c r="AR114" s="23"/>
      <c r="AS114" s="23"/>
      <c r="AT114" s="27"/>
      <c r="AU114" s="27"/>
      <c r="AV114" s="24"/>
      <c r="AW114" s="23"/>
      <c r="AX114" s="23"/>
      <c r="AY114" s="24"/>
    </row>
    <row r="115" spans="1:51">
      <c r="A115" s="17" t="s">
        <v>420</v>
      </c>
      <c r="B115" s="14" t="s">
        <v>1220</v>
      </c>
      <c r="C115" s="14" t="s">
        <v>1259</v>
      </c>
      <c r="D115" s="24">
        <v>849</v>
      </c>
      <c r="E115" s="27">
        <v>6</v>
      </c>
      <c r="F115" s="27">
        <v>6</v>
      </c>
      <c r="G115" s="24"/>
      <c r="H115" s="27"/>
      <c r="I115" s="27">
        <v>1</v>
      </c>
      <c r="J115" s="27"/>
      <c r="K115" s="27"/>
      <c r="L115" s="27"/>
      <c r="M115" s="27"/>
      <c r="N115" s="27"/>
      <c r="O115" s="27"/>
      <c r="P115" s="27"/>
      <c r="Q115" s="27"/>
      <c r="R115" s="27"/>
      <c r="S115" s="24"/>
      <c r="T115" s="27"/>
      <c r="U115" s="27"/>
      <c r="V115" s="27"/>
      <c r="W115" s="27"/>
      <c r="X115" s="24"/>
      <c r="Y115" s="27">
        <v>2</v>
      </c>
      <c r="Z115" s="27">
        <v>1</v>
      </c>
      <c r="AA115" s="27">
        <v>2</v>
      </c>
      <c r="AB115" s="27"/>
      <c r="AC115" s="27"/>
      <c r="AD115" s="27">
        <v>2</v>
      </c>
      <c r="AE115" s="27"/>
      <c r="AF115" s="27"/>
      <c r="AG115" s="24"/>
      <c r="AH115" s="27">
        <v>2</v>
      </c>
      <c r="AI115" s="27">
        <v>1</v>
      </c>
      <c r="AJ115" s="27">
        <v>1</v>
      </c>
      <c r="AK115" s="27">
        <v>1</v>
      </c>
      <c r="AL115" s="27"/>
      <c r="AM115" s="27"/>
      <c r="AN115" s="27"/>
      <c r="AO115" s="24"/>
      <c r="AP115" s="27"/>
      <c r="AQ115" s="24">
        <v>2</v>
      </c>
      <c r="AR115" s="23"/>
      <c r="AS115" s="23"/>
      <c r="AT115" s="27"/>
      <c r="AU115" s="27"/>
      <c r="AV115" s="24"/>
      <c r="AW115" s="23"/>
      <c r="AX115" s="23">
        <v>2</v>
      </c>
      <c r="AY115" s="24"/>
    </row>
    <row r="116" spans="1:51">
      <c r="A116" s="17" t="s">
        <v>639</v>
      </c>
      <c r="B116" s="14" t="s">
        <v>1220</v>
      </c>
      <c r="C116" s="14" t="s">
        <v>1366</v>
      </c>
      <c r="D116" s="24">
        <v>1522</v>
      </c>
      <c r="E116" s="27">
        <v>19</v>
      </c>
      <c r="F116" s="27">
        <v>3</v>
      </c>
      <c r="G116" s="24">
        <v>1</v>
      </c>
      <c r="H116" s="27"/>
      <c r="I116" s="27"/>
      <c r="J116" s="27"/>
      <c r="K116" s="27"/>
      <c r="L116" s="27"/>
      <c r="M116" s="27"/>
      <c r="N116" s="27"/>
      <c r="O116" s="27"/>
      <c r="P116" s="27"/>
      <c r="Q116" s="27"/>
      <c r="R116" s="27"/>
      <c r="S116" s="24"/>
      <c r="T116" s="27"/>
      <c r="U116" s="27"/>
      <c r="V116" s="27"/>
      <c r="W116" s="27"/>
      <c r="X116" s="24"/>
      <c r="Y116" s="27"/>
      <c r="Z116" s="27"/>
      <c r="AA116" s="27"/>
      <c r="AB116" s="27">
        <v>5</v>
      </c>
      <c r="AC116" s="27"/>
      <c r="AD116" s="27"/>
      <c r="AE116" s="27"/>
      <c r="AF116" s="27"/>
      <c r="AG116" s="24"/>
      <c r="AH116" s="27">
        <v>2</v>
      </c>
      <c r="AI116" s="27">
        <v>4</v>
      </c>
      <c r="AJ116" s="27">
        <v>4</v>
      </c>
      <c r="AK116" s="27">
        <v>4</v>
      </c>
      <c r="AL116" s="27"/>
      <c r="AM116" s="27"/>
      <c r="AN116" s="27"/>
      <c r="AO116" s="24">
        <v>5</v>
      </c>
      <c r="AP116" s="27"/>
      <c r="AQ116" s="24">
        <v>4</v>
      </c>
      <c r="AR116" s="23"/>
      <c r="AS116" s="23"/>
      <c r="AT116" s="27"/>
      <c r="AU116" s="27"/>
      <c r="AV116" s="24"/>
      <c r="AW116" s="23"/>
      <c r="AX116" s="23">
        <v>6</v>
      </c>
      <c r="AY116" s="24">
        <v>4</v>
      </c>
    </row>
    <row r="117" spans="1:51">
      <c r="A117" s="17" t="s">
        <v>741</v>
      </c>
      <c r="B117" s="14" t="s">
        <v>1220</v>
      </c>
      <c r="C117" s="14" t="s">
        <v>1421</v>
      </c>
      <c r="D117" s="24">
        <v>897</v>
      </c>
      <c r="E117" s="27">
        <v>5</v>
      </c>
      <c r="F117" s="27">
        <v>3</v>
      </c>
      <c r="G117" s="24"/>
      <c r="H117" s="27"/>
      <c r="I117" s="27"/>
      <c r="J117" s="27"/>
      <c r="K117" s="27"/>
      <c r="L117" s="27"/>
      <c r="M117" s="27"/>
      <c r="N117" s="27"/>
      <c r="O117" s="27"/>
      <c r="P117" s="27"/>
      <c r="Q117" s="27"/>
      <c r="R117" s="27"/>
      <c r="S117" s="24"/>
      <c r="T117" s="27"/>
      <c r="U117" s="27"/>
      <c r="V117" s="27"/>
      <c r="W117" s="27"/>
      <c r="X117" s="24"/>
      <c r="Y117" s="27">
        <v>1</v>
      </c>
      <c r="Z117" s="27">
        <v>2</v>
      </c>
      <c r="AA117" s="27">
        <v>1</v>
      </c>
      <c r="AB117" s="27"/>
      <c r="AC117" s="27"/>
      <c r="AD117" s="27">
        <v>1</v>
      </c>
      <c r="AE117" s="27"/>
      <c r="AF117" s="27"/>
      <c r="AG117" s="24"/>
      <c r="AH117" s="27">
        <v>1</v>
      </c>
      <c r="AI117" s="27">
        <v>1</v>
      </c>
      <c r="AJ117" s="27">
        <v>1</v>
      </c>
      <c r="AK117" s="27">
        <v>1</v>
      </c>
      <c r="AL117" s="27"/>
      <c r="AM117" s="27"/>
      <c r="AN117" s="27">
        <v>1</v>
      </c>
      <c r="AO117" s="24">
        <v>2</v>
      </c>
      <c r="AP117" s="27"/>
      <c r="AQ117" s="24">
        <v>1</v>
      </c>
      <c r="AR117" s="23"/>
      <c r="AS117" s="23"/>
      <c r="AT117" s="27"/>
      <c r="AU117" s="27"/>
      <c r="AV117" s="24"/>
      <c r="AW117" s="23"/>
      <c r="AX117" s="23"/>
      <c r="AY117" s="24"/>
    </row>
    <row r="118" spans="1:51">
      <c r="A118" s="18" t="s">
        <v>872</v>
      </c>
      <c r="B118" s="14" t="s">
        <v>1220</v>
      </c>
      <c r="C118" s="14" t="s">
        <v>1265</v>
      </c>
      <c r="D118" s="24">
        <v>573</v>
      </c>
      <c r="E118" s="27">
        <v>7</v>
      </c>
      <c r="F118" s="27">
        <v>10</v>
      </c>
      <c r="G118" s="24"/>
      <c r="H118" s="27"/>
      <c r="I118" s="27"/>
      <c r="J118" s="27"/>
      <c r="K118" s="27"/>
      <c r="L118" s="27"/>
      <c r="M118" s="27"/>
      <c r="N118" s="27"/>
      <c r="O118" s="27"/>
      <c r="P118" s="27"/>
      <c r="Q118" s="27"/>
      <c r="R118" s="27"/>
      <c r="S118" s="24"/>
      <c r="T118" s="27"/>
      <c r="U118" s="27"/>
      <c r="V118" s="27"/>
      <c r="W118" s="27"/>
      <c r="X118" s="24"/>
      <c r="Y118" s="27"/>
      <c r="Z118" s="27">
        <v>6</v>
      </c>
      <c r="AA118" s="27">
        <v>5</v>
      </c>
      <c r="AB118" s="27"/>
      <c r="AC118" s="27">
        <v>2</v>
      </c>
      <c r="AD118" s="27"/>
      <c r="AE118" s="27"/>
      <c r="AF118" s="27"/>
      <c r="AG118" s="24"/>
      <c r="AH118" s="27">
        <v>4</v>
      </c>
      <c r="AI118" s="27">
        <v>5</v>
      </c>
      <c r="AJ118" s="27">
        <v>5</v>
      </c>
      <c r="AK118" s="27">
        <v>5</v>
      </c>
      <c r="AL118" s="27"/>
      <c r="AM118" s="27"/>
      <c r="AN118" s="27"/>
      <c r="AO118" s="24"/>
      <c r="AP118" s="27"/>
      <c r="AQ118" s="24">
        <v>5</v>
      </c>
      <c r="AR118" s="23"/>
      <c r="AS118" s="23"/>
      <c r="AT118" s="27"/>
      <c r="AU118" s="27"/>
      <c r="AV118" s="24"/>
      <c r="AW118" s="23"/>
      <c r="AX118" s="23"/>
      <c r="AY118" s="24"/>
    </row>
    <row r="119" spans="1:51">
      <c r="A119" s="16" t="s">
        <v>884</v>
      </c>
      <c r="B119" s="16" t="s">
        <v>1220</v>
      </c>
      <c r="C119" s="16" t="s">
        <v>1366</v>
      </c>
      <c r="D119" s="26">
        <v>58</v>
      </c>
      <c r="E119" s="25">
        <v>17</v>
      </c>
      <c r="F119" s="25">
        <v>1</v>
      </c>
      <c r="G119" s="26">
        <v>1</v>
      </c>
      <c r="H119" s="25">
        <v>1</v>
      </c>
      <c r="I119" s="25"/>
      <c r="J119" s="25"/>
      <c r="K119" s="25"/>
      <c r="L119" s="25"/>
      <c r="M119" s="25"/>
      <c r="N119" s="25"/>
      <c r="O119" s="25"/>
      <c r="P119" s="25"/>
      <c r="Q119" s="25"/>
      <c r="R119" s="25"/>
      <c r="S119" s="26"/>
      <c r="T119" s="25"/>
      <c r="U119" s="25"/>
      <c r="V119" s="25"/>
      <c r="W119" s="25"/>
      <c r="X119" s="26"/>
      <c r="Y119" s="25"/>
      <c r="Z119" s="25">
        <v>1</v>
      </c>
      <c r="AA119" s="25">
        <v>2</v>
      </c>
      <c r="AB119" s="25"/>
      <c r="AC119" s="25"/>
      <c r="AD119" s="25"/>
      <c r="AE119" s="25"/>
      <c r="AF119" s="25"/>
      <c r="AG119" s="26"/>
      <c r="AH119" s="25">
        <v>2</v>
      </c>
      <c r="AI119" s="25">
        <v>2</v>
      </c>
      <c r="AJ119" s="25">
        <v>2</v>
      </c>
      <c r="AK119" s="25">
        <v>2</v>
      </c>
      <c r="AL119" s="25"/>
      <c r="AM119" s="25"/>
      <c r="AN119" s="25"/>
      <c r="AO119" s="26">
        <v>5</v>
      </c>
      <c r="AP119" s="25"/>
      <c r="AQ119" s="26">
        <v>4</v>
      </c>
      <c r="AR119" s="25"/>
      <c r="AS119" s="25"/>
      <c r="AT119" s="25"/>
      <c r="AU119" s="25"/>
      <c r="AV119" s="26"/>
      <c r="AW119" s="25"/>
      <c r="AX119" s="25"/>
      <c r="AY119" s="26"/>
    </row>
    <row r="120" spans="1:51">
      <c r="A120" s="17" t="s">
        <v>259</v>
      </c>
      <c r="B120" s="14" t="s">
        <v>918</v>
      </c>
      <c r="C120" s="14" t="s">
        <v>1113</v>
      </c>
      <c r="D120" s="24">
        <v>7</v>
      </c>
      <c r="E120" s="27">
        <v>4</v>
      </c>
      <c r="F120" s="27">
        <v>3</v>
      </c>
      <c r="G120" s="24"/>
      <c r="H120" s="27"/>
      <c r="I120" s="27"/>
      <c r="J120" s="27"/>
      <c r="K120" s="27"/>
      <c r="L120" s="27"/>
      <c r="M120" s="27"/>
      <c r="N120" s="27"/>
      <c r="O120" s="27"/>
      <c r="P120" s="27"/>
      <c r="Q120" s="27"/>
      <c r="R120" s="27"/>
      <c r="S120" s="24"/>
      <c r="T120" s="27"/>
      <c r="U120" s="27"/>
      <c r="V120" s="27"/>
      <c r="W120" s="27"/>
      <c r="X120" s="24"/>
      <c r="Y120" s="27"/>
      <c r="Z120" s="27"/>
      <c r="AA120" s="27"/>
      <c r="AB120" s="27"/>
      <c r="AC120" s="27"/>
      <c r="AD120" s="27"/>
      <c r="AE120" s="27"/>
      <c r="AF120" s="27"/>
      <c r="AG120" s="24"/>
      <c r="AH120" s="27"/>
      <c r="AI120" s="27"/>
      <c r="AJ120" s="27"/>
      <c r="AK120" s="27"/>
      <c r="AL120" s="27"/>
      <c r="AM120" s="27"/>
      <c r="AN120" s="27"/>
      <c r="AO120" s="24"/>
      <c r="AP120" s="27"/>
      <c r="AQ120" s="24"/>
      <c r="AR120" s="23">
        <v>5</v>
      </c>
      <c r="AS120" s="23">
        <v>5</v>
      </c>
      <c r="AT120" s="27">
        <v>7</v>
      </c>
      <c r="AU120" s="27"/>
      <c r="AV120" s="24"/>
      <c r="AW120" s="23"/>
      <c r="AX120" s="23"/>
      <c r="AY120" s="24"/>
    </row>
    <row r="121" spans="1:51">
      <c r="A121" s="17" t="s">
        <v>424</v>
      </c>
      <c r="B121" s="14" t="s">
        <v>918</v>
      </c>
      <c r="C121" s="14" t="s">
        <v>1113</v>
      </c>
      <c r="D121" s="24">
        <v>1007</v>
      </c>
      <c r="E121" s="27">
        <v>1</v>
      </c>
      <c r="F121" s="27">
        <v>2</v>
      </c>
      <c r="G121" s="24"/>
      <c r="H121" s="27"/>
      <c r="I121" s="27"/>
      <c r="J121" s="27"/>
      <c r="K121" s="27"/>
      <c r="L121" s="27"/>
      <c r="M121" s="27"/>
      <c r="N121" s="27"/>
      <c r="O121" s="27"/>
      <c r="P121" s="27"/>
      <c r="Q121" s="27"/>
      <c r="R121" s="27"/>
      <c r="S121" s="24"/>
      <c r="T121" s="27"/>
      <c r="U121" s="27"/>
      <c r="V121" s="27"/>
      <c r="W121" s="27"/>
      <c r="X121" s="24"/>
      <c r="Y121" s="27"/>
      <c r="Z121" s="27"/>
      <c r="AA121" s="27"/>
      <c r="AB121" s="27"/>
      <c r="AC121" s="27"/>
      <c r="AD121" s="27"/>
      <c r="AE121" s="27"/>
      <c r="AF121" s="27"/>
      <c r="AG121" s="24"/>
      <c r="AH121" s="27"/>
      <c r="AI121" s="27"/>
      <c r="AJ121" s="27"/>
      <c r="AK121" s="27"/>
      <c r="AL121" s="27"/>
      <c r="AM121" s="27"/>
      <c r="AN121" s="27"/>
      <c r="AO121" s="24"/>
      <c r="AP121" s="27"/>
      <c r="AQ121" s="24"/>
      <c r="AR121" s="23">
        <v>6</v>
      </c>
      <c r="AS121" s="23">
        <v>6</v>
      </c>
      <c r="AT121" s="27">
        <v>7</v>
      </c>
      <c r="AU121" s="27"/>
      <c r="AV121" s="24"/>
      <c r="AW121" s="23"/>
      <c r="AX121" s="23"/>
      <c r="AY121" s="24"/>
    </row>
    <row r="122" spans="1:51">
      <c r="A122" s="17" t="s">
        <v>341</v>
      </c>
      <c r="B122" s="14" t="s">
        <v>918</v>
      </c>
      <c r="C122" s="14" t="s">
        <v>1211</v>
      </c>
      <c r="D122" s="24">
        <v>739</v>
      </c>
      <c r="E122" s="27">
        <v>2</v>
      </c>
      <c r="F122" s="27">
        <v>1</v>
      </c>
      <c r="G122" s="24"/>
      <c r="H122" s="27"/>
      <c r="I122" s="27"/>
      <c r="J122" s="27"/>
      <c r="K122" s="27"/>
      <c r="L122" s="27"/>
      <c r="M122" s="27"/>
      <c r="N122" s="27"/>
      <c r="O122" s="27"/>
      <c r="P122" s="27"/>
      <c r="Q122" s="27"/>
      <c r="R122" s="27"/>
      <c r="S122" s="24"/>
      <c r="T122" s="27"/>
      <c r="U122" s="27"/>
      <c r="V122" s="27"/>
      <c r="W122" s="27"/>
      <c r="X122" s="24"/>
      <c r="Y122" s="27">
        <v>1</v>
      </c>
      <c r="Z122" s="27"/>
      <c r="AA122" s="27"/>
      <c r="AB122" s="27"/>
      <c r="AC122" s="27"/>
      <c r="AD122" s="27"/>
      <c r="AE122" s="27"/>
      <c r="AF122" s="27"/>
      <c r="AG122" s="24"/>
      <c r="AH122" s="27"/>
      <c r="AI122" s="27"/>
      <c r="AJ122" s="27"/>
      <c r="AK122" s="27"/>
      <c r="AL122" s="27"/>
      <c r="AM122" s="27"/>
      <c r="AN122" s="27"/>
      <c r="AO122" s="24"/>
      <c r="AP122" s="27"/>
      <c r="AQ122" s="24"/>
      <c r="AR122" s="23">
        <v>2</v>
      </c>
      <c r="AS122" s="23">
        <v>2</v>
      </c>
      <c r="AT122" s="27">
        <v>3</v>
      </c>
      <c r="AU122" s="27"/>
      <c r="AV122" s="24"/>
      <c r="AW122" s="23"/>
      <c r="AX122" s="23"/>
      <c r="AY122" s="24"/>
    </row>
    <row r="123" spans="1:51">
      <c r="A123" s="17" t="s">
        <v>606</v>
      </c>
      <c r="B123" s="14" t="s">
        <v>918</v>
      </c>
      <c r="C123" s="14" t="s">
        <v>1211</v>
      </c>
      <c r="D123" s="24">
        <v>151</v>
      </c>
      <c r="E123" s="27">
        <v>1</v>
      </c>
      <c r="F123" s="27">
        <v>1</v>
      </c>
      <c r="G123" s="24"/>
      <c r="H123" s="27"/>
      <c r="I123" s="27"/>
      <c r="J123" s="27"/>
      <c r="K123" s="27"/>
      <c r="L123" s="27"/>
      <c r="M123" s="27"/>
      <c r="N123" s="27"/>
      <c r="O123" s="27"/>
      <c r="P123" s="27"/>
      <c r="Q123" s="27"/>
      <c r="R123" s="27"/>
      <c r="S123" s="24"/>
      <c r="T123" s="27"/>
      <c r="U123" s="27"/>
      <c r="V123" s="27"/>
      <c r="W123" s="27"/>
      <c r="X123" s="24"/>
      <c r="Y123" s="27"/>
      <c r="Z123" s="27"/>
      <c r="AA123" s="27"/>
      <c r="AB123" s="27"/>
      <c r="AC123" s="27"/>
      <c r="AD123" s="27"/>
      <c r="AE123" s="27"/>
      <c r="AF123" s="27"/>
      <c r="AG123" s="24"/>
      <c r="AH123" s="27"/>
      <c r="AI123" s="27"/>
      <c r="AJ123" s="27"/>
      <c r="AK123" s="27"/>
      <c r="AL123" s="27"/>
      <c r="AM123" s="27"/>
      <c r="AN123" s="27"/>
      <c r="AO123" s="24"/>
      <c r="AP123" s="27"/>
      <c r="AQ123" s="24"/>
      <c r="AR123" s="23">
        <v>6</v>
      </c>
      <c r="AS123" s="23">
        <v>6</v>
      </c>
      <c r="AT123" s="27">
        <v>7</v>
      </c>
      <c r="AU123" s="27"/>
      <c r="AV123" s="24"/>
      <c r="AW123" s="23"/>
      <c r="AX123" s="23"/>
      <c r="AY123" s="24"/>
    </row>
    <row r="124" spans="1:51">
      <c r="A124" s="18" t="s">
        <v>889</v>
      </c>
      <c r="B124" s="14" t="s">
        <v>918</v>
      </c>
      <c r="C124" s="14" t="s">
        <v>1211</v>
      </c>
      <c r="D124" s="24">
        <v>1676</v>
      </c>
      <c r="E124" s="27">
        <v>4</v>
      </c>
      <c r="F124" s="27">
        <v>1</v>
      </c>
      <c r="G124" s="24"/>
      <c r="H124" s="27"/>
      <c r="I124" s="27"/>
      <c r="J124" s="27"/>
      <c r="K124" s="27"/>
      <c r="L124" s="27"/>
      <c r="M124" s="27"/>
      <c r="N124" s="27"/>
      <c r="O124" s="27"/>
      <c r="P124" s="27"/>
      <c r="Q124" s="27"/>
      <c r="R124" s="27"/>
      <c r="S124" s="24"/>
      <c r="T124" s="27"/>
      <c r="U124" s="27"/>
      <c r="V124" s="27"/>
      <c r="W124" s="27"/>
      <c r="X124" s="24"/>
      <c r="Y124" s="27">
        <v>1</v>
      </c>
      <c r="Z124" s="27"/>
      <c r="AA124" s="27"/>
      <c r="AB124" s="27"/>
      <c r="AC124" s="27"/>
      <c r="AD124" s="27"/>
      <c r="AE124" s="27"/>
      <c r="AF124" s="27"/>
      <c r="AG124" s="24"/>
      <c r="AH124" s="27"/>
      <c r="AI124" s="27"/>
      <c r="AJ124" s="27"/>
      <c r="AK124" s="27"/>
      <c r="AL124" s="27"/>
      <c r="AM124" s="27"/>
      <c r="AN124" s="27"/>
      <c r="AO124" s="24"/>
      <c r="AP124" s="27"/>
      <c r="AQ124" s="24"/>
      <c r="AR124" s="23"/>
      <c r="AS124" s="23">
        <v>7</v>
      </c>
      <c r="AT124" s="27">
        <v>7</v>
      </c>
      <c r="AU124" s="27"/>
      <c r="AV124" s="24"/>
      <c r="AW124" s="23"/>
      <c r="AX124" s="23"/>
      <c r="AY124" s="24"/>
    </row>
    <row r="125" spans="1:51">
      <c r="A125" s="18" t="s">
        <v>854</v>
      </c>
      <c r="B125" s="14" t="s">
        <v>918</v>
      </c>
      <c r="C125" s="14" t="s">
        <v>1480</v>
      </c>
      <c r="D125" s="24">
        <v>2070</v>
      </c>
      <c r="E125" s="27">
        <v>1</v>
      </c>
      <c r="F125" s="27"/>
      <c r="G125" s="24"/>
      <c r="H125" s="27"/>
      <c r="I125" s="27"/>
      <c r="J125" s="27"/>
      <c r="K125" s="27"/>
      <c r="L125" s="27"/>
      <c r="M125" s="27"/>
      <c r="N125" s="27"/>
      <c r="O125" s="27"/>
      <c r="P125" s="27"/>
      <c r="Q125" s="27"/>
      <c r="R125" s="27"/>
      <c r="S125" s="24"/>
      <c r="T125" s="27"/>
      <c r="U125" s="27"/>
      <c r="V125" s="27"/>
      <c r="W125" s="27"/>
      <c r="X125" s="24"/>
      <c r="Y125" s="27"/>
      <c r="Z125" s="27"/>
      <c r="AA125" s="27"/>
      <c r="AB125" s="27"/>
      <c r="AC125" s="27"/>
      <c r="AD125" s="27"/>
      <c r="AE125" s="27"/>
      <c r="AF125" s="27"/>
      <c r="AG125" s="24"/>
      <c r="AH125" s="27"/>
      <c r="AI125" s="27"/>
      <c r="AJ125" s="27"/>
      <c r="AK125" s="27"/>
      <c r="AL125" s="27"/>
      <c r="AM125" s="27"/>
      <c r="AN125" s="27"/>
      <c r="AO125" s="24"/>
      <c r="AP125" s="27"/>
      <c r="AQ125" s="24"/>
      <c r="AR125" s="23"/>
      <c r="AS125" s="23"/>
      <c r="AT125" s="27"/>
      <c r="AU125" s="27"/>
      <c r="AV125" s="24"/>
      <c r="AW125" s="23"/>
      <c r="AX125" s="23"/>
      <c r="AY125" s="24"/>
    </row>
    <row r="126" spans="1:51">
      <c r="A126" s="18" t="s">
        <v>857</v>
      </c>
      <c r="B126" s="14" t="s">
        <v>918</v>
      </c>
      <c r="C126" s="14" t="s">
        <v>1481</v>
      </c>
      <c r="D126" s="24">
        <v>2074</v>
      </c>
      <c r="E126" s="27">
        <v>1</v>
      </c>
      <c r="F126" s="27"/>
      <c r="G126" s="24"/>
      <c r="H126" s="27"/>
      <c r="I126" s="27"/>
      <c r="J126" s="27"/>
      <c r="K126" s="27"/>
      <c r="L126" s="27"/>
      <c r="M126" s="27"/>
      <c r="N126" s="27"/>
      <c r="O126" s="27"/>
      <c r="P126" s="27"/>
      <c r="Q126" s="27"/>
      <c r="R126" s="27"/>
      <c r="S126" s="24"/>
      <c r="T126" s="27"/>
      <c r="U126" s="27"/>
      <c r="V126" s="27"/>
      <c r="W126" s="27"/>
      <c r="X126" s="24"/>
      <c r="Y126" s="27"/>
      <c r="Z126" s="27"/>
      <c r="AA126" s="27"/>
      <c r="AB126" s="27"/>
      <c r="AC126" s="27"/>
      <c r="AD126" s="27"/>
      <c r="AE126" s="27"/>
      <c r="AF126" s="27"/>
      <c r="AG126" s="24"/>
      <c r="AH126" s="27"/>
      <c r="AI126" s="27"/>
      <c r="AJ126" s="27"/>
      <c r="AK126" s="27"/>
      <c r="AL126" s="27"/>
      <c r="AM126" s="27"/>
      <c r="AN126" s="27"/>
      <c r="AO126" s="24"/>
      <c r="AP126" s="27">
        <v>1</v>
      </c>
      <c r="AQ126" s="24">
        <v>1</v>
      </c>
      <c r="AR126" s="23"/>
      <c r="AS126" s="23"/>
      <c r="AT126" s="27"/>
      <c r="AU126" s="27"/>
      <c r="AV126" s="24"/>
      <c r="AW126" s="23"/>
      <c r="AX126" s="23"/>
      <c r="AY126" s="24"/>
    </row>
    <row r="127" spans="1:51">
      <c r="A127" s="17" t="s">
        <v>280</v>
      </c>
      <c r="B127" s="14" t="s">
        <v>918</v>
      </c>
      <c r="C127" s="14" t="s">
        <v>1076</v>
      </c>
      <c r="D127" s="24">
        <v>35</v>
      </c>
      <c r="E127" s="27">
        <v>2</v>
      </c>
      <c r="F127" s="27">
        <v>2</v>
      </c>
      <c r="G127" s="24"/>
      <c r="H127" s="27"/>
      <c r="I127" s="27"/>
      <c r="J127" s="27"/>
      <c r="K127" s="27"/>
      <c r="L127" s="27"/>
      <c r="M127" s="27"/>
      <c r="N127" s="27"/>
      <c r="O127" s="27"/>
      <c r="P127" s="27"/>
      <c r="Q127" s="27"/>
      <c r="R127" s="27"/>
      <c r="S127" s="24"/>
      <c r="T127" s="27"/>
      <c r="U127" s="27"/>
      <c r="V127" s="27"/>
      <c r="W127" s="27"/>
      <c r="X127" s="24"/>
      <c r="Y127" s="27"/>
      <c r="Z127" s="27"/>
      <c r="AA127" s="27"/>
      <c r="AB127" s="27"/>
      <c r="AC127" s="27"/>
      <c r="AD127" s="27"/>
      <c r="AE127" s="27"/>
      <c r="AF127" s="27"/>
      <c r="AG127" s="24"/>
      <c r="AH127" s="27"/>
      <c r="AI127" s="27"/>
      <c r="AJ127" s="27"/>
      <c r="AK127" s="27"/>
      <c r="AL127" s="27"/>
      <c r="AM127" s="27"/>
      <c r="AN127" s="27"/>
      <c r="AO127" s="24"/>
      <c r="AP127" s="27"/>
      <c r="AQ127" s="24"/>
      <c r="AR127" s="23">
        <v>7</v>
      </c>
      <c r="AS127" s="23"/>
      <c r="AT127" s="27">
        <v>7</v>
      </c>
      <c r="AU127" s="27">
        <v>7</v>
      </c>
      <c r="AV127" s="24"/>
      <c r="AW127" s="23"/>
      <c r="AX127" s="23"/>
      <c r="AY127" s="24"/>
    </row>
    <row r="128" spans="1:51">
      <c r="A128" s="17" t="s">
        <v>398</v>
      </c>
      <c r="B128" s="14" t="s">
        <v>918</v>
      </c>
      <c r="C128" s="14" t="s">
        <v>1247</v>
      </c>
      <c r="D128" s="24">
        <v>901</v>
      </c>
      <c r="E128" s="27">
        <v>5</v>
      </c>
      <c r="F128" s="27"/>
      <c r="G128" s="24"/>
      <c r="H128" s="27"/>
      <c r="I128" s="27"/>
      <c r="J128" s="27"/>
      <c r="K128" s="27"/>
      <c r="L128" s="27"/>
      <c r="M128" s="27"/>
      <c r="N128" s="27"/>
      <c r="O128" s="27"/>
      <c r="P128" s="27"/>
      <c r="Q128" s="27"/>
      <c r="R128" s="27"/>
      <c r="S128" s="24"/>
      <c r="T128" s="27"/>
      <c r="U128" s="27"/>
      <c r="V128" s="27"/>
      <c r="W128" s="27"/>
      <c r="X128" s="24"/>
      <c r="Y128" s="27"/>
      <c r="Z128" s="27"/>
      <c r="AA128" s="27"/>
      <c r="AB128" s="27"/>
      <c r="AC128" s="27"/>
      <c r="AD128" s="27"/>
      <c r="AE128" s="27"/>
      <c r="AF128" s="27"/>
      <c r="AG128" s="24"/>
      <c r="AH128" s="27"/>
      <c r="AI128" s="27"/>
      <c r="AJ128" s="27"/>
      <c r="AK128" s="27"/>
      <c r="AL128" s="27"/>
      <c r="AM128" s="27"/>
      <c r="AN128" s="27"/>
      <c r="AO128" s="24"/>
      <c r="AP128" s="27"/>
      <c r="AQ128" s="24"/>
      <c r="AR128" s="23"/>
      <c r="AS128" s="23"/>
      <c r="AT128" s="27">
        <v>1</v>
      </c>
      <c r="AU128" s="27">
        <v>1</v>
      </c>
      <c r="AV128" s="24"/>
      <c r="AW128" s="23"/>
      <c r="AX128" s="23"/>
      <c r="AY128" s="24"/>
    </row>
    <row r="129" spans="1:51">
      <c r="A129" s="17" t="s">
        <v>445</v>
      </c>
      <c r="B129" s="14" t="s">
        <v>918</v>
      </c>
      <c r="C129" s="14" t="s">
        <v>1076</v>
      </c>
      <c r="D129" s="24">
        <v>2259</v>
      </c>
      <c r="E129" s="27">
        <v>4</v>
      </c>
      <c r="F129" s="27">
        <v>5</v>
      </c>
      <c r="G129" s="24"/>
      <c r="H129" s="27"/>
      <c r="I129" s="27"/>
      <c r="J129" s="27"/>
      <c r="K129" s="27"/>
      <c r="L129" s="27"/>
      <c r="M129" s="27"/>
      <c r="N129" s="27"/>
      <c r="O129" s="27"/>
      <c r="P129" s="27"/>
      <c r="Q129" s="27"/>
      <c r="R129" s="27"/>
      <c r="S129" s="24"/>
      <c r="T129" s="27"/>
      <c r="U129" s="27"/>
      <c r="V129" s="27"/>
      <c r="W129" s="27"/>
      <c r="X129" s="24"/>
      <c r="Y129" s="27"/>
      <c r="Z129" s="27"/>
      <c r="AA129" s="27"/>
      <c r="AB129" s="27"/>
      <c r="AC129" s="27"/>
      <c r="AD129" s="27"/>
      <c r="AE129" s="27"/>
      <c r="AF129" s="27"/>
      <c r="AG129" s="24"/>
      <c r="AH129" s="27"/>
      <c r="AI129" s="27"/>
      <c r="AJ129" s="27"/>
      <c r="AK129" s="27"/>
      <c r="AL129" s="27"/>
      <c r="AM129" s="27"/>
      <c r="AN129" s="27"/>
      <c r="AO129" s="24"/>
      <c r="AP129" s="27"/>
      <c r="AQ129" s="24"/>
      <c r="AR129" s="23">
        <v>4</v>
      </c>
      <c r="AS129" s="23"/>
      <c r="AT129" s="27">
        <v>2</v>
      </c>
      <c r="AU129" s="27">
        <v>4</v>
      </c>
      <c r="AV129" s="24"/>
      <c r="AW129" s="23"/>
      <c r="AX129" s="23"/>
      <c r="AY129" s="24"/>
    </row>
    <row r="130" spans="1:51">
      <c r="A130" s="17" t="s">
        <v>14</v>
      </c>
      <c r="B130" s="14" t="s">
        <v>918</v>
      </c>
      <c r="C130" s="14" t="s">
        <v>917</v>
      </c>
      <c r="D130" s="24">
        <v>63</v>
      </c>
      <c r="E130" s="27">
        <v>2</v>
      </c>
      <c r="F130" s="27"/>
      <c r="G130" s="24"/>
      <c r="H130" s="27"/>
      <c r="I130" s="27"/>
      <c r="J130" s="27"/>
      <c r="K130" s="27"/>
      <c r="L130" s="27"/>
      <c r="M130" s="27"/>
      <c r="N130" s="27"/>
      <c r="O130" s="27"/>
      <c r="P130" s="27"/>
      <c r="Q130" s="27"/>
      <c r="R130" s="27"/>
      <c r="S130" s="24"/>
      <c r="T130" s="27"/>
      <c r="U130" s="27"/>
      <c r="V130" s="27"/>
      <c r="W130" s="27"/>
      <c r="X130" s="24"/>
      <c r="Y130" s="27"/>
      <c r="Z130" s="27"/>
      <c r="AA130" s="27"/>
      <c r="AB130" s="27"/>
      <c r="AC130" s="27"/>
      <c r="AD130" s="27"/>
      <c r="AE130" s="27"/>
      <c r="AF130" s="27"/>
      <c r="AG130" s="24"/>
      <c r="AH130" s="27"/>
      <c r="AI130" s="27"/>
      <c r="AJ130" s="27"/>
      <c r="AK130" s="27"/>
      <c r="AL130" s="27"/>
      <c r="AM130" s="27"/>
      <c r="AN130" s="27"/>
      <c r="AO130" s="24"/>
      <c r="AP130" s="27"/>
      <c r="AQ130" s="24">
        <v>4</v>
      </c>
      <c r="AR130" s="23"/>
      <c r="AS130" s="23"/>
      <c r="AT130" s="27"/>
      <c r="AU130" s="27"/>
      <c r="AV130" s="24"/>
      <c r="AW130" s="23"/>
      <c r="AX130" s="23"/>
      <c r="AY130" s="24"/>
    </row>
    <row r="131" spans="1:51">
      <c r="A131" s="15" t="s">
        <v>146</v>
      </c>
      <c r="B131" s="16" t="s">
        <v>918</v>
      </c>
      <c r="C131" s="16" t="s">
        <v>917</v>
      </c>
      <c r="D131" s="26">
        <v>103</v>
      </c>
      <c r="E131" s="25">
        <v>3</v>
      </c>
      <c r="F131" s="25"/>
      <c r="G131" s="26"/>
      <c r="H131" s="25"/>
      <c r="I131" s="25"/>
      <c r="J131" s="25"/>
      <c r="K131" s="25"/>
      <c r="L131" s="25"/>
      <c r="M131" s="25"/>
      <c r="N131" s="25"/>
      <c r="O131" s="25"/>
      <c r="P131" s="25"/>
      <c r="Q131" s="25"/>
      <c r="R131" s="25"/>
      <c r="S131" s="26"/>
      <c r="T131" s="25"/>
      <c r="U131" s="25"/>
      <c r="V131" s="25"/>
      <c r="W131" s="25"/>
      <c r="X131" s="26"/>
      <c r="Y131" s="25">
        <v>2</v>
      </c>
      <c r="Z131" s="25"/>
      <c r="AA131" s="25"/>
      <c r="AB131" s="25">
        <v>2</v>
      </c>
      <c r="AC131" s="25"/>
      <c r="AD131" s="25"/>
      <c r="AE131" s="25"/>
      <c r="AF131" s="25">
        <v>2</v>
      </c>
      <c r="AG131" s="26"/>
      <c r="AH131" s="25">
        <v>1</v>
      </c>
      <c r="AI131" s="25"/>
      <c r="AJ131" s="25"/>
      <c r="AK131" s="25"/>
      <c r="AL131" s="25"/>
      <c r="AM131" s="25"/>
      <c r="AN131" s="25"/>
      <c r="AO131" s="26">
        <v>2</v>
      </c>
      <c r="AP131" s="25"/>
      <c r="AQ131" s="26"/>
      <c r="AR131" s="25">
        <v>6</v>
      </c>
      <c r="AS131" s="25">
        <v>8</v>
      </c>
      <c r="AT131" s="25">
        <v>8</v>
      </c>
      <c r="AU131" s="25"/>
      <c r="AV131" s="26"/>
      <c r="AW131" s="25"/>
      <c r="AX131" s="25"/>
      <c r="AY131" s="26"/>
    </row>
    <row r="132" spans="1:51">
      <c r="A132" s="16" t="s">
        <v>809</v>
      </c>
      <c r="B132" s="16" t="s">
        <v>1459</v>
      </c>
      <c r="C132" s="16" t="s">
        <v>1458</v>
      </c>
      <c r="D132" s="26">
        <v>2042</v>
      </c>
      <c r="E132" s="25">
        <v>24</v>
      </c>
      <c r="F132" s="25">
        <v>5</v>
      </c>
      <c r="G132" s="26"/>
      <c r="H132" s="25"/>
      <c r="I132" s="25"/>
      <c r="J132" s="25"/>
      <c r="K132" s="25"/>
      <c r="L132" s="25"/>
      <c r="M132" s="25"/>
      <c r="N132" s="25"/>
      <c r="O132" s="25"/>
      <c r="P132" s="25"/>
      <c r="Q132" s="25"/>
      <c r="R132" s="25"/>
      <c r="S132" s="26"/>
      <c r="T132" s="25"/>
      <c r="U132" s="25"/>
      <c r="V132" s="25"/>
      <c r="W132" s="25"/>
      <c r="X132" s="26"/>
      <c r="Y132" s="25">
        <v>1</v>
      </c>
      <c r="Z132" s="25">
        <v>1</v>
      </c>
      <c r="AA132" s="25">
        <v>1</v>
      </c>
      <c r="AB132" s="25">
        <v>1</v>
      </c>
      <c r="AC132" s="25"/>
      <c r="AD132" s="25"/>
      <c r="AE132" s="25"/>
      <c r="AF132" s="25">
        <v>1</v>
      </c>
      <c r="AG132" s="26">
        <v>1</v>
      </c>
      <c r="AH132" s="25">
        <v>1</v>
      </c>
      <c r="AI132" s="25"/>
      <c r="AJ132" s="25"/>
      <c r="AK132" s="25"/>
      <c r="AL132" s="25"/>
      <c r="AM132" s="25"/>
      <c r="AN132" s="25"/>
      <c r="AO132" s="26"/>
      <c r="AP132" s="25">
        <v>1</v>
      </c>
      <c r="AQ132" s="26">
        <v>1</v>
      </c>
      <c r="AR132" s="25"/>
      <c r="AS132" s="25"/>
      <c r="AT132" s="25"/>
      <c r="AU132" s="25"/>
      <c r="AV132" s="26"/>
      <c r="AW132" s="28">
        <v>1</v>
      </c>
      <c r="AX132" s="28">
        <v>1</v>
      </c>
      <c r="AY132" s="29">
        <v>1</v>
      </c>
    </row>
    <row r="133" spans="1:51">
      <c r="A133" s="15" t="s">
        <v>514</v>
      </c>
      <c r="B133" s="16" t="s">
        <v>972</v>
      </c>
      <c r="C133" s="16" t="s">
        <v>1303</v>
      </c>
      <c r="D133" s="26">
        <v>1285</v>
      </c>
      <c r="E133" s="25">
        <v>20</v>
      </c>
      <c r="F133" s="25">
        <v>13</v>
      </c>
      <c r="G133" s="26"/>
      <c r="H133" s="25"/>
      <c r="I133" s="25"/>
      <c r="J133" s="25"/>
      <c r="K133" s="25"/>
      <c r="L133" s="25"/>
      <c r="M133" s="25"/>
      <c r="N133" s="25"/>
      <c r="O133" s="25"/>
      <c r="P133" s="25"/>
      <c r="Q133" s="25"/>
      <c r="R133" s="25"/>
      <c r="S133" s="26"/>
      <c r="T133" s="25"/>
      <c r="U133" s="25"/>
      <c r="V133" s="25"/>
      <c r="W133" s="25"/>
      <c r="X133" s="26"/>
      <c r="Y133" s="25">
        <v>1</v>
      </c>
      <c r="Z133" s="25">
        <v>2</v>
      </c>
      <c r="AA133" s="25"/>
      <c r="AB133" s="25">
        <v>1</v>
      </c>
      <c r="AC133" s="25"/>
      <c r="AD133" s="25">
        <v>1</v>
      </c>
      <c r="AE133" s="25"/>
      <c r="AF133" s="25"/>
      <c r="AG133" s="26"/>
      <c r="AH133" s="25">
        <v>1</v>
      </c>
      <c r="AI133" s="25"/>
      <c r="AJ133" s="25"/>
      <c r="AK133" s="25"/>
      <c r="AL133" s="25"/>
      <c r="AM133" s="25">
        <v>1</v>
      </c>
      <c r="AN133" s="25">
        <v>1</v>
      </c>
      <c r="AO133" s="26">
        <v>1</v>
      </c>
      <c r="AP133" s="25"/>
      <c r="AQ133" s="26">
        <v>2</v>
      </c>
      <c r="AR133" s="25"/>
      <c r="AS133" s="25"/>
      <c r="AT133" s="25"/>
      <c r="AU133" s="25"/>
      <c r="AV133" s="26"/>
      <c r="AW133" s="28"/>
      <c r="AX133" s="28"/>
      <c r="AY133" s="29">
        <v>1</v>
      </c>
    </row>
    <row r="134" spans="1:51">
      <c r="A134" s="15" t="s">
        <v>160</v>
      </c>
      <c r="B134" s="16" t="s">
        <v>1070</v>
      </c>
      <c r="C134" s="16" t="s">
        <v>1069</v>
      </c>
      <c r="D134" s="26">
        <v>17</v>
      </c>
      <c r="E134" s="25">
        <v>11</v>
      </c>
      <c r="F134" s="25">
        <v>54</v>
      </c>
      <c r="G134" s="26">
        <v>3</v>
      </c>
      <c r="H134" s="25">
        <v>2</v>
      </c>
      <c r="I134" s="25">
        <v>4</v>
      </c>
      <c r="J134" s="25"/>
      <c r="K134" s="25"/>
      <c r="L134" s="25"/>
      <c r="M134" s="25">
        <v>3</v>
      </c>
      <c r="N134" s="25">
        <v>2</v>
      </c>
      <c r="O134" s="25">
        <v>3</v>
      </c>
      <c r="P134" s="25"/>
      <c r="Q134" s="25">
        <v>3</v>
      </c>
      <c r="R134" s="25"/>
      <c r="S134" s="26"/>
      <c r="T134" s="25"/>
      <c r="U134" s="25"/>
      <c r="V134" s="25"/>
      <c r="W134" s="25"/>
      <c r="X134" s="26"/>
      <c r="Y134" s="25">
        <v>2</v>
      </c>
      <c r="Z134" s="25"/>
      <c r="AA134" s="25"/>
      <c r="AB134" s="25">
        <v>1</v>
      </c>
      <c r="AC134" s="25"/>
      <c r="AD134" s="25"/>
      <c r="AE134" s="25"/>
      <c r="AF134" s="25">
        <v>1</v>
      </c>
      <c r="AG134" s="26"/>
      <c r="AH134" s="25"/>
      <c r="AI134" s="25">
        <v>1</v>
      </c>
      <c r="AJ134" s="25">
        <v>1</v>
      </c>
      <c r="AK134" s="25">
        <v>1</v>
      </c>
      <c r="AL134" s="25"/>
      <c r="AM134" s="25"/>
      <c r="AN134" s="25">
        <v>2</v>
      </c>
      <c r="AO134" s="26">
        <v>4</v>
      </c>
      <c r="AP134" s="25"/>
      <c r="AQ134" s="26">
        <v>6</v>
      </c>
      <c r="AR134" s="25"/>
      <c r="AS134" s="25"/>
      <c r="AT134" s="25"/>
      <c r="AU134" s="25"/>
      <c r="AV134" s="26"/>
      <c r="AW134" s="28"/>
      <c r="AX134" s="28"/>
      <c r="AY134" s="29"/>
    </row>
    <row r="135" spans="1:51">
      <c r="A135" s="17" t="s">
        <v>258</v>
      </c>
      <c r="B135" s="14" t="s">
        <v>1151</v>
      </c>
      <c r="C135" s="14" t="s">
        <v>1150</v>
      </c>
      <c r="D135" s="24">
        <v>23</v>
      </c>
      <c r="E135" s="27">
        <v>10</v>
      </c>
      <c r="F135" s="27">
        <v>15</v>
      </c>
      <c r="G135" s="24"/>
      <c r="H135" s="27"/>
      <c r="I135" s="27"/>
      <c r="J135" s="27"/>
      <c r="K135" s="27"/>
      <c r="L135" s="27"/>
      <c r="M135" s="27"/>
      <c r="N135" s="27"/>
      <c r="O135" s="27"/>
      <c r="P135" s="27"/>
      <c r="Q135" s="27"/>
      <c r="R135" s="27"/>
      <c r="S135" s="24"/>
      <c r="T135" s="27"/>
      <c r="U135" s="27"/>
      <c r="V135" s="27"/>
      <c r="W135" s="27"/>
      <c r="X135" s="24"/>
      <c r="Y135" s="27">
        <v>1</v>
      </c>
      <c r="Z135" s="27">
        <v>4</v>
      </c>
      <c r="AA135" s="27">
        <v>4</v>
      </c>
      <c r="AB135" s="27"/>
      <c r="AC135" s="27"/>
      <c r="AD135" s="27">
        <v>1</v>
      </c>
      <c r="AE135" s="27"/>
      <c r="AF135" s="27"/>
      <c r="AG135" s="24"/>
      <c r="AH135" s="27">
        <v>1</v>
      </c>
      <c r="AI135" s="27"/>
      <c r="AJ135" s="27"/>
      <c r="AK135" s="27"/>
      <c r="AL135" s="27">
        <v>1</v>
      </c>
      <c r="AM135" s="27"/>
      <c r="AN135" s="27">
        <v>1</v>
      </c>
      <c r="AO135" s="24"/>
      <c r="AP135" s="27"/>
      <c r="AQ135" s="24">
        <v>4</v>
      </c>
      <c r="AR135" s="23"/>
      <c r="AS135" s="23"/>
      <c r="AT135" s="27"/>
      <c r="AU135" s="27"/>
      <c r="AV135" s="24"/>
      <c r="AW135" s="23">
        <v>4</v>
      </c>
      <c r="AX135" s="23">
        <v>4</v>
      </c>
      <c r="AY135" s="24">
        <v>4</v>
      </c>
    </row>
    <row r="136" spans="1:51">
      <c r="A136" s="17" t="s">
        <v>769</v>
      </c>
      <c r="B136" s="14" t="s">
        <v>1151</v>
      </c>
      <c r="C136" s="14" t="s">
        <v>1150</v>
      </c>
      <c r="D136" s="24">
        <v>1114</v>
      </c>
      <c r="E136" s="27">
        <v>2</v>
      </c>
      <c r="F136" s="27">
        <v>4</v>
      </c>
      <c r="G136" s="24"/>
      <c r="H136" s="27"/>
      <c r="I136" s="27"/>
      <c r="J136" s="27"/>
      <c r="K136" s="27"/>
      <c r="L136" s="27"/>
      <c r="M136" s="27"/>
      <c r="N136" s="27"/>
      <c r="O136" s="27"/>
      <c r="P136" s="27"/>
      <c r="Q136" s="27"/>
      <c r="R136" s="27"/>
      <c r="S136" s="24"/>
      <c r="T136" s="27"/>
      <c r="U136" s="27"/>
      <c r="V136" s="27"/>
      <c r="W136" s="27"/>
      <c r="X136" s="24"/>
      <c r="Y136" s="27"/>
      <c r="Z136" s="27"/>
      <c r="AA136" s="27">
        <v>1</v>
      </c>
      <c r="AB136" s="27">
        <v>1</v>
      </c>
      <c r="AC136" s="27"/>
      <c r="AD136" s="27"/>
      <c r="AE136" s="27"/>
      <c r="AF136" s="27">
        <v>1</v>
      </c>
      <c r="AG136" s="24"/>
      <c r="AH136" s="27"/>
      <c r="AI136" s="27">
        <v>1</v>
      </c>
      <c r="AJ136" s="27">
        <v>1</v>
      </c>
      <c r="AK136" s="27">
        <v>1</v>
      </c>
      <c r="AL136" s="27"/>
      <c r="AM136" s="27"/>
      <c r="AN136" s="27"/>
      <c r="AO136" s="24"/>
      <c r="AP136" s="27"/>
      <c r="AQ136" s="24">
        <v>2</v>
      </c>
      <c r="AR136" s="23"/>
      <c r="AS136" s="23"/>
      <c r="AT136" s="27"/>
      <c r="AU136" s="27"/>
      <c r="AV136" s="24"/>
      <c r="AW136" s="23"/>
      <c r="AX136" s="23">
        <v>3</v>
      </c>
      <c r="AY136" s="24"/>
    </row>
    <row r="137" spans="1:51">
      <c r="A137" s="16" t="s">
        <v>850</v>
      </c>
      <c r="B137" s="16" t="s">
        <v>1151</v>
      </c>
      <c r="C137" s="16" t="s">
        <v>1293</v>
      </c>
      <c r="D137" s="26">
        <v>2103</v>
      </c>
      <c r="E137" s="25">
        <v>17</v>
      </c>
      <c r="F137" s="25">
        <v>12</v>
      </c>
      <c r="G137" s="26"/>
      <c r="H137" s="25"/>
      <c r="I137" s="25"/>
      <c r="J137" s="25"/>
      <c r="K137" s="25"/>
      <c r="L137" s="25"/>
      <c r="M137" s="25"/>
      <c r="N137" s="25"/>
      <c r="O137" s="25"/>
      <c r="P137" s="25"/>
      <c r="Q137" s="25"/>
      <c r="R137" s="25"/>
      <c r="S137" s="26"/>
      <c r="T137" s="25"/>
      <c r="U137" s="25"/>
      <c r="V137" s="25"/>
      <c r="W137" s="25"/>
      <c r="X137" s="26"/>
      <c r="Y137" s="25"/>
      <c r="Z137" s="25">
        <v>1</v>
      </c>
      <c r="AA137" s="25"/>
      <c r="AB137" s="25"/>
      <c r="AC137" s="25"/>
      <c r="AD137" s="25"/>
      <c r="AE137" s="25"/>
      <c r="AF137" s="25"/>
      <c r="AG137" s="26"/>
      <c r="AH137" s="25"/>
      <c r="AI137" s="25"/>
      <c r="AJ137" s="25"/>
      <c r="AK137" s="25"/>
      <c r="AL137" s="25"/>
      <c r="AM137" s="25"/>
      <c r="AN137" s="25"/>
      <c r="AO137" s="26">
        <v>1</v>
      </c>
      <c r="AP137" s="25">
        <v>1</v>
      </c>
      <c r="AQ137" s="26">
        <v>1</v>
      </c>
      <c r="AR137" s="25"/>
      <c r="AS137" s="25"/>
      <c r="AT137" s="25"/>
      <c r="AU137" s="25"/>
      <c r="AV137" s="26"/>
      <c r="AW137" s="25">
        <v>1</v>
      </c>
      <c r="AX137" s="25"/>
      <c r="AY137" s="26">
        <v>1</v>
      </c>
    </row>
    <row r="138" spans="1:51">
      <c r="A138" s="18" t="s">
        <v>837</v>
      </c>
      <c r="B138" s="14" t="s">
        <v>949</v>
      </c>
      <c r="C138" s="14" t="s">
        <v>1320</v>
      </c>
      <c r="D138" s="24">
        <v>2083</v>
      </c>
      <c r="E138" s="27">
        <v>1</v>
      </c>
      <c r="F138" s="27">
        <v>2</v>
      </c>
      <c r="G138" s="24"/>
      <c r="H138" s="27"/>
      <c r="I138" s="27"/>
      <c r="J138" s="27"/>
      <c r="K138" s="27"/>
      <c r="L138" s="27"/>
      <c r="M138" s="27"/>
      <c r="N138" s="27"/>
      <c r="O138" s="27"/>
      <c r="P138" s="27"/>
      <c r="Q138" s="27"/>
      <c r="R138" s="27"/>
      <c r="S138" s="24"/>
      <c r="T138" s="27"/>
      <c r="U138" s="27"/>
      <c r="V138" s="27"/>
      <c r="W138" s="27"/>
      <c r="X138" s="24"/>
      <c r="Y138" s="27"/>
      <c r="Z138" s="27"/>
      <c r="AA138" s="27"/>
      <c r="AB138" s="27"/>
      <c r="AC138" s="27"/>
      <c r="AD138" s="27"/>
      <c r="AE138" s="27"/>
      <c r="AF138" s="27"/>
      <c r="AG138" s="24"/>
      <c r="AH138" s="27"/>
      <c r="AI138" s="27"/>
      <c r="AJ138" s="27"/>
      <c r="AK138" s="27"/>
      <c r="AL138" s="27"/>
      <c r="AM138" s="27"/>
      <c r="AN138" s="27"/>
      <c r="AO138" s="24"/>
      <c r="AP138" s="27"/>
      <c r="AQ138" s="24">
        <v>1</v>
      </c>
      <c r="AR138" s="23"/>
      <c r="AS138" s="23"/>
      <c r="AT138" s="27"/>
      <c r="AU138" s="27"/>
      <c r="AV138" s="24"/>
      <c r="AW138" s="23"/>
      <c r="AX138" s="23">
        <v>1</v>
      </c>
      <c r="AY138" s="24"/>
    </row>
    <row r="139" spans="1:51">
      <c r="A139" s="16" t="s">
        <v>833</v>
      </c>
      <c r="B139" s="16" t="s">
        <v>949</v>
      </c>
      <c r="C139" s="16" t="s">
        <v>1383</v>
      </c>
      <c r="D139" s="26">
        <v>2073</v>
      </c>
      <c r="E139" s="25">
        <v>8</v>
      </c>
      <c r="F139" s="25">
        <v>6</v>
      </c>
      <c r="G139" s="26"/>
      <c r="H139" s="25"/>
      <c r="I139" s="25"/>
      <c r="J139" s="25"/>
      <c r="K139" s="25"/>
      <c r="L139" s="25"/>
      <c r="M139" s="25"/>
      <c r="N139" s="25"/>
      <c r="O139" s="25"/>
      <c r="P139" s="25"/>
      <c r="Q139" s="25"/>
      <c r="R139" s="25"/>
      <c r="S139" s="26"/>
      <c r="T139" s="25"/>
      <c r="U139" s="25"/>
      <c r="V139" s="25"/>
      <c r="W139" s="25"/>
      <c r="X139" s="26"/>
      <c r="Y139" s="25"/>
      <c r="Z139" s="25"/>
      <c r="AA139" s="25"/>
      <c r="AB139" s="25"/>
      <c r="AC139" s="25"/>
      <c r="AD139" s="25"/>
      <c r="AE139" s="25"/>
      <c r="AF139" s="25"/>
      <c r="AG139" s="26"/>
      <c r="AH139" s="25"/>
      <c r="AI139" s="25"/>
      <c r="AJ139" s="25"/>
      <c r="AK139" s="25"/>
      <c r="AL139" s="25"/>
      <c r="AM139" s="25"/>
      <c r="AN139" s="25"/>
      <c r="AO139" s="26"/>
      <c r="AP139" s="25">
        <v>1</v>
      </c>
      <c r="AQ139" s="26">
        <v>1</v>
      </c>
      <c r="AR139" s="25"/>
      <c r="AS139" s="25"/>
      <c r="AT139" s="25"/>
      <c r="AU139" s="25"/>
      <c r="AV139" s="26"/>
      <c r="AW139" s="25"/>
      <c r="AX139" s="25"/>
      <c r="AY139" s="26">
        <v>2</v>
      </c>
    </row>
    <row r="140" spans="1:51">
      <c r="A140" s="17" t="s">
        <v>556</v>
      </c>
      <c r="B140" s="14" t="s">
        <v>916</v>
      </c>
      <c r="C140" s="14" t="s">
        <v>1327</v>
      </c>
      <c r="D140" s="24">
        <v>10</v>
      </c>
      <c r="E140" s="27">
        <v>4</v>
      </c>
      <c r="F140" s="27">
        <v>1</v>
      </c>
      <c r="G140" s="24"/>
      <c r="H140" s="27"/>
      <c r="I140" s="27"/>
      <c r="J140" s="27"/>
      <c r="K140" s="27"/>
      <c r="L140" s="27"/>
      <c r="M140" s="27"/>
      <c r="N140" s="27"/>
      <c r="O140" s="27"/>
      <c r="P140" s="27"/>
      <c r="Q140" s="27"/>
      <c r="R140" s="27"/>
      <c r="S140" s="24"/>
      <c r="T140" s="27"/>
      <c r="U140" s="27"/>
      <c r="V140" s="27"/>
      <c r="W140" s="27"/>
      <c r="X140" s="24"/>
      <c r="Y140" s="27"/>
      <c r="Z140" s="27"/>
      <c r="AA140" s="27"/>
      <c r="AB140" s="27"/>
      <c r="AC140" s="27"/>
      <c r="AD140" s="27"/>
      <c r="AE140" s="27"/>
      <c r="AF140" s="27"/>
      <c r="AG140" s="24"/>
      <c r="AH140" s="27"/>
      <c r="AI140" s="27"/>
      <c r="AJ140" s="27"/>
      <c r="AK140" s="27"/>
      <c r="AL140" s="27"/>
      <c r="AM140" s="27"/>
      <c r="AN140" s="27"/>
      <c r="AO140" s="24"/>
      <c r="AP140" s="27"/>
      <c r="AQ140" s="24"/>
      <c r="AR140" s="23"/>
      <c r="AS140" s="23"/>
      <c r="AT140" s="27"/>
      <c r="AU140" s="27"/>
      <c r="AV140" s="24"/>
      <c r="AW140" s="23"/>
      <c r="AX140" s="23">
        <v>1</v>
      </c>
      <c r="AY140" s="24"/>
    </row>
    <row r="141" spans="1:51">
      <c r="A141" s="17" t="s">
        <v>630</v>
      </c>
      <c r="B141" s="14" t="s">
        <v>916</v>
      </c>
      <c r="C141" s="14" t="s">
        <v>1361</v>
      </c>
      <c r="D141" s="24">
        <v>565</v>
      </c>
      <c r="E141" s="27">
        <v>1</v>
      </c>
      <c r="F141" s="27"/>
      <c r="G141" s="24"/>
      <c r="H141" s="27"/>
      <c r="I141" s="27"/>
      <c r="J141" s="27"/>
      <c r="K141" s="27"/>
      <c r="L141" s="27"/>
      <c r="M141" s="27"/>
      <c r="N141" s="27"/>
      <c r="O141" s="27"/>
      <c r="P141" s="27"/>
      <c r="Q141" s="27"/>
      <c r="R141" s="27"/>
      <c r="S141" s="24"/>
      <c r="T141" s="27"/>
      <c r="U141" s="27"/>
      <c r="V141" s="27"/>
      <c r="W141" s="27"/>
      <c r="X141" s="24"/>
      <c r="Y141" s="27"/>
      <c r="Z141" s="27"/>
      <c r="AA141" s="27"/>
      <c r="AB141" s="27"/>
      <c r="AC141" s="27"/>
      <c r="AD141" s="27"/>
      <c r="AE141" s="27"/>
      <c r="AF141" s="27"/>
      <c r="AG141" s="24"/>
      <c r="AH141" s="27"/>
      <c r="AI141" s="27"/>
      <c r="AJ141" s="27"/>
      <c r="AK141" s="27"/>
      <c r="AL141" s="27"/>
      <c r="AM141" s="27"/>
      <c r="AN141" s="27"/>
      <c r="AO141" s="24"/>
      <c r="AP141" s="27"/>
      <c r="AQ141" s="24"/>
      <c r="AR141" s="23"/>
      <c r="AS141" s="23"/>
      <c r="AT141" s="27"/>
      <c r="AU141" s="27"/>
      <c r="AV141" s="24"/>
      <c r="AW141" s="23"/>
      <c r="AX141" s="23"/>
      <c r="AY141" s="24"/>
    </row>
    <row r="142" spans="1:51">
      <c r="A142" s="18" t="s">
        <v>842</v>
      </c>
      <c r="B142" s="14" t="s">
        <v>916</v>
      </c>
      <c r="C142" s="14" t="s">
        <v>1347</v>
      </c>
      <c r="D142" s="24">
        <v>2090</v>
      </c>
      <c r="E142" s="27">
        <v>3</v>
      </c>
      <c r="F142" s="27"/>
      <c r="G142" s="24"/>
      <c r="H142" s="27"/>
      <c r="I142" s="27"/>
      <c r="J142" s="27"/>
      <c r="K142" s="27"/>
      <c r="L142" s="27"/>
      <c r="M142" s="27"/>
      <c r="N142" s="27"/>
      <c r="O142" s="27"/>
      <c r="P142" s="27"/>
      <c r="Q142" s="27"/>
      <c r="R142" s="27"/>
      <c r="S142" s="24"/>
      <c r="T142" s="27"/>
      <c r="U142" s="27"/>
      <c r="V142" s="27"/>
      <c r="W142" s="27"/>
      <c r="X142" s="24"/>
      <c r="Y142" s="27"/>
      <c r="Z142" s="27"/>
      <c r="AA142" s="27"/>
      <c r="AB142" s="27"/>
      <c r="AC142" s="27"/>
      <c r="AD142" s="27"/>
      <c r="AE142" s="27"/>
      <c r="AF142" s="27"/>
      <c r="AG142" s="24"/>
      <c r="AH142" s="27"/>
      <c r="AI142" s="27"/>
      <c r="AJ142" s="27"/>
      <c r="AK142" s="27"/>
      <c r="AL142" s="27"/>
      <c r="AM142" s="27"/>
      <c r="AN142" s="27"/>
      <c r="AO142" s="24"/>
      <c r="AP142" s="27"/>
      <c r="AQ142" s="24">
        <v>1</v>
      </c>
      <c r="AR142" s="23"/>
      <c r="AS142" s="23"/>
      <c r="AT142" s="27"/>
      <c r="AU142" s="27"/>
      <c r="AV142" s="24"/>
      <c r="AW142" s="23"/>
      <c r="AX142" s="23"/>
      <c r="AY142" s="24"/>
    </row>
    <row r="143" spans="1:51">
      <c r="A143" s="17" t="s">
        <v>426</v>
      </c>
      <c r="B143" s="14" t="s">
        <v>916</v>
      </c>
      <c r="C143" s="14" t="s">
        <v>1262</v>
      </c>
      <c r="D143" s="24">
        <v>1018</v>
      </c>
      <c r="E143" s="27">
        <v>1</v>
      </c>
      <c r="F143" s="27"/>
      <c r="G143" s="24"/>
      <c r="H143" s="27"/>
      <c r="I143" s="27"/>
      <c r="J143" s="27"/>
      <c r="K143" s="27"/>
      <c r="L143" s="27"/>
      <c r="M143" s="27"/>
      <c r="N143" s="27"/>
      <c r="O143" s="27"/>
      <c r="P143" s="27"/>
      <c r="Q143" s="27"/>
      <c r="R143" s="27"/>
      <c r="S143" s="24"/>
      <c r="T143" s="27"/>
      <c r="U143" s="27"/>
      <c r="V143" s="27"/>
      <c r="W143" s="27"/>
      <c r="X143" s="24"/>
      <c r="Y143" s="27"/>
      <c r="Z143" s="27"/>
      <c r="AA143" s="27"/>
      <c r="AB143" s="27"/>
      <c r="AC143" s="27"/>
      <c r="AD143" s="27"/>
      <c r="AE143" s="27"/>
      <c r="AF143" s="27"/>
      <c r="AG143" s="24"/>
      <c r="AH143" s="27"/>
      <c r="AI143" s="27"/>
      <c r="AJ143" s="27"/>
      <c r="AK143" s="27"/>
      <c r="AL143" s="27"/>
      <c r="AM143" s="27"/>
      <c r="AN143" s="27"/>
      <c r="AO143" s="24"/>
      <c r="AP143" s="27"/>
      <c r="AQ143" s="24"/>
      <c r="AR143" s="23"/>
      <c r="AS143" s="23"/>
      <c r="AT143" s="27"/>
      <c r="AU143" s="27"/>
      <c r="AV143" s="24"/>
      <c r="AW143" s="23"/>
      <c r="AX143" s="23"/>
      <c r="AY143" s="24"/>
    </row>
    <row r="144" spans="1:51">
      <c r="A144" s="16" t="s">
        <v>846</v>
      </c>
      <c r="B144" s="16" t="s">
        <v>916</v>
      </c>
      <c r="C144" s="16" t="s">
        <v>1478</v>
      </c>
      <c r="D144" s="26">
        <v>2095</v>
      </c>
      <c r="E144" s="25"/>
      <c r="F144" s="25"/>
      <c r="G144" s="26"/>
      <c r="H144" s="25"/>
      <c r="I144" s="25"/>
      <c r="J144" s="25"/>
      <c r="K144" s="25"/>
      <c r="L144" s="25"/>
      <c r="M144" s="25"/>
      <c r="N144" s="25"/>
      <c r="O144" s="25"/>
      <c r="P144" s="25"/>
      <c r="Q144" s="25"/>
      <c r="R144" s="25"/>
      <c r="S144" s="26"/>
      <c r="T144" s="25"/>
      <c r="U144" s="25"/>
      <c r="V144" s="25"/>
      <c r="W144" s="25"/>
      <c r="X144" s="26"/>
      <c r="Y144" s="25"/>
      <c r="Z144" s="25"/>
      <c r="AA144" s="25"/>
      <c r="AB144" s="25"/>
      <c r="AC144" s="25"/>
      <c r="AD144" s="25"/>
      <c r="AE144" s="25"/>
      <c r="AF144" s="25"/>
      <c r="AG144" s="26"/>
      <c r="AH144" s="25"/>
      <c r="AI144" s="25"/>
      <c r="AJ144" s="25"/>
      <c r="AK144" s="25"/>
      <c r="AL144" s="25"/>
      <c r="AM144" s="25"/>
      <c r="AN144" s="25"/>
      <c r="AO144" s="26"/>
      <c r="AP144" s="25"/>
      <c r="AQ144" s="26"/>
      <c r="AR144" s="25"/>
      <c r="AS144" s="25"/>
      <c r="AT144" s="25"/>
      <c r="AU144" s="25"/>
      <c r="AV144" s="26"/>
      <c r="AW144" s="25"/>
      <c r="AX144" s="25"/>
      <c r="AY144" s="26"/>
    </row>
    <row r="145" spans="1:51">
      <c r="A145" s="18" t="s">
        <v>802</v>
      </c>
      <c r="B145" s="14" t="s">
        <v>1137</v>
      </c>
      <c r="C145" s="14" t="s">
        <v>1174</v>
      </c>
      <c r="D145" s="24">
        <v>2032</v>
      </c>
      <c r="E145" s="27">
        <v>2</v>
      </c>
      <c r="F145" s="27">
        <v>17</v>
      </c>
      <c r="G145" s="24"/>
      <c r="H145" s="27"/>
      <c r="I145" s="27">
        <v>1</v>
      </c>
      <c r="J145" s="27"/>
      <c r="K145" s="27"/>
      <c r="L145" s="27"/>
      <c r="M145" s="27"/>
      <c r="N145" s="27"/>
      <c r="O145" s="27"/>
      <c r="P145" s="27"/>
      <c r="Q145" s="27"/>
      <c r="R145" s="27"/>
      <c r="S145" s="24"/>
      <c r="T145" s="27"/>
      <c r="U145" s="27"/>
      <c r="V145" s="27"/>
      <c r="W145" s="27"/>
      <c r="X145" s="24"/>
      <c r="Y145" s="27"/>
      <c r="Z145" s="27"/>
      <c r="AA145" s="27"/>
      <c r="AB145" s="27"/>
      <c r="AC145" s="27"/>
      <c r="AD145" s="27"/>
      <c r="AE145" s="27"/>
      <c r="AF145" s="27"/>
      <c r="AG145" s="24"/>
      <c r="AH145" s="27"/>
      <c r="AI145" s="27"/>
      <c r="AJ145" s="27"/>
      <c r="AK145" s="27"/>
      <c r="AL145" s="27"/>
      <c r="AM145" s="27"/>
      <c r="AN145" s="27"/>
      <c r="AO145" s="24">
        <v>1</v>
      </c>
      <c r="AP145" s="27"/>
      <c r="AQ145" s="24">
        <v>1</v>
      </c>
      <c r="AR145" s="23"/>
      <c r="AS145" s="23"/>
      <c r="AT145" s="27"/>
      <c r="AU145" s="27"/>
      <c r="AV145" s="24"/>
      <c r="AW145" s="23"/>
      <c r="AX145" s="23"/>
      <c r="AY145" s="24">
        <v>1</v>
      </c>
    </row>
    <row r="146" spans="1:51">
      <c r="A146" s="17" t="s">
        <v>414</v>
      </c>
      <c r="B146" s="14" t="s">
        <v>1137</v>
      </c>
      <c r="C146" s="14" t="s">
        <v>1184</v>
      </c>
      <c r="D146" s="24">
        <v>660</v>
      </c>
      <c r="E146" s="27">
        <v>13</v>
      </c>
      <c r="F146" s="27">
        <v>35</v>
      </c>
      <c r="G146" s="24"/>
      <c r="H146" s="27">
        <v>1</v>
      </c>
      <c r="I146" s="27">
        <v>1</v>
      </c>
      <c r="J146" s="27"/>
      <c r="K146" s="27"/>
      <c r="L146" s="27"/>
      <c r="M146" s="27"/>
      <c r="N146" s="27"/>
      <c r="O146" s="27"/>
      <c r="P146" s="27"/>
      <c r="Q146" s="27"/>
      <c r="R146" s="27"/>
      <c r="S146" s="24"/>
      <c r="T146" s="27"/>
      <c r="U146" s="27"/>
      <c r="V146" s="27"/>
      <c r="W146" s="27"/>
      <c r="X146" s="24"/>
      <c r="Y146" s="27">
        <v>1</v>
      </c>
      <c r="Z146" s="27">
        <v>1</v>
      </c>
      <c r="AA146" s="27"/>
      <c r="AB146" s="27"/>
      <c r="AC146" s="27"/>
      <c r="AD146" s="27">
        <v>1</v>
      </c>
      <c r="AE146" s="27"/>
      <c r="AF146" s="27"/>
      <c r="AG146" s="24"/>
      <c r="AH146" s="27"/>
      <c r="AI146" s="27"/>
      <c r="AJ146" s="27"/>
      <c r="AK146" s="27"/>
      <c r="AL146" s="27"/>
      <c r="AM146" s="27"/>
      <c r="AN146" s="27"/>
      <c r="AO146" s="24"/>
      <c r="AP146" s="27"/>
      <c r="AQ146" s="24">
        <v>1</v>
      </c>
      <c r="AR146" s="23"/>
      <c r="AS146" s="23"/>
      <c r="AT146" s="27"/>
      <c r="AU146" s="27"/>
      <c r="AV146" s="24"/>
      <c r="AW146" s="23"/>
      <c r="AX146" s="23">
        <v>1</v>
      </c>
      <c r="AY146" s="24">
        <v>2</v>
      </c>
    </row>
    <row r="147" spans="1:51">
      <c r="A147" s="17" t="s">
        <v>429</v>
      </c>
      <c r="B147" s="14" t="s">
        <v>1137</v>
      </c>
      <c r="C147" s="14" t="s">
        <v>1239</v>
      </c>
      <c r="D147" s="24">
        <v>476</v>
      </c>
      <c r="E147" s="27">
        <v>7</v>
      </c>
      <c r="F147" s="27">
        <v>40</v>
      </c>
      <c r="G147" s="24">
        <v>3</v>
      </c>
      <c r="H147" s="27"/>
      <c r="I147" s="27"/>
      <c r="J147" s="27"/>
      <c r="K147" s="27">
        <v>1</v>
      </c>
      <c r="L147" s="27">
        <v>1</v>
      </c>
      <c r="M147" s="27">
        <v>1</v>
      </c>
      <c r="N147" s="27"/>
      <c r="O147" s="27"/>
      <c r="P147" s="27"/>
      <c r="Q147" s="27"/>
      <c r="R147" s="27"/>
      <c r="S147" s="24"/>
      <c r="T147" s="27"/>
      <c r="U147" s="27"/>
      <c r="V147" s="27"/>
      <c r="W147" s="27"/>
      <c r="X147" s="24"/>
      <c r="Y147" s="27"/>
      <c r="Z147" s="27">
        <v>1</v>
      </c>
      <c r="AA147" s="27"/>
      <c r="AB147" s="27"/>
      <c r="AC147" s="27"/>
      <c r="AD147" s="27"/>
      <c r="AE147" s="27"/>
      <c r="AF147" s="27"/>
      <c r="AG147" s="24"/>
      <c r="AH147" s="27"/>
      <c r="AI147" s="27"/>
      <c r="AJ147" s="27"/>
      <c r="AK147" s="27"/>
      <c r="AL147" s="27"/>
      <c r="AM147" s="27"/>
      <c r="AN147" s="27"/>
      <c r="AO147" s="24"/>
      <c r="AP147" s="27"/>
      <c r="AQ147" s="24">
        <v>1</v>
      </c>
      <c r="AR147" s="23"/>
      <c r="AS147" s="23"/>
      <c r="AT147" s="27"/>
      <c r="AU147" s="27"/>
      <c r="AV147" s="24"/>
      <c r="AW147" s="23"/>
      <c r="AX147" s="23">
        <v>2</v>
      </c>
      <c r="AY147" s="24">
        <v>1</v>
      </c>
    </row>
    <row r="148" spans="1:51">
      <c r="A148" s="17" t="s">
        <v>660</v>
      </c>
      <c r="B148" s="14" t="s">
        <v>1137</v>
      </c>
      <c r="C148" s="14" t="s">
        <v>1184</v>
      </c>
      <c r="D148" s="24">
        <v>1089</v>
      </c>
      <c r="E148" s="27">
        <v>13</v>
      </c>
      <c r="F148" s="27">
        <v>45</v>
      </c>
      <c r="G148" s="24"/>
      <c r="H148" s="27"/>
      <c r="I148" s="27">
        <v>1</v>
      </c>
      <c r="J148" s="27"/>
      <c r="K148" s="27"/>
      <c r="L148" s="27"/>
      <c r="M148" s="27">
        <v>1</v>
      </c>
      <c r="N148" s="27"/>
      <c r="O148" s="27">
        <v>1</v>
      </c>
      <c r="P148" s="27">
        <v>1</v>
      </c>
      <c r="Q148" s="27">
        <v>1</v>
      </c>
      <c r="R148" s="27">
        <v>1</v>
      </c>
      <c r="S148" s="24">
        <v>2</v>
      </c>
      <c r="T148" s="27"/>
      <c r="U148" s="27"/>
      <c r="V148" s="27"/>
      <c r="W148" s="27"/>
      <c r="X148" s="24"/>
      <c r="Y148" s="27">
        <v>2</v>
      </c>
      <c r="Z148" s="27">
        <v>4</v>
      </c>
      <c r="AA148" s="27"/>
      <c r="AB148" s="27"/>
      <c r="AC148" s="27"/>
      <c r="AD148" s="27"/>
      <c r="AE148" s="27"/>
      <c r="AF148" s="27"/>
      <c r="AG148" s="24"/>
      <c r="AH148" s="27"/>
      <c r="AI148" s="27"/>
      <c r="AJ148" s="27"/>
      <c r="AK148" s="27"/>
      <c r="AL148" s="27"/>
      <c r="AM148" s="27"/>
      <c r="AN148" s="27">
        <v>2</v>
      </c>
      <c r="AO148" s="24"/>
      <c r="AP148" s="27"/>
      <c r="AQ148" s="24">
        <v>2</v>
      </c>
      <c r="AR148" s="23"/>
      <c r="AS148" s="23"/>
      <c r="AT148" s="27"/>
      <c r="AU148" s="27"/>
      <c r="AV148" s="24"/>
      <c r="AW148" s="23"/>
      <c r="AX148" s="23"/>
      <c r="AY148" s="24">
        <v>5</v>
      </c>
    </row>
    <row r="149" spans="1:51">
      <c r="A149" s="17" t="s">
        <v>241</v>
      </c>
      <c r="B149" s="14" t="s">
        <v>1137</v>
      </c>
      <c r="C149" s="14" t="s">
        <v>1136</v>
      </c>
      <c r="D149" s="24">
        <v>26</v>
      </c>
      <c r="E149" s="27">
        <v>12</v>
      </c>
      <c r="F149" s="27">
        <v>48</v>
      </c>
      <c r="G149" s="24"/>
      <c r="H149" s="27"/>
      <c r="I149" s="27">
        <v>2</v>
      </c>
      <c r="J149" s="27"/>
      <c r="K149" s="27"/>
      <c r="L149" s="27"/>
      <c r="M149" s="27"/>
      <c r="N149" s="27"/>
      <c r="O149" s="27"/>
      <c r="P149" s="27"/>
      <c r="Q149" s="27"/>
      <c r="R149" s="27"/>
      <c r="S149" s="24"/>
      <c r="T149" s="27"/>
      <c r="U149" s="27"/>
      <c r="V149" s="27"/>
      <c r="W149" s="27"/>
      <c r="X149" s="24"/>
      <c r="Y149" s="27"/>
      <c r="Z149" s="27">
        <v>1</v>
      </c>
      <c r="AA149" s="27">
        <v>2</v>
      </c>
      <c r="AB149" s="27"/>
      <c r="AC149" s="27"/>
      <c r="AD149" s="27"/>
      <c r="AE149" s="27"/>
      <c r="AF149" s="27"/>
      <c r="AG149" s="24"/>
      <c r="AH149" s="27"/>
      <c r="AI149" s="27"/>
      <c r="AJ149" s="27"/>
      <c r="AK149" s="27"/>
      <c r="AL149" s="27"/>
      <c r="AM149" s="27"/>
      <c r="AN149" s="27"/>
      <c r="AO149" s="24">
        <v>2</v>
      </c>
      <c r="AP149" s="27"/>
      <c r="AQ149" s="24">
        <v>6</v>
      </c>
      <c r="AR149" s="23"/>
      <c r="AS149" s="23"/>
      <c r="AT149" s="27"/>
      <c r="AU149" s="27"/>
      <c r="AV149" s="24"/>
      <c r="AW149" s="23"/>
      <c r="AX149" s="23"/>
      <c r="AY149" s="24">
        <v>3</v>
      </c>
    </row>
    <row r="150" spans="1:51">
      <c r="A150" s="17" t="s">
        <v>321</v>
      </c>
      <c r="B150" s="14" t="s">
        <v>1137</v>
      </c>
      <c r="C150" s="14" t="s">
        <v>1197</v>
      </c>
      <c r="D150" s="24">
        <v>717</v>
      </c>
      <c r="E150" s="27">
        <v>12</v>
      </c>
      <c r="F150" s="27">
        <v>1</v>
      </c>
      <c r="G150" s="24"/>
      <c r="H150" s="27"/>
      <c r="I150" s="27"/>
      <c r="J150" s="27"/>
      <c r="K150" s="27"/>
      <c r="L150" s="27"/>
      <c r="M150" s="27"/>
      <c r="N150" s="27"/>
      <c r="O150" s="27"/>
      <c r="P150" s="27"/>
      <c r="Q150" s="27"/>
      <c r="R150" s="27"/>
      <c r="S150" s="24"/>
      <c r="T150" s="27"/>
      <c r="U150" s="27"/>
      <c r="V150" s="27"/>
      <c r="W150" s="27"/>
      <c r="X150" s="24"/>
      <c r="Y150" s="27">
        <v>1</v>
      </c>
      <c r="Z150" s="27"/>
      <c r="AA150" s="27">
        <v>1</v>
      </c>
      <c r="AB150" s="27">
        <v>1</v>
      </c>
      <c r="AC150" s="27"/>
      <c r="AD150" s="27"/>
      <c r="AE150" s="27"/>
      <c r="AF150" s="27">
        <v>1</v>
      </c>
      <c r="AG150" s="24"/>
      <c r="AH150" s="27"/>
      <c r="AI150" s="27">
        <v>1</v>
      </c>
      <c r="AJ150" s="27">
        <v>1</v>
      </c>
      <c r="AK150" s="27">
        <v>1</v>
      </c>
      <c r="AL150" s="27"/>
      <c r="AM150" s="27"/>
      <c r="AN150" s="27"/>
      <c r="AO150" s="24">
        <v>1</v>
      </c>
      <c r="AP150" s="27"/>
      <c r="AQ150" s="24">
        <v>1</v>
      </c>
      <c r="AR150" s="23"/>
      <c r="AS150" s="23"/>
      <c r="AT150" s="27"/>
      <c r="AU150" s="27"/>
      <c r="AV150" s="24"/>
      <c r="AW150" s="23"/>
      <c r="AX150" s="23"/>
      <c r="AY150" s="24">
        <v>1</v>
      </c>
    </row>
    <row r="151" spans="1:51">
      <c r="A151" s="16" t="s">
        <v>804</v>
      </c>
      <c r="B151" s="16" t="s">
        <v>1137</v>
      </c>
      <c r="C151" s="16" t="s">
        <v>1197</v>
      </c>
      <c r="D151" s="26">
        <v>2036</v>
      </c>
      <c r="E151" s="25">
        <v>14</v>
      </c>
      <c r="F151" s="25">
        <v>7</v>
      </c>
      <c r="G151" s="26"/>
      <c r="H151" s="25"/>
      <c r="I151" s="25">
        <v>1</v>
      </c>
      <c r="J151" s="25"/>
      <c r="K151" s="25"/>
      <c r="L151" s="25"/>
      <c r="M151" s="25"/>
      <c r="N151" s="25"/>
      <c r="O151" s="25"/>
      <c r="P151" s="25"/>
      <c r="Q151" s="25"/>
      <c r="R151" s="25"/>
      <c r="S151" s="26"/>
      <c r="T151" s="25"/>
      <c r="U151" s="25"/>
      <c r="V151" s="25"/>
      <c r="W151" s="25"/>
      <c r="X151" s="26"/>
      <c r="Y151" s="25"/>
      <c r="Z151" s="25"/>
      <c r="AA151" s="25"/>
      <c r="AB151" s="25">
        <v>1</v>
      </c>
      <c r="AC151" s="25"/>
      <c r="AD151" s="25"/>
      <c r="AE151" s="25"/>
      <c r="AF151" s="25">
        <v>1</v>
      </c>
      <c r="AG151" s="26"/>
      <c r="AH151" s="25">
        <v>1</v>
      </c>
      <c r="AI151" s="25">
        <v>1</v>
      </c>
      <c r="AJ151" s="25">
        <v>1</v>
      </c>
      <c r="AK151" s="25">
        <v>1</v>
      </c>
      <c r="AL151" s="25"/>
      <c r="AM151" s="25"/>
      <c r="AN151" s="25"/>
      <c r="AO151" s="26">
        <v>1</v>
      </c>
      <c r="AP151" s="25"/>
      <c r="AQ151" s="26">
        <v>1</v>
      </c>
      <c r="AR151" s="25"/>
      <c r="AS151" s="25"/>
      <c r="AT151" s="25"/>
      <c r="AU151" s="25"/>
      <c r="AV151" s="26"/>
      <c r="AW151" s="25">
        <v>1</v>
      </c>
      <c r="AX151" s="25">
        <v>1</v>
      </c>
      <c r="AY151" s="26"/>
    </row>
    <row r="152" spans="1:51">
      <c r="A152" s="17" t="s">
        <v>7</v>
      </c>
      <c r="B152" s="14" t="s">
        <v>907</v>
      </c>
      <c r="C152" s="14" t="s">
        <v>906</v>
      </c>
      <c r="D152" s="24">
        <v>39</v>
      </c>
      <c r="E152" s="27">
        <v>7</v>
      </c>
      <c r="F152" s="27">
        <v>9</v>
      </c>
      <c r="G152" s="24"/>
      <c r="H152" s="27"/>
      <c r="I152" s="27"/>
      <c r="J152" s="27"/>
      <c r="K152" s="27"/>
      <c r="L152" s="27"/>
      <c r="M152" s="27"/>
      <c r="N152" s="27"/>
      <c r="O152" s="27"/>
      <c r="P152" s="27"/>
      <c r="Q152" s="27"/>
      <c r="R152" s="27"/>
      <c r="S152" s="24"/>
      <c r="T152" s="27"/>
      <c r="U152" s="27"/>
      <c r="V152" s="27"/>
      <c r="W152" s="27"/>
      <c r="X152" s="24"/>
      <c r="Y152" s="27"/>
      <c r="Z152" s="27">
        <v>1</v>
      </c>
      <c r="AA152" s="27"/>
      <c r="AB152" s="27"/>
      <c r="AC152" s="27"/>
      <c r="AD152" s="27"/>
      <c r="AE152" s="27"/>
      <c r="AF152" s="27"/>
      <c r="AG152" s="24"/>
      <c r="AH152" s="27"/>
      <c r="AI152" s="27"/>
      <c r="AJ152" s="27"/>
      <c r="AK152" s="27"/>
      <c r="AL152" s="27"/>
      <c r="AM152" s="27"/>
      <c r="AN152" s="27"/>
      <c r="AO152" s="24"/>
      <c r="AP152" s="27"/>
      <c r="AQ152" s="24">
        <v>3</v>
      </c>
      <c r="AR152" s="23"/>
      <c r="AS152" s="23"/>
      <c r="AT152" s="27"/>
      <c r="AU152" s="27"/>
      <c r="AV152" s="24"/>
      <c r="AW152" s="23"/>
      <c r="AX152" s="23"/>
      <c r="AY152" s="24"/>
    </row>
    <row r="153" spans="1:51">
      <c r="A153" s="17" t="s">
        <v>164</v>
      </c>
      <c r="B153" s="14" t="s">
        <v>907</v>
      </c>
      <c r="C153" s="14" t="s">
        <v>1074</v>
      </c>
      <c r="D153" s="24">
        <v>353</v>
      </c>
      <c r="E153" s="27">
        <v>2</v>
      </c>
      <c r="F153" s="27">
        <v>1</v>
      </c>
      <c r="G153" s="24"/>
      <c r="H153" s="27"/>
      <c r="I153" s="27"/>
      <c r="J153" s="27"/>
      <c r="K153" s="27"/>
      <c r="L153" s="27"/>
      <c r="M153" s="27"/>
      <c r="N153" s="27"/>
      <c r="O153" s="27"/>
      <c r="P153" s="27"/>
      <c r="Q153" s="27"/>
      <c r="R153" s="27"/>
      <c r="S153" s="24"/>
      <c r="T153" s="27"/>
      <c r="U153" s="27"/>
      <c r="V153" s="27"/>
      <c r="W153" s="27"/>
      <c r="X153" s="24"/>
      <c r="Y153" s="27"/>
      <c r="Z153" s="27">
        <v>1</v>
      </c>
      <c r="AA153" s="27"/>
      <c r="AB153" s="27"/>
      <c r="AC153" s="27"/>
      <c r="AD153" s="27"/>
      <c r="AE153" s="27"/>
      <c r="AF153" s="27"/>
      <c r="AG153" s="24"/>
      <c r="AH153" s="27"/>
      <c r="AI153" s="27"/>
      <c r="AJ153" s="27"/>
      <c r="AK153" s="27"/>
      <c r="AL153" s="27"/>
      <c r="AM153" s="27"/>
      <c r="AN153" s="27"/>
      <c r="AO153" s="24"/>
      <c r="AP153" s="27"/>
      <c r="AQ153" s="24">
        <v>1</v>
      </c>
      <c r="AR153" s="23"/>
      <c r="AS153" s="23"/>
      <c r="AT153" s="27"/>
      <c r="AU153" s="27"/>
      <c r="AV153" s="24"/>
      <c r="AW153" s="23"/>
      <c r="AX153" s="23"/>
      <c r="AY153" s="24"/>
    </row>
    <row r="154" spans="1:51">
      <c r="A154" s="17" t="s">
        <v>267</v>
      </c>
      <c r="B154" s="14" t="s">
        <v>907</v>
      </c>
      <c r="C154" s="14" t="s">
        <v>906</v>
      </c>
      <c r="D154" s="24">
        <v>419</v>
      </c>
      <c r="E154" s="27">
        <v>6</v>
      </c>
      <c r="F154" s="27">
        <v>8</v>
      </c>
      <c r="G154" s="24"/>
      <c r="H154" s="27">
        <v>3</v>
      </c>
      <c r="I154" s="27">
        <v>6</v>
      </c>
      <c r="J154" s="27">
        <v>4</v>
      </c>
      <c r="K154" s="27"/>
      <c r="L154" s="27"/>
      <c r="M154" s="27"/>
      <c r="N154" s="27"/>
      <c r="O154" s="27"/>
      <c r="P154" s="27"/>
      <c r="Q154" s="27"/>
      <c r="R154" s="27"/>
      <c r="S154" s="24"/>
      <c r="T154" s="27"/>
      <c r="U154" s="27"/>
      <c r="V154" s="27"/>
      <c r="W154" s="27"/>
      <c r="X154" s="24"/>
      <c r="Y154" s="27">
        <v>4</v>
      </c>
      <c r="Z154" s="27">
        <v>4</v>
      </c>
      <c r="AA154" s="27"/>
      <c r="AB154" s="27"/>
      <c r="AC154" s="27"/>
      <c r="AD154" s="27"/>
      <c r="AE154" s="27"/>
      <c r="AF154" s="27"/>
      <c r="AG154" s="24"/>
      <c r="AH154" s="27"/>
      <c r="AI154" s="27"/>
      <c r="AJ154" s="27"/>
      <c r="AK154" s="27"/>
      <c r="AL154" s="27"/>
      <c r="AM154" s="27"/>
      <c r="AN154" s="27">
        <v>4</v>
      </c>
      <c r="AO154" s="24">
        <v>5</v>
      </c>
      <c r="AP154" s="27"/>
      <c r="AQ154" s="24">
        <v>7</v>
      </c>
      <c r="AR154" s="23"/>
      <c r="AS154" s="23"/>
      <c r="AT154" s="27"/>
      <c r="AU154" s="27"/>
      <c r="AV154" s="24"/>
      <c r="AW154" s="23"/>
      <c r="AX154" s="23"/>
      <c r="AY154" s="24"/>
    </row>
    <row r="155" spans="1:51">
      <c r="A155" s="17" t="s">
        <v>539</v>
      </c>
      <c r="B155" s="14" t="s">
        <v>907</v>
      </c>
      <c r="C155" s="14" t="s">
        <v>906</v>
      </c>
      <c r="D155" s="24">
        <v>1</v>
      </c>
      <c r="E155" s="27">
        <v>12</v>
      </c>
      <c r="F155" s="27">
        <v>13</v>
      </c>
      <c r="G155" s="24"/>
      <c r="H155" s="27">
        <v>1</v>
      </c>
      <c r="I155" s="27">
        <v>2</v>
      </c>
      <c r="J155" s="27">
        <v>1</v>
      </c>
      <c r="K155" s="27">
        <v>2</v>
      </c>
      <c r="L155" s="27"/>
      <c r="M155" s="27">
        <v>2</v>
      </c>
      <c r="N155" s="27"/>
      <c r="O155" s="27"/>
      <c r="P155" s="27"/>
      <c r="Q155" s="27"/>
      <c r="R155" s="27"/>
      <c r="S155" s="24"/>
      <c r="T155" s="27"/>
      <c r="U155" s="27"/>
      <c r="V155" s="27"/>
      <c r="W155" s="27"/>
      <c r="X155" s="24"/>
      <c r="Y155" s="27">
        <v>4</v>
      </c>
      <c r="Z155" s="27">
        <v>3</v>
      </c>
      <c r="AA155" s="27"/>
      <c r="AB155" s="27"/>
      <c r="AC155" s="27">
        <v>2</v>
      </c>
      <c r="AD155" s="27">
        <v>4</v>
      </c>
      <c r="AE155" s="27"/>
      <c r="AF155" s="27"/>
      <c r="AG155" s="24"/>
      <c r="AH155" s="27">
        <v>5</v>
      </c>
      <c r="AI155" s="27">
        <v>2</v>
      </c>
      <c r="AJ155" s="27">
        <v>2</v>
      </c>
      <c r="AK155" s="27">
        <v>2</v>
      </c>
      <c r="AL155" s="27"/>
      <c r="AM155" s="27"/>
      <c r="AN155" s="27">
        <v>4</v>
      </c>
      <c r="AO155" s="24">
        <v>6</v>
      </c>
      <c r="AP155" s="27"/>
      <c r="AQ155" s="24">
        <v>7</v>
      </c>
      <c r="AR155" s="23"/>
      <c r="AS155" s="23"/>
      <c r="AT155" s="27"/>
      <c r="AU155" s="27"/>
      <c r="AV155" s="24"/>
      <c r="AW155" s="23"/>
      <c r="AX155" s="23"/>
      <c r="AY155" s="24"/>
    </row>
    <row r="156" spans="1:51">
      <c r="A156" s="17" t="s">
        <v>642</v>
      </c>
      <c r="B156" s="14" t="s">
        <v>907</v>
      </c>
      <c r="C156" s="14" t="s">
        <v>1010</v>
      </c>
      <c r="D156" s="24">
        <v>1150</v>
      </c>
      <c r="E156" s="27">
        <v>9</v>
      </c>
      <c r="F156" s="27">
        <v>4</v>
      </c>
      <c r="G156" s="24">
        <v>1</v>
      </c>
      <c r="H156" s="27">
        <v>1</v>
      </c>
      <c r="I156" s="27"/>
      <c r="J156" s="27"/>
      <c r="K156" s="27"/>
      <c r="L156" s="27"/>
      <c r="M156" s="27"/>
      <c r="N156" s="27"/>
      <c r="O156" s="27"/>
      <c r="P156" s="27"/>
      <c r="Q156" s="27"/>
      <c r="R156" s="27"/>
      <c r="S156" s="24"/>
      <c r="T156" s="27"/>
      <c r="U156" s="27"/>
      <c r="V156" s="27"/>
      <c r="W156" s="27"/>
      <c r="X156" s="24"/>
      <c r="Y156" s="27"/>
      <c r="Z156" s="27">
        <v>1</v>
      </c>
      <c r="AA156" s="27"/>
      <c r="AB156" s="27"/>
      <c r="AC156" s="27"/>
      <c r="AD156" s="27"/>
      <c r="AE156" s="27"/>
      <c r="AF156" s="27"/>
      <c r="AG156" s="24"/>
      <c r="AH156" s="27"/>
      <c r="AI156" s="27"/>
      <c r="AJ156" s="27"/>
      <c r="AK156" s="27"/>
      <c r="AL156" s="27"/>
      <c r="AM156" s="27"/>
      <c r="AN156" s="27"/>
      <c r="AO156" s="24">
        <v>1</v>
      </c>
      <c r="AP156" s="27"/>
      <c r="AQ156" s="24">
        <v>4</v>
      </c>
      <c r="AR156" s="23"/>
      <c r="AS156" s="23"/>
      <c r="AT156" s="27"/>
      <c r="AU156" s="27"/>
      <c r="AV156" s="24"/>
      <c r="AW156" s="23"/>
      <c r="AX156" s="23"/>
      <c r="AY156" s="24"/>
    </row>
    <row r="157" spans="1:51">
      <c r="A157" s="18" t="s">
        <v>805</v>
      </c>
      <c r="B157" s="14" t="s">
        <v>907</v>
      </c>
      <c r="C157" s="14" t="s">
        <v>1457</v>
      </c>
      <c r="D157" s="24">
        <v>2037</v>
      </c>
      <c r="E157" s="27">
        <v>8</v>
      </c>
      <c r="F157" s="27">
        <v>1</v>
      </c>
      <c r="G157" s="24"/>
      <c r="H157" s="27">
        <v>1</v>
      </c>
      <c r="I157" s="27">
        <v>1</v>
      </c>
      <c r="J157" s="27"/>
      <c r="K157" s="27"/>
      <c r="L157" s="27"/>
      <c r="M157" s="27"/>
      <c r="N157" s="27"/>
      <c r="O157" s="27"/>
      <c r="P157" s="27"/>
      <c r="Q157" s="27"/>
      <c r="R157" s="27"/>
      <c r="S157" s="24"/>
      <c r="T157" s="27"/>
      <c r="U157" s="27"/>
      <c r="V157" s="27"/>
      <c r="W157" s="27"/>
      <c r="X157" s="24"/>
      <c r="Y157" s="27"/>
      <c r="Z157" s="27"/>
      <c r="AA157" s="27"/>
      <c r="AB157" s="27"/>
      <c r="AC157" s="27"/>
      <c r="AD157" s="27"/>
      <c r="AE157" s="27"/>
      <c r="AF157" s="27"/>
      <c r="AG157" s="24"/>
      <c r="AH157" s="27"/>
      <c r="AI157" s="27"/>
      <c r="AJ157" s="27"/>
      <c r="AK157" s="27"/>
      <c r="AL157" s="27"/>
      <c r="AM157" s="27"/>
      <c r="AN157" s="27"/>
      <c r="AO157" s="24">
        <v>1</v>
      </c>
      <c r="AP157" s="27"/>
      <c r="AQ157" s="24">
        <v>1</v>
      </c>
      <c r="AR157" s="23"/>
      <c r="AS157" s="23"/>
      <c r="AT157" s="27"/>
      <c r="AU157" s="27"/>
      <c r="AV157" s="24"/>
      <c r="AW157" s="23"/>
      <c r="AX157" s="23"/>
      <c r="AY157" s="24"/>
    </row>
    <row r="158" spans="1:51">
      <c r="A158" s="18" t="s">
        <v>815</v>
      </c>
      <c r="B158" s="14" t="s">
        <v>907</v>
      </c>
      <c r="C158" s="14" t="s">
        <v>1131</v>
      </c>
      <c r="D158" s="24">
        <v>2050</v>
      </c>
      <c r="E158" s="27">
        <v>8</v>
      </c>
      <c r="F158" s="27">
        <v>4</v>
      </c>
      <c r="G158" s="24">
        <v>1</v>
      </c>
      <c r="H158" s="27">
        <v>1</v>
      </c>
      <c r="I158" s="27">
        <v>1</v>
      </c>
      <c r="J158" s="27">
        <v>1</v>
      </c>
      <c r="K158" s="27"/>
      <c r="L158" s="27"/>
      <c r="M158" s="27"/>
      <c r="N158" s="27"/>
      <c r="O158" s="27"/>
      <c r="P158" s="27"/>
      <c r="Q158" s="27"/>
      <c r="R158" s="27"/>
      <c r="S158" s="24"/>
      <c r="T158" s="27"/>
      <c r="U158" s="27"/>
      <c r="V158" s="27"/>
      <c r="W158" s="27"/>
      <c r="X158" s="24"/>
      <c r="Y158" s="27">
        <v>1</v>
      </c>
      <c r="Z158" s="27">
        <v>1</v>
      </c>
      <c r="AA158" s="27"/>
      <c r="AB158" s="27"/>
      <c r="AC158" s="27"/>
      <c r="AD158" s="27">
        <v>1</v>
      </c>
      <c r="AE158" s="27"/>
      <c r="AF158" s="27"/>
      <c r="AG158" s="24"/>
      <c r="AH158" s="27">
        <v>1</v>
      </c>
      <c r="AI158" s="27"/>
      <c r="AJ158" s="27"/>
      <c r="AK158" s="27"/>
      <c r="AL158" s="27"/>
      <c r="AM158" s="27"/>
      <c r="AN158" s="27"/>
      <c r="AO158" s="24">
        <v>1</v>
      </c>
      <c r="AP158" s="27">
        <v>1</v>
      </c>
      <c r="AQ158" s="24">
        <v>1</v>
      </c>
      <c r="AR158" s="23"/>
      <c r="AS158" s="23"/>
      <c r="AT158" s="27"/>
      <c r="AU158" s="27"/>
      <c r="AV158" s="24"/>
      <c r="AW158" s="23"/>
      <c r="AX158" s="23"/>
      <c r="AY158" s="24"/>
    </row>
    <row r="159" spans="1:51">
      <c r="A159" s="17" t="s">
        <v>171</v>
      </c>
      <c r="B159" s="14" t="s">
        <v>907</v>
      </c>
      <c r="C159" s="14" t="s">
        <v>1080</v>
      </c>
      <c r="D159" s="24">
        <v>365</v>
      </c>
      <c r="E159" s="27">
        <v>6</v>
      </c>
      <c r="F159" s="27">
        <v>3</v>
      </c>
      <c r="G159" s="24">
        <v>1</v>
      </c>
      <c r="H159" s="27"/>
      <c r="I159" s="27"/>
      <c r="J159" s="27"/>
      <c r="K159" s="27"/>
      <c r="L159" s="27"/>
      <c r="M159" s="27"/>
      <c r="N159" s="27"/>
      <c r="O159" s="27"/>
      <c r="P159" s="27"/>
      <c r="Q159" s="27"/>
      <c r="R159" s="27"/>
      <c r="S159" s="24"/>
      <c r="T159" s="27"/>
      <c r="U159" s="27"/>
      <c r="V159" s="27"/>
      <c r="W159" s="27"/>
      <c r="X159" s="24"/>
      <c r="Y159" s="27"/>
      <c r="Z159" s="27"/>
      <c r="AA159" s="27"/>
      <c r="AB159" s="27"/>
      <c r="AC159" s="27"/>
      <c r="AD159" s="27"/>
      <c r="AE159" s="27"/>
      <c r="AF159" s="27"/>
      <c r="AG159" s="24"/>
      <c r="AH159" s="27"/>
      <c r="AI159" s="27"/>
      <c r="AJ159" s="27"/>
      <c r="AK159" s="27"/>
      <c r="AL159" s="27">
        <v>3</v>
      </c>
      <c r="AM159" s="27"/>
      <c r="AN159" s="27"/>
      <c r="AO159" s="24">
        <v>2</v>
      </c>
      <c r="AP159" s="27"/>
      <c r="AQ159" s="24">
        <v>6</v>
      </c>
      <c r="AR159" s="23"/>
      <c r="AS159" s="23"/>
      <c r="AT159" s="27"/>
      <c r="AU159" s="27"/>
      <c r="AV159" s="24"/>
      <c r="AW159" s="23"/>
      <c r="AX159" s="23"/>
      <c r="AY159" s="24"/>
    </row>
    <row r="160" spans="1:51">
      <c r="A160" s="17" t="s">
        <v>242</v>
      </c>
      <c r="B160" s="14" t="s">
        <v>907</v>
      </c>
      <c r="C160" s="14" t="s">
        <v>1138</v>
      </c>
      <c r="D160" s="24">
        <v>49</v>
      </c>
      <c r="E160" s="27">
        <v>7</v>
      </c>
      <c r="F160" s="27">
        <v>26</v>
      </c>
      <c r="G160" s="24"/>
      <c r="H160" s="27">
        <v>2</v>
      </c>
      <c r="I160" s="27">
        <v>2</v>
      </c>
      <c r="J160" s="27"/>
      <c r="K160" s="27"/>
      <c r="L160" s="27"/>
      <c r="M160" s="27"/>
      <c r="N160" s="27"/>
      <c r="O160" s="27"/>
      <c r="P160" s="27"/>
      <c r="Q160" s="27"/>
      <c r="R160" s="27"/>
      <c r="S160" s="24"/>
      <c r="T160" s="27"/>
      <c r="U160" s="27"/>
      <c r="V160" s="27"/>
      <c r="W160" s="27"/>
      <c r="X160" s="24"/>
      <c r="Y160" s="27"/>
      <c r="Z160" s="27"/>
      <c r="AA160" s="27"/>
      <c r="AB160" s="27"/>
      <c r="AC160" s="27"/>
      <c r="AD160" s="27"/>
      <c r="AE160" s="27"/>
      <c r="AF160" s="27"/>
      <c r="AG160" s="24"/>
      <c r="AH160" s="27"/>
      <c r="AI160" s="27"/>
      <c r="AJ160" s="27"/>
      <c r="AK160" s="27"/>
      <c r="AL160" s="27"/>
      <c r="AM160" s="27"/>
      <c r="AN160" s="27"/>
      <c r="AO160" s="24"/>
      <c r="AP160" s="27"/>
      <c r="AQ160" s="24">
        <v>2</v>
      </c>
      <c r="AR160" s="23"/>
      <c r="AS160" s="23"/>
      <c r="AT160" s="27"/>
      <c r="AU160" s="27"/>
      <c r="AV160" s="24"/>
      <c r="AW160" s="23"/>
      <c r="AX160" s="23"/>
      <c r="AY160" s="24"/>
    </row>
    <row r="161" spans="1:51">
      <c r="A161" s="17" t="s">
        <v>363</v>
      </c>
      <c r="B161" s="14" t="s">
        <v>907</v>
      </c>
      <c r="C161" s="14" t="s">
        <v>1138</v>
      </c>
      <c r="D161" s="24">
        <v>844</v>
      </c>
      <c r="E161" s="27">
        <v>3</v>
      </c>
      <c r="F161" s="27">
        <v>24</v>
      </c>
      <c r="G161" s="24">
        <v>2</v>
      </c>
      <c r="H161" s="27"/>
      <c r="I161" s="27"/>
      <c r="J161" s="27"/>
      <c r="K161" s="27"/>
      <c r="L161" s="27"/>
      <c r="M161" s="27"/>
      <c r="N161" s="27"/>
      <c r="O161" s="27"/>
      <c r="P161" s="27"/>
      <c r="Q161" s="27"/>
      <c r="R161" s="27"/>
      <c r="S161" s="24"/>
      <c r="T161" s="27"/>
      <c r="U161" s="27"/>
      <c r="V161" s="27"/>
      <c r="W161" s="27"/>
      <c r="X161" s="24"/>
      <c r="Y161" s="27"/>
      <c r="Z161" s="27"/>
      <c r="AA161" s="27"/>
      <c r="AB161" s="27"/>
      <c r="AC161" s="27"/>
      <c r="AD161" s="27"/>
      <c r="AE161" s="27"/>
      <c r="AF161" s="27"/>
      <c r="AG161" s="24"/>
      <c r="AH161" s="27"/>
      <c r="AI161" s="27"/>
      <c r="AJ161" s="27"/>
      <c r="AK161" s="27"/>
      <c r="AL161" s="27"/>
      <c r="AM161" s="27"/>
      <c r="AN161" s="27"/>
      <c r="AO161" s="24"/>
      <c r="AP161" s="27"/>
      <c r="AQ161" s="24">
        <v>2</v>
      </c>
      <c r="AR161" s="23"/>
      <c r="AS161" s="23"/>
      <c r="AT161" s="27"/>
      <c r="AU161" s="27"/>
      <c r="AV161" s="24"/>
      <c r="AW161" s="23"/>
      <c r="AX161" s="23"/>
      <c r="AY161" s="24"/>
    </row>
    <row r="162" spans="1:51">
      <c r="A162" s="17" t="s">
        <v>55</v>
      </c>
      <c r="B162" s="14" t="s">
        <v>907</v>
      </c>
      <c r="C162" s="14" t="s">
        <v>975</v>
      </c>
      <c r="D162" s="24">
        <v>154</v>
      </c>
      <c r="E162" s="27">
        <v>20</v>
      </c>
      <c r="F162" s="27">
        <v>5</v>
      </c>
      <c r="G162" s="24">
        <v>2</v>
      </c>
      <c r="H162" s="27"/>
      <c r="I162" s="27">
        <v>1</v>
      </c>
      <c r="J162" s="27">
        <v>1</v>
      </c>
      <c r="K162" s="27"/>
      <c r="L162" s="27"/>
      <c r="M162" s="27"/>
      <c r="N162" s="27"/>
      <c r="O162" s="27"/>
      <c r="P162" s="27"/>
      <c r="Q162" s="27"/>
      <c r="R162" s="27"/>
      <c r="S162" s="24"/>
      <c r="T162" s="27"/>
      <c r="U162" s="27"/>
      <c r="V162" s="27">
        <v>4</v>
      </c>
      <c r="W162" s="27">
        <v>3</v>
      </c>
      <c r="X162" s="24"/>
      <c r="Y162" s="27"/>
      <c r="Z162" s="27">
        <v>1</v>
      </c>
      <c r="AA162" s="27"/>
      <c r="AB162" s="27"/>
      <c r="AC162" s="27"/>
      <c r="AD162" s="27"/>
      <c r="AE162" s="27"/>
      <c r="AF162" s="27"/>
      <c r="AG162" s="24"/>
      <c r="AH162" s="27"/>
      <c r="AI162" s="27"/>
      <c r="AJ162" s="27"/>
      <c r="AK162" s="27"/>
      <c r="AL162" s="27"/>
      <c r="AM162" s="27"/>
      <c r="AN162" s="27"/>
      <c r="AO162" s="24"/>
      <c r="AP162" s="27">
        <v>3</v>
      </c>
      <c r="AQ162" s="24">
        <v>4</v>
      </c>
      <c r="AR162" s="23"/>
      <c r="AS162" s="23"/>
      <c r="AT162" s="27"/>
      <c r="AU162" s="27"/>
      <c r="AV162" s="24"/>
      <c r="AW162" s="23">
        <v>2</v>
      </c>
      <c r="AX162" s="23"/>
      <c r="AY162" s="24">
        <v>4</v>
      </c>
    </row>
    <row r="163" spans="1:51">
      <c r="A163" s="17" t="s">
        <v>148</v>
      </c>
      <c r="B163" s="14" t="s">
        <v>907</v>
      </c>
      <c r="C163" s="14" t="s">
        <v>1018</v>
      </c>
      <c r="D163" s="24">
        <v>81</v>
      </c>
      <c r="E163" s="27">
        <v>9</v>
      </c>
      <c r="F163" s="27">
        <v>5</v>
      </c>
      <c r="G163" s="24">
        <v>1</v>
      </c>
      <c r="H163" s="27">
        <v>1</v>
      </c>
      <c r="I163" s="27">
        <v>1</v>
      </c>
      <c r="J163" s="27">
        <v>1</v>
      </c>
      <c r="K163" s="27"/>
      <c r="L163" s="27"/>
      <c r="M163" s="27"/>
      <c r="N163" s="27"/>
      <c r="O163" s="27"/>
      <c r="P163" s="27"/>
      <c r="Q163" s="27"/>
      <c r="R163" s="27"/>
      <c r="S163" s="24"/>
      <c r="T163" s="27"/>
      <c r="U163" s="27"/>
      <c r="V163" s="27">
        <v>2</v>
      </c>
      <c r="W163" s="27"/>
      <c r="X163" s="24"/>
      <c r="Y163" s="27"/>
      <c r="Z163" s="27">
        <v>2</v>
      </c>
      <c r="AA163" s="27"/>
      <c r="AB163" s="27"/>
      <c r="AC163" s="27"/>
      <c r="AD163" s="27"/>
      <c r="AE163" s="27"/>
      <c r="AF163" s="27"/>
      <c r="AG163" s="24"/>
      <c r="AH163" s="27"/>
      <c r="AI163" s="27"/>
      <c r="AJ163" s="27"/>
      <c r="AK163" s="27"/>
      <c r="AL163" s="27"/>
      <c r="AM163" s="27"/>
      <c r="AN163" s="27"/>
      <c r="AO163" s="24"/>
      <c r="AP163" s="27"/>
      <c r="AQ163" s="24">
        <v>4</v>
      </c>
      <c r="AR163" s="23"/>
      <c r="AS163" s="23"/>
      <c r="AT163" s="27"/>
      <c r="AU163" s="27"/>
      <c r="AV163" s="24"/>
      <c r="AW163" s="23">
        <v>4</v>
      </c>
      <c r="AX163" s="23"/>
      <c r="AY163" s="24">
        <v>4</v>
      </c>
    </row>
    <row r="164" spans="1:51">
      <c r="A164" s="17" t="s">
        <v>335</v>
      </c>
      <c r="B164" s="14" t="s">
        <v>907</v>
      </c>
      <c r="C164" s="14" t="s">
        <v>1208</v>
      </c>
      <c r="D164" s="24">
        <v>490</v>
      </c>
      <c r="E164" s="27">
        <v>9</v>
      </c>
      <c r="F164" s="27">
        <v>4</v>
      </c>
      <c r="G164" s="24">
        <v>3</v>
      </c>
      <c r="H164" s="27"/>
      <c r="I164" s="27"/>
      <c r="J164" s="27"/>
      <c r="K164" s="27"/>
      <c r="L164" s="27"/>
      <c r="M164" s="27"/>
      <c r="N164" s="27"/>
      <c r="O164" s="27"/>
      <c r="P164" s="27"/>
      <c r="Q164" s="27"/>
      <c r="R164" s="27"/>
      <c r="S164" s="24"/>
      <c r="T164" s="27"/>
      <c r="U164" s="27"/>
      <c r="V164" s="27"/>
      <c r="W164" s="27"/>
      <c r="X164" s="24"/>
      <c r="Y164" s="27"/>
      <c r="Z164" s="27">
        <v>1</v>
      </c>
      <c r="AA164" s="27"/>
      <c r="AB164" s="27"/>
      <c r="AC164" s="27"/>
      <c r="AD164" s="27"/>
      <c r="AE164" s="27"/>
      <c r="AF164" s="27"/>
      <c r="AG164" s="24"/>
      <c r="AH164" s="27"/>
      <c r="AI164" s="27"/>
      <c r="AJ164" s="27"/>
      <c r="AK164" s="27"/>
      <c r="AL164" s="27"/>
      <c r="AM164" s="27"/>
      <c r="AN164" s="27"/>
      <c r="AO164" s="24"/>
      <c r="AP164" s="27"/>
      <c r="AQ164" s="24">
        <v>2</v>
      </c>
      <c r="AR164" s="23"/>
      <c r="AS164" s="23"/>
      <c r="AT164" s="27"/>
      <c r="AU164" s="27"/>
      <c r="AV164" s="24"/>
      <c r="AW164" s="23">
        <v>1</v>
      </c>
      <c r="AX164" s="23"/>
      <c r="AY164" s="24">
        <v>1</v>
      </c>
    </row>
    <row r="165" spans="1:51">
      <c r="A165" s="17" t="s">
        <v>411</v>
      </c>
      <c r="B165" s="14" t="s">
        <v>907</v>
      </c>
      <c r="C165" s="14" t="s">
        <v>1255</v>
      </c>
      <c r="D165" s="24">
        <v>854</v>
      </c>
      <c r="E165" s="27">
        <v>11</v>
      </c>
      <c r="F165" s="27">
        <v>6</v>
      </c>
      <c r="G165" s="24">
        <v>1</v>
      </c>
      <c r="H165" s="27"/>
      <c r="I165" s="27"/>
      <c r="J165" s="27"/>
      <c r="K165" s="27"/>
      <c r="L165" s="27"/>
      <c r="M165" s="27"/>
      <c r="N165" s="27"/>
      <c r="O165" s="27"/>
      <c r="P165" s="27"/>
      <c r="Q165" s="27"/>
      <c r="R165" s="27"/>
      <c r="S165" s="24"/>
      <c r="T165" s="27"/>
      <c r="U165" s="27"/>
      <c r="V165" s="27"/>
      <c r="W165" s="27"/>
      <c r="X165" s="24"/>
      <c r="Y165" s="27"/>
      <c r="Z165" s="27">
        <v>2</v>
      </c>
      <c r="AA165" s="27"/>
      <c r="AB165" s="27"/>
      <c r="AC165" s="27"/>
      <c r="AD165" s="27"/>
      <c r="AE165" s="27"/>
      <c r="AF165" s="27"/>
      <c r="AG165" s="24"/>
      <c r="AH165" s="27"/>
      <c r="AI165" s="27"/>
      <c r="AJ165" s="27"/>
      <c r="AK165" s="27"/>
      <c r="AL165" s="27"/>
      <c r="AM165" s="27"/>
      <c r="AN165" s="27"/>
      <c r="AO165" s="24"/>
      <c r="AP165" s="27">
        <v>2</v>
      </c>
      <c r="AQ165" s="24">
        <v>2</v>
      </c>
      <c r="AR165" s="23"/>
      <c r="AS165" s="23"/>
      <c r="AT165" s="27"/>
      <c r="AU165" s="27"/>
      <c r="AV165" s="24"/>
      <c r="AW165" s="23">
        <v>2</v>
      </c>
      <c r="AX165" s="23"/>
      <c r="AY165" s="24">
        <v>2</v>
      </c>
    </row>
    <row r="166" spans="1:51">
      <c r="A166" s="17" t="s">
        <v>415</v>
      </c>
      <c r="B166" s="14" t="s">
        <v>907</v>
      </c>
      <c r="C166" s="14" t="s">
        <v>1255</v>
      </c>
      <c r="D166" s="24">
        <v>591</v>
      </c>
      <c r="E166" s="27">
        <v>12</v>
      </c>
      <c r="F166" s="27">
        <v>7</v>
      </c>
      <c r="G166" s="24">
        <v>1</v>
      </c>
      <c r="H166" s="27"/>
      <c r="I166" s="27"/>
      <c r="J166" s="27"/>
      <c r="K166" s="27"/>
      <c r="L166" s="27"/>
      <c r="M166" s="27"/>
      <c r="N166" s="27"/>
      <c r="O166" s="27"/>
      <c r="P166" s="27"/>
      <c r="Q166" s="27"/>
      <c r="R166" s="27"/>
      <c r="S166" s="24"/>
      <c r="T166" s="27"/>
      <c r="U166" s="27"/>
      <c r="V166" s="27"/>
      <c r="W166" s="27"/>
      <c r="X166" s="24"/>
      <c r="Y166" s="27"/>
      <c r="Z166" s="27">
        <v>1</v>
      </c>
      <c r="AA166" s="27"/>
      <c r="AB166" s="27"/>
      <c r="AC166" s="27"/>
      <c r="AD166" s="27"/>
      <c r="AE166" s="27"/>
      <c r="AF166" s="27"/>
      <c r="AG166" s="24"/>
      <c r="AH166" s="27"/>
      <c r="AI166" s="27"/>
      <c r="AJ166" s="27"/>
      <c r="AK166" s="27"/>
      <c r="AL166" s="27"/>
      <c r="AM166" s="27"/>
      <c r="AN166" s="27"/>
      <c r="AO166" s="24"/>
      <c r="AP166" s="27"/>
      <c r="AQ166" s="24">
        <v>5</v>
      </c>
      <c r="AR166" s="23"/>
      <c r="AS166" s="23"/>
      <c r="AT166" s="27"/>
      <c r="AU166" s="27"/>
      <c r="AV166" s="24"/>
      <c r="AW166" s="23">
        <v>5</v>
      </c>
      <c r="AX166" s="23"/>
      <c r="AY166" s="24">
        <v>4</v>
      </c>
    </row>
    <row r="167" spans="1:51">
      <c r="A167" s="17" t="s">
        <v>468</v>
      </c>
      <c r="B167" s="14" t="s">
        <v>907</v>
      </c>
      <c r="C167" s="14" t="s">
        <v>1163</v>
      </c>
      <c r="D167" s="24">
        <v>1139</v>
      </c>
      <c r="E167" s="27">
        <v>4</v>
      </c>
      <c r="F167" s="27">
        <v>6</v>
      </c>
      <c r="G167" s="24"/>
      <c r="H167" s="27"/>
      <c r="I167" s="27"/>
      <c r="J167" s="27"/>
      <c r="K167" s="27">
        <v>1</v>
      </c>
      <c r="L167" s="27">
        <v>1</v>
      </c>
      <c r="M167" s="27"/>
      <c r="N167" s="27"/>
      <c r="O167" s="27"/>
      <c r="P167" s="27"/>
      <c r="Q167" s="27"/>
      <c r="R167" s="27"/>
      <c r="S167" s="24"/>
      <c r="T167" s="27"/>
      <c r="U167" s="27"/>
      <c r="V167" s="27"/>
      <c r="W167" s="27"/>
      <c r="X167" s="24"/>
      <c r="Y167" s="27"/>
      <c r="Z167" s="27">
        <v>1</v>
      </c>
      <c r="AA167" s="27"/>
      <c r="AB167" s="27"/>
      <c r="AC167" s="27"/>
      <c r="AD167" s="27"/>
      <c r="AE167" s="27"/>
      <c r="AF167" s="27"/>
      <c r="AG167" s="24"/>
      <c r="AH167" s="27"/>
      <c r="AI167" s="27"/>
      <c r="AJ167" s="27"/>
      <c r="AK167" s="27"/>
      <c r="AL167" s="27"/>
      <c r="AM167" s="27"/>
      <c r="AN167" s="27"/>
      <c r="AO167" s="24"/>
      <c r="AP167" s="27"/>
      <c r="AQ167" s="24">
        <v>3</v>
      </c>
      <c r="AR167" s="23"/>
      <c r="AS167" s="23"/>
      <c r="AT167" s="27"/>
      <c r="AU167" s="27"/>
      <c r="AV167" s="24"/>
      <c r="AW167" s="23"/>
      <c r="AX167" s="23"/>
      <c r="AY167" s="24"/>
    </row>
    <row r="168" spans="1:51">
      <c r="A168" s="18" t="s">
        <v>853</v>
      </c>
      <c r="B168" s="14" t="s">
        <v>907</v>
      </c>
      <c r="C168" s="14" t="s">
        <v>987</v>
      </c>
      <c r="D168" s="24">
        <v>2112</v>
      </c>
      <c r="E168" s="27">
        <v>9</v>
      </c>
      <c r="F168" s="27">
        <v>4</v>
      </c>
      <c r="G168" s="24">
        <v>2</v>
      </c>
      <c r="H168" s="27"/>
      <c r="I168" s="27"/>
      <c r="J168" s="27"/>
      <c r="K168" s="27"/>
      <c r="L168" s="27"/>
      <c r="M168" s="27"/>
      <c r="N168" s="27"/>
      <c r="O168" s="27"/>
      <c r="P168" s="27"/>
      <c r="Q168" s="27"/>
      <c r="R168" s="27"/>
      <c r="S168" s="24"/>
      <c r="T168" s="27"/>
      <c r="U168" s="27"/>
      <c r="V168" s="27">
        <v>1</v>
      </c>
      <c r="W168" s="27"/>
      <c r="X168" s="24"/>
      <c r="Y168" s="27">
        <v>2</v>
      </c>
      <c r="Z168" s="27"/>
      <c r="AA168" s="27"/>
      <c r="AB168" s="27"/>
      <c r="AC168" s="27"/>
      <c r="AD168" s="27"/>
      <c r="AE168" s="27"/>
      <c r="AF168" s="27"/>
      <c r="AG168" s="24"/>
      <c r="AH168" s="27"/>
      <c r="AI168" s="27"/>
      <c r="AJ168" s="27"/>
      <c r="AK168" s="27"/>
      <c r="AL168" s="27"/>
      <c r="AM168" s="27"/>
      <c r="AN168" s="27"/>
      <c r="AO168" s="24"/>
      <c r="AP168" s="27">
        <v>3</v>
      </c>
      <c r="AQ168" s="24">
        <v>2</v>
      </c>
      <c r="AR168" s="23"/>
      <c r="AS168" s="23"/>
      <c r="AT168" s="27"/>
      <c r="AU168" s="27"/>
      <c r="AV168" s="24"/>
      <c r="AW168" s="23">
        <v>3</v>
      </c>
      <c r="AX168" s="23"/>
      <c r="AY168" s="24">
        <v>2</v>
      </c>
    </row>
    <row r="169" spans="1:51">
      <c r="A169" s="18" t="s">
        <v>898</v>
      </c>
      <c r="B169" s="14" t="s">
        <v>907</v>
      </c>
      <c r="C169" s="14" t="s">
        <v>1208</v>
      </c>
      <c r="D169" s="24">
        <v>2257</v>
      </c>
      <c r="E169" s="27">
        <v>11</v>
      </c>
      <c r="F169" s="27">
        <v>4</v>
      </c>
      <c r="G169" s="24">
        <v>2</v>
      </c>
      <c r="H169" s="27"/>
      <c r="I169" s="27"/>
      <c r="J169" s="27"/>
      <c r="K169" s="27"/>
      <c r="L169" s="27"/>
      <c r="M169" s="27"/>
      <c r="N169" s="27"/>
      <c r="O169" s="27"/>
      <c r="P169" s="27"/>
      <c r="Q169" s="27"/>
      <c r="R169" s="27"/>
      <c r="S169" s="24"/>
      <c r="T169" s="27"/>
      <c r="U169" s="27"/>
      <c r="V169" s="27"/>
      <c r="W169" s="27"/>
      <c r="X169" s="24"/>
      <c r="Y169" s="27"/>
      <c r="Z169" s="27">
        <v>1</v>
      </c>
      <c r="AA169" s="27"/>
      <c r="AB169" s="27"/>
      <c r="AC169" s="27"/>
      <c r="AD169" s="27"/>
      <c r="AE169" s="27"/>
      <c r="AF169" s="27"/>
      <c r="AG169" s="24"/>
      <c r="AH169" s="27"/>
      <c r="AI169" s="27"/>
      <c r="AJ169" s="27"/>
      <c r="AK169" s="27"/>
      <c r="AL169" s="27"/>
      <c r="AM169" s="27"/>
      <c r="AN169" s="27"/>
      <c r="AO169" s="24"/>
      <c r="AP169" s="27"/>
      <c r="AQ169" s="24">
        <v>2</v>
      </c>
      <c r="AR169" s="23"/>
      <c r="AS169" s="23"/>
      <c r="AT169" s="27"/>
      <c r="AU169" s="27"/>
      <c r="AV169" s="24"/>
      <c r="AW169" s="23">
        <v>2</v>
      </c>
      <c r="AX169" s="23"/>
      <c r="AY169" s="24">
        <v>1</v>
      </c>
    </row>
    <row r="170" spans="1:51">
      <c r="A170" s="17" t="s">
        <v>251</v>
      </c>
      <c r="B170" s="14" t="s">
        <v>907</v>
      </c>
      <c r="C170" s="14" t="s">
        <v>1144</v>
      </c>
      <c r="D170" s="24">
        <v>78</v>
      </c>
      <c r="E170" s="27">
        <v>8</v>
      </c>
      <c r="F170" s="27">
        <v>16</v>
      </c>
      <c r="G170" s="24"/>
      <c r="H170" s="27"/>
      <c r="I170" s="27">
        <v>3</v>
      </c>
      <c r="J170" s="27"/>
      <c r="K170" s="27"/>
      <c r="L170" s="27"/>
      <c r="M170" s="27"/>
      <c r="N170" s="27"/>
      <c r="O170" s="27"/>
      <c r="P170" s="27"/>
      <c r="Q170" s="27"/>
      <c r="R170" s="27"/>
      <c r="S170" s="24"/>
      <c r="T170" s="27"/>
      <c r="U170" s="27"/>
      <c r="V170" s="27"/>
      <c r="W170" s="27"/>
      <c r="X170" s="24"/>
      <c r="Y170" s="27"/>
      <c r="Z170" s="27"/>
      <c r="AA170" s="27"/>
      <c r="AB170" s="27"/>
      <c r="AC170" s="27"/>
      <c r="AD170" s="27"/>
      <c r="AE170" s="27"/>
      <c r="AF170" s="27"/>
      <c r="AG170" s="24"/>
      <c r="AH170" s="27"/>
      <c r="AI170" s="27"/>
      <c r="AJ170" s="27"/>
      <c r="AK170" s="27"/>
      <c r="AL170" s="27"/>
      <c r="AM170" s="27"/>
      <c r="AN170" s="27"/>
      <c r="AO170" s="24"/>
      <c r="AP170" s="27"/>
      <c r="AQ170" s="24">
        <v>5</v>
      </c>
      <c r="AR170" s="23"/>
      <c r="AS170" s="23"/>
      <c r="AT170" s="27"/>
      <c r="AU170" s="27"/>
      <c r="AV170" s="24"/>
      <c r="AW170" s="23"/>
      <c r="AX170" s="23"/>
      <c r="AY170" s="24"/>
    </row>
    <row r="171" spans="1:51">
      <c r="A171" s="17" t="s">
        <v>376</v>
      </c>
      <c r="B171" s="14" t="s">
        <v>907</v>
      </c>
      <c r="C171" s="14" t="s">
        <v>1234</v>
      </c>
      <c r="D171" s="24">
        <v>864</v>
      </c>
      <c r="E171" s="27">
        <v>5</v>
      </c>
      <c r="F171" s="27">
        <v>20</v>
      </c>
      <c r="G171" s="24"/>
      <c r="H171" s="27"/>
      <c r="I171" s="27"/>
      <c r="J171" s="27"/>
      <c r="K171" s="27"/>
      <c r="L171" s="27"/>
      <c r="M171" s="27"/>
      <c r="N171" s="27"/>
      <c r="O171" s="27"/>
      <c r="P171" s="27"/>
      <c r="Q171" s="27"/>
      <c r="R171" s="27"/>
      <c r="S171" s="24"/>
      <c r="T171" s="27"/>
      <c r="U171" s="27"/>
      <c r="V171" s="27"/>
      <c r="W171" s="27"/>
      <c r="X171" s="24"/>
      <c r="Y171" s="27"/>
      <c r="Z171" s="27">
        <v>1</v>
      </c>
      <c r="AA171" s="27"/>
      <c r="AB171" s="27"/>
      <c r="AC171" s="27"/>
      <c r="AD171" s="27"/>
      <c r="AE171" s="27"/>
      <c r="AF171" s="27"/>
      <c r="AG171" s="24"/>
      <c r="AH171" s="27"/>
      <c r="AI171" s="27"/>
      <c r="AJ171" s="27"/>
      <c r="AK171" s="27"/>
      <c r="AL171" s="27"/>
      <c r="AM171" s="27"/>
      <c r="AN171" s="27"/>
      <c r="AO171" s="24"/>
      <c r="AP171" s="27"/>
      <c r="AQ171" s="24">
        <v>1</v>
      </c>
      <c r="AR171" s="23"/>
      <c r="AS171" s="23"/>
      <c r="AT171" s="27"/>
      <c r="AU171" s="27"/>
      <c r="AV171" s="24"/>
      <c r="AW171" s="23"/>
      <c r="AX171" s="23"/>
      <c r="AY171" s="24"/>
    </row>
    <row r="172" spans="1:51">
      <c r="A172" s="15" t="s">
        <v>536</v>
      </c>
      <c r="B172" s="16" t="s">
        <v>907</v>
      </c>
      <c r="C172" s="16" t="s">
        <v>1144</v>
      </c>
      <c r="D172" s="26">
        <v>1319</v>
      </c>
      <c r="E172" s="25">
        <v>4</v>
      </c>
      <c r="F172" s="25">
        <v>7</v>
      </c>
      <c r="G172" s="26">
        <v>1</v>
      </c>
      <c r="H172" s="25">
        <v>1</v>
      </c>
      <c r="I172" s="25"/>
      <c r="J172" s="25"/>
      <c r="K172" s="25"/>
      <c r="L172" s="25"/>
      <c r="M172" s="25"/>
      <c r="N172" s="25"/>
      <c r="O172" s="25"/>
      <c r="P172" s="25"/>
      <c r="Q172" s="25"/>
      <c r="R172" s="25"/>
      <c r="S172" s="26"/>
      <c r="T172" s="25"/>
      <c r="U172" s="25"/>
      <c r="V172" s="25"/>
      <c r="W172" s="25"/>
      <c r="X172" s="26"/>
      <c r="Y172" s="25"/>
      <c r="Z172" s="25"/>
      <c r="AA172" s="25"/>
      <c r="AB172" s="25"/>
      <c r="AC172" s="25"/>
      <c r="AD172" s="25"/>
      <c r="AE172" s="25"/>
      <c r="AF172" s="25"/>
      <c r="AG172" s="26"/>
      <c r="AH172" s="25"/>
      <c r="AI172" s="25"/>
      <c r="AJ172" s="25"/>
      <c r="AK172" s="25"/>
      <c r="AL172" s="25"/>
      <c r="AM172" s="25"/>
      <c r="AN172" s="25"/>
      <c r="AO172" s="26"/>
      <c r="AP172" s="25"/>
      <c r="AQ172" s="26">
        <v>2</v>
      </c>
      <c r="AR172" s="25"/>
      <c r="AS172" s="25"/>
      <c r="AT172" s="25"/>
      <c r="AU172" s="25"/>
      <c r="AV172" s="26"/>
      <c r="AW172" s="25"/>
      <c r="AX172" s="25"/>
      <c r="AY172" s="26"/>
    </row>
    <row r="173" spans="1:51">
      <c r="A173" s="17" t="s">
        <v>400</v>
      </c>
      <c r="B173" s="14" t="s">
        <v>912</v>
      </c>
      <c r="C173" s="14" t="s">
        <v>1249</v>
      </c>
      <c r="D173" s="24">
        <v>385</v>
      </c>
      <c r="E173" s="27">
        <v>5</v>
      </c>
      <c r="F173" s="27">
        <v>3</v>
      </c>
      <c r="G173" s="24"/>
      <c r="H173" s="27"/>
      <c r="I173" s="27"/>
      <c r="J173" s="27"/>
      <c r="K173" s="27"/>
      <c r="L173" s="27"/>
      <c r="M173" s="27"/>
      <c r="N173" s="27"/>
      <c r="O173" s="27"/>
      <c r="P173" s="27"/>
      <c r="Q173" s="27"/>
      <c r="R173" s="27"/>
      <c r="S173" s="24"/>
      <c r="T173" s="27"/>
      <c r="U173" s="27"/>
      <c r="V173" s="27"/>
      <c r="W173" s="27"/>
      <c r="X173" s="24"/>
      <c r="Y173" s="27">
        <v>2</v>
      </c>
      <c r="Z173" s="27">
        <v>2</v>
      </c>
      <c r="AA173" s="27"/>
      <c r="AB173" s="27"/>
      <c r="AC173" s="27"/>
      <c r="AD173" s="27">
        <v>2</v>
      </c>
      <c r="AE173" s="27"/>
      <c r="AF173" s="27"/>
      <c r="AG173" s="24"/>
      <c r="AH173" s="27"/>
      <c r="AI173" s="27"/>
      <c r="AJ173" s="27"/>
      <c r="AK173" s="27"/>
      <c r="AL173" s="27"/>
      <c r="AM173" s="27"/>
      <c r="AN173" s="27"/>
      <c r="AO173" s="24"/>
      <c r="AP173" s="27"/>
      <c r="AQ173" s="24">
        <v>2</v>
      </c>
      <c r="AR173" s="23"/>
      <c r="AS173" s="23"/>
      <c r="AT173" s="27"/>
      <c r="AU173" s="27"/>
      <c r="AV173" s="24"/>
      <c r="AW173" s="23"/>
      <c r="AX173" s="23"/>
      <c r="AY173" s="24"/>
    </row>
    <row r="174" spans="1:51">
      <c r="A174" s="17" t="s">
        <v>755</v>
      </c>
      <c r="B174" s="14" t="s">
        <v>912</v>
      </c>
      <c r="C174" s="14" t="s">
        <v>1434</v>
      </c>
      <c r="D174" s="24">
        <v>1751</v>
      </c>
      <c r="E174" s="27">
        <v>6</v>
      </c>
      <c r="F174" s="27">
        <v>2</v>
      </c>
      <c r="G174" s="24">
        <v>1</v>
      </c>
      <c r="H174" s="27"/>
      <c r="I174" s="27"/>
      <c r="J174" s="27"/>
      <c r="K174" s="27"/>
      <c r="L174" s="27"/>
      <c r="M174" s="27"/>
      <c r="N174" s="27"/>
      <c r="O174" s="27"/>
      <c r="P174" s="27"/>
      <c r="Q174" s="27"/>
      <c r="R174" s="27"/>
      <c r="S174" s="24"/>
      <c r="T174" s="27"/>
      <c r="U174" s="27"/>
      <c r="V174" s="27"/>
      <c r="W174" s="27"/>
      <c r="X174" s="24"/>
      <c r="Y174" s="27"/>
      <c r="Z174" s="27"/>
      <c r="AA174" s="27"/>
      <c r="AB174" s="27"/>
      <c r="AC174" s="27"/>
      <c r="AD174" s="27"/>
      <c r="AE174" s="27"/>
      <c r="AF174" s="27"/>
      <c r="AG174" s="24"/>
      <c r="AH174" s="27"/>
      <c r="AI174" s="27"/>
      <c r="AJ174" s="27"/>
      <c r="AK174" s="27"/>
      <c r="AL174" s="27"/>
      <c r="AM174" s="27"/>
      <c r="AN174" s="27"/>
      <c r="AO174" s="24"/>
      <c r="AP174" s="27"/>
      <c r="AQ174" s="24">
        <v>5</v>
      </c>
      <c r="AR174" s="23"/>
      <c r="AS174" s="23"/>
      <c r="AT174" s="27"/>
      <c r="AU174" s="27"/>
      <c r="AV174" s="24"/>
      <c r="AW174" s="23"/>
      <c r="AX174" s="23"/>
      <c r="AY174" s="24"/>
    </row>
    <row r="175" spans="1:51">
      <c r="A175" s="18" t="s">
        <v>779</v>
      </c>
      <c r="B175" s="14" t="s">
        <v>912</v>
      </c>
      <c r="C175" s="14" t="s">
        <v>1444</v>
      </c>
      <c r="D175" s="24">
        <v>1939</v>
      </c>
      <c r="E175" s="27">
        <v>7</v>
      </c>
      <c r="F175" s="27">
        <v>5</v>
      </c>
      <c r="G175" s="24"/>
      <c r="H175" s="27"/>
      <c r="I175" s="27"/>
      <c r="J175" s="27"/>
      <c r="K175" s="27"/>
      <c r="L175" s="27"/>
      <c r="M175" s="27"/>
      <c r="N175" s="27"/>
      <c r="O175" s="27"/>
      <c r="P175" s="27"/>
      <c r="Q175" s="27"/>
      <c r="R175" s="27"/>
      <c r="S175" s="24"/>
      <c r="T175" s="27"/>
      <c r="U175" s="27"/>
      <c r="V175" s="27"/>
      <c r="W175" s="27"/>
      <c r="X175" s="24"/>
      <c r="Y175" s="27">
        <v>3</v>
      </c>
      <c r="Z175" s="27"/>
      <c r="AA175" s="27"/>
      <c r="AB175" s="27"/>
      <c r="AC175" s="27"/>
      <c r="AD175" s="27">
        <v>2</v>
      </c>
      <c r="AE175" s="27"/>
      <c r="AF175" s="27"/>
      <c r="AG175" s="24"/>
      <c r="AH175" s="27"/>
      <c r="AI175" s="27"/>
      <c r="AJ175" s="27"/>
      <c r="AK175" s="27"/>
      <c r="AL175" s="27"/>
      <c r="AM175" s="27"/>
      <c r="AN175" s="27"/>
      <c r="AO175" s="24"/>
      <c r="AP175" s="27"/>
      <c r="AQ175" s="24">
        <v>5</v>
      </c>
      <c r="AR175" s="23"/>
      <c r="AS175" s="23"/>
      <c r="AT175" s="27"/>
      <c r="AU175" s="27"/>
      <c r="AV175" s="24"/>
      <c r="AW175" s="23"/>
      <c r="AX175" s="23"/>
      <c r="AY175" s="24"/>
    </row>
    <row r="176" spans="1:51">
      <c r="A176" s="17" t="s">
        <v>58</v>
      </c>
      <c r="B176" s="14" t="s">
        <v>912</v>
      </c>
      <c r="C176" s="14" t="s">
        <v>978</v>
      </c>
      <c r="D176" s="24">
        <v>158</v>
      </c>
      <c r="E176" s="27">
        <v>9</v>
      </c>
      <c r="F176" s="27">
        <v>6</v>
      </c>
      <c r="G176" s="24"/>
      <c r="H176" s="27"/>
      <c r="I176" s="27"/>
      <c r="J176" s="27"/>
      <c r="K176" s="27"/>
      <c r="L176" s="27"/>
      <c r="M176" s="27"/>
      <c r="N176" s="27"/>
      <c r="O176" s="27"/>
      <c r="P176" s="27"/>
      <c r="Q176" s="27"/>
      <c r="R176" s="27"/>
      <c r="S176" s="24"/>
      <c r="T176" s="27"/>
      <c r="U176" s="27"/>
      <c r="V176" s="27"/>
      <c r="W176" s="27"/>
      <c r="X176" s="24"/>
      <c r="Y176" s="27"/>
      <c r="Z176" s="27"/>
      <c r="AA176" s="27"/>
      <c r="AB176" s="27"/>
      <c r="AC176" s="27"/>
      <c r="AD176" s="27">
        <v>1</v>
      </c>
      <c r="AE176" s="27"/>
      <c r="AF176" s="27"/>
      <c r="AG176" s="24"/>
      <c r="AH176" s="27"/>
      <c r="AI176" s="27"/>
      <c r="AJ176" s="27"/>
      <c r="AK176" s="27"/>
      <c r="AL176" s="27"/>
      <c r="AM176" s="27"/>
      <c r="AN176" s="27"/>
      <c r="AO176" s="24"/>
      <c r="AP176" s="27">
        <v>6</v>
      </c>
      <c r="AQ176" s="24">
        <v>3</v>
      </c>
      <c r="AR176" s="23"/>
      <c r="AS176" s="23"/>
      <c r="AT176" s="27"/>
      <c r="AU176" s="27"/>
      <c r="AV176" s="24"/>
      <c r="AW176" s="23"/>
      <c r="AX176" s="23"/>
      <c r="AY176" s="24"/>
    </row>
    <row r="177" spans="1:51">
      <c r="A177" s="17" t="s">
        <v>10</v>
      </c>
      <c r="B177" s="14" t="s">
        <v>912</v>
      </c>
      <c r="C177" s="14" t="s">
        <v>911</v>
      </c>
      <c r="D177" s="24">
        <v>59</v>
      </c>
      <c r="E177" s="27">
        <v>10</v>
      </c>
      <c r="F177" s="27">
        <v>2</v>
      </c>
      <c r="G177" s="24"/>
      <c r="H177" s="27"/>
      <c r="I177" s="27"/>
      <c r="J177" s="27"/>
      <c r="K177" s="27"/>
      <c r="L177" s="27"/>
      <c r="M177" s="27"/>
      <c r="N177" s="27"/>
      <c r="O177" s="27"/>
      <c r="P177" s="27"/>
      <c r="Q177" s="27"/>
      <c r="R177" s="27"/>
      <c r="S177" s="24"/>
      <c r="T177" s="27"/>
      <c r="U177" s="27"/>
      <c r="V177" s="27"/>
      <c r="W177" s="27"/>
      <c r="X177" s="24"/>
      <c r="Y177" s="27">
        <v>3</v>
      </c>
      <c r="Z177" s="27">
        <v>1</v>
      </c>
      <c r="AA177" s="27"/>
      <c r="AB177" s="27"/>
      <c r="AC177" s="27"/>
      <c r="AD177" s="27">
        <v>1</v>
      </c>
      <c r="AE177" s="27"/>
      <c r="AF177" s="27">
        <v>4</v>
      </c>
      <c r="AG177" s="24"/>
      <c r="AH177" s="27"/>
      <c r="AI177" s="27"/>
      <c r="AJ177" s="27"/>
      <c r="AK177" s="27"/>
      <c r="AL177" s="27"/>
      <c r="AM177" s="27"/>
      <c r="AN177" s="27"/>
      <c r="AO177" s="24"/>
      <c r="AP177" s="27"/>
      <c r="AQ177" s="24">
        <v>5</v>
      </c>
      <c r="AR177" s="23"/>
      <c r="AS177" s="23"/>
      <c r="AT177" s="27"/>
      <c r="AU177" s="27"/>
      <c r="AV177" s="24"/>
      <c r="AW177" s="23"/>
      <c r="AX177" s="23"/>
      <c r="AY177" s="24"/>
    </row>
    <row r="178" spans="1:51">
      <c r="A178" s="15" t="s">
        <v>332</v>
      </c>
      <c r="B178" s="16" t="s">
        <v>912</v>
      </c>
      <c r="C178" s="16" t="s">
        <v>911</v>
      </c>
      <c r="D178" s="26">
        <v>742</v>
      </c>
      <c r="E178" s="25">
        <v>5</v>
      </c>
      <c r="F178" s="25">
        <v>2</v>
      </c>
      <c r="G178" s="26">
        <v>1</v>
      </c>
      <c r="H178" s="25"/>
      <c r="I178" s="25"/>
      <c r="J178" s="25"/>
      <c r="K178" s="25"/>
      <c r="L178" s="25"/>
      <c r="M178" s="25"/>
      <c r="N178" s="25"/>
      <c r="O178" s="25"/>
      <c r="P178" s="25"/>
      <c r="Q178" s="25"/>
      <c r="R178" s="25"/>
      <c r="S178" s="26"/>
      <c r="T178" s="25"/>
      <c r="U178" s="25"/>
      <c r="V178" s="25"/>
      <c r="W178" s="25"/>
      <c r="X178" s="26"/>
      <c r="Y178" s="25"/>
      <c r="Z178" s="25"/>
      <c r="AA178" s="25"/>
      <c r="AB178" s="25"/>
      <c r="AC178" s="25"/>
      <c r="AD178" s="25"/>
      <c r="AE178" s="25"/>
      <c r="AF178" s="25"/>
      <c r="AG178" s="26"/>
      <c r="AH178" s="25"/>
      <c r="AI178" s="25"/>
      <c r="AJ178" s="25"/>
      <c r="AK178" s="25"/>
      <c r="AL178" s="25"/>
      <c r="AM178" s="25"/>
      <c r="AN178" s="25"/>
      <c r="AO178" s="26"/>
      <c r="AP178" s="25"/>
      <c r="AQ178" s="26">
        <v>2</v>
      </c>
      <c r="AR178" s="25"/>
      <c r="AS178" s="25"/>
      <c r="AT178" s="25"/>
      <c r="AU178" s="25"/>
      <c r="AV178" s="26"/>
      <c r="AW178" s="25"/>
      <c r="AX178" s="25"/>
      <c r="AY178" s="26"/>
    </row>
    <row r="179" spans="1:51">
      <c r="A179" s="17" t="s">
        <v>764</v>
      </c>
      <c r="B179" s="14" t="s">
        <v>991</v>
      </c>
      <c r="C179" s="14" t="s">
        <v>1440</v>
      </c>
      <c r="D179" s="24">
        <v>1000</v>
      </c>
      <c r="E179" s="27">
        <v>8</v>
      </c>
      <c r="F179" s="27">
        <v>7</v>
      </c>
      <c r="G179" s="24"/>
      <c r="H179" s="27"/>
      <c r="I179" s="27">
        <v>1</v>
      </c>
      <c r="J179" s="27">
        <v>1</v>
      </c>
      <c r="K179" s="27"/>
      <c r="L179" s="27"/>
      <c r="M179" s="27"/>
      <c r="N179" s="27"/>
      <c r="O179" s="27"/>
      <c r="P179" s="27"/>
      <c r="Q179" s="27"/>
      <c r="R179" s="27"/>
      <c r="S179" s="24"/>
      <c r="T179" s="27"/>
      <c r="U179" s="27"/>
      <c r="V179" s="27"/>
      <c r="W179" s="27"/>
      <c r="X179" s="24"/>
      <c r="Y179" s="27">
        <v>2</v>
      </c>
      <c r="Z179" s="27"/>
      <c r="AA179" s="27"/>
      <c r="AB179" s="27">
        <v>2</v>
      </c>
      <c r="AC179" s="27"/>
      <c r="AD179" s="27">
        <v>1</v>
      </c>
      <c r="AE179" s="27"/>
      <c r="AF179" s="27"/>
      <c r="AG179" s="24"/>
      <c r="AH179" s="27"/>
      <c r="AI179" s="27">
        <v>1</v>
      </c>
      <c r="AJ179" s="27">
        <v>1</v>
      </c>
      <c r="AK179" s="27">
        <v>1</v>
      </c>
      <c r="AL179" s="27"/>
      <c r="AM179" s="27"/>
      <c r="AN179" s="27"/>
      <c r="AO179" s="24">
        <v>2</v>
      </c>
      <c r="AP179" s="27"/>
      <c r="AQ179" s="24">
        <v>2</v>
      </c>
      <c r="AR179" s="23"/>
      <c r="AS179" s="23"/>
      <c r="AT179" s="27"/>
      <c r="AU179" s="27"/>
      <c r="AV179" s="24"/>
      <c r="AW179" s="23"/>
      <c r="AX179" s="23"/>
      <c r="AY179" s="24"/>
    </row>
    <row r="180" spans="1:51">
      <c r="A180" s="18" t="s">
        <v>781</v>
      </c>
      <c r="B180" s="14" t="s">
        <v>991</v>
      </c>
      <c r="C180" s="14" t="s">
        <v>1440</v>
      </c>
      <c r="D180" s="24">
        <v>693</v>
      </c>
      <c r="E180" s="27">
        <v>4</v>
      </c>
      <c r="F180" s="27">
        <v>16</v>
      </c>
      <c r="G180" s="24">
        <v>1</v>
      </c>
      <c r="H180" s="27"/>
      <c r="I180" s="27"/>
      <c r="J180" s="27"/>
      <c r="K180" s="27"/>
      <c r="L180" s="27"/>
      <c r="M180" s="27"/>
      <c r="N180" s="27"/>
      <c r="O180" s="27"/>
      <c r="P180" s="27"/>
      <c r="Q180" s="27"/>
      <c r="R180" s="27"/>
      <c r="S180" s="24"/>
      <c r="T180" s="27"/>
      <c r="U180" s="27"/>
      <c r="V180" s="27"/>
      <c r="W180" s="27"/>
      <c r="X180" s="24"/>
      <c r="Y180" s="27"/>
      <c r="Z180" s="27"/>
      <c r="AA180" s="27"/>
      <c r="AB180" s="27"/>
      <c r="AC180" s="27"/>
      <c r="AD180" s="27">
        <v>1</v>
      </c>
      <c r="AE180" s="27"/>
      <c r="AF180" s="27"/>
      <c r="AG180" s="24"/>
      <c r="AH180" s="27">
        <v>4</v>
      </c>
      <c r="AI180" s="27">
        <v>3</v>
      </c>
      <c r="AJ180" s="27">
        <v>3</v>
      </c>
      <c r="AK180" s="27">
        <v>3</v>
      </c>
      <c r="AL180" s="27"/>
      <c r="AM180" s="27"/>
      <c r="AN180" s="27"/>
      <c r="AO180" s="24"/>
      <c r="AP180" s="27"/>
      <c r="AQ180" s="24">
        <v>4</v>
      </c>
      <c r="AR180" s="23"/>
      <c r="AS180" s="23"/>
      <c r="AT180" s="27"/>
      <c r="AU180" s="27"/>
      <c r="AV180" s="24"/>
      <c r="AW180" s="23"/>
      <c r="AX180" s="23"/>
      <c r="AY180" s="24"/>
    </row>
    <row r="181" spans="1:51">
      <c r="A181" s="17" t="s">
        <v>463</v>
      </c>
      <c r="B181" s="14" t="s">
        <v>991</v>
      </c>
      <c r="C181" s="14" t="s">
        <v>1258</v>
      </c>
      <c r="D181" s="24">
        <v>1129</v>
      </c>
      <c r="E181" s="27">
        <v>17</v>
      </c>
      <c r="F181" s="27">
        <v>14</v>
      </c>
      <c r="G181" s="24">
        <v>4</v>
      </c>
      <c r="H181" s="27">
        <v>1</v>
      </c>
      <c r="I181" s="27">
        <v>1</v>
      </c>
      <c r="J181" s="27"/>
      <c r="K181" s="27">
        <v>1</v>
      </c>
      <c r="L181" s="27">
        <v>1</v>
      </c>
      <c r="M181" s="27">
        <v>1</v>
      </c>
      <c r="N181" s="27"/>
      <c r="O181" s="27"/>
      <c r="P181" s="27"/>
      <c r="Q181" s="27"/>
      <c r="R181" s="27"/>
      <c r="S181" s="24"/>
      <c r="T181" s="27"/>
      <c r="U181" s="27"/>
      <c r="V181" s="27"/>
      <c r="W181" s="27"/>
      <c r="X181" s="24"/>
      <c r="Y181" s="27">
        <v>3</v>
      </c>
      <c r="Z181" s="27">
        <v>1</v>
      </c>
      <c r="AA181" s="27"/>
      <c r="AB181" s="27"/>
      <c r="AC181" s="27"/>
      <c r="AD181" s="27">
        <v>1</v>
      </c>
      <c r="AE181" s="27"/>
      <c r="AF181" s="27"/>
      <c r="AG181" s="24"/>
      <c r="AH181" s="27"/>
      <c r="AI181" s="27">
        <v>2</v>
      </c>
      <c r="AJ181" s="27">
        <v>2</v>
      </c>
      <c r="AK181" s="27">
        <v>2</v>
      </c>
      <c r="AL181" s="27"/>
      <c r="AM181" s="27"/>
      <c r="AN181" s="27">
        <v>2</v>
      </c>
      <c r="AO181" s="24">
        <v>3</v>
      </c>
      <c r="AP181" s="27"/>
      <c r="AQ181" s="24">
        <v>4</v>
      </c>
      <c r="AR181" s="23"/>
      <c r="AS181" s="23"/>
      <c r="AT181" s="27"/>
      <c r="AU181" s="27"/>
      <c r="AV181" s="24"/>
      <c r="AW181" s="23"/>
      <c r="AX181" s="23"/>
      <c r="AY181" s="24"/>
    </row>
    <row r="182" spans="1:51">
      <c r="A182" s="18" t="s">
        <v>793</v>
      </c>
      <c r="B182" s="14" t="s">
        <v>991</v>
      </c>
      <c r="C182" s="14" t="s">
        <v>1452</v>
      </c>
      <c r="D182" s="24">
        <v>408</v>
      </c>
      <c r="E182" s="27">
        <v>5</v>
      </c>
      <c r="F182" s="27">
        <v>9</v>
      </c>
      <c r="G182" s="24">
        <v>1</v>
      </c>
      <c r="H182" s="27"/>
      <c r="I182" s="27"/>
      <c r="J182" s="27"/>
      <c r="K182" s="27"/>
      <c r="L182" s="27"/>
      <c r="M182" s="27">
        <v>2</v>
      </c>
      <c r="N182" s="27"/>
      <c r="O182" s="27"/>
      <c r="P182" s="27"/>
      <c r="Q182" s="27"/>
      <c r="R182" s="27"/>
      <c r="S182" s="24"/>
      <c r="T182" s="27"/>
      <c r="U182" s="27"/>
      <c r="V182" s="27"/>
      <c r="W182" s="27"/>
      <c r="X182" s="24"/>
      <c r="Y182" s="27"/>
      <c r="Z182" s="27"/>
      <c r="AA182" s="27"/>
      <c r="AB182" s="27"/>
      <c r="AC182" s="27"/>
      <c r="AD182" s="27"/>
      <c r="AE182" s="27"/>
      <c r="AF182" s="27"/>
      <c r="AG182" s="24"/>
      <c r="AH182" s="27">
        <v>1</v>
      </c>
      <c r="AI182" s="27">
        <v>3</v>
      </c>
      <c r="AJ182" s="27">
        <v>3</v>
      </c>
      <c r="AK182" s="27">
        <v>3</v>
      </c>
      <c r="AL182" s="27"/>
      <c r="AM182" s="27"/>
      <c r="AN182" s="27"/>
      <c r="AO182" s="24"/>
      <c r="AP182" s="27"/>
      <c r="AQ182" s="24">
        <v>5</v>
      </c>
      <c r="AR182" s="23"/>
      <c r="AS182" s="23"/>
      <c r="AT182" s="27"/>
      <c r="AU182" s="27"/>
      <c r="AV182" s="24"/>
      <c r="AW182" s="23"/>
      <c r="AX182" s="23"/>
      <c r="AY182" s="24"/>
    </row>
    <row r="183" spans="1:51">
      <c r="A183" s="17" t="s">
        <v>387</v>
      </c>
      <c r="B183" s="14" t="s">
        <v>991</v>
      </c>
      <c r="C183" s="14" t="s">
        <v>1240</v>
      </c>
      <c r="D183" s="24">
        <v>883</v>
      </c>
      <c r="E183" s="27">
        <v>9</v>
      </c>
      <c r="F183" s="27">
        <v>21</v>
      </c>
      <c r="G183" s="24">
        <v>1</v>
      </c>
      <c r="H183" s="27">
        <v>1</v>
      </c>
      <c r="I183" s="27">
        <v>1</v>
      </c>
      <c r="J183" s="27">
        <v>1</v>
      </c>
      <c r="K183" s="27">
        <v>1</v>
      </c>
      <c r="L183" s="27">
        <v>1</v>
      </c>
      <c r="M183" s="27">
        <v>1</v>
      </c>
      <c r="N183" s="27"/>
      <c r="O183" s="27"/>
      <c r="P183" s="27"/>
      <c r="Q183" s="27"/>
      <c r="R183" s="27"/>
      <c r="S183" s="24"/>
      <c r="T183" s="27"/>
      <c r="U183" s="27"/>
      <c r="V183" s="27"/>
      <c r="W183" s="27"/>
      <c r="X183" s="24"/>
      <c r="Y183" s="27"/>
      <c r="Z183" s="27"/>
      <c r="AA183" s="27"/>
      <c r="AB183" s="27"/>
      <c r="AC183" s="27"/>
      <c r="AD183" s="27"/>
      <c r="AE183" s="27"/>
      <c r="AF183" s="27"/>
      <c r="AG183" s="24"/>
      <c r="AH183" s="27"/>
      <c r="AI183" s="27"/>
      <c r="AJ183" s="27"/>
      <c r="AK183" s="27"/>
      <c r="AL183" s="27"/>
      <c r="AM183" s="27"/>
      <c r="AN183" s="27"/>
      <c r="AO183" s="24"/>
      <c r="AP183" s="27"/>
      <c r="AQ183" s="24">
        <v>1</v>
      </c>
      <c r="AR183" s="23"/>
      <c r="AS183" s="23"/>
      <c r="AT183" s="27"/>
      <c r="AU183" s="27"/>
      <c r="AV183" s="24"/>
      <c r="AW183" s="23"/>
      <c r="AX183" s="23">
        <v>1</v>
      </c>
      <c r="AY183" s="24"/>
    </row>
    <row r="184" spans="1:51">
      <c r="A184" s="17" t="s">
        <v>381</v>
      </c>
      <c r="B184" s="14" t="s">
        <v>991</v>
      </c>
      <c r="C184" s="14" t="s">
        <v>1236</v>
      </c>
      <c r="D184" s="24">
        <v>873</v>
      </c>
      <c r="E184" s="27">
        <v>9</v>
      </c>
      <c r="F184" s="27">
        <v>7</v>
      </c>
      <c r="G184" s="24"/>
      <c r="H184" s="27">
        <v>1</v>
      </c>
      <c r="I184" s="27">
        <v>1</v>
      </c>
      <c r="J184" s="27"/>
      <c r="K184" s="27"/>
      <c r="L184" s="27"/>
      <c r="M184" s="27"/>
      <c r="N184" s="27"/>
      <c r="O184" s="27"/>
      <c r="P184" s="27"/>
      <c r="Q184" s="27"/>
      <c r="R184" s="27"/>
      <c r="S184" s="24"/>
      <c r="T184" s="27">
        <v>1</v>
      </c>
      <c r="U184" s="27"/>
      <c r="V184" s="27"/>
      <c r="W184" s="27"/>
      <c r="X184" s="24"/>
      <c r="Y184" s="27">
        <v>1</v>
      </c>
      <c r="Z184" s="27"/>
      <c r="AA184" s="27"/>
      <c r="AB184" s="27">
        <v>1</v>
      </c>
      <c r="AC184" s="27"/>
      <c r="AD184" s="27"/>
      <c r="AE184" s="27"/>
      <c r="AF184" s="27"/>
      <c r="AG184" s="24"/>
      <c r="AH184" s="27">
        <v>1</v>
      </c>
      <c r="AI184" s="27">
        <v>1</v>
      </c>
      <c r="AJ184" s="27">
        <v>1</v>
      </c>
      <c r="AK184" s="27">
        <v>1</v>
      </c>
      <c r="AL184" s="27"/>
      <c r="AM184" s="27"/>
      <c r="AN184" s="27">
        <v>1</v>
      </c>
      <c r="AO184" s="24">
        <v>1</v>
      </c>
      <c r="AP184" s="27"/>
      <c r="AQ184" s="24">
        <v>1</v>
      </c>
      <c r="AR184" s="23"/>
      <c r="AS184" s="23"/>
      <c r="AT184" s="27"/>
      <c r="AU184" s="27"/>
      <c r="AV184" s="24"/>
      <c r="AW184" s="23"/>
      <c r="AX184" s="23"/>
      <c r="AY184" s="24"/>
    </row>
    <row r="185" spans="1:51">
      <c r="A185" s="17" t="s">
        <v>618</v>
      </c>
      <c r="B185" s="14" t="s">
        <v>991</v>
      </c>
      <c r="C185" s="14" t="s">
        <v>1045</v>
      </c>
      <c r="D185" s="24">
        <v>1136</v>
      </c>
      <c r="E185" s="27">
        <v>13</v>
      </c>
      <c r="F185" s="27">
        <v>7</v>
      </c>
      <c r="G185" s="24">
        <v>1</v>
      </c>
      <c r="H185" s="27">
        <v>1</v>
      </c>
      <c r="I185" s="27">
        <v>1</v>
      </c>
      <c r="J185" s="27">
        <v>1</v>
      </c>
      <c r="K185" s="27"/>
      <c r="L185" s="27"/>
      <c r="M185" s="27"/>
      <c r="N185" s="27"/>
      <c r="O185" s="27"/>
      <c r="P185" s="27"/>
      <c r="Q185" s="27"/>
      <c r="R185" s="27"/>
      <c r="S185" s="24"/>
      <c r="T185" s="27">
        <v>1</v>
      </c>
      <c r="U185" s="27"/>
      <c r="V185" s="27"/>
      <c r="W185" s="27"/>
      <c r="X185" s="24"/>
      <c r="Y185" s="27">
        <v>1</v>
      </c>
      <c r="Z185" s="27">
        <v>1</v>
      </c>
      <c r="AA185" s="27"/>
      <c r="AB185" s="27">
        <v>1</v>
      </c>
      <c r="AC185" s="27"/>
      <c r="AD185" s="27"/>
      <c r="AE185" s="27"/>
      <c r="AF185" s="27"/>
      <c r="AG185" s="24"/>
      <c r="AH185" s="27">
        <v>1</v>
      </c>
      <c r="AI185" s="27">
        <v>2</v>
      </c>
      <c r="AJ185" s="27">
        <v>2</v>
      </c>
      <c r="AK185" s="27">
        <v>2</v>
      </c>
      <c r="AL185" s="27"/>
      <c r="AM185" s="27"/>
      <c r="AN185" s="27">
        <v>1</v>
      </c>
      <c r="AO185" s="24">
        <v>2</v>
      </c>
      <c r="AP185" s="27">
        <v>2</v>
      </c>
      <c r="AQ185" s="24"/>
      <c r="AR185" s="23"/>
      <c r="AS185" s="23"/>
      <c r="AT185" s="27"/>
      <c r="AU185" s="27"/>
      <c r="AV185" s="24"/>
      <c r="AW185" s="23"/>
      <c r="AX185" s="23"/>
      <c r="AY185" s="24"/>
    </row>
    <row r="186" spans="1:51">
      <c r="A186" s="16" t="s">
        <v>787</v>
      </c>
      <c r="B186" s="16" t="s">
        <v>991</v>
      </c>
      <c r="C186" s="16" t="s">
        <v>1045</v>
      </c>
      <c r="D186" s="26">
        <v>24</v>
      </c>
      <c r="E186" s="25">
        <v>17</v>
      </c>
      <c r="F186" s="25">
        <v>13</v>
      </c>
      <c r="G186" s="26">
        <v>1</v>
      </c>
      <c r="H186" s="25">
        <v>2</v>
      </c>
      <c r="I186" s="25">
        <v>2</v>
      </c>
      <c r="J186" s="25">
        <v>2</v>
      </c>
      <c r="K186" s="25">
        <v>2</v>
      </c>
      <c r="L186" s="25"/>
      <c r="M186" s="25"/>
      <c r="N186" s="25"/>
      <c r="O186" s="25"/>
      <c r="P186" s="25"/>
      <c r="Q186" s="25"/>
      <c r="R186" s="25"/>
      <c r="S186" s="26"/>
      <c r="T186" s="25">
        <v>3</v>
      </c>
      <c r="U186" s="25"/>
      <c r="V186" s="25"/>
      <c r="W186" s="25"/>
      <c r="X186" s="26"/>
      <c r="Y186" s="25">
        <v>3</v>
      </c>
      <c r="Z186" s="25">
        <v>7</v>
      </c>
      <c r="AA186" s="25"/>
      <c r="AB186" s="25">
        <v>4</v>
      </c>
      <c r="AC186" s="25">
        <v>2</v>
      </c>
      <c r="AD186" s="25">
        <v>3</v>
      </c>
      <c r="AE186" s="25"/>
      <c r="AF186" s="25">
        <v>2</v>
      </c>
      <c r="AG186" s="26"/>
      <c r="AH186" s="25">
        <v>3</v>
      </c>
      <c r="AI186" s="25">
        <v>7</v>
      </c>
      <c r="AJ186" s="25">
        <v>7</v>
      </c>
      <c r="AK186" s="25">
        <v>7</v>
      </c>
      <c r="AL186" s="25"/>
      <c r="AM186" s="25"/>
      <c r="AN186" s="25">
        <v>6</v>
      </c>
      <c r="AO186" s="26">
        <v>7</v>
      </c>
      <c r="AP186" s="25">
        <v>7</v>
      </c>
      <c r="AQ186" s="26">
        <v>2</v>
      </c>
      <c r="AR186" s="25"/>
      <c r="AS186" s="25"/>
      <c r="AT186" s="25"/>
      <c r="AU186" s="25"/>
      <c r="AV186" s="26"/>
      <c r="AW186" s="25"/>
      <c r="AX186" s="25">
        <v>5</v>
      </c>
      <c r="AY186" s="26"/>
    </row>
    <row r="187" spans="1:51">
      <c r="A187" s="16" t="s">
        <v>862</v>
      </c>
      <c r="B187" s="16" t="s">
        <v>1314</v>
      </c>
      <c r="C187" s="16" t="s">
        <v>1462</v>
      </c>
      <c r="D187" s="26">
        <v>1197</v>
      </c>
      <c r="E187" s="25">
        <v>4</v>
      </c>
      <c r="F187" s="25">
        <v>6</v>
      </c>
      <c r="G187" s="26"/>
      <c r="H187" s="25"/>
      <c r="I187" s="25"/>
      <c r="J187" s="25"/>
      <c r="K187" s="25"/>
      <c r="L187" s="25"/>
      <c r="M187" s="25"/>
      <c r="N187" s="25"/>
      <c r="O187" s="25"/>
      <c r="P187" s="25"/>
      <c r="Q187" s="25"/>
      <c r="R187" s="25"/>
      <c r="S187" s="26"/>
      <c r="T187" s="25"/>
      <c r="U187" s="25"/>
      <c r="V187" s="25"/>
      <c r="W187" s="25"/>
      <c r="X187" s="26"/>
      <c r="Y187" s="25"/>
      <c r="Z187" s="25"/>
      <c r="AA187" s="25">
        <v>1</v>
      </c>
      <c r="AB187" s="25"/>
      <c r="AC187" s="25"/>
      <c r="AD187" s="25"/>
      <c r="AE187" s="25"/>
      <c r="AF187" s="25">
        <v>3</v>
      </c>
      <c r="AG187" s="26"/>
      <c r="AH187" s="25">
        <v>2</v>
      </c>
      <c r="AI187" s="25">
        <v>3</v>
      </c>
      <c r="AJ187" s="25">
        <v>3</v>
      </c>
      <c r="AK187" s="25">
        <v>3</v>
      </c>
      <c r="AL187" s="25"/>
      <c r="AM187" s="25"/>
      <c r="AN187" s="25"/>
      <c r="AO187" s="26"/>
      <c r="AP187" s="25">
        <v>4</v>
      </c>
      <c r="AQ187" s="26">
        <v>5</v>
      </c>
      <c r="AR187" s="25"/>
      <c r="AS187" s="25"/>
      <c r="AT187" s="25"/>
      <c r="AU187" s="25"/>
      <c r="AV187" s="26"/>
      <c r="AW187" s="28"/>
      <c r="AX187" s="28"/>
      <c r="AY187" s="29"/>
    </row>
    <row r="188" spans="1:51">
      <c r="A188" s="17" t="s">
        <v>284</v>
      </c>
      <c r="B188" s="14" t="s">
        <v>903</v>
      </c>
      <c r="C188" s="14" t="s">
        <v>1167</v>
      </c>
      <c r="D188" s="24">
        <v>5</v>
      </c>
      <c r="E188" s="27">
        <v>17</v>
      </c>
      <c r="F188" s="27">
        <v>64</v>
      </c>
      <c r="G188" s="24"/>
      <c r="H188" s="27">
        <v>1</v>
      </c>
      <c r="I188" s="27">
        <v>2</v>
      </c>
      <c r="J188" s="27">
        <v>2</v>
      </c>
      <c r="K188" s="27"/>
      <c r="L188" s="27"/>
      <c r="M188" s="27"/>
      <c r="N188" s="27"/>
      <c r="O188" s="27"/>
      <c r="P188" s="27"/>
      <c r="Q188" s="27"/>
      <c r="R188" s="27"/>
      <c r="S188" s="24"/>
      <c r="T188" s="27"/>
      <c r="U188" s="27"/>
      <c r="V188" s="27"/>
      <c r="W188" s="27"/>
      <c r="X188" s="24"/>
      <c r="Y188" s="27">
        <v>1</v>
      </c>
      <c r="Z188" s="27">
        <v>1</v>
      </c>
      <c r="AA188" s="27"/>
      <c r="AB188" s="27"/>
      <c r="AC188" s="27"/>
      <c r="AD188" s="27">
        <v>1</v>
      </c>
      <c r="AE188" s="27"/>
      <c r="AF188" s="27"/>
      <c r="AG188" s="24"/>
      <c r="AH188" s="27"/>
      <c r="AI188" s="27"/>
      <c r="AJ188" s="27"/>
      <c r="AK188" s="27"/>
      <c r="AL188" s="27"/>
      <c r="AM188" s="27"/>
      <c r="AN188" s="27"/>
      <c r="AO188" s="24"/>
      <c r="AP188" s="27"/>
      <c r="AQ188" s="24">
        <v>4</v>
      </c>
      <c r="AR188" s="23"/>
      <c r="AS188" s="23"/>
      <c r="AT188" s="27"/>
      <c r="AU188" s="27"/>
      <c r="AV188" s="24"/>
      <c r="AW188" s="23">
        <v>2</v>
      </c>
      <c r="AX188" s="23">
        <v>4</v>
      </c>
      <c r="AY188" s="24"/>
    </row>
    <row r="189" spans="1:51">
      <c r="A189" s="17" t="s">
        <v>659</v>
      </c>
      <c r="B189" s="14" t="s">
        <v>903</v>
      </c>
      <c r="C189" s="14" t="s">
        <v>1373</v>
      </c>
      <c r="D189" s="24">
        <v>1656</v>
      </c>
      <c r="E189" s="27">
        <v>9</v>
      </c>
      <c r="F189" s="27">
        <v>27</v>
      </c>
      <c r="G189" s="24"/>
      <c r="H189" s="27"/>
      <c r="I189" s="27">
        <v>1</v>
      </c>
      <c r="J189" s="27">
        <v>1</v>
      </c>
      <c r="K189" s="27"/>
      <c r="L189" s="27"/>
      <c r="M189" s="27"/>
      <c r="N189" s="27"/>
      <c r="O189" s="27"/>
      <c r="P189" s="27"/>
      <c r="Q189" s="27"/>
      <c r="R189" s="27"/>
      <c r="S189" s="24">
        <v>1</v>
      </c>
      <c r="T189" s="27"/>
      <c r="U189" s="27"/>
      <c r="V189" s="27"/>
      <c r="W189" s="27"/>
      <c r="X189" s="24"/>
      <c r="Y189" s="27"/>
      <c r="Z189" s="27"/>
      <c r="AA189" s="27"/>
      <c r="AB189" s="27"/>
      <c r="AC189" s="27"/>
      <c r="AD189" s="27"/>
      <c r="AE189" s="27"/>
      <c r="AF189" s="27"/>
      <c r="AG189" s="24"/>
      <c r="AH189" s="27"/>
      <c r="AI189" s="27"/>
      <c r="AJ189" s="27"/>
      <c r="AK189" s="27"/>
      <c r="AL189" s="27"/>
      <c r="AM189" s="27"/>
      <c r="AN189" s="27"/>
      <c r="AO189" s="24"/>
      <c r="AP189" s="27"/>
      <c r="AQ189" s="24">
        <v>1</v>
      </c>
      <c r="AR189" s="23"/>
      <c r="AS189" s="23"/>
      <c r="AT189" s="27"/>
      <c r="AU189" s="27"/>
      <c r="AV189" s="24"/>
      <c r="AW189" s="23">
        <v>1</v>
      </c>
      <c r="AX189" s="23"/>
      <c r="AY189" s="24"/>
    </row>
    <row r="190" spans="1:51">
      <c r="A190" s="18" t="s">
        <v>851</v>
      </c>
      <c r="B190" s="14" t="s">
        <v>903</v>
      </c>
      <c r="C190" s="14" t="s">
        <v>1373</v>
      </c>
      <c r="D190" s="24">
        <v>2107</v>
      </c>
      <c r="E190" s="27">
        <v>10</v>
      </c>
      <c r="F190" s="27">
        <v>33</v>
      </c>
      <c r="G190" s="24"/>
      <c r="H190" s="27"/>
      <c r="I190" s="27">
        <v>1</v>
      </c>
      <c r="J190" s="27"/>
      <c r="K190" s="27"/>
      <c r="L190" s="27"/>
      <c r="M190" s="27">
        <v>1</v>
      </c>
      <c r="N190" s="27"/>
      <c r="O190" s="27"/>
      <c r="P190" s="27">
        <v>1</v>
      </c>
      <c r="Q190" s="27"/>
      <c r="R190" s="27"/>
      <c r="S190" s="24"/>
      <c r="T190" s="27"/>
      <c r="U190" s="27"/>
      <c r="V190" s="27"/>
      <c r="W190" s="27"/>
      <c r="X190" s="24"/>
      <c r="Y190" s="27">
        <v>1</v>
      </c>
      <c r="Z190" s="27">
        <v>1</v>
      </c>
      <c r="AA190" s="27"/>
      <c r="AB190" s="27"/>
      <c r="AC190" s="27"/>
      <c r="AD190" s="27"/>
      <c r="AE190" s="27"/>
      <c r="AF190" s="27"/>
      <c r="AG190" s="24"/>
      <c r="AH190" s="27"/>
      <c r="AI190" s="27"/>
      <c r="AJ190" s="27"/>
      <c r="AK190" s="27"/>
      <c r="AL190" s="27"/>
      <c r="AM190" s="27"/>
      <c r="AN190" s="27">
        <v>1</v>
      </c>
      <c r="AO190" s="24">
        <v>1</v>
      </c>
      <c r="AP190" s="27"/>
      <c r="AQ190" s="24">
        <v>1</v>
      </c>
      <c r="AR190" s="23"/>
      <c r="AS190" s="23"/>
      <c r="AT190" s="27"/>
      <c r="AU190" s="27"/>
      <c r="AV190" s="24"/>
      <c r="AW190" s="23">
        <v>1</v>
      </c>
      <c r="AX190" s="23">
        <v>1</v>
      </c>
      <c r="AY190" s="24"/>
    </row>
    <row r="191" spans="1:51">
      <c r="A191" s="18" t="s">
        <v>855</v>
      </c>
      <c r="B191" s="14" t="s">
        <v>903</v>
      </c>
      <c r="C191" s="14" t="s">
        <v>1292</v>
      </c>
      <c r="D191" s="24">
        <v>2031</v>
      </c>
      <c r="E191" s="27">
        <v>11</v>
      </c>
      <c r="F191" s="27">
        <v>27</v>
      </c>
      <c r="G191" s="24">
        <v>1</v>
      </c>
      <c r="H191" s="27">
        <v>1</v>
      </c>
      <c r="I191" s="27">
        <v>1</v>
      </c>
      <c r="J191" s="27"/>
      <c r="K191" s="27"/>
      <c r="L191" s="27"/>
      <c r="M191" s="27"/>
      <c r="N191" s="27"/>
      <c r="O191" s="27"/>
      <c r="P191" s="27"/>
      <c r="Q191" s="27"/>
      <c r="R191" s="27"/>
      <c r="S191" s="24"/>
      <c r="T191" s="27"/>
      <c r="U191" s="27"/>
      <c r="V191" s="27"/>
      <c r="W191" s="27"/>
      <c r="X191" s="24"/>
      <c r="Y191" s="27"/>
      <c r="Z191" s="27"/>
      <c r="AA191" s="27"/>
      <c r="AB191" s="27"/>
      <c r="AC191" s="27"/>
      <c r="AD191" s="27"/>
      <c r="AE191" s="27"/>
      <c r="AF191" s="27"/>
      <c r="AG191" s="24"/>
      <c r="AH191" s="27"/>
      <c r="AI191" s="27"/>
      <c r="AJ191" s="27"/>
      <c r="AK191" s="27"/>
      <c r="AL191" s="27"/>
      <c r="AM191" s="27"/>
      <c r="AN191" s="27"/>
      <c r="AO191" s="24"/>
      <c r="AP191" s="27"/>
      <c r="AQ191" s="24">
        <v>1</v>
      </c>
      <c r="AR191" s="23"/>
      <c r="AS191" s="23"/>
      <c r="AT191" s="27"/>
      <c r="AU191" s="27"/>
      <c r="AV191" s="24"/>
      <c r="AW191" s="23">
        <v>1</v>
      </c>
      <c r="AX191" s="23">
        <v>1</v>
      </c>
      <c r="AY191" s="24">
        <v>1</v>
      </c>
    </row>
    <row r="192" spans="1:51">
      <c r="A192" s="16" t="s">
        <v>860</v>
      </c>
      <c r="B192" s="16" t="s">
        <v>903</v>
      </c>
      <c r="C192" s="16" t="s">
        <v>1292</v>
      </c>
      <c r="D192" s="26">
        <v>2137</v>
      </c>
      <c r="E192" s="25">
        <v>12</v>
      </c>
      <c r="F192" s="25">
        <v>35</v>
      </c>
      <c r="G192" s="26"/>
      <c r="H192" s="25"/>
      <c r="I192" s="25">
        <v>1</v>
      </c>
      <c r="J192" s="25">
        <v>1</v>
      </c>
      <c r="K192" s="25"/>
      <c r="L192" s="25"/>
      <c r="M192" s="25"/>
      <c r="N192" s="25"/>
      <c r="O192" s="25"/>
      <c r="P192" s="25"/>
      <c r="Q192" s="25"/>
      <c r="R192" s="25"/>
      <c r="S192" s="26"/>
      <c r="T192" s="25"/>
      <c r="U192" s="25"/>
      <c r="V192" s="25"/>
      <c r="W192" s="25"/>
      <c r="X192" s="26"/>
      <c r="Y192" s="25"/>
      <c r="Z192" s="25"/>
      <c r="AA192" s="25"/>
      <c r="AB192" s="25"/>
      <c r="AC192" s="25"/>
      <c r="AD192" s="25"/>
      <c r="AE192" s="25"/>
      <c r="AF192" s="25"/>
      <c r="AG192" s="26"/>
      <c r="AH192" s="25"/>
      <c r="AI192" s="25"/>
      <c r="AJ192" s="25"/>
      <c r="AK192" s="25"/>
      <c r="AL192" s="25"/>
      <c r="AM192" s="25"/>
      <c r="AN192" s="25"/>
      <c r="AO192" s="26"/>
      <c r="AP192" s="25"/>
      <c r="AQ192" s="26">
        <v>1</v>
      </c>
      <c r="AR192" s="25"/>
      <c r="AS192" s="25"/>
      <c r="AT192" s="25"/>
      <c r="AU192" s="25"/>
      <c r="AV192" s="26"/>
      <c r="AW192" s="25">
        <v>1</v>
      </c>
      <c r="AX192" s="25">
        <v>1</v>
      </c>
      <c r="AY192" s="26">
        <v>1</v>
      </c>
    </row>
    <row r="193" spans="1:51">
      <c r="A193" s="15" t="s">
        <v>396</v>
      </c>
      <c r="B193" s="16" t="s">
        <v>1245</v>
      </c>
      <c r="C193" s="16" t="s">
        <v>1244</v>
      </c>
      <c r="D193" s="26">
        <v>899</v>
      </c>
      <c r="E193" s="25">
        <v>2</v>
      </c>
      <c r="F193" s="25">
        <v>5</v>
      </c>
      <c r="G193" s="26"/>
      <c r="H193" s="25"/>
      <c r="I193" s="25"/>
      <c r="J193" s="25"/>
      <c r="K193" s="25"/>
      <c r="L193" s="25"/>
      <c r="M193" s="25"/>
      <c r="N193" s="25"/>
      <c r="O193" s="25"/>
      <c r="P193" s="25"/>
      <c r="Q193" s="25"/>
      <c r="R193" s="25"/>
      <c r="S193" s="26"/>
      <c r="T193" s="25"/>
      <c r="U193" s="25"/>
      <c r="V193" s="25"/>
      <c r="W193" s="25"/>
      <c r="X193" s="26"/>
      <c r="Y193" s="25">
        <v>1</v>
      </c>
      <c r="Z193" s="25"/>
      <c r="AA193" s="25"/>
      <c r="AB193" s="25"/>
      <c r="AC193" s="25"/>
      <c r="AD193" s="25"/>
      <c r="AE193" s="25"/>
      <c r="AF193" s="25"/>
      <c r="AG193" s="26"/>
      <c r="AH193" s="25"/>
      <c r="AI193" s="25"/>
      <c r="AJ193" s="25"/>
      <c r="AK193" s="25"/>
      <c r="AL193" s="25"/>
      <c r="AM193" s="25"/>
      <c r="AN193" s="25"/>
      <c r="AO193" s="26">
        <v>2</v>
      </c>
      <c r="AP193" s="25"/>
      <c r="AQ193" s="26">
        <v>1</v>
      </c>
      <c r="AR193" s="25"/>
      <c r="AS193" s="25"/>
      <c r="AT193" s="25"/>
      <c r="AU193" s="25"/>
      <c r="AV193" s="26"/>
      <c r="AW193" s="28"/>
      <c r="AX193" s="28">
        <v>2</v>
      </c>
      <c r="AY193" s="29"/>
    </row>
    <row r="194" spans="1:51">
      <c r="AW194" s="98"/>
      <c r="AX194" s="98"/>
      <c r="AY194" s="98"/>
    </row>
    <row r="195" spans="1:51">
      <c r="AW195" s="98"/>
      <c r="AX195" s="98"/>
      <c r="AY195" s="98"/>
    </row>
    <row r="196" spans="1:51">
      <c r="AW196" s="98"/>
      <c r="AX196" s="98"/>
      <c r="AY196" s="98"/>
    </row>
    <row r="197" spans="1:51">
      <c r="AW197" s="98"/>
      <c r="AX197" s="98"/>
      <c r="AY197" s="98"/>
    </row>
    <row r="198" spans="1:51">
      <c r="AW198" s="98"/>
      <c r="AX198" s="98"/>
      <c r="AY198" s="98"/>
    </row>
    <row r="199" spans="1:51">
      <c r="AW199" s="98"/>
      <c r="AX199" s="98"/>
      <c r="AY199" s="98"/>
    </row>
    <row r="200" spans="1:51">
      <c r="AW200" s="98"/>
      <c r="AX200" s="98"/>
      <c r="AY200" s="98"/>
    </row>
    <row r="201" spans="1:51">
      <c r="AW201" s="98"/>
      <c r="AX201" s="98"/>
      <c r="AY201" s="98"/>
    </row>
    <row r="202" spans="1:51">
      <c r="AW202" s="98"/>
      <c r="AX202" s="98"/>
      <c r="AY202" s="98"/>
    </row>
    <row r="203" spans="1:51">
      <c r="AW203" s="98"/>
      <c r="AX203" s="98"/>
      <c r="AY203" s="98"/>
    </row>
    <row r="204" spans="1:51">
      <c r="AW204" s="98"/>
      <c r="AX204" s="98"/>
      <c r="AY204" s="98"/>
    </row>
    <row r="205" spans="1:51">
      <c r="AW205" s="98"/>
      <c r="AX205" s="98"/>
      <c r="AY205" s="98"/>
    </row>
    <row r="206" spans="1:51">
      <c r="AW206" s="98"/>
      <c r="AX206" s="98"/>
      <c r="AY206" s="98"/>
    </row>
    <row r="207" spans="1:51">
      <c r="AW207" s="98"/>
      <c r="AX207" s="98"/>
      <c r="AY207" s="98"/>
    </row>
    <row r="208" spans="1:51">
      <c r="AW208" s="98"/>
      <c r="AX208" s="98"/>
      <c r="AY208" s="98"/>
    </row>
    <row r="209" spans="49:51">
      <c r="AW209" s="98"/>
      <c r="AX209" s="98"/>
      <c r="AY209" s="98"/>
    </row>
    <row r="210" spans="49:51">
      <c r="AW210" s="98"/>
      <c r="AX210" s="98"/>
      <c r="AY210" s="98"/>
    </row>
    <row r="211" spans="49:51">
      <c r="AW211" s="98"/>
      <c r="AX211" s="98"/>
      <c r="AY211" s="98"/>
    </row>
    <row r="212" spans="49:51">
      <c r="AW212" s="98"/>
      <c r="AX212" s="98"/>
      <c r="AY212" s="98"/>
    </row>
    <row r="213" spans="49:51">
      <c r="AW213" s="98"/>
      <c r="AX213" s="98"/>
      <c r="AY213" s="98"/>
    </row>
    <row r="214" spans="49:51">
      <c r="AW214" s="98"/>
      <c r="AX214" s="98"/>
      <c r="AY214" s="98"/>
    </row>
    <row r="215" spans="49:51">
      <c r="AW215" s="98"/>
      <c r="AX215" s="98"/>
      <c r="AY215" s="98"/>
    </row>
    <row r="216" spans="49:51">
      <c r="AW216" s="98"/>
      <c r="AX216" s="98"/>
      <c r="AY216" s="98"/>
    </row>
    <row r="217" spans="49:51">
      <c r="AW217" s="98"/>
      <c r="AX217" s="98"/>
      <c r="AY217" s="98"/>
    </row>
    <row r="218" spans="49:51">
      <c r="AW218" s="98"/>
      <c r="AX218" s="98"/>
      <c r="AY218" s="98"/>
    </row>
    <row r="219" spans="49:51">
      <c r="AW219" s="98"/>
      <c r="AX219" s="98"/>
      <c r="AY219" s="98"/>
    </row>
    <row r="220" spans="49:51">
      <c r="AW220" s="98"/>
      <c r="AX220" s="98"/>
      <c r="AY220" s="98"/>
    </row>
    <row r="221" spans="49:51">
      <c r="AW221" s="98"/>
      <c r="AX221" s="98"/>
      <c r="AY221" s="98"/>
    </row>
    <row r="222" spans="49:51">
      <c r="AW222" s="98"/>
      <c r="AX222" s="98"/>
      <c r="AY222" s="98"/>
    </row>
    <row r="223" spans="49:51">
      <c r="AW223" s="98"/>
      <c r="AX223" s="98"/>
      <c r="AY223" s="98"/>
    </row>
    <row r="224" spans="49:51">
      <c r="AW224" s="98"/>
      <c r="AX224" s="98"/>
      <c r="AY224" s="98"/>
    </row>
    <row r="225" spans="49:51">
      <c r="AW225" s="98"/>
      <c r="AX225" s="98"/>
      <c r="AY225" s="98"/>
    </row>
    <row r="226" spans="49:51">
      <c r="AW226" s="98"/>
      <c r="AX226" s="98"/>
      <c r="AY226" s="98"/>
    </row>
    <row r="227" spans="49:51">
      <c r="AW227" s="98"/>
      <c r="AX227" s="98"/>
      <c r="AY227" s="98"/>
    </row>
    <row r="228" spans="49:51">
      <c r="AW228" s="98"/>
      <c r="AX228" s="98"/>
      <c r="AY228" s="98"/>
    </row>
    <row r="229" spans="49:51">
      <c r="AW229" s="98"/>
      <c r="AX229" s="98"/>
      <c r="AY229" s="98"/>
    </row>
    <row r="230" spans="49:51">
      <c r="AW230" s="98"/>
      <c r="AX230" s="98"/>
      <c r="AY230" s="98"/>
    </row>
    <row r="231" spans="49:51">
      <c r="AW231" s="98"/>
      <c r="AX231" s="98"/>
      <c r="AY231" s="98"/>
    </row>
    <row r="232" spans="49:51">
      <c r="AW232" s="98"/>
      <c r="AX232" s="98"/>
      <c r="AY232" s="98"/>
    </row>
    <row r="233" spans="49:51">
      <c r="AW233" s="98"/>
      <c r="AX233" s="98"/>
      <c r="AY233" s="98"/>
    </row>
    <row r="234" spans="49:51">
      <c r="AW234" s="98"/>
      <c r="AX234" s="98"/>
      <c r="AY234" s="98"/>
    </row>
    <row r="235" spans="49:51">
      <c r="AW235" s="98"/>
      <c r="AX235" s="98"/>
      <c r="AY235" s="98"/>
    </row>
    <row r="236" spans="49:51">
      <c r="AW236" s="98"/>
      <c r="AX236" s="98"/>
      <c r="AY236" s="98"/>
    </row>
    <row r="237" spans="49:51">
      <c r="AW237" s="98"/>
      <c r="AX237" s="98"/>
      <c r="AY237" s="98"/>
    </row>
    <row r="238" spans="49:51">
      <c r="AW238" s="98"/>
      <c r="AX238" s="98"/>
      <c r="AY238" s="98"/>
    </row>
    <row r="239" spans="49:51">
      <c r="AW239" s="98"/>
      <c r="AX239" s="98"/>
      <c r="AY239" s="98"/>
    </row>
    <row r="240" spans="49:51">
      <c r="AW240" s="98"/>
      <c r="AX240" s="98"/>
      <c r="AY240" s="98"/>
    </row>
    <row r="241" spans="49:51">
      <c r="AW241" s="98"/>
      <c r="AX241" s="98"/>
      <c r="AY241" s="98"/>
    </row>
    <row r="242" spans="49:51">
      <c r="AW242" s="98"/>
      <c r="AX242" s="98"/>
      <c r="AY242" s="98"/>
    </row>
    <row r="243" spans="49:51">
      <c r="AW243" s="98"/>
      <c r="AX243" s="98"/>
      <c r="AY243" s="98"/>
    </row>
    <row r="244" spans="49:51">
      <c r="AW244" s="98"/>
      <c r="AX244" s="98"/>
      <c r="AY244" s="98"/>
    </row>
    <row r="245" spans="49:51">
      <c r="AW245" s="98"/>
      <c r="AX245" s="98"/>
      <c r="AY245" s="98"/>
    </row>
    <row r="246" spans="49:51">
      <c r="AW246" s="98"/>
      <c r="AX246" s="98"/>
      <c r="AY246" s="98"/>
    </row>
    <row r="247" spans="49:51">
      <c r="AW247" s="98"/>
      <c r="AX247" s="98"/>
      <c r="AY247" s="98"/>
    </row>
    <row r="248" spans="49:51">
      <c r="AW248" s="98"/>
      <c r="AX248" s="98"/>
      <c r="AY248" s="98"/>
    </row>
    <row r="249" spans="49:51">
      <c r="AW249" s="98"/>
      <c r="AX249" s="98"/>
      <c r="AY249" s="98"/>
    </row>
    <row r="250" spans="49:51">
      <c r="AW250" s="98"/>
      <c r="AX250" s="98"/>
      <c r="AY250" s="98"/>
    </row>
    <row r="251" spans="49:51">
      <c r="AW251" s="98"/>
      <c r="AX251" s="98"/>
      <c r="AY251" s="98"/>
    </row>
    <row r="252" spans="49:51">
      <c r="AW252" s="98"/>
      <c r="AX252" s="98"/>
      <c r="AY252" s="98"/>
    </row>
    <row r="253" spans="49:51">
      <c r="AW253" s="98"/>
      <c r="AX253" s="98"/>
      <c r="AY253" s="98"/>
    </row>
    <row r="254" spans="49:51">
      <c r="AW254" s="98"/>
      <c r="AX254" s="98"/>
      <c r="AY254" s="98"/>
    </row>
    <row r="255" spans="49:51">
      <c r="AW255" s="98"/>
      <c r="AX255" s="98"/>
      <c r="AY255" s="98"/>
    </row>
    <row r="256" spans="49:51">
      <c r="AW256" s="98"/>
      <c r="AX256" s="98"/>
      <c r="AY256" s="98"/>
    </row>
    <row r="257" spans="49:51">
      <c r="AW257" s="98"/>
      <c r="AX257" s="98"/>
      <c r="AY257" s="98"/>
    </row>
    <row r="258" spans="49:51">
      <c r="AW258" s="98"/>
      <c r="AX258" s="98"/>
      <c r="AY258" s="98"/>
    </row>
    <row r="259" spans="49:51">
      <c r="AW259" s="98"/>
      <c r="AX259" s="98"/>
      <c r="AY259" s="98"/>
    </row>
    <row r="260" spans="49:51">
      <c r="AW260" s="98"/>
      <c r="AX260" s="98"/>
      <c r="AY260" s="98"/>
    </row>
    <row r="261" spans="49:51">
      <c r="AW261" s="98"/>
      <c r="AX261" s="98"/>
      <c r="AY261" s="98"/>
    </row>
    <row r="262" spans="49:51">
      <c r="AW262" s="98"/>
      <c r="AX262" s="98"/>
      <c r="AY262" s="98"/>
    </row>
    <row r="263" spans="49:51">
      <c r="AW263" s="98"/>
      <c r="AX263" s="98"/>
      <c r="AY263" s="98"/>
    </row>
    <row r="264" spans="49:51">
      <c r="AW264" s="98"/>
      <c r="AX264" s="98"/>
      <c r="AY264" s="98"/>
    </row>
    <row r="265" spans="49:51">
      <c r="AW265" s="98"/>
      <c r="AX265" s="98"/>
      <c r="AY265" s="98"/>
    </row>
    <row r="266" spans="49:51">
      <c r="AW266" s="98"/>
      <c r="AX266" s="98"/>
      <c r="AY266" s="98"/>
    </row>
    <row r="267" spans="49:51">
      <c r="AW267" s="98"/>
      <c r="AX267" s="98"/>
      <c r="AY267" s="98"/>
    </row>
    <row r="268" spans="49:51">
      <c r="AW268" s="98"/>
      <c r="AX268" s="98"/>
      <c r="AY268" s="98"/>
    </row>
    <row r="269" spans="49:51">
      <c r="AW269" s="98"/>
      <c r="AX269" s="98"/>
      <c r="AY269" s="98"/>
    </row>
    <row r="270" spans="49:51">
      <c r="AW270" s="98"/>
      <c r="AX270" s="98"/>
      <c r="AY270" s="98"/>
    </row>
    <row r="271" spans="49:51">
      <c r="AW271" s="98"/>
      <c r="AX271" s="98"/>
      <c r="AY271" s="98"/>
    </row>
    <row r="272" spans="49:51">
      <c r="AW272" s="98"/>
      <c r="AX272" s="98"/>
      <c r="AY272" s="98"/>
    </row>
    <row r="273" spans="49:51">
      <c r="AW273" s="98"/>
      <c r="AX273" s="98"/>
      <c r="AY273" s="98"/>
    </row>
    <row r="274" spans="49:51">
      <c r="AW274" s="98"/>
      <c r="AX274" s="98"/>
      <c r="AY274" s="98"/>
    </row>
    <row r="275" spans="49:51">
      <c r="AW275" s="98"/>
      <c r="AX275" s="98"/>
      <c r="AY275" s="98"/>
    </row>
    <row r="276" spans="49:51">
      <c r="AW276" s="98"/>
      <c r="AX276" s="98"/>
      <c r="AY276" s="98"/>
    </row>
    <row r="277" spans="49:51">
      <c r="AW277" s="98"/>
      <c r="AX277" s="98"/>
      <c r="AY277" s="98"/>
    </row>
    <row r="278" spans="49:51">
      <c r="AW278" s="98"/>
      <c r="AX278" s="98"/>
      <c r="AY278" s="98"/>
    </row>
    <row r="279" spans="49:51">
      <c r="AW279" s="98"/>
      <c r="AX279" s="98"/>
      <c r="AY279" s="98"/>
    </row>
    <row r="280" spans="49:51">
      <c r="AW280" s="98"/>
      <c r="AX280" s="98"/>
      <c r="AY280" s="98"/>
    </row>
    <row r="281" spans="49:51">
      <c r="AW281" s="98"/>
      <c r="AX281" s="98"/>
      <c r="AY281" s="98"/>
    </row>
    <row r="282" spans="49:51">
      <c r="AW282" s="98"/>
      <c r="AX282" s="98"/>
      <c r="AY282" s="98"/>
    </row>
    <row r="283" spans="49:51">
      <c r="AW283" s="98"/>
      <c r="AX283" s="98"/>
      <c r="AY283" s="98"/>
    </row>
    <row r="284" spans="49:51">
      <c r="AW284" s="98"/>
      <c r="AX284" s="98"/>
      <c r="AY284" s="98"/>
    </row>
    <row r="285" spans="49:51">
      <c r="AW285" s="98"/>
      <c r="AX285" s="98"/>
      <c r="AY285" s="98"/>
    </row>
    <row r="286" spans="49:51">
      <c r="AW286" s="98"/>
      <c r="AX286" s="98"/>
      <c r="AY286" s="98"/>
    </row>
    <row r="287" spans="49:51">
      <c r="AW287" s="98"/>
      <c r="AX287" s="98"/>
      <c r="AY287" s="98"/>
    </row>
    <row r="288" spans="49:51">
      <c r="AW288" s="98"/>
      <c r="AX288" s="98"/>
      <c r="AY288" s="98"/>
    </row>
    <row r="289" spans="49:51">
      <c r="AW289" s="98"/>
      <c r="AX289" s="98"/>
      <c r="AY289" s="98"/>
    </row>
    <row r="290" spans="49:51">
      <c r="AW290" s="98"/>
      <c r="AX290" s="98"/>
      <c r="AY290" s="98"/>
    </row>
    <row r="291" spans="49:51">
      <c r="AW291" s="98"/>
      <c r="AX291" s="98"/>
      <c r="AY291" s="98"/>
    </row>
    <row r="292" spans="49:51">
      <c r="AW292" s="98"/>
      <c r="AX292" s="98"/>
      <c r="AY292" s="98"/>
    </row>
    <row r="293" spans="49:51">
      <c r="AW293" s="98"/>
      <c r="AX293" s="98"/>
      <c r="AY293" s="98"/>
    </row>
    <row r="294" spans="49:51">
      <c r="AW294" s="98"/>
      <c r="AX294" s="98"/>
      <c r="AY294" s="98"/>
    </row>
    <row r="295" spans="49:51">
      <c r="AW295" s="98"/>
      <c r="AX295" s="98"/>
      <c r="AY295" s="98"/>
    </row>
    <row r="296" spans="49:51">
      <c r="AW296" s="98"/>
      <c r="AX296" s="98"/>
      <c r="AY296" s="98"/>
    </row>
    <row r="297" spans="49:51">
      <c r="AW297" s="98"/>
      <c r="AX297" s="98"/>
      <c r="AY297" s="98"/>
    </row>
    <row r="298" spans="49:51">
      <c r="AW298" s="98"/>
      <c r="AX298" s="98"/>
      <c r="AY298" s="98"/>
    </row>
    <row r="299" spans="49:51">
      <c r="AW299" s="98"/>
      <c r="AX299" s="98"/>
      <c r="AY299" s="98"/>
    </row>
    <row r="300" spans="49:51">
      <c r="AW300" s="98"/>
      <c r="AX300" s="98"/>
      <c r="AY300" s="98"/>
    </row>
    <row r="301" spans="49:51">
      <c r="AW301" s="98"/>
      <c r="AX301" s="98"/>
      <c r="AY301" s="98"/>
    </row>
    <row r="302" spans="49:51">
      <c r="AW302" s="98"/>
      <c r="AX302" s="98"/>
      <c r="AY302" s="98"/>
    </row>
    <row r="303" spans="49:51">
      <c r="AW303" s="98"/>
      <c r="AX303" s="98"/>
      <c r="AY303" s="98"/>
    </row>
    <row r="304" spans="49:51">
      <c r="AW304" s="98"/>
      <c r="AX304" s="98"/>
      <c r="AY304" s="98"/>
    </row>
    <row r="305" spans="49:51">
      <c r="AW305" s="98"/>
      <c r="AX305" s="98"/>
      <c r="AY305" s="98"/>
    </row>
    <row r="306" spans="49:51">
      <c r="AW306" s="98"/>
      <c r="AX306" s="98"/>
      <c r="AY306" s="98"/>
    </row>
    <row r="307" spans="49:51">
      <c r="AW307" s="98"/>
      <c r="AX307" s="98"/>
      <c r="AY307" s="98"/>
    </row>
    <row r="308" spans="49:51">
      <c r="AW308" s="98"/>
      <c r="AX308" s="98"/>
      <c r="AY308" s="98"/>
    </row>
    <row r="309" spans="49:51">
      <c r="AW309" s="98"/>
      <c r="AX309" s="98"/>
      <c r="AY309" s="98"/>
    </row>
    <row r="310" spans="49:51">
      <c r="AW310" s="98"/>
      <c r="AX310" s="98"/>
      <c r="AY310" s="98"/>
    </row>
    <row r="311" spans="49:51">
      <c r="AW311" s="98"/>
      <c r="AX311" s="98"/>
      <c r="AY311" s="98"/>
    </row>
    <row r="312" spans="49:51">
      <c r="AW312" s="98"/>
      <c r="AX312" s="98"/>
      <c r="AY312" s="98"/>
    </row>
    <row r="313" spans="49:51">
      <c r="AW313" s="98"/>
      <c r="AX313" s="98"/>
      <c r="AY313" s="98"/>
    </row>
    <row r="314" spans="49:51">
      <c r="AW314" s="98"/>
      <c r="AX314" s="98"/>
      <c r="AY314" s="98"/>
    </row>
    <row r="315" spans="49:51">
      <c r="AW315" s="98"/>
      <c r="AX315" s="98"/>
      <c r="AY315" s="98"/>
    </row>
    <row r="316" spans="49:51">
      <c r="AW316" s="98"/>
      <c r="AX316" s="98"/>
      <c r="AY316" s="98"/>
    </row>
    <row r="317" spans="49:51">
      <c r="AW317" s="98"/>
      <c r="AX317" s="98"/>
      <c r="AY317" s="98"/>
    </row>
    <row r="318" spans="49:51">
      <c r="AW318" s="98"/>
      <c r="AX318" s="98"/>
      <c r="AY318" s="98"/>
    </row>
    <row r="319" spans="49:51">
      <c r="AW319" s="98"/>
      <c r="AX319" s="98"/>
      <c r="AY319" s="98"/>
    </row>
    <row r="320" spans="49:51">
      <c r="AW320" s="98"/>
      <c r="AX320" s="98"/>
      <c r="AY320" s="98"/>
    </row>
    <row r="321" spans="49:51">
      <c r="AW321" s="98"/>
      <c r="AX321" s="98"/>
      <c r="AY321" s="98"/>
    </row>
    <row r="322" spans="49:51">
      <c r="AW322" s="98"/>
      <c r="AX322" s="98"/>
      <c r="AY322" s="98"/>
    </row>
    <row r="323" spans="49:51">
      <c r="AW323" s="98"/>
      <c r="AX323" s="98"/>
      <c r="AY323" s="98"/>
    </row>
    <row r="324" spans="49:51">
      <c r="AW324" s="98"/>
      <c r="AX324" s="98"/>
      <c r="AY324" s="98"/>
    </row>
    <row r="325" spans="49:51">
      <c r="AW325" s="98"/>
      <c r="AX325" s="98"/>
      <c r="AY325" s="98"/>
    </row>
    <row r="326" spans="49:51">
      <c r="AW326" s="98"/>
      <c r="AX326" s="98"/>
      <c r="AY326" s="98"/>
    </row>
    <row r="327" spans="49:51">
      <c r="AW327" s="98"/>
      <c r="AX327" s="98"/>
      <c r="AY327" s="98"/>
    </row>
    <row r="328" spans="49:51">
      <c r="AW328" s="98"/>
      <c r="AX328" s="98"/>
      <c r="AY328" s="98"/>
    </row>
    <row r="329" spans="49:51">
      <c r="AW329" s="98"/>
      <c r="AX329" s="98"/>
      <c r="AY329" s="98"/>
    </row>
    <row r="330" spans="49:51">
      <c r="AW330" s="98"/>
      <c r="AX330" s="98"/>
      <c r="AY330" s="98"/>
    </row>
    <row r="331" spans="49:51">
      <c r="AW331" s="98"/>
      <c r="AX331" s="98"/>
      <c r="AY331" s="98"/>
    </row>
    <row r="332" spans="49:51">
      <c r="AW332" s="98"/>
      <c r="AX332" s="98"/>
      <c r="AY332" s="98"/>
    </row>
    <row r="333" spans="49:51">
      <c r="AW333" s="98"/>
      <c r="AX333" s="98"/>
      <c r="AY333" s="98"/>
    </row>
    <row r="334" spans="49:51">
      <c r="AW334" s="98"/>
      <c r="AX334" s="98"/>
      <c r="AY334" s="98"/>
    </row>
    <row r="335" spans="49:51">
      <c r="AW335" s="98"/>
      <c r="AX335" s="98"/>
      <c r="AY335" s="98"/>
    </row>
    <row r="336" spans="49:51">
      <c r="AW336" s="98"/>
      <c r="AX336" s="98"/>
      <c r="AY336" s="98"/>
    </row>
    <row r="337" spans="49:51">
      <c r="AW337" s="98"/>
      <c r="AX337" s="98"/>
      <c r="AY337" s="98"/>
    </row>
    <row r="338" spans="49:51">
      <c r="AW338" s="98"/>
      <c r="AX338" s="98"/>
      <c r="AY338" s="98"/>
    </row>
    <row r="339" spans="49:51">
      <c r="AW339" s="98"/>
      <c r="AX339" s="98"/>
      <c r="AY339" s="98"/>
    </row>
    <row r="340" spans="49:51">
      <c r="AW340" s="98"/>
      <c r="AX340" s="98"/>
      <c r="AY340" s="98"/>
    </row>
    <row r="341" spans="49:51">
      <c r="AW341" s="98"/>
      <c r="AX341" s="98"/>
      <c r="AY341" s="98"/>
    </row>
    <row r="342" spans="49:51">
      <c r="AW342" s="98"/>
      <c r="AX342" s="98"/>
      <c r="AY342" s="98"/>
    </row>
    <row r="343" spans="49:51">
      <c r="AW343" s="98"/>
      <c r="AX343" s="98"/>
      <c r="AY343" s="98"/>
    </row>
    <row r="344" spans="49:51">
      <c r="AW344" s="98"/>
      <c r="AX344" s="98"/>
      <c r="AY344" s="98"/>
    </row>
    <row r="345" spans="49:51">
      <c r="AW345" s="98"/>
      <c r="AX345" s="98"/>
      <c r="AY345" s="98"/>
    </row>
    <row r="346" spans="49:51">
      <c r="AW346" s="98"/>
      <c r="AX346" s="98"/>
      <c r="AY346" s="98"/>
    </row>
    <row r="347" spans="49:51">
      <c r="AW347" s="98"/>
      <c r="AX347" s="98"/>
      <c r="AY347" s="98"/>
    </row>
    <row r="348" spans="49:51">
      <c r="AW348" s="98"/>
      <c r="AX348" s="98"/>
      <c r="AY348" s="98"/>
    </row>
    <row r="349" spans="49:51">
      <c r="AW349" s="98"/>
      <c r="AX349" s="98"/>
      <c r="AY349" s="98"/>
    </row>
    <row r="350" spans="49:51">
      <c r="AW350" s="98"/>
      <c r="AX350" s="98"/>
      <c r="AY350" s="98"/>
    </row>
    <row r="351" spans="49:51">
      <c r="AW351" s="98"/>
      <c r="AX351" s="98"/>
      <c r="AY351" s="98"/>
    </row>
    <row r="352" spans="49:51">
      <c r="AW352" s="98"/>
      <c r="AX352" s="98"/>
      <c r="AY352" s="98"/>
    </row>
    <row r="353" spans="49:51">
      <c r="AW353" s="98"/>
      <c r="AX353" s="98"/>
      <c r="AY353" s="98"/>
    </row>
    <row r="354" spans="49:51">
      <c r="AW354" s="98"/>
      <c r="AX354" s="98"/>
      <c r="AY354" s="98"/>
    </row>
    <row r="355" spans="49:51">
      <c r="AW355" s="98"/>
      <c r="AX355" s="98"/>
      <c r="AY355" s="98"/>
    </row>
    <row r="356" spans="49:51">
      <c r="AW356" s="98"/>
      <c r="AX356" s="98"/>
      <c r="AY356" s="98"/>
    </row>
    <row r="357" spans="49:51">
      <c r="AW357" s="98"/>
      <c r="AX357" s="98"/>
      <c r="AY357" s="98"/>
    </row>
    <row r="358" spans="49:51">
      <c r="AW358" s="98"/>
      <c r="AX358" s="98"/>
      <c r="AY358" s="98"/>
    </row>
    <row r="359" spans="49:51">
      <c r="AW359" s="98"/>
      <c r="AX359" s="98"/>
      <c r="AY359" s="98"/>
    </row>
    <row r="360" spans="49:51">
      <c r="AW360" s="98"/>
      <c r="AX360" s="98"/>
      <c r="AY360" s="98"/>
    </row>
    <row r="361" spans="49:51">
      <c r="AW361" s="98"/>
      <c r="AX361" s="98"/>
      <c r="AY361" s="98"/>
    </row>
    <row r="362" spans="49:51">
      <c r="AW362" s="98"/>
      <c r="AX362" s="98"/>
      <c r="AY362" s="98"/>
    </row>
    <row r="363" spans="49:51">
      <c r="AW363" s="98"/>
      <c r="AX363" s="98"/>
      <c r="AY363" s="98"/>
    </row>
    <row r="364" spans="49:51">
      <c r="AW364" s="98"/>
      <c r="AX364" s="98"/>
      <c r="AY364" s="98"/>
    </row>
    <row r="365" spans="49:51">
      <c r="AW365" s="98"/>
      <c r="AX365" s="98"/>
      <c r="AY365" s="98"/>
    </row>
    <row r="366" spans="49:51">
      <c r="AW366" s="98"/>
      <c r="AX366" s="98"/>
      <c r="AY366" s="98"/>
    </row>
    <row r="367" spans="49:51">
      <c r="AW367" s="98"/>
      <c r="AX367" s="98"/>
      <c r="AY367" s="98"/>
    </row>
    <row r="368" spans="49:51">
      <c r="AW368" s="98"/>
      <c r="AX368" s="98"/>
      <c r="AY368" s="98"/>
    </row>
    <row r="369" spans="49:51">
      <c r="AW369" s="98"/>
      <c r="AX369" s="98"/>
      <c r="AY369" s="98"/>
    </row>
    <row r="370" spans="49:51">
      <c r="AW370" s="98"/>
      <c r="AX370" s="98"/>
      <c r="AY370" s="98"/>
    </row>
    <row r="371" spans="49:51">
      <c r="AW371" s="98"/>
      <c r="AX371" s="98"/>
      <c r="AY371" s="98"/>
    </row>
    <row r="372" spans="49:51">
      <c r="AW372" s="98"/>
      <c r="AX372" s="98"/>
      <c r="AY372" s="98"/>
    </row>
    <row r="373" spans="49:51">
      <c r="AW373" s="98"/>
      <c r="AX373" s="98"/>
      <c r="AY373" s="98"/>
    </row>
    <row r="374" spans="49:51">
      <c r="AW374" s="98"/>
      <c r="AX374" s="98"/>
      <c r="AY374" s="98"/>
    </row>
    <row r="375" spans="49:51">
      <c r="AW375" s="98"/>
      <c r="AX375" s="98"/>
      <c r="AY375" s="98"/>
    </row>
    <row r="376" spans="49:51">
      <c r="AW376" s="98"/>
      <c r="AX376" s="98"/>
      <c r="AY376" s="98"/>
    </row>
    <row r="377" spans="49:51">
      <c r="AW377" s="98"/>
      <c r="AX377" s="98"/>
      <c r="AY377" s="98"/>
    </row>
    <row r="378" spans="49:51">
      <c r="AW378" s="98"/>
      <c r="AX378" s="98"/>
      <c r="AY378" s="98"/>
    </row>
    <row r="379" spans="49:51">
      <c r="AW379" s="98"/>
      <c r="AX379" s="98"/>
      <c r="AY379" s="98"/>
    </row>
    <row r="380" spans="49:51">
      <c r="AW380" s="98"/>
      <c r="AX380" s="98"/>
      <c r="AY380" s="98"/>
    </row>
    <row r="381" spans="49:51">
      <c r="AW381" s="98"/>
      <c r="AX381" s="98"/>
      <c r="AY381" s="98"/>
    </row>
    <row r="382" spans="49:51">
      <c r="AW382" s="98"/>
      <c r="AX382" s="98"/>
      <c r="AY382" s="98"/>
    </row>
    <row r="383" spans="49:51">
      <c r="AW383" s="98"/>
      <c r="AX383" s="98"/>
      <c r="AY383" s="98"/>
    </row>
    <row r="384" spans="49:51">
      <c r="AW384" s="98"/>
      <c r="AX384" s="98"/>
      <c r="AY384" s="98"/>
    </row>
    <row r="385" spans="49:51">
      <c r="AW385" s="98"/>
      <c r="AX385" s="98"/>
      <c r="AY385" s="98"/>
    </row>
    <row r="386" spans="49:51">
      <c r="AW386" s="98"/>
      <c r="AX386" s="98"/>
      <c r="AY386" s="98"/>
    </row>
    <row r="387" spans="49:51">
      <c r="AW387" s="98"/>
      <c r="AX387" s="98"/>
      <c r="AY387" s="98"/>
    </row>
    <row r="388" spans="49:51">
      <c r="AW388" s="98"/>
      <c r="AX388" s="98"/>
      <c r="AY388" s="98"/>
    </row>
    <row r="389" spans="49:51">
      <c r="AW389" s="98"/>
      <c r="AX389" s="98"/>
      <c r="AY389" s="98"/>
    </row>
    <row r="390" spans="49:51">
      <c r="AW390" s="98"/>
      <c r="AX390" s="98"/>
      <c r="AY390" s="98"/>
    </row>
    <row r="391" spans="49:51">
      <c r="AW391" s="98"/>
      <c r="AX391" s="98"/>
      <c r="AY391" s="98"/>
    </row>
    <row r="392" spans="49:51">
      <c r="AW392" s="98"/>
      <c r="AX392" s="98"/>
      <c r="AY392" s="98"/>
    </row>
    <row r="393" spans="49:51">
      <c r="AW393" s="98"/>
      <c r="AX393" s="98"/>
      <c r="AY393" s="98"/>
    </row>
    <row r="394" spans="49:51">
      <c r="AW394" s="98"/>
      <c r="AX394" s="98"/>
      <c r="AY394" s="98"/>
    </row>
    <row r="395" spans="49:51">
      <c r="AW395" s="98"/>
      <c r="AX395" s="98"/>
      <c r="AY395" s="98"/>
    </row>
    <row r="396" spans="49:51">
      <c r="AW396" s="98"/>
      <c r="AX396" s="98"/>
      <c r="AY396" s="98"/>
    </row>
    <row r="397" spans="49:51">
      <c r="AW397" s="98"/>
      <c r="AX397" s="98"/>
      <c r="AY397" s="98"/>
    </row>
    <row r="398" spans="49:51">
      <c r="AW398" s="98"/>
      <c r="AX398" s="98"/>
      <c r="AY398" s="98"/>
    </row>
    <row r="399" spans="49:51">
      <c r="AW399" s="98"/>
      <c r="AX399" s="98"/>
      <c r="AY399" s="98"/>
    </row>
    <row r="400" spans="49:51">
      <c r="AW400" s="98"/>
      <c r="AX400" s="98"/>
      <c r="AY400" s="98"/>
    </row>
    <row r="401" spans="49:51">
      <c r="AW401" s="98"/>
      <c r="AX401" s="98"/>
      <c r="AY401" s="98"/>
    </row>
    <row r="402" spans="49:51">
      <c r="AW402" s="98"/>
      <c r="AX402" s="98"/>
      <c r="AY402" s="98"/>
    </row>
    <row r="403" spans="49:51">
      <c r="AW403" s="98"/>
      <c r="AX403" s="98"/>
      <c r="AY403" s="98"/>
    </row>
    <row r="404" spans="49:51">
      <c r="AW404" s="98"/>
      <c r="AX404" s="98"/>
      <c r="AY404" s="98"/>
    </row>
    <row r="405" spans="49:51">
      <c r="AW405" s="98"/>
      <c r="AX405" s="98"/>
      <c r="AY405" s="98"/>
    </row>
    <row r="406" spans="49:51">
      <c r="AW406" s="98"/>
      <c r="AX406" s="98"/>
      <c r="AY406" s="98"/>
    </row>
    <row r="407" spans="49:51">
      <c r="AW407" s="98"/>
      <c r="AX407" s="98"/>
      <c r="AY407" s="98"/>
    </row>
    <row r="408" spans="49:51">
      <c r="AW408" s="98"/>
      <c r="AX408" s="98"/>
      <c r="AY408" s="98"/>
    </row>
    <row r="409" spans="49:51">
      <c r="AW409" s="98"/>
      <c r="AX409" s="98"/>
      <c r="AY409" s="98"/>
    </row>
    <row r="410" spans="49:51">
      <c r="AW410" s="98"/>
      <c r="AX410" s="98"/>
      <c r="AY410" s="98"/>
    </row>
    <row r="411" spans="49:51">
      <c r="AW411" s="98"/>
      <c r="AX411" s="98"/>
      <c r="AY411" s="98"/>
    </row>
    <row r="412" spans="49:51">
      <c r="AW412" s="98"/>
      <c r="AX412" s="98"/>
      <c r="AY412" s="98"/>
    </row>
    <row r="413" spans="49:51">
      <c r="AW413" s="98"/>
      <c r="AX413" s="98"/>
      <c r="AY413" s="98"/>
    </row>
    <row r="414" spans="49:51">
      <c r="AW414" s="98"/>
      <c r="AX414" s="98"/>
      <c r="AY414" s="98"/>
    </row>
    <row r="415" spans="49:51">
      <c r="AW415" s="98"/>
      <c r="AX415" s="98"/>
      <c r="AY415" s="98"/>
    </row>
    <row r="416" spans="49:51">
      <c r="AW416" s="98"/>
      <c r="AX416" s="98"/>
      <c r="AY416" s="98"/>
    </row>
    <row r="417" spans="49:51">
      <c r="AW417" s="98"/>
      <c r="AX417" s="98"/>
      <c r="AY417" s="98"/>
    </row>
    <row r="418" spans="49:51">
      <c r="AW418" s="98"/>
      <c r="AX418" s="98"/>
      <c r="AY418" s="98"/>
    </row>
    <row r="419" spans="49:51">
      <c r="AW419" s="98"/>
      <c r="AX419" s="98"/>
      <c r="AY419" s="98"/>
    </row>
    <row r="420" spans="49:51">
      <c r="AW420" s="98"/>
      <c r="AX420" s="98"/>
      <c r="AY420" s="98"/>
    </row>
    <row r="421" spans="49:51">
      <c r="AW421" s="98"/>
      <c r="AX421" s="98"/>
      <c r="AY421" s="98"/>
    </row>
    <row r="422" spans="49:51">
      <c r="AW422" s="98"/>
      <c r="AX422" s="98"/>
      <c r="AY422" s="98"/>
    </row>
    <row r="423" spans="49:51">
      <c r="AW423" s="98"/>
      <c r="AX423" s="98"/>
      <c r="AY423" s="98"/>
    </row>
    <row r="424" spans="49:51">
      <c r="AW424" s="98"/>
      <c r="AX424" s="98"/>
      <c r="AY424" s="98"/>
    </row>
    <row r="425" spans="49:51">
      <c r="AW425" s="98"/>
      <c r="AX425" s="98"/>
      <c r="AY425" s="98"/>
    </row>
    <row r="426" spans="49:51">
      <c r="AW426" s="98"/>
      <c r="AX426" s="98"/>
      <c r="AY426" s="98"/>
    </row>
    <row r="427" spans="49:51">
      <c r="AW427" s="98"/>
      <c r="AX427" s="98"/>
      <c r="AY427" s="98"/>
    </row>
    <row r="428" spans="49:51">
      <c r="AW428" s="98"/>
      <c r="AX428" s="98"/>
      <c r="AY428" s="98"/>
    </row>
    <row r="429" spans="49:51">
      <c r="AW429" s="98"/>
      <c r="AX429" s="98"/>
      <c r="AY429" s="98"/>
    </row>
    <row r="430" spans="49:51">
      <c r="AW430" s="98"/>
      <c r="AX430" s="98"/>
      <c r="AY430" s="98"/>
    </row>
    <row r="431" spans="49:51">
      <c r="AW431" s="98"/>
      <c r="AX431" s="98"/>
      <c r="AY431" s="98"/>
    </row>
    <row r="432" spans="49:51">
      <c r="AW432" s="98"/>
      <c r="AX432" s="98"/>
      <c r="AY432" s="98"/>
    </row>
    <row r="433" spans="49:51">
      <c r="AW433" s="98"/>
      <c r="AX433" s="98"/>
      <c r="AY433" s="98"/>
    </row>
    <row r="434" spans="49:51">
      <c r="AW434" s="98"/>
      <c r="AX434" s="98"/>
      <c r="AY434" s="98"/>
    </row>
    <row r="435" spans="49:51">
      <c r="AW435" s="98"/>
      <c r="AX435" s="98"/>
      <c r="AY435" s="98"/>
    </row>
    <row r="436" spans="49:51">
      <c r="AW436" s="98"/>
      <c r="AX436" s="98"/>
      <c r="AY436" s="98"/>
    </row>
    <row r="437" spans="49:51">
      <c r="AW437" s="98"/>
      <c r="AX437" s="98"/>
      <c r="AY437" s="98"/>
    </row>
    <row r="438" spans="49:51">
      <c r="AW438" s="98"/>
      <c r="AX438" s="98"/>
      <c r="AY438" s="98"/>
    </row>
    <row r="439" spans="49:51">
      <c r="AW439" s="98"/>
      <c r="AX439" s="98"/>
      <c r="AY439" s="98"/>
    </row>
    <row r="440" spans="49:51">
      <c r="AW440" s="98"/>
      <c r="AX440" s="98"/>
      <c r="AY440" s="98"/>
    </row>
    <row r="441" spans="49:51">
      <c r="AW441" s="98"/>
      <c r="AX441" s="98"/>
      <c r="AY441" s="98"/>
    </row>
    <row r="442" spans="49:51">
      <c r="AW442" s="98"/>
      <c r="AX442" s="98"/>
      <c r="AY442" s="98"/>
    </row>
    <row r="443" spans="49:51">
      <c r="AW443" s="98"/>
      <c r="AX443" s="98"/>
      <c r="AY443" s="98"/>
    </row>
    <row r="444" spans="49:51">
      <c r="AW444" s="98"/>
      <c r="AX444" s="98"/>
      <c r="AY444" s="98"/>
    </row>
    <row r="445" spans="49:51">
      <c r="AW445" s="98"/>
      <c r="AX445" s="98"/>
      <c r="AY445" s="98"/>
    </row>
    <row r="446" spans="49:51">
      <c r="AW446" s="98"/>
      <c r="AX446" s="98"/>
      <c r="AY446" s="98"/>
    </row>
    <row r="447" spans="49:51">
      <c r="AW447" s="98"/>
      <c r="AX447" s="98"/>
      <c r="AY447" s="98"/>
    </row>
    <row r="448" spans="49:51">
      <c r="AW448" s="98"/>
      <c r="AX448" s="98"/>
      <c r="AY448" s="98"/>
    </row>
    <row r="449" spans="49:51">
      <c r="AW449" s="98"/>
      <c r="AX449" s="98"/>
      <c r="AY449" s="98"/>
    </row>
    <row r="450" spans="49:51">
      <c r="AW450" s="98"/>
      <c r="AX450" s="98"/>
      <c r="AY450" s="98"/>
    </row>
    <row r="451" spans="49:51">
      <c r="AW451" s="98"/>
      <c r="AX451" s="98"/>
      <c r="AY451" s="98"/>
    </row>
    <row r="452" spans="49:51">
      <c r="AW452" s="98"/>
      <c r="AX452" s="98"/>
      <c r="AY452" s="98"/>
    </row>
    <row r="453" spans="49:51">
      <c r="AW453" s="98"/>
      <c r="AX453" s="98"/>
      <c r="AY453" s="98"/>
    </row>
    <row r="454" spans="49:51">
      <c r="AW454" s="98"/>
      <c r="AX454" s="98"/>
      <c r="AY454" s="98"/>
    </row>
    <row r="455" spans="49:51">
      <c r="AW455" s="98"/>
      <c r="AX455" s="98"/>
      <c r="AY455" s="98"/>
    </row>
    <row r="456" spans="49:51">
      <c r="AW456" s="98"/>
      <c r="AX456" s="98"/>
      <c r="AY456" s="98"/>
    </row>
    <row r="457" spans="49:51">
      <c r="AW457" s="98"/>
      <c r="AX457" s="98"/>
      <c r="AY457" s="98"/>
    </row>
    <row r="458" spans="49:51">
      <c r="AW458" s="98"/>
      <c r="AX458" s="98"/>
      <c r="AY458" s="98"/>
    </row>
    <row r="459" spans="49:51">
      <c r="AW459" s="98"/>
      <c r="AX459" s="98"/>
      <c r="AY459" s="98"/>
    </row>
    <row r="460" spans="49:51">
      <c r="AW460" s="98"/>
      <c r="AX460" s="98"/>
      <c r="AY460" s="98"/>
    </row>
    <row r="461" spans="49:51">
      <c r="AW461" s="98"/>
      <c r="AX461" s="98"/>
      <c r="AY461" s="98"/>
    </row>
    <row r="462" spans="49:51">
      <c r="AW462" s="98"/>
      <c r="AX462" s="98"/>
      <c r="AY462" s="98"/>
    </row>
    <row r="463" spans="49:51">
      <c r="AW463" s="98"/>
      <c r="AX463" s="98"/>
      <c r="AY463" s="98"/>
    </row>
    <row r="464" spans="49:51">
      <c r="AW464" s="98"/>
      <c r="AX464" s="98"/>
      <c r="AY464" s="98"/>
    </row>
    <row r="465" spans="49:51">
      <c r="AW465" s="98"/>
      <c r="AX465" s="98"/>
      <c r="AY465" s="98"/>
    </row>
    <row r="466" spans="49:51">
      <c r="AW466" s="98"/>
      <c r="AX466" s="98"/>
      <c r="AY466" s="98"/>
    </row>
    <row r="467" spans="49:51">
      <c r="AW467" s="98"/>
      <c r="AX467" s="98"/>
      <c r="AY467" s="98"/>
    </row>
    <row r="468" spans="49:51">
      <c r="AW468" s="98"/>
      <c r="AX468" s="98"/>
      <c r="AY468" s="98"/>
    </row>
    <row r="469" spans="49:51">
      <c r="AW469" s="98"/>
      <c r="AX469" s="98"/>
      <c r="AY469" s="98"/>
    </row>
    <row r="470" spans="49:51">
      <c r="AW470" s="98"/>
      <c r="AX470" s="98"/>
      <c r="AY470" s="98"/>
    </row>
    <row r="471" spans="49:51">
      <c r="AW471" s="98"/>
      <c r="AX471" s="98"/>
      <c r="AY471" s="98"/>
    </row>
    <row r="472" spans="49:51">
      <c r="AW472" s="98"/>
      <c r="AX472" s="98"/>
      <c r="AY472" s="98"/>
    </row>
    <row r="473" spans="49:51">
      <c r="AW473" s="98"/>
      <c r="AX473" s="98"/>
      <c r="AY473" s="98"/>
    </row>
    <row r="474" spans="49:51">
      <c r="AW474" s="98"/>
      <c r="AX474" s="98"/>
      <c r="AY474" s="98"/>
    </row>
    <row r="475" spans="49:51">
      <c r="AW475" s="98"/>
      <c r="AX475" s="98"/>
      <c r="AY475" s="98"/>
    </row>
    <row r="476" spans="49:51">
      <c r="AW476" s="98"/>
      <c r="AX476" s="98"/>
      <c r="AY476" s="98"/>
    </row>
    <row r="477" spans="49:51">
      <c r="AW477" s="98"/>
      <c r="AX477" s="98"/>
      <c r="AY477" s="98"/>
    </row>
    <row r="478" spans="49:51">
      <c r="AW478" s="98"/>
      <c r="AX478" s="98"/>
      <c r="AY478" s="98"/>
    </row>
    <row r="479" spans="49:51">
      <c r="AW479" s="98"/>
      <c r="AX479" s="98"/>
      <c r="AY479" s="98"/>
    </row>
    <row r="480" spans="49:51">
      <c r="AW480" s="98"/>
      <c r="AX480" s="98"/>
      <c r="AY480" s="98"/>
    </row>
    <row r="481" spans="49:51">
      <c r="AW481" s="98"/>
      <c r="AX481" s="98"/>
      <c r="AY481" s="98"/>
    </row>
    <row r="482" spans="49:51">
      <c r="AW482" s="98"/>
      <c r="AX482" s="98"/>
      <c r="AY482" s="98"/>
    </row>
    <row r="483" spans="49:51">
      <c r="AW483" s="98"/>
      <c r="AX483" s="98"/>
      <c r="AY483" s="98"/>
    </row>
    <row r="484" spans="49:51">
      <c r="AW484" s="98"/>
      <c r="AX484" s="98"/>
      <c r="AY484" s="98"/>
    </row>
    <row r="485" spans="49:51">
      <c r="AW485" s="98"/>
      <c r="AX485" s="98"/>
      <c r="AY485" s="98"/>
    </row>
    <row r="486" spans="49:51">
      <c r="AW486" s="98"/>
      <c r="AX486" s="98"/>
      <c r="AY486" s="98"/>
    </row>
    <row r="487" spans="49:51">
      <c r="AW487" s="98"/>
      <c r="AX487" s="98"/>
      <c r="AY487" s="98"/>
    </row>
    <row r="488" spans="49:51">
      <c r="AW488" s="98"/>
      <c r="AX488" s="98"/>
      <c r="AY488" s="98"/>
    </row>
    <row r="489" spans="49:51">
      <c r="AW489" s="98"/>
      <c r="AX489" s="98"/>
      <c r="AY489" s="98"/>
    </row>
    <row r="490" spans="49:51">
      <c r="AW490" s="98"/>
      <c r="AX490" s="98"/>
      <c r="AY490" s="98"/>
    </row>
    <row r="491" spans="49:51">
      <c r="AW491" s="98"/>
      <c r="AX491" s="98"/>
      <c r="AY491" s="98"/>
    </row>
    <row r="492" spans="49:51">
      <c r="AW492" s="98"/>
      <c r="AX492" s="98"/>
      <c r="AY492" s="98"/>
    </row>
    <row r="493" spans="49:51">
      <c r="AW493" s="98"/>
      <c r="AX493" s="98"/>
      <c r="AY493" s="98"/>
    </row>
    <row r="494" spans="49:51">
      <c r="AW494" s="98"/>
      <c r="AX494" s="98"/>
      <c r="AY494" s="98"/>
    </row>
    <row r="495" spans="49:51">
      <c r="AW495" s="98"/>
      <c r="AX495" s="98"/>
      <c r="AY495" s="98"/>
    </row>
    <row r="496" spans="49:51">
      <c r="AW496" s="98"/>
      <c r="AX496" s="98"/>
      <c r="AY496" s="98"/>
    </row>
    <row r="497" spans="49:51">
      <c r="AW497" s="98"/>
      <c r="AX497" s="98"/>
      <c r="AY497" s="98"/>
    </row>
    <row r="498" spans="49:51">
      <c r="AW498" s="98"/>
      <c r="AX498" s="98"/>
      <c r="AY498" s="98"/>
    </row>
    <row r="499" spans="49:51">
      <c r="AW499" s="98"/>
      <c r="AX499" s="98"/>
      <c r="AY499" s="98"/>
    </row>
    <row r="500" spans="49:51">
      <c r="AW500" s="98"/>
      <c r="AX500" s="98"/>
      <c r="AY500" s="98"/>
    </row>
    <row r="501" spans="49:51">
      <c r="AW501" s="98"/>
      <c r="AX501" s="98"/>
      <c r="AY501" s="98"/>
    </row>
    <row r="502" spans="49:51">
      <c r="AW502" s="98"/>
      <c r="AX502" s="98"/>
      <c r="AY502" s="98"/>
    </row>
    <row r="503" spans="49:51">
      <c r="AW503" s="98"/>
      <c r="AX503" s="98"/>
      <c r="AY503" s="98"/>
    </row>
    <row r="504" spans="49:51">
      <c r="AW504" s="98"/>
      <c r="AX504" s="98"/>
      <c r="AY504" s="98"/>
    </row>
    <row r="505" spans="49:51">
      <c r="AW505" s="98"/>
      <c r="AX505" s="98"/>
      <c r="AY505" s="98"/>
    </row>
    <row r="506" spans="49:51">
      <c r="AW506" s="98"/>
      <c r="AX506" s="98"/>
      <c r="AY506" s="98"/>
    </row>
    <row r="507" spans="49:51">
      <c r="AW507" s="98"/>
      <c r="AX507" s="98"/>
      <c r="AY507" s="98"/>
    </row>
    <row r="508" spans="49:51">
      <c r="AW508" s="98"/>
      <c r="AX508" s="98"/>
      <c r="AY508" s="98"/>
    </row>
    <row r="509" spans="49:51">
      <c r="AW509" s="98"/>
      <c r="AX509" s="98"/>
      <c r="AY509" s="98"/>
    </row>
    <row r="510" spans="49:51">
      <c r="AW510" s="98"/>
      <c r="AX510" s="98"/>
      <c r="AY510" s="98"/>
    </row>
    <row r="511" spans="49:51">
      <c r="AW511" s="98"/>
      <c r="AX511" s="98"/>
      <c r="AY511" s="98"/>
    </row>
    <row r="512" spans="49:51">
      <c r="AW512" s="98"/>
      <c r="AX512" s="98"/>
      <c r="AY512" s="98"/>
    </row>
    <row r="513" spans="49:51">
      <c r="AW513" s="98"/>
      <c r="AX513" s="98"/>
      <c r="AY513" s="98"/>
    </row>
    <row r="514" spans="49:51">
      <c r="AW514" s="98"/>
      <c r="AX514" s="98"/>
      <c r="AY514" s="98"/>
    </row>
    <row r="515" spans="49:51">
      <c r="AW515" s="98"/>
      <c r="AX515" s="98"/>
      <c r="AY515" s="98"/>
    </row>
    <row r="516" spans="49:51">
      <c r="AW516" s="98"/>
      <c r="AX516" s="98"/>
      <c r="AY516" s="98"/>
    </row>
    <row r="517" spans="49:51">
      <c r="AW517" s="98"/>
      <c r="AX517" s="98"/>
      <c r="AY517" s="98"/>
    </row>
    <row r="518" spans="49:51">
      <c r="AW518" s="98"/>
      <c r="AX518" s="98"/>
      <c r="AY518" s="98"/>
    </row>
    <row r="519" spans="49:51">
      <c r="AW519" s="98"/>
      <c r="AX519" s="98"/>
      <c r="AY519" s="98"/>
    </row>
    <row r="520" spans="49:51">
      <c r="AW520" s="98"/>
      <c r="AX520" s="98"/>
      <c r="AY520" s="98"/>
    </row>
    <row r="521" spans="49:51">
      <c r="AW521" s="98"/>
      <c r="AX521" s="98"/>
      <c r="AY521" s="98"/>
    </row>
    <row r="522" spans="49:51">
      <c r="AW522" s="98"/>
      <c r="AX522" s="98"/>
      <c r="AY522" s="98"/>
    </row>
    <row r="523" spans="49:51">
      <c r="AW523" s="98"/>
      <c r="AX523" s="98"/>
      <c r="AY523" s="98"/>
    </row>
    <row r="524" spans="49:51">
      <c r="AW524" s="98"/>
      <c r="AX524" s="98"/>
      <c r="AY524" s="98"/>
    </row>
    <row r="525" spans="49:51">
      <c r="AW525" s="98"/>
      <c r="AX525" s="98"/>
      <c r="AY525" s="98"/>
    </row>
    <row r="526" spans="49:51">
      <c r="AW526" s="98"/>
      <c r="AX526" s="98"/>
      <c r="AY526" s="98"/>
    </row>
    <row r="527" spans="49:51">
      <c r="AW527" s="98"/>
      <c r="AX527" s="98"/>
      <c r="AY527" s="98"/>
    </row>
    <row r="528" spans="49:51">
      <c r="AW528" s="98"/>
      <c r="AX528" s="98"/>
      <c r="AY528" s="98"/>
    </row>
    <row r="529" spans="49:51">
      <c r="AW529" s="98"/>
      <c r="AX529" s="98"/>
      <c r="AY529" s="98"/>
    </row>
    <row r="530" spans="49:51">
      <c r="AW530" s="98"/>
      <c r="AX530" s="98"/>
      <c r="AY530" s="98"/>
    </row>
    <row r="531" spans="49:51">
      <c r="AW531" s="98"/>
      <c r="AX531" s="98"/>
      <c r="AY531" s="98"/>
    </row>
    <row r="532" spans="49:51">
      <c r="AW532" s="98"/>
      <c r="AX532" s="98"/>
      <c r="AY532" s="98"/>
    </row>
    <row r="533" spans="49:51">
      <c r="AW533" s="98"/>
      <c r="AX533" s="98"/>
      <c r="AY533" s="98"/>
    </row>
    <row r="534" spans="49:51">
      <c r="AW534" s="98"/>
      <c r="AX534" s="98"/>
      <c r="AY534" s="98"/>
    </row>
    <row r="535" spans="49:51">
      <c r="AW535" s="98"/>
      <c r="AX535" s="98"/>
      <c r="AY535" s="98"/>
    </row>
    <row r="536" spans="49:51">
      <c r="AW536" s="98"/>
      <c r="AX536" s="98"/>
      <c r="AY536" s="98"/>
    </row>
    <row r="537" spans="49:51">
      <c r="AW537" s="98"/>
      <c r="AX537" s="98"/>
      <c r="AY537" s="98"/>
    </row>
    <row r="538" spans="49:51">
      <c r="AW538" s="98"/>
      <c r="AX538" s="98"/>
      <c r="AY538" s="98"/>
    </row>
    <row r="539" spans="49:51">
      <c r="AW539" s="98"/>
      <c r="AX539" s="98"/>
      <c r="AY539" s="98"/>
    </row>
    <row r="540" spans="49:51">
      <c r="AW540" s="98"/>
      <c r="AX540" s="98"/>
      <c r="AY540" s="98"/>
    </row>
    <row r="541" spans="49:51">
      <c r="AW541" s="98"/>
      <c r="AX541" s="98"/>
      <c r="AY541" s="98"/>
    </row>
    <row r="542" spans="49:51">
      <c r="AW542" s="98"/>
      <c r="AX542" s="98"/>
      <c r="AY542" s="98"/>
    </row>
    <row r="543" spans="49:51">
      <c r="AW543" s="98"/>
      <c r="AX543" s="98"/>
      <c r="AY543" s="98"/>
    </row>
    <row r="544" spans="49:51">
      <c r="AW544" s="98"/>
      <c r="AX544" s="98"/>
      <c r="AY544" s="98"/>
    </row>
    <row r="545" spans="49:51">
      <c r="AW545" s="98"/>
      <c r="AX545" s="98"/>
      <c r="AY545" s="98"/>
    </row>
    <row r="546" spans="49:51">
      <c r="AW546" s="98"/>
      <c r="AX546" s="98"/>
      <c r="AY546" s="98"/>
    </row>
    <row r="547" spans="49:51">
      <c r="AW547" s="98"/>
      <c r="AX547" s="98"/>
      <c r="AY547" s="98"/>
    </row>
    <row r="548" spans="49:51">
      <c r="AW548" s="98"/>
      <c r="AX548" s="98"/>
      <c r="AY548" s="98"/>
    </row>
    <row r="549" spans="49:51">
      <c r="AW549" s="98"/>
      <c r="AX549" s="98"/>
      <c r="AY549" s="98"/>
    </row>
    <row r="550" spans="49:51">
      <c r="AW550" s="98"/>
      <c r="AX550" s="98"/>
      <c r="AY550" s="98"/>
    </row>
    <row r="551" spans="49:51">
      <c r="AW551" s="98"/>
      <c r="AX551" s="98"/>
      <c r="AY551" s="98"/>
    </row>
    <row r="552" spans="49:51">
      <c r="AW552" s="98"/>
      <c r="AX552" s="98"/>
      <c r="AY552" s="98"/>
    </row>
    <row r="553" spans="49:51">
      <c r="AW553" s="98"/>
      <c r="AX553" s="98"/>
      <c r="AY553" s="98"/>
    </row>
    <row r="554" spans="49:51">
      <c r="AW554" s="98"/>
      <c r="AX554" s="98"/>
      <c r="AY554" s="98"/>
    </row>
    <row r="555" spans="49:51">
      <c r="AW555" s="98"/>
      <c r="AX555" s="98"/>
      <c r="AY555" s="98"/>
    </row>
    <row r="556" spans="49:51">
      <c r="AW556" s="98"/>
      <c r="AX556" s="98"/>
      <c r="AY556" s="98"/>
    </row>
    <row r="557" spans="49:51">
      <c r="AW557" s="98"/>
      <c r="AX557" s="98"/>
      <c r="AY557" s="98"/>
    </row>
    <row r="558" spans="49:51">
      <c r="AW558" s="98"/>
      <c r="AX558" s="98"/>
      <c r="AY558" s="98"/>
    </row>
    <row r="559" spans="49:51">
      <c r="AW559" s="98"/>
      <c r="AX559" s="98"/>
      <c r="AY559" s="98"/>
    </row>
    <row r="560" spans="49:51">
      <c r="AW560" s="98"/>
      <c r="AX560" s="98"/>
      <c r="AY560" s="98"/>
    </row>
    <row r="561" spans="49:51">
      <c r="AW561" s="98"/>
      <c r="AX561" s="98"/>
      <c r="AY561" s="98"/>
    </row>
    <row r="562" spans="49:51">
      <c r="AW562" s="98"/>
      <c r="AX562" s="98"/>
      <c r="AY562" s="98"/>
    </row>
    <row r="563" spans="49:51">
      <c r="AW563" s="98"/>
      <c r="AX563" s="98"/>
      <c r="AY563" s="98"/>
    </row>
    <row r="564" spans="49:51">
      <c r="AW564" s="98"/>
      <c r="AX564" s="98"/>
      <c r="AY564" s="98"/>
    </row>
    <row r="565" spans="49:51">
      <c r="AW565" s="98"/>
      <c r="AX565" s="98"/>
      <c r="AY565" s="98"/>
    </row>
    <row r="566" spans="49:51">
      <c r="AW566" s="98"/>
      <c r="AX566" s="98"/>
      <c r="AY566" s="98"/>
    </row>
    <row r="567" spans="49:51">
      <c r="AW567" s="98"/>
      <c r="AX567" s="98"/>
      <c r="AY567" s="98"/>
    </row>
    <row r="568" spans="49:51">
      <c r="AW568" s="98"/>
      <c r="AX568" s="98"/>
      <c r="AY568" s="98"/>
    </row>
    <row r="569" spans="49:51">
      <c r="AW569" s="98"/>
      <c r="AX569" s="98"/>
      <c r="AY569" s="98"/>
    </row>
    <row r="570" spans="49:51">
      <c r="AW570" s="98"/>
      <c r="AX570" s="98"/>
      <c r="AY570" s="98"/>
    </row>
    <row r="571" spans="49:51">
      <c r="AW571" s="98"/>
      <c r="AX571" s="98"/>
      <c r="AY571" s="98"/>
    </row>
    <row r="572" spans="49:51">
      <c r="AW572" s="98"/>
      <c r="AX572" s="98"/>
      <c r="AY572" s="98"/>
    </row>
    <row r="573" spans="49:51">
      <c r="AW573" s="98"/>
      <c r="AX573" s="98"/>
      <c r="AY573" s="98"/>
    </row>
    <row r="574" spans="49:51">
      <c r="AW574" s="98"/>
      <c r="AX574" s="98"/>
      <c r="AY574" s="98"/>
    </row>
    <row r="575" spans="49:51">
      <c r="AW575" s="98"/>
      <c r="AX575" s="98"/>
      <c r="AY575" s="98"/>
    </row>
    <row r="576" spans="49:51">
      <c r="AW576" s="98"/>
      <c r="AX576" s="98"/>
      <c r="AY576" s="98"/>
    </row>
    <row r="577" spans="49:51">
      <c r="AW577" s="98"/>
      <c r="AX577" s="98"/>
      <c r="AY577" s="98"/>
    </row>
    <row r="578" spans="49:51">
      <c r="AW578" s="98"/>
      <c r="AX578" s="98"/>
      <c r="AY578" s="98"/>
    </row>
    <row r="579" spans="49:51">
      <c r="AW579" s="98"/>
      <c r="AX579" s="98"/>
      <c r="AY579" s="98"/>
    </row>
    <row r="580" spans="49:51">
      <c r="AW580" s="98"/>
      <c r="AX580" s="98"/>
      <c r="AY580" s="98"/>
    </row>
    <row r="581" spans="49:51">
      <c r="AW581" s="98"/>
      <c r="AX581" s="98"/>
      <c r="AY581" s="98"/>
    </row>
    <row r="582" spans="49:51">
      <c r="AW582" s="98"/>
      <c r="AX582" s="98"/>
      <c r="AY582" s="98"/>
    </row>
    <row r="583" spans="49:51">
      <c r="AW583" s="98"/>
      <c r="AX583" s="98"/>
      <c r="AY583" s="98"/>
    </row>
    <row r="584" spans="49:51">
      <c r="AW584" s="98"/>
      <c r="AX584" s="98"/>
      <c r="AY584" s="98"/>
    </row>
    <row r="585" spans="49:51">
      <c r="AW585" s="98"/>
      <c r="AX585" s="98"/>
      <c r="AY585" s="98"/>
    </row>
    <row r="586" spans="49:51">
      <c r="AW586" s="98"/>
      <c r="AX586" s="98"/>
      <c r="AY586" s="98"/>
    </row>
    <row r="587" spans="49:51">
      <c r="AW587" s="98"/>
      <c r="AX587" s="98"/>
      <c r="AY587" s="98"/>
    </row>
    <row r="588" spans="49:51">
      <c r="AW588" s="98"/>
      <c r="AX588" s="98"/>
      <c r="AY588" s="98"/>
    </row>
    <row r="589" spans="49:51">
      <c r="AW589" s="98"/>
      <c r="AX589" s="98"/>
      <c r="AY589" s="98"/>
    </row>
    <row r="590" spans="49:51">
      <c r="AW590" s="98"/>
      <c r="AX590" s="98"/>
      <c r="AY590" s="98"/>
    </row>
    <row r="591" spans="49:51">
      <c r="AW591" s="98"/>
      <c r="AX591" s="98"/>
      <c r="AY591" s="98"/>
    </row>
    <row r="592" spans="49:51">
      <c r="AW592" s="98"/>
      <c r="AX592" s="98"/>
      <c r="AY592" s="98"/>
    </row>
    <row r="593" spans="49:51">
      <c r="AW593" s="98"/>
      <c r="AX593" s="98"/>
      <c r="AY593" s="98"/>
    </row>
    <row r="594" spans="49:51">
      <c r="AW594" s="98"/>
      <c r="AX594" s="98"/>
      <c r="AY594" s="98"/>
    </row>
    <row r="595" spans="49:51">
      <c r="AW595" s="98"/>
      <c r="AX595" s="98"/>
      <c r="AY595" s="98"/>
    </row>
    <row r="596" spans="49:51">
      <c r="AW596" s="98"/>
      <c r="AX596" s="98"/>
      <c r="AY596" s="98"/>
    </row>
    <row r="597" spans="49:51">
      <c r="AW597" s="98"/>
      <c r="AX597" s="98"/>
      <c r="AY597" s="98"/>
    </row>
    <row r="598" spans="49:51">
      <c r="AW598" s="98"/>
      <c r="AX598" s="98"/>
      <c r="AY598" s="98"/>
    </row>
    <row r="599" spans="49:51">
      <c r="AW599" s="98"/>
      <c r="AX599" s="98"/>
      <c r="AY599" s="98"/>
    </row>
    <row r="600" spans="49:51">
      <c r="AW600" s="98"/>
      <c r="AX600" s="98"/>
      <c r="AY600" s="98"/>
    </row>
    <row r="601" spans="49:51">
      <c r="AW601" s="98"/>
      <c r="AX601" s="98"/>
      <c r="AY601" s="98"/>
    </row>
    <row r="602" spans="49:51">
      <c r="AW602" s="98"/>
      <c r="AX602" s="98"/>
      <c r="AY602" s="98"/>
    </row>
    <row r="603" spans="49:51">
      <c r="AW603" s="98"/>
      <c r="AX603" s="98"/>
      <c r="AY603" s="98"/>
    </row>
    <row r="604" spans="49:51">
      <c r="AW604" s="98"/>
      <c r="AX604" s="98"/>
      <c r="AY604" s="98"/>
    </row>
    <row r="605" spans="49:51">
      <c r="AW605" s="98"/>
      <c r="AX605" s="98"/>
      <c r="AY605" s="98"/>
    </row>
    <row r="606" spans="49:51">
      <c r="AW606" s="98"/>
      <c r="AX606" s="98"/>
      <c r="AY606" s="98"/>
    </row>
    <row r="607" spans="49:51">
      <c r="AW607" s="98"/>
      <c r="AX607" s="98"/>
      <c r="AY607" s="98"/>
    </row>
    <row r="608" spans="49:51">
      <c r="AW608" s="98"/>
      <c r="AX608" s="98"/>
      <c r="AY608" s="98"/>
    </row>
    <row r="609" spans="49:51">
      <c r="AW609" s="98"/>
      <c r="AX609" s="98"/>
      <c r="AY609" s="98"/>
    </row>
    <row r="610" spans="49:51">
      <c r="AW610" s="98"/>
      <c r="AX610" s="98"/>
      <c r="AY610" s="98"/>
    </row>
    <row r="611" spans="49:51">
      <c r="AW611" s="98"/>
      <c r="AX611" s="98"/>
      <c r="AY611" s="98"/>
    </row>
    <row r="612" spans="49:51">
      <c r="AW612" s="98"/>
      <c r="AX612" s="98"/>
      <c r="AY612" s="98"/>
    </row>
    <row r="613" spans="49:51">
      <c r="AW613" s="98"/>
      <c r="AX613" s="98"/>
      <c r="AY613" s="98"/>
    </row>
    <row r="614" spans="49:51">
      <c r="AW614" s="98"/>
      <c r="AX614" s="98"/>
      <c r="AY614" s="98"/>
    </row>
    <row r="615" spans="49:51">
      <c r="AW615" s="98"/>
      <c r="AX615" s="98"/>
      <c r="AY615" s="98"/>
    </row>
    <row r="616" spans="49:51">
      <c r="AW616" s="98"/>
      <c r="AX616" s="98"/>
      <c r="AY616" s="98"/>
    </row>
    <row r="617" spans="49:51">
      <c r="AW617" s="98"/>
      <c r="AX617" s="98"/>
      <c r="AY617" s="98"/>
    </row>
    <row r="618" spans="49:51">
      <c r="AW618" s="98"/>
      <c r="AX618" s="98"/>
      <c r="AY618" s="98"/>
    </row>
    <row r="619" spans="49:51">
      <c r="AW619" s="98"/>
      <c r="AX619" s="98"/>
      <c r="AY619" s="98"/>
    </row>
    <row r="620" spans="49:51">
      <c r="AW620" s="98"/>
      <c r="AX620" s="98"/>
      <c r="AY620" s="98"/>
    </row>
    <row r="621" spans="49:51">
      <c r="AW621" s="98"/>
      <c r="AX621" s="98"/>
      <c r="AY621" s="98"/>
    </row>
    <row r="622" spans="49:51">
      <c r="AW622" s="98"/>
      <c r="AX622" s="98"/>
      <c r="AY622" s="98"/>
    </row>
    <row r="623" spans="49:51">
      <c r="AW623" s="98"/>
      <c r="AX623" s="98"/>
      <c r="AY623" s="98"/>
    </row>
    <row r="624" spans="49:51">
      <c r="AW624" s="98"/>
      <c r="AX624" s="98"/>
      <c r="AY624" s="98"/>
    </row>
    <row r="625" spans="49:51">
      <c r="AW625" s="98"/>
      <c r="AX625" s="98"/>
      <c r="AY625" s="98"/>
    </row>
    <row r="626" spans="49:51">
      <c r="AW626" s="98"/>
      <c r="AX626" s="98"/>
      <c r="AY626" s="98"/>
    </row>
    <row r="627" spans="49:51">
      <c r="AW627" s="98"/>
      <c r="AX627" s="98"/>
      <c r="AY627" s="98"/>
    </row>
    <row r="628" spans="49:51">
      <c r="AW628" s="98"/>
      <c r="AX628" s="98"/>
      <c r="AY628" s="98"/>
    </row>
    <row r="629" spans="49:51">
      <c r="AW629" s="98"/>
      <c r="AX629" s="98"/>
      <c r="AY629" s="98"/>
    </row>
    <row r="630" spans="49:51">
      <c r="AW630" s="98"/>
      <c r="AX630" s="98"/>
      <c r="AY630" s="98"/>
    </row>
    <row r="631" spans="49:51">
      <c r="AW631" s="98"/>
      <c r="AX631" s="98"/>
      <c r="AY631" s="98"/>
    </row>
    <row r="632" spans="49:51">
      <c r="AW632" s="98"/>
      <c r="AX632" s="98"/>
      <c r="AY632" s="98"/>
    </row>
    <row r="633" spans="49:51">
      <c r="AW633" s="98"/>
      <c r="AX633" s="98"/>
      <c r="AY633" s="98"/>
    </row>
    <row r="634" spans="49:51">
      <c r="AW634" s="98"/>
      <c r="AX634" s="98"/>
      <c r="AY634" s="98"/>
    </row>
    <row r="635" spans="49:51">
      <c r="AW635" s="98"/>
      <c r="AX635" s="98"/>
      <c r="AY635" s="98"/>
    </row>
    <row r="636" spans="49:51">
      <c r="AW636" s="98"/>
      <c r="AX636" s="98"/>
      <c r="AY636" s="98"/>
    </row>
    <row r="637" spans="49:51">
      <c r="AW637" s="98"/>
      <c r="AX637" s="98"/>
      <c r="AY637" s="98"/>
    </row>
    <row r="638" spans="49:51">
      <c r="AW638" s="98"/>
      <c r="AX638" s="98"/>
      <c r="AY638" s="98"/>
    </row>
    <row r="639" spans="49:51">
      <c r="AW639" s="98"/>
      <c r="AX639" s="98"/>
      <c r="AY639" s="98"/>
    </row>
    <row r="640" spans="49:51">
      <c r="AW640" s="98"/>
      <c r="AX640" s="98"/>
      <c r="AY640" s="98"/>
    </row>
    <row r="641" spans="49:51">
      <c r="AW641" s="98"/>
      <c r="AX641" s="98"/>
      <c r="AY641" s="98"/>
    </row>
    <row r="642" spans="49:51">
      <c r="AW642" s="98"/>
      <c r="AX642" s="98"/>
      <c r="AY642" s="98"/>
    </row>
    <row r="643" spans="49:51">
      <c r="AW643" s="98"/>
      <c r="AX643" s="98"/>
      <c r="AY643" s="98"/>
    </row>
    <row r="644" spans="49:51">
      <c r="AW644" s="98"/>
      <c r="AX644" s="98"/>
      <c r="AY644" s="98"/>
    </row>
    <row r="645" spans="49:51">
      <c r="AW645" s="98"/>
      <c r="AX645" s="98"/>
      <c r="AY645" s="98"/>
    </row>
    <row r="646" spans="49:51">
      <c r="AW646" s="98"/>
      <c r="AX646" s="98"/>
      <c r="AY646" s="98"/>
    </row>
    <row r="647" spans="49:51">
      <c r="AW647" s="98"/>
      <c r="AX647" s="98"/>
      <c r="AY647" s="98"/>
    </row>
    <row r="648" spans="49:51">
      <c r="AW648" s="98"/>
      <c r="AX648" s="98"/>
      <c r="AY648" s="98"/>
    </row>
    <row r="649" spans="49:51">
      <c r="AW649" s="98"/>
      <c r="AX649" s="98"/>
      <c r="AY649" s="98"/>
    </row>
    <row r="650" spans="49:51">
      <c r="AW650" s="98"/>
      <c r="AX650" s="98"/>
      <c r="AY650" s="98"/>
    </row>
    <row r="651" spans="49:51">
      <c r="AW651" s="98"/>
      <c r="AX651" s="98"/>
      <c r="AY651" s="98"/>
    </row>
    <row r="652" spans="49:51">
      <c r="AW652" s="98"/>
      <c r="AX652" s="98"/>
      <c r="AY652" s="98"/>
    </row>
    <row r="653" spans="49:51">
      <c r="AW653" s="98"/>
      <c r="AX653" s="98"/>
      <c r="AY653" s="98"/>
    </row>
    <row r="654" spans="49:51">
      <c r="AW654" s="98"/>
      <c r="AX654" s="98"/>
      <c r="AY654" s="98"/>
    </row>
    <row r="655" spans="49:51">
      <c r="AW655" s="98"/>
      <c r="AX655" s="98"/>
      <c r="AY655" s="98"/>
    </row>
    <row r="656" spans="49:51">
      <c r="AW656" s="98"/>
      <c r="AX656" s="98"/>
      <c r="AY656" s="98"/>
    </row>
    <row r="657" spans="49:51">
      <c r="AW657" s="98"/>
      <c r="AX657" s="98"/>
      <c r="AY657" s="98"/>
    </row>
    <row r="658" spans="49:51">
      <c r="AW658" s="98"/>
      <c r="AX658" s="98"/>
      <c r="AY658" s="98"/>
    </row>
    <row r="659" spans="49:51">
      <c r="AW659" s="98"/>
      <c r="AX659" s="98"/>
      <c r="AY659" s="98"/>
    </row>
    <row r="660" spans="49:51">
      <c r="AW660" s="98"/>
      <c r="AX660" s="98"/>
      <c r="AY660" s="98"/>
    </row>
    <row r="661" spans="49:51">
      <c r="AW661" s="98"/>
      <c r="AX661" s="98"/>
      <c r="AY661" s="98"/>
    </row>
    <row r="662" spans="49:51">
      <c r="AW662" s="98"/>
      <c r="AX662" s="98"/>
      <c r="AY662" s="98"/>
    </row>
    <row r="663" spans="49:51">
      <c r="AW663" s="98"/>
      <c r="AX663" s="98"/>
      <c r="AY663" s="98"/>
    </row>
    <row r="664" spans="49:51">
      <c r="AW664" s="98"/>
      <c r="AX664" s="98"/>
      <c r="AY664" s="98"/>
    </row>
    <row r="665" spans="49:51">
      <c r="AW665" s="98"/>
      <c r="AX665" s="98"/>
      <c r="AY665" s="98"/>
    </row>
    <row r="666" spans="49:51">
      <c r="AW666" s="98"/>
      <c r="AX666" s="98"/>
      <c r="AY666" s="98"/>
    </row>
    <row r="667" spans="49:51">
      <c r="AW667" s="98"/>
      <c r="AX667" s="98"/>
      <c r="AY667" s="98"/>
    </row>
    <row r="668" spans="49:51">
      <c r="AW668" s="98"/>
      <c r="AX668" s="98"/>
      <c r="AY668" s="98"/>
    </row>
    <row r="669" spans="49:51">
      <c r="AW669" s="98"/>
      <c r="AX669" s="98"/>
      <c r="AY669" s="98"/>
    </row>
    <row r="670" spans="49:51">
      <c r="AW670" s="98"/>
      <c r="AX670" s="98"/>
      <c r="AY670" s="98"/>
    </row>
    <row r="671" spans="49:51">
      <c r="AW671" s="98"/>
      <c r="AX671" s="98"/>
      <c r="AY671" s="98"/>
    </row>
    <row r="672" spans="49:51">
      <c r="AW672" s="98"/>
      <c r="AX672" s="98"/>
      <c r="AY672" s="98"/>
    </row>
    <row r="673" spans="49:51">
      <c r="AW673" s="98"/>
      <c r="AX673" s="98"/>
      <c r="AY673" s="98"/>
    </row>
    <row r="674" spans="49:51">
      <c r="AW674" s="98"/>
      <c r="AX674" s="98"/>
      <c r="AY674" s="98"/>
    </row>
    <row r="675" spans="49:51">
      <c r="AW675" s="98"/>
      <c r="AX675" s="98"/>
      <c r="AY675" s="98"/>
    </row>
    <row r="676" spans="49:51">
      <c r="AW676" s="98"/>
      <c r="AX676" s="98"/>
      <c r="AY676" s="98"/>
    </row>
    <row r="677" spans="49:51">
      <c r="AW677" s="98"/>
      <c r="AX677" s="98"/>
      <c r="AY677" s="98"/>
    </row>
    <row r="678" spans="49:51">
      <c r="AW678" s="98"/>
      <c r="AX678" s="98"/>
      <c r="AY678" s="98"/>
    </row>
    <row r="679" spans="49:51">
      <c r="AW679" s="98"/>
      <c r="AX679" s="98"/>
      <c r="AY679" s="98"/>
    </row>
    <row r="680" spans="49:51">
      <c r="AW680" s="98"/>
      <c r="AX680" s="98"/>
      <c r="AY680" s="98"/>
    </row>
    <row r="681" spans="49:51">
      <c r="AW681" s="98"/>
      <c r="AX681" s="98"/>
      <c r="AY681" s="98"/>
    </row>
    <row r="682" spans="49:51">
      <c r="AW682" s="98"/>
      <c r="AX682" s="98"/>
      <c r="AY682" s="98"/>
    </row>
    <row r="683" spans="49:51">
      <c r="AW683" s="98"/>
      <c r="AX683" s="98"/>
      <c r="AY683" s="98"/>
    </row>
    <row r="684" spans="49:51">
      <c r="AW684" s="98"/>
      <c r="AX684" s="98"/>
      <c r="AY684" s="98"/>
    </row>
    <row r="685" spans="49:51">
      <c r="AW685" s="98"/>
      <c r="AX685" s="98"/>
      <c r="AY685" s="98"/>
    </row>
    <row r="686" spans="49:51">
      <c r="AW686" s="98"/>
      <c r="AX686" s="98"/>
      <c r="AY686" s="98"/>
    </row>
    <row r="687" spans="49:51">
      <c r="AW687" s="98"/>
      <c r="AX687" s="98"/>
      <c r="AY687" s="98"/>
    </row>
    <row r="688" spans="49:51">
      <c r="AW688" s="98"/>
      <c r="AX688" s="98"/>
      <c r="AY688" s="98"/>
    </row>
    <row r="689" spans="49:51">
      <c r="AW689" s="98"/>
      <c r="AX689" s="98"/>
      <c r="AY689" s="98"/>
    </row>
    <row r="690" spans="49:51">
      <c r="AW690" s="98"/>
      <c r="AX690" s="98"/>
      <c r="AY690" s="98"/>
    </row>
    <row r="691" spans="49:51">
      <c r="AW691" s="98"/>
      <c r="AX691" s="98"/>
      <c r="AY691" s="98"/>
    </row>
    <row r="692" spans="49:51">
      <c r="AW692" s="98"/>
      <c r="AX692" s="98"/>
      <c r="AY692" s="98"/>
    </row>
    <row r="693" spans="49:51">
      <c r="AW693" s="98"/>
      <c r="AX693" s="98"/>
      <c r="AY693" s="98"/>
    </row>
    <row r="694" spans="49:51">
      <c r="AW694" s="98"/>
      <c r="AX694" s="98"/>
      <c r="AY694" s="98"/>
    </row>
    <row r="695" spans="49:51">
      <c r="AW695" s="98"/>
      <c r="AX695" s="98"/>
      <c r="AY695" s="98"/>
    </row>
    <row r="696" spans="49:51">
      <c r="AW696" s="98"/>
      <c r="AX696" s="98"/>
      <c r="AY696" s="98"/>
    </row>
    <row r="697" spans="49:51">
      <c r="AW697" s="98"/>
      <c r="AX697" s="98"/>
      <c r="AY697" s="98"/>
    </row>
    <row r="698" spans="49:51">
      <c r="AW698" s="98"/>
      <c r="AX698" s="98"/>
      <c r="AY698" s="98"/>
    </row>
    <row r="699" spans="49:51">
      <c r="AW699" s="98"/>
      <c r="AX699" s="98"/>
      <c r="AY699" s="98"/>
    </row>
    <row r="700" spans="49:51">
      <c r="AW700" s="98"/>
      <c r="AX700" s="98"/>
      <c r="AY700" s="98"/>
    </row>
    <row r="701" spans="49:51">
      <c r="AW701" s="98"/>
      <c r="AX701" s="98"/>
      <c r="AY701" s="98"/>
    </row>
    <row r="702" spans="49:51">
      <c r="AW702" s="98"/>
      <c r="AX702" s="98"/>
      <c r="AY702" s="98"/>
    </row>
    <row r="703" spans="49:51">
      <c r="AW703" s="98"/>
      <c r="AX703" s="98"/>
      <c r="AY703" s="98"/>
    </row>
    <row r="704" spans="49:51">
      <c r="AW704" s="98"/>
      <c r="AX704" s="98"/>
      <c r="AY704" s="98"/>
    </row>
    <row r="705" spans="49:51">
      <c r="AW705" s="98"/>
      <c r="AX705" s="98"/>
      <c r="AY705" s="98"/>
    </row>
    <row r="706" spans="49:51">
      <c r="AW706" s="98"/>
      <c r="AX706" s="98"/>
      <c r="AY706" s="98"/>
    </row>
    <row r="707" spans="49:51">
      <c r="AW707" s="98"/>
      <c r="AX707" s="98"/>
      <c r="AY707" s="98"/>
    </row>
    <row r="708" spans="49:51">
      <c r="AW708" s="98"/>
      <c r="AX708" s="98"/>
      <c r="AY708" s="98"/>
    </row>
    <row r="709" spans="49:51">
      <c r="AW709" s="98"/>
      <c r="AX709" s="98"/>
      <c r="AY709" s="98"/>
    </row>
    <row r="710" spans="49:51">
      <c r="AW710" s="98"/>
      <c r="AX710" s="98"/>
      <c r="AY710" s="98"/>
    </row>
    <row r="711" spans="49:51">
      <c r="AW711" s="98"/>
      <c r="AX711" s="98"/>
      <c r="AY711" s="98"/>
    </row>
    <row r="712" spans="49:51">
      <c r="AW712" s="98"/>
      <c r="AX712" s="98"/>
      <c r="AY712" s="98"/>
    </row>
    <row r="713" spans="49:51">
      <c r="AW713" s="98"/>
      <c r="AX713" s="98"/>
      <c r="AY713" s="98"/>
    </row>
    <row r="714" spans="49:51">
      <c r="AW714" s="98"/>
      <c r="AX714" s="98"/>
      <c r="AY714" s="98"/>
    </row>
    <row r="715" spans="49:51">
      <c r="AW715" s="98"/>
      <c r="AX715" s="98"/>
      <c r="AY715" s="98"/>
    </row>
    <row r="716" spans="49:51">
      <c r="AW716" s="98"/>
      <c r="AX716" s="98"/>
      <c r="AY716" s="98"/>
    </row>
    <row r="717" spans="49:51">
      <c r="AW717" s="98"/>
      <c r="AX717" s="98"/>
      <c r="AY717" s="98"/>
    </row>
    <row r="718" spans="49:51">
      <c r="AW718" s="98"/>
      <c r="AX718" s="98"/>
      <c r="AY718" s="98"/>
    </row>
    <row r="719" spans="49:51">
      <c r="AW719" s="98"/>
      <c r="AX719" s="98"/>
      <c r="AY719" s="98"/>
    </row>
    <row r="720" spans="49:51">
      <c r="AW720" s="98"/>
      <c r="AX720" s="98"/>
      <c r="AY720" s="98"/>
    </row>
    <row r="721" spans="49:51">
      <c r="AW721" s="98"/>
      <c r="AX721" s="98"/>
      <c r="AY721" s="98"/>
    </row>
    <row r="722" spans="49:51">
      <c r="AW722" s="98"/>
      <c r="AX722" s="98"/>
      <c r="AY722" s="98"/>
    </row>
    <row r="723" spans="49:51">
      <c r="AW723" s="98"/>
      <c r="AX723" s="98"/>
      <c r="AY723" s="98"/>
    </row>
    <row r="724" spans="49:51">
      <c r="AW724" s="98"/>
      <c r="AX724" s="98"/>
      <c r="AY724" s="98"/>
    </row>
    <row r="725" spans="49:51">
      <c r="AW725" s="98"/>
      <c r="AX725" s="98"/>
      <c r="AY725" s="98"/>
    </row>
    <row r="726" spans="49:51">
      <c r="AW726" s="98"/>
      <c r="AX726" s="98"/>
      <c r="AY726" s="98"/>
    </row>
    <row r="727" spans="49:51">
      <c r="AW727" s="98"/>
      <c r="AX727" s="98"/>
      <c r="AY727" s="98"/>
    </row>
    <row r="728" spans="49:51">
      <c r="AW728" s="98"/>
      <c r="AX728" s="98"/>
      <c r="AY728" s="98"/>
    </row>
    <row r="729" spans="49:51">
      <c r="AW729" s="98"/>
      <c r="AX729" s="98"/>
      <c r="AY729" s="98"/>
    </row>
    <row r="730" spans="49:51">
      <c r="AW730" s="98"/>
      <c r="AX730" s="98"/>
      <c r="AY730" s="98"/>
    </row>
    <row r="731" spans="49:51">
      <c r="AW731" s="98"/>
      <c r="AX731" s="98"/>
      <c r="AY731" s="98"/>
    </row>
    <row r="732" spans="49:51">
      <c r="AW732" s="98"/>
      <c r="AX732" s="98"/>
      <c r="AY732" s="98"/>
    </row>
    <row r="733" spans="49:51">
      <c r="AW733" s="98"/>
      <c r="AX733" s="98"/>
      <c r="AY733" s="98"/>
    </row>
    <row r="734" spans="49:51">
      <c r="AW734" s="98"/>
      <c r="AX734" s="98"/>
      <c r="AY734" s="98"/>
    </row>
    <row r="735" spans="49:51">
      <c r="AW735" s="98"/>
      <c r="AX735" s="98"/>
      <c r="AY735" s="98"/>
    </row>
    <row r="736" spans="49:51">
      <c r="AW736" s="98"/>
      <c r="AX736" s="98"/>
      <c r="AY736" s="98"/>
    </row>
    <row r="737" spans="49:51">
      <c r="AW737" s="98"/>
      <c r="AX737" s="98"/>
      <c r="AY737" s="98"/>
    </row>
    <row r="738" spans="49:51">
      <c r="AW738" s="98"/>
      <c r="AX738" s="98"/>
      <c r="AY738" s="98"/>
    </row>
    <row r="739" spans="49:51">
      <c r="AW739" s="98"/>
      <c r="AX739" s="98"/>
      <c r="AY739" s="98"/>
    </row>
    <row r="740" spans="49:51">
      <c r="AW740" s="98"/>
      <c r="AX740" s="98"/>
      <c r="AY740" s="98"/>
    </row>
    <row r="741" spans="49:51">
      <c r="AW741" s="98"/>
      <c r="AX741" s="98"/>
      <c r="AY741" s="98"/>
    </row>
    <row r="742" spans="49:51">
      <c r="AW742" s="98"/>
      <c r="AX742" s="98"/>
      <c r="AY742" s="98"/>
    </row>
    <row r="743" spans="49:51">
      <c r="AW743" s="98"/>
      <c r="AX743" s="98"/>
      <c r="AY743" s="98"/>
    </row>
    <row r="744" spans="49:51">
      <c r="AW744" s="98"/>
      <c r="AX744" s="98"/>
      <c r="AY744" s="98"/>
    </row>
    <row r="745" spans="49:51">
      <c r="AW745" s="98"/>
      <c r="AX745" s="98"/>
      <c r="AY745" s="98"/>
    </row>
    <row r="746" spans="49:51">
      <c r="AW746" s="98"/>
      <c r="AX746" s="98"/>
      <c r="AY746" s="98"/>
    </row>
    <row r="747" spans="49:51">
      <c r="AW747" s="98"/>
      <c r="AX747" s="98"/>
      <c r="AY747" s="98"/>
    </row>
    <row r="748" spans="49:51">
      <c r="AW748" s="98"/>
      <c r="AX748" s="98"/>
      <c r="AY748" s="98"/>
    </row>
    <row r="749" spans="49:51">
      <c r="AW749" s="98"/>
      <c r="AX749" s="98"/>
      <c r="AY749" s="98"/>
    </row>
    <row r="750" spans="49:51">
      <c r="AW750" s="98"/>
      <c r="AX750" s="98"/>
      <c r="AY750" s="98"/>
    </row>
    <row r="751" spans="49:51">
      <c r="AW751" s="98"/>
      <c r="AX751" s="98"/>
      <c r="AY751" s="98"/>
    </row>
    <row r="752" spans="49:51">
      <c r="AW752" s="98"/>
      <c r="AX752" s="98"/>
      <c r="AY752" s="98"/>
    </row>
    <row r="753" spans="49:51">
      <c r="AW753" s="98"/>
      <c r="AX753" s="98"/>
      <c r="AY753" s="98"/>
    </row>
    <row r="754" spans="49:51">
      <c r="AW754" s="98"/>
      <c r="AX754" s="98"/>
      <c r="AY754" s="98"/>
    </row>
    <row r="755" spans="49:51">
      <c r="AW755" s="98"/>
      <c r="AX755" s="98"/>
      <c r="AY755" s="98"/>
    </row>
    <row r="756" spans="49:51">
      <c r="AW756" s="98"/>
      <c r="AX756" s="98"/>
      <c r="AY756" s="98"/>
    </row>
    <row r="757" spans="49:51">
      <c r="AW757" s="98"/>
      <c r="AX757" s="98"/>
      <c r="AY757" s="98"/>
    </row>
    <row r="758" spans="49:51">
      <c r="AW758" s="98"/>
      <c r="AX758" s="98"/>
      <c r="AY758" s="98"/>
    </row>
    <row r="759" spans="49:51">
      <c r="AW759" s="98"/>
      <c r="AX759" s="98"/>
      <c r="AY759" s="98"/>
    </row>
    <row r="760" spans="49:51">
      <c r="AW760" s="98"/>
      <c r="AX760" s="98"/>
      <c r="AY760" s="98"/>
    </row>
    <row r="761" spans="49:51">
      <c r="AW761" s="98"/>
      <c r="AX761" s="98"/>
      <c r="AY761" s="98"/>
    </row>
    <row r="762" spans="49:51">
      <c r="AW762" s="98"/>
      <c r="AX762" s="98"/>
      <c r="AY762" s="98"/>
    </row>
    <row r="763" spans="49:51">
      <c r="AW763" s="98"/>
      <c r="AX763" s="98"/>
      <c r="AY763" s="98"/>
    </row>
    <row r="764" spans="49:51">
      <c r="AW764" s="98"/>
      <c r="AX764" s="98"/>
      <c r="AY764" s="98"/>
    </row>
    <row r="765" spans="49:51">
      <c r="AW765" s="98"/>
      <c r="AX765" s="98"/>
      <c r="AY765" s="98"/>
    </row>
    <row r="766" spans="49:51">
      <c r="AW766" s="98"/>
      <c r="AX766" s="98"/>
      <c r="AY766" s="98"/>
    </row>
    <row r="767" spans="49:51">
      <c r="AW767" s="98"/>
      <c r="AX767" s="98"/>
      <c r="AY767" s="98"/>
    </row>
    <row r="768" spans="49:51">
      <c r="AW768" s="98"/>
      <c r="AX768" s="98"/>
      <c r="AY768" s="98"/>
    </row>
    <row r="769" spans="49:51">
      <c r="AW769" s="98"/>
      <c r="AX769" s="98"/>
      <c r="AY769" s="98"/>
    </row>
    <row r="770" spans="49:51">
      <c r="AW770" s="98"/>
      <c r="AX770" s="98"/>
      <c r="AY770" s="98"/>
    </row>
    <row r="771" spans="49:51">
      <c r="AW771" s="98"/>
      <c r="AX771" s="98"/>
      <c r="AY771" s="98"/>
    </row>
    <row r="772" spans="49:51">
      <c r="AW772" s="98"/>
      <c r="AX772" s="98"/>
      <c r="AY772" s="98"/>
    </row>
    <row r="773" spans="49:51">
      <c r="AW773" s="98"/>
      <c r="AX773" s="98"/>
      <c r="AY773" s="98"/>
    </row>
    <row r="774" spans="49:51">
      <c r="AW774" s="98"/>
      <c r="AX774" s="98"/>
      <c r="AY774" s="98"/>
    </row>
    <row r="775" spans="49:51">
      <c r="AW775" s="98"/>
      <c r="AX775" s="98"/>
      <c r="AY775" s="98"/>
    </row>
    <row r="776" spans="49:51">
      <c r="AW776" s="98"/>
      <c r="AX776" s="98"/>
      <c r="AY776" s="98"/>
    </row>
    <row r="777" spans="49:51">
      <c r="AW777" s="98"/>
      <c r="AX777" s="98"/>
      <c r="AY777" s="98"/>
    </row>
    <row r="778" spans="49:51">
      <c r="AW778" s="98"/>
      <c r="AX778" s="98"/>
      <c r="AY778" s="98"/>
    </row>
    <row r="779" spans="49:51">
      <c r="AW779" s="98"/>
      <c r="AX779" s="98"/>
      <c r="AY779" s="98"/>
    </row>
    <row r="780" spans="49:51">
      <c r="AW780" s="98"/>
      <c r="AX780" s="98"/>
      <c r="AY780" s="98"/>
    </row>
    <row r="781" spans="49:51">
      <c r="AW781" s="98"/>
      <c r="AX781" s="98"/>
      <c r="AY781" s="98"/>
    </row>
    <row r="782" spans="49:51">
      <c r="AW782" s="98"/>
      <c r="AX782" s="98"/>
      <c r="AY782" s="98"/>
    </row>
    <row r="783" spans="49:51">
      <c r="AW783" s="98"/>
      <c r="AX783" s="98"/>
      <c r="AY783" s="98"/>
    </row>
    <row r="784" spans="49:51">
      <c r="AW784" s="98"/>
      <c r="AX784" s="98"/>
      <c r="AY784" s="98"/>
    </row>
    <row r="785" spans="49:51">
      <c r="AW785" s="98"/>
      <c r="AX785" s="98"/>
      <c r="AY785" s="98"/>
    </row>
    <row r="786" spans="49:51">
      <c r="AW786" s="98"/>
      <c r="AX786" s="98"/>
      <c r="AY786" s="98"/>
    </row>
    <row r="787" spans="49:51">
      <c r="AW787" s="98"/>
      <c r="AX787" s="98"/>
      <c r="AY787" s="98"/>
    </row>
    <row r="788" spans="49:51">
      <c r="AW788" s="98"/>
      <c r="AX788" s="98"/>
      <c r="AY788" s="98"/>
    </row>
    <row r="789" spans="49:51">
      <c r="AW789" s="98"/>
      <c r="AX789" s="98"/>
      <c r="AY789" s="98"/>
    </row>
    <row r="790" spans="49:51">
      <c r="AW790" s="98"/>
      <c r="AX790" s="98"/>
      <c r="AY790" s="98"/>
    </row>
    <row r="791" spans="49:51">
      <c r="AW791" s="98"/>
      <c r="AX791" s="98"/>
      <c r="AY791" s="98"/>
    </row>
    <row r="792" spans="49:51">
      <c r="AW792" s="98"/>
      <c r="AX792" s="98"/>
      <c r="AY792" s="98"/>
    </row>
    <row r="793" spans="49:51">
      <c r="AW793" s="98"/>
      <c r="AX793" s="98"/>
      <c r="AY793" s="98"/>
    </row>
    <row r="794" spans="49:51">
      <c r="AW794" s="98"/>
      <c r="AX794" s="98"/>
      <c r="AY794" s="98"/>
    </row>
    <row r="795" spans="49:51">
      <c r="AW795" s="98"/>
      <c r="AX795" s="98"/>
      <c r="AY795" s="98"/>
    </row>
    <row r="796" spans="49:51">
      <c r="AW796" s="98"/>
      <c r="AX796" s="98"/>
      <c r="AY796" s="98"/>
    </row>
    <row r="797" spans="49:51">
      <c r="AW797" s="98"/>
      <c r="AX797" s="98"/>
      <c r="AY797" s="98"/>
    </row>
    <row r="798" spans="49:51">
      <c r="AW798" s="98"/>
      <c r="AX798" s="98"/>
      <c r="AY798" s="98"/>
    </row>
    <row r="799" spans="49:51">
      <c r="AW799" s="98"/>
      <c r="AX799" s="98"/>
      <c r="AY799" s="98"/>
    </row>
    <row r="800" spans="49:51">
      <c r="AW800" s="98"/>
      <c r="AX800" s="98"/>
      <c r="AY800" s="98"/>
    </row>
    <row r="801" spans="49:51">
      <c r="AW801" s="98"/>
      <c r="AX801" s="98"/>
      <c r="AY801" s="98"/>
    </row>
    <row r="802" spans="49:51">
      <c r="AW802" s="98"/>
      <c r="AX802" s="98"/>
      <c r="AY802" s="98"/>
    </row>
    <row r="803" spans="49:51">
      <c r="AW803" s="98"/>
      <c r="AX803" s="98"/>
      <c r="AY803" s="98"/>
    </row>
    <row r="804" spans="49:51">
      <c r="AW804" s="98"/>
      <c r="AX804" s="98"/>
      <c r="AY804" s="98"/>
    </row>
    <row r="805" spans="49:51">
      <c r="AW805" s="98"/>
      <c r="AX805" s="98"/>
      <c r="AY805" s="98"/>
    </row>
    <row r="806" spans="49:51">
      <c r="AW806" s="98"/>
      <c r="AX806" s="98"/>
      <c r="AY806" s="98"/>
    </row>
    <row r="807" spans="49:51">
      <c r="AW807" s="98"/>
      <c r="AX807" s="98"/>
      <c r="AY807" s="98"/>
    </row>
    <row r="808" spans="49:51">
      <c r="AW808" s="98"/>
      <c r="AX808" s="98"/>
      <c r="AY808" s="98"/>
    </row>
    <row r="809" spans="49:51">
      <c r="AW809" s="98"/>
      <c r="AX809" s="98"/>
      <c r="AY809" s="98"/>
    </row>
    <row r="810" spans="49:51">
      <c r="AW810" s="98"/>
      <c r="AX810" s="98"/>
      <c r="AY810" s="98"/>
    </row>
    <row r="811" spans="49:51">
      <c r="AW811" s="98"/>
      <c r="AX811" s="98"/>
      <c r="AY811" s="98"/>
    </row>
    <row r="812" spans="49:51">
      <c r="AW812" s="98"/>
      <c r="AX812" s="98"/>
      <c r="AY812" s="98"/>
    </row>
    <row r="813" spans="49:51">
      <c r="AW813" s="98"/>
      <c r="AX813" s="98"/>
      <c r="AY813" s="98"/>
    </row>
    <row r="814" spans="49:51">
      <c r="AW814" s="98"/>
      <c r="AX814" s="98"/>
      <c r="AY814" s="98"/>
    </row>
    <row r="815" spans="49:51">
      <c r="AW815" s="98"/>
      <c r="AX815" s="98"/>
      <c r="AY815" s="98"/>
    </row>
    <row r="816" spans="49:51">
      <c r="AW816" s="98"/>
      <c r="AX816" s="98"/>
      <c r="AY816" s="98"/>
    </row>
    <row r="817" spans="49:51">
      <c r="AW817" s="98"/>
      <c r="AX817" s="98"/>
      <c r="AY817" s="98"/>
    </row>
    <row r="818" spans="49:51">
      <c r="AW818" s="98"/>
      <c r="AX818" s="98"/>
      <c r="AY818" s="98"/>
    </row>
    <row r="819" spans="49:51">
      <c r="AW819" s="98"/>
      <c r="AX819" s="98"/>
      <c r="AY819" s="98"/>
    </row>
    <row r="820" spans="49:51">
      <c r="AW820" s="98"/>
      <c r="AX820" s="98"/>
      <c r="AY820" s="98"/>
    </row>
    <row r="821" spans="49:51">
      <c r="AW821" s="98"/>
      <c r="AX821" s="98"/>
      <c r="AY821" s="98"/>
    </row>
    <row r="822" spans="49:51">
      <c r="AW822" s="98"/>
      <c r="AX822" s="98"/>
      <c r="AY822" s="98"/>
    </row>
    <row r="823" spans="49:51">
      <c r="AW823" s="98"/>
      <c r="AX823" s="98"/>
      <c r="AY823" s="98"/>
    </row>
    <row r="824" spans="49:51">
      <c r="AW824" s="98"/>
      <c r="AX824" s="98"/>
      <c r="AY824" s="98"/>
    </row>
    <row r="825" spans="49:51">
      <c r="AW825" s="98"/>
      <c r="AX825" s="98"/>
      <c r="AY825" s="98"/>
    </row>
    <row r="826" spans="49:51">
      <c r="AW826" s="98"/>
      <c r="AX826" s="98"/>
      <c r="AY826" s="98"/>
    </row>
    <row r="827" spans="49:51">
      <c r="AW827" s="98"/>
      <c r="AX827" s="98"/>
      <c r="AY827" s="98"/>
    </row>
    <row r="828" spans="49:51">
      <c r="AW828" s="98"/>
      <c r="AX828" s="98"/>
      <c r="AY828" s="98"/>
    </row>
    <row r="829" spans="49:51">
      <c r="AW829" s="98"/>
      <c r="AX829" s="98"/>
      <c r="AY829" s="98"/>
    </row>
    <row r="830" spans="49:51">
      <c r="AW830" s="98"/>
      <c r="AX830" s="98"/>
      <c r="AY830" s="98"/>
    </row>
    <row r="831" spans="49:51">
      <c r="AW831" s="98"/>
      <c r="AX831" s="98"/>
      <c r="AY831" s="98"/>
    </row>
    <row r="832" spans="49:51">
      <c r="AW832" s="98"/>
      <c r="AX832" s="98"/>
      <c r="AY832" s="98"/>
    </row>
    <row r="833" spans="49:51">
      <c r="AW833" s="98"/>
      <c r="AX833" s="98"/>
      <c r="AY833" s="98"/>
    </row>
    <row r="834" spans="49:51">
      <c r="AW834" s="98"/>
      <c r="AX834" s="98"/>
      <c r="AY834" s="98"/>
    </row>
    <row r="835" spans="49:51">
      <c r="AW835" s="98"/>
      <c r="AX835" s="98"/>
      <c r="AY835" s="98"/>
    </row>
    <row r="836" spans="49:51">
      <c r="AW836" s="98"/>
      <c r="AX836" s="98"/>
      <c r="AY836" s="98"/>
    </row>
    <row r="837" spans="49:51">
      <c r="AW837" s="98"/>
      <c r="AX837" s="98"/>
      <c r="AY837" s="98"/>
    </row>
    <row r="838" spans="49:51">
      <c r="AW838" s="98"/>
      <c r="AX838" s="98"/>
      <c r="AY838" s="98"/>
    </row>
    <row r="839" spans="49:51">
      <c r="AW839" s="98"/>
      <c r="AX839" s="98"/>
      <c r="AY839" s="98"/>
    </row>
    <row r="840" spans="49:51">
      <c r="AW840" s="98"/>
      <c r="AX840" s="98"/>
      <c r="AY840" s="98"/>
    </row>
    <row r="841" spans="49:51">
      <c r="AW841" s="98"/>
      <c r="AX841" s="98"/>
      <c r="AY841" s="98"/>
    </row>
    <row r="842" spans="49:51">
      <c r="AW842" s="98"/>
      <c r="AX842" s="98"/>
      <c r="AY842" s="98"/>
    </row>
    <row r="843" spans="49:51">
      <c r="AW843" s="98"/>
      <c r="AX843" s="98"/>
      <c r="AY843" s="98"/>
    </row>
    <row r="844" spans="49:51">
      <c r="AW844" s="98"/>
      <c r="AX844" s="98"/>
      <c r="AY844" s="98"/>
    </row>
    <row r="845" spans="49:51">
      <c r="AW845" s="98"/>
      <c r="AX845" s="98"/>
      <c r="AY845" s="98"/>
    </row>
    <row r="846" spans="49:51">
      <c r="AW846" s="98"/>
      <c r="AX846" s="98"/>
      <c r="AY846" s="98"/>
    </row>
    <row r="847" spans="49:51">
      <c r="AW847" s="98"/>
      <c r="AX847" s="98"/>
      <c r="AY847" s="98"/>
    </row>
    <row r="848" spans="49:51">
      <c r="AW848" s="98"/>
      <c r="AX848" s="98"/>
      <c r="AY848" s="98"/>
    </row>
    <row r="849" spans="49:51">
      <c r="AW849" s="98"/>
      <c r="AX849" s="98"/>
      <c r="AY849" s="98"/>
    </row>
    <row r="850" spans="49:51">
      <c r="AW850" s="98"/>
      <c r="AX850" s="98"/>
      <c r="AY850" s="98"/>
    </row>
    <row r="851" spans="49:51">
      <c r="AW851" s="98"/>
      <c r="AX851" s="98"/>
      <c r="AY851" s="98"/>
    </row>
    <row r="852" spans="49:51">
      <c r="AW852" s="98"/>
      <c r="AX852" s="98"/>
      <c r="AY852" s="98"/>
    </row>
    <row r="853" spans="49:51">
      <c r="AW853" s="98"/>
      <c r="AX853" s="98"/>
      <c r="AY853" s="98"/>
    </row>
    <row r="854" spans="49:51">
      <c r="AW854" s="98"/>
      <c r="AX854" s="98"/>
      <c r="AY854" s="98"/>
    </row>
    <row r="855" spans="49:51">
      <c r="AW855" s="98"/>
      <c r="AX855" s="98"/>
      <c r="AY855" s="98"/>
    </row>
    <row r="856" spans="49:51">
      <c r="AW856" s="98"/>
      <c r="AX856" s="98"/>
      <c r="AY856" s="98"/>
    </row>
    <row r="857" spans="49:51">
      <c r="AW857" s="98"/>
      <c r="AX857" s="98"/>
      <c r="AY857" s="98"/>
    </row>
    <row r="858" spans="49:51">
      <c r="AW858" s="98"/>
      <c r="AX858" s="98"/>
      <c r="AY858" s="98"/>
    </row>
    <row r="859" spans="49:51">
      <c r="AW859" s="98"/>
      <c r="AX859" s="98"/>
      <c r="AY859" s="98"/>
    </row>
    <row r="860" spans="49:51">
      <c r="AW860" s="98"/>
      <c r="AX860" s="98"/>
      <c r="AY860" s="98"/>
    </row>
    <row r="861" spans="49:51">
      <c r="AW861" s="98"/>
      <c r="AX861" s="98"/>
      <c r="AY861" s="98"/>
    </row>
    <row r="862" spans="49:51">
      <c r="AW862" s="98"/>
      <c r="AX862" s="98"/>
      <c r="AY862" s="98"/>
    </row>
    <row r="863" spans="49:51">
      <c r="AW863" s="98"/>
      <c r="AX863" s="98"/>
      <c r="AY863" s="98"/>
    </row>
    <row r="864" spans="49:51">
      <c r="AW864" s="98"/>
      <c r="AX864" s="98"/>
      <c r="AY864" s="98"/>
    </row>
    <row r="865" spans="49:51">
      <c r="AW865" s="98"/>
      <c r="AX865" s="98"/>
      <c r="AY865" s="98"/>
    </row>
    <row r="866" spans="49:51">
      <c r="AW866" s="98"/>
      <c r="AX866" s="98"/>
      <c r="AY866" s="98"/>
    </row>
    <row r="867" spans="49:51">
      <c r="AW867" s="98"/>
      <c r="AX867" s="98"/>
      <c r="AY867" s="98"/>
    </row>
    <row r="868" spans="49:51">
      <c r="AW868" s="98"/>
      <c r="AX868" s="98"/>
      <c r="AY868" s="98"/>
    </row>
    <row r="869" spans="49:51">
      <c r="AW869" s="98"/>
      <c r="AX869" s="98"/>
      <c r="AY869" s="98"/>
    </row>
    <row r="870" spans="49:51">
      <c r="AW870" s="98"/>
      <c r="AX870" s="98"/>
      <c r="AY870" s="98"/>
    </row>
    <row r="871" spans="49:51">
      <c r="AW871" s="98"/>
      <c r="AX871" s="98"/>
      <c r="AY871" s="98"/>
    </row>
    <row r="872" spans="49:51">
      <c r="AW872" s="98"/>
      <c r="AX872" s="98"/>
      <c r="AY872" s="98"/>
    </row>
    <row r="873" spans="49:51">
      <c r="AW873" s="98"/>
      <c r="AX873" s="98"/>
      <c r="AY873" s="98"/>
    </row>
    <row r="874" spans="49:51">
      <c r="AW874" s="98"/>
      <c r="AX874" s="98"/>
      <c r="AY874" s="98"/>
    </row>
    <row r="875" spans="49:51">
      <c r="AW875" s="98"/>
      <c r="AX875" s="98"/>
      <c r="AY875" s="98"/>
    </row>
    <row r="876" spans="49:51">
      <c r="AW876" s="98"/>
      <c r="AX876" s="98"/>
      <c r="AY876" s="98"/>
    </row>
    <row r="877" spans="49:51">
      <c r="AW877" s="98"/>
      <c r="AX877" s="98"/>
      <c r="AY877" s="98"/>
    </row>
    <row r="878" spans="49:51">
      <c r="AW878" s="98"/>
      <c r="AX878" s="98"/>
      <c r="AY878" s="98"/>
    </row>
    <row r="879" spans="49:51">
      <c r="AW879" s="98"/>
      <c r="AX879" s="98"/>
      <c r="AY879" s="98"/>
    </row>
    <row r="880" spans="49:51">
      <c r="AW880" s="98"/>
      <c r="AX880" s="98"/>
      <c r="AY880" s="98"/>
    </row>
    <row r="881" spans="49:51">
      <c r="AW881" s="98"/>
      <c r="AX881" s="98"/>
      <c r="AY881" s="98"/>
    </row>
    <row r="882" spans="49:51">
      <c r="AW882" s="98"/>
      <c r="AX882" s="98"/>
      <c r="AY882" s="98"/>
    </row>
    <row r="883" spans="49:51">
      <c r="AW883" s="98"/>
      <c r="AX883" s="98"/>
      <c r="AY883" s="98"/>
    </row>
    <row r="884" spans="49:51">
      <c r="AW884" s="98"/>
      <c r="AX884" s="98"/>
      <c r="AY884" s="98"/>
    </row>
    <row r="885" spans="49:51">
      <c r="AW885" s="98"/>
      <c r="AX885" s="98"/>
      <c r="AY885" s="98"/>
    </row>
    <row r="886" spans="49:51">
      <c r="AW886" s="98"/>
      <c r="AX886" s="98"/>
      <c r="AY886" s="98"/>
    </row>
    <row r="887" spans="49:51">
      <c r="AW887" s="98"/>
      <c r="AX887" s="98"/>
      <c r="AY887" s="98"/>
    </row>
    <row r="888" spans="49:51">
      <c r="AW888" s="98"/>
      <c r="AX888" s="98"/>
      <c r="AY888" s="98"/>
    </row>
    <row r="889" spans="49:51">
      <c r="AW889" s="98"/>
      <c r="AX889" s="98"/>
      <c r="AY889" s="98"/>
    </row>
    <row r="890" spans="49:51">
      <c r="AW890" s="98"/>
      <c r="AX890" s="98"/>
      <c r="AY890" s="98"/>
    </row>
    <row r="891" spans="49:51">
      <c r="AW891" s="98"/>
      <c r="AX891" s="98"/>
      <c r="AY891" s="98"/>
    </row>
    <row r="892" spans="49:51">
      <c r="AW892" s="98"/>
      <c r="AX892" s="98"/>
      <c r="AY892" s="98"/>
    </row>
    <row r="893" spans="49:51">
      <c r="AW893" s="98"/>
      <c r="AX893" s="98"/>
      <c r="AY893" s="98"/>
    </row>
    <row r="894" spans="49:51">
      <c r="AW894" s="98"/>
      <c r="AX894" s="98"/>
      <c r="AY894" s="98"/>
    </row>
    <row r="895" spans="49:51">
      <c r="AW895" s="98"/>
      <c r="AX895" s="98"/>
      <c r="AY895" s="98"/>
    </row>
    <row r="896" spans="49:51">
      <c r="AW896" s="98"/>
      <c r="AX896" s="98"/>
      <c r="AY896" s="98"/>
    </row>
    <row r="897" spans="49:51">
      <c r="AW897" s="98"/>
      <c r="AX897" s="98"/>
      <c r="AY897" s="98"/>
    </row>
    <row r="898" spans="49:51">
      <c r="AW898" s="98"/>
      <c r="AX898" s="98"/>
      <c r="AY898" s="98"/>
    </row>
  </sheetData>
  <autoFilter ref="A2:D193" xr:uid="{DE1FED05-FD01-2943-93FB-EC26E40DCC33}">
    <sortState xmlns:xlrd2="http://schemas.microsoft.com/office/spreadsheetml/2017/richdata2" ref="A3:D193">
      <sortCondition ref="B2:B193"/>
    </sortState>
  </autoFilter>
  <mergeCells count="1">
    <mergeCell ref="A1:AY1"/>
  </mergeCells>
  <conditionalFormatting sqref="E3:E193">
    <cfRule type="colorScale" priority="7">
      <colorScale>
        <cfvo type="min"/>
        <cfvo type="max"/>
        <color rgb="FFFCFCFF"/>
        <color rgb="FF63BE7B"/>
      </colorScale>
    </cfRule>
  </conditionalFormatting>
  <conditionalFormatting sqref="F3:F193">
    <cfRule type="colorScale" priority="6">
      <colorScale>
        <cfvo type="min"/>
        <cfvo type="max"/>
        <color rgb="FFFCFCFF"/>
        <color rgb="FF63BE7B"/>
      </colorScale>
    </cfRule>
  </conditionalFormatting>
  <conditionalFormatting sqref="G3:G193">
    <cfRule type="colorScale" priority="5">
      <colorScale>
        <cfvo type="min"/>
        <cfvo type="max"/>
        <color rgb="FFFCFCFF"/>
        <color rgb="FF63BE7B"/>
      </colorScale>
    </cfRule>
  </conditionalFormatting>
  <conditionalFormatting sqref="H3:AS193">
    <cfRule type="colorScale" priority="9">
      <colorScale>
        <cfvo type="num" val="0"/>
        <cfvo type="num" val="1"/>
        <cfvo type="max"/>
        <color theme="0"/>
        <color rgb="FFFFEB84"/>
        <color rgb="FFFF0000"/>
      </colorScale>
    </cfRule>
    <cfRule type="colorScale" priority="10">
      <colorScale>
        <cfvo type="min"/>
        <cfvo type="max"/>
        <color rgb="FFFCFCFF"/>
        <color rgb="FFF8696B"/>
      </colorScale>
    </cfRule>
  </conditionalFormatting>
  <conditionalFormatting sqref="AT3:AV193">
    <cfRule type="colorScale" priority="3">
      <colorScale>
        <cfvo type="min"/>
        <cfvo type="max"/>
        <color rgb="FFFCFCFF"/>
        <color rgb="FFF8696B"/>
      </colorScale>
    </cfRule>
  </conditionalFormatting>
  <conditionalFormatting sqref="AT3:AY193">
    <cfRule type="colorScale" priority="2">
      <colorScale>
        <cfvo type="num" val="0"/>
        <cfvo type="num" val="1"/>
        <cfvo type="max"/>
        <color theme="0"/>
        <color rgb="FFFFEB84"/>
        <color rgb="FFFF0000"/>
      </colorScale>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4E1C1-9CDE-EC45-80EC-D217A23C83B9}">
  <dimension ref="A1:GH898"/>
  <sheetViews>
    <sheetView topLeftCell="R120" workbookViewId="0">
      <selection activeCell="AR133" sqref="AR133"/>
    </sheetView>
  </sheetViews>
  <sheetFormatPr baseColWidth="10" defaultRowHeight="16"/>
  <cols>
    <col min="1" max="1" width="14.6640625" bestFit="1" customWidth="1"/>
    <col min="2" max="2" width="24.6640625" bestFit="1" customWidth="1"/>
    <col min="3" max="3" width="100.6640625" customWidth="1"/>
    <col min="4" max="4" width="8.6640625" bestFit="1" customWidth="1"/>
    <col min="5" max="5" width="11" customWidth="1"/>
    <col min="6" max="9" width="3.5" customWidth="1"/>
    <col min="10" max="12" width="4.6640625" customWidth="1"/>
    <col min="13" max="86" width="4.83203125" style="100" customWidth="1"/>
    <col min="87" max="94" width="5.1640625" style="100" customWidth="1"/>
    <col min="95" max="95" width="4.5" customWidth="1"/>
    <col min="96" max="96" width="6.33203125" customWidth="1"/>
    <col min="97" max="100" width="4.5" customWidth="1"/>
    <col min="101" max="101" width="4.5" style="100" customWidth="1"/>
    <col min="191" max="16384" width="10.83203125" style="100"/>
  </cols>
  <sheetData>
    <row r="1" spans="1:101" customFormat="1" ht="16" customHeight="1">
      <c r="A1" s="300" t="s">
        <v>5211</v>
      </c>
      <c r="B1" s="300"/>
      <c r="C1" s="300"/>
      <c r="D1" s="300"/>
      <c r="E1" s="300"/>
      <c r="F1" s="300"/>
      <c r="G1" s="300"/>
      <c r="H1" s="300"/>
      <c r="I1" s="300"/>
      <c r="J1" s="300"/>
      <c r="K1" s="300"/>
      <c r="L1" s="300"/>
      <c r="M1" s="300"/>
      <c r="N1" s="300"/>
      <c r="O1" s="300"/>
      <c r="P1" s="300"/>
      <c r="Q1" s="300"/>
      <c r="R1" s="300"/>
      <c r="S1" s="300"/>
      <c r="T1" s="300"/>
      <c r="U1" s="300"/>
      <c r="V1" s="300"/>
      <c r="W1" s="300"/>
      <c r="X1" s="300"/>
      <c r="Y1" s="300"/>
      <c r="Z1" s="300"/>
      <c r="AA1" s="300"/>
      <c r="AB1" s="300"/>
      <c r="AC1" s="300"/>
      <c r="AD1" s="300"/>
      <c r="AE1" s="300"/>
      <c r="AF1" s="300"/>
      <c r="AG1" s="300"/>
      <c r="AH1" s="300"/>
      <c r="AI1" s="300"/>
      <c r="AJ1" s="300"/>
      <c r="AK1" s="300"/>
      <c r="AL1" s="300"/>
      <c r="AM1" s="300"/>
      <c r="AN1" s="300"/>
      <c r="AO1" s="300"/>
      <c r="AP1" s="300"/>
      <c r="AQ1" s="300"/>
      <c r="AR1" s="300"/>
      <c r="AS1" s="300"/>
      <c r="AT1" s="300"/>
      <c r="AU1" s="300"/>
      <c r="AV1" s="300"/>
      <c r="AW1" s="300"/>
      <c r="AX1" s="300"/>
      <c r="AY1" s="300"/>
      <c r="AZ1" s="300"/>
      <c r="BA1" s="300"/>
      <c r="BB1" s="300"/>
      <c r="BC1" s="300"/>
      <c r="BD1" s="300"/>
      <c r="BE1" s="300"/>
      <c r="BF1" s="300"/>
      <c r="BG1" s="300"/>
      <c r="BH1" s="300"/>
      <c r="BI1" s="300"/>
      <c r="BJ1" s="300"/>
      <c r="BK1" s="300"/>
      <c r="BL1" s="300"/>
      <c r="BM1" s="300"/>
      <c r="BN1" s="300"/>
      <c r="BO1" s="300"/>
      <c r="BP1" s="300"/>
      <c r="BQ1" s="300"/>
      <c r="BR1" s="300"/>
      <c r="BS1" s="300"/>
      <c r="BT1" s="300"/>
      <c r="BU1" s="300"/>
      <c r="BV1" s="300"/>
      <c r="BW1" s="300"/>
      <c r="BX1" s="300"/>
      <c r="BY1" s="300"/>
      <c r="BZ1" s="300"/>
      <c r="CA1" s="300"/>
      <c r="CB1" s="300"/>
      <c r="CC1" s="300"/>
      <c r="CD1" s="300"/>
      <c r="CE1" s="300"/>
      <c r="CF1" s="300"/>
      <c r="CG1" s="300"/>
      <c r="CH1" s="300"/>
      <c r="CI1" s="300"/>
      <c r="CJ1" s="300"/>
      <c r="CK1" s="300"/>
      <c r="CL1" s="300"/>
      <c r="CM1" s="300"/>
      <c r="CN1" s="300"/>
      <c r="CO1" s="300"/>
      <c r="CP1" s="300"/>
      <c r="CQ1" s="300"/>
      <c r="CR1" s="300"/>
      <c r="CS1" s="300"/>
      <c r="CT1" s="300"/>
      <c r="CU1" s="300"/>
      <c r="CV1" s="300"/>
      <c r="CW1" s="300"/>
    </row>
    <row r="2" spans="1:101" customFormat="1" ht="258">
      <c r="A2" s="117" t="s">
        <v>2306</v>
      </c>
      <c r="B2" s="117" t="s">
        <v>3</v>
      </c>
      <c r="C2" s="117" t="s">
        <v>1519</v>
      </c>
      <c r="D2" s="118" t="s">
        <v>2</v>
      </c>
      <c r="E2" s="212" t="s">
        <v>2386</v>
      </c>
      <c r="F2" s="211" t="s">
        <v>2387</v>
      </c>
      <c r="G2" s="211" t="s">
        <v>2388</v>
      </c>
      <c r="H2" s="211" t="s">
        <v>2389</v>
      </c>
      <c r="I2" s="212" t="s">
        <v>2390</v>
      </c>
      <c r="J2" s="211" t="s">
        <v>2376</v>
      </c>
      <c r="K2" s="211" t="s">
        <v>2374</v>
      </c>
      <c r="L2" s="211" t="s">
        <v>2375</v>
      </c>
      <c r="M2" s="89" t="s">
        <v>1553</v>
      </c>
      <c r="N2" s="33" t="s">
        <v>1554</v>
      </c>
      <c r="O2" s="33" t="s">
        <v>1555</v>
      </c>
      <c r="P2" s="33" t="s">
        <v>1556</v>
      </c>
      <c r="Q2" s="33" t="s">
        <v>1557</v>
      </c>
      <c r="R2" s="33" t="s">
        <v>1558</v>
      </c>
      <c r="S2" s="33" t="s">
        <v>1559</v>
      </c>
      <c r="T2" s="33" t="s">
        <v>1560</v>
      </c>
      <c r="U2" s="33" t="s">
        <v>1561</v>
      </c>
      <c r="V2" s="33" t="s">
        <v>1562</v>
      </c>
      <c r="W2" s="33" t="s">
        <v>1563</v>
      </c>
      <c r="X2" s="34" t="s">
        <v>1564</v>
      </c>
      <c r="Y2" s="33" t="s">
        <v>1547</v>
      </c>
      <c r="Z2" s="33" t="s">
        <v>1567</v>
      </c>
      <c r="AA2" s="33" t="s">
        <v>1565</v>
      </c>
      <c r="AB2" s="33" t="s">
        <v>1566</v>
      </c>
      <c r="AC2" s="34" t="s">
        <v>1568</v>
      </c>
      <c r="AD2" s="33" t="s">
        <v>1569</v>
      </c>
      <c r="AE2" s="33" t="s">
        <v>1570</v>
      </c>
      <c r="AF2" s="33" t="s">
        <v>1571</v>
      </c>
      <c r="AG2" s="33" t="s">
        <v>1572</v>
      </c>
      <c r="AH2" s="33" t="s">
        <v>1573</v>
      </c>
      <c r="AI2" s="33" t="s">
        <v>1574</v>
      </c>
      <c r="AJ2" s="33" t="s">
        <v>1575</v>
      </c>
      <c r="AK2" s="33" t="s">
        <v>1576</v>
      </c>
      <c r="AL2" s="34" t="s">
        <v>1577</v>
      </c>
      <c r="AM2" s="33" t="s">
        <v>1578</v>
      </c>
      <c r="AN2" s="33" t="s">
        <v>1579</v>
      </c>
      <c r="AO2" s="33" t="s">
        <v>1580</v>
      </c>
      <c r="AP2" s="33" t="s">
        <v>1581</v>
      </c>
      <c r="AQ2" s="33" t="s">
        <v>1582</v>
      </c>
      <c r="AR2" s="33" t="s">
        <v>1583</v>
      </c>
      <c r="AS2" s="33" t="s">
        <v>1584</v>
      </c>
      <c r="AT2" s="34" t="s">
        <v>1585</v>
      </c>
      <c r="AU2" s="35" t="s">
        <v>1589</v>
      </c>
      <c r="AV2" s="36" t="s">
        <v>1590</v>
      </c>
      <c r="AW2" s="90" t="s">
        <v>1591</v>
      </c>
      <c r="AX2" s="90" t="s">
        <v>1592</v>
      </c>
      <c r="AY2" s="33" t="s">
        <v>1593</v>
      </c>
      <c r="AZ2" s="33" t="s">
        <v>1595</v>
      </c>
      <c r="BA2" s="34" t="s">
        <v>1594</v>
      </c>
      <c r="BB2" s="35" t="s">
        <v>2325</v>
      </c>
      <c r="BC2" s="90" t="s">
        <v>2326</v>
      </c>
      <c r="BD2" s="36" t="s">
        <v>2327</v>
      </c>
      <c r="BE2" s="33" t="s">
        <v>2330</v>
      </c>
      <c r="BF2" s="33" t="s">
        <v>2331</v>
      </c>
      <c r="BG2" s="33" t="s">
        <v>2373</v>
      </c>
      <c r="BH2" s="33" t="s">
        <v>2372</v>
      </c>
      <c r="BI2" s="33" t="s">
        <v>2328</v>
      </c>
      <c r="BJ2" s="34" t="s">
        <v>2329</v>
      </c>
      <c r="BK2" s="33" t="s">
        <v>2340</v>
      </c>
      <c r="BL2" s="33" t="s">
        <v>2348</v>
      </c>
      <c r="BM2" s="33" t="s">
        <v>2356</v>
      </c>
      <c r="BN2" s="33" t="s">
        <v>2357</v>
      </c>
      <c r="BO2" s="33" t="s">
        <v>2341</v>
      </c>
      <c r="BP2" s="33" t="s">
        <v>2349</v>
      </c>
      <c r="BQ2" s="33" t="s">
        <v>2364</v>
      </c>
      <c r="BR2" s="34" t="s">
        <v>2365</v>
      </c>
      <c r="BS2" s="33" t="s">
        <v>2344</v>
      </c>
      <c r="BT2" s="33" t="s">
        <v>2350</v>
      </c>
      <c r="BU2" s="33" t="s">
        <v>2358</v>
      </c>
      <c r="BV2" s="33" t="s">
        <v>2359</v>
      </c>
      <c r="BW2" s="33" t="s">
        <v>2345</v>
      </c>
      <c r="BX2" s="33" t="s">
        <v>2351</v>
      </c>
      <c r="BY2" s="33" t="s">
        <v>2366</v>
      </c>
      <c r="BZ2" s="34" t="s">
        <v>2367</v>
      </c>
      <c r="CA2" s="33" t="s">
        <v>2342</v>
      </c>
      <c r="CB2" s="33" t="s">
        <v>2352</v>
      </c>
      <c r="CC2" s="33" t="s">
        <v>2360</v>
      </c>
      <c r="CD2" s="33" t="s">
        <v>2361</v>
      </c>
      <c r="CE2" s="33" t="s">
        <v>2343</v>
      </c>
      <c r="CF2" s="33" t="s">
        <v>2353</v>
      </c>
      <c r="CG2" s="33" t="s">
        <v>2368</v>
      </c>
      <c r="CH2" s="34" t="s">
        <v>2369</v>
      </c>
      <c r="CI2" s="33" t="s">
        <v>2346</v>
      </c>
      <c r="CJ2" s="33" t="s">
        <v>2354</v>
      </c>
      <c r="CK2" s="33" t="s">
        <v>2362</v>
      </c>
      <c r="CL2" s="33" t="s">
        <v>2363</v>
      </c>
      <c r="CM2" s="33" t="s">
        <v>2347</v>
      </c>
      <c r="CN2" s="33" t="s">
        <v>2355</v>
      </c>
      <c r="CO2" s="33" t="s">
        <v>2370</v>
      </c>
      <c r="CP2" s="34" t="s">
        <v>2371</v>
      </c>
      <c r="CQ2" s="33" t="s">
        <v>1586</v>
      </c>
      <c r="CR2" s="34" t="s">
        <v>2384</v>
      </c>
      <c r="CS2" s="33" t="s">
        <v>2377</v>
      </c>
      <c r="CT2" s="34" t="s">
        <v>2385</v>
      </c>
      <c r="CU2" s="33" t="s">
        <v>2375</v>
      </c>
      <c r="CV2" s="34" t="s">
        <v>2383</v>
      </c>
      <c r="CW2" s="34" t="s">
        <v>2378</v>
      </c>
    </row>
    <row r="3" spans="1:101" customFormat="1">
      <c r="A3" s="19" t="s">
        <v>676</v>
      </c>
      <c r="B3" s="37" t="s">
        <v>956</v>
      </c>
      <c r="C3" s="37" t="s">
        <v>1091</v>
      </c>
      <c r="D3" s="22">
        <v>1693</v>
      </c>
      <c r="E3" s="83">
        <v>4</v>
      </c>
      <c r="F3" s="45">
        <v>2</v>
      </c>
      <c r="G3" s="45">
        <v>1</v>
      </c>
      <c r="H3" s="45">
        <v>0</v>
      </c>
      <c r="I3" s="83">
        <v>1</v>
      </c>
      <c r="J3" s="45">
        <v>1</v>
      </c>
      <c r="K3" s="45">
        <v>1</v>
      </c>
      <c r="L3" s="45">
        <v>0</v>
      </c>
      <c r="M3" s="91">
        <v>0</v>
      </c>
      <c r="N3" s="21">
        <v>0</v>
      </c>
      <c r="O3" s="21">
        <v>0</v>
      </c>
      <c r="P3" s="21">
        <v>0</v>
      </c>
      <c r="Q3" s="21">
        <v>0</v>
      </c>
      <c r="R3" s="21">
        <v>0</v>
      </c>
      <c r="S3" s="21">
        <v>0</v>
      </c>
      <c r="T3" s="21">
        <v>0</v>
      </c>
      <c r="U3" s="21">
        <v>0</v>
      </c>
      <c r="V3" s="21">
        <v>0</v>
      </c>
      <c r="W3" s="21">
        <v>0</v>
      </c>
      <c r="X3" s="22">
        <v>0</v>
      </c>
      <c r="Y3" s="21">
        <v>0</v>
      </c>
      <c r="Z3" s="21">
        <v>0</v>
      </c>
      <c r="AA3" s="21">
        <v>0</v>
      </c>
      <c r="AB3" s="21">
        <v>0</v>
      </c>
      <c r="AC3" s="22">
        <v>0</v>
      </c>
      <c r="AD3" s="21">
        <v>0</v>
      </c>
      <c r="AE3" s="21">
        <v>1</v>
      </c>
      <c r="AF3" s="21">
        <v>0</v>
      </c>
      <c r="AG3" s="21">
        <v>0</v>
      </c>
      <c r="AH3" s="21">
        <v>0</v>
      </c>
      <c r="AI3" s="21">
        <v>0</v>
      </c>
      <c r="AJ3" s="21">
        <v>0</v>
      </c>
      <c r="AK3" s="21">
        <v>0</v>
      </c>
      <c r="AL3" s="22">
        <v>0</v>
      </c>
      <c r="AM3" s="21">
        <v>0.5</v>
      </c>
      <c r="AN3" s="21">
        <v>0</v>
      </c>
      <c r="AO3" s="21">
        <v>0</v>
      </c>
      <c r="AP3" s="21">
        <v>0</v>
      </c>
      <c r="AQ3" s="21">
        <v>0</v>
      </c>
      <c r="AR3" s="21">
        <v>0</v>
      </c>
      <c r="AS3" s="21">
        <v>0</v>
      </c>
      <c r="AT3" s="22">
        <v>0.25</v>
      </c>
      <c r="AU3" s="93">
        <v>0</v>
      </c>
      <c r="AV3" s="94">
        <v>1</v>
      </c>
      <c r="AW3" s="95">
        <v>0</v>
      </c>
      <c r="AX3" s="95">
        <v>0</v>
      </c>
      <c r="AY3" s="21">
        <v>0</v>
      </c>
      <c r="AZ3" s="21">
        <v>0</v>
      </c>
      <c r="BA3" s="22">
        <v>0</v>
      </c>
      <c r="BB3" s="21">
        <v>0</v>
      </c>
      <c r="BC3" s="21">
        <v>0</v>
      </c>
      <c r="BD3" s="22">
        <v>0</v>
      </c>
      <c r="BE3" s="21">
        <v>0</v>
      </c>
      <c r="BF3" s="21">
        <v>0</v>
      </c>
      <c r="BG3" s="21">
        <v>1</v>
      </c>
      <c r="BH3" s="21">
        <v>0.75</v>
      </c>
      <c r="BI3" s="21">
        <v>0</v>
      </c>
      <c r="BJ3" s="22">
        <v>0</v>
      </c>
      <c r="BK3" s="21">
        <v>0</v>
      </c>
      <c r="BL3" s="21">
        <v>0</v>
      </c>
      <c r="BM3" s="21">
        <v>0</v>
      </c>
      <c r="BN3" s="21">
        <v>0</v>
      </c>
      <c r="BO3" s="21">
        <v>0</v>
      </c>
      <c r="BP3" s="21">
        <v>0</v>
      </c>
      <c r="BQ3" s="21">
        <v>0</v>
      </c>
      <c r="BR3" s="22">
        <v>0</v>
      </c>
      <c r="BS3" s="21">
        <v>0.75</v>
      </c>
      <c r="BT3" s="21">
        <v>0</v>
      </c>
      <c r="BU3" s="21">
        <v>0</v>
      </c>
      <c r="BV3" s="21">
        <v>0</v>
      </c>
      <c r="BW3" s="21">
        <v>0</v>
      </c>
      <c r="BX3" s="21">
        <v>0</v>
      </c>
      <c r="BY3" s="21">
        <v>0</v>
      </c>
      <c r="BZ3" s="22">
        <v>0</v>
      </c>
      <c r="CA3" s="91">
        <v>0</v>
      </c>
      <c r="CB3" s="209">
        <v>0</v>
      </c>
      <c r="CC3" s="209">
        <v>0</v>
      </c>
      <c r="CD3" s="209">
        <v>0</v>
      </c>
      <c r="CE3" s="209">
        <v>0</v>
      </c>
      <c r="CF3" s="209">
        <v>0</v>
      </c>
      <c r="CG3" s="209">
        <v>0</v>
      </c>
      <c r="CH3" s="210">
        <v>0</v>
      </c>
      <c r="CI3" s="21">
        <v>0.75</v>
      </c>
      <c r="CJ3" s="21">
        <v>0</v>
      </c>
      <c r="CK3" s="21">
        <v>0</v>
      </c>
      <c r="CL3" s="21">
        <v>0.25</v>
      </c>
      <c r="CM3" s="21">
        <v>0</v>
      </c>
      <c r="CN3" s="21">
        <v>0</v>
      </c>
      <c r="CO3" s="21">
        <v>0</v>
      </c>
      <c r="CP3" s="22">
        <v>0</v>
      </c>
      <c r="CQ3" s="21">
        <v>1</v>
      </c>
      <c r="CR3" s="22">
        <v>1</v>
      </c>
      <c r="CS3" s="21">
        <v>1</v>
      </c>
      <c r="CT3" s="22">
        <v>1</v>
      </c>
      <c r="CU3" s="21">
        <v>0</v>
      </c>
      <c r="CV3" s="22">
        <v>0</v>
      </c>
      <c r="CW3" s="22">
        <v>1</v>
      </c>
    </row>
    <row r="4" spans="1:101" customFormat="1">
      <c r="A4" s="18" t="s">
        <v>827</v>
      </c>
      <c r="B4" s="18" t="s">
        <v>956</v>
      </c>
      <c r="C4" s="18" t="s">
        <v>1466</v>
      </c>
      <c r="D4" s="24">
        <v>2063</v>
      </c>
      <c r="E4" s="83">
        <v>1</v>
      </c>
      <c r="F4" s="45">
        <v>0</v>
      </c>
      <c r="G4" s="45">
        <v>0</v>
      </c>
      <c r="H4" s="45">
        <v>1</v>
      </c>
      <c r="I4" s="83">
        <v>0</v>
      </c>
      <c r="J4" s="45">
        <v>1</v>
      </c>
      <c r="K4" s="45">
        <v>1</v>
      </c>
      <c r="L4" s="45">
        <v>1</v>
      </c>
      <c r="M4" s="87">
        <v>0</v>
      </c>
      <c r="N4" s="23">
        <v>1</v>
      </c>
      <c r="O4" s="23">
        <v>0</v>
      </c>
      <c r="P4" s="23">
        <v>0</v>
      </c>
      <c r="Q4" s="23">
        <v>0</v>
      </c>
      <c r="R4" s="23">
        <v>0</v>
      </c>
      <c r="S4" s="23">
        <v>0</v>
      </c>
      <c r="T4" s="23">
        <v>0</v>
      </c>
      <c r="U4" s="23">
        <v>0</v>
      </c>
      <c r="V4" s="23">
        <v>0</v>
      </c>
      <c r="W4" s="23">
        <v>0</v>
      </c>
      <c r="X4" s="24">
        <v>0</v>
      </c>
      <c r="Y4" s="23">
        <v>0</v>
      </c>
      <c r="Z4" s="23">
        <v>0</v>
      </c>
      <c r="AA4" s="23">
        <v>0</v>
      </c>
      <c r="AB4" s="23">
        <v>0</v>
      </c>
      <c r="AC4" s="24">
        <v>0</v>
      </c>
      <c r="AD4" s="23">
        <v>1</v>
      </c>
      <c r="AE4" s="23">
        <v>1</v>
      </c>
      <c r="AF4" s="23">
        <v>0</v>
      </c>
      <c r="AG4" s="23">
        <v>0</v>
      </c>
      <c r="AH4" s="23">
        <v>0</v>
      </c>
      <c r="AI4" s="23">
        <v>0</v>
      </c>
      <c r="AJ4" s="23">
        <v>0</v>
      </c>
      <c r="AK4" s="23">
        <v>0</v>
      </c>
      <c r="AL4" s="24">
        <v>0</v>
      </c>
      <c r="AM4" s="23">
        <v>0</v>
      </c>
      <c r="AN4" s="23">
        <v>0</v>
      </c>
      <c r="AO4" s="23">
        <v>0</v>
      </c>
      <c r="AP4" s="23">
        <v>0</v>
      </c>
      <c r="AQ4" s="23">
        <v>0</v>
      </c>
      <c r="AR4" s="23">
        <v>0</v>
      </c>
      <c r="AS4" s="23">
        <v>0</v>
      </c>
      <c r="AT4" s="24">
        <v>1</v>
      </c>
      <c r="AU4" s="96">
        <v>0</v>
      </c>
      <c r="AV4" s="97">
        <v>1</v>
      </c>
      <c r="AW4" s="86">
        <v>0</v>
      </c>
      <c r="AX4" s="86">
        <v>0</v>
      </c>
      <c r="AY4" s="23">
        <v>0</v>
      </c>
      <c r="AZ4" s="23">
        <v>0</v>
      </c>
      <c r="BA4" s="24">
        <v>0</v>
      </c>
      <c r="BB4" s="23">
        <v>0</v>
      </c>
      <c r="BC4" s="23">
        <v>0</v>
      </c>
      <c r="BD4" s="24">
        <v>0</v>
      </c>
      <c r="BE4" s="23">
        <v>0</v>
      </c>
      <c r="BF4" s="23">
        <v>0</v>
      </c>
      <c r="BG4" s="23">
        <v>1</v>
      </c>
      <c r="BH4" s="23">
        <v>1</v>
      </c>
      <c r="BI4" s="23">
        <v>1</v>
      </c>
      <c r="BJ4" s="24">
        <v>0</v>
      </c>
      <c r="BK4" s="23">
        <v>0</v>
      </c>
      <c r="BL4" s="23">
        <v>0</v>
      </c>
      <c r="BM4" s="23">
        <v>0</v>
      </c>
      <c r="BN4" s="23">
        <v>0</v>
      </c>
      <c r="BO4" s="23">
        <v>0</v>
      </c>
      <c r="BP4" s="23">
        <v>0</v>
      </c>
      <c r="BQ4" s="23">
        <v>0</v>
      </c>
      <c r="BR4" s="24">
        <v>0</v>
      </c>
      <c r="BS4" s="23">
        <v>1</v>
      </c>
      <c r="BT4" s="23">
        <v>0</v>
      </c>
      <c r="BU4" s="23">
        <v>0</v>
      </c>
      <c r="BV4" s="23">
        <v>0</v>
      </c>
      <c r="BW4" s="23">
        <v>0</v>
      </c>
      <c r="BX4" s="23">
        <v>0</v>
      </c>
      <c r="BY4" s="23">
        <v>0</v>
      </c>
      <c r="BZ4" s="24">
        <v>0</v>
      </c>
      <c r="CA4" s="23">
        <v>0</v>
      </c>
      <c r="CB4" s="23">
        <v>0</v>
      </c>
      <c r="CC4" s="23">
        <v>0</v>
      </c>
      <c r="CD4" s="23">
        <v>0</v>
      </c>
      <c r="CE4" s="23">
        <v>0</v>
      </c>
      <c r="CF4" s="23">
        <v>0</v>
      </c>
      <c r="CG4" s="23">
        <v>0</v>
      </c>
      <c r="CH4" s="24">
        <v>0</v>
      </c>
      <c r="CI4" s="23">
        <v>1</v>
      </c>
      <c r="CJ4" s="23">
        <v>0</v>
      </c>
      <c r="CK4" s="23">
        <v>0</v>
      </c>
      <c r="CL4" s="23">
        <v>0</v>
      </c>
      <c r="CM4" s="23">
        <v>0</v>
      </c>
      <c r="CN4" s="23">
        <v>0</v>
      </c>
      <c r="CO4" s="23">
        <v>0</v>
      </c>
      <c r="CP4" s="24">
        <v>0</v>
      </c>
      <c r="CQ4" s="23">
        <v>1</v>
      </c>
      <c r="CR4" s="24">
        <v>1</v>
      </c>
      <c r="CS4" s="23">
        <v>1</v>
      </c>
      <c r="CT4" s="24">
        <v>0</v>
      </c>
      <c r="CU4" s="23">
        <v>1</v>
      </c>
      <c r="CV4" s="24">
        <v>1</v>
      </c>
      <c r="CW4" s="24">
        <v>0</v>
      </c>
    </row>
    <row r="5" spans="1:101" customFormat="1">
      <c r="A5" s="17" t="s">
        <v>155</v>
      </c>
      <c r="B5" s="18" t="s">
        <v>956</v>
      </c>
      <c r="C5" s="18" t="s">
        <v>1065</v>
      </c>
      <c r="D5" s="24">
        <v>144</v>
      </c>
      <c r="E5" s="83">
        <v>1</v>
      </c>
      <c r="F5" s="45">
        <v>0</v>
      </c>
      <c r="G5" s="45">
        <v>0</v>
      </c>
      <c r="H5" s="45">
        <v>1</v>
      </c>
      <c r="I5" s="83">
        <v>0</v>
      </c>
      <c r="J5" s="45">
        <v>1</v>
      </c>
      <c r="K5" s="45">
        <v>1</v>
      </c>
      <c r="L5" s="45">
        <v>0</v>
      </c>
      <c r="M5" s="87">
        <v>1</v>
      </c>
      <c r="N5" s="23">
        <v>1</v>
      </c>
      <c r="O5" s="23">
        <v>0</v>
      </c>
      <c r="P5" s="23">
        <v>0</v>
      </c>
      <c r="Q5" s="23">
        <v>0</v>
      </c>
      <c r="R5" s="23">
        <v>0</v>
      </c>
      <c r="S5" s="23">
        <v>0</v>
      </c>
      <c r="T5" s="23">
        <v>0</v>
      </c>
      <c r="U5" s="23">
        <v>0</v>
      </c>
      <c r="V5" s="23">
        <v>0</v>
      </c>
      <c r="W5" s="23">
        <v>0</v>
      </c>
      <c r="X5" s="24">
        <v>0</v>
      </c>
      <c r="Y5" s="23">
        <v>0</v>
      </c>
      <c r="Z5" s="23">
        <v>0</v>
      </c>
      <c r="AA5" s="23">
        <v>0</v>
      </c>
      <c r="AB5" s="23">
        <v>0</v>
      </c>
      <c r="AC5" s="24">
        <v>0</v>
      </c>
      <c r="AD5" s="23">
        <v>1</v>
      </c>
      <c r="AE5" s="23">
        <v>0</v>
      </c>
      <c r="AF5" s="23">
        <v>0</v>
      </c>
      <c r="AG5" s="23">
        <v>1</v>
      </c>
      <c r="AH5" s="23">
        <v>0</v>
      </c>
      <c r="AI5" s="23">
        <v>1</v>
      </c>
      <c r="AJ5" s="23">
        <v>0</v>
      </c>
      <c r="AK5" s="23">
        <v>0</v>
      </c>
      <c r="AL5" s="24">
        <v>0</v>
      </c>
      <c r="AM5" s="23">
        <v>0</v>
      </c>
      <c r="AN5" s="23">
        <v>0</v>
      </c>
      <c r="AO5" s="23">
        <v>0</v>
      </c>
      <c r="AP5" s="23">
        <v>0</v>
      </c>
      <c r="AQ5" s="23">
        <v>0</v>
      </c>
      <c r="AR5" s="23">
        <v>1</v>
      </c>
      <c r="AS5" s="23">
        <v>0</v>
      </c>
      <c r="AT5" s="24">
        <v>1</v>
      </c>
      <c r="AU5" s="96">
        <v>0</v>
      </c>
      <c r="AV5" s="97">
        <v>1</v>
      </c>
      <c r="AW5" s="86">
        <v>0</v>
      </c>
      <c r="AX5" s="86">
        <v>0</v>
      </c>
      <c r="AY5" s="23">
        <v>0</v>
      </c>
      <c r="AZ5" s="23">
        <v>0</v>
      </c>
      <c r="BA5" s="24">
        <v>0</v>
      </c>
      <c r="BB5" s="23">
        <v>0</v>
      </c>
      <c r="BC5" s="23">
        <v>1</v>
      </c>
      <c r="BD5" s="24">
        <v>0</v>
      </c>
      <c r="BE5" s="23">
        <v>1</v>
      </c>
      <c r="BF5" s="23">
        <v>0</v>
      </c>
      <c r="BG5" s="23">
        <v>1</v>
      </c>
      <c r="BH5" s="23">
        <v>1</v>
      </c>
      <c r="BI5" s="23">
        <v>1</v>
      </c>
      <c r="BJ5" s="24">
        <v>1</v>
      </c>
      <c r="BK5" s="23">
        <v>0</v>
      </c>
      <c r="BL5" s="23">
        <v>0</v>
      </c>
      <c r="BM5" s="23">
        <v>0</v>
      </c>
      <c r="BN5" s="23">
        <v>0</v>
      </c>
      <c r="BO5" s="23">
        <v>0</v>
      </c>
      <c r="BP5" s="23">
        <v>0</v>
      </c>
      <c r="BQ5" s="23">
        <v>0</v>
      </c>
      <c r="BR5" s="24">
        <v>0</v>
      </c>
      <c r="BS5" s="23">
        <v>1</v>
      </c>
      <c r="BT5" s="23">
        <v>0</v>
      </c>
      <c r="BU5" s="23">
        <v>0</v>
      </c>
      <c r="BV5" s="23">
        <v>0</v>
      </c>
      <c r="BW5" s="23">
        <v>1</v>
      </c>
      <c r="BX5" s="23">
        <v>0</v>
      </c>
      <c r="BY5" s="23">
        <v>0</v>
      </c>
      <c r="BZ5" s="24">
        <v>0</v>
      </c>
      <c r="CA5" s="23">
        <v>0</v>
      </c>
      <c r="CB5" s="23">
        <v>0</v>
      </c>
      <c r="CC5" s="23">
        <v>0</v>
      </c>
      <c r="CD5" s="23">
        <v>0</v>
      </c>
      <c r="CE5" s="23">
        <v>0</v>
      </c>
      <c r="CF5" s="23">
        <v>0</v>
      </c>
      <c r="CG5" s="23">
        <v>0</v>
      </c>
      <c r="CH5" s="24">
        <v>0</v>
      </c>
      <c r="CI5" s="23">
        <v>1</v>
      </c>
      <c r="CJ5" s="23">
        <v>0</v>
      </c>
      <c r="CK5" s="23">
        <v>0</v>
      </c>
      <c r="CL5" s="23">
        <v>1</v>
      </c>
      <c r="CM5" s="23">
        <v>1</v>
      </c>
      <c r="CN5" s="23">
        <v>0</v>
      </c>
      <c r="CO5" s="23">
        <v>0</v>
      </c>
      <c r="CP5" s="24">
        <v>0</v>
      </c>
      <c r="CQ5" s="23">
        <v>1</v>
      </c>
      <c r="CR5" s="24">
        <v>1</v>
      </c>
      <c r="CS5" s="23">
        <v>1</v>
      </c>
      <c r="CT5" s="24">
        <v>0</v>
      </c>
      <c r="CU5" s="23">
        <v>0</v>
      </c>
      <c r="CV5" s="24">
        <v>0</v>
      </c>
      <c r="CW5" s="24">
        <v>0</v>
      </c>
    </row>
    <row r="6" spans="1:101" customFormat="1">
      <c r="A6" s="15" t="s">
        <v>693</v>
      </c>
      <c r="B6" s="16" t="s">
        <v>956</v>
      </c>
      <c r="C6" s="16" t="s">
        <v>1091</v>
      </c>
      <c r="D6" s="26">
        <v>1722</v>
      </c>
      <c r="E6" s="101">
        <v>6</v>
      </c>
      <c r="F6" s="5">
        <v>0</v>
      </c>
      <c r="G6" s="5">
        <v>0</v>
      </c>
      <c r="H6" s="5">
        <v>0</v>
      </c>
      <c r="I6" s="101">
        <v>0</v>
      </c>
      <c r="J6" s="5">
        <v>0</v>
      </c>
      <c r="K6" s="5">
        <v>0</v>
      </c>
      <c r="L6" s="5">
        <v>0</v>
      </c>
      <c r="M6" s="88">
        <v>0</v>
      </c>
      <c r="N6" s="25">
        <v>0</v>
      </c>
      <c r="O6" s="25">
        <v>0</v>
      </c>
      <c r="P6" s="25">
        <v>0</v>
      </c>
      <c r="Q6" s="25">
        <v>0</v>
      </c>
      <c r="R6" s="25">
        <v>0</v>
      </c>
      <c r="S6" s="25">
        <v>0</v>
      </c>
      <c r="T6" s="25">
        <v>0</v>
      </c>
      <c r="U6" s="25">
        <v>0</v>
      </c>
      <c r="V6" s="25">
        <v>0</v>
      </c>
      <c r="W6" s="25">
        <v>0</v>
      </c>
      <c r="X6" s="26">
        <v>0</v>
      </c>
      <c r="Y6" s="25">
        <v>0</v>
      </c>
      <c r="Z6" s="25">
        <v>0</v>
      </c>
      <c r="AA6" s="25">
        <v>0</v>
      </c>
      <c r="AB6" s="25">
        <v>0</v>
      </c>
      <c r="AC6" s="26">
        <v>0</v>
      </c>
      <c r="AD6" s="25">
        <v>0</v>
      </c>
      <c r="AE6" s="25">
        <v>0</v>
      </c>
      <c r="AF6" s="25">
        <v>0</v>
      </c>
      <c r="AG6" s="25">
        <v>0</v>
      </c>
      <c r="AH6" s="25">
        <v>0</v>
      </c>
      <c r="AI6" s="25">
        <v>0</v>
      </c>
      <c r="AJ6" s="25">
        <v>0</v>
      </c>
      <c r="AK6" s="25">
        <v>0</v>
      </c>
      <c r="AL6" s="26">
        <v>0</v>
      </c>
      <c r="AM6" s="25">
        <v>0</v>
      </c>
      <c r="AN6" s="25">
        <v>0</v>
      </c>
      <c r="AO6" s="25">
        <v>0</v>
      </c>
      <c r="AP6" s="25">
        <v>0</v>
      </c>
      <c r="AQ6" s="25">
        <v>0</v>
      </c>
      <c r="AR6" s="25">
        <v>0</v>
      </c>
      <c r="AS6" s="25">
        <v>0</v>
      </c>
      <c r="AT6" s="26">
        <v>0</v>
      </c>
      <c r="AU6" s="84">
        <v>0</v>
      </c>
      <c r="AV6" s="85">
        <v>0</v>
      </c>
      <c r="AW6" s="92">
        <v>0</v>
      </c>
      <c r="AX6" s="92">
        <v>0</v>
      </c>
      <c r="AY6" s="25">
        <v>0</v>
      </c>
      <c r="AZ6" s="25">
        <v>0</v>
      </c>
      <c r="BA6" s="26">
        <v>0</v>
      </c>
      <c r="BB6" s="25">
        <v>0</v>
      </c>
      <c r="BC6" s="25">
        <v>0</v>
      </c>
      <c r="BD6" s="26">
        <v>0</v>
      </c>
      <c r="BE6" s="25">
        <v>0</v>
      </c>
      <c r="BF6" s="25">
        <v>0</v>
      </c>
      <c r="BG6" s="25">
        <v>0</v>
      </c>
      <c r="BH6" s="25">
        <v>0</v>
      </c>
      <c r="BI6" s="25">
        <v>0</v>
      </c>
      <c r="BJ6" s="26">
        <v>0</v>
      </c>
      <c r="BK6" s="25">
        <v>0</v>
      </c>
      <c r="BL6" s="25">
        <v>0</v>
      </c>
      <c r="BM6" s="25">
        <v>0</v>
      </c>
      <c r="BN6" s="25">
        <v>0</v>
      </c>
      <c r="BO6" s="25">
        <v>0</v>
      </c>
      <c r="BP6" s="25">
        <v>0</v>
      </c>
      <c r="BQ6" s="25">
        <v>0</v>
      </c>
      <c r="BR6" s="26">
        <v>0</v>
      </c>
      <c r="BS6" s="25">
        <v>0</v>
      </c>
      <c r="BT6" s="25">
        <v>0</v>
      </c>
      <c r="BU6" s="25">
        <v>0</v>
      </c>
      <c r="BV6" s="25">
        <v>0</v>
      </c>
      <c r="BW6" s="25">
        <v>0</v>
      </c>
      <c r="BX6" s="25">
        <v>0</v>
      </c>
      <c r="BY6" s="25">
        <v>0</v>
      </c>
      <c r="BZ6" s="26">
        <v>0</v>
      </c>
      <c r="CA6" s="25">
        <v>0</v>
      </c>
      <c r="CB6" s="25">
        <v>0</v>
      </c>
      <c r="CC6" s="25">
        <v>0</v>
      </c>
      <c r="CD6" s="25">
        <v>0</v>
      </c>
      <c r="CE6" s="25">
        <v>0</v>
      </c>
      <c r="CF6" s="25">
        <v>0</v>
      </c>
      <c r="CG6" s="25">
        <v>0</v>
      </c>
      <c r="CH6" s="26">
        <v>0</v>
      </c>
      <c r="CI6" s="25">
        <v>0</v>
      </c>
      <c r="CJ6" s="25">
        <v>0</v>
      </c>
      <c r="CK6" s="25">
        <v>0</v>
      </c>
      <c r="CL6" s="25">
        <v>0</v>
      </c>
      <c r="CM6" s="25">
        <v>0</v>
      </c>
      <c r="CN6" s="25">
        <v>0</v>
      </c>
      <c r="CO6" s="25">
        <v>0</v>
      </c>
      <c r="CP6" s="26">
        <v>0</v>
      </c>
      <c r="CQ6" s="25">
        <v>0</v>
      </c>
      <c r="CR6" s="26">
        <v>0</v>
      </c>
      <c r="CS6" s="25">
        <v>0</v>
      </c>
      <c r="CT6" s="26">
        <v>0</v>
      </c>
      <c r="CU6" s="25">
        <v>0</v>
      </c>
      <c r="CV6" s="26">
        <v>0</v>
      </c>
      <c r="CW6" s="26">
        <v>0</v>
      </c>
    </row>
    <row r="7" spans="1:101" customFormat="1">
      <c r="A7" s="13" t="s">
        <v>256</v>
      </c>
      <c r="B7" s="14" t="s">
        <v>922</v>
      </c>
      <c r="C7" s="14" t="s">
        <v>1020</v>
      </c>
      <c r="D7" s="24">
        <v>51</v>
      </c>
      <c r="E7" s="83">
        <v>5</v>
      </c>
      <c r="F7" s="45">
        <v>3</v>
      </c>
      <c r="G7" s="45">
        <v>0</v>
      </c>
      <c r="H7" s="45">
        <v>0</v>
      </c>
      <c r="I7" s="83">
        <v>0</v>
      </c>
      <c r="J7" s="45">
        <v>0.6</v>
      </c>
      <c r="K7" s="45">
        <v>0.6</v>
      </c>
      <c r="L7" s="45">
        <v>0</v>
      </c>
      <c r="M7" s="87">
        <v>0.2</v>
      </c>
      <c r="N7" s="23">
        <v>0.2</v>
      </c>
      <c r="O7" s="23">
        <v>0.2</v>
      </c>
      <c r="P7" s="23">
        <v>0</v>
      </c>
      <c r="Q7" s="23">
        <v>0</v>
      </c>
      <c r="R7" s="23">
        <v>0.2</v>
      </c>
      <c r="S7" s="23">
        <v>0</v>
      </c>
      <c r="T7" s="23">
        <v>0</v>
      </c>
      <c r="U7" s="23">
        <v>0</v>
      </c>
      <c r="V7" s="23">
        <v>0</v>
      </c>
      <c r="W7" s="23">
        <v>0</v>
      </c>
      <c r="X7" s="24">
        <v>0</v>
      </c>
      <c r="Y7" s="23">
        <v>0</v>
      </c>
      <c r="Z7" s="23">
        <v>0</v>
      </c>
      <c r="AA7" s="23">
        <v>0</v>
      </c>
      <c r="AB7" s="23">
        <v>0</v>
      </c>
      <c r="AC7" s="24">
        <v>0</v>
      </c>
      <c r="AD7" s="23">
        <v>0</v>
      </c>
      <c r="AE7" s="23">
        <v>0.2</v>
      </c>
      <c r="AF7" s="23">
        <v>0</v>
      </c>
      <c r="AG7" s="23">
        <v>0</v>
      </c>
      <c r="AH7" s="23">
        <v>0</v>
      </c>
      <c r="AI7" s="23">
        <v>0.2</v>
      </c>
      <c r="AJ7" s="23">
        <v>0</v>
      </c>
      <c r="AK7" s="23">
        <v>0</v>
      </c>
      <c r="AL7" s="24">
        <v>0</v>
      </c>
      <c r="AM7" s="23">
        <v>0.2</v>
      </c>
      <c r="AN7" s="23">
        <v>0</v>
      </c>
      <c r="AO7" s="23">
        <v>0</v>
      </c>
      <c r="AP7" s="23">
        <v>0</v>
      </c>
      <c r="AQ7" s="23">
        <v>0</v>
      </c>
      <c r="AR7" s="23">
        <v>0</v>
      </c>
      <c r="AS7" s="23">
        <v>0.2</v>
      </c>
      <c r="AT7" s="24">
        <v>0.6</v>
      </c>
      <c r="AU7" s="96">
        <v>0</v>
      </c>
      <c r="AV7" s="97">
        <v>0.6</v>
      </c>
      <c r="AW7" s="86">
        <v>0</v>
      </c>
      <c r="AX7" s="86">
        <v>0</v>
      </c>
      <c r="AY7" s="23">
        <v>0</v>
      </c>
      <c r="AZ7" s="23">
        <v>0</v>
      </c>
      <c r="BA7" s="24">
        <v>0</v>
      </c>
      <c r="BB7" s="23">
        <v>0</v>
      </c>
      <c r="BC7" s="23">
        <v>0</v>
      </c>
      <c r="BD7" s="24">
        <v>0</v>
      </c>
      <c r="BE7" s="23">
        <v>0.2</v>
      </c>
      <c r="BF7" s="23">
        <v>0</v>
      </c>
      <c r="BG7" s="23">
        <v>0.4</v>
      </c>
      <c r="BH7" s="23">
        <v>0.6</v>
      </c>
      <c r="BI7" s="23">
        <v>0</v>
      </c>
      <c r="BJ7" s="24">
        <v>0.2</v>
      </c>
      <c r="BK7" s="23">
        <v>0</v>
      </c>
      <c r="BL7" s="23">
        <v>0</v>
      </c>
      <c r="BM7" s="23">
        <v>0</v>
      </c>
      <c r="BN7" s="23">
        <v>0</v>
      </c>
      <c r="BO7" s="23">
        <v>0</v>
      </c>
      <c r="BP7" s="23">
        <v>0</v>
      </c>
      <c r="BQ7" s="23">
        <v>0</v>
      </c>
      <c r="BR7" s="24">
        <v>0</v>
      </c>
      <c r="BS7" s="23">
        <v>0.6</v>
      </c>
      <c r="BT7" s="23">
        <v>0</v>
      </c>
      <c r="BU7" s="23">
        <v>0</v>
      </c>
      <c r="BV7" s="23">
        <v>0</v>
      </c>
      <c r="BW7" s="23">
        <v>0</v>
      </c>
      <c r="BX7" s="23">
        <v>0</v>
      </c>
      <c r="BY7" s="23">
        <v>0</v>
      </c>
      <c r="BZ7" s="24">
        <v>0</v>
      </c>
      <c r="CA7" s="23">
        <v>0.2</v>
      </c>
      <c r="CB7" s="23">
        <v>0</v>
      </c>
      <c r="CC7" s="23">
        <v>0</v>
      </c>
      <c r="CD7" s="23">
        <v>0</v>
      </c>
      <c r="CE7" s="23">
        <v>0</v>
      </c>
      <c r="CF7" s="23">
        <v>0</v>
      </c>
      <c r="CG7" s="23">
        <v>0</v>
      </c>
      <c r="CH7" s="24">
        <v>0</v>
      </c>
      <c r="CI7" s="23">
        <v>0.4</v>
      </c>
      <c r="CJ7" s="23">
        <v>0</v>
      </c>
      <c r="CK7" s="23">
        <v>0</v>
      </c>
      <c r="CL7" s="23">
        <v>0</v>
      </c>
      <c r="CM7" s="23">
        <v>0</v>
      </c>
      <c r="CN7" s="23">
        <v>0</v>
      </c>
      <c r="CO7" s="23">
        <v>0</v>
      </c>
      <c r="CP7" s="24">
        <v>0</v>
      </c>
      <c r="CQ7" s="23">
        <v>0.6</v>
      </c>
      <c r="CR7" s="24">
        <v>0.4</v>
      </c>
      <c r="CS7" s="23">
        <v>0.6</v>
      </c>
      <c r="CT7" s="24">
        <v>0.4</v>
      </c>
      <c r="CU7" s="23">
        <v>0</v>
      </c>
      <c r="CV7" s="24">
        <v>0</v>
      </c>
      <c r="CW7" s="24">
        <v>0.4</v>
      </c>
    </row>
    <row r="8" spans="1:101" customFormat="1">
      <c r="A8" s="17" t="s">
        <v>417</v>
      </c>
      <c r="B8" s="14" t="s">
        <v>922</v>
      </c>
      <c r="C8" s="14" t="s">
        <v>1052</v>
      </c>
      <c r="D8" s="24">
        <v>666</v>
      </c>
      <c r="E8" s="83">
        <v>3</v>
      </c>
      <c r="F8" s="45">
        <v>0</v>
      </c>
      <c r="G8" s="45">
        <v>0</v>
      </c>
      <c r="H8" s="45">
        <v>0</v>
      </c>
      <c r="I8" s="83">
        <v>1</v>
      </c>
      <c r="J8" s="45">
        <v>0.33333333333333331</v>
      </c>
      <c r="K8" s="45">
        <v>0.33333333333333331</v>
      </c>
      <c r="L8" s="45">
        <v>0</v>
      </c>
      <c r="M8" s="87">
        <v>0</v>
      </c>
      <c r="N8" s="23">
        <v>0</v>
      </c>
      <c r="O8" s="23">
        <v>0</v>
      </c>
      <c r="P8" s="23">
        <v>0</v>
      </c>
      <c r="Q8" s="23">
        <v>0</v>
      </c>
      <c r="R8" s="23">
        <v>0</v>
      </c>
      <c r="S8" s="23">
        <v>0</v>
      </c>
      <c r="T8" s="23">
        <v>0</v>
      </c>
      <c r="U8" s="23">
        <v>0</v>
      </c>
      <c r="V8" s="23">
        <v>0</v>
      </c>
      <c r="W8" s="23">
        <v>0</v>
      </c>
      <c r="X8" s="24">
        <v>0</v>
      </c>
      <c r="Y8" s="23">
        <v>0</v>
      </c>
      <c r="Z8" s="23">
        <v>0</v>
      </c>
      <c r="AA8" s="23">
        <v>0</v>
      </c>
      <c r="AB8" s="23">
        <v>0</v>
      </c>
      <c r="AC8" s="24">
        <v>0</v>
      </c>
      <c r="AD8" s="23">
        <v>0</v>
      </c>
      <c r="AE8" s="23">
        <v>0</v>
      </c>
      <c r="AF8" s="23">
        <v>0</v>
      </c>
      <c r="AG8" s="23">
        <v>0.33333333333333331</v>
      </c>
      <c r="AH8" s="23">
        <v>0</v>
      </c>
      <c r="AI8" s="23">
        <v>0</v>
      </c>
      <c r="AJ8" s="23">
        <v>0</v>
      </c>
      <c r="AK8" s="23">
        <v>0</v>
      </c>
      <c r="AL8" s="24">
        <v>0</v>
      </c>
      <c r="AM8" s="23">
        <v>0</v>
      </c>
      <c r="AN8" s="23">
        <v>0</v>
      </c>
      <c r="AO8" s="23">
        <v>0</v>
      </c>
      <c r="AP8" s="23">
        <v>0</v>
      </c>
      <c r="AQ8" s="23">
        <v>0</v>
      </c>
      <c r="AR8" s="23">
        <v>0</v>
      </c>
      <c r="AS8" s="23">
        <v>0</v>
      </c>
      <c r="AT8" s="24">
        <v>0.33333333333333331</v>
      </c>
      <c r="AU8" s="96">
        <v>0</v>
      </c>
      <c r="AV8" s="97">
        <v>0.33333333333333331</v>
      </c>
      <c r="AW8" s="86">
        <v>0</v>
      </c>
      <c r="AX8" s="86">
        <v>0</v>
      </c>
      <c r="AY8" s="23">
        <v>0</v>
      </c>
      <c r="AZ8" s="23">
        <v>0</v>
      </c>
      <c r="BA8" s="24">
        <v>0</v>
      </c>
      <c r="BB8" s="23">
        <v>0</v>
      </c>
      <c r="BC8" s="23">
        <v>0.33333333333333331</v>
      </c>
      <c r="BD8" s="24">
        <v>0</v>
      </c>
      <c r="BE8" s="23">
        <v>0</v>
      </c>
      <c r="BF8" s="23">
        <v>0</v>
      </c>
      <c r="BG8" s="23">
        <v>0.33333333333333331</v>
      </c>
      <c r="BH8" s="23">
        <v>0.33333333333333331</v>
      </c>
      <c r="BI8" s="23">
        <v>0</v>
      </c>
      <c r="BJ8" s="24">
        <v>0</v>
      </c>
      <c r="BK8" s="23">
        <v>0</v>
      </c>
      <c r="BL8" s="23">
        <v>0</v>
      </c>
      <c r="BM8" s="23">
        <v>0</v>
      </c>
      <c r="BN8" s="23">
        <v>0</v>
      </c>
      <c r="BO8" s="23">
        <v>0</v>
      </c>
      <c r="BP8" s="23">
        <v>0</v>
      </c>
      <c r="BQ8" s="23">
        <v>0</v>
      </c>
      <c r="BR8" s="24">
        <v>0</v>
      </c>
      <c r="BS8" s="23">
        <v>0.33333333333333331</v>
      </c>
      <c r="BT8" s="23">
        <v>0</v>
      </c>
      <c r="BU8" s="23">
        <v>0</v>
      </c>
      <c r="BV8" s="23">
        <v>0</v>
      </c>
      <c r="BW8" s="23">
        <v>0.33333333333333331</v>
      </c>
      <c r="BX8" s="23">
        <v>0</v>
      </c>
      <c r="BY8" s="23">
        <v>0</v>
      </c>
      <c r="BZ8" s="24">
        <v>0</v>
      </c>
      <c r="CA8" s="23">
        <v>0</v>
      </c>
      <c r="CB8" s="23">
        <v>0</v>
      </c>
      <c r="CC8" s="23">
        <v>0</v>
      </c>
      <c r="CD8" s="23">
        <v>0</v>
      </c>
      <c r="CE8" s="23">
        <v>0</v>
      </c>
      <c r="CF8" s="23">
        <v>0</v>
      </c>
      <c r="CG8" s="23">
        <v>0</v>
      </c>
      <c r="CH8" s="24">
        <v>0</v>
      </c>
      <c r="CI8" s="23">
        <v>0.33333333333333331</v>
      </c>
      <c r="CJ8" s="23">
        <v>0</v>
      </c>
      <c r="CK8" s="23">
        <v>0</v>
      </c>
      <c r="CL8" s="23">
        <v>0</v>
      </c>
      <c r="CM8" s="23">
        <v>0.33333333333333331</v>
      </c>
      <c r="CN8" s="23">
        <v>0</v>
      </c>
      <c r="CO8" s="23">
        <v>0</v>
      </c>
      <c r="CP8" s="24">
        <v>0</v>
      </c>
      <c r="CQ8" s="23">
        <v>0.33333333333333331</v>
      </c>
      <c r="CR8" s="24">
        <v>0</v>
      </c>
      <c r="CS8" s="23">
        <v>0.33333333333333331</v>
      </c>
      <c r="CT8" s="24">
        <v>0</v>
      </c>
      <c r="CU8" s="23">
        <v>0</v>
      </c>
      <c r="CV8" s="24">
        <v>0</v>
      </c>
      <c r="CW8" s="24">
        <v>0</v>
      </c>
    </row>
    <row r="9" spans="1:101" customFormat="1">
      <c r="A9" s="17" t="s">
        <v>542</v>
      </c>
      <c r="B9" s="14" t="s">
        <v>922</v>
      </c>
      <c r="C9" s="14" t="s">
        <v>1020</v>
      </c>
      <c r="D9" s="24">
        <v>9</v>
      </c>
      <c r="E9" s="83">
        <v>6</v>
      </c>
      <c r="F9" s="45">
        <v>5</v>
      </c>
      <c r="G9" s="45">
        <v>0</v>
      </c>
      <c r="H9" s="45">
        <v>1</v>
      </c>
      <c r="I9" s="83">
        <v>0</v>
      </c>
      <c r="J9" s="45">
        <v>1</v>
      </c>
      <c r="K9" s="45">
        <v>1</v>
      </c>
      <c r="L9" s="45">
        <v>0.83333333333333337</v>
      </c>
      <c r="M9" s="87">
        <v>0.66666666666666663</v>
      </c>
      <c r="N9" s="23">
        <v>0.66666666666666663</v>
      </c>
      <c r="O9" s="23">
        <v>0.66666666666666663</v>
      </c>
      <c r="P9" s="23">
        <v>0.66666666666666663</v>
      </c>
      <c r="Q9" s="23">
        <v>0</v>
      </c>
      <c r="R9" s="23">
        <v>0</v>
      </c>
      <c r="S9" s="23">
        <v>0</v>
      </c>
      <c r="T9" s="23">
        <v>0.5</v>
      </c>
      <c r="U9" s="23">
        <v>0</v>
      </c>
      <c r="V9" s="23">
        <v>0.5</v>
      </c>
      <c r="W9" s="23">
        <v>0</v>
      </c>
      <c r="X9" s="24">
        <v>0</v>
      </c>
      <c r="Y9" s="23">
        <v>0</v>
      </c>
      <c r="Z9" s="23">
        <v>0</v>
      </c>
      <c r="AA9" s="23">
        <v>0</v>
      </c>
      <c r="AB9" s="23">
        <v>0</v>
      </c>
      <c r="AC9" s="24">
        <v>0</v>
      </c>
      <c r="AD9" s="23">
        <v>0.83333333333333337</v>
      </c>
      <c r="AE9" s="23">
        <v>0.83333333333333337</v>
      </c>
      <c r="AF9" s="23">
        <v>0</v>
      </c>
      <c r="AG9" s="23">
        <v>0</v>
      </c>
      <c r="AH9" s="23">
        <v>0.16666666666666666</v>
      </c>
      <c r="AI9" s="23">
        <v>0.83333333333333337</v>
      </c>
      <c r="AJ9" s="23">
        <v>0</v>
      </c>
      <c r="AK9" s="23">
        <v>0</v>
      </c>
      <c r="AL9" s="24">
        <v>0</v>
      </c>
      <c r="AM9" s="23">
        <v>0.83333333333333337</v>
      </c>
      <c r="AN9" s="23">
        <v>0</v>
      </c>
      <c r="AO9" s="23">
        <v>0</v>
      </c>
      <c r="AP9" s="23">
        <v>0</v>
      </c>
      <c r="AQ9" s="23">
        <v>0</v>
      </c>
      <c r="AR9" s="23">
        <v>0</v>
      </c>
      <c r="AS9" s="23">
        <v>0.16666666666666666</v>
      </c>
      <c r="AT9" s="24">
        <v>1</v>
      </c>
      <c r="AU9" s="96">
        <v>0</v>
      </c>
      <c r="AV9" s="97">
        <v>1</v>
      </c>
      <c r="AW9" s="86">
        <v>0</v>
      </c>
      <c r="AX9" s="86">
        <v>0</v>
      </c>
      <c r="AY9" s="23">
        <v>0</v>
      </c>
      <c r="AZ9" s="23">
        <v>0</v>
      </c>
      <c r="BA9" s="24">
        <v>0</v>
      </c>
      <c r="BB9" s="23">
        <v>0</v>
      </c>
      <c r="BC9" s="23">
        <v>0</v>
      </c>
      <c r="BD9" s="24">
        <v>0.16666666666666666</v>
      </c>
      <c r="BE9" s="23">
        <v>0.66666666666666663</v>
      </c>
      <c r="BF9" s="23">
        <v>0</v>
      </c>
      <c r="BG9" s="23">
        <v>0.83333333333333337</v>
      </c>
      <c r="BH9" s="23">
        <v>1</v>
      </c>
      <c r="BI9" s="23">
        <v>0.83333333333333337</v>
      </c>
      <c r="BJ9" s="24">
        <v>0.83333333333333337</v>
      </c>
      <c r="BK9" s="23">
        <v>0</v>
      </c>
      <c r="BL9" s="23">
        <v>0</v>
      </c>
      <c r="BM9" s="23">
        <v>0</v>
      </c>
      <c r="BN9" s="23">
        <v>0</v>
      </c>
      <c r="BO9" s="23">
        <v>0</v>
      </c>
      <c r="BP9" s="23">
        <v>0</v>
      </c>
      <c r="BQ9" s="23">
        <v>0</v>
      </c>
      <c r="BR9" s="24">
        <v>0</v>
      </c>
      <c r="BS9" s="23">
        <v>1</v>
      </c>
      <c r="BT9" s="23">
        <v>0</v>
      </c>
      <c r="BU9" s="23">
        <v>0</v>
      </c>
      <c r="BV9" s="23">
        <v>0</v>
      </c>
      <c r="BW9" s="23">
        <v>0</v>
      </c>
      <c r="BX9" s="23">
        <v>0</v>
      </c>
      <c r="BY9" s="23">
        <v>0.16666666666666666</v>
      </c>
      <c r="BZ9" s="24">
        <v>0</v>
      </c>
      <c r="CA9" s="23">
        <v>0.16666666666666666</v>
      </c>
      <c r="CB9" s="23">
        <v>0</v>
      </c>
      <c r="CC9" s="23">
        <v>0</v>
      </c>
      <c r="CD9" s="23">
        <v>0</v>
      </c>
      <c r="CE9" s="23">
        <v>0</v>
      </c>
      <c r="CF9" s="23">
        <v>0</v>
      </c>
      <c r="CG9" s="23">
        <v>0</v>
      </c>
      <c r="CH9" s="24">
        <v>0</v>
      </c>
      <c r="CI9" s="23">
        <v>0.83333333333333337</v>
      </c>
      <c r="CJ9" s="23">
        <v>0</v>
      </c>
      <c r="CK9" s="23">
        <v>0</v>
      </c>
      <c r="CL9" s="23">
        <v>0</v>
      </c>
      <c r="CM9" s="23">
        <v>0</v>
      </c>
      <c r="CN9" s="23">
        <v>0</v>
      </c>
      <c r="CO9" s="23">
        <v>0.16666666666666666</v>
      </c>
      <c r="CP9" s="24">
        <v>0</v>
      </c>
      <c r="CQ9" s="23">
        <v>1</v>
      </c>
      <c r="CR9" s="24">
        <v>0.83333333333333337</v>
      </c>
      <c r="CS9" s="23">
        <v>1</v>
      </c>
      <c r="CT9" s="24">
        <v>0.83333333333333337</v>
      </c>
      <c r="CU9" s="23">
        <v>0.83333333333333337</v>
      </c>
      <c r="CV9" s="24">
        <v>0.83333333333333337</v>
      </c>
      <c r="CW9" s="24">
        <v>0.83333333333333337</v>
      </c>
    </row>
    <row r="10" spans="1:101" customFormat="1">
      <c r="A10" s="17" t="s">
        <v>546</v>
      </c>
      <c r="B10" s="14" t="s">
        <v>922</v>
      </c>
      <c r="C10" s="14" t="s">
        <v>1020</v>
      </c>
      <c r="D10" s="24">
        <v>19</v>
      </c>
      <c r="E10" s="83">
        <v>2</v>
      </c>
      <c r="F10" s="45">
        <v>2</v>
      </c>
      <c r="G10" s="45">
        <v>0</v>
      </c>
      <c r="H10" s="45">
        <v>0</v>
      </c>
      <c r="I10" s="83">
        <v>0</v>
      </c>
      <c r="J10" s="45">
        <v>1</v>
      </c>
      <c r="K10" s="45">
        <v>1</v>
      </c>
      <c r="L10" s="45">
        <v>0</v>
      </c>
      <c r="M10" s="87">
        <v>0.5</v>
      </c>
      <c r="N10" s="23">
        <v>1</v>
      </c>
      <c r="O10" s="23">
        <v>0.5</v>
      </c>
      <c r="P10" s="23">
        <v>0</v>
      </c>
      <c r="Q10" s="23">
        <v>0</v>
      </c>
      <c r="R10" s="23">
        <v>0</v>
      </c>
      <c r="S10" s="23">
        <v>0</v>
      </c>
      <c r="T10" s="23">
        <v>0</v>
      </c>
      <c r="U10" s="23">
        <v>0</v>
      </c>
      <c r="V10" s="23">
        <v>0</v>
      </c>
      <c r="W10" s="23">
        <v>0</v>
      </c>
      <c r="X10" s="24">
        <v>0</v>
      </c>
      <c r="Y10" s="23">
        <v>0</v>
      </c>
      <c r="Z10" s="23">
        <v>0</v>
      </c>
      <c r="AA10" s="23">
        <v>0</v>
      </c>
      <c r="AB10" s="23">
        <v>0</v>
      </c>
      <c r="AC10" s="24">
        <v>0</v>
      </c>
      <c r="AD10" s="23">
        <v>1</v>
      </c>
      <c r="AE10" s="23">
        <v>1</v>
      </c>
      <c r="AF10" s="23">
        <v>0</v>
      </c>
      <c r="AG10" s="23">
        <v>0</v>
      </c>
      <c r="AH10" s="23">
        <v>0</v>
      </c>
      <c r="AI10" s="23">
        <v>0.5</v>
      </c>
      <c r="AJ10" s="23">
        <v>0</v>
      </c>
      <c r="AK10" s="23">
        <v>0</v>
      </c>
      <c r="AL10" s="24">
        <v>0</v>
      </c>
      <c r="AM10" s="23">
        <v>0</v>
      </c>
      <c r="AN10" s="23">
        <v>0</v>
      </c>
      <c r="AO10" s="23">
        <v>0</v>
      </c>
      <c r="AP10" s="23">
        <v>0</v>
      </c>
      <c r="AQ10" s="23">
        <v>0</v>
      </c>
      <c r="AR10" s="23">
        <v>0</v>
      </c>
      <c r="AS10" s="23">
        <v>0</v>
      </c>
      <c r="AT10" s="24">
        <v>0</v>
      </c>
      <c r="AU10" s="96">
        <v>0</v>
      </c>
      <c r="AV10" s="97">
        <v>1</v>
      </c>
      <c r="AW10" s="86">
        <v>0</v>
      </c>
      <c r="AX10" s="86">
        <v>0</v>
      </c>
      <c r="AY10" s="23">
        <v>0</v>
      </c>
      <c r="AZ10" s="23">
        <v>0</v>
      </c>
      <c r="BA10" s="24">
        <v>0</v>
      </c>
      <c r="BB10" s="23">
        <v>0</v>
      </c>
      <c r="BC10" s="23">
        <v>0</v>
      </c>
      <c r="BD10" s="24">
        <v>0</v>
      </c>
      <c r="BE10" s="23">
        <v>0.5</v>
      </c>
      <c r="BF10" s="23">
        <v>0</v>
      </c>
      <c r="BG10" s="23">
        <v>1</v>
      </c>
      <c r="BH10" s="23">
        <v>0</v>
      </c>
      <c r="BI10" s="23">
        <v>1</v>
      </c>
      <c r="BJ10" s="24">
        <v>0</v>
      </c>
      <c r="BK10" s="23">
        <v>0</v>
      </c>
      <c r="BL10" s="23">
        <v>0</v>
      </c>
      <c r="BM10" s="23">
        <v>0</v>
      </c>
      <c r="BN10" s="23">
        <v>0</v>
      </c>
      <c r="BO10" s="23">
        <v>0</v>
      </c>
      <c r="BP10" s="23">
        <v>0</v>
      </c>
      <c r="BQ10" s="23">
        <v>0</v>
      </c>
      <c r="BR10" s="24">
        <v>0</v>
      </c>
      <c r="BS10" s="23">
        <v>0</v>
      </c>
      <c r="BT10" s="23">
        <v>0</v>
      </c>
      <c r="BU10" s="23">
        <v>0</v>
      </c>
      <c r="BV10" s="23">
        <v>0</v>
      </c>
      <c r="BW10" s="23">
        <v>0</v>
      </c>
      <c r="BX10" s="23">
        <v>0</v>
      </c>
      <c r="BY10" s="23">
        <v>0</v>
      </c>
      <c r="BZ10" s="24">
        <v>0</v>
      </c>
      <c r="CA10" s="23">
        <v>0</v>
      </c>
      <c r="CB10" s="23">
        <v>0</v>
      </c>
      <c r="CC10" s="23">
        <v>0</v>
      </c>
      <c r="CD10" s="23">
        <v>0</v>
      </c>
      <c r="CE10" s="23">
        <v>0</v>
      </c>
      <c r="CF10" s="23">
        <v>0</v>
      </c>
      <c r="CG10" s="23">
        <v>0</v>
      </c>
      <c r="CH10" s="24">
        <v>0</v>
      </c>
      <c r="CI10" s="23">
        <v>0</v>
      </c>
      <c r="CJ10" s="23">
        <v>0</v>
      </c>
      <c r="CK10" s="23">
        <v>0</v>
      </c>
      <c r="CL10" s="23">
        <v>0</v>
      </c>
      <c r="CM10" s="23">
        <v>0</v>
      </c>
      <c r="CN10" s="23">
        <v>0</v>
      </c>
      <c r="CO10" s="23">
        <v>0</v>
      </c>
      <c r="CP10" s="24">
        <v>0</v>
      </c>
      <c r="CQ10" s="23">
        <v>1</v>
      </c>
      <c r="CR10" s="24">
        <v>1</v>
      </c>
      <c r="CS10" s="23">
        <v>1</v>
      </c>
      <c r="CT10" s="24">
        <v>0</v>
      </c>
      <c r="CU10" s="23">
        <v>0</v>
      </c>
      <c r="CV10" s="24">
        <v>0</v>
      </c>
      <c r="CW10" s="24">
        <v>0</v>
      </c>
    </row>
    <row r="11" spans="1:101" customFormat="1">
      <c r="A11" s="17" t="s">
        <v>619</v>
      </c>
      <c r="B11" s="14" t="s">
        <v>922</v>
      </c>
      <c r="C11" s="14" t="s">
        <v>1140</v>
      </c>
      <c r="D11" s="24">
        <v>1161</v>
      </c>
      <c r="E11" s="83">
        <v>5</v>
      </c>
      <c r="F11" s="45">
        <v>3</v>
      </c>
      <c r="G11" s="45">
        <v>0</v>
      </c>
      <c r="H11" s="45">
        <v>0</v>
      </c>
      <c r="I11" s="83">
        <v>0</v>
      </c>
      <c r="J11" s="45">
        <v>0.6</v>
      </c>
      <c r="K11" s="45">
        <v>0.6</v>
      </c>
      <c r="L11" s="45">
        <v>0</v>
      </c>
      <c r="M11" s="87">
        <v>0</v>
      </c>
      <c r="N11" s="23">
        <v>0</v>
      </c>
      <c r="O11" s="23">
        <v>0</v>
      </c>
      <c r="P11" s="23">
        <v>0</v>
      </c>
      <c r="Q11" s="23">
        <v>0</v>
      </c>
      <c r="R11" s="23">
        <v>0</v>
      </c>
      <c r="S11" s="23">
        <v>0</v>
      </c>
      <c r="T11" s="23">
        <v>0</v>
      </c>
      <c r="U11" s="23">
        <v>0</v>
      </c>
      <c r="V11" s="23">
        <v>0</v>
      </c>
      <c r="W11" s="23">
        <v>0</v>
      </c>
      <c r="X11" s="24">
        <v>0</v>
      </c>
      <c r="Y11" s="23">
        <v>0</v>
      </c>
      <c r="Z11" s="23">
        <v>0</v>
      </c>
      <c r="AA11" s="23">
        <v>0</v>
      </c>
      <c r="AB11" s="23">
        <v>0</v>
      </c>
      <c r="AC11" s="24">
        <v>0</v>
      </c>
      <c r="AD11" s="23">
        <v>0</v>
      </c>
      <c r="AE11" s="23">
        <v>0</v>
      </c>
      <c r="AF11" s="23">
        <v>0</v>
      </c>
      <c r="AG11" s="23">
        <v>0</v>
      </c>
      <c r="AH11" s="23">
        <v>0</v>
      </c>
      <c r="AI11" s="23">
        <v>0</v>
      </c>
      <c r="AJ11" s="23">
        <v>0</v>
      </c>
      <c r="AK11" s="23">
        <v>0</v>
      </c>
      <c r="AL11" s="24">
        <v>0</v>
      </c>
      <c r="AM11" s="23">
        <v>0</v>
      </c>
      <c r="AN11" s="23">
        <v>0</v>
      </c>
      <c r="AO11" s="23">
        <v>0</v>
      </c>
      <c r="AP11" s="23">
        <v>0</v>
      </c>
      <c r="AQ11" s="23">
        <v>0</v>
      </c>
      <c r="AR11" s="23">
        <v>0</v>
      </c>
      <c r="AS11" s="23">
        <v>0</v>
      </c>
      <c r="AT11" s="24">
        <v>0.6</v>
      </c>
      <c r="AU11" s="96">
        <v>0</v>
      </c>
      <c r="AV11" s="97">
        <v>0.6</v>
      </c>
      <c r="AW11" s="86">
        <v>0</v>
      </c>
      <c r="AX11" s="86">
        <v>0</v>
      </c>
      <c r="AY11" s="23">
        <v>0</v>
      </c>
      <c r="AZ11" s="23">
        <v>0</v>
      </c>
      <c r="BA11" s="24">
        <v>0</v>
      </c>
      <c r="BB11" s="23">
        <v>0</v>
      </c>
      <c r="BC11" s="23">
        <v>0</v>
      </c>
      <c r="BD11" s="24">
        <v>0</v>
      </c>
      <c r="BE11" s="23">
        <v>0</v>
      </c>
      <c r="BF11" s="23">
        <v>0</v>
      </c>
      <c r="BG11" s="23">
        <v>0.2</v>
      </c>
      <c r="BH11" s="23">
        <v>0.6</v>
      </c>
      <c r="BI11" s="23">
        <v>0</v>
      </c>
      <c r="BJ11" s="24">
        <v>0</v>
      </c>
      <c r="BK11" s="23">
        <v>0</v>
      </c>
      <c r="BL11" s="23">
        <v>0</v>
      </c>
      <c r="BM11" s="23">
        <v>0</v>
      </c>
      <c r="BN11" s="23">
        <v>0</v>
      </c>
      <c r="BO11" s="23">
        <v>0</v>
      </c>
      <c r="BP11" s="23">
        <v>0</v>
      </c>
      <c r="BQ11" s="23">
        <v>0</v>
      </c>
      <c r="BR11" s="24">
        <v>0</v>
      </c>
      <c r="BS11" s="23">
        <v>0.6</v>
      </c>
      <c r="BT11" s="23">
        <v>0</v>
      </c>
      <c r="BU11" s="23">
        <v>0</v>
      </c>
      <c r="BV11" s="23">
        <v>0</v>
      </c>
      <c r="BW11" s="23">
        <v>0</v>
      </c>
      <c r="BX11" s="23">
        <v>0</v>
      </c>
      <c r="BY11" s="23">
        <v>0</v>
      </c>
      <c r="BZ11" s="24">
        <v>0</v>
      </c>
      <c r="CA11" s="23">
        <v>0.6</v>
      </c>
      <c r="CB11" s="23">
        <v>0</v>
      </c>
      <c r="CC11" s="23">
        <v>0</v>
      </c>
      <c r="CD11" s="23">
        <v>0</v>
      </c>
      <c r="CE11" s="23">
        <v>0</v>
      </c>
      <c r="CF11" s="23">
        <v>0</v>
      </c>
      <c r="CG11" s="23">
        <v>0</v>
      </c>
      <c r="CH11" s="24">
        <v>0</v>
      </c>
      <c r="CI11" s="23">
        <v>0</v>
      </c>
      <c r="CJ11" s="23">
        <v>0</v>
      </c>
      <c r="CK11" s="23">
        <v>0</v>
      </c>
      <c r="CL11" s="23">
        <v>0</v>
      </c>
      <c r="CM11" s="23">
        <v>0</v>
      </c>
      <c r="CN11" s="23">
        <v>0</v>
      </c>
      <c r="CO11" s="23">
        <v>0</v>
      </c>
      <c r="CP11" s="24">
        <v>0</v>
      </c>
      <c r="CQ11" s="23">
        <v>0.6</v>
      </c>
      <c r="CR11" s="24">
        <v>0.4</v>
      </c>
      <c r="CS11" s="23">
        <v>0.6</v>
      </c>
      <c r="CT11" s="24">
        <v>0</v>
      </c>
      <c r="CU11" s="23">
        <v>0</v>
      </c>
      <c r="CV11" s="24">
        <v>0</v>
      </c>
      <c r="CW11" s="24">
        <v>0</v>
      </c>
    </row>
    <row r="12" spans="1:101" customFormat="1">
      <c r="A12" s="18" t="s">
        <v>773</v>
      </c>
      <c r="B12" s="14" t="s">
        <v>922</v>
      </c>
      <c r="C12" s="14" t="s">
        <v>1020</v>
      </c>
      <c r="D12" s="24">
        <v>1922</v>
      </c>
      <c r="E12" s="83">
        <v>2</v>
      </c>
      <c r="F12" s="45">
        <v>0</v>
      </c>
      <c r="G12" s="45">
        <v>0</v>
      </c>
      <c r="H12" s="45">
        <v>1</v>
      </c>
      <c r="I12" s="83">
        <v>0</v>
      </c>
      <c r="J12" s="45">
        <v>0.5</v>
      </c>
      <c r="K12" s="45">
        <v>0.5</v>
      </c>
      <c r="L12" s="45">
        <v>0</v>
      </c>
      <c r="M12" s="87">
        <v>0</v>
      </c>
      <c r="N12" s="23">
        <v>0</v>
      </c>
      <c r="O12" s="23">
        <v>0</v>
      </c>
      <c r="P12" s="23">
        <v>0</v>
      </c>
      <c r="Q12" s="23">
        <v>0</v>
      </c>
      <c r="R12" s="23">
        <v>0</v>
      </c>
      <c r="S12" s="23">
        <v>0</v>
      </c>
      <c r="T12" s="23">
        <v>0</v>
      </c>
      <c r="U12" s="23">
        <v>0</v>
      </c>
      <c r="V12" s="23">
        <v>0</v>
      </c>
      <c r="W12" s="23">
        <v>0</v>
      </c>
      <c r="X12" s="24">
        <v>0</v>
      </c>
      <c r="Y12" s="23">
        <v>0</v>
      </c>
      <c r="Z12" s="23">
        <v>0</v>
      </c>
      <c r="AA12" s="23">
        <v>0</v>
      </c>
      <c r="AB12" s="23">
        <v>0</v>
      </c>
      <c r="AC12" s="24">
        <v>0</v>
      </c>
      <c r="AD12" s="23">
        <v>0</v>
      </c>
      <c r="AE12" s="23">
        <v>0</v>
      </c>
      <c r="AF12" s="23">
        <v>0</v>
      </c>
      <c r="AG12" s="23">
        <v>0</v>
      </c>
      <c r="AH12" s="23">
        <v>0</v>
      </c>
      <c r="AI12" s="23">
        <v>0</v>
      </c>
      <c r="AJ12" s="23">
        <v>0</v>
      </c>
      <c r="AK12" s="23">
        <v>0</v>
      </c>
      <c r="AL12" s="24">
        <v>0</v>
      </c>
      <c r="AM12" s="23">
        <v>0.5</v>
      </c>
      <c r="AN12" s="23">
        <v>0</v>
      </c>
      <c r="AO12" s="23">
        <v>0</v>
      </c>
      <c r="AP12" s="23">
        <v>0</v>
      </c>
      <c r="AQ12" s="23">
        <v>0</v>
      </c>
      <c r="AR12" s="23">
        <v>0</v>
      </c>
      <c r="AS12" s="23">
        <v>0</v>
      </c>
      <c r="AT12" s="24">
        <v>0.5</v>
      </c>
      <c r="AU12" s="96">
        <v>0</v>
      </c>
      <c r="AV12" s="97">
        <v>0.5</v>
      </c>
      <c r="AW12" s="86">
        <v>0</v>
      </c>
      <c r="AX12" s="86">
        <v>0</v>
      </c>
      <c r="AY12" s="23">
        <v>0</v>
      </c>
      <c r="AZ12" s="23">
        <v>0</v>
      </c>
      <c r="BA12" s="24">
        <v>0</v>
      </c>
      <c r="BB12" s="23">
        <v>0</v>
      </c>
      <c r="BC12" s="23">
        <v>0</v>
      </c>
      <c r="BD12" s="24">
        <v>0</v>
      </c>
      <c r="BE12" s="23">
        <v>0</v>
      </c>
      <c r="BF12" s="23">
        <v>0</v>
      </c>
      <c r="BG12" s="23">
        <v>0</v>
      </c>
      <c r="BH12" s="23">
        <v>0.5</v>
      </c>
      <c r="BI12" s="23">
        <v>0</v>
      </c>
      <c r="BJ12" s="24">
        <v>0.5</v>
      </c>
      <c r="BK12" s="23">
        <v>0</v>
      </c>
      <c r="BL12" s="23">
        <v>0</v>
      </c>
      <c r="BM12" s="23">
        <v>0</v>
      </c>
      <c r="BN12" s="23">
        <v>0</v>
      </c>
      <c r="BO12" s="23">
        <v>0</v>
      </c>
      <c r="BP12" s="23">
        <v>0</v>
      </c>
      <c r="BQ12" s="23">
        <v>0</v>
      </c>
      <c r="BR12" s="24">
        <v>0</v>
      </c>
      <c r="BS12" s="23">
        <v>0.5</v>
      </c>
      <c r="BT12" s="23">
        <v>0</v>
      </c>
      <c r="BU12" s="23">
        <v>0</v>
      </c>
      <c r="BV12" s="23">
        <v>0</v>
      </c>
      <c r="BW12" s="23">
        <v>0</v>
      </c>
      <c r="BX12" s="23">
        <v>0</v>
      </c>
      <c r="BY12" s="23">
        <v>0</v>
      </c>
      <c r="BZ12" s="24">
        <v>0</v>
      </c>
      <c r="CA12" s="23">
        <v>0.5</v>
      </c>
      <c r="CB12" s="23">
        <v>0</v>
      </c>
      <c r="CC12" s="23">
        <v>0</v>
      </c>
      <c r="CD12" s="23">
        <v>0</v>
      </c>
      <c r="CE12" s="23">
        <v>0</v>
      </c>
      <c r="CF12" s="23">
        <v>0</v>
      </c>
      <c r="CG12" s="23">
        <v>0</v>
      </c>
      <c r="CH12" s="24">
        <v>0</v>
      </c>
      <c r="CI12" s="23">
        <v>0</v>
      </c>
      <c r="CJ12" s="23">
        <v>0</v>
      </c>
      <c r="CK12" s="23">
        <v>0</v>
      </c>
      <c r="CL12" s="23">
        <v>0</v>
      </c>
      <c r="CM12" s="23">
        <v>0</v>
      </c>
      <c r="CN12" s="23">
        <v>0</v>
      </c>
      <c r="CO12" s="23">
        <v>0</v>
      </c>
      <c r="CP12" s="24">
        <v>0</v>
      </c>
      <c r="CQ12" s="23">
        <v>0.5</v>
      </c>
      <c r="CR12" s="24">
        <v>0.5</v>
      </c>
      <c r="CS12" s="23">
        <v>0.5</v>
      </c>
      <c r="CT12" s="24">
        <v>0.5</v>
      </c>
      <c r="CU12" s="23">
        <v>0</v>
      </c>
      <c r="CV12" s="24">
        <v>0</v>
      </c>
      <c r="CW12" s="24">
        <v>0</v>
      </c>
    </row>
    <row r="13" spans="1:101" customFormat="1">
      <c r="A13" s="17" t="s">
        <v>249</v>
      </c>
      <c r="B13" s="14" t="s">
        <v>922</v>
      </c>
      <c r="C13" s="14" t="s">
        <v>1040</v>
      </c>
      <c r="D13" s="24">
        <v>516</v>
      </c>
      <c r="E13" s="83">
        <v>1</v>
      </c>
      <c r="F13" s="45">
        <v>1</v>
      </c>
      <c r="G13" s="45">
        <v>0</v>
      </c>
      <c r="H13" s="45">
        <v>0</v>
      </c>
      <c r="I13" s="83">
        <v>0</v>
      </c>
      <c r="J13" s="45">
        <v>1</v>
      </c>
      <c r="K13" s="45">
        <v>1</v>
      </c>
      <c r="L13" s="45">
        <v>1</v>
      </c>
      <c r="M13" s="87">
        <v>0</v>
      </c>
      <c r="N13" s="23">
        <v>0</v>
      </c>
      <c r="O13" s="23">
        <v>0</v>
      </c>
      <c r="P13" s="23">
        <v>0</v>
      </c>
      <c r="Q13" s="23">
        <v>0</v>
      </c>
      <c r="R13" s="23">
        <v>0</v>
      </c>
      <c r="S13" s="23">
        <v>0</v>
      </c>
      <c r="T13" s="23">
        <v>0</v>
      </c>
      <c r="U13" s="23">
        <v>0</v>
      </c>
      <c r="V13" s="23">
        <v>0</v>
      </c>
      <c r="W13" s="23">
        <v>0</v>
      </c>
      <c r="X13" s="24">
        <v>0</v>
      </c>
      <c r="Y13" s="23">
        <v>0</v>
      </c>
      <c r="Z13" s="23">
        <v>0</v>
      </c>
      <c r="AA13" s="23">
        <v>0</v>
      </c>
      <c r="AB13" s="23">
        <v>0</v>
      </c>
      <c r="AC13" s="24">
        <v>0</v>
      </c>
      <c r="AD13" s="23">
        <v>0</v>
      </c>
      <c r="AE13" s="23">
        <v>1</v>
      </c>
      <c r="AF13" s="23">
        <v>1</v>
      </c>
      <c r="AG13" s="23">
        <v>0</v>
      </c>
      <c r="AH13" s="23">
        <v>0</v>
      </c>
      <c r="AI13" s="23">
        <v>0</v>
      </c>
      <c r="AJ13" s="23">
        <v>0</v>
      </c>
      <c r="AK13" s="23">
        <v>0</v>
      </c>
      <c r="AL13" s="24">
        <v>0</v>
      </c>
      <c r="AM13" s="23">
        <v>0</v>
      </c>
      <c r="AN13" s="23">
        <v>0</v>
      </c>
      <c r="AO13" s="23">
        <v>0</v>
      </c>
      <c r="AP13" s="23">
        <v>0</v>
      </c>
      <c r="AQ13" s="23">
        <v>0</v>
      </c>
      <c r="AR13" s="23">
        <v>0</v>
      </c>
      <c r="AS13" s="23">
        <v>0</v>
      </c>
      <c r="AT13" s="24">
        <v>1</v>
      </c>
      <c r="AU13" s="96">
        <v>0</v>
      </c>
      <c r="AV13" s="97">
        <v>1</v>
      </c>
      <c r="AW13" s="86">
        <v>0</v>
      </c>
      <c r="AX13" s="86">
        <v>0</v>
      </c>
      <c r="AY13" s="23">
        <v>0</v>
      </c>
      <c r="AZ13" s="23">
        <v>0</v>
      </c>
      <c r="BA13" s="24">
        <v>0</v>
      </c>
      <c r="BB13" s="23">
        <v>1</v>
      </c>
      <c r="BC13" s="23">
        <v>0</v>
      </c>
      <c r="BD13" s="24">
        <v>1</v>
      </c>
      <c r="BE13" s="23">
        <v>0</v>
      </c>
      <c r="BF13" s="23">
        <v>0</v>
      </c>
      <c r="BG13" s="23">
        <v>1</v>
      </c>
      <c r="BH13" s="23">
        <v>1</v>
      </c>
      <c r="BI13" s="23">
        <v>1</v>
      </c>
      <c r="BJ13" s="24">
        <v>0</v>
      </c>
      <c r="BK13" s="23">
        <v>0</v>
      </c>
      <c r="BL13" s="23">
        <v>0</v>
      </c>
      <c r="BM13" s="23">
        <v>0</v>
      </c>
      <c r="BN13" s="23">
        <v>0</v>
      </c>
      <c r="BO13" s="23">
        <v>0</v>
      </c>
      <c r="BP13" s="23">
        <v>0</v>
      </c>
      <c r="BQ13" s="23">
        <v>0</v>
      </c>
      <c r="BR13" s="24">
        <v>0</v>
      </c>
      <c r="BS13" s="23">
        <v>1</v>
      </c>
      <c r="BT13" s="23">
        <v>0</v>
      </c>
      <c r="BU13" s="23">
        <v>1</v>
      </c>
      <c r="BV13" s="23">
        <v>0</v>
      </c>
      <c r="BW13" s="23">
        <v>0</v>
      </c>
      <c r="BX13" s="23">
        <v>0</v>
      </c>
      <c r="BY13" s="23">
        <v>1</v>
      </c>
      <c r="BZ13" s="24">
        <v>0</v>
      </c>
      <c r="CA13" s="23">
        <v>0</v>
      </c>
      <c r="CB13" s="23">
        <v>0</v>
      </c>
      <c r="CC13" s="23">
        <v>0</v>
      </c>
      <c r="CD13" s="23">
        <v>0</v>
      </c>
      <c r="CE13" s="23">
        <v>0</v>
      </c>
      <c r="CF13" s="23">
        <v>0</v>
      </c>
      <c r="CG13" s="23">
        <v>0</v>
      </c>
      <c r="CH13" s="24">
        <v>0</v>
      </c>
      <c r="CI13" s="23">
        <v>1</v>
      </c>
      <c r="CJ13" s="23">
        <v>0</v>
      </c>
      <c r="CK13" s="23">
        <v>0</v>
      </c>
      <c r="CL13" s="23">
        <v>0</v>
      </c>
      <c r="CM13" s="23">
        <v>0</v>
      </c>
      <c r="CN13" s="23">
        <v>0</v>
      </c>
      <c r="CO13" s="23">
        <v>1</v>
      </c>
      <c r="CP13" s="24">
        <v>0</v>
      </c>
      <c r="CQ13" s="23">
        <v>1</v>
      </c>
      <c r="CR13" s="24">
        <v>1</v>
      </c>
      <c r="CS13" s="23">
        <v>1</v>
      </c>
      <c r="CT13" s="24">
        <v>1</v>
      </c>
      <c r="CU13" s="23">
        <v>1</v>
      </c>
      <c r="CV13" s="24">
        <v>1</v>
      </c>
      <c r="CW13" s="24">
        <v>1</v>
      </c>
    </row>
    <row r="14" spans="1:101" customFormat="1">
      <c r="A14" s="17" t="s">
        <v>416</v>
      </c>
      <c r="B14" s="14" t="s">
        <v>922</v>
      </c>
      <c r="C14" s="14" t="s">
        <v>1183</v>
      </c>
      <c r="D14" s="24">
        <v>773</v>
      </c>
      <c r="E14" s="83">
        <v>3</v>
      </c>
      <c r="F14" s="45">
        <v>1</v>
      </c>
      <c r="G14" s="45">
        <v>1</v>
      </c>
      <c r="H14" s="45">
        <v>0</v>
      </c>
      <c r="I14" s="83">
        <v>1</v>
      </c>
      <c r="J14" s="45">
        <v>1</v>
      </c>
      <c r="K14" s="45">
        <v>1</v>
      </c>
      <c r="L14" s="45">
        <v>1</v>
      </c>
      <c r="M14" s="87">
        <v>1</v>
      </c>
      <c r="N14" s="23">
        <v>1</v>
      </c>
      <c r="O14" s="23">
        <v>0.66666666666666663</v>
      </c>
      <c r="P14" s="23">
        <v>0</v>
      </c>
      <c r="Q14" s="23">
        <v>0</v>
      </c>
      <c r="R14" s="23">
        <v>0</v>
      </c>
      <c r="S14" s="23">
        <v>0</v>
      </c>
      <c r="T14" s="23">
        <v>0</v>
      </c>
      <c r="U14" s="23">
        <v>0</v>
      </c>
      <c r="V14" s="23">
        <v>0</v>
      </c>
      <c r="W14" s="23">
        <v>0</v>
      </c>
      <c r="X14" s="24">
        <v>0</v>
      </c>
      <c r="Y14" s="23">
        <v>0</v>
      </c>
      <c r="Z14" s="23">
        <v>0</v>
      </c>
      <c r="AA14" s="23">
        <v>0</v>
      </c>
      <c r="AB14" s="23">
        <v>0</v>
      </c>
      <c r="AC14" s="24">
        <v>0</v>
      </c>
      <c r="AD14" s="23">
        <v>0.66666666666666663</v>
      </c>
      <c r="AE14" s="23">
        <v>0</v>
      </c>
      <c r="AF14" s="23">
        <v>0</v>
      </c>
      <c r="AG14" s="23">
        <v>1</v>
      </c>
      <c r="AH14" s="23">
        <v>0</v>
      </c>
      <c r="AI14" s="23">
        <v>0.33333333333333331</v>
      </c>
      <c r="AJ14" s="23">
        <v>0.66666666666666663</v>
      </c>
      <c r="AK14" s="23">
        <v>0</v>
      </c>
      <c r="AL14" s="24">
        <v>0</v>
      </c>
      <c r="AM14" s="23">
        <v>0.66666666666666663</v>
      </c>
      <c r="AN14" s="23">
        <v>0</v>
      </c>
      <c r="AO14" s="23">
        <v>0</v>
      </c>
      <c r="AP14" s="23">
        <v>0</v>
      </c>
      <c r="AQ14" s="23">
        <v>0</v>
      </c>
      <c r="AR14" s="23">
        <v>1</v>
      </c>
      <c r="AS14" s="23">
        <v>0</v>
      </c>
      <c r="AT14" s="24">
        <v>1</v>
      </c>
      <c r="AU14" s="96">
        <v>0</v>
      </c>
      <c r="AV14" s="97">
        <v>1</v>
      </c>
      <c r="AW14" s="86">
        <v>0</v>
      </c>
      <c r="AX14" s="86">
        <v>0</v>
      </c>
      <c r="AY14" s="23">
        <v>0</v>
      </c>
      <c r="AZ14" s="23">
        <v>0</v>
      </c>
      <c r="BA14" s="24">
        <v>0</v>
      </c>
      <c r="BB14" s="23">
        <v>0.66666666666666663</v>
      </c>
      <c r="BC14" s="23">
        <v>0</v>
      </c>
      <c r="BD14" s="24">
        <v>1</v>
      </c>
      <c r="BE14" s="23">
        <v>1</v>
      </c>
      <c r="BF14" s="23">
        <v>0</v>
      </c>
      <c r="BG14" s="23">
        <v>1</v>
      </c>
      <c r="BH14" s="23">
        <v>1</v>
      </c>
      <c r="BI14" s="23">
        <v>1</v>
      </c>
      <c r="BJ14" s="24">
        <v>1</v>
      </c>
      <c r="BK14" s="23">
        <v>0</v>
      </c>
      <c r="BL14" s="23">
        <v>0</v>
      </c>
      <c r="BM14" s="23">
        <v>0</v>
      </c>
      <c r="BN14" s="23">
        <v>0</v>
      </c>
      <c r="BO14" s="23">
        <v>0</v>
      </c>
      <c r="BP14" s="23">
        <v>0</v>
      </c>
      <c r="BQ14" s="23">
        <v>0</v>
      </c>
      <c r="BR14" s="24">
        <v>0</v>
      </c>
      <c r="BS14" s="23">
        <v>1</v>
      </c>
      <c r="BT14" s="23">
        <v>0</v>
      </c>
      <c r="BU14" s="23">
        <v>0.66666666666666663</v>
      </c>
      <c r="BV14" s="23">
        <v>0</v>
      </c>
      <c r="BW14" s="23">
        <v>0</v>
      </c>
      <c r="BX14" s="23">
        <v>0</v>
      </c>
      <c r="BY14" s="23">
        <v>1</v>
      </c>
      <c r="BZ14" s="24">
        <v>0</v>
      </c>
      <c r="CA14" s="23">
        <v>0</v>
      </c>
      <c r="CB14" s="23">
        <v>0</v>
      </c>
      <c r="CC14" s="23">
        <v>0</v>
      </c>
      <c r="CD14" s="23">
        <v>0</v>
      </c>
      <c r="CE14" s="23">
        <v>0</v>
      </c>
      <c r="CF14" s="23">
        <v>0</v>
      </c>
      <c r="CG14" s="23">
        <v>0</v>
      </c>
      <c r="CH14" s="24">
        <v>0</v>
      </c>
      <c r="CI14" s="23">
        <v>1</v>
      </c>
      <c r="CJ14" s="23">
        <v>0</v>
      </c>
      <c r="CK14" s="23">
        <v>0</v>
      </c>
      <c r="CL14" s="23">
        <v>0</v>
      </c>
      <c r="CM14" s="23">
        <v>0</v>
      </c>
      <c r="CN14" s="23">
        <v>0</v>
      </c>
      <c r="CO14" s="23">
        <v>1</v>
      </c>
      <c r="CP14" s="24">
        <v>0</v>
      </c>
      <c r="CQ14" s="23">
        <v>1</v>
      </c>
      <c r="CR14" s="24">
        <v>1</v>
      </c>
      <c r="CS14" s="23">
        <v>1</v>
      </c>
      <c r="CT14" s="24">
        <v>1</v>
      </c>
      <c r="CU14" s="23">
        <v>1</v>
      </c>
      <c r="CV14" s="24">
        <v>1</v>
      </c>
      <c r="CW14" s="24">
        <v>1</v>
      </c>
    </row>
    <row r="15" spans="1:101" customFormat="1">
      <c r="A15" s="17" t="s">
        <v>511</v>
      </c>
      <c r="B15" s="14" t="s">
        <v>922</v>
      </c>
      <c r="C15" s="14" t="s">
        <v>1040</v>
      </c>
      <c r="D15" s="24">
        <v>1282</v>
      </c>
      <c r="E15" s="83">
        <v>5</v>
      </c>
      <c r="F15" s="45">
        <v>4</v>
      </c>
      <c r="G15" s="45">
        <v>0</v>
      </c>
      <c r="H15" s="45">
        <v>0</v>
      </c>
      <c r="I15" s="83">
        <v>0</v>
      </c>
      <c r="J15" s="45">
        <v>0.8</v>
      </c>
      <c r="K15" s="45">
        <v>0.8</v>
      </c>
      <c r="L15" s="45">
        <v>0</v>
      </c>
      <c r="M15" s="87">
        <v>0</v>
      </c>
      <c r="N15" s="23">
        <v>0</v>
      </c>
      <c r="O15" s="23">
        <v>0</v>
      </c>
      <c r="P15" s="23">
        <v>0</v>
      </c>
      <c r="Q15" s="23">
        <v>0</v>
      </c>
      <c r="R15" s="23">
        <v>0</v>
      </c>
      <c r="S15" s="23">
        <v>0</v>
      </c>
      <c r="T15" s="23">
        <v>0</v>
      </c>
      <c r="U15" s="23">
        <v>0</v>
      </c>
      <c r="V15" s="23">
        <v>0</v>
      </c>
      <c r="W15" s="23">
        <v>0</v>
      </c>
      <c r="X15" s="24">
        <v>0</v>
      </c>
      <c r="Y15" s="23">
        <v>0</v>
      </c>
      <c r="Z15" s="23">
        <v>0</v>
      </c>
      <c r="AA15" s="23">
        <v>0</v>
      </c>
      <c r="AB15" s="23">
        <v>0</v>
      </c>
      <c r="AC15" s="24">
        <v>0</v>
      </c>
      <c r="AD15" s="23">
        <v>0.2</v>
      </c>
      <c r="AE15" s="23">
        <v>0</v>
      </c>
      <c r="AF15" s="23">
        <v>0</v>
      </c>
      <c r="AG15" s="23">
        <v>0.2</v>
      </c>
      <c r="AH15" s="23">
        <v>0</v>
      </c>
      <c r="AI15" s="23">
        <v>0</v>
      </c>
      <c r="AJ15" s="23">
        <v>0</v>
      </c>
      <c r="AK15" s="23">
        <v>0.2</v>
      </c>
      <c r="AL15" s="24">
        <v>0</v>
      </c>
      <c r="AM15" s="23">
        <v>0</v>
      </c>
      <c r="AN15" s="23">
        <v>0.2</v>
      </c>
      <c r="AO15" s="23">
        <v>0.2</v>
      </c>
      <c r="AP15" s="23">
        <v>0.2</v>
      </c>
      <c r="AQ15" s="23">
        <v>0</v>
      </c>
      <c r="AR15" s="23">
        <v>0.2</v>
      </c>
      <c r="AS15" s="23">
        <v>0</v>
      </c>
      <c r="AT15" s="24">
        <v>0.8</v>
      </c>
      <c r="AU15" s="96">
        <v>0</v>
      </c>
      <c r="AV15" s="97">
        <v>0.8</v>
      </c>
      <c r="AW15" s="86">
        <v>0</v>
      </c>
      <c r="AX15" s="86">
        <v>0</v>
      </c>
      <c r="AY15" s="23">
        <v>0</v>
      </c>
      <c r="AZ15" s="23">
        <v>0</v>
      </c>
      <c r="BA15" s="24">
        <v>0</v>
      </c>
      <c r="BB15" s="23">
        <v>0.2</v>
      </c>
      <c r="BC15" s="23">
        <v>0</v>
      </c>
      <c r="BD15" s="24">
        <v>0.6</v>
      </c>
      <c r="BE15" s="23">
        <v>0</v>
      </c>
      <c r="BF15" s="23">
        <v>0</v>
      </c>
      <c r="BG15" s="23">
        <v>0.4</v>
      </c>
      <c r="BH15" s="23">
        <v>0.8</v>
      </c>
      <c r="BI15" s="23">
        <v>0.2</v>
      </c>
      <c r="BJ15" s="24">
        <v>0.4</v>
      </c>
      <c r="BK15" s="23">
        <v>0</v>
      </c>
      <c r="BL15" s="23">
        <v>0</v>
      </c>
      <c r="BM15" s="23">
        <v>0</v>
      </c>
      <c r="BN15" s="23">
        <v>0</v>
      </c>
      <c r="BO15" s="23">
        <v>0</v>
      </c>
      <c r="BP15" s="23">
        <v>0</v>
      </c>
      <c r="BQ15" s="23">
        <v>0</v>
      </c>
      <c r="BR15" s="24">
        <v>0</v>
      </c>
      <c r="BS15" s="23">
        <v>0.8</v>
      </c>
      <c r="BT15" s="23">
        <v>0</v>
      </c>
      <c r="BU15" s="23">
        <v>0.2</v>
      </c>
      <c r="BV15" s="23">
        <v>0</v>
      </c>
      <c r="BW15" s="23">
        <v>0</v>
      </c>
      <c r="BX15" s="23">
        <v>0</v>
      </c>
      <c r="BY15" s="23">
        <v>0.6</v>
      </c>
      <c r="BZ15" s="24">
        <v>0</v>
      </c>
      <c r="CA15" s="23">
        <v>0.4</v>
      </c>
      <c r="CB15" s="23">
        <v>0</v>
      </c>
      <c r="CC15" s="23">
        <v>0</v>
      </c>
      <c r="CD15" s="23">
        <v>0</v>
      </c>
      <c r="CE15" s="23">
        <v>0</v>
      </c>
      <c r="CF15" s="23">
        <v>0</v>
      </c>
      <c r="CG15" s="23">
        <v>0.2</v>
      </c>
      <c r="CH15" s="24">
        <v>0</v>
      </c>
      <c r="CI15" s="23">
        <v>0.4</v>
      </c>
      <c r="CJ15" s="23">
        <v>0</v>
      </c>
      <c r="CK15" s="23">
        <v>0</v>
      </c>
      <c r="CL15" s="23">
        <v>0</v>
      </c>
      <c r="CM15" s="23">
        <v>0</v>
      </c>
      <c r="CN15" s="23">
        <v>0</v>
      </c>
      <c r="CO15" s="23">
        <v>0.4</v>
      </c>
      <c r="CP15" s="24">
        <v>0</v>
      </c>
      <c r="CQ15" s="23">
        <v>0.8</v>
      </c>
      <c r="CR15" s="24">
        <v>0.6</v>
      </c>
      <c r="CS15" s="23">
        <v>0.8</v>
      </c>
      <c r="CT15" s="24">
        <v>0.8</v>
      </c>
      <c r="CU15" s="23">
        <v>0</v>
      </c>
      <c r="CV15" s="24">
        <v>0</v>
      </c>
      <c r="CW15" s="24">
        <v>0.6</v>
      </c>
    </row>
    <row r="16" spans="1:101" customFormat="1">
      <c r="A16" s="17" t="s">
        <v>615</v>
      </c>
      <c r="B16" s="14" t="s">
        <v>922</v>
      </c>
      <c r="C16" s="14" t="s">
        <v>1300</v>
      </c>
      <c r="D16" s="24">
        <v>147</v>
      </c>
      <c r="E16" s="83">
        <v>6</v>
      </c>
      <c r="F16" s="45">
        <v>5</v>
      </c>
      <c r="G16" s="45">
        <v>0</v>
      </c>
      <c r="H16" s="45">
        <v>0</v>
      </c>
      <c r="I16" s="83">
        <v>0</v>
      </c>
      <c r="J16" s="45">
        <v>0.83333333333333337</v>
      </c>
      <c r="K16" s="45">
        <v>0.83333333333333337</v>
      </c>
      <c r="L16" s="45">
        <v>0.5</v>
      </c>
      <c r="M16" s="87">
        <v>0.83333333333333337</v>
      </c>
      <c r="N16" s="23">
        <v>0.83333333333333337</v>
      </c>
      <c r="O16" s="23">
        <v>0.66666666666666663</v>
      </c>
      <c r="P16" s="23">
        <v>0.83333333333333337</v>
      </c>
      <c r="Q16" s="23">
        <v>0.83333333333333337</v>
      </c>
      <c r="R16" s="23">
        <v>0</v>
      </c>
      <c r="S16" s="23">
        <v>0</v>
      </c>
      <c r="T16" s="23">
        <v>0.16666666666666666</v>
      </c>
      <c r="U16" s="23">
        <v>0</v>
      </c>
      <c r="V16" s="23">
        <v>0.16666666666666666</v>
      </c>
      <c r="W16" s="23">
        <v>0</v>
      </c>
      <c r="X16" s="24">
        <v>0</v>
      </c>
      <c r="Y16" s="23">
        <v>0</v>
      </c>
      <c r="Z16" s="23">
        <v>0</v>
      </c>
      <c r="AA16" s="23">
        <v>0</v>
      </c>
      <c r="AB16" s="23">
        <v>0</v>
      </c>
      <c r="AC16" s="24">
        <v>0</v>
      </c>
      <c r="AD16" s="23">
        <v>0.83333333333333337</v>
      </c>
      <c r="AE16" s="23">
        <v>0.83333333333333337</v>
      </c>
      <c r="AF16" s="23">
        <v>0.33333333333333331</v>
      </c>
      <c r="AG16" s="23">
        <v>0.83333333333333337</v>
      </c>
      <c r="AH16" s="23">
        <v>0</v>
      </c>
      <c r="AI16" s="23">
        <v>0.5</v>
      </c>
      <c r="AJ16" s="23">
        <v>0</v>
      </c>
      <c r="AK16" s="23">
        <v>0.66666666666666663</v>
      </c>
      <c r="AL16" s="24">
        <v>0</v>
      </c>
      <c r="AM16" s="23">
        <v>0.66666666666666663</v>
      </c>
      <c r="AN16" s="23">
        <v>0</v>
      </c>
      <c r="AO16" s="23">
        <v>0</v>
      </c>
      <c r="AP16" s="23">
        <v>0</v>
      </c>
      <c r="AQ16" s="23">
        <v>0</v>
      </c>
      <c r="AR16" s="23">
        <v>0.83333333333333337</v>
      </c>
      <c r="AS16" s="23">
        <v>0</v>
      </c>
      <c r="AT16" s="24">
        <v>0.83333333333333337</v>
      </c>
      <c r="AU16" s="96">
        <v>0</v>
      </c>
      <c r="AV16" s="97">
        <v>0.83333333333333337</v>
      </c>
      <c r="AW16" s="86">
        <v>0</v>
      </c>
      <c r="AX16" s="86">
        <v>0</v>
      </c>
      <c r="AY16" s="23">
        <v>0</v>
      </c>
      <c r="AZ16" s="23">
        <v>0</v>
      </c>
      <c r="BA16" s="24">
        <v>0</v>
      </c>
      <c r="BB16" s="23">
        <v>0</v>
      </c>
      <c r="BC16" s="23">
        <v>0</v>
      </c>
      <c r="BD16" s="24">
        <v>0.83333333333333337</v>
      </c>
      <c r="BE16" s="23">
        <v>0.83333333333333337</v>
      </c>
      <c r="BF16" s="23">
        <v>0</v>
      </c>
      <c r="BG16" s="23">
        <v>0.83333333333333337</v>
      </c>
      <c r="BH16" s="23">
        <v>0.83333333333333337</v>
      </c>
      <c r="BI16" s="23">
        <v>0.83333333333333337</v>
      </c>
      <c r="BJ16" s="24">
        <v>0.83333333333333337</v>
      </c>
      <c r="BK16" s="23">
        <v>0</v>
      </c>
      <c r="BL16" s="23">
        <v>0</v>
      </c>
      <c r="BM16" s="23">
        <v>0</v>
      </c>
      <c r="BN16" s="23">
        <v>0</v>
      </c>
      <c r="BO16" s="23">
        <v>0</v>
      </c>
      <c r="BP16" s="23">
        <v>0</v>
      </c>
      <c r="BQ16" s="23">
        <v>0</v>
      </c>
      <c r="BR16" s="24">
        <v>0</v>
      </c>
      <c r="BS16" s="23">
        <v>0.83333333333333337</v>
      </c>
      <c r="BT16" s="23">
        <v>0</v>
      </c>
      <c r="BU16" s="23">
        <v>0</v>
      </c>
      <c r="BV16" s="23">
        <v>0</v>
      </c>
      <c r="BW16" s="23">
        <v>0</v>
      </c>
      <c r="BX16" s="23">
        <v>0</v>
      </c>
      <c r="BY16" s="23">
        <v>0.83333333333333337</v>
      </c>
      <c r="BZ16" s="24">
        <v>0</v>
      </c>
      <c r="CA16" s="23">
        <v>0</v>
      </c>
      <c r="CB16" s="23">
        <v>0</v>
      </c>
      <c r="CC16" s="23">
        <v>0</v>
      </c>
      <c r="CD16" s="23">
        <v>0</v>
      </c>
      <c r="CE16" s="23">
        <v>0</v>
      </c>
      <c r="CF16" s="23">
        <v>0</v>
      </c>
      <c r="CG16" s="23">
        <v>0</v>
      </c>
      <c r="CH16" s="24">
        <v>0</v>
      </c>
      <c r="CI16" s="23">
        <v>0.83333333333333337</v>
      </c>
      <c r="CJ16" s="23">
        <v>0</v>
      </c>
      <c r="CK16" s="23">
        <v>0</v>
      </c>
      <c r="CL16" s="23">
        <v>0</v>
      </c>
      <c r="CM16" s="23">
        <v>0</v>
      </c>
      <c r="CN16" s="23">
        <v>0</v>
      </c>
      <c r="CO16" s="23">
        <v>0.83333333333333337</v>
      </c>
      <c r="CP16" s="24">
        <v>0</v>
      </c>
      <c r="CQ16" s="23">
        <v>0.83333333333333337</v>
      </c>
      <c r="CR16" s="24">
        <v>0.83333333333333337</v>
      </c>
      <c r="CS16" s="23">
        <v>0.83333333333333337</v>
      </c>
      <c r="CT16" s="24">
        <v>0.83333333333333337</v>
      </c>
      <c r="CU16" s="23">
        <v>0.5</v>
      </c>
      <c r="CV16" s="24">
        <v>0.5</v>
      </c>
      <c r="CW16" s="24">
        <v>0.83333333333333337</v>
      </c>
    </row>
    <row r="17" spans="1:101" customFormat="1">
      <c r="A17" s="17" t="s">
        <v>653</v>
      </c>
      <c r="B17" s="14" t="s">
        <v>922</v>
      </c>
      <c r="C17" s="14" t="s">
        <v>1040</v>
      </c>
      <c r="D17" s="24">
        <v>1097</v>
      </c>
      <c r="E17" s="83">
        <v>5</v>
      </c>
      <c r="F17" s="45">
        <v>3</v>
      </c>
      <c r="G17" s="45">
        <v>0</v>
      </c>
      <c r="H17" s="45">
        <v>1</v>
      </c>
      <c r="I17" s="83">
        <v>0</v>
      </c>
      <c r="J17" s="45">
        <v>0.8</v>
      </c>
      <c r="K17" s="45">
        <v>0.8</v>
      </c>
      <c r="L17" s="45">
        <v>0</v>
      </c>
      <c r="M17" s="87">
        <v>0.6</v>
      </c>
      <c r="N17" s="23">
        <v>0.8</v>
      </c>
      <c r="O17" s="23">
        <v>0.8</v>
      </c>
      <c r="P17" s="23">
        <v>0.2</v>
      </c>
      <c r="Q17" s="23">
        <v>0.2</v>
      </c>
      <c r="R17" s="23">
        <v>0.2</v>
      </c>
      <c r="S17" s="23">
        <v>0</v>
      </c>
      <c r="T17" s="23">
        <v>0.2</v>
      </c>
      <c r="U17" s="23">
        <v>0.2</v>
      </c>
      <c r="V17" s="23">
        <v>0.2</v>
      </c>
      <c r="W17" s="23">
        <v>0.2</v>
      </c>
      <c r="X17" s="24">
        <v>0</v>
      </c>
      <c r="Y17" s="23">
        <v>0</v>
      </c>
      <c r="Z17" s="23">
        <v>0</v>
      </c>
      <c r="AA17" s="23">
        <v>0</v>
      </c>
      <c r="AB17" s="23">
        <v>0</v>
      </c>
      <c r="AC17" s="24">
        <v>0</v>
      </c>
      <c r="AD17" s="23">
        <v>0.6</v>
      </c>
      <c r="AE17" s="23">
        <v>0.8</v>
      </c>
      <c r="AF17" s="23">
        <v>0.8</v>
      </c>
      <c r="AG17" s="23">
        <v>0</v>
      </c>
      <c r="AH17" s="23">
        <v>0</v>
      </c>
      <c r="AI17" s="23">
        <v>0.2</v>
      </c>
      <c r="AJ17" s="23">
        <v>0</v>
      </c>
      <c r="AK17" s="23">
        <v>0</v>
      </c>
      <c r="AL17" s="24">
        <v>0</v>
      </c>
      <c r="AM17" s="23">
        <v>0</v>
      </c>
      <c r="AN17" s="23">
        <v>0</v>
      </c>
      <c r="AO17" s="23">
        <v>0</v>
      </c>
      <c r="AP17" s="23">
        <v>0</v>
      </c>
      <c r="AQ17" s="23">
        <v>0</v>
      </c>
      <c r="AR17" s="23">
        <v>0</v>
      </c>
      <c r="AS17" s="23">
        <v>0.2</v>
      </c>
      <c r="AT17" s="24">
        <v>0.8</v>
      </c>
      <c r="AU17" s="96">
        <v>0</v>
      </c>
      <c r="AV17" s="97">
        <v>0.8</v>
      </c>
      <c r="AW17" s="86">
        <v>0</v>
      </c>
      <c r="AX17" s="86">
        <v>0</v>
      </c>
      <c r="AY17" s="23">
        <v>0</v>
      </c>
      <c r="AZ17" s="23">
        <v>0</v>
      </c>
      <c r="BA17" s="24">
        <v>0</v>
      </c>
      <c r="BB17" s="23">
        <v>0.6</v>
      </c>
      <c r="BC17" s="23">
        <v>0</v>
      </c>
      <c r="BD17" s="24">
        <v>0.8</v>
      </c>
      <c r="BE17" s="23">
        <v>0.8</v>
      </c>
      <c r="BF17" s="23">
        <v>0</v>
      </c>
      <c r="BG17" s="23">
        <v>0.8</v>
      </c>
      <c r="BH17" s="23">
        <v>0.8</v>
      </c>
      <c r="BI17" s="23">
        <v>0.8</v>
      </c>
      <c r="BJ17" s="24">
        <v>0.2</v>
      </c>
      <c r="BK17" s="23">
        <v>0</v>
      </c>
      <c r="BL17" s="23">
        <v>0</v>
      </c>
      <c r="BM17" s="23">
        <v>0</v>
      </c>
      <c r="BN17" s="23">
        <v>0</v>
      </c>
      <c r="BO17" s="23">
        <v>0</v>
      </c>
      <c r="BP17" s="23">
        <v>0</v>
      </c>
      <c r="BQ17" s="23">
        <v>0</v>
      </c>
      <c r="BR17" s="24">
        <v>0</v>
      </c>
      <c r="BS17" s="23">
        <v>0.8</v>
      </c>
      <c r="BT17" s="23">
        <v>0</v>
      </c>
      <c r="BU17" s="23">
        <v>0.6</v>
      </c>
      <c r="BV17" s="23">
        <v>0</v>
      </c>
      <c r="BW17" s="23">
        <v>0</v>
      </c>
      <c r="BX17" s="23">
        <v>0</v>
      </c>
      <c r="BY17" s="23">
        <v>0.8</v>
      </c>
      <c r="BZ17" s="24">
        <v>0</v>
      </c>
      <c r="CA17" s="23">
        <v>0</v>
      </c>
      <c r="CB17" s="23">
        <v>0</v>
      </c>
      <c r="CC17" s="23">
        <v>0</v>
      </c>
      <c r="CD17" s="23">
        <v>0</v>
      </c>
      <c r="CE17" s="23">
        <v>0</v>
      </c>
      <c r="CF17" s="23">
        <v>0</v>
      </c>
      <c r="CG17" s="23">
        <v>0</v>
      </c>
      <c r="CH17" s="24">
        <v>0</v>
      </c>
      <c r="CI17" s="23">
        <v>0.8</v>
      </c>
      <c r="CJ17" s="23">
        <v>0</v>
      </c>
      <c r="CK17" s="23">
        <v>0</v>
      </c>
      <c r="CL17" s="23">
        <v>0</v>
      </c>
      <c r="CM17" s="23">
        <v>0</v>
      </c>
      <c r="CN17" s="23">
        <v>0</v>
      </c>
      <c r="CO17" s="23">
        <v>0.8</v>
      </c>
      <c r="CP17" s="24">
        <v>0</v>
      </c>
      <c r="CQ17" s="23">
        <v>0.8</v>
      </c>
      <c r="CR17" s="24">
        <v>0.8</v>
      </c>
      <c r="CS17" s="23">
        <v>0.8</v>
      </c>
      <c r="CT17" s="24">
        <v>0.8</v>
      </c>
      <c r="CU17" s="23">
        <v>0</v>
      </c>
      <c r="CV17" s="24">
        <v>0</v>
      </c>
      <c r="CW17" s="24">
        <v>0.6</v>
      </c>
    </row>
    <row r="18" spans="1:101" customFormat="1">
      <c r="A18" s="18" t="s">
        <v>785</v>
      </c>
      <c r="B18" s="14" t="s">
        <v>922</v>
      </c>
      <c r="C18" s="14" t="s">
        <v>1040</v>
      </c>
      <c r="D18" s="24">
        <v>1094</v>
      </c>
      <c r="E18" s="83">
        <v>4</v>
      </c>
      <c r="F18" s="45">
        <v>3</v>
      </c>
      <c r="G18" s="45">
        <v>0</v>
      </c>
      <c r="H18" s="45">
        <v>0</v>
      </c>
      <c r="I18" s="83">
        <v>0</v>
      </c>
      <c r="J18" s="45">
        <v>0.75</v>
      </c>
      <c r="K18" s="45">
        <v>0.75</v>
      </c>
      <c r="L18" s="45">
        <v>0.5</v>
      </c>
      <c r="M18" s="87">
        <v>0.5</v>
      </c>
      <c r="N18" s="23">
        <v>0.5</v>
      </c>
      <c r="O18" s="23">
        <v>0.25</v>
      </c>
      <c r="P18" s="23">
        <v>0</v>
      </c>
      <c r="Q18" s="23">
        <v>0</v>
      </c>
      <c r="R18" s="23">
        <v>0</v>
      </c>
      <c r="S18" s="23">
        <v>0</v>
      </c>
      <c r="T18" s="23">
        <v>0</v>
      </c>
      <c r="U18" s="23">
        <v>0</v>
      </c>
      <c r="V18" s="23">
        <v>0</v>
      </c>
      <c r="W18" s="23">
        <v>0</v>
      </c>
      <c r="X18" s="24">
        <v>0</v>
      </c>
      <c r="Y18" s="23">
        <v>0</v>
      </c>
      <c r="Z18" s="23">
        <v>0</v>
      </c>
      <c r="AA18" s="23">
        <v>0</v>
      </c>
      <c r="AB18" s="23">
        <v>0</v>
      </c>
      <c r="AC18" s="24">
        <v>0</v>
      </c>
      <c r="AD18" s="23">
        <v>0</v>
      </c>
      <c r="AE18" s="23">
        <v>0.5</v>
      </c>
      <c r="AF18" s="23">
        <v>0</v>
      </c>
      <c r="AG18" s="23">
        <v>0.5</v>
      </c>
      <c r="AH18" s="23">
        <v>0</v>
      </c>
      <c r="AI18" s="23">
        <v>0</v>
      </c>
      <c r="AJ18" s="23">
        <v>0</v>
      </c>
      <c r="AK18" s="23">
        <v>0</v>
      </c>
      <c r="AL18" s="24">
        <v>0</v>
      </c>
      <c r="AM18" s="23">
        <v>0.5</v>
      </c>
      <c r="AN18" s="23">
        <v>0</v>
      </c>
      <c r="AO18" s="23">
        <v>0</v>
      </c>
      <c r="AP18" s="23">
        <v>0</v>
      </c>
      <c r="AQ18" s="23">
        <v>0</v>
      </c>
      <c r="AR18" s="23">
        <v>0</v>
      </c>
      <c r="AS18" s="23">
        <v>0</v>
      </c>
      <c r="AT18" s="24">
        <v>0.75</v>
      </c>
      <c r="AU18" s="96">
        <v>0</v>
      </c>
      <c r="AV18" s="97">
        <v>0.75</v>
      </c>
      <c r="AW18" s="86">
        <v>0</v>
      </c>
      <c r="AX18" s="86">
        <v>0</v>
      </c>
      <c r="AY18" s="23">
        <v>0</v>
      </c>
      <c r="AZ18" s="23">
        <v>0</v>
      </c>
      <c r="BA18" s="24">
        <v>0</v>
      </c>
      <c r="BB18" s="23">
        <v>0</v>
      </c>
      <c r="BC18" s="23">
        <v>0</v>
      </c>
      <c r="BD18" s="24">
        <v>0.5</v>
      </c>
      <c r="BE18" s="23">
        <v>0.5</v>
      </c>
      <c r="BF18" s="23">
        <v>0</v>
      </c>
      <c r="BG18" s="23">
        <v>1</v>
      </c>
      <c r="BH18" s="23">
        <v>0.75</v>
      </c>
      <c r="BI18" s="23">
        <v>0.25</v>
      </c>
      <c r="BJ18" s="24">
        <v>0.5</v>
      </c>
      <c r="BK18" s="23">
        <v>0</v>
      </c>
      <c r="BL18" s="23">
        <v>0</v>
      </c>
      <c r="BM18" s="23">
        <v>0</v>
      </c>
      <c r="BN18" s="23">
        <v>0</v>
      </c>
      <c r="BO18" s="23">
        <v>0</v>
      </c>
      <c r="BP18" s="23">
        <v>0</v>
      </c>
      <c r="BQ18" s="23">
        <v>0</v>
      </c>
      <c r="BR18" s="24">
        <v>0</v>
      </c>
      <c r="BS18" s="23">
        <v>0.75</v>
      </c>
      <c r="BT18" s="23">
        <v>0</v>
      </c>
      <c r="BU18" s="23">
        <v>0</v>
      </c>
      <c r="BV18" s="23">
        <v>0</v>
      </c>
      <c r="BW18" s="23">
        <v>0</v>
      </c>
      <c r="BX18" s="23">
        <v>0</v>
      </c>
      <c r="BY18" s="23">
        <v>0.5</v>
      </c>
      <c r="BZ18" s="24">
        <v>0</v>
      </c>
      <c r="CA18" s="23">
        <v>0</v>
      </c>
      <c r="CB18" s="23">
        <v>0</v>
      </c>
      <c r="CC18" s="23">
        <v>0</v>
      </c>
      <c r="CD18" s="23">
        <v>0</v>
      </c>
      <c r="CE18" s="23">
        <v>0</v>
      </c>
      <c r="CF18" s="23">
        <v>0</v>
      </c>
      <c r="CG18" s="23">
        <v>0</v>
      </c>
      <c r="CH18" s="24">
        <v>0</v>
      </c>
      <c r="CI18" s="23">
        <v>0.75</v>
      </c>
      <c r="CJ18" s="23">
        <v>0</v>
      </c>
      <c r="CK18" s="23">
        <v>0</v>
      </c>
      <c r="CL18" s="23">
        <v>0</v>
      </c>
      <c r="CM18" s="23">
        <v>0</v>
      </c>
      <c r="CN18" s="23">
        <v>0</v>
      </c>
      <c r="CO18" s="23">
        <v>0.5</v>
      </c>
      <c r="CP18" s="24">
        <v>0</v>
      </c>
      <c r="CQ18" s="23">
        <v>0.75</v>
      </c>
      <c r="CR18" s="24">
        <v>0.75</v>
      </c>
      <c r="CS18" s="23">
        <v>0.75</v>
      </c>
      <c r="CT18" s="24">
        <v>0.5</v>
      </c>
      <c r="CU18" s="23">
        <v>0.5</v>
      </c>
      <c r="CV18" s="24">
        <v>0.5</v>
      </c>
      <c r="CW18" s="24">
        <v>0.5</v>
      </c>
    </row>
    <row r="19" spans="1:101" customFormat="1">
      <c r="A19" s="18" t="s">
        <v>852</v>
      </c>
      <c r="B19" s="14" t="s">
        <v>922</v>
      </c>
      <c r="C19" s="14" t="s">
        <v>1300</v>
      </c>
      <c r="D19" s="24">
        <v>2109</v>
      </c>
      <c r="E19" s="83">
        <v>3</v>
      </c>
      <c r="F19" s="45">
        <v>1</v>
      </c>
      <c r="G19" s="45">
        <v>0</v>
      </c>
      <c r="H19" s="45">
        <v>1</v>
      </c>
      <c r="I19" s="83">
        <v>0</v>
      </c>
      <c r="J19" s="45">
        <v>0.66666666666666663</v>
      </c>
      <c r="K19" s="45">
        <v>0.66666666666666663</v>
      </c>
      <c r="L19" s="45">
        <v>0.66666666666666663</v>
      </c>
      <c r="M19" s="87">
        <v>0</v>
      </c>
      <c r="N19" s="23">
        <v>0</v>
      </c>
      <c r="O19" s="23">
        <v>0</v>
      </c>
      <c r="P19" s="23">
        <v>0</v>
      </c>
      <c r="Q19" s="23">
        <v>0</v>
      </c>
      <c r="R19" s="23">
        <v>0</v>
      </c>
      <c r="S19" s="23">
        <v>0</v>
      </c>
      <c r="T19" s="23">
        <v>0</v>
      </c>
      <c r="U19" s="23">
        <v>0</v>
      </c>
      <c r="V19" s="23">
        <v>0</v>
      </c>
      <c r="W19" s="23">
        <v>0</v>
      </c>
      <c r="X19" s="24">
        <v>0</v>
      </c>
      <c r="Y19" s="23">
        <v>0</v>
      </c>
      <c r="Z19" s="23">
        <v>0</v>
      </c>
      <c r="AA19" s="23">
        <v>0</v>
      </c>
      <c r="AB19" s="23">
        <v>0</v>
      </c>
      <c r="AC19" s="24">
        <v>0</v>
      </c>
      <c r="AD19" s="23">
        <v>0.33333333333333331</v>
      </c>
      <c r="AE19" s="23">
        <v>0.33333333333333331</v>
      </c>
      <c r="AF19" s="23">
        <v>0</v>
      </c>
      <c r="AG19" s="23">
        <v>0.66666666666666663</v>
      </c>
      <c r="AH19" s="23">
        <v>0</v>
      </c>
      <c r="AI19" s="23">
        <v>0.33333333333333331</v>
      </c>
      <c r="AJ19" s="23">
        <v>0</v>
      </c>
      <c r="AK19" s="23">
        <v>0.66666666666666663</v>
      </c>
      <c r="AL19" s="24">
        <v>0</v>
      </c>
      <c r="AM19" s="23">
        <v>0.33333333333333331</v>
      </c>
      <c r="AN19" s="23">
        <v>0</v>
      </c>
      <c r="AO19" s="23">
        <v>0</v>
      </c>
      <c r="AP19" s="23">
        <v>0</v>
      </c>
      <c r="AQ19" s="23">
        <v>0</v>
      </c>
      <c r="AR19" s="23">
        <v>0.66666666666666663</v>
      </c>
      <c r="AS19" s="23">
        <v>0</v>
      </c>
      <c r="AT19" s="24">
        <v>0.66666666666666663</v>
      </c>
      <c r="AU19" s="96">
        <v>0</v>
      </c>
      <c r="AV19" s="97">
        <v>0.66666666666666663</v>
      </c>
      <c r="AW19" s="86">
        <v>0</v>
      </c>
      <c r="AX19" s="86">
        <v>0</v>
      </c>
      <c r="AY19" s="23">
        <v>0</v>
      </c>
      <c r="AZ19" s="23">
        <v>0</v>
      </c>
      <c r="BA19" s="24">
        <v>0</v>
      </c>
      <c r="BB19" s="23">
        <v>0</v>
      </c>
      <c r="BC19" s="23">
        <v>0</v>
      </c>
      <c r="BD19" s="24">
        <v>0</v>
      </c>
      <c r="BE19" s="23">
        <v>0</v>
      </c>
      <c r="BF19" s="23">
        <v>0</v>
      </c>
      <c r="BG19" s="23">
        <v>0.66666666666666663</v>
      </c>
      <c r="BH19" s="23">
        <v>0.66666666666666663</v>
      </c>
      <c r="BI19" s="23">
        <v>0.66666666666666663</v>
      </c>
      <c r="BJ19" s="24">
        <v>0.66666666666666663</v>
      </c>
      <c r="BK19" s="23">
        <v>0</v>
      </c>
      <c r="BL19" s="23">
        <v>0</v>
      </c>
      <c r="BM19" s="23">
        <v>0</v>
      </c>
      <c r="BN19" s="23">
        <v>0</v>
      </c>
      <c r="BO19" s="23">
        <v>0</v>
      </c>
      <c r="BP19" s="23">
        <v>0</v>
      </c>
      <c r="BQ19" s="23">
        <v>0</v>
      </c>
      <c r="BR19" s="24">
        <v>0</v>
      </c>
      <c r="BS19" s="23">
        <v>0.66666666666666663</v>
      </c>
      <c r="BT19" s="23">
        <v>0</v>
      </c>
      <c r="BU19" s="23">
        <v>0</v>
      </c>
      <c r="BV19" s="23">
        <v>0</v>
      </c>
      <c r="BW19" s="23">
        <v>0</v>
      </c>
      <c r="BX19" s="23">
        <v>0</v>
      </c>
      <c r="BY19" s="23">
        <v>0</v>
      </c>
      <c r="BZ19" s="24">
        <v>0</v>
      </c>
      <c r="CA19" s="23">
        <v>0</v>
      </c>
      <c r="CB19" s="23">
        <v>0</v>
      </c>
      <c r="CC19" s="23">
        <v>0</v>
      </c>
      <c r="CD19" s="23">
        <v>0</v>
      </c>
      <c r="CE19" s="23">
        <v>0</v>
      </c>
      <c r="CF19" s="23">
        <v>0</v>
      </c>
      <c r="CG19" s="23">
        <v>0</v>
      </c>
      <c r="CH19" s="24">
        <v>0</v>
      </c>
      <c r="CI19" s="23">
        <v>0.66666666666666663</v>
      </c>
      <c r="CJ19" s="23">
        <v>0</v>
      </c>
      <c r="CK19" s="23">
        <v>0</v>
      </c>
      <c r="CL19" s="23">
        <v>0</v>
      </c>
      <c r="CM19" s="23">
        <v>0</v>
      </c>
      <c r="CN19" s="23">
        <v>0</v>
      </c>
      <c r="CO19" s="23">
        <v>0</v>
      </c>
      <c r="CP19" s="24">
        <v>0</v>
      </c>
      <c r="CQ19" s="23">
        <v>0.66666666666666663</v>
      </c>
      <c r="CR19" s="24">
        <v>0.66666666666666663</v>
      </c>
      <c r="CS19" s="23">
        <v>0.66666666666666663</v>
      </c>
      <c r="CT19" s="24">
        <v>0.33333333333333331</v>
      </c>
      <c r="CU19" s="23">
        <v>0.66666666666666663</v>
      </c>
      <c r="CV19" s="24">
        <v>0.66666666666666663</v>
      </c>
      <c r="CW19" s="24">
        <v>0.33333333333333331</v>
      </c>
    </row>
    <row r="20" spans="1:101" customFormat="1">
      <c r="A20" s="18" t="s">
        <v>856</v>
      </c>
      <c r="B20" s="14" t="s">
        <v>922</v>
      </c>
      <c r="C20" s="14" t="s">
        <v>1040</v>
      </c>
      <c r="D20" s="24">
        <v>2072</v>
      </c>
      <c r="E20" s="83">
        <v>2</v>
      </c>
      <c r="F20" s="45">
        <v>0</v>
      </c>
      <c r="G20" s="45">
        <v>0</v>
      </c>
      <c r="H20" s="45">
        <v>1</v>
      </c>
      <c r="I20" s="83">
        <v>0</v>
      </c>
      <c r="J20" s="45">
        <v>0.5</v>
      </c>
      <c r="K20" s="45">
        <v>0.5</v>
      </c>
      <c r="L20" s="45">
        <v>0.5</v>
      </c>
      <c r="M20" s="87">
        <v>0</v>
      </c>
      <c r="N20" s="23">
        <v>0</v>
      </c>
      <c r="O20" s="23">
        <v>0</v>
      </c>
      <c r="P20" s="23">
        <v>0</v>
      </c>
      <c r="Q20" s="23">
        <v>0</v>
      </c>
      <c r="R20" s="23">
        <v>0</v>
      </c>
      <c r="S20" s="23">
        <v>0</v>
      </c>
      <c r="T20" s="23">
        <v>0</v>
      </c>
      <c r="U20" s="23">
        <v>0</v>
      </c>
      <c r="V20" s="23">
        <v>0</v>
      </c>
      <c r="W20" s="23">
        <v>0</v>
      </c>
      <c r="X20" s="24">
        <v>0</v>
      </c>
      <c r="Y20" s="23">
        <v>0</v>
      </c>
      <c r="Z20" s="23">
        <v>0</v>
      </c>
      <c r="AA20" s="23">
        <v>0</v>
      </c>
      <c r="AB20" s="23">
        <v>0</v>
      </c>
      <c r="AC20" s="24">
        <v>0</v>
      </c>
      <c r="AD20" s="23">
        <v>0</v>
      </c>
      <c r="AE20" s="23">
        <v>0.5</v>
      </c>
      <c r="AF20" s="23">
        <v>0</v>
      </c>
      <c r="AG20" s="23">
        <v>0</v>
      </c>
      <c r="AH20" s="23">
        <v>0</v>
      </c>
      <c r="AI20" s="23">
        <v>0</v>
      </c>
      <c r="AJ20" s="23">
        <v>0</v>
      </c>
      <c r="AK20" s="23">
        <v>0</v>
      </c>
      <c r="AL20" s="24">
        <v>0</v>
      </c>
      <c r="AM20" s="23">
        <v>0</v>
      </c>
      <c r="AN20" s="23">
        <v>0</v>
      </c>
      <c r="AO20" s="23">
        <v>0</v>
      </c>
      <c r="AP20" s="23">
        <v>0</v>
      </c>
      <c r="AQ20" s="23">
        <v>0</v>
      </c>
      <c r="AR20" s="23">
        <v>0</v>
      </c>
      <c r="AS20" s="23">
        <v>0</v>
      </c>
      <c r="AT20" s="24">
        <v>0.5</v>
      </c>
      <c r="AU20" s="96">
        <v>0</v>
      </c>
      <c r="AV20" s="97">
        <v>0.5</v>
      </c>
      <c r="AW20" s="86">
        <v>0</v>
      </c>
      <c r="AX20" s="86">
        <v>0</v>
      </c>
      <c r="AY20" s="23">
        <v>0</v>
      </c>
      <c r="AZ20" s="23">
        <v>0</v>
      </c>
      <c r="BA20" s="24">
        <v>0</v>
      </c>
      <c r="BB20" s="23">
        <v>0</v>
      </c>
      <c r="BC20" s="23">
        <v>0</v>
      </c>
      <c r="BD20" s="24">
        <v>0</v>
      </c>
      <c r="BE20" s="23">
        <v>0</v>
      </c>
      <c r="BF20" s="23">
        <v>0</v>
      </c>
      <c r="BG20" s="23">
        <v>0.5</v>
      </c>
      <c r="BH20" s="23">
        <v>0.5</v>
      </c>
      <c r="BI20" s="23">
        <v>0</v>
      </c>
      <c r="BJ20" s="24">
        <v>0</v>
      </c>
      <c r="BK20" s="23">
        <v>0</v>
      </c>
      <c r="BL20" s="23">
        <v>0</v>
      </c>
      <c r="BM20" s="23">
        <v>0</v>
      </c>
      <c r="BN20" s="23">
        <v>0</v>
      </c>
      <c r="BO20" s="23">
        <v>0</v>
      </c>
      <c r="BP20" s="23">
        <v>0</v>
      </c>
      <c r="BQ20" s="23">
        <v>0</v>
      </c>
      <c r="BR20" s="24">
        <v>0</v>
      </c>
      <c r="BS20" s="23">
        <v>0.5</v>
      </c>
      <c r="BT20" s="23">
        <v>0</v>
      </c>
      <c r="BU20" s="23">
        <v>0</v>
      </c>
      <c r="BV20" s="23">
        <v>0</v>
      </c>
      <c r="BW20" s="23">
        <v>0</v>
      </c>
      <c r="BX20" s="23">
        <v>0</v>
      </c>
      <c r="BY20" s="23">
        <v>0</v>
      </c>
      <c r="BZ20" s="24">
        <v>0</v>
      </c>
      <c r="CA20" s="23">
        <v>0</v>
      </c>
      <c r="CB20" s="23">
        <v>0</v>
      </c>
      <c r="CC20" s="23">
        <v>0</v>
      </c>
      <c r="CD20" s="23">
        <v>0</v>
      </c>
      <c r="CE20" s="23">
        <v>0</v>
      </c>
      <c r="CF20" s="23">
        <v>0</v>
      </c>
      <c r="CG20" s="23">
        <v>0</v>
      </c>
      <c r="CH20" s="24">
        <v>0</v>
      </c>
      <c r="CI20" s="23">
        <v>0.5</v>
      </c>
      <c r="CJ20" s="23">
        <v>0</v>
      </c>
      <c r="CK20" s="23">
        <v>0</v>
      </c>
      <c r="CL20" s="23">
        <v>0</v>
      </c>
      <c r="CM20" s="23">
        <v>0</v>
      </c>
      <c r="CN20" s="23">
        <v>0</v>
      </c>
      <c r="CO20" s="23">
        <v>0</v>
      </c>
      <c r="CP20" s="24">
        <v>0</v>
      </c>
      <c r="CQ20" s="23">
        <v>0.5</v>
      </c>
      <c r="CR20" s="24">
        <v>0.5</v>
      </c>
      <c r="CS20" s="23">
        <v>0.5</v>
      </c>
      <c r="CT20" s="24">
        <v>0.5</v>
      </c>
      <c r="CU20" s="23">
        <v>0.5</v>
      </c>
      <c r="CV20" s="24">
        <v>0.5</v>
      </c>
      <c r="CW20" s="24">
        <v>0.5</v>
      </c>
    </row>
    <row r="21" spans="1:101" customFormat="1">
      <c r="A21" s="17" t="s">
        <v>322</v>
      </c>
      <c r="B21" s="14" t="s">
        <v>922</v>
      </c>
      <c r="C21" s="14" t="s">
        <v>1029</v>
      </c>
      <c r="D21" s="24">
        <v>6</v>
      </c>
      <c r="E21" s="83">
        <v>5</v>
      </c>
      <c r="F21" s="45">
        <v>3</v>
      </c>
      <c r="G21" s="45">
        <v>0</v>
      </c>
      <c r="H21" s="45">
        <v>0</v>
      </c>
      <c r="I21" s="83">
        <v>1</v>
      </c>
      <c r="J21" s="45">
        <v>0.8</v>
      </c>
      <c r="K21" s="45">
        <v>0.8</v>
      </c>
      <c r="L21" s="45">
        <v>0</v>
      </c>
      <c r="M21" s="87">
        <v>0</v>
      </c>
      <c r="N21" s="23">
        <v>0</v>
      </c>
      <c r="O21" s="23">
        <v>0</v>
      </c>
      <c r="P21" s="23">
        <v>0</v>
      </c>
      <c r="Q21" s="23">
        <v>0</v>
      </c>
      <c r="R21" s="23">
        <v>0</v>
      </c>
      <c r="S21" s="23">
        <v>0</v>
      </c>
      <c r="T21" s="23">
        <v>0</v>
      </c>
      <c r="U21" s="23">
        <v>0</v>
      </c>
      <c r="V21" s="23">
        <v>0</v>
      </c>
      <c r="W21" s="23">
        <v>0</v>
      </c>
      <c r="X21" s="24">
        <v>0</v>
      </c>
      <c r="Y21" s="23">
        <v>0</v>
      </c>
      <c r="Z21" s="23">
        <v>0</v>
      </c>
      <c r="AA21" s="23">
        <v>0</v>
      </c>
      <c r="AB21" s="23">
        <v>0</v>
      </c>
      <c r="AC21" s="24">
        <v>0</v>
      </c>
      <c r="AD21" s="23">
        <v>0.8</v>
      </c>
      <c r="AE21" s="23">
        <v>0.2</v>
      </c>
      <c r="AF21" s="23">
        <v>0.8</v>
      </c>
      <c r="AG21" s="23">
        <v>0.6</v>
      </c>
      <c r="AH21" s="23">
        <v>0.2</v>
      </c>
      <c r="AI21" s="23">
        <v>0.8</v>
      </c>
      <c r="AJ21" s="23">
        <v>0</v>
      </c>
      <c r="AK21" s="23">
        <v>0</v>
      </c>
      <c r="AL21" s="24">
        <v>0.6</v>
      </c>
      <c r="AM21" s="23">
        <v>0.6</v>
      </c>
      <c r="AN21" s="23">
        <v>0</v>
      </c>
      <c r="AO21" s="23">
        <v>0</v>
      </c>
      <c r="AP21" s="23">
        <v>0</v>
      </c>
      <c r="AQ21" s="23">
        <v>0.4</v>
      </c>
      <c r="AR21" s="23">
        <v>0</v>
      </c>
      <c r="AS21" s="23">
        <v>0.8</v>
      </c>
      <c r="AT21" s="24">
        <v>0.8</v>
      </c>
      <c r="AU21" s="96">
        <v>0.6</v>
      </c>
      <c r="AV21" s="97">
        <v>0.4</v>
      </c>
      <c r="AW21" s="86">
        <v>0</v>
      </c>
      <c r="AX21" s="86">
        <v>0</v>
      </c>
      <c r="AY21" s="23">
        <v>0</v>
      </c>
      <c r="AZ21" s="23">
        <v>0</v>
      </c>
      <c r="BA21" s="24">
        <v>0</v>
      </c>
      <c r="BB21" s="23">
        <v>0</v>
      </c>
      <c r="BC21" s="23">
        <v>0</v>
      </c>
      <c r="BD21" s="24">
        <v>0</v>
      </c>
      <c r="BE21" s="23">
        <v>0</v>
      </c>
      <c r="BF21" s="23">
        <v>0</v>
      </c>
      <c r="BG21" s="23">
        <v>0.8</v>
      </c>
      <c r="BH21" s="23">
        <v>1</v>
      </c>
      <c r="BI21" s="23">
        <v>0.8</v>
      </c>
      <c r="BJ21" s="24">
        <v>0.8</v>
      </c>
      <c r="BK21" s="23">
        <v>0</v>
      </c>
      <c r="BL21" s="23">
        <v>0</v>
      </c>
      <c r="BM21" s="23">
        <v>0</v>
      </c>
      <c r="BN21" s="23">
        <v>0</v>
      </c>
      <c r="BO21" s="23">
        <v>0</v>
      </c>
      <c r="BP21" s="23">
        <v>0</v>
      </c>
      <c r="BQ21" s="23">
        <v>0</v>
      </c>
      <c r="BR21" s="24">
        <v>0</v>
      </c>
      <c r="BS21" s="23">
        <v>0.8</v>
      </c>
      <c r="BT21" s="23">
        <v>0.4</v>
      </c>
      <c r="BU21" s="23">
        <v>0</v>
      </c>
      <c r="BV21" s="23">
        <v>0</v>
      </c>
      <c r="BW21" s="23">
        <v>0</v>
      </c>
      <c r="BX21" s="23">
        <v>0</v>
      </c>
      <c r="BY21" s="23">
        <v>0</v>
      </c>
      <c r="BZ21" s="24">
        <v>0</v>
      </c>
      <c r="CA21" s="23">
        <v>0</v>
      </c>
      <c r="CB21" s="23">
        <v>0</v>
      </c>
      <c r="CC21" s="23">
        <v>0</v>
      </c>
      <c r="CD21" s="23">
        <v>0</v>
      </c>
      <c r="CE21" s="23">
        <v>0</v>
      </c>
      <c r="CF21" s="23">
        <v>0</v>
      </c>
      <c r="CG21" s="23">
        <v>0</v>
      </c>
      <c r="CH21" s="24">
        <v>0</v>
      </c>
      <c r="CI21" s="23">
        <v>0.8</v>
      </c>
      <c r="CJ21" s="23">
        <v>0.4</v>
      </c>
      <c r="CK21" s="23">
        <v>0</v>
      </c>
      <c r="CL21" s="23">
        <v>0.2</v>
      </c>
      <c r="CM21" s="23">
        <v>0</v>
      </c>
      <c r="CN21" s="23">
        <v>0</v>
      </c>
      <c r="CO21" s="23">
        <v>0</v>
      </c>
      <c r="CP21" s="24">
        <v>0</v>
      </c>
      <c r="CQ21" s="23">
        <v>0.8</v>
      </c>
      <c r="CR21" s="24">
        <v>0.8</v>
      </c>
      <c r="CS21" s="23">
        <v>0.8</v>
      </c>
      <c r="CT21" s="24">
        <v>0.4</v>
      </c>
      <c r="CU21" s="23">
        <v>0</v>
      </c>
      <c r="CV21" s="24">
        <v>0</v>
      </c>
      <c r="CW21" s="24">
        <v>0.4</v>
      </c>
    </row>
    <row r="22" spans="1:101" customFormat="1">
      <c r="A22" s="17" t="s">
        <v>418</v>
      </c>
      <c r="B22" s="14" t="s">
        <v>922</v>
      </c>
      <c r="C22" s="14" t="s">
        <v>1257</v>
      </c>
      <c r="D22" s="24">
        <v>691</v>
      </c>
      <c r="E22" s="83">
        <v>3</v>
      </c>
      <c r="F22" s="45">
        <v>1</v>
      </c>
      <c r="G22" s="45">
        <v>1</v>
      </c>
      <c r="H22" s="45">
        <v>0</v>
      </c>
      <c r="I22" s="83">
        <v>1</v>
      </c>
      <c r="J22" s="45">
        <v>1</v>
      </c>
      <c r="K22" s="45">
        <v>1</v>
      </c>
      <c r="L22" s="45">
        <v>0</v>
      </c>
      <c r="M22" s="87">
        <v>1</v>
      </c>
      <c r="N22" s="23">
        <v>1</v>
      </c>
      <c r="O22" s="23">
        <v>0.66666666666666663</v>
      </c>
      <c r="P22" s="23">
        <v>0</v>
      </c>
      <c r="Q22" s="23">
        <v>0</v>
      </c>
      <c r="R22" s="23">
        <v>0</v>
      </c>
      <c r="S22" s="23">
        <v>0</v>
      </c>
      <c r="T22" s="23">
        <v>0</v>
      </c>
      <c r="U22" s="23">
        <v>0</v>
      </c>
      <c r="V22" s="23">
        <v>0</v>
      </c>
      <c r="W22" s="23">
        <v>0</v>
      </c>
      <c r="X22" s="24">
        <v>0</v>
      </c>
      <c r="Y22" s="23">
        <v>0</v>
      </c>
      <c r="Z22" s="23">
        <v>0</v>
      </c>
      <c r="AA22" s="23">
        <v>0</v>
      </c>
      <c r="AB22" s="23">
        <v>0</v>
      </c>
      <c r="AC22" s="24">
        <v>0</v>
      </c>
      <c r="AD22" s="23">
        <v>0</v>
      </c>
      <c r="AE22" s="23">
        <v>0.33333333333333331</v>
      </c>
      <c r="AF22" s="23">
        <v>0</v>
      </c>
      <c r="AG22" s="23">
        <v>0</v>
      </c>
      <c r="AH22" s="23">
        <v>0</v>
      </c>
      <c r="AI22" s="23">
        <v>0</v>
      </c>
      <c r="AJ22" s="23">
        <v>0</v>
      </c>
      <c r="AK22" s="23">
        <v>0</v>
      </c>
      <c r="AL22" s="24">
        <v>0</v>
      </c>
      <c r="AM22" s="23">
        <v>0.66666666666666663</v>
      </c>
      <c r="AN22" s="23">
        <v>0.66666666666666663</v>
      </c>
      <c r="AO22" s="23">
        <v>0.66666666666666663</v>
      </c>
      <c r="AP22" s="23">
        <v>0.66666666666666663</v>
      </c>
      <c r="AQ22" s="23">
        <v>0</v>
      </c>
      <c r="AR22" s="23">
        <v>0</v>
      </c>
      <c r="AS22" s="23">
        <v>0</v>
      </c>
      <c r="AT22" s="24">
        <v>0.66666666666666663</v>
      </c>
      <c r="AU22" s="96">
        <v>0</v>
      </c>
      <c r="AV22" s="97">
        <v>1</v>
      </c>
      <c r="AW22" s="86">
        <v>0</v>
      </c>
      <c r="AX22" s="86">
        <v>0</v>
      </c>
      <c r="AY22" s="23">
        <v>0</v>
      </c>
      <c r="AZ22" s="23">
        <v>0</v>
      </c>
      <c r="BA22" s="24">
        <v>0</v>
      </c>
      <c r="BB22" s="23">
        <v>1</v>
      </c>
      <c r="BC22" s="23">
        <v>0</v>
      </c>
      <c r="BD22" s="24">
        <v>0</v>
      </c>
      <c r="BE22" s="23">
        <v>1</v>
      </c>
      <c r="BF22" s="23">
        <v>0</v>
      </c>
      <c r="BG22" s="23">
        <v>0.33333333333333331</v>
      </c>
      <c r="BH22" s="23">
        <v>0.66666666666666663</v>
      </c>
      <c r="BI22" s="23">
        <v>0</v>
      </c>
      <c r="BJ22" s="24">
        <v>0.66666666666666663</v>
      </c>
      <c r="BK22" s="23">
        <v>0</v>
      </c>
      <c r="BL22" s="23">
        <v>0</v>
      </c>
      <c r="BM22" s="23">
        <v>0</v>
      </c>
      <c r="BN22" s="23">
        <v>0</v>
      </c>
      <c r="BO22" s="23">
        <v>0</v>
      </c>
      <c r="BP22" s="23">
        <v>0</v>
      </c>
      <c r="BQ22" s="23">
        <v>0</v>
      </c>
      <c r="BR22" s="24">
        <v>0</v>
      </c>
      <c r="BS22" s="23">
        <v>0.66666666666666663</v>
      </c>
      <c r="BT22" s="23">
        <v>0</v>
      </c>
      <c r="BU22" s="23">
        <v>0.66666666666666663</v>
      </c>
      <c r="BV22" s="23">
        <v>0</v>
      </c>
      <c r="BW22" s="23">
        <v>0</v>
      </c>
      <c r="BX22" s="23">
        <v>0</v>
      </c>
      <c r="BY22" s="23">
        <v>0</v>
      </c>
      <c r="BZ22" s="24">
        <v>0</v>
      </c>
      <c r="CA22" s="23">
        <v>0.33333333333333331</v>
      </c>
      <c r="CB22" s="23">
        <v>0</v>
      </c>
      <c r="CC22" s="23">
        <v>0.33333333333333331</v>
      </c>
      <c r="CD22" s="23">
        <v>0</v>
      </c>
      <c r="CE22" s="23">
        <v>0</v>
      </c>
      <c r="CF22" s="23">
        <v>0</v>
      </c>
      <c r="CG22" s="23">
        <v>0</v>
      </c>
      <c r="CH22" s="24">
        <v>0</v>
      </c>
      <c r="CI22" s="23">
        <v>0.33333333333333331</v>
      </c>
      <c r="CJ22" s="23">
        <v>0</v>
      </c>
      <c r="CK22" s="23">
        <v>0</v>
      </c>
      <c r="CL22" s="23">
        <v>0</v>
      </c>
      <c r="CM22" s="23">
        <v>0</v>
      </c>
      <c r="CN22" s="23">
        <v>0</v>
      </c>
      <c r="CO22" s="23">
        <v>0</v>
      </c>
      <c r="CP22" s="24">
        <v>0</v>
      </c>
      <c r="CQ22" s="23">
        <v>1</v>
      </c>
      <c r="CR22" s="24">
        <v>0.66666666666666663</v>
      </c>
      <c r="CS22" s="23">
        <v>1</v>
      </c>
      <c r="CT22" s="24">
        <v>0</v>
      </c>
      <c r="CU22" s="23">
        <v>0</v>
      </c>
      <c r="CV22" s="24">
        <v>0</v>
      </c>
      <c r="CW22" s="24">
        <v>0</v>
      </c>
    </row>
    <row r="23" spans="1:101" customFormat="1">
      <c r="A23" s="17" t="s">
        <v>562</v>
      </c>
      <c r="B23" s="14" t="s">
        <v>922</v>
      </c>
      <c r="C23" s="14" t="s">
        <v>1029</v>
      </c>
      <c r="D23" s="24">
        <v>1392</v>
      </c>
      <c r="E23" s="83">
        <v>4</v>
      </c>
      <c r="F23" s="45">
        <v>3</v>
      </c>
      <c r="G23" s="45">
        <v>0</v>
      </c>
      <c r="H23" s="45">
        <v>0</v>
      </c>
      <c r="I23" s="83">
        <v>0</v>
      </c>
      <c r="J23" s="45">
        <v>0.75</v>
      </c>
      <c r="K23" s="45">
        <v>0.75</v>
      </c>
      <c r="L23" s="45">
        <v>0.75</v>
      </c>
      <c r="M23" s="87">
        <v>0</v>
      </c>
      <c r="N23" s="23">
        <v>0</v>
      </c>
      <c r="O23" s="23">
        <v>0</v>
      </c>
      <c r="P23" s="23">
        <v>0</v>
      </c>
      <c r="Q23" s="23">
        <v>0</v>
      </c>
      <c r="R23" s="23">
        <v>0</v>
      </c>
      <c r="S23" s="23">
        <v>0</v>
      </c>
      <c r="T23" s="23">
        <v>0</v>
      </c>
      <c r="U23" s="23">
        <v>0</v>
      </c>
      <c r="V23" s="23">
        <v>0</v>
      </c>
      <c r="W23" s="23">
        <v>0</v>
      </c>
      <c r="X23" s="24">
        <v>0</v>
      </c>
      <c r="Y23" s="23">
        <v>0</v>
      </c>
      <c r="Z23" s="23">
        <v>0</v>
      </c>
      <c r="AA23" s="23">
        <v>0</v>
      </c>
      <c r="AB23" s="23">
        <v>0</v>
      </c>
      <c r="AC23" s="24">
        <v>0</v>
      </c>
      <c r="AD23" s="23">
        <v>0.25</v>
      </c>
      <c r="AE23" s="23">
        <v>0</v>
      </c>
      <c r="AF23" s="23">
        <v>0.5</v>
      </c>
      <c r="AG23" s="23">
        <v>0</v>
      </c>
      <c r="AH23" s="23">
        <v>0</v>
      </c>
      <c r="AI23" s="23">
        <v>0</v>
      </c>
      <c r="AJ23" s="23">
        <v>0</v>
      </c>
      <c r="AK23" s="23">
        <v>0</v>
      </c>
      <c r="AL23" s="24">
        <v>0</v>
      </c>
      <c r="AM23" s="23">
        <v>0</v>
      </c>
      <c r="AN23" s="23">
        <v>0.25</v>
      </c>
      <c r="AO23" s="23">
        <v>0.25</v>
      </c>
      <c r="AP23" s="23">
        <v>0.25</v>
      </c>
      <c r="AQ23" s="23">
        <v>0</v>
      </c>
      <c r="AR23" s="23">
        <v>0</v>
      </c>
      <c r="AS23" s="23">
        <v>0</v>
      </c>
      <c r="AT23" s="24">
        <v>0.75</v>
      </c>
      <c r="AU23" s="96">
        <v>0</v>
      </c>
      <c r="AV23" s="97">
        <v>0.5</v>
      </c>
      <c r="AW23" s="86">
        <v>0</v>
      </c>
      <c r="AX23" s="86">
        <v>0</v>
      </c>
      <c r="AY23" s="23">
        <v>0</v>
      </c>
      <c r="AZ23" s="23">
        <v>0</v>
      </c>
      <c r="BA23" s="24">
        <v>0</v>
      </c>
      <c r="BB23" s="23">
        <v>0</v>
      </c>
      <c r="BC23" s="23">
        <v>0</v>
      </c>
      <c r="BD23" s="24">
        <v>0</v>
      </c>
      <c r="BE23" s="23">
        <v>0</v>
      </c>
      <c r="BF23" s="23">
        <v>0</v>
      </c>
      <c r="BG23" s="23">
        <v>0.5</v>
      </c>
      <c r="BH23" s="23">
        <v>1</v>
      </c>
      <c r="BI23" s="23">
        <v>0.25</v>
      </c>
      <c r="BJ23" s="24">
        <v>0.25</v>
      </c>
      <c r="BK23" s="23">
        <v>0</v>
      </c>
      <c r="BL23" s="23">
        <v>0</v>
      </c>
      <c r="BM23" s="23">
        <v>0</v>
      </c>
      <c r="BN23" s="23">
        <v>0</v>
      </c>
      <c r="BO23" s="23">
        <v>0</v>
      </c>
      <c r="BP23" s="23">
        <v>0</v>
      </c>
      <c r="BQ23" s="23">
        <v>0</v>
      </c>
      <c r="BR23" s="24">
        <v>0</v>
      </c>
      <c r="BS23" s="23">
        <v>0.5</v>
      </c>
      <c r="BT23" s="23">
        <v>0</v>
      </c>
      <c r="BU23" s="23">
        <v>0</v>
      </c>
      <c r="BV23" s="23">
        <v>0</v>
      </c>
      <c r="BW23" s="23">
        <v>0</v>
      </c>
      <c r="BX23" s="23">
        <v>0</v>
      </c>
      <c r="BY23" s="23">
        <v>0</v>
      </c>
      <c r="BZ23" s="24">
        <v>0</v>
      </c>
      <c r="CA23" s="23">
        <v>0.25</v>
      </c>
      <c r="CB23" s="23">
        <v>0</v>
      </c>
      <c r="CC23" s="23">
        <v>0</v>
      </c>
      <c r="CD23" s="23">
        <v>0</v>
      </c>
      <c r="CE23" s="23">
        <v>0</v>
      </c>
      <c r="CF23" s="23">
        <v>0</v>
      </c>
      <c r="CG23" s="23">
        <v>0</v>
      </c>
      <c r="CH23" s="24">
        <v>0</v>
      </c>
      <c r="CI23" s="23">
        <v>0.25</v>
      </c>
      <c r="CJ23" s="23">
        <v>0</v>
      </c>
      <c r="CK23" s="23">
        <v>0</v>
      </c>
      <c r="CL23" s="23">
        <v>0</v>
      </c>
      <c r="CM23" s="23">
        <v>0</v>
      </c>
      <c r="CN23" s="23">
        <v>0</v>
      </c>
      <c r="CO23" s="23">
        <v>0</v>
      </c>
      <c r="CP23" s="24">
        <v>0</v>
      </c>
      <c r="CQ23" s="23">
        <v>0.75</v>
      </c>
      <c r="CR23" s="24">
        <v>0.5</v>
      </c>
      <c r="CS23" s="23">
        <v>0.75</v>
      </c>
      <c r="CT23" s="24">
        <v>0</v>
      </c>
      <c r="CU23" s="23">
        <v>0.75</v>
      </c>
      <c r="CV23" s="24">
        <v>0.25</v>
      </c>
      <c r="CW23" s="24">
        <v>0</v>
      </c>
    </row>
    <row r="24" spans="1:101" customFormat="1">
      <c r="A24" s="17" t="s">
        <v>621</v>
      </c>
      <c r="B24" s="14" t="s">
        <v>922</v>
      </c>
      <c r="C24" s="14" t="s">
        <v>1029</v>
      </c>
      <c r="D24" s="24">
        <v>1515</v>
      </c>
      <c r="E24" s="83">
        <v>3</v>
      </c>
      <c r="F24" s="45">
        <v>2</v>
      </c>
      <c r="G24" s="45">
        <v>0</v>
      </c>
      <c r="H24" s="45">
        <v>1</v>
      </c>
      <c r="I24" s="83">
        <v>0</v>
      </c>
      <c r="J24" s="45">
        <v>1</v>
      </c>
      <c r="K24" s="45">
        <v>1</v>
      </c>
      <c r="L24" s="45">
        <v>0</v>
      </c>
      <c r="M24" s="87">
        <v>0.33333333333333331</v>
      </c>
      <c r="N24" s="23">
        <v>0.33333333333333331</v>
      </c>
      <c r="O24" s="23">
        <v>0</v>
      </c>
      <c r="P24" s="23">
        <v>0</v>
      </c>
      <c r="Q24" s="23">
        <v>0</v>
      </c>
      <c r="R24" s="23">
        <v>0</v>
      </c>
      <c r="S24" s="23">
        <v>0</v>
      </c>
      <c r="T24" s="23">
        <v>0</v>
      </c>
      <c r="U24" s="23">
        <v>0</v>
      </c>
      <c r="V24" s="23">
        <v>0</v>
      </c>
      <c r="W24" s="23">
        <v>0</v>
      </c>
      <c r="X24" s="24">
        <v>0</v>
      </c>
      <c r="Y24" s="23">
        <v>0</v>
      </c>
      <c r="Z24" s="23">
        <v>0</v>
      </c>
      <c r="AA24" s="23">
        <v>0</v>
      </c>
      <c r="AB24" s="23">
        <v>0</v>
      </c>
      <c r="AC24" s="24">
        <v>0</v>
      </c>
      <c r="AD24" s="23">
        <v>0</v>
      </c>
      <c r="AE24" s="23">
        <v>0.33333333333333331</v>
      </c>
      <c r="AF24" s="23">
        <v>0.66666666666666663</v>
      </c>
      <c r="AG24" s="23">
        <v>0.66666666666666663</v>
      </c>
      <c r="AH24" s="23">
        <v>0</v>
      </c>
      <c r="AI24" s="23">
        <v>0</v>
      </c>
      <c r="AJ24" s="23">
        <v>0</v>
      </c>
      <c r="AK24" s="23">
        <v>0</v>
      </c>
      <c r="AL24" s="24">
        <v>0</v>
      </c>
      <c r="AM24" s="23">
        <v>0.66666666666666663</v>
      </c>
      <c r="AN24" s="23">
        <v>1</v>
      </c>
      <c r="AO24" s="23">
        <v>1</v>
      </c>
      <c r="AP24" s="23">
        <v>1</v>
      </c>
      <c r="AQ24" s="23">
        <v>0.33333333333333331</v>
      </c>
      <c r="AR24" s="23">
        <v>0</v>
      </c>
      <c r="AS24" s="23">
        <v>0.66666666666666663</v>
      </c>
      <c r="AT24" s="24">
        <v>1</v>
      </c>
      <c r="AU24" s="96">
        <v>0</v>
      </c>
      <c r="AV24" s="97">
        <v>1</v>
      </c>
      <c r="AW24" s="86">
        <v>0</v>
      </c>
      <c r="AX24" s="86">
        <v>0</v>
      </c>
      <c r="AY24" s="23">
        <v>0</v>
      </c>
      <c r="AZ24" s="23">
        <v>0</v>
      </c>
      <c r="BA24" s="24">
        <v>0</v>
      </c>
      <c r="BB24" s="23">
        <v>0.66666666666666663</v>
      </c>
      <c r="BC24" s="23">
        <v>0</v>
      </c>
      <c r="BD24" s="24">
        <v>0</v>
      </c>
      <c r="BE24" s="23">
        <v>0.33333333333333331</v>
      </c>
      <c r="BF24" s="23">
        <v>0</v>
      </c>
      <c r="BG24" s="23">
        <v>0.66666666666666663</v>
      </c>
      <c r="BH24" s="23">
        <v>1</v>
      </c>
      <c r="BI24" s="23">
        <v>0.66666666666666663</v>
      </c>
      <c r="BJ24" s="24">
        <v>1</v>
      </c>
      <c r="BK24" s="23">
        <v>0</v>
      </c>
      <c r="BL24" s="23">
        <v>0</v>
      </c>
      <c r="BM24" s="23">
        <v>0</v>
      </c>
      <c r="BN24" s="23">
        <v>0</v>
      </c>
      <c r="BO24" s="23">
        <v>0</v>
      </c>
      <c r="BP24" s="23">
        <v>0</v>
      </c>
      <c r="BQ24" s="23">
        <v>0</v>
      </c>
      <c r="BR24" s="24">
        <v>0</v>
      </c>
      <c r="BS24" s="23">
        <v>1</v>
      </c>
      <c r="BT24" s="23">
        <v>0</v>
      </c>
      <c r="BU24" s="23">
        <v>0.66666666666666663</v>
      </c>
      <c r="BV24" s="23">
        <v>0</v>
      </c>
      <c r="BW24" s="23">
        <v>0</v>
      </c>
      <c r="BX24" s="23">
        <v>0</v>
      </c>
      <c r="BY24" s="23">
        <v>0</v>
      </c>
      <c r="BZ24" s="24">
        <v>0</v>
      </c>
      <c r="CA24" s="23">
        <v>0.33333333333333331</v>
      </c>
      <c r="CB24" s="23">
        <v>0</v>
      </c>
      <c r="CC24" s="23">
        <v>0</v>
      </c>
      <c r="CD24" s="23">
        <v>0</v>
      </c>
      <c r="CE24" s="23">
        <v>0</v>
      </c>
      <c r="CF24" s="23">
        <v>0</v>
      </c>
      <c r="CG24" s="23">
        <v>0</v>
      </c>
      <c r="CH24" s="24">
        <v>0</v>
      </c>
      <c r="CI24" s="23">
        <v>0.66666666666666663</v>
      </c>
      <c r="CJ24" s="23">
        <v>0</v>
      </c>
      <c r="CK24" s="23">
        <v>0</v>
      </c>
      <c r="CL24" s="23">
        <v>0</v>
      </c>
      <c r="CM24" s="23">
        <v>0</v>
      </c>
      <c r="CN24" s="23">
        <v>0</v>
      </c>
      <c r="CO24" s="23">
        <v>0</v>
      </c>
      <c r="CP24" s="24">
        <v>0</v>
      </c>
      <c r="CQ24" s="23">
        <v>1</v>
      </c>
      <c r="CR24" s="24">
        <v>0.66666666666666663</v>
      </c>
      <c r="CS24" s="23">
        <v>1</v>
      </c>
      <c r="CT24" s="24">
        <v>0</v>
      </c>
      <c r="CU24" s="23">
        <v>0</v>
      </c>
      <c r="CV24" s="24">
        <v>0</v>
      </c>
      <c r="CW24" s="24">
        <v>0</v>
      </c>
    </row>
    <row r="25" spans="1:101" customFormat="1">
      <c r="A25" s="17" t="s">
        <v>678</v>
      </c>
      <c r="B25" s="14" t="s">
        <v>922</v>
      </c>
      <c r="C25" s="14" t="s">
        <v>1378</v>
      </c>
      <c r="D25" s="24">
        <v>345</v>
      </c>
      <c r="E25" s="83">
        <v>5</v>
      </c>
      <c r="F25" s="45">
        <v>3</v>
      </c>
      <c r="G25" s="45">
        <v>0</v>
      </c>
      <c r="H25" s="45">
        <v>2</v>
      </c>
      <c r="I25" s="83">
        <v>0</v>
      </c>
      <c r="J25" s="45">
        <v>1</v>
      </c>
      <c r="K25" s="45">
        <v>1</v>
      </c>
      <c r="L25" s="45">
        <v>0</v>
      </c>
      <c r="M25" s="87">
        <v>0.4</v>
      </c>
      <c r="N25" s="23">
        <v>0.4</v>
      </c>
      <c r="O25" s="23">
        <v>0.4</v>
      </c>
      <c r="P25" s="23">
        <v>0</v>
      </c>
      <c r="Q25" s="23">
        <v>0</v>
      </c>
      <c r="R25" s="23">
        <v>0</v>
      </c>
      <c r="S25" s="23">
        <v>0</v>
      </c>
      <c r="T25" s="23">
        <v>0</v>
      </c>
      <c r="U25" s="23">
        <v>0</v>
      </c>
      <c r="V25" s="23">
        <v>0</v>
      </c>
      <c r="W25" s="23">
        <v>0</v>
      </c>
      <c r="X25" s="24">
        <v>0</v>
      </c>
      <c r="Y25" s="23">
        <v>0</v>
      </c>
      <c r="Z25" s="23">
        <v>0</v>
      </c>
      <c r="AA25" s="23">
        <v>0</v>
      </c>
      <c r="AB25" s="23">
        <v>0</v>
      </c>
      <c r="AC25" s="24">
        <v>0</v>
      </c>
      <c r="AD25" s="23">
        <v>0.4</v>
      </c>
      <c r="AE25" s="23">
        <v>0.2</v>
      </c>
      <c r="AF25" s="23">
        <v>0.4</v>
      </c>
      <c r="AG25" s="23">
        <v>0.8</v>
      </c>
      <c r="AH25" s="23">
        <v>0</v>
      </c>
      <c r="AI25" s="23">
        <v>0.4</v>
      </c>
      <c r="AJ25" s="23">
        <v>0</v>
      </c>
      <c r="AK25" s="23">
        <v>0</v>
      </c>
      <c r="AL25" s="24">
        <v>0.4</v>
      </c>
      <c r="AM25" s="23">
        <v>1</v>
      </c>
      <c r="AN25" s="23">
        <v>0.8</v>
      </c>
      <c r="AO25" s="23">
        <v>0.8</v>
      </c>
      <c r="AP25" s="23">
        <v>0.8</v>
      </c>
      <c r="AQ25" s="23">
        <v>0</v>
      </c>
      <c r="AR25" s="23">
        <v>0</v>
      </c>
      <c r="AS25" s="23">
        <v>0.2</v>
      </c>
      <c r="AT25" s="24">
        <v>0.8</v>
      </c>
      <c r="AU25" s="96">
        <v>0</v>
      </c>
      <c r="AV25" s="97">
        <v>1</v>
      </c>
      <c r="AW25" s="86">
        <v>0</v>
      </c>
      <c r="AX25" s="86">
        <v>0</v>
      </c>
      <c r="AY25" s="23">
        <v>0</v>
      </c>
      <c r="AZ25" s="23">
        <v>0</v>
      </c>
      <c r="BA25" s="24">
        <v>0</v>
      </c>
      <c r="BB25" s="23">
        <v>0.8</v>
      </c>
      <c r="BC25" s="23">
        <v>0</v>
      </c>
      <c r="BD25" s="24">
        <v>0</v>
      </c>
      <c r="BE25" s="23">
        <v>0.4</v>
      </c>
      <c r="BF25" s="23">
        <v>0</v>
      </c>
      <c r="BG25" s="23">
        <v>1</v>
      </c>
      <c r="BH25" s="23">
        <v>1</v>
      </c>
      <c r="BI25" s="23">
        <v>0.6</v>
      </c>
      <c r="BJ25" s="24">
        <v>0.8</v>
      </c>
      <c r="BK25" s="23">
        <v>0</v>
      </c>
      <c r="BL25" s="23">
        <v>0</v>
      </c>
      <c r="BM25" s="23">
        <v>0</v>
      </c>
      <c r="BN25" s="23">
        <v>0</v>
      </c>
      <c r="BO25" s="23">
        <v>0</v>
      </c>
      <c r="BP25" s="23">
        <v>0</v>
      </c>
      <c r="BQ25" s="23">
        <v>0</v>
      </c>
      <c r="BR25" s="24">
        <v>0</v>
      </c>
      <c r="BS25" s="23">
        <v>1</v>
      </c>
      <c r="BT25" s="23">
        <v>0</v>
      </c>
      <c r="BU25" s="23">
        <v>0.8</v>
      </c>
      <c r="BV25" s="23">
        <v>0</v>
      </c>
      <c r="BW25" s="23">
        <v>0</v>
      </c>
      <c r="BX25" s="23">
        <v>0</v>
      </c>
      <c r="BY25" s="23">
        <v>0</v>
      </c>
      <c r="BZ25" s="24">
        <v>0</v>
      </c>
      <c r="CA25" s="23">
        <v>0</v>
      </c>
      <c r="CB25" s="23">
        <v>0</v>
      </c>
      <c r="CC25" s="23">
        <v>0</v>
      </c>
      <c r="CD25" s="23">
        <v>0</v>
      </c>
      <c r="CE25" s="23">
        <v>0</v>
      </c>
      <c r="CF25" s="23">
        <v>0</v>
      </c>
      <c r="CG25" s="23">
        <v>0</v>
      </c>
      <c r="CH25" s="24">
        <v>0</v>
      </c>
      <c r="CI25" s="23">
        <v>1</v>
      </c>
      <c r="CJ25" s="23">
        <v>0</v>
      </c>
      <c r="CK25" s="23">
        <v>0</v>
      </c>
      <c r="CL25" s="23">
        <v>0</v>
      </c>
      <c r="CM25" s="23">
        <v>0</v>
      </c>
      <c r="CN25" s="23">
        <v>0</v>
      </c>
      <c r="CO25" s="23">
        <v>0</v>
      </c>
      <c r="CP25" s="24">
        <v>0</v>
      </c>
      <c r="CQ25" s="23">
        <v>1</v>
      </c>
      <c r="CR25" s="24">
        <v>0.6</v>
      </c>
      <c r="CS25" s="23">
        <v>1</v>
      </c>
      <c r="CT25" s="24">
        <v>0</v>
      </c>
      <c r="CU25" s="23">
        <v>0</v>
      </c>
      <c r="CV25" s="24">
        <v>0</v>
      </c>
      <c r="CW25" s="24">
        <v>0</v>
      </c>
    </row>
    <row r="26" spans="1:101" customFormat="1">
      <c r="A26" s="17" t="s">
        <v>279</v>
      </c>
      <c r="B26" s="14" t="s">
        <v>922</v>
      </c>
      <c r="C26" s="14" t="s">
        <v>1165</v>
      </c>
      <c r="D26" s="24">
        <v>16</v>
      </c>
      <c r="E26" s="83">
        <v>2</v>
      </c>
      <c r="F26" s="45">
        <v>2</v>
      </c>
      <c r="G26" s="45">
        <v>0</v>
      </c>
      <c r="H26" s="45">
        <v>0</v>
      </c>
      <c r="I26" s="83">
        <v>0</v>
      </c>
      <c r="J26" s="45">
        <v>1</v>
      </c>
      <c r="K26" s="45">
        <v>0.5</v>
      </c>
      <c r="L26" s="45">
        <v>0</v>
      </c>
      <c r="M26" s="87">
        <v>0</v>
      </c>
      <c r="N26" s="23">
        <v>0</v>
      </c>
      <c r="O26" s="23">
        <v>0</v>
      </c>
      <c r="P26" s="23">
        <v>0</v>
      </c>
      <c r="Q26" s="23">
        <v>0</v>
      </c>
      <c r="R26" s="23">
        <v>0</v>
      </c>
      <c r="S26" s="23">
        <v>0</v>
      </c>
      <c r="T26" s="23">
        <v>0</v>
      </c>
      <c r="U26" s="23">
        <v>0</v>
      </c>
      <c r="V26" s="23">
        <v>0</v>
      </c>
      <c r="W26" s="23">
        <v>0</v>
      </c>
      <c r="X26" s="24">
        <v>0</v>
      </c>
      <c r="Y26" s="23">
        <v>0</v>
      </c>
      <c r="Z26" s="23">
        <v>0</v>
      </c>
      <c r="AA26" s="23">
        <v>0</v>
      </c>
      <c r="AB26" s="23">
        <v>0</v>
      </c>
      <c r="AC26" s="24">
        <v>0</v>
      </c>
      <c r="AD26" s="23">
        <v>0</v>
      </c>
      <c r="AE26" s="23">
        <v>1</v>
      </c>
      <c r="AF26" s="23">
        <v>0.5</v>
      </c>
      <c r="AG26" s="23">
        <v>1</v>
      </c>
      <c r="AH26" s="23">
        <v>0</v>
      </c>
      <c r="AI26" s="23">
        <v>0.5</v>
      </c>
      <c r="AJ26" s="23">
        <v>0</v>
      </c>
      <c r="AK26" s="23">
        <v>1</v>
      </c>
      <c r="AL26" s="24">
        <v>0</v>
      </c>
      <c r="AM26" s="23">
        <v>0</v>
      </c>
      <c r="AN26" s="23">
        <v>1</v>
      </c>
      <c r="AO26" s="23">
        <v>1</v>
      </c>
      <c r="AP26" s="23">
        <v>1</v>
      </c>
      <c r="AQ26" s="23">
        <v>0.5</v>
      </c>
      <c r="AR26" s="23">
        <v>1</v>
      </c>
      <c r="AS26" s="23">
        <v>0.5</v>
      </c>
      <c r="AT26" s="24">
        <v>1</v>
      </c>
      <c r="AU26" s="96">
        <v>0</v>
      </c>
      <c r="AV26" s="97">
        <v>1</v>
      </c>
      <c r="AW26" s="86">
        <v>0</v>
      </c>
      <c r="AX26" s="86">
        <v>0</v>
      </c>
      <c r="AY26" s="23">
        <v>0</v>
      </c>
      <c r="AZ26" s="23">
        <v>0</v>
      </c>
      <c r="BA26" s="24">
        <v>0</v>
      </c>
      <c r="BB26" s="23">
        <v>0</v>
      </c>
      <c r="BC26" s="23">
        <v>0</v>
      </c>
      <c r="BD26" s="24">
        <v>0</v>
      </c>
      <c r="BE26" s="23">
        <v>0</v>
      </c>
      <c r="BF26" s="23">
        <v>0</v>
      </c>
      <c r="BG26" s="23">
        <v>1</v>
      </c>
      <c r="BH26" s="23">
        <v>1</v>
      </c>
      <c r="BI26" s="23">
        <v>1</v>
      </c>
      <c r="BJ26" s="24">
        <v>1</v>
      </c>
      <c r="BK26" s="23">
        <v>0</v>
      </c>
      <c r="BL26" s="23">
        <v>0</v>
      </c>
      <c r="BM26" s="23">
        <v>0</v>
      </c>
      <c r="BN26" s="23">
        <v>0</v>
      </c>
      <c r="BO26" s="23">
        <v>0</v>
      </c>
      <c r="BP26" s="23">
        <v>0</v>
      </c>
      <c r="BQ26" s="23">
        <v>0</v>
      </c>
      <c r="BR26" s="24">
        <v>0</v>
      </c>
      <c r="BS26" s="23">
        <v>1</v>
      </c>
      <c r="BT26" s="23">
        <v>0</v>
      </c>
      <c r="BU26" s="23">
        <v>0</v>
      </c>
      <c r="BV26" s="23">
        <v>0</v>
      </c>
      <c r="BW26" s="23">
        <v>0</v>
      </c>
      <c r="BX26" s="23">
        <v>0</v>
      </c>
      <c r="BY26" s="23">
        <v>0</v>
      </c>
      <c r="BZ26" s="24">
        <v>0</v>
      </c>
      <c r="CA26" s="23">
        <v>0</v>
      </c>
      <c r="CB26" s="23">
        <v>0</v>
      </c>
      <c r="CC26" s="23">
        <v>0</v>
      </c>
      <c r="CD26" s="23">
        <v>0</v>
      </c>
      <c r="CE26" s="23">
        <v>0</v>
      </c>
      <c r="CF26" s="23">
        <v>0</v>
      </c>
      <c r="CG26" s="23">
        <v>0</v>
      </c>
      <c r="CH26" s="24">
        <v>0</v>
      </c>
      <c r="CI26" s="23">
        <v>1</v>
      </c>
      <c r="CJ26" s="23">
        <v>0</v>
      </c>
      <c r="CK26" s="23">
        <v>0</v>
      </c>
      <c r="CL26" s="23">
        <v>0</v>
      </c>
      <c r="CM26" s="23">
        <v>0</v>
      </c>
      <c r="CN26" s="23">
        <v>0</v>
      </c>
      <c r="CO26" s="23">
        <v>0</v>
      </c>
      <c r="CP26" s="24">
        <v>0</v>
      </c>
      <c r="CQ26" s="23">
        <v>1</v>
      </c>
      <c r="CR26" s="24">
        <v>0.5</v>
      </c>
      <c r="CS26" s="23">
        <v>0.5</v>
      </c>
      <c r="CT26" s="24">
        <v>0</v>
      </c>
      <c r="CU26" s="23">
        <v>0</v>
      </c>
      <c r="CV26" s="24">
        <v>0</v>
      </c>
      <c r="CW26" s="24">
        <v>0</v>
      </c>
    </row>
    <row r="27" spans="1:101" customFormat="1">
      <c r="A27" s="17" t="s">
        <v>315</v>
      </c>
      <c r="B27" s="14" t="s">
        <v>922</v>
      </c>
      <c r="C27" s="14" t="s">
        <v>1192</v>
      </c>
      <c r="D27" s="24">
        <v>706</v>
      </c>
      <c r="E27" s="83">
        <v>1</v>
      </c>
      <c r="F27" s="45">
        <v>0</v>
      </c>
      <c r="G27" s="45">
        <v>1</v>
      </c>
      <c r="H27" s="45">
        <v>0</v>
      </c>
      <c r="I27" s="83">
        <v>0</v>
      </c>
      <c r="J27" s="45">
        <v>1</v>
      </c>
      <c r="K27" s="45">
        <v>1</v>
      </c>
      <c r="L27" s="45">
        <v>0</v>
      </c>
      <c r="M27" s="87">
        <v>0</v>
      </c>
      <c r="N27" s="23">
        <v>0</v>
      </c>
      <c r="O27" s="23">
        <v>0</v>
      </c>
      <c r="P27" s="23">
        <v>0</v>
      </c>
      <c r="Q27" s="23">
        <v>0</v>
      </c>
      <c r="R27" s="23">
        <v>0</v>
      </c>
      <c r="S27" s="23">
        <v>0</v>
      </c>
      <c r="T27" s="23">
        <v>0</v>
      </c>
      <c r="U27" s="23">
        <v>0</v>
      </c>
      <c r="V27" s="23">
        <v>0</v>
      </c>
      <c r="W27" s="23">
        <v>0</v>
      </c>
      <c r="X27" s="24">
        <v>0</v>
      </c>
      <c r="Y27" s="23">
        <v>0</v>
      </c>
      <c r="Z27" s="23">
        <v>0</v>
      </c>
      <c r="AA27" s="23">
        <v>0</v>
      </c>
      <c r="AB27" s="23">
        <v>0</v>
      </c>
      <c r="AC27" s="24">
        <v>0</v>
      </c>
      <c r="AD27" s="23">
        <v>0</v>
      </c>
      <c r="AE27" s="23">
        <v>1</v>
      </c>
      <c r="AF27" s="23">
        <v>0</v>
      </c>
      <c r="AG27" s="23">
        <v>0</v>
      </c>
      <c r="AH27" s="23">
        <v>0</v>
      </c>
      <c r="AI27" s="23">
        <v>0</v>
      </c>
      <c r="AJ27" s="23">
        <v>0</v>
      </c>
      <c r="AK27" s="23">
        <v>0</v>
      </c>
      <c r="AL27" s="24">
        <v>0</v>
      </c>
      <c r="AM27" s="23">
        <v>0</v>
      </c>
      <c r="AN27" s="23">
        <v>0</v>
      </c>
      <c r="AO27" s="23">
        <v>0</v>
      </c>
      <c r="AP27" s="23">
        <v>0</v>
      </c>
      <c r="AQ27" s="23">
        <v>0</v>
      </c>
      <c r="AR27" s="23">
        <v>1</v>
      </c>
      <c r="AS27" s="23">
        <v>0</v>
      </c>
      <c r="AT27" s="24">
        <v>1</v>
      </c>
      <c r="AU27" s="96">
        <v>1</v>
      </c>
      <c r="AV27" s="97">
        <v>1</v>
      </c>
      <c r="AW27" s="86">
        <v>0</v>
      </c>
      <c r="AX27" s="86">
        <v>0</v>
      </c>
      <c r="AY27" s="23">
        <v>0</v>
      </c>
      <c r="AZ27" s="23">
        <v>0</v>
      </c>
      <c r="BA27" s="24">
        <v>0</v>
      </c>
      <c r="BB27" s="23">
        <v>1</v>
      </c>
      <c r="BC27" s="23">
        <v>0</v>
      </c>
      <c r="BD27" s="24">
        <v>1</v>
      </c>
      <c r="BE27" s="23">
        <v>0</v>
      </c>
      <c r="BF27" s="23">
        <v>0</v>
      </c>
      <c r="BG27" s="23">
        <v>1</v>
      </c>
      <c r="BH27" s="23">
        <v>1</v>
      </c>
      <c r="BI27" s="23">
        <v>0</v>
      </c>
      <c r="BJ27" s="24">
        <v>1</v>
      </c>
      <c r="BK27" s="23">
        <v>0</v>
      </c>
      <c r="BL27" s="23">
        <v>0</v>
      </c>
      <c r="BM27" s="23">
        <v>0</v>
      </c>
      <c r="BN27" s="23">
        <v>0</v>
      </c>
      <c r="BO27" s="23">
        <v>0</v>
      </c>
      <c r="BP27" s="23">
        <v>0</v>
      </c>
      <c r="BQ27" s="23">
        <v>0</v>
      </c>
      <c r="BR27" s="24">
        <v>0</v>
      </c>
      <c r="BS27" s="23">
        <v>1</v>
      </c>
      <c r="BT27" s="23">
        <v>0</v>
      </c>
      <c r="BU27" s="23">
        <v>1</v>
      </c>
      <c r="BV27" s="23">
        <v>0</v>
      </c>
      <c r="BW27" s="23">
        <v>0</v>
      </c>
      <c r="BX27" s="23">
        <v>0</v>
      </c>
      <c r="BY27" s="23">
        <v>1</v>
      </c>
      <c r="BZ27" s="24">
        <v>0</v>
      </c>
      <c r="CA27" s="23">
        <v>0</v>
      </c>
      <c r="CB27" s="23">
        <v>0</v>
      </c>
      <c r="CC27" s="23">
        <v>0</v>
      </c>
      <c r="CD27" s="23">
        <v>0</v>
      </c>
      <c r="CE27" s="23">
        <v>0</v>
      </c>
      <c r="CF27" s="23">
        <v>0</v>
      </c>
      <c r="CG27" s="23">
        <v>0</v>
      </c>
      <c r="CH27" s="24">
        <v>0</v>
      </c>
      <c r="CI27" s="23">
        <v>1</v>
      </c>
      <c r="CJ27" s="23">
        <v>0</v>
      </c>
      <c r="CK27" s="23">
        <v>0</v>
      </c>
      <c r="CL27" s="23">
        <v>0</v>
      </c>
      <c r="CM27" s="23">
        <v>0</v>
      </c>
      <c r="CN27" s="23">
        <v>0</v>
      </c>
      <c r="CO27" s="23">
        <v>1</v>
      </c>
      <c r="CP27" s="24">
        <v>0</v>
      </c>
      <c r="CQ27" s="23">
        <v>1</v>
      </c>
      <c r="CR27" s="24">
        <v>1</v>
      </c>
      <c r="CS27" s="23">
        <v>1</v>
      </c>
      <c r="CT27" s="24">
        <v>0</v>
      </c>
      <c r="CU27" s="23">
        <v>0</v>
      </c>
      <c r="CV27" s="24">
        <v>0</v>
      </c>
      <c r="CW27" s="24">
        <v>0</v>
      </c>
    </row>
    <row r="28" spans="1:101" customFormat="1">
      <c r="A28" s="17" t="s">
        <v>533</v>
      </c>
      <c r="B28" s="14" t="s">
        <v>922</v>
      </c>
      <c r="C28" s="14" t="s">
        <v>1315</v>
      </c>
      <c r="D28" s="24">
        <v>8</v>
      </c>
      <c r="E28" s="83">
        <v>7</v>
      </c>
      <c r="F28" s="45">
        <v>5</v>
      </c>
      <c r="G28" s="45">
        <v>0</v>
      </c>
      <c r="H28" s="45">
        <v>1</v>
      </c>
      <c r="I28" s="83">
        <v>1</v>
      </c>
      <c r="J28" s="45">
        <v>1</v>
      </c>
      <c r="K28" s="45">
        <v>0.8571428571428571</v>
      </c>
      <c r="L28" s="45">
        <v>0</v>
      </c>
      <c r="M28" s="87">
        <v>0.14285714285714285</v>
      </c>
      <c r="N28" s="23">
        <v>0</v>
      </c>
      <c r="O28" s="23">
        <v>0.14285714285714285</v>
      </c>
      <c r="P28" s="23">
        <v>0</v>
      </c>
      <c r="Q28" s="23">
        <v>0</v>
      </c>
      <c r="R28" s="23">
        <v>0</v>
      </c>
      <c r="S28" s="23">
        <v>0</v>
      </c>
      <c r="T28" s="23">
        <v>0</v>
      </c>
      <c r="U28" s="23">
        <v>0</v>
      </c>
      <c r="V28" s="23">
        <v>0</v>
      </c>
      <c r="W28" s="23">
        <v>0</v>
      </c>
      <c r="X28" s="24">
        <v>0</v>
      </c>
      <c r="Y28" s="23">
        <v>0</v>
      </c>
      <c r="Z28" s="23">
        <v>0</v>
      </c>
      <c r="AA28" s="23">
        <v>0</v>
      </c>
      <c r="AB28" s="23">
        <v>0</v>
      </c>
      <c r="AC28" s="24">
        <v>0</v>
      </c>
      <c r="AD28" s="23">
        <v>0.8571428571428571</v>
      </c>
      <c r="AE28" s="23">
        <v>1</v>
      </c>
      <c r="AF28" s="23">
        <v>0.14285714285714285</v>
      </c>
      <c r="AG28" s="23">
        <v>0.8571428571428571</v>
      </c>
      <c r="AH28" s="23">
        <v>0.7142857142857143</v>
      </c>
      <c r="AI28" s="23">
        <v>0.8571428571428571</v>
      </c>
      <c r="AJ28" s="23">
        <v>0</v>
      </c>
      <c r="AK28" s="23">
        <v>0.5714285714285714</v>
      </c>
      <c r="AL28" s="24">
        <v>0</v>
      </c>
      <c r="AM28" s="23">
        <v>0.8571428571428571</v>
      </c>
      <c r="AN28" s="23">
        <v>1</v>
      </c>
      <c r="AO28" s="23">
        <v>1</v>
      </c>
      <c r="AP28" s="23">
        <v>1</v>
      </c>
      <c r="AQ28" s="23">
        <v>0</v>
      </c>
      <c r="AR28" s="23">
        <v>0.8571428571428571</v>
      </c>
      <c r="AS28" s="23">
        <v>0.5714285714285714</v>
      </c>
      <c r="AT28" s="24">
        <v>1</v>
      </c>
      <c r="AU28" s="96">
        <v>0</v>
      </c>
      <c r="AV28" s="97">
        <v>1</v>
      </c>
      <c r="AW28" s="86">
        <v>0</v>
      </c>
      <c r="AX28" s="86">
        <v>0</v>
      </c>
      <c r="AY28" s="23">
        <v>0</v>
      </c>
      <c r="AZ28" s="23">
        <v>0</v>
      </c>
      <c r="BA28" s="24">
        <v>0</v>
      </c>
      <c r="BB28" s="23">
        <v>0</v>
      </c>
      <c r="BC28" s="23">
        <v>0.7142857142857143</v>
      </c>
      <c r="BD28" s="24">
        <v>0</v>
      </c>
      <c r="BE28" s="23">
        <v>0</v>
      </c>
      <c r="BF28" s="23">
        <v>0</v>
      </c>
      <c r="BG28" s="23">
        <v>1</v>
      </c>
      <c r="BH28" s="23">
        <v>1</v>
      </c>
      <c r="BI28" s="23">
        <v>0.8571428571428571</v>
      </c>
      <c r="BJ28" s="24">
        <v>1</v>
      </c>
      <c r="BK28" s="23">
        <v>0</v>
      </c>
      <c r="BL28" s="23">
        <v>0</v>
      </c>
      <c r="BM28" s="23">
        <v>0</v>
      </c>
      <c r="BN28" s="23">
        <v>0</v>
      </c>
      <c r="BO28" s="23">
        <v>0</v>
      </c>
      <c r="BP28" s="23">
        <v>0</v>
      </c>
      <c r="BQ28" s="23">
        <v>0</v>
      </c>
      <c r="BR28" s="24">
        <v>0</v>
      </c>
      <c r="BS28" s="23">
        <v>1</v>
      </c>
      <c r="BT28" s="23">
        <v>0</v>
      </c>
      <c r="BU28" s="23">
        <v>0</v>
      </c>
      <c r="BV28" s="23">
        <v>0</v>
      </c>
      <c r="BW28" s="23">
        <v>0.7142857142857143</v>
      </c>
      <c r="BX28" s="23">
        <v>0</v>
      </c>
      <c r="BY28" s="23">
        <v>0</v>
      </c>
      <c r="BZ28" s="24">
        <v>0</v>
      </c>
      <c r="CA28" s="23">
        <v>0</v>
      </c>
      <c r="CB28" s="23">
        <v>0</v>
      </c>
      <c r="CC28" s="23">
        <v>0</v>
      </c>
      <c r="CD28" s="23">
        <v>0</v>
      </c>
      <c r="CE28" s="23">
        <v>0</v>
      </c>
      <c r="CF28" s="23">
        <v>0</v>
      </c>
      <c r="CG28" s="23">
        <v>0</v>
      </c>
      <c r="CH28" s="24">
        <v>0</v>
      </c>
      <c r="CI28" s="23">
        <v>1</v>
      </c>
      <c r="CJ28" s="23">
        <v>0</v>
      </c>
      <c r="CK28" s="23">
        <v>0</v>
      </c>
      <c r="CL28" s="23">
        <v>0</v>
      </c>
      <c r="CM28" s="23">
        <v>0.7142857142857143</v>
      </c>
      <c r="CN28" s="23">
        <v>0</v>
      </c>
      <c r="CO28" s="23">
        <v>0</v>
      </c>
      <c r="CP28" s="24">
        <v>0</v>
      </c>
      <c r="CQ28" s="23">
        <v>1</v>
      </c>
      <c r="CR28" s="24">
        <v>0.8571428571428571</v>
      </c>
      <c r="CS28" s="23">
        <v>0.8571428571428571</v>
      </c>
      <c r="CT28" s="24">
        <v>0.8571428571428571</v>
      </c>
      <c r="CU28" s="23">
        <v>0</v>
      </c>
      <c r="CV28" s="24">
        <v>0</v>
      </c>
      <c r="CW28" s="24">
        <v>0.8571428571428571</v>
      </c>
    </row>
    <row r="29" spans="1:101" customFormat="1">
      <c r="A29" s="17" t="s">
        <v>465</v>
      </c>
      <c r="B29" s="14" t="s">
        <v>922</v>
      </c>
      <c r="C29" s="14" t="s">
        <v>986</v>
      </c>
      <c r="D29" s="24">
        <v>20</v>
      </c>
      <c r="E29" s="83">
        <v>3</v>
      </c>
      <c r="F29" s="45">
        <v>3</v>
      </c>
      <c r="G29" s="45">
        <v>0</v>
      </c>
      <c r="H29" s="45">
        <v>0</v>
      </c>
      <c r="I29" s="83">
        <v>0</v>
      </c>
      <c r="J29" s="45">
        <v>1</v>
      </c>
      <c r="K29" s="45">
        <v>1</v>
      </c>
      <c r="L29" s="45">
        <v>0</v>
      </c>
      <c r="M29" s="87">
        <v>0.33333333333333331</v>
      </c>
      <c r="N29" s="23">
        <v>0</v>
      </c>
      <c r="O29" s="23">
        <v>0.33333333333333331</v>
      </c>
      <c r="P29" s="23">
        <v>0</v>
      </c>
      <c r="Q29" s="23">
        <v>0</v>
      </c>
      <c r="R29" s="23">
        <v>0</v>
      </c>
      <c r="S29" s="23">
        <v>0</v>
      </c>
      <c r="T29" s="23">
        <v>0</v>
      </c>
      <c r="U29" s="23">
        <v>0</v>
      </c>
      <c r="V29" s="23">
        <v>0</v>
      </c>
      <c r="W29" s="23">
        <v>0</v>
      </c>
      <c r="X29" s="24">
        <v>0</v>
      </c>
      <c r="Y29" s="23">
        <v>0</v>
      </c>
      <c r="Z29" s="23">
        <v>0</v>
      </c>
      <c r="AA29" s="23">
        <v>0</v>
      </c>
      <c r="AB29" s="23">
        <v>0</v>
      </c>
      <c r="AC29" s="24">
        <v>0</v>
      </c>
      <c r="AD29" s="23">
        <v>1</v>
      </c>
      <c r="AE29" s="23">
        <v>0.66666666666666663</v>
      </c>
      <c r="AF29" s="23">
        <v>0.66666666666666663</v>
      </c>
      <c r="AG29" s="23">
        <v>1</v>
      </c>
      <c r="AH29" s="23">
        <v>0</v>
      </c>
      <c r="AI29" s="23">
        <v>0.66666666666666663</v>
      </c>
      <c r="AJ29" s="23">
        <v>0.33333333333333331</v>
      </c>
      <c r="AK29" s="23">
        <v>0.66666666666666663</v>
      </c>
      <c r="AL29" s="24">
        <v>0</v>
      </c>
      <c r="AM29" s="23">
        <v>0.33333333333333331</v>
      </c>
      <c r="AN29" s="23">
        <v>0.66666666666666663</v>
      </c>
      <c r="AO29" s="23">
        <v>0.66666666666666663</v>
      </c>
      <c r="AP29" s="23">
        <v>0.66666666666666663</v>
      </c>
      <c r="AQ29" s="23">
        <v>0</v>
      </c>
      <c r="AR29" s="23">
        <v>1</v>
      </c>
      <c r="AS29" s="23">
        <v>0.33333333333333331</v>
      </c>
      <c r="AT29" s="24">
        <v>1</v>
      </c>
      <c r="AU29" s="96">
        <v>0</v>
      </c>
      <c r="AV29" s="97">
        <v>1</v>
      </c>
      <c r="AW29" s="86">
        <v>0</v>
      </c>
      <c r="AX29" s="86">
        <v>0</v>
      </c>
      <c r="AY29" s="23">
        <v>0</v>
      </c>
      <c r="AZ29" s="23">
        <v>0</v>
      </c>
      <c r="BA29" s="24">
        <v>0</v>
      </c>
      <c r="BB29" s="23">
        <v>0.66666666666666663</v>
      </c>
      <c r="BC29" s="23">
        <v>0</v>
      </c>
      <c r="BD29" s="24">
        <v>0.33333333333333331</v>
      </c>
      <c r="BE29" s="23">
        <v>0.33333333333333331</v>
      </c>
      <c r="BF29" s="23">
        <v>0</v>
      </c>
      <c r="BG29" s="23">
        <v>1</v>
      </c>
      <c r="BH29" s="23">
        <v>1</v>
      </c>
      <c r="BI29" s="23">
        <v>1</v>
      </c>
      <c r="BJ29" s="24">
        <v>1</v>
      </c>
      <c r="BK29" s="23">
        <v>0</v>
      </c>
      <c r="BL29" s="23">
        <v>0</v>
      </c>
      <c r="BM29" s="23">
        <v>0</v>
      </c>
      <c r="BN29" s="23">
        <v>0</v>
      </c>
      <c r="BO29" s="23">
        <v>0</v>
      </c>
      <c r="BP29" s="23">
        <v>0</v>
      </c>
      <c r="BQ29" s="23">
        <v>0</v>
      </c>
      <c r="BR29" s="24">
        <v>0</v>
      </c>
      <c r="BS29" s="23">
        <v>1</v>
      </c>
      <c r="BT29" s="23">
        <v>0</v>
      </c>
      <c r="BU29" s="23">
        <v>0.66666666666666663</v>
      </c>
      <c r="BV29" s="23">
        <v>0</v>
      </c>
      <c r="BW29" s="23">
        <v>0</v>
      </c>
      <c r="BX29" s="23">
        <v>0</v>
      </c>
      <c r="BY29" s="23">
        <v>0.33333333333333331</v>
      </c>
      <c r="BZ29" s="24">
        <v>0</v>
      </c>
      <c r="CA29" s="23">
        <v>0</v>
      </c>
      <c r="CB29" s="23">
        <v>0</v>
      </c>
      <c r="CC29" s="23">
        <v>0</v>
      </c>
      <c r="CD29" s="23">
        <v>0</v>
      </c>
      <c r="CE29" s="23">
        <v>0</v>
      </c>
      <c r="CF29" s="23">
        <v>0</v>
      </c>
      <c r="CG29" s="23">
        <v>0</v>
      </c>
      <c r="CH29" s="24">
        <v>0</v>
      </c>
      <c r="CI29" s="23">
        <v>1</v>
      </c>
      <c r="CJ29" s="23">
        <v>0</v>
      </c>
      <c r="CK29" s="23">
        <v>0</v>
      </c>
      <c r="CL29" s="23">
        <v>0.33333333333333331</v>
      </c>
      <c r="CM29" s="23">
        <v>0</v>
      </c>
      <c r="CN29" s="23">
        <v>0</v>
      </c>
      <c r="CO29" s="23">
        <v>0.33333333333333331</v>
      </c>
      <c r="CP29" s="24">
        <v>0</v>
      </c>
      <c r="CQ29" s="23">
        <v>1</v>
      </c>
      <c r="CR29" s="24">
        <v>0.66666666666666663</v>
      </c>
      <c r="CS29" s="23">
        <v>1</v>
      </c>
      <c r="CT29" s="24">
        <v>0</v>
      </c>
      <c r="CU29" s="23">
        <v>0</v>
      </c>
      <c r="CV29" s="24">
        <v>0</v>
      </c>
      <c r="CW29" s="24">
        <v>0</v>
      </c>
    </row>
    <row r="30" spans="1:101" customFormat="1">
      <c r="A30" s="17" t="s">
        <v>590</v>
      </c>
      <c r="B30" s="14" t="s">
        <v>922</v>
      </c>
      <c r="C30" s="14" t="s">
        <v>1343</v>
      </c>
      <c r="D30" s="24">
        <v>1257</v>
      </c>
      <c r="E30" s="83">
        <v>2</v>
      </c>
      <c r="F30" s="45">
        <v>1</v>
      </c>
      <c r="G30" s="45">
        <v>0</v>
      </c>
      <c r="H30" s="45">
        <v>1</v>
      </c>
      <c r="I30" s="83">
        <v>0</v>
      </c>
      <c r="J30" s="45">
        <v>1</v>
      </c>
      <c r="K30" s="45">
        <v>1</v>
      </c>
      <c r="L30" s="45">
        <v>0.5</v>
      </c>
      <c r="M30" s="87">
        <v>0</v>
      </c>
      <c r="N30" s="23">
        <v>0</v>
      </c>
      <c r="O30" s="23">
        <v>0</v>
      </c>
      <c r="P30" s="23">
        <v>0</v>
      </c>
      <c r="Q30" s="23">
        <v>0</v>
      </c>
      <c r="R30" s="23">
        <v>0</v>
      </c>
      <c r="S30" s="23">
        <v>0</v>
      </c>
      <c r="T30" s="23">
        <v>0</v>
      </c>
      <c r="U30" s="23">
        <v>0</v>
      </c>
      <c r="V30" s="23">
        <v>0</v>
      </c>
      <c r="W30" s="23">
        <v>0</v>
      </c>
      <c r="X30" s="24">
        <v>0</v>
      </c>
      <c r="Y30" s="23">
        <v>0</v>
      </c>
      <c r="Z30" s="23">
        <v>0</v>
      </c>
      <c r="AA30" s="23">
        <v>0</v>
      </c>
      <c r="AB30" s="23">
        <v>0</v>
      </c>
      <c r="AC30" s="24">
        <v>0</v>
      </c>
      <c r="AD30" s="23">
        <v>0</v>
      </c>
      <c r="AE30" s="23">
        <v>0.5</v>
      </c>
      <c r="AF30" s="23">
        <v>0</v>
      </c>
      <c r="AG30" s="23">
        <v>1</v>
      </c>
      <c r="AH30" s="23">
        <v>0</v>
      </c>
      <c r="AI30" s="23">
        <v>0</v>
      </c>
      <c r="AJ30" s="23">
        <v>0</v>
      </c>
      <c r="AK30" s="23">
        <v>1</v>
      </c>
      <c r="AL30" s="24">
        <v>0.5</v>
      </c>
      <c r="AM30" s="23">
        <v>1</v>
      </c>
      <c r="AN30" s="23">
        <v>0.5</v>
      </c>
      <c r="AO30" s="23">
        <v>0.5</v>
      </c>
      <c r="AP30" s="23">
        <v>0.5</v>
      </c>
      <c r="AQ30" s="23">
        <v>0</v>
      </c>
      <c r="AR30" s="23">
        <v>1</v>
      </c>
      <c r="AS30" s="23">
        <v>0</v>
      </c>
      <c r="AT30" s="24">
        <v>1</v>
      </c>
      <c r="AU30" s="96">
        <v>0</v>
      </c>
      <c r="AV30" s="97">
        <v>1</v>
      </c>
      <c r="AW30" s="86">
        <v>0</v>
      </c>
      <c r="AX30" s="86">
        <v>0</v>
      </c>
      <c r="AY30" s="23">
        <v>0</v>
      </c>
      <c r="AZ30" s="23">
        <v>0</v>
      </c>
      <c r="BA30" s="24">
        <v>0</v>
      </c>
      <c r="BB30" s="23">
        <v>0.5</v>
      </c>
      <c r="BC30" s="23">
        <v>0</v>
      </c>
      <c r="BD30" s="24">
        <v>0.5</v>
      </c>
      <c r="BE30" s="23">
        <v>0</v>
      </c>
      <c r="BF30" s="23">
        <v>0</v>
      </c>
      <c r="BG30" s="23">
        <v>1</v>
      </c>
      <c r="BH30" s="23">
        <v>1</v>
      </c>
      <c r="BI30" s="23">
        <v>1</v>
      </c>
      <c r="BJ30" s="24">
        <v>1</v>
      </c>
      <c r="BK30" s="23">
        <v>0</v>
      </c>
      <c r="BL30" s="23">
        <v>0</v>
      </c>
      <c r="BM30" s="23">
        <v>0</v>
      </c>
      <c r="BN30" s="23">
        <v>0</v>
      </c>
      <c r="BO30" s="23">
        <v>0</v>
      </c>
      <c r="BP30" s="23">
        <v>0</v>
      </c>
      <c r="BQ30" s="23">
        <v>0</v>
      </c>
      <c r="BR30" s="24">
        <v>0</v>
      </c>
      <c r="BS30" s="23">
        <v>1</v>
      </c>
      <c r="BT30" s="23">
        <v>0</v>
      </c>
      <c r="BU30" s="23">
        <v>0.5</v>
      </c>
      <c r="BV30" s="23">
        <v>0</v>
      </c>
      <c r="BW30" s="23">
        <v>0</v>
      </c>
      <c r="BX30" s="23">
        <v>0</v>
      </c>
      <c r="BY30" s="23">
        <v>0.5</v>
      </c>
      <c r="BZ30" s="24">
        <v>0</v>
      </c>
      <c r="CA30" s="23">
        <v>0</v>
      </c>
      <c r="CB30" s="23">
        <v>0</v>
      </c>
      <c r="CC30" s="23">
        <v>0</v>
      </c>
      <c r="CD30" s="23">
        <v>0</v>
      </c>
      <c r="CE30" s="23">
        <v>0</v>
      </c>
      <c r="CF30" s="23">
        <v>0</v>
      </c>
      <c r="CG30" s="23">
        <v>0</v>
      </c>
      <c r="CH30" s="24">
        <v>0</v>
      </c>
      <c r="CI30" s="23">
        <v>1</v>
      </c>
      <c r="CJ30" s="23">
        <v>0</v>
      </c>
      <c r="CK30" s="23">
        <v>0</v>
      </c>
      <c r="CL30" s="23">
        <v>0</v>
      </c>
      <c r="CM30" s="23">
        <v>0</v>
      </c>
      <c r="CN30" s="23">
        <v>0</v>
      </c>
      <c r="CO30" s="23">
        <v>0.5</v>
      </c>
      <c r="CP30" s="24">
        <v>0</v>
      </c>
      <c r="CQ30" s="23">
        <v>1</v>
      </c>
      <c r="CR30" s="24">
        <v>0.5</v>
      </c>
      <c r="CS30" s="23">
        <v>1</v>
      </c>
      <c r="CT30" s="24">
        <v>0.5</v>
      </c>
      <c r="CU30" s="23">
        <v>0.5</v>
      </c>
      <c r="CV30" s="24">
        <v>0.5</v>
      </c>
      <c r="CW30" s="24">
        <v>0.5</v>
      </c>
    </row>
    <row r="31" spans="1:101" customFormat="1">
      <c r="A31" s="18" t="s">
        <v>807</v>
      </c>
      <c r="B31" s="14" t="s">
        <v>922</v>
      </c>
      <c r="C31" s="14" t="s">
        <v>1110</v>
      </c>
      <c r="D31" s="24">
        <v>2040</v>
      </c>
      <c r="E31" s="83">
        <v>1</v>
      </c>
      <c r="F31" s="45">
        <v>0</v>
      </c>
      <c r="G31" s="45">
        <v>0</v>
      </c>
      <c r="H31" s="45">
        <v>1</v>
      </c>
      <c r="I31" s="83">
        <v>0</v>
      </c>
      <c r="J31" s="45">
        <v>1</v>
      </c>
      <c r="K31" s="45">
        <v>1</v>
      </c>
      <c r="L31" s="45">
        <v>0</v>
      </c>
      <c r="M31" s="87">
        <v>1</v>
      </c>
      <c r="N31" s="23">
        <v>1</v>
      </c>
      <c r="O31" s="23">
        <v>0</v>
      </c>
      <c r="P31" s="23">
        <v>0</v>
      </c>
      <c r="Q31" s="23">
        <v>0</v>
      </c>
      <c r="R31" s="23">
        <v>0</v>
      </c>
      <c r="S31" s="23">
        <v>0</v>
      </c>
      <c r="T31" s="23">
        <v>0</v>
      </c>
      <c r="U31" s="23">
        <v>0</v>
      </c>
      <c r="V31" s="23">
        <v>0</v>
      </c>
      <c r="W31" s="23">
        <v>0</v>
      </c>
      <c r="X31" s="24">
        <v>0</v>
      </c>
      <c r="Y31" s="23">
        <v>0</v>
      </c>
      <c r="Z31" s="23">
        <v>0</v>
      </c>
      <c r="AA31" s="23">
        <v>0</v>
      </c>
      <c r="AB31" s="23">
        <v>0</v>
      </c>
      <c r="AC31" s="24">
        <v>0</v>
      </c>
      <c r="AD31" s="23">
        <v>0</v>
      </c>
      <c r="AE31" s="23">
        <v>1</v>
      </c>
      <c r="AF31" s="23">
        <v>0</v>
      </c>
      <c r="AG31" s="23">
        <v>1</v>
      </c>
      <c r="AH31" s="23">
        <v>0</v>
      </c>
      <c r="AI31" s="23">
        <v>0</v>
      </c>
      <c r="AJ31" s="23">
        <v>0</v>
      </c>
      <c r="AK31" s="23">
        <v>1</v>
      </c>
      <c r="AL31" s="24">
        <v>0</v>
      </c>
      <c r="AM31" s="23">
        <v>0</v>
      </c>
      <c r="AN31" s="23">
        <v>1</v>
      </c>
      <c r="AO31" s="23">
        <v>1</v>
      </c>
      <c r="AP31" s="23">
        <v>1</v>
      </c>
      <c r="AQ31" s="23">
        <v>0</v>
      </c>
      <c r="AR31" s="23">
        <v>1</v>
      </c>
      <c r="AS31" s="23">
        <v>0</v>
      </c>
      <c r="AT31" s="24">
        <v>1</v>
      </c>
      <c r="AU31" s="96">
        <v>0</v>
      </c>
      <c r="AV31" s="97">
        <v>1</v>
      </c>
      <c r="AW31" s="86">
        <v>0</v>
      </c>
      <c r="AX31" s="86">
        <v>0</v>
      </c>
      <c r="AY31" s="23">
        <v>0</v>
      </c>
      <c r="AZ31" s="23">
        <v>0</v>
      </c>
      <c r="BA31" s="24">
        <v>0</v>
      </c>
      <c r="BB31" s="23">
        <v>0</v>
      </c>
      <c r="BC31" s="23">
        <v>0</v>
      </c>
      <c r="BD31" s="24">
        <v>0</v>
      </c>
      <c r="BE31" s="23">
        <v>1</v>
      </c>
      <c r="BF31" s="23">
        <v>0</v>
      </c>
      <c r="BG31" s="23">
        <v>1</v>
      </c>
      <c r="BH31" s="23">
        <v>1</v>
      </c>
      <c r="BI31" s="23">
        <v>1</v>
      </c>
      <c r="BJ31" s="24">
        <v>1</v>
      </c>
      <c r="BK31" s="23">
        <v>0</v>
      </c>
      <c r="BL31" s="23">
        <v>0</v>
      </c>
      <c r="BM31" s="23">
        <v>0</v>
      </c>
      <c r="BN31" s="23">
        <v>0</v>
      </c>
      <c r="BO31" s="23">
        <v>0</v>
      </c>
      <c r="BP31" s="23">
        <v>0</v>
      </c>
      <c r="BQ31" s="23">
        <v>0</v>
      </c>
      <c r="BR31" s="24">
        <v>0</v>
      </c>
      <c r="BS31" s="23">
        <v>1</v>
      </c>
      <c r="BT31" s="23">
        <v>0</v>
      </c>
      <c r="BU31" s="23">
        <v>0</v>
      </c>
      <c r="BV31" s="23">
        <v>0</v>
      </c>
      <c r="BW31" s="23">
        <v>0</v>
      </c>
      <c r="BX31" s="23">
        <v>0</v>
      </c>
      <c r="BY31" s="23">
        <v>0</v>
      </c>
      <c r="BZ31" s="24">
        <v>0</v>
      </c>
      <c r="CA31" s="23">
        <v>0</v>
      </c>
      <c r="CB31" s="23">
        <v>0</v>
      </c>
      <c r="CC31" s="23">
        <v>0</v>
      </c>
      <c r="CD31" s="23">
        <v>0</v>
      </c>
      <c r="CE31" s="23">
        <v>0</v>
      </c>
      <c r="CF31" s="23">
        <v>0</v>
      </c>
      <c r="CG31" s="23">
        <v>0</v>
      </c>
      <c r="CH31" s="24">
        <v>0</v>
      </c>
      <c r="CI31" s="23">
        <v>1</v>
      </c>
      <c r="CJ31" s="23">
        <v>0</v>
      </c>
      <c r="CK31" s="23">
        <v>0</v>
      </c>
      <c r="CL31" s="23">
        <v>0</v>
      </c>
      <c r="CM31" s="23">
        <v>0</v>
      </c>
      <c r="CN31" s="23">
        <v>0</v>
      </c>
      <c r="CO31" s="23">
        <v>0</v>
      </c>
      <c r="CP31" s="24">
        <v>0</v>
      </c>
      <c r="CQ31" s="23">
        <v>1</v>
      </c>
      <c r="CR31" s="24">
        <v>1</v>
      </c>
      <c r="CS31" s="23">
        <v>1</v>
      </c>
      <c r="CT31" s="24">
        <v>0</v>
      </c>
      <c r="CU31" s="23">
        <v>0</v>
      </c>
      <c r="CV31" s="24">
        <v>0</v>
      </c>
      <c r="CW31" s="24">
        <v>0</v>
      </c>
    </row>
    <row r="32" spans="1:101" customFormat="1">
      <c r="A32" s="18" t="s">
        <v>811</v>
      </c>
      <c r="B32" s="14" t="s">
        <v>922</v>
      </c>
      <c r="C32" s="14" t="s">
        <v>1110</v>
      </c>
      <c r="D32" s="24">
        <v>2045</v>
      </c>
      <c r="E32" s="83">
        <v>1</v>
      </c>
      <c r="F32" s="45">
        <v>0</v>
      </c>
      <c r="G32" s="45">
        <v>0</v>
      </c>
      <c r="H32" s="45">
        <v>1</v>
      </c>
      <c r="I32" s="83">
        <v>0</v>
      </c>
      <c r="J32" s="45">
        <v>1</v>
      </c>
      <c r="K32" s="45">
        <v>1</v>
      </c>
      <c r="L32" s="45">
        <v>0</v>
      </c>
      <c r="M32" s="87">
        <v>0</v>
      </c>
      <c r="N32" s="23">
        <v>0</v>
      </c>
      <c r="O32" s="23">
        <v>0</v>
      </c>
      <c r="P32" s="23">
        <v>0</v>
      </c>
      <c r="Q32" s="23">
        <v>0</v>
      </c>
      <c r="R32" s="23">
        <v>0</v>
      </c>
      <c r="S32" s="23">
        <v>0</v>
      </c>
      <c r="T32" s="23">
        <v>0</v>
      </c>
      <c r="U32" s="23">
        <v>0</v>
      </c>
      <c r="V32" s="23">
        <v>0</v>
      </c>
      <c r="W32" s="23">
        <v>0</v>
      </c>
      <c r="X32" s="24">
        <v>0</v>
      </c>
      <c r="Y32" s="23">
        <v>0</v>
      </c>
      <c r="Z32" s="23">
        <v>0</v>
      </c>
      <c r="AA32" s="23">
        <v>0</v>
      </c>
      <c r="AB32" s="23">
        <v>0</v>
      </c>
      <c r="AC32" s="24">
        <v>0</v>
      </c>
      <c r="AD32" s="23">
        <v>0</v>
      </c>
      <c r="AE32" s="23">
        <v>0</v>
      </c>
      <c r="AF32" s="23">
        <v>0</v>
      </c>
      <c r="AG32" s="23">
        <v>1</v>
      </c>
      <c r="AH32" s="23">
        <v>0</v>
      </c>
      <c r="AI32" s="23">
        <v>0</v>
      </c>
      <c r="AJ32" s="23">
        <v>0</v>
      </c>
      <c r="AK32" s="23">
        <v>1</v>
      </c>
      <c r="AL32" s="24">
        <v>0</v>
      </c>
      <c r="AM32" s="23">
        <v>1</v>
      </c>
      <c r="AN32" s="23">
        <v>1</v>
      </c>
      <c r="AO32" s="23">
        <v>1</v>
      </c>
      <c r="AP32" s="23">
        <v>1</v>
      </c>
      <c r="AQ32" s="23">
        <v>0</v>
      </c>
      <c r="AR32" s="23">
        <v>1</v>
      </c>
      <c r="AS32" s="23">
        <v>0</v>
      </c>
      <c r="AT32" s="24">
        <v>1</v>
      </c>
      <c r="AU32" s="96">
        <v>0</v>
      </c>
      <c r="AV32" s="97">
        <v>1</v>
      </c>
      <c r="AW32" s="86">
        <v>0</v>
      </c>
      <c r="AX32" s="86">
        <v>0</v>
      </c>
      <c r="AY32" s="23">
        <v>0</v>
      </c>
      <c r="AZ32" s="23">
        <v>0</v>
      </c>
      <c r="BA32" s="24">
        <v>0</v>
      </c>
      <c r="BB32" s="23">
        <v>0</v>
      </c>
      <c r="BC32" s="23">
        <v>0</v>
      </c>
      <c r="BD32" s="24">
        <v>0</v>
      </c>
      <c r="BE32" s="23">
        <v>0</v>
      </c>
      <c r="BF32" s="23">
        <v>0</v>
      </c>
      <c r="BG32" s="23">
        <v>1</v>
      </c>
      <c r="BH32" s="23">
        <v>1</v>
      </c>
      <c r="BI32" s="23">
        <v>1</v>
      </c>
      <c r="BJ32" s="24">
        <v>1</v>
      </c>
      <c r="BK32" s="23">
        <v>0</v>
      </c>
      <c r="BL32" s="23">
        <v>0</v>
      </c>
      <c r="BM32" s="23">
        <v>0</v>
      </c>
      <c r="BN32" s="23">
        <v>0</v>
      </c>
      <c r="BO32" s="23">
        <v>0</v>
      </c>
      <c r="BP32" s="23">
        <v>0</v>
      </c>
      <c r="BQ32" s="23">
        <v>0</v>
      </c>
      <c r="BR32" s="24">
        <v>0</v>
      </c>
      <c r="BS32" s="23">
        <v>1</v>
      </c>
      <c r="BT32" s="23">
        <v>0</v>
      </c>
      <c r="BU32" s="23">
        <v>0</v>
      </c>
      <c r="BV32" s="23">
        <v>0</v>
      </c>
      <c r="BW32" s="23">
        <v>0</v>
      </c>
      <c r="BX32" s="23">
        <v>0</v>
      </c>
      <c r="BY32" s="23">
        <v>0</v>
      </c>
      <c r="BZ32" s="24">
        <v>0</v>
      </c>
      <c r="CA32" s="23">
        <v>0</v>
      </c>
      <c r="CB32" s="23">
        <v>0</v>
      </c>
      <c r="CC32" s="23">
        <v>0</v>
      </c>
      <c r="CD32" s="23">
        <v>0</v>
      </c>
      <c r="CE32" s="23">
        <v>0</v>
      </c>
      <c r="CF32" s="23">
        <v>0</v>
      </c>
      <c r="CG32" s="23">
        <v>0</v>
      </c>
      <c r="CH32" s="24">
        <v>0</v>
      </c>
      <c r="CI32" s="23">
        <v>1</v>
      </c>
      <c r="CJ32" s="23">
        <v>0</v>
      </c>
      <c r="CK32" s="23">
        <v>0</v>
      </c>
      <c r="CL32" s="23">
        <v>0</v>
      </c>
      <c r="CM32" s="23">
        <v>0</v>
      </c>
      <c r="CN32" s="23">
        <v>0</v>
      </c>
      <c r="CO32" s="23">
        <v>0</v>
      </c>
      <c r="CP32" s="24">
        <v>0</v>
      </c>
      <c r="CQ32" s="23">
        <v>1</v>
      </c>
      <c r="CR32" s="24">
        <v>1</v>
      </c>
      <c r="CS32" s="23">
        <v>1</v>
      </c>
      <c r="CT32" s="24">
        <v>0</v>
      </c>
      <c r="CU32" s="23">
        <v>0</v>
      </c>
      <c r="CV32" s="24">
        <v>0</v>
      </c>
      <c r="CW32" s="24">
        <v>0</v>
      </c>
    </row>
    <row r="33" spans="1:101" customFormat="1">
      <c r="A33" s="18" t="s">
        <v>816</v>
      </c>
      <c r="B33" s="14" t="s">
        <v>922</v>
      </c>
      <c r="C33" s="14" t="s">
        <v>1461</v>
      </c>
      <c r="D33" s="24">
        <v>2051</v>
      </c>
      <c r="E33" s="83">
        <v>1</v>
      </c>
      <c r="F33" s="45">
        <v>0</v>
      </c>
      <c r="G33" s="45">
        <v>0</v>
      </c>
      <c r="H33" s="45">
        <v>1</v>
      </c>
      <c r="I33" s="83">
        <v>0</v>
      </c>
      <c r="J33" s="45">
        <v>1</v>
      </c>
      <c r="K33" s="45">
        <v>1</v>
      </c>
      <c r="L33" s="45">
        <v>0</v>
      </c>
      <c r="M33" s="87">
        <v>0</v>
      </c>
      <c r="N33" s="23">
        <v>0</v>
      </c>
      <c r="O33" s="23">
        <v>0</v>
      </c>
      <c r="P33" s="23">
        <v>0</v>
      </c>
      <c r="Q33" s="23">
        <v>0</v>
      </c>
      <c r="R33" s="23">
        <v>0</v>
      </c>
      <c r="S33" s="23">
        <v>0</v>
      </c>
      <c r="T33" s="23">
        <v>0</v>
      </c>
      <c r="U33" s="23">
        <v>0</v>
      </c>
      <c r="V33" s="23">
        <v>0</v>
      </c>
      <c r="W33" s="23">
        <v>0</v>
      </c>
      <c r="X33" s="24">
        <v>0</v>
      </c>
      <c r="Y33" s="23">
        <v>0</v>
      </c>
      <c r="Z33" s="23">
        <v>0</v>
      </c>
      <c r="AA33" s="23">
        <v>0</v>
      </c>
      <c r="AB33" s="23">
        <v>0</v>
      </c>
      <c r="AC33" s="24">
        <v>0</v>
      </c>
      <c r="AD33" s="23">
        <v>0</v>
      </c>
      <c r="AE33" s="23">
        <v>1</v>
      </c>
      <c r="AF33" s="23">
        <v>0</v>
      </c>
      <c r="AG33" s="23">
        <v>1</v>
      </c>
      <c r="AH33" s="23">
        <v>0</v>
      </c>
      <c r="AI33" s="23">
        <v>0</v>
      </c>
      <c r="AJ33" s="23">
        <v>0</v>
      </c>
      <c r="AK33" s="23">
        <v>0</v>
      </c>
      <c r="AL33" s="24">
        <v>1</v>
      </c>
      <c r="AM33" s="23">
        <v>1</v>
      </c>
      <c r="AN33" s="23">
        <v>0</v>
      </c>
      <c r="AO33" s="23">
        <v>0</v>
      </c>
      <c r="AP33" s="23">
        <v>0</v>
      </c>
      <c r="AQ33" s="23">
        <v>0</v>
      </c>
      <c r="AR33" s="23">
        <v>0</v>
      </c>
      <c r="AS33" s="23">
        <v>0</v>
      </c>
      <c r="AT33" s="24">
        <v>1</v>
      </c>
      <c r="AU33" s="96">
        <v>0</v>
      </c>
      <c r="AV33" s="97">
        <v>1</v>
      </c>
      <c r="AW33" s="86">
        <v>0</v>
      </c>
      <c r="AX33" s="86">
        <v>0</v>
      </c>
      <c r="AY33" s="23">
        <v>0</v>
      </c>
      <c r="AZ33" s="23">
        <v>0</v>
      </c>
      <c r="BA33" s="24">
        <v>0</v>
      </c>
      <c r="BB33" s="23">
        <v>0</v>
      </c>
      <c r="BC33" s="23">
        <v>0</v>
      </c>
      <c r="BD33" s="24">
        <v>0</v>
      </c>
      <c r="BE33" s="23">
        <v>0</v>
      </c>
      <c r="BF33" s="23">
        <v>0</v>
      </c>
      <c r="BG33" s="23">
        <v>1</v>
      </c>
      <c r="BH33" s="23">
        <v>1</v>
      </c>
      <c r="BI33" s="23">
        <v>1</v>
      </c>
      <c r="BJ33" s="24">
        <v>1</v>
      </c>
      <c r="BK33" s="23">
        <v>0</v>
      </c>
      <c r="BL33" s="23">
        <v>0</v>
      </c>
      <c r="BM33" s="23">
        <v>0</v>
      </c>
      <c r="BN33" s="23">
        <v>0</v>
      </c>
      <c r="BO33" s="23">
        <v>0</v>
      </c>
      <c r="BP33" s="23">
        <v>0</v>
      </c>
      <c r="BQ33" s="23">
        <v>0</v>
      </c>
      <c r="BR33" s="24">
        <v>0</v>
      </c>
      <c r="BS33" s="23">
        <v>1</v>
      </c>
      <c r="BT33" s="23">
        <v>0</v>
      </c>
      <c r="BU33" s="23">
        <v>0</v>
      </c>
      <c r="BV33" s="23">
        <v>0</v>
      </c>
      <c r="BW33" s="23">
        <v>0</v>
      </c>
      <c r="BX33" s="23">
        <v>0</v>
      </c>
      <c r="BY33" s="23">
        <v>0</v>
      </c>
      <c r="BZ33" s="24">
        <v>0</v>
      </c>
      <c r="CA33" s="23">
        <v>0</v>
      </c>
      <c r="CB33" s="23">
        <v>0</v>
      </c>
      <c r="CC33" s="23">
        <v>0</v>
      </c>
      <c r="CD33" s="23">
        <v>0</v>
      </c>
      <c r="CE33" s="23">
        <v>0</v>
      </c>
      <c r="CF33" s="23">
        <v>0</v>
      </c>
      <c r="CG33" s="23">
        <v>0</v>
      </c>
      <c r="CH33" s="24">
        <v>0</v>
      </c>
      <c r="CI33" s="23">
        <v>1</v>
      </c>
      <c r="CJ33" s="23">
        <v>0</v>
      </c>
      <c r="CK33" s="23">
        <v>0</v>
      </c>
      <c r="CL33" s="23">
        <v>0</v>
      </c>
      <c r="CM33" s="23">
        <v>0</v>
      </c>
      <c r="CN33" s="23">
        <v>0</v>
      </c>
      <c r="CO33" s="23">
        <v>0</v>
      </c>
      <c r="CP33" s="24">
        <v>0</v>
      </c>
      <c r="CQ33" s="23">
        <v>1</v>
      </c>
      <c r="CR33" s="24">
        <v>1</v>
      </c>
      <c r="CS33" s="23">
        <v>1</v>
      </c>
      <c r="CT33" s="24">
        <v>0</v>
      </c>
      <c r="CU33" s="23">
        <v>0</v>
      </c>
      <c r="CV33" s="24">
        <v>0</v>
      </c>
      <c r="CW33" s="24">
        <v>0</v>
      </c>
    </row>
    <row r="34" spans="1:101" customFormat="1">
      <c r="A34" s="17" t="s">
        <v>421</v>
      </c>
      <c r="B34" s="14" t="s">
        <v>922</v>
      </c>
      <c r="C34" s="14" t="s">
        <v>1260</v>
      </c>
      <c r="D34" s="24">
        <v>954</v>
      </c>
      <c r="E34" s="83">
        <v>2</v>
      </c>
      <c r="F34" s="45">
        <v>0</v>
      </c>
      <c r="G34" s="45">
        <v>0</v>
      </c>
      <c r="H34" s="45">
        <v>0</v>
      </c>
      <c r="I34" s="83">
        <v>0</v>
      </c>
      <c r="J34" s="45">
        <v>0</v>
      </c>
      <c r="K34" s="45">
        <v>0</v>
      </c>
      <c r="L34" s="45">
        <v>0</v>
      </c>
      <c r="M34" s="87">
        <v>0</v>
      </c>
      <c r="N34" s="23">
        <v>0</v>
      </c>
      <c r="O34" s="23">
        <v>0</v>
      </c>
      <c r="P34" s="23">
        <v>0</v>
      </c>
      <c r="Q34" s="23">
        <v>0</v>
      </c>
      <c r="R34" s="23">
        <v>0</v>
      </c>
      <c r="S34" s="23">
        <v>0</v>
      </c>
      <c r="T34" s="23">
        <v>0</v>
      </c>
      <c r="U34" s="23">
        <v>0</v>
      </c>
      <c r="V34" s="23">
        <v>0</v>
      </c>
      <c r="W34" s="23">
        <v>0</v>
      </c>
      <c r="X34" s="24">
        <v>0</v>
      </c>
      <c r="Y34" s="23">
        <v>0</v>
      </c>
      <c r="Z34" s="23">
        <v>0</v>
      </c>
      <c r="AA34" s="23">
        <v>0</v>
      </c>
      <c r="AB34" s="23">
        <v>0</v>
      </c>
      <c r="AC34" s="24">
        <v>0</v>
      </c>
      <c r="AD34" s="23">
        <v>0</v>
      </c>
      <c r="AE34" s="23">
        <v>0</v>
      </c>
      <c r="AF34" s="23">
        <v>0</v>
      </c>
      <c r="AG34" s="23">
        <v>0</v>
      </c>
      <c r="AH34" s="23">
        <v>0</v>
      </c>
      <c r="AI34" s="23">
        <v>0</v>
      </c>
      <c r="AJ34" s="23">
        <v>0</v>
      </c>
      <c r="AK34" s="23">
        <v>0</v>
      </c>
      <c r="AL34" s="24">
        <v>0</v>
      </c>
      <c r="AM34" s="23">
        <v>0</v>
      </c>
      <c r="AN34" s="23">
        <v>0</v>
      </c>
      <c r="AO34" s="23">
        <v>0</v>
      </c>
      <c r="AP34" s="23">
        <v>0</v>
      </c>
      <c r="AQ34" s="23">
        <v>0</v>
      </c>
      <c r="AR34" s="23">
        <v>0</v>
      </c>
      <c r="AS34" s="23">
        <v>0</v>
      </c>
      <c r="AT34" s="24">
        <v>0</v>
      </c>
      <c r="AU34" s="96">
        <v>0</v>
      </c>
      <c r="AV34" s="97">
        <v>0</v>
      </c>
      <c r="AW34" s="86">
        <v>0</v>
      </c>
      <c r="AX34" s="86">
        <v>0</v>
      </c>
      <c r="AY34" s="23">
        <v>0</v>
      </c>
      <c r="AZ34" s="23">
        <v>0</v>
      </c>
      <c r="BA34" s="24">
        <v>0</v>
      </c>
      <c r="BB34" s="23">
        <v>0</v>
      </c>
      <c r="BC34" s="23">
        <v>0</v>
      </c>
      <c r="BD34" s="24">
        <v>0</v>
      </c>
      <c r="BE34" s="23">
        <v>0</v>
      </c>
      <c r="BF34" s="23">
        <v>0</v>
      </c>
      <c r="BG34" s="23">
        <v>0</v>
      </c>
      <c r="BH34" s="23">
        <v>0</v>
      </c>
      <c r="BI34" s="23">
        <v>0</v>
      </c>
      <c r="BJ34" s="24">
        <v>0</v>
      </c>
      <c r="BK34" s="23">
        <v>0</v>
      </c>
      <c r="BL34" s="23">
        <v>0</v>
      </c>
      <c r="BM34" s="23">
        <v>0</v>
      </c>
      <c r="BN34" s="23">
        <v>0</v>
      </c>
      <c r="BO34" s="23">
        <v>0</v>
      </c>
      <c r="BP34" s="23">
        <v>0</v>
      </c>
      <c r="BQ34" s="23">
        <v>0</v>
      </c>
      <c r="BR34" s="24">
        <v>0</v>
      </c>
      <c r="BS34" s="23">
        <v>0</v>
      </c>
      <c r="BT34" s="23">
        <v>0</v>
      </c>
      <c r="BU34" s="23">
        <v>0</v>
      </c>
      <c r="BV34" s="23">
        <v>0</v>
      </c>
      <c r="BW34" s="23">
        <v>0</v>
      </c>
      <c r="BX34" s="23">
        <v>0</v>
      </c>
      <c r="BY34" s="23">
        <v>0</v>
      </c>
      <c r="BZ34" s="24">
        <v>0</v>
      </c>
      <c r="CA34" s="23">
        <v>0</v>
      </c>
      <c r="CB34" s="23">
        <v>0</v>
      </c>
      <c r="CC34" s="23">
        <v>0</v>
      </c>
      <c r="CD34" s="23">
        <v>0</v>
      </c>
      <c r="CE34" s="23">
        <v>0</v>
      </c>
      <c r="CF34" s="23">
        <v>0</v>
      </c>
      <c r="CG34" s="23">
        <v>0</v>
      </c>
      <c r="CH34" s="24">
        <v>0</v>
      </c>
      <c r="CI34" s="23">
        <v>0</v>
      </c>
      <c r="CJ34" s="23">
        <v>0</v>
      </c>
      <c r="CK34" s="23">
        <v>0</v>
      </c>
      <c r="CL34" s="23">
        <v>0</v>
      </c>
      <c r="CM34" s="23">
        <v>0</v>
      </c>
      <c r="CN34" s="23">
        <v>0</v>
      </c>
      <c r="CO34" s="23">
        <v>0</v>
      </c>
      <c r="CP34" s="24">
        <v>0</v>
      </c>
      <c r="CQ34" s="23">
        <v>0</v>
      </c>
      <c r="CR34" s="24">
        <v>0</v>
      </c>
      <c r="CS34" s="23">
        <v>0</v>
      </c>
      <c r="CT34" s="24">
        <v>0</v>
      </c>
      <c r="CU34" s="23">
        <v>0</v>
      </c>
      <c r="CV34" s="24">
        <v>0</v>
      </c>
      <c r="CW34" s="24">
        <v>0</v>
      </c>
    </row>
    <row r="35" spans="1:101" customFormat="1">
      <c r="A35" s="17" t="s">
        <v>636</v>
      </c>
      <c r="B35" s="14" t="s">
        <v>922</v>
      </c>
      <c r="C35" s="14" t="s">
        <v>1110</v>
      </c>
      <c r="D35" s="24">
        <v>1498</v>
      </c>
      <c r="E35" s="83">
        <v>2</v>
      </c>
      <c r="F35" s="45">
        <v>1</v>
      </c>
      <c r="G35" s="45">
        <v>0</v>
      </c>
      <c r="H35" s="45">
        <v>1</v>
      </c>
      <c r="I35" s="83">
        <v>0</v>
      </c>
      <c r="J35" s="45">
        <v>1</v>
      </c>
      <c r="K35" s="45">
        <v>1</v>
      </c>
      <c r="L35" s="45">
        <v>0</v>
      </c>
      <c r="M35" s="87">
        <v>0</v>
      </c>
      <c r="N35" s="23">
        <v>0.5</v>
      </c>
      <c r="O35" s="23">
        <v>0</v>
      </c>
      <c r="P35" s="23">
        <v>0</v>
      </c>
      <c r="Q35" s="23">
        <v>0</v>
      </c>
      <c r="R35" s="23">
        <v>0</v>
      </c>
      <c r="S35" s="23">
        <v>0</v>
      </c>
      <c r="T35" s="23">
        <v>0</v>
      </c>
      <c r="U35" s="23">
        <v>0</v>
      </c>
      <c r="V35" s="23">
        <v>0</v>
      </c>
      <c r="W35" s="23">
        <v>0</v>
      </c>
      <c r="X35" s="24">
        <v>0</v>
      </c>
      <c r="Y35" s="23">
        <v>0</v>
      </c>
      <c r="Z35" s="23">
        <v>0</v>
      </c>
      <c r="AA35" s="23">
        <v>0</v>
      </c>
      <c r="AB35" s="23">
        <v>0</v>
      </c>
      <c r="AC35" s="24">
        <v>0</v>
      </c>
      <c r="AD35" s="23">
        <v>0</v>
      </c>
      <c r="AE35" s="23">
        <v>0.5</v>
      </c>
      <c r="AF35" s="23">
        <v>1</v>
      </c>
      <c r="AG35" s="23">
        <v>1</v>
      </c>
      <c r="AH35" s="23">
        <v>0</v>
      </c>
      <c r="AI35" s="23">
        <v>0</v>
      </c>
      <c r="AJ35" s="23">
        <v>0</v>
      </c>
      <c r="AK35" s="23">
        <v>1</v>
      </c>
      <c r="AL35" s="24">
        <v>0</v>
      </c>
      <c r="AM35" s="23">
        <v>1</v>
      </c>
      <c r="AN35" s="23">
        <v>1</v>
      </c>
      <c r="AO35" s="23">
        <v>1</v>
      </c>
      <c r="AP35" s="23">
        <v>1</v>
      </c>
      <c r="AQ35" s="23">
        <v>0</v>
      </c>
      <c r="AR35" s="23">
        <v>1</v>
      </c>
      <c r="AS35" s="23">
        <v>0</v>
      </c>
      <c r="AT35" s="24">
        <v>1</v>
      </c>
      <c r="AU35" s="96">
        <v>1</v>
      </c>
      <c r="AV35" s="97">
        <v>1</v>
      </c>
      <c r="AW35" s="86">
        <v>0</v>
      </c>
      <c r="AX35" s="86">
        <v>0</v>
      </c>
      <c r="AY35" s="23">
        <v>0</v>
      </c>
      <c r="AZ35" s="23">
        <v>0</v>
      </c>
      <c r="BA35" s="24">
        <v>0</v>
      </c>
      <c r="BB35" s="23">
        <v>0</v>
      </c>
      <c r="BC35" s="23">
        <v>0</v>
      </c>
      <c r="BD35" s="24">
        <v>0</v>
      </c>
      <c r="BE35" s="23">
        <v>0</v>
      </c>
      <c r="BF35" s="23">
        <v>0</v>
      </c>
      <c r="BG35" s="23">
        <v>1</v>
      </c>
      <c r="BH35" s="23">
        <v>1</v>
      </c>
      <c r="BI35" s="23">
        <v>1</v>
      </c>
      <c r="BJ35" s="24">
        <v>1</v>
      </c>
      <c r="BK35" s="23">
        <v>0</v>
      </c>
      <c r="BL35" s="23">
        <v>0</v>
      </c>
      <c r="BM35" s="23">
        <v>0</v>
      </c>
      <c r="BN35" s="23">
        <v>0</v>
      </c>
      <c r="BO35" s="23">
        <v>0</v>
      </c>
      <c r="BP35" s="23">
        <v>0</v>
      </c>
      <c r="BQ35" s="23">
        <v>0</v>
      </c>
      <c r="BR35" s="24">
        <v>0</v>
      </c>
      <c r="BS35" s="23">
        <v>1</v>
      </c>
      <c r="BT35" s="23">
        <v>0</v>
      </c>
      <c r="BU35" s="23">
        <v>0</v>
      </c>
      <c r="BV35" s="23">
        <v>0</v>
      </c>
      <c r="BW35" s="23">
        <v>0</v>
      </c>
      <c r="BX35" s="23">
        <v>0</v>
      </c>
      <c r="BY35" s="23">
        <v>0</v>
      </c>
      <c r="BZ35" s="24">
        <v>0</v>
      </c>
      <c r="CA35" s="23">
        <v>0</v>
      </c>
      <c r="CB35" s="23">
        <v>0</v>
      </c>
      <c r="CC35" s="23">
        <v>0</v>
      </c>
      <c r="CD35" s="23">
        <v>0</v>
      </c>
      <c r="CE35" s="23">
        <v>0</v>
      </c>
      <c r="CF35" s="23">
        <v>0</v>
      </c>
      <c r="CG35" s="23">
        <v>0</v>
      </c>
      <c r="CH35" s="24">
        <v>0</v>
      </c>
      <c r="CI35" s="23">
        <v>1</v>
      </c>
      <c r="CJ35" s="23">
        <v>0</v>
      </c>
      <c r="CK35" s="23">
        <v>0</v>
      </c>
      <c r="CL35" s="23">
        <v>0</v>
      </c>
      <c r="CM35" s="23">
        <v>0</v>
      </c>
      <c r="CN35" s="23">
        <v>0</v>
      </c>
      <c r="CO35" s="23">
        <v>0</v>
      </c>
      <c r="CP35" s="24">
        <v>0</v>
      </c>
      <c r="CQ35" s="23">
        <v>1</v>
      </c>
      <c r="CR35" s="24">
        <v>1</v>
      </c>
      <c r="CS35" s="23">
        <v>1</v>
      </c>
      <c r="CT35" s="24">
        <v>0</v>
      </c>
      <c r="CU35" s="23">
        <v>0</v>
      </c>
      <c r="CV35" s="24">
        <v>0</v>
      </c>
      <c r="CW35" s="24">
        <v>0</v>
      </c>
    </row>
    <row r="36" spans="1:101" customFormat="1">
      <c r="A36" s="17" t="s">
        <v>675</v>
      </c>
      <c r="B36" s="14" t="s">
        <v>922</v>
      </c>
      <c r="C36" s="14" t="s">
        <v>1260</v>
      </c>
      <c r="D36" s="24">
        <v>18</v>
      </c>
      <c r="E36" s="83">
        <v>8</v>
      </c>
      <c r="F36" s="45">
        <v>5</v>
      </c>
      <c r="G36" s="45">
        <v>1</v>
      </c>
      <c r="H36" s="45">
        <v>1</v>
      </c>
      <c r="I36" s="83">
        <v>1</v>
      </c>
      <c r="J36" s="45">
        <v>1</v>
      </c>
      <c r="K36" s="45">
        <v>1</v>
      </c>
      <c r="L36" s="45">
        <v>0</v>
      </c>
      <c r="M36" s="87">
        <v>0</v>
      </c>
      <c r="N36" s="23">
        <v>0</v>
      </c>
      <c r="O36" s="23">
        <v>0</v>
      </c>
      <c r="P36" s="23">
        <v>0</v>
      </c>
      <c r="Q36" s="23">
        <v>0</v>
      </c>
      <c r="R36" s="23">
        <v>0</v>
      </c>
      <c r="S36" s="23">
        <v>0</v>
      </c>
      <c r="T36" s="23">
        <v>0</v>
      </c>
      <c r="U36" s="23">
        <v>0</v>
      </c>
      <c r="V36" s="23">
        <v>0</v>
      </c>
      <c r="W36" s="23">
        <v>0</v>
      </c>
      <c r="X36" s="24">
        <v>0</v>
      </c>
      <c r="Y36" s="23">
        <v>0</v>
      </c>
      <c r="Z36" s="23">
        <v>0</v>
      </c>
      <c r="AA36" s="23">
        <v>0</v>
      </c>
      <c r="AB36" s="23">
        <v>0</v>
      </c>
      <c r="AC36" s="24">
        <v>0</v>
      </c>
      <c r="AD36" s="23">
        <v>0</v>
      </c>
      <c r="AE36" s="23">
        <v>0.875</v>
      </c>
      <c r="AF36" s="23">
        <v>1</v>
      </c>
      <c r="AG36" s="23">
        <v>0.375</v>
      </c>
      <c r="AH36" s="23">
        <v>0</v>
      </c>
      <c r="AI36" s="23">
        <v>0</v>
      </c>
      <c r="AJ36" s="23">
        <v>0</v>
      </c>
      <c r="AK36" s="23">
        <v>0.25</v>
      </c>
      <c r="AL36" s="24">
        <v>0</v>
      </c>
      <c r="AM36" s="23">
        <v>0.25</v>
      </c>
      <c r="AN36" s="23">
        <v>1</v>
      </c>
      <c r="AO36" s="23">
        <v>1</v>
      </c>
      <c r="AP36" s="23">
        <v>1</v>
      </c>
      <c r="AQ36" s="23">
        <v>0</v>
      </c>
      <c r="AR36" s="23">
        <v>0.375</v>
      </c>
      <c r="AS36" s="23">
        <v>0.125</v>
      </c>
      <c r="AT36" s="24">
        <v>0.375</v>
      </c>
      <c r="AU36" s="96">
        <v>0</v>
      </c>
      <c r="AV36" s="97">
        <v>1</v>
      </c>
      <c r="AW36" s="86">
        <v>0</v>
      </c>
      <c r="AX36" s="86">
        <v>0</v>
      </c>
      <c r="AY36" s="23">
        <v>0</v>
      </c>
      <c r="AZ36" s="23">
        <v>0</v>
      </c>
      <c r="BA36" s="24">
        <v>0</v>
      </c>
      <c r="BB36" s="23">
        <v>0.75</v>
      </c>
      <c r="BC36" s="23">
        <v>0</v>
      </c>
      <c r="BD36" s="24">
        <v>0</v>
      </c>
      <c r="BE36" s="23">
        <v>0</v>
      </c>
      <c r="BF36" s="23">
        <v>0</v>
      </c>
      <c r="BG36" s="23">
        <v>1</v>
      </c>
      <c r="BH36" s="23">
        <v>1</v>
      </c>
      <c r="BI36" s="23">
        <v>0.875</v>
      </c>
      <c r="BJ36" s="24">
        <v>1</v>
      </c>
      <c r="BK36" s="23">
        <v>0</v>
      </c>
      <c r="BL36" s="23">
        <v>0</v>
      </c>
      <c r="BM36" s="23">
        <v>0</v>
      </c>
      <c r="BN36" s="23">
        <v>0</v>
      </c>
      <c r="BO36" s="23">
        <v>0</v>
      </c>
      <c r="BP36" s="23">
        <v>0</v>
      </c>
      <c r="BQ36" s="23">
        <v>0</v>
      </c>
      <c r="BR36" s="24">
        <v>0</v>
      </c>
      <c r="BS36" s="23">
        <v>1</v>
      </c>
      <c r="BT36" s="23">
        <v>0</v>
      </c>
      <c r="BU36" s="23">
        <v>0.75</v>
      </c>
      <c r="BV36" s="23">
        <v>0</v>
      </c>
      <c r="BW36" s="23">
        <v>0</v>
      </c>
      <c r="BX36" s="23">
        <v>0</v>
      </c>
      <c r="BY36" s="23">
        <v>0</v>
      </c>
      <c r="BZ36" s="24">
        <v>0</v>
      </c>
      <c r="CA36" s="23">
        <v>0</v>
      </c>
      <c r="CB36" s="23">
        <v>0</v>
      </c>
      <c r="CC36" s="23">
        <v>0</v>
      </c>
      <c r="CD36" s="23">
        <v>0</v>
      </c>
      <c r="CE36" s="23">
        <v>0</v>
      </c>
      <c r="CF36" s="23">
        <v>0</v>
      </c>
      <c r="CG36" s="23">
        <v>0</v>
      </c>
      <c r="CH36" s="24">
        <v>0</v>
      </c>
      <c r="CI36" s="23">
        <v>1</v>
      </c>
      <c r="CJ36" s="23">
        <v>0</v>
      </c>
      <c r="CK36" s="23">
        <v>0</v>
      </c>
      <c r="CL36" s="23">
        <v>0</v>
      </c>
      <c r="CM36" s="23">
        <v>0</v>
      </c>
      <c r="CN36" s="23">
        <v>0</v>
      </c>
      <c r="CO36" s="23">
        <v>0</v>
      </c>
      <c r="CP36" s="24">
        <v>0</v>
      </c>
      <c r="CQ36" s="23">
        <v>1</v>
      </c>
      <c r="CR36" s="24">
        <v>0.875</v>
      </c>
      <c r="CS36" s="23">
        <v>1</v>
      </c>
      <c r="CT36" s="24">
        <v>0</v>
      </c>
      <c r="CU36" s="23">
        <v>0</v>
      </c>
      <c r="CV36" s="24">
        <v>0</v>
      </c>
      <c r="CW36" s="24">
        <v>0</v>
      </c>
    </row>
    <row r="37" spans="1:101" customFormat="1">
      <c r="A37" s="18" t="s">
        <v>788</v>
      </c>
      <c r="B37" s="14" t="s">
        <v>922</v>
      </c>
      <c r="C37" s="14" t="s">
        <v>1449</v>
      </c>
      <c r="D37" s="24">
        <v>1110</v>
      </c>
      <c r="E37" s="83">
        <v>2</v>
      </c>
      <c r="F37" s="45">
        <v>2</v>
      </c>
      <c r="G37" s="45">
        <v>0</v>
      </c>
      <c r="H37" s="45">
        <v>0</v>
      </c>
      <c r="I37" s="83">
        <v>0</v>
      </c>
      <c r="J37" s="45">
        <v>1</v>
      </c>
      <c r="K37" s="45">
        <v>0.5</v>
      </c>
      <c r="L37" s="45">
        <v>0</v>
      </c>
      <c r="M37" s="87">
        <v>0</v>
      </c>
      <c r="N37" s="23">
        <v>0</v>
      </c>
      <c r="O37" s="23">
        <v>0</v>
      </c>
      <c r="P37" s="23">
        <v>0</v>
      </c>
      <c r="Q37" s="23">
        <v>0</v>
      </c>
      <c r="R37" s="23">
        <v>0</v>
      </c>
      <c r="S37" s="23">
        <v>0</v>
      </c>
      <c r="T37" s="23">
        <v>0</v>
      </c>
      <c r="U37" s="23">
        <v>0</v>
      </c>
      <c r="V37" s="23">
        <v>0</v>
      </c>
      <c r="W37" s="23">
        <v>0</v>
      </c>
      <c r="X37" s="24">
        <v>0</v>
      </c>
      <c r="Y37" s="23">
        <v>0</v>
      </c>
      <c r="Z37" s="23">
        <v>0</v>
      </c>
      <c r="AA37" s="23">
        <v>0</v>
      </c>
      <c r="AB37" s="23">
        <v>0</v>
      </c>
      <c r="AC37" s="24">
        <v>0</v>
      </c>
      <c r="AD37" s="23">
        <v>0.5</v>
      </c>
      <c r="AE37" s="23">
        <v>0.5</v>
      </c>
      <c r="AF37" s="23">
        <v>0</v>
      </c>
      <c r="AG37" s="23">
        <v>0</v>
      </c>
      <c r="AH37" s="23">
        <v>0</v>
      </c>
      <c r="AI37" s="23">
        <v>0</v>
      </c>
      <c r="AJ37" s="23">
        <v>0</v>
      </c>
      <c r="AK37" s="23">
        <v>0</v>
      </c>
      <c r="AL37" s="24">
        <v>0</v>
      </c>
      <c r="AM37" s="23">
        <v>0</v>
      </c>
      <c r="AN37" s="23">
        <v>0.5</v>
      </c>
      <c r="AO37" s="23">
        <v>0.5</v>
      </c>
      <c r="AP37" s="23">
        <v>0.5</v>
      </c>
      <c r="AQ37" s="23">
        <v>0</v>
      </c>
      <c r="AR37" s="23">
        <v>0</v>
      </c>
      <c r="AS37" s="23">
        <v>0</v>
      </c>
      <c r="AT37" s="24">
        <v>1</v>
      </c>
      <c r="AU37" s="96">
        <v>0</v>
      </c>
      <c r="AV37" s="97">
        <v>1</v>
      </c>
      <c r="AW37" s="86">
        <v>0</v>
      </c>
      <c r="AX37" s="86">
        <v>0</v>
      </c>
      <c r="AY37" s="23">
        <v>0</v>
      </c>
      <c r="AZ37" s="23">
        <v>0</v>
      </c>
      <c r="BA37" s="24">
        <v>0</v>
      </c>
      <c r="BB37" s="23">
        <v>0</v>
      </c>
      <c r="BC37" s="23">
        <v>0</v>
      </c>
      <c r="BD37" s="24">
        <v>0</v>
      </c>
      <c r="BE37" s="23">
        <v>0</v>
      </c>
      <c r="BF37" s="23">
        <v>0</v>
      </c>
      <c r="BG37" s="23">
        <v>1</v>
      </c>
      <c r="BH37" s="23">
        <v>1</v>
      </c>
      <c r="BI37" s="23">
        <v>0</v>
      </c>
      <c r="BJ37" s="24">
        <v>0.5</v>
      </c>
      <c r="BK37" s="23">
        <v>0</v>
      </c>
      <c r="BL37" s="23">
        <v>0</v>
      </c>
      <c r="BM37" s="23">
        <v>0</v>
      </c>
      <c r="BN37" s="23">
        <v>0</v>
      </c>
      <c r="BO37" s="23">
        <v>0</v>
      </c>
      <c r="BP37" s="23">
        <v>0</v>
      </c>
      <c r="BQ37" s="23">
        <v>0</v>
      </c>
      <c r="BR37" s="24">
        <v>0</v>
      </c>
      <c r="BS37" s="23">
        <v>1</v>
      </c>
      <c r="BT37" s="23">
        <v>0</v>
      </c>
      <c r="BU37" s="23">
        <v>0</v>
      </c>
      <c r="BV37" s="23">
        <v>0</v>
      </c>
      <c r="BW37" s="23">
        <v>0</v>
      </c>
      <c r="BX37" s="23">
        <v>0</v>
      </c>
      <c r="BY37" s="23">
        <v>0</v>
      </c>
      <c r="BZ37" s="24">
        <v>0</v>
      </c>
      <c r="CA37" s="23">
        <v>0</v>
      </c>
      <c r="CB37" s="23">
        <v>0</v>
      </c>
      <c r="CC37" s="23">
        <v>0</v>
      </c>
      <c r="CD37" s="23">
        <v>0</v>
      </c>
      <c r="CE37" s="23">
        <v>0</v>
      </c>
      <c r="CF37" s="23">
        <v>0</v>
      </c>
      <c r="CG37" s="23">
        <v>0</v>
      </c>
      <c r="CH37" s="24">
        <v>0</v>
      </c>
      <c r="CI37" s="23">
        <v>1</v>
      </c>
      <c r="CJ37" s="23">
        <v>0</v>
      </c>
      <c r="CK37" s="23">
        <v>0</v>
      </c>
      <c r="CL37" s="23">
        <v>0</v>
      </c>
      <c r="CM37" s="23">
        <v>0</v>
      </c>
      <c r="CN37" s="23">
        <v>0</v>
      </c>
      <c r="CO37" s="23">
        <v>0</v>
      </c>
      <c r="CP37" s="24">
        <v>0</v>
      </c>
      <c r="CQ37" s="23">
        <v>1</v>
      </c>
      <c r="CR37" s="24">
        <v>0</v>
      </c>
      <c r="CS37" s="23">
        <v>0.5</v>
      </c>
      <c r="CT37" s="24">
        <v>0</v>
      </c>
      <c r="CU37" s="23">
        <v>0</v>
      </c>
      <c r="CV37" s="24">
        <v>0</v>
      </c>
      <c r="CW37" s="24">
        <v>0</v>
      </c>
    </row>
    <row r="38" spans="1:101" customFormat="1">
      <c r="A38" s="18" t="s">
        <v>817</v>
      </c>
      <c r="B38" s="14" t="s">
        <v>922</v>
      </c>
      <c r="C38" s="14" t="s">
        <v>1461</v>
      </c>
      <c r="D38" s="24">
        <v>2052</v>
      </c>
      <c r="E38" s="83">
        <v>1</v>
      </c>
      <c r="F38" s="45">
        <v>0</v>
      </c>
      <c r="G38" s="45">
        <v>0</v>
      </c>
      <c r="H38" s="45">
        <v>1</v>
      </c>
      <c r="I38" s="83">
        <v>0</v>
      </c>
      <c r="J38" s="45">
        <v>1</v>
      </c>
      <c r="K38" s="45">
        <v>1</v>
      </c>
      <c r="L38" s="45">
        <v>0</v>
      </c>
      <c r="M38" s="87">
        <v>0</v>
      </c>
      <c r="N38" s="23">
        <v>0</v>
      </c>
      <c r="O38" s="23">
        <v>0</v>
      </c>
      <c r="P38" s="23">
        <v>0</v>
      </c>
      <c r="Q38" s="23">
        <v>0</v>
      </c>
      <c r="R38" s="23">
        <v>0</v>
      </c>
      <c r="S38" s="23">
        <v>0</v>
      </c>
      <c r="T38" s="23">
        <v>0</v>
      </c>
      <c r="U38" s="23">
        <v>0</v>
      </c>
      <c r="V38" s="23">
        <v>0</v>
      </c>
      <c r="W38" s="23">
        <v>0</v>
      </c>
      <c r="X38" s="24">
        <v>0</v>
      </c>
      <c r="Y38" s="23">
        <v>0</v>
      </c>
      <c r="Z38" s="23">
        <v>0</v>
      </c>
      <c r="AA38" s="23">
        <v>0</v>
      </c>
      <c r="AB38" s="23">
        <v>0</v>
      </c>
      <c r="AC38" s="24">
        <v>0</v>
      </c>
      <c r="AD38" s="23">
        <v>1</v>
      </c>
      <c r="AE38" s="23">
        <v>1</v>
      </c>
      <c r="AF38" s="23">
        <v>1</v>
      </c>
      <c r="AG38" s="23">
        <v>0</v>
      </c>
      <c r="AH38" s="23">
        <v>0</v>
      </c>
      <c r="AI38" s="23">
        <v>1</v>
      </c>
      <c r="AJ38" s="23">
        <v>0</v>
      </c>
      <c r="AK38" s="23">
        <v>1</v>
      </c>
      <c r="AL38" s="24">
        <v>0</v>
      </c>
      <c r="AM38" s="23">
        <v>1</v>
      </c>
      <c r="AN38" s="23">
        <v>1</v>
      </c>
      <c r="AO38" s="23">
        <v>1</v>
      </c>
      <c r="AP38" s="23">
        <v>1</v>
      </c>
      <c r="AQ38" s="23">
        <v>0</v>
      </c>
      <c r="AR38" s="23">
        <v>1</v>
      </c>
      <c r="AS38" s="23">
        <v>0</v>
      </c>
      <c r="AT38" s="24">
        <v>1</v>
      </c>
      <c r="AU38" s="96">
        <v>0</v>
      </c>
      <c r="AV38" s="97">
        <v>1</v>
      </c>
      <c r="AW38" s="86">
        <v>0</v>
      </c>
      <c r="AX38" s="86">
        <v>0</v>
      </c>
      <c r="AY38" s="23">
        <v>0</v>
      </c>
      <c r="AZ38" s="23">
        <v>0</v>
      </c>
      <c r="BA38" s="24">
        <v>0</v>
      </c>
      <c r="BB38" s="23">
        <v>0</v>
      </c>
      <c r="BC38" s="23">
        <v>0</v>
      </c>
      <c r="BD38" s="24">
        <v>0</v>
      </c>
      <c r="BE38" s="23">
        <v>0</v>
      </c>
      <c r="BF38" s="23">
        <v>0</v>
      </c>
      <c r="BG38" s="23">
        <v>1</v>
      </c>
      <c r="BH38" s="23">
        <v>1</v>
      </c>
      <c r="BI38" s="23">
        <v>1</v>
      </c>
      <c r="BJ38" s="24">
        <v>1</v>
      </c>
      <c r="BK38" s="23">
        <v>0</v>
      </c>
      <c r="BL38" s="23">
        <v>0</v>
      </c>
      <c r="BM38" s="23">
        <v>0</v>
      </c>
      <c r="BN38" s="23">
        <v>0</v>
      </c>
      <c r="BO38" s="23">
        <v>0</v>
      </c>
      <c r="BP38" s="23">
        <v>0</v>
      </c>
      <c r="BQ38" s="23">
        <v>0</v>
      </c>
      <c r="BR38" s="24">
        <v>0</v>
      </c>
      <c r="BS38" s="23">
        <v>1</v>
      </c>
      <c r="BT38" s="23">
        <v>0</v>
      </c>
      <c r="BU38" s="23">
        <v>0</v>
      </c>
      <c r="BV38" s="23">
        <v>0</v>
      </c>
      <c r="BW38" s="23">
        <v>0</v>
      </c>
      <c r="BX38" s="23">
        <v>0</v>
      </c>
      <c r="BY38" s="23">
        <v>0</v>
      </c>
      <c r="BZ38" s="24">
        <v>0</v>
      </c>
      <c r="CA38" s="23">
        <v>0</v>
      </c>
      <c r="CB38" s="23">
        <v>0</v>
      </c>
      <c r="CC38" s="23">
        <v>0</v>
      </c>
      <c r="CD38" s="23">
        <v>0</v>
      </c>
      <c r="CE38" s="23">
        <v>0</v>
      </c>
      <c r="CF38" s="23">
        <v>0</v>
      </c>
      <c r="CG38" s="23">
        <v>0</v>
      </c>
      <c r="CH38" s="24">
        <v>0</v>
      </c>
      <c r="CI38" s="23">
        <v>1</v>
      </c>
      <c r="CJ38" s="23">
        <v>0</v>
      </c>
      <c r="CK38" s="23">
        <v>0</v>
      </c>
      <c r="CL38" s="23">
        <v>0</v>
      </c>
      <c r="CM38" s="23">
        <v>0</v>
      </c>
      <c r="CN38" s="23">
        <v>0</v>
      </c>
      <c r="CO38" s="23">
        <v>0</v>
      </c>
      <c r="CP38" s="24">
        <v>0</v>
      </c>
      <c r="CQ38" s="23">
        <v>1</v>
      </c>
      <c r="CR38" s="24">
        <v>1</v>
      </c>
      <c r="CS38" s="23">
        <v>1</v>
      </c>
      <c r="CT38" s="24">
        <v>0</v>
      </c>
      <c r="CU38" s="23">
        <v>0</v>
      </c>
      <c r="CV38" s="24">
        <v>0</v>
      </c>
      <c r="CW38" s="24">
        <v>0</v>
      </c>
    </row>
    <row r="39" spans="1:101" customFormat="1">
      <c r="A39" s="17" t="s">
        <v>283</v>
      </c>
      <c r="B39" s="14" t="s">
        <v>922</v>
      </c>
      <c r="C39" s="14" t="s">
        <v>1063</v>
      </c>
      <c r="D39" s="24">
        <v>22</v>
      </c>
      <c r="E39" s="83">
        <v>2</v>
      </c>
      <c r="F39" s="45">
        <v>1</v>
      </c>
      <c r="G39" s="45">
        <v>0</v>
      </c>
      <c r="H39" s="45">
        <v>0</v>
      </c>
      <c r="I39" s="83">
        <v>0</v>
      </c>
      <c r="J39" s="45">
        <v>0.5</v>
      </c>
      <c r="K39" s="45">
        <v>0.5</v>
      </c>
      <c r="L39" s="45">
        <v>0</v>
      </c>
      <c r="M39" s="87">
        <v>0</v>
      </c>
      <c r="N39" s="23">
        <v>0</v>
      </c>
      <c r="O39" s="23">
        <v>0</v>
      </c>
      <c r="P39" s="23">
        <v>0</v>
      </c>
      <c r="Q39" s="23">
        <v>0</v>
      </c>
      <c r="R39" s="23">
        <v>0</v>
      </c>
      <c r="S39" s="23">
        <v>0</v>
      </c>
      <c r="T39" s="23">
        <v>0</v>
      </c>
      <c r="U39" s="23">
        <v>0</v>
      </c>
      <c r="V39" s="23">
        <v>0</v>
      </c>
      <c r="W39" s="23">
        <v>0</v>
      </c>
      <c r="X39" s="24">
        <v>0</v>
      </c>
      <c r="Y39" s="23">
        <v>0</v>
      </c>
      <c r="Z39" s="23">
        <v>0</v>
      </c>
      <c r="AA39" s="23">
        <v>0</v>
      </c>
      <c r="AB39" s="23">
        <v>0</v>
      </c>
      <c r="AC39" s="24">
        <v>0</v>
      </c>
      <c r="AD39" s="23">
        <v>0</v>
      </c>
      <c r="AE39" s="23">
        <v>0</v>
      </c>
      <c r="AF39" s="23">
        <v>0</v>
      </c>
      <c r="AG39" s="23">
        <v>0.5</v>
      </c>
      <c r="AH39" s="23">
        <v>0</v>
      </c>
      <c r="AI39" s="23">
        <v>0</v>
      </c>
      <c r="AJ39" s="23">
        <v>0</v>
      </c>
      <c r="AK39" s="23">
        <v>0.5</v>
      </c>
      <c r="AL39" s="24">
        <v>0</v>
      </c>
      <c r="AM39" s="23">
        <v>0</v>
      </c>
      <c r="AN39" s="23">
        <v>0</v>
      </c>
      <c r="AO39" s="23">
        <v>0</v>
      </c>
      <c r="AP39" s="23">
        <v>0</v>
      </c>
      <c r="AQ39" s="23">
        <v>0</v>
      </c>
      <c r="AR39" s="23">
        <v>0.5</v>
      </c>
      <c r="AS39" s="23">
        <v>0</v>
      </c>
      <c r="AT39" s="24">
        <v>0</v>
      </c>
      <c r="AU39" s="96">
        <v>0</v>
      </c>
      <c r="AV39" s="97">
        <v>0</v>
      </c>
      <c r="AW39" s="86">
        <v>0</v>
      </c>
      <c r="AX39" s="86">
        <v>0</v>
      </c>
      <c r="AY39" s="23">
        <v>0</v>
      </c>
      <c r="AZ39" s="23">
        <v>0</v>
      </c>
      <c r="BA39" s="24">
        <v>0</v>
      </c>
      <c r="BB39" s="23">
        <v>0</v>
      </c>
      <c r="BC39" s="23">
        <v>0</v>
      </c>
      <c r="BD39" s="24">
        <v>0</v>
      </c>
      <c r="BE39" s="23">
        <v>0</v>
      </c>
      <c r="BF39" s="23">
        <v>0</v>
      </c>
      <c r="BG39" s="23">
        <v>1</v>
      </c>
      <c r="BH39" s="23">
        <v>0.5</v>
      </c>
      <c r="BI39" s="23">
        <v>0.5</v>
      </c>
      <c r="BJ39" s="24">
        <v>0</v>
      </c>
      <c r="BK39" s="23">
        <v>0</v>
      </c>
      <c r="BL39" s="23">
        <v>0</v>
      </c>
      <c r="BM39" s="23">
        <v>0</v>
      </c>
      <c r="BN39" s="23">
        <v>0</v>
      </c>
      <c r="BO39" s="23">
        <v>0</v>
      </c>
      <c r="BP39" s="23">
        <v>0</v>
      </c>
      <c r="BQ39" s="23">
        <v>0</v>
      </c>
      <c r="BR39" s="24">
        <v>0</v>
      </c>
      <c r="BS39" s="23">
        <v>0</v>
      </c>
      <c r="BT39" s="23">
        <v>0</v>
      </c>
      <c r="BU39" s="23">
        <v>0</v>
      </c>
      <c r="BV39" s="23">
        <v>0</v>
      </c>
      <c r="BW39" s="23">
        <v>0</v>
      </c>
      <c r="BX39" s="23">
        <v>0</v>
      </c>
      <c r="BY39" s="23">
        <v>0</v>
      </c>
      <c r="BZ39" s="24">
        <v>0</v>
      </c>
      <c r="CA39" s="23">
        <v>0</v>
      </c>
      <c r="CB39" s="23">
        <v>0</v>
      </c>
      <c r="CC39" s="23">
        <v>0</v>
      </c>
      <c r="CD39" s="23">
        <v>0</v>
      </c>
      <c r="CE39" s="23">
        <v>0</v>
      </c>
      <c r="CF39" s="23">
        <v>0</v>
      </c>
      <c r="CG39" s="23">
        <v>0</v>
      </c>
      <c r="CH39" s="24">
        <v>0</v>
      </c>
      <c r="CI39" s="23">
        <v>0</v>
      </c>
      <c r="CJ39" s="23">
        <v>0</v>
      </c>
      <c r="CK39" s="23">
        <v>0</v>
      </c>
      <c r="CL39" s="23">
        <v>0</v>
      </c>
      <c r="CM39" s="23">
        <v>0</v>
      </c>
      <c r="CN39" s="23">
        <v>0</v>
      </c>
      <c r="CO39" s="23">
        <v>0</v>
      </c>
      <c r="CP39" s="24">
        <v>0</v>
      </c>
      <c r="CQ39" s="23">
        <v>0.5</v>
      </c>
      <c r="CR39" s="24">
        <v>0.5</v>
      </c>
      <c r="CS39" s="23">
        <v>0.5</v>
      </c>
      <c r="CT39" s="24">
        <v>0</v>
      </c>
      <c r="CU39" s="23">
        <v>0</v>
      </c>
      <c r="CV39" s="24">
        <v>0</v>
      </c>
      <c r="CW39" s="24">
        <v>0</v>
      </c>
    </row>
    <row r="40" spans="1:101" customFormat="1">
      <c r="A40" s="17" t="s">
        <v>313</v>
      </c>
      <c r="B40" s="14" t="s">
        <v>922</v>
      </c>
      <c r="C40" s="14" t="s">
        <v>1099</v>
      </c>
      <c r="D40" s="24">
        <v>165</v>
      </c>
      <c r="E40" s="83">
        <v>3</v>
      </c>
      <c r="F40" s="45">
        <v>2</v>
      </c>
      <c r="G40" s="45">
        <v>0</v>
      </c>
      <c r="H40" s="45">
        <v>0</v>
      </c>
      <c r="I40" s="83">
        <v>1</v>
      </c>
      <c r="J40" s="45">
        <v>1</v>
      </c>
      <c r="K40" s="45">
        <v>1</v>
      </c>
      <c r="L40" s="45">
        <v>0.66666666666666663</v>
      </c>
      <c r="M40" s="87">
        <v>0</v>
      </c>
      <c r="N40" s="23">
        <v>1</v>
      </c>
      <c r="O40" s="23">
        <v>0</v>
      </c>
      <c r="P40" s="23">
        <v>0</v>
      </c>
      <c r="Q40" s="23">
        <v>0</v>
      </c>
      <c r="R40" s="23">
        <v>0</v>
      </c>
      <c r="S40" s="23">
        <v>0</v>
      </c>
      <c r="T40" s="23">
        <v>0</v>
      </c>
      <c r="U40" s="23">
        <v>0</v>
      </c>
      <c r="V40" s="23">
        <v>0</v>
      </c>
      <c r="W40" s="23">
        <v>0</v>
      </c>
      <c r="X40" s="24">
        <v>0</v>
      </c>
      <c r="Y40" s="23">
        <v>0</v>
      </c>
      <c r="Z40" s="23">
        <v>0</v>
      </c>
      <c r="AA40" s="23">
        <v>0</v>
      </c>
      <c r="AB40" s="23">
        <v>0</v>
      </c>
      <c r="AC40" s="24">
        <v>0</v>
      </c>
      <c r="AD40" s="23">
        <v>0.33333333333333331</v>
      </c>
      <c r="AE40" s="23">
        <v>0.66666666666666663</v>
      </c>
      <c r="AF40" s="23">
        <v>0.33333333333333331</v>
      </c>
      <c r="AG40" s="23">
        <v>0.66666666666666663</v>
      </c>
      <c r="AH40" s="23">
        <v>0</v>
      </c>
      <c r="AI40" s="23">
        <v>0.33333333333333331</v>
      </c>
      <c r="AJ40" s="23">
        <v>0</v>
      </c>
      <c r="AK40" s="23">
        <v>0</v>
      </c>
      <c r="AL40" s="24">
        <v>0</v>
      </c>
      <c r="AM40" s="23">
        <v>1</v>
      </c>
      <c r="AN40" s="23">
        <v>0.66666666666666663</v>
      </c>
      <c r="AO40" s="23">
        <v>0.66666666666666663</v>
      </c>
      <c r="AP40" s="23">
        <v>0.66666666666666663</v>
      </c>
      <c r="AQ40" s="23">
        <v>0</v>
      </c>
      <c r="AR40" s="23">
        <v>0.66666666666666663</v>
      </c>
      <c r="AS40" s="23">
        <v>0.33333333333333331</v>
      </c>
      <c r="AT40" s="24">
        <v>0.66666666666666663</v>
      </c>
      <c r="AU40" s="96">
        <v>0</v>
      </c>
      <c r="AV40" s="97">
        <v>0.33333333333333331</v>
      </c>
      <c r="AW40" s="86">
        <v>0</v>
      </c>
      <c r="AX40" s="86">
        <v>0</v>
      </c>
      <c r="AY40" s="23">
        <v>0</v>
      </c>
      <c r="AZ40" s="23">
        <v>0</v>
      </c>
      <c r="BA40" s="24">
        <v>0</v>
      </c>
      <c r="BB40" s="23">
        <v>1</v>
      </c>
      <c r="BC40" s="23">
        <v>0</v>
      </c>
      <c r="BD40" s="24">
        <v>0.66666666666666663</v>
      </c>
      <c r="BE40" s="23">
        <v>0</v>
      </c>
      <c r="BF40" s="23">
        <v>0</v>
      </c>
      <c r="BG40" s="23">
        <v>1</v>
      </c>
      <c r="BH40" s="23">
        <v>1</v>
      </c>
      <c r="BI40" s="23">
        <v>0.66666666666666663</v>
      </c>
      <c r="BJ40" s="24">
        <v>0.66666666666666663</v>
      </c>
      <c r="BK40" s="23">
        <v>0</v>
      </c>
      <c r="BL40" s="23">
        <v>0</v>
      </c>
      <c r="BM40" s="23">
        <v>0</v>
      </c>
      <c r="BN40" s="23">
        <v>0</v>
      </c>
      <c r="BO40" s="23">
        <v>0</v>
      </c>
      <c r="BP40" s="23">
        <v>0</v>
      </c>
      <c r="BQ40" s="23">
        <v>0</v>
      </c>
      <c r="BR40" s="24">
        <v>0</v>
      </c>
      <c r="BS40" s="23">
        <v>0.33333333333333331</v>
      </c>
      <c r="BT40" s="23">
        <v>0</v>
      </c>
      <c r="BU40" s="23">
        <v>0.33333333333333331</v>
      </c>
      <c r="BV40" s="23">
        <v>0</v>
      </c>
      <c r="BW40" s="23">
        <v>0</v>
      </c>
      <c r="BX40" s="23">
        <v>0</v>
      </c>
      <c r="BY40" s="23">
        <v>0</v>
      </c>
      <c r="BZ40" s="24">
        <v>0</v>
      </c>
      <c r="CA40" s="23">
        <v>0</v>
      </c>
      <c r="CB40" s="23">
        <v>0</v>
      </c>
      <c r="CC40" s="23">
        <v>0</v>
      </c>
      <c r="CD40" s="23">
        <v>0</v>
      </c>
      <c r="CE40" s="23">
        <v>0</v>
      </c>
      <c r="CF40" s="23">
        <v>0</v>
      </c>
      <c r="CG40" s="23">
        <v>0</v>
      </c>
      <c r="CH40" s="24">
        <v>0</v>
      </c>
      <c r="CI40" s="23">
        <v>0.33333333333333331</v>
      </c>
      <c r="CJ40" s="23">
        <v>0</v>
      </c>
      <c r="CK40" s="23">
        <v>0</v>
      </c>
      <c r="CL40" s="23">
        <v>0</v>
      </c>
      <c r="CM40" s="23">
        <v>0</v>
      </c>
      <c r="CN40" s="23">
        <v>0</v>
      </c>
      <c r="CO40" s="23">
        <v>0</v>
      </c>
      <c r="CP40" s="24">
        <v>0</v>
      </c>
      <c r="CQ40" s="23">
        <v>1</v>
      </c>
      <c r="CR40" s="24">
        <v>0.66666666666666663</v>
      </c>
      <c r="CS40" s="23">
        <v>1</v>
      </c>
      <c r="CT40" s="24">
        <v>0.66666666666666663</v>
      </c>
      <c r="CU40" s="23">
        <v>0.66666666666666663</v>
      </c>
      <c r="CV40" s="24">
        <v>0.66666666666666663</v>
      </c>
      <c r="CW40" s="24">
        <v>0.66666666666666663</v>
      </c>
    </row>
    <row r="41" spans="1:101" customFormat="1">
      <c r="A41" s="17" t="s">
        <v>683</v>
      </c>
      <c r="B41" s="14" t="s">
        <v>922</v>
      </c>
      <c r="C41" s="14" t="s">
        <v>1381</v>
      </c>
      <c r="D41" s="24">
        <v>153</v>
      </c>
      <c r="E41" s="83">
        <v>0</v>
      </c>
      <c r="F41" s="45">
        <v>0</v>
      </c>
      <c r="G41" s="45">
        <v>0</v>
      </c>
      <c r="H41" s="45">
        <v>0</v>
      </c>
      <c r="I41" s="83">
        <v>0</v>
      </c>
      <c r="J41" s="45" t="s">
        <v>2122</v>
      </c>
      <c r="K41" s="45" t="s">
        <v>2122</v>
      </c>
      <c r="L41" s="45" t="s">
        <v>2122</v>
      </c>
      <c r="M41" s="87" t="s">
        <v>2122</v>
      </c>
      <c r="N41" s="23" t="s">
        <v>2122</v>
      </c>
      <c r="O41" s="23" t="s">
        <v>2122</v>
      </c>
      <c r="P41" s="23" t="s">
        <v>2122</v>
      </c>
      <c r="Q41" s="23" t="s">
        <v>2122</v>
      </c>
      <c r="R41" s="23" t="s">
        <v>2122</v>
      </c>
      <c r="S41" s="23" t="s">
        <v>2122</v>
      </c>
      <c r="T41" s="23" t="s">
        <v>2122</v>
      </c>
      <c r="U41" s="23" t="s">
        <v>2122</v>
      </c>
      <c r="V41" s="23" t="s">
        <v>2122</v>
      </c>
      <c r="W41" s="23" t="s">
        <v>2122</v>
      </c>
      <c r="X41" s="24" t="s">
        <v>2122</v>
      </c>
      <c r="Y41" s="23" t="s">
        <v>2122</v>
      </c>
      <c r="Z41" s="23" t="s">
        <v>2122</v>
      </c>
      <c r="AA41" s="23" t="s">
        <v>2122</v>
      </c>
      <c r="AB41" s="23" t="s">
        <v>2122</v>
      </c>
      <c r="AC41" s="24" t="s">
        <v>2122</v>
      </c>
      <c r="AD41" s="23" t="s">
        <v>2122</v>
      </c>
      <c r="AE41" s="23" t="s">
        <v>2122</v>
      </c>
      <c r="AF41" s="23" t="s">
        <v>2122</v>
      </c>
      <c r="AG41" s="23" t="s">
        <v>2122</v>
      </c>
      <c r="AH41" s="23" t="s">
        <v>2122</v>
      </c>
      <c r="AI41" s="23" t="s">
        <v>2122</v>
      </c>
      <c r="AJ41" s="23" t="s">
        <v>2122</v>
      </c>
      <c r="AK41" s="23" t="s">
        <v>2122</v>
      </c>
      <c r="AL41" s="24" t="s">
        <v>2122</v>
      </c>
      <c r="AM41" s="23" t="s">
        <v>2122</v>
      </c>
      <c r="AN41" s="23" t="s">
        <v>2122</v>
      </c>
      <c r="AO41" s="23" t="s">
        <v>2122</v>
      </c>
      <c r="AP41" s="23" t="s">
        <v>2122</v>
      </c>
      <c r="AQ41" s="23" t="s">
        <v>2122</v>
      </c>
      <c r="AR41" s="23" t="s">
        <v>2122</v>
      </c>
      <c r="AS41" s="23" t="s">
        <v>2122</v>
      </c>
      <c r="AT41" s="24" t="s">
        <v>2122</v>
      </c>
      <c r="AU41" s="96" t="s">
        <v>2122</v>
      </c>
      <c r="AV41" s="97" t="s">
        <v>2122</v>
      </c>
      <c r="AW41" s="86" t="s">
        <v>2122</v>
      </c>
      <c r="AX41" s="86" t="s">
        <v>2122</v>
      </c>
      <c r="AY41" s="23" t="s">
        <v>2122</v>
      </c>
      <c r="AZ41" s="23" t="s">
        <v>2122</v>
      </c>
      <c r="BA41" s="24" t="s">
        <v>2122</v>
      </c>
      <c r="BB41" s="23" t="s">
        <v>2122</v>
      </c>
      <c r="BC41" s="23" t="s">
        <v>2122</v>
      </c>
      <c r="BD41" s="24" t="s">
        <v>2122</v>
      </c>
      <c r="BE41" s="23" t="s">
        <v>2122</v>
      </c>
      <c r="BF41" s="23" t="s">
        <v>2122</v>
      </c>
      <c r="BG41" s="23" t="s">
        <v>2122</v>
      </c>
      <c r="BH41" s="23" t="s">
        <v>2122</v>
      </c>
      <c r="BI41" s="23" t="s">
        <v>2122</v>
      </c>
      <c r="BJ41" s="24" t="s">
        <v>2122</v>
      </c>
      <c r="BK41" s="23" t="s">
        <v>2122</v>
      </c>
      <c r="BL41" s="23" t="s">
        <v>2122</v>
      </c>
      <c r="BM41" s="23" t="s">
        <v>2122</v>
      </c>
      <c r="BN41" s="23" t="s">
        <v>2122</v>
      </c>
      <c r="BO41" s="23" t="s">
        <v>2122</v>
      </c>
      <c r="BP41" s="23" t="s">
        <v>2122</v>
      </c>
      <c r="BQ41" s="23" t="s">
        <v>2122</v>
      </c>
      <c r="BR41" s="24" t="s">
        <v>2122</v>
      </c>
      <c r="BS41" s="23" t="s">
        <v>2122</v>
      </c>
      <c r="BT41" s="23" t="s">
        <v>2122</v>
      </c>
      <c r="BU41" s="23" t="s">
        <v>2122</v>
      </c>
      <c r="BV41" s="23" t="s">
        <v>2122</v>
      </c>
      <c r="BW41" s="23" t="s">
        <v>2122</v>
      </c>
      <c r="BX41" s="23" t="s">
        <v>2122</v>
      </c>
      <c r="BY41" s="23" t="s">
        <v>2122</v>
      </c>
      <c r="BZ41" s="24" t="s">
        <v>2122</v>
      </c>
      <c r="CA41" s="23" t="s">
        <v>2122</v>
      </c>
      <c r="CB41" s="23" t="s">
        <v>2122</v>
      </c>
      <c r="CC41" s="23" t="s">
        <v>2122</v>
      </c>
      <c r="CD41" s="23" t="s">
        <v>2122</v>
      </c>
      <c r="CE41" s="23" t="s">
        <v>2122</v>
      </c>
      <c r="CF41" s="23" t="s">
        <v>2122</v>
      </c>
      <c r="CG41" s="23" t="s">
        <v>2122</v>
      </c>
      <c r="CH41" s="24" t="s">
        <v>2122</v>
      </c>
      <c r="CI41" s="23" t="s">
        <v>2122</v>
      </c>
      <c r="CJ41" s="23" t="s">
        <v>2122</v>
      </c>
      <c r="CK41" s="23" t="s">
        <v>2122</v>
      </c>
      <c r="CL41" s="23" t="s">
        <v>2122</v>
      </c>
      <c r="CM41" s="23" t="s">
        <v>2122</v>
      </c>
      <c r="CN41" s="23" t="s">
        <v>2122</v>
      </c>
      <c r="CO41" s="23" t="s">
        <v>2122</v>
      </c>
      <c r="CP41" s="24" t="s">
        <v>2122</v>
      </c>
      <c r="CQ41" s="23" t="s">
        <v>2122</v>
      </c>
      <c r="CR41" s="24" t="s">
        <v>2122</v>
      </c>
      <c r="CS41" s="23" t="s">
        <v>2122</v>
      </c>
      <c r="CT41" s="24" t="s">
        <v>2122</v>
      </c>
      <c r="CU41" s="23" t="s">
        <v>2122</v>
      </c>
      <c r="CV41" s="24" t="s">
        <v>2122</v>
      </c>
      <c r="CW41" s="24" t="s">
        <v>2122</v>
      </c>
    </row>
    <row r="42" spans="1:101" customFormat="1">
      <c r="A42" s="17" t="s">
        <v>623</v>
      </c>
      <c r="B42" s="14" t="s">
        <v>922</v>
      </c>
      <c r="C42" s="14" t="s">
        <v>1356</v>
      </c>
      <c r="D42" s="24">
        <v>45</v>
      </c>
      <c r="E42" s="83">
        <v>5</v>
      </c>
      <c r="F42" s="45">
        <v>5</v>
      </c>
      <c r="G42" s="45">
        <v>0</v>
      </c>
      <c r="H42" s="45">
        <v>0</v>
      </c>
      <c r="I42" s="83">
        <v>0</v>
      </c>
      <c r="J42" s="45">
        <v>1</v>
      </c>
      <c r="K42" s="45">
        <v>1</v>
      </c>
      <c r="L42" s="45">
        <v>1</v>
      </c>
      <c r="M42" s="87">
        <v>0</v>
      </c>
      <c r="N42" s="23">
        <v>1</v>
      </c>
      <c r="O42" s="23">
        <v>0</v>
      </c>
      <c r="P42" s="23">
        <v>0.6</v>
      </c>
      <c r="Q42" s="23">
        <v>0.6</v>
      </c>
      <c r="R42" s="23">
        <v>0.6</v>
      </c>
      <c r="S42" s="23">
        <v>0</v>
      </c>
      <c r="T42" s="23">
        <v>0.6</v>
      </c>
      <c r="U42" s="23">
        <v>0.6</v>
      </c>
      <c r="V42" s="23">
        <v>0.6</v>
      </c>
      <c r="W42" s="23">
        <v>0.6</v>
      </c>
      <c r="X42" s="24">
        <v>0</v>
      </c>
      <c r="Y42" s="23">
        <v>0</v>
      </c>
      <c r="Z42" s="23">
        <v>0</v>
      </c>
      <c r="AA42" s="23">
        <v>0</v>
      </c>
      <c r="AB42" s="23">
        <v>0</v>
      </c>
      <c r="AC42" s="24">
        <v>0</v>
      </c>
      <c r="AD42" s="23">
        <v>0</v>
      </c>
      <c r="AE42" s="23">
        <v>0.4</v>
      </c>
      <c r="AF42" s="23">
        <v>0.8</v>
      </c>
      <c r="AG42" s="23">
        <v>0.8</v>
      </c>
      <c r="AH42" s="23">
        <v>0</v>
      </c>
      <c r="AI42" s="23">
        <v>0</v>
      </c>
      <c r="AJ42" s="23">
        <v>0</v>
      </c>
      <c r="AK42" s="23">
        <v>0.6</v>
      </c>
      <c r="AL42" s="24">
        <v>0</v>
      </c>
      <c r="AM42" s="23">
        <v>0</v>
      </c>
      <c r="AN42" s="23">
        <v>0.4</v>
      </c>
      <c r="AO42" s="23">
        <v>0.4</v>
      </c>
      <c r="AP42" s="23">
        <v>0.4</v>
      </c>
      <c r="AQ42" s="23">
        <v>0</v>
      </c>
      <c r="AR42" s="23">
        <v>0.8</v>
      </c>
      <c r="AS42" s="23">
        <v>0</v>
      </c>
      <c r="AT42" s="24">
        <v>1</v>
      </c>
      <c r="AU42" s="96">
        <v>0</v>
      </c>
      <c r="AV42" s="97">
        <v>0.8</v>
      </c>
      <c r="AW42" s="86">
        <v>0</v>
      </c>
      <c r="AX42" s="86">
        <v>0</v>
      </c>
      <c r="AY42" s="23">
        <v>0</v>
      </c>
      <c r="AZ42" s="23">
        <v>0</v>
      </c>
      <c r="BA42" s="24">
        <v>0</v>
      </c>
      <c r="BB42" s="23">
        <v>0.4</v>
      </c>
      <c r="BC42" s="23">
        <v>0</v>
      </c>
      <c r="BD42" s="24">
        <v>0.8</v>
      </c>
      <c r="BE42" s="23">
        <v>0.6</v>
      </c>
      <c r="BF42" s="23">
        <v>0</v>
      </c>
      <c r="BG42" s="23">
        <v>0.8</v>
      </c>
      <c r="BH42" s="23">
        <v>1</v>
      </c>
      <c r="BI42" s="23">
        <v>0.8</v>
      </c>
      <c r="BJ42" s="24">
        <v>0.8</v>
      </c>
      <c r="BK42" s="23">
        <v>0</v>
      </c>
      <c r="BL42" s="23">
        <v>0</v>
      </c>
      <c r="BM42" s="23">
        <v>0</v>
      </c>
      <c r="BN42" s="23">
        <v>0</v>
      </c>
      <c r="BO42" s="23">
        <v>0</v>
      </c>
      <c r="BP42" s="23">
        <v>0</v>
      </c>
      <c r="BQ42" s="23">
        <v>0</v>
      </c>
      <c r="BR42" s="24">
        <v>0</v>
      </c>
      <c r="BS42" s="23">
        <v>0.8</v>
      </c>
      <c r="BT42" s="23">
        <v>0</v>
      </c>
      <c r="BU42" s="23">
        <v>0.2</v>
      </c>
      <c r="BV42" s="23">
        <v>0</v>
      </c>
      <c r="BW42" s="23">
        <v>0</v>
      </c>
      <c r="BX42" s="23">
        <v>0</v>
      </c>
      <c r="BY42" s="23">
        <v>0.6</v>
      </c>
      <c r="BZ42" s="24">
        <v>0</v>
      </c>
      <c r="CA42" s="23">
        <v>0.2</v>
      </c>
      <c r="CB42" s="23">
        <v>0</v>
      </c>
      <c r="CC42" s="23">
        <v>0.2</v>
      </c>
      <c r="CD42" s="23">
        <v>0</v>
      </c>
      <c r="CE42" s="23">
        <v>0</v>
      </c>
      <c r="CF42" s="23">
        <v>0</v>
      </c>
      <c r="CG42" s="23">
        <v>0.2</v>
      </c>
      <c r="CH42" s="24">
        <v>0</v>
      </c>
      <c r="CI42" s="23">
        <v>0.6</v>
      </c>
      <c r="CJ42" s="23">
        <v>0</v>
      </c>
      <c r="CK42" s="23">
        <v>0</v>
      </c>
      <c r="CL42" s="23">
        <v>0</v>
      </c>
      <c r="CM42" s="23">
        <v>0</v>
      </c>
      <c r="CN42" s="23">
        <v>0</v>
      </c>
      <c r="CO42" s="23">
        <v>0.4</v>
      </c>
      <c r="CP42" s="24">
        <v>0</v>
      </c>
      <c r="CQ42" s="23">
        <v>1</v>
      </c>
      <c r="CR42" s="24">
        <v>1</v>
      </c>
      <c r="CS42" s="23">
        <v>1</v>
      </c>
      <c r="CT42" s="24">
        <v>1</v>
      </c>
      <c r="CU42" s="23">
        <v>1</v>
      </c>
      <c r="CV42" s="24">
        <v>1</v>
      </c>
      <c r="CW42" s="24">
        <v>1</v>
      </c>
    </row>
    <row r="43" spans="1:101" customFormat="1">
      <c r="A43" s="17" t="s">
        <v>601</v>
      </c>
      <c r="B43" s="14" t="s">
        <v>922</v>
      </c>
      <c r="C43" s="14" t="s">
        <v>1096</v>
      </c>
      <c r="D43" s="24">
        <v>1473</v>
      </c>
      <c r="E43" s="83">
        <v>1</v>
      </c>
      <c r="F43" s="45">
        <v>0</v>
      </c>
      <c r="G43" s="45">
        <v>0</v>
      </c>
      <c r="H43" s="45">
        <v>0</v>
      </c>
      <c r="I43" s="83">
        <v>0</v>
      </c>
      <c r="J43" s="45">
        <v>0</v>
      </c>
      <c r="K43" s="45">
        <v>0</v>
      </c>
      <c r="L43" s="45">
        <v>0</v>
      </c>
      <c r="M43" s="87">
        <v>0</v>
      </c>
      <c r="N43" s="23">
        <v>0</v>
      </c>
      <c r="O43" s="23">
        <v>0</v>
      </c>
      <c r="P43" s="23">
        <v>0</v>
      </c>
      <c r="Q43" s="23">
        <v>0</v>
      </c>
      <c r="R43" s="23">
        <v>0</v>
      </c>
      <c r="S43" s="23">
        <v>0</v>
      </c>
      <c r="T43" s="23">
        <v>0</v>
      </c>
      <c r="U43" s="23">
        <v>0</v>
      </c>
      <c r="V43" s="23">
        <v>0</v>
      </c>
      <c r="W43" s="23">
        <v>0</v>
      </c>
      <c r="X43" s="24">
        <v>0</v>
      </c>
      <c r="Y43" s="23">
        <v>0</v>
      </c>
      <c r="Z43" s="23">
        <v>0</v>
      </c>
      <c r="AA43" s="23">
        <v>0</v>
      </c>
      <c r="AB43" s="23">
        <v>0</v>
      </c>
      <c r="AC43" s="24">
        <v>0</v>
      </c>
      <c r="AD43" s="23">
        <v>0</v>
      </c>
      <c r="AE43" s="23">
        <v>0</v>
      </c>
      <c r="AF43" s="23">
        <v>0</v>
      </c>
      <c r="AG43" s="23">
        <v>0</v>
      </c>
      <c r="AH43" s="23">
        <v>0</v>
      </c>
      <c r="AI43" s="23">
        <v>0</v>
      </c>
      <c r="AJ43" s="23">
        <v>0</v>
      </c>
      <c r="AK43" s="23">
        <v>0</v>
      </c>
      <c r="AL43" s="24">
        <v>0</v>
      </c>
      <c r="AM43" s="23">
        <v>0</v>
      </c>
      <c r="AN43" s="23">
        <v>0</v>
      </c>
      <c r="AO43" s="23">
        <v>0</v>
      </c>
      <c r="AP43" s="23">
        <v>0</v>
      </c>
      <c r="AQ43" s="23">
        <v>0</v>
      </c>
      <c r="AR43" s="23">
        <v>0</v>
      </c>
      <c r="AS43" s="23">
        <v>0</v>
      </c>
      <c r="AT43" s="24">
        <v>0</v>
      </c>
      <c r="AU43" s="96">
        <v>0</v>
      </c>
      <c r="AV43" s="97">
        <v>0</v>
      </c>
      <c r="AW43" s="86">
        <v>0</v>
      </c>
      <c r="AX43" s="86">
        <v>0</v>
      </c>
      <c r="AY43" s="23">
        <v>0</v>
      </c>
      <c r="AZ43" s="23">
        <v>0</v>
      </c>
      <c r="BA43" s="24">
        <v>0</v>
      </c>
      <c r="BB43" s="23">
        <v>0</v>
      </c>
      <c r="BC43" s="23">
        <v>0</v>
      </c>
      <c r="BD43" s="24">
        <v>0</v>
      </c>
      <c r="BE43" s="23">
        <v>0</v>
      </c>
      <c r="BF43" s="23">
        <v>0</v>
      </c>
      <c r="BG43" s="23">
        <v>0</v>
      </c>
      <c r="BH43" s="23">
        <v>0</v>
      </c>
      <c r="BI43" s="23">
        <v>0</v>
      </c>
      <c r="BJ43" s="24">
        <v>0</v>
      </c>
      <c r="BK43" s="23">
        <v>0</v>
      </c>
      <c r="BL43" s="23">
        <v>0</v>
      </c>
      <c r="BM43" s="23">
        <v>0</v>
      </c>
      <c r="BN43" s="23">
        <v>0</v>
      </c>
      <c r="BO43" s="23">
        <v>0</v>
      </c>
      <c r="BP43" s="23">
        <v>0</v>
      </c>
      <c r="BQ43" s="23">
        <v>0</v>
      </c>
      <c r="BR43" s="24">
        <v>0</v>
      </c>
      <c r="BS43" s="23">
        <v>0</v>
      </c>
      <c r="BT43" s="23">
        <v>0</v>
      </c>
      <c r="BU43" s="23">
        <v>0</v>
      </c>
      <c r="BV43" s="23">
        <v>0</v>
      </c>
      <c r="BW43" s="23">
        <v>0</v>
      </c>
      <c r="BX43" s="23">
        <v>0</v>
      </c>
      <c r="BY43" s="23">
        <v>0</v>
      </c>
      <c r="BZ43" s="24">
        <v>0</v>
      </c>
      <c r="CA43" s="23">
        <v>0</v>
      </c>
      <c r="CB43" s="23">
        <v>0</v>
      </c>
      <c r="CC43" s="23">
        <v>0</v>
      </c>
      <c r="CD43" s="23">
        <v>0</v>
      </c>
      <c r="CE43" s="23">
        <v>0</v>
      </c>
      <c r="CF43" s="23">
        <v>0</v>
      </c>
      <c r="CG43" s="23">
        <v>0</v>
      </c>
      <c r="CH43" s="24">
        <v>0</v>
      </c>
      <c r="CI43" s="23">
        <v>0</v>
      </c>
      <c r="CJ43" s="23">
        <v>0</v>
      </c>
      <c r="CK43" s="23">
        <v>0</v>
      </c>
      <c r="CL43" s="23">
        <v>0</v>
      </c>
      <c r="CM43" s="23">
        <v>0</v>
      </c>
      <c r="CN43" s="23">
        <v>0</v>
      </c>
      <c r="CO43" s="23">
        <v>0</v>
      </c>
      <c r="CP43" s="24">
        <v>0</v>
      </c>
      <c r="CQ43" s="23">
        <v>0</v>
      </c>
      <c r="CR43" s="24">
        <v>0</v>
      </c>
      <c r="CS43" s="23">
        <v>0</v>
      </c>
      <c r="CT43" s="24">
        <v>0</v>
      </c>
      <c r="CU43" s="23">
        <v>0</v>
      </c>
      <c r="CV43" s="24">
        <v>0</v>
      </c>
      <c r="CW43" s="24">
        <v>0</v>
      </c>
    </row>
    <row r="44" spans="1:101" customFormat="1">
      <c r="A44" s="15" t="s">
        <v>265</v>
      </c>
      <c r="B44" s="16" t="s">
        <v>922</v>
      </c>
      <c r="C44" s="16" t="s">
        <v>1156</v>
      </c>
      <c r="D44" s="26">
        <v>34</v>
      </c>
      <c r="E44" s="101">
        <v>6</v>
      </c>
      <c r="F44" s="5">
        <v>4</v>
      </c>
      <c r="G44" s="5">
        <v>0</v>
      </c>
      <c r="H44" s="5">
        <v>0</v>
      </c>
      <c r="I44" s="101">
        <v>1</v>
      </c>
      <c r="J44" s="5">
        <v>0.66666666666666663</v>
      </c>
      <c r="K44" s="5">
        <v>0.83333333333333337</v>
      </c>
      <c r="L44" s="5">
        <v>0.33333333333333331</v>
      </c>
      <c r="M44" s="88">
        <v>0.16666666666666666</v>
      </c>
      <c r="N44" s="25">
        <v>0</v>
      </c>
      <c r="O44" s="25">
        <v>0</v>
      </c>
      <c r="P44" s="25">
        <v>0</v>
      </c>
      <c r="Q44" s="25">
        <v>0</v>
      </c>
      <c r="R44" s="25">
        <v>0</v>
      </c>
      <c r="S44" s="25">
        <v>0</v>
      </c>
      <c r="T44" s="25">
        <v>0</v>
      </c>
      <c r="U44" s="25">
        <v>0</v>
      </c>
      <c r="V44" s="25">
        <v>0</v>
      </c>
      <c r="W44" s="25">
        <v>0</v>
      </c>
      <c r="X44" s="26">
        <v>0</v>
      </c>
      <c r="Y44" s="25">
        <v>0</v>
      </c>
      <c r="Z44" s="25">
        <v>0</v>
      </c>
      <c r="AA44" s="25">
        <v>0</v>
      </c>
      <c r="AB44" s="25">
        <v>0</v>
      </c>
      <c r="AC44" s="26">
        <v>0</v>
      </c>
      <c r="AD44" s="25">
        <v>0</v>
      </c>
      <c r="AE44" s="25">
        <v>0.16666666666666666</v>
      </c>
      <c r="AF44" s="25">
        <v>0</v>
      </c>
      <c r="AG44" s="25">
        <v>0.66666666666666663</v>
      </c>
      <c r="AH44" s="25">
        <v>0</v>
      </c>
      <c r="AI44" s="25">
        <v>0</v>
      </c>
      <c r="AJ44" s="25">
        <v>0</v>
      </c>
      <c r="AK44" s="25">
        <v>0</v>
      </c>
      <c r="AL44" s="26">
        <v>0</v>
      </c>
      <c r="AM44" s="25">
        <v>0.16666666666666666</v>
      </c>
      <c r="AN44" s="25">
        <v>0.16666666666666666</v>
      </c>
      <c r="AO44" s="25">
        <v>0.16666666666666666</v>
      </c>
      <c r="AP44" s="25">
        <v>0.16666666666666666</v>
      </c>
      <c r="AQ44" s="25">
        <v>0</v>
      </c>
      <c r="AR44" s="25">
        <v>0</v>
      </c>
      <c r="AS44" s="25">
        <v>0</v>
      </c>
      <c r="AT44" s="26">
        <v>0.66666666666666663</v>
      </c>
      <c r="AU44" s="84">
        <v>0</v>
      </c>
      <c r="AV44" s="85">
        <v>0.33333333333333331</v>
      </c>
      <c r="AW44" s="92">
        <v>0</v>
      </c>
      <c r="AX44" s="92">
        <v>0</v>
      </c>
      <c r="AY44" s="25">
        <v>0</v>
      </c>
      <c r="AZ44" s="25">
        <v>0</v>
      </c>
      <c r="BA44" s="26">
        <v>0</v>
      </c>
      <c r="BB44" s="25">
        <v>0</v>
      </c>
      <c r="BC44" s="25">
        <v>0</v>
      </c>
      <c r="BD44" s="26">
        <v>0</v>
      </c>
      <c r="BE44" s="25">
        <v>0</v>
      </c>
      <c r="BF44" s="25">
        <v>0</v>
      </c>
      <c r="BG44" s="25">
        <v>0.83333333333333337</v>
      </c>
      <c r="BH44" s="25">
        <v>1</v>
      </c>
      <c r="BI44" s="25">
        <v>0</v>
      </c>
      <c r="BJ44" s="26">
        <v>0.16666666666666666</v>
      </c>
      <c r="BK44" s="25">
        <v>0</v>
      </c>
      <c r="BL44" s="25">
        <v>0</v>
      </c>
      <c r="BM44" s="25">
        <v>0</v>
      </c>
      <c r="BN44" s="25">
        <v>0</v>
      </c>
      <c r="BO44" s="25">
        <v>0</v>
      </c>
      <c r="BP44" s="25">
        <v>0</v>
      </c>
      <c r="BQ44" s="25">
        <v>0</v>
      </c>
      <c r="BR44" s="26">
        <v>0</v>
      </c>
      <c r="BS44" s="25">
        <v>0.33333333333333331</v>
      </c>
      <c r="BT44" s="25">
        <v>0</v>
      </c>
      <c r="BU44" s="25">
        <v>0</v>
      </c>
      <c r="BV44" s="25">
        <v>0</v>
      </c>
      <c r="BW44" s="25">
        <v>0</v>
      </c>
      <c r="BX44" s="25">
        <v>0</v>
      </c>
      <c r="BY44" s="25">
        <v>0</v>
      </c>
      <c r="BZ44" s="26">
        <v>0</v>
      </c>
      <c r="CA44" s="25">
        <v>0</v>
      </c>
      <c r="CB44" s="25">
        <v>0</v>
      </c>
      <c r="CC44" s="25">
        <v>0</v>
      </c>
      <c r="CD44" s="25">
        <v>0</v>
      </c>
      <c r="CE44" s="25">
        <v>0</v>
      </c>
      <c r="CF44" s="25">
        <v>0</v>
      </c>
      <c r="CG44" s="25">
        <v>0</v>
      </c>
      <c r="CH44" s="26">
        <v>0</v>
      </c>
      <c r="CI44" s="25">
        <v>0.33333333333333331</v>
      </c>
      <c r="CJ44" s="25">
        <v>0</v>
      </c>
      <c r="CK44" s="25">
        <v>0</v>
      </c>
      <c r="CL44" s="25">
        <v>0</v>
      </c>
      <c r="CM44" s="25">
        <v>0</v>
      </c>
      <c r="CN44" s="25">
        <v>0</v>
      </c>
      <c r="CO44" s="25">
        <v>0</v>
      </c>
      <c r="CP44" s="26">
        <v>0</v>
      </c>
      <c r="CQ44" s="25">
        <v>0.66666666666666663</v>
      </c>
      <c r="CR44" s="26">
        <v>0</v>
      </c>
      <c r="CS44" s="25">
        <v>0.83333333333333337</v>
      </c>
      <c r="CT44" s="26">
        <v>0.33333333333333331</v>
      </c>
      <c r="CU44" s="25">
        <v>0.33333333333333331</v>
      </c>
      <c r="CV44" s="26">
        <v>0.16666666666666666</v>
      </c>
      <c r="CW44" s="26">
        <v>0</v>
      </c>
    </row>
    <row r="45" spans="1:101" customFormat="1">
      <c r="A45" s="20" t="s">
        <v>218</v>
      </c>
      <c r="B45" s="38" t="s">
        <v>947</v>
      </c>
      <c r="C45" s="16" t="s">
        <v>1117</v>
      </c>
      <c r="D45" s="29">
        <v>468</v>
      </c>
      <c r="E45" s="102">
        <v>2</v>
      </c>
      <c r="F45" s="108">
        <v>1</v>
      </c>
      <c r="G45" s="108">
        <v>0</v>
      </c>
      <c r="H45" s="108">
        <v>0</v>
      </c>
      <c r="I45" s="102">
        <v>0</v>
      </c>
      <c r="J45" s="108">
        <v>0.5</v>
      </c>
      <c r="K45" s="108">
        <v>0.5</v>
      </c>
      <c r="L45" s="108">
        <v>0</v>
      </c>
      <c r="M45" s="103">
        <v>0</v>
      </c>
      <c r="N45" s="28">
        <v>0</v>
      </c>
      <c r="O45" s="28">
        <v>0</v>
      </c>
      <c r="P45" s="28">
        <v>0</v>
      </c>
      <c r="Q45" s="28">
        <v>0</v>
      </c>
      <c r="R45" s="28">
        <v>0</v>
      </c>
      <c r="S45" s="28">
        <v>0</v>
      </c>
      <c r="T45" s="28">
        <v>0</v>
      </c>
      <c r="U45" s="28">
        <v>0</v>
      </c>
      <c r="V45" s="28">
        <v>0</v>
      </c>
      <c r="W45" s="28">
        <v>0</v>
      </c>
      <c r="X45" s="29">
        <v>0</v>
      </c>
      <c r="Y45" s="28">
        <v>0</v>
      </c>
      <c r="Z45" s="28">
        <v>0</v>
      </c>
      <c r="AA45" s="28">
        <v>0</v>
      </c>
      <c r="AB45" s="28">
        <v>0</v>
      </c>
      <c r="AC45" s="29">
        <v>0</v>
      </c>
      <c r="AD45" s="28">
        <v>0</v>
      </c>
      <c r="AE45" s="28">
        <v>0</v>
      </c>
      <c r="AF45" s="28">
        <v>0</v>
      </c>
      <c r="AG45" s="28">
        <v>0</v>
      </c>
      <c r="AH45" s="28">
        <v>0</v>
      </c>
      <c r="AI45" s="28">
        <v>0</v>
      </c>
      <c r="AJ45" s="28">
        <v>0</v>
      </c>
      <c r="AK45" s="28">
        <v>0</v>
      </c>
      <c r="AL45" s="29">
        <v>0</v>
      </c>
      <c r="AM45" s="28">
        <v>0</v>
      </c>
      <c r="AN45" s="28">
        <v>0</v>
      </c>
      <c r="AO45" s="28">
        <v>0</v>
      </c>
      <c r="AP45" s="28">
        <v>0</v>
      </c>
      <c r="AQ45" s="28">
        <v>0</v>
      </c>
      <c r="AR45" s="28">
        <v>0</v>
      </c>
      <c r="AS45" s="28">
        <v>0</v>
      </c>
      <c r="AT45" s="29">
        <v>0</v>
      </c>
      <c r="AU45" s="104">
        <v>0.5</v>
      </c>
      <c r="AV45" s="105">
        <v>0.5</v>
      </c>
      <c r="AW45" s="106">
        <v>0</v>
      </c>
      <c r="AX45" s="106">
        <v>0</v>
      </c>
      <c r="AY45" s="28">
        <v>0</v>
      </c>
      <c r="AZ45" s="28">
        <v>0</v>
      </c>
      <c r="BA45" s="29">
        <v>0</v>
      </c>
      <c r="BB45" s="28">
        <v>0</v>
      </c>
      <c r="BC45" s="28">
        <v>0</v>
      </c>
      <c r="BD45" s="29">
        <v>0</v>
      </c>
      <c r="BE45" s="28">
        <v>0</v>
      </c>
      <c r="BF45" s="28">
        <v>0</v>
      </c>
      <c r="BG45" s="28">
        <v>0</v>
      </c>
      <c r="BH45" s="28">
        <v>0</v>
      </c>
      <c r="BI45" s="28">
        <v>0</v>
      </c>
      <c r="BJ45" s="29">
        <v>0</v>
      </c>
      <c r="BK45" s="28">
        <v>0</v>
      </c>
      <c r="BL45" s="28">
        <v>0</v>
      </c>
      <c r="BM45" s="28">
        <v>0</v>
      </c>
      <c r="BN45" s="28">
        <v>0</v>
      </c>
      <c r="BO45" s="28">
        <v>0</v>
      </c>
      <c r="BP45" s="28">
        <v>0</v>
      </c>
      <c r="BQ45" s="28">
        <v>0</v>
      </c>
      <c r="BR45" s="29">
        <v>0</v>
      </c>
      <c r="BS45" s="28">
        <v>0</v>
      </c>
      <c r="BT45" s="28">
        <v>0</v>
      </c>
      <c r="BU45" s="28">
        <v>0</v>
      </c>
      <c r="BV45" s="28">
        <v>0</v>
      </c>
      <c r="BW45" s="28">
        <v>0</v>
      </c>
      <c r="BX45" s="28">
        <v>0</v>
      </c>
      <c r="BY45" s="28">
        <v>0</v>
      </c>
      <c r="BZ45" s="29">
        <v>0</v>
      </c>
      <c r="CA45" s="28">
        <v>0</v>
      </c>
      <c r="CB45" s="28">
        <v>0</v>
      </c>
      <c r="CC45" s="28">
        <v>0</v>
      </c>
      <c r="CD45" s="28">
        <v>0</v>
      </c>
      <c r="CE45" s="28">
        <v>0</v>
      </c>
      <c r="CF45" s="28">
        <v>0</v>
      </c>
      <c r="CG45" s="28">
        <v>0</v>
      </c>
      <c r="CH45" s="29">
        <v>0</v>
      </c>
      <c r="CI45" s="28">
        <v>0</v>
      </c>
      <c r="CJ45" s="28">
        <v>0</v>
      </c>
      <c r="CK45" s="28">
        <v>0</v>
      </c>
      <c r="CL45" s="28">
        <v>0</v>
      </c>
      <c r="CM45" s="28">
        <v>0</v>
      </c>
      <c r="CN45" s="28">
        <v>0</v>
      </c>
      <c r="CO45" s="28">
        <v>0</v>
      </c>
      <c r="CP45" s="29">
        <v>0</v>
      </c>
      <c r="CQ45" s="28">
        <v>0.5</v>
      </c>
      <c r="CR45" s="29">
        <v>0</v>
      </c>
      <c r="CS45" s="28">
        <v>0.5</v>
      </c>
      <c r="CT45" s="29">
        <v>0</v>
      </c>
      <c r="CU45" s="28">
        <v>0</v>
      </c>
      <c r="CV45" s="29">
        <v>0</v>
      </c>
      <c r="CW45" s="29">
        <v>0</v>
      </c>
    </row>
    <row r="46" spans="1:101" customFormat="1">
      <c r="A46" s="17" t="s">
        <v>180</v>
      </c>
      <c r="B46" s="14" t="s">
        <v>1037</v>
      </c>
      <c r="C46" s="14" t="s">
        <v>1087</v>
      </c>
      <c r="D46" s="24">
        <v>382</v>
      </c>
      <c r="E46" s="83">
        <v>0</v>
      </c>
      <c r="F46" s="45">
        <v>0</v>
      </c>
      <c r="G46" s="45">
        <v>0</v>
      </c>
      <c r="H46" s="45">
        <v>0</v>
      </c>
      <c r="I46" s="83">
        <v>0</v>
      </c>
      <c r="J46" s="45" t="s">
        <v>2122</v>
      </c>
      <c r="K46" s="45" t="s">
        <v>2122</v>
      </c>
      <c r="L46" s="45" t="s">
        <v>2122</v>
      </c>
      <c r="M46" s="87" t="s">
        <v>2122</v>
      </c>
      <c r="N46" s="23" t="s">
        <v>2122</v>
      </c>
      <c r="O46" s="23" t="s">
        <v>2122</v>
      </c>
      <c r="P46" s="23" t="s">
        <v>2122</v>
      </c>
      <c r="Q46" s="23" t="s">
        <v>2122</v>
      </c>
      <c r="R46" s="23" t="s">
        <v>2122</v>
      </c>
      <c r="S46" s="23" t="s">
        <v>2122</v>
      </c>
      <c r="T46" s="23" t="s">
        <v>2122</v>
      </c>
      <c r="U46" s="23" t="s">
        <v>2122</v>
      </c>
      <c r="V46" s="23" t="s">
        <v>2122</v>
      </c>
      <c r="W46" s="23" t="s">
        <v>2122</v>
      </c>
      <c r="X46" s="24" t="s">
        <v>2122</v>
      </c>
      <c r="Y46" s="23" t="s">
        <v>2122</v>
      </c>
      <c r="Z46" s="23" t="s">
        <v>2122</v>
      </c>
      <c r="AA46" s="23" t="s">
        <v>2122</v>
      </c>
      <c r="AB46" s="23" t="s">
        <v>2122</v>
      </c>
      <c r="AC46" s="24" t="s">
        <v>2122</v>
      </c>
      <c r="AD46" s="23" t="s">
        <v>2122</v>
      </c>
      <c r="AE46" s="23" t="s">
        <v>2122</v>
      </c>
      <c r="AF46" s="23" t="s">
        <v>2122</v>
      </c>
      <c r="AG46" s="23" t="s">
        <v>2122</v>
      </c>
      <c r="AH46" s="23" t="s">
        <v>2122</v>
      </c>
      <c r="AI46" s="23" t="s">
        <v>2122</v>
      </c>
      <c r="AJ46" s="23" t="s">
        <v>2122</v>
      </c>
      <c r="AK46" s="23" t="s">
        <v>2122</v>
      </c>
      <c r="AL46" s="24" t="s">
        <v>2122</v>
      </c>
      <c r="AM46" s="23" t="s">
        <v>2122</v>
      </c>
      <c r="AN46" s="23" t="s">
        <v>2122</v>
      </c>
      <c r="AO46" s="23" t="s">
        <v>2122</v>
      </c>
      <c r="AP46" s="23" t="s">
        <v>2122</v>
      </c>
      <c r="AQ46" s="23" t="s">
        <v>2122</v>
      </c>
      <c r="AR46" s="23" t="s">
        <v>2122</v>
      </c>
      <c r="AS46" s="23" t="s">
        <v>2122</v>
      </c>
      <c r="AT46" s="24" t="s">
        <v>2122</v>
      </c>
      <c r="AU46" s="96" t="s">
        <v>2122</v>
      </c>
      <c r="AV46" s="97" t="s">
        <v>2122</v>
      </c>
      <c r="AW46" s="86" t="s">
        <v>2122</v>
      </c>
      <c r="AX46" s="86" t="s">
        <v>2122</v>
      </c>
      <c r="AY46" s="23" t="s">
        <v>2122</v>
      </c>
      <c r="AZ46" s="23" t="s">
        <v>2122</v>
      </c>
      <c r="BA46" s="24" t="s">
        <v>2122</v>
      </c>
      <c r="BB46" s="23" t="s">
        <v>2122</v>
      </c>
      <c r="BC46" s="23" t="s">
        <v>2122</v>
      </c>
      <c r="BD46" s="24" t="s">
        <v>2122</v>
      </c>
      <c r="BE46" s="23" t="s">
        <v>2122</v>
      </c>
      <c r="BF46" s="23" t="s">
        <v>2122</v>
      </c>
      <c r="BG46" s="23" t="s">
        <v>2122</v>
      </c>
      <c r="BH46" s="23" t="s">
        <v>2122</v>
      </c>
      <c r="BI46" s="23" t="s">
        <v>2122</v>
      </c>
      <c r="BJ46" s="24" t="s">
        <v>2122</v>
      </c>
      <c r="BK46" s="23" t="s">
        <v>2122</v>
      </c>
      <c r="BL46" s="23" t="s">
        <v>2122</v>
      </c>
      <c r="BM46" s="23" t="s">
        <v>2122</v>
      </c>
      <c r="BN46" s="23" t="s">
        <v>2122</v>
      </c>
      <c r="BO46" s="23" t="s">
        <v>2122</v>
      </c>
      <c r="BP46" s="23" t="s">
        <v>2122</v>
      </c>
      <c r="BQ46" s="23" t="s">
        <v>2122</v>
      </c>
      <c r="BR46" s="24" t="s">
        <v>2122</v>
      </c>
      <c r="BS46" s="23" t="s">
        <v>2122</v>
      </c>
      <c r="BT46" s="23" t="s">
        <v>2122</v>
      </c>
      <c r="BU46" s="23" t="s">
        <v>2122</v>
      </c>
      <c r="BV46" s="23" t="s">
        <v>2122</v>
      </c>
      <c r="BW46" s="23" t="s">
        <v>2122</v>
      </c>
      <c r="BX46" s="23" t="s">
        <v>2122</v>
      </c>
      <c r="BY46" s="23" t="s">
        <v>2122</v>
      </c>
      <c r="BZ46" s="24" t="s">
        <v>2122</v>
      </c>
      <c r="CA46" s="23" t="s">
        <v>2122</v>
      </c>
      <c r="CB46" s="23" t="s">
        <v>2122</v>
      </c>
      <c r="CC46" s="23" t="s">
        <v>2122</v>
      </c>
      <c r="CD46" s="23" t="s">
        <v>2122</v>
      </c>
      <c r="CE46" s="23" t="s">
        <v>2122</v>
      </c>
      <c r="CF46" s="23" t="s">
        <v>2122</v>
      </c>
      <c r="CG46" s="23" t="s">
        <v>2122</v>
      </c>
      <c r="CH46" s="24" t="s">
        <v>2122</v>
      </c>
      <c r="CI46" s="23" t="s">
        <v>2122</v>
      </c>
      <c r="CJ46" s="23" t="s">
        <v>2122</v>
      </c>
      <c r="CK46" s="23" t="s">
        <v>2122</v>
      </c>
      <c r="CL46" s="23" t="s">
        <v>2122</v>
      </c>
      <c r="CM46" s="23" t="s">
        <v>2122</v>
      </c>
      <c r="CN46" s="23" t="s">
        <v>2122</v>
      </c>
      <c r="CO46" s="23" t="s">
        <v>2122</v>
      </c>
      <c r="CP46" s="24" t="s">
        <v>2122</v>
      </c>
      <c r="CQ46" s="23" t="s">
        <v>2122</v>
      </c>
      <c r="CR46" s="24" t="s">
        <v>2122</v>
      </c>
      <c r="CS46" s="23" t="s">
        <v>2122</v>
      </c>
      <c r="CT46" s="24" t="s">
        <v>2122</v>
      </c>
      <c r="CU46" s="23" t="s">
        <v>2122</v>
      </c>
      <c r="CV46" s="24" t="s">
        <v>2122</v>
      </c>
      <c r="CW46" s="24" t="s">
        <v>2122</v>
      </c>
    </row>
    <row r="47" spans="1:101" customFormat="1">
      <c r="A47" s="17" t="s">
        <v>401</v>
      </c>
      <c r="B47" s="14" t="s">
        <v>1037</v>
      </c>
      <c r="C47" s="14" t="s">
        <v>1036</v>
      </c>
      <c r="D47" s="24">
        <v>746</v>
      </c>
      <c r="E47" s="83">
        <v>3</v>
      </c>
      <c r="F47" s="45">
        <v>0</v>
      </c>
      <c r="G47" s="45">
        <v>0</v>
      </c>
      <c r="H47" s="45">
        <v>0</v>
      </c>
      <c r="I47" s="83">
        <v>0</v>
      </c>
      <c r="J47" s="45">
        <v>0</v>
      </c>
      <c r="K47" s="45">
        <v>0</v>
      </c>
      <c r="L47" s="45">
        <v>0</v>
      </c>
      <c r="M47" s="87">
        <v>0</v>
      </c>
      <c r="N47" s="23">
        <v>0</v>
      </c>
      <c r="O47" s="23">
        <v>0</v>
      </c>
      <c r="P47" s="23">
        <v>0</v>
      </c>
      <c r="Q47" s="23">
        <v>0</v>
      </c>
      <c r="R47" s="23">
        <v>0</v>
      </c>
      <c r="S47" s="23">
        <v>0</v>
      </c>
      <c r="T47" s="23">
        <v>0</v>
      </c>
      <c r="U47" s="23">
        <v>0</v>
      </c>
      <c r="V47" s="23">
        <v>0</v>
      </c>
      <c r="W47" s="23">
        <v>0</v>
      </c>
      <c r="X47" s="24">
        <v>0</v>
      </c>
      <c r="Y47" s="23">
        <v>0</v>
      </c>
      <c r="Z47" s="23">
        <v>0</v>
      </c>
      <c r="AA47" s="23">
        <v>0</v>
      </c>
      <c r="AB47" s="23">
        <v>0</v>
      </c>
      <c r="AC47" s="24">
        <v>0</v>
      </c>
      <c r="AD47" s="23">
        <v>0</v>
      </c>
      <c r="AE47" s="23">
        <v>0</v>
      </c>
      <c r="AF47" s="23">
        <v>0</v>
      </c>
      <c r="AG47" s="23">
        <v>0</v>
      </c>
      <c r="AH47" s="23">
        <v>0</v>
      </c>
      <c r="AI47" s="23">
        <v>0</v>
      </c>
      <c r="AJ47" s="23">
        <v>0</v>
      </c>
      <c r="AK47" s="23">
        <v>0</v>
      </c>
      <c r="AL47" s="24">
        <v>0</v>
      </c>
      <c r="AM47" s="23">
        <v>0</v>
      </c>
      <c r="AN47" s="23">
        <v>0</v>
      </c>
      <c r="AO47" s="23">
        <v>0</v>
      </c>
      <c r="AP47" s="23">
        <v>0</v>
      </c>
      <c r="AQ47" s="23">
        <v>0</v>
      </c>
      <c r="AR47" s="23">
        <v>0</v>
      </c>
      <c r="AS47" s="23">
        <v>0</v>
      </c>
      <c r="AT47" s="24">
        <v>0</v>
      </c>
      <c r="AU47" s="96">
        <v>0</v>
      </c>
      <c r="AV47" s="97">
        <v>0</v>
      </c>
      <c r="AW47" s="86">
        <v>0</v>
      </c>
      <c r="AX47" s="86">
        <v>0</v>
      </c>
      <c r="AY47" s="23">
        <v>0</v>
      </c>
      <c r="AZ47" s="23">
        <v>0</v>
      </c>
      <c r="BA47" s="24">
        <v>0</v>
      </c>
      <c r="BB47" s="23">
        <v>0</v>
      </c>
      <c r="BC47" s="23">
        <v>0</v>
      </c>
      <c r="BD47" s="24">
        <v>0</v>
      </c>
      <c r="BE47" s="23">
        <v>0</v>
      </c>
      <c r="BF47" s="23">
        <v>0</v>
      </c>
      <c r="BG47" s="23">
        <v>0</v>
      </c>
      <c r="BH47" s="23">
        <v>0</v>
      </c>
      <c r="BI47" s="23">
        <v>0</v>
      </c>
      <c r="BJ47" s="24">
        <v>0</v>
      </c>
      <c r="BK47" s="23">
        <v>0</v>
      </c>
      <c r="BL47" s="23">
        <v>0</v>
      </c>
      <c r="BM47" s="23">
        <v>0</v>
      </c>
      <c r="BN47" s="23">
        <v>0</v>
      </c>
      <c r="BO47" s="23">
        <v>0</v>
      </c>
      <c r="BP47" s="23">
        <v>0</v>
      </c>
      <c r="BQ47" s="23">
        <v>0</v>
      </c>
      <c r="BR47" s="24">
        <v>0</v>
      </c>
      <c r="BS47" s="23">
        <v>0</v>
      </c>
      <c r="BT47" s="23">
        <v>0</v>
      </c>
      <c r="BU47" s="23">
        <v>0</v>
      </c>
      <c r="BV47" s="23">
        <v>0</v>
      </c>
      <c r="BW47" s="23">
        <v>0</v>
      </c>
      <c r="BX47" s="23">
        <v>0</v>
      </c>
      <c r="BY47" s="23">
        <v>0</v>
      </c>
      <c r="BZ47" s="24">
        <v>0</v>
      </c>
      <c r="CA47" s="23">
        <v>0</v>
      </c>
      <c r="CB47" s="23">
        <v>0</v>
      </c>
      <c r="CC47" s="23">
        <v>0</v>
      </c>
      <c r="CD47" s="23">
        <v>0</v>
      </c>
      <c r="CE47" s="23">
        <v>0</v>
      </c>
      <c r="CF47" s="23">
        <v>0</v>
      </c>
      <c r="CG47" s="23">
        <v>0</v>
      </c>
      <c r="CH47" s="24">
        <v>0</v>
      </c>
      <c r="CI47" s="23">
        <v>0</v>
      </c>
      <c r="CJ47" s="23">
        <v>0</v>
      </c>
      <c r="CK47" s="23">
        <v>0</v>
      </c>
      <c r="CL47" s="23">
        <v>0</v>
      </c>
      <c r="CM47" s="23">
        <v>0</v>
      </c>
      <c r="CN47" s="23">
        <v>0</v>
      </c>
      <c r="CO47" s="23">
        <v>0</v>
      </c>
      <c r="CP47" s="24">
        <v>0</v>
      </c>
      <c r="CQ47" s="23">
        <v>0</v>
      </c>
      <c r="CR47" s="24">
        <v>0</v>
      </c>
      <c r="CS47" s="23">
        <v>0</v>
      </c>
      <c r="CT47" s="24">
        <v>0</v>
      </c>
      <c r="CU47" s="23">
        <v>0</v>
      </c>
      <c r="CV47" s="24">
        <v>0</v>
      </c>
      <c r="CW47" s="24">
        <v>0</v>
      </c>
    </row>
    <row r="48" spans="1:101" customFormat="1">
      <c r="A48" s="17" t="s">
        <v>690</v>
      </c>
      <c r="B48" s="14" t="s">
        <v>1037</v>
      </c>
      <c r="C48" s="14" t="s">
        <v>1036</v>
      </c>
      <c r="D48" s="24">
        <v>1104</v>
      </c>
      <c r="E48" s="83">
        <v>4</v>
      </c>
      <c r="F48" s="45">
        <v>0</v>
      </c>
      <c r="G48" s="45">
        <v>0</v>
      </c>
      <c r="H48" s="45">
        <v>0</v>
      </c>
      <c r="I48" s="83">
        <v>0</v>
      </c>
      <c r="J48" s="45">
        <v>0</v>
      </c>
      <c r="K48" s="45">
        <v>0</v>
      </c>
      <c r="L48" s="45">
        <v>0</v>
      </c>
      <c r="M48" s="87">
        <v>0</v>
      </c>
      <c r="N48" s="23">
        <v>0</v>
      </c>
      <c r="O48" s="23">
        <v>0</v>
      </c>
      <c r="P48" s="23">
        <v>0</v>
      </c>
      <c r="Q48" s="23">
        <v>0</v>
      </c>
      <c r="R48" s="23">
        <v>0</v>
      </c>
      <c r="S48" s="23">
        <v>0</v>
      </c>
      <c r="T48" s="23">
        <v>0</v>
      </c>
      <c r="U48" s="23">
        <v>0</v>
      </c>
      <c r="V48" s="23">
        <v>0</v>
      </c>
      <c r="W48" s="23">
        <v>0</v>
      </c>
      <c r="X48" s="24">
        <v>0</v>
      </c>
      <c r="Y48" s="23">
        <v>0</v>
      </c>
      <c r="Z48" s="23">
        <v>0</v>
      </c>
      <c r="AA48" s="23">
        <v>0</v>
      </c>
      <c r="AB48" s="23">
        <v>0</v>
      </c>
      <c r="AC48" s="24">
        <v>0</v>
      </c>
      <c r="AD48" s="23">
        <v>0</v>
      </c>
      <c r="AE48" s="23">
        <v>0</v>
      </c>
      <c r="AF48" s="23">
        <v>0</v>
      </c>
      <c r="AG48" s="23">
        <v>0</v>
      </c>
      <c r="AH48" s="23">
        <v>0</v>
      </c>
      <c r="AI48" s="23">
        <v>0</v>
      </c>
      <c r="AJ48" s="23">
        <v>0</v>
      </c>
      <c r="AK48" s="23">
        <v>0</v>
      </c>
      <c r="AL48" s="24">
        <v>0</v>
      </c>
      <c r="AM48" s="23">
        <v>0</v>
      </c>
      <c r="AN48" s="23">
        <v>0</v>
      </c>
      <c r="AO48" s="23">
        <v>0</v>
      </c>
      <c r="AP48" s="23">
        <v>0</v>
      </c>
      <c r="AQ48" s="23">
        <v>0</v>
      </c>
      <c r="AR48" s="23">
        <v>0</v>
      </c>
      <c r="AS48" s="23">
        <v>0</v>
      </c>
      <c r="AT48" s="24">
        <v>0</v>
      </c>
      <c r="AU48" s="96">
        <v>0</v>
      </c>
      <c r="AV48" s="97">
        <v>0</v>
      </c>
      <c r="AW48" s="86">
        <v>0</v>
      </c>
      <c r="AX48" s="86">
        <v>0</v>
      </c>
      <c r="AY48" s="23">
        <v>0</v>
      </c>
      <c r="AZ48" s="23">
        <v>0</v>
      </c>
      <c r="BA48" s="24">
        <v>0</v>
      </c>
      <c r="BB48" s="23">
        <v>0</v>
      </c>
      <c r="BC48" s="23">
        <v>0</v>
      </c>
      <c r="BD48" s="24">
        <v>0</v>
      </c>
      <c r="BE48" s="23">
        <v>0</v>
      </c>
      <c r="BF48" s="23">
        <v>0</v>
      </c>
      <c r="BG48" s="23">
        <v>0</v>
      </c>
      <c r="BH48" s="23">
        <v>0</v>
      </c>
      <c r="BI48" s="23">
        <v>0</v>
      </c>
      <c r="BJ48" s="24">
        <v>0</v>
      </c>
      <c r="BK48" s="23">
        <v>0</v>
      </c>
      <c r="BL48" s="23">
        <v>0</v>
      </c>
      <c r="BM48" s="23">
        <v>0</v>
      </c>
      <c r="BN48" s="23">
        <v>0</v>
      </c>
      <c r="BO48" s="23">
        <v>0</v>
      </c>
      <c r="BP48" s="23">
        <v>0</v>
      </c>
      <c r="BQ48" s="23">
        <v>0</v>
      </c>
      <c r="BR48" s="24">
        <v>0</v>
      </c>
      <c r="BS48" s="23">
        <v>0</v>
      </c>
      <c r="BT48" s="23">
        <v>0</v>
      </c>
      <c r="BU48" s="23">
        <v>0</v>
      </c>
      <c r="BV48" s="23">
        <v>0</v>
      </c>
      <c r="BW48" s="23">
        <v>0</v>
      </c>
      <c r="BX48" s="23">
        <v>0</v>
      </c>
      <c r="BY48" s="23">
        <v>0</v>
      </c>
      <c r="BZ48" s="24">
        <v>0</v>
      </c>
      <c r="CA48" s="23">
        <v>0</v>
      </c>
      <c r="CB48" s="23">
        <v>0</v>
      </c>
      <c r="CC48" s="23">
        <v>0</v>
      </c>
      <c r="CD48" s="23">
        <v>0</v>
      </c>
      <c r="CE48" s="23">
        <v>0</v>
      </c>
      <c r="CF48" s="23">
        <v>0</v>
      </c>
      <c r="CG48" s="23">
        <v>0</v>
      </c>
      <c r="CH48" s="24">
        <v>0</v>
      </c>
      <c r="CI48" s="23">
        <v>0</v>
      </c>
      <c r="CJ48" s="23">
        <v>0</v>
      </c>
      <c r="CK48" s="23">
        <v>0</v>
      </c>
      <c r="CL48" s="23">
        <v>0</v>
      </c>
      <c r="CM48" s="23">
        <v>0</v>
      </c>
      <c r="CN48" s="23">
        <v>0</v>
      </c>
      <c r="CO48" s="23">
        <v>0</v>
      </c>
      <c r="CP48" s="24">
        <v>0</v>
      </c>
      <c r="CQ48" s="23">
        <v>0</v>
      </c>
      <c r="CR48" s="24">
        <v>0</v>
      </c>
      <c r="CS48" s="23">
        <v>0</v>
      </c>
      <c r="CT48" s="24">
        <v>0</v>
      </c>
      <c r="CU48" s="23">
        <v>0</v>
      </c>
      <c r="CV48" s="24">
        <v>0</v>
      </c>
      <c r="CW48" s="24">
        <v>0</v>
      </c>
    </row>
    <row r="49" spans="1:101" customFormat="1">
      <c r="A49" s="17" t="s">
        <v>349</v>
      </c>
      <c r="B49" s="14" t="s">
        <v>1037</v>
      </c>
      <c r="C49" s="14" t="s">
        <v>1215</v>
      </c>
      <c r="D49" s="24">
        <v>826</v>
      </c>
      <c r="E49" s="83">
        <v>3</v>
      </c>
      <c r="F49" s="45">
        <v>0</v>
      </c>
      <c r="G49" s="45">
        <v>1</v>
      </c>
      <c r="H49" s="45">
        <v>0</v>
      </c>
      <c r="I49" s="83">
        <v>0</v>
      </c>
      <c r="J49" s="45">
        <v>0.33333333333333331</v>
      </c>
      <c r="K49" s="45">
        <v>0.33333333333333331</v>
      </c>
      <c r="L49" s="45">
        <v>0</v>
      </c>
      <c r="M49" s="87">
        <v>0</v>
      </c>
      <c r="N49" s="23">
        <v>0</v>
      </c>
      <c r="O49" s="23">
        <v>0.33333333333333331</v>
      </c>
      <c r="P49" s="23">
        <v>0</v>
      </c>
      <c r="Q49" s="23">
        <v>0</v>
      </c>
      <c r="R49" s="23">
        <v>0</v>
      </c>
      <c r="S49" s="23">
        <v>0</v>
      </c>
      <c r="T49" s="23">
        <v>0</v>
      </c>
      <c r="U49" s="23">
        <v>0</v>
      </c>
      <c r="V49" s="23">
        <v>0</v>
      </c>
      <c r="W49" s="23">
        <v>0</v>
      </c>
      <c r="X49" s="24">
        <v>0</v>
      </c>
      <c r="Y49" s="23">
        <v>0</v>
      </c>
      <c r="Z49" s="23">
        <v>0</v>
      </c>
      <c r="AA49" s="23">
        <v>0</v>
      </c>
      <c r="AB49" s="23">
        <v>0</v>
      </c>
      <c r="AC49" s="24">
        <v>0</v>
      </c>
      <c r="AD49" s="23">
        <v>0</v>
      </c>
      <c r="AE49" s="23">
        <v>0</v>
      </c>
      <c r="AF49" s="23">
        <v>0</v>
      </c>
      <c r="AG49" s="23">
        <v>0</v>
      </c>
      <c r="AH49" s="23">
        <v>0.33333333333333331</v>
      </c>
      <c r="AI49" s="23">
        <v>0</v>
      </c>
      <c r="AJ49" s="23">
        <v>0</v>
      </c>
      <c r="AK49" s="23">
        <v>0</v>
      </c>
      <c r="AL49" s="24">
        <v>0</v>
      </c>
      <c r="AM49" s="23">
        <v>0.33333333333333331</v>
      </c>
      <c r="AN49" s="23">
        <v>0.33333333333333331</v>
      </c>
      <c r="AO49" s="23">
        <v>0.33333333333333331</v>
      </c>
      <c r="AP49" s="23">
        <v>0.33333333333333331</v>
      </c>
      <c r="AQ49" s="23">
        <v>0</v>
      </c>
      <c r="AR49" s="23">
        <v>0</v>
      </c>
      <c r="AS49" s="23">
        <v>0</v>
      </c>
      <c r="AT49" s="24">
        <v>0</v>
      </c>
      <c r="AU49" s="96">
        <v>0</v>
      </c>
      <c r="AV49" s="97">
        <v>0.33333333333333331</v>
      </c>
      <c r="AW49" s="86">
        <v>0</v>
      </c>
      <c r="AX49" s="86">
        <v>0</v>
      </c>
      <c r="AY49" s="23">
        <v>0</v>
      </c>
      <c r="AZ49" s="23">
        <v>0</v>
      </c>
      <c r="BA49" s="24">
        <v>0</v>
      </c>
      <c r="BB49" s="23">
        <v>0</v>
      </c>
      <c r="BC49" s="23">
        <v>0</v>
      </c>
      <c r="BD49" s="24">
        <v>0</v>
      </c>
      <c r="BE49" s="23">
        <v>0</v>
      </c>
      <c r="BF49" s="23">
        <v>0</v>
      </c>
      <c r="BG49" s="23">
        <v>0.33333333333333331</v>
      </c>
      <c r="BH49" s="23">
        <v>1</v>
      </c>
      <c r="BI49" s="23">
        <v>0</v>
      </c>
      <c r="BJ49" s="24">
        <v>0.33333333333333331</v>
      </c>
      <c r="BK49" s="23">
        <v>0</v>
      </c>
      <c r="BL49" s="23">
        <v>0</v>
      </c>
      <c r="BM49" s="23">
        <v>0</v>
      </c>
      <c r="BN49" s="23">
        <v>0</v>
      </c>
      <c r="BO49" s="23">
        <v>0</v>
      </c>
      <c r="BP49" s="23">
        <v>0</v>
      </c>
      <c r="BQ49" s="23">
        <v>0</v>
      </c>
      <c r="BR49" s="24">
        <v>0</v>
      </c>
      <c r="BS49" s="23">
        <v>0.33333333333333331</v>
      </c>
      <c r="BT49" s="23">
        <v>0</v>
      </c>
      <c r="BU49" s="23">
        <v>0</v>
      </c>
      <c r="BV49" s="23">
        <v>0</v>
      </c>
      <c r="BW49" s="23">
        <v>0</v>
      </c>
      <c r="BX49" s="23">
        <v>0</v>
      </c>
      <c r="BY49" s="23">
        <v>0</v>
      </c>
      <c r="BZ49" s="24">
        <v>0</v>
      </c>
      <c r="CA49" s="23">
        <v>0</v>
      </c>
      <c r="CB49" s="23">
        <v>0</v>
      </c>
      <c r="CC49" s="23">
        <v>0</v>
      </c>
      <c r="CD49" s="23">
        <v>0</v>
      </c>
      <c r="CE49" s="23">
        <v>0</v>
      </c>
      <c r="CF49" s="23">
        <v>0</v>
      </c>
      <c r="CG49" s="23">
        <v>0</v>
      </c>
      <c r="CH49" s="24">
        <v>0</v>
      </c>
      <c r="CI49" s="23">
        <v>0.33333333333333331</v>
      </c>
      <c r="CJ49" s="23">
        <v>0</v>
      </c>
      <c r="CK49" s="23">
        <v>0</v>
      </c>
      <c r="CL49" s="23">
        <v>0</v>
      </c>
      <c r="CM49" s="23">
        <v>0</v>
      </c>
      <c r="CN49" s="23">
        <v>0</v>
      </c>
      <c r="CO49" s="23">
        <v>0</v>
      </c>
      <c r="CP49" s="24">
        <v>0</v>
      </c>
      <c r="CQ49" s="23">
        <v>0.33333333333333331</v>
      </c>
      <c r="CR49" s="24">
        <v>0</v>
      </c>
      <c r="CS49" s="23">
        <v>0.33333333333333331</v>
      </c>
      <c r="CT49" s="24">
        <v>0</v>
      </c>
      <c r="CU49" s="23">
        <v>0</v>
      </c>
      <c r="CV49" s="24">
        <v>0</v>
      </c>
      <c r="CW49" s="24">
        <v>0</v>
      </c>
    </row>
    <row r="50" spans="1:101" customFormat="1">
      <c r="A50" s="17" t="s">
        <v>264</v>
      </c>
      <c r="B50" s="14" t="s">
        <v>1037</v>
      </c>
      <c r="C50" s="14" t="s">
        <v>1036</v>
      </c>
      <c r="D50" s="24">
        <v>555</v>
      </c>
      <c r="E50" s="83">
        <v>3</v>
      </c>
      <c r="F50" s="45">
        <v>2</v>
      </c>
      <c r="G50" s="45">
        <v>0</v>
      </c>
      <c r="H50" s="45">
        <v>0</v>
      </c>
      <c r="I50" s="83">
        <v>0</v>
      </c>
      <c r="J50" s="45">
        <v>0.66666666666666663</v>
      </c>
      <c r="K50" s="45">
        <v>0.33333333333333331</v>
      </c>
      <c r="L50" s="45">
        <v>0</v>
      </c>
      <c r="M50" s="87">
        <v>0</v>
      </c>
      <c r="N50" s="23">
        <v>0</v>
      </c>
      <c r="O50" s="23">
        <v>0</v>
      </c>
      <c r="P50" s="23">
        <v>0</v>
      </c>
      <c r="Q50" s="23">
        <v>0</v>
      </c>
      <c r="R50" s="23">
        <v>0</v>
      </c>
      <c r="S50" s="23">
        <v>0</v>
      </c>
      <c r="T50" s="23">
        <v>0</v>
      </c>
      <c r="U50" s="23">
        <v>0</v>
      </c>
      <c r="V50" s="23">
        <v>0</v>
      </c>
      <c r="W50" s="23">
        <v>0</v>
      </c>
      <c r="X50" s="24">
        <v>0</v>
      </c>
      <c r="Y50" s="23">
        <v>0</v>
      </c>
      <c r="Z50" s="23">
        <v>0</v>
      </c>
      <c r="AA50" s="23">
        <v>0</v>
      </c>
      <c r="AB50" s="23">
        <v>0</v>
      </c>
      <c r="AC50" s="24">
        <v>0</v>
      </c>
      <c r="AD50" s="23">
        <v>0.66666666666666663</v>
      </c>
      <c r="AE50" s="23">
        <v>0</v>
      </c>
      <c r="AF50" s="23">
        <v>0</v>
      </c>
      <c r="AG50" s="23">
        <v>0</v>
      </c>
      <c r="AH50" s="23">
        <v>0</v>
      </c>
      <c r="AI50" s="23">
        <v>0</v>
      </c>
      <c r="AJ50" s="23">
        <v>0</v>
      </c>
      <c r="AK50" s="23">
        <v>0</v>
      </c>
      <c r="AL50" s="24">
        <v>0</v>
      </c>
      <c r="AM50" s="23">
        <v>0.66666666666666663</v>
      </c>
      <c r="AN50" s="23">
        <v>0</v>
      </c>
      <c r="AO50" s="23">
        <v>0</v>
      </c>
      <c r="AP50" s="23">
        <v>0</v>
      </c>
      <c r="AQ50" s="23">
        <v>0</v>
      </c>
      <c r="AR50" s="23">
        <v>0</v>
      </c>
      <c r="AS50" s="23">
        <v>0.66666666666666663</v>
      </c>
      <c r="AT50" s="24">
        <v>0</v>
      </c>
      <c r="AU50" s="96">
        <v>0</v>
      </c>
      <c r="AV50" s="97">
        <v>0.66666666666666663</v>
      </c>
      <c r="AW50" s="86">
        <v>0</v>
      </c>
      <c r="AX50" s="86">
        <v>0</v>
      </c>
      <c r="AY50" s="23">
        <v>0</v>
      </c>
      <c r="AZ50" s="23">
        <v>0</v>
      </c>
      <c r="BA50" s="24">
        <v>0</v>
      </c>
      <c r="BB50" s="23">
        <v>0</v>
      </c>
      <c r="BC50" s="23">
        <v>0</v>
      </c>
      <c r="BD50" s="24">
        <v>0</v>
      </c>
      <c r="BE50" s="23">
        <v>0</v>
      </c>
      <c r="BF50" s="23">
        <v>0</v>
      </c>
      <c r="BG50" s="23">
        <v>0.66666666666666663</v>
      </c>
      <c r="BH50" s="23">
        <v>0.66666666666666663</v>
      </c>
      <c r="BI50" s="23">
        <v>0</v>
      </c>
      <c r="BJ50" s="24">
        <v>0.66666666666666663</v>
      </c>
      <c r="BK50" s="23">
        <v>0</v>
      </c>
      <c r="BL50" s="23">
        <v>0</v>
      </c>
      <c r="BM50" s="23">
        <v>0</v>
      </c>
      <c r="BN50" s="23">
        <v>0</v>
      </c>
      <c r="BO50" s="23">
        <v>0</v>
      </c>
      <c r="BP50" s="23">
        <v>0</v>
      </c>
      <c r="BQ50" s="23">
        <v>0</v>
      </c>
      <c r="BR50" s="24">
        <v>0</v>
      </c>
      <c r="BS50" s="23">
        <v>0.66666666666666663</v>
      </c>
      <c r="BT50" s="23">
        <v>0</v>
      </c>
      <c r="BU50" s="23">
        <v>0</v>
      </c>
      <c r="BV50" s="23">
        <v>0</v>
      </c>
      <c r="BW50" s="23">
        <v>0</v>
      </c>
      <c r="BX50" s="23">
        <v>0</v>
      </c>
      <c r="BY50" s="23">
        <v>0</v>
      </c>
      <c r="BZ50" s="24">
        <v>0</v>
      </c>
      <c r="CA50" s="23">
        <v>0</v>
      </c>
      <c r="CB50" s="23">
        <v>0</v>
      </c>
      <c r="CC50" s="23">
        <v>0</v>
      </c>
      <c r="CD50" s="23">
        <v>0</v>
      </c>
      <c r="CE50" s="23">
        <v>0</v>
      </c>
      <c r="CF50" s="23">
        <v>0</v>
      </c>
      <c r="CG50" s="23">
        <v>0</v>
      </c>
      <c r="CH50" s="24">
        <v>0</v>
      </c>
      <c r="CI50" s="23">
        <v>0.66666666666666663</v>
      </c>
      <c r="CJ50" s="23">
        <v>0</v>
      </c>
      <c r="CK50" s="23">
        <v>0</v>
      </c>
      <c r="CL50" s="23">
        <v>0</v>
      </c>
      <c r="CM50" s="23">
        <v>0</v>
      </c>
      <c r="CN50" s="23">
        <v>0</v>
      </c>
      <c r="CO50" s="23">
        <v>0</v>
      </c>
      <c r="CP50" s="24">
        <v>0</v>
      </c>
      <c r="CQ50" s="23">
        <v>0.66666666666666663</v>
      </c>
      <c r="CR50" s="24">
        <v>0</v>
      </c>
      <c r="CS50" s="23">
        <v>0.33333333333333331</v>
      </c>
      <c r="CT50" s="24">
        <v>0</v>
      </c>
      <c r="CU50" s="23">
        <v>0</v>
      </c>
      <c r="CV50" s="24">
        <v>0</v>
      </c>
      <c r="CW50" s="24">
        <v>0</v>
      </c>
    </row>
    <row r="51" spans="1:101" customFormat="1">
      <c r="A51" s="15" t="s">
        <v>684</v>
      </c>
      <c r="B51" s="16" t="s">
        <v>1037</v>
      </c>
      <c r="C51" s="16" t="s">
        <v>1036</v>
      </c>
      <c r="D51" s="26">
        <v>48</v>
      </c>
      <c r="E51" s="101">
        <v>5</v>
      </c>
      <c r="F51" s="5">
        <v>4</v>
      </c>
      <c r="G51" s="5">
        <v>0</v>
      </c>
      <c r="H51" s="5">
        <v>1</v>
      </c>
      <c r="I51" s="101">
        <v>0</v>
      </c>
      <c r="J51" s="5">
        <v>1</v>
      </c>
      <c r="K51" s="5">
        <v>0.6</v>
      </c>
      <c r="L51" s="5">
        <v>0</v>
      </c>
      <c r="M51" s="88">
        <v>0</v>
      </c>
      <c r="N51" s="25">
        <v>0</v>
      </c>
      <c r="O51" s="25">
        <v>0</v>
      </c>
      <c r="P51" s="25">
        <v>0</v>
      </c>
      <c r="Q51" s="25">
        <v>0</v>
      </c>
      <c r="R51" s="25">
        <v>0</v>
      </c>
      <c r="S51" s="25">
        <v>0</v>
      </c>
      <c r="T51" s="25">
        <v>0</v>
      </c>
      <c r="U51" s="25">
        <v>0</v>
      </c>
      <c r="V51" s="25">
        <v>0</v>
      </c>
      <c r="W51" s="25">
        <v>0</v>
      </c>
      <c r="X51" s="26">
        <v>0</v>
      </c>
      <c r="Y51" s="25">
        <v>0</v>
      </c>
      <c r="Z51" s="25">
        <v>0</v>
      </c>
      <c r="AA51" s="25">
        <v>0</v>
      </c>
      <c r="AB51" s="25">
        <v>0</v>
      </c>
      <c r="AC51" s="26">
        <v>0</v>
      </c>
      <c r="AD51" s="25">
        <v>0.8</v>
      </c>
      <c r="AE51" s="25">
        <v>0</v>
      </c>
      <c r="AF51" s="25">
        <v>0</v>
      </c>
      <c r="AG51" s="25">
        <v>0</v>
      </c>
      <c r="AH51" s="25">
        <v>0.6</v>
      </c>
      <c r="AI51" s="25">
        <v>0</v>
      </c>
      <c r="AJ51" s="25">
        <v>0</v>
      </c>
      <c r="AK51" s="25">
        <v>0</v>
      </c>
      <c r="AL51" s="26">
        <v>0</v>
      </c>
      <c r="AM51" s="25">
        <v>1</v>
      </c>
      <c r="AN51" s="25">
        <v>0</v>
      </c>
      <c r="AO51" s="25">
        <v>0</v>
      </c>
      <c r="AP51" s="25">
        <v>0</v>
      </c>
      <c r="AQ51" s="25">
        <v>0</v>
      </c>
      <c r="AR51" s="25">
        <v>0</v>
      </c>
      <c r="AS51" s="25">
        <v>0.8</v>
      </c>
      <c r="AT51" s="26">
        <v>0</v>
      </c>
      <c r="AU51" s="84">
        <v>0</v>
      </c>
      <c r="AV51" s="85">
        <v>1</v>
      </c>
      <c r="AW51" s="92">
        <v>0</v>
      </c>
      <c r="AX51" s="92">
        <v>0</v>
      </c>
      <c r="AY51" s="25">
        <v>0</v>
      </c>
      <c r="AZ51" s="25">
        <v>0</v>
      </c>
      <c r="BA51" s="26">
        <v>0</v>
      </c>
      <c r="BB51" s="25">
        <v>0</v>
      </c>
      <c r="BC51" s="25">
        <v>0</v>
      </c>
      <c r="BD51" s="26">
        <v>0</v>
      </c>
      <c r="BE51" s="25">
        <v>0</v>
      </c>
      <c r="BF51" s="25">
        <v>0</v>
      </c>
      <c r="BG51" s="25">
        <v>0.8</v>
      </c>
      <c r="BH51" s="25">
        <v>1</v>
      </c>
      <c r="BI51" s="25">
        <v>0.6</v>
      </c>
      <c r="BJ51" s="26">
        <v>0.8</v>
      </c>
      <c r="BK51" s="25">
        <v>0</v>
      </c>
      <c r="BL51" s="25">
        <v>0</v>
      </c>
      <c r="BM51" s="25">
        <v>0</v>
      </c>
      <c r="BN51" s="25">
        <v>0</v>
      </c>
      <c r="BO51" s="25">
        <v>0</v>
      </c>
      <c r="BP51" s="25">
        <v>0</v>
      </c>
      <c r="BQ51" s="25">
        <v>0</v>
      </c>
      <c r="BR51" s="26">
        <v>0</v>
      </c>
      <c r="BS51" s="25">
        <v>1</v>
      </c>
      <c r="BT51" s="25">
        <v>0</v>
      </c>
      <c r="BU51" s="25">
        <v>0</v>
      </c>
      <c r="BV51" s="25">
        <v>0</v>
      </c>
      <c r="BW51" s="25">
        <v>0</v>
      </c>
      <c r="BX51" s="25">
        <v>0</v>
      </c>
      <c r="BY51" s="25">
        <v>0</v>
      </c>
      <c r="BZ51" s="26">
        <v>0</v>
      </c>
      <c r="CA51" s="25">
        <v>0.2</v>
      </c>
      <c r="CB51" s="25">
        <v>0</v>
      </c>
      <c r="CC51" s="25">
        <v>0</v>
      </c>
      <c r="CD51" s="25">
        <v>0</v>
      </c>
      <c r="CE51" s="25">
        <v>0</v>
      </c>
      <c r="CF51" s="25">
        <v>0</v>
      </c>
      <c r="CG51" s="25">
        <v>0</v>
      </c>
      <c r="CH51" s="26">
        <v>0</v>
      </c>
      <c r="CI51" s="25">
        <v>0.8</v>
      </c>
      <c r="CJ51" s="25">
        <v>0</v>
      </c>
      <c r="CK51" s="25">
        <v>0</v>
      </c>
      <c r="CL51" s="25">
        <v>0</v>
      </c>
      <c r="CM51" s="25">
        <v>0</v>
      </c>
      <c r="CN51" s="25">
        <v>0</v>
      </c>
      <c r="CO51" s="25">
        <v>0</v>
      </c>
      <c r="CP51" s="26">
        <v>0</v>
      </c>
      <c r="CQ51" s="25">
        <v>1</v>
      </c>
      <c r="CR51" s="26">
        <v>0</v>
      </c>
      <c r="CS51" s="25">
        <v>0.6</v>
      </c>
      <c r="CT51" s="26">
        <v>0</v>
      </c>
      <c r="CU51" s="25">
        <v>0</v>
      </c>
      <c r="CV51" s="26">
        <v>0</v>
      </c>
      <c r="CW51" s="26">
        <v>0</v>
      </c>
    </row>
    <row r="52" spans="1:101" customFormat="1">
      <c r="A52" s="17" t="s">
        <v>168</v>
      </c>
      <c r="B52" s="14" t="s">
        <v>924</v>
      </c>
      <c r="C52" s="14" t="s">
        <v>1078</v>
      </c>
      <c r="D52" s="24">
        <v>361</v>
      </c>
      <c r="E52" s="83">
        <v>5</v>
      </c>
      <c r="F52" s="45">
        <v>5</v>
      </c>
      <c r="G52" s="45">
        <v>0</v>
      </c>
      <c r="H52" s="45">
        <v>0</v>
      </c>
      <c r="I52" s="83">
        <v>0</v>
      </c>
      <c r="J52" s="45">
        <v>1</v>
      </c>
      <c r="K52" s="45">
        <v>1</v>
      </c>
      <c r="L52" s="45">
        <v>0</v>
      </c>
      <c r="M52" s="87">
        <v>0</v>
      </c>
      <c r="N52" s="23">
        <v>0</v>
      </c>
      <c r="O52" s="23">
        <v>0</v>
      </c>
      <c r="P52" s="23">
        <v>0</v>
      </c>
      <c r="Q52" s="23">
        <v>0</v>
      </c>
      <c r="R52" s="23">
        <v>0</v>
      </c>
      <c r="S52" s="23">
        <v>0</v>
      </c>
      <c r="T52" s="23">
        <v>0</v>
      </c>
      <c r="U52" s="23">
        <v>0</v>
      </c>
      <c r="V52" s="23">
        <v>0</v>
      </c>
      <c r="W52" s="23">
        <v>0</v>
      </c>
      <c r="X52" s="24">
        <v>0</v>
      </c>
      <c r="Y52" s="23">
        <v>0</v>
      </c>
      <c r="Z52" s="23">
        <v>0</v>
      </c>
      <c r="AA52" s="23">
        <v>0</v>
      </c>
      <c r="AB52" s="23">
        <v>0</v>
      </c>
      <c r="AC52" s="24">
        <v>0</v>
      </c>
      <c r="AD52" s="23">
        <v>0.6</v>
      </c>
      <c r="AE52" s="23">
        <v>0.8</v>
      </c>
      <c r="AF52" s="23">
        <v>0</v>
      </c>
      <c r="AG52" s="23">
        <v>0</v>
      </c>
      <c r="AH52" s="23">
        <v>0</v>
      </c>
      <c r="AI52" s="23">
        <v>0.4</v>
      </c>
      <c r="AJ52" s="23">
        <v>0</v>
      </c>
      <c r="AK52" s="23">
        <v>0</v>
      </c>
      <c r="AL52" s="24">
        <v>0</v>
      </c>
      <c r="AM52" s="23">
        <v>0</v>
      </c>
      <c r="AN52" s="23">
        <v>1</v>
      </c>
      <c r="AO52" s="23">
        <v>1</v>
      </c>
      <c r="AP52" s="23">
        <v>1</v>
      </c>
      <c r="AQ52" s="23">
        <v>0</v>
      </c>
      <c r="AR52" s="23">
        <v>0</v>
      </c>
      <c r="AS52" s="23">
        <v>0</v>
      </c>
      <c r="AT52" s="24">
        <v>0</v>
      </c>
      <c r="AU52" s="96">
        <v>1</v>
      </c>
      <c r="AV52" s="97">
        <v>0.6</v>
      </c>
      <c r="AW52" s="86">
        <v>0</v>
      </c>
      <c r="AX52" s="86">
        <v>0</v>
      </c>
      <c r="AY52" s="23">
        <v>0</v>
      </c>
      <c r="AZ52" s="23">
        <v>0</v>
      </c>
      <c r="BA52" s="24">
        <v>0</v>
      </c>
      <c r="BB52" s="23">
        <v>0.6</v>
      </c>
      <c r="BC52" s="23">
        <v>0</v>
      </c>
      <c r="BD52" s="24">
        <v>0.6</v>
      </c>
      <c r="BE52" s="23">
        <v>0</v>
      </c>
      <c r="BF52" s="23">
        <v>0</v>
      </c>
      <c r="BG52" s="23">
        <v>0.8</v>
      </c>
      <c r="BH52" s="23">
        <v>1</v>
      </c>
      <c r="BI52" s="23">
        <v>0.6</v>
      </c>
      <c r="BJ52" s="24">
        <v>1</v>
      </c>
      <c r="BK52" s="23">
        <v>0</v>
      </c>
      <c r="BL52" s="23">
        <v>0</v>
      </c>
      <c r="BM52" s="23">
        <v>0</v>
      </c>
      <c r="BN52" s="23">
        <v>0</v>
      </c>
      <c r="BO52" s="23">
        <v>0</v>
      </c>
      <c r="BP52" s="23">
        <v>0</v>
      </c>
      <c r="BQ52" s="23">
        <v>0</v>
      </c>
      <c r="BR52" s="24">
        <v>0</v>
      </c>
      <c r="BS52" s="23">
        <v>1</v>
      </c>
      <c r="BT52" s="23">
        <v>0.4</v>
      </c>
      <c r="BU52" s="23">
        <v>0.6</v>
      </c>
      <c r="BV52" s="23">
        <v>0.2</v>
      </c>
      <c r="BW52" s="23">
        <v>0</v>
      </c>
      <c r="BX52" s="23">
        <v>0</v>
      </c>
      <c r="BY52" s="23">
        <v>0.6</v>
      </c>
      <c r="BZ52" s="24">
        <v>0.2</v>
      </c>
      <c r="CA52" s="23">
        <v>0.2</v>
      </c>
      <c r="CB52" s="23">
        <v>0</v>
      </c>
      <c r="CC52" s="23">
        <v>0.2</v>
      </c>
      <c r="CD52" s="23">
        <v>0</v>
      </c>
      <c r="CE52" s="23">
        <v>0</v>
      </c>
      <c r="CF52" s="23">
        <v>0</v>
      </c>
      <c r="CG52" s="23">
        <v>0.2</v>
      </c>
      <c r="CH52" s="24">
        <v>0</v>
      </c>
      <c r="CI52" s="23">
        <v>0.8</v>
      </c>
      <c r="CJ52" s="23">
        <v>0.4</v>
      </c>
      <c r="CK52" s="23">
        <v>0</v>
      </c>
      <c r="CL52" s="23">
        <v>0</v>
      </c>
      <c r="CM52" s="23">
        <v>0</v>
      </c>
      <c r="CN52" s="23">
        <v>0</v>
      </c>
      <c r="CO52" s="23">
        <v>0.4</v>
      </c>
      <c r="CP52" s="24">
        <v>0.2</v>
      </c>
      <c r="CQ52" s="23">
        <v>1</v>
      </c>
      <c r="CR52" s="24">
        <v>0</v>
      </c>
      <c r="CS52" s="23">
        <v>1</v>
      </c>
      <c r="CT52" s="24">
        <v>0</v>
      </c>
      <c r="CU52" s="23">
        <v>0</v>
      </c>
      <c r="CV52" s="24">
        <v>0</v>
      </c>
      <c r="CW52" s="24">
        <v>0</v>
      </c>
    </row>
    <row r="53" spans="1:101" customFormat="1">
      <c r="A53" s="17" t="s">
        <v>568</v>
      </c>
      <c r="B53" s="14" t="s">
        <v>924</v>
      </c>
      <c r="C53" s="14" t="s">
        <v>1094</v>
      </c>
      <c r="D53" s="24">
        <v>556</v>
      </c>
      <c r="E53" s="83">
        <v>7</v>
      </c>
      <c r="F53" s="45">
        <v>5</v>
      </c>
      <c r="G53" s="45">
        <v>0</v>
      </c>
      <c r="H53" s="45">
        <v>0</v>
      </c>
      <c r="I53" s="83">
        <v>1</v>
      </c>
      <c r="J53" s="45">
        <v>0.8571428571428571</v>
      </c>
      <c r="K53" s="45">
        <v>0.8571428571428571</v>
      </c>
      <c r="L53" s="45">
        <v>0</v>
      </c>
      <c r="M53" s="87">
        <v>0</v>
      </c>
      <c r="N53" s="23">
        <v>0</v>
      </c>
      <c r="O53" s="23">
        <v>0</v>
      </c>
      <c r="P53" s="23">
        <v>0</v>
      </c>
      <c r="Q53" s="23">
        <v>0</v>
      </c>
      <c r="R53" s="23">
        <v>0</v>
      </c>
      <c r="S53" s="23">
        <v>0</v>
      </c>
      <c r="T53" s="23">
        <v>0</v>
      </c>
      <c r="U53" s="23">
        <v>0</v>
      </c>
      <c r="V53" s="23">
        <v>0</v>
      </c>
      <c r="W53" s="23">
        <v>0</v>
      </c>
      <c r="X53" s="24">
        <v>0</v>
      </c>
      <c r="Y53" s="23">
        <v>0</v>
      </c>
      <c r="Z53" s="23">
        <v>0</v>
      </c>
      <c r="AA53" s="23">
        <v>0</v>
      </c>
      <c r="AB53" s="23">
        <v>0</v>
      </c>
      <c r="AC53" s="24">
        <v>0</v>
      </c>
      <c r="AD53" s="23">
        <v>0.5714285714285714</v>
      </c>
      <c r="AE53" s="23">
        <v>0.8571428571428571</v>
      </c>
      <c r="AF53" s="23">
        <v>0</v>
      </c>
      <c r="AG53" s="23">
        <v>0</v>
      </c>
      <c r="AH53" s="23">
        <v>0</v>
      </c>
      <c r="AI53" s="23">
        <v>0.42857142857142855</v>
      </c>
      <c r="AJ53" s="23">
        <v>0</v>
      </c>
      <c r="AK53" s="23">
        <v>0</v>
      </c>
      <c r="AL53" s="24">
        <v>0</v>
      </c>
      <c r="AM53" s="23">
        <v>0</v>
      </c>
      <c r="AN53" s="23">
        <v>0</v>
      </c>
      <c r="AO53" s="23">
        <v>0</v>
      </c>
      <c r="AP53" s="23">
        <v>0</v>
      </c>
      <c r="AQ53" s="23">
        <v>0</v>
      </c>
      <c r="AR53" s="23">
        <v>0</v>
      </c>
      <c r="AS53" s="23">
        <v>0</v>
      </c>
      <c r="AT53" s="24">
        <v>0</v>
      </c>
      <c r="AU53" s="96">
        <v>0</v>
      </c>
      <c r="AV53" s="97">
        <v>0.8571428571428571</v>
      </c>
      <c r="AW53" s="86">
        <v>0</v>
      </c>
      <c r="AX53" s="86">
        <v>0</v>
      </c>
      <c r="AY53" s="23">
        <v>0</v>
      </c>
      <c r="AZ53" s="23">
        <v>0</v>
      </c>
      <c r="BA53" s="24">
        <v>0</v>
      </c>
      <c r="BB53" s="23">
        <v>0.2857142857142857</v>
      </c>
      <c r="BC53" s="23">
        <v>0</v>
      </c>
      <c r="BD53" s="24">
        <v>0</v>
      </c>
      <c r="BE53" s="23">
        <v>0</v>
      </c>
      <c r="BF53" s="23">
        <v>0</v>
      </c>
      <c r="BG53" s="23">
        <v>1</v>
      </c>
      <c r="BH53" s="23">
        <v>0</v>
      </c>
      <c r="BI53" s="23">
        <v>0.5714285714285714</v>
      </c>
      <c r="BJ53" s="24">
        <v>0</v>
      </c>
      <c r="BK53" s="23">
        <v>0</v>
      </c>
      <c r="BL53" s="23">
        <v>0</v>
      </c>
      <c r="BM53" s="23">
        <v>0</v>
      </c>
      <c r="BN53" s="23">
        <v>0</v>
      </c>
      <c r="BO53" s="23">
        <v>0</v>
      </c>
      <c r="BP53" s="23">
        <v>0</v>
      </c>
      <c r="BQ53" s="23">
        <v>0</v>
      </c>
      <c r="BR53" s="24">
        <v>0</v>
      </c>
      <c r="BS53" s="23">
        <v>0</v>
      </c>
      <c r="BT53" s="23">
        <v>0</v>
      </c>
      <c r="BU53" s="23">
        <v>0</v>
      </c>
      <c r="BV53" s="23">
        <v>0</v>
      </c>
      <c r="BW53" s="23">
        <v>0</v>
      </c>
      <c r="BX53" s="23">
        <v>0</v>
      </c>
      <c r="BY53" s="23">
        <v>0</v>
      </c>
      <c r="BZ53" s="24">
        <v>0</v>
      </c>
      <c r="CA53" s="23">
        <v>0</v>
      </c>
      <c r="CB53" s="23">
        <v>0</v>
      </c>
      <c r="CC53" s="23">
        <v>0</v>
      </c>
      <c r="CD53" s="23">
        <v>0</v>
      </c>
      <c r="CE53" s="23">
        <v>0</v>
      </c>
      <c r="CF53" s="23">
        <v>0</v>
      </c>
      <c r="CG53" s="23">
        <v>0</v>
      </c>
      <c r="CH53" s="24">
        <v>0</v>
      </c>
      <c r="CI53" s="23">
        <v>0</v>
      </c>
      <c r="CJ53" s="23">
        <v>0</v>
      </c>
      <c r="CK53" s="23">
        <v>0</v>
      </c>
      <c r="CL53" s="23">
        <v>0</v>
      </c>
      <c r="CM53" s="23">
        <v>0</v>
      </c>
      <c r="CN53" s="23">
        <v>0</v>
      </c>
      <c r="CO53" s="23">
        <v>0</v>
      </c>
      <c r="CP53" s="24">
        <v>0</v>
      </c>
      <c r="CQ53" s="23">
        <v>0.8571428571428571</v>
      </c>
      <c r="CR53" s="24">
        <v>0</v>
      </c>
      <c r="CS53" s="23">
        <v>0.8571428571428571</v>
      </c>
      <c r="CT53" s="24">
        <v>0</v>
      </c>
      <c r="CU53" s="23">
        <v>0</v>
      </c>
      <c r="CV53" s="24">
        <v>0</v>
      </c>
      <c r="CW53" s="24">
        <v>0</v>
      </c>
    </row>
    <row r="54" spans="1:101" customFormat="1">
      <c r="A54" s="17" t="s">
        <v>75</v>
      </c>
      <c r="B54" s="14" t="s">
        <v>924</v>
      </c>
      <c r="C54" s="14" t="s">
        <v>995</v>
      </c>
      <c r="D54" s="24">
        <v>187</v>
      </c>
      <c r="E54" s="83">
        <v>0</v>
      </c>
      <c r="F54" s="45">
        <v>0</v>
      </c>
      <c r="G54" s="45">
        <v>0</v>
      </c>
      <c r="H54" s="45">
        <v>0</v>
      </c>
      <c r="I54" s="83">
        <v>0</v>
      </c>
      <c r="J54" s="45" t="s">
        <v>2122</v>
      </c>
      <c r="K54" s="45" t="s">
        <v>2122</v>
      </c>
      <c r="L54" s="45" t="s">
        <v>2122</v>
      </c>
      <c r="M54" s="87" t="s">
        <v>2122</v>
      </c>
      <c r="N54" s="23" t="s">
        <v>2122</v>
      </c>
      <c r="O54" s="23" t="s">
        <v>2122</v>
      </c>
      <c r="P54" s="23" t="s">
        <v>2122</v>
      </c>
      <c r="Q54" s="23" t="s">
        <v>2122</v>
      </c>
      <c r="R54" s="23" t="s">
        <v>2122</v>
      </c>
      <c r="S54" s="23" t="s">
        <v>2122</v>
      </c>
      <c r="T54" s="23" t="s">
        <v>2122</v>
      </c>
      <c r="U54" s="23" t="s">
        <v>2122</v>
      </c>
      <c r="V54" s="23" t="s">
        <v>2122</v>
      </c>
      <c r="W54" s="23" t="s">
        <v>2122</v>
      </c>
      <c r="X54" s="24" t="s">
        <v>2122</v>
      </c>
      <c r="Y54" s="23" t="s">
        <v>2122</v>
      </c>
      <c r="Z54" s="23" t="s">
        <v>2122</v>
      </c>
      <c r="AA54" s="23" t="s">
        <v>2122</v>
      </c>
      <c r="AB54" s="23" t="s">
        <v>2122</v>
      </c>
      <c r="AC54" s="24" t="s">
        <v>2122</v>
      </c>
      <c r="AD54" s="23" t="s">
        <v>2122</v>
      </c>
      <c r="AE54" s="23" t="s">
        <v>2122</v>
      </c>
      <c r="AF54" s="23" t="s">
        <v>2122</v>
      </c>
      <c r="AG54" s="23" t="s">
        <v>2122</v>
      </c>
      <c r="AH54" s="23" t="s">
        <v>2122</v>
      </c>
      <c r="AI54" s="23" t="s">
        <v>2122</v>
      </c>
      <c r="AJ54" s="23" t="s">
        <v>2122</v>
      </c>
      <c r="AK54" s="23" t="s">
        <v>2122</v>
      </c>
      <c r="AL54" s="24" t="s">
        <v>2122</v>
      </c>
      <c r="AM54" s="23" t="s">
        <v>2122</v>
      </c>
      <c r="AN54" s="23" t="s">
        <v>2122</v>
      </c>
      <c r="AO54" s="23" t="s">
        <v>2122</v>
      </c>
      <c r="AP54" s="23" t="s">
        <v>2122</v>
      </c>
      <c r="AQ54" s="23" t="s">
        <v>2122</v>
      </c>
      <c r="AR54" s="23" t="s">
        <v>2122</v>
      </c>
      <c r="AS54" s="23" t="s">
        <v>2122</v>
      </c>
      <c r="AT54" s="24" t="s">
        <v>2122</v>
      </c>
      <c r="AU54" s="96" t="s">
        <v>2122</v>
      </c>
      <c r="AV54" s="97" t="s">
        <v>2122</v>
      </c>
      <c r="AW54" s="86" t="s">
        <v>2122</v>
      </c>
      <c r="AX54" s="86" t="s">
        <v>2122</v>
      </c>
      <c r="AY54" s="23" t="s">
        <v>2122</v>
      </c>
      <c r="AZ54" s="23" t="s">
        <v>2122</v>
      </c>
      <c r="BA54" s="24" t="s">
        <v>2122</v>
      </c>
      <c r="BB54" s="23" t="s">
        <v>2122</v>
      </c>
      <c r="BC54" s="23" t="s">
        <v>2122</v>
      </c>
      <c r="BD54" s="24" t="s">
        <v>2122</v>
      </c>
      <c r="BE54" s="23" t="s">
        <v>2122</v>
      </c>
      <c r="BF54" s="23" t="s">
        <v>2122</v>
      </c>
      <c r="BG54" s="23" t="s">
        <v>2122</v>
      </c>
      <c r="BH54" s="23" t="s">
        <v>2122</v>
      </c>
      <c r="BI54" s="23" t="s">
        <v>2122</v>
      </c>
      <c r="BJ54" s="24" t="s">
        <v>2122</v>
      </c>
      <c r="BK54" s="23" t="s">
        <v>2122</v>
      </c>
      <c r="BL54" s="23" t="s">
        <v>2122</v>
      </c>
      <c r="BM54" s="23" t="s">
        <v>2122</v>
      </c>
      <c r="BN54" s="23" t="s">
        <v>2122</v>
      </c>
      <c r="BO54" s="23" t="s">
        <v>2122</v>
      </c>
      <c r="BP54" s="23" t="s">
        <v>2122</v>
      </c>
      <c r="BQ54" s="23" t="s">
        <v>2122</v>
      </c>
      <c r="BR54" s="24" t="s">
        <v>2122</v>
      </c>
      <c r="BS54" s="23" t="s">
        <v>2122</v>
      </c>
      <c r="BT54" s="23" t="s">
        <v>2122</v>
      </c>
      <c r="BU54" s="23" t="s">
        <v>2122</v>
      </c>
      <c r="BV54" s="23" t="s">
        <v>2122</v>
      </c>
      <c r="BW54" s="23" t="s">
        <v>2122</v>
      </c>
      <c r="BX54" s="23" t="s">
        <v>2122</v>
      </c>
      <c r="BY54" s="23" t="s">
        <v>2122</v>
      </c>
      <c r="BZ54" s="24" t="s">
        <v>2122</v>
      </c>
      <c r="CA54" s="23" t="s">
        <v>2122</v>
      </c>
      <c r="CB54" s="23" t="s">
        <v>2122</v>
      </c>
      <c r="CC54" s="23" t="s">
        <v>2122</v>
      </c>
      <c r="CD54" s="23" t="s">
        <v>2122</v>
      </c>
      <c r="CE54" s="23" t="s">
        <v>2122</v>
      </c>
      <c r="CF54" s="23" t="s">
        <v>2122</v>
      </c>
      <c r="CG54" s="23" t="s">
        <v>2122</v>
      </c>
      <c r="CH54" s="24" t="s">
        <v>2122</v>
      </c>
      <c r="CI54" s="23" t="s">
        <v>2122</v>
      </c>
      <c r="CJ54" s="23" t="s">
        <v>2122</v>
      </c>
      <c r="CK54" s="23" t="s">
        <v>2122</v>
      </c>
      <c r="CL54" s="23" t="s">
        <v>2122</v>
      </c>
      <c r="CM54" s="23" t="s">
        <v>2122</v>
      </c>
      <c r="CN54" s="23" t="s">
        <v>2122</v>
      </c>
      <c r="CO54" s="23" t="s">
        <v>2122</v>
      </c>
      <c r="CP54" s="24" t="s">
        <v>2122</v>
      </c>
      <c r="CQ54" s="23" t="s">
        <v>2122</v>
      </c>
      <c r="CR54" s="24" t="s">
        <v>2122</v>
      </c>
      <c r="CS54" s="23" t="s">
        <v>2122</v>
      </c>
      <c r="CT54" s="24" t="s">
        <v>2122</v>
      </c>
      <c r="CU54" s="23" t="s">
        <v>2122</v>
      </c>
      <c r="CV54" s="24" t="s">
        <v>2122</v>
      </c>
      <c r="CW54" s="24" t="s">
        <v>2122</v>
      </c>
    </row>
    <row r="55" spans="1:101" customFormat="1">
      <c r="A55" s="17" t="s">
        <v>275</v>
      </c>
      <c r="B55" s="14" t="s">
        <v>924</v>
      </c>
      <c r="C55" s="14" t="s">
        <v>1077</v>
      </c>
      <c r="D55" s="24">
        <v>540</v>
      </c>
      <c r="E55" s="83">
        <v>5</v>
      </c>
      <c r="F55" s="45">
        <v>2</v>
      </c>
      <c r="G55" s="45">
        <v>0</v>
      </c>
      <c r="H55" s="45">
        <v>0</v>
      </c>
      <c r="I55" s="83">
        <v>0</v>
      </c>
      <c r="J55" s="45">
        <v>0.4</v>
      </c>
      <c r="K55" s="45">
        <v>0.4</v>
      </c>
      <c r="L55" s="45">
        <v>0</v>
      </c>
      <c r="M55" s="87">
        <v>0</v>
      </c>
      <c r="N55" s="23">
        <v>0</v>
      </c>
      <c r="O55" s="23">
        <v>0</v>
      </c>
      <c r="P55" s="23">
        <v>0.2</v>
      </c>
      <c r="Q55" s="23">
        <v>0</v>
      </c>
      <c r="R55" s="23">
        <v>0.4</v>
      </c>
      <c r="S55" s="23">
        <v>0</v>
      </c>
      <c r="T55" s="23">
        <v>0</v>
      </c>
      <c r="U55" s="23">
        <v>0</v>
      </c>
      <c r="V55" s="23">
        <v>0</v>
      </c>
      <c r="W55" s="23">
        <v>0</v>
      </c>
      <c r="X55" s="24">
        <v>0</v>
      </c>
      <c r="Y55" s="23">
        <v>0</v>
      </c>
      <c r="Z55" s="23">
        <v>0</v>
      </c>
      <c r="AA55" s="23">
        <v>0</v>
      </c>
      <c r="AB55" s="23">
        <v>0</v>
      </c>
      <c r="AC55" s="24">
        <v>0</v>
      </c>
      <c r="AD55" s="23">
        <v>0</v>
      </c>
      <c r="AE55" s="23">
        <v>0</v>
      </c>
      <c r="AF55" s="23">
        <v>0</v>
      </c>
      <c r="AG55" s="23">
        <v>0</v>
      </c>
      <c r="AH55" s="23">
        <v>0</v>
      </c>
      <c r="AI55" s="23">
        <v>0</v>
      </c>
      <c r="AJ55" s="23">
        <v>0</v>
      </c>
      <c r="AK55" s="23">
        <v>0</v>
      </c>
      <c r="AL55" s="24">
        <v>0</v>
      </c>
      <c r="AM55" s="23">
        <v>0</v>
      </c>
      <c r="AN55" s="23">
        <v>0</v>
      </c>
      <c r="AO55" s="23">
        <v>0</v>
      </c>
      <c r="AP55" s="23">
        <v>0</v>
      </c>
      <c r="AQ55" s="23">
        <v>0</v>
      </c>
      <c r="AR55" s="23">
        <v>0</v>
      </c>
      <c r="AS55" s="23">
        <v>0</v>
      </c>
      <c r="AT55" s="24">
        <v>0</v>
      </c>
      <c r="AU55" s="96">
        <v>0</v>
      </c>
      <c r="AV55" s="97">
        <v>0.4</v>
      </c>
      <c r="AW55" s="86">
        <v>0</v>
      </c>
      <c r="AX55" s="86">
        <v>0</v>
      </c>
      <c r="AY55" s="23">
        <v>0</v>
      </c>
      <c r="AZ55" s="23">
        <v>0</v>
      </c>
      <c r="BA55" s="24">
        <v>0</v>
      </c>
      <c r="BB55" s="23">
        <v>0</v>
      </c>
      <c r="BC55" s="23">
        <v>0</v>
      </c>
      <c r="BD55" s="24">
        <v>0</v>
      </c>
      <c r="BE55" s="23">
        <v>0.2</v>
      </c>
      <c r="BF55" s="23">
        <v>0</v>
      </c>
      <c r="BG55" s="23">
        <v>0</v>
      </c>
      <c r="BH55" s="23">
        <v>0</v>
      </c>
      <c r="BI55" s="23">
        <v>0</v>
      </c>
      <c r="BJ55" s="24">
        <v>0</v>
      </c>
      <c r="BK55" s="23">
        <v>0</v>
      </c>
      <c r="BL55" s="23">
        <v>0</v>
      </c>
      <c r="BM55" s="23">
        <v>0</v>
      </c>
      <c r="BN55" s="23">
        <v>0</v>
      </c>
      <c r="BO55" s="23">
        <v>0</v>
      </c>
      <c r="BP55" s="23">
        <v>0</v>
      </c>
      <c r="BQ55" s="23">
        <v>0</v>
      </c>
      <c r="BR55" s="24">
        <v>0</v>
      </c>
      <c r="BS55" s="23">
        <v>0</v>
      </c>
      <c r="BT55" s="23">
        <v>0</v>
      </c>
      <c r="BU55" s="23">
        <v>0</v>
      </c>
      <c r="BV55" s="23">
        <v>0</v>
      </c>
      <c r="BW55" s="23">
        <v>0</v>
      </c>
      <c r="BX55" s="23">
        <v>0</v>
      </c>
      <c r="BY55" s="23">
        <v>0</v>
      </c>
      <c r="BZ55" s="24">
        <v>0</v>
      </c>
      <c r="CA55" s="23">
        <v>0</v>
      </c>
      <c r="CB55" s="23">
        <v>0</v>
      </c>
      <c r="CC55" s="23">
        <v>0</v>
      </c>
      <c r="CD55" s="23">
        <v>0</v>
      </c>
      <c r="CE55" s="23">
        <v>0</v>
      </c>
      <c r="CF55" s="23">
        <v>0</v>
      </c>
      <c r="CG55" s="23">
        <v>0</v>
      </c>
      <c r="CH55" s="24">
        <v>0</v>
      </c>
      <c r="CI55" s="23">
        <v>0</v>
      </c>
      <c r="CJ55" s="23">
        <v>0</v>
      </c>
      <c r="CK55" s="23">
        <v>0</v>
      </c>
      <c r="CL55" s="23">
        <v>0</v>
      </c>
      <c r="CM55" s="23">
        <v>0</v>
      </c>
      <c r="CN55" s="23">
        <v>0</v>
      </c>
      <c r="CO55" s="23">
        <v>0</v>
      </c>
      <c r="CP55" s="24">
        <v>0</v>
      </c>
      <c r="CQ55" s="23">
        <v>0.4</v>
      </c>
      <c r="CR55" s="24">
        <v>0</v>
      </c>
      <c r="CS55" s="23">
        <v>0.4</v>
      </c>
      <c r="CT55" s="24">
        <v>0</v>
      </c>
      <c r="CU55" s="23">
        <v>0</v>
      </c>
      <c r="CV55" s="24">
        <v>0</v>
      </c>
      <c r="CW55" s="24">
        <v>0</v>
      </c>
    </row>
    <row r="56" spans="1:101" customFormat="1">
      <c r="A56" s="17" t="s">
        <v>599</v>
      </c>
      <c r="B56" s="14" t="s">
        <v>924</v>
      </c>
      <c r="C56" s="14" t="s">
        <v>995</v>
      </c>
      <c r="D56" s="24">
        <v>1471</v>
      </c>
      <c r="E56" s="83">
        <v>3</v>
      </c>
      <c r="F56" s="45">
        <v>1</v>
      </c>
      <c r="G56" s="45">
        <v>0</v>
      </c>
      <c r="H56" s="45">
        <v>0</v>
      </c>
      <c r="I56" s="83">
        <v>0</v>
      </c>
      <c r="J56" s="45">
        <v>0.33333333333333331</v>
      </c>
      <c r="K56" s="45">
        <v>0.33333333333333331</v>
      </c>
      <c r="L56" s="45">
        <v>0</v>
      </c>
      <c r="M56" s="87">
        <v>0</v>
      </c>
      <c r="N56" s="23">
        <v>0.33333333333333331</v>
      </c>
      <c r="O56" s="23">
        <v>0.33333333333333331</v>
      </c>
      <c r="P56" s="23">
        <v>0.33333333333333331</v>
      </c>
      <c r="Q56" s="23">
        <v>0.33333333333333331</v>
      </c>
      <c r="R56" s="23">
        <v>0.33333333333333331</v>
      </c>
      <c r="S56" s="23">
        <v>0</v>
      </c>
      <c r="T56" s="23">
        <v>0</v>
      </c>
      <c r="U56" s="23">
        <v>0</v>
      </c>
      <c r="V56" s="23">
        <v>0</v>
      </c>
      <c r="W56" s="23">
        <v>0</v>
      </c>
      <c r="X56" s="24">
        <v>0</v>
      </c>
      <c r="Y56" s="23">
        <v>0</v>
      </c>
      <c r="Z56" s="23">
        <v>0</v>
      </c>
      <c r="AA56" s="23">
        <v>0</v>
      </c>
      <c r="AB56" s="23">
        <v>0</v>
      </c>
      <c r="AC56" s="24">
        <v>0</v>
      </c>
      <c r="AD56" s="23">
        <v>0</v>
      </c>
      <c r="AE56" s="23">
        <v>0</v>
      </c>
      <c r="AF56" s="23">
        <v>0</v>
      </c>
      <c r="AG56" s="23">
        <v>0</v>
      </c>
      <c r="AH56" s="23">
        <v>0</v>
      </c>
      <c r="AI56" s="23">
        <v>0</v>
      </c>
      <c r="AJ56" s="23">
        <v>0</v>
      </c>
      <c r="AK56" s="23">
        <v>0</v>
      </c>
      <c r="AL56" s="24">
        <v>0</v>
      </c>
      <c r="AM56" s="23">
        <v>0</v>
      </c>
      <c r="AN56" s="23">
        <v>0</v>
      </c>
      <c r="AO56" s="23">
        <v>0</v>
      </c>
      <c r="AP56" s="23">
        <v>0</v>
      </c>
      <c r="AQ56" s="23">
        <v>0</v>
      </c>
      <c r="AR56" s="23">
        <v>0</v>
      </c>
      <c r="AS56" s="23">
        <v>0</v>
      </c>
      <c r="AT56" s="24">
        <v>0</v>
      </c>
      <c r="AU56" s="96">
        <v>0.33333333333333331</v>
      </c>
      <c r="AV56" s="97">
        <v>0</v>
      </c>
      <c r="AW56" s="86">
        <v>0</v>
      </c>
      <c r="AX56" s="86">
        <v>0</v>
      </c>
      <c r="AY56" s="23">
        <v>0</v>
      </c>
      <c r="AZ56" s="23">
        <v>0</v>
      </c>
      <c r="BA56" s="24">
        <v>0</v>
      </c>
      <c r="BB56" s="23">
        <v>0</v>
      </c>
      <c r="BC56" s="23">
        <v>0</v>
      </c>
      <c r="BD56" s="24">
        <v>0</v>
      </c>
      <c r="BE56" s="23">
        <v>0.33333333333333331</v>
      </c>
      <c r="BF56" s="23">
        <v>0</v>
      </c>
      <c r="BG56" s="23">
        <v>0</v>
      </c>
      <c r="BH56" s="23">
        <v>0</v>
      </c>
      <c r="BI56" s="23">
        <v>0</v>
      </c>
      <c r="BJ56" s="24">
        <v>0</v>
      </c>
      <c r="BK56" s="23">
        <v>0</v>
      </c>
      <c r="BL56" s="23">
        <v>0</v>
      </c>
      <c r="BM56" s="23">
        <v>0</v>
      </c>
      <c r="BN56" s="23">
        <v>0</v>
      </c>
      <c r="BO56" s="23">
        <v>0</v>
      </c>
      <c r="BP56" s="23">
        <v>0</v>
      </c>
      <c r="BQ56" s="23">
        <v>0</v>
      </c>
      <c r="BR56" s="24">
        <v>0</v>
      </c>
      <c r="BS56" s="23">
        <v>0</v>
      </c>
      <c r="BT56" s="23">
        <v>0</v>
      </c>
      <c r="BU56" s="23">
        <v>0</v>
      </c>
      <c r="BV56" s="23">
        <v>0</v>
      </c>
      <c r="BW56" s="23">
        <v>0</v>
      </c>
      <c r="BX56" s="23">
        <v>0</v>
      </c>
      <c r="BY56" s="23">
        <v>0</v>
      </c>
      <c r="BZ56" s="24">
        <v>0</v>
      </c>
      <c r="CA56" s="23">
        <v>0</v>
      </c>
      <c r="CB56" s="23">
        <v>0</v>
      </c>
      <c r="CC56" s="23">
        <v>0</v>
      </c>
      <c r="CD56" s="23">
        <v>0</v>
      </c>
      <c r="CE56" s="23">
        <v>0</v>
      </c>
      <c r="CF56" s="23">
        <v>0</v>
      </c>
      <c r="CG56" s="23">
        <v>0</v>
      </c>
      <c r="CH56" s="24">
        <v>0</v>
      </c>
      <c r="CI56" s="23">
        <v>0</v>
      </c>
      <c r="CJ56" s="23">
        <v>0</v>
      </c>
      <c r="CK56" s="23">
        <v>0</v>
      </c>
      <c r="CL56" s="23">
        <v>0</v>
      </c>
      <c r="CM56" s="23">
        <v>0</v>
      </c>
      <c r="CN56" s="23">
        <v>0</v>
      </c>
      <c r="CO56" s="23">
        <v>0</v>
      </c>
      <c r="CP56" s="24">
        <v>0</v>
      </c>
      <c r="CQ56" s="23">
        <v>0.33333333333333331</v>
      </c>
      <c r="CR56" s="24">
        <v>0</v>
      </c>
      <c r="CS56" s="23">
        <v>0.33333333333333331</v>
      </c>
      <c r="CT56" s="24">
        <v>0.33333333333333331</v>
      </c>
      <c r="CU56" s="23">
        <v>0</v>
      </c>
      <c r="CV56" s="24">
        <v>0</v>
      </c>
      <c r="CW56" s="24">
        <v>0</v>
      </c>
    </row>
    <row r="57" spans="1:101" customFormat="1">
      <c r="A57" s="18" t="s">
        <v>776</v>
      </c>
      <c r="B57" s="14" t="s">
        <v>924</v>
      </c>
      <c r="C57" s="14" t="s">
        <v>1077</v>
      </c>
      <c r="D57" s="24">
        <v>1930</v>
      </c>
      <c r="E57" s="83">
        <v>5</v>
      </c>
      <c r="F57" s="45">
        <v>0</v>
      </c>
      <c r="G57" s="45">
        <v>0</v>
      </c>
      <c r="H57" s="45">
        <v>0</v>
      </c>
      <c r="I57" s="83">
        <v>0</v>
      </c>
      <c r="J57" s="45">
        <v>0</v>
      </c>
      <c r="K57" s="45">
        <v>0</v>
      </c>
      <c r="L57" s="45">
        <v>0</v>
      </c>
      <c r="M57" s="87">
        <v>0</v>
      </c>
      <c r="N57" s="23">
        <v>0</v>
      </c>
      <c r="O57" s="23">
        <v>0</v>
      </c>
      <c r="P57" s="23">
        <v>0</v>
      </c>
      <c r="Q57" s="23">
        <v>0</v>
      </c>
      <c r="R57" s="23">
        <v>0</v>
      </c>
      <c r="S57" s="23">
        <v>0</v>
      </c>
      <c r="T57" s="23">
        <v>0</v>
      </c>
      <c r="U57" s="23">
        <v>0</v>
      </c>
      <c r="V57" s="23">
        <v>0</v>
      </c>
      <c r="W57" s="23">
        <v>0</v>
      </c>
      <c r="X57" s="24">
        <v>0</v>
      </c>
      <c r="Y57" s="23">
        <v>0</v>
      </c>
      <c r="Z57" s="23">
        <v>0</v>
      </c>
      <c r="AA57" s="23">
        <v>0</v>
      </c>
      <c r="AB57" s="23">
        <v>0</v>
      </c>
      <c r="AC57" s="24">
        <v>0</v>
      </c>
      <c r="AD57" s="23">
        <v>0</v>
      </c>
      <c r="AE57" s="23">
        <v>0</v>
      </c>
      <c r="AF57" s="23">
        <v>0</v>
      </c>
      <c r="AG57" s="23">
        <v>0</v>
      </c>
      <c r="AH57" s="23">
        <v>0</v>
      </c>
      <c r="AI57" s="23">
        <v>0</v>
      </c>
      <c r="AJ57" s="23">
        <v>0</v>
      </c>
      <c r="AK57" s="23">
        <v>0</v>
      </c>
      <c r="AL57" s="24">
        <v>0</v>
      </c>
      <c r="AM57" s="23">
        <v>0</v>
      </c>
      <c r="AN57" s="23">
        <v>0</v>
      </c>
      <c r="AO57" s="23">
        <v>0</v>
      </c>
      <c r="AP57" s="23">
        <v>0</v>
      </c>
      <c r="AQ57" s="23">
        <v>0</v>
      </c>
      <c r="AR57" s="23">
        <v>0</v>
      </c>
      <c r="AS57" s="23">
        <v>0</v>
      </c>
      <c r="AT57" s="24">
        <v>0</v>
      </c>
      <c r="AU57" s="96">
        <v>0</v>
      </c>
      <c r="AV57" s="97">
        <v>0</v>
      </c>
      <c r="AW57" s="86">
        <v>0</v>
      </c>
      <c r="AX57" s="86">
        <v>0</v>
      </c>
      <c r="AY57" s="23">
        <v>0</v>
      </c>
      <c r="AZ57" s="23">
        <v>0</v>
      </c>
      <c r="BA57" s="24">
        <v>0</v>
      </c>
      <c r="BB57" s="23">
        <v>0</v>
      </c>
      <c r="BC57" s="23">
        <v>0</v>
      </c>
      <c r="BD57" s="24">
        <v>0</v>
      </c>
      <c r="BE57" s="23">
        <v>0</v>
      </c>
      <c r="BF57" s="23">
        <v>0</v>
      </c>
      <c r="BG57" s="23">
        <v>0</v>
      </c>
      <c r="BH57" s="23">
        <v>0</v>
      </c>
      <c r="BI57" s="23">
        <v>0</v>
      </c>
      <c r="BJ57" s="24">
        <v>0</v>
      </c>
      <c r="BK57" s="23">
        <v>0</v>
      </c>
      <c r="BL57" s="23">
        <v>0</v>
      </c>
      <c r="BM57" s="23">
        <v>0</v>
      </c>
      <c r="BN57" s="23">
        <v>0</v>
      </c>
      <c r="BO57" s="23">
        <v>0</v>
      </c>
      <c r="BP57" s="23">
        <v>0</v>
      </c>
      <c r="BQ57" s="23">
        <v>0</v>
      </c>
      <c r="BR57" s="24">
        <v>0</v>
      </c>
      <c r="BS57" s="23">
        <v>0</v>
      </c>
      <c r="BT57" s="23">
        <v>0</v>
      </c>
      <c r="BU57" s="23">
        <v>0</v>
      </c>
      <c r="BV57" s="23">
        <v>0</v>
      </c>
      <c r="BW57" s="23">
        <v>0</v>
      </c>
      <c r="BX57" s="23">
        <v>0</v>
      </c>
      <c r="BY57" s="23">
        <v>0</v>
      </c>
      <c r="BZ57" s="24">
        <v>0</v>
      </c>
      <c r="CA57" s="23">
        <v>0</v>
      </c>
      <c r="CB57" s="23">
        <v>0</v>
      </c>
      <c r="CC57" s="23">
        <v>0</v>
      </c>
      <c r="CD57" s="23">
        <v>0</v>
      </c>
      <c r="CE57" s="23">
        <v>0</v>
      </c>
      <c r="CF57" s="23">
        <v>0</v>
      </c>
      <c r="CG57" s="23">
        <v>0</v>
      </c>
      <c r="CH57" s="24">
        <v>0</v>
      </c>
      <c r="CI57" s="23">
        <v>0</v>
      </c>
      <c r="CJ57" s="23">
        <v>0</v>
      </c>
      <c r="CK57" s="23">
        <v>0</v>
      </c>
      <c r="CL57" s="23">
        <v>0</v>
      </c>
      <c r="CM57" s="23">
        <v>0</v>
      </c>
      <c r="CN57" s="23">
        <v>0</v>
      </c>
      <c r="CO57" s="23">
        <v>0</v>
      </c>
      <c r="CP57" s="24">
        <v>0</v>
      </c>
      <c r="CQ57" s="23">
        <v>0</v>
      </c>
      <c r="CR57" s="24">
        <v>0</v>
      </c>
      <c r="CS57" s="23">
        <v>0</v>
      </c>
      <c r="CT57" s="24">
        <v>0</v>
      </c>
      <c r="CU57" s="23">
        <v>0</v>
      </c>
      <c r="CV57" s="24">
        <v>0</v>
      </c>
      <c r="CW57" s="24">
        <v>0</v>
      </c>
    </row>
    <row r="58" spans="1:101" customFormat="1">
      <c r="A58" s="17" t="s">
        <v>17</v>
      </c>
      <c r="B58" s="14" t="s">
        <v>924</v>
      </c>
      <c r="C58" s="14" t="s">
        <v>923</v>
      </c>
      <c r="D58" s="24">
        <v>68</v>
      </c>
      <c r="E58" s="83">
        <v>4</v>
      </c>
      <c r="F58" s="45">
        <v>2</v>
      </c>
      <c r="G58" s="45">
        <v>0</v>
      </c>
      <c r="H58" s="45">
        <v>0</v>
      </c>
      <c r="I58" s="83">
        <v>0</v>
      </c>
      <c r="J58" s="45">
        <v>0.5</v>
      </c>
      <c r="K58" s="45">
        <v>0.5</v>
      </c>
      <c r="L58" s="45">
        <v>0</v>
      </c>
      <c r="M58" s="87">
        <v>0</v>
      </c>
      <c r="N58" s="23">
        <v>0</v>
      </c>
      <c r="O58" s="23">
        <v>0</v>
      </c>
      <c r="P58" s="23">
        <v>0</v>
      </c>
      <c r="Q58" s="23">
        <v>0</v>
      </c>
      <c r="R58" s="23">
        <v>0</v>
      </c>
      <c r="S58" s="23">
        <v>0</v>
      </c>
      <c r="T58" s="23">
        <v>0</v>
      </c>
      <c r="U58" s="23">
        <v>0</v>
      </c>
      <c r="V58" s="23">
        <v>0</v>
      </c>
      <c r="W58" s="23">
        <v>0</v>
      </c>
      <c r="X58" s="24">
        <v>0</v>
      </c>
      <c r="Y58" s="23">
        <v>0</v>
      </c>
      <c r="Z58" s="23">
        <v>0</v>
      </c>
      <c r="AA58" s="23">
        <v>0</v>
      </c>
      <c r="AB58" s="23">
        <v>0</v>
      </c>
      <c r="AC58" s="24">
        <v>0</v>
      </c>
      <c r="AD58" s="23">
        <v>0.25</v>
      </c>
      <c r="AE58" s="23">
        <v>0.25</v>
      </c>
      <c r="AF58" s="23">
        <v>0</v>
      </c>
      <c r="AG58" s="23">
        <v>0</v>
      </c>
      <c r="AH58" s="23">
        <v>0</v>
      </c>
      <c r="AI58" s="23">
        <v>0</v>
      </c>
      <c r="AJ58" s="23">
        <v>0</v>
      </c>
      <c r="AK58" s="23">
        <v>0</v>
      </c>
      <c r="AL58" s="24">
        <v>0</v>
      </c>
      <c r="AM58" s="23">
        <v>0</v>
      </c>
      <c r="AN58" s="23">
        <v>0</v>
      </c>
      <c r="AO58" s="23">
        <v>0</v>
      </c>
      <c r="AP58" s="23">
        <v>0</v>
      </c>
      <c r="AQ58" s="23">
        <v>0</v>
      </c>
      <c r="AR58" s="23">
        <v>0</v>
      </c>
      <c r="AS58" s="23">
        <v>0</v>
      </c>
      <c r="AT58" s="24">
        <v>0</v>
      </c>
      <c r="AU58" s="96">
        <v>0.5</v>
      </c>
      <c r="AV58" s="97">
        <v>0.25</v>
      </c>
      <c r="AW58" s="86">
        <v>0</v>
      </c>
      <c r="AX58" s="86">
        <v>0</v>
      </c>
      <c r="AY58" s="23">
        <v>0</v>
      </c>
      <c r="AZ58" s="23">
        <v>0</v>
      </c>
      <c r="BA58" s="24">
        <v>0</v>
      </c>
      <c r="BB58" s="23">
        <v>0</v>
      </c>
      <c r="BC58" s="23">
        <v>0</v>
      </c>
      <c r="BD58" s="24">
        <v>0</v>
      </c>
      <c r="BE58" s="23">
        <v>0</v>
      </c>
      <c r="BF58" s="23">
        <v>0</v>
      </c>
      <c r="BG58" s="23">
        <v>0.75</v>
      </c>
      <c r="BH58" s="23">
        <v>0</v>
      </c>
      <c r="BI58" s="23">
        <v>0</v>
      </c>
      <c r="BJ58" s="24">
        <v>0</v>
      </c>
      <c r="BK58" s="23">
        <v>0</v>
      </c>
      <c r="BL58" s="23">
        <v>0</v>
      </c>
      <c r="BM58" s="23">
        <v>0</v>
      </c>
      <c r="BN58" s="23">
        <v>0</v>
      </c>
      <c r="BO58" s="23">
        <v>0</v>
      </c>
      <c r="BP58" s="23">
        <v>0</v>
      </c>
      <c r="BQ58" s="23">
        <v>0</v>
      </c>
      <c r="BR58" s="24">
        <v>0</v>
      </c>
      <c r="BS58" s="23">
        <v>0</v>
      </c>
      <c r="BT58" s="23">
        <v>0</v>
      </c>
      <c r="BU58" s="23">
        <v>0</v>
      </c>
      <c r="BV58" s="23">
        <v>0</v>
      </c>
      <c r="BW58" s="23">
        <v>0</v>
      </c>
      <c r="BX58" s="23">
        <v>0</v>
      </c>
      <c r="BY58" s="23">
        <v>0</v>
      </c>
      <c r="BZ58" s="24">
        <v>0</v>
      </c>
      <c r="CA58" s="23">
        <v>0</v>
      </c>
      <c r="CB58" s="23">
        <v>0</v>
      </c>
      <c r="CC58" s="23">
        <v>0</v>
      </c>
      <c r="CD58" s="23">
        <v>0</v>
      </c>
      <c r="CE58" s="23">
        <v>0</v>
      </c>
      <c r="CF58" s="23">
        <v>0</v>
      </c>
      <c r="CG58" s="23">
        <v>0</v>
      </c>
      <c r="CH58" s="24">
        <v>0</v>
      </c>
      <c r="CI58" s="23">
        <v>0</v>
      </c>
      <c r="CJ58" s="23">
        <v>0</v>
      </c>
      <c r="CK58" s="23">
        <v>0</v>
      </c>
      <c r="CL58" s="23">
        <v>0</v>
      </c>
      <c r="CM58" s="23">
        <v>0</v>
      </c>
      <c r="CN58" s="23">
        <v>0</v>
      </c>
      <c r="CO58" s="23">
        <v>0</v>
      </c>
      <c r="CP58" s="24">
        <v>0</v>
      </c>
      <c r="CQ58" s="23">
        <v>0.5</v>
      </c>
      <c r="CR58" s="24">
        <v>0</v>
      </c>
      <c r="CS58" s="23">
        <v>0.5</v>
      </c>
      <c r="CT58" s="24">
        <v>0</v>
      </c>
      <c r="CU58" s="23">
        <v>0</v>
      </c>
      <c r="CV58" s="24">
        <v>0</v>
      </c>
      <c r="CW58" s="24">
        <v>0</v>
      </c>
    </row>
    <row r="59" spans="1:101" customFormat="1">
      <c r="A59" s="17" t="s">
        <v>207</v>
      </c>
      <c r="B59" s="14" t="s">
        <v>924</v>
      </c>
      <c r="C59" s="14" t="s">
        <v>1106</v>
      </c>
      <c r="D59" s="24">
        <v>305</v>
      </c>
      <c r="E59" s="83">
        <v>3</v>
      </c>
      <c r="F59" s="45">
        <v>1</v>
      </c>
      <c r="G59" s="45">
        <v>0</v>
      </c>
      <c r="H59" s="45">
        <v>0</v>
      </c>
      <c r="I59" s="83">
        <v>1</v>
      </c>
      <c r="J59" s="45">
        <v>0.66666666666666663</v>
      </c>
      <c r="K59" s="45">
        <v>0.66666666666666663</v>
      </c>
      <c r="L59" s="45">
        <v>0</v>
      </c>
      <c r="M59" s="87">
        <v>0.33333333333333331</v>
      </c>
      <c r="N59" s="23">
        <v>0.66666666666666663</v>
      </c>
      <c r="O59" s="23">
        <v>0.66666666666666663</v>
      </c>
      <c r="P59" s="23">
        <v>0.33333333333333331</v>
      </c>
      <c r="Q59" s="23">
        <v>0.33333333333333331</v>
      </c>
      <c r="R59" s="23">
        <v>0</v>
      </c>
      <c r="S59" s="23">
        <v>0</v>
      </c>
      <c r="T59" s="23">
        <v>0</v>
      </c>
      <c r="U59" s="23">
        <v>0</v>
      </c>
      <c r="V59" s="23">
        <v>0</v>
      </c>
      <c r="W59" s="23">
        <v>0</v>
      </c>
      <c r="X59" s="24">
        <v>0</v>
      </c>
      <c r="Y59" s="23">
        <v>0</v>
      </c>
      <c r="Z59" s="23">
        <v>0</v>
      </c>
      <c r="AA59" s="23">
        <v>0</v>
      </c>
      <c r="AB59" s="23">
        <v>0</v>
      </c>
      <c r="AC59" s="24">
        <v>0</v>
      </c>
      <c r="AD59" s="23">
        <v>0</v>
      </c>
      <c r="AE59" s="23">
        <v>0</v>
      </c>
      <c r="AF59" s="23">
        <v>0</v>
      </c>
      <c r="AG59" s="23">
        <v>0</v>
      </c>
      <c r="AH59" s="23">
        <v>0</v>
      </c>
      <c r="AI59" s="23">
        <v>0</v>
      </c>
      <c r="AJ59" s="23">
        <v>0</v>
      </c>
      <c r="AK59" s="23">
        <v>0</v>
      </c>
      <c r="AL59" s="24">
        <v>0</v>
      </c>
      <c r="AM59" s="23">
        <v>0</v>
      </c>
      <c r="AN59" s="23">
        <v>0</v>
      </c>
      <c r="AO59" s="23">
        <v>0</v>
      </c>
      <c r="AP59" s="23">
        <v>0</v>
      </c>
      <c r="AQ59" s="23">
        <v>0</v>
      </c>
      <c r="AR59" s="23">
        <v>0</v>
      </c>
      <c r="AS59" s="23">
        <v>0</v>
      </c>
      <c r="AT59" s="24">
        <v>0</v>
      </c>
      <c r="AU59" s="96">
        <v>0</v>
      </c>
      <c r="AV59" s="97">
        <v>0.66666666666666663</v>
      </c>
      <c r="AW59" s="86">
        <v>0</v>
      </c>
      <c r="AX59" s="86">
        <v>0</v>
      </c>
      <c r="AY59" s="23">
        <v>0</v>
      </c>
      <c r="AZ59" s="23">
        <v>0</v>
      </c>
      <c r="BA59" s="24">
        <v>0</v>
      </c>
      <c r="BB59" s="23">
        <v>0</v>
      </c>
      <c r="BC59" s="23">
        <v>0</v>
      </c>
      <c r="BD59" s="24">
        <v>0</v>
      </c>
      <c r="BE59" s="23">
        <v>0.66666666666666663</v>
      </c>
      <c r="BF59" s="23">
        <v>0</v>
      </c>
      <c r="BG59" s="23">
        <v>0</v>
      </c>
      <c r="BH59" s="23">
        <v>0</v>
      </c>
      <c r="BI59" s="23">
        <v>0</v>
      </c>
      <c r="BJ59" s="24">
        <v>0</v>
      </c>
      <c r="BK59" s="23">
        <v>0</v>
      </c>
      <c r="BL59" s="23">
        <v>0</v>
      </c>
      <c r="BM59" s="23">
        <v>0</v>
      </c>
      <c r="BN59" s="23">
        <v>0</v>
      </c>
      <c r="BO59" s="23">
        <v>0</v>
      </c>
      <c r="BP59" s="23">
        <v>0</v>
      </c>
      <c r="BQ59" s="23">
        <v>0</v>
      </c>
      <c r="BR59" s="24">
        <v>0</v>
      </c>
      <c r="BS59" s="23">
        <v>0</v>
      </c>
      <c r="BT59" s="23">
        <v>0</v>
      </c>
      <c r="BU59" s="23">
        <v>0</v>
      </c>
      <c r="BV59" s="23">
        <v>0</v>
      </c>
      <c r="BW59" s="23">
        <v>0</v>
      </c>
      <c r="BX59" s="23">
        <v>0</v>
      </c>
      <c r="BY59" s="23">
        <v>0</v>
      </c>
      <c r="BZ59" s="24">
        <v>0</v>
      </c>
      <c r="CA59" s="23">
        <v>0</v>
      </c>
      <c r="CB59" s="23">
        <v>0</v>
      </c>
      <c r="CC59" s="23">
        <v>0</v>
      </c>
      <c r="CD59" s="23">
        <v>0</v>
      </c>
      <c r="CE59" s="23">
        <v>0</v>
      </c>
      <c r="CF59" s="23">
        <v>0</v>
      </c>
      <c r="CG59" s="23">
        <v>0</v>
      </c>
      <c r="CH59" s="24">
        <v>0</v>
      </c>
      <c r="CI59" s="23">
        <v>0</v>
      </c>
      <c r="CJ59" s="23">
        <v>0</v>
      </c>
      <c r="CK59" s="23">
        <v>0</v>
      </c>
      <c r="CL59" s="23">
        <v>0</v>
      </c>
      <c r="CM59" s="23">
        <v>0</v>
      </c>
      <c r="CN59" s="23">
        <v>0</v>
      </c>
      <c r="CO59" s="23">
        <v>0</v>
      </c>
      <c r="CP59" s="24">
        <v>0</v>
      </c>
      <c r="CQ59" s="23">
        <v>0.66666666666666663</v>
      </c>
      <c r="CR59" s="24">
        <v>0</v>
      </c>
      <c r="CS59" s="23">
        <v>0.66666666666666663</v>
      </c>
      <c r="CT59" s="24">
        <v>0.66666666666666663</v>
      </c>
      <c r="CU59" s="23">
        <v>0</v>
      </c>
      <c r="CV59" s="24">
        <v>0</v>
      </c>
      <c r="CW59" s="24">
        <v>0</v>
      </c>
    </row>
    <row r="60" spans="1:101" customFormat="1">
      <c r="A60" s="17" t="s">
        <v>667</v>
      </c>
      <c r="B60" s="14" t="s">
        <v>924</v>
      </c>
      <c r="C60" s="14" t="s">
        <v>1106</v>
      </c>
      <c r="D60" s="24">
        <v>83</v>
      </c>
      <c r="E60" s="83">
        <v>4</v>
      </c>
      <c r="F60" s="45">
        <v>3</v>
      </c>
      <c r="G60" s="45">
        <v>0</v>
      </c>
      <c r="H60" s="45">
        <v>0</v>
      </c>
      <c r="I60" s="83">
        <v>0</v>
      </c>
      <c r="J60" s="45">
        <v>0.75</v>
      </c>
      <c r="K60" s="45">
        <v>0.75</v>
      </c>
      <c r="L60" s="45">
        <v>0</v>
      </c>
      <c r="M60" s="87">
        <v>0.5</v>
      </c>
      <c r="N60" s="23">
        <v>0.75</v>
      </c>
      <c r="O60" s="23">
        <v>0.75</v>
      </c>
      <c r="P60" s="23">
        <v>0</v>
      </c>
      <c r="Q60" s="23">
        <v>0</v>
      </c>
      <c r="R60" s="23">
        <v>0</v>
      </c>
      <c r="S60" s="23">
        <v>0</v>
      </c>
      <c r="T60" s="23">
        <v>0</v>
      </c>
      <c r="U60" s="23">
        <v>0</v>
      </c>
      <c r="V60" s="23">
        <v>0</v>
      </c>
      <c r="W60" s="23">
        <v>0</v>
      </c>
      <c r="X60" s="24">
        <v>0</v>
      </c>
      <c r="Y60" s="23">
        <v>0</v>
      </c>
      <c r="Z60" s="23">
        <v>0</v>
      </c>
      <c r="AA60" s="23">
        <v>0</v>
      </c>
      <c r="AB60" s="23">
        <v>0</v>
      </c>
      <c r="AC60" s="24">
        <v>0</v>
      </c>
      <c r="AD60" s="23">
        <v>0.75</v>
      </c>
      <c r="AE60" s="23">
        <v>0</v>
      </c>
      <c r="AF60" s="23">
        <v>0</v>
      </c>
      <c r="AG60" s="23">
        <v>0.25</v>
      </c>
      <c r="AH60" s="23">
        <v>0</v>
      </c>
      <c r="AI60" s="23">
        <v>0</v>
      </c>
      <c r="AJ60" s="23">
        <v>0</v>
      </c>
      <c r="AK60" s="23">
        <v>0</v>
      </c>
      <c r="AL60" s="24">
        <v>0</v>
      </c>
      <c r="AM60" s="23">
        <v>0</v>
      </c>
      <c r="AN60" s="23">
        <v>0</v>
      </c>
      <c r="AO60" s="23">
        <v>0</v>
      </c>
      <c r="AP60" s="23">
        <v>0</v>
      </c>
      <c r="AQ60" s="23">
        <v>0</v>
      </c>
      <c r="AR60" s="23">
        <v>0</v>
      </c>
      <c r="AS60" s="23">
        <v>0</v>
      </c>
      <c r="AT60" s="24">
        <v>0.75</v>
      </c>
      <c r="AU60" s="96">
        <v>0</v>
      </c>
      <c r="AV60" s="97">
        <v>0.75</v>
      </c>
      <c r="AW60" s="86">
        <v>0</v>
      </c>
      <c r="AX60" s="86">
        <v>0</v>
      </c>
      <c r="AY60" s="23">
        <v>0</v>
      </c>
      <c r="AZ60" s="23">
        <v>0</v>
      </c>
      <c r="BA60" s="24">
        <v>0</v>
      </c>
      <c r="BB60" s="23">
        <v>0</v>
      </c>
      <c r="BC60" s="23">
        <v>0</v>
      </c>
      <c r="BD60" s="24">
        <v>0</v>
      </c>
      <c r="BE60" s="23">
        <v>0.75</v>
      </c>
      <c r="BF60" s="23">
        <v>0</v>
      </c>
      <c r="BG60" s="23">
        <v>0.75</v>
      </c>
      <c r="BH60" s="23">
        <v>0.75</v>
      </c>
      <c r="BI60" s="23">
        <v>0.25</v>
      </c>
      <c r="BJ60" s="24">
        <v>0</v>
      </c>
      <c r="BK60" s="23">
        <v>0</v>
      </c>
      <c r="BL60" s="23">
        <v>0</v>
      </c>
      <c r="BM60" s="23">
        <v>0</v>
      </c>
      <c r="BN60" s="23">
        <v>0</v>
      </c>
      <c r="BO60" s="23">
        <v>0</v>
      </c>
      <c r="BP60" s="23">
        <v>0</v>
      </c>
      <c r="BQ60" s="23">
        <v>0</v>
      </c>
      <c r="BR60" s="24">
        <v>0</v>
      </c>
      <c r="BS60" s="23">
        <v>0.75</v>
      </c>
      <c r="BT60" s="23">
        <v>0</v>
      </c>
      <c r="BU60" s="23">
        <v>0</v>
      </c>
      <c r="BV60" s="23">
        <v>0</v>
      </c>
      <c r="BW60" s="23">
        <v>0</v>
      </c>
      <c r="BX60" s="23">
        <v>0</v>
      </c>
      <c r="BY60" s="23">
        <v>0</v>
      </c>
      <c r="BZ60" s="24">
        <v>0</v>
      </c>
      <c r="CA60" s="23">
        <v>0</v>
      </c>
      <c r="CB60" s="23">
        <v>0</v>
      </c>
      <c r="CC60" s="23">
        <v>0</v>
      </c>
      <c r="CD60" s="23">
        <v>0</v>
      </c>
      <c r="CE60" s="23">
        <v>0</v>
      </c>
      <c r="CF60" s="23">
        <v>0</v>
      </c>
      <c r="CG60" s="23">
        <v>0</v>
      </c>
      <c r="CH60" s="24">
        <v>0</v>
      </c>
      <c r="CI60" s="23">
        <v>0.75</v>
      </c>
      <c r="CJ60" s="23">
        <v>0</v>
      </c>
      <c r="CK60" s="23">
        <v>0</v>
      </c>
      <c r="CL60" s="23">
        <v>0</v>
      </c>
      <c r="CM60" s="23">
        <v>0</v>
      </c>
      <c r="CN60" s="23">
        <v>0</v>
      </c>
      <c r="CO60" s="23">
        <v>0</v>
      </c>
      <c r="CP60" s="24">
        <v>0</v>
      </c>
      <c r="CQ60" s="23">
        <v>0.75</v>
      </c>
      <c r="CR60" s="24">
        <v>0</v>
      </c>
      <c r="CS60" s="23">
        <v>0.75</v>
      </c>
      <c r="CT60" s="24">
        <v>0.75</v>
      </c>
      <c r="CU60" s="23">
        <v>0</v>
      </c>
      <c r="CV60" s="24">
        <v>0</v>
      </c>
      <c r="CW60" s="24">
        <v>0</v>
      </c>
    </row>
    <row r="61" spans="1:101" customFormat="1">
      <c r="A61" s="15" t="s">
        <v>113</v>
      </c>
      <c r="B61" s="16" t="s">
        <v>924</v>
      </c>
      <c r="C61" s="16" t="s">
        <v>1032</v>
      </c>
      <c r="D61" s="26">
        <v>116</v>
      </c>
      <c r="E61" s="101">
        <v>2</v>
      </c>
      <c r="F61" s="5">
        <v>0</v>
      </c>
      <c r="G61" s="5">
        <v>0</v>
      </c>
      <c r="H61" s="5">
        <v>0</v>
      </c>
      <c r="I61" s="101">
        <v>0</v>
      </c>
      <c r="J61" s="5">
        <v>0</v>
      </c>
      <c r="K61" s="5">
        <v>0</v>
      </c>
      <c r="L61" s="5">
        <v>0</v>
      </c>
      <c r="M61" s="88">
        <v>0</v>
      </c>
      <c r="N61" s="25">
        <v>0</v>
      </c>
      <c r="O61" s="25">
        <v>0</v>
      </c>
      <c r="P61" s="25">
        <v>0</v>
      </c>
      <c r="Q61" s="25">
        <v>0</v>
      </c>
      <c r="R61" s="25">
        <v>0</v>
      </c>
      <c r="S61" s="25">
        <v>0</v>
      </c>
      <c r="T61" s="25">
        <v>0</v>
      </c>
      <c r="U61" s="25">
        <v>0</v>
      </c>
      <c r="V61" s="25">
        <v>0</v>
      </c>
      <c r="W61" s="25">
        <v>0</v>
      </c>
      <c r="X61" s="26">
        <v>0</v>
      </c>
      <c r="Y61" s="25">
        <v>0</v>
      </c>
      <c r="Z61" s="25">
        <v>0</v>
      </c>
      <c r="AA61" s="25">
        <v>0</v>
      </c>
      <c r="AB61" s="25">
        <v>0</v>
      </c>
      <c r="AC61" s="26">
        <v>0</v>
      </c>
      <c r="AD61" s="25">
        <v>0</v>
      </c>
      <c r="AE61" s="25">
        <v>0</v>
      </c>
      <c r="AF61" s="25">
        <v>0</v>
      </c>
      <c r="AG61" s="25">
        <v>0</v>
      </c>
      <c r="AH61" s="25">
        <v>0</v>
      </c>
      <c r="AI61" s="25">
        <v>0</v>
      </c>
      <c r="AJ61" s="25">
        <v>0</v>
      </c>
      <c r="AK61" s="25">
        <v>0</v>
      </c>
      <c r="AL61" s="26">
        <v>0</v>
      </c>
      <c r="AM61" s="25">
        <v>0</v>
      </c>
      <c r="AN61" s="25">
        <v>0</v>
      </c>
      <c r="AO61" s="25">
        <v>0</v>
      </c>
      <c r="AP61" s="25">
        <v>0</v>
      </c>
      <c r="AQ61" s="25">
        <v>0</v>
      </c>
      <c r="AR61" s="25">
        <v>0</v>
      </c>
      <c r="AS61" s="25">
        <v>0</v>
      </c>
      <c r="AT61" s="26">
        <v>0</v>
      </c>
      <c r="AU61" s="84">
        <v>0</v>
      </c>
      <c r="AV61" s="85">
        <v>0</v>
      </c>
      <c r="AW61" s="92">
        <v>0</v>
      </c>
      <c r="AX61" s="92">
        <v>0</v>
      </c>
      <c r="AY61" s="25">
        <v>0</v>
      </c>
      <c r="AZ61" s="25">
        <v>0</v>
      </c>
      <c r="BA61" s="26">
        <v>0</v>
      </c>
      <c r="BB61" s="25">
        <v>0</v>
      </c>
      <c r="BC61" s="25">
        <v>0</v>
      </c>
      <c r="BD61" s="26">
        <v>0</v>
      </c>
      <c r="BE61" s="25">
        <v>0</v>
      </c>
      <c r="BF61" s="25">
        <v>0</v>
      </c>
      <c r="BG61" s="25">
        <v>0</v>
      </c>
      <c r="BH61" s="25">
        <v>0</v>
      </c>
      <c r="BI61" s="25">
        <v>0</v>
      </c>
      <c r="BJ61" s="26">
        <v>0</v>
      </c>
      <c r="BK61" s="25">
        <v>0</v>
      </c>
      <c r="BL61" s="25">
        <v>0</v>
      </c>
      <c r="BM61" s="25">
        <v>0</v>
      </c>
      <c r="BN61" s="25">
        <v>0</v>
      </c>
      <c r="BO61" s="25">
        <v>0</v>
      </c>
      <c r="BP61" s="25">
        <v>0</v>
      </c>
      <c r="BQ61" s="25">
        <v>0</v>
      </c>
      <c r="BR61" s="26">
        <v>0</v>
      </c>
      <c r="BS61" s="25">
        <v>0</v>
      </c>
      <c r="BT61" s="25">
        <v>0</v>
      </c>
      <c r="BU61" s="25">
        <v>0</v>
      </c>
      <c r="BV61" s="25">
        <v>0</v>
      </c>
      <c r="BW61" s="25">
        <v>0</v>
      </c>
      <c r="BX61" s="25">
        <v>0</v>
      </c>
      <c r="BY61" s="25">
        <v>0</v>
      </c>
      <c r="BZ61" s="26">
        <v>0</v>
      </c>
      <c r="CA61" s="25">
        <v>0</v>
      </c>
      <c r="CB61" s="25">
        <v>0</v>
      </c>
      <c r="CC61" s="25">
        <v>0</v>
      </c>
      <c r="CD61" s="25">
        <v>0</v>
      </c>
      <c r="CE61" s="25">
        <v>0</v>
      </c>
      <c r="CF61" s="25">
        <v>0</v>
      </c>
      <c r="CG61" s="25">
        <v>0</v>
      </c>
      <c r="CH61" s="26">
        <v>0</v>
      </c>
      <c r="CI61" s="25">
        <v>0</v>
      </c>
      <c r="CJ61" s="25">
        <v>0</v>
      </c>
      <c r="CK61" s="25">
        <v>0</v>
      </c>
      <c r="CL61" s="25">
        <v>0</v>
      </c>
      <c r="CM61" s="25">
        <v>0</v>
      </c>
      <c r="CN61" s="25">
        <v>0</v>
      </c>
      <c r="CO61" s="25">
        <v>0</v>
      </c>
      <c r="CP61" s="26">
        <v>0</v>
      </c>
      <c r="CQ61" s="25">
        <v>0</v>
      </c>
      <c r="CR61" s="26">
        <v>0</v>
      </c>
      <c r="CS61" s="25">
        <v>0</v>
      </c>
      <c r="CT61" s="26">
        <v>0</v>
      </c>
      <c r="CU61" s="25">
        <v>0</v>
      </c>
      <c r="CV61" s="26">
        <v>0</v>
      </c>
      <c r="CW61" s="26">
        <v>0</v>
      </c>
    </row>
    <row r="62" spans="1:101" customFormat="1">
      <c r="A62" s="17" t="s">
        <v>674</v>
      </c>
      <c r="B62" s="14" t="s">
        <v>1128</v>
      </c>
      <c r="C62" s="14" t="s">
        <v>1179</v>
      </c>
      <c r="D62" s="24">
        <v>370</v>
      </c>
      <c r="E62" s="83">
        <v>1</v>
      </c>
      <c r="F62" s="45">
        <v>1</v>
      </c>
      <c r="G62" s="45">
        <v>0</v>
      </c>
      <c r="H62" s="45">
        <v>0</v>
      </c>
      <c r="I62" s="83">
        <v>0</v>
      </c>
      <c r="J62" s="45">
        <v>1</v>
      </c>
      <c r="K62" s="45">
        <v>0</v>
      </c>
      <c r="L62" s="45">
        <v>0</v>
      </c>
      <c r="M62" s="87">
        <v>0</v>
      </c>
      <c r="N62" s="23">
        <v>0</v>
      </c>
      <c r="O62" s="23">
        <v>0</v>
      </c>
      <c r="P62" s="23">
        <v>0</v>
      </c>
      <c r="Q62" s="23">
        <v>0</v>
      </c>
      <c r="R62" s="23">
        <v>0</v>
      </c>
      <c r="S62" s="23">
        <v>0</v>
      </c>
      <c r="T62" s="23">
        <v>0</v>
      </c>
      <c r="U62" s="23">
        <v>0</v>
      </c>
      <c r="V62" s="23">
        <v>0</v>
      </c>
      <c r="W62" s="23">
        <v>0</v>
      </c>
      <c r="X62" s="24">
        <v>0</v>
      </c>
      <c r="Y62" s="23">
        <v>0</v>
      </c>
      <c r="Z62" s="23">
        <v>0</v>
      </c>
      <c r="AA62" s="23">
        <v>0</v>
      </c>
      <c r="AB62" s="23">
        <v>0</v>
      </c>
      <c r="AC62" s="24">
        <v>0</v>
      </c>
      <c r="AD62" s="23">
        <v>0</v>
      </c>
      <c r="AE62" s="23">
        <v>1</v>
      </c>
      <c r="AF62" s="23">
        <v>0</v>
      </c>
      <c r="AG62" s="23">
        <v>1</v>
      </c>
      <c r="AH62" s="23">
        <v>0</v>
      </c>
      <c r="AI62" s="23">
        <v>0</v>
      </c>
      <c r="AJ62" s="23">
        <v>0</v>
      </c>
      <c r="AK62" s="23">
        <v>1</v>
      </c>
      <c r="AL62" s="24">
        <v>0</v>
      </c>
      <c r="AM62" s="23">
        <v>1</v>
      </c>
      <c r="AN62" s="23">
        <v>0</v>
      </c>
      <c r="AO62" s="23">
        <v>0</v>
      </c>
      <c r="AP62" s="23">
        <v>0</v>
      </c>
      <c r="AQ62" s="23">
        <v>0</v>
      </c>
      <c r="AR62" s="23">
        <v>1</v>
      </c>
      <c r="AS62" s="23">
        <v>0</v>
      </c>
      <c r="AT62" s="24">
        <v>1</v>
      </c>
      <c r="AU62" s="96">
        <v>0</v>
      </c>
      <c r="AV62" s="97">
        <v>1</v>
      </c>
      <c r="AW62" s="86">
        <v>0</v>
      </c>
      <c r="AX62" s="86">
        <v>0</v>
      </c>
      <c r="AY62" s="23">
        <v>0</v>
      </c>
      <c r="AZ62" s="23">
        <v>0</v>
      </c>
      <c r="BA62" s="24">
        <v>0</v>
      </c>
      <c r="BB62" s="23">
        <v>0</v>
      </c>
      <c r="BC62" s="23">
        <v>0</v>
      </c>
      <c r="BD62" s="24">
        <v>0</v>
      </c>
      <c r="BE62" s="23">
        <v>0</v>
      </c>
      <c r="BF62" s="23">
        <v>0</v>
      </c>
      <c r="BG62" s="23">
        <v>1</v>
      </c>
      <c r="BH62" s="23">
        <v>1</v>
      </c>
      <c r="BI62" s="23">
        <v>1</v>
      </c>
      <c r="BJ62" s="24">
        <v>1</v>
      </c>
      <c r="BK62" s="23">
        <v>0</v>
      </c>
      <c r="BL62" s="23">
        <v>0</v>
      </c>
      <c r="BM62" s="23">
        <v>0</v>
      </c>
      <c r="BN62" s="23">
        <v>0</v>
      </c>
      <c r="BO62" s="23">
        <v>0</v>
      </c>
      <c r="BP62" s="23">
        <v>0</v>
      </c>
      <c r="BQ62" s="23">
        <v>0</v>
      </c>
      <c r="BR62" s="24">
        <v>0</v>
      </c>
      <c r="BS62" s="23">
        <v>1</v>
      </c>
      <c r="BT62" s="23">
        <v>0</v>
      </c>
      <c r="BU62" s="23">
        <v>0</v>
      </c>
      <c r="BV62" s="23">
        <v>0</v>
      </c>
      <c r="BW62" s="23">
        <v>0</v>
      </c>
      <c r="BX62" s="23">
        <v>0</v>
      </c>
      <c r="BY62" s="23">
        <v>0</v>
      </c>
      <c r="BZ62" s="24">
        <v>0</v>
      </c>
      <c r="CA62" s="23">
        <v>0</v>
      </c>
      <c r="CB62" s="23">
        <v>0</v>
      </c>
      <c r="CC62" s="23">
        <v>0</v>
      </c>
      <c r="CD62" s="23">
        <v>0</v>
      </c>
      <c r="CE62" s="23">
        <v>0</v>
      </c>
      <c r="CF62" s="23">
        <v>0</v>
      </c>
      <c r="CG62" s="23">
        <v>0</v>
      </c>
      <c r="CH62" s="24">
        <v>0</v>
      </c>
      <c r="CI62" s="23">
        <v>1</v>
      </c>
      <c r="CJ62" s="23">
        <v>0</v>
      </c>
      <c r="CK62" s="23">
        <v>0</v>
      </c>
      <c r="CL62" s="23">
        <v>0</v>
      </c>
      <c r="CM62" s="23">
        <v>0</v>
      </c>
      <c r="CN62" s="23">
        <v>0</v>
      </c>
      <c r="CO62" s="23">
        <v>0</v>
      </c>
      <c r="CP62" s="24">
        <v>0</v>
      </c>
      <c r="CQ62" s="23">
        <v>1</v>
      </c>
      <c r="CR62" s="24">
        <v>0</v>
      </c>
      <c r="CS62" s="23">
        <v>0</v>
      </c>
      <c r="CT62" s="24">
        <v>0</v>
      </c>
      <c r="CU62" s="23">
        <v>0</v>
      </c>
      <c r="CV62" s="24">
        <v>0</v>
      </c>
      <c r="CW62" s="24">
        <v>0</v>
      </c>
    </row>
    <row r="63" spans="1:101" customFormat="1">
      <c r="A63" s="17" t="s">
        <v>231</v>
      </c>
      <c r="B63" s="14" t="s">
        <v>1128</v>
      </c>
      <c r="C63" s="14" t="s">
        <v>1129</v>
      </c>
      <c r="D63" s="24">
        <v>492</v>
      </c>
      <c r="E63" s="83">
        <v>7</v>
      </c>
      <c r="F63" s="45">
        <v>5</v>
      </c>
      <c r="G63" s="45">
        <v>0</v>
      </c>
      <c r="H63" s="45">
        <v>0</v>
      </c>
      <c r="I63" s="83">
        <v>0</v>
      </c>
      <c r="J63" s="45">
        <v>0.7142857142857143</v>
      </c>
      <c r="K63" s="45">
        <v>0.7142857142857143</v>
      </c>
      <c r="L63" s="45">
        <v>0</v>
      </c>
      <c r="M63" s="87">
        <v>0</v>
      </c>
      <c r="N63" s="23">
        <v>0</v>
      </c>
      <c r="O63" s="23">
        <v>0</v>
      </c>
      <c r="P63" s="23">
        <v>0</v>
      </c>
      <c r="Q63" s="23">
        <v>0</v>
      </c>
      <c r="R63" s="23">
        <v>0</v>
      </c>
      <c r="S63" s="23">
        <v>0</v>
      </c>
      <c r="T63" s="23">
        <v>0</v>
      </c>
      <c r="U63" s="23">
        <v>0</v>
      </c>
      <c r="V63" s="23">
        <v>0</v>
      </c>
      <c r="W63" s="23">
        <v>0</v>
      </c>
      <c r="X63" s="24">
        <v>0</v>
      </c>
      <c r="Y63" s="23">
        <v>0</v>
      </c>
      <c r="Z63" s="23">
        <v>0</v>
      </c>
      <c r="AA63" s="23">
        <v>0</v>
      </c>
      <c r="AB63" s="23">
        <v>0</v>
      </c>
      <c r="AC63" s="24">
        <v>0</v>
      </c>
      <c r="AD63" s="23">
        <v>0</v>
      </c>
      <c r="AE63" s="23">
        <v>0.42857142857142855</v>
      </c>
      <c r="AF63" s="23">
        <v>0</v>
      </c>
      <c r="AG63" s="23">
        <v>0</v>
      </c>
      <c r="AH63" s="23">
        <v>0</v>
      </c>
      <c r="AI63" s="23">
        <v>0</v>
      </c>
      <c r="AJ63" s="23">
        <v>0</v>
      </c>
      <c r="AK63" s="23">
        <v>0.42857142857142855</v>
      </c>
      <c r="AL63" s="24">
        <v>0</v>
      </c>
      <c r="AM63" s="23">
        <v>0</v>
      </c>
      <c r="AN63" s="23">
        <v>0</v>
      </c>
      <c r="AO63" s="23">
        <v>0</v>
      </c>
      <c r="AP63" s="23">
        <v>0</v>
      </c>
      <c r="AQ63" s="23">
        <v>0</v>
      </c>
      <c r="AR63" s="23">
        <v>0.7142857142857143</v>
      </c>
      <c r="AS63" s="23">
        <v>0</v>
      </c>
      <c r="AT63" s="24">
        <v>0.7142857142857143</v>
      </c>
      <c r="AU63" s="96">
        <v>0</v>
      </c>
      <c r="AV63" s="97">
        <v>0.7142857142857143</v>
      </c>
      <c r="AW63" s="86">
        <v>0</v>
      </c>
      <c r="AX63" s="86">
        <v>0</v>
      </c>
      <c r="AY63" s="23">
        <v>0</v>
      </c>
      <c r="AZ63" s="23">
        <v>0</v>
      </c>
      <c r="BA63" s="24">
        <v>0</v>
      </c>
      <c r="BB63" s="23">
        <v>0</v>
      </c>
      <c r="BC63" s="23">
        <v>0</v>
      </c>
      <c r="BD63" s="24">
        <v>0</v>
      </c>
      <c r="BE63" s="23">
        <v>0</v>
      </c>
      <c r="BF63" s="23">
        <v>0</v>
      </c>
      <c r="BG63" s="23">
        <v>0.5714285714285714</v>
      </c>
      <c r="BH63" s="23">
        <v>0.7142857142857143</v>
      </c>
      <c r="BI63" s="23">
        <v>0.2857142857142857</v>
      </c>
      <c r="BJ63" s="24">
        <v>0.7142857142857143</v>
      </c>
      <c r="BK63" s="23">
        <v>0</v>
      </c>
      <c r="BL63" s="23">
        <v>0</v>
      </c>
      <c r="BM63" s="23">
        <v>0</v>
      </c>
      <c r="BN63" s="23">
        <v>0</v>
      </c>
      <c r="BO63" s="23">
        <v>0</v>
      </c>
      <c r="BP63" s="23">
        <v>0</v>
      </c>
      <c r="BQ63" s="23">
        <v>0</v>
      </c>
      <c r="BR63" s="24">
        <v>0</v>
      </c>
      <c r="BS63" s="23">
        <v>0.5714285714285714</v>
      </c>
      <c r="BT63" s="23">
        <v>0</v>
      </c>
      <c r="BU63" s="23">
        <v>0</v>
      </c>
      <c r="BV63" s="23">
        <v>0</v>
      </c>
      <c r="BW63" s="23">
        <v>0</v>
      </c>
      <c r="BX63" s="23">
        <v>0</v>
      </c>
      <c r="BY63" s="23">
        <v>0</v>
      </c>
      <c r="BZ63" s="24">
        <v>0</v>
      </c>
      <c r="CA63" s="23">
        <v>0.14285714285714285</v>
      </c>
      <c r="CB63" s="23">
        <v>0</v>
      </c>
      <c r="CC63" s="23">
        <v>0</v>
      </c>
      <c r="CD63" s="23">
        <v>0</v>
      </c>
      <c r="CE63" s="23">
        <v>0</v>
      </c>
      <c r="CF63" s="23">
        <v>0</v>
      </c>
      <c r="CG63" s="23">
        <v>0</v>
      </c>
      <c r="CH63" s="24">
        <v>0</v>
      </c>
      <c r="CI63" s="23">
        <v>0.42857142857142855</v>
      </c>
      <c r="CJ63" s="23">
        <v>0</v>
      </c>
      <c r="CK63" s="23">
        <v>0</v>
      </c>
      <c r="CL63" s="23">
        <v>0</v>
      </c>
      <c r="CM63" s="23">
        <v>0</v>
      </c>
      <c r="CN63" s="23">
        <v>0</v>
      </c>
      <c r="CO63" s="23">
        <v>0</v>
      </c>
      <c r="CP63" s="24">
        <v>0</v>
      </c>
      <c r="CQ63" s="23">
        <v>0.7142857142857143</v>
      </c>
      <c r="CR63" s="24">
        <v>0.42857142857142855</v>
      </c>
      <c r="CS63" s="23">
        <v>0.7142857142857143</v>
      </c>
      <c r="CT63" s="24">
        <v>0</v>
      </c>
      <c r="CU63" s="23">
        <v>0</v>
      </c>
      <c r="CV63" s="24">
        <v>0</v>
      </c>
      <c r="CW63" s="24">
        <v>0</v>
      </c>
    </row>
    <row r="64" spans="1:101" customFormat="1">
      <c r="A64" s="17" t="s">
        <v>422</v>
      </c>
      <c r="B64" s="14" t="s">
        <v>1128</v>
      </c>
      <c r="C64" s="14" t="s">
        <v>1261</v>
      </c>
      <c r="D64" s="24">
        <v>3</v>
      </c>
      <c r="E64" s="83">
        <v>7</v>
      </c>
      <c r="F64" s="45">
        <v>5</v>
      </c>
      <c r="G64" s="45">
        <v>0</v>
      </c>
      <c r="H64" s="45">
        <v>1</v>
      </c>
      <c r="I64" s="83">
        <v>1</v>
      </c>
      <c r="J64" s="45">
        <v>1</v>
      </c>
      <c r="K64" s="45">
        <v>0.8571428571428571</v>
      </c>
      <c r="L64" s="45">
        <v>0</v>
      </c>
      <c r="M64" s="87">
        <v>0</v>
      </c>
      <c r="N64" s="23">
        <v>0</v>
      </c>
      <c r="O64" s="23">
        <v>0</v>
      </c>
      <c r="P64" s="23">
        <v>0</v>
      </c>
      <c r="Q64" s="23">
        <v>0</v>
      </c>
      <c r="R64" s="23">
        <v>0</v>
      </c>
      <c r="S64" s="23">
        <v>0</v>
      </c>
      <c r="T64" s="23">
        <v>0</v>
      </c>
      <c r="U64" s="23">
        <v>0</v>
      </c>
      <c r="V64" s="23">
        <v>0</v>
      </c>
      <c r="W64" s="23">
        <v>0</v>
      </c>
      <c r="X64" s="24">
        <v>0</v>
      </c>
      <c r="Y64" s="23">
        <v>0</v>
      </c>
      <c r="Z64" s="23">
        <v>0</v>
      </c>
      <c r="AA64" s="23">
        <v>0</v>
      </c>
      <c r="AB64" s="23">
        <v>0</v>
      </c>
      <c r="AC64" s="24">
        <v>0</v>
      </c>
      <c r="AD64" s="23">
        <v>0</v>
      </c>
      <c r="AE64" s="23">
        <v>0.5714285714285714</v>
      </c>
      <c r="AF64" s="23">
        <v>0</v>
      </c>
      <c r="AG64" s="23">
        <v>0</v>
      </c>
      <c r="AH64" s="23">
        <v>0</v>
      </c>
      <c r="AI64" s="23">
        <v>0</v>
      </c>
      <c r="AJ64" s="23">
        <v>0</v>
      </c>
      <c r="AK64" s="23">
        <v>0</v>
      </c>
      <c r="AL64" s="24">
        <v>0</v>
      </c>
      <c r="AM64" s="23">
        <v>0</v>
      </c>
      <c r="AN64" s="23">
        <v>0</v>
      </c>
      <c r="AO64" s="23">
        <v>0</v>
      </c>
      <c r="AP64" s="23">
        <v>0</v>
      </c>
      <c r="AQ64" s="23">
        <v>0</v>
      </c>
      <c r="AR64" s="23">
        <v>0</v>
      </c>
      <c r="AS64" s="23">
        <v>0</v>
      </c>
      <c r="AT64" s="24">
        <v>1</v>
      </c>
      <c r="AU64" s="96">
        <v>0</v>
      </c>
      <c r="AV64" s="97">
        <v>1</v>
      </c>
      <c r="AW64" s="86">
        <v>0</v>
      </c>
      <c r="AX64" s="86">
        <v>0</v>
      </c>
      <c r="AY64" s="23">
        <v>0</v>
      </c>
      <c r="AZ64" s="23">
        <v>0</v>
      </c>
      <c r="BA64" s="24">
        <v>0</v>
      </c>
      <c r="BB64" s="23">
        <v>0</v>
      </c>
      <c r="BC64" s="23">
        <v>0</v>
      </c>
      <c r="BD64" s="24">
        <v>0</v>
      </c>
      <c r="BE64" s="23">
        <v>0</v>
      </c>
      <c r="BF64" s="23">
        <v>0</v>
      </c>
      <c r="BG64" s="23">
        <v>0.5714285714285714</v>
      </c>
      <c r="BH64" s="23">
        <v>1</v>
      </c>
      <c r="BI64" s="23">
        <v>0</v>
      </c>
      <c r="BJ64" s="24">
        <v>0</v>
      </c>
      <c r="BK64" s="23">
        <v>0</v>
      </c>
      <c r="BL64" s="23">
        <v>0</v>
      </c>
      <c r="BM64" s="23">
        <v>0</v>
      </c>
      <c r="BN64" s="23">
        <v>0</v>
      </c>
      <c r="BO64" s="23">
        <v>0</v>
      </c>
      <c r="BP64" s="23">
        <v>0</v>
      </c>
      <c r="BQ64" s="23">
        <v>0</v>
      </c>
      <c r="BR64" s="24">
        <v>0</v>
      </c>
      <c r="BS64" s="23">
        <v>1</v>
      </c>
      <c r="BT64" s="23">
        <v>0</v>
      </c>
      <c r="BU64" s="23">
        <v>0</v>
      </c>
      <c r="BV64" s="23">
        <v>0</v>
      </c>
      <c r="BW64" s="23">
        <v>0</v>
      </c>
      <c r="BX64" s="23">
        <v>0</v>
      </c>
      <c r="BY64" s="23">
        <v>0</v>
      </c>
      <c r="BZ64" s="24">
        <v>0</v>
      </c>
      <c r="CA64" s="23">
        <v>0.42857142857142855</v>
      </c>
      <c r="CB64" s="23">
        <v>0</v>
      </c>
      <c r="CC64" s="23">
        <v>0</v>
      </c>
      <c r="CD64" s="23">
        <v>0</v>
      </c>
      <c r="CE64" s="23">
        <v>0</v>
      </c>
      <c r="CF64" s="23">
        <v>0</v>
      </c>
      <c r="CG64" s="23">
        <v>0</v>
      </c>
      <c r="CH64" s="24">
        <v>0</v>
      </c>
      <c r="CI64" s="23">
        <v>0.5714285714285714</v>
      </c>
      <c r="CJ64" s="23">
        <v>0</v>
      </c>
      <c r="CK64" s="23">
        <v>0</v>
      </c>
      <c r="CL64" s="23">
        <v>0</v>
      </c>
      <c r="CM64" s="23">
        <v>0</v>
      </c>
      <c r="CN64" s="23">
        <v>0</v>
      </c>
      <c r="CO64" s="23">
        <v>0</v>
      </c>
      <c r="CP64" s="24">
        <v>0</v>
      </c>
      <c r="CQ64" s="23">
        <v>1</v>
      </c>
      <c r="CR64" s="24">
        <v>0.8571428571428571</v>
      </c>
      <c r="CS64" s="23">
        <v>0.8571428571428571</v>
      </c>
      <c r="CT64" s="24">
        <v>0</v>
      </c>
      <c r="CU64" s="23">
        <v>0</v>
      </c>
      <c r="CV64" s="24">
        <v>0</v>
      </c>
      <c r="CW64" s="24">
        <v>0</v>
      </c>
    </row>
    <row r="65" spans="1:101" customFormat="1">
      <c r="A65" s="17" t="s">
        <v>691</v>
      </c>
      <c r="B65" s="14" t="s">
        <v>1128</v>
      </c>
      <c r="C65" s="14" t="s">
        <v>1261</v>
      </c>
      <c r="D65" s="24">
        <v>1199</v>
      </c>
      <c r="E65" s="83">
        <v>6</v>
      </c>
      <c r="F65" s="45">
        <v>0</v>
      </c>
      <c r="G65" s="45">
        <v>0</v>
      </c>
      <c r="H65" s="45">
        <v>0</v>
      </c>
      <c r="I65" s="83">
        <v>0</v>
      </c>
      <c r="J65" s="45">
        <v>0</v>
      </c>
      <c r="K65" s="45">
        <v>0</v>
      </c>
      <c r="L65" s="45">
        <v>0</v>
      </c>
      <c r="M65" s="87">
        <v>0</v>
      </c>
      <c r="N65" s="23">
        <v>0</v>
      </c>
      <c r="O65" s="23">
        <v>0</v>
      </c>
      <c r="P65" s="23">
        <v>0</v>
      </c>
      <c r="Q65" s="23">
        <v>0</v>
      </c>
      <c r="R65" s="23">
        <v>0</v>
      </c>
      <c r="S65" s="23">
        <v>0</v>
      </c>
      <c r="T65" s="23">
        <v>0</v>
      </c>
      <c r="U65" s="23">
        <v>0</v>
      </c>
      <c r="V65" s="23">
        <v>0</v>
      </c>
      <c r="W65" s="23">
        <v>0</v>
      </c>
      <c r="X65" s="24">
        <v>0</v>
      </c>
      <c r="Y65" s="23">
        <v>0</v>
      </c>
      <c r="Z65" s="23">
        <v>0</v>
      </c>
      <c r="AA65" s="23">
        <v>0</v>
      </c>
      <c r="AB65" s="23">
        <v>0</v>
      </c>
      <c r="AC65" s="24">
        <v>0</v>
      </c>
      <c r="AD65" s="23">
        <v>0</v>
      </c>
      <c r="AE65" s="23">
        <v>0</v>
      </c>
      <c r="AF65" s="23">
        <v>0</v>
      </c>
      <c r="AG65" s="23">
        <v>0</v>
      </c>
      <c r="AH65" s="23">
        <v>0</v>
      </c>
      <c r="AI65" s="23">
        <v>0</v>
      </c>
      <c r="AJ65" s="23">
        <v>0</v>
      </c>
      <c r="AK65" s="23">
        <v>0</v>
      </c>
      <c r="AL65" s="24">
        <v>0</v>
      </c>
      <c r="AM65" s="23">
        <v>0</v>
      </c>
      <c r="AN65" s="23">
        <v>0</v>
      </c>
      <c r="AO65" s="23">
        <v>0</v>
      </c>
      <c r="AP65" s="23">
        <v>0</v>
      </c>
      <c r="AQ65" s="23">
        <v>0</v>
      </c>
      <c r="AR65" s="23">
        <v>0</v>
      </c>
      <c r="AS65" s="23">
        <v>0</v>
      </c>
      <c r="AT65" s="24">
        <v>0</v>
      </c>
      <c r="AU65" s="96">
        <v>0</v>
      </c>
      <c r="AV65" s="97">
        <v>0</v>
      </c>
      <c r="AW65" s="86">
        <v>0</v>
      </c>
      <c r="AX65" s="86">
        <v>0</v>
      </c>
      <c r="AY65" s="23">
        <v>0</v>
      </c>
      <c r="AZ65" s="23">
        <v>0</v>
      </c>
      <c r="BA65" s="24">
        <v>0</v>
      </c>
      <c r="BB65" s="23">
        <v>0</v>
      </c>
      <c r="BC65" s="23">
        <v>0</v>
      </c>
      <c r="BD65" s="24">
        <v>0</v>
      </c>
      <c r="BE65" s="23">
        <v>0</v>
      </c>
      <c r="BF65" s="23">
        <v>0</v>
      </c>
      <c r="BG65" s="23">
        <v>0</v>
      </c>
      <c r="BH65" s="23">
        <v>0</v>
      </c>
      <c r="BI65" s="23">
        <v>0</v>
      </c>
      <c r="BJ65" s="24">
        <v>0</v>
      </c>
      <c r="BK65" s="23">
        <v>0</v>
      </c>
      <c r="BL65" s="23">
        <v>0</v>
      </c>
      <c r="BM65" s="23">
        <v>0</v>
      </c>
      <c r="BN65" s="23">
        <v>0</v>
      </c>
      <c r="BO65" s="23">
        <v>0</v>
      </c>
      <c r="BP65" s="23">
        <v>0</v>
      </c>
      <c r="BQ65" s="23">
        <v>0</v>
      </c>
      <c r="BR65" s="24">
        <v>0</v>
      </c>
      <c r="BS65" s="23">
        <v>0</v>
      </c>
      <c r="BT65" s="23">
        <v>0</v>
      </c>
      <c r="BU65" s="23">
        <v>0</v>
      </c>
      <c r="BV65" s="23">
        <v>0</v>
      </c>
      <c r="BW65" s="23">
        <v>0</v>
      </c>
      <c r="BX65" s="23">
        <v>0</v>
      </c>
      <c r="BY65" s="23">
        <v>0</v>
      </c>
      <c r="BZ65" s="24">
        <v>0</v>
      </c>
      <c r="CA65" s="23">
        <v>0</v>
      </c>
      <c r="CB65" s="23">
        <v>0</v>
      </c>
      <c r="CC65" s="23">
        <v>0</v>
      </c>
      <c r="CD65" s="23">
        <v>0</v>
      </c>
      <c r="CE65" s="23">
        <v>0</v>
      </c>
      <c r="CF65" s="23">
        <v>0</v>
      </c>
      <c r="CG65" s="23">
        <v>0</v>
      </c>
      <c r="CH65" s="24">
        <v>0</v>
      </c>
      <c r="CI65" s="23">
        <v>0</v>
      </c>
      <c r="CJ65" s="23">
        <v>0</v>
      </c>
      <c r="CK65" s="23">
        <v>0</v>
      </c>
      <c r="CL65" s="23">
        <v>0</v>
      </c>
      <c r="CM65" s="23">
        <v>0</v>
      </c>
      <c r="CN65" s="23">
        <v>0</v>
      </c>
      <c r="CO65" s="23">
        <v>0</v>
      </c>
      <c r="CP65" s="24">
        <v>0</v>
      </c>
      <c r="CQ65" s="23">
        <v>0</v>
      </c>
      <c r="CR65" s="24">
        <v>0</v>
      </c>
      <c r="CS65" s="23">
        <v>0</v>
      </c>
      <c r="CT65" s="24">
        <v>0</v>
      </c>
      <c r="CU65" s="23">
        <v>0</v>
      </c>
      <c r="CV65" s="24">
        <v>0</v>
      </c>
      <c r="CW65" s="24">
        <v>0</v>
      </c>
    </row>
    <row r="66" spans="1:101" customFormat="1">
      <c r="A66" s="17" t="s">
        <v>298</v>
      </c>
      <c r="B66" s="14" t="s">
        <v>1128</v>
      </c>
      <c r="C66" s="14" t="s">
        <v>1179</v>
      </c>
      <c r="D66" s="24">
        <v>41</v>
      </c>
      <c r="E66" s="83">
        <v>5</v>
      </c>
      <c r="F66" s="45">
        <v>4</v>
      </c>
      <c r="G66" s="45">
        <v>0</v>
      </c>
      <c r="H66" s="45">
        <v>0</v>
      </c>
      <c r="I66" s="83">
        <v>0</v>
      </c>
      <c r="J66" s="45">
        <v>0.8</v>
      </c>
      <c r="K66" s="45">
        <v>0.8</v>
      </c>
      <c r="L66" s="45">
        <v>0</v>
      </c>
      <c r="M66" s="87">
        <v>0</v>
      </c>
      <c r="N66" s="23">
        <v>0</v>
      </c>
      <c r="O66" s="23">
        <v>0</v>
      </c>
      <c r="P66" s="23">
        <v>0</v>
      </c>
      <c r="Q66" s="23">
        <v>0</v>
      </c>
      <c r="R66" s="23">
        <v>0</v>
      </c>
      <c r="S66" s="23">
        <v>0</v>
      </c>
      <c r="T66" s="23">
        <v>0</v>
      </c>
      <c r="U66" s="23">
        <v>0</v>
      </c>
      <c r="V66" s="23">
        <v>0</v>
      </c>
      <c r="W66" s="23">
        <v>0</v>
      </c>
      <c r="X66" s="24">
        <v>0</v>
      </c>
      <c r="Y66" s="23">
        <v>0</v>
      </c>
      <c r="Z66" s="23">
        <v>0</v>
      </c>
      <c r="AA66" s="23">
        <v>0</v>
      </c>
      <c r="AB66" s="23">
        <v>0</v>
      </c>
      <c r="AC66" s="24">
        <v>0</v>
      </c>
      <c r="AD66" s="23">
        <v>0</v>
      </c>
      <c r="AE66" s="23">
        <v>0.4</v>
      </c>
      <c r="AF66" s="23">
        <v>0</v>
      </c>
      <c r="AG66" s="23">
        <v>0</v>
      </c>
      <c r="AH66" s="23">
        <v>0</v>
      </c>
      <c r="AI66" s="23">
        <v>0</v>
      </c>
      <c r="AJ66" s="23">
        <v>0</v>
      </c>
      <c r="AK66" s="23">
        <v>0.2</v>
      </c>
      <c r="AL66" s="24">
        <v>0</v>
      </c>
      <c r="AM66" s="23">
        <v>0</v>
      </c>
      <c r="AN66" s="23">
        <v>0</v>
      </c>
      <c r="AO66" s="23">
        <v>0</v>
      </c>
      <c r="AP66" s="23">
        <v>0</v>
      </c>
      <c r="AQ66" s="23">
        <v>0</v>
      </c>
      <c r="AR66" s="23">
        <v>0.2</v>
      </c>
      <c r="AS66" s="23">
        <v>0</v>
      </c>
      <c r="AT66" s="24">
        <v>0.6</v>
      </c>
      <c r="AU66" s="96">
        <v>0.4</v>
      </c>
      <c r="AV66" s="97">
        <v>0.8</v>
      </c>
      <c r="AW66" s="86">
        <v>0</v>
      </c>
      <c r="AX66" s="86">
        <v>0</v>
      </c>
      <c r="AY66" s="23">
        <v>0</v>
      </c>
      <c r="AZ66" s="23">
        <v>0</v>
      </c>
      <c r="BA66" s="24">
        <v>0</v>
      </c>
      <c r="BB66" s="23">
        <v>0</v>
      </c>
      <c r="BC66" s="23">
        <v>0</v>
      </c>
      <c r="BD66" s="24">
        <v>0</v>
      </c>
      <c r="BE66" s="23">
        <v>0</v>
      </c>
      <c r="BF66" s="23">
        <v>0</v>
      </c>
      <c r="BG66" s="23">
        <v>0.4</v>
      </c>
      <c r="BH66" s="23">
        <v>0.6</v>
      </c>
      <c r="BI66" s="23">
        <v>0.2</v>
      </c>
      <c r="BJ66" s="24">
        <v>0.2</v>
      </c>
      <c r="BK66" s="23">
        <v>0</v>
      </c>
      <c r="BL66" s="23">
        <v>0</v>
      </c>
      <c r="BM66" s="23">
        <v>0</v>
      </c>
      <c r="BN66" s="23">
        <v>0</v>
      </c>
      <c r="BO66" s="23">
        <v>0</v>
      </c>
      <c r="BP66" s="23">
        <v>0</v>
      </c>
      <c r="BQ66" s="23">
        <v>0</v>
      </c>
      <c r="BR66" s="24">
        <v>0</v>
      </c>
      <c r="BS66" s="23">
        <v>0.6</v>
      </c>
      <c r="BT66" s="23">
        <v>0</v>
      </c>
      <c r="BU66" s="23">
        <v>0</v>
      </c>
      <c r="BV66" s="23">
        <v>0</v>
      </c>
      <c r="BW66" s="23">
        <v>0</v>
      </c>
      <c r="BX66" s="23">
        <v>0</v>
      </c>
      <c r="BY66" s="23">
        <v>0</v>
      </c>
      <c r="BZ66" s="24">
        <v>0</v>
      </c>
      <c r="CA66" s="23">
        <v>0.2</v>
      </c>
      <c r="CB66" s="23">
        <v>0</v>
      </c>
      <c r="CC66" s="23">
        <v>0</v>
      </c>
      <c r="CD66" s="23">
        <v>0</v>
      </c>
      <c r="CE66" s="23">
        <v>0</v>
      </c>
      <c r="CF66" s="23">
        <v>0</v>
      </c>
      <c r="CG66" s="23">
        <v>0</v>
      </c>
      <c r="CH66" s="24">
        <v>0</v>
      </c>
      <c r="CI66" s="23">
        <v>0.4</v>
      </c>
      <c r="CJ66" s="23">
        <v>0</v>
      </c>
      <c r="CK66" s="23">
        <v>0</v>
      </c>
      <c r="CL66" s="23">
        <v>0</v>
      </c>
      <c r="CM66" s="23">
        <v>0</v>
      </c>
      <c r="CN66" s="23">
        <v>0</v>
      </c>
      <c r="CO66" s="23">
        <v>0</v>
      </c>
      <c r="CP66" s="24">
        <v>0</v>
      </c>
      <c r="CQ66" s="23">
        <v>0.8</v>
      </c>
      <c r="CR66" s="24">
        <v>0.2</v>
      </c>
      <c r="CS66" s="23">
        <v>0.8</v>
      </c>
      <c r="CT66" s="24">
        <v>0</v>
      </c>
      <c r="CU66" s="23">
        <v>0</v>
      </c>
      <c r="CV66" s="24">
        <v>0</v>
      </c>
      <c r="CW66" s="24">
        <v>0</v>
      </c>
    </row>
    <row r="67" spans="1:101" customFormat="1">
      <c r="A67" s="17" t="s">
        <v>326</v>
      </c>
      <c r="B67" s="14" t="s">
        <v>1128</v>
      </c>
      <c r="C67" s="14" t="s">
        <v>1201</v>
      </c>
      <c r="D67" s="24">
        <v>561</v>
      </c>
      <c r="E67" s="83">
        <v>2</v>
      </c>
      <c r="F67" s="45">
        <v>2</v>
      </c>
      <c r="G67" s="45">
        <v>0</v>
      </c>
      <c r="H67" s="45">
        <v>0</v>
      </c>
      <c r="I67" s="83">
        <v>0</v>
      </c>
      <c r="J67" s="45">
        <v>1</v>
      </c>
      <c r="K67" s="45">
        <v>0.5</v>
      </c>
      <c r="L67" s="45">
        <v>0</v>
      </c>
      <c r="M67" s="87">
        <v>0</v>
      </c>
      <c r="N67" s="23">
        <v>0</v>
      </c>
      <c r="O67" s="23">
        <v>0</v>
      </c>
      <c r="P67" s="23">
        <v>0</v>
      </c>
      <c r="Q67" s="23">
        <v>0</v>
      </c>
      <c r="R67" s="23">
        <v>0</v>
      </c>
      <c r="S67" s="23">
        <v>0</v>
      </c>
      <c r="T67" s="23">
        <v>0</v>
      </c>
      <c r="U67" s="23">
        <v>0</v>
      </c>
      <c r="V67" s="23">
        <v>0</v>
      </c>
      <c r="W67" s="23">
        <v>0</v>
      </c>
      <c r="X67" s="24">
        <v>0</v>
      </c>
      <c r="Y67" s="23">
        <v>0</v>
      </c>
      <c r="Z67" s="23">
        <v>0</v>
      </c>
      <c r="AA67" s="23">
        <v>0</v>
      </c>
      <c r="AB67" s="23">
        <v>0</v>
      </c>
      <c r="AC67" s="24">
        <v>0</v>
      </c>
      <c r="AD67" s="23">
        <v>0</v>
      </c>
      <c r="AE67" s="23">
        <v>1</v>
      </c>
      <c r="AF67" s="23">
        <v>0</v>
      </c>
      <c r="AG67" s="23">
        <v>0</v>
      </c>
      <c r="AH67" s="23">
        <v>0</v>
      </c>
      <c r="AI67" s="23">
        <v>0</v>
      </c>
      <c r="AJ67" s="23">
        <v>0</v>
      </c>
      <c r="AK67" s="23">
        <v>0.5</v>
      </c>
      <c r="AL67" s="24">
        <v>0</v>
      </c>
      <c r="AM67" s="23">
        <v>0</v>
      </c>
      <c r="AN67" s="23">
        <v>0</v>
      </c>
      <c r="AO67" s="23">
        <v>0</v>
      </c>
      <c r="AP67" s="23">
        <v>0</v>
      </c>
      <c r="AQ67" s="23">
        <v>0</v>
      </c>
      <c r="AR67" s="23">
        <v>0.5</v>
      </c>
      <c r="AS67" s="23">
        <v>0</v>
      </c>
      <c r="AT67" s="24">
        <v>1</v>
      </c>
      <c r="AU67" s="96">
        <v>0</v>
      </c>
      <c r="AV67" s="97">
        <v>1</v>
      </c>
      <c r="AW67" s="86">
        <v>0</v>
      </c>
      <c r="AX67" s="86">
        <v>0</v>
      </c>
      <c r="AY67" s="23">
        <v>0</v>
      </c>
      <c r="AZ67" s="23">
        <v>0</v>
      </c>
      <c r="BA67" s="24">
        <v>0</v>
      </c>
      <c r="BB67" s="23">
        <v>0</v>
      </c>
      <c r="BC67" s="23">
        <v>0</v>
      </c>
      <c r="BD67" s="24">
        <v>0</v>
      </c>
      <c r="BE67" s="23">
        <v>0</v>
      </c>
      <c r="BF67" s="23">
        <v>0</v>
      </c>
      <c r="BG67" s="23">
        <v>1</v>
      </c>
      <c r="BH67" s="23">
        <v>1</v>
      </c>
      <c r="BI67" s="23">
        <v>0.5</v>
      </c>
      <c r="BJ67" s="24">
        <v>0.5</v>
      </c>
      <c r="BK67" s="23">
        <v>0</v>
      </c>
      <c r="BL67" s="23">
        <v>0</v>
      </c>
      <c r="BM67" s="23">
        <v>0</v>
      </c>
      <c r="BN67" s="23">
        <v>0</v>
      </c>
      <c r="BO67" s="23">
        <v>0</v>
      </c>
      <c r="BP67" s="23">
        <v>0</v>
      </c>
      <c r="BQ67" s="23">
        <v>0</v>
      </c>
      <c r="BR67" s="24">
        <v>0</v>
      </c>
      <c r="BS67" s="23">
        <v>1</v>
      </c>
      <c r="BT67" s="23">
        <v>0</v>
      </c>
      <c r="BU67" s="23">
        <v>0</v>
      </c>
      <c r="BV67" s="23">
        <v>0</v>
      </c>
      <c r="BW67" s="23">
        <v>0</v>
      </c>
      <c r="BX67" s="23">
        <v>0</v>
      </c>
      <c r="BY67" s="23">
        <v>0</v>
      </c>
      <c r="BZ67" s="24">
        <v>0</v>
      </c>
      <c r="CA67" s="23">
        <v>0</v>
      </c>
      <c r="CB67" s="23">
        <v>0</v>
      </c>
      <c r="CC67" s="23">
        <v>0</v>
      </c>
      <c r="CD67" s="23">
        <v>0</v>
      </c>
      <c r="CE67" s="23">
        <v>0</v>
      </c>
      <c r="CF67" s="23">
        <v>0</v>
      </c>
      <c r="CG67" s="23">
        <v>0</v>
      </c>
      <c r="CH67" s="24">
        <v>0</v>
      </c>
      <c r="CI67" s="23">
        <v>1</v>
      </c>
      <c r="CJ67" s="23">
        <v>0</v>
      </c>
      <c r="CK67" s="23">
        <v>0</v>
      </c>
      <c r="CL67" s="23">
        <v>0</v>
      </c>
      <c r="CM67" s="23">
        <v>0</v>
      </c>
      <c r="CN67" s="23">
        <v>0</v>
      </c>
      <c r="CO67" s="23">
        <v>0</v>
      </c>
      <c r="CP67" s="24">
        <v>0</v>
      </c>
      <c r="CQ67" s="23">
        <v>1</v>
      </c>
      <c r="CR67" s="24">
        <v>0.5</v>
      </c>
      <c r="CS67" s="23">
        <v>0.5</v>
      </c>
      <c r="CT67" s="24">
        <v>0</v>
      </c>
      <c r="CU67" s="23">
        <v>0</v>
      </c>
      <c r="CV67" s="24">
        <v>0</v>
      </c>
      <c r="CW67" s="24">
        <v>0</v>
      </c>
    </row>
    <row r="68" spans="1:101" customFormat="1">
      <c r="A68" s="17" t="s">
        <v>644</v>
      </c>
      <c r="B68" s="14" t="s">
        <v>1128</v>
      </c>
      <c r="C68" s="14" t="s">
        <v>1179</v>
      </c>
      <c r="D68" s="24">
        <v>1521</v>
      </c>
      <c r="E68" s="83">
        <v>2</v>
      </c>
      <c r="F68" s="45">
        <v>1</v>
      </c>
      <c r="G68" s="45">
        <v>0</v>
      </c>
      <c r="H68" s="45">
        <v>1</v>
      </c>
      <c r="I68" s="83">
        <v>0</v>
      </c>
      <c r="J68" s="45">
        <v>0.5</v>
      </c>
      <c r="K68" s="45">
        <v>0</v>
      </c>
      <c r="L68" s="45">
        <v>0</v>
      </c>
      <c r="M68" s="87">
        <v>0</v>
      </c>
      <c r="N68" s="23">
        <v>0</v>
      </c>
      <c r="O68" s="23">
        <v>0</v>
      </c>
      <c r="P68" s="23">
        <v>0</v>
      </c>
      <c r="Q68" s="23">
        <v>0</v>
      </c>
      <c r="R68" s="23">
        <v>0</v>
      </c>
      <c r="S68" s="23">
        <v>0</v>
      </c>
      <c r="T68" s="23">
        <v>0</v>
      </c>
      <c r="U68" s="23">
        <v>0</v>
      </c>
      <c r="V68" s="23">
        <v>0</v>
      </c>
      <c r="W68" s="23">
        <v>0</v>
      </c>
      <c r="X68" s="24">
        <v>0</v>
      </c>
      <c r="Y68" s="23">
        <v>0</v>
      </c>
      <c r="Z68" s="23">
        <v>0</v>
      </c>
      <c r="AA68" s="23">
        <v>0</v>
      </c>
      <c r="AB68" s="23">
        <v>0</v>
      </c>
      <c r="AC68" s="24">
        <v>0</v>
      </c>
      <c r="AD68" s="23">
        <v>0.5</v>
      </c>
      <c r="AE68" s="23">
        <v>1</v>
      </c>
      <c r="AF68" s="23">
        <v>0</v>
      </c>
      <c r="AG68" s="23">
        <v>0</v>
      </c>
      <c r="AH68" s="23">
        <v>0</v>
      </c>
      <c r="AI68" s="23">
        <v>0.5</v>
      </c>
      <c r="AJ68" s="23">
        <v>0</v>
      </c>
      <c r="AK68" s="23">
        <v>0.5</v>
      </c>
      <c r="AL68" s="24">
        <v>0</v>
      </c>
      <c r="AM68" s="23">
        <v>0</v>
      </c>
      <c r="AN68" s="23">
        <v>0</v>
      </c>
      <c r="AO68" s="23">
        <v>0</v>
      </c>
      <c r="AP68" s="23">
        <v>0</v>
      </c>
      <c r="AQ68" s="23">
        <v>0</v>
      </c>
      <c r="AR68" s="23">
        <v>0.5</v>
      </c>
      <c r="AS68" s="23">
        <v>0</v>
      </c>
      <c r="AT68" s="24">
        <v>0.5</v>
      </c>
      <c r="AU68" s="96">
        <v>0</v>
      </c>
      <c r="AV68" s="97">
        <v>1</v>
      </c>
      <c r="AW68" s="86">
        <v>0</v>
      </c>
      <c r="AX68" s="86">
        <v>0</v>
      </c>
      <c r="AY68" s="23">
        <v>0</v>
      </c>
      <c r="AZ68" s="23">
        <v>0</v>
      </c>
      <c r="BA68" s="24">
        <v>0</v>
      </c>
      <c r="BB68" s="23">
        <v>0</v>
      </c>
      <c r="BC68" s="23">
        <v>0</v>
      </c>
      <c r="BD68" s="24">
        <v>0</v>
      </c>
      <c r="BE68" s="23">
        <v>0</v>
      </c>
      <c r="BF68" s="23">
        <v>0</v>
      </c>
      <c r="BG68" s="23">
        <v>1</v>
      </c>
      <c r="BH68" s="23">
        <v>0.5</v>
      </c>
      <c r="BI68" s="23">
        <v>0.5</v>
      </c>
      <c r="BJ68" s="24">
        <v>0.5</v>
      </c>
      <c r="BK68" s="23">
        <v>0</v>
      </c>
      <c r="BL68" s="23">
        <v>0</v>
      </c>
      <c r="BM68" s="23">
        <v>0</v>
      </c>
      <c r="BN68" s="23">
        <v>0</v>
      </c>
      <c r="BO68" s="23">
        <v>0</v>
      </c>
      <c r="BP68" s="23">
        <v>0</v>
      </c>
      <c r="BQ68" s="23">
        <v>0</v>
      </c>
      <c r="BR68" s="24">
        <v>0</v>
      </c>
      <c r="BS68" s="23">
        <v>0.5</v>
      </c>
      <c r="BT68" s="23">
        <v>0</v>
      </c>
      <c r="BU68" s="23">
        <v>0</v>
      </c>
      <c r="BV68" s="23">
        <v>0</v>
      </c>
      <c r="BW68" s="23">
        <v>0</v>
      </c>
      <c r="BX68" s="23">
        <v>0</v>
      </c>
      <c r="BY68" s="23">
        <v>0</v>
      </c>
      <c r="BZ68" s="24">
        <v>0</v>
      </c>
      <c r="CA68" s="23">
        <v>0</v>
      </c>
      <c r="CB68" s="23">
        <v>0</v>
      </c>
      <c r="CC68" s="23">
        <v>0</v>
      </c>
      <c r="CD68" s="23">
        <v>0</v>
      </c>
      <c r="CE68" s="23">
        <v>0</v>
      </c>
      <c r="CF68" s="23">
        <v>0</v>
      </c>
      <c r="CG68" s="23">
        <v>0</v>
      </c>
      <c r="CH68" s="24">
        <v>0</v>
      </c>
      <c r="CI68" s="23">
        <v>0.5</v>
      </c>
      <c r="CJ68" s="23">
        <v>0</v>
      </c>
      <c r="CK68" s="23">
        <v>0</v>
      </c>
      <c r="CL68" s="23">
        <v>0</v>
      </c>
      <c r="CM68" s="23">
        <v>0</v>
      </c>
      <c r="CN68" s="23">
        <v>0</v>
      </c>
      <c r="CO68" s="23">
        <v>0</v>
      </c>
      <c r="CP68" s="24">
        <v>0</v>
      </c>
      <c r="CQ68" s="23">
        <v>0.5</v>
      </c>
      <c r="CR68" s="24">
        <v>0.5</v>
      </c>
      <c r="CS68" s="23">
        <v>0</v>
      </c>
      <c r="CT68" s="24">
        <v>0</v>
      </c>
      <c r="CU68" s="23">
        <v>0</v>
      </c>
      <c r="CV68" s="24">
        <v>0</v>
      </c>
      <c r="CW68" s="24">
        <v>0</v>
      </c>
    </row>
    <row r="69" spans="1:101" customFormat="1">
      <c r="A69" s="15" t="s">
        <v>688</v>
      </c>
      <c r="B69" s="16" t="s">
        <v>1128</v>
      </c>
      <c r="C69" s="16" t="s">
        <v>1384</v>
      </c>
      <c r="D69" s="26">
        <v>76</v>
      </c>
      <c r="E69" s="101">
        <v>4</v>
      </c>
      <c r="F69" s="5">
        <v>0</v>
      </c>
      <c r="G69" s="5">
        <v>0</v>
      </c>
      <c r="H69" s="5">
        <v>0</v>
      </c>
      <c r="I69" s="101">
        <v>0</v>
      </c>
      <c r="J69" s="5">
        <v>0</v>
      </c>
      <c r="K69" s="5">
        <v>0</v>
      </c>
      <c r="L69" s="5">
        <v>0</v>
      </c>
      <c r="M69" s="88">
        <v>0</v>
      </c>
      <c r="N69" s="25">
        <v>0</v>
      </c>
      <c r="O69" s="25">
        <v>0</v>
      </c>
      <c r="P69" s="25">
        <v>0</v>
      </c>
      <c r="Q69" s="25">
        <v>0</v>
      </c>
      <c r="R69" s="25">
        <v>0</v>
      </c>
      <c r="S69" s="25">
        <v>0</v>
      </c>
      <c r="T69" s="25">
        <v>0</v>
      </c>
      <c r="U69" s="25">
        <v>0</v>
      </c>
      <c r="V69" s="25">
        <v>0</v>
      </c>
      <c r="W69" s="25">
        <v>0</v>
      </c>
      <c r="X69" s="26">
        <v>0</v>
      </c>
      <c r="Y69" s="25">
        <v>0</v>
      </c>
      <c r="Z69" s="25">
        <v>0</v>
      </c>
      <c r="AA69" s="25">
        <v>0</v>
      </c>
      <c r="AB69" s="25">
        <v>0</v>
      </c>
      <c r="AC69" s="26">
        <v>0</v>
      </c>
      <c r="AD69" s="25">
        <v>0</v>
      </c>
      <c r="AE69" s="25">
        <v>0</v>
      </c>
      <c r="AF69" s="25">
        <v>0</v>
      </c>
      <c r="AG69" s="25">
        <v>0</v>
      </c>
      <c r="AH69" s="25">
        <v>0</v>
      </c>
      <c r="AI69" s="25">
        <v>0</v>
      </c>
      <c r="AJ69" s="25">
        <v>0</v>
      </c>
      <c r="AK69" s="25">
        <v>0</v>
      </c>
      <c r="AL69" s="26">
        <v>0</v>
      </c>
      <c r="AM69" s="25">
        <v>0</v>
      </c>
      <c r="AN69" s="25">
        <v>0</v>
      </c>
      <c r="AO69" s="25">
        <v>0</v>
      </c>
      <c r="AP69" s="25">
        <v>0</v>
      </c>
      <c r="AQ69" s="25">
        <v>0</v>
      </c>
      <c r="AR69" s="25">
        <v>0</v>
      </c>
      <c r="AS69" s="25">
        <v>0</v>
      </c>
      <c r="AT69" s="26">
        <v>0</v>
      </c>
      <c r="AU69" s="84">
        <v>0</v>
      </c>
      <c r="AV69" s="85">
        <v>0</v>
      </c>
      <c r="AW69" s="92">
        <v>0</v>
      </c>
      <c r="AX69" s="92">
        <v>0</v>
      </c>
      <c r="AY69" s="25">
        <v>0</v>
      </c>
      <c r="AZ69" s="25">
        <v>0</v>
      </c>
      <c r="BA69" s="26">
        <v>0</v>
      </c>
      <c r="BB69" s="25">
        <v>0</v>
      </c>
      <c r="BC69" s="25">
        <v>0</v>
      </c>
      <c r="BD69" s="26">
        <v>0</v>
      </c>
      <c r="BE69" s="25">
        <v>0</v>
      </c>
      <c r="BF69" s="25">
        <v>0</v>
      </c>
      <c r="BG69" s="25">
        <v>0</v>
      </c>
      <c r="BH69" s="25">
        <v>0</v>
      </c>
      <c r="BI69" s="25">
        <v>0</v>
      </c>
      <c r="BJ69" s="26">
        <v>0</v>
      </c>
      <c r="BK69" s="25">
        <v>0</v>
      </c>
      <c r="BL69" s="25">
        <v>0</v>
      </c>
      <c r="BM69" s="25">
        <v>0</v>
      </c>
      <c r="BN69" s="25">
        <v>0</v>
      </c>
      <c r="BO69" s="25">
        <v>0</v>
      </c>
      <c r="BP69" s="25">
        <v>0</v>
      </c>
      <c r="BQ69" s="25">
        <v>0</v>
      </c>
      <c r="BR69" s="26">
        <v>0</v>
      </c>
      <c r="BS69" s="25">
        <v>0</v>
      </c>
      <c r="BT69" s="25">
        <v>0</v>
      </c>
      <c r="BU69" s="25">
        <v>0</v>
      </c>
      <c r="BV69" s="25">
        <v>0</v>
      </c>
      <c r="BW69" s="25">
        <v>0</v>
      </c>
      <c r="BX69" s="25">
        <v>0</v>
      </c>
      <c r="BY69" s="25">
        <v>0</v>
      </c>
      <c r="BZ69" s="26">
        <v>0</v>
      </c>
      <c r="CA69" s="25">
        <v>0</v>
      </c>
      <c r="CB69" s="25">
        <v>0</v>
      </c>
      <c r="CC69" s="25">
        <v>0</v>
      </c>
      <c r="CD69" s="25">
        <v>0</v>
      </c>
      <c r="CE69" s="25">
        <v>0</v>
      </c>
      <c r="CF69" s="25">
        <v>0</v>
      </c>
      <c r="CG69" s="25">
        <v>0</v>
      </c>
      <c r="CH69" s="26">
        <v>0</v>
      </c>
      <c r="CI69" s="25">
        <v>0</v>
      </c>
      <c r="CJ69" s="25">
        <v>0</v>
      </c>
      <c r="CK69" s="25">
        <v>0</v>
      </c>
      <c r="CL69" s="25">
        <v>0</v>
      </c>
      <c r="CM69" s="25">
        <v>0</v>
      </c>
      <c r="CN69" s="25">
        <v>0</v>
      </c>
      <c r="CO69" s="25">
        <v>0</v>
      </c>
      <c r="CP69" s="26">
        <v>0</v>
      </c>
      <c r="CQ69" s="25">
        <v>0</v>
      </c>
      <c r="CR69" s="26">
        <v>0</v>
      </c>
      <c r="CS69" s="25">
        <v>0</v>
      </c>
      <c r="CT69" s="26">
        <v>0</v>
      </c>
      <c r="CU69" s="25">
        <v>0</v>
      </c>
      <c r="CV69" s="26">
        <v>0</v>
      </c>
      <c r="CW69" s="26">
        <v>0</v>
      </c>
    </row>
    <row r="70" spans="1:101" customFormat="1">
      <c r="A70" s="20" t="s">
        <v>745</v>
      </c>
      <c r="B70" s="38" t="s">
        <v>1425</v>
      </c>
      <c r="C70" s="38" t="s">
        <v>1424</v>
      </c>
      <c r="D70" s="29">
        <v>907</v>
      </c>
      <c r="E70" s="102">
        <v>2</v>
      </c>
      <c r="F70" s="108">
        <v>0</v>
      </c>
      <c r="G70" s="108">
        <v>1</v>
      </c>
      <c r="H70" s="108">
        <v>0</v>
      </c>
      <c r="I70" s="102">
        <v>1</v>
      </c>
      <c r="J70" s="108">
        <v>1</v>
      </c>
      <c r="K70" s="108">
        <v>1</v>
      </c>
      <c r="L70" s="108">
        <v>0</v>
      </c>
      <c r="M70" s="103">
        <v>0</v>
      </c>
      <c r="N70" s="28">
        <v>0.5</v>
      </c>
      <c r="O70" s="28">
        <v>0.5</v>
      </c>
      <c r="P70" s="28">
        <v>0</v>
      </c>
      <c r="Q70" s="28">
        <v>0</v>
      </c>
      <c r="R70" s="28">
        <v>0</v>
      </c>
      <c r="S70" s="28">
        <v>0</v>
      </c>
      <c r="T70" s="28">
        <v>0</v>
      </c>
      <c r="U70" s="28">
        <v>0</v>
      </c>
      <c r="V70" s="28">
        <v>0</v>
      </c>
      <c r="W70" s="28">
        <v>0</v>
      </c>
      <c r="X70" s="29">
        <v>0</v>
      </c>
      <c r="Y70" s="28">
        <v>0</v>
      </c>
      <c r="Z70" s="28">
        <v>0</v>
      </c>
      <c r="AA70" s="28">
        <v>0</v>
      </c>
      <c r="AB70" s="28">
        <v>0</v>
      </c>
      <c r="AC70" s="29">
        <v>0</v>
      </c>
      <c r="AD70" s="28">
        <v>0</v>
      </c>
      <c r="AE70" s="28">
        <v>0.5</v>
      </c>
      <c r="AF70" s="28">
        <v>1</v>
      </c>
      <c r="AG70" s="28">
        <v>0</v>
      </c>
      <c r="AH70" s="28">
        <v>0</v>
      </c>
      <c r="AI70" s="28">
        <v>0</v>
      </c>
      <c r="AJ70" s="28">
        <v>0</v>
      </c>
      <c r="AK70" s="28">
        <v>0</v>
      </c>
      <c r="AL70" s="29">
        <v>0</v>
      </c>
      <c r="AM70" s="28">
        <v>0</v>
      </c>
      <c r="AN70" s="28">
        <v>1</v>
      </c>
      <c r="AO70" s="28">
        <v>1</v>
      </c>
      <c r="AP70" s="28">
        <v>1</v>
      </c>
      <c r="AQ70" s="28">
        <v>0</v>
      </c>
      <c r="AR70" s="28">
        <v>0</v>
      </c>
      <c r="AS70" s="28">
        <v>0</v>
      </c>
      <c r="AT70" s="29">
        <v>0</v>
      </c>
      <c r="AU70" s="104">
        <v>0</v>
      </c>
      <c r="AV70" s="105">
        <v>1</v>
      </c>
      <c r="AW70" s="106">
        <v>0</v>
      </c>
      <c r="AX70" s="106">
        <v>0</v>
      </c>
      <c r="AY70" s="28">
        <v>0</v>
      </c>
      <c r="AZ70" s="28">
        <v>0</v>
      </c>
      <c r="BA70" s="29">
        <v>0</v>
      </c>
      <c r="BB70" s="28">
        <v>0</v>
      </c>
      <c r="BC70" s="28">
        <v>0</v>
      </c>
      <c r="BD70" s="29">
        <v>0</v>
      </c>
      <c r="BE70" s="28">
        <v>0.5</v>
      </c>
      <c r="BF70" s="28">
        <v>0</v>
      </c>
      <c r="BG70" s="28">
        <v>1</v>
      </c>
      <c r="BH70" s="28">
        <v>1</v>
      </c>
      <c r="BI70" s="28">
        <v>0.5</v>
      </c>
      <c r="BJ70" s="29">
        <v>1</v>
      </c>
      <c r="BK70" s="28">
        <v>0</v>
      </c>
      <c r="BL70" s="28">
        <v>0</v>
      </c>
      <c r="BM70" s="28">
        <v>0</v>
      </c>
      <c r="BN70" s="28">
        <v>0</v>
      </c>
      <c r="BO70" s="28">
        <v>0</v>
      </c>
      <c r="BP70" s="28">
        <v>0</v>
      </c>
      <c r="BQ70" s="28">
        <v>0</v>
      </c>
      <c r="BR70" s="29">
        <v>0</v>
      </c>
      <c r="BS70" s="28">
        <v>1</v>
      </c>
      <c r="BT70" s="28">
        <v>0</v>
      </c>
      <c r="BU70" s="28">
        <v>0</v>
      </c>
      <c r="BV70" s="28">
        <v>0</v>
      </c>
      <c r="BW70" s="28">
        <v>0</v>
      </c>
      <c r="BX70" s="28">
        <v>0</v>
      </c>
      <c r="BY70" s="28">
        <v>0</v>
      </c>
      <c r="BZ70" s="29">
        <v>0</v>
      </c>
      <c r="CA70" s="28">
        <v>0</v>
      </c>
      <c r="CB70" s="28">
        <v>0</v>
      </c>
      <c r="CC70" s="28">
        <v>0</v>
      </c>
      <c r="CD70" s="28">
        <v>0</v>
      </c>
      <c r="CE70" s="28">
        <v>0</v>
      </c>
      <c r="CF70" s="28">
        <v>0</v>
      </c>
      <c r="CG70" s="28">
        <v>0</v>
      </c>
      <c r="CH70" s="29">
        <v>0</v>
      </c>
      <c r="CI70" s="28">
        <v>1</v>
      </c>
      <c r="CJ70" s="28">
        <v>0</v>
      </c>
      <c r="CK70" s="28">
        <v>0</v>
      </c>
      <c r="CL70" s="28">
        <v>0</v>
      </c>
      <c r="CM70" s="28">
        <v>0</v>
      </c>
      <c r="CN70" s="28">
        <v>0</v>
      </c>
      <c r="CO70" s="28">
        <v>0</v>
      </c>
      <c r="CP70" s="29">
        <v>0</v>
      </c>
      <c r="CQ70" s="28">
        <v>1</v>
      </c>
      <c r="CR70" s="29">
        <v>0</v>
      </c>
      <c r="CS70" s="28">
        <v>1</v>
      </c>
      <c r="CT70" s="29">
        <v>0</v>
      </c>
      <c r="CU70" s="28">
        <v>0</v>
      </c>
      <c r="CV70" s="29">
        <v>0</v>
      </c>
      <c r="CW70" s="29">
        <v>0</v>
      </c>
    </row>
    <row r="71" spans="1:101" customFormat="1">
      <c r="A71" s="17" t="s">
        <v>677</v>
      </c>
      <c r="B71" s="14" t="s">
        <v>910</v>
      </c>
      <c r="C71" s="14" t="s">
        <v>985</v>
      </c>
      <c r="D71" s="24">
        <v>28</v>
      </c>
      <c r="E71" s="83">
        <v>5</v>
      </c>
      <c r="F71" s="45">
        <v>4</v>
      </c>
      <c r="G71" s="45">
        <v>0</v>
      </c>
      <c r="H71" s="45">
        <v>0</v>
      </c>
      <c r="I71" s="83">
        <v>0</v>
      </c>
      <c r="J71" s="45">
        <v>0.8</v>
      </c>
      <c r="K71" s="45">
        <v>0.8</v>
      </c>
      <c r="L71" s="45">
        <v>0.6</v>
      </c>
      <c r="M71" s="87">
        <v>0</v>
      </c>
      <c r="N71" s="23">
        <v>0</v>
      </c>
      <c r="O71" s="23">
        <v>0</v>
      </c>
      <c r="P71" s="23">
        <v>0</v>
      </c>
      <c r="Q71" s="23">
        <v>0</v>
      </c>
      <c r="R71" s="23">
        <v>0</v>
      </c>
      <c r="S71" s="23">
        <v>0</v>
      </c>
      <c r="T71" s="23">
        <v>0</v>
      </c>
      <c r="U71" s="23">
        <v>0</v>
      </c>
      <c r="V71" s="23">
        <v>0</v>
      </c>
      <c r="W71" s="23">
        <v>0</v>
      </c>
      <c r="X71" s="24">
        <v>0</v>
      </c>
      <c r="Y71" s="23">
        <v>0</v>
      </c>
      <c r="Z71" s="23">
        <v>0</v>
      </c>
      <c r="AA71" s="23">
        <v>0.8</v>
      </c>
      <c r="AB71" s="23">
        <v>0.8</v>
      </c>
      <c r="AC71" s="24">
        <v>0</v>
      </c>
      <c r="AD71" s="23">
        <v>0.8</v>
      </c>
      <c r="AE71" s="23">
        <v>0.6</v>
      </c>
      <c r="AF71" s="23">
        <v>0</v>
      </c>
      <c r="AG71" s="23">
        <v>0</v>
      </c>
      <c r="AH71" s="23">
        <v>0</v>
      </c>
      <c r="AI71" s="23">
        <v>0.8</v>
      </c>
      <c r="AJ71" s="23">
        <v>0</v>
      </c>
      <c r="AK71" s="23">
        <v>0</v>
      </c>
      <c r="AL71" s="24">
        <v>0</v>
      </c>
      <c r="AM71" s="23">
        <v>0</v>
      </c>
      <c r="AN71" s="23">
        <v>0</v>
      </c>
      <c r="AO71" s="23">
        <v>0</v>
      </c>
      <c r="AP71" s="23">
        <v>0</v>
      </c>
      <c r="AQ71" s="23">
        <v>0</v>
      </c>
      <c r="AR71" s="23">
        <v>0</v>
      </c>
      <c r="AS71" s="23">
        <v>0</v>
      </c>
      <c r="AT71" s="24">
        <v>0</v>
      </c>
      <c r="AU71" s="96">
        <v>0.6</v>
      </c>
      <c r="AV71" s="97">
        <v>0</v>
      </c>
      <c r="AW71" s="86">
        <v>0</v>
      </c>
      <c r="AX71" s="86">
        <v>0</v>
      </c>
      <c r="AY71" s="23">
        <v>0</v>
      </c>
      <c r="AZ71" s="23">
        <v>0</v>
      </c>
      <c r="BA71" s="24">
        <v>0</v>
      </c>
      <c r="BB71" s="23">
        <v>0</v>
      </c>
      <c r="BC71" s="23">
        <v>0.8</v>
      </c>
      <c r="BD71" s="24">
        <v>0.8</v>
      </c>
      <c r="BE71" s="23">
        <v>0</v>
      </c>
      <c r="BF71" s="23">
        <v>0.8</v>
      </c>
      <c r="BG71" s="23">
        <v>0.8</v>
      </c>
      <c r="BH71" s="23">
        <v>0</v>
      </c>
      <c r="BI71" s="23">
        <v>0.8</v>
      </c>
      <c r="BJ71" s="24">
        <v>0</v>
      </c>
      <c r="BK71" s="23">
        <v>0.6</v>
      </c>
      <c r="BL71" s="23">
        <v>0.6</v>
      </c>
      <c r="BM71" s="23">
        <v>0</v>
      </c>
      <c r="BN71" s="23">
        <v>0</v>
      </c>
      <c r="BO71" s="23">
        <v>0.6</v>
      </c>
      <c r="BP71" s="23">
        <v>0.6</v>
      </c>
      <c r="BQ71" s="23">
        <v>0.6</v>
      </c>
      <c r="BR71" s="24">
        <v>0.6</v>
      </c>
      <c r="BS71" s="23">
        <v>0</v>
      </c>
      <c r="BT71" s="23">
        <v>0</v>
      </c>
      <c r="BU71" s="23">
        <v>0</v>
      </c>
      <c r="BV71" s="23">
        <v>0</v>
      </c>
      <c r="BW71" s="23">
        <v>0</v>
      </c>
      <c r="BX71" s="23">
        <v>0</v>
      </c>
      <c r="BY71" s="23">
        <v>0</v>
      </c>
      <c r="BZ71" s="24">
        <v>0</v>
      </c>
      <c r="CA71" s="23">
        <v>0</v>
      </c>
      <c r="CB71" s="23">
        <v>0</v>
      </c>
      <c r="CC71" s="23">
        <v>0</v>
      </c>
      <c r="CD71" s="23">
        <v>0</v>
      </c>
      <c r="CE71" s="23">
        <v>0</v>
      </c>
      <c r="CF71" s="23">
        <v>0</v>
      </c>
      <c r="CG71" s="23">
        <v>0</v>
      </c>
      <c r="CH71" s="24">
        <v>0</v>
      </c>
      <c r="CI71" s="23">
        <v>0</v>
      </c>
      <c r="CJ71" s="23">
        <v>0</v>
      </c>
      <c r="CK71" s="23">
        <v>0</v>
      </c>
      <c r="CL71" s="23">
        <v>0</v>
      </c>
      <c r="CM71" s="23">
        <v>0</v>
      </c>
      <c r="CN71" s="23">
        <v>0</v>
      </c>
      <c r="CO71" s="23">
        <v>0</v>
      </c>
      <c r="CP71" s="24">
        <v>0</v>
      </c>
      <c r="CQ71" s="23">
        <v>0.8</v>
      </c>
      <c r="CR71" s="24">
        <v>0.4</v>
      </c>
      <c r="CS71" s="23">
        <v>0.8</v>
      </c>
      <c r="CT71" s="24">
        <v>0</v>
      </c>
      <c r="CU71" s="23">
        <v>0.6</v>
      </c>
      <c r="CV71" s="24">
        <v>0.6</v>
      </c>
      <c r="CW71" s="24">
        <v>0</v>
      </c>
    </row>
    <row r="72" spans="1:101" customFormat="1">
      <c r="A72" s="17" t="s">
        <v>9</v>
      </c>
      <c r="B72" s="14" t="s">
        <v>910</v>
      </c>
      <c r="C72" s="14" t="s">
        <v>909</v>
      </c>
      <c r="D72" s="24">
        <v>57</v>
      </c>
      <c r="E72" s="83">
        <v>3</v>
      </c>
      <c r="F72" s="45">
        <v>1</v>
      </c>
      <c r="G72" s="45">
        <v>0</v>
      </c>
      <c r="H72" s="45">
        <v>1</v>
      </c>
      <c r="I72" s="83">
        <v>0</v>
      </c>
      <c r="J72" s="45">
        <v>0.66666666666666663</v>
      </c>
      <c r="K72" s="45">
        <v>0.66666666666666663</v>
      </c>
      <c r="L72" s="45">
        <v>0</v>
      </c>
      <c r="M72" s="87">
        <v>0</v>
      </c>
      <c r="N72" s="23">
        <v>0</v>
      </c>
      <c r="O72" s="23">
        <v>0</v>
      </c>
      <c r="P72" s="23">
        <v>0</v>
      </c>
      <c r="Q72" s="23">
        <v>0</v>
      </c>
      <c r="R72" s="23">
        <v>0</v>
      </c>
      <c r="S72" s="23">
        <v>0</v>
      </c>
      <c r="T72" s="23">
        <v>0</v>
      </c>
      <c r="U72" s="23">
        <v>0</v>
      </c>
      <c r="V72" s="23">
        <v>0</v>
      </c>
      <c r="W72" s="23">
        <v>0</v>
      </c>
      <c r="X72" s="24">
        <v>0</v>
      </c>
      <c r="Y72" s="23">
        <v>0</v>
      </c>
      <c r="Z72" s="23">
        <v>0</v>
      </c>
      <c r="AA72" s="23">
        <v>0.66666666666666663</v>
      </c>
      <c r="AB72" s="23">
        <v>0</v>
      </c>
      <c r="AC72" s="24">
        <v>0</v>
      </c>
      <c r="AD72" s="23">
        <v>0.33333333333333331</v>
      </c>
      <c r="AE72" s="23">
        <v>0.33333333333333331</v>
      </c>
      <c r="AF72" s="23">
        <v>0</v>
      </c>
      <c r="AG72" s="23">
        <v>0</v>
      </c>
      <c r="AH72" s="23">
        <v>0</v>
      </c>
      <c r="AI72" s="23">
        <v>0</v>
      </c>
      <c r="AJ72" s="23">
        <v>0</v>
      </c>
      <c r="AK72" s="23">
        <v>0</v>
      </c>
      <c r="AL72" s="24">
        <v>0</v>
      </c>
      <c r="AM72" s="23">
        <v>0</v>
      </c>
      <c r="AN72" s="23">
        <v>0</v>
      </c>
      <c r="AO72" s="23">
        <v>0</v>
      </c>
      <c r="AP72" s="23">
        <v>0</v>
      </c>
      <c r="AQ72" s="23">
        <v>0</v>
      </c>
      <c r="AR72" s="23">
        <v>0</v>
      </c>
      <c r="AS72" s="23">
        <v>0</v>
      </c>
      <c r="AT72" s="24">
        <v>0</v>
      </c>
      <c r="AU72" s="96">
        <v>0.66666666666666663</v>
      </c>
      <c r="AV72" s="97">
        <v>0</v>
      </c>
      <c r="AW72" s="86">
        <v>0</v>
      </c>
      <c r="AX72" s="86">
        <v>0</v>
      </c>
      <c r="AY72" s="23">
        <v>0</v>
      </c>
      <c r="AZ72" s="23">
        <v>0</v>
      </c>
      <c r="BA72" s="24">
        <v>0</v>
      </c>
      <c r="BB72" s="23">
        <v>0</v>
      </c>
      <c r="BC72" s="23">
        <v>0</v>
      </c>
      <c r="BD72" s="24">
        <v>0</v>
      </c>
      <c r="BE72" s="23">
        <v>0</v>
      </c>
      <c r="BF72" s="23">
        <v>0</v>
      </c>
      <c r="BG72" s="23">
        <v>0.66666666666666663</v>
      </c>
      <c r="BH72" s="23">
        <v>0</v>
      </c>
      <c r="BI72" s="23">
        <v>0</v>
      </c>
      <c r="BJ72" s="24">
        <v>0</v>
      </c>
      <c r="BK72" s="23">
        <v>0.66666666666666663</v>
      </c>
      <c r="BL72" s="23">
        <v>0.66666666666666663</v>
      </c>
      <c r="BM72" s="23">
        <v>0</v>
      </c>
      <c r="BN72" s="23">
        <v>0</v>
      </c>
      <c r="BO72" s="23">
        <v>0</v>
      </c>
      <c r="BP72" s="23">
        <v>0</v>
      </c>
      <c r="BQ72" s="23">
        <v>0</v>
      </c>
      <c r="BR72" s="24">
        <v>0</v>
      </c>
      <c r="BS72" s="23">
        <v>0</v>
      </c>
      <c r="BT72" s="23">
        <v>0</v>
      </c>
      <c r="BU72" s="23">
        <v>0</v>
      </c>
      <c r="BV72" s="23">
        <v>0</v>
      </c>
      <c r="BW72" s="23">
        <v>0</v>
      </c>
      <c r="BX72" s="23">
        <v>0</v>
      </c>
      <c r="BY72" s="23">
        <v>0</v>
      </c>
      <c r="BZ72" s="24">
        <v>0</v>
      </c>
      <c r="CA72" s="23">
        <v>0</v>
      </c>
      <c r="CB72" s="23">
        <v>0</v>
      </c>
      <c r="CC72" s="23">
        <v>0</v>
      </c>
      <c r="CD72" s="23">
        <v>0</v>
      </c>
      <c r="CE72" s="23">
        <v>0</v>
      </c>
      <c r="CF72" s="23">
        <v>0</v>
      </c>
      <c r="CG72" s="23">
        <v>0</v>
      </c>
      <c r="CH72" s="24">
        <v>0</v>
      </c>
      <c r="CI72" s="23">
        <v>0</v>
      </c>
      <c r="CJ72" s="23">
        <v>0</v>
      </c>
      <c r="CK72" s="23">
        <v>0</v>
      </c>
      <c r="CL72" s="23">
        <v>0</v>
      </c>
      <c r="CM72" s="23">
        <v>0</v>
      </c>
      <c r="CN72" s="23">
        <v>0</v>
      </c>
      <c r="CO72" s="23">
        <v>0</v>
      </c>
      <c r="CP72" s="24">
        <v>0</v>
      </c>
      <c r="CQ72" s="23">
        <v>0.66666666666666663</v>
      </c>
      <c r="CR72" s="24">
        <v>0.33333333333333331</v>
      </c>
      <c r="CS72" s="23">
        <v>0.66666666666666663</v>
      </c>
      <c r="CT72" s="24">
        <v>0</v>
      </c>
      <c r="CU72" s="23">
        <v>0</v>
      </c>
      <c r="CV72" s="24">
        <v>0</v>
      </c>
      <c r="CW72" s="24">
        <v>0</v>
      </c>
    </row>
    <row r="73" spans="1:101" customFormat="1">
      <c r="A73" s="17" t="s">
        <v>235</v>
      </c>
      <c r="B73" s="14" t="s">
        <v>910</v>
      </c>
      <c r="C73" s="14" t="s">
        <v>1132</v>
      </c>
      <c r="D73" s="24">
        <v>496</v>
      </c>
      <c r="E73" s="83">
        <v>2</v>
      </c>
      <c r="F73" s="45">
        <v>1</v>
      </c>
      <c r="G73" s="45">
        <v>0</v>
      </c>
      <c r="H73" s="45">
        <v>0</v>
      </c>
      <c r="I73" s="83">
        <v>1</v>
      </c>
      <c r="J73" s="45">
        <v>1</v>
      </c>
      <c r="K73" s="45">
        <v>1</v>
      </c>
      <c r="L73" s="45">
        <v>0</v>
      </c>
      <c r="M73" s="87">
        <v>0</v>
      </c>
      <c r="N73" s="23">
        <v>0</v>
      </c>
      <c r="O73" s="23">
        <v>0</v>
      </c>
      <c r="P73" s="23">
        <v>0</v>
      </c>
      <c r="Q73" s="23">
        <v>0</v>
      </c>
      <c r="R73" s="23">
        <v>0</v>
      </c>
      <c r="S73" s="23">
        <v>0</v>
      </c>
      <c r="T73" s="23">
        <v>0</v>
      </c>
      <c r="U73" s="23">
        <v>0</v>
      </c>
      <c r="V73" s="23">
        <v>0</v>
      </c>
      <c r="W73" s="23">
        <v>0</v>
      </c>
      <c r="X73" s="24">
        <v>0</v>
      </c>
      <c r="Y73" s="23">
        <v>0</v>
      </c>
      <c r="Z73" s="23">
        <v>0</v>
      </c>
      <c r="AA73" s="23">
        <v>0</v>
      </c>
      <c r="AB73" s="23">
        <v>0</v>
      </c>
      <c r="AC73" s="24">
        <v>1</v>
      </c>
      <c r="AD73" s="23">
        <v>0</v>
      </c>
      <c r="AE73" s="23">
        <v>0</v>
      </c>
      <c r="AF73" s="23">
        <v>0</v>
      </c>
      <c r="AG73" s="23">
        <v>0</v>
      </c>
      <c r="AH73" s="23">
        <v>0</v>
      </c>
      <c r="AI73" s="23">
        <v>0</v>
      </c>
      <c r="AJ73" s="23">
        <v>0</v>
      </c>
      <c r="AK73" s="23">
        <v>0</v>
      </c>
      <c r="AL73" s="24">
        <v>0</v>
      </c>
      <c r="AM73" s="23">
        <v>0</v>
      </c>
      <c r="AN73" s="23">
        <v>0</v>
      </c>
      <c r="AO73" s="23">
        <v>0</v>
      </c>
      <c r="AP73" s="23">
        <v>0</v>
      </c>
      <c r="AQ73" s="23">
        <v>0</v>
      </c>
      <c r="AR73" s="23">
        <v>0</v>
      </c>
      <c r="AS73" s="23">
        <v>0</v>
      </c>
      <c r="AT73" s="24">
        <v>0</v>
      </c>
      <c r="AU73" s="96">
        <v>1</v>
      </c>
      <c r="AV73" s="97">
        <v>0</v>
      </c>
      <c r="AW73" s="86">
        <v>0</v>
      </c>
      <c r="AX73" s="86">
        <v>0</v>
      </c>
      <c r="AY73" s="23">
        <v>0</v>
      </c>
      <c r="AZ73" s="23">
        <v>0</v>
      </c>
      <c r="BA73" s="24">
        <v>0</v>
      </c>
      <c r="BB73" s="23">
        <v>1</v>
      </c>
      <c r="BC73" s="23">
        <v>0</v>
      </c>
      <c r="BD73" s="24">
        <v>1</v>
      </c>
      <c r="BE73" s="23">
        <v>0</v>
      </c>
      <c r="BF73" s="23">
        <v>0</v>
      </c>
      <c r="BG73" s="23">
        <v>0</v>
      </c>
      <c r="BH73" s="23">
        <v>0</v>
      </c>
      <c r="BI73" s="23">
        <v>0</v>
      </c>
      <c r="BJ73" s="24">
        <v>0</v>
      </c>
      <c r="BK73" s="23">
        <v>1</v>
      </c>
      <c r="BL73" s="23">
        <v>1</v>
      </c>
      <c r="BM73" s="23">
        <v>1</v>
      </c>
      <c r="BN73" s="23">
        <v>1</v>
      </c>
      <c r="BO73" s="23">
        <v>0</v>
      </c>
      <c r="BP73" s="23">
        <v>0</v>
      </c>
      <c r="BQ73" s="23">
        <v>1</v>
      </c>
      <c r="BR73" s="24">
        <v>1</v>
      </c>
      <c r="BS73" s="23">
        <v>0</v>
      </c>
      <c r="BT73" s="23">
        <v>0</v>
      </c>
      <c r="BU73" s="23">
        <v>0</v>
      </c>
      <c r="BV73" s="23">
        <v>0</v>
      </c>
      <c r="BW73" s="23">
        <v>0</v>
      </c>
      <c r="BX73" s="23">
        <v>0</v>
      </c>
      <c r="BY73" s="23">
        <v>0</v>
      </c>
      <c r="BZ73" s="24">
        <v>0</v>
      </c>
      <c r="CA73" s="23">
        <v>0</v>
      </c>
      <c r="CB73" s="23">
        <v>0</v>
      </c>
      <c r="CC73" s="23">
        <v>0</v>
      </c>
      <c r="CD73" s="23">
        <v>0</v>
      </c>
      <c r="CE73" s="23">
        <v>0</v>
      </c>
      <c r="CF73" s="23">
        <v>0</v>
      </c>
      <c r="CG73" s="23">
        <v>0</v>
      </c>
      <c r="CH73" s="24">
        <v>0</v>
      </c>
      <c r="CI73" s="23">
        <v>0</v>
      </c>
      <c r="CJ73" s="23">
        <v>0</v>
      </c>
      <c r="CK73" s="23">
        <v>0</v>
      </c>
      <c r="CL73" s="23">
        <v>0</v>
      </c>
      <c r="CM73" s="23">
        <v>0</v>
      </c>
      <c r="CN73" s="23">
        <v>0</v>
      </c>
      <c r="CO73" s="23">
        <v>0</v>
      </c>
      <c r="CP73" s="24">
        <v>0</v>
      </c>
      <c r="CQ73" s="23">
        <v>1</v>
      </c>
      <c r="CR73" s="24">
        <v>0.5</v>
      </c>
      <c r="CS73" s="23">
        <v>1</v>
      </c>
      <c r="CT73" s="24">
        <v>0</v>
      </c>
      <c r="CU73" s="23">
        <v>0</v>
      </c>
      <c r="CV73" s="24">
        <v>0</v>
      </c>
      <c r="CW73" s="24">
        <v>0</v>
      </c>
    </row>
    <row r="74" spans="1:101" customFormat="1">
      <c r="A74" s="17" t="s">
        <v>278</v>
      </c>
      <c r="B74" s="14" t="s">
        <v>910</v>
      </c>
      <c r="C74" s="14" t="s">
        <v>1132</v>
      </c>
      <c r="D74" s="24">
        <v>598</v>
      </c>
      <c r="E74" s="83">
        <v>4</v>
      </c>
      <c r="F74" s="45">
        <v>4</v>
      </c>
      <c r="G74" s="45">
        <v>0</v>
      </c>
      <c r="H74" s="45">
        <v>0</v>
      </c>
      <c r="I74" s="83">
        <v>0</v>
      </c>
      <c r="J74" s="45">
        <v>1</v>
      </c>
      <c r="K74" s="45">
        <v>1</v>
      </c>
      <c r="L74" s="45">
        <v>0.5</v>
      </c>
      <c r="M74" s="87">
        <v>0</v>
      </c>
      <c r="N74" s="23">
        <v>0</v>
      </c>
      <c r="O74" s="23">
        <v>0</v>
      </c>
      <c r="P74" s="23">
        <v>0</v>
      </c>
      <c r="Q74" s="23">
        <v>0</v>
      </c>
      <c r="R74" s="23">
        <v>0</v>
      </c>
      <c r="S74" s="23">
        <v>0</v>
      </c>
      <c r="T74" s="23">
        <v>0</v>
      </c>
      <c r="U74" s="23">
        <v>0</v>
      </c>
      <c r="V74" s="23">
        <v>0</v>
      </c>
      <c r="W74" s="23">
        <v>0</v>
      </c>
      <c r="X74" s="24">
        <v>0</v>
      </c>
      <c r="Y74" s="23">
        <v>0</v>
      </c>
      <c r="Z74" s="23">
        <v>0</v>
      </c>
      <c r="AA74" s="23">
        <v>1</v>
      </c>
      <c r="AB74" s="23">
        <v>1</v>
      </c>
      <c r="AC74" s="24">
        <v>1</v>
      </c>
      <c r="AD74" s="23">
        <v>0</v>
      </c>
      <c r="AE74" s="23">
        <v>0</v>
      </c>
      <c r="AF74" s="23">
        <v>0</v>
      </c>
      <c r="AG74" s="23">
        <v>0</v>
      </c>
      <c r="AH74" s="23">
        <v>0</v>
      </c>
      <c r="AI74" s="23">
        <v>0</v>
      </c>
      <c r="AJ74" s="23">
        <v>0</v>
      </c>
      <c r="AK74" s="23">
        <v>0</v>
      </c>
      <c r="AL74" s="24">
        <v>0</v>
      </c>
      <c r="AM74" s="23">
        <v>0</v>
      </c>
      <c r="AN74" s="23">
        <v>0</v>
      </c>
      <c r="AO74" s="23">
        <v>0</v>
      </c>
      <c r="AP74" s="23">
        <v>0</v>
      </c>
      <c r="AQ74" s="23">
        <v>0</v>
      </c>
      <c r="AR74" s="23">
        <v>0</v>
      </c>
      <c r="AS74" s="23">
        <v>0</v>
      </c>
      <c r="AT74" s="24">
        <v>0</v>
      </c>
      <c r="AU74" s="96">
        <v>1</v>
      </c>
      <c r="AV74" s="97">
        <v>0.25</v>
      </c>
      <c r="AW74" s="86">
        <v>0</v>
      </c>
      <c r="AX74" s="86">
        <v>0</v>
      </c>
      <c r="AY74" s="23">
        <v>0</v>
      </c>
      <c r="AZ74" s="23">
        <v>0</v>
      </c>
      <c r="BA74" s="24">
        <v>0</v>
      </c>
      <c r="BB74" s="23">
        <v>0.75</v>
      </c>
      <c r="BC74" s="23">
        <v>1</v>
      </c>
      <c r="BD74" s="24">
        <v>0.5</v>
      </c>
      <c r="BE74" s="23">
        <v>0</v>
      </c>
      <c r="BF74" s="23">
        <v>1</v>
      </c>
      <c r="BG74" s="23">
        <v>0</v>
      </c>
      <c r="BH74" s="23">
        <v>0</v>
      </c>
      <c r="BI74" s="23">
        <v>0</v>
      </c>
      <c r="BJ74" s="24">
        <v>0</v>
      </c>
      <c r="BK74" s="23">
        <v>1</v>
      </c>
      <c r="BL74" s="23">
        <v>0.75</v>
      </c>
      <c r="BM74" s="23">
        <v>0.75</v>
      </c>
      <c r="BN74" s="23">
        <v>0.5</v>
      </c>
      <c r="BO74" s="23">
        <v>1</v>
      </c>
      <c r="BP74" s="23">
        <v>0.75</v>
      </c>
      <c r="BQ74" s="23">
        <v>0.5</v>
      </c>
      <c r="BR74" s="24">
        <v>0.25</v>
      </c>
      <c r="BS74" s="23">
        <v>0</v>
      </c>
      <c r="BT74" s="23">
        <v>0</v>
      </c>
      <c r="BU74" s="23">
        <v>0</v>
      </c>
      <c r="BV74" s="23">
        <v>0</v>
      </c>
      <c r="BW74" s="23">
        <v>0</v>
      </c>
      <c r="BX74" s="23">
        <v>0</v>
      </c>
      <c r="BY74" s="23">
        <v>0</v>
      </c>
      <c r="BZ74" s="24">
        <v>0</v>
      </c>
      <c r="CA74" s="23">
        <v>0</v>
      </c>
      <c r="CB74" s="23">
        <v>0</v>
      </c>
      <c r="CC74" s="23">
        <v>0</v>
      </c>
      <c r="CD74" s="23">
        <v>0</v>
      </c>
      <c r="CE74" s="23">
        <v>0</v>
      </c>
      <c r="CF74" s="23">
        <v>0</v>
      </c>
      <c r="CG74" s="23">
        <v>0</v>
      </c>
      <c r="CH74" s="24">
        <v>0</v>
      </c>
      <c r="CI74" s="23">
        <v>0</v>
      </c>
      <c r="CJ74" s="23">
        <v>0</v>
      </c>
      <c r="CK74" s="23">
        <v>0</v>
      </c>
      <c r="CL74" s="23">
        <v>0</v>
      </c>
      <c r="CM74" s="23">
        <v>0</v>
      </c>
      <c r="CN74" s="23">
        <v>0</v>
      </c>
      <c r="CO74" s="23">
        <v>0</v>
      </c>
      <c r="CP74" s="24">
        <v>0</v>
      </c>
      <c r="CQ74" s="23">
        <v>1</v>
      </c>
      <c r="CR74" s="24">
        <v>0</v>
      </c>
      <c r="CS74" s="23">
        <v>1</v>
      </c>
      <c r="CT74" s="24">
        <v>0</v>
      </c>
      <c r="CU74" s="23">
        <v>0.5</v>
      </c>
      <c r="CV74" s="24">
        <v>0.5</v>
      </c>
      <c r="CW74" s="24">
        <v>0</v>
      </c>
    </row>
    <row r="75" spans="1:101" customFormat="1">
      <c r="A75" s="17" t="s">
        <v>331</v>
      </c>
      <c r="B75" s="14" t="s">
        <v>910</v>
      </c>
      <c r="C75" s="14" t="s">
        <v>1205</v>
      </c>
      <c r="D75" s="24">
        <v>736</v>
      </c>
      <c r="E75" s="83">
        <v>2</v>
      </c>
      <c r="F75" s="45">
        <v>0</v>
      </c>
      <c r="G75" s="45">
        <v>1</v>
      </c>
      <c r="H75" s="45">
        <v>0</v>
      </c>
      <c r="I75" s="83">
        <v>1</v>
      </c>
      <c r="J75" s="45">
        <v>1</v>
      </c>
      <c r="K75" s="45">
        <v>1</v>
      </c>
      <c r="L75" s="45">
        <v>0</v>
      </c>
      <c r="M75" s="87">
        <v>0</v>
      </c>
      <c r="N75" s="23">
        <v>0</v>
      </c>
      <c r="O75" s="23">
        <v>0</v>
      </c>
      <c r="P75" s="23">
        <v>0</v>
      </c>
      <c r="Q75" s="23">
        <v>0</v>
      </c>
      <c r="R75" s="23">
        <v>0</v>
      </c>
      <c r="S75" s="23">
        <v>0</v>
      </c>
      <c r="T75" s="23">
        <v>0</v>
      </c>
      <c r="U75" s="23">
        <v>0</v>
      </c>
      <c r="V75" s="23">
        <v>0</v>
      </c>
      <c r="W75" s="23">
        <v>0</v>
      </c>
      <c r="X75" s="24">
        <v>0</v>
      </c>
      <c r="Y75" s="23">
        <v>0</v>
      </c>
      <c r="Z75" s="23">
        <v>0</v>
      </c>
      <c r="AA75" s="23">
        <v>1</v>
      </c>
      <c r="AB75" s="23">
        <v>1</v>
      </c>
      <c r="AC75" s="24">
        <v>1</v>
      </c>
      <c r="AD75" s="23">
        <v>0</v>
      </c>
      <c r="AE75" s="23">
        <v>0</v>
      </c>
      <c r="AF75" s="23">
        <v>0</v>
      </c>
      <c r="AG75" s="23">
        <v>0</v>
      </c>
      <c r="AH75" s="23">
        <v>0</v>
      </c>
      <c r="AI75" s="23">
        <v>0</v>
      </c>
      <c r="AJ75" s="23">
        <v>0</v>
      </c>
      <c r="AK75" s="23">
        <v>0</v>
      </c>
      <c r="AL75" s="24">
        <v>0</v>
      </c>
      <c r="AM75" s="23">
        <v>0</v>
      </c>
      <c r="AN75" s="23">
        <v>0</v>
      </c>
      <c r="AO75" s="23">
        <v>0</v>
      </c>
      <c r="AP75" s="23">
        <v>0</v>
      </c>
      <c r="AQ75" s="23">
        <v>0</v>
      </c>
      <c r="AR75" s="23">
        <v>0</v>
      </c>
      <c r="AS75" s="23">
        <v>0</v>
      </c>
      <c r="AT75" s="24">
        <v>0</v>
      </c>
      <c r="AU75" s="96">
        <v>1</v>
      </c>
      <c r="AV75" s="97">
        <v>1</v>
      </c>
      <c r="AW75" s="86">
        <v>0</v>
      </c>
      <c r="AX75" s="86">
        <v>0</v>
      </c>
      <c r="AY75" s="23">
        <v>0</v>
      </c>
      <c r="AZ75" s="23">
        <v>0</v>
      </c>
      <c r="BA75" s="24">
        <v>0</v>
      </c>
      <c r="BB75" s="23">
        <v>1</v>
      </c>
      <c r="BC75" s="23">
        <v>0.5</v>
      </c>
      <c r="BD75" s="24">
        <v>0</v>
      </c>
      <c r="BE75" s="23">
        <v>0</v>
      </c>
      <c r="BF75" s="23">
        <v>1</v>
      </c>
      <c r="BG75" s="23">
        <v>0</v>
      </c>
      <c r="BH75" s="23">
        <v>0</v>
      </c>
      <c r="BI75" s="23">
        <v>0</v>
      </c>
      <c r="BJ75" s="24">
        <v>0</v>
      </c>
      <c r="BK75" s="23">
        <v>1</v>
      </c>
      <c r="BL75" s="23">
        <v>0</v>
      </c>
      <c r="BM75" s="23">
        <v>1</v>
      </c>
      <c r="BN75" s="23">
        <v>0</v>
      </c>
      <c r="BO75" s="23">
        <v>0.5</v>
      </c>
      <c r="BP75" s="23">
        <v>0</v>
      </c>
      <c r="BQ75" s="23">
        <v>0</v>
      </c>
      <c r="BR75" s="24">
        <v>0</v>
      </c>
      <c r="BS75" s="23">
        <v>0</v>
      </c>
      <c r="BT75" s="23">
        <v>0</v>
      </c>
      <c r="BU75" s="23">
        <v>0</v>
      </c>
      <c r="BV75" s="23">
        <v>0</v>
      </c>
      <c r="BW75" s="23">
        <v>0</v>
      </c>
      <c r="BX75" s="23">
        <v>0</v>
      </c>
      <c r="BY75" s="23">
        <v>0</v>
      </c>
      <c r="BZ75" s="24">
        <v>0</v>
      </c>
      <c r="CA75" s="23">
        <v>0</v>
      </c>
      <c r="CB75" s="23">
        <v>0</v>
      </c>
      <c r="CC75" s="23">
        <v>0</v>
      </c>
      <c r="CD75" s="23">
        <v>0</v>
      </c>
      <c r="CE75" s="23">
        <v>0</v>
      </c>
      <c r="CF75" s="23">
        <v>0</v>
      </c>
      <c r="CG75" s="23">
        <v>0</v>
      </c>
      <c r="CH75" s="24">
        <v>0</v>
      </c>
      <c r="CI75" s="23">
        <v>0</v>
      </c>
      <c r="CJ75" s="23">
        <v>0</v>
      </c>
      <c r="CK75" s="23">
        <v>0</v>
      </c>
      <c r="CL75" s="23">
        <v>0</v>
      </c>
      <c r="CM75" s="23">
        <v>0</v>
      </c>
      <c r="CN75" s="23">
        <v>0</v>
      </c>
      <c r="CO75" s="23">
        <v>0</v>
      </c>
      <c r="CP75" s="24">
        <v>0</v>
      </c>
      <c r="CQ75" s="23">
        <v>1</v>
      </c>
      <c r="CR75" s="24">
        <v>0</v>
      </c>
      <c r="CS75" s="23">
        <v>1</v>
      </c>
      <c r="CT75" s="24">
        <v>0</v>
      </c>
      <c r="CU75" s="23">
        <v>0</v>
      </c>
      <c r="CV75" s="24">
        <v>0</v>
      </c>
      <c r="CW75" s="24">
        <v>0</v>
      </c>
    </row>
    <row r="76" spans="1:101" customFormat="1">
      <c r="A76" s="17" t="s">
        <v>423</v>
      </c>
      <c r="B76" s="14" t="s">
        <v>910</v>
      </c>
      <c r="C76" s="14" t="s">
        <v>1196</v>
      </c>
      <c r="D76" s="24">
        <v>148</v>
      </c>
      <c r="E76" s="83">
        <v>7</v>
      </c>
      <c r="F76" s="45">
        <v>5</v>
      </c>
      <c r="G76" s="45">
        <v>0</v>
      </c>
      <c r="H76" s="45">
        <v>0</v>
      </c>
      <c r="I76" s="83">
        <v>1</v>
      </c>
      <c r="J76" s="45">
        <v>0.8571428571428571</v>
      </c>
      <c r="K76" s="45">
        <v>0.8571428571428571</v>
      </c>
      <c r="L76" s="45">
        <v>0</v>
      </c>
      <c r="M76" s="87">
        <v>0</v>
      </c>
      <c r="N76" s="23">
        <v>0</v>
      </c>
      <c r="O76" s="23">
        <v>0</v>
      </c>
      <c r="P76" s="23">
        <v>0</v>
      </c>
      <c r="Q76" s="23">
        <v>0</v>
      </c>
      <c r="R76" s="23">
        <v>0</v>
      </c>
      <c r="S76" s="23">
        <v>0</v>
      </c>
      <c r="T76" s="23">
        <v>0</v>
      </c>
      <c r="U76" s="23">
        <v>0</v>
      </c>
      <c r="V76" s="23">
        <v>0</v>
      </c>
      <c r="W76" s="23">
        <v>0</v>
      </c>
      <c r="X76" s="24">
        <v>0</v>
      </c>
      <c r="Y76" s="23">
        <v>0</v>
      </c>
      <c r="Z76" s="23">
        <v>0</v>
      </c>
      <c r="AA76" s="23">
        <v>0.8571428571428571</v>
      </c>
      <c r="AB76" s="23">
        <v>0</v>
      </c>
      <c r="AC76" s="24">
        <v>0</v>
      </c>
      <c r="AD76" s="23">
        <v>0.5714285714285714</v>
      </c>
      <c r="AE76" s="23">
        <v>0</v>
      </c>
      <c r="AF76" s="23">
        <v>0</v>
      </c>
      <c r="AG76" s="23">
        <v>0</v>
      </c>
      <c r="AH76" s="23">
        <v>0</v>
      </c>
      <c r="AI76" s="23">
        <v>0.42857142857142855</v>
      </c>
      <c r="AJ76" s="23">
        <v>0</v>
      </c>
      <c r="AK76" s="23">
        <v>0</v>
      </c>
      <c r="AL76" s="24">
        <v>0</v>
      </c>
      <c r="AM76" s="23">
        <v>0</v>
      </c>
      <c r="AN76" s="23">
        <v>0</v>
      </c>
      <c r="AO76" s="23">
        <v>0</v>
      </c>
      <c r="AP76" s="23">
        <v>0</v>
      </c>
      <c r="AQ76" s="23">
        <v>0</v>
      </c>
      <c r="AR76" s="23">
        <v>0</v>
      </c>
      <c r="AS76" s="23">
        <v>0</v>
      </c>
      <c r="AT76" s="24">
        <v>0</v>
      </c>
      <c r="AU76" s="96">
        <v>0.5714285714285714</v>
      </c>
      <c r="AV76" s="97">
        <v>0.42857142857142855</v>
      </c>
      <c r="AW76" s="86">
        <v>0</v>
      </c>
      <c r="AX76" s="86">
        <v>0</v>
      </c>
      <c r="AY76" s="23">
        <v>0</v>
      </c>
      <c r="AZ76" s="23">
        <v>0</v>
      </c>
      <c r="BA76" s="24">
        <v>0</v>
      </c>
      <c r="BB76" s="23">
        <v>0.42857142857142855</v>
      </c>
      <c r="BC76" s="23">
        <v>0.42857142857142855</v>
      </c>
      <c r="BD76" s="24">
        <v>0</v>
      </c>
      <c r="BE76" s="23">
        <v>0</v>
      </c>
      <c r="BF76" s="23">
        <v>0</v>
      </c>
      <c r="BG76" s="23">
        <v>0.5714285714285714</v>
      </c>
      <c r="BH76" s="23">
        <v>0</v>
      </c>
      <c r="BI76" s="23">
        <v>0.42857142857142855</v>
      </c>
      <c r="BJ76" s="24">
        <v>0</v>
      </c>
      <c r="BK76" s="23">
        <v>0.7142857142857143</v>
      </c>
      <c r="BL76" s="23">
        <v>0.2857142857142857</v>
      </c>
      <c r="BM76" s="23">
        <v>0.2857142857142857</v>
      </c>
      <c r="BN76" s="23">
        <v>0.14285714285714285</v>
      </c>
      <c r="BO76" s="23">
        <v>0.2857142857142857</v>
      </c>
      <c r="BP76" s="23">
        <v>0</v>
      </c>
      <c r="BQ76" s="23">
        <v>0</v>
      </c>
      <c r="BR76" s="24">
        <v>0</v>
      </c>
      <c r="BS76" s="23">
        <v>0</v>
      </c>
      <c r="BT76" s="23">
        <v>0</v>
      </c>
      <c r="BU76" s="23">
        <v>0</v>
      </c>
      <c r="BV76" s="23">
        <v>0</v>
      </c>
      <c r="BW76" s="23">
        <v>0</v>
      </c>
      <c r="BX76" s="23">
        <v>0</v>
      </c>
      <c r="BY76" s="23">
        <v>0</v>
      </c>
      <c r="BZ76" s="24">
        <v>0</v>
      </c>
      <c r="CA76" s="23">
        <v>0</v>
      </c>
      <c r="CB76" s="23">
        <v>0</v>
      </c>
      <c r="CC76" s="23">
        <v>0</v>
      </c>
      <c r="CD76" s="23">
        <v>0</v>
      </c>
      <c r="CE76" s="23">
        <v>0</v>
      </c>
      <c r="CF76" s="23">
        <v>0</v>
      </c>
      <c r="CG76" s="23">
        <v>0</v>
      </c>
      <c r="CH76" s="24">
        <v>0</v>
      </c>
      <c r="CI76" s="23">
        <v>0</v>
      </c>
      <c r="CJ76" s="23">
        <v>0</v>
      </c>
      <c r="CK76" s="23">
        <v>0</v>
      </c>
      <c r="CL76" s="23">
        <v>0</v>
      </c>
      <c r="CM76" s="23">
        <v>0</v>
      </c>
      <c r="CN76" s="23">
        <v>0</v>
      </c>
      <c r="CO76" s="23">
        <v>0</v>
      </c>
      <c r="CP76" s="24">
        <v>0</v>
      </c>
      <c r="CQ76" s="23">
        <v>0.8571428571428571</v>
      </c>
      <c r="CR76" s="24">
        <v>0.7142857142857143</v>
      </c>
      <c r="CS76" s="23">
        <v>0.8571428571428571</v>
      </c>
      <c r="CT76" s="24">
        <v>0</v>
      </c>
      <c r="CU76" s="23">
        <v>0</v>
      </c>
      <c r="CV76" s="24">
        <v>0</v>
      </c>
      <c r="CW76" s="24">
        <v>0</v>
      </c>
    </row>
    <row r="77" spans="1:101" customFormat="1">
      <c r="A77" s="17" t="s">
        <v>589</v>
      </c>
      <c r="B77" s="14" t="s">
        <v>910</v>
      </c>
      <c r="C77" s="14" t="s">
        <v>909</v>
      </c>
      <c r="D77" s="24">
        <v>2</v>
      </c>
      <c r="E77" s="83">
        <v>6</v>
      </c>
      <c r="F77" s="45">
        <v>5</v>
      </c>
      <c r="G77" s="45">
        <v>0</v>
      </c>
      <c r="H77" s="45">
        <v>1</v>
      </c>
      <c r="I77" s="83">
        <v>0</v>
      </c>
      <c r="J77" s="45">
        <v>0.83333333333333337</v>
      </c>
      <c r="K77" s="45">
        <v>1</v>
      </c>
      <c r="L77" s="45">
        <v>0</v>
      </c>
      <c r="M77" s="87">
        <v>0</v>
      </c>
      <c r="N77" s="23">
        <v>0</v>
      </c>
      <c r="O77" s="23">
        <v>0</v>
      </c>
      <c r="P77" s="23">
        <v>0</v>
      </c>
      <c r="Q77" s="23">
        <v>0</v>
      </c>
      <c r="R77" s="23">
        <v>0</v>
      </c>
      <c r="S77" s="23">
        <v>0</v>
      </c>
      <c r="T77" s="23">
        <v>0</v>
      </c>
      <c r="U77" s="23">
        <v>0</v>
      </c>
      <c r="V77" s="23">
        <v>0</v>
      </c>
      <c r="W77" s="23">
        <v>0</v>
      </c>
      <c r="X77" s="24">
        <v>0</v>
      </c>
      <c r="Y77" s="23">
        <v>0</v>
      </c>
      <c r="Z77" s="23">
        <v>0</v>
      </c>
      <c r="AA77" s="23">
        <v>1</v>
      </c>
      <c r="AB77" s="23">
        <v>0</v>
      </c>
      <c r="AC77" s="24">
        <v>0.16666666666666666</v>
      </c>
      <c r="AD77" s="23">
        <v>1</v>
      </c>
      <c r="AE77" s="23">
        <v>0.66666666666666663</v>
      </c>
      <c r="AF77" s="23">
        <v>0</v>
      </c>
      <c r="AG77" s="23">
        <v>0.66666666666666663</v>
      </c>
      <c r="AH77" s="23">
        <v>0</v>
      </c>
      <c r="AI77" s="23">
        <v>0.66666666666666663</v>
      </c>
      <c r="AJ77" s="23">
        <v>0</v>
      </c>
      <c r="AK77" s="23">
        <v>0</v>
      </c>
      <c r="AL77" s="24">
        <v>0</v>
      </c>
      <c r="AM77" s="23">
        <v>0</v>
      </c>
      <c r="AN77" s="23">
        <v>0</v>
      </c>
      <c r="AO77" s="23">
        <v>0</v>
      </c>
      <c r="AP77" s="23">
        <v>0</v>
      </c>
      <c r="AQ77" s="23">
        <v>0</v>
      </c>
      <c r="AR77" s="23">
        <v>0</v>
      </c>
      <c r="AS77" s="23">
        <v>0</v>
      </c>
      <c r="AT77" s="24">
        <v>0</v>
      </c>
      <c r="AU77" s="96">
        <v>1</v>
      </c>
      <c r="AV77" s="97">
        <v>0</v>
      </c>
      <c r="AW77" s="86">
        <v>0</v>
      </c>
      <c r="AX77" s="86">
        <v>0</v>
      </c>
      <c r="AY77" s="23">
        <v>0</v>
      </c>
      <c r="AZ77" s="23">
        <v>0</v>
      </c>
      <c r="BA77" s="24">
        <v>0</v>
      </c>
      <c r="BB77" s="23">
        <v>0.66666666666666663</v>
      </c>
      <c r="BC77" s="23">
        <v>0</v>
      </c>
      <c r="BD77" s="24">
        <v>0</v>
      </c>
      <c r="BE77" s="23">
        <v>0</v>
      </c>
      <c r="BF77" s="23">
        <v>0.16666666666666666</v>
      </c>
      <c r="BG77" s="23">
        <v>1</v>
      </c>
      <c r="BH77" s="23">
        <v>0</v>
      </c>
      <c r="BI77" s="23">
        <v>0.83333333333333337</v>
      </c>
      <c r="BJ77" s="24">
        <v>0</v>
      </c>
      <c r="BK77" s="23">
        <v>1</v>
      </c>
      <c r="BL77" s="23">
        <v>1</v>
      </c>
      <c r="BM77" s="23">
        <v>0.66666666666666663</v>
      </c>
      <c r="BN77" s="23">
        <v>0.66666666666666663</v>
      </c>
      <c r="BO77" s="23">
        <v>0</v>
      </c>
      <c r="BP77" s="23">
        <v>0</v>
      </c>
      <c r="BQ77" s="23">
        <v>0</v>
      </c>
      <c r="BR77" s="24">
        <v>0</v>
      </c>
      <c r="BS77" s="23">
        <v>0</v>
      </c>
      <c r="BT77" s="23">
        <v>0</v>
      </c>
      <c r="BU77" s="23">
        <v>0</v>
      </c>
      <c r="BV77" s="23">
        <v>0</v>
      </c>
      <c r="BW77" s="23">
        <v>0</v>
      </c>
      <c r="BX77" s="23">
        <v>0</v>
      </c>
      <c r="BY77" s="23">
        <v>0</v>
      </c>
      <c r="BZ77" s="24">
        <v>0</v>
      </c>
      <c r="CA77" s="23">
        <v>0</v>
      </c>
      <c r="CB77" s="23">
        <v>0</v>
      </c>
      <c r="CC77" s="23">
        <v>0</v>
      </c>
      <c r="CD77" s="23">
        <v>0</v>
      </c>
      <c r="CE77" s="23">
        <v>0</v>
      </c>
      <c r="CF77" s="23">
        <v>0</v>
      </c>
      <c r="CG77" s="23">
        <v>0</v>
      </c>
      <c r="CH77" s="24">
        <v>0</v>
      </c>
      <c r="CI77" s="23">
        <v>0</v>
      </c>
      <c r="CJ77" s="23">
        <v>0</v>
      </c>
      <c r="CK77" s="23">
        <v>0</v>
      </c>
      <c r="CL77" s="23">
        <v>0</v>
      </c>
      <c r="CM77" s="23">
        <v>0</v>
      </c>
      <c r="CN77" s="23">
        <v>0</v>
      </c>
      <c r="CO77" s="23">
        <v>0</v>
      </c>
      <c r="CP77" s="24">
        <v>0</v>
      </c>
      <c r="CQ77" s="23">
        <v>0.83333333333333337</v>
      </c>
      <c r="CR77" s="24">
        <v>0</v>
      </c>
      <c r="CS77" s="23">
        <v>1</v>
      </c>
      <c r="CT77" s="24">
        <v>0</v>
      </c>
      <c r="CU77" s="23">
        <v>0</v>
      </c>
      <c r="CV77" s="24">
        <v>0</v>
      </c>
      <c r="CW77" s="24">
        <v>0</v>
      </c>
    </row>
    <row r="78" spans="1:101" customFormat="1">
      <c r="A78" s="17" t="s">
        <v>592</v>
      </c>
      <c r="B78" s="14" t="s">
        <v>910</v>
      </c>
      <c r="C78" s="14" t="s">
        <v>1263</v>
      </c>
      <c r="D78" s="24">
        <v>12</v>
      </c>
      <c r="E78" s="83">
        <v>5</v>
      </c>
      <c r="F78" s="45">
        <v>4</v>
      </c>
      <c r="G78" s="45">
        <v>0</v>
      </c>
      <c r="H78" s="45">
        <v>0</v>
      </c>
      <c r="I78" s="83">
        <v>0</v>
      </c>
      <c r="J78" s="45">
        <v>0.8</v>
      </c>
      <c r="K78" s="45">
        <v>0.6</v>
      </c>
      <c r="L78" s="45">
        <v>0.4</v>
      </c>
      <c r="M78" s="87">
        <v>0</v>
      </c>
      <c r="N78" s="23">
        <v>0</v>
      </c>
      <c r="O78" s="23">
        <v>0</v>
      </c>
      <c r="P78" s="23">
        <v>0</v>
      </c>
      <c r="Q78" s="23">
        <v>0</v>
      </c>
      <c r="R78" s="23">
        <v>0</v>
      </c>
      <c r="S78" s="23">
        <v>0</v>
      </c>
      <c r="T78" s="23">
        <v>0</v>
      </c>
      <c r="U78" s="23">
        <v>0</v>
      </c>
      <c r="V78" s="23">
        <v>0</v>
      </c>
      <c r="W78" s="23">
        <v>0</v>
      </c>
      <c r="X78" s="24">
        <v>0</v>
      </c>
      <c r="Y78" s="23">
        <v>0</v>
      </c>
      <c r="Z78" s="23">
        <v>0</v>
      </c>
      <c r="AA78" s="23">
        <v>0.8</v>
      </c>
      <c r="AB78" s="23">
        <v>0</v>
      </c>
      <c r="AC78" s="24">
        <v>0</v>
      </c>
      <c r="AD78" s="23">
        <v>0.2</v>
      </c>
      <c r="AE78" s="23">
        <v>0</v>
      </c>
      <c r="AF78" s="23">
        <v>0</v>
      </c>
      <c r="AG78" s="23">
        <v>0</v>
      </c>
      <c r="AH78" s="23">
        <v>0</v>
      </c>
      <c r="AI78" s="23">
        <v>0.2</v>
      </c>
      <c r="AJ78" s="23">
        <v>0</v>
      </c>
      <c r="AK78" s="23">
        <v>0</v>
      </c>
      <c r="AL78" s="24">
        <v>0</v>
      </c>
      <c r="AM78" s="23">
        <v>0</v>
      </c>
      <c r="AN78" s="23">
        <v>0</v>
      </c>
      <c r="AO78" s="23">
        <v>0</v>
      </c>
      <c r="AP78" s="23">
        <v>0</v>
      </c>
      <c r="AQ78" s="23">
        <v>0</v>
      </c>
      <c r="AR78" s="23">
        <v>0</v>
      </c>
      <c r="AS78" s="23">
        <v>0</v>
      </c>
      <c r="AT78" s="24">
        <v>0</v>
      </c>
      <c r="AU78" s="96">
        <v>0.8</v>
      </c>
      <c r="AV78" s="97">
        <v>0.2</v>
      </c>
      <c r="AW78" s="86">
        <v>0</v>
      </c>
      <c r="AX78" s="86">
        <v>0</v>
      </c>
      <c r="AY78" s="23">
        <v>0</v>
      </c>
      <c r="AZ78" s="23">
        <v>0</v>
      </c>
      <c r="BA78" s="24">
        <v>0</v>
      </c>
      <c r="BB78" s="23">
        <v>0.4</v>
      </c>
      <c r="BC78" s="23">
        <v>0.6</v>
      </c>
      <c r="BD78" s="24">
        <v>0.2</v>
      </c>
      <c r="BE78" s="23">
        <v>0</v>
      </c>
      <c r="BF78" s="23">
        <v>0</v>
      </c>
      <c r="BG78" s="23">
        <v>0.2</v>
      </c>
      <c r="BH78" s="23">
        <v>0</v>
      </c>
      <c r="BI78" s="23">
        <v>0.2</v>
      </c>
      <c r="BJ78" s="24">
        <v>0</v>
      </c>
      <c r="BK78" s="23">
        <v>0.8</v>
      </c>
      <c r="BL78" s="23">
        <v>0.6</v>
      </c>
      <c r="BM78" s="23">
        <v>0.4</v>
      </c>
      <c r="BN78" s="23">
        <v>0.4</v>
      </c>
      <c r="BO78" s="23">
        <v>0.6</v>
      </c>
      <c r="BP78" s="23">
        <v>0.4</v>
      </c>
      <c r="BQ78" s="23">
        <v>0.2</v>
      </c>
      <c r="BR78" s="24">
        <v>0.2</v>
      </c>
      <c r="BS78" s="23">
        <v>0</v>
      </c>
      <c r="BT78" s="23">
        <v>0</v>
      </c>
      <c r="BU78" s="23">
        <v>0</v>
      </c>
      <c r="BV78" s="23">
        <v>0</v>
      </c>
      <c r="BW78" s="23">
        <v>0</v>
      </c>
      <c r="BX78" s="23">
        <v>0</v>
      </c>
      <c r="BY78" s="23">
        <v>0</v>
      </c>
      <c r="BZ78" s="24">
        <v>0</v>
      </c>
      <c r="CA78" s="23">
        <v>0</v>
      </c>
      <c r="CB78" s="23">
        <v>0</v>
      </c>
      <c r="CC78" s="23">
        <v>0</v>
      </c>
      <c r="CD78" s="23">
        <v>0</v>
      </c>
      <c r="CE78" s="23">
        <v>0</v>
      </c>
      <c r="CF78" s="23">
        <v>0</v>
      </c>
      <c r="CG78" s="23">
        <v>0</v>
      </c>
      <c r="CH78" s="24">
        <v>0</v>
      </c>
      <c r="CI78" s="23">
        <v>0</v>
      </c>
      <c r="CJ78" s="23">
        <v>0</v>
      </c>
      <c r="CK78" s="23">
        <v>0</v>
      </c>
      <c r="CL78" s="23">
        <v>0</v>
      </c>
      <c r="CM78" s="23">
        <v>0</v>
      </c>
      <c r="CN78" s="23">
        <v>0</v>
      </c>
      <c r="CO78" s="23">
        <v>0</v>
      </c>
      <c r="CP78" s="24">
        <v>0</v>
      </c>
      <c r="CQ78" s="23">
        <v>0.8</v>
      </c>
      <c r="CR78" s="24">
        <v>0.4</v>
      </c>
      <c r="CS78" s="23">
        <v>0.6</v>
      </c>
      <c r="CT78" s="24">
        <v>0</v>
      </c>
      <c r="CU78" s="23">
        <v>0.4</v>
      </c>
      <c r="CV78" s="24">
        <v>0</v>
      </c>
      <c r="CW78" s="24">
        <v>0</v>
      </c>
    </row>
    <row r="79" spans="1:101" customFormat="1">
      <c r="A79" s="17" t="s">
        <v>624</v>
      </c>
      <c r="B79" s="14" t="s">
        <v>910</v>
      </c>
      <c r="C79" s="14" t="s">
        <v>1202</v>
      </c>
      <c r="D79" s="24">
        <v>1218</v>
      </c>
      <c r="E79" s="83">
        <v>2</v>
      </c>
      <c r="F79" s="45">
        <v>2</v>
      </c>
      <c r="G79" s="45">
        <v>0</v>
      </c>
      <c r="H79" s="45">
        <v>0</v>
      </c>
      <c r="I79" s="83">
        <v>0</v>
      </c>
      <c r="J79" s="45">
        <v>1</v>
      </c>
      <c r="K79" s="45">
        <v>1</v>
      </c>
      <c r="L79" s="45">
        <v>0</v>
      </c>
      <c r="M79" s="87">
        <v>0</v>
      </c>
      <c r="N79" s="23">
        <v>0</v>
      </c>
      <c r="O79" s="23">
        <v>0</v>
      </c>
      <c r="P79" s="23">
        <v>0</v>
      </c>
      <c r="Q79" s="23">
        <v>0</v>
      </c>
      <c r="R79" s="23">
        <v>0</v>
      </c>
      <c r="S79" s="23">
        <v>0</v>
      </c>
      <c r="T79" s="23">
        <v>0</v>
      </c>
      <c r="U79" s="23">
        <v>0</v>
      </c>
      <c r="V79" s="23">
        <v>0</v>
      </c>
      <c r="W79" s="23">
        <v>0</v>
      </c>
      <c r="X79" s="24">
        <v>0</v>
      </c>
      <c r="Y79" s="23">
        <v>0</v>
      </c>
      <c r="Z79" s="23">
        <v>0</v>
      </c>
      <c r="AA79" s="23">
        <v>1</v>
      </c>
      <c r="AB79" s="23">
        <v>0</v>
      </c>
      <c r="AC79" s="24">
        <v>0.5</v>
      </c>
      <c r="AD79" s="23">
        <v>0</v>
      </c>
      <c r="AE79" s="23">
        <v>0</v>
      </c>
      <c r="AF79" s="23">
        <v>0</v>
      </c>
      <c r="AG79" s="23">
        <v>0</v>
      </c>
      <c r="AH79" s="23">
        <v>0</v>
      </c>
      <c r="AI79" s="23">
        <v>0</v>
      </c>
      <c r="AJ79" s="23">
        <v>0</v>
      </c>
      <c r="AK79" s="23">
        <v>0</v>
      </c>
      <c r="AL79" s="24">
        <v>0</v>
      </c>
      <c r="AM79" s="23">
        <v>0</v>
      </c>
      <c r="AN79" s="23">
        <v>0</v>
      </c>
      <c r="AO79" s="23">
        <v>0</v>
      </c>
      <c r="AP79" s="23">
        <v>0</v>
      </c>
      <c r="AQ79" s="23">
        <v>0</v>
      </c>
      <c r="AR79" s="23">
        <v>0</v>
      </c>
      <c r="AS79" s="23">
        <v>0</v>
      </c>
      <c r="AT79" s="24">
        <v>0</v>
      </c>
      <c r="AU79" s="96">
        <v>1</v>
      </c>
      <c r="AV79" s="97">
        <v>0</v>
      </c>
      <c r="AW79" s="86">
        <v>0</v>
      </c>
      <c r="AX79" s="86">
        <v>0</v>
      </c>
      <c r="AY79" s="23">
        <v>0</v>
      </c>
      <c r="AZ79" s="23">
        <v>0</v>
      </c>
      <c r="BA79" s="24">
        <v>0</v>
      </c>
      <c r="BB79" s="23">
        <v>0</v>
      </c>
      <c r="BC79" s="23">
        <v>0.5</v>
      </c>
      <c r="BD79" s="24">
        <v>0</v>
      </c>
      <c r="BE79" s="23">
        <v>0</v>
      </c>
      <c r="BF79" s="23">
        <v>0.5</v>
      </c>
      <c r="BG79" s="23">
        <v>0</v>
      </c>
      <c r="BH79" s="23">
        <v>0</v>
      </c>
      <c r="BI79" s="23">
        <v>0</v>
      </c>
      <c r="BJ79" s="24">
        <v>0</v>
      </c>
      <c r="BK79" s="23">
        <v>1</v>
      </c>
      <c r="BL79" s="23">
        <v>1</v>
      </c>
      <c r="BM79" s="23">
        <v>0</v>
      </c>
      <c r="BN79" s="23">
        <v>0</v>
      </c>
      <c r="BO79" s="23">
        <v>0.5</v>
      </c>
      <c r="BP79" s="23">
        <v>0.5</v>
      </c>
      <c r="BQ79" s="23">
        <v>0</v>
      </c>
      <c r="BR79" s="24">
        <v>0</v>
      </c>
      <c r="BS79" s="23">
        <v>0</v>
      </c>
      <c r="BT79" s="23">
        <v>0</v>
      </c>
      <c r="BU79" s="23">
        <v>0</v>
      </c>
      <c r="BV79" s="23">
        <v>0</v>
      </c>
      <c r="BW79" s="23">
        <v>0</v>
      </c>
      <c r="BX79" s="23">
        <v>0</v>
      </c>
      <c r="BY79" s="23">
        <v>0</v>
      </c>
      <c r="BZ79" s="24">
        <v>0</v>
      </c>
      <c r="CA79" s="23">
        <v>0</v>
      </c>
      <c r="CB79" s="23">
        <v>0</v>
      </c>
      <c r="CC79" s="23">
        <v>0</v>
      </c>
      <c r="CD79" s="23">
        <v>0</v>
      </c>
      <c r="CE79" s="23">
        <v>0</v>
      </c>
      <c r="CF79" s="23">
        <v>0</v>
      </c>
      <c r="CG79" s="23">
        <v>0</v>
      </c>
      <c r="CH79" s="24">
        <v>0</v>
      </c>
      <c r="CI79" s="23">
        <v>0</v>
      </c>
      <c r="CJ79" s="23">
        <v>0</v>
      </c>
      <c r="CK79" s="23">
        <v>0</v>
      </c>
      <c r="CL79" s="23">
        <v>0</v>
      </c>
      <c r="CM79" s="23">
        <v>0</v>
      </c>
      <c r="CN79" s="23">
        <v>0</v>
      </c>
      <c r="CO79" s="23">
        <v>0</v>
      </c>
      <c r="CP79" s="24">
        <v>0</v>
      </c>
      <c r="CQ79" s="23">
        <v>1</v>
      </c>
      <c r="CR79" s="24">
        <v>0.5</v>
      </c>
      <c r="CS79" s="23">
        <v>1</v>
      </c>
      <c r="CT79" s="24">
        <v>0</v>
      </c>
      <c r="CU79" s="23">
        <v>0</v>
      </c>
      <c r="CV79" s="24">
        <v>0</v>
      </c>
      <c r="CW79" s="24">
        <v>0</v>
      </c>
    </row>
    <row r="80" spans="1:101" customFormat="1">
      <c r="A80" s="17" t="s">
        <v>652</v>
      </c>
      <c r="B80" s="14" t="s">
        <v>910</v>
      </c>
      <c r="C80" s="14" t="s">
        <v>1132</v>
      </c>
      <c r="D80" s="24">
        <v>577</v>
      </c>
      <c r="E80" s="83">
        <v>5</v>
      </c>
      <c r="F80" s="45">
        <v>3</v>
      </c>
      <c r="G80" s="45">
        <v>0</v>
      </c>
      <c r="H80" s="45">
        <v>1</v>
      </c>
      <c r="I80" s="83">
        <v>0</v>
      </c>
      <c r="J80" s="45">
        <v>0.8</v>
      </c>
      <c r="K80" s="45">
        <v>0.6</v>
      </c>
      <c r="L80" s="45">
        <v>0</v>
      </c>
      <c r="M80" s="87">
        <v>0</v>
      </c>
      <c r="N80" s="23">
        <v>0</v>
      </c>
      <c r="O80" s="23">
        <v>0</v>
      </c>
      <c r="P80" s="23">
        <v>0</v>
      </c>
      <c r="Q80" s="23">
        <v>0</v>
      </c>
      <c r="R80" s="23">
        <v>0</v>
      </c>
      <c r="S80" s="23">
        <v>0</v>
      </c>
      <c r="T80" s="23">
        <v>0</v>
      </c>
      <c r="U80" s="23">
        <v>0</v>
      </c>
      <c r="V80" s="23">
        <v>0</v>
      </c>
      <c r="W80" s="23">
        <v>0</v>
      </c>
      <c r="X80" s="24">
        <v>0</v>
      </c>
      <c r="Y80" s="23">
        <v>0</v>
      </c>
      <c r="Z80" s="23">
        <v>0</v>
      </c>
      <c r="AA80" s="23">
        <v>0.8</v>
      </c>
      <c r="AB80" s="23">
        <v>0.8</v>
      </c>
      <c r="AC80" s="24">
        <v>0.6</v>
      </c>
      <c r="AD80" s="23">
        <v>0</v>
      </c>
      <c r="AE80" s="23">
        <v>0</v>
      </c>
      <c r="AF80" s="23">
        <v>0</v>
      </c>
      <c r="AG80" s="23">
        <v>0</v>
      </c>
      <c r="AH80" s="23">
        <v>0</v>
      </c>
      <c r="AI80" s="23">
        <v>0</v>
      </c>
      <c r="AJ80" s="23">
        <v>0</v>
      </c>
      <c r="AK80" s="23">
        <v>0</v>
      </c>
      <c r="AL80" s="24">
        <v>0</v>
      </c>
      <c r="AM80" s="23">
        <v>0</v>
      </c>
      <c r="AN80" s="23">
        <v>0</v>
      </c>
      <c r="AO80" s="23">
        <v>0</v>
      </c>
      <c r="AP80" s="23">
        <v>0</v>
      </c>
      <c r="AQ80" s="23">
        <v>0</v>
      </c>
      <c r="AR80" s="23">
        <v>0</v>
      </c>
      <c r="AS80" s="23">
        <v>0</v>
      </c>
      <c r="AT80" s="24">
        <v>0</v>
      </c>
      <c r="AU80" s="96">
        <v>0.8</v>
      </c>
      <c r="AV80" s="97">
        <v>0</v>
      </c>
      <c r="AW80" s="86">
        <v>0</v>
      </c>
      <c r="AX80" s="86">
        <v>0</v>
      </c>
      <c r="AY80" s="23">
        <v>0</v>
      </c>
      <c r="AZ80" s="23">
        <v>0</v>
      </c>
      <c r="BA80" s="24">
        <v>0</v>
      </c>
      <c r="BB80" s="23">
        <v>0.6</v>
      </c>
      <c r="BC80" s="23">
        <v>0</v>
      </c>
      <c r="BD80" s="24">
        <v>0.6</v>
      </c>
      <c r="BE80" s="23">
        <v>0</v>
      </c>
      <c r="BF80" s="23">
        <v>0.8</v>
      </c>
      <c r="BG80" s="23">
        <v>0</v>
      </c>
      <c r="BH80" s="23">
        <v>0</v>
      </c>
      <c r="BI80" s="23">
        <v>0</v>
      </c>
      <c r="BJ80" s="24">
        <v>0</v>
      </c>
      <c r="BK80" s="23">
        <v>0.8</v>
      </c>
      <c r="BL80" s="23">
        <v>0.8</v>
      </c>
      <c r="BM80" s="23">
        <v>0.6</v>
      </c>
      <c r="BN80" s="23">
        <v>0.6</v>
      </c>
      <c r="BO80" s="23">
        <v>0</v>
      </c>
      <c r="BP80" s="23">
        <v>0</v>
      </c>
      <c r="BQ80" s="23">
        <v>0.6</v>
      </c>
      <c r="BR80" s="24">
        <v>0.6</v>
      </c>
      <c r="BS80" s="23">
        <v>0</v>
      </c>
      <c r="BT80" s="23">
        <v>0</v>
      </c>
      <c r="BU80" s="23">
        <v>0</v>
      </c>
      <c r="BV80" s="23">
        <v>0</v>
      </c>
      <c r="BW80" s="23">
        <v>0</v>
      </c>
      <c r="BX80" s="23">
        <v>0</v>
      </c>
      <c r="BY80" s="23">
        <v>0</v>
      </c>
      <c r="BZ80" s="24">
        <v>0</v>
      </c>
      <c r="CA80" s="23">
        <v>0</v>
      </c>
      <c r="CB80" s="23">
        <v>0</v>
      </c>
      <c r="CC80" s="23">
        <v>0</v>
      </c>
      <c r="CD80" s="23">
        <v>0</v>
      </c>
      <c r="CE80" s="23">
        <v>0</v>
      </c>
      <c r="CF80" s="23">
        <v>0</v>
      </c>
      <c r="CG80" s="23">
        <v>0</v>
      </c>
      <c r="CH80" s="24">
        <v>0</v>
      </c>
      <c r="CI80" s="23">
        <v>0</v>
      </c>
      <c r="CJ80" s="23">
        <v>0</v>
      </c>
      <c r="CK80" s="23">
        <v>0</v>
      </c>
      <c r="CL80" s="23">
        <v>0</v>
      </c>
      <c r="CM80" s="23">
        <v>0</v>
      </c>
      <c r="CN80" s="23">
        <v>0</v>
      </c>
      <c r="CO80" s="23">
        <v>0</v>
      </c>
      <c r="CP80" s="24">
        <v>0</v>
      </c>
      <c r="CQ80" s="23">
        <v>0.8</v>
      </c>
      <c r="CR80" s="24">
        <v>0.6</v>
      </c>
      <c r="CS80" s="23">
        <v>0.6</v>
      </c>
      <c r="CT80" s="24">
        <v>0</v>
      </c>
      <c r="CU80" s="23">
        <v>0</v>
      </c>
      <c r="CV80" s="24">
        <v>0</v>
      </c>
      <c r="CW80" s="24">
        <v>0</v>
      </c>
    </row>
    <row r="81" spans="1:101" customFormat="1">
      <c r="A81" s="18" t="s">
        <v>868</v>
      </c>
      <c r="B81" s="14" t="s">
        <v>910</v>
      </c>
      <c r="C81" s="14" t="s">
        <v>909</v>
      </c>
      <c r="D81" s="24">
        <v>469</v>
      </c>
      <c r="E81" s="83">
        <v>4</v>
      </c>
      <c r="F81" s="45">
        <v>2</v>
      </c>
      <c r="G81" s="45">
        <v>0</v>
      </c>
      <c r="H81" s="45">
        <v>0</v>
      </c>
      <c r="I81" s="83">
        <v>0</v>
      </c>
      <c r="J81" s="45">
        <v>0.5</v>
      </c>
      <c r="K81" s="45">
        <v>0.25</v>
      </c>
      <c r="L81" s="45">
        <v>0.5</v>
      </c>
      <c r="M81" s="87">
        <v>0</v>
      </c>
      <c r="N81" s="23">
        <v>0</v>
      </c>
      <c r="O81" s="23">
        <v>0</v>
      </c>
      <c r="P81" s="23">
        <v>0</v>
      </c>
      <c r="Q81" s="23">
        <v>0</v>
      </c>
      <c r="R81" s="23">
        <v>0</v>
      </c>
      <c r="S81" s="23">
        <v>0</v>
      </c>
      <c r="T81" s="23">
        <v>0</v>
      </c>
      <c r="U81" s="23">
        <v>0</v>
      </c>
      <c r="V81" s="23">
        <v>0</v>
      </c>
      <c r="W81" s="23">
        <v>0</v>
      </c>
      <c r="X81" s="24">
        <v>0</v>
      </c>
      <c r="Y81" s="23">
        <v>0</v>
      </c>
      <c r="Z81" s="23">
        <v>0</v>
      </c>
      <c r="AA81" s="23">
        <v>0</v>
      </c>
      <c r="AB81" s="23">
        <v>0</v>
      </c>
      <c r="AC81" s="24">
        <v>0</v>
      </c>
      <c r="AD81" s="23">
        <v>0.25</v>
      </c>
      <c r="AE81" s="23">
        <v>0.5</v>
      </c>
      <c r="AF81" s="23">
        <v>0</v>
      </c>
      <c r="AG81" s="23">
        <v>0</v>
      </c>
      <c r="AH81" s="23">
        <v>0</v>
      </c>
      <c r="AI81" s="23">
        <v>0.25</v>
      </c>
      <c r="AJ81" s="23">
        <v>0</v>
      </c>
      <c r="AK81" s="23">
        <v>0</v>
      </c>
      <c r="AL81" s="24">
        <v>0</v>
      </c>
      <c r="AM81" s="23">
        <v>0</v>
      </c>
      <c r="AN81" s="23">
        <v>0</v>
      </c>
      <c r="AO81" s="23">
        <v>0</v>
      </c>
      <c r="AP81" s="23">
        <v>0</v>
      </c>
      <c r="AQ81" s="23">
        <v>0</v>
      </c>
      <c r="AR81" s="23">
        <v>0</v>
      </c>
      <c r="AS81" s="23">
        <v>0</v>
      </c>
      <c r="AT81" s="24">
        <v>0</v>
      </c>
      <c r="AU81" s="96">
        <v>0.5</v>
      </c>
      <c r="AV81" s="97">
        <v>0</v>
      </c>
      <c r="AW81" s="86">
        <v>0</v>
      </c>
      <c r="AX81" s="86">
        <v>0</v>
      </c>
      <c r="AY81" s="23">
        <v>0</v>
      </c>
      <c r="AZ81" s="23">
        <v>0</v>
      </c>
      <c r="BA81" s="24">
        <v>0</v>
      </c>
      <c r="BB81" s="23">
        <v>0</v>
      </c>
      <c r="BC81" s="23">
        <v>0.5</v>
      </c>
      <c r="BD81" s="24">
        <v>0.5</v>
      </c>
      <c r="BE81" s="23">
        <v>0</v>
      </c>
      <c r="BF81" s="23">
        <v>0</v>
      </c>
      <c r="BG81" s="23">
        <v>0.5</v>
      </c>
      <c r="BH81" s="23">
        <v>0</v>
      </c>
      <c r="BI81" s="23">
        <v>0.25</v>
      </c>
      <c r="BJ81" s="24">
        <v>0</v>
      </c>
      <c r="BK81" s="23">
        <v>0</v>
      </c>
      <c r="BL81" s="23">
        <v>0</v>
      </c>
      <c r="BM81" s="23">
        <v>0</v>
      </c>
      <c r="BN81" s="23">
        <v>0</v>
      </c>
      <c r="BO81" s="23">
        <v>0</v>
      </c>
      <c r="BP81" s="23">
        <v>0</v>
      </c>
      <c r="BQ81" s="23">
        <v>0</v>
      </c>
      <c r="BR81" s="24">
        <v>0</v>
      </c>
      <c r="BS81" s="23">
        <v>0</v>
      </c>
      <c r="BT81" s="23">
        <v>0</v>
      </c>
      <c r="BU81" s="23">
        <v>0</v>
      </c>
      <c r="BV81" s="23">
        <v>0</v>
      </c>
      <c r="BW81" s="23">
        <v>0</v>
      </c>
      <c r="BX81" s="23">
        <v>0</v>
      </c>
      <c r="BY81" s="23">
        <v>0</v>
      </c>
      <c r="BZ81" s="24">
        <v>0</v>
      </c>
      <c r="CA81" s="23">
        <v>0</v>
      </c>
      <c r="CB81" s="23">
        <v>0</v>
      </c>
      <c r="CC81" s="23">
        <v>0</v>
      </c>
      <c r="CD81" s="23">
        <v>0</v>
      </c>
      <c r="CE81" s="23">
        <v>0</v>
      </c>
      <c r="CF81" s="23">
        <v>0</v>
      </c>
      <c r="CG81" s="23">
        <v>0</v>
      </c>
      <c r="CH81" s="24">
        <v>0</v>
      </c>
      <c r="CI81" s="23">
        <v>0</v>
      </c>
      <c r="CJ81" s="23">
        <v>0</v>
      </c>
      <c r="CK81" s="23">
        <v>0</v>
      </c>
      <c r="CL81" s="23">
        <v>0</v>
      </c>
      <c r="CM81" s="23">
        <v>0</v>
      </c>
      <c r="CN81" s="23">
        <v>0</v>
      </c>
      <c r="CO81" s="23">
        <v>0</v>
      </c>
      <c r="CP81" s="24">
        <v>0</v>
      </c>
      <c r="CQ81" s="23">
        <v>0.5</v>
      </c>
      <c r="CR81" s="24">
        <v>0</v>
      </c>
      <c r="CS81" s="23">
        <v>0.25</v>
      </c>
      <c r="CT81" s="24">
        <v>0</v>
      </c>
      <c r="CU81" s="23">
        <v>0.5</v>
      </c>
      <c r="CV81" s="24">
        <v>0.25</v>
      </c>
      <c r="CW81" s="24">
        <v>0</v>
      </c>
    </row>
    <row r="82" spans="1:101" customFormat="1">
      <c r="A82" s="18" t="s">
        <v>892</v>
      </c>
      <c r="B82" s="14" t="s">
        <v>910</v>
      </c>
      <c r="C82" s="14" t="s">
        <v>1498</v>
      </c>
      <c r="D82" s="24">
        <v>1045</v>
      </c>
      <c r="E82" s="83">
        <v>5</v>
      </c>
      <c r="F82" s="45">
        <v>4</v>
      </c>
      <c r="G82" s="45">
        <v>0</v>
      </c>
      <c r="H82" s="45">
        <v>0</v>
      </c>
      <c r="I82" s="83">
        <v>1</v>
      </c>
      <c r="J82" s="45">
        <v>1</v>
      </c>
      <c r="K82" s="45">
        <v>1</v>
      </c>
      <c r="L82" s="45">
        <v>0</v>
      </c>
      <c r="M82" s="87">
        <v>0</v>
      </c>
      <c r="N82" s="23">
        <v>0</v>
      </c>
      <c r="O82" s="23">
        <v>0</v>
      </c>
      <c r="P82" s="23">
        <v>0</v>
      </c>
      <c r="Q82" s="23">
        <v>0</v>
      </c>
      <c r="R82" s="23">
        <v>0</v>
      </c>
      <c r="S82" s="23">
        <v>0</v>
      </c>
      <c r="T82" s="23">
        <v>0</v>
      </c>
      <c r="U82" s="23">
        <v>0</v>
      </c>
      <c r="V82" s="23">
        <v>0</v>
      </c>
      <c r="W82" s="23">
        <v>0</v>
      </c>
      <c r="X82" s="24">
        <v>0</v>
      </c>
      <c r="Y82" s="23">
        <v>0</v>
      </c>
      <c r="Z82" s="23">
        <v>0</v>
      </c>
      <c r="AA82" s="23">
        <v>1</v>
      </c>
      <c r="AB82" s="23">
        <v>0</v>
      </c>
      <c r="AC82" s="24">
        <v>0.4</v>
      </c>
      <c r="AD82" s="23">
        <v>0</v>
      </c>
      <c r="AE82" s="23">
        <v>0</v>
      </c>
      <c r="AF82" s="23">
        <v>0</v>
      </c>
      <c r="AG82" s="23">
        <v>0</v>
      </c>
      <c r="AH82" s="23">
        <v>0</v>
      </c>
      <c r="AI82" s="23">
        <v>0</v>
      </c>
      <c r="AJ82" s="23">
        <v>0</v>
      </c>
      <c r="AK82" s="23">
        <v>0</v>
      </c>
      <c r="AL82" s="24">
        <v>0</v>
      </c>
      <c r="AM82" s="23">
        <v>0</v>
      </c>
      <c r="AN82" s="23">
        <v>0</v>
      </c>
      <c r="AO82" s="23">
        <v>0</v>
      </c>
      <c r="AP82" s="23">
        <v>0</v>
      </c>
      <c r="AQ82" s="23">
        <v>0</v>
      </c>
      <c r="AR82" s="23">
        <v>0</v>
      </c>
      <c r="AS82" s="23">
        <v>0</v>
      </c>
      <c r="AT82" s="24">
        <v>0</v>
      </c>
      <c r="AU82" s="96">
        <v>0.8</v>
      </c>
      <c r="AV82" s="97">
        <v>0</v>
      </c>
      <c r="AW82" s="86">
        <v>0</v>
      </c>
      <c r="AX82" s="86">
        <v>0</v>
      </c>
      <c r="AY82" s="23">
        <v>0</v>
      </c>
      <c r="AZ82" s="23">
        <v>0</v>
      </c>
      <c r="BA82" s="24">
        <v>0</v>
      </c>
      <c r="BB82" s="23">
        <v>0.6</v>
      </c>
      <c r="BC82" s="23">
        <v>1</v>
      </c>
      <c r="BD82" s="24">
        <v>0.6</v>
      </c>
      <c r="BE82" s="23">
        <v>0</v>
      </c>
      <c r="BF82" s="23">
        <v>0.4</v>
      </c>
      <c r="BG82" s="23">
        <v>0</v>
      </c>
      <c r="BH82" s="23">
        <v>0</v>
      </c>
      <c r="BI82" s="23">
        <v>0</v>
      </c>
      <c r="BJ82" s="24">
        <v>0</v>
      </c>
      <c r="BK82" s="23">
        <v>0.8</v>
      </c>
      <c r="BL82" s="23">
        <v>0.8</v>
      </c>
      <c r="BM82" s="23">
        <v>0.6</v>
      </c>
      <c r="BN82" s="23">
        <v>0.6</v>
      </c>
      <c r="BO82" s="23">
        <v>0.8</v>
      </c>
      <c r="BP82" s="23">
        <v>0.8</v>
      </c>
      <c r="BQ82" s="23">
        <v>0.6</v>
      </c>
      <c r="BR82" s="24">
        <v>0.6</v>
      </c>
      <c r="BS82" s="23">
        <v>0</v>
      </c>
      <c r="BT82" s="23">
        <v>0</v>
      </c>
      <c r="BU82" s="23">
        <v>0</v>
      </c>
      <c r="BV82" s="23">
        <v>0</v>
      </c>
      <c r="BW82" s="23">
        <v>0</v>
      </c>
      <c r="BX82" s="23">
        <v>0</v>
      </c>
      <c r="BY82" s="23">
        <v>0</v>
      </c>
      <c r="BZ82" s="24">
        <v>0</v>
      </c>
      <c r="CA82" s="23">
        <v>0</v>
      </c>
      <c r="CB82" s="23">
        <v>0</v>
      </c>
      <c r="CC82" s="23">
        <v>0</v>
      </c>
      <c r="CD82" s="23">
        <v>0</v>
      </c>
      <c r="CE82" s="23">
        <v>0</v>
      </c>
      <c r="CF82" s="23">
        <v>0</v>
      </c>
      <c r="CG82" s="23">
        <v>0</v>
      </c>
      <c r="CH82" s="24">
        <v>0</v>
      </c>
      <c r="CI82" s="23">
        <v>0</v>
      </c>
      <c r="CJ82" s="23">
        <v>0</v>
      </c>
      <c r="CK82" s="23">
        <v>0</v>
      </c>
      <c r="CL82" s="23">
        <v>0</v>
      </c>
      <c r="CM82" s="23">
        <v>0</v>
      </c>
      <c r="CN82" s="23">
        <v>0</v>
      </c>
      <c r="CO82" s="23">
        <v>0</v>
      </c>
      <c r="CP82" s="24">
        <v>0</v>
      </c>
      <c r="CQ82" s="23">
        <v>1</v>
      </c>
      <c r="CR82" s="24">
        <v>0.6</v>
      </c>
      <c r="CS82" s="23">
        <v>1</v>
      </c>
      <c r="CT82" s="24">
        <v>0</v>
      </c>
      <c r="CU82" s="23">
        <v>0</v>
      </c>
      <c r="CV82" s="24">
        <v>0</v>
      </c>
      <c r="CW82" s="24">
        <v>0</v>
      </c>
    </row>
    <row r="83" spans="1:101" customFormat="1">
      <c r="A83" s="18" t="s">
        <v>522</v>
      </c>
      <c r="B83" s="14" t="s">
        <v>910</v>
      </c>
      <c r="C83" s="14" t="s">
        <v>1118</v>
      </c>
      <c r="D83" s="24">
        <v>1298</v>
      </c>
      <c r="E83" s="83">
        <v>1</v>
      </c>
      <c r="F83" s="45">
        <v>0</v>
      </c>
      <c r="G83" s="45">
        <v>0</v>
      </c>
      <c r="H83" s="45">
        <v>1</v>
      </c>
      <c r="I83" s="83">
        <v>0</v>
      </c>
      <c r="J83" s="45">
        <v>1</v>
      </c>
      <c r="K83" s="45">
        <v>1</v>
      </c>
      <c r="L83" s="45">
        <v>0</v>
      </c>
      <c r="M83" s="87">
        <v>0</v>
      </c>
      <c r="N83" s="23">
        <v>0</v>
      </c>
      <c r="O83" s="23">
        <v>0</v>
      </c>
      <c r="P83" s="23">
        <v>0</v>
      </c>
      <c r="Q83" s="23">
        <v>0</v>
      </c>
      <c r="R83" s="23">
        <v>0</v>
      </c>
      <c r="S83" s="23">
        <v>0</v>
      </c>
      <c r="T83" s="23">
        <v>0</v>
      </c>
      <c r="U83" s="23">
        <v>0</v>
      </c>
      <c r="V83" s="23">
        <v>0</v>
      </c>
      <c r="W83" s="23">
        <v>0</v>
      </c>
      <c r="X83" s="24">
        <v>0</v>
      </c>
      <c r="Y83" s="23">
        <v>0</v>
      </c>
      <c r="Z83" s="23">
        <v>0</v>
      </c>
      <c r="AA83" s="23">
        <v>0</v>
      </c>
      <c r="AB83" s="23">
        <v>0</v>
      </c>
      <c r="AC83" s="24">
        <v>0</v>
      </c>
      <c r="AD83" s="23">
        <v>0</v>
      </c>
      <c r="AE83" s="23">
        <v>0</v>
      </c>
      <c r="AF83" s="23">
        <v>0</v>
      </c>
      <c r="AG83" s="23">
        <v>0</v>
      </c>
      <c r="AH83" s="23">
        <v>0</v>
      </c>
      <c r="AI83" s="23">
        <v>0</v>
      </c>
      <c r="AJ83" s="23">
        <v>0</v>
      </c>
      <c r="AK83" s="23">
        <v>0</v>
      </c>
      <c r="AL83" s="24">
        <v>0</v>
      </c>
      <c r="AM83" s="23">
        <v>0</v>
      </c>
      <c r="AN83" s="23">
        <v>0</v>
      </c>
      <c r="AO83" s="23">
        <v>0</v>
      </c>
      <c r="AP83" s="23">
        <v>0</v>
      </c>
      <c r="AQ83" s="23">
        <v>0</v>
      </c>
      <c r="AR83" s="23">
        <v>0</v>
      </c>
      <c r="AS83" s="23">
        <v>0</v>
      </c>
      <c r="AT83" s="24">
        <v>0</v>
      </c>
      <c r="AU83" s="96">
        <v>1</v>
      </c>
      <c r="AV83" s="97">
        <v>1</v>
      </c>
      <c r="AW83" s="86">
        <v>0</v>
      </c>
      <c r="AX83" s="86">
        <v>0</v>
      </c>
      <c r="AY83" s="23">
        <v>0</v>
      </c>
      <c r="AZ83" s="23">
        <v>0</v>
      </c>
      <c r="BA83" s="24">
        <v>0</v>
      </c>
      <c r="BB83" s="23">
        <v>0</v>
      </c>
      <c r="BC83" s="23">
        <v>0</v>
      </c>
      <c r="BD83" s="24">
        <v>0</v>
      </c>
      <c r="BE83" s="23">
        <v>0</v>
      </c>
      <c r="BF83" s="23">
        <v>0</v>
      </c>
      <c r="BG83" s="23">
        <v>0</v>
      </c>
      <c r="BH83" s="23">
        <v>0</v>
      </c>
      <c r="BI83" s="23">
        <v>0</v>
      </c>
      <c r="BJ83" s="24">
        <v>0</v>
      </c>
      <c r="BK83" s="23">
        <v>0</v>
      </c>
      <c r="BL83" s="23">
        <v>0</v>
      </c>
      <c r="BM83" s="23">
        <v>0</v>
      </c>
      <c r="BN83" s="23">
        <v>0</v>
      </c>
      <c r="BO83" s="23">
        <v>0</v>
      </c>
      <c r="BP83" s="23">
        <v>0</v>
      </c>
      <c r="BQ83" s="23">
        <v>0</v>
      </c>
      <c r="BR83" s="24">
        <v>0</v>
      </c>
      <c r="BS83" s="23">
        <v>0</v>
      </c>
      <c r="BT83" s="23">
        <v>0</v>
      </c>
      <c r="BU83" s="23">
        <v>0</v>
      </c>
      <c r="BV83" s="23">
        <v>0</v>
      </c>
      <c r="BW83" s="23">
        <v>0</v>
      </c>
      <c r="BX83" s="23">
        <v>0</v>
      </c>
      <c r="BY83" s="23">
        <v>0</v>
      </c>
      <c r="BZ83" s="24">
        <v>0</v>
      </c>
      <c r="CA83" s="23">
        <v>0</v>
      </c>
      <c r="CB83" s="23">
        <v>0</v>
      </c>
      <c r="CC83" s="23">
        <v>0</v>
      </c>
      <c r="CD83" s="23">
        <v>0</v>
      </c>
      <c r="CE83" s="23">
        <v>0</v>
      </c>
      <c r="CF83" s="23">
        <v>0</v>
      </c>
      <c r="CG83" s="23">
        <v>0</v>
      </c>
      <c r="CH83" s="24">
        <v>0</v>
      </c>
      <c r="CI83" s="23">
        <v>0</v>
      </c>
      <c r="CJ83" s="23">
        <v>0</v>
      </c>
      <c r="CK83" s="23">
        <v>0</v>
      </c>
      <c r="CL83" s="23">
        <v>0</v>
      </c>
      <c r="CM83" s="23">
        <v>0</v>
      </c>
      <c r="CN83" s="23">
        <v>0</v>
      </c>
      <c r="CO83" s="23">
        <v>0</v>
      </c>
      <c r="CP83" s="24">
        <v>0</v>
      </c>
      <c r="CQ83" s="23">
        <v>1</v>
      </c>
      <c r="CR83" s="24">
        <v>0</v>
      </c>
      <c r="CS83" s="23">
        <v>1</v>
      </c>
      <c r="CT83" s="24">
        <v>0</v>
      </c>
      <c r="CU83" s="23">
        <v>0</v>
      </c>
      <c r="CV83" s="24">
        <v>0</v>
      </c>
      <c r="CW83" s="24">
        <v>0</v>
      </c>
    </row>
    <row r="84" spans="1:101" customFormat="1">
      <c r="A84" s="18" t="s">
        <v>135</v>
      </c>
      <c r="B84" s="14" t="s">
        <v>910</v>
      </c>
      <c r="C84" s="14" t="s">
        <v>1050</v>
      </c>
      <c r="D84" s="24">
        <v>303</v>
      </c>
      <c r="E84" s="83">
        <v>3</v>
      </c>
      <c r="F84" s="45">
        <v>2</v>
      </c>
      <c r="G84" s="45">
        <v>0</v>
      </c>
      <c r="H84" s="45">
        <v>0</v>
      </c>
      <c r="I84" s="83">
        <v>1</v>
      </c>
      <c r="J84" s="45">
        <v>1</v>
      </c>
      <c r="K84" s="45">
        <v>1</v>
      </c>
      <c r="L84" s="45">
        <v>0</v>
      </c>
      <c r="M84" s="87">
        <v>0</v>
      </c>
      <c r="N84" s="23">
        <v>0</v>
      </c>
      <c r="O84" s="23">
        <v>0</v>
      </c>
      <c r="P84" s="23">
        <v>0</v>
      </c>
      <c r="Q84" s="23">
        <v>0</v>
      </c>
      <c r="R84" s="23">
        <v>0</v>
      </c>
      <c r="S84" s="23">
        <v>0</v>
      </c>
      <c r="T84" s="23">
        <v>0</v>
      </c>
      <c r="U84" s="23">
        <v>0</v>
      </c>
      <c r="V84" s="23">
        <v>0</v>
      </c>
      <c r="W84" s="23">
        <v>0</v>
      </c>
      <c r="X84" s="24">
        <v>0</v>
      </c>
      <c r="Y84" s="23">
        <v>0</v>
      </c>
      <c r="Z84" s="23">
        <v>1</v>
      </c>
      <c r="AA84" s="23">
        <v>0</v>
      </c>
      <c r="AB84" s="23">
        <v>0</v>
      </c>
      <c r="AC84" s="24">
        <v>0</v>
      </c>
      <c r="AD84" s="23">
        <v>0.66666666666666663</v>
      </c>
      <c r="AE84" s="23">
        <v>0</v>
      </c>
      <c r="AF84" s="23">
        <v>0</v>
      </c>
      <c r="AG84" s="23">
        <v>0</v>
      </c>
      <c r="AH84" s="23">
        <v>0</v>
      </c>
      <c r="AI84" s="23">
        <v>0</v>
      </c>
      <c r="AJ84" s="23">
        <v>0</v>
      </c>
      <c r="AK84" s="23">
        <v>0</v>
      </c>
      <c r="AL84" s="24">
        <v>0</v>
      </c>
      <c r="AM84" s="23">
        <v>1</v>
      </c>
      <c r="AN84" s="23">
        <v>0</v>
      </c>
      <c r="AO84" s="23">
        <v>0</v>
      </c>
      <c r="AP84" s="23">
        <v>0</v>
      </c>
      <c r="AQ84" s="23">
        <v>0</v>
      </c>
      <c r="AR84" s="23">
        <v>0</v>
      </c>
      <c r="AS84" s="23">
        <v>0</v>
      </c>
      <c r="AT84" s="24">
        <v>0</v>
      </c>
      <c r="AU84" s="96">
        <v>0.33333333333333331</v>
      </c>
      <c r="AV84" s="97">
        <v>1</v>
      </c>
      <c r="AW84" s="86">
        <v>0</v>
      </c>
      <c r="AX84" s="86">
        <v>0</v>
      </c>
      <c r="AY84" s="23">
        <v>0</v>
      </c>
      <c r="AZ84" s="23">
        <v>0</v>
      </c>
      <c r="BA84" s="24">
        <v>0</v>
      </c>
      <c r="BB84" s="23">
        <v>1</v>
      </c>
      <c r="BC84" s="23">
        <v>0.33333333333333331</v>
      </c>
      <c r="BD84" s="24">
        <v>0</v>
      </c>
      <c r="BE84" s="23">
        <v>0</v>
      </c>
      <c r="BF84" s="23">
        <v>0</v>
      </c>
      <c r="BG84" s="23">
        <v>0.66666666666666663</v>
      </c>
      <c r="BH84" s="23">
        <v>1</v>
      </c>
      <c r="BI84" s="23">
        <v>0</v>
      </c>
      <c r="BJ84" s="24">
        <v>0</v>
      </c>
      <c r="BK84" s="23">
        <v>1</v>
      </c>
      <c r="BL84" s="23">
        <v>0</v>
      </c>
      <c r="BM84" s="23">
        <v>1</v>
      </c>
      <c r="BN84" s="23">
        <v>0</v>
      </c>
      <c r="BO84" s="23">
        <v>0.33333333333333331</v>
      </c>
      <c r="BP84" s="23">
        <v>0</v>
      </c>
      <c r="BQ84" s="23">
        <v>0</v>
      </c>
      <c r="BR84" s="24">
        <v>0</v>
      </c>
      <c r="BS84" s="23">
        <v>1</v>
      </c>
      <c r="BT84" s="23">
        <v>0</v>
      </c>
      <c r="BU84" s="23">
        <v>1</v>
      </c>
      <c r="BV84" s="23">
        <v>0</v>
      </c>
      <c r="BW84" s="23">
        <v>0.33333333333333331</v>
      </c>
      <c r="BX84" s="23">
        <v>0</v>
      </c>
      <c r="BY84" s="23">
        <v>0</v>
      </c>
      <c r="BZ84" s="24">
        <v>0</v>
      </c>
      <c r="CA84" s="23">
        <v>0.33333333333333331</v>
      </c>
      <c r="CB84" s="23">
        <v>0</v>
      </c>
      <c r="CC84" s="23">
        <v>0.33333333333333331</v>
      </c>
      <c r="CD84" s="23">
        <v>0</v>
      </c>
      <c r="CE84" s="23">
        <v>0</v>
      </c>
      <c r="CF84" s="23">
        <v>0</v>
      </c>
      <c r="CG84" s="23">
        <v>0</v>
      </c>
      <c r="CH84" s="24">
        <v>0</v>
      </c>
      <c r="CI84" s="23">
        <v>0.66666666666666663</v>
      </c>
      <c r="CJ84" s="23">
        <v>0</v>
      </c>
      <c r="CK84" s="23">
        <v>0</v>
      </c>
      <c r="CL84" s="23">
        <v>0</v>
      </c>
      <c r="CM84" s="23">
        <v>0.33333333333333331</v>
      </c>
      <c r="CN84" s="23">
        <v>0</v>
      </c>
      <c r="CO84" s="23">
        <v>0</v>
      </c>
      <c r="CP84" s="24">
        <v>0</v>
      </c>
      <c r="CQ84" s="23">
        <v>1</v>
      </c>
      <c r="CR84" s="24">
        <v>0.66666666666666663</v>
      </c>
      <c r="CS84" s="23">
        <v>1</v>
      </c>
      <c r="CT84" s="24">
        <v>0</v>
      </c>
      <c r="CU84" s="23">
        <v>0</v>
      </c>
      <c r="CV84" s="24">
        <v>0</v>
      </c>
      <c r="CW84" s="24">
        <v>0</v>
      </c>
    </row>
    <row r="85" spans="1:101" customFormat="1">
      <c r="A85" s="17" t="s">
        <v>383</v>
      </c>
      <c r="B85" s="14" t="s">
        <v>910</v>
      </c>
      <c r="C85" s="14" t="s">
        <v>1104</v>
      </c>
      <c r="D85" s="24">
        <v>730</v>
      </c>
      <c r="E85" s="83">
        <v>3</v>
      </c>
      <c r="F85" s="45">
        <v>1</v>
      </c>
      <c r="G85" s="45">
        <v>1</v>
      </c>
      <c r="H85" s="45">
        <v>0</v>
      </c>
      <c r="I85" s="83">
        <v>1</v>
      </c>
      <c r="J85" s="45">
        <v>1</v>
      </c>
      <c r="K85" s="45">
        <v>1</v>
      </c>
      <c r="L85" s="45">
        <v>0</v>
      </c>
      <c r="M85" s="87">
        <v>1</v>
      </c>
      <c r="N85" s="23">
        <v>1</v>
      </c>
      <c r="O85" s="23">
        <v>0</v>
      </c>
      <c r="P85" s="23">
        <v>0</v>
      </c>
      <c r="Q85" s="23">
        <v>0</v>
      </c>
      <c r="R85" s="23">
        <v>0</v>
      </c>
      <c r="S85" s="23">
        <v>0</v>
      </c>
      <c r="T85" s="23">
        <v>0</v>
      </c>
      <c r="U85" s="23">
        <v>0</v>
      </c>
      <c r="V85" s="23">
        <v>0</v>
      </c>
      <c r="W85" s="23">
        <v>0</v>
      </c>
      <c r="X85" s="24">
        <v>0</v>
      </c>
      <c r="Y85" s="23">
        <v>0</v>
      </c>
      <c r="Z85" s="23">
        <v>0</v>
      </c>
      <c r="AA85" s="23">
        <v>0</v>
      </c>
      <c r="AB85" s="23">
        <v>0</v>
      </c>
      <c r="AC85" s="24">
        <v>0</v>
      </c>
      <c r="AD85" s="23">
        <v>0</v>
      </c>
      <c r="AE85" s="23">
        <v>0</v>
      </c>
      <c r="AF85" s="23">
        <v>0</v>
      </c>
      <c r="AG85" s="23">
        <v>1</v>
      </c>
      <c r="AH85" s="23">
        <v>0</v>
      </c>
      <c r="AI85" s="23">
        <v>0.33333333333333331</v>
      </c>
      <c r="AJ85" s="23">
        <v>0</v>
      </c>
      <c r="AK85" s="23">
        <v>0</v>
      </c>
      <c r="AL85" s="24">
        <v>0</v>
      </c>
      <c r="AM85" s="23">
        <v>0.66666666666666663</v>
      </c>
      <c r="AN85" s="23">
        <v>1</v>
      </c>
      <c r="AO85" s="23">
        <v>1</v>
      </c>
      <c r="AP85" s="23">
        <v>1</v>
      </c>
      <c r="AQ85" s="23">
        <v>0</v>
      </c>
      <c r="AR85" s="23">
        <v>0</v>
      </c>
      <c r="AS85" s="23">
        <v>0</v>
      </c>
      <c r="AT85" s="24">
        <v>0.66666666666666663</v>
      </c>
      <c r="AU85" s="96">
        <v>1</v>
      </c>
      <c r="AV85" s="97">
        <v>0.66666666666666663</v>
      </c>
      <c r="AW85" s="86">
        <v>0</v>
      </c>
      <c r="AX85" s="86">
        <v>0</v>
      </c>
      <c r="AY85" s="23">
        <v>0</v>
      </c>
      <c r="AZ85" s="23">
        <v>0</v>
      </c>
      <c r="BA85" s="24">
        <v>0</v>
      </c>
      <c r="BB85" s="23">
        <v>0</v>
      </c>
      <c r="BC85" s="23">
        <v>0</v>
      </c>
      <c r="BD85" s="24">
        <v>1</v>
      </c>
      <c r="BE85" s="23">
        <v>1</v>
      </c>
      <c r="BF85" s="23">
        <v>0</v>
      </c>
      <c r="BG85" s="23">
        <v>1</v>
      </c>
      <c r="BH85" s="23">
        <v>1</v>
      </c>
      <c r="BI85" s="23">
        <v>0.33333333333333331</v>
      </c>
      <c r="BJ85" s="24">
        <v>1</v>
      </c>
      <c r="BK85" s="23">
        <v>0</v>
      </c>
      <c r="BL85" s="23">
        <v>0</v>
      </c>
      <c r="BM85" s="23">
        <v>0</v>
      </c>
      <c r="BN85" s="23">
        <v>0</v>
      </c>
      <c r="BO85" s="23">
        <v>0</v>
      </c>
      <c r="BP85" s="23">
        <v>0</v>
      </c>
      <c r="BQ85" s="23">
        <v>0</v>
      </c>
      <c r="BR85" s="24">
        <v>0</v>
      </c>
      <c r="BS85" s="23">
        <v>1</v>
      </c>
      <c r="BT85" s="23">
        <v>0.33333333333333331</v>
      </c>
      <c r="BU85" s="23">
        <v>0</v>
      </c>
      <c r="BV85" s="23">
        <v>0</v>
      </c>
      <c r="BW85" s="23">
        <v>0</v>
      </c>
      <c r="BX85" s="23">
        <v>0</v>
      </c>
      <c r="BY85" s="23">
        <v>1</v>
      </c>
      <c r="BZ85" s="24">
        <v>0.33333333333333331</v>
      </c>
      <c r="CA85" s="23">
        <v>0</v>
      </c>
      <c r="CB85" s="23">
        <v>0</v>
      </c>
      <c r="CC85" s="23">
        <v>0</v>
      </c>
      <c r="CD85" s="23">
        <v>0</v>
      </c>
      <c r="CE85" s="23">
        <v>0</v>
      </c>
      <c r="CF85" s="23">
        <v>0</v>
      </c>
      <c r="CG85" s="23">
        <v>0</v>
      </c>
      <c r="CH85" s="24">
        <v>0</v>
      </c>
      <c r="CI85" s="23">
        <v>1</v>
      </c>
      <c r="CJ85" s="23">
        <v>0.33333333333333331</v>
      </c>
      <c r="CK85" s="23">
        <v>0</v>
      </c>
      <c r="CL85" s="23">
        <v>0</v>
      </c>
      <c r="CM85" s="23">
        <v>0</v>
      </c>
      <c r="CN85" s="23">
        <v>0</v>
      </c>
      <c r="CO85" s="23">
        <v>1</v>
      </c>
      <c r="CP85" s="24">
        <v>0.33333333333333331</v>
      </c>
      <c r="CQ85" s="23">
        <v>1</v>
      </c>
      <c r="CR85" s="24">
        <v>0.33333333333333331</v>
      </c>
      <c r="CS85" s="23">
        <v>1</v>
      </c>
      <c r="CT85" s="24">
        <v>0</v>
      </c>
      <c r="CU85" s="23">
        <v>0</v>
      </c>
      <c r="CV85" s="24">
        <v>0</v>
      </c>
      <c r="CW85" s="24">
        <v>0</v>
      </c>
    </row>
    <row r="86" spans="1:101" customFormat="1">
      <c r="A86" s="17" t="s">
        <v>585</v>
      </c>
      <c r="B86" s="14" t="s">
        <v>910</v>
      </c>
      <c r="C86" s="14" t="s">
        <v>1104</v>
      </c>
      <c r="D86" s="24">
        <v>15</v>
      </c>
      <c r="E86" s="83">
        <v>7</v>
      </c>
      <c r="F86" s="45">
        <v>5</v>
      </c>
      <c r="G86" s="45">
        <v>0</v>
      </c>
      <c r="H86" s="45">
        <v>0</v>
      </c>
      <c r="I86" s="83">
        <v>1</v>
      </c>
      <c r="J86" s="45">
        <v>0.8571428571428571</v>
      </c>
      <c r="K86" s="45">
        <v>0.8571428571428571</v>
      </c>
      <c r="L86" s="45">
        <v>0</v>
      </c>
      <c r="M86" s="87">
        <v>0</v>
      </c>
      <c r="N86" s="23">
        <v>0</v>
      </c>
      <c r="O86" s="23">
        <v>0</v>
      </c>
      <c r="P86" s="23">
        <v>0</v>
      </c>
      <c r="Q86" s="23">
        <v>0</v>
      </c>
      <c r="R86" s="23">
        <v>0</v>
      </c>
      <c r="S86" s="23">
        <v>0</v>
      </c>
      <c r="T86" s="23">
        <v>0</v>
      </c>
      <c r="U86" s="23">
        <v>0</v>
      </c>
      <c r="V86" s="23">
        <v>0</v>
      </c>
      <c r="W86" s="23">
        <v>0</v>
      </c>
      <c r="X86" s="24">
        <v>0</v>
      </c>
      <c r="Y86" s="23">
        <v>0</v>
      </c>
      <c r="Z86" s="23">
        <v>0</v>
      </c>
      <c r="AA86" s="23">
        <v>0</v>
      </c>
      <c r="AB86" s="23">
        <v>0</v>
      </c>
      <c r="AC86" s="24">
        <v>0</v>
      </c>
      <c r="AD86" s="23">
        <v>0</v>
      </c>
      <c r="AE86" s="23">
        <v>0</v>
      </c>
      <c r="AF86" s="23">
        <v>0</v>
      </c>
      <c r="AG86" s="23">
        <v>0.2857142857142857</v>
      </c>
      <c r="AH86" s="23">
        <v>0</v>
      </c>
      <c r="AI86" s="23">
        <v>0</v>
      </c>
      <c r="AJ86" s="23">
        <v>0</v>
      </c>
      <c r="AK86" s="23">
        <v>0.14285714285714285</v>
      </c>
      <c r="AL86" s="24">
        <v>0</v>
      </c>
      <c r="AM86" s="23">
        <v>0.7142857142857143</v>
      </c>
      <c r="AN86" s="23">
        <v>0.2857142857142857</v>
      </c>
      <c r="AO86" s="23">
        <v>0.2857142857142857</v>
      </c>
      <c r="AP86" s="23">
        <v>0.2857142857142857</v>
      </c>
      <c r="AQ86" s="23">
        <v>0</v>
      </c>
      <c r="AR86" s="23">
        <v>0.2857142857142857</v>
      </c>
      <c r="AS86" s="23">
        <v>0</v>
      </c>
      <c r="AT86" s="24">
        <v>0.5714285714285714</v>
      </c>
      <c r="AU86" s="96">
        <v>0.8571428571428571</v>
      </c>
      <c r="AV86" s="97">
        <v>0.7142857142857143</v>
      </c>
      <c r="AW86" s="86">
        <v>0</v>
      </c>
      <c r="AX86" s="86">
        <v>0</v>
      </c>
      <c r="AY86" s="23">
        <v>0</v>
      </c>
      <c r="AZ86" s="23">
        <v>0</v>
      </c>
      <c r="BA86" s="24">
        <v>0</v>
      </c>
      <c r="BB86" s="23">
        <v>0</v>
      </c>
      <c r="BC86" s="23">
        <v>0.5714285714285714</v>
      </c>
      <c r="BD86" s="24">
        <v>0</v>
      </c>
      <c r="BE86" s="23">
        <v>0</v>
      </c>
      <c r="BF86" s="23">
        <v>0</v>
      </c>
      <c r="BG86" s="23">
        <v>0.2857142857142857</v>
      </c>
      <c r="BH86" s="23">
        <v>0.8571428571428571</v>
      </c>
      <c r="BI86" s="23">
        <v>0.14285714285714285</v>
      </c>
      <c r="BJ86" s="24">
        <v>0.5714285714285714</v>
      </c>
      <c r="BK86" s="23">
        <v>0</v>
      </c>
      <c r="BL86" s="23">
        <v>0</v>
      </c>
      <c r="BM86" s="23">
        <v>0</v>
      </c>
      <c r="BN86" s="23">
        <v>0</v>
      </c>
      <c r="BO86" s="23">
        <v>0</v>
      </c>
      <c r="BP86" s="23">
        <v>0</v>
      </c>
      <c r="BQ86" s="23">
        <v>0</v>
      </c>
      <c r="BR86" s="24">
        <v>0</v>
      </c>
      <c r="BS86" s="23">
        <v>0.8571428571428571</v>
      </c>
      <c r="BT86" s="23">
        <v>0.14285714285714285</v>
      </c>
      <c r="BU86" s="23">
        <v>0</v>
      </c>
      <c r="BV86" s="23">
        <v>0</v>
      </c>
      <c r="BW86" s="23">
        <v>0.5714285714285714</v>
      </c>
      <c r="BX86" s="23">
        <v>0</v>
      </c>
      <c r="BY86" s="23">
        <v>0</v>
      </c>
      <c r="BZ86" s="24">
        <v>0</v>
      </c>
      <c r="CA86" s="23">
        <v>0.5714285714285714</v>
      </c>
      <c r="CB86" s="23">
        <v>0.14285714285714285</v>
      </c>
      <c r="CC86" s="23">
        <v>0</v>
      </c>
      <c r="CD86" s="23">
        <v>0</v>
      </c>
      <c r="CE86" s="23">
        <v>0.42857142857142855</v>
      </c>
      <c r="CF86" s="23">
        <v>0</v>
      </c>
      <c r="CG86" s="23">
        <v>0</v>
      </c>
      <c r="CH86" s="24">
        <v>0</v>
      </c>
      <c r="CI86" s="23">
        <v>0.2857142857142857</v>
      </c>
      <c r="CJ86" s="23">
        <v>0</v>
      </c>
      <c r="CK86" s="23">
        <v>0</v>
      </c>
      <c r="CL86" s="23">
        <v>0</v>
      </c>
      <c r="CM86" s="23">
        <v>0.14285714285714285</v>
      </c>
      <c r="CN86" s="23">
        <v>0</v>
      </c>
      <c r="CO86" s="23">
        <v>0</v>
      </c>
      <c r="CP86" s="24">
        <v>0</v>
      </c>
      <c r="CQ86" s="23">
        <v>0.8571428571428571</v>
      </c>
      <c r="CR86" s="24">
        <v>0.2857142857142857</v>
      </c>
      <c r="CS86" s="23">
        <v>0.8571428571428571</v>
      </c>
      <c r="CT86" s="24">
        <v>0</v>
      </c>
      <c r="CU86" s="23">
        <v>0</v>
      </c>
      <c r="CV86" s="24">
        <v>0</v>
      </c>
      <c r="CW86" s="24">
        <v>0</v>
      </c>
    </row>
    <row r="87" spans="1:101" customFormat="1">
      <c r="A87" s="17" t="s">
        <v>663</v>
      </c>
      <c r="B87" s="14" t="s">
        <v>910</v>
      </c>
      <c r="C87" s="14" t="s">
        <v>1375</v>
      </c>
      <c r="D87" s="24">
        <v>50</v>
      </c>
      <c r="E87" s="83">
        <v>7</v>
      </c>
      <c r="F87" s="45">
        <v>5</v>
      </c>
      <c r="G87" s="45">
        <v>0</v>
      </c>
      <c r="H87" s="45">
        <v>0</v>
      </c>
      <c r="I87" s="83">
        <v>1</v>
      </c>
      <c r="J87" s="45">
        <v>0.8571428571428571</v>
      </c>
      <c r="K87" s="45">
        <v>0.8571428571428571</v>
      </c>
      <c r="L87" s="45">
        <v>0</v>
      </c>
      <c r="M87" s="87">
        <v>0.14285714285714285</v>
      </c>
      <c r="N87" s="23">
        <v>0.42857142857142855</v>
      </c>
      <c r="O87" s="23">
        <v>0</v>
      </c>
      <c r="P87" s="23">
        <v>0</v>
      </c>
      <c r="Q87" s="23">
        <v>0</v>
      </c>
      <c r="R87" s="23">
        <v>0</v>
      </c>
      <c r="S87" s="23">
        <v>0</v>
      </c>
      <c r="T87" s="23">
        <v>0</v>
      </c>
      <c r="U87" s="23">
        <v>0</v>
      </c>
      <c r="V87" s="23">
        <v>0</v>
      </c>
      <c r="W87" s="23">
        <v>0</v>
      </c>
      <c r="X87" s="24">
        <v>0</v>
      </c>
      <c r="Y87" s="23">
        <v>0</v>
      </c>
      <c r="Z87" s="23">
        <v>0</v>
      </c>
      <c r="AA87" s="23">
        <v>0</v>
      </c>
      <c r="AB87" s="23">
        <v>0</v>
      </c>
      <c r="AC87" s="24">
        <v>0</v>
      </c>
      <c r="AD87" s="23">
        <v>0</v>
      </c>
      <c r="AE87" s="23">
        <v>0</v>
      </c>
      <c r="AF87" s="23">
        <v>0</v>
      </c>
      <c r="AG87" s="23">
        <v>0.8571428571428571</v>
      </c>
      <c r="AH87" s="23">
        <v>0</v>
      </c>
      <c r="AI87" s="23">
        <v>0</v>
      </c>
      <c r="AJ87" s="23">
        <v>0</v>
      </c>
      <c r="AK87" s="23">
        <v>0.7142857142857143</v>
      </c>
      <c r="AL87" s="24">
        <v>0</v>
      </c>
      <c r="AM87" s="23">
        <v>0</v>
      </c>
      <c r="AN87" s="23">
        <v>0.14285714285714285</v>
      </c>
      <c r="AO87" s="23">
        <v>0.14285714285714285</v>
      </c>
      <c r="AP87" s="23">
        <v>0.14285714285714285</v>
      </c>
      <c r="AQ87" s="23">
        <v>0</v>
      </c>
      <c r="AR87" s="23">
        <v>0.8571428571428571</v>
      </c>
      <c r="AS87" s="23">
        <v>0</v>
      </c>
      <c r="AT87" s="24">
        <v>0.2857142857142857</v>
      </c>
      <c r="AU87" s="96">
        <v>0.8571428571428571</v>
      </c>
      <c r="AV87" s="97">
        <v>0.8571428571428571</v>
      </c>
      <c r="AW87" s="86">
        <v>0</v>
      </c>
      <c r="AX87" s="86">
        <v>0</v>
      </c>
      <c r="AY87" s="23">
        <v>0</v>
      </c>
      <c r="AZ87" s="23">
        <v>0</v>
      </c>
      <c r="BA87" s="24">
        <v>0</v>
      </c>
      <c r="BB87" s="23">
        <v>0</v>
      </c>
      <c r="BC87" s="23">
        <v>0</v>
      </c>
      <c r="BD87" s="24">
        <v>0.7142857142857143</v>
      </c>
      <c r="BE87" s="23">
        <v>0.14285714285714285</v>
      </c>
      <c r="BF87" s="23">
        <v>0</v>
      </c>
      <c r="BG87" s="23">
        <v>0.8571428571428571</v>
      </c>
      <c r="BH87" s="23">
        <v>0.8571428571428571</v>
      </c>
      <c r="BI87" s="23">
        <v>0.7142857142857143</v>
      </c>
      <c r="BJ87" s="24">
        <v>0.42857142857142855</v>
      </c>
      <c r="BK87" s="23">
        <v>0</v>
      </c>
      <c r="BL87" s="23">
        <v>0</v>
      </c>
      <c r="BM87" s="23">
        <v>0</v>
      </c>
      <c r="BN87" s="23">
        <v>0</v>
      </c>
      <c r="BO87" s="23">
        <v>0</v>
      </c>
      <c r="BP87" s="23">
        <v>0</v>
      </c>
      <c r="BQ87" s="23">
        <v>0</v>
      </c>
      <c r="BR87" s="24">
        <v>0</v>
      </c>
      <c r="BS87" s="23">
        <v>0.7142857142857143</v>
      </c>
      <c r="BT87" s="23">
        <v>0</v>
      </c>
      <c r="BU87" s="23">
        <v>0</v>
      </c>
      <c r="BV87" s="23">
        <v>0</v>
      </c>
      <c r="BW87" s="23">
        <v>0</v>
      </c>
      <c r="BX87" s="23">
        <v>0</v>
      </c>
      <c r="BY87" s="23">
        <v>0.7142857142857143</v>
      </c>
      <c r="BZ87" s="24">
        <v>0</v>
      </c>
      <c r="CA87" s="23">
        <v>0</v>
      </c>
      <c r="CB87" s="23">
        <v>0</v>
      </c>
      <c r="CC87" s="23">
        <v>0</v>
      </c>
      <c r="CD87" s="23">
        <v>0</v>
      </c>
      <c r="CE87" s="23">
        <v>0</v>
      </c>
      <c r="CF87" s="23">
        <v>0</v>
      </c>
      <c r="CG87" s="23">
        <v>0</v>
      </c>
      <c r="CH87" s="24">
        <v>0</v>
      </c>
      <c r="CI87" s="23">
        <v>0.7142857142857143</v>
      </c>
      <c r="CJ87" s="23">
        <v>0</v>
      </c>
      <c r="CK87" s="23">
        <v>0</v>
      </c>
      <c r="CL87" s="23">
        <v>0</v>
      </c>
      <c r="CM87" s="23">
        <v>0</v>
      </c>
      <c r="CN87" s="23">
        <v>0</v>
      </c>
      <c r="CO87" s="23">
        <v>0.7142857142857143</v>
      </c>
      <c r="CP87" s="24">
        <v>0</v>
      </c>
      <c r="CQ87" s="23">
        <v>0.8571428571428571</v>
      </c>
      <c r="CR87" s="24">
        <v>0.14285714285714285</v>
      </c>
      <c r="CS87" s="23">
        <v>0.8571428571428571</v>
      </c>
      <c r="CT87" s="24">
        <v>0.2857142857142857</v>
      </c>
      <c r="CU87" s="23">
        <v>0</v>
      </c>
      <c r="CV87" s="24">
        <v>0</v>
      </c>
      <c r="CW87" s="24">
        <v>0</v>
      </c>
    </row>
    <row r="88" spans="1:101" customFormat="1">
      <c r="A88" s="16" t="s">
        <v>814</v>
      </c>
      <c r="B88" s="16" t="s">
        <v>910</v>
      </c>
      <c r="C88" s="16" t="s">
        <v>1104</v>
      </c>
      <c r="D88" s="26">
        <v>2049</v>
      </c>
      <c r="E88" s="101">
        <v>1</v>
      </c>
      <c r="F88" s="5">
        <v>0</v>
      </c>
      <c r="G88" s="5">
        <v>0</v>
      </c>
      <c r="H88" s="5">
        <v>1</v>
      </c>
      <c r="I88" s="101">
        <v>0</v>
      </c>
      <c r="J88" s="5">
        <v>1</v>
      </c>
      <c r="K88" s="5">
        <v>1</v>
      </c>
      <c r="L88" s="5">
        <v>0</v>
      </c>
      <c r="M88" s="88">
        <v>0</v>
      </c>
      <c r="N88" s="25">
        <v>0</v>
      </c>
      <c r="O88" s="25">
        <v>0</v>
      </c>
      <c r="P88" s="25">
        <v>0</v>
      </c>
      <c r="Q88" s="25">
        <v>0</v>
      </c>
      <c r="R88" s="25">
        <v>0</v>
      </c>
      <c r="S88" s="25">
        <v>0</v>
      </c>
      <c r="T88" s="25">
        <v>0</v>
      </c>
      <c r="U88" s="25">
        <v>0</v>
      </c>
      <c r="V88" s="25">
        <v>0</v>
      </c>
      <c r="W88" s="25">
        <v>0</v>
      </c>
      <c r="X88" s="26">
        <v>0</v>
      </c>
      <c r="Y88" s="25">
        <v>0</v>
      </c>
      <c r="Z88" s="25">
        <v>0</v>
      </c>
      <c r="AA88" s="25">
        <v>0</v>
      </c>
      <c r="AB88" s="25">
        <v>0</v>
      </c>
      <c r="AC88" s="26">
        <v>0</v>
      </c>
      <c r="AD88" s="25">
        <v>0</v>
      </c>
      <c r="AE88" s="25">
        <v>0</v>
      </c>
      <c r="AF88" s="25">
        <v>0</v>
      </c>
      <c r="AG88" s="25">
        <v>0</v>
      </c>
      <c r="AH88" s="25">
        <v>0</v>
      </c>
      <c r="AI88" s="25">
        <v>0</v>
      </c>
      <c r="AJ88" s="25">
        <v>0</v>
      </c>
      <c r="AK88" s="25">
        <v>0</v>
      </c>
      <c r="AL88" s="26">
        <v>0</v>
      </c>
      <c r="AM88" s="25">
        <v>0</v>
      </c>
      <c r="AN88" s="25">
        <v>1</v>
      </c>
      <c r="AO88" s="25">
        <v>1</v>
      </c>
      <c r="AP88" s="25">
        <v>1</v>
      </c>
      <c r="AQ88" s="25">
        <v>0</v>
      </c>
      <c r="AR88" s="25">
        <v>0</v>
      </c>
      <c r="AS88" s="25">
        <v>0</v>
      </c>
      <c r="AT88" s="26">
        <v>1</v>
      </c>
      <c r="AU88" s="84">
        <v>1</v>
      </c>
      <c r="AV88" s="85">
        <v>1</v>
      </c>
      <c r="AW88" s="92">
        <v>0</v>
      </c>
      <c r="AX88" s="92">
        <v>0</v>
      </c>
      <c r="AY88" s="25">
        <v>0</v>
      </c>
      <c r="AZ88" s="25">
        <v>0</v>
      </c>
      <c r="BA88" s="26">
        <v>0</v>
      </c>
      <c r="BB88" s="25">
        <v>0</v>
      </c>
      <c r="BC88" s="25">
        <v>0</v>
      </c>
      <c r="BD88" s="26">
        <v>0</v>
      </c>
      <c r="BE88" s="25">
        <v>0</v>
      </c>
      <c r="BF88" s="25">
        <v>0</v>
      </c>
      <c r="BG88" s="25">
        <v>0</v>
      </c>
      <c r="BH88" s="25">
        <v>1</v>
      </c>
      <c r="BI88" s="25">
        <v>0</v>
      </c>
      <c r="BJ88" s="26">
        <v>1</v>
      </c>
      <c r="BK88" s="25">
        <v>0</v>
      </c>
      <c r="BL88" s="25">
        <v>0</v>
      </c>
      <c r="BM88" s="25">
        <v>0</v>
      </c>
      <c r="BN88" s="25">
        <v>0</v>
      </c>
      <c r="BO88" s="25">
        <v>0</v>
      </c>
      <c r="BP88" s="25">
        <v>0</v>
      </c>
      <c r="BQ88" s="25">
        <v>0</v>
      </c>
      <c r="BR88" s="26">
        <v>0</v>
      </c>
      <c r="BS88" s="25">
        <v>1</v>
      </c>
      <c r="BT88" s="25">
        <v>0</v>
      </c>
      <c r="BU88" s="25">
        <v>0</v>
      </c>
      <c r="BV88" s="25">
        <v>0</v>
      </c>
      <c r="BW88" s="25">
        <v>0</v>
      </c>
      <c r="BX88" s="25">
        <v>0</v>
      </c>
      <c r="BY88" s="25">
        <v>0</v>
      </c>
      <c r="BZ88" s="26">
        <v>0</v>
      </c>
      <c r="CA88" s="25">
        <v>1</v>
      </c>
      <c r="CB88" s="25">
        <v>0</v>
      </c>
      <c r="CC88" s="25">
        <v>0</v>
      </c>
      <c r="CD88" s="25">
        <v>0</v>
      </c>
      <c r="CE88" s="25">
        <v>0</v>
      </c>
      <c r="CF88" s="25">
        <v>0</v>
      </c>
      <c r="CG88" s="25">
        <v>0</v>
      </c>
      <c r="CH88" s="26">
        <v>0</v>
      </c>
      <c r="CI88" s="25">
        <v>0</v>
      </c>
      <c r="CJ88" s="25">
        <v>0</v>
      </c>
      <c r="CK88" s="25">
        <v>0</v>
      </c>
      <c r="CL88" s="25">
        <v>0</v>
      </c>
      <c r="CM88" s="25">
        <v>0</v>
      </c>
      <c r="CN88" s="25">
        <v>0</v>
      </c>
      <c r="CO88" s="25">
        <v>0</v>
      </c>
      <c r="CP88" s="26">
        <v>0</v>
      </c>
      <c r="CQ88" s="25">
        <v>1</v>
      </c>
      <c r="CR88" s="26">
        <v>0</v>
      </c>
      <c r="CS88" s="25">
        <v>1</v>
      </c>
      <c r="CT88" s="26">
        <v>0</v>
      </c>
      <c r="CU88" s="25">
        <v>0</v>
      </c>
      <c r="CV88" s="26">
        <v>0</v>
      </c>
      <c r="CW88" s="26">
        <v>0</v>
      </c>
    </row>
    <row r="89" spans="1:101" customFormat="1">
      <c r="A89" s="19" t="s">
        <v>373</v>
      </c>
      <c r="B89" s="37" t="s">
        <v>1229</v>
      </c>
      <c r="C89" s="37" t="s">
        <v>1228</v>
      </c>
      <c r="D89" s="24">
        <v>676</v>
      </c>
      <c r="E89" s="83">
        <v>4</v>
      </c>
      <c r="F89" s="45">
        <v>0</v>
      </c>
      <c r="G89" s="45">
        <v>1</v>
      </c>
      <c r="H89" s="45">
        <v>0</v>
      </c>
      <c r="I89" s="83">
        <v>1</v>
      </c>
      <c r="J89" s="45">
        <v>0.5</v>
      </c>
      <c r="K89" s="45">
        <v>0.5</v>
      </c>
      <c r="L89" s="45">
        <v>0</v>
      </c>
      <c r="M89" s="87">
        <v>0</v>
      </c>
      <c r="N89" s="23">
        <v>0.5</v>
      </c>
      <c r="O89" s="23">
        <v>0.5</v>
      </c>
      <c r="P89" s="23">
        <v>0</v>
      </c>
      <c r="Q89" s="23">
        <v>0</v>
      </c>
      <c r="R89" s="23">
        <v>0</v>
      </c>
      <c r="S89" s="23">
        <v>0</v>
      </c>
      <c r="T89" s="23">
        <v>0</v>
      </c>
      <c r="U89" s="23">
        <v>0</v>
      </c>
      <c r="V89" s="23">
        <v>0</v>
      </c>
      <c r="W89" s="23">
        <v>0</v>
      </c>
      <c r="X89" s="24">
        <v>0</v>
      </c>
      <c r="Y89" s="23">
        <v>0</v>
      </c>
      <c r="Z89" s="23">
        <v>0</v>
      </c>
      <c r="AA89" s="23">
        <v>0</v>
      </c>
      <c r="AB89" s="23">
        <v>0</v>
      </c>
      <c r="AC89" s="24">
        <v>0</v>
      </c>
      <c r="AD89" s="23">
        <v>0</v>
      </c>
      <c r="AE89" s="23">
        <v>0</v>
      </c>
      <c r="AF89" s="23">
        <v>0</v>
      </c>
      <c r="AG89" s="23">
        <v>0</v>
      </c>
      <c r="AH89" s="23">
        <v>0</v>
      </c>
      <c r="AI89" s="23">
        <v>0</v>
      </c>
      <c r="AJ89" s="23">
        <v>0</v>
      </c>
      <c r="AK89" s="23">
        <v>0</v>
      </c>
      <c r="AL89" s="24">
        <v>0</v>
      </c>
      <c r="AM89" s="23">
        <v>0</v>
      </c>
      <c r="AN89" s="23">
        <v>0</v>
      </c>
      <c r="AO89" s="23">
        <v>0</v>
      </c>
      <c r="AP89" s="23">
        <v>0</v>
      </c>
      <c r="AQ89" s="23">
        <v>0</v>
      </c>
      <c r="AR89" s="23">
        <v>0</v>
      </c>
      <c r="AS89" s="23">
        <v>0</v>
      </c>
      <c r="AT89" s="24">
        <v>0</v>
      </c>
      <c r="AU89" s="96">
        <v>0</v>
      </c>
      <c r="AV89" s="97">
        <v>0.5</v>
      </c>
      <c r="AW89" s="86">
        <v>0</v>
      </c>
      <c r="AX89" s="86">
        <v>0</v>
      </c>
      <c r="AY89" s="23">
        <v>0</v>
      </c>
      <c r="AZ89" s="23">
        <v>0</v>
      </c>
      <c r="BA89" s="24">
        <v>0</v>
      </c>
      <c r="BB89" s="23">
        <v>0</v>
      </c>
      <c r="BC89" s="23">
        <v>0.5</v>
      </c>
      <c r="BD89" s="24">
        <v>0</v>
      </c>
      <c r="BE89" s="23">
        <v>0.5</v>
      </c>
      <c r="BF89" s="23">
        <v>0</v>
      </c>
      <c r="BG89" s="23">
        <v>0</v>
      </c>
      <c r="BH89" s="23">
        <v>0</v>
      </c>
      <c r="BI89" s="23">
        <v>0</v>
      </c>
      <c r="BJ89" s="24">
        <v>0</v>
      </c>
      <c r="BK89" s="23">
        <v>0</v>
      </c>
      <c r="BL89" s="23">
        <v>0</v>
      </c>
      <c r="BM89" s="23">
        <v>0</v>
      </c>
      <c r="BN89" s="23">
        <v>0</v>
      </c>
      <c r="BO89" s="23">
        <v>0</v>
      </c>
      <c r="BP89" s="23">
        <v>0</v>
      </c>
      <c r="BQ89" s="23">
        <v>0</v>
      </c>
      <c r="BR89" s="24">
        <v>0</v>
      </c>
      <c r="BS89" s="23">
        <v>0</v>
      </c>
      <c r="BT89" s="23">
        <v>0</v>
      </c>
      <c r="BU89" s="23">
        <v>0</v>
      </c>
      <c r="BV89" s="23">
        <v>0</v>
      </c>
      <c r="BW89" s="23">
        <v>0</v>
      </c>
      <c r="BX89" s="23">
        <v>0</v>
      </c>
      <c r="BY89" s="23">
        <v>0</v>
      </c>
      <c r="BZ89" s="24">
        <v>0</v>
      </c>
      <c r="CA89" s="23">
        <v>0</v>
      </c>
      <c r="CB89" s="23">
        <v>0</v>
      </c>
      <c r="CC89" s="23">
        <v>0</v>
      </c>
      <c r="CD89" s="23">
        <v>0</v>
      </c>
      <c r="CE89" s="23">
        <v>0</v>
      </c>
      <c r="CF89" s="23">
        <v>0</v>
      </c>
      <c r="CG89" s="23">
        <v>0</v>
      </c>
      <c r="CH89" s="24">
        <v>0</v>
      </c>
      <c r="CI89" s="23">
        <v>0</v>
      </c>
      <c r="CJ89" s="23">
        <v>0</v>
      </c>
      <c r="CK89" s="23">
        <v>0</v>
      </c>
      <c r="CL89" s="23">
        <v>0</v>
      </c>
      <c r="CM89" s="23">
        <v>0</v>
      </c>
      <c r="CN89" s="23">
        <v>0</v>
      </c>
      <c r="CO89" s="23">
        <v>0</v>
      </c>
      <c r="CP89" s="24">
        <v>0</v>
      </c>
      <c r="CQ89" s="23">
        <v>0.5</v>
      </c>
      <c r="CR89" s="24">
        <v>0</v>
      </c>
      <c r="CS89" s="23">
        <v>0.5</v>
      </c>
      <c r="CT89" s="24">
        <v>0.5</v>
      </c>
      <c r="CU89" s="23">
        <v>0</v>
      </c>
      <c r="CV89" s="24">
        <v>0</v>
      </c>
      <c r="CW89" s="24">
        <v>0</v>
      </c>
    </row>
    <row r="90" spans="1:101" customFormat="1">
      <c r="A90" s="15" t="s">
        <v>405</v>
      </c>
      <c r="B90" s="16" t="s">
        <v>1229</v>
      </c>
      <c r="C90" s="16" t="s">
        <v>1251</v>
      </c>
      <c r="D90" s="26">
        <v>906</v>
      </c>
      <c r="E90" s="101">
        <v>0</v>
      </c>
      <c r="F90" s="5">
        <v>0</v>
      </c>
      <c r="G90" s="5">
        <v>0</v>
      </c>
      <c r="H90" s="5">
        <v>0</v>
      </c>
      <c r="I90" s="101">
        <v>0</v>
      </c>
      <c r="J90" s="5" t="s">
        <v>2122</v>
      </c>
      <c r="K90" s="5" t="s">
        <v>2122</v>
      </c>
      <c r="L90" s="5" t="s">
        <v>2122</v>
      </c>
      <c r="M90" s="88" t="s">
        <v>2122</v>
      </c>
      <c r="N90" s="25" t="s">
        <v>2122</v>
      </c>
      <c r="O90" s="25" t="s">
        <v>2122</v>
      </c>
      <c r="P90" s="25" t="s">
        <v>2122</v>
      </c>
      <c r="Q90" s="25" t="s">
        <v>2122</v>
      </c>
      <c r="R90" s="25" t="s">
        <v>2122</v>
      </c>
      <c r="S90" s="25" t="s">
        <v>2122</v>
      </c>
      <c r="T90" s="25" t="s">
        <v>2122</v>
      </c>
      <c r="U90" s="25" t="s">
        <v>2122</v>
      </c>
      <c r="V90" s="25" t="s">
        <v>2122</v>
      </c>
      <c r="W90" s="25" t="s">
        <v>2122</v>
      </c>
      <c r="X90" s="26" t="s">
        <v>2122</v>
      </c>
      <c r="Y90" s="25" t="s">
        <v>2122</v>
      </c>
      <c r="Z90" s="25" t="s">
        <v>2122</v>
      </c>
      <c r="AA90" s="25" t="s">
        <v>2122</v>
      </c>
      <c r="AB90" s="25" t="s">
        <v>2122</v>
      </c>
      <c r="AC90" s="26" t="s">
        <v>2122</v>
      </c>
      <c r="AD90" s="25" t="s">
        <v>2122</v>
      </c>
      <c r="AE90" s="25" t="s">
        <v>2122</v>
      </c>
      <c r="AF90" s="25" t="s">
        <v>2122</v>
      </c>
      <c r="AG90" s="25" t="s">
        <v>2122</v>
      </c>
      <c r="AH90" s="25" t="s">
        <v>2122</v>
      </c>
      <c r="AI90" s="25" t="s">
        <v>2122</v>
      </c>
      <c r="AJ90" s="25" t="s">
        <v>2122</v>
      </c>
      <c r="AK90" s="25" t="s">
        <v>2122</v>
      </c>
      <c r="AL90" s="26" t="s">
        <v>2122</v>
      </c>
      <c r="AM90" s="25" t="s">
        <v>2122</v>
      </c>
      <c r="AN90" s="25" t="s">
        <v>2122</v>
      </c>
      <c r="AO90" s="25" t="s">
        <v>2122</v>
      </c>
      <c r="AP90" s="25" t="s">
        <v>2122</v>
      </c>
      <c r="AQ90" s="25" t="s">
        <v>2122</v>
      </c>
      <c r="AR90" s="25" t="s">
        <v>2122</v>
      </c>
      <c r="AS90" s="25" t="s">
        <v>2122</v>
      </c>
      <c r="AT90" s="26" t="s">
        <v>2122</v>
      </c>
      <c r="AU90" s="84" t="s">
        <v>2122</v>
      </c>
      <c r="AV90" s="85" t="s">
        <v>2122</v>
      </c>
      <c r="AW90" s="92" t="s">
        <v>2122</v>
      </c>
      <c r="AX90" s="92" t="s">
        <v>2122</v>
      </c>
      <c r="AY90" s="25" t="s">
        <v>2122</v>
      </c>
      <c r="AZ90" s="25" t="s">
        <v>2122</v>
      </c>
      <c r="BA90" s="26" t="s">
        <v>2122</v>
      </c>
      <c r="BB90" s="25" t="s">
        <v>2122</v>
      </c>
      <c r="BC90" s="25" t="s">
        <v>2122</v>
      </c>
      <c r="BD90" s="26" t="s">
        <v>2122</v>
      </c>
      <c r="BE90" s="25" t="s">
        <v>2122</v>
      </c>
      <c r="BF90" s="25" t="s">
        <v>2122</v>
      </c>
      <c r="BG90" s="25" t="s">
        <v>2122</v>
      </c>
      <c r="BH90" s="25" t="s">
        <v>2122</v>
      </c>
      <c r="BI90" s="25" t="s">
        <v>2122</v>
      </c>
      <c r="BJ90" s="26" t="s">
        <v>2122</v>
      </c>
      <c r="BK90" s="25" t="s">
        <v>2122</v>
      </c>
      <c r="BL90" s="25" t="s">
        <v>2122</v>
      </c>
      <c r="BM90" s="25" t="s">
        <v>2122</v>
      </c>
      <c r="BN90" s="25" t="s">
        <v>2122</v>
      </c>
      <c r="BO90" s="25" t="s">
        <v>2122</v>
      </c>
      <c r="BP90" s="25" t="s">
        <v>2122</v>
      </c>
      <c r="BQ90" s="25" t="s">
        <v>2122</v>
      </c>
      <c r="BR90" s="26" t="s">
        <v>2122</v>
      </c>
      <c r="BS90" s="25" t="s">
        <v>2122</v>
      </c>
      <c r="BT90" s="25" t="s">
        <v>2122</v>
      </c>
      <c r="BU90" s="25" t="s">
        <v>2122</v>
      </c>
      <c r="BV90" s="25" t="s">
        <v>2122</v>
      </c>
      <c r="BW90" s="25" t="s">
        <v>2122</v>
      </c>
      <c r="BX90" s="25" t="s">
        <v>2122</v>
      </c>
      <c r="BY90" s="25" t="s">
        <v>2122</v>
      </c>
      <c r="BZ90" s="26" t="s">
        <v>2122</v>
      </c>
      <c r="CA90" s="25" t="s">
        <v>2122</v>
      </c>
      <c r="CB90" s="25" t="s">
        <v>2122</v>
      </c>
      <c r="CC90" s="25" t="s">
        <v>2122</v>
      </c>
      <c r="CD90" s="25" t="s">
        <v>2122</v>
      </c>
      <c r="CE90" s="25" t="s">
        <v>2122</v>
      </c>
      <c r="CF90" s="25" t="s">
        <v>2122</v>
      </c>
      <c r="CG90" s="25" t="s">
        <v>2122</v>
      </c>
      <c r="CH90" s="26" t="s">
        <v>2122</v>
      </c>
      <c r="CI90" s="25" t="s">
        <v>2122</v>
      </c>
      <c r="CJ90" s="25" t="s">
        <v>2122</v>
      </c>
      <c r="CK90" s="25" t="s">
        <v>2122</v>
      </c>
      <c r="CL90" s="25" t="s">
        <v>2122</v>
      </c>
      <c r="CM90" s="25" t="s">
        <v>2122</v>
      </c>
      <c r="CN90" s="25" t="s">
        <v>2122</v>
      </c>
      <c r="CO90" s="25" t="s">
        <v>2122</v>
      </c>
      <c r="CP90" s="26" t="s">
        <v>2122</v>
      </c>
      <c r="CQ90" s="25" t="s">
        <v>2122</v>
      </c>
      <c r="CR90" s="26" t="s">
        <v>2122</v>
      </c>
      <c r="CS90" s="25" t="s">
        <v>2122</v>
      </c>
      <c r="CT90" s="26" t="s">
        <v>2122</v>
      </c>
      <c r="CU90" s="25" t="s">
        <v>2122</v>
      </c>
      <c r="CV90" s="26" t="s">
        <v>2122</v>
      </c>
      <c r="CW90" s="26" t="s">
        <v>2122</v>
      </c>
    </row>
    <row r="91" spans="1:101" customFormat="1">
      <c r="A91" s="19" t="s">
        <v>174</v>
      </c>
      <c r="B91" s="37" t="s">
        <v>1028</v>
      </c>
      <c r="C91" s="37" t="s">
        <v>1082</v>
      </c>
      <c r="D91" s="24">
        <v>369</v>
      </c>
      <c r="E91" s="83">
        <v>1</v>
      </c>
      <c r="F91" s="45">
        <v>0</v>
      </c>
      <c r="G91" s="45">
        <v>0</v>
      </c>
      <c r="H91" s="45">
        <v>1</v>
      </c>
      <c r="I91" s="83">
        <v>0</v>
      </c>
      <c r="J91" s="45">
        <v>0</v>
      </c>
      <c r="K91" s="45">
        <v>0</v>
      </c>
      <c r="L91" s="45">
        <v>0</v>
      </c>
      <c r="M91" s="87">
        <v>0</v>
      </c>
      <c r="N91" s="23">
        <v>0</v>
      </c>
      <c r="O91" s="23">
        <v>0</v>
      </c>
      <c r="P91" s="23">
        <v>0</v>
      </c>
      <c r="Q91" s="23">
        <v>0</v>
      </c>
      <c r="R91" s="23">
        <v>0</v>
      </c>
      <c r="S91" s="23">
        <v>0</v>
      </c>
      <c r="T91" s="23">
        <v>0</v>
      </c>
      <c r="U91" s="23">
        <v>0</v>
      </c>
      <c r="V91" s="23">
        <v>0</v>
      </c>
      <c r="W91" s="23">
        <v>0</v>
      </c>
      <c r="X91" s="24">
        <v>0</v>
      </c>
      <c r="Y91" s="23">
        <v>0</v>
      </c>
      <c r="Z91" s="23">
        <v>0</v>
      </c>
      <c r="AA91" s="23">
        <v>0</v>
      </c>
      <c r="AB91" s="23">
        <v>0</v>
      </c>
      <c r="AC91" s="24">
        <v>0</v>
      </c>
      <c r="AD91" s="23">
        <v>0</v>
      </c>
      <c r="AE91" s="23">
        <v>0</v>
      </c>
      <c r="AF91" s="23">
        <v>0</v>
      </c>
      <c r="AG91" s="23">
        <v>0</v>
      </c>
      <c r="AH91" s="23">
        <v>0</v>
      </c>
      <c r="AI91" s="23">
        <v>0</v>
      </c>
      <c r="AJ91" s="23">
        <v>0</v>
      </c>
      <c r="AK91" s="23">
        <v>0</v>
      </c>
      <c r="AL91" s="24">
        <v>0</v>
      </c>
      <c r="AM91" s="23">
        <v>0</v>
      </c>
      <c r="AN91" s="23">
        <v>0</v>
      </c>
      <c r="AO91" s="23">
        <v>0</v>
      </c>
      <c r="AP91" s="23">
        <v>0</v>
      </c>
      <c r="AQ91" s="23">
        <v>0</v>
      </c>
      <c r="AR91" s="23">
        <v>0</v>
      </c>
      <c r="AS91" s="23">
        <v>0</v>
      </c>
      <c r="AT91" s="24">
        <v>0</v>
      </c>
      <c r="AU91" s="96">
        <v>0</v>
      </c>
      <c r="AV91" s="97">
        <v>1</v>
      </c>
      <c r="AW91" s="86">
        <v>0</v>
      </c>
      <c r="AX91" s="86">
        <v>1</v>
      </c>
      <c r="AY91" s="23">
        <v>0</v>
      </c>
      <c r="AZ91" s="23">
        <v>0</v>
      </c>
      <c r="BA91" s="24">
        <v>0</v>
      </c>
      <c r="BB91" s="23">
        <v>0</v>
      </c>
      <c r="BC91" s="23">
        <v>0</v>
      </c>
      <c r="BD91" s="24">
        <v>0</v>
      </c>
      <c r="BE91" s="23">
        <v>0</v>
      </c>
      <c r="BF91" s="23">
        <v>0</v>
      </c>
      <c r="BG91" s="23">
        <v>0</v>
      </c>
      <c r="BH91" s="23">
        <v>0</v>
      </c>
      <c r="BI91" s="23">
        <v>0</v>
      </c>
      <c r="BJ91" s="24">
        <v>0</v>
      </c>
      <c r="BK91" s="23">
        <v>0</v>
      </c>
      <c r="BL91" s="23">
        <v>0</v>
      </c>
      <c r="BM91" s="23">
        <v>0</v>
      </c>
      <c r="BN91" s="23">
        <v>0</v>
      </c>
      <c r="BO91" s="23">
        <v>0</v>
      </c>
      <c r="BP91" s="23">
        <v>0</v>
      </c>
      <c r="BQ91" s="23">
        <v>0</v>
      </c>
      <c r="BR91" s="24">
        <v>0</v>
      </c>
      <c r="BS91" s="23">
        <v>0</v>
      </c>
      <c r="BT91" s="23">
        <v>0</v>
      </c>
      <c r="BU91" s="23">
        <v>0</v>
      </c>
      <c r="BV91" s="23">
        <v>0</v>
      </c>
      <c r="BW91" s="23">
        <v>0</v>
      </c>
      <c r="BX91" s="23">
        <v>0</v>
      </c>
      <c r="BY91" s="23">
        <v>0</v>
      </c>
      <c r="BZ91" s="24">
        <v>0</v>
      </c>
      <c r="CA91" s="23">
        <v>0</v>
      </c>
      <c r="CB91" s="23">
        <v>0</v>
      </c>
      <c r="CC91" s="23">
        <v>0</v>
      </c>
      <c r="CD91" s="23">
        <v>0</v>
      </c>
      <c r="CE91" s="23">
        <v>0</v>
      </c>
      <c r="CF91" s="23">
        <v>0</v>
      </c>
      <c r="CG91" s="23">
        <v>0</v>
      </c>
      <c r="CH91" s="24">
        <v>0</v>
      </c>
      <c r="CI91" s="23">
        <v>0</v>
      </c>
      <c r="CJ91" s="23">
        <v>0</v>
      </c>
      <c r="CK91" s="23">
        <v>0</v>
      </c>
      <c r="CL91" s="23">
        <v>0</v>
      </c>
      <c r="CM91" s="23">
        <v>0</v>
      </c>
      <c r="CN91" s="23">
        <v>0</v>
      </c>
      <c r="CO91" s="23">
        <v>0</v>
      </c>
      <c r="CP91" s="24">
        <v>0</v>
      </c>
      <c r="CQ91" s="23">
        <v>0</v>
      </c>
      <c r="CR91" s="24">
        <v>0</v>
      </c>
      <c r="CS91" s="23">
        <v>0</v>
      </c>
      <c r="CT91" s="24">
        <v>0</v>
      </c>
      <c r="CU91" s="23">
        <v>0</v>
      </c>
      <c r="CV91" s="24">
        <v>0</v>
      </c>
      <c r="CW91" s="24">
        <v>0</v>
      </c>
    </row>
    <row r="92" spans="1:101" customFormat="1">
      <c r="A92" s="17" t="s">
        <v>262</v>
      </c>
      <c r="B92" s="18" t="s">
        <v>1028</v>
      </c>
      <c r="C92" s="18" t="s">
        <v>1154</v>
      </c>
      <c r="D92" s="24">
        <v>13</v>
      </c>
      <c r="E92" s="83">
        <v>6</v>
      </c>
      <c r="F92" s="45">
        <v>5</v>
      </c>
      <c r="G92" s="45">
        <v>0</v>
      </c>
      <c r="H92" s="45">
        <v>1</v>
      </c>
      <c r="I92" s="83">
        <v>0</v>
      </c>
      <c r="J92" s="45">
        <v>0.83333333333333337</v>
      </c>
      <c r="K92" s="45">
        <v>0</v>
      </c>
      <c r="L92" s="45">
        <v>0</v>
      </c>
      <c r="M92" s="87">
        <v>0</v>
      </c>
      <c r="N92" s="23">
        <v>0</v>
      </c>
      <c r="O92" s="23">
        <v>0</v>
      </c>
      <c r="P92" s="23">
        <v>0</v>
      </c>
      <c r="Q92" s="23">
        <v>0</v>
      </c>
      <c r="R92" s="23">
        <v>0</v>
      </c>
      <c r="S92" s="23">
        <v>0</v>
      </c>
      <c r="T92" s="23">
        <v>0</v>
      </c>
      <c r="U92" s="23">
        <v>0</v>
      </c>
      <c r="V92" s="23">
        <v>0</v>
      </c>
      <c r="W92" s="23">
        <v>0</v>
      </c>
      <c r="X92" s="24">
        <v>0</v>
      </c>
      <c r="Y92" s="23">
        <v>0</v>
      </c>
      <c r="Z92" s="23">
        <v>0</v>
      </c>
      <c r="AA92" s="23">
        <v>0</v>
      </c>
      <c r="AB92" s="23">
        <v>0</v>
      </c>
      <c r="AC92" s="24">
        <v>0</v>
      </c>
      <c r="AD92" s="23">
        <v>0</v>
      </c>
      <c r="AE92" s="23">
        <v>0</v>
      </c>
      <c r="AF92" s="23">
        <v>0</v>
      </c>
      <c r="AG92" s="23">
        <v>0</v>
      </c>
      <c r="AH92" s="23">
        <v>0</v>
      </c>
      <c r="AI92" s="23">
        <v>0</v>
      </c>
      <c r="AJ92" s="23">
        <v>0</v>
      </c>
      <c r="AK92" s="23">
        <v>0</v>
      </c>
      <c r="AL92" s="24">
        <v>0</v>
      </c>
      <c r="AM92" s="23">
        <v>0</v>
      </c>
      <c r="AN92" s="23">
        <v>0</v>
      </c>
      <c r="AO92" s="23">
        <v>0</v>
      </c>
      <c r="AP92" s="23">
        <v>0</v>
      </c>
      <c r="AQ92" s="23">
        <v>0</v>
      </c>
      <c r="AR92" s="23">
        <v>0</v>
      </c>
      <c r="AS92" s="23">
        <v>0</v>
      </c>
      <c r="AT92" s="24">
        <v>0</v>
      </c>
      <c r="AU92" s="96">
        <v>0</v>
      </c>
      <c r="AV92" s="97">
        <v>1</v>
      </c>
      <c r="AW92" s="86">
        <v>0</v>
      </c>
      <c r="AX92" s="86">
        <v>1</v>
      </c>
      <c r="AY92" s="23">
        <v>0</v>
      </c>
      <c r="AZ92" s="23">
        <v>0</v>
      </c>
      <c r="BA92" s="24">
        <v>1</v>
      </c>
      <c r="BB92" s="23">
        <v>0</v>
      </c>
      <c r="BC92" s="23">
        <v>0</v>
      </c>
      <c r="BD92" s="24">
        <v>0</v>
      </c>
      <c r="BE92" s="23">
        <v>0</v>
      </c>
      <c r="BF92" s="23">
        <v>0</v>
      </c>
      <c r="BG92" s="23">
        <v>0</v>
      </c>
      <c r="BH92" s="23">
        <v>0</v>
      </c>
      <c r="BI92" s="23">
        <v>0</v>
      </c>
      <c r="BJ92" s="24">
        <v>0</v>
      </c>
      <c r="BK92" s="23">
        <v>0</v>
      </c>
      <c r="BL92" s="23">
        <v>0</v>
      </c>
      <c r="BM92" s="23">
        <v>0</v>
      </c>
      <c r="BN92" s="23">
        <v>0</v>
      </c>
      <c r="BO92" s="23">
        <v>0</v>
      </c>
      <c r="BP92" s="23">
        <v>0</v>
      </c>
      <c r="BQ92" s="23">
        <v>0</v>
      </c>
      <c r="BR92" s="24">
        <v>0</v>
      </c>
      <c r="BS92" s="23">
        <v>0</v>
      </c>
      <c r="BT92" s="23">
        <v>0</v>
      </c>
      <c r="BU92" s="23">
        <v>0</v>
      </c>
      <c r="BV92" s="23">
        <v>0</v>
      </c>
      <c r="BW92" s="23">
        <v>0</v>
      </c>
      <c r="BX92" s="23">
        <v>0</v>
      </c>
      <c r="BY92" s="23">
        <v>0</v>
      </c>
      <c r="BZ92" s="24">
        <v>0</v>
      </c>
      <c r="CA92" s="23">
        <v>0</v>
      </c>
      <c r="CB92" s="23">
        <v>0</v>
      </c>
      <c r="CC92" s="23">
        <v>0</v>
      </c>
      <c r="CD92" s="23">
        <v>0</v>
      </c>
      <c r="CE92" s="23">
        <v>0</v>
      </c>
      <c r="CF92" s="23">
        <v>0</v>
      </c>
      <c r="CG92" s="23">
        <v>0</v>
      </c>
      <c r="CH92" s="24">
        <v>0</v>
      </c>
      <c r="CI92" s="23">
        <v>0</v>
      </c>
      <c r="CJ92" s="23">
        <v>0</v>
      </c>
      <c r="CK92" s="23">
        <v>0</v>
      </c>
      <c r="CL92" s="23">
        <v>0</v>
      </c>
      <c r="CM92" s="23">
        <v>0</v>
      </c>
      <c r="CN92" s="23">
        <v>0</v>
      </c>
      <c r="CO92" s="23">
        <v>0</v>
      </c>
      <c r="CP92" s="24">
        <v>0</v>
      </c>
      <c r="CQ92" s="23">
        <v>0.83333333333333337</v>
      </c>
      <c r="CR92" s="24">
        <v>0</v>
      </c>
      <c r="CS92" s="23">
        <v>0</v>
      </c>
      <c r="CT92" s="24">
        <v>0</v>
      </c>
      <c r="CU92" s="23">
        <v>0</v>
      </c>
      <c r="CV92" s="24">
        <v>0</v>
      </c>
      <c r="CW92" s="24">
        <v>0</v>
      </c>
    </row>
    <row r="93" spans="1:101" customFormat="1">
      <c r="A93" s="17" t="s">
        <v>425</v>
      </c>
      <c r="B93" s="18" t="s">
        <v>1028</v>
      </c>
      <c r="C93" s="18" t="s">
        <v>1154</v>
      </c>
      <c r="D93" s="24">
        <v>678</v>
      </c>
      <c r="E93" s="83">
        <v>1</v>
      </c>
      <c r="F93" s="45">
        <v>0</v>
      </c>
      <c r="G93" s="45">
        <v>0</v>
      </c>
      <c r="H93" s="45">
        <v>0</v>
      </c>
      <c r="I93" s="83">
        <v>1</v>
      </c>
      <c r="J93" s="45">
        <v>1</v>
      </c>
      <c r="K93" s="45">
        <v>0</v>
      </c>
      <c r="L93" s="45">
        <v>0</v>
      </c>
      <c r="M93" s="87">
        <v>0</v>
      </c>
      <c r="N93" s="23">
        <v>0</v>
      </c>
      <c r="O93" s="23">
        <v>0</v>
      </c>
      <c r="P93" s="23">
        <v>0</v>
      </c>
      <c r="Q93" s="23">
        <v>0</v>
      </c>
      <c r="R93" s="23">
        <v>0</v>
      </c>
      <c r="S93" s="23">
        <v>0</v>
      </c>
      <c r="T93" s="23">
        <v>0</v>
      </c>
      <c r="U93" s="23">
        <v>0</v>
      </c>
      <c r="V93" s="23">
        <v>0</v>
      </c>
      <c r="W93" s="23">
        <v>0</v>
      </c>
      <c r="X93" s="24">
        <v>0</v>
      </c>
      <c r="Y93" s="23">
        <v>0</v>
      </c>
      <c r="Z93" s="23">
        <v>0</v>
      </c>
      <c r="AA93" s="23">
        <v>0</v>
      </c>
      <c r="AB93" s="23">
        <v>0</v>
      </c>
      <c r="AC93" s="24">
        <v>0</v>
      </c>
      <c r="AD93" s="23">
        <v>0</v>
      </c>
      <c r="AE93" s="23">
        <v>0</v>
      </c>
      <c r="AF93" s="23">
        <v>0</v>
      </c>
      <c r="AG93" s="23">
        <v>0</v>
      </c>
      <c r="AH93" s="23">
        <v>0</v>
      </c>
      <c r="AI93" s="23">
        <v>0</v>
      </c>
      <c r="AJ93" s="23">
        <v>0</v>
      </c>
      <c r="AK93" s="23">
        <v>0</v>
      </c>
      <c r="AL93" s="24">
        <v>0</v>
      </c>
      <c r="AM93" s="23">
        <v>0</v>
      </c>
      <c r="AN93" s="23">
        <v>0</v>
      </c>
      <c r="AO93" s="23">
        <v>0</v>
      </c>
      <c r="AP93" s="23">
        <v>0</v>
      </c>
      <c r="AQ93" s="23">
        <v>0</v>
      </c>
      <c r="AR93" s="23">
        <v>0</v>
      </c>
      <c r="AS93" s="23">
        <v>0</v>
      </c>
      <c r="AT93" s="24">
        <v>0</v>
      </c>
      <c r="AU93" s="96">
        <v>0</v>
      </c>
      <c r="AV93" s="97">
        <v>1</v>
      </c>
      <c r="AW93" s="86">
        <v>0</v>
      </c>
      <c r="AX93" s="86">
        <v>1</v>
      </c>
      <c r="AY93" s="23">
        <v>0</v>
      </c>
      <c r="AZ93" s="23">
        <v>0</v>
      </c>
      <c r="BA93" s="24">
        <v>1</v>
      </c>
      <c r="BB93" s="23">
        <v>0</v>
      </c>
      <c r="BC93" s="23">
        <v>0</v>
      </c>
      <c r="BD93" s="24">
        <v>0</v>
      </c>
      <c r="BE93" s="23">
        <v>0</v>
      </c>
      <c r="BF93" s="23">
        <v>0</v>
      </c>
      <c r="BG93" s="23">
        <v>0</v>
      </c>
      <c r="BH93" s="23">
        <v>0</v>
      </c>
      <c r="BI93" s="23">
        <v>0</v>
      </c>
      <c r="BJ93" s="24">
        <v>0</v>
      </c>
      <c r="BK93" s="23">
        <v>0</v>
      </c>
      <c r="BL93" s="23">
        <v>0</v>
      </c>
      <c r="BM93" s="23">
        <v>0</v>
      </c>
      <c r="BN93" s="23">
        <v>0</v>
      </c>
      <c r="BO93" s="23">
        <v>0</v>
      </c>
      <c r="BP93" s="23">
        <v>0</v>
      </c>
      <c r="BQ93" s="23">
        <v>0</v>
      </c>
      <c r="BR93" s="24">
        <v>0</v>
      </c>
      <c r="BS93" s="23">
        <v>0</v>
      </c>
      <c r="BT93" s="23">
        <v>0</v>
      </c>
      <c r="BU93" s="23">
        <v>0</v>
      </c>
      <c r="BV93" s="23">
        <v>0</v>
      </c>
      <c r="BW93" s="23">
        <v>0</v>
      </c>
      <c r="BX93" s="23">
        <v>0</v>
      </c>
      <c r="BY93" s="23">
        <v>0</v>
      </c>
      <c r="BZ93" s="24">
        <v>0</v>
      </c>
      <c r="CA93" s="23">
        <v>0</v>
      </c>
      <c r="CB93" s="23">
        <v>0</v>
      </c>
      <c r="CC93" s="23">
        <v>0</v>
      </c>
      <c r="CD93" s="23">
        <v>0</v>
      </c>
      <c r="CE93" s="23">
        <v>0</v>
      </c>
      <c r="CF93" s="23">
        <v>0</v>
      </c>
      <c r="CG93" s="23">
        <v>0</v>
      </c>
      <c r="CH93" s="24">
        <v>0</v>
      </c>
      <c r="CI93" s="23">
        <v>0</v>
      </c>
      <c r="CJ93" s="23">
        <v>0</v>
      </c>
      <c r="CK93" s="23">
        <v>0</v>
      </c>
      <c r="CL93" s="23">
        <v>0</v>
      </c>
      <c r="CM93" s="23">
        <v>0</v>
      </c>
      <c r="CN93" s="23">
        <v>0</v>
      </c>
      <c r="CO93" s="23">
        <v>0</v>
      </c>
      <c r="CP93" s="24">
        <v>0</v>
      </c>
      <c r="CQ93" s="23">
        <v>1</v>
      </c>
      <c r="CR93" s="24">
        <v>0</v>
      </c>
      <c r="CS93" s="23">
        <v>0</v>
      </c>
      <c r="CT93" s="24">
        <v>0</v>
      </c>
      <c r="CU93" s="23">
        <v>0</v>
      </c>
      <c r="CV93" s="24">
        <v>0</v>
      </c>
      <c r="CW93" s="24">
        <v>0</v>
      </c>
    </row>
    <row r="94" spans="1:101" customFormat="1">
      <c r="A94" s="15" t="s">
        <v>402</v>
      </c>
      <c r="B94" s="16" t="s">
        <v>1028</v>
      </c>
      <c r="C94" s="16" t="s">
        <v>1250</v>
      </c>
      <c r="D94" s="26">
        <v>885</v>
      </c>
      <c r="E94" s="101">
        <v>1</v>
      </c>
      <c r="F94" s="5">
        <v>0</v>
      </c>
      <c r="G94" s="5">
        <v>1</v>
      </c>
      <c r="H94" s="5">
        <v>0</v>
      </c>
      <c r="I94" s="101">
        <v>0</v>
      </c>
      <c r="J94" s="5">
        <v>1</v>
      </c>
      <c r="K94" s="5">
        <v>1</v>
      </c>
      <c r="L94" s="5">
        <v>0</v>
      </c>
      <c r="M94" s="88">
        <v>0</v>
      </c>
      <c r="N94" s="25">
        <v>0</v>
      </c>
      <c r="O94" s="25">
        <v>0</v>
      </c>
      <c r="P94" s="25">
        <v>0</v>
      </c>
      <c r="Q94" s="25">
        <v>0</v>
      </c>
      <c r="R94" s="25">
        <v>0</v>
      </c>
      <c r="S94" s="25">
        <v>0</v>
      </c>
      <c r="T94" s="25">
        <v>0</v>
      </c>
      <c r="U94" s="25">
        <v>0</v>
      </c>
      <c r="V94" s="25">
        <v>0</v>
      </c>
      <c r="W94" s="25">
        <v>0</v>
      </c>
      <c r="X94" s="26">
        <v>0</v>
      </c>
      <c r="Y94" s="25">
        <v>0</v>
      </c>
      <c r="Z94" s="25">
        <v>0</v>
      </c>
      <c r="AA94" s="25">
        <v>0</v>
      </c>
      <c r="AB94" s="25">
        <v>0</v>
      </c>
      <c r="AC94" s="26">
        <v>0</v>
      </c>
      <c r="AD94" s="25">
        <v>0</v>
      </c>
      <c r="AE94" s="25">
        <v>0</v>
      </c>
      <c r="AF94" s="25">
        <v>0</v>
      </c>
      <c r="AG94" s="25">
        <v>0</v>
      </c>
      <c r="AH94" s="25">
        <v>0</v>
      </c>
      <c r="AI94" s="25">
        <v>0</v>
      </c>
      <c r="AJ94" s="25">
        <v>0</v>
      </c>
      <c r="AK94" s="25">
        <v>0</v>
      </c>
      <c r="AL94" s="26">
        <v>0</v>
      </c>
      <c r="AM94" s="25">
        <v>0</v>
      </c>
      <c r="AN94" s="25">
        <v>0</v>
      </c>
      <c r="AO94" s="25">
        <v>0</v>
      </c>
      <c r="AP94" s="25">
        <v>0</v>
      </c>
      <c r="AQ94" s="25">
        <v>0</v>
      </c>
      <c r="AR94" s="25">
        <v>0</v>
      </c>
      <c r="AS94" s="25">
        <v>0</v>
      </c>
      <c r="AT94" s="26">
        <v>0</v>
      </c>
      <c r="AU94" s="84">
        <v>0</v>
      </c>
      <c r="AV94" s="85">
        <v>1</v>
      </c>
      <c r="AW94" s="92">
        <v>0</v>
      </c>
      <c r="AX94" s="92">
        <v>1</v>
      </c>
      <c r="AY94" s="25">
        <v>1</v>
      </c>
      <c r="AZ94" s="25">
        <v>0</v>
      </c>
      <c r="BA94" s="26">
        <v>0</v>
      </c>
      <c r="BB94" s="25">
        <v>0</v>
      </c>
      <c r="BC94" s="25">
        <v>0</v>
      </c>
      <c r="BD94" s="26">
        <v>0</v>
      </c>
      <c r="BE94" s="25">
        <v>0</v>
      </c>
      <c r="BF94" s="25">
        <v>0</v>
      </c>
      <c r="BG94" s="25">
        <v>0</v>
      </c>
      <c r="BH94" s="25">
        <v>0</v>
      </c>
      <c r="BI94" s="25">
        <v>0</v>
      </c>
      <c r="BJ94" s="26">
        <v>0</v>
      </c>
      <c r="BK94" s="25">
        <v>0</v>
      </c>
      <c r="BL94" s="25">
        <v>0</v>
      </c>
      <c r="BM94" s="25">
        <v>0</v>
      </c>
      <c r="BN94" s="25">
        <v>0</v>
      </c>
      <c r="BO94" s="25">
        <v>0</v>
      </c>
      <c r="BP94" s="25">
        <v>0</v>
      </c>
      <c r="BQ94" s="25">
        <v>0</v>
      </c>
      <c r="BR94" s="26">
        <v>0</v>
      </c>
      <c r="BS94" s="25">
        <v>0</v>
      </c>
      <c r="BT94" s="25">
        <v>0</v>
      </c>
      <c r="BU94" s="25">
        <v>0</v>
      </c>
      <c r="BV94" s="25">
        <v>0</v>
      </c>
      <c r="BW94" s="25">
        <v>0</v>
      </c>
      <c r="BX94" s="25">
        <v>0</v>
      </c>
      <c r="BY94" s="25">
        <v>0</v>
      </c>
      <c r="BZ94" s="26">
        <v>0</v>
      </c>
      <c r="CA94" s="25">
        <v>0</v>
      </c>
      <c r="CB94" s="25">
        <v>0</v>
      </c>
      <c r="CC94" s="25">
        <v>0</v>
      </c>
      <c r="CD94" s="25">
        <v>0</v>
      </c>
      <c r="CE94" s="25">
        <v>0</v>
      </c>
      <c r="CF94" s="25">
        <v>0</v>
      </c>
      <c r="CG94" s="25">
        <v>0</v>
      </c>
      <c r="CH94" s="26">
        <v>0</v>
      </c>
      <c r="CI94" s="25">
        <v>0</v>
      </c>
      <c r="CJ94" s="25">
        <v>0</v>
      </c>
      <c r="CK94" s="25">
        <v>0</v>
      </c>
      <c r="CL94" s="25">
        <v>0</v>
      </c>
      <c r="CM94" s="25">
        <v>0</v>
      </c>
      <c r="CN94" s="25">
        <v>0</v>
      </c>
      <c r="CO94" s="25">
        <v>0</v>
      </c>
      <c r="CP94" s="26">
        <v>0</v>
      </c>
      <c r="CQ94" s="25">
        <v>1</v>
      </c>
      <c r="CR94" s="26">
        <v>0</v>
      </c>
      <c r="CS94" s="25">
        <v>1</v>
      </c>
      <c r="CT94" s="26">
        <v>0</v>
      </c>
      <c r="CU94" s="25">
        <v>0</v>
      </c>
      <c r="CV94" s="26">
        <v>0</v>
      </c>
      <c r="CW94" s="26">
        <v>0</v>
      </c>
    </row>
    <row r="95" spans="1:101" customFormat="1">
      <c r="A95" s="20" t="s">
        <v>260</v>
      </c>
      <c r="B95" s="38" t="s">
        <v>1013</v>
      </c>
      <c r="C95" s="38" t="s">
        <v>1152</v>
      </c>
      <c r="D95" s="29">
        <v>4</v>
      </c>
      <c r="E95" s="102">
        <v>6</v>
      </c>
      <c r="F95" s="108">
        <v>5</v>
      </c>
      <c r="G95" s="108">
        <v>0</v>
      </c>
      <c r="H95" s="108">
        <v>1</v>
      </c>
      <c r="I95" s="102">
        <v>0</v>
      </c>
      <c r="J95" s="108">
        <v>1</v>
      </c>
      <c r="K95" s="108">
        <v>1</v>
      </c>
      <c r="L95" s="108">
        <v>0</v>
      </c>
      <c r="M95" s="103">
        <v>0</v>
      </c>
      <c r="N95" s="28">
        <v>0</v>
      </c>
      <c r="O95" s="28">
        <v>0</v>
      </c>
      <c r="P95" s="28">
        <v>0</v>
      </c>
      <c r="Q95" s="28">
        <v>0</v>
      </c>
      <c r="R95" s="28">
        <v>0</v>
      </c>
      <c r="S95" s="28">
        <v>0</v>
      </c>
      <c r="T95" s="28">
        <v>0</v>
      </c>
      <c r="U95" s="28">
        <v>0</v>
      </c>
      <c r="V95" s="28">
        <v>0</v>
      </c>
      <c r="W95" s="28">
        <v>0</v>
      </c>
      <c r="X95" s="29">
        <v>0</v>
      </c>
      <c r="Y95" s="28">
        <v>0</v>
      </c>
      <c r="Z95" s="28">
        <v>0</v>
      </c>
      <c r="AA95" s="28">
        <v>0</v>
      </c>
      <c r="AB95" s="28">
        <v>0</v>
      </c>
      <c r="AC95" s="29">
        <v>0</v>
      </c>
      <c r="AD95" s="28">
        <v>0</v>
      </c>
      <c r="AE95" s="28">
        <v>0.83333333333333337</v>
      </c>
      <c r="AF95" s="28">
        <v>0</v>
      </c>
      <c r="AG95" s="28">
        <v>1</v>
      </c>
      <c r="AH95" s="28">
        <v>0.33333333333333331</v>
      </c>
      <c r="AI95" s="28">
        <v>0.16666666666666666</v>
      </c>
      <c r="AJ95" s="28">
        <v>0</v>
      </c>
      <c r="AK95" s="28">
        <v>0</v>
      </c>
      <c r="AL95" s="29">
        <v>0</v>
      </c>
      <c r="AM95" s="28">
        <v>0.5</v>
      </c>
      <c r="AN95" s="28">
        <v>0</v>
      </c>
      <c r="AO95" s="28">
        <v>0</v>
      </c>
      <c r="AP95" s="28">
        <v>0</v>
      </c>
      <c r="AQ95" s="28">
        <v>0</v>
      </c>
      <c r="AR95" s="28">
        <v>0</v>
      </c>
      <c r="AS95" s="28">
        <v>0.5</v>
      </c>
      <c r="AT95" s="29">
        <v>0.66666666666666663</v>
      </c>
      <c r="AU95" s="104">
        <v>0</v>
      </c>
      <c r="AV95" s="105">
        <v>1</v>
      </c>
      <c r="AW95" s="106">
        <v>0</v>
      </c>
      <c r="AX95" s="106">
        <v>0</v>
      </c>
      <c r="AY95" s="28">
        <v>0</v>
      </c>
      <c r="AZ95" s="28">
        <v>0</v>
      </c>
      <c r="BA95" s="29">
        <v>0</v>
      </c>
      <c r="BB95" s="28">
        <v>0</v>
      </c>
      <c r="BC95" s="28">
        <v>1</v>
      </c>
      <c r="BD95" s="29">
        <v>0</v>
      </c>
      <c r="BE95" s="28">
        <v>0</v>
      </c>
      <c r="BF95" s="28">
        <v>0</v>
      </c>
      <c r="BG95" s="28">
        <v>1</v>
      </c>
      <c r="BH95" s="28">
        <v>0.66666666666666663</v>
      </c>
      <c r="BI95" s="28">
        <v>0.83333333333333337</v>
      </c>
      <c r="BJ95" s="29">
        <v>0.5</v>
      </c>
      <c r="BK95" s="28">
        <v>0</v>
      </c>
      <c r="BL95" s="28">
        <v>0</v>
      </c>
      <c r="BM95" s="28">
        <v>0</v>
      </c>
      <c r="BN95" s="28">
        <v>0</v>
      </c>
      <c r="BO95" s="28">
        <v>0</v>
      </c>
      <c r="BP95" s="28">
        <v>0</v>
      </c>
      <c r="BQ95" s="28">
        <v>0</v>
      </c>
      <c r="BR95" s="29">
        <v>0</v>
      </c>
      <c r="BS95" s="28">
        <v>0.66666666666666663</v>
      </c>
      <c r="BT95" s="28">
        <v>0</v>
      </c>
      <c r="BU95" s="28">
        <v>0</v>
      </c>
      <c r="BV95" s="28">
        <v>0</v>
      </c>
      <c r="BW95" s="28">
        <v>0.66666666666666663</v>
      </c>
      <c r="BX95" s="28">
        <v>0</v>
      </c>
      <c r="BY95" s="28">
        <v>0</v>
      </c>
      <c r="BZ95" s="29">
        <v>0</v>
      </c>
      <c r="CA95" s="28">
        <v>0</v>
      </c>
      <c r="CB95" s="28">
        <v>0</v>
      </c>
      <c r="CC95" s="28">
        <v>0</v>
      </c>
      <c r="CD95" s="28">
        <v>0</v>
      </c>
      <c r="CE95" s="28">
        <v>0</v>
      </c>
      <c r="CF95" s="28">
        <v>0</v>
      </c>
      <c r="CG95" s="28">
        <v>0</v>
      </c>
      <c r="CH95" s="29">
        <v>0</v>
      </c>
      <c r="CI95" s="28">
        <v>0.66666666666666663</v>
      </c>
      <c r="CJ95" s="28">
        <v>0</v>
      </c>
      <c r="CK95" s="28">
        <v>0</v>
      </c>
      <c r="CL95" s="28">
        <v>0</v>
      </c>
      <c r="CM95" s="28">
        <v>0.66666666666666663</v>
      </c>
      <c r="CN95" s="28">
        <v>0</v>
      </c>
      <c r="CO95" s="28">
        <v>0</v>
      </c>
      <c r="CP95" s="29">
        <v>0</v>
      </c>
      <c r="CQ95" s="28">
        <v>1</v>
      </c>
      <c r="CR95" s="29">
        <v>0.5</v>
      </c>
      <c r="CS95" s="28">
        <v>1</v>
      </c>
      <c r="CT95" s="29">
        <v>0</v>
      </c>
      <c r="CU95" s="28">
        <v>0</v>
      </c>
      <c r="CV95" s="29">
        <v>0</v>
      </c>
      <c r="CW95" s="29">
        <v>0</v>
      </c>
    </row>
    <row r="96" spans="1:101" customFormat="1">
      <c r="A96" s="19" t="s">
        <v>270</v>
      </c>
      <c r="B96" s="37" t="s">
        <v>905</v>
      </c>
      <c r="C96" s="37" t="s">
        <v>904</v>
      </c>
      <c r="D96" s="24">
        <v>14</v>
      </c>
      <c r="E96" s="83">
        <v>1</v>
      </c>
      <c r="F96" s="45">
        <v>1</v>
      </c>
      <c r="G96" s="45">
        <v>0</v>
      </c>
      <c r="H96" s="45">
        <v>0</v>
      </c>
      <c r="I96" s="83">
        <v>0</v>
      </c>
      <c r="J96" s="45">
        <v>1</v>
      </c>
      <c r="K96" s="45">
        <v>1</v>
      </c>
      <c r="L96" s="45">
        <v>0</v>
      </c>
      <c r="M96" s="87">
        <v>1</v>
      </c>
      <c r="N96" s="23">
        <v>0</v>
      </c>
      <c r="O96" s="23">
        <v>0</v>
      </c>
      <c r="P96" s="23">
        <v>0</v>
      </c>
      <c r="Q96" s="23">
        <v>0</v>
      </c>
      <c r="R96" s="23">
        <v>1</v>
      </c>
      <c r="S96" s="23">
        <v>0</v>
      </c>
      <c r="T96" s="23">
        <v>1</v>
      </c>
      <c r="U96" s="23">
        <v>0</v>
      </c>
      <c r="V96" s="23">
        <v>1</v>
      </c>
      <c r="W96" s="23">
        <v>0</v>
      </c>
      <c r="X96" s="24">
        <v>0</v>
      </c>
      <c r="Y96" s="23">
        <v>0</v>
      </c>
      <c r="Z96" s="23">
        <v>0</v>
      </c>
      <c r="AA96" s="23">
        <v>0</v>
      </c>
      <c r="AB96" s="23">
        <v>0</v>
      </c>
      <c r="AC96" s="24">
        <v>0</v>
      </c>
      <c r="AD96" s="23">
        <v>0</v>
      </c>
      <c r="AE96" s="23">
        <v>0</v>
      </c>
      <c r="AF96" s="23">
        <v>0</v>
      </c>
      <c r="AG96" s="23">
        <v>0</v>
      </c>
      <c r="AH96" s="23">
        <v>0</v>
      </c>
      <c r="AI96" s="23">
        <v>0</v>
      </c>
      <c r="AJ96" s="23">
        <v>0</v>
      </c>
      <c r="AK96" s="23">
        <v>0</v>
      </c>
      <c r="AL96" s="24">
        <v>0</v>
      </c>
      <c r="AM96" s="23">
        <v>0</v>
      </c>
      <c r="AN96" s="23">
        <v>0</v>
      </c>
      <c r="AO96" s="23">
        <v>0</v>
      </c>
      <c r="AP96" s="23">
        <v>0</v>
      </c>
      <c r="AQ96" s="23">
        <v>0</v>
      </c>
      <c r="AR96" s="23">
        <v>0</v>
      </c>
      <c r="AS96" s="23">
        <v>0</v>
      </c>
      <c r="AT96" s="24">
        <v>0</v>
      </c>
      <c r="AU96" s="96">
        <v>0</v>
      </c>
      <c r="AV96" s="97">
        <v>0</v>
      </c>
      <c r="AW96" s="86">
        <v>0</v>
      </c>
      <c r="AX96" s="86">
        <v>0</v>
      </c>
      <c r="AY96" s="23">
        <v>0</v>
      </c>
      <c r="AZ96" s="23">
        <v>0</v>
      </c>
      <c r="BA96" s="24">
        <v>0</v>
      </c>
      <c r="BB96" s="23">
        <v>0</v>
      </c>
      <c r="BC96" s="23">
        <v>0</v>
      </c>
      <c r="BD96" s="24">
        <v>0</v>
      </c>
      <c r="BE96" s="23">
        <v>1</v>
      </c>
      <c r="BF96" s="23">
        <v>0</v>
      </c>
      <c r="BG96" s="23">
        <v>0</v>
      </c>
      <c r="BH96" s="23">
        <v>0</v>
      </c>
      <c r="BI96" s="23">
        <v>0</v>
      </c>
      <c r="BJ96" s="24">
        <v>0</v>
      </c>
      <c r="BK96" s="23">
        <v>0</v>
      </c>
      <c r="BL96" s="23">
        <v>0</v>
      </c>
      <c r="BM96" s="23">
        <v>0</v>
      </c>
      <c r="BN96" s="23">
        <v>0</v>
      </c>
      <c r="BO96" s="23">
        <v>0</v>
      </c>
      <c r="BP96" s="23">
        <v>0</v>
      </c>
      <c r="BQ96" s="23">
        <v>0</v>
      </c>
      <c r="BR96" s="24">
        <v>0</v>
      </c>
      <c r="BS96" s="23">
        <v>0</v>
      </c>
      <c r="BT96" s="23">
        <v>0</v>
      </c>
      <c r="BU96" s="23">
        <v>0</v>
      </c>
      <c r="BV96" s="23">
        <v>0</v>
      </c>
      <c r="BW96" s="23">
        <v>0</v>
      </c>
      <c r="BX96" s="23">
        <v>0</v>
      </c>
      <c r="BY96" s="23">
        <v>0</v>
      </c>
      <c r="BZ96" s="24">
        <v>0</v>
      </c>
      <c r="CA96" s="23">
        <v>0</v>
      </c>
      <c r="CB96" s="23">
        <v>0</v>
      </c>
      <c r="CC96" s="23">
        <v>0</v>
      </c>
      <c r="CD96" s="23">
        <v>0</v>
      </c>
      <c r="CE96" s="23">
        <v>0</v>
      </c>
      <c r="CF96" s="23">
        <v>0</v>
      </c>
      <c r="CG96" s="23">
        <v>0</v>
      </c>
      <c r="CH96" s="24">
        <v>0</v>
      </c>
      <c r="CI96" s="23">
        <v>0</v>
      </c>
      <c r="CJ96" s="23">
        <v>0</v>
      </c>
      <c r="CK96" s="23">
        <v>0</v>
      </c>
      <c r="CL96" s="23">
        <v>0</v>
      </c>
      <c r="CM96" s="23">
        <v>0</v>
      </c>
      <c r="CN96" s="23">
        <v>0</v>
      </c>
      <c r="CO96" s="23">
        <v>0</v>
      </c>
      <c r="CP96" s="24">
        <v>0</v>
      </c>
      <c r="CQ96" s="23">
        <v>1</v>
      </c>
      <c r="CR96" s="24">
        <v>0</v>
      </c>
      <c r="CS96" s="23">
        <v>1</v>
      </c>
      <c r="CT96" s="24">
        <v>1</v>
      </c>
      <c r="CU96" s="23">
        <v>0</v>
      </c>
      <c r="CV96" s="24">
        <v>0</v>
      </c>
      <c r="CW96" s="24">
        <v>0</v>
      </c>
    </row>
    <row r="97" spans="1:101" customFormat="1">
      <c r="A97" s="17" t="s">
        <v>56</v>
      </c>
      <c r="B97" s="18" t="s">
        <v>905</v>
      </c>
      <c r="C97" s="18" t="s">
        <v>976</v>
      </c>
      <c r="D97" s="24">
        <v>155</v>
      </c>
      <c r="E97" s="83">
        <v>2</v>
      </c>
      <c r="F97" s="45">
        <v>1</v>
      </c>
      <c r="G97" s="45">
        <v>0</v>
      </c>
      <c r="H97" s="45">
        <v>0</v>
      </c>
      <c r="I97" s="83">
        <v>0</v>
      </c>
      <c r="J97" s="45">
        <v>0.5</v>
      </c>
      <c r="K97" s="45">
        <v>0.5</v>
      </c>
      <c r="L97" s="45">
        <v>0</v>
      </c>
      <c r="M97" s="87">
        <v>0.5</v>
      </c>
      <c r="N97" s="23">
        <v>0.5</v>
      </c>
      <c r="O97" s="23">
        <v>0</v>
      </c>
      <c r="P97" s="23">
        <v>0</v>
      </c>
      <c r="Q97" s="23">
        <v>0</v>
      </c>
      <c r="R97" s="23">
        <v>0</v>
      </c>
      <c r="S97" s="23">
        <v>0</v>
      </c>
      <c r="T97" s="23">
        <v>0</v>
      </c>
      <c r="U97" s="23">
        <v>0</v>
      </c>
      <c r="V97" s="23">
        <v>0</v>
      </c>
      <c r="W97" s="23">
        <v>0</v>
      </c>
      <c r="X97" s="24">
        <v>0</v>
      </c>
      <c r="Y97" s="23">
        <v>0</v>
      </c>
      <c r="Z97" s="23">
        <v>0</v>
      </c>
      <c r="AA97" s="23">
        <v>0</v>
      </c>
      <c r="AB97" s="23">
        <v>0</v>
      </c>
      <c r="AC97" s="24">
        <v>0</v>
      </c>
      <c r="AD97" s="23">
        <v>0</v>
      </c>
      <c r="AE97" s="23">
        <v>0.5</v>
      </c>
      <c r="AF97" s="23">
        <v>0.5</v>
      </c>
      <c r="AG97" s="23">
        <v>0</v>
      </c>
      <c r="AH97" s="23">
        <v>0</v>
      </c>
      <c r="AI97" s="23">
        <v>0</v>
      </c>
      <c r="AJ97" s="23">
        <v>0</v>
      </c>
      <c r="AK97" s="23">
        <v>0</v>
      </c>
      <c r="AL97" s="24">
        <v>0</v>
      </c>
      <c r="AM97" s="23">
        <v>0</v>
      </c>
      <c r="AN97" s="23">
        <v>0</v>
      </c>
      <c r="AO97" s="23">
        <v>0</v>
      </c>
      <c r="AP97" s="23">
        <v>0</v>
      </c>
      <c r="AQ97" s="23">
        <v>0</v>
      </c>
      <c r="AR97" s="23">
        <v>0</v>
      </c>
      <c r="AS97" s="23">
        <v>0.5</v>
      </c>
      <c r="AT97" s="24">
        <v>0</v>
      </c>
      <c r="AU97" s="96">
        <v>0</v>
      </c>
      <c r="AV97" s="97">
        <v>0.5</v>
      </c>
      <c r="AW97" s="86">
        <v>0</v>
      </c>
      <c r="AX97" s="86">
        <v>0</v>
      </c>
      <c r="AY97" s="23">
        <v>0</v>
      </c>
      <c r="AZ97" s="23">
        <v>0</v>
      </c>
      <c r="BA97" s="24">
        <v>0</v>
      </c>
      <c r="BB97" s="23">
        <v>0</v>
      </c>
      <c r="BC97" s="23">
        <v>0</v>
      </c>
      <c r="BD97" s="24">
        <v>0</v>
      </c>
      <c r="BE97" s="23">
        <v>0.5</v>
      </c>
      <c r="BF97" s="23">
        <v>0</v>
      </c>
      <c r="BG97" s="23">
        <v>0.5</v>
      </c>
      <c r="BH97" s="23">
        <v>0.5</v>
      </c>
      <c r="BI97" s="23">
        <v>0.5</v>
      </c>
      <c r="BJ97" s="24">
        <v>0</v>
      </c>
      <c r="BK97" s="23">
        <v>0</v>
      </c>
      <c r="BL97" s="23">
        <v>0</v>
      </c>
      <c r="BM97" s="23">
        <v>0</v>
      </c>
      <c r="BN97" s="23">
        <v>0</v>
      </c>
      <c r="BO97" s="23">
        <v>0</v>
      </c>
      <c r="BP97" s="23">
        <v>0</v>
      </c>
      <c r="BQ97" s="23">
        <v>0</v>
      </c>
      <c r="BR97" s="24">
        <v>0</v>
      </c>
      <c r="BS97" s="23">
        <v>0.5</v>
      </c>
      <c r="BT97" s="23">
        <v>0</v>
      </c>
      <c r="BU97" s="23">
        <v>0</v>
      </c>
      <c r="BV97" s="23">
        <v>0</v>
      </c>
      <c r="BW97" s="23">
        <v>0</v>
      </c>
      <c r="BX97" s="23">
        <v>0</v>
      </c>
      <c r="BY97" s="23">
        <v>0</v>
      </c>
      <c r="BZ97" s="24">
        <v>0</v>
      </c>
      <c r="CA97" s="23">
        <v>0</v>
      </c>
      <c r="CB97" s="23">
        <v>0</v>
      </c>
      <c r="CC97" s="23">
        <v>0</v>
      </c>
      <c r="CD97" s="23">
        <v>0</v>
      </c>
      <c r="CE97" s="23">
        <v>0</v>
      </c>
      <c r="CF97" s="23">
        <v>0</v>
      </c>
      <c r="CG97" s="23">
        <v>0</v>
      </c>
      <c r="CH97" s="24">
        <v>0</v>
      </c>
      <c r="CI97" s="23">
        <v>0.5</v>
      </c>
      <c r="CJ97" s="23">
        <v>0</v>
      </c>
      <c r="CK97" s="23">
        <v>0</v>
      </c>
      <c r="CL97" s="23">
        <v>0</v>
      </c>
      <c r="CM97" s="23">
        <v>0</v>
      </c>
      <c r="CN97" s="23">
        <v>0</v>
      </c>
      <c r="CO97" s="23">
        <v>0</v>
      </c>
      <c r="CP97" s="24">
        <v>0</v>
      </c>
      <c r="CQ97" s="23">
        <v>0.5</v>
      </c>
      <c r="CR97" s="24">
        <v>0</v>
      </c>
      <c r="CS97" s="23">
        <v>0.5</v>
      </c>
      <c r="CT97" s="24">
        <v>0.5</v>
      </c>
      <c r="CU97" s="23">
        <v>0</v>
      </c>
      <c r="CV97" s="24">
        <v>0</v>
      </c>
      <c r="CW97" s="24">
        <v>0</v>
      </c>
    </row>
    <row r="98" spans="1:101" customFormat="1">
      <c r="A98" s="17" t="s">
        <v>476</v>
      </c>
      <c r="B98" s="18" t="s">
        <v>905</v>
      </c>
      <c r="C98" s="18" t="s">
        <v>1283</v>
      </c>
      <c r="D98" s="24">
        <v>1177</v>
      </c>
      <c r="E98" s="83">
        <v>3</v>
      </c>
      <c r="F98" s="45">
        <v>0</v>
      </c>
      <c r="G98" s="45">
        <v>0</v>
      </c>
      <c r="H98" s="45">
        <v>0</v>
      </c>
      <c r="I98" s="83">
        <v>0</v>
      </c>
      <c r="J98" s="45">
        <v>0</v>
      </c>
      <c r="K98" s="45">
        <v>0</v>
      </c>
      <c r="L98" s="45">
        <v>0</v>
      </c>
      <c r="M98" s="87">
        <v>0</v>
      </c>
      <c r="N98" s="23">
        <v>0</v>
      </c>
      <c r="O98" s="23">
        <v>0</v>
      </c>
      <c r="P98" s="23">
        <v>0</v>
      </c>
      <c r="Q98" s="23">
        <v>0</v>
      </c>
      <c r="R98" s="23">
        <v>0</v>
      </c>
      <c r="S98" s="23">
        <v>0</v>
      </c>
      <c r="T98" s="23">
        <v>0</v>
      </c>
      <c r="U98" s="23">
        <v>0</v>
      </c>
      <c r="V98" s="23">
        <v>0</v>
      </c>
      <c r="W98" s="23">
        <v>0</v>
      </c>
      <c r="X98" s="24">
        <v>0</v>
      </c>
      <c r="Y98" s="23">
        <v>0</v>
      </c>
      <c r="Z98" s="23">
        <v>0</v>
      </c>
      <c r="AA98" s="23">
        <v>0</v>
      </c>
      <c r="AB98" s="23">
        <v>0</v>
      </c>
      <c r="AC98" s="24">
        <v>0</v>
      </c>
      <c r="AD98" s="23">
        <v>0</v>
      </c>
      <c r="AE98" s="23">
        <v>0</v>
      </c>
      <c r="AF98" s="23">
        <v>0</v>
      </c>
      <c r="AG98" s="23">
        <v>0</v>
      </c>
      <c r="AH98" s="23">
        <v>0</v>
      </c>
      <c r="AI98" s="23">
        <v>0</v>
      </c>
      <c r="AJ98" s="23">
        <v>0</v>
      </c>
      <c r="AK98" s="23">
        <v>0</v>
      </c>
      <c r="AL98" s="24">
        <v>0</v>
      </c>
      <c r="AM98" s="23">
        <v>0</v>
      </c>
      <c r="AN98" s="23">
        <v>0</v>
      </c>
      <c r="AO98" s="23">
        <v>0</v>
      </c>
      <c r="AP98" s="23">
        <v>0</v>
      </c>
      <c r="AQ98" s="23">
        <v>0</v>
      </c>
      <c r="AR98" s="23">
        <v>0</v>
      </c>
      <c r="AS98" s="23">
        <v>0</v>
      </c>
      <c r="AT98" s="24">
        <v>0</v>
      </c>
      <c r="AU98" s="96">
        <v>0</v>
      </c>
      <c r="AV98" s="97">
        <v>0</v>
      </c>
      <c r="AW98" s="86">
        <v>0</v>
      </c>
      <c r="AX98" s="86">
        <v>0</v>
      </c>
      <c r="AY98" s="23">
        <v>0</v>
      </c>
      <c r="AZ98" s="23">
        <v>0</v>
      </c>
      <c r="BA98" s="24">
        <v>0</v>
      </c>
      <c r="BB98" s="23">
        <v>0</v>
      </c>
      <c r="BC98" s="23">
        <v>0</v>
      </c>
      <c r="BD98" s="24">
        <v>0</v>
      </c>
      <c r="BE98" s="23">
        <v>0</v>
      </c>
      <c r="BF98" s="23">
        <v>0</v>
      </c>
      <c r="BG98" s="23">
        <v>0</v>
      </c>
      <c r="BH98" s="23">
        <v>0</v>
      </c>
      <c r="BI98" s="23">
        <v>0</v>
      </c>
      <c r="BJ98" s="24">
        <v>0</v>
      </c>
      <c r="BK98" s="23">
        <v>0</v>
      </c>
      <c r="BL98" s="23">
        <v>0</v>
      </c>
      <c r="BM98" s="23">
        <v>0</v>
      </c>
      <c r="BN98" s="23">
        <v>0</v>
      </c>
      <c r="BO98" s="23">
        <v>0</v>
      </c>
      <c r="BP98" s="23">
        <v>0</v>
      </c>
      <c r="BQ98" s="23">
        <v>0</v>
      </c>
      <c r="BR98" s="24">
        <v>0</v>
      </c>
      <c r="BS98" s="23">
        <v>0</v>
      </c>
      <c r="BT98" s="23">
        <v>0</v>
      </c>
      <c r="BU98" s="23">
        <v>0</v>
      </c>
      <c r="BV98" s="23">
        <v>0</v>
      </c>
      <c r="BW98" s="23">
        <v>0</v>
      </c>
      <c r="BX98" s="23">
        <v>0</v>
      </c>
      <c r="BY98" s="23">
        <v>0</v>
      </c>
      <c r="BZ98" s="24">
        <v>0</v>
      </c>
      <c r="CA98" s="23">
        <v>0</v>
      </c>
      <c r="CB98" s="23">
        <v>0</v>
      </c>
      <c r="CC98" s="23">
        <v>0</v>
      </c>
      <c r="CD98" s="23">
        <v>0</v>
      </c>
      <c r="CE98" s="23">
        <v>0</v>
      </c>
      <c r="CF98" s="23">
        <v>0</v>
      </c>
      <c r="CG98" s="23">
        <v>0</v>
      </c>
      <c r="CH98" s="24">
        <v>0</v>
      </c>
      <c r="CI98" s="23">
        <v>0</v>
      </c>
      <c r="CJ98" s="23">
        <v>0</v>
      </c>
      <c r="CK98" s="23">
        <v>0</v>
      </c>
      <c r="CL98" s="23">
        <v>0</v>
      </c>
      <c r="CM98" s="23">
        <v>0</v>
      </c>
      <c r="CN98" s="23">
        <v>0</v>
      </c>
      <c r="CO98" s="23">
        <v>0</v>
      </c>
      <c r="CP98" s="24">
        <v>0</v>
      </c>
      <c r="CQ98" s="23">
        <v>0</v>
      </c>
      <c r="CR98" s="24">
        <v>0</v>
      </c>
      <c r="CS98" s="23">
        <v>0</v>
      </c>
      <c r="CT98" s="24">
        <v>0</v>
      </c>
      <c r="CU98" s="23">
        <v>0</v>
      </c>
      <c r="CV98" s="24">
        <v>0</v>
      </c>
      <c r="CW98" s="24">
        <v>0</v>
      </c>
    </row>
    <row r="99" spans="1:101" customFormat="1">
      <c r="A99" s="15" t="s">
        <v>625</v>
      </c>
      <c r="B99" s="16" t="s">
        <v>905</v>
      </c>
      <c r="C99" s="16" t="s">
        <v>1357</v>
      </c>
      <c r="D99" s="26">
        <v>704</v>
      </c>
      <c r="E99" s="101">
        <v>6</v>
      </c>
      <c r="F99" s="5">
        <v>3</v>
      </c>
      <c r="G99" s="5">
        <v>0</v>
      </c>
      <c r="H99" s="5">
        <v>0</v>
      </c>
      <c r="I99" s="101">
        <v>0</v>
      </c>
      <c r="J99" s="5">
        <v>0.5</v>
      </c>
      <c r="K99" s="5">
        <v>0.5</v>
      </c>
      <c r="L99" s="5">
        <v>0</v>
      </c>
      <c r="M99" s="88">
        <v>0.5</v>
      </c>
      <c r="N99" s="25">
        <v>0.5</v>
      </c>
      <c r="O99" s="25">
        <v>0</v>
      </c>
      <c r="P99" s="25">
        <v>0.5</v>
      </c>
      <c r="Q99" s="25">
        <v>0</v>
      </c>
      <c r="R99" s="25">
        <v>0.5</v>
      </c>
      <c r="S99" s="25">
        <v>0</v>
      </c>
      <c r="T99" s="25">
        <v>0</v>
      </c>
      <c r="U99" s="25">
        <v>0</v>
      </c>
      <c r="V99" s="25">
        <v>0</v>
      </c>
      <c r="W99" s="25">
        <v>0</v>
      </c>
      <c r="X99" s="26">
        <v>0</v>
      </c>
      <c r="Y99" s="25">
        <v>0</v>
      </c>
      <c r="Z99" s="25">
        <v>0</v>
      </c>
      <c r="AA99" s="25">
        <v>0</v>
      </c>
      <c r="AB99" s="25">
        <v>0</v>
      </c>
      <c r="AC99" s="26">
        <v>0</v>
      </c>
      <c r="AD99" s="25">
        <v>0</v>
      </c>
      <c r="AE99" s="25">
        <v>0</v>
      </c>
      <c r="AF99" s="25">
        <v>0</v>
      </c>
      <c r="AG99" s="25">
        <v>0</v>
      </c>
      <c r="AH99" s="25">
        <v>0</v>
      </c>
      <c r="AI99" s="25">
        <v>0</v>
      </c>
      <c r="AJ99" s="25">
        <v>0</v>
      </c>
      <c r="AK99" s="25">
        <v>0</v>
      </c>
      <c r="AL99" s="26">
        <v>0</v>
      </c>
      <c r="AM99" s="25">
        <v>0</v>
      </c>
      <c r="AN99" s="25">
        <v>0</v>
      </c>
      <c r="AO99" s="25">
        <v>0</v>
      </c>
      <c r="AP99" s="25">
        <v>0</v>
      </c>
      <c r="AQ99" s="25">
        <v>0</v>
      </c>
      <c r="AR99" s="25">
        <v>0</v>
      </c>
      <c r="AS99" s="25">
        <v>0</v>
      </c>
      <c r="AT99" s="26">
        <v>0</v>
      </c>
      <c r="AU99" s="84">
        <v>0</v>
      </c>
      <c r="AV99" s="85">
        <v>0.5</v>
      </c>
      <c r="AW99" s="92">
        <v>0</v>
      </c>
      <c r="AX99" s="92">
        <v>0</v>
      </c>
      <c r="AY99" s="25">
        <v>0</v>
      </c>
      <c r="AZ99" s="25">
        <v>0</v>
      </c>
      <c r="BA99" s="26">
        <v>0</v>
      </c>
      <c r="BB99" s="25">
        <v>0</v>
      </c>
      <c r="BC99" s="25">
        <v>0</v>
      </c>
      <c r="BD99" s="26">
        <v>0</v>
      </c>
      <c r="BE99" s="25">
        <v>0.5</v>
      </c>
      <c r="BF99" s="25">
        <v>0</v>
      </c>
      <c r="BG99" s="25">
        <v>0</v>
      </c>
      <c r="BH99" s="25">
        <v>0</v>
      </c>
      <c r="BI99" s="25">
        <v>0</v>
      </c>
      <c r="BJ99" s="26">
        <v>0</v>
      </c>
      <c r="BK99" s="25">
        <v>0</v>
      </c>
      <c r="BL99" s="25">
        <v>0</v>
      </c>
      <c r="BM99" s="25">
        <v>0</v>
      </c>
      <c r="BN99" s="25">
        <v>0</v>
      </c>
      <c r="BO99" s="25">
        <v>0</v>
      </c>
      <c r="BP99" s="25">
        <v>0</v>
      </c>
      <c r="BQ99" s="25">
        <v>0</v>
      </c>
      <c r="BR99" s="26">
        <v>0</v>
      </c>
      <c r="BS99" s="25">
        <v>0</v>
      </c>
      <c r="BT99" s="25">
        <v>0</v>
      </c>
      <c r="BU99" s="25">
        <v>0</v>
      </c>
      <c r="BV99" s="25">
        <v>0</v>
      </c>
      <c r="BW99" s="25">
        <v>0</v>
      </c>
      <c r="BX99" s="25">
        <v>0</v>
      </c>
      <c r="BY99" s="25">
        <v>0</v>
      </c>
      <c r="BZ99" s="26">
        <v>0</v>
      </c>
      <c r="CA99" s="25">
        <v>0</v>
      </c>
      <c r="CB99" s="25">
        <v>0</v>
      </c>
      <c r="CC99" s="25">
        <v>0</v>
      </c>
      <c r="CD99" s="25">
        <v>0</v>
      </c>
      <c r="CE99" s="25">
        <v>0</v>
      </c>
      <c r="CF99" s="25">
        <v>0</v>
      </c>
      <c r="CG99" s="25">
        <v>0</v>
      </c>
      <c r="CH99" s="26">
        <v>0</v>
      </c>
      <c r="CI99" s="25">
        <v>0</v>
      </c>
      <c r="CJ99" s="25">
        <v>0</v>
      </c>
      <c r="CK99" s="25">
        <v>0</v>
      </c>
      <c r="CL99" s="25">
        <v>0</v>
      </c>
      <c r="CM99" s="25">
        <v>0</v>
      </c>
      <c r="CN99" s="25">
        <v>0</v>
      </c>
      <c r="CO99" s="25">
        <v>0</v>
      </c>
      <c r="CP99" s="26">
        <v>0</v>
      </c>
      <c r="CQ99" s="25">
        <v>0.5</v>
      </c>
      <c r="CR99" s="26">
        <v>0</v>
      </c>
      <c r="CS99" s="25">
        <v>0.5</v>
      </c>
      <c r="CT99" s="26">
        <v>0.33333333333333331</v>
      </c>
      <c r="CU99" s="25">
        <v>0</v>
      </c>
      <c r="CV99" s="26">
        <v>0</v>
      </c>
      <c r="CW99" s="26">
        <v>0</v>
      </c>
    </row>
    <row r="100" spans="1:101" customFormat="1">
      <c r="A100" s="17" t="s">
        <v>437</v>
      </c>
      <c r="B100" s="14" t="s">
        <v>901</v>
      </c>
      <c r="C100" s="14" t="s">
        <v>1004</v>
      </c>
      <c r="D100" s="24">
        <v>36</v>
      </c>
      <c r="E100" s="83">
        <v>2</v>
      </c>
      <c r="F100" s="45">
        <v>1</v>
      </c>
      <c r="G100" s="45">
        <v>0</v>
      </c>
      <c r="H100" s="45">
        <v>0</v>
      </c>
      <c r="I100" s="83">
        <v>1</v>
      </c>
      <c r="J100" s="45">
        <v>1</v>
      </c>
      <c r="K100" s="45">
        <v>1</v>
      </c>
      <c r="L100" s="45">
        <v>0</v>
      </c>
      <c r="M100" s="87">
        <v>0</v>
      </c>
      <c r="N100" s="23">
        <v>1</v>
      </c>
      <c r="O100" s="23">
        <v>1</v>
      </c>
      <c r="P100" s="23">
        <v>0</v>
      </c>
      <c r="Q100" s="23">
        <v>0</v>
      </c>
      <c r="R100" s="23">
        <v>0</v>
      </c>
      <c r="S100" s="23">
        <v>0</v>
      </c>
      <c r="T100" s="23">
        <v>0</v>
      </c>
      <c r="U100" s="23">
        <v>0</v>
      </c>
      <c r="V100" s="23">
        <v>0</v>
      </c>
      <c r="W100" s="23">
        <v>0</v>
      </c>
      <c r="X100" s="24">
        <v>0</v>
      </c>
      <c r="Y100" s="23">
        <v>0</v>
      </c>
      <c r="Z100" s="23">
        <v>0</v>
      </c>
      <c r="AA100" s="23">
        <v>0</v>
      </c>
      <c r="AB100" s="23">
        <v>0</v>
      </c>
      <c r="AC100" s="24">
        <v>0</v>
      </c>
      <c r="AD100" s="23">
        <v>1</v>
      </c>
      <c r="AE100" s="23">
        <v>0.5</v>
      </c>
      <c r="AF100" s="23">
        <v>0</v>
      </c>
      <c r="AG100" s="23">
        <v>0</v>
      </c>
      <c r="AH100" s="23">
        <v>0</v>
      </c>
      <c r="AI100" s="23">
        <v>1</v>
      </c>
      <c r="AJ100" s="23">
        <v>0</v>
      </c>
      <c r="AK100" s="23">
        <v>0</v>
      </c>
      <c r="AL100" s="24">
        <v>0</v>
      </c>
      <c r="AM100" s="23">
        <v>0</v>
      </c>
      <c r="AN100" s="23">
        <v>0</v>
      </c>
      <c r="AO100" s="23">
        <v>0</v>
      </c>
      <c r="AP100" s="23">
        <v>0</v>
      </c>
      <c r="AQ100" s="23">
        <v>0</v>
      </c>
      <c r="AR100" s="23">
        <v>0</v>
      </c>
      <c r="AS100" s="23">
        <v>0</v>
      </c>
      <c r="AT100" s="24">
        <v>0</v>
      </c>
      <c r="AU100" s="96">
        <v>0</v>
      </c>
      <c r="AV100" s="97">
        <v>1</v>
      </c>
      <c r="AW100" s="86">
        <v>0</v>
      </c>
      <c r="AX100" s="86">
        <v>0</v>
      </c>
      <c r="AY100" s="23">
        <v>0</v>
      </c>
      <c r="AZ100" s="23">
        <v>0</v>
      </c>
      <c r="BA100" s="24">
        <v>0</v>
      </c>
      <c r="BB100" s="23">
        <v>0</v>
      </c>
      <c r="BC100" s="23">
        <v>0</v>
      </c>
      <c r="BD100" s="24">
        <v>0</v>
      </c>
      <c r="BE100" s="23">
        <v>1</v>
      </c>
      <c r="BF100" s="23">
        <v>0</v>
      </c>
      <c r="BG100" s="23">
        <v>1</v>
      </c>
      <c r="BH100" s="23">
        <v>0</v>
      </c>
      <c r="BI100" s="23">
        <v>1</v>
      </c>
      <c r="BJ100" s="24">
        <v>0</v>
      </c>
      <c r="BK100" s="23">
        <v>0</v>
      </c>
      <c r="BL100" s="23">
        <v>0</v>
      </c>
      <c r="BM100" s="23">
        <v>0</v>
      </c>
      <c r="BN100" s="23">
        <v>0</v>
      </c>
      <c r="BO100" s="23">
        <v>0</v>
      </c>
      <c r="BP100" s="23">
        <v>0</v>
      </c>
      <c r="BQ100" s="23">
        <v>0</v>
      </c>
      <c r="BR100" s="24">
        <v>0</v>
      </c>
      <c r="BS100" s="23">
        <v>0</v>
      </c>
      <c r="BT100" s="23">
        <v>0</v>
      </c>
      <c r="BU100" s="23">
        <v>0</v>
      </c>
      <c r="BV100" s="23">
        <v>0</v>
      </c>
      <c r="BW100" s="23">
        <v>0</v>
      </c>
      <c r="BX100" s="23">
        <v>0</v>
      </c>
      <c r="BY100" s="23">
        <v>0</v>
      </c>
      <c r="BZ100" s="24">
        <v>0</v>
      </c>
      <c r="CA100" s="23">
        <v>0</v>
      </c>
      <c r="CB100" s="23">
        <v>0</v>
      </c>
      <c r="CC100" s="23">
        <v>0</v>
      </c>
      <c r="CD100" s="23">
        <v>0</v>
      </c>
      <c r="CE100" s="23">
        <v>0</v>
      </c>
      <c r="CF100" s="23">
        <v>0</v>
      </c>
      <c r="CG100" s="23">
        <v>0</v>
      </c>
      <c r="CH100" s="24">
        <v>0</v>
      </c>
      <c r="CI100" s="23">
        <v>0</v>
      </c>
      <c r="CJ100" s="23">
        <v>0</v>
      </c>
      <c r="CK100" s="23">
        <v>0</v>
      </c>
      <c r="CL100" s="23">
        <v>0</v>
      </c>
      <c r="CM100" s="23">
        <v>0</v>
      </c>
      <c r="CN100" s="23">
        <v>0</v>
      </c>
      <c r="CO100" s="23">
        <v>0</v>
      </c>
      <c r="CP100" s="24">
        <v>0</v>
      </c>
      <c r="CQ100" s="23">
        <v>1</v>
      </c>
      <c r="CR100" s="24">
        <v>0</v>
      </c>
      <c r="CS100" s="23">
        <v>1</v>
      </c>
      <c r="CT100" s="24">
        <v>1</v>
      </c>
      <c r="CU100" s="23">
        <v>0</v>
      </c>
      <c r="CV100" s="24">
        <v>0</v>
      </c>
      <c r="CW100" s="24">
        <v>0</v>
      </c>
    </row>
    <row r="101" spans="1:101" customFormat="1">
      <c r="A101" s="17" t="s">
        <v>353</v>
      </c>
      <c r="B101" s="14" t="s">
        <v>901</v>
      </c>
      <c r="C101" s="14" t="s">
        <v>1217</v>
      </c>
      <c r="D101" s="24">
        <v>830</v>
      </c>
      <c r="E101" s="83">
        <v>1</v>
      </c>
      <c r="F101" s="45">
        <v>0</v>
      </c>
      <c r="G101" s="45">
        <v>1</v>
      </c>
      <c r="H101" s="45">
        <v>0</v>
      </c>
      <c r="I101" s="83">
        <v>0</v>
      </c>
      <c r="J101" s="45">
        <v>1</v>
      </c>
      <c r="K101" s="45">
        <v>1</v>
      </c>
      <c r="L101" s="45">
        <v>1</v>
      </c>
      <c r="M101" s="87">
        <v>0</v>
      </c>
      <c r="N101" s="23">
        <v>1</v>
      </c>
      <c r="O101" s="23">
        <v>0</v>
      </c>
      <c r="P101" s="23">
        <v>1</v>
      </c>
      <c r="Q101" s="23">
        <v>1</v>
      </c>
      <c r="R101" s="23">
        <v>0</v>
      </c>
      <c r="S101" s="23">
        <v>0</v>
      </c>
      <c r="T101" s="23">
        <v>1</v>
      </c>
      <c r="U101" s="23">
        <v>1</v>
      </c>
      <c r="V101" s="23">
        <v>1</v>
      </c>
      <c r="W101" s="23">
        <v>0</v>
      </c>
      <c r="X101" s="24">
        <v>0</v>
      </c>
      <c r="Y101" s="23">
        <v>0</v>
      </c>
      <c r="Z101" s="23">
        <v>0</v>
      </c>
      <c r="AA101" s="23">
        <v>0</v>
      </c>
      <c r="AB101" s="23">
        <v>0</v>
      </c>
      <c r="AC101" s="24">
        <v>0</v>
      </c>
      <c r="AD101" s="23">
        <v>0</v>
      </c>
      <c r="AE101" s="23">
        <v>1</v>
      </c>
      <c r="AF101" s="23">
        <v>0</v>
      </c>
      <c r="AG101" s="23">
        <v>0</v>
      </c>
      <c r="AH101" s="23">
        <v>0</v>
      </c>
      <c r="AI101" s="23">
        <v>0</v>
      </c>
      <c r="AJ101" s="23">
        <v>0</v>
      </c>
      <c r="AK101" s="23">
        <v>0</v>
      </c>
      <c r="AL101" s="24">
        <v>0</v>
      </c>
      <c r="AM101" s="23">
        <v>0</v>
      </c>
      <c r="AN101" s="23">
        <v>0</v>
      </c>
      <c r="AO101" s="23">
        <v>0</v>
      </c>
      <c r="AP101" s="23">
        <v>0</v>
      </c>
      <c r="AQ101" s="23">
        <v>0</v>
      </c>
      <c r="AR101" s="23">
        <v>0</v>
      </c>
      <c r="AS101" s="23">
        <v>0</v>
      </c>
      <c r="AT101" s="24">
        <v>0</v>
      </c>
      <c r="AU101" s="96">
        <v>0</v>
      </c>
      <c r="AV101" s="97">
        <v>1</v>
      </c>
      <c r="AW101" s="86">
        <v>0</v>
      </c>
      <c r="AX101" s="86">
        <v>0</v>
      </c>
      <c r="AY101" s="23">
        <v>0</v>
      </c>
      <c r="AZ101" s="23">
        <v>0</v>
      </c>
      <c r="BA101" s="24">
        <v>0</v>
      </c>
      <c r="BB101" s="23">
        <v>0</v>
      </c>
      <c r="BC101" s="23">
        <v>0</v>
      </c>
      <c r="BD101" s="24">
        <v>0</v>
      </c>
      <c r="BE101" s="23">
        <v>1</v>
      </c>
      <c r="BF101" s="23">
        <v>0</v>
      </c>
      <c r="BG101" s="23">
        <v>1</v>
      </c>
      <c r="BH101" s="23">
        <v>0</v>
      </c>
      <c r="BI101" s="23">
        <v>0</v>
      </c>
      <c r="BJ101" s="24">
        <v>0</v>
      </c>
      <c r="BK101" s="23">
        <v>0</v>
      </c>
      <c r="BL101" s="23">
        <v>0</v>
      </c>
      <c r="BM101" s="23">
        <v>0</v>
      </c>
      <c r="BN101" s="23">
        <v>0</v>
      </c>
      <c r="BO101" s="23">
        <v>0</v>
      </c>
      <c r="BP101" s="23">
        <v>0</v>
      </c>
      <c r="BQ101" s="23">
        <v>0</v>
      </c>
      <c r="BR101" s="24">
        <v>0</v>
      </c>
      <c r="BS101" s="23">
        <v>0</v>
      </c>
      <c r="BT101" s="23">
        <v>0</v>
      </c>
      <c r="BU101" s="23">
        <v>0</v>
      </c>
      <c r="BV101" s="23">
        <v>0</v>
      </c>
      <c r="BW101" s="23">
        <v>0</v>
      </c>
      <c r="BX101" s="23">
        <v>0</v>
      </c>
      <c r="BY101" s="23">
        <v>0</v>
      </c>
      <c r="BZ101" s="24">
        <v>0</v>
      </c>
      <c r="CA101" s="23">
        <v>0</v>
      </c>
      <c r="CB101" s="23">
        <v>0</v>
      </c>
      <c r="CC101" s="23">
        <v>0</v>
      </c>
      <c r="CD101" s="23">
        <v>0</v>
      </c>
      <c r="CE101" s="23">
        <v>0</v>
      </c>
      <c r="CF101" s="23">
        <v>0</v>
      </c>
      <c r="CG101" s="23">
        <v>0</v>
      </c>
      <c r="CH101" s="24">
        <v>0</v>
      </c>
      <c r="CI101" s="23">
        <v>0</v>
      </c>
      <c r="CJ101" s="23">
        <v>0</v>
      </c>
      <c r="CK101" s="23">
        <v>0</v>
      </c>
      <c r="CL101" s="23">
        <v>0</v>
      </c>
      <c r="CM101" s="23">
        <v>0</v>
      </c>
      <c r="CN101" s="23">
        <v>0</v>
      </c>
      <c r="CO101" s="23">
        <v>0</v>
      </c>
      <c r="CP101" s="24">
        <v>0</v>
      </c>
      <c r="CQ101" s="23">
        <v>1</v>
      </c>
      <c r="CR101" s="24">
        <v>1</v>
      </c>
      <c r="CS101" s="23">
        <v>1</v>
      </c>
      <c r="CT101" s="24">
        <v>1</v>
      </c>
      <c r="CU101" s="23">
        <v>1</v>
      </c>
      <c r="CV101" s="24">
        <v>1</v>
      </c>
      <c r="CW101" s="24">
        <v>0</v>
      </c>
    </row>
    <row r="102" spans="1:101" customFormat="1">
      <c r="A102" s="17" t="s">
        <v>355</v>
      </c>
      <c r="B102" s="14" t="s">
        <v>901</v>
      </c>
      <c r="C102" s="14" t="s">
        <v>1173</v>
      </c>
      <c r="D102" s="24">
        <v>832</v>
      </c>
      <c r="E102" s="83">
        <v>1</v>
      </c>
      <c r="F102" s="45">
        <v>0</v>
      </c>
      <c r="G102" s="45">
        <v>1</v>
      </c>
      <c r="H102" s="45">
        <v>0</v>
      </c>
      <c r="I102" s="83">
        <v>0</v>
      </c>
      <c r="J102" s="45">
        <v>1</v>
      </c>
      <c r="K102" s="45">
        <v>1</v>
      </c>
      <c r="L102" s="45">
        <v>1</v>
      </c>
      <c r="M102" s="87">
        <v>0</v>
      </c>
      <c r="N102" s="23">
        <v>0</v>
      </c>
      <c r="O102" s="23">
        <v>0</v>
      </c>
      <c r="P102" s="23">
        <v>0</v>
      </c>
      <c r="Q102" s="23">
        <v>0</v>
      </c>
      <c r="R102" s="23">
        <v>0</v>
      </c>
      <c r="S102" s="23">
        <v>0</v>
      </c>
      <c r="T102" s="23">
        <v>0</v>
      </c>
      <c r="U102" s="23">
        <v>0</v>
      </c>
      <c r="V102" s="23">
        <v>0</v>
      </c>
      <c r="W102" s="23">
        <v>0</v>
      </c>
      <c r="X102" s="24">
        <v>0</v>
      </c>
      <c r="Y102" s="23">
        <v>0</v>
      </c>
      <c r="Z102" s="23">
        <v>0</v>
      </c>
      <c r="AA102" s="23">
        <v>0</v>
      </c>
      <c r="AB102" s="23">
        <v>0</v>
      </c>
      <c r="AC102" s="24">
        <v>0</v>
      </c>
      <c r="AD102" s="23">
        <v>0</v>
      </c>
      <c r="AE102" s="23">
        <v>1</v>
      </c>
      <c r="AF102" s="23">
        <v>0</v>
      </c>
      <c r="AG102" s="23">
        <v>0</v>
      </c>
      <c r="AH102" s="23">
        <v>0</v>
      </c>
      <c r="AI102" s="23">
        <v>0</v>
      </c>
      <c r="AJ102" s="23">
        <v>0</v>
      </c>
      <c r="AK102" s="23">
        <v>0</v>
      </c>
      <c r="AL102" s="24">
        <v>0</v>
      </c>
      <c r="AM102" s="23">
        <v>0</v>
      </c>
      <c r="AN102" s="23">
        <v>0</v>
      </c>
      <c r="AO102" s="23">
        <v>0</v>
      </c>
      <c r="AP102" s="23">
        <v>0</v>
      </c>
      <c r="AQ102" s="23">
        <v>0</v>
      </c>
      <c r="AR102" s="23">
        <v>0</v>
      </c>
      <c r="AS102" s="23">
        <v>0</v>
      </c>
      <c r="AT102" s="24">
        <v>0</v>
      </c>
      <c r="AU102" s="96">
        <v>0</v>
      </c>
      <c r="AV102" s="97">
        <v>1</v>
      </c>
      <c r="AW102" s="86">
        <v>0</v>
      </c>
      <c r="AX102" s="86">
        <v>0</v>
      </c>
      <c r="AY102" s="23">
        <v>0</v>
      </c>
      <c r="AZ102" s="23">
        <v>0</v>
      </c>
      <c r="BA102" s="24">
        <v>0</v>
      </c>
      <c r="BB102" s="23">
        <v>0</v>
      </c>
      <c r="BC102" s="23">
        <v>0</v>
      </c>
      <c r="BD102" s="24">
        <v>0</v>
      </c>
      <c r="BE102" s="23">
        <v>0</v>
      </c>
      <c r="BF102" s="23">
        <v>0</v>
      </c>
      <c r="BG102" s="23">
        <v>1</v>
      </c>
      <c r="BH102" s="23">
        <v>0</v>
      </c>
      <c r="BI102" s="23">
        <v>0</v>
      </c>
      <c r="BJ102" s="24">
        <v>0</v>
      </c>
      <c r="BK102" s="23">
        <v>0</v>
      </c>
      <c r="BL102" s="23">
        <v>0</v>
      </c>
      <c r="BM102" s="23">
        <v>0</v>
      </c>
      <c r="BN102" s="23">
        <v>0</v>
      </c>
      <c r="BO102" s="23">
        <v>0</v>
      </c>
      <c r="BP102" s="23">
        <v>0</v>
      </c>
      <c r="BQ102" s="23">
        <v>0</v>
      </c>
      <c r="BR102" s="24">
        <v>0</v>
      </c>
      <c r="BS102" s="23">
        <v>0</v>
      </c>
      <c r="BT102" s="23">
        <v>0</v>
      </c>
      <c r="BU102" s="23">
        <v>0</v>
      </c>
      <c r="BV102" s="23">
        <v>0</v>
      </c>
      <c r="BW102" s="23">
        <v>0</v>
      </c>
      <c r="BX102" s="23">
        <v>0</v>
      </c>
      <c r="BY102" s="23">
        <v>0</v>
      </c>
      <c r="BZ102" s="24">
        <v>0</v>
      </c>
      <c r="CA102" s="23">
        <v>0</v>
      </c>
      <c r="CB102" s="23">
        <v>0</v>
      </c>
      <c r="CC102" s="23">
        <v>0</v>
      </c>
      <c r="CD102" s="23">
        <v>0</v>
      </c>
      <c r="CE102" s="23">
        <v>0</v>
      </c>
      <c r="CF102" s="23">
        <v>0</v>
      </c>
      <c r="CG102" s="23">
        <v>0</v>
      </c>
      <c r="CH102" s="24">
        <v>0</v>
      </c>
      <c r="CI102" s="23">
        <v>0</v>
      </c>
      <c r="CJ102" s="23">
        <v>0</v>
      </c>
      <c r="CK102" s="23">
        <v>0</v>
      </c>
      <c r="CL102" s="23">
        <v>0</v>
      </c>
      <c r="CM102" s="23">
        <v>0</v>
      </c>
      <c r="CN102" s="23">
        <v>0</v>
      </c>
      <c r="CO102" s="23">
        <v>0</v>
      </c>
      <c r="CP102" s="24">
        <v>0</v>
      </c>
      <c r="CQ102" s="23">
        <v>1</v>
      </c>
      <c r="CR102" s="24">
        <v>0</v>
      </c>
      <c r="CS102" s="23">
        <v>1</v>
      </c>
      <c r="CT102" s="24">
        <v>1</v>
      </c>
      <c r="CU102" s="23">
        <v>1</v>
      </c>
      <c r="CV102" s="24">
        <v>0</v>
      </c>
      <c r="CW102" s="24">
        <v>0</v>
      </c>
    </row>
    <row r="103" spans="1:101" customFormat="1">
      <c r="A103" s="17" t="s">
        <v>386</v>
      </c>
      <c r="B103" s="14" t="s">
        <v>901</v>
      </c>
      <c r="C103" s="14" t="s">
        <v>1047</v>
      </c>
      <c r="D103" s="24">
        <v>880</v>
      </c>
      <c r="E103" s="83">
        <v>1</v>
      </c>
      <c r="F103" s="45">
        <v>0</v>
      </c>
      <c r="G103" s="45">
        <v>0</v>
      </c>
      <c r="H103" s="45">
        <v>0</v>
      </c>
      <c r="I103" s="83">
        <v>0</v>
      </c>
      <c r="J103" s="45">
        <v>0</v>
      </c>
      <c r="K103" s="45">
        <v>0</v>
      </c>
      <c r="L103" s="45">
        <v>0</v>
      </c>
      <c r="M103" s="87">
        <v>0</v>
      </c>
      <c r="N103" s="23">
        <v>0</v>
      </c>
      <c r="O103" s="23">
        <v>0</v>
      </c>
      <c r="P103" s="23">
        <v>0</v>
      </c>
      <c r="Q103" s="23">
        <v>0</v>
      </c>
      <c r="R103" s="23">
        <v>0</v>
      </c>
      <c r="S103" s="23">
        <v>0</v>
      </c>
      <c r="T103" s="23">
        <v>0</v>
      </c>
      <c r="U103" s="23">
        <v>0</v>
      </c>
      <c r="V103" s="23">
        <v>0</v>
      </c>
      <c r="W103" s="23">
        <v>0</v>
      </c>
      <c r="X103" s="24">
        <v>0</v>
      </c>
      <c r="Y103" s="23">
        <v>0</v>
      </c>
      <c r="Z103" s="23">
        <v>0</v>
      </c>
      <c r="AA103" s="23">
        <v>0</v>
      </c>
      <c r="AB103" s="23">
        <v>0</v>
      </c>
      <c r="AC103" s="24">
        <v>0</v>
      </c>
      <c r="AD103" s="23">
        <v>0</v>
      </c>
      <c r="AE103" s="23">
        <v>0</v>
      </c>
      <c r="AF103" s="23">
        <v>0</v>
      </c>
      <c r="AG103" s="23">
        <v>0</v>
      </c>
      <c r="AH103" s="23">
        <v>0</v>
      </c>
      <c r="AI103" s="23">
        <v>0</v>
      </c>
      <c r="AJ103" s="23">
        <v>0</v>
      </c>
      <c r="AK103" s="23">
        <v>0</v>
      </c>
      <c r="AL103" s="24">
        <v>0</v>
      </c>
      <c r="AM103" s="23">
        <v>0</v>
      </c>
      <c r="AN103" s="23">
        <v>0</v>
      </c>
      <c r="AO103" s="23">
        <v>0</v>
      </c>
      <c r="AP103" s="23">
        <v>0</v>
      </c>
      <c r="AQ103" s="23">
        <v>0</v>
      </c>
      <c r="AR103" s="23">
        <v>0</v>
      </c>
      <c r="AS103" s="23">
        <v>0</v>
      </c>
      <c r="AT103" s="24">
        <v>0</v>
      </c>
      <c r="AU103" s="96">
        <v>0</v>
      </c>
      <c r="AV103" s="97">
        <v>0</v>
      </c>
      <c r="AW103" s="86">
        <v>0</v>
      </c>
      <c r="AX103" s="86">
        <v>0</v>
      </c>
      <c r="AY103" s="23">
        <v>0</v>
      </c>
      <c r="AZ103" s="23">
        <v>0</v>
      </c>
      <c r="BA103" s="24">
        <v>0</v>
      </c>
      <c r="BB103" s="23">
        <v>0</v>
      </c>
      <c r="BC103" s="23">
        <v>0</v>
      </c>
      <c r="BD103" s="24">
        <v>0</v>
      </c>
      <c r="BE103" s="23">
        <v>0</v>
      </c>
      <c r="BF103" s="23">
        <v>0</v>
      </c>
      <c r="BG103" s="23">
        <v>0</v>
      </c>
      <c r="BH103" s="23">
        <v>0</v>
      </c>
      <c r="BI103" s="23">
        <v>0</v>
      </c>
      <c r="BJ103" s="24">
        <v>0</v>
      </c>
      <c r="BK103" s="23">
        <v>0</v>
      </c>
      <c r="BL103" s="23">
        <v>0</v>
      </c>
      <c r="BM103" s="23">
        <v>0</v>
      </c>
      <c r="BN103" s="23">
        <v>0</v>
      </c>
      <c r="BO103" s="23">
        <v>0</v>
      </c>
      <c r="BP103" s="23">
        <v>0</v>
      </c>
      <c r="BQ103" s="23">
        <v>0</v>
      </c>
      <c r="BR103" s="24">
        <v>0</v>
      </c>
      <c r="BS103" s="23">
        <v>0</v>
      </c>
      <c r="BT103" s="23">
        <v>0</v>
      </c>
      <c r="BU103" s="23">
        <v>0</v>
      </c>
      <c r="BV103" s="23">
        <v>0</v>
      </c>
      <c r="BW103" s="23">
        <v>0</v>
      </c>
      <c r="BX103" s="23">
        <v>0</v>
      </c>
      <c r="BY103" s="23">
        <v>0</v>
      </c>
      <c r="BZ103" s="24">
        <v>0</v>
      </c>
      <c r="CA103" s="23">
        <v>0</v>
      </c>
      <c r="CB103" s="23">
        <v>0</v>
      </c>
      <c r="CC103" s="23">
        <v>0</v>
      </c>
      <c r="CD103" s="23">
        <v>0</v>
      </c>
      <c r="CE103" s="23">
        <v>0</v>
      </c>
      <c r="CF103" s="23">
        <v>0</v>
      </c>
      <c r="CG103" s="23">
        <v>0</v>
      </c>
      <c r="CH103" s="24">
        <v>0</v>
      </c>
      <c r="CI103" s="23">
        <v>0</v>
      </c>
      <c r="CJ103" s="23">
        <v>0</v>
      </c>
      <c r="CK103" s="23">
        <v>0</v>
      </c>
      <c r="CL103" s="23">
        <v>0</v>
      </c>
      <c r="CM103" s="23">
        <v>0</v>
      </c>
      <c r="CN103" s="23">
        <v>0</v>
      </c>
      <c r="CO103" s="23">
        <v>0</v>
      </c>
      <c r="CP103" s="24">
        <v>0</v>
      </c>
      <c r="CQ103" s="23">
        <v>0</v>
      </c>
      <c r="CR103" s="24">
        <v>0</v>
      </c>
      <c r="CS103" s="23">
        <v>0</v>
      </c>
      <c r="CT103" s="24">
        <v>0</v>
      </c>
      <c r="CU103" s="23">
        <v>0</v>
      </c>
      <c r="CV103" s="24">
        <v>0</v>
      </c>
      <c r="CW103" s="24">
        <v>0</v>
      </c>
    </row>
    <row r="104" spans="1:101" customFormat="1">
      <c r="A104" s="17" t="s">
        <v>410</v>
      </c>
      <c r="B104" s="14" t="s">
        <v>901</v>
      </c>
      <c r="C104" s="14" t="s">
        <v>1254</v>
      </c>
      <c r="D104" s="24">
        <v>438</v>
      </c>
      <c r="E104" s="83">
        <v>3</v>
      </c>
      <c r="F104" s="45">
        <v>0</v>
      </c>
      <c r="G104" s="45">
        <v>1</v>
      </c>
      <c r="H104" s="45">
        <v>0</v>
      </c>
      <c r="I104" s="83">
        <v>0</v>
      </c>
      <c r="J104" s="45">
        <v>0.33333333333333331</v>
      </c>
      <c r="K104" s="45">
        <v>0.33333333333333331</v>
      </c>
      <c r="L104" s="45">
        <v>0.33333333333333331</v>
      </c>
      <c r="M104" s="87">
        <v>0</v>
      </c>
      <c r="N104" s="23">
        <v>0</v>
      </c>
      <c r="O104" s="23">
        <v>0</v>
      </c>
      <c r="P104" s="23">
        <v>0.33333333333333331</v>
      </c>
      <c r="Q104" s="23">
        <v>0.33333333333333331</v>
      </c>
      <c r="R104" s="23">
        <v>0</v>
      </c>
      <c r="S104" s="23">
        <v>0</v>
      </c>
      <c r="T104" s="23">
        <v>0</v>
      </c>
      <c r="U104" s="23">
        <v>0</v>
      </c>
      <c r="V104" s="23">
        <v>0</v>
      </c>
      <c r="W104" s="23">
        <v>0</v>
      </c>
      <c r="X104" s="24">
        <v>0</v>
      </c>
      <c r="Y104" s="23">
        <v>0</v>
      </c>
      <c r="Z104" s="23">
        <v>0</v>
      </c>
      <c r="AA104" s="23">
        <v>0</v>
      </c>
      <c r="AB104" s="23">
        <v>0</v>
      </c>
      <c r="AC104" s="24">
        <v>0</v>
      </c>
      <c r="AD104" s="23">
        <v>0</v>
      </c>
      <c r="AE104" s="23">
        <v>0</v>
      </c>
      <c r="AF104" s="23">
        <v>0</v>
      </c>
      <c r="AG104" s="23">
        <v>0</v>
      </c>
      <c r="AH104" s="23">
        <v>0</v>
      </c>
      <c r="AI104" s="23">
        <v>0</v>
      </c>
      <c r="AJ104" s="23">
        <v>0</v>
      </c>
      <c r="AK104" s="23">
        <v>0</v>
      </c>
      <c r="AL104" s="24">
        <v>0</v>
      </c>
      <c r="AM104" s="23">
        <v>0</v>
      </c>
      <c r="AN104" s="23">
        <v>0</v>
      </c>
      <c r="AO104" s="23">
        <v>0</v>
      </c>
      <c r="AP104" s="23">
        <v>0</v>
      </c>
      <c r="AQ104" s="23">
        <v>0</v>
      </c>
      <c r="AR104" s="23">
        <v>0</v>
      </c>
      <c r="AS104" s="23">
        <v>0</v>
      </c>
      <c r="AT104" s="24">
        <v>0</v>
      </c>
      <c r="AU104" s="96">
        <v>0</v>
      </c>
      <c r="AV104" s="97">
        <v>0</v>
      </c>
      <c r="AW104" s="86">
        <v>0</v>
      </c>
      <c r="AX104" s="86">
        <v>0</v>
      </c>
      <c r="AY104" s="23">
        <v>0</v>
      </c>
      <c r="AZ104" s="23">
        <v>0</v>
      </c>
      <c r="BA104" s="24">
        <v>0</v>
      </c>
      <c r="BB104" s="23">
        <v>0</v>
      </c>
      <c r="BC104" s="23">
        <v>0</v>
      </c>
      <c r="BD104" s="24">
        <v>0</v>
      </c>
      <c r="BE104" s="23">
        <v>0.33333333333333331</v>
      </c>
      <c r="BF104" s="23">
        <v>0</v>
      </c>
      <c r="BG104" s="23">
        <v>0</v>
      </c>
      <c r="BH104" s="23">
        <v>0</v>
      </c>
      <c r="BI104" s="23">
        <v>0</v>
      </c>
      <c r="BJ104" s="24">
        <v>0</v>
      </c>
      <c r="BK104" s="23">
        <v>0</v>
      </c>
      <c r="BL104" s="23">
        <v>0</v>
      </c>
      <c r="BM104" s="23">
        <v>0</v>
      </c>
      <c r="BN104" s="23">
        <v>0</v>
      </c>
      <c r="BO104" s="23">
        <v>0</v>
      </c>
      <c r="BP104" s="23">
        <v>0</v>
      </c>
      <c r="BQ104" s="23">
        <v>0</v>
      </c>
      <c r="BR104" s="24">
        <v>0</v>
      </c>
      <c r="BS104" s="23">
        <v>0</v>
      </c>
      <c r="BT104" s="23">
        <v>0</v>
      </c>
      <c r="BU104" s="23">
        <v>0</v>
      </c>
      <c r="BV104" s="23">
        <v>0</v>
      </c>
      <c r="BW104" s="23">
        <v>0</v>
      </c>
      <c r="BX104" s="23">
        <v>0</v>
      </c>
      <c r="BY104" s="23">
        <v>0</v>
      </c>
      <c r="BZ104" s="24">
        <v>0</v>
      </c>
      <c r="CA104" s="23">
        <v>0</v>
      </c>
      <c r="CB104" s="23">
        <v>0</v>
      </c>
      <c r="CC104" s="23">
        <v>0</v>
      </c>
      <c r="CD104" s="23">
        <v>0</v>
      </c>
      <c r="CE104" s="23">
        <v>0</v>
      </c>
      <c r="CF104" s="23">
        <v>0</v>
      </c>
      <c r="CG104" s="23">
        <v>0</v>
      </c>
      <c r="CH104" s="24">
        <v>0</v>
      </c>
      <c r="CI104" s="23">
        <v>0</v>
      </c>
      <c r="CJ104" s="23">
        <v>0</v>
      </c>
      <c r="CK104" s="23">
        <v>0</v>
      </c>
      <c r="CL104" s="23">
        <v>0</v>
      </c>
      <c r="CM104" s="23">
        <v>0</v>
      </c>
      <c r="CN104" s="23">
        <v>0</v>
      </c>
      <c r="CO104" s="23">
        <v>0</v>
      </c>
      <c r="CP104" s="24">
        <v>0</v>
      </c>
      <c r="CQ104" s="23">
        <v>0.33333333333333331</v>
      </c>
      <c r="CR104" s="24">
        <v>0</v>
      </c>
      <c r="CS104" s="23">
        <v>0.33333333333333331</v>
      </c>
      <c r="CT104" s="24">
        <v>0.33333333333333331</v>
      </c>
      <c r="CU104" s="23">
        <v>0.33333333333333331</v>
      </c>
      <c r="CV104" s="24">
        <v>0</v>
      </c>
      <c r="CW104" s="24">
        <v>0</v>
      </c>
    </row>
    <row r="105" spans="1:101" customFormat="1">
      <c r="A105" s="17" t="s">
        <v>709</v>
      </c>
      <c r="B105" s="14" t="s">
        <v>901</v>
      </c>
      <c r="C105" s="14" t="s">
        <v>1173</v>
      </c>
      <c r="D105" s="24">
        <v>949</v>
      </c>
      <c r="E105" s="83">
        <v>2</v>
      </c>
      <c r="F105" s="45">
        <v>0</v>
      </c>
      <c r="G105" s="45">
        <v>1</v>
      </c>
      <c r="H105" s="45">
        <v>0</v>
      </c>
      <c r="I105" s="83">
        <v>1</v>
      </c>
      <c r="J105" s="45">
        <v>1</v>
      </c>
      <c r="K105" s="45">
        <v>1</v>
      </c>
      <c r="L105" s="45">
        <v>1</v>
      </c>
      <c r="M105" s="87">
        <v>0.5</v>
      </c>
      <c r="N105" s="23">
        <v>1</v>
      </c>
      <c r="O105" s="23">
        <v>0</v>
      </c>
      <c r="P105" s="23">
        <v>0</v>
      </c>
      <c r="Q105" s="23">
        <v>0</v>
      </c>
      <c r="R105" s="23">
        <v>0</v>
      </c>
      <c r="S105" s="23">
        <v>0</v>
      </c>
      <c r="T105" s="23">
        <v>0</v>
      </c>
      <c r="U105" s="23">
        <v>0</v>
      </c>
      <c r="V105" s="23">
        <v>0</v>
      </c>
      <c r="W105" s="23">
        <v>0</v>
      </c>
      <c r="X105" s="24">
        <v>0</v>
      </c>
      <c r="Y105" s="23">
        <v>0</v>
      </c>
      <c r="Z105" s="23">
        <v>0</v>
      </c>
      <c r="AA105" s="23">
        <v>0</v>
      </c>
      <c r="AB105" s="23">
        <v>0</v>
      </c>
      <c r="AC105" s="24">
        <v>0</v>
      </c>
      <c r="AD105" s="23">
        <v>0</v>
      </c>
      <c r="AE105" s="23">
        <v>1</v>
      </c>
      <c r="AF105" s="23">
        <v>0</v>
      </c>
      <c r="AG105" s="23">
        <v>0</v>
      </c>
      <c r="AH105" s="23">
        <v>0</v>
      </c>
      <c r="AI105" s="23">
        <v>0</v>
      </c>
      <c r="AJ105" s="23">
        <v>0</v>
      </c>
      <c r="AK105" s="23">
        <v>0</v>
      </c>
      <c r="AL105" s="24">
        <v>0</v>
      </c>
      <c r="AM105" s="23">
        <v>0</v>
      </c>
      <c r="AN105" s="23">
        <v>0</v>
      </c>
      <c r="AO105" s="23">
        <v>0</v>
      </c>
      <c r="AP105" s="23">
        <v>0</v>
      </c>
      <c r="AQ105" s="23">
        <v>0</v>
      </c>
      <c r="AR105" s="23">
        <v>0</v>
      </c>
      <c r="AS105" s="23">
        <v>0</v>
      </c>
      <c r="AT105" s="24">
        <v>0</v>
      </c>
      <c r="AU105" s="96">
        <v>0</v>
      </c>
      <c r="AV105" s="97">
        <v>1</v>
      </c>
      <c r="AW105" s="86">
        <v>0</v>
      </c>
      <c r="AX105" s="86">
        <v>0</v>
      </c>
      <c r="AY105" s="23">
        <v>0</v>
      </c>
      <c r="AZ105" s="23">
        <v>0</v>
      </c>
      <c r="BA105" s="24">
        <v>0</v>
      </c>
      <c r="BB105" s="23">
        <v>0</v>
      </c>
      <c r="BC105" s="23">
        <v>0</v>
      </c>
      <c r="BD105" s="24">
        <v>0</v>
      </c>
      <c r="BE105" s="23">
        <v>0.5</v>
      </c>
      <c r="BF105" s="23">
        <v>0</v>
      </c>
      <c r="BG105" s="23">
        <v>1</v>
      </c>
      <c r="BH105" s="23">
        <v>0</v>
      </c>
      <c r="BI105" s="23">
        <v>0</v>
      </c>
      <c r="BJ105" s="24">
        <v>0</v>
      </c>
      <c r="BK105" s="23">
        <v>0</v>
      </c>
      <c r="BL105" s="23">
        <v>0</v>
      </c>
      <c r="BM105" s="23">
        <v>0</v>
      </c>
      <c r="BN105" s="23">
        <v>0</v>
      </c>
      <c r="BO105" s="23">
        <v>0</v>
      </c>
      <c r="BP105" s="23">
        <v>0</v>
      </c>
      <c r="BQ105" s="23">
        <v>0</v>
      </c>
      <c r="BR105" s="24">
        <v>0</v>
      </c>
      <c r="BS105" s="23">
        <v>0</v>
      </c>
      <c r="BT105" s="23">
        <v>0</v>
      </c>
      <c r="BU105" s="23">
        <v>0</v>
      </c>
      <c r="BV105" s="23">
        <v>0</v>
      </c>
      <c r="BW105" s="23">
        <v>0</v>
      </c>
      <c r="BX105" s="23">
        <v>0</v>
      </c>
      <c r="BY105" s="23">
        <v>0</v>
      </c>
      <c r="BZ105" s="24">
        <v>0</v>
      </c>
      <c r="CA105" s="23">
        <v>0</v>
      </c>
      <c r="CB105" s="23">
        <v>0</v>
      </c>
      <c r="CC105" s="23">
        <v>0</v>
      </c>
      <c r="CD105" s="23">
        <v>0</v>
      </c>
      <c r="CE105" s="23">
        <v>0</v>
      </c>
      <c r="CF105" s="23">
        <v>0</v>
      </c>
      <c r="CG105" s="23">
        <v>0</v>
      </c>
      <c r="CH105" s="24">
        <v>0</v>
      </c>
      <c r="CI105" s="23">
        <v>0</v>
      </c>
      <c r="CJ105" s="23">
        <v>0</v>
      </c>
      <c r="CK105" s="23">
        <v>0</v>
      </c>
      <c r="CL105" s="23">
        <v>0</v>
      </c>
      <c r="CM105" s="23">
        <v>0</v>
      </c>
      <c r="CN105" s="23">
        <v>0</v>
      </c>
      <c r="CO105" s="23">
        <v>0</v>
      </c>
      <c r="CP105" s="24">
        <v>0</v>
      </c>
      <c r="CQ105" s="23">
        <v>1</v>
      </c>
      <c r="CR105" s="24">
        <v>0</v>
      </c>
      <c r="CS105" s="23">
        <v>1</v>
      </c>
      <c r="CT105" s="24">
        <v>1</v>
      </c>
      <c r="CU105" s="23">
        <v>1</v>
      </c>
      <c r="CV105" s="24">
        <v>1</v>
      </c>
      <c r="CW105" s="24">
        <v>0</v>
      </c>
    </row>
    <row r="106" spans="1:101" customFormat="1">
      <c r="A106" s="17" t="s">
        <v>122</v>
      </c>
      <c r="B106" s="14" t="s">
        <v>901</v>
      </c>
      <c r="C106" s="14" t="s">
        <v>1009</v>
      </c>
      <c r="D106" s="24">
        <v>247</v>
      </c>
      <c r="E106" s="83">
        <v>4</v>
      </c>
      <c r="F106" s="45">
        <v>1</v>
      </c>
      <c r="G106" s="45">
        <v>0</v>
      </c>
      <c r="H106" s="45">
        <v>0</v>
      </c>
      <c r="I106" s="83">
        <v>0</v>
      </c>
      <c r="J106" s="45">
        <v>0.25</v>
      </c>
      <c r="K106" s="45">
        <v>0.25</v>
      </c>
      <c r="L106" s="45">
        <v>0.25</v>
      </c>
      <c r="M106" s="87">
        <v>0</v>
      </c>
      <c r="N106" s="23">
        <v>0</v>
      </c>
      <c r="O106" s="23">
        <v>0</v>
      </c>
      <c r="P106" s="23">
        <v>0</v>
      </c>
      <c r="Q106" s="23">
        <v>0</v>
      </c>
      <c r="R106" s="23">
        <v>0</v>
      </c>
      <c r="S106" s="23">
        <v>0</v>
      </c>
      <c r="T106" s="23">
        <v>0</v>
      </c>
      <c r="U106" s="23">
        <v>0</v>
      </c>
      <c r="V106" s="23">
        <v>0</v>
      </c>
      <c r="W106" s="23">
        <v>0</v>
      </c>
      <c r="X106" s="24">
        <v>0</v>
      </c>
      <c r="Y106" s="23">
        <v>0</v>
      </c>
      <c r="Z106" s="23">
        <v>0</v>
      </c>
      <c r="AA106" s="23">
        <v>0</v>
      </c>
      <c r="AB106" s="23">
        <v>0</v>
      </c>
      <c r="AC106" s="24">
        <v>0</v>
      </c>
      <c r="AD106" s="23">
        <v>0.25</v>
      </c>
      <c r="AE106" s="23">
        <v>0</v>
      </c>
      <c r="AF106" s="23">
        <v>0</v>
      </c>
      <c r="AG106" s="23">
        <v>0</v>
      </c>
      <c r="AH106" s="23">
        <v>0</v>
      </c>
      <c r="AI106" s="23">
        <v>0.25</v>
      </c>
      <c r="AJ106" s="23">
        <v>0</v>
      </c>
      <c r="AK106" s="23">
        <v>0</v>
      </c>
      <c r="AL106" s="24">
        <v>0</v>
      </c>
      <c r="AM106" s="23">
        <v>0</v>
      </c>
      <c r="AN106" s="23">
        <v>0</v>
      </c>
      <c r="AO106" s="23">
        <v>0</v>
      </c>
      <c r="AP106" s="23">
        <v>0</v>
      </c>
      <c r="AQ106" s="23">
        <v>0</v>
      </c>
      <c r="AR106" s="23">
        <v>0</v>
      </c>
      <c r="AS106" s="23">
        <v>0</v>
      </c>
      <c r="AT106" s="24">
        <v>0</v>
      </c>
      <c r="AU106" s="96">
        <v>0</v>
      </c>
      <c r="AV106" s="97">
        <v>0.25</v>
      </c>
      <c r="AW106" s="86">
        <v>0</v>
      </c>
      <c r="AX106" s="86">
        <v>0</v>
      </c>
      <c r="AY106" s="23">
        <v>0</v>
      </c>
      <c r="AZ106" s="23">
        <v>0</v>
      </c>
      <c r="BA106" s="24">
        <v>0</v>
      </c>
      <c r="BB106" s="23">
        <v>0</v>
      </c>
      <c r="BC106" s="23">
        <v>0</v>
      </c>
      <c r="BD106" s="24">
        <v>0</v>
      </c>
      <c r="BE106" s="23">
        <v>0</v>
      </c>
      <c r="BF106" s="23">
        <v>0</v>
      </c>
      <c r="BG106" s="23">
        <v>0.25</v>
      </c>
      <c r="BH106" s="23">
        <v>0</v>
      </c>
      <c r="BI106" s="23">
        <v>0.25</v>
      </c>
      <c r="BJ106" s="24">
        <v>0</v>
      </c>
      <c r="BK106" s="23">
        <v>0</v>
      </c>
      <c r="BL106" s="23">
        <v>0</v>
      </c>
      <c r="BM106" s="23">
        <v>0</v>
      </c>
      <c r="BN106" s="23">
        <v>0</v>
      </c>
      <c r="BO106" s="23">
        <v>0</v>
      </c>
      <c r="BP106" s="23">
        <v>0</v>
      </c>
      <c r="BQ106" s="23">
        <v>0</v>
      </c>
      <c r="BR106" s="24">
        <v>0</v>
      </c>
      <c r="BS106" s="23">
        <v>0</v>
      </c>
      <c r="BT106" s="23">
        <v>0</v>
      </c>
      <c r="BU106" s="23">
        <v>0</v>
      </c>
      <c r="BV106" s="23">
        <v>0</v>
      </c>
      <c r="BW106" s="23">
        <v>0</v>
      </c>
      <c r="BX106" s="23">
        <v>0</v>
      </c>
      <c r="BY106" s="23">
        <v>0</v>
      </c>
      <c r="BZ106" s="24">
        <v>0</v>
      </c>
      <c r="CA106" s="23">
        <v>0</v>
      </c>
      <c r="CB106" s="23">
        <v>0</v>
      </c>
      <c r="CC106" s="23">
        <v>0</v>
      </c>
      <c r="CD106" s="23">
        <v>0</v>
      </c>
      <c r="CE106" s="23">
        <v>0</v>
      </c>
      <c r="CF106" s="23">
        <v>0</v>
      </c>
      <c r="CG106" s="23">
        <v>0</v>
      </c>
      <c r="CH106" s="24">
        <v>0</v>
      </c>
      <c r="CI106" s="23">
        <v>0</v>
      </c>
      <c r="CJ106" s="23">
        <v>0</v>
      </c>
      <c r="CK106" s="23">
        <v>0</v>
      </c>
      <c r="CL106" s="23">
        <v>0</v>
      </c>
      <c r="CM106" s="23">
        <v>0</v>
      </c>
      <c r="CN106" s="23">
        <v>0</v>
      </c>
      <c r="CO106" s="23">
        <v>0</v>
      </c>
      <c r="CP106" s="24">
        <v>0</v>
      </c>
      <c r="CQ106" s="23">
        <v>0.25</v>
      </c>
      <c r="CR106" s="24">
        <v>0</v>
      </c>
      <c r="CS106" s="23">
        <v>0.25</v>
      </c>
      <c r="CT106" s="24">
        <v>0</v>
      </c>
      <c r="CU106" s="23">
        <v>0.25</v>
      </c>
      <c r="CV106" s="24">
        <v>0.25</v>
      </c>
      <c r="CW106" s="24">
        <v>0</v>
      </c>
    </row>
    <row r="107" spans="1:101" customFormat="1">
      <c r="A107" s="17" t="s">
        <v>60</v>
      </c>
      <c r="B107" s="14" t="s">
        <v>901</v>
      </c>
      <c r="C107" s="14" t="s">
        <v>980</v>
      </c>
      <c r="D107" s="24">
        <v>163</v>
      </c>
      <c r="E107" s="83">
        <v>3</v>
      </c>
      <c r="F107" s="45">
        <v>3</v>
      </c>
      <c r="G107" s="45">
        <v>0</v>
      </c>
      <c r="H107" s="45">
        <v>0</v>
      </c>
      <c r="I107" s="83">
        <v>0</v>
      </c>
      <c r="J107" s="45">
        <v>1</v>
      </c>
      <c r="K107" s="45">
        <v>1</v>
      </c>
      <c r="L107" s="45">
        <v>1</v>
      </c>
      <c r="M107" s="87">
        <v>0</v>
      </c>
      <c r="N107" s="23">
        <v>0</v>
      </c>
      <c r="O107" s="23">
        <v>0</v>
      </c>
      <c r="P107" s="23">
        <v>0</v>
      </c>
      <c r="Q107" s="23">
        <v>0</v>
      </c>
      <c r="R107" s="23">
        <v>0</v>
      </c>
      <c r="S107" s="23">
        <v>0</v>
      </c>
      <c r="T107" s="23">
        <v>0</v>
      </c>
      <c r="U107" s="23">
        <v>0</v>
      </c>
      <c r="V107" s="23">
        <v>0</v>
      </c>
      <c r="W107" s="23">
        <v>0</v>
      </c>
      <c r="X107" s="24">
        <v>0</v>
      </c>
      <c r="Y107" s="23">
        <v>0</v>
      </c>
      <c r="Z107" s="23">
        <v>0</v>
      </c>
      <c r="AA107" s="23">
        <v>0</v>
      </c>
      <c r="AB107" s="23">
        <v>0</v>
      </c>
      <c r="AC107" s="24">
        <v>0</v>
      </c>
      <c r="AD107" s="23">
        <v>1</v>
      </c>
      <c r="AE107" s="23">
        <v>1</v>
      </c>
      <c r="AF107" s="23">
        <v>0</v>
      </c>
      <c r="AG107" s="23">
        <v>0</v>
      </c>
      <c r="AH107" s="23">
        <v>0</v>
      </c>
      <c r="AI107" s="23">
        <v>1</v>
      </c>
      <c r="AJ107" s="23">
        <v>0</v>
      </c>
      <c r="AK107" s="23">
        <v>0</v>
      </c>
      <c r="AL107" s="24">
        <v>0</v>
      </c>
      <c r="AM107" s="23">
        <v>0</v>
      </c>
      <c r="AN107" s="23">
        <v>0</v>
      </c>
      <c r="AO107" s="23">
        <v>0</v>
      </c>
      <c r="AP107" s="23">
        <v>0</v>
      </c>
      <c r="AQ107" s="23">
        <v>0</v>
      </c>
      <c r="AR107" s="23">
        <v>0</v>
      </c>
      <c r="AS107" s="23">
        <v>0</v>
      </c>
      <c r="AT107" s="24">
        <v>0</v>
      </c>
      <c r="AU107" s="96">
        <v>0</v>
      </c>
      <c r="AV107" s="97">
        <v>1</v>
      </c>
      <c r="AW107" s="86">
        <v>0</v>
      </c>
      <c r="AX107" s="86">
        <v>0</v>
      </c>
      <c r="AY107" s="23">
        <v>0</v>
      </c>
      <c r="AZ107" s="23">
        <v>0</v>
      </c>
      <c r="BA107" s="24">
        <v>0</v>
      </c>
      <c r="BB107" s="23">
        <v>0</v>
      </c>
      <c r="BC107" s="23">
        <v>0.33333333333333331</v>
      </c>
      <c r="BD107" s="24">
        <v>0</v>
      </c>
      <c r="BE107" s="23">
        <v>0</v>
      </c>
      <c r="BF107" s="23">
        <v>0</v>
      </c>
      <c r="BG107" s="23">
        <v>1</v>
      </c>
      <c r="BH107" s="23">
        <v>0</v>
      </c>
      <c r="BI107" s="23">
        <v>1</v>
      </c>
      <c r="BJ107" s="24">
        <v>0</v>
      </c>
      <c r="BK107" s="23">
        <v>0</v>
      </c>
      <c r="BL107" s="23">
        <v>0</v>
      </c>
      <c r="BM107" s="23">
        <v>0</v>
      </c>
      <c r="BN107" s="23">
        <v>0</v>
      </c>
      <c r="BO107" s="23">
        <v>0</v>
      </c>
      <c r="BP107" s="23">
        <v>0</v>
      </c>
      <c r="BQ107" s="23">
        <v>0</v>
      </c>
      <c r="BR107" s="24">
        <v>0</v>
      </c>
      <c r="BS107" s="23">
        <v>0</v>
      </c>
      <c r="BT107" s="23">
        <v>0</v>
      </c>
      <c r="BU107" s="23">
        <v>0</v>
      </c>
      <c r="BV107" s="23">
        <v>0</v>
      </c>
      <c r="BW107" s="23">
        <v>0</v>
      </c>
      <c r="BX107" s="23">
        <v>0</v>
      </c>
      <c r="BY107" s="23">
        <v>0</v>
      </c>
      <c r="BZ107" s="24">
        <v>0</v>
      </c>
      <c r="CA107" s="23">
        <v>0</v>
      </c>
      <c r="CB107" s="23">
        <v>0</v>
      </c>
      <c r="CC107" s="23">
        <v>0</v>
      </c>
      <c r="CD107" s="23">
        <v>0</v>
      </c>
      <c r="CE107" s="23">
        <v>0</v>
      </c>
      <c r="CF107" s="23">
        <v>0</v>
      </c>
      <c r="CG107" s="23">
        <v>0</v>
      </c>
      <c r="CH107" s="24">
        <v>0</v>
      </c>
      <c r="CI107" s="23">
        <v>0</v>
      </c>
      <c r="CJ107" s="23">
        <v>0</v>
      </c>
      <c r="CK107" s="23">
        <v>0</v>
      </c>
      <c r="CL107" s="23">
        <v>0</v>
      </c>
      <c r="CM107" s="23">
        <v>0</v>
      </c>
      <c r="CN107" s="23">
        <v>0</v>
      </c>
      <c r="CO107" s="23">
        <v>0</v>
      </c>
      <c r="CP107" s="24">
        <v>0</v>
      </c>
      <c r="CQ107" s="23">
        <v>1</v>
      </c>
      <c r="CR107" s="24">
        <v>0.33333333333333331</v>
      </c>
      <c r="CS107" s="23">
        <v>1</v>
      </c>
      <c r="CT107" s="24">
        <v>1</v>
      </c>
      <c r="CU107" s="23">
        <v>1</v>
      </c>
      <c r="CV107" s="24">
        <v>1</v>
      </c>
      <c r="CW107" s="24">
        <v>0</v>
      </c>
    </row>
    <row r="108" spans="1:101" customFormat="1">
      <c r="A108" s="18" t="s">
        <v>887</v>
      </c>
      <c r="B108" s="14" t="s">
        <v>901</v>
      </c>
      <c r="C108" s="14" t="s">
        <v>1043</v>
      </c>
      <c r="D108" s="24">
        <v>2205</v>
      </c>
      <c r="E108" s="83">
        <v>2</v>
      </c>
      <c r="F108" s="45">
        <v>0</v>
      </c>
      <c r="G108" s="45">
        <v>0</v>
      </c>
      <c r="H108" s="45">
        <v>0</v>
      </c>
      <c r="I108" s="83">
        <v>0</v>
      </c>
      <c r="J108" s="45">
        <v>0</v>
      </c>
      <c r="K108" s="45">
        <v>0</v>
      </c>
      <c r="L108" s="45">
        <v>0</v>
      </c>
      <c r="M108" s="87">
        <v>0</v>
      </c>
      <c r="N108" s="23">
        <v>0</v>
      </c>
      <c r="O108" s="23">
        <v>0</v>
      </c>
      <c r="P108" s="23">
        <v>0</v>
      </c>
      <c r="Q108" s="23">
        <v>0</v>
      </c>
      <c r="R108" s="23">
        <v>0</v>
      </c>
      <c r="S108" s="23">
        <v>0</v>
      </c>
      <c r="T108" s="23">
        <v>0</v>
      </c>
      <c r="U108" s="23">
        <v>0</v>
      </c>
      <c r="V108" s="23">
        <v>0</v>
      </c>
      <c r="W108" s="23">
        <v>0</v>
      </c>
      <c r="X108" s="24">
        <v>0</v>
      </c>
      <c r="Y108" s="23">
        <v>0</v>
      </c>
      <c r="Z108" s="23">
        <v>0</v>
      </c>
      <c r="AA108" s="23">
        <v>0</v>
      </c>
      <c r="AB108" s="23">
        <v>0</v>
      </c>
      <c r="AC108" s="24">
        <v>0</v>
      </c>
      <c r="AD108" s="23">
        <v>0</v>
      </c>
      <c r="AE108" s="23">
        <v>0</v>
      </c>
      <c r="AF108" s="23">
        <v>0</v>
      </c>
      <c r="AG108" s="23">
        <v>0</v>
      </c>
      <c r="AH108" s="23">
        <v>0</v>
      </c>
      <c r="AI108" s="23">
        <v>0</v>
      </c>
      <c r="AJ108" s="23">
        <v>0</v>
      </c>
      <c r="AK108" s="23">
        <v>0</v>
      </c>
      <c r="AL108" s="24">
        <v>0</v>
      </c>
      <c r="AM108" s="23">
        <v>0</v>
      </c>
      <c r="AN108" s="23">
        <v>0</v>
      </c>
      <c r="AO108" s="23">
        <v>0</v>
      </c>
      <c r="AP108" s="23">
        <v>0</v>
      </c>
      <c r="AQ108" s="23">
        <v>0</v>
      </c>
      <c r="AR108" s="23">
        <v>0</v>
      </c>
      <c r="AS108" s="23">
        <v>0</v>
      </c>
      <c r="AT108" s="24">
        <v>0</v>
      </c>
      <c r="AU108" s="96">
        <v>0</v>
      </c>
      <c r="AV108" s="97">
        <v>0</v>
      </c>
      <c r="AW108" s="86">
        <v>0</v>
      </c>
      <c r="AX108" s="86">
        <v>0</v>
      </c>
      <c r="AY108" s="23">
        <v>0</v>
      </c>
      <c r="AZ108" s="23">
        <v>0</v>
      </c>
      <c r="BA108" s="24">
        <v>0</v>
      </c>
      <c r="BB108" s="23">
        <v>0</v>
      </c>
      <c r="BC108" s="23">
        <v>0</v>
      </c>
      <c r="BD108" s="24">
        <v>0</v>
      </c>
      <c r="BE108" s="23">
        <v>0</v>
      </c>
      <c r="BF108" s="23">
        <v>0</v>
      </c>
      <c r="BG108" s="23">
        <v>0</v>
      </c>
      <c r="BH108" s="23">
        <v>0</v>
      </c>
      <c r="BI108" s="23">
        <v>0</v>
      </c>
      <c r="BJ108" s="24">
        <v>0</v>
      </c>
      <c r="BK108" s="23">
        <v>0</v>
      </c>
      <c r="BL108" s="23">
        <v>0</v>
      </c>
      <c r="BM108" s="23">
        <v>0</v>
      </c>
      <c r="BN108" s="23">
        <v>0</v>
      </c>
      <c r="BO108" s="23">
        <v>0</v>
      </c>
      <c r="BP108" s="23">
        <v>0</v>
      </c>
      <c r="BQ108" s="23">
        <v>0</v>
      </c>
      <c r="BR108" s="24">
        <v>0</v>
      </c>
      <c r="BS108" s="23">
        <v>0</v>
      </c>
      <c r="BT108" s="23">
        <v>0</v>
      </c>
      <c r="BU108" s="23">
        <v>0</v>
      </c>
      <c r="BV108" s="23">
        <v>0</v>
      </c>
      <c r="BW108" s="23">
        <v>0</v>
      </c>
      <c r="BX108" s="23">
        <v>0</v>
      </c>
      <c r="BY108" s="23">
        <v>0</v>
      </c>
      <c r="BZ108" s="24">
        <v>0</v>
      </c>
      <c r="CA108" s="23">
        <v>0</v>
      </c>
      <c r="CB108" s="23">
        <v>0</v>
      </c>
      <c r="CC108" s="23">
        <v>0</v>
      </c>
      <c r="CD108" s="23">
        <v>0</v>
      </c>
      <c r="CE108" s="23">
        <v>0</v>
      </c>
      <c r="CF108" s="23">
        <v>0</v>
      </c>
      <c r="CG108" s="23">
        <v>0</v>
      </c>
      <c r="CH108" s="24">
        <v>0</v>
      </c>
      <c r="CI108" s="23">
        <v>0</v>
      </c>
      <c r="CJ108" s="23">
        <v>0</v>
      </c>
      <c r="CK108" s="23">
        <v>0</v>
      </c>
      <c r="CL108" s="23">
        <v>0</v>
      </c>
      <c r="CM108" s="23">
        <v>0</v>
      </c>
      <c r="CN108" s="23">
        <v>0</v>
      </c>
      <c r="CO108" s="23">
        <v>0</v>
      </c>
      <c r="CP108" s="24">
        <v>0</v>
      </c>
      <c r="CQ108" s="23">
        <v>0</v>
      </c>
      <c r="CR108" s="24">
        <v>0</v>
      </c>
      <c r="CS108" s="23">
        <v>0</v>
      </c>
      <c r="CT108" s="24">
        <v>0</v>
      </c>
      <c r="CU108" s="23">
        <v>0</v>
      </c>
      <c r="CV108" s="24">
        <v>0</v>
      </c>
      <c r="CW108" s="24">
        <v>0</v>
      </c>
    </row>
    <row r="109" spans="1:101" customFormat="1">
      <c r="A109" s="17" t="s">
        <v>478</v>
      </c>
      <c r="B109" s="14" t="s">
        <v>901</v>
      </c>
      <c r="C109" s="14" t="s">
        <v>1105</v>
      </c>
      <c r="D109" s="24">
        <v>1147</v>
      </c>
      <c r="E109" s="83">
        <v>7</v>
      </c>
      <c r="F109" s="45">
        <v>5</v>
      </c>
      <c r="G109" s="45">
        <v>0</v>
      </c>
      <c r="H109" s="45">
        <v>0</v>
      </c>
      <c r="I109" s="83">
        <v>1</v>
      </c>
      <c r="J109" s="45">
        <v>0.8571428571428571</v>
      </c>
      <c r="K109" s="45">
        <v>0.8571428571428571</v>
      </c>
      <c r="L109" s="45">
        <v>0</v>
      </c>
      <c r="M109" s="87">
        <v>0</v>
      </c>
      <c r="N109" s="23">
        <v>0</v>
      </c>
      <c r="O109" s="23">
        <v>0</v>
      </c>
      <c r="P109" s="23">
        <v>0</v>
      </c>
      <c r="Q109" s="23">
        <v>0</v>
      </c>
      <c r="R109" s="23">
        <v>0</v>
      </c>
      <c r="S109" s="23">
        <v>0</v>
      </c>
      <c r="T109" s="23">
        <v>0</v>
      </c>
      <c r="U109" s="23">
        <v>0</v>
      </c>
      <c r="V109" s="23">
        <v>0</v>
      </c>
      <c r="W109" s="23">
        <v>0</v>
      </c>
      <c r="X109" s="24">
        <v>0</v>
      </c>
      <c r="Y109" s="23">
        <v>0</v>
      </c>
      <c r="Z109" s="23">
        <v>0</v>
      </c>
      <c r="AA109" s="23">
        <v>0</v>
      </c>
      <c r="AB109" s="23">
        <v>0</v>
      </c>
      <c r="AC109" s="24">
        <v>0</v>
      </c>
      <c r="AD109" s="23">
        <v>0.8571428571428571</v>
      </c>
      <c r="AE109" s="23">
        <v>0.7142857142857143</v>
      </c>
      <c r="AF109" s="23">
        <v>0.7142857142857143</v>
      </c>
      <c r="AG109" s="23">
        <v>0.42857142857142855</v>
      </c>
      <c r="AH109" s="23">
        <v>0</v>
      </c>
      <c r="AI109" s="23">
        <v>0.14285714285714285</v>
      </c>
      <c r="AJ109" s="23">
        <v>0</v>
      </c>
      <c r="AK109" s="23">
        <v>0.42857142857142855</v>
      </c>
      <c r="AL109" s="24">
        <v>0</v>
      </c>
      <c r="AM109" s="23">
        <v>0</v>
      </c>
      <c r="AN109" s="23">
        <v>0.42857142857142855</v>
      </c>
      <c r="AO109" s="23">
        <v>0.42857142857142855</v>
      </c>
      <c r="AP109" s="23">
        <v>0.42857142857142855</v>
      </c>
      <c r="AQ109" s="23">
        <v>0</v>
      </c>
      <c r="AR109" s="23">
        <v>0.42857142857142855</v>
      </c>
      <c r="AS109" s="23">
        <v>0</v>
      </c>
      <c r="AT109" s="24">
        <v>0</v>
      </c>
      <c r="AU109" s="96">
        <v>0</v>
      </c>
      <c r="AV109" s="97">
        <v>0.8571428571428571</v>
      </c>
      <c r="AW109" s="86">
        <v>0</v>
      </c>
      <c r="AX109" s="86">
        <v>0</v>
      </c>
      <c r="AY109" s="23">
        <v>0</v>
      </c>
      <c r="AZ109" s="23">
        <v>0</v>
      </c>
      <c r="BA109" s="24">
        <v>0</v>
      </c>
      <c r="BB109" s="23">
        <v>0</v>
      </c>
      <c r="BC109" s="23">
        <v>0</v>
      </c>
      <c r="BD109" s="24">
        <v>0</v>
      </c>
      <c r="BE109" s="23">
        <v>0</v>
      </c>
      <c r="BF109" s="23">
        <v>0</v>
      </c>
      <c r="BG109" s="23">
        <v>0.8571428571428571</v>
      </c>
      <c r="BH109" s="23">
        <v>0.5714285714285714</v>
      </c>
      <c r="BI109" s="23">
        <v>0.7142857142857143</v>
      </c>
      <c r="BJ109" s="24">
        <v>0.42857142857142855</v>
      </c>
      <c r="BK109" s="23">
        <v>0</v>
      </c>
      <c r="BL109" s="23">
        <v>0</v>
      </c>
      <c r="BM109" s="23">
        <v>0</v>
      </c>
      <c r="BN109" s="23">
        <v>0</v>
      </c>
      <c r="BO109" s="23">
        <v>0</v>
      </c>
      <c r="BP109" s="23">
        <v>0</v>
      </c>
      <c r="BQ109" s="23">
        <v>0</v>
      </c>
      <c r="BR109" s="24">
        <v>0</v>
      </c>
      <c r="BS109" s="23">
        <v>0.5714285714285714</v>
      </c>
      <c r="BT109" s="23">
        <v>0</v>
      </c>
      <c r="BU109" s="23">
        <v>0</v>
      </c>
      <c r="BV109" s="23">
        <v>0</v>
      </c>
      <c r="BW109" s="23">
        <v>0</v>
      </c>
      <c r="BX109" s="23">
        <v>0</v>
      </c>
      <c r="BY109" s="23">
        <v>0</v>
      </c>
      <c r="BZ109" s="24">
        <v>0</v>
      </c>
      <c r="CA109" s="23">
        <v>0</v>
      </c>
      <c r="CB109" s="23">
        <v>0</v>
      </c>
      <c r="CC109" s="23">
        <v>0</v>
      </c>
      <c r="CD109" s="23">
        <v>0</v>
      </c>
      <c r="CE109" s="23">
        <v>0</v>
      </c>
      <c r="CF109" s="23">
        <v>0</v>
      </c>
      <c r="CG109" s="23">
        <v>0</v>
      </c>
      <c r="CH109" s="24">
        <v>0</v>
      </c>
      <c r="CI109" s="23">
        <v>0.5714285714285714</v>
      </c>
      <c r="CJ109" s="23">
        <v>0</v>
      </c>
      <c r="CK109" s="23">
        <v>0</v>
      </c>
      <c r="CL109" s="23">
        <v>0</v>
      </c>
      <c r="CM109" s="23">
        <v>0</v>
      </c>
      <c r="CN109" s="23">
        <v>0</v>
      </c>
      <c r="CO109" s="23">
        <v>0</v>
      </c>
      <c r="CP109" s="24">
        <v>0</v>
      </c>
      <c r="CQ109" s="23">
        <v>0.8571428571428571</v>
      </c>
      <c r="CR109" s="24">
        <v>0</v>
      </c>
      <c r="CS109" s="23">
        <v>0.8571428571428571</v>
      </c>
      <c r="CT109" s="24">
        <v>0</v>
      </c>
      <c r="CU109" s="23">
        <v>0</v>
      </c>
      <c r="CV109" s="24">
        <v>0</v>
      </c>
      <c r="CW109" s="24">
        <v>0</v>
      </c>
    </row>
    <row r="110" spans="1:101" customFormat="1">
      <c r="A110" s="15" t="s">
        <v>529</v>
      </c>
      <c r="B110" s="16" t="s">
        <v>901</v>
      </c>
      <c r="C110" s="16" t="s">
        <v>1115</v>
      </c>
      <c r="D110" s="26">
        <v>1225</v>
      </c>
      <c r="E110" s="101">
        <v>4</v>
      </c>
      <c r="F110" s="5">
        <v>3</v>
      </c>
      <c r="G110" s="5">
        <v>0</v>
      </c>
      <c r="H110" s="5">
        <v>0</v>
      </c>
      <c r="I110" s="101">
        <v>0</v>
      </c>
      <c r="J110" s="5">
        <v>0.75</v>
      </c>
      <c r="K110" s="5">
        <v>0.75</v>
      </c>
      <c r="L110" s="5">
        <v>0</v>
      </c>
      <c r="M110" s="88">
        <v>0</v>
      </c>
      <c r="N110" s="25">
        <v>0</v>
      </c>
      <c r="O110" s="25">
        <v>0</v>
      </c>
      <c r="P110" s="25">
        <v>0</v>
      </c>
      <c r="Q110" s="25">
        <v>0</v>
      </c>
      <c r="R110" s="25">
        <v>0</v>
      </c>
      <c r="S110" s="25">
        <v>0</v>
      </c>
      <c r="T110" s="25">
        <v>0</v>
      </c>
      <c r="U110" s="25">
        <v>0</v>
      </c>
      <c r="V110" s="25">
        <v>0</v>
      </c>
      <c r="W110" s="25">
        <v>0</v>
      </c>
      <c r="X110" s="26">
        <v>0</v>
      </c>
      <c r="Y110" s="25">
        <v>0</v>
      </c>
      <c r="Z110" s="25">
        <v>0</v>
      </c>
      <c r="AA110" s="25">
        <v>0</v>
      </c>
      <c r="AB110" s="25">
        <v>0</v>
      </c>
      <c r="AC110" s="26">
        <v>0</v>
      </c>
      <c r="AD110" s="25">
        <v>0.25</v>
      </c>
      <c r="AE110" s="25">
        <v>0.75</v>
      </c>
      <c r="AF110" s="25">
        <v>0</v>
      </c>
      <c r="AG110" s="25">
        <v>0</v>
      </c>
      <c r="AH110" s="25">
        <v>0</v>
      </c>
      <c r="AI110" s="25">
        <v>0.25</v>
      </c>
      <c r="AJ110" s="25">
        <v>0</v>
      </c>
      <c r="AK110" s="25">
        <v>0.25</v>
      </c>
      <c r="AL110" s="26">
        <v>0</v>
      </c>
      <c r="AM110" s="25">
        <v>0</v>
      </c>
      <c r="AN110" s="25">
        <v>0</v>
      </c>
      <c r="AO110" s="25">
        <v>0</v>
      </c>
      <c r="AP110" s="25">
        <v>0</v>
      </c>
      <c r="AQ110" s="25">
        <v>0</v>
      </c>
      <c r="AR110" s="25">
        <v>0.25</v>
      </c>
      <c r="AS110" s="25">
        <v>0</v>
      </c>
      <c r="AT110" s="26">
        <v>0</v>
      </c>
      <c r="AU110" s="84">
        <v>0.75</v>
      </c>
      <c r="AV110" s="85">
        <v>0</v>
      </c>
      <c r="AW110" s="92">
        <v>0</v>
      </c>
      <c r="AX110" s="92">
        <v>0</v>
      </c>
      <c r="AY110" s="25">
        <v>0</v>
      </c>
      <c r="AZ110" s="25">
        <v>0</v>
      </c>
      <c r="BA110" s="26">
        <v>0</v>
      </c>
      <c r="BB110" s="25">
        <v>0</v>
      </c>
      <c r="BC110" s="25">
        <v>0</v>
      </c>
      <c r="BD110" s="26">
        <v>0</v>
      </c>
      <c r="BE110" s="25">
        <v>0</v>
      </c>
      <c r="BF110" s="25">
        <v>0</v>
      </c>
      <c r="BG110" s="25">
        <v>0.75</v>
      </c>
      <c r="BH110" s="25">
        <v>0.25</v>
      </c>
      <c r="BI110" s="25">
        <v>0.25</v>
      </c>
      <c r="BJ110" s="26">
        <v>0</v>
      </c>
      <c r="BK110" s="25">
        <v>0</v>
      </c>
      <c r="BL110" s="25">
        <v>0</v>
      </c>
      <c r="BM110" s="25">
        <v>0</v>
      </c>
      <c r="BN110" s="25">
        <v>0</v>
      </c>
      <c r="BO110" s="25">
        <v>0</v>
      </c>
      <c r="BP110" s="25">
        <v>0</v>
      </c>
      <c r="BQ110" s="25">
        <v>0</v>
      </c>
      <c r="BR110" s="26">
        <v>0</v>
      </c>
      <c r="BS110" s="25">
        <v>0.25</v>
      </c>
      <c r="BT110" s="25">
        <v>0.25</v>
      </c>
      <c r="BU110" s="25">
        <v>0</v>
      </c>
      <c r="BV110" s="25">
        <v>0</v>
      </c>
      <c r="BW110" s="25">
        <v>0</v>
      </c>
      <c r="BX110" s="25">
        <v>0</v>
      </c>
      <c r="BY110" s="25">
        <v>0</v>
      </c>
      <c r="BZ110" s="26">
        <v>0</v>
      </c>
      <c r="CA110" s="25">
        <v>0</v>
      </c>
      <c r="CB110" s="25">
        <v>0</v>
      </c>
      <c r="CC110" s="25">
        <v>0</v>
      </c>
      <c r="CD110" s="25">
        <v>0</v>
      </c>
      <c r="CE110" s="25">
        <v>0</v>
      </c>
      <c r="CF110" s="25">
        <v>0</v>
      </c>
      <c r="CG110" s="25">
        <v>0</v>
      </c>
      <c r="CH110" s="26">
        <v>0</v>
      </c>
      <c r="CI110" s="25">
        <v>0.25</v>
      </c>
      <c r="CJ110" s="25">
        <v>0.25</v>
      </c>
      <c r="CK110" s="25">
        <v>0</v>
      </c>
      <c r="CL110" s="25">
        <v>0</v>
      </c>
      <c r="CM110" s="25">
        <v>0</v>
      </c>
      <c r="CN110" s="25">
        <v>0</v>
      </c>
      <c r="CO110" s="25">
        <v>0</v>
      </c>
      <c r="CP110" s="26">
        <v>0</v>
      </c>
      <c r="CQ110" s="25">
        <v>0.75</v>
      </c>
      <c r="CR110" s="26">
        <v>0</v>
      </c>
      <c r="CS110" s="25">
        <v>0.75</v>
      </c>
      <c r="CT110" s="26">
        <v>0</v>
      </c>
      <c r="CU110" s="25">
        <v>0</v>
      </c>
      <c r="CV110" s="26">
        <v>0</v>
      </c>
      <c r="CW110" s="26">
        <v>0</v>
      </c>
    </row>
    <row r="111" spans="1:101" customFormat="1">
      <c r="A111" s="15" t="s">
        <v>731</v>
      </c>
      <c r="B111" s="16" t="s">
        <v>963</v>
      </c>
      <c r="C111" s="16" t="s">
        <v>1412</v>
      </c>
      <c r="D111" s="29">
        <v>1784</v>
      </c>
      <c r="E111" s="102">
        <v>0</v>
      </c>
      <c r="F111" s="108">
        <v>0</v>
      </c>
      <c r="G111" s="108">
        <v>0</v>
      </c>
      <c r="H111" s="108">
        <v>0</v>
      </c>
      <c r="I111" s="102">
        <v>0</v>
      </c>
      <c r="J111" s="108" t="s">
        <v>2122</v>
      </c>
      <c r="K111" s="108" t="s">
        <v>2122</v>
      </c>
      <c r="L111" s="108" t="s">
        <v>2122</v>
      </c>
      <c r="M111" s="103" t="s">
        <v>2122</v>
      </c>
      <c r="N111" s="28" t="s">
        <v>2122</v>
      </c>
      <c r="O111" s="28" t="s">
        <v>2122</v>
      </c>
      <c r="P111" s="28" t="s">
        <v>2122</v>
      </c>
      <c r="Q111" s="28" t="s">
        <v>2122</v>
      </c>
      <c r="R111" s="28" t="s">
        <v>2122</v>
      </c>
      <c r="S111" s="28" t="s">
        <v>2122</v>
      </c>
      <c r="T111" s="28" t="s">
        <v>2122</v>
      </c>
      <c r="U111" s="28" t="s">
        <v>2122</v>
      </c>
      <c r="V111" s="28" t="s">
        <v>2122</v>
      </c>
      <c r="W111" s="28" t="s">
        <v>2122</v>
      </c>
      <c r="X111" s="29" t="s">
        <v>2122</v>
      </c>
      <c r="Y111" s="28" t="s">
        <v>2122</v>
      </c>
      <c r="Z111" s="28" t="s">
        <v>2122</v>
      </c>
      <c r="AA111" s="28" t="s">
        <v>2122</v>
      </c>
      <c r="AB111" s="28" t="s">
        <v>2122</v>
      </c>
      <c r="AC111" s="29" t="s">
        <v>2122</v>
      </c>
      <c r="AD111" s="28" t="s">
        <v>2122</v>
      </c>
      <c r="AE111" s="28" t="s">
        <v>2122</v>
      </c>
      <c r="AF111" s="28" t="s">
        <v>2122</v>
      </c>
      <c r="AG111" s="28" t="s">
        <v>2122</v>
      </c>
      <c r="AH111" s="28" t="s">
        <v>2122</v>
      </c>
      <c r="AI111" s="28" t="s">
        <v>2122</v>
      </c>
      <c r="AJ111" s="28" t="s">
        <v>2122</v>
      </c>
      <c r="AK111" s="28" t="s">
        <v>2122</v>
      </c>
      <c r="AL111" s="29" t="s">
        <v>2122</v>
      </c>
      <c r="AM111" s="28" t="s">
        <v>2122</v>
      </c>
      <c r="AN111" s="28" t="s">
        <v>2122</v>
      </c>
      <c r="AO111" s="28" t="s">
        <v>2122</v>
      </c>
      <c r="AP111" s="28" t="s">
        <v>2122</v>
      </c>
      <c r="AQ111" s="28" t="s">
        <v>2122</v>
      </c>
      <c r="AR111" s="28" t="s">
        <v>2122</v>
      </c>
      <c r="AS111" s="28" t="s">
        <v>2122</v>
      </c>
      <c r="AT111" s="29" t="s">
        <v>2122</v>
      </c>
      <c r="AU111" s="104" t="s">
        <v>2122</v>
      </c>
      <c r="AV111" s="105" t="s">
        <v>2122</v>
      </c>
      <c r="AW111" s="106" t="s">
        <v>2122</v>
      </c>
      <c r="AX111" s="106" t="s">
        <v>2122</v>
      </c>
      <c r="AY111" s="28" t="s">
        <v>2122</v>
      </c>
      <c r="AZ111" s="28" t="s">
        <v>2122</v>
      </c>
      <c r="BA111" s="29" t="s">
        <v>2122</v>
      </c>
      <c r="BB111" s="28" t="s">
        <v>2122</v>
      </c>
      <c r="BC111" s="28" t="s">
        <v>2122</v>
      </c>
      <c r="BD111" s="29" t="s">
        <v>2122</v>
      </c>
      <c r="BE111" s="28" t="s">
        <v>2122</v>
      </c>
      <c r="BF111" s="28" t="s">
        <v>2122</v>
      </c>
      <c r="BG111" s="28" t="s">
        <v>2122</v>
      </c>
      <c r="BH111" s="28" t="s">
        <v>2122</v>
      </c>
      <c r="BI111" s="28" t="s">
        <v>2122</v>
      </c>
      <c r="BJ111" s="29" t="s">
        <v>2122</v>
      </c>
      <c r="BK111" s="28" t="s">
        <v>2122</v>
      </c>
      <c r="BL111" s="28" t="s">
        <v>2122</v>
      </c>
      <c r="BM111" s="28" t="s">
        <v>2122</v>
      </c>
      <c r="BN111" s="28" t="s">
        <v>2122</v>
      </c>
      <c r="BO111" s="28" t="s">
        <v>2122</v>
      </c>
      <c r="BP111" s="28" t="s">
        <v>2122</v>
      </c>
      <c r="BQ111" s="28" t="s">
        <v>2122</v>
      </c>
      <c r="BR111" s="29" t="s">
        <v>2122</v>
      </c>
      <c r="BS111" s="28" t="s">
        <v>2122</v>
      </c>
      <c r="BT111" s="28" t="s">
        <v>2122</v>
      </c>
      <c r="BU111" s="28" t="s">
        <v>2122</v>
      </c>
      <c r="BV111" s="28" t="s">
        <v>2122</v>
      </c>
      <c r="BW111" s="28" t="s">
        <v>2122</v>
      </c>
      <c r="BX111" s="28" t="s">
        <v>2122</v>
      </c>
      <c r="BY111" s="28" t="s">
        <v>2122</v>
      </c>
      <c r="BZ111" s="29" t="s">
        <v>2122</v>
      </c>
      <c r="CA111" s="28" t="s">
        <v>2122</v>
      </c>
      <c r="CB111" s="28" t="s">
        <v>2122</v>
      </c>
      <c r="CC111" s="28" t="s">
        <v>2122</v>
      </c>
      <c r="CD111" s="28" t="s">
        <v>2122</v>
      </c>
      <c r="CE111" s="28" t="s">
        <v>2122</v>
      </c>
      <c r="CF111" s="28" t="s">
        <v>2122</v>
      </c>
      <c r="CG111" s="28" t="s">
        <v>2122</v>
      </c>
      <c r="CH111" s="29" t="s">
        <v>2122</v>
      </c>
      <c r="CI111" s="28" t="s">
        <v>2122</v>
      </c>
      <c r="CJ111" s="28" t="s">
        <v>2122</v>
      </c>
      <c r="CK111" s="28" t="s">
        <v>2122</v>
      </c>
      <c r="CL111" s="28" t="s">
        <v>2122</v>
      </c>
      <c r="CM111" s="28" t="s">
        <v>2122</v>
      </c>
      <c r="CN111" s="28" t="s">
        <v>2122</v>
      </c>
      <c r="CO111" s="28" t="s">
        <v>2122</v>
      </c>
      <c r="CP111" s="29" t="s">
        <v>2122</v>
      </c>
      <c r="CQ111" s="28" t="s">
        <v>2122</v>
      </c>
      <c r="CR111" s="29" t="s">
        <v>2122</v>
      </c>
      <c r="CS111" s="28" t="s">
        <v>2122</v>
      </c>
      <c r="CT111" s="29" t="s">
        <v>2122</v>
      </c>
      <c r="CU111" s="28" t="s">
        <v>2122</v>
      </c>
      <c r="CV111" s="29" t="s">
        <v>2122</v>
      </c>
      <c r="CW111" s="29" t="s">
        <v>2122</v>
      </c>
    </row>
    <row r="112" spans="1:101" customFormat="1">
      <c r="A112" s="15" t="s">
        <v>397</v>
      </c>
      <c r="B112" s="16" t="s">
        <v>1233</v>
      </c>
      <c r="C112" s="16" t="s">
        <v>1246</v>
      </c>
      <c r="D112" s="26">
        <v>900</v>
      </c>
      <c r="E112" s="101">
        <v>2</v>
      </c>
      <c r="F112" s="5">
        <v>0</v>
      </c>
      <c r="G112" s="5">
        <v>1</v>
      </c>
      <c r="H112" s="5">
        <v>0</v>
      </c>
      <c r="I112" s="101">
        <v>0</v>
      </c>
      <c r="J112" s="5">
        <v>0.5</v>
      </c>
      <c r="K112" s="5">
        <v>0.5</v>
      </c>
      <c r="L112" s="5">
        <v>0</v>
      </c>
      <c r="M112" s="88">
        <v>0</v>
      </c>
      <c r="N112" s="25">
        <v>0</v>
      </c>
      <c r="O112" s="25">
        <v>0</v>
      </c>
      <c r="P112" s="25">
        <v>0</v>
      </c>
      <c r="Q112" s="25">
        <v>0</v>
      </c>
      <c r="R112" s="25">
        <v>0</v>
      </c>
      <c r="S112" s="25">
        <v>0</v>
      </c>
      <c r="T112" s="25">
        <v>0</v>
      </c>
      <c r="U112" s="25">
        <v>0</v>
      </c>
      <c r="V112" s="25">
        <v>0</v>
      </c>
      <c r="W112" s="25">
        <v>0</v>
      </c>
      <c r="X112" s="26">
        <v>0</v>
      </c>
      <c r="Y112" s="25">
        <v>0</v>
      </c>
      <c r="Z112" s="25">
        <v>0</v>
      </c>
      <c r="AA112" s="25">
        <v>0</v>
      </c>
      <c r="AB112" s="25">
        <v>0</v>
      </c>
      <c r="AC112" s="26">
        <v>0</v>
      </c>
      <c r="AD112" s="25">
        <v>0</v>
      </c>
      <c r="AE112" s="25">
        <v>0.5</v>
      </c>
      <c r="AF112" s="25">
        <v>0.5</v>
      </c>
      <c r="AG112" s="25">
        <v>0.5</v>
      </c>
      <c r="AH112" s="25">
        <v>0</v>
      </c>
      <c r="AI112" s="25">
        <v>0.5</v>
      </c>
      <c r="AJ112" s="25">
        <v>0</v>
      </c>
      <c r="AK112" s="25">
        <v>0</v>
      </c>
      <c r="AL112" s="26">
        <v>0</v>
      </c>
      <c r="AM112" s="25">
        <v>0</v>
      </c>
      <c r="AN112" s="25">
        <v>0.5</v>
      </c>
      <c r="AO112" s="25">
        <v>0.5</v>
      </c>
      <c r="AP112" s="25">
        <v>0.5</v>
      </c>
      <c r="AQ112" s="25">
        <v>0</v>
      </c>
      <c r="AR112" s="25">
        <v>0</v>
      </c>
      <c r="AS112" s="25">
        <v>0.5</v>
      </c>
      <c r="AT112" s="26">
        <v>0.5</v>
      </c>
      <c r="AU112" s="84">
        <v>0.5</v>
      </c>
      <c r="AV112" s="85">
        <v>0.5</v>
      </c>
      <c r="AW112" s="92">
        <v>0</v>
      </c>
      <c r="AX112" s="92">
        <v>0</v>
      </c>
      <c r="AY112" s="25">
        <v>0</v>
      </c>
      <c r="AZ112" s="25">
        <v>0</v>
      </c>
      <c r="BA112" s="26">
        <v>0</v>
      </c>
      <c r="BB112" s="25">
        <v>0</v>
      </c>
      <c r="BC112" s="25">
        <v>0.5</v>
      </c>
      <c r="BD112" s="26">
        <v>0</v>
      </c>
      <c r="BE112" s="25">
        <v>0</v>
      </c>
      <c r="BF112" s="25">
        <v>0</v>
      </c>
      <c r="BG112" s="25">
        <v>1</v>
      </c>
      <c r="BH112" s="25">
        <v>0.5</v>
      </c>
      <c r="BI112" s="25">
        <v>0.5</v>
      </c>
      <c r="BJ112" s="26">
        <v>0.5</v>
      </c>
      <c r="BK112" s="25">
        <v>0</v>
      </c>
      <c r="BL112" s="25">
        <v>0</v>
      </c>
      <c r="BM112" s="25">
        <v>0</v>
      </c>
      <c r="BN112" s="25">
        <v>0</v>
      </c>
      <c r="BO112" s="25">
        <v>0</v>
      </c>
      <c r="BP112" s="25">
        <v>0</v>
      </c>
      <c r="BQ112" s="25">
        <v>0</v>
      </c>
      <c r="BR112" s="26">
        <v>0</v>
      </c>
      <c r="BS112" s="25">
        <v>0.5</v>
      </c>
      <c r="BT112" s="25">
        <v>0</v>
      </c>
      <c r="BU112" s="25">
        <v>0</v>
      </c>
      <c r="BV112" s="25">
        <v>0</v>
      </c>
      <c r="BW112" s="25">
        <v>0.5</v>
      </c>
      <c r="BX112" s="25">
        <v>0</v>
      </c>
      <c r="BY112" s="25">
        <v>0</v>
      </c>
      <c r="BZ112" s="26">
        <v>0</v>
      </c>
      <c r="CA112" s="25">
        <v>0</v>
      </c>
      <c r="CB112" s="25">
        <v>0</v>
      </c>
      <c r="CC112" s="25">
        <v>0</v>
      </c>
      <c r="CD112" s="25">
        <v>0</v>
      </c>
      <c r="CE112" s="25">
        <v>0</v>
      </c>
      <c r="CF112" s="25">
        <v>0</v>
      </c>
      <c r="CG112" s="25">
        <v>0</v>
      </c>
      <c r="CH112" s="26">
        <v>0</v>
      </c>
      <c r="CI112" s="25">
        <v>0.5</v>
      </c>
      <c r="CJ112" s="25">
        <v>0</v>
      </c>
      <c r="CK112" s="25">
        <v>0</v>
      </c>
      <c r="CL112" s="25">
        <v>0</v>
      </c>
      <c r="CM112" s="25">
        <v>0.5</v>
      </c>
      <c r="CN112" s="25">
        <v>0</v>
      </c>
      <c r="CO112" s="25">
        <v>0</v>
      </c>
      <c r="CP112" s="26">
        <v>0</v>
      </c>
      <c r="CQ112" s="25">
        <v>0.5</v>
      </c>
      <c r="CR112" s="26">
        <v>0.5</v>
      </c>
      <c r="CS112" s="25">
        <v>0.5</v>
      </c>
      <c r="CT112" s="26">
        <v>0</v>
      </c>
      <c r="CU112" s="25">
        <v>0</v>
      </c>
      <c r="CV112" s="26">
        <v>0</v>
      </c>
      <c r="CW112" s="26">
        <v>0</v>
      </c>
    </row>
    <row r="113" spans="1:101" customFormat="1">
      <c r="A113" s="17" t="s">
        <v>389</v>
      </c>
      <c r="B113" s="14" t="s">
        <v>1220</v>
      </c>
      <c r="C113" s="14" t="s">
        <v>1241</v>
      </c>
      <c r="D113" s="24">
        <v>886</v>
      </c>
      <c r="E113" s="83">
        <v>1</v>
      </c>
      <c r="F113" s="45">
        <v>0</v>
      </c>
      <c r="G113" s="45">
        <v>1</v>
      </c>
      <c r="H113" s="45">
        <v>0</v>
      </c>
      <c r="I113" s="83">
        <v>0</v>
      </c>
      <c r="J113" s="45">
        <v>1</v>
      </c>
      <c r="K113" s="45">
        <v>1</v>
      </c>
      <c r="L113" s="45">
        <v>0</v>
      </c>
      <c r="M113" s="87">
        <v>1</v>
      </c>
      <c r="N113" s="23">
        <v>0</v>
      </c>
      <c r="O113" s="23">
        <v>1</v>
      </c>
      <c r="P113" s="23">
        <v>1</v>
      </c>
      <c r="Q113" s="23">
        <v>0</v>
      </c>
      <c r="R113" s="23">
        <v>0</v>
      </c>
      <c r="S113" s="23">
        <v>0</v>
      </c>
      <c r="T113" s="23">
        <v>0</v>
      </c>
      <c r="U113" s="23">
        <v>0</v>
      </c>
      <c r="V113" s="23">
        <v>0</v>
      </c>
      <c r="W113" s="23">
        <v>0</v>
      </c>
      <c r="X113" s="24">
        <v>0</v>
      </c>
      <c r="Y113" s="23">
        <v>0</v>
      </c>
      <c r="Z113" s="23">
        <v>0</v>
      </c>
      <c r="AA113" s="23">
        <v>0</v>
      </c>
      <c r="AB113" s="23">
        <v>0</v>
      </c>
      <c r="AC113" s="24">
        <v>0</v>
      </c>
      <c r="AD113" s="23">
        <v>0</v>
      </c>
      <c r="AE113" s="23">
        <v>1</v>
      </c>
      <c r="AF113" s="23">
        <v>0</v>
      </c>
      <c r="AG113" s="23">
        <v>0</v>
      </c>
      <c r="AH113" s="23">
        <v>0</v>
      </c>
      <c r="AI113" s="23">
        <v>0</v>
      </c>
      <c r="AJ113" s="23">
        <v>0</v>
      </c>
      <c r="AK113" s="23">
        <v>0</v>
      </c>
      <c r="AL113" s="24">
        <v>0</v>
      </c>
      <c r="AM113" s="23">
        <v>0</v>
      </c>
      <c r="AN113" s="23">
        <v>0</v>
      </c>
      <c r="AO113" s="23">
        <v>0</v>
      </c>
      <c r="AP113" s="23">
        <v>0</v>
      </c>
      <c r="AQ113" s="23">
        <v>0</v>
      </c>
      <c r="AR113" s="23">
        <v>0</v>
      </c>
      <c r="AS113" s="23">
        <v>0</v>
      </c>
      <c r="AT113" s="24">
        <v>0</v>
      </c>
      <c r="AU113" s="96">
        <v>0</v>
      </c>
      <c r="AV113" s="97">
        <v>1</v>
      </c>
      <c r="AW113" s="86">
        <v>0</v>
      </c>
      <c r="AX113" s="86">
        <v>0</v>
      </c>
      <c r="AY113" s="23">
        <v>0</v>
      </c>
      <c r="AZ113" s="23">
        <v>0</v>
      </c>
      <c r="BA113" s="24">
        <v>0</v>
      </c>
      <c r="BB113" s="23">
        <v>0</v>
      </c>
      <c r="BC113" s="23">
        <v>1</v>
      </c>
      <c r="BD113" s="24">
        <v>0</v>
      </c>
      <c r="BE113" s="23">
        <v>1</v>
      </c>
      <c r="BF113" s="23">
        <v>0</v>
      </c>
      <c r="BG113" s="23">
        <v>1</v>
      </c>
      <c r="BH113" s="23">
        <v>0</v>
      </c>
      <c r="BI113" s="23">
        <v>0</v>
      </c>
      <c r="BJ113" s="24">
        <v>0</v>
      </c>
      <c r="BK113" s="23">
        <v>0</v>
      </c>
      <c r="BL113" s="23">
        <v>0</v>
      </c>
      <c r="BM113" s="23">
        <v>0</v>
      </c>
      <c r="BN113" s="23">
        <v>0</v>
      </c>
      <c r="BO113" s="23">
        <v>0</v>
      </c>
      <c r="BP113" s="23">
        <v>0</v>
      </c>
      <c r="BQ113" s="23">
        <v>0</v>
      </c>
      <c r="BR113" s="24">
        <v>0</v>
      </c>
      <c r="BS113" s="23">
        <v>0</v>
      </c>
      <c r="BT113" s="23">
        <v>0</v>
      </c>
      <c r="BU113" s="23">
        <v>0</v>
      </c>
      <c r="BV113" s="23">
        <v>0</v>
      </c>
      <c r="BW113" s="23">
        <v>0</v>
      </c>
      <c r="BX113" s="23">
        <v>0</v>
      </c>
      <c r="BY113" s="23">
        <v>0</v>
      </c>
      <c r="BZ113" s="24">
        <v>0</v>
      </c>
      <c r="CA113" s="23">
        <v>0</v>
      </c>
      <c r="CB113" s="23">
        <v>0</v>
      </c>
      <c r="CC113" s="23">
        <v>0</v>
      </c>
      <c r="CD113" s="23">
        <v>0</v>
      </c>
      <c r="CE113" s="23">
        <v>0</v>
      </c>
      <c r="CF113" s="23">
        <v>0</v>
      </c>
      <c r="CG113" s="23">
        <v>0</v>
      </c>
      <c r="CH113" s="24">
        <v>0</v>
      </c>
      <c r="CI113" s="23">
        <v>0</v>
      </c>
      <c r="CJ113" s="23">
        <v>0</v>
      </c>
      <c r="CK113" s="23">
        <v>0</v>
      </c>
      <c r="CL113" s="23">
        <v>0</v>
      </c>
      <c r="CM113" s="23">
        <v>0</v>
      </c>
      <c r="CN113" s="23">
        <v>0</v>
      </c>
      <c r="CO113" s="23">
        <v>0</v>
      </c>
      <c r="CP113" s="24">
        <v>0</v>
      </c>
      <c r="CQ113" s="23">
        <v>1</v>
      </c>
      <c r="CR113" s="24">
        <v>0</v>
      </c>
      <c r="CS113" s="23">
        <v>1</v>
      </c>
      <c r="CT113" s="24">
        <v>1</v>
      </c>
      <c r="CU113" s="23">
        <v>0</v>
      </c>
      <c r="CV113" s="24">
        <v>0</v>
      </c>
      <c r="CW113" s="24">
        <v>0</v>
      </c>
    </row>
    <row r="114" spans="1:101" customFormat="1">
      <c r="A114" s="17" t="s">
        <v>746</v>
      </c>
      <c r="B114" s="14" t="s">
        <v>1220</v>
      </c>
      <c r="C114" s="14" t="s">
        <v>1426</v>
      </c>
      <c r="D114" s="24">
        <v>894</v>
      </c>
      <c r="E114" s="83">
        <v>2</v>
      </c>
      <c r="F114" s="45">
        <v>0</v>
      </c>
      <c r="G114" s="45">
        <v>1</v>
      </c>
      <c r="H114" s="45">
        <v>0</v>
      </c>
      <c r="I114" s="83">
        <v>1</v>
      </c>
      <c r="J114" s="45">
        <v>1</v>
      </c>
      <c r="K114" s="45">
        <v>1</v>
      </c>
      <c r="L114" s="45">
        <v>0</v>
      </c>
      <c r="M114" s="87">
        <v>0.5</v>
      </c>
      <c r="N114" s="23">
        <v>0</v>
      </c>
      <c r="O114" s="23">
        <v>0.5</v>
      </c>
      <c r="P114" s="23">
        <v>0</v>
      </c>
      <c r="Q114" s="23">
        <v>0</v>
      </c>
      <c r="R114" s="23">
        <v>0</v>
      </c>
      <c r="S114" s="23">
        <v>0</v>
      </c>
      <c r="T114" s="23">
        <v>0</v>
      </c>
      <c r="U114" s="23">
        <v>0</v>
      </c>
      <c r="V114" s="23">
        <v>0</v>
      </c>
      <c r="W114" s="23">
        <v>0</v>
      </c>
      <c r="X114" s="24">
        <v>0</v>
      </c>
      <c r="Y114" s="23">
        <v>0</v>
      </c>
      <c r="Z114" s="23">
        <v>0</v>
      </c>
      <c r="AA114" s="23">
        <v>0</v>
      </c>
      <c r="AB114" s="23">
        <v>0</v>
      </c>
      <c r="AC114" s="24">
        <v>0</v>
      </c>
      <c r="AD114" s="23">
        <v>1</v>
      </c>
      <c r="AE114" s="23">
        <v>1</v>
      </c>
      <c r="AF114" s="23">
        <v>0.5</v>
      </c>
      <c r="AG114" s="23">
        <v>0</v>
      </c>
      <c r="AH114" s="23">
        <v>0.5</v>
      </c>
      <c r="AI114" s="23">
        <v>0</v>
      </c>
      <c r="AJ114" s="23">
        <v>0.5</v>
      </c>
      <c r="AK114" s="23">
        <v>0</v>
      </c>
      <c r="AL114" s="24">
        <v>0</v>
      </c>
      <c r="AM114" s="23">
        <v>0.5</v>
      </c>
      <c r="AN114" s="23">
        <v>0.5</v>
      </c>
      <c r="AO114" s="23">
        <v>0.5</v>
      </c>
      <c r="AP114" s="23">
        <v>0.5</v>
      </c>
      <c r="AQ114" s="23">
        <v>0</v>
      </c>
      <c r="AR114" s="23">
        <v>0</v>
      </c>
      <c r="AS114" s="23">
        <v>0</v>
      </c>
      <c r="AT114" s="24">
        <v>0.5</v>
      </c>
      <c r="AU114" s="96">
        <v>1</v>
      </c>
      <c r="AV114" s="97">
        <v>0</v>
      </c>
      <c r="AW114" s="86">
        <v>0</v>
      </c>
      <c r="AX114" s="86">
        <v>0</v>
      </c>
      <c r="AY114" s="23">
        <v>0</v>
      </c>
      <c r="AZ114" s="23">
        <v>0</v>
      </c>
      <c r="BA114" s="24">
        <v>0</v>
      </c>
      <c r="BB114" s="23">
        <v>0</v>
      </c>
      <c r="BC114" s="23">
        <v>0</v>
      </c>
      <c r="BD114" s="24">
        <v>0</v>
      </c>
      <c r="BE114" s="23">
        <v>0.5</v>
      </c>
      <c r="BF114" s="23">
        <v>0</v>
      </c>
      <c r="BG114" s="23">
        <v>1</v>
      </c>
      <c r="BH114" s="23">
        <v>0.5</v>
      </c>
      <c r="BI114" s="23">
        <v>1</v>
      </c>
      <c r="BJ114" s="24">
        <v>0.5</v>
      </c>
      <c r="BK114" s="23">
        <v>0</v>
      </c>
      <c r="BL114" s="23">
        <v>0</v>
      </c>
      <c r="BM114" s="23">
        <v>0</v>
      </c>
      <c r="BN114" s="23">
        <v>0</v>
      </c>
      <c r="BO114" s="23">
        <v>0</v>
      </c>
      <c r="BP114" s="23">
        <v>0</v>
      </c>
      <c r="BQ114" s="23">
        <v>0</v>
      </c>
      <c r="BR114" s="24">
        <v>0</v>
      </c>
      <c r="BS114" s="23">
        <v>0.5</v>
      </c>
      <c r="BT114" s="23">
        <v>0.5</v>
      </c>
      <c r="BU114" s="23">
        <v>0</v>
      </c>
      <c r="BV114" s="23">
        <v>0</v>
      </c>
      <c r="BW114" s="23">
        <v>0</v>
      </c>
      <c r="BX114" s="23">
        <v>0</v>
      </c>
      <c r="BY114" s="23">
        <v>0</v>
      </c>
      <c r="BZ114" s="24">
        <v>0</v>
      </c>
      <c r="CA114" s="23">
        <v>0</v>
      </c>
      <c r="CB114" s="23">
        <v>0</v>
      </c>
      <c r="CC114" s="23">
        <v>0</v>
      </c>
      <c r="CD114" s="23">
        <v>0</v>
      </c>
      <c r="CE114" s="23">
        <v>0</v>
      </c>
      <c r="CF114" s="23">
        <v>0</v>
      </c>
      <c r="CG114" s="23">
        <v>0</v>
      </c>
      <c r="CH114" s="24">
        <v>0</v>
      </c>
      <c r="CI114" s="23">
        <v>0.5</v>
      </c>
      <c r="CJ114" s="23">
        <v>0.5</v>
      </c>
      <c r="CK114" s="23">
        <v>0</v>
      </c>
      <c r="CL114" s="23">
        <v>0</v>
      </c>
      <c r="CM114" s="23">
        <v>0</v>
      </c>
      <c r="CN114" s="23">
        <v>0</v>
      </c>
      <c r="CO114" s="23">
        <v>0</v>
      </c>
      <c r="CP114" s="24">
        <v>0</v>
      </c>
      <c r="CQ114" s="23">
        <v>1</v>
      </c>
      <c r="CR114" s="24">
        <v>0</v>
      </c>
      <c r="CS114" s="23">
        <v>1</v>
      </c>
      <c r="CT114" s="24">
        <v>0.5</v>
      </c>
      <c r="CU114" s="23">
        <v>0</v>
      </c>
      <c r="CV114" s="24">
        <v>0</v>
      </c>
      <c r="CW114" s="24">
        <v>0</v>
      </c>
    </row>
    <row r="115" spans="1:101" customFormat="1">
      <c r="A115" s="17" t="s">
        <v>420</v>
      </c>
      <c r="B115" s="14" t="s">
        <v>1220</v>
      </c>
      <c r="C115" s="14" t="s">
        <v>1259</v>
      </c>
      <c r="D115" s="24">
        <v>849</v>
      </c>
      <c r="E115" s="83">
        <v>2</v>
      </c>
      <c r="F115" s="45">
        <v>0</v>
      </c>
      <c r="G115" s="45">
        <v>1</v>
      </c>
      <c r="H115" s="45">
        <v>0</v>
      </c>
      <c r="I115" s="83">
        <v>1</v>
      </c>
      <c r="J115" s="45">
        <v>1</v>
      </c>
      <c r="K115" s="45">
        <v>1</v>
      </c>
      <c r="L115" s="45">
        <v>0</v>
      </c>
      <c r="M115" s="87">
        <v>0</v>
      </c>
      <c r="N115" s="23">
        <v>0.5</v>
      </c>
      <c r="O115" s="23">
        <v>0</v>
      </c>
      <c r="P115" s="23">
        <v>0</v>
      </c>
      <c r="Q115" s="23">
        <v>0</v>
      </c>
      <c r="R115" s="23">
        <v>0</v>
      </c>
      <c r="S115" s="23">
        <v>0</v>
      </c>
      <c r="T115" s="23">
        <v>0</v>
      </c>
      <c r="U115" s="23">
        <v>0</v>
      </c>
      <c r="V115" s="23">
        <v>0</v>
      </c>
      <c r="W115" s="23">
        <v>0</v>
      </c>
      <c r="X115" s="24">
        <v>0</v>
      </c>
      <c r="Y115" s="23">
        <v>0</v>
      </c>
      <c r="Z115" s="23">
        <v>0</v>
      </c>
      <c r="AA115" s="23">
        <v>0</v>
      </c>
      <c r="AB115" s="23">
        <v>0</v>
      </c>
      <c r="AC115" s="24">
        <v>0</v>
      </c>
      <c r="AD115" s="23">
        <v>1</v>
      </c>
      <c r="AE115" s="23">
        <v>0.5</v>
      </c>
      <c r="AF115" s="23">
        <v>1</v>
      </c>
      <c r="AG115" s="23">
        <v>0</v>
      </c>
      <c r="AH115" s="23">
        <v>0</v>
      </c>
      <c r="AI115" s="23">
        <v>1</v>
      </c>
      <c r="AJ115" s="23">
        <v>0</v>
      </c>
      <c r="AK115" s="23">
        <v>0</v>
      </c>
      <c r="AL115" s="24">
        <v>0</v>
      </c>
      <c r="AM115" s="23">
        <v>1</v>
      </c>
      <c r="AN115" s="23">
        <v>0.5</v>
      </c>
      <c r="AO115" s="23">
        <v>0.5</v>
      </c>
      <c r="AP115" s="23">
        <v>0.5</v>
      </c>
      <c r="AQ115" s="23">
        <v>0</v>
      </c>
      <c r="AR115" s="23">
        <v>0</v>
      </c>
      <c r="AS115" s="23">
        <v>0</v>
      </c>
      <c r="AT115" s="24">
        <v>0</v>
      </c>
      <c r="AU115" s="96">
        <v>0</v>
      </c>
      <c r="AV115" s="97">
        <v>1</v>
      </c>
      <c r="AW115" s="86">
        <v>0</v>
      </c>
      <c r="AX115" s="86">
        <v>0</v>
      </c>
      <c r="AY115" s="23">
        <v>0</v>
      </c>
      <c r="AZ115" s="23">
        <v>0</v>
      </c>
      <c r="BA115" s="24">
        <v>0</v>
      </c>
      <c r="BB115" s="23">
        <v>0</v>
      </c>
      <c r="BC115" s="23">
        <v>1</v>
      </c>
      <c r="BD115" s="24">
        <v>0</v>
      </c>
      <c r="BE115" s="23">
        <v>0</v>
      </c>
      <c r="BF115" s="23">
        <v>0</v>
      </c>
      <c r="BG115" s="23">
        <v>1</v>
      </c>
      <c r="BH115" s="23">
        <v>1</v>
      </c>
      <c r="BI115" s="23">
        <v>1</v>
      </c>
      <c r="BJ115" s="24">
        <v>0.5</v>
      </c>
      <c r="BK115" s="23">
        <v>0</v>
      </c>
      <c r="BL115" s="23">
        <v>0</v>
      </c>
      <c r="BM115" s="23">
        <v>0</v>
      </c>
      <c r="BN115" s="23">
        <v>0</v>
      </c>
      <c r="BO115" s="23">
        <v>0</v>
      </c>
      <c r="BP115" s="23">
        <v>0</v>
      </c>
      <c r="BQ115" s="23">
        <v>0</v>
      </c>
      <c r="BR115" s="24">
        <v>0</v>
      </c>
      <c r="BS115" s="23">
        <v>1</v>
      </c>
      <c r="BT115" s="23">
        <v>0</v>
      </c>
      <c r="BU115" s="23">
        <v>0</v>
      </c>
      <c r="BV115" s="23">
        <v>0</v>
      </c>
      <c r="BW115" s="23">
        <v>1</v>
      </c>
      <c r="BX115" s="23">
        <v>0</v>
      </c>
      <c r="BY115" s="23">
        <v>0</v>
      </c>
      <c r="BZ115" s="24">
        <v>0</v>
      </c>
      <c r="CA115" s="23">
        <v>0</v>
      </c>
      <c r="CB115" s="23">
        <v>0</v>
      </c>
      <c r="CC115" s="23">
        <v>0</v>
      </c>
      <c r="CD115" s="23">
        <v>0</v>
      </c>
      <c r="CE115" s="23">
        <v>0</v>
      </c>
      <c r="CF115" s="23">
        <v>0</v>
      </c>
      <c r="CG115" s="23">
        <v>0</v>
      </c>
      <c r="CH115" s="24">
        <v>0</v>
      </c>
      <c r="CI115" s="23">
        <v>1</v>
      </c>
      <c r="CJ115" s="23">
        <v>0</v>
      </c>
      <c r="CK115" s="23">
        <v>0</v>
      </c>
      <c r="CL115" s="23">
        <v>0</v>
      </c>
      <c r="CM115" s="23">
        <v>1</v>
      </c>
      <c r="CN115" s="23">
        <v>0</v>
      </c>
      <c r="CO115" s="23">
        <v>0</v>
      </c>
      <c r="CP115" s="24">
        <v>0</v>
      </c>
      <c r="CQ115" s="23">
        <v>1</v>
      </c>
      <c r="CR115" s="24">
        <v>0</v>
      </c>
      <c r="CS115" s="23">
        <v>1</v>
      </c>
      <c r="CT115" s="24">
        <v>0</v>
      </c>
      <c r="CU115" s="23">
        <v>0</v>
      </c>
      <c r="CV115" s="24">
        <v>0</v>
      </c>
      <c r="CW115" s="24">
        <v>0</v>
      </c>
    </row>
    <row r="116" spans="1:101" customFormat="1">
      <c r="A116" s="17" t="s">
        <v>639</v>
      </c>
      <c r="B116" s="14" t="s">
        <v>1220</v>
      </c>
      <c r="C116" s="14" t="s">
        <v>1366</v>
      </c>
      <c r="D116" s="24">
        <v>1522</v>
      </c>
      <c r="E116" s="83">
        <v>5</v>
      </c>
      <c r="F116" s="45">
        <v>4</v>
      </c>
      <c r="G116" s="45">
        <v>0</v>
      </c>
      <c r="H116" s="45">
        <v>1</v>
      </c>
      <c r="I116" s="83">
        <v>0</v>
      </c>
      <c r="J116" s="45">
        <v>1</v>
      </c>
      <c r="K116" s="45">
        <v>0.8</v>
      </c>
      <c r="L116" s="45">
        <v>0.2</v>
      </c>
      <c r="M116" s="87">
        <v>0</v>
      </c>
      <c r="N116" s="23">
        <v>0</v>
      </c>
      <c r="O116" s="23">
        <v>0</v>
      </c>
      <c r="P116" s="23">
        <v>0</v>
      </c>
      <c r="Q116" s="23">
        <v>0</v>
      </c>
      <c r="R116" s="23">
        <v>0</v>
      </c>
      <c r="S116" s="23">
        <v>0</v>
      </c>
      <c r="T116" s="23">
        <v>0</v>
      </c>
      <c r="U116" s="23">
        <v>0</v>
      </c>
      <c r="V116" s="23">
        <v>0</v>
      </c>
      <c r="W116" s="23">
        <v>0</v>
      </c>
      <c r="X116" s="24">
        <v>0</v>
      </c>
      <c r="Y116" s="23">
        <v>0</v>
      </c>
      <c r="Z116" s="23">
        <v>0</v>
      </c>
      <c r="AA116" s="23">
        <v>0</v>
      </c>
      <c r="AB116" s="23">
        <v>0</v>
      </c>
      <c r="AC116" s="24">
        <v>0</v>
      </c>
      <c r="AD116" s="23">
        <v>0</v>
      </c>
      <c r="AE116" s="23">
        <v>0</v>
      </c>
      <c r="AF116" s="23">
        <v>0</v>
      </c>
      <c r="AG116" s="23">
        <v>1</v>
      </c>
      <c r="AH116" s="23">
        <v>0</v>
      </c>
      <c r="AI116" s="23">
        <v>0</v>
      </c>
      <c r="AJ116" s="23">
        <v>0</v>
      </c>
      <c r="AK116" s="23">
        <v>0</v>
      </c>
      <c r="AL116" s="24">
        <v>0</v>
      </c>
      <c r="AM116" s="23">
        <v>0.4</v>
      </c>
      <c r="AN116" s="23">
        <v>0.8</v>
      </c>
      <c r="AO116" s="23">
        <v>0.8</v>
      </c>
      <c r="AP116" s="23">
        <v>0.8</v>
      </c>
      <c r="AQ116" s="23">
        <v>0</v>
      </c>
      <c r="AR116" s="23">
        <v>0</v>
      </c>
      <c r="AS116" s="23">
        <v>0</v>
      </c>
      <c r="AT116" s="24">
        <v>1</v>
      </c>
      <c r="AU116" s="96">
        <v>0</v>
      </c>
      <c r="AV116" s="97">
        <v>0.8</v>
      </c>
      <c r="AW116" s="86">
        <v>0</v>
      </c>
      <c r="AX116" s="86">
        <v>0</v>
      </c>
      <c r="AY116" s="23">
        <v>0</v>
      </c>
      <c r="AZ116" s="23">
        <v>0</v>
      </c>
      <c r="BA116" s="24">
        <v>0</v>
      </c>
      <c r="BB116" s="23">
        <v>0</v>
      </c>
      <c r="BC116" s="23">
        <v>1</v>
      </c>
      <c r="BD116" s="24">
        <v>0.6</v>
      </c>
      <c r="BE116" s="23">
        <v>0</v>
      </c>
      <c r="BF116" s="23">
        <v>0</v>
      </c>
      <c r="BG116" s="23">
        <v>1</v>
      </c>
      <c r="BH116" s="23">
        <v>1</v>
      </c>
      <c r="BI116" s="23">
        <v>0</v>
      </c>
      <c r="BJ116" s="24">
        <v>0.8</v>
      </c>
      <c r="BK116" s="23">
        <v>0</v>
      </c>
      <c r="BL116" s="23">
        <v>0</v>
      </c>
      <c r="BM116" s="23">
        <v>0</v>
      </c>
      <c r="BN116" s="23">
        <v>0</v>
      </c>
      <c r="BO116" s="23">
        <v>0</v>
      </c>
      <c r="BP116" s="23">
        <v>0</v>
      </c>
      <c r="BQ116" s="23">
        <v>0</v>
      </c>
      <c r="BR116" s="24">
        <v>0</v>
      </c>
      <c r="BS116" s="23">
        <v>0.8</v>
      </c>
      <c r="BT116" s="23">
        <v>0</v>
      </c>
      <c r="BU116" s="23">
        <v>0</v>
      </c>
      <c r="BV116" s="23">
        <v>0</v>
      </c>
      <c r="BW116" s="23">
        <v>0.8</v>
      </c>
      <c r="BX116" s="23">
        <v>0</v>
      </c>
      <c r="BY116" s="23">
        <v>0.4</v>
      </c>
      <c r="BZ116" s="24">
        <v>0</v>
      </c>
      <c r="CA116" s="23">
        <v>0</v>
      </c>
      <c r="CB116" s="23">
        <v>0</v>
      </c>
      <c r="CC116" s="23">
        <v>0</v>
      </c>
      <c r="CD116" s="23">
        <v>0</v>
      </c>
      <c r="CE116" s="23">
        <v>0</v>
      </c>
      <c r="CF116" s="23">
        <v>0</v>
      </c>
      <c r="CG116" s="23">
        <v>0</v>
      </c>
      <c r="CH116" s="24">
        <v>0</v>
      </c>
      <c r="CI116" s="23">
        <v>0.8</v>
      </c>
      <c r="CJ116" s="23">
        <v>0</v>
      </c>
      <c r="CK116" s="23">
        <v>0</v>
      </c>
      <c r="CL116" s="23">
        <v>0</v>
      </c>
      <c r="CM116" s="23">
        <v>0.8</v>
      </c>
      <c r="CN116" s="23">
        <v>0</v>
      </c>
      <c r="CO116" s="23">
        <v>0.4</v>
      </c>
      <c r="CP116" s="24">
        <v>0</v>
      </c>
      <c r="CQ116" s="23">
        <v>1</v>
      </c>
      <c r="CR116" s="24">
        <v>0.8</v>
      </c>
      <c r="CS116" s="23">
        <v>0.8</v>
      </c>
      <c r="CT116" s="24">
        <v>0</v>
      </c>
      <c r="CU116" s="23">
        <v>0.2</v>
      </c>
      <c r="CV116" s="24">
        <v>0.2</v>
      </c>
      <c r="CW116" s="24">
        <v>0</v>
      </c>
    </row>
    <row r="117" spans="1:101" customFormat="1">
      <c r="A117" s="17" t="s">
        <v>741</v>
      </c>
      <c r="B117" s="14" t="s">
        <v>1220</v>
      </c>
      <c r="C117" s="14" t="s">
        <v>1421</v>
      </c>
      <c r="D117" s="24">
        <v>897</v>
      </c>
      <c r="E117" s="83">
        <v>2</v>
      </c>
      <c r="F117" s="45">
        <v>0</v>
      </c>
      <c r="G117" s="45">
        <v>1</v>
      </c>
      <c r="H117" s="45">
        <v>0</v>
      </c>
      <c r="I117" s="83">
        <v>1</v>
      </c>
      <c r="J117" s="45">
        <v>1</v>
      </c>
      <c r="K117" s="45">
        <v>1</v>
      </c>
      <c r="L117" s="45">
        <v>0</v>
      </c>
      <c r="M117" s="87">
        <v>0</v>
      </c>
      <c r="N117" s="23">
        <v>0</v>
      </c>
      <c r="O117" s="23">
        <v>0</v>
      </c>
      <c r="P117" s="23">
        <v>0</v>
      </c>
      <c r="Q117" s="23">
        <v>0</v>
      </c>
      <c r="R117" s="23">
        <v>0</v>
      </c>
      <c r="S117" s="23">
        <v>0</v>
      </c>
      <c r="T117" s="23">
        <v>0</v>
      </c>
      <c r="U117" s="23">
        <v>0</v>
      </c>
      <c r="V117" s="23">
        <v>0</v>
      </c>
      <c r="W117" s="23">
        <v>0</v>
      </c>
      <c r="X117" s="24">
        <v>0</v>
      </c>
      <c r="Y117" s="23">
        <v>0</v>
      </c>
      <c r="Z117" s="23">
        <v>0</v>
      </c>
      <c r="AA117" s="23">
        <v>0</v>
      </c>
      <c r="AB117" s="23">
        <v>0</v>
      </c>
      <c r="AC117" s="24">
        <v>0</v>
      </c>
      <c r="AD117" s="23">
        <v>0.5</v>
      </c>
      <c r="AE117" s="23">
        <v>1</v>
      </c>
      <c r="AF117" s="23">
        <v>0.5</v>
      </c>
      <c r="AG117" s="23">
        <v>0</v>
      </c>
      <c r="AH117" s="23">
        <v>0</v>
      </c>
      <c r="AI117" s="23">
        <v>0.5</v>
      </c>
      <c r="AJ117" s="23">
        <v>0</v>
      </c>
      <c r="AK117" s="23">
        <v>0</v>
      </c>
      <c r="AL117" s="24">
        <v>0</v>
      </c>
      <c r="AM117" s="23">
        <v>0.5</v>
      </c>
      <c r="AN117" s="23">
        <v>0.5</v>
      </c>
      <c r="AO117" s="23">
        <v>0.5</v>
      </c>
      <c r="AP117" s="23">
        <v>0.5</v>
      </c>
      <c r="AQ117" s="23">
        <v>0</v>
      </c>
      <c r="AR117" s="23">
        <v>0</v>
      </c>
      <c r="AS117" s="23">
        <v>0.5</v>
      </c>
      <c r="AT117" s="24">
        <v>1</v>
      </c>
      <c r="AU117" s="96">
        <v>0</v>
      </c>
      <c r="AV117" s="97">
        <v>0.5</v>
      </c>
      <c r="AW117" s="86">
        <v>0</v>
      </c>
      <c r="AX117" s="86">
        <v>0</v>
      </c>
      <c r="AY117" s="23">
        <v>0</v>
      </c>
      <c r="AZ117" s="23">
        <v>0</v>
      </c>
      <c r="BA117" s="24">
        <v>0</v>
      </c>
      <c r="BB117" s="23">
        <v>0</v>
      </c>
      <c r="BC117" s="23">
        <v>0</v>
      </c>
      <c r="BD117" s="24">
        <v>0</v>
      </c>
      <c r="BE117" s="23">
        <v>0</v>
      </c>
      <c r="BF117" s="23">
        <v>0</v>
      </c>
      <c r="BG117" s="23">
        <v>1</v>
      </c>
      <c r="BH117" s="23">
        <v>1</v>
      </c>
      <c r="BI117" s="23">
        <v>0.5</v>
      </c>
      <c r="BJ117" s="24">
        <v>0.5</v>
      </c>
      <c r="BK117" s="23">
        <v>0</v>
      </c>
      <c r="BL117" s="23">
        <v>0</v>
      </c>
      <c r="BM117" s="23">
        <v>0</v>
      </c>
      <c r="BN117" s="23">
        <v>0</v>
      </c>
      <c r="BO117" s="23">
        <v>0</v>
      </c>
      <c r="BP117" s="23">
        <v>0</v>
      </c>
      <c r="BQ117" s="23">
        <v>0</v>
      </c>
      <c r="BR117" s="24">
        <v>0</v>
      </c>
      <c r="BS117" s="23">
        <v>0.5</v>
      </c>
      <c r="BT117" s="23">
        <v>0</v>
      </c>
      <c r="BU117" s="23">
        <v>0</v>
      </c>
      <c r="BV117" s="23">
        <v>0</v>
      </c>
      <c r="BW117" s="23">
        <v>0</v>
      </c>
      <c r="BX117" s="23">
        <v>0</v>
      </c>
      <c r="BY117" s="23">
        <v>0</v>
      </c>
      <c r="BZ117" s="24">
        <v>0</v>
      </c>
      <c r="CA117" s="23">
        <v>0</v>
      </c>
      <c r="CB117" s="23">
        <v>0</v>
      </c>
      <c r="CC117" s="23">
        <v>0</v>
      </c>
      <c r="CD117" s="23">
        <v>0</v>
      </c>
      <c r="CE117" s="23">
        <v>0</v>
      </c>
      <c r="CF117" s="23">
        <v>0</v>
      </c>
      <c r="CG117" s="23">
        <v>0</v>
      </c>
      <c r="CH117" s="24">
        <v>0</v>
      </c>
      <c r="CI117" s="23">
        <v>0.5</v>
      </c>
      <c r="CJ117" s="23">
        <v>0</v>
      </c>
      <c r="CK117" s="23">
        <v>0</v>
      </c>
      <c r="CL117" s="23">
        <v>0</v>
      </c>
      <c r="CM117" s="23">
        <v>0</v>
      </c>
      <c r="CN117" s="23">
        <v>0</v>
      </c>
      <c r="CO117" s="23">
        <v>0</v>
      </c>
      <c r="CP117" s="24">
        <v>0</v>
      </c>
      <c r="CQ117" s="23">
        <v>1</v>
      </c>
      <c r="CR117" s="24">
        <v>0</v>
      </c>
      <c r="CS117" s="23">
        <v>1</v>
      </c>
      <c r="CT117" s="24">
        <v>0</v>
      </c>
      <c r="CU117" s="23">
        <v>0</v>
      </c>
      <c r="CV117" s="24">
        <v>0</v>
      </c>
      <c r="CW117" s="24">
        <v>0</v>
      </c>
    </row>
    <row r="118" spans="1:101" customFormat="1">
      <c r="A118" s="18" t="s">
        <v>872</v>
      </c>
      <c r="B118" s="14" t="s">
        <v>1220</v>
      </c>
      <c r="C118" s="14" t="s">
        <v>1265</v>
      </c>
      <c r="D118" s="24">
        <v>573</v>
      </c>
      <c r="E118" s="83">
        <v>5</v>
      </c>
      <c r="F118" s="45">
        <v>5</v>
      </c>
      <c r="G118" s="45">
        <v>0</v>
      </c>
      <c r="H118" s="45">
        <v>0</v>
      </c>
      <c r="I118" s="83">
        <v>0</v>
      </c>
      <c r="J118" s="45">
        <v>1</v>
      </c>
      <c r="K118" s="45">
        <v>1</v>
      </c>
      <c r="L118" s="45">
        <v>0</v>
      </c>
      <c r="M118" s="87">
        <v>0</v>
      </c>
      <c r="N118" s="23">
        <v>0</v>
      </c>
      <c r="O118" s="23">
        <v>0</v>
      </c>
      <c r="P118" s="23">
        <v>0</v>
      </c>
      <c r="Q118" s="23">
        <v>0</v>
      </c>
      <c r="R118" s="23">
        <v>0</v>
      </c>
      <c r="S118" s="23">
        <v>0</v>
      </c>
      <c r="T118" s="23">
        <v>0</v>
      </c>
      <c r="U118" s="23">
        <v>0</v>
      </c>
      <c r="V118" s="23">
        <v>0</v>
      </c>
      <c r="W118" s="23">
        <v>0</v>
      </c>
      <c r="X118" s="24">
        <v>0</v>
      </c>
      <c r="Y118" s="23">
        <v>0</v>
      </c>
      <c r="Z118" s="23">
        <v>0</v>
      </c>
      <c r="AA118" s="23">
        <v>0</v>
      </c>
      <c r="AB118" s="23">
        <v>0</v>
      </c>
      <c r="AC118" s="24">
        <v>0</v>
      </c>
      <c r="AD118" s="23">
        <v>0</v>
      </c>
      <c r="AE118" s="23">
        <v>1</v>
      </c>
      <c r="AF118" s="23">
        <v>1</v>
      </c>
      <c r="AG118" s="23">
        <v>0</v>
      </c>
      <c r="AH118" s="23">
        <v>0.4</v>
      </c>
      <c r="AI118" s="23">
        <v>0</v>
      </c>
      <c r="AJ118" s="23">
        <v>0</v>
      </c>
      <c r="AK118" s="23">
        <v>0</v>
      </c>
      <c r="AL118" s="24">
        <v>0</v>
      </c>
      <c r="AM118" s="23">
        <v>0.8</v>
      </c>
      <c r="AN118" s="23">
        <v>1</v>
      </c>
      <c r="AO118" s="23">
        <v>1</v>
      </c>
      <c r="AP118" s="23">
        <v>1</v>
      </c>
      <c r="AQ118" s="23">
        <v>0</v>
      </c>
      <c r="AR118" s="23">
        <v>0</v>
      </c>
      <c r="AS118" s="23">
        <v>0</v>
      </c>
      <c r="AT118" s="24">
        <v>0</v>
      </c>
      <c r="AU118" s="96">
        <v>0</v>
      </c>
      <c r="AV118" s="97">
        <v>1</v>
      </c>
      <c r="AW118" s="86">
        <v>0</v>
      </c>
      <c r="AX118" s="86">
        <v>0</v>
      </c>
      <c r="AY118" s="23">
        <v>0</v>
      </c>
      <c r="AZ118" s="23">
        <v>0</v>
      </c>
      <c r="BA118" s="24">
        <v>0</v>
      </c>
      <c r="BB118" s="23">
        <v>0</v>
      </c>
      <c r="BC118" s="23">
        <v>0</v>
      </c>
      <c r="BD118" s="24">
        <v>0</v>
      </c>
      <c r="BE118" s="23">
        <v>0</v>
      </c>
      <c r="BF118" s="23">
        <v>0</v>
      </c>
      <c r="BG118" s="23">
        <v>1</v>
      </c>
      <c r="BH118" s="23">
        <v>1</v>
      </c>
      <c r="BI118" s="23">
        <v>1</v>
      </c>
      <c r="BJ118" s="24">
        <v>1</v>
      </c>
      <c r="BK118" s="23">
        <v>0</v>
      </c>
      <c r="BL118" s="23">
        <v>0</v>
      </c>
      <c r="BM118" s="23">
        <v>0</v>
      </c>
      <c r="BN118" s="23">
        <v>0</v>
      </c>
      <c r="BO118" s="23">
        <v>0</v>
      </c>
      <c r="BP118" s="23">
        <v>0</v>
      </c>
      <c r="BQ118" s="23">
        <v>0</v>
      </c>
      <c r="BR118" s="24">
        <v>0</v>
      </c>
      <c r="BS118" s="23">
        <v>1</v>
      </c>
      <c r="BT118" s="23">
        <v>0</v>
      </c>
      <c r="BU118" s="23">
        <v>0</v>
      </c>
      <c r="BV118" s="23">
        <v>0</v>
      </c>
      <c r="BW118" s="23">
        <v>0</v>
      </c>
      <c r="BX118" s="23">
        <v>0</v>
      </c>
      <c r="BY118" s="23">
        <v>0</v>
      </c>
      <c r="BZ118" s="24">
        <v>0</v>
      </c>
      <c r="CA118" s="23">
        <v>0</v>
      </c>
      <c r="CB118" s="23">
        <v>0</v>
      </c>
      <c r="CC118" s="23">
        <v>0</v>
      </c>
      <c r="CD118" s="23">
        <v>0</v>
      </c>
      <c r="CE118" s="23">
        <v>0</v>
      </c>
      <c r="CF118" s="23">
        <v>0</v>
      </c>
      <c r="CG118" s="23">
        <v>0</v>
      </c>
      <c r="CH118" s="24">
        <v>0</v>
      </c>
      <c r="CI118" s="23">
        <v>1</v>
      </c>
      <c r="CJ118" s="23">
        <v>0</v>
      </c>
      <c r="CK118" s="23">
        <v>0</v>
      </c>
      <c r="CL118" s="23">
        <v>0</v>
      </c>
      <c r="CM118" s="23">
        <v>0</v>
      </c>
      <c r="CN118" s="23">
        <v>0</v>
      </c>
      <c r="CO118" s="23">
        <v>0</v>
      </c>
      <c r="CP118" s="24">
        <v>0</v>
      </c>
      <c r="CQ118" s="23">
        <v>1</v>
      </c>
      <c r="CR118" s="24">
        <v>0</v>
      </c>
      <c r="CS118" s="23">
        <v>1</v>
      </c>
      <c r="CT118" s="24">
        <v>0.2</v>
      </c>
      <c r="CU118" s="23">
        <v>0</v>
      </c>
      <c r="CV118" s="24">
        <v>0</v>
      </c>
      <c r="CW118" s="24">
        <v>0</v>
      </c>
    </row>
    <row r="119" spans="1:101" customFormat="1">
      <c r="A119" s="16" t="s">
        <v>884</v>
      </c>
      <c r="B119" s="16" t="s">
        <v>1220</v>
      </c>
      <c r="C119" s="16" t="s">
        <v>1366</v>
      </c>
      <c r="D119" s="26">
        <v>58</v>
      </c>
      <c r="E119" s="101">
        <v>5</v>
      </c>
      <c r="F119" s="5">
        <v>4</v>
      </c>
      <c r="G119" s="5">
        <v>0</v>
      </c>
      <c r="H119" s="5">
        <v>0</v>
      </c>
      <c r="I119" s="101">
        <v>0</v>
      </c>
      <c r="J119" s="5">
        <v>0.8</v>
      </c>
      <c r="K119" s="5">
        <v>0.2</v>
      </c>
      <c r="L119" s="5">
        <v>0.2</v>
      </c>
      <c r="M119" s="88">
        <v>0.2</v>
      </c>
      <c r="N119" s="25">
        <v>0</v>
      </c>
      <c r="O119" s="25">
        <v>0</v>
      </c>
      <c r="P119" s="25">
        <v>0</v>
      </c>
      <c r="Q119" s="25">
        <v>0</v>
      </c>
      <c r="R119" s="25">
        <v>0</v>
      </c>
      <c r="S119" s="25">
        <v>0</v>
      </c>
      <c r="T119" s="25">
        <v>0</v>
      </c>
      <c r="U119" s="25">
        <v>0</v>
      </c>
      <c r="V119" s="25">
        <v>0</v>
      </c>
      <c r="W119" s="25">
        <v>0</v>
      </c>
      <c r="X119" s="26">
        <v>0</v>
      </c>
      <c r="Y119" s="25">
        <v>0</v>
      </c>
      <c r="Z119" s="25">
        <v>0</v>
      </c>
      <c r="AA119" s="25">
        <v>0</v>
      </c>
      <c r="AB119" s="25">
        <v>0</v>
      </c>
      <c r="AC119" s="26">
        <v>0</v>
      </c>
      <c r="AD119" s="25">
        <v>0</v>
      </c>
      <c r="AE119" s="25">
        <v>0.2</v>
      </c>
      <c r="AF119" s="25">
        <v>0.4</v>
      </c>
      <c r="AG119" s="25">
        <v>0</v>
      </c>
      <c r="AH119" s="25">
        <v>0</v>
      </c>
      <c r="AI119" s="25">
        <v>0</v>
      </c>
      <c r="AJ119" s="25">
        <v>0</v>
      </c>
      <c r="AK119" s="25">
        <v>0</v>
      </c>
      <c r="AL119" s="26">
        <v>0</v>
      </c>
      <c r="AM119" s="25">
        <v>0.4</v>
      </c>
      <c r="AN119" s="25">
        <v>0.4</v>
      </c>
      <c r="AO119" s="25">
        <v>0.4</v>
      </c>
      <c r="AP119" s="25">
        <v>0.4</v>
      </c>
      <c r="AQ119" s="25">
        <v>0</v>
      </c>
      <c r="AR119" s="25">
        <v>0</v>
      </c>
      <c r="AS119" s="25">
        <v>0</v>
      </c>
      <c r="AT119" s="26">
        <v>0.8</v>
      </c>
      <c r="AU119" s="84">
        <v>0</v>
      </c>
      <c r="AV119" s="85">
        <v>0.8</v>
      </c>
      <c r="AW119" s="92">
        <v>0</v>
      </c>
      <c r="AX119" s="92">
        <v>0</v>
      </c>
      <c r="AY119" s="25">
        <v>0</v>
      </c>
      <c r="AZ119" s="25">
        <v>0</v>
      </c>
      <c r="BA119" s="26">
        <v>0</v>
      </c>
      <c r="BB119" s="25">
        <v>0</v>
      </c>
      <c r="BC119" s="25">
        <v>0</v>
      </c>
      <c r="BD119" s="26">
        <v>0</v>
      </c>
      <c r="BE119" s="25">
        <v>0</v>
      </c>
      <c r="BF119" s="25">
        <v>0</v>
      </c>
      <c r="BG119" s="25">
        <v>0.6</v>
      </c>
      <c r="BH119" s="25">
        <v>1</v>
      </c>
      <c r="BI119" s="25">
        <v>0</v>
      </c>
      <c r="BJ119" s="26">
        <v>0.4</v>
      </c>
      <c r="BK119" s="25">
        <v>0</v>
      </c>
      <c r="BL119" s="25">
        <v>0</v>
      </c>
      <c r="BM119" s="25">
        <v>0</v>
      </c>
      <c r="BN119" s="25">
        <v>0</v>
      </c>
      <c r="BO119" s="25">
        <v>0</v>
      </c>
      <c r="BP119" s="25">
        <v>0</v>
      </c>
      <c r="BQ119" s="25">
        <v>0</v>
      </c>
      <c r="BR119" s="26">
        <v>0</v>
      </c>
      <c r="BS119" s="25">
        <v>0.8</v>
      </c>
      <c r="BT119" s="25">
        <v>0</v>
      </c>
      <c r="BU119" s="25">
        <v>0</v>
      </c>
      <c r="BV119" s="25">
        <v>0</v>
      </c>
      <c r="BW119" s="25">
        <v>0</v>
      </c>
      <c r="BX119" s="25">
        <v>0</v>
      </c>
      <c r="BY119" s="25">
        <v>0</v>
      </c>
      <c r="BZ119" s="26">
        <v>0</v>
      </c>
      <c r="CA119" s="25">
        <v>0.2</v>
      </c>
      <c r="CB119" s="25">
        <v>0</v>
      </c>
      <c r="CC119" s="25">
        <v>0</v>
      </c>
      <c r="CD119" s="25">
        <v>0</v>
      </c>
      <c r="CE119" s="25">
        <v>0</v>
      </c>
      <c r="CF119" s="25">
        <v>0</v>
      </c>
      <c r="CG119" s="25">
        <v>0</v>
      </c>
      <c r="CH119" s="26">
        <v>0</v>
      </c>
      <c r="CI119" s="25">
        <v>0.6</v>
      </c>
      <c r="CJ119" s="25">
        <v>0</v>
      </c>
      <c r="CK119" s="25">
        <v>0</v>
      </c>
      <c r="CL119" s="25">
        <v>0</v>
      </c>
      <c r="CM119" s="25">
        <v>0</v>
      </c>
      <c r="CN119" s="25">
        <v>0</v>
      </c>
      <c r="CO119" s="25">
        <v>0</v>
      </c>
      <c r="CP119" s="26">
        <v>0</v>
      </c>
      <c r="CQ119" s="25">
        <v>0.8</v>
      </c>
      <c r="CR119" s="26">
        <v>0.4</v>
      </c>
      <c r="CS119" s="25">
        <v>0.2</v>
      </c>
      <c r="CT119" s="26">
        <v>0</v>
      </c>
      <c r="CU119" s="25">
        <v>0.2</v>
      </c>
      <c r="CV119" s="26">
        <v>0.2</v>
      </c>
      <c r="CW119" s="26">
        <v>0</v>
      </c>
    </row>
    <row r="120" spans="1:101" customFormat="1">
      <c r="A120" s="17" t="s">
        <v>259</v>
      </c>
      <c r="B120" s="14" t="s">
        <v>918</v>
      </c>
      <c r="C120" s="14" t="s">
        <v>1113</v>
      </c>
      <c r="D120" s="24">
        <v>7</v>
      </c>
      <c r="E120" s="83">
        <v>5</v>
      </c>
      <c r="F120" s="45">
        <v>4</v>
      </c>
      <c r="G120" s="45">
        <v>0</v>
      </c>
      <c r="H120" s="45">
        <v>1</v>
      </c>
      <c r="I120" s="83">
        <v>0</v>
      </c>
      <c r="J120" s="45">
        <v>1</v>
      </c>
      <c r="K120" s="45">
        <v>0.6</v>
      </c>
      <c r="L120" s="45">
        <v>0</v>
      </c>
      <c r="M120" s="87">
        <v>0</v>
      </c>
      <c r="N120" s="23">
        <v>0</v>
      </c>
      <c r="O120" s="23">
        <v>0</v>
      </c>
      <c r="P120" s="23">
        <v>0</v>
      </c>
      <c r="Q120" s="23">
        <v>0</v>
      </c>
      <c r="R120" s="23">
        <v>0</v>
      </c>
      <c r="S120" s="23">
        <v>0</v>
      </c>
      <c r="T120" s="23">
        <v>0</v>
      </c>
      <c r="U120" s="23">
        <v>0</v>
      </c>
      <c r="V120" s="23">
        <v>0</v>
      </c>
      <c r="W120" s="23">
        <v>0</v>
      </c>
      <c r="X120" s="24">
        <v>0</v>
      </c>
      <c r="Y120" s="23">
        <v>0</v>
      </c>
      <c r="Z120" s="23">
        <v>0</v>
      </c>
      <c r="AA120" s="23">
        <v>0</v>
      </c>
      <c r="AB120" s="23">
        <v>0</v>
      </c>
      <c r="AC120" s="24">
        <v>0</v>
      </c>
      <c r="AD120" s="23">
        <v>0</v>
      </c>
      <c r="AE120" s="23">
        <v>0</v>
      </c>
      <c r="AF120" s="23">
        <v>0</v>
      </c>
      <c r="AG120" s="23">
        <v>0</v>
      </c>
      <c r="AH120" s="23">
        <v>0</v>
      </c>
      <c r="AI120" s="23">
        <v>0</v>
      </c>
      <c r="AJ120" s="23">
        <v>0</v>
      </c>
      <c r="AK120" s="23">
        <v>0</v>
      </c>
      <c r="AL120" s="24">
        <v>0</v>
      </c>
      <c r="AM120" s="23">
        <v>0</v>
      </c>
      <c r="AN120" s="23">
        <v>0</v>
      </c>
      <c r="AO120" s="23">
        <v>0</v>
      </c>
      <c r="AP120" s="23">
        <v>0</v>
      </c>
      <c r="AQ120" s="23">
        <v>0</v>
      </c>
      <c r="AR120" s="23">
        <v>0</v>
      </c>
      <c r="AS120" s="23">
        <v>0</v>
      </c>
      <c r="AT120" s="24">
        <v>0</v>
      </c>
      <c r="AU120" s="96">
        <v>1</v>
      </c>
      <c r="AV120" s="97">
        <v>1</v>
      </c>
      <c r="AW120" s="86">
        <v>1</v>
      </c>
      <c r="AX120" s="86">
        <v>1</v>
      </c>
      <c r="AY120" s="23">
        <v>1</v>
      </c>
      <c r="AZ120" s="23">
        <v>0</v>
      </c>
      <c r="BA120" s="24">
        <v>0</v>
      </c>
      <c r="BB120" s="23">
        <v>0</v>
      </c>
      <c r="BC120" s="23">
        <v>0</v>
      </c>
      <c r="BD120" s="24">
        <v>0</v>
      </c>
      <c r="BE120" s="23">
        <v>0</v>
      </c>
      <c r="BF120" s="23">
        <v>0</v>
      </c>
      <c r="BG120" s="23">
        <v>0</v>
      </c>
      <c r="BH120" s="23">
        <v>0</v>
      </c>
      <c r="BI120" s="23">
        <v>0</v>
      </c>
      <c r="BJ120" s="24">
        <v>0</v>
      </c>
      <c r="BK120" s="23">
        <v>0</v>
      </c>
      <c r="BL120" s="23">
        <v>0</v>
      </c>
      <c r="BM120" s="23">
        <v>0</v>
      </c>
      <c r="BN120" s="23">
        <v>0</v>
      </c>
      <c r="BO120" s="23">
        <v>0</v>
      </c>
      <c r="BP120" s="23">
        <v>0</v>
      </c>
      <c r="BQ120" s="23">
        <v>0</v>
      </c>
      <c r="BR120" s="24">
        <v>0</v>
      </c>
      <c r="BS120" s="23">
        <v>0</v>
      </c>
      <c r="BT120" s="23">
        <v>0</v>
      </c>
      <c r="BU120" s="23">
        <v>0</v>
      </c>
      <c r="BV120" s="23">
        <v>0</v>
      </c>
      <c r="BW120" s="23">
        <v>0</v>
      </c>
      <c r="BX120" s="23">
        <v>0</v>
      </c>
      <c r="BY120" s="23">
        <v>0</v>
      </c>
      <c r="BZ120" s="24">
        <v>0</v>
      </c>
      <c r="CA120" s="23">
        <v>0</v>
      </c>
      <c r="CB120" s="23">
        <v>0</v>
      </c>
      <c r="CC120" s="23">
        <v>0</v>
      </c>
      <c r="CD120" s="23">
        <v>0</v>
      </c>
      <c r="CE120" s="23">
        <v>0</v>
      </c>
      <c r="CF120" s="23">
        <v>0</v>
      </c>
      <c r="CG120" s="23">
        <v>0</v>
      </c>
      <c r="CH120" s="24">
        <v>0</v>
      </c>
      <c r="CI120" s="23">
        <v>0</v>
      </c>
      <c r="CJ120" s="23">
        <v>0</v>
      </c>
      <c r="CK120" s="23">
        <v>0</v>
      </c>
      <c r="CL120" s="23">
        <v>0</v>
      </c>
      <c r="CM120" s="23">
        <v>0</v>
      </c>
      <c r="CN120" s="23">
        <v>0</v>
      </c>
      <c r="CO120" s="23">
        <v>0</v>
      </c>
      <c r="CP120" s="24">
        <v>0</v>
      </c>
      <c r="CQ120" s="23">
        <v>1</v>
      </c>
      <c r="CR120" s="24">
        <v>0</v>
      </c>
      <c r="CS120" s="23">
        <v>0.6</v>
      </c>
      <c r="CT120" s="24">
        <v>0</v>
      </c>
      <c r="CU120" s="23">
        <v>0</v>
      </c>
      <c r="CV120" s="24">
        <v>0</v>
      </c>
      <c r="CW120" s="24">
        <v>0</v>
      </c>
    </row>
    <row r="121" spans="1:101" customFormat="1">
      <c r="A121" s="17" t="s">
        <v>424</v>
      </c>
      <c r="B121" s="14" t="s">
        <v>918</v>
      </c>
      <c r="C121" s="14" t="s">
        <v>1113</v>
      </c>
      <c r="D121" s="24">
        <v>1007</v>
      </c>
      <c r="E121" s="83">
        <v>4</v>
      </c>
      <c r="F121" s="45">
        <v>3</v>
      </c>
      <c r="G121" s="45">
        <v>0</v>
      </c>
      <c r="H121" s="45">
        <v>0</v>
      </c>
      <c r="I121" s="83">
        <v>1</v>
      </c>
      <c r="J121" s="45">
        <v>1</v>
      </c>
      <c r="K121" s="45">
        <v>0.75</v>
      </c>
      <c r="L121" s="45">
        <v>0</v>
      </c>
      <c r="M121" s="87">
        <v>0</v>
      </c>
      <c r="N121" s="23">
        <v>0</v>
      </c>
      <c r="O121" s="23">
        <v>0</v>
      </c>
      <c r="P121" s="23">
        <v>0</v>
      </c>
      <c r="Q121" s="23">
        <v>0</v>
      </c>
      <c r="R121" s="23">
        <v>0</v>
      </c>
      <c r="S121" s="23">
        <v>0</v>
      </c>
      <c r="T121" s="23">
        <v>0</v>
      </c>
      <c r="U121" s="23">
        <v>0</v>
      </c>
      <c r="V121" s="23">
        <v>0</v>
      </c>
      <c r="W121" s="23">
        <v>0</v>
      </c>
      <c r="X121" s="24">
        <v>0</v>
      </c>
      <c r="Y121" s="23">
        <v>0</v>
      </c>
      <c r="Z121" s="23">
        <v>0</v>
      </c>
      <c r="AA121" s="23">
        <v>0</v>
      </c>
      <c r="AB121" s="23">
        <v>0</v>
      </c>
      <c r="AC121" s="24">
        <v>0</v>
      </c>
      <c r="AD121" s="23">
        <v>0</v>
      </c>
      <c r="AE121" s="23">
        <v>0</v>
      </c>
      <c r="AF121" s="23">
        <v>0</v>
      </c>
      <c r="AG121" s="23">
        <v>0</v>
      </c>
      <c r="AH121" s="23">
        <v>0</v>
      </c>
      <c r="AI121" s="23">
        <v>0</v>
      </c>
      <c r="AJ121" s="23">
        <v>0</v>
      </c>
      <c r="AK121" s="23">
        <v>0</v>
      </c>
      <c r="AL121" s="24">
        <v>0</v>
      </c>
      <c r="AM121" s="23">
        <v>0</v>
      </c>
      <c r="AN121" s="23">
        <v>0</v>
      </c>
      <c r="AO121" s="23">
        <v>0</v>
      </c>
      <c r="AP121" s="23">
        <v>0</v>
      </c>
      <c r="AQ121" s="23">
        <v>0</v>
      </c>
      <c r="AR121" s="23">
        <v>0</v>
      </c>
      <c r="AS121" s="23">
        <v>0</v>
      </c>
      <c r="AT121" s="24">
        <v>0</v>
      </c>
      <c r="AU121" s="96">
        <v>1</v>
      </c>
      <c r="AV121" s="97">
        <v>1</v>
      </c>
      <c r="AW121" s="86">
        <v>1</v>
      </c>
      <c r="AX121" s="86">
        <v>1</v>
      </c>
      <c r="AY121" s="23">
        <v>1</v>
      </c>
      <c r="AZ121" s="23">
        <v>0</v>
      </c>
      <c r="BA121" s="24">
        <v>0</v>
      </c>
      <c r="BB121" s="23">
        <v>0</v>
      </c>
      <c r="BC121" s="23">
        <v>0</v>
      </c>
      <c r="BD121" s="24">
        <v>0</v>
      </c>
      <c r="BE121" s="23">
        <v>0</v>
      </c>
      <c r="BF121" s="23">
        <v>0</v>
      </c>
      <c r="BG121" s="23">
        <v>0</v>
      </c>
      <c r="BH121" s="23">
        <v>0</v>
      </c>
      <c r="BI121" s="23">
        <v>0</v>
      </c>
      <c r="BJ121" s="24">
        <v>0</v>
      </c>
      <c r="BK121" s="23">
        <v>0</v>
      </c>
      <c r="BL121" s="23">
        <v>0</v>
      </c>
      <c r="BM121" s="23">
        <v>0</v>
      </c>
      <c r="BN121" s="23">
        <v>0</v>
      </c>
      <c r="BO121" s="23">
        <v>0</v>
      </c>
      <c r="BP121" s="23">
        <v>0</v>
      </c>
      <c r="BQ121" s="23">
        <v>0</v>
      </c>
      <c r="BR121" s="24">
        <v>0</v>
      </c>
      <c r="BS121" s="23">
        <v>0</v>
      </c>
      <c r="BT121" s="23">
        <v>0</v>
      </c>
      <c r="BU121" s="23">
        <v>0</v>
      </c>
      <c r="BV121" s="23">
        <v>0</v>
      </c>
      <c r="BW121" s="23">
        <v>0</v>
      </c>
      <c r="BX121" s="23">
        <v>0</v>
      </c>
      <c r="BY121" s="23">
        <v>0</v>
      </c>
      <c r="BZ121" s="24">
        <v>0</v>
      </c>
      <c r="CA121" s="23">
        <v>0</v>
      </c>
      <c r="CB121" s="23">
        <v>0</v>
      </c>
      <c r="CC121" s="23">
        <v>0</v>
      </c>
      <c r="CD121" s="23">
        <v>0</v>
      </c>
      <c r="CE121" s="23">
        <v>0</v>
      </c>
      <c r="CF121" s="23">
        <v>0</v>
      </c>
      <c r="CG121" s="23">
        <v>0</v>
      </c>
      <c r="CH121" s="24">
        <v>0</v>
      </c>
      <c r="CI121" s="23">
        <v>0</v>
      </c>
      <c r="CJ121" s="23">
        <v>0</v>
      </c>
      <c r="CK121" s="23">
        <v>0</v>
      </c>
      <c r="CL121" s="23">
        <v>0</v>
      </c>
      <c r="CM121" s="23">
        <v>0</v>
      </c>
      <c r="CN121" s="23">
        <v>0</v>
      </c>
      <c r="CO121" s="23">
        <v>0</v>
      </c>
      <c r="CP121" s="24">
        <v>0</v>
      </c>
      <c r="CQ121" s="23">
        <v>1</v>
      </c>
      <c r="CR121" s="24">
        <v>0</v>
      </c>
      <c r="CS121" s="23">
        <v>0.75</v>
      </c>
      <c r="CT121" s="24">
        <v>0</v>
      </c>
      <c r="CU121" s="23">
        <v>0</v>
      </c>
      <c r="CV121" s="24">
        <v>0</v>
      </c>
      <c r="CW121" s="24">
        <v>0</v>
      </c>
    </row>
    <row r="122" spans="1:101" customFormat="1">
      <c r="A122" s="17" t="s">
        <v>341</v>
      </c>
      <c r="B122" s="14" t="s">
        <v>918</v>
      </c>
      <c r="C122" s="14" t="s">
        <v>1211</v>
      </c>
      <c r="D122" s="24">
        <v>739</v>
      </c>
      <c r="E122" s="83">
        <v>2</v>
      </c>
      <c r="F122" s="45">
        <v>1</v>
      </c>
      <c r="G122" s="45">
        <v>0</v>
      </c>
      <c r="H122" s="45">
        <v>0</v>
      </c>
      <c r="I122" s="83">
        <v>1</v>
      </c>
      <c r="J122" s="45">
        <v>1</v>
      </c>
      <c r="K122" s="45">
        <v>0.5</v>
      </c>
      <c r="L122" s="45">
        <v>0</v>
      </c>
      <c r="M122" s="87">
        <v>0</v>
      </c>
      <c r="N122" s="23">
        <v>0</v>
      </c>
      <c r="O122" s="23">
        <v>0</v>
      </c>
      <c r="P122" s="23">
        <v>0</v>
      </c>
      <c r="Q122" s="23">
        <v>0</v>
      </c>
      <c r="R122" s="23">
        <v>0</v>
      </c>
      <c r="S122" s="23">
        <v>0</v>
      </c>
      <c r="T122" s="23">
        <v>0</v>
      </c>
      <c r="U122" s="23">
        <v>0</v>
      </c>
      <c r="V122" s="23">
        <v>0</v>
      </c>
      <c r="W122" s="23">
        <v>0</v>
      </c>
      <c r="X122" s="24">
        <v>0</v>
      </c>
      <c r="Y122" s="23">
        <v>0</v>
      </c>
      <c r="Z122" s="23">
        <v>0</v>
      </c>
      <c r="AA122" s="23">
        <v>0</v>
      </c>
      <c r="AB122" s="23">
        <v>0</v>
      </c>
      <c r="AC122" s="24">
        <v>0</v>
      </c>
      <c r="AD122" s="23">
        <v>0.5</v>
      </c>
      <c r="AE122" s="23">
        <v>0</v>
      </c>
      <c r="AF122" s="23">
        <v>0</v>
      </c>
      <c r="AG122" s="23">
        <v>0</v>
      </c>
      <c r="AH122" s="23">
        <v>0</v>
      </c>
      <c r="AI122" s="23">
        <v>0</v>
      </c>
      <c r="AJ122" s="23">
        <v>0</v>
      </c>
      <c r="AK122" s="23">
        <v>0</v>
      </c>
      <c r="AL122" s="24">
        <v>0</v>
      </c>
      <c r="AM122" s="23">
        <v>0</v>
      </c>
      <c r="AN122" s="23">
        <v>0</v>
      </c>
      <c r="AO122" s="23">
        <v>0</v>
      </c>
      <c r="AP122" s="23">
        <v>0</v>
      </c>
      <c r="AQ122" s="23">
        <v>0</v>
      </c>
      <c r="AR122" s="23">
        <v>0</v>
      </c>
      <c r="AS122" s="23">
        <v>0</v>
      </c>
      <c r="AT122" s="24">
        <v>0</v>
      </c>
      <c r="AU122" s="96">
        <v>1</v>
      </c>
      <c r="AV122" s="97">
        <v>1</v>
      </c>
      <c r="AW122" s="86">
        <v>1</v>
      </c>
      <c r="AX122" s="86">
        <v>1</v>
      </c>
      <c r="AY122" s="23">
        <v>1</v>
      </c>
      <c r="AZ122" s="23">
        <v>0</v>
      </c>
      <c r="BA122" s="24">
        <v>0</v>
      </c>
      <c r="BB122" s="23">
        <v>0</v>
      </c>
      <c r="BC122" s="23">
        <v>0</v>
      </c>
      <c r="BD122" s="24">
        <v>0</v>
      </c>
      <c r="BE122" s="23">
        <v>0</v>
      </c>
      <c r="BF122" s="23">
        <v>0</v>
      </c>
      <c r="BG122" s="23">
        <v>0.5</v>
      </c>
      <c r="BH122" s="23">
        <v>0</v>
      </c>
      <c r="BI122" s="23">
        <v>0</v>
      </c>
      <c r="BJ122" s="24">
        <v>0</v>
      </c>
      <c r="BK122" s="23">
        <v>0</v>
      </c>
      <c r="BL122" s="23">
        <v>0</v>
      </c>
      <c r="BM122" s="23">
        <v>0</v>
      </c>
      <c r="BN122" s="23">
        <v>0</v>
      </c>
      <c r="BO122" s="23">
        <v>0</v>
      </c>
      <c r="BP122" s="23">
        <v>0</v>
      </c>
      <c r="BQ122" s="23">
        <v>0</v>
      </c>
      <c r="BR122" s="24">
        <v>0</v>
      </c>
      <c r="BS122" s="23">
        <v>0</v>
      </c>
      <c r="BT122" s="23">
        <v>0</v>
      </c>
      <c r="BU122" s="23">
        <v>0</v>
      </c>
      <c r="BV122" s="23">
        <v>0</v>
      </c>
      <c r="BW122" s="23">
        <v>0</v>
      </c>
      <c r="BX122" s="23">
        <v>0</v>
      </c>
      <c r="BY122" s="23">
        <v>0</v>
      </c>
      <c r="BZ122" s="24">
        <v>0</v>
      </c>
      <c r="CA122" s="23">
        <v>0</v>
      </c>
      <c r="CB122" s="23">
        <v>0</v>
      </c>
      <c r="CC122" s="23">
        <v>0</v>
      </c>
      <c r="CD122" s="23">
        <v>0</v>
      </c>
      <c r="CE122" s="23">
        <v>0</v>
      </c>
      <c r="CF122" s="23">
        <v>0</v>
      </c>
      <c r="CG122" s="23">
        <v>0</v>
      </c>
      <c r="CH122" s="24">
        <v>0</v>
      </c>
      <c r="CI122" s="23">
        <v>0</v>
      </c>
      <c r="CJ122" s="23">
        <v>0</v>
      </c>
      <c r="CK122" s="23">
        <v>0</v>
      </c>
      <c r="CL122" s="23">
        <v>0</v>
      </c>
      <c r="CM122" s="23">
        <v>0</v>
      </c>
      <c r="CN122" s="23">
        <v>0</v>
      </c>
      <c r="CO122" s="23">
        <v>0</v>
      </c>
      <c r="CP122" s="24">
        <v>0</v>
      </c>
      <c r="CQ122" s="23">
        <v>1</v>
      </c>
      <c r="CR122" s="24">
        <v>0</v>
      </c>
      <c r="CS122" s="23">
        <v>0.5</v>
      </c>
      <c r="CT122" s="24">
        <v>0</v>
      </c>
      <c r="CU122" s="23">
        <v>0</v>
      </c>
      <c r="CV122" s="24">
        <v>0</v>
      </c>
      <c r="CW122" s="24">
        <v>0</v>
      </c>
    </row>
    <row r="123" spans="1:101" customFormat="1">
      <c r="A123" s="17" t="s">
        <v>606</v>
      </c>
      <c r="B123" s="14" t="s">
        <v>918</v>
      </c>
      <c r="C123" s="14" t="s">
        <v>1211</v>
      </c>
      <c r="D123" s="24">
        <v>151</v>
      </c>
      <c r="E123" s="83">
        <v>6</v>
      </c>
      <c r="F123" s="45">
        <v>4</v>
      </c>
      <c r="G123" s="45">
        <v>0</v>
      </c>
      <c r="H123" s="45">
        <v>2</v>
      </c>
      <c r="I123" s="83">
        <v>0</v>
      </c>
      <c r="J123" s="45">
        <v>1</v>
      </c>
      <c r="K123" s="45">
        <v>0.16666666666666666</v>
      </c>
      <c r="L123" s="45">
        <v>0</v>
      </c>
      <c r="M123" s="87">
        <v>0</v>
      </c>
      <c r="N123" s="23">
        <v>0</v>
      </c>
      <c r="O123" s="23">
        <v>0</v>
      </c>
      <c r="P123" s="23">
        <v>0</v>
      </c>
      <c r="Q123" s="23">
        <v>0</v>
      </c>
      <c r="R123" s="23">
        <v>0</v>
      </c>
      <c r="S123" s="23">
        <v>0</v>
      </c>
      <c r="T123" s="23">
        <v>0</v>
      </c>
      <c r="U123" s="23">
        <v>0</v>
      </c>
      <c r="V123" s="23">
        <v>0</v>
      </c>
      <c r="W123" s="23">
        <v>0</v>
      </c>
      <c r="X123" s="24">
        <v>0</v>
      </c>
      <c r="Y123" s="23">
        <v>0</v>
      </c>
      <c r="Z123" s="23">
        <v>0</v>
      </c>
      <c r="AA123" s="23">
        <v>0</v>
      </c>
      <c r="AB123" s="23">
        <v>0</v>
      </c>
      <c r="AC123" s="24">
        <v>0</v>
      </c>
      <c r="AD123" s="23">
        <v>0</v>
      </c>
      <c r="AE123" s="23">
        <v>0</v>
      </c>
      <c r="AF123" s="23">
        <v>0</v>
      </c>
      <c r="AG123" s="23">
        <v>0</v>
      </c>
      <c r="AH123" s="23">
        <v>0</v>
      </c>
      <c r="AI123" s="23">
        <v>0</v>
      </c>
      <c r="AJ123" s="23">
        <v>0</v>
      </c>
      <c r="AK123" s="23">
        <v>0</v>
      </c>
      <c r="AL123" s="24">
        <v>0</v>
      </c>
      <c r="AM123" s="23">
        <v>0</v>
      </c>
      <c r="AN123" s="23">
        <v>0</v>
      </c>
      <c r="AO123" s="23">
        <v>0</v>
      </c>
      <c r="AP123" s="23">
        <v>0</v>
      </c>
      <c r="AQ123" s="23">
        <v>0</v>
      </c>
      <c r="AR123" s="23">
        <v>0</v>
      </c>
      <c r="AS123" s="23">
        <v>0</v>
      </c>
      <c r="AT123" s="24">
        <v>0</v>
      </c>
      <c r="AU123" s="96">
        <v>1</v>
      </c>
      <c r="AV123" s="97">
        <v>1</v>
      </c>
      <c r="AW123" s="86">
        <v>1</v>
      </c>
      <c r="AX123" s="86">
        <v>1</v>
      </c>
      <c r="AY123" s="23">
        <v>1</v>
      </c>
      <c r="AZ123" s="23">
        <v>0</v>
      </c>
      <c r="BA123" s="24">
        <v>0</v>
      </c>
      <c r="BB123" s="23">
        <v>0</v>
      </c>
      <c r="BC123" s="23">
        <v>0</v>
      </c>
      <c r="BD123" s="24">
        <v>0</v>
      </c>
      <c r="BE123" s="23">
        <v>0</v>
      </c>
      <c r="BF123" s="23">
        <v>0</v>
      </c>
      <c r="BG123" s="23">
        <v>0</v>
      </c>
      <c r="BH123" s="23">
        <v>0</v>
      </c>
      <c r="BI123" s="23">
        <v>0</v>
      </c>
      <c r="BJ123" s="24">
        <v>0</v>
      </c>
      <c r="BK123" s="23">
        <v>0</v>
      </c>
      <c r="BL123" s="23">
        <v>0</v>
      </c>
      <c r="BM123" s="23">
        <v>0</v>
      </c>
      <c r="BN123" s="23">
        <v>0</v>
      </c>
      <c r="BO123" s="23">
        <v>0</v>
      </c>
      <c r="BP123" s="23">
        <v>0</v>
      </c>
      <c r="BQ123" s="23">
        <v>0</v>
      </c>
      <c r="BR123" s="24">
        <v>0</v>
      </c>
      <c r="BS123" s="23">
        <v>0</v>
      </c>
      <c r="BT123" s="23">
        <v>0</v>
      </c>
      <c r="BU123" s="23">
        <v>0</v>
      </c>
      <c r="BV123" s="23">
        <v>0</v>
      </c>
      <c r="BW123" s="23">
        <v>0</v>
      </c>
      <c r="BX123" s="23">
        <v>0</v>
      </c>
      <c r="BY123" s="23">
        <v>0</v>
      </c>
      <c r="BZ123" s="24">
        <v>0</v>
      </c>
      <c r="CA123" s="23">
        <v>0</v>
      </c>
      <c r="CB123" s="23">
        <v>0</v>
      </c>
      <c r="CC123" s="23">
        <v>0</v>
      </c>
      <c r="CD123" s="23">
        <v>0</v>
      </c>
      <c r="CE123" s="23">
        <v>0</v>
      </c>
      <c r="CF123" s="23">
        <v>0</v>
      </c>
      <c r="CG123" s="23">
        <v>0</v>
      </c>
      <c r="CH123" s="24">
        <v>0</v>
      </c>
      <c r="CI123" s="23">
        <v>0</v>
      </c>
      <c r="CJ123" s="23">
        <v>0</v>
      </c>
      <c r="CK123" s="23">
        <v>0</v>
      </c>
      <c r="CL123" s="23">
        <v>0</v>
      </c>
      <c r="CM123" s="23">
        <v>0</v>
      </c>
      <c r="CN123" s="23">
        <v>0</v>
      </c>
      <c r="CO123" s="23">
        <v>0</v>
      </c>
      <c r="CP123" s="24">
        <v>0</v>
      </c>
      <c r="CQ123" s="23">
        <v>1</v>
      </c>
      <c r="CR123" s="24">
        <v>0</v>
      </c>
      <c r="CS123" s="23">
        <v>0.16666666666666666</v>
      </c>
      <c r="CT123" s="24">
        <v>0</v>
      </c>
      <c r="CU123" s="23">
        <v>0</v>
      </c>
      <c r="CV123" s="24">
        <v>0</v>
      </c>
      <c r="CW123" s="24">
        <v>0</v>
      </c>
    </row>
    <row r="124" spans="1:101" customFormat="1">
      <c r="A124" s="18" t="s">
        <v>889</v>
      </c>
      <c r="B124" s="14" t="s">
        <v>918</v>
      </c>
      <c r="C124" s="14" t="s">
        <v>1211</v>
      </c>
      <c r="D124" s="24">
        <v>1676</v>
      </c>
      <c r="E124" s="83">
        <v>6</v>
      </c>
      <c r="F124" s="45">
        <v>4</v>
      </c>
      <c r="G124" s="45">
        <v>0</v>
      </c>
      <c r="H124" s="45">
        <v>2</v>
      </c>
      <c r="I124" s="83">
        <v>0</v>
      </c>
      <c r="J124" s="45">
        <v>0.83333333333333337</v>
      </c>
      <c r="K124" s="45">
        <v>0.16666666666666666</v>
      </c>
      <c r="L124" s="45">
        <v>0</v>
      </c>
      <c r="M124" s="87">
        <v>0</v>
      </c>
      <c r="N124" s="23">
        <v>0</v>
      </c>
      <c r="O124" s="23">
        <v>0</v>
      </c>
      <c r="P124" s="23">
        <v>0</v>
      </c>
      <c r="Q124" s="23">
        <v>0</v>
      </c>
      <c r="R124" s="23">
        <v>0</v>
      </c>
      <c r="S124" s="23">
        <v>0</v>
      </c>
      <c r="T124" s="23">
        <v>0</v>
      </c>
      <c r="U124" s="23">
        <v>0</v>
      </c>
      <c r="V124" s="23">
        <v>0</v>
      </c>
      <c r="W124" s="23">
        <v>0</v>
      </c>
      <c r="X124" s="24">
        <v>0</v>
      </c>
      <c r="Y124" s="23">
        <v>0</v>
      </c>
      <c r="Z124" s="23">
        <v>0</v>
      </c>
      <c r="AA124" s="23">
        <v>0</v>
      </c>
      <c r="AB124" s="23">
        <v>0</v>
      </c>
      <c r="AC124" s="24">
        <v>0</v>
      </c>
      <c r="AD124" s="23">
        <v>0.16666666666666666</v>
      </c>
      <c r="AE124" s="23">
        <v>0</v>
      </c>
      <c r="AF124" s="23">
        <v>0</v>
      </c>
      <c r="AG124" s="23">
        <v>0</v>
      </c>
      <c r="AH124" s="23">
        <v>0</v>
      </c>
      <c r="AI124" s="23">
        <v>0</v>
      </c>
      <c r="AJ124" s="23">
        <v>0</v>
      </c>
      <c r="AK124" s="23">
        <v>0</v>
      </c>
      <c r="AL124" s="24">
        <v>0</v>
      </c>
      <c r="AM124" s="23">
        <v>0</v>
      </c>
      <c r="AN124" s="23">
        <v>0</v>
      </c>
      <c r="AO124" s="23">
        <v>0</v>
      </c>
      <c r="AP124" s="23">
        <v>0</v>
      </c>
      <c r="AQ124" s="23">
        <v>0</v>
      </c>
      <c r="AR124" s="23">
        <v>0</v>
      </c>
      <c r="AS124" s="23">
        <v>0</v>
      </c>
      <c r="AT124" s="24">
        <v>0</v>
      </c>
      <c r="AU124" s="96">
        <v>0</v>
      </c>
      <c r="AV124" s="97">
        <v>1</v>
      </c>
      <c r="AW124" s="86">
        <v>0</v>
      </c>
      <c r="AX124" s="86">
        <v>1</v>
      </c>
      <c r="AY124" s="23">
        <v>1</v>
      </c>
      <c r="AZ124" s="23">
        <v>0</v>
      </c>
      <c r="BA124" s="24">
        <v>0</v>
      </c>
      <c r="BB124" s="23">
        <v>0</v>
      </c>
      <c r="BC124" s="23">
        <v>0</v>
      </c>
      <c r="BD124" s="24">
        <v>0</v>
      </c>
      <c r="BE124" s="23">
        <v>0</v>
      </c>
      <c r="BF124" s="23">
        <v>0</v>
      </c>
      <c r="BG124" s="23">
        <v>0.16666666666666666</v>
      </c>
      <c r="BH124" s="23">
        <v>0</v>
      </c>
      <c r="BI124" s="23">
        <v>0</v>
      </c>
      <c r="BJ124" s="24">
        <v>0</v>
      </c>
      <c r="BK124" s="23">
        <v>0</v>
      </c>
      <c r="BL124" s="23">
        <v>0</v>
      </c>
      <c r="BM124" s="23">
        <v>0</v>
      </c>
      <c r="BN124" s="23">
        <v>0</v>
      </c>
      <c r="BO124" s="23">
        <v>0</v>
      </c>
      <c r="BP124" s="23">
        <v>0</v>
      </c>
      <c r="BQ124" s="23">
        <v>0</v>
      </c>
      <c r="BR124" s="24">
        <v>0</v>
      </c>
      <c r="BS124" s="23">
        <v>0</v>
      </c>
      <c r="BT124" s="23">
        <v>0</v>
      </c>
      <c r="BU124" s="23">
        <v>0</v>
      </c>
      <c r="BV124" s="23">
        <v>0</v>
      </c>
      <c r="BW124" s="23">
        <v>0</v>
      </c>
      <c r="BX124" s="23">
        <v>0</v>
      </c>
      <c r="BY124" s="23">
        <v>0</v>
      </c>
      <c r="BZ124" s="24">
        <v>0</v>
      </c>
      <c r="CA124" s="23">
        <v>0</v>
      </c>
      <c r="CB124" s="23">
        <v>0</v>
      </c>
      <c r="CC124" s="23">
        <v>0</v>
      </c>
      <c r="CD124" s="23">
        <v>0</v>
      </c>
      <c r="CE124" s="23">
        <v>0</v>
      </c>
      <c r="CF124" s="23">
        <v>0</v>
      </c>
      <c r="CG124" s="23">
        <v>0</v>
      </c>
      <c r="CH124" s="24">
        <v>0</v>
      </c>
      <c r="CI124" s="23">
        <v>0</v>
      </c>
      <c r="CJ124" s="23">
        <v>0</v>
      </c>
      <c r="CK124" s="23">
        <v>0</v>
      </c>
      <c r="CL124" s="23">
        <v>0</v>
      </c>
      <c r="CM124" s="23">
        <v>0</v>
      </c>
      <c r="CN124" s="23">
        <v>0</v>
      </c>
      <c r="CO124" s="23">
        <v>0</v>
      </c>
      <c r="CP124" s="24">
        <v>0</v>
      </c>
      <c r="CQ124" s="23">
        <v>0.83333333333333337</v>
      </c>
      <c r="CR124" s="24">
        <v>0</v>
      </c>
      <c r="CS124" s="23">
        <v>0.16666666666666666</v>
      </c>
      <c r="CT124" s="24">
        <v>0</v>
      </c>
      <c r="CU124" s="23">
        <v>0</v>
      </c>
      <c r="CV124" s="24">
        <v>0</v>
      </c>
      <c r="CW124" s="24">
        <v>0</v>
      </c>
    </row>
    <row r="125" spans="1:101" customFormat="1">
      <c r="A125" s="18" t="s">
        <v>854</v>
      </c>
      <c r="B125" s="14" t="s">
        <v>918</v>
      </c>
      <c r="C125" s="14" t="s">
        <v>1480</v>
      </c>
      <c r="D125" s="24">
        <v>2070</v>
      </c>
      <c r="E125" s="83">
        <v>0</v>
      </c>
      <c r="F125" s="45">
        <v>0</v>
      </c>
      <c r="G125" s="45">
        <v>0</v>
      </c>
      <c r="H125" s="45">
        <v>0</v>
      </c>
      <c r="I125" s="83">
        <v>0</v>
      </c>
      <c r="J125" s="45" t="s">
        <v>2122</v>
      </c>
      <c r="K125" s="45" t="s">
        <v>2122</v>
      </c>
      <c r="L125" s="45" t="s">
        <v>2122</v>
      </c>
      <c r="M125" s="87" t="s">
        <v>2122</v>
      </c>
      <c r="N125" s="23" t="s">
        <v>2122</v>
      </c>
      <c r="O125" s="23" t="s">
        <v>2122</v>
      </c>
      <c r="P125" s="23" t="s">
        <v>2122</v>
      </c>
      <c r="Q125" s="23" t="s">
        <v>2122</v>
      </c>
      <c r="R125" s="23" t="s">
        <v>2122</v>
      </c>
      <c r="S125" s="23" t="s">
        <v>2122</v>
      </c>
      <c r="T125" s="23" t="s">
        <v>2122</v>
      </c>
      <c r="U125" s="23" t="s">
        <v>2122</v>
      </c>
      <c r="V125" s="23" t="s">
        <v>2122</v>
      </c>
      <c r="W125" s="23" t="s">
        <v>2122</v>
      </c>
      <c r="X125" s="24" t="s">
        <v>2122</v>
      </c>
      <c r="Y125" s="23" t="s">
        <v>2122</v>
      </c>
      <c r="Z125" s="23" t="s">
        <v>2122</v>
      </c>
      <c r="AA125" s="23" t="s">
        <v>2122</v>
      </c>
      <c r="AB125" s="23" t="s">
        <v>2122</v>
      </c>
      <c r="AC125" s="24" t="s">
        <v>2122</v>
      </c>
      <c r="AD125" s="23" t="s">
        <v>2122</v>
      </c>
      <c r="AE125" s="23" t="s">
        <v>2122</v>
      </c>
      <c r="AF125" s="23" t="s">
        <v>2122</v>
      </c>
      <c r="AG125" s="23" t="s">
        <v>2122</v>
      </c>
      <c r="AH125" s="23" t="s">
        <v>2122</v>
      </c>
      <c r="AI125" s="23" t="s">
        <v>2122</v>
      </c>
      <c r="AJ125" s="23" t="s">
        <v>2122</v>
      </c>
      <c r="AK125" s="23" t="s">
        <v>2122</v>
      </c>
      <c r="AL125" s="24" t="s">
        <v>2122</v>
      </c>
      <c r="AM125" s="23" t="s">
        <v>2122</v>
      </c>
      <c r="AN125" s="23" t="s">
        <v>2122</v>
      </c>
      <c r="AO125" s="23" t="s">
        <v>2122</v>
      </c>
      <c r="AP125" s="23" t="s">
        <v>2122</v>
      </c>
      <c r="AQ125" s="23" t="s">
        <v>2122</v>
      </c>
      <c r="AR125" s="23" t="s">
        <v>2122</v>
      </c>
      <c r="AS125" s="23" t="s">
        <v>2122</v>
      </c>
      <c r="AT125" s="24" t="s">
        <v>2122</v>
      </c>
      <c r="AU125" s="96" t="s">
        <v>2122</v>
      </c>
      <c r="AV125" s="97" t="s">
        <v>2122</v>
      </c>
      <c r="AW125" s="86" t="s">
        <v>2122</v>
      </c>
      <c r="AX125" s="86" t="s">
        <v>2122</v>
      </c>
      <c r="AY125" s="23" t="s">
        <v>2122</v>
      </c>
      <c r="AZ125" s="23" t="s">
        <v>2122</v>
      </c>
      <c r="BA125" s="24" t="s">
        <v>2122</v>
      </c>
      <c r="BB125" s="23" t="s">
        <v>2122</v>
      </c>
      <c r="BC125" s="23" t="s">
        <v>2122</v>
      </c>
      <c r="BD125" s="24" t="s">
        <v>2122</v>
      </c>
      <c r="BE125" s="23" t="s">
        <v>2122</v>
      </c>
      <c r="BF125" s="23" t="s">
        <v>2122</v>
      </c>
      <c r="BG125" s="23" t="s">
        <v>2122</v>
      </c>
      <c r="BH125" s="23" t="s">
        <v>2122</v>
      </c>
      <c r="BI125" s="23" t="s">
        <v>2122</v>
      </c>
      <c r="BJ125" s="24" t="s">
        <v>2122</v>
      </c>
      <c r="BK125" s="23" t="s">
        <v>2122</v>
      </c>
      <c r="BL125" s="23" t="s">
        <v>2122</v>
      </c>
      <c r="BM125" s="23" t="s">
        <v>2122</v>
      </c>
      <c r="BN125" s="23" t="s">
        <v>2122</v>
      </c>
      <c r="BO125" s="23" t="s">
        <v>2122</v>
      </c>
      <c r="BP125" s="23" t="s">
        <v>2122</v>
      </c>
      <c r="BQ125" s="23" t="s">
        <v>2122</v>
      </c>
      <c r="BR125" s="24" t="s">
        <v>2122</v>
      </c>
      <c r="BS125" s="23" t="s">
        <v>2122</v>
      </c>
      <c r="BT125" s="23" t="s">
        <v>2122</v>
      </c>
      <c r="BU125" s="23" t="s">
        <v>2122</v>
      </c>
      <c r="BV125" s="23" t="s">
        <v>2122</v>
      </c>
      <c r="BW125" s="23" t="s">
        <v>2122</v>
      </c>
      <c r="BX125" s="23" t="s">
        <v>2122</v>
      </c>
      <c r="BY125" s="23" t="s">
        <v>2122</v>
      </c>
      <c r="BZ125" s="24" t="s">
        <v>2122</v>
      </c>
      <c r="CA125" s="23" t="s">
        <v>2122</v>
      </c>
      <c r="CB125" s="23" t="s">
        <v>2122</v>
      </c>
      <c r="CC125" s="23" t="s">
        <v>2122</v>
      </c>
      <c r="CD125" s="23" t="s">
        <v>2122</v>
      </c>
      <c r="CE125" s="23" t="s">
        <v>2122</v>
      </c>
      <c r="CF125" s="23" t="s">
        <v>2122</v>
      </c>
      <c r="CG125" s="23" t="s">
        <v>2122</v>
      </c>
      <c r="CH125" s="24" t="s">
        <v>2122</v>
      </c>
      <c r="CI125" s="23" t="s">
        <v>2122</v>
      </c>
      <c r="CJ125" s="23" t="s">
        <v>2122</v>
      </c>
      <c r="CK125" s="23" t="s">
        <v>2122</v>
      </c>
      <c r="CL125" s="23" t="s">
        <v>2122</v>
      </c>
      <c r="CM125" s="23" t="s">
        <v>2122</v>
      </c>
      <c r="CN125" s="23" t="s">
        <v>2122</v>
      </c>
      <c r="CO125" s="23" t="s">
        <v>2122</v>
      </c>
      <c r="CP125" s="24" t="s">
        <v>2122</v>
      </c>
      <c r="CQ125" s="23" t="s">
        <v>2122</v>
      </c>
      <c r="CR125" s="24" t="s">
        <v>2122</v>
      </c>
      <c r="CS125" s="23" t="s">
        <v>2122</v>
      </c>
      <c r="CT125" s="24" t="s">
        <v>2122</v>
      </c>
      <c r="CU125" s="23" t="s">
        <v>2122</v>
      </c>
      <c r="CV125" s="24" t="s">
        <v>2122</v>
      </c>
      <c r="CW125" s="24" t="s">
        <v>2122</v>
      </c>
    </row>
    <row r="126" spans="1:101" customFormat="1">
      <c r="A126" s="18" t="s">
        <v>857</v>
      </c>
      <c r="B126" s="14" t="s">
        <v>918</v>
      </c>
      <c r="C126" s="14" t="s">
        <v>1481</v>
      </c>
      <c r="D126" s="24">
        <v>2074</v>
      </c>
      <c r="E126" s="83">
        <v>1</v>
      </c>
      <c r="F126" s="45">
        <v>0</v>
      </c>
      <c r="G126" s="45">
        <v>0</v>
      </c>
      <c r="H126" s="45">
        <v>1</v>
      </c>
      <c r="I126" s="83">
        <v>0</v>
      </c>
      <c r="J126" s="45">
        <v>1</v>
      </c>
      <c r="K126" s="45">
        <v>0</v>
      </c>
      <c r="L126" s="45">
        <v>0</v>
      </c>
      <c r="M126" s="87">
        <v>0</v>
      </c>
      <c r="N126" s="23">
        <v>0</v>
      </c>
      <c r="O126" s="23">
        <v>0</v>
      </c>
      <c r="P126" s="23">
        <v>0</v>
      </c>
      <c r="Q126" s="23">
        <v>0</v>
      </c>
      <c r="R126" s="23">
        <v>0</v>
      </c>
      <c r="S126" s="23">
        <v>0</v>
      </c>
      <c r="T126" s="23">
        <v>0</v>
      </c>
      <c r="U126" s="23">
        <v>0</v>
      </c>
      <c r="V126" s="23">
        <v>0</v>
      </c>
      <c r="W126" s="23">
        <v>0</v>
      </c>
      <c r="X126" s="24">
        <v>0</v>
      </c>
      <c r="Y126" s="23">
        <v>0</v>
      </c>
      <c r="Z126" s="23">
        <v>0</v>
      </c>
      <c r="AA126" s="23">
        <v>0</v>
      </c>
      <c r="AB126" s="23">
        <v>0</v>
      </c>
      <c r="AC126" s="24">
        <v>0</v>
      </c>
      <c r="AD126" s="23">
        <v>0</v>
      </c>
      <c r="AE126" s="23">
        <v>0</v>
      </c>
      <c r="AF126" s="23">
        <v>0</v>
      </c>
      <c r="AG126" s="23">
        <v>0</v>
      </c>
      <c r="AH126" s="23">
        <v>0</v>
      </c>
      <c r="AI126" s="23">
        <v>0</v>
      </c>
      <c r="AJ126" s="23">
        <v>0</v>
      </c>
      <c r="AK126" s="23">
        <v>0</v>
      </c>
      <c r="AL126" s="24">
        <v>0</v>
      </c>
      <c r="AM126" s="23">
        <v>0</v>
      </c>
      <c r="AN126" s="23">
        <v>0</v>
      </c>
      <c r="AO126" s="23">
        <v>0</v>
      </c>
      <c r="AP126" s="23">
        <v>0</v>
      </c>
      <c r="AQ126" s="23">
        <v>0</v>
      </c>
      <c r="AR126" s="23">
        <v>0</v>
      </c>
      <c r="AS126" s="23">
        <v>0</v>
      </c>
      <c r="AT126" s="24">
        <v>0</v>
      </c>
      <c r="AU126" s="96">
        <v>1</v>
      </c>
      <c r="AV126" s="97">
        <v>1</v>
      </c>
      <c r="AW126" s="86">
        <v>1</v>
      </c>
      <c r="AX126" s="86">
        <v>1</v>
      </c>
      <c r="AY126" s="23">
        <v>0</v>
      </c>
      <c r="AZ126" s="23">
        <v>0</v>
      </c>
      <c r="BA126" s="24">
        <v>0</v>
      </c>
      <c r="BB126" s="23">
        <v>0</v>
      </c>
      <c r="BC126" s="23">
        <v>0</v>
      </c>
      <c r="BD126" s="24">
        <v>0</v>
      </c>
      <c r="BE126" s="23">
        <v>0</v>
      </c>
      <c r="BF126" s="23">
        <v>0</v>
      </c>
      <c r="BG126" s="23">
        <v>0</v>
      </c>
      <c r="BH126" s="23">
        <v>0</v>
      </c>
      <c r="BI126" s="23">
        <v>0</v>
      </c>
      <c r="BJ126" s="24">
        <v>0</v>
      </c>
      <c r="BK126" s="23">
        <v>0</v>
      </c>
      <c r="BL126" s="23">
        <v>0</v>
      </c>
      <c r="BM126" s="23">
        <v>0</v>
      </c>
      <c r="BN126" s="23">
        <v>0</v>
      </c>
      <c r="BO126" s="23">
        <v>0</v>
      </c>
      <c r="BP126" s="23">
        <v>0</v>
      </c>
      <c r="BQ126" s="23">
        <v>0</v>
      </c>
      <c r="BR126" s="24">
        <v>0</v>
      </c>
      <c r="BS126" s="23">
        <v>0</v>
      </c>
      <c r="BT126" s="23">
        <v>0</v>
      </c>
      <c r="BU126" s="23">
        <v>0</v>
      </c>
      <c r="BV126" s="23">
        <v>0</v>
      </c>
      <c r="BW126" s="23">
        <v>0</v>
      </c>
      <c r="BX126" s="23">
        <v>0</v>
      </c>
      <c r="BY126" s="23">
        <v>0</v>
      </c>
      <c r="BZ126" s="24">
        <v>0</v>
      </c>
      <c r="CA126" s="23">
        <v>0</v>
      </c>
      <c r="CB126" s="23">
        <v>0</v>
      </c>
      <c r="CC126" s="23">
        <v>0</v>
      </c>
      <c r="CD126" s="23">
        <v>0</v>
      </c>
      <c r="CE126" s="23">
        <v>0</v>
      </c>
      <c r="CF126" s="23">
        <v>0</v>
      </c>
      <c r="CG126" s="23">
        <v>0</v>
      </c>
      <c r="CH126" s="24">
        <v>0</v>
      </c>
      <c r="CI126" s="23">
        <v>0</v>
      </c>
      <c r="CJ126" s="23">
        <v>0</v>
      </c>
      <c r="CK126" s="23">
        <v>0</v>
      </c>
      <c r="CL126" s="23">
        <v>0</v>
      </c>
      <c r="CM126" s="23">
        <v>0</v>
      </c>
      <c r="CN126" s="23">
        <v>0</v>
      </c>
      <c r="CO126" s="23">
        <v>0</v>
      </c>
      <c r="CP126" s="24">
        <v>0</v>
      </c>
      <c r="CQ126" s="23">
        <v>1</v>
      </c>
      <c r="CR126" s="24">
        <v>0</v>
      </c>
      <c r="CS126" s="23">
        <v>0</v>
      </c>
      <c r="CT126" s="24">
        <v>0</v>
      </c>
      <c r="CU126" s="23">
        <v>0</v>
      </c>
      <c r="CV126" s="24">
        <v>0</v>
      </c>
      <c r="CW126" s="24">
        <v>0</v>
      </c>
    </row>
    <row r="127" spans="1:101" customFormat="1">
      <c r="A127" s="17" t="s">
        <v>280</v>
      </c>
      <c r="B127" s="14" t="s">
        <v>918</v>
      </c>
      <c r="C127" s="14" t="s">
        <v>1076</v>
      </c>
      <c r="D127" s="24">
        <v>35</v>
      </c>
      <c r="E127" s="83">
        <v>7</v>
      </c>
      <c r="F127" s="45">
        <v>5</v>
      </c>
      <c r="G127" s="45">
        <v>0</v>
      </c>
      <c r="H127" s="45">
        <v>2</v>
      </c>
      <c r="I127" s="83">
        <v>0</v>
      </c>
      <c r="J127" s="45">
        <v>1</v>
      </c>
      <c r="K127" s="45">
        <v>1</v>
      </c>
      <c r="L127" s="45">
        <v>0</v>
      </c>
      <c r="M127" s="87">
        <v>0</v>
      </c>
      <c r="N127" s="23">
        <v>0</v>
      </c>
      <c r="O127" s="23">
        <v>0</v>
      </c>
      <c r="P127" s="23">
        <v>0</v>
      </c>
      <c r="Q127" s="23">
        <v>0</v>
      </c>
      <c r="R127" s="23">
        <v>0</v>
      </c>
      <c r="S127" s="23">
        <v>0</v>
      </c>
      <c r="T127" s="23">
        <v>0</v>
      </c>
      <c r="U127" s="23">
        <v>0</v>
      </c>
      <c r="V127" s="23">
        <v>0</v>
      </c>
      <c r="W127" s="23">
        <v>0</v>
      </c>
      <c r="X127" s="24">
        <v>0</v>
      </c>
      <c r="Y127" s="23">
        <v>0</v>
      </c>
      <c r="Z127" s="23">
        <v>0</v>
      </c>
      <c r="AA127" s="23">
        <v>0</v>
      </c>
      <c r="AB127" s="23">
        <v>0</v>
      </c>
      <c r="AC127" s="24">
        <v>0</v>
      </c>
      <c r="AD127" s="23">
        <v>0</v>
      </c>
      <c r="AE127" s="23">
        <v>0</v>
      </c>
      <c r="AF127" s="23">
        <v>0</v>
      </c>
      <c r="AG127" s="23">
        <v>0</v>
      </c>
      <c r="AH127" s="23">
        <v>0</v>
      </c>
      <c r="AI127" s="23">
        <v>0</v>
      </c>
      <c r="AJ127" s="23">
        <v>0</v>
      </c>
      <c r="AK127" s="23">
        <v>0</v>
      </c>
      <c r="AL127" s="24">
        <v>0</v>
      </c>
      <c r="AM127" s="23">
        <v>0</v>
      </c>
      <c r="AN127" s="23">
        <v>0</v>
      </c>
      <c r="AO127" s="23">
        <v>0</v>
      </c>
      <c r="AP127" s="23">
        <v>0</v>
      </c>
      <c r="AQ127" s="23">
        <v>0</v>
      </c>
      <c r="AR127" s="23">
        <v>0</v>
      </c>
      <c r="AS127" s="23">
        <v>0</v>
      </c>
      <c r="AT127" s="24">
        <v>0</v>
      </c>
      <c r="AU127" s="96">
        <v>1</v>
      </c>
      <c r="AV127" s="97">
        <v>1</v>
      </c>
      <c r="AW127" s="86">
        <v>1</v>
      </c>
      <c r="AX127" s="86">
        <v>0</v>
      </c>
      <c r="AY127" s="23">
        <v>1</v>
      </c>
      <c r="AZ127" s="23">
        <v>1</v>
      </c>
      <c r="BA127" s="24">
        <v>0</v>
      </c>
      <c r="BB127" s="23">
        <v>0</v>
      </c>
      <c r="BC127" s="23">
        <v>0</v>
      </c>
      <c r="BD127" s="24">
        <v>0</v>
      </c>
      <c r="BE127" s="23">
        <v>0</v>
      </c>
      <c r="BF127" s="23">
        <v>0</v>
      </c>
      <c r="BG127" s="23">
        <v>0</v>
      </c>
      <c r="BH127" s="23">
        <v>0</v>
      </c>
      <c r="BI127" s="23">
        <v>0</v>
      </c>
      <c r="BJ127" s="24">
        <v>0</v>
      </c>
      <c r="BK127" s="23">
        <v>0</v>
      </c>
      <c r="BL127" s="23">
        <v>0</v>
      </c>
      <c r="BM127" s="23">
        <v>0</v>
      </c>
      <c r="BN127" s="23">
        <v>0</v>
      </c>
      <c r="BO127" s="23">
        <v>0</v>
      </c>
      <c r="BP127" s="23">
        <v>0</v>
      </c>
      <c r="BQ127" s="23">
        <v>0</v>
      </c>
      <c r="BR127" s="24">
        <v>0</v>
      </c>
      <c r="BS127" s="23">
        <v>0</v>
      </c>
      <c r="BT127" s="23">
        <v>0</v>
      </c>
      <c r="BU127" s="23">
        <v>0</v>
      </c>
      <c r="BV127" s="23">
        <v>0</v>
      </c>
      <c r="BW127" s="23">
        <v>0</v>
      </c>
      <c r="BX127" s="23">
        <v>0</v>
      </c>
      <c r="BY127" s="23">
        <v>0</v>
      </c>
      <c r="BZ127" s="24">
        <v>0</v>
      </c>
      <c r="CA127" s="23">
        <v>0</v>
      </c>
      <c r="CB127" s="23">
        <v>0</v>
      </c>
      <c r="CC127" s="23">
        <v>0</v>
      </c>
      <c r="CD127" s="23">
        <v>0</v>
      </c>
      <c r="CE127" s="23">
        <v>0</v>
      </c>
      <c r="CF127" s="23">
        <v>0</v>
      </c>
      <c r="CG127" s="23">
        <v>0</v>
      </c>
      <c r="CH127" s="24">
        <v>0</v>
      </c>
      <c r="CI127" s="23">
        <v>0</v>
      </c>
      <c r="CJ127" s="23">
        <v>0</v>
      </c>
      <c r="CK127" s="23">
        <v>0</v>
      </c>
      <c r="CL127" s="23">
        <v>0</v>
      </c>
      <c r="CM127" s="23">
        <v>0</v>
      </c>
      <c r="CN127" s="23">
        <v>0</v>
      </c>
      <c r="CO127" s="23">
        <v>0</v>
      </c>
      <c r="CP127" s="24">
        <v>0</v>
      </c>
      <c r="CQ127" s="23">
        <v>1</v>
      </c>
      <c r="CR127" s="24">
        <v>0</v>
      </c>
      <c r="CS127" s="23">
        <v>1</v>
      </c>
      <c r="CT127" s="24">
        <v>0</v>
      </c>
      <c r="CU127" s="23">
        <v>0</v>
      </c>
      <c r="CV127" s="24">
        <v>0</v>
      </c>
      <c r="CW127" s="24">
        <v>0</v>
      </c>
    </row>
    <row r="128" spans="1:101" customFormat="1">
      <c r="A128" s="17" t="s">
        <v>398</v>
      </c>
      <c r="B128" s="14" t="s">
        <v>918</v>
      </c>
      <c r="C128" s="14" t="s">
        <v>1247</v>
      </c>
      <c r="D128" s="24">
        <v>901</v>
      </c>
      <c r="E128" s="83">
        <v>1</v>
      </c>
      <c r="F128" s="45">
        <v>0</v>
      </c>
      <c r="G128" s="45">
        <v>1</v>
      </c>
      <c r="H128" s="45">
        <v>0</v>
      </c>
      <c r="I128" s="83">
        <v>0</v>
      </c>
      <c r="J128" s="45">
        <v>1</v>
      </c>
      <c r="K128" s="45">
        <v>0</v>
      </c>
      <c r="L128" s="45">
        <v>0</v>
      </c>
      <c r="M128" s="87">
        <v>0</v>
      </c>
      <c r="N128" s="23">
        <v>0</v>
      </c>
      <c r="O128" s="23">
        <v>0</v>
      </c>
      <c r="P128" s="23">
        <v>0</v>
      </c>
      <c r="Q128" s="23">
        <v>0</v>
      </c>
      <c r="R128" s="23">
        <v>0</v>
      </c>
      <c r="S128" s="23">
        <v>0</v>
      </c>
      <c r="T128" s="23">
        <v>0</v>
      </c>
      <c r="U128" s="23">
        <v>0</v>
      </c>
      <c r="V128" s="23">
        <v>0</v>
      </c>
      <c r="W128" s="23">
        <v>0</v>
      </c>
      <c r="X128" s="24">
        <v>0</v>
      </c>
      <c r="Y128" s="23">
        <v>0</v>
      </c>
      <c r="Z128" s="23">
        <v>0</v>
      </c>
      <c r="AA128" s="23">
        <v>0</v>
      </c>
      <c r="AB128" s="23">
        <v>0</v>
      </c>
      <c r="AC128" s="24">
        <v>0</v>
      </c>
      <c r="AD128" s="23">
        <v>0</v>
      </c>
      <c r="AE128" s="23">
        <v>0</v>
      </c>
      <c r="AF128" s="23">
        <v>0</v>
      </c>
      <c r="AG128" s="23">
        <v>0</v>
      </c>
      <c r="AH128" s="23">
        <v>0</v>
      </c>
      <c r="AI128" s="23">
        <v>0</v>
      </c>
      <c r="AJ128" s="23">
        <v>0</v>
      </c>
      <c r="AK128" s="23">
        <v>0</v>
      </c>
      <c r="AL128" s="24">
        <v>0</v>
      </c>
      <c r="AM128" s="23">
        <v>0</v>
      </c>
      <c r="AN128" s="23">
        <v>0</v>
      </c>
      <c r="AO128" s="23">
        <v>0</v>
      </c>
      <c r="AP128" s="23">
        <v>0</v>
      </c>
      <c r="AQ128" s="23">
        <v>0</v>
      </c>
      <c r="AR128" s="23">
        <v>0</v>
      </c>
      <c r="AS128" s="23">
        <v>0</v>
      </c>
      <c r="AT128" s="24">
        <v>0</v>
      </c>
      <c r="AU128" s="96">
        <v>0</v>
      </c>
      <c r="AV128" s="97">
        <v>1</v>
      </c>
      <c r="AW128" s="86">
        <v>0</v>
      </c>
      <c r="AX128" s="86">
        <v>0</v>
      </c>
      <c r="AY128" s="23">
        <v>1</v>
      </c>
      <c r="AZ128" s="23">
        <v>1</v>
      </c>
      <c r="BA128" s="24">
        <v>0</v>
      </c>
      <c r="BB128" s="23">
        <v>0</v>
      </c>
      <c r="BC128" s="23">
        <v>0</v>
      </c>
      <c r="BD128" s="24">
        <v>0</v>
      </c>
      <c r="BE128" s="23">
        <v>0</v>
      </c>
      <c r="BF128" s="23">
        <v>0</v>
      </c>
      <c r="BG128" s="23">
        <v>0</v>
      </c>
      <c r="BH128" s="23">
        <v>0</v>
      </c>
      <c r="BI128" s="23">
        <v>0</v>
      </c>
      <c r="BJ128" s="24">
        <v>0</v>
      </c>
      <c r="BK128" s="23">
        <v>0</v>
      </c>
      <c r="BL128" s="23">
        <v>0</v>
      </c>
      <c r="BM128" s="23">
        <v>0</v>
      </c>
      <c r="BN128" s="23">
        <v>0</v>
      </c>
      <c r="BO128" s="23">
        <v>0</v>
      </c>
      <c r="BP128" s="23">
        <v>0</v>
      </c>
      <c r="BQ128" s="23">
        <v>0</v>
      </c>
      <c r="BR128" s="24">
        <v>0</v>
      </c>
      <c r="BS128" s="23">
        <v>0</v>
      </c>
      <c r="BT128" s="23">
        <v>0</v>
      </c>
      <c r="BU128" s="23">
        <v>0</v>
      </c>
      <c r="BV128" s="23">
        <v>0</v>
      </c>
      <c r="BW128" s="23">
        <v>0</v>
      </c>
      <c r="BX128" s="23">
        <v>0</v>
      </c>
      <c r="BY128" s="23">
        <v>0</v>
      </c>
      <c r="BZ128" s="24">
        <v>0</v>
      </c>
      <c r="CA128" s="23">
        <v>0</v>
      </c>
      <c r="CB128" s="23">
        <v>0</v>
      </c>
      <c r="CC128" s="23">
        <v>0</v>
      </c>
      <c r="CD128" s="23">
        <v>0</v>
      </c>
      <c r="CE128" s="23">
        <v>0</v>
      </c>
      <c r="CF128" s="23">
        <v>0</v>
      </c>
      <c r="CG128" s="23">
        <v>0</v>
      </c>
      <c r="CH128" s="24">
        <v>0</v>
      </c>
      <c r="CI128" s="23">
        <v>0</v>
      </c>
      <c r="CJ128" s="23">
        <v>0</v>
      </c>
      <c r="CK128" s="23">
        <v>0</v>
      </c>
      <c r="CL128" s="23">
        <v>0</v>
      </c>
      <c r="CM128" s="23">
        <v>0</v>
      </c>
      <c r="CN128" s="23">
        <v>0</v>
      </c>
      <c r="CO128" s="23">
        <v>0</v>
      </c>
      <c r="CP128" s="24">
        <v>0</v>
      </c>
      <c r="CQ128" s="23">
        <v>1</v>
      </c>
      <c r="CR128" s="24">
        <v>0</v>
      </c>
      <c r="CS128" s="23">
        <v>0</v>
      </c>
      <c r="CT128" s="24">
        <v>0</v>
      </c>
      <c r="CU128" s="23">
        <v>0</v>
      </c>
      <c r="CV128" s="24">
        <v>0</v>
      </c>
      <c r="CW128" s="24">
        <v>0</v>
      </c>
    </row>
    <row r="129" spans="1:101" customFormat="1">
      <c r="A129" s="17" t="s">
        <v>445</v>
      </c>
      <c r="B129" s="14" t="s">
        <v>918</v>
      </c>
      <c r="C129" s="14" t="s">
        <v>1076</v>
      </c>
      <c r="D129" s="24">
        <v>2259</v>
      </c>
      <c r="E129" s="83">
        <v>3</v>
      </c>
      <c r="F129" s="45">
        <v>2</v>
      </c>
      <c r="G129" s="45">
        <v>0</v>
      </c>
      <c r="H129" s="45">
        <v>0</v>
      </c>
      <c r="I129" s="83">
        <v>1</v>
      </c>
      <c r="J129" s="45">
        <v>1</v>
      </c>
      <c r="K129" s="45">
        <v>1</v>
      </c>
      <c r="L129" s="45">
        <v>0</v>
      </c>
      <c r="M129" s="87">
        <v>0</v>
      </c>
      <c r="N129" s="23">
        <v>0</v>
      </c>
      <c r="O129" s="23">
        <v>0</v>
      </c>
      <c r="P129" s="23">
        <v>0</v>
      </c>
      <c r="Q129" s="23">
        <v>0</v>
      </c>
      <c r="R129" s="23">
        <v>0</v>
      </c>
      <c r="S129" s="23">
        <v>0</v>
      </c>
      <c r="T129" s="23">
        <v>0</v>
      </c>
      <c r="U129" s="23">
        <v>0</v>
      </c>
      <c r="V129" s="23">
        <v>0</v>
      </c>
      <c r="W129" s="23">
        <v>0</v>
      </c>
      <c r="X129" s="24">
        <v>0</v>
      </c>
      <c r="Y129" s="23">
        <v>0</v>
      </c>
      <c r="Z129" s="23">
        <v>0</v>
      </c>
      <c r="AA129" s="23">
        <v>0</v>
      </c>
      <c r="AB129" s="23">
        <v>0</v>
      </c>
      <c r="AC129" s="24">
        <v>0</v>
      </c>
      <c r="AD129" s="23">
        <v>0</v>
      </c>
      <c r="AE129" s="23">
        <v>0</v>
      </c>
      <c r="AF129" s="23">
        <v>0</v>
      </c>
      <c r="AG129" s="23">
        <v>0</v>
      </c>
      <c r="AH129" s="23">
        <v>0</v>
      </c>
      <c r="AI129" s="23">
        <v>0</v>
      </c>
      <c r="AJ129" s="23">
        <v>0</v>
      </c>
      <c r="AK129" s="23">
        <v>0</v>
      </c>
      <c r="AL129" s="24">
        <v>0</v>
      </c>
      <c r="AM129" s="23">
        <v>0</v>
      </c>
      <c r="AN129" s="23">
        <v>0</v>
      </c>
      <c r="AO129" s="23">
        <v>0</v>
      </c>
      <c r="AP129" s="23">
        <v>0</v>
      </c>
      <c r="AQ129" s="23">
        <v>0</v>
      </c>
      <c r="AR129" s="23">
        <v>0</v>
      </c>
      <c r="AS129" s="23">
        <v>0</v>
      </c>
      <c r="AT129" s="24">
        <v>0</v>
      </c>
      <c r="AU129" s="96">
        <v>1</v>
      </c>
      <c r="AV129" s="97">
        <v>1</v>
      </c>
      <c r="AW129" s="86">
        <v>1</v>
      </c>
      <c r="AX129" s="86">
        <v>0</v>
      </c>
      <c r="AY129" s="23">
        <v>0.66666666666666663</v>
      </c>
      <c r="AZ129" s="23">
        <v>1</v>
      </c>
      <c r="BA129" s="24">
        <v>0</v>
      </c>
      <c r="BB129" s="23">
        <v>0</v>
      </c>
      <c r="BC129" s="23">
        <v>0</v>
      </c>
      <c r="BD129" s="24">
        <v>0</v>
      </c>
      <c r="BE129" s="23">
        <v>0</v>
      </c>
      <c r="BF129" s="23">
        <v>0</v>
      </c>
      <c r="BG129" s="23">
        <v>0</v>
      </c>
      <c r="BH129" s="23">
        <v>0</v>
      </c>
      <c r="BI129" s="23">
        <v>0</v>
      </c>
      <c r="BJ129" s="24">
        <v>0</v>
      </c>
      <c r="BK129" s="23">
        <v>0</v>
      </c>
      <c r="BL129" s="23">
        <v>0</v>
      </c>
      <c r="BM129" s="23">
        <v>0</v>
      </c>
      <c r="BN129" s="23">
        <v>0</v>
      </c>
      <c r="BO129" s="23">
        <v>0</v>
      </c>
      <c r="BP129" s="23">
        <v>0</v>
      </c>
      <c r="BQ129" s="23">
        <v>0</v>
      </c>
      <c r="BR129" s="24">
        <v>0</v>
      </c>
      <c r="BS129" s="23">
        <v>0</v>
      </c>
      <c r="BT129" s="23">
        <v>0</v>
      </c>
      <c r="BU129" s="23">
        <v>0</v>
      </c>
      <c r="BV129" s="23">
        <v>0</v>
      </c>
      <c r="BW129" s="23">
        <v>0</v>
      </c>
      <c r="BX129" s="23">
        <v>0</v>
      </c>
      <c r="BY129" s="23">
        <v>0</v>
      </c>
      <c r="BZ129" s="24">
        <v>0</v>
      </c>
      <c r="CA129" s="23">
        <v>0</v>
      </c>
      <c r="CB129" s="23">
        <v>0</v>
      </c>
      <c r="CC129" s="23">
        <v>0</v>
      </c>
      <c r="CD129" s="23">
        <v>0</v>
      </c>
      <c r="CE129" s="23">
        <v>0</v>
      </c>
      <c r="CF129" s="23">
        <v>0</v>
      </c>
      <c r="CG129" s="23">
        <v>0</v>
      </c>
      <c r="CH129" s="24">
        <v>0</v>
      </c>
      <c r="CI129" s="23">
        <v>0</v>
      </c>
      <c r="CJ129" s="23">
        <v>0</v>
      </c>
      <c r="CK129" s="23">
        <v>0</v>
      </c>
      <c r="CL129" s="23">
        <v>0</v>
      </c>
      <c r="CM129" s="23">
        <v>0</v>
      </c>
      <c r="CN129" s="23">
        <v>0</v>
      </c>
      <c r="CO129" s="23">
        <v>0</v>
      </c>
      <c r="CP129" s="24">
        <v>0</v>
      </c>
      <c r="CQ129" s="23">
        <v>1</v>
      </c>
      <c r="CR129" s="24">
        <v>0</v>
      </c>
      <c r="CS129" s="23">
        <v>1</v>
      </c>
      <c r="CT129" s="24">
        <v>0</v>
      </c>
      <c r="CU129" s="23">
        <v>0</v>
      </c>
      <c r="CV129" s="24">
        <v>0</v>
      </c>
      <c r="CW129" s="24">
        <v>0</v>
      </c>
    </row>
    <row r="130" spans="1:101" customFormat="1">
      <c r="A130" s="17" t="s">
        <v>14</v>
      </c>
      <c r="B130" s="14" t="s">
        <v>918</v>
      </c>
      <c r="C130" s="14" t="s">
        <v>917</v>
      </c>
      <c r="D130" s="24">
        <v>63</v>
      </c>
      <c r="E130" s="83">
        <v>4</v>
      </c>
      <c r="F130" s="45">
        <v>3</v>
      </c>
      <c r="G130" s="45">
        <v>0</v>
      </c>
      <c r="H130" s="45">
        <v>0</v>
      </c>
      <c r="I130" s="83">
        <v>1</v>
      </c>
      <c r="J130" s="45">
        <v>1</v>
      </c>
      <c r="K130" s="45">
        <v>0</v>
      </c>
      <c r="L130" s="45">
        <v>0</v>
      </c>
      <c r="M130" s="87">
        <v>0</v>
      </c>
      <c r="N130" s="23">
        <v>0</v>
      </c>
      <c r="O130" s="23">
        <v>0</v>
      </c>
      <c r="P130" s="23">
        <v>0</v>
      </c>
      <c r="Q130" s="23">
        <v>0</v>
      </c>
      <c r="R130" s="23">
        <v>0</v>
      </c>
      <c r="S130" s="23">
        <v>0</v>
      </c>
      <c r="T130" s="23">
        <v>0</v>
      </c>
      <c r="U130" s="23">
        <v>0</v>
      </c>
      <c r="V130" s="23">
        <v>0</v>
      </c>
      <c r="W130" s="23">
        <v>0</v>
      </c>
      <c r="X130" s="24">
        <v>0</v>
      </c>
      <c r="Y130" s="23">
        <v>0</v>
      </c>
      <c r="Z130" s="23">
        <v>0</v>
      </c>
      <c r="AA130" s="23">
        <v>0</v>
      </c>
      <c r="AB130" s="23">
        <v>0</v>
      </c>
      <c r="AC130" s="24">
        <v>0</v>
      </c>
      <c r="AD130" s="23">
        <v>0</v>
      </c>
      <c r="AE130" s="23">
        <v>0</v>
      </c>
      <c r="AF130" s="23">
        <v>0</v>
      </c>
      <c r="AG130" s="23">
        <v>0</v>
      </c>
      <c r="AH130" s="23">
        <v>0</v>
      </c>
      <c r="AI130" s="23">
        <v>0</v>
      </c>
      <c r="AJ130" s="23">
        <v>0</v>
      </c>
      <c r="AK130" s="23">
        <v>0</v>
      </c>
      <c r="AL130" s="24">
        <v>0</v>
      </c>
      <c r="AM130" s="23">
        <v>0</v>
      </c>
      <c r="AN130" s="23">
        <v>0</v>
      </c>
      <c r="AO130" s="23">
        <v>0</v>
      </c>
      <c r="AP130" s="23">
        <v>0</v>
      </c>
      <c r="AQ130" s="23">
        <v>0</v>
      </c>
      <c r="AR130" s="23">
        <v>0</v>
      </c>
      <c r="AS130" s="23">
        <v>0</v>
      </c>
      <c r="AT130" s="24">
        <v>0</v>
      </c>
      <c r="AU130" s="96">
        <v>0</v>
      </c>
      <c r="AV130" s="97">
        <v>1</v>
      </c>
      <c r="AW130" s="86">
        <v>0</v>
      </c>
      <c r="AX130" s="86">
        <v>1</v>
      </c>
      <c r="AY130" s="23">
        <v>0</v>
      </c>
      <c r="AZ130" s="23">
        <v>0</v>
      </c>
      <c r="BA130" s="24">
        <v>0</v>
      </c>
      <c r="BB130" s="23">
        <v>0</v>
      </c>
      <c r="BC130" s="23">
        <v>0</v>
      </c>
      <c r="BD130" s="24">
        <v>0</v>
      </c>
      <c r="BE130" s="23">
        <v>0</v>
      </c>
      <c r="BF130" s="23">
        <v>0</v>
      </c>
      <c r="BG130" s="23">
        <v>0</v>
      </c>
      <c r="BH130" s="23">
        <v>0</v>
      </c>
      <c r="BI130" s="23">
        <v>0</v>
      </c>
      <c r="BJ130" s="24">
        <v>0</v>
      </c>
      <c r="BK130" s="23">
        <v>0</v>
      </c>
      <c r="BL130" s="23">
        <v>0</v>
      </c>
      <c r="BM130" s="23">
        <v>0</v>
      </c>
      <c r="BN130" s="23">
        <v>0</v>
      </c>
      <c r="BO130" s="23">
        <v>0</v>
      </c>
      <c r="BP130" s="23">
        <v>0</v>
      </c>
      <c r="BQ130" s="23">
        <v>0</v>
      </c>
      <c r="BR130" s="24">
        <v>0</v>
      </c>
      <c r="BS130" s="23">
        <v>0</v>
      </c>
      <c r="BT130" s="23">
        <v>0</v>
      </c>
      <c r="BU130" s="23">
        <v>0</v>
      </c>
      <c r="BV130" s="23">
        <v>0</v>
      </c>
      <c r="BW130" s="23">
        <v>0</v>
      </c>
      <c r="BX130" s="23">
        <v>0</v>
      </c>
      <c r="BY130" s="23">
        <v>0</v>
      </c>
      <c r="BZ130" s="24">
        <v>0</v>
      </c>
      <c r="CA130" s="23">
        <v>0</v>
      </c>
      <c r="CB130" s="23">
        <v>0</v>
      </c>
      <c r="CC130" s="23">
        <v>0</v>
      </c>
      <c r="CD130" s="23">
        <v>0</v>
      </c>
      <c r="CE130" s="23">
        <v>0</v>
      </c>
      <c r="CF130" s="23">
        <v>0</v>
      </c>
      <c r="CG130" s="23">
        <v>0</v>
      </c>
      <c r="CH130" s="24">
        <v>0</v>
      </c>
      <c r="CI130" s="23">
        <v>0</v>
      </c>
      <c r="CJ130" s="23">
        <v>0</v>
      </c>
      <c r="CK130" s="23">
        <v>0</v>
      </c>
      <c r="CL130" s="23">
        <v>0</v>
      </c>
      <c r="CM130" s="23">
        <v>0</v>
      </c>
      <c r="CN130" s="23">
        <v>0</v>
      </c>
      <c r="CO130" s="23">
        <v>0</v>
      </c>
      <c r="CP130" s="24">
        <v>0</v>
      </c>
      <c r="CQ130" s="23">
        <v>1</v>
      </c>
      <c r="CR130" s="24">
        <v>0</v>
      </c>
      <c r="CS130" s="23">
        <v>0</v>
      </c>
      <c r="CT130" s="24">
        <v>0</v>
      </c>
      <c r="CU130" s="23">
        <v>0</v>
      </c>
      <c r="CV130" s="24">
        <v>0</v>
      </c>
      <c r="CW130" s="24">
        <v>0</v>
      </c>
    </row>
    <row r="131" spans="1:101" customFormat="1">
      <c r="A131" s="15" t="s">
        <v>146</v>
      </c>
      <c r="B131" s="16" t="s">
        <v>918</v>
      </c>
      <c r="C131" s="16" t="s">
        <v>917</v>
      </c>
      <c r="D131" s="26">
        <v>103</v>
      </c>
      <c r="E131" s="101">
        <v>7</v>
      </c>
      <c r="F131" s="5">
        <v>5</v>
      </c>
      <c r="G131" s="5">
        <v>0</v>
      </c>
      <c r="H131" s="5">
        <v>1</v>
      </c>
      <c r="I131" s="101">
        <v>1</v>
      </c>
      <c r="J131" s="5">
        <v>0.7142857142857143</v>
      </c>
      <c r="K131" s="5">
        <v>0</v>
      </c>
      <c r="L131" s="5">
        <v>0</v>
      </c>
      <c r="M131" s="88">
        <v>0</v>
      </c>
      <c r="N131" s="25">
        <v>0</v>
      </c>
      <c r="O131" s="25">
        <v>0</v>
      </c>
      <c r="P131" s="25">
        <v>0</v>
      </c>
      <c r="Q131" s="25">
        <v>0</v>
      </c>
      <c r="R131" s="25">
        <v>0</v>
      </c>
      <c r="S131" s="25">
        <v>0</v>
      </c>
      <c r="T131" s="25">
        <v>0</v>
      </c>
      <c r="U131" s="25">
        <v>0</v>
      </c>
      <c r="V131" s="25">
        <v>0</v>
      </c>
      <c r="W131" s="25">
        <v>0</v>
      </c>
      <c r="X131" s="26">
        <v>0</v>
      </c>
      <c r="Y131" s="25">
        <v>0</v>
      </c>
      <c r="Z131" s="25">
        <v>0</v>
      </c>
      <c r="AA131" s="25">
        <v>0</v>
      </c>
      <c r="AB131" s="25">
        <v>0</v>
      </c>
      <c r="AC131" s="26">
        <v>0</v>
      </c>
      <c r="AD131" s="25">
        <v>0.2857142857142857</v>
      </c>
      <c r="AE131" s="25">
        <v>0</v>
      </c>
      <c r="AF131" s="25">
        <v>0</v>
      </c>
      <c r="AG131" s="25">
        <v>0.2857142857142857</v>
      </c>
      <c r="AH131" s="25">
        <v>0</v>
      </c>
      <c r="AI131" s="25">
        <v>0</v>
      </c>
      <c r="AJ131" s="25">
        <v>0</v>
      </c>
      <c r="AK131" s="25">
        <v>0.2857142857142857</v>
      </c>
      <c r="AL131" s="26">
        <v>0</v>
      </c>
      <c r="AM131" s="25">
        <v>0.14285714285714285</v>
      </c>
      <c r="AN131" s="25">
        <v>0</v>
      </c>
      <c r="AO131" s="25">
        <v>0</v>
      </c>
      <c r="AP131" s="25">
        <v>0</v>
      </c>
      <c r="AQ131" s="25">
        <v>0</v>
      </c>
      <c r="AR131" s="25">
        <v>0.2857142857142857</v>
      </c>
      <c r="AS131" s="25">
        <v>0</v>
      </c>
      <c r="AT131" s="26">
        <v>0.2857142857142857</v>
      </c>
      <c r="AU131" s="84">
        <v>0.8571428571428571</v>
      </c>
      <c r="AV131" s="85">
        <v>1</v>
      </c>
      <c r="AW131" s="92">
        <v>0.8571428571428571</v>
      </c>
      <c r="AX131" s="92">
        <v>1</v>
      </c>
      <c r="AY131" s="25">
        <v>1</v>
      </c>
      <c r="AZ131" s="25">
        <v>0</v>
      </c>
      <c r="BA131" s="26">
        <v>0</v>
      </c>
      <c r="BB131" s="25">
        <v>0</v>
      </c>
      <c r="BC131" s="25">
        <v>0</v>
      </c>
      <c r="BD131" s="26">
        <v>0</v>
      </c>
      <c r="BE131" s="25">
        <v>0</v>
      </c>
      <c r="BF131" s="25">
        <v>0</v>
      </c>
      <c r="BG131" s="25">
        <v>0.2857142857142857</v>
      </c>
      <c r="BH131" s="25">
        <v>0.2857142857142857</v>
      </c>
      <c r="BI131" s="25">
        <v>0.2857142857142857</v>
      </c>
      <c r="BJ131" s="26">
        <v>0.2857142857142857</v>
      </c>
      <c r="BK131" s="25">
        <v>0</v>
      </c>
      <c r="BL131" s="25">
        <v>0</v>
      </c>
      <c r="BM131" s="25">
        <v>0</v>
      </c>
      <c r="BN131" s="25">
        <v>0</v>
      </c>
      <c r="BO131" s="25">
        <v>0</v>
      </c>
      <c r="BP131" s="25">
        <v>0</v>
      </c>
      <c r="BQ131" s="25">
        <v>0</v>
      </c>
      <c r="BR131" s="26">
        <v>0</v>
      </c>
      <c r="BS131" s="25">
        <v>0.2857142857142857</v>
      </c>
      <c r="BT131" s="25">
        <v>0</v>
      </c>
      <c r="BU131" s="25">
        <v>0</v>
      </c>
      <c r="BV131" s="25">
        <v>0</v>
      </c>
      <c r="BW131" s="25">
        <v>0</v>
      </c>
      <c r="BX131" s="25">
        <v>0</v>
      </c>
      <c r="BY131" s="25">
        <v>0</v>
      </c>
      <c r="BZ131" s="26">
        <v>0</v>
      </c>
      <c r="CA131" s="25">
        <v>0</v>
      </c>
      <c r="CB131" s="25">
        <v>0</v>
      </c>
      <c r="CC131" s="25">
        <v>0</v>
      </c>
      <c r="CD131" s="25">
        <v>0</v>
      </c>
      <c r="CE131" s="25">
        <v>0</v>
      </c>
      <c r="CF131" s="25">
        <v>0</v>
      </c>
      <c r="CG131" s="25">
        <v>0</v>
      </c>
      <c r="CH131" s="26">
        <v>0</v>
      </c>
      <c r="CI131" s="25">
        <v>0.2857142857142857</v>
      </c>
      <c r="CJ131" s="25">
        <v>0</v>
      </c>
      <c r="CK131" s="25">
        <v>0</v>
      </c>
      <c r="CL131" s="25">
        <v>0</v>
      </c>
      <c r="CM131" s="25">
        <v>0</v>
      </c>
      <c r="CN131" s="25">
        <v>0</v>
      </c>
      <c r="CO131" s="25">
        <v>0</v>
      </c>
      <c r="CP131" s="26">
        <v>0</v>
      </c>
      <c r="CQ131" s="25">
        <v>0.7142857142857143</v>
      </c>
      <c r="CR131" s="26">
        <v>0</v>
      </c>
      <c r="CS131" s="25">
        <v>0</v>
      </c>
      <c r="CT131" s="26">
        <v>0</v>
      </c>
      <c r="CU131" s="25">
        <v>0</v>
      </c>
      <c r="CV131" s="26">
        <v>0</v>
      </c>
      <c r="CW131" s="26">
        <v>0</v>
      </c>
    </row>
    <row r="132" spans="1:101" customFormat="1">
      <c r="A132" s="16" t="s">
        <v>809</v>
      </c>
      <c r="B132" s="16" t="s">
        <v>1459</v>
      </c>
      <c r="C132" s="16" t="s">
        <v>1458</v>
      </c>
      <c r="D132" s="29">
        <v>2042</v>
      </c>
      <c r="E132" s="102">
        <v>1</v>
      </c>
      <c r="F132" s="108">
        <v>0</v>
      </c>
      <c r="G132" s="108">
        <v>0</v>
      </c>
      <c r="H132" s="108">
        <v>1</v>
      </c>
      <c r="I132" s="102">
        <v>0</v>
      </c>
      <c r="J132" s="108">
        <v>1</v>
      </c>
      <c r="K132" s="108">
        <v>1</v>
      </c>
      <c r="L132" s="108">
        <v>0</v>
      </c>
      <c r="M132" s="103">
        <v>0</v>
      </c>
      <c r="N132" s="28">
        <v>0</v>
      </c>
      <c r="O132" s="28">
        <v>0</v>
      </c>
      <c r="P132" s="28">
        <v>0</v>
      </c>
      <c r="Q132" s="28">
        <v>0</v>
      </c>
      <c r="R132" s="28">
        <v>0</v>
      </c>
      <c r="S132" s="28">
        <v>0</v>
      </c>
      <c r="T132" s="28">
        <v>0</v>
      </c>
      <c r="U132" s="28">
        <v>0</v>
      </c>
      <c r="V132" s="28">
        <v>0</v>
      </c>
      <c r="W132" s="28">
        <v>0</v>
      </c>
      <c r="X132" s="29">
        <v>0</v>
      </c>
      <c r="Y132" s="28">
        <v>0</v>
      </c>
      <c r="Z132" s="28">
        <v>0</v>
      </c>
      <c r="AA132" s="28">
        <v>0</v>
      </c>
      <c r="AB132" s="28">
        <v>0</v>
      </c>
      <c r="AC132" s="29">
        <v>0</v>
      </c>
      <c r="AD132" s="28">
        <v>1</v>
      </c>
      <c r="AE132" s="28">
        <v>1</v>
      </c>
      <c r="AF132" s="28">
        <v>1</v>
      </c>
      <c r="AG132" s="28">
        <v>1</v>
      </c>
      <c r="AH132" s="28">
        <v>0</v>
      </c>
      <c r="AI132" s="28">
        <v>0</v>
      </c>
      <c r="AJ132" s="28">
        <v>0</v>
      </c>
      <c r="AK132" s="28">
        <v>1</v>
      </c>
      <c r="AL132" s="29">
        <v>1</v>
      </c>
      <c r="AM132" s="28">
        <v>1</v>
      </c>
      <c r="AN132" s="28">
        <v>0</v>
      </c>
      <c r="AO132" s="28">
        <v>0</v>
      </c>
      <c r="AP132" s="28">
        <v>0</v>
      </c>
      <c r="AQ132" s="28">
        <v>0</v>
      </c>
      <c r="AR132" s="28">
        <v>1</v>
      </c>
      <c r="AS132" s="28">
        <v>0</v>
      </c>
      <c r="AT132" s="29">
        <v>0</v>
      </c>
      <c r="AU132" s="104">
        <v>1</v>
      </c>
      <c r="AV132" s="105">
        <v>1</v>
      </c>
      <c r="AW132" s="106">
        <v>0</v>
      </c>
      <c r="AX132" s="106">
        <v>0</v>
      </c>
      <c r="AY132" s="28">
        <v>0</v>
      </c>
      <c r="AZ132" s="28">
        <v>0</v>
      </c>
      <c r="BA132" s="29">
        <v>0</v>
      </c>
      <c r="BB132" s="28">
        <v>0</v>
      </c>
      <c r="BC132" s="28">
        <v>0</v>
      </c>
      <c r="BD132" s="29">
        <v>0</v>
      </c>
      <c r="BE132" s="28">
        <v>0</v>
      </c>
      <c r="BF132" s="28">
        <v>0</v>
      </c>
      <c r="BG132" s="28">
        <v>1</v>
      </c>
      <c r="BH132" s="28">
        <v>1</v>
      </c>
      <c r="BI132" s="28">
        <v>1</v>
      </c>
      <c r="BJ132" s="29">
        <v>1</v>
      </c>
      <c r="BK132" s="28">
        <v>0</v>
      </c>
      <c r="BL132" s="28">
        <v>0</v>
      </c>
      <c r="BM132" s="28">
        <v>0</v>
      </c>
      <c r="BN132" s="28">
        <v>0</v>
      </c>
      <c r="BO132" s="28">
        <v>0</v>
      </c>
      <c r="BP132" s="28">
        <v>0</v>
      </c>
      <c r="BQ132" s="28">
        <v>0</v>
      </c>
      <c r="BR132" s="29">
        <v>0</v>
      </c>
      <c r="BS132" s="28">
        <v>1</v>
      </c>
      <c r="BT132" s="28">
        <v>0</v>
      </c>
      <c r="BU132" s="28">
        <v>0</v>
      </c>
      <c r="BV132" s="28">
        <v>0</v>
      </c>
      <c r="BW132" s="28">
        <v>0</v>
      </c>
      <c r="BX132" s="28">
        <v>0</v>
      </c>
      <c r="BY132" s="28">
        <v>0</v>
      </c>
      <c r="BZ132" s="29">
        <v>0</v>
      </c>
      <c r="CA132" s="28">
        <v>0</v>
      </c>
      <c r="CB132" s="28">
        <v>0</v>
      </c>
      <c r="CC132" s="28">
        <v>0</v>
      </c>
      <c r="CD132" s="28">
        <v>0</v>
      </c>
      <c r="CE132" s="28">
        <v>0</v>
      </c>
      <c r="CF132" s="28">
        <v>0</v>
      </c>
      <c r="CG132" s="28">
        <v>0</v>
      </c>
      <c r="CH132" s="29">
        <v>0</v>
      </c>
      <c r="CI132" s="28">
        <v>1</v>
      </c>
      <c r="CJ132" s="28">
        <v>0</v>
      </c>
      <c r="CK132" s="28">
        <v>0</v>
      </c>
      <c r="CL132" s="28">
        <v>0</v>
      </c>
      <c r="CM132" s="28">
        <v>0</v>
      </c>
      <c r="CN132" s="28">
        <v>0</v>
      </c>
      <c r="CO132" s="28">
        <v>0</v>
      </c>
      <c r="CP132" s="29">
        <v>0</v>
      </c>
      <c r="CQ132" s="28">
        <v>1</v>
      </c>
      <c r="CR132" s="29">
        <v>1</v>
      </c>
      <c r="CS132" s="28">
        <v>1</v>
      </c>
      <c r="CT132" s="29">
        <v>0</v>
      </c>
      <c r="CU132" s="28">
        <v>0</v>
      </c>
      <c r="CV132" s="29">
        <v>0</v>
      </c>
      <c r="CW132" s="29">
        <v>0</v>
      </c>
    </row>
    <row r="133" spans="1:101" customFormat="1">
      <c r="A133" s="15" t="s">
        <v>514</v>
      </c>
      <c r="B133" s="16" t="s">
        <v>972</v>
      </c>
      <c r="C133" s="16" t="s">
        <v>1303</v>
      </c>
      <c r="D133" s="29">
        <v>1285</v>
      </c>
      <c r="E133" s="102">
        <v>2</v>
      </c>
      <c r="F133" s="108">
        <v>1</v>
      </c>
      <c r="G133" s="108">
        <v>0</v>
      </c>
      <c r="H133" s="108">
        <v>1</v>
      </c>
      <c r="I133" s="102">
        <v>0</v>
      </c>
      <c r="J133" s="108">
        <v>0.5</v>
      </c>
      <c r="K133" s="108">
        <v>1</v>
      </c>
      <c r="L133" s="108">
        <v>0</v>
      </c>
      <c r="M133" s="103">
        <v>0</v>
      </c>
      <c r="N133" s="28">
        <v>0</v>
      </c>
      <c r="O133" s="28">
        <v>0</v>
      </c>
      <c r="P133" s="28">
        <v>0</v>
      </c>
      <c r="Q133" s="28">
        <v>0</v>
      </c>
      <c r="R133" s="28">
        <v>0</v>
      </c>
      <c r="S133" s="28">
        <v>0</v>
      </c>
      <c r="T133" s="28">
        <v>0</v>
      </c>
      <c r="U133" s="28">
        <v>0</v>
      </c>
      <c r="V133" s="28">
        <v>0</v>
      </c>
      <c r="W133" s="28">
        <v>0</v>
      </c>
      <c r="X133" s="29">
        <v>0</v>
      </c>
      <c r="Y133" s="28">
        <v>0</v>
      </c>
      <c r="Z133" s="28">
        <v>0</v>
      </c>
      <c r="AA133" s="28">
        <v>0</v>
      </c>
      <c r="AB133" s="28">
        <v>0</v>
      </c>
      <c r="AC133" s="29">
        <v>0</v>
      </c>
      <c r="AD133" s="28">
        <v>0.5</v>
      </c>
      <c r="AE133" s="28">
        <v>1</v>
      </c>
      <c r="AF133" s="28">
        <v>0</v>
      </c>
      <c r="AG133" s="28">
        <v>0.5</v>
      </c>
      <c r="AH133" s="28">
        <v>0</v>
      </c>
      <c r="AI133" s="28">
        <v>0.5</v>
      </c>
      <c r="AJ133" s="28">
        <v>0</v>
      </c>
      <c r="AK133" s="28">
        <v>0</v>
      </c>
      <c r="AL133" s="29">
        <v>0</v>
      </c>
      <c r="AM133" s="28">
        <v>0.5</v>
      </c>
      <c r="AN133" s="28">
        <v>0</v>
      </c>
      <c r="AO133" s="28">
        <v>0</v>
      </c>
      <c r="AP133" s="28">
        <v>0</v>
      </c>
      <c r="AQ133" s="28">
        <v>0</v>
      </c>
      <c r="AR133" s="28">
        <v>0.5</v>
      </c>
      <c r="AS133" s="28">
        <v>0.5</v>
      </c>
      <c r="AT133" s="29">
        <v>0.5</v>
      </c>
      <c r="AU133" s="104">
        <v>0</v>
      </c>
      <c r="AV133" s="105">
        <v>1</v>
      </c>
      <c r="AW133" s="106">
        <v>0</v>
      </c>
      <c r="AX133" s="106">
        <v>0</v>
      </c>
      <c r="AY133" s="28">
        <v>0</v>
      </c>
      <c r="AZ133" s="28">
        <v>0</v>
      </c>
      <c r="BA133" s="29">
        <v>0</v>
      </c>
      <c r="BB133" s="28">
        <v>0</v>
      </c>
      <c r="BC133" s="28">
        <v>0</v>
      </c>
      <c r="BD133" s="29">
        <v>0.5</v>
      </c>
      <c r="BE133" s="28">
        <v>0</v>
      </c>
      <c r="BF133" s="28">
        <v>0</v>
      </c>
      <c r="BG133" s="28">
        <v>1</v>
      </c>
      <c r="BH133" s="28">
        <v>0.5</v>
      </c>
      <c r="BI133" s="28">
        <v>0.5</v>
      </c>
      <c r="BJ133" s="29">
        <v>0.5</v>
      </c>
      <c r="BK133" s="28">
        <v>0</v>
      </c>
      <c r="BL133" s="28">
        <v>0</v>
      </c>
      <c r="BM133" s="28">
        <v>0</v>
      </c>
      <c r="BN133" s="28">
        <v>0</v>
      </c>
      <c r="BO133" s="28">
        <v>0</v>
      </c>
      <c r="BP133" s="28">
        <v>0</v>
      </c>
      <c r="BQ133" s="28">
        <v>0</v>
      </c>
      <c r="BR133" s="29">
        <v>0</v>
      </c>
      <c r="BS133" s="28">
        <v>0.5</v>
      </c>
      <c r="BT133" s="28">
        <v>0</v>
      </c>
      <c r="BU133" s="28">
        <v>0</v>
      </c>
      <c r="BV133" s="28">
        <v>0</v>
      </c>
      <c r="BW133" s="28">
        <v>0</v>
      </c>
      <c r="BX133" s="28">
        <v>0</v>
      </c>
      <c r="BY133" s="28">
        <v>0</v>
      </c>
      <c r="BZ133" s="29">
        <v>0</v>
      </c>
      <c r="CA133" s="28">
        <v>0</v>
      </c>
      <c r="CB133" s="28">
        <v>0</v>
      </c>
      <c r="CC133" s="28">
        <v>0</v>
      </c>
      <c r="CD133" s="28">
        <v>0</v>
      </c>
      <c r="CE133" s="28">
        <v>0</v>
      </c>
      <c r="CF133" s="28">
        <v>0</v>
      </c>
      <c r="CG133" s="28">
        <v>0</v>
      </c>
      <c r="CH133" s="29">
        <v>0</v>
      </c>
      <c r="CI133" s="28">
        <v>0.5</v>
      </c>
      <c r="CJ133" s="28">
        <v>0</v>
      </c>
      <c r="CK133" s="28">
        <v>0</v>
      </c>
      <c r="CL133" s="28">
        <v>0</v>
      </c>
      <c r="CM133" s="28">
        <v>0</v>
      </c>
      <c r="CN133" s="28">
        <v>0</v>
      </c>
      <c r="CO133" s="28">
        <v>0</v>
      </c>
      <c r="CP133" s="29">
        <v>0</v>
      </c>
      <c r="CQ133" s="28">
        <v>0.5</v>
      </c>
      <c r="CR133" s="29">
        <v>0.5</v>
      </c>
      <c r="CS133" s="28">
        <v>1</v>
      </c>
      <c r="CT133" s="29">
        <v>0.5</v>
      </c>
      <c r="CU133" s="28">
        <v>0</v>
      </c>
      <c r="CV133" s="29">
        <v>0</v>
      </c>
      <c r="CW133" s="29">
        <v>0.5</v>
      </c>
    </row>
    <row r="134" spans="1:101" customFormat="1">
      <c r="A134" s="15" t="s">
        <v>160</v>
      </c>
      <c r="B134" s="16" t="s">
        <v>1070</v>
      </c>
      <c r="C134" s="16" t="s">
        <v>1069</v>
      </c>
      <c r="D134" s="29">
        <v>17</v>
      </c>
      <c r="E134" s="102">
        <v>6</v>
      </c>
      <c r="F134" s="108">
        <v>3</v>
      </c>
      <c r="G134" s="108">
        <v>0</v>
      </c>
      <c r="H134" s="108">
        <v>0</v>
      </c>
      <c r="I134" s="102">
        <v>1</v>
      </c>
      <c r="J134" s="108">
        <v>0.66666666666666663</v>
      </c>
      <c r="K134" s="108">
        <v>0.66666666666666663</v>
      </c>
      <c r="L134" s="108">
        <v>0.66666666666666663</v>
      </c>
      <c r="M134" s="103">
        <v>0.33333333333333331</v>
      </c>
      <c r="N134" s="28">
        <v>0.66666666666666663</v>
      </c>
      <c r="O134" s="28">
        <v>0</v>
      </c>
      <c r="P134" s="28">
        <v>0</v>
      </c>
      <c r="Q134" s="28">
        <v>0</v>
      </c>
      <c r="R134" s="28">
        <v>0.5</v>
      </c>
      <c r="S134" s="28">
        <v>0.33333333333333331</v>
      </c>
      <c r="T134" s="28">
        <v>0.5</v>
      </c>
      <c r="U134" s="28">
        <v>0</v>
      </c>
      <c r="V134" s="28">
        <v>0.5</v>
      </c>
      <c r="W134" s="28">
        <v>0</v>
      </c>
      <c r="X134" s="29">
        <v>0</v>
      </c>
      <c r="Y134" s="28">
        <v>0</v>
      </c>
      <c r="Z134" s="28">
        <v>0</v>
      </c>
      <c r="AA134" s="28">
        <v>0</v>
      </c>
      <c r="AB134" s="28">
        <v>0</v>
      </c>
      <c r="AC134" s="29">
        <v>0</v>
      </c>
      <c r="AD134" s="28">
        <v>0.33333333333333331</v>
      </c>
      <c r="AE134" s="28">
        <v>0</v>
      </c>
      <c r="AF134" s="28">
        <v>0</v>
      </c>
      <c r="AG134" s="28">
        <v>0.16666666666666666</v>
      </c>
      <c r="AH134" s="28">
        <v>0</v>
      </c>
      <c r="AI134" s="28">
        <v>0</v>
      </c>
      <c r="AJ134" s="28">
        <v>0</v>
      </c>
      <c r="AK134" s="28">
        <v>0.16666666666666666</v>
      </c>
      <c r="AL134" s="29">
        <v>0</v>
      </c>
      <c r="AM134" s="28">
        <v>0</v>
      </c>
      <c r="AN134" s="28">
        <v>0.16666666666666666</v>
      </c>
      <c r="AO134" s="28">
        <v>0.16666666666666666</v>
      </c>
      <c r="AP134" s="28">
        <v>0.16666666666666666</v>
      </c>
      <c r="AQ134" s="28">
        <v>0</v>
      </c>
      <c r="AR134" s="28">
        <v>0.16666666666666666</v>
      </c>
      <c r="AS134" s="28">
        <v>0.33333333333333331</v>
      </c>
      <c r="AT134" s="29">
        <v>0.66666666666666663</v>
      </c>
      <c r="AU134" s="104">
        <v>0</v>
      </c>
      <c r="AV134" s="105">
        <v>0.66666666666666663</v>
      </c>
      <c r="AW134" s="106">
        <v>0</v>
      </c>
      <c r="AX134" s="106">
        <v>0</v>
      </c>
      <c r="AY134" s="28">
        <v>0</v>
      </c>
      <c r="AZ134" s="28">
        <v>0</v>
      </c>
      <c r="BA134" s="29">
        <v>0</v>
      </c>
      <c r="BB134" s="28">
        <v>0</v>
      </c>
      <c r="BC134" s="28">
        <v>0</v>
      </c>
      <c r="BD134" s="29">
        <v>0</v>
      </c>
      <c r="BE134" s="28">
        <v>0.66666666666666663</v>
      </c>
      <c r="BF134" s="28">
        <v>0</v>
      </c>
      <c r="BG134" s="28">
        <v>0.33333333333333331</v>
      </c>
      <c r="BH134" s="28">
        <v>0.66666666666666663</v>
      </c>
      <c r="BI134" s="28">
        <v>0.16666666666666666</v>
      </c>
      <c r="BJ134" s="29">
        <v>0.33333333333333331</v>
      </c>
      <c r="BK134" s="28">
        <v>0</v>
      </c>
      <c r="BL134" s="28">
        <v>0</v>
      </c>
      <c r="BM134" s="28">
        <v>0</v>
      </c>
      <c r="BN134" s="28">
        <v>0</v>
      </c>
      <c r="BO134" s="28">
        <v>0</v>
      </c>
      <c r="BP134" s="28">
        <v>0</v>
      </c>
      <c r="BQ134" s="28">
        <v>0</v>
      </c>
      <c r="BR134" s="29">
        <v>0</v>
      </c>
      <c r="BS134" s="28">
        <v>0.66666666666666663</v>
      </c>
      <c r="BT134" s="28">
        <v>0</v>
      </c>
      <c r="BU134" s="28">
        <v>0</v>
      </c>
      <c r="BV134" s="28">
        <v>0</v>
      </c>
      <c r="BW134" s="28">
        <v>0</v>
      </c>
      <c r="BX134" s="28">
        <v>0</v>
      </c>
      <c r="BY134" s="28">
        <v>0</v>
      </c>
      <c r="BZ134" s="29">
        <v>0</v>
      </c>
      <c r="CA134" s="28">
        <v>0.33333333333333331</v>
      </c>
      <c r="CB134" s="28">
        <v>0</v>
      </c>
      <c r="CC134" s="28">
        <v>0</v>
      </c>
      <c r="CD134" s="28">
        <v>0</v>
      </c>
      <c r="CE134" s="28">
        <v>0</v>
      </c>
      <c r="CF134" s="28">
        <v>0</v>
      </c>
      <c r="CG134" s="28">
        <v>0</v>
      </c>
      <c r="CH134" s="29">
        <v>0</v>
      </c>
      <c r="CI134" s="28">
        <v>0.33333333333333331</v>
      </c>
      <c r="CJ134" s="28">
        <v>0</v>
      </c>
      <c r="CK134" s="28">
        <v>0</v>
      </c>
      <c r="CL134" s="28">
        <v>0</v>
      </c>
      <c r="CM134" s="28">
        <v>0</v>
      </c>
      <c r="CN134" s="28">
        <v>0</v>
      </c>
      <c r="CO134" s="28">
        <v>0</v>
      </c>
      <c r="CP134" s="29">
        <v>0</v>
      </c>
      <c r="CQ134" s="28">
        <v>0.66666666666666663</v>
      </c>
      <c r="CR134" s="29">
        <v>0.5</v>
      </c>
      <c r="CS134" s="28">
        <v>0.66666666666666663</v>
      </c>
      <c r="CT134" s="29">
        <v>0.66666666666666663</v>
      </c>
      <c r="CU134" s="28">
        <v>0.66666666666666663</v>
      </c>
      <c r="CV134" s="29">
        <v>0.66666666666666663</v>
      </c>
      <c r="CW134" s="29">
        <v>0.33333333333333331</v>
      </c>
    </row>
    <row r="135" spans="1:101" customFormat="1">
      <c r="A135" s="17" t="s">
        <v>258</v>
      </c>
      <c r="B135" s="14" t="s">
        <v>1151</v>
      </c>
      <c r="C135" s="14" t="s">
        <v>1150</v>
      </c>
      <c r="D135" s="24">
        <v>23</v>
      </c>
      <c r="E135" s="83">
        <v>4</v>
      </c>
      <c r="F135" s="45">
        <v>3</v>
      </c>
      <c r="G135" s="45">
        <v>0</v>
      </c>
      <c r="H135" s="45">
        <v>0</v>
      </c>
      <c r="I135" s="83">
        <v>1</v>
      </c>
      <c r="J135" s="45">
        <v>1</v>
      </c>
      <c r="K135" s="45">
        <v>1</v>
      </c>
      <c r="L135" s="45">
        <v>0</v>
      </c>
      <c r="M135" s="87">
        <v>0</v>
      </c>
      <c r="N135" s="23">
        <v>0</v>
      </c>
      <c r="O135" s="23">
        <v>0</v>
      </c>
      <c r="P135" s="23">
        <v>0</v>
      </c>
      <c r="Q135" s="23">
        <v>0</v>
      </c>
      <c r="R135" s="23">
        <v>0</v>
      </c>
      <c r="S135" s="23">
        <v>0</v>
      </c>
      <c r="T135" s="23">
        <v>0</v>
      </c>
      <c r="U135" s="23">
        <v>0</v>
      </c>
      <c r="V135" s="23">
        <v>0</v>
      </c>
      <c r="W135" s="23">
        <v>0</v>
      </c>
      <c r="X135" s="24">
        <v>0</v>
      </c>
      <c r="Y135" s="23">
        <v>0</v>
      </c>
      <c r="Z135" s="23">
        <v>0</v>
      </c>
      <c r="AA135" s="23">
        <v>0</v>
      </c>
      <c r="AB135" s="23">
        <v>0</v>
      </c>
      <c r="AC135" s="24">
        <v>0</v>
      </c>
      <c r="AD135" s="23">
        <v>0.25</v>
      </c>
      <c r="AE135" s="23">
        <v>1</v>
      </c>
      <c r="AF135" s="23">
        <v>1</v>
      </c>
      <c r="AG135" s="23">
        <v>0</v>
      </c>
      <c r="AH135" s="23">
        <v>0</v>
      </c>
      <c r="AI135" s="23">
        <v>0.25</v>
      </c>
      <c r="AJ135" s="23">
        <v>0</v>
      </c>
      <c r="AK135" s="23">
        <v>0</v>
      </c>
      <c r="AL135" s="24">
        <v>0</v>
      </c>
      <c r="AM135" s="23">
        <v>0.25</v>
      </c>
      <c r="AN135" s="23">
        <v>0</v>
      </c>
      <c r="AO135" s="23">
        <v>0</v>
      </c>
      <c r="AP135" s="23">
        <v>0</v>
      </c>
      <c r="AQ135" s="23">
        <v>0.25</v>
      </c>
      <c r="AR135" s="23">
        <v>0</v>
      </c>
      <c r="AS135" s="23">
        <v>0.25</v>
      </c>
      <c r="AT135" s="24">
        <v>0</v>
      </c>
      <c r="AU135" s="96">
        <v>0</v>
      </c>
      <c r="AV135" s="97">
        <v>1</v>
      </c>
      <c r="AW135" s="86">
        <v>0</v>
      </c>
      <c r="AX135" s="86">
        <v>0</v>
      </c>
      <c r="AY135" s="23">
        <v>0</v>
      </c>
      <c r="AZ135" s="23">
        <v>0</v>
      </c>
      <c r="BA135" s="24">
        <v>0</v>
      </c>
      <c r="BB135" s="23">
        <v>0.75</v>
      </c>
      <c r="BC135" s="23">
        <v>0.75</v>
      </c>
      <c r="BD135" s="24">
        <v>0.75</v>
      </c>
      <c r="BE135" s="23">
        <v>0</v>
      </c>
      <c r="BF135" s="23">
        <v>0</v>
      </c>
      <c r="BG135" s="23">
        <v>1</v>
      </c>
      <c r="BH135" s="23">
        <v>0.5</v>
      </c>
      <c r="BI135" s="23">
        <v>1</v>
      </c>
      <c r="BJ135" s="24">
        <v>0.25</v>
      </c>
      <c r="BK135" s="23">
        <v>0</v>
      </c>
      <c r="BL135" s="23">
        <v>0</v>
      </c>
      <c r="BM135" s="23">
        <v>0</v>
      </c>
      <c r="BN135" s="23">
        <v>0</v>
      </c>
      <c r="BO135" s="23">
        <v>0</v>
      </c>
      <c r="BP135" s="23">
        <v>0</v>
      </c>
      <c r="BQ135" s="23">
        <v>0</v>
      </c>
      <c r="BR135" s="24">
        <v>0</v>
      </c>
      <c r="BS135" s="23">
        <v>0.5</v>
      </c>
      <c r="BT135" s="23">
        <v>0</v>
      </c>
      <c r="BU135" s="23">
        <v>0.5</v>
      </c>
      <c r="BV135" s="23">
        <v>0</v>
      </c>
      <c r="BW135" s="23">
        <v>0.5</v>
      </c>
      <c r="BX135" s="23">
        <v>0</v>
      </c>
      <c r="BY135" s="23">
        <v>0.5</v>
      </c>
      <c r="BZ135" s="24">
        <v>0</v>
      </c>
      <c r="CA135" s="23">
        <v>0</v>
      </c>
      <c r="CB135" s="23">
        <v>0</v>
      </c>
      <c r="CC135" s="23">
        <v>0</v>
      </c>
      <c r="CD135" s="23">
        <v>0</v>
      </c>
      <c r="CE135" s="23">
        <v>0</v>
      </c>
      <c r="CF135" s="23">
        <v>0</v>
      </c>
      <c r="CG135" s="23">
        <v>0</v>
      </c>
      <c r="CH135" s="24">
        <v>0</v>
      </c>
      <c r="CI135" s="23">
        <v>0.5</v>
      </c>
      <c r="CJ135" s="23">
        <v>0</v>
      </c>
      <c r="CK135" s="23">
        <v>0</v>
      </c>
      <c r="CL135" s="23">
        <v>0</v>
      </c>
      <c r="CM135" s="23">
        <v>0.5</v>
      </c>
      <c r="CN135" s="23">
        <v>0</v>
      </c>
      <c r="CO135" s="23">
        <v>0.5</v>
      </c>
      <c r="CP135" s="24">
        <v>0</v>
      </c>
      <c r="CQ135" s="23">
        <v>1</v>
      </c>
      <c r="CR135" s="24">
        <v>0.25</v>
      </c>
      <c r="CS135" s="23">
        <v>1</v>
      </c>
      <c r="CT135" s="24">
        <v>0.25</v>
      </c>
      <c r="CU135" s="23">
        <v>0</v>
      </c>
      <c r="CV135" s="24">
        <v>0</v>
      </c>
      <c r="CW135" s="24">
        <v>0.25</v>
      </c>
    </row>
    <row r="136" spans="1:101" customFormat="1">
      <c r="A136" s="17" t="s">
        <v>769</v>
      </c>
      <c r="B136" s="14" t="s">
        <v>1151</v>
      </c>
      <c r="C136" s="14" t="s">
        <v>1150</v>
      </c>
      <c r="D136" s="24">
        <v>1114</v>
      </c>
      <c r="E136" s="83">
        <v>1</v>
      </c>
      <c r="F136" s="45">
        <v>1</v>
      </c>
      <c r="G136" s="45">
        <v>0</v>
      </c>
      <c r="H136" s="45">
        <v>0</v>
      </c>
      <c r="I136" s="83">
        <v>0</v>
      </c>
      <c r="J136" s="45">
        <v>1</v>
      </c>
      <c r="K136" s="45">
        <v>1</v>
      </c>
      <c r="L136" s="45">
        <v>0</v>
      </c>
      <c r="M136" s="87">
        <v>0</v>
      </c>
      <c r="N136" s="23">
        <v>0</v>
      </c>
      <c r="O136" s="23">
        <v>0</v>
      </c>
      <c r="P136" s="23">
        <v>0</v>
      </c>
      <c r="Q136" s="23">
        <v>0</v>
      </c>
      <c r="R136" s="23">
        <v>0</v>
      </c>
      <c r="S136" s="23">
        <v>0</v>
      </c>
      <c r="T136" s="23">
        <v>0</v>
      </c>
      <c r="U136" s="23">
        <v>0</v>
      </c>
      <c r="V136" s="23">
        <v>0</v>
      </c>
      <c r="W136" s="23">
        <v>0</v>
      </c>
      <c r="X136" s="24">
        <v>0</v>
      </c>
      <c r="Y136" s="23">
        <v>0</v>
      </c>
      <c r="Z136" s="23">
        <v>0</v>
      </c>
      <c r="AA136" s="23">
        <v>0</v>
      </c>
      <c r="AB136" s="23">
        <v>0</v>
      </c>
      <c r="AC136" s="24">
        <v>0</v>
      </c>
      <c r="AD136" s="23">
        <v>0</v>
      </c>
      <c r="AE136" s="23">
        <v>0</v>
      </c>
      <c r="AF136" s="23">
        <v>1</v>
      </c>
      <c r="AG136" s="23">
        <v>1</v>
      </c>
      <c r="AH136" s="23">
        <v>0</v>
      </c>
      <c r="AI136" s="23">
        <v>0</v>
      </c>
      <c r="AJ136" s="23">
        <v>0</v>
      </c>
      <c r="AK136" s="23">
        <v>1</v>
      </c>
      <c r="AL136" s="24">
        <v>0</v>
      </c>
      <c r="AM136" s="23">
        <v>0</v>
      </c>
      <c r="AN136" s="23">
        <v>1</v>
      </c>
      <c r="AO136" s="23">
        <v>1</v>
      </c>
      <c r="AP136" s="23">
        <v>1</v>
      </c>
      <c r="AQ136" s="23">
        <v>0</v>
      </c>
      <c r="AR136" s="23">
        <v>1</v>
      </c>
      <c r="AS136" s="23">
        <v>0</v>
      </c>
      <c r="AT136" s="24">
        <v>0</v>
      </c>
      <c r="AU136" s="96">
        <v>0</v>
      </c>
      <c r="AV136" s="97">
        <v>1</v>
      </c>
      <c r="AW136" s="86">
        <v>0</v>
      </c>
      <c r="AX136" s="86">
        <v>0</v>
      </c>
      <c r="AY136" s="23">
        <v>0</v>
      </c>
      <c r="AZ136" s="23">
        <v>0</v>
      </c>
      <c r="BA136" s="24">
        <v>0</v>
      </c>
      <c r="BB136" s="23">
        <v>0</v>
      </c>
      <c r="BC136" s="23">
        <v>1</v>
      </c>
      <c r="BD136" s="24">
        <v>0</v>
      </c>
      <c r="BE136" s="23">
        <v>0</v>
      </c>
      <c r="BF136" s="23">
        <v>0</v>
      </c>
      <c r="BG136" s="23">
        <v>1</v>
      </c>
      <c r="BH136" s="23">
        <v>1</v>
      </c>
      <c r="BI136" s="23">
        <v>1</v>
      </c>
      <c r="BJ136" s="24">
        <v>1</v>
      </c>
      <c r="BK136" s="23">
        <v>0</v>
      </c>
      <c r="BL136" s="23">
        <v>0</v>
      </c>
      <c r="BM136" s="23">
        <v>0</v>
      </c>
      <c r="BN136" s="23">
        <v>0</v>
      </c>
      <c r="BO136" s="23">
        <v>0</v>
      </c>
      <c r="BP136" s="23">
        <v>0</v>
      </c>
      <c r="BQ136" s="23">
        <v>0</v>
      </c>
      <c r="BR136" s="24">
        <v>0</v>
      </c>
      <c r="BS136" s="23">
        <v>1</v>
      </c>
      <c r="BT136" s="23">
        <v>0</v>
      </c>
      <c r="BU136" s="23">
        <v>0</v>
      </c>
      <c r="BV136" s="23">
        <v>0</v>
      </c>
      <c r="BW136" s="23">
        <v>1</v>
      </c>
      <c r="BX136" s="23">
        <v>0</v>
      </c>
      <c r="BY136" s="23">
        <v>0</v>
      </c>
      <c r="BZ136" s="24">
        <v>0</v>
      </c>
      <c r="CA136" s="23">
        <v>0</v>
      </c>
      <c r="CB136" s="23">
        <v>0</v>
      </c>
      <c r="CC136" s="23">
        <v>0</v>
      </c>
      <c r="CD136" s="23">
        <v>0</v>
      </c>
      <c r="CE136" s="23">
        <v>0</v>
      </c>
      <c r="CF136" s="23">
        <v>0</v>
      </c>
      <c r="CG136" s="23">
        <v>0</v>
      </c>
      <c r="CH136" s="24">
        <v>0</v>
      </c>
      <c r="CI136" s="23">
        <v>1</v>
      </c>
      <c r="CJ136" s="23">
        <v>0</v>
      </c>
      <c r="CK136" s="23">
        <v>0</v>
      </c>
      <c r="CL136" s="23">
        <v>0</v>
      </c>
      <c r="CM136" s="23">
        <v>1</v>
      </c>
      <c r="CN136" s="23">
        <v>0</v>
      </c>
      <c r="CO136" s="23">
        <v>0</v>
      </c>
      <c r="CP136" s="24">
        <v>0</v>
      </c>
      <c r="CQ136" s="23">
        <v>1</v>
      </c>
      <c r="CR136" s="24">
        <v>0</v>
      </c>
      <c r="CS136" s="23">
        <v>1</v>
      </c>
      <c r="CT136" s="24">
        <v>0</v>
      </c>
      <c r="CU136" s="23">
        <v>0</v>
      </c>
      <c r="CV136" s="24">
        <v>0</v>
      </c>
      <c r="CW136" s="24">
        <v>0</v>
      </c>
    </row>
    <row r="137" spans="1:101" customFormat="1">
      <c r="A137" s="16" t="s">
        <v>850</v>
      </c>
      <c r="B137" s="16" t="s">
        <v>1151</v>
      </c>
      <c r="C137" s="16" t="s">
        <v>1293</v>
      </c>
      <c r="D137" s="26">
        <v>2103</v>
      </c>
      <c r="E137" s="101">
        <v>1</v>
      </c>
      <c r="F137" s="5">
        <v>0</v>
      </c>
      <c r="G137" s="5">
        <v>0</v>
      </c>
      <c r="H137" s="5">
        <v>1</v>
      </c>
      <c r="I137" s="101">
        <v>0</v>
      </c>
      <c r="J137" s="5">
        <v>1</v>
      </c>
      <c r="K137" s="5">
        <v>1</v>
      </c>
      <c r="L137" s="5">
        <v>0</v>
      </c>
      <c r="M137" s="88">
        <v>0</v>
      </c>
      <c r="N137" s="25">
        <v>0</v>
      </c>
      <c r="O137" s="25">
        <v>0</v>
      </c>
      <c r="P137" s="25">
        <v>0</v>
      </c>
      <c r="Q137" s="25">
        <v>0</v>
      </c>
      <c r="R137" s="25">
        <v>0</v>
      </c>
      <c r="S137" s="25">
        <v>0</v>
      </c>
      <c r="T137" s="25">
        <v>0</v>
      </c>
      <c r="U137" s="25">
        <v>0</v>
      </c>
      <c r="V137" s="25">
        <v>0</v>
      </c>
      <c r="W137" s="25">
        <v>0</v>
      </c>
      <c r="X137" s="26">
        <v>0</v>
      </c>
      <c r="Y137" s="25">
        <v>0</v>
      </c>
      <c r="Z137" s="25">
        <v>0</v>
      </c>
      <c r="AA137" s="25">
        <v>0</v>
      </c>
      <c r="AB137" s="25">
        <v>0</v>
      </c>
      <c r="AC137" s="26">
        <v>0</v>
      </c>
      <c r="AD137" s="25">
        <v>0</v>
      </c>
      <c r="AE137" s="25">
        <v>1</v>
      </c>
      <c r="AF137" s="25">
        <v>0</v>
      </c>
      <c r="AG137" s="25">
        <v>0</v>
      </c>
      <c r="AH137" s="25">
        <v>0</v>
      </c>
      <c r="AI137" s="25">
        <v>0</v>
      </c>
      <c r="AJ137" s="25">
        <v>0</v>
      </c>
      <c r="AK137" s="25">
        <v>0</v>
      </c>
      <c r="AL137" s="26">
        <v>0</v>
      </c>
      <c r="AM137" s="25">
        <v>0</v>
      </c>
      <c r="AN137" s="25">
        <v>0</v>
      </c>
      <c r="AO137" s="25">
        <v>0</v>
      </c>
      <c r="AP137" s="25">
        <v>0</v>
      </c>
      <c r="AQ137" s="25">
        <v>0</v>
      </c>
      <c r="AR137" s="25">
        <v>0</v>
      </c>
      <c r="AS137" s="25">
        <v>0</v>
      </c>
      <c r="AT137" s="26">
        <v>1</v>
      </c>
      <c r="AU137" s="84">
        <v>1</v>
      </c>
      <c r="AV137" s="85">
        <v>1</v>
      </c>
      <c r="AW137" s="92">
        <v>0</v>
      </c>
      <c r="AX137" s="92">
        <v>0</v>
      </c>
      <c r="AY137" s="25">
        <v>0</v>
      </c>
      <c r="AZ137" s="25">
        <v>0</v>
      </c>
      <c r="BA137" s="26">
        <v>0</v>
      </c>
      <c r="BB137" s="25">
        <v>0</v>
      </c>
      <c r="BC137" s="25">
        <v>0</v>
      </c>
      <c r="BD137" s="26">
        <v>0</v>
      </c>
      <c r="BE137" s="25">
        <v>0</v>
      </c>
      <c r="BF137" s="25">
        <v>0</v>
      </c>
      <c r="BG137" s="25">
        <v>1</v>
      </c>
      <c r="BH137" s="25">
        <v>1</v>
      </c>
      <c r="BI137" s="25">
        <v>0</v>
      </c>
      <c r="BJ137" s="26">
        <v>0</v>
      </c>
      <c r="BK137" s="25">
        <v>0</v>
      </c>
      <c r="BL137" s="25">
        <v>0</v>
      </c>
      <c r="BM137" s="25">
        <v>0</v>
      </c>
      <c r="BN137" s="25">
        <v>0</v>
      </c>
      <c r="BO137" s="25">
        <v>0</v>
      </c>
      <c r="BP137" s="25">
        <v>0</v>
      </c>
      <c r="BQ137" s="25">
        <v>0</v>
      </c>
      <c r="BR137" s="26">
        <v>0</v>
      </c>
      <c r="BS137" s="25">
        <v>1</v>
      </c>
      <c r="BT137" s="25">
        <v>0</v>
      </c>
      <c r="BU137" s="25">
        <v>0</v>
      </c>
      <c r="BV137" s="25">
        <v>0</v>
      </c>
      <c r="BW137" s="25">
        <v>0</v>
      </c>
      <c r="BX137" s="25">
        <v>0</v>
      </c>
      <c r="BY137" s="25">
        <v>0</v>
      </c>
      <c r="BZ137" s="26">
        <v>0</v>
      </c>
      <c r="CA137" s="25">
        <v>0</v>
      </c>
      <c r="CB137" s="25">
        <v>0</v>
      </c>
      <c r="CC137" s="25">
        <v>0</v>
      </c>
      <c r="CD137" s="25">
        <v>0</v>
      </c>
      <c r="CE137" s="25">
        <v>0</v>
      </c>
      <c r="CF137" s="25">
        <v>0</v>
      </c>
      <c r="CG137" s="25">
        <v>0</v>
      </c>
      <c r="CH137" s="26">
        <v>0</v>
      </c>
      <c r="CI137" s="25">
        <v>1</v>
      </c>
      <c r="CJ137" s="25">
        <v>0</v>
      </c>
      <c r="CK137" s="25">
        <v>0</v>
      </c>
      <c r="CL137" s="25">
        <v>0</v>
      </c>
      <c r="CM137" s="25">
        <v>0</v>
      </c>
      <c r="CN137" s="25">
        <v>0</v>
      </c>
      <c r="CO137" s="25">
        <v>0</v>
      </c>
      <c r="CP137" s="26">
        <v>0</v>
      </c>
      <c r="CQ137" s="25">
        <v>1</v>
      </c>
      <c r="CR137" s="26">
        <v>1</v>
      </c>
      <c r="CS137" s="25">
        <v>1</v>
      </c>
      <c r="CT137" s="26">
        <v>1</v>
      </c>
      <c r="CU137" s="25">
        <v>0</v>
      </c>
      <c r="CV137" s="26">
        <v>0</v>
      </c>
      <c r="CW137" s="26">
        <v>1</v>
      </c>
    </row>
    <row r="138" spans="1:101" customFormat="1">
      <c r="A138" s="18" t="s">
        <v>837</v>
      </c>
      <c r="B138" s="14" t="s">
        <v>949</v>
      </c>
      <c r="C138" s="14" t="s">
        <v>1320</v>
      </c>
      <c r="D138" s="24">
        <v>2083</v>
      </c>
      <c r="E138" s="83">
        <v>1</v>
      </c>
      <c r="F138" s="45">
        <v>0</v>
      </c>
      <c r="G138" s="45">
        <v>0</v>
      </c>
      <c r="H138" s="45">
        <v>0</v>
      </c>
      <c r="I138" s="83">
        <v>0</v>
      </c>
      <c r="J138" s="45">
        <v>0</v>
      </c>
      <c r="K138" s="45">
        <v>0</v>
      </c>
      <c r="L138" s="45">
        <v>0</v>
      </c>
      <c r="M138" s="87">
        <v>0</v>
      </c>
      <c r="N138" s="23">
        <v>0</v>
      </c>
      <c r="O138" s="23">
        <v>0</v>
      </c>
      <c r="P138" s="23">
        <v>0</v>
      </c>
      <c r="Q138" s="23">
        <v>0</v>
      </c>
      <c r="R138" s="23">
        <v>0</v>
      </c>
      <c r="S138" s="23">
        <v>0</v>
      </c>
      <c r="T138" s="23">
        <v>0</v>
      </c>
      <c r="U138" s="23">
        <v>0</v>
      </c>
      <c r="V138" s="23">
        <v>0</v>
      </c>
      <c r="W138" s="23">
        <v>0</v>
      </c>
      <c r="X138" s="24">
        <v>0</v>
      </c>
      <c r="Y138" s="23">
        <v>0</v>
      </c>
      <c r="Z138" s="23">
        <v>0</v>
      </c>
      <c r="AA138" s="23">
        <v>0</v>
      </c>
      <c r="AB138" s="23">
        <v>0</v>
      </c>
      <c r="AC138" s="24">
        <v>0</v>
      </c>
      <c r="AD138" s="23">
        <v>0</v>
      </c>
      <c r="AE138" s="23">
        <v>0</v>
      </c>
      <c r="AF138" s="23">
        <v>0</v>
      </c>
      <c r="AG138" s="23">
        <v>0</v>
      </c>
      <c r="AH138" s="23">
        <v>0</v>
      </c>
      <c r="AI138" s="23">
        <v>0</v>
      </c>
      <c r="AJ138" s="23">
        <v>0</v>
      </c>
      <c r="AK138" s="23">
        <v>0</v>
      </c>
      <c r="AL138" s="24">
        <v>0</v>
      </c>
      <c r="AM138" s="23">
        <v>0</v>
      </c>
      <c r="AN138" s="23">
        <v>0</v>
      </c>
      <c r="AO138" s="23">
        <v>0</v>
      </c>
      <c r="AP138" s="23">
        <v>0</v>
      </c>
      <c r="AQ138" s="23">
        <v>0</v>
      </c>
      <c r="AR138" s="23">
        <v>0</v>
      </c>
      <c r="AS138" s="23">
        <v>0</v>
      </c>
      <c r="AT138" s="24">
        <v>0</v>
      </c>
      <c r="AU138" s="96">
        <v>0</v>
      </c>
      <c r="AV138" s="97">
        <v>0</v>
      </c>
      <c r="AW138" s="86">
        <v>0</v>
      </c>
      <c r="AX138" s="86">
        <v>0</v>
      </c>
      <c r="AY138" s="23">
        <v>0</v>
      </c>
      <c r="AZ138" s="23">
        <v>0</v>
      </c>
      <c r="BA138" s="24">
        <v>0</v>
      </c>
      <c r="BB138" s="23">
        <v>0</v>
      </c>
      <c r="BC138" s="23">
        <v>0</v>
      </c>
      <c r="BD138" s="24">
        <v>0</v>
      </c>
      <c r="BE138" s="23">
        <v>0</v>
      </c>
      <c r="BF138" s="23">
        <v>0</v>
      </c>
      <c r="BG138" s="23">
        <v>0</v>
      </c>
      <c r="BH138" s="23">
        <v>0</v>
      </c>
      <c r="BI138" s="23">
        <v>0</v>
      </c>
      <c r="BJ138" s="24">
        <v>0</v>
      </c>
      <c r="BK138" s="23">
        <v>0</v>
      </c>
      <c r="BL138" s="23">
        <v>0</v>
      </c>
      <c r="BM138" s="23">
        <v>0</v>
      </c>
      <c r="BN138" s="23">
        <v>0</v>
      </c>
      <c r="BO138" s="23">
        <v>0</v>
      </c>
      <c r="BP138" s="23">
        <v>0</v>
      </c>
      <c r="BQ138" s="23">
        <v>0</v>
      </c>
      <c r="BR138" s="24">
        <v>0</v>
      </c>
      <c r="BS138" s="23">
        <v>0</v>
      </c>
      <c r="BT138" s="23">
        <v>0</v>
      </c>
      <c r="BU138" s="23">
        <v>0</v>
      </c>
      <c r="BV138" s="23">
        <v>0</v>
      </c>
      <c r="BW138" s="23">
        <v>0</v>
      </c>
      <c r="BX138" s="23">
        <v>0</v>
      </c>
      <c r="BY138" s="23">
        <v>0</v>
      </c>
      <c r="BZ138" s="24">
        <v>0</v>
      </c>
      <c r="CA138" s="23">
        <v>0</v>
      </c>
      <c r="CB138" s="23">
        <v>0</v>
      </c>
      <c r="CC138" s="23">
        <v>0</v>
      </c>
      <c r="CD138" s="23">
        <v>0</v>
      </c>
      <c r="CE138" s="23">
        <v>0</v>
      </c>
      <c r="CF138" s="23">
        <v>0</v>
      </c>
      <c r="CG138" s="23">
        <v>0</v>
      </c>
      <c r="CH138" s="24">
        <v>0</v>
      </c>
      <c r="CI138" s="23">
        <v>0</v>
      </c>
      <c r="CJ138" s="23">
        <v>0</v>
      </c>
      <c r="CK138" s="23">
        <v>0</v>
      </c>
      <c r="CL138" s="23">
        <v>0</v>
      </c>
      <c r="CM138" s="23">
        <v>0</v>
      </c>
      <c r="CN138" s="23">
        <v>0</v>
      </c>
      <c r="CO138" s="23">
        <v>0</v>
      </c>
      <c r="CP138" s="24">
        <v>0</v>
      </c>
      <c r="CQ138" s="23">
        <v>0</v>
      </c>
      <c r="CR138" s="24">
        <v>0</v>
      </c>
      <c r="CS138" s="23">
        <v>0</v>
      </c>
      <c r="CT138" s="24">
        <v>0</v>
      </c>
      <c r="CU138" s="23">
        <v>0</v>
      </c>
      <c r="CV138" s="24">
        <v>0</v>
      </c>
      <c r="CW138" s="24">
        <v>0</v>
      </c>
    </row>
    <row r="139" spans="1:101" customFormat="1">
      <c r="A139" s="16" t="s">
        <v>833</v>
      </c>
      <c r="B139" s="16" t="s">
        <v>949</v>
      </c>
      <c r="C139" s="16" t="s">
        <v>1383</v>
      </c>
      <c r="D139" s="26">
        <v>2073</v>
      </c>
      <c r="E139" s="101">
        <v>1</v>
      </c>
      <c r="F139" s="5">
        <v>0</v>
      </c>
      <c r="G139" s="5">
        <v>0</v>
      </c>
      <c r="H139" s="5">
        <v>1</v>
      </c>
      <c r="I139" s="101">
        <v>0</v>
      </c>
      <c r="J139" s="5">
        <v>1</v>
      </c>
      <c r="K139" s="5">
        <v>1</v>
      </c>
      <c r="L139" s="5">
        <v>0</v>
      </c>
      <c r="M139" s="88">
        <v>0</v>
      </c>
      <c r="N139" s="25">
        <v>0</v>
      </c>
      <c r="O139" s="25">
        <v>0</v>
      </c>
      <c r="P139" s="25">
        <v>0</v>
      </c>
      <c r="Q139" s="25">
        <v>0</v>
      </c>
      <c r="R139" s="25">
        <v>0</v>
      </c>
      <c r="S139" s="25">
        <v>0</v>
      </c>
      <c r="T139" s="25">
        <v>0</v>
      </c>
      <c r="U139" s="25">
        <v>0</v>
      </c>
      <c r="V139" s="25">
        <v>0</v>
      </c>
      <c r="W139" s="25">
        <v>0</v>
      </c>
      <c r="X139" s="26">
        <v>0</v>
      </c>
      <c r="Y139" s="25">
        <v>0</v>
      </c>
      <c r="Z139" s="25">
        <v>0</v>
      </c>
      <c r="AA139" s="25">
        <v>0</v>
      </c>
      <c r="AB139" s="25">
        <v>0</v>
      </c>
      <c r="AC139" s="26">
        <v>0</v>
      </c>
      <c r="AD139" s="25">
        <v>0</v>
      </c>
      <c r="AE139" s="25">
        <v>0</v>
      </c>
      <c r="AF139" s="25">
        <v>0</v>
      </c>
      <c r="AG139" s="25">
        <v>0</v>
      </c>
      <c r="AH139" s="25">
        <v>0</v>
      </c>
      <c r="AI139" s="25">
        <v>0</v>
      </c>
      <c r="AJ139" s="25">
        <v>0</v>
      </c>
      <c r="AK139" s="25">
        <v>0</v>
      </c>
      <c r="AL139" s="26">
        <v>0</v>
      </c>
      <c r="AM139" s="25">
        <v>0</v>
      </c>
      <c r="AN139" s="25">
        <v>0</v>
      </c>
      <c r="AO139" s="25">
        <v>0</v>
      </c>
      <c r="AP139" s="25">
        <v>0</v>
      </c>
      <c r="AQ139" s="25">
        <v>0</v>
      </c>
      <c r="AR139" s="25">
        <v>0</v>
      </c>
      <c r="AS139" s="25">
        <v>0</v>
      </c>
      <c r="AT139" s="26">
        <v>0</v>
      </c>
      <c r="AU139" s="84">
        <v>1</v>
      </c>
      <c r="AV139" s="85">
        <v>1</v>
      </c>
      <c r="AW139" s="92">
        <v>0</v>
      </c>
      <c r="AX139" s="92">
        <v>0</v>
      </c>
      <c r="AY139" s="25">
        <v>0</v>
      </c>
      <c r="AZ139" s="25">
        <v>0</v>
      </c>
      <c r="BA139" s="26">
        <v>0</v>
      </c>
      <c r="BB139" s="25">
        <v>0</v>
      </c>
      <c r="BC139" s="25">
        <v>0</v>
      </c>
      <c r="BD139" s="26">
        <v>0</v>
      </c>
      <c r="BE139" s="25">
        <v>0</v>
      </c>
      <c r="BF139" s="25">
        <v>0</v>
      </c>
      <c r="BG139" s="25">
        <v>0</v>
      </c>
      <c r="BH139" s="25">
        <v>0</v>
      </c>
      <c r="BI139" s="25">
        <v>0</v>
      </c>
      <c r="BJ139" s="26">
        <v>0</v>
      </c>
      <c r="BK139" s="25">
        <v>0</v>
      </c>
      <c r="BL139" s="25">
        <v>0</v>
      </c>
      <c r="BM139" s="25">
        <v>0</v>
      </c>
      <c r="BN139" s="25">
        <v>0</v>
      </c>
      <c r="BO139" s="25">
        <v>0</v>
      </c>
      <c r="BP139" s="25">
        <v>0</v>
      </c>
      <c r="BQ139" s="25">
        <v>0</v>
      </c>
      <c r="BR139" s="26">
        <v>0</v>
      </c>
      <c r="BS139" s="25">
        <v>0</v>
      </c>
      <c r="BT139" s="25">
        <v>0</v>
      </c>
      <c r="BU139" s="25">
        <v>0</v>
      </c>
      <c r="BV139" s="25">
        <v>0</v>
      </c>
      <c r="BW139" s="25">
        <v>0</v>
      </c>
      <c r="BX139" s="25">
        <v>0</v>
      </c>
      <c r="BY139" s="25">
        <v>0</v>
      </c>
      <c r="BZ139" s="26">
        <v>0</v>
      </c>
      <c r="CA139" s="25">
        <v>0</v>
      </c>
      <c r="CB139" s="25">
        <v>0</v>
      </c>
      <c r="CC139" s="25">
        <v>0</v>
      </c>
      <c r="CD139" s="25">
        <v>0</v>
      </c>
      <c r="CE139" s="25">
        <v>0</v>
      </c>
      <c r="CF139" s="25">
        <v>0</v>
      </c>
      <c r="CG139" s="25">
        <v>0</v>
      </c>
      <c r="CH139" s="26">
        <v>0</v>
      </c>
      <c r="CI139" s="25">
        <v>0</v>
      </c>
      <c r="CJ139" s="25">
        <v>0</v>
      </c>
      <c r="CK139" s="25">
        <v>0</v>
      </c>
      <c r="CL139" s="25">
        <v>0</v>
      </c>
      <c r="CM139" s="25">
        <v>0</v>
      </c>
      <c r="CN139" s="25">
        <v>0</v>
      </c>
      <c r="CO139" s="25">
        <v>0</v>
      </c>
      <c r="CP139" s="26">
        <v>0</v>
      </c>
      <c r="CQ139" s="25">
        <v>1</v>
      </c>
      <c r="CR139" s="26">
        <v>0</v>
      </c>
      <c r="CS139" s="25">
        <v>1</v>
      </c>
      <c r="CT139" s="26">
        <v>0</v>
      </c>
      <c r="CU139" s="25">
        <v>0</v>
      </c>
      <c r="CV139" s="26">
        <v>0</v>
      </c>
      <c r="CW139" s="26">
        <v>0</v>
      </c>
    </row>
    <row r="140" spans="1:101" customFormat="1">
      <c r="A140" s="17" t="s">
        <v>556</v>
      </c>
      <c r="B140" s="14" t="s">
        <v>916</v>
      </c>
      <c r="C140" s="14" t="s">
        <v>1327</v>
      </c>
      <c r="D140" s="24">
        <v>10</v>
      </c>
      <c r="E140" s="83">
        <v>0</v>
      </c>
      <c r="F140" s="45">
        <v>0</v>
      </c>
      <c r="G140" s="45">
        <v>0</v>
      </c>
      <c r="H140" s="45">
        <v>0</v>
      </c>
      <c r="I140" s="83">
        <v>0</v>
      </c>
      <c r="J140" s="45" t="s">
        <v>2122</v>
      </c>
      <c r="K140" s="45" t="s">
        <v>2122</v>
      </c>
      <c r="L140" s="45" t="s">
        <v>2122</v>
      </c>
      <c r="M140" s="87" t="s">
        <v>2122</v>
      </c>
      <c r="N140" s="23" t="s">
        <v>2122</v>
      </c>
      <c r="O140" s="23" t="s">
        <v>2122</v>
      </c>
      <c r="P140" s="23" t="s">
        <v>2122</v>
      </c>
      <c r="Q140" s="23" t="s">
        <v>2122</v>
      </c>
      <c r="R140" s="23" t="s">
        <v>2122</v>
      </c>
      <c r="S140" s="23" t="s">
        <v>2122</v>
      </c>
      <c r="T140" s="23" t="s">
        <v>2122</v>
      </c>
      <c r="U140" s="23" t="s">
        <v>2122</v>
      </c>
      <c r="V140" s="23" t="s">
        <v>2122</v>
      </c>
      <c r="W140" s="23" t="s">
        <v>2122</v>
      </c>
      <c r="X140" s="24" t="s">
        <v>2122</v>
      </c>
      <c r="Y140" s="23" t="s">
        <v>2122</v>
      </c>
      <c r="Z140" s="23" t="s">
        <v>2122</v>
      </c>
      <c r="AA140" s="23" t="s">
        <v>2122</v>
      </c>
      <c r="AB140" s="23" t="s">
        <v>2122</v>
      </c>
      <c r="AC140" s="24" t="s">
        <v>2122</v>
      </c>
      <c r="AD140" s="23" t="s">
        <v>2122</v>
      </c>
      <c r="AE140" s="23" t="s">
        <v>2122</v>
      </c>
      <c r="AF140" s="23" t="s">
        <v>2122</v>
      </c>
      <c r="AG140" s="23" t="s">
        <v>2122</v>
      </c>
      <c r="AH140" s="23" t="s">
        <v>2122</v>
      </c>
      <c r="AI140" s="23" t="s">
        <v>2122</v>
      </c>
      <c r="AJ140" s="23" t="s">
        <v>2122</v>
      </c>
      <c r="AK140" s="23" t="s">
        <v>2122</v>
      </c>
      <c r="AL140" s="24" t="s">
        <v>2122</v>
      </c>
      <c r="AM140" s="23" t="s">
        <v>2122</v>
      </c>
      <c r="AN140" s="23" t="s">
        <v>2122</v>
      </c>
      <c r="AO140" s="23" t="s">
        <v>2122</v>
      </c>
      <c r="AP140" s="23" t="s">
        <v>2122</v>
      </c>
      <c r="AQ140" s="23" t="s">
        <v>2122</v>
      </c>
      <c r="AR140" s="23" t="s">
        <v>2122</v>
      </c>
      <c r="AS140" s="23" t="s">
        <v>2122</v>
      </c>
      <c r="AT140" s="24" t="s">
        <v>2122</v>
      </c>
      <c r="AU140" s="96" t="s">
        <v>2122</v>
      </c>
      <c r="AV140" s="97" t="s">
        <v>2122</v>
      </c>
      <c r="AW140" s="86" t="s">
        <v>2122</v>
      </c>
      <c r="AX140" s="86" t="s">
        <v>2122</v>
      </c>
      <c r="AY140" s="23" t="s">
        <v>2122</v>
      </c>
      <c r="AZ140" s="23" t="s">
        <v>2122</v>
      </c>
      <c r="BA140" s="24" t="s">
        <v>2122</v>
      </c>
      <c r="BB140" s="23" t="s">
        <v>2122</v>
      </c>
      <c r="BC140" s="23" t="s">
        <v>2122</v>
      </c>
      <c r="BD140" s="24" t="s">
        <v>2122</v>
      </c>
      <c r="BE140" s="23" t="s">
        <v>2122</v>
      </c>
      <c r="BF140" s="23" t="s">
        <v>2122</v>
      </c>
      <c r="BG140" s="23" t="s">
        <v>2122</v>
      </c>
      <c r="BH140" s="23" t="s">
        <v>2122</v>
      </c>
      <c r="BI140" s="23" t="s">
        <v>2122</v>
      </c>
      <c r="BJ140" s="24" t="s">
        <v>2122</v>
      </c>
      <c r="BK140" s="23" t="s">
        <v>2122</v>
      </c>
      <c r="BL140" s="23" t="s">
        <v>2122</v>
      </c>
      <c r="BM140" s="23" t="s">
        <v>2122</v>
      </c>
      <c r="BN140" s="23" t="s">
        <v>2122</v>
      </c>
      <c r="BO140" s="23" t="s">
        <v>2122</v>
      </c>
      <c r="BP140" s="23" t="s">
        <v>2122</v>
      </c>
      <c r="BQ140" s="23" t="s">
        <v>2122</v>
      </c>
      <c r="BR140" s="24" t="s">
        <v>2122</v>
      </c>
      <c r="BS140" s="23" t="s">
        <v>2122</v>
      </c>
      <c r="BT140" s="23" t="s">
        <v>2122</v>
      </c>
      <c r="BU140" s="23" t="s">
        <v>2122</v>
      </c>
      <c r="BV140" s="23" t="s">
        <v>2122</v>
      </c>
      <c r="BW140" s="23" t="s">
        <v>2122</v>
      </c>
      <c r="BX140" s="23" t="s">
        <v>2122</v>
      </c>
      <c r="BY140" s="23" t="s">
        <v>2122</v>
      </c>
      <c r="BZ140" s="24" t="s">
        <v>2122</v>
      </c>
      <c r="CA140" s="23" t="s">
        <v>2122</v>
      </c>
      <c r="CB140" s="23" t="s">
        <v>2122</v>
      </c>
      <c r="CC140" s="23" t="s">
        <v>2122</v>
      </c>
      <c r="CD140" s="23" t="s">
        <v>2122</v>
      </c>
      <c r="CE140" s="23" t="s">
        <v>2122</v>
      </c>
      <c r="CF140" s="23" t="s">
        <v>2122</v>
      </c>
      <c r="CG140" s="23" t="s">
        <v>2122</v>
      </c>
      <c r="CH140" s="24" t="s">
        <v>2122</v>
      </c>
      <c r="CI140" s="23" t="s">
        <v>2122</v>
      </c>
      <c r="CJ140" s="23" t="s">
        <v>2122</v>
      </c>
      <c r="CK140" s="23" t="s">
        <v>2122</v>
      </c>
      <c r="CL140" s="23" t="s">
        <v>2122</v>
      </c>
      <c r="CM140" s="23" t="s">
        <v>2122</v>
      </c>
      <c r="CN140" s="23" t="s">
        <v>2122</v>
      </c>
      <c r="CO140" s="23" t="s">
        <v>2122</v>
      </c>
      <c r="CP140" s="24" t="s">
        <v>2122</v>
      </c>
      <c r="CQ140" s="23" t="s">
        <v>2122</v>
      </c>
      <c r="CR140" s="24" t="s">
        <v>2122</v>
      </c>
      <c r="CS140" s="23" t="s">
        <v>2122</v>
      </c>
      <c r="CT140" s="24" t="s">
        <v>2122</v>
      </c>
      <c r="CU140" s="23" t="s">
        <v>2122</v>
      </c>
      <c r="CV140" s="24" t="s">
        <v>2122</v>
      </c>
      <c r="CW140" s="24" t="s">
        <v>2122</v>
      </c>
    </row>
    <row r="141" spans="1:101" customFormat="1">
      <c r="A141" s="17" t="s">
        <v>630</v>
      </c>
      <c r="B141" s="14" t="s">
        <v>916</v>
      </c>
      <c r="C141" s="14" t="s">
        <v>1361</v>
      </c>
      <c r="D141" s="24">
        <v>565</v>
      </c>
      <c r="E141" s="83">
        <v>0</v>
      </c>
      <c r="F141" s="45">
        <v>0</v>
      </c>
      <c r="G141" s="45">
        <v>0</v>
      </c>
      <c r="H141" s="45">
        <v>0</v>
      </c>
      <c r="I141" s="83">
        <v>0</v>
      </c>
      <c r="J141" s="45" t="s">
        <v>2122</v>
      </c>
      <c r="K141" s="45" t="s">
        <v>2122</v>
      </c>
      <c r="L141" s="45" t="s">
        <v>2122</v>
      </c>
      <c r="M141" s="87" t="s">
        <v>2122</v>
      </c>
      <c r="N141" s="23" t="s">
        <v>2122</v>
      </c>
      <c r="O141" s="23" t="s">
        <v>2122</v>
      </c>
      <c r="P141" s="23" t="s">
        <v>2122</v>
      </c>
      <c r="Q141" s="23" t="s">
        <v>2122</v>
      </c>
      <c r="R141" s="23" t="s">
        <v>2122</v>
      </c>
      <c r="S141" s="23" t="s">
        <v>2122</v>
      </c>
      <c r="T141" s="23" t="s">
        <v>2122</v>
      </c>
      <c r="U141" s="23" t="s">
        <v>2122</v>
      </c>
      <c r="V141" s="23" t="s">
        <v>2122</v>
      </c>
      <c r="W141" s="23" t="s">
        <v>2122</v>
      </c>
      <c r="X141" s="24" t="s">
        <v>2122</v>
      </c>
      <c r="Y141" s="23" t="s">
        <v>2122</v>
      </c>
      <c r="Z141" s="23" t="s">
        <v>2122</v>
      </c>
      <c r="AA141" s="23" t="s">
        <v>2122</v>
      </c>
      <c r="AB141" s="23" t="s">
        <v>2122</v>
      </c>
      <c r="AC141" s="24" t="s">
        <v>2122</v>
      </c>
      <c r="AD141" s="23" t="s">
        <v>2122</v>
      </c>
      <c r="AE141" s="23" t="s">
        <v>2122</v>
      </c>
      <c r="AF141" s="23" t="s">
        <v>2122</v>
      </c>
      <c r="AG141" s="23" t="s">
        <v>2122</v>
      </c>
      <c r="AH141" s="23" t="s">
        <v>2122</v>
      </c>
      <c r="AI141" s="23" t="s">
        <v>2122</v>
      </c>
      <c r="AJ141" s="23" t="s">
        <v>2122</v>
      </c>
      <c r="AK141" s="23" t="s">
        <v>2122</v>
      </c>
      <c r="AL141" s="24" t="s">
        <v>2122</v>
      </c>
      <c r="AM141" s="23" t="s">
        <v>2122</v>
      </c>
      <c r="AN141" s="23" t="s">
        <v>2122</v>
      </c>
      <c r="AO141" s="23" t="s">
        <v>2122</v>
      </c>
      <c r="AP141" s="23" t="s">
        <v>2122</v>
      </c>
      <c r="AQ141" s="23" t="s">
        <v>2122</v>
      </c>
      <c r="AR141" s="23" t="s">
        <v>2122</v>
      </c>
      <c r="AS141" s="23" t="s">
        <v>2122</v>
      </c>
      <c r="AT141" s="24" t="s">
        <v>2122</v>
      </c>
      <c r="AU141" s="96" t="s">
        <v>2122</v>
      </c>
      <c r="AV141" s="97" t="s">
        <v>2122</v>
      </c>
      <c r="AW141" s="86" t="s">
        <v>2122</v>
      </c>
      <c r="AX141" s="86" t="s">
        <v>2122</v>
      </c>
      <c r="AY141" s="23" t="s">
        <v>2122</v>
      </c>
      <c r="AZ141" s="23" t="s">
        <v>2122</v>
      </c>
      <c r="BA141" s="24" t="s">
        <v>2122</v>
      </c>
      <c r="BB141" s="23" t="s">
        <v>2122</v>
      </c>
      <c r="BC141" s="23" t="s">
        <v>2122</v>
      </c>
      <c r="BD141" s="24" t="s">
        <v>2122</v>
      </c>
      <c r="BE141" s="23" t="s">
        <v>2122</v>
      </c>
      <c r="BF141" s="23" t="s">
        <v>2122</v>
      </c>
      <c r="BG141" s="23" t="s">
        <v>2122</v>
      </c>
      <c r="BH141" s="23" t="s">
        <v>2122</v>
      </c>
      <c r="BI141" s="23" t="s">
        <v>2122</v>
      </c>
      <c r="BJ141" s="24" t="s">
        <v>2122</v>
      </c>
      <c r="BK141" s="23" t="s">
        <v>2122</v>
      </c>
      <c r="BL141" s="23" t="s">
        <v>2122</v>
      </c>
      <c r="BM141" s="23" t="s">
        <v>2122</v>
      </c>
      <c r="BN141" s="23" t="s">
        <v>2122</v>
      </c>
      <c r="BO141" s="23" t="s">
        <v>2122</v>
      </c>
      <c r="BP141" s="23" t="s">
        <v>2122</v>
      </c>
      <c r="BQ141" s="23" t="s">
        <v>2122</v>
      </c>
      <c r="BR141" s="24" t="s">
        <v>2122</v>
      </c>
      <c r="BS141" s="23" t="s">
        <v>2122</v>
      </c>
      <c r="BT141" s="23" t="s">
        <v>2122</v>
      </c>
      <c r="BU141" s="23" t="s">
        <v>2122</v>
      </c>
      <c r="BV141" s="23" t="s">
        <v>2122</v>
      </c>
      <c r="BW141" s="23" t="s">
        <v>2122</v>
      </c>
      <c r="BX141" s="23" t="s">
        <v>2122</v>
      </c>
      <c r="BY141" s="23" t="s">
        <v>2122</v>
      </c>
      <c r="BZ141" s="24" t="s">
        <v>2122</v>
      </c>
      <c r="CA141" s="23" t="s">
        <v>2122</v>
      </c>
      <c r="CB141" s="23" t="s">
        <v>2122</v>
      </c>
      <c r="CC141" s="23" t="s">
        <v>2122</v>
      </c>
      <c r="CD141" s="23" t="s">
        <v>2122</v>
      </c>
      <c r="CE141" s="23" t="s">
        <v>2122</v>
      </c>
      <c r="CF141" s="23" t="s">
        <v>2122</v>
      </c>
      <c r="CG141" s="23" t="s">
        <v>2122</v>
      </c>
      <c r="CH141" s="24" t="s">
        <v>2122</v>
      </c>
      <c r="CI141" s="23" t="s">
        <v>2122</v>
      </c>
      <c r="CJ141" s="23" t="s">
        <v>2122</v>
      </c>
      <c r="CK141" s="23" t="s">
        <v>2122</v>
      </c>
      <c r="CL141" s="23" t="s">
        <v>2122</v>
      </c>
      <c r="CM141" s="23" t="s">
        <v>2122</v>
      </c>
      <c r="CN141" s="23" t="s">
        <v>2122</v>
      </c>
      <c r="CO141" s="23" t="s">
        <v>2122</v>
      </c>
      <c r="CP141" s="24" t="s">
        <v>2122</v>
      </c>
      <c r="CQ141" s="23" t="s">
        <v>2122</v>
      </c>
      <c r="CR141" s="24" t="s">
        <v>2122</v>
      </c>
      <c r="CS141" s="23" t="s">
        <v>2122</v>
      </c>
      <c r="CT141" s="24" t="s">
        <v>2122</v>
      </c>
      <c r="CU141" s="23" t="s">
        <v>2122</v>
      </c>
      <c r="CV141" s="24" t="s">
        <v>2122</v>
      </c>
      <c r="CW141" s="24" t="s">
        <v>2122</v>
      </c>
    </row>
    <row r="142" spans="1:101" customFormat="1">
      <c r="A142" s="18" t="s">
        <v>842</v>
      </c>
      <c r="B142" s="14" t="s">
        <v>916</v>
      </c>
      <c r="C142" s="14" t="s">
        <v>1347</v>
      </c>
      <c r="D142" s="24">
        <v>2090</v>
      </c>
      <c r="E142" s="83">
        <v>1</v>
      </c>
      <c r="F142" s="45">
        <v>0</v>
      </c>
      <c r="G142" s="45">
        <v>0</v>
      </c>
      <c r="H142" s="45">
        <v>0</v>
      </c>
      <c r="I142" s="83">
        <v>0</v>
      </c>
      <c r="J142" s="45">
        <v>0</v>
      </c>
      <c r="K142" s="45">
        <v>0</v>
      </c>
      <c r="L142" s="45">
        <v>0</v>
      </c>
      <c r="M142" s="87">
        <v>0</v>
      </c>
      <c r="N142" s="23">
        <v>0</v>
      </c>
      <c r="O142" s="23">
        <v>0</v>
      </c>
      <c r="P142" s="23">
        <v>0</v>
      </c>
      <c r="Q142" s="23">
        <v>0</v>
      </c>
      <c r="R142" s="23">
        <v>0</v>
      </c>
      <c r="S142" s="23">
        <v>0</v>
      </c>
      <c r="T142" s="23">
        <v>0</v>
      </c>
      <c r="U142" s="23">
        <v>0</v>
      </c>
      <c r="V142" s="23">
        <v>0</v>
      </c>
      <c r="W142" s="23">
        <v>0</v>
      </c>
      <c r="X142" s="24">
        <v>0</v>
      </c>
      <c r="Y142" s="23">
        <v>0</v>
      </c>
      <c r="Z142" s="23">
        <v>0</v>
      </c>
      <c r="AA142" s="23">
        <v>0</v>
      </c>
      <c r="AB142" s="23">
        <v>0</v>
      </c>
      <c r="AC142" s="24">
        <v>0</v>
      </c>
      <c r="AD142" s="23">
        <v>0</v>
      </c>
      <c r="AE142" s="23">
        <v>0</v>
      </c>
      <c r="AF142" s="23">
        <v>0</v>
      </c>
      <c r="AG142" s="23">
        <v>0</v>
      </c>
      <c r="AH142" s="23">
        <v>0</v>
      </c>
      <c r="AI142" s="23">
        <v>0</v>
      </c>
      <c r="AJ142" s="23">
        <v>0</v>
      </c>
      <c r="AK142" s="23">
        <v>0</v>
      </c>
      <c r="AL142" s="24">
        <v>0</v>
      </c>
      <c r="AM142" s="23">
        <v>0</v>
      </c>
      <c r="AN142" s="23">
        <v>0</v>
      </c>
      <c r="AO142" s="23">
        <v>0</v>
      </c>
      <c r="AP142" s="23">
        <v>0</v>
      </c>
      <c r="AQ142" s="23">
        <v>0</v>
      </c>
      <c r="AR142" s="23">
        <v>0</v>
      </c>
      <c r="AS142" s="23">
        <v>0</v>
      </c>
      <c r="AT142" s="24">
        <v>0</v>
      </c>
      <c r="AU142" s="96">
        <v>0</v>
      </c>
      <c r="AV142" s="97">
        <v>0</v>
      </c>
      <c r="AW142" s="86">
        <v>0</v>
      </c>
      <c r="AX142" s="86">
        <v>0</v>
      </c>
      <c r="AY142" s="23">
        <v>0</v>
      </c>
      <c r="AZ142" s="23">
        <v>0</v>
      </c>
      <c r="BA142" s="24">
        <v>0</v>
      </c>
      <c r="BB142" s="23">
        <v>0</v>
      </c>
      <c r="BC142" s="23">
        <v>0</v>
      </c>
      <c r="BD142" s="24">
        <v>0</v>
      </c>
      <c r="BE142" s="23">
        <v>0</v>
      </c>
      <c r="BF142" s="23">
        <v>0</v>
      </c>
      <c r="BG142" s="23">
        <v>0</v>
      </c>
      <c r="BH142" s="23">
        <v>0</v>
      </c>
      <c r="BI142" s="23">
        <v>0</v>
      </c>
      <c r="BJ142" s="24">
        <v>0</v>
      </c>
      <c r="BK142" s="23">
        <v>0</v>
      </c>
      <c r="BL142" s="23">
        <v>0</v>
      </c>
      <c r="BM142" s="23">
        <v>0</v>
      </c>
      <c r="BN142" s="23">
        <v>0</v>
      </c>
      <c r="BO142" s="23">
        <v>0</v>
      </c>
      <c r="BP142" s="23">
        <v>0</v>
      </c>
      <c r="BQ142" s="23">
        <v>0</v>
      </c>
      <c r="BR142" s="24">
        <v>0</v>
      </c>
      <c r="BS142" s="23">
        <v>0</v>
      </c>
      <c r="BT142" s="23">
        <v>0</v>
      </c>
      <c r="BU142" s="23">
        <v>0</v>
      </c>
      <c r="BV142" s="23">
        <v>0</v>
      </c>
      <c r="BW142" s="23">
        <v>0</v>
      </c>
      <c r="BX142" s="23">
        <v>0</v>
      </c>
      <c r="BY142" s="23">
        <v>0</v>
      </c>
      <c r="BZ142" s="24">
        <v>0</v>
      </c>
      <c r="CA142" s="23">
        <v>0</v>
      </c>
      <c r="CB142" s="23">
        <v>0</v>
      </c>
      <c r="CC142" s="23">
        <v>0</v>
      </c>
      <c r="CD142" s="23">
        <v>0</v>
      </c>
      <c r="CE142" s="23">
        <v>0</v>
      </c>
      <c r="CF142" s="23">
        <v>0</v>
      </c>
      <c r="CG142" s="23">
        <v>0</v>
      </c>
      <c r="CH142" s="24">
        <v>0</v>
      </c>
      <c r="CI142" s="23">
        <v>0</v>
      </c>
      <c r="CJ142" s="23">
        <v>0</v>
      </c>
      <c r="CK142" s="23">
        <v>0</v>
      </c>
      <c r="CL142" s="23">
        <v>0</v>
      </c>
      <c r="CM142" s="23">
        <v>0</v>
      </c>
      <c r="CN142" s="23">
        <v>0</v>
      </c>
      <c r="CO142" s="23">
        <v>0</v>
      </c>
      <c r="CP142" s="24">
        <v>0</v>
      </c>
      <c r="CQ142" s="23">
        <v>0</v>
      </c>
      <c r="CR142" s="24">
        <v>0</v>
      </c>
      <c r="CS142" s="23">
        <v>0</v>
      </c>
      <c r="CT142" s="24">
        <v>0</v>
      </c>
      <c r="CU142" s="23">
        <v>0</v>
      </c>
      <c r="CV142" s="24">
        <v>0</v>
      </c>
      <c r="CW142" s="24">
        <v>0</v>
      </c>
    </row>
    <row r="143" spans="1:101" customFormat="1">
      <c r="A143" s="17" t="s">
        <v>426</v>
      </c>
      <c r="B143" s="14" t="s">
        <v>916</v>
      </c>
      <c r="C143" s="14" t="s">
        <v>1262</v>
      </c>
      <c r="D143" s="24">
        <v>1018</v>
      </c>
      <c r="E143" s="83">
        <v>0</v>
      </c>
      <c r="F143" s="45">
        <v>0</v>
      </c>
      <c r="G143" s="45">
        <v>0</v>
      </c>
      <c r="H143" s="45">
        <v>0</v>
      </c>
      <c r="I143" s="83">
        <v>0</v>
      </c>
      <c r="J143" s="45" t="s">
        <v>2122</v>
      </c>
      <c r="K143" s="45" t="s">
        <v>2122</v>
      </c>
      <c r="L143" s="45" t="s">
        <v>2122</v>
      </c>
      <c r="M143" s="87" t="s">
        <v>2122</v>
      </c>
      <c r="N143" s="23" t="s">
        <v>2122</v>
      </c>
      <c r="O143" s="23" t="s">
        <v>2122</v>
      </c>
      <c r="P143" s="23" t="s">
        <v>2122</v>
      </c>
      <c r="Q143" s="23" t="s">
        <v>2122</v>
      </c>
      <c r="R143" s="23" t="s">
        <v>2122</v>
      </c>
      <c r="S143" s="23" t="s">
        <v>2122</v>
      </c>
      <c r="T143" s="23" t="s">
        <v>2122</v>
      </c>
      <c r="U143" s="23" t="s">
        <v>2122</v>
      </c>
      <c r="V143" s="23" t="s">
        <v>2122</v>
      </c>
      <c r="W143" s="23" t="s">
        <v>2122</v>
      </c>
      <c r="X143" s="24" t="s">
        <v>2122</v>
      </c>
      <c r="Y143" s="23" t="s">
        <v>2122</v>
      </c>
      <c r="Z143" s="23" t="s">
        <v>2122</v>
      </c>
      <c r="AA143" s="23" t="s">
        <v>2122</v>
      </c>
      <c r="AB143" s="23" t="s">
        <v>2122</v>
      </c>
      <c r="AC143" s="24" t="s">
        <v>2122</v>
      </c>
      <c r="AD143" s="23" t="s">
        <v>2122</v>
      </c>
      <c r="AE143" s="23" t="s">
        <v>2122</v>
      </c>
      <c r="AF143" s="23" t="s">
        <v>2122</v>
      </c>
      <c r="AG143" s="23" t="s">
        <v>2122</v>
      </c>
      <c r="AH143" s="23" t="s">
        <v>2122</v>
      </c>
      <c r="AI143" s="23" t="s">
        <v>2122</v>
      </c>
      <c r="AJ143" s="23" t="s">
        <v>2122</v>
      </c>
      <c r="AK143" s="23" t="s">
        <v>2122</v>
      </c>
      <c r="AL143" s="24" t="s">
        <v>2122</v>
      </c>
      <c r="AM143" s="23" t="s">
        <v>2122</v>
      </c>
      <c r="AN143" s="23" t="s">
        <v>2122</v>
      </c>
      <c r="AO143" s="23" t="s">
        <v>2122</v>
      </c>
      <c r="AP143" s="23" t="s">
        <v>2122</v>
      </c>
      <c r="AQ143" s="23" t="s">
        <v>2122</v>
      </c>
      <c r="AR143" s="23" t="s">
        <v>2122</v>
      </c>
      <c r="AS143" s="23" t="s">
        <v>2122</v>
      </c>
      <c r="AT143" s="24" t="s">
        <v>2122</v>
      </c>
      <c r="AU143" s="96" t="s">
        <v>2122</v>
      </c>
      <c r="AV143" s="97" t="s">
        <v>2122</v>
      </c>
      <c r="AW143" s="86" t="s">
        <v>2122</v>
      </c>
      <c r="AX143" s="86" t="s">
        <v>2122</v>
      </c>
      <c r="AY143" s="23" t="s">
        <v>2122</v>
      </c>
      <c r="AZ143" s="23" t="s">
        <v>2122</v>
      </c>
      <c r="BA143" s="24" t="s">
        <v>2122</v>
      </c>
      <c r="BB143" s="23" t="s">
        <v>2122</v>
      </c>
      <c r="BC143" s="23" t="s">
        <v>2122</v>
      </c>
      <c r="BD143" s="24" t="s">
        <v>2122</v>
      </c>
      <c r="BE143" s="23" t="s">
        <v>2122</v>
      </c>
      <c r="BF143" s="23" t="s">
        <v>2122</v>
      </c>
      <c r="BG143" s="23" t="s">
        <v>2122</v>
      </c>
      <c r="BH143" s="23" t="s">
        <v>2122</v>
      </c>
      <c r="BI143" s="23" t="s">
        <v>2122</v>
      </c>
      <c r="BJ143" s="24" t="s">
        <v>2122</v>
      </c>
      <c r="BK143" s="23" t="s">
        <v>2122</v>
      </c>
      <c r="BL143" s="23" t="s">
        <v>2122</v>
      </c>
      <c r="BM143" s="23" t="s">
        <v>2122</v>
      </c>
      <c r="BN143" s="23" t="s">
        <v>2122</v>
      </c>
      <c r="BO143" s="23" t="s">
        <v>2122</v>
      </c>
      <c r="BP143" s="23" t="s">
        <v>2122</v>
      </c>
      <c r="BQ143" s="23" t="s">
        <v>2122</v>
      </c>
      <c r="BR143" s="24" t="s">
        <v>2122</v>
      </c>
      <c r="BS143" s="23" t="s">
        <v>2122</v>
      </c>
      <c r="BT143" s="23" t="s">
        <v>2122</v>
      </c>
      <c r="BU143" s="23" t="s">
        <v>2122</v>
      </c>
      <c r="BV143" s="23" t="s">
        <v>2122</v>
      </c>
      <c r="BW143" s="23" t="s">
        <v>2122</v>
      </c>
      <c r="BX143" s="23" t="s">
        <v>2122</v>
      </c>
      <c r="BY143" s="23" t="s">
        <v>2122</v>
      </c>
      <c r="BZ143" s="24" t="s">
        <v>2122</v>
      </c>
      <c r="CA143" s="23" t="s">
        <v>2122</v>
      </c>
      <c r="CB143" s="23" t="s">
        <v>2122</v>
      </c>
      <c r="CC143" s="23" t="s">
        <v>2122</v>
      </c>
      <c r="CD143" s="23" t="s">
        <v>2122</v>
      </c>
      <c r="CE143" s="23" t="s">
        <v>2122</v>
      </c>
      <c r="CF143" s="23" t="s">
        <v>2122</v>
      </c>
      <c r="CG143" s="23" t="s">
        <v>2122</v>
      </c>
      <c r="CH143" s="24" t="s">
        <v>2122</v>
      </c>
      <c r="CI143" s="23" t="s">
        <v>2122</v>
      </c>
      <c r="CJ143" s="23" t="s">
        <v>2122</v>
      </c>
      <c r="CK143" s="23" t="s">
        <v>2122</v>
      </c>
      <c r="CL143" s="23" t="s">
        <v>2122</v>
      </c>
      <c r="CM143" s="23" t="s">
        <v>2122</v>
      </c>
      <c r="CN143" s="23" t="s">
        <v>2122</v>
      </c>
      <c r="CO143" s="23" t="s">
        <v>2122</v>
      </c>
      <c r="CP143" s="24" t="s">
        <v>2122</v>
      </c>
      <c r="CQ143" s="23" t="s">
        <v>2122</v>
      </c>
      <c r="CR143" s="24" t="s">
        <v>2122</v>
      </c>
      <c r="CS143" s="23" t="s">
        <v>2122</v>
      </c>
      <c r="CT143" s="24" t="s">
        <v>2122</v>
      </c>
      <c r="CU143" s="23" t="s">
        <v>2122</v>
      </c>
      <c r="CV143" s="24" t="s">
        <v>2122</v>
      </c>
      <c r="CW143" s="24" t="s">
        <v>2122</v>
      </c>
    </row>
    <row r="144" spans="1:101" customFormat="1">
      <c r="A144" s="16" t="s">
        <v>846</v>
      </c>
      <c r="B144" s="16" t="s">
        <v>916</v>
      </c>
      <c r="C144" s="16" t="s">
        <v>1478</v>
      </c>
      <c r="D144" s="26">
        <v>2095</v>
      </c>
      <c r="E144" s="101">
        <v>0</v>
      </c>
      <c r="F144" s="5">
        <v>0</v>
      </c>
      <c r="G144" s="5">
        <v>0</v>
      </c>
      <c r="H144" s="5">
        <v>0</v>
      </c>
      <c r="I144" s="101">
        <v>0</v>
      </c>
      <c r="J144" s="5" t="s">
        <v>2122</v>
      </c>
      <c r="K144" s="5" t="s">
        <v>2122</v>
      </c>
      <c r="L144" s="5" t="s">
        <v>2122</v>
      </c>
      <c r="M144" s="88" t="s">
        <v>2122</v>
      </c>
      <c r="N144" s="25" t="s">
        <v>2122</v>
      </c>
      <c r="O144" s="25" t="s">
        <v>2122</v>
      </c>
      <c r="P144" s="25" t="s">
        <v>2122</v>
      </c>
      <c r="Q144" s="25" t="s">
        <v>2122</v>
      </c>
      <c r="R144" s="25" t="s">
        <v>2122</v>
      </c>
      <c r="S144" s="25" t="s">
        <v>2122</v>
      </c>
      <c r="T144" s="25" t="s">
        <v>2122</v>
      </c>
      <c r="U144" s="25" t="s">
        <v>2122</v>
      </c>
      <c r="V144" s="25" t="s">
        <v>2122</v>
      </c>
      <c r="W144" s="25" t="s">
        <v>2122</v>
      </c>
      <c r="X144" s="26" t="s">
        <v>2122</v>
      </c>
      <c r="Y144" s="25" t="s">
        <v>2122</v>
      </c>
      <c r="Z144" s="25" t="s">
        <v>2122</v>
      </c>
      <c r="AA144" s="25" t="s">
        <v>2122</v>
      </c>
      <c r="AB144" s="25" t="s">
        <v>2122</v>
      </c>
      <c r="AC144" s="26" t="s">
        <v>2122</v>
      </c>
      <c r="AD144" s="25" t="s">
        <v>2122</v>
      </c>
      <c r="AE144" s="25" t="s">
        <v>2122</v>
      </c>
      <c r="AF144" s="25" t="s">
        <v>2122</v>
      </c>
      <c r="AG144" s="25" t="s">
        <v>2122</v>
      </c>
      <c r="AH144" s="25" t="s">
        <v>2122</v>
      </c>
      <c r="AI144" s="25" t="s">
        <v>2122</v>
      </c>
      <c r="AJ144" s="25" t="s">
        <v>2122</v>
      </c>
      <c r="AK144" s="25" t="s">
        <v>2122</v>
      </c>
      <c r="AL144" s="26" t="s">
        <v>2122</v>
      </c>
      <c r="AM144" s="25" t="s">
        <v>2122</v>
      </c>
      <c r="AN144" s="25" t="s">
        <v>2122</v>
      </c>
      <c r="AO144" s="25" t="s">
        <v>2122</v>
      </c>
      <c r="AP144" s="25" t="s">
        <v>2122</v>
      </c>
      <c r="AQ144" s="25" t="s">
        <v>2122</v>
      </c>
      <c r="AR144" s="25" t="s">
        <v>2122</v>
      </c>
      <c r="AS144" s="25" t="s">
        <v>2122</v>
      </c>
      <c r="AT144" s="26" t="s">
        <v>2122</v>
      </c>
      <c r="AU144" s="84" t="s">
        <v>2122</v>
      </c>
      <c r="AV144" s="85" t="s">
        <v>2122</v>
      </c>
      <c r="AW144" s="92" t="s">
        <v>2122</v>
      </c>
      <c r="AX144" s="92" t="s">
        <v>2122</v>
      </c>
      <c r="AY144" s="25" t="s">
        <v>2122</v>
      </c>
      <c r="AZ144" s="25" t="s">
        <v>2122</v>
      </c>
      <c r="BA144" s="26" t="s">
        <v>2122</v>
      </c>
      <c r="BB144" s="25" t="s">
        <v>2122</v>
      </c>
      <c r="BC144" s="25" t="s">
        <v>2122</v>
      </c>
      <c r="BD144" s="26" t="s">
        <v>2122</v>
      </c>
      <c r="BE144" s="25" t="s">
        <v>2122</v>
      </c>
      <c r="BF144" s="25" t="s">
        <v>2122</v>
      </c>
      <c r="BG144" s="25" t="s">
        <v>2122</v>
      </c>
      <c r="BH144" s="25" t="s">
        <v>2122</v>
      </c>
      <c r="BI144" s="25" t="s">
        <v>2122</v>
      </c>
      <c r="BJ144" s="26" t="s">
        <v>2122</v>
      </c>
      <c r="BK144" s="25" t="s">
        <v>2122</v>
      </c>
      <c r="BL144" s="25" t="s">
        <v>2122</v>
      </c>
      <c r="BM144" s="25" t="s">
        <v>2122</v>
      </c>
      <c r="BN144" s="25" t="s">
        <v>2122</v>
      </c>
      <c r="BO144" s="25" t="s">
        <v>2122</v>
      </c>
      <c r="BP144" s="25" t="s">
        <v>2122</v>
      </c>
      <c r="BQ144" s="25" t="s">
        <v>2122</v>
      </c>
      <c r="BR144" s="26" t="s">
        <v>2122</v>
      </c>
      <c r="BS144" s="25" t="s">
        <v>2122</v>
      </c>
      <c r="BT144" s="25" t="s">
        <v>2122</v>
      </c>
      <c r="BU144" s="25" t="s">
        <v>2122</v>
      </c>
      <c r="BV144" s="25" t="s">
        <v>2122</v>
      </c>
      <c r="BW144" s="25" t="s">
        <v>2122</v>
      </c>
      <c r="BX144" s="25" t="s">
        <v>2122</v>
      </c>
      <c r="BY144" s="25" t="s">
        <v>2122</v>
      </c>
      <c r="BZ144" s="26" t="s">
        <v>2122</v>
      </c>
      <c r="CA144" s="25" t="s">
        <v>2122</v>
      </c>
      <c r="CB144" s="25" t="s">
        <v>2122</v>
      </c>
      <c r="CC144" s="25" t="s">
        <v>2122</v>
      </c>
      <c r="CD144" s="25" t="s">
        <v>2122</v>
      </c>
      <c r="CE144" s="25" t="s">
        <v>2122</v>
      </c>
      <c r="CF144" s="25" t="s">
        <v>2122</v>
      </c>
      <c r="CG144" s="25" t="s">
        <v>2122</v>
      </c>
      <c r="CH144" s="26" t="s">
        <v>2122</v>
      </c>
      <c r="CI144" s="25" t="s">
        <v>2122</v>
      </c>
      <c r="CJ144" s="25" t="s">
        <v>2122</v>
      </c>
      <c r="CK144" s="25" t="s">
        <v>2122</v>
      </c>
      <c r="CL144" s="25" t="s">
        <v>2122</v>
      </c>
      <c r="CM144" s="25" t="s">
        <v>2122</v>
      </c>
      <c r="CN144" s="25" t="s">
        <v>2122</v>
      </c>
      <c r="CO144" s="25" t="s">
        <v>2122</v>
      </c>
      <c r="CP144" s="26" t="s">
        <v>2122</v>
      </c>
      <c r="CQ144" s="25" t="s">
        <v>2122</v>
      </c>
      <c r="CR144" s="26" t="s">
        <v>2122</v>
      </c>
      <c r="CS144" s="25" t="s">
        <v>2122</v>
      </c>
      <c r="CT144" s="26" t="s">
        <v>2122</v>
      </c>
      <c r="CU144" s="25" t="s">
        <v>2122</v>
      </c>
      <c r="CV144" s="26" t="s">
        <v>2122</v>
      </c>
      <c r="CW144" s="26" t="s">
        <v>2122</v>
      </c>
    </row>
    <row r="145" spans="1:101" customFormat="1">
      <c r="A145" s="18" t="s">
        <v>802</v>
      </c>
      <c r="B145" s="14" t="s">
        <v>1137</v>
      </c>
      <c r="C145" s="14" t="s">
        <v>1174</v>
      </c>
      <c r="D145" s="24">
        <v>2032</v>
      </c>
      <c r="E145" s="83">
        <v>1</v>
      </c>
      <c r="F145" s="45">
        <v>0</v>
      </c>
      <c r="G145" s="45">
        <v>0</v>
      </c>
      <c r="H145" s="45">
        <v>1</v>
      </c>
      <c r="I145" s="83">
        <v>0</v>
      </c>
      <c r="J145" s="45">
        <v>1</v>
      </c>
      <c r="K145" s="45">
        <v>1</v>
      </c>
      <c r="L145" s="45">
        <v>0</v>
      </c>
      <c r="M145" s="87">
        <v>0</v>
      </c>
      <c r="N145" s="23">
        <v>1</v>
      </c>
      <c r="O145" s="23">
        <v>0</v>
      </c>
      <c r="P145" s="23">
        <v>0</v>
      </c>
      <c r="Q145" s="23">
        <v>0</v>
      </c>
      <c r="R145" s="23">
        <v>0</v>
      </c>
      <c r="S145" s="23">
        <v>0</v>
      </c>
      <c r="T145" s="23">
        <v>0</v>
      </c>
      <c r="U145" s="23">
        <v>0</v>
      </c>
      <c r="V145" s="23">
        <v>0</v>
      </c>
      <c r="W145" s="23">
        <v>0</v>
      </c>
      <c r="X145" s="24">
        <v>0</v>
      </c>
      <c r="Y145" s="23">
        <v>0</v>
      </c>
      <c r="Z145" s="23">
        <v>0</v>
      </c>
      <c r="AA145" s="23">
        <v>0</v>
      </c>
      <c r="AB145" s="23">
        <v>0</v>
      </c>
      <c r="AC145" s="24">
        <v>0</v>
      </c>
      <c r="AD145" s="23">
        <v>0</v>
      </c>
      <c r="AE145" s="23">
        <v>0</v>
      </c>
      <c r="AF145" s="23">
        <v>0</v>
      </c>
      <c r="AG145" s="23">
        <v>0</v>
      </c>
      <c r="AH145" s="23">
        <v>0</v>
      </c>
      <c r="AI145" s="23">
        <v>0</v>
      </c>
      <c r="AJ145" s="23">
        <v>0</v>
      </c>
      <c r="AK145" s="23">
        <v>0</v>
      </c>
      <c r="AL145" s="24">
        <v>0</v>
      </c>
      <c r="AM145" s="23">
        <v>0</v>
      </c>
      <c r="AN145" s="23">
        <v>0</v>
      </c>
      <c r="AO145" s="23">
        <v>0</v>
      </c>
      <c r="AP145" s="23">
        <v>0</v>
      </c>
      <c r="AQ145" s="23">
        <v>0</v>
      </c>
      <c r="AR145" s="23">
        <v>0</v>
      </c>
      <c r="AS145" s="23">
        <v>0</v>
      </c>
      <c r="AT145" s="24">
        <v>1</v>
      </c>
      <c r="AU145" s="96">
        <v>0</v>
      </c>
      <c r="AV145" s="97">
        <v>1</v>
      </c>
      <c r="AW145" s="86">
        <v>0</v>
      </c>
      <c r="AX145" s="86">
        <v>0</v>
      </c>
      <c r="AY145" s="23">
        <v>0</v>
      </c>
      <c r="AZ145" s="23">
        <v>0</v>
      </c>
      <c r="BA145" s="24">
        <v>0</v>
      </c>
      <c r="BB145" s="23">
        <v>0</v>
      </c>
      <c r="BC145" s="23">
        <v>0</v>
      </c>
      <c r="BD145" s="24">
        <v>0</v>
      </c>
      <c r="BE145" s="23">
        <v>0</v>
      </c>
      <c r="BF145" s="23">
        <v>0</v>
      </c>
      <c r="BG145" s="23">
        <v>0</v>
      </c>
      <c r="BH145" s="23">
        <v>1</v>
      </c>
      <c r="BI145" s="23">
        <v>0</v>
      </c>
      <c r="BJ145" s="24">
        <v>0</v>
      </c>
      <c r="BK145" s="23">
        <v>0</v>
      </c>
      <c r="BL145" s="23">
        <v>0</v>
      </c>
      <c r="BM145" s="23">
        <v>0</v>
      </c>
      <c r="BN145" s="23">
        <v>0</v>
      </c>
      <c r="BO145" s="23">
        <v>0</v>
      </c>
      <c r="BP145" s="23">
        <v>0</v>
      </c>
      <c r="BQ145" s="23">
        <v>0</v>
      </c>
      <c r="BR145" s="24">
        <v>0</v>
      </c>
      <c r="BS145" s="23">
        <v>1</v>
      </c>
      <c r="BT145" s="23">
        <v>0</v>
      </c>
      <c r="BU145" s="23">
        <v>0</v>
      </c>
      <c r="BV145" s="23">
        <v>0</v>
      </c>
      <c r="BW145" s="23">
        <v>0</v>
      </c>
      <c r="BX145" s="23">
        <v>0</v>
      </c>
      <c r="BY145" s="23">
        <v>0</v>
      </c>
      <c r="BZ145" s="24">
        <v>0</v>
      </c>
      <c r="CA145" s="23">
        <v>1</v>
      </c>
      <c r="CB145" s="23">
        <v>0</v>
      </c>
      <c r="CC145" s="23">
        <v>0</v>
      </c>
      <c r="CD145" s="23">
        <v>0</v>
      </c>
      <c r="CE145" s="23">
        <v>0</v>
      </c>
      <c r="CF145" s="23">
        <v>0</v>
      </c>
      <c r="CG145" s="23">
        <v>0</v>
      </c>
      <c r="CH145" s="24">
        <v>0</v>
      </c>
      <c r="CI145" s="23">
        <v>0</v>
      </c>
      <c r="CJ145" s="23">
        <v>0</v>
      </c>
      <c r="CK145" s="23">
        <v>0</v>
      </c>
      <c r="CL145" s="23">
        <v>0</v>
      </c>
      <c r="CM145" s="23">
        <v>0</v>
      </c>
      <c r="CN145" s="23">
        <v>0</v>
      </c>
      <c r="CO145" s="23">
        <v>0</v>
      </c>
      <c r="CP145" s="24">
        <v>0</v>
      </c>
      <c r="CQ145" s="23">
        <v>1</v>
      </c>
      <c r="CR145" s="24">
        <v>0</v>
      </c>
      <c r="CS145" s="23">
        <v>1</v>
      </c>
      <c r="CT145" s="24">
        <v>1</v>
      </c>
      <c r="CU145" s="23">
        <v>0</v>
      </c>
      <c r="CV145" s="24">
        <v>0</v>
      </c>
      <c r="CW145" s="24">
        <v>0</v>
      </c>
    </row>
    <row r="146" spans="1:101" customFormat="1">
      <c r="A146" s="17" t="s">
        <v>414</v>
      </c>
      <c r="B146" s="14" t="s">
        <v>1137</v>
      </c>
      <c r="C146" s="14" t="s">
        <v>1184</v>
      </c>
      <c r="D146" s="24">
        <v>660</v>
      </c>
      <c r="E146" s="83">
        <v>1</v>
      </c>
      <c r="F146" s="45">
        <v>0</v>
      </c>
      <c r="G146" s="45">
        <v>0</v>
      </c>
      <c r="H146" s="45">
        <v>0</v>
      </c>
      <c r="I146" s="83">
        <v>1</v>
      </c>
      <c r="J146" s="45">
        <v>1</v>
      </c>
      <c r="K146" s="45">
        <v>1</v>
      </c>
      <c r="L146" s="45">
        <v>0</v>
      </c>
      <c r="M146" s="87">
        <v>1</v>
      </c>
      <c r="N146" s="23">
        <v>1</v>
      </c>
      <c r="O146" s="23">
        <v>0</v>
      </c>
      <c r="P146" s="23">
        <v>0</v>
      </c>
      <c r="Q146" s="23">
        <v>0</v>
      </c>
      <c r="R146" s="23">
        <v>0</v>
      </c>
      <c r="S146" s="23">
        <v>0</v>
      </c>
      <c r="T146" s="23">
        <v>0</v>
      </c>
      <c r="U146" s="23">
        <v>0</v>
      </c>
      <c r="V146" s="23">
        <v>0</v>
      </c>
      <c r="W146" s="23">
        <v>0</v>
      </c>
      <c r="X146" s="24">
        <v>0</v>
      </c>
      <c r="Y146" s="23">
        <v>0</v>
      </c>
      <c r="Z146" s="23">
        <v>0</v>
      </c>
      <c r="AA146" s="23">
        <v>0</v>
      </c>
      <c r="AB146" s="23">
        <v>0</v>
      </c>
      <c r="AC146" s="24">
        <v>0</v>
      </c>
      <c r="AD146" s="23">
        <v>1</v>
      </c>
      <c r="AE146" s="23">
        <v>1</v>
      </c>
      <c r="AF146" s="23">
        <v>0</v>
      </c>
      <c r="AG146" s="23">
        <v>0</v>
      </c>
      <c r="AH146" s="23">
        <v>0</v>
      </c>
      <c r="AI146" s="23">
        <v>1</v>
      </c>
      <c r="AJ146" s="23">
        <v>0</v>
      </c>
      <c r="AK146" s="23">
        <v>0</v>
      </c>
      <c r="AL146" s="24">
        <v>0</v>
      </c>
      <c r="AM146" s="23">
        <v>0</v>
      </c>
      <c r="AN146" s="23">
        <v>0</v>
      </c>
      <c r="AO146" s="23">
        <v>0</v>
      </c>
      <c r="AP146" s="23">
        <v>0</v>
      </c>
      <c r="AQ146" s="23">
        <v>0</v>
      </c>
      <c r="AR146" s="23">
        <v>0</v>
      </c>
      <c r="AS146" s="23">
        <v>0</v>
      </c>
      <c r="AT146" s="24">
        <v>0</v>
      </c>
      <c r="AU146" s="96">
        <v>0</v>
      </c>
      <c r="AV146" s="97">
        <v>1</v>
      </c>
      <c r="AW146" s="86">
        <v>0</v>
      </c>
      <c r="AX146" s="86">
        <v>0</v>
      </c>
      <c r="AY146" s="23">
        <v>0</v>
      </c>
      <c r="AZ146" s="23">
        <v>0</v>
      </c>
      <c r="BA146" s="24">
        <v>0</v>
      </c>
      <c r="BB146" s="23">
        <v>0</v>
      </c>
      <c r="BC146" s="23">
        <v>1</v>
      </c>
      <c r="BD146" s="24">
        <v>1</v>
      </c>
      <c r="BE146" s="23">
        <v>1</v>
      </c>
      <c r="BF146" s="23">
        <v>0</v>
      </c>
      <c r="BG146" s="23">
        <v>1</v>
      </c>
      <c r="BH146" s="23">
        <v>0</v>
      </c>
      <c r="BI146" s="23">
        <v>1</v>
      </c>
      <c r="BJ146" s="24">
        <v>0</v>
      </c>
      <c r="BK146" s="23">
        <v>0</v>
      </c>
      <c r="BL146" s="23">
        <v>0</v>
      </c>
      <c r="BM146" s="23">
        <v>0</v>
      </c>
      <c r="BN146" s="23">
        <v>0</v>
      </c>
      <c r="BO146" s="23">
        <v>0</v>
      </c>
      <c r="BP146" s="23">
        <v>0</v>
      </c>
      <c r="BQ146" s="23">
        <v>0</v>
      </c>
      <c r="BR146" s="24">
        <v>0</v>
      </c>
      <c r="BS146" s="23">
        <v>0</v>
      </c>
      <c r="BT146" s="23">
        <v>0</v>
      </c>
      <c r="BU146" s="23">
        <v>0</v>
      </c>
      <c r="BV146" s="23">
        <v>0</v>
      </c>
      <c r="BW146" s="23">
        <v>0</v>
      </c>
      <c r="BX146" s="23">
        <v>0</v>
      </c>
      <c r="BY146" s="23">
        <v>0</v>
      </c>
      <c r="BZ146" s="24">
        <v>0</v>
      </c>
      <c r="CA146" s="23">
        <v>0</v>
      </c>
      <c r="CB146" s="23">
        <v>0</v>
      </c>
      <c r="CC146" s="23">
        <v>0</v>
      </c>
      <c r="CD146" s="23">
        <v>0</v>
      </c>
      <c r="CE146" s="23">
        <v>0</v>
      </c>
      <c r="CF146" s="23">
        <v>0</v>
      </c>
      <c r="CG146" s="23">
        <v>0</v>
      </c>
      <c r="CH146" s="24">
        <v>0</v>
      </c>
      <c r="CI146" s="23">
        <v>0</v>
      </c>
      <c r="CJ146" s="23">
        <v>0</v>
      </c>
      <c r="CK146" s="23">
        <v>0</v>
      </c>
      <c r="CL146" s="23">
        <v>0</v>
      </c>
      <c r="CM146" s="23">
        <v>0</v>
      </c>
      <c r="CN146" s="23">
        <v>0</v>
      </c>
      <c r="CO146" s="23">
        <v>0</v>
      </c>
      <c r="CP146" s="24">
        <v>0</v>
      </c>
      <c r="CQ146" s="23">
        <v>1</v>
      </c>
      <c r="CR146" s="24">
        <v>1</v>
      </c>
      <c r="CS146" s="23">
        <v>1</v>
      </c>
      <c r="CT146" s="24">
        <v>1</v>
      </c>
      <c r="CU146" s="23">
        <v>0</v>
      </c>
      <c r="CV146" s="24">
        <v>0</v>
      </c>
      <c r="CW146" s="24">
        <v>1</v>
      </c>
    </row>
    <row r="147" spans="1:101" customFormat="1">
      <c r="A147" s="17" t="s">
        <v>429</v>
      </c>
      <c r="B147" s="14" t="s">
        <v>1137</v>
      </c>
      <c r="C147" s="14" t="s">
        <v>1239</v>
      </c>
      <c r="D147" s="24">
        <v>476</v>
      </c>
      <c r="E147" s="83">
        <v>1</v>
      </c>
      <c r="F147" s="45">
        <v>0</v>
      </c>
      <c r="G147" s="45">
        <v>0</v>
      </c>
      <c r="H147" s="45">
        <v>0</v>
      </c>
      <c r="I147" s="83">
        <v>1</v>
      </c>
      <c r="J147" s="45">
        <v>1</v>
      </c>
      <c r="K147" s="45">
        <v>1</v>
      </c>
      <c r="L147" s="45">
        <v>1</v>
      </c>
      <c r="M147" s="87">
        <v>0</v>
      </c>
      <c r="N147" s="23">
        <v>0</v>
      </c>
      <c r="O147" s="23">
        <v>0</v>
      </c>
      <c r="P147" s="23">
        <v>1</v>
      </c>
      <c r="Q147" s="23">
        <v>1</v>
      </c>
      <c r="R147" s="23">
        <v>1</v>
      </c>
      <c r="S147" s="23">
        <v>0</v>
      </c>
      <c r="T147" s="23">
        <v>0</v>
      </c>
      <c r="U147" s="23">
        <v>0</v>
      </c>
      <c r="V147" s="23">
        <v>0</v>
      </c>
      <c r="W147" s="23">
        <v>0</v>
      </c>
      <c r="X147" s="24">
        <v>0</v>
      </c>
      <c r="Y147" s="23">
        <v>0</v>
      </c>
      <c r="Z147" s="23">
        <v>0</v>
      </c>
      <c r="AA147" s="23">
        <v>0</v>
      </c>
      <c r="AB147" s="23">
        <v>0</v>
      </c>
      <c r="AC147" s="24">
        <v>0</v>
      </c>
      <c r="AD147" s="23">
        <v>0</v>
      </c>
      <c r="AE147" s="23">
        <v>1</v>
      </c>
      <c r="AF147" s="23">
        <v>0</v>
      </c>
      <c r="AG147" s="23">
        <v>0</v>
      </c>
      <c r="AH147" s="23">
        <v>0</v>
      </c>
      <c r="AI147" s="23">
        <v>0</v>
      </c>
      <c r="AJ147" s="23">
        <v>0</v>
      </c>
      <c r="AK147" s="23">
        <v>0</v>
      </c>
      <c r="AL147" s="24">
        <v>0</v>
      </c>
      <c r="AM147" s="23">
        <v>0</v>
      </c>
      <c r="AN147" s="23">
        <v>0</v>
      </c>
      <c r="AO147" s="23">
        <v>0</v>
      </c>
      <c r="AP147" s="23">
        <v>0</v>
      </c>
      <c r="AQ147" s="23">
        <v>0</v>
      </c>
      <c r="AR147" s="23">
        <v>0</v>
      </c>
      <c r="AS147" s="23">
        <v>0</v>
      </c>
      <c r="AT147" s="24">
        <v>0</v>
      </c>
      <c r="AU147" s="96">
        <v>0</v>
      </c>
      <c r="AV147" s="97">
        <v>1</v>
      </c>
      <c r="AW147" s="86">
        <v>0</v>
      </c>
      <c r="AX147" s="86">
        <v>0</v>
      </c>
      <c r="AY147" s="23">
        <v>0</v>
      </c>
      <c r="AZ147" s="23">
        <v>0</v>
      </c>
      <c r="BA147" s="24">
        <v>0</v>
      </c>
      <c r="BB147" s="23">
        <v>0</v>
      </c>
      <c r="BC147" s="23">
        <v>1</v>
      </c>
      <c r="BD147" s="24">
        <v>1</v>
      </c>
      <c r="BE147" s="23">
        <v>1</v>
      </c>
      <c r="BF147" s="23">
        <v>0</v>
      </c>
      <c r="BG147" s="23">
        <v>1</v>
      </c>
      <c r="BH147" s="23">
        <v>0</v>
      </c>
      <c r="BI147" s="23">
        <v>0</v>
      </c>
      <c r="BJ147" s="24">
        <v>0</v>
      </c>
      <c r="BK147" s="23">
        <v>0</v>
      </c>
      <c r="BL147" s="23">
        <v>0</v>
      </c>
      <c r="BM147" s="23">
        <v>0</v>
      </c>
      <c r="BN147" s="23">
        <v>0</v>
      </c>
      <c r="BO147" s="23">
        <v>0</v>
      </c>
      <c r="BP147" s="23">
        <v>0</v>
      </c>
      <c r="BQ147" s="23">
        <v>0</v>
      </c>
      <c r="BR147" s="24">
        <v>0</v>
      </c>
      <c r="BS147" s="23">
        <v>0</v>
      </c>
      <c r="BT147" s="23">
        <v>0</v>
      </c>
      <c r="BU147" s="23">
        <v>0</v>
      </c>
      <c r="BV147" s="23">
        <v>0</v>
      </c>
      <c r="BW147" s="23">
        <v>0</v>
      </c>
      <c r="BX147" s="23">
        <v>0</v>
      </c>
      <c r="BY147" s="23">
        <v>0</v>
      </c>
      <c r="BZ147" s="24">
        <v>0</v>
      </c>
      <c r="CA147" s="23">
        <v>0</v>
      </c>
      <c r="CB147" s="23">
        <v>0</v>
      </c>
      <c r="CC147" s="23">
        <v>0</v>
      </c>
      <c r="CD147" s="23">
        <v>0</v>
      </c>
      <c r="CE147" s="23">
        <v>0</v>
      </c>
      <c r="CF147" s="23">
        <v>0</v>
      </c>
      <c r="CG147" s="23">
        <v>0</v>
      </c>
      <c r="CH147" s="24">
        <v>0</v>
      </c>
      <c r="CI147" s="23">
        <v>0</v>
      </c>
      <c r="CJ147" s="23">
        <v>0</v>
      </c>
      <c r="CK147" s="23">
        <v>0</v>
      </c>
      <c r="CL147" s="23">
        <v>0</v>
      </c>
      <c r="CM147" s="23">
        <v>0</v>
      </c>
      <c r="CN147" s="23">
        <v>0</v>
      </c>
      <c r="CO147" s="23">
        <v>0</v>
      </c>
      <c r="CP147" s="24">
        <v>0</v>
      </c>
      <c r="CQ147" s="23">
        <v>1</v>
      </c>
      <c r="CR147" s="24">
        <v>0</v>
      </c>
      <c r="CS147" s="23">
        <v>1</v>
      </c>
      <c r="CT147" s="24">
        <v>1</v>
      </c>
      <c r="CU147" s="23">
        <v>1</v>
      </c>
      <c r="CV147" s="24">
        <v>1</v>
      </c>
      <c r="CW147" s="24">
        <v>0</v>
      </c>
    </row>
    <row r="148" spans="1:101" customFormat="1">
      <c r="A148" s="17" t="s">
        <v>660</v>
      </c>
      <c r="B148" s="14" t="s">
        <v>1137</v>
      </c>
      <c r="C148" s="14" t="s">
        <v>1184</v>
      </c>
      <c r="D148" s="24">
        <v>1089</v>
      </c>
      <c r="E148" s="83">
        <v>3</v>
      </c>
      <c r="F148" s="45">
        <v>3</v>
      </c>
      <c r="G148" s="45">
        <v>0</v>
      </c>
      <c r="H148" s="45">
        <v>0</v>
      </c>
      <c r="I148" s="83">
        <v>0</v>
      </c>
      <c r="J148" s="45">
        <v>1</v>
      </c>
      <c r="K148" s="45">
        <v>1</v>
      </c>
      <c r="L148" s="45">
        <v>0</v>
      </c>
      <c r="M148" s="87">
        <v>0</v>
      </c>
      <c r="N148" s="23">
        <v>0.33333333333333331</v>
      </c>
      <c r="O148" s="23">
        <v>0</v>
      </c>
      <c r="P148" s="23">
        <v>0</v>
      </c>
      <c r="Q148" s="23">
        <v>0</v>
      </c>
      <c r="R148" s="23">
        <v>0.33333333333333331</v>
      </c>
      <c r="S148" s="23">
        <v>0</v>
      </c>
      <c r="T148" s="23">
        <v>0.33333333333333331</v>
      </c>
      <c r="U148" s="23">
        <v>0.33333333333333331</v>
      </c>
      <c r="V148" s="23">
        <v>0.33333333333333331</v>
      </c>
      <c r="W148" s="23">
        <v>0.33333333333333331</v>
      </c>
      <c r="X148" s="24">
        <v>0.66666666666666663</v>
      </c>
      <c r="Y148" s="23">
        <v>0</v>
      </c>
      <c r="Z148" s="23">
        <v>0</v>
      </c>
      <c r="AA148" s="23">
        <v>0</v>
      </c>
      <c r="AB148" s="23">
        <v>0</v>
      </c>
      <c r="AC148" s="24">
        <v>0</v>
      </c>
      <c r="AD148" s="23">
        <v>0.66666666666666663</v>
      </c>
      <c r="AE148" s="23">
        <v>1</v>
      </c>
      <c r="AF148" s="23">
        <v>0</v>
      </c>
      <c r="AG148" s="23">
        <v>0</v>
      </c>
      <c r="AH148" s="23">
        <v>0</v>
      </c>
      <c r="AI148" s="23">
        <v>0</v>
      </c>
      <c r="AJ148" s="23">
        <v>0</v>
      </c>
      <c r="AK148" s="23">
        <v>0</v>
      </c>
      <c r="AL148" s="24">
        <v>0</v>
      </c>
      <c r="AM148" s="23">
        <v>0</v>
      </c>
      <c r="AN148" s="23">
        <v>0</v>
      </c>
      <c r="AO148" s="23">
        <v>0</v>
      </c>
      <c r="AP148" s="23">
        <v>0</v>
      </c>
      <c r="AQ148" s="23">
        <v>0</v>
      </c>
      <c r="AR148" s="23">
        <v>0</v>
      </c>
      <c r="AS148" s="23">
        <v>0.66666666666666663</v>
      </c>
      <c r="AT148" s="24">
        <v>0</v>
      </c>
      <c r="AU148" s="96">
        <v>0</v>
      </c>
      <c r="AV148" s="97">
        <v>0.66666666666666663</v>
      </c>
      <c r="AW148" s="86">
        <v>0</v>
      </c>
      <c r="AX148" s="86">
        <v>0</v>
      </c>
      <c r="AY148" s="23">
        <v>0</v>
      </c>
      <c r="AZ148" s="23">
        <v>0</v>
      </c>
      <c r="BA148" s="24">
        <v>0</v>
      </c>
      <c r="BB148" s="23">
        <v>0</v>
      </c>
      <c r="BC148" s="23">
        <v>0</v>
      </c>
      <c r="BD148" s="24">
        <v>1</v>
      </c>
      <c r="BE148" s="23">
        <v>0.33333333333333331</v>
      </c>
      <c r="BF148" s="23">
        <v>0</v>
      </c>
      <c r="BG148" s="23">
        <v>1</v>
      </c>
      <c r="BH148" s="23">
        <v>0.66666666666666663</v>
      </c>
      <c r="BI148" s="23">
        <v>0.66666666666666663</v>
      </c>
      <c r="BJ148" s="24">
        <v>0</v>
      </c>
      <c r="BK148" s="23">
        <v>0</v>
      </c>
      <c r="BL148" s="23">
        <v>0</v>
      </c>
      <c r="BM148" s="23">
        <v>0</v>
      </c>
      <c r="BN148" s="23">
        <v>0</v>
      </c>
      <c r="BO148" s="23">
        <v>0</v>
      </c>
      <c r="BP148" s="23">
        <v>0</v>
      </c>
      <c r="BQ148" s="23">
        <v>0</v>
      </c>
      <c r="BR148" s="24">
        <v>0</v>
      </c>
      <c r="BS148" s="23">
        <v>0.66666666666666663</v>
      </c>
      <c r="BT148" s="23">
        <v>0</v>
      </c>
      <c r="BU148" s="23">
        <v>0</v>
      </c>
      <c r="BV148" s="23">
        <v>0</v>
      </c>
      <c r="BW148" s="23">
        <v>0</v>
      </c>
      <c r="BX148" s="23">
        <v>0</v>
      </c>
      <c r="BY148" s="23">
        <v>0.66666666666666663</v>
      </c>
      <c r="BZ148" s="24">
        <v>0</v>
      </c>
      <c r="CA148" s="23">
        <v>0</v>
      </c>
      <c r="CB148" s="23">
        <v>0</v>
      </c>
      <c r="CC148" s="23">
        <v>0</v>
      </c>
      <c r="CD148" s="23">
        <v>0</v>
      </c>
      <c r="CE148" s="23">
        <v>0</v>
      </c>
      <c r="CF148" s="23">
        <v>0</v>
      </c>
      <c r="CG148" s="23">
        <v>0</v>
      </c>
      <c r="CH148" s="24">
        <v>0</v>
      </c>
      <c r="CI148" s="23">
        <v>0.66666666666666663</v>
      </c>
      <c r="CJ148" s="23">
        <v>0</v>
      </c>
      <c r="CK148" s="23">
        <v>0</v>
      </c>
      <c r="CL148" s="23">
        <v>0</v>
      </c>
      <c r="CM148" s="23">
        <v>0</v>
      </c>
      <c r="CN148" s="23">
        <v>0</v>
      </c>
      <c r="CO148" s="23">
        <v>0.66666666666666663</v>
      </c>
      <c r="CP148" s="24">
        <v>0</v>
      </c>
      <c r="CQ148" s="23">
        <v>1</v>
      </c>
      <c r="CR148" s="24">
        <v>0.33333333333333331</v>
      </c>
      <c r="CS148" s="23">
        <v>1</v>
      </c>
      <c r="CT148" s="24">
        <v>1</v>
      </c>
      <c r="CU148" s="23">
        <v>0</v>
      </c>
      <c r="CV148" s="24">
        <v>0</v>
      </c>
      <c r="CW148" s="24">
        <v>0.33333333333333331</v>
      </c>
    </row>
    <row r="149" spans="1:101" customFormat="1">
      <c r="A149" s="17" t="s">
        <v>241</v>
      </c>
      <c r="B149" s="14" t="s">
        <v>1137</v>
      </c>
      <c r="C149" s="14" t="s">
        <v>1136</v>
      </c>
      <c r="D149" s="24">
        <v>26</v>
      </c>
      <c r="E149" s="83">
        <v>5</v>
      </c>
      <c r="F149" s="45">
        <v>2</v>
      </c>
      <c r="G149" s="45">
        <v>0</v>
      </c>
      <c r="H149" s="45">
        <v>0</v>
      </c>
      <c r="I149" s="83">
        <v>0</v>
      </c>
      <c r="J149" s="45">
        <v>0.4</v>
      </c>
      <c r="K149" s="45">
        <v>0.4</v>
      </c>
      <c r="L149" s="45">
        <v>0</v>
      </c>
      <c r="M149" s="87">
        <v>0</v>
      </c>
      <c r="N149" s="23">
        <v>0.4</v>
      </c>
      <c r="O149" s="23">
        <v>0</v>
      </c>
      <c r="P149" s="23">
        <v>0</v>
      </c>
      <c r="Q149" s="23">
        <v>0</v>
      </c>
      <c r="R149" s="23">
        <v>0</v>
      </c>
      <c r="S149" s="23">
        <v>0</v>
      </c>
      <c r="T149" s="23">
        <v>0</v>
      </c>
      <c r="U149" s="23">
        <v>0</v>
      </c>
      <c r="V149" s="23">
        <v>0</v>
      </c>
      <c r="W149" s="23">
        <v>0</v>
      </c>
      <c r="X149" s="24">
        <v>0</v>
      </c>
      <c r="Y149" s="23">
        <v>0</v>
      </c>
      <c r="Z149" s="23">
        <v>0</v>
      </c>
      <c r="AA149" s="23">
        <v>0</v>
      </c>
      <c r="AB149" s="23">
        <v>0</v>
      </c>
      <c r="AC149" s="24">
        <v>0</v>
      </c>
      <c r="AD149" s="23">
        <v>0</v>
      </c>
      <c r="AE149" s="23">
        <v>0.2</v>
      </c>
      <c r="AF149" s="23">
        <v>0.4</v>
      </c>
      <c r="AG149" s="23">
        <v>0</v>
      </c>
      <c r="AH149" s="23">
        <v>0</v>
      </c>
      <c r="AI149" s="23">
        <v>0</v>
      </c>
      <c r="AJ149" s="23">
        <v>0</v>
      </c>
      <c r="AK149" s="23">
        <v>0</v>
      </c>
      <c r="AL149" s="24">
        <v>0</v>
      </c>
      <c r="AM149" s="23">
        <v>0</v>
      </c>
      <c r="AN149" s="23">
        <v>0</v>
      </c>
      <c r="AO149" s="23">
        <v>0</v>
      </c>
      <c r="AP149" s="23">
        <v>0</v>
      </c>
      <c r="AQ149" s="23">
        <v>0</v>
      </c>
      <c r="AR149" s="23">
        <v>0</v>
      </c>
      <c r="AS149" s="23">
        <v>0</v>
      </c>
      <c r="AT149" s="24">
        <v>0.4</v>
      </c>
      <c r="AU149" s="96">
        <v>0</v>
      </c>
      <c r="AV149" s="97">
        <v>0.4</v>
      </c>
      <c r="AW149" s="86">
        <v>0</v>
      </c>
      <c r="AX149" s="86">
        <v>0</v>
      </c>
      <c r="AY149" s="23">
        <v>0</v>
      </c>
      <c r="AZ149" s="23">
        <v>0</v>
      </c>
      <c r="BA149" s="24">
        <v>0</v>
      </c>
      <c r="BB149" s="23">
        <v>0</v>
      </c>
      <c r="BC149" s="23">
        <v>0</v>
      </c>
      <c r="BD149" s="24">
        <v>0.2</v>
      </c>
      <c r="BE149" s="23">
        <v>0</v>
      </c>
      <c r="BF149" s="23">
        <v>0</v>
      </c>
      <c r="BG149" s="23">
        <v>0.4</v>
      </c>
      <c r="BH149" s="23">
        <v>0.4</v>
      </c>
      <c r="BI149" s="23">
        <v>0.2</v>
      </c>
      <c r="BJ149" s="24">
        <v>0</v>
      </c>
      <c r="BK149" s="23">
        <v>0</v>
      </c>
      <c r="BL149" s="23">
        <v>0</v>
      </c>
      <c r="BM149" s="23">
        <v>0</v>
      </c>
      <c r="BN149" s="23">
        <v>0</v>
      </c>
      <c r="BO149" s="23">
        <v>0</v>
      </c>
      <c r="BP149" s="23">
        <v>0</v>
      </c>
      <c r="BQ149" s="23">
        <v>0</v>
      </c>
      <c r="BR149" s="24">
        <v>0</v>
      </c>
      <c r="BS149" s="23">
        <v>0.4</v>
      </c>
      <c r="BT149" s="23">
        <v>0</v>
      </c>
      <c r="BU149" s="23">
        <v>0</v>
      </c>
      <c r="BV149" s="23">
        <v>0</v>
      </c>
      <c r="BW149" s="23">
        <v>0</v>
      </c>
      <c r="BX149" s="23">
        <v>0</v>
      </c>
      <c r="BY149" s="23">
        <v>0.2</v>
      </c>
      <c r="BZ149" s="24">
        <v>0</v>
      </c>
      <c r="CA149" s="23">
        <v>0</v>
      </c>
      <c r="CB149" s="23">
        <v>0</v>
      </c>
      <c r="CC149" s="23">
        <v>0</v>
      </c>
      <c r="CD149" s="23">
        <v>0</v>
      </c>
      <c r="CE149" s="23">
        <v>0</v>
      </c>
      <c r="CF149" s="23">
        <v>0</v>
      </c>
      <c r="CG149" s="23">
        <v>0</v>
      </c>
      <c r="CH149" s="24">
        <v>0</v>
      </c>
      <c r="CI149" s="23">
        <v>0.4</v>
      </c>
      <c r="CJ149" s="23">
        <v>0</v>
      </c>
      <c r="CK149" s="23">
        <v>0</v>
      </c>
      <c r="CL149" s="23">
        <v>0</v>
      </c>
      <c r="CM149" s="23">
        <v>0</v>
      </c>
      <c r="CN149" s="23">
        <v>0</v>
      </c>
      <c r="CO149" s="23">
        <v>0.2</v>
      </c>
      <c r="CP149" s="24">
        <v>0</v>
      </c>
      <c r="CQ149" s="23">
        <v>0.4</v>
      </c>
      <c r="CR149" s="24">
        <v>0.4</v>
      </c>
      <c r="CS149" s="23">
        <v>0.4</v>
      </c>
      <c r="CT149" s="24">
        <v>0.4</v>
      </c>
      <c r="CU149" s="23">
        <v>0</v>
      </c>
      <c r="CV149" s="24">
        <v>0</v>
      </c>
      <c r="CW149" s="24">
        <v>0.2</v>
      </c>
    </row>
    <row r="150" spans="1:101" customFormat="1">
      <c r="A150" s="17" t="s">
        <v>321</v>
      </c>
      <c r="B150" s="14" t="s">
        <v>1137</v>
      </c>
      <c r="C150" s="14" t="s">
        <v>1197</v>
      </c>
      <c r="D150" s="24">
        <v>717</v>
      </c>
      <c r="E150" s="83">
        <v>1</v>
      </c>
      <c r="F150" s="45">
        <v>0</v>
      </c>
      <c r="G150" s="45">
        <v>0</v>
      </c>
      <c r="H150" s="45">
        <v>0</v>
      </c>
      <c r="I150" s="83">
        <v>1</v>
      </c>
      <c r="J150" s="45">
        <v>1</v>
      </c>
      <c r="K150" s="45">
        <v>1</v>
      </c>
      <c r="L150" s="45">
        <v>0</v>
      </c>
      <c r="M150" s="87">
        <v>0</v>
      </c>
      <c r="N150" s="23">
        <v>0</v>
      </c>
      <c r="O150" s="23">
        <v>0</v>
      </c>
      <c r="P150" s="23">
        <v>0</v>
      </c>
      <c r="Q150" s="23">
        <v>0</v>
      </c>
      <c r="R150" s="23">
        <v>0</v>
      </c>
      <c r="S150" s="23">
        <v>0</v>
      </c>
      <c r="T150" s="23">
        <v>0</v>
      </c>
      <c r="U150" s="23">
        <v>0</v>
      </c>
      <c r="V150" s="23">
        <v>0</v>
      </c>
      <c r="W150" s="23">
        <v>0</v>
      </c>
      <c r="X150" s="24">
        <v>0</v>
      </c>
      <c r="Y150" s="23">
        <v>0</v>
      </c>
      <c r="Z150" s="23">
        <v>0</v>
      </c>
      <c r="AA150" s="23">
        <v>0</v>
      </c>
      <c r="AB150" s="23">
        <v>0</v>
      </c>
      <c r="AC150" s="24">
        <v>0</v>
      </c>
      <c r="AD150" s="23">
        <v>1</v>
      </c>
      <c r="AE150" s="23">
        <v>0</v>
      </c>
      <c r="AF150" s="23">
        <v>1</v>
      </c>
      <c r="AG150" s="23">
        <v>1</v>
      </c>
      <c r="AH150" s="23">
        <v>0</v>
      </c>
      <c r="AI150" s="23">
        <v>0</v>
      </c>
      <c r="AJ150" s="23">
        <v>0</v>
      </c>
      <c r="AK150" s="23">
        <v>0</v>
      </c>
      <c r="AL150" s="24">
        <v>0</v>
      </c>
      <c r="AM150" s="23">
        <v>0</v>
      </c>
      <c r="AN150" s="23">
        <v>1</v>
      </c>
      <c r="AO150" s="23">
        <v>1</v>
      </c>
      <c r="AP150" s="23">
        <v>1</v>
      </c>
      <c r="AQ150" s="23">
        <v>0</v>
      </c>
      <c r="AR150" s="23">
        <v>1</v>
      </c>
      <c r="AS150" s="23">
        <v>0</v>
      </c>
      <c r="AT150" s="24">
        <v>1</v>
      </c>
      <c r="AU150" s="96">
        <v>0</v>
      </c>
      <c r="AV150" s="97">
        <v>1</v>
      </c>
      <c r="AW150" s="86">
        <v>0</v>
      </c>
      <c r="AX150" s="86">
        <v>0</v>
      </c>
      <c r="AY150" s="23">
        <v>0</v>
      </c>
      <c r="AZ150" s="23">
        <v>0</v>
      </c>
      <c r="BA150" s="24">
        <v>0</v>
      </c>
      <c r="BB150" s="23">
        <v>0</v>
      </c>
      <c r="BC150" s="23">
        <v>0</v>
      </c>
      <c r="BD150" s="24">
        <v>1</v>
      </c>
      <c r="BE150" s="23">
        <v>0</v>
      </c>
      <c r="BF150" s="23">
        <v>0</v>
      </c>
      <c r="BG150" s="23">
        <v>1</v>
      </c>
      <c r="BH150" s="23">
        <v>1</v>
      </c>
      <c r="BI150" s="23">
        <v>1</v>
      </c>
      <c r="BJ150" s="24">
        <v>1</v>
      </c>
      <c r="BK150" s="23">
        <v>0</v>
      </c>
      <c r="BL150" s="23">
        <v>0</v>
      </c>
      <c r="BM150" s="23">
        <v>0</v>
      </c>
      <c r="BN150" s="23">
        <v>0</v>
      </c>
      <c r="BO150" s="23">
        <v>0</v>
      </c>
      <c r="BP150" s="23">
        <v>0</v>
      </c>
      <c r="BQ150" s="23">
        <v>0</v>
      </c>
      <c r="BR150" s="24">
        <v>0</v>
      </c>
      <c r="BS150" s="23">
        <v>1</v>
      </c>
      <c r="BT150" s="23">
        <v>0</v>
      </c>
      <c r="BU150" s="23">
        <v>0</v>
      </c>
      <c r="BV150" s="23">
        <v>0</v>
      </c>
      <c r="BW150" s="23">
        <v>0</v>
      </c>
      <c r="BX150" s="23">
        <v>0</v>
      </c>
      <c r="BY150" s="23">
        <v>1</v>
      </c>
      <c r="BZ150" s="24">
        <v>0</v>
      </c>
      <c r="CA150" s="23">
        <v>0</v>
      </c>
      <c r="CB150" s="23">
        <v>0</v>
      </c>
      <c r="CC150" s="23">
        <v>0</v>
      </c>
      <c r="CD150" s="23">
        <v>0</v>
      </c>
      <c r="CE150" s="23">
        <v>0</v>
      </c>
      <c r="CF150" s="23">
        <v>0</v>
      </c>
      <c r="CG150" s="23">
        <v>0</v>
      </c>
      <c r="CH150" s="24">
        <v>0</v>
      </c>
      <c r="CI150" s="23">
        <v>1</v>
      </c>
      <c r="CJ150" s="23">
        <v>0</v>
      </c>
      <c r="CK150" s="23">
        <v>0</v>
      </c>
      <c r="CL150" s="23">
        <v>0</v>
      </c>
      <c r="CM150" s="23">
        <v>0</v>
      </c>
      <c r="CN150" s="23">
        <v>0</v>
      </c>
      <c r="CO150" s="23">
        <v>1</v>
      </c>
      <c r="CP150" s="24">
        <v>0</v>
      </c>
      <c r="CQ150" s="23">
        <v>1</v>
      </c>
      <c r="CR150" s="24">
        <v>1</v>
      </c>
      <c r="CS150" s="23">
        <v>1</v>
      </c>
      <c r="CT150" s="24">
        <v>0</v>
      </c>
      <c r="CU150" s="23">
        <v>0</v>
      </c>
      <c r="CV150" s="24">
        <v>0</v>
      </c>
      <c r="CW150" s="24">
        <v>0</v>
      </c>
    </row>
    <row r="151" spans="1:101" customFormat="1">
      <c r="A151" s="16" t="s">
        <v>804</v>
      </c>
      <c r="B151" s="16" t="s">
        <v>1137</v>
      </c>
      <c r="C151" s="16" t="s">
        <v>1197</v>
      </c>
      <c r="D151" s="26">
        <v>2036</v>
      </c>
      <c r="E151" s="101">
        <v>1</v>
      </c>
      <c r="F151" s="5">
        <v>0</v>
      </c>
      <c r="G151" s="5">
        <v>0</v>
      </c>
      <c r="H151" s="5">
        <v>1</v>
      </c>
      <c r="I151" s="101">
        <v>0</v>
      </c>
      <c r="J151" s="5">
        <v>1</v>
      </c>
      <c r="K151" s="5">
        <v>1</v>
      </c>
      <c r="L151" s="5">
        <v>0</v>
      </c>
      <c r="M151" s="88">
        <v>0</v>
      </c>
      <c r="N151" s="25">
        <v>1</v>
      </c>
      <c r="O151" s="25">
        <v>0</v>
      </c>
      <c r="P151" s="25">
        <v>0</v>
      </c>
      <c r="Q151" s="25">
        <v>0</v>
      </c>
      <c r="R151" s="25">
        <v>0</v>
      </c>
      <c r="S151" s="25">
        <v>0</v>
      </c>
      <c r="T151" s="25">
        <v>0</v>
      </c>
      <c r="U151" s="25">
        <v>0</v>
      </c>
      <c r="V151" s="25">
        <v>0</v>
      </c>
      <c r="W151" s="25">
        <v>0</v>
      </c>
      <c r="X151" s="26">
        <v>0</v>
      </c>
      <c r="Y151" s="25">
        <v>0</v>
      </c>
      <c r="Z151" s="25">
        <v>0</v>
      </c>
      <c r="AA151" s="25">
        <v>0</v>
      </c>
      <c r="AB151" s="25">
        <v>0</v>
      </c>
      <c r="AC151" s="26">
        <v>0</v>
      </c>
      <c r="AD151" s="25">
        <v>0</v>
      </c>
      <c r="AE151" s="25">
        <v>0</v>
      </c>
      <c r="AF151" s="25">
        <v>0</v>
      </c>
      <c r="AG151" s="25">
        <v>1</v>
      </c>
      <c r="AH151" s="25">
        <v>0</v>
      </c>
      <c r="AI151" s="25">
        <v>0</v>
      </c>
      <c r="AJ151" s="25">
        <v>0</v>
      </c>
      <c r="AK151" s="25">
        <v>1</v>
      </c>
      <c r="AL151" s="26">
        <v>0</v>
      </c>
      <c r="AM151" s="25">
        <v>1</v>
      </c>
      <c r="AN151" s="25">
        <v>1</v>
      </c>
      <c r="AO151" s="25">
        <v>1</v>
      </c>
      <c r="AP151" s="25">
        <v>1</v>
      </c>
      <c r="AQ151" s="25">
        <v>0</v>
      </c>
      <c r="AR151" s="25">
        <v>1</v>
      </c>
      <c r="AS151" s="25">
        <v>0</v>
      </c>
      <c r="AT151" s="26">
        <v>1</v>
      </c>
      <c r="AU151" s="84">
        <v>0</v>
      </c>
      <c r="AV151" s="85">
        <v>1</v>
      </c>
      <c r="AW151" s="92">
        <v>0</v>
      </c>
      <c r="AX151" s="92">
        <v>0</v>
      </c>
      <c r="AY151" s="25">
        <v>0</v>
      </c>
      <c r="AZ151" s="25">
        <v>0</v>
      </c>
      <c r="BA151" s="26">
        <v>0</v>
      </c>
      <c r="BB151" s="25">
        <v>0</v>
      </c>
      <c r="BC151" s="25">
        <v>0</v>
      </c>
      <c r="BD151" s="26">
        <v>0</v>
      </c>
      <c r="BE151" s="25">
        <v>0</v>
      </c>
      <c r="BF151" s="25">
        <v>0</v>
      </c>
      <c r="BG151" s="25">
        <v>1</v>
      </c>
      <c r="BH151" s="25">
        <v>1</v>
      </c>
      <c r="BI151" s="25">
        <v>1</v>
      </c>
      <c r="BJ151" s="26">
        <v>1</v>
      </c>
      <c r="BK151" s="25">
        <v>0</v>
      </c>
      <c r="BL151" s="25">
        <v>0</v>
      </c>
      <c r="BM151" s="25">
        <v>0</v>
      </c>
      <c r="BN151" s="25">
        <v>0</v>
      </c>
      <c r="BO151" s="25">
        <v>0</v>
      </c>
      <c r="BP151" s="25">
        <v>0</v>
      </c>
      <c r="BQ151" s="25">
        <v>0</v>
      </c>
      <c r="BR151" s="26">
        <v>0</v>
      </c>
      <c r="BS151" s="25">
        <v>1</v>
      </c>
      <c r="BT151" s="25">
        <v>0</v>
      </c>
      <c r="BU151" s="25">
        <v>0</v>
      </c>
      <c r="BV151" s="25">
        <v>0</v>
      </c>
      <c r="BW151" s="25">
        <v>0</v>
      </c>
      <c r="BX151" s="25">
        <v>0</v>
      </c>
      <c r="BY151" s="25">
        <v>0</v>
      </c>
      <c r="BZ151" s="26">
        <v>0</v>
      </c>
      <c r="CA151" s="25">
        <v>0</v>
      </c>
      <c r="CB151" s="25">
        <v>0</v>
      </c>
      <c r="CC151" s="25">
        <v>0</v>
      </c>
      <c r="CD151" s="25">
        <v>0</v>
      </c>
      <c r="CE151" s="25">
        <v>0</v>
      </c>
      <c r="CF151" s="25">
        <v>0</v>
      </c>
      <c r="CG151" s="25">
        <v>0</v>
      </c>
      <c r="CH151" s="26">
        <v>0</v>
      </c>
      <c r="CI151" s="25">
        <v>1</v>
      </c>
      <c r="CJ151" s="25">
        <v>0</v>
      </c>
      <c r="CK151" s="25">
        <v>0</v>
      </c>
      <c r="CL151" s="25">
        <v>0</v>
      </c>
      <c r="CM151" s="25">
        <v>0</v>
      </c>
      <c r="CN151" s="25">
        <v>0</v>
      </c>
      <c r="CO151" s="25">
        <v>0</v>
      </c>
      <c r="CP151" s="26">
        <v>0</v>
      </c>
      <c r="CQ151" s="25">
        <v>1</v>
      </c>
      <c r="CR151" s="26">
        <v>1</v>
      </c>
      <c r="CS151" s="25">
        <v>1</v>
      </c>
      <c r="CT151" s="26">
        <v>0</v>
      </c>
      <c r="CU151" s="25">
        <v>0</v>
      </c>
      <c r="CV151" s="26">
        <v>0</v>
      </c>
      <c r="CW151" s="26">
        <v>0</v>
      </c>
    </row>
    <row r="152" spans="1:101" customFormat="1">
      <c r="A152" s="17" t="s">
        <v>7</v>
      </c>
      <c r="B152" s="14" t="s">
        <v>907</v>
      </c>
      <c r="C152" s="14" t="s">
        <v>906</v>
      </c>
      <c r="D152" s="24">
        <v>39</v>
      </c>
      <c r="E152" s="83">
        <v>3</v>
      </c>
      <c r="F152" s="45">
        <v>1</v>
      </c>
      <c r="G152" s="45">
        <v>0</v>
      </c>
      <c r="H152" s="45">
        <v>0</v>
      </c>
      <c r="I152" s="83">
        <v>0</v>
      </c>
      <c r="J152" s="45">
        <v>0.33333333333333331</v>
      </c>
      <c r="K152" s="45">
        <v>0.33333333333333331</v>
      </c>
      <c r="L152" s="45">
        <v>0</v>
      </c>
      <c r="M152" s="87">
        <v>0</v>
      </c>
      <c r="N152" s="23">
        <v>0</v>
      </c>
      <c r="O152" s="23">
        <v>0</v>
      </c>
      <c r="P152" s="23">
        <v>0</v>
      </c>
      <c r="Q152" s="23">
        <v>0</v>
      </c>
      <c r="R152" s="23">
        <v>0</v>
      </c>
      <c r="S152" s="23">
        <v>0</v>
      </c>
      <c r="T152" s="23">
        <v>0</v>
      </c>
      <c r="U152" s="23">
        <v>0</v>
      </c>
      <c r="V152" s="23">
        <v>0</v>
      </c>
      <c r="W152" s="23">
        <v>0</v>
      </c>
      <c r="X152" s="24">
        <v>0</v>
      </c>
      <c r="Y152" s="23">
        <v>0</v>
      </c>
      <c r="Z152" s="23">
        <v>0</v>
      </c>
      <c r="AA152" s="23">
        <v>0</v>
      </c>
      <c r="AB152" s="23">
        <v>0</v>
      </c>
      <c r="AC152" s="24">
        <v>0</v>
      </c>
      <c r="AD152" s="23">
        <v>0</v>
      </c>
      <c r="AE152" s="23">
        <v>0.33333333333333331</v>
      </c>
      <c r="AF152" s="23">
        <v>0</v>
      </c>
      <c r="AG152" s="23">
        <v>0</v>
      </c>
      <c r="AH152" s="23">
        <v>0</v>
      </c>
      <c r="AI152" s="23">
        <v>0</v>
      </c>
      <c r="AJ152" s="23">
        <v>0</v>
      </c>
      <c r="AK152" s="23">
        <v>0</v>
      </c>
      <c r="AL152" s="24">
        <v>0</v>
      </c>
      <c r="AM152" s="23">
        <v>0</v>
      </c>
      <c r="AN152" s="23">
        <v>0</v>
      </c>
      <c r="AO152" s="23">
        <v>0</v>
      </c>
      <c r="AP152" s="23">
        <v>0</v>
      </c>
      <c r="AQ152" s="23">
        <v>0</v>
      </c>
      <c r="AR152" s="23">
        <v>0</v>
      </c>
      <c r="AS152" s="23">
        <v>0</v>
      </c>
      <c r="AT152" s="24">
        <v>0</v>
      </c>
      <c r="AU152" s="96">
        <v>0</v>
      </c>
      <c r="AV152" s="97">
        <v>0.33333333333333331</v>
      </c>
      <c r="AW152" s="86">
        <v>0</v>
      </c>
      <c r="AX152" s="86">
        <v>0</v>
      </c>
      <c r="AY152" s="23">
        <v>0</v>
      </c>
      <c r="AZ152" s="23">
        <v>0</v>
      </c>
      <c r="BA152" s="24">
        <v>0</v>
      </c>
      <c r="BB152" s="23">
        <v>0</v>
      </c>
      <c r="BC152" s="23">
        <v>0</v>
      </c>
      <c r="BD152" s="24">
        <v>0</v>
      </c>
      <c r="BE152" s="23">
        <v>0</v>
      </c>
      <c r="BF152" s="23">
        <v>0</v>
      </c>
      <c r="BG152" s="23">
        <v>0.33333333333333331</v>
      </c>
      <c r="BH152" s="23">
        <v>0</v>
      </c>
      <c r="BI152" s="23">
        <v>0</v>
      </c>
      <c r="BJ152" s="24">
        <v>0</v>
      </c>
      <c r="BK152" s="23">
        <v>0</v>
      </c>
      <c r="BL152" s="23">
        <v>0</v>
      </c>
      <c r="BM152" s="23">
        <v>0</v>
      </c>
      <c r="BN152" s="23">
        <v>0</v>
      </c>
      <c r="BO152" s="23">
        <v>0</v>
      </c>
      <c r="BP152" s="23">
        <v>0</v>
      </c>
      <c r="BQ152" s="23">
        <v>0</v>
      </c>
      <c r="BR152" s="24">
        <v>0</v>
      </c>
      <c r="BS152" s="23">
        <v>0</v>
      </c>
      <c r="BT152" s="23">
        <v>0</v>
      </c>
      <c r="BU152" s="23">
        <v>0</v>
      </c>
      <c r="BV152" s="23">
        <v>0</v>
      </c>
      <c r="BW152" s="23">
        <v>0</v>
      </c>
      <c r="BX152" s="23">
        <v>0</v>
      </c>
      <c r="BY152" s="23">
        <v>0</v>
      </c>
      <c r="BZ152" s="24">
        <v>0</v>
      </c>
      <c r="CA152" s="23">
        <v>0</v>
      </c>
      <c r="CB152" s="23">
        <v>0</v>
      </c>
      <c r="CC152" s="23">
        <v>0</v>
      </c>
      <c r="CD152" s="23">
        <v>0</v>
      </c>
      <c r="CE152" s="23">
        <v>0</v>
      </c>
      <c r="CF152" s="23">
        <v>0</v>
      </c>
      <c r="CG152" s="23">
        <v>0</v>
      </c>
      <c r="CH152" s="24">
        <v>0</v>
      </c>
      <c r="CI152" s="23">
        <v>0</v>
      </c>
      <c r="CJ152" s="23">
        <v>0</v>
      </c>
      <c r="CK152" s="23">
        <v>0</v>
      </c>
      <c r="CL152" s="23">
        <v>0</v>
      </c>
      <c r="CM152" s="23">
        <v>0</v>
      </c>
      <c r="CN152" s="23">
        <v>0</v>
      </c>
      <c r="CO152" s="23">
        <v>0</v>
      </c>
      <c r="CP152" s="24">
        <v>0</v>
      </c>
      <c r="CQ152" s="23">
        <v>0.33333333333333331</v>
      </c>
      <c r="CR152" s="24">
        <v>0</v>
      </c>
      <c r="CS152" s="23">
        <v>0.33333333333333331</v>
      </c>
      <c r="CT152" s="24">
        <v>0</v>
      </c>
      <c r="CU152" s="23">
        <v>0</v>
      </c>
      <c r="CV152" s="24">
        <v>0</v>
      </c>
      <c r="CW152" s="24">
        <v>0</v>
      </c>
    </row>
    <row r="153" spans="1:101" customFormat="1">
      <c r="A153" s="17" t="s">
        <v>164</v>
      </c>
      <c r="B153" s="14" t="s">
        <v>907</v>
      </c>
      <c r="C153" s="14" t="s">
        <v>1074</v>
      </c>
      <c r="D153" s="24">
        <v>353</v>
      </c>
      <c r="E153" s="83">
        <v>1</v>
      </c>
      <c r="F153" s="45">
        <v>0</v>
      </c>
      <c r="G153" s="45">
        <v>0</v>
      </c>
      <c r="H153" s="45">
        <v>1</v>
      </c>
      <c r="I153" s="83">
        <v>0</v>
      </c>
      <c r="J153" s="45">
        <v>1</v>
      </c>
      <c r="K153" s="45">
        <v>1</v>
      </c>
      <c r="L153" s="45">
        <v>0</v>
      </c>
      <c r="M153" s="87">
        <v>0</v>
      </c>
      <c r="N153" s="23">
        <v>0</v>
      </c>
      <c r="O153" s="23">
        <v>0</v>
      </c>
      <c r="P153" s="23">
        <v>0</v>
      </c>
      <c r="Q153" s="23">
        <v>0</v>
      </c>
      <c r="R153" s="23">
        <v>0</v>
      </c>
      <c r="S153" s="23">
        <v>0</v>
      </c>
      <c r="T153" s="23">
        <v>0</v>
      </c>
      <c r="U153" s="23">
        <v>0</v>
      </c>
      <c r="V153" s="23">
        <v>0</v>
      </c>
      <c r="W153" s="23">
        <v>0</v>
      </c>
      <c r="X153" s="24">
        <v>0</v>
      </c>
      <c r="Y153" s="23">
        <v>0</v>
      </c>
      <c r="Z153" s="23">
        <v>0</v>
      </c>
      <c r="AA153" s="23">
        <v>0</v>
      </c>
      <c r="AB153" s="23">
        <v>0</v>
      </c>
      <c r="AC153" s="24">
        <v>0</v>
      </c>
      <c r="AD153" s="23">
        <v>0</v>
      </c>
      <c r="AE153" s="23">
        <v>1</v>
      </c>
      <c r="AF153" s="23">
        <v>0</v>
      </c>
      <c r="AG153" s="23">
        <v>0</v>
      </c>
      <c r="AH153" s="23">
        <v>0</v>
      </c>
      <c r="AI153" s="23">
        <v>0</v>
      </c>
      <c r="AJ153" s="23">
        <v>0</v>
      </c>
      <c r="AK153" s="23">
        <v>0</v>
      </c>
      <c r="AL153" s="24">
        <v>0</v>
      </c>
      <c r="AM153" s="23">
        <v>0</v>
      </c>
      <c r="AN153" s="23">
        <v>0</v>
      </c>
      <c r="AO153" s="23">
        <v>0</v>
      </c>
      <c r="AP153" s="23">
        <v>0</v>
      </c>
      <c r="AQ153" s="23">
        <v>0</v>
      </c>
      <c r="AR153" s="23">
        <v>0</v>
      </c>
      <c r="AS153" s="23">
        <v>0</v>
      </c>
      <c r="AT153" s="24">
        <v>0</v>
      </c>
      <c r="AU153" s="96">
        <v>0</v>
      </c>
      <c r="AV153" s="97">
        <v>1</v>
      </c>
      <c r="AW153" s="86">
        <v>0</v>
      </c>
      <c r="AX153" s="86">
        <v>0</v>
      </c>
      <c r="AY153" s="23">
        <v>0</v>
      </c>
      <c r="AZ153" s="23">
        <v>0</v>
      </c>
      <c r="BA153" s="24">
        <v>0</v>
      </c>
      <c r="BB153" s="23">
        <v>0</v>
      </c>
      <c r="BC153" s="23">
        <v>0</v>
      </c>
      <c r="BD153" s="24">
        <v>0</v>
      </c>
      <c r="BE153" s="23">
        <v>0</v>
      </c>
      <c r="BF153" s="23">
        <v>0</v>
      </c>
      <c r="BG153" s="23">
        <v>1</v>
      </c>
      <c r="BH153" s="23">
        <v>0</v>
      </c>
      <c r="BI153" s="23">
        <v>0</v>
      </c>
      <c r="BJ153" s="24">
        <v>0</v>
      </c>
      <c r="BK153" s="23">
        <v>0</v>
      </c>
      <c r="BL153" s="23">
        <v>0</v>
      </c>
      <c r="BM153" s="23">
        <v>0</v>
      </c>
      <c r="BN153" s="23">
        <v>0</v>
      </c>
      <c r="BO153" s="23">
        <v>0</v>
      </c>
      <c r="BP153" s="23">
        <v>0</v>
      </c>
      <c r="BQ153" s="23">
        <v>0</v>
      </c>
      <c r="BR153" s="24">
        <v>0</v>
      </c>
      <c r="BS153" s="23">
        <v>0</v>
      </c>
      <c r="BT153" s="23">
        <v>0</v>
      </c>
      <c r="BU153" s="23">
        <v>0</v>
      </c>
      <c r="BV153" s="23">
        <v>0</v>
      </c>
      <c r="BW153" s="23">
        <v>0</v>
      </c>
      <c r="BX153" s="23">
        <v>0</v>
      </c>
      <c r="BY153" s="23">
        <v>0</v>
      </c>
      <c r="BZ153" s="24">
        <v>0</v>
      </c>
      <c r="CA153" s="23">
        <v>0</v>
      </c>
      <c r="CB153" s="23">
        <v>0</v>
      </c>
      <c r="CC153" s="23">
        <v>0</v>
      </c>
      <c r="CD153" s="23">
        <v>0</v>
      </c>
      <c r="CE153" s="23">
        <v>0</v>
      </c>
      <c r="CF153" s="23">
        <v>0</v>
      </c>
      <c r="CG153" s="23">
        <v>0</v>
      </c>
      <c r="CH153" s="24">
        <v>0</v>
      </c>
      <c r="CI153" s="23">
        <v>0</v>
      </c>
      <c r="CJ153" s="23">
        <v>0</v>
      </c>
      <c r="CK153" s="23">
        <v>0</v>
      </c>
      <c r="CL153" s="23">
        <v>0</v>
      </c>
      <c r="CM153" s="23">
        <v>0</v>
      </c>
      <c r="CN153" s="23">
        <v>0</v>
      </c>
      <c r="CO153" s="23">
        <v>0</v>
      </c>
      <c r="CP153" s="24">
        <v>0</v>
      </c>
      <c r="CQ153" s="23">
        <v>1</v>
      </c>
      <c r="CR153" s="24">
        <v>0</v>
      </c>
      <c r="CS153" s="23">
        <v>1</v>
      </c>
      <c r="CT153" s="24">
        <v>0</v>
      </c>
      <c r="CU153" s="23">
        <v>0</v>
      </c>
      <c r="CV153" s="24">
        <v>0</v>
      </c>
      <c r="CW153" s="24">
        <v>0</v>
      </c>
    </row>
    <row r="154" spans="1:101" customFormat="1">
      <c r="A154" s="17" t="s">
        <v>267</v>
      </c>
      <c r="B154" s="14" t="s">
        <v>907</v>
      </c>
      <c r="C154" s="14" t="s">
        <v>906</v>
      </c>
      <c r="D154" s="24">
        <v>419</v>
      </c>
      <c r="E154" s="83">
        <v>7</v>
      </c>
      <c r="F154" s="45">
        <v>5</v>
      </c>
      <c r="G154" s="45">
        <v>0</v>
      </c>
      <c r="H154" s="45">
        <v>0</v>
      </c>
      <c r="I154" s="83">
        <v>1</v>
      </c>
      <c r="J154" s="45">
        <v>0.8571428571428571</v>
      </c>
      <c r="K154" s="45">
        <v>0.8571428571428571</v>
      </c>
      <c r="L154" s="45">
        <v>0</v>
      </c>
      <c r="M154" s="87">
        <v>0.42857142857142855</v>
      </c>
      <c r="N154" s="23">
        <v>0.8571428571428571</v>
      </c>
      <c r="O154" s="23">
        <v>0.5714285714285714</v>
      </c>
      <c r="P154" s="23">
        <v>0</v>
      </c>
      <c r="Q154" s="23">
        <v>0</v>
      </c>
      <c r="R154" s="23">
        <v>0</v>
      </c>
      <c r="S154" s="23">
        <v>0</v>
      </c>
      <c r="T154" s="23">
        <v>0</v>
      </c>
      <c r="U154" s="23">
        <v>0</v>
      </c>
      <c r="V154" s="23">
        <v>0</v>
      </c>
      <c r="W154" s="23">
        <v>0</v>
      </c>
      <c r="X154" s="24">
        <v>0</v>
      </c>
      <c r="Y154" s="23">
        <v>0</v>
      </c>
      <c r="Z154" s="23">
        <v>0</v>
      </c>
      <c r="AA154" s="23">
        <v>0</v>
      </c>
      <c r="AB154" s="23">
        <v>0</v>
      </c>
      <c r="AC154" s="24">
        <v>0</v>
      </c>
      <c r="AD154" s="23">
        <v>0.5714285714285714</v>
      </c>
      <c r="AE154" s="23">
        <v>0.5714285714285714</v>
      </c>
      <c r="AF154" s="23">
        <v>0</v>
      </c>
      <c r="AG154" s="23">
        <v>0</v>
      </c>
      <c r="AH154" s="23">
        <v>0</v>
      </c>
      <c r="AI154" s="23">
        <v>0</v>
      </c>
      <c r="AJ154" s="23">
        <v>0</v>
      </c>
      <c r="AK154" s="23">
        <v>0</v>
      </c>
      <c r="AL154" s="24">
        <v>0</v>
      </c>
      <c r="AM154" s="23">
        <v>0</v>
      </c>
      <c r="AN154" s="23">
        <v>0</v>
      </c>
      <c r="AO154" s="23">
        <v>0</v>
      </c>
      <c r="AP154" s="23">
        <v>0</v>
      </c>
      <c r="AQ154" s="23">
        <v>0</v>
      </c>
      <c r="AR154" s="23">
        <v>0</v>
      </c>
      <c r="AS154" s="23">
        <v>0.5714285714285714</v>
      </c>
      <c r="AT154" s="24">
        <v>0.7142857142857143</v>
      </c>
      <c r="AU154" s="96">
        <v>0</v>
      </c>
      <c r="AV154" s="97">
        <v>0.8571428571428571</v>
      </c>
      <c r="AW154" s="86">
        <v>0</v>
      </c>
      <c r="AX154" s="86">
        <v>0</v>
      </c>
      <c r="AY154" s="23">
        <v>0</v>
      </c>
      <c r="AZ154" s="23">
        <v>0</v>
      </c>
      <c r="BA154" s="24">
        <v>0</v>
      </c>
      <c r="BB154" s="23">
        <v>0</v>
      </c>
      <c r="BC154" s="23">
        <v>0</v>
      </c>
      <c r="BD154" s="24">
        <v>0</v>
      </c>
      <c r="BE154" s="23">
        <v>0.5714285714285714</v>
      </c>
      <c r="BF154" s="23">
        <v>0</v>
      </c>
      <c r="BG154" s="23">
        <v>0.5714285714285714</v>
      </c>
      <c r="BH154" s="23">
        <v>0.7142857142857143</v>
      </c>
      <c r="BI154" s="23">
        <v>0.5714285714285714</v>
      </c>
      <c r="BJ154" s="24">
        <v>0.5714285714285714</v>
      </c>
      <c r="BK154" s="23">
        <v>0</v>
      </c>
      <c r="BL154" s="23">
        <v>0</v>
      </c>
      <c r="BM154" s="23">
        <v>0</v>
      </c>
      <c r="BN154" s="23">
        <v>0</v>
      </c>
      <c r="BO154" s="23">
        <v>0</v>
      </c>
      <c r="BP154" s="23">
        <v>0</v>
      </c>
      <c r="BQ154" s="23">
        <v>0</v>
      </c>
      <c r="BR154" s="24">
        <v>0</v>
      </c>
      <c r="BS154" s="23">
        <v>0.7142857142857143</v>
      </c>
      <c r="BT154" s="23">
        <v>0</v>
      </c>
      <c r="BU154" s="23">
        <v>0</v>
      </c>
      <c r="BV154" s="23">
        <v>0</v>
      </c>
      <c r="BW154" s="23">
        <v>0</v>
      </c>
      <c r="BX154" s="23">
        <v>0</v>
      </c>
      <c r="BY154" s="23">
        <v>0</v>
      </c>
      <c r="BZ154" s="24">
        <v>0</v>
      </c>
      <c r="CA154" s="23">
        <v>0.14285714285714285</v>
      </c>
      <c r="CB154" s="23">
        <v>0</v>
      </c>
      <c r="CC154" s="23">
        <v>0</v>
      </c>
      <c r="CD154" s="23">
        <v>0</v>
      </c>
      <c r="CE154" s="23">
        <v>0</v>
      </c>
      <c r="CF154" s="23">
        <v>0</v>
      </c>
      <c r="CG154" s="23">
        <v>0</v>
      </c>
      <c r="CH154" s="24">
        <v>0</v>
      </c>
      <c r="CI154" s="23">
        <v>0.5714285714285714</v>
      </c>
      <c r="CJ154" s="23">
        <v>0</v>
      </c>
      <c r="CK154" s="23">
        <v>0</v>
      </c>
      <c r="CL154" s="23">
        <v>0</v>
      </c>
      <c r="CM154" s="23">
        <v>0</v>
      </c>
      <c r="CN154" s="23">
        <v>0</v>
      </c>
      <c r="CO154" s="23">
        <v>0</v>
      </c>
      <c r="CP154" s="24">
        <v>0</v>
      </c>
      <c r="CQ154" s="23">
        <v>0.8571428571428571</v>
      </c>
      <c r="CR154" s="24">
        <v>0</v>
      </c>
      <c r="CS154" s="23">
        <v>0.8571428571428571</v>
      </c>
      <c r="CT154" s="24">
        <v>0</v>
      </c>
      <c r="CU154" s="23">
        <v>0</v>
      </c>
      <c r="CV154" s="24">
        <v>0</v>
      </c>
      <c r="CW154" s="24">
        <v>0</v>
      </c>
    </row>
    <row r="155" spans="1:101" customFormat="1">
      <c r="A155" s="17" t="s">
        <v>539</v>
      </c>
      <c r="B155" s="14" t="s">
        <v>907</v>
      </c>
      <c r="C155" s="14" t="s">
        <v>906</v>
      </c>
      <c r="D155" s="24">
        <v>1</v>
      </c>
      <c r="E155" s="83">
        <v>7</v>
      </c>
      <c r="F155" s="45">
        <v>5</v>
      </c>
      <c r="G155" s="45">
        <v>0</v>
      </c>
      <c r="H155" s="45">
        <v>0</v>
      </c>
      <c r="I155" s="83">
        <v>1</v>
      </c>
      <c r="J155" s="45">
        <v>0.8571428571428571</v>
      </c>
      <c r="K155" s="45">
        <v>0.8571428571428571</v>
      </c>
      <c r="L155" s="45">
        <v>0</v>
      </c>
      <c r="M155" s="87">
        <v>0.14285714285714285</v>
      </c>
      <c r="N155" s="23">
        <v>0.2857142857142857</v>
      </c>
      <c r="O155" s="23">
        <v>0.14285714285714285</v>
      </c>
      <c r="P155" s="23">
        <v>0.2857142857142857</v>
      </c>
      <c r="Q155" s="23">
        <v>0</v>
      </c>
      <c r="R155" s="23">
        <v>0.2857142857142857</v>
      </c>
      <c r="S155" s="23">
        <v>0</v>
      </c>
      <c r="T155" s="23">
        <v>0</v>
      </c>
      <c r="U155" s="23">
        <v>0</v>
      </c>
      <c r="V155" s="23">
        <v>0</v>
      </c>
      <c r="W155" s="23">
        <v>0</v>
      </c>
      <c r="X155" s="24">
        <v>0</v>
      </c>
      <c r="Y155" s="23">
        <v>0</v>
      </c>
      <c r="Z155" s="23">
        <v>0</v>
      </c>
      <c r="AA155" s="23">
        <v>0</v>
      </c>
      <c r="AB155" s="23">
        <v>0</v>
      </c>
      <c r="AC155" s="24">
        <v>0</v>
      </c>
      <c r="AD155" s="23">
        <v>0.5714285714285714</v>
      </c>
      <c r="AE155" s="23">
        <v>0.42857142857142855</v>
      </c>
      <c r="AF155" s="23">
        <v>0</v>
      </c>
      <c r="AG155" s="23">
        <v>0</v>
      </c>
      <c r="AH155" s="23">
        <v>0.2857142857142857</v>
      </c>
      <c r="AI155" s="23">
        <v>0.5714285714285714</v>
      </c>
      <c r="AJ155" s="23">
        <v>0</v>
      </c>
      <c r="AK155" s="23">
        <v>0</v>
      </c>
      <c r="AL155" s="24">
        <v>0</v>
      </c>
      <c r="AM155" s="23">
        <v>0.7142857142857143</v>
      </c>
      <c r="AN155" s="23">
        <v>0.2857142857142857</v>
      </c>
      <c r="AO155" s="23">
        <v>0.2857142857142857</v>
      </c>
      <c r="AP155" s="23">
        <v>0.2857142857142857</v>
      </c>
      <c r="AQ155" s="23">
        <v>0</v>
      </c>
      <c r="AR155" s="23">
        <v>0</v>
      </c>
      <c r="AS155" s="23">
        <v>0.5714285714285714</v>
      </c>
      <c r="AT155" s="24">
        <v>0.8571428571428571</v>
      </c>
      <c r="AU155" s="96">
        <v>0</v>
      </c>
      <c r="AV155" s="97">
        <v>0.8571428571428571</v>
      </c>
      <c r="AW155" s="86">
        <v>0</v>
      </c>
      <c r="AX155" s="86">
        <v>0</v>
      </c>
      <c r="AY155" s="23">
        <v>0</v>
      </c>
      <c r="AZ155" s="23">
        <v>0</v>
      </c>
      <c r="BA155" s="24">
        <v>0</v>
      </c>
      <c r="BB155" s="23">
        <v>0</v>
      </c>
      <c r="BC155" s="23">
        <v>0</v>
      </c>
      <c r="BD155" s="24">
        <v>0</v>
      </c>
      <c r="BE155" s="23">
        <v>0.2857142857142857</v>
      </c>
      <c r="BF155" s="23">
        <v>0</v>
      </c>
      <c r="BG155" s="23">
        <v>0.8571428571428571</v>
      </c>
      <c r="BH155" s="23">
        <v>0.8571428571428571</v>
      </c>
      <c r="BI155" s="23">
        <v>0.7142857142857143</v>
      </c>
      <c r="BJ155" s="24">
        <v>0.8571428571428571</v>
      </c>
      <c r="BK155" s="23">
        <v>0</v>
      </c>
      <c r="BL155" s="23">
        <v>0</v>
      </c>
      <c r="BM155" s="23">
        <v>0</v>
      </c>
      <c r="BN155" s="23">
        <v>0</v>
      </c>
      <c r="BO155" s="23">
        <v>0</v>
      </c>
      <c r="BP155" s="23">
        <v>0</v>
      </c>
      <c r="BQ155" s="23">
        <v>0</v>
      </c>
      <c r="BR155" s="24">
        <v>0</v>
      </c>
      <c r="BS155" s="23">
        <v>0.8571428571428571</v>
      </c>
      <c r="BT155" s="23">
        <v>0</v>
      </c>
      <c r="BU155" s="23">
        <v>0</v>
      </c>
      <c r="BV155" s="23">
        <v>0</v>
      </c>
      <c r="BW155" s="23">
        <v>0</v>
      </c>
      <c r="BX155" s="23">
        <v>0</v>
      </c>
      <c r="BY155" s="23">
        <v>0</v>
      </c>
      <c r="BZ155" s="24">
        <v>0</v>
      </c>
      <c r="CA155" s="23">
        <v>0</v>
      </c>
      <c r="CB155" s="23">
        <v>0</v>
      </c>
      <c r="CC155" s="23">
        <v>0</v>
      </c>
      <c r="CD155" s="23">
        <v>0</v>
      </c>
      <c r="CE155" s="23">
        <v>0</v>
      </c>
      <c r="CF155" s="23">
        <v>0</v>
      </c>
      <c r="CG155" s="23">
        <v>0</v>
      </c>
      <c r="CH155" s="24">
        <v>0</v>
      </c>
      <c r="CI155" s="23">
        <v>0.8571428571428571</v>
      </c>
      <c r="CJ155" s="23">
        <v>0</v>
      </c>
      <c r="CK155" s="23">
        <v>0</v>
      </c>
      <c r="CL155" s="23">
        <v>0</v>
      </c>
      <c r="CM155" s="23">
        <v>0</v>
      </c>
      <c r="CN155" s="23">
        <v>0</v>
      </c>
      <c r="CO155" s="23">
        <v>0</v>
      </c>
      <c r="CP155" s="24">
        <v>0</v>
      </c>
      <c r="CQ155" s="23">
        <v>0.8571428571428571</v>
      </c>
      <c r="CR155" s="24">
        <v>0.8571428571428571</v>
      </c>
      <c r="CS155" s="23">
        <v>0.8571428571428571</v>
      </c>
      <c r="CT155" s="24">
        <v>0.42857142857142855</v>
      </c>
      <c r="CU155" s="23">
        <v>0</v>
      </c>
      <c r="CV155" s="24">
        <v>0</v>
      </c>
      <c r="CW155" s="24">
        <v>0.2857142857142857</v>
      </c>
    </row>
    <row r="156" spans="1:101" customFormat="1">
      <c r="A156" s="17" t="s">
        <v>642</v>
      </c>
      <c r="B156" s="14" t="s">
        <v>907</v>
      </c>
      <c r="C156" s="14" t="s">
        <v>1010</v>
      </c>
      <c r="D156" s="24">
        <v>1150</v>
      </c>
      <c r="E156" s="83">
        <v>3</v>
      </c>
      <c r="F156" s="45">
        <v>1</v>
      </c>
      <c r="G156" s="45">
        <v>0</v>
      </c>
      <c r="H156" s="45">
        <v>0</v>
      </c>
      <c r="I156" s="83">
        <v>0</v>
      </c>
      <c r="J156" s="45">
        <v>0.33333333333333331</v>
      </c>
      <c r="K156" s="45">
        <v>0.33333333333333331</v>
      </c>
      <c r="L156" s="45">
        <v>0.33333333333333331</v>
      </c>
      <c r="M156" s="87">
        <v>0.33333333333333331</v>
      </c>
      <c r="N156" s="23">
        <v>0</v>
      </c>
      <c r="O156" s="23">
        <v>0</v>
      </c>
      <c r="P156" s="23">
        <v>0</v>
      </c>
      <c r="Q156" s="23">
        <v>0</v>
      </c>
      <c r="R156" s="23">
        <v>0</v>
      </c>
      <c r="S156" s="23">
        <v>0</v>
      </c>
      <c r="T156" s="23">
        <v>0</v>
      </c>
      <c r="U156" s="23">
        <v>0</v>
      </c>
      <c r="V156" s="23">
        <v>0</v>
      </c>
      <c r="W156" s="23">
        <v>0</v>
      </c>
      <c r="X156" s="24">
        <v>0</v>
      </c>
      <c r="Y156" s="23">
        <v>0</v>
      </c>
      <c r="Z156" s="23">
        <v>0</v>
      </c>
      <c r="AA156" s="23">
        <v>0</v>
      </c>
      <c r="AB156" s="23">
        <v>0</v>
      </c>
      <c r="AC156" s="24">
        <v>0</v>
      </c>
      <c r="AD156" s="23">
        <v>0</v>
      </c>
      <c r="AE156" s="23">
        <v>0.33333333333333331</v>
      </c>
      <c r="AF156" s="23">
        <v>0</v>
      </c>
      <c r="AG156" s="23">
        <v>0</v>
      </c>
      <c r="AH156" s="23">
        <v>0</v>
      </c>
      <c r="AI156" s="23">
        <v>0</v>
      </c>
      <c r="AJ156" s="23">
        <v>0</v>
      </c>
      <c r="AK156" s="23">
        <v>0</v>
      </c>
      <c r="AL156" s="24">
        <v>0</v>
      </c>
      <c r="AM156" s="23">
        <v>0</v>
      </c>
      <c r="AN156" s="23">
        <v>0</v>
      </c>
      <c r="AO156" s="23">
        <v>0</v>
      </c>
      <c r="AP156" s="23">
        <v>0</v>
      </c>
      <c r="AQ156" s="23">
        <v>0</v>
      </c>
      <c r="AR156" s="23">
        <v>0</v>
      </c>
      <c r="AS156" s="23">
        <v>0</v>
      </c>
      <c r="AT156" s="24">
        <v>0.33333333333333331</v>
      </c>
      <c r="AU156" s="96">
        <v>0</v>
      </c>
      <c r="AV156" s="97">
        <v>0.33333333333333331</v>
      </c>
      <c r="AW156" s="86">
        <v>0</v>
      </c>
      <c r="AX156" s="86">
        <v>0</v>
      </c>
      <c r="AY156" s="23">
        <v>0</v>
      </c>
      <c r="AZ156" s="23">
        <v>0</v>
      </c>
      <c r="BA156" s="24">
        <v>0</v>
      </c>
      <c r="BB156" s="23">
        <v>0</v>
      </c>
      <c r="BC156" s="23">
        <v>0</v>
      </c>
      <c r="BD156" s="24">
        <v>0</v>
      </c>
      <c r="BE156" s="23">
        <v>0</v>
      </c>
      <c r="BF156" s="23">
        <v>0</v>
      </c>
      <c r="BG156" s="23">
        <v>0.33333333333333331</v>
      </c>
      <c r="BH156" s="23">
        <v>0.33333333333333331</v>
      </c>
      <c r="BI156" s="23">
        <v>0</v>
      </c>
      <c r="BJ156" s="24">
        <v>0</v>
      </c>
      <c r="BK156" s="23">
        <v>0</v>
      </c>
      <c r="BL156" s="23">
        <v>0</v>
      </c>
      <c r="BM156" s="23">
        <v>0</v>
      </c>
      <c r="BN156" s="23">
        <v>0</v>
      </c>
      <c r="BO156" s="23">
        <v>0</v>
      </c>
      <c r="BP156" s="23">
        <v>0</v>
      </c>
      <c r="BQ156" s="23">
        <v>0</v>
      </c>
      <c r="BR156" s="24">
        <v>0</v>
      </c>
      <c r="BS156" s="23">
        <v>0.33333333333333331</v>
      </c>
      <c r="BT156" s="23">
        <v>0</v>
      </c>
      <c r="BU156" s="23">
        <v>0</v>
      </c>
      <c r="BV156" s="23">
        <v>0</v>
      </c>
      <c r="BW156" s="23">
        <v>0</v>
      </c>
      <c r="BX156" s="23">
        <v>0</v>
      </c>
      <c r="BY156" s="23">
        <v>0</v>
      </c>
      <c r="BZ156" s="24">
        <v>0</v>
      </c>
      <c r="CA156" s="23">
        <v>0</v>
      </c>
      <c r="CB156" s="23">
        <v>0</v>
      </c>
      <c r="CC156" s="23">
        <v>0</v>
      </c>
      <c r="CD156" s="23">
        <v>0</v>
      </c>
      <c r="CE156" s="23">
        <v>0</v>
      </c>
      <c r="CF156" s="23">
        <v>0</v>
      </c>
      <c r="CG156" s="23">
        <v>0</v>
      </c>
      <c r="CH156" s="24">
        <v>0</v>
      </c>
      <c r="CI156" s="23">
        <v>0.33333333333333331</v>
      </c>
      <c r="CJ156" s="23">
        <v>0</v>
      </c>
      <c r="CK156" s="23">
        <v>0</v>
      </c>
      <c r="CL156" s="23">
        <v>0</v>
      </c>
      <c r="CM156" s="23">
        <v>0</v>
      </c>
      <c r="CN156" s="23">
        <v>0</v>
      </c>
      <c r="CO156" s="23">
        <v>0</v>
      </c>
      <c r="CP156" s="24">
        <v>0</v>
      </c>
      <c r="CQ156" s="23">
        <v>0.33333333333333331</v>
      </c>
      <c r="CR156" s="24">
        <v>0</v>
      </c>
      <c r="CS156" s="23">
        <v>0.33333333333333331</v>
      </c>
      <c r="CT156" s="24">
        <v>0</v>
      </c>
      <c r="CU156" s="23">
        <v>0.33333333333333331</v>
      </c>
      <c r="CV156" s="24">
        <v>0.33333333333333331</v>
      </c>
      <c r="CW156" s="24">
        <v>0</v>
      </c>
    </row>
    <row r="157" spans="1:101" customFormat="1">
      <c r="A157" s="18" t="s">
        <v>805</v>
      </c>
      <c r="B157" s="14" t="s">
        <v>907</v>
      </c>
      <c r="C157" s="14" t="s">
        <v>1457</v>
      </c>
      <c r="D157" s="24">
        <v>2037</v>
      </c>
      <c r="E157" s="83">
        <v>1</v>
      </c>
      <c r="F157" s="45">
        <v>0</v>
      </c>
      <c r="G157" s="45">
        <v>0</v>
      </c>
      <c r="H157" s="45">
        <v>1</v>
      </c>
      <c r="I157" s="83">
        <v>0</v>
      </c>
      <c r="J157" s="45">
        <v>1</v>
      </c>
      <c r="K157" s="45">
        <v>1</v>
      </c>
      <c r="L157" s="45">
        <v>0</v>
      </c>
      <c r="M157" s="87">
        <v>1</v>
      </c>
      <c r="N157" s="23">
        <v>1</v>
      </c>
      <c r="O157" s="23">
        <v>0</v>
      </c>
      <c r="P157" s="23">
        <v>0</v>
      </c>
      <c r="Q157" s="23">
        <v>0</v>
      </c>
      <c r="R157" s="23">
        <v>0</v>
      </c>
      <c r="S157" s="23">
        <v>0</v>
      </c>
      <c r="T157" s="23">
        <v>0</v>
      </c>
      <c r="U157" s="23">
        <v>0</v>
      </c>
      <c r="V157" s="23">
        <v>0</v>
      </c>
      <c r="W157" s="23">
        <v>0</v>
      </c>
      <c r="X157" s="24">
        <v>0</v>
      </c>
      <c r="Y157" s="23">
        <v>0</v>
      </c>
      <c r="Z157" s="23">
        <v>0</v>
      </c>
      <c r="AA157" s="23">
        <v>0</v>
      </c>
      <c r="AB157" s="23">
        <v>0</v>
      </c>
      <c r="AC157" s="24">
        <v>0</v>
      </c>
      <c r="AD157" s="23">
        <v>0</v>
      </c>
      <c r="AE157" s="23">
        <v>0</v>
      </c>
      <c r="AF157" s="23">
        <v>0</v>
      </c>
      <c r="AG157" s="23">
        <v>0</v>
      </c>
      <c r="AH157" s="23">
        <v>0</v>
      </c>
      <c r="AI157" s="23">
        <v>0</v>
      </c>
      <c r="AJ157" s="23">
        <v>0</v>
      </c>
      <c r="AK157" s="23">
        <v>0</v>
      </c>
      <c r="AL157" s="24">
        <v>0</v>
      </c>
      <c r="AM157" s="23">
        <v>0</v>
      </c>
      <c r="AN157" s="23">
        <v>0</v>
      </c>
      <c r="AO157" s="23">
        <v>0</v>
      </c>
      <c r="AP157" s="23">
        <v>0</v>
      </c>
      <c r="AQ157" s="23">
        <v>0</v>
      </c>
      <c r="AR157" s="23">
        <v>0</v>
      </c>
      <c r="AS157" s="23">
        <v>0</v>
      </c>
      <c r="AT157" s="24">
        <v>1</v>
      </c>
      <c r="AU157" s="96">
        <v>0</v>
      </c>
      <c r="AV157" s="97">
        <v>1</v>
      </c>
      <c r="AW157" s="86">
        <v>0</v>
      </c>
      <c r="AX157" s="86">
        <v>0</v>
      </c>
      <c r="AY157" s="23">
        <v>0</v>
      </c>
      <c r="AZ157" s="23">
        <v>0</v>
      </c>
      <c r="BA157" s="24">
        <v>0</v>
      </c>
      <c r="BB157" s="23">
        <v>0</v>
      </c>
      <c r="BC157" s="23">
        <v>0</v>
      </c>
      <c r="BD157" s="24">
        <v>0</v>
      </c>
      <c r="BE157" s="23">
        <v>1</v>
      </c>
      <c r="BF157" s="23">
        <v>0</v>
      </c>
      <c r="BG157" s="23">
        <v>0</v>
      </c>
      <c r="BH157" s="23">
        <v>1</v>
      </c>
      <c r="BI157" s="23">
        <v>0</v>
      </c>
      <c r="BJ157" s="24">
        <v>0</v>
      </c>
      <c r="BK157" s="23">
        <v>0</v>
      </c>
      <c r="BL157" s="23">
        <v>0</v>
      </c>
      <c r="BM157" s="23">
        <v>0</v>
      </c>
      <c r="BN157" s="23">
        <v>0</v>
      </c>
      <c r="BO157" s="23">
        <v>0</v>
      </c>
      <c r="BP157" s="23">
        <v>0</v>
      </c>
      <c r="BQ157" s="23">
        <v>0</v>
      </c>
      <c r="BR157" s="24">
        <v>0</v>
      </c>
      <c r="BS157" s="23">
        <v>1</v>
      </c>
      <c r="BT157" s="23">
        <v>0</v>
      </c>
      <c r="BU157" s="23">
        <v>0</v>
      </c>
      <c r="BV157" s="23">
        <v>0</v>
      </c>
      <c r="BW157" s="23">
        <v>0</v>
      </c>
      <c r="BX157" s="23">
        <v>0</v>
      </c>
      <c r="BY157" s="23">
        <v>0</v>
      </c>
      <c r="BZ157" s="24">
        <v>0</v>
      </c>
      <c r="CA157" s="23">
        <v>1</v>
      </c>
      <c r="CB157" s="23">
        <v>0</v>
      </c>
      <c r="CC157" s="23">
        <v>0</v>
      </c>
      <c r="CD157" s="23">
        <v>0</v>
      </c>
      <c r="CE157" s="23">
        <v>0</v>
      </c>
      <c r="CF157" s="23">
        <v>0</v>
      </c>
      <c r="CG157" s="23">
        <v>0</v>
      </c>
      <c r="CH157" s="24">
        <v>0</v>
      </c>
      <c r="CI157" s="23">
        <v>0</v>
      </c>
      <c r="CJ157" s="23">
        <v>0</v>
      </c>
      <c r="CK157" s="23">
        <v>0</v>
      </c>
      <c r="CL157" s="23">
        <v>0</v>
      </c>
      <c r="CM157" s="23">
        <v>0</v>
      </c>
      <c r="CN157" s="23">
        <v>0</v>
      </c>
      <c r="CO157" s="23">
        <v>0</v>
      </c>
      <c r="CP157" s="24">
        <v>0</v>
      </c>
      <c r="CQ157" s="23">
        <v>1</v>
      </c>
      <c r="CR157" s="24">
        <v>0</v>
      </c>
      <c r="CS157" s="23">
        <v>1</v>
      </c>
      <c r="CT157" s="24">
        <v>0</v>
      </c>
      <c r="CU157" s="23">
        <v>0</v>
      </c>
      <c r="CV157" s="24">
        <v>0</v>
      </c>
      <c r="CW157" s="24">
        <v>0</v>
      </c>
    </row>
    <row r="158" spans="1:101" customFormat="1">
      <c r="A158" s="18" t="s">
        <v>815</v>
      </c>
      <c r="B158" s="14" t="s">
        <v>907</v>
      </c>
      <c r="C158" s="14" t="s">
        <v>1131</v>
      </c>
      <c r="D158" s="24">
        <v>2050</v>
      </c>
      <c r="E158" s="83">
        <v>1</v>
      </c>
      <c r="F158" s="45">
        <v>0</v>
      </c>
      <c r="G158" s="45">
        <v>0</v>
      </c>
      <c r="H158" s="45">
        <v>1</v>
      </c>
      <c r="I158" s="83">
        <v>0</v>
      </c>
      <c r="J158" s="45">
        <v>1</v>
      </c>
      <c r="K158" s="45">
        <v>1</v>
      </c>
      <c r="L158" s="45">
        <v>1</v>
      </c>
      <c r="M158" s="87">
        <v>1</v>
      </c>
      <c r="N158" s="23">
        <v>1</v>
      </c>
      <c r="O158" s="23">
        <v>1</v>
      </c>
      <c r="P158" s="23">
        <v>0</v>
      </c>
      <c r="Q158" s="23">
        <v>0</v>
      </c>
      <c r="R158" s="23">
        <v>0</v>
      </c>
      <c r="S158" s="23">
        <v>0</v>
      </c>
      <c r="T158" s="23">
        <v>0</v>
      </c>
      <c r="U158" s="23">
        <v>0</v>
      </c>
      <c r="V158" s="23">
        <v>0</v>
      </c>
      <c r="W158" s="23">
        <v>0</v>
      </c>
      <c r="X158" s="24">
        <v>0</v>
      </c>
      <c r="Y158" s="23">
        <v>0</v>
      </c>
      <c r="Z158" s="23">
        <v>0</v>
      </c>
      <c r="AA158" s="23">
        <v>0</v>
      </c>
      <c r="AB158" s="23">
        <v>0</v>
      </c>
      <c r="AC158" s="24">
        <v>0</v>
      </c>
      <c r="AD158" s="23">
        <v>1</v>
      </c>
      <c r="AE158" s="23">
        <v>1</v>
      </c>
      <c r="AF158" s="23">
        <v>0</v>
      </c>
      <c r="AG158" s="23">
        <v>0</v>
      </c>
      <c r="AH158" s="23">
        <v>0</v>
      </c>
      <c r="AI158" s="23">
        <v>1</v>
      </c>
      <c r="AJ158" s="23">
        <v>0</v>
      </c>
      <c r="AK158" s="23">
        <v>0</v>
      </c>
      <c r="AL158" s="24">
        <v>0</v>
      </c>
      <c r="AM158" s="23">
        <v>1</v>
      </c>
      <c r="AN158" s="23">
        <v>0</v>
      </c>
      <c r="AO158" s="23">
        <v>0</v>
      </c>
      <c r="AP158" s="23">
        <v>0</v>
      </c>
      <c r="AQ158" s="23">
        <v>0</v>
      </c>
      <c r="AR158" s="23">
        <v>0</v>
      </c>
      <c r="AS158" s="23">
        <v>0</v>
      </c>
      <c r="AT158" s="24">
        <v>1</v>
      </c>
      <c r="AU158" s="96">
        <v>1</v>
      </c>
      <c r="AV158" s="97">
        <v>1</v>
      </c>
      <c r="AW158" s="86">
        <v>0</v>
      </c>
      <c r="AX158" s="86">
        <v>0</v>
      </c>
      <c r="AY158" s="23">
        <v>0</v>
      </c>
      <c r="AZ158" s="23">
        <v>0</v>
      </c>
      <c r="BA158" s="24">
        <v>0</v>
      </c>
      <c r="BB158" s="23">
        <v>0</v>
      </c>
      <c r="BC158" s="23">
        <v>0</v>
      </c>
      <c r="BD158" s="24">
        <v>0</v>
      </c>
      <c r="BE158" s="23">
        <v>1</v>
      </c>
      <c r="BF158" s="23">
        <v>0</v>
      </c>
      <c r="BG158" s="23">
        <v>1</v>
      </c>
      <c r="BH158" s="23">
        <v>1</v>
      </c>
      <c r="BI158" s="23">
        <v>1</v>
      </c>
      <c r="BJ158" s="24">
        <v>1</v>
      </c>
      <c r="BK158" s="23">
        <v>0</v>
      </c>
      <c r="BL158" s="23">
        <v>0</v>
      </c>
      <c r="BM158" s="23">
        <v>0</v>
      </c>
      <c r="BN158" s="23">
        <v>0</v>
      </c>
      <c r="BO158" s="23">
        <v>0</v>
      </c>
      <c r="BP158" s="23">
        <v>0</v>
      </c>
      <c r="BQ158" s="23">
        <v>0</v>
      </c>
      <c r="BR158" s="24">
        <v>0</v>
      </c>
      <c r="BS158" s="23">
        <v>1</v>
      </c>
      <c r="BT158" s="23">
        <v>0</v>
      </c>
      <c r="BU158" s="23">
        <v>0</v>
      </c>
      <c r="BV158" s="23">
        <v>0</v>
      </c>
      <c r="BW158" s="23">
        <v>0</v>
      </c>
      <c r="BX158" s="23">
        <v>0</v>
      </c>
      <c r="BY158" s="23">
        <v>0</v>
      </c>
      <c r="BZ158" s="24">
        <v>0</v>
      </c>
      <c r="CA158" s="23">
        <v>0</v>
      </c>
      <c r="CB158" s="23">
        <v>0</v>
      </c>
      <c r="CC158" s="23">
        <v>0</v>
      </c>
      <c r="CD158" s="23">
        <v>0</v>
      </c>
      <c r="CE158" s="23">
        <v>0</v>
      </c>
      <c r="CF158" s="23">
        <v>0</v>
      </c>
      <c r="CG158" s="23">
        <v>0</v>
      </c>
      <c r="CH158" s="24">
        <v>0</v>
      </c>
      <c r="CI158" s="23">
        <v>1</v>
      </c>
      <c r="CJ158" s="23">
        <v>0</v>
      </c>
      <c r="CK158" s="23">
        <v>0</v>
      </c>
      <c r="CL158" s="23">
        <v>0</v>
      </c>
      <c r="CM158" s="23">
        <v>0</v>
      </c>
      <c r="CN158" s="23">
        <v>0</v>
      </c>
      <c r="CO158" s="23">
        <v>0</v>
      </c>
      <c r="CP158" s="24">
        <v>0</v>
      </c>
      <c r="CQ158" s="23">
        <v>1</v>
      </c>
      <c r="CR158" s="24">
        <v>0</v>
      </c>
      <c r="CS158" s="23">
        <v>1</v>
      </c>
      <c r="CT158" s="24">
        <v>0</v>
      </c>
      <c r="CU158" s="23">
        <v>1</v>
      </c>
      <c r="CV158" s="24">
        <v>1</v>
      </c>
      <c r="CW158" s="24">
        <v>0</v>
      </c>
    </row>
    <row r="159" spans="1:101" customFormat="1">
      <c r="A159" s="17" t="s">
        <v>171</v>
      </c>
      <c r="B159" s="14" t="s">
        <v>907</v>
      </c>
      <c r="C159" s="14" t="s">
        <v>1080</v>
      </c>
      <c r="D159" s="24">
        <v>365</v>
      </c>
      <c r="E159" s="83">
        <v>6</v>
      </c>
      <c r="F159" s="45">
        <v>5</v>
      </c>
      <c r="G159" s="45">
        <v>0</v>
      </c>
      <c r="H159" s="45">
        <v>0</v>
      </c>
      <c r="I159" s="83">
        <v>0</v>
      </c>
      <c r="J159" s="45">
        <v>0.83333333333333337</v>
      </c>
      <c r="K159" s="45">
        <v>0.83333333333333337</v>
      </c>
      <c r="L159" s="45">
        <v>0.83333333333333337</v>
      </c>
      <c r="M159" s="87">
        <v>0</v>
      </c>
      <c r="N159" s="23">
        <v>0</v>
      </c>
      <c r="O159" s="23">
        <v>0</v>
      </c>
      <c r="P159" s="23">
        <v>0</v>
      </c>
      <c r="Q159" s="23">
        <v>0</v>
      </c>
      <c r="R159" s="23">
        <v>0</v>
      </c>
      <c r="S159" s="23">
        <v>0</v>
      </c>
      <c r="T159" s="23">
        <v>0</v>
      </c>
      <c r="U159" s="23">
        <v>0</v>
      </c>
      <c r="V159" s="23">
        <v>0</v>
      </c>
      <c r="W159" s="23">
        <v>0</v>
      </c>
      <c r="X159" s="24">
        <v>0</v>
      </c>
      <c r="Y159" s="23">
        <v>0</v>
      </c>
      <c r="Z159" s="23">
        <v>0</v>
      </c>
      <c r="AA159" s="23">
        <v>0</v>
      </c>
      <c r="AB159" s="23">
        <v>0</v>
      </c>
      <c r="AC159" s="24">
        <v>0</v>
      </c>
      <c r="AD159" s="23">
        <v>0</v>
      </c>
      <c r="AE159" s="23">
        <v>0</v>
      </c>
      <c r="AF159" s="23">
        <v>0</v>
      </c>
      <c r="AG159" s="23">
        <v>0</v>
      </c>
      <c r="AH159" s="23">
        <v>0</v>
      </c>
      <c r="AI159" s="23">
        <v>0</v>
      </c>
      <c r="AJ159" s="23">
        <v>0</v>
      </c>
      <c r="AK159" s="23">
        <v>0</v>
      </c>
      <c r="AL159" s="24">
        <v>0</v>
      </c>
      <c r="AM159" s="23">
        <v>0</v>
      </c>
      <c r="AN159" s="23">
        <v>0</v>
      </c>
      <c r="AO159" s="23">
        <v>0</v>
      </c>
      <c r="AP159" s="23">
        <v>0</v>
      </c>
      <c r="AQ159" s="23">
        <v>0.5</v>
      </c>
      <c r="AR159" s="23">
        <v>0</v>
      </c>
      <c r="AS159" s="23">
        <v>0</v>
      </c>
      <c r="AT159" s="24">
        <v>0.33333333333333331</v>
      </c>
      <c r="AU159" s="96">
        <v>0</v>
      </c>
      <c r="AV159" s="97">
        <v>0.83333333333333337</v>
      </c>
      <c r="AW159" s="86">
        <v>0</v>
      </c>
      <c r="AX159" s="86">
        <v>0</v>
      </c>
      <c r="AY159" s="23">
        <v>0</v>
      </c>
      <c r="AZ159" s="23">
        <v>0</v>
      </c>
      <c r="BA159" s="24">
        <v>0</v>
      </c>
      <c r="BB159" s="23">
        <v>0</v>
      </c>
      <c r="BC159" s="23">
        <v>0</v>
      </c>
      <c r="BD159" s="24">
        <v>0</v>
      </c>
      <c r="BE159" s="23">
        <v>0</v>
      </c>
      <c r="BF159" s="23">
        <v>0</v>
      </c>
      <c r="BG159" s="23">
        <v>0</v>
      </c>
      <c r="BH159" s="23">
        <v>0.83333333333333337</v>
      </c>
      <c r="BI159" s="23">
        <v>0</v>
      </c>
      <c r="BJ159" s="24">
        <v>0</v>
      </c>
      <c r="BK159" s="23">
        <v>0</v>
      </c>
      <c r="BL159" s="23">
        <v>0</v>
      </c>
      <c r="BM159" s="23">
        <v>0</v>
      </c>
      <c r="BN159" s="23">
        <v>0</v>
      </c>
      <c r="BO159" s="23">
        <v>0</v>
      </c>
      <c r="BP159" s="23">
        <v>0</v>
      </c>
      <c r="BQ159" s="23">
        <v>0</v>
      </c>
      <c r="BR159" s="24">
        <v>0</v>
      </c>
      <c r="BS159" s="23">
        <v>0.83333333333333337</v>
      </c>
      <c r="BT159" s="23">
        <v>0</v>
      </c>
      <c r="BU159" s="23">
        <v>0</v>
      </c>
      <c r="BV159" s="23">
        <v>0</v>
      </c>
      <c r="BW159" s="23">
        <v>0</v>
      </c>
      <c r="BX159" s="23">
        <v>0</v>
      </c>
      <c r="BY159" s="23">
        <v>0</v>
      </c>
      <c r="BZ159" s="24">
        <v>0</v>
      </c>
      <c r="CA159" s="23">
        <v>0.83333333333333337</v>
      </c>
      <c r="CB159" s="23">
        <v>0</v>
      </c>
      <c r="CC159" s="23">
        <v>0</v>
      </c>
      <c r="CD159" s="23">
        <v>0</v>
      </c>
      <c r="CE159" s="23">
        <v>0</v>
      </c>
      <c r="CF159" s="23">
        <v>0</v>
      </c>
      <c r="CG159" s="23">
        <v>0</v>
      </c>
      <c r="CH159" s="24">
        <v>0</v>
      </c>
      <c r="CI159" s="23">
        <v>0</v>
      </c>
      <c r="CJ159" s="23">
        <v>0</v>
      </c>
      <c r="CK159" s="23">
        <v>0</v>
      </c>
      <c r="CL159" s="23">
        <v>0</v>
      </c>
      <c r="CM159" s="23">
        <v>0</v>
      </c>
      <c r="CN159" s="23">
        <v>0</v>
      </c>
      <c r="CO159" s="23">
        <v>0</v>
      </c>
      <c r="CP159" s="24">
        <v>0</v>
      </c>
      <c r="CQ159" s="23">
        <v>0.83333333333333337</v>
      </c>
      <c r="CR159" s="24">
        <v>0</v>
      </c>
      <c r="CS159" s="23">
        <v>0.83333333333333337</v>
      </c>
      <c r="CT159" s="24">
        <v>0</v>
      </c>
      <c r="CU159" s="23">
        <v>0.83333333333333337</v>
      </c>
      <c r="CV159" s="24">
        <v>0</v>
      </c>
      <c r="CW159" s="24">
        <v>0</v>
      </c>
    </row>
    <row r="160" spans="1:101" customFormat="1">
      <c r="A160" s="17" t="s">
        <v>242</v>
      </c>
      <c r="B160" s="14" t="s">
        <v>907</v>
      </c>
      <c r="C160" s="14" t="s">
        <v>1138</v>
      </c>
      <c r="D160" s="24">
        <v>49</v>
      </c>
      <c r="E160" s="83">
        <v>2</v>
      </c>
      <c r="F160" s="45">
        <v>2</v>
      </c>
      <c r="G160" s="45">
        <v>0</v>
      </c>
      <c r="H160" s="45">
        <v>0</v>
      </c>
      <c r="I160" s="83">
        <v>0</v>
      </c>
      <c r="J160" s="45">
        <v>1</v>
      </c>
      <c r="K160" s="45">
        <v>1</v>
      </c>
      <c r="L160" s="45">
        <v>0</v>
      </c>
      <c r="M160" s="87">
        <v>1</v>
      </c>
      <c r="N160" s="23">
        <v>1</v>
      </c>
      <c r="O160" s="23">
        <v>0</v>
      </c>
      <c r="P160" s="23">
        <v>0</v>
      </c>
      <c r="Q160" s="23">
        <v>0</v>
      </c>
      <c r="R160" s="23">
        <v>0</v>
      </c>
      <c r="S160" s="23">
        <v>0</v>
      </c>
      <c r="T160" s="23">
        <v>0</v>
      </c>
      <c r="U160" s="23">
        <v>0</v>
      </c>
      <c r="V160" s="23">
        <v>0</v>
      </c>
      <c r="W160" s="23">
        <v>0</v>
      </c>
      <c r="X160" s="24">
        <v>0</v>
      </c>
      <c r="Y160" s="23">
        <v>0</v>
      </c>
      <c r="Z160" s="23">
        <v>0</v>
      </c>
      <c r="AA160" s="23">
        <v>0</v>
      </c>
      <c r="AB160" s="23">
        <v>0</v>
      </c>
      <c r="AC160" s="24">
        <v>0</v>
      </c>
      <c r="AD160" s="23">
        <v>0</v>
      </c>
      <c r="AE160" s="23">
        <v>0</v>
      </c>
      <c r="AF160" s="23">
        <v>0</v>
      </c>
      <c r="AG160" s="23">
        <v>0</v>
      </c>
      <c r="AH160" s="23">
        <v>0</v>
      </c>
      <c r="AI160" s="23">
        <v>0</v>
      </c>
      <c r="AJ160" s="23">
        <v>0</v>
      </c>
      <c r="AK160" s="23">
        <v>0</v>
      </c>
      <c r="AL160" s="24">
        <v>0</v>
      </c>
      <c r="AM160" s="23">
        <v>0</v>
      </c>
      <c r="AN160" s="23">
        <v>0</v>
      </c>
      <c r="AO160" s="23">
        <v>0</v>
      </c>
      <c r="AP160" s="23">
        <v>0</v>
      </c>
      <c r="AQ160" s="23">
        <v>0</v>
      </c>
      <c r="AR160" s="23">
        <v>0</v>
      </c>
      <c r="AS160" s="23">
        <v>0</v>
      </c>
      <c r="AT160" s="24">
        <v>0</v>
      </c>
      <c r="AU160" s="96">
        <v>0</v>
      </c>
      <c r="AV160" s="97">
        <v>1</v>
      </c>
      <c r="AW160" s="86">
        <v>0</v>
      </c>
      <c r="AX160" s="86">
        <v>0</v>
      </c>
      <c r="AY160" s="23">
        <v>0</v>
      </c>
      <c r="AZ160" s="23">
        <v>0</v>
      </c>
      <c r="BA160" s="24">
        <v>0</v>
      </c>
      <c r="BB160" s="23">
        <v>0</v>
      </c>
      <c r="BC160" s="23">
        <v>0</v>
      </c>
      <c r="BD160" s="24">
        <v>0</v>
      </c>
      <c r="BE160" s="23">
        <v>1</v>
      </c>
      <c r="BF160" s="23">
        <v>0</v>
      </c>
      <c r="BG160" s="23">
        <v>0</v>
      </c>
      <c r="BH160" s="23">
        <v>0</v>
      </c>
      <c r="BI160" s="23">
        <v>0</v>
      </c>
      <c r="BJ160" s="24">
        <v>0</v>
      </c>
      <c r="BK160" s="23">
        <v>0</v>
      </c>
      <c r="BL160" s="23">
        <v>0</v>
      </c>
      <c r="BM160" s="23">
        <v>0</v>
      </c>
      <c r="BN160" s="23">
        <v>0</v>
      </c>
      <c r="BO160" s="23">
        <v>0</v>
      </c>
      <c r="BP160" s="23">
        <v>0</v>
      </c>
      <c r="BQ160" s="23">
        <v>0</v>
      </c>
      <c r="BR160" s="24">
        <v>0</v>
      </c>
      <c r="BS160" s="23">
        <v>0</v>
      </c>
      <c r="BT160" s="23">
        <v>0</v>
      </c>
      <c r="BU160" s="23">
        <v>0</v>
      </c>
      <c r="BV160" s="23">
        <v>0</v>
      </c>
      <c r="BW160" s="23">
        <v>0</v>
      </c>
      <c r="BX160" s="23">
        <v>0</v>
      </c>
      <c r="BY160" s="23">
        <v>0</v>
      </c>
      <c r="BZ160" s="24">
        <v>0</v>
      </c>
      <c r="CA160" s="23">
        <v>0</v>
      </c>
      <c r="CB160" s="23">
        <v>0</v>
      </c>
      <c r="CC160" s="23">
        <v>0</v>
      </c>
      <c r="CD160" s="23">
        <v>0</v>
      </c>
      <c r="CE160" s="23">
        <v>0</v>
      </c>
      <c r="CF160" s="23">
        <v>0</v>
      </c>
      <c r="CG160" s="23">
        <v>0</v>
      </c>
      <c r="CH160" s="24">
        <v>0</v>
      </c>
      <c r="CI160" s="23">
        <v>0</v>
      </c>
      <c r="CJ160" s="23">
        <v>0</v>
      </c>
      <c r="CK160" s="23">
        <v>0</v>
      </c>
      <c r="CL160" s="23">
        <v>0</v>
      </c>
      <c r="CM160" s="23">
        <v>0</v>
      </c>
      <c r="CN160" s="23">
        <v>0</v>
      </c>
      <c r="CO160" s="23">
        <v>0</v>
      </c>
      <c r="CP160" s="24">
        <v>0</v>
      </c>
      <c r="CQ160" s="23">
        <v>1</v>
      </c>
      <c r="CR160" s="24">
        <v>0</v>
      </c>
      <c r="CS160" s="23">
        <v>1</v>
      </c>
      <c r="CT160" s="24">
        <v>1</v>
      </c>
      <c r="CU160" s="23">
        <v>0</v>
      </c>
      <c r="CV160" s="24">
        <v>0</v>
      </c>
      <c r="CW160" s="24">
        <v>0</v>
      </c>
    </row>
    <row r="161" spans="1:101" customFormat="1">
      <c r="A161" s="17" t="s">
        <v>363</v>
      </c>
      <c r="B161" s="14" t="s">
        <v>907</v>
      </c>
      <c r="C161" s="14" t="s">
        <v>1138</v>
      </c>
      <c r="D161" s="24">
        <v>844</v>
      </c>
      <c r="E161" s="83">
        <v>2</v>
      </c>
      <c r="F161" s="45">
        <v>0</v>
      </c>
      <c r="G161" s="45">
        <v>0</v>
      </c>
      <c r="H161" s="45">
        <v>0</v>
      </c>
      <c r="I161" s="83">
        <v>0</v>
      </c>
      <c r="J161" s="45">
        <v>0</v>
      </c>
      <c r="K161" s="45">
        <v>0</v>
      </c>
      <c r="L161" s="45">
        <v>0</v>
      </c>
      <c r="M161" s="87">
        <v>0</v>
      </c>
      <c r="N161" s="23">
        <v>0</v>
      </c>
      <c r="O161" s="23">
        <v>0</v>
      </c>
      <c r="P161" s="23">
        <v>0</v>
      </c>
      <c r="Q161" s="23">
        <v>0</v>
      </c>
      <c r="R161" s="23">
        <v>0</v>
      </c>
      <c r="S161" s="23">
        <v>0</v>
      </c>
      <c r="T161" s="23">
        <v>0</v>
      </c>
      <c r="U161" s="23">
        <v>0</v>
      </c>
      <c r="V161" s="23">
        <v>0</v>
      </c>
      <c r="W161" s="23">
        <v>0</v>
      </c>
      <c r="X161" s="24">
        <v>0</v>
      </c>
      <c r="Y161" s="23">
        <v>0</v>
      </c>
      <c r="Z161" s="23">
        <v>0</v>
      </c>
      <c r="AA161" s="23">
        <v>0</v>
      </c>
      <c r="AB161" s="23">
        <v>0</v>
      </c>
      <c r="AC161" s="24">
        <v>0</v>
      </c>
      <c r="AD161" s="23">
        <v>0</v>
      </c>
      <c r="AE161" s="23">
        <v>0</v>
      </c>
      <c r="AF161" s="23">
        <v>0</v>
      </c>
      <c r="AG161" s="23">
        <v>0</v>
      </c>
      <c r="AH161" s="23">
        <v>0</v>
      </c>
      <c r="AI161" s="23">
        <v>0</v>
      </c>
      <c r="AJ161" s="23">
        <v>0</v>
      </c>
      <c r="AK161" s="23">
        <v>0</v>
      </c>
      <c r="AL161" s="24">
        <v>0</v>
      </c>
      <c r="AM161" s="23">
        <v>0</v>
      </c>
      <c r="AN161" s="23">
        <v>0</v>
      </c>
      <c r="AO161" s="23">
        <v>0</v>
      </c>
      <c r="AP161" s="23">
        <v>0</v>
      </c>
      <c r="AQ161" s="23">
        <v>0</v>
      </c>
      <c r="AR161" s="23">
        <v>0</v>
      </c>
      <c r="AS161" s="23">
        <v>0</v>
      </c>
      <c r="AT161" s="24">
        <v>0</v>
      </c>
      <c r="AU161" s="96">
        <v>0</v>
      </c>
      <c r="AV161" s="97">
        <v>0</v>
      </c>
      <c r="AW161" s="86">
        <v>0</v>
      </c>
      <c r="AX161" s="86">
        <v>0</v>
      </c>
      <c r="AY161" s="23">
        <v>0</v>
      </c>
      <c r="AZ161" s="23">
        <v>0</v>
      </c>
      <c r="BA161" s="24">
        <v>0</v>
      </c>
      <c r="BB161" s="23">
        <v>0</v>
      </c>
      <c r="BC161" s="23">
        <v>0</v>
      </c>
      <c r="BD161" s="24">
        <v>0</v>
      </c>
      <c r="BE161" s="23">
        <v>0</v>
      </c>
      <c r="BF161" s="23">
        <v>0</v>
      </c>
      <c r="BG161" s="23">
        <v>0</v>
      </c>
      <c r="BH161" s="23">
        <v>0</v>
      </c>
      <c r="BI161" s="23">
        <v>0</v>
      </c>
      <c r="BJ161" s="24">
        <v>0</v>
      </c>
      <c r="BK161" s="23">
        <v>0</v>
      </c>
      <c r="BL161" s="23">
        <v>0</v>
      </c>
      <c r="BM161" s="23">
        <v>0</v>
      </c>
      <c r="BN161" s="23">
        <v>0</v>
      </c>
      <c r="BO161" s="23">
        <v>0</v>
      </c>
      <c r="BP161" s="23">
        <v>0</v>
      </c>
      <c r="BQ161" s="23">
        <v>0</v>
      </c>
      <c r="BR161" s="24">
        <v>0</v>
      </c>
      <c r="BS161" s="23">
        <v>0</v>
      </c>
      <c r="BT161" s="23">
        <v>0</v>
      </c>
      <c r="BU161" s="23">
        <v>0</v>
      </c>
      <c r="BV161" s="23">
        <v>0</v>
      </c>
      <c r="BW161" s="23">
        <v>0</v>
      </c>
      <c r="BX161" s="23">
        <v>0</v>
      </c>
      <c r="BY161" s="23">
        <v>0</v>
      </c>
      <c r="BZ161" s="24">
        <v>0</v>
      </c>
      <c r="CA161" s="23">
        <v>0</v>
      </c>
      <c r="CB161" s="23">
        <v>0</v>
      </c>
      <c r="CC161" s="23">
        <v>0</v>
      </c>
      <c r="CD161" s="23">
        <v>0</v>
      </c>
      <c r="CE161" s="23">
        <v>0</v>
      </c>
      <c r="CF161" s="23">
        <v>0</v>
      </c>
      <c r="CG161" s="23">
        <v>0</v>
      </c>
      <c r="CH161" s="24">
        <v>0</v>
      </c>
      <c r="CI161" s="23">
        <v>0</v>
      </c>
      <c r="CJ161" s="23">
        <v>0</v>
      </c>
      <c r="CK161" s="23">
        <v>0</v>
      </c>
      <c r="CL161" s="23">
        <v>0</v>
      </c>
      <c r="CM161" s="23">
        <v>0</v>
      </c>
      <c r="CN161" s="23">
        <v>0</v>
      </c>
      <c r="CO161" s="23">
        <v>0</v>
      </c>
      <c r="CP161" s="24">
        <v>0</v>
      </c>
      <c r="CQ161" s="23">
        <v>0</v>
      </c>
      <c r="CR161" s="24">
        <v>0</v>
      </c>
      <c r="CS161" s="23">
        <v>0</v>
      </c>
      <c r="CT161" s="24">
        <v>0</v>
      </c>
      <c r="CU161" s="23">
        <v>0</v>
      </c>
      <c r="CV161" s="24">
        <v>0</v>
      </c>
      <c r="CW161" s="24">
        <v>0</v>
      </c>
    </row>
    <row r="162" spans="1:101" customFormat="1">
      <c r="A162" s="17" t="s">
        <v>55</v>
      </c>
      <c r="B162" s="14" t="s">
        <v>907</v>
      </c>
      <c r="C162" s="14" t="s">
        <v>975</v>
      </c>
      <c r="D162" s="24">
        <v>154</v>
      </c>
      <c r="E162" s="83">
        <v>4</v>
      </c>
      <c r="F162" s="45">
        <v>3</v>
      </c>
      <c r="G162" s="45">
        <v>0</v>
      </c>
      <c r="H162" s="45">
        <v>1</v>
      </c>
      <c r="I162" s="83">
        <v>0</v>
      </c>
      <c r="J162" s="45">
        <v>1</v>
      </c>
      <c r="K162" s="45">
        <v>0.75</v>
      </c>
      <c r="L162" s="45">
        <v>0.75</v>
      </c>
      <c r="M162" s="87">
        <v>0</v>
      </c>
      <c r="N162" s="23">
        <v>0.25</v>
      </c>
      <c r="O162" s="23">
        <v>0.25</v>
      </c>
      <c r="P162" s="23">
        <v>0</v>
      </c>
      <c r="Q162" s="23">
        <v>0</v>
      </c>
      <c r="R162" s="23">
        <v>0</v>
      </c>
      <c r="S162" s="23">
        <v>0</v>
      </c>
      <c r="T162" s="23">
        <v>0</v>
      </c>
      <c r="U162" s="23">
        <v>0</v>
      </c>
      <c r="V162" s="23">
        <v>0</v>
      </c>
      <c r="W162" s="23">
        <v>0</v>
      </c>
      <c r="X162" s="24">
        <v>0</v>
      </c>
      <c r="Y162" s="23">
        <v>0</v>
      </c>
      <c r="Z162" s="23">
        <v>0</v>
      </c>
      <c r="AA162" s="23">
        <v>1</v>
      </c>
      <c r="AB162" s="23">
        <v>0.75</v>
      </c>
      <c r="AC162" s="24">
        <v>0</v>
      </c>
      <c r="AD162" s="23">
        <v>0</v>
      </c>
      <c r="AE162" s="23">
        <v>0.25</v>
      </c>
      <c r="AF162" s="23">
        <v>0</v>
      </c>
      <c r="AG162" s="23">
        <v>0</v>
      </c>
      <c r="AH162" s="23">
        <v>0</v>
      </c>
      <c r="AI162" s="23">
        <v>0</v>
      </c>
      <c r="AJ162" s="23">
        <v>0</v>
      </c>
      <c r="AK162" s="23">
        <v>0</v>
      </c>
      <c r="AL162" s="24">
        <v>0</v>
      </c>
      <c r="AM162" s="23">
        <v>0</v>
      </c>
      <c r="AN162" s="23">
        <v>0</v>
      </c>
      <c r="AO162" s="23">
        <v>0</v>
      </c>
      <c r="AP162" s="23">
        <v>0</v>
      </c>
      <c r="AQ162" s="23">
        <v>0</v>
      </c>
      <c r="AR162" s="23">
        <v>0</v>
      </c>
      <c r="AS162" s="23">
        <v>0</v>
      </c>
      <c r="AT162" s="24">
        <v>0</v>
      </c>
      <c r="AU162" s="96">
        <v>0.75</v>
      </c>
      <c r="AV162" s="97">
        <v>1</v>
      </c>
      <c r="AW162" s="86">
        <v>0</v>
      </c>
      <c r="AX162" s="86">
        <v>0</v>
      </c>
      <c r="AY162" s="23">
        <v>0</v>
      </c>
      <c r="AZ162" s="23">
        <v>0</v>
      </c>
      <c r="BA162" s="24">
        <v>0</v>
      </c>
      <c r="BB162" s="23">
        <v>0.5</v>
      </c>
      <c r="BC162" s="23">
        <v>0</v>
      </c>
      <c r="BD162" s="24">
        <v>0.75</v>
      </c>
      <c r="BE162" s="23">
        <v>0.25</v>
      </c>
      <c r="BF162" s="23">
        <v>0.75</v>
      </c>
      <c r="BG162" s="23">
        <v>0.25</v>
      </c>
      <c r="BH162" s="23">
        <v>0</v>
      </c>
      <c r="BI162" s="23">
        <v>0</v>
      </c>
      <c r="BJ162" s="24">
        <v>0</v>
      </c>
      <c r="BK162" s="23">
        <v>1</v>
      </c>
      <c r="BL162" s="23">
        <v>0</v>
      </c>
      <c r="BM162" s="23">
        <v>0.5</v>
      </c>
      <c r="BN162" s="23">
        <v>0</v>
      </c>
      <c r="BO162" s="23">
        <v>0</v>
      </c>
      <c r="BP162" s="23">
        <v>0</v>
      </c>
      <c r="BQ162" s="23">
        <v>0.75</v>
      </c>
      <c r="BR162" s="24">
        <v>0</v>
      </c>
      <c r="BS162" s="23">
        <v>0</v>
      </c>
      <c r="BT162" s="23">
        <v>0</v>
      </c>
      <c r="BU162" s="23">
        <v>0</v>
      </c>
      <c r="BV162" s="23">
        <v>0</v>
      </c>
      <c r="BW162" s="23">
        <v>0</v>
      </c>
      <c r="BX162" s="23">
        <v>0</v>
      </c>
      <c r="BY162" s="23">
        <v>0</v>
      </c>
      <c r="BZ162" s="24">
        <v>0</v>
      </c>
      <c r="CA162" s="23">
        <v>0</v>
      </c>
      <c r="CB162" s="23">
        <v>0</v>
      </c>
      <c r="CC162" s="23">
        <v>0</v>
      </c>
      <c r="CD162" s="23">
        <v>0</v>
      </c>
      <c r="CE162" s="23">
        <v>0</v>
      </c>
      <c r="CF162" s="23">
        <v>0</v>
      </c>
      <c r="CG162" s="23">
        <v>0</v>
      </c>
      <c r="CH162" s="24">
        <v>0</v>
      </c>
      <c r="CI162" s="23">
        <v>0</v>
      </c>
      <c r="CJ162" s="23">
        <v>0</v>
      </c>
      <c r="CK162" s="23">
        <v>0</v>
      </c>
      <c r="CL162" s="23">
        <v>0</v>
      </c>
      <c r="CM162" s="23">
        <v>0</v>
      </c>
      <c r="CN162" s="23">
        <v>0</v>
      </c>
      <c r="CO162" s="23">
        <v>0</v>
      </c>
      <c r="CP162" s="24">
        <v>0</v>
      </c>
      <c r="CQ162" s="23">
        <v>1</v>
      </c>
      <c r="CR162" s="24">
        <v>0.75</v>
      </c>
      <c r="CS162" s="23">
        <v>0.75</v>
      </c>
      <c r="CT162" s="24">
        <v>0</v>
      </c>
      <c r="CU162" s="23">
        <v>0.75</v>
      </c>
      <c r="CV162" s="24">
        <v>0.75</v>
      </c>
      <c r="CW162" s="24">
        <v>0</v>
      </c>
    </row>
    <row r="163" spans="1:101" customFormat="1">
      <c r="A163" s="17" t="s">
        <v>148</v>
      </c>
      <c r="B163" s="14" t="s">
        <v>907</v>
      </c>
      <c r="C163" s="14" t="s">
        <v>1018</v>
      </c>
      <c r="D163" s="24">
        <v>81</v>
      </c>
      <c r="E163" s="83">
        <v>4</v>
      </c>
      <c r="F163" s="45">
        <v>1</v>
      </c>
      <c r="G163" s="45">
        <v>1</v>
      </c>
      <c r="H163" s="45">
        <v>0</v>
      </c>
      <c r="I163" s="83">
        <v>1</v>
      </c>
      <c r="J163" s="45">
        <v>0.75</v>
      </c>
      <c r="K163" s="45">
        <v>0.75</v>
      </c>
      <c r="L163" s="45">
        <v>0.75</v>
      </c>
      <c r="M163" s="87">
        <v>0.25</v>
      </c>
      <c r="N163" s="23">
        <v>0.25</v>
      </c>
      <c r="O163" s="23">
        <v>0.25</v>
      </c>
      <c r="P163" s="23">
        <v>0</v>
      </c>
      <c r="Q163" s="23">
        <v>0</v>
      </c>
      <c r="R163" s="23">
        <v>0</v>
      </c>
      <c r="S163" s="23">
        <v>0</v>
      </c>
      <c r="T163" s="23">
        <v>0</v>
      </c>
      <c r="U163" s="23">
        <v>0</v>
      </c>
      <c r="V163" s="23">
        <v>0</v>
      </c>
      <c r="W163" s="23">
        <v>0</v>
      </c>
      <c r="X163" s="24">
        <v>0</v>
      </c>
      <c r="Y163" s="23">
        <v>0</v>
      </c>
      <c r="Z163" s="23">
        <v>0</v>
      </c>
      <c r="AA163" s="23">
        <v>0.5</v>
      </c>
      <c r="AB163" s="23">
        <v>0</v>
      </c>
      <c r="AC163" s="24">
        <v>0</v>
      </c>
      <c r="AD163" s="23">
        <v>0</v>
      </c>
      <c r="AE163" s="23">
        <v>0.5</v>
      </c>
      <c r="AF163" s="23">
        <v>0</v>
      </c>
      <c r="AG163" s="23">
        <v>0</v>
      </c>
      <c r="AH163" s="23">
        <v>0</v>
      </c>
      <c r="AI163" s="23">
        <v>0</v>
      </c>
      <c r="AJ163" s="23">
        <v>0</v>
      </c>
      <c r="AK163" s="23">
        <v>0</v>
      </c>
      <c r="AL163" s="24">
        <v>0</v>
      </c>
      <c r="AM163" s="23">
        <v>0</v>
      </c>
      <c r="AN163" s="23">
        <v>0</v>
      </c>
      <c r="AO163" s="23">
        <v>0</v>
      </c>
      <c r="AP163" s="23">
        <v>0</v>
      </c>
      <c r="AQ163" s="23">
        <v>0</v>
      </c>
      <c r="AR163" s="23">
        <v>0</v>
      </c>
      <c r="AS163" s="23">
        <v>0</v>
      </c>
      <c r="AT163" s="24">
        <v>0</v>
      </c>
      <c r="AU163" s="96">
        <v>0</v>
      </c>
      <c r="AV163" s="97">
        <v>0.75</v>
      </c>
      <c r="AW163" s="86">
        <v>0</v>
      </c>
      <c r="AX163" s="86">
        <v>0</v>
      </c>
      <c r="AY163" s="23">
        <v>0</v>
      </c>
      <c r="AZ163" s="23">
        <v>0</v>
      </c>
      <c r="BA163" s="24">
        <v>0</v>
      </c>
      <c r="BB163" s="23">
        <v>0.75</v>
      </c>
      <c r="BC163" s="23">
        <v>0</v>
      </c>
      <c r="BD163" s="24">
        <v>0.75</v>
      </c>
      <c r="BE163" s="23">
        <v>0.25</v>
      </c>
      <c r="BF163" s="23">
        <v>0</v>
      </c>
      <c r="BG163" s="23">
        <v>0.5</v>
      </c>
      <c r="BH163" s="23">
        <v>0</v>
      </c>
      <c r="BI163" s="23">
        <v>0</v>
      </c>
      <c r="BJ163" s="24">
        <v>0</v>
      </c>
      <c r="BK163" s="23">
        <v>0.5</v>
      </c>
      <c r="BL163" s="23">
        <v>0</v>
      </c>
      <c r="BM163" s="23">
        <v>0.5</v>
      </c>
      <c r="BN163" s="23">
        <v>0</v>
      </c>
      <c r="BO163" s="23">
        <v>0</v>
      </c>
      <c r="BP163" s="23">
        <v>0</v>
      </c>
      <c r="BQ163" s="23">
        <v>0.5</v>
      </c>
      <c r="BR163" s="24">
        <v>0</v>
      </c>
      <c r="BS163" s="23">
        <v>0</v>
      </c>
      <c r="BT163" s="23">
        <v>0</v>
      </c>
      <c r="BU163" s="23">
        <v>0</v>
      </c>
      <c r="BV163" s="23">
        <v>0</v>
      </c>
      <c r="BW163" s="23">
        <v>0</v>
      </c>
      <c r="BX163" s="23">
        <v>0</v>
      </c>
      <c r="BY163" s="23">
        <v>0</v>
      </c>
      <c r="BZ163" s="24">
        <v>0</v>
      </c>
      <c r="CA163" s="23">
        <v>0</v>
      </c>
      <c r="CB163" s="23">
        <v>0</v>
      </c>
      <c r="CC163" s="23">
        <v>0</v>
      </c>
      <c r="CD163" s="23">
        <v>0</v>
      </c>
      <c r="CE163" s="23">
        <v>0</v>
      </c>
      <c r="CF163" s="23">
        <v>0</v>
      </c>
      <c r="CG163" s="23">
        <v>0</v>
      </c>
      <c r="CH163" s="24">
        <v>0</v>
      </c>
      <c r="CI163" s="23">
        <v>0</v>
      </c>
      <c r="CJ163" s="23">
        <v>0</v>
      </c>
      <c r="CK163" s="23">
        <v>0</v>
      </c>
      <c r="CL163" s="23">
        <v>0</v>
      </c>
      <c r="CM163" s="23">
        <v>0</v>
      </c>
      <c r="CN163" s="23">
        <v>0</v>
      </c>
      <c r="CO163" s="23">
        <v>0</v>
      </c>
      <c r="CP163" s="24">
        <v>0</v>
      </c>
      <c r="CQ163" s="23">
        <v>0.75</v>
      </c>
      <c r="CR163" s="24">
        <v>0</v>
      </c>
      <c r="CS163" s="23">
        <v>0.75</v>
      </c>
      <c r="CT163" s="24">
        <v>0</v>
      </c>
      <c r="CU163" s="23">
        <v>0.75</v>
      </c>
      <c r="CV163" s="24">
        <v>0.25</v>
      </c>
      <c r="CW163" s="24">
        <v>0</v>
      </c>
    </row>
    <row r="164" spans="1:101" customFormat="1">
      <c r="A164" s="17" t="s">
        <v>335</v>
      </c>
      <c r="B164" s="14" t="s">
        <v>907</v>
      </c>
      <c r="C164" s="14" t="s">
        <v>1208</v>
      </c>
      <c r="D164" s="24">
        <v>490</v>
      </c>
      <c r="E164" s="83">
        <v>1</v>
      </c>
      <c r="F164" s="45">
        <v>1</v>
      </c>
      <c r="G164" s="45">
        <v>0</v>
      </c>
      <c r="H164" s="45">
        <v>0</v>
      </c>
      <c r="I164" s="83">
        <v>0</v>
      </c>
      <c r="J164" s="45">
        <v>1</v>
      </c>
      <c r="K164" s="45">
        <v>1</v>
      </c>
      <c r="L164" s="45">
        <v>1</v>
      </c>
      <c r="M164" s="87">
        <v>0</v>
      </c>
      <c r="N164" s="23">
        <v>0</v>
      </c>
      <c r="O164" s="23">
        <v>0</v>
      </c>
      <c r="P164" s="23">
        <v>0</v>
      </c>
      <c r="Q164" s="23">
        <v>0</v>
      </c>
      <c r="R164" s="23">
        <v>0</v>
      </c>
      <c r="S164" s="23">
        <v>0</v>
      </c>
      <c r="T164" s="23">
        <v>0</v>
      </c>
      <c r="U164" s="23">
        <v>0</v>
      </c>
      <c r="V164" s="23">
        <v>0</v>
      </c>
      <c r="W164" s="23">
        <v>0</v>
      </c>
      <c r="X164" s="24">
        <v>0</v>
      </c>
      <c r="Y164" s="23">
        <v>0</v>
      </c>
      <c r="Z164" s="23">
        <v>0</v>
      </c>
      <c r="AA164" s="23">
        <v>0</v>
      </c>
      <c r="AB164" s="23">
        <v>0</v>
      </c>
      <c r="AC164" s="24">
        <v>0</v>
      </c>
      <c r="AD164" s="23">
        <v>0</v>
      </c>
      <c r="AE164" s="23">
        <v>1</v>
      </c>
      <c r="AF164" s="23">
        <v>0</v>
      </c>
      <c r="AG164" s="23">
        <v>0</v>
      </c>
      <c r="AH164" s="23">
        <v>0</v>
      </c>
      <c r="AI164" s="23">
        <v>0</v>
      </c>
      <c r="AJ164" s="23">
        <v>0</v>
      </c>
      <c r="AK164" s="23">
        <v>0</v>
      </c>
      <c r="AL164" s="24">
        <v>0</v>
      </c>
      <c r="AM164" s="23">
        <v>0</v>
      </c>
      <c r="AN164" s="23">
        <v>0</v>
      </c>
      <c r="AO164" s="23">
        <v>0</v>
      </c>
      <c r="AP164" s="23">
        <v>0</v>
      </c>
      <c r="AQ164" s="23">
        <v>0</v>
      </c>
      <c r="AR164" s="23">
        <v>0</v>
      </c>
      <c r="AS164" s="23">
        <v>0</v>
      </c>
      <c r="AT164" s="24">
        <v>0</v>
      </c>
      <c r="AU164" s="96">
        <v>0</v>
      </c>
      <c r="AV164" s="97">
        <v>1</v>
      </c>
      <c r="AW164" s="86">
        <v>0</v>
      </c>
      <c r="AX164" s="86">
        <v>0</v>
      </c>
      <c r="AY164" s="23">
        <v>0</v>
      </c>
      <c r="AZ164" s="23">
        <v>0</v>
      </c>
      <c r="BA164" s="24">
        <v>0</v>
      </c>
      <c r="BB164" s="23">
        <v>1</v>
      </c>
      <c r="BC164" s="23">
        <v>0</v>
      </c>
      <c r="BD164" s="24">
        <v>1</v>
      </c>
      <c r="BE164" s="23">
        <v>0</v>
      </c>
      <c r="BF164" s="23">
        <v>0</v>
      </c>
      <c r="BG164" s="23">
        <v>1</v>
      </c>
      <c r="BH164" s="23">
        <v>0</v>
      </c>
      <c r="BI164" s="23">
        <v>0</v>
      </c>
      <c r="BJ164" s="24">
        <v>0</v>
      </c>
      <c r="BK164" s="23">
        <v>0</v>
      </c>
      <c r="BL164" s="23">
        <v>0</v>
      </c>
      <c r="BM164" s="23">
        <v>0</v>
      </c>
      <c r="BN164" s="23">
        <v>0</v>
      </c>
      <c r="BO164" s="23">
        <v>0</v>
      </c>
      <c r="BP164" s="23">
        <v>0</v>
      </c>
      <c r="BQ164" s="23">
        <v>0</v>
      </c>
      <c r="BR164" s="24">
        <v>0</v>
      </c>
      <c r="BS164" s="23">
        <v>0</v>
      </c>
      <c r="BT164" s="23">
        <v>0</v>
      </c>
      <c r="BU164" s="23">
        <v>0</v>
      </c>
      <c r="BV164" s="23">
        <v>0</v>
      </c>
      <c r="BW164" s="23">
        <v>0</v>
      </c>
      <c r="BX164" s="23">
        <v>0</v>
      </c>
      <c r="BY164" s="23">
        <v>0</v>
      </c>
      <c r="BZ164" s="24">
        <v>0</v>
      </c>
      <c r="CA164" s="23">
        <v>0</v>
      </c>
      <c r="CB164" s="23">
        <v>0</v>
      </c>
      <c r="CC164" s="23">
        <v>0</v>
      </c>
      <c r="CD164" s="23">
        <v>0</v>
      </c>
      <c r="CE164" s="23">
        <v>0</v>
      </c>
      <c r="CF164" s="23">
        <v>0</v>
      </c>
      <c r="CG164" s="23">
        <v>0</v>
      </c>
      <c r="CH164" s="24">
        <v>0</v>
      </c>
      <c r="CI164" s="23">
        <v>0</v>
      </c>
      <c r="CJ164" s="23">
        <v>0</v>
      </c>
      <c r="CK164" s="23">
        <v>0</v>
      </c>
      <c r="CL164" s="23">
        <v>0</v>
      </c>
      <c r="CM164" s="23">
        <v>0</v>
      </c>
      <c r="CN164" s="23">
        <v>0</v>
      </c>
      <c r="CO164" s="23">
        <v>0</v>
      </c>
      <c r="CP164" s="24">
        <v>0</v>
      </c>
      <c r="CQ164" s="23">
        <v>1</v>
      </c>
      <c r="CR164" s="24">
        <v>1</v>
      </c>
      <c r="CS164" s="23">
        <v>1</v>
      </c>
      <c r="CT164" s="24">
        <v>0</v>
      </c>
      <c r="CU164" s="23">
        <v>1</v>
      </c>
      <c r="CV164" s="24">
        <v>0</v>
      </c>
      <c r="CW164" s="24">
        <v>0</v>
      </c>
    </row>
    <row r="165" spans="1:101" customFormat="1">
      <c r="A165" s="17" t="s">
        <v>411</v>
      </c>
      <c r="B165" s="14" t="s">
        <v>907</v>
      </c>
      <c r="C165" s="14" t="s">
        <v>1255</v>
      </c>
      <c r="D165" s="24">
        <v>854</v>
      </c>
      <c r="E165" s="83">
        <v>2</v>
      </c>
      <c r="F165" s="45">
        <v>0</v>
      </c>
      <c r="G165" s="45">
        <v>1</v>
      </c>
      <c r="H165" s="45">
        <v>0</v>
      </c>
      <c r="I165" s="83">
        <v>1</v>
      </c>
      <c r="J165" s="45">
        <v>1</v>
      </c>
      <c r="K165" s="45">
        <v>1</v>
      </c>
      <c r="L165" s="45">
        <v>1</v>
      </c>
      <c r="M165" s="87">
        <v>0</v>
      </c>
      <c r="N165" s="23">
        <v>0</v>
      </c>
      <c r="O165" s="23">
        <v>0</v>
      </c>
      <c r="P165" s="23">
        <v>0</v>
      </c>
      <c r="Q165" s="23">
        <v>0</v>
      </c>
      <c r="R165" s="23">
        <v>0</v>
      </c>
      <c r="S165" s="23">
        <v>0</v>
      </c>
      <c r="T165" s="23">
        <v>0</v>
      </c>
      <c r="U165" s="23">
        <v>0</v>
      </c>
      <c r="V165" s="23">
        <v>0</v>
      </c>
      <c r="W165" s="23">
        <v>0</v>
      </c>
      <c r="X165" s="24">
        <v>0</v>
      </c>
      <c r="Y165" s="23">
        <v>0</v>
      </c>
      <c r="Z165" s="23">
        <v>0</v>
      </c>
      <c r="AA165" s="23">
        <v>0</v>
      </c>
      <c r="AB165" s="23">
        <v>0</v>
      </c>
      <c r="AC165" s="24">
        <v>0</v>
      </c>
      <c r="AD165" s="23">
        <v>0</v>
      </c>
      <c r="AE165" s="23">
        <v>1</v>
      </c>
      <c r="AF165" s="23">
        <v>0</v>
      </c>
      <c r="AG165" s="23">
        <v>0</v>
      </c>
      <c r="AH165" s="23">
        <v>0</v>
      </c>
      <c r="AI165" s="23">
        <v>0</v>
      </c>
      <c r="AJ165" s="23">
        <v>0</v>
      </c>
      <c r="AK165" s="23">
        <v>0</v>
      </c>
      <c r="AL165" s="24">
        <v>0</v>
      </c>
      <c r="AM165" s="23">
        <v>0</v>
      </c>
      <c r="AN165" s="23">
        <v>0</v>
      </c>
      <c r="AO165" s="23">
        <v>0</v>
      </c>
      <c r="AP165" s="23">
        <v>0</v>
      </c>
      <c r="AQ165" s="23">
        <v>0</v>
      </c>
      <c r="AR165" s="23">
        <v>0</v>
      </c>
      <c r="AS165" s="23">
        <v>0</v>
      </c>
      <c r="AT165" s="24">
        <v>0</v>
      </c>
      <c r="AU165" s="96">
        <v>1</v>
      </c>
      <c r="AV165" s="97">
        <v>1</v>
      </c>
      <c r="AW165" s="86">
        <v>0</v>
      </c>
      <c r="AX165" s="86">
        <v>0</v>
      </c>
      <c r="AY165" s="23">
        <v>0</v>
      </c>
      <c r="AZ165" s="23">
        <v>0</v>
      </c>
      <c r="BA165" s="24">
        <v>0</v>
      </c>
      <c r="BB165" s="23">
        <v>1</v>
      </c>
      <c r="BC165" s="23">
        <v>0</v>
      </c>
      <c r="BD165" s="24">
        <v>1</v>
      </c>
      <c r="BE165" s="23">
        <v>0</v>
      </c>
      <c r="BF165" s="23">
        <v>0</v>
      </c>
      <c r="BG165" s="23">
        <v>1</v>
      </c>
      <c r="BH165" s="23">
        <v>0</v>
      </c>
      <c r="BI165" s="23">
        <v>0</v>
      </c>
      <c r="BJ165" s="24">
        <v>0</v>
      </c>
      <c r="BK165" s="23">
        <v>0</v>
      </c>
      <c r="BL165" s="23">
        <v>0</v>
      </c>
      <c r="BM165" s="23">
        <v>0</v>
      </c>
      <c r="BN165" s="23">
        <v>0</v>
      </c>
      <c r="BO165" s="23">
        <v>0</v>
      </c>
      <c r="BP165" s="23">
        <v>0</v>
      </c>
      <c r="BQ165" s="23">
        <v>0</v>
      </c>
      <c r="BR165" s="24">
        <v>0</v>
      </c>
      <c r="BS165" s="23">
        <v>0</v>
      </c>
      <c r="BT165" s="23">
        <v>0</v>
      </c>
      <c r="BU165" s="23">
        <v>0</v>
      </c>
      <c r="BV165" s="23">
        <v>0</v>
      </c>
      <c r="BW165" s="23">
        <v>0</v>
      </c>
      <c r="BX165" s="23">
        <v>0</v>
      </c>
      <c r="BY165" s="23">
        <v>0</v>
      </c>
      <c r="BZ165" s="24">
        <v>0</v>
      </c>
      <c r="CA165" s="23">
        <v>0</v>
      </c>
      <c r="CB165" s="23">
        <v>0</v>
      </c>
      <c r="CC165" s="23">
        <v>0</v>
      </c>
      <c r="CD165" s="23">
        <v>0</v>
      </c>
      <c r="CE165" s="23">
        <v>0</v>
      </c>
      <c r="CF165" s="23">
        <v>0</v>
      </c>
      <c r="CG165" s="23">
        <v>0</v>
      </c>
      <c r="CH165" s="24">
        <v>0</v>
      </c>
      <c r="CI165" s="23">
        <v>0</v>
      </c>
      <c r="CJ165" s="23">
        <v>0</v>
      </c>
      <c r="CK165" s="23">
        <v>0</v>
      </c>
      <c r="CL165" s="23">
        <v>0</v>
      </c>
      <c r="CM165" s="23">
        <v>0</v>
      </c>
      <c r="CN165" s="23">
        <v>0</v>
      </c>
      <c r="CO165" s="23">
        <v>0</v>
      </c>
      <c r="CP165" s="24">
        <v>0</v>
      </c>
      <c r="CQ165" s="23">
        <v>1</v>
      </c>
      <c r="CR165" s="24">
        <v>1</v>
      </c>
      <c r="CS165" s="23">
        <v>1</v>
      </c>
      <c r="CT165" s="24">
        <v>0</v>
      </c>
      <c r="CU165" s="23">
        <v>1</v>
      </c>
      <c r="CV165" s="24">
        <v>1</v>
      </c>
      <c r="CW165" s="24">
        <v>0</v>
      </c>
    </row>
    <row r="166" spans="1:101" customFormat="1">
      <c r="A166" s="17" t="s">
        <v>415</v>
      </c>
      <c r="B166" s="14" t="s">
        <v>907</v>
      </c>
      <c r="C166" s="14" t="s">
        <v>1255</v>
      </c>
      <c r="D166" s="24">
        <v>591</v>
      </c>
      <c r="E166" s="83">
        <v>4</v>
      </c>
      <c r="F166" s="45">
        <v>0</v>
      </c>
      <c r="G166" s="45">
        <v>0</v>
      </c>
      <c r="H166" s="45">
        <v>0</v>
      </c>
      <c r="I166" s="83">
        <v>1</v>
      </c>
      <c r="J166" s="45">
        <v>0.25</v>
      </c>
      <c r="K166" s="45">
        <v>0.25</v>
      </c>
      <c r="L166" s="45">
        <v>0.25</v>
      </c>
      <c r="M166" s="87">
        <v>0</v>
      </c>
      <c r="N166" s="23">
        <v>0</v>
      </c>
      <c r="O166" s="23">
        <v>0</v>
      </c>
      <c r="P166" s="23">
        <v>0</v>
      </c>
      <c r="Q166" s="23">
        <v>0</v>
      </c>
      <c r="R166" s="23">
        <v>0</v>
      </c>
      <c r="S166" s="23">
        <v>0</v>
      </c>
      <c r="T166" s="23">
        <v>0</v>
      </c>
      <c r="U166" s="23">
        <v>0</v>
      </c>
      <c r="V166" s="23">
        <v>0</v>
      </c>
      <c r="W166" s="23">
        <v>0</v>
      </c>
      <c r="X166" s="24">
        <v>0</v>
      </c>
      <c r="Y166" s="23">
        <v>0</v>
      </c>
      <c r="Z166" s="23">
        <v>0</v>
      </c>
      <c r="AA166" s="23">
        <v>0</v>
      </c>
      <c r="AB166" s="23">
        <v>0</v>
      </c>
      <c r="AC166" s="24">
        <v>0</v>
      </c>
      <c r="AD166" s="23">
        <v>0</v>
      </c>
      <c r="AE166" s="23">
        <v>0.25</v>
      </c>
      <c r="AF166" s="23">
        <v>0</v>
      </c>
      <c r="AG166" s="23">
        <v>0</v>
      </c>
      <c r="AH166" s="23">
        <v>0</v>
      </c>
      <c r="AI166" s="23">
        <v>0</v>
      </c>
      <c r="AJ166" s="23">
        <v>0</v>
      </c>
      <c r="AK166" s="23">
        <v>0</v>
      </c>
      <c r="AL166" s="24">
        <v>0</v>
      </c>
      <c r="AM166" s="23">
        <v>0</v>
      </c>
      <c r="AN166" s="23">
        <v>0</v>
      </c>
      <c r="AO166" s="23">
        <v>0</v>
      </c>
      <c r="AP166" s="23">
        <v>0</v>
      </c>
      <c r="AQ166" s="23">
        <v>0</v>
      </c>
      <c r="AR166" s="23">
        <v>0</v>
      </c>
      <c r="AS166" s="23">
        <v>0</v>
      </c>
      <c r="AT166" s="24">
        <v>0</v>
      </c>
      <c r="AU166" s="96">
        <v>0</v>
      </c>
      <c r="AV166" s="97">
        <v>0.25</v>
      </c>
      <c r="AW166" s="86">
        <v>0</v>
      </c>
      <c r="AX166" s="86">
        <v>0</v>
      </c>
      <c r="AY166" s="23">
        <v>0</v>
      </c>
      <c r="AZ166" s="23">
        <v>0</v>
      </c>
      <c r="BA166" s="24">
        <v>0</v>
      </c>
      <c r="BB166" s="23">
        <v>0.25</v>
      </c>
      <c r="BC166" s="23">
        <v>0</v>
      </c>
      <c r="BD166" s="24">
        <v>0.25</v>
      </c>
      <c r="BE166" s="23">
        <v>0</v>
      </c>
      <c r="BF166" s="23">
        <v>0</v>
      </c>
      <c r="BG166" s="23">
        <v>0.25</v>
      </c>
      <c r="BH166" s="23">
        <v>0</v>
      </c>
      <c r="BI166" s="23">
        <v>0</v>
      </c>
      <c r="BJ166" s="24">
        <v>0</v>
      </c>
      <c r="BK166" s="23">
        <v>0</v>
      </c>
      <c r="BL166" s="23">
        <v>0</v>
      </c>
      <c r="BM166" s="23">
        <v>0</v>
      </c>
      <c r="BN166" s="23">
        <v>0</v>
      </c>
      <c r="BO166" s="23">
        <v>0</v>
      </c>
      <c r="BP166" s="23">
        <v>0</v>
      </c>
      <c r="BQ166" s="23">
        <v>0</v>
      </c>
      <c r="BR166" s="24">
        <v>0</v>
      </c>
      <c r="BS166" s="23">
        <v>0</v>
      </c>
      <c r="BT166" s="23">
        <v>0</v>
      </c>
      <c r="BU166" s="23">
        <v>0</v>
      </c>
      <c r="BV166" s="23">
        <v>0</v>
      </c>
      <c r="BW166" s="23">
        <v>0</v>
      </c>
      <c r="BX166" s="23">
        <v>0</v>
      </c>
      <c r="BY166" s="23">
        <v>0</v>
      </c>
      <c r="BZ166" s="24">
        <v>0</v>
      </c>
      <c r="CA166" s="23">
        <v>0</v>
      </c>
      <c r="CB166" s="23">
        <v>0</v>
      </c>
      <c r="CC166" s="23">
        <v>0</v>
      </c>
      <c r="CD166" s="23">
        <v>0</v>
      </c>
      <c r="CE166" s="23">
        <v>0</v>
      </c>
      <c r="CF166" s="23">
        <v>0</v>
      </c>
      <c r="CG166" s="23">
        <v>0</v>
      </c>
      <c r="CH166" s="24">
        <v>0</v>
      </c>
      <c r="CI166" s="23">
        <v>0</v>
      </c>
      <c r="CJ166" s="23">
        <v>0</v>
      </c>
      <c r="CK166" s="23">
        <v>0</v>
      </c>
      <c r="CL166" s="23">
        <v>0</v>
      </c>
      <c r="CM166" s="23">
        <v>0</v>
      </c>
      <c r="CN166" s="23">
        <v>0</v>
      </c>
      <c r="CO166" s="23">
        <v>0</v>
      </c>
      <c r="CP166" s="24">
        <v>0</v>
      </c>
      <c r="CQ166" s="23">
        <v>0.25</v>
      </c>
      <c r="CR166" s="24">
        <v>0.25</v>
      </c>
      <c r="CS166" s="23">
        <v>0.25</v>
      </c>
      <c r="CT166" s="24">
        <v>0</v>
      </c>
      <c r="CU166" s="23">
        <v>0.25</v>
      </c>
      <c r="CV166" s="24">
        <v>0</v>
      </c>
      <c r="CW166" s="24">
        <v>0</v>
      </c>
    </row>
    <row r="167" spans="1:101" customFormat="1">
      <c r="A167" s="17" t="s">
        <v>468</v>
      </c>
      <c r="B167" s="14" t="s">
        <v>907</v>
      </c>
      <c r="C167" s="14" t="s">
        <v>1163</v>
      </c>
      <c r="D167" s="24">
        <v>1139</v>
      </c>
      <c r="E167" s="83">
        <v>2</v>
      </c>
      <c r="F167" s="45">
        <v>1</v>
      </c>
      <c r="G167" s="45">
        <v>0</v>
      </c>
      <c r="H167" s="45">
        <v>0</v>
      </c>
      <c r="I167" s="83">
        <v>0</v>
      </c>
      <c r="J167" s="45">
        <v>0.5</v>
      </c>
      <c r="K167" s="45">
        <v>0.5</v>
      </c>
      <c r="L167" s="45">
        <v>0</v>
      </c>
      <c r="M167" s="87">
        <v>0</v>
      </c>
      <c r="N167" s="23">
        <v>0</v>
      </c>
      <c r="O167" s="23">
        <v>0</v>
      </c>
      <c r="P167" s="23">
        <v>0.5</v>
      </c>
      <c r="Q167" s="23">
        <v>0.5</v>
      </c>
      <c r="R167" s="23">
        <v>0</v>
      </c>
      <c r="S167" s="23">
        <v>0</v>
      </c>
      <c r="T167" s="23">
        <v>0</v>
      </c>
      <c r="U167" s="23">
        <v>0</v>
      </c>
      <c r="V167" s="23">
        <v>0</v>
      </c>
      <c r="W167" s="23">
        <v>0</v>
      </c>
      <c r="X167" s="24">
        <v>0</v>
      </c>
      <c r="Y167" s="23">
        <v>0</v>
      </c>
      <c r="Z167" s="23">
        <v>0</v>
      </c>
      <c r="AA167" s="23">
        <v>0</v>
      </c>
      <c r="AB167" s="23">
        <v>0</v>
      </c>
      <c r="AC167" s="24">
        <v>0</v>
      </c>
      <c r="AD167" s="23">
        <v>0</v>
      </c>
      <c r="AE167" s="23">
        <v>0.5</v>
      </c>
      <c r="AF167" s="23">
        <v>0</v>
      </c>
      <c r="AG167" s="23">
        <v>0</v>
      </c>
      <c r="AH167" s="23">
        <v>0</v>
      </c>
      <c r="AI167" s="23">
        <v>0</v>
      </c>
      <c r="AJ167" s="23">
        <v>0</v>
      </c>
      <c r="AK167" s="23">
        <v>0</v>
      </c>
      <c r="AL167" s="24">
        <v>0</v>
      </c>
      <c r="AM167" s="23">
        <v>0</v>
      </c>
      <c r="AN167" s="23">
        <v>0</v>
      </c>
      <c r="AO167" s="23">
        <v>0</v>
      </c>
      <c r="AP167" s="23">
        <v>0</v>
      </c>
      <c r="AQ167" s="23">
        <v>0</v>
      </c>
      <c r="AR167" s="23">
        <v>0</v>
      </c>
      <c r="AS167" s="23">
        <v>0</v>
      </c>
      <c r="AT167" s="24">
        <v>0</v>
      </c>
      <c r="AU167" s="96">
        <v>0</v>
      </c>
      <c r="AV167" s="97">
        <v>0.5</v>
      </c>
      <c r="AW167" s="86">
        <v>0</v>
      </c>
      <c r="AX167" s="86">
        <v>0</v>
      </c>
      <c r="AY167" s="23">
        <v>0</v>
      </c>
      <c r="AZ167" s="23">
        <v>0</v>
      </c>
      <c r="BA167" s="24">
        <v>0</v>
      </c>
      <c r="BB167" s="23">
        <v>0</v>
      </c>
      <c r="BC167" s="23">
        <v>0</v>
      </c>
      <c r="BD167" s="24">
        <v>0</v>
      </c>
      <c r="BE167" s="23">
        <v>0.5</v>
      </c>
      <c r="BF167" s="23">
        <v>0</v>
      </c>
      <c r="BG167" s="23">
        <v>0.5</v>
      </c>
      <c r="BH167" s="23">
        <v>0</v>
      </c>
      <c r="BI167" s="23">
        <v>0</v>
      </c>
      <c r="BJ167" s="24">
        <v>0</v>
      </c>
      <c r="BK167" s="23">
        <v>0</v>
      </c>
      <c r="BL167" s="23">
        <v>0</v>
      </c>
      <c r="BM167" s="23">
        <v>0</v>
      </c>
      <c r="BN167" s="23">
        <v>0</v>
      </c>
      <c r="BO167" s="23">
        <v>0</v>
      </c>
      <c r="BP167" s="23">
        <v>0</v>
      </c>
      <c r="BQ167" s="23">
        <v>0</v>
      </c>
      <c r="BR167" s="24">
        <v>0</v>
      </c>
      <c r="BS167" s="23">
        <v>0</v>
      </c>
      <c r="BT167" s="23">
        <v>0</v>
      </c>
      <c r="BU167" s="23">
        <v>0</v>
      </c>
      <c r="BV167" s="23">
        <v>0</v>
      </c>
      <c r="BW167" s="23">
        <v>0</v>
      </c>
      <c r="BX167" s="23">
        <v>0</v>
      </c>
      <c r="BY167" s="23">
        <v>0</v>
      </c>
      <c r="BZ167" s="24">
        <v>0</v>
      </c>
      <c r="CA167" s="23">
        <v>0</v>
      </c>
      <c r="CB167" s="23">
        <v>0</v>
      </c>
      <c r="CC167" s="23">
        <v>0</v>
      </c>
      <c r="CD167" s="23">
        <v>0</v>
      </c>
      <c r="CE167" s="23">
        <v>0</v>
      </c>
      <c r="CF167" s="23">
        <v>0</v>
      </c>
      <c r="CG167" s="23">
        <v>0</v>
      </c>
      <c r="CH167" s="24">
        <v>0</v>
      </c>
      <c r="CI167" s="23">
        <v>0</v>
      </c>
      <c r="CJ167" s="23">
        <v>0</v>
      </c>
      <c r="CK167" s="23">
        <v>0</v>
      </c>
      <c r="CL167" s="23">
        <v>0</v>
      </c>
      <c r="CM167" s="23">
        <v>0</v>
      </c>
      <c r="CN167" s="23">
        <v>0</v>
      </c>
      <c r="CO167" s="23">
        <v>0</v>
      </c>
      <c r="CP167" s="24">
        <v>0</v>
      </c>
      <c r="CQ167" s="23">
        <v>0.5</v>
      </c>
      <c r="CR167" s="24">
        <v>0</v>
      </c>
      <c r="CS167" s="23">
        <v>0.5</v>
      </c>
      <c r="CT167" s="24">
        <v>0</v>
      </c>
      <c r="CU167" s="23">
        <v>0</v>
      </c>
      <c r="CV167" s="24">
        <v>0</v>
      </c>
      <c r="CW167" s="24">
        <v>0</v>
      </c>
    </row>
    <row r="168" spans="1:101" customFormat="1">
      <c r="A168" s="18" t="s">
        <v>853</v>
      </c>
      <c r="B168" s="14" t="s">
        <v>907</v>
      </c>
      <c r="C168" s="14" t="s">
        <v>987</v>
      </c>
      <c r="D168" s="24">
        <v>2112</v>
      </c>
      <c r="E168" s="83">
        <v>2</v>
      </c>
      <c r="F168" s="45">
        <v>1</v>
      </c>
      <c r="G168" s="45">
        <v>0</v>
      </c>
      <c r="H168" s="45">
        <v>1</v>
      </c>
      <c r="I168" s="83">
        <v>0</v>
      </c>
      <c r="J168" s="45">
        <v>1</v>
      </c>
      <c r="K168" s="45">
        <v>1</v>
      </c>
      <c r="L168" s="45">
        <v>0.5</v>
      </c>
      <c r="M168" s="87">
        <v>0</v>
      </c>
      <c r="N168" s="23">
        <v>0</v>
      </c>
      <c r="O168" s="23">
        <v>0</v>
      </c>
      <c r="P168" s="23">
        <v>0</v>
      </c>
      <c r="Q168" s="23">
        <v>0</v>
      </c>
      <c r="R168" s="23">
        <v>0</v>
      </c>
      <c r="S168" s="23">
        <v>0</v>
      </c>
      <c r="T168" s="23">
        <v>0</v>
      </c>
      <c r="U168" s="23">
        <v>0</v>
      </c>
      <c r="V168" s="23">
        <v>0</v>
      </c>
      <c r="W168" s="23">
        <v>0</v>
      </c>
      <c r="X168" s="24">
        <v>0</v>
      </c>
      <c r="Y168" s="23">
        <v>0</v>
      </c>
      <c r="Z168" s="23">
        <v>0</v>
      </c>
      <c r="AA168" s="23">
        <v>0.5</v>
      </c>
      <c r="AB168" s="23">
        <v>0</v>
      </c>
      <c r="AC168" s="24">
        <v>0</v>
      </c>
      <c r="AD168" s="23">
        <v>1</v>
      </c>
      <c r="AE168" s="23">
        <v>0</v>
      </c>
      <c r="AF168" s="23">
        <v>0</v>
      </c>
      <c r="AG168" s="23">
        <v>0</v>
      </c>
      <c r="AH168" s="23">
        <v>0</v>
      </c>
      <c r="AI168" s="23">
        <v>0</v>
      </c>
      <c r="AJ168" s="23">
        <v>0</v>
      </c>
      <c r="AK168" s="23">
        <v>0</v>
      </c>
      <c r="AL168" s="24">
        <v>0</v>
      </c>
      <c r="AM168" s="23">
        <v>0</v>
      </c>
      <c r="AN168" s="23">
        <v>0</v>
      </c>
      <c r="AO168" s="23">
        <v>0</v>
      </c>
      <c r="AP168" s="23">
        <v>0</v>
      </c>
      <c r="AQ168" s="23">
        <v>0</v>
      </c>
      <c r="AR168" s="23">
        <v>0</v>
      </c>
      <c r="AS168" s="23">
        <v>0</v>
      </c>
      <c r="AT168" s="24">
        <v>0</v>
      </c>
      <c r="AU168" s="96">
        <v>1</v>
      </c>
      <c r="AV168" s="97">
        <v>1</v>
      </c>
      <c r="AW168" s="86">
        <v>0</v>
      </c>
      <c r="AX168" s="86">
        <v>0</v>
      </c>
      <c r="AY168" s="23">
        <v>0</v>
      </c>
      <c r="AZ168" s="23">
        <v>0</v>
      </c>
      <c r="BA168" s="24">
        <v>0</v>
      </c>
      <c r="BB168" s="23">
        <v>0.5</v>
      </c>
      <c r="BC168" s="23">
        <v>0</v>
      </c>
      <c r="BD168" s="24">
        <v>0.5</v>
      </c>
      <c r="BE168" s="23">
        <v>0</v>
      </c>
      <c r="BF168" s="23">
        <v>0</v>
      </c>
      <c r="BG168" s="23">
        <v>1</v>
      </c>
      <c r="BH168" s="23">
        <v>0</v>
      </c>
      <c r="BI168" s="23">
        <v>0</v>
      </c>
      <c r="BJ168" s="24">
        <v>0</v>
      </c>
      <c r="BK168" s="23">
        <v>0.5</v>
      </c>
      <c r="BL168" s="23">
        <v>0</v>
      </c>
      <c r="BM168" s="23">
        <v>0.5</v>
      </c>
      <c r="BN168" s="23">
        <v>0</v>
      </c>
      <c r="BO168" s="23">
        <v>0</v>
      </c>
      <c r="BP168" s="23">
        <v>0</v>
      </c>
      <c r="BQ168" s="23">
        <v>0</v>
      </c>
      <c r="BR168" s="24">
        <v>0</v>
      </c>
      <c r="BS168" s="23">
        <v>0</v>
      </c>
      <c r="BT168" s="23">
        <v>0</v>
      </c>
      <c r="BU168" s="23">
        <v>0</v>
      </c>
      <c r="BV168" s="23">
        <v>0</v>
      </c>
      <c r="BW168" s="23">
        <v>0</v>
      </c>
      <c r="BX168" s="23">
        <v>0</v>
      </c>
      <c r="BY168" s="23">
        <v>0</v>
      </c>
      <c r="BZ168" s="24">
        <v>0</v>
      </c>
      <c r="CA168" s="23">
        <v>0</v>
      </c>
      <c r="CB168" s="23">
        <v>0</v>
      </c>
      <c r="CC168" s="23">
        <v>0</v>
      </c>
      <c r="CD168" s="23">
        <v>0</v>
      </c>
      <c r="CE168" s="23">
        <v>0</v>
      </c>
      <c r="CF168" s="23">
        <v>0</v>
      </c>
      <c r="CG168" s="23">
        <v>0</v>
      </c>
      <c r="CH168" s="24">
        <v>0</v>
      </c>
      <c r="CI168" s="23">
        <v>0</v>
      </c>
      <c r="CJ168" s="23">
        <v>0</v>
      </c>
      <c r="CK168" s="23">
        <v>0</v>
      </c>
      <c r="CL168" s="23">
        <v>0</v>
      </c>
      <c r="CM168" s="23">
        <v>0</v>
      </c>
      <c r="CN168" s="23">
        <v>0</v>
      </c>
      <c r="CO168" s="23">
        <v>0</v>
      </c>
      <c r="CP168" s="24">
        <v>0</v>
      </c>
      <c r="CQ168" s="23">
        <v>1</v>
      </c>
      <c r="CR168" s="24">
        <v>0</v>
      </c>
      <c r="CS168" s="23">
        <v>1</v>
      </c>
      <c r="CT168" s="24">
        <v>0</v>
      </c>
      <c r="CU168" s="23">
        <v>0.5</v>
      </c>
      <c r="CV168" s="24">
        <v>0.5</v>
      </c>
      <c r="CW168" s="24">
        <v>0</v>
      </c>
    </row>
    <row r="169" spans="1:101" customFormat="1">
      <c r="A169" s="18" t="s">
        <v>898</v>
      </c>
      <c r="B169" s="14" t="s">
        <v>907</v>
      </c>
      <c r="C169" s="14" t="s">
        <v>1208</v>
      </c>
      <c r="D169" s="24">
        <v>2257</v>
      </c>
      <c r="E169" s="83">
        <v>2</v>
      </c>
      <c r="F169" s="45">
        <v>1</v>
      </c>
      <c r="G169" s="45">
        <v>0</v>
      </c>
      <c r="H169" s="45">
        <v>0</v>
      </c>
      <c r="I169" s="83">
        <v>0</v>
      </c>
      <c r="J169" s="45">
        <v>0.5</v>
      </c>
      <c r="K169" s="45">
        <v>0.5</v>
      </c>
      <c r="L169" s="45">
        <v>0.5</v>
      </c>
      <c r="M169" s="87">
        <v>0</v>
      </c>
      <c r="N169" s="23">
        <v>0</v>
      </c>
      <c r="O169" s="23">
        <v>0</v>
      </c>
      <c r="P169" s="23">
        <v>0</v>
      </c>
      <c r="Q169" s="23">
        <v>0</v>
      </c>
      <c r="R169" s="23">
        <v>0</v>
      </c>
      <c r="S169" s="23">
        <v>0</v>
      </c>
      <c r="T169" s="23">
        <v>0</v>
      </c>
      <c r="U169" s="23">
        <v>0</v>
      </c>
      <c r="V169" s="23">
        <v>0</v>
      </c>
      <c r="W169" s="23">
        <v>0</v>
      </c>
      <c r="X169" s="24">
        <v>0</v>
      </c>
      <c r="Y169" s="23">
        <v>0</v>
      </c>
      <c r="Z169" s="23">
        <v>0</v>
      </c>
      <c r="AA169" s="23">
        <v>0</v>
      </c>
      <c r="AB169" s="23">
        <v>0</v>
      </c>
      <c r="AC169" s="24">
        <v>0</v>
      </c>
      <c r="AD169" s="23">
        <v>0</v>
      </c>
      <c r="AE169" s="23">
        <v>0.5</v>
      </c>
      <c r="AF169" s="23">
        <v>0</v>
      </c>
      <c r="AG169" s="23">
        <v>0</v>
      </c>
      <c r="AH169" s="23">
        <v>0</v>
      </c>
      <c r="AI169" s="23">
        <v>0</v>
      </c>
      <c r="AJ169" s="23">
        <v>0</v>
      </c>
      <c r="AK169" s="23">
        <v>0</v>
      </c>
      <c r="AL169" s="24">
        <v>0</v>
      </c>
      <c r="AM169" s="23">
        <v>0</v>
      </c>
      <c r="AN169" s="23">
        <v>0</v>
      </c>
      <c r="AO169" s="23">
        <v>0</v>
      </c>
      <c r="AP169" s="23">
        <v>0</v>
      </c>
      <c r="AQ169" s="23">
        <v>0</v>
      </c>
      <c r="AR169" s="23">
        <v>0</v>
      </c>
      <c r="AS169" s="23">
        <v>0</v>
      </c>
      <c r="AT169" s="24">
        <v>0</v>
      </c>
      <c r="AU169" s="96">
        <v>0</v>
      </c>
      <c r="AV169" s="97">
        <v>0.5</v>
      </c>
      <c r="AW169" s="86">
        <v>0</v>
      </c>
      <c r="AX169" s="86">
        <v>0</v>
      </c>
      <c r="AY169" s="23">
        <v>0</v>
      </c>
      <c r="AZ169" s="23">
        <v>0</v>
      </c>
      <c r="BA169" s="24">
        <v>0</v>
      </c>
      <c r="BB169" s="23">
        <v>0.5</v>
      </c>
      <c r="BC169" s="23">
        <v>0</v>
      </c>
      <c r="BD169" s="24">
        <v>0</v>
      </c>
      <c r="BE169" s="23">
        <v>0</v>
      </c>
      <c r="BF169" s="23">
        <v>0</v>
      </c>
      <c r="BG169" s="23">
        <v>0.5</v>
      </c>
      <c r="BH169" s="23">
        <v>0</v>
      </c>
      <c r="BI169" s="23">
        <v>0</v>
      </c>
      <c r="BJ169" s="24">
        <v>0</v>
      </c>
      <c r="BK169" s="23">
        <v>0</v>
      </c>
      <c r="BL169" s="23">
        <v>0</v>
      </c>
      <c r="BM169" s="23">
        <v>0</v>
      </c>
      <c r="BN169" s="23">
        <v>0</v>
      </c>
      <c r="BO169" s="23">
        <v>0</v>
      </c>
      <c r="BP169" s="23">
        <v>0</v>
      </c>
      <c r="BQ169" s="23">
        <v>0</v>
      </c>
      <c r="BR169" s="24">
        <v>0</v>
      </c>
      <c r="BS169" s="23">
        <v>0</v>
      </c>
      <c r="BT169" s="23">
        <v>0</v>
      </c>
      <c r="BU169" s="23">
        <v>0</v>
      </c>
      <c r="BV169" s="23">
        <v>0</v>
      </c>
      <c r="BW169" s="23">
        <v>0</v>
      </c>
      <c r="BX169" s="23">
        <v>0</v>
      </c>
      <c r="BY169" s="23">
        <v>0</v>
      </c>
      <c r="BZ169" s="24">
        <v>0</v>
      </c>
      <c r="CA169" s="23">
        <v>0</v>
      </c>
      <c r="CB169" s="23">
        <v>0</v>
      </c>
      <c r="CC169" s="23">
        <v>0</v>
      </c>
      <c r="CD169" s="23">
        <v>0</v>
      </c>
      <c r="CE169" s="23">
        <v>0</v>
      </c>
      <c r="CF169" s="23">
        <v>0</v>
      </c>
      <c r="CG169" s="23">
        <v>0</v>
      </c>
      <c r="CH169" s="24">
        <v>0</v>
      </c>
      <c r="CI169" s="23">
        <v>0</v>
      </c>
      <c r="CJ169" s="23">
        <v>0</v>
      </c>
      <c r="CK169" s="23">
        <v>0</v>
      </c>
      <c r="CL169" s="23">
        <v>0</v>
      </c>
      <c r="CM169" s="23">
        <v>0</v>
      </c>
      <c r="CN169" s="23">
        <v>0</v>
      </c>
      <c r="CO169" s="23">
        <v>0</v>
      </c>
      <c r="CP169" s="24">
        <v>0</v>
      </c>
      <c r="CQ169" s="23">
        <v>0.5</v>
      </c>
      <c r="CR169" s="24">
        <v>0.5</v>
      </c>
      <c r="CS169" s="23">
        <v>0.5</v>
      </c>
      <c r="CT169" s="24">
        <v>0</v>
      </c>
      <c r="CU169" s="23">
        <v>0.5</v>
      </c>
      <c r="CV169" s="24">
        <v>0</v>
      </c>
      <c r="CW169" s="24">
        <v>0</v>
      </c>
    </row>
    <row r="170" spans="1:101" customFormat="1">
      <c r="A170" s="17" t="s">
        <v>251</v>
      </c>
      <c r="B170" s="14" t="s">
        <v>907</v>
      </c>
      <c r="C170" s="14" t="s">
        <v>1144</v>
      </c>
      <c r="D170" s="24">
        <v>78</v>
      </c>
      <c r="E170" s="83">
        <v>5</v>
      </c>
      <c r="F170" s="45">
        <v>2</v>
      </c>
      <c r="G170" s="45">
        <v>0</v>
      </c>
      <c r="H170" s="45">
        <v>1</v>
      </c>
      <c r="I170" s="83">
        <v>0</v>
      </c>
      <c r="J170" s="45">
        <v>0.6</v>
      </c>
      <c r="K170" s="45">
        <v>0.6</v>
      </c>
      <c r="L170" s="45">
        <v>0</v>
      </c>
      <c r="M170" s="87">
        <v>0</v>
      </c>
      <c r="N170" s="23">
        <v>0.6</v>
      </c>
      <c r="O170" s="23">
        <v>0</v>
      </c>
      <c r="P170" s="23">
        <v>0</v>
      </c>
      <c r="Q170" s="23">
        <v>0</v>
      </c>
      <c r="R170" s="23">
        <v>0</v>
      </c>
      <c r="S170" s="23">
        <v>0</v>
      </c>
      <c r="T170" s="23">
        <v>0</v>
      </c>
      <c r="U170" s="23">
        <v>0</v>
      </c>
      <c r="V170" s="23">
        <v>0</v>
      </c>
      <c r="W170" s="23">
        <v>0</v>
      </c>
      <c r="X170" s="24">
        <v>0</v>
      </c>
      <c r="Y170" s="23">
        <v>0</v>
      </c>
      <c r="Z170" s="23">
        <v>0</v>
      </c>
      <c r="AA170" s="23">
        <v>0</v>
      </c>
      <c r="AB170" s="23">
        <v>0</v>
      </c>
      <c r="AC170" s="24">
        <v>0</v>
      </c>
      <c r="AD170" s="23">
        <v>0</v>
      </c>
      <c r="AE170" s="23">
        <v>0</v>
      </c>
      <c r="AF170" s="23">
        <v>0</v>
      </c>
      <c r="AG170" s="23">
        <v>0</v>
      </c>
      <c r="AH170" s="23">
        <v>0</v>
      </c>
      <c r="AI170" s="23">
        <v>0</v>
      </c>
      <c r="AJ170" s="23">
        <v>0</v>
      </c>
      <c r="AK170" s="23">
        <v>0</v>
      </c>
      <c r="AL170" s="24">
        <v>0</v>
      </c>
      <c r="AM170" s="23">
        <v>0</v>
      </c>
      <c r="AN170" s="23">
        <v>0</v>
      </c>
      <c r="AO170" s="23">
        <v>0</v>
      </c>
      <c r="AP170" s="23">
        <v>0</v>
      </c>
      <c r="AQ170" s="23">
        <v>0</v>
      </c>
      <c r="AR170" s="23">
        <v>0</v>
      </c>
      <c r="AS170" s="23">
        <v>0</v>
      </c>
      <c r="AT170" s="24">
        <v>0</v>
      </c>
      <c r="AU170" s="96">
        <v>0</v>
      </c>
      <c r="AV170" s="97">
        <v>0.6</v>
      </c>
      <c r="AW170" s="86">
        <v>0</v>
      </c>
      <c r="AX170" s="86">
        <v>0</v>
      </c>
      <c r="AY170" s="23">
        <v>0</v>
      </c>
      <c r="AZ170" s="23">
        <v>0</v>
      </c>
      <c r="BA170" s="24">
        <v>0</v>
      </c>
      <c r="BB170" s="23">
        <v>0</v>
      </c>
      <c r="BC170" s="23">
        <v>0</v>
      </c>
      <c r="BD170" s="24">
        <v>0</v>
      </c>
      <c r="BE170" s="23">
        <v>0</v>
      </c>
      <c r="BF170" s="23">
        <v>0</v>
      </c>
      <c r="BG170" s="23">
        <v>0</v>
      </c>
      <c r="BH170" s="23">
        <v>0</v>
      </c>
      <c r="BI170" s="23">
        <v>0</v>
      </c>
      <c r="BJ170" s="24">
        <v>0</v>
      </c>
      <c r="BK170" s="23">
        <v>0</v>
      </c>
      <c r="BL170" s="23">
        <v>0</v>
      </c>
      <c r="BM170" s="23">
        <v>0</v>
      </c>
      <c r="BN170" s="23">
        <v>0</v>
      </c>
      <c r="BO170" s="23">
        <v>0</v>
      </c>
      <c r="BP170" s="23">
        <v>0</v>
      </c>
      <c r="BQ170" s="23">
        <v>0</v>
      </c>
      <c r="BR170" s="24">
        <v>0</v>
      </c>
      <c r="BS170" s="23">
        <v>0</v>
      </c>
      <c r="BT170" s="23">
        <v>0</v>
      </c>
      <c r="BU170" s="23">
        <v>0</v>
      </c>
      <c r="BV170" s="23">
        <v>0</v>
      </c>
      <c r="BW170" s="23">
        <v>0</v>
      </c>
      <c r="BX170" s="23">
        <v>0</v>
      </c>
      <c r="BY170" s="23">
        <v>0</v>
      </c>
      <c r="BZ170" s="24">
        <v>0</v>
      </c>
      <c r="CA170" s="23">
        <v>0</v>
      </c>
      <c r="CB170" s="23">
        <v>0</v>
      </c>
      <c r="CC170" s="23">
        <v>0</v>
      </c>
      <c r="CD170" s="23">
        <v>0</v>
      </c>
      <c r="CE170" s="23">
        <v>0</v>
      </c>
      <c r="CF170" s="23">
        <v>0</v>
      </c>
      <c r="CG170" s="23">
        <v>0</v>
      </c>
      <c r="CH170" s="24">
        <v>0</v>
      </c>
      <c r="CI170" s="23">
        <v>0</v>
      </c>
      <c r="CJ170" s="23">
        <v>0</v>
      </c>
      <c r="CK170" s="23">
        <v>0</v>
      </c>
      <c r="CL170" s="23">
        <v>0</v>
      </c>
      <c r="CM170" s="23">
        <v>0</v>
      </c>
      <c r="CN170" s="23">
        <v>0</v>
      </c>
      <c r="CO170" s="23">
        <v>0</v>
      </c>
      <c r="CP170" s="24">
        <v>0</v>
      </c>
      <c r="CQ170" s="23">
        <v>0.6</v>
      </c>
      <c r="CR170" s="24">
        <v>0</v>
      </c>
      <c r="CS170" s="23">
        <v>0.6</v>
      </c>
      <c r="CT170" s="24">
        <v>0.4</v>
      </c>
      <c r="CU170" s="23">
        <v>0</v>
      </c>
      <c r="CV170" s="24">
        <v>0</v>
      </c>
      <c r="CW170" s="24">
        <v>0</v>
      </c>
    </row>
    <row r="171" spans="1:101" customFormat="1">
      <c r="A171" s="17" t="s">
        <v>376</v>
      </c>
      <c r="B171" s="14" t="s">
        <v>907</v>
      </c>
      <c r="C171" s="14" t="s">
        <v>1234</v>
      </c>
      <c r="D171" s="24">
        <v>864</v>
      </c>
      <c r="E171" s="83">
        <v>1</v>
      </c>
      <c r="F171" s="45">
        <v>0</v>
      </c>
      <c r="G171" s="45">
        <v>1</v>
      </c>
      <c r="H171" s="45">
        <v>0</v>
      </c>
      <c r="I171" s="83">
        <v>0</v>
      </c>
      <c r="J171" s="45">
        <v>1</v>
      </c>
      <c r="K171" s="45">
        <v>1</v>
      </c>
      <c r="L171" s="45">
        <v>0</v>
      </c>
      <c r="M171" s="87">
        <v>0</v>
      </c>
      <c r="N171" s="23">
        <v>0</v>
      </c>
      <c r="O171" s="23">
        <v>0</v>
      </c>
      <c r="P171" s="23">
        <v>0</v>
      </c>
      <c r="Q171" s="23">
        <v>0</v>
      </c>
      <c r="R171" s="23">
        <v>0</v>
      </c>
      <c r="S171" s="23">
        <v>0</v>
      </c>
      <c r="T171" s="23">
        <v>0</v>
      </c>
      <c r="U171" s="23">
        <v>0</v>
      </c>
      <c r="V171" s="23">
        <v>0</v>
      </c>
      <c r="W171" s="23">
        <v>0</v>
      </c>
      <c r="X171" s="24">
        <v>0</v>
      </c>
      <c r="Y171" s="23">
        <v>0</v>
      </c>
      <c r="Z171" s="23">
        <v>0</v>
      </c>
      <c r="AA171" s="23">
        <v>0</v>
      </c>
      <c r="AB171" s="23">
        <v>0</v>
      </c>
      <c r="AC171" s="24">
        <v>0</v>
      </c>
      <c r="AD171" s="23">
        <v>0</v>
      </c>
      <c r="AE171" s="23">
        <v>1</v>
      </c>
      <c r="AF171" s="23">
        <v>0</v>
      </c>
      <c r="AG171" s="23">
        <v>0</v>
      </c>
      <c r="AH171" s="23">
        <v>0</v>
      </c>
      <c r="AI171" s="23">
        <v>0</v>
      </c>
      <c r="AJ171" s="23">
        <v>0</v>
      </c>
      <c r="AK171" s="23">
        <v>0</v>
      </c>
      <c r="AL171" s="24">
        <v>0</v>
      </c>
      <c r="AM171" s="23">
        <v>0</v>
      </c>
      <c r="AN171" s="23">
        <v>0</v>
      </c>
      <c r="AO171" s="23">
        <v>0</v>
      </c>
      <c r="AP171" s="23">
        <v>0</v>
      </c>
      <c r="AQ171" s="23">
        <v>0</v>
      </c>
      <c r="AR171" s="23">
        <v>0</v>
      </c>
      <c r="AS171" s="23">
        <v>0</v>
      </c>
      <c r="AT171" s="24">
        <v>0</v>
      </c>
      <c r="AU171" s="96">
        <v>0</v>
      </c>
      <c r="AV171" s="97">
        <v>1</v>
      </c>
      <c r="AW171" s="86">
        <v>0</v>
      </c>
      <c r="AX171" s="86">
        <v>0</v>
      </c>
      <c r="AY171" s="23">
        <v>0</v>
      </c>
      <c r="AZ171" s="23">
        <v>0</v>
      </c>
      <c r="BA171" s="24">
        <v>0</v>
      </c>
      <c r="BB171" s="23">
        <v>0</v>
      </c>
      <c r="BC171" s="23">
        <v>0</v>
      </c>
      <c r="BD171" s="24">
        <v>0</v>
      </c>
      <c r="BE171" s="23">
        <v>0</v>
      </c>
      <c r="BF171" s="23">
        <v>0</v>
      </c>
      <c r="BG171" s="23">
        <v>1</v>
      </c>
      <c r="BH171" s="23">
        <v>0</v>
      </c>
      <c r="BI171" s="23">
        <v>0</v>
      </c>
      <c r="BJ171" s="24">
        <v>0</v>
      </c>
      <c r="BK171" s="23">
        <v>0</v>
      </c>
      <c r="BL171" s="23">
        <v>0</v>
      </c>
      <c r="BM171" s="23">
        <v>0</v>
      </c>
      <c r="BN171" s="23">
        <v>0</v>
      </c>
      <c r="BO171" s="23">
        <v>0</v>
      </c>
      <c r="BP171" s="23">
        <v>0</v>
      </c>
      <c r="BQ171" s="23">
        <v>0</v>
      </c>
      <c r="BR171" s="24">
        <v>0</v>
      </c>
      <c r="BS171" s="23">
        <v>0</v>
      </c>
      <c r="BT171" s="23">
        <v>0</v>
      </c>
      <c r="BU171" s="23">
        <v>0</v>
      </c>
      <c r="BV171" s="23">
        <v>0</v>
      </c>
      <c r="BW171" s="23">
        <v>0</v>
      </c>
      <c r="BX171" s="23">
        <v>0</v>
      </c>
      <c r="BY171" s="23">
        <v>0</v>
      </c>
      <c r="BZ171" s="24">
        <v>0</v>
      </c>
      <c r="CA171" s="23">
        <v>0</v>
      </c>
      <c r="CB171" s="23">
        <v>0</v>
      </c>
      <c r="CC171" s="23">
        <v>0</v>
      </c>
      <c r="CD171" s="23">
        <v>0</v>
      </c>
      <c r="CE171" s="23">
        <v>0</v>
      </c>
      <c r="CF171" s="23">
        <v>0</v>
      </c>
      <c r="CG171" s="23">
        <v>0</v>
      </c>
      <c r="CH171" s="24">
        <v>0</v>
      </c>
      <c r="CI171" s="23">
        <v>0</v>
      </c>
      <c r="CJ171" s="23">
        <v>0</v>
      </c>
      <c r="CK171" s="23">
        <v>0</v>
      </c>
      <c r="CL171" s="23">
        <v>0</v>
      </c>
      <c r="CM171" s="23">
        <v>0</v>
      </c>
      <c r="CN171" s="23">
        <v>0</v>
      </c>
      <c r="CO171" s="23">
        <v>0</v>
      </c>
      <c r="CP171" s="24">
        <v>0</v>
      </c>
      <c r="CQ171" s="23">
        <v>1</v>
      </c>
      <c r="CR171" s="24">
        <v>0</v>
      </c>
      <c r="CS171" s="23">
        <v>1</v>
      </c>
      <c r="CT171" s="24">
        <v>1</v>
      </c>
      <c r="CU171" s="23">
        <v>0</v>
      </c>
      <c r="CV171" s="24">
        <v>0</v>
      </c>
      <c r="CW171" s="24">
        <v>0</v>
      </c>
    </row>
    <row r="172" spans="1:101" customFormat="1">
      <c r="A172" s="15" t="s">
        <v>536</v>
      </c>
      <c r="B172" s="16" t="s">
        <v>907</v>
      </c>
      <c r="C172" s="16" t="s">
        <v>1144</v>
      </c>
      <c r="D172" s="26">
        <v>1319</v>
      </c>
      <c r="E172" s="101">
        <v>2</v>
      </c>
      <c r="F172" s="5">
        <v>1</v>
      </c>
      <c r="G172" s="5">
        <v>0</v>
      </c>
      <c r="H172" s="5">
        <v>0</v>
      </c>
      <c r="I172" s="101">
        <v>0</v>
      </c>
      <c r="J172" s="5">
        <v>0.5</v>
      </c>
      <c r="K172" s="5">
        <v>0.5</v>
      </c>
      <c r="L172" s="5">
        <v>0.5</v>
      </c>
      <c r="M172" s="88">
        <v>0.5</v>
      </c>
      <c r="N172" s="25">
        <v>0</v>
      </c>
      <c r="O172" s="25">
        <v>0</v>
      </c>
      <c r="P172" s="25">
        <v>0</v>
      </c>
      <c r="Q172" s="25">
        <v>0</v>
      </c>
      <c r="R172" s="25">
        <v>0</v>
      </c>
      <c r="S172" s="25">
        <v>0</v>
      </c>
      <c r="T172" s="25">
        <v>0</v>
      </c>
      <c r="U172" s="25">
        <v>0</v>
      </c>
      <c r="V172" s="25">
        <v>0</v>
      </c>
      <c r="W172" s="25">
        <v>0</v>
      </c>
      <c r="X172" s="26">
        <v>0</v>
      </c>
      <c r="Y172" s="25">
        <v>0</v>
      </c>
      <c r="Z172" s="25">
        <v>0</v>
      </c>
      <c r="AA172" s="25">
        <v>0</v>
      </c>
      <c r="AB172" s="25">
        <v>0</v>
      </c>
      <c r="AC172" s="26">
        <v>0</v>
      </c>
      <c r="AD172" s="25">
        <v>0</v>
      </c>
      <c r="AE172" s="25">
        <v>0</v>
      </c>
      <c r="AF172" s="25">
        <v>0</v>
      </c>
      <c r="AG172" s="25">
        <v>0</v>
      </c>
      <c r="AH172" s="25">
        <v>0</v>
      </c>
      <c r="AI172" s="25">
        <v>0</v>
      </c>
      <c r="AJ172" s="25">
        <v>0</v>
      </c>
      <c r="AK172" s="25">
        <v>0</v>
      </c>
      <c r="AL172" s="26">
        <v>0</v>
      </c>
      <c r="AM172" s="25">
        <v>0</v>
      </c>
      <c r="AN172" s="25">
        <v>0</v>
      </c>
      <c r="AO172" s="25">
        <v>0</v>
      </c>
      <c r="AP172" s="25">
        <v>0</v>
      </c>
      <c r="AQ172" s="25">
        <v>0</v>
      </c>
      <c r="AR172" s="25">
        <v>0</v>
      </c>
      <c r="AS172" s="25">
        <v>0</v>
      </c>
      <c r="AT172" s="26">
        <v>0</v>
      </c>
      <c r="AU172" s="84">
        <v>0</v>
      </c>
      <c r="AV172" s="85">
        <v>0.5</v>
      </c>
      <c r="AW172" s="92">
        <v>0</v>
      </c>
      <c r="AX172" s="92">
        <v>0</v>
      </c>
      <c r="AY172" s="25">
        <v>0</v>
      </c>
      <c r="AZ172" s="25">
        <v>0</v>
      </c>
      <c r="BA172" s="26">
        <v>0</v>
      </c>
      <c r="BB172" s="25">
        <v>0</v>
      </c>
      <c r="BC172" s="25">
        <v>0</v>
      </c>
      <c r="BD172" s="26">
        <v>0</v>
      </c>
      <c r="BE172" s="25">
        <v>0</v>
      </c>
      <c r="BF172" s="25">
        <v>0</v>
      </c>
      <c r="BG172" s="25">
        <v>0</v>
      </c>
      <c r="BH172" s="25">
        <v>0</v>
      </c>
      <c r="BI172" s="25">
        <v>0</v>
      </c>
      <c r="BJ172" s="26">
        <v>0</v>
      </c>
      <c r="BK172" s="25">
        <v>0</v>
      </c>
      <c r="BL172" s="25">
        <v>0</v>
      </c>
      <c r="BM172" s="25">
        <v>0</v>
      </c>
      <c r="BN172" s="25">
        <v>0</v>
      </c>
      <c r="BO172" s="25">
        <v>0</v>
      </c>
      <c r="BP172" s="25">
        <v>0</v>
      </c>
      <c r="BQ172" s="25">
        <v>0</v>
      </c>
      <c r="BR172" s="26">
        <v>0</v>
      </c>
      <c r="BS172" s="25">
        <v>0</v>
      </c>
      <c r="BT172" s="25">
        <v>0</v>
      </c>
      <c r="BU172" s="25">
        <v>0</v>
      </c>
      <c r="BV172" s="25">
        <v>0</v>
      </c>
      <c r="BW172" s="25">
        <v>0</v>
      </c>
      <c r="BX172" s="25">
        <v>0</v>
      </c>
      <c r="BY172" s="25">
        <v>0</v>
      </c>
      <c r="BZ172" s="26">
        <v>0</v>
      </c>
      <c r="CA172" s="25">
        <v>0</v>
      </c>
      <c r="CB172" s="25">
        <v>0</v>
      </c>
      <c r="CC172" s="25">
        <v>0</v>
      </c>
      <c r="CD172" s="25">
        <v>0</v>
      </c>
      <c r="CE172" s="25">
        <v>0</v>
      </c>
      <c r="CF172" s="25">
        <v>0</v>
      </c>
      <c r="CG172" s="25">
        <v>0</v>
      </c>
      <c r="CH172" s="26">
        <v>0</v>
      </c>
      <c r="CI172" s="25">
        <v>0</v>
      </c>
      <c r="CJ172" s="25">
        <v>0</v>
      </c>
      <c r="CK172" s="25">
        <v>0</v>
      </c>
      <c r="CL172" s="25">
        <v>0</v>
      </c>
      <c r="CM172" s="25">
        <v>0</v>
      </c>
      <c r="CN172" s="25">
        <v>0</v>
      </c>
      <c r="CO172" s="25">
        <v>0</v>
      </c>
      <c r="CP172" s="26">
        <v>0</v>
      </c>
      <c r="CQ172" s="25">
        <v>0.5</v>
      </c>
      <c r="CR172" s="26">
        <v>0</v>
      </c>
      <c r="CS172" s="25">
        <v>0.5</v>
      </c>
      <c r="CT172" s="26">
        <v>0</v>
      </c>
      <c r="CU172" s="25">
        <v>0.5</v>
      </c>
      <c r="CV172" s="26">
        <v>0</v>
      </c>
      <c r="CW172" s="26">
        <v>0</v>
      </c>
    </row>
    <row r="173" spans="1:101" customFormat="1">
      <c r="A173" s="17" t="s">
        <v>400</v>
      </c>
      <c r="B173" s="14" t="s">
        <v>912</v>
      </c>
      <c r="C173" s="14" t="s">
        <v>1249</v>
      </c>
      <c r="D173" s="24">
        <v>385</v>
      </c>
      <c r="E173" s="83">
        <v>2</v>
      </c>
      <c r="F173" s="45">
        <v>0</v>
      </c>
      <c r="G173" s="45">
        <v>1</v>
      </c>
      <c r="H173" s="45">
        <v>0</v>
      </c>
      <c r="I173" s="83">
        <v>1</v>
      </c>
      <c r="J173" s="45">
        <v>1</v>
      </c>
      <c r="K173" s="45">
        <v>0.5</v>
      </c>
      <c r="L173" s="45">
        <v>0</v>
      </c>
      <c r="M173" s="87">
        <v>0</v>
      </c>
      <c r="N173" s="23">
        <v>0</v>
      </c>
      <c r="O173" s="23">
        <v>0</v>
      </c>
      <c r="P173" s="23">
        <v>0</v>
      </c>
      <c r="Q173" s="23">
        <v>0</v>
      </c>
      <c r="R173" s="23">
        <v>0</v>
      </c>
      <c r="S173" s="23">
        <v>0</v>
      </c>
      <c r="T173" s="23">
        <v>0</v>
      </c>
      <c r="U173" s="23">
        <v>0</v>
      </c>
      <c r="V173" s="23">
        <v>0</v>
      </c>
      <c r="W173" s="23">
        <v>0</v>
      </c>
      <c r="X173" s="24">
        <v>0</v>
      </c>
      <c r="Y173" s="23">
        <v>0</v>
      </c>
      <c r="Z173" s="23">
        <v>0</v>
      </c>
      <c r="AA173" s="23">
        <v>0</v>
      </c>
      <c r="AB173" s="23">
        <v>0</v>
      </c>
      <c r="AC173" s="24">
        <v>0</v>
      </c>
      <c r="AD173" s="23">
        <v>1</v>
      </c>
      <c r="AE173" s="23">
        <v>1</v>
      </c>
      <c r="AF173" s="23">
        <v>0</v>
      </c>
      <c r="AG173" s="23">
        <v>0</v>
      </c>
      <c r="AH173" s="23">
        <v>0</v>
      </c>
      <c r="AI173" s="23">
        <v>1</v>
      </c>
      <c r="AJ173" s="23">
        <v>0</v>
      </c>
      <c r="AK173" s="23">
        <v>0</v>
      </c>
      <c r="AL173" s="24">
        <v>0</v>
      </c>
      <c r="AM173" s="23">
        <v>0</v>
      </c>
      <c r="AN173" s="23">
        <v>0</v>
      </c>
      <c r="AO173" s="23">
        <v>0</v>
      </c>
      <c r="AP173" s="23">
        <v>0</v>
      </c>
      <c r="AQ173" s="23">
        <v>0</v>
      </c>
      <c r="AR173" s="23">
        <v>0</v>
      </c>
      <c r="AS173" s="23">
        <v>0</v>
      </c>
      <c r="AT173" s="24">
        <v>0</v>
      </c>
      <c r="AU173" s="96">
        <v>0</v>
      </c>
      <c r="AV173" s="97">
        <v>1</v>
      </c>
      <c r="AW173" s="86">
        <v>0</v>
      </c>
      <c r="AX173" s="86">
        <v>0</v>
      </c>
      <c r="AY173" s="23">
        <v>0</v>
      </c>
      <c r="AZ173" s="23">
        <v>0</v>
      </c>
      <c r="BA173" s="24">
        <v>0</v>
      </c>
      <c r="BB173" s="23">
        <v>0</v>
      </c>
      <c r="BC173" s="23">
        <v>0</v>
      </c>
      <c r="BD173" s="24">
        <v>0</v>
      </c>
      <c r="BE173" s="23">
        <v>0</v>
      </c>
      <c r="BF173" s="23">
        <v>0</v>
      </c>
      <c r="BG173" s="23">
        <v>1</v>
      </c>
      <c r="BH173" s="23">
        <v>0</v>
      </c>
      <c r="BI173" s="23">
        <v>1</v>
      </c>
      <c r="BJ173" s="24">
        <v>0</v>
      </c>
      <c r="BK173" s="23">
        <v>0</v>
      </c>
      <c r="BL173" s="23">
        <v>0</v>
      </c>
      <c r="BM173" s="23">
        <v>0</v>
      </c>
      <c r="BN173" s="23">
        <v>0</v>
      </c>
      <c r="BO173" s="23">
        <v>0</v>
      </c>
      <c r="BP173" s="23">
        <v>0</v>
      </c>
      <c r="BQ173" s="23">
        <v>0</v>
      </c>
      <c r="BR173" s="24">
        <v>0</v>
      </c>
      <c r="BS173" s="23">
        <v>0</v>
      </c>
      <c r="BT173" s="23">
        <v>0</v>
      </c>
      <c r="BU173" s="23">
        <v>0</v>
      </c>
      <c r="BV173" s="23">
        <v>0</v>
      </c>
      <c r="BW173" s="23">
        <v>0</v>
      </c>
      <c r="BX173" s="23">
        <v>0</v>
      </c>
      <c r="BY173" s="23">
        <v>0</v>
      </c>
      <c r="BZ173" s="24">
        <v>0</v>
      </c>
      <c r="CA173" s="23">
        <v>0</v>
      </c>
      <c r="CB173" s="23">
        <v>0</v>
      </c>
      <c r="CC173" s="23">
        <v>0</v>
      </c>
      <c r="CD173" s="23">
        <v>0</v>
      </c>
      <c r="CE173" s="23">
        <v>0</v>
      </c>
      <c r="CF173" s="23">
        <v>0</v>
      </c>
      <c r="CG173" s="23">
        <v>0</v>
      </c>
      <c r="CH173" s="24">
        <v>0</v>
      </c>
      <c r="CI173" s="23">
        <v>0</v>
      </c>
      <c r="CJ173" s="23">
        <v>0</v>
      </c>
      <c r="CK173" s="23">
        <v>0</v>
      </c>
      <c r="CL173" s="23">
        <v>0</v>
      </c>
      <c r="CM173" s="23">
        <v>0</v>
      </c>
      <c r="CN173" s="23">
        <v>0</v>
      </c>
      <c r="CO173" s="23">
        <v>0</v>
      </c>
      <c r="CP173" s="24">
        <v>0</v>
      </c>
      <c r="CQ173" s="23">
        <v>1</v>
      </c>
      <c r="CR173" s="24">
        <v>0</v>
      </c>
      <c r="CS173" s="23">
        <v>0.5</v>
      </c>
      <c r="CT173" s="24">
        <v>0</v>
      </c>
      <c r="CU173" s="23">
        <v>0</v>
      </c>
      <c r="CV173" s="24">
        <v>0</v>
      </c>
      <c r="CW173" s="24">
        <v>0</v>
      </c>
    </row>
    <row r="174" spans="1:101" customFormat="1">
      <c r="A174" s="17" t="s">
        <v>755</v>
      </c>
      <c r="B174" s="14" t="s">
        <v>912</v>
      </c>
      <c r="C174" s="14" t="s">
        <v>1434</v>
      </c>
      <c r="D174" s="24">
        <v>1751</v>
      </c>
      <c r="E174" s="83">
        <v>2</v>
      </c>
      <c r="F174" s="45">
        <v>0</v>
      </c>
      <c r="G174" s="45">
        <v>0</v>
      </c>
      <c r="H174" s="45">
        <v>0</v>
      </c>
      <c r="I174" s="83">
        <v>0</v>
      </c>
      <c r="J174" s="45">
        <v>0</v>
      </c>
      <c r="K174" s="45">
        <v>0</v>
      </c>
      <c r="L174" s="45">
        <v>0</v>
      </c>
      <c r="M174" s="87">
        <v>0</v>
      </c>
      <c r="N174" s="23">
        <v>0</v>
      </c>
      <c r="O174" s="23">
        <v>0</v>
      </c>
      <c r="P174" s="23">
        <v>0</v>
      </c>
      <c r="Q174" s="23">
        <v>0</v>
      </c>
      <c r="R174" s="23">
        <v>0</v>
      </c>
      <c r="S174" s="23">
        <v>0</v>
      </c>
      <c r="T174" s="23">
        <v>0</v>
      </c>
      <c r="U174" s="23">
        <v>0</v>
      </c>
      <c r="V174" s="23">
        <v>0</v>
      </c>
      <c r="W174" s="23">
        <v>0</v>
      </c>
      <c r="X174" s="24">
        <v>0</v>
      </c>
      <c r="Y174" s="23">
        <v>0</v>
      </c>
      <c r="Z174" s="23">
        <v>0</v>
      </c>
      <c r="AA174" s="23">
        <v>0</v>
      </c>
      <c r="AB174" s="23">
        <v>0</v>
      </c>
      <c r="AC174" s="24">
        <v>0</v>
      </c>
      <c r="AD174" s="23">
        <v>0</v>
      </c>
      <c r="AE174" s="23">
        <v>0</v>
      </c>
      <c r="AF174" s="23">
        <v>0</v>
      </c>
      <c r="AG174" s="23">
        <v>0</v>
      </c>
      <c r="AH174" s="23">
        <v>0</v>
      </c>
      <c r="AI174" s="23">
        <v>0</v>
      </c>
      <c r="AJ174" s="23">
        <v>0</v>
      </c>
      <c r="AK174" s="23">
        <v>0</v>
      </c>
      <c r="AL174" s="24">
        <v>0</v>
      </c>
      <c r="AM174" s="23">
        <v>0</v>
      </c>
      <c r="AN174" s="23">
        <v>0</v>
      </c>
      <c r="AO174" s="23">
        <v>0</v>
      </c>
      <c r="AP174" s="23">
        <v>0</v>
      </c>
      <c r="AQ174" s="23">
        <v>0</v>
      </c>
      <c r="AR174" s="23">
        <v>0</v>
      </c>
      <c r="AS174" s="23">
        <v>0</v>
      </c>
      <c r="AT174" s="24">
        <v>0</v>
      </c>
      <c r="AU174" s="96">
        <v>0</v>
      </c>
      <c r="AV174" s="97">
        <v>0</v>
      </c>
      <c r="AW174" s="86">
        <v>0</v>
      </c>
      <c r="AX174" s="86">
        <v>0</v>
      </c>
      <c r="AY174" s="23">
        <v>0</v>
      </c>
      <c r="AZ174" s="23">
        <v>0</v>
      </c>
      <c r="BA174" s="24">
        <v>0</v>
      </c>
      <c r="BB174" s="23">
        <v>0</v>
      </c>
      <c r="BC174" s="23">
        <v>0</v>
      </c>
      <c r="BD174" s="24">
        <v>0</v>
      </c>
      <c r="BE174" s="23">
        <v>0</v>
      </c>
      <c r="BF174" s="23">
        <v>0</v>
      </c>
      <c r="BG174" s="23">
        <v>0</v>
      </c>
      <c r="BH174" s="23">
        <v>0</v>
      </c>
      <c r="BI174" s="23">
        <v>0</v>
      </c>
      <c r="BJ174" s="24">
        <v>0</v>
      </c>
      <c r="BK174" s="23">
        <v>0</v>
      </c>
      <c r="BL174" s="23">
        <v>0</v>
      </c>
      <c r="BM174" s="23">
        <v>0</v>
      </c>
      <c r="BN174" s="23">
        <v>0</v>
      </c>
      <c r="BO174" s="23">
        <v>0</v>
      </c>
      <c r="BP174" s="23">
        <v>0</v>
      </c>
      <c r="BQ174" s="23">
        <v>0</v>
      </c>
      <c r="BR174" s="24">
        <v>0</v>
      </c>
      <c r="BS174" s="23">
        <v>0</v>
      </c>
      <c r="BT174" s="23">
        <v>0</v>
      </c>
      <c r="BU174" s="23">
        <v>0</v>
      </c>
      <c r="BV174" s="23">
        <v>0</v>
      </c>
      <c r="BW174" s="23">
        <v>0</v>
      </c>
      <c r="BX174" s="23">
        <v>0</v>
      </c>
      <c r="BY174" s="23">
        <v>0</v>
      </c>
      <c r="BZ174" s="24">
        <v>0</v>
      </c>
      <c r="CA174" s="23">
        <v>0</v>
      </c>
      <c r="CB174" s="23">
        <v>0</v>
      </c>
      <c r="CC174" s="23">
        <v>0</v>
      </c>
      <c r="CD174" s="23">
        <v>0</v>
      </c>
      <c r="CE174" s="23">
        <v>0</v>
      </c>
      <c r="CF174" s="23">
        <v>0</v>
      </c>
      <c r="CG174" s="23">
        <v>0</v>
      </c>
      <c r="CH174" s="24">
        <v>0</v>
      </c>
      <c r="CI174" s="23">
        <v>0</v>
      </c>
      <c r="CJ174" s="23">
        <v>0</v>
      </c>
      <c r="CK174" s="23">
        <v>0</v>
      </c>
      <c r="CL174" s="23">
        <v>0</v>
      </c>
      <c r="CM174" s="23">
        <v>0</v>
      </c>
      <c r="CN174" s="23">
        <v>0</v>
      </c>
      <c r="CO174" s="23">
        <v>0</v>
      </c>
      <c r="CP174" s="24">
        <v>0</v>
      </c>
      <c r="CQ174" s="23">
        <v>0</v>
      </c>
      <c r="CR174" s="24">
        <v>0</v>
      </c>
      <c r="CS174" s="23">
        <v>0</v>
      </c>
      <c r="CT174" s="24">
        <v>0</v>
      </c>
      <c r="CU174" s="23">
        <v>0</v>
      </c>
      <c r="CV174" s="24">
        <v>0</v>
      </c>
      <c r="CW174" s="24">
        <v>0</v>
      </c>
    </row>
    <row r="175" spans="1:101" customFormat="1">
      <c r="A175" s="18" t="s">
        <v>779</v>
      </c>
      <c r="B175" s="14" t="s">
        <v>912</v>
      </c>
      <c r="C175" s="14" t="s">
        <v>1444</v>
      </c>
      <c r="D175" s="24">
        <v>1939</v>
      </c>
      <c r="E175" s="83">
        <v>5</v>
      </c>
      <c r="F175" s="45">
        <v>2</v>
      </c>
      <c r="G175" s="45">
        <v>0</v>
      </c>
      <c r="H175" s="45">
        <v>0</v>
      </c>
      <c r="I175" s="83">
        <v>1</v>
      </c>
      <c r="J175" s="45">
        <v>0.6</v>
      </c>
      <c r="K175" s="45">
        <v>0.6</v>
      </c>
      <c r="L175" s="45">
        <v>0</v>
      </c>
      <c r="M175" s="87">
        <v>0</v>
      </c>
      <c r="N175" s="23">
        <v>0</v>
      </c>
      <c r="O175" s="23">
        <v>0</v>
      </c>
      <c r="P175" s="23">
        <v>0</v>
      </c>
      <c r="Q175" s="23">
        <v>0</v>
      </c>
      <c r="R175" s="23">
        <v>0</v>
      </c>
      <c r="S175" s="23">
        <v>0</v>
      </c>
      <c r="T175" s="23">
        <v>0</v>
      </c>
      <c r="U175" s="23">
        <v>0</v>
      </c>
      <c r="V175" s="23">
        <v>0</v>
      </c>
      <c r="W175" s="23">
        <v>0</v>
      </c>
      <c r="X175" s="24">
        <v>0</v>
      </c>
      <c r="Y175" s="23">
        <v>0</v>
      </c>
      <c r="Z175" s="23">
        <v>0</v>
      </c>
      <c r="AA175" s="23">
        <v>0</v>
      </c>
      <c r="AB175" s="23">
        <v>0</v>
      </c>
      <c r="AC175" s="24">
        <v>0</v>
      </c>
      <c r="AD175" s="23">
        <v>0.6</v>
      </c>
      <c r="AE175" s="23">
        <v>0</v>
      </c>
      <c r="AF175" s="23">
        <v>0</v>
      </c>
      <c r="AG175" s="23">
        <v>0</v>
      </c>
      <c r="AH175" s="23">
        <v>0</v>
      </c>
      <c r="AI175" s="23">
        <v>0.4</v>
      </c>
      <c r="AJ175" s="23">
        <v>0</v>
      </c>
      <c r="AK175" s="23">
        <v>0</v>
      </c>
      <c r="AL175" s="24">
        <v>0</v>
      </c>
      <c r="AM175" s="23">
        <v>0</v>
      </c>
      <c r="AN175" s="23">
        <v>0</v>
      </c>
      <c r="AO175" s="23">
        <v>0</v>
      </c>
      <c r="AP175" s="23">
        <v>0</v>
      </c>
      <c r="AQ175" s="23">
        <v>0</v>
      </c>
      <c r="AR175" s="23">
        <v>0</v>
      </c>
      <c r="AS175" s="23">
        <v>0</v>
      </c>
      <c r="AT175" s="24">
        <v>0</v>
      </c>
      <c r="AU175" s="96">
        <v>0</v>
      </c>
      <c r="AV175" s="97">
        <v>0.6</v>
      </c>
      <c r="AW175" s="86">
        <v>0</v>
      </c>
      <c r="AX175" s="86">
        <v>0</v>
      </c>
      <c r="AY175" s="23">
        <v>0</v>
      </c>
      <c r="AZ175" s="23">
        <v>0</v>
      </c>
      <c r="BA175" s="24">
        <v>0</v>
      </c>
      <c r="BB175" s="23">
        <v>0</v>
      </c>
      <c r="BC175" s="23">
        <v>0</v>
      </c>
      <c r="BD175" s="24">
        <v>0</v>
      </c>
      <c r="BE175" s="23">
        <v>0</v>
      </c>
      <c r="BF175" s="23">
        <v>0</v>
      </c>
      <c r="BG175" s="23">
        <v>0.6</v>
      </c>
      <c r="BH175" s="23">
        <v>0</v>
      </c>
      <c r="BI175" s="23">
        <v>0.4</v>
      </c>
      <c r="BJ175" s="24">
        <v>0</v>
      </c>
      <c r="BK175" s="23">
        <v>0</v>
      </c>
      <c r="BL175" s="23">
        <v>0</v>
      </c>
      <c r="BM175" s="23">
        <v>0</v>
      </c>
      <c r="BN175" s="23">
        <v>0</v>
      </c>
      <c r="BO175" s="23">
        <v>0</v>
      </c>
      <c r="BP175" s="23">
        <v>0</v>
      </c>
      <c r="BQ175" s="23">
        <v>0</v>
      </c>
      <c r="BR175" s="24">
        <v>0</v>
      </c>
      <c r="BS175" s="23">
        <v>0</v>
      </c>
      <c r="BT175" s="23">
        <v>0</v>
      </c>
      <c r="BU175" s="23">
        <v>0</v>
      </c>
      <c r="BV175" s="23">
        <v>0</v>
      </c>
      <c r="BW175" s="23">
        <v>0</v>
      </c>
      <c r="BX175" s="23">
        <v>0</v>
      </c>
      <c r="BY175" s="23">
        <v>0</v>
      </c>
      <c r="BZ175" s="24">
        <v>0</v>
      </c>
      <c r="CA175" s="23">
        <v>0</v>
      </c>
      <c r="CB175" s="23">
        <v>0</v>
      </c>
      <c r="CC175" s="23">
        <v>0</v>
      </c>
      <c r="CD175" s="23">
        <v>0</v>
      </c>
      <c r="CE175" s="23">
        <v>0</v>
      </c>
      <c r="CF175" s="23">
        <v>0</v>
      </c>
      <c r="CG175" s="23">
        <v>0</v>
      </c>
      <c r="CH175" s="24">
        <v>0</v>
      </c>
      <c r="CI175" s="23">
        <v>0</v>
      </c>
      <c r="CJ175" s="23">
        <v>0</v>
      </c>
      <c r="CK175" s="23">
        <v>0</v>
      </c>
      <c r="CL175" s="23">
        <v>0</v>
      </c>
      <c r="CM175" s="23">
        <v>0</v>
      </c>
      <c r="CN175" s="23">
        <v>0</v>
      </c>
      <c r="CO175" s="23">
        <v>0</v>
      </c>
      <c r="CP175" s="24">
        <v>0</v>
      </c>
      <c r="CQ175" s="23">
        <v>0.6</v>
      </c>
      <c r="CR175" s="24">
        <v>0</v>
      </c>
      <c r="CS175" s="23">
        <v>0.6</v>
      </c>
      <c r="CT175" s="24">
        <v>0</v>
      </c>
      <c r="CU175" s="23">
        <v>0</v>
      </c>
      <c r="CV175" s="24">
        <v>0</v>
      </c>
      <c r="CW175" s="24">
        <v>0</v>
      </c>
    </row>
    <row r="176" spans="1:101" customFormat="1">
      <c r="A176" s="17" t="s">
        <v>58</v>
      </c>
      <c r="B176" s="14" t="s">
        <v>912</v>
      </c>
      <c r="C176" s="14" t="s">
        <v>978</v>
      </c>
      <c r="D176" s="24">
        <v>158</v>
      </c>
      <c r="E176" s="83">
        <v>7</v>
      </c>
      <c r="F176" s="45">
        <v>2</v>
      </c>
      <c r="G176" s="45">
        <v>0</v>
      </c>
      <c r="H176" s="45">
        <v>0</v>
      </c>
      <c r="I176" s="83">
        <v>1</v>
      </c>
      <c r="J176" s="45">
        <v>0.42857142857142855</v>
      </c>
      <c r="K176" s="45">
        <v>0.42857142857142855</v>
      </c>
      <c r="L176" s="45">
        <v>0</v>
      </c>
      <c r="M176" s="87">
        <v>0</v>
      </c>
      <c r="N176" s="23">
        <v>0</v>
      </c>
      <c r="O176" s="23">
        <v>0</v>
      </c>
      <c r="P176" s="23">
        <v>0</v>
      </c>
      <c r="Q176" s="23">
        <v>0</v>
      </c>
      <c r="R176" s="23">
        <v>0</v>
      </c>
      <c r="S176" s="23">
        <v>0</v>
      </c>
      <c r="T176" s="23">
        <v>0</v>
      </c>
      <c r="U176" s="23">
        <v>0</v>
      </c>
      <c r="V176" s="23">
        <v>0</v>
      </c>
      <c r="W176" s="23">
        <v>0</v>
      </c>
      <c r="X176" s="24">
        <v>0</v>
      </c>
      <c r="Y176" s="23">
        <v>0</v>
      </c>
      <c r="Z176" s="23">
        <v>0</v>
      </c>
      <c r="AA176" s="23">
        <v>0</v>
      </c>
      <c r="AB176" s="23">
        <v>0</v>
      </c>
      <c r="AC176" s="24">
        <v>0</v>
      </c>
      <c r="AD176" s="23">
        <v>0</v>
      </c>
      <c r="AE176" s="23">
        <v>0</v>
      </c>
      <c r="AF176" s="23">
        <v>0</v>
      </c>
      <c r="AG176" s="23">
        <v>0</v>
      </c>
      <c r="AH176" s="23">
        <v>0</v>
      </c>
      <c r="AI176" s="23">
        <v>0.14285714285714285</v>
      </c>
      <c r="AJ176" s="23">
        <v>0</v>
      </c>
      <c r="AK176" s="23">
        <v>0</v>
      </c>
      <c r="AL176" s="24">
        <v>0</v>
      </c>
      <c r="AM176" s="23">
        <v>0</v>
      </c>
      <c r="AN176" s="23">
        <v>0</v>
      </c>
      <c r="AO176" s="23">
        <v>0</v>
      </c>
      <c r="AP176" s="23">
        <v>0</v>
      </c>
      <c r="AQ176" s="23">
        <v>0</v>
      </c>
      <c r="AR176" s="23">
        <v>0</v>
      </c>
      <c r="AS176" s="23">
        <v>0</v>
      </c>
      <c r="AT176" s="24">
        <v>0</v>
      </c>
      <c r="AU176" s="96">
        <v>0.42857142857142855</v>
      </c>
      <c r="AV176" s="97">
        <v>0.2857142857142857</v>
      </c>
      <c r="AW176" s="86">
        <v>0</v>
      </c>
      <c r="AX176" s="86">
        <v>0</v>
      </c>
      <c r="AY176" s="23">
        <v>0</v>
      </c>
      <c r="AZ176" s="23">
        <v>0</v>
      </c>
      <c r="BA176" s="24">
        <v>0</v>
      </c>
      <c r="BB176" s="23">
        <v>0</v>
      </c>
      <c r="BC176" s="23">
        <v>0</v>
      </c>
      <c r="BD176" s="24">
        <v>0</v>
      </c>
      <c r="BE176" s="23">
        <v>0</v>
      </c>
      <c r="BF176" s="23">
        <v>0</v>
      </c>
      <c r="BG176" s="23">
        <v>0.14285714285714285</v>
      </c>
      <c r="BH176" s="23">
        <v>0</v>
      </c>
      <c r="BI176" s="23">
        <v>0</v>
      </c>
      <c r="BJ176" s="24">
        <v>0</v>
      </c>
      <c r="BK176" s="23">
        <v>0</v>
      </c>
      <c r="BL176" s="23">
        <v>0</v>
      </c>
      <c r="BM176" s="23">
        <v>0</v>
      </c>
      <c r="BN176" s="23">
        <v>0</v>
      </c>
      <c r="BO176" s="23">
        <v>0</v>
      </c>
      <c r="BP176" s="23">
        <v>0</v>
      </c>
      <c r="BQ176" s="23">
        <v>0</v>
      </c>
      <c r="BR176" s="24">
        <v>0</v>
      </c>
      <c r="BS176" s="23">
        <v>0</v>
      </c>
      <c r="BT176" s="23">
        <v>0</v>
      </c>
      <c r="BU176" s="23">
        <v>0</v>
      </c>
      <c r="BV176" s="23">
        <v>0</v>
      </c>
      <c r="BW176" s="23">
        <v>0</v>
      </c>
      <c r="BX176" s="23">
        <v>0</v>
      </c>
      <c r="BY176" s="23">
        <v>0</v>
      </c>
      <c r="BZ176" s="24">
        <v>0</v>
      </c>
      <c r="CA176" s="23">
        <v>0</v>
      </c>
      <c r="CB176" s="23">
        <v>0</v>
      </c>
      <c r="CC176" s="23">
        <v>0</v>
      </c>
      <c r="CD176" s="23">
        <v>0</v>
      </c>
      <c r="CE176" s="23">
        <v>0</v>
      </c>
      <c r="CF176" s="23">
        <v>0</v>
      </c>
      <c r="CG176" s="23">
        <v>0</v>
      </c>
      <c r="CH176" s="24">
        <v>0</v>
      </c>
      <c r="CI176" s="23">
        <v>0</v>
      </c>
      <c r="CJ176" s="23">
        <v>0</v>
      </c>
      <c r="CK176" s="23">
        <v>0</v>
      </c>
      <c r="CL176" s="23">
        <v>0</v>
      </c>
      <c r="CM176" s="23">
        <v>0</v>
      </c>
      <c r="CN176" s="23">
        <v>0</v>
      </c>
      <c r="CO176" s="23">
        <v>0</v>
      </c>
      <c r="CP176" s="24">
        <v>0</v>
      </c>
      <c r="CQ176" s="23">
        <v>0.42857142857142855</v>
      </c>
      <c r="CR176" s="24">
        <v>0</v>
      </c>
      <c r="CS176" s="23">
        <v>0.42857142857142855</v>
      </c>
      <c r="CT176" s="24">
        <v>0</v>
      </c>
      <c r="CU176" s="23">
        <v>0</v>
      </c>
      <c r="CV176" s="24">
        <v>0</v>
      </c>
      <c r="CW176" s="24">
        <v>0</v>
      </c>
    </row>
    <row r="177" spans="1:101" customFormat="1">
      <c r="A177" s="17" t="s">
        <v>10</v>
      </c>
      <c r="B177" s="14" t="s">
        <v>912</v>
      </c>
      <c r="C177" s="14" t="s">
        <v>911</v>
      </c>
      <c r="D177" s="24">
        <v>59</v>
      </c>
      <c r="E177" s="83">
        <v>6</v>
      </c>
      <c r="F177" s="45">
        <v>3</v>
      </c>
      <c r="G177" s="45">
        <v>0</v>
      </c>
      <c r="H177" s="45">
        <v>0</v>
      </c>
      <c r="I177" s="83">
        <v>0</v>
      </c>
      <c r="J177" s="45">
        <v>0.66666666666666663</v>
      </c>
      <c r="K177" s="45">
        <v>0.5</v>
      </c>
      <c r="L177" s="45">
        <v>0</v>
      </c>
      <c r="M177" s="87">
        <v>0</v>
      </c>
      <c r="N177" s="23">
        <v>0</v>
      </c>
      <c r="O177" s="23">
        <v>0</v>
      </c>
      <c r="P177" s="23">
        <v>0</v>
      </c>
      <c r="Q177" s="23">
        <v>0</v>
      </c>
      <c r="R177" s="23">
        <v>0</v>
      </c>
      <c r="S177" s="23">
        <v>0</v>
      </c>
      <c r="T177" s="23">
        <v>0</v>
      </c>
      <c r="U177" s="23">
        <v>0</v>
      </c>
      <c r="V177" s="23">
        <v>0</v>
      </c>
      <c r="W177" s="23">
        <v>0</v>
      </c>
      <c r="X177" s="24">
        <v>0</v>
      </c>
      <c r="Y177" s="23">
        <v>0</v>
      </c>
      <c r="Z177" s="23">
        <v>0</v>
      </c>
      <c r="AA177" s="23">
        <v>0</v>
      </c>
      <c r="AB177" s="23">
        <v>0</v>
      </c>
      <c r="AC177" s="24">
        <v>0</v>
      </c>
      <c r="AD177" s="23">
        <v>0.33333333333333331</v>
      </c>
      <c r="AE177" s="23">
        <v>0.16666666666666666</v>
      </c>
      <c r="AF177" s="23">
        <v>0</v>
      </c>
      <c r="AG177" s="23">
        <v>0</v>
      </c>
      <c r="AH177" s="23">
        <v>0</v>
      </c>
      <c r="AI177" s="23">
        <v>0.16666666666666666</v>
      </c>
      <c r="AJ177" s="23">
        <v>0</v>
      </c>
      <c r="AK177" s="23">
        <v>0.5</v>
      </c>
      <c r="AL177" s="24">
        <v>0</v>
      </c>
      <c r="AM177" s="23">
        <v>0</v>
      </c>
      <c r="AN177" s="23">
        <v>0</v>
      </c>
      <c r="AO177" s="23">
        <v>0</v>
      </c>
      <c r="AP177" s="23">
        <v>0</v>
      </c>
      <c r="AQ177" s="23">
        <v>0</v>
      </c>
      <c r="AR177" s="23">
        <v>0.66666666666666663</v>
      </c>
      <c r="AS177" s="23">
        <v>0</v>
      </c>
      <c r="AT177" s="24">
        <v>0</v>
      </c>
      <c r="AU177" s="96">
        <v>0</v>
      </c>
      <c r="AV177" s="97">
        <v>0.66666666666666663</v>
      </c>
      <c r="AW177" s="86">
        <v>0</v>
      </c>
      <c r="AX177" s="86">
        <v>0</v>
      </c>
      <c r="AY177" s="23">
        <v>0</v>
      </c>
      <c r="AZ177" s="23">
        <v>0</v>
      </c>
      <c r="BA177" s="24">
        <v>0</v>
      </c>
      <c r="BB177" s="23">
        <v>0</v>
      </c>
      <c r="BC177" s="23">
        <v>0</v>
      </c>
      <c r="BD177" s="24">
        <v>0</v>
      </c>
      <c r="BE177" s="23">
        <v>0</v>
      </c>
      <c r="BF177" s="23">
        <v>0</v>
      </c>
      <c r="BG177" s="23">
        <v>0.83333333333333337</v>
      </c>
      <c r="BH177" s="23">
        <v>0.66666666666666663</v>
      </c>
      <c r="BI177" s="23">
        <v>0.33333333333333331</v>
      </c>
      <c r="BJ177" s="24">
        <v>0</v>
      </c>
      <c r="BK177" s="23">
        <v>0</v>
      </c>
      <c r="BL177" s="23">
        <v>0</v>
      </c>
      <c r="BM177" s="23">
        <v>0</v>
      </c>
      <c r="BN177" s="23">
        <v>0</v>
      </c>
      <c r="BO177" s="23">
        <v>0</v>
      </c>
      <c r="BP177" s="23">
        <v>0</v>
      </c>
      <c r="BQ177" s="23">
        <v>0</v>
      </c>
      <c r="BR177" s="24">
        <v>0</v>
      </c>
      <c r="BS177" s="23">
        <v>0.66666666666666663</v>
      </c>
      <c r="BT177" s="23">
        <v>0</v>
      </c>
      <c r="BU177" s="23">
        <v>0</v>
      </c>
      <c r="BV177" s="23">
        <v>0</v>
      </c>
      <c r="BW177" s="23">
        <v>0</v>
      </c>
      <c r="BX177" s="23">
        <v>0</v>
      </c>
      <c r="BY177" s="23">
        <v>0</v>
      </c>
      <c r="BZ177" s="24">
        <v>0</v>
      </c>
      <c r="CA177" s="23">
        <v>0</v>
      </c>
      <c r="CB177" s="23">
        <v>0</v>
      </c>
      <c r="CC177" s="23">
        <v>0</v>
      </c>
      <c r="CD177" s="23">
        <v>0</v>
      </c>
      <c r="CE177" s="23">
        <v>0</v>
      </c>
      <c r="CF177" s="23">
        <v>0</v>
      </c>
      <c r="CG177" s="23">
        <v>0</v>
      </c>
      <c r="CH177" s="24">
        <v>0</v>
      </c>
      <c r="CI177" s="23">
        <v>0.66666666666666663</v>
      </c>
      <c r="CJ177" s="23">
        <v>0</v>
      </c>
      <c r="CK177" s="23">
        <v>0</v>
      </c>
      <c r="CL177" s="23">
        <v>0</v>
      </c>
      <c r="CM177" s="23">
        <v>0</v>
      </c>
      <c r="CN177" s="23">
        <v>0</v>
      </c>
      <c r="CO177" s="23">
        <v>0</v>
      </c>
      <c r="CP177" s="24">
        <v>0</v>
      </c>
      <c r="CQ177" s="23">
        <v>0.66666666666666663</v>
      </c>
      <c r="CR177" s="24">
        <v>0.16666666666666666</v>
      </c>
      <c r="CS177" s="23">
        <v>0.5</v>
      </c>
      <c r="CT177" s="24">
        <v>0</v>
      </c>
      <c r="CU177" s="23">
        <v>0</v>
      </c>
      <c r="CV177" s="24">
        <v>0</v>
      </c>
      <c r="CW177" s="24">
        <v>0</v>
      </c>
    </row>
    <row r="178" spans="1:101" customFormat="1">
      <c r="A178" s="15" t="s">
        <v>332</v>
      </c>
      <c r="B178" s="16" t="s">
        <v>912</v>
      </c>
      <c r="C178" s="16" t="s">
        <v>911</v>
      </c>
      <c r="D178" s="26">
        <v>742</v>
      </c>
      <c r="E178" s="101">
        <v>1</v>
      </c>
      <c r="F178" s="5">
        <v>0</v>
      </c>
      <c r="G178" s="5">
        <v>0</v>
      </c>
      <c r="H178" s="5">
        <v>0</v>
      </c>
      <c r="I178" s="101">
        <v>0</v>
      </c>
      <c r="J178" s="5">
        <v>0</v>
      </c>
      <c r="K178" s="5">
        <v>0</v>
      </c>
      <c r="L178" s="5">
        <v>0</v>
      </c>
      <c r="M178" s="88">
        <v>0</v>
      </c>
      <c r="N178" s="25">
        <v>0</v>
      </c>
      <c r="O178" s="25">
        <v>0</v>
      </c>
      <c r="P178" s="25">
        <v>0</v>
      </c>
      <c r="Q178" s="25">
        <v>0</v>
      </c>
      <c r="R178" s="25">
        <v>0</v>
      </c>
      <c r="S178" s="25">
        <v>0</v>
      </c>
      <c r="T178" s="25">
        <v>0</v>
      </c>
      <c r="U178" s="25">
        <v>0</v>
      </c>
      <c r="V178" s="25">
        <v>0</v>
      </c>
      <c r="W178" s="25">
        <v>0</v>
      </c>
      <c r="X178" s="26">
        <v>0</v>
      </c>
      <c r="Y178" s="25">
        <v>0</v>
      </c>
      <c r="Z178" s="25">
        <v>0</v>
      </c>
      <c r="AA178" s="25">
        <v>0</v>
      </c>
      <c r="AB178" s="25">
        <v>0</v>
      </c>
      <c r="AC178" s="26">
        <v>0</v>
      </c>
      <c r="AD178" s="25">
        <v>0</v>
      </c>
      <c r="AE178" s="25">
        <v>0</v>
      </c>
      <c r="AF178" s="25">
        <v>0</v>
      </c>
      <c r="AG178" s="25">
        <v>0</v>
      </c>
      <c r="AH178" s="25">
        <v>0</v>
      </c>
      <c r="AI178" s="25">
        <v>0</v>
      </c>
      <c r="AJ178" s="25">
        <v>0</v>
      </c>
      <c r="AK178" s="25">
        <v>0</v>
      </c>
      <c r="AL178" s="26">
        <v>0</v>
      </c>
      <c r="AM178" s="25">
        <v>0</v>
      </c>
      <c r="AN178" s="25">
        <v>0</v>
      </c>
      <c r="AO178" s="25">
        <v>0</v>
      </c>
      <c r="AP178" s="25">
        <v>0</v>
      </c>
      <c r="AQ178" s="25">
        <v>0</v>
      </c>
      <c r="AR178" s="25">
        <v>0</v>
      </c>
      <c r="AS178" s="25">
        <v>0</v>
      </c>
      <c r="AT178" s="26">
        <v>0</v>
      </c>
      <c r="AU178" s="84">
        <v>0</v>
      </c>
      <c r="AV178" s="85">
        <v>0</v>
      </c>
      <c r="AW178" s="92">
        <v>0</v>
      </c>
      <c r="AX178" s="92">
        <v>0</v>
      </c>
      <c r="AY178" s="25">
        <v>0</v>
      </c>
      <c r="AZ178" s="25">
        <v>0</v>
      </c>
      <c r="BA178" s="26">
        <v>0</v>
      </c>
      <c r="BB178" s="25">
        <v>0</v>
      </c>
      <c r="BC178" s="25">
        <v>0</v>
      </c>
      <c r="BD178" s="26">
        <v>0</v>
      </c>
      <c r="BE178" s="25">
        <v>0</v>
      </c>
      <c r="BF178" s="25">
        <v>0</v>
      </c>
      <c r="BG178" s="25">
        <v>0</v>
      </c>
      <c r="BH178" s="25">
        <v>0</v>
      </c>
      <c r="BI178" s="25">
        <v>0</v>
      </c>
      <c r="BJ178" s="26">
        <v>0</v>
      </c>
      <c r="BK178" s="25">
        <v>0</v>
      </c>
      <c r="BL178" s="25">
        <v>0</v>
      </c>
      <c r="BM178" s="25">
        <v>0</v>
      </c>
      <c r="BN178" s="25">
        <v>0</v>
      </c>
      <c r="BO178" s="25">
        <v>0</v>
      </c>
      <c r="BP178" s="25">
        <v>0</v>
      </c>
      <c r="BQ178" s="25">
        <v>0</v>
      </c>
      <c r="BR178" s="26">
        <v>0</v>
      </c>
      <c r="BS178" s="25">
        <v>0</v>
      </c>
      <c r="BT178" s="25">
        <v>0</v>
      </c>
      <c r="BU178" s="25">
        <v>0</v>
      </c>
      <c r="BV178" s="25">
        <v>0</v>
      </c>
      <c r="BW178" s="25">
        <v>0</v>
      </c>
      <c r="BX178" s="25">
        <v>0</v>
      </c>
      <c r="BY178" s="25">
        <v>0</v>
      </c>
      <c r="BZ178" s="26">
        <v>0</v>
      </c>
      <c r="CA178" s="25">
        <v>0</v>
      </c>
      <c r="CB178" s="25">
        <v>0</v>
      </c>
      <c r="CC178" s="25">
        <v>0</v>
      </c>
      <c r="CD178" s="25">
        <v>0</v>
      </c>
      <c r="CE178" s="25">
        <v>0</v>
      </c>
      <c r="CF178" s="25">
        <v>0</v>
      </c>
      <c r="CG178" s="25">
        <v>0</v>
      </c>
      <c r="CH178" s="26">
        <v>0</v>
      </c>
      <c r="CI178" s="25">
        <v>0</v>
      </c>
      <c r="CJ178" s="25">
        <v>0</v>
      </c>
      <c r="CK178" s="25">
        <v>0</v>
      </c>
      <c r="CL178" s="25">
        <v>0</v>
      </c>
      <c r="CM178" s="25">
        <v>0</v>
      </c>
      <c r="CN178" s="25">
        <v>0</v>
      </c>
      <c r="CO178" s="25">
        <v>0</v>
      </c>
      <c r="CP178" s="26">
        <v>0</v>
      </c>
      <c r="CQ178" s="25">
        <v>0</v>
      </c>
      <c r="CR178" s="26">
        <v>0</v>
      </c>
      <c r="CS178" s="25">
        <v>0</v>
      </c>
      <c r="CT178" s="26">
        <v>0</v>
      </c>
      <c r="CU178" s="25">
        <v>0</v>
      </c>
      <c r="CV178" s="26">
        <v>0</v>
      </c>
      <c r="CW178" s="26">
        <v>0</v>
      </c>
    </row>
    <row r="179" spans="1:101" customFormat="1">
      <c r="A179" s="17" t="s">
        <v>764</v>
      </c>
      <c r="B179" s="14" t="s">
        <v>991</v>
      </c>
      <c r="C179" s="14" t="s">
        <v>1440</v>
      </c>
      <c r="D179" s="24">
        <v>1000</v>
      </c>
      <c r="E179" s="83">
        <v>2</v>
      </c>
      <c r="F179" s="45">
        <v>0</v>
      </c>
      <c r="G179" s="45">
        <v>1</v>
      </c>
      <c r="H179" s="45">
        <v>0</v>
      </c>
      <c r="I179" s="83">
        <v>1</v>
      </c>
      <c r="J179" s="45">
        <v>1</v>
      </c>
      <c r="K179" s="45">
        <v>1</v>
      </c>
      <c r="L179" s="45">
        <v>0</v>
      </c>
      <c r="M179" s="87">
        <v>0</v>
      </c>
      <c r="N179" s="23">
        <v>0.5</v>
      </c>
      <c r="O179" s="23">
        <v>0.5</v>
      </c>
      <c r="P179" s="23">
        <v>0</v>
      </c>
      <c r="Q179" s="23">
        <v>0</v>
      </c>
      <c r="R179" s="23">
        <v>0</v>
      </c>
      <c r="S179" s="23">
        <v>0</v>
      </c>
      <c r="T179" s="23">
        <v>0</v>
      </c>
      <c r="U179" s="23">
        <v>0</v>
      </c>
      <c r="V179" s="23">
        <v>0</v>
      </c>
      <c r="W179" s="23">
        <v>0</v>
      </c>
      <c r="X179" s="24">
        <v>0</v>
      </c>
      <c r="Y179" s="23">
        <v>0</v>
      </c>
      <c r="Z179" s="23">
        <v>0</v>
      </c>
      <c r="AA179" s="23">
        <v>0</v>
      </c>
      <c r="AB179" s="23">
        <v>0</v>
      </c>
      <c r="AC179" s="24">
        <v>0</v>
      </c>
      <c r="AD179" s="23">
        <v>1</v>
      </c>
      <c r="AE179" s="23">
        <v>0</v>
      </c>
      <c r="AF179" s="23">
        <v>0</v>
      </c>
      <c r="AG179" s="23">
        <v>1</v>
      </c>
      <c r="AH179" s="23">
        <v>0</v>
      </c>
      <c r="AI179" s="23">
        <v>0.5</v>
      </c>
      <c r="AJ179" s="23">
        <v>0</v>
      </c>
      <c r="AK179" s="23">
        <v>0</v>
      </c>
      <c r="AL179" s="24">
        <v>0</v>
      </c>
      <c r="AM179" s="23">
        <v>0</v>
      </c>
      <c r="AN179" s="23">
        <v>0.5</v>
      </c>
      <c r="AO179" s="23">
        <v>0.5</v>
      </c>
      <c r="AP179" s="23">
        <v>0.5</v>
      </c>
      <c r="AQ179" s="23">
        <v>0</v>
      </c>
      <c r="AR179" s="23">
        <v>0</v>
      </c>
      <c r="AS179" s="23">
        <v>0</v>
      </c>
      <c r="AT179" s="24">
        <v>1</v>
      </c>
      <c r="AU179" s="96">
        <v>0</v>
      </c>
      <c r="AV179" s="97">
        <v>1</v>
      </c>
      <c r="AW179" s="86">
        <v>0</v>
      </c>
      <c r="AX179" s="86">
        <v>0</v>
      </c>
      <c r="AY179" s="23">
        <v>0</v>
      </c>
      <c r="AZ179" s="23">
        <v>0</v>
      </c>
      <c r="BA179" s="24">
        <v>0</v>
      </c>
      <c r="BB179" s="23">
        <v>0</v>
      </c>
      <c r="BC179" s="23">
        <v>0</v>
      </c>
      <c r="BD179" s="24">
        <v>0</v>
      </c>
      <c r="BE179" s="23">
        <v>0.5</v>
      </c>
      <c r="BF179" s="23">
        <v>0</v>
      </c>
      <c r="BG179" s="23">
        <v>1</v>
      </c>
      <c r="BH179" s="23">
        <v>1</v>
      </c>
      <c r="BI179" s="23">
        <v>1</v>
      </c>
      <c r="BJ179" s="24">
        <v>0.5</v>
      </c>
      <c r="BK179" s="23">
        <v>0</v>
      </c>
      <c r="BL179" s="23">
        <v>0</v>
      </c>
      <c r="BM179" s="23">
        <v>0</v>
      </c>
      <c r="BN179" s="23">
        <v>0</v>
      </c>
      <c r="BO179" s="23">
        <v>0</v>
      </c>
      <c r="BP179" s="23">
        <v>0</v>
      </c>
      <c r="BQ179" s="23">
        <v>0</v>
      </c>
      <c r="BR179" s="24">
        <v>0</v>
      </c>
      <c r="BS179" s="23">
        <v>1</v>
      </c>
      <c r="BT179" s="23">
        <v>0</v>
      </c>
      <c r="BU179" s="23">
        <v>0</v>
      </c>
      <c r="BV179" s="23">
        <v>0</v>
      </c>
      <c r="BW179" s="23">
        <v>0</v>
      </c>
      <c r="BX179" s="23">
        <v>0</v>
      </c>
      <c r="BY179" s="23">
        <v>0</v>
      </c>
      <c r="BZ179" s="24">
        <v>0</v>
      </c>
      <c r="CA179" s="23">
        <v>0</v>
      </c>
      <c r="CB179" s="23">
        <v>0</v>
      </c>
      <c r="CC179" s="23">
        <v>0</v>
      </c>
      <c r="CD179" s="23">
        <v>0</v>
      </c>
      <c r="CE179" s="23">
        <v>0</v>
      </c>
      <c r="CF179" s="23">
        <v>0</v>
      </c>
      <c r="CG179" s="23">
        <v>0</v>
      </c>
      <c r="CH179" s="24">
        <v>0</v>
      </c>
      <c r="CI179" s="23">
        <v>1</v>
      </c>
      <c r="CJ179" s="23">
        <v>0</v>
      </c>
      <c r="CK179" s="23">
        <v>0</v>
      </c>
      <c r="CL179" s="23">
        <v>0</v>
      </c>
      <c r="CM179" s="23">
        <v>0</v>
      </c>
      <c r="CN179" s="23">
        <v>0</v>
      </c>
      <c r="CO179" s="23">
        <v>0</v>
      </c>
      <c r="CP179" s="24">
        <v>0</v>
      </c>
      <c r="CQ179" s="23">
        <v>1</v>
      </c>
      <c r="CR179" s="24">
        <v>0</v>
      </c>
      <c r="CS179" s="23">
        <v>1</v>
      </c>
      <c r="CT179" s="24">
        <v>0</v>
      </c>
      <c r="CU179" s="23">
        <v>0</v>
      </c>
      <c r="CV179" s="24">
        <v>0</v>
      </c>
      <c r="CW179" s="24">
        <v>0</v>
      </c>
    </row>
    <row r="180" spans="1:101" customFormat="1">
      <c r="A180" s="18" t="s">
        <v>781</v>
      </c>
      <c r="B180" s="14" t="s">
        <v>991</v>
      </c>
      <c r="C180" s="14" t="s">
        <v>1440</v>
      </c>
      <c r="D180" s="24">
        <v>693</v>
      </c>
      <c r="E180" s="83">
        <v>4</v>
      </c>
      <c r="F180" s="45">
        <v>2</v>
      </c>
      <c r="G180" s="45">
        <v>1</v>
      </c>
      <c r="H180" s="45">
        <v>0</v>
      </c>
      <c r="I180" s="83">
        <v>1</v>
      </c>
      <c r="J180" s="45">
        <v>1</v>
      </c>
      <c r="K180" s="45">
        <v>1</v>
      </c>
      <c r="L180" s="45">
        <v>1</v>
      </c>
      <c r="M180" s="87">
        <v>0</v>
      </c>
      <c r="N180" s="23">
        <v>0</v>
      </c>
      <c r="O180" s="23">
        <v>0</v>
      </c>
      <c r="P180" s="23">
        <v>0</v>
      </c>
      <c r="Q180" s="23">
        <v>0</v>
      </c>
      <c r="R180" s="23">
        <v>0</v>
      </c>
      <c r="S180" s="23">
        <v>0</v>
      </c>
      <c r="T180" s="23">
        <v>0</v>
      </c>
      <c r="U180" s="23">
        <v>0</v>
      </c>
      <c r="V180" s="23">
        <v>0</v>
      </c>
      <c r="W180" s="23">
        <v>0</v>
      </c>
      <c r="X180" s="24">
        <v>0</v>
      </c>
      <c r="Y180" s="23">
        <v>0</v>
      </c>
      <c r="Z180" s="23">
        <v>0</v>
      </c>
      <c r="AA180" s="23">
        <v>0</v>
      </c>
      <c r="AB180" s="23">
        <v>0</v>
      </c>
      <c r="AC180" s="24">
        <v>0</v>
      </c>
      <c r="AD180" s="23">
        <v>0</v>
      </c>
      <c r="AE180" s="23">
        <v>0</v>
      </c>
      <c r="AF180" s="23">
        <v>0</v>
      </c>
      <c r="AG180" s="23">
        <v>0</v>
      </c>
      <c r="AH180" s="23">
        <v>0</v>
      </c>
      <c r="AI180" s="23">
        <v>0.25</v>
      </c>
      <c r="AJ180" s="23">
        <v>0</v>
      </c>
      <c r="AK180" s="23">
        <v>0</v>
      </c>
      <c r="AL180" s="24">
        <v>0</v>
      </c>
      <c r="AM180" s="23">
        <v>1</v>
      </c>
      <c r="AN180" s="23">
        <v>0.75</v>
      </c>
      <c r="AO180" s="23">
        <v>0.75</v>
      </c>
      <c r="AP180" s="23">
        <v>0.75</v>
      </c>
      <c r="AQ180" s="23">
        <v>0</v>
      </c>
      <c r="AR180" s="23">
        <v>0</v>
      </c>
      <c r="AS180" s="23">
        <v>0</v>
      </c>
      <c r="AT180" s="24">
        <v>0</v>
      </c>
      <c r="AU180" s="96">
        <v>0</v>
      </c>
      <c r="AV180" s="97">
        <v>1</v>
      </c>
      <c r="AW180" s="86">
        <v>0</v>
      </c>
      <c r="AX180" s="86">
        <v>0</v>
      </c>
      <c r="AY180" s="23">
        <v>0</v>
      </c>
      <c r="AZ180" s="23">
        <v>0</v>
      </c>
      <c r="BA180" s="24">
        <v>0</v>
      </c>
      <c r="BB180" s="23">
        <v>0</v>
      </c>
      <c r="BC180" s="23">
        <v>0</v>
      </c>
      <c r="BD180" s="24">
        <v>0</v>
      </c>
      <c r="BE180" s="23">
        <v>0</v>
      </c>
      <c r="BF180" s="23">
        <v>0</v>
      </c>
      <c r="BG180" s="23">
        <v>0.25</v>
      </c>
      <c r="BH180" s="23">
        <v>1</v>
      </c>
      <c r="BI180" s="23">
        <v>0</v>
      </c>
      <c r="BJ180" s="24">
        <v>0.75</v>
      </c>
      <c r="BK180" s="23">
        <v>0</v>
      </c>
      <c r="BL180" s="23">
        <v>0</v>
      </c>
      <c r="BM180" s="23">
        <v>0</v>
      </c>
      <c r="BN180" s="23">
        <v>0</v>
      </c>
      <c r="BO180" s="23">
        <v>0</v>
      </c>
      <c r="BP180" s="23">
        <v>0</v>
      </c>
      <c r="BQ180" s="23">
        <v>0</v>
      </c>
      <c r="BR180" s="24">
        <v>0</v>
      </c>
      <c r="BS180" s="23">
        <v>1</v>
      </c>
      <c r="BT180" s="23">
        <v>0</v>
      </c>
      <c r="BU180" s="23">
        <v>0</v>
      </c>
      <c r="BV180" s="23">
        <v>0</v>
      </c>
      <c r="BW180" s="23">
        <v>0</v>
      </c>
      <c r="BX180" s="23">
        <v>0</v>
      </c>
      <c r="BY180" s="23">
        <v>0</v>
      </c>
      <c r="BZ180" s="24">
        <v>0</v>
      </c>
      <c r="CA180" s="23">
        <v>0.75</v>
      </c>
      <c r="CB180" s="23">
        <v>0</v>
      </c>
      <c r="CC180" s="23">
        <v>0</v>
      </c>
      <c r="CD180" s="23">
        <v>0</v>
      </c>
      <c r="CE180" s="23">
        <v>0</v>
      </c>
      <c r="CF180" s="23">
        <v>0</v>
      </c>
      <c r="CG180" s="23">
        <v>0</v>
      </c>
      <c r="CH180" s="24">
        <v>0</v>
      </c>
      <c r="CI180" s="23">
        <v>0.25</v>
      </c>
      <c r="CJ180" s="23">
        <v>0</v>
      </c>
      <c r="CK180" s="23">
        <v>0</v>
      </c>
      <c r="CL180" s="23">
        <v>0</v>
      </c>
      <c r="CM180" s="23">
        <v>0</v>
      </c>
      <c r="CN180" s="23">
        <v>0</v>
      </c>
      <c r="CO180" s="23">
        <v>0</v>
      </c>
      <c r="CP180" s="24">
        <v>0</v>
      </c>
      <c r="CQ180" s="23">
        <v>1</v>
      </c>
      <c r="CR180" s="24">
        <v>0</v>
      </c>
      <c r="CS180" s="23">
        <v>1</v>
      </c>
      <c r="CT180" s="24">
        <v>0.5</v>
      </c>
      <c r="CU180" s="23">
        <v>1</v>
      </c>
      <c r="CV180" s="24">
        <v>0.75</v>
      </c>
      <c r="CW180" s="24">
        <v>0</v>
      </c>
    </row>
    <row r="181" spans="1:101" customFormat="1">
      <c r="A181" s="17" t="s">
        <v>463</v>
      </c>
      <c r="B181" s="14" t="s">
        <v>991</v>
      </c>
      <c r="C181" s="14" t="s">
        <v>1258</v>
      </c>
      <c r="D181" s="24">
        <v>1129</v>
      </c>
      <c r="E181" s="83">
        <v>4</v>
      </c>
      <c r="F181" s="45">
        <v>3</v>
      </c>
      <c r="G181" s="45">
        <v>0</v>
      </c>
      <c r="H181" s="45">
        <v>1</v>
      </c>
      <c r="I181" s="83">
        <v>0</v>
      </c>
      <c r="J181" s="45">
        <v>1</v>
      </c>
      <c r="K181" s="45">
        <v>0.75</v>
      </c>
      <c r="L181" s="45">
        <v>0.5</v>
      </c>
      <c r="M181" s="87">
        <v>0.25</v>
      </c>
      <c r="N181" s="23">
        <v>0.25</v>
      </c>
      <c r="O181" s="23">
        <v>0</v>
      </c>
      <c r="P181" s="23">
        <v>0.25</v>
      </c>
      <c r="Q181" s="23">
        <v>0.25</v>
      </c>
      <c r="R181" s="23">
        <v>0.25</v>
      </c>
      <c r="S181" s="23">
        <v>0</v>
      </c>
      <c r="T181" s="23">
        <v>0</v>
      </c>
      <c r="U181" s="23">
        <v>0</v>
      </c>
      <c r="V181" s="23">
        <v>0</v>
      </c>
      <c r="W181" s="23">
        <v>0</v>
      </c>
      <c r="X181" s="24">
        <v>0</v>
      </c>
      <c r="Y181" s="23">
        <v>0</v>
      </c>
      <c r="Z181" s="23">
        <v>0</v>
      </c>
      <c r="AA181" s="23">
        <v>0</v>
      </c>
      <c r="AB181" s="23">
        <v>0</v>
      </c>
      <c r="AC181" s="24">
        <v>0</v>
      </c>
      <c r="AD181" s="23">
        <v>0.75</v>
      </c>
      <c r="AE181" s="23">
        <v>0.25</v>
      </c>
      <c r="AF181" s="23">
        <v>0</v>
      </c>
      <c r="AG181" s="23">
        <v>0</v>
      </c>
      <c r="AH181" s="23">
        <v>0</v>
      </c>
      <c r="AI181" s="23">
        <v>0.25</v>
      </c>
      <c r="AJ181" s="23">
        <v>0</v>
      </c>
      <c r="AK181" s="23">
        <v>0</v>
      </c>
      <c r="AL181" s="24">
        <v>0</v>
      </c>
      <c r="AM181" s="23">
        <v>0</v>
      </c>
      <c r="AN181" s="23">
        <v>0.5</v>
      </c>
      <c r="AO181" s="23">
        <v>0.5</v>
      </c>
      <c r="AP181" s="23">
        <v>0.5</v>
      </c>
      <c r="AQ181" s="23">
        <v>0</v>
      </c>
      <c r="AR181" s="23">
        <v>0</v>
      </c>
      <c r="AS181" s="23">
        <v>0.5</v>
      </c>
      <c r="AT181" s="24">
        <v>0.75</v>
      </c>
      <c r="AU181" s="96">
        <v>0</v>
      </c>
      <c r="AV181" s="97">
        <v>1</v>
      </c>
      <c r="AW181" s="86">
        <v>0</v>
      </c>
      <c r="AX181" s="86">
        <v>0</v>
      </c>
      <c r="AY181" s="23">
        <v>0</v>
      </c>
      <c r="AZ181" s="23">
        <v>0</v>
      </c>
      <c r="BA181" s="24">
        <v>0</v>
      </c>
      <c r="BB181" s="23">
        <v>0</v>
      </c>
      <c r="BC181" s="23">
        <v>0</v>
      </c>
      <c r="BD181" s="24">
        <v>0</v>
      </c>
      <c r="BE181" s="23">
        <v>0.25</v>
      </c>
      <c r="BF181" s="23">
        <v>0</v>
      </c>
      <c r="BG181" s="23">
        <v>0.75</v>
      </c>
      <c r="BH181" s="23">
        <v>0.75</v>
      </c>
      <c r="BI181" s="23">
        <v>0.25</v>
      </c>
      <c r="BJ181" s="24">
        <v>0.5</v>
      </c>
      <c r="BK181" s="23">
        <v>0</v>
      </c>
      <c r="BL181" s="23">
        <v>0</v>
      </c>
      <c r="BM181" s="23">
        <v>0</v>
      </c>
      <c r="BN181" s="23">
        <v>0</v>
      </c>
      <c r="BO181" s="23">
        <v>0</v>
      </c>
      <c r="BP181" s="23">
        <v>0</v>
      </c>
      <c r="BQ181" s="23">
        <v>0</v>
      </c>
      <c r="BR181" s="24">
        <v>0</v>
      </c>
      <c r="BS181" s="23">
        <v>0.75</v>
      </c>
      <c r="BT181" s="23">
        <v>0</v>
      </c>
      <c r="BU181" s="23">
        <v>0</v>
      </c>
      <c r="BV181" s="23">
        <v>0</v>
      </c>
      <c r="BW181" s="23">
        <v>0</v>
      </c>
      <c r="BX181" s="23">
        <v>0</v>
      </c>
      <c r="BY181" s="23">
        <v>0</v>
      </c>
      <c r="BZ181" s="24">
        <v>0</v>
      </c>
      <c r="CA181" s="23">
        <v>0.25</v>
      </c>
      <c r="CB181" s="23">
        <v>0</v>
      </c>
      <c r="CC181" s="23">
        <v>0</v>
      </c>
      <c r="CD181" s="23">
        <v>0</v>
      </c>
      <c r="CE181" s="23">
        <v>0</v>
      </c>
      <c r="CF181" s="23">
        <v>0</v>
      </c>
      <c r="CG181" s="23">
        <v>0</v>
      </c>
      <c r="CH181" s="24">
        <v>0</v>
      </c>
      <c r="CI181" s="23">
        <v>0.5</v>
      </c>
      <c r="CJ181" s="23">
        <v>0</v>
      </c>
      <c r="CK181" s="23">
        <v>0</v>
      </c>
      <c r="CL181" s="23">
        <v>0</v>
      </c>
      <c r="CM181" s="23">
        <v>0</v>
      </c>
      <c r="CN181" s="23">
        <v>0</v>
      </c>
      <c r="CO181" s="23">
        <v>0</v>
      </c>
      <c r="CP181" s="24">
        <v>0</v>
      </c>
      <c r="CQ181" s="23">
        <v>1</v>
      </c>
      <c r="CR181" s="24">
        <v>0.5</v>
      </c>
      <c r="CS181" s="23">
        <v>0.75</v>
      </c>
      <c r="CT181" s="24">
        <v>0.25</v>
      </c>
      <c r="CU181" s="23">
        <v>0.5</v>
      </c>
      <c r="CV181" s="24">
        <v>0.25</v>
      </c>
      <c r="CW181" s="24">
        <v>0.25</v>
      </c>
    </row>
    <row r="182" spans="1:101" customFormat="1">
      <c r="A182" s="18" t="s">
        <v>793</v>
      </c>
      <c r="B182" s="14" t="s">
        <v>991</v>
      </c>
      <c r="C182" s="14" t="s">
        <v>1452</v>
      </c>
      <c r="D182" s="24">
        <v>408</v>
      </c>
      <c r="E182" s="83">
        <v>5</v>
      </c>
      <c r="F182" s="45">
        <v>4</v>
      </c>
      <c r="G182" s="45">
        <v>0</v>
      </c>
      <c r="H182" s="45">
        <v>0</v>
      </c>
      <c r="I182" s="83">
        <v>0</v>
      </c>
      <c r="J182" s="45">
        <v>0.8</v>
      </c>
      <c r="K182" s="45">
        <v>0.8</v>
      </c>
      <c r="L182" s="45">
        <v>0.4</v>
      </c>
      <c r="M182" s="87">
        <v>0</v>
      </c>
      <c r="N182" s="23">
        <v>0</v>
      </c>
      <c r="O182" s="23">
        <v>0</v>
      </c>
      <c r="P182" s="23">
        <v>0</v>
      </c>
      <c r="Q182" s="23">
        <v>0</v>
      </c>
      <c r="R182" s="23">
        <v>0.4</v>
      </c>
      <c r="S182" s="23">
        <v>0</v>
      </c>
      <c r="T182" s="23">
        <v>0</v>
      </c>
      <c r="U182" s="23">
        <v>0</v>
      </c>
      <c r="V182" s="23">
        <v>0</v>
      </c>
      <c r="W182" s="23">
        <v>0</v>
      </c>
      <c r="X182" s="24">
        <v>0</v>
      </c>
      <c r="Y182" s="23">
        <v>0</v>
      </c>
      <c r="Z182" s="23">
        <v>0</v>
      </c>
      <c r="AA182" s="23">
        <v>0</v>
      </c>
      <c r="AB182" s="23">
        <v>0</v>
      </c>
      <c r="AC182" s="24">
        <v>0</v>
      </c>
      <c r="AD182" s="23">
        <v>0</v>
      </c>
      <c r="AE182" s="23">
        <v>0</v>
      </c>
      <c r="AF182" s="23">
        <v>0</v>
      </c>
      <c r="AG182" s="23">
        <v>0</v>
      </c>
      <c r="AH182" s="23">
        <v>0</v>
      </c>
      <c r="AI182" s="23">
        <v>0</v>
      </c>
      <c r="AJ182" s="23">
        <v>0</v>
      </c>
      <c r="AK182" s="23">
        <v>0</v>
      </c>
      <c r="AL182" s="24">
        <v>0</v>
      </c>
      <c r="AM182" s="23">
        <v>0.2</v>
      </c>
      <c r="AN182" s="23">
        <v>0.6</v>
      </c>
      <c r="AO182" s="23">
        <v>0.6</v>
      </c>
      <c r="AP182" s="23">
        <v>0.6</v>
      </c>
      <c r="AQ182" s="23">
        <v>0</v>
      </c>
      <c r="AR182" s="23">
        <v>0</v>
      </c>
      <c r="AS182" s="23">
        <v>0</v>
      </c>
      <c r="AT182" s="24">
        <v>0</v>
      </c>
      <c r="AU182" s="96">
        <v>0</v>
      </c>
      <c r="AV182" s="97">
        <v>0.8</v>
      </c>
      <c r="AW182" s="86">
        <v>0</v>
      </c>
      <c r="AX182" s="86">
        <v>0</v>
      </c>
      <c r="AY182" s="23">
        <v>0</v>
      </c>
      <c r="AZ182" s="23">
        <v>0</v>
      </c>
      <c r="BA182" s="24">
        <v>0</v>
      </c>
      <c r="BB182" s="23">
        <v>0</v>
      </c>
      <c r="BC182" s="23">
        <v>0</v>
      </c>
      <c r="BD182" s="24">
        <v>0</v>
      </c>
      <c r="BE182" s="23">
        <v>0</v>
      </c>
      <c r="BF182" s="23">
        <v>0</v>
      </c>
      <c r="BG182" s="23">
        <v>0</v>
      </c>
      <c r="BH182" s="23">
        <v>0.8</v>
      </c>
      <c r="BI182" s="23">
        <v>0</v>
      </c>
      <c r="BJ182" s="24">
        <v>0.6</v>
      </c>
      <c r="BK182" s="23">
        <v>0</v>
      </c>
      <c r="BL182" s="23">
        <v>0</v>
      </c>
      <c r="BM182" s="23">
        <v>0</v>
      </c>
      <c r="BN182" s="23">
        <v>0</v>
      </c>
      <c r="BO182" s="23">
        <v>0</v>
      </c>
      <c r="BP182" s="23">
        <v>0</v>
      </c>
      <c r="BQ182" s="23">
        <v>0</v>
      </c>
      <c r="BR182" s="24">
        <v>0</v>
      </c>
      <c r="BS182" s="23">
        <v>0.8</v>
      </c>
      <c r="BT182" s="23">
        <v>0</v>
      </c>
      <c r="BU182" s="23">
        <v>0</v>
      </c>
      <c r="BV182" s="23">
        <v>0</v>
      </c>
      <c r="BW182" s="23">
        <v>0</v>
      </c>
      <c r="BX182" s="23">
        <v>0</v>
      </c>
      <c r="BY182" s="23">
        <v>0</v>
      </c>
      <c r="BZ182" s="24">
        <v>0</v>
      </c>
      <c r="CA182" s="23">
        <v>0.8</v>
      </c>
      <c r="CB182" s="23">
        <v>0</v>
      </c>
      <c r="CC182" s="23">
        <v>0</v>
      </c>
      <c r="CD182" s="23">
        <v>0</v>
      </c>
      <c r="CE182" s="23">
        <v>0</v>
      </c>
      <c r="CF182" s="23">
        <v>0</v>
      </c>
      <c r="CG182" s="23">
        <v>0</v>
      </c>
      <c r="CH182" s="24">
        <v>0</v>
      </c>
      <c r="CI182" s="23">
        <v>0</v>
      </c>
      <c r="CJ182" s="23">
        <v>0</v>
      </c>
      <c r="CK182" s="23">
        <v>0</v>
      </c>
      <c r="CL182" s="23">
        <v>0</v>
      </c>
      <c r="CM182" s="23">
        <v>0</v>
      </c>
      <c r="CN182" s="23">
        <v>0</v>
      </c>
      <c r="CO182" s="23">
        <v>0</v>
      </c>
      <c r="CP182" s="24">
        <v>0</v>
      </c>
      <c r="CQ182" s="23">
        <v>0.8</v>
      </c>
      <c r="CR182" s="24">
        <v>0</v>
      </c>
      <c r="CS182" s="23">
        <v>0.8</v>
      </c>
      <c r="CT182" s="24">
        <v>0</v>
      </c>
      <c r="CU182" s="23">
        <v>0.4</v>
      </c>
      <c r="CV182" s="24">
        <v>0.4</v>
      </c>
      <c r="CW182" s="24">
        <v>0</v>
      </c>
    </row>
    <row r="183" spans="1:101" customFormat="1">
      <c r="A183" s="17" t="s">
        <v>387</v>
      </c>
      <c r="B183" s="14" t="s">
        <v>991</v>
      </c>
      <c r="C183" s="14" t="s">
        <v>1240</v>
      </c>
      <c r="D183" s="24">
        <v>883</v>
      </c>
      <c r="E183" s="83">
        <v>1</v>
      </c>
      <c r="F183" s="45">
        <v>0</v>
      </c>
      <c r="G183" s="45">
        <v>1</v>
      </c>
      <c r="H183" s="45">
        <v>0</v>
      </c>
      <c r="I183" s="83">
        <v>0</v>
      </c>
      <c r="J183" s="45">
        <v>1</v>
      </c>
      <c r="K183" s="45">
        <v>1</v>
      </c>
      <c r="L183" s="45">
        <v>1</v>
      </c>
      <c r="M183" s="87">
        <v>1</v>
      </c>
      <c r="N183" s="23">
        <v>1</v>
      </c>
      <c r="O183" s="23">
        <v>1</v>
      </c>
      <c r="P183" s="23">
        <v>1</v>
      </c>
      <c r="Q183" s="23">
        <v>1</v>
      </c>
      <c r="R183" s="23">
        <v>1</v>
      </c>
      <c r="S183" s="23">
        <v>0</v>
      </c>
      <c r="T183" s="23">
        <v>0</v>
      </c>
      <c r="U183" s="23">
        <v>0</v>
      </c>
      <c r="V183" s="23">
        <v>0</v>
      </c>
      <c r="W183" s="23">
        <v>0</v>
      </c>
      <c r="X183" s="24">
        <v>0</v>
      </c>
      <c r="Y183" s="23">
        <v>0</v>
      </c>
      <c r="Z183" s="23">
        <v>0</v>
      </c>
      <c r="AA183" s="23">
        <v>0</v>
      </c>
      <c r="AB183" s="23">
        <v>0</v>
      </c>
      <c r="AC183" s="24">
        <v>0</v>
      </c>
      <c r="AD183" s="23">
        <v>0</v>
      </c>
      <c r="AE183" s="23">
        <v>0</v>
      </c>
      <c r="AF183" s="23">
        <v>0</v>
      </c>
      <c r="AG183" s="23">
        <v>0</v>
      </c>
      <c r="AH183" s="23">
        <v>0</v>
      </c>
      <c r="AI183" s="23">
        <v>0</v>
      </c>
      <c r="AJ183" s="23">
        <v>0</v>
      </c>
      <c r="AK183" s="23">
        <v>0</v>
      </c>
      <c r="AL183" s="24">
        <v>0</v>
      </c>
      <c r="AM183" s="23">
        <v>0</v>
      </c>
      <c r="AN183" s="23">
        <v>0</v>
      </c>
      <c r="AO183" s="23">
        <v>0</v>
      </c>
      <c r="AP183" s="23">
        <v>0</v>
      </c>
      <c r="AQ183" s="23">
        <v>0</v>
      </c>
      <c r="AR183" s="23">
        <v>0</v>
      </c>
      <c r="AS183" s="23">
        <v>0</v>
      </c>
      <c r="AT183" s="24">
        <v>0</v>
      </c>
      <c r="AU183" s="96">
        <v>0</v>
      </c>
      <c r="AV183" s="97">
        <v>1</v>
      </c>
      <c r="AW183" s="86">
        <v>0</v>
      </c>
      <c r="AX183" s="86">
        <v>0</v>
      </c>
      <c r="AY183" s="23">
        <v>0</v>
      </c>
      <c r="AZ183" s="23">
        <v>0</v>
      </c>
      <c r="BA183" s="24">
        <v>0</v>
      </c>
      <c r="BB183" s="23">
        <v>0</v>
      </c>
      <c r="BC183" s="23">
        <v>1</v>
      </c>
      <c r="BD183" s="24">
        <v>0</v>
      </c>
      <c r="BE183" s="23">
        <v>1</v>
      </c>
      <c r="BF183" s="23">
        <v>0</v>
      </c>
      <c r="BG183" s="23">
        <v>0</v>
      </c>
      <c r="BH183" s="23">
        <v>0</v>
      </c>
      <c r="BI183" s="23">
        <v>0</v>
      </c>
      <c r="BJ183" s="24">
        <v>0</v>
      </c>
      <c r="BK183" s="23">
        <v>0</v>
      </c>
      <c r="BL183" s="23">
        <v>0</v>
      </c>
      <c r="BM183" s="23">
        <v>0</v>
      </c>
      <c r="BN183" s="23">
        <v>0</v>
      </c>
      <c r="BO183" s="23">
        <v>0</v>
      </c>
      <c r="BP183" s="23">
        <v>0</v>
      </c>
      <c r="BQ183" s="23">
        <v>0</v>
      </c>
      <c r="BR183" s="24">
        <v>0</v>
      </c>
      <c r="BS183" s="23">
        <v>0</v>
      </c>
      <c r="BT183" s="23">
        <v>0</v>
      </c>
      <c r="BU183" s="23">
        <v>0</v>
      </c>
      <c r="BV183" s="23">
        <v>0</v>
      </c>
      <c r="BW183" s="23">
        <v>0</v>
      </c>
      <c r="BX183" s="23">
        <v>0</v>
      </c>
      <c r="BY183" s="23">
        <v>0</v>
      </c>
      <c r="BZ183" s="24">
        <v>0</v>
      </c>
      <c r="CA183" s="23">
        <v>0</v>
      </c>
      <c r="CB183" s="23">
        <v>0</v>
      </c>
      <c r="CC183" s="23">
        <v>0</v>
      </c>
      <c r="CD183" s="23">
        <v>0</v>
      </c>
      <c r="CE183" s="23">
        <v>0</v>
      </c>
      <c r="CF183" s="23">
        <v>0</v>
      </c>
      <c r="CG183" s="23">
        <v>0</v>
      </c>
      <c r="CH183" s="24">
        <v>0</v>
      </c>
      <c r="CI183" s="23">
        <v>0</v>
      </c>
      <c r="CJ183" s="23">
        <v>0</v>
      </c>
      <c r="CK183" s="23">
        <v>0</v>
      </c>
      <c r="CL183" s="23">
        <v>0</v>
      </c>
      <c r="CM183" s="23">
        <v>0</v>
      </c>
      <c r="CN183" s="23">
        <v>0</v>
      </c>
      <c r="CO183" s="23">
        <v>0</v>
      </c>
      <c r="CP183" s="24">
        <v>0</v>
      </c>
      <c r="CQ183" s="23">
        <v>1</v>
      </c>
      <c r="CR183" s="24">
        <v>0</v>
      </c>
      <c r="CS183" s="23">
        <v>1</v>
      </c>
      <c r="CT183" s="24">
        <v>1</v>
      </c>
      <c r="CU183" s="23">
        <v>1</v>
      </c>
      <c r="CV183" s="24">
        <v>1</v>
      </c>
      <c r="CW183" s="24">
        <v>0</v>
      </c>
    </row>
    <row r="184" spans="1:101" customFormat="1">
      <c r="A184" s="17" t="s">
        <v>381</v>
      </c>
      <c r="B184" s="14" t="s">
        <v>991</v>
      </c>
      <c r="C184" s="14" t="s">
        <v>1236</v>
      </c>
      <c r="D184" s="24">
        <v>873</v>
      </c>
      <c r="E184" s="83">
        <v>1</v>
      </c>
      <c r="F184" s="45">
        <v>0</v>
      </c>
      <c r="G184" s="45">
        <v>1</v>
      </c>
      <c r="H184" s="45">
        <v>0</v>
      </c>
      <c r="I184" s="83">
        <v>0</v>
      </c>
      <c r="J184" s="45">
        <v>1</v>
      </c>
      <c r="K184" s="45">
        <v>1</v>
      </c>
      <c r="L184" s="45">
        <v>0</v>
      </c>
      <c r="M184" s="87">
        <v>1</v>
      </c>
      <c r="N184" s="23">
        <v>1</v>
      </c>
      <c r="O184" s="23">
        <v>0</v>
      </c>
      <c r="P184" s="23">
        <v>0</v>
      </c>
      <c r="Q184" s="23">
        <v>0</v>
      </c>
      <c r="R184" s="23">
        <v>0</v>
      </c>
      <c r="S184" s="23">
        <v>0</v>
      </c>
      <c r="T184" s="23">
        <v>0</v>
      </c>
      <c r="U184" s="23">
        <v>0</v>
      </c>
      <c r="V184" s="23">
        <v>0</v>
      </c>
      <c r="W184" s="23">
        <v>0</v>
      </c>
      <c r="X184" s="24">
        <v>0</v>
      </c>
      <c r="Y184" s="23">
        <v>1</v>
      </c>
      <c r="Z184" s="23">
        <v>0</v>
      </c>
      <c r="AA184" s="23">
        <v>0</v>
      </c>
      <c r="AB184" s="23">
        <v>0</v>
      </c>
      <c r="AC184" s="24">
        <v>0</v>
      </c>
      <c r="AD184" s="23">
        <v>1</v>
      </c>
      <c r="AE184" s="23">
        <v>0</v>
      </c>
      <c r="AF184" s="23">
        <v>0</v>
      </c>
      <c r="AG184" s="23">
        <v>1</v>
      </c>
      <c r="AH184" s="23">
        <v>0</v>
      </c>
      <c r="AI184" s="23">
        <v>0</v>
      </c>
      <c r="AJ184" s="23">
        <v>0</v>
      </c>
      <c r="AK184" s="23">
        <v>0</v>
      </c>
      <c r="AL184" s="24">
        <v>0</v>
      </c>
      <c r="AM184" s="23">
        <v>1</v>
      </c>
      <c r="AN184" s="23">
        <v>1</v>
      </c>
      <c r="AO184" s="23">
        <v>1</v>
      </c>
      <c r="AP184" s="23">
        <v>1</v>
      </c>
      <c r="AQ184" s="23">
        <v>0</v>
      </c>
      <c r="AR184" s="23">
        <v>0</v>
      </c>
      <c r="AS184" s="23">
        <v>1</v>
      </c>
      <c r="AT184" s="24">
        <v>1</v>
      </c>
      <c r="AU184" s="96">
        <v>0</v>
      </c>
      <c r="AV184" s="97">
        <v>1</v>
      </c>
      <c r="AW184" s="86">
        <v>0</v>
      </c>
      <c r="AX184" s="86">
        <v>0</v>
      </c>
      <c r="AY184" s="23">
        <v>0</v>
      </c>
      <c r="AZ184" s="23">
        <v>0</v>
      </c>
      <c r="BA184" s="24">
        <v>0</v>
      </c>
      <c r="BB184" s="23">
        <v>0</v>
      </c>
      <c r="BC184" s="23">
        <v>0</v>
      </c>
      <c r="BD184" s="24">
        <v>0</v>
      </c>
      <c r="BE184" s="23">
        <v>1</v>
      </c>
      <c r="BF184" s="23">
        <v>0</v>
      </c>
      <c r="BG184" s="23">
        <v>1</v>
      </c>
      <c r="BH184" s="23">
        <v>1</v>
      </c>
      <c r="BI184" s="23">
        <v>1</v>
      </c>
      <c r="BJ184" s="24">
        <v>1</v>
      </c>
      <c r="BK184" s="23">
        <v>1</v>
      </c>
      <c r="BL184" s="23">
        <v>0</v>
      </c>
      <c r="BM184" s="23">
        <v>0</v>
      </c>
      <c r="BN184" s="23">
        <v>0</v>
      </c>
      <c r="BO184" s="23">
        <v>0</v>
      </c>
      <c r="BP184" s="23">
        <v>0</v>
      </c>
      <c r="BQ184" s="23">
        <v>0</v>
      </c>
      <c r="BR184" s="24">
        <v>0</v>
      </c>
      <c r="BS184" s="23">
        <v>1</v>
      </c>
      <c r="BT184" s="23">
        <v>0</v>
      </c>
      <c r="BU184" s="23">
        <v>0</v>
      </c>
      <c r="BV184" s="23">
        <v>0</v>
      </c>
      <c r="BW184" s="23">
        <v>0</v>
      </c>
      <c r="BX184" s="23">
        <v>0</v>
      </c>
      <c r="BY184" s="23">
        <v>0</v>
      </c>
      <c r="BZ184" s="24">
        <v>0</v>
      </c>
      <c r="CA184" s="23">
        <v>0</v>
      </c>
      <c r="CB184" s="23">
        <v>0</v>
      </c>
      <c r="CC184" s="23">
        <v>0</v>
      </c>
      <c r="CD184" s="23">
        <v>0</v>
      </c>
      <c r="CE184" s="23">
        <v>0</v>
      </c>
      <c r="CF184" s="23">
        <v>0</v>
      </c>
      <c r="CG184" s="23">
        <v>0</v>
      </c>
      <c r="CH184" s="24">
        <v>0</v>
      </c>
      <c r="CI184" s="23">
        <v>1</v>
      </c>
      <c r="CJ184" s="23">
        <v>0</v>
      </c>
      <c r="CK184" s="23">
        <v>0</v>
      </c>
      <c r="CL184" s="23">
        <v>0</v>
      </c>
      <c r="CM184" s="23">
        <v>0</v>
      </c>
      <c r="CN184" s="23">
        <v>0</v>
      </c>
      <c r="CO184" s="23">
        <v>0</v>
      </c>
      <c r="CP184" s="24">
        <v>0</v>
      </c>
      <c r="CQ184" s="23">
        <v>1</v>
      </c>
      <c r="CR184" s="24">
        <v>1</v>
      </c>
      <c r="CS184" s="23">
        <v>1</v>
      </c>
      <c r="CT184" s="24">
        <v>0</v>
      </c>
      <c r="CU184" s="23">
        <v>0</v>
      </c>
      <c r="CV184" s="24">
        <v>0</v>
      </c>
      <c r="CW184" s="24">
        <v>0</v>
      </c>
    </row>
    <row r="185" spans="1:101" customFormat="1">
      <c r="A185" s="17" t="s">
        <v>618</v>
      </c>
      <c r="B185" s="14" t="s">
        <v>991</v>
      </c>
      <c r="C185" s="14" t="s">
        <v>1045</v>
      </c>
      <c r="D185" s="24">
        <v>1136</v>
      </c>
      <c r="E185" s="83">
        <v>2</v>
      </c>
      <c r="F185" s="45">
        <v>1</v>
      </c>
      <c r="G185" s="45">
        <v>0</v>
      </c>
      <c r="H185" s="45">
        <v>1</v>
      </c>
      <c r="I185" s="83">
        <v>0</v>
      </c>
      <c r="J185" s="45">
        <v>1</v>
      </c>
      <c r="K185" s="45">
        <v>0.5</v>
      </c>
      <c r="L185" s="45">
        <v>0.5</v>
      </c>
      <c r="M185" s="87">
        <v>0.5</v>
      </c>
      <c r="N185" s="23">
        <v>0.5</v>
      </c>
      <c r="O185" s="23">
        <v>0.5</v>
      </c>
      <c r="P185" s="23">
        <v>0</v>
      </c>
      <c r="Q185" s="23">
        <v>0</v>
      </c>
      <c r="R185" s="23">
        <v>0</v>
      </c>
      <c r="S185" s="23">
        <v>0</v>
      </c>
      <c r="T185" s="23">
        <v>0</v>
      </c>
      <c r="U185" s="23">
        <v>0</v>
      </c>
      <c r="V185" s="23">
        <v>0</v>
      </c>
      <c r="W185" s="23">
        <v>0</v>
      </c>
      <c r="X185" s="24">
        <v>0</v>
      </c>
      <c r="Y185" s="23">
        <v>0.5</v>
      </c>
      <c r="Z185" s="23">
        <v>0</v>
      </c>
      <c r="AA185" s="23">
        <v>0</v>
      </c>
      <c r="AB185" s="23">
        <v>0</v>
      </c>
      <c r="AC185" s="24">
        <v>0</v>
      </c>
      <c r="AD185" s="23">
        <v>0.5</v>
      </c>
      <c r="AE185" s="23">
        <v>0.5</v>
      </c>
      <c r="AF185" s="23">
        <v>0</v>
      </c>
      <c r="AG185" s="23">
        <v>0.5</v>
      </c>
      <c r="AH185" s="23">
        <v>0</v>
      </c>
      <c r="AI185" s="23">
        <v>0</v>
      </c>
      <c r="AJ185" s="23">
        <v>0</v>
      </c>
      <c r="AK185" s="23">
        <v>0</v>
      </c>
      <c r="AL185" s="24">
        <v>0</v>
      </c>
      <c r="AM185" s="23">
        <v>0.5</v>
      </c>
      <c r="AN185" s="23">
        <v>1</v>
      </c>
      <c r="AO185" s="23">
        <v>1</v>
      </c>
      <c r="AP185" s="23">
        <v>1</v>
      </c>
      <c r="AQ185" s="23">
        <v>0</v>
      </c>
      <c r="AR185" s="23">
        <v>0</v>
      </c>
      <c r="AS185" s="23">
        <v>0.5</v>
      </c>
      <c r="AT185" s="24">
        <v>1</v>
      </c>
      <c r="AU185" s="96">
        <v>1</v>
      </c>
      <c r="AV185" s="97">
        <v>0</v>
      </c>
      <c r="AW185" s="86">
        <v>0</v>
      </c>
      <c r="AX185" s="86">
        <v>0</v>
      </c>
      <c r="AY185" s="23">
        <v>0</v>
      </c>
      <c r="AZ185" s="23">
        <v>0</v>
      </c>
      <c r="BA185" s="24">
        <v>0</v>
      </c>
      <c r="BB185" s="23">
        <v>0</v>
      </c>
      <c r="BC185" s="23">
        <v>0</v>
      </c>
      <c r="BD185" s="24">
        <v>0</v>
      </c>
      <c r="BE185" s="23">
        <v>0.5</v>
      </c>
      <c r="BF185" s="23">
        <v>0</v>
      </c>
      <c r="BG185" s="23">
        <v>0.5</v>
      </c>
      <c r="BH185" s="23">
        <v>1</v>
      </c>
      <c r="BI185" s="23">
        <v>0.5</v>
      </c>
      <c r="BJ185" s="24">
        <v>1</v>
      </c>
      <c r="BK185" s="23">
        <v>0.5</v>
      </c>
      <c r="BL185" s="23">
        <v>0.5</v>
      </c>
      <c r="BM185" s="23">
        <v>0</v>
      </c>
      <c r="BN185" s="23">
        <v>0</v>
      </c>
      <c r="BO185" s="23">
        <v>0</v>
      </c>
      <c r="BP185" s="23">
        <v>0</v>
      </c>
      <c r="BQ185" s="23">
        <v>0</v>
      </c>
      <c r="BR185" s="24">
        <v>0</v>
      </c>
      <c r="BS185" s="23">
        <v>1</v>
      </c>
      <c r="BT185" s="23">
        <v>1</v>
      </c>
      <c r="BU185" s="23">
        <v>0</v>
      </c>
      <c r="BV185" s="23">
        <v>0</v>
      </c>
      <c r="BW185" s="23">
        <v>0</v>
      </c>
      <c r="BX185" s="23">
        <v>0</v>
      </c>
      <c r="BY185" s="23">
        <v>0</v>
      </c>
      <c r="BZ185" s="24">
        <v>0</v>
      </c>
      <c r="CA185" s="23">
        <v>0.5</v>
      </c>
      <c r="CB185" s="23">
        <v>0.5</v>
      </c>
      <c r="CC185" s="23">
        <v>0</v>
      </c>
      <c r="CD185" s="23">
        <v>0</v>
      </c>
      <c r="CE185" s="23">
        <v>0</v>
      </c>
      <c r="CF185" s="23">
        <v>0</v>
      </c>
      <c r="CG185" s="23">
        <v>0</v>
      </c>
      <c r="CH185" s="24">
        <v>0</v>
      </c>
      <c r="CI185" s="23">
        <v>0.5</v>
      </c>
      <c r="CJ185" s="23">
        <v>0.5</v>
      </c>
      <c r="CK185" s="23">
        <v>0</v>
      </c>
      <c r="CL185" s="23">
        <v>0</v>
      </c>
      <c r="CM185" s="23">
        <v>0</v>
      </c>
      <c r="CN185" s="23">
        <v>0</v>
      </c>
      <c r="CO185" s="23">
        <v>0</v>
      </c>
      <c r="CP185" s="24">
        <v>0</v>
      </c>
      <c r="CQ185" s="23">
        <v>1</v>
      </c>
      <c r="CR185" s="24">
        <v>0.5</v>
      </c>
      <c r="CS185" s="23">
        <v>0.5</v>
      </c>
      <c r="CT185" s="24">
        <v>0</v>
      </c>
      <c r="CU185" s="23">
        <v>0.5</v>
      </c>
      <c r="CV185" s="24">
        <v>0.5</v>
      </c>
      <c r="CW185" s="24">
        <v>0</v>
      </c>
    </row>
    <row r="186" spans="1:101" customFormat="1">
      <c r="A186" s="16" t="s">
        <v>787</v>
      </c>
      <c r="B186" s="16" t="s">
        <v>991</v>
      </c>
      <c r="C186" s="16" t="s">
        <v>1045</v>
      </c>
      <c r="D186" s="26">
        <v>24</v>
      </c>
      <c r="E186" s="101">
        <v>7</v>
      </c>
      <c r="F186" s="5">
        <v>5</v>
      </c>
      <c r="G186" s="5">
        <v>0</v>
      </c>
      <c r="H186" s="5">
        <v>1</v>
      </c>
      <c r="I186" s="101">
        <v>1</v>
      </c>
      <c r="J186" s="5">
        <v>1</v>
      </c>
      <c r="K186" s="5">
        <v>0.8571428571428571</v>
      </c>
      <c r="L186" s="5">
        <v>0.8571428571428571</v>
      </c>
      <c r="M186" s="88">
        <v>0.2857142857142857</v>
      </c>
      <c r="N186" s="25">
        <v>0.2857142857142857</v>
      </c>
      <c r="O186" s="25">
        <v>0.2857142857142857</v>
      </c>
      <c r="P186" s="25">
        <v>0.2857142857142857</v>
      </c>
      <c r="Q186" s="25">
        <v>0</v>
      </c>
      <c r="R186" s="25">
        <v>0</v>
      </c>
      <c r="S186" s="25">
        <v>0</v>
      </c>
      <c r="T186" s="25">
        <v>0</v>
      </c>
      <c r="U186" s="25">
        <v>0</v>
      </c>
      <c r="V186" s="25">
        <v>0</v>
      </c>
      <c r="W186" s="25">
        <v>0</v>
      </c>
      <c r="X186" s="26">
        <v>0</v>
      </c>
      <c r="Y186" s="25">
        <v>0.42857142857142855</v>
      </c>
      <c r="Z186" s="25">
        <v>0</v>
      </c>
      <c r="AA186" s="25">
        <v>0</v>
      </c>
      <c r="AB186" s="25">
        <v>0</v>
      </c>
      <c r="AC186" s="26">
        <v>0</v>
      </c>
      <c r="AD186" s="25">
        <v>0.42857142857142855</v>
      </c>
      <c r="AE186" s="25">
        <v>1</v>
      </c>
      <c r="AF186" s="25">
        <v>0</v>
      </c>
      <c r="AG186" s="25">
        <v>0.5714285714285714</v>
      </c>
      <c r="AH186" s="25">
        <v>0.2857142857142857</v>
      </c>
      <c r="AI186" s="25">
        <v>0.42857142857142855</v>
      </c>
      <c r="AJ186" s="25">
        <v>0</v>
      </c>
      <c r="AK186" s="25">
        <v>0.2857142857142857</v>
      </c>
      <c r="AL186" s="26">
        <v>0</v>
      </c>
      <c r="AM186" s="25">
        <v>0.42857142857142855</v>
      </c>
      <c r="AN186" s="25">
        <v>1</v>
      </c>
      <c r="AO186" s="25">
        <v>1</v>
      </c>
      <c r="AP186" s="25">
        <v>1</v>
      </c>
      <c r="AQ186" s="25">
        <v>0</v>
      </c>
      <c r="AR186" s="25">
        <v>0.2857142857142857</v>
      </c>
      <c r="AS186" s="25">
        <v>0.8571428571428571</v>
      </c>
      <c r="AT186" s="26">
        <v>1</v>
      </c>
      <c r="AU186" s="84">
        <v>1</v>
      </c>
      <c r="AV186" s="85">
        <v>0.2857142857142857</v>
      </c>
      <c r="AW186" s="92">
        <v>0</v>
      </c>
      <c r="AX186" s="92">
        <v>0</v>
      </c>
      <c r="AY186" s="25">
        <v>0</v>
      </c>
      <c r="AZ186" s="25">
        <v>0</v>
      </c>
      <c r="BA186" s="26">
        <v>0</v>
      </c>
      <c r="BB186" s="25">
        <v>0</v>
      </c>
      <c r="BC186" s="25">
        <v>0.7142857142857143</v>
      </c>
      <c r="BD186" s="26">
        <v>0</v>
      </c>
      <c r="BE186" s="25">
        <v>0.2857142857142857</v>
      </c>
      <c r="BF186" s="25">
        <v>0</v>
      </c>
      <c r="BG186" s="25">
        <v>1</v>
      </c>
      <c r="BH186" s="25">
        <v>1</v>
      </c>
      <c r="BI186" s="25">
        <v>0.7142857142857143</v>
      </c>
      <c r="BJ186" s="26">
        <v>1</v>
      </c>
      <c r="BK186" s="25">
        <v>0.42857142857142855</v>
      </c>
      <c r="BL186" s="25">
        <v>0.14285714285714285</v>
      </c>
      <c r="BM186" s="25">
        <v>0</v>
      </c>
      <c r="BN186" s="25">
        <v>0</v>
      </c>
      <c r="BO186" s="25">
        <v>0.42857142857142855</v>
      </c>
      <c r="BP186" s="25">
        <v>0.14285714285714285</v>
      </c>
      <c r="BQ186" s="25">
        <v>0</v>
      </c>
      <c r="BR186" s="26">
        <v>0</v>
      </c>
      <c r="BS186" s="25">
        <v>1</v>
      </c>
      <c r="BT186" s="25">
        <v>0.7142857142857143</v>
      </c>
      <c r="BU186" s="25">
        <v>0</v>
      </c>
      <c r="BV186" s="25">
        <v>0</v>
      </c>
      <c r="BW186" s="25">
        <v>0.7142857142857143</v>
      </c>
      <c r="BX186" s="25">
        <v>0.42857142857142855</v>
      </c>
      <c r="BY186" s="25">
        <v>0</v>
      </c>
      <c r="BZ186" s="26">
        <v>0</v>
      </c>
      <c r="CA186" s="25">
        <v>0</v>
      </c>
      <c r="CB186" s="25">
        <v>0</v>
      </c>
      <c r="CC186" s="25">
        <v>0</v>
      </c>
      <c r="CD186" s="25">
        <v>0</v>
      </c>
      <c r="CE186" s="25">
        <v>0</v>
      </c>
      <c r="CF186" s="25">
        <v>0</v>
      </c>
      <c r="CG186" s="25">
        <v>0</v>
      </c>
      <c r="CH186" s="26">
        <v>0</v>
      </c>
      <c r="CI186" s="25">
        <v>1</v>
      </c>
      <c r="CJ186" s="25">
        <v>0.7142857142857143</v>
      </c>
      <c r="CK186" s="25">
        <v>0</v>
      </c>
      <c r="CL186" s="25">
        <v>0</v>
      </c>
      <c r="CM186" s="25">
        <v>0.7142857142857143</v>
      </c>
      <c r="CN186" s="25">
        <v>0.42857142857142855</v>
      </c>
      <c r="CO186" s="25">
        <v>0</v>
      </c>
      <c r="CP186" s="26">
        <v>0</v>
      </c>
      <c r="CQ186" s="25">
        <v>1</v>
      </c>
      <c r="CR186" s="26">
        <v>0.8571428571428571</v>
      </c>
      <c r="CS186" s="25">
        <v>0.8571428571428571</v>
      </c>
      <c r="CT186" s="26">
        <v>0.2857142857142857</v>
      </c>
      <c r="CU186" s="25">
        <v>0.8571428571428571</v>
      </c>
      <c r="CV186" s="26">
        <v>0.8571428571428571</v>
      </c>
      <c r="CW186" s="26">
        <v>0</v>
      </c>
    </row>
    <row r="187" spans="1:101" customFormat="1">
      <c r="A187" s="16" t="s">
        <v>862</v>
      </c>
      <c r="B187" s="16" t="s">
        <v>1314</v>
      </c>
      <c r="C187" s="16" t="s">
        <v>1462</v>
      </c>
      <c r="D187" s="29">
        <v>1197</v>
      </c>
      <c r="E187" s="102">
        <v>3</v>
      </c>
      <c r="F187" s="108">
        <v>2</v>
      </c>
      <c r="G187" s="108">
        <v>0</v>
      </c>
      <c r="H187" s="108">
        <v>1</v>
      </c>
      <c r="I187" s="102">
        <v>0</v>
      </c>
      <c r="J187" s="108">
        <v>1</v>
      </c>
      <c r="K187" s="108">
        <v>0.33333333333333331</v>
      </c>
      <c r="L187" s="108">
        <v>0</v>
      </c>
      <c r="M187" s="103">
        <v>0</v>
      </c>
      <c r="N187" s="28">
        <v>0</v>
      </c>
      <c r="O187" s="28">
        <v>0</v>
      </c>
      <c r="P187" s="28">
        <v>0</v>
      </c>
      <c r="Q187" s="28">
        <v>0</v>
      </c>
      <c r="R187" s="28">
        <v>0</v>
      </c>
      <c r="S187" s="28">
        <v>0</v>
      </c>
      <c r="T187" s="28">
        <v>0</v>
      </c>
      <c r="U187" s="28">
        <v>0</v>
      </c>
      <c r="V187" s="28">
        <v>0</v>
      </c>
      <c r="W187" s="28">
        <v>0</v>
      </c>
      <c r="X187" s="29">
        <v>0</v>
      </c>
      <c r="Y187" s="28">
        <v>0</v>
      </c>
      <c r="Z187" s="28">
        <v>0</v>
      </c>
      <c r="AA187" s="28">
        <v>0</v>
      </c>
      <c r="AB187" s="28">
        <v>0</v>
      </c>
      <c r="AC187" s="29">
        <v>0</v>
      </c>
      <c r="AD187" s="28">
        <v>0</v>
      </c>
      <c r="AE187" s="28">
        <v>0</v>
      </c>
      <c r="AF187" s="28">
        <v>0.33333333333333331</v>
      </c>
      <c r="AG187" s="28">
        <v>0</v>
      </c>
      <c r="AH187" s="28">
        <v>0</v>
      </c>
      <c r="AI187" s="28">
        <v>0</v>
      </c>
      <c r="AJ187" s="28">
        <v>0</v>
      </c>
      <c r="AK187" s="28">
        <v>1</v>
      </c>
      <c r="AL187" s="29">
        <v>0</v>
      </c>
      <c r="AM187" s="28">
        <v>0.66666666666666663</v>
      </c>
      <c r="AN187" s="28">
        <v>1</v>
      </c>
      <c r="AO187" s="28">
        <v>1</v>
      </c>
      <c r="AP187" s="28">
        <v>1</v>
      </c>
      <c r="AQ187" s="28">
        <v>0</v>
      </c>
      <c r="AR187" s="28">
        <v>1</v>
      </c>
      <c r="AS187" s="28">
        <v>0</v>
      </c>
      <c r="AT187" s="29">
        <v>0</v>
      </c>
      <c r="AU187" s="104">
        <v>1</v>
      </c>
      <c r="AV187" s="105">
        <v>1</v>
      </c>
      <c r="AW187" s="106">
        <v>0</v>
      </c>
      <c r="AX187" s="106">
        <v>0</v>
      </c>
      <c r="AY187" s="28">
        <v>0</v>
      </c>
      <c r="AZ187" s="28">
        <v>0</v>
      </c>
      <c r="BA187" s="29">
        <v>0</v>
      </c>
      <c r="BB187" s="28">
        <v>0</v>
      </c>
      <c r="BC187" s="28">
        <v>0</v>
      </c>
      <c r="BD187" s="29">
        <v>0</v>
      </c>
      <c r="BE187" s="28">
        <v>0</v>
      </c>
      <c r="BF187" s="28">
        <v>0</v>
      </c>
      <c r="BG187" s="28">
        <v>1</v>
      </c>
      <c r="BH187" s="28">
        <v>1</v>
      </c>
      <c r="BI187" s="28">
        <v>0.33333333333333331</v>
      </c>
      <c r="BJ187" s="29">
        <v>1</v>
      </c>
      <c r="BK187" s="28">
        <v>0</v>
      </c>
      <c r="BL187" s="28">
        <v>0</v>
      </c>
      <c r="BM187" s="28">
        <v>0</v>
      </c>
      <c r="BN187" s="28">
        <v>0</v>
      </c>
      <c r="BO187" s="28">
        <v>0</v>
      </c>
      <c r="BP187" s="28">
        <v>0</v>
      </c>
      <c r="BQ187" s="28">
        <v>0</v>
      </c>
      <c r="BR187" s="29">
        <v>0</v>
      </c>
      <c r="BS187" s="28">
        <v>1</v>
      </c>
      <c r="BT187" s="28">
        <v>0</v>
      </c>
      <c r="BU187" s="28">
        <v>0</v>
      </c>
      <c r="BV187" s="28">
        <v>0</v>
      </c>
      <c r="BW187" s="28">
        <v>0</v>
      </c>
      <c r="BX187" s="28">
        <v>0</v>
      </c>
      <c r="BY187" s="28">
        <v>0</v>
      </c>
      <c r="BZ187" s="29">
        <v>0</v>
      </c>
      <c r="CA187" s="28">
        <v>0</v>
      </c>
      <c r="CB187" s="28">
        <v>0</v>
      </c>
      <c r="CC187" s="28">
        <v>0</v>
      </c>
      <c r="CD187" s="28">
        <v>0</v>
      </c>
      <c r="CE187" s="28">
        <v>0</v>
      </c>
      <c r="CF187" s="28">
        <v>0</v>
      </c>
      <c r="CG187" s="28">
        <v>0</v>
      </c>
      <c r="CH187" s="29">
        <v>0</v>
      </c>
      <c r="CI187" s="28">
        <v>1</v>
      </c>
      <c r="CJ187" s="28">
        <v>0</v>
      </c>
      <c r="CK187" s="28">
        <v>0</v>
      </c>
      <c r="CL187" s="28">
        <v>0</v>
      </c>
      <c r="CM187" s="28">
        <v>0</v>
      </c>
      <c r="CN187" s="28">
        <v>0</v>
      </c>
      <c r="CO187" s="28">
        <v>0</v>
      </c>
      <c r="CP187" s="29">
        <v>0</v>
      </c>
      <c r="CQ187" s="28">
        <v>1</v>
      </c>
      <c r="CR187" s="29">
        <v>0</v>
      </c>
      <c r="CS187" s="28">
        <v>0.33333333333333331</v>
      </c>
      <c r="CT187" s="29">
        <v>0</v>
      </c>
      <c r="CU187" s="28">
        <v>0</v>
      </c>
      <c r="CV187" s="29">
        <v>0</v>
      </c>
      <c r="CW187" s="29">
        <v>0</v>
      </c>
    </row>
    <row r="188" spans="1:101" customFormat="1">
      <c r="A188" s="17" t="s">
        <v>284</v>
      </c>
      <c r="B188" s="14" t="s">
        <v>903</v>
      </c>
      <c r="C188" s="14" t="s">
        <v>1167</v>
      </c>
      <c r="D188" s="24">
        <v>5</v>
      </c>
      <c r="E188" s="83">
        <v>4</v>
      </c>
      <c r="F188" s="45">
        <v>3</v>
      </c>
      <c r="G188" s="45">
        <v>0</v>
      </c>
      <c r="H188" s="45">
        <v>0</v>
      </c>
      <c r="I188" s="83">
        <v>0</v>
      </c>
      <c r="J188" s="45">
        <v>0.75</v>
      </c>
      <c r="K188" s="45">
        <v>0.75</v>
      </c>
      <c r="L188" s="45">
        <v>0</v>
      </c>
      <c r="M188" s="87">
        <v>0.25</v>
      </c>
      <c r="N188" s="23">
        <v>0.5</v>
      </c>
      <c r="O188" s="23">
        <v>0.5</v>
      </c>
      <c r="P188" s="23">
        <v>0</v>
      </c>
      <c r="Q188" s="23">
        <v>0</v>
      </c>
      <c r="R188" s="23">
        <v>0</v>
      </c>
      <c r="S188" s="23">
        <v>0</v>
      </c>
      <c r="T188" s="23">
        <v>0</v>
      </c>
      <c r="U188" s="23">
        <v>0</v>
      </c>
      <c r="V188" s="23">
        <v>0</v>
      </c>
      <c r="W188" s="23">
        <v>0</v>
      </c>
      <c r="X188" s="24">
        <v>0</v>
      </c>
      <c r="Y188" s="23">
        <v>0</v>
      </c>
      <c r="Z188" s="23">
        <v>0</v>
      </c>
      <c r="AA188" s="23">
        <v>0</v>
      </c>
      <c r="AB188" s="23">
        <v>0</v>
      </c>
      <c r="AC188" s="24">
        <v>0</v>
      </c>
      <c r="AD188" s="23">
        <v>0.25</v>
      </c>
      <c r="AE188" s="23">
        <v>0.25</v>
      </c>
      <c r="AF188" s="23">
        <v>0</v>
      </c>
      <c r="AG188" s="23">
        <v>0</v>
      </c>
      <c r="AH188" s="23">
        <v>0</v>
      </c>
      <c r="AI188" s="23">
        <v>0.25</v>
      </c>
      <c r="AJ188" s="23">
        <v>0</v>
      </c>
      <c r="AK188" s="23">
        <v>0</v>
      </c>
      <c r="AL188" s="24">
        <v>0</v>
      </c>
      <c r="AM188" s="23">
        <v>0</v>
      </c>
      <c r="AN188" s="23">
        <v>0</v>
      </c>
      <c r="AO188" s="23">
        <v>0</v>
      </c>
      <c r="AP188" s="23">
        <v>0</v>
      </c>
      <c r="AQ188" s="23">
        <v>0</v>
      </c>
      <c r="AR188" s="23">
        <v>0</v>
      </c>
      <c r="AS188" s="23">
        <v>0</v>
      </c>
      <c r="AT188" s="24">
        <v>0</v>
      </c>
      <c r="AU188" s="96">
        <v>0</v>
      </c>
      <c r="AV188" s="97">
        <v>0.75</v>
      </c>
      <c r="AW188" s="86">
        <v>0</v>
      </c>
      <c r="AX188" s="86">
        <v>0</v>
      </c>
      <c r="AY188" s="23">
        <v>0</v>
      </c>
      <c r="AZ188" s="23">
        <v>0</v>
      </c>
      <c r="BA188" s="24">
        <v>0</v>
      </c>
      <c r="BB188" s="23">
        <v>0.25</v>
      </c>
      <c r="BC188" s="23">
        <v>0.5</v>
      </c>
      <c r="BD188" s="24">
        <v>0</v>
      </c>
      <c r="BE188" s="23">
        <v>0.5</v>
      </c>
      <c r="BF188" s="23">
        <v>0</v>
      </c>
      <c r="BG188" s="23">
        <v>0.5</v>
      </c>
      <c r="BH188" s="23">
        <v>0</v>
      </c>
      <c r="BI188" s="23">
        <v>0.25</v>
      </c>
      <c r="BJ188" s="24">
        <v>0</v>
      </c>
      <c r="BK188" s="23">
        <v>0</v>
      </c>
      <c r="BL188" s="23">
        <v>0</v>
      </c>
      <c r="BM188" s="23">
        <v>0</v>
      </c>
      <c r="BN188" s="23">
        <v>0</v>
      </c>
      <c r="BO188" s="23">
        <v>0</v>
      </c>
      <c r="BP188" s="23">
        <v>0</v>
      </c>
      <c r="BQ188" s="23">
        <v>0</v>
      </c>
      <c r="BR188" s="24">
        <v>0</v>
      </c>
      <c r="BS188" s="23">
        <v>0</v>
      </c>
      <c r="BT188" s="23">
        <v>0</v>
      </c>
      <c r="BU188" s="23">
        <v>0</v>
      </c>
      <c r="BV188" s="23">
        <v>0</v>
      </c>
      <c r="BW188" s="23">
        <v>0</v>
      </c>
      <c r="BX188" s="23">
        <v>0</v>
      </c>
      <c r="BY188" s="23">
        <v>0</v>
      </c>
      <c r="BZ188" s="24">
        <v>0</v>
      </c>
      <c r="CA188" s="23">
        <v>0</v>
      </c>
      <c r="CB188" s="23">
        <v>0</v>
      </c>
      <c r="CC188" s="23">
        <v>0</v>
      </c>
      <c r="CD188" s="23">
        <v>0</v>
      </c>
      <c r="CE188" s="23">
        <v>0</v>
      </c>
      <c r="CF188" s="23">
        <v>0</v>
      </c>
      <c r="CG188" s="23">
        <v>0</v>
      </c>
      <c r="CH188" s="24">
        <v>0</v>
      </c>
      <c r="CI188" s="23">
        <v>0</v>
      </c>
      <c r="CJ188" s="23">
        <v>0</v>
      </c>
      <c r="CK188" s="23">
        <v>0</v>
      </c>
      <c r="CL188" s="23">
        <v>0</v>
      </c>
      <c r="CM188" s="23">
        <v>0</v>
      </c>
      <c r="CN188" s="23">
        <v>0</v>
      </c>
      <c r="CO188" s="23">
        <v>0</v>
      </c>
      <c r="CP188" s="24">
        <v>0</v>
      </c>
      <c r="CQ188" s="23">
        <v>0.75</v>
      </c>
      <c r="CR188" s="24">
        <v>0.5</v>
      </c>
      <c r="CS188" s="23">
        <v>0.75</v>
      </c>
      <c r="CT188" s="24">
        <v>0.75</v>
      </c>
      <c r="CU188" s="23">
        <v>0</v>
      </c>
      <c r="CV188" s="24">
        <v>0</v>
      </c>
      <c r="CW188" s="24">
        <v>0.5</v>
      </c>
    </row>
    <row r="189" spans="1:101" customFormat="1">
      <c r="A189" s="17" t="s">
        <v>659</v>
      </c>
      <c r="B189" s="14" t="s">
        <v>903</v>
      </c>
      <c r="C189" s="14" t="s">
        <v>1373</v>
      </c>
      <c r="D189" s="24">
        <v>1656</v>
      </c>
      <c r="E189" s="83">
        <v>1</v>
      </c>
      <c r="F189" s="45">
        <v>1</v>
      </c>
      <c r="G189" s="45">
        <v>0</v>
      </c>
      <c r="H189" s="45">
        <v>0</v>
      </c>
      <c r="I189" s="83">
        <v>0</v>
      </c>
      <c r="J189" s="45">
        <v>1</v>
      </c>
      <c r="K189" s="45">
        <v>1</v>
      </c>
      <c r="L189" s="45">
        <v>0</v>
      </c>
      <c r="M189" s="87">
        <v>0</v>
      </c>
      <c r="N189" s="23">
        <v>1</v>
      </c>
      <c r="O189" s="23">
        <v>1</v>
      </c>
      <c r="P189" s="23">
        <v>0</v>
      </c>
      <c r="Q189" s="23">
        <v>0</v>
      </c>
      <c r="R189" s="23">
        <v>0</v>
      </c>
      <c r="S189" s="23">
        <v>0</v>
      </c>
      <c r="T189" s="23">
        <v>0</v>
      </c>
      <c r="U189" s="23">
        <v>0</v>
      </c>
      <c r="V189" s="23">
        <v>0</v>
      </c>
      <c r="W189" s="23">
        <v>0</v>
      </c>
      <c r="X189" s="24">
        <v>1</v>
      </c>
      <c r="Y189" s="23">
        <v>0</v>
      </c>
      <c r="Z189" s="23">
        <v>0</v>
      </c>
      <c r="AA189" s="23">
        <v>0</v>
      </c>
      <c r="AB189" s="23">
        <v>0</v>
      </c>
      <c r="AC189" s="24">
        <v>0</v>
      </c>
      <c r="AD189" s="23">
        <v>0</v>
      </c>
      <c r="AE189" s="23">
        <v>0</v>
      </c>
      <c r="AF189" s="23">
        <v>0</v>
      </c>
      <c r="AG189" s="23">
        <v>0</v>
      </c>
      <c r="AH189" s="23">
        <v>0</v>
      </c>
      <c r="AI189" s="23">
        <v>0</v>
      </c>
      <c r="AJ189" s="23">
        <v>0</v>
      </c>
      <c r="AK189" s="23">
        <v>0</v>
      </c>
      <c r="AL189" s="24">
        <v>0</v>
      </c>
      <c r="AM189" s="23">
        <v>0</v>
      </c>
      <c r="AN189" s="23">
        <v>0</v>
      </c>
      <c r="AO189" s="23">
        <v>0</v>
      </c>
      <c r="AP189" s="23">
        <v>0</v>
      </c>
      <c r="AQ189" s="23">
        <v>0</v>
      </c>
      <c r="AR189" s="23">
        <v>0</v>
      </c>
      <c r="AS189" s="23">
        <v>0</v>
      </c>
      <c r="AT189" s="24">
        <v>0</v>
      </c>
      <c r="AU189" s="96">
        <v>0</v>
      </c>
      <c r="AV189" s="97">
        <v>1</v>
      </c>
      <c r="AW189" s="86">
        <v>0</v>
      </c>
      <c r="AX189" s="86">
        <v>0</v>
      </c>
      <c r="AY189" s="23">
        <v>0</v>
      </c>
      <c r="AZ189" s="23">
        <v>0</v>
      </c>
      <c r="BA189" s="24">
        <v>0</v>
      </c>
      <c r="BB189" s="23">
        <v>0</v>
      </c>
      <c r="BC189" s="23">
        <v>0</v>
      </c>
      <c r="BD189" s="24">
        <v>0</v>
      </c>
      <c r="BE189" s="23">
        <v>1</v>
      </c>
      <c r="BF189" s="23">
        <v>0</v>
      </c>
      <c r="BG189" s="23">
        <v>0</v>
      </c>
      <c r="BH189" s="23">
        <v>0</v>
      </c>
      <c r="BI189" s="23">
        <v>0</v>
      </c>
      <c r="BJ189" s="24">
        <v>0</v>
      </c>
      <c r="BK189" s="23">
        <v>0</v>
      </c>
      <c r="BL189" s="23">
        <v>0</v>
      </c>
      <c r="BM189" s="23">
        <v>0</v>
      </c>
      <c r="BN189" s="23">
        <v>0</v>
      </c>
      <c r="BO189" s="23">
        <v>0</v>
      </c>
      <c r="BP189" s="23">
        <v>0</v>
      </c>
      <c r="BQ189" s="23">
        <v>0</v>
      </c>
      <c r="BR189" s="24">
        <v>0</v>
      </c>
      <c r="BS189" s="23">
        <v>0</v>
      </c>
      <c r="BT189" s="23">
        <v>0</v>
      </c>
      <c r="BU189" s="23">
        <v>0</v>
      </c>
      <c r="BV189" s="23">
        <v>0</v>
      </c>
      <c r="BW189" s="23">
        <v>0</v>
      </c>
      <c r="BX189" s="23">
        <v>0</v>
      </c>
      <c r="BY189" s="23">
        <v>0</v>
      </c>
      <c r="BZ189" s="24">
        <v>0</v>
      </c>
      <c r="CA189" s="23">
        <v>0</v>
      </c>
      <c r="CB189" s="23">
        <v>0</v>
      </c>
      <c r="CC189" s="23">
        <v>0</v>
      </c>
      <c r="CD189" s="23">
        <v>0</v>
      </c>
      <c r="CE189" s="23">
        <v>0</v>
      </c>
      <c r="CF189" s="23">
        <v>0</v>
      </c>
      <c r="CG189" s="23">
        <v>0</v>
      </c>
      <c r="CH189" s="24">
        <v>0</v>
      </c>
      <c r="CI189" s="23">
        <v>0</v>
      </c>
      <c r="CJ189" s="23">
        <v>0</v>
      </c>
      <c r="CK189" s="23">
        <v>0</v>
      </c>
      <c r="CL189" s="23">
        <v>0</v>
      </c>
      <c r="CM189" s="23">
        <v>0</v>
      </c>
      <c r="CN189" s="23">
        <v>0</v>
      </c>
      <c r="CO189" s="23">
        <v>0</v>
      </c>
      <c r="CP189" s="24">
        <v>0</v>
      </c>
      <c r="CQ189" s="23">
        <v>1</v>
      </c>
      <c r="CR189" s="24">
        <v>1</v>
      </c>
      <c r="CS189" s="23">
        <v>1</v>
      </c>
      <c r="CT189" s="24">
        <v>1</v>
      </c>
      <c r="CU189" s="23">
        <v>0</v>
      </c>
      <c r="CV189" s="24">
        <v>0</v>
      </c>
      <c r="CW189" s="24">
        <v>0</v>
      </c>
    </row>
    <row r="190" spans="1:101" customFormat="1">
      <c r="A190" s="18" t="s">
        <v>851</v>
      </c>
      <c r="B190" s="14" t="s">
        <v>903</v>
      </c>
      <c r="C190" s="14" t="s">
        <v>1373</v>
      </c>
      <c r="D190" s="24">
        <v>2107</v>
      </c>
      <c r="E190" s="83">
        <v>1</v>
      </c>
      <c r="F190" s="45">
        <v>0</v>
      </c>
      <c r="G190" s="45">
        <v>0</v>
      </c>
      <c r="H190" s="45">
        <v>1</v>
      </c>
      <c r="I190" s="83">
        <v>0</v>
      </c>
      <c r="J190" s="45">
        <v>1</v>
      </c>
      <c r="K190" s="45">
        <v>1</v>
      </c>
      <c r="L190" s="45">
        <v>0</v>
      </c>
      <c r="M190" s="87">
        <v>0</v>
      </c>
      <c r="N190" s="23">
        <v>1</v>
      </c>
      <c r="O190" s="23">
        <v>0</v>
      </c>
      <c r="P190" s="23">
        <v>0</v>
      </c>
      <c r="Q190" s="23">
        <v>0</v>
      </c>
      <c r="R190" s="23">
        <v>1</v>
      </c>
      <c r="S190" s="23">
        <v>0</v>
      </c>
      <c r="T190" s="23">
        <v>0</v>
      </c>
      <c r="U190" s="23">
        <v>1</v>
      </c>
      <c r="V190" s="23">
        <v>0</v>
      </c>
      <c r="W190" s="23">
        <v>0</v>
      </c>
      <c r="X190" s="24">
        <v>0</v>
      </c>
      <c r="Y190" s="23">
        <v>0</v>
      </c>
      <c r="Z190" s="23">
        <v>0</v>
      </c>
      <c r="AA190" s="23">
        <v>0</v>
      </c>
      <c r="AB190" s="23">
        <v>0</v>
      </c>
      <c r="AC190" s="24">
        <v>0</v>
      </c>
      <c r="AD190" s="23">
        <v>1</v>
      </c>
      <c r="AE190" s="23">
        <v>1</v>
      </c>
      <c r="AF190" s="23">
        <v>0</v>
      </c>
      <c r="AG190" s="23">
        <v>0</v>
      </c>
      <c r="AH190" s="23">
        <v>0</v>
      </c>
      <c r="AI190" s="23">
        <v>0</v>
      </c>
      <c r="AJ190" s="23">
        <v>0</v>
      </c>
      <c r="AK190" s="23">
        <v>0</v>
      </c>
      <c r="AL190" s="24">
        <v>0</v>
      </c>
      <c r="AM190" s="23">
        <v>0</v>
      </c>
      <c r="AN190" s="23">
        <v>0</v>
      </c>
      <c r="AO190" s="23">
        <v>0</v>
      </c>
      <c r="AP190" s="23">
        <v>0</v>
      </c>
      <c r="AQ190" s="23">
        <v>0</v>
      </c>
      <c r="AR190" s="23">
        <v>0</v>
      </c>
      <c r="AS190" s="23">
        <v>1</v>
      </c>
      <c r="AT190" s="24">
        <v>1</v>
      </c>
      <c r="AU190" s="96">
        <v>0</v>
      </c>
      <c r="AV190" s="97">
        <v>1</v>
      </c>
      <c r="AW190" s="86">
        <v>0</v>
      </c>
      <c r="AX190" s="86">
        <v>0</v>
      </c>
      <c r="AY190" s="23">
        <v>0</v>
      </c>
      <c r="AZ190" s="23">
        <v>0</v>
      </c>
      <c r="BA190" s="24">
        <v>0</v>
      </c>
      <c r="BB190" s="23">
        <v>0</v>
      </c>
      <c r="BC190" s="23">
        <v>0</v>
      </c>
      <c r="BD190" s="24">
        <v>0</v>
      </c>
      <c r="BE190" s="23">
        <v>1</v>
      </c>
      <c r="BF190" s="23">
        <v>0</v>
      </c>
      <c r="BG190" s="23">
        <v>1</v>
      </c>
      <c r="BH190" s="23">
        <v>1</v>
      </c>
      <c r="BI190" s="23">
        <v>1</v>
      </c>
      <c r="BJ190" s="24">
        <v>1</v>
      </c>
      <c r="BK190" s="23">
        <v>0</v>
      </c>
      <c r="BL190" s="23">
        <v>0</v>
      </c>
      <c r="BM190" s="23">
        <v>0</v>
      </c>
      <c r="BN190" s="23">
        <v>0</v>
      </c>
      <c r="BO190" s="23">
        <v>0</v>
      </c>
      <c r="BP190" s="23">
        <v>0</v>
      </c>
      <c r="BQ190" s="23">
        <v>0</v>
      </c>
      <c r="BR190" s="24">
        <v>0</v>
      </c>
      <c r="BS190" s="23">
        <v>1</v>
      </c>
      <c r="BT190" s="23">
        <v>0</v>
      </c>
      <c r="BU190" s="23">
        <v>0</v>
      </c>
      <c r="BV190" s="23">
        <v>0</v>
      </c>
      <c r="BW190" s="23">
        <v>0</v>
      </c>
      <c r="BX190" s="23">
        <v>0</v>
      </c>
      <c r="BY190" s="23">
        <v>0</v>
      </c>
      <c r="BZ190" s="24">
        <v>0</v>
      </c>
      <c r="CA190" s="23">
        <v>0</v>
      </c>
      <c r="CB190" s="23">
        <v>0</v>
      </c>
      <c r="CC190" s="23">
        <v>0</v>
      </c>
      <c r="CD190" s="23">
        <v>0</v>
      </c>
      <c r="CE190" s="23">
        <v>0</v>
      </c>
      <c r="CF190" s="23">
        <v>0</v>
      </c>
      <c r="CG190" s="23">
        <v>0</v>
      </c>
      <c r="CH190" s="24">
        <v>0</v>
      </c>
      <c r="CI190" s="23">
        <v>1</v>
      </c>
      <c r="CJ190" s="23">
        <v>0</v>
      </c>
      <c r="CK190" s="23">
        <v>0</v>
      </c>
      <c r="CL190" s="23">
        <v>0</v>
      </c>
      <c r="CM190" s="23">
        <v>0</v>
      </c>
      <c r="CN190" s="23">
        <v>0</v>
      </c>
      <c r="CO190" s="23">
        <v>0</v>
      </c>
      <c r="CP190" s="24">
        <v>0</v>
      </c>
      <c r="CQ190" s="23">
        <v>1</v>
      </c>
      <c r="CR190" s="24">
        <v>1</v>
      </c>
      <c r="CS190" s="23">
        <v>1</v>
      </c>
      <c r="CT190" s="24">
        <v>1</v>
      </c>
      <c r="CU190" s="23">
        <v>0</v>
      </c>
      <c r="CV190" s="24">
        <v>0</v>
      </c>
      <c r="CW190" s="24">
        <v>1</v>
      </c>
    </row>
    <row r="191" spans="1:101" customFormat="1">
      <c r="A191" s="18" t="s">
        <v>855</v>
      </c>
      <c r="B191" s="14" t="s">
        <v>903</v>
      </c>
      <c r="C191" s="14" t="s">
        <v>1292</v>
      </c>
      <c r="D191" s="24">
        <v>2031</v>
      </c>
      <c r="E191" s="83">
        <v>1</v>
      </c>
      <c r="F191" s="45">
        <v>0</v>
      </c>
      <c r="G191" s="45">
        <v>0</v>
      </c>
      <c r="H191" s="45">
        <v>1</v>
      </c>
      <c r="I191" s="83">
        <v>0</v>
      </c>
      <c r="J191" s="45">
        <v>1</v>
      </c>
      <c r="K191" s="45">
        <v>1</v>
      </c>
      <c r="L191" s="45">
        <v>1</v>
      </c>
      <c r="M191" s="87">
        <v>1</v>
      </c>
      <c r="N191" s="23">
        <v>1</v>
      </c>
      <c r="O191" s="23">
        <v>0</v>
      </c>
      <c r="P191" s="23">
        <v>0</v>
      </c>
      <c r="Q191" s="23">
        <v>0</v>
      </c>
      <c r="R191" s="23">
        <v>0</v>
      </c>
      <c r="S191" s="23">
        <v>0</v>
      </c>
      <c r="T191" s="23">
        <v>0</v>
      </c>
      <c r="U191" s="23">
        <v>0</v>
      </c>
      <c r="V191" s="23">
        <v>0</v>
      </c>
      <c r="W191" s="23">
        <v>0</v>
      </c>
      <c r="X191" s="24">
        <v>0</v>
      </c>
      <c r="Y191" s="23">
        <v>0</v>
      </c>
      <c r="Z191" s="23">
        <v>0</v>
      </c>
      <c r="AA191" s="23">
        <v>0</v>
      </c>
      <c r="AB191" s="23">
        <v>0</v>
      </c>
      <c r="AC191" s="24">
        <v>0</v>
      </c>
      <c r="AD191" s="23">
        <v>0</v>
      </c>
      <c r="AE191" s="23">
        <v>0</v>
      </c>
      <c r="AF191" s="23">
        <v>0</v>
      </c>
      <c r="AG191" s="23">
        <v>0</v>
      </c>
      <c r="AH191" s="23">
        <v>0</v>
      </c>
      <c r="AI191" s="23">
        <v>0</v>
      </c>
      <c r="AJ191" s="23">
        <v>0</v>
      </c>
      <c r="AK191" s="23">
        <v>0</v>
      </c>
      <c r="AL191" s="24">
        <v>0</v>
      </c>
      <c r="AM191" s="23">
        <v>0</v>
      </c>
      <c r="AN191" s="23">
        <v>0</v>
      </c>
      <c r="AO191" s="23">
        <v>0</v>
      </c>
      <c r="AP191" s="23">
        <v>0</v>
      </c>
      <c r="AQ191" s="23">
        <v>0</v>
      </c>
      <c r="AR191" s="23">
        <v>0</v>
      </c>
      <c r="AS191" s="23">
        <v>0</v>
      </c>
      <c r="AT191" s="24">
        <v>0</v>
      </c>
      <c r="AU191" s="96">
        <v>0</v>
      </c>
      <c r="AV191" s="97">
        <v>1</v>
      </c>
      <c r="AW191" s="86">
        <v>0</v>
      </c>
      <c r="AX191" s="86">
        <v>0</v>
      </c>
      <c r="AY191" s="23">
        <v>0</v>
      </c>
      <c r="AZ191" s="23">
        <v>0</v>
      </c>
      <c r="BA191" s="24">
        <v>0</v>
      </c>
      <c r="BB191" s="23">
        <v>0</v>
      </c>
      <c r="BC191" s="23">
        <v>0</v>
      </c>
      <c r="BD191" s="24">
        <v>0</v>
      </c>
      <c r="BE191" s="23">
        <v>1</v>
      </c>
      <c r="BF191" s="23">
        <v>0</v>
      </c>
      <c r="BG191" s="23">
        <v>0</v>
      </c>
      <c r="BH191" s="23">
        <v>0</v>
      </c>
      <c r="BI191" s="23">
        <v>0</v>
      </c>
      <c r="BJ191" s="24">
        <v>0</v>
      </c>
      <c r="BK191" s="23">
        <v>0</v>
      </c>
      <c r="BL191" s="23">
        <v>0</v>
      </c>
      <c r="BM191" s="23">
        <v>0</v>
      </c>
      <c r="BN191" s="23">
        <v>0</v>
      </c>
      <c r="BO191" s="23">
        <v>0</v>
      </c>
      <c r="BP191" s="23">
        <v>0</v>
      </c>
      <c r="BQ191" s="23">
        <v>0</v>
      </c>
      <c r="BR191" s="24">
        <v>0</v>
      </c>
      <c r="BS191" s="23">
        <v>0</v>
      </c>
      <c r="BT191" s="23">
        <v>0</v>
      </c>
      <c r="BU191" s="23">
        <v>0</v>
      </c>
      <c r="BV191" s="23">
        <v>0</v>
      </c>
      <c r="BW191" s="23">
        <v>0</v>
      </c>
      <c r="BX191" s="23">
        <v>0</v>
      </c>
      <c r="BY191" s="23">
        <v>0</v>
      </c>
      <c r="BZ191" s="24">
        <v>0</v>
      </c>
      <c r="CA191" s="23">
        <v>0</v>
      </c>
      <c r="CB191" s="23">
        <v>0</v>
      </c>
      <c r="CC191" s="23">
        <v>0</v>
      </c>
      <c r="CD191" s="23">
        <v>0</v>
      </c>
      <c r="CE191" s="23">
        <v>0</v>
      </c>
      <c r="CF191" s="23">
        <v>0</v>
      </c>
      <c r="CG191" s="23">
        <v>0</v>
      </c>
      <c r="CH191" s="24">
        <v>0</v>
      </c>
      <c r="CI191" s="23">
        <v>0</v>
      </c>
      <c r="CJ191" s="23">
        <v>0</v>
      </c>
      <c r="CK191" s="23">
        <v>0</v>
      </c>
      <c r="CL191" s="23">
        <v>0</v>
      </c>
      <c r="CM191" s="23">
        <v>0</v>
      </c>
      <c r="CN191" s="23">
        <v>0</v>
      </c>
      <c r="CO191" s="23">
        <v>0</v>
      </c>
      <c r="CP191" s="24">
        <v>0</v>
      </c>
      <c r="CQ191" s="23">
        <v>1</v>
      </c>
      <c r="CR191" s="24">
        <v>1</v>
      </c>
      <c r="CS191" s="23">
        <v>1</v>
      </c>
      <c r="CT191" s="24">
        <v>1</v>
      </c>
      <c r="CU191" s="23">
        <v>1</v>
      </c>
      <c r="CV191" s="24">
        <v>1</v>
      </c>
      <c r="CW191" s="24">
        <v>1</v>
      </c>
    </row>
    <row r="192" spans="1:101" customFormat="1">
      <c r="A192" s="16" t="s">
        <v>860</v>
      </c>
      <c r="B192" s="16" t="s">
        <v>903</v>
      </c>
      <c r="C192" s="16" t="s">
        <v>1292</v>
      </c>
      <c r="D192" s="26">
        <v>2137</v>
      </c>
      <c r="E192" s="101">
        <v>1</v>
      </c>
      <c r="F192" s="5">
        <v>0</v>
      </c>
      <c r="G192" s="5">
        <v>0</v>
      </c>
      <c r="H192" s="5">
        <v>1</v>
      </c>
      <c r="I192" s="101">
        <v>0</v>
      </c>
      <c r="J192" s="5">
        <v>1</v>
      </c>
      <c r="K192" s="5">
        <v>1</v>
      </c>
      <c r="L192" s="5">
        <v>0</v>
      </c>
      <c r="M192" s="88">
        <v>0</v>
      </c>
      <c r="N192" s="25">
        <v>1</v>
      </c>
      <c r="O192" s="25">
        <v>1</v>
      </c>
      <c r="P192" s="25">
        <v>0</v>
      </c>
      <c r="Q192" s="25">
        <v>0</v>
      </c>
      <c r="R192" s="25">
        <v>0</v>
      </c>
      <c r="S192" s="25">
        <v>0</v>
      </c>
      <c r="T192" s="25">
        <v>0</v>
      </c>
      <c r="U192" s="25">
        <v>0</v>
      </c>
      <c r="V192" s="25">
        <v>0</v>
      </c>
      <c r="W192" s="25">
        <v>0</v>
      </c>
      <c r="X192" s="26">
        <v>0</v>
      </c>
      <c r="Y192" s="25">
        <v>0</v>
      </c>
      <c r="Z192" s="25">
        <v>0</v>
      </c>
      <c r="AA192" s="25">
        <v>0</v>
      </c>
      <c r="AB192" s="25">
        <v>0</v>
      </c>
      <c r="AC192" s="26">
        <v>0</v>
      </c>
      <c r="AD192" s="25">
        <v>0</v>
      </c>
      <c r="AE192" s="25">
        <v>0</v>
      </c>
      <c r="AF192" s="25">
        <v>0</v>
      </c>
      <c r="AG192" s="25">
        <v>0</v>
      </c>
      <c r="AH192" s="25">
        <v>0</v>
      </c>
      <c r="AI192" s="25">
        <v>0</v>
      </c>
      <c r="AJ192" s="25">
        <v>0</v>
      </c>
      <c r="AK192" s="25">
        <v>0</v>
      </c>
      <c r="AL192" s="26">
        <v>0</v>
      </c>
      <c r="AM192" s="25">
        <v>0</v>
      </c>
      <c r="AN192" s="25">
        <v>0</v>
      </c>
      <c r="AO192" s="25">
        <v>0</v>
      </c>
      <c r="AP192" s="25">
        <v>0</v>
      </c>
      <c r="AQ192" s="25">
        <v>0</v>
      </c>
      <c r="AR192" s="25">
        <v>0</v>
      </c>
      <c r="AS192" s="25">
        <v>0</v>
      </c>
      <c r="AT192" s="26">
        <v>0</v>
      </c>
      <c r="AU192" s="84">
        <v>0</v>
      </c>
      <c r="AV192" s="85">
        <v>1</v>
      </c>
      <c r="AW192" s="92">
        <v>0</v>
      </c>
      <c r="AX192" s="92">
        <v>0</v>
      </c>
      <c r="AY192" s="25">
        <v>0</v>
      </c>
      <c r="AZ192" s="25">
        <v>0</v>
      </c>
      <c r="BA192" s="26">
        <v>0</v>
      </c>
      <c r="BB192" s="25">
        <v>0</v>
      </c>
      <c r="BC192" s="25">
        <v>0</v>
      </c>
      <c r="BD192" s="26">
        <v>0</v>
      </c>
      <c r="BE192" s="25">
        <v>1</v>
      </c>
      <c r="BF192" s="25">
        <v>0</v>
      </c>
      <c r="BG192" s="25">
        <v>0</v>
      </c>
      <c r="BH192" s="25">
        <v>0</v>
      </c>
      <c r="BI192" s="25">
        <v>0</v>
      </c>
      <c r="BJ192" s="26">
        <v>0</v>
      </c>
      <c r="BK192" s="25">
        <v>0</v>
      </c>
      <c r="BL192" s="25">
        <v>0</v>
      </c>
      <c r="BM192" s="25">
        <v>0</v>
      </c>
      <c r="BN192" s="25">
        <v>0</v>
      </c>
      <c r="BO192" s="25">
        <v>0</v>
      </c>
      <c r="BP192" s="25">
        <v>0</v>
      </c>
      <c r="BQ192" s="25">
        <v>0</v>
      </c>
      <c r="BR192" s="26">
        <v>0</v>
      </c>
      <c r="BS192" s="25">
        <v>0</v>
      </c>
      <c r="BT192" s="25">
        <v>0</v>
      </c>
      <c r="BU192" s="25">
        <v>0</v>
      </c>
      <c r="BV192" s="25">
        <v>0</v>
      </c>
      <c r="BW192" s="25">
        <v>0</v>
      </c>
      <c r="BX192" s="25">
        <v>0</v>
      </c>
      <c r="BY192" s="25">
        <v>0</v>
      </c>
      <c r="BZ192" s="26">
        <v>0</v>
      </c>
      <c r="CA192" s="25">
        <v>0</v>
      </c>
      <c r="CB192" s="25">
        <v>0</v>
      </c>
      <c r="CC192" s="25">
        <v>0</v>
      </c>
      <c r="CD192" s="25">
        <v>0</v>
      </c>
      <c r="CE192" s="25">
        <v>0</v>
      </c>
      <c r="CF192" s="25">
        <v>0</v>
      </c>
      <c r="CG192" s="25">
        <v>0</v>
      </c>
      <c r="CH192" s="26">
        <v>0</v>
      </c>
      <c r="CI192" s="25">
        <v>0</v>
      </c>
      <c r="CJ192" s="25">
        <v>0</v>
      </c>
      <c r="CK192" s="25">
        <v>0</v>
      </c>
      <c r="CL192" s="25">
        <v>0</v>
      </c>
      <c r="CM192" s="25">
        <v>0</v>
      </c>
      <c r="CN192" s="25">
        <v>0</v>
      </c>
      <c r="CO192" s="25">
        <v>0</v>
      </c>
      <c r="CP192" s="26">
        <v>0</v>
      </c>
      <c r="CQ192" s="25">
        <v>1</v>
      </c>
      <c r="CR192" s="26">
        <v>1</v>
      </c>
      <c r="CS192" s="25">
        <v>1</v>
      </c>
      <c r="CT192" s="26">
        <v>1</v>
      </c>
      <c r="CU192" s="25">
        <v>0</v>
      </c>
      <c r="CV192" s="26">
        <v>0</v>
      </c>
      <c r="CW192" s="26">
        <v>1</v>
      </c>
    </row>
    <row r="193" spans="1:101" customFormat="1">
      <c r="A193" s="15" t="s">
        <v>396</v>
      </c>
      <c r="B193" s="16" t="s">
        <v>1245</v>
      </c>
      <c r="C193" s="16" t="s">
        <v>1244</v>
      </c>
      <c r="D193" s="29">
        <v>899</v>
      </c>
      <c r="E193" s="102">
        <v>1</v>
      </c>
      <c r="F193" s="108">
        <v>0</v>
      </c>
      <c r="G193" s="108">
        <v>1</v>
      </c>
      <c r="H193" s="108">
        <v>0</v>
      </c>
      <c r="I193" s="102">
        <v>0</v>
      </c>
      <c r="J193" s="108">
        <v>1</v>
      </c>
      <c r="K193" s="108">
        <v>1</v>
      </c>
      <c r="L193" s="108">
        <v>0</v>
      </c>
      <c r="M193" s="103">
        <v>0</v>
      </c>
      <c r="N193" s="28">
        <v>0</v>
      </c>
      <c r="O193" s="28">
        <v>0</v>
      </c>
      <c r="P193" s="28">
        <v>0</v>
      </c>
      <c r="Q193" s="28">
        <v>0</v>
      </c>
      <c r="R193" s="28">
        <v>0</v>
      </c>
      <c r="S193" s="28">
        <v>0</v>
      </c>
      <c r="T193" s="28">
        <v>0</v>
      </c>
      <c r="U193" s="28">
        <v>0</v>
      </c>
      <c r="V193" s="28">
        <v>0</v>
      </c>
      <c r="W193" s="28">
        <v>0</v>
      </c>
      <c r="X193" s="29">
        <v>0</v>
      </c>
      <c r="Y193" s="28">
        <v>0</v>
      </c>
      <c r="Z193" s="28">
        <v>0</v>
      </c>
      <c r="AA193" s="28">
        <v>0</v>
      </c>
      <c r="AB193" s="28">
        <v>0</v>
      </c>
      <c r="AC193" s="29">
        <v>0</v>
      </c>
      <c r="AD193" s="28">
        <v>1</v>
      </c>
      <c r="AE193" s="28">
        <v>0</v>
      </c>
      <c r="AF193" s="28">
        <v>0</v>
      </c>
      <c r="AG193" s="28">
        <v>0</v>
      </c>
      <c r="AH193" s="28">
        <v>0</v>
      </c>
      <c r="AI193" s="28">
        <v>0</v>
      </c>
      <c r="AJ193" s="28">
        <v>0</v>
      </c>
      <c r="AK193" s="28">
        <v>0</v>
      </c>
      <c r="AL193" s="29">
        <v>0</v>
      </c>
      <c r="AM193" s="28">
        <v>0</v>
      </c>
      <c r="AN193" s="28">
        <v>0</v>
      </c>
      <c r="AO193" s="28">
        <v>0</v>
      </c>
      <c r="AP193" s="28">
        <v>0</v>
      </c>
      <c r="AQ193" s="28">
        <v>0</v>
      </c>
      <c r="AR193" s="28">
        <v>0</v>
      </c>
      <c r="AS193" s="28">
        <v>0</v>
      </c>
      <c r="AT193" s="29">
        <v>1</v>
      </c>
      <c r="AU193" s="104">
        <v>0</v>
      </c>
      <c r="AV193" s="105">
        <v>1</v>
      </c>
      <c r="AW193" s="106">
        <v>0</v>
      </c>
      <c r="AX193" s="106">
        <v>0</v>
      </c>
      <c r="AY193" s="28">
        <v>0</v>
      </c>
      <c r="AZ193" s="28">
        <v>0</v>
      </c>
      <c r="BA193" s="29">
        <v>0</v>
      </c>
      <c r="BB193" s="28">
        <v>0</v>
      </c>
      <c r="BC193" s="28">
        <v>1</v>
      </c>
      <c r="BD193" s="29">
        <v>0</v>
      </c>
      <c r="BE193" s="28">
        <v>0</v>
      </c>
      <c r="BF193" s="28">
        <v>0</v>
      </c>
      <c r="BG193" s="28">
        <v>1</v>
      </c>
      <c r="BH193" s="28">
        <v>1</v>
      </c>
      <c r="BI193" s="28">
        <v>0</v>
      </c>
      <c r="BJ193" s="29">
        <v>0</v>
      </c>
      <c r="BK193" s="28">
        <v>0</v>
      </c>
      <c r="BL193" s="28">
        <v>0</v>
      </c>
      <c r="BM193" s="28">
        <v>0</v>
      </c>
      <c r="BN193" s="28">
        <v>0</v>
      </c>
      <c r="BO193" s="28">
        <v>0</v>
      </c>
      <c r="BP193" s="28">
        <v>0</v>
      </c>
      <c r="BQ193" s="28">
        <v>0</v>
      </c>
      <c r="BR193" s="29">
        <v>0</v>
      </c>
      <c r="BS193" s="28">
        <v>1</v>
      </c>
      <c r="BT193" s="28">
        <v>0</v>
      </c>
      <c r="BU193" s="28">
        <v>0</v>
      </c>
      <c r="BV193" s="28">
        <v>0</v>
      </c>
      <c r="BW193" s="28">
        <v>1</v>
      </c>
      <c r="BX193" s="28">
        <v>0</v>
      </c>
      <c r="BY193" s="28">
        <v>0</v>
      </c>
      <c r="BZ193" s="29">
        <v>0</v>
      </c>
      <c r="CA193" s="28">
        <v>0</v>
      </c>
      <c r="CB193" s="28">
        <v>0</v>
      </c>
      <c r="CC193" s="28">
        <v>0</v>
      </c>
      <c r="CD193" s="28">
        <v>0</v>
      </c>
      <c r="CE193" s="28">
        <v>0</v>
      </c>
      <c r="CF193" s="28">
        <v>0</v>
      </c>
      <c r="CG193" s="28">
        <v>0</v>
      </c>
      <c r="CH193" s="29">
        <v>0</v>
      </c>
      <c r="CI193" s="28">
        <v>1</v>
      </c>
      <c r="CJ193" s="28">
        <v>0</v>
      </c>
      <c r="CK193" s="28">
        <v>0</v>
      </c>
      <c r="CL193" s="28">
        <v>0</v>
      </c>
      <c r="CM193" s="28">
        <v>1</v>
      </c>
      <c r="CN193" s="28">
        <v>0</v>
      </c>
      <c r="CO193" s="28">
        <v>0</v>
      </c>
      <c r="CP193" s="29">
        <v>0</v>
      </c>
      <c r="CQ193" s="28">
        <v>1</v>
      </c>
      <c r="CR193" s="29">
        <v>0</v>
      </c>
      <c r="CS193" s="28">
        <v>1</v>
      </c>
      <c r="CT193" s="29">
        <v>0</v>
      </c>
      <c r="CU193" s="28">
        <v>0</v>
      </c>
      <c r="CV193" s="29">
        <v>0</v>
      </c>
      <c r="CW193" s="29">
        <v>0</v>
      </c>
    </row>
    <row r="194" spans="1:101">
      <c r="A194" s="64"/>
      <c r="B194" s="64"/>
      <c r="C194" s="64"/>
      <c r="D194" s="45"/>
      <c r="E194" s="45"/>
      <c r="F194" s="45"/>
      <c r="G194" s="45"/>
      <c r="H194" s="45"/>
      <c r="I194" s="45"/>
      <c r="J194" s="45"/>
      <c r="K194" s="45"/>
      <c r="L194" s="45"/>
      <c r="M194" s="98"/>
      <c r="N194" s="98"/>
      <c r="O194" s="98"/>
      <c r="P194" s="98"/>
      <c r="Q194" s="98"/>
      <c r="R194" s="98"/>
      <c r="S194" s="98"/>
      <c r="T194" s="98"/>
      <c r="U194" s="98"/>
      <c r="V194" s="98"/>
      <c r="W194" s="98"/>
      <c r="X194" s="98"/>
      <c r="Y194" s="98"/>
      <c r="Z194" s="98"/>
      <c r="AA194" s="98"/>
      <c r="AB194" s="98"/>
      <c r="AC194" s="98"/>
      <c r="AD194" s="98"/>
      <c r="AE194" s="98"/>
      <c r="AF194" s="98"/>
      <c r="AG194" s="98"/>
      <c r="AH194" s="98"/>
      <c r="AI194" s="98"/>
      <c r="AJ194" s="98"/>
      <c r="AK194" s="98"/>
      <c r="AL194" s="98"/>
      <c r="AM194" s="98"/>
      <c r="AN194" s="98"/>
      <c r="AO194" s="98"/>
      <c r="AP194" s="98"/>
      <c r="AQ194" s="98"/>
      <c r="AR194" s="98"/>
      <c r="AS194" s="98"/>
      <c r="AT194" s="98"/>
      <c r="AU194" s="99"/>
      <c r="AV194" s="99"/>
      <c r="AW194" s="99"/>
      <c r="AX194" s="99"/>
      <c r="AY194" s="98"/>
      <c r="AZ194" s="98"/>
      <c r="BA194" s="98"/>
      <c r="BB194" s="98"/>
      <c r="BC194" s="98"/>
      <c r="BD194" s="98"/>
    </row>
    <row r="195" spans="1:101">
      <c r="A195" s="64"/>
      <c r="B195" s="64"/>
      <c r="C195" s="64"/>
      <c r="D195" s="45"/>
      <c r="E195" s="45"/>
      <c r="F195" s="45"/>
      <c r="G195" s="45"/>
      <c r="H195" s="45"/>
      <c r="I195" s="45"/>
      <c r="J195" s="45"/>
      <c r="K195" s="45"/>
      <c r="L195" s="45"/>
      <c r="M195" s="98"/>
      <c r="N195" s="98"/>
      <c r="O195" s="98"/>
      <c r="P195" s="98"/>
      <c r="Q195" s="98"/>
      <c r="R195" s="98"/>
      <c r="S195" s="98"/>
      <c r="T195" s="98"/>
      <c r="U195" s="98"/>
      <c r="V195" s="98"/>
      <c r="W195" s="98"/>
      <c r="X195" s="98"/>
      <c r="Y195" s="98"/>
      <c r="Z195" s="98"/>
      <c r="AA195" s="98"/>
      <c r="AB195" s="98"/>
      <c r="AC195" s="98"/>
      <c r="AD195" s="98"/>
      <c r="AE195" s="98"/>
      <c r="AF195" s="98"/>
      <c r="AG195" s="98"/>
      <c r="AH195" s="98"/>
      <c r="AI195" s="98"/>
      <c r="AJ195" s="98"/>
      <c r="AK195" s="98"/>
      <c r="AL195" s="98"/>
      <c r="AM195" s="98"/>
      <c r="AN195" s="98"/>
      <c r="AO195" s="98"/>
      <c r="AP195" s="98"/>
      <c r="AQ195" s="98"/>
      <c r="AR195" s="98"/>
      <c r="AS195" s="98"/>
      <c r="AT195" s="98"/>
      <c r="AU195" s="99"/>
      <c r="AV195" s="99"/>
      <c r="AW195" s="99"/>
      <c r="AX195" s="99"/>
      <c r="AY195" s="98"/>
      <c r="AZ195" s="98"/>
      <c r="BA195" s="98"/>
      <c r="BB195" s="98"/>
      <c r="BC195" s="98"/>
      <c r="BD195" s="98"/>
    </row>
    <row r="196" spans="1:101">
      <c r="A196" s="64"/>
      <c r="B196" s="64"/>
      <c r="C196" s="64"/>
      <c r="D196" s="45"/>
      <c r="E196" s="45"/>
      <c r="F196" s="45"/>
      <c r="G196" s="45"/>
      <c r="H196" s="45"/>
      <c r="I196" s="45"/>
      <c r="J196" s="45"/>
      <c r="K196" s="45"/>
      <c r="L196" s="45"/>
      <c r="M196" s="98"/>
      <c r="N196" s="98"/>
      <c r="O196" s="98"/>
      <c r="P196" s="98"/>
      <c r="Q196" s="98"/>
      <c r="R196" s="98"/>
      <c r="S196" s="98"/>
      <c r="T196" s="98"/>
      <c r="U196" s="98"/>
      <c r="V196" s="98"/>
      <c r="W196" s="98"/>
      <c r="X196" s="98"/>
      <c r="Y196" s="98"/>
      <c r="Z196" s="98"/>
      <c r="AA196" s="98"/>
      <c r="AB196" s="98"/>
      <c r="AC196" s="98"/>
      <c r="AD196" s="98"/>
      <c r="AE196" s="98"/>
      <c r="AF196" s="98"/>
      <c r="AG196" s="98"/>
      <c r="AH196" s="98"/>
      <c r="AI196" s="98"/>
      <c r="AJ196" s="98"/>
      <c r="AK196" s="98"/>
      <c r="AL196" s="98"/>
      <c r="AM196" s="98"/>
      <c r="AN196" s="98"/>
      <c r="AO196" s="98"/>
      <c r="AP196" s="98"/>
      <c r="AQ196" s="98"/>
      <c r="AR196" s="98"/>
      <c r="AS196" s="98"/>
      <c r="AT196" s="98"/>
      <c r="AU196" s="99"/>
      <c r="AV196" s="99"/>
      <c r="AW196" s="99"/>
      <c r="AX196" s="99"/>
      <c r="AY196" s="98"/>
      <c r="AZ196" s="98"/>
      <c r="BA196" s="98"/>
      <c r="BB196" s="98"/>
      <c r="BC196" s="98"/>
      <c r="BD196" s="98"/>
    </row>
    <row r="197" spans="1:101">
      <c r="A197" s="64"/>
      <c r="B197" s="64"/>
      <c r="C197" s="64"/>
      <c r="D197" s="45"/>
      <c r="E197" s="45"/>
      <c r="F197" s="45"/>
      <c r="G197" s="45"/>
      <c r="H197" s="45"/>
      <c r="I197" s="45"/>
      <c r="J197" s="45"/>
      <c r="K197" s="45"/>
      <c r="L197" s="45"/>
      <c r="M197" s="98"/>
      <c r="N197" s="98"/>
      <c r="O197" s="98"/>
      <c r="P197" s="98"/>
      <c r="Q197" s="98"/>
      <c r="R197" s="98"/>
      <c r="S197" s="98"/>
      <c r="T197" s="98"/>
      <c r="U197" s="98"/>
      <c r="V197" s="98"/>
      <c r="W197" s="98"/>
      <c r="X197" s="98"/>
      <c r="Y197" s="98"/>
      <c r="Z197" s="98"/>
      <c r="AA197" s="98"/>
      <c r="AB197" s="98"/>
      <c r="AC197" s="98"/>
      <c r="AD197" s="98"/>
      <c r="AE197" s="98"/>
      <c r="AF197" s="98"/>
      <c r="AG197" s="98"/>
      <c r="AH197" s="98"/>
      <c r="AI197" s="98"/>
      <c r="AJ197" s="98"/>
      <c r="AK197" s="98"/>
      <c r="AL197" s="98"/>
      <c r="AM197" s="98"/>
      <c r="AN197" s="98"/>
      <c r="AO197" s="98"/>
      <c r="AP197" s="98"/>
      <c r="AQ197" s="98"/>
      <c r="AR197" s="98"/>
      <c r="AS197" s="98"/>
      <c r="AT197" s="98"/>
      <c r="AU197" s="99"/>
      <c r="AV197" s="99"/>
      <c r="AW197" s="99"/>
      <c r="AX197" s="99"/>
      <c r="AY197" s="98"/>
      <c r="AZ197" s="98"/>
      <c r="BA197" s="98"/>
      <c r="BB197" s="98"/>
      <c r="BC197" s="98"/>
      <c r="BD197" s="98"/>
    </row>
    <row r="198" spans="1:101">
      <c r="A198" s="64"/>
      <c r="B198" s="64"/>
      <c r="C198" s="64"/>
      <c r="D198" s="45"/>
      <c r="E198" s="45"/>
      <c r="F198" s="45"/>
      <c r="G198" s="45"/>
      <c r="H198" s="45"/>
      <c r="I198" s="45"/>
      <c r="J198" s="45"/>
      <c r="K198" s="45"/>
      <c r="L198" s="45"/>
      <c r="M198" s="98"/>
      <c r="N198" s="98"/>
      <c r="O198" s="98"/>
      <c r="P198" s="98"/>
      <c r="Q198" s="98"/>
      <c r="R198" s="98"/>
      <c r="S198" s="98"/>
      <c r="T198" s="98"/>
      <c r="U198" s="98"/>
      <c r="V198" s="98"/>
      <c r="W198" s="98"/>
      <c r="X198" s="98"/>
      <c r="Y198" s="98"/>
      <c r="Z198" s="98"/>
      <c r="AA198" s="98"/>
      <c r="AB198" s="98"/>
      <c r="AC198" s="98"/>
      <c r="AD198" s="98"/>
      <c r="AE198" s="98"/>
      <c r="AF198" s="98"/>
      <c r="AG198" s="98"/>
      <c r="AH198" s="98"/>
      <c r="AI198" s="98"/>
      <c r="AJ198" s="98"/>
      <c r="AK198" s="98"/>
      <c r="AL198" s="98"/>
      <c r="AM198" s="98"/>
      <c r="AN198" s="98"/>
      <c r="AO198" s="98"/>
      <c r="AP198" s="98"/>
      <c r="AQ198" s="98"/>
      <c r="AR198" s="98"/>
      <c r="AS198" s="98"/>
      <c r="AT198" s="98"/>
      <c r="AU198" s="99"/>
      <c r="AV198" s="99"/>
      <c r="AW198" s="99"/>
      <c r="AX198" s="99"/>
      <c r="AY198" s="98"/>
      <c r="AZ198" s="98"/>
      <c r="BA198" s="98"/>
      <c r="BB198" s="98"/>
      <c r="BC198" s="98"/>
      <c r="BD198" s="98"/>
    </row>
    <row r="199" spans="1:101">
      <c r="A199" s="64"/>
      <c r="B199" s="64"/>
      <c r="C199" s="64"/>
      <c r="D199" s="45"/>
      <c r="E199" s="45"/>
      <c r="F199" s="45"/>
      <c r="G199" s="45"/>
      <c r="H199" s="45"/>
      <c r="I199" s="45"/>
      <c r="J199" s="45"/>
      <c r="K199" s="45"/>
      <c r="L199" s="45"/>
      <c r="M199" s="98"/>
      <c r="N199" s="98"/>
      <c r="O199" s="98"/>
      <c r="P199" s="98"/>
      <c r="Q199" s="98"/>
      <c r="R199" s="98"/>
      <c r="S199" s="98"/>
      <c r="T199" s="98"/>
      <c r="U199" s="98"/>
      <c r="V199" s="98"/>
      <c r="W199" s="98"/>
      <c r="X199" s="98"/>
      <c r="Y199" s="98"/>
      <c r="Z199" s="98"/>
      <c r="AA199" s="98"/>
      <c r="AB199" s="98"/>
      <c r="AC199" s="98"/>
      <c r="AD199" s="98"/>
      <c r="AE199" s="98"/>
      <c r="AF199" s="98"/>
      <c r="AG199" s="98"/>
      <c r="AH199" s="98"/>
      <c r="AI199" s="98"/>
      <c r="AJ199" s="98"/>
      <c r="AK199" s="98"/>
      <c r="AL199" s="98"/>
      <c r="AM199" s="98"/>
      <c r="AN199" s="98"/>
      <c r="AO199" s="98"/>
      <c r="AP199" s="98"/>
      <c r="AQ199" s="98"/>
      <c r="AR199" s="98"/>
      <c r="AS199" s="98"/>
      <c r="AT199" s="98"/>
      <c r="AU199" s="99"/>
      <c r="AV199" s="99"/>
      <c r="AW199" s="99"/>
      <c r="AX199" s="99"/>
      <c r="AY199" s="98"/>
      <c r="AZ199" s="98"/>
      <c r="BA199" s="98"/>
      <c r="BB199" s="98"/>
      <c r="BC199" s="98"/>
      <c r="BD199" s="98"/>
    </row>
    <row r="200" spans="1:101">
      <c r="A200" s="64"/>
      <c r="B200" s="64"/>
      <c r="C200" s="64"/>
      <c r="D200" s="45"/>
      <c r="E200" s="45"/>
      <c r="F200" s="45"/>
      <c r="G200" s="45"/>
      <c r="H200" s="45"/>
      <c r="I200" s="45"/>
      <c r="J200" s="45"/>
      <c r="K200" s="45"/>
      <c r="L200" s="45"/>
      <c r="M200" s="98"/>
      <c r="N200" s="98"/>
      <c r="O200" s="98"/>
      <c r="P200" s="98"/>
      <c r="Q200" s="98"/>
      <c r="R200" s="98"/>
      <c r="S200" s="98"/>
      <c r="T200" s="98"/>
      <c r="U200" s="98"/>
      <c r="V200" s="98"/>
      <c r="W200" s="98"/>
      <c r="X200" s="98"/>
      <c r="Y200" s="98"/>
      <c r="Z200" s="98"/>
      <c r="AA200" s="98"/>
      <c r="AB200" s="98"/>
      <c r="AC200" s="98"/>
      <c r="AD200" s="98"/>
      <c r="AE200" s="98"/>
      <c r="AF200" s="98"/>
      <c r="AG200" s="98"/>
      <c r="AH200" s="98"/>
      <c r="AI200" s="98"/>
      <c r="AJ200" s="98"/>
      <c r="AK200" s="98"/>
      <c r="AL200" s="98"/>
      <c r="AM200" s="98"/>
      <c r="AN200" s="98"/>
      <c r="AO200" s="98"/>
      <c r="AP200" s="98"/>
      <c r="AQ200" s="98"/>
      <c r="AR200" s="98"/>
      <c r="AS200" s="98"/>
      <c r="AT200" s="98"/>
      <c r="AU200" s="99"/>
      <c r="AV200" s="99"/>
      <c r="AW200" s="99"/>
      <c r="AX200" s="99"/>
      <c r="AY200" s="98"/>
      <c r="AZ200" s="98"/>
      <c r="BA200" s="98"/>
      <c r="BB200" s="98"/>
      <c r="BC200" s="98"/>
      <c r="BD200" s="98"/>
    </row>
    <row r="201" spans="1:101">
      <c r="A201" s="64"/>
      <c r="B201" s="64"/>
      <c r="C201" s="64"/>
      <c r="D201" s="45"/>
      <c r="E201" s="45"/>
      <c r="F201" s="45"/>
      <c r="G201" s="45"/>
      <c r="H201" s="45"/>
      <c r="I201" s="45"/>
      <c r="J201" s="45"/>
      <c r="K201" s="45"/>
      <c r="L201" s="45"/>
      <c r="M201" s="98"/>
      <c r="N201" s="98"/>
      <c r="O201" s="98"/>
      <c r="P201" s="98"/>
      <c r="Q201" s="98"/>
      <c r="R201" s="98"/>
      <c r="S201" s="98"/>
      <c r="T201" s="98"/>
      <c r="U201" s="98"/>
      <c r="V201" s="98"/>
      <c r="W201" s="98"/>
      <c r="X201" s="98"/>
      <c r="Y201" s="98"/>
      <c r="Z201" s="98"/>
      <c r="AA201" s="98"/>
      <c r="AB201" s="98"/>
      <c r="AC201" s="98"/>
      <c r="AD201" s="98"/>
      <c r="AE201" s="98"/>
      <c r="AF201" s="98"/>
      <c r="AG201" s="98"/>
      <c r="AH201" s="98"/>
      <c r="AI201" s="98"/>
      <c r="AJ201" s="98"/>
      <c r="AK201" s="98"/>
      <c r="AL201" s="98"/>
      <c r="AM201" s="98"/>
      <c r="AN201" s="98"/>
      <c r="AO201" s="98"/>
      <c r="AP201" s="98"/>
      <c r="AQ201" s="98"/>
      <c r="AR201" s="98"/>
      <c r="AS201" s="98"/>
      <c r="AT201" s="98"/>
      <c r="AU201" s="99"/>
      <c r="AV201" s="99"/>
      <c r="AW201" s="99"/>
      <c r="AX201" s="99"/>
      <c r="AY201" s="98"/>
      <c r="AZ201" s="98"/>
      <c r="BA201" s="98"/>
      <c r="BB201" s="98"/>
      <c r="BC201" s="98"/>
      <c r="BD201" s="98"/>
    </row>
    <row r="202" spans="1:101">
      <c r="A202" s="64"/>
      <c r="B202" s="64"/>
      <c r="C202" s="64"/>
      <c r="D202" s="45"/>
      <c r="E202" s="45"/>
      <c r="F202" s="45"/>
      <c r="G202" s="45"/>
      <c r="H202" s="45"/>
      <c r="I202" s="45"/>
      <c r="J202" s="45"/>
      <c r="K202" s="45"/>
      <c r="L202" s="45"/>
      <c r="M202" s="98"/>
      <c r="N202" s="98"/>
      <c r="O202" s="98"/>
      <c r="P202" s="98"/>
      <c r="Q202" s="98"/>
      <c r="R202" s="98"/>
      <c r="S202" s="98"/>
      <c r="T202" s="98"/>
      <c r="U202" s="98"/>
      <c r="V202" s="98"/>
      <c r="W202" s="98"/>
      <c r="X202" s="98"/>
      <c r="Y202" s="98"/>
      <c r="Z202" s="98"/>
      <c r="AA202" s="98"/>
      <c r="AB202" s="98"/>
      <c r="AC202" s="98"/>
      <c r="AD202" s="98"/>
      <c r="AE202" s="98"/>
      <c r="AF202" s="98"/>
      <c r="AG202" s="98"/>
      <c r="AH202" s="98"/>
      <c r="AI202" s="98"/>
      <c r="AJ202" s="98"/>
      <c r="AK202" s="98"/>
      <c r="AL202" s="98"/>
      <c r="AM202" s="98"/>
      <c r="AN202" s="98"/>
      <c r="AO202" s="98"/>
      <c r="AP202" s="98"/>
      <c r="AQ202" s="98"/>
      <c r="AR202" s="98"/>
      <c r="AS202" s="98"/>
      <c r="AT202" s="98"/>
      <c r="AU202" s="99"/>
      <c r="AV202" s="99"/>
      <c r="AW202" s="99"/>
      <c r="AX202" s="99"/>
      <c r="AY202" s="98"/>
      <c r="AZ202" s="98"/>
      <c r="BA202" s="98"/>
      <c r="BB202" s="98"/>
      <c r="BC202" s="98"/>
      <c r="BD202" s="98"/>
    </row>
    <row r="203" spans="1:101">
      <c r="A203" s="64"/>
      <c r="B203" s="64"/>
      <c r="C203" s="64"/>
      <c r="D203" s="45"/>
      <c r="E203" s="45"/>
      <c r="F203" s="45"/>
      <c r="G203" s="45"/>
      <c r="H203" s="45"/>
      <c r="I203" s="45"/>
      <c r="J203" s="45"/>
      <c r="K203" s="45"/>
      <c r="L203" s="45"/>
      <c r="M203" s="98"/>
      <c r="N203" s="98"/>
      <c r="O203" s="98"/>
      <c r="P203" s="98"/>
      <c r="Q203" s="98"/>
      <c r="R203" s="98"/>
      <c r="S203" s="98"/>
      <c r="T203" s="98"/>
      <c r="U203" s="98"/>
      <c r="V203" s="98"/>
      <c r="W203" s="98"/>
      <c r="X203" s="98"/>
      <c r="Y203" s="98"/>
      <c r="Z203" s="98"/>
      <c r="AA203" s="98"/>
      <c r="AB203" s="98"/>
      <c r="AC203" s="98"/>
      <c r="AD203" s="98"/>
      <c r="AE203" s="98"/>
      <c r="AF203" s="98"/>
      <c r="AG203" s="98"/>
      <c r="AH203" s="98"/>
      <c r="AI203" s="98"/>
      <c r="AJ203" s="98"/>
      <c r="AK203" s="98"/>
      <c r="AL203" s="98"/>
      <c r="AM203" s="98"/>
      <c r="AN203" s="98"/>
      <c r="AO203" s="98"/>
      <c r="AP203" s="98"/>
      <c r="AQ203" s="98"/>
      <c r="AR203" s="98"/>
      <c r="AS203" s="98"/>
      <c r="AT203" s="98"/>
      <c r="AU203" s="99"/>
      <c r="AV203" s="99"/>
      <c r="AW203" s="99"/>
      <c r="AX203" s="99"/>
      <c r="AY203" s="98"/>
      <c r="AZ203" s="98"/>
      <c r="BA203" s="98"/>
      <c r="BB203" s="98"/>
      <c r="BC203" s="98"/>
      <c r="BD203" s="98"/>
    </row>
    <row r="204" spans="1:101">
      <c r="A204" s="64"/>
      <c r="B204" s="64"/>
      <c r="C204" s="64"/>
      <c r="D204" s="45"/>
      <c r="E204" s="45"/>
      <c r="F204" s="45"/>
      <c r="G204" s="45"/>
      <c r="H204" s="45"/>
      <c r="I204" s="45"/>
      <c r="J204" s="45"/>
      <c r="K204" s="45"/>
      <c r="L204" s="45"/>
      <c r="M204" s="98"/>
      <c r="N204" s="98"/>
      <c r="O204" s="98"/>
      <c r="P204" s="98"/>
      <c r="Q204" s="98"/>
      <c r="R204" s="98"/>
      <c r="S204" s="98"/>
      <c r="T204" s="98"/>
      <c r="U204" s="98"/>
      <c r="V204" s="98"/>
      <c r="W204" s="98"/>
      <c r="X204" s="98"/>
      <c r="Y204" s="98"/>
      <c r="Z204" s="98"/>
      <c r="AA204" s="98"/>
      <c r="AB204" s="98"/>
      <c r="AC204" s="98"/>
      <c r="AD204" s="98"/>
      <c r="AE204" s="98"/>
      <c r="AF204" s="98"/>
      <c r="AG204" s="98"/>
      <c r="AH204" s="98"/>
      <c r="AI204" s="98"/>
      <c r="AJ204" s="98"/>
      <c r="AK204" s="98"/>
      <c r="AL204" s="98"/>
      <c r="AM204" s="98"/>
      <c r="AN204" s="98"/>
      <c r="AO204" s="98"/>
      <c r="AP204" s="98"/>
      <c r="AQ204" s="98"/>
      <c r="AR204" s="98"/>
      <c r="AS204" s="98"/>
      <c r="AT204" s="98"/>
      <c r="AU204" s="99"/>
      <c r="AV204" s="99"/>
      <c r="AW204" s="99"/>
      <c r="AX204" s="99"/>
      <c r="AY204" s="98"/>
      <c r="AZ204" s="98"/>
      <c r="BA204" s="98"/>
      <c r="BB204" s="98"/>
      <c r="BC204" s="98"/>
      <c r="BD204" s="98"/>
    </row>
    <row r="205" spans="1:101">
      <c r="A205" s="64"/>
      <c r="B205" s="64"/>
      <c r="C205" s="64"/>
      <c r="D205" s="45"/>
      <c r="E205" s="45"/>
      <c r="F205" s="45"/>
      <c r="G205" s="45"/>
      <c r="H205" s="45"/>
      <c r="I205" s="45"/>
      <c r="J205" s="45"/>
      <c r="K205" s="45"/>
      <c r="L205" s="45"/>
      <c r="M205" s="98"/>
      <c r="N205" s="98"/>
      <c r="O205" s="98"/>
      <c r="P205" s="98"/>
      <c r="Q205" s="98"/>
      <c r="R205" s="98"/>
      <c r="S205" s="98"/>
      <c r="T205" s="98"/>
      <c r="U205" s="98"/>
      <c r="V205" s="98"/>
      <c r="W205" s="98"/>
      <c r="X205" s="98"/>
      <c r="Y205" s="98"/>
      <c r="Z205" s="98"/>
      <c r="AA205" s="98"/>
      <c r="AB205" s="98"/>
      <c r="AC205" s="98"/>
      <c r="AD205" s="98"/>
      <c r="AE205" s="98"/>
      <c r="AF205" s="98"/>
      <c r="AG205" s="98"/>
      <c r="AH205" s="98"/>
      <c r="AI205" s="98"/>
      <c r="AJ205" s="98"/>
      <c r="AK205" s="98"/>
      <c r="AL205" s="98"/>
      <c r="AM205" s="98"/>
      <c r="AN205" s="98"/>
      <c r="AO205" s="98"/>
      <c r="AP205" s="98"/>
      <c r="AQ205" s="98"/>
      <c r="AR205" s="98"/>
      <c r="AS205" s="98"/>
      <c r="AT205" s="98"/>
      <c r="AU205" s="99"/>
      <c r="AV205" s="99"/>
      <c r="AW205" s="99"/>
      <c r="AX205" s="99"/>
      <c r="AY205" s="98"/>
      <c r="AZ205" s="98"/>
      <c r="BA205" s="98"/>
      <c r="BB205" s="98"/>
      <c r="BC205" s="98"/>
      <c r="BD205" s="98"/>
    </row>
    <row r="206" spans="1:101">
      <c r="A206" s="64"/>
      <c r="B206" s="64"/>
      <c r="C206" s="64"/>
      <c r="D206" s="45"/>
      <c r="E206" s="45"/>
      <c r="F206" s="45"/>
      <c r="G206" s="45"/>
      <c r="H206" s="45"/>
      <c r="I206" s="45"/>
      <c r="J206" s="45"/>
      <c r="K206" s="45"/>
      <c r="L206" s="45"/>
      <c r="M206" s="98"/>
      <c r="N206" s="98"/>
      <c r="O206" s="98"/>
      <c r="P206" s="98"/>
      <c r="Q206" s="98"/>
      <c r="R206" s="98"/>
      <c r="S206" s="98"/>
      <c r="T206" s="98"/>
      <c r="U206" s="98"/>
      <c r="V206" s="98"/>
      <c r="W206" s="98"/>
      <c r="X206" s="98"/>
      <c r="Y206" s="98"/>
      <c r="Z206" s="98"/>
      <c r="AA206" s="98"/>
      <c r="AB206" s="98"/>
      <c r="AC206" s="98"/>
      <c r="AD206" s="98"/>
      <c r="AE206" s="98"/>
      <c r="AF206" s="98"/>
      <c r="AG206" s="98"/>
      <c r="AH206" s="98"/>
      <c r="AI206" s="98"/>
      <c r="AJ206" s="98"/>
      <c r="AK206" s="98"/>
      <c r="AL206" s="98"/>
      <c r="AM206" s="98"/>
      <c r="AN206" s="98"/>
      <c r="AO206" s="98"/>
      <c r="AP206" s="98"/>
      <c r="AQ206" s="98"/>
      <c r="AR206" s="98"/>
      <c r="AS206" s="98"/>
      <c r="AT206" s="98"/>
      <c r="AU206" s="99"/>
      <c r="AV206" s="99"/>
      <c r="AW206" s="99"/>
      <c r="AX206" s="99"/>
      <c r="AY206" s="98"/>
      <c r="AZ206" s="98"/>
      <c r="BA206" s="98"/>
      <c r="BB206" s="98"/>
      <c r="BC206" s="98"/>
      <c r="BD206" s="98"/>
    </row>
    <row r="207" spans="1:101">
      <c r="A207" s="64"/>
      <c r="B207" s="64"/>
      <c r="C207" s="64"/>
      <c r="D207" s="45"/>
      <c r="E207" s="45"/>
      <c r="F207" s="45"/>
      <c r="G207" s="45"/>
      <c r="H207" s="45"/>
      <c r="I207" s="45"/>
      <c r="J207" s="45"/>
      <c r="K207" s="45"/>
      <c r="L207" s="45"/>
      <c r="M207" s="98"/>
      <c r="N207" s="98"/>
      <c r="O207" s="98"/>
      <c r="P207" s="98"/>
      <c r="Q207" s="98"/>
      <c r="R207" s="98"/>
      <c r="S207" s="98"/>
      <c r="T207" s="98"/>
      <c r="U207" s="98"/>
      <c r="V207" s="98"/>
      <c r="W207" s="98"/>
      <c r="X207" s="98"/>
      <c r="Y207" s="98"/>
      <c r="Z207" s="98"/>
      <c r="AA207" s="98"/>
      <c r="AB207" s="98"/>
      <c r="AC207" s="98"/>
      <c r="AD207" s="98"/>
      <c r="AE207" s="98"/>
      <c r="AF207" s="98"/>
      <c r="AG207" s="98"/>
      <c r="AH207" s="98"/>
      <c r="AI207" s="98"/>
      <c r="AJ207" s="98"/>
      <c r="AK207" s="98"/>
      <c r="AL207" s="98"/>
      <c r="AM207" s="98"/>
      <c r="AN207" s="98"/>
      <c r="AO207" s="98"/>
      <c r="AP207" s="98"/>
      <c r="AQ207" s="98"/>
      <c r="AR207" s="98"/>
      <c r="AS207" s="98"/>
      <c r="AT207" s="98"/>
      <c r="AU207" s="99"/>
      <c r="AV207" s="99"/>
      <c r="AW207" s="99"/>
      <c r="AX207" s="99"/>
      <c r="AY207" s="98"/>
      <c r="AZ207" s="98"/>
      <c r="BA207" s="98"/>
      <c r="BB207" s="98"/>
      <c r="BC207" s="98"/>
      <c r="BD207" s="98"/>
    </row>
    <row r="208" spans="1:101">
      <c r="A208" s="64"/>
      <c r="B208" s="64"/>
      <c r="C208" s="64"/>
      <c r="D208" s="45"/>
      <c r="E208" s="45"/>
      <c r="F208" s="45"/>
      <c r="G208" s="45"/>
      <c r="H208" s="45"/>
      <c r="I208" s="45"/>
      <c r="J208" s="45"/>
      <c r="K208" s="45"/>
      <c r="L208" s="45"/>
      <c r="M208" s="98"/>
      <c r="N208" s="98"/>
      <c r="O208" s="98"/>
      <c r="P208" s="98"/>
      <c r="Q208" s="98"/>
      <c r="R208" s="98"/>
      <c r="S208" s="98"/>
      <c r="T208" s="98"/>
      <c r="U208" s="98"/>
      <c r="V208" s="98"/>
      <c r="W208" s="98"/>
      <c r="X208" s="98"/>
      <c r="Y208" s="98"/>
      <c r="Z208" s="98"/>
      <c r="AA208" s="98"/>
      <c r="AB208" s="98"/>
      <c r="AC208" s="98"/>
      <c r="AD208" s="98"/>
      <c r="AE208" s="98"/>
      <c r="AF208" s="98"/>
      <c r="AG208" s="98"/>
      <c r="AH208" s="98"/>
      <c r="AI208" s="98"/>
      <c r="AJ208" s="98"/>
      <c r="AK208" s="98"/>
      <c r="AL208" s="98"/>
      <c r="AM208" s="98"/>
      <c r="AN208" s="98"/>
      <c r="AO208" s="98"/>
      <c r="AP208" s="98"/>
      <c r="AQ208" s="98"/>
      <c r="AR208" s="98"/>
      <c r="AS208" s="98"/>
      <c r="AT208" s="98"/>
      <c r="AU208" s="99"/>
      <c r="AV208" s="99"/>
      <c r="AW208" s="99"/>
      <c r="AX208" s="99"/>
      <c r="AY208" s="98"/>
      <c r="AZ208" s="98"/>
      <c r="BA208" s="98"/>
      <c r="BB208" s="98"/>
      <c r="BC208" s="98"/>
      <c r="BD208" s="98"/>
    </row>
    <row r="209" spans="1:56">
      <c r="A209" s="64"/>
      <c r="B209" s="64"/>
      <c r="C209" s="64"/>
      <c r="D209" s="45"/>
      <c r="E209" s="45"/>
      <c r="F209" s="45"/>
      <c r="G209" s="45"/>
      <c r="H209" s="45"/>
      <c r="I209" s="45"/>
      <c r="J209" s="45"/>
      <c r="K209" s="45"/>
      <c r="L209" s="45"/>
      <c r="M209" s="98"/>
      <c r="N209" s="98"/>
      <c r="O209" s="98"/>
      <c r="P209" s="98"/>
      <c r="Q209" s="98"/>
      <c r="R209" s="98"/>
      <c r="S209" s="98"/>
      <c r="T209" s="98"/>
      <c r="U209" s="98"/>
      <c r="V209" s="98"/>
      <c r="W209" s="98"/>
      <c r="X209" s="98"/>
      <c r="Y209" s="98"/>
      <c r="Z209" s="98"/>
      <c r="AA209" s="98"/>
      <c r="AB209" s="98"/>
      <c r="AC209" s="98"/>
      <c r="AD209" s="98"/>
      <c r="AE209" s="98"/>
      <c r="AF209" s="98"/>
      <c r="AG209" s="98"/>
      <c r="AH209" s="98"/>
      <c r="AI209" s="98"/>
      <c r="AJ209" s="98"/>
      <c r="AK209" s="98"/>
      <c r="AL209" s="98"/>
      <c r="AM209" s="98"/>
      <c r="AN209" s="98"/>
      <c r="AO209" s="98"/>
      <c r="AP209" s="98"/>
      <c r="AQ209" s="98"/>
      <c r="AR209" s="98"/>
      <c r="AS209" s="98"/>
      <c r="AT209" s="98"/>
      <c r="AU209" s="99"/>
      <c r="AV209" s="99"/>
      <c r="AW209" s="99"/>
      <c r="AX209" s="99"/>
      <c r="AY209" s="98"/>
      <c r="AZ209" s="98"/>
      <c r="BA209" s="98"/>
      <c r="BB209" s="98"/>
      <c r="BC209" s="98"/>
      <c r="BD209" s="98"/>
    </row>
    <row r="210" spans="1:56">
      <c r="A210" s="64"/>
      <c r="B210" s="64"/>
      <c r="C210" s="64"/>
      <c r="D210" s="45"/>
      <c r="E210" s="45"/>
      <c r="F210" s="45"/>
      <c r="G210" s="45"/>
      <c r="H210" s="45"/>
      <c r="I210" s="45"/>
      <c r="J210" s="45"/>
      <c r="K210" s="45"/>
      <c r="L210" s="45"/>
      <c r="M210" s="98"/>
      <c r="N210" s="98"/>
      <c r="O210" s="98"/>
      <c r="P210" s="98"/>
      <c r="Q210" s="98"/>
      <c r="R210" s="98"/>
      <c r="S210" s="98"/>
      <c r="T210" s="98"/>
      <c r="U210" s="98"/>
      <c r="V210" s="98"/>
      <c r="W210" s="98"/>
      <c r="X210" s="98"/>
      <c r="Y210" s="98"/>
      <c r="Z210" s="98"/>
      <c r="AA210" s="98"/>
      <c r="AB210" s="98"/>
      <c r="AC210" s="98"/>
      <c r="AD210" s="98"/>
      <c r="AE210" s="98"/>
      <c r="AF210" s="98"/>
      <c r="AG210" s="98"/>
      <c r="AH210" s="98"/>
      <c r="AI210" s="98"/>
      <c r="AJ210" s="98"/>
      <c r="AK210" s="98"/>
      <c r="AL210" s="98"/>
      <c r="AM210" s="98"/>
      <c r="AN210" s="98"/>
      <c r="AO210" s="98"/>
      <c r="AP210" s="98"/>
      <c r="AQ210" s="98"/>
      <c r="AR210" s="98"/>
      <c r="AS210" s="98"/>
      <c r="AT210" s="98"/>
      <c r="AU210" s="99"/>
      <c r="AV210" s="99"/>
      <c r="AW210" s="99"/>
      <c r="AX210" s="99"/>
      <c r="AY210" s="98"/>
      <c r="AZ210" s="98"/>
      <c r="BA210" s="98"/>
      <c r="BB210" s="98"/>
      <c r="BC210" s="98"/>
      <c r="BD210" s="98"/>
    </row>
    <row r="211" spans="1:56">
      <c r="A211" s="64"/>
      <c r="B211" s="64"/>
      <c r="C211" s="64"/>
      <c r="D211" s="45"/>
      <c r="E211" s="45"/>
      <c r="F211" s="45"/>
      <c r="G211" s="45"/>
      <c r="H211" s="45"/>
      <c r="I211" s="45"/>
      <c r="J211" s="45"/>
      <c r="K211" s="45"/>
      <c r="L211" s="45"/>
      <c r="M211" s="98"/>
      <c r="N211" s="98"/>
      <c r="O211" s="98"/>
      <c r="P211" s="98"/>
      <c r="Q211" s="98"/>
      <c r="R211" s="98"/>
      <c r="S211" s="98"/>
      <c r="T211" s="98"/>
      <c r="U211" s="98"/>
      <c r="V211" s="98"/>
      <c r="W211" s="98"/>
      <c r="X211" s="98"/>
      <c r="Y211" s="98"/>
      <c r="Z211" s="98"/>
      <c r="AA211" s="98"/>
      <c r="AB211" s="98"/>
      <c r="AC211" s="98"/>
      <c r="AD211" s="98"/>
      <c r="AE211" s="98"/>
      <c r="AF211" s="98"/>
      <c r="AG211" s="98"/>
      <c r="AH211" s="98"/>
      <c r="AI211" s="98"/>
      <c r="AJ211" s="98"/>
      <c r="AK211" s="98"/>
      <c r="AL211" s="98"/>
      <c r="AM211" s="98"/>
      <c r="AN211" s="98"/>
      <c r="AO211" s="98"/>
      <c r="AP211" s="98"/>
      <c r="AQ211" s="98"/>
      <c r="AR211" s="98"/>
      <c r="AS211" s="98"/>
      <c r="AT211" s="98"/>
      <c r="AU211" s="99"/>
      <c r="AV211" s="99"/>
      <c r="AW211" s="99"/>
      <c r="AX211" s="99"/>
      <c r="AY211" s="98"/>
      <c r="AZ211" s="98"/>
      <c r="BA211" s="98"/>
      <c r="BB211" s="98"/>
      <c r="BC211" s="98"/>
      <c r="BD211" s="98"/>
    </row>
    <row r="212" spans="1:56">
      <c r="A212" s="64"/>
      <c r="B212" s="64"/>
      <c r="C212" s="64"/>
      <c r="D212" s="45"/>
      <c r="E212" s="45"/>
      <c r="F212" s="45"/>
      <c r="G212" s="45"/>
      <c r="H212" s="45"/>
      <c r="I212" s="45"/>
      <c r="J212" s="45"/>
      <c r="K212" s="45"/>
      <c r="L212" s="45"/>
      <c r="M212" s="98"/>
      <c r="N212" s="98"/>
      <c r="O212" s="98"/>
      <c r="P212" s="98"/>
      <c r="Q212" s="98"/>
      <c r="R212" s="98"/>
      <c r="S212" s="98"/>
      <c r="T212" s="98"/>
      <c r="U212" s="98"/>
      <c r="V212" s="98"/>
      <c r="W212" s="98"/>
      <c r="X212" s="98"/>
      <c r="Y212" s="98"/>
      <c r="Z212" s="98"/>
      <c r="AA212" s="98"/>
      <c r="AB212" s="98"/>
      <c r="AC212" s="98"/>
      <c r="AD212" s="98"/>
      <c r="AE212" s="98"/>
      <c r="AF212" s="98"/>
      <c r="AG212" s="98"/>
      <c r="AH212" s="98"/>
      <c r="AI212" s="98"/>
      <c r="AJ212" s="98"/>
      <c r="AK212" s="98"/>
      <c r="AL212" s="98"/>
      <c r="AM212" s="98"/>
      <c r="AN212" s="98"/>
      <c r="AO212" s="98"/>
      <c r="AP212" s="98"/>
      <c r="AQ212" s="98"/>
      <c r="AR212" s="98"/>
      <c r="AS212" s="98"/>
      <c r="AT212" s="98"/>
      <c r="AU212" s="99"/>
      <c r="AV212" s="99"/>
      <c r="AW212" s="99"/>
      <c r="AX212" s="99"/>
      <c r="AY212" s="98"/>
      <c r="AZ212" s="98"/>
      <c r="BA212" s="98"/>
      <c r="BB212" s="98"/>
      <c r="BC212" s="98"/>
      <c r="BD212" s="98"/>
    </row>
    <row r="213" spans="1:56">
      <c r="A213" s="64"/>
      <c r="B213" s="64"/>
      <c r="C213" s="64"/>
      <c r="D213" s="45"/>
      <c r="E213" s="45"/>
      <c r="F213" s="45"/>
      <c r="G213" s="45"/>
      <c r="H213" s="45"/>
      <c r="I213" s="45"/>
      <c r="J213" s="45"/>
      <c r="K213" s="45"/>
      <c r="L213" s="45"/>
      <c r="M213" s="98"/>
      <c r="N213" s="98"/>
      <c r="O213" s="98"/>
      <c r="P213" s="98"/>
      <c r="Q213" s="98"/>
      <c r="R213" s="98"/>
      <c r="S213" s="98"/>
      <c r="T213" s="98"/>
      <c r="U213" s="98"/>
      <c r="V213" s="98"/>
      <c r="W213" s="98"/>
      <c r="X213" s="98"/>
      <c r="Y213" s="98"/>
      <c r="Z213" s="98"/>
      <c r="AA213" s="98"/>
      <c r="AB213" s="98"/>
      <c r="AC213" s="98"/>
      <c r="AD213" s="98"/>
      <c r="AE213" s="98"/>
      <c r="AF213" s="98"/>
      <c r="AG213" s="98"/>
      <c r="AH213" s="98"/>
      <c r="AI213" s="98"/>
      <c r="AJ213" s="98"/>
      <c r="AK213" s="98"/>
      <c r="AL213" s="98"/>
      <c r="AM213" s="98"/>
      <c r="AN213" s="98"/>
      <c r="AO213" s="98"/>
      <c r="AP213" s="98"/>
      <c r="AQ213" s="98"/>
      <c r="AR213" s="98"/>
      <c r="AS213" s="98"/>
      <c r="AT213" s="98"/>
      <c r="AU213" s="99"/>
      <c r="AV213" s="99"/>
      <c r="AW213" s="99"/>
      <c r="AX213" s="99"/>
      <c r="AY213" s="98"/>
      <c r="AZ213" s="98"/>
      <c r="BA213" s="98"/>
      <c r="BB213" s="98"/>
      <c r="BC213" s="98"/>
      <c r="BD213" s="98"/>
    </row>
    <row r="214" spans="1:56">
      <c r="A214" s="64"/>
      <c r="B214" s="64"/>
      <c r="C214" s="64"/>
      <c r="D214" s="45"/>
      <c r="E214" s="45"/>
      <c r="F214" s="45"/>
      <c r="G214" s="45"/>
      <c r="H214" s="45"/>
      <c r="I214" s="45"/>
      <c r="J214" s="45"/>
      <c r="K214" s="45"/>
      <c r="L214" s="45"/>
      <c r="M214" s="98"/>
      <c r="N214" s="98"/>
      <c r="O214" s="98"/>
      <c r="P214" s="98"/>
      <c r="Q214" s="98"/>
      <c r="R214" s="98"/>
      <c r="S214" s="98"/>
      <c r="T214" s="98"/>
      <c r="U214" s="98"/>
      <c r="V214" s="98"/>
      <c r="W214" s="98"/>
      <c r="X214" s="98"/>
      <c r="Y214" s="98"/>
      <c r="Z214" s="98"/>
      <c r="AA214" s="98"/>
      <c r="AB214" s="98"/>
      <c r="AC214" s="98"/>
      <c r="AD214" s="98"/>
      <c r="AE214" s="98"/>
      <c r="AF214" s="98"/>
      <c r="AG214" s="98"/>
      <c r="AH214" s="98"/>
      <c r="AI214" s="98"/>
      <c r="AJ214" s="98"/>
      <c r="AK214" s="98"/>
      <c r="AL214" s="98"/>
      <c r="AM214" s="98"/>
      <c r="AN214" s="98"/>
      <c r="AO214" s="98"/>
      <c r="AP214" s="98"/>
      <c r="AQ214" s="98"/>
      <c r="AR214" s="98"/>
      <c r="AS214" s="98"/>
      <c r="AT214" s="98"/>
      <c r="AU214" s="99"/>
      <c r="AV214" s="99"/>
      <c r="AW214" s="99"/>
      <c r="AX214" s="99"/>
      <c r="AY214" s="98"/>
      <c r="AZ214" s="98"/>
      <c r="BA214" s="98"/>
      <c r="BB214" s="98"/>
      <c r="BC214" s="98"/>
      <c r="BD214" s="98"/>
    </row>
    <row r="215" spans="1:56">
      <c r="A215" s="64"/>
      <c r="B215" s="64"/>
      <c r="C215" s="64"/>
      <c r="D215" s="45"/>
      <c r="E215" s="45"/>
      <c r="F215" s="45"/>
      <c r="G215" s="45"/>
      <c r="H215" s="45"/>
      <c r="I215" s="45"/>
      <c r="J215" s="45"/>
      <c r="K215" s="45"/>
      <c r="L215" s="45"/>
      <c r="M215" s="98"/>
      <c r="N215" s="98"/>
      <c r="O215" s="98"/>
      <c r="P215" s="98"/>
      <c r="Q215" s="98"/>
      <c r="R215" s="98"/>
      <c r="S215" s="98"/>
      <c r="T215" s="98"/>
      <c r="U215" s="98"/>
      <c r="V215" s="98"/>
      <c r="W215" s="98"/>
      <c r="X215" s="98"/>
      <c r="Y215" s="98"/>
      <c r="Z215" s="98"/>
      <c r="AA215" s="98"/>
      <c r="AB215" s="98"/>
      <c r="AC215" s="98"/>
      <c r="AD215" s="98"/>
      <c r="AE215" s="98"/>
      <c r="AF215" s="98"/>
      <c r="AG215" s="98"/>
      <c r="AH215" s="98"/>
      <c r="AI215" s="98"/>
      <c r="AJ215" s="98"/>
      <c r="AK215" s="98"/>
      <c r="AL215" s="98"/>
      <c r="AM215" s="98"/>
      <c r="AN215" s="98"/>
      <c r="AO215" s="98"/>
      <c r="AP215" s="98"/>
      <c r="AQ215" s="98"/>
      <c r="AR215" s="98"/>
      <c r="AS215" s="98"/>
      <c r="AT215" s="98"/>
      <c r="AU215" s="99"/>
      <c r="AV215" s="99"/>
      <c r="AW215" s="99"/>
      <c r="AX215" s="99"/>
      <c r="AY215" s="98"/>
      <c r="AZ215" s="98"/>
      <c r="BA215" s="98"/>
      <c r="BB215" s="98"/>
      <c r="BC215" s="98"/>
      <c r="BD215" s="98"/>
    </row>
    <row r="216" spans="1:56">
      <c r="A216" s="64"/>
      <c r="B216" s="64"/>
      <c r="C216" s="64"/>
      <c r="D216" s="45"/>
      <c r="E216" s="45"/>
      <c r="F216" s="45"/>
      <c r="G216" s="45"/>
      <c r="H216" s="45"/>
      <c r="I216" s="45"/>
      <c r="J216" s="45"/>
      <c r="K216" s="45"/>
      <c r="L216" s="45"/>
      <c r="M216" s="98"/>
      <c r="N216" s="98"/>
      <c r="O216" s="98"/>
      <c r="P216" s="98"/>
      <c r="Q216" s="98"/>
      <c r="R216" s="98"/>
      <c r="S216" s="98"/>
      <c r="T216" s="98"/>
      <c r="U216" s="98"/>
      <c r="V216" s="98"/>
      <c r="W216" s="98"/>
      <c r="X216" s="98"/>
      <c r="Y216" s="98"/>
      <c r="Z216" s="98"/>
      <c r="AA216" s="98"/>
      <c r="AB216" s="98"/>
      <c r="AC216" s="98"/>
      <c r="AD216" s="98"/>
      <c r="AE216" s="98"/>
      <c r="AF216" s="98"/>
      <c r="AG216" s="98"/>
      <c r="AH216" s="98"/>
      <c r="AI216" s="98"/>
      <c r="AJ216" s="98"/>
      <c r="AK216" s="98"/>
      <c r="AL216" s="98"/>
      <c r="AM216" s="98"/>
      <c r="AN216" s="98"/>
      <c r="AO216" s="98"/>
      <c r="AP216" s="98"/>
      <c r="AQ216" s="98"/>
      <c r="AR216" s="98"/>
      <c r="AS216" s="98"/>
      <c r="AT216" s="98"/>
      <c r="AU216" s="99"/>
      <c r="AV216" s="99"/>
      <c r="AW216" s="99"/>
      <c r="AX216" s="99"/>
      <c r="AY216" s="98"/>
      <c r="AZ216" s="98"/>
      <c r="BA216" s="98"/>
      <c r="BB216" s="98"/>
      <c r="BC216" s="98"/>
      <c r="BD216" s="98"/>
    </row>
    <row r="217" spans="1:56">
      <c r="A217" s="64"/>
      <c r="B217" s="64"/>
      <c r="C217" s="64"/>
      <c r="D217" s="45"/>
      <c r="E217" s="45"/>
      <c r="F217" s="45"/>
      <c r="G217" s="45"/>
      <c r="H217" s="45"/>
      <c r="I217" s="45"/>
      <c r="J217" s="45"/>
      <c r="K217" s="45"/>
      <c r="L217" s="45"/>
      <c r="M217" s="98"/>
      <c r="N217" s="98"/>
      <c r="O217" s="98"/>
      <c r="P217" s="98"/>
      <c r="Q217" s="98"/>
      <c r="R217" s="98"/>
      <c r="S217" s="98"/>
      <c r="T217" s="98"/>
      <c r="U217" s="98"/>
      <c r="V217" s="98"/>
      <c r="W217" s="98"/>
      <c r="X217" s="98"/>
      <c r="Y217" s="98"/>
      <c r="Z217" s="98"/>
      <c r="AA217" s="98"/>
      <c r="AB217" s="98"/>
      <c r="AC217" s="98"/>
      <c r="AD217" s="98"/>
      <c r="AE217" s="98"/>
      <c r="AF217" s="98"/>
      <c r="AG217" s="98"/>
      <c r="AH217" s="98"/>
      <c r="AI217" s="98"/>
      <c r="AJ217" s="98"/>
      <c r="AK217" s="98"/>
      <c r="AL217" s="98"/>
      <c r="AM217" s="98"/>
      <c r="AN217" s="98"/>
      <c r="AO217" s="98"/>
      <c r="AP217" s="98"/>
      <c r="AQ217" s="98"/>
      <c r="AR217" s="98"/>
      <c r="AS217" s="98"/>
      <c r="AT217" s="98"/>
      <c r="AU217" s="99"/>
      <c r="AV217" s="99"/>
      <c r="AW217" s="99"/>
      <c r="AX217" s="99"/>
      <c r="AY217" s="98"/>
      <c r="AZ217" s="98"/>
      <c r="BA217" s="98"/>
      <c r="BB217" s="98"/>
      <c r="BC217" s="98"/>
      <c r="BD217" s="98"/>
    </row>
    <row r="218" spans="1:56">
      <c r="A218" s="64"/>
      <c r="B218" s="64"/>
      <c r="C218" s="64"/>
      <c r="D218" s="45"/>
      <c r="E218" s="45"/>
      <c r="F218" s="45"/>
      <c r="G218" s="45"/>
      <c r="H218" s="45"/>
      <c r="I218" s="45"/>
      <c r="J218" s="45"/>
      <c r="K218" s="45"/>
      <c r="L218" s="45"/>
      <c r="M218" s="98"/>
      <c r="N218" s="98"/>
      <c r="O218" s="98"/>
      <c r="P218" s="98"/>
      <c r="Q218" s="98"/>
      <c r="R218" s="98"/>
      <c r="S218" s="98"/>
      <c r="T218" s="98"/>
      <c r="U218" s="98"/>
      <c r="V218" s="98"/>
      <c r="W218" s="98"/>
      <c r="X218" s="98"/>
      <c r="Y218" s="98"/>
      <c r="Z218" s="98"/>
      <c r="AA218" s="98"/>
      <c r="AB218" s="98"/>
      <c r="AC218" s="98"/>
      <c r="AD218" s="98"/>
      <c r="AE218" s="98"/>
      <c r="AF218" s="98"/>
      <c r="AG218" s="98"/>
      <c r="AH218" s="98"/>
      <c r="AI218" s="98"/>
      <c r="AJ218" s="98"/>
      <c r="AK218" s="98"/>
      <c r="AL218" s="98"/>
      <c r="AM218" s="98"/>
      <c r="AN218" s="98"/>
      <c r="AO218" s="98"/>
      <c r="AP218" s="98"/>
      <c r="AQ218" s="98"/>
      <c r="AR218" s="98"/>
      <c r="AS218" s="98"/>
      <c r="AT218" s="98"/>
      <c r="AU218" s="99"/>
      <c r="AV218" s="99"/>
      <c r="AW218" s="99"/>
      <c r="AX218" s="99"/>
      <c r="AY218" s="98"/>
      <c r="AZ218" s="98"/>
      <c r="BA218" s="98"/>
      <c r="BB218" s="98"/>
      <c r="BC218" s="98"/>
      <c r="BD218" s="98"/>
    </row>
    <row r="219" spans="1:56">
      <c r="A219" s="64"/>
      <c r="B219" s="64"/>
      <c r="C219" s="64"/>
      <c r="D219" s="45"/>
      <c r="E219" s="45"/>
      <c r="F219" s="45"/>
      <c r="G219" s="45"/>
      <c r="H219" s="45"/>
      <c r="I219" s="45"/>
      <c r="J219" s="45"/>
      <c r="K219" s="45"/>
      <c r="L219" s="45"/>
      <c r="M219" s="98"/>
      <c r="N219" s="98"/>
      <c r="O219" s="98"/>
      <c r="P219" s="98"/>
      <c r="Q219" s="98"/>
      <c r="R219" s="98"/>
      <c r="S219" s="98"/>
      <c r="T219" s="98"/>
      <c r="U219" s="98"/>
      <c r="V219" s="98"/>
      <c r="W219" s="98"/>
      <c r="X219" s="98"/>
      <c r="Y219" s="98"/>
      <c r="Z219" s="98"/>
      <c r="AA219" s="98"/>
      <c r="AB219" s="98"/>
      <c r="AC219" s="98"/>
      <c r="AD219" s="98"/>
      <c r="AE219" s="98"/>
      <c r="AF219" s="98"/>
      <c r="AG219" s="98"/>
      <c r="AH219" s="98"/>
      <c r="AI219" s="98"/>
      <c r="AJ219" s="98"/>
      <c r="AK219" s="98"/>
      <c r="AL219" s="98"/>
      <c r="AM219" s="98"/>
      <c r="AN219" s="98"/>
      <c r="AO219" s="98"/>
      <c r="AP219" s="98"/>
      <c r="AQ219" s="98"/>
      <c r="AR219" s="98"/>
      <c r="AS219" s="98"/>
      <c r="AT219" s="98"/>
      <c r="AU219" s="99"/>
      <c r="AV219" s="99"/>
      <c r="AW219" s="99"/>
      <c r="AX219" s="99"/>
      <c r="AY219" s="98"/>
      <c r="AZ219" s="98"/>
      <c r="BA219" s="98"/>
      <c r="BB219" s="98"/>
      <c r="BC219" s="98"/>
      <c r="BD219" s="98"/>
    </row>
    <row r="220" spans="1:56">
      <c r="A220" s="64"/>
      <c r="B220" s="64"/>
      <c r="C220" s="64"/>
      <c r="D220" s="45"/>
      <c r="E220" s="45"/>
      <c r="F220" s="45"/>
      <c r="G220" s="45"/>
      <c r="H220" s="45"/>
      <c r="I220" s="45"/>
      <c r="J220" s="45"/>
      <c r="K220" s="45"/>
      <c r="L220" s="45"/>
      <c r="M220" s="98"/>
      <c r="N220" s="98"/>
      <c r="O220" s="98"/>
      <c r="P220" s="98"/>
      <c r="Q220" s="98"/>
      <c r="R220" s="98"/>
      <c r="S220" s="98"/>
      <c r="T220" s="98"/>
      <c r="U220" s="98"/>
      <c r="V220" s="98"/>
      <c r="W220" s="98"/>
      <c r="X220" s="98"/>
      <c r="Y220" s="98"/>
      <c r="Z220" s="98"/>
      <c r="AA220" s="98"/>
      <c r="AB220" s="98"/>
      <c r="AC220" s="98"/>
      <c r="AD220" s="98"/>
      <c r="AE220" s="98"/>
      <c r="AF220" s="98"/>
      <c r="AG220" s="98"/>
      <c r="AH220" s="98"/>
      <c r="AI220" s="98"/>
      <c r="AJ220" s="98"/>
      <c r="AK220" s="98"/>
      <c r="AL220" s="98"/>
      <c r="AM220" s="98"/>
      <c r="AN220" s="98"/>
      <c r="AO220" s="98"/>
      <c r="AP220" s="98"/>
      <c r="AQ220" s="98"/>
      <c r="AR220" s="98"/>
      <c r="AS220" s="98"/>
      <c r="AT220" s="98"/>
      <c r="AU220" s="99"/>
      <c r="AV220" s="99"/>
      <c r="AW220" s="99"/>
      <c r="AX220" s="99"/>
      <c r="AY220" s="98"/>
      <c r="AZ220" s="98"/>
      <c r="BA220" s="98"/>
      <c r="BB220" s="98"/>
      <c r="BC220" s="98"/>
      <c r="BD220" s="98"/>
    </row>
    <row r="221" spans="1:56">
      <c r="A221" s="64"/>
      <c r="B221" s="64"/>
      <c r="C221" s="64"/>
      <c r="D221" s="45"/>
      <c r="E221" s="45"/>
      <c r="F221" s="45"/>
      <c r="G221" s="45"/>
      <c r="H221" s="45"/>
      <c r="I221" s="45"/>
      <c r="J221" s="45"/>
      <c r="K221" s="45"/>
      <c r="L221" s="45"/>
      <c r="M221" s="98"/>
      <c r="N221" s="98"/>
      <c r="O221" s="98"/>
      <c r="P221" s="98"/>
      <c r="Q221" s="98"/>
      <c r="R221" s="98"/>
      <c r="S221" s="98"/>
      <c r="T221" s="98"/>
      <c r="U221" s="98"/>
      <c r="V221" s="98"/>
      <c r="W221" s="98"/>
      <c r="X221" s="98"/>
      <c r="Y221" s="98"/>
      <c r="Z221" s="98"/>
      <c r="AA221" s="98"/>
      <c r="AB221" s="98"/>
      <c r="AC221" s="98"/>
      <c r="AD221" s="98"/>
      <c r="AE221" s="98"/>
      <c r="AF221" s="98"/>
      <c r="AG221" s="98"/>
      <c r="AH221" s="98"/>
      <c r="AI221" s="98"/>
      <c r="AJ221" s="98"/>
      <c r="AK221" s="98"/>
      <c r="AL221" s="98"/>
      <c r="AM221" s="98"/>
      <c r="AN221" s="98"/>
      <c r="AO221" s="98"/>
      <c r="AP221" s="98"/>
      <c r="AQ221" s="98"/>
      <c r="AR221" s="98"/>
      <c r="AS221" s="98"/>
      <c r="AT221" s="98"/>
      <c r="AU221" s="99"/>
      <c r="AV221" s="99"/>
      <c r="AW221" s="99"/>
      <c r="AX221" s="99"/>
      <c r="AY221" s="98"/>
      <c r="AZ221" s="98"/>
      <c r="BA221" s="98"/>
      <c r="BB221" s="98"/>
      <c r="BC221" s="98"/>
      <c r="BD221" s="98"/>
    </row>
    <row r="222" spans="1:56">
      <c r="A222" s="64"/>
      <c r="B222" s="64"/>
      <c r="C222" s="64"/>
      <c r="D222" s="45"/>
      <c r="E222" s="45"/>
      <c r="F222" s="45"/>
      <c r="G222" s="45"/>
      <c r="H222" s="45"/>
      <c r="I222" s="45"/>
      <c r="J222" s="45"/>
      <c r="K222" s="45"/>
      <c r="L222" s="45"/>
      <c r="M222" s="98"/>
      <c r="N222" s="98"/>
      <c r="O222" s="98"/>
      <c r="P222" s="98"/>
      <c r="Q222" s="98"/>
      <c r="R222" s="98"/>
      <c r="S222" s="98"/>
      <c r="T222" s="98"/>
      <c r="U222" s="98"/>
      <c r="V222" s="98"/>
      <c r="W222" s="98"/>
      <c r="X222" s="98"/>
      <c r="Y222" s="98"/>
      <c r="Z222" s="98"/>
      <c r="AA222" s="98"/>
      <c r="AB222" s="98"/>
      <c r="AC222" s="98"/>
      <c r="AD222" s="98"/>
      <c r="AE222" s="98"/>
      <c r="AF222" s="98"/>
      <c r="AG222" s="98"/>
      <c r="AH222" s="98"/>
      <c r="AI222" s="98"/>
      <c r="AJ222" s="98"/>
      <c r="AK222" s="98"/>
      <c r="AL222" s="98"/>
      <c r="AM222" s="98"/>
      <c r="AN222" s="98"/>
      <c r="AO222" s="98"/>
      <c r="AP222" s="98"/>
      <c r="AQ222" s="98"/>
      <c r="AR222" s="98"/>
      <c r="AS222" s="98"/>
      <c r="AT222" s="98"/>
      <c r="AU222" s="99"/>
      <c r="AV222" s="99"/>
      <c r="AW222" s="99"/>
      <c r="AX222" s="99"/>
      <c r="AY222" s="98"/>
      <c r="AZ222" s="98"/>
      <c r="BA222" s="98"/>
      <c r="BB222" s="98"/>
      <c r="BC222" s="98"/>
      <c r="BD222" s="98"/>
    </row>
    <row r="223" spans="1:56">
      <c r="A223" s="64"/>
      <c r="B223" s="64"/>
      <c r="C223" s="64"/>
      <c r="D223" s="45"/>
      <c r="E223" s="45"/>
      <c r="F223" s="45"/>
      <c r="G223" s="45"/>
      <c r="H223" s="45"/>
      <c r="I223" s="45"/>
      <c r="J223" s="45"/>
      <c r="K223" s="45"/>
      <c r="L223" s="45"/>
      <c r="M223" s="98"/>
      <c r="N223" s="98"/>
      <c r="O223" s="98"/>
      <c r="P223" s="98"/>
      <c r="Q223" s="98"/>
      <c r="R223" s="98"/>
      <c r="S223" s="98"/>
      <c r="T223" s="98"/>
      <c r="U223" s="98"/>
      <c r="V223" s="98"/>
      <c r="W223" s="98"/>
      <c r="X223" s="98"/>
      <c r="Y223" s="98"/>
      <c r="Z223" s="98"/>
      <c r="AA223" s="98"/>
      <c r="AB223" s="98"/>
      <c r="AC223" s="98"/>
      <c r="AD223" s="98"/>
      <c r="AE223" s="98"/>
      <c r="AF223" s="98"/>
      <c r="AG223" s="98"/>
      <c r="AH223" s="98"/>
      <c r="AI223" s="98"/>
      <c r="AJ223" s="98"/>
      <c r="AK223" s="98"/>
      <c r="AL223" s="98"/>
      <c r="AM223" s="98"/>
      <c r="AN223" s="98"/>
      <c r="AO223" s="98"/>
      <c r="AP223" s="98"/>
      <c r="AQ223" s="98"/>
      <c r="AR223" s="98"/>
      <c r="AS223" s="98"/>
      <c r="AT223" s="98"/>
      <c r="AU223" s="99"/>
      <c r="AV223" s="99"/>
      <c r="AW223" s="99"/>
      <c r="AX223" s="99"/>
      <c r="AY223" s="98"/>
      <c r="AZ223" s="98"/>
      <c r="BA223" s="98"/>
      <c r="BB223" s="98"/>
      <c r="BC223" s="98"/>
      <c r="BD223" s="98"/>
    </row>
    <row r="224" spans="1:56">
      <c r="A224" s="64"/>
      <c r="B224" s="64"/>
      <c r="C224" s="64"/>
      <c r="D224" s="45"/>
      <c r="E224" s="45"/>
      <c r="F224" s="45"/>
      <c r="G224" s="45"/>
      <c r="H224" s="45"/>
      <c r="I224" s="45"/>
      <c r="J224" s="45"/>
      <c r="K224" s="45"/>
      <c r="L224" s="45"/>
      <c r="M224" s="98"/>
      <c r="N224" s="98"/>
      <c r="O224" s="98"/>
      <c r="P224" s="98"/>
      <c r="Q224" s="98"/>
      <c r="R224" s="98"/>
      <c r="S224" s="98"/>
      <c r="T224" s="98"/>
      <c r="U224" s="98"/>
      <c r="V224" s="98"/>
      <c r="W224" s="98"/>
      <c r="X224" s="98"/>
      <c r="Y224" s="98"/>
      <c r="Z224" s="98"/>
      <c r="AA224" s="98"/>
      <c r="AB224" s="98"/>
      <c r="AC224" s="98"/>
      <c r="AD224" s="98"/>
      <c r="AE224" s="98"/>
      <c r="AF224" s="98"/>
      <c r="AG224" s="98"/>
      <c r="AH224" s="98"/>
      <c r="AI224" s="98"/>
      <c r="AJ224" s="98"/>
      <c r="AK224" s="98"/>
      <c r="AL224" s="98"/>
      <c r="AM224" s="98"/>
      <c r="AN224" s="98"/>
      <c r="AO224" s="98"/>
      <c r="AP224" s="98"/>
      <c r="AQ224" s="98"/>
      <c r="AR224" s="98"/>
      <c r="AS224" s="98"/>
      <c r="AT224" s="98"/>
      <c r="AU224" s="99"/>
      <c r="AV224" s="99"/>
      <c r="AW224" s="99"/>
      <c r="AX224" s="99"/>
      <c r="AY224" s="98"/>
      <c r="AZ224" s="98"/>
      <c r="BA224" s="98"/>
      <c r="BB224" s="98"/>
      <c r="BC224" s="98"/>
      <c r="BD224" s="98"/>
    </row>
    <row r="225" spans="1:56">
      <c r="A225" s="64"/>
      <c r="B225" s="64"/>
      <c r="C225" s="64"/>
      <c r="D225" s="45"/>
      <c r="E225" s="45"/>
      <c r="F225" s="45"/>
      <c r="G225" s="45"/>
      <c r="H225" s="45"/>
      <c r="I225" s="45"/>
      <c r="J225" s="45"/>
      <c r="K225" s="45"/>
      <c r="L225" s="45"/>
      <c r="M225" s="98"/>
      <c r="N225" s="98"/>
      <c r="O225" s="98"/>
      <c r="P225" s="98"/>
      <c r="Q225" s="98"/>
      <c r="R225" s="98"/>
      <c r="S225" s="98"/>
      <c r="T225" s="98"/>
      <c r="U225" s="98"/>
      <c r="V225" s="98"/>
      <c r="W225" s="98"/>
      <c r="X225" s="98"/>
      <c r="Y225" s="98"/>
      <c r="Z225" s="98"/>
      <c r="AA225" s="98"/>
      <c r="AB225" s="98"/>
      <c r="AC225" s="98"/>
      <c r="AD225" s="98"/>
      <c r="AE225" s="98"/>
      <c r="AF225" s="98"/>
      <c r="AG225" s="98"/>
      <c r="AH225" s="98"/>
      <c r="AI225" s="98"/>
      <c r="AJ225" s="98"/>
      <c r="AK225" s="98"/>
      <c r="AL225" s="98"/>
      <c r="AM225" s="98"/>
      <c r="AN225" s="98"/>
      <c r="AO225" s="98"/>
      <c r="AP225" s="98"/>
      <c r="AQ225" s="98"/>
      <c r="AR225" s="98"/>
      <c r="AS225" s="98"/>
      <c r="AT225" s="98"/>
      <c r="AU225" s="99"/>
      <c r="AV225" s="99"/>
      <c r="AW225" s="99"/>
      <c r="AX225" s="99"/>
      <c r="AY225" s="98"/>
      <c r="AZ225" s="98"/>
      <c r="BA225" s="98"/>
      <c r="BB225" s="98"/>
      <c r="BC225" s="98"/>
      <c r="BD225" s="98"/>
    </row>
    <row r="226" spans="1:56">
      <c r="A226" s="64"/>
      <c r="B226" s="64"/>
      <c r="C226" s="64"/>
      <c r="D226" s="45"/>
      <c r="E226" s="45"/>
      <c r="F226" s="45"/>
      <c r="G226" s="45"/>
      <c r="H226" s="45"/>
      <c r="I226" s="45"/>
      <c r="J226" s="45"/>
      <c r="K226" s="45"/>
      <c r="L226" s="45"/>
      <c r="M226" s="98"/>
      <c r="N226" s="98"/>
      <c r="O226" s="98"/>
      <c r="P226" s="98"/>
      <c r="Q226" s="98"/>
      <c r="R226" s="98"/>
      <c r="S226" s="98"/>
      <c r="T226" s="98"/>
      <c r="U226" s="98"/>
      <c r="V226" s="98"/>
      <c r="W226" s="98"/>
      <c r="X226" s="98"/>
      <c r="Y226" s="98"/>
      <c r="Z226" s="98"/>
      <c r="AA226" s="98"/>
      <c r="AB226" s="98"/>
      <c r="AC226" s="98"/>
      <c r="AD226" s="98"/>
      <c r="AE226" s="98"/>
      <c r="AF226" s="98"/>
      <c r="AG226" s="98"/>
      <c r="AH226" s="98"/>
      <c r="AI226" s="98"/>
      <c r="AJ226" s="98"/>
      <c r="AK226" s="98"/>
      <c r="AL226" s="98"/>
      <c r="AM226" s="98"/>
      <c r="AN226" s="98"/>
      <c r="AO226" s="98"/>
      <c r="AP226" s="98"/>
      <c r="AQ226" s="98"/>
      <c r="AR226" s="98"/>
      <c r="AS226" s="98"/>
      <c r="AT226" s="98"/>
      <c r="AU226" s="99"/>
      <c r="AV226" s="99"/>
      <c r="AW226" s="99"/>
      <c r="AX226" s="99"/>
      <c r="AY226" s="98"/>
      <c r="AZ226" s="98"/>
      <c r="BA226" s="98"/>
      <c r="BB226" s="98"/>
      <c r="BC226" s="98"/>
      <c r="BD226" s="98"/>
    </row>
    <row r="227" spans="1:56">
      <c r="A227" s="64"/>
      <c r="B227" s="64"/>
      <c r="C227" s="64"/>
      <c r="D227" s="45"/>
      <c r="E227" s="45"/>
      <c r="F227" s="45"/>
      <c r="G227" s="45"/>
      <c r="H227" s="45"/>
      <c r="I227" s="45"/>
      <c r="J227" s="45"/>
      <c r="K227" s="45"/>
      <c r="L227" s="45"/>
      <c r="M227" s="98"/>
      <c r="N227" s="98"/>
      <c r="O227" s="98"/>
      <c r="P227" s="98"/>
      <c r="Q227" s="98"/>
      <c r="R227" s="98"/>
      <c r="S227" s="98"/>
      <c r="T227" s="98"/>
      <c r="U227" s="98"/>
      <c r="V227" s="98"/>
      <c r="W227" s="98"/>
      <c r="X227" s="98"/>
      <c r="Y227" s="98"/>
      <c r="Z227" s="98"/>
      <c r="AA227" s="98"/>
      <c r="AB227" s="98"/>
      <c r="AC227" s="98"/>
      <c r="AD227" s="98"/>
      <c r="AE227" s="98"/>
      <c r="AF227" s="98"/>
      <c r="AG227" s="98"/>
      <c r="AH227" s="98"/>
      <c r="AI227" s="98"/>
      <c r="AJ227" s="98"/>
      <c r="AK227" s="98"/>
      <c r="AL227" s="98"/>
      <c r="AM227" s="98"/>
      <c r="AN227" s="98"/>
      <c r="AO227" s="98"/>
      <c r="AP227" s="98"/>
      <c r="AQ227" s="98"/>
      <c r="AR227" s="98"/>
      <c r="AS227" s="98"/>
      <c r="AT227" s="98"/>
      <c r="AU227" s="99"/>
      <c r="AV227" s="99"/>
      <c r="AW227" s="99"/>
      <c r="AX227" s="99"/>
      <c r="AY227" s="98"/>
      <c r="AZ227" s="98"/>
      <c r="BA227" s="98"/>
      <c r="BB227" s="98"/>
      <c r="BC227" s="98"/>
      <c r="BD227" s="98"/>
    </row>
    <row r="228" spans="1:56">
      <c r="A228" s="64"/>
      <c r="B228" s="64"/>
      <c r="C228" s="64"/>
      <c r="D228" s="45"/>
      <c r="E228" s="45"/>
      <c r="F228" s="45"/>
      <c r="G228" s="45"/>
      <c r="H228" s="45"/>
      <c r="I228" s="45"/>
      <c r="J228" s="45"/>
      <c r="K228" s="45"/>
      <c r="L228" s="45"/>
      <c r="M228" s="98"/>
      <c r="N228" s="98"/>
      <c r="O228" s="98"/>
      <c r="P228" s="98"/>
      <c r="Q228" s="98"/>
      <c r="R228" s="98"/>
      <c r="S228" s="98"/>
      <c r="T228" s="98"/>
      <c r="U228" s="98"/>
      <c r="V228" s="98"/>
      <c r="W228" s="98"/>
      <c r="X228" s="98"/>
      <c r="Y228" s="98"/>
      <c r="Z228" s="98"/>
      <c r="AA228" s="98"/>
      <c r="AB228" s="98"/>
      <c r="AC228" s="98"/>
      <c r="AD228" s="98"/>
      <c r="AE228" s="98"/>
      <c r="AF228" s="98"/>
      <c r="AG228" s="98"/>
      <c r="AH228" s="98"/>
      <c r="AI228" s="98"/>
      <c r="AJ228" s="98"/>
      <c r="AK228" s="98"/>
      <c r="AL228" s="98"/>
      <c r="AM228" s="98"/>
      <c r="AN228" s="98"/>
      <c r="AO228" s="98"/>
      <c r="AP228" s="98"/>
      <c r="AQ228" s="98"/>
      <c r="AR228" s="98"/>
      <c r="AS228" s="98"/>
      <c r="AT228" s="98"/>
      <c r="AU228" s="99"/>
      <c r="AV228" s="99"/>
      <c r="AW228" s="99"/>
      <c r="AX228" s="99"/>
      <c r="AY228" s="98"/>
      <c r="AZ228" s="98"/>
      <c r="BA228" s="98"/>
      <c r="BB228" s="98"/>
      <c r="BC228" s="98"/>
      <c r="BD228" s="98"/>
    </row>
    <row r="229" spans="1:56">
      <c r="A229" s="64"/>
      <c r="B229" s="64"/>
      <c r="C229" s="64"/>
      <c r="D229" s="45"/>
      <c r="E229" s="45"/>
      <c r="F229" s="45"/>
      <c r="G229" s="45"/>
      <c r="H229" s="45"/>
      <c r="I229" s="45"/>
      <c r="J229" s="45"/>
      <c r="K229" s="45"/>
      <c r="L229" s="45"/>
      <c r="M229" s="98"/>
      <c r="N229" s="98"/>
      <c r="O229" s="98"/>
      <c r="P229" s="98"/>
      <c r="Q229" s="98"/>
      <c r="R229" s="98"/>
      <c r="S229" s="98"/>
      <c r="T229" s="98"/>
      <c r="U229" s="98"/>
      <c r="V229" s="98"/>
      <c r="W229" s="98"/>
      <c r="X229" s="98"/>
      <c r="Y229" s="98"/>
      <c r="Z229" s="98"/>
      <c r="AA229" s="98"/>
      <c r="AB229" s="98"/>
      <c r="AC229" s="98"/>
      <c r="AD229" s="98"/>
      <c r="AE229" s="98"/>
      <c r="AF229" s="98"/>
      <c r="AG229" s="98"/>
      <c r="AH229" s="98"/>
      <c r="AI229" s="98"/>
      <c r="AJ229" s="98"/>
      <c r="AK229" s="98"/>
      <c r="AL229" s="98"/>
      <c r="AM229" s="98"/>
      <c r="AN229" s="98"/>
      <c r="AO229" s="98"/>
      <c r="AP229" s="98"/>
      <c r="AQ229" s="98"/>
      <c r="AR229" s="98"/>
      <c r="AS229" s="98"/>
      <c r="AT229" s="98"/>
      <c r="AU229" s="99"/>
      <c r="AV229" s="99"/>
      <c r="AW229" s="99"/>
      <c r="AX229" s="99"/>
      <c r="AY229" s="98"/>
      <c r="AZ229" s="98"/>
      <c r="BA229" s="98"/>
      <c r="BB229" s="98"/>
      <c r="BC229" s="98"/>
      <c r="BD229" s="98"/>
    </row>
    <row r="230" spans="1:56">
      <c r="A230" s="64"/>
      <c r="B230" s="64"/>
      <c r="C230" s="64"/>
      <c r="D230" s="45"/>
      <c r="E230" s="45"/>
      <c r="F230" s="45"/>
      <c r="G230" s="45"/>
      <c r="H230" s="45"/>
      <c r="I230" s="45"/>
      <c r="J230" s="45"/>
      <c r="K230" s="45"/>
      <c r="L230" s="45"/>
      <c r="M230" s="98"/>
      <c r="N230" s="98"/>
      <c r="O230" s="98"/>
      <c r="P230" s="98"/>
      <c r="Q230" s="98"/>
      <c r="R230" s="98"/>
      <c r="S230" s="98"/>
      <c r="T230" s="98"/>
      <c r="U230" s="98"/>
      <c r="V230" s="98"/>
      <c r="W230" s="98"/>
      <c r="X230" s="98"/>
      <c r="Y230" s="98"/>
      <c r="Z230" s="98"/>
      <c r="AA230" s="98"/>
      <c r="AB230" s="98"/>
      <c r="AC230" s="98"/>
      <c r="AD230" s="98"/>
      <c r="AE230" s="98"/>
      <c r="AF230" s="98"/>
      <c r="AG230" s="98"/>
      <c r="AH230" s="98"/>
      <c r="AI230" s="98"/>
      <c r="AJ230" s="98"/>
      <c r="AK230" s="98"/>
      <c r="AL230" s="98"/>
      <c r="AM230" s="98"/>
      <c r="AN230" s="98"/>
      <c r="AO230" s="98"/>
      <c r="AP230" s="98"/>
      <c r="AQ230" s="98"/>
      <c r="AR230" s="98"/>
      <c r="AS230" s="98"/>
      <c r="AT230" s="98"/>
      <c r="AU230" s="99"/>
      <c r="AV230" s="99"/>
      <c r="AW230" s="99"/>
      <c r="AX230" s="99"/>
      <c r="AY230" s="98"/>
      <c r="AZ230" s="98"/>
      <c r="BA230" s="98"/>
      <c r="BB230" s="98"/>
      <c r="BC230" s="98"/>
      <c r="BD230" s="98"/>
    </row>
    <row r="231" spans="1:56">
      <c r="A231" s="64"/>
      <c r="B231" s="64"/>
      <c r="C231" s="64"/>
      <c r="D231" s="45"/>
      <c r="E231" s="45"/>
      <c r="F231" s="45"/>
      <c r="G231" s="45"/>
      <c r="H231" s="45"/>
      <c r="I231" s="45"/>
      <c r="J231" s="45"/>
      <c r="K231" s="45"/>
      <c r="L231" s="45"/>
      <c r="M231" s="98"/>
      <c r="N231" s="98"/>
      <c r="O231" s="98"/>
      <c r="P231" s="98"/>
      <c r="Q231" s="98"/>
      <c r="R231" s="98"/>
      <c r="S231" s="98"/>
      <c r="T231" s="98"/>
      <c r="U231" s="98"/>
      <c r="V231" s="98"/>
      <c r="W231" s="98"/>
      <c r="X231" s="98"/>
      <c r="Y231" s="98"/>
      <c r="Z231" s="98"/>
      <c r="AA231" s="98"/>
      <c r="AB231" s="98"/>
      <c r="AC231" s="98"/>
      <c r="AD231" s="98"/>
      <c r="AE231" s="98"/>
      <c r="AF231" s="98"/>
      <c r="AG231" s="98"/>
      <c r="AH231" s="98"/>
      <c r="AI231" s="98"/>
      <c r="AJ231" s="98"/>
      <c r="AK231" s="98"/>
      <c r="AL231" s="98"/>
      <c r="AM231" s="98"/>
      <c r="AN231" s="98"/>
      <c r="AO231" s="98"/>
      <c r="AP231" s="98"/>
      <c r="AQ231" s="98"/>
      <c r="AR231" s="98"/>
      <c r="AS231" s="98"/>
      <c r="AT231" s="98"/>
      <c r="AU231" s="99"/>
      <c r="AV231" s="99"/>
      <c r="AW231" s="99"/>
      <c r="AX231" s="99"/>
      <c r="AY231" s="98"/>
      <c r="AZ231" s="98"/>
      <c r="BA231" s="98"/>
      <c r="BB231" s="98"/>
      <c r="BC231" s="98"/>
      <c r="BD231" s="98"/>
    </row>
    <row r="232" spans="1:56">
      <c r="A232" s="64"/>
      <c r="B232" s="64"/>
      <c r="C232" s="64"/>
      <c r="D232" s="45"/>
      <c r="E232" s="45"/>
      <c r="F232" s="45"/>
      <c r="G232" s="45"/>
      <c r="H232" s="45"/>
      <c r="I232" s="45"/>
      <c r="J232" s="45"/>
      <c r="K232" s="45"/>
      <c r="L232" s="45"/>
      <c r="M232" s="98"/>
      <c r="N232" s="98"/>
      <c r="O232" s="98"/>
      <c r="P232" s="98"/>
      <c r="Q232" s="98"/>
      <c r="R232" s="98"/>
      <c r="S232" s="98"/>
      <c r="T232" s="98"/>
      <c r="U232" s="98"/>
      <c r="V232" s="98"/>
      <c r="W232" s="98"/>
      <c r="X232" s="98"/>
      <c r="Y232" s="98"/>
      <c r="Z232" s="98"/>
      <c r="AA232" s="98"/>
      <c r="AB232" s="98"/>
      <c r="AC232" s="98"/>
      <c r="AD232" s="98"/>
      <c r="AE232" s="98"/>
      <c r="AF232" s="98"/>
      <c r="AG232" s="98"/>
      <c r="AH232" s="98"/>
      <c r="AI232" s="98"/>
      <c r="AJ232" s="98"/>
      <c r="AK232" s="98"/>
      <c r="AL232" s="98"/>
      <c r="AM232" s="98"/>
      <c r="AN232" s="98"/>
      <c r="AO232" s="98"/>
      <c r="AP232" s="98"/>
      <c r="AQ232" s="98"/>
      <c r="AR232" s="98"/>
      <c r="AS232" s="98"/>
      <c r="AT232" s="98"/>
      <c r="AU232" s="99"/>
      <c r="AV232" s="99"/>
      <c r="AW232" s="99"/>
      <c r="AX232" s="99"/>
      <c r="AY232" s="98"/>
      <c r="AZ232" s="98"/>
      <c r="BA232" s="98"/>
      <c r="BB232" s="98"/>
      <c r="BC232" s="98"/>
      <c r="BD232" s="98"/>
    </row>
    <row r="233" spans="1:56">
      <c r="A233" s="64"/>
      <c r="B233" s="64"/>
      <c r="C233" s="64"/>
      <c r="D233" s="45"/>
      <c r="E233" s="45"/>
      <c r="F233" s="45"/>
      <c r="G233" s="45"/>
      <c r="H233" s="45"/>
      <c r="I233" s="45"/>
      <c r="J233" s="45"/>
      <c r="K233" s="45"/>
      <c r="L233" s="45"/>
      <c r="M233" s="98"/>
      <c r="N233" s="98"/>
      <c r="O233" s="98"/>
      <c r="P233" s="98"/>
      <c r="Q233" s="98"/>
      <c r="R233" s="98"/>
      <c r="S233" s="98"/>
      <c r="T233" s="98"/>
      <c r="U233" s="98"/>
      <c r="V233" s="98"/>
      <c r="W233" s="98"/>
      <c r="X233" s="98"/>
      <c r="Y233" s="98"/>
      <c r="Z233" s="98"/>
      <c r="AA233" s="98"/>
      <c r="AB233" s="98"/>
      <c r="AC233" s="98"/>
      <c r="AD233" s="98"/>
      <c r="AE233" s="98"/>
      <c r="AF233" s="98"/>
      <c r="AG233" s="98"/>
      <c r="AH233" s="98"/>
      <c r="AI233" s="98"/>
      <c r="AJ233" s="98"/>
      <c r="AK233" s="98"/>
      <c r="AL233" s="98"/>
      <c r="AM233" s="98"/>
      <c r="AN233" s="98"/>
      <c r="AO233" s="98"/>
      <c r="AP233" s="98"/>
      <c r="AQ233" s="98"/>
      <c r="AR233" s="98"/>
      <c r="AS233" s="98"/>
      <c r="AT233" s="98"/>
      <c r="AU233" s="99"/>
      <c r="AV233" s="99"/>
      <c r="AW233" s="99"/>
      <c r="AX233" s="99"/>
      <c r="AY233" s="98"/>
      <c r="AZ233" s="98"/>
      <c r="BA233" s="98"/>
      <c r="BB233" s="98"/>
      <c r="BC233" s="98"/>
      <c r="BD233" s="98"/>
    </row>
    <row r="234" spans="1:56">
      <c r="A234" s="64"/>
      <c r="B234" s="64"/>
      <c r="C234" s="64"/>
      <c r="D234" s="45"/>
      <c r="E234" s="45"/>
      <c r="F234" s="45"/>
      <c r="G234" s="45"/>
      <c r="H234" s="45"/>
      <c r="I234" s="45"/>
      <c r="J234" s="45"/>
      <c r="K234" s="45"/>
      <c r="L234" s="45"/>
      <c r="M234" s="98"/>
      <c r="N234" s="98"/>
      <c r="O234" s="98"/>
      <c r="P234" s="98"/>
      <c r="Q234" s="98"/>
      <c r="R234" s="98"/>
      <c r="S234" s="98"/>
      <c r="T234" s="98"/>
      <c r="U234" s="98"/>
      <c r="V234" s="98"/>
      <c r="W234" s="98"/>
      <c r="X234" s="98"/>
      <c r="Y234" s="98"/>
      <c r="Z234" s="98"/>
      <c r="AA234" s="98"/>
      <c r="AB234" s="98"/>
      <c r="AC234" s="98"/>
      <c r="AD234" s="98"/>
      <c r="AE234" s="98"/>
      <c r="AF234" s="98"/>
      <c r="AG234" s="98"/>
      <c r="AH234" s="98"/>
      <c r="AI234" s="98"/>
      <c r="AJ234" s="98"/>
      <c r="AK234" s="98"/>
      <c r="AL234" s="98"/>
      <c r="AM234" s="98"/>
      <c r="AN234" s="98"/>
      <c r="AO234" s="98"/>
      <c r="AP234" s="98"/>
      <c r="AQ234" s="98"/>
      <c r="AR234" s="98"/>
      <c r="AS234" s="98"/>
      <c r="AT234" s="98"/>
      <c r="AU234" s="99"/>
      <c r="AV234" s="99"/>
      <c r="AW234" s="99"/>
      <c r="AX234" s="99"/>
      <c r="AY234" s="98"/>
      <c r="AZ234" s="98"/>
      <c r="BA234" s="98"/>
      <c r="BB234" s="98"/>
      <c r="BC234" s="98"/>
      <c r="BD234" s="98"/>
    </row>
    <row r="235" spans="1:56">
      <c r="A235" s="64"/>
      <c r="B235" s="64"/>
      <c r="C235" s="64"/>
      <c r="D235" s="45"/>
      <c r="E235" s="45"/>
      <c r="F235" s="45"/>
      <c r="G235" s="45"/>
      <c r="H235" s="45"/>
      <c r="I235" s="45"/>
      <c r="J235" s="45"/>
      <c r="K235" s="45"/>
      <c r="L235" s="45"/>
      <c r="M235" s="98"/>
      <c r="N235" s="98"/>
      <c r="O235" s="98"/>
      <c r="P235" s="98"/>
      <c r="Q235" s="98"/>
      <c r="R235" s="98"/>
      <c r="S235" s="98"/>
      <c r="T235" s="98"/>
      <c r="U235" s="98"/>
      <c r="V235" s="98"/>
      <c r="W235" s="98"/>
      <c r="X235" s="98"/>
      <c r="Y235" s="98"/>
      <c r="Z235" s="98"/>
      <c r="AA235" s="98"/>
      <c r="AB235" s="98"/>
      <c r="AC235" s="98"/>
      <c r="AD235" s="98"/>
      <c r="AE235" s="98"/>
      <c r="AF235" s="98"/>
      <c r="AG235" s="98"/>
      <c r="AH235" s="98"/>
      <c r="AI235" s="98"/>
      <c r="AJ235" s="98"/>
      <c r="AK235" s="98"/>
      <c r="AL235" s="98"/>
      <c r="AM235" s="98"/>
      <c r="AN235" s="98"/>
      <c r="AO235" s="98"/>
      <c r="AP235" s="98"/>
      <c r="AQ235" s="98"/>
      <c r="AR235" s="98"/>
      <c r="AS235" s="98"/>
      <c r="AT235" s="98"/>
      <c r="AU235" s="99"/>
      <c r="AV235" s="99"/>
      <c r="AW235" s="99"/>
      <c r="AX235" s="99"/>
      <c r="AY235" s="98"/>
      <c r="AZ235" s="98"/>
      <c r="BA235" s="98"/>
      <c r="BB235" s="98"/>
      <c r="BC235" s="98"/>
      <c r="BD235" s="98"/>
    </row>
    <row r="236" spans="1:56">
      <c r="A236" s="64"/>
      <c r="B236" s="64"/>
      <c r="C236" s="64"/>
      <c r="D236" s="45"/>
      <c r="E236" s="45"/>
      <c r="F236" s="45"/>
      <c r="G236" s="45"/>
      <c r="H236" s="45"/>
      <c r="I236" s="45"/>
      <c r="J236" s="45"/>
      <c r="K236" s="45"/>
      <c r="L236" s="45"/>
      <c r="M236" s="98"/>
      <c r="N236" s="98"/>
      <c r="O236" s="98"/>
      <c r="P236" s="98"/>
      <c r="Q236" s="98"/>
      <c r="R236" s="98"/>
      <c r="S236" s="98"/>
      <c r="T236" s="98"/>
      <c r="U236" s="98"/>
      <c r="V236" s="98"/>
      <c r="W236" s="98"/>
      <c r="X236" s="98"/>
      <c r="Y236" s="98"/>
      <c r="Z236" s="98"/>
      <c r="AA236" s="98"/>
      <c r="AB236" s="98"/>
      <c r="AC236" s="98"/>
      <c r="AD236" s="98"/>
      <c r="AE236" s="98"/>
      <c r="AF236" s="98"/>
      <c r="AG236" s="98"/>
      <c r="AH236" s="98"/>
      <c r="AI236" s="98"/>
      <c r="AJ236" s="98"/>
      <c r="AK236" s="98"/>
      <c r="AL236" s="98"/>
      <c r="AM236" s="98"/>
      <c r="AN236" s="98"/>
      <c r="AO236" s="98"/>
      <c r="AP236" s="98"/>
      <c r="AQ236" s="98"/>
      <c r="AR236" s="98"/>
      <c r="AS236" s="98"/>
      <c r="AT236" s="98"/>
      <c r="AU236" s="99"/>
      <c r="AV236" s="99"/>
      <c r="AW236" s="99"/>
      <c r="AX236" s="99"/>
      <c r="AY236" s="98"/>
      <c r="AZ236" s="98"/>
      <c r="BA236" s="98"/>
      <c r="BB236" s="98"/>
      <c r="BC236" s="98"/>
      <c r="BD236" s="98"/>
    </row>
    <row r="237" spans="1:56">
      <c r="A237" s="64"/>
      <c r="B237" s="64"/>
      <c r="C237" s="64"/>
      <c r="D237" s="45"/>
      <c r="E237" s="45"/>
      <c r="F237" s="45"/>
      <c r="G237" s="45"/>
      <c r="H237" s="45"/>
      <c r="I237" s="45"/>
      <c r="J237" s="45"/>
      <c r="K237" s="45"/>
      <c r="L237" s="45"/>
      <c r="M237" s="98"/>
      <c r="N237" s="98"/>
      <c r="O237" s="98"/>
      <c r="P237" s="98"/>
      <c r="Q237" s="98"/>
      <c r="R237" s="98"/>
      <c r="S237" s="98"/>
      <c r="T237" s="98"/>
      <c r="U237" s="98"/>
      <c r="V237" s="98"/>
      <c r="W237" s="98"/>
      <c r="X237" s="98"/>
      <c r="Y237" s="98"/>
      <c r="Z237" s="98"/>
      <c r="AA237" s="98"/>
      <c r="AB237" s="98"/>
      <c r="AC237" s="98"/>
      <c r="AD237" s="98"/>
      <c r="AE237" s="98"/>
      <c r="AF237" s="98"/>
      <c r="AG237" s="98"/>
      <c r="AH237" s="98"/>
      <c r="AI237" s="98"/>
      <c r="AJ237" s="98"/>
      <c r="AK237" s="98"/>
      <c r="AL237" s="98"/>
      <c r="AM237" s="98"/>
      <c r="AN237" s="98"/>
      <c r="AO237" s="98"/>
      <c r="AP237" s="98"/>
      <c r="AQ237" s="98"/>
      <c r="AR237" s="98"/>
      <c r="AS237" s="98"/>
      <c r="AT237" s="98"/>
      <c r="AU237" s="99"/>
      <c r="AV237" s="99"/>
      <c r="AW237" s="99"/>
      <c r="AX237" s="99"/>
      <c r="AY237" s="98"/>
      <c r="AZ237" s="98"/>
      <c r="BA237" s="98"/>
      <c r="BB237" s="98"/>
      <c r="BC237" s="98"/>
      <c r="BD237" s="98"/>
    </row>
    <row r="238" spans="1:56">
      <c r="A238" s="64"/>
      <c r="B238" s="64"/>
      <c r="C238" s="64"/>
      <c r="D238" s="45"/>
      <c r="E238" s="45"/>
      <c r="F238" s="45"/>
      <c r="G238" s="45"/>
      <c r="H238" s="45"/>
      <c r="I238" s="45"/>
      <c r="J238" s="45"/>
      <c r="K238" s="45"/>
      <c r="L238" s="45"/>
      <c r="M238" s="98"/>
      <c r="N238" s="98"/>
      <c r="O238" s="98"/>
      <c r="P238" s="98"/>
      <c r="Q238" s="98"/>
      <c r="R238" s="98"/>
      <c r="S238" s="98"/>
      <c r="T238" s="98"/>
      <c r="U238" s="98"/>
      <c r="V238" s="98"/>
      <c r="W238" s="98"/>
      <c r="X238" s="98"/>
      <c r="Y238" s="98"/>
      <c r="Z238" s="98"/>
      <c r="AA238" s="98"/>
      <c r="AB238" s="98"/>
      <c r="AC238" s="98"/>
      <c r="AD238" s="98"/>
      <c r="AE238" s="98"/>
      <c r="AF238" s="98"/>
      <c r="AG238" s="98"/>
      <c r="AH238" s="98"/>
      <c r="AI238" s="98"/>
      <c r="AJ238" s="98"/>
      <c r="AK238" s="98"/>
      <c r="AL238" s="98"/>
      <c r="AM238" s="98"/>
      <c r="AN238" s="98"/>
      <c r="AO238" s="98"/>
      <c r="AP238" s="98"/>
      <c r="AQ238" s="98"/>
      <c r="AR238" s="98"/>
      <c r="AS238" s="98"/>
      <c r="AT238" s="98"/>
      <c r="AU238" s="99"/>
      <c r="AV238" s="99"/>
      <c r="AW238" s="99"/>
      <c r="AX238" s="99"/>
      <c r="AY238" s="98"/>
      <c r="AZ238" s="98"/>
      <c r="BA238" s="98"/>
      <c r="BB238" s="98"/>
      <c r="BC238" s="98"/>
      <c r="BD238" s="98"/>
    </row>
    <row r="239" spans="1:56">
      <c r="A239" s="64"/>
      <c r="B239" s="64"/>
      <c r="C239" s="64"/>
      <c r="D239" s="45"/>
      <c r="E239" s="45"/>
      <c r="F239" s="45"/>
      <c r="G239" s="45"/>
      <c r="H239" s="45"/>
      <c r="I239" s="45"/>
      <c r="J239" s="45"/>
      <c r="K239" s="45"/>
      <c r="L239" s="45"/>
      <c r="M239" s="98"/>
      <c r="N239" s="98"/>
      <c r="O239" s="98"/>
      <c r="P239" s="98"/>
      <c r="Q239" s="98"/>
      <c r="R239" s="98"/>
      <c r="S239" s="98"/>
      <c r="T239" s="98"/>
      <c r="U239" s="98"/>
      <c r="V239" s="98"/>
      <c r="W239" s="98"/>
      <c r="X239" s="98"/>
      <c r="Y239" s="98"/>
      <c r="Z239" s="98"/>
      <c r="AA239" s="98"/>
      <c r="AB239" s="98"/>
      <c r="AC239" s="98"/>
      <c r="AD239" s="98"/>
      <c r="AE239" s="98"/>
      <c r="AF239" s="98"/>
      <c r="AG239" s="98"/>
      <c r="AH239" s="98"/>
      <c r="AI239" s="98"/>
      <c r="AJ239" s="98"/>
      <c r="AK239" s="98"/>
      <c r="AL239" s="98"/>
      <c r="AM239" s="98"/>
      <c r="AN239" s="98"/>
      <c r="AO239" s="98"/>
      <c r="AP239" s="98"/>
      <c r="AQ239" s="98"/>
      <c r="AR239" s="98"/>
      <c r="AS239" s="98"/>
      <c r="AT239" s="98"/>
      <c r="AU239" s="99"/>
      <c r="AV239" s="99"/>
      <c r="AW239" s="99"/>
      <c r="AX239" s="99"/>
      <c r="AY239" s="98"/>
      <c r="AZ239" s="98"/>
      <c r="BA239" s="98"/>
      <c r="BB239" s="98"/>
      <c r="BC239" s="98"/>
      <c r="BD239" s="98"/>
    </row>
    <row r="240" spans="1:56">
      <c r="A240" s="64"/>
      <c r="B240" s="64"/>
      <c r="C240" s="64"/>
      <c r="D240" s="45"/>
      <c r="E240" s="45"/>
      <c r="F240" s="45"/>
      <c r="G240" s="45"/>
      <c r="H240" s="45"/>
      <c r="I240" s="45"/>
      <c r="J240" s="45"/>
      <c r="K240" s="45"/>
      <c r="L240" s="45"/>
      <c r="M240" s="98"/>
      <c r="N240" s="98"/>
      <c r="O240" s="98"/>
      <c r="P240" s="98"/>
      <c r="Q240" s="98"/>
      <c r="R240" s="98"/>
      <c r="S240" s="98"/>
      <c r="T240" s="98"/>
      <c r="U240" s="98"/>
      <c r="V240" s="98"/>
      <c r="W240" s="98"/>
      <c r="X240" s="98"/>
      <c r="Y240" s="98"/>
      <c r="Z240" s="98"/>
      <c r="AA240" s="98"/>
      <c r="AB240" s="98"/>
      <c r="AC240" s="98"/>
      <c r="AD240" s="98"/>
      <c r="AE240" s="98"/>
      <c r="AF240" s="98"/>
      <c r="AG240" s="98"/>
      <c r="AH240" s="98"/>
      <c r="AI240" s="98"/>
      <c r="AJ240" s="98"/>
      <c r="AK240" s="98"/>
      <c r="AL240" s="98"/>
      <c r="AM240" s="98"/>
      <c r="AN240" s="98"/>
      <c r="AO240" s="98"/>
      <c r="AP240" s="98"/>
      <c r="AQ240" s="98"/>
      <c r="AR240" s="98"/>
      <c r="AS240" s="98"/>
      <c r="AT240" s="98"/>
      <c r="AU240" s="99"/>
      <c r="AV240" s="99"/>
      <c r="AW240" s="99"/>
      <c r="AX240" s="99"/>
      <c r="AY240" s="98"/>
      <c r="AZ240" s="98"/>
      <c r="BA240" s="98"/>
      <c r="BB240" s="98"/>
      <c r="BC240" s="98"/>
      <c r="BD240" s="98"/>
    </row>
    <row r="241" spans="1:56">
      <c r="A241" s="64"/>
      <c r="B241" s="64"/>
      <c r="C241" s="64"/>
      <c r="D241" s="45"/>
      <c r="E241" s="45"/>
      <c r="F241" s="45"/>
      <c r="G241" s="45"/>
      <c r="H241" s="45"/>
      <c r="I241" s="45"/>
      <c r="J241" s="45"/>
      <c r="K241" s="45"/>
      <c r="L241" s="45"/>
      <c r="M241" s="98"/>
      <c r="N241" s="98"/>
      <c r="O241" s="98"/>
      <c r="P241" s="98"/>
      <c r="Q241" s="98"/>
      <c r="R241" s="98"/>
      <c r="S241" s="98"/>
      <c r="T241" s="98"/>
      <c r="U241" s="98"/>
      <c r="V241" s="98"/>
      <c r="W241" s="98"/>
      <c r="X241" s="98"/>
      <c r="Y241" s="98"/>
      <c r="Z241" s="98"/>
      <c r="AA241" s="98"/>
      <c r="AB241" s="98"/>
      <c r="AC241" s="98"/>
      <c r="AD241" s="98"/>
      <c r="AE241" s="98"/>
      <c r="AF241" s="98"/>
      <c r="AG241" s="98"/>
      <c r="AH241" s="98"/>
      <c r="AI241" s="98"/>
      <c r="AJ241" s="98"/>
      <c r="AK241" s="98"/>
      <c r="AL241" s="98"/>
      <c r="AM241" s="98"/>
      <c r="AN241" s="98"/>
      <c r="AO241" s="98"/>
      <c r="AP241" s="98"/>
      <c r="AQ241" s="98"/>
      <c r="AR241" s="98"/>
      <c r="AS241" s="98"/>
      <c r="AT241" s="98"/>
      <c r="AU241" s="99"/>
      <c r="AV241" s="99"/>
      <c r="AW241" s="99"/>
      <c r="AX241" s="99"/>
      <c r="AY241" s="98"/>
      <c r="AZ241" s="98"/>
      <c r="BA241" s="98"/>
      <c r="BB241" s="98"/>
      <c r="BC241" s="98"/>
      <c r="BD241" s="98"/>
    </row>
    <row r="242" spans="1:56">
      <c r="A242" s="64"/>
      <c r="B242" s="64"/>
      <c r="C242" s="64"/>
      <c r="D242" s="45"/>
      <c r="E242" s="45"/>
      <c r="F242" s="45"/>
      <c r="G242" s="45"/>
      <c r="H242" s="45"/>
      <c r="I242" s="45"/>
      <c r="J242" s="45"/>
      <c r="K242" s="45"/>
      <c r="L242" s="45"/>
      <c r="M242" s="98"/>
      <c r="N242" s="98"/>
      <c r="O242" s="98"/>
      <c r="P242" s="98"/>
      <c r="Q242" s="98"/>
      <c r="R242" s="98"/>
      <c r="S242" s="98"/>
      <c r="T242" s="98"/>
      <c r="U242" s="98"/>
      <c r="V242" s="98"/>
      <c r="W242" s="98"/>
      <c r="X242" s="98"/>
      <c r="Y242" s="98"/>
      <c r="Z242" s="98"/>
      <c r="AA242" s="98"/>
      <c r="AB242" s="98"/>
      <c r="AC242" s="98"/>
      <c r="AD242" s="98"/>
      <c r="AE242" s="98"/>
      <c r="AF242" s="98"/>
      <c r="AG242" s="98"/>
      <c r="AH242" s="98"/>
      <c r="AI242" s="98"/>
      <c r="AJ242" s="98"/>
      <c r="AK242" s="98"/>
      <c r="AL242" s="98"/>
      <c r="AM242" s="98"/>
      <c r="AN242" s="98"/>
      <c r="AO242" s="98"/>
      <c r="AP242" s="98"/>
      <c r="AQ242" s="98"/>
      <c r="AR242" s="98"/>
      <c r="AS242" s="98"/>
      <c r="AT242" s="98"/>
      <c r="AU242" s="99"/>
      <c r="AV242" s="99"/>
      <c r="AW242" s="99"/>
      <c r="AX242" s="99"/>
      <c r="AY242" s="98"/>
      <c r="AZ242" s="98"/>
      <c r="BA242" s="98"/>
      <c r="BB242" s="98"/>
      <c r="BC242" s="98"/>
      <c r="BD242" s="98"/>
    </row>
    <row r="243" spans="1:56">
      <c r="A243" s="64"/>
      <c r="B243" s="64"/>
      <c r="C243" s="64"/>
      <c r="D243" s="45"/>
      <c r="E243" s="45"/>
      <c r="F243" s="45"/>
      <c r="G243" s="45"/>
      <c r="H243" s="45"/>
      <c r="I243" s="45"/>
      <c r="J243" s="45"/>
      <c r="K243" s="45"/>
      <c r="L243" s="45"/>
      <c r="M243" s="98"/>
      <c r="N243" s="98"/>
      <c r="O243" s="98"/>
      <c r="P243" s="98"/>
      <c r="Q243" s="98"/>
      <c r="R243" s="98"/>
      <c r="S243" s="98"/>
      <c r="T243" s="98"/>
      <c r="U243" s="98"/>
      <c r="V243" s="98"/>
      <c r="W243" s="98"/>
      <c r="X243" s="98"/>
      <c r="Y243" s="98"/>
      <c r="Z243" s="98"/>
      <c r="AA243" s="98"/>
      <c r="AB243" s="98"/>
      <c r="AC243" s="98"/>
      <c r="AD243" s="98"/>
      <c r="AE243" s="98"/>
      <c r="AF243" s="98"/>
      <c r="AG243" s="98"/>
      <c r="AH243" s="98"/>
      <c r="AI243" s="98"/>
      <c r="AJ243" s="98"/>
      <c r="AK243" s="98"/>
      <c r="AL243" s="98"/>
      <c r="AM243" s="98"/>
      <c r="AN243" s="98"/>
      <c r="AO243" s="98"/>
      <c r="AP243" s="98"/>
      <c r="AQ243" s="98"/>
      <c r="AR243" s="98"/>
      <c r="AS243" s="98"/>
      <c r="AT243" s="98"/>
      <c r="AU243" s="99"/>
      <c r="AV243" s="99"/>
      <c r="AW243" s="99"/>
      <c r="AX243" s="99"/>
      <c r="AY243" s="98"/>
      <c r="AZ243" s="98"/>
      <c r="BA243" s="98"/>
      <c r="BB243" s="98"/>
      <c r="BC243" s="98"/>
      <c r="BD243" s="98"/>
    </row>
    <row r="244" spans="1:56">
      <c r="A244" s="64"/>
      <c r="B244" s="64"/>
      <c r="C244" s="64"/>
      <c r="D244" s="45"/>
      <c r="E244" s="45"/>
      <c r="F244" s="45"/>
      <c r="G244" s="45"/>
      <c r="H244" s="45"/>
      <c r="I244" s="45"/>
      <c r="J244" s="45"/>
      <c r="K244" s="45"/>
      <c r="L244" s="45"/>
      <c r="M244" s="98"/>
      <c r="N244" s="98"/>
      <c r="O244" s="98"/>
      <c r="P244" s="98"/>
      <c r="Q244" s="98"/>
      <c r="R244" s="98"/>
      <c r="S244" s="98"/>
      <c r="T244" s="98"/>
      <c r="U244" s="98"/>
      <c r="V244" s="98"/>
      <c r="W244" s="98"/>
      <c r="X244" s="98"/>
      <c r="Y244" s="98"/>
      <c r="Z244" s="98"/>
      <c r="AA244" s="98"/>
      <c r="AB244" s="98"/>
      <c r="AC244" s="98"/>
      <c r="AD244" s="98"/>
      <c r="AE244" s="98"/>
      <c r="AF244" s="98"/>
      <c r="AG244" s="98"/>
      <c r="AH244" s="98"/>
      <c r="AI244" s="98"/>
      <c r="AJ244" s="98"/>
      <c r="AK244" s="98"/>
      <c r="AL244" s="98"/>
      <c r="AM244" s="98"/>
      <c r="AN244" s="98"/>
      <c r="AO244" s="98"/>
      <c r="AP244" s="98"/>
      <c r="AQ244" s="98"/>
      <c r="AR244" s="98"/>
      <c r="AS244" s="98"/>
      <c r="AT244" s="98"/>
      <c r="AU244" s="99"/>
      <c r="AV244" s="99"/>
      <c r="AW244" s="99"/>
      <c r="AX244" s="99"/>
      <c r="AY244" s="98"/>
      <c r="AZ244" s="98"/>
      <c r="BA244" s="98"/>
      <c r="BB244" s="98"/>
      <c r="BC244" s="98"/>
      <c r="BD244" s="98"/>
    </row>
    <row r="245" spans="1:56">
      <c r="A245" s="64"/>
      <c r="B245" s="64"/>
      <c r="C245" s="64"/>
      <c r="D245" s="45"/>
      <c r="E245" s="45"/>
      <c r="F245" s="45"/>
      <c r="G245" s="45"/>
      <c r="H245" s="45"/>
      <c r="I245" s="45"/>
      <c r="J245" s="45"/>
      <c r="K245" s="45"/>
      <c r="L245" s="45"/>
      <c r="M245" s="98"/>
      <c r="N245" s="98"/>
      <c r="O245" s="98"/>
      <c r="P245" s="98"/>
      <c r="Q245" s="98"/>
      <c r="R245" s="98"/>
      <c r="S245" s="98"/>
      <c r="T245" s="98"/>
      <c r="U245" s="98"/>
      <c r="V245" s="98"/>
      <c r="W245" s="98"/>
      <c r="X245" s="98"/>
      <c r="Y245" s="98"/>
      <c r="Z245" s="98"/>
      <c r="AA245" s="98"/>
      <c r="AB245" s="98"/>
      <c r="AC245" s="98"/>
      <c r="AD245" s="98"/>
      <c r="AE245" s="98"/>
      <c r="AF245" s="98"/>
      <c r="AG245" s="98"/>
      <c r="AH245" s="98"/>
      <c r="AI245" s="98"/>
      <c r="AJ245" s="98"/>
      <c r="AK245" s="98"/>
      <c r="AL245" s="98"/>
      <c r="AM245" s="98"/>
      <c r="AN245" s="98"/>
      <c r="AO245" s="98"/>
      <c r="AP245" s="98"/>
      <c r="AQ245" s="98"/>
      <c r="AR245" s="98"/>
      <c r="AS245" s="98"/>
      <c r="AT245" s="98"/>
      <c r="AU245" s="99"/>
      <c r="AV245" s="99"/>
      <c r="AW245" s="99"/>
      <c r="AX245" s="99"/>
      <c r="AY245" s="98"/>
      <c r="AZ245" s="98"/>
      <c r="BA245" s="98"/>
      <c r="BB245" s="98"/>
      <c r="BC245" s="98"/>
      <c r="BD245" s="98"/>
    </row>
    <row r="246" spans="1:56">
      <c r="A246" s="64"/>
      <c r="B246" s="64"/>
      <c r="C246" s="64"/>
      <c r="D246" s="45"/>
      <c r="E246" s="45"/>
      <c r="F246" s="45"/>
      <c r="G246" s="45"/>
      <c r="H246" s="45"/>
      <c r="I246" s="45"/>
      <c r="J246" s="45"/>
      <c r="K246" s="45"/>
      <c r="L246" s="45"/>
      <c r="M246" s="98"/>
      <c r="N246" s="98"/>
      <c r="O246" s="98"/>
      <c r="P246" s="98"/>
      <c r="Q246" s="98"/>
      <c r="R246" s="98"/>
      <c r="S246" s="98"/>
      <c r="T246" s="98"/>
      <c r="U246" s="98"/>
      <c r="V246" s="98"/>
      <c r="W246" s="98"/>
      <c r="X246" s="98"/>
      <c r="Y246" s="98"/>
      <c r="Z246" s="98"/>
      <c r="AA246" s="98"/>
      <c r="AB246" s="98"/>
      <c r="AC246" s="98"/>
      <c r="AD246" s="98"/>
      <c r="AE246" s="98"/>
      <c r="AF246" s="98"/>
      <c r="AG246" s="98"/>
      <c r="AH246" s="98"/>
      <c r="AI246" s="98"/>
      <c r="AJ246" s="98"/>
      <c r="AK246" s="98"/>
      <c r="AL246" s="98"/>
      <c r="AM246" s="98"/>
      <c r="AN246" s="98"/>
      <c r="AO246" s="98"/>
      <c r="AP246" s="98"/>
      <c r="AQ246" s="98"/>
      <c r="AR246" s="98"/>
      <c r="AS246" s="98"/>
      <c r="AT246" s="98"/>
      <c r="AU246" s="99"/>
      <c r="AV246" s="99"/>
      <c r="AW246" s="99"/>
      <c r="AX246" s="99"/>
      <c r="AY246" s="98"/>
      <c r="AZ246" s="98"/>
      <c r="BA246" s="98"/>
      <c r="BB246" s="98"/>
      <c r="BC246" s="98"/>
      <c r="BD246" s="98"/>
    </row>
    <row r="247" spans="1:56">
      <c r="A247" s="64"/>
      <c r="B247" s="64"/>
      <c r="C247" s="64"/>
      <c r="D247" s="45"/>
      <c r="E247" s="45"/>
      <c r="F247" s="45"/>
      <c r="G247" s="45"/>
      <c r="H247" s="45"/>
      <c r="I247" s="45"/>
      <c r="J247" s="45"/>
      <c r="K247" s="45"/>
      <c r="L247" s="45"/>
      <c r="M247" s="98"/>
      <c r="N247" s="98"/>
      <c r="O247" s="98"/>
      <c r="P247" s="98"/>
      <c r="Q247" s="98"/>
      <c r="R247" s="98"/>
      <c r="S247" s="98"/>
      <c r="T247" s="98"/>
      <c r="U247" s="98"/>
      <c r="V247" s="98"/>
      <c r="W247" s="98"/>
      <c r="X247" s="98"/>
      <c r="Y247" s="98"/>
      <c r="Z247" s="98"/>
      <c r="AA247" s="98"/>
      <c r="AB247" s="98"/>
      <c r="AC247" s="98"/>
      <c r="AD247" s="98"/>
      <c r="AE247" s="98"/>
      <c r="AF247" s="98"/>
      <c r="AG247" s="98"/>
      <c r="AH247" s="98"/>
      <c r="AI247" s="98"/>
      <c r="AJ247" s="98"/>
      <c r="AK247" s="98"/>
      <c r="AL247" s="98"/>
      <c r="AM247" s="98"/>
      <c r="AN247" s="98"/>
      <c r="AO247" s="98"/>
      <c r="AP247" s="98"/>
      <c r="AQ247" s="98"/>
      <c r="AR247" s="98"/>
      <c r="AS247" s="98"/>
      <c r="AT247" s="98"/>
      <c r="AU247" s="99"/>
      <c r="AV247" s="99"/>
      <c r="AW247" s="99"/>
      <c r="AX247" s="99"/>
      <c r="AY247" s="98"/>
      <c r="AZ247" s="98"/>
      <c r="BA247" s="98"/>
      <c r="BB247" s="98"/>
      <c r="BC247" s="98"/>
      <c r="BD247" s="98"/>
    </row>
    <row r="248" spans="1:56">
      <c r="A248" s="64"/>
      <c r="B248" s="64"/>
      <c r="C248" s="64"/>
      <c r="D248" s="45"/>
      <c r="E248" s="45"/>
      <c r="F248" s="45"/>
      <c r="G248" s="45"/>
      <c r="H248" s="45"/>
      <c r="I248" s="45"/>
      <c r="J248" s="45"/>
      <c r="K248" s="45"/>
      <c r="L248" s="45"/>
      <c r="M248" s="98"/>
      <c r="N248" s="98"/>
      <c r="O248" s="98"/>
      <c r="P248" s="98"/>
      <c r="Q248" s="98"/>
      <c r="R248" s="98"/>
      <c r="S248" s="98"/>
      <c r="T248" s="98"/>
      <c r="U248" s="98"/>
      <c r="V248" s="98"/>
      <c r="W248" s="98"/>
      <c r="X248" s="98"/>
      <c r="Y248" s="98"/>
      <c r="Z248" s="98"/>
      <c r="AA248" s="98"/>
      <c r="AB248" s="98"/>
      <c r="AC248" s="98"/>
      <c r="AD248" s="98"/>
      <c r="AE248" s="98"/>
      <c r="AF248" s="98"/>
      <c r="AG248" s="98"/>
      <c r="AH248" s="98"/>
      <c r="AI248" s="98"/>
      <c r="AJ248" s="98"/>
      <c r="AK248" s="98"/>
      <c r="AL248" s="98"/>
      <c r="AM248" s="98"/>
      <c r="AN248" s="98"/>
      <c r="AO248" s="98"/>
      <c r="AP248" s="98"/>
      <c r="AQ248" s="98"/>
      <c r="AR248" s="98"/>
      <c r="AS248" s="98"/>
      <c r="AT248" s="98"/>
      <c r="AU248" s="99"/>
      <c r="AV248" s="99"/>
      <c r="AW248" s="99"/>
      <c r="AX248" s="99"/>
      <c r="AY248" s="98"/>
      <c r="AZ248" s="98"/>
      <c r="BA248" s="98"/>
      <c r="BB248" s="98"/>
      <c r="BC248" s="98"/>
      <c r="BD248" s="98"/>
    </row>
    <row r="249" spans="1:56">
      <c r="A249" s="64"/>
      <c r="B249" s="64"/>
      <c r="C249" s="64"/>
      <c r="D249" s="45"/>
      <c r="E249" s="45"/>
      <c r="F249" s="45"/>
      <c r="G249" s="45"/>
      <c r="H249" s="45"/>
      <c r="I249" s="45"/>
      <c r="J249" s="45"/>
      <c r="K249" s="45"/>
      <c r="L249" s="45"/>
      <c r="M249" s="98"/>
      <c r="N249" s="98"/>
      <c r="O249" s="98"/>
      <c r="P249" s="98"/>
      <c r="Q249" s="98"/>
      <c r="R249" s="98"/>
      <c r="S249" s="98"/>
      <c r="T249" s="98"/>
      <c r="U249" s="98"/>
      <c r="V249" s="98"/>
      <c r="W249" s="98"/>
      <c r="X249" s="98"/>
      <c r="Y249" s="98"/>
      <c r="Z249" s="98"/>
      <c r="AA249" s="98"/>
      <c r="AB249" s="98"/>
      <c r="AC249" s="98"/>
      <c r="AD249" s="98"/>
      <c r="AE249" s="98"/>
      <c r="AF249" s="98"/>
      <c r="AG249" s="98"/>
      <c r="AH249" s="98"/>
      <c r="AI249" s="98"/>
      <c r="AJ249" s="98"/>
      <c r="AK249" s="98"/>
      <c r="AL249" s="98"/>
      <c r="AM249" s="98"/>
      <c r="AN249" s="98"/>
      <c r="AO249" s="98"/>
      <c r="AP249" s="98"/>
      <c r="AQ249" s="98"/>
      <c r="AR249" s="98"/>
      <c r="AS249" s="98"/>
      <c r="AT249" s="98"/>
      <c r="AU249" s="99"/>
      <c r="AV249" s="99"/>
      <c r="AW249" s="99"/>
      <c r="AX249" s="99"/>
      <c r="AY249" s="98"/>
      <c r="AZ249" s="98"/>
      <c r="BA249" s="98"/>
      <c r="BB249" s="98"/>
      <c r="BC249" s="98"/>
      <c r="BD249" s="98"/>
    </row>
    <row r="250" spans="1:56">
      <c r="A250" s="64"/>
      <c r="B250" s="64"/>
      <c r="C250" s="64"/>
      <c r="D250" s="45"/>
      <c r="E250" s="45"/>
      <c r="F250" s="45"/>
      <c r="G250" s="45"/>
      <c r="H250" s="45"/>
      <c r="I250" s="45"/>
      <c r="J250" s="45"/>
      <c r="K250" s="45"/>
      <c r="L250" s="45"/>
      <c r="M250" s="98"/>
      <c r="N250" s="98"/>
      <c r="O250" s="98"/>
      <c r="P250" s="98"/>
      <c r="Q250" s="98"/>
      <c r="R250" s="98"/>
      <c r="S250" s="98"/>
      <c r="T250" s="98"/>
      <c r="U250" s="98"/>
      <c r="V250" s="98"/>
      <c r="W250" s="98"/>
      <c r="X250" s="98"/>
      <c r="Y250" s="98"/>
      <c r="Z250" s="98"/>
      <c r="AA250" s="98"/>
      <c r="AB250" s="98"/>
      <c r="AC250" s="98"/>
      <c r="AD250" s="98"/>
      <c r="AE250" s="98"/>
      <c r="AF250" s="98"/>
      <c r="AG250" s="98"/>
      <c r="AH250" s="98"/>
      <c r="AI250" s="98"/>
      <c r="AJ250" s="98"/>
      <c r="AK250" s="98"/>
      <c r="AL250" s="98"/>
      <c r="AM250" s="98"/>
      <c r="AN250" s="98"/>
      <c r="AO250" s="98"/>
      <c r="AP250" s="98"/>
      <c r="AQ250" s="98"/>
      <c r="AR250" s="98"/>
      <c r="AS250" s="98"/>
      <c r="AT250" s="98"/>
      <c r="AU250" s="99"/>
      <c r="AV250" s="99"/>
      <c r="AW250" s="99"/>
      <c r="AX250" s="99"/>
      <c r="AY250" s="98"/>
      <c r="AZ250" s="98"/>
      <c r="BA250" s="98"/>
      <c r="BB250" s="98"/>
      <c r="BC250" s="98"/>
      <c r="BD250" s="98"/>
    </row>
    <row r="251" spans="1:56">
      <c r="A251" s="64"/>
      <c r="B251" s="64"/>
      <c r="C251" s="64"/>
      <c r="D251" s="45"/>
      <c r="E251" s="45"/>
      <c r="F251" s="45"/>
      <c r="G251" s="45"/>
      <c r="H251" s="45"/>
      <c r="I251" s="45"/>
      <c r="J251" s="45"/>
      <c r="K251" s="45"/>
      <c r="L251" s="45"/>
      <c r="M251" s="98"/>
      <c r="N251" s="98"/>
      <c r="O251" s="98"/>
      <c r="P251" s="98"/>
      <c r="Q251" s="98"/>
      <c r="R251" s="98"/>
      <c r="S251" s="98"/>
      <c r="T251" s="98"/>
      <c r="U251" s="98"/>
      <c r="V251" s="98"/>
      <c r="W251" s="98"/>
      <c r="X251" s="98"/>
      <c r="Y251" s="98"/>
      <c r="Z251" s="98"/>
      <c r="AA251" s="98"/>
      <c r="AB251" s="98"/>
      <c r="AC251" s="98"/>
      <c r="AD251" s="98"/>
      <c r="AE251" s="98"/>
      <c r="AF251" s="98"/>
      <c r="AG251" s="98"/>
      <c r="AH251" s="98"/>
      <c r="AI251" s="98"/>
      <c r="AJ251" s="98"/>
      <c r="AK251" s="98"/>
      <c r="AL251" s="98"/>
      <c r="AM251" s="98"/>
      <c r="AN251" s="98"/>
      <c r="AO251" s="98"/>
      <c r="AP251" s="98"/>
      <c r="AQ251" s="98"/>
      <c r="AR251" s="98"/>
      <c r="AS251" s="98"/>
      <c r="AT251" s="98"/>
      <c r="AU251" s="99"/>
      <c r="AV251" s="99"/>
      <c r="AW251" s="99"/>
      <c r="AX251" s="99"/>
      <c r="AY251" s="98"/>
      <c r="AZ251" s="98"/>
      <c r="BA251" s="98"/>
      <c r="BB251" s="98"/>
      <c r="BC251" s="98"/>
      <c r="BD251" s="98"/>
    </row>
    <row r="252" spans="1:56">
      <c r="A252" s="64"/>
      <c r="B252" s="64"/>
      <c r="C252" s="64"/>
      <c r="D252" s="45"/>
      <c r="E252" s="45"/>
      <c r="F252" s="45"/>
      <c r="G252" s="45"/>
      <c r="H252" s="45"/>
      <c r="I252" s="45"/>
      <c r="J252" s="45"/>
      <c r="K252" s="45"/>
      <c r="L252" s="45"/>
      <c r="M252" s="98"/>
      <c r="N252" s="98"/>
      <c r="O252" s="98"/>
      <c r="P252" s="98"/>
      <c r="Q252" s="98"/>
      <c r="R252" s="98"/>
      <c r="S252" s="98"/>
      <c r="T252" s="98"/>
      <c r="U252" s="98"/>
      <c r="V252" s="98"/>
      <c r="W252" s="98"/>
      <c r="X252" s="98"/>
      <c r="Y252" s="98"/>
      <c r="Z252" s="98"/>
      <c r="AA252" s="98"/>
      <c r="AB252" s="98"/>
      <c r="AC252" s="98"/>
      <c r="AD252" s="98"/>
      <c r="AE252" s="98"/>
      <c r="AF252" s="98"/>
      <c r="AG252" s="98"/>
      <c r="AH252" s="98"/>
      <c r="AI252" s="98"/>
      <c r="AJ252" s="98"/>
      <c r="AK252" s="98"/>
      <c r="AL252" s="98"/>
      <c r="AM252" s="98"/>
      <c r="AN252" s="98"/>
      <c r="AO252" s="98"/>
      <c r="AP252" s="98"/>
      <c r="AQ252" s="98"/>
      <c r="AR252" s="98"/>
      <c r="AS252" s="98"/>
      <c r="AT252" s="98"/>
      <c r="AU252" s="99"/>
      <c r="AV252" s="99"/>
      <c r="AW252" s="99"/>
      <c r="AX252" s="99"/>
      <c r="AY252" s="98"/>
      <c r="AZ252" s="98"/>
      <c r="BA252" s="98"/>
      <c r="BB252" s="98"/>
      <c r="BC252" s="98"/>
      <c r="BD252" s="98"/>
    </row>
    <row r="253" spans="1:56">
      <c r="A253" s="64"/>
      <c r="B253" s="64"/>
      <c r="C253" s="64"/>
      <c r="D253" s="45"/>
      <c r="E253" s="45"/>
      <c r="F253" s="45"/>
      <c r="G253" s="45"/>
      <c r="H253" s="45"/>
      <c r="I253" s="45"/>
      <c r="J253" s="45"/>
      <c r="K253" s="45"/>
      <c r="L253" s="45"/>
      <c r="M253" s="98"/>
      <c r="N253" s="98"/>
      <c r="O253" s="98"/>
      <c r="P253" s="98"/>
      <c r="Q253" s="98"/>
      <c r="R253" s="98"/>
      <c r="S253" s="98"/>
      <c r="T253" s="98"/>
      <c r="U253" s="98"/>
      <c r="V253" s="98"/>
      <c r="W253" s="98"/>
      <c r="X253" s="98"/>
      <c r="Y253" s="98"/>
      <c r="Z253" s="98"/>
      <c r="AA253" s="98"/>
      <c r="AB253" s="98"/>
      <c r="AC253" s="98"/>
      <c r="AD253" s="98"/>
      <c r="AE253" s="98"/>
      <c r="AF253" s="98"/>
      <c r="AG253" s="98"/>
      <c r="AH253" s="98"/>
      <c r="AI253" s="98"/>
      <c r="AJ253" s="98"/>
      <c r="AK253" s="98"/>
      <c r="AL253" s="98"/>
      <c r="AM253" s="98"/>
      <c r="AN253" s="98"/>
      <c r="AO253" s="98"/>
      <c r="AP253" s="98"/>
      <c r="AQ253" s="98"/>
      <c r="AR253" s="98"/>
      <c r="AS253" s="98"/>
      <c r="AT253" s="98"/>
      <c r="AU253" s="99"/>
      <c r="AV253" s="99"/>
      <c r="AW253" s="99"/>
      <c r="AX253" s="99"/>
      <c r="AY253" s="98"/>
      <c r="AZ253" s="98"/>
      <c r="BA253" s="98"/>
      <c r="BB253" s="98"/>
      <c r="BC253" s="98"/>
      <c r="BD253" s="98"/>
    </row>
    <row r="254" spans="1:56">
      <c r="A254" s="64"/>
      <c r="B254" s="64"/>
      <c r="C254" s="64"/>
      <c r="D254" s="45"/>
      <c r="E254" s="45"/>
      <c r="F254" s="45"/>
      <c r="G254" s="45"/>
      <c r="H254" s="45"/>
      <c r="I254" s="45"/>
      <c r="J254" s="45"/>
      <c r="K254" s="45"/>
      <c r="L254" s="45"/>
      <c r="M254" s="98"/>
      <c r="N254" s="98"/>
      <c r="O254" s="98"/>
      <c r="P254" s="98"/>
      <c r="Q254" s="98"/>
      <c r="R254" s="98"/>
      <c r="S254" s="98"/>
      <c r="T254" s="98"/>
      <c r="U254" s="98"/>
      <c r="V254" s="98"/>
      <c r="W254" s="98"/>
      <c r="X254" s="98"/>
      <c r="Y254" s="98"/>
      <c r="Z254" s="98"/>
      <c r="AA254" s="98"/>
      <c r="AB254" s="98"/>
      <c r="AC254" s="98"/>
      <c r="AD254" s="98"/>
      <c r="AE254" s="98"/>
      <c r="AF254" s="98"/>
      <c r="AG254" s="98"/>
      <c r="AH254" s="98"/>
      <c r="AI254" s="98"/>
      <c r="AJ254" s="98"/>
      <c r="AK254" s="98"/>
      <c r="AL254" s="98"/>
      <c r="AM254" s="98"/>
      <c r="AN254" s="98"/>
      <c r="AO254" s="98"/>
      <c r="AP254" s="98"/>
      <c r="AQ254" s="98"/>
      <c r="AR254" s="98"/>
      <c r="AS254" s="98"/>
      <c r="AT254" s="98"/>
      <c r="AU254" s="99"/>
      <c r="AV254" s="99"/>
      <c r="AW254" s="99"/>
      <c r="AX254" s="99"/>
      <c r="AY254" s="98"/>
      <c r="AZ254" s="98"/>
      <c r="BA254" s="98"/>
      <c r="BB254" s="98"/>
      <c r="BC254" s="98"/>
      <c r="BD254" s="98"/>
    </row>
    <row r="255" spans="1:56">
      <c r="A255" s="64"/>
      <c r="B255" s="64"/>
      <c r="C255" s="64"/>
      <c r="D255" s="45"/>
      <c r="E255" s="45"/>
      <c r="F255" s="45"/>
      <c r="G255" s="45"/>
      <c r="H255" s="45"/>
      <c r="I255" s="45"/>
      <c r="J255" s="45"/>
      <c r="K255" s="45"/>
      <c r="L255" s="45"/>
      <c r="M255" s="98"/>
      <c r="N255" s="98"/>
      <c r="O255" s="98"/>
      <c r="P255" s="98"/>
      <c r="Q255" s="98"/>
      <c r="R255" s="98"/>
      <c r="S255" s="98"/>
      <c r="T255" s="98"/>
      <c r="U255" s="98"/>
      <c r="V255" s="98"/>
      <c r="W255" s="98"/>
      <c r="X255" s="98"/>
      <c r="Y255" s="98"/>
      <c r="Z255" s="98"/>
      <c r="AA255" s="98"/>
      <c r="AB255" s="98"/>
      <c r="AC255" s="98"/>
      <c r="AD255" s="98"/>
      <c r="AE255" s="98"/>
      <c r="AF255" s="98"/>
      <c r="AG255" s="98"/>
      <c r="AH255" s="98"/>
      <c r="AI255" s="98"/>
      <c r="AJ255" s="98"/>
      <c r="AK255" s="98"/>
      <c r="AL255" s="98"/>
      <c r="AM255" s="98"/>
      <c r="AN255" s="98"/>
      <c r="AO255" s="98"/>
      <c r="AP255" s="98"/>
      <c r="AQ255" s="98"/>
      <c r="AR255" s="98"/>
      <c r="AS255" s="98"/>
      <c r="AT255" s="98"/>
      <c r="AU255" s="99"/>
      <c r="AV255" s="99"/>
      <c r="AW255" s="99"/>
      <c r="AX255" s="99"/>
      <c r="AY255" s="98"/>
      <c r="AZ255" s="98"/>
      <c r="BA255" s="98"/>
      <c r="BB255" s="98"/>
      <c r="BC255" s="98"/>
      <c r="BD255" s="98"/>
    </row>
    <row r="256" spans="1:56">
      <c r="A256" s="64"/>
      <c r="B256" s="64"/>
      <c r="C256" s="64"/>
      <c r="D256" s="45"/>
      <c r="E256" s="45"/>
      <c r="F256" s="45"/>
      <c r="G256" s="45"/>
      <c r="H256" s="45"/>
      <c r="I256" s="45"/>
      <c r="J256" s="45"/>
      <c r="K256" s="45"/>
      <c r="L256" s="45"/>
      <c r="M256" s="98"/>
      <c r="N256" s="98"/>
      <c r="O256" s="98"/>
      <c r="P256" s="98"/>
      <c r="Q256" s="98"/>
      <c r="R256" s="98"/>
      <c r="S256" s="98"/>
      <c r="T256" s="98"/>
      <c r="U256" s="98"/>
      <c r="V256" s="98"/>
      <c r="W256" s="98"/>
      <c r="X256" s="98"/>
      <c r="Y256" s="98"/>
      <c r="Z256" s="98"/>
      <c r="AA256" s="98"/>
      <c r="AB256" s="98"/>
      <c r="AC256" s="98"/>
      <c r="AD256" s="98"/>
      <c r="AE256" s="98"/>
      <c r="AF256" s="98"/>
      <c r="AG256" s="98"/>
      <c r="AH256" s="98"/>
      <c r="AI256" s="98"/>
      <c r="AJ256" s="98"/>
      <c r="AK256" s="98"/>
      <c r="AL256" s="98"/>
      <c r="AM256" s="98"/>
      <c r="AN256" s="98"/>
      <c r="AO256" s="98"/>
      <c r="AP256" s="98"/>
      <c r="AQ256" s="98"/>
      <c r="AR256" s="98"/>
      <c r="AS256" s="98"/>
      <c r="AT256" s="98"/>
      <c r="AU256" s="99"/>
      <c r="AV256" s="99"/>
      <c r="AW256" s="99"/>
      <c r="AX256" s="99"/>
      <c r="AY256" s="98"/>
      <c r="AZ256" s="98"/>
      <c r="BA256" s="98"/>
      <c r="BB256" s="98"/>
      <c r="BC256" s="98"/>
      <c r="BD256" s="98"/>
    </row>
    <row r="257" spans="1:56">
      <c r="A257" s="64"/>
      <c r="B257" s="64"/>
      <c r="C257" s="64"/>
      <c r="D257" s="45"/>
      <c r="E257" s="45"/>
      <c r="F257" s="45"/>
      <c r="G257" s="45"/>
      <c r="H257" s="45"/>
      <c r="I257" s="45"/>
      <c r="J257" s="45"/>
      <c r="K257" s="45"/>
      <c r="L257" s="45"/>
      <c r="M257" s="98"/>
      <c r="N257" s="98"/>
      <c r="O257" s="98"/>
      <c r="P257" s="98"/>
      <c r="Q257" s="98"/>
      <c r="R257" s="98"/>
      <c r="S257" s="98"/>
      <c r="T257" s="98"/>
      <c r="U257" s="98"/>
      <c r="V257" s="98"/>
      <c r="W257" s="98"/>
      <c r="X257" s="98"/>
      <c r="Y257" s="98"/>
      <c r="Z257" s="98"/>
      <c r="AA257" s="98"/>
      <c r="AB257" s="98"/>
      <c r="AC257" s="98"/>
      <c r="AD257" s="98"/>
      <c r="AE257" s="98"/>
      <c r="AF257" s="98"/>
      <c r="AG257" s="98"/>
      <c r="AH257" s="98"/>
      <c r="AI257" s="98"/>
      <c r="AJ257" s="98"/>
      <c r="AK257" s="98"/>
      <c r="AL257" s="98"/>
      <c r="AM257" s="98"/>
      <c r="AN257" s="98"/>
      <c r="AO257" s="98"/>
      <c r="AP257" s="98"/>
      <c r="AQ257" s="98"/>
      <c r="AR257" s="98"/>
      <c r="AS257" s="98"/>
      <c r="AT257" s="98"/>
      <c r="AU257" s="99"/>
      <c r="AV257" s="99"/>
      <c r="AW257" s="99"/>
      <c r="AX257" s="99"/>
      <c r="AY257" s="98"/>
      <c r="AZ257" s="98"/>
      <c r="BA257" s="98"/>
      <c r="BB257" s="98"/>
      <c r="BC257" s="98"/>
      <c r="BD257" s="98"/>
    </row>
    <row r="258" spans="1:56">
      <c r="A258" s="64"/>
      <c r="B258" s="64"/>
      <c r="C258" s="64"/>
      <c r="D258" s="45"/>
      <c r="E258" s="45"/>
      <c r="F258" s="45"/>
      <c r="G258" s="45"/>
      <c r="H258" s="45"/>
      <c r="I258" s="45"/>
      <c r="J258" s="45"/>
      <c r="K258" s="45"/>
      <c r="L258" s="45"/>
      <c r="M258" s="98"/>
      <c r="N258" s="98"/>
      <c r="O258" s="98"/>
      <c r="P258" s="98"/>
      <c r="Q258" s="98"/>
      <c r="R258" s="98"/>
      <c r="S258" s="98"/>
      <c r="T258" s="98"/>
      <c r="U258" s="98"/>
      <c r="V258" s="98"/>
      <c r="W258" s="98"/>
      <c r="X258" s="98"/>
      <c r="Y258" s="98"/>
      <c r="Z258" s="98"/>
      <c r="AA258" s="98"/>
      <c r="AB258" s="98"/>
      <c r="AC258" s="98"/>
      <c r="AD258" s="98"/>
      <c r="AE258" s="98"/>
      <c r="AF258" s="98"/>
      <c r="AG258" s="98"/>
      <c r="AH258" s="98"/>
      <c r="AI258" s="98"/>
      <c r="AJ258" s="98"/>
      <c r="AK258" s="98"/>
      <c r="AL258" s="98"/>
      <c r="AM258" s="98"/>
      <c r="AN258" s="98"/>
      <c r="AO258" s="98"/>
      <c r="AP258" s="98"/>
      <c r="AQ258" s="98"/>
      <c r="AR258" s="98"/>
      <c r="AS258" s="98"/>
      <c r="AT258" s="98"/>
      <c r="AU258" s="99"/>
      <c r="AV258" s="99"/>
      <c r="AW258" s="99"/>
      <c r="AX258" s="99"/>
      <c r="AY258" s="98"/>
      <c r="AZ258" s="98"/>
      <c r="BA258" s="98"/>
      <c r="BB258" s="98"/>
      <c r="BC258" s="98"/>
      <c r="BD258" s="98"/>
    </row>
    <row r="259" spans="1:56">
      <c r="A259" s="64"/>
      <c r="B259" s="64"/>
      <c r="C259" s="64"/>
      <c r="D259" s="45"/>
      <c r="E259" s="45"/>
      <c r="F259" s="45"/>
      <c r="G259" s="45"/>
      <c r="H259" s="45"/>
      <c r="I259" s="45"/>
      <c r="J259" s="45"/>
      <c r="K259" s="45"/>
      <c r="L259" s="45"/>
      <c r="M259" s="98"/>
      <c r="N259" s="98"/>
      <c r="O259" s="98"/>
      <c r="P259" s="98"/>
      <c r="Q259" s="98"/>
      <c r="R259" s="98"/>
      <c r="S259" s="98"/>
      <c r="T259" s="98"/>
      <c r="U259" s="98"/>
      <c r="V259" s="98"/>
      <c r="W259" s="98"/>
      <c r="X259" s="98"/>
      <c r="Y259" s="98"/>
      <c r="Z259" s="98"/>
      <c r="AA259" s="98"/>
      <c r="AB259" s="98"/>
      <c r="AC259" s="98"/>
      <c r="AD259" s="98"/>
      <c r="AE259" s="98"/>
      <c r="AF259" s="98"/>
      <c r="AG259" s="98"/>
      <c r="AH259" s="98"/>
      <c r="AI259" s="98"/>
      <c r="AJ259" s="98"/>
      <c r="AK259" s="98"/>
      <c r="AL259" s="98"/>
      <c r="AM259" s="98"/>
      <c r="AN259" s="98"/>
      <c r="AO259" s="98"/>
      <c r="AP259" s="98"/>
      <c r="AQ259" s="98"/>
      <c r="AR259" s="98"/>
      <c r="AS259" s="98"/>
      <c r="AT259" s="98"/>
      <c r="AU259" s="99"/>
      <c r="AV259" s="99"/>
      <c r="AW259" s="99"/>
      <c r="AX259" s="99"/>
      <c r="AY259" s="98"/>
      <c r="AZ259" s="98"/>
      <c r="BA259" s="98"/>
      <c r="BB259" s="98"/>
      <c r="BC259" s="98"/>
      <c r="BD259" s="98"/>
    </row>
    <row r="260" spans="1:56">
      <c r="A260" s="64"/>
      <c r="B260" s="64"/>
      <c r="C260" s="64"/>
      <c r="D260" s="45"/>
      <c r="E260" s="45"/>
      <c r="F260" s="45"/>
      <c r="G260" s="45"/>
      <c r="H260" s="45"/>
      <c r="I260" s="45"/>
      <c r="J260" s="45"/>
      <c r="K260" s="45"/>
      <c r="L260" s="45"/>
      <c r="M260" s="98"/>
      <c r="N260" s="98"/>
      <c r="O260" s="98"/>
      <c r="P260" s="98"/>
      <c r="Q260" s="98"/>
      <c r="R260" s="98"/>
      <c r="S260" s="98"/>
      <c r="T260" s="98"/>
      <c r="U260" s="98"/>
      <c r="V260" s="98"/>
      <c r="W260" s="98"/>
      <c r="X260" s="98"/>
      <c r="Y260" s="98"/>
      <c r="Z260" s="98"/>
      <c r="AA260" s="98"/>
      <c r="AB260" s="98"/>
      <c r="AC260" s="98"/>
      <c r="AD260" s="98"/>
      <c r="AE260" s="98"/>
      <c r="AF260" s="98"/>
      <c r="AG260" s="98"/>
      <c r="AH260" s="98"/>
      <c r="AI260" s="98"/>
      <c r="AJ260" s="98"/>
      <c r="AK260" s="98"/>
      <c r="AL260" s="98"/>
      <c r="AM260" s="98"/>
      <c r="AN260" s="98"/>
      <c r="AO260" s="98"/>
      <c r="AP260" s="98"/>
      <c r="AQ260" s="98"/>
      <c r="AR260" s="98"/>
      <c r="AS260" s="98"/>
      <c r="AT260" s="98"/>
      <c r="AU260" s="99"/>
      <c r="AV260" s="99"/>
      <c r="AW260" s="99"/>
      <c r="AX260" s="99"/>
      <c r="AY260" s="98"/>
      <c r="AZ260" s="98"/>
      <c r="BA260" s="98"/>
      <c r="BB260" s="98"/>
      <c r="BC260" s="98"/>
      <c r="BD260" s="98"/>
    </row>
    <row r="261" spans="1:56">
      <c r="A261" s="64"/>
      <c r="B261" s="64"/>
      <c r="C261" s="64"/>
      <c r="D261" s="45"/>
      <c r="E261" s="45"/>
      <c r="F261" s="45"/>
      <c r="G261" s="45"/>
      <c r="H261" s="45"/>
      <c r="I261" s="45"/>
      <c r="J261" s="45"/>
      <c r="K261" s="45"/>
      <c r="L261" s="45"/>
      <c r="M261" s="98"/>
      <c r="N261" s="98"/>
      <c r="O261" s="98"/>
      <c r="P261" s="98"/>
      <c r="Q261" s="98"/>
      <c r="R261" s="98"/>
      <c r="S261" s="98"/>
      <c r="T261" s="98"/>
      <c r="U261" s="98"/>
      <c r="V261" s="98"/>
      <c r="W261" s="98"/>
      <c r="X261" s="98"/>
      <c r="Y261" s="98"/>
      <c r="Z261" s="98"/>
      <c r="AA261" s="98"/>
      <c r="AB261" s="98"/>
      <c r="AC261" s="98"/>
      <c r="AD261" s="98"/>
      <c r="AE261" s="98"/>
      <c r="AF261" s="98"/>
      <c r="AG261" s="98"/>
      <c r="AH261" s="98"/>
      <c r="AI261" s="98"/>
      <c r="AJ261" s="98"/>
      <c r="AK261" s="98"/>
      <c r="AL261" s="98"/>
      <c r="AM261" s="98"/>
      <c r="AN261" s="98"/>
      <c r="AO261" s="98"/>
      <c r="AP261" s="98"/>
      <c r="AQ261" s="98"/>
      <c r="AR261" s="98"/>
      <c r="AS261" s="98"/>
      <c r="AT261" s="98"/>
      <c r="AU261" s="99"/>
      <c r="AV261" s="99"/>
      <c r="AW261" s="99"/>
      <c r="AX261" s="99"/>
      <c r="AY261" s="98"/>
      <c r="AZ261" s="98"/>
      <c r="BA261" s="98"/>
      <c r="BB261" s="98"/>
      <c r="BC261" s="98"/>
      <c r="BD261" s="98"/>
    </row>
    <row r="262" spans="1:56">
      <c r="A262" s="64"/>
      <c r="B262" s="64"/>
      <c r="C262" s="64"/>
      <c r="D262" s="45"/>
      <c r="E262" s="45"/>
      <c r="F262" s="45"/>
      <c r="G262" s="45"/>
      <c r="H262" s="45"/>
      <c r="I262" s="45"/>
      <c r="J262" s="45"/>
      <c r="K262" s="45"/>
      <c r="L262" s="45"/>
      <c r="M262" s="98"/>
      <c r="N262" s="98"/>
      <c r="O262" s="98"/>
      <c r="P262" s="98"/>
      <c r="Q262" s="98"/>
      <c r="R262" s="98"/>
      <c r="S262" s="98"/>
      <c r="T262" s="98"/>
      <c r="U262" s="98"/>
      <c r="V262" s="98"/>
      <c r="W262" s="98"/>
      <c r="X262" s="98"/>
      <c r="Y262" s="98"/>
      <c r="Z262" s="98"/>
      <c r="AA262" s="98"/>
      <c r="AB262" s="98"/>
      <c r="AC262" s="98"/>
      <c r="AD262" s="98"/>
      <c r="AE262" s="98"/>
      <c r="AF262" s="98"/>
      <c r="AG262" s="98"/>
      <c r="AH262" s="98"/>
      <c r="AI262" s="98"/>
      <c r="AJ262" s="98"/>
      <c r="AK262" s="98"/>
      <c r="AL262" s="98"/>
      <c r="AM262" s="98"/>
      <c r="AN262" s="98"/>
      <c r="AO262" s="98"/>
      <c r="AP262" s="98"/>
      <c r="AQ262" s="98"/>
      <c r="AR262" s="98"/>
      <c r="AS262" s="98"/>
      <c r="AT262" s="98"/>
      <c r="AU262" s="99"/>
      <c r="AV262" s="99"/>
      <c r="AW262" s="99"/>
      <c r="AX262" s="99"/>
      <c r="AY262" s="98"/>
      <c r="AZ262" s="98"/>
      <c r="BA262" s="98"/>
      <c r="BB262" s="98"/>
      <c r="BC262" s="98"/>
      <c r="BD262" s="98"/>
    </row>
    <row r="263" spans="1:56">
      <c r="A263" s="64"/>
      <c r="B263" s="64"/>
      <c r="C263" s="64"/>
      <c r="D263" s="45"/>
      <c r="E263" s="45"/>
      <c r="F263" s="45"/>
      <c r="G263" s="45"/>
      <c r="H263" s="45"/>
      <c r="I263" s="45"/>
      <c r="J263" s="45"/>
      <c r="K263" s="45"/>
      <c r="L263" s="45"/>
      <c r="M263" s="98"/>
      <c r="N263" s="98"/>
      <c r="O263" s="98"/>
      <c r="P263" s="98"/>
      <c r="Q263" s="98"/>
      <c r="R263" s="98"/>
      <c r="S263" s="98"/>
      <c r="T263" s="98"/>
      <c r="U263" s="98"/>
      <c r="V263" s="98"/>
      <c r="W263" s="98"/>
      <c r="X263" s="98"/>
      <c r="Y263" s="98"/>
      <c r="Z263" s="98"/>
      <c r="AA263" s="98"/>
      <c r="AB263" s="98"/>
      <c r="AC263" s="98"/>
      <c r="AD263" s="98"/>
      <c r="AE263" s="98"/>
      <c r="AF263" s="98"/>
      <c r="AG263" s="98"/>
      <c r="AH263" s="98"/>
      <c r="AI263" s="98"/>
      <c r="AJ263" s="98"/>
      <c r="AK263" s="98"/>
      <c r="AL263" s="98"/>
      <c r="AM263" s="98"/>
      <c r="AN263" s="98"/>
      <c r="AO263" s="98"/>
      <c r="AP263" s="98"/>
      <c r="AQ263" s="98"/>
      <c r="AR263" s="98"/>
      <c r="AS263" s="98"/>
      <c r="AT263" s="98"/>
      <c r="AU263" s="99"/>
      <c r="AV263" s="99"/>
      <c r="AW263" s="99"/>
      <c r="AX263" s="99"/>
      <c r="AY263" s="98"/>
      <c r="AZ263" s="98"/>
      <c r="BA263" s="98"/>
      <c r="BB263" s="98"/>
      <c r="BC263" s="98"/>
      <c r="BD263" s="98"/>
    </row>
    <row r="264" spans="1:56">
      <c r="A264" s="64"/>
      <c r="B264" s="64"/>
      <c r="C264" s="64"/>
      <c r="D264" s="45"/>
      <c r="E264" s="45"/>
      <c r="F264" s="45"/>
      <c r="G264" s="45"/>
      <c r="H264" s="45"/>
      <c r="I264" s="45"/>
      <c r="J264" s="45"/>
      <c r="K264" s="45"/>
      <c r="L264" s="45"/>
      <c r="M264" s="98"/>
      <c r="N264" s="98"/>
      <c r="O264" s="98"/>
      <c r="P264" s="98"/>
      <c r="Q264" s="98"/>
      <c r="R264" s="98"/>
      <c r="S264" s="98"/>
      <c r="T264" s="98"/>
      <c r="U264" s="98"/>
      <c r="V264" s="98"/>
      <c r="W264" s="98"/>
      <c r="X264" s="98"/>
      <c r="Y264" s="98"/>
      <c r="Z264" s="98"/>
      <c r="AA264" s="98"/>
      <c r="AB264" s="98"/>
      <c r="AC264" s="98"/>
      <c r="AD264" s="98"/>
      <c r="AE264" s="98"/>
      <c r="AF264" s="98"/>
      <c r="AG264" s="98"/>
      <c r="AH264" s="98"/>
      <c r="AI264" s="98"/>
      <c r="AJ264" s="98"/>
      <c r="AK264" s="98"/>
      <c r="AL264" s="98"/>
      <c r="AM264" s="98"/>
      <c r="AN264" s="98"/>
      <c r="AO264" s="98"/>
      <c r="AP264" s="98"/>
      <c r="AQ264" s="98"/>
      <c r="AR264" s="98"/>
      <c r="AS264" s="98"/>
      <c r="AT264" s="98"/>
      <c r="AU264" s="99"/>
      <c r="AV264" s="99"/>
      <c r="AW264" s="99"/>
      <c r="AX264" s="99"/>
      <c r="AY264" s="98"/>
      <c r="AZ264" s="98"/>
      <c r="BA264" s="98"/>
      <c r="BB264" s="98"/>
      <c r="BC264" s="98"/>
      <c r="BD264" s="98"/>
    </row>
    <row r="265" spans="1:56">
      <c r="A265" s="64"/>
      <c r="B265" s="64"/>
      <c r="C265" s="64"/>
      <c r="D265" s="45"/>
      <c r="E265" s="45"/>
      <c r="F265" s="45"/>
      <c r="G265" s="45"/>
      <c r="H265" s="45"/>
      <c r="I265" s="45"/>
      <c r="J265" s="45"/>
      <c r="K265" s="45"/>
      <c r="L265" s="45"/>
      <c r="M265" s="98"/>
      <c r="N265" s="98"/>
      <c r="O265" s="98"/>
      <c r="P265" s="98"/>
      <c r="Q265" s="98"/>
      <c r="R265" s="98"/>
      <c r="S265" s="98"/>
      <c r="T265" s="98"/>
      <c r="U265" s="98"/>
      <c r="V265" s="98"/>
      <c r="W265" s="98"/>
      <c r="X265" s="98"/>
      <c r="Y265" s="98"/>
      <c r="Z265" s="98"/>
      <c r="AA265" s="98"/>
      <c r="AB265" s="98"/>
      <c r="AC265" s="98"/>
      <c r="AD265" s="98"/>
      <c r="AE265" s="98"/>
      <c r="AF265" s="98"/>
      <c r="AG265" s="98"/>
      <c r="AH265" s="98"/>
      <c r="AI265" s="98"/>
      <c r="AJ265" s="98"/>
      <c r="AK265" s="98"/>
      <c r="AL265" s="98"/>
      <c r="AM265" s="98"/>
      <c r="AN265" s="98"/>
      <c r="AO265" s="98"/>
      <c r="AP265" s="98"/>
      <c r="AQ265" s="98"/>
      <c r="AR265" s="98"/>
      <c r="AS265" s="98"/>
      <c r="AT265" s="98"/>
      <c r="AU265" s="99"/>
      <c r="AV265" s="99"/>
      <c r="AW265" s="99"/>
      <c r="AX265" s="99"/>
      <c r="AY265" s="98"/>
      <c r="AZ265" s="98"/>
      <c r="BA265" s="98"/>
      <c r="BB265" s="98"/>
      <c r="BC265" s="98"/>
      <c r="BD265" s="98"/>
    </row>
    <row r="266" spans="1:56">
      <c r="A266" s="64"/>
      <c r="B266" s="64"/>
      <c r="C266" s="64"/>
      <c r="D266" s="45"/>
      <c r="E266" s="45"/>
      <c r="F266" s="45"/>
      <c r="G266" s="45"/>
      <c r="H266" s="45"/>
      <c r="I266" s="45"/>
      <c r="J266" s="45"/>
      <c r="K266" s="45"/>
      <c r="L266" s="45"/>
      <c r="M266" s="98"/>
      <c r="N266" s="98"/>
      <c r="O266" s="98"/>
      <c r="P266" s="98"/>
      <c r="Q266" s="98"/>
      <c r="R266" s="98"/>
      <c r="S266" s="98"/>
      <c r="T266" s="98"/>
      <c r="U266" s="98"/>
      <c r="V266" s="98"/>
      <c r="W266" s="98"/>
      <c r="X266" s="98"/>
      <c r="Y266" s="98"/>
      <c r="Z266" s="98"/>
      <c r="AA266" s="98"/>
      <c r="AB266" s="98"/>
      <c r="AC266" s="98"/>
      <c r="AD266" s="98"/>
      <c r="AE266" s="98"/>
      <c r="AF266" s="98"/>
      <c r="AG266" s="98"/>
      <c r="AH266" s="98"/>
      <c r="AI266" s="98"/>
      <c r="AJ266" s="98"/>
      <c r="AK266" s="98"/>
      <c r="AL266" s="98"/>
      <c r="AM266" s="98"/>
      <c r="AN266" s="98"/>
      <c r="AO266" s="98"/>
      <c r="AP266" s="98"/>
      <c r="AQ266" s="98"/>
      <c r="AR266" s="98"/>
      <c r="AS266" s="98"/>
      <c r="AT266" s="98"/>
      <c r="AU266" s="99"/>
      <c r="AV266" s="99"/>
      <c r="AW266" s="99"/>
      <c r="AX266" s="99"/>
      <c r="AY266" s="98"/>
      <c r="AZ266" s="98"/>
      <c r="BA266" s="98"/>
      <c r="BB266" s="98"/>
      <c r="BC266" s="98"/>
      <c r="BD266" s="98"/>
    </row>
    <row r="267" spans="1:56">
      <c r="A267" s="64"/>
      <c r="B267" s="64"/>
      <c r="C267" s="64"/>
      <c r="D267" s="45"/>
      <c r="E267" s="45"/>
      <c r="F267" s="45"/>
      <c r="G267" s="45"/>
      <c r="H267" s="45"/>
      <c r="I267" s="45"/>
      <c r="J267" s="45"/>
      <c r="K267" s="45"/>
      <c r="L267" s="45"/>
      <c r="M267" s="98"/>
      <c r="N267" s="98"/>
      <c r="O267" s="98"/>
      <c r="P267" s="98"/>
      <c r="Q267" s="98"/>
      <c r="R267" s="98"/>
      <c r="S267" s="98"/>
      <c r="T267" s="98"/>
      <c r="U267" s="98"/>
      <c r="V267" s="98"/>
      <c r="W267" s="98"/>
      <c r="X267" s="98"/>
      <c r="Y267" s="98"/>
      <c r="Z267" s="98"/>
      <c r="AA267" s="98"/>
      <c r="AB267" s="98"/>
      <c r="AC267" s="98"/>
      <c r="AD267" s="98"/>
      <c r="AE267" s="98"/>
      <c r="AF267" s="98"/>
      <c r="AG267" s="98"/>
      <c r="AH267" s="98"/>
      <c r="AI267" s="98"/>
      <c r="AJ267" s="98"/>
      <c r="AK267" s="98"/>
      <c r="AL267" s="98"/>
      <c r="AM267" s="98"/>
      <c r="AN267" s="98"/>
      <c r="AO267" s="98"/>
      <c r="AP267" s="98"/>
      <c r="AQ267" s="98"/>
      <c r="AR267" s="98"/>
      <c r="AS267" s="98"/>
      <c r="AT267" s="98"/>
      <c r="AU267" s="99"/>
      <c r="AV267" s="99"/>
      <c r="AW267" s="99"/>
      <c r="AX267" s="99"/>
      <c r="AY267" s="98"/>
      <c r="AZ267" s="98"/>
      <c r="BA267" s="98"/>
      <c r="BB267" s="98"/>
      <c r="BC267" s="98"/>
      <c r="BD267" s="98"/>
    </row>
    <row r="268" spans="1:56">
      <c r="A268" s="64"/>
      <c r="B268" s="64"/>
      <c r="C268" s="64"/>
      <c r="D268" s="45"/>
      <c r="E268" s="45"/>
      <c r="F268" s="45"/>
      <c r="G268" s="45"/>
      <c r="H268" s="45"/>
      <c r="I268" s="45"/>
      <c r="J268" s="45"/>
      <c r="K268" s="45"/>
      <c r="L268" s="45"/>
      <c r="M268" s="98"/>
      <c r="N268" s="98"/>
      <c r="O268" s="98"/>
      <c r="P268" s="98"/>
      <c r="Q268" s="98"/>
      <c r="R268" s="98"/>
      <c r="S268" s="98"/>
      <c r="T268" s="98"/>
      <c r="U268" s="98"/>
      <c r="V268" s="98"/>
      <c r="W268" s="98"/>
      <c r="X268" s="98"/>
      <c r="Y268" s="98"/>
      <c r="Z268" s="98"/>
      <c r="AA268" s="98"/>
      <c r="AB268" s="98"/>
      <c r="AC268" s="98"/>
      <c r="AD268" s="98"/>
      <c r="AE268" s="98"/>
      <c r="AF268" s="98"/>
      <c r="AG268" s="98"/>
      <c r="AH268" s="98"/>
      <c r="AI268" s="98"/>
      <c r="AJ268" s="98"/>
      <c r="AK268" s="98"/>
      <c r="AL268" s="98"/>
      <c r="AM268" s="98"/>
      <c r="AN268" s="98"/>
      <c r="AO268" s="98"/>
      <c r="AP268" s="98"/>
      <c r="AQ268" s="98"/>
      <c r="AR268" s="98"/>
      <c r="AS268" s="98"/>
      <c r="AT268" s="98"/>
      <c r="AU268" s="99"/>
      <c r="AV268" s="99"/>
      <c r="AW268" s="99"/>
      <c r="AX268" s="99"/>
      <c r="AY268" s="98"/>
      <c r="AZ268" s="98"/>
      <c r="BA268" s="98"/>
      <c r="BB268" s="98"/>
      <c r="BC268" s="98"/>
      <c r="BD268" s="98"/>
    </row>
    <row r="269" spans="1:56">
      <c r="A269" s="64"/>
      <c r="B269" s="64"/>
      <c r="C269" s="64"/>
      <c r="D269" s="45"/>
      <c r="E269" s="45"/>
      <c r="F269" s="45"/>
      <c r="G269" s="45"/>
      <c r="H269" s="45"/>
      <c r="I269" s="45"/>
      <c r="J269" s="45"/>
      <c r="K269" s="45"/>
      <c r="L269" s="45"/>
      <c r="M269" s="98"/>
      <c r="N269" s="98"/>
      <c r="O269" s="98"/>
      <c r="P269" s="98"/>
      <c r="Q269" s="98"/>
      <c r="R269" s="98"/>
      <c r="S269" s="98"/>
      <c r="T269" s="98"/>
      <c r="U269" s="98"/>
      <c r="V269" s="98"/>
      <c r="W269" s="98"/>
      <c r="X269" s="98"/>
      <c r="Y269" s="98"/>
      <c r="Z269" s="98"/>
      <c r="AA269" s="98"/>
      <c r="AB269" s="98"/>
      <c r="AC269" s="98"/>
      <c r="AD269" s="98"/>
      <c r="AE269" s="98"/>
      <c r="AF269" s="98"/>
      <c r="AG269" s="98"/>
      <c r="AH269" s="98"/>
      <c r="AI269" s="98"/>
      <c r="AJ269" s="98"/>
      <c r="AK269" s="98"/>
      <c r="AL269" s="98"/>
      <c r="AM269" s="98"/>
      <c r="AN269" s="98"/>
      <c r="AO269" s="98"/>
      <c r="AP269" s="98"/>
      <c r="AQ269" s="98"/>
      <c r="AR269" s="98"/>
      <c r="AS269" s="98"/>
      <c r="AT269" s="98"/>
      <c r="AU269" s="99"/>
      <c r="AV269" s="99"/>
      <c r="AW269" s="99"/>
      <c r="AX269" s="99"/>
      <c r="AY269" s="98"/>
      <c r="AZ269" s="98"/>
      <c r="BA269" s="98"/>
      <c r="BB269" s="98"/>
      <c r="BC269" s="98"/>
      <c r="BD269" s="98"/>
    </row>
    <row r="270" spans="1:56">
      <c r="A270" s="64"/>
      <c r="B270" s="64"/>
      <c r="C270" s="64"/>
      <c r="D270" s="45"/>
      <c r="E270" s="45"/>
      <c r="F270" s="45"/>
      <c r="G270" s="45"/>
      <c r="H270" s="45"/>
      <c r="I270" s="45"/>
      <c r="J270" s="45"/>
      <c r="K270" s="45"/>
      <c r="L270" s="45"/>
      <c r="M270" s="98"/>
      <c r="N270" s="98"/>
      <c r="O270" s="98"/>
      <c r="P270" s="98"/>
      <c r="Q270" s="98"/>
      <c r="R270" s="98"/>
      <c r="S270" s="98"/>
      <c r="T270" s="98"/>
      <c r="U270" s="98"/>
      <c r="V270" s="98"/>
      <c r="W270" s="98"/>
      <c r="X270" s="98"/>
      <c r="Y270" s="98"/>
      <c r="Z270" s="98"/>
      <c r="AA270" s="98"/>
      <c r="AB270" s="98"/>
      <c r="AC270" s="98"/>
      <c r="AD270" s="98"/>
      <c r="AE270" s="98"/>
      <c r="AF270" s="98"/>
      <c r="AG270" s="98"/>
      <c r="AH270" s="98"/>
      <c r="AI270" s="98"/>
      <c r="AJ270" s="98"/>
      <c r="AK270" s="98"/>
      <c r="AL270" s="98"/>
      <c r="AM270" s="98"/>
      <c r="AN270" s="98"/>
      <c r="AO270" s="98"/>
      <c r="AP270" s="98"/>
      <c r="AQ270" s="98"/>
      <c r="AR270" s="98"/>
      <c r="AS270" s="98"/>
      <c r="AT270" s="98"/>
      <c r="AU270" s="99"/>
      <c r="AV270" s="99"/>
      <c r="AW270" s="99"/>
      <c r="AX270" s="99"/>
      <c r="AY270" s="98"/>
      <c r="AZ270" s="98"/>
      <c r="BA270" s="98"/>
      <c r="BB270" s="98"/>
      <c r="BC270" s="98"/>
      <c r="BD270" s="98"/>
    </row>
    <row r="271" spans="1:56">
      <c r="A271" s="64"/>
      <c r="B271" s="64"/>
      <c r="C271" s="64"/>
      <c r="D271" s="45"/>
      <c r="E271" s="45"/>
      <c r="F271" s="45"/>
      <c r="G271" s="45"/>
      <c r="H271" s="45"/>
      <c r="I271" s="45"/>
      <c r="J271" s="45"/>
      <c r="K271" s="45"/>
      <c r="L271" s="45"/>
      <c r="M271" s="98"/>
      <c r="N271" s="98"/>
      <c r="O271" s="98"/>
      <c r="P271" s="98"/>
      <c r="Q271" s="98"/>
      <c r="R271" s="98"/>
      <c r="S271" s="98"/>
      <c r="T271" s="98"/>
      <c r="U271" s="98"/>
      <c r="V271" s="98"/>
      <c r="W271" s="98"/>
      <c r="X271" s="98"/>
      <c r="Y271" s="98"/>
      <c r="Z271" s="98"/>
      <c r="AA271" s="98"/>
      <c r="AB271" s="98"/>
      <c r="AC271" s="98"/>
      <c r="AD271" s="98"/>
      <c r="AE271" s="98"/>
      <c r="AF271" s="98"/>
      <c r="AG271" s="98"/>
      <c r="AH271" s="98"/>
      <c r="AI271" s="98"/>
      <c r="AJ271" s="98"/>
      <c r="AK271" s="98"/>
      <c r="AL271" s="98"/>
      <c r="AM271" s="98"/>
      <c r="AN271" s="98"/>
      <c r="AO271" s="98"/>
      <c r="AP271" s="98"/>
      <c r="AQ271" s="98"/>
      <c r="AR271" s="98"/>
      <c r="AS271" s="98"/>
      <c r="AT271" s="98"/>
      <c r="AU271" s="99"/>
      <c r="AV271" s="99"/>
      <c r="AW271" s="99"/>
      <c r="AX271" s="99"/>
      <c r="AY271" s="98"/>
      <c r="AZ271" s="98"/>
      <c r="BA271" s="98"/>
      <c r="BB271" s="98"/>
      <c r="BC271" s="98"/>
      <c r="BD271" s="98"/>
    </row>
    <row r="272" spans="1:56">
      <c r="A272" s="64"/>
      <c r="B272" s="64"/>
      <c r="C272" s="64"/>
      <c r="D272" s="45"/>
      <c r="E272" s="45"/>
      <c r="F272" s="45"/>
      <c r="G272" s="45"/>
      <c r="H272" s="45"/>
      <c r="I272" s="45"/>
      <c r="J272" s="45"/>
      <c r="K272" s="45"/>
      <c r="L272" s="45"/>
      <c r="M272" s="98"/>
      <c r="N272" s="98"/>
      <c r="O272" s="98"/>
      <c r="P272" s="98"/>
      <c r="Q272" s="98"/>
      <c r="R272" s="98"/>
      <c r="S272" s="98"/>
      <c r="T272" s="98"/>
      <c r="U272" s="98"/>
      <c r="V272" s="98"/>
      <c r="W272" s="98"/>
      <c r="X272" s="98"/>
      <c r="Y272" s="98"/>
      <c r="Z272" s="98"/>
      <c r="AA272" s="98"/>
      <c r="AB272" s="98"/>
      <c r="AC272" s="98"/>
      <c r="AD272" s="98"/>
      <c r="AE272" s="98"/>
      <c r="AF272" s="98"/>
      <c r="AG272" s="98"/>
      <c r="AH272" s="98"/>
      <c r="AI272" s="98"/>
      <c r="AJ272" s="98"/>
      <c r="AK272" s="98"/>
      <c r="AL272" s="98"/>
      <c r="AM272" s="98"/>
      <c r="AN272" s="98"/>
      <c r="AO272" s="98"/>
      <c r="AP272" s="98"/>
      <c r="AQ272" s="98"/>
      <c r="AR272" s="98"/>
      <c r="AS272" s="98"/>
      <c r="AT272" s="98"/>
      <c r="AU272" s="99"/>
      <c r="AV272" s="99"/>
      <c r="AW272" s="99"/>
      <c r="AX272" s="99"/>
      <c r="AY272" s="98"/>
      <c r="AZ272" s="98"/>
      <c r="BA272" s="98"/>
      <c r="BB272" s="98"/>
      <c r="BC272" s="98"/>
      <c r="BD272" s="98"/>
    </row>
    <row r="273" spans="1:56">
      <c r="A273" s="64"/>
      <c r="B273" s="64"/>
      <c r="C273" s="64"/>
      <c r="D273" s="45"/>
      <c r="E273" s="45"/>
      <c r="F273" s="45"/>
      <c r="G273" s="45"/>
      <c r="H273" s="45"/>
      <c r="I273" s="45"/>
      <c r="J273" s="45"/>
      <c r="K273" s="45"/>
      <c r="L273" s="45"/>
      <c r="M273" s="98"/>
      <c r="N273" s="98"/>
      <c r="O273" s="98"/>
      <c r="P273" s="98"/>
      <c r="Q273" s="98"/>
      <c r="R273" s="98"/>
      <c r="S273" s="98"/>
      <c r="T273" s="98"/>
      <c r="U273" s="98"/>
      <c r="V273" s="98"/>
      <c r="W273" s="98"/>
      <c r="X273" s="98"/>
      <c r="Y273" s="98"/>
      <c r="Z273" s="98"/>
      <c r="AA273" s="98"/>
      <c r="AB273" s="98"/>
      <c r="AC273" s="98"/>
      <c r="AD273" s="98"/>
      <c r="AE273" s="98"/>
      <c r="AF273" s="98"/>
      <c r="AG273" s="98"/>
      <c r="AH273" s="98"/>
      <c r="AI273" s="98"/>
      <c r="AJ273" s="98"/>
      <c r="AK273" s="98"/>
      <c r="AL273" s="98"/>
      <c r="AM273" s="98"/>
      <c r="AN273" s="98"/>
      <c r="AO273" s="98"/>
      <c r="AP273" s="98"/>
      <c r="AQ273" s="98"/>
      <c r="AR273" s="98"/>
      <c r="AS273" s="98"/>
      <c r="AT273" s="98"/>
      <c r="AU273" s="99"/>
      <c r="AV273" s="99"/>
      <c r="AW273" s="99"/>
      <c r="AX273" s="99"/>
      <c r="AY273" s="98"/>
      <c r="AZ273" s="98"/>
      <c r="BA273" s="98"/>
      <c r="BB273" s="98"/>
      <c r="BC273" s="98"/>
      <c r="BD273" s="98"/>
    </row>
    <row r="274" spans="1:56">
      <c r="A274" s="64"/>
      <c r="B274" s="64"/>
      <c r="C274" s="64"/>
      <c r="D274" s="45"/>
      <c r="E274" s="45"/>
      <c r="F274" s="45"/>
      <c r="G274" s="45"/>
      <c r="H274" s="45"/>
      <c r="I274" s="45"/>
      <c r="J274" s="45"/>
      <c r="K274" s="45"/>
      <c r="L274" s="45"/>
      <c r="M274" s="98"/>
      <c r="N274" s="98"/>
      <c r="O274" s="98"/>
      <c r="P274" s="98"/>
      <c r="Q274" s="98"/>
      <c r="R274" s="98"/>
      <c r="S274" s="98"/>
      <c r="T274" s="98"/>
      <c r="U274" s="98"/>
      <c r="V274" s="98"/>
      <c r="W274" s="98"/>
      <c r="X274" s="98"/>
      <c r="Y274" s="98"/>
      <c r="Z274" s="98"/>
      <c r="AA274" s="98"/>
      <c r="AB274" s="98"/>
      <c r="AC274" s="98"/>
      <c r="AD274" s="98"/>
      <c r="AE274" s="98"/>
      <c r="AF274" s="98"/>
      <c r="AG274" s="98"/>
      <c r="AH274" s="98"/>
      <c r="AI274" s="98"/>
      <c r="AJ274" s="98"/>
      <c r="AK274" s="98"/>
      <c r="AL274" s="98"/>
      <c r="AM274" s="98"/>
      <c r="AN274" s="98"/>
      <c r="AO274" s="98"/>
      <c r="AP274" s="98"/>
      <c r="AQ274" s="98"/>
      <c r="AR274" s="98"/>
      <c r="AS274" s="98"/>
      <c r="AT274" s="98"/>
      <c r="AU274" s="99"/>
      <c r="AV274" s="99"/>
      <c r="AW274" s="99"/>
      <c r="AX274" s="99"/>
      <c r="AY274" s="98"/>
      <c r="AZ274" s="98"/>
      <c r="BA274" s="98"/>
      <c r="BB274" s="98"/>
      <c r="BC274" s="98"/>
      <c r="BD274" s="98"/>
    </row>
    <row r="275" spans="1:56">
      <c r="A275" s="64"/>
      <c r="B275" s="64"/>
      <c r="C275" s="64"/>
      <c r="D275" s="45"/>
      <c r="E275" s="45"/>
      <c r="F275" s="45"/>
      <c r="G275" s="45"/>
      <c r="H275" s="45"/>
      <c r="I275" s="45"/>
      <c r="J275" s="45"/>
      <c r="K275" s="45"/>
      <c r="L275" s="45"/>
      <c r="M275" s="98"/>
      <c r="N275" s="98"/>
      <c r="O275" s="98"/>
      <c r="P275" s="98"/>
      <c r="Q275" s="98"/>
      <c r="R275" s="98"/>
      <c r="S275" s="98"/>
      <c r="T275" s="98"/>
      <c r="U275" s="98"/>
      <c r="V275" s="98"/>
      <c r="W275" s="98"/>
      <c r="X275" s="98"/>
      <c r="Y275" s="98"/>
      <c r="Z275" s="98"/>
      <c r="AA275" s="98"/>
      <c r="AB275" s="98"/>
      <c r="AC275" s="98"/>
      <c r="AD275" s="98"/>
      <c r="AE275" s="98"/>
      <c r="AF275" s="98"/>
      <c r="AG275" s="98"/>
      <c r="AH275" s="98"/>
      <c r="AI275" s="98"/>
      <c r="AJ275" s="98"/>
      <c r="AK275" s="98"/>
      <c r="AL275" s="98"/>
      <c r="AM275" s="98"/>
      <c r="AN275" s="98"/>
      <c r="AO275" s="98"/>
      <c r="AP275" s="98"/>
      <c r="AQ275" s="98"/>
      <c r="AR275" s="98"/>
      <c r="AS275" s="98"/>
      <c r="AT275" s="98"/>
      <c r="AU275" s="99"/>
      <c r="AV275" s="99"/>
      <c r="AW275" s="99"/>
      <c r="AX275" s="99"/>
      <c r="AY275" s="98"/>
      <c r="AZ275" s="98"/>
      <c r="BA275" s="98"/>
      <c r="BB275" s="98"/>
      <c r="BC275" s="98"/>
      <c r="BD275" s="98"/>
    </row>
    <row r="276" spans="1:56">
      <c r="A276" s="64"/>
      <c r="B276" s="64"/>
      <c r="C276" s="64"/>
      <c r="D276" s="45"/>
      <c r="E276" s="45"/>
      <c r="F276" s="45"/>
      <c r="G276" s="45"/>
      <c r="H276" s="45"/>
      <c r="I276" s="45"/>
      <c r="J276" s="45"/>
      <c r="K276" s="45"/>
      <c r="L276" s="45"/>
      <c r="M276" s="98"/>
      <c r="N276" s="98"/>
      <c r="O276" s="98"/>
      <c r="P276" s="98"/>
      <c r="Q276" s="98"/>
      <c r="R276" s="98"/>
      <c r="S276" s="98"/>
      <c r="T276" s="98"/>
      <c r="U276" s="98"/>
      <c r="V276" s="98"/>
      <c r="W276" s="98"/>
      <c r="X276" s="98"/>
      <c r="Y276" s="98"/>
      <c r="Z276" s="98"/>
      <c r="AA276" s="98"/>
      <c r="AB276" s="98"/>
      <c r="AC276" s="98"/>
      <c r="AD276" s="98"/>
      <c r="AE276" s="98"/>
      <c r="AF276" s="98"/>
      <c r="AG276" s="98"/>
      <c r="AH276" s="98"/>
      <c r="AI276" s="98"/>
      <c r="AJ276" s="98"/>
      <c r="AK276" s="98"/>
      <c r="AL276" s="98"/>
      <c r="AM276" s="98"/>
      <c r="AN276" s="98"/>
      <c r="AO276" s="98"/>
      <c r="AP276" s="98"/>
      <c r="AQ276" s="98"/>
      <c r="AR276" s="98"/>
      <c r="AS276" s="98"/>
      <c r="AT276" s="98"/>
      <c r="AU276" s="99"/>
      <c r="AV276" s="99"/>
      <c r="AW276" s="99"/>
      <c r="AX276" s="99"/>
      <c r="AY276" s="98"/>
      <c r="AZ276" s="98"/>
      <c r="BA276" s="98"/>
      <c r="BB276" s="98"/>
      <c r="BC276" s="98"/>
      <c r="BD276" s="98"/>
    </row>
    <row r="277" spans="1:56">
      <c r="A277" s="64"/>
      <c r="B277" s="64"/>
      <c r="C277" s="64"/>
      <c r="D277" s="45"/>
      <c r="E277" s="45"/>
      <c r="F277" s="45"/>
      <c r="G277" s="45"/>
      <c r="H277" s="45"/>
      <c r="I277" s="45"/>
      <c r="J277" s="45"/>
      <c r="K277" s="45"/>
      <c r="L277" s="45"/>
      <c r="M277" s="98"/>
      <c r="N277" s="98"/>
      <c r="O277" s="98"/>
      <c r="P277" s="98"/>
      <c r="Q277" s="98"/>
      <c r="R277" s="98"/>
      <c r="S277" s="98"/>
      <c r="T277" s="98"/>
      <c r="U277" s="98"/>
      <c r="V277" s="98"/>
      <c r="W277" s="98"/>
      <c r="X277" s="98"/>
      <c r="Y277" s="98"/>
      <c r="Z277" s="98"/>
      <c r="AA277" s="98"/>
      <c r="AB277" s="98"/>
      <c r="AC277" s="98"/>
      <c r="AD277" s="98"/>
      <c r="AE277" s="98"/>
      <c r="AF277" s="98"/>
      <c r="AG277" s="98"/>
      <c r="AH277" s="98"/>
      <c r="AI277" s="98"/>
      <c r="AJ277" s="98"/>
      <c r="AK277" s="98"/>
      <c r="AL277" s="98"/>
      <c r="AM277" s="98"/>
      <c r="AN277" s="98"/>
      <c r="AO277" s="98"/>
      <c r="AP277" s="98"/>
      <c r="AQ277" s="98"/>
      <c r="AR277" s="98"/>
      <c r="AS277" s="98"/>
      <c r="AT277" s="98"/>
      <c r="AU277" s="99"/>
      <c r="AV277" s="99"/>
      <c r="AW277" s="99"/>
      <c r="AX277" s="99"/>
      <c r="AY277" s="98"/>
      <c r="AZ277" s="98"/>
      <c r="BA277" s="98"/>
      <c r="BB277" s="98"/>
      <c r="BC277" s="98"/>
      <c r="BD277" s="98"/>
    </row>
    <row r="278" spans="1:56">
      <c r="A278" s="64"/>
      <c r="B278" s="64"/>
      <c r="C278" s="64"/>
      <c r="D278" s="45"/>
      <c r="E278" s="45"/>
      <c r="F278" s="45"/>
      <c r="G278" s="45"/>
      <c r="H278" s="45"/>
      <c r="I278" s="45"/>
      <c r="J278" s="45"/>
      <c r="K278" s="45"/>
      <c r="L278" s="45"/>
      <c r="M278" s="98"/>
      <c r="N278" s="98"/>
      <c r="O278" s="98"/>
      <c r="P278" s="98"/>
      <c r="Q278" s="98"/>
      <c r="R278" s="98"/>
      <c r="S278" s="98"/>
      <c r="T278" s="98"/>
      <c r="U278" s="98"/>
      <c r="V278" s="98"/>
      <c r="W278" s="98"/>
      <c r="X278" s="98"/>
      <c r="Y278" s="98"/>
      <c r="Z278" s="98"/>
      <c r="AA278" s="98"/>
      <c r="AB278" s="98"/>
      <c r="AC278" s="98"/>
      <c r="AD278" s="98"/>
      <c r="AE278" s="98"/>
      <c r="AF278" s="98"/>
      <c r="AG278" s="98"/>
      <c r="AH278" s="98"/>
      <c r="AI278" s="98"/>
      <c r="AJ278" s="98"/>
      <c r="AK278" s="98"/>
      <c r="AL278" s="98"/>
      <c r="AM278" s="98"/>
      <c r="AN278" s="98"/>
      <c r="AO278" s="98"/>
      <c r="AP278" s="98"/>
      <c r="AQ278" s="98"/>
      <c r="AR278" s="98"/>
      <c r="AS278" s="98"/>
      <c r="AT278" s="98"/>
      <c r="AU278" s="99"/>
      <c r="AV278" s="99"/>
      <c r="AW278" s="99"/>
      <c r="AX278" s="99"/>
      <c r="AY278" s="98"/>
      <c r="AZ278" s="98"/>
      <c r="BA278" s="98"/>
      <c r="BB278" s="98"/>
      <c r="BC278" s="98"/>
      <c r="BD278" s="98"/>
    </row>
    <row r="279" spans="1:56">
      <c r="A279" s="64"/>
      <c r="B279" s="64"/>
      <c r="C279" s="64"/>
      <c r="D279" s="45"/>
      <c r="E279" s="45"/>
      <c r="F279" s="45"/>
      <c r="G279" s="45"/>
      <c r="H279" s="45"/>
      <c r="I279" s="45"/>
      <c r="J279" s="45"/>
      <c r="K279" s="45"/>
      <c r="L279" s="45"/>
      <c r="M279" s="98"/>
      <c r="N279" s="98"/>
      <c r="O279" s="98"/>
      <c r="P279" s="98"/>
      <c r="Q279" s="98"/>
      <c r="R279" s="98"/>
      <c r="S279" s="98"/>
      <c r="T279" s="98"/>
      <c r="U279" s="98"/>
      <c r="V279" s="98"/>
      <c r="W279" s="98"/>
      <c r="X279" s="98"/>
      <c r="Y279" s="98"/>
      <c r="Z279" s="98"/>
      <c r="AA279" s="98"/>
      <c r="AB279" s="98"/>
      <c r="AC279" s="98"/>
      <c r="AD279" s="98"/>
      <c r="AE279" s="98"/>
      <c r="AF279" s="98"/>
      <c r="AG279" s="98"/>
      <c r="AH279" s="98"/>
      <c r="AI279" s="98"/>
      <c r="AJ279" s="98"/>
      <c r="AK279" s="98"/>
      <c r="AL279" s="98"/>
      <c r="AM279" s="98"/>
      <c r="AN279" s="98"/>
      <c r="AO279" s="98"/>
      <c r="AP279" s="98"/>
      <c r="AQ279" s="98"/>
      <c r="AR279" s="98"/>
      <c r="AS279" s="98"/>
      <c r="AT279" s="98"/>
      <c r="AU279" s="99"/>
      <c r="AV279" s="99"/>
      <c r="AW279" s="99"/>
      <c r="AX279" s="99"/>
      <c r="AY279" s="98"/>
      <c r="AZ279" s="98"/>
      <c r="BA279" s="98"/>
      <c r="BB279" s="98"/>
      <c r="BC279" s="98"/>
      <c r="BD279" s="98"/>
    </row>
    <row r="280" spans="1:56">
      <c r="A280" s="64"/>
      <c r="B280" s="64"/>
      <c r="C280" s="64"/>
      <c r="D280" s="45"/>
      <c r="E280" s="45"/>
      <c r="F280" s="45"/>
      <c r="G280" s="45"/>
      <c r="H280" s="45"/>
      <c r="I280" s="45"/>
      <c r="J280" s="45"/>
      <c r="K280" s="45"/>
      <c r="L280" s="45"/>
      <c r="M280" s="98"/>
      <c r="N280" s="98"/>
      <c r="O280" s="98"/>
      <c r="P280" s="98"/>
      <c r="Q280" s="98"/>
      <c r="R280" s="98"/>
      <c r="S280" s="98"/>
      <c r="T280" s="98"/>
      <c r="U280" s="98"/>
      <c r="V280" s="98"/>
      <c r="W280" s="98"/>
      <c r="X280" s="98"/>
      <c r="Y280" s="98"/>
      <c r="Z280" s="98"/>
      <c r="AA280" s="98"/>
      <c r="AB280" s="98"/>
      <c r="AC280" s="98"/>
      <c r="AD280" s="98"/>
      <c r="AE280" s="98"/>
      <c r="AF280" s="98"/>
      <c r="AG280" s="98"/>
      <c r="AH280" s="98"/>
      <c r="AI280" s="98"/>
      <c r="AJ280" s="98"/>
      <c r="AK280" s="98"/>
      <c r="AL280" s="98"/>
      <c r="AM280" s="98"/>
      <c r="AN280" s="98"/>
      <c r="AO280" s="98"/>
      <c r="AP280" s="98"/>
      <c r="AQ280" s="98"/>
      <c r="AR280" s="98"/>
      <c r="AS280" s="98"/>
      <c r="AT280" s="98"/>
      <c r="AU280" s="99"/>
      <c r="AV280" s="99"/>
      <c r="AW280" s="99"/>
      <c r="AX280" s="99"/>
      <c r="AY280" s="98"/>
      <c r="AZ280" s="98"/>
      <c r="BA280" s="98"/>
      <c r="BB280" s="98"/>
      <c r="BC280" s="98"/>
      <c r="BD280" s="98"/>
    </row>
    <row r="281" spans="1:56">
      <c r="A281" s="64"/>
      <c r="B281" s="64"/>
      <c r="C281" s="64"/>
      <c r="D281" s="45"/>
      <c r="E281" s="45"/>
      <c r="F281" s="45"/>
      <c r="G281" s="45"/>
      <c r="H281" s="45"/>
      <c r="I281" s="45"/>
      <c r="J281" s="45"/>
      <c r="K281" s="45"/>
      <c r="L281" s="45"/>
      <c r="M281" s="98"/>
      <c r="N281" s="98"/>
      <c r="O281" s="98"/>
      <c r="P281" s="98"/>
      <c r="Q281" s="98"/>
      <c r="R281" s="98"/>
      <c r="S281" s="98"/>
      <c r="T281" s="98"/>
      <c r="U281" s="98"/>
      <c r="V281" s="98"/>
      <c r="W281" s="98"/>
      <c r="X281" s="98"/>
      <c r="Y281" s="98"/>
      <c r="Z281" s="98"/>
      <c r="AA281" s="98"/>
      <c r="AB281" s="98"/>
      <c r="AC281" s="98"/>
      <c r="AD281" s="98"/>
      <c r="AE281" s="98"/>
      <c r="AF281" s="98"/>
      <c r="AG281" s="98"/>
      <c r="AH281" s="98"/>
      <c r="AI281" s="98"/>
      <c r="AJ281" s="98"/>
      <c r="AK281" s="98"/>
      <c r="AL281" s="98"/>
      <c r="AM281" s="98"/>
      <c r="AN281" s="98"/>
      <c r="AO281" s="98"/>
      <c r="AP281" s="98"/>
      <c r="AQ281" s="98"/>
      <c r="AR281" s="98"/>
      <c r="AS281" s="98"/>
      <c r="AT281" s="98"/>
      <c r="AU281" s="99"/>
      <c r="AV281" s="99"/>
      <c r="AW281" s="99"/>
      <c r="AX281" s="99"/>
      <c r="AY281" s="98"/>
      <c r="AZ281" s="98"/>
      <c r="BA281" s="98"/>
      <c r="BB281" s="98"/>
      <c r="BC281" s="98"/>
      <c r="BD281" s="98"/>
    </row>
    <row r="282" spans="1:56">
      <c r="A282" s="64"/>
      <c r="B282" s="64"/>
      <c r="C282" s="64"/>
      <c r="D282" s="45"/>
      <c r="E282" s="45"/>
      <c r="F282" s="45"/>
      <c r="G282" s="45"/>
      <c r="H282" s="45"/>
      <c r="I282" s="45"/>
      <c r="J282" s="45"/>
      <c r="K282" s="45"/>
      <c r="L282" s="45"/>
      <c r="M282" s="98"/>
      <c r="N282" s="98"/>
      <c r="O282" s="98"/>
      <c r="P282" s="98"/>
      <c r="Q282" s="98"/>
      <c r="R282" s="98"/>
      <c r="S282" s="98"/>
      <c r="T282" s="98"/>
      <c r="U282" s="98"/>
      <c r="V282" s="98"/>
      <c r="W282" s="98"/>
      <c r="X282" s="98"/>
      <c r="Y282" s="98"/>
      <c r="Z282" s="98"/>
      <c r="AA282" s="98"/>
      <c r="AB282" s="98"/>
      <c r="AC282" s="98"/>
      <c r="AD282" s="98"/>
      <c r="AE282" s="98"/>
      <c r="AF282" s="98"/>
      <c r="AG282" s="98"/>
      <c r="AH282" s="98"/>
      <c r="AI282" s="98"/>
      <c r="AJ282" s="98"/>
      <c r="AK282" s="98"/>
      <c r="AL282" s="98"/>
      <c r="AM282" s="98"/>
      <c r="AN282" s="98"/>
      <c r="AO282" s="98"/>
      <c r="AP282" s="98"/>
      <c r="AQ282" s="98"/>
      <c r="AR282" s="98"/>
      <c r="AS282" s="98"/>
      <c r="AT282" s="98"/>
      <c r="AU282" s="99"/>
      <c r="AV282" s="99"/>
      <c r="AW282" s="99"/>
      <c r="AX282" s="99"/>
      <c r="AY282" s="98"/>
      <c r="AZ282" s="98"/>
      <c r="BA282" s="98"/>
      <c r="BB282" s="98"/>
      <c r="BC282" s="98"/>
      <c r="BD282" s="98"/>
    </row>
    <row r="283" spans="1:56">
      <c r="A283" s="64"/>
      <c r="B283" s="64"/>
      <c r="C283" s="64"/>
      <c r="D283" s="45"/>
      <c r="E283" s="45"/>
      <c r="F283" s="45"/>
      <c r="G283" s="45"/>
      <c r="H283" s="45"/>
      <c r="I283" s="45"/>
      <c r="J283" s="45"/>
      <c r="K283" s="45"/>
      <c r="L283" s="45"/>
      <c r="M283" s="98"/>
      <c r="N283" s="98"/>
      <c r="O283" s="98"/>
      <c r="P283" s="98"/>
      <c r="Q283" s="98"/>
      <c r="R283" s="98"/>
      <c r="S283" s="98"/>
      <c r="T283" s="98"/>
      <c r="U283" s="98"/>
      <c r="V283" s="98"/>
      <c r="W283" s="98"/>
      <c r="X283" s="98"/>
      <c r="Y283" s="98"/>
      <c r="Z283" s="98"/>
      <c r="AA283" s="98"/>
      <c r="AB283" s="98"/>
      <c r="AC283" s="98"/>
      <c r="AD283" s="98"/>
      <c r="AE283" s="98"/>
      <c r="AF283" s="98"/>
      <c r="AG283" s="98"/>
      <c r="AH283" s="98"/>
      <c r="AI283" s="98"/>
      <c r="AJ283" s="98"/>
      <c r="AK283" s="98"/>
      <c r="AL283" s="98"/>
      <c r="AM283" s="98"/>
      <c r="AN283" s="98"/>
      <c r="AO283" s="98"/>
      <c r="AP283" s="98"/>
      <c r="AQ283" s="98"/>
      <c r="AR283" s="98"/>
      <c r="AS283" s="98"/>
      <c r="AT283" s="98"/>
      <c r="AU283" s="99"/>
      <c r="AV283" s="99"/>
      <c r="AW283" s="99"/>
      <c r="AX283" s="99"/>
      <c r="AY283" s="98"/>
      <c r="AZ283" s="98"/>
      <c r="BA283" s="98"/>
      <c r="BB283" s="98"/>
      <c r="BC283" s="98"/>
      <c r="BD283" s="98"/>
    </row>
    <row r="284" spans="1:56">
      <c r="A284" s="64"/>
      <c r="B284" s="64"/>
      <c r="C284" s="64"/>
      <c r="D284" s="45"/>
      <c r="E284" s="45"/>
      <c r="F284" s="45"/>
      <c r="G284" s="45"/>
      <c r="H284" s="45"/>
      <c r="I284" s="45"/>
      <c r="J284" s="45"/>
      <c r="K284" s="45"/>
      <c r="L284" s="45"/>
      <c r="M284" s="98"/>
      <c r="N284" s="98"/>
      <c r="O284" s="98"/>
      <c r="P284" s="98"/>
      <c r="Q284" s="98"/>
      <c r="R284" s="98"/>
      <c r="S284" s="98"/>
      <c r="T284" s="98"/>
      <c r="U284" s="98"/>
      <c r="V284" s="98"/>
      <c r="W284" s="98"/>
      <c r="X284" s="98"/>
      <c r="Y284" s="98"/>
      <c r="Z284" s="98"/>
      <c r="AA284" s="98"/>
      <c r="AB284" s="98"/>
      <c r="AC284" s="98"/>
      <c r="AD284" s="98"/>
      <c r="AE284" s="98"/>
      <c r="AF284" s="98"/>
      <c r="AG284" s="98"/>
      <c r="AH284" s="98"/>
      <c r="AI284" s="98"/>
      <c r="AJ284" s="98"/>
      <c r="AK284" s="98"/>
      <c r="AL284" s="98"/>
      <c r="AM284" s="98"/>
      <c r="AN284" s="98"/>
      <c r="AO284" s="98"/>
      <c r="AP284" s="98"/>
      <c r="AQ284" s="98"/>
      <c r="AR284" s="98"/>
      <c r="AS284" s="98"/>
      <c r="AT284" s="98"/>
      <c r="AU284" s="99"/>
      <c r="AV284" s="99"/>
      <c r="AW284" s="99"/>
      <c r="AX284" s="99"/>
      <c r="AY284" s="98"/>
      <c r="AZ284" s="98"/>
      <c r="BA284" s="98"/>
      <c r="BB284" s="98"/>
      <c r="BC284" s="98"/>
      <c r="BD284" s="98"/>
    </row>
    <row r="285" spans="1:56">
      <c r="A285" s="64"/>
      <c r="B285" s="64"/>
      <c r="C285" s="64"/>
      <c r="D285" s="45"/>
      <c r="E285" s="45"/>
      <c r="F285" s="45"/>
      <c r="G285" s="45"/>
      <c r="H285" s="45"/>
      <c r="I285" s="45"/>
      <c r="J285" s="45"/>
      <c r="K285" s="45"/>
      <c r="L285" s="45"/>
      <c r="M285" s="98"/>
      <c r="N285" s="98"/>
      <c r="O285" s="98"/>
      <c r="P285" s="98"/>
      <c r="Q285" s="98"/>
      <c r="R285" s="98"/>
      <c r="S285" s="98"/>
      <c r="T285" s="98"/>
      <c r="U285" s="98"/>
      <c r="V285" s="98"/>
      <c r="W285" s="98"/>
      <c r="X285" s="98"/>
      <c r="Y285" s="98"/>
      <c r="Z285" s="98"/>
      <c r="AA285" s="98"/>
      <c r="AB285" s="98"/>
      <c r="AC285" s="98"/>
      <c r="AD285" s="98"/>
      <c r="AE285" s="98"/>
      <c r="AF285" s="98"/>
      <c r="AG285" s="98"/>
      <c r="AH285" s="98"/>
      <c r="AI285" s="98"/>
      <c r="AJ285" s="98"/>
      <c r="AK285" s="98"/>
      <c r="AL285" s="98"/>
      <c r="AM285" s="98"/>
      <c r="AN285" s="98"/>
      <c r="AO285" s="98"/>
      <c r="AP285" s="98"/>
      <c r="AQ285" s="98"/>
      <c r="AR285" s="98"/>
      <c r="AS285" s="98"/>
      <c r="AT285" s="98"/>
      <c r="AU285" s="99"/>
      <c r="AV285" s="99"/>
      <c r="AW285" s="99"/>
      <c r="AX285" s="99"/>
      <c r="AY285" s="98"/>
      <c r="AZ285" s="98"/>
      <c r="BA285" s="98"/>
      <c r="BB285" s="98"/>
      <c r="BC285" s="98"/>
      <c r="BD285" s="98"/>
    </row>
    <row r="286" spans="1:56">
      <c r="A286" s="64"/>
      <c r="B286" s="64"/>
      <c r="C286" s="64"/>
      <c r="D286" s="45"/>
      <c r="E286" s="45"/>
      <c r="F286" s="45"/>
      <c r="G286" s="45"/>
      <c r="H286" s="45"/>
      <c r="I286" s="45"/>
      <c r="J286" s="45"/>
      <c r="K286" s="45"/>
      <c r="L286" s="45"/>
      <c r="M286" s="98"/>
      <c r="N286" s="98"/>
      <c r="O286" s="98"/>
      <c r="P286" s="98"/>
      <c r="Q286" s="98"/>
      <c r="R286" s="98"/>
      <c r="S286" s="98"/>
      <c r="T286" s="98"/>
      <c r="U286" s="98"/>
      <c r="V286" s="98"/>
      <c r="W286" s="98"/>
      <c r="X286" s="98"/>
      <c r="Y286" s="98"/>
      <c r="Z286" s="98"/>
      <c r="AA286" s="98"/>
      <c r="AB286" s="98"/>
      <c r="AC286" s="98"/>
      <c r="AD286" s="98"/>
      <c r="AE286" s="98"/>
      <c r="AF286" s="98"/>
      <c r="AG286" s="98"/>
      <c r="AH286" s="98"/>
      <c r="AI286" s="98"/>
      <c r="AJ286" s="98"/>
      <c r="AK286" s="98"/>
      <c r="AL286" s="98"/>
      <c r="AM286" s="98"/>
      <c r="AN286" s="98"/>
      <c r="AO286" s="98"/>
      <c r="AP286" s="98"/>
      <c r="AQ286" s="98"/>
      <c r="AR286" s="98"/>
      <c r="AS286" s="98"/>
      <c r="AT286" s="98"/>
      <c r="AU286" s="99"/>
      <c r="AV286" s="99"/>
      <c r="AW286" s="99"/>
      <c r="AX286" s="99"/>
      <c r="AY286" s="98"/>
      <c r="AZ286" s="98"/>
      <c r="BA286" s="98"/>
      <c r="BB286" s="98"/>
      <c r="BC286" s="98"/>
      <c r="BD286" s="98"/>
    </row>
    <row r="287" spans="1:56">
      <c r="A287" s="64"/>
      <c r="B287" s="64"/>
      <c r="C287" s="64"/>
      <c r="D287" s="45"/>
      <c r="E287" s="45"/>
      <c r="F287" s="45"/>
      <c r="G287" s="45"/>
      <c r="H287" s="45"/>
      <c r="I287" s="45"/>
      <c r="J287" s="45"/>
      <c r="K287" s="45"/>
      <c r="L287" s="45"/>
      <c r="M287" s="98"/>
      <c r="N287" s="98"/>
      <c r="O287" s="98"/>
      <c r="P287" s="98"/>
      <c r="Q287" s="98"/>
      <c r="R287" s="98"/>
      <c r="S287" s="98"/>
      <c r="T287" s="98"/>
      <c r="U287" s="98"/>
      <c r="V287" s="98"/>
      <c r="W287" s="98"/>
      <c r="X287" s="98"/>
      <c r="Y287" s="98"/>
      <c r="Z287" s="98"/>
      <c r="AA287" s="98"/>
      <c r="AB287" s="98"/>
      <c r="AC287" s="98"/>
      <c r="AD287" s="98"/>
      <c r="AE287" s="98"/>
      <c r="AF287" s="98"/>
      <c r="AG287" s="98"/>
      <c r="AH287" s="98"/>
      <c r="AI287" s="98"/>
      <c r="AJ287" s="98"/>
      <c r="AK287" s="98"/>
      <c r="AL287" s="98"/>
      <c r="AM287" s="98"/>
      <c r="AN287" s="98"/>
      <c r="AO287" s="98"/>
      <c r="AP287" s="98"/>
      <c r="AQ287" s="98"/>
      <c r="AR287" s="98"/>
      <c r="AS287" s="98"/>
      <c r="AT287" s="98"/>
      <c r="AU287" s="99"/>
      <c r="AV287" s="99"/>
      <c r="AW287" s="99"/>
      <c r="AX287" s="99"/>
      <c r="AY287" s="98"/>
      <c r="AZ287" s="98"/>
      <c r="BA287" s="98"/>
      <c r="BB287" s="98"/>
      <c r="BC287" s="98"/>
      <c r="BD287" s="98"/>
    </row>
    <row r="288" spans="1:56">
      <c r="A288" s="64"/>
      <c r="B288" s="64"/>
      <c r="C288" s="64"/>
      <c r="D288" s="45"/>
      <c r="E288" s="45"/>
      <c r="F288" s="45"/>
      <c r="G288" s="45"/>
      <c r="H288" s="45"/>
      <c r="I288" s="45"/>
      <c r="J288" s="45"/>
      <c r="K288" s="45"/>
      <c r="L288" s="45"/>
      <c r="M288" s="98"/>
      <c r="N288" s="98"/>
      <c r="O288" s="98"/>
      <c r="P288" s="98"/>
      <c r="Q288" s="98"/>
      <c r="R288" s="98"/>
      <c r="S288" s="98"/>
      <c r="T288" s="98"/>
      <c r="U288" s="98"/>
      <c r="V288" s="98"/>
      <c r="W288" s="98"/>
      <c r="X288" s="98"/>
      <c r="Y288" s="98"/>
      <c r="Z288" s="98"/>
      <c r="AA288" s="98"/>
      <c r="AB288" s="98"/>
      <c r="AC288" s="98"/>
      <c r="AD288" s="98"/>
      <c r="AE288" s="98"/>
      <c r="AF288" s="98"/>
      <c r="AG288" s="98"/>
      <c r="AH288" s="98"/>
      <c r="AI288" s="98"/>
      <c r="AJ288" s="98"/>
      <c r="AK288" s="98"/>
      <c r="AL288" s="98"/>
      <c r="AM288" s="98"/>
      <c r="AN288" s="98"/>
      <c r="AO288" s="98"/>
      <c r="AP288" s="98"/>
      <c r="AQ288" s="98"/>
      <c r="AR288" s="98"/>
      <c r="AS288" s="98"/>
      <c r="AT288" s="98"/>
      <c r="AU288" s="99"/>
      <c r="AV288" s="99"/>
      <c r="AW288" s="99"/>
      <c r="AX288" s="99"/>
      <c r="AY288" s="98"/>
      <c r="AZ288" s="98"/>
      <c r="BA288" s="98"/>
      <c r="BB288" s="98"/>
      <c r="BC288" s="98"/>
      <c r="BD288" s="98"/>
    </row>
    <row r="289" spans="1:56">
      <c r="A289" s="64"/>
      <c r="B289" s="64"/>
      <c r="C289" s="64"/>
      <c r="D289" s="45"/>
      <c r="E289" s="45"/>
      <c r="F289" s="45"/>
      <c r="G289" s="45"/>
      <c r="H289" s="45"/>
      <c r="I289" s="45"/>
      <c r="J289" s="45"/>
      <c r="K289" s="45"/>
      <c r="L289" s="45"/>
      <c r="M289" s="98"/>
      <c r="N289" s="98"/>
      <c r="O289" s="98"/>
      <c r="P289" s="98"/>
      <c r="Q289" s="98"/>
      <c r="R289" s="98"/>
      <c r="S289" s="98"/>
      <c r="T289" s="98"/>
      <c r="U289" s="98"/>
      <c r="V289" s="98"/>
      <c r="W289" s="98"/>
      <c r="X289" s="98"/>
      <c r="Y289" s="98"/>
      <c r="Z289" s="98"/>
      <c r="AA289" s="98"/>
      <c r="AB289" s="98"/>
      <c r="AC289" s="98"/>
      <c r="AD289" s="98"/>
      <c r="AE289" s="98"/>
      <c r="AF289" s="98"/>
      <c r="AG289" s="98"/>
      <c r="AH289" s="98"/>
      <c r="AI289" s="98"/>
      <c r="AJ289" s="98"/>
      <c r="AK289" s="98"/>
      <c r="AL289" s="98"/>
      <c r="AM289" s="98"/>
      <c r="AN289" s="98"/>
      <c r="AO289" s="98"/>
      <c r="AP289" s="98"/>
      <c r="AQ289" s="98"/>
      <c r="AR289" s="98"/>
      <c r="AS289" s="98"/>
      <c r="AT289" s="98"/>
      <c r="AU289" s="99"/>
      <c r="AV289" s="99"/>
      <c r="AW289" s="99"/>
      <c r="AX289" s="99"/>
      <c r="AY289" s="98"/>
      <c r="AZ289" s="98"/>
      <c r="BA289" s="98"/>
      <c r="BB289" s="98"/>
      <c r="BC289" s="98"/>
      <c r="BD289" s="98"/>
    </row>
    <row r="290" spans="1:56">
      <c r="A290" s="64"/>
      <c r="B290" s="64"/>
      <c r="C290" s="64"/>
      <c r="D290" s="45"/>
      <c r="E290" s="45"/>
      <c r="F290" s="45"/>
      <c r="G290" s="45"/>
      <c r="H290" s="45"/>
      <c r="I290" s="45"/>
      <c r="J290" s="45"/>
      <c r="K290" s="45"/>
      <c r="L290" s="45"/>
      <c r="M290" s="98"/>
      <c r="N290" s="98"/>
      <c r="O290" s="98"/>
      <c r="P290" s="98"/>
      <c r="Q290" s="98"/>
      <c r="R290" s="98"/>
      <c r="S290" s="98"/>
      <c r="T290" s="98"/>
      <c r="U290" s="98"/>
      <c r="V290" s="98"/>
      <c r="W290" s="98"/>
      <c r="X290" s="98"/>
      <c r="Y290" s="98"/>
      <c r="Z290" s="98"/>
      <c r="AA290" s="98"/>
      <c r="AB290" s="98"/>
      <c r="AC290" s="98"/>
      <c r="AD290" s="98"/>
      <c r="AE290" s="98"/>
      <c r="AF290" s="98"/>
      <c r="AG290" s="98"/>
      <c r="AH290" s="98"/>
      <c r="AI290" s="98"/>
      <c r="AJ290" s="98"/>
      <c r="AK290" s="98"/>
      <c r="AL290" s="98"/>
      <c r="AM290" s="98"/>
      <c r="AN290" s="98"/>
      <c r="AO290" s="98"/>
      <c r="AP290" s="98"/>
      <c r="AQ290" s="98"/>
      <c r="AR290" s="98"/>
      <c r="AS290" s="98"/>
      <c r="AT290" s="98"/>
      <c r="AU290" s="99"/>
      <c r="AV290" s="99"/>
      <c r="AW290" s="99"/>
      <c r="AX290" s="99"/>
      <c r="AY290" s="98"/>
      <c r="AZ290" s="98"/>
      <c r="BA290" s="98"/>
      <c r="BB290" s="98"/>
      <c r="BC290" s="98"/>
      <c r="BD290" s="98"/>
    </row>
    <row r="291" spans="1:56">
      <c r="A291" s="64"/>
      <c r="B291" s="64"/>
      <c r="C291" s="64"/>
      <c r="D291" s="45"/>
      <c r="E291" s="45"/>
      <c r="F291" s="45"/>
      <c r="G291" s="45"/>
      <c r="H291" s="45"/>
      <c r="I291" s="45"/>
      <c r="J291" s="45"/>
      <c r="K291" s="45"/>
      <c r="L291" s="45"/>
      <c r="M291" s="98"/>
      <c r="N291" s="98"/>
      <c r="O291" s="98"/>
      <c r="P291" s="98"/>
      <c r="Q291" s="98"/>
      <c r="R291" s="98"/>
      <c r="S291" s="98"/>
      <c r="T291" s="98"/>
      <c r="U291" s="98"/>
      <c r="V291" s="98"/>
      <c r="W291" s="98"/>
      <c r="X291" s="98"/>
      <c r="Y291" s="98"/>
      <c r="Z291" s="98"/>
      <c r="AA291" s="98"/>
      <c r="AB291" s="98"/>
      <c r="AC291" s="98"/>
      <c r="AD291" s="98"/>
      <c r="AE291" s="98"/>
      <c r="AF291" s="98"/>
      <c r="AG291" s="98"/>
      <c r="AH291" s="98"/>
      <c r="AI291" s="98"/>
      <c r="AJ291" s="98"/>
      <c r="AK291" s="98"/>
      <c r="AL291" s="98"/>
      <c r="AM291" s="98"/>
      <c r="AN291" s="98"/>
      <c r="AO291" s="98"/>
      <c r="AP291" s="98"/>
      <c r="AQ291" s="98"/>
      <c r="AR291" s="98"/>
      <c r="AS291" s="98"/>
      <c r="AT291" s="98"/>
      <c r="AU291" s="99"/>
      <c r="AV291" s="99"/>
      <c r="AW291" s="99"/>
      <c r="AX291" s="99"/>
      <c r="AY291" s="98"/>
      <c r="AZ291" s="98"/>
      <c r="BA291" s="98"/>
      <c r="BB291" s="98"/>
      <c r="BC291" s="98"/>
      <c r="BD291" s="98"/>
    </row>
    <row r="292" spans="1:56">
      <c r="A292" s="64"/>
      <c r="B292" s="64"/>
      <c r="C292" s="64"/>
      <c r="D292" s="45"/>
      <c r="E292" s="45"/>
      <c r="F292" s="45"/>
      <c r="G292" s="45"/>
      <c r="H292" s="45"/>
      <c r="I292" s="45"/>
      <c r="J292" s="45"/>
      <c r="K292" s="45"/>
      <c r="L292" s="45"/>
      <c r="M292" s="98"/>
      <c r="N292" s="98"/>
      <c r="O292" s="98"/>
      <c r="P292" s="98"/>
      <c r="Q292" s="98"/>
      <c r="R292" s="98"/>
      <c r="S292" s="98"/>
      <c r="T292" s="98"/>
      <c r="U292" s="98"/>
      <c r="V292" s="98"/>
      <c r="W292" s="98"/>
      <c r="X292" s="98"/>
      <c r="Y292" s="98"/>
      <c r="Z292" s="98"/>
      <c r="AA292" s="98"/>
      <c r="AB292" s="98"/>
      <c r="AC292" s="98"/>
      <c r="AD292" s="98"/>
      <c r="AE292" s="98"/>
      <c r="AF292" s="98"/>
      <c r="AG292" s="98"/>
      <c r="AH292" s="98"/>
      <c r="AI292" s="98"/>
      <c r="AJ292" s="98"/>
      <c r="AK292" s="98"/>
      <c r="AL292" s="98"/>
      <c r="AM292" s="98"/>
      <c r="AN292" s="98"/>
      <c r="AO292" s="98"/>
      <c r="AP292" s="98"/>
      <c r="AQ292" s="98"/>
      <c r="AR292" s="98"/>
      <c r="AS292" s="98"/>
      <c r="AT292" s="98"/>
      <c r="AU292" s="99"/>
      <c r="AV292" s="99"/>
      <c r="AW292" s="99"/>
      <c r="AX292" s="99"/>
      <c r="AY292" s="98"/>
      <c r="AZ292" s="98"/>
      <c r="BA292" s="98"/>
      <c r="BB292" s="98"/>
      <c r="BC292" s="98"/>
      <c r="BD292" s="98"/>
    </row>
    <row r="293" spans="1:56">
      <c r="A293" s="64"/>
      <c r="B293" s="64"/>
      <c r="C293" s="64"/>
      <c r="D293" s="45"/>
      <c r="E293" s="45"/>
      <c r="F293" s="45"/>
      <c r="G293" s="45"/>
      <c r="H293" s="45"/>
      <c r="I293" s="45"/>
      <c r="J293" s="45"/>
      <c r="K293" s="45"/>
      <c r="L293" s="45"/>
      <c r="M293" s="98"/>
      <c r="N293" s="98"/>
      <c r="O293" s="98"/>
      <c r="P293" s="98"/>
      <c r="Q293" s="98"/>
      <c r="R293" s="98"/>
      <c r="S293" s="98"/>
      <c r="T293" s="98"/>
      <c r="U293" s="98"/>
      <c r="V293" s="98"/>
      <c r="W293" s="98"/>
      <c r="X293" s="98"/>
      <c r="Y293" s="98"/>
      <c r="Z293" s="98"/>
      <c r="AA293" s="98"/>
      <c r="AB293" s="98"/>
      <c r="AC293" s="98"/>
      <c r="AD293" s="98"/>
      <c r="AE293" s="98"/>
      <c r="AF293" s="98"/>
      <c r="AG293" s="98"/>
      <c r="AH293" s="98"/>
      <c r="AI293" s="98"/>
      <c r="AJ293" s="98"/>
      <c r="AK293" s="98"/>
      <c r="AL293" s="98"/>
      <c r="AM293" s="98"/>
      <c r="AN293" s="98"/>
      <c r="AO293" s="98"/>
      <c r="AP293" s="98"/>
      <c r="AQ293" s="98"/>
      <c r="AR293" s="98"/>
      <c r="AS293" s="98"/>
      <c r="AT293" s="98"/>
      <c r="AU293" s="99"/>
      <c r="AV293" s="99"/>
      <c r="AW293" s="99"/>
      <c r="AX293" s="99"/>
      <c r="AY293" s="98"/>
      <c r="AZ293" s="98"/>
      <c r="BA293" s="98"/>
      <c r="BB293" s="98"/>
      <c r="BC293" s="98"/>
      <c r="BD293" s="98"/>
    </row>
    <row r="294" spans="1:56">
      <c r="A294" s="64"/>
      <c r="B294" s="64"/>
      <c r="C294" s="64"/>
      <c r="D294" s="45"/>
      <c r="E294" s="45"/>
      <c r="F294" s="45"/>
      <c r="G294" s="45"/>
      <c r="H294" s="45"/>
      <c r="I294" s="45"/>
      <c r="J294" s="45"/>
      <c r="K294" s="45"/>
      <c r="L294" s="45"/>
      <c r="M294" s="98"/>
      <c r="N294" s="98"/>
      <c r="O294" s="98"/>
      <c r="P294" s="98"/>
      <c r="Q294" s="98"/>
      <c r="R294" s="98"/>
      <c r="S294" s="98"/>
      <c r="T294" s="98"/>
      <c r="U294" s="98"/>
      <c r="V294" s="98"/>
      <c r="W294" s="98"/>
      <c r="X294" s="98"/>
      <c r="Y294" s="98"/>
      <c r="Z294" s="98"/>
      <c r="AA294" s="98"/>
      <c r="AB294" s="98"/>
      <c r="AC294" s="98"/>
      <c r="AD294" s="98"/>
      <c r="AE294" s="98"/>
      <c r="AF294" s="98"/>
      <c r="AG294" s="98"/>
      <c r="AH294" s="98"/>
      <c r="AI294" s="98"/>
      <c r="AJ294" s="98"/>
      <c r="AK294" s="98"/>
      <c r="AL294" s="98"/>
      <c r="AM294" s="98"/>
      <c r="AN294" s="98"/>
      <c r="AO294" s="98"/>
      <c r="AP294" s="98"/>
      <c r="AQ294" s="98"/>
      <c r="AR294" s="98"/>
      <c r="AS294" s="98"/>
      <c r="AT294" s="98"/>
      <c r="AU294" s="99"/>
      <c r="AV294" s="99"/>
      <c r="AW294" s="99"/>
      <c r="AX294" s="99"/>
      <c r="AY294" s="98"/>
      <c r="AZ294" s="98"/>
      <c r="BA294" s="98"/>
      <c r="BB294" s="98"/>
      <c r="BC294" s="98"/>
      <c r="BD294" s="98"/>
    </row>
    <row r="295" spans="1:56">
      <c r="A295" s="64"/>
      <c r="B295" s="64"/>
      <c r="C295" s="64"/>
      <c r="D295" s="45"/>
      <c r="E295" s="45"/>
      <c r="F295" s="45"/>
      <c r="G295" s="45"/>
      <c r="H295" s="45"/>
      <c r="I295" s="45"/>
      <c r="J295" s="45"/>
      <c r="K295" s="45"/>
      <c r="L295" s="45"/>
      <c r="M295" s="98"/>
      <c r="N295" s="98"/>
      <c r="O295" s="98"/>
      <c r="P295" s="98"/>
      <c r="Q295" s="98"/>
      <c r="R295" s="98"/>
      <c r="S295" s="98"/>
      <c r="T295" s="98"/>
      <c r="U295" s="98"/>
      <c r="V295" s="98"/>
      <c r="W295" s="98"/>
      <c r="X295" s="98"/>
      <c r="Y295" s="98"/>
      <c r="Z295" s="98"/>
      <c r="AA295" s="98"/>
      <c r="AB295" s="98"/>
      <c r="AC295" s="98"/>
      <c r="AD295" s="98"/>
      <c r="AE295" s="98"/>
      <c r="AF295" s="98"/>
      <c r="AG295" s="98"/>
      <c r="AH295" s="98"/>
      <c r="AI295" s="98"/>
      <c r="AJ295" s="98"/>
      <c r="AK295" s="98"/>
      <c r="AL295" s="98"/>
      <c r="AM295" s="98"/>
      <c r="AN295" s="98"/>
      <c r="AO295" s="98"/>
      <c r="AP295" s="98"/>
      <c r="AQ295" s="98"/>
      <c r="AR295" s="98"/>
      <c r="AS295" s="98"/>
      <c r="AT295" s="98"/>
      <c r="AU295" s="99"/>
      <c r="AV295" s="99"/>
      <c r="AW295" s="99"/>
      <c r="AX295" s="99"/>
      <c r="AY295" s="98"/>
      <c r="AZ295" s="98"/>
      <c r="BA295" s="98"/>
      <c r="BB295" s="98"/>
      <c r="BC295" s="98"/>
      <c r="BD295" s="98"/>
    </row>
    <row r="296" spans="1:56">
      <c r="A296" s="64"/>
      <c r="B296" s="64"/>
      <c r="C296" s="64"/>
      <c r="D296" s="45"/>
      <c r="E296" s="45"/>
      <c r="F296" s="45"/>
      <c r="G296" s="45"/>
      <c r="H296" s="45"/>
      <c r="I296" s="45"/>
      <c r="J296" s="45"/>
      <c r="K296" s="45"/>
      <c r="L296" s="45"/>
      <c r="M296" s="98"/>
      <c r="N296" s="98"/>
      <c r="O296" s="98"/>
      <c r="P296" s="98"/>
      <c r="Q296" s="98"/>
      <c r="R296" s="98"/>
      <c r="S296" s="98"/>
      <c r="T296" s="98"/>
      <c r="U296" s="98"/>
      <c r="V296" s="98"/>
      <c r="W296" s="98"/>
      <c r="X296" s="98"/>
      <c r="Y296" s="98"/>
      <c r="Z296" s="98"/>
      <c r="AA296" s="98"/>
      <c r="AB296" s="98"/>
      <c r="AC296" s="98"/>
      <c r="AD296" s="98"/>
      <c r="AE296" s="98"/>
      <c r="AF296" s="98"/>
      <c r="AG296" s="98"/>
      <c r="AH296" s="98"/>
      <c r="AI296" s="98"/>
      <c r="AJ296" s="98"/>
      <c r="AK296" s="98"/>
      <c r="AL296" s="98"/>
      <c r="AM296" s="98"/>
      <c r="AN296" s="98"/>
      <c r="AO296" s="98"/>
      <c r="AP296" s="98"/>
      <c r="AQ296" s="98"/>
      <c r="AR296" s="98"/>
      <c r="AS296" s="98"/>
      <c r="AT296" s="98"/>
      <c r="AU296" s="99"/>
      <c r="AV296" s="99"/>
      <c r="AW296" s="99"/>
      <c r="AX296" s="99"/>
      <c r="AY296" s="98"/>
      <c r="AZ296" s="98"/>
      <c r="BA296" s="98"/>
      <c r="BB296" s="98"/>
      <c r="BC296" s="98"/>
      <c r="BD296" s="98"/>
    </row>
    <row r="297" spans="1:56">
      <c r="A297" s="64"/>
      <c r="B297" s="64"/>
      <c r="C297" s="64"/>
      <c r="D297" s="45"/>
      <c r="E297" s="45"/>
      <c r="F297" s="45"/>
      <c r="G297" s="45"/>
      <c r="H297" s="45"/>
      <c r="I297" s="45"/>
      <c r="J297" s="45"/>
      <c r="K297" s="45"/>
      <c r="L297" s="45"/>
      <c r="M297" s="98"/>
      <c r="N297" s="98"/>
      <c r="O297" s="98"/>
      <c r="P297" s="98"/>
      <c r="Q297" s="98"/>
      <c r="R297" s="98"/>
      <c r="S297" s="98"/>
      <c r="T297" s="98"/>
      <c r="U297" s="98"/>
      <c r="V297" s="98"/>
      <c r="W297" s="98"/>
      <c r="X297" s="98"/>
      <c r="Y297" s="98"/>
      <c r="Z297" s="98"/>
      <c r="AA297" s="98"/>
      <c r="AB297" s="98"/>
      <c r="AC297" s="98"/>
      <c r="AD297" s="98"/>
      <c r="AE297" s="98"/>
      <c r="AF297" s="98"/>
      <c r="AG297" s="98"/>
      <c r="AH297" s="98"/>
      <c r="AI297" s="98"/>
      <c r="AJ297" s="98"/>
      <c r="AK297" s="98"/>
      <c r="AL297" s="98"/>
      <c r="AM297" s="98"/>
      <c r="AN297" s="98"/>
      <c r="AO297" s="98"/>
      <c r="AP297" s="98"/>
      <c r="AQ297" s="98"/>
      <c r="AR297" s="98"/>
      <c r="AS297" s="98"/>
      <c r="AT297" s="98"/>
      <c r="AU297" s="99"/>
      <c r="AV297" s="99"/>
      <c r="AW297" s="99"/>
      <c r="AX297" s="99"/>
      <c r="AY297" s="98"/>
      <c r="AZ297" s="98"/>
      <c r="BA297" s="98"/>
      <c r="BB297" s="98"/>
      <c r="BC297" s="98"/>
      <c r="BD297" s="98"/>
    </row>
    <row r="298" spans="1:56">
      <c r="A298" s="64"/>
      <c r="B298" s="64"/>
      <c r="C298" s="64"/>
      <c r="D298" s="45"/>
      <c r="E298" s="45"/>
      <c r="F298" s="45"/>
      <c r="G298" s="45"/>
      <c r="H298" s="45"/>
      <c r="I298" s="45"/>
      <c r="J298" s="45"/>
      <c r="K298" s="45"/>
      <c r="L298" s="45"/>
      <c r="M298" s="98"/>
      <c r="N298" s="98"/>
      <c r="O298" s="98"/>
      <c r="P298" s="98"/>
      <c r="Q298" s="98"/>
      <c r="R298" s="98"/>
      <c r="S298" s="98"/>
      <c r="T298" s="98"/>
      <c r="U298" s="98"/>
      <c r="V298" s="98"/>
      <c r="W298" s="98"/>
      <c r="X298" s="98"/>
      <c r="Y298" s="98"/>
      <c r="Z298" s="98"/>
      <c r="AA298" s="98"/>
      <c r="AB298" s="98"/>
      <c r="AC298" s="98"/>
      <c r="AD298" s="98"/>
      <c r="AE298" s="98"/>
      <c r="AF298" s="98"/>
      <c r="AG298" s="98"/>
      <c r="AH298" s="98"/>
      <c r="AI298" s="98"/>
      <c r="AJ298" s="98"/>
      <c r="AK298" s="98"/>
      <c r="AL298" s="98"/>
      <c r="AM298" s="98"/>
      <c r="AN298" s="98"/>
      <c r="AO298" s="98"/>
      <c r="AP298" s="98"/>
      <c r="AQ298" s="98"/>
      <c r="AR298" s="98"/>
      <c r="AS298" s="98"/>
      <c r="AT298" s="98"/>
      <c r="AU298" s="99"/>
      <c r="AV298" s="99"/>
      <c r="AW298" s="99"/>
      <c r="AX298" s="99"/>
      <c r="AY298" s="98"/>
      <c r="AZ298" s="98"/>
      <c r="BA298" s="98"/>
      <c r="BB298" s="98"/>
      <c r="BC298" s="98"/>
      <c r="BD298" s="98"/>
    </row>
    <row r="299" spans="1:56">
      <c r="A299" s="64"/>
      <c r="B299" s="64"/>
      <c r="C299" s="64"/>
      <c r="D299" s="45"/>
      <c r="E299" s="45"/>
      <c r="F299" s="45"/>
      <c r="G299" s="45"/>
      <c r="H299" s="45"/>
      <c r="I299" s="45"/>
      <c r="J299" s="45"/>
      <c r="K299" s="45"/>
      <c r="L299" s="45"/>
      <c r="M299" s="98"/>
      <c r="N299" s="98"/>
      <c r="O299" s="98"/>
      <c r="P299" s="98"/>
      <c r="Q299" s="98"/>
      <c r="R299" s="98"/>
      <c r="S299" s="98"/>
      <c r="T299" s="98"/>
      <c r="U299" s="98"/>
      <c r="V299" s="98"/>
      <c r="W299" s="98"/>
      <c r="X299" s="98"/>
      <c r="Y299" s="98"/>
      <c r="Z299" s="98"/>
      <c r="AA299" s="98"/>
      <c r="AB299" s="98"/>
      <c r="AC299" s="98"/>
      <c r="AD299" s="98"/>
      <c r="AE299" s="98"/>
      <c r="AF299" s="98"/>
      <c r="AG299" s="98"/>
      <c r="AH299" s="98"/>
      <c r="AI299" s="98"/>
      <c r="AJ299" s="98"/>
      <c r="AK299" s="98"/>
      <c r="AL299" s="98"/>
      <c r="AM299" s="98"/>
      <c r="AN299" s="98"/>
      <c r="AO299" s="98"/>
      <c r="AP299" s="98"/>
      <c r="AQ299" s="98"/>
      <c r="AR299" s="98"/>
      <c r="AS299" s="98"/>
      <c r="AT299" s="98"/>
      <c r="AU299" s="99"/>
      <c r="AV299" s="99"/>
      <c r="AW299" s="99"/>
      <c r="AX299" s="99"/>
      <c r="AY299" s="98"/>
      <c r="AZ299" s="98"/>
      <c r="BA299" s="98"/>
      <c r="BB299" s="98"/>
      <c r="BC299" s="98"/>
      <c r="BD299" s="98"/>
    </row>
    <row r="300" spans="1:56">
      <c r="A300" s="64"/>
      <c r="B300" s="64"/>
      <c r="C300" s="64"/>
      <c r="D300" s="45"/>
      <c r="E300" s="45"/>
      <c r="F300" s="45"/>
      <c r="G300" s="45"/>
      <c r="H300" s="45"/>
      <c r="I300" s="45"/>
      <c r="J300" s="45"/>
      <c r="K300" s="45"/>
      <c r="L300" s="45"/>
      <c r="M300" s="98"/>
      <c r="N300" s="98"/>
      <c r="O300" s="98"/>
      <c r="P300" s="98"/>
      <c r="Q300" s="98"/>
      <c r="R300" s="98"/>
      <c r="S300" s="98"/>
      <c r="T300" s="98"/>
      <c r="U300" s="98"/>
      <c r="V300" s="98"/>
      <c r="W300" s="98"/>
      <c r="X300" s="98"/>
      <c r="Y300" s="98"/>
      <c r="Z300" s="98"/>
      <c r="AA300" s="98"/>
      <c r="AB300" s="98"/>
      <c r="AC300" s="98"/>
      <c r="AD300" s="98"/>
      <c r="AE300" s="98"/>
      <c r="AF300" s="98"/>
      <c r="AG300" s="98"/>
      <c r="AH300" s="98"/>
      <c r="AI300" s="98"/>
      <c r="AJ300" s="98"/>
      <c r="AK300" s="98"/>
      <c r="AL300" s="98"/>
      <c r="AM300" s="98"/>
      <c r="AN300" s="98"/>
      <c r="AO300" s="98"/>
      <c r="AP300" s="98"/>
      <c r="AQ300" s="98"/>
      <c r="AR300" s="98"/>
      <c r="AS300" s="98"/>
      <c r="AT300" s="98"/>
      <c r="AU300" s="99"/>
      <c r="AV300" s="99"/>
      <c r="AW300" s="99"/>
      <c r="AX300" s="99"/>
      <c r="AY300" s="98"/>
      <c r="AZ300" s="98"/>
      <c r="BA300" s="98"/>
      <c r="BB300" s="98"/>
      <c r="BC300" s="98"/>
      <c r="BD300" s="98"/>
    </row>
    <row r="301" spans="1:56">
      <c r="A301" s="64"/>
      <c r="B301" s="64"/>
      <c r="C301" s="64"/>
      <c r="D301" s="45"/>
      <c r="E301" s="45"/>
      <c r="F301" s="45"/>
      <c r="G301" s="45"/>
      <c r="H301" s="45"/>
      <c r="I301" s="45"/>
      <c r="J301" s="45"/>
      <c r="K301" s="45"/>
      <c r="L301" s="45"/>
      <c r="M301" s="98"/>
      <c r="N301" s="98"/>
      <c r="O301" s="98"/>
      <c r="P301" s="98"/>
      <c r="Q301" s="98"/>
      <c r="R301" s="98"/>
      <c r="S301" s="98"/>
      <c r="T301" s="98"/>
      <c r="U301" s="98"/>
      <c r="V301" s="98"/>
      <c r="W301" s="98"/>
      <c r="X301" s="98"/>
      <c r="Y301" s="98"/>
      <c r="Z301" s="98"/>
      <c r="AA301" s="98"/>
      <c r="AB301" s="98"/>
      <c r="AC301" s="98"/>
      <c r="AD301" s="98"/>
      <c r="AE301" s="98"/>
      <c r="AF301" s="98"/>
      <c r="AG301" s="98"/>
      <c r="AH301" s="98"/>
      <c r="AI301" s="98"/>
      <c r="AJ301" s="98"/>
      <c r="AK301" s="98"/>
      <c r="AL301" s="98"/>
      <c r="AM301" s="98"/>
      <c r="AN301" s="98"/>
      <c r="AO301" s="98"/>
      <c r="AP301" s="98"/>
      <c r="AQ301" s="98"/>
      <c r="AR301" s="98"/>
      <c r="AS301" s="98"/>
      <c r="AT301" s="98"/>
      <c r="AU301" s="99"/>
      <c r="AV301" s="99"/>
      <c r="AW301" s="99"/>
      <c r="AX301" s="99"/>
      <c r="AY301" s="98"/>
      <c r="AZ301" s="98"/>
      <c r="BA301" s="98"/>
      <c r="BB301" s="98"/>
      <c r="BC301" s="98"/>
      <c r="BD301" s="98"/>
    </row>
    <row r="302" spans="1:56">
      <c r="A302" s="64"/>
      <c r="B302" s="64"/>
      <c r="C302" s="64"/>
      <c r="D302" s="45"/>
      <c r="E302" s="45"/>
      <c r="F302" s="45"/>
      <c r="G302" s="45"/>
      <c r="H302" s="45"/>
      <c r="I302" s="45"/>
      <c r="J302" s="45"/>
      <c r="K302" s="45"/>
      <c r="L302" s="45"/>
      <c r="M302" s="98"/>
      <c r="N302" s="98"/>
      <c r="O302" s="98"/>
      <c r="P302" s="98"/>
      <c r="Q302" s="98"/>
      <c r="R302" s="98"/>
      <c r="S302" s="98"/>
      <c r="T302" s="98"/>
      <c r="U302" s="98"/>
      <c r="V302" s="98"/>
      <c r="W302" s="98"/>
      <c r="X302" s="98"/>
      <c r="Y302" s="98"/>
      <c r="Z302" s="98"/>
      <c r="AA302" s="98"/>
      <c r="AB302" s="98"/>
      <c r="AC302" s="98"/>
      <c r="AD302" s="98"/>
      <c r="AE302" s="98"/>
      <c r="AF302" s="98"/>
      <c r="AG302" s="98"/>
      <c r="AH302" s="98"/>
      <c r="AI302" s="98"/>
      <c r="AJ302" s="98"/>
      <c r="AK302" s="98"/>
      <c r="AL302" s="98"/>
      <c r="AM302" s="98"/>
      <c r="AN302" s="98"/>
      <c r="AO302" s="98"/>
      <c r="AP302" s="98"/>
      <c r="AQ302" s="98"/>
      <c r="AR302" s="98"/>
      <c r="AS302" s="98"/>
      <c r="AT302" s="98"/>
      <c r="AU302" s="99"/>
      <c r="AV302" s="99"/>
      <c r="AW302" s="99"/>
      <c r="AX302" s="99"/>
      <c r="AY302" s="98"/>
      <c r="AZ302" s="98"/>
      <c r="BA302" s="98"/>
      <c r="BB302" s="98"/>
      <c r="BC302" s="98"/>
      <c r="BD302" s="98"/>
    </row>
    <row r="303" spans="1:56">
      <c r="A303" s="64"/>
      <c r="B303" s="64"/>
      <c r="C303" s="64"/>
      <c r="D303" s="45"/>
      <c r="E303" s="45"/>
      <c r="F303" s="45"/>
      <c r="G303" s="45"/>
      <c r="H303" s="45"/>
      <c r="I303" s="45"/>
      <c r="J303" s="45"/>
      <c r="K303" s="45"/>
      <c r="L303" s="45"/>
      <c r="M303" s="98"/>
      <c r="N303" s="98"/>
      <c r="O303" s="98"/>
      <c r="P303" s="98"/>
      <c r="Q303" s="98"/>
      <c r="R303" s="98"/>
      <c r="S303" s="98"/>
      <c r="T303" s="98"/>
      <c r="U303" s="98"/>
      <c r="V303" s="98"/>
      <c r="W303" s="98"/>
      <c r="X303" s="98"/>
      <c r="Y303" s="98"/>
      <c r="Z303" s="98"/>
      <c r="AA303" s="98"/>
      <c r="AB303" s="98"/>
      <c r="AC303" s="98"/>
      <c r="AD303" s="98"/>
      <c r="AE303" s="98"/>
      <c r="AF303" s="98"/>
      <c r="AG303" s="98"/>
      <c r="AH303" s="98"/>
      <c r="AI303" s="98"/>
      <c r="AJ303" s="98"/>
      <c r="AK303" s="98"/>
      <c r="AL303" s="98"/>
      <c r="AM303" s="98"/>
      <c r="AN303" s="98"/>
      <c r="AO303" s="98"/>
      <c r="AP303" s="98"/>
      <c r="AQ303" s="98"/>
      <c r="AR303" s="98"/>
      <c r="AS303" s="98"/>
      <c r="AT303" s="98"/>
      <c r="AU303" s="99"/>
      <c r="AV303" s="99"/>
      <c r="AW303" s="99"/>
      <c r="AX303" s="99"/>
      <c r="AY303" s="98"/>
      <c r="AZ303" s="98"/>
      <c r="BA303" s="98"/>
      <c r="BB303" s="98"/>
      <c r="BC303" s="98"/>
      <c r="BD303" s="98"/>
    </row>
    <row r="304" spans="1:56">
      <c r="A304" s="64"/>
      <c r="B304" s="64"/>
      <c r="C304" s="64"/>
      <c r="D304" s="45"/>
      <c r="E304" s="45"/>
      <c r="F304" s="45"/>
      <c r="G304" s="45"/>
      <c r="H304" s="45"/>
      <c r="I304" s="45"/>
      <c r="J304" s="45"/>
      <c r="K304" s="45"/>
      <c r="L304" s="45"/>
      <c r="M304" s="98"/>
      <c r="N304" s="98"/>
      <c r="O304" s="98"/>
      <c r="P304" s="98"/>
      <c r="Q304" s="98"/>
      <c r="R304" s="98"/>
      <c r="S304" s="98"/>
      <c r="T304" s="98"/>
      <c r="U304" s="98"/>
      <c r="V304" s="98"/>
      <c r="W304" s="98"/>
      <c r="X304" s="98"/>
      <c r="Y304" s="98"/>
      <c r="Z304" s="98"/>
      <c r="AA304" s="98"/>
      <c r="AB304" s="98"/>
      <c r="AC304" s="98"/>
      <c r="AD304" s="98"/>
      <c r="AE304" s="98"/>
      <c r="AF304" s="98"/>
      <c r="AG304" s="98"/>
      <c r="AH304" s="98"/>
      <c r="AI304" s="98"/>
      <c r="AJ304" s="98"/>
      <c r="AK304" s="98"/>
      <c r="AL304" s="98"/>
      <c r="AM304" s="98"/>
      <c r="AN304" s="98"/>
      <c r="AO304" s="98"/>
      <c r="AP304" s="98"/>
      <c r="AQ304" s="98"/>
      <c r="AR304" s="98"/>
      <c r="AS304" s="98"/>
      <c r="AT304" s="98"/>
      <c r="AU304" s="99"/>
      <c r="AV304" s="99"/>
      <c r="AW304" s="99"/>
      <c r="AX304" s="99"/>
      <c r="AY304" s="98"/>
      <c r="AZ304" s="98"/>
      <c r="BA304" s="98"/>
      <c r="BB304" s="98"/>
      <c r="BC304" s="98"/>
      <c r="BD304" s="98"/>
    </row>
    <row r="305" spans="1:56">
      <c r="A305" s="64"/>
      <c r="B305" s="64"/>
      <c r="C305" s="64"/>
      <c r="D305" s="45"/>
      <c r="E305" s="45"/>
      <c r="F305" s="45"/>
      <c r="G305" s="45"/>
      <c r="H305" s="45"/>
      <c r="I305" s="45"/>
      <c r="J305" s="45"/>
      <c r="K305" s="45"/>
      <c r="L305" s="45"/>
      <c r="M305" s="98"/>
      <c r="N305" s="98"/>
      <c r="O305" s="98"/>
      <c r="P305" s="98"/>
      <c r="Q305" s="98"/>
      <c r="R305" s="98"/>
      <c r="S305" s="98"/>
      <c r="T305" s="98"/>
      <c r="U305" s="98"/>
      <c r="V305" s="98"/>
      <c r="W305" s="98"/>
      <c r="X305" s="98"/>
      <c r="Y305" s="98"/>
      <c r="Z305" s="98"/>
      <c r="AA305" s="98"/>
      <c r="AB305" s="98"/>
      <c r="AC305" s="98"/>
      <c r="AD305" s="98"/>
      <c r="AE305" s="98"/>
      <c r="AF305" s="98"/>
      <c r="AG305" s="98"/>
      <c r="AH305" s="98"/>
      <c r="AI305" s="98"/>
      <c r="AJ305" s="98"/>
      <c r="AK305" s="98"/>
      <c r="AL305" s="98"/>
      <c r="AM305" s="98"/>
      <c r="AN305" s="98"/>
      <c r="AO305" s="98"/>
      <c r="AP305" s="98"/>
      <c r="AQ305" s="98"/>
      <c r="AR305" s="98"/>
      <c r="AS305" s="98"/>
      <c r="AT305" s="98"/>
      <c r="AU305" s="99"/>
      <c r="AV305" s="99"/>
      <c r="AW305" s="99"/>
      <c r="AX305" s="99"/>
      <c r="AY305" s="98"/>
      <c r="AZ305" s="98"/>
      <c r="BA305" s="98"/>
      <c r="BB305" s="98"/>
      <c r="BC305" s="98"/>
      <c r="BD305" s="98"/>
    </row>
    <row r="306" spans="1:56">
      <c r="A306" s="64"/>
      <c r="B306" s="64"/>
      <c r="C306" s="64"/>
      <c r="D306" s="45"/>
      <c r="E306" s="45"/>
      <c r="F306" s="45"/>
      <c r="G306" s="45"/>
      <c r="H306" s="45"/>
      <c r="I306" s="45"/>
      <c r="J306" s="45"/>
      <c r="K306" s="45"/>
      <c r="L306" s="45"/>
      <c r="M306" s="98"/>
      <c r="N306" s="98"/>
      <c r="O306" s="98"/>
      <c r="P306" s="98"/>
      <c r="Q306" s="98"/>
      <c r="R306" s="98"/>
      <c r="S306" s="98"/>
      <c r="T306" s="98"/>
      <c r="U306" s="98"/>
      <c r="V306" s="98"/>
      <c r="W306" s="98"/>
      <c r="X306" s="98"/>
      <c r="Y306" s="98"/>
      <c r="Z306" s="98"/>
      <c r="AA306" s="98"/>
      <c r="AB306" s="98"/>
      <c r="AC306" s="98"/>
      <c r="AD306" s="98"/>
      <c r="AE306" s="98"/>
      <c r="AF306" s="98"/>
      <c r="AG306" s="98"/>
      <c r="AH306" s="98"/>
      <c r="AI306" s="98"/>
      <c r="AJ306" s="98"/>
      <c r="AK306" s="98"/>
      <c r="AL306" s="98"/>
      <c r="AM306" s="98"/>
      <c r="AN306" s="98"/>
      <c r="AO306" s="98"/>
      <c r="AP306" s="98"/>
      <c r="AQ306" s="98"/>
      <c r="AR306" s="98"/>
      <c r="AS306" s="98"/>
      <c r="AT306" s="98"/>
      <c r="AU306" s="99"/>
      <c r="AV306" s="99"/>
      <c r="AW306" s="99"/>
      <c r="AX306" s="99"/>
      <c r="AY306" s="98"/>
      <c r="AZ306" s="98"/>
      <c r="BA306" s="98"/>
      <c r="BB306" s="98"/>
      <c r="BC306" s="98"/>
      <c r="BD306" s="98"/>
    </row>
    <row r="307" spans="1:56">
      <c r="A307" s="64"/>
      <c r="B307" s="64"/>
      <c r="C307" s="64"/>
      <c r="D307" s="45"/>
      <c r="E307" s="45"/>
      <c r="F307" s="45"/>
      <c r="G307" s="45"/>
      <c r="H307" s="45"/>
      <c r="I307" s="45"/>
      <c r="J307" s="45"/>
      <c r="K307" s="45"/>
      <c r="L307" s="45"/>
      <c r="M307" s="98"/>
      <c r="N307" s="98"/>
      <c r="O307" s="98"/>
      <c r="P307" s="98"/>
      <c r="Q307" s="98"/>
      <c r="R307" s="98"/>
      <c r="S307" s="98"/>
      <c r="T307" s="98"/>
      <c r="U307" s="98"/>
      <c r="V307" s="98"/>
      <c r="W307" s="98"/>
      <c r="X307" s="98"/>
      <c r="Y307" s="98"/>
      <c r="Z307" s="98"/>
      <c r="AA307" s="98"/>
      <c r="AB307" s="98"/>
      <c r="AC307" s="98"/>
      <c r="AD307" s="98"/>
      <c r="AE307" s="98"/>
      <c r="AF307" s="98"/>
      <c r="AG307" s="98"/>
      <c r="AH307" s="98"/>
      <c r="AI307" s="98"/>
      <c r="AJ307" s="98"/>
      <c r="AK307" s="98"/>
      <c r="AL307" s="98"/>
      <c r="AM307" s="98"/>
      <c r="AN307" s="98"/>
      <c r="AO307" s="98"/>
      <c r="AP307" s="98"/>
      <c r="AQ307" s="98"/>
      <c r="AR307" s="98"/>
      <c r="AS307" s="98"/>
      <c r="AT307" s="98"/>
      <c r="AU307" s="99"/>
      <c r="AV307" s="99"/>
      <c r="AW307" s="99"/>
      <c r="AX307" s="99"/>
      <c r="AY307" s="98"/>
      <c r="AZ307" s="98"/>
      <c r="BA307" s="98"/>
      <c r="BB307" s="98"/>
      <c r="BC307" s="98"/>
      <c r="BD307" s="98"/>
    </row>
    <row r="308" spans="1:56">
      <c r="A308" s="64"/>
      <c r="B308" s="64"/>
      <c r="C308" s="64"/>
      <c r="D308" s="45"/>
      <c r="E308" s="45"/>
      <c r="F308" s="45"/>
      <c r="G308" s="45"/>
      <c r="H308" s="45"/>
      <c r="I308" s="45"/>
      <c r="J308" s="45"/>
      <c r="K308" s="45"/>
      <c r="L308" s="45"/>
      <c r="M308" s="98"/>
      <c r="N308" s="98"/>
      <c r="O308" s="98"/>
      <c r="P308" s="98"/>
      <c r="Q308" s="98"/>
      <c r="R308" s="98"/>
      <c r="S308" s="98"/>
      <c r="T308" s="98"/>
      <c r="U308" s="98"/>
      <c r="V308" s="98"/>
      <c r="W308" s="98"/>
      <c r="X308" s="98"/>
      <c r="Y308" s="98"/>
      <c r="Z308" s="98"/>
      <c r="AA308" s="98"/>
      <c r="AB308" s="98"/>
      <c r="AC308" s="98"/>
      <c r="AD308" s="98"/>
      <c r="AE308" s="98"/>
      <c r="AF308" s="98"/>
      <c r="AG308" s="98"/>
      <c r="AH308" s="98"/>
      <c r="AI308" s="98"/>
      <c r="AJ308" s="98"/>
      <c r="AK308" s="98"/>
      <c r="AL308" s="98"/>
      <c r="AM308" s="98"/>
      <c r="AN308" s="98"/>
      <c r="AO308" s="98"/>
      <c r="AP308" s="98"/>
      <c r="AQ308" s="98"/>
      <c r="AR308" s="98"/>
      <c r="AS308" s="98"/>
      <c r="AT308" s="98"/>
      <c r="AU308" s="99"/>
      <c r="AV308" s="99"/>
      <c r="AW308" s="99"/>
      <c r="AX308" s="99"/>
      <c r="AY308" s="98"/>
      <c r="AZ308" s="98"/>
      <c r="BA308" s="98"/>
      <c r="BB308" s="98"/>
      <c r="BC308" s="98"/>
      <c r="BD308" s="98"/>
    </row>
    <row r="309" spans="1:56">
      <c r="A309" s="64"/>
      <c r="B309" s="64"/>
      <c r="C309" s="64"/>
      <c r="D309" s="45"/>
      <c r="E309" s="45"/>
      <c r="F309" s="45"/>
      <c r="G309" s="45"/>
      <c r="H309" s="45"/>
      <c r="I309" s="45"/>
      <c r="J309" s="45"/>
      <c r="K309" s="45"/>
      <c r="L309" s="45"/>
      <c r="M309" s="98"/>
      <c r="N309" s="98"/>
      <c r="O309" s="98"/>
      <c r="P309" s="98"/>
      <c r="Q309" s="98"/>
      <c r="R309" s="98"/>
      <c r="S309" s="98"/>
      <c r="T309" s="98"/>
      <c r="U309" s="98"/>
      <c r="V309" s="98"/>
      <c r="W309" s="98"/>
      <c r="X309" s="98"/>
      <c r="Y309" s="98"/>
      <c r="Z309" s="98"/>
      <c r="AA309" s="98"/>
      <c r="AB309" s="98"/>
      <c r="AC309" s="98"/>
      <c r="AD309" s="98"/>
      <c r="AE309" s="98"/>
      <c r="AF309" s="98"/>
      <c r="AG309" s="98"/>
      <c r="AH309" s="98"/>
      <c r="AI309" s="98"/>
      <c r="AJ309" s="98"/>
      <c r="AK309" s="98"/>
      <c r="AL309" s="98"/>
      <c r="AM309" s="98"/>
      <c r="AN309" s="98"/>
      <c r="AO309" s="98"/>
      <c r="AP309" s="98"/>
      <c r="AQ309" s="98"/>
      <c r="AR309" s="98"/>
      <c r="AS309" s="98"/>
      <c r="AT309" s="98"/>
      <c r="AU309" s="99"/>
      <c r="AV309" s="99"/>
      <c r="AW309" s="99"/>
      <c r="AX309" s="99"/>
      <c r="AY309" s="98"/>
      <c r="AZ309" s="98"/>
      <c r="BA309" s="98"/>
      <c r="BB309" s="98"/>
      <c r="BC309" s="98"/>
      <c r="BD309" s="98"/>
    </row>
    <row r="310" spans="1:56">
      <c r="A310" s="64"/>
      <c r="B310" s="64"/>
      <c r="C310" s="64"/>
      <c r="D310" s="45"/>
      <c r="E310" s="45"/>
      <c r="F310" s="45"/>
      <c r="G310" s="45"/>
      <c r="H310" s="45"/>
      <c r="I310" s="45"/>
      <c r="J310" s="45"/>
      <c r="K310" s="45"/>
      <c r="L310" s="45"/>
      <c r="M310" s="98"/>
      <c r="N310" s="98"/>
      <c r="O310" s="98"/>
      <c r="P310" s="98"/>
      <c r="Q310" s="98"/>
      <c r="R310" s="98"/>
      <c r="S310" s="98"/>
      <c r="T310" s="98"/>
      <c r="U310" s="98"/>
      <c r="V310" s="98"/>
      <c r="W310" s="98"/>
      <c r="X310" s="98"/>
      <c r="Y310" s="98"/>
      <c r="Z310" s="98"/>
      <c r="AA310" s="98"/>
      <c r="AB310" s="98"/>
      <c r="AC310" s="98"/>
      <c r="AD310" s="98"/>
      <c r="AE310" s="98"/>
      <c r="AF310" s="98"/>
      <c r="AG310" s="98"/>
      <c r="AH310" s="98"/>
      <c r="AI310" s="98"/>
      <c r="AJ310" s="98"/>
      <c r="AK310" s="98"/>
      <c r="AL310" s="98"/>
      <c r="AM310" s="98"/>
      <c r="AN310" s="98"/>
      <c r="AO310" s="98"/>
      <c r="AP310" s="98"/>
      <c r="AQ310" s="98"/>
      <c r="AR310" s="98"/>
      <c r="AS310" s="98"/>
      <c r="AT310" s="98"/>
      <c r="AU310" s="99"/>
      <c r="AV310" s="99"/>
      <c r="AW310" s="99"/>
      <c r="AX310" s="99"/>
      <c r="AY310" s="98"/>
      <c r="AZ310" s="98"/>
      <c r="BA310" s="98"/>
      <c r="BB310" s="98"/>
      <c r="BC310" s="98"/>
      <c r="BD310" s="98"/>
    </row>
    <row r="311" spans="1:56">
      <c r="A311" s="64"/>
      <c r="B311" s="64"/>
      <c r="C311" s="64"/>
      <c r="D311" s="45"/>
      <c r="E311" s="45"/>
      <c r="F311" s="45"/>
      <c r="G311" s="45"/>
      <c r="H311" s="45"/>
      <c r="I311" s="45"/>
      <c r="J311" s="45"/>
      <c r="K311" s="45"/>
      <c r="L311" s="45"/>
      <c r="M311" s="98"/>
      <c r="N311" s="98"/>
      <c r="O311" s="98"/>
      <c r="P311" s="98"/>
      <c r="Q311" s="98"/>
      <c r="R311" s="98"/>
      <c r="S311" s="98"/>
      <c r="T311" s="98"/>
      <c r="U311" s="98"/>
      <c r="V311" s="98"/>
      <c r="W311" s="98"/>
      <c r="X311" s="98"/>
      <c r="Y311" s="98"/>
      <c r="Z311" s="98"/>
      <c r="AA311" s="98"/>
      <c r="AB311" s="98"/>
      <c r="AC311" s="98"/>
      <c r="AD311" s="98"/>
      <c r="AE311" s="98"/>
      <c r="AF311" s="98"/>
      <c r="AG311" s="98"/>
      <c r="AH311" s="98"/>
      <c r="AI311" s="98"/>
      <c r="AJ311" s="98"/>
      <c r="AK311" s="98"/>
      <c r="AL311" s="98"/>
      <c r="AM311" s="98"/>
      <c r="AN311" s="98"/>
      <c r="AO311" s="98"/>
      <c r="AP311" s="98"/>
      <c r="AQ311" s="98"/>
      <c r="AR311" s="98"/>
      <c r="AS311" s="98"/>
      <c r="AT311" s="98"/>
      <c r="AU311" s="99"/>
      <c r="AV311" s="99"/>
      <c r="AW311" s="99"/>
      <c r="AX311" s="99"/>
      <c r="AY311" s="98"/>
      <c r="AZ311" s="98"/>
      <c r="BA311" s="98"/>
      <c r="BB311" s="98"/>
      <c r="BC311" s="98"/>
      <c r="BD311" s="98"/>
    </row>
    <row r="312" spans="1:56">
      <c r="A312" s="64"/>
      <c r="B312" s="64"/>
      <c r="C312" s="64"/>
      <c r="D312" s="45"/>
      <c r="E312" s="45"/>
      <c r="F312" s="45"/>
      <c r="G312" s="45"/>
      <c r="H312" s="45"/>
      <c r="I312" s="45"/>
      <c r="J312" s="45"/>
      <c r="K312" s="45"/>
      <c r="L312" s="45"/>
      <c r="M312" s="98"/>
      <c r="N312" s="98"/>
      <c r="O312" s="98"/>
      <c r="P312" s="98"/>
      <c r="Q312" s="98"/>
      <c r="R312" s="98"/>
      <c r="S312" s="98"/>
      <c r="T312" s="98"/>
      <c r="U312" s="98"/>
      <c r="V312" s="98"/>
      <c r="W312" s="98"/>
      <c r="X312" s="98"/>
      <c r="Y312" s="98"/>
      <c r="Z312" s="98"/>
      <c r="AA312" s="98"/>
      <c r="AB312" s="98"/>
      <c r="AC312" s="98"/>
      <c r="AD312" s="98"/>
      <c r="AE312" s="98"/>
      <c r="AF312" s="98"/>
      <c r="AG312" s="98"/>
      <c r="AH312" s="98"/>
      <c r="AI312" s="98"/>
      <c r="AJ312" s="98"/>
      <c r="AK312" s="98"/>
      <c r="AL312" s="98"/>
      <c r="AM312" s="98"/>
      <c r="AN312" s="98"/>
      <c r="AO312" s="98"/>
      <c r="AP312" s="98"/>
      <c r="AQ312" s="98"/>
      <c r="AR312" s="98"/>
      <c r="AS312" s="98"/>
      <c r="AT312" s="98"/>
      <c r="AU312" s="99"/>
      <c r="AV312" s="99"/>
      <c r="AW312" s="99"/>
      <c r="AX312" s="99"/>
      <c r="AY312" s="98"/>
      <c r="AZ312" s="98"/>
      <c r="BA312" s="98"/>
      <c r="BB312" s="98"/>
      <c r="BC312" s="98"/>
      <c r="BD312" s="98"/>
    </row>
    <row r="313" spans="1:56">
      <c r="A313" s="64"/>
      <c r="B313" s="64"/>
      <c r="C313" s="64"/>
      <c r="D313" s="45"/>
      <c r="E313" s="45"/>
      <c r="F313" s="45"/>
      <c r="G313" s="45"/>
      <c r="H313" s="45"/>
      <c r="I313" s="45"/>
      <c r="J313" s="45"/>
      <c r="K313" s="45"/>
      <c r="L313" s="45"/>
      <c r="M313" s="98"/>
      <c r="N313" s="98"/>
      <c r="O313" s="98"/>
      <c r="P313" s="98"/>
      <c r="Q313" s="98"/>
      <c r="R313" s="98"/>
      <c r="S313" s="98"/>
      <c r="T313" s="98"/>
      <c r="U313" s="98"/>
      <c r="V313" s="98"/>
      <c r="W313" s="98"/>
      <c r="X313" s="98"/>
      <c r="Y313" s="98"/>
      <c r="Z313" s="98"/>
      <c r="AA313" s="98"/>
      <c r="AB313" s="98"/>
      <c r="AC313" s="98"/>
      <c r="AD313" s="98"/>
      <c r="AE313" s="98"/>
      <c r="AF313" s="98"/>
      <c r="AG313" s="98"/>
      <c r="AH313" s="98"/>
      <c r="AI313" s="98"/>
      <c r="AJ313" s="98"/>
      <c r="AK313" s="98"/>
      <c r="AL313" s="98"/>
      <c r="AM313" s="98"/>
      <c r="AN313" s="98"/>
      <c r="AO313" s="98"/>
      <c r="AP313" s="98"/>
      <c r="AQ313" s="98"/>
      <c r="AR313" s="98"/>
      <c r="AS313" s="98"/>
      <c r="AT313" s="98"/>
      <c r="AU313" s="99"/>
      <c r="AV313" s="99"/>
      <c r="AW313" s="99"/>
      <c r="AX313" s="99"/>
      <c r="AY313" s="98"/>
      <c r="AZ313" s="98"/>
      <c r="BA313" s="98"/>
      <c r="BB313" s="98"/>
      <c r="BC313" s="98"/>
      <c r="BD313" s="98"/>
    </row>
    <row r="314" spans="1:56">
      <c r="A314" s="64"/>
      <c r="B314" s="64"/>
      <c r="C314" s="64"/>
      <c r="D314" s="45"/>
      <c r="E314" s="45"/>
      <c r="F314" s="45"/>
      <c r="G314" s="45"/>
      <c r="H314" s="45"/>
      <c r="I314" s="45"/>
      <c r="J314" s="45"/>
      <c r="K314" s="45"/>
      <c r="L314" s="45"/>
      <c r="M314" s="98"/>
      <c r="N314" s="98"/>
      <c r="O314" s="98"/>
      <c r="P314" s="98"/>
      <c r="Q314" s="98"/>
      <c r="R314" s="98"/>
      <c r="S314" s="98"/>
      <c r="T314" s="98"/>
      <c r="U314" s="98"/>
      <c r="V314" s="98"/>
      <c r="W314" s="98"/>
      <c r="X314" s="98"/>
      <c r="Y314" s="98"/>
      <c r="Z314" s="98"/>
      <c r="AA314" s="98"/>
      <c r="AB314" s="98"/>
      <c r="AC314" s="98"/>
      <c r="AD314" s="98"/>
      <c r="AE314" s="98"/>
      <c r="AF314" s="98"/>
      <c r="AG314" s="98"/>
      <c r="AH314" s="98"/>
      <c r="AI314" s="98"/>
      <c r="AJ314" s="98"/>
      <c r="AK314" s="98"/>
      <c r="AL314" s="98"/>
      <c r="AM314" s="98"/>
      <c r="AN314" s="98"/>
      <c r="AO314" s="98"/>
      <c r="AP314" s="98"/>
      <c r="AQ314" s="98"/>
      <c r="AR314" s="98"/>
      <c r="AS314" s="98"/>
      <c r="AT314" s="98"/>
      <c r="AU314" s="99"/>
      <c r="AV314" s="99"/>
      <c r="AW314" s="99"/>
      <c r="AX314" s="99"/>
      <c r="AY314" s="98"/>
      <c r="AZ314" s="98"/>
      <c r="BA314" s="98"/>
      <c r="BB314" s="98"/>
      <c r="BC314" s="98"/>
      <c r="BD314" s="98"/>
    </row>
    <row r="315" spans="1:56">
      <c r="A315" s="64"/>
      <c r="B315" s="64"/>
      <c r="C315" s="64"/>
      <c r="D315" s="45"/>
      <c r="E315" s="45"/>
      <c r="F315" s="45"/>
      <c r="G315" s="45"/>
      <c r="H315" s="45"/>
      <c r="I315" s="45"/>
      <c r="J315" s="45"/>
      <c r="K315" s="45"/>
      <c r="L315" s="45"/>
      <c r="M315" s="98"/>
      <c r="N315" s="98"/>
      <c r="O315" s="98"/>
      <c r="P315" s="98"/>
      <c r="Q315" s="98"/>
      <c r="R315" s="98"/>
      <c r="S315" s="98"/>
      <c r="T315" s="98"/>
      <c r="U315" s="98"/>
      <c r="V315" s="98"/>
      <c r="W315" s="98"/>
      <c r="X315" s="98"/>
      <c r="Y315" s="98"/>
      <c r="Z315" s="98"/>
      <c r="AA315" s="98"/>
      <c r="AB315" s="98"/>
      <c r="AC315" s="98"/>
      <c r="AD315" s="98"/>
      <c r="AE315" s="98"/>
      <c r="AF315" s="98"/>
      <c r="AG315" s="98"/>
      <c r="AH315" s="98"/>
      <c r="AI315" s="98"/>
      <c r="AJ315" s="98"/>
      <c r="AK315" s="98"/>
      <c r="AL315" s="98"/>
      <c r="AM315" s="98"/>
      <c r="AN315" s="98"/>
      <c r="AO315" s="98"/>
      <c r="AP315" s="98"/>
      <c r="AQ315" s="98"/>
      <c r="AR315" s="98"/>
      <c r="AS315" s="98"/>
      <c r="AT315" s="98"/>
      <c r="AU315" s="99"/>
      <c r="AV315" s="99"/>
      <c r="AW315" s="99"/>
      <c r="AX315" s="99"/>
      <c r="AY315" s="98"/>
      <c r="AZ315" s="98"/>
      <c r="BA315" s="98"/>
      <c r="BB315" s="98"/>
      <c r="BC315" s="98"/>
      <c r="BD315" s="98"/>
    </row>
    <row r="316" spans="1:56">
      <c r="A316" s="64"/>
      <c r="B316" s="64"/>
      <c r="C316" s="64"/>
      <c r="D316" s="45"/>
      <c r="E316" s="45"/>
      <c r="F316" s="45"/>
      <c r="G316" s="45"/>
      <c r="H316" s="45"/>
      <c r="I316" s="45"/>
      <c r="J316" s="45"/>
      <c r="K316" s="45"/>
      <c r="L316" s="45"/>
      <c r="M316" s="98"/>
      <c r="N316" s="98"/>
      <c r="O316" s="98"/>
      <c r="P316" s="98"/>
      <c r="Q316" s="98"/>
      <c r="R316" s="98"/>
      <c r="S316" s="98"/>
      <c r="T316" s="98"/>
      <c r="U316" s="98"/>
      <c r="V316" s="98"/>
      <c r="W316" s="98"/>
      <c r="X316" s="98"/>
      <c r="Y316" s="98"/>
      <c r="Z316" s="98"/>
      <c r="AA316" s="98"/>
      <c r="AB316" s="98"/>
      <c r="AC316" s="98"/>
      <c r="AD316" s="98"/>
      <c r="AE316" s="98"/>
      <c r="AF316" s="98"/>
      <c r="AG316" s="98"/>
      <c r="AH316" s="98"/>
      <c r="AI316" s="98"/>
      <c r="AJ316" s="98"/>
      <c r="AK316" s="98"/>
      <c r="AL316" s="98"/>
      <c r="AM316" s="98"/>
      <c r="AN316" s="98"/>
      <c r="AO316" s="98"/>
      <c r="AP316" s="98"/>
      <c r="AQ316" s="98"/>
      <c r="AR316" s="98"/>
      <c r="AS316" s="98"/>
      <c r="AT316" s="98"/>
      <c r="AU316" s="99"/>
      <c r="AV316" s="99"/>
      <c r="AW316" s="99"/>
      <c r="AX316" s="99"/>
      <c r="AY316" s="98"/>
      <c r="AZ316" s="98"/>
      <c r="BA316" s="98"/>
      <c r="BB316" s="98"/>
      <c r="BC316" s="98"/>
      <c r="BD316" s="98"/>
    </row>
    <row r="317" spans="1:56">
      <c r="A317" s="64"/>
      <c r="B317" s="64"/>
      <c r="C317" s="64"/>
      <c r="D317" s="45"/>
      <c r="E317" s="45"/>
      <c r="F317" s="45"/>
      <c r="G317" s="45"/>
      <c r="H317" s="45"/>
      <c r="I317" s="45"/>
      <c r="J317" s="45"/>
      <c r="K317" s="45"/>
      <c r="L317" s="45"/>
      <c r="M317" s="98"/>
      <c r="N317" s="98"/>
      <c r="O317" s="98"/>
      <c r="P317" s="98"/>
      <c r="Q317" s="98"/>
      <c r="R317" s="98"/>
      <c r="S317" s="98"/>
      <c r="T317" s="98"/>
      <c r="U317" s="98"/>
      <c r="V317" s="98"/>
      <c r="W317" s="98"/>
      <c r="X317" s="98"/>
      <c r="Y317" s="98"/>
      <c r="Z317" s="98"/>
      <c r="AA317" s="98"/>
      <c r="AB317" s="98"/>
      <c r="AC317" s="98"/>
      <c r="AD317" s="98"/>
      <c r="AE317" s="98"/>
      <c r="AF317" s="98"/>
      <c r="AG317" s="98"/>
      <c r="AH317" s="98"/>
      <c r="AI317" s="98"/>
      <c r="AJ317" s="98"/>
      <c r="AK317" s="98"/>
      <c r="AL317" s="98"/>
      <c r="AM317" s="98"/>
      <c r="AN317" s="98"/>
      <c r="AO317" s="98"/>
      <c r="AP317" s="98"/>
      <c r="AQ317" s="98"/>
      <c r="AR317" s="98"/>
      <c r="AS317" s="98"/>
      <c r="AT317" s="98"/>
      <c r="AU317" s="99"/>
      <c r="AV317" s="99"/>
      <c r="AW317" s="99"/>
      <c r="AX317" s="99"/>
      <c r="AY317" s="98"/>
      <c r="AZ317" s="98"/>
      <c r="BA317" s="98"/>
      <c r="BB317" s="98"/>
      <c r="BC317" s="98"/>
      <c r="BD317" s="98"/>
    </row>
    <row r="318" spans="1:56">
      <c r="A318" s="64"/>
      <c r="B318" s="64"/>
      <c r="C318" s="64"/>
      <c r="D318" s="45"/>
      <c r="E318" s="45"/>
      <c r="F318" s="45"/>
      <c r="G318" s="45"/>
      <c r="H318" s="45"/>
      <c r="I318" s="45"/>
      <c r="J318" s="45"/>
      <c r="K318" s="45"/>
      <c r="L318" s="45"/>
      <c r="M318" s="98"/>
      <c r="N318" s="98"/>
      <c r="O318" s="98"/>
      <c r="P318" s="98"/>
      <c r="Q318" s="98"/>
      <c r="R318" s="98"/>
      <c r="S318" s="98"/>
      <c r="T318" s="98"/>
      <c r="U318" s="98"/>
      <c r="V318" s="98"/>
      <c r="W318" s="98"/>
      <c r="X318" s="98"/>
      <c r="Y318" s="98"/>
      <c r="Z318" s="98"/>
      <c r="AA318" s="98"/>
      <c r="AB318" s="98"/>
      <c r="AC318" s="98"/>
      <c r="AD318" s="98"/>
      <c r="AE318" s="98"/>
      <c r="AF318" s="98"/>
      <c r="AG318" s="98"/>
      <c r="AH318" s="98"/>
      <c r="AI318" s="98"/>
      <c r="AJ318" s="98"/>
      <c r="AK318" s="98"/>
      <c r="AL318" s="98"/>
      <c r="AM318" s="98"/>
      <c r="AN318" s="98"/>
      <c r="AO318" s="98"/>
      <c r="AP318" s="98"/>
      <c r="AQ318" s="98"/>
      <c r="AR318" s="98"/>
      <c r="AS318" s="98"/>
      <c r="AT318" s="98"/>
      <c r="AU318" s="99"/>
      <c r="AV318" s="99"/>
      <c r="AW318" s="99"/>
      <c r="AX318" s="99"/>
      <c r="AY318" s="98"/>
      <c r="AZ318" s="98"/>
      <c r="BA318" s="98"/>
      <c r="BB318" s="98"/>
      <c r="BC318" s="98"/>
      <c r="BD318" s="98"/>
    </row>
    <row r="319" spans="1:56">
      <c r="A319" s="64"/>
      <c r="B319" s="64"/>
      <c r="C319" s="64"/>
      <c r="D319" s="45"/>
      <c r="E319" s="45"/>
      <c r="F319" s="45"/>
      <c r="G319" s="45"/>
      <c r="H319" s="45"/>
      <c r="I319" s="45"/>
      <c r="J319" s="45"/>
      <c r="K319" s="45"/>
      <c r="L319" s="45"/>
      <c r="M319" s="98"/>
      <c r="N319" s="98"/>
      <c r="O319" s="98"/>
      <c r="P319" s="98"/>
      <c r="Q319" s="98"/>
      <c r="R319" s="98"/>
      <c r="S319" s="98"/>
      <c r="T319" s="98"/>
      <c r="U319" s="98"/>
      <c r="V319" s="98"/>
      <c r="W319" s="98"/>
      <c r="X319" s="98"/>
      <c r="Y319" s="98"/>
      <c r="Z319" s="98"/>
      <c r="AA319" s="98"/>
      <c r="AB319" s="98"/>
      <c r="AC319" s="98"/>
      <c r="AD319" s="98"/>
      <c r="AE319" s="98"/>
      <c r="AF319" s="98"/>
      <c r="AG319" s="98"/>
      <c r="AH319" s="98"/>
      <c r="AI319" s="98"/>
      <c r="AJ319" s="98"/>
      <c r="AK319" s="98"/>
      <c r="AL319" s="98"/>
      <c r="AM319" s="98"/>
      <c r="AN319" s="98"/>
      <c r="AO319" s="98"/>
      <c r="AP319" s="98"/>
      <c r="AQ319" s="98"/>
      <c r="AR319" s="98"/>
      <c r="AS319" s="98"/>
      <c r="AT319" s="98"/>
      <c r="AU319" s="99"/>
      <c r="AV319" s="99"/>
      <c r="AW319" s="99"/>
      <c r="AX319" s="99"/>
      <c r="AY319" s="98"/>
      <c r="AZ319" s="98"/>
      <c r="BA319" s="98"/>
      <c r="BB319" s="98"/>
      <c r="BC319" s="98"/>
      <c r="BD319" s="98"/>
    </row>
    <row r="320" spans="1:56">
      <c r="A320" s="64"/>
      <c r="B320" s="64"/>
      <c r="C320" s="64"/>
      <c r="D320" s="45"/>
      <c r="E320" s="45"/>
      <c r="F320" s="45"/>
      <c r="G320" s="45"/>
      <c r="H320" s="45"/>
      <c r="I320" s="45"/>
      <c r="J320" s="45"/>
      <c r="K320" s="45"/>
      <c r="L320" s="45"/>
      <c r="M320" s="98"/>
      <c r="N320" s="98"/>
      <c r="O320" s="98"/>
      <c r="P320" s="98"/>
      <c r="Q320" s="98"/>
      <c r="R320" s="98"/>
      <c r="S320" s="98"/>
      <c r="T320" s="98"/>
      <c r="U320" s="98"/>
      <c r="V320" s="98"/>
      <c r="W320" s="98"/>
      <c r="X320" s="98"/>
      <c r="Y320" s="98"/>
      <c r="Z320" s="98"/>
      <c r="AA320" s="98"/>
      <c r="AB320" s="98"/>
      <c r="AC320" s="98"/>
      <c r="AD320" s="98"/>
      <c r="AE320" s="98"/>
      <c r="AF320" s="98"/>
      <c r="AG320" s="98"/>
      <c r="AH320" s="98"/>
      <c r="AI320" s="98"/>
      <c r="AJ320" s="98"/>
      <c r="AK320" s="98"/>
      <c r="AL320" s="98"/>
      <c r="AM320" s="98"/>
      <c r="AN320" s="98"/>
      <c r="AO320" s="98"/>
      <c r="AP320" s="98"/>
      <c r="AQ320" s="98"/>
      <c r="AR320" s="98"/>
      <c r="AS320" s="98"/>
      <c r="AT320" s="98"/>
      <c r="AU320" s="99"/>
      <c r="AV320" s="99"/>
      <c r="AW320" s="99"/>
      <c r="AX320" s="99"/>
      <c r="AY320" s="98"/>
      <c r="AZ320" s="98"/>
      <c r="BA320" s="98"/>
      <c r="BB320" s="98"/>
      <c r="BC320" s="98"/>
      <c r="BD320" s="98"/>
    </row>
    <row r="321" spans="1:56">
      <c r="A321" s="64"/>
      <c r="B321" s="64"/>
      <c r="C321" s="64"/>
      <c r="D321" s="45"/>
      <c r="E321" s="45"/>
      <c r="F321" s="45"/>
      <c r="G321" s="45"/>
      <c r="H321" s="45"/>
      <c r="I321" s="45"/>
      <c r="J321" s="45"/>
      <c r="K321" s="45"/>
      <c r="L321" s="45"/>
      <c r="M321" s="98"/>
      <c r="N321" s="98"/>
      <c r="O321" s="98"/>
      <c r="P321" s="98"/>
      <c r="Q321" s="98"/>
      <c r="R321" s="98"/>
      <c r="S321" s="98"/>
      <c r="T321" s="98"/>
      <c r="U321" s="98"/>
      <c r="V321" s="98"/>
      <c r="W321" s="98"/>
      <c r="X321" s="98"/>
      <c r="Y321" s="98"/>
      <c r="Z321" s="98"/>
      <c r="AA321" s="98"/>
      <c r="AB321" s="98"/>
      <c r="AC321" s="98"/>
      <c r="AD321" s="98"/>
      <c r="AE321" s="98"/>
      <c r="AF321" s="98"/>
      <c r="AG321" s="98"/>
      <c r="AH321" s="98"/>
      <c r="AI321" s="98"/>
      <c r="AJ321" s="98"/>
      <c r="AK321" s="98"/>
      <c r="AL321" s="98"/>
      <c r="AM321" s="98"/>
      <c r="AN321" s="98"/>
      <c r="AO321" s="98"/>
      <c r="AP321" s="98"/>
      <c r="AQ321" s="98"/>
      <c r="AR321" s="98"/>
      <c r="AS321" s="98"/>
      <c r="AT321" s="98"/>
      <c r="AU321" s="99"/>
      <c r="AV321" s="99"/>
      <c r="AW321" s="99"/>
      <c r="AX321" s="99"/>
      <c r="AY321" s="98"/>
      <c r="AZ321" s="98"/>
      <c r="BA321" s="98"/>
      <c r="BB321" s="98"/>
      <c r="BC321" s="98"/>
      <c r="BD321" s="98"/>
    </row>
    <row r="322" spans="1:56">
      <c r="A322" s="64"/>
      <c r="B322" s="64"/>
      <c r="C322" s="64"/>
      <c r="D322" s="45"/>
      <c r="E322" s="45"/>
      <c r="F322" s="45"/>
      <c r="G322" s="45"/>
      <c r="H322" s="45"/>
      <c r="I322" s="45"/>
      <c r="J322" s="45"/>
      <c r="K322" s="45"/>
      <c r="L322" s="45"/>
      <c r="M322" s="98"/>
      <c r="N322" s="98"/>
      <c r="O322" s="98"/>
      <c r="P322" s="98"/>
      <c r="Q322" s="98"/>
      <c r="R322" s="98"/>
      <c r="S322" s="98"/>
      <c r="T322" s="98"/>
      <c r="U322" s="98"/>
      <c r="V322" s="98"/>
      <c r="W322" s="98"/>
      <c r="X322" s="98"/>
      <c r="Y322" s="98"/>
      <c r="Z322" s="98"/>
      <c r="AA322" s="98"/>
      <c r="AB322" s="98"/>
      <c r="AC322" s="98"/>
      <c r="AD322" s="98"/>
      <c r="AE322" s="98"/>
      <c r="AF322" s="98"/>
      <c r="AG322" s="98"/>
      <c r="AH322" s="98"/>
      <c r="AI322" s="98"/>
      <c r="AJ322" s="98"/>
      <c r="AK322" s="98"/>
      <c r="AL322" s="98"/>
      <c r="AM322" s="98"/>
      <c r="AN322" s="98"/>
      <c r="AO322" s="98"/>
      <c r="AP322" s="98"/>
      <c r="AQ322" s="98"/>
      <c r="AR322" s="98"/>
      <c r="AS322" s="98"/>
      <c r="AT322" s="98"/>
      <c r="AU322" s="99"/>
      <c r="AV322" s="99"/>
      <c r="AW322" s="99"/>
      <c r="AX322" s="99"/>
      <c r="AY322" s="98"/>
      <c r="AZ322" s="98"/>
      <c r="BA322" s="98"/>
      <c r="BB322" s="98"/>
      <c r="BC322" s="98"/>
      <c r="BD322" s="98"/>
    </row>
    <row r="323" spans="1:56">
      <c r="A323" s="64"/>
      <c r="B323" s="64"/>
      <c r="C323" s="64"/>
      <c r="D323" s="45"/>
      <c r="E323" s="45"/>
      <c r="F323" s="45"/>
      <c r="G323" s="45"/>
      <c r="H323" s="45"/>
      <c r="I323" s="45"/>
      <c r="J323" s="45"/>
      <c r="K323" s="45"/>
      <c r="L323" s="45"/>
      <c r="M323" s="98"/>
      <c r="N323" s="98"/>
      <c r="O323" s="98"/>
      <c r="P323" s="98"/>
      <c r="Q323" s="98"/>
      <c r="R323" s="98"/>
      <c r="S323" s="98"/>
      <c r="T323" s="98"/>
      <c r="U323" s="98"/>
      <c r="V323" s="98"/>
      <c r="W323" s="98"/>
      <c r="X323" s="98"/>
      <c r="Y323" s="98"/>
      <c r="Z323" s="98"/>
      <c r="AA323" s="98"/>
      <c r="AB323" s="98"/>
      <c r="AC323" s="98"/>
      <c r="AD323" s="98"/>
      <c r="AE323" s="98"/>
      <c r="AF323" s="98"/>
      <c r="AG323" s="98"/>
      <c r="AH323" s="98"/>
      <c r="AI323" s="98"/>
      <c r="AJ323" s="98"/>
      <c r="AK323" s="98"/>
      <c r="AL323" s="98"/>
      <c r="AM323" s="98"/>
      <c r="AN323" s="98"/>
      <c r="AO323" s="98"/>
      <c r="AP323" s="98"/>
      <c r="AQ323" s="98"/>
      <c r="AR323" s="98"/>
      <c r="AS323" s="98"/>
      <c r="AT323" s="98"/>
      <c r="AU323" s="99"/>
      <c r="AV323" s="99"/>
      <c r="AW323" s="99"/>
      <c r="AX323" s="99"/>
      <c r="AY323" s="98"/>
      <c r="AZ323" s="98"/>
      <c r="BA323" s="98"/>
      <c r="BB323" s="98"/>
      <c r="BC323" s="98"/>
      <c r="BD323" s="98"/>
    </row>
    <row r="324" spans="1:56">
      <c r="A324" s="64"/>
      <c r="B324" s="64"/>
      <c r="C324" s="64"/>
      <c r="D324" s="45"/>
      <c r="E324" s="45"/>
      <c r="F324" s="45"/>
      <c r="G324" s="45"/>
      <c r="H324" s="45"/>
      <c r="I324" s="45"/>
      <c r="J324" s="45"/>
      <c r="K324" s="45"/>
      <c r="L324" s="45"/>
      <c r="M324" s="98"/>
      <c r="N324" s="98"/>
      <c r="O324" s="98"/>
      <c r="P324" s="98"/>
      <c r="Q324" s="98"/>
      <c r="R324" s="98"/>
      <c r="S324" s="98"/>
      <c r="T324" s="98"/>
      <c r="U324" s="98"/>
      <c r="V324" s="98"/>
      <c r="W324" s="98"/>
      <c r="X324" s="98"/>
      <c r="Y324" s="98"/>
      <c r="Z324" s="98"/>
      <c r="AA324" s="98"/>
      <c r="AB324" s="98"/>
      <c r="AC324" s="98"/>
      <c r="AD324" s="98"/>
      <c r="AE324" s="98"/>
      <c r="AF324" s="98"/>
      <c r="AG324" s="98"/>
      <c r="AH324" s="98"/>
      <c r="AI324" s="98"/>
      <c r="AJ324" s="98"/>
      <c r="AK324" s="98"/>
      <c r="AL324" s="98"/>
      <c r="AM324" s="98"/>
      <c r="AN324" s="98"/>
      <c r="AO324" s="98"/>
      <c r="AP324" s="98"/>
      <c r="AQ324" s="98"/>
      <c r="AR324" s="98"/>
      <c r="AS324" s="98"/>
      <c r="AT324" s="98"/>
      <c r="AU324" s="99"/>
      <c r="AV324" s="99"/>
      <c r="AW324" s="99"/>
      <c r="AX324" s="99"/>
      <c r="AY324" s="98"/>
      <c r="AZ324" s="98"/>
      <c r="BA324" s="98"/>
      <c r="BB324" s="98"/>
      <c r="BC324" s="98"/>
      <c r="BD324" s="98"/>
    </row>
    <row r="325" spans="1:56">
      <c r="A325" s="64"/>
      <c r="B325" s="64"/>
      <c r="C325" s="64"/>
      <c r="D325" s="45"/>
      <c r="E325" s="45"/>
      <c r="F325" s="45"/>
      <c r="G325" s="45"/>
      <c r="H325" s="45"/>
      <c r="I325" s="45"/>
      <c r="J325" s="45"/>
      <c r="K325" s="45"/>
      <c r="L325" s="45"/>
      <c r="M325" s="98"/>
      <c r="N325" s="98"/>
      <c r="O325" s="98"/>
      <c r="P325" s="98"/>
      <c r="Q325" s="98"/>
      <c r="R325" s="98"/>
      <c r="S325" s="98"/>
      <c r="T325" s="98"/>
      <c r="U325" s="98"/>
      <c r="V325" s="98"/>
      <c r="W325" s="98"/>
      <c r="X325" s="98"/>
      <c r="Y325" s="98"/>
      <c r="Z325" s="98"/>
      <c r="AA325" s="98"/>
      <c r="AB325" s="98"/>
      <c r="AC325" s="98"/>
      <c r="AD325" s="98"/>
      <c r="AE325" s="98"/>
      <c r="AF325" s="98"/>
      <c r="AG325" s="98"/>
      <c r="AH325" s="98"/>
      <c r="AI325" s="98"/>
      <c r="AJ325" s="98"/>
      <c r="AK325" s="98"/>
      <c r="AL325" s="98"/>
      <c r="AM325" s="98"/>
      <c r="AN325" s="98"/>
      <c r="AO325" s="98"/>
      <c r="AP325" s="98"/>
      <c r="AQ325" s="98"/>
      <c r="AR325" s="98"/>
      <c r="AS325" s="98"/>
      <c r="AT325" s="98"/>
      <c r="AU325" s="99"/>
      <c r="AV325" s="99"/>
      <c r="AW325" s="99"/>
      <c r="AX325" s="99"/>
      <c r="AY325" s="98"/>
      <c r="AZ325" s="98"/>
      <c r="BA325" s="98"/>
      <c r="BB325" s="98"/>
      <c r="BC325" s="98"/>
      <c r="BD325" s="98"/>
    </row>
    <row r="326" spans="1:56">
      <c r="A326" s="64"/>
      <c r="B326" s="64"/>
      <c r="C326" s="64"/>
      <c r="D326" s="45"/>
      <c r="E326" s="45"/>
      <c r="F326" s="45"/>
      <c r="G326" s="45"/>
      <c r="H326" s="45"/>
      <c r="I326" s="45"/>
      <c r="J326" s="45"/>
      <c r="K326" s="45"/>
      <c r="L326" s="45"/>
      <c r="M326" s="98"/>
      <c r="N326" s="98"/>
      <c r="O326" s="98"/>
      <c r="P326" s="98"/>
      <c r="Q326" s="98"/>
      <c r="R326" s="98"/>
      <c r="S326" s="98"/>
      <c r="T326" s="98"/>
      <c r="U326" s="98"/>
      <c r="V326" s="98"/>
      <c r="W326" s="98"/>
      <c r="X326" s="98"/>
      <c r="Y326" s="98"/>
      <c r="Z326" s="98"/>
      <c r="AA326" s="98"/>
      <c r="AB326" s="98"/>
      <c r="AC326" s="98"/>
      <c r="AD326" s="98"/>
      <c r="AE326" s="98"/>
      <c r="AF326" s="98"/>
      <c r="AG326" s="98"/>
      <c r="AH326" s="98"/>
      <c r="AI326" s="98"/>
      <c r="AJ326" s="98"/>
      <c r="AK326" s="98"/>
      <c r="AL326" s="98"/>
      <c r="AM326" s="98"/>
      <c r="AN326" s="98"/>
      <c r="AO326" s="98"/>
      <c r="AP326" s="98"/>
      <c r="AQ326" s="98"/>
      <c r="AR326" s="98"/>
      <c r="AS326" s="98"/>
      <c r="AT326" s="98"/>
      <c r="AU326" s="99"/>
      <c r="AV326" s="99"/>
      <c r="AW326" s="99"/>
      <c r="AX326" s="99"/>
      <c r="AY326" s="98"/>
      <c r="AZ326" s="98"/>
      <c r="BA326" s="98"/>
      <c r="BB326" s="98"/>
      <c r="BC326" s="98"/>
      <c r="BD326" s="98"/>
    </row>
    <row r="327" spans="1:56">
      <c r="A327" s="64"/>
      <c r="B327" s="64"/>
      <c r="C327" s="64"/>
      <c r="D327" s="45"/>
      <c r="E327" s="45"/>
      <c r="F327" s="45"/>
      <c r="G327" s="45"/>
      <c r="H327" s="45"/>
      <c r="I327" s="45"/>
      <c r="J327" s="45"/>
      <c r="K327" s="45"/>
      <c r="L327" s="45"/>
      <c r="M327" s="98"/>
      <c r="N327" s="98"/>
      <c r="O327" s="98"/>
      <c r="P327" s="98"/>
      <c r="Q327" s="98"/>
      <c r="R327" s="98"/>
      <c r="S327" s="98"/>
      <c r="T327" s="98"/>
      <c r="U327" s="98"/>
      <c r="V327" s="98"/>
      <c r="W327" s="98"/>
      <c r="X327" s="98"/>
      <c r="Y327" s="98"/>
      <c r="Z327" s="98"/>
      <c r="AA327" s="98"/>
      <c r="AB327" s="98"/>
      <c r="AC327" s="98"/>
      <c r="AD327" s="98"/>
      <c r="AE327" s="98"/>
      <c r="AF327" s="98"/>
      <c r="AG327" s="98"/>
      <c r="AH327" s="98"/>
      <c r="AI327" s="98"/>
      <c r="AJ327" s="98"/>
      <c r="AK327" s="98"/>
      <c r="AL327" s="98"/>
      <c r="AM327" s="98"/>
      <c r="AN327" s="98"/>
      <c r="AO327" s="98"/>
      <c r="AP327" s="98"/>
      <c r="AQ327" s="98"/>
      <c r="AR327" s="98"/>
      <c r="AS327" s="98"/>
      <c r="AT327" s="98"/>
      <c r="AU327" s="99"/>
      <c r="AV327" s="99"/>
      <c r="AW327" s="99"/>
      <c r="AX327" s="99"/>
      <c r="AY327" s="98"/>
      <c r="AZ327" s="98"/>
      <c r="BA327" s="98"/>
      <c r="BB327" s="98"/>
      <c r="BC327" s="98"/>
      <c r="BD327" s="98"/>
    </row>
    <row r="328" spans="1:56">
      <c r="A328" s="64"/>
      <c r="B328" s="64"/>
      <c r="C328" s="64"/>
      <c r="D328" s="45"/>
      <c r="E328" s="45"/>
      <c r="F328" s="45"/>
      <c r="G328" s="45"/>
      <c r="H328" s="45"/>
      <c r="I328" s="45"/>
      <c r="J328" s="45"/>
      <c r="K328" s="45"/>
      <c r="L328" s="45"/>
      <c r="M328" s="98"/>
      <c r="N328" s="98"/>
      <c r="O328" s="98"/>
      <c r="P328" s="98"/>
      <c r="Q328" s="98"/>
      <c r="R328" s="98"/>
      <c r="S328" s="98"/>
      <c r="T328" s="98"/>
      <c r="U328" s="98"/>
      <c r="V328" s="98"/>
      <c r="W328" s="98"/>
      <c r="X328" s="98"/>
      <c r="Y328" s="98"/>
      <c r="Z328" s="98"/>
      <c r="AA328" s="98"/>
      <c r="AB328" s="98"/>
      <c r="AC328" s="98"/>
      <c r="AD328" s="98"/>
      <c r="AE328" s="98"/>
      <c r="AF328" s="98"/>
      <c r="AG328" s="98"/>
      <c r="AH328" s="98"/>
      <c r="AI328" s="98"/>
      <c r="AJ328" s="98"/>
      <c r="AK328" s="98"/>
      <c r="AL328" s="98"/>
      <c r="AM328" s="98"/>
      <c r="AN328" s="98"/>
      <c r="AO328" s="98"/>
      <c r="AP328" s="98"/>
      <c r="AQ328" s="98"/>
      <c r="AR328" s="98"/>
      <c r="AS328" s="98"/>
      <c r="AT328" s="98"/>
      <c r="AU328" s="99"/>
      <c r="AV328" s="99"/>
      <c r="AW328" s="99"/>
      <c r="AX328" s="99"/>
      <c r="AY328" s="98"/>
      <c r="AZ328" s="98"/>
      <c r="BA328" s="98"/>
      <c r="BB328" s="98"/>
      <c r="BC328" s="98"/>
      <c r="BD328" s="98"/>
    </row>
    <row r="329" spans="1:56">
      <c r="A329" s="64"/>
      <c r="B329" s="64"/>
      <c r="C329" s="64"/>
      <c r="D329" s="45"/>
      <c r="E329" s="45"/>
      <c r="F329" s="45"/>
      <c r="G329" s="45"/>
      <c r="H329" s="45"/>
      <c r="I329" s="45"/>
      <c r="J329" s="45"/>
      <c r="K329" s="45"/>
      <c r="L329" s="45"/>
      <c r="M329" s="98"/>
      <c r="N329" s="98"/>
      <c r="O329" s="98"/>
      <c r="P329" s="98"/>
      <c r="Q329" s="98"/>
      <c r="R329" s="98"/>
      <c r="S329" s="98"/>
      <c r="T329" s="98"/>
      <c r="U329" s="98"/>
      <c r="V329" s="98"/>
      <c r="W329" s="98"/>
      <c r="X329" s="98"/>
      <c r="Y329" s="98"/>
      <c r="Z329" s="98"/>
      <c r="AA329" s="98"/>
      <c r="AB329" s="98"/>
      <c r="AC329" s="98"/>
      <c r="AD329" s="98"/>
      <c r="AE329" s="98"/>
      <c r="AF329" s="98"/>
      <c r="AG329" s="98"/>
      <c r="AH329" s="98"/>
      <c r="AI329" s="98"/>
      <c r="AJ329" s="98"/>
      <c r="AK329" s="98"/>
      <c r="AL329" s="98"/>
      <c r="AM329" s="98"/>
      <c r="AN329" s="98"/>
      <c r="AO329" s="98"/>
      <c r="AP329" s="98"/>
      <c r="AQ329" s="98"/>
      <c r="AR329" s="98"/>
      <c r="AS329" s="98"/>
      <c r="AT329" s="98"/>
      <c r="AU329" s="99"/>
      <c r="AV329" s="99"/>
      <c r="AW329" s="99"/>
      <c r="AX329" s="99"/>
      <c r="AY329" s="98"/>
      <c r="AZ329" s="98"/>
      <c r="BA329" s="98"/>
      <c r="BB329" s="98"/>
      <c r="BC329" s="98"/>
      <c r="BD329" s="98"/>
    </row>
    <row r="330" spans="1:56">
      <c r="A330" s="64"/>
      <c r="B330" s="64"/>
      <c r="C330" s="64"/>
      <c r="D330" s="45"/>
      <c r="E330" s="45"/>
      <c r="F330" s="45"/>
      <c r="G330" s="45"/>
      <c r="H330" s="45"/>
      <c r="I330" s="45"/>
      <c r="J330" s="45"/>
      <c r="K330" s="45"/>
      <c r="L330" s="45"/>
      <c r="M330" s="98"/>
      <c r="N330" s="98"/>
      <c r="O330" s="98"/>
      <c r="P330" s="98"/>
      <c r="Q330" s="98"/>
      <c r="R330" s="98"/>
      <c r="S330" s="98"/>
      <c r="T330" s="98"/>
      <c r="U330" s="98"/>
      <c r="V330" s="98"/>
      <c r="W330" s="98"/>
      <c r="X330" s="98"/>
      <c r="Y330" s="98"/>
      <c r="Z330" s="98"/>
      <c r="AA330" s="98"/>
      <c r="AB330" s="98"/>
      <c r="AC330" s="98"/>
      <c r="AD330" s="98"/>
      <c r="AE330" s="98"/>
      <c r="AF330" s="98"/>
      <c r="AG330" s="98"/>
      <c r="AH330" s="98"/>
      <c r="AI330" s="98"/>
      <c r="AJ330" s="98"/>
      <c r="AK330" s="98"/>
      <c r="AL330" s="98"/>
      <c r="AM330" s="98"/>
      <c r="AN330" s="98"/>
      <c r="AO330" s="98"/>
      <c r="AP330" s="98"/>
      <c r="AQ330" s="98"/>
      <c r="AR330" s="98"/>
      <c r="AS330" s="98"/>
      <c r="AT330" s="98"/>
      <c r="AU330" s="99"/>
      <c r="AV330" s="99"/>
      <c r="AW330" s="99"/>
      <c r="AX330" s="99"/>
      <c r="AY330" s="98"/>
      <c r="AZ330" s="98"/>
      <c r="BA330" s="98"/>
      <c r="BB330" s="98"/>
      <c r="BC330" s="98"/>
      <c r="BD330" s="98"/>
    </row>
    <row r="331" spans="1:56">
      <c r="A331" s="64"/>
      <c r="B331" s="64"/>
      <c r="C331" s="64"/>
      <c r="D331" s="45"/>
      <c r="E331" s="45"/>
      <c r="F331" s="45"/>
      <c r="G331" s="45"/>
      <c r="H331" s="45"/>
      <c r="I331" s="45"/>
      <c r="J331" s="45"/>
      <c r="K331" s="45"/>
      <c r="L331" s="45"/>
      <c r="M331" s="98"/>
      <c r="N331" s="98"/>
      <c r="O331" s="98"/>
      <c r="P331" s="98"/>
      <c r="Q331" s="98"/>
      <c r="R331" s="98"/>
      <c r="S331" s="98"/>
      <c r="T331" s="98"/>
      <c r="U331" s="98"/>
      <c r="V331" s="98"/>
      <c r="W331" s="98"/>
      <c r="X331" s="98"/>
      <c r="Y331" s="98"/>
      <c r="Z331" s="98"/>
      <c r="AA331" s="98"/>
      <c r="AB331" s="98"/>
      <c r="AC331" s="98"/>
      <c r="AD331" s="98"/>
      <c r="AE331" s="98"/>
      <c r="AF331" s="98"/>
      <c r="AG331" s="98"/>
      <c r="AH331" s="98"/>
      <c r="AI331" s="98"/>
      <c r="AJ331" s="98"/>
      <c r="AK331" s="98"/>
      <c r="AL331" s="98"/>
      <c r="AM331" s="98"/>
      <c r="AN331" s="98"/>
      <c r="AO331" s="98"/>
      <c r="AP331" s="98"/>
      <c r="AQ331" s="98"/>
      <c r="AR331" s="98"/>
      <c r="AS331" s="98"/>
      <c r="AT331" s="98"/>
      <c r="AU331" s="99"/>
      <c r="AV331" s="99"/>
      <c r="AW331" s="99"/>
      <c r="AX331" s="99"/>
      <c r="AY331" s="98"/>
      <c r="AZ331" s="98"/>
      <c r="BA331" s="98"/>
      <c r="BB331" s="98"/>
      <c r="BC331" s="98"/>
      <c r="BD331" s="98"/>
    </row>
    <row r="332" spans="1:56">
      <c r="A332" s="64"/>
      <c r="B332" s="64"/>
      <c r="C332" s="64"/>
      <c r="D332" s="45"/>
      <c r="E332" s="45"/>
      <c r="F332" s="45"/>
      <c r="G332" s="45"/>
      <c r="H332" s="45"/>
      <c r="I332" s="45"/>
      <c r="J332" s="45"/>
      <c r="K332" s="45"/>
      <c r="L332" s="45"/>
      <c r="M332" s="98"/>
      <c r="N332" s="98"/>
      <c r="O332" s="98"/>
      <c r="P332" s="98"/>
      <c r="Q332" s="98"/>
      <c r="R332" s="98"/>
      <c r="S332" s="98"/>
      <c r="T332" s="98"/>
      <c r="U332" s="98"/>
      <c r="V332" s="98"/>
      <c r="W332" s="98"/>
      <c r="X332" s="98"/>
      <c r="Y332" s="98"/>
      <c r="Z332" s="98"/>
      <c r="AA332" s="98"/>
      <c r="AB332" s="98"/>
      <c r="AC332" s="98"/>
      <c r="AD332" s="98"/>
      <c r="AE332" s="98"/>
      <c r="AF332" s="98"/>
      <c r="AG332" s="98"/>
      <c r="AH332" s="98"/>
      <c r="AI332" s="98"/>
      <c r="AJ332" s="98"/>
      <c r="AK332" s="98"/>
      <c r="AL332" s="98"/>
      <c r="AM332" s="98"/>
      <c r="AN332" s="98"/>
      <c r="AO332" s="98"/>
      <c r="AP332" s="98"/>
      <c r="AQ332" s="98"/>
      <c r="AR332" s="98"/>
      <c r="AS332" s="98"/>
      <c r="AT332" s="98"/>
      <c r="AU332" s="99"/>
      <c r="AV332" s="99"/>
      <c r="AW332" s="99"/>
      <c r="AX332" s="99"/>
      <c r="AY332" s="98"/>
      <c r="AZ332" s="98"/>
      <c r="BA332" s="98"/>
      <c r="BB332" s="98"/>
      <c r="BC332" s="98"/>
      <c r="BD332" s="98"/>
    </row>
    <row r="333" spans="1:56">
      <c r="A333" s="64"/>
      <c r="B333" s="64"/>
      <c r="C333" s="64"/>
      <c r="D333" s="45"/>
      <c r="E333" s="45"/>
      <c r="F333" s="45"/>
      <c r="G333" s="45"/>
      <c r="H333" s="45"/>
      <c r="I333" s="45"/>
      <c r="J333" s="45"/>
      <c r="K333" s="45"/>
      <c r="L333" s="45"/>
      <c r="M333" s="98"/>
      <c r="N333" s="98"/>
      <c r="O333" s="98"/>
      <c r="P333" s="98"/>
      <c r="Q333" s="98"/>
      <c r="R333" s="98"/>
      <c r="S333" s="98"/>
      <c r="T333" s="98"/>
      <c r="U333" s="98"/>
      <c r="V333" s="98"/>
      <c r="W333" s="98"/>
      <c r="X333" s="98"/>
      <c r="Y333" s="98"/>
      <c r="Z333" s="98"/>
      <c r="AA333" s="98"/>
      <c r="AB333" s="98"/>
      <c r="AC333" s="98"/>
      <c r="AD333" s="98"/>
      <c r="AE333" s="98"/>
      <c r="AF333" s="98"/>
      <c r="AG333" s="98"/>
      <c r="AH333" s="98"/>
      <c r="AI333" s="98"/>
      <c r="AJ333" s="98"/>
      <c r="AK333" s="98"/>
      <c r="AL333" s="98"/>
      <c r="AM333" s="98"/>
      <c r="AN333" s="98"/>
      <c r="AO333" s="98"/>
      <c r="AP333" s="98"/>
      <c r="AQ333" s="98"/>
      <c r="AR333" s="98"/>
      <c r="AS333" s="98"/>
      <c r="AT333" s="98"/>
      <c r="AU333" s="99"/>
      <c r="AV333" s="99"/>
      <c r="AW333" s="99"/>
      <c r="AX333" s="99"/>
      <c r="AY333" s="98"/>
      <c r="AZ333" s="98"/>
      <c r="BA333" s="98"/>
      <c r="BB333" s="98"/>
      <c r="BC333" s="98"/>
      <c r="BD333" s="98"/>
    </row>
    <row r="334" spans="1:56">
      <c r="A334" s="64"/>
      <c r="B334" s="64"/>
      <c r="C334" s="64"/>
      <c r="D334" s="45"/>
      <c r="E334" s="45"/>
      <c r="F334" s="45"/>
      <c r="G334" s="45"/>
      <c r="H334" s="45"/>
      <c r="I334" s="45"/>
      <c r="J334" s="45"/>
      <c r="K334" s="45"/>
      <c r="L334" s="45"/>
      <c r="M334" s="98"/>
      <c r="N334" s="98"/>
      <c r="O334" s="98"/>
      <c r="P334" s="98"/>
      <c r="Q334" s="98"/>
      <c r="R334" s="98"/>
      <c r="S334" s="98"/>
      <c r="T334" s="98"/>
      <c r="U334" s="98"/>
      <c r="V334" s="98"/>
      <c r="W334" s="98"/>
      <c r="X334" s="98"/>
      <c r="Y334" s="98"/>
      <c r="Z334" s="98"/>
      <c r="AA334" s="98"/>
      <c r="AB334" s="98"/>
      <c r="AC334" s="98"/>
      <c r="AD334" s="98"/>
      <c r="AE334" s="98"/>
      <c r="AF334" s="98"/>
      <c r="AG334" s="98"/>
      <c r="AH334" s="98"/>
      <c r="AI334" s="98"/>
      <c r="AJ334" s="98"/>
      <c r="AK334" s="98"/>
      <c r="AL334" s="98"/>
      <c r="AM334" s="98"/>
      <c r="AN334" s="98"/>
      <c r="AO334" s="98"/>
      <c r="AP334" s="98"/>
      <c r="AQ334" s="98"/>
      <c r="AR334" s="98"/>
      <c r="AS334" s="98"/>
      <c r="AT334" s="98"/>
      <c r="AU334" s="99"/>
      <c r="AV334" s="99"/>
      <c r="AW334" s="99"/>
      <c r="AX334" s="99"/>
      <c r="AY334" s="98"/>
      <c r="AZ334" s="98"/>
      <c r="BA334" s="98"/>
      <c r="BB334" s="98"/>
      <c r="BC334" s="98"/>
      <c r="BD334" s="98"/>
    </row>
    <row r="335" spans="1:56">
      <c r="A335" s="64"/>
      <c r="B335" s="64"/>
      <c r="C335" s="64"/>
      <c r="D335" s="45"/>
      <c r="E335" s="45"/>
      <c r="F335" s="45"/>
      <c r="G335" s="45"/>
      <c r="H335" s="45"/>
      <c r="I335" s="45"/>
      <c r="J335" s="45"/>
      <c r="K335" s="45"/>
      <c r="L335" s="45"/>
      <c r="M335" s="98"/>
      <c r="N335" s="98"/>
      <c r="O335" s="98"/>
      <c r="P335" s="98"/>
      <c r="Q335" s="98"/>
      <c r="R335" s="98"/>
      <c r="S335" s="98"/>
      <c r="T335" s="98"/>
      <c r="U335" s="98"/>
      <c r="V335" s="98"/>
      <c r="W335" s="98"/>
      <c r="X335" s="98"/>
      <c r="Y335" s="98"/>
      <c r="Z335" s="98"/>
      <c r="AA335" s="98"/>
      <c r="AB335" s="98"/>
      <c r="AC335" s="98"/>
      <c r="AD335" s="98"/>
      <c r="AE335" s="98"/>
      <c r="AF335" s="98"/>
      <c r="AG335" s="98"/>
      <c r="AH335" s="98"/>
      <c r="AI335" s="98"/>
      <c r="AJ335" s="98"/>
      <c r="AK335" s="98"/>
      <c r="AL335" s="98"/>
      <c r="AM335" s="98"/>
      <c r="AN335" s="98"/>
      <c r="AO335" s="98"/>
      <c r="AP335" s="98"/>
      <c r="AQ335" s="98"/>
      <c r="AR335" s="98"/>
      <c r="AS335" s="98"/>
      <c r="AT335" s="98"/>
      <c r="AU335" s="99"/>
      <c r="AV335" s="99"/>
      <c r="AW335" s="99"/>
      <c r="AX335" s="99"/>
      <c r="AY335" s="98"/>
      <c r="AZ335" s="98"/>
      <c r="BA335" s="98"/>
      <c r="BB335" s="98"/>
      <c r="BC335" s="98"/>
      <c r="BD335" s="98"/>
    </row>
    <row r="336" spans="1:56">
      <c r="A336" s="64"/>
      <c r="B336" s="64"/>
      <c r="C336" s="64"/>
      <c r="D336" s="45"/>
      <c r="E336" s="45"/>
      <c r="F336" s="45"/>
      <c r="G336" s="45"/>
      <c r="H336" s="45"/>
      <c r="I336" s="45"/>
      <c r="J336" s="45"/>
      <c r="K336" s="45"/>
      <c r="L336" s="45"/>
      <c r="M336" s="98"/>
      <c r="N336" s="98"/>
      <c r="O336" s="98"/>
      <c r="P336" s="98"/>
      <c r="Q336" s="98"/>
      <c r="R336" s="98"/>
      <c r="S336" s="98"/>
      <c r="T336" s="98"/>
      <c r="U336" s="98"/>
      <c r="V336" s="98"/>
      <c r="W336" s="98"/>
      <c r="X336" s="98"/>
      <c r="Y336" s="98"/>
      <c r="Z336" s="98"/>
      <c r="AA336" s="98"/>
      <c r="AB336" s="98"/>
      <c r="AC336" s="98"/>
      <c r="AD336" s="98"/>
      <c r="AE336" s="98"/>
      <c r="AF336" s="98"/>
      <c r="AG336" s="98"/>
      <c r="AH336" s="98"/>
      <c r="AI336" s="98"/>
      <c r="AJ336" s="98"/>
      <c r="AK336" s="98"/>
      <c r="AL336" s="98"/>
      <c r="AM336" s="98"/>
      <c r="AN336" s="98"/>
      <c r="AO336" s="98"/>
      <c r="AP336" s="98"/>
      <c r="AQ336" s="98"/>
      <c r="AR336" s="98"/>
      <c r="AS336" s="98"/>
      <c r="AT336" s="98"/>
      <c r="AU336" s="99"/>
      <c r="AV336" s="99"/>
      <c r="AW336" s="99"/>
      <c r="AX336" s="99"/>
      <c r="AY336" s="98"/>
      <c r="AZ336" s="98"/>
      <c r="BA336" s="98"/>
      <c r="BB336" s="98"/>
      <c r="BC336" s="98"/>
      <c r="BD336" s="98"/>
    </row>
    <row r="337" spans="1:56">
      <c r="A337" s="64"/>
      <c r="B337" s="64"/>
      <c r="C337" s="64"/>
      <c r="D337" s="45"/>
      <c r="E337" s="45"/>
      <c r="F337" s="45"/>
      <c r="G337" s="45"/>
      <c r="H337" s="45"/>
      <c r="I337" s="45"/>
      <c r="J337" s="45"/>
      <c r="K337" s="45"/>
      <c r="L337" s="45"/>
      <c r="M337" s="98"/>
      <c r="N337" s="98"/>
      <c r="O337" s="98"/>
      <c r="P337" s="98"/>
      <c r="Q337" s="98"/>
      <c r="R337" s="98"/>
      <c r="S337" s="98"/>
      <c r="T337" s="98"/>
      <c r="U337" s="98"/>
      <c r="V337" s="98"/>
      <c r="W337" s="98"/>
      <c r="X337" s="98"/>
      <c r="Y337" s="98"/>
      <c r="Z337" s="98"/>
      <c r="AA337" s="98"/>
      <c r="AB337" s="98"/>
      <c r="AC337" s="98"/>
      <c r="AD337" s="98"/>
      <c r="AE337" s="98"/>
      <c r="AF337" s="98"/>
      <c r="AG337" s="98"/>
      <c r="AH337" s="98"/>
      <c r="AI337" s="98"/>
      <c r="AJ337" s="98"/>
      <c r="AK337" s="98"/>
      <c r="AL337" s="98"/>
      <c r="AM337" s="98"/>
      <c r="AN337" s="98"/>
      <c r="AO337" s="98"/>
      <c r="AP337" s="98"/>
      <c r="AQ337" s="98"/>
      <c r="AR337" s="98"/>
      <c r="AS337" s="98"/>
      <c r="AT337" s="98"/>
      <c r="AU337" s="99"/>
      <c r="AV337" s="99"/>
      <c r="AW337" s="99"/>
      <c r="AX337" s="99"/>
      <c r="AY337" s="98"/>
      <c r="AZ337" s="98"/>
      <c r="BA337" s="98"/>
      <c r="BB337" s="98"/>
      <c r="BC337" s="98"/>
      <c r="BD337" s="98"/>
    </row>
    <row r="338" spans="1:56">
      <c r="A338" s="64"/>
      <c r="B338" s="64"/>
      <c r="C338" s="64"/>
      <c r="D338" s="45"/>
      <c r="E338" s="45"/>
      <c r="F338" s="45"/>
      <c r="G338" s="45"/>
      <c r="H338" s="45"/>
      <c r="I338" s="45"/>
      <c r="J338" s="45"/>
      <c r="K338" s="45"/>
      <c r="L338" s="45"/>
      <c r="M338" s="98"/>
      <c r="N338" s="98"/>
      <c r="O338" s="98"/>
      <c r="P338" s="98"/>
      <c r="Q338" s="98"/>
      <c r="R338" s="98"/>
      <c r="S338" s="98"/>
      <c r="T338" s="98"/>
      <c r="U338" s="98"/>
      <c r="V338" s="98"/>
      <c r="W338" s="98"/>
      <c r="X338" s="98"/>
      <c r="Y338" s="98"/>
      <c r="Z338" s="98"/>
      <c r="AA338" s="98"/>
      <c r="AB338" s="98"/>
      <c r="AC338" s="98"/>
      <c r="AD338" s="98"/>
      <c r="AE338" s="98"/>
      <c r="AF338" s="98"/>
      <c r="AG338" s="98"/>
      <c r="AH338" s="98"/>
      <c r="AI338" s="98"/>
      <c r="AJ338" s="98"/>
      <c r="AK338" s="98"/>
      <c r="AL338" s="98"/>
      <c r="AM338" s="98"/>
      <c r="AN338" s="98"/>
      <c r="AO338" s="98"/>
      <c r="AP338" s="98"/>
      <c r="AQ338" s="98"/>
      <c r="AR338" s="98"/>
      <c r="AS338" s="98"/>
      <c r="AT338" s="98"/>
      <c r="AU338" s="99"/>
      <c r="AV338" s="99"/>
      <c r="AW338" s="99"/>
      <c r="AX338" s="99"/>
      <c r="AY338" s="98"/>
      <c r="AZ338" s="98"/>
      <c r="BA338" s="98"/>
      <c r="BB338" s="98"/>
      <c r="BC338" s="98"/>
      <c r="BD338" s="98"/>
    </row>
    <row r="339" spans="1:56">
      <c r="A339" s="64"/>
      <c r="B339" s="64"/>
      <c r="C339" s="64"/>
      <c r="D339" s="45"/>
      <c r="E339" s="45"/>
      <c r="F339" s="45"/>
      <c r="G339" s="45"/>
      <c r="H339" s="45"/>
      <c r="I339" s="45"/>
      <c r="J339" s="45"/>
      <c r="K339" s="45"/>
      <c r="L339" s="45"/>
      <c r="M339" s="98"/>
      <c r="N339" s="98"/>
      <c r="O339" s="98"/>
      <c r="P339" s="98"/>
      <c r="Q339" s="98"/>
      <c r="R339" s="98"/>
      <c r="S339" s="98"/>
      <c r="T339" s="98"/>
      <c r="U339" s="98"/>
      <c r="V339" s="98"/>
      <c r="W339" s="98"/>
      <c r="X339" s="98"/>
      <c r="Y339" s="98"/>
      <c r="Z339" s="98"/>
      <c r="AA339" s="98"/>
      <c r="AB339" s="98"/>
      <c r="AC339" s="98"/>
      <c r="AD339" s="98"/>
      <c r="AE339" s="98"/>
      <c r="AF339" s="98"/>
      <c r="AG339" s="98"/>
      <c r="AH339" s="98"/>
      <c r="AI339" s="98"/>
      <c r="AJ339" s="98"/>
      <c r="AK339" s="98"/>
      <c r="AL339" s="98"/>
      <c r="AM339" s="98"/>
      <c r="AN339" s="98"/>
      <c r="AO339" s="98"/>
      <c r="AP339" s="98"/>
      <c r="AQ339" s="98"/>
      <c r="AR339" s="98"/>
      <c r="AS339" s="98"/>
      <c r="AT339" s="98"/>
      <c r="AU339" s="99"/>
      <c r="AV339" s="99"/>
      <c r="AW339" s="99"/>
      <c r="AX339" s="99"/>
      <c r="AY339" s="98"/>
      <c r="AZ339" s="98"/>
      <c r="BA339" s="98"/>
      <c r="BB339" s="98"/>
      <c r="BC339" s="98"/>
      <c r="BD339" s="98"/>
    </row>
    <row r="340" spans="1:56">
      <c r="A340" s="64"/>
      <c r="B340" s="64"/>
      <c r="C340" s="64"/>
      <c r="D340" s="45"/>
      <c r="E340" s="45"/>
      <c r="F340" s="45"/>
      <c r="G340" s="45"/>
      <c r="H340" s="45"/>
      <c r="I340" s="45"/>
      <c r="J340" s="45"/>
      <c r="K340" s="45"/>
      <c r="L340" s="45"/>
      <c r="M340" s="98"/>
      <c r="N340" s="98"/>
      <c r="O340" s="98"/>
      <c r="P340" s="98"/>
      <c r="Q340" s="98"/>
      <c r="R340" s="98"/>
      <c r="S340" s="98"/>
      <c r="T340" s="98"/>
      <c r="U340" s="98"/>
      <c r="V340" s="98"/>
      <c r="W340" s="98"/>
      <c r="X340" s="98"/>
      <c r="Y340" s="98"/>
      <c r="Z340" s="98"/>
      <c r="AA340" s="98"/>
      <c r="AB340" s="98"/>
      <c r="AC340" s="98"/>
      <c r="AD340" s="98"/>
      <c r="AE340" s="98"/>
      <c r="AF340" s="98"/>
      <c r="AG340" s="98"/>
      <c r="AH340" s="98"/>
      <c r="AI340" s="98"/>
      <c r="AJ340" s="98"/>
      <c r="AK340" s="98"/>
      <c r="AL340" s="98"/>
      <c r="AM340" s="98"/>
      <c r="AN340" s="98"/>
      <c r="AO340" s="98"/>
      <c r="AP340" s="98"/>
      <c r="AQ340" s="98"/>
      <c r="AR340" s="98"/>
      <c r="AS340" s="98"/>
      <c r="AT340" s="98"/>
      <c r="AU340" s="99"/>
      <c r="AV340" s="99"/>
      <c r="AW340" s="99"/>
      <c r="AX340" s="99"/>
      <c r="AY340" s="98"/>
      <c r="AZ340" s="98"/>
      <c r="BA340" s="98"/>
      <c r="BB340" s="98"/>
      <c r="BC340" s="98"/>
      <c r="BD340" s="98"/>
    </row>
    <row r="341" spans="1:56">
      <c r="A341" s="64"/>
      <c r="B341" s="64"/>
      <c r="C341" s="64"/>
      <c r="D341" s="45"/>
      <c r="E341" s="45"/>
      <c r="F341" s="45"/>
      <c r="G341" s="45"/>
      <c r="H341" s="45"/>
      <c r="I341" s="45"/>
      <c r="J341" s="45"/>
      <c r="K341" s="45"/>
      <c r="L341" s="45"/>
      <c r="M341" s="98"/>
      <c r="N341" s="98"/>
      <c r="O341" s="98"/>
      <c r="P341" s="98"/>
      <c r="Q341" s="98"/>
      <c r="R341" s="98"/>
      <c r="S341" s="98"/>
      <c r="T341" s="98"/>
      <c r="U341" s="98"/>
      <c r="V341" s="98"/>
      <c r="W341" s="98"/>
      <c r="X341" s="98"/>
      <c r="Y341" s="98"/>
      <c r="Z341" s="98"/>
      <c r="AA341" s="98"/>
      <c r="AB341" s="98"/>
      <c r="AC341" s="98"/>
      <c r="AD341" s="98"/>
      <c r="AE341" s="98"/>
      <c r="AF341" s="98"/>
      <c r="AG341" s="98"/>
      <c r="AH341" s="98"/>
      <c r="AI341" s="98"/>
      <c r="AJ341" s="98"/>
      <c r="AK341" s="98"/>
      <c r="AL341" s="98"/>
      <c r="AM341" s="98"/>
      <c r="AN341" s="98"/>
      <c r="AO341" s="98"/>
      <c r="AP341" s="98"/>
      <c r="AQ341" s="98"/>
      <c r="AR341" s="98"/>
      <c r="AS341" s="98"/>
      <c r="AT341" s="98"/>
      <c r="AU341" s="99"/>
      <c r="AV341" s="99"/>
      <c r="AW341" s="99"/>
      <c r="AX341" s="99"/>
      <c r="AY341" s="98"/>
      <c r="AZ341" s="98"/>
      <c r="BA341" s="98"/>
      <c r="BB341" s="98"/>
      <c r="BC341" s="98"/>
      <c r="BD341" s="98"/>
    </row>
    <row r="342" spans="1:56">
      <c r="A342" s="64"/>
      <c r="B342" s="64"/>
      <c r="C342" s="64"/>
      <c r="D342" s="45"/>
      <c r="E342" s="45"/>
      <c r="F342" s="45"/>
      <c r="G342" s="45"/>
      <c r="H342" s="45"/>
      <c r="I342" s="45"/>
      <c r="J342" s="45"/>
      <c r="K342" s="45"/>
      <c r="L342" s="45"/>
      <c r="M342" s="98"/>
      <c r="N342" s="98"/>
      <c r="O342" s="98"/>
      <c r="P342" s="98"/>
      <c r="Q342" s="98"/>
      <c r="R342" s="98"/>
      <c r="S342" s="98"/>
      <c r="T342" s="98"/>
      <c r="U342" s="98"/>
      <c r="V342" s="98"/>
      <c r="W342" s="98"/>
      <c r="X342" s="98"/>
      <c r="Y342" s="98"/>
      <c r="Z342" s="98"/>
      <c r="AA342" s="98"/>
      <c r="AB342" s="98"/>
      <c r="AC342" s="98"/>
      <c r="AD342" s="98"/>
      <c r="AE342" s="98"/>
      <c r="AF342" s="98"/>
      <c r="AG342" s="98"/>
      <c r="AH342" s="98"/>
      <c r="AI342" s="98"/>
      <c r="AJ342" s="98"/>
      <c r="AK342" s="98"/>
      <c r="AL342" s="98"/>
      <c r="AM342" s="98"/>
      <c r="AN342" s="98"/>
      <c r="AO342" s="98"/>
      <c r="AP342" s="98"/>
      <c r="AQ342" s="98"/>
      <c r="AR342" s="98"/>
      <c r="AS342" s="98"/>
      <c r="AT342" s="98"/>
      <c r="AU342" s="99"/>
      <c r="AV342" s="99"/>
      <c r="AW342" s="99"/>
      <c r="AX342" s="99"/>
      <c r="AY342" s="98"/>
      <c r="AZ342" s="98"/>
      <c r="BA342" s="98"/>
      <c r="BB342" s="98"/>
      <c r="BC342" s="98"/>
      <c r="BD342" s="98"/>
    </row>
    <row r="343" spans="1:56">
      <c r="A343" s="64"/>
      <c r="B343" s="64"/>
      <c r="C343" s="64"/>
      <c r="D343" s="45"/>
      <c r="E343" s="45"/>
      <c r="F343" s="45"/>
      <c r="G343" s="45"/>
      <c r="H343" s="45"/>
      <c r="I343" s="45"/>
      <c r="J343" s="45"/>
      <c r="K343" s="45"/>
      <c r="L343" s="45"/>
      <c r="M343" s="98"/>
      <c r="N343" s="98"/>
      <c r="O343" s="98"/>
      <c r="P343" s="98"/>
      <c r="Q343" s="98"/>
      <c r="R343" s="98"/>
      <c r="S343" s="98"/>
      <c r="T343" s="98"/>
      <c r="U343" s="98"/>
      <c r="V343" s="98"/>
      <c r="W343" s="98"/>
      <c r="X343" s="98"/>
      <c r="Y343" s="98"/>
      <c r="Z343" s="98"/>
      <c r="AA343" s="98"/>
      <c r="AB343" s="98"/>
      <c r="AC343" s="98"/>
      <c r="AD343" s="98"/>
      <c r="AE343" s="98"/>
      <c r="AF343" s="98"/>
      <c r="AG343" s="98"/>
      <c r="AH343" s="98"/>
      <c r="AI343" s="98"/>
      <c r="AJ343" s="98"/>
      <c r="AK343" s="98"/>
      <c r="AL343" s="98"/>
      <c r="AM343" s="98"/>
      <c r="AN343" s="98"/>
      <c r="AO343" s="98"/>
      <c r="AP343" s="98"/>
      <c r="AQ343" s="98"/>
      <c r="AR343" s="98"/>
      <c r="AS343" s="98"/>
      <c r="AT343" s="98"/>
      <c r="AU343" s="99"/>
      <c r="AV343" s="99"/>
      <c r="AW343" s="99"/>
      <c r="AX343" s="99"/>
      <c r="AY343" s="98"/>
      <c r="AZ343" s="98"/>
      <c r="BA343" s="98"/>
      <c r="BB343" s="98"/>
      <c r="BC343" s="98"/>
      <c r="BD343" s="98"/>
    </row>
    <row r="344" spans="1:56">
      <c r="A344" s="64"/>
      <c r="B344" s="64"/>
      <c r="C344" s="64"/>
      <c r="D344" s="45"/>
      <c r="E344" s="45"/>
      <c r="F344" s="45"/>
      <c r="G344" s="45"/>
      <c r="H344" s="45"/>
      <c r="I344" s="45"/>
      <c r="J344" s="45"/>
      <c r="K344" s="45"/>
      <c r="L344" s="45"/>
      <c r="M344" s="98"/>
      <c r="N344" s="98"/>
      <c r="O344" s="98"/>
      <c r="P344" s="98"/>
      <c r="Q344" s="98"/>
      <c r="R344" s="98"/>
      <c r="S344" s="98"/>
      <c r="T344" s="98"/>
      <c r="U344" s="98"/>
      <c r="V344" s="98"/>
      <c r="W344" s="98"/>
      <c r="X344" s="98"/>
      <c r="Y344" s="98"/>
      <c r="Z344" s="98"/>
      <c r="AA344" s="98"/>
      <c r="AB344" s="98"/>
      <c r="AC344" s="98"/>
      <c r="AD344" s="98"/>
      <c r="AE344" s="98"/>
      <c r="AF344" s="98"/>
      <c r="AG344" s="98"/>
      <c r="AH344" s="98"/>
      <c r="AI344" s="98"/>
      <c r="AJ344" s="98"/>
      <c r="AK344" s="98"/>
      <c r="AL344" s="98"/>
      <c r="AM344" s="98"/>
      <c r="AN344" s="98"/>
      <c r="AO344" s="98"/>
      <c r="AP344" s="98"/>
      <c r="AQ344" s="98"/>
      <c r="AR344" s="98"/>
      <c r="AS344" s="98"/>
      <c r="AT344" s="98"/>
      <c r="AU344" s="99"/>
      <c r="AV344" s="99"/>
      <c r="AW344" s="99"/>
      <c r="AX344" s="99"/>
      <c r="AY344" s="98"/>
      <c r="AZ344" s="98"/>
      <c r="BA344" s="98"/>
      <c r="BB344" s="98"/>
      <c r="BC344" s="98"/>
      <c r="BD344" s="98"/>
    </row>
    <row r="345" spans="1:56">
      <c r="A345" s="64"/>
      <c r="B345" s="64"/>
      <c r="C345" s="64"/>
      <c r="D345" s="45"/>
      <c r="E345" s="45"/>
      <c r="F345" s="45"/>
      <c r="G345" s="45"/>
      <c r="H345" s="45"/>
      <c r="I345" s="45"/>
      <c r="J345" s="45"/>
      <c r="K345" s="45"/>
      <c r="L345" s="45"/>
      <c r="M345" s="98"/>
      <c r="N345" s="98"/>
      <c r="O345" s="98"/>
      <c r="P345" s="98"/>
      <c r="Q345" s="98"/>
      <c r="R345" s="98"/>
      <c r="S345" s="98"/>
      <c r="T345" s="98"/>
      <c r="U345" s="98"/>
      <c r="V345" s="98"/>
      <c r="W345" s="98"/>
      <c r="X345" s="98"/>
      <c r="Y345" s="98"/>
      <c r="Z345" s="98"/>
      <c r="AA345" s="98"/>
      <c r="AB345" s="98"/>
      <c r="AC345" s="98"/>
      <c r="AD345" s="98"/>
      <c r="AE345" s="98"/>
      <c r="AF345" s="98"/>
      <c r="AG345" s="98"/>
      <c r="AH345" s="98"/>
      <c r="AI345" s="98"/>
      <c r="AJ345" s="98"/>
      <c r="AK345" s="98"/>
      <c r="AL345" s="98"/>
      <c r="AM345" s="98"/>
      <c r="AN345" s="98"/>
      <c r="AO345" s="98"/>
      <c r="AP345" s="98"/>
      <c r="AQ345" s="98"/>
      <c r="AR345" s="98"/>
      <c r="AS345" s="98"/>
      <c r="AT345" s="98"/>
      <c r="AU345" s="99"/>
      <c r="AV345" s="99"/>
      <c r="AW345" s="99"/>
      <c r="AX345" s="99"/>
      <c r="AY345" s="98"/>
      <c r="AZ345" s="98"/>
      <c r="BA345" s="98"/>
      <c r="BB345" s="98"/>
      <c r="BC345" s="98"/>
      <c r="BD345" s="98"/>
    </row>
    <row r="346" spans="1:56">
      <c r="A346" s="64"/>
      <c r="B346" s="64"/>
      <c r="C346" s="64"/>
      <c r="D346" s="45"/>
      <c r="E346" s="45"/>
      <c r="F346" s="45"/>
      <c r="G346" s="45"/>
      <c r="H346" s="45"/>
      <c r="I346" s="45"/>
      <c r="J346" s="45"/>
      <c r="K346" s="45"/>
      <c r="L346" s="45"/>
      <c r="M346" s="98"/>
      <c r="N346" s="98"/>
      <c r="O346" s="98"/>
      <c r="P346" s="98"/>
      <c r="Q346" s="98"/>
      <c r="R346" s="98"/>
      <c r="S346" s="98"/>
      <c r="T346" s="98"/>
      <c r="U346" s="98"/>
      <c r="V346" s="98"/>
      <c r="W346" s="98"/>
      <c r="X346" s="98"/>
      <c r="Y346" s="98"/>
      <c r="Z346" s="98"/>
      <c r="AA346" s="98"/>
      <c r="AB346" s="98"/>
      <c r="AC346" s="98"/>
      <c r="AD346" s="98"/>
      <c r="AE346" s="98"/>
      <c r="AF346" s="98"/>
      <c r="AG346" s="98"/>
      <c r="AH346" s="98"/>
      <c r="AI346" s="98"/>
      <c r="AJ346" s="98"/>
      <c r="AK346" s="98"/>
      <c r="AL346" s="98"/>
      <c r="AM346" s="98"/>
      <c r="AN346" s="98"/>
      <c r="AO346" s="98"/>
      <c r="AP346" s="98"/>
      <c r="AQ346" s="98"/>
      <c r="AR346" s="98"/>
      <c r="AS346" s="98"/>
      <c r="AT346" s="98"/>
      <c r="AU346" s="99"/>
      <c r="AV346" s="99"/>
      <c r="AW346" s="99"/>
      <c r="AX346" s="99"/>
      <c r="AY346" s="98"/>
      <c r="AZ346" s="98"/>
      <c r="BA346" s="98"/>
      <c r="BB346" s="98"/>
      <c r="BC346" s="98"/>
      <c r="BD346" s="98"/>
    </row>
    <row r="347" spans="1:56">
      <c r="A347" s="64"/>
      <c r="B347" s="64"/>
      <c r="C347" s="64"/>
      <c r="D347" s="45"/>
      <c r="E347" s="45"/>
      <c r="F347" s="45"/>
      <c r="G347" s="45"/>
      <c r="H347" s="45"/>
      <c r="I347" s="45"/>
      <c r="J347" s="45"/>
      <c r="K347" s="45"/>
      <c r="L347" s="45"/>
      <c r="M347" s="98"/>
      <c r="N347" s="98"/>
      <c r="O347" s="98"/>
      <c r="P347" s="98"/>
      <c r="Q347" s="98"/>
      <c r="R347" s="98"/>
      <c r="S347" s="98"/>
      <c r="T347" s="98"/>
      <c r="U347" s="98"/>
      <c r="V347" s="98"/>
      <c r="W347" s="98"/>
      <c r="X347" s="98"/>
      <c r="Y347" s="98"/>
      <c r="Z347" s="98"/>
      <c r="AA347" s="98"/>
      <c r="AB347" s="98"/>
      <c r="AC347" s="98"/>
      <c r="AD347" s="98"/>
      <c r="AE347" s="98"/>
      <c r="AF347" s="98"/>
      <c r="AG347" s="98"/>
      <c r="AH347" s="98"/>
      <c r="AI347" s="98"/>
      <c r="AJ347" s="98"/>
      <c r="AK347" s="98"/>
      <c r="AL347" s="98"/>
      <c r="AM347" s="98"/>
      <c r="AN347" s="98"/>
      <c r="AO347" s="98"/>
      <c r="AP347" s="98"/>
      <c r="AQ347" s="98"/>
      <c r="AR347" s="98"/>
      <c r="AS347" s="98"/>
      <c r="AT347" s="98"/>
      <c r="AU347" s="99"/>
      <c r="AV347" s="99"/>
      <c r="AW347" s="99"/>
      <c r="AX347" s="99"/>
      <c r="AY347" s="98"/>
      <c r="AZ347" s="98"/>
      <c r="BA347" s="98"/>
      <c r="BB347" s="98"/>
      <c r="BC347" s="98"/>
      <c r="BD347" s="98"/>
    </row>
    <row r="348" spans="1:56">
      <c r="A348" s="64"/>
      <c r="B348" s="64"/>
      <c r="C348" s="64"/>
      <c r="D348" s="45"/>
      <c r="E348" s="45"/>
      <c r="F348" s="45"/>
      <c r="G348" s="45"/>
      <c r="H348" s="45"/>
      <c r="I348" s="45"/>
      <c r="J348" s="45"/>
      <c r="K348" s="45"/>
      <c r="L348" s="45"/>
      <c r="M348" s="98"/>
      <c r="N348" s="98"/>
      <c r="O348" s="98"/>
      <c r="P348" s="98"/>
      <c r="Q348" s="98"/>
      <c r="R348" s="98"/>
      <c r="S348" s="98"/>
      <c r="T348" s="98"/>
      <c r="U348" s="98"/>
      <c r="V348" s="98"/>
      <c r="W348" s="98"/>
      <c r="X348" s="98"/>
      <c r="Y348" s="98"/>
      <c r="Z348" s="98"/>
      <c r="AA348" s="98"/>
      <c r="AB348" s="98"/>
      <c r="AC348" s="98"/>
      <c r="AD348" s="98"/>
      <c r="AE348" s="98"/>
      <c r="AF348" s="98"/>
      <c r="AG348" s="98"/>
      <c r="AH348" s="98"/>
      <c r="AI348" s="98"/>
      <c r="AJ348" s="98"/>
      <c r="AK348" s="98"/>
      <c r="AL348" s="98"/>
      <c r="AM348" s="98"/>
      <c r="AN348" s="98"/>
      <c r="AO348" s="98"/>
      <c r="AP348" s="98"/>
      <c r="AQ348" s="98"/>
      <c r="AR348" s="98"/>
      <c r="AS348" s="98"/>
      <c r="AT348" s="98"/>
      <c r="AU348" s="99"/>
      <c r="AV348" s="99"/>
      <c r="AW348" s="99"/>
      <c r="AX348" s="99"/>
      <c r="AY348" s="98"/>
      <c r="AZ348" s="98"/>
      <c r="BA348" s="98"/>
      <c r="BB348" s="98"/>
      <c r="BC348" s="98"/>
      <c r="BD348" s="98"/>
    </row>
    <row r="349" spans="1:56">
      <c r="A349" s="64"/>
      <c r="B349" s="64"/>
      <c r="C349" s="64"/>
      <c r="D349" s="45"/>
      <c r="E349" s="45"/>
      <c r="F349" s="45"/>
      <c r="G349" s="45"/>
      <c r="H349" s="45"/>
      <c r="I349" s="45"/>
      <c r="J349" s="45"/>
      <c r="K349" s="45"/>
      <c r="L349" s="45"/>
      <c r="M349" s="98"/>
      <c r="N349" s="98"/>
      <c r="O349" s="98"/>
      <c r="P349" s="98"/>
      <c r="Q349" s="98"/>
      <c r="R349" s="98"/>
      <c r="S349" s="98"/>
      <c r="T349" s="98"/>
      <c r="U349" s="98"/>
      <c r="V349" s="98"/>
      <c r="W349" s="98"/>
      <c r="X349" s="98"/>
      <c r="Y349" s="98"/>
      <c r="Z349" s="98"/>
      <c r="AA349" s="98"/>
      <c r="AB349" s="98"/>
      <c r="AC349" s="98"/>
      <c r="AD349" s="98"/>
      <c r="AE349" s="98"/>
      <c r="AF349" s="98"/>
      <c r="AG349" s="98"/>
      <c r="AH349" s="98"/>
      <c r="AI349" s="98"/>
      <c r="AJ349" s="98"/>
      <c r="AK349" s="98"/>
      <c r="AL349" s="98"/>
      <c r="AM349" s="98"/>
      <c r="AN349" s="98"/>
      <c r="AO349" s="98"/>
      <c r="AP349" s="98"/>
      <c r="AQ349" s="98"/>
      <c r="AR349" s="98"/>
      <c r="AS349" s="98"/>
      <c r="AT349" s="98"/>
      <c r="AU349" s="99"/>
      <c r="AV349" s="99"/>
      <c r="AW349" s="99"/>
      <c r="AX349" s="99"/>
      <c r="AY349" s="98"/>
      <c r="AZ349" s="98"/>
      <c r="BA349" s="98"/>
      <c r="BB349" s="98"/>
      <c r="BC349" s="98"/>
      <c r="BD349" s="98"/>
    </row>
    <row r="350" spans="1:56">
      <c r="A350" s="64"/>
      <c r="B350" s="64"/>
      <c r="C350" s="64"/>
      <c r="D350" s="45"/>
      <c r="E350" s="45"/>
      <c r="F350" s="45"/>
      <c r="G350" s="45"/>
      <c r="H350" s="45"/>
      <c r="I350" s="45"/>
      <c r="J350" s="45"/>
      <c r="K350" s="45"/>
      <c r="L350" s="45"/>
      <c r="M350" s="98"/>
      <c r="N350" s="98"/>
      <c r="O350" s="98"/>
      <c r="P350" s="98"/>
      <c r="Q350" s="98"/>
      <c r="R350" s="98"/>
      <c r="S350" s="98"/>
      <c r="T350" s="98"/>
      <c r="U350" s="98"/>
      <c r="V350" s="98"/>
      <c r="W350" s="98"/>
      <c r="X350" s="98"/>
      <c r="Y350" s="98"/>
      <c r="Z350" s="98"/>
      <c r="AA350" s="98"/>
      <c r="AB350" s="98"/>
      <c r="AC350" s="98"/>
      <c r="AD350" s="98"/>
      <c r="AE350" s="98"/>
      <c r="AF350" s="98"/>
      <c r="AG350" s="98"/>
      <c r="AH350" s="98"/>
      <c r="AI350" s="98"/>
      <c r="AJ350" s="98"/>
      <c r="AK350" s="98"/>
      <c r="AL350" s="98"/>
      <c r="AM350" s="98"/>
      <c r="AN350" s="98"/>
      <c r="AO350" s="98"/>
      <c r="AP350" s="98"/>
      <c r="AQ350" s="98"/>
      <c r="AR350" s="98"/>
      <c r="AS350" s="98"/>
      <c r="AT350" s="98"/>
      <c r="AU350" s="99"/>
      <c r="AV350" s="99"/>
      <c r="AW350" s="99"/>
      <c r="AX350" s="99"/>
      <c r="AY350" s="98"/>
      <c r="AZ350" s="98"/>
      <c r="BA350" s="98"/>
      <c r="BB350" s="98"/>
      <c r="BC350" s="98"/>
      <c r="BD350" s="98"/>
    </row>
    <row r="351" spans="1:56">
      <c r="A351" s="64"/>
      <c r="B351" s="64"/>
      <c r="C351" s="64"/>
      <c r="D351" s="45"/>
      <c r="E351" s="45"/>
      <c r="F351" s="45"/>
      <c r="G351" s="45"/>
      <c r="H351" s="45"/>
      <c r="I351" s="45"/>
      <c r="J351" s="45"/>
      <c r="K351" s="45"/>
      <c r="L351" s="45"/>
      <c r="M351" s="98"/>
      <c r="N351" s="98"/>
      <c r="O351" s="98"/>
      <c r="P351" s="98"/>
      <c r="Q351" s="98"/>
      <c r="R351" s="98"/>
      <c r="S351" s="98"/>
      <c r="T351" s="98"/>
      <c r="U351" s="98"/>
      <c r="V351" s="98"/>
      <c r="W351" s="98"/>
      <c r="X351" s="98"/>
      <c r="Y351" s="98"/>
      <c r="Z351" s="98"/>
      <c r="AA351" s="98"/>
      <c r="AB351" s="98"/>
      <c r="AC351" s="98"/>
      <c r="AD351" s="98"/>
      <c r="AE351" s="98"/>
      <c r="AF351" s="98"/>
      <c r="AG351" s="98"/>
      <c r="AH351" s="98"/>
      <c r="AI351" s="98"/>
      <c r="AJ351" s="98"/>
      <c r="AK351" s="98"/>
      <c r="AL351" s="98"/>
      <c r="AM351" s="98"/>
      <c r="AN351" s="98"/>
      <c r="AO351" s="98"/>
      <c r="AP351" s="98"/>
      <c r="AQ351" s="98"/>
      <c r="AR351" s="98"/>
      <c r="AS351" s="98"/>
      <c r="AT351" s="98"/>
      <c r="AU351" s="99"/>
      <c r="AV351" s="99"/>
      <c r="AW351" s="99"/>
      <c r="AX351" s="99"/>
      <c r="AY351" s="98"/>
      <c r="AZ351" s="98"/>
      <c r="BA351" s="98"/>
      <c r="BB351" s="98"/>
      <c r="BC351" s="98"/>
      <c r="BD351" s="98"/>
    </row>
    <row r="352" spans="1:56">
      <c r="A352" s="64"/>
      <c r="B352" s="64"/>
      <c r="C352" s="64"/>
      <c r="D352" s="45"/>
      <c r="E352" s="45"/>
      <c r="F352" s="45"/>
      <c r="G352" s="45"/>
      <c r="H352" s="45"/>
      <c r="I352" s="45"/>
      <c r="J352" s="45"/>
      <c r="K352" s="45"/>
      <c r="L352" s="45"/>
      <c r="M352" s="98"/>
      <c r="N352" s="98"/>
      <c r="O352" s="98"/>
      <c r="P352" s="98"/>
      <c r="Q352" s="98"/>
      <c r="R352" s="98"/>
      <c r="S352" s="98"/>
      <c r="T352" s="98"/>
      <c r="U352" s="98"/>
      <c r="V352" s="98"/>
      <c r="W352" s="98"/>
      <c r="X352" s="98"/>
      <c r="Y352" s="98"/>
      <c r="Z352" s="98"/>
      <c r="AA352" s="98"/>
      <c r="AB352" s="98"/>
      <c r="AC352" s="98"/>
      <c r="AD352" s="98"/>
      <c r="AE352" s="98"/>
      <c r="AF352" s="98"/>
      <c r="AG352" s="98"/>
      <c r="AH352" s="98"/>
      <c r="AI352" s="98"/>
      <c r="AJ352" s="98"/>
      <c r="AK352" s="98"/>
      <c r="AL352" s="98"/>
      <c r="AM352" s="98"/>
      <c r="AN352" s="98"/>
      <c r="AO352" s="98"/>
      <c r="AP352" s="98"/>
      <c r="AQ352" s="98"/>
      <c r="AR352" s="98"/>
      <c r="AS352" s="98"/>
      <c r="AT352" s="98"/>
      <c r="AU352" s="99"/>
      <c r="AV352" s="99"/>
      <c r="AW352" s="99"/>
      <c r="AX352" s="99"/>
      <c r="AY352" s="98"/>
      <c r="AZ352" s="98"/>
      <c r="BA352" s="98"/>
      <c r="BB352" s="98"/>
      <c r="BC352" s="98"/>
      <c r="BD352" s="98"/>
    </row>
    <row r="353" spans="1:56">
      <c r="A353" s="64"/>
      <c r="B353" s="64"/>
      <c r="C353" s="64"/>
      <c r="D353" s="45"/>
      <c r="E353" s="45"/>
      <c r="F353" s="45"/>
      <c r="G353" s="45"/>
      <c r="H353" s="45"/>
      <c r="I353" s="45"/>
      <c r="J353" s="45"/>
      <c r="K353" s="45"/>
      <c r="L353" s="45"/>
      <c r="M353" s="98"/>
      <c r="N353" s="98"/>
      <c r="O353" s="98"/>
      <c r="P353" s="98"/>
      <c r="Q353" s="98"/>
      <c r="R353" s="98"/>
      <c r="S353" s="98"/>
      <c r="T353" s="98"/>
      <c r="U353" s="98"/>
      <c r="V353" s="98"/>
      <c r="W353" s="98"/>
      <c r="X353" s="98"/>
      <c r="Y353" s="98"/>
      <c r="Z353" s="98"/>
      <c r="AA353" s="98"/>
      <c r="AB353" s="98"/>
      <c r="AC353" s="98"/>
      <c r="AD353" s="98"/>
      <c r="AE353" s="98"/>
      <c r="AF353" s="98"/>
      <c r="AG353" s="98"/>
      <c r="AH353" s="98"/>
      <c r="AI353" s="98"/>
      <c r="AJ353" s="98"/>
      <c r="AK353" s="98"/>
      <c r="AL353" s="98"/>
      <c r="AM353" s="98"/>
      <c r="AN353" s="98"/>
      <c r="AO353" s="98"/>
      <c r="AP353" s="98"/>
      <c r="AQ353" s="98"/>
      <c r="AR353" s="98"/>
      <c r="AS353" s="98"/>
      <c r="AT353" s="98"/>
      <c r="AU353" s="99"/>
      <c r="AV353" s="99"/>
      <c r="AW353" s="99"/>
      <c r="AX353" s="99"/>
      <c r="AY353" s="98"/>
      <c r="AZ353" s="98"/>
      <c r="BA353" s="98"/>
      <c r="BB353" s="98"/>
      <c r="BC353" s="98"/>
      <c r="BD353" s="98"/>
    </row>
    <row r="354" spans="1:56">
      <c r="A354" s="64"/>
      <c r="B354" s="64"/>
      <c r="C354" s="64"/>
      <c r="D354" s="45"/>
      <c r="E354" s="45"/>
      <c r="F354" s="45"/>
      <c r="G354" s="45"/>
      <c r="H354" s="45"/>
      <c r="I354" s="45"/>
      <c r="J354" s="45"/>
      <c r="K354" s="45"/>
      <c r="L354" s="45"/>
      <c r="M354" s="98"/>
      <c r="N354" s="98"/>
      <c r="O354" s="98"/>
      <c r="P354" s="98"/>
      <c r="Q354" s="98"/>
      <c r="R354" s="98"/>
      <c r="S354" s="98"/>
      <c r="T354" s="98"/>
      <c r="U354" s="98"/>
      <c r="V354" s="98"/>
      <c r="W354" s="98"/>
      <c r="X354" s="98"/>
      <c r="Y354" s="98"/>
      <c r="Z354" s="98"/>
      <c r="AA354" s="98"/>
      <c r="AB354" s="98"/>
      <c r="AC354" s="98"/>
      <c r="AD354" s="98"/>
      <c r="AE354" s="98"/>
      <c r="AF354" s="98"/>
      <c r="AG354" s="98"/>
      <c r="AH354" s="98"/>
      <c r="AI354" s="98"/>
      <c r="AJ354" s="98"/>
      <c r="AK354" s="98"/>
      <c r="AL354" s="98"/>
      <c r="AM354" s="98"/>
      <c r="AN354" s="98"/>
      <c r="AO354" s="98"/>
      <c r="AP354" s="98"/>
      <c r="AQ354" s="98"/>
      <c r="AR354" s="98"/>
      <c r="AS354" s="98"/>
      <c r="AT354" s="98"/>
      <c r="AU354" s="99"/>
      <c r="AV354" s="99"/>
      <c r="AW354" s="99"/>
      <c r="AX354" s="99"/>
      <c r="AY354" s="98"/>
      <c r="AZ354" s="98"/>
      <c r="BA354" s="98"/>
      <c r="BB354" s="98"/>
      <c r="BC354" s="98"/>
      <c r="BD354" s="98"/>
    </row>
    <row r="355" spans="1:56">
      <c r="A355" s="64"/>
      <c r="B355" s="64"/>
      <c r="C355" s="64"/>
      <c r="D355" s="45"/>
      <c r="E355" s="45"/>
      <c r="F355" s="45"/>
      <c r="G355" s="45"/>
      <c r="H355" s="45"/>
      <c r="I355" s="45"/>
      <c r="J355" s="45"/>
      <c r="K355" s="45"/>
      <c r="L355" s="45"/>
      <c r="M355" s="98"/>
      <c r="N355" s="98"/>
      <c r="O355" s="98"/>
      <c r="P355" s="98"/>
      <c r="Q355" s="98"/>
      <c r="R355" s="98"/>
      <c r="S355" s="98"/>
      <c r="T355" s="98"/>
      <c r="U355" s="98"/>
      <c r="V355" s="98"/>
      <c r="W355" s="98"/>
      <c r="X355" s="98"/>
      <c r="Y355" s="98"/>
      <c r="Z355" s="98"/>
      <c r="AA355" s="98"/>
      <c r="AB355" s="98"/>
      <c r="AC355" s="98"/>
      <c r="AD355" s="98"/>
      <c r="AE355" s="98"/>
      <c r="AF355" s="98"/>
      <c r="AG355" s="98"/>
      <c r="AH355" s="98"/>
      <c r="AI355" s="98"/>
      <c r="AJ355" s="98"/>
      <c r="AK355" s="98"/>
      <c r="AL355" s="98"/>
      <c r="AM355" s="98"/>
      <c r="AN355" s="98"/>
      <c r="AO355" s="98"/>
      <c r="AP355" s="98"/>
      <c r="AQ355" s="98"/>
      <c r="AR355" s="98"/>
      <c r="AS355" s="98"/>
      <c r="AT355" s="98"/>
      <c r="AU355" s="99"/>
      <c r="AV355" s="99"/>
      <c r="AW355" s="99"/>
      <c r="AX355" s="99"/>
      <c r="AY355" s="98"/>
      <c r="AZ355" s="98"/>
      <c r="BA355" s="98"/>
      <c r="BB355" s="98"/>
      <c r="BC355" s="98"/>
      <c r="BD355" s="98"/>
    </row>
    <row r="356" spans="1:56">
      <c r="A356" s="64"/>
      <c r="B356" s="64"/>
      <c r="C356" s="64"/>
      <c r="D356" s="45"/>
      <c r="E356" s="45"/>
      <c r="F356" s="45"/>
      <c r="G356" s="45"/>
      <c r="H356" s="45"/>
      <c r="I356" s="45"/>
      <c r="J356" s="45"/>
      <c r="K356" s="45"/>
      <c r="L356" s="45"/>
      <c r="M356" s="98"/>
      <c r="N356" s="98"/>
      <c r="O356" s="98"/>
      <c r="P356" s="98"/>
      <c r="Q356" s="98"/>
      <c r="R356" s="98"/>
      <c r="S356" s="98"/>
      <c r="T356" s="98"/>
      <c r="U356" s="98"/>
      <c r="V356" s="98"/>
      <c r="W356" s="98"/>
      <c r="X356" s="98"/>
      <c r="Y356" s="98"/>
      <c r="Z356" s="98"/>
      <c r="AA356" s="98"/>
      <c r="AB356" s="98"/>
      <c r="AC356" s="98"/>
      <c r="AD356" s="98"/>
      <c r="AE356" s="98"/>
      <c r="AF356" s="98"/>
      <c r="AG356" s="98"/>
      <c r="AH356" s="98"/>
      <c r="AI356" s="98"/>
      <c r="AJ356" s="98"/>
      <c r="AK356" s="98"/>
      <c r="AL356" s="98"/>
      <c r="AM356" s="98"/>
      <c r="AN356" s="98"/>
      <c r="AO356" s="98"/>
      <c r="AP356" s="98"/>
      <c r="AQ356" s="98"/>
      <c r="AR356" s="98"/>
      <c r="AS356" s="98"/>
      <c r="AT356" s="98"/>
      <c r="AU356" s="99"/>
      <c r="AV356" s="99"/>
      <c r="AW356" s="99"/>
      <c r="AX356" s="99"/>
      <c r="AY356" s="98"/>
      <c r="AZ356" s="98"/>
      <c r="BA356" s="98"/>
      <c r="BB356" s="98"/>
      <c r="BC356" s="98"/>
      <c r="BD356" s="98"/>
    </row>
    <row r="357" spans="1:56">
      <c r="A357" s="64"/>
      <c r="B357" s="64"/>
      <c r="C357" s="64"/>
      <c r="D357" s="45"/>
      <c r="E357" s="45"/>
      <c r="F357" s="45"/>
      <c r="G357" s="45"/>
      <c r="H357" s="45"/>
      <c r="I357" s="45"/>
      <c r="J357" s="45"/>
      <c r="K357" s="45"/>
      <c r="L357" s="45"/>
      <c r="M357" s="98"/>
      <c r="N357" s="98"/>
      <c r="O357" s="98"/>
      <c r="P357" s="98"/>
      <c r="Q357" s="98"/>
      <c r="R357" s="98"/>
      <c r="S357" s="98"/>
      <c r="T357" s="98"/>
      <c r="U357" s="98"/>
      <c r="V357" s="98"/>
      <c r="W357" s="98"/>
      <c r="X357" s="98"/>
      <c r="Y357" s="98"/>
      <c r="Z357" s="98"/>
      <c r="AA357" s="98"/>
      <c r="AB357" s="98"/>
      <c r="AC357" s="98"/>
      <c r="AD357" s="98"/>
      <c r="AE357" s="98"/>
      <c r="AF357" s="98"/>
      <c r="AG357" s="98"/>
      <c r="AH357" s="98"/>
      <c r="AI357" s="98"/>
      <c r="AJ357" s="98"/>
      <c r="AK357" s="98"/>
      <c r="AL357" s="98"/>
      <c r="AM357" s="98"/>
      <c r="AN357" s="98"/>
      <c r="AO357" s="98"/>
      <c r="AP357" s="98"/>
      <c r="AQ357" s="98"/>
      <c r="AR357" s="98"/>
      <c r="AS357" s="98"/>
      <c r="AT357" s="98"/>
      <c r="AU357" s="99"/>
      <c r="AV357" s="99"/>
      <c r="AW357" s="99"/>
      <c r="AX357" s="99"/>
      <c r="AY357" s="98"/>
      <c r="AZ357" s="98"/>
      <c r="BA357" s="98"/>
      <c r="BB357" s="98"/>
      <c r="BC357" s="98"/>
      <c r="BD357" s="98"/>
    </row>
    <row r="358" spans="1:56">
      <c r="A358" s="64"/>
      <c r="B358" s="64"/>
      <c r="C358" s="64"/>
      <c r="D358" s="45"/>
      <c r="E358" s="45"/>
      <c r="F358" s="45"/>
      <c r="G358" s="45"/>
      <c r="H358" s="45"/>
      <c r="I358" s="45"/>
      <c r="J358" s="45"/>
      <c r="K358" s="45"/>
      <c r="L358" s="45"/>
      <c r="M358" s="98"/>
      <c r="N358" s="98"/>
      <c r="O358" s="98"/>
      <c r="P358" s="98"/>
      <c r="Q358" s="98"/>
      <c r="R358" s="98"/>
      <c r="S358" s="98"/>
      <c r="T358" s="98"/>
      <c r="U358" s="98"/>
      <c r="V358" s="98"/>
      <c r="W358" s="98"/>
      <c r="X358" s="98"/>
      <c r="Y358" s="98"/>
      <c r="Z358" s="98"/>
      <c r="AA358" s="98"/>
      <c r="AB358" s="98"/>
      <c r="AC358" s="98"/>
      <c r="AD358" s="98"/>
      <c r="AE358" s="98"/>
      <c r="AF358" s="98"/>
      <c r="AG358" s="98"/>
      <c r="AH358" s="98"/>
      <c r="AI358" s="98"/>
      <c r="AJ358" s="98"/>
      <c r="AK358" s="98"/>
      <c r="AL358" s="98"/>
      <c r="AM358" s="98"/>
      <c r="AN358" s="98"/>
      <c r="AO358" s="98"/>
      <c r="AP358" s="98"/>
      <c r="AQ358" s="98"/>
      <c r="AR358" s="98"/>
      <c r="AS358" s="98"/>
      <c r="AT358" s="98"/>
      <c r="AU358" s="99"/>
      <c r="AV358" s="99"/>
      <c r="AW358" s="99"/>
      <c r="AX358" s="99"/>
      <c r="AY358" s="98"/>
      <c r="AZ358" s="98"/>
      <c r="BA358" s="98"/>
      <c r="BB358" s="98"/>
      <c r="BC358" s="98"/>
      <c r="BD358" s="98"/>
    </row>
    <row r="359" spans="1:56">
      <c r="A359" s="64"/>
      <c r="B359" s="64"/>
      <c r="C359" s="64"/>
      <c r="D359" s="45"/>
      <c r="E359" s="45"/>
      <c r="F359" s="45"/>
      <c r="G359" s="45"/>
      <c r="H359" s="45"/>
      <c r="I359" s="45"/>
      <c r="J359" s="45"/>
      <c r="K359" s="45"/>
      <c r="L359" s="45"/>
      <c r="M359" s="98"/>
      <c r="N359" s="98"/>
      <c r="O359" s="98"/>
      <c r="P359" s="98"/>
      <c r="Q359" s="98"/>
      <c r="R359" s="98"/>
      <c r="S359" s="98"/>
      <c r="T359" s="98"/>
      <c r="U359" s="98"/>
      <c r="V359" s="98"/>
      <c r="W359" s="98"/>
      <c r="X359" s="98"/>
      <c r="Y359" s="98"/>
      <c r="Z359" s="98"/>
      <c r="AA359" s="98"/>
      <c r="AB359" s="98"/>
      <c r="AC359" s="98"/>
      <c r="AD359" s="98"/>
      <c r="AE359" s="98"/>
      <c r="AF359" s="98"/>
      <c r="AG359" s="98"/>
      <c r="AH359" s="98"/>
      <c r="AI359" s="98"/>
      <c r="AJ359" s="98"/>
      <c r="AK359" s="98"/>
      <c r="AL359" s="98"/>
      <c r="AM359" s="98"/>
      <c r="AN359" s="98"/>
      <c r="AO359" s="98"/>
      <c r="AP359" s="98"/>
      <c r="AQ359" s="98"/>
      <c r="AR359" s="98"/>
      <c r="AS359" s="98"/>
      <c r="AT359" s="98"/>
      <c r="AU359" s="99"/>
      <c r="AV359" s="99"/>
      <c r="AW359" s="99"/>
      <c r="AX359" s="99"/>
      <c r="AY359" s="98"/>
      <c r="AZ359" s="98"/>
      <c r="BA359" s="98"/>
      <c r="BB359" s="98"/>
      <c r="BC359" s="98"/>
      <c r="BD359" s="98"/>
    </row>
    <row r="360" spans="1:56">
      <c r="A360" s="64"/>
      <c r="B360" s="64"/>
      <c r="C360" s="64"/>
      <c r="D360" s="45"/>
      <c r="E360" s="45"/>
      <c r="F360" s="45"/>
      <c r="G360" s="45"/>
      <c r="H360" s="45"/>
      <c r="I360" s="45"/>
      <c r="J360" s="45"/>
      <c r="K360" s="45"/>
      <c r="L360" s="45"/>
      <c r="M360" s="98"/>
      <c r="N360" s="98"/>
      <c r="O360" s="98"/>
      <c r="P360" s="98"/>
      <c r="Q360" s="98"/>
      <c r="R360" s="98"/>
      <c r="S360" s="98"/>
      <c r="T360" s="98"/>
      <c r="U360" s="98"/>
      <c r="V360" s="98"/>
      <c r="W360" s="98"/>
      <c r="X360" s="98"/>
      <c r="Y360" s="98"/>
      <c r="Z360" s="98"/>
      <c r="AA360" s="98"/>
      <c r="AB360" s="98"/>
      <c r="AC360" s="98"/>
      <c r="AD360" s="98"/>
      <c r="AE360" s="98"/>
      <c r="AF360" s="98"/>
      <c r="AG360" s="98"/>
      <c r="AH360" s="98"/>
      <c r="AI360" s="98"/>
      <c r="AJ360" s="98"/>
      <c r="AK360" s="98"/>
      <c r="AL360" s="98"/>
      <c r="AM360" s="98"/>
      <c r="AN360" s="98"/>
      <c r="AO360" s="98"/>
      <c r="AP360" s="98"/>
      <c r="AQ360" s="98"/>
      <c r="AR360" s="98"/>
      <c r="AS360" s="98"/>
      <c r="AT360" s="98"/>
      <c r="AU360" s="99"/>
      <c r="AV360" s="99"/>
      <c r="AW360" s="99"/>
      <c r="AX360" s="99"/>
      <c r="AY360" s="98"/>
      <c r="AZ360" s="98"/>
      <c r="BA360" s="98"/>
      <c r="BB360" s="98"/>
      <c r="BC360" s="98"/>
      <c r="BD360" s="98"/>
    </row>
    <row r="361" spans="1:56">
      <c r="A361" s="64"/>
      <c r="B361" s="64"/>
      <c r="C361" s="64"/>
      <c r="D361" s="45"/>
      <c r="E361" s="45"/>
      <c r="F361" s="45"/>
      <c r="G361" s="45"/>
      <c r="H361" s="45"/>
      <c r="I361" s="45"/>
      <c r="J361" s="45"/>
      <c r="K361" s="45"/>
      <c r="L361" s="45"/>
      <c r="M361" s="98"/>
      <c r="N361" s="98"/>
      <c r="O361" s="98"/>
      <c r="P361" s="98"/>
      <c r="Q361" s="98"/>
      <c r="R361" s="98"/>
      <c r="S361" s="98"/>
      <c r="T361" s="98"/>
      <c r="U361" s="98"/>
      <c r="V361" s="98"/>
      <c r="W361" s="98"/>
      <c r="X361" s="98"/>
      <c r="Y361" s="98"/>
      <c r="Z361" s="98"/>
      <c r="AA361" s="98"/>
      <c r="AB361" s="98"/>
      <c r="AC361" s="98"/>
      <c r="AD361" s="98"/>
      <c r="AE361" s="98"/>
      <c r="AF361" s="98"/>
      <c r="AG361" s="98"/>
      <c r="AH361" s="98"/>
      <c r="AI361" s="98"/>
      <c r="AJ361" s="98"/>
      <c r="AK361" s="98"/>
      <c r="AL361" s="98"/>
      <c r="AM361" s="98"/>
      <c r="AN361" s="98"/>
      <c r="AO361" s="98"/>
      <c r="AP361" s="98"/>
      <c r="AQ361" s="98"/>
      <c r="AR361" s="98"/>
      <c r="AS361" s="98"/>
      <c r="AT361" s="98"/>
      <c r="AU361" s="99"/>
      <c r="AV361" s="99"/>
      <c r="AW361" s="99"/>
      <c r="AX361" s="99"/>
      <c r="AY361" s="98"/>
      <c r="AZ361" s="98"/>
      <c r="BA361" s="98"/>
      <c r="BB361" s="98"/>
      <c r="BC361" s="98"/>
      <c r="BD361" s="98"/>
    </row>
    <row r="362" spans="1:56">
      <c r="A362" s="64"/>
      <c r="B362" s="64"/>
      <c r="C362" s="64"/>
      <c r="D362" s="45"/>
      <c r="E362" s="45"/>
      <c r="F362" s="45"/>
      <c r="G362" s="45"/>
      <c r="H362" s="45"/>
      <c r="I362" s="45"/>
      <c r="J362" s="45"/>
      <c r="K362" s="45"/>
      <c r="L362" s="45"/>
      <c r="M362" s="98"/>
      <c r="N362" s="98"/>
      <c r="O362" s="98"/>
      <c r="P362" s="98"/>
      <c r="Q362" s="98"/>
      <c r="R362" s="98"/>
      <c r="S362" s="98"/>
      <c r="T362" s="98"/>
      <c r="U362" s="98"/>
      <c r="V362" s="98"/>
      <c r="W362" s="98"/>
      <c r="X362" s="98"/>
      <c r="Y362" s="98"/>
      <c r="Z362" s="98"/>
      <c r="AA362" s="98"/>
      <c r="AB362" s="98"/>
      <c r="AC362" s="98"/>
      <c r="AD362" s="98"/>
      <c r="AE362" s="98"/>
      <c r="AF362" s="98"/>
      <c r="AG362" s="98"/>
      <c r="AH362" s="98"/>
      <c r="AI362" s="98"/>
      <c r="AJ362" s="98"/>
      <c r="AK362" s="98"/>
      <c r="AL362" s="98"/>
      <c r="AM362" s="98"/>
      <c r="AN362" s="98"/>
      <c r="AO362" s="98"/>
      <c r="AP362" s="98"/>
      <c r="AQ362" s="98"/>
      <c r="AR362" s="98"/>
      <c r="AS362" s="98"/>
      <c r="AT362" s="98"/>
      <c r="AU362" s="99"/>
      <c r="AV362" s="99"/>
      <c r="AW362" s="99"/>
      <c r="AX362" s="99"/>
      <c r="AY362" s="98"/>
      <c r="AZ362" s="98"/>
      <c r="BA362" s="98"/>
      <c r="BB362" s="98"/>
      <c r="BC362" s="98"/>
      <c r="BD362" s="98"/>
    </row>
    <row r="363" spans="1:56">
      <c r="A363" s="64"/>
      <c r="B363" s="64"/>
      <c r="C363" s="64"/>
      <c r="D363" s="45"/>
      <c r="E363" s="45"/>
      <c r="F363" s="45"/>
      <c r="G363" s="45"/>
      <c r="H363" s="45"/>
      <c r="I363" s="45"/>
      <c r="J363" s="45"/>
      <c r="K363" s="45"/>
      <c r="L363" s="45"/>
      <c r="M363" s="98"/>
      <c r="N363" s="98"/>
      <c r="O363" s="98"/>
      <c r="P363" s="98"/>
      <c r="Q363" s="98"/>
      <c r="R363" s="98"/>
      <c r="S363" s="98"/>
      <c r="T363" s="98"/>
      <c r="U363" s="98"/>
      <c r="V363" s="98"/>
      <c r="W363" s="98"/>
      <c r="X363" s="98"/>
      <c r="Y363" s="98"/>
      <c r="Z363" s="98"/>
      <c r="AA363" s="98"/>
      <c r="AB363" s="98"/>
      <c r="AC363" s="98"/>
      <c r="AD363" s="98"/>
      <c r="AE363" s="98"/>
      <c r="AF363" s="98"/>
      <c r="AG363" s="98"/>
      <c r="AH363" s="98"/>
      <c r="AI363" s="98"/>
      <c r="AJ363" s="98"/>
      <c r="AK363" s="98"/>
      <c r="AL363" s="98"/>
      <c r="AM363" s="98"/>
      <c r="AN363" s="98"/>
      <c r="AO363" s="98"/>
      <c r="AP363" s="98"/>
      <c r="AQ363" s="98"/>
      <c r="AR363" s="98"/>
      <c r="AS363" s="98"/>
      <c r="AT363" s="98"/>
      <c r="AU363" s="99"/>
      <c r="AV363" s="99"/>
      <c r="AW363" s="99"/>
      <c r="AX363" s="99"/>
      <c r="AY363" s="98"/>
      <c r="AZ363" s="98"/>
      <c r="BA363" s="98"/>
      <c r="BB363" s="98"/>
      <c r="BC363" s="98"/>
      <c r="BD363" s="98"/>
    </row>
    <row r="364" spans="1:56">
      <c r="A364" s="64"/>
      <c r="B364" s="64"/>
      <c r="C364" s="64"/>
      <c r="D364" s="45"/>
      <c r="E364" s="45"/>
      <c r="F364" s="45"/>
      <c r="G364" s="45"/>
      <c r="H364" s="45"/>
      <c r="I364" s="45"/>
      <c r="J364" s="45"/>
      <c r="K364" s="45"/>
      <c r="L364" s="45"/>
      <c r="M364" s="98"/>
      <c r="N364" s="98"/>
      <c r="O364" s="98"/>
      <c r="P364" s="98"/>
      <c r="Q364" s="98"/>
      <c r="R364" s="98"/>
      <c r="S364" s="98"/>
      <c r="T364" s="98"/>
      <c r="U364" s="98"/>
      <c r="V364" s="98"/>
      <c r="W364" s="98"/>
      <c r="X364" s="98"/>
      <c r="Y364" s="98"/>
      <c r="Z364" s="98"/>
      <c r="AA364" s="98"/>
      <c r="AB364" s="98"/>
      <c r="AC364" s="98"/>
      <c r="AD364" s="98"/>
      <c r="AE364" s="98"/>
      <c r="AF364" s="98"/>
      <c r="AG364" s="98"/>
      <c r="AH364" s="98"/>
      <c r="AI364" s="98"/>
      <c r="AJ364" s="98"/>
      <c r="AK364" s="98"/>
      <c r="AL364" s="98"/>
      <c r="AM364" s="98"/>
      <c r="AN364" s="98"/>
      <c r="AO364" s="98"/>
      <c r="AP364" s="98"/>
      <c r="AQ364" s="98"/>
      <c r="AR364" s="98"/>
      <c r="AS364" s="98"/>
      <c r="AT364" s="98"/>
      <c r="AU364" s="99"/>
      <c r="AV364" s="99"/>
      <c r="AW364" s="99"/>
      <c r="AX364" s="99"/>
      <c r="AY364" s="98"/>
      <c r="AZ364" s="98"/>
      <c r="BA364" s="98"/>
      <c r="BB364" s="98"/>
      <c r="BC364" s="98"/>
      <c r="BD364" s="98"/>
    </row>
    <row r="365" spans="1:56">
      <c r="A365" s="64"/>
      <c r="B365" s="64"/>
      <c r="C365" s="64"/>
      <c r="D365" s="45"/>
      <c r="E365" s="45"/>
      <c r="F365" s="45"/>
      <c r="G365" s="45"/>
      <c r="H365" s="45"/>
      <c r="I365" s="45"/>
      <c r="J365" s="45"/>
      <c r="K365" s="45"/>
      <c r="L365" s="45"/>
      <c r="M365" s="98"/>
      <c r="N365" s="98"/>
      <c r="O365" s="98"/>
      <c r="P365" s="98"/>
      <c r="Q365" s="98"/>
      <c r="R365" s="98"/>
      <c r="S365" s="98"/>
      <c r="T365" s="98"/>
      <c r="U365" s="98"/>
      <c r="V365" s="98"/>
      <c r="W365" s="98"/>
      <c r="X365" s="98"/>
      <c r="Y365" s="98"/>
      <c r="Z365" s="98"/>
      <c r="AA365" s="98"/>
      <c r="AB365" s="98"/>
      <c r="AC365" s="98"/>
      <c r="AD365" s="98"/>
      <c r="AE365" s="98"/>
      <c r="AF365" s="98"/>
      <c r="AG365" s="98"/>
      <c r="AH365" s="98"/>
      <c r="AI365" s="98"/>
      <c r="AJ365" s="98"/>
      <c r="AK365" s="98"/>
      <c r="AL365" s="98"/>
      <c r="AM365" s="98"/>
      <c r="AN365" s="98"/>
      <c r="AO365" s="98"/>
      <c r="AP365" s="98"/>
      <c r="AQ365" s="98"/>
      <c r="AR365" s="98"/>
      <c r="AS365" s="98"/>
      <c r="AT365" s="98"/>
      <c r="AU365" s="99"/>
      <c r="AV365" s="99"/>
      <c r="AW365" s="99"/>
      <c r="AX365" s="99"/>
      <c r="AY365" s="98"/>
      <c r="AZ365" s="98"/>
      <c r="BA365" s="98"/>
      <c r="BB365" s="98"/>
      <c r="BC365" s="98"/>
      <c r="BD365" s="98"/>
    </row>
    <row r="366" spans="1:56">
      <c r="A366" s="64"/>
      <c r="B366" s="64"/>
      <c r="C366" s="64"/>
      <c r="D366" s="45"/>
      <c r="E366" s="45"/>
      <c r="F366" s="45"/>
      <c r="G366" s="45"/>
      <c r="H366" s="45"/>
      <c r="I366" s="45"/>
      <c r="J366" s="45"/>
      <c r="K366" s="45"/>
      <c r="L366" s="45"/>
      <c r="M366" s="98"/>
      <c r="N366" s="98"/>
      <c r="O366" s="98"/>
      <c r="P366" s="98"/>
      <c r="Q366" s="98"/>
      <c r="R366" s="98"/>
      <c r="S366" s="98"/>
      <c r="T366" s="98"/>
      <c r="U366" s="98"/>
      <c r="V366" s="98"/>
      <c r="W366" s="98"/>
      <c r="X366" s="98"/>
      <c r="Y366" s="98"/>
      <c r="Z366" s="98"/>
      <c r="AA366" s="98"/>
      <c r="AB366" s="98"/>
      <c r="AC366" s="98"/>
      <c r="AD366" s="98"/>
      <c r="AE366" s="98"/>
      <c r="AF366" s="98"/>
      <c r="AG366" s="98"/>
      <c r="AH366" s="98"/>
      <c r="AI366" s="98"/>
      <c r="AJ366" s="98"/>
      <c r="AK366" s="98"/>
      <c r="AL366" s="98"/>
      <c r="AM366" s="98"/>
      <c r="AN366" s="98"/>
      <c r="AO366" s="98"/>
      <c r="AP366" s="98"/>
      <c r="AQ366" s="98"/>
      <c r="AR366" s="98"/>
      <c r="AS366" s="98"/>
      <c r="AT366" s="98"/>
      <c r="AU366" s="99"/>
      <c r="AV366" s="99"/>
      <c r="AW366" s="99"/>
      <c r="AX366" s="99"/>
      <c r="AY366" s="98"/>
      <c r="AZ366" s="98"/>
      <c r="BA366" s="98"/>
      <c r="BB366" s="98"/>
      <c r="BC366" s="98"/>
      <c r="BD366" s="98"/>
    </row>
    <row r="367" spans="1:56">
      <c r="A367" s="64"/>
      <c r="B367" s="64"/>
      <c r="C367" s="64"/>
      <c r="D367" s="45"/>
      <c r="E367" s="45"/>
      <c r="F367" s="45"/>
      <c r="G367" s="45"/>
      <c r="H367" s="45"/>
      <c r="I367" s="45"/>
      <c r="J367" s="45"/>
      <c r="K367" s="45"/>
      <c r="L367" s="45"/>
      <c r="M367" s="98"/>
      <c r="N367" s="98"/>
      <c r="O367" s="98"/>
      <c r="P367" s="98"/>
      <c r="Q367" s="98"/>
      <c r="R367" s="98"/>
      <c r="S367" s="98"/>
      <c r="T367" s="98"/>
      <c r="U367" s="98"/>
      <c r="V367" s="98"/>
      <c r="W367" s="98"/>
      <c r="X367" s="98"/>
      <c r="Y367" s="98"/>
      <c r="Z367" s="98"/>
      <c r="AA367" s="98"/>
      <c r="AB367" s="98"/>
      <c r="AC367" s="98"/>
      <c r="AD367" s="98"/>
      <c r="AE367" s="98"/>
      <c r="AF367" s="98"/>
      <c r="AG367" s="98"/>
      <c r="AH367" s="98"/>
      <c r="AI367" s="98"/>
      <c r="AJ367" s="98"/>
      <c r="AK367" s="98"/>
      <c r="AL367" s="98"/>
      <c r="AM367" s="98"/>
      <c r="AN367" s="98"/>
      <c r="AO367" s="98"/>
      <c r="AP367" s="98"/>
      <c r="AQ367" s="98"/>
      <c r="AR367" s="98"/>
      <c r="AS367" s="98"/>
      <c r="AT367" s="98"/>
      <c r="AU367" s="99"/>
      <c r="AV367" s="99"/>
      <c r="AW367" s="99"/>
      <c r="AX367" s="99"/>
      <c r="AY367" s="98"/>
      <c r="AZ367" s="98"/>
      <c r="BA367" s="98"/>
      <c r="BB367" s="98"/>
      <c r="BC367" s="98"/>
      <c r="BD367" s="98"/>
    </row>
    <row r="368" spans="1:56">
      <c r="A368" s="64"/>
      <c r="B368" s="64"/>
      <c r="C368" s="64"/>
      <c r="D368" s="45"/>
      <c r="E368" s="45"/>
      <c r="F368" s="45"/>
      <c r="G368" s="45"/>
      <c r="H368" s="45"/>
      <c r="I368" s="45"/>
      <c r="J368" s="45"/>
      <c r="K368" s="45"/>
      <c r="L368" s="45"/>
      <c r="M368" s="98"/>
      <c r="N368" s="98"/>
      <c r="O368" s="98"/>
      <c r="P368" s="98"/>
      <c r="Q368" s="98"/>
      <c r="R368" s="98"/>
      <c r="S368" s="98"/>
      <c r="T368" s="98"/>
      <c r="U368" s="98"/>
      <c r="V368" s="98"/>
      <c r="W368" s="98"/>
      <c r="X368" s="98"/>
      <c r="Y368" s="98"/>
      <c r="Z368" s="98"/>
      <c r="AA368" s="98"/>
      <c r="AB368" s="98"/>
      <c r="AC368" s="98"/>
      <c r="AD368" s="98"/>
      <c r="AE368" s="98"/>
      <c r="AF368" s="98"/>
      <c r="AG368" s="98"/>
      <c r="AH368" s="98"/>
      <c r="AI368" s="98"/>
      <c r="AJ368" s="98"/>
      <c r="AK368" s="98"/>
      <c r="AL368" s="98"/>
      <c r="AM368" s="98"/>
      <c r="AN368" s="98"/>
      <c r="AO368" s="98"/>
      <c r="AP368" s="98"/>
      <c r="AQ368" s="98"/>
      <c r="AR368" s="98"/>
      <c r="AS368" s="98"/>
      <c r="AT368" s="98"/>
      <c r="AU368" s="99"/>
      <c r="AV368" s="99"/>
      <c r="AW368" s="99"/>
      <c r="AX368" s="99"/>
      <c r="AY368" s="98"/>
      <c r="AZ368" s="98"/>
      <c r="BA368" s="98"/>
      <c r="BB368" s="98"/>
      <c r="BC368" s="98"/>
      <c r="BD368" s="98"/>
    </row>
    <row r="369" spans="1:56">
      <c r="A369" s="64"/>
      <c r="B369" s="64"/>
      <c r="C369" s="64"/>
      <c r="D369" s="45"/>
      <c r="E369" s="45"/>
      <c r="F369" s="45"/>
      <c r="G369" s="45"/>
      <c r="H369" s="45"/>
      <c r="I369" s="45"/>
      <c r="J369" s="45"/>
      <c r="K369" s="45"/>
      <c r="L369" s="45"/>
      <c r="M369" s="98"/>
      <c r="N369" s="98"/>
      <c r="O369" s="98"/>
      <c r="P369" s="98"/>
      <c r="Q369" s="98"/>
      <c r="R369" s="98"/>
      <c r="S369" s="98"/>
      <c r="T369" s="98"/>
      <c r="U369" s="98"/>
      <c r="V369" s="98"/>
      <c r="W369" s="98"/>
      <c r="X369" s="98"/>
      <c r="Y369" s="98"/>
      <c r="Z369" s="98"/>
      <c r="AA369" s="98"/>
      <c r="AB369" s="98"/>
      <c r="AC369" s="98"/>
      <c r="AD369" s="98"/>
      <c r="AE369" s="98"/>
      <c r="AF369" s="98"/>
      <c r="AG369" s="98"/>
      <c r="AH369" s="98"/>
      <c r="AI369" s="98"/>
      <c r="AJ369" s="98"/>
      <c r="AK369" s="98"/>
      <c r="AL369" s="98"/>
      <c r="AM369" s="98"/>
      <c r="AN369" s="98"/>
      <c r="AO369" s="98"/>
      <c r="AP369" s="98"/>
      <c r="AQ369" s="98"/>
      <c r="AR369" s="98"/>
      <c r="AS369" s="98"/>
      <c r="AT369" s="98"/>
      <c r="AU369" s="99"/>
      <c r="AV369" s="99"/>
      <c r="AW369" s="99"/>
      <c r="AX369" s="99"/>
      <c r="AY369" s="98"/>
      <c r="AZ369" s="98"/>
      <c r="BA369" s="98"/>
      <c r="BB369" s="98"/>
      <c r="BC369" s="98"/>
      <c r="BD369" s="98"/>
    </row>
    <row r="370" spans="1:56">
      <c r="A370" s="64"/>
      <c r="B370" s="64"/>
      <c r="C370" s="64"/>
      <c r="D370" s="45"/>
      <c r="E370" s="45"/>
      <c r="F370" s="45"/>
      <c r="G370" s="45"/>
      <c r="H370" s="45"/>
      <c r="I370" s="45"/>
      <c r="J370" s="45"/>
      <c r="K370" s="45"/>
      <c r="L370" s="45"/>
      <c r="M370" s="98"/>
      <c r="N370" s="98"/>
      <c r="O370" s="98"/>
      <c r="P370" s="98"/>
      <c r="Q370" s="98"/>
      <c r="R370" s="98"/>
      <c r="S370" s="98"/>
      <c r="T370" s="98"/>
      <c r="U370" s="98"/>
      <c r="V370" s="98"/>
      <c r="W370" s="98"/>
      <c r="X370" s="98"/>
      <c r="Y370" s="98"/>
      <c r="Z370" s="98"/>
      <c r="AA370" s="98"/>
      <c r="AB370" s="98"/>
      <c r="AC370" s="98"/>
      <c r="AD370" s="98"/>
      <c r="AE370" s="98"/>
      <c r="AF370" s="98"/>
      <c r="AG370" s="98"/>
      <c r="AH370" s="98"/>
      <c r="AI370" s="98"/>
      <c r="AJ370" s="98"/>
      <c r="AK370" s="98"/>
      <c r="AL370" s="98"/>
      <c r="AM370" s="98"/>
      <c r="AN370" s="98"/>
      <c r="AO370" s="98"/>
      <c r="AP370" s="98"/>
      <c r="AQ370" s="98"/>
      <c r="AR370" s="98"/>
      <c r="AS370" s="98"/>
      <c r="AT370" s="98"/>
      <c r="AU370" s="99"/>
      <c r="AV370" s="99"/>
      <c r="AW370" s="99"/>
      <c r="AX370" s="99"/>
      <c r="AY370" s="98"/>
      <c r="AZ370" s="98"/>
      <c r="BA370" s="98"/>
      <c r="BB370" s="98"/>
      <c r="BC370" s="98"/>
      <c r="BD370" s="98"/>
    </row>
    <row r="371" spans="1:56">
      <c r="A371" s="64"/>
      <c r="B371" s="64"/>
      <c r="C371" s="64"/>
      <c r="D371" s="45"/>
      <c r="E371" s="45"/>
      <c r="F371" s="45"/>
      <c r="G371" s="45"/>
      <c r="H371" s="45"/>
      <c r="I371" s="45"/>
      <c r="J371" s="45"/>
      <c r="K371" s="45"/>
      <c r="L371" s="45"/>
      <c r="M371" s="98"/>
      <c r="N371" s="98"/>
      <c r="O371" s="98"/>
      <c r="P371" s="98"/>
      <c r="Q371" s="98"/>
      <c r="R371" s="98"/>
      <c r="S371" s="98"/>
      <c r="T371" s="98"/>
      <c r="U371" s="98"/>
      <c r="V371" s="98"/>
      <c r="W371" s="98"/>
      <c r="X371" s="98"/>
      <c r="Y371" s="98"/>
      <c r="Z371" s="98"/>
      <c r="AA371" s="98"/>
      <c r="AB371" s="98"/>
      <c r="AC371" s="98"/>
      <c r="AD371" s="98"/>
      <c r="AE371" s="98"/>
      <c r="AF371" s="98"/>
      <c r="AG371" s="98"/>
      <c r="AH371" s="98"/>
      <c r="AI371" s="98"/>
      <c r="AJ371" s="98"/>
      <c r="AK371" s="98"/>
      <c r="AL371" s="98"/>
      <c r="AM371" s="98"/>
      <c r="AN371" s="98"/>
      <c r="AO371" s="98"/>
      <c r="AP371" s="98"/>
      <c r="AQ371" s="98"/>
      <c r="AR371" s="98"/>
      <c r="AS371" s="98"/>
      <c r="AT371" s="98"/>
      <c r="AU371" s="99"/>
      <c r="AV371" s="99"/>
      <c r="AW371" s="99"/>
      <c r="AX371" s="99"/>
      <c r="AY371" s="98"/>
      <c r="AZ371" s="98"/>
      <c r="BA371" s="98"/>
      <c r="BB371" s="98"/>
      <c r="BC371" s="98"/>
      <c r="BD371" s="98"/>
    </row>
    <row r="372" spans="1:56">
      <c r="A372" s="64"/>
      <c r="B372" s="64"/>
      <c r="C372" s="64"/>
      <c r="D372" s="45"/>
      <c r="E372" s="45"/>
      <c r="F372" s="45"/>
      <c r="G372" s="45"/>
      <c r="H372" s="45"/>
      <c r="I372" s="45"/>
      <c r="J372" s="45"/>
      <c r="K372" s="45"/>
      <c r="L372" s="45"/>
      <c r="M372" s="98"/>
      <c r="N372" s="98"/>
      <c r="O372" s="98"/>
      <c r="P372" s="98"/>
      <c r="Q372" s="98"/>
      <c r="R372" s="98"/>
      <c r="S372" s="98"/>
      <c r="T372" s="98"/>
      <c r="U372" s="98"/>
      <c r="V372" s="98"/>
      <c r="W372" s="98"/>
      <c r="X372" s="98"/>
      <c r="Y372" s="98"/>
      <c r="Z372" s="98"/>
      <c r="AA372" s="98"/>
      <c r="AB372" s="98"/>
      <c r="AC372" s="98"/>
      <c r="AD372" s="98"/>
      <c r="AE372" s="98"/>
      <c r="AF372" s="98"/>
      <c r="AG372" s="98"/>
      <c r="AH372" s="98"/>
      <c r="AI372" s="98"/>
      <c r="AJ372" s="98"/>
      <c r="AK372" s="98"/>
      <c r="AL372" s="98"/>
      <c r="AM372" s="98"/>
      <c r="AN372" s="98"/>
      <c r="AO372" s="98"/>
      <c r="AP372" s="98"/>
      <c r="AQ372" s="98"/>
      <c r="AR372" s="98"/>
      <c r="AS372" s="98"/>
      <c r="AT372" s="98"/>
      <c r="AU372" s="99"/>
      <c r="AV372" s="99"/>
      <c r="AW372" s="99"/>
      <c r="AX372" s="99"/>
      <c r="AY372" s="98"/>
      <c r="AZ372" s="98"/>
      <c r="BA372" s="98"/>
      <c r="BB372" s="98"/>
      <c r="BC372" s="98"/>
      <c r="BD372" s="98"/>
    </row>
    <row r="373" spans="1:56">
      <c r="A373" s="64"/>
      <c r="B373" s="64"/>
      <c r="C373" s="64"/>
      <c r="D373" s="45"/>
      <c r="E373" s="45"/>
      <c r="F373" s="45"/>
      <c r="G373" s="45"/>
      <c r="H373" s="45"/>
      <c r="I373" s="45"/>
      <c r="J373" s="45"/>
      <c r="K373" s="45"/>
      <c r="L373" s="45"/>
      <c r="M373" s="98"/>
      <c r="N373" s="98"/>
      <c r="O373" s="98"/>
      <c r="P373" s="98"/>
      <c r="Q373" s="98"/>
      <c r="R373" s="98"/>
      <c r="S373" s="98"/>
      <c r="T373" s="98"/>
      <c r="U373" s="98"/>
      <c r="V373" s="98"/>
      <c r="W373" s="98"/>
      <c r="X373" s="98"/>
      <c r="Y373" s="98"/>
      <c r="Z373" s="98"/>
      <c r="AA373" s="98"/>
      <c r="AB373" s="98"/>
      <c r="AC373" s="98"/>
      <c r="AD373" s="98"/>
      <c r="AE373" s="98"/>
      <c r="AF373" s="98"/>
      <c r="AG373" s="98"/>
      <c r="AH373" s="98"/>
      <c r="AI373" s="98"/>
      <c r="AJ373" s="98"/>
      <c r="AK373" s="98"/>
      <c r="AL373" s="98"/>
      <c r="AM373" s="98"/>
      <c r="AN373" s="98"/>
      <c r="AO373" s="98"/>
      <c r="AP373" s="98"/>
      <c r="AQ373" s="98"/>
      <c r="AR373" s="98"/>
      <c r="AS373" s="98"/>
      <c r="AT373" s="98"/>
      <c r="AU373" s="99"/>
      <c r="AV373" s="99"/>
      <c r="AW373" s="99"/>
      <c r="AX373" s="99"/>
      <c r="AY373" s="98"/>
      <c r="AZ373" s="98"/>
      <c r="BA373" s="98"/>
      <c r="BB373" s="98"/>
      <c r="BC373" s="98"/>
      <c r="BD373" s="98"/>
    </row>
    <row r="374" spans="1:56">
      <c r="A374" s="64"/>
      <c r="B374" s="64"/>
      <c r="C374" s="64"/>
      <c r="D374" s="45"/>
      <c r="E374" s="45"/>
      <c r="F374" s="45"/>
      <c r="G374" s="45"/>
      <c r="H374" s="45"/>
      <c r="I374" s="45"/>
      <c r="J374" s="45"/>
      <c r="K374" s="45"/>
      <c r="L374" s="45"/>
      <c r="M374" s="98"/>
      <c r="N374" s="98"/>
      <c r="O374" s="98"/>
      <c r="P374" s="98"/>
      <c r="Q374" s="98"/>
      <c r="R374" s="98"/>
      <c r="S374" s="98"/>
      <c r="T374" s="98"/>
      <c r="U374" s="98"/>
      <c r="V374" s="98"/>
      <c r="W374" s="98"/>
      <c r="X374" s="98"/>
      <c r="Y374" s="98"/>
      <c r="Z374" s="98"/>
      <c r="AA374" s="98"/>
      <c r="AB374" s="98"/>
      <c r="AC374" s="98"/>
      <c r="AD374" s="98"/>
      <c r="AE374" s="98"/>
      <c r="AF374" s="98"/>
      <c r="AG374" s="98"/>
      <c r="AH374" s="98"/>
      <c r="AI374" s="98"/>
      <c r="AJ374" s="98"/>
      <c r="AK374" s="98"/>
      <c r="AL374" s="98"/>
      <c r="AM374" s="98"/>
      <c r="AN374" s="98"/>
      <c r="AO374" s="98"/>
      <c r="AP374" s="98"/>
      <c r="AQ374" s="98"/>
      <c r="AR374" s="98"/>
      <c r="AS374" s="98"/>
      <c r="AT374" s="98"/>
      <c r="AU374" s="99"/>
      <c r="AV374" s="99"/>
      <c r="AW374" s="99"/>
      <c r="AX374" s="99"/>
      <c r="AY374" s="98"/>
      <c r="AZ374" s="98"/>
      <c r="BA374" s="98"/>
      <c r="BB374" s="98"/>
      <c r="BC374" s="98"/>
      <c r="BD374" s="98"/>
    </row>
    <row r="375" spans="1:56">
      <c r="A375" s="64"/>
      <c r="B375" s="64"/>
      <c r="C375" s="64"/>
      <c r="D375" s="45"/>
      <c r="E375" s="45"/>
      <c r="F375" s="45"/>
      <c r="G375" s="45"/>
      <c r="H375" s="45"/>
      <c r="I375" s="45"/>
      <c r="J375" s="45"/>
      <c r="K375" s="45"/>
      <c r="L375" s="45"/>
      <c r="M375" s="98"/>
      <c r="N375" s="98"/>
      <c r="O375" s="98"/>
      <c r="P375" s="98"/>
      <c r="Q375" s="98"/>
      <c r="R375" s="98"/>
      <c r="S375" s="98"/>
      <c r="T375" s="98"/>
      <c r="U375" s="98"/>
      <c r="V375" s="98"/>
      <c r="W375" s="98"/>
      <c r="X375" s="98"/>
      <c r="Y375" s="98"/>
      <c r="Z375" s="98"/>
      <c r="AA375" s="98"/>
      <c r="AB375" s="98"/>
      <c r="AC375" s="98"/>
      <c r="AD375" s="98"/>
      <c r="AE375" s="98"/>
      <c r="AF375" s="98"/>
      <c r="AG375" s="98"/>
      <c r="AH375" s="98"/>
      <c r="AI375" s="98"/>
      <c r="AJ375" s="98"/>
      <c r="AK375" s="98"/>
      <c r="AL375" s="98"/>
      <c r="AM375" s="98"/>
      <c r="AN375" s="98"/>
      <c r="AO375" s="98"/>
      <c r="AP375" s="98"/>
      <c r="AQ375" s="98"/>
      <c r="AR375" s="98"/>
      <c r="AS375" s="98"/>
      <c r="AT375" s="98"/>
      <c r="AU375" s="99"/>
      <c r="AV375" s="99"/>
      <c r="AW375" s="99"/>
      <c r="AX375" s="99"/>
      <c r="AY375" s="98"/>
      <c r="AZ375" s="98"/>
      <c r="BA375" s="98"/>
      <c r="BB375" s="98"/>
      <c r="BC375" s="98"/>
      <c r="BD375" s="98"/>
    </row>
    <row r="376" spans="1:56">
      <c r="A376" s="64"/>
      <c r="B376" s="64"/>
      <c r="C376" s="64"/>
      <c r="D376" s="45"/>
      <c r="E376" s="45"/>
      <c r="F376" s="45"/>
      <c r="G376" s="45"/>
      <c r="H376" s="45"/>
      <c r="I376" s="45"/>
      <c r="J376" s="45"/>
      <c r="K376" s="45"/>
      <c r="L376" s="45"/>
      <c r="M376" s="98"/>
      <c r="N376" s="98"/>
      <c r="O376" s="98"/>
      <c r="P376" s="98"/>
      <c r="Q376" s="98"/>
      <c r="R376" s="98"/>
      <c r="S376" s="98"/>
      <c r="T376" s="98"/>
      <c r="U376" s="98"/>
      <c r="V376" s="98"/>
      <c r="W376" s="98"/>
      <c r="X376" s="98"/>
      <c r="Y376" s="98"/>
      <c r="Z376" s="98"/>
      <c r="AA376" s="98"/>
      <c r="AB376" s="98"/>
      <c r="AC376" s="98"/>
      <c r="AD376" s="98"/>
      <c r="AE376" s="98"/>
      <c r="AF376" s="98"/>
      <c r="AG376" s="98"/>
      <c r="AH376" s="98"/>
      <c r="AI376" s="98"/>
      <c r="AJ376" s="98"/>
      <c r="AK376" s="98"/>
      <c r="AL376" s="98"/>
      <c r="AM376" s="98"/>
      <c r="AN376" s="98"/>
      <c r="AO376" s="98"/>
      <c r="AP376" s="98"/>
      <c r="AQ376" s="98"/>
      <c r="AR376" s="98"/>
      <c r="AS376" s="98"/>
      <c r="AT376" s="98"/>
      <c r="AU376" s="99"/>
      <c r="AV376" s="99"/>
      <c r="AW376" s="99"/>
      <c r="AX376" s="99"/>
      <c r="AY376" s="98"/>
      <c r="AZ376" s="98"/>
      <c r="BA376" s="98"/>
      <c r="BB376" s="98"/>
      <c r="BC376" s="98"/>
      <c r="BD376" s="98"/>
    </row>
    <row r="377" spans="1:56">
      <c r="A377" s="64"/>
      <c r="B377" s="64"/>
      <c r="C377" s="64"/>
      <c r="D377" s="45"/>
      <c r="E377" s="45"/>
      <c r="F377" s="45"/>
      <c r="G377" s="45"/>
      <c r="H377" s="45"/>
      <c r="I377" s="45"/>
      <c r="J377" s="45"/>
      <c r="K377" s="45"/>
      <c r="L377" s="45"/>
      <c r="M377" s="98"/>
      <c r="N377" s="98"/>
      <c r="O377" s="98"/>
      <c r="P377" s="98"/>
      <c r="Q377" s="98"/>
      <c r="R377" s="98"/>
      <c r="S377" s="98"/>
      <c r="T377" s="98"/>
      <c r="U377" s="98"/>
      <c r="V377" s="98"/>
      <c r="W377" s="98"/>
      <c r="X377" s="98"/>
      <c r="Y377" s="98"/>
      <c r="Z377" s="98"/>
      <c r="AA377" s="98"/>
      <c r="AB377" s="98"/>
      <c r="AC377" s="98"/>
      <c r="AD377" s="98"/>
      <c r="AE377" s="98"/>
      <c r="AF377" s="98"/>
      <c r="AG377" s="98"/>
      <c r="AH377" s="98"/>
      <c r="AI377" s="98"/>
      <c r="AJ377" s="98"/>
      <c r="AK377" s="98"/>
      <c r="AL377" s="98"/>
      <c r="AM377" s="98"/>
      <c r="AN377" s="98"/>
      <c r="AO377" s="98"/>
      <c r="AP377" s="98"/>
      <c r="AQ377" s="98"/>
      <c r="AR377" s="98"/>
      <c r="AS377" s="98"/>
      <c r="AT377" s="98"/>
      <c r="AU377" s="99"/>
      <c r="AV377" s="99"/>
      <c r="AW377" s="99"/>
      <c r="AX377" s="99"/>
      <c r="AY377" s="98"/>
      <c r="AZ377" s="98"/>
      <c r="BA377" s="98"/>
      <c r="BB377" s="98"/>
      <c r="BC377" s="98"/>
      <c r="BD377" s="98"/>
    </row>
    <row r="378" spans="1:56">
      <c r="A378" s="64"/>
      <c r="B378" s="64"/>
      <c r="C378" s="64"/>
      <c r="D378" s="45"/>
      <c r="E378" s="45"/>
      <c r="F378" s="45"/>
      <c r="G378" s="45"/>
      <c r="H378" s="45"/>
      <c r="I378" s="45"/>
      <c r="J378" s="45"/>
      <c r="K378" s="45"/>
      <c r="L378" s="45"/>
      <c r="M378" s="98"/>
      <c r="N378" s="98"/>
      <c r="O378" s="98"/>
      <c r="P378" s="98"/>
      <c r="Q378" s="98"/>
      <c r="R378" s="98"/>
      <c r="S378" s="98"/>
      <c r="T378" s="98"/>
      <c r="U378" s="98"/>
      <c r="V378" s="98"/>
      <c r="W378" s="98"/>
      <c r="X378" s="98"/>
      <c r="Y378" s="98"/>
      <c r="Z378" s="98"/>
      <c r="AA378" s="98"/>
      <c r="AB378" s="98"/>
      <c r="AC378" s="98"/>
      <c r="AD378" s="98"/>
      <c r="AE378" s="98"/>
      <c r="AF378" s="98"/>
      <c r="AG378" s="98"/>
      <c r="AH378" s="98"/>
      <c r="AI378" s="98"/>
      <c r="AJ378" s="98"/>
      <c r="AK378" s="98"/>
      <c r="AL378" s="98"/>
      <c r="AM378" s="98"/>
      <c r="AN378" s="98"/>
      <c r="AO378" s="98"/>
      <c r="AP378" s="98"/>
      <c r="AQ378" s="98"/>
      <c r="AR378" s="98"/>
      <c r="AS378" s="98"/>
      <c r="AT378" s="98"/>
      <c r="AU378" s="99"/>
      <c r="AV378" s="99"/>
      <c r="AW378" s="99"/>
      <c r="AX378" s="99"/>
      <c r="AY378" s="98"/>
      <c r="AZ378" s="98"/>
      <c r="BA378" s="98"/>
      <c r="BB378" s="98"/>
      <c r="BC378" s="98"/>
      <c r="BD378" s="98"/>
    </row>
    <row r="379" spans="1:56">
      <c r="A379" s="64"/>
      <c r="B379" s="64"/>
      <c r="C379" s="64"/>
      <c r="D379" s="45"/>
      <c r="E379" s="45"/>
      <c r="F379" s="45"/>
      <c r="G379" s="45"/>
      <c r="H379" s="45"/>
      <c r="I379" s="45"/>
      <c r="J379" s="45"/>
      <c r="K379" s="45"/>
      <c r="L379" s="45"/>
      <c r="M379" s="98"/>
      <c r="N379" s="98"/>
      <c r="O379" s="98"/>
      <c r="P379" s="98"/>
      <c r="Q379" s="98"/>
      <c r="R379" s="98"/>
      <c r="S379" s="98"/>
      <c r="T379" s="98"/>
      <c r="U379" s="98"/>
      <c r="V379" s="98"/>
      <c r="W379" s="98"/>
      <c r="X379" s="98"/>
      <c r="Y379" s="98"/>
      <c r="Z379" s="98"/>
      <c r="AA379" s="98"/>
      <c r="AB379" s="98"/>
      <c r="AC379" s="98"/>
      <c r="AD379" s="98"/>
      <c r="AE379" s="98"/>
      <c r="AF379" s="98"/>
      <c r="AG379" s="98"/>
      <c r="AH379" s="98"/>
      <c r="AI379" s="98"/>
      <c r="AJ379" s="98"/>
      <c r="AK379" s="98"/>
      <c r="AL379" s="98"/>
      <c r="AM379" s="98"/>
      <c r="AN379" s="98"/>
      <c r="AO379" s="98"/>
      <c r="AP379" s="98"/>
      <c r="AQ379" s="98"/>
      <c r="AR379" s="98"/>
      <c r="AS379" s="98"/>
      <c r="AT379" s="98"/>
      <c r="AU379" s="99"/>
      <c r="AV379" s="99"/>
      <c r="AW379" s="99"/>
      <c r="AX379" s="99"/>
      <c r="AY379" s="98"/>
      <c r="AZ379" s="98"/>
      <c r="BA379" s="98"/>
      <c r="BB379" s="98"/>
      <c r="BC379" s="98"/>
      <c r="BD379" s="98"/>
    </row>
    <row r="380" spans="1:56">
      <c r="A380" s="64"/>
      <c r="B380" s="64"/>
      <c r="C380" s="64"/>
      <c r="D380" s="45"/>
      <c r="E380" s="45"/>
      <c r="F380" s="45"/>
      <c r="G380" s="45"/>
      <c r="H380" s="45"/>
      <c r="I380" s="45"/>
      <c r="J380" s="45"/>
      <c r="K380" s="45"/>
      <c r="L380" s="45"/>
      <c r="M380" s="98"/>
      <c r="N380" s="98"/>
      <c r="O380" s="98"/>
      <c r="P380" s="98"/>
      <c r="Q380" s="98"/>
      <c r="R380" s="98"/>
      <c r="S380" s="98"/>
      <c r="T380" s="98"/>
      <c r="U380" s="98"/>
      <c r="V380" s="98"/>
      <c r="W380" s="98"/>
      <c r="X380" s="98"/>
      <c r="Y380" s="98"/>
      <c r="Z380" s="98"/>
      <c r="AA380" s="98"/>
      <c r="AB380" s="98"/>
      <c r="AC380" s="98"/>
      <c r="AD380" s="98"/>
      <c r="AE380" s="98"/>
      <c r="AF380" s="98"/>
      <c r="AG380" s="98"/>
      <c r="AH380" s="98"/>
      <c r="AI380" s="98"/>
      <c r="AJ380" s="98"/>
      <c r="AK380" s="98"/>
      <c r="AL380" s="98"/>
      <c r="AM380" s="98"/>
      <c r="AN380" s="98"/>
      <c r="AO380" s="98"/>
      <c r="AP380" s="98"/>
      <c r="AQ380" s="98"/>
      <c r="AR380" s="98"/>
      <c r="AS380" s="98"/>
      <c r="AT380" s="98"/>
      <c r="AU380" s="99"/>
      <c r="AV380" s="99"/>
      <c r="AW380" s="99"/>
      <c r="AX380" s="99"/>
      <c r="AY380" s="98"/>
      <c r="AZ380" s="98"/>
      <c r="BA380" s="98"/>
      <c r="BB380" s="98"/>
      <c r="BC380" s="98"/>
      <c r="BD380" s="98"/>
    </row>
    <row r="381" spans="1:56">
      <c r="A381" s="64"/>
      <c r="B381" s="64"/>
      <c r="C381" s="64"/>
      <c r="D381" s="45"/>
      <c r="E381" s="45"/>
      <c r="F381" s="45"/>
      <c r="G381" s="45"/>
      <c r="H381" s="45"/>
      <c r="I381" s="45"/>
      <c r="J381" s="45"/>
      <c r="K381" s="45"/>
      <c r="L381" s="45"/>
      <c r="M381" s="98"/>
      <c r="N381" s="98"/>
      <c r="O381" s="98"/>
      <c r="P381" s="98"/>
      <c r="Q381" s="98"/>
      <c r="R381" s="98"/>
      <c r="S381" s="98"/>
      <c r="T381" s="98"/>
      <c r="U381" s="98"/>
      <c r="V381" s="98"/>
      <c r="W381" s="98"/>
      <c r="X381" s="98"/>
      <c r="Y381" s="98"/>
      <c r="Z381" s="98"/>
      <c r="AA381" s="98"/>
      <c r="AB381" s="98"/>
      <c r="AC381" s="98"/>
      <c r="AD381" s="98"/>
      <c r="AE381" s="98"/>
      <c r="AF381" s="98"/>
      <c r="AG381" s="98"/>
      <c r="AH381" s="98"/>
      <c r="AI381" s="98"/>
      <c r="AJ381" s="98"/>
      <c r="AK381" s="98"/>
      <c r="AL381" s="98"/>
      <c r="AM381" s="98"/>
      <c r="AN381" s="98"/>
      <c r="AO381" s="98"/>
      <c r="AP381" s="98"/>
      <c r="AQ381" s="98"/>
      <c r="AR381" s="98"/>
      <c r="AS381" s="98"/>
      <c r="AT381" s="98"/>
      <c r="AU381" s="99"/>
      <c r="AV381" s="99"/>
      <c r="AW381" s="99"/>
      <c r="AX381" s="99"/>
      <c r="AY381" s="98"/>
      <c r="AZ381" s="98"/>
      <c r="BA381" s="98"/>
      <c r="BB381" s="98"/>
      <c r="BC381" s="98"/>
      <c r="BD381" s="98"/>
    </row>
    <row r="382" spans="1:56">
      <c r="A382" s="64"/>
      <c r="B382" s="64"/>
      <c r="C382" s="64"/>
      <c r="D382" s="45"/>
      <c r="E382" s="45"/>
      <c r="F382" s="45"/>
      <c r="G382" s="45"/>
      <c r="H382" s="45"/>
      <c r="I382" s="45"/>
      <c r="J382" s="45"/>
      <c r="K382" s="45"/>
      <c r="L382" s="45"/>
      <c r="M382" s="98"/>
      <c r="N382" s="98"/>
      <c r="O382" s="98"/>
      <c r="P382" s="98"/>
      <c r="Q382" s="98"/>
      <c r="R382" s="98"/>
      <c r="S382" s="98"/>
      <c r="T382" s="98"/>
      <c r="U382" s="98"/>
      <c r="V382" s="98"/>
      <c r="W382" s="98"/>
      <c r="X382" s="98"/>
      <c r="Y382" s="98"/>
      <c r="Z382" s="98"/>
      <c r="AA382" s="98"/>
      <c r="AB382" s="98"/>
      <c r="AC382" s="98"/>
      <c r="AD382" s="98"/>
      <c r="AE382" s="98"/>
      <c r="AF382" s="98"/>
      <c r="AG382" s="98"/>
      <c r="AH382" s="98"/>
      <c r="AI382" s="98"/>
      <c r="AJ382" s="98"/>
      <c r="AK382" s="98"/>
      <c r="AL382" s="98"/>
      <c r="AM382" s="98"/>
      <c r="AN382" s="98"/>
      <c r="AO382" s="98"/>
      <c r="AP382" s="98"/>
      <c r="AQ382" s="98"/>
      <c r="AR382" s="98"/>
      <c r="AS382" s="98"/>
      <c r="AT382" s="98"/>
      <c r="AU382" s="99"/>
      <c r="AV382" s="99"/>
      <c r="AW382" s="99"/>
      <c r="AX382" s="99"/>
      <c r="AY382" s="98"/>
      <c r="AZ382" s="98"/>
      <c r="BA382" s="98"/>
      <c r="BB382" s="98"/>
      <c r="BC382" s="98"/>
      <c r="BD382" s="98"/>
    </row>
    <row r="383" spans="1:56">
      <c r="A383" s="64"/>
      <c r="B383" s="64"/>
      <c r="C383" s="64"/>
      <c r="D383" s="45"/>
      <c r="E383" s="45"/>
      <c r="F383" s="45"/>
      <c r="G383" s="45"/>
      <c r="H383" s="45"/>
      <c r="I383" s="45"/>
      <c r="J383" s="45"/>
      <c r="K383" s="45"/>
      <c r="L383" s="45"/>
      <c r="M383" s="98"/>
      <c r="N383" s="98"/>
      <c r="O383" s="98"/>
      <c r="P383" s="98"/>
      <c r="Q383" s="98"/>
      <c r="R383" s="98"/>
      <c r="S383" s="98"/>
      <c r="T383" s="98"/>
      <c r="U383" s="98"/>
      <c r="V383" s="98"/>
      <c r="W383" s="98"/>
      <c r="X383" s="98"/>
      <c r="Y383" s="98"/>
      <c r="Z383" s="98"/>
      <c r="AA383" s="98"/>
      <c r="AB383" s="98"/>
      <c r="AC383" s="98"/>
      <c r="AD383" s="98"/>
      <c r="AE383" s="98"/>
      <c r="AF383" s="98"/>
      <c r="AG383" s="98"/>
      <c r="AH383" s="98"/>
      <c r="AI383" s="98"/>
      <c r="AJ383" s="98"/>
      <c r="AK383" s="98"/>
      <c r="AL383" s="98"/>
      <c r="AM383" s="98"/>
      <c r="AN383" s="98"/>
      <c r="AO383" s="98"/>
      <c r="AP383" s="98"/>
      <c r="AQ383" s="98"/>
      <c r="AR383" s="98"/>
      <c r="AS383" s="98"/>
      <c r="AT383" s="98"/>
      <c r="AU383" s="99"/>
      <c r="AV383" s="99"/>
      <c r="AW383" s="99"/>
      <c r="AX383" s="99"/>
      <c r="AY383" s="98"/>
      <c r="AZ383" s="98"/>
      <c r="BA383" s="98"/>
      <c r="BB383" s="98"/>
      <c r="BC383" s="98"/>
      <c r="BD383" s="98"/>
    </row>
    <row r="384" spans="1:56">
      <c r="A384" s="64"/>
      <c r="B384" s="64"/>
      <c r="C384" s="64"/>
      <c r="D384" s="45"/>
      <c r="E384" s="45"/>
      <c r="F384" s="45"/>
      <c r="G384" s="45"/>
      <c r="H384" s="45"/>
      <c r="I384" s="45"/>
      <c r="J384" s="45"/>
      <c r="K384" s="45"/>
      <c r="L384" s="45"/>
      <c r="M384" s="98"/>
      <c r="N384" s="98"/>
      <c r="O384" s="98"/>
      <c r="P384" s="98"/>
      <c r="Q384" s="98"/>
      <c r="R384" s="98"/>
      <c r="S384" s="98"/>
      <c r="T384" s="98"/>
      <c r="U384" s="98"/>
      <c r="V384" s="98"/>
      <c r="W384" s="98"/>
      <c r="X384" s="98"/>
      <c r="Y384" s="98"/>
      <c r="Z384" s="98"/>
      <c r="AA384" s="98"/>
      <c r="AB384" s="98"/>
      <c r="AC384" s="98"/>
      <c r="AD384" s="98"/>
      <c r="AE384" s="98"/>
      <c r="AF384" s="98"/>
      <c r="AG384" s="98"/>
      <c r="AH384" s="98"/>
      <c r="AI384" s="98"/>
      <c r="AJ384" s="98"/>
      <c r="AK384" s="98"/>
      <c r="AL384" s="98"/>
      <c r="AM384" s="98"/>
      <c r="AN384" s="98"/>
      <c r="AO384" s="98"/>
      <c r="AP384" s="98"/>
      <c r="AQ384" s="98"/>
      <c r="AR384" s="98"/>
      <c r="AS384" s="98"/>
      <c r="AT384" s="98"/>
      <c r="AU384" s="99"/>
      <c r="AV384" s="99"/>
      <c r="AW384" s="99"/>
      <c r="AX384" s="99"/>
      <c r="AY384" s="98"/>
      <c r="AZ384" s="98"/>
      <c r="BA384" s="98"/>
      <c r="BB384" s="98"/>
      <c r="BC384" s="98"/>
      <c r="BD384" s="98"/>
    </row>
    <row r="385" spans="1:56">
      <c r="A385" s="64"/>
      <c r="B385" s="64"/>
      <c r="C385" s="64"/>
      <c r="D385" s="45"/>
      <c r="E385" s="45"/>
      <c r="F385" s="45"/>
      <c r="G385" s="45"/>
      <c r="H385" s="45"/>
      <c r="I385" s="45"/>
      <c r="J385" s="45"/>
      <c r="K385" s="45"/>
      <c r="L385" s="45"/>
      <c r="M385" s="98"/>
      <c r="N385" s="98"/>
      <c r="O385" s="98"/>
      <c r="P385" s="98"/>
      <c r="Q385" s="98"/>
      <c r="R385" s="98"/>
      <c r="S385" s="98"/>
      <c r="T385" s="98"/>
      <c r="U385" s="98"/>
      <c r="V385" s="98"/>
      <c r="W385" s="98"/>
      <c r="X385" s="98"/>
      <c r="Y385" s="98"/>
      <c r="Z385" s="98"/>
      <c r="AA385" s="98"/>
      <c r="AB385" s="98"/>
      <c r="AC385" s="98"/>
      <c r="AD385" s="98"/>
      <c r="AE385" s="98"/>
      <c r="AF385" s="98"/>
      <c r="AG385" s="98"/>
      <c r="AH385" s="98"/>
      <c r="AI385" s="98"/>
      <c r="AJ385" s="98"/>
      <c r="AK385" s="98"/>
      <c r="AL385" s="98"/>
      <c r="AM385" s="98"/>
      <c r="AN385" s="98"/>
      <c r="AO385" s="98"/>
      <c r="AP385" s="98"/>
      <c r="AQ385" s="98"/>
      <c r="AR385" s="98"/>
      <c r="AS385" s="98"/>
      <c r="AT385" s="98"/>
      <c r="AU385" s="99"/>
      <c r="AV385" s="99"/>
      <c r="AW385" s="99"/>
      <c r="AX385" s="99"/>
      <c r="AY385" s="98"/>
      <c r="AZ385" s="98"/>
      <c r="BA385" s="98"/>
      <c r="BB385" s="98"/>
      <c r="BC385" s="98"/>
      <c r="BD385" s="98"/>
    </row>
    <row r="386" spans="1:56">
      <c r="A386" s="64"/>
      <c r="B386" s="64"/>
      <c r="C386" s="64"/>
      <c r="D386" s="45"/>
      <c r="E386" s="45"/>
      <c r="F386" s="45"/>
      <c r="G386" s="45"/>
      <c r="H386" s="45"/>
      <c r="I386" s="45"/>
      <c r="J386" s="45"/>
      <c r="K386" s="45"/>
      <c r="L386" s="45"/>
      <c r="M386" s="98"/>
      <c r="N386" s="98"/>
      <c r="O386" s="98"/>
      <c r="P386" s="98"/>
      <c r="Q386" s="98"/>
      <c r="R386" s="98"/>
      <c r="S386" s="98"/>
      <c r="T386" s="98"/>
      <c r="U386" s="98"/>
      <c r="V386" s="98"/>
      <c r="W386" s="98"/>
      <c r="X386" s="98"/>
      <c r="Y386" s="98"/>
      <c r="Z386" s="98"/>
      <c r="AA386" s="98"/>
      <c r="AB386" s="98"/>
      <c r="AC386" s="98"/>
      <c r="AD386" s="98"/>
      <c r="AE386" s="98"/>
      <c r="AF386" s="98"/>
      <c r="AG386" s="98"/>
      <c r="AH386" s="98"/>
      <c r="AI386" s="98"/>
      <c r="AJ386" s="98"/>
      <c r="AK386" s="98"/>
      <c r="AL386" s="98"/>
      <c r="AM386" s="98"/>
      <c r="AN386" s="98"/>
      <c r="AO386" s="98"/>
      <c r="AP386" s="98"/>
      <c r="AQ386" s="98"/>
      <c r="AR386" s="98"/>
      <c r="AS386" s="98"/>
      <c r="AT386" s="98"/>
      <c r="AU386" s="99"/>
      <c r="AV386" s="99"/>
      <c r="AW386" s="99"/>
      <c r="AX386" s="99"/>
      <c r="AY386" s="98"/>
      <c r="AZ386" s="98"/>
      <c r="BA386" s="98"/>
      <c r="BB386" s="98"/>
      <c r="BC386" s="98"/>
      <c r="BD386" s="98"/>
    </row>
    <row r="387" spans="1:56">
      <c r="A387" s="64"/>
      <c r="B387" s="64"/>
      <c r="C387" s="64"/>
      <c r="D387" s="45"/>
      <c r="E387" s="45"/>
      <c r="F387" s="45"/>
      <c r="G387" s="45"/>
      <c r="H387" s="45"/>
      <c r="I387" s="45"/>
      <c r="J387" s="45"/>
      <c r="K387" s="45"/>
      <c r="L387" s="45"/>
      <c r="M387" s="98"/>
      <c r="N387" s="98"/>
      <c r="O387" s="98"/>
      <c r="P387" s="98"/>
      <c r="Q387" s="98"/>
      <c r="R387" s="98"/>
      <c r="S387" s="98"/>
      <c r="T387" s="98"/>
      <c r="U387" s="98"/>
      <c r="V387" s="98"/>
      <c r="W387" s="98"/>
      <c r="X387" s="98"/>
      <c r="Y387" s="98"/>
      <c r="Z387" s="98"/>
      <c r="AA387" s="98"/>
      <c r="AB387" s="98"/>
      <c r="AC387" s="98"/>
      <c r="AD387" s="98"/>
      <c r="AE387" s="98"/>
      <c r="AF387" s="98"/>
      <c r="AG387" s="98"/>
      <c r="AH387" s="98"/>
      <c r="AI387" s="98"/>
      <c r="AJ387" s="98"/>
      <c r="AK387" s="98"/>
      <c r="AL387" s="98"/>
      <c r="AM387" s="98"/>
      <c r="AN387" s="98"/>
      <c r="AO387" s="98"/>
      <c r="AP387" s="98"/>
      <c r="AQ387" s="98"/>
      <c r="AR387" s="98"/>
      <c r="AS387" s="98"/>
      <c r="AT387" s="98"/>
      <c r="AU387" s="99"/>
      <c r="AV387" s="99"/>
      <c r="AW387" s="99"/>
      <c r="AX387" s="99"/>
      <c r="AY387" s="98"/>
      <c r="AZ387" s="98"/>
      <c r="BA387" s="98"/>
      <c r="BB387" s="98"/>
      <c r="BC387" s="98"/>
      <c r="BD387" s="98"/>
    </row>
    <row r="388" spans="1:56">
      <c r="A388" s="64"/>
      <c r="B388" s="64"/>
      <c r="C388" s="64"/>
      <c r="D388" s="45"/>
      <c r="E388" s="45"/>
      <c r="F388" s="45"/>
      <c r="G388" s="45"/>
      <c r="H388" s="45"/>
      <c r="I388" s="45"/>
      <c r="J388" s="45"/>
      <c r="K388" s="45"/>
      <c r="L388" s="45"/>
      <c r="M388" s="98"/>
      <c r="N388" s="98"/>
      <c r="O388" s="98"/>
      <c r="P388" s="98"/>
      <c r="Q388" s="98"/>
      <c r="R388" s="98"/>
      <c r="S388" s="98"/>
      <c r="T388" s="98"/>
      <c r="U388" s="98"/>
      <c r="V388" s="98"/>
      <c r="W388" s="98"/>
      <c r="X388" s="98"/>
      <c r="Y388" s="98"/>
      <c r="Z388" s="98"/>
      <c r="AA388" s="98"/>
      <c r="AB388" s="98"/>
      <c r="AC388" s="98"/>
      <c r="AD388" s="98"/>
      <c r="AE388" s="98"/>
      <c r="AF388" s="98"/>
      <c r="AG388" s="98"/>
      <c r="AH388" s="98"/>
      <c r="AI388" s="98"/>
      <c r="AJ388" s="98"/>
      <c r="AK388" s="98"/>
      <c r="AL388" s="98"/>
      <c r="AM388" s="98"/>
      <c r="AN388" s="98"/>
      <c r="AO388" s="98"/>
      <c r="AP388" s="98"/>
      <c r="AQ388" s="98"/>
      <c r="AR388" s="98"/>
      <c r="AS388" s="98"/>
      <c r="AT388" s="98"/>
      <c r="AU388" s="99"/>
      <c r="AV388" s="99"/>
      <c r="AW388" s="99"/>
      <c r="AX388" s="99"/>
      <c r="AY388" s="98"/>
      <c r="AZ388" s="98"/>
      <c r="BA388" s="98"/>
      <c r="BB388" s="98"/>
      <c r="BC388" s="98"/>
      <c r="BD388" s="98"/>
    </row>
    <row r="389" spans="1:56">
      <c r="A389" s="64"/>
      <c r="B389" s="64"/>
      <c r="C389" s="64"/>
      <c r="D389" s="45"/>
      <c r="E389" s="45"/>
      <c r="F389" s="45"/>
      <c r="G389" s="45"/>
      <c r="H389" s="45"/>
      <c r="I389" s="45"/>
      <c r="J389" s="45"/>
      <c r="K389" s="45"/>
      <c r="L389" s="45"/>
      <c r="M389" s="98"/>
      <c r="N389" s="98"/>
      <c r="O389" s="98"/>
      <c r="P389" s="98"/>
      <c r="Q389" s="98"/>
      <c r="R389" s="98"/>
      <c r="S389" s="98"/>
      <c r="T389" s="98"/>
      <c r="U389" s="98"/>
      <c r="V389" s="98"/>
      <c r="W389" s="98"/>
      <c r="X389" s="98"/>
      <c r="Y389" s="98"/>
      <c r="Z389" s="98"/>
      <c r="AA389" s="98"/>
      <c r="AB389" s="98"/>
      <c r="AC389" s="98"/>
      <c r="AD389" s="98"/>
      <c r="AE389" s="98"/>
      <c r="AF389" s="98"/>
      <c r="AG389" s="98"/>
      <c r="AH389" s="98"/>
      <c r="AI389" s="98"/>
      <c r="AJ389" s="98"/>
      <c r="AK389" s="98"/>
      <c r="AL389" s="98"/>
      <c r="AM389" s="98"/>
      <c r="AN389" s="98"/>
      <c r="AO389" s="98"/>
      <c r="AP389" s="98"/>
      <c r="AQ389" s="98"/>
      <c r="AR389" s="98"/>
      <c r="AS389" s="98"/>
      <c r="AT389" s="98"/>
      <c r="AU389" s="99"/>
      <c r="AV389" s="99"/>
      <c r="AW389" s="99"/>
      <c r="AX389" s="99"/>
      <c r="AY389" s="98"/>
      <c r="AZ389" s="98"/>
      <c r="BA389" s="98"/>
      <c r="BB389" s="98"/>
      <c r="BC389" s="98"/>
      <c r="BD389" s="98"/>
    </row>
    <row r="390" spans="1:56">
      <c r="A390" s="64"/>
      <c r="B390" s="64"/>
      <c r="C390" s="64"/>
      <c r="D390" s="45"/>
      <c r="E390" s="45"/>
      <c r="F390" s="45"/>
      <c r="G390" s="45"/>
      <c r="H390" s="45"/>
      <c r="I390" s="45"/>
      <c r="J390" s="45"/>
      <c r="K390" s="45"/>
      <c r="L390" s="45"/>
      <c r="M390" s="98"/>
      <c r="N390" s="98"/>
      <c r="O390" s="98"/>
      <c r="P390" s="98"/>
      <c r="Q390" s="98"/>
      <c r="R390" s="98"/>
      <c r="S390" s="98"/>
      <c r="T390" s="98"/>
      <c r="U390" s="98"/>
      <c r="V390" s="98"/>
      <c r="W390" s="98"/>
      <c r="X390" s="98"/>
      <c r="Y390" s="98"/>
      <c r="Z390" s="98"/>
      <c r="AA390" s="98"/>
      <c r="AB390" s="98"/>
      <c r="AC390" s="98"/>
      <c r="AD390" s="98"/>
      <c r="AE390" s="98"/>
      <c r="AF390" s="98"/>
      <c r="AG390" s="98"/>
      <c r="AH390" s="98"/>
      <c r="AI390" s="98"/>
      <c r="AJ390" s="98"/>
      <c r="AK390" s="98"/>
      <c r="AL390" s="98"/>
      <c r="AM390" s="98"/>
      <c r="AN390" s="98"/>
      <c r="AO390" s="98"/>
      <c r="AP390" s="98"/>
      <c r="AQ390" s="98"/>
      <c r="AR390" s="98"/>
      <c r="AS390" s="98"/>
      <c r="AT390" s="98"/>
      <c r="AU390" s="99"/>
      <c r="AV390" s="99"/>
      <c r="AW390" s="99"/>
      <c r="AX390" s="99"/>
      <c r="AY390" s="98"/>
      <c r="AZ390" s="98"/>
      <c r="BA390" s="98"/>
      <c r="BB390" s="98"/>
      <c r="BC390" s="98"/>
      <c r="BD390" s="98"/>
    </row>
    <row r="391" spans="1:56">
      <c r="A391" s="64"/>
      <c r="B391" s="64"/>
      <c r="C391" s="64"/>
      <c r="D391" s="45"/>
      <c r="E391" s="45"/>
      <c r="F391" s="45"/>
      <c r="G391" s="45"/>
      <c r="H391" s="45"/>
      <c r="I391" s="45"/>
      <c r="J391" s="45"/>
      <c r="K391" s="45"/>
      <c r="L391" s="45"/>
      <c r="M391" s="98"/>
      <c r="N391" s="98"/>
      <c r="O391" s="98"/>
      <c r="P391" s="98"/>
      <c r="Q391" s="98"/>
      <c r="R391" s="98"/>
      <c r="S391" s="98"/>
      <c r="T391" s="98"/>
      <c r="U391" s="98"/>
      <c r="V391" s="98"/>
      <c r="W391" s="98"/>
      <c r="X391" s="98"/>
      <c r="Y391" s="98"/>
      <c r="Z391" s="98"/>
      <c r="AA391" s="98"/>
      <c r="AB391" s="98"/>
      <c r="AC391" s="98"/>
      <c r="AD391" s="98"/>
      <c r="AE391" s="98"/>
      <c r="AF391" s="98"/>
      <c r="AG391" s="98"/>
      <c r="AH391" s="98"/>
      <c r="AI391" s="98"/>
      <c r="AJ391" s="98"/>
      <c r="AK391" s="98"/>
      <c r="AL391" s="98"/>
      <c r="AM391" s="98"/>
      <c r="AN391" s="98"/>
      <c r="AO391" s="98"/>
      <c r="AP391" s="98"/>
      <c r="AQ391" s="98"/>
      <c r="AR391" s="98"/>
      <c r="AS391" s="98"/>
      <c r="AT391" s="98"/>
      <c r="AU391" s="99"/>
      <c r="AV391" s="99"/>
      <c r="AW391" s="99"/>
      <c r="AX391" s="99"/>
      <c r="AY391" s="98"/>
      <c r="AZ391" s="98"/>
      <c r="BA391" s="98"/>
      <c r="BB391" s="98"/>
      <c r="BC391" s="98"/>
      <c r="BD391" s="98"/>
    </row>
    <row r="392" spans="1:56">
      <c r="A392" s="64"/>
      <c r="B392" s="64"/>
      <c r="C392" s="64"/>
      <c r="D392" s="45"/>
      <c r="E392" s="45"/>
      <c r="F392" s="45"/>
      <c r="G392" s="45"/>
      <c r="H392" s="45"/>
      <c r="I392" s="45"/>
      <c r="J392" s="45"/>
      <c r="K392" s="45"/>
      <c r="L392" s="45"/>
      <c r="M392" s="98"/>
      <c r="N392" s="98"/>
      <c r="O392" s="98"/>
      <c r="P392" s="98"/>
      <c r="Q392" s="98"/>
      <c r="R392" s="98"/>
      <c r="S392" s="98"/>
      <c r="T392" s="98"/>
      <c r="U392" s="98"/>
      <c r="V392" s="98"/>
      <c r="W392" s="98"/>
      <c r="X392" s="98"/>
      <c r="Y392" s="98"/>
      <c r="Z392" s="98"/>
      <c r="AA392" s="98"/>
      <c r="AB392" s="98"/>
      <c r="AC392" s="98"/>
      <c r="AD392" s="98"/>
      <c r="AE392" s="98"/>
      <c r="AF392" s="98"/>
      <c r="AG392" s="98"/>
      <c r="AH392" s="98"/>
      <c r="AI392" s="98"/>
      <c r="AJ392" s="98"/>
      <c r="AK392" s="98"/>
      <c r="AL392" s="98"/>
      <c r="AM392" s="98"/>
      <c r="AN392" s="98"/>
      <c r="AO392" s="98"/>
      <c r="AP392" s="98"/>
      <c r="AQ392" s="98"/>
      <c r="AR392" s="98"/>
      <c r="AS392" s="98"/>
      <c r="AT392" s="98"/>
      <c r="AU392" s="99"/>
      <c r="AV392" s="99"/>
      <c r="AW392" s="99"/>
      <c r="AX392" s="99"/>
      <c r="AY392" s="98"/>
      <c r="AZ392" s="98"/>
      <c r="BA392" s="98"/>
      <c r="BB392" s="98"/>
      <c r="BC392" s="98"/>
      <c r="BD392" s="98"/>
    </row>
    <row r="393" spans="1:56">
      <c r="A393" s="64"/>
      <c r="B393" s="64"/>
      <c r="C393" s="64"/>
      <c r="D393" s="45"/>
      <c r="E393" s="45"/>
      <c r="F393" s="45"/>
      <c r="G393" s="45"/>
      <c r="H393" s="45"/>
      <c r="I393" s="45"/>
      <c r="J393" s="45"/>
      <c r="K393" s="45"/>
      <c r="L393" s="45"/>
      <c r="M393" s="98"/>
      <c r="N393" s="98"/>
      <c r="O393" s="98"/>
      <c r="P393" s="98"/>
      <c r="Q393" s="98"/>
      <c r="R393" s="98"/>
      <c r="S393" s="98"/>
      <c r="T393" s="98"/>
      <c r="U393" s="98"/>
      <c r="V393" s="98"/>
      <c r="W393" s="98"/>
      <c r="X393" s="98"/>
      <c r="Y393" s="98"/>
      <c r="Z393" s="98"/>
      <c r="AA393" s="98"/>
      <c r="AB393" s="98"/>
      <c r="AC393" s="98"/>
      <c r="AD393" s="98"/>
      <c r="AE393" s="98"/>
      <c r="AF393" s="98"/>
      <c r="AG393" s="98"/>
      <c r="AH393" s="98"/>
      <c r="AI393" s="98"/>
      <c r="AJ393" s="98"/>
      <c r="AK393" s="98"/>
      <c r="AL393" s="98"/>
      <c r="AM393" s="98"/>
      <c r="AN393" s="98"/>
      <c r="AO393" s="98"/>
      <c r="AP393" s="98"/>
      <c r="AQ393" s="98"/>
      <c r="AR393" s="98"/>
      <c r="AS393" s="98"/>
      <c r="AT393" s="98"/>
      <c r="AU393" s="99"/>
      <c r="AV393" s="99"/>
      <c r="AW393" s="99"/>
      <c r="AX393" s="99"/>
      <c r="AY393" s="98"/>
      <c r="AZ393" s="98"/>
      <c r="BA393" s="98"/>
      <c r="BB393" s="98"/>
      <c r="BC393" s="98"/>
      <c r="BD393" s="98"/>
    </row>
    <row r="394" spans="1:56">
      <c r="A394" s="64"/>
      <c r="B394" s="64"/>
      <c r="C394" s="64"/>
      <c r="D394" s="45"/>
      <c r="E394" s="45"/>
      <c r="F394" s="45"/>
      <c r="G394" s="45"/>
      <c r="H394" s="45"/>
      <c r="I394" s="45"/>
      <c r="J394" s="45"/>
      <c r="K394" s="45"/>
      <c r="L394" s="45"/>
      <c r="M394" s="98"/>
      <c r="N394" s="98"/>
      <c r="O394" s="98"/>
      <c r="P394" s="98"/>
      <c r="Q394" s="98"/>
      <c r="R394" s="98"/>
      <c r="S394" s="98"/>
      <c r="T394" s="98"/>
      <c r="U394" s="98"/>
      <c r="V394" s="98"/>
      <c r="W394" s="98"/>
      <c r="X394" s="98"/>
      <c r="Y394" s="98"/>
      <c r="Z394" s="98"/>
      <c r="AA394" s="98"/>
      <c r="AB394" s="98"/>
      <c r="AC394" s="98"/>
      <c r="AD394" s="98"/>
      <c r="AE394" s="98"/>
      <c r="AF394" s="98"/>
      <c r="AG394" s="98"/>
      <c r="AH394" s="98"/>
      <c r="AI394" s="98"/>
      <c r="AJ394" s="98"/>
      <c r="AK394" s="98"/>
      <c r="AL394" s="98"/>
      <c r="AM394" s="98"/>
      <c r="AN394" s="98"/>
      <c r="AO394" s="98"/>
      <c r="AP394" s="98"/>
      <c r="AQ394" s="98"/>
      <c r="AR394" s="98"/>
      <c r="AS394" s="98"/>
      <c r="AT394" s="98"/>
      <c r="AU394" s="99"/>
      <c r="AV394" s="99"/>
      <c r="AW394" s="99"/>
      <c r="AX394" s="99"/>
      <c r="AY394" s="98"/>
      <c r="AZ394" s="98"/>
      <c r="BA394" s="98"/>
      <c r="BB394" s="98"/>
      <c r="BC394" s="98"/>
      <c r="BD394" s="98"/>
    </row>
    <row r="395" spans="1:56">
      <c r="A395" s="64"/>
      <c r="B395" s="64"/>
      <c r="C395" s="64"/>
      <c r="D395" s="45"/>
      <c r="E395" s="45"/>
      <c r="F395" s="45"/>
      <c r="G395" s="45"/>
      <c r="H395" s="45"/>
      <c r="I395" s="45"/>
      <c r="J395" s="45"/>
      <c r="K395" s="45"/>
      <c r="L395" s="45"/>
      <c r="M395" s="98"/>
      <c r="N395" s="98"/>
      <c r="O395" s="98"/>
      <c r="P395" s="98"/>
      <c r="Q395" s="98"/>
      <c r="R395" s="98"/>
      <c r="S395" s="98"/>
      <c r="T395" s="98"/>
      <c r="U395" s="98"/>
      <c r="V395" s="98"/>
      <c r="W395" s="98"/>
      <c r="X395" s="98"/>
      <c r="Y395" s="98"/>
      <c r="Z395" s="98"/>
      <c r="AA395" s="98"/>
      <c r="AB395" s="98"/>
      <c r="AC395" s="98"/>
      <c r="AD395" s="98"/>
      <c r="AE395" s="98"/>
      <c r="AF395" s="98"/>
      <c r="AG395" s="98"/>
      <c r="AH395" s="98"/>
      <c r="AI395" s="98"/>
      <c r="AJ395" s="98"/>
      <c r="AK395" s="98"/>
      <c r="AL395" s="98"/>
      <c r="AM395" s="98"/>
      <c r="AN395" s="98"/>
      <c r="AO395" s="98"/>
      <c r="AP395" s="98"/>
      <c r="AQ395" s="98"/>
      <c r="AR395" s="98"/>
      <c r="AS395" s="98"/>
      <c r="AT395" s="98"/>
      <c r="AU395" s="99"/>
      <c r="AV395" s="99"/>
      <c r="AW395" s="99"/>
      <c r="AX395" s="99"/>
      <c r="AY395" s="98"/>
      <c r="AZ395" s="98"/>
      <c r="BA395" s="98"/>
      <c r="BB395" s="98"/>
      <c r="BC395" s="98"/>
      <c r="BD395" s="98"/>
    </row>
    <row r="396" spans="1:56">
      <c r="A396" s="64"/>
      <c r="B396" s="64"/>
      <c r="C396" s="64"/>
      <c r="D396" s="45"/>
      <c r="E396" s="45"/>
      <c r="F396" s="45"/>
      <c r="G396" s="45"/>
      <c r="H396" s="45"/>
      <c r="I396" s="45"/>
      <c r="J396" s="45"/>
      <c r="K396" s="45"/>
      <c r="L396" s="45"/>
      <c r="M396" s="98"/>
      <c r="N396" s="98"/>
      <c r="O396" s="98"/>
      <c r="P396" s="98"/>
      <c r="Q396" s="98"/>
      <c r="R396" s="98"/>
      <c r="S396" s="98"/>
      <c r="T396" s="98"/>
      <c r="U396" s="98"/>
      <c r="V396" s="98"/>
      <c r="W396" s="98"/>
      <c r="X396" s="98"/>
      <c r="Y396" s="98"/>
      <c r="Z396" s="98"/>
      <c r="AA396" s="98"/>
      <c r="AB396" s="98"/>
      <c r="AC396" s="98"/>
      <c r="AD396" s="98"/>
      <c r="AE396" s="98"/>
      <c r="AF396" s="98"/>
      <c r="AG396" s="98"/>
      <c r="AH396" s="98"/>
      <c r="AI396" s="98"/>
      <c r="AJ396" s="98"/>
      <c r="AK396" s="98"/>
      <c r="AL396" s="98"/>
      <c r="AM396" s="98"/>
      <c r="AN396" s="98"/>
      <c r="AO396" s="98"/>
      <c r="AP396" s="98"/>
      <c r="AQ396" s="98"/>
      <c r="AR396" s="98"/>
      <c r="AS396" s="98"/>
      <c r="AT396" s="98"/>
      <c r="AU396" s="99"/>
      <c r="AV396" s="99"/>
      <c r="AW396" s="99"/>
      <c r="AX396" s="99"/>
      <c r="AY396" s="98"/>
      <c r="AZ396" s="98"/>
      <c r="BA396" s="98"/>
      <c r="BB396" s="98"/>
      <c r="BC396" s="98"/>
      <c r="BD396" s="98"/>
    </row>
    <row r="397" spans="1:56">
      <c r="A397" s="64"/>
      <c r="B397" s="64"/>
      <c r="C397" s="64"/>
      <c r="D397" s="45"/>
      <c r="E397" s="45"/>
      <c r="F397" s="45"/>
      <c r="G397" s="45"/>
      <c r="H397" s="45"/>
      <c r="I397" s="45"/>
      <c r="J397" s="45"/>
      <c r="K397" s="45"/>
      <c r="L397" s="45"/>
      <c r="M397" s="98"/>
      <c r="N397" s="98"/>
      <c r="O397" s="98"/>
      <c r="P397" s="98"/>
      <c r="Q397" s="98"/>
      <c r="R397" s="98"/>
      <c r="S397" s="98"/>
      <c r="T397" s="98"/>
      <c r="U397" s="98"/>
      <c r="V397" s="98"/>
      <c r="W397" s="98"/>
      <c r="X397" s="98"/>
      <c r="Y397" s="98"/>
      <c r="Z397" s="98"/>
      <c r="AA397" s="98"/>
      <c r="AB397" s="98"/>
      <c r="AC397" s="98"/>
      <c r="AD397" s="98"/>
      <c r="AE397" s="98"/>
      <c r="AF397" s="98"/>
      <c r="AG397" s="98"/>
      <c r="AH397" s="98"/>
      <c r="AI397" s="98"/>
      <c r="AJ397" s="98"/>
      <c r="AK397" s="98"/>
      <c r="AL397" s="98"/>
      <c r="AM397" s="98"/>
      <c r="AN397" s="98"/>
      <c r="AO397" s="98"/>
      <c r="AP397" s="98"/>
      <c r="AQ397" s="98"/>
      <c r="AR397" s="98"/>
      <c r="AS397" s="98"/>
      <c r="AT397" s="98"/>
      <c r="AU397" s="99"/>
      <c r="AV397" s="99"/>
      <c r="AW397" s="99"/>
      <c r="AX397" s="99"/>
      <c r="AY397" s="98"/>
      <c r="AZ397" s="98"/>
      <c r="BA397" s="98"/>
      <c r="BB397" s="98"/>
      <c r="BC397" s="98"/>
      <c r="BD397" s="98"/>
    </row>
    <row r="398" spans="1:56">
      <c r="A398" s="64"/>
      <c r="B398" s="64"/>
      <c r="C398" s="64"/>
      <c r="D398" s="45"/>
      <c r="E398" s="45"/>
      <c r="F398" s="45"/>
      <c r="G398" s="45"/>
      <c r="H398" s="45"/>
      <c r="I398" s="45"/>
      <c r="J398" s="45"/>
      <c r="K398" s="45"/>
      <c r="L398" s="45"/>
      <c r="M398" s="98"/>
      <c r="N398" s="98"/>
      <c r="O398" s="98"/>
      <c r="P398" s="98"/>
      <c r="Q398" s="98"/>
      <c r="R398" s="98"/>
      <c r="S398" s="98"/>
      <c r="T398" s="98"/>
      <c r="U398" s="98"/>
      <c r="V398" s="98"/>
      <c r="W398" s="98"/>
      <c r="X398" s="98"/>
      <c r="Y398" s="98"/>
      <c r="Z398" s="98"/>
      <c r="AA398" s="98"/>
      <c r="AB398" s="98"/>
      <c r="AC398" s="98"/>
      <c r="AD398" s="98"/>
      <c r="AE398" s="98"/>
      <c r="AF398" s="98"/>
      <c r="AG398" s="98"/>
      <c r="AH398" s="98"/>
      <c r="AI398" s="98"/>
      <c r="AJ398" s="98"/>
      <c r="AK398" s="98"/>
      <c r="AL398" s="98"/>
      <c r="AM398" s="98"/>
      <c r="AN398" s="98"/>
      <c r="AO398" s="98"/>
      <c r="AP398" s="98"/>
      <c r="AQ398" s="98"/>
      <c r="AR398" s="98"/>
      <c r="AS398" s="98"/>
      <c r="AT398" s="98"/>
      <c r="AU398" s="99"/>
      <c r="AV398" s="99"/>
      <c r="AW398" s="99"/>
      <c r="AX398" s="99"/>
      <c r="AY398" s="98"/>
      <c r="AZ398" s="98"/>
      <c r="BA398" s="98"/>
      <c r="BB398" s="98"/>
      <c r="BC398" s="98"/>
      <c r="BD398" s="98"/>
    </row>
    <row r="399" spans="1:56">
      <c r="A399" s="64"/>
      <c r="B399" s="64"/>
      <c r="C399" s="64"/>
      <c r="D399" s="45"/>
      <c r="E399" s="45"/>
      <c r="F399" s="45"/>
      <c r="G399" s="45"/>
      <c r="H399" s="45"/>
      <c r="I399" s="45"/>
      <c r="J399" s="45"/>
      <c r="K399" s="45"/>
      <c r="L399" s="45"/>
      <c r="M399" s="98"/>
      <c r="N399" s="98"/>
      <c r="O399" s="98"/>
      <c r="P399" s="98"/>
      <c r="Q399" s="98"/>
      <c r="R399" s="98"/>
      <c r="S399" s="98"/>
      <c r="T399" s="98"/>
      <c r="U399" s="98"/>
      <c r="V399" s="98"/>
      <c r="W399" s="98"/>
      <c r="X399" s="98"/>
      <c r="Y399" s="98"/>
      <c r="Z399" s="98"/>
      <c r="AA399" s="98"/>
      <c r="AB399" s="98"/>
      <c r="AC399" s="98"/>
      <c r="AD399" s="98"/>
      <c r="AE399" s="98"/>
      <c r="AF399" s="98"/>
      <c r="AG399" s="98"/>
      <c r="AH399" s="98"/>
      <c r="AI399" s="98"/>
      <c r="AJ399" s="98"/>
      <c r="AK399" s="98"/>
      <c r="AL399" s="98"/>
      <c r="AM399" s="98"/>
      <c r="AN399" s="98"/>
      <c r="AO399" s="98"/>
      <c r="AP399" s="98"/>
      <c r="AQ399" s="98"/>
      <c r="AR399" s="98"/>
      <c r="AS399" s="98"/>
      <c r="AT399" s="98"/>
      <c r="AU399" s="99"/>
      <c r="AV399" s="99"/>
      <c r="AW399" s="99"/>
      <c r="AX399" s="99"/>
      <c r="AY399" s="98"/>
      <c r="AZ399" s="98"/>
      <c r="BA399" s="98"/>
      <c r="BB399" s="98"/>
      <c r="BC399" s="98"/>
      <c r="BD399" s="98"/>
    </row>
    <row r="400" spans="1:56">
      <c r="A400" s="64"/>
      <c r="B400" s="64"/>
      <c r="C400" s="64"/>
      <c r="D400" s="45"/>
      <c r="E400" s="45"/>
      <c r="F400" s="45"/>
      <c r="G400" s="45"/>
      <c r="H400" s="45"/>
      <c r="I400" s="45"/>
      <c r="J400" s="45"/>
      <c r="K400" s="45"/>
      <c r="L400" s="45"/>
      <c r="M400" s="98"/>
      <c r="N400" s="98"/>
      <c r="O400" s="98"/>
      <c r="P400" s="98"/>
      <c r="Q400" s="98"/>
      <c r="R400" s="98"/>
      <c r="S400" s="98"/>
      <c r="T400" s="98"/>
      <c r="U400" s="98"/>
      <c r="V400" s="98"/>
      <c r="W400" s="98"/>
      <c r="X400" s="98"/>
      <c r="Y400" s="98"/>
      <c r="Z400" s="98"/>
      <c r="AA400" s="98"/>
      <c r="AB400" s="98"/>
      <c r="AC400" s="98"/>
      <c r="AD400" s="98"/>
      <c r="AE400" s="98"/>
      <c r="AF400" s="98"/>
      <c r="AG400" s="98"/>
      <c r="AH400" s="98"/>
      <c r="AI400" s="98"/>
      <c r="AJ400" s="98"/>
      <c r="AK400" s="98"/>
      <c r="AL400" s="98"/>
      <c r="AM400" s="98"/>
      <c r="AN400" s="98"/>
      <c r="AO400" s="98"/>
      <c r="AP400" s="98"/>
      <c r="AQ400" s="98"/>
      <c r="AR400" s="98"/>
      <c r="AS400" s="98"/>
      <c r="AT400" s="98"/>
      <c r="AU400" s="99"/>
      <c r="AV400" s="99"/>
      <c r="AW400" s="99"/>
      <c r="AX400" s="99"/>
      <c r="AY400" s="98"/>
      <c r="AZ400" s="98"/>
      <c r="BA400" s="98"/>
      <c r="BB400" s="98"/>
      <c r="BC400" s="98"/>
      <c r="BD400" s="98"/>
    </row>
    <row r="401" spans="1:56">
      <c r="A401" s="64"/>
      <c r="B401" s="64"/>
      <c r="C401" s="64"/>
      <c r="D401" s="45"/>
      <c r="E401" s="45"/>
      <c r="F401" s="45"/>
      <c r="G401" s="45"/>
      <c r="H401" s="45"/>
      <c r="I401" s="45"/>
      <c r="J401" s="45"/>
      <c r="K401" s="45"/>
      <c r="L401" s="45"/>
      <c r="M401" s="98"/>
      <c r="N401" s="98"/>
      <c r="O401" s="98"/>
      <c r="P401" s="98"/>
      <c r="Q401" s="98"/>
      <c r="R401" s="98"/>
      <c r="S401" s="98"/>
      <c r="T401" s="98"/>
      <c r="U401" s="98"/>
      <c r="V401" s="98"/>
      <c r="W401" s="98"/>
      <c r="X401" s="98"/>
      <c r="Y401" s="98"/>
      <c r="Z401" s="98"/>
      <c r="AA401" s="98"/>
      <c r="AB401" s="98"/>
      <c r="AC401" s="98"/>
      <c r="AD401" s="98"/>
      <c r="AE401" s="98"/>
      <c r="AF401" s="98"/>
      <c r="AG401" s="98"/>
      <c r="AH401" s="98"/>
      <c r="AI401" s="98"/>
      <c r="AJ401" s="98"/>
      <c r="AK401" s="98"/>
      <c r="AL401" s="98"/>
      <c r="AM401" s="98"/>
      <c r="AN401" s="98"/>
      <c r="AO401" s="98"/>
      <c r="AP401" s="98"/>
      <c r="AQ401" s="98"/>
      <c r="AR401" s="98"/>
      <c r="AS401" s="98"/>
      <c r="AT401" s="98"/>
      <c r="AU401" s="99"/>
      <c r="AV401" s="99"/>
      <c r="AW401" s="99"/>
      <c r="AX401" s="99"/>
      <c r="AY401" s="98"/>
      <c r="AZ401" s="98"/>
      <c r="BA401" s="98"/>
      <c r="BB401" s="98"/>
      <c r="BC401" s="98"/>
      <c r="BD401" s="98"/>
    </row>
    <row r="402" spans="1:56">
      <c r="A402" s="64"/>
      <c r="B402" s="64"/>
      <c r="C402" s="64"/>
      <c r="D402" s="45"/>
      <c r="E402" s="45"/>
      <c r="F402" s="45"/>
      <c r="G402" s="45"/>
      <c r="H402" s="45"/>
      <c r="I402" s="45"/>
      <c r="J402" s="45"/>
      <c r="K402" s="45"/>
      <c r="L402" s="45"/>
      <c r="M402" s="98"/>
      <c r="N402" s="98"/>
      <c r="O402" s="98"/>
      <c r="P402" s="98"/>
      <c r="Q402" s="98"/>
      <c r="R402" s="98"/>
      <c r="S402" s="98"/>
      <c r="T402" s="98"/>
      <c r="U402" s="98"/>
      <c r="V402" s="98"/>
      <c r="W402" s="98"/>
      <c r="X402" s="98"/>
      <c r="Y402" s="98"/>
      <c r="Z402" s="98"/>
      <c r="AA402" s="98"/>
      <c r="AB402" s="98"/>
      <c r="AC402" s="98"/>
      <c r="AD402" s="98"/>
      <c r="AE402" s="98"/>
      <c r="AF402" s="98"/>
      <c r="AG402" s="98"/>
      <c r="AH402" s="98"/>
      <c r="AI402" s="98"/>
      <c r="AJ402" s="98"/>
      <c r="AK402" s="98"/>
      <c r="AL402" s="98"/>
      <c r="AM402" s="98"/>
      <c r="AN402" s="98"/>
      <c r="AO402" s="98"/>
      <c r="AP402" s="98"/>
      <c r="AQ402" s="98"/>
      <c r="AR402" s="98"/>
      <c r="AS402" s="98"/>
      <c r="AT402" s="98"/>
      <c r="AU402" s="99"/>
      <c r="AV402" s="99"/>
      <c r="AW402" s="99"/>
      <c r="AX402" s="99"/>
      <c r="AY402" s="98"/>
      <c r="AZ402" s="98"/>
      <c r="BA402" s="98"/>
      <c r="BB402" s="98"/>
      <c r="BC402" s="98"/>
      <c r="BD402" s="98"/>
    </row>
    <row r="403" spans="1:56">
      <c r="A403" s="64"/>
      <c r="B403" s="64"/>
      <c r="C403" s="64"/>
      <c r="D403" s="45"/>
      <c r="E403" s="45"/>
      <c r="F403" s="45"/>
      <c r="G403" s="45"/>
      <c r="H403" s="45"/>
      <c r="I403" s="45"/>
      <c r="J403" s="45"/>
      <c r="K403" s="45"/>
      <c r="L403" s="45"/>
      <c r="M403" s="98"/>
      <c r="N403" s="98"/>
      <c r="O403" s="98"/>
      <c r="P403" s="98"/>
      <c r="Q403" s="98"/>
      <c r="R403" s="98"/>
      <c r="S403" s="98"/>
      <c r="T403" s="98"/>
      <c r="U403" s="98"/>
      <c r="V403" s="98"/>
      <c r="W403" s="98"/>
      <c r="X403" s="98"/>
      <c r="Y403" s="98"/>
      <c r="Z403" s="98"/>
      <c r="AA403" s="98"/>
      <c r="AB403" s="98"/>
      <c r="AC403" s="98"/>
      <c r="AD403" s="98"/>
      <c r="AE403" s="98"/>
      <c r="AF403" s="98"/>
      <c r="AG403" s="98"/>
      <c r="AH403" s="98"/>
      <c r="AI403" s="98"/>
      <c r="AJ403" s="98"/>
      <c r="AK403" s="98"/>
      <c r="AL403" s="98"/>
      <c r="AM403" s="98"/>
      <c r="AN403" s="98"/>
      <c r="AO403" s="98"/>
      <c r="AP403" s="98"/>
      <c r="AQ403" s="98"/>
      <c r="AR403" s="98"/>
      <c r="AS403" s="98"/>
      <c r="AT403" s="98"/>
      <c r="AU403" s="99"/>
      <c r="AV403" s="99"/>
      <c r="AW403" s="99"/>
      <c r="AX403" s="99"/>
      <c r="AY403" s="98"/>
      <c r="AZ403" s="98"/>
      <c r="BA403" s="98"/>
      <c r="BB403" s="98"/>
      <c r="BC403" s="98"/>
      <c r="BD403" s="98"/>
    </row>
    <row r="404" spans="1:56">
      <c r="A404" s="64"/>
      <c r="B404" s="64"/>
      <c r="C404" s="64"/>
      <c r="D404" s="45"/>
      <c r="E404" s="45"/>
      <c r="F404" s="45"/>
      <c r="G404" s="45"/>
      <c r="H404" s="45"/>
      <c r="I404" s="45"/>
      <c r="J404" s="45"/>
      <c r="K404" s="45"/>
      <c r="L404" s="45"/>
      <c r="M404" s="98"/>
      <c r="N404" s="98"/>
      <c r="O404" s="98"/>
      <c r="P404" s="98"/>
      <c r="Q404" s="98"/>
      <c r="R404" s="98"/>
      <c r="S404" s="98"/>
      <c r="T404" s="98"/>
      <c r="U404" s="98"/>
      <c r="V404" s="98"/>
      <c r="W404" s="98"/>
      <c r="X404" s="98"/>
      <c r="Y404" s="98"/>
      <c r="Z404" s="98"/>
      <c r="AA404" s="98"/>
      <c r="AB404" s="98"/>
      <c r="AC404" s="98"/>
      <c r="AD404" s="98"/>
      <c r="AE404" s="98"/>
      <c r="AF404" s="98"/>
      <c r="AG404" s="98"/>
      <c r="AH404" s="98"/>
      <c r="AI404" s="98"/>
      <c r="AJ404" s="98"/>
      <c r="AK404" s="98"/>
      <c r="AL404" s="98"/>
      <c r="AM404" s="98"/>
      <c r="AN404" s="98"/>
      <c r="AO404" s="98"/>
      <c r="AP404" s="98"/>
      <c r="AQ404" s="98"/>
      <c r="AR404" s="98"/>
      <c r="AS404" s="98"/>
      <c r="AT404" s="98"/>
      <c r="AU404" s="99"/>
      <c r="AV404" s="99"/>
      <c r="AW404" s="99"/>
      <c r="AX404" s="99"/>
      <c r="AY404" s="98"/>
      <c r="AZ404" s="98"/>
      <c r="BA404" s="98"/>
      <c r="BB404" s="98"/>
      <c r="BC404" s="98"/>
      <c r="BD404" s="98"/>
    </row>
    <row r="405" spans="1:56">
      <c r="A405" s="64"/>
      <c r="B405" s="64"/>
      <c r="C405" s="64"/>
      <c r="D405" s="45"/>
      <c r="E405" s="45"/>
      <c r="F405" s="45"/>
      <c r="G405" s="45"/>
      <c r="H405" s="45"/>
      <c r="I405" s="45"/>
      <c r="J405" s="45"/>
      <c r="K405" s="45"/>
      <c r="L405" s="45"/>
      <c r="M405" s="98"/>
      <c r="N405" s="98"/>
      <c r="O405" s="98"/>
      <c r="P405" s="98"/>
      <c r="Q405" s="98"/>
      <c r="R405" s="98"/>
      <c r="S405" s="98"/>
      <c r="T405" s="98"/>
      <c r="U405" s="98"/>
      <c r="V405" s="98"/>
      <c r="W405" s="98"/>
      <c r="X405" s="98"/>
      <c r="Y405" s="98"/>
      <c r="Z405" s="98"/>
      <c r="AA405" s="98"/>
      <c r="AB405" s="98"/>
      <c r="AC405" s="98"/>
      <c r="AD405" s="98"/>
      <c r="AE405" s="98"/>
      <c r="AF405" s="98"/>
      <c r="AG405" s="98"/>
      <c r="AH405" s="98"/>
      <c r="AI405" s="98"/>
      <c r="AJ405" s="98"/>
      <c r="AK405" s="98"/>
      <c r="AL405" s="98"/>
      <c r="AM405" s="98"/>
      <c r="AN405" s="98"/>
      <c r="AO405" s="98"/>
      <c r="AP405" s="98"/>
      <c r="AQ405" s="98"/>
      <c r="AR405" s="98"/>
      <c r="AS405" s="98"/>
      <c r="AT405" s="98"/>
      <c r="AU405" s="99"/>
      <c r="AV405" s="99"/>
      <c r="AW405" s="99"/>
      <c r="AX405" s="99"/>
      <c r="AY405" s="98"/>
      <c r="AZ405" s="98"/>
      <c r="BA405" s="98"/>
      <c r="BB405" s="98"/>
      <c r="BC405" s="98"/>
      <c r="BD405" s="98"/>
    </row>
    <row r="406" spans="1:56">
      <c r="A406" s="64"/>
      <c r="B406" s="64"/>
      <c r="C406" s="64"/>
      <c r="D406" s="45"/>
      <c r="E406" s="45"/>
      <c r="F406" s="45"/>
      <c r="G406" s="45"/>
      <c r="H406" s="45"/>
      <c r="I406" s="45"/>
      <c r="J406" s="45"/>
      <c r="K406" s="45"/>
      <c r="L406" s="45"/>
      <c r="M406" s="98"/>
      <c r="N406" s="98"/>
      <c r="O406" s="98"/>
      <c r="P406" s="98"/>
      <c r="Q406" s="98"/>
      <c r="R406" s="98"/>
      <c r="S406" s="98"/>
      <c r="T406" s="98"/>
      <c r="U406" s="98"/>
      <c r="V406" s="98"/>
      <c r="W406" s="98"/>
      <c r="X406" s="98"/>
      <c r="Y406" s="98"/>
      <c r="Z406" s="98"/>
      <c r="AA406" s="98"/>
      <c r="AB406" s="98"/>
      <c r="AC406" s="98"/>
      <c r="AD406" s="98"/>
      <c r="AE406" s="98"/>
      <c r="AF406" s="98"/>
      <c r="AG406" s="98"/>
      <c r="AH406" s="98"/>
      <c r="AI406" s="98"/>
      <c r="AJ406" s="98"/>
      <c r="AK406" s="98"/>
      <c r="AL406" s="98"/>
      <c r="AM406" s="98"/>
      <c r="AN406" s="98"/>
      <c r="AO406" s="98"/>
      <c r="AP406" s="98"/>
      <c r="AQ406" s="98"/>
      <c r="AR406" s="98"/>
      <c r="AS406" s="98"/>
      <c r="AT406" s="98"/>
      <c r="AU406" s="99"/>
      <c r="AV406" s="99"/>
      <c r="AW406" s="99"/>
      <c r="AX406" s="99"/>
      <c r="AY406" s="98"/>
      <c r="AZ406" s="98"/>
      <c r="BA406" s="98"/>
      <c r="BB406" s="98"/>
      <c r="BC406" s="98"/>
      <c r="BD406" s="98"/>
    </row>
    <row r="407" spans="1:56">
      <c r="A407" s="64"/>
      <c r="B407" s="64"/>
      <c r="C407" s="64"/>
      <c r="D407" s="45"/>
      <c r="E407" s="45"/>
      <c r="F407" s="45"/>
      <c r="G407" s="45"/>
      <c r="H407" s="45"/>
      <c r="I407" s="45"/>
      <c r="J407" s="45"/>
      <c r="K407" s="45"/>
      <c r="L407" s="45"/>
      <c r="M407" s="98"/>
      <c r="N407" s="98"/>
      <c r="O407" s="98"/>
      <c r="P407" s="98"/>
      <c r="Q407" s="98"/>
      <c r="R407" s="98"/>
      <c r="S407" s="98"/>
      <c r="T407" s="98"/>
      <c r="U407" s="98"/>
      <c r="V407" s="98"/>
      <c r="W407" s="98"/>
      <c r="X407" s="98"/>
      <c r="Y407" s="98"/>
      <c r="Z407" s="98"/>
      <c r="AA407" s="98"/>
      <c r="AB407" s="98"/>
      <c r="AC407" s="98"/>
      <c r="AD407" s="98"/>
      <c r="AE407" s="98"/>
      <c r="AF407" s="98"/>
      <c r="AG407" s="98"/>
      <c r="AH407" s="98"/>
      <c r="AI407" s="98"/>
      <c r="AJ407" s="98"/>
      <c r="AK407" s="98"/>
      <c r="AL407" s="98"/>
      <c r="AM407" s="98"/>
      <c r="AN407" s="98"/>
      <c r="AO407" s="98"/>
      <c r="AP407" s="98"/>
      <c r="AQ407" s="98"/>
      <c r="AR407" s="98"/>
      <c r="AS407" s="98"/>
      <c r="AT407" s="98"/>
      <c r="AU407" s="99"/>
      <c r="AV407" s="99"/>
      <c r="AW407" s="99"/>
      <c r="AX407" s="99"/>
      <c r="AY407" s="98"/>
      <c r="AZ407" s="98"/>
      <c r="BA407" s="98"/>
      <c r="BB407" s="98"/>
      <c r="BC407" s="98"/>
      <c r="BD407" s="98"/>
    </row>
    <row r="408" spans="1:56">
      <c r="A408" s="64"/>
      <c r="B408" s="64"/>
      <c r="C408" s="64"/>
      <c r="D408" s="45"/>
      <c r="E408" s="45"/>
      <c r="F408" s="45"/>
      <c r="G408" s="45"/>
      <c r="H408" s="45"/>
      <c r="I408" s="45"/>
      <c r="J408" s="45"/>
      <c r="K408" s="45"/>
      <c r="L408" s="45"/>
      <c r="M408" s="98"/>
      <c r="N408" s="98"/>
      <c r="O408" s="98"/>
      <c r="P408" s="98"/>
      <c r="Q408" s="98"/>
      <c r="R408" s="98"/>
      <c r="S408" s="98"/>
      <c r="T408" s="98"/>
      <c r="U408" s="98"/>
      <c r="V408" s="98"/>
      <c r="W408" s="98"/>
      <c r="X408" s="98"/>
      <c r="Y408" s="98"/>
      <c r="Z408" s="98"/>
      <c r="AA408" s="98"/>
      <c r="AB408" s="98"/>
      <c r="AC408" s="98"/>
      <c r="AD408" s="98"/>
      <c r="AE408" s="98"/>
      <c r="AF408" s="98"/>
      <c r="AG408" s="98"/>
      <c r="AH408" s="98"/>
      <c r="AI408" s="98"/>
      <c r="AJ408" s="98"/>
      <c r="AK408" s="98"/>
      <c r="AL408" s="98"/>
      <c r="AM408" s="98"/>
      <c r="AN408" s="98"/>
      <c r="AO408" s="98"/>
      <c r="AP408" s="98"/>
      <c r="AQ408" s="98"/>
      <c r="AR408" s="98"/>
      <c r="AS408" s="98"/>
      <c r="AT408" s="98"/>
      <c r="AU408" s="99"/>
      <c r="AV408" s="99"/>
      <c r="AW408" s="99"/>
      <c r="AX408" s="99"/>
      <c r="AY408" s="98"/>
      <c r="AZ408" s="98"/>
      <c r="BA408" s="98"/>
      <c r="BB408" s="98"/>
      <c r="BC408" s="98"/>
      <c r="BD408" s="98"/>
    </row>
    <row r="409" spans="1:56">
      <c r="A409" s="64"/>
      <c r="B409" s="64"/>
      <c r="C409" s="64"/>
      <c r="D409" s="45"/>
      <c r="E409" s="45"/>
      <c r="F409" s="45"/>
      <c r="G409" s="45"/>
      <c r="H409" s="45"/>
      <c r="I409" s="45"/>
      <c r="J409" s="45"/>
      <c r="K409" s="45"/>
      <c r="L409" s="45"/>
      <c r="M409" s="98"/>
      <c r="N409" s="98"/>
      <c r="O409" s="98"/>
      <c r="P409" s="98"/>
      <c r="Q409" s="98"/>
      <c r="R409" s="98"/>
      <c r="S409" s="98"/>
      <c r="T409" s="98"/>
      <c r="U409" s="98"/>
      <c r="V409" s="98"/>
      <c r="W409" s="98"/>
      <c r="X409" s="98"/>
      <c r="Y409" s="98"/>
      <c r="Z409" s="98"/>
      <c r="AA409" s="98"/>
      <c r="AB409" s="98"/>
      <c r="AC409" s="98"/>
      <c r="AD409" s="98"/>
      <c r="AE409" s="98"/>
      <c r="AF409" s="98"/>
      <c r="AG409" s="98"/>
      <c r="AH409" s="98"/>
      <c r="AI409" s="98"/>
      <c r="AJ409" s="98"/>
      <c r="AK409" s="98"/>
      <c r="AL409" s="98"/>
      <c r="AM409" s="98"/>
      <c r="AN409" s="98"/>
      <c r="AO409" s="98"/>
      <c r="AP409" s="98"/>
      <c r="AQ409" s="98"/>
      <c r="AR409" s="98"/>
      <c r="AS409" s="98"/>
      <c r="AT409" s="98"/>
      <c r="AU409" s="99"/>
      <c r="AV409" s="99"/>
      <c r="AW409" s="99"/>
      <c r="AX409" s="99"/>
      <c r="AY409" s="98"/>
      <c r="AZ409" s="98"/>
      <c r="BA409" s="98"/>
      <c r="BB409" s="98"/>
      <c r="BC409" s="98"/>
      <c r="BD409" s="98"/>
    </row>
    <row r="410" spans="1:56">
      <c r="A410" s="64"/>
      <c r="B410" s="64"/>
      <c r="C410" s="64"/>
      <c r="D410" s="45"/>
      <c r="E410" s="45"/>
      <c r="F410" s="45"/>
      <c r="G410" s="45"/>
      <c r="H410" s="45"/>
      <c r="I410" s="45"/>
      <c r="J410" s="45"/>
      <c r="K410" s="45"/>
      <c r="L410" s="45"/>
      <c r="M410" s="98"/>
      <c r="N410" s="98"/>
      <c r="O410" s="98"/>
      <c r="P410" s="98"/>
      <c r="Q410" s="98"/>
      <c r="R410" s="98"/>
      <c r="S410" s="98"/>
      <c r="T410" s="98"/>
      <c r="U410" s="98"/>
      <c r="V410" s="98"/>
      <c r="W410" s="98"/>
      <c r="X410" s="98"/>
      <c r="Y410" s="98"/>
      <c r="Z410" s="98"/>
      <c r="AA410" s="98"/>
      <c r="AB410" s="98"/>
      <c r="AC410" s="98"/>
      <c r="AD410" s="98"/>
      <c r="AE410" s="98"/>
      <c r="AF410" s="98"/>
      <c r="AG410" s="98"/>
      <c r="AH410" s="98"/>
      <c r="AI410" s="98"/>
      <c r="AJ410" s="98"/>
      <c r="AK410" s="98"/>
      <c r="AL410" s="98"/>
      <c r="AM410" s="98"/>
      <c r="AN410" s="98"/>
      <c r="AO410" s="98"/>
      <c r="AP410" s="98"/>
      <c r="AQ410" s="98"/>
      <c r="AR410" s="98"/>
      <c r="AS410" s="98"/>
      <c r="AT410" s="98"/>
      <c r="AU410" s="99"/>
      <c r="AV410" s="99"/>
      <c r="AW410" s="99"/>
      <c r="AX410" s="99"/>
      <c r="AY410" s="98"/>
      <c r="AZ410" s="98"/>
      <c r="BA410" s="98"/>
      <c r="BB410" s="98"/>
      <c r="BC410" s="98"/>
      <c r="BD410" s="98"/>
    </row>
    <row r="411" spans="1:56">
      <c r="A411" s="64"/>
      <c r="B411" s="64"/>
      <c r="C411" s="64"/>
      <c r="D411" s="45"/>
      <c r="E411" s="45"/>
      <c r="F411" s="45"/>
      <c r="G411" s="45"/>
      <c r="H411" s="45"/>
      <c r="I411" s="45"/>
      <c r="J411" s="45"/>
      <c r="K411" s="45"/>
      <c r="L411" s="45"/>
      <c r="M411" s="98"/>
      <c r="N411" s="98"/>
      <c r="O411" s="98"/>
      <c r="P411" s="98"/>
      <c r="Q411" s="98"/>
      <c r="R411" s="98"/>
      <c r="S411" s="98"/>
      <c r="T411" s="98"/>
      <c r="U411" s="98"/>
      <c r="V411" s="98"/>
      <c r="W411" s="98"/>
      <c r="X411" s="98"/>
      <c r="Y411" s="98"/>
      <c r="Z411" s="98"/>
      <c r="AA411" s="98"/>
      <c r="AB411" s="98"/>
      <c r="AC411" s="98"/>
      <c r="AD411" s="98"/>
      <c r="AE411" s="98"/>
      <c r="AF411" s="98"/>
      <c r="AG411" s="98"/>
      <c r="AH411" s="98"/>
      <c r="AI411" s="98"/>
      <c r="AJ411" s="98"/>
      <c r="AK411" s="98"/>
      <c r="AL411" s="98"/>
      <c r="AM411" s="98"/>
      <c r="AN411" s="98"/>
      <c r="AO411" s="98"/>
      <c r="AP411" s="98"/>
      <c r="AQ411" s="98"/>
      <c r="AR411" s="98"/>
      <c r="AS411" s="98"/>
      <c r="AT411" s="98"/>
      <c r="AU411" s="99"/>
      <c r="AV411" s="99"/>
      <c r="AW411" s="99"/>
      <c r="AX411" s="99"/>
      <c r="AY411" s="98"/>
      <c r="AZ411" s="98"/>
      <c r="BA411" s="98"/>
      <c r="BB411" s="98"/>
      <c r="BC411" s="98"/>
      <c r="BD411" s="98"/>
    </row>
    <row r="412" spans="1:56">
      <c r="A412" s="64"/>
      <c r="B412" s="64"/>
      <c r="C412" s="64"/>
      <c r="D412" s="45"/>
      <c r="E412" s="45"/>
      <c r="F412" s="45"/>
      <c r="G412" s="45"/>
      <c r="H412" s="45"/>
      <c r="I412" s="45"/>
      <c r="J412" s="45"/>
      <c r="K412" s="45"/>
      <c r="L412" s="45"/>
      <c r="M412" s="98"/>
      <c r="N412" s="98"/>
      <c r="O412" s="98"/>
      <c r="P412" s="98"/>
      <c r="Q412" s="98"/>
      <c r="R412" s="98"/>
      <c r="S412" s="98"/>
      <c r="T412" s="98"/>
      <c r="U412" s="98"/>
      <c r="V412" s="98"/>
      <c r="W412" s="98"/>
      <c r="X412" s="98"/>
      <c r="Y412" s="98"/>
      <c r="Z412" s="98"/>
      <c r="AA412" s="98"/>
      <c r="AB412" s="98"/>
      <c r="AC412" s="98"/>
      <c r="AD412" s="98"/>
      <c r="AE412" s="98"/>
      <c r="AF412" s="98"/>
      <c r="AG412" s="98"/>
      <c r="AH412" s="98"/>
      <c r="AI412" s="98"/>
      <c r="AJ412" s="98"/>
      <c r="AK412" s="98"/>
      <c r="AL412" s="98"/>
      <c r="AM412" s="98"/>
      <c r="AN412" s="98"/>
      <c r="AO412" s="98"/>
      <c r="AP412" s="98"/>
      <c r="AQ412" s="98"/>
      <c r="AR412" s="98"/>
      <c r="AS412" s="98"/>
      <c r="AT412" s="98"/>
      <c r="AU412" s="99"/>
      <c r="AV412" s="99"/>
      <c r="AW412" s="99"/>
      <c r="AX412" s="99"/>
      <c r="AY412" s="98"/>
      <c r="AZ412" s="98"/>
      <c r="BA412" s="98"/>
      <c r="BB412" s="98"/>
      <c r="BC412" s="98"/>
      <c r="BD412" s="98"/>
    </row>
    <row r="413" spans="1:56">
      <c r="A413" s="64"/>
      <c r="B413" s="64"/>
      <c r="C413" s="64"/>
      <c r="D413" s="45"/>
      <c r="E413" s="45"/>
      <c r="F413" s="45"/>
      <c r="G413" s="45"/>
      <c r="H413" s="45"/>
      <c r="I413" s="45"/>
      <c r="J413" s="45"/>
      <c r="K413" s="45"/>
      <c r="L413" s="45"/>
      <c r="M413" s="98"/>
      <c r="N413" s="98"/>
      <c r="O413" s="98"/>
      <c r="P413" s="98"/>
      <c r="Q413" s="98"/>
      <c r="R413" s="98"/>
      <c r="S413" s="98"/>
      <c r="T413" s="98"/>
      <c r="U413" s="98"/>
      <c r="V413" s="98"/>
      <c r="W413" s="98"/>
      <c r="X413" s="98"/>
      <c r="Y413" s="98"/>
      <c r="Z413" s="98"/>
      <c r="AA413" s="98"/>
      <c r="AB413" s="98"/>
      <c r="AC413" s="98"/>
      <c r="AD413" s="98"/>
      <c r="AE413" s="98"/>
      <c r="AF413" s="98"/>
      <c r="AG413" s="98"/>
      <c r="AH413" s="98"/>
      <c r="AI413" s="98"/>
      <c r="AJ413" s="98"/>
      <c r="AK413" s="98"/>
      <c r="AL413" s="98"/>
      <c r="AM413" s="98"/>
      <c r="AN413" s="98"/>
      <c r="AO413" s="98"/>
      <c r="AP413" s="98"/>
      <c r="AQ413" s="98"/>
      <c r="AR413" s="98"/>
      <c r="AS413" s="98"/>
      <c r="AT413" s="98"/>
      <c r="AU413" s="99"/>
      <c r="AV413" s="99"/>
      <c r="AW413" s="99"/>
      <c r="AX413" s="99"/>
      <c r="AY413" s="98"/>
      <c r="AZ413" s="98"/>
      <c r="BA413" s="98"/>
      <c r="BB413" s="98"/>
      <c r="BC413" s="98"/>
      <c r="BD413" s="98"/>
    </row>
    <row r="414" spans="1:56">
      <c r="A414" s="64"/>
      <c r="B414" s="64"/>
      <c r="C414" s="64"/>
      <c r="D414" s="45"/>
      <c r="E414" s="45"/>
      <c r="F414" s="45"/>
      <c r="G414" s="45"/>
      <c r="H414" s="45"/>
      <c r="I414" s="45"/>
      <c r="J414" s="45"/>
      <c r="K414" s="45"/>
      <c r="L414" s="45"/>
      <c r="M414" s="98"/>
      <c r="N414" s="98"/>
      <c r="O414" s="98"/>
      <c r="P414" s="98"/>
      <c r="Q414" s="98"/>
      <c r="R414" s="98"/>
      <c r="S414" s="98"/>
      <c r="T414" s="98"/>
      <c r="U414" s="98"/>
      <c r="V414" s="98"/>
      <c r="W414" s="98"/>
      <c r="X414" s="98"/>
      <c r="Y414" s="98"/>
      <c r="Z414" s="98"/>
      <c r="AA414" s="98"/>
      <c r="AB414" s="98"/>
      <c r="AC414" s="98"/>
      <c r="AD414" s="98"/>
      <c r="AE414" s="98"/>
      <c r="AF414" s="98"/>
      <c r="AG414" s="98"/>
      <c r="AH414" s="98"/>
      <c r="AI414" s="98"/>
      <c r="AJ414" s="98"/>
      <c r="AK414" s="98"/>
      <c r="AL414" s="98"/>
      <c r="AM414" s="98"/>
      <c r="AN414" s="98"/>
      <c r="AO414" s="98"/>
      <c r="AP414" s="98"/>
      <c r="AQ414" s="98"/>
      <c r="AR414" s="98"/>
      <c r="AS414" s="98"/>
      <c r="AT414" s="98"/>
      <c r="AU414" s="99"/>
      <c r="AV414" s="99"/>
      <c r="AW414" s="99"/>
      <c r="AX414" s="99"/>
      <c r="AY414" s="98"/>
      <c r="AZ414" s="98"/>
      <c r="BA414" s="98"/>
      <c r="BB414" s="98"/>
      <c r="BC414" s="98"/>
      <c r="BD414" s="98"/>
    </row>
    <row r="415" spans="1:56">
      <c r="A415" s="64"/>
      <c r="B415" s="64"/>
      <c r="C415" s="64"/>
      <c r="D415" s="45"/>
      <c r="E415" s="45"/>
      <c r="F415" s="45"/>
      <c r="G415" s="45"/>
      <c r="H415" s="45"/>
      <c r="I415" s="45"/>
      <c r="J415" s="45"/>
      <c r="K415" s="45"/>
      <c r="L415" s="45"/>
      <c r="M415" s="98"/>
      <c r="N415" s="98"/>
      <c r="O415" s="98"/>
      <c r="P415" s="98"/>
      <c r="Q415" s="98"/>
      <c r="R415" s="98"/>
      <c r="S415" s="98"/>
      <c r="T415" s="98"/>
      <c r="U415" s="98"/>
      <c r="V415" s="98"/>
      <c r="W415" s="98"/>
      <c r="X415" s="98"/>
      <c r="Y415" s="98"/>
      <c r="Z415" s="98"/>
      <c r="AA415" s="98"/>
      <c r="AB415" s="98"/>
      <c r="AC415" s="98"/>
      <c r="AD415" s="98"/>
      <c r="AE415" s="98"/>
      <c r="AF415" s="98"/>
      <c r="AG415" s="98"/>
      <c r="AH415" s="98"/>
      <c r="AI415" s="98"/>
      <c r="AJ415" s="98"/>
      <c r="AK415" s="98"/>
      <c r="AL415" s="98"/>
      <c r="AM415" s="98"/>
      <c r="AN415" s="98"/>
      <c r="AO415" s="98"/>
      <c r="AP415" s="98"/>
      <c r="AQ415" s="98"/>
      <c r="AR415" s="98"/>
      <c r="AS415" s="98"/>
      <c r="AT415" s="98"/>
      <c r="AU415" s="99"/>
      <c r="AV415" s="99"/>
      <c r="AW415" s="99"/>
      <c r="AX415" s="99"/>
      <c r="AY415" s="98"/>
      <c r="AZ415" s="98"/>
      <c r="BA415" s="98"/>
      <c r="BB415" s="98"/>
      <c r="BC415" s="98"/>
      <c r="BD415" s="98"/>
    </row>
    <row r="416" spans="1:56">
      <c r="A416" s="64"/>
      <c r="B416" s="64"/>
      <c r="C416" s="64"/>
      <c r="D416" s="45"/>
      <c r="E416" s="45"/>
      <c r="F416" s="45"/>
      <c r="G416" s="45"/>
      <c r="H416" s="45"/>
      <c r="I416" s="45"/>
      <c r="J416" s="45"/>
      <c r="K416" s="45"/>
      <c r="L416" s="45"/>
      <c r="M416" s="98"/>
      <c r="N416" s="98"/>
      <c r="O416" s="98"/>
      <c r="P416" s="98"/>
      <c r="Q416" s="98"/>
      <c r="R416" s="98"/>
      <c r="S416" s="98"/>
      <c r="T416" s="98"/>
      <c r="U416" s="98"/>
      <c r="V416" s="98"/>
      <c r="W416" s="98"/>
      <c r="X416" s="98"/>
      <c r="Y416" s="98"/>
      <c r="Z416" s="98"/>
      <c r="AA416" s="98"/>
      <c r="AB416" s="98"/>
      <c r="AC416" s="98"/>
      <c r="AD416" s="98"/>
      <c r="AE416" s="98"/>
      <c r="AF416" s="98"/>
      <c r="AG416" s="98"/>
      <c r="AH416" s="98"/>
      <c r="AI416" s="98"/>
      <c r="AJ416" s="98"/>
      <c r="AK416" s="98"/>
      <c r="AL416" s="98"/>
      <c r="AM416" s="98"/>
      <c r="AN416" s="98"/>
      <c r="AO416" s="98"/>
      <c r="AP416" s="98"/>
      <c r="AQ416" s="98"/>
      <c r="AR416" s="98"/>
      <c r="AS416" s="98"/>
      <c r="AT416" s="98"/>
      <c r="AU416" s="99"/>
      <c r="AV416" s="99"/>
      <c r="AW416" s="99"/>
      <c r="AX416" s="99"/>
      <c r="AY416" s="98"/>
      <c r="AZ416" s="98"/>
      <c r="BA416" s="98"/>
      <c r="BB416" s="98"/>
      <c r="BC416" s="98"/>
      <c r="BD416" s="98"/>
    </row>
    <row r="417" spans="1:56">
      <c r="A417" s="64"/>
      <c r="B417" s="64"/>
      <c r="C417" s="64"/>
      <c r="D417" s="45"/>
      <c r="E417" s="45"/>
      <c r="F417" s="45"/>
      <c r="G417" s="45"/>
      <c r="H417" s="45"/>
      <c r="I417" s="45"/>
      <c r="J417" s="45"/>
      <c r="K417" s="45"/>
      <c r="L417" s="45"/>
      <c r="M417" s="98"/>
      <c r="N417" s="98"/>
      <c r="O417" s="98"/>
      <c r="P417" s="98"/>
      <c r="Q417" s="98"/>
      <c r="R417" s="98"/>
      <c r="S417" s="98"/>
      <c r="T417" s="98"/>
      <c r="U417" s="98"/>
      <c r="V417" s="98"/>
      <c r="W417" s="98"/>
      <c r="X417" s="98"/>
      <c r="Y417" s="98"/>
      <c r="Z417" s="98"/>
      <c r="AA417" s="98"/>
      <c r="AB417" s="98"/>
      <c r="AC417" s="98"/>
      <c r="AD417" s="98"/>
      <c r="AE417" s="98"/>
      <c r="AF417" s="98"/>
      <c r="AG417" s="98"/>
      <c r="AH417" s="98"/>
      <c r="AI417" s="98"/>
      <c r="AJ417" s="98"/>
      <c r="AK417" s="98"/>
      <c r="AL417" s="98"/>
      <c r="AM417" s="98"/>
      <c r="AN417" s="98"/>
      <c r="AO417" s="98"/>
      <c r="AP417" s="98"/>
      <c r="AQ417" s="98"/>
      <c r="AR417" s="98"/>
      <c r="AS417" s="98"/>
      <c r="AT417" s="98"/>
      <c r="AU417" s="99"/>
      <c r="AV417" s="99"/>
      <c r="AW417" s="99"/>
      <c r="AX417" s="99"/>
      <c r="AY417" s="98"/>
      <c r="AZ417" s="98"/>
      <c r="BA417" s="98"/>
      <c r="BB417" s="98"/>
      <c r="BC417" s="98"/>
      <c r="BD417" s="98"/>
    </row>
    <row r="418" spans="1:56">
      <c r="A418" s="64"/>
      <c r="B418" s="64"/>
      <c r="C418" s="64"/>
      <c r="D418" s="45"/>
      <c r="E418" s="45"/>
      <c r="F418" s="45"/>
      <c r="G418" s="45"/>
      <c r="H418" s="45"/>
      <c r="I418" s="45"/>
      <c r="J418" s="45"/>
      <c r="K418" s="45"/>
      <c r="L418" s="45"/>
      <c r="M418" s="98"/>
      <c r="N418" s="98"/>
      <c r="O418" s="98"/>
      <c r="P418" s="98"/>
      <c r="Q418" s="98"/>
      <c r="R418" s="98"/>
      <c r="S418" s="98"/>
      <c r="T418" s="98"/>
      <c r="U418" s="98"/>
      <c r="V418" s="98"/>
      <c r="W418" s="98"/>
      <c r="X418" s="98"/>
      <c r="Y418" s="98"/>
      <c r="Z418" s="98"/>
      <c r="AA418" s="98"/>
      <c r="AB418" s="98"/>
      <c r="AC418" s="98"/>
      <c r="AD418" s="98"/>
      <c r="AE418" s="98"/>
      <c r="AF418" s="98"/>
      <c r="AG418" s="98"/>
      <c r="AH418" s="98"/>
      <c r="AI418" s="98"/>
      <c r="AJ418" s="98"/>
      <c r="AK418" s="98"/>
      <c r="AL418" s="98"/>
      <c r="AM418" s="98"/>
      <c r="AN418" s="98"/>
      <c r="AO418" s="98"/>
      <c r="AP418" s="98"/>
      <c r="AQ418" s="98"/>
      <c r="AR418" s="98"/>
      <c r="AS418" s="98"/>
      <c r="AT418" s="98"/>
      <c r="AU418" s="99"/>
      <c r="AV418" s="99"/>
      <c r="AW418" s="99"/>
      <c r="AX418" s="99"/>
      <c r="AY418" s="98"/>
      <c r="AZ418" s="98"/>
      <c r="BA418" s="98"/>
      <c r="BB418" s="98"/>
      <c r="BC418" s="98"/>
      <c r="BD418" s="98"/>
    </row>
    <row r="419" spans="1:56">
      <c r="A419" s="64"/>
      <c r="B419" s="64"/>
      <c r="C419" s="64"/>
      <c r="D419" s="45"/>
      <c r="E419" s="45"/>
      <c r="F419" s="45"/>
      <c r="G419" s="45"/>
      <c r="H419" s="45"/>
      <c r="I419" s="45"/>
      <c r="J419" s="45"/>
      <c r="K419" s="45"/>
      <c r="L419" s="45"/>
      <c r="M419" s="98"/>
      <c r="N419" s="98"/>
      <c r="O419" s="98"/>
      <c r="P419" s="98"/>
      <c r="Q419" s="98"/>
      <c r="R419" s="98"/>
      <c r="S419" s="98"/>
      <c r="T419" s="98"/>
      <c r="U419" s="98"/>
      <c r="V419" s="98"/>
      <c r="W419" s="98"/>
      <c r="X419" s="98"/>
      <c r="Y419" s="98"/>
      <c r="Z419" s="98"/>
      <c r="AA419" s="98"/>
      <c r="AB419" s="98"/>
      <c r="AC419" s="98"/>
      <c r="AD419" s="98"/>
      <c r="AE419" s="98"/>
      <c r="AF419" s="98"/>
      <c r="AG419" s="98"/>
      <c r="AH419" s="98"/>
      <c r="AI419" s="98"/>
      <c r="AJ419" s="98"/>
      <c r="AK419" s="98"/>
      <c r="AL419" s="98"/>
      <c r="AM419" s="98"/>
      <c r="AN419" s="98"/>
      <c r="AO419" s="98"/>
      <c r="AP419" s="98"/>
      <c r="AQ419" s="98"/>
      <c r="AR419" s="98"/>
      <c r="AS419" s="98"/>
      <c r="AT419" s="98"/>
      <c r="AU419" s="99"/>
      <c r="AV419" s="99"/>
      <c r="AW419" s="99"/>
      <c r="AX419" s="99"/>
      <c r="AY419" s="98"/>
      <c r="AZ419" s="98"/>
      <c r="BA419" s="98"/>
      <c r="BB419" s="98"/>
      <c r="BC419" s="98"/>
      <c r="BD419" s="98"/>
    </row>
    <row r="420" spans="1:56">
      <c r="A420" s="64"/>
      <c r="B420" s="64"/>
      <c r="C420" s="64"/>
      <c r="D420" s="45"/>
      <c r="E420" s="45"/>
      <c r="F420" s="45"/>
      <c r="G420" s="45"/>
      <c r="H420" s="45"/>
      <c r="I420" s="45"/>
      <c r="J420" s="45"/>
      <c r="K420" s="45"/>
      <c r="L420" s="45"/>
      <c r="M420" s="98"/>
      <c r="N420" s="98"/>
      <c r="O420" s="98"/>
      <c r="P420" s="98"/>
      <c r="Q420" s="98"/>
      <c r="R420" s="98"/>
      <c r="S420" s="98"/>
      <c r="T420" s="98"/>
      <c r="U420" s="98"/>
      <c r="V420" s="98"/>
      <c r="W420" s="98"/>
      <c r="X420" s="98"/>
      <c r="Y420" s="98"/>
      <c r="Z420" s="98"/>
      <c r="AA420" s="98"/>
      <c r="AB420" s="98"/>
      <c r="AC420" s="98"/>
      <c r="AD420" s="98"/>
      <c r="AE420" s="98"/>
      <c r="AF420" s="98"/>
      <c r="AG420" s="98"/>
      <c r="AH420" s="98"/>
      <c r="AI420" s="98"/>
      <c r="AJ420" s="98"/>
      <c r="AK420" s="98"/>
      <c r="AL420" s="98"/>
      <c r="AM420" s="98"/>
      <c r="AN420" s="98"/>
      <c r="AO420" s="98"/>
      <c r="AP420" s="98"/>
      <c r="AQ420" s="98"/>
      <c r="AR420" s="98"/>
      <c r="AS420" s="98"/>
      <c r="AT420" s="98"/>
      <c r="AU420" s="99"/>
      <c r="AV420" s="99"/>
      <c r="AW420" s="99"/>
      <c r="AX420" s="99"/>
      <c r="AY420" s="98"/>
      <c r="AZ420" s="98"/>
      <c r="BA420" s="98"/>
      <c r="BB420" s="98"/>
      <c r="BC420" s="98"/>
      <c r="BD420" s="98"/>
    </row>
    <row r="421" spans="1:56">
      <c r="A421" s="64"/>
      <c r="B421" s="64"/>
      <c r="C421" s="64"/>
      <c r="D421" s="45"/>
      <c r="E421" s="45"/>
      <c r="F421" s="45"/>
      <c r="G421" s="45"/>
      <c r="H421" s="45"/>
      <c r="I421" s="45"/>
      <c r="J421" s="45"/>
      <c r="K421" s="45"/>
      <c r="L421" s="45"/>
      <c r="M421" s="98"/>
      <c r="N421" s="98"/>
      <c r="O421" s="98"/>
      <c r="P421" s="98"/>
      <c r="Q421" s="98"/>
      <c r="R421" s="98"/>
      <c r="S421" s="98"/>
      <c r="T421" s="98"/>
      <c r="U421" s="98"/>
      <c r="V421" s="98"/>
      <c r="W421" s="98"/>
      <c r="X421" s="98"/>
      <c r="Y421" s="98"/>
      <c r="Z421" s="98"/>
      <c r="AA421" s="98"/>
      <c r="AB421" s="98"/>
      <c r="AC421" s="98"/>
      <c r="AD421" s="98"/>
      <c r="AE421" s="98"/>
      <c r="AF421" s="98"/>
      <c r="AG421" s="98"/>
      <c r="AH421" s="98"/>
      <c r="AI421" s="98"/>
      <c r="AJ421" s="98"/>
      <c r="AK421" s="98"/>
      <c r="AL421" s="98"/>
      <c r="AM421" s="98"/>
      <c r="AN421" s="98"/>
      <c r="AO421" s="98"/>
      <c r="AP421" s="98"/>
      <c r="AQ421" s="98"/>
      <c r="AR421" s="98"/>
      <c r="AS421" s="98"/>
      <c r="AT421" s="98"/>
      <c r="AU421" s="99"/>
      <c r="AV421" s="99"/>
      <c r="AW421" s="99"/>
      <c r="AX421" s="99"/>
      <c r="AY421" s="98"/>
      <c r="AZ421" s="98"/>
      <c r="BA421" s="98"/>
      <c r="BB421" s="98"/>
      <c r="BC421" s="98"/>
      <c r="BD421" s="98"/>
    </row>
    <row r="422" spans="1:56">
      <c r="A422" s="64"/>
      <c r="B422" s="64"/>
      <c r="C422" s="64"/>
      <c r="D422" s="45"/>
      <c r="E422" s="45"/>
      <c r="F422" s="45"/>
      <c r="G422" s="45"/>
      <c r="H422" s="45"/>
      <c r="I422" s="45"/>
      <c r="J422" s="45"/>
      <c r="K422" s="45"/>
      <c r="L422" s="45"/>
      <c r="M422" s="98"/>
      <c r="N422" s="98"/>
      <c r="O422" s="98"/>
      <c r="P422" s="98"/>
      <c r="Q422" s="98"/>
      <c r="R422" s="98"/>
      <c r="S422" s="98"/>
      <c r="T422" s="98"/>
      <c r="U422" s="98"/>
      <c r="V422" s="98"/>
      <c r="W422" s="98"/>
      <c r="X422" s="98"/>
      <c r="Y422" s="98"/>
      <c r="Z422" s="98"/>
      <c r="AA422" s="98"/>
      <c r="AB422" s="98"/>
      <c r="AC422" s="98"/>
      <c r="AD422" s="98"/>
      <c r="AE422" s="98"/>
      <c r="AF422" s="98"/>
      <c r="AG422" s="98"/>
      <c r="AH422" s="98"/>
      <c r="AI422" s="98"/>
      <c r="AJ422" s="98"/>
      <c r="AK422" s="98"/>
      <c r="AL422" s="98"/>
      <c r="AM422" s="98"/>
      <c r="AN422" s="98"/>
      <c r="AO422" s="98"/>
      <c r="AP422" s="98"/>
      <c r="AQ422" s="98"/>
      <c r="AR422" s="98"/>
      <c r="AS422" s="98"/>
      <c r="AT422" s="98"/>
      <c r="AU422" s="99"/>
      <c r="AV422" s="99"/>
      <c r="AW422" s="99"/>
      <c r="AX422" s="99"/>
      <c r="AY422" s="98"/>
      <c r="AZ422" s="98"/>
      <c r="BA422" s="98"/>
      <c r="BB422" s="98"/>
      <c r="BC422" s="98"/>
      <c r="BD422" s="98"/>
    </row>
    <row r="423" spans="1:56">
      <c r="A423" s="64"/>
      <c r="B423" s="64"/>
      <c r="C423" s="64"/>
      <c r="D423" s="45"/>
      <c r="E423" s="45"/>
      <c r="F423" s="45"/>
      <c r="G423" s="45"/>
      <c r="H423" s="45"/>
      <c r="I423" s="45"/>
      <c r="J423" s="45"/>
      <c r="K423" s="45"/>
      <c r="L423" s="45"/>
      <c r="M423" s="98"/>
      <c r="N423" s="98"/>
      <c r="O423" s="98"/>
      <c r="P423" s="98"/>
      <c r="Q423" s="98"/>
      <c r="R423" s="98"/>
      <c r="S423" s="98"/>
      <c r="T423" s="98"/>
      <c r="U423" s="98"/>
      <c r="V423" s="98"/>
      <c r="W423" s="98"/>
      <c r="X423" s="98"/>
      <c r="Y423" s="98"/>
      <c r="Z423" s="98"/>
      <c r="AA423" s="98"/>
      <c r="AB423" s="98"/>
      <c r="AC423" s="98"/>
      <c r="AD423" s="98"/>
      <c r="AE423" s="98"/>
      <c r="AF423" s="98"/>
      <c r="AG423" s="98"/>
      <c r="AH423" s="98"/>
      <c r="AI423" s="98"/>
      <c r="AJ423" s="98"/>
      <c r="AK423" s="98"/>
      <c r="AL423" s="98"/>
      <c r="AM423" s="98"/>
      <c r="AN423" s="98"/>
      <c r="AO423" s="98"/>
      <c r="AP423" s="98"/>
      <c r="AQ423" s="98"/>
      <c r="AR423" s="98"/>
      <c r="AS423" s="98"/>
      <c r="AT423" s="98"/>
      <c r="AU423" s="99"/>
      <c r="AV423" s="99"/>
      <c r="AW423" s="99"/>
      <c r="AX423" s="99"/>
      <c r="AY423" s="98"/>
      <c r="AZ423" s="98"/>
      <c r="BA423" s="98"/>
      <c r="BB423" s="98"/>
      <c r="BC423" s="98"/>
      <c r="BD423" s="98"/>
    </row>
    <row r="424" spans="1:56">
      <c r="A424" s="64"/>
      <c r="B424" s="64"/>
      <c r="C424" s="64"/>
      <c r="D424" s="45"/>
      <c r="E424" s="45"/>
      <c r="F424" s="45"/>
      <c r="G424" s="45"/>
      <c r="H424" s="45"/>
      <c r="I424" s="45"/>
      <c r="J424" s="45"/>
      <c r="K424" s="45"/>
      <c r="L424" s="45"/>
      <c r="M424" s="98"/>
      <c r="N424" s="98"/>
      <c r="O424" s="98"/>
      <c r="P424" s="98"/>
      <c r="Q424" s="98"/>
      <c r="R424" s="98"/>
      <c r="S424" s="98"/>
      <c r="T424" s="98"/>
      <c r="U424" s="98"/>
      <c r="V424" s="98"/>
      <c r="W424" s="98"/>
      <c r="X424" s="98"/>
      <c r="Y424" s="98"/>
      <c r="Z424" s="98"/>
      <c r="AA424" s="98"/>
      <c r="AB424" s="98"/>
      <c r="AC424" s="98"/>
      <c r="AD424" s="98"/>
      <c r="AE424" s="98"/>
      <c r="AF424" s="98"/>
      <c r="AG424" s="98"/>
      <c r="AH424" s="98"/>
      <c r="AI424" s="98"/>
      <c r="AJ424" s="98"/>
      <c r="AK424" s="98"/>
      <c r="AL424" s="98"/>
      <c r="AM424" s="98"/>
      <c r="AN424" s="98"/>
      <c r="AO424" s="98"/>
      <c r="AP424" s="98"/>
      <c r="AQ424" s="98"/>
      <c r="AR424" s="98"/>
      <c r="AS424" s="98"/>
      <c r="AT424" s="98"/>
      <c r="AU424" s="99"/>
      <c r="AV424" s="99"/>
      <c r="AW424" s="99"/>
      <c r="AX424" s="99"/>
      <c r="AY424" s="98"/>
      <c r="AZ424" s="98"/>
      <c r="BA424" s="98"/>
      <c r="BB424" s="98"/>
      <c r="BC424" s="98"/>
      <c r="BD424" s="98"/>
    </row>
    <row r="425" spans="1:56">
      <c r="A425" s="64"/>
      <c r="B425" s="64"/>
      <c r="C425" s="64"/>
      <c r="D425" s="45"/>
      <c r="E425" s="45"/>
      <c r="F425" s="45"/>
      <c r="G425" s="45"/>
      <c r="H425" s="45"/>
      <c r="I425" s="45"/>
      <c r="J425" s="45"/>
      <c r="K425" s="45"/>
      <c r="L425" s="45"/>
      <c r="M425" s="98"/>
      <c r="N425" s="98"/>
      <c r="O425" s="98"/>
      <c r="P425" s="98"/>
      <c r="Q425" s="98"/>
      <c r="R425" s="98"/>
      <c r="S425" s="98"/>
      <c r="T425" s="98"/>
      <c r="U425" s="98"/>
      <c r="V425" s="98"/>
      <c r="W425" s="98"/>
      <c r="X425" s="98"/>
      <c r="Y425" s="98"/>
      <c r="Z425" s="98"/>
      <c r="AA425" s="98"/>
      <c r="AB425" s="98"/>
      <c r="AC425" s="98"/>
      <c r="AD425" s="98"/>
      <c r="AE425" s="98"/>
      <c r="AF425" s="98"/>
      <c r="AG425" s="98"/>
      <c r="AH425" s="98"/>
      <c r="AI425" s="98"/>
      <c r="AJ425" s="98"/>
      <c r="AK425" s="98"/>
      <c r="AL425" s="98"/>
      <c r="AM425" s="98"/>
      <c r="AN425" s="98"/>
      <c r="AO425" s="98"/>
      <c r="AP425" s="98"/>
      <c r="AQ425" s="98"/>
      <c r="AR425" s="98"/>
      <c r="AS425" s="98"/>
      <c r="AT425" s="98"/>
      <c r="AU425" s="99"/>
      <c r="AV425" s="99"/>
      <c r="AW425" s="99"/>
      <c r="AX425" s="99"/>
      <c r="AY425" s="98"/>
      <c r="AZ425" s="98"/>
      <c r="BA425" s="98"/>
      <c r="BB425" s="98"/>
      <c r="BC425" s="98"/>
      <c r="BD425" s="98"/>
    </row>
    <row r="426" spans="1:56">
      <c r="A426" s="64"/>
      <c r="B426" s="64"/>
      <c r="C426" s="64"/>
      <c r="D426" s="45"/>
      <c r="E426" s="45"/>
      <c r="F426" s="45"/>
      <c r="G426" s="45"/>
      <c r="H426" s="45"/>
      <c r="I426" s="45"/>
      <c r="J426" s="45"/>
      <c r="K426" s="45"/>
      <c r="L426" s="45"/>
      <c r="M426" s="98"/>
      <c r="N426" s="98"/>
      <c r="O426" s="98"/>
      <c r="P426" s="98"/>
      <c r="Q426" s="98"/>
      <c r="R426" s="98"/>
      <c r="S426" s="98"/>
      <c r="T426" s="98"/>
      <c r="U426" s="98"/>
      <c r="V426" s="98"/>
      <c r="W426" s="98"/>
      <c r="X426" s="98"/>
      <c r="Y426" s="98"/>
      <c r="Z426" s="98"/>
      <c r="AA426" s="98"/>
      <c r="AB426" s="98"/>
      <c r="AC426" s="98"/>
      <c r="AD426" s="98"/>
      <c r="AE426" s="98"/>
      <c r="AF426" s="98"/>
      <c r="AG426" s="98"/>
      <c r="AH426" s="98"/>
      <c r="AI426" s="98"/>
      <c r="AJ426" s="98"/>
      <c r="AK426" s="98"/>
      <c r="AL426" s="98"/>
      <c r="AM426" s="98"/>
      <c r="AN426" s="98"/>
      <c r="AO426" s="98"/>
      <c r="AP426" s="98"/>
      <c r="AQ426" s="98"/>
      <c r="AR426" s="98"/>
      <c r="AS426" s="98"/>
      <c r="AT426" s="98"/>
      <c r="AU426" s="99"/>
      <c r="AV426" s="99"/>
      <c r="AW426" s="99"/>
      <c r="AX426" s="99"/>
      <c r="AY426" s="98"/>
      <c r="AZ426" s="98"/>
      <c r="BA426" s="98"/>
      <c r="BB426" s="98"/>
      <c r="BC426" s="98"/>
      <c r="BD426" s="98"/>
    </row>
    <row r="427" spans="1:56">
      <c r="A427" s="64"/>
      <c r="B427" s="64"/>
      <c r="C427" s="64"/>
      <c r="D427" s="45"/>
      <c r="E427" s="45"/>
      <c r="F427" s="45"/>
      <c r="G427" s="45"/>
      <c r="H427" s="45"/>
      <c r="I427" s="45"/>
      <c r="J427" s="45"/>
      <c r="K427" s="45"/>
      <c r="L427" s="45"/>
      <c r="M427" s="98"/>
      <c r="N427" s="98"/>
      <c r="O427" s="98"/>
      <c r="P427" s="98"/>
      <c r="Q427" s="98"/>
      <c r="R427" s="98"/>
      <c r="S427" s="98"/>
      <c r="T427" s="98"/>
      <c r="U427" s="98"/>
      <c r="V427" s="98"/>
      <c r="W427" s="98"/>
      <c r="X427" s="98"/>
      <c r="Y427" s="98"/>
      <c r="Z427" s="98"/>
      <c r="AA427" s="98"/>
      <c r="AB427" s="98"/>
      <c r="AC427" s="98"/>
      <c r="AD427" s="98"/>
      <c r="AE427" s="98"/>
      <c r="AF427" s="98"/>
      <c r="AG427" s="98"/>
      <c r="AH427" s="98"/>
      <c r="AI427" s="98"/>
      <c r="AJ427" s="98"/>
      <c r="AK427" s="98"/>
      <c r="AL427" s="98"/>
      <c r="AM427" s="98"/>
      <c r="AN427" s="98"/>
      <c r="AO427" s="98"/>
      <c r="AP427" s="98"/>
      <c r="AQ427" s="98"/>
      <c r="AR427" s="98"/>
      <c r="AS427" s="98"/>
      <c r="AT427" s="98"/>
      <c r="AU427" s="99"/>
      <c r="AV427" s="99"/>
      <c r="AW427" s="99"/>
      <c r="AX427" s="99"/>
      <c r="AY427" s="98"/>
      <c r="AZ427" s="98"/>
      <c r="BA427" s="98"/>
      <c r="BB427" s="98"/>
      <c r="BC427" s="98"/>
      <c r="BD427" s="98"/>
    </row>
    <row r="428" spans="1:56">
      <c r="A428" s="64"/>
      <c r="B428" s="64"/>
      <c r="C428" s="64"/>
      <c r="D428" s="45"/>
      <c r="E428" s="45"/>
      <c r="F428" s="45"/>
      <c r="G428" s="45"/>
      <c r="H428" s="45"/>
      <c r="I428" s="45"/>
      <c r="J428" s="45"/>
      <c r="K428" s="45"/>
      <c r="L428" s="45"/>
      <c r="M428" s="98"/>
      <c r="N428" s="98"/>
      <c r="O428" s="98"/>
      <c r="P428" s="98"/>
      <c r="Q428" s="98"/>
      <c r="R428" s="98"/>
      <c r="S428" s="98"/>
      <c r="T428" s="98"/>
      <c r="U428" s="98"/>
      <c r="V428" s="98"/>
      <c r="W428" s="98"/>
      <c r="X428" s="98"/>
      <c r="Y428" s="98"/>
      <c r="Z428" s="98"/>
      <c r="AA428" s="98"/>
      <c r="AB428" s="98"/>
      <c r="AC428" s="98"/>
      <c r="AD428" s="98"/>
      <c r="AE428" s="98"/>
      <c r="AF428" s="98"/>
      <c r="AG428" s="98"/>
      <c r="AH428" s="98"/>
      <c r="AI428" s="98"/>
      <c r="AJ428" s="98"/>
      <c r="AK428" s="98"/>
      <c r="AL428" s="98"/>
      <c r="AM428" s="98"/>
      <c r="AN428" s="98"/>
      <c r="AO428" s="98"/>
      <c r="AP428" s="98"/>
      <c r="AQ428" s="98"/>
      <c r="AR428" s="98"/>
      <c r="AS428" s="98"/>
      <c r="AT428" s="98"/>
      <c r="AU428" s="99"/>
      <c r="AV428" s="99"/>
      <c r="AW428" s="99"/>
      <c r="AX428" s="99"/>
      <c r="AY428" s="98"/>
      <c r="AZ428" s="98"/>
      <c r="BA428" s="98"/>
      <c r="BB428" s="98"/>
      <c r="BC428" s="98"/>
      <c r="BD428" s="98"/>
    </row>
    <row r="429" spans="1:56">
      <c r="A429" s="64"/>
      <c r="B429" s="64"/>
      <c r="C429" s="64"/>
      <c r="D429" s="45"/>
      <c r="E429" s="45"/>
      <c r="F429" s="45"/>
      <c r="G429" s="45"/>
      <c r="H429" s="45"/>
      <c r="I429" s="45"/>
      <c r="J429" s="45"/>
      <c r="K429" s="45"/>
      <c r="L429" s="45"/>
      <c r="M429" s="98"/>
      <c r="N429" s="98"/>
      <c r="O429" s="98"/>
      <c r="P429" s="98"/>
      <c r="Q429" s="98"/>
      <c r="R429" s="98"/>
      <c r="S429" s="98"/>
      <c r="T429" s="98"/>
      <c r="U429" s="98"/>
      <c r="V429" s="98"/>
      <c r="W429" s="98"/>
      <c r="X429" s="98"/>
      <c r="Y429" s="98"/>
      <c r="Z429" s="98"/>
      <c r="AA429" s="98"/>
      <c r="AB429" s="98"/>
      <c r="AC429" s="98"/>
      <c r="AD429" s="98"/>
      <c r="AE429" s="98"/>
      <c r="AF429" s="98"/>
      <c r="AG429" s="98"/>
      <c r="AH429" s="98"/>
      <c r="AI429" s="98"/>
      <c r="AJ429" s="98"/>
      <c r="AK429" s="98"/>
      <c r="AL429" s="98"/>
      <c r="AM429" s="98"/>
      <c r="AN429" s="98"/>
      <c r="AO429" s="98"/>
      <c r="AP429" s="98"/>
      <c r="AQ429" s="98"/>
      <c r="AR429" s="98"/>
      <c r="AS429" s="98"/>
      <c r="AT429" s="98"/>
      <c r="AU429" s="99"/>
      <c r="AV429" s="99"/>
      <c r="AW429" s="99"/>
      <c r="AX429" s="99"/>
      <c r="AY429" s="98"/>
      <c r="AZ429" s="98"/>
      <c r="BA429" s="98"/>
      <c r="BB429" s="98"/>
      <c r="BC429" s="98"/>
      <c r="BD429" s="98"/>
    </row>
    <row r="430" spans="1:56">
      <c r="A430" s="64"/>
      <c r="B430" s="64"/>
      <c r="C430" s="64"/>
      <c r="D430" s="45"/>
      <c r="E430" s="45"/>
      <c r="F430" s="45"/>
      <c r="G430" s="45"/>
      <c r="H430" s="45"/>
      <c r="I430" s="45"/>
      <c r="J430" s="45"/>
      <c r="K430" s="45"/>
      <c r="L430" s="45"/>
      <c r="M430" s="98"/>
      <c r="N430" s="98"/>
      <c r="O430" s="98"/>
      <c r="P430" s="98"/>
      <c r="Q430" s="98"/>
      <c r="R430" s="98"/>
      <c r="S430" s="98"/>
      <c r="T430" s="98"/>
      <c r="U430" s="98"/>
      <c r="V430" s="98"/>
      <c r="W430" s="98"/>
      <c r="X430" s="98"/>
      <c r="Y430" s="98"/>
      <c r="Z430" s="98"/>
      <c r="AA430" s="98"/>
      <c r="AB430" s="98"/>
      <c r="AC430" s="98"/>
      <c r="AD430" s="98"/>
      <c r="AE430" s="98"/>
      <c r="AF430" s="98"/>
      <c r="AG430" s="98"/>
      <c r="AH430" s="98"/>
      <c r="AI430" s="98"/>
      <c r="AJ430" s="98"/>
      <c r="AK430" s="98"/>
      <c r="AL430" s="98"/>
      <c r="AM430" s="98"/>
      <c r="AN430" s="98"/>
      <c r="AO430" s="98"/>
      <c r="AP430" s="98"/>
      <c r="AQ430" s="98"/>
      <c r="AR430" s="98"/>
      <c r="AS430" s="98"/>
      <c r="AT430" s="98"/>
      <c r="AU430" s="99"/>
      <c r="AV430" s="99"/>
      <c r="AW430" s="99"/>
      <c r="AX430" s="99"/>
      <c r="AY430" s="98"/>
      <c r="AZ430" s="98"/>
      <c r="BA430" s="98"/>
      <c r="BB430" s="98"/>
      <c r="BC430" s="98"/>
      <c r="BD430" s="98"/>
    </row>
    <row r="431" spans="1:56">
      <c r="A431" s="64"/>
      <c r="B431" s="64"/>
      <c r="C431" s="64"/>
      <c r="D431" s="45"/>
      <c r="E431" s="45"/>
      <c r="F431" s="45"/>
      <c r="G431" s="45"/>
      <c r="H431" s="45"/>
      <c r="I431" s="45"/>
      <c r="J431" s="45"/>
      <c r="K431" s="45"/>
      <c r="L431" s="45"/>
      <c r="M431" s="98"/>
      <c r="N431" s="98"/>
      <c r="O431" s="98"/>
      <c r="P431" s="98"/>
      <c r="Q431" s="98"/>
      <c r="R431" s="98"/>
      <c r="S431" s="98"/>
      <c r="T431" s="98"/>
      <c r="U431" s="98"/>
      <c r="V431" s="98"/>
      <c r="W431" s="98"/>
      <c r="X431" s="98"/>
      <c r="Y431" s="98"/>
      <c r="Z431" s="98"/>
      <c r="AA431" s="98"/>
      <c r="AB431" s="98"/>
      <c r="AC431" s="98"/>
      <c r="AD431" s="98"/>
      <c r="AE431" s="98"/>
      <c r="AF431" s="98"/>
      <c r="AG431" s="98"/>
      <c r="AH431" s="98"/>
      <c r="AI431" s="98"/>
      <c r="AJ431" s="98"/>
      <c r="AK431" s="98"/>
      <c r="AL431" s="98"/>
      <c r="AM431" s="98"/>
      <c r="AN431" s="98"/>
      <c r="AO431" s="98"/>
      <c r="AP431" s="98"/>
      <c r="AQ431" s="98"/>
      <c r="AR431" s="98"/>
      <c r="AS431" s="98"/>
      <c r="AT431" s="98"/>
      <c r="AU431" s="99"/>
      <c r="AV431" s="99"/>
      <c r="AW431" s="99"/>
      <c r="AX431" s="99"/>
      <c r="AY431" s="98"/>
      <c r="AZ431" s="98"/>
      <c r="BA431" s="98"/>
      <c r="BB431" s="98"/>
      <c r="BC431" s="98"/>
      <c r="BD431" s="98"/>
    </row>
    <row r="432" spans="1:56">
      <c r="A432" s="64"/>
      <c r="B432" s="64"/>
      <c r="C432" s="64"/>
      <c r="D432" s="45"/>
      <c r="E432" s="45"/>
      <c r="F432" s="45"/>
      <c r="G432" s="45"/>
      <c r="H432" s="45"/>
      <c r="I432" s="45"/>
      <c r="J432" s="45"/>
      <c r="K432" s="45"/>
      <c r="L432" s="45"/>
      <c r="M432" s="98"/>
      <c r="N432" s="98"/>
      <c r="O432" s="98"/>
      <c r="P432" s="98"/>
      <c r="Q432" s="98"/>
      <c r="R432" s="98"/>
      <c r="S432" s="98"/>
      <c r="T432" s="98"/>
      <c r="U432" s="98"/>
      <c r="V432" s="98"/>
      <c r="W432" s="98"/>
      <c r="X432" s="98"/>
      <c r="Y432" s="98"/>
      <c r="Z432" s="98"/>
      <c r="AA432" s="98"/>
      <c r="AB432" s="98"/>
      <c r="AC432" s="98"/>
      <c r="AD432" s="98"/>
      <c r="AE432" s="98"/>
      <c r="AF432" s="98"/>
      <c r="AG432" s="98"/>
      <c r="AH432" s="98"/>
      <c r="AI432" s="98"/>
      <c r="AJ432" s="98"/>
      <c r="AK432" s="98"/>
      <c r="AL432" s="98"/>
      <c r="AM432" s="98"/>
      <c r="AN432" s="98"/>
      <c r="AO432" s="98"/>
      <c r="AP432" s="98"/>
      <c r="AQ432" s="98"/>
      <c r="AR432" s="98"/>
      <c r="AS432" s="98"/>
      <c r="AT432" s="98"/>
      <c r="AU432" s="99"/>
      <c r="AV432" s="99"/>
      <c r="AW432" s="99"/>
      <c r="AX432" s="99"/>
      <c r="AY432" s="98"/>
      <c r="AZ432" s="98"/>
      <c r="BA432" s="98"/>
      <c r="BB432" s="98"/>
      <c r="BC432" s="98"/>
      <c r="BD432" s="98"/>
    </row>
    <row r="433" spans="1:56">
      <c r="A433" s="64"/>
      <c r="B433" s="64"/>
      <c r="C433" s="64"/>
      <c r="D433" s="45"/>
      <c r="E433" s="45"/>
      <c r="F433" s="45"/>
      <c r="G433" s="45"/>
      <c r="H433" s="45"/>
      <c r="I433" s="45"/>
      <c r="J433" s="45"/>
      <c r="K433" s="45"/>
      <c r="L433" s="45"/>
      <c r="M433" s="98"/>
      <c r="N433" s="98"/>
      <c r="O433" s="98"/>
      <c r="P433" s="98"/>
      <c r="Q433" s="98"/>
      <c r="R433" s="98"/>
      <c r="S433" s="98"/>
      <c r="T433" s="98"/>
      <c r="U433" s="98"/>
      <c r="V433" s="98"/>
      <c r="W433" s="98"/>
      <c r="X433" s="98"/>
      <c r="Y433" s="98"/>
      <c r="Z433" s="98"/>
      <c r="AA433" s="98"/>
      <c r="AB433" s="98"/>
      <c r="AC433" s="98"/>
      <c r="AD433" s="98"/>
      <c r="AE433" s="98"/>
      <c r="AF433" s="98"/>
      <c r="AG433" s="98"/>
      <c r="AH433" s="98"/>
      <c r="AI433" s="98"/>
      <c r="AJ433" s="98"/>
      <c r="AK433" s="98"/>
      <c r="AL433" s="98"/>
      <c r="AM433" s="98"/>
      <c r="AN433" s="98"/>
      <c r="AO433" s="98"/>
      <c r="AP433" s="98"/>
      <c r="AQ433" s="98"/>
      <c r="AR433" s="98"/>
      <c r="AS433" s="98"/>
      <c r="AT433" s="98"/>
      <c r="AU433" s="99"/>
      <c r="AV433" s="99"/>
      <c r="AW433" s="99"/>
      <c r="AX433" s="99"/>
      <c r="AY433" s="98"/>
      <c r="AZ433" s="98"/>
      <c r="BA433" s="98"/>
      <c r="BB433" s="98"/>
      <c r="BC433" s="98"/>
      <c r="BD433" s="98"/>
    </row>
    <row r="434" spans="1:56">
      <c r="A434" s="64"/>
      <c r="B434" s="64"/>
      <c r="C434" s="64"/>
      <c r="D434" s="45"/>
      <c r="E434" s="45"/>
      <c r="F434" s="45"/>
      <c r="G434" s="45"/>
      <c r="H434" s="45"/>
      <c r="I434" s="45"/>
      <c r="J434" s="45"/>
      <c r="K434" s="45"/>
      <c r="L434" s="45"/>
      <c r="M434" s="98"/>
      <c r="N434" s="98"/>
      <c r="O434" s="98"/>
      <c r="P434" s="98"/>
      <c r="Q434" s="98"/>
      <c r="R434" s="98"/>
      <c r="S434" s="98"/>
      <c r="T434" s="98"/>
      <c r="U434" s="98"/>
      <c r="V434" s="98"/>
      <c r="W434" s="98"/>
      <c r="X434" s="98"/>
      <c r="Y434" s="98"/>
      <c r="Z434" s="98"/>
      <c r="AA434" s="98"/>
      <c r="AB434" s="98"/>
      <c r="AC434" s="98"/>
      <c r="AD434" s="98"/>
      <c r="AE434" s="98"/>
      <c r="AF434" s="98"/>
      <c r="AG434" s="98"/>
      <c r="AH434" s="98"/>
      <c r="AI434" s="98"/>
      <c r="AJ434" s="98"/>
      <c r="AK434" s="98"/>
      <c r="AL434" s="98"/>
      <c r="AM434" s="98"/>
      <c r="AN434" s="98"/>
      <c r="AO434" s="98"/>
      <c r="AP434" s="98"/>
      <c r="AQ434" s="98"/>
      <c r="AR434" s="98"/>
      <c r="AS434" s="98"/>
      <c r="AT434" s="98"/>
      <c r="AU434" s="99"/>
      <c r="AV434" s="99"/>
      <c r="AW434" s="99"/>
      <c r="AX434" s="99"/>
      <c r="AY434" s="98"/>
      <c r="AZ434" s="98"/>
      <c r="BA434" s="98"/>
      <c r="BB434" s="98"/>
      <c r="BC434" s="98"/>
      <c r="BD434" s="98"/>
    </row>
    <row r="435" spans="1:56">
      <c r="A435" s="64"/>
      <c r="B435" s="64"/>
      <c r="C435" s="64"/>
      <c r="D435" s="45"/>
      <c r="E435" s="45"/>
      <c r="F435" s="45"/>
      <c r="G435" s="45"/>
      <c r="H435" s="45"/>
      <c r="I435" s="45"/>
      <c r="J435" s="45"/>
      <c r="K435" s="45"/>
      <c r="L435" s="45"/>
      <c r="M435" s="98"/>
      <c r="N435" s="98"/>
      <c r="O435" s="98"/>
      <c r="P435" s="98"/>
      <c r="Q435" s="98"/>
      <c r="R435" s="98"/>
      <c r="S435" s="98"/>
      <c r="T435" s="98"/>
      <c r="U435" s="98"/>
      <c r="V435" s="98"/>
      <c r="W435" s="98"/>
      <c r="X435" s="98"/>
      <c r="Y435" s="98"/>
      <c r="Z435" s="98"/>
      <c r="AA435" s="98"/>
      <c r="AB435" s="98"/>
      <c r="AC435" s="98"/>
      <c r="AD435" s="98"/>
      <c r="AE435" s="98"/>
      <c r="AF435" s="98"/>
      <c r="AG435" s="98"/>
      <c r="AH435" s="98"/>
      <c r="AI435" s="98"/>
      <c r="AJ435" s="98"/>
      <c r="AK435" s="98"/>
      <c r="AL435" s="98"/>
      <c r="AM435" s="98"/>
      <c r="AN435" s="98"/>
      <c r="AO435" s="98"/>
      <c r="AP435" s="98"/>
      <c r="AQ435" s="98"/>
      <c r="AR435" s="98"/>
      <c r="AS435" s="98"/>
      <c r="AT435" s="98"/>
      <c r="AU435" s="99"/>
      <c r="AV435" s="99"/>
      <c r="AW435" s="99"/>
      <c r="AX435" s="99"/>
      <c r="AY435" s="98"/>
      <c r="AZ435" s="98"/>
      <c r="BA435" s="98"/>
      <c r="BB435" s="98"/>
      <c r="BC435" s="98"/>
      <c r="BD435" s="98"/>
    </row>
    <row r="436" spans="1:56">
      <c r="A436" s="64"/>
      <c r="B436" s="64"/>
      <c r="C436" s="64"/>
      <c r="D436" s="45"/>
      <c r="E436" s="45"/>
      <c r="F436" s="45"/>
      <c r="G436" s="45"/>
      <c r="H436" s="45"/>
      <c r="I436" s="45"/>
      <c r="J436" s="45"/>
      <c r="K436" s="45"/>
      <c r="L436" s="45"/>
      <c r="M436" s="98"/>
      <c r="N436" s="98"/>
      <c r="O436" s="98"/>
      <c r="P436" s="98"/>
      <c r="Q436" s="98"/>
      <c r="R436" s="98"/>
      <c r="S436" s="98"/>
      <c r="T436" s="98"/>
      <c r="U436" s="98"/>
      <c r="V436" s="98"/>
      <c r="W436" s="98"/>
      <c r="X436" s="98"/>
      <c r="Y436" s="98"/>
      <c r="Z436" s="98"/>
      <c r="AA436" s="98"/>
      <c r="AB436" s="98"/>
      <c r="AC436" s="98"/>
      <c r="AD436" s="98"/>
      <c r="AE436" s="98"/>
      <c r="AF436" s="98"/>
      <c r="AG436" s="98"/>
      <c r="AH436" s="98"/>
      <c r="AI436" s="98"/>
      <c r="AJ436" s="98"/>
      <c r="AK436" s="98"/>
      <c r="AL436" s="98"/>
      <c r="AM436" s="98"/>
      <c r="AN436" s="98"/>
      <c r="AO436" s="98"/>
      <c r="AP436" s="98"/>
      <c r="AQ436" s="98"/>
      <c r="AR436" s="98"/>
      <c r="AS436" s="98"/>
      <c r="AT436" s="98"/>
      <c r="AU436" s="99"/>
      <c r="AV436" s="99"/>
      <c r="AW436" s="99"/>
      <c r="AX436" s="99"/>
      <c r="AY436" s="98"/>
      <c r="AZ436" s="98"/>
      <c r="BA436" s="98"/>
      <c r="BB436" s="98"/>
      <c r="BC436" s="98"/>
      <c r="BD436" s="98"/>
    </row>
    <row r="437" spans="1:56">
      <c r="A437" s="64"/>
      <c r="B437" s="64"/>
      <c r="C437" s="64"/>
      <c r="D437" s="45"/>
      <c r="E437" s="45"/>
      <c r="F437" s="45"/>
      <c r="G437" s="45"/>
      <c r="H437" s="45"/>
      <c r="I437" s="45"/>
      <c r="J437" s="45"/>
      <c r="K437" s="45"/>
      <c r="L437" s="45"/>
      <c r="M437" s="98"/>
      <c r="N437" s="98"/>
      <c r="O437" s="98"/>
      <c r="P437" s="98"/>
      <c r="Q437" s="98"/>
      <c r="R437" s="98"/>
      <c r="S437" s="98"/>
      <c r="T437" s="98"/>
      <c r="U437" s="98"/>
      <c r="V437" s="98"/>
      <c r="W437" s="98"/>
      <c r="X437" s="98"/>
      <c r="Y437" s="98"/>
      <c r="Z437" s="98"/>
      <c r="AA437" s="98"/>
      <c r="AB437" s="98"/>
      <c r="AC437" s="98"/>
      <c r="AD437" s="98"/>
      <c r="AE437" s="98"/>
      <c r="AF437" s="98"/>
      <c r="AG437" s="98"/>
      <c r="AH437" s="98"/>
      <c r="AI437" s="98"/>
      <c r="AJ437" s="98"/>
      <c r="AK437" s="98"/>
      <c r="AL437" s="98"/>
      <c r="AM437" s="98"/>
      <c r="AN437" s="98"/>
      <c r="AO437" s="98"/>
      <c r="AP437" s="98"/>
      <c r="AQ437" s="98"/>
      <c r="AR437" s="98"/>
      <c r="AS437" s="98"/>
      <c r="AT437" s="98"/>
      <c r="AU437" s="99"/>
      <c r="AV437" s="99"/>
      <c r="AW437" s="99"/>
      <c r="AX437" s="99"/>
      <c r="AY437" s="98"/>
      <c r="AZ437" s="98"/>
      <c r="BA437" s="98"/>
      <c r="BB437" s="98"/>
      <c r="BC437" s="98"/>
      <c r="BD437" s="98"/>
    </row>
    <row r="438" spans="1:56">
      <c r="A438" s="64"/>
      <c r="B438" s="64"/>
      <c r="C438" s="64"/>
      <c r="D438" s="45"/>
      <c r="E438" s="45"/>
      <c r="F438" s="45"/>
      <c r="G438" s="45"/>
      <c r="H438" s="45"/>
      <c r="I438" s="45"/>
      <c r="J438" s="45"/>
      <c r="K438" s="45"/>
      <c r="L438" s="45"/>
      <c r="M438" s="98"/>
      <c r="N438" s="98"/>
      <c r="O438" s="98"/>
      <c r="P438" s="98"/>
      <c r="Q438" s="98"/>
      <c r="R438" s="98"/>
      <c r="S438" s="98"/>
      <c r="T438" s="98"/>
      <c r="U438" s="98"/>
      <c r="V438" s="98"/>
      <c r="W438" s="98"/>
      <c r="X438" s="98"/>
      <c r="Y438" s="98"/>
      <c r="Z438" s="98"/>
      <c r="AA438" s="98"/>
      <c r="AB438" s="98"/>
      <c r="AC438" s="98"/>
      <c r="AD438" s="98"/>
      <c r="AE438" s="98"/>
      <c r="AF438" s="98"/>
      <c r="AG438" s="98"/>
      <c r="AH438" s="98"/>
      <c r="AI438" s="98"/>
      <c r="AJ438" s="98"/>
      <c r="AK438" s="98"/>
      <c r="AL438" s="98"/>
      <c r="AM438" s="98"/>
      <c r="AN438" s="98"/>
      <c r="AO438" s="98"/>
      <c r="AP438" s="98"/>
      <c r="AQ438" s="98"/>
      <c r="AR438" s="98"/>
      <c r="AS438" s="98"/>
      <c r="AT438" s="98"/>
      <c r="AU438" s="99"/>
      <c r="AV438" s="99"/>
      <c r="AW438" s="99"/>
      <c r="AX438" s="99"/>
      <c r="AY438" s="98"/>
      <c r="AZ438" s="98"/>
      <c r="BA438" s="98"/>
      <c r="BB438" s="98"/>
      <c r="BC438" s="98"/>
      <c r="BD438" s="98"/>
    </row>
    <row r="439" spans="1:56">
      <c r="A439" s="64"/>
      <c r="B439" s="64"/>
      <c r="C439" s="64"/>
      <c r="D439" s="45"/>
      <c r="E439" s="45"/>
      <c r="F439" s="45"/>
      <c r="G439" s="45"/>
      <c r="H439" s="45"/>
      <c r="I439" s="45"/>
      <c r="J439" s="45"/>
      <c r="K439" s="45"/>
      <c r="L439" s="45"/>
      <c r="M439" s="98"/>
      <c r="N439" s="98"/>
      <c r="O439" s="98"/>
      <c r="P439" s="98"/>
      <c r="Q439" s="98"/>
      <c r="R439" s="98"/>
      <c r="S439" s="98"/>
      <c r="T439" s="98"/>
      <c r="U439" s="98"/>
      <c r="V439" s="98"/>
      <c r="W439" s="98"/>
      <c r="X439" s="98"/>
      <c r="Y439" s="98"/>
      <c r="Z439" s="98"/>
      <c r="AA439" s="98"/>
      <c r="AB439" s="98"/>
      <c r="AC439" s="98"/>
      <c r="AD439" s="98"/>
      <c r="AE439" s="98"/>
      <c r="AF439" s="98"/>
      <c r="AG439" s="98"/>
      <c r="AH439" s="98"/>
      <c r="AI439" s="98"/>
      <c r="AJ439" s="98"/>
      <c r="AK439" s="98"/>
      <c r="AL439" s="98"/>
      <c r="AM439" s="98"/>
      <c r="AN439" s="98"/>
      <c r="AO439" s="98"/>
      <c r="AP439" s="98"/>
      <c r="AQ439" s="98"/>
      <c r="AR439" s="98"/>
      <c r="AS439" s="98"/>
      <c r="AT439" s="98"/>
      <c r="AU439" s="99"/>
      <c r="AV439" s="99"/>
      <c r="AW439" s="99"/>
      <c r="AX439" s="99"/>
      <c r="AY439" s="98"/>
      <c r="AZ439" s="98"/>
      <c r="BA439" s="98"/>
      <c r="BB439" s="98"/>
      <c r="BC439" s="98"/>
      <c r="BD439" s="98"/>
    </row>
    <row r="440" spans="1:56">
      <c r="A440" s="64"/>
      <c r="B440" s="64"/>
      <c r="C440" s="64"/>
      <c r="D440" s="45"/>
      <c r="E440" s="45"/>
      <c r="F440" s="45"/>
      <c r="G440" s="45"/>
      <c r="H440" s="45"/>
      <c r="I440" s="45"/>
      <c r="J440" s="45"/>
      <c r="K440" s="45"/>
      <c r="L440" s="45"/>
      <c r="M440" s="98"/>
      <c r="N440" s="98"/>
      <c r="O440" s="98"/>
      <c r="P440" s="98"/>
      <c r="Q440" s="98"/>
      <c r="R440" s="98"/>
      <c r="S440" s="98"/>
      <c r="T440" s="98"/>
      <c r="U440" s="98"/>
      <c r="V440" s="98"/>
      <c r="W440" s="98"/>
      <c r="X440" s="98"/>
      <c r="Y440" s="98"/>
      <c r="Z440" s="98"/>
      <c r="AA440" s="98"/>
      <c r="AB440" s="98"/>
      <c r="AC440" s="98"/>
      <c r="AD440" s="98"/>
      <c r="AE440" s="98"/>
      <c r="AF440" s="98"/>
      <c r="AG440" s="98"/>
      <c r="AH440" s="98"/>
      <c r="AI440" s="98"/>
      <c r="AJ440" s="98"/>
      <c r="AK440" s="98"/>
      <c r="AL440" s="98"/>
      <c r="AM440" s="98"/>
      <c r="AN440" s="98"/>
      <c r="AO440" s="98"/>
      <c r="AP440" s="98"/>
      <c r="AQ440" s="98"/>
      <c r="AR440" s="98"/>
      <c r="AS440" s="98"/>
      <c r="AT440" s="98"/>
      <c r="AU440" s="99"/>
      <c r="AV440" s="99"/>
      <c r="AW440" s="99"/>
      <c r="AX440" s="99"/>
      <c r="AY440" s="98"/>
      <c r="AZ440" s="98"/>
      <c r="BA440" s="98"/>
      <c r="BB440" s="98"/>
      <c r="BC440" s="98"/>
      <c r="BD440" s="98"/>
    </row>
    <row r="441" spans="1:56">
      <c r="A441" s="64"/>
      <c r="B441" s="64"/>
      <c r="C441" s="64"/>
      <c r="D441" s="45"/>
      <c r="E441" s="45"/>
      <c r="F441" s="45"/>
      <c r="G441" s="45"/>
      <c r="H441" s="45"/>
      <c r="I441" s="45"/>
      <c r="J441" s="45"/>
      <c r="K441" s="45"/>
      <c r="L441" s="45"/>
      <c r="M441" s="98"/>
      <c r="N441" s="98"/>
      <c r="O441" s="98"/>
      <c r="P441" s="98"/>
      <c r="Q441" s="98"/>
      <c r="R441" s="98"/>
      <c r="S441" s="98"/>
      <c r="T441" s="98"/>
      <c r="U441" s="98"/>
      <c r="V441" s="98"/>
      <c r="W441" s="98"/>
      <c r="X441" s="98"/>
      <c r="Y441" s="98"/>
      <c r="Z441" s="98"/>
      <c r="AA441" s="98"/>
      <c r="AB441" s="98"/>
      <c r="AC441" s="98"/>
      <c r="AD441" s="98"/>
      <c r="AE441" s="98"/>
      <c r="AF441" s="98"/>
      <c r="AG441" s="98"/>
      <c r="AH441" s="98"/>
      <c r="AI441" s="98"/>
      <c r="AJ441" s="98"/>
      <c r="AK441" s="98"/>
      <c r="AL441" s="98"/>
      <c r="AM441" s="98"/>
      <c r="AN441" s="98"/>
      <c r="AO441" s="98"/>
      <c r="AP441" s="98"/>
      <c r="AQ441" s="98"/>
      <c r="AR441" s="98"/>
      <c r="AS441" s="98"/>
      <c r="AT441" s="98"/>
      <c r="AU441" s="99"/>
      <c r="AV441" s="99"/>
      <c r="AW441" s="99"/>
      <c r="AX441" s="99"/>
      <c r="AY441" s="98"/>
      <c r="AZ441" s="98"/>
      <c r="BA441" s="98"/>
      <c r="BB441" s="98"/>
      <c r="BC441" s="98"/>
      <c r="BD441" s="98"/>
    </row>
    <row r="442" spans="1:56">
      <c r="A442" s="64"/>
      <c r="B442" s="64"/>
      <c r="C442" s="64"/>
      <c r="D442" s="45"/>
      <c r="E442" s="45"/>
      <c r="F442" s="45"/>
      <c r="G442" s="45"/>
      <c r="H442" s="45"/>
      <c r="I442" s="45"/>
      <c r="J442" s="45"/>
      <c r="K442" s="45"/>
      <c r="L442" s="45"/>
      <c r="M442" s="98"/>
      <c r="N442" s="98"/>
      <c r="O442" s="98"/>
      <c r="P442" s="98"/>
      <c r="Q442" s="98"/>
      <c r="R442" s="98"/>
      <c r="S442" s="98"/>
      <c r="T442" s="98"/>
      <c r="U442" s="98"/>
      <c r="V442" s="98"/>
      <c r="W442" s="98"/>
      <c r="X442" s="98"/>
      <c r="Y442" s="98"/>
      <c r="Z442" s="98"/>
      <c r="AA442" s="98"/>
      <c r="AB442" s="98"/>
      <c r="AC442" s="98"/>
      <c r="AD442" s="98"/>
      <c r="AE442" s="98"/>
      <c r="AF442" s="98"/>
      <c r="AG442" s="98"/>
      <c r="AH442" s="98"/>
      <c r="AI442" s="98"/>
      <c r="AJ442" s="98"/>
      <c r="AK442" s="98"/>
      <c r="AL442" s="98"/>
      <c r="AM442" s="98"/>
      <c r="AN442" s="98"/>
      <c r="AO442" s="98"/>
      <c r="AP442" s="98"/>
      <c r="AQ442" s="98"/>
      <c r="AR442" s="98"/>
      <c r="AS442" s="98"/>
      <c r="AT442" s="98"/>
      <c r="AU442" s="99"/>
      <c r="AV442" s="99"/>
      <c r="AW442" s="99"/>
      <c r="AX442" s="99"/>
      <c r="AY442" s="98"/>
      <c r="AZ442" s="98"/>
      <c r="BA442" s="98"/>
      <c r="BB442" s="98"/>
      <c r="BC442" s="98"/>
      <c r="BD442" s="98"/>
    </row>
    <row r="443" spans="1:56">
      <c r="A443" s="64"/>
      <c r="B443" s="64"/>
      <c r="C443" s="64"/>
      <c r="D443" s="45"/>
      <c r="E443" s="45"/>
      <c r="F443" s="45"/>
      <c r="G443" s="45"/>
      <c r="H443" s="45"/>
      <c r="I443" s="45"/>
      <c r="J443" s="45"/>
      <c r="K443" s="45"/>
      <c r="L443" s="45"/>
      <c r="M443" s="98"/>
      <c r="N443" s="98"/>
      <c r="O443" s="98"/>
      <c r="P443" s="98"/>
      <c r="Q443" s="98"/>
      <c r="R443" s="98"/>
      <c r="S443" s="98"/>
      <c r="T443" s="98"/>
      <c r="U443" s="98"/>
      <c r="V443" s="98"/>
      <c r="W443" s="98"/>
      <c r="X443" s="98"/>
      <c r="Y443" s="98"/>
      <c r="Z443" s="98"/>
      <c r="AA443" s="98"/>
      <c r="AB443" s="98"/>
      <c r="AC443" s="98"/>
      <c r="AD443" s="98"/>
      <c r="AE443" s="98"/>
      <c r="AF443" s="98"/>
      <c r="AG443" s="98"/>
      <c r="AH443" s="98"/>
      <c r="AI443" s="98"/>
      <c r="AJ443" s="98"/>
      <c r="AK443" s="98"/>
      <c r="AL443" s="98"/>
      <c r="AM443" s="98"/>
      <c r="AN443" s="98"/>
      <c r="AO443" s="98"/>
      <c r="AP443" s="98"/>
      <c r="AQ443" s="98"/>
      <c r="AR443" s="98"/>
      <c r="AS443" s="98"/>
      <c r="AT443" s="98"/>
      <c r="AU443" s="99"/>
      <c r="AV443" s="99"/>
      <c r="AW443" s="99"/>
      <c r="AX443" s="99"/>
      <c r="AY443" s="98"/>
      <c r="AZ443" s="98"/>
      <c r="BA443" s="98"/>
      <c r="BB443" s="98"/>
      <c r="BC443" s="98"/>
      <c r="BD443" s="98"/>
    </row>
    <row r="444" spans="1:56">
      <c r="A444" s="64"/>
      <c r="B444" s="64"/>
      <c r="C444" s="64"/>
      <c r="D444" s="45"/>
      <c r="E444" s="45"/>
      <c r="F444" s="45"/>
      <c r="G444" s="45"/>
      <c r="H444" s="45"/>
      <c r="I444" s="45"/>
      <c r="J444" s="45"/>
      <c r="K444" s="45"/>
      <c r="L444" s="45"/>
      <c r="M444" s="98"/>
      <c r="N444" s="98"/>
      <c r="O444" s="98"/>
      <c r="P444" s="98"/>
      <c r="Q444" s="98"/>
      <c r="R444" s="98"/>
      <c r="S444" s="98"/>
      <c r="T444" s="98"/>
      <c r="U444" s="98"/>
      <c r="V444" s="98"/>
      <c r="W444" s="98"/>
      <c r="X444" s="98"/>
      <c r="Y444" s="98"/>
      <c r="Z444" s="98"/>
      <c r="AA444" s="98"/>
      <c r="AB444" s="98"/>
      <c r="AC444" s="98"/>
      <c r="AD444" s="98"/>
      <c r="AE444" s="98"/>
      <c r="AF444" s="98"/>
      <c r="AG444" s="98"/>
      <c r="AH444" s="98"/>
      <c r="AI444" s="98"/>
      <c r="AJ444" s="98"/>
      <c r="AK444" s="98"/>
      <c r="AL444" s="98"/>
      <c r="AM444" s="98"/>
      <c r="AN444" s="98"/>
      <c r="AO444" s="98"/>
      <c r="AP444" s="98"/>
      <c r="AQ444" s="98"/>
      <c r="AR444" s="98"/>
      <c r="AS444" s="98"/>
      <c r="AT444" s="98"/>
      <c r="AU444" s="99"/>
      <c r="AV444" s="99"/>
      <c r="AW444" s="99"/>
      <c r="AX444" s="99"/>
      <c r="AY444" s="98"/>
      <c r="AZ444" s="98"/>
      <c r="BA444" s="98"/>
      <c r="BB444" s="98"/>
      <c r="BC444" s="98"/>
      <c r="BD444" s="98"/>
    </row>
    <row r="445" spans="1:56">
      <c r="A445" s="64"/>
      <c r="B445" s="64"/>
      <c r="C445" s="64"/>
      <c r="D445" s="45"/>
      <c r="E445" s="45"/>
      <c r="F445" s="45"/>
      <c r="G445" s="45"/>
      <c r="H445" s="45"/>
      <c r="I445" s="45"/>
      <c r="J445" s="45"/>
      <c r="K445" s="45"/>
      <c r="L445" s="45"/>
      <c r="M445" s="98"/>
      <c r="N445" s="98"/>
      <c r="O445" s="98"/>
      <c r="P445" s="98"/>
      <c r="Q445" s="98"/>
      <c r="R445" s="98"/>
      <c r="S445" s="98"/>
      <c r="T445" s="98"/>
      <c r="U445" s="98"/>
      <c r="V445" s="98"/>
      <c r="W445" s="98"/>
      <c r="X445" s="98"/>
      <c r="Y445" s="98"/>
      <c r="Z445" s="98"/>
      <c r="AA445" s="98"/>
      <c r="AB445" s="98"/>
      <c r="AC445" s="98"/>
      <c r="AD445" s="98"/>
      <c r="AE445" s="98"/>
      <c r="AF445" s="98"/>
      <c r="AG445" s="98"/>
      <c r="AH445" s="98"/>
      <c r="AI445" s="98"/>
      <c r="AJ445" s="98"/>
      <c r="AK445" s="98"/>
      <c r="AL445" s="98"/>
      <c r="AM445" s="98"/>
      <c r="AN445" s="98"/>
      <c r="AO445" s="98"/>
      <c r="AP445" s="98"/>
      <c r="AQ445" s="98"/>
      <c r="AR445" s="98"/>
      <c r="AS445" s="98"/>
      <c r="AT445" s="98"/>
      <c r="AU445" s="99"/>
      <c r="AV445" s="99"/>
      <c r="AW445" s="99"/>
      <c r="AX445" s="99"/>
      <c r="AY445" s="98"/>
      <c r="AZ445" s="98"/>
      <c r="BA445" s="98"/>
      <c r="BB445" s="98"/>
      <c r="BC445" s="98"/>
      <c r="BD445" s="98"/>
    </row>
    <row r="446" spans="1:56">
      <c r="A446" s="64"/>
      <c r="B446" s="64"/>
      <c r="C446" s="64"/>
      <c r="D446" s="45"/>
      <c r="E446" s="45"/>
      <c r="F446" s="45"/>
      <c r="G446" s="45"/>
      <c r="H446" s="45"/>
      <c r="I446" s="45"/>
      <c r="J446" s="45"/>
      <c r="K446" s="45"/>
      <c r="L446" s="45"/>
      <c r="M446" s="98"/>
      <c r="N446" s="98"/>
      <c r="O446" s="98"/>
      <c r="P446" s="98"/>
      <c r="Q446" s="98"/>
      <c r="R446" s="98"/>
      <c r="S446" s="98"/>
      <c r="T446" s="98"/>
      <c r="U446" s="98"/>
      <c r="V446" s="98"/>
      <c r="W446" s="98"/>
      <c r="X446" s="98"/>
      <c r="Y446" s="98"/>
      <c r="Z446" s="98"/>
      <c r="AA446" s="98"/>
      <c r="AB446" s="98"/>
      <c r="AC446" s="98"/>
      <c r="AD446" s="98"/>
      <c r="AE446" s="98"/>
      <c r="AF446" s="98"/>
      <c r="AG446" s="98"/>
      <c r="AH446" s="98"/>
      <c r="AI446" s="98"/>
      <c r="AJ446" s="98"/>
      <c r="AK446" s="98"/>
      <c r="AL446" s="98"/>
      <c r="AM446" s="98"/>
      <c r="AN446" s="98"/>
      <c r="AO446" s="98"/>
      <c r="AP446" s="98"/>
      <c r="AQ446" s="98"/>
      <c r="AR446" s="98"/>
      <c r="AS446" s="98"/>
      <c r="AT446" s="98"/>
      <c r="AU446" s="99"/>
      <c r="AV446" s="99"/>
      <c r="AW446" s="99"/>
      <c r="AX446" s="99"/>
      <c r="AY446" s="98"/>
      <c r="AZ446" s="98"/>
      <c r="BA446" s="98"/>
      <c r="BB446" s="98"/>
      <c r="BC446" s="98"/>
      <c r="BD446" s="98"/>
    </row>
    <row r="447" spans="1:56">
      <c r="A447" s="64"/>
      <c r="B447" s="64"/>
      <c r="C447" s="64"/>
      <c r="D447" s="45"/>
      <c r="E447" s="45"/>
      <c r="F447" s="45"/>
      <c r="G447" s="45"/>
      <c r="H447" s="45"/>
      <c r="I447" s="45"/>
      <c r="J447" s="45"/>
      <c r="K447" s="45"/>
      <c r="L447" s="45"/>
      <c r="M447" s="98"/>
      <c r="N447" s="98"/>
      <c r="O447" s="98"/>
      <c r="P447" s="98"/>
      <c r="Q447" s="98"/>
      <c r="R447" s="98"/>
      <c r="S447" s="98"/>
      <c r="T447" s="98"/>
      <c r="U447" s="98"/>
      <c r="V447" s="98"/>
      <c r="W447" s="98"/>
      <c r="X447" s="98"/>
      <c r="Y447" s="98"/>
      <c r="Z447" s="98"/>
      <c r="AA447" s="98"/>
      <c r="AB447" s="98"/>
      <c r="AC447" s="98"/>
      <c r="AD447" s="98"/>
      <c r="AE447" s="98"/>
      <c r="AF447" s="98"/>
      <c r="AG447" s="98"/>
      <c r="AH447" s="98"/>
      <c r="AI447" s="98"/>
      <c r="AJ447" s="98"/>
      <c r="AK447" s="98"/>
      <c r="AL447" s="98"/>
      <c r="AM447" s="98"/>
      <c r="AN447" s="98"/>
      <c r="AO447" s="98"/>
      <c r="AP447" s="98"/>
      <c r="AQ447" s="98"/>
      <c r="AR447" s="98"/>
      <c r="AS447" s="98"/>
      <c r="AT447" s="98"/>
      <c r="AU447" s="99"/>
      <c r="AV447" s="99"/>
      <c r="AW447" s="99"/>
      <c r="AX447" s="99"/>
      <c r="AY447" s="98"/>
      <c r="AZ447" s="98"/>
      <c r="BA447" s="98"/>
      <c r="BB447" s="98"/>
      <c r="BC447" s="98"/>
      <c r="BD447" s="98"/>
    </row>
    <row r="448" spans="1:56">
      <c r="A448" s="64"/>
      <c r="B448" s="64"/>
      <c r="C448" s="64"/>
      <c r="D448" s="45"/>
      <c r="E448" s="45"/>
      <c r="F448" s="45"/>
      <c r="G448" s="45"/>
      <c r="H448" s="45"/>
      <c r="I448" s="45"/>
      <c r="J448" s="45"/>
      <c r="K448" s="45"/>
      <c r="L448" s="45"/>
      <c r="M448" s="98"/>
      <c r="N448" s="98"/>
      <c r="O448" s="98"/>
      <c r="P448" s="98"/>
      <c r="Q448" s="98"/>
      <c r="R448" s="98"/>
      <c r="S448" s="98"/>
      <c r="T448" s="98"/>
      <c r="U448" s="98"/>
      <c r="V448" s="98"/>
      <c r="W448" s="98"/>
      <c r="X448" s="98"/>
      <c r="Y448" s="98"/>
      <c r="Z448" s="98"/>
      <c r="AA448" s="98"/>
      <c r="AB448" s="98"/>
      <c r="AC448" s="98"/>
      <c r="AD448" s="98"/>
      <c r="AE448" s="98"/>
      <c r="AF448" s="98"/>
      <c r="AG448" s="98"/>
      <c r="AH448" s="98"/>
      <c r="AI448" s="98"/>
      <c r="AJ448" s="98"/>
      <c r="AK448" s="98"/>
      <c r="AL448" s="98"/>
      <c r="AM448" s="98"/>
      <c r="AN448" s="98"/>
      <c r="AO448" s="98"/>
      <c r="AP448" s="98"/>
      <c r="AQ448" s="98"/>
      <c r="AR448" s="98"/>
      <c r="AS448" s="98"/>
      <c r="AT448" s="98"/>
      <c r="AU448" s="99"/>
      <c r="AV448" s="99"/>
      <c r="AW448" s="99"/>
      <c r="AX448" s="99"/>
      <c r="AY448" s="98"/>
      <c r="AZ448" s="98"/>
      <c r="BA448" s="98"/>
      <c r="BB448" s="98"/>
      <c r="BC448" s="98"/>
      <c r="BD448" s="98"/>
    </row>
    <row r="449" spans="1:56">
      <c r="A449" s="64"/>
      <c r="B449" s="64"/>
      <c r="C449" s="64"/>
      <c r="D449" s="45"/>
      <c r="E449" s="45"/>
      <c r="F449" s="45"/>
      <c r="G449" s="45"/>
      <c r="H449" s="45"/>
      <c r="I449" s="45"/>
      <c r="J449" s="45"/>
      <c r="K449" s="45"/>
      <c r="L449" s="45"/>
      <c r="M449" s="98"/>
      <c r="N449" s="98"/>
      <c r="O449" s="98"/>
      <c r="P449" s="98"/>
      <c r="Q449" s="98"/>
      <c r="R449" s="98"/>
      <c r="S449" s="98"/>
      <c r="T449" s="98"/>
      <c r="U449" s="98"/>
      <c r="V449" s="98"/>
      <c r="W449" s="98"/>
      <c r="X449" s="98"/>
      <c r="Y449" s="98"/>
      <c r="Z449" s="98"/>
      <c r="AA449" s="98"/>
      <c r="AB449" s="98"/>
      <c r="AC449" s="98"/>
      <c r="AD449" s="98"/>
      <c r="AE449" s="98"/>
      <c r="AF449" s="98"/>
      <c r="AG449" s="98"/>
      <c r="AH449" s="98"/>
      <c r="AI449" s="98"/>
      <c r="AJ449" s="98"/>
      <c r="AK449" s="98"/>
      <c r="AL449" s="98"/>
      <c r="AM449" s="98"/>
      <c r="AN449" s="98"/>
      <c r="AO449" s="98"/>
      <c r="AP449" s="98"/>
      <c r="AQ449" s="98"/>
      <c r="AR449" s="98"/>
      <c r="AS449" s="98"/>
      <c r="AT449" s="98"/>
      <c r="AU449" s="99"/>
      <c r="AV449" s="99"/>
      <c r="AW449" s="99"/>
      <c r="AX449" s="99"/>
      <c r="AY449" s="98"/>
      <c r="AZ449" s="98"/>
      <c r="BA449" s="98"/>
      <c r="BB449" s="98"/>
      <c r="BC449" s="98"/>
      <c r="BD449" s="98"/>
    </row>
    <row r="450" spans="1:56">
      <c r="A450" s="64"/>
      <c r="B450" s="64"/>
      <c r="C450" s="64"/>
      <c r="D450" s="45"/>
      <c r="E450" s="45"/>
      <c r="F450" s="45"/>
      <c r="G450" s="45"/>
      <c r="H450" s="45"/>
      <c r="I450" s="45"/>
      <c r="J450" s="45"/>
      <c r="K450" s="45"/>
      <c r="L450" s="45"/>
      <c r="M450" s="98"/>
      <c r="N450" s="98"/>
      <c r="O450" s="98"/>
      <c r="P450" s="98"/>
      <c r="Q450" s="98"/>
      <c r="R450" s="98"/>
      <c r="S450" s="98"/>
      <c r="T450" s="98"/>
      <c r="U450" s="98"/>
      <c r="V450" s="98"/>
      <c r="W450" s="98"/>
      <c r="X450" s="98"/>
      <c r="Y450" s="98"/>
      <c r="Z450" s="98"/>
      <c r="AA450" s="98"/>
      <c r="AB450" s="98"/>
      <c r="AC450" s="98"/>
      <c r="AD450" s="98"/>
      <c r="AE450" s="98"/>
      <c r="AF450" s="98"/>
      <c r="AG450" s="98"/>
      <c r="AH450" s="98"/>
      <c r="AI450" s="98"/>
      <c r="AJ450" s="98"/>
      <c r="AK450" s="98"/>
      <c r="AL450" s="98"/>
      <c r="AM450" s="98"/>
      <c r="AN450" s="98"/>
      <c r="AO450" s="98"/>
      <c r="AP450" s="98"/>
      <c r="AQ450" s="98"/>
      <c r="AR450" s="98"/>
      <c r="AS450" s="98"/>
      <c r="AT450" s="98"/>
      <c r="AU450" s="99"/>
      <c r="AV450" s="99"/>
      <c r="AW450" s="99"/>
      <c r="AX450" s="99"/>
      <c r="AY450" s="98"/>
      <c r="AZ450" s="98"/>
      <c r="BA450" s="98"/>
      <c r="BB450" s="98"/>
      <c r="BC450" s="98"/>
      <c r="BD450" s="98"/>
    </row>
    <row r="451" spans="1:56">
      <c r="A451" s="64"/>
      <c r="B451" s="64"/>
      <c r="C451" s="64"/>
      <c r="D451" s="45"/>
      <c r="E451" s="45"/>
      <c r="F451" s="45"/>
      <c r="G451" s="45"/>
      <c r="H451" s="45"/>
      <c r="I451" s="45"/>
      <c r="J451" s="45"/>
      <c r="K451" s="45"/>
      <c r="L451" s="45"/>
      <c r="M451" s="98"/>
      <c r="N451" s="98"/>
      <c r="O451" s="98"/>
      <c r="P451" s="98"/>
      <c r="Q451" s="98"/>
      <c r="R451" s="98"/>
      <c r="S451" s="98"/>
      <c r="T451" s="98"/>
      <c r="U451" s="98"/>
      <c r="V451" s="98"/>
      <c r="W451" s="98"/>
      <c r="X451" s="98"/>
      <c r="Y451" s="98"/>
      <c r="Z451" s="98"/>
      <c r="AA451" s="98"/>
      <c r="AB451" s="98"/>
      <c r="AC451" s="98"/>
      <c r="AD451" s="98"/>
      <c r="AE451" s="98"/>
      <c r="AF451" s="98"/>
      <c r="AG451" s="98"/>
      <c r="AH451" s="98"/>
      <c r="AI451" s="98"/>
      <c r="AJ451" s="98"/>
      <c r="AK451" s="98"/>
      <c r="AL451" s="98"/>
      <c r="AM451" s="98"/>
      <c r="AN451" s="98"/>
      <c r="AO451" s="98"/>
      <c r="AP451" s="98"/>
      <c r="AQ451" s="98"/>
      <c r="AR451" s="98"/>
      <c r="AS451" s="98"/>
      <c r="AT451" s="98"/>
      <c r="AU451" s="99"/>
      <c r="AV451" s="99"/>
      <c r="AW451" s="99"/>
      <c r="AX451" s="99"/>
      <c r="AY451" s="98"/>
      <c r="AZ451" s="98"/>
      <c r="BA451" s="98"/>
      <c r="BB451" s="98"/>
      <c r="BC451" s="98"/>
      <c r="BD451" s="98"/>
    </row>
    <row r="452" spans="1:56">
      <c r="A452" s="64"/>
      <c r="B452" s="64"/>
      <c r="C452" s="64"/>
      <c r="D452" s="45"/>
      <c r="E452" s="45"/>
      <c r="F452" s="45"/>
      <c r="G452" s="45"/>
      <c r="H452" s="45"/>
      <c r="I452" s="45"/>
      <c r="J452" s="45"/>
      <c r="K452" s="45"/>
      <c r="L452" s="45"/>
      <c r="M452" s="98"/>
      <c r="N452" s="98"/>
      <c r="O452" s="98"/>
      <c r="P452" s="98"/>
      <c r="Q452" s="98"/>
      <c r="R452" s="98"/>
      <c r="S452" s="98"/>
      <c r="T452" s="98"/>
      <c r="U452" s="98"/>
      <c r="V452" s="98"/>
      <c r="W452" s="98"/>
      <c r="X452" s="98"/>
      <c r="Y452" s="98"/>
      <c r="Z452" s="98"/>
      <c r="AA452" s="98"/>
      <c r="AB452" s="98"/>
      <c r="AC452" s="98"/>
      <c r="AD452" s="98"/>
      <c r="AE452" s="98"/>
      <c r="AF452" s="98"/>
      <c r="AG452" s="98"/>
      <c r="AH452" s="98"/>
      <c r="AI452" s="98"/>
      <c r="AJ452" s="98"/>
      <c r="AK452" s="98"/>
      <c r="AL452" s="98"/>
      <c r="AM452" s="98"/>
      <c r="AN452" s="98"/>
      <c r="AO452" s="98"/>
      <c r="AP452" s="98"/>
      <c r="AQ452" s="98"/>
      <c r="AR452" s="98"/>
      <c r="AS452" s="98"/>
      <c r="AT452" s="98"/>
      <c r="AU452" s="99"/>
      <c r="AV452" s="99"/>
      <c r="AW452" s="99"/>
      <c r="AX452" s="99"/>
      <c r="AY452" s="98"/>
      <c r="AZ452" s="98"/>
      <c r="BA452" s="98"/>
      <c r="BB452" s="98"/>
      <c r="BC452" s="98"/>
      <c r="BD452" s="98"/>
    </row>
    <row r="453" spans="1:56">
      <c r="A453" s="64"/>
      <c r="B453" s="64"/>
      <c r="C453" s="64"/>
      <c r="D453" s="45"/>
      <c r="E453" s="45"/>
      <c r="F453" s="45"/>
      <c r="G453" s="45"/>
      <c r="H453" s="45"/>
      <c r="I453" s="45"/>
      <c r="J453" s="45"/>
      <c r="K453" s="45"/>
      <c r="L453" s="45"/>
      <c r="M453" s="98"/>
      <c r="N453" s="98"/>
      <c r="O453" s="98"/>
      <c r="P453" s="98"/>
      <c r="Q453" s="98"/>
      <c r="R453" s="98"/>
      <c r="S453" s="98"/>
      <c r="T453" s="98"/>
      <c r="U453" s="98"/>
      <c r="V453" s="98"/>
      <c r="W453" s="98"/>
      <c r="X453" s="98"/>
      <c r="Y453" s="98"/>
      <c r="Z453" s="98"/>
      <c r="AA453" s="98"/>
      <c r="AB453" s="98"/>
      <c r="AC453" s="98"/>
      <c r="AD453" s="98"/>
      <c r="AE453" s="98"/>
      <c r="AF453" s="98"/>
      <c r="AG453" s="98"/>
      <c r="AH453" s="98"/>
      <c r="AI453" s="98"/>
      <c r="AJ453" s="98"/>
      <c r="AK453" s="98"/>
      <c r="AL453" s="98"/>
      <c r="AM453" s="98"/>
      <c r="AN453" s="98"/>
      <c r="AO453" s="98"/>
      <c r="AP453" s="98"/>
      <c r="AQ453" s="98"/>
      <c r="AR453" s="98"/>
      <c r="AS453" s="98"/>
      <c r="AT453" s="98"/>
      <c r="AU453" s="99"/>
      <c r="AV453" s="99"/>
      <c r="AW453" s="99"/>
      <c r="AX453" s="99"/>
      <c r="AY453" s="98"/>
      <c r="AZ453" s="98"/>
      <c r="BA453" s="98"/>
      <c r="BB453" s="98"/>
      <c r="BC453" s="98"/>
      <c r="BD453" s="98"/>
    </row>
    <row r="454" spans="1:56">
      <c r="A454" s="64"/>
      <c r="B454" s="64"/>
      <c r="C454" s="64"/>
      <c r="D454" s="45"/>
      <c r="E454" s="45"/>
      <c r="F454" s="45"/>
      <c r="G454" s="45"/>
      <c r="H454" s="45"/>
      <c r="I454" s="45"/>
      <c r="J454" s="45"/>
      <c r="K454" s="45"/>
      <c r="L454" s="45"/>
      <c r="M454" s="98"/>
      <c r="N454" s="98"/>
      <c r="O454" s="98"/>
      <c r="P454" s="98"/>
      <c r="Q454" s="98"/>
      <c r="R454" s="98"/>
      <c r="S454" s="98"/>
      <c r="T454" s="98"/>
      <c r="U454" s="98"/>
      <c r="V454" s="98"/>
      <c r="W454" s="98"/>
      <c r="X454" s="98"/>
      <c r="Y454" s="98"/>
      <c r="Z454" s="98"/>
      <c r="AA454" s="98"/>
      <c r="AB454" s="98"/>
      <c r="AC454" s="98"/>
      <c r="AD454" s="98"/>
      <c r="AE454" s="98"/>
      <c r="AF454" s="98"/>
      <c r="AG454" s="98"/>
      <c r="AH454" s="98"/>
      <c r="AI454" s="98"/>
      <c r="AJ454" s="98"/>
      <c r="AK454" s="98"/>
      <c r="AL454" s="98"/>
      <c r="AM454" s="98"/>
      <c r="AN454" s="98"/>
      <c r="AO454" s="98"/>
      <c r="AP454" s="98"/>
      <c r="AQ454" s="98"/>
      <c r="AR454" s="98"/>
      <c r="AS454" s="98"/>
      <c r="AT454" s="98"/>
      <c r="AU454" s="99"/>
      <c r="AV454" s="99"/>
      <c r="AW454" s="99"/>
      <c r="AX454" s="99"/>
      <c r="AY454" s="98"/>
      <c r="AZ454" s="98"/>
      <c r="BA454" s="98"/>
      <c r="BB454" s="98"/>
      <c r="BC454" s="98"/>
      <c r="BD454" s="98"/>
    </row>
    <row r="455" spans="1:56">
      <c r="A455" s="64"/>
      <c r="B455" s="64"/>
      <c r="C455" s="64"/>
      <c r="D455" s="45"/>
      <c r="E455" s="45"/>
      <c r="F455" s="45"/>
      <c r="G455" s="45"/>
      <c r="H455" s="45"/>
      <c r="I455" s="45"/>
      <c r="J455" s="45"/>
      <c r="K455" s="45"/>
      <c r="L455" s="45"/>
      <c r="M455" s="98"/>
      <c r="N455" s="98"/>
      <c r="O455" s="98"/>
      <c r="P455" s="98"/>
      <c r="Q455" s="98"/>
      <c r="R455" s="98"/>
      <c r="S455" s="98"/>
      <c r="T455" s="98"/>
      <c r="U455" s="98"/>
      <c r="V455" s="98"/>
      <c r="W455" s="98"/>
      <c r="X455" s="98"/>
      <c r="Y455" s="98"/>
      <c r="Z455" s="98"/>
      <c r="AA455" s="98"/>
      <c r="AB455" s="98"/>
      <c r="AC455" s="98"/>
      <c r="AD455" s="98"/>
      <c r="AE455" s="98"/>
      <c r="AF455" s="98"/>
      <c r="AG455" s="98"/>
      <c r="AH455" s="98"/>
      <c r="AI455" s="98"/>
      <c r="AJ455" s="98"/>
      <c r="AK455" s="98"/>
      <c r="AL455" s="98"/>
      <c r="AM455" s="98"/>
      <c r="AN455" s="98"/>
      <c r="AO455" s="98"/>
      <c r="AP455" s="98"/>
      <c r="AQ455" s="98"/>
      <c r="AR455" s="98"/>
      <c r="AS455" s="98"/>
      <c r="AT455" s="98"/>
      <c r="AU455" s="99"/>
      <c r="AV455" s="99"/>
      <c r="AW455" s="99"/>
      <c r="AX455" s="99"/>
      <c r="AY455" s="98"/>
      <c r="AZ455" s="98"/>
      <c r="BA455" s="98"/>
      <c r="BB455" s="98"/>
      <c r="BC455" s="98"/>
      <c r="BD455" s="98"/>
    </row>
    <row r="456" spans="1:56">
      <c r="A456" s="64"/>
      <c r="B456" s="64"/>
      <c r="C456" s="64"/>
      <c r="D456" s="45"/>
      <c r="E456" s="45"/>
      <c r="F456" s="45"/>
      <c r="G456" s="45"/>
      <c r="H456" s="45"/>
      <c r="I456" s="45"/>
      <c r="J456" s="45"/>
      <c r="K456" s="45"/>
      <c r="L456" s="45"/>
      <c r="M456" s="98"/>
      <c r="N456" s="98"/>
      <c r="O456" s="98"/>
      <c r="P456" s="98"/>
      <c r="Q456" s="98"/>
      <c r="R456" s="98"/>
      <c r="S456" s="98"/>
      <c r="T456" s="98"/>
      <c r="U456" s="98"/>
      <c r="V456" s="98"/>
      <c r="W456" s="98"/>
      <c r="X456" s="98"/>
      <c r="Y456" s="98"/>
      <c r="Z456" s="98"/>
      <c r="AA456" s="98"/>
      <c r="AB456" s="98"/>
      <c r="AC456" s="98"/>
      <c r="AD456" s="98"/>
      <c r="AE456" s="98"/>
      <c r="AF456" s="98"/>
      <c r="AG456" s="98"/>
      <c r="AH456" s="98"/>
      <c r="AI456" s="98"/>
      <c r="AJ456" s="98"/>
      <c r="AK456" s="98"/>
      <c r="AL456" s="98"/>
      <c r="AM456" s="98"/>
      <c r="AN456" s="98"/>
      <c r="AO456" s="98"/>
      <c r="AP456" s="98"/>
      <c r="AQ456" s="98"/>
      <c r="AR456" s="98"/>
      <c r="AS456" s="98"/>
      <c r="AT456" s="98"/>
      <c r="AU456" s="99"/>
      <c r="AV456" s="99"/>
      <c r="AW456" s="99"/>
      <c r="AX456" s="99"/>
      <c r="AY456" s="98"/>
      <c r="AZ456" s="98"/>
      <c r="BA456" s="98"/>
      <c r="BB456" s="98"/>
      <c r="BC456" s="98"/>
      <c r="BD456" s="98"/>
    </row>
    <row r="457" spans="1:56">
      <c r="A457" s="64"/>
      <c r="B457" s="64"/>
      <c r="C457" s="64"/>
      <c r="D457" s="45"/>
      <c r="E457" s="45"/>
      <c r="F457" s="45"/>
      <c r="G457" s="45"/>
      <c r="H457" s="45"/>
      <c r="I457" s="45"/>
      <c r="J457" s="45"/>
      <c r="K457" s="45"/>
      <c r="L457" s="45"/>
      <c r="M457" s="98"/>
      <c r="N457" s="98"/>
      <c r="O457" s="98"/>
      <c r="P457" s="98"/>
      <c r="Q457" s="98"/>
      <c r="R457" s="98"/>
      <c r="S457" s="98"/>
      <c r="T457" s="98"/>
      <c r="U457" s="98"/>
      <c r="V457" s="98"/>
      <c r="W457" s="98"/>
      <c r="X457" s="98"/>
      <c r="Y457" s="98"/>
      <c r="Z457" s="98"/>
      <c r="AA457" s="98"/>
      <c r="AB457" s="98"/>
      <c r="AC457" s="98"/>
      <c r="AD457" s="98"/>
      <c r="AE457" s="98"/>
      <c r="AF457" s="98"/>
      <c r="AG457" s="98"/>
      <c r="AH457" s="98"/>
      <c r="AI457" s="98"/>
      <c r="AJ457" s="98"/>
      <c r="AK457" s="98"/>
      <c r="AL457" s="98"/>
      <c r="AM457" s="98"/>
      <c r="AN457" s="98"/>
      <c r="AO457" s="98"/>
      <c r="AP457" s="98"/>
      <c r="AQ457" s="98"/>
      <c r="AR457" s="98"/>
      <c r="AS457" s="98"/>
      <c r="AT457" s="98"/>
      <c r="AU457" s="99"/>
      <c r="AV457" s="99"/>
      <c r="AW457" s="99"/>
      <c r="AX457" s="99"/>
      <c r="AY457" s="98"/>
      <c r="AZ457" s="98"/>
      <c r="BA457" s="98"/>
      <c r="BB457" s="98"/>
      <c r="BC457" s="98"/>
      <c r="BD457" s="98"/>
    </row>
    <row r="458" spans="1:56">
      <c r="A458" s="64"/>
      <c r="B458" s="64"/>
      <c r="C458" s="64"/>
      <c r="D458" s="45"/>
      <c r="E458" s="45"/>
      <c r="F458" s="45"/>
      <c r="G458" s="45"/>
      <c r="H458" s="45"/>
      <c r="I458" s="45"/>
      <c r="J458" s="45"/>
      <c r="K458" s="45"/>
      <c r="L458" s="45"/>
      <c r="M458" s="98"/>
      <c r="N458" s="98"/>
      <c r="O458" s="98"/>
      <c r="P458" s="98"/>
      <c r="Q458" s="98"/>
      <c r="R458" s="98"/>
      <c r="S458" s="98"/>
      <c r="T458" s="98"/>
      <c r="U458" s="98"/>
      <c r="V458" s="98"/>
      <c r="W458" s="98"/>
      <c r="X458" s="98"/>
      <c r="Y458" s="98"/>
      <c r="Z458" s="98"/>
      <c r="AA458" s="98"/>
      <c r="AB458" s="98"/>
      <c r="AC458" s="98"/>
      <c r="AD458" s="98"/>
      <c r="AE458" s="98"/>
      <c r="AF458" s="98"/>
      <c r="AG458" s="98"/>
      <c r="AH458" s="98"/>
      <c r="AI458" s="98"/>
      <c r="AJ458" s="98"/>
      <c r="AK458" s="98"/>
      <c r="AL458" s="98"/>
      <c r="AM458" s="98"/>
      <c r="AN458" s="98"/>
      <c r="AO458" s="98"/>
      <c r="AP458" s="98"/>
      <c r="AQ458" s="98"/>
      <c r="AR458" s="98"/>
      <c r="AS458" s="98"/>
      <c r="AT458" s="98"/>
      <c r="AU458" s="99"/>
      <c r="AV458" s="99"/>
      <c r="AW458" s="99"/>
      <c r="AX458" s="99"/>
      <c r="AY458" s="98"/>
      <c r="AZ458" s="98"/>
      <c r="BA458" s="98"/>
      <c r="BB458" s="98"/>
      <c r="BC458" s="98"/>
      <c r="BD458" s="98"/>
    </row>
    <row r="459" spans="1:56">
      <c r="A459" s="64"/>
      <c r="B459" s="64"/>
      <c r="C459" s="64"/>
      <c r="D459" s="45"/>
      <c r="E459" s="45"/>
      <c r="F459" s="45"/>
      <c r="G459" s="45"/>
      <c r="H459" s="45"/>
      <c r="I459" s="45"/>
      <c r="J459" s="45"/>
      <c r="K459" s="45"/>
      <c r="L459" s="45"/>
      <c r="M459" s="98"/>
      <c r="N459" s="98"/>
      <c r="O459" s="98"/>
      <c r="P459" s="98"/>
      <c r="Q459" s="98"/>
      <c r="R459" s="98"/>
      <c r="S459" s="98"/>
      <c r="T459" s="98"/>
      <c r="U459" s="98"/>
      <c r="V459" s="98"/>
      <c r="W459" s="98"/>
      <c r="X459" s="98"/>
      <c r="Y459" s="98"/>
      <c r="Z459" s="98"/>
      <c r="AA459" s="98"/>
      <c r="AB459" s="98"/>
      <c r="AC459" s="98"/>
      <c r="AD459" s="98"/>
      <c r="AE459" s="98"/>
      <c r="AF459" s="98"/>
      <c r="AG459" s="98"/>
      <c r="AH459" s="98"/>
      <c r="AI459" s="98"/>
      <c r="AJ459" s="98"/>
      <c r="AK459" s="98"/>
      <c r="AL459" s="98"/>
      <c r="AM459" s="98"/>
      <c r="AN459" s="98"/>
      <c r="AO459" s="98"/>
      <c r="AP459" s="98"/>
      <c r="AQ459" s="98"/>
      <c r="AR459" s="98"/>
      <c r="AS459" s="98"/>
      <c r="AT459" s="98"/>
      <c r="AU459" s="99"/>
      <c r="AV459" s="99"/>
      <c r="AW459" s="99"/>
      <c r="AX459" s="99"/>
      <c r="AY459" s="98"/>
      <c r="AZ459" s="98"/>
      <c r="BA459" s="98"/>
      <c r="BB459" s="98"/>
      <c r="BC459" s="98"/>
      <c r="BD459" s="98"/>
    </row>
    <row r="460" spans="1:56">
      <c r="A460" s="64"/>
      <c r="B460" s="64"/>
      <c r="C460" s="64"/>
      <c r="D460" s="45"/>
      <c r="E460" s="45"/>
      <c r="F460" s="45"/>
      <c r="G460" s="45"/>
      <c r="H460" s="45"/>
      <c r="I460" s="45"/>
      <c r="J460" s="45"/>
      <c r="K460" s="45"/>
      <c r="L460" s="45"/>
      <c r="M460" s="98"/>
      <c r="N460" s="98"/>
      <c r="O460" s="98"/>
      <c r="P460" s="98"/>
      <c r="Q460" s="98"/>
      <c r="R460" s="98"/>
      <c r="S460" s="98"/>
      <c r="T460" s="98"/>
      <c r="U460" s="98"/>
      <c r="V460" s="98"/>
      <c r="W460" s="98"/>
      <c r="X460" s="98"/>
      <c r="Y460" s="98"/>
      <c r="Z460" s="98"/>
      <c r="AA460" s="98"/>
      <c r="AB460" s="98"/>
      <c r="AC460" s="98"/>
      <c r="AD460" s="98"/>
      <c r="AE460" s="98"/>
      <c r="AF460" s="98"/>
      <c r="AG460" s="98"/>
      <c r="AH460" s="98"/>
      <c r="AI460" s="98"/>
      <c r="AJ460" s="98"/>
      <c r="AK460" s="98"/>
      <c r="AL460" s="98"/>
      <c r="AM460" s="98"/>
      <c r="AN460" s="98"/>
      <c r="AO460" s="98"/>
      <c r="AP460" s="98"/>
      <c r="AQ460" s="98"/>
      <c r="AR460" s="98"/>
      <c r="AS460" s="98"/>
      <c r="AT460" s="98"/>
      <c r="AU460" s="99"/>
      <c r="AV460" s="99"/>
      <c r="AW460" s="99"/>
      <c r="AX460" s="99"/>
      <c r="AY460" s="98"/>
      <c r="AZ460" s="98"/>
      <c r="BA460" s="98"/>
      <c r="BB460" s="98"/>
      <c r="BC460" s="98"/>
      <c r="BD460" s="98"/>
    </row>
    <row r="461" spans="1:56">
      <c r="A461" s="64"/>
      <c r="B461" s="64"/>
      <c r="C461" s="64"/>
      <c r="D461" s="45"/>
      <c r="E461" s="45"/>
      <c r="F461" s="45"/>
      <c r="G461" s="45"/>
      <c r="H461" s="45"/>
      <c r="I461" s="45"/>
      <c r="J461" s="45"/>
      <c r="K461" s="45"/>
      <c r="L461" s="45"/>
      <c r="M461" s="98"/>
      <c r="N461" s="98"/>
      <c r="O461" s="98"/>
      <c r="P461" s="98"/>
      <c r="Q461" s="98"/>
      <c r="R461" s="98"/>
      <c r="S461" s="98"/>
      <c r="T461" s="98"/>
      <c r="U461" s="98"/>
      <c r="V461" s="98"/>
      <c r="W461" s="98"/>
      <c r="X461" s="98"/>
      <c r="Y461" s="98"/>
      <c r="Z461" s="98"/>
      <c r="AA461" s="98"/>
      <c r="AB461" s="98"/>
      <c r="AC461" s="98"/>
      <c r="AD461" s="98"/>
      <c r="AE461" s="98"/>
      <c r="AF461" s="98"/>
      <c r="AG461" s="98"/>
      <c r="AH461" s="98"/>
      <c r="AI461" s="98"/>
      <c r="AJ461" s="98"/>
      <c r="AK461" s="98"/>
      <c r="AL461" s="98"/>
      <c r="AM461" s="98"/>
      <c r="AN461" s="98"/>
      <c r="AO461" s="98"/>
      <c r="AP461" s="98"/>
      <c r="AQ461" s="98"/>
      <c r="AR461" s="98"/>
      <c r="AS461" s="98"/>
      <c r="AT461" s="98"/>
      <c r="AU461" s="99"/>
      <c r="AV461" s="99"/>
      <c r="AW461" s="99"/>
      <c r="AX461" s="99"/>
      <c r="AY461" s="98"/>
      <c r="AZ461" s="98"/>
      <c r="BA461" s="98"/>
      <c r="BB461" s="98"/>
      <c r="BC461" s="98"/>
      <c r="BD461" s="98"/>
    </row>
    <row r="462" spans="1:56">
      <c r="A462" s="64"/>
      <c r="B462" s="64"/>
      <c r="C462" s="64"/>
      <c r="D462" s="45"/>
      <c r="E462" s="45"/>
      <c r="F462" s="45"/>
      <c r="G462" s="45"/>
      <c r="H462" s="45"/>
      <c r="I462" s="45"/>
      <c r="J462" s="45"/>
      <c r="K462" s="45"/>
      <c r="L462" s="45"/>
      <c r="M462" s="98"/>
      <c r="N462" s="98"/>
      <c r="O462" s="98"/>
      <c r="P462" s="98"/>
      <c r="Q462" s="98"/>
      <c r="R462" s="98"/>
      <c r="S462" s="98"/>
      <c r="T462" s="98"/>
      <c r="U462" s="98"/>
      <c r="V462" s="98"/>
      <c r="W462" s="98"/>
      <c r="X462" s="98"/>
      <c r="Y462" s="98"/>
      <c r="Z462" s="98"/>
      <c r="AA462" s="98"/>
      <c r="AB462" s="98"/>
      <c r="AC462" s="98"/>
      <c r="AD462" s="98"/>
      <c r="AE462" s="98"/>
      <c r="AF462" s="98"/>
      <c r="AG462" s="98"/>
      <c r="AH462" s="98"/>
      <c r="AI462" s="98"/>
      <c r="AJ462" s="98"/>
      <c r="AK462" s="98"/>
      <c r="AL462" s="98"/>
      <c r="AM462" s="98"/>
      <c r="AN462" s="98"/>
      <c r="AO462" s="98"/>
      <c r="AP462" s="98"/>
      <c r="AQ462" s="98"/>
      <c r="AR462" s="98"/>
      <c r="AS462" s="98"/>
      <c r="AT462" s="98"/>
      <c r="AU462" s="99"/>
      <c r="AV462" s="99"/>
      <c r="AW462" s="99"/>
      <c r="AX462" s="99"/>
      <c r="AY462" s="98"/>
      <c r="AZ462" s="98"/>
      <c r="BA462" s="98"/>
      <c r="BB462" s="98"/>
      <c r="BC462" s="98"/>
      <c r="BD462" s="98"/>
    </row>
    <row r="463" spans="1:56">
      <c r="A463" s="64"/>
      <c r="B463" s="64"/>
      <c r="C463" s="64"/>
      <c r="D463" s="45"/>
      <c r="E463" s="45"/>
      <c r="F463" s="45"/>
      <c r="G463" s="45"/>
      <c r="H463" s="45"/>
      <c r="I463" s="45"/>
      <c r="J463" s="45"/>
      <c r="K463" s="45"/>
      <c r="L463" s="45"/>
      <c r="M463" s="98"/>
      <c r="N463" s="98"/>
      <c r="O463" s="98"/>
      <c r="P463" s="98"/>
      <c r="Q463" s="98"/>
      <c r="R463" s="98"/>
      <c r="S463" s="98"/>
      <c r="T463" s="98"/>
      <c r="U463" s="98"/>
      <c r="V463" s="98"/>
      <c r="W463" s="98"/>
      <c r="X463" s="98"/>
      <c r="Y463" s="98"/>
      <c r="Z463" s="98"/>
      <c r="AA463" s="98"/>
      <c r="AB463" s="98"/>
      <c r="AC463" s="98"/>
      <c r="AD463" s="98"/>
      <c r="AE463" s="98"/>
      <c r="AF463" s="98"/>
      <c r="AG463" s="98"/>
      <c r="AH463" s="98"/>
      <c r="AI463" s="98"/>
      <c r="AJ463" s="98"/>
      <c r="AK463" s="98"/>
      <c r="AL463" s="98"/>
      <c r="AM463" s="98"/>
      <c r="AN463" s="98"/>
      <c r="AO463" s="98"/>
      <c r="AP463" s="98"/>
      <c r="AQ463" s="98"/>
      <c r="AR463" s="98"/>
      <c r="AS463" s="98"/>
      <c r="AT463" s="98"/>
      <c r="AU463" s="99"/>
      <c r="AV463" s="99"/>
      <c r="AW463" s="99"/>
      <c r="AX463" s="99"/>
      <c r="AY463" s="98"/>
      <c r="AZ463" s="98"/>
      <c r="BA463" s="98"/>
      <c r="BB463" s="98"/>
      <c r="BC463" s="98"/>
      <c r="BD463" s="98"/>
    </row>
    <row r="464" spans="1:56">
      <c r="A464" s="64"/>
      <c r="B464" s="64"/>
      <c r="C464" s="64"/>
      <c r="D464" s="45"/>
      <c r="E464" s="45"/>
      <c r="F464" s="45"/>
      <c r="G464" s="45"/>
      <c r="H464" s="45"/>
      <c r="I464" s="45"/>
      <c r="J464" s="45"/>
      <c r="K464" s="45"/>
      <c r="L464" s="45"/>
      <c r="M464" s="98"/>
      <c r="N464" s="98"/>
      <c r="O464" s="98"/>
      <c r="P464" s="98"/>
      <c r="Q464" s="98"/>
      <c r="R464" s="98"/>
      <c r="S464" s="98"/>
      <c r="T464" s="98"/>
      <c r="U464" s="98"/>
      <c r="V464" s="98"/>
      <c r="W464" s="98"/>
      <c r="X464" s="98"/>
      <c r="Y464" s="98"/>
      <c r="Z464" s="98"/>
      <c r="AA464" s="98"/>
      <c r="AB464" s="98"/>
      <c r="AC464" s="98"/>
      <c r="AD464" s="98"/>
      <c r="AE464" s="98"/>
      <c r="AF464" s="98"/>
      <c r="AG464" s="98"/>
      <c r="AH464" s="98"/>
      <c r="AI464" s="98"/>
      <c r="AJ464" s="98"/>
      <c r="AK464" s="98"/>
      <c r="AL464" s="98"/>
      <c r="AM464" s="98"/>
      <c r="AN464" s="98"/>
      <c r="AO464" s="98"/>
      <c r="AP464" s="98"/>
      <c r="AQ464" s="98"/>
      <c r="AR464" s="98"/>
      <c r="AS464" s="98"/>
      <c r="AT464" s="98"/>
      <c r="AU464" s="99"/>
      <c r="AV464" s="99"/>
      <c r="AW464" s="99"/>
      <c r="AX464" s="99"/>
      <c r="AY464" s="98"/>
      <c r="AZ464" s="98"/>
      <c r="BA464" s="98"/>
      <c r="BB464" s="98"/>
      <c r="BC464" s="98"/>
      <c r="BD464" s="98"/>
    </row>
    <row r="465" spans="1:56">
      <c r="A465" s="64"/>
      <c r="B465" s="64"/>
      <c r="C465" s="64"/>
      <c r="D465" s="45"/>
      <c r="E465" s="45"/>
      <c r="F465" s="45"/>
      <c r="G465" s="45"/>
      <c r="H465" s="45"/>
      <c r="I465" s="45"/>
      <c r="J465" s="45"/>
      <c r="K465" s="45"/>
      <c r="L465" s="45"/>
      <c r="M465" s="98"/>
      <c r="N465" s="98"/>
      <c r="O465" s="98"/>
      <c r="P465" s="98"/>
      <c r="Q465" s="98"/>
      <c r="R465" s="98"/>
      <c r="S465" s="98"/>
      <c r="T465" s="98"/>
      <c r="U465" s="98"/>
      <c r="V465" s="98"/>
      <c r="W465" s="98"/>
      <c r="X465" s="98"/>
      <c r="Y465" s="98"/>
      <c r="Z465" s="98"/>
      <c r="AA465" s="98"/>
      <c r="AB465" s="98"/>
      <c r="AC465" s="98"/>
      <c r="AD465" s="98"/>
      <c r="AE465" s="98"/>
      <c r="AF465" s="98"/>
      <c r="AG465" s="98"/>
      <c r="AH465" s="98"/>
      <c r="AI465" s="98"/>
      <c r="AJ465" s="98"/>
      <c r="AK465" s="98"/>
      <c r="AL465" s="98"/>
      <c r="AM465" s="98"/>
      <c r="AN465" s="98"/>
      <c r="AO465" s="98"/>
      <c r="AP465" s="98"/>
      <c r="AQ465" s="98"/>
      <c r="AR465" s="98"/>
      <c r="AS465" s="98"/>
      <c r="AT465" s="98"/>
      <c r="AU465" s="99"/>
      <c r="AV465" s="99"/>
      <c r="AW465" s="99"/>
      <c r="AX465" s="99"/>
      <c r="AY465" s="98"/>
      <c r="AZ465" s="98"/>
      <c r="BA465" s="98"/>
      <c r="BB465" s="98"/>
      <c r="BC465" s="98"/>
      <c r="BD465" s="98"/>
    </row>
    <row r="466" spans="1:56">
      <c r="A466" s="64"/>
      <c r="B466" s="64"/>
      <c r="C466" s="64"/>
      <c r="D466" s="45"/>
      <c r="E466" s="45"/>
      <c r="F466" s="45"/>
      <c r="G466" s="45"/>
      <c r="H466" s="45"/>
      <c r="I466" s="45"/>
      <c r="J466" s="45"/>
      <c r="K466" s="45"/>
      <c r="L466" s="45"/>
      <c r="M466" s="98"/>
      <c r="N466" s="98"/>
      <c r="O466" s="98"/>
      <c r="P466" s="98"/>
      <c r="Q466" s="98"/>
      <c r="R466" s="98"/>
      <c r="S466" s="98"/>
      <c r="T466" s="98"/>
      <c r="U466" s="98"/>
      <c r="V466" s="98"/>
      <c r="W466" s="98"/>
      <c r="X466" s="98"/>
      <c r="Y466" s="98"/>
      <c r="Z466" s="98"/>
      <c r="AA466" s="98"/>
      <c r="AB466" s="98"/>
      <c r="AC466" s="98"/>
      <c r="AD466" s="98"/>
      <c r="AE466" s="98"/>
      <c r="AF466" s="98"/>
      <c r="AG466" s="98"/>
      <c r="AH466" s="98"/>
      <c r="AI466" s="98"/>
      <c r="AJ466" s="98"/>
      <c r="AK466" s="98"/>
      <c r="AL466" s="98"/>
      <c r="AM466" s="98"/>
      <c r="AN466" s="98"/>
      <c r="AO466" s="98"/>
      <c r="AP466" s="98"/>
      <c r="AQ466" s="98"/>
      <c r="AR466" s="98"/>
      <c r="AS466" s="98"/>
      <c r="AT466" s="98"/>
      <c r="AU466" s="99"/>
      <c r="AV466" s="99"/>
      <c r="AW466" s="99"/>
      <c r="AX466" s="99"/>
      <c r="AY466" s="98"/>
      <c r="AZ466" s="98"/>
      <c r="BA466" s="98"/>
      <c r="BB466" s="98"/>
      <c r="BC466" s="98"/>
      <c r="BD466" s="98"/>
    </row>
    <row r="467" spans="1:56">
      <c r="A467" s="64"/>
      <c r="B467" s="64"/>
      <c r="C467" s="64"/>
      <c r="D467" s="45"/>
      <c r="E467" s="45"/>
      <c r="F467" s="45"/>
      <c r="G467" s="45"/>
      <c r="H467" s="45"/>
      <c r="I467" s="45"/>
      <c r="J467" s="45"/>
      <c r="K467" s="45"/>
      <c r="L467" s="45"/>
      <c r="M467" s="98"/>
      <c r="N467" s="98"/>
      <c r="O467" s="98"/>
      <c r="P467" s="98"/>
      <c r="Q467" s="98"/>
      <c r="R467" s="98"/>
      <c r="S467" s="98"/>
      <c r="T467" s="98"/>
      <c r="U467" s="98"/>
      <c r="V467" s="98"/>
      <c r="W467" s="98"/>
      <c r="X467" s="98"/>
      <c r="Y467" s="98"/>
      <c r="Z467" s="98"/>
      <c r="AA467" s="98"/>
      <c r="AB467" s="98"/>
      <c r="AC467" s="98"/>
      <c r="AD467" s="98"/>
      <c r="AE467" s="98"/>
      <c r="AF467" s="98"/>
      <c r="AG467" s="98"/>
      <c r="AH467" s="98"/>
      <c r="AI467" s="98"/>
      <c r="AJ467" s="98"/>
      <c r="AK467" s="98"/>
      <c r="AL467" s="98"/>
      <c r="AM467" s="98"/>
      <c r="AN467" s="98"/>
      <c r="AO467" s="98"/>
      <c r="AP467" s="98"/>
      <c r="AQ467" s="98"/>
      <c r="AR467" s="98"/>
      <c r="AS467" s="98"/>
      <c r="AT467" s="98"/>
      <c r="AU467" s="99"/>
      <c r="AV467" s="99"/>
      <c r="AW467" s="99"/>
      <c r="AX467" s="99"/>
      <c r="AY467" s="98"/>
      <c r="AZ467" s="98"/>
      <c r="BA467" s="98"/>
      <c r="BB467" s="98"/>
      <c r="BC467" s="98"/>
      <c r="BD467" s="98"/>
    </row>
    <row r="468" spans="1:56">
      <c r="A468" s="64"/>
      <c r="B468" s="64"/>
      <c r="C468" s="64"/>
      <c r="D468" s="45"/>
      <c r="E468" s="45"/>
      <c r="F468" s="45"/>
      <c r="G468" s="45"/>
      <c r="H468" s="45"/>
      <c r="I468" s="45"/>
      <c r="J468" s="45"/>
      <c r="K468" s="45"/>
      <c r="L468" s="45"/>
      <c r="M468" s="98"/>
      <c r="N468" s="98"/>
      <c r="O468" s="98"/>
      <c r="P468" s="98"/>
      <c r="Q468" s="98"/>
      <c r="R468" s="98"/>
      <c r="S468" s="98"/>
      <c r="T468" s="98"/>
      <c r="U468" s="98"/>
      <c r="V468" s="98"/>
      <c r="W468" s="98"/>
      <c r="X468" s="98"/>
      <c r="Y468" s="98"/>
      <c r="Z468" s="98"/>
      <c r="AA468" s="98"/>
      <c r="AB468" s="98"/>
      <c r="AC468" s="98"/>
      <c r="AD468" s="98"/>
      <c r="AE468" s="98"/>
      <c r="AF468" s="98"/>
      <c r="AG468" s="98"/>
      <c r="AH468" s="98"/>
      <c r="AI468" s="98"/>
      <c r="AJ468" s="98"/>
      <c r="AK468" s="98"/>
      <c r="AL468" s="98"/>
      <c r="AM468" s="98"/>
      <c r="AN468" s="98"/>
      <c r="AO468" s="98"/>
      <c r="AP468" s="98"/>
      <c r="AQ468" s="98"/>
      <c r="AR468" s="98"/>
      <c r="AS468" s="98"/>
      <c r="AT468" s="98"/>
      <c r="AU468" s="99"/>
      <c r="AV468" s="99"/>
      <c r="AW468" s="99"/>
      <c r="AX468" s="99"/>
      <c r="AY468" s="98"/>
      <c r="AZ468" s="98"/>
      <c r="BA468" s="98"/>
      <c r="BB468" s="98"/>
      <c r="BC468" s="98"/>
      <c r="BD468" s="98"/>
    </row>
    <row r="469" spans="1:56">
      <c r="A469" s="64"/>
      <c r="B469" s="64"/>
      <c r="C469" s="64"/>
      <c r="D469" s="45"/>
      <c r="E469" s="45"/>
      <c r="F469" s="45"/>
      <c r="G469" s="45"/>
      <c r="H469" s="45"/>
      <c r="I469" s="45"/>
      <c r="J469" s="45"/>
      <c r="K469" s="45"/>
      <c r="L469" s="45"/>
      <c r="M469" s="98"/>
      <c r="N469" s="98"/>
      <c r="O469" s="98"/>
      <c r="P469" s="98"/>
      <c r="Q469" s="98"/>
      <c r="R469" s="98"/>
      <c r="S469" s="98"/>
      <c r="T469" s="98"/>
      <c r="U469" s="98"/>
      <c r="V469" s="98"/>
      <c r="W469" s="98"/>
      <c r="X469" s="98"/>
      <c r="Y469" s="98"/>
      <c r="Z469" s="98"/>
      <c r="AA469" s="98"/>
      <c r="AB469" s="98"/>
      <c r="AC469" s="98"/>
      <c r="AD469" s="98"/>
      <c r="AE469" s="98"/>
      <c r="AF469" s="98"/>
      <c r="AG469" s="98"/>
      <c r="AH469" s="98"/>
      <c r="AI469" s="98"/>
      <c r="AJ469" s="98"/>
      <c r="AK469" s="98"/>
      <c r="AL469" s="98"/>
      <c r="AM469" s="98"/>
      <c r="AN469" s="98"/>
      <c r="AO469" s="98"/>
      <c r="AP469" s="98"/>
      <c r="AQ469" s="98"/>
      <c r="AR469" s="98"/>
      <c r="AS469" s="98"/>
      <c r="AT469" s="98"/>
      <c r="AU469" s="99"/>
      <c r="AV469" s="99"/>
      <c r="AW469" s="99"/>
      <c r="AX469" s="99"/>
      <c r="AY469" s="98"/>
      <c r="AZ469" s="98"/>
      <c r="BA469" s="98"/>
      <c r="BB469" s="98"/>
      <c r="BC469" s="98"/>
      <c r="BD469" s="98"/>
    </row>
    <row r="470" spans="1:56">
      <c r="A470" s="64"/>
      <c r="B470" s="64"/>
      <c r="C470" s="64"/>
      <c r="D470" s="45"/>
      <c r="E470" s="45"/>
      <c r="F470" s="45"/>
      <c r="G470" s="45"/>
      <c r="H470" s="45"/>
      <c r="I470" s="45"/>
      <c r="J470" s="45"/>
      <c r="K470" s="45"/>
      <c r="L470" s="45"/>
      <c r="M470" s="98"/>
      <c r="N470" s="98"/>
      <c r="O470" s="98"/>
      <c r="P470" s="98"/>
      <c r="Q470" s="98"/>
      <c r="R470" s="98"/>
      <c r="S470" s="98"/>
      <c r="T470" s="98"/>
      <c r="U470" s="98"/>
      <c r="V470" s="98"/>
      <c r="W470" s="98"/>
      <c r="X470" s="98"/>
      <c r="Y470" s="98"/>
      <c r="Z470" s="98"/>
      <c r="AA470" s="98"/>
      <c r="AB470" s="98"/>
      <c r="AC470" s="98"/>
      <c r="AD470" s="98"/>
      <c r="AE470" s="98"/>
      <c r="AF470" s="98"/>
      <c r="AG470" s="98"/>
      <c r="AH470" s="98"/>
      <c r="AI470" s="98"/>
      <c r="AJ470" s="98"/>
      <c r="AK470" s="98"/>
      <c r="AL470" s="98"/>
      <c r="AM470" s="98"/>
      <c r="AN470" s="98"/>
      <c r="AO470" s="98"/>
      <c r="AP470" s="98"/>
      <c r="AQ470" s="98"/>
      <c r="AR470" s="98"/>
      <c r="AS470" s="98"/>
      <c r="AT470" s="98"/>
      <c r="AU470" s="99"/>
      <c r="AV470" s="99"/>
      <c r="AW470" s="99"/>
      <c r="AX470" s="99"/>
      <c r="AY470" s="98"/>
      <c r="AZ470" s="98"/>
      <c r="BA470" s="98"/>
      <c r="BB470" s="98"/>
      <c r="BC470" s="98"/>
      <c r="BD470" s="98"/>
    </row>
    <row r="471" spans="1:56">
      <c r="A471" s="64"/>
      <c r="B471" s="64"/>
      <c r="C471" s="64"/>
      <c r="D471" s="45"/>
      <c r="E471" s="45"/>
      <c r="F471" s="45"/>
      <c r="G471" s="45"/>
      <c r="H471" s="45"/>
      <c r="I471" s="45"/>
      <c r="J471" s="45"/>
      <c r="K471" s="45"/>
      <c r="L471" s="45"/>
      <c r="M471" s="98"/>
      <c r="N471" s="98"/>
      <c r="O471" s="98"/>
      <c r="P471" s="98"/>
      <c r="Q471" s="98"/>
      <c r="R471" s="98"/>
      <c r="S471" s="98"/>
      <c r="T471" s="98"/>
      <c r="U471" s="98"/>
      <c r="V471" s="98"/>
      <c r="W471" s="98"/>
      <c r="X471" s="98"/>
      <c r="Y471" s="98"/>
      <c r="Z471" s="98"/>
      <c r="AA471" s="98"/>
      <c r="AB471" s="98"/>
      <c r="AC471" s="98"/>
      <c r="AD471" s="98"/>
      <c r="AE471" s="98"/>
      <c r="AF471" s="98"/>
      <c r="AG471" s="98"/>
      <c r="AH471" s="98"/>
      <c r="AI471" s="98"/>
      <c r="AJ471" s="98"/>
      <c r="AK471" s="98"/>
      <c r="AL471" s="98"/>
      <c r="AM471" s="98"/>
      <c r="AN471" s="98"/>
      <c r="AO471" s="98"/>
      <c r="AP471" s="98"/>
      <c r="AQ471" s="98"/>
      <c r="AR471" s="98"/>
      <c r="AS471" s="98"/>
      <c r="AT471" s="98"/>
      <c r="AU471" s="99"/>
      <c r="AV471" s="99"/>
      <c r="AW471" s="99"/>
      <c r="AX471" s="99"/>
      <c r="AY471" s="98"/>
      <c r="AZ471" s="98"/>
      <c r="BA471" s="98"/>
      <c r="BB471" s="98"/>
      <c r="BC471" s="98"/>
      <c r="BD471" s="98"/>
    </row>
    <row r="472" spans="1:56">
      <c r="A472" s="64"/>
      <c r="B472" s="64"/>
      <c r="C472" s="64"/>
      <c r="D472" s="45"/>
      <c r="E472" s="45"/>
      <c r="F472" s="45"/>
      <c r="G472" s="45"/>
      <c r="H472" s="45"/>
      <c r="I472" s="45"/>
      <c r="J472" s="45"/>
      <c r="K472" s="45"/>
      <c r="L472" s="45"/>
      <c r="M472" s="98"/>
      <c r="N472" s="98"/>
      <c r="O472" s="98"/>
      <c r="P472" s="98"/>
      <c r="Q472" s="98"/>
      <c r="R472" s="98"/>
      <c r="S472" s="98"/>
      <c r="T472" s="98"/>
      <c r="U472" s="98"/>
      <c r="V472" s="98"/>
      <c r="W472" s="98"/>
      <c r="X472" s="98"/>
      <c r="Y472" s="98"/>
      <c r="Z472" s="98"/>
      <c r="AA472" s="98"/>
      <c r="AB472" s="98"/>
      <c r="AC472" s="98"/>
      <c r="AD472" s="98"/>
      <c r="AE472" s="98"/>
      <c r="AF472" s="98"/>
      <c r="AG472" s="98"/>
      <c r="AH472" s="98"/>
      <c r="AI472" s="98"/>
      <c r="AJ472" s="98"/>
      <c r="AK472" s="98"/>
      <c r="AL472" s="98"/>
      <c r="AM472" s="98"/>
      <c r="AN472" s="98"/>
      <c r="AO472" s="98"/>
      <c r="AP472" s="98"/>
      <c r="AQ472" s="98"/>
      <c r="AR472" s="98"/>
      <c r="AS472" s="98"/>
      <c r="AT472" s="98"/>
      <c r="AU472" s="99"/>
      <c r="AV472" s="99"/>
      <c r="AW472" s="99"/>
      <c r="AX472" s="99"/>
      <c r="AY472" s="98"/>
      <c r="AZ472" s="98"/>
      <c r="BA472" s="98"/>
      <c r="BB472" s="98"/>
      <c r="BC472" s="98"/>
      <c r="BD472" s="98"/>
    </row>
    <row r="473" spans="1:56">
      <c r="A473" s="64"/>
      <c r="B473" s="64"/>
      <c r="C473" s="64"/>
      <c r="D473" s="45"/>
      <c r="E473" s="45"/>
      <c r="F473" s="45"/>
      <c r="G473" s="45"/>
      <c r="H473" s="45"/>
      <c r="I473" s="45"/>
      <c r="J473" s="45"/>
      <c r="K473" s="45"/>
      <c r="L473" s="45"/>
      <c r="M473" s="98"/>
      <c r="N473" s="98"/>
      <c r="O473" s="98"/>
      <c r="P473" s="98"/>
      <c r="Q473" s="98"/>
      <c r="R473" s="98"/>
      <c r="S473" s="98"/>
      <c r="T473" s="98"/>
      <c r="U473" s="98"/>
      <c r="V473" s="98"/>
      <c r="W473" s="98"/>
      <c r="X473" s="98"/>
      <c r="Y473" s="98"/>
      <c r="Z473" s="98"/>
      <c r="AA473" s="98"/>
      <c r="AB473" s="98"/>
      <c r="AC473" s="98"/>
      <c r="AD473" s="98"/>
      <c r="AE473" s="98"/>
      <c r="AF473" s="98"/>
      <c r="AG473" s="98"/>
      <c r="AH473" s="98"/>
      <c r="AI473" s="98"/>
      <c r="AJ473" s="98"/>
      <c r="AK473" s="98"/>
      <c r="AL473" s="98"/>
      <c r="AM473" s="98"/>
      <c r="AN473" s="98"/>
      <c r="AO473" s="98"/>
      <c r="AP473" s="98"/>
      <c r="AQ473" s="98"/>
      <c r="AR473" s="98"/>
      <c r="AS473" s="98"/>
      <c r="AT473" s="98"/>
      <c r="AU473" s="99"/>
      <c r="AV473" s="99"/>
      <c r="AW473" s="99"/>
      <c r="AX473" s="99"/>
      <c r="AY473" s="98"/>
      <c r="AZ473" s="98"/>
      <c r="BA473" s="98"/>
      <c r="BB473" s="98"/>
      <c r="BC473" s="98"/>
      <c r="BD473" s="98"/>
    </row>
    <row r="474" spans="1:56">
      <c r="A474" s="64"/>
      <c r="B474" s="64"/>
      <c r="C474" s="64"/>
      <c r="D474" s="45"/>
      <c r="E474" s="45"/>
      <c r="F474" s="45"/>
      <c r="G474" s="45"/>
      <c r="H474" s="45"/>
      <c r="I474" s="45"/>
      <c r="J474" s="45"/>
      <c r="K474" s="45"/>
      <c r="L474" s="45"/>
      <c r="M474" s="98"/>
      <c r="N474" s="98"/>
      <c r="O474" s="98"/>
      <c r="P474" s="98"/>
      <c r="Q474" s="98"/>
      <c r="R474" s="98"/>
      <c r="S474" s="98"/>
      <c r="T474" s="98"/>
      <c r="U474" s="98"/>
      <c r="V474" s="98"/>
      <c r="W474" s="98"/>
      <c r="X474" s="98"/>
      <c r="Y474" s="98"/>
      <c r="Z474" s="98"/>
      <c r="AA474" s="98"/>
      <c r="AB474" s="98"/>
      <c r="AC474" s="98"/>
      <c r="AD474" s="98"/>
      <c r="AE474" s="98"/>
      <c r="AF474" s="98"/>
      <c r="AG474" s="98"/>
      <c r="AH474" s="98"/>
      <c r="AI474" s="98"/>
      <c r="AJ474" s="98"/>
      <c r="AK474" s="98"/>
      <c r="AL474" s="98"/>
      <c r="AM474" s="98"/>
      <c r="AN474" s="98"/>
      <c r="AO474" s="98"/>
      <c r="AP474" s="98"/>
      <c r="AQ474" s="98"/>
      <c r="AR474" s="98"/>
      <c r="AS474" s="98"/>
      <c r="AT474" s="98"/>
      <c r="AU474" s="99"/>
      <c r="AV474" s="99"/>
      <c r="AW474" s="99"/>
      <c r="AX474" s="99"/>
      <c r="AY474" s="98"/>
      <c r="AZ474" s="98"/>
      <c r="BA474" s="98"/>
      <c r="BB474" s="98"/>
      <c r="BC474" s="98"/>
      <c r="BD474" s="98"/>
    </row>
    <row r="475" spans="1:56">
      <c r="A475" s="64"/>
      <c r="B475" s="64"/>
      <c r="C475" s="64"/>
      <c r="D475" s="45"/>
      <c r="E475" s="45"/>
      <c r="F475" s="45"/>
      <c r="G475" s="45"/>
      <c r="H475" s="45"/>
      <c r="I475" s="45"/>
      <c r="J475" s="45"/>
      <c r="K475" s="45"/>
      <c r="L475" s="45"/>
      <c r="M475" s="98"/>
      <c r="N475" s="98"/>
      <c r="O475" s="98"/>
      <c r="P475" s="98"/>
      <c r="Q475" s="98"/>
      <c r="R475" s="98"/>
      <c r="S475" s="98"/>
      <c r="T475" s="98"/>
      <c r="U475" s="98"/>
      <c r="V475" s="98"/>
      <c r="W475" s="98"/>
      <c r="X475" s="98"/>
      <c r="Y475" s="98"/>
      <c r="Z475" s="98"/>
      <c r="AA475" s="98"/>
      <c r="AB475" s="98"/>
      <c r="AC475" s="98"/>
      <c r="AD475" s="98"/>
      <c r="AE475" s="98"/>
      <c r="AF475" s="98"/>
      <c r="AG475" s="98"/>
      <c r="AH475" s="98"/>
      <c r="AI475" s="98"/>
      <c r="AJ475" s="98"/>
      <c r="AK475" s="98"/>
      <c r="AL475" s="98"/>
      <c r="AM475" s="98"/>
      <c r="AN475" s="98"/>
      <c r="AO475" s="98"/>
      <c r="AP475" s="98"/>
      <c r="AQ475" s="98"/>
      <c r="AR475" s="98"/>
      <c r="AS475" s="98"/>
      <c r="AT475" s="98"/>
      <c r="AU475" s="99"/>
      <c r="AV475" s="99"/>
      <c r="AW475" s="99"/>
      <c r="AX475" s="99"/>
      <c r="AY475" s="98"/>
      <c r="AZ475" s="98"/>
      <c r="BA475" s="98"/>
      <c r="BB475" s="98"/>
      <c r="BC475" s="98"/>
      <c r="BD475" s="98"/>
    </row>
    <row r="476" spans="1:56">
      <c r="A476" s="64"/>
      <c r="B476" s="64"/>
      <c r="C476" s="64"/>
      <c r="D476" s="45"/>
      <c r="E476" s="45"/>
      <c r="F476" s="45"/>
      <c r="G476" s="45"/>
      <c r="H476" s="45"/>
      <c r="I476" s="45"/>
      <c r="J476" s="45"/>
      <c r="K476" s="45"/>
      <c r="L476" s="45"/>
      <c r="M476" s="98"/>
      <c r="N476" s="98"/>
      <c r="O476" s="98"/>
      <c r="P476" s="98"/>
      <c r="Q476" s="98"/>
      <c r="R476" s="98"/>
      <c r="S476" s="98"/>
      <c r="T476" s="98"/>
      <c r="U476" s="98"/>
      <c r="V476" s="98"/>
      <c r="W476" s="98"/>
      <c r="X476" s="98"/>
      <c r="Y476" s="98"/>
      <c r="Z476" s="98"/>
      <c r="AA476" s="98"/>
      <c r="AB476" s="98"/>
      <c r="AC476" s="98"/>
      <c r="AD476" s="98"/>
      <c r="AE476" s="98"/>
      <c r="AF476" s="98"/>
      <c r="AG476" s="98"/>
      <c r="AH476" s="98"/>
      <c r="AI476" s="98"/>
      <c r="AJ476" s="98"/>
      <c r="AK476" s="98"/>
      <c r="AL476" s="98"/>
      <c r="AM476" s="98"/>
      <c r="AN476" s="98"/>
      <c r="AO476" s="98"/>
      <c r="AP476" s="98"/>
      <c r="AQ476" s="98"/>
      <c r="AR476" s="98"/>
      <c r="AS476" s="98"/>
      <c r="AT476" s="98"/>
      <c r="AU476" s="99"/>
      <c r="AV476" s="99"/>
      <c r="AW476" s="99"/>
      <c r="AX476" s="99"/>
      <c r="AY476" s="98"/>
      <c r="AZ476" s="98"/>
      <c r="BA476" s="98"/>
      <c r="BB476" s="98"/>
      <c r="BC476" s="98"/>
      <c r="BD476" s="98"/>
    </row>
    <row r="477" spans="1:56">
      <c r="A477" s="64"/>
      <c r="B477" s="64"/>
      <c r="C477" s="64"/>
      <c r="D477" s="45"/>
      <c r="E477" s="45"/>
      <c r="F477" s="45"/>
      <c r="G477" s="45"/>
      <c r="H477" s="45"/>
      <c r="I477" s="45"/>
      <c r="J477" s="45"/>
      <c r="K477" s="45"/>
      <c r="L477" s="45"/>
      <c r="M477" s="98"/>
      <c r="N477" s="98"/>
      <c r="O477" s="98"/>
      <c r="P477" s="98"/>
      <c r="Q477" s="98"/>
      <c r="R477" s="98"/>
      <c r="S477" s="98"/>
      <c r="T477" s="98"/>
      <c r="U477" s="98"/>
      <c r="V477" s="98"/>
      <c r="W477" s="98"/>
      <c r="X477" s="98"/>
      <c r="Y477" s="98"/>
      <c r="Z477" s="98"/>
      <c r="AA477" s="98"/>
      <c r="AB477" s="98"/>
      <c r="AC477" s="98"/>
      <c r="AD477" s="98"/>
      <c r="AE477" s="98"/>
      <c r="AF477" s="98"/>
      <c r="AG477" s="98"/>
      <c r="AH477" s="98"/>
      <c r="AI477" s="98"/>
      <c r="AJ477" s="98"/>
      <c r="AK477" s="98"/>
      <c r="AL477" s="98"/>
      <c r="AM477" s="98"/>
      <c r="AN477" s="98"/>
      <c r="AO477" s="98"/>
      <c r="AP477" s="98"/>
      <c r="AQ477" s="98"/>
      <c r="AR477" s="98"/>
      <c r="AS477" s="98"/>
      <c r="AT477" s="98"/>
      <c r="AU477" s="99"/>
      <c r="AV477" s="99"/>
      <c r="AW477" s="99"/>
      <c r="AX477" s="99"/>
      <c r="AY477" s="98"/>
      <c r="AZ477" s="98"/>
      <c r="BA477" s="98"/>
      <c r="BB477" s="98"/>
      <c r="BC477" s="98"/>
      <c r="BD477" s="98"/>
    </row>
    <row r="478" spans="1:56">
      <c r="A478" s="64"/>
      <c r="B478" s="64"/>
      <c r="C478" s="64"/>
      <c r="D478" s="45"/>
      <c r="E478" s="45"/>
      <c r="F478" s="45"/>
      <c r="G478" s="45"/>
      <c r="H478" s="45"/>
      <c r="I478" s="45"/>
      <c r="J478" s="45"/>
      <c r="K478" s="45"/>
      <c r="L478" s="45"/>
      <c r="M478" s="98"/>
      <c r="N478" s="98"/>
      <c r="O478" s="98"/>
      <c r="P478" s="98"/>
      <c r="Q478" s="98"/>
      <c r="R478" s="98"/>
      <c r="S478" s="98"/>
      <c r="T478" s="98"/>
      <c r="U478" s="98"/>
      <c r="V478" s="98"/>
      <c r="W478" s="98"/>
      <c r="X478" s="98"/>
      <c r="Y478" s="98"/>
      <c r="Z478" s="98"/>
      <c r="AA478" s="98"/>
      <c r="AB478" s="98"/>
      <c r="AC478" s="98"/>
      <c r="AD478" s="98"/>
      <c r="AE478" s="98"/>
      <c r="AF478" s="98"/>
      <c r="AG478" s="98"/>
      <c r="AH478" s="98"/>
      <c r="AI478" s="98"/>
      <c r="AJ478" s="98"/>
      <c r="AK478" s="98"/>
      <c r="AL478" s="98"/>
      <c r="AM478" s="98"/>
      <c r="AN478" s="98"/>
      <c r="AO478" s="98"/>
      <c r="AP478" s="98"/>
      <c r="AQ478" s="98"/>
      <c r="AR478" s="98"/>
      <c r="AS478" s="98"/>
      <c r="AT478" s="98"/>
      <c r="AU478" s="99"/>
      <c r="AV478" s="99"/>
      <c r="AW478" s="99"/>
      <c r="AX478" s="99"/>
      <c r="AY478" s="98"/>
      <c r="AZ478" s="98"/>
      <c r="BA478" s="98"/>
      <c r="BB478" s="98"/>
      <c r="BC478" s="98"/>
      <c r="BD478" s="98"/>
    </row>
    <row r="479" spans="1:56">
      <c r="A479" s="64"/>
      <c r="B479" s="64"/>
      <c r="C479" s="64"/>
      <c r="D479" s="45"/>
      <c r="E479" s="45"/>
      <c r="F479" s="45"/>
      <c r="G479" s="45"/>
      <c r="H479" s="45"/>
      <c r="I479" s="45"/>
      <c r="J479" s="45"/>
      <c r="K479" s="45"/>
      <c r="L479" s="45"/>
      <c r="M479" s="98"/>
      <c r="N479" s="98"/>
      <c r="O479" s="98"/>
      <c r="P479" s="98"/>
      <c r="Q479" s="98"/>
      <c r="R479" s="98"/>
      <c r="S479" s="98"/>
      <c r="T479" s="98"/>
      <c r="U479" s="98"/>
      <c r="V479" s="98"/>
      <c r="W479" s="98"/>
      <c r="X479" s="98"/>
      <c r="Y479" s="98"/>
      <c r="Z479" s="98"/>
      <c r="AA479" s="98"/>
      <c r="AB479" s="98"/>
      <c r="AC479" s="98"/>
      <c r="AD479" s="98"/>
      <c r="AE479" s="98"/>
      <c r="AF479" s="98"/>
      <c r="AG479" s="98"/>
      <c r="AH479" s="98"/>
      <c r="AI479" s="98"/>
      <c r="AJ479" s="98"/>
      <c r="AK479" s="98"/>
      <c r="AL479" s="98"/>
      <c r="AM479" s="98"/>
      <c r="AN479" s="98"/>
      <c r="AO479" s="98"/>
      <c r="AP479" s="98"/>
      <c r="AQ479" s="98"/>
      <c r="AR479" s="98"/>
      <c r="AS479" s="98"/>
      <c r="AT479" s="98"/>
      <c r="AU479" s="99"/>
      <c r="AV479" s="99"/>
      <c r="AW479" s="99"/>
      <c r="AX479" s="99"/>
      <c r="AY479" s="98"/>
      <c r="AZ479" s="98"/>
      <c r="BA479" s="98"/>
      <c r="BB479" s="98"/>
      <c r="BC479" s="98"/>
      <c r="BD479" s="98"/>
    </row>
    <row r="480" spans="1:56">
      <c r="A480" s="64"/>
      <c r="B480" s="64"/>
      <c r="C480" s="64"/>
      <c r="D480" s="45"/>
      <c r="E480" s="45"/>
      <c r="F480" s="45"/>
      <c r="G480" s="45"/>
      <c r="H480" s="45"/>
      <c r="I480" s="45"/>
      <c r="J480" s="45"/>
      <c r="K480" s="45"/>
      <c r="L480" s="45"/>
      <c r="M480" s="98"/>
      <c r="N480" s="98"/>
      <c r="O480" s="98"/>
      <c r="P480" s="98"/>
      <c r="Q480" s="98"/>
      <c r="R480" s="98"/>
      <c r="S480" s="98"/>
      <c r="T480" s="98"/>
      <c r="U480" s="98"/>
      <c r="V480" s="98"/>
      <c r="W480" s="98"/>
      <c r="X480" s="98"/>
      <c r="Y480" s="98"/>
      <c r="Z480" s="98"/>
      <c r="AA480" s="98"/>
      <c r="AB480" s="98"/>
      <c r="AC480" s="98"/>
      <c r="AD480" s="98"/>
      <c r="AE480" s="98"/>
      <c r="AF480" s="98"/>
      <c r="AG480" s="98"/>
      <c r="AH480" s="98"/>
      <c r="AI480" s="98"/>
      <c r="AJ480" s="98"/>
      <c r="AK480" s="98"/>
      <c r="AL480" s="98"/>
      <c r="AM480" s="98"/>
      <c r="AN480" s="98"/>
      <c r="AO480" s="98"/>
      <c r="AP480" s="98"/>
      <c r="AQ480" s="98"/>
      <c r="AR480" s="98"/>
      <c r="AS480" s="98"/>
      <c r="AT480" s="98"/>
      <c r="AU480" s="99"/>
      <c r="AV480" s="99"/>
      <c r="AW480" s="99"/>
      <c r="AX480" s="99"/>
      <c r="AY480" s="98"/>
      <c r="AZ480" s="98"/>
      <c r="BA480" s="98"/>
      <c r="BB480" s="98"/>
      <c r="BC480" s="98"/>
      <c r="BD480" s="98"/>
    </row>
    <row r="481" spans="1:56">
      <c r="A481" s="64"/>
      <c r="B481" s="64"/>
      <c r="C481" s="64"/>
      <c r="D481" s="45"/>
      <c r="E481" s="45"/>
      <c r="F481" s="45"/>
      <c r="G481" s="45"/>
      <c r="H481" s="45"/>
      <c r="I481" s="45"/>
      <c r="J481" s="45"/>
      <c r="K481" s="45"/>
      <c r="L481" s="45"/>
      <c r="M481" s="98"/>
      <c r="N481" s="98"/>
      <c r="O481" s="98"/>
      <c r="P481" s="98"/>
      <c r="Q481" s="98"/>
      <c r="R481" s="98"/>
      <c r="S481" s="98"/>
      <c r="T481" s="98"/>
      <c r="U481" s="98"/>
      <c r="V481" s="98"/>
      <c r="W481" s="98"/>
      <c r="X481" s="98"/>
      <c r="Y481" s="98"/>
      <c r="Z481" s="98"/>
      <c r="AA481" s="98"/>
      <c r="AB481" s="98"/>
      <c r="AC481" s="98"/>
      <c r="AD481" s="98"/>
      <c r="AE481" s="98"/>
      <c r="AF481" s="98"/>
      <c r="AG481" s="98"/>
      <c r="AH481" s="98"/>
      <c r="AI481" s="98"/>
      <c r="AJ481" s="98"/>
      <c r="AK481" s="98"/>
      <c r="AL481" s="98"/>
      <c r="AM481" s="98"/>
      <c r="AN481" s="98"/>
      <c r="AO481" s="98"/>
      <c r="AP481" s="98"/>
      <c r="AQ481" s="98"/>
      <c r="AR481" s="98"/>
      <c r="AS481" s="98"/>
      <c r="AT481" s="98"/>
      <c r="AU481" s="99"/>
      <c r="AV481" s="99"/>
      <c r="AW481" s="99"/>
      <c r="AX481" s="99"/>
      <c r="AY481" s="98"/>
      <c r="AZ481" s="98"/>
      <c r="BA481" s="98"/>
      <c r="BB481" s="98"/>
      <c r="BC481" s="98"/>
      <c r="BD481" s="98"/>
    </row>
    <row r="482" spans="1:56">
      <c r="A482" s="64"/>
      <c r="B482" s="64"/>
      <c r="C482" s="64"/>
      <c r="D482" s="45"/>
      <c r="E482" s="45"/>
      <c r="F482" s="45"/>
      <c r="G482" s="45"/>
      <c r="H482" s="45"/>
      <c r="I482" s="45"/>
      <c r="J482" s="45"/>
      <c r="K482" s="45"/>
      <c r="L482" s="45"/>
      <c r="M482" s="98"/>
      <c r="N482" s="98"/>
      <c r="O482" s="98"/>
      <c r="P482" s="98"/>
      <c r="Q482" s="98"/>
      <c r="R482" s="98"/>
      <c r="S482" s="98"/>
      <c r="T482" s="98"/>
      <c r="U482" s="98"/>
      <c r="V482" s="98"/>
      <c r="W482" s="98"/>
      <c r="X482" s="98"/>
      <c r="Y482" s="98"/>
      <c r="Z482" s="98"/>
      <c r="AA482" s="98"/>
      <c r="AB482" s="98"/>
      <c r="AC482" s="98"/>
      <c r="AD482" s="98"/>
      <c r="AE482" s="98"/>
      <c r="AF482" s="98"/>
      <c r="AG482" s="98"/>
      <c r="AH482" s="98"/>
      <c r="AI482" s="98"/>
      <c r="AJ482" s="98"/>
      <c r="AK482" s="98"/>
      <c r="AL482" s="98"/>
      <c r="AM482" s="98"/>
      <c r="AN482" s="98"/>
      <c r="AO482" s="98"/>
      <c r="AP482" s="98"/>
      <c r="AQ482" s="98"/>
      <c r="AR482" s="98"/>
      <c r="AS482" s="98"/>
      <c r="AT482" s="98"/>
      <c r="AU482" s="99"/>
      <c r="AV482" s="99"/>
      <c r="AW482" s="99"/>
      <c r="AX482" s="99"/>
      <c r="AY482" s="98"/>
      <c r="AZ482" s="98"/>
      <c r="BA482" s="98"/>
      <c r="BB482" s="98"/>
      <c r="BC482" s="98"/>
      <c r="BD482" s="98"/>
    </row>
    <row r="483" spans="1:56">
      <c r="A483" s="64"/>
      <c r="B483" s="64"/>
      <c r="C483" s="64"/>
      <c r="D483" s="45"/>
      <c r="E483" s="45"/>
      <c r="F483" s="45"/>
      <c r="G483" s="45"/>
      <c r="H483" s="45"/>
      <c r="I483" s="45"/>
      <c r="J483" s="45"/>
      <c r="K483" s="45"/>
      <c r="L483" s="45"/>
      <c r="M483" s="98"/>
      <c r="N483" s="98"/>
      <c r="O483" s="98"/>
      <c r="P483" s="98"/>
      <c r="Q483" s="98"/>
      <c r="R483" s="98"/>
      <c r="S483" s="98"/>
      <c r="T483" s="98"/>
      <c r="U483" s="98"/>
      <c r="V483" s="98"/>
      <c r="W483" s="98"/>
      <c r="X483" s="98"/>
      <c r="Y483" s="98"/>
      <c r="Z483" s="98"/>
      <c r="AA483" s="98"/>
      <c r="AB483" s="98"/>
      <c r="AC483" s="98"/>
      <c r="AD483" s="98"/>
      <c r="AE483" s="98"/>
      <c r="AF483" s="98"/>
      <c r="AG483" s="98"/>
      <c r="AH483" s="98"/>
      <c r="AI483" s="98"/>
      <c r="AJ483" s="98"/>
      <c r="AK483" s="98"/>
      <c r="AL483" s="98"/>
      <c r="AM483" s="98"/>
      <c r="AN483" s="98"/>
      <c r="AO483" s="98"/>
      <c r="AP483" s="98"/>
      <c r="AQ483" s="98"/>
      <c r="AR483" s="98"/>
      <c r="AS483" s="98"/>
      <c r="AT483" s="98"/>
      <c r="AU483" s="99"/>
      <c r="AV483" s="99"/>
      <c r="AW483" s="99"/>
      <c r="AX483" s="99"/>
      <c r="AY483" s="98"/>
      <c r="AZ483" s="98"/>
      <c r="BA483" s="98"/>
      <c r="BB483" s="98"/>
      <c r="BC483" s="98"/>
      <c r="BD483" s="98"/>
    </row>
    <row r="484" spans="1:56">
      <c r="A484" s="64"/>
      <c r="B484" s="64"/>
      <c r="C484" s="64"/>
      <c r="D484" s="45"/>
      <c r="E484" s="45"/>
      <c r="F484" s="45"/>
      <c r="G484" s="45"/>
      <c r="H484" s="45"/>
      <c r="I484" s="45"/>
      <c r="J484" s="45"/>
      <c r="K484" s="45"/>
      <c r="L484" s="45"/>
      <c r="M484" s="98"/>
      <c r="N484" s="98"/>
      <c r="O484" s="98"/>
      <c r="P484" s="98"/>
      <c r="Q484" s="98"/>
      <c r="R484" s="98"/>
      <c r="S484" s="98"/>
      <c r="T484" s="98"/>
      <c r="U484" s="98"/>
      <c r="V484" s="98"/>
      <c r="W484" s="98"/>
      <c r="X484" s="98"/>
      <c r="Y484" s="98"/>
      <c r="Z484" s="98"/>
      <c r="AA484" s="98"/>
      <c r="AB484" s="98"/>
      <c r="AC484" s="98"/>
      <c r="AD484" s="98"/>
      <c r="AE484" s="98"/>
      <c r="AF484" s="98"/>
      <c r="AG484" s="98"/>
      <c r="AH484" s="98"/>
      <c r="AI484" s="98"/>
      <c r="AJ484" s="98"/>
      <c r="AK484" s="98"/>
      <c r="AL484" s="98"/>
      <c r="AM484" s="98"/>
      <c r="AN484" s="98"/>
      <c r="AO484" s="98"/>
      <c r="AP484" s="98"/>
      <c r="AQ484" s="98"/>
      <c r="AR484" s="98"/>
      <c r="AS484" s="98"/>
      <c r="AT484" s="98"/>
      <c r="AU484" s="99"/>
      <c r="AV484" s="99"/>
      <c r="AW484" s="99"/>
      <c r="AX484" s="99"/>
      <c r="AY484" s="98"/>
      <c r="AZ484" s="98"/>
      <c r="BA484" s="98"/>
      <c r="BB484" s="98"/>
      <c r="BC484" s="98"/>
      <c r="BD484" s="98"/>
    </row>
    <row r="485" spans="1:56">
      <c r="A485" s="64"/>
      <c r="B485" s="64"/>
      <c r="C485" s="64"/>
      <c r="D485" s="45"/>
      <c r="E485" s="45"/>
      <c r="F485" s="45"/>
      <c r="G485" s="45"/>
      <c r="H485" s="45"/>
      <c r="I485" s="45"/>
      <c r="J485" s="45"/>
      <c r="K485" s="45"/>
      <c r="L485" s="45"/>
      <c r="M485" s="98"/>
      <c r="N485" s="98"/>
      <c r="O485" s="98"/>
      <c r="P485" s="98"/>
      <c r="Q485" s="98"/>
      <c r="R485" s="98"/>
      <c r="S485" s="98"/>
      <c r="T485" s="98"/>
      <c r="U485" s="98"/>
      <c r="V485" s="98"/>
      <c r="W485" s="98"/>
      <c r="X485" s="98"/>
      <c r="Y485" s="98"/>
      <c r="Z485" s="98"/>
      <c r="AA485" s="98"/>
      <c r="AB485" s="98"/>
      <c r="AC485" s="98"/>
      <c r="AD485" s="98"/>
      <c r="AE485" s="98"/>
      <c r="AF485" s="98"/>
      <c r="AG485" s="98"/>
      <c r="AH485" s="98"/>
      <c r="AI485" s="98"/>
      <c r="AJ485" s="98"/>
      <c r="AK485" s="98"/>
      <c r="AL485" s="98"/>
      <c r="AM485" s="98"/>
      <c r="AN485" s="98"/>
      <c r="AO485" s="98"/>
      <c r="AP485" s="98"/>
      <c r="AQ485" s="98"/>
      <c r="AR485" s="98"/>
      <c r="AS485" s="98"/>
      <c r="AT485" s="98"/>
      <c r="AU485" s="99"/>
      <c r="AV485" s="99"/>
      <c r="AW485" s="99"/>
      <c r="AX485" s="99"/>
      <c r="AY485" s="98"/>
      <c r="AZ485" s="98"/>
      <c r="BA485" s="98"/>
      <c r="BB485" s="98"/>
      <c r="BC485" s="98"/>
      <c r="BD485" s="98"/>
    </row>
    <row r="486" spans="1:56">
      <c r="A486" s="64"/>
      <c r="B486" s="64"/>
      <c r="C486" s="64"/>
      <c r="D486" s="45"/>
      <c r="E486" s="45"/>
      <c r="F486" s="45"/>
      <c r="G486" s="45"/>
      <c r="H486" s="45"/>
      <c r="I486" s="45"/>
      <c r="J486" s="45"/>
      <c r="K486" s="45"/>
      <c r="L486" s="45"/>
      <c r="M486" s="98"/>
      <c r="N486" s="98"/>
      <c r="O486" s="98"/>
      <c r="P486" s="98"/>
      <c r="Q486" s="98"/>
      <c r="R486" s="98"/>
      <c r="S486" s="98"/>
      <c r="T486" s="98"/>
      <c r="U486" s="98"/>
      <c r="V486" s="98"/>
      <c r="W486" s="98"/>
      <c r="X486" s="98"/>
      <c r="Y486" s="98"/>
      <c r="Z486" s="98"/>
      <c r="AA486" s="98"/>
      <c r="AB486" s="98"/>
      <c r="AC486" s="98"/>
      <c r="AD486" s="98"/>
      <c r="AE486" s="98"/>
      <c r="AF486" s="98"/>
      <c r="AG486" s="98"/>
      <c r="AH486" s="98"/>
      <c r="AI486" s="98"/>
      <c r="AJ486" s="98"/>
      <c r="AK486" s="98"/>
      <c r="AL486" s="98"/>
      <c r="AM486" s="98"/>
      <c r="AN486" s="98"/>
      <c r="AO486" s="98"/>
      <c r="AP486" s="98"/>
      <c r="AQ486" s="98"/>
      <c r="AR486" s="98"/>
      <c r="AS486" s="98"/>
      <c r="AT486" s="98"/>
      <c r="AU486" s="99"/>
      <c r="AV486" s="99"/>
      <c r="AW486" s="99"/>
      <c r="AX486" s="99"/>
      <c r="AY486" s="98"/>
      <c r="AZ486" s="98"/>
      <c r="BA486" s="98"/>
      <c r="BB486" s="98"/>
      <c r="BC486" s="98"/>
      <c r="BD486" s="98"/>
    </row>
    <row r="487" spans="1:56">
      <c r="A487" s="64"/>
      <c r="B487" s="64"/>
      <c r="C487" s="64"/>
      <c r="D487" s="45"/>
      <c r="E487" s="45"/>
      <c r="F487" s="45"/>
      <c r="G487" s="45"/>
      <c r="H487" s="45"/>
      <c r="I487" s="45"/>
      <c r="J487" s="45"/>
      <c r="K487" s="45"/>
      <c r="L487" s="45"/>
      <c r="M487" s="98"/>
      <c r="N487" s="98"/>
      <c r="O487" s="98"/>
      <c r="P487" s="98"/>
      <c r="Q487" s="98"/>
      <c r="R487" s="98"/>
      <c r="S487" s="98"/>
      <c r="T487" s="98"/>
      <c r="U487" s="98"/>
      <c r="V487" s="98"/>
      <c r="W487" s="98"/>
      <c r="X487" s="98"/>
      <c r="Y487" s="98"/>
      <c r="Z487" s="98"/>
      <c r="AA487" s="98"/>
      <c r="AB487" s="98"/>
      <c r="AC487" s="98"/>
      <c r="AD487" s="98"/>
      <c r="AE487" s="98"/>
      <c r="AF487" s="98"/>
      <c r="AG487" s="98"/>
      <c r="AH487" s="98"/>
      <c r="AI487" s="98"/>
      <c r="AJ487" s="98"/>
      <c r="AK487" s="98"/>
      <c r="AL487" s="98"/>
      <c r="AM487" s="98"/>
      <c r="AN487" s="98"/>
      <c r="AO487" s="98"/>
      <c r="AP487" s="98"/>
      <c r="AQ487" s="98"/>
      <c r="AR487" s="98"/>
      <c r="AS487" s="98"/>
      <c r="AT487" s="98"/>
      <c r="AU487" s="99"/>
      <c r="AV487" s="99"/>
      <c r="AW487" s="99"/>
      <c r="AX487" s="99"/>
      <c r="AY487" s="98"/>
      <c r="AZ487" s="98"/>
      <c r="BA487" s="98"/>
      <c r="BB487" s="98"/>
      <c r="BC487" s="98"/>
      <c r="BD487" s="98"/>
    </row>
    <row r="488" spans="1:56">
      <c r="A488" s="64"/>
      <c r="B488" s="64"/>
      <c r="C488" s="64"/>
      <c r="D488" s="45"/>
      <c r="E488" s="45"/>
      <c r="F488" s="45"/>
      <c r="G488" s="45"/>
      <c r="H488" s="45"/>
      <c r="I488" s="45"/>
      <c r="J488" s="45"/>
      <c r="K488" s="45"/>
      <c r="L488" s="45"/>
      <c r="M488" s="98"/>
      <c r="N488" s="98"/>
      <c r="O488" s="98"/>
      <c r="P488" s="98"/>
      <c r="Q488" s="98"/>
      <c r="R488" s="98"/>
      <c r="S488" s="98"/>
      <c r="T488" s="98"/>
      <c r="U488" s="98"/>
      <c r="V488" s="98"/>
      <c r="W488" s="98"/>
      <c r="X488" s="98"/>
      <c r="Y488" s="98"/>
      <c r="Z488" s="98"/>
      <c r="AA488" s="98"/>
      <c r="AB488" s="98"/>
      <c r="AC488" s="98"/>
      <c r="AD488" s="98"/>
      <c r="AE488" s="98"/>
      <c r="AF488" s="98"/>
      <c r="AG488" s="98"/>
      <c r="AH488" s="98"/>
      <c r="AI488" s="98"/>
      <c r="AJ488" s="98"/>
      <c r="AK488" s="98"/>
      <c r="AL488" s="98"/>
      <c r="AM488" s="98"/>
      <c r="AN488" s="98"/>
      <c r="AO488" s="98"/>
      <c r="AP488" s="98"/>
      <c r="AQ488" s="98"/>
      <c r="AR488" s="98"/>
      <c r="AS488" s="98"/>
      <c r="AT488" s="98"/>
      <c r="AU488" s="99"/>
      <c r="AV488" s="99"/>
      <c r="AW488" s="99"/>
      <c r="AX488" s="99"/>
      <c r="AY488" s="98"/>
      <c r="AZ488" s="98"/>
      <c r="BA488" s="98"/>
      <c r="BB488" s="98"/>
      <c r="BC488" s="98"/>
      <c r="BD488" s="98"/>
    </row>
    <row r="489" spans="1:56">
      <c r="A489" s="64"/>
      <c r="B489" s="64"/>
      <c r="C489" s="64"/>
      <c r="D489" s="45"/>
      <c r="E489" s="45"/>
      <c r="F489" s="45"/>
      <c r="G489" s="45"/>
      <c r="H489" s="45"/>
      <c r="I489" s="45"/>
      <c r="J489" s="45"/>
      <c r="K489" s="45"/>
      <c r="L489" s="45"/>
      <c r="M489" s="98"/>
      <c r="N489" s="98"/>
      <c r="O489" s="98"/>
      <c r="P489" s="98"/>
      <c r="Q489" s="98"/>
      <c r="R489" s="98"/>
      <c r="S489" s="98"/>
      <c r="T489" s="98"/>
      <c r="U489" s="98"/>
      <c r="V489" s="98"/>
      <c r="W489" s="98"/>
      <c r="X489" s="98"/>
      <c r="Y489" s="98"/>
      <c r="Z489" s="98"/>
      <c r="AA489" s="98"/>
      <c r="AB489" s="98"/>
      <c r="AC489" s="98"/>
      <c r="AD489" s="98"/>
      <c r="AE489" s="98"/>
      <c r="AF489" s="98"/>
      <c r="AG489" s="98"/>
      <c r="AH489" s="98"/>
      <c r="AI489" s="98"/>
      <c r="AJ489" s="98"/>
      <c r="AK489" s="98"/>
      <c r="AL489" s="98"/>
      <c r="AM489" s="98"/>
      <c r="AN489" s="98"/>
      <c r="AO489" s="98"/>
      <c r="AP489" s="98"/>
      <c r="AQ489" s="98"/>
      <c r="AR489" s="98"/>
      <c r="AS489" s="98"/>
      <c r="AT489" s="98"/>
      <c r="AU489" s="99"/>
      <c r="AV489" s="99"/>
      <c r="AW489" s="99"/>
      <c r="AX489" s="99"/>
      <c r="AY489" s="98"/>
      <c r="AZ489" s="98"/>
      <c r="BA489" s="98"/>
      <c r="BB489" s="98"/>
      <c r="BC489" s="98"/>
      <c r="BD489" s="98"/>
    </row>
    <row r="490" spans="1:56">
      <c r="A490" s="64"/>
      <c r="B490" s="64"/>
      <c r="C490" s="64"/>
      <c r="D490" s="45"/>
      <c r="E490" s="45"/>
      <c r="F490" s="45"/>
      <c r="G490" s="45"/>
      <c r="H490" s="45"/>
      <c r="I490" s="45"/>
      <c r="J490" s="45"/>
      <c r="K490" s="45"/>
      <c r="L490" s="45"/>
      <c r="M490" s="98"/>
      <c r="N490" s="98"/>
      <c r="O490" s="98"/>
      <c r="P490" s="98"/>
      <c r="Q490" s="98"/>
      <c r="R490" s="98"/>
      <c r="S490" s="98"/>
      <c r="T490" s="98"/>
      <c r="U490" s="98"/>
      <c r="V490" s="98"/>
      <c r="W490" s="98"/>
      <c r="X490" s="98"/>
      <c r="Y490" s="98"/>
      <c r="Z490" s="98"/>
      <c r="AA490" s="98"/>
      <c r="AB490" s="98"/>
      <c r="AC490" s="98"/>
      <c r="AD490" s="98"/>
      <c r="AE490" s="98"/>
      <c r="AF490" s="98"/>
      <c r="AG490" s="98"/>
      <c r="AH490" s="98"/>
      <c r="AI490" s="98"/>
      <c r="AJ490" s="98"/>
      <c r="AK490" s="98"/>
      <c r="AL490" s="98"/>
      <c r="AM490" s="98"/>
      <c r="AN490" s="98"/>
      <c r="AO490" s="98"/>
      <c r="AP490" s="98"/>
      <c r="AQ490" s="98"/>
      <c r="AR490" s="98"/>
      <c r="AS490" s="98"/>
      <c r="AT490" s="98"/>
      <c r="AU490" s="99"/>
      <c r="AV490" s="99"/>
      <c r="AW490" s="99"/>
      <c r="AX490" s="99"/>
      <c r="AY490" s="98"/>
      <c r="AZ490" s="98"/>
      <c r="BA490" s="98"/>
      <c r="BB490" s="98"/>
      <c r="BC490" s="98"/>
      <c r="BD490" s="98"/>
    </row>
    <row r="491" spans="1:56">
      <c r="A491" s="64"/>
      <c r="B491" s="64"/>
      <c r="C491" s="64"/>
      <c r="D491" s="45"/>
      <c r="E491" s="45"/>
      <c r="F491" s="45"/>
      <c r="G491" s="45"/>
      <c r="H491" s="45"/>
      <c r="I491" s="45"/>
      <c r="J491" s="45"/>
      <c r="K491" s="45"/>
      <c r="L491" s="45"/>
      <c r="M491" s="98"/>
      <c r="N491" s="98"/>
      <c r="O491" s="98"/>
      <c r="P491" s="98"/>
      <c r="Q491" s="98"/>
      <c r="R491" s="98"/>
      <c r="S491" s="98"/>
      <c r="T491" s="98"/>
      <c r="U491" s="98"/>
      <c r="V491" s="98"/>
      <c r="W491" s="98"/>
      <c r="X491" s="98"/>
      <c r="Y491" s="98"/>
      <c r="Z491" s="98"/>
      <c r="AA491" s="98"/>
      <c r="AB491" s="98"/>
      <c r="AC491" s="98"/>
      <c r="AD491" s="98"/>
      <c r="AE491" s="98"/>
      <c r="AF491" s="98"/>
      <c r="AG491" s="98"/>
      <c r="AH491" s="98"/>
      <c r="AI491" s="98"/>
      <c r="AJ491" s="98"/>
      <c r="AK491" s="98"/>
      <c r="AL491" s="98"/>
      <c r="AM491" s="98"/>
      <c r="AN491" s="98"/>
      <c r="AO491" s="98"/>
      <c r="AP491" s="98"/>
      <c r="AQ491" s="98"/>
      <c r="AR491" s="98"/>
      <c r="AS491" s="98"/>
      <c r="AT491" s="98"/>
      <c r="AU491" s="99"/>
      <c r="AV491" s="99"/>
      <c r="AW491" s="99"/>
      <c r="AX491" s="99"/>
      <c r="AY491" s="98"/>
      <c r="AZ491" s="98"/>
      <c r="BA491" s="98"/>
      <c r="BB491" s="98"/>
      <c r="BC491" s="98"/>
      <c r="BD491" s="98"/>
    </row>
    <row r="492" spans="1:56">
      <c r="A492" s="64"/>
      <c r="B492" s="64"/>
      <c r="C492" s="64"/>
      <c r="D492" s="45"/>
      <c r="E492" s="45"/>
      <c r="F492" s="45"/>
      <c r="G492" s="45"/>
      <c r="H492" s="45"/>
      <c r="I492" s="45"/>
      <c r="J492" s="45"/>
      <c r="K492" s="45"/>
      <c r="L492" s="45"/>
      <c r="M492" s="98"/>
      <c r="N492" s="98"/>
      <c r="O492" s="98"/>
      <c r="P492" s="98"/>
      <c r="Q492" s="98"/>
      <c r="R492" s="98"/>
      <c r="S492" s="98"/>
      <c r="T492" s="98"/>
      <c r="U492" s="98"/>
      <c r="V492" s="98"/>
      <c r="W492" s="98"/>
      <c r="X492" s="98"/>
      <c r="Y492" s="98"/>
      <c r="Z492" s="98"/>
      <c r="AA492" s="98"/>
      <c r="AB492" s="98"/>
      <c r="AC492" s="98"/>
      <c r="AD492" s="98"/>
      <c r="AE492" s="98"/>
      <c r="AF492" s="98"/>
      <c r="AG492" s="98"/>
      <c r="AH492" s="98"/>
      <c r="AI492" s="98"/>
      <c r="AJ492" s="98"/>
      <c r="AK492" s="98"/>
      <c r="AL492" s="98"/>
      <c r="AM492" s="98"/>
      <c r="AN492" s="98"/>
      <c r="AO492" s="98"/>
      <c r="AP492" s="98"/>
      <c r="AQ492" s="98"/>
      <c r="AR492" s="98"/>
      <c r="AS492" s="98"/>
      <c r="AT492" s="98"/>
      <c r="AU492" s="99"/>
      <c r="AV492" s="99"/>
      <c r="AW492" s="99"/>
      <c r="AX492" s="99"/>
      <c r="AY492" s="98"/>
      <c r="AZ492" s="98"/>
      <c r="BA492" s="98"/>
      <c r="BB492" s="98"/>
      <c r="BC492" s="98"/>
      <c r="BD492" s="98"/>
    </row>
    <row r="493" spans="1:56">
      <c r="A493" s="64"/>
      <c r="B493" s="64"/>
      <c r="C493" s="64"/>
      <c r="D493" s="45"/>
      <c r="E493" s="45"/>
      <c r="F493" s="45"/>
      <c r="G493" s="45"/>
      <c r="H493" s="45"/>
      <c r="I493" s="45"/>
      <c r="J493" s="45"/>
      <c r="K493" s="45"/>
      <c r="L493" s="45"/>
      <c r="M493" s="98"/>
      <c r="N493" s="98"/>
      <c r="O493" s="98"/>
      <c r="P493" s="98"/>
      <c r="Q493" s="98"/>
      <c r="R493" s="98"/>
      <c r="S493" s="98"/>
      <c r="T493" s="98"/>
      <c r="U493" s="98"/>
      <c r="V493" s="98"/>
      <c r="W493" s="98"/>
      <c r="X493" s="98"/>
      <c r="Y493" s="98"/>
      <c r="Z493" s="98"/>
      <c r="AA493" s="98"/>
      <c r="AB493" s="98"/>
      <c r="AC493" s="98"/>
      <c r="AD493" s="98"/>
      <c r="AE493" s="98"/>
      <c r="AF493" s="98"/>
      <c r="AG493" s="98"/>
      <c r="AH493" s="98"/>
      <c r="AI493" s="98"/>
      <c r="AJ493" s="98"/>
      <c r="AK493" s="98"/>
      <c r="AL493" s="98"/>
      <c r="AM493" s="98"/>
      <c r="AN493" s="98"/>
      <c r="AO493" s="98"/>
      <c r="AP493" s="98"/>
      <c r="AQ493" s="98"/>
      <c r="AR493" s="98"/>
      <c r="AS493" s="98"/>
      <c r="AT493" s="98"/>
      <c r="AU493" s="99"/>
      <c r="AV493" s="99"/>
      <c r="AW493" s="99"/>
      <c r="AX493" s="99"/>
      <c r="AY493" s="98"/>
      <c r="AZ493" s="98"/>
      <c r="BA493" s="98"/>
      <c r="BB493" s="98"/>
      <c r="BC493" s="98"/>
      <c r="BD493" s="98"/>
    </row>
    <row r="494" spans="1:56">
      <c r="A494" s="64"/>
      <c r="B494" s="64"/>
      <c r="C494" s="64"/>
      <c r="D494" s="45"/>
      <c r="E494" s="45"/>
      <c r="F494" s="45"/>
      <c r="G494" s="45"/>
      <c r="H494" s="45"/>
      <c r="I494" s="45"/>
      <c r="J494" s="45"/>
      <c r="K494" s="45"/>
      <c r="L494" s="45"/>
      <c r="M494" s="98"/>
      <c r="N494" s="98"/>
      <c r="O494" s="98"/>
      <c r="P494" s="98"/>
      <c r="Q494" s="98"/>
      <c r="R494" s="98"/>
      <c r="S494" s="98"/>
      <c r="T494" s="98"/>
      <c r="U494" s="98"/>
      <c r="V494" s="98"/>
      <c r="W494" s="98"/>
      <c r="X494" s="98"/>
      <c r="Y494" s="98"/>
      <c r="Z494" s="98"/>
      <c r="AA494" s="98"/>
      <c r="AB494" s="98"/>
      <c r="AC494" s="98"/>
      <c r="AD494" s="98"/>
      <c r="AE494" s="98"/>
      <c r="AF494" s="98"/>
      <c r="AG494" s="98"/>
      <c r="AH494" s="98"/>
      <c r="AI494" s="98"/>
      <c r="AJ494" s="98"/>
      <c r="AK494" s="98"/>
      <c r="AL494" s="98"/>
      <c r="AM494" s="98"/>
      <c r="AN494" s="98"/>
      <c r="AO494" s="98"/>
      <c r="AP494" s="98"/>
      <c r="AQ494" s="98"/>
      <c r="AR494" s="98"/>
      <c r="AS494" s="98"/>
      <c r="AT494" s="98"/>
      <c r="AU494" s="99"/>
      <c r="AV494" s="99"/>
      <c r="AW494" s="99"/>
      <c r="AX494" s="99"/>
      <c r="AY494" s="98"/>
      <c r="AZ494" s="98"/>
      <c r="BA494" s="98"/>
      <c r="BB494" s="98"/>
      <c r="BC494" s="98"/>
      <c r="BD494" s="98"/>
    </row>
    <row r="495" spans="1:56">
      <c r="A495" s="64"/>
      <c r="B495" s="64"/>
      <c r="C495" s="64"/>
      <c r="D495" s="45"/>
      <c r="E495" s="45"/>
      <c r="F495" s="45"/>
      <c r="G495" s="45"/>
      <c r="H495" s="45"/>
      <c r="I495" s="45"/>
      <c r="J495" s="45"/>
      <c r="K495" s="45"/>
      <c r="L495" s="45"/>
      <c r="M495" s="98"/>
      <c r="N495" s="98"/>
      <c r="O495" s="98"/>
      <c r="P495" s="98"/>
      <c r="Q495" s="98"/>
      <c r="R495" s="98"/>
      <c r="S495" s="98"/>
      <c r="T495" s="98"/>
      <c r="U495" s="98"/>
      <c r="V495" s="98"/>
      <c r="W495" s="98"/>
      <c r="X495" s="98"/>
      <c r="Y495" s="98"/>
      <c r="Z495" s="98"/>
      <c r="AA495" s="98"/>
      <c r="AB495" s="98"/>
      <c r="AC495" s="98"/>
      <c r="AD495" s="98"/>
      <c r="AE495" s="98"/>
      <c r="AF495" s="98"/>
      <c r="AG495" s="98"/>
      <c r="AH495" s="98"/>
      <c r="AI495" s="98"/>
      <c r="AJ495" s="98"/>
      <c r="AK495" s="98"/>
      <c r="AL495" s="98"/>
      <c r="AM495" s="98"/>
      <c r="AN495" s="98"/>
      <c r="AO495" s="98"/>
      <c r="AP495" s="98"/>
      <c r="AQ495" s="98"/>
      <c r="AR495" s="98"/>
      <c r="AS495" s="98"/>
      <c r="AT495" s="98"/>
      <c r="AU495" s="99"/>
      <c r="AV495" s="99"/>
      <c r="AW495" s="99"/>
      <c r="AX495" s="99"/>
      <c r="AY495" s="98"/>
      <c r="AZ495" s="98"/>
      <c r="BA495" s="98"/>
      <c r="BB495" s="98"/>
      <c r="BC495" s="98"/>
      <c r="BD495" s="98"/>
    </row>
    <row r="496" spans="1:56">
      <c r="A496" s="64"/>
      <c r="B496" s="64"/>
      <c r="C496" s="64"/>
      <c r="D496" s="45"/>
      <c r="E496" s="45"/>
      <c r="F496" s="45"/>
      <c r="G496" s="45"/>
      <c r="H496" s="45"/>
      <c r="I496" s="45"/>
      <c r="J496" s="45"/>
      <c r="K496" s="45"/>
      <c r="L496" s="45"/>
      <c r="M496" s="98"/>
      <c r="N496" s="98"/>
      <c r="O496" s="98"/>
      <c r="P496" s="98"/>
      <c r="Q496" s="98"/>
      <c r="R496" s="98"/>
      <c r="S496" s="98"/>
      <c r="T496" s="98"/>
      <c r="U496" s="98"/>
      <c r="V496" s="98"/>
      <c r="W496" s="98"/>
      <c r="X496" s="98"/>
      <c r="Y496" s="98"/>
      <c r="Z496" s="98"/>
      <c r="AA496" s="98"/>
      <c r="AB496" s="98"/>
      <c r="AC496" s="98"/>
      <c r="AD496" s="98"/>
      <c r="AE496" s="98"/>
      <c r="AF496" s="98"/>
      <c r="AG496" s="98"/>
      <c r="AH496" s="98"/>
      <c r="AI496" s="98"/>
      <c r="AJ496" s="98"/>
      <c r="AK496" s="98"/>
      <c r="AL496" s="98"/>
      <c r="AM496" s="98"/>
      <c r="AN496" s="98"/>
      <c r="AO496" s="98"/>
      <c r="AP496" s="98"/>
      <c r="AQ496" s="98"/>
      <c r="AR496" s="98"/>
      <c r="AS496" s="98"/>
      <c r="AT496" s="98"/>
      <c r="AU496" s="99"/>
      <c r="AV496" s="99"/>
      <c r="AW496" s="99"/>
      <c r="AX496" s="99"/>
      <c r="AY496" s="98"/>
      <c r="AZ496" s="98"/>
      <c r="BA496" s="98"/>
      <c r="BB496" s="98"/>
      <c r="BC496" s="98"/>
      <c r="BD496" s="98"/>
    </row>
    <row r="497" spans="1:56">
      <c r="A497" s="64"/>
      <c r="B497" s="64"/>
      <c r="C497" s="64"/>
      <c r="D497" s="45"/>
      <c r="E497" s="45"/>
      <c r="F497" s="45"/>
      <c r="G497" s="45"/>
      <c r="H497" s="45"/>
      <c r="I497" s="45"/>
      <c r="J497" s="45"/>
      <c r="K497" s="45"/>
      <c r="L497" s="45"/>
      <c r="M497" s="98"/>
      <c r="N497" s="98"/>
      <c r="O497" s="98"/>
      <c r="P497" s="98"/>
      <c r="Q497" s="98"/>
      <c r="R497" s="98"/>
      <c r="S497" s="98"/>
      <c r="T497" s="98"/>
      <c r="U497" s="98"/>
      <c r="V497" s="98"/>
      <c r="W497" s="98"/>
      <c r="X497" s="98"/>
      <c r="Y497" s="98"/>
      <c r="Z497" s="98"/>
      <c r="AA497" s="98"/>
      <c r="AB497" s="98"/>
      <c r="AC497" s="98"/>
      <c r="AD497" s="98"/>
      <c r="AE497" s="98"/>
      <c r="AF497" s="98"/>
      <c r="AG497" s="98"/>
      <c r="AH497" s="98"/>
      <c r="AI497" s="98"/>
      <c r="AJ497" s="98"/>
      <c r="AK497" s="98"/>
      <c r="AL497" s="98"/>
      <c r="AM497" s="98"/>
      <c r="AN497" s="98"/>
      <c r="AO497" s="98"/>
      <c r="AP497" s="98"/>
      <c r="AQ497" s="98"/>
      <c r="AR497" s="98"/>
      <c r="AS497" s="98"/>
      <c r="AT497" s="98"/>
      <c r="AU497" s="99"/>
      <c r="AV497" s="99"/>
      <c r="AW497" s="99"/>
      <c r="AX497" s="99"/>
      <c r="AY497" s="98"/>
      <c r="AZ497" s="98"/>
      <c r="BA497" s="98"/>
      <c r="BB497" s="98"/>
      <c r="BC497" s="98"/>
      <c r="BD497" s="98"/>
    </row>
    <row r="498" spans="1:56">
      <c r="A498" s="64"/>
      <c r="B498" s="64"/>
      <c r="C498" s="64"/>
      <c r="D498" s="45"/>
      <c r="E498" s="45"/>
      <c r="F498" s="45"/>
      <c r="G498" s="45"/>
      <c r="H498" s="45"/>
      <c r="I498" s="45"/>
      <c r="J498" s="45"/>
      <c r="K498" s="45"/>
      <c r="L498" s="45"/>
      <c r="M498" s="98"/>
      <c r="N498" s="98"/>
      <c r="O498" s="98"/>
      <c r="P498" s="98"/>
      <c r="Q498" s="98"/>
      <c r="R498" s="98"/>
      <c r="S498" s="98"/>
      <c r="T498" s="98"/>
      <c r="U498" s="98"/>
      <c r="V498" s="98"/>
      <c r="W498" s="98"/>
      <c r="X498" s="98"/>
      <c r="Y498" s="98"/>
      <c r="Z498" s="98"/>
      <c r="AA498" s="98"/>
      <c r="AB498" s="98"/>
      <c r="AC498" s="98"/>
      <c r="AD498" s="98"/>
      <c r="AE498" s="98"/>
      <c r="AF498" s="98"/>
      <c r="AG498" s="98"/>
      <c r="AH498" s="98"/>
      <c r="AI498" s="98"/>
      <c r="AJ498" s="98"/>
      <c r="AK498" s="98"/>
      <c r="AL498" s="98"/>
      <c r="AM498" s="98"/>
      <c r="AN498" s="98"/>
      <c r="AO498" s="98"/>
      <c r="AP498" s="98"/>
      <c r="AQ498" s="98"/>
      <c r="AR498" s="98"/>
      <c r="AS498" s="98"/>
      <c r="AT498" s="98"/>
      <c r="AU498" s="99"/>
      <c r="AV498" s="99"/>
      <c r="AW498" s="99"/>
      <c r="AX498" s="99"/>
      <c r="AY498" s="98"/>
      <c r="AZ498" s="98"/>
      <c r="BA498" s="98"/>
      <c r="BB498" s="98"/>
      <c r="BC498" s="98"/>
      <c r="BD498" s="98"/>
    </row>
    <row r="499" spans="1:56">
      <c r="A499" s="64"/>
      <c r="B499" s="64"/>
      <c r="C499" s="64"/>
      <c r="D499" s="45"/>
      <c r="E499" s="45"/>
      <c r="F499" s="45"/>
      <c r="G499" s="45"/>
      <c r="H499" s="45"/>
      <c r="I499" s="45"/>
      <c r="J499" s="45"/>
      <c r="K499" s="45"/>
      <c r="L499" s="45"/>
      <c r="M499" s="98"/>
      <c r="N499" s="98"/>
      <c r="O499" s="98"/>
      <c r="P499" s="98"/>
      <c r="Q499" s="98"/>
      <c r="R499" s="98"/>
      <c r="S499" s="98"/>
      <c r="T499" s="98"/>
      <c r="U499" s="98"/>
      <c r="V499" s="98"/>
      <c r="W499" s="98"/>
      <c r="X499" s="98"/>
      <c r="Y499" s="98"/>
      <c r="Z499" s="98"/>
      <c r="AA499" s="98"/>
      <c r="AB499" s="98"/>
      <c r="AC499" s="98"/>
      <c r="AD499" s="98"/>
      <c r="AE499" s="98"/>
      <c r="AF499" s="98"/>
      <c r="AG499" s="98"/>
      <c r="AH499" s="98"/>
      <c r="AI499" s="98"/>
      <c r="AJ499" s="98"/>
      <c r="AK499" s="98"/>
      <c r="AL499" s="98"/>
      <c r="AM499" s="98"/>
      <c r="AN499" s="98"/>
      <c r="AO499" s="98"/>
      <c r="AP499" s="98"/>
      <c r="AQ499" s="98"/>
      <c r="AR499" s="98"/>
      <c r="AS499" s="98"/>
      <c r="AT499" s="98"/>
      <c r="AU499" s="99"/>
      <c r="AV499" s="99"/>
      <c r="AW499" s="99"/>
      <c r="AX499" s="99"/>
      <c r="AY499" s="98"/>
      <c r="AZ499" s="98"/>
      <c r="BA499" s="98"/>
      <c r="BB499" s="98"/>
      <c r="BC499" s="98"/>
      <c r="BD499" s="98"/>
    </row>
    <row r="500" spans="1:56">
      <c r="A500" s="64"/>
      <c r="B500" s="64"/>
      <c r="C500" s="64"/>
      <c r="D500" s="45"/>
      <c r="E500" s="45"/>
      <c r="F500" s="45"/>
      <c r="G500" s="45"/>
      <c r="H500" s="45"/>
      <c r="I500" s="45"/>
      <c r="J500" s="45"/>
      <c r="K500" s="45"/>
      <c r="L500" s="45"/>
      <c r="M500" s="98"/>
      <c r="N500" s="98"/>
      <c r="O500" s="98"/>
      <c r="P500" s="98"/>
      <c r="Q500" s="98"/>
      <c r="R500" s="98"/>
      <c r="S500" s="98"/>
      <c r="T500" s="98"/>
      <c r="U500" s="98"/>
      <c r="V500" s="98"/>
      <c r="W500" s="98"/>
      <c r="X500" s="98"/>
      <c r="Y500" s="98"/>
      <c r="Z500" s="98"/>
      <c r="AA500" s="98"/>
      <c r="AB500" s="98"/>
      <c r="AC500" s="98"/>
      <c r="AD500" s="98"/>
      <c r="AE500" s="98"/>
      <c r="AF500" s="98"/>
      <c r="AG500" s="98"/>
      <c r="AH500" s="98"/>
      <c r="AI500" s="98"/>
      <c r="AJ500" s="98"/>
      <c r="AK500" s="98"/>
      <c r="AL500" s="98"/>
      <c r="AM500" s="98"/>
      <c r="AN500" s="98"/>
      <c r="AO500" s="98"/>
      <c r="AP500" s="98"/>
      <c r="AQ500" s="98"/>
      <c r="AR500" s="98"/>
      <c r="AS500" s="98"/>
      <c r="AT500" s="98"/>
      <c r="AU500" s="99"/>
      <c r="AV500" s="99"/>
      <c r="AW500" s="99"/>
      <c r="AX500" s="99"/>
      <c r="AY500" s="98"/>
      <c r="AZ500" s="98"/>
      <c r="BA500" s="98"/>
      <c r="BB500" s="98"/>
      <c r="BC500" s="98"/>
      <c r="BD500" s="98"/>
    </row>
    <row r="501" spans="1:56">
      <c r="A501" s="64"/>
      <c r="B501" s="64"/>
      <c r="C501" s="64"/>
      <c r="D501" s="45"/>
      <c r="E501" s="45"/>
      <c r="F501" s="45"/>
      <c r="G501" s="45"/>
      <c r="H501" s="45"/>
      <c r="I501" s="45"/>
      <c r="J501" s="45"/>
      <c r="K501" s="45"/>
      <c r="L501" s="45"/>
      <c r="M501" s="98"/>
      <c r="N501" s="98"/>
      <c r="O501" s="98"/>
      <c r="P501" s="98"/>
      <c r="Q501" s="98"/>
      <c r="R501" s="98"/>
      <c r="S501" s="98"/>
      <c r="T501" s="98"/>
      <c r="U501" s="98"/>
      <c r="V501" s="98"/>
      <c r="W501" s="98"/>
      <c r="X501" s="98"/>
      <c r="Y501" s="98"/>
      <c r="Z501" s="98"/>
      <c r="AA501" s="98"/>
      <c r="AB501" s="98"/>
      <c r="AC501" s="98"/>
      <c r="AD501" s="98"/>
      <c r="AE501" s="98"/>
      <c r="AF501" s="98"/>
      <c r="AG501" s="98"/>
      <c r="AH501" s="98"/>
      <c r="AI501" s="98"/>
      <c r="AJ501" s="98"/>
      <c r="AK501" s="98"/>
      <c r="AL501" s="98"/>
      <c r="AM501" s="98"/>
      <c r="AN501" s="98"/>
      <c r="AO501" s="98"/>
      <c r="AP501" s="98"/>
      <c r="AQ501" s="98"/>
      <c r="AR501" s="98"/>
      <c r="AS501" s="98"/>
      <c r="AT501" s="98"/>
      <c r="AU501" s="99"/>
      <c r="AV501" s="99"/>
      <c r="AW501" s="99"/>
      <c r="AX501" s="99"/>
      <c r="AY501" s="98"/>
      <c r="AZ501" s="98"/>
      <c r="BA501" s="98"/>
      <c r="BB501" s="98"/>
      <c r="BC501" s="98"/>
      <c r="BD501" s="98"/>
    </row>
    <row r="502" spans="1:56">
      <c r="A502" s="64"/>
      <c r="B502" s="64"/>
      <c r="C502" s="64"/>
      <c r="D502" s="45"/>
      <c r="E502" s="45"/>
      <c r="F502" s="45"/>
      <c r="G502" s="45"/>
      <c r="H502" s="45"/>
      <c r="I502" s="45"/>
      <c r="J502" s="45"/>
      <c r="K502" s="45"/>
      <c r="L502" s="45"/>
      <c r="M502" s="98"/>
      <c r="N502" s="98"/>
      <c r="O502" s="98"/>
      <c r="P502" s="98"/>
      <c r="Q502" s="98"/>
      <c r="R502" s="98"/>
      <c r="S502" s="98"/>
      <c r="T502" s="98"/>
      <c r="U502" s="98"/>
      <c r="V502" s="98"/>
      <c r="W502" s="98"/>
      <c r="X502" s="98"/>
      <c r="Y502" s="98"/>
      <c r="Z502" s="98"/>
      <c r="AA502" s="98"/>
      <c r="AB502" s="98"/>
      <c r="AC502" s="98"/>
      <c r="AD502" s="98"/>
      <c r="AE502" s="98"/>
      <c r="AF502" s="98"/>
      <c r="AG502" s="98"/>
      <c r="AH502" s="98"/>
      <c r="AI502" s="98"/>
      <c r="AJ502" s="98"/>
      <c r="AK502" s="98"/>
      <c r="AL502" s="98"/>
      <c r="AM502" s="98"/>
      <c r="AN502" s="98"/>
      <c r="AO502" s="98"/>
      <c r="AP502" s="98"/>
      <c r="AQ502" s="98"/>
      <c r="AR502" s="98"/>
      <c r="AS502" s="98"/>
      <c r="AT502" s="98"/>
      <c r="AU502" s="99"/>
      <c r="AV502" s="99"/>
      <c r="AW502" s="99"/>
      <c r="AX502" s="99"/>
      <c r="AY502" s="98"/>
      <c r="AZ502" s="98"/>
      <c r="BA502" s="98"/>
      <c r="BB502" s="98"/>
      <c r="BC502" s="98"/>
      <c r="BD502" s="98"/>
    </row>
    <row r="503" spans="1:56">
      <c r="A503" s="64"/>
      <c r="B503" s="64"/>
      <c r="C503" s="64"/>
      <c r="D503" s="45"/>
      <c r="E503" s="45"/>
      <c r="F503" s="45"/>
      <c r="G503" s="45"/>
      <c r="H503" s="45"/>
      <c r="I503" s="45"/>
      <c r="J503" s="45"/>
      <c r="K503" s="45"/>
      <c r="L503" s="45"/>
      <c r="M503" s="98"/>
      <c r="N503" s="98"/>
      <c r="O503" s="98"/>
      <c r="P503" s="98"/>
      <c r="Q503" s="98"/>
      <c r="R503" s="98"/>
      <c r="S503" s="98"/>
      <c r="T503" s="98"/>
      <c r="U503" s="98"/>
      <c r="V503" s="98"/>
      <c r="W503" s="98"/>
      <c r="X503" s="98"/>
      <c r="Y503" s="98"/>
      <c r="Z503" s="98"/>
      <c r="AA503" s="98"/>
      <c r="AB503" s="98"/>
      <c r="AC503" s="98"/>
      <c r="AD503" s="98"/>
      <c r="AE503" s="98"/>
      <c r="AF503" s="98"/>
      <c r="AG503" s="98"/>
      <c r="AH503" s="98"/>
      <c r="AI503" s="98"/>
      <c r="AJ503" s="98"/>
      <c r="AK503" s="98"/>
      <c r="AL503" s="98"/>
      <c r="AM503" s="98"/>
      <c r="AN503" s="98"/>
      <c r="AO503" s="98"/>
      <c r="AP503" s="98"/>
      <c r="AQ503" s="98"/>
      <c r="AR503" s="98"/>
      <c r="AS503" s="98"/>
      <c r="AT503" s="98"/>
      <c r="AU503" s="99"/>
      <c r="AV503" s="99"/>
      <c r="AW503" s="99"/>
      <c r="AX503" s="99"/>
      <c r="AY503" s="98"/>
      <c r="AZ503" s="98"/>
      <c r="BA503" s="98"/>
      <c r="BB503" s="98"/>
      <c r="BC503" s="98"/>
      <c r="BD503" s="98"/>
    </row>
    <row r="504" spans="1:56">
      <c r="A504" s="64"/>
      <c r="B504" s="64"/>
      <c r="C504" s="64"/>
      <c r="D504" s="45"/>
      <c r="E504" s="45"/>
      <c r="F504" s="45"/>
      <c r="G504" s="45"/>
      <c r="H504" s="45"/>
      <c r="I504" s="45"/>
      <c r="J504" s="45"/>
      <c r="K504" s="45"/>
      <c r="L504" s="45"/>
      <c r="M504" s="98"/>
      <c r="N504" s="98"/>
      <c r="O504" s="98"/>
      <c r="P504" s="98"/>
      <c r="Q504" s="98"/>
      <c r="R504" s="98"/>
      <c r="S504" s="98"/>
      <c r="T504" s="98"/>
      <c r="U504" s="98"/>
      <c r="V504" s="98"/>
      <c r="W504" s="98"/>
      <c r="X504" s="98"/>
      <c r="Y504" s="98"/>
      <c r="Z504" s="98"/>
      <c r="AA504" s="98"/>
      <c r="AB504" s="98"/>
      <c r="AC504" s="98"/>
      <c r="AD504" s="98"/>
      <c r="AE504" s="98"/>
      <c r="AF504" s="98"/>
      <c r="AG504" s="98"/>
      <c r="AH504" s="98"/>
      <c r="AI504" s="98"/>
      <c r="AJ504" s="98"/>
      <c r="AK504" s="98"/>
      <c r="AL504" s="98"/>
      <c r="AM504" s="98"/>
      <c r="AN504" s="98"/>
      <c r="AO504" s="98"/>
      <c r="AP504" s="98"/>
      <c r="AQ504" s="98"/>
      <c r="AR504" s="98"/>
      <c r="AS504" s="98"/>
      <c r="AT504" s="98"/>
      <c r="AU504" s="99"/>
      <c r="AV504" s="99"/>
      <c r="AW504" s="99"/>
      <c r="AX504" s="99"/>
      <c r="AY504" s="98"/>
      <c r="AZ504" s="98"/>
      <c r="BA504" s="98"/>
      <c r="BB504" s="98"/>
      <c r="BC504" s="98"/>
      <c r="BD504" s="98"/>
    </row>
    <row r="505" spans="1:56">
      <c r="A505" s="64"/>
      <c r="B505" s="64"/>
      <c r="C505" s="64"/>
      <c r="D505" s="45"/>
      <c r="E505" s="45"/>
      <c r="F505" s="45"/>
      <c r="G505" s="45"/>
      <c r="H505" s="45"/>
      <c r="I505" s="45"/>
      <c r="J505" s="45"/>
      <c r="K505" s="45"/>
      <c r="L505" s="45"/>
      <c r="M505" s="98"/>
      <c r="N505" s="98"/>
      <c r="O505" s="98"/>
      <c r="P505" s="98"/>
      <c r="Q505" s="98"/>
      <c r="R505" s="98"/>
      <c r="S505" s="98"/>
      <c r="T505" s="98"/>
      <c r="U505" s="98"/>
      <c r="V505" s="98"/>
      <c r="W505" s="98"/>
      <c r="X505" s="98"/>
      <c r="Y505" s="98"/>
      <c r="Z505" s="98"/>
      <c r="AA505" s="98"/>
      <c r="AB505" s="98"/>
      <c r="AC505" s="98"/>
      <c r="AD505" s="98"/>
      <c r="AE505" s="98"/>
      <c r="AF505" s="98"/>
      <c r="AG505" s="98"/>
      <c r="AH505" s="98"/>
      <c r="AI505" s="98"/>
      <c r="AJ505" s="98"/>
      <c r="AK505" s="98"/>
      <c r="AL505" s="98"/>
      <c r="AM505" s="98"/>
      <c r="AN505" s="98"/>
      <c r="AO505" s="98"/>
      <c r="AP505" s="98"/>
      <c r="AQ505" s="98"/>
      <c r="AR505" s="98"/>
      <c r="AS505" s="98"/>
      <c r="AT505" s="98"/>
      <c r="AU505" s="99"/>
      <c r="AV505" s="99"/>
      <c r="AW505" s="99"/>
      <c r="AX505" s="99"/>
      <c r="AY505" s="98"/>
      <c r="AZ505" s="98"/>
      <c r="BA505" s="98"/>
      <c r="BB505" s="98"/>
      <c r="BC505" s="98"/>
      <c r="BD505" s="98"/>
    </row>
    <row r="506" spans="1:56">
      <c r="A506" s="64"/>
      <c r="B506" s="64"/>
      <c r="C506" s="64"/>
      <c r="D506" s="45"/>
      <c r="E506" s="45"/>
      <c r="F506" s="45"/>
      <c r="G506" s="45"/>
      <c r="H506" s="45"/>
      <c r="I506" s="45"/>
      <c r="J506" s="45"/>
      <c r="K506" s="45"/>
      <c r="L506" s="45"/>
      <c r="M506" s="98"/>
      <c r="N506" s="98"/>
      <c r="O506" s="98"/>
      <c r="P506" s="98"/>
      <c r="Q506" s="98"/>
      <c r="R506" s="98"/>
      <c r="S506" s="98"/>
      <c r="T506" s="98"/>
      <c r="U506" s="98"/>
      <c r="V506" s="98"/>
      <c r="W506" s="98"/>
      <c r="X506" s="98"/>
      <c r="Y506" s="98"/>
      <c r="Z506" s="98"/>
      <c r="AA506" s="98"/>
      <c r="AB506" s="98"/>
      <c r="AC506" s="98"/>
      <c r="AD506" s="98"/>
      <c r="AE506" s="98"/>
      <c r="AF506" s="98"/>
      <c r="AG506" s="98"/>
      <c r="AH506" s="98"/>
      <c r="AI506" s="98"/>
      <c r="AJ506" s="98"/>
      <c r="AK506" s="98"/>
      <c r="AL506" s="98"/>
      <c r="AM506" s="98"/>
      <c r="AN506" s="98"/>
      <c r="AO506" s="98"/>
      <c r="AP506" s="98"/>
      <c r="AQ506" s="98"/>
      <c r="AR506" s="98"/>
      <c r="AS506" s="98"/>
      <c r="AT506" s="98"/>
      <c r="AU506" s="99"/>
      <c r="AV506" s="99"/>
      <c r="AW506" s="99"/>
      <c r="AX506" s="99"/>
      <c r="AY506" s="98"/>
      <c r="AZ506" s="98"/>
      <c r="BA506" s="98"/>
      <c r="BB506" s="98"/>
      <c r="BC506" s="98"/>
      <c r="BD506" s="98"/>
    </row>
    <row r="507" spans="1:56">
      <c r="A507" s="64"/>
      <c r="B507" s="64"/>
      <c r="C507" s="64"/>
      <c r="D507" s="45"/>
      <c r="E507" s="45"/>
      <c r="F507" s="45"/>
      <c r="G507" s="45"/>
      <c r="H507" s="45"/>
      <c r="I507" s="45"/>
      <c r="J507" s="45"/>
      <c r="K507" s="45"/>
      <c r="L507" s="45"/>
      <c r="M507" s="98"/>
      <c r="N507" s="98"/>
      <c r="O507" s="98"/>
      <c r="P507" s="98"/>
      <c r="Q507" s="98"/>
      <c r="R507" s="98"/>
      <c r="S507" s="98"/>
      <c r="T507" s="98"/>
      <c r="U507" s="98"/>
      <c r="V507" s="98"/>
      <c r="W507" s="98"/>
      <c r="X507" s="98"/>
      <c r="Y507" s="98"/>
      <c r="Z507" s="98"/>
      <c r="AA507" s="98"/>
      <c r="AB507" s="98"/>
      <c r="AC507" s="98"/>
      <c r="AD507" s="98"/>
      <c r="AE507" s="98"/>
      <c r="AF507" s="98"/>
      <c r="AG507" s="98"/>
      <c r="AH507" s="98"/>
      <c r="AI507" s="98"/>
      <c r="AJ507" s="98"/>
      <c r="AK507" s="98"/>
      <c r="AL507" s="98"/>
      <c r="AM507" s="98"/>
      <c r="AN507" s="98"/>
      <c r="AO507" s="98"/>
      <c r="AP507" s="98"/>
      <c r="AQ507" s="98"/>
      <c r="AR507" s="98"/>
      <c r="AS507" s="98"/>
      <c r="AT507" s="98"/>
      <c r="AU507" s="99"/>
      <c r="AV507" s="99"/>
      <c r="AW507" s="99"/>
      <c r="AX507" s="99"/>
      <c r="AY507" s="98"/>
      <c r="AZ507" s="98"/>
      <c r="BA507" s="98"/>
      <c r="BB507" s="98"/>
      <c r="BC507" s="98"/>
      <c r="BD507" s="98"/>
    </row>
    <row r="508" spans="1:56">
      <c r="A508" s="64"/>
      <c r="B508" s="64"/>
      <c r="C508" s="64"/>
      <c r="D508" s="45"/>
      <c r="E508" s="45"/>
      <c r="F508" s="45"/>
      <c r="G508" s="45"/>
      <c r="H508" s="45"/>
      <c r="I508" s="45"/>
      <c r="J508" s="45"/>
      <c r="K508" s="45"/>
      <c r="L508" s="45"/>
      <c r="M508" s="98"/>
      <c r="N508" s="98"/>
      <c r="O508" s="98"/>
      <c r="P508" s="98"/>
      <c r="Q508" s="98"/>
      <c r="R508" s="98"/>
      <c r="S508" s="98"/>
      <c r="T508" s="98"/>
      <c r="U508" s="98"/>
      <c r="V508" s="98"/>
      <c r="W508" s="98"/>
      <c r="X508" s="98"/>
      <c r="Y508" s="98"/>
      <c r="Z508" s="98"/>
      <c r="AA508" s="98"/>
      <c r="AB508" s="98"/>
      <c r="AC508" s="98"/>
      <c r="AD508" s="98"/>
      <c r="AE508" s="98"/>
      <c r="AF508" s="98"/>
      <c r="AG508" s="98"/>
      <c r="AH508" s="98"/>
      <c r="AI508" s="98"/>
      <c r="AJ508" s="98"/>
      <c r="AK508" s="98"/>
      <c r="AL508" s="98"/>
      <c r="AM508" s="98"/>
      <c r="AN508" s="98"/>
      <c r="AO508" s="98"/>
      <c r="AP508" s="98"/>
      <c r="AQ508" s="98"/>
      <c r="AR508" s="98"/>
      <c r="AS508" s="98"/>
      <c r="AT508" s="98"/>
      <c r="AU508" s="99"/>
      <c r="AV508" s="99"/>
      <c r="AW508" s="99"/>
      <c r="AX508" s="99"/>
      <c r="AY508" s="98"/>
      <c r="AZ508" s="98"/>
      <c r="BA508" s="98"/>
      <c r="BB508" s="98"/>
      <c r="BC508" s="98"/>
      <c r="BD508" s="98"/>
    </row>
    <row r="509" spans="1:56">
      <c r="A509" s="64"/>
      <c r="B509" s="64"/>
      <c r="C509" s="64"/>
      <c r="D509" s="45"/>
      <c r="E509" s="45"/>
      <c r="F509" s="45"/>
      <c r="G509" s="45"/>
      <c r="H509" s="45"/>
      <c r="I509" s="45"/>
      <c r="J509" s="45"/>
      <c r="K509" s="45"/>
      <c r="L509" s="45"/>
      <c r="M509" s="98"/>
      <c r="N509" s="98"/>
      <c r="O509" s="98"/>
      <c r="P509" s="98"/>
      <c r="Q509" s="98"/>
      <c r="R509" s="98"/>
      <c r="S509" s="98"/>
      <c r="T509" s="98"/>
      <c r="U509" s="98"/>
      <c r="V509" s="98"/>
      <c r="W509" s="98"/>
      <c r="X509" s="98"/>
      <c r="Y509" s="98"/>
      <c r="Z509" s="98"/>
      <c r="AA509" s="98"/>
      <c r="AB509" s="98"/>
      <c r="AC509" s="98"/>
      <c r="AD509" s="98"/>
      <c r="AE509" s="98"/>
      <c r="AF509" s="98"/>
      <c r="AG509" s="98"/>
      <c r="AH509" s="98"/>
      <c r="AI509" s="98"/>
      <c r="AJ509" s="98"/>
      <c r="AK509" s="98"/>
      <c r="AL509" s="98"/>
      <c r="AM509" s="98"/>
      <c r="AN509" s="98"/>
      <c r="AO509" s="98"/>
      <c r="AP509" s="98"/>
      <c r="AQ509" s="98"/>
      <c r="AR509" s="98"/>
      <c r="AS509" s="98"/>
      <c r="AT509" s="98"/>
      <c r="AU509" s="99"/>
      <c r="AV509" s="99"/>
      <c r="AW509" s="99"/>
      <c r="AX509" s="99"/>
      <c r="AY509" s="98"/>
      <c r="AZ509" s="98"/>
      <c r="BA509" s="98"/>
      <c r="BB509" s="98"/>
      <c r="BC509" s="98"/>
      <c r="BD509" s="98"/>
    </row>
    <row r="510" spans="1:56">
      <c r="A510" s="64"/>
      <c r="B510" s="64"/>
      <c r="C510" s="64"/>
      <c r="D510" s="45"/>
      <c r="E510" s="45"/>
      <c r="F510" s="45"/>
      <c r="G510" s="45"/>
      <c r="H510" s="45"/>
      <c r="I510" s="45"/>
      <c r="J510" s="45"/>
      <c r="K510" s="45"/>
      <c r="L510" s="45"/>
      <c r="M510" s="98"/>
      <c r="N510" s="98"/>
      <c r="O510" s="98"/>
      <c r="P510" s="98"/>
      <c r="Q510" s="98"/>
      <c r="R510" s="98"/>
      <c r="S510" s="98"/>
      <c r="T510" s="98"/>
      <c r="U510" s="98"/>
      <c r="V510" s="98"/>
      <c r="W510" s="98"/>
      <c r="X510" s="98"/>
      <c r="Y510" s="98"/>
      <c r="Z510" s="98"/>
      <c r="AA510" s="98"/>
      <c r="AB510" s="98"/>
      <c r="AC510" s="98"/>
      <c r="AD510" s="98"/>
      <c r="AE510" s="98"/>
      <c r="AF510" s="98"/>
      <c r="AG510" s="98"/>
      <c r="AH510" s="98"/>
      <c r="AI510" s="98"/>
      <c r="AJ510" s="98"/>
      <c r="AK510" s="98"/>
      <c r="AL510" s="98"/>
      <c r="AM510" s="98"/>
      <c r="AN510" s="98"/>
      <c r="AO510" s="98"/>
      <c r="AP510" s="98"/>
      <c r="AQ510" s="98"/>
      <c r="AR510" s="98"/>
      <c r="AS510" s="98"/>
      <c r="AT510" s="98"/>
      <c r="AU510" s="99"/>
      <c r="AV510" s="99"/>
      <c r="AW510" s="99"/>
      <c r="AX510" s="99"/>
      <c r="AY510" s="98"/>
      <c r="AZ510" s="98"/>
      <c r="BA510" s="98"/>
      <c r="BB510" s="98"/>
      <c r="BC510" s="98"/>
      <c r="BD510" s="98"/>
    </row>
    <row r="511" spans="1:56">
      <c r="A511" s="64"/>
      <c r="B511" s="64"/>
      <c r="C511" s="64"/>
      <c r="D511" s="45"/>
      <c r="E511" s="45"/>
      <c r="F511" s="45"/>
      <c r="G511" s="45"/>
      <c r="H511" s="45"/>
      <c r="I511" s="45"/>
      <c r="J511" s="45"/>
      <c r="K511" s="45"/>
      <c r="L511" s="45"/>
      <c r="M511" s="98"/>
      <c r="N511" s="98"/>
      <c r="O511" s="98"/>
      <c r="P511" s="98"/>
      <c r="Q511" s="98"/>
      <c r="R511" s="98"/>
      <c r="S511" s="98"/>
      <c r="T511" s="98"/>
      <c r="U511" s="98"/>
      <c r="V511" s="98"/>
      <c r="W511" s="98"/>
      <c r="X511" s="98"/>
      <c r="Y511" s="98"/>
      <c r="Z511" s="98"/>
      <c r="AA511" s="98"/>
      <c r="AB511" s="98"/>
      <c r="AC511" s="98"/>
      <c r="AD511" s="98"/>
      <c r="AE511" s="98"/>
      <c r="AF511" s="98"/>
      <c r="AG511" s="98"/>
      <c r="AH511" s="98"/>
      <c r="AI511" s="98"/>
      <c r="AJ511" s="98"/>
      <c r="AK511" s="98"/>
      <c r="AL511" s="98"/>
      <c r="AM511" s="98"/>
      <c r="AN511" s="98"/>
      <c r="AO511" s="98"/>
      <c r="AP511" s="98"/>
      <c r="AQ511" s="98"/>
      <c r="AR511" s="98"/>
      <c r="AS511" s="98"/>
      <c r="AT511" s="98"/>
      <c r="AU511" s="99"/>
      <c r="AV511" s="99"/>
      <c r="AW511" s="99"/>
      <c r="AX511" s="99"/>
      <c r="AY511" s="98"/>
      <c r="AZ511" s="98"/>
      <c r="BA511" s="98"/>
      <c r="BB511" s="98"/>
      <c r="BC511" s="98"/>
      <c r="BD511" s="98"/>
    </row>
    <row r="512" spans="1:56">
      <c r="A512" s="64"/>
      <c r="B512" s="64"/>
      <c r="C512" s="64"/>
      <c r="D512" s="45"/>
      <c r="E512" s="45"/>
      <c r="F512" s="45"/>
      <c r="G512" s="45"/>
      <c r="H512" s="45"/>
      <c r="I512" s="45"/>
      <c r="J512" s="45"/>
      <c r="K512" s="45"/>
      <c r="L512" s="45"/>
      <c r="M512" s="98"/>
      <c r="N512" s="98"/>
      <c r="O512" s="98"/>
      <c r="P512" s="98"/>
      <c r="Q512" s="98"/>
      <c r="R512" s="98"/>
      <c r="S512" s="98"/>
      <c r="T512" s="98"/>
      <c r="U512" s="98"/>
      <c r="V512" s="98"/>
      <c r="W512" s="98"/>
      <c r="X512" s="98"/>
      <c r="Y512" s="98"/>
      <c r="Z512" s="98"/>
      <c r="AA512" s="98"/>
      <c r="AB512" s="98"/>
      <c r="AC512" s="98"/>
      <c r="AD512" s="98"/>
      <c r="AE512" s="98"/>
      <c r="AF512" s="98"/>
      <c r="AG512" s="98"/>
      <c r="AH512" s="98"/>
      <c r="AI512" s="98"/>
      <c r="AJ512" s="98"/>
      <c r="AK512" s="98"/>
      <c r="AL512" s="98"/>
      <c r="AM512" s="98"/>
      <c r="AN512" s="98"/>
      <c r="AO512" s="98"/>
      <c r="AP512" s="98"/>
      <c r="AQ512" s="98"/>
      <c r="AR512" s="98"/>
      <c r="AS512" s="98"/>
      <c r="AT512" s="98"/>
      <c r="AU512" s="99"/>
      <c r="AV512" s="99"/>
      <c r="AW512" s="99"/>
      <c r="AX512" s="99"/>
      <c r="AY512" s="98"/>
      <c r="AZ512" s="98"/>
      <c r="BA512" s="98"/>
      <c r="BB512" s="98"/>
      <c r="BC512" s="98"/>
      <c r="BD512" s="98"/>
    </row>
    <row r="513" spans="1:56">
      <c r="A513" s="64"/>
      <c r="B513" s="64"/>
      <c r="C513" s="64"/>
      <c r="D513" s="45"/>
      <c r="E513" s="45"/>
      <c r="F513" s="45"/>
      <c r="G513" s="45"/>
      <c r="H513" s="45"/>
      <c r="I513" s="45"/>
      <c r="J513" s="45"/>
      <c r="K513" s="45"/>
      <c r="L513" s="45"/>
      <c r="M513" s="98"/>
      <c r="N513" s="98"/>
      <c r="O513" s="98"/>
      <c r="P513" s="98"/>
      <c r="Q513" s="98"/>
      <c r="R513" s="98"/>
      <c r="S513" s="98"/>
      <c r="T513" s="98"/>
      <c r="U513" s="98"/>
      <c r="V513" s="98"/>
      <c r="W513" s="98"/>
      <c r="X513" s="98"/>
      <c r="Y513" s="98"/>
      <c r="Z513" s="98"/>
      <c r="AA513" s="98"/>
      <c r="AB513" s="98"/>
      <c r="AC513" s="98"/>
      <c r="AD513" s="98"/>
      <c r="AE513" s="98"/>
      <c r="AF513" s="98"/>
      <c r="AG513" s="98"/>
      <c r="AH513" s="98"/>
      <c r="AI513" s="98"/>
      <c r="AJ513" s="98"/>
      <c r="AK513" s="98"/>
      <c r="AL513" s="98"/>
      <c r="AM513" s="98"/>
      <c r="AN513" s="98"/>
      <c r="AO513" s="98"/>
      <c r="AP513" s="98"/>
      <c r="AQ513" s="98"/>
      <c r="AR513" s="98"/>
      <c r="AS513" s="98"/>
      <c r="AT513" s="98"/>
      <c r="AU513" s="99"/>
      <c r="AV513" s="99"/>
      <c r="AW513" s="99"/>
      <c r="AX513" s="99"/>
      <c r="AY513" s="98"/>
      <c r="AZ513" s="98"/>
      <c r="BA513" s="98"/>
      <c r="BB513" s="98"/>
      <c r="BC513" s="98"/>
      <c r="BD513" s="98"/>
    </row>
    <row r="514" spans="1:56">
      <c r="A514" s="64"/>
      <c r="B514" s="64"/>
      <c r="C514" s="64"/>
      <c r="D514" s="45"/>
      <c r="E514" s="45"/>
      <c r="F514" s="45"/>
      <c r="G514" s="45"/>
      <c r="H514" s="45"/>
      <c r="I514" s="45"/>
      <c r="J514" s="45"/>
      <c r="K514" s="45"/>
      <c r="L514" s="45"/>
      <c r="M514" s="98"/>
      <c r="N514" s="98"/>
      <c r="O514" s="98"/>
      <c r="P514" s="98"/>
      <c r="Q514" s="98"/>
      <c r="R514" s="98"/>
      <c r="S514" s="98"/>
      <c r="T514" s="98"/>
      <c r="U514" s="98"/>
      <c r="V514" s="98"/>
      <c r="W514" s="98"/>
      <c r="X514" s="98"/>
      <c r="Y514" s="98"/>
      <c r="Z514" s="98"/>
      <c r="AA514" s="98"/>
      <c r="AB514" s="98"/>
      <c r="AC514" s="98"/>
      <c r="AD514" s="98"/>
      <c r="AE514" s="98"/>
      <c r="AF514" s="98"/>
      <c r="AG514" s="98"/>
      <c r="AH514" s="98"/>
      <c r="AI514" s="98"/>
      <c r="AJ514" s="98"/>
      <c r="AK514" s="98"/>
      <c r="AL514" s="98"/>
      <c r="AM514" s="98"/>
      <c r="AN514" s="98"/>
      <c r="AO514" s="98"/>
      <c r="AP514" s="98"/>
      <c r="AQ514" s="98"/>
      <c r="AR514" s="98"/>
      <c r="AS514" s="98"/>
      <c r="AT514" s="98"/>
      <c r="AU514" s="99"/>
      <c r="AV514" s="99"/>
      <c r="AW514" s="99"/>
      <c r="AX514" s="99"/>
      <c r="AY514" s="98"/>
      <c r="AZ514" s="98"/>
      <c r="BA514" s="98"/>
      <c r="BB514" s="98"/>
      <c r="BC514" s="98"/>
      <c r="BD514" s="98"/>
    </row>
    <row r="515" spans="1:56">
      <c r="A515" s="64"/>
      <c r="B515" s="64"/>
      <c r="C515" s="64"/>
      <c r="D515" s="45"/>
      <c r="E515" s="45"/>
      <c r="F515" s="45"/>
      <c r="G515" s="45"/>
      <c r="H515" s="45"/>
      <c r="I515" s="45"/>
      <c r="J515" s="45"/>
      <c r="K515" s="45"/>
      <c r="L515" s="45"/>
      <c r="M515" s="98"/>
      <c r="N515" s="98"/>
      <c r="O515" s="98"/>
      <c r="P515" s="98"/>
      <c r="Q515" s="98"/>
      <c r="R515" s="98"/>
      <c r="S515" s="98"/>
      <c r="T515" s="98"/>
      <c r="U515" s="98"/>
      <c r="V515" s="98"/>
      <c r="W515" s="98"/>
      <c r="X515" s="98"/>
      <c r="Y515" s="98"/>
      <c r="Z515" s="98"/>
      <c r="AA515" s="98"/>
      <c r="AB515" s="98"/>
      <c r="AC515" s="98"/>
      <c r="AD515" s="98"/>
      <c r="AE515" s="98"/>
      <c r="AF515" s="98"/>
      <c r="AG515" s="98"/>
      <c r="AH515" s="98"/>
      <c r="AI515" s="98"/>
      <c r="AJ515" s="98"/>
      <c r="AK515" s="98"/>
      <c r="AL515" s="98"/>
      <c r="AM515" s="98"/>
      <c r="AN515" s="98"/>
      <c r="AO515" s="98"/>
      <c r="AP515" s="98"/>
      <c r="AQ515" s="98"/>
      <c r="AR515" s="98"/>
      <c r="AS515" s="98"/>
      <c r="AT515" s="98"/>
      <c r="AU515" s="99"/>
      <c r="AV515" s="99"/>
      <c r="AW515" s="99"/>
      <c r="AX515" s="99"/>
      <c r="AY515" s="98"/>
      <c r="AZ515" s="98"/>
      <c r="BA515" s="98"/>
      <c r="BB515" s="98"/>
      <c r="BC515" s="98"/>
      <c r="BD515" s="98"/>
    </row>
    <row r="516" spans="1:56">
      <c r="A516" s="64"/>
      <c r="B516" s="64"/>
      <c r="C516" s="64"/>
      <c r="D516" s="45"/>
      <c r="E516" s="45"/>
      <c r="F516" s="45"/>
      <c r="G516" s="45"/>
      <c r="H516" s="45"/>
      <c r="I516" s="45"/>
      <c r="J516" s="45"/>
      <c r="K516" s="45"/>
      <c r="L516" s="45"/>
      <c r="M516" s="98"/>
      <c r="N516" s="98"/>
      <c r="O516" s="98"/>
      <c r="P516" s="98"/>
      <c r="Q516" s="98"/>
      <c r="R516" s="98"/>
      <c r="S516" s="98"/>
      <c r="T516" s="98"/>
      <c r="U516" s="98"/>
      <c r="V516" s="98"/>
      <c r="W516" s="98"/>
      <c r="X516" s="98"/>
      <c r="Y516" s="98"/>
      <c r="Z516" s="98"/>
      <c r="AA516" s="98"/>
      <c r="AB516" s="98"/>
      <c r="AC516" s="98"/>
      <c r="AD516" s="98"/>
      <c r="AE516" s="98"/>
      <c r="AF516" s="98"/>
      <c r="AG516" s="98"/>
      <c r="AH516" s="98"/>
      <c r="AI516" s="98"/>
      <c r="AJ516" s="98"/>
      <c r="AK516" s="98"/>
      <c r="AL516" s="98"/>
      <c r="AM516" s="98"/>
      <c r="AN516" s="98"/>
      <c r="AO516" s="98"/>
      <c r="AP516" s="98"/>
      <c r="AQ516" s="98"/>
      <c r="AR516" s="98"/>
      <c r="AS516" s="98"/>
      <c r="AT516" s="98"/>
      <c r="AU516" s="99"/>
      <c r="AV516" s="99"/>
      <c r="AW516" s="99"/>
      <c r="AX516" s="99"/>
      <c r="AY516" s="98"/>
      <c r="AZ516" s="98"/>
      <c r="BA516" s="98"/>
      <c r="BB516" s="98"/>
      <c r="BC516" s="98"/>
      <c r="BD516" s="98"/>
    </row>
    <row r="517" spans="1:56">
      <c r="A517" s="64"/>
      <c r="B517" s="64"/>
      <c r="C517" s="64"/>
      <c r="D517" s="45"/>
      <c r="E517" s="45"/>
      <c r="F517" s="45"/>
      <c r="G517" s="45"/>
      <c r="H517" s="45"/>
      <c r="I517" s="45"/>
      <c r="J517" s="45"/>
      <c r="K517" s="45"/>
      <c r="L517" s="45"/>
      <c r="M517" s="98"/>
      <c r="N517" s="98"/>
      <c r="O517" s="98"/>
      <c r="P517" s="98"/>
      <c r="Q517" s="98"/>
      <c r="R517" s="98"/>
      <c r="S517" s="98"/>
      <c r="T517" s="98"/>
      <c r="U517" s="98"/>
      <c r="V517" s="98"/>
      <c r="W517" s="98"/>
      <c r="X517" s="98"/>
      <c r="Y517" s="98"/>
      <c r="Z517" s="98"/>
      <c r="AA517" s="98"/>
      <c r="AB517" s="98"/>
      <c r="AC517" s="98"/>
      <c r="AD517" s="98"/>
      <c r="AE517" s="98"/>
      <c r="AF517" s="98"/>
      <c r="AG517" s="98"/>
      <c r="AH517" s="98"/>
      <c r="AI517" s="98"/>
      <c r="AJ517" s="98"/>
      <c r="AK517" s="98"/>
      <c r="AL517" s="98"/>
      <c r="AM517" s="98"/>
      <c r="AN517" s="98"/>
      <c r="AO517" s="98"/>
      <c r="AP517" s="98"/>
      <c r="AQ517" s="98"/>
      <c r="AR517" s="98"/>
      <c r="AS517" s="98"/>
      <c r="AT517" s="98"/>
      <c r="AU517" s="99"/>
      <c r="AV517" s="99"/>
      <c r="AW517" s="99"/>
      <c r="AX517" s="99"/>
      <c r="AY517" s="98"/>
      <c r="AZ517" s="98"/>
      <c r="BA517" s="98"/>
      <c r="BB517" s="98"/>
      <c r="BC517" s="98"/>
      <c r="BD517" s="98"/>
    </row>
    <row r="518" spans="1:56">
      <c r="A518" s="64"/>
      <c r="B518" s="64"/>
      <c r="C518" s="64"/>
      <c r="D518" s="45"/>
      <c r="E518" s="45"/>
      <c r="F518" s="45"/>
      <c r="G518" s="45"/>
      <c r="H518" s="45"/>
      <c r="I518" s="45"/>
      <c r="J518" s="45"/>
      <c r="K518" s="45"/>
      <c r="L518" s="45"/>
      <c r="M518" s="98"/>
      <c r="N518" s="98"/>
      <c r="O518" s="98"/>
      <c r="P518" s="98"/>
      <c r="Q518" s="98"/>
      <c r="R518" s="98"/>
      <c r="S518" s="98"/>
      <c r="T518" s="98"/>
      <c r="U518" s="98"/>
      <c r="V518" s="98"/>
      <c r="W518" s="98"/>
      <c r="X518" s="98"/>
      <c r="Y518" s="98"/>
      <c r="Z518" s="98"/>
      <c r="AA518" s="98"/>
      <c r="AB518" s="98"/>
      <c r="AC518" s="98"/>
      <c r="AD518" s="98"/>
      <c r="AE518" s="98"/>
      <c r="AF518" s="98"/>
      <c r="AG518" s="98"/>
      <c r="AH518" s="98"/>
      <c r="AI518" s="98"/>
      <c r="AJ518" s="98"/>
      <c r="AK518" s="98"/>
      <c r="AL518" s="98"/>
      <c r="AM518" s="98"/>
      <c r="AN518" s="98"/>
      <c r="AO518" s="98"/>
      <c r="AP518" s="98"/>
      <c r="AQ518" s="98"/>
      <c r="AR518" s="98"/>
      <c r="AS518" s="98"/>
      <c r="AT518" s="98"/>
      <c r="AU518" s="99"/>
      <c r="AV518" s="99"/>
      <c r="AW518" s="99"/>
      <c r="AX518" s="99"/>
      <c r="AY518" s="98"/>
      <c r="AZ518" s="98"/>
      <c r="BA518" s="98"/>
      <c r="BB518" s="98"/>
      <c r="BC518" s="98"/>
      <c r="BD518" s="98"/>
    </row>
    <row r="519" spans="1:56">
      <c r="A519" s="64"/>
      <c r="B519" s="64"/>
      <c r="C519" s="64"/>
      <c r="D519" s="45"/>
      <c r="E519" s="45"/>
      <c r="F519" s="45"/>
      <c r="G519" s="45"/>
      <c r="H519" s="45"/>
      <c r="I519" s="45"/>
      <c r="J519" s="45"/>
      <c r="K519" s="45"/>
      <c r="L519" s="45"/>
      <c r="M519" s="98"/>
      <c r="N519" s="98"/>
      <c r="O519" s="98"/>
      <c r="P519" s="98"/>
      <c r="Q519" s="98"/>
      <c r="R519" s="98"/>
      <c r="S519" s="98"/>
      <c r="T519" s="98"/>
      <c r="U519" s="98"/>
      <c r="V519" s="98"/>
      <c r="W519" s="98"/>
      <c r="X519" s="98"/>
      <c r="Y519" s="98"/>
      <c r="Z519" s="98"/>
      <c r="AA519" s="98"/>
      <c r="AB519" s="98"/>
      <c r="AC519" s="98"/>
      <c r="AD519" s="98"/>
      <c r="AE519" s="98"/>
      <c r="AF519" s="98"/>
      <c r="AG519" s="98"/>
      <c r="AH519" s="98"/>
      <c r="AI519" s="98"/>
      <c r="AJ519" s="98"/>
      <c r="AK519" s="98"/>
      <c r="AL519" s="98"/>
      <c r="AM519" s="98"/>
      <c r="AN519" s="98"/>
      <c r="AO519" s="98"/>
      <c r="AP519" s="98"/>
      <c r="AQ519" s="98"/>
      <c r="AR519" s="98"/>
      <c r="AS519" s="98"/>
      <c r="AT519" s="98"/>
      <c r="AU519" s="99"/>
      <c r="AV519" s="99"/>
      <c r="AW519" s="99"/>
      <c r="AX519" s="99"/>
      <c r="AY519" s="98"/>
      <c r="AZ519" s="98"/>
      <c r="BA519" s="98"/>
      <c r="BB519" s="98"/>
      <c r="BC519" s="98"/>
      <c r="BD519" s="98"/>
    </row>
    <row r="520" spans="1:56">
      <c r="A520" s="64"/>
      <c r="B520" s="64"/>
      <c r="C520" s="64"/>
      <c r="D520" s="45"/>
      <c r="E520" s="45"/>
      <c r="F520" s="45"/>
      <c r="G520" s="45"/>
      <c r="H520" s="45"/>
      <c r="I520" s="45"/>
      <c r="J520" s="45"/>
      <c r="K520" s="45"/>
      <c r="L520" s="45"/>
      <c r="M520" s="98"/>
      <c r="N520" s="98"/>
      <c r="O520" s="98"/>
      <c r="P520" s="98"/>
      <c r="Q520" s="98"/>
      <c r="R520" s="98"/>
      <c r="S520" s="98"/>
      <c r="T520" s="98"/>
      <c r="U520" s="98"/>
      <c r="V520" s="98"/>
      <c r="W520" s="98"/>
      <c r="X520" s="98"/>
      <c r="Y520" s="98"/>
      <c r="Z520" s="98"/>
      <c r="AA520" s="98"/>
      <c r="AB520" s="98"/>
      <c r="AC520" s="98"/>
      <c r="AD520" s="98"/>
      <c r="AE520" s="98"/>
      <c r="AF520" s="98"/>
      <c r="AG520" s="98"/>
      <c r="AH520" s="98"/>
      <c r="AI520" s="98"/>
      <c r="AJ520" s="98"/>
      <c r="AK520" s="98"/>
      <c r="AL520" s="98"/>
      <c r="AM520" s="98"/>
      <c r="AN520" s="98"/>
      <c r="AO520" s="98"/>
      <c r="AP520" s="98"/>
      <c r="AQ520" s="98"/>
      <c r="AR520" s="98"/>
      <c r="AS520" s="98"/>
      <c r="AT520" s="98"/>
      <c r="AU520" s="99"/>
      <c r="AV520" s="99"/>
      <c r="AW520" s="99"/>
      <c r="AX520" s="99"/>
      <c r="AY520" s="98"/>
      <c r="AZ520" s="98"/>
      <c r="BA520" s="98"/>
      <c r="BB520" s="98"/>
      <c r="BC520" s="98"/>
      <c r="BD520" s="98"/>
    </row>
    <row r="521" spans="1:56">
      <c r="A521" s="64"/>
      <c r="B521" s="64"/>
      <c r="C521" s="64"/>
      <c r="D521" s="45"/>
      <c r="E521" s="45"/>
      <c r="F521" s="45"/>
      <c r="G521" s="45"/>
      <c r="H521" s="45"/>
      <c r="I521" s="45"/>
      <c r="J521" s="45"/>
      <c r="K521" s="45"/>
      <c r="L521" s="45"/>
      <c r="M521" s="98"/>
      <c r="N521" s="98"/>
      <c r="O521" s="98"/>
      <c r="P521" s="98"/>
      <c r="Q521" s="98"/>
      <c r="R521" s="98"/>
      <c r="S521" s="98"/>
      <c r="T521" s="98"/>
      <c r="U521" s="98"/>
      <c r="V521" s="98"/>
      <c r="W521" s="98"/>
      <c r="X521" s="98"/>
      <c r="Y521" s="98"/>
      <c r="Z521" s="98"/>
      <c r="AA521" s="98"/>
      <c r="AB521" s="98"/>
      <c r="AC521" s="98"/>
      <c r="AD521" s="98"/>
      <c r="AE521" s="98"/>
      <c r="AF521" s="98"/>
      <c r="AG521" s="98"/>
      <c r="AH521" s="98"/>
      <c r="AI521" s="98"/>
      <c r="AJ521" s="98"/>
      <c r="AK521" s="98"/>
      <c r="AL521" s="98"/>
      <c r="AM521" s="98"/>
      <c r="AN521" s="98"/>
      <c r="AO521" s="98"/>
      <c r="AP521" s="98"/>
      <c r="AQ521" s="98"/>
      <c r="AR521" s="98"/>
      <c r="AS521" s="98"/>
      <c r="AT521" s="98"/>
      <c r="AU521" s="99"/>
      <c r="AV521" s="99"/>
      <c r="AW521" s="99"/>
      <c r="AX521" s="99"/>
      <c r="AY521" s="98"/>
      <c r="AZ521" s="98"/>
      <c r="BA521" s="98"/>
      <c r="BB521" s="98"/>
      <c r="BC521" s="98"/>
      <c r="BD521" s="98"/>
    </row>
    <row r="522" spans="1:56">
      <c r="A522" s="64"/>
      <c r="B522" s="64"/>
      <c r="C522" s="64"/>
      <c r="D522" s="45"/>
      <c r="E522" s="45"/>
      <c r="F522" s="45"/>
      <c r="G522" s="45"/>
      <c r="H522" s="45"/>
      <c r="I522" s="45"/>
      <c r="J522" s="45"/>
      <c r="K522" s="45"/>
      <c r="L522" s="45"/>
      <c r="M522" s="98"/>
      <c r="N522" s="98"/>
      <c r="O522" s="98"/>
      <c r="P522" s="98"/>
      <c r="Q522" s="98"/>
      <c r="R522" s="98"/>
      <c r="S522" s="98"/>
      <c r="T522" s="98"/>
      <c r="U522" s="98"/>
      <c r="V522" s="98"/>
      <c r="W522" s="98"/>
      <c r="X522" s="98"/>
      <c r="Y522" s="98"/>
      <c r="Z522" s="98"/>
      <c r="AA522" s="98"/>
      <c r="AB522" s="98"/>
      <c r="AC522" s="98"/>
      <c r="AD522" s="98"/>
      <c r="AE522" s="98"/>
      <c r="AF522" s="98"/>
      <c r="AG522" s="98"/>
      <c r="AH522" s="98"/>
      <c r="AI522" s="98"/>
      <c r="AJ522" s="98"/>
      <c r="AK522" s="98"/>
      <c r="AL522" s="98"/>
      <c r="AM522" s="98"/>
      <c r="AN522" s="98"/>
      <c r="AO522" s="98"/>
      <c r="AP522" s="98"/>
      <c r="AQ522" s="98"/>
      <c r="AR522" s="98"/>
      <c r="AS522" s="98"/>
      <c r="AT522" s="98"/>
      <c r="AU522" s="99"/>
      <c r="AV522" s="99"/>
      <c r="AW522" s="99"/>
      <c r="AX522" s="99"/>
      <c r="AY522" s="98"/>
      <c r="AZ522" s="98"/>
      <c r="BA522" s="98"/>
      <c r="BB522" s="98"/>
      <c r="BC522" s="98"/>
      <c r="BD522" s="98"/>
    </row>
    <row r="523" spans="1:56">
      <c r="A523" s="64"/>
      <c r="B523" s="64"/>
      <c r="C523" s="64"/>
      <c r="D523" s="45"/>
      <c r="E523" s="45"/>
      <c r="F523" s="45"/>
      <c r="G523" s="45"/>
      <c r="H523" s="45"/>
      <c r="I523" s="45"/>
      <c r="J523" s="45"/>
      <c r="K523" s="45"/>
      <c r="L523" s="45"/>
      <c r="M523" s="98"/>
      <c r="N523" s="98"/>
      <c r="O523" s="98"/>
      <c r="P523" s="98"/>
      <c r="Q523" s="98"/>
      <c r="R523" s="98"/>
      <c r="S523" s="98"/>
      <c r="T523" s="98"/>
      <c r="U523" s="98"/>
      <c r="V523" s="98"/>
      <c r="W523" s="98"/>
      <c r="X523" s="98"/>
      <c r="Y523" s="98"/>
      <c r="Z523" s="98"/>
      <c r="AA523" s="98"/>
      <c r="AB523" s="98"/>
      <c r="AC523" s="98"/>
      <c r="AD523" s="98"/>
      <c r="AE523" s="98"/>
      <c r="AF523" s="98"/>
      <c r="AG523" s="98"/>
      <c r="AH523" s="98"/>
      <c r="AI523" s="98"/>
      <c r="AJ523" s="98"/>
      <c r="AK523" s="98"/>
      <c r="AL523" s="98"/>
      <c r="AM523" s="98"/>
      <c r="AN523" s="98"/>
      <c r="AO523" s="98"/>
      <c r="AP523" s="98"/>
      <c r="AQ523" s="98"/>
      <c r="AR523" s="98"/>
      <c r="AS523" s="98"/>
      <c r="AT523" s="98"/>
      <c r="AU523" s="99"/>
      <c r="AV523" s="99"/>
      <c r="AW523" s="99"/>
      <c r="AX523" s="99"/>
      <c r="AY523" s="98"/>
      <c r="AZ523" s="98"/>
      <c r="BA523" s="98"/>
      <c r="BB523" s="98"/>
      <c r="BC523" s="98"/>
      <c r="BD523" s="98"/>
    </row>
    <row r="524" spans="1:56">
      <c r="A524" s="64"/>
      <c r="B524" s="64"/>
      <c r="C524" s="64"/>
      <c r="D524" s="45"/>
      <c r="E524" s="45"/>
      <c r="F524" s="45"/>
      <c r="G524" s="45"/>
      <c r="H524" s="45"/>
      <c r="I524" s="45"/>
      <c r="J524" s="45"/>
      <c r="K524" s="45"/>
      <c r="L524" s="45"/>
      <c r="M524" s="98"/>
      <c r="N524" s="98"/>
      <c r="O524" s="98"/>
      <c r="P524" s="98"/>
      <c r="Q524" s="98"/>
      <c r="R524" s="98"/>
      <c r="S524" s="98"/>
      <c r="T524" s="98"/>
      <c r="U524" s="98"/>
      <c r="V524" s="98"/>
      <c r="W524" s="98"/>
      <c r="X524" s="98"/>
      <c r="Y524" s="98"/>
      <c r="Z524" s="98"/>
      <c r="AA524" s="98"/>
      <c r="AB524" s="98"/>
      <c r="AC524" s="98"/>
      <c r="AD524" s="98"/>
      <c r="AE524" s="98"/>
      <c r="AF524" s="98"/>
      <c r="AG524" s="98"/>
      <c r="AH524" s="98"/>
      <c r="AI524" s="98"/>
      <c r="AJ524" s="98"/>
      <c r="AK524" s="98"/>
      <c r="AL524" s="98"/>
      <c r="AM524" s="98"/>
      <c r="AN524" s="98"/>
      <c r="AO524" s="98"/>
      <c r="AP524" s="98"/>
      <c r="AQ524" s="98"/>
      <c r="AR524" s="98"/>
      <c r="AS524" s="98"/>
      <c r="AT524" s="98"/>
      <c r="AU524" s="99"/>
      <c r="AV524" s="99"/>
      <c r="AW524" s="99"/>
      <c r="AX524" s="99"/>
      <c r="AY524" s="98"/>
      <c r="AZ524" s="98"/>
      <c r="BA524" s="98"/>
      <c r="BB524" s="98"/>
      <c r="BC524" s="98"/>
      <c r="BD524" s="98"/>
    </row>
    <row r="525" spans="1:56">
      <c r="A525" s="64"/>
      <c r="B525" s="64"/>
      <c r="C525" s="64"/>
      <c r="D525" s="45"/>
      <c r="E525" s="45"/>
      <c r="F525" s="45"/>
      <c r="G525" s="45"/>
      <c r="H525" s="45"/>
      <c r="I525" s="45"/>
      <c r="J525" s="45"/>
      <c r="K525" s="45"/>
      <c r="L525" s="45"/>
      <c r="M525" s="98"/>
      <c r="N525" s="98"/>
      <c r="O525" s="98"/>
      <c r="P525" s="98"/>
      <c r="Q525" s="98"/>
      <c r="R525" s="98"/>
      <c r="S525" s="98"/>
      <c r="T525" s="98"/>
      <c r="U525" s="98"/>
      <c r="V525" s="98"/>
      <c r="W525" s="98"/>
      <c r="X525" s="98"/>
      <c r="Y525" s="98"/>
      <c r="Z525" s="98"/>
      <c r="AA525" s="98"/>
      <c r="AB525" s="98"/>
      <c r="AC525" s="98"/>
      <c r="AD525" s="98"/>
      <c r="AE525" s="98"/>
      <c r="AF525" s="98"/>
      <c r="AG525" s="98"/>
      <c r="AH525" s="98"/>
      <c r="AI525" s="98"/>
      <c r="AJ525" s="98"/>
      <c r="AK525" s="98"/>
      <c r="AL525" s="98"/>
      <c r="AM525" s="98"/>
      <c r="AN525" s="98"/>
      <c r="AO525" s="98"/>
      <c r="AP525" s="98"/>
      <c r="AQ525" s="98"/>
      <c r="AR525" s="98"/>
      <c r="AS525" s="98"/>
      <c r="AT525" s="98"/>
      <c r="AU525" s="99"/>
      <c r="AV525" s="99"/>
      <c r="AW525" s="99"/>
      <c r="AX525" s="99"/>
      <c r="AY525" s="98"/>
      <c r="AZ525" s="98"/>
      <c r="BA525" s="98"/>
      <c r="BB525" s="98"/>
      <c r="BC525" s="98"/>
      <c r="BD525" s="98"/>
    </row>
    <row r="526" spans="1:56">
      <c r="A526" s="64"/>
      <c r="B526" s="64"/>
      <c r="C526" s="64"/>
      <c r="D526" s="45"/>
      <c r="E526" s="45"/>
      <c r="F526" s="45"/>
      <c r="G526" s="45"/>
      <c r="H526" s="45"/>
      <c r="I526" s="45"/>
      <c r="J526" s="45"/>
      <c r="K526" s="45"/>
      <c r="L526" s="45"/>
      <c r="M526" s="98"/>
      <c r="N526" s="98"/>
      <c r="O526" s="98"/>
      <c r="P526" s="98"/>
      <c r="Q526" s="98"/>
      <c r="R526" s="98"/>
      <c r="S526" s="98"/>
      <c r="T526" s="98"/>
      <c r="U526" s="98"/>
      <c r="V526" s="98"/>
      <c r="W526" s="98"/>
      <c r="X526" s="98"/>
      <c r="Y526" s="98"/>
      <c r="Z526" s="98"/>
      <c r="AA526" s="98"/>
      <c r="AB526" s="98"/>
      <c r="AC526" s="98"/>
      <c r="AD526" s="98"/>
      <c r="AE526" s="98"/>
      <c r="AF526" s="98"/>
      <c r="AG526" s="98"/>
      <c r="AH526" s="98"/>
      <c r="AI526" s="98"/>
      <c r="AJ526" s="98"/>
      <c r="AK526" s="98"/>
      <c r="AL526" s="98"/>
      <c r="AM526" s="98"/>
      <c r="AN526" s="98"/>
      <c r="AO526" s="98"/>
      <c r="AP526" s="98"/>
      <c r="AQ526" s="98"/>
      <c r="AR526" s="98"/>
      <c r="AS526" s="98"/>
      <c r="AT526" s="98"/>
      <c r="AU526" s="99"/>
      <c r="AV526" s="99"/>
      <c r="AW526" s="99"/>
      <c r="AX526" s="99"/>
      <c r="AY526" s="98"/>
      <c r="AZ526" s="98"/>
      <c r="BA526" s="98"/>
      <c r="BB526" s="98"/>
      <c r="BC526" s="98"/>
      <c r="BD526" s="98"/>
    </row>
    <row r="527" spans="1:56">
      <c r="A527" s="64"/>
      <c r="B527" s="64"/>
      <c r="C527" s="64"/>
      <c r="D527" s="45"/>
      <c r="E527" s="45"/>
      <c r="F527" s="45"/>
      <c r="G527" s="45"/>
      <c r="H527" s="45"/>
      <c r="I527" s="45"/>
      <c r="J527" s="45"/>
      <c r="K527" s="45"/>
      <c r="L527" s="45"/>
      <c r="M527" s="98"/>
      <c r="N527" s="98"/>
      <c r="O527" s="98"/>
      <c r="P527" s="98"/>
      <c r="Q527" s="98"/>
      <c r="R527" s="98"/>
      <c r="S527" s="98"/>
      <c r="T527" s="98"/>
      <c r="U527" s="98"/>
      <c r="V527" s="98"/>
      <c r="W527" s="98"/>
      <c r="X527" s="98"/>
      <c r="Y527" s="98"/>
      <c r="Z527" s="98"/>
      <c r="AA527" s="98"/>
      <c r="AB527" s="98"/>
      <c r="AC527" s="98"/>
      <c r="AD527" s="98"/>
      <c r="AE527" s="98"/>
      <c r="AF527" s="98"/>
      <c r="AG527" s="98"/>
      <c r="AH527" s="98"/>
      <c r="AI527" s="98"/>
      <c r="AJ527" s="98"/>
      <c r="AK527" s="98"/>
      <c r="AL527" s="98"/>
      <c r="AM527" s="98"/>
      <c r="AN527" s="98"/>
      <c r="AO527" s="98"/>
      <c r="AP527" s="98"/>
      <c r="AQ527" s="98"/>
      <c r="AR527" s="98"/>
      <c r="AS527" s="98"/>
      <c r="AT527" s="98"/>
      <c r="AU527" s="99"/>
      <c r="AV527" s="99"/>
      <c r="AW527" s="99"/>
      <c r="AX527" s="99"/>
      <c r="AY527" s="98"/>
      <c r="AZ527" s="98"/>
      <c r="BA527" s="98"/>
      <c r="BB527" s="98"/>
      <c r="BC527" s="98"/>
      <c r="BD527" s="98"/>
    </row>
    <row r="528" spans="1:56">
      <c r="A528" s="64"/>
      <c r="B528" s="64"/>
      <c r="C528" s="64"/>
      <c r="D528" s="45"/>
      <c r="E528" s="45"/>
      <c r="F528" s="45"/>
      <c r="G528" s="45"/>
      <c r="H528" s="45"/>
      <c r="I528" s="45"/>
      <c r="J528" s="45"/>
      <c r="K528" s="45"/>
      <c r="L528" s="45"/>
      <c r="M528" s="98"/>
      <c r="N528" s="98"/>
      <c r="O528" s="98"/>
      <c r="P528" s="98"/>
      <c r="Q528" s="98"/>
      <c r="R528" s="98"/>
      <c r="S528" s="98"/>
      <c r="T528" s="98"/>
      <c r="U528" s="98"/>
      <c r="V528" s="98"/>
      <c r="W528" s="98"/>
      <c r="X528" s="98"/>
      <c r="Y528" s="98"/>
      <c r="Z528" s="98"/>
      <c r="AA528" s="98"/>
      <c r="AB528" s="98"/>
      <c r="AC528" s="98"/>
      <c r="AD528" s="98"/>
      <c r="AE528" s="98"/>
      <c r="AF528" s="98"/>
      <c r="AG528" s="98"/>
      <c r="AH528" s="98"/>
      <c r="AI528" s="98"/>
      <c r="AJ528" s="98"/>
      <c r="AK528" s="98"/>
      <c r="AL528" s="98"/>
      <c r="AM528" s="98"/>
      <c r="AN528" s="98"/>
      <c r="AO528" s="98"/>
      <c r="AP528" s="98"/>
      <c r="AQ528" s="98"/>
      <c r="AR528" s="98"/>
      <c r="AS528" s="98"/>
      <c r="AT528" s="98"/>
      <c r="AU528" s="99"/>
      <c r="AV528" s="99"/>
      <c r="AW528" s="99"/>
      <c r="AX528" s="99"/>
      <c r="AY528" s="98"/>
      <c r="AZ528" s="98"/>
      <c r="BA528" s="98"/>
      <c r="BB528" s="98"/>
      <c r="BC528" s="98"/>
      <c r="BD528" s="98"/>
    </row>
    <row r="529" spans="1:56">
      <c r="A529" s="64"/>
      <c r="B529" s="64"/>
      <c r="C529" s="64"/>
      <c r="D529" s="45"/>
      <c r="E529" s="45"/>
      <c r="F529" s="45"/>
      <c r="G529" s="45"/>
      <c r="H529" s="45"/>
      <c r="I529" s="45"/>
      <c r="J529" s="45"/>
      <c r="K529" s="45"/>
      <c r="L529" s="45"/>
      <c r="M529" s="98"/>
      <c r="N529" s="98"/>
      <c r="O529" s="98"/>
      <c r="P529" s="98"/>
      <c r="Q529" s="98"/>
      <c r="R529" s="98"/>
      <c r="S529" s="98"/>
      <c r="T529" s="98"/>
      <c r="U529" s="98"/>
      <c r="V529" s="98"/>
      <c r="W529" s="98"/>
      <c r="X529" s="98"/>
      <c r="Y529" s="98"/>
      <c r="Z529" s="98"/>
      <c r="AA529" s="98"/>
      <c r="AB529" s="98"/>
      <c r="AC529" s="98"/>
      <c r="AD529" s="98"/>
      <c r="AE529" s="98"/>
      <c r="AF529" s="98"/>
      <c r="AG529" s="98"/>
      <c r="AH529" s="98"/>
      <c r="AI529" s="98"/>
      <c r="AJ529" s="98"/>
      <c r="AK529" s="98"/>
      <c r="AL529" s="98"/>
      <c r="AM529" s="98"/>
      <c r="AN529" s="98"/>
      <c r="AO529" s="98"/>
      <c r="AP529" s="98"/>
      <c r="AQ529" s="98"/>
      <c r="AR529" s="98"/>
      <c r="AS529" s="98"/>
      <c r="AT529" s="98"/>
      <c r="AU529" s="99"/>
      <c r="AV529" s="99"/>
      <c r="AW529" s="99"/>
      <c r="AX529" s="99"/>
      <c r="AY529" s="98"/>
      <c r="AZ529" s="98"/>
      <c r="BA529" s="98"/>
      <c r="BB529" s="98"/>
      <c r="BC529" s="98"/>
      <c r="BD529" s="98"/>
    </row>
    <row r="530" spans="1:56">
      <c r="A530" s="64"/>
      <c r="B530" s="64"/>
      <c r="C530" s="64"/>
      <c r="D530" s="45"/>
      <c r="E530" s="45"/>
      <c r="F530" s="45"/>
      <c r="G530" s="45"/>
      <c r="H530" s="45"/>
      <c r="I530" s="45"/>
      <c r="J530" s="45"/>
      <c r="K530" s="45"/>
      <c r="L530" s="45"/>
      <c r="M530" s="98"/>
      <c r="N530" s="98"/>
      <c r="O530" s="98"/>
      <c r="P530" s="98"/>
      <c r="Q530" s="98"/>
      <c r="R530" s="98"/>
      <c r="S530" s="98"/>
      <c r="T530" s="98"/>
      <c r="U530" s="98"/>
      <c r="V530" s="98"/>
      <c r="W530" s="98"/>
      <c r="X530" s="98"/>
      <c r="Y530" s="98"/>
      <c r="Z530" s="98"/>
      <c r="AA530" s="98"/>
      <c r="AB530" s="98"/>
      <c r="AC530" s="98"/>
      <c r="AD530" s="98"/>
      <c r="AE530" s="98"/>
      <c r="AF530" s="98"/>
      <c r="AG530" s="98"/>
      <c r="AH530" s="98"/>
      <c r="AI530" s="98"/>
      <c r="AJ530" s="98"/>
      <c r="AK530" s="98"/>
      <c r="AL530" s="98"/>
      <c r="AM530" s="98"/>
      <c r="AN530" s="98"/>
      <c r="AO530" s="98"/>
      <c r="AP530" s="98"/>
      <c r="AQ530" s="98"/>
      <c r="AR530" s="98"/>
      <c r="AS530" s="98"/>
      <c r="AT530" s="98"/>
      <c r="AU530" s="99"/>
      <c r="AV530" s="99"/>
      <c r="AW530" s="99"/>
      <c r="AX530" s="99"/>
      <c r="AY530" s="98"/>
      <c r="AZ530" s="98"/>
      <c r="BA530" s="98"/>
      <c r="BB530" s="98"/>
      <c r="BC530" s="98"/>
      <c r="BD530" s="98"/>
    </row>
    <row r="531" spans="1:56">
      <c r="A531" s="64"/>
      <c r="B531" s="64"/>
      <c r="C531" s="64"/>
      <c r="D531" s="45"/>
      <c r="E531" s="45"/>
      <c r="F531" s="45"/>
      <c r="G531" s="45"/>
      <c r="H531" s="45"/>
      <c r="I531" s="45"/>
      <c r="J531" s="45"/>
      <c r="K531" s="45"/>
      <c r="L531" s="45"/>
      <c r="M531" s="98"/>
      <c r="N531" s="98"/>
      <c r="O531" s="98"/>
      <c r="P531" s="98"/>
      <c r="Q531" s="98"/>
      <c r="R531" s="98"/>
      <c r="S531" s="98"/>
      <c r="T531" s="98"/>
      <c r="U531" s="98"/>
      <c r="V531" s="98"/>
      <c r="W531" s="98"/>
      <c r="X531" s="98"/>
      <c r="Y531" s="98"/>
      <c r="Z531" s="98"/>
      <c r="AA531" s="98"/>
      <c r="AB531" s="98"/>
      <c r="AC531" s="98"/>
      <c r="AD531" s="98"/>
      <c r="AE531" s="98"/>
      <c r="AF531" s="98"/>
      <c r="AG531" s="98"/>
      <c r="AH531" s="98"/>
      <c r="AI531" s="98"/>
      <c r="AJ531" s="98"/>
      <c r="AK531" s="98"/>
      <c r="AL531" s="98"/>
      <c r="AM531" s="98"/>
      <c r="AN531" s="98"/>
      <c r="AO531" s="98"/>
      <c r="AP531" s="98"/>
      <c r="AQ531" s="98"/>
      <c r="AR531" s="98"/>
      <c r="AS531" s="98"/>
      <c r="AT531" s="98"/>
      <c r="AU531" s="99"/>
      <c r="AV531" s="99"/>
      <c r="AW531" s="99"/>
      <c r="AX531" s="99"/>
      <c r="AY531" s="98"/>
      <c r="AZ531" s="98"/>
      <c r="BA531" s="98"/>
      <c r="BB531" s="98"/>
      <c r="BC531" s="98"/>
      <c r="BD531" s="98"/>
    </row>
    <row r="532" spans="1:56">
      <c r="A532" s="64"/>
      <c r="B532" s="64"/>
      <c r="C532" s="64"/>
      <c r="D532" s="45"/>
      <c r="E532" s="45"/>
      <c r="F532" s="45"/>
      <c r="G532" s="45"/>
      <c r="H532" s="45"/>
      <c r="I532" s="45"/>
      <c r="J532" s="45"/>
      <c r="K532" s="45"/>
      <c r="L532" s="45"/>
      <c r="M532" s="98"/>
      <c r="N532" s="98"/>
      <c r="O532" s="98"/>
      <c r="P532" s="98"/>
      <c r="Q532" s="98"/>
      <c r="R532" s="98"/>
      <c r="S532" s="98"/>
      <c r="T532" s="98"/>
      <c r="U532" s="98"/>
      <c r="V532" s="98"/>
      <c r="W532" s="98"/>
      <c r="X532" s="98"/>
      <c r="Y532" s="98"/>
      <c r="Z532" s="98"/>
      <c r="AA532" s="98"/>
      <c r="AB532" s="98"/>
      <c r="AC532" s="98"/>
      <c r="AD532" s="98"/>
      <c r="AE532" s="98"/>
      <c r="AF532" s="98"/>
      <c r="AG532" s="98"/>
      <c r="AH532" s="98"/>
      <c r="AI532" s="98"/>
      <c r="AJ532" s="98"/>
      <c r="AK532" s="98"/>
      <c r="AL532" s="98"/>
      <c r="AM532" s="98"/>
      <c r="AN532" s="98"/>
      <c r="AO532" s="98"/>
      <c r="AP532" s="98"/>
      <c r="AQ532" s="98"/>
      <c r="AR532" s="98"/>
      <c r="AS532" s="98"/>
      <c r="AT532" s="98"/>
      <c r="AU532" s="99"/>
      <c r="AV532" s="99"/>
      <c r="AW532" s="99"/>
      <c r="AX532" s="99"/>
      <c r="AY532" s="98"/>
      <c r="AZ532" s="98"/>
      <c r="BA532" s="98"/>
      <c r="BB532" s="98"/>
      <c r="BC532" s="98"/>
      <c r="BD532" s="98"/>
    </row>
    <row r="533" spans="1:56">
      <c r="A533" s="64"/>
      <c r="B533" s="64"/>
      <c r="C533" s="64"/>
      <c r="D533" s="45"/>
      <c r="E533" s="45"/>
      <c r="F533" s="45"/>
      <c r="G533" s="45"/>
      <c r="H533" s="45"/>
      <c r="I533" s="45"/>
      <c r="J533" s="45"/>
      <c r="K533" s="45"/>
      <c r="L533" s="45"/>
      <c r="M533" s="98"/>
      <c r="N533" s="98"/>
      <c r="O533" s="98"/>
      <c r="P533" s="98"/>
      <c r="Q533" s="98"/>
      <c r="R533" s="98"/>
      <c r="S533" s="98"/>
      <c r="T533" s="98"/>
      <c r="U533" s="98"/>
      <c r="V533" s="98"/>
      <c r="W533" s="98"/>
      <c r="X533" s="98"/>
      <c r="Y533" s="98"/>
      <c r="Z533" s="98"/>
      <c r="AA533" s="98"/>
      <c r="AB533" s="98"/>
      <c r="AC533" s="98"/>
      <c r="AD533" s="98"/>
      <c r="AE533" s="98"/>
      <c r="AF533" s="98"/>
      <c r="AG533" s="98"/>
      <c r="AH533" s="98"/>
      <c r="AI533" s="98"/>
      <c r="AJ533" s="98"/>
      <c r="AK533" s="98"/>
      <c r="AL533" s="98"/>
      <c r="AM533" s="98"/>
      <c r="AN533" s="98"/>
      <c r="AO533" s="98"/>
      <c r="AP533" s="98"/>
      <c r="AQ533" s="98"/>
      <c r="AR533" s="98"/>
      <c r="AS533" s="98"/>
      <c r="AT533" s="98"/>
      <c r="AU533" s="99"/>
      <c r="AV533" s="99"/>
      <c r="AW533" s="99"/>
      <c r="AX533" s="99"/>
      <c r="AY533" s="98"/>
      <c r="AZ533" s="98"/>
      <c r="BA533" s="98"/>
      <c r="BB533" s="98"/>
      <c r="BC533" s="98"/>
      <c r="BD533" s="98"/>
    </row>
    <row r="534" spans="1:56">
      <c r="A534" s="64"/>
      <c r="B534" s="64"/>
      <c r="C534" s="64"/>
      <c r="D534" s="45"/>
      <c r="E534" s="45"/>
      <c r="F534" s="45"/>
      <c r="G534" s="45"/>
      <c r="H534" s="45"/>
      <c r="I534" s="45"/>
      <c r="J534" s="45"/>
      <c r="K534" s="45"/>
      <c r="L534" s="45"/>
      <c r="M534" s="98"/>
      <c r="N534" s="98"/>
      <c r="O534" s="98"/>
      <c r="P534" s="98"/>
      <c r="Q534" s="98"/>
      <c r="R534" s="98"/>
      <c r="S534" s="98"/>
      <c r="T534" s="98"/>
      <c r="U534" s="98"/>
      <c r="V534" s="98"/>
      <c r="W534" s="98"/>
      <c r="X534" s="98"/>
      <c r="Y534" s="98"/>
      <c r="Z534" s="98"/>
      <c r="AA534" s="98"/>
      <c r="AB534" s="98"/>
      <c r="AC534" s="98"/>
      <c r="AD534" s="98"/>
      <c r="AE534" s="98"/>
      <c r="AF534" s="98"/>
      <c r="AG534" s="98"/>
      <c r="AH534" s="98"/>
      <c r="AI534" s="98"/>
      <c r="AJ534" s="98"/>
      <c r="AK534" s="98"/>
      <c r="AL534" s="98"/>
      <c r="AM534" s="98"/>
      <c r="AN534" s="98"/>
      <c r="AO534" s="98"/>
      <c r="AP534" s="98"/>
      <c r="AQ534" s="98"/>
      <c r="AR534" s="98"/>
      <c r="AS534" s="98"/>
      <c r="AT534" s="98"/>
      <c r="AU534" s="99"/>
      <c r="AV534" s="99"/>
      <c r="AW534" s="99"/>
      <c r="AX534" s="99"/>
      <c r="AY534" s="98"/>
      <c r="AZ534" s="98"/>
      <c r="BA534" s="98"/>
      <c r="BB534" s="98"/>
      <c r="BC534" s="98"/>
      <c r="BD534" s="98"/>
    </row>
    <row r="535" spans="1:56">
      <c r="A535" s="64"/>
      <c r="B535" s="64"/>
      <c r="C535" s="64"/>
      <c r="D535" s="45"/>
      <c r="E535" s="45"/>
      <c r="F535" s="45"/>
      <c r="G535" s="45"/>
      <c r="H535" s="45"/>
      <c r="I535" s="45"/>
      <c r="J535" s="45"/>
      <c r="K535" s="45"/>
      <c r="L535" s="45"/>
      <c r="M535" s="98"/>
      <c r="N535" s="98"/>
      <c r="O535" s="98"/>
      <c r="P535" s="98"/>
      <c r="Q535" s="98"/>
      <c r="R535" s="98"/>
      <c r="S535" s="98"/>
      <c r="T535" s="98"/>
      <c r="U535" s="98"/>
      <c r="V535" s="98"/>
      <c r="W535" s="98"/>
      <c r="X535" s="98"/>
      <c r="Y535" s="98"/>
      <c r="Z535" s="98"/>
      <c r="AA535" s="98"/>
      <c r="AB535" s="98"/>
      <c r="AC535" s="98"/>
      <c r="AD535" s="98"/>
      <c r="AE535" s="98"/>
      <c r="AF535" s="98"/>
      <c r="AG535" s="98"/>
      <c r="AH535" s="98"/>
      <c r="AI535" s="98"/>
      <c r="AJ535" s="98"/>
      <c r="AK535" s="98"/>
      <c r="AL535" s="98"/>
      <c r="AM535" s="98"/>
      <c r="AN535" s="98"/>
      <c r="AO535" s="98"/>
      <c r="AP535" s="98"/>
      <c r="AQ535" s="98"/>
      <c r="AR535" s="98"/>
      <c r="AS535" s="98"/>
      <c r="AT535" s="98"/>
      <c r="AU535" s="99"/>
      <c r="AV535" s="99"/>
      <c r="AW535" s="99"/>
      <c r="AX535" s="99"/>
      <c r="AY535" s="98"/>
      <c r="AZ535" s="98"/>
      <c r="BA535" s="98"/>
      <c r="BB535" s="98"/>
      <c r="BC535" s="98"/>
      <c r="BD535" s="98"/>
    </row>
    <row r="536" spans="1:56">
      <c r="A536" s="64"/>
      <c r="B536" s="64"/>
      <c r="C536" s="64"/>
      <c r="D536" s="45"/>
      <c r="E536" s="45"/>
      <c r="F536" s="45"/>
      <c r="G536" s="45"/>
      <c r="H536" s="45"/>
      <c r="I536" s="45"/>
      <c r="J536" s="45"/>
      <c r="K536" s="45"/>
      <c r="L536" s="45"/>
      <c r="M536" s="98"/>
      <c r="N536" s="98"/>
      <c r="O536" s="98"/>
      <c r="P536" s="98"/>
      <c r="Q536" s="98"/>
      <c r="R536" s="98"/>
      <c r="S536" s="98"/>
      <c r="T536" s="98"/>
      <c r="U536" s="98"/>
      <c r="V536" s="98"/>
      <c r="W536" s="98"/>
      <c r="X536" s="98"/>
      <c r="Y536" s="98"/>
      <c r="Z536" s="98"/>
      <c r="AA536" s="98"/>
      <c r="AB536" s="98"/>
      <c r="AC536" s="98"/>
      <c r="AD536" s="98"/>
      <c r="AE536" s="98"/>
      <c r="AF536" s="98"/>
      <c r="AG536" s="98"/>
      <c r="AH536" s="98"/>
      <c r="AI536" s="98"/>
      <c r="AJ536" s="98"/>
      <c r="AK536" s="98"/>
      <c r="AL536" s="98"/>
      <c r="AM536" s="98"/>
      <c r="AN536" s="98"/>
      <c r="AO536" s="98"/>
      <c r="AP536" s="98"/>
      <c r="AQ536" s="98"/>
      <c r="AR536" s="98"/>
      <c r="AS536" s="98"/>
      <c r="AT536" s="98"/>
      <c r="AU536" s="99"/>
      <c r="AV536" s="99"/>
      <c r="AW536" s="99"/>
      <c r="AX536" s="99"/>
      <c r="AY536" s="98"/>
      <c r="AZ536" s="98"/>
      <c r="BA536" s="98"/>
      <c r="BB536" s="98"/>
      <c r="BC536" s="98"/>
      <c r="BD536" s="98"/>
    </row>
    <row r="537" spans="1:56">
      <c r="A537" s="64"/>
      <c r="B537" s="64"/>
      <c r="C537" s="64"/>
      <c r="D537" s="45"/>
      <c r="E537" s="45"/>
      <c r="F537" s="45"/>
      <c r="G537" s="45"/>
      <c r="H537" s="45"/>
      <c r="I537" s="45"/>
      <c r="J537" s="45"/>
      <c r="K537" s="45"/>
      <c r="L537" s="45"/>
      <c r="M537" s="98"/>
      <c r="N537" s="98"/>
      <c r="O537" s="98"/>
      <c r="P537" s="98"/>
      <c r="Q537" s="98"/>
      <c r="R537" s="98"/>
      <c r="S537" s="98"/>
      <c r="T537" s="98"/>
      <c r="U537" s="98"/>
      <c r="V537" s="98"/>
      <c r="W537" s="98"/>
      <c r="X537" s="98"/>
      <c r="Y537" s="98"/>
      <c r="Z537" s="98"/>
      <c r="AA537" s="98"/>
      <c r="AB537" s="98"/>
      <c r="AC537" s="98"/>
      <c r="AD537" s="98"/>
      <c r="AE537" s="98"/>
      <c r="AF537" s="98"/>
      <c r="AG537" s="98"/>
      <c r="AH537" s="98"/>
      <c r="AI537" s="98"/>
      <c r="AJ537" s="98"/>
      <c r="AK537" s="98"/>
      <c r="AL537" s="98"/>
      <c r="AM537" s="98"/>
      <c r="AN537" s="98"/>
      <c r="AO537" s="98"/>
      <c r="AP537" s="98"/>
      <c r="AQ537" s="98"/>
      <c r="AR537" s="98"/>
      <c r="AS537" s="98"/>
      <c r="AT537" s="98"/>
      <c r="AU537" s="99"/>
      <c r="AV537" s="99"/>
      <c r="AW537" s="99"/>
      <c r="AX537" s="99"/>
      <c r="AY537" s="98"/>
      <c r="AZ537" s="98"/>
      <c r="BA537" s="98"/>
      <c r="BB537" s="98"/>
      <c r="BC537" s="98"/>
      <c r="BD537" s="98"/>
    </row>
    <row r="538" spans="1:56">
      <c r="A538" s="64"/>
      <c r="B538" s="64"/>
      <c r="C538" s="64"/>
      <c r="D538" s="45"/>
      <c r="E538" s="45"/>
      <c r="F538" s="45"/>
      <c r="G538" s="45"/>
      <c r="H538" s="45"/>
      <c r="I538" s="45"/>
      <c r="J538" s="45"/>
      <c r="K538" s="45"/>
      <c r="L538" s="45"/>
      <c r="M538" s="98"/>
      <c r="N538" s="98"/>
      <c r="O538" s="98"/>
      <c r="P538" s="98"/>
      <c r="Q538" s="98"/>
      <c r="R538" s="98"/>
      <c r="S538" s="98"/>
      <c r="T538" s="98"/>
      <c r="U538" s="98"/>
      <c r="V538" s="98"/>
      <c r="W538" s="98"/>
      <c r="X538" s="98"/>
      <c r="Y538" s="98"/>
      <c r="Z538" s="98"/>
      <c r="AA538" s="98"/>
      <c r="AB538" s="98"/>
      <c r="AC538" s="98"/>
      <c r="AD538" s="98"/>
      <c r="AE538" s="98"/>
      <c r="AF538" s="98"/>
      <c r="AG538" s="98"/>
      <c r="AH538" s="98"/>
      <c r="AI538" s="98"/>
      <c r="AJ538" s="98"/>
      <c r="AK538" s="98"/>
      <c r="AL538" s="98"/>
      <c r="AM538" s="98"/>
      <c r="AN538" s="98"/>
      <c r="AO538" s="98"/>
      <c r="AP538" s="98"/>
      <c r="AQ538" s="98"/>
      <c r="AR538" s="98"/>
      <c r="AS538" s="98"/>
      <c r="AT538" s="98"/>
      <c r="AU538" s="99"/>
      <c r="AV538" s="99"/>
      <c r="AW538" s="99"/>
      <c r="AX538" s="99"/>
      <c r="AY538" s="98"/>
      <c r="AZ538" s="98"/>
      <c r="BA538" s="98"/>
      <c r="BB538" s="98"/>
      <c r="BC538" s="98"/>
      <c r="BD538" s="98"/>
    </row>
    <row r="539" spans="1:56">
      <c r="A539" s="64"/>
      <c r="B539" s="64"/>
      <c r="C539" s="64"/>
      <c r="D539" s="45"/>
      <c r="E539" s="45"/>
      <c r="F539" s="45"/>
      <c r="G539" s="45"/>
      <c r="H539" s="45"/>
      <c r="I539" s="45"/>
      <c r="J539" s="45"/>
      <c r="K539" s="45"/>
      <c r="L539" s="45"/>
      <c r="M539" s="98"/>
      <c r="N539" s="98"/>
      <c r="O539" s="98"/>
      <c r="P539" s="98"/>
      <c r="Q539" s="98"/>
      <c r="R539" s="98"/>
      <c r="S539" s="98"/>
      <c r="T539" s="98"/>
      <c r="U539" s="98"/>
      <c r="V539" s="98"/>
      <c r="W539" s="98"/>
      <c r="X539" s="98"/>
      <c r="Y539" s="98"/>
      <c r="Z539" s="98"/>
      <c r="AA539" s="98"/>
      <c r="AB539" s="98"/>
      <c r="AC539" s="98"/>
      <c r="AD539" s="98"/>
      <c r="AE539" s="98"/>
      <c r="AF539" s="98"/>
      <c r="AG539" s="98"/>
      <c r="AH539" s="98"/>
      <c r="AI539" s="98"/>
      <c r="AJ539" s="98"/>
      <c r="AK539" s="98"/>
      <c r="AL539" s="98"/>
      <c r="AM539" s="98"/>
      <c r="AN539" s="98"/>
      <c r="AO539" s="98"/>
      <c r="AP539" s="98"/>
      <c r="AQ539" s="98"/>
      <c r="AR539" s="98"/>
      <c r="AS539" s="98"/>
      <c r="AT539" s="98"/>
      <c r="AU539" s="99"/>
      <c r="AV539" s="99"/>
      <c r="AW539" s="99"/>
      <c r="AX539" s="99"/>
      <c r="AY539" s="98"/>
      <c r="AZ539" s="98"/>
      <c r="BA539" s="98"/>
      <c r="BB539" s="98"/>
      <c r="BC539" s="98"/>
      <c r="BD539" s="98"/>
    </row>
    <row r="540" spans="1:56">
      <c r="A540" s="64"/>
      <c r="B540" s="64"/>
      <c r="C540" s="64"/>
      <c r="D540" s="45"/>
      <c r="E540" s="45"/>
      <c r="F540" s="45"/>
      <c r="G540" s="45"/>
      <c r="H540" s="45"/>
      <c r="I540" s="45"/>
      <c r="J540" s="45"/>
      <c r="K540" s="45"/>
      <c r="L540" s="45"/>
      <c r="M540" s="98"/>
      <c r="N540" s="98"/>
      <c r="O540" s="98"/>
      <c r="P540" s="98"/>
      <c r="Q540" s="98"/>
      <c r="R540" s="98"/>
      <c r="S540" s="98"/>
      <c r="T540" s="98"/>
      <c r="U540" s="98"/>
      <c r="V540" s="98"/>
      <c r="W540" s="98"/>
      <c r="X540" s="98"/>
      <c r="Y540" s="98"/>
      <c r="Z540" s="98"/>
      <c r="AA540" s="98"/>
      <c r="AB540" s="98"/>
      <c r="AC540" s="98"/>
      <c r="AD540" s="98"/>
      <c r="AE540" s="98"/>
      <c r="AF540" s="98"/>
      <c r="AG540" s="98"/>
      <c r="AH540" s="98"/>
      <c r="AI540" s="98"/>
      <c r="AJ540" s="98"/>
      <c r="AK540" s="98"/>
      <c r="AL540" s="98"/>
      <c r="AM540" s="98"/>
      <c r="AN540" s="98"/>
      <c r="AO540" s="98"/>
      <c r="AP540" s="98"/>
      <c r="AQ540" s="98"/>
      <c r="AR540" s="98"/>
      <c r="AS540" s="98"/>
      <c r="AT540" s="98"/>
      <c r="AU540" s="99"/>
      <c r="AV540" s="99"/>
      <c r="AW540" s="99"/>
      <c r="AX540" s="99"/>
      <c r="AY540" s="98"/>
      <c r="AZ540" s="98"/>
      <c r="BA540" s="98"/>
      <c r="BB540" s="98"/>
      <c r="BC540" s="98"/>
      <c r="BD540" s="98"/>
    </row>
    <row r="541" spans="1:56">
      <c r="A541" s="64"/>
      <c r="B541" s="64"/>
      <c r="C541" s="64"/>
      <c r="D541" s="45"/>
      <c r="E541" s="45"/>
      <c r="F541" s="45"/>
      <c r="G541" s="45"/>
      <c r="H541" s="45"/>
      <c r="I541" s="45"/>
      <c r="J541" s="45"/>
      <c r="K541" s="45"/>
      <c r="L541" s="45"/>
      <c r="M541" s="98"/>
      <c r="N541" s="98"/>
      <c r="O541" s="98"/>
      <c r="P541" s="98"/>
      <c r="Q541" s="98"/>
      <c r="R541" s="98"/>
      <c r="S541" s="98"/>
      <c r="T541" s="98"/>
      <c r="U541" s="98"/>
      <c r="V541" s="98"/>
      <c r="W541" s="98"/>
      <c r="X541" s="98"/>
      <c r="Y541" s="98"/>
      <c r="Z541" s="98"/>
      <c r="AA541" s="98"/>
      <c r="AB541" s="98"/>
      <c r="AC541" s="98"/>
      <c r="AD541" s="98"/>
      <c r="AE541" s="98"/>
      <c r="AF541" s="98"/>
      <c r="AG541" s="98"/>
      <c r="AH541" s="98"/>
      <c r="AI541" s="98"/>
      <c r="AJ541" s="98"/>
      <c r="AK541" s="98"/>
      <c r="AL541" s="98"/>
      <c r="AM541" s="98"/>
      <c r="AN541" s="98"/>
      <c r="AO541" s="98"/>
      <c r="AP541" s="98"/>
      <c r="AQ541" s="98"/>
      <c r="AR541" s="98"/>
      <c r="AS541" s="98"/>
      <c r="AT541" s="98"/>
      <c r="AU541" s="99"/>
      <c r="AV541" s="99"/>
      <c r="AW541" s="99"/>
      <c r="AX541" s="99"/>
      <c r="AY541" s="98"/>
      <c r="AZ541" s="98"/>
      <c r="BA541" s="98"/>
      <c r="BB541" s="98"/>
      <c r="BC541" s="98"/>
      <c r="BD541" s="98"/>
    </row>
    <row r="542" spans="1:56">
      <c r="A542" s="64"/>
      <c r="B542" s="64"/>
      <c r="C542" s="64"/>
      <c r="D542" s="45"/>
      <c r="E542" s="45"/>
      <c r="F542" s="45"/>
      <c r="G542" s="45"/>
      <c r="H542" s="45"/>
      <c r="I542" s="45"/>
      <c r="J542" s="45"/>
      <c r="K542" s="45"/>
      <c r="L542" s="45"/>
      <c r="M542" s="98"/>
      <c r="N542" s="98"/>
      <c r="O542" s="98"/>
      <c r="P542" s="98"/>
      <c r="Q542" s="98"/>
      <c r="R542" s="98"/>
      <c r="S542" s="98"/>
      <c r="T542" s="98"/>
      <c r="U542" s="98"/>
      <c r="V542" s="98"/>
      <c r="W542" s="98"/>
      <c r="X542" s="98"/>
      <c r="Y542" s="98"/>
      <c r="Z542" s="98"/>
      <c r="AA542" s="98"/>
      <c r="AB542" s="98"/>
      <c r="AC542" s="98"/>
      <c r="AD542" s="98"/>
      <c r="AE542" s="98"/>
      <c r="AF542" s="98"/>
      <c r="AG542" s="98"/>
      <c r="AH542" s="98"/>
      <c r="AI542" s="98"/>
      <c r="AJ542" s="98"/>
      <c r="AK542" s="98"/>
      <c r="AL542" s="98"/>
      <c r="AM542" s="98"/>
      <c r="AN542" s="98"/>
      <c r="AO542" s="98"/>
      <c r="AP542" s="98"/>
      <c r="AQ542" s="98"/>
      <c r="AR542" s="98"/>
      <c r="AS542" s="98"/>
      <c r="AT542" s="98"/>
      <c r="AU542" s="99"/>
      <c r="AV542" s="99"/>
      <c r="AW542" s="99"/>
      <c r="AX542" s="99"/>
      <c r="AY542" s="98"/>
      <c r="AZ542" s="98"/>
      <c r="BA542" s="98"/>
      <c r="BB542" s="98"/>
      <c r="BC542" s="98"/>
      <c r="BD542" s="98"/>
    </row>
    <row r="543" spans="1:56">
      <c r="A543" s="64"/>
      <c r="B543" s="64"/>
      <c r="C543" s="64"/>
      <c r="D543" s="45"/>
      <c r="E543" s="45"/>
      <c r="F543" s="45"/>
      <c r="G543" s="45"/>
      <c r="H543" s="45"/>
      <c r="I543" s="45"/>
      <c r="J543" s="45"/>
      <c r="K543" s="45"/>
      <c r="L543" s="45"/>
      <c r="M543" s="98"/>
      <c r="N543" s="98"/>
      <c r="O543" s="98"/>
      <c r="P543" s="98"/>
      <c r="Q543" s="98"/>
      <c r="R543" s="98"/>
      <c r="S543" s="98"/>
      <c r="T543" s="98"/>
      <c r="U543" s="98"/>
      <c r="V543" s="98"/>
      <c r="W543" s="98"/>
      <c r="X543" s="98"/>
      <c r="Y543" s="98"/>
      <c r="Z543" s="98"/>
      <c r="AA543" s="98"/>
      <c r="AB543" s="98"/>
      <c r="AC543" s="98"/>
      <c r="AD543" s="98"/>
      <c r="AE543" s="98"/>
      <c r="AF543" s="98"/>
      <c r="AG543" s="98"/>
      <c r="AH543" s="98"/>
      <c r="AI543" s="98"/>
      <c r="AJ543" s="98"/>
      <c r="AK543" s="98"/>
      <c r="AL543" s="98"/>
      <c r="AM543" s="98"/>
      <c r="AN543" s="98"/>
      <c r="AO543" s="98"/>
      <c r="AP543" s="98"/>
      <c r="AQ543" s="98"/>
      <c r="AR543" s="98"/>
      <c r="AS543" s="98"/>
      <c r="AT543" s="98"/>
      <c r="AU543" s="99"/>
      <c r="AV543" s="99"/>
      <c r="AW543" s="99"/>
      <c r="AX543" s="99"/>
      <c r="AY543" s="98"/>
      <c r="AZ543" s="98"/>
      <c r="BA543" s="98"/>
      <c r="BB543" s="98"/>
      <c r="BC543" s="98"/>
      <c r="BD543" s="98"/>
    </row>
    <row r="544" spans="1:56">
      <c r="A544" s="64"/>
      <c r="B544" s="64"/>
      <c r="C544" s="64"/>
      <c r="D544" s="45"/>
      <c r="E544" s="45"/>
      <c r="F544" s="45"/>
      <c r="G544" s="45"/>
      <c r="H544" s="45"/>
      <c r="I544" s="45"/>
      <c r="J544" s="45"/>
      <c r="K544" s="45"/>
      <c r="L544" s="45"/>
      <c r="M544" s="98"/>
      <c r="N544" s="98"/>
      <c r="O544" s="98"/>
      <c r="P544" s="98"/>
      <c r="Q544" s="98"/>
      <c r="R544" s="98"/>
      <c r="S544" s="98"/>
      <c r="T544" s="98"/>
      <c r="U544" s="98"/>
      <c r="V544" s="98"/>
      <c r="W544" s="98"/>
      <c r="X544" s="98"/>
      <c r="Y544" s="98"/>
      <c r="Z544" s="98"/>
      <c r="AA544" s="98"/>
      <c r="AB544" s="98"/>
      <c r="AC544" s="98"/>
      <c r="AD544" s="98"/>
      <c r="AE544" s="98"/>
      <c r="AF544" s="98"/>
      <c r="AG544" s="98"/>
      <c r="AH544" s="98"/>
      <c r="AI544" s="98"/>
      <c r="AJ544" s="98"/>
      <c r="AK544" s="98"/>
      <c r="AL544" s="98"/>
      <c r="AM544" s="98"/>
      <c r="AN544" s="98"/>
      <c r="AO544" s="98"/>
      <c r="AP544" s="98"/>
      <c r="AQ544" s="98"/>
      <c r="AR544" s="98"/>
      <c r="AS544" s="98"/>
      <c r="AT544" s="98"/>
      <c r="AU544" s="99"/>
      <c r="AV544" s="99"/>
      <c r="AW544" s="99"/>
      <c r="AX544" s="99"/>
      <c r="AY544" s="98"/>
      <c r="AZ544" s="98"/>
      <c r="BA544" s="98"/>
      <c r="BB544" s="98"/>
      <c r="BC544" s="98"/>
      <c r="BD544" s="98"/>
    </row>
    <row r="545" spans="1:56">
      <c r="A545" s="64"/>
      <c r="B545" s="64"/>
      <c r="C545" s="64"/>
      <c r="D545" s="45"/>
      <c r="E545" s="45"/>
      <c r="F545" s="45"/>
      <c r="G545" s="45"/>
      <c r="H545" s="45"/>
      <c r="I545" s="45"/>
      <c r="J545" s="45"/>
      <c r="K545" s="45"/>
      <c r="L545" s="45"/>
      <c r="M545" s="98"/>
      <c r="N545" s="98"/>
      <c r="O545" s="98"/>
      <c r="P545" s="98"/>
      <c r="Q545" s="98"/>
      <c r="R545" s="98"/>
      <c r="S545" s="98"/>
      <c r="T545" s="98"/>
      <c r="U545" s="98"/>
      <c r="V545" s="98"/>
      <c r="W545" s="98"/>
      <c r="X545" s="98"/>
      <c r="Y545" s="98"/>
      <c r="Z545" s="98"/>
      <c r="AA545" s="98"/>
      <c r="AB545" s="98"/>
      <c r="AC545" s="98"/>
      <c r="AD545" s="98"/>
      <c r="AE545" s="98"/>
      <c r="AF545" s="98"/>
      <c r="AG545" s="98"/>
      <c r="AH545" s="98"/>
      <c r="AI545" s="98"/>
      <c r="AJ545" s="98"/>
      <c r="AK545" s="98"/>
      <c r="AL545" s="98"/>
      <c r="AM545" s="98"/>
      <c r="AN545" s="98"/>
      <c r="AO545" s="98"/>
      <c r="AP545" s="98"/>
      <c r="AQ545" s="98"/>
      <c r="AR545" s="98"/>
      <c r="AS545" s="98"/>
      <c r="AT545" s="98"/>
      <c r="AU545" s="99"/>
      <c r="AV545" s="99"/>
      <c r="AW545" s="99"/>
      <c r="AX545" s="99"/>
      <c r="AY545" s="98"/>
      <c r="AZ545" s="98"/>
      <c r="BA545" s="98"/>
      <c r="BB545" s="98"/>
      <c r="BC545" s="98"/>
      <c r="BD545" s="98"/>
    </row>
    <row r="546" spans="1:56">
      <c r="A546" s="64"/>
      <c r="B546" s="64"/>
      <c r="C546" s="64"/>
      <c r="D546" s="45"/>
      <c r="E546" s="45"/>
      <c r="F546" s="45"/>
      <c r="G546" s="45"/>
      <c r="H546" s="45"/>
      <c r="I546" s="45"/>
      <c r="J546" s="45"/>
      <c r="K546" s="45"/>
      <c r="L546" s="45"/>
      <c r="M546" s="98"/>
      <c r="N546" s="98"/>
      <c r="O546" s="98"/>
      <c r="P546" s="98"/>
      <c r="Q546" s="98"/>
      <c r="R546" s="98"/>
      <c r="S546" s="98"/>
      <c r="T546" s="98"/>
      <c r="U546" s="98"/>
      <c r="V546" s="98"/>
      <c r="W546" s="98"/>
      <c r="X546" s="98"/>
      <c r="Y546" s="98"/>
      <c r="Z546" s="98"/>
      <c r="AA546" s="98"/>
      <c r="AB546" s="98"/>
      <c r="AC546" s="98"/>
      <c r="AD546" s="98"/>
      <c r="AE546" s="98"/>
      <c r="AF546" s="98"/>
      <c r="AG546" s="98"/>
      <c r="AH546" s="98"/>
      <c r="AI546" s="98"/>
      <c r="AJ546" s="98"/>
      <c r="AK546" s="98"/>
      <c r="AL546" s="98"/>
      <c r="AM546" s="98"/>
      <c r="AN546" s="98"/>
      <c r="AO546" s="98"/>
      <c r="AP546" s="98"/>
      <c r="AQ546" s="98"/>
      <c r="AR546" s="98"/>
      <c r="AS546" s="98"/>
      <c r="AT546" s="98"/>
      <c r="AU546" s="99"/>
      <c r="AV546" s="99"/>
      <c r="AW546" s="99"/>
      <c r="AX546" s="99"/>
      <c r="AY546" s="98"/>
      <c r="AZ546" s="98"/>
      <c r="BA546" s="98"/>
      <c r="BB546" s="98"/>
      <c r="BC546" s="98"/>
      <c r="BD546" s="98"/>
    </row>
    <row r="547" spans="1:56">
      <c r="A547" s="64"/>
      <c r="B547" s="64"/>
      <c r="C547" s="64"/>
      <c r="D547" s="45"/>
      <c r="E547" s="45"/>
      <c r="F547" s="45"/>
      <c r="G547" s="45"/>
      <c r="H547" s="45"/>
      <c r="I547" s="45"/>
      <c r="J547" s="45"/>
      <c r="K547" s="45"/>
      <c r="L547" s="45"/>
      <c r="M547" s="98"/>
      <c r="N547" s="98"/>
      <c r="O547" s="98"/>
      <c r="P547" s="98"/>
      <c r="Q547" s="98"/>
      <c r="R547" s="98"/>
      <c r="S547" s="98"/>
      <c r="T547" s="98"/>
      <c r="U547" s="98"/>
      <c r="V547" s="98"/>
      <c r="W547" s="98"/>
      <c r="X547" s="98"/>
      <c r="Y547" s="98"/>
      <c r="Z547" s="98"/>
      <c r="AA547" s="98"/>
      <c r="AB547" s="98"/>
      <c r="AC547" s="98"/>
      <c r="AD547" s="98"/>
      <c r="AE547" s="98"/>
      <c r="AF547" s="98"/>
      <c r="AG547" s="98"/>
      <c r="AH547" s="98"/>
      <c r="AI547" s="98"/>
      <c r="AJ547" s="98"/>
      <c r="AK547" s="98"/>
      <c r="AL547" s="98"/>
      <c r="AM547" s="98"/>
      <c r="AN547" s="98"/>
      <c r="AO547" s="98"/>
      <c r="AP547" s="98"/>
      <c r="AQ547" s="98"/>
      <c r="AR547" s="98"/>
      <c r="AS547" s="98"/>
      <c r="AT547" s="98"/>
      <c r="AU547" s="99"/>
      <c r="AV547" s="99"/>
      <c r="AW547" s="99"/>
      <c r="AX547" s="99"/>
      <c r="AY547" s="98"/>
      <c r="AZ547" s="98"/>
      <c r="BA547" s="98"/>
      <c r="BB547" s="98"/>
      <c r="BC547" s="98"/>
      <c r="BD547" s="98"/>
    </row>
    <row r="548" spans="1:56">
      <c r="A548" s="64"/>
      <c r="B548" s="64"/>
      <c r="C548" s="64"/>
      <c r="D548" s="45"/>
      <c r="E548" s="45"/>
      <c r="F548" s="45"/>
      <c r="G548" s="45"/>
      <c r="H548" s="45"/>
      <c r="I548" s="45"/>
      <c r="J548" s="45"/>
      <c r="K548" s="45"/>
      <c r="L548" s="45"/>
      <c r="M548" s="98"/>
      <c r="N548" s="98"/>
      <c r="O548" s="98"/>
      <c r="P548" s="98"/>
      <c r="Q548" s="98"/>
      <c r="R548" s="98"/>
      <c r="S548" s="98"/>
      <c r="T548" s="98"/>
      <c r="U548" s="98"/>
      <c r="V548" s="98"/>
      <c r="W548" s="98"/>
      <c r="X548" s="98"/>
      <c r="Y548" s="98"/>
      <c r="Z548" s="98"/>
      <c r="AA548" s="98"/>
      <c r="AB548" s="98"/>
      <c r="AC548" s="98"/>
      <c r="AD548" s="98"/>
      <c r="AE548" s="98"/>
      <c r="AF548" s="98"/>
      <c r="AG548" s="98"/>
      <c r="AH548" s="98"/>
      <c r="AI548" s="98"/>
      <c r="AJ548" s="98"/>
      <c r="AK548" s="98"/>
      <c r="AL548" s="98"/>
      <c r="AM548" s="98"/>
      <c r="AN548" s="98"/>
      <c r="AO548" s="98"/>
      <c r="AP548" s="98"/>
      <c r="AQ548" s="98"/>
      <c r="AR548" s="98"/>
      <c r="AS548" s="98"/>
      <c r="AT548" s="98"/>
      <c r="AU548" s="99"/>
      <c r="AV548" s="99"/>
      <c r="AW548" s="99"/>
      <c r="AX548" s="99"/>
      <c r="AY548" s="98"/>
      <c r="AZ548" s="98"/>
      <c r="BA548" s="98"/>
      <c r="BB548" s="98"/>
      <c r="BC548" s="98"/>
      <c r="BD548" s="98"/>
    </row>
    <row r="549" spans="1:56">
      <c r="A549" s="64"/>
      <c r="B549" s="64"/>
      <c r="C549" s="64"/>
      <c r="D549" s="45"/>
      <c r="E549" s="45"/>
      <c r="F549" s="45"/>
      <c r="G549" s="45"/>
      <c r="H549" s="45"/>
      <c r="I549" s="45"/>
      <c r="J549" s="45"/>
      <c r="K549" s="45"/>
      <c r="L549" s="45"/>
      <c r="M549" s="98"/>
      <c r="N549" s="98"/>
      <c r="O549" s="98"/>
      <c r="P549" s="98"/>
      <c r="Q549" s="98"/>
      <c r="R549" s="98"/>
      <c r="S549" s="98"/>
      <c r="T549" s="98"/>
      <c r="U549" s="98"/>
      <c r="V549" s="98"/>
      <c r="W549" s="98"/>
      <c r="X549" s="98"/>
      <c r="Y549" s="98"/>
      <c r="Z549" s="98"/>
      <c r="AA549" s="98"/>
      <c r="AB549" s="98"/>
      <c r="AC549" s="98"/>
      <c r="AD549" s="98"/>
      <c r="AE549" s="98"/>
      <c r="AF549" s="98"/>
      <c r="AG549" s="98"/>
      <c r="AH549" s="98"/>
      <c r="AI549" s="98"/>
      <c r="AJ549" s="98"/>
      <c r="AK549" s="98"/>
      <c r="AL549" s="98"/>
      <c r="AM549" s="98"/>
      <c r="AN549" s="98"/>
      <c r="AO549" s="98"/>
      <c r="AP549" s="98"/>
      <c r="AQ549" s="98"/>
      <c r="AR549" s="98"/>
      <c r="AS549" s="98"/>
      <c r="AT549" s="98"/>
      <c r="AU549" s="99"/>
      <c r="AV549" s="99"/>
      <c r="AW549" s="99"/>
      <c r="AX549" s="99"/>
      <c r="AY549" s="98"/>
      <c r="AZ549" s="98"/>
      <c r="BA549" s="98"/>
      <c r="BB549" s="98"/>
      <c r="BC549" s="98"/>
      <c r="BD549" s="98"/>
    </row>
    <row r="550" spans="1:56">
      <c r="A550" s="64"/>
      <c r="B550" s="64"/>
      <c r="C550" s="64"/>
      <c r="D550" s="45"/>
      <c r="E550" s="45"/>
      <c r="F550" s="45"/>
      <c r="G550" s="45"/>
      <c r="H550" s="45"/>
      <c r="I550" s="45"/>
      <c r="J550" s="45"/>
      <c r="K550" s="45"/>
      <c r="L550" s="45"/>
      <c r="M550" s="98"/>
      <c r="N550" s="98"/>
      <c r="O550" s="98"/>
      <c r="P550" s="98"/>
      <c r="Q550" s="98"/>
      <c r="R550" s="98"/>
      <c r="S550" s="98"/>
      <c r="T550" s="98"/>
      <c r="U550" s="98"/>
      <c r="V550" s="98"/>
      <c r="W550" s="98"/>
      <c r="X550" s="98"/>
      <c r="Y550" s="98"/>
      <c r="Z550" s="98"/>
      <c r="AA550" s="98"/>
      <c r="AB550" s="98"/>
      <c r="AC550" s="98"/>
      <c r="AD550" s="98"/>
      <c r="AE550" s="98"/>
      <c r="AF550" s="98"/>
      <c r="AG550" s="98"/>
      <c r="AH550" s="98"/>
      <c r="AI550" s="98"/>
      <c r="AJ550" s="98"/>
      <c r="AK550" s="98"/>
      <c r="AL550" s="98"/>
      <c r="AM550" s="98"/>
      <c r="AN550" s="98"/>
      <c r="AO550" s="98"/>
      <c r="AP550" s="98"/>
      <c r="AQ550" s="98"/>
      <c r="AR550" s="98"/>
      <c r="AS550" s="98"/>
      <c r="AT550" s="98"/>
      <c r="AU550" s="99"/>
      <c r="AV550" s="99"/>
      <c r="AW550" s="99"/>
      <c r="AX550" s="99"/>
      <c r="AY550" s="98"/>
      <c r="AZ550" s="98"/>
      <c r="BA550" s="98"/>
      <c r="BB550" s="98"/>
      <c r="BC550" s="98"/>
      <c r="BD550" s="98"/>
    </row>
    <row r="551" spans="1:56">
      <c r="A551" s="64"/>
      <c r="B551" s="64"/>
      <c r="C551" s="64"/>
      <c r="D551" s="45"/>
      <c r="E551" s="45"/>
      <c r="F551" s="45"/>
      <c r="G551" s="45"/>
      <c r="H551" s="45"/>
      <c r="I551" s="45"/>
      <c r="J551" s="45"/>
      <c r="K551" s="45"/>
      <c r="L551" s="45"/>
      <c r="M551" s="98"/>
      <c r="N551" s="98"/>
      <c r="O551" s="98"/>
      <c r="P551" s="98"/>
      <c r="Q551" s="98"/>
      <c r="R551" s="98"/>
      <c r="S551" s="98"/>
      <c r="T551" s="98"/>
      <c r="U551" s="98"/>
      <c r="V551" s="98"/>
      <c r="W551" s="98"/>
      <c r="X551" s="98"/>
      <c r="Y551" s="98"/>
      <c r="Z551" s="98"/>
      <c r="AA551" s="98"/>
      <c r="AB551" s="98"/>
      <c r="AC551" s="98"/>
      <c r="AD551" s="98"/>
      <c r="AE551" s="98"/>
      <c r="AF551" s="98"/>
      <c r="AG551" s="98"/>
      <c r="AH551" s="98"/>
      <c r="AI551" s="98"/>
      <c r="AJ551" s="98"/>
      <c r="AK551" s="98"/>
      <c r="AL551" s="98"/>
      <c r="AM551" s="98"/>
      <c r="AN551" s="98"/>
      <c r="AO551" s="98"/>
      <c r="AP551" s="98"/>
      <c r="AQ551" s="98"/>
      <c r="AR551" s="98"/>
      <c r="AS551" s="98"/>
      <c r="AT551" s="98"/>
      <c r="AU551" s="99"/>
      <c r="AV551" s="99"/>
      <c r="AW551" s="99"/>
      <c r="AX551" s="99"/>
      <c r="AY551" s="98"/>
      <c r="AZ551" s="98"/>
      <c r="BA551" s="98"/>
      <c r="BB551" s="98"/>
      <c r="BC551" s="98"/>
      <c r="BD551" s="98"/>
    </row>
    <row r="552" spans="1:56">
      <c r="A552" s="64"/>
      <c r="B552" s="64"/>
      <c r="C552" s="64"/>
      <c r="D552" s="45"/>
      <c r="E552" s="45"/>
      <c r="F552" s="45"/>
      <c r="G552" s="45"/>
      <c r="H552" s="45"/>
      <c r="I552" s="45"/>
      <c r="J552" s="45"/>
      <c r="K552" s="45"/>
      <c r="L552" s="45"/>
      <c r="M552" s="98"/>
      <c r="N552" s="98"/>
      <c r="O552" s="98"/>
      <c r="P552" s="98"/>
      <c r="Q552" s="98"/>
      <c r="R552" s="98"/>
      <c r="S552" s="98"/>
      <c r="T552" s="98"/>
      <c r="U552" s="98"/>
      <c r="V552" s="98"/>
      <c r="W552" s="98"/>
      <c r="X552" s="98"/>
      <c r="Y552" s="98"/>
      <c r="Z552" s="98"/>
      <c r="AA552" s="98"/>
      <c r="AB552" s="98"/>
      <c r="AC552" s="98"/>
      <c r="AD552" s="98"/>
      <c r="AE552" s="98"/>
      <c r="AF552" s="98"/>
      <c r="AG552" s="98"/>
      <c r="AH552" s="98"/>
      <c r="AI552" s="98"/>
      <c r="AJ552" s="98"/>
      <c r="AK552" s="98"/>
      <c r="AL552" s="98"/>
      <c r="AM552" s="98"/>
      <c r="AN552" s="98"/>
      <c r="AO552" s="98"/>
      <c r="AP552" s="98"/>
      <c r="AQ552" s="98"/>
      <c r="AR552" s="98"/>
      <c r="AS552" s="98"/>
      <c r="AT552" s="98"/>
      <c r="AU552" s="99"/>
      <c r="AV552" s="99"/>
      <c r="AW552" s="99"/>
      <c r="AX552" s="99"/>
      <c r="AY552" s="98"/>
      <c r="AZ552" s="98"/>
      <c r="BA552" s="98"/>
      <c r="BB552" s="98"/>
      <c r="BC552" s="98"/>
      <c r="BD552" s="98"/>
    </row>
    <row r="553" spans="1:56">
      <c r="A553" s="64"/>
      <c r="B553" s="64"/>
      <c r="C553" s="64"/>
      <c r="D553" s="45"/>
      <c r="E553" s="45"/>
      <c r="F553" s="45"/>
      <c r="G553" s="45"/>
      <c r="H553" s="45"/>
      <c r="I553" s="45"/>
      <c r="J553" s="45"/>
      <c r="K553" s="45"/>
      <c r="L553" s="45"/>
      <c r="M553" s="98"/>
      <c r="N553" s="98"/>
      <c r="O553" s="98"/>
      <c r="P553" s="98"/>
      <c r="Q553" s="98"/>
      <c r="R553" s="98"/>
      <c r="S553" s="98"/>
      <c r="T553" s="98"/>
      <c r="U553" s="98"/>
      <c r="V553" s="98"/>
      <c r="W553" s="98"/>
      <c r="X553" s="98"/>
      <c r="Y553" s="98"/>
      <c r="Z553" s="98"/>
      <c r="AA553" s="98"/>
      <c r="AB553" s="98"/>
      <c r="AC553" s="98"/>
      <c r="AD553" s="98"/>
      <c r="AE553" s="98"/>
      <c r="AF553" s="98"/>
      <c r="AG553" s="98"/>
      <c r="AH553" s="98"/>
      <c r="AI553" s="98"/>
      <c r="AJ553" s="98"/>
      <c r="AK553" s="98"/>
      <c r="AL553" s="98"/>
      <c r="AM553" s="98"/>
      <c r="AN553" s="98"/>
      <c r="AO553" s="98"/>
      <c r="AP553" s="98"/>
      <c r="AQ553" s="98"/>
      <c r="AR553" s="98"/>
      <c r="AS553" s="98"/>
      <c r="AT553" s="98"/>
      <c r="AU553" s="99"/>
      <c r="AV553" s="99"/>
      <c r="AW553" s="99"/>
      <c r="AX553" s="99"/>
      <c r="AY553" s="98"/>
      <c r="AZ553" s="98"/>
      <c r="BA553" s="98"/>
      <c r="BB553" s="98"/>
      <c r="BC553" s="98"/>
      <c r="BD553" s="98"/>
    </row>
    <row r="554" spans="1:56">
      <c r="A554" s="64"/>
      <c r="B554" s="64"/>
      <c r="C554" s="64"/>
      <c r="D554" s="45"/>
      <c r="E554" s="45"/>
      <c r="F554" s="45"/>
      <c r="G554" s="45"/>
      <c r="H554" s="45"/>
      <c r="I554" s="45"/>
      <c r="J554" s="45"/>
      <c r="K554" s="45"/>
      <c r="L554" s="45"/>
      <c r="M554" s="98"/>
      <c r="N554" s="98"/>
      <c r="O554" s="98"/>
      <c r="P554" s="98"/>
      <c r="Q554" s="98"/>
      <c r="R554" s="98"/>
      <c r="S554" s="98"/>
      <c r="T554" s="98"/>
      <c r="U554" s="98"/>
      <c r="V554" s="98"/>
      <c r="W554" s="98"/>
      <c r="X554" s="98"/>
      <c r="Y554" s="98"/>
      <c r="Z554" s="98"/>
      <c r="AA554" s="98"/>
      <c r="AB554" s="98"/>
      <c r="AC554" s="98"/>
      <c r="AD554" s="98"/>
      <c r="AE554" s="98"/>
      <c r="AF554" s="98"/>
      <c r="AG554" s="98"/>
      <c r="AH554" s="98"/>
      <c r="AI554" s="98"/>
      <c r="AJ554" s="98"/>
      <c r="AK554" s="98"/>
      <c r="AL554" s="98"/>
      <c r="AM554" s="98"/>
      <c r="AN554" s="98"/>
      <c r="AO554" s="98"/>
      <c r="AP554" s="98"/>
      <c r="AQ554" s="98"/>
      <c r="AR554" s="98"/>
      <c r="AS554" s="98"/>
      <c r="AT554" s="98"/>
      <c r="AU554" s="99"/>
      <c r="AV554" s="99"/>
      <c r="AW554" s="99"/>
      <c r="AX554" s="99"/>
      <c r="AY554" s="98"/>
      <c r="AZ554" s="98"/>
      <c r="BA554" s="98"/>
      <c r="BB554" s="98"/>
      <c r="BC554" s="98"/>
      <c r="BD554" s="98"/>
    </row>
    <row r="555" spans="1:56">
      <c r="A555" s="64"/>
      <c r="B555" s="64"/>
      <c r="C555" s="64"/>
      <c r="D555" s="45"/>
      <c r="E555" s="45"/>
      <c r="F555" s="45"/>
      <c r="G555" s="45"/>
      <c r="H555" s="45"/>
      <c r="I555" s="45"/>
      <c r="J555" s="45"/>
      <c r="K555" s="45"/>
      <c r="L555" s="45"/>
      <c r="M555" s="98"/>
      <c r="N555" s="98"/>
      <c r="O555" s="98"/>
      <c r="P555" s="98"/>
      <c r="Q555" s="98"/>
      <c r="R555" s="98"/>
      <c r="S555" s="98"/>
      <c r="T555" s="98"/>
      <c r="U555" s="98"/>
      <c r="V555" s="98"/>
      <c r="W555" s="98"/>
      <c r="X555" s="98"/>
      <c r="Y555" s="98"/>
      <c r="Z555" s="98"/>
      <c r="AA555" s="98"/>
      <c r="AB555" s="98"/>
      <c r="AC555" s="98"/>
      <c r="AD555" s="98"/>
      <c r="AE555" s="98"/>
      <c r="AF555" s="98"/>
      <c r="AG555" s="98"/>
      <c r="AH555" s="98"/>
      <c r="AI555" s="98"/>
      <c r="AJ555" s="98"/>
      <c r="AK555" s="98"/>
      <c r="AL555" s="98"/>
      <c r="AM555" s="98"/>
      <c r="AN555" s="98"/>
      <c r="AO555" s="98"/>
      <c r="AP555" s="98"/>
      <c r="AQ555" s="98"/>
      <c r="AR555" s="98"/>
      <c r="AS555" s="98"/>
      <c r="AT555" s="98"/>
      <c r="AU555" s="99"/>
      <c r="AV555" s="99"/>
      <c r="AW555" s="99"/>
      <c r="AX555" s="99"/>
      <c r="AY555" s="98"/>
      <c r="AZ555" s="98"/>
      <c r="BA555" s="98"/>
      <c r="BB555" s="98"/>
      <c r="BC555" s="98"/>
      <c r="BD555" s="98"/>
    </row>
    <row r="556" spans="1:56">
      <c r="A556" s="64"/>
      <c r="B556" s="64"/>
      <c r="C556" s="64"/>
      <c r="D556" s="45"/>
      <c r="E556" s="45"/>
      <c r="F556" s="45"/>
      <c r="G556" s="45"/>
      <c r="H556" s="45"/>
      <c r="I556" s="45"/>
      <c r="J556" s="45"/>
      <c r="K556" s="45"/>
      <c r="L556" s="45"/>
      <c r="M556" s="98"/>
      <c r="N556" s="98"/>
      <c r="O556" s="98"/>
      <c r="P556" s="98"/>
      <c r="Q556" s="98"/>
      <c r="R556" s="98"/>
      <c r="S556" s="98"/>
      <c r="T556" s="98"/>
      <c r="U556" s="98"/>
      <c r="V556" s="98"/>
      <c r="W556" s="98"/>
      <c r="X556" s="98"/>
      <c r="Y556" s="98"/>
      <c r="Z556" s="98"/>
      <c r="AA556" s="98"/>
      <c r="AB556" s="98"/>
      <c r="AC556" s="98"/>
      <c r="AD556" s="98"/>
      <c r="AE556" s="98"/>
      <c r="AF556" s="98"/>
      <c r="AG556" s="98"/>
      <c r="AH556" s="98"/>
      <c r="AI556" s="98"/>
      <c r="AJ556" s="98"/>
      <c r="AK556" s="98"/>
      <c r="AL556" s="98"/>
      <c r="AM556" s="98"/>
      <c r="AN556" s="98"/>
      <c r="AO556" s="98"/>
      <c r="AP556" s="98"/>
      <c r="AQ556" s="98"/>
      <c r="AR556" s="98"/>
      <c r="AS556" s="98"/>
      <c r="AT556" s="98"/>
      <c r="AU556" s="99"/>
      <c r="AV556" s="99"/>
      <c r="AW556" s="99"/>
      <c r="AX556" s="99"/>
      <c r="AY556" s="98"/>
      <c r="AZ556" s="98"/>
      <c r="BA556" s="98"/>
      <c r="BB556" s="98"/>
      <c r="BC556" s="98"/>
      <c r="BD556" s="98"/>
    </row>
    <row r="557" spans="1:56">
      <c r="A557" s="64"/>
      <c r="B557" s="64"/>
      <c r="C557" s="64"/>
      <c r="D557" s="45"/>
      <c r="E557" s="45"/>
      <c r="F557" s="45"/>
      <c r="G557" s="45"/>
      <c r="H557" s="45"/>
      <c r="I557" s="45"/>
      <c r="J557" s="45"/>
      <c r="K557" s="45"/>
      <c r="L557" s="45"/>
      <c r="M557" s="98"/>
      <c r="N557" s="98"/>
      <c r="O557" s="98"/>
      <c r="P557" s="98"/>
      <c r="Q557" s="98"/>
      <c r="R557" s="98"/>
      <c r="S557" s="98"/>
      <c r="T557" s="98"/>
      <c r="U557" s="98"/>
      <c r="V557" s="98"/>
      <c r="W557" s="98"/>
      <c r="X557" s="98"/>
      <c r="Y557" s="98"/>
      <c r="Z557" s="98"/>
      <c r="AA557" s="98"/>
      <c r="AB557" s="98"/>
      <c r="AC557" s="98"/>
      <c r="AD557" s="98"/>
      <c r="AE557" s="98"/>
      <c r="AF557" s="98"/>
      <c r="AG557" s="98"/>
      <c r="AH557" s="98"/>
      <c r="AI557" s="98"/>
      <c r="AJ557" s="98"/>
      <c r="AK557" s="98"/>
      <c r="AL557" s="98"/>
      <c r="AM557" s="98"/>
      <c r="AN557" s="98"/>
      <c r="AO557" s="98"/>
      <c r="AP557" s="98"/>
      <c r="AQ557" s="98"/>
      <c r="AR557" s="98"/>
      <c r="AS557" s="98"/>
      <c r="AT557" s="98"/>
      <c r="AU557" s="99"/>
      <c r="AV557" s="99"/>
      <c r="AW557" s="99"/>
      <c r="AX557" s="99"/>
      <c r="AY557" s="98"/>
      <c r="AZ557" s="98"/>
      <c r="BA557" s="98"/>
      <c r="BB557" s="98"/>
      <c r="BC557" s="98"/>
      <c r="BD557" s="98"/>
    </row>
    <row r="558" spans="1:56">
      <c r="A558" s="64"/>
      <c r="B558" s="64"/>
      <c r="C558" s="64"/>
      <c r="D558" s="45"/>
      <c r="E558" s="45"/>
      <c r="F558" s="45"/>
      <c r="G558" s="45"/>
      <c r="H558" s="45"/>
      <c r="I558" s="45"/>
      <c r="J558" s="45"/>
      <c r="K558" s="45"/>
      <c r="L558" s="45"/>
      <c r="M558" s="98"/>
      <c r="N558" s="98"/>
      <c r="O558" s="98"/>
      <c r="P558" s="98"/>
      <c r="Q558" s="98"/>
      <c r="R558" s="98"/>
      <c r="S558" s="98"/>
      <c r="T558" s="98"/>
      <c r="U558" s="98"/>
      <c r="V558" s="98"/>
      <c r="W558" s="98"/>
      <c r="X558" s="98"/>
      <c r="Y558" s="98"/>
      <c r="Z558" s="98"/>
      <c r="AA558" s="98"/>
      <c r="AB558" s="98"/>
      <c r="AC558" s="98"/>
      <c r="AD558" s="98"/>
      <c r="AE558" s="98"/>
      <c r="AF558" s="98"/>
      <c r="AG558" s="98"/>
      <c r="AH558" s="98"/>
      <c r="AI558" s="98"/>
      <c r="AJ558" s="98"/>
      <c r="AK558" s="98"/>
      <c r="AL558" s="98"/>
      <c r="AM558" s="98"/>
      <c r="AN558" s="98"/>
      <c r="AO558" s="98"/>
      <c r="AP558" s="98"/>
      <c r="AQ558" s="98"/>
      <c r="AR558" s="98"/>
      <c r="AS558" s="98"/>
      <c r="AT558" s="98"/>
      <c r="AU558" s="99"/>
      <c r="AV558" s="99"/>
      <c r="AW558" s="99"/>
      <c r="AX558" s="99"/>
      <c r="AY558" s="98"/>
      <c r="AZ558" s="98"/>
      <c r="BA558" s="98"/>
      <c r="BB558" s="98"/>
      <c r="BC558" s="98"/>
      <c r="BD558" s="98"/>
    </row>
    <row r="559" spans="1:56">
      <c r="A559" s="64"/>
      <c r="B559" s="64"/>
      <c r="C559" s="64"/>
      <c r="D559" s="45"/>
      <c r="E559" s="45"/>
      <c r="F559" s="45"/>
      <c r="G559" s="45"/>
      <c r="H559" s="45"/>
      <c r="I559" s="45"/>
      <c r="J559" s="45"/>
      <c r="K559" s="45"/>
      <c r="L559" s="45"/>
      <c r="M559" s="98"/>
      <c r="N559" s="98"/>
      <c r="O559" s="98"/>
      <c r="P559" s="98"/>
      <c r="Q559" s="98"/>
      <c r="R559" s="98"/>
      <c r="S559" s="98"/>
      <c r="T559" s="98"/>
      <c r="U559" s="98"/>
      <c r="V559" s="98"/>
      <c r="W559" s="98"/>
      <c r="X559" s="98"/>
      <c r="Y559" s="98"/>
      <c r="Z559" s="98"/>
      <c r="AA559" s="98"/>
      <c r="AB559" s="98"/>
      <c r="AC559" s="98"/>
      <c r="AD559" s="98"/>
      <c r="AE559" s="98"/>
      <c r="AF559" s="98"/>
      <c r="AG559" s="98"/>
      <c r="AH559" s="98"/>
      <c r="AI559" s="98"/>
      <c r="AJ559" s="98"/>
      <c r="AK559" s="98"/>
      <c r="AL559" s="98"/>
      <c r="AM559" s="98"/>
      <c r="AN559" s="98"/>
      <c r="AO559" s="98"/>
      <c r="AP559" s="98"/>
      <c r="AQ559" s="98"/>
      <c r="AR559" s="98"/>
      <c r="AS559" s="98"/>
      <c r="AT559" s="98"/>
      <c r="AU559" s="99"/>
      <c r="AV559" s="99"/>
      <c r="AW559" s="99"/>
      <c r="AX559" s="99"/>
      <c r="AY559" s="98"/>
      <c r="AZ559" s="98"/>
      <c r="BA559" s="98"/>
      <c r="BB559" s="98"/>
      <c r="BC559" s="98"/>
      <c r="BD559" s="98"/>
    </row>
    <row r="560" spans="1:56">
      <c r="A560" s="64"/>
      <c r="B560" s="64"/>
      <c r="C560" s="64"/>
      <c r="D560" s="45"/>
      <c r="E560" s="45"/>
      <c r="F560" s="45"/>
      <c r="G560" s="45"/>
      <c r="H560" s="45"/>
      <c r="I560" s="45"/>
      <c r="J560" s="45"/>
      <c r="K560" s="45"/>
      <c r="L560" s="45"/>
      <c r="M560" s="98"/>
      <c r="N560" s="98"/>
      <c r="O560" s="98"/>
      <c r="P560" s="98"/>
      <c r="Q560" s="98"/>
      <c r="R560" s="98"/>
      <c r="S560" s="98"/>
      <c r="T560" s="98"/>
      <c r="U560" s="98"/>
      <c r="V560" s="98"/>
      <c r="W560" s="98"/>
      <c r="X560" s="98"/>
      <c r="Y560" s="98"/>
      <c r="Z560" s="98"/>
      <c r="AA560" s="98"/>
      <c r="AB560" s="98"/>
      <c r="AC560" s="98"/>
      <c r="AD560" s="98"/>
      <c r="AE560" s="98"/>
      <c r="AF560" s="98"/>
      <c r="AG560" s="98"/>
      <c r="AH560" s="98"/>
      <c r="AI560" s="98"/>
      <c r="AJ560" s="98"/>
      <c r="AK560" s="98"/>
      <c r="AL560" s="98"/>
      <c r="AM560" s="98"/>
      <c r="AN560" s="98"/>
      <c r="AO560" s="98"/>
      <c r="AP560" s="98"/>
      <c r="AQ560" s="98"/>
      <c r="AR560" s="98"/>
      <c r="AS560" s="98"/>
      <c r="AT560" s="98"/>
      <c r="AU560" s="99"/>
      <c r="AV560" s="99"/>
      <c r="AW560" s="99"/>
      <c r="AX560" s="99"/>
      <c r="AY560" s="98"/>
      <c r="AZ560" s="98"/>
      <c r="BA560" s="98"/>
      <c r="BB560" s="98"/>
      <c r="BC560" s="98"/>
      <c r="BD560" s="98"/>
    </row>
    <row r="561" spans="1:56">
      <c r="A561" s="64"/>
      <c r="B561" s="64"/>
      <c r="C561" s="64"/>
      <c r="D561" s="45"/>
      <c r="E561" s="45"/>
      <c r="F561" s="45"/>
      <c r="G561" s="45"/>
      <c r="H561" s="45"/>
      <c r="I561" s="45"/>
      <c r="J561" s="45"/>
      <c r="K561" s="45"/>
      <c r="L561" s="45"/>
      <c r="M561" s="98"/>
      <c r="N561" s="98"/>
      <c r="O561" s="98"/>
      <c r="P561" s="98"/>
      <c r="Q561" s="98"/>
      <c r="R561" s="98"/>
      <c r="S561" s="98"/>
      <c r="T561" s="98"/>
      <c r="U561" s="98"/>
      <c r="V561" s="98"/>
      <c r="W561" s="98"/>
      <c r="X561" s="98"/>
      <c r="Y561" s="98"/>
      <c r="Z561" s="98"/>
      <c r="AA561" s="98"/>
      <c r="AB561" s="98"/>
      <c r="AC561" s="98"/>
      <c r="AD561" s="98"/>
      <c r="AE561" s="98"/>
      <c r="AF561" s="98"/>
      <c r="AG561" s="98"/>
      <c r="AH561" s="98"/>
      <c r="AI561" s="98"/>
      <c r="AJ561" s="98"/>
      <c r="AK561" s="98"/>
      <c r="AL561" s="98"/>
      <c r="AM561" s="98"/>
      <c r="AN561" s="98"/>
      <c r="AO561" s="98"/>
      <c r="AP561" s="98"/>
      <c r="AQ561" s="98"/>
      <c r="AR561" s="98"/>
      <c r="AS561" s="98"/>
      <c r="AT561" s="98"/>
      <c r="AU561" s="99"/>
      <c r="AV561" s="99"/>
      <c r="AW561" s="99"/>
      <c r="AX561" s="99"/>
      <c r="AY561" s="98"/>
      <c r="AZ561" s="98"/>
      <c r="BA561" s="98"/>
      <c r="BB561" s="98"/>
      <c r="BC561" s="98"/>
      <c r="BD561" s="98"/>
    </row>
    <row r="562" spans="1:56">
      <c r="A562" s="64"/>
      <c r="B562" s="64"/>
      <c r="C562" s="64"/>
      <c r="D562" s="45"/>
      <c r="E562" s="45"/>
      <c r="F562" s="45"/>
      <c r="G562" s="45"/>
      <c r="H562" s="45"/>
      <c r="I562" s="45"/>
      <c r="J562" s="45"/>
      <c r="K562" s="45"/>
      <c r="L562" s="45"/>
      <c r="M562" s="98"/>
      <c r="N562" s="98"/>
      <c r="O562" s="98"/>
      <c r="P562" s="98"/>
      <c r="Q562" s="98"/>
      <c r="R562" s="98"/>
      <c r="S562" s="98"/>
      <c r="T562" s="98"/>
      <c r="U562" s="98"/>
      <c r="V562" s="98"/>
      <c r="W562" s="98"/>
      <c r="X562" s="98"/>
      <c r="Y562" s="98"/>
      <c r="Z562" s="98"/>
      <c r="AA562" s="98"/>
      <c r="AB562" s="98"/>
      <c r="AC562" s="98"/>
      <c r="AD562" s="98"/>
      <c r="AE562" s="98"/>
      <c r="AF562" s="98"/>
      <c r="AG562" s="98"/>
      <c r="AH562" s="98"/>
      <c r="AI562" s="98"/>
      <c r="AJ562" s="98"/>
      <c r="AK562" s="98"/>
      <c r="AL562" s="98"/>
      <c r="AM562" s="98"/>
      <c r="AN562" s="98"/>
      <c r="AO562" s="98"/>
      <c r="AP562" s="98"/>
      <c r="AQ562" s="98"/>
      <c r="AR562" s="98"/>
      <c r="AS562" s="98"/>
      <c r="AT562" s="98"/>
      <c r="AU562" s="99"/>
      <c r="AV562" s="99"/>
      <c r="AW562" s="99"/>
      <c r="AX562" s="99"/>
      <c r="AY562" s="98"/>
      <c r="AZ562" s="98"/>
      <c r="BA562" s="98"/>
      <c r="BB562" s="98"/>
      <c r="BC562" s="98"/>
      <c r="BD562" s="98"/>
    </row>
    <row r="563" spans="1:56">
      <c r="A563" s="64"/>
      <c r="B563" s="64"/>
      <c r="C563" s="64"/>
      <c r="D563" s="45"/>
      <c r="E563" s="45"/>
      <c r="F563" s="45"/>
      <c r="G563" s="45"/>
      <c r="H563" s="45"/>
      <c r="I563" s="45"/>
      <c r="J563" s="45"/>
      <c r="K563" s="45"/>
      <c r="L563" s="45"/>
      <c r="M563" s="98"/>
      <c r="N563" s="98"/>
      <c r="O563" s="98"/>
      <c r="P563" s="98"/>
      <c r="Q563" s="98"/>
      <c r="R563" s="98"/>
      <c r="S563" s="98"/>
      <c r="T563" s="98"/>
      <c r="U563" s="98"/>
      <c r="V563" s="98"/>
      <c r="W563" s="98"/>
      <c r="X563" s="98"/>
      <c r="Y563" s="98"/>
      <c r="Z563" s="98"/>
      <c r="AA563" s="98"/>
      <c r="AB563" s="98"/>
      <c r="AC563" s="98"/>
      <c r="AD563" s="98"/>
      <c r="AE563" s="98"/>
      <c r="AF563" s="98"/>
      <c r="AG563" s="98"/>
      <c r="AH563" s="98"/>
      <c r="AI563" s="98"/>
      <c r="AJ563" s="98"/>
      <c r="AK563" s="98"/>
      <c r="AL563" s="98"/>
      <c r="AM563" s="98"/>
      <c r="AN563" s="98"/>
      <c r="AO563" s="98"/>
      <c r="AP563" s="98"/>
      <c r="AQ563" s="98"/>
      <c r="AR563" s="98"/>
      <c r="AS563" s="98"/>
      <c r="AT563" s="98"/>
      <c r="AU563" s="99"/>
      <c r="AV563" s="99"/>
      <c r="AW563" s="99"/>
      <c r="AX563" s="99"/>
      <c r="AY563" s="98"/>
      <c r="AZ563" s="98"/>
      <c r="BA563" s="98"/>
      <c r="BB563" s="98"/>
      <c r="BC563" s="98"/>
      <c r="BD563" s="98"/>
    </row>
    <row r="564" spans="1:56">
      <c r="A564" s="64"/>
      <c r="B564" s="64"/>
      <c r="C564" s="64"/>
      <c r="D564" s="45"/>
      <c r="E564" s="45"/>
      <c r="F564" s="45"/>
      <c r="G564" s="45"/>
      <c r="H564" s="45"/>
      <c r="I564" s="45"/>
      <c r="J564" s="45"/>
      <c r="K564" s="45"/>
      <c r="L564" s="45"/>
      <c r="M564" s="98"/>
      <c r="N564" s="98"/>
      <c r="O564" s="98"/>
      <c r="P564" s="98"/>
      <c r="Q564" s="98"/>
      <c r="R564" s="98"/>
      <c r="S564" s="98"/>
      <c r="T564" s="98"/>
      <c r="U564" s="98"/>
      <c r="V564" s="98"/>
      <c r="W564" s="98"/>
      <c r="X564" s="98"/>
      <c r="Y564" s="98"/>
      <c r="Z564" s="98"/>
      <c r="AA564" s="98"/>
      <c r="AB564" s="98"/>
      <c r="AC564" s="98"/>
      <c r="AD564" s="98"/>
      <c r="AE564" s="98"/>
      <c r="AF564" s="98"/>
      <c r="AG564" s="98"/>
      <c r="AH564" s="98"/>
      <c r="AI564" s="98"/>
      <c r="AJ564" s="98"/>
      <c r="AK564" s="98"/>
      <c r="AL564" s="98"/>
      <c r="AM564" s="98"/>
      <c r="AN564" s="98"/>
      <c r="AO564" s="98"/>
      <c r="AP564" s="98"/>
      <c r="AQ564" s="98"/>
      <c r="AR564" s="98"/>
      <c r="AS564" s="98"/>
      <c r="AT564" s="98"/>
      <c r="AU564" s="99"/>
      <c r="AV564" s="99"/>
      <c r="AW564" s="99"/>
      <c r="AX564" s="99"/>
      <c r="AY564" s="98"/>
      <c r="AZ564" s="98"/>
      <c r="BA564" s="98"/>
      <c r="BB564" s="98"/>
      <c r="BC564" s="98"/>
      <c r="BD564" s="98"/>
    </row>
    <row r="565" spans="1:56">
      <c r="A565" s="64"/>
      <c r="B565" s="64"/>
      <c r="C565" s="64"/>
      <c r="D565" s="45"/>
      <c r="E565" s="45"/>
      <c r="F565" s="45"/>
      <c r="G565" s="45"/>
      <c r="H565" s="45"/>
      <c r="I565" s="45"/>
      <c r="J565" s="45"/>
      <c r="K565" s="45"/>
      <c r="L565" s="45"/>
      <c r="M565" s="98"/>
      <c r="N565" s="98"/>
      <c r="O565" s="98"/>
      <c r="P565" s="98"/>
      <c r="Q565" s="98"/>
      <c r="R565" s="98"/>
      <c r="S565" s="98"/>
      <c r="T565" s="98"/>
      <c r="U565" s="98"/>
      <c r="V565" s="98"/>
      <c r="W565" s="98"/>
      <c r="X565" s="98"/>
      <c r="Y565" s="98"/>
      <c r="Z565" s="98"/>
      <c r="AA565" s="98"/>
      <c r="AB565" s="98"/>
      <c r="AC565" s="98"/>
      <c r="AD565" s="98"/>
      <c r="AE565" s="98"/>
      <c r="AF565" s="98"/>
      <c r="AG565" s="98"/>
      <c r="AH565" s="98"/>
      <c r="AI565" s="98"/>
      <c r="AJ565" s="98"/>
      <c r="AK565" s="98"/>
      <c r="AL565" s="98"/>
      <c r="AM565" s="98"/>
      <c r="AN565" s="98"/>
      <c r="AO565" s="98"/>
      <c r="AP565" s="98"/>
      <c r="AQ565" s="98"/>
      <c r="AR565" s="98"/>
      <c r="AS565" s="98"/>
      <c r="AT565" s="98"/>
      <c r="AU565" s="99"/>
      <c r="AV565" s="99"/>
      <c r="AW565" s="99"/>
      <c r="AX565" s="99"/>
      <c r="AY565" s="98"/>
      <c r="AZ565" s="98"/>
      <c r="BA565" s="98"/>
      <c r="BB565" s="98"/>
      <c r="BC565" s="98"/>
      <c r="BD565" s="98"/>
    </row>
    <row r="566" spans="1:56">
      <c r="A566" s="64"/>
      <c r="B566" s="64"/>
      <c r="C566" s="64"/>
      <c r="D566" s="45"/>
      <c r="E566" s="45"/>
      <c r="F566" s="45"/>
      <c r="G566" s="45"/>
      <c r="H566" s="45"/>
      <c r="I566" s="45"/>
      <c r="J566" s="45"/>
      <c r="K566" s="45"/>
      <c r="L566" s="45"/>
      <c r="M566" s="98"/>
      <c r="N566" s="98"/>
      <c r="O566" s="98"/>
      <c r="P566" s="98"/>
      <c r="Q566" s="98"/>
      <c r="R566" s="98"/>
      <c r="S566" s="98"/>
      <c r="T566" s="98"/>
      <c r="U566" s="98"/>
      <c r="V566" s="98"/>
      <c r="W566" s="98"/>
      <c r="X566" s="98"/>
      <c r="Y566" s="98"/>
      <c r="Z566" s="98"/>
      <c r="AA566" s="98"/>
      <c r="AB566" s="98"/>
      <c r="AC566" s="98"/>
      <c r="AD566" s="98"/>
      <c r="AE566" s="98"/>
      <c r="AF566" s="98"/>
      <c r="AG566" s="98"/>
      <c r="AH566" s="98"/>
      <c r="AI566" s="98"/>
      <c r="AJ566" s="98"/>
      <c r="AK566" s="98"/>
      <c r="AL566" s="98"/>
      <c r="AM566" s="98"/>
      <c r="AN566" s="98"/>
      <c r="AO566" s="98"/>
      <c r="AP566" s="98"/>
      <c r="AQ566" s="98"/>
      <c r="AR566" s="98"/>
      <c r="AS566" s="98"/>
      <c r="AT566" s="98"/>
      <c r="AU566" s="99"/>
      <c r="AV566" s="99"/>
      <c r="AW566" s="99"/>
      <c r="AX566" s="99"/>
      <c r="AY566" s="98"/>
      <c r="AZ566" s="98"/>
      <c r="BA566" s="98"/>
      <c r="BB566" s="98"/>
      <c r="BC566" s="98"/>
      <c r="BD566" s="98"/>
    </row>
    <row r="567" spans="1:56">
      <c r="A567" s="64"/>
      <c r="B567" s="64"/>
      <c r="C567" s="64"/>
      <c r="D567" s="45"/>
      <c r="E567" s="45"/>
      <c r="F567" s="45"/>
      <c r="G567" s="45"/>
      <c r="H567" s="45"/>
      <c r="I567" s="45"/>
      <c r="J567" s="45"/>
      <c r="K567" s="45"/>
      <c r="L567" s="45"/>
      <c r="M567" s="98"/>
      <c r="N567" s="98"/>
      <c r="O567" s="98"/>
      <c r="P567" s="98"/>
      <c r="Q567" s="98"/>
      <c r="R567" s="98"/>
      <c r="S567" s="98"/>
      <c r="T567" s="98"/>
      <c r="U567" s="98"/>
      <c r="V567" s="98"/>
      <c r="W567" s="98"/>
      <c r="X567" s="98"/>
      <c r="Y567" s="98"/>
      <c r="Z567" s="98"/>
      <c r="AA567" s="98"/>
      <c r="AB567" s="98"/>
      <c r="AC567" s="98"/>
      <c r="AD567" s="98"/>
      <c r="AE567" s="98"/>
      <c r="AF567" s="98"/>
      <c r="AG567" s="98"/>
      <c r="AH567" s="98"/>
      <c r="AI567" s="98"/>
      <c r="AJ567" s="98"/>
      <c r="AK567" s="98"/>
      <c r="AL567" s="98"/>
      <c r="AM567" s="98"/>
      <c r="AN567" s="98"/>
      <c r="AO567" s="98"/>
      <c r="AP567" s="98"/>
      <c r="AQ567" s="98"/>
      <c r="AR567" s="98"/>
      <c r="AS567" s="98"/>
      <c r="AT567" s="98"/>
      <c r="AU567" s="99"/>
      <c r="AV567" s="99"/>
      <c r="AW567" s="99"/>
      <c r="AX567" s="99"/>
      <c r="AY567" s="98"/>
      <c r="AZ567" s="98"/>
      <c r="BA567" s="98"/>
      <c r="BB567" s="98"/>
      <c r="BC567" s="98"/>
      <c r="BD567" s="98"/>
    </row>
    <row r="568" spans="1:56">
      <c r="A568" s="64"/>
      <c r="B568" s="64"/>
      <c r="C568" s="64"/>
      <c r="D568" s="45"/>
      <c r="E568" s="45"/>
      <c r="F568" s="45"/>
      <c r="G568" s="45"/>
      <c r="H568" s="45"/>
      <c r="I568" s="45"/>
      <c r="J568" s="45"/>
      <c r="K568" s="45"/>
      <c r="L568" s="45"/>
      <c r="M568" s="98"/>
      <c r="N568" s="98"/>
      <c r="O568" s="98"/>
      <c r="P568" s="98"/>
      <c r="Q568" s="98"/>
      <c r="R568" s="98"/>
      <c r="S568" s="98"/>
      <c r="T568" s="98"/>
      <c r="U568" s="98"/>
      <c r="V568" s="98"/>
      <c r="W568" s="98"/>
      <c r="X568" s="98"/>
      <c r="Y568" s="98"/>
      <c r="Z568" s="98"/>
      <c r="AA568" s="98"/>
      <c r="AB568" s="98"/>
      <c r="AC568" s="98"/>
      <c r="AD568" s="98"/>
      <c r="AE568" s="98"/>
      <c r="AF568" s="98"/>
      <c r="AG568" s="98"/>
      <c r="AH568" s="98"/>
      <c r="AI568" s="98"/>
      <c r="AJ568" s="98"/>
      <c r="AK568" s="98"/>
      <c r="AL568" s="98"/>
      <c r="AM568" s="98"/>
      <c r="AN568" s="98"/>
      <c r="AO568" s="98"/>
      <c r="AP568" s="98"/>
      <c r="AQ568" s="98"/>
      <c r="AR568" s="98"/>
      <c r="AS568" s="98"/>
      <c r="AT568" s="98"/>
      <c r="AU568" s="99"/>
      <c r="AV568" s="99"/>
      <c r="AW568" s="99"/>
      <c r="AX568" s="99"/>
      <c r="AY568" s="98"/>
      <c r="AZ568" s="98"/>
      <c r="BA568" s="98"/>
      <c r="BB568" s="98"/>
      <c r="BC568" s="98"/>
      <c r="BD568" s="98"/>
    </row>
    <row r="569" spans="1:56">
      <c r="A569" s="64"/>
      <c r="B569" s="64"/>
      <c r="C569" s="64"/>
      <c r="D569" s="45"/>
      <c r="E569" s="45"/>
      <c r="F569" s="45"/>
      <c r="G569" s="45"/>
      <c r="H569" s="45"/>
      <c r="I569" s="45"/>
      <c r="J569" s="45"/>
      <c r="K569" s="45"/>
      <c r="L569" s="45"/>
      <c r="M569" s="98"/>
      <c r="N569" s="98"/>
      <c r="O569" s="98"/>
      <c r="P569" s="98"/>
      <c r="Q569" s="98"/>
      <c r="R569" s="98"/>
      <c r="S569" s="98"/>
      <c r="T569" s="98"/>
      <c r="U569" s="98"/>
      <c r="V569" s="98"/>
      <c r="W569" s="98"/>
      <c r="X569" s="98"/>
      <c r="Y569" s="98"/>
      <c r="Z569" s="98"/>
      <c r="AA569" s="98"/>
      <c r="AB569" s="98"/>
      <c r="AC569" s="98"/>
      <c r="AD569" s="98"/>
      <c r="AE569" s="98"/>
      <c r="AF569" s="98"/>
      <c r="AG569" s="98"/>
      <c r="AH569" s="98"/>
      <c r="AI569" s="98"/>
      <c r="AJ569" s="98"/>
      <c r="AK569" s="98"/>
      <c r="AL569" s="98"/>
      <c r="AM569" s="98"/>
      <c r="AN569" s="98"/>
      <c r="AO569" s="98"/>
      <c r="AP569" s="98"/>
      <c r="AQ569" s="98"/>
      <c r="AR569" s="98"/>
      <c r="AS569" s="98"/>
      <c r="AT569" s="98"/>
      <c r="AU569" s="99"/>
      <c r="AV569" s="99"/>
      <c r="AW569" s="99"/>
      <c r="AX569" s="99"/>
      <c r="AY569" s="98"/>
      <c r="AZ569" s="98"/>
      <c r="BA569" s="98"/>
      <c r="BB569" s="98"/>
      <c r="BC569" s="98"/>
      <c r="BD569" s="98"/>
    </row>
    <row r="570" spans="1:56">
      <c r="A570" s="64"/>
      <c r="B570" s="64"/>
      <c r="C570" s="64"/>
      <c r="D570" s="45"/>
      <c r="E570" s="45"/>
      <c r="F570" s="45"/>
      <c r="G570" s="45"/>
      <c r="H570" s="45"/>
      <c r="I570" s="45"/>
      <c r="J570" s="45"/>
      <c r="K570" s="45"/>
      <c r="L570" s="45"/>
      <c r="M570" s="98"/>
      <c r="N570" s="98"/>
      <c r="O570" s="98"/>
      <c r="P570" s="98"/>
      <c r="Q570" s="98"/>
      <c r="R570" s="98"/>
      <c r="S570" s="98"/>
      <c r="T570" s="98"/>
      <c r="U570" s="98"/>
      <c r="V570" s="98"/>
      <c r="W570" s="98"/>
      <c r="X570" s="98"/>
      <c r="Y570" s="98"/>
      <c r="Z570" s="98"/>
      <c r="AA570" s="98"/>
      <c r="AB570" s="98"/>
      <c r="AC570" s="98"/>
      <c r="AD570" s="98"/>
      <c r="AE570" s="98"/>
      <c r="AF570" s="98"/>
      <c r="AG570" s="98"/>
      <c r="AH570" s="98"/>
      <c r="AI570" s="98"/>
      <c r="AJ570" s="98"/>
      <c r="AK570" s="98"/>
      <c r="AL570" s="98"/>
      <c r="AM570" s="98"/>
      <c r="AN570" s="98"/>
      <c r="AO570" s="98"/>
      <c r="AP570" s="98"/>
      <c r="AQ570" s="98"/>
      <c r="AR570" s="98"/>
      <c r="AS570" s="98"/>
      <c r="AT570" s="98"/>
      <c r="AU570" s="99"/>
      <c r="AV570" s="99"/>
      <c r="AW570" s="99"/>
      <c r="AX570" s="99"/>
      <c r="AY570" s="98"/>
      <c r="AZ570" s="98"/>
      <c r="BA570" s="98"/>
      <c r="BB570" s="98"/>
      <c r="BC570" s="98"/>
      <c r="BD570" s="98"/>
    </row>
    <row r="571" spans="1:56">
      <c r="A571" s="64"/>
      <c r="B571" s="64"/>
      <c r="C571" s="64"/>
      <c r="D571" s="45"/>
      <c r="E571" s="45"/>
      <c r="F571" s="45"/>
      <c r="G571" s="45"/>
      <c r="H571" s="45"/>
      <c r="I571" s="45"/>
      <c r="J571" s="45"/>
      <c r="K571" s="45"/>
      <c r="L571" s="45"/>
      <c r="M571" s="98"/>
      <c r="N571" s="98"/>
      <c r="O571" s="98"/>
      <c r="P571" s="98"/>
      <c r="Q571" s="98"/>
      <c r="R571" s="98"/>
      <c r="S571" s="98"/>
      <c r="T571" s="98"/>
      <c r="U571" s="98"/>
      <c r="V571" s="98"/>
      <c r="W571" s="98"/>
      <c r="X571" s="98"/>
      <c r="Y571" s="98"/>
      <c r="Z571" s="98"/>
      <c r="AA571" s="98"/>
      <c r="AB571" s="98"/>
      <c r="AC571" s="98"/>
      <c r="AD571" s="98"/>
      <c r="AE571" s="98"/>
      <c r="AF571" s="98"/>
      <c r="AG571" s="98"/>
      <c r="AH571" s="98"/>
      <c r="AI571" s="98"/>
      <c r="AJ571" s="98"/>
      <c r="AK571" s="98"/>
      <c r="AL571" s="98"/>
      <c r="AM571" s="98"/>
      <c r="AN571" s="98"/>
      <c r="AO571" s="98"/>
      <c r="AP571" s="98"/>
      <c r="AQ571" s="98"/>
      <c r="AR571" s="98"/>
      <c r="AS571" s="98"/>
      <c r="AT571" s="98"/>
      <c r="AU571" s="99"/>
      <c r="AV571" s="99"/>
      <c r="AW571" s="99"/>
      <c r="AX571" s="99"/>
      <c r="AY571" s="98"/>
      <c r="AZ571" s="98"/>
      <c r="BA571" s="98"/>
      <c r="BB571" s="98"/>
      <c r="BC571" s="98"/>
      <c r="BD571" s="98"/>
    </row>
    <row r="572" spans="1:56">
      <c r="A572" s="64"/>
      <c r="B572" s="64"/>
      <c r="C572" s="64"/>
      <c r="D572" s="45"/>
      <c r="E572" s="45"/>
      <c r="F572" s="45"/>
      <c r="G572" s="45"/>
      <c r="H572" s="45"/>
      <c r="I572" s="45"/>
      <c r="J572" s="45"/>
      <c r="K572" s="45"/>
      <c r="L572" s="45"/>
      <c r="M572" s="98"/>
      <c r="N572" s="98"/>
      <c r="O572" s="98"/>
      <c r="P572" s="98"/>
      <c r="Q572" s="98"/>
      <c r="R572" s="98"/>
      <c r="S572" s="98"/>
      <c r="T572" s="98"/>
      <c r="U572" s="98"/>
      <c r="V572" s="98"/>
      <c r="W572" s="98"/>
      <c r="X572" s="98"/>
      <c r="Y572" s="98"/>
      <c r="Z572" s="98"/>
      <c r="AA572" s="98"/>
      <c r="AB572" s="98"/>
      <c r="AC572" s="98"/>
      <c r="AD572" s="98"/>
      <c r="AE572" s="98"/>
      <c r="AF572" s="98"/>
      <c r="AG572" s="98"/>
      <c r="AH572" s="98"/>
      <c r="AI572" s="98"/>
      <c r="AJ572" s="98"/>
      <c r="AK572" s="98"/>
      <c r="AL572" s="98"/>
      <c r="AM572" s="98"/>
      <c r="AN572" s="98"/>
      <c r="AO572" s="98"/>
      <c r="AP572" s="98"/>
      <c r="AQ572" s="98"/>
      <c r="AR572" s="98"/>
      <c r="AS572" s="98"/>
      <c r="AT572" s="98"/>
      <c r="AU572" s="99"/>
      <c r="AV572" s="99"/>
      <c r="AW572" s="99"/>
      <c r="AX572" s="99"/>
      <c r="AY572" s="98"/>
      <c r="AZ572" s="98"/>
      <c r="BA572" s="98"/>
      <c r="BB572" s="98"/>
      <c r="BC572" s="98"/>
      <c r="BD572" s="98"/>
    </row>
    <row r="573" spans="1:56">
      <c r="A573" s="64"/>
      <c r="B573" s="64"/>
      <c r="C573" s="64"/>
      <c r="D573" s="45"/>
      <c r="E573" s="45"/>
      <c r="F573" s="45"/>
      <c r="G573" s="45"/>
      <c r="H573" s="45"/>
      <c r="I573" s="45"/>
      <c r="J573" s="45"/>
      <c r="K573" s="45"/>
      <c r="L573" s="45"/>
      <c r="M573" s="98"/>
      <c r="N573" s="98"/>
      <c r="O573" s="98"/>
      <c r="P573" s="98"/>
      <c r="Q573" s="98"/>
      <c r="R573" s="98"/>
      <c r="S573" s="98"/>
      <c r="T573" s="98"/>
      <c r="U573" s="98"/>
      <c r="V573" s="98"/>
      <c r="W573" s="98"/>
      <c r="X573" s="98"/>
      <c r="Y573" s="98"/>
      <c r="Z573" s="98"/>
      <c r="AA573" s="98"/>
      <c r="AB573" s="98"/>
      <c r="AC573" s="98"/>
      <c r="AD573" s="98"/>
      <c r="AE573" s="98"/>
      <c r="AF573" s="98"/>
      <c r="AG573" s="98"/>
      <c r="AH573" s="98"/>
      <c r="AI573" s="98"/>
      <c r="AJ573" s="98"/>
      <c r="AK573" s="98"/>
      <c r="AL573" s="98"/>
      <c r="AM573" s="98"/>
      <c r="AN573" s="98"/>
      <c r="AO573" s="98"/>
      <c r="AP573" s="98"/>
      <c r="AQ573" s="98"/>
      <c r="AR573" s="98"/>
      <c r="AS573" s="98"/>
      <c r="AT573" s="98"/>
      <c r="AU573" s="99"/>
      <c r="AV573" s="99"/>
      <c r="AW573" s="99"/>
      <c r="AX573" s="99"/>
      <c r="AY573" s="98"/>
      <c r="AZ573" s="98"/>
      <c r="BA573" s="98"/>
      <c r="BB573" s="98"/>
      <c r="BC573" s="98"/>
      <c r="BD573" s="98"/>
    </row>
    <row r="574" spans="1:56">
      <c r="A574" s="64"/>
      <c r="B574" s="64"/>
      <c r="C574" s="64"/>
      <c r="D574" s="45"/>
      <c r="E574" s="45"/>
      <c r="F574" s="45"/>
      <c r="G574" s="45"/>
      <c r="H574" s="45"/>
      <c r="I574" s="45"/>
      <c r="J574" s="45"/>
      <c r="K574" s="45"/>
      <c r="L574" s="45"/>
      <c r="M574" s="98"/>
      <c r="N574" s="98"/>
      <c r="O574" s="98"/>
      <c r="P574" s="98"/>
      <c r="Q574" s="98"/>
      <c r="R574" s="98"/>
      <c r="S574" s="98"/>
      <c r="T574" s="98"/>
      <c r="U574" s="98"/>
      <c r="V574" s="98"/>
      <c r="W574" s="98"/>
      <c r="X574" s="98"/>
      <c r="Y574" s="98"/>
      <c r="Z574" s="98"/>
      <c r="AA574" s="98"/>
      <c r="AB574" s="98"/>
      <c r="AC574" s="98"/>
      <c r="AD574" s="98"/>
      <c r="AE574" s="98"/>
      <c r="AF574" s="98"/>
      <c r="AG574" s="98"/>
      <c r="AH574" s="98"/>
      <c r="AI574" s="98"/>
      <c r="AJ574" s="98"/>
      <c r="AK574" s="98"/>
      <c r="AL574" s="98"/>
      <c r="AM574" s="98"/>
      <c r="AN574" s="98"/>
      <c r="AO574" s="98"/>
      <c r="AP574" s="98"/>
      <c r="AQ574" s="98"/>
      <c r="AR574" s="98"/>
      <c r="AS574" s="98"/>
      <c r="AT574" s="98"/>
      <c r="AU574" s="99"/>
      <c r="AV574" s="99"/>
      <c r="AW574" s="99"/>
      <c r="AX574" s="99"/>
      <c r="AY574" s="98"/>
      <c r="AZ574" s="98"/>
      <c r="BA574" s="98"/>
      <c r="BB574" s="98"/>
      <c r="BC574" s="98"/>
      <c r="BD574" s="98"/>
    </row>
    <row r="575" spans="1:56">
      <c r="A575" s="64"/>
      <c r="B575" s="64"/>
      <c r="C575" s="64"/>
      <c r="D575" s="45"/>
      <c r="E575" s="45"/>
      <c r="F575" s="45"/>
      <c r="G575" s="45"/>
      <c r="H575" s="45"/>
      <c r="I575" s="45"/>
      <c r="J575" s="45"/>
      <c r="K575" s="45"/>
      <c r="L575" s="45"/>
      <c r="M575" s="98"/>
      <c r="N575" s="98"/>
      <c r="O575" s="98"/>
      <c r="P575" s="98"/>
      <c r="Q575" s="98"/>
      <c r="R575" s="98"/>
      <c r="S575" s="98"/>
      <c r="T575" s="98"/>
      <c r="U575" s="98"/>
      <c r="V575" s="98"/>
      <c r="W575" s="98"/>
      <c r="X575" s="98"/>
      <c r="Y575" s="98"/>
      <c r="Z575" s="98"/>
      <c r="AA575" s="98"/>
      <c r="AB575" s="98"/>
      <c r="AC575" s="98"/>
      <c r="AD575" s="98"/>
      <c r="AE575" s="98"/>
      <c r="AF575" s="98"/>
      <c r="AG575" s="98"/>
      <c r="AH575" s="98"/>
      <c r="AI575" s="98"/>
      <c r="AJ575" s="98"/>
      <c r="AK575" s="98"/>
      <c r="AL575" s="98"/>
      <c r="AM575" s="98"/>
      <c r="AN575" s="98"/>
      <c r="AO575" s="98"/>
      <c r="AP575" s="98"/>
      <c r="AQ575" s="98"/>
      <c r="AR575" s="98"/>
      <c r="AS575" s="98"/>
      <c r="AT575" s="98"/>
      <c r="AU575" s="99"/>
      <c r="AV575" s="99"/>
      <c r="AW575" s="99"/>
      <c r="AX575" s="99"/>
      <c r="AY575" s="98"/>
      <c r="AZ575" s="98"/>
      <c r="BA575" s="98"/>
      <c r="BB575" s="98"/>
      <c r="BC575" s="98"/>
      <c r="BD575" s="98"/>
    </row>
    <row r="576" spans="1:56">
      <c r="A576" s="64"/>
      <c r="B576" s="64"/>
      <c r="C576" s="64"/>
      <c r="D576" s="45"/>
      <c r="E576" s="45"/>
      <c r="F576" s="45"/>
      <c r="G576" s="45"/>
      <c r="H576" s="45"/>
      <c r="I576" s="45"/>
      <c r="J576" s="45"/>
      <c r="K576" s="45"/>
      <c r="L576" s="45"/>
      <c r="M576" s="98"/>
      <c r="N576" s="98"/>
      <c r="O576" s="98"/>
      <c r="P576" s="98"/>
      <c r="Q576" s="98"/>
      <c r="R576" s="98"/>
      <c r="S576" s="98"/>
      <c r="T576" s="98"/>
      <c r="U576" s="98"/>
      <c r="V576" s="98"/>
      <c r="W576" s="98"/>
      <c r="X576" s="98"/>
      <c r="Y576" s="98"/>
      <c r="Z576" s="98"/>
      <c r="AA576" s="98"/>
      <c r="AB576" s="98"/>
      <c r="AC576" s="98"/>
      <c r="AD576" s="98"/>
      <c r="AE576" s="98"/>
      <c r="AF576" s="98"/>
      <c r="AG576" s="98"/>
      <c r="AH576" s="98"/>
      <c r="AI576" s="98"/>
      <c r="AJ576" s="98"/>
      <c r="AK576" s="98"/>
      <c r="AL576" s="98"/>
      <c r="AM576" s="98"/>
      <c r="AN576" s="98"/>
      <c r="AO576" s="98"/>
      <c r="AP576" s="98"/>
      <c r="AQ576" s="98"/>
      <c r="AR576" s="98"/>
      <c r="AS576" s="98"/>
      <c r="AT576" s="98"/>
      <c r="AU576" s="99"/>
      <c r="AV576" s="99"/>
      <c r="AW576" s="99"/>
      <c r="AX576" s="99"/>
      <c r="AY576" s="98"/>
      <c r="AZ576" s="98"/>
      <c r="BA576" s="98"/>
      <c r="BB576" s="98"/>
      <c r="BC576" s="98"/>
      <c r="BD576" s="98"/>
    </row>
    <row r="577" spans="1:56">
      <c r="A577" s="64"/>
      <c r="B577" s="64"/>
      <c r="C577" s="64"/>
      <c r="D577" s="45"/>
      <c r="E577" s="45"/>
      <c r="F577" s="45"/>
      <c r="G577" s="45"/>
      <c r="H577" s="45"/>
      <c r="I577" s="45"/>
      <c r="J577" s="45"/>
      <c r="K577" s="45"/>
      <c r="L577" s="45"/>
      <c r="M577" s="98"/>
      <c r="N577" s="98"/>
      <c r="O577" s="98"/>
      <c r="P577" s="98"/>
      <c r="Q577" s="98"/>
      <c r="R577" s="98"/>
      <c r="S577" s="98"/>
      <c r="T577" s="98"/>
      <c r="U577" s="98"/>
      <c r="V577" s="98"/>
      <c r="W577" s="98"/>
      <c r="X577" s="98"/>
      <c r="Y577" s="98"/>
      <c r="Z577" s="98"/>
      <c r="AA577" s="98"/>
      <c r="AB577" s="98"/>
      <c r="AC577" s="98"/>
      <c r="AD577" s="98"/>
      <c r="AE577" s="98"/>
      <c r="AF577" s="98"/>
      <c r="AG577" s="98"/>
      <c r="AH577" s="98"/>
      <c r="AI577" s="98"/>
      <c r="AJ577" s="98"/>
      <c r="AK577" s="98"/>
      <c r="AL577" s="98"/>
      <c r="AM577" s="98"/>
      <c r="AN577" s="98"/>
      <c r="AO577" s="98"/>
      <c r="AP577" s="98"/>
      <c r="AQ577" s="98"/>
      <c r="AR577" s="98"/>
      <c r="AS577" s="98"/>
      <c r="AT577" s="98"/>
      <c r="AU577" s="99"/>
      <c r="AV577" s="99"/>
      <c r="AW577" s="99"/>
      <c r="AX577" s="99"/>
      <c r="AY577" s="98"/>
      <c r="AZ577" s="98"/>
      <c r="BA577" s="98"/>
      <c r="BB577" s="98"/>
      <c r="BC577" s="98"/>
      <c r="BD577" s="98"/>
    </row>
    <row r="578" spans="1:56">
      <c r="A578" s="64"/>
      <c r="B578" s="64"/>
      <c r="C578" s="64"/>
      <c r="D578" s="45"/>
      <c r="E578" s="45"/>
      <c r="F578" s="45"/>
      <c r="G578" s="45"/>
      <c r="H578" s="45"/>
      <c r="I578" s="45"/>
      <c r="J578" s="45"/>
      <c r="K578" s="45"/>
      <c r="L578" s="45"/>
      <c r="M578" s="98"/>
      <c r="N578" s="98"/>
      <c r="O578" s="98"/>
      <c r="P578" s="98"/>
      <c r="Q578" s="98"/>
      <c r="R578" s="98"/>
      <c r="S578" s="98"/>
      <c r="T578" s="98"/>
      <c r="U578" s="98"/>
      <c r="V578" s="98"/>
      <c r="W578" s="98"/>
      <c r="X578" s="98"/>
      <c r="Y578" s="98"/>
      <c r="Z578" s="98"/>
      <c r="AA578" s="98"/>
      <c r="AB578" s="98"/>
      <c r="AC578" s="98"/>
      <c r="AD578" s="98"/>
      <c r="AE578" s="98"/>
      <c r="AF578" s="98"/>
      <c r="AG578" s="98"/>
      <c r="AH578" s="98"/>
      <c r="AI578" s="98"/>
      <c r="AJ578" s="98"/>
      <c r="AK578" s="98"/>
      <c r="AL578" s="98"/>
      <c r="AM578" s="98"/>
      <c r="AN578" s="98"/>
      <c r="AO578" s="98"/>
      <c r="AP578" s="98"/>
      <c r="AQ578" s="98"/>
      <c r="AR578" s="98"/>
      <c r="AS578" s="98"/>
      <c r="AT578" s="98"/>
      <c r="AU578" s="99"/>
      <c r="AV578" s="99"/>
      <c r="AW578" s="99"/>
      <c r="AX578" s="99"/>
      <c r="AY578" s="98"/>
      <c r="AZ578" s="98"/>
      <c r="BA578" s="98"/>
      <c r="BB578" s="98"/>
      <c r="BC578" s="98"/>
      <c r="BD578" s="98"/>
    </row>
    <row r="579" spans="1:56">
      <c r="A579" s="64"/>
      <c r="B579" s="64"/>
      <c r="C579" s="64"/>
      <c r="D579" s="45"/>
      <c r="E579" s="45"/>
      <c r="F579" s="45"/>
      <c r="G579" s="45"/>
      <c r="H579" s="45"/>
      <c r="I579" s="45"/>
      <c r="J579" s="45"/>
      <c r="K579" s="45"/>
      <c r="L579" s="45"/>
      <c r="M579" s="98"/>
      <c r="N579" s="98"/>
      <c r="O579" s="98"/>
      <c r="P579" s="98"/>
      <c r="Q579" s="98"/>
      <c r="R579" s="98"/>
      <c r="S579" s="98"/>
      <c r="T579" s="98"/>
      <c r="U579" s="98"/>
      <c r="V579" s="98"/>
      <c r="W579" s="98"/>
      <c r="X579" s="98"/>
      <c r="Y579" s="98"/>
      <c r="Z579" s="98"/>
      <c r="AA579" s="98"/>
      <c r="AB579" s="98"/>
      <c r="AC579" s="98"/>
      <c r="AD579" s="98"/>
      <c r="AE579" s="98"/>
      <c r="AF579" s="98"/>
      <c r="AG579" s="98"/>
      <c r="AH579" s="98"/>
      <c r="AI579" s="98"/>
      <c r="AJ579" s="98"/>
      <c r="AK579" s="98"/>
      <c r="AL579" s="98"/>
      <c r="AM579" s="98"/>
      <c r="AN579" s="98"/>
      <c r="AO579" s="98"/>
      <c r="AP579" s="98"/>
      <c r="AQ579" s="98"/>
      <c r="AR579" s="98"/>
      <c r="AS579" s="98"/>
      <c r="AT579" s="98"/>
      <c r="AU579" s="99"/>
      <c r="AV579" s="99"/>
      <c r="AW579" s="99"/>
      <c r="AX579" s="99"/>
      <c r="AY579" s="98"/>
      <c r="AZ579" s="98"/>
      <c r="BA579" s="98"/>
      <c r="BB579" s="98"/>
      <c r="BC579" s="98"/>
      <c r="BD579" s="98"/>
    </row>
    <row r="580" spans="1:56">
      <c r="A580" s="64"/>
      <c r="B580" s="64"/>
      <c r="C580" s="64"/>
      <c r="D580" s="45"/>
      <c r="E580" s="45"/>
      <c r="F580" s="45"/>
      <c r="G580" s="45"/>
      <c r="H580" s="45"/>
      <c r="I580" s="45"/>
      <c r="J580" s="45"/>
      <c r="K580" s="45"/>
      <c r="L580" s="45"/>
      <c r="M580" s="98"/>
      <c r="N580" s="98"/>
      <c r="O580" s="98"/>
      <c r="P580" s="98"/>
      <c r="Q580" s="98"/>
      <c r="R580" s="98"/>
      <c r="S580" s="98"/>
      <c r="T580" s="98"/>
      <c r="U580" s="98"/>
      <c r="V580" s="98"/>
      <c r="W580" s="98"/>
      <c r="X580" s="98"/>
      <c r="Y580" s="98"/>
      <c r="Z580" s="98"/>
      <c r="AA580" s="98"/>
      <c r="AB580" s="98"/>
      <c r="AC580" s="98"/>
      <c r="AD580" s="98"/>
      <c r="AE580" s="98"/>
      <c r="AF580" s="98"/>
      <c r="AG580" s="98"/>
      <c r="AH580" s="98"/>
      <c r="AI580" s="98"/>
      <c r="AJ580" s="98"/>
      <c r="AK580" s="98"/>
      <c r="AL580" s="98"/>
      <c r="AM580" s="98"/>
      <c r="AN580" s="98"/>
      <c r="AO580" s="98"/>
      <c r="AP580" s="98"/>
      <c r="AQ580" s="98"/>
      <c r="AR580" s="98"/>
      <c r="AS580" s="98"/>
      <c r="AT580" s="98"/>
      <c r="AU580" s="99"/>
      <c r="AV580" s="99"/>
      <c r="AW580" s="99"/>
      <c r="AX580" s="99"/>
      <c r="AY580" s="98"/>
      <c r="AZ580" s="98"/>
      <c r="BA580" s="98"/>
      <c r="BB580" s="98"/>
      <c r="BC580" s="98"/>
      <c r="BD580" s="98"/>
    </row>
    <row r="581" spans="1:56">
      <c r="A581" s="64"/>
      <c r="B581" s="64"/>
      <c r="C581" s="64"/>
      <c r="D581" s="45"/>
      <c r="E581" s="45"/>
      <c r="F581" s="45"/>
      <c r="G581" s="45"/>
      <c r="H581" s="45"/>
      <c r="I581" s="45"/>
      <c r="J581" s="45"/>
      <c r="K581" s="45"/>
      <c r="L581" s="45"/>
      <c r="M581" s="98"/>
      <c r="N581" s="98"/>
      <c r="O581" s="98"/>
      <c r="P581" s="98"/>
      <c r="Q581" s="98"/>
      <c r="R581" s="98"/>
      <c r="S581" s="98"/>
      <c r="T581" s="98"/>
      <c r="U581" s="98"/>
      <c r="V581" s="98"/>
      <c r="W581" s="98"/>
      <c r="X581" s="98"/>
      <c r="Y581" s="98"/>
      <c r="Z581" s="98"/>
      <c r="AA581" s="98"/>
      <c r="AB581" s="98"/>
      <c r="AC581" s="98"/>
      <c r="AD581" s="98"/>
      <c r="AE581" s="98"/>
      <c r="AF581" s="98"/>
      <c r="AG581" s="98"/>
      <c r="AH581" s="98"/>
      <c r="AI581" s="98"/>
      <c r="AJ581" s="98"/>
      <c r="AK581" s="98"/>
      <c r="AL581" s="98"/>
      <c r="AM581" s="98"/>
      <c r="AN581" s="98"/>
      <c r="AO581" s="98"/>
      <c r="AP581" s="98"/>
      <c r="AQ581" s="98"/>
      <c r="AR581" s="98"/>
      <c r="AS581" s="98"/>
      <c r="AT581" s="98"/>
      <c r="AU581" s="99"/>
      <c r="AV581" s="99"/>
      <c r="AW581" s="99"/>
      <c r="AX581" s="99"/>
      <c r="AY581" s="98"/>
      <c r="AZ581" s="98"/>
      <c r="BA581" s="98"/>
      <c r="BB581" s="98"/>
      <c r="BC581" s="98"/>
      <c r="BD581" s="98"/>
    </row>
    <row r="582" spans="1:56">
      <c r="A582" s="64"/>
      <c r="B582" s="64"/>
      <c r="C582" s="64"/>
      <c r="D582" s="45"/>
      <c r="E582" s="45"/>
      <c r="F582" s="45"/>
      <c r="G582" s="45"/>
      <c r="H582" s="45"/>
      <c r="I582" s="45"/>
      <c r="J582" s="45"/>
      <c r="K582" s="45"/>
      <c r="L582" s="45"/>
      <c r="M582" s="98"/>
      <c r="N582" s="98"/>
      <c r="O582" s="98"/>
      <c r="P582" s="98"/>
      <c r="Q582" s="98"/>
      <c r="R582" s="98"/>
      <c r="S582" s="98"/>
      <c r="T582" s="98"/>
      <c r="U582" s="98"/>
      <c r="V582" s="98"/>
      <c r="W582" s="98"/>
      <c r="X582" s="98"/>
      <c r="Y582" s="98"/>
      <c r="Z582" s="98"/>
      <c r="AA582" s="98"/>
      <c r="AB582" s="98"/>
      <c r="AC582" s="98"/>
      <c r="AD582" s="98"/>
      <c r="AE582" s="98"/>
      <c r="AF582" s="98"/>
      <c r="AG582" s="98"/>
      <c r="AH582" s="98"/>
      <c r="AI582" s="98"/>
      <c r="AJ582" s="98"/>
      <c r="AK582" s="98"/>
      <c r="AL582" s="98"/>
      <c r="AM582" s="98"/>
      <c r="AN582" s="98"/>
      <c r="AO582" s="98"/>
      <c r="AP582" s="98"/>
      <c r="AQ582" s="98"/>
      <c r="AR582" s="98"/>
      <c r="AS582" s="98"/>
      <c r="AT582" s="98"/>
      <c r="AU582" s="99"/>
      <c r="AV582" s="99"/>
      <c r="AW582" s="99"/>
      <c r="AX582" s="99"/>
      <c r="AY582" s="98"/>
      <c r="AZ582" s="98"/>
      <c r="BA582" s="98"/>
      <c r="BB582" s="98"/>
      <c r="BC582" s="98"/>
      <c r="BD582" s="98"/>
    </row>
    <row r="583" spans="1:56">
      <c r="A583" s="64"/>
      <c r="B583" s="64"/>
      <c r="C583" s="64"/>
      <c r="D583" s="45"/>
      <c r="E583" s="45"/>
      <c r="F583" s="45"/>
      <c r="G583" s="45"/>
      <c r="H583" s="45"/>
      <c r="I583" s="45"/>
      <c r="J583" s="45"/>
      <c r="K583" s="45"/>
      <c r="L583" s="45"/>
      <c r="M583" s="98"/>
      <c r="N583" s="98"/>
      <c r="O583" s="98"/>
      <c r="P583" s="98"/>
      <c r="Q583" s="98"/>
      <c r="R583" s="98"/>
      <c r="S583" s="98"/>
      <c r="T583" s="98"/>
      <c r="U583" s="98"/>
      <c r="V583" s="98"/>
      <c r="W583" s="98"/>
      <c r="X583" s="98"/>
      <c r="Y583" s="98"/>
      <c r="Z583" s="98"/>
      <c r="AA583" s="98"/>
      <c r="AB583" s="98"/>
      <c r="AC583" s="98"/>
      <c r="AD583" s="98"/>
      <c r="AE583" s="98"/>
      <c r="AF583" s="98"/>
      <c r="AG583" s="98"/>
      <c r="AH583" s="98"/>
      <c r="AI583" s="98"/>
      <c r="AJ583" s="98"/>
      <c r="AK583" s="98"/>
      <c r="AL583" s="98"/>
      <c r="AM583" s="98"/>
      <c r="AN583" s="98"/>
      <c r="AO583" s="98"/>
      <c r="AP583" s="98"/>
      <c r="AQ583" s="98"/>
      <c r="AR583" s="98"/>
      <c r="AS583" s="98"/>
      <c r="AT583" s="98"/>
      <c r="AU583" s="99"/>
      <c r="AV583" s="99"/>
      <c r="AW583" s="99"/>
      <c r="AX583" s="99"/>
      <c r="AY583" s="98"/>
      <c r="AZ583" s="98"/>
      <c r="BA583" s="98"/>
      <c r="BB583" s="98"/>
      <c r="BC583" s="98"/>
      <c r="BD583" s="98"/>
    </row>
    <row r="584" spans="1:56">
      <c r="A584" s="64"/>
      <c r="B584" s="64"/>
      <c r="C584" s="64"/>
      <c r="D584" s="45"/>
      <c r="E584" s="45"/>
      <c r="F584" s="45"/>
      <c r="G584" s="45"/>
      <c r="H584" s="45"/>
      <c r="I584" s="45"/>
      <c r="J584" s="45"/>
      <c r="K584" s="45"/>
      <c r="L584" s="45"/>
      <c r="M584" s="98"/>
      <c r="N584" s="98"/>
      <c r="O584" s="98"/>
      <c r="P584" s="98"/>
      <c r="Q584" s="98"/>
      <c r="R584" s="98"/>
      <c r="S584" s="98"/>
      <c r="T584" s="98"/>
      <c r="U584" s="98"/>
      <c r="V584" s="98"/>
      <c r="W584" s="98"/>
      <c r="X584" s="98"/>
      <c r="Y584" s="98"/>
      <c r="Z584" s="98"/>
      <c r="AA584" s="98"/>
      <c r="AB584" s="98"/>
      <c r="AC584" s="98"/>
      <c r="AD584" s="98"/>
      <c r="AE584" s="98"/>
      <c r="AF584" s="98"/>
      <c r="AG584" s="98"/>
      <c r="AH584" s="98"/>
      <c r="AI584" s="98"/>
      <c r="AJ584" s="98"/>
      <c r="AK584" s="98"/>
      <c r="AL584" s="98"/>
      <c r="AM584" s="98"/>
      <c r="AN584" s="98"/>
      <c r="AO584" s="98"/>
      <c r="AP584" s="98"/>
      <c r="AQ584" s="98"/>
      <c r="AR584" s="98"/>
      <c r="AS584" s="98"/>
      <c r="AT584" s="98"/>
      <c r="AU584" s="99"/>
      <c r="AV584" s="99"/>
      <c r="AW584" s="99"/>
      <c r="AX584" s="99"/>
      <c r="AY584" s="98"/>
      <c r="AZ584" s="98"/>
      <c r="BA584" s="98"/>
      <c r="BB584" s="98"/>
      <c r="BC584" s="98"/>
      <c r="BD584" s="98"/>
    </row>
    <row r="585" spans="1:56">
      <c r="A585" s="64"/>
      <c r="B585" s="64"/>
      <c r="C585" s="64"/>
      <c r="D585" s="45"/>
      <c r="E585" s="45"/>
      <c r="F585" s="45"/>
      <c r="G585" s="45"/>
      <c r="H585" s="45"/>
      <c r="I585" s="45"/>
      <c r="J585" s="45"/>
      <c r="K585" s="45"/>
      <c r="L585" s="45"/>
      <c r="M585" s="98"/>
      <c r="N585" s="98"/>
      <c r="O585" s="98"/>
      <c r="P585" s="98"/>
      <c r="Q585" s="98"/>
      <c r="R585" s="98"/>
      <c r="S585" s="98"/>
      <c r="T585" s="98"/>
      <c r="U585" s="98"/>
      <c r="V585" s="98"/>
      <c r="W585" s="98"/>
      <c r="X585" s="98"/>
      <c r="Y585" s="98"/>
      <c r="Z585" s="98"/>
      <c r="AA585" s="98"/>
      <c r="AB585" s="98"/>
      <c r="AC585" s="98"/>
      <c r="AD585" s="98"/>
      <c r="AE585" s="98"/>
      <c r="AF585" s="98"/>
      <c r="AG585" s="98"/>
      <c r="AH585" s="98"/>
      <c r="AI585" s="98"/>
      <c r="AJ585" s="98"/>
      <c r="AK585" s="98"/>
      <c r="AL585" s="98"/>
      <c r="AM585" s="98"/>
      <c r="AN585" s="98"/>
      <c r="AO585" s="98"/>
      <c r="AP585" s="98"/>
      <c r="AQ585" s="98"/>
      <c r="AR585" s="98"/>
      <c r="AS585" s="98"/>
      <c r="AT585" s="98"/>
      <c r="AU585" s="99"/>
      <c r="AV585" s="99"/>
      <c r="AW585" s="99"/>
      <c r="AX585" s="99"/>
      <c r="AY585" s="98"/>
      <c r="AZ585" s="98"/>
      <c r="BA585" s="98"/>
      <c r="BB585" s="98"/>
      <c r="BC585" s="98"/>
      <c r="BD585" s="98"/>
    </row>
    <row r="586" spans="1:56">
      <c r="A586" s="64"/>
      <c r="B586" s="64"/>
      <c r="C586" s="64"/>
      <c r="D586" s="45"/>
      <c r="E586" s="45"/>
      <c r="F586" s="45"/>
      <c r="G586" s="45"/>
      <c r="H586" s="45"/>
      <c r="I586" s="45"/>
      <c r="J586" s="45"/>
      <c r="K586" s="45"/>
      <c r="L586" s="45"/>
      <c r="M586" s="98"/>
      <c r="N586" s="98"/>
      <c r="O586" s="98"/>
      <c r="P586" s="98"/>
      <c r="Q586" s="98"/>
      <c r="R586" s="98"/>
      <c r="S586" s="98"/>
      <c r="T586" s="98"/>
      <c r="U586" s="98"/>
      <c r="V586" s="98"/>
      <c r="W586" s="98"/>
      <c r="X586" s="98"/>
      <c r="Y586" s="98"/>
      <c r="Z586" s="98"/>
      <c r="AA586" s="98"/>
      <c r="AB586" s="98"/>
      <c r="AC586" s="98"/>
      <c r="AD586" s="98"/>
      <c r="AE586" s="98"/>
      <c r="AF586" s="98"/>
      <c r="AG586" s="98"/>
      <c r="AH586" s="98"/>
      <c r="AI586" s="98"/>
      <c r="AJ586" s="98"/>
      <c r="AK586" s="98"/>
      <c r="AL586" s="98"/>
      <c r="AM586" s="98"/>
      <c r="AN586" s="98"/>
      <c r="AO586" s="98"/>
      <c r="AP586" s="98"/>
      <c r="AQ586" s="98"/>
      <c r="AR586" s="98"/>
      <c r="AS586" s="98"/>
      <c r="AT586" s="98"/>
      <c r="AU586" s="99"/>
      <c r="AV586" s="99"/>
      <c r="AW586" s="99"/>
      <c r="AX586" s="99"/>
      <c r="AY586" s="98"/>
      <c r="AZ586" s="98"/>
      <c r="BA586" s="98"/>
      <c r="BB586" s="98"/>
      <c r="BC586" s="98"/>
      <c r="BD586" s="98"/>
    </row>
    <row r="587" spans="1:56">
      <c r="A587" s="64"/>
      <c r="B587" s="64"/>
      <c r="C587" s="64"/>
      <c r="D587" s="45"/>
      <c r="E587" s="45"/>
      <c r="F587" s="45"/>
      <c r="G587" s="45"/>
      <c r="H587" s="45"/>
      <c r="I587" s="45"/>
      <c r="J587" s="45"/>
      <c r="K587" s="45"/>
      <c r="L587" s="45"/>
      <c r="M587" s="98"/>
      <c r="N587" s="98"/>
      <c r="O587" s="98"/>
      <c r="P587" s="98"/>
      <c r="Q587" s="98"/>
      <c r="R587" s="98"/>
      <c r="S587" s="98"/>
      <c r="T587" s="98"/>
      <c r="U587" s="98"/>
      <c r="V587" s="98"/>
      <c r="W587" s="98"/>
      <c r="X587" s="98"/>
      <c r="Y587" s="98"/>
      <c r="Z587" s="98"/>
      <c r="AA587" s="98"/>
      <c r="AB587" s="98"/>
      <c r="AC587" s="98"/>
      <c r="AD587" s="98"/>
      <c r="AE587" s="98"/>
      <c r="AF587" s="98"/>
      <c r="AG587" s="98"/>
      <c r="AH587" s="98"/>
      <c r="AI587" s="98"/>
      <c r="AJ587" s="98"/>
      <c r="AK587" s="98"/>
      <c r="AL587" s="98"/>
      <c r="AM587" s="98"/>
      <c r="AN587" s="98"/>
      <c r="AO587" s="98"/>
      <c r="AP587" s="98"/>
      <c r="AQ587" s="98"/>
      <c r="AR587" s="98"/>
      <c r="AS587" s="98"/>
      <c r="AT587" s="98"/>
      <c r="AU587" s="99"/>
      <c r="AV587" s="99"/>
      <c r="AW587" s="99"/>
      <c r="AX587" s="99"/>
      <c r="AY587" s="98"/>
      <c r="AZ587" s="98"/>
      <c r="BA587" s="98"/>
      <c r="BB587" s="98"/>
      <c r="BC587" s="98"/>
      <c r="BD587" s="98"/>
    </row>
    <row r="588" spans="1:56">
      <c r="A588" s="64"/>
      <c r="B588" s="64"/>
      <c r="C588" s="64"/>
      <c r="D588" s="45"/>
      <c r="E588" s="45"/>
      <c r="F588" s="45"/>
      <c r="G588" s="45"/>
      <c r="H588" s="45"/>
      <c r="I588" s="45"/>
      <c r="J588" s="45"/>
      <c r="K588" s="45"/>
      <c r="L588" s="45"/>
      <c r="M588" s="98"/>
      <c r="N588" s="98"/>
      <c r="O588" s="98"/>
      <c r="P588" s="98"/>
      <c r="Q588" s="98"/>
      <c r="R588" s="98"/>
      <c r="S588" s="98"/>
      <c r="T588" s="98"/>
      <c r="U588" s="98"/>
      <c r="V588" s="98"/>
      <c r="W588" s="98"/>
      <c r="X588" s="98"/>
      <c r="Y588" s="98"/>
      <c r="Z588" s="98"/>
      <c r="AA588" s="98"/>
      <c r="AB588" s="98"/>
      <c r="AC588" s="98"/>
      <c r="AD588" s="98"/>
      <c r="AE588" s="98"/>
      <c r="AF588" s="98"/>
      <c r="AG588" s="98"/>
      <c r="AH588" s="98"/>
      <c r="AI588" s="98"/>
      <c r="AJ588" s="98"/>
      <c r="AK588" s="98"/>
      <c r="AL588" s="98"/>
      <c r="AM588" s="98"/>
      <c r="AN588" s="98"/>
      <c r="AO588" s="98"/>
      <c r="AP588" s="98"/>
      <c r="AQ588" s="98"/>
      <c r="AR588" s="98"/>
      <c r="AS588" s="98"/>
      <c r="AT588" s="98"/>
      <c r="AU588" s="99"/>
      <c r="AV588" s="99"/>
      <c r="AW588" s="99"/>
      <c r="AX588" s="99"/>
      <c r="AY588" s="98"/>
      <c r="AZ588" s="98"/>
      <c r="BA588" s="98"/>
      <c r="BB588" s="98"/>
      <c r="BC588" s="98"/>
      <c r="BD588" s="98"/>
    </row>
    <row r="589" spans="1:56">
      <c r="A589" s="64"/>
      <c r="B589" s="64"/>
      <c r="C589" s="64"/>
      <c r="D589" s="45"/>
      <c r="E589" s="45"/>
      <c r="F589" s="45"/>
      <c r="G589" s="45"/>
      <c r="H589" s="45"/>
      <c r="I589" s="45"/>
      <c r="J589" s="45"/>
      <c r="K589" s="45"/>
      <c r="L589" s="45"/>
      <c r="M589" s="98"/>
      <c r="N589" s="98"/>
      <c r="O589" s="98"/>
      <c r="P589" s="98"/>
      <c r="Q589" s="98"/>
      <c r="R589" s="98"/>
      <c r="S589" s="98"/>
      <c r="T589" s="98"/>
      <c r="U589" s="98"/>
      <c r="V589" s="98"/>
      <c r="W589" s="98"/>
      <c r="X589" s="98"/>
      <c r="Y589" s="98"/>
      <c r="Z589" s="98"/>
      <c r="AA589" s="98"/>
      <c r="AB589" s="98"/>
      <c r="AC589" s="98"/>
      <c r="AD589" s="98"/>
      <c r="AE589" s="98"/>
      <c r="AF589" s="98"/>
      <c r="AG589" s="98"/>
      <c r="AH589" s="98"/>
      <c r="AI589" s="98"/>
      <c r="AJ589" s="98"/>
      <c r="AK589" s="98"/>
      <c r="AL589" s="98"/>
      <c r="AM589" s="98"/>
      <c r="AN589" s="98"/>
      <c r="AO589" s="98"/>
      <c r="AP589" s="98"/>
      <c r="AQ589" s="98"/>
      <c r="AR589" s="98"/>
      <c r="AS589" s="98"/>
      <c r="AT589" s="98"/>
      <c r="AU589" s="99"/>
      <c r="AV589" s="99"/>
      <c r="AW589" s="99"/>
      <c r="AX589" s="99"/>
      <c r="AY589" s="98"/>
      <c r="AZ589" s="98"/>
      <c r="BA589" s="98"/>
      <c r="BB589" s="98"/>
      <c r="BC589" s="98"/>
      <c r="BD589" s="98"/>
    </row>
    <row r="590" spans="1:56">
      <c r="A590" s="64"/>
      <c r="B590" s="64"/>
      <c r="C590" s="64"/>
      <c r="D590" s="45"/>
      <c r="E590" s="45"/>
      <c r="F590" s="45"/>
      <c r="G590" s="45"/>
      <c r="H590" s="45"/>
      <c r="I590" s="45"/>
      <c r="J590" s="45"/>
      <c r="K590" s="45"/>
      <c r="L590" s="45"/>
      <c r="M590" s="98"/>
      <c r="N590" s="98"/>
      <c r="O590" s="98"/>
      <c r="P590" s="98"/>
      <c r="Q590" s="98"/>
      <c r="R590" s="98"/>
      <c r="S590" s="98"/>
      <c r="T590" s="98"/>
      <c r="U590" s="98"/>
      <c r="V590" s="98"/>
      <c r="W590" s="98"/>
      <c r="X590" s="98"/>
      <c r="Y590" s="98"/>
      <c r="Z590" s="98"/>
      <c r="AA590" s="98"/>
      <c r="AB590" s="98"/>
      <c r="AC590" s="98"/>
      <c r="AD590" s="98"/>
      <c r="AE590" s="98"/>
      <c r="AF590" s="98"/>
      <c r="AG590" s="98"/>
      <c r="AH590" s="98"/>
      <c r="AI590" s="98"/>
      <c r="AJ590" s="98"/>
      <c r="AK590" s="98"/>
      <c r="AL590" s="98"/>
      <c r="AM590" s="98"/>
      <c r="AN590" s="98"/>
      <c r="AO590" s="98"/>
      <c r="AP590" s="98"/>
      <c r="AQ590" s="98"/>
      <c r="AR590" s="98"/>
      <c r="AS590" s="98"/>
      <c r="AT590" s="98"/>
      <c r="AU590" s="99"/>
      <c r="AV590" s="99"/>
      <c r="AW590" s="99"/>
      <c r="AX590" s="99"/>
      <c r="AY590" s="98"/>
      <c r="AZ590" s="98"/>
      <c r="BA590" s="98"/>
      <c r="BB590" s="98"/>
      <c r="BC590" s="98"/>
      <c r="BD590" s="98"/>
    </row>
    <row r="591" spans="1:56">
      <c r="A591" s="64"/>
      <c r="B591" s="64"/>
      <c r="C591" s="64"/>
      <c r="D591" s="45"/>
      <c r="E591" s="45"/>
      <c r="F591" s="45"/>
      <c r="G591" s="45"/>
      <c r="H591" s="45"/>
      <c r="I591" s="45"/>
      <c r="J591" s="45"/>
      <c r="K591" s="45"/>
      <c r="L591" s="45"/>
      <c r="M591" s="98"/>
      <c r="N591" s="98"/>
      <c r="O591" s="98"/>
      <c r="P591" s="98"/>
      <c r="Q591" s="98"/>
      <c r="R591" s="98"/>
      <c r="S591" s="98"/>
      <c r="T591" s="98"/>
      <c r="U591" s="98"/>
      <c r="V591" s="98"/>
      <c r="W591" s="98"/>
      <c r="X591" s="98"/>
      <c r="Y591" s="98"/>
      <c r="Z591" s="98"/>
      <c r="AA591" s="98"/>
      <c r="AB591" s="98"/>
      <c r="AC591" s="98"/>
      <c r="AD591" s="98"/>
      <c r="AE591" s="98"/>
      <c r="AF591" s="98"/>
      <c r="AG591" s="98"/>
      <c r="AH591" s="98"/>
      <c r="AI591" s="98"/>
      <c r="AJ591" s="98"/>
      <c r="AK591" s="98"/>
      <c r="AL591" s="98"/>
      <c r="AM591" s="98"/>
      <c r="AN591" s="98"/>
      <c r="AO591" s="98"/>
      <c r="AP591" s="98"/>
      <c r="AQ591" s="98"/>
      <c r="AR591" s="98"/>
      <c r="AS591" s="98"/>
      <c r="AT591" s="98"/>
      <c r="AU591" s="99"/>
      <c r="AV591" s="99"/>
      <c r="AW591" s="99"/>
      <c r="AX591" s="99"/>
      <c r="AY591" s="98"/>
      <c r="AZ591" s="98"/>
      <c r="BA591" s="98"/>
      <c r="BB591" s="98"/>
      <c r="BC591" s="98"/>
      <c r="BD591" s="98"/>
    </row>
    <row r="592" spans="1:56">
      <c r="A592" s="64"/>
      <c r="B592" s="64"/>
      <c r="C592" s="64"/>
      <c r="D592" s="45"/>
      <c r="E592" s="45"/>
      <c r="F592" s="45"/>
      <c r="G592" s="45"/>
      <c r="H592" s="45"/>
      <c r="I592" s="45"/>
      <c r="J592" s="45"/>
      <c r="K592" s="45"/>
      <c r="L592" s="45"/>
      <c r="M592" s="98"/>
      <c r="N592" s="98"/>
      <c r="O592" s="98"/>
      <c r="P592" s="98"/>
      <c r="Q592" s="98"/>
      <c r="R592" s="98"/>
      <c r="S592" s="98"/>
      <c r="T592" s="98"/>
      <c r="U592" s="98"/>
      <c r="V592" s="98"/>
      <c r="W592" s="98"/>
      <c r="X592" s="98"/>
      <c r="Y592" s="98"/>
      <c r="Z592" s="98"/>
      <c r="AA592" s="98"/>
      <c r="AB592" s="98"/>
      <c r="AC592" s="98"/>
      <c r="AD592" s="98"/>
      <c r="AE592" s="98"/>
      <c r="AF592" s="98"/>
      <c r="AG592" s="98"/>
      <c r="AH592" s="98"/>
      <c r="AI592" s="98"/>
      <c r="AJ592" s="98"/>
      <c r="AK592" s="98"/>
      <c r="AL592" s="98"/>
      <c r="AM592" s="98"/>
      <c r="AN592" s="98"/>
      <c r="AO592" s="98"/>
      <c r="AP592" s="98"/>
      <c r="AQ592" s="98"/>
      <c r="AR592" s="98"/>
      <c r="AS592" s="98"/>
      <c r="AT592" s="98"/>
      <c r="AU592" s="99"/>
      <c r="AV592" s="99"/>
      <c r="AW592" s="99"/>
      <c r="AX592" s="99"/>
      <c r="AY592" s="98"/>
      <c r="AZ592" s="98"/>
      <c r="BA592" s="98"/>
      <c r="BB592" s="98"/>
      <c r="BC592" s="98"/>
      <c r="BD592" s="98"/>
    </row>
    <row r="593" spans="1:56">
      <c r="A593" s="64"/>
      <c r="B593" s="64"/>
      <c r="C593" s="64"/>
      <c r="D593" s="45"/>
      <c r="E593" s="45"/>
      <c r="F593" s="45"/>
      <c r="G593" s="45"/>
      <c r="H593" s="45"/>
      <c r="I593" s="45"/>
      <c r="J593" s="45"/>
      <c r="K593" s="45"/>
      <c r="L593" s="45"/>
      <c r="M593" s="98"/>
      <c r="N593" s="98"/>
      <c r="O593" s="98"/>
      <c r="P593" s="98"/>
      <c r="Q593" s="98"/>
      <c r="R593" s="98"/>
      <c r="S593" s="98"/>
      <c r="T593" s="98"/>
      <c r="U593" s="98"/>
      <c r="V593" s="98"/>
      <c r="W593" s="98"/>
      <c r="X593" s="98"/>
      <c r="Y593" s="98"/>
      <c r="Z593" s="98"/>
      <c r="AA593" s="98"/>
      <c r="AB593" s="98"/>
      <c r="AC593" s="98"/>
      <c r="AD593" s="98"/>
      <c r="AE593" s="98"/>
      <c r="AF593" s="98"/>
      <c r="AG593" s="98"/>
      <c r="AH593" s="98"/>
      <c r="AI593" s="98"/>
      <c r="AJ593" s="98"/>
      <c r="AK593" s="98"/>
      <c r="AL593" s="98"/>
      <c r="AM593" s="98"/>
      <c r="AN593" s="98"/>
      <c r="AO593" s="98"/>
      <c r="AP593" s="98"/>
      <c r="AQ593" s="98"/>
      <c r="AR593" s="98"/>
      <c r="AS593" s="98"/>
      <c r="AT593" s="98"/>
      <c r="AU593" s="99"/>
      <c r="AV593" s="99"/>
      <c r="AW593" s="99"/>
      <c r="AX593" s="99"/>
      <c r="AY593" s="98"/>
      <c r="AZ593" s="98"/>
      <c r="BA593" s="98"/>
      <c r="BB593" s="98"/>
      <c r="BC593" s="98"/>
      <c r="BD593" s="98"/>
    </row>
    <row r="594" spans="1:56">
      <c r="A594" s="64"/>
      <c r="B594" s="64"/>
      <c r="C594" s="64"/>
      <c r="D594" s="45"/>
      <c r="E594" s="45"/>
      <c r="F594" s="45"/>
      <c r="G594" s="45"/>
      <c r="H594" s="45"/>
      <c r="I594" s="45"/>
      <c r="J594" s="45"/>
      <c r="K594" s="45"/>
      <c r="L594" s="45"/>
      <c r="M594" s="98"/>
      <c r="N594" s="98"/>
      <c r="O594" s="98"/>
      <c r="P594" s="98"/>
      <c r="Q594" s="98"/>
      <c r="R594" s="98"/>
      <c r="S594" s="98"/>
      <c r="T594" s="98"/>
      <c r="U594" s="98"/>
      <c r="V594" s="98"/>
      <c r="W594" s="98"/>
      <c r="X594" s="98"/>
      <c r="Y594" s="98"/>
      <c r="Z594" s="98"/>
      <c r="AA594" s="98"/>
      <c r="AB594" s="98"/>
      <c r="AC594" s="98"/>
      <c r="AD594" s="98"/>
      <c r="AE594" s="98"/>
      <c r="AF594" s="98"/>
      <c r="AG594" s="98"/>
      <c r="AH594" s="98"/>
      <c r="AI594" s="98"/>
      <c r="AJ594" s="98"/>
      <c r="AK594" s="98"/>
      <c r="AL594" s="98"/>
      <c r="AM594" s="98"/>
      <c r="AN594" s="98"/>
      <c r="AO594" s="98"/>
      <c r="AP594" s="98"/>
      <c r="AQ594" s="98"/>
      <c r="AR594" s="98"/>
      <c r="AS594" s="98"/>
      <c r="AT594" s="98"/>
      <c r="AU594" s="99"/>
      <c r="AV594" s="99"/>
      <c r="AW594" s="99"/>
      <c r="AX594" s="99"/>
      <c r="AY594" s="98"/>
      <c r="AZ594" s="98"/>
      <c r="BA594" s="98"/>
      <c r="BB594" s="98"/>
      <c r="BC594" s="98"/>
      <c r="BD594" s="98"/>
    </row>
    <row r="595" spans="1:56">
      <c r="A595" s="64"/>
      <c r="B595" s="64"/>
      <c r="C595" s="64"/>
      <c r="D595" s="45"/>
      <c r="E595" s="45"/>
      <c r="F595" s="45"/>
      <c r="G595" s="45"/>
      <c r="H595" s="45"/>
      <c r="I595" s="45"/>
      <c r="J595" s="45"/>
      <c r="K595" s="45"/>
      <c r="L595" s="45"/>
      <c r="M595" s="98"/>
      <c r="N595" s="98"/>
      <c r="O595" s="98"/>
      <c r="P595" s="98"/>
      <c r="Q595" s="98"/>
      <c r="R595" s="98"/>
      <c r="S595" s="98"/>
      <c r="T595" s="98"/>
      <c r="U595" s="98"/>
      <c r="V595" s="98"/>
      <c r="W595" s="98"/>
      <c r="X595" s="98"/>
      <c r="Y595" s="98"/>
      <c r="Z595" s="98"/>
      <c r="AA595" s="98"/>
      <c r="AB595" s="98"/>
      <c r="AC595" s="98"/>
      <c r="AD595" s="98"/>
      <c r="AE595" s="98"/>
      <c r="AF595" s="98"/>
      <c r="AG595" s="98"/>
      <c r="AH595" s="98"/>
      <c r="AI595" s="98"/>
      <c r="AJ595" s="98"/>
      <c r="AK595" s="98"/>
      <c r="AL595" s="98"/>
      <c r="AM595" s="98"/>
      <c r="AN595" s="98"/>
      <c r="AO595" s="98"/>
      <c r="AP595" s="98"/>
      <c r="AQ595" s="98"/>
      <c r="AR595" s="98"/>
      <c r="AS595" s="98"/>
      <c r="AT595" s="98"/>
      <c r="AU595" s="99"/>
      <c r="AV595" s="99"/>
      <c r="AW595" s="99"/>
      <c r="AX595" s="99"/>
      <c r="AY595" s="98"/>
      <c r="AZ595" s="98"/>
      <c r="BA595" s="98"/>
      <c r="BB595" s="98"/>
      <c r="BC595" s="98"/>
      <c r="BD595" s="98"/>
    </row>
    <row r="596" spans="1:56">
      <c r="A596" s="64"/>
      <c r="B596" s="64"/>
      <c r="C596" s="64"/>
      <c r="D596" s="45"/>
      <c r="E596" s="45"/>
      <c r="F596" s="45"/>
      <c r="G596" s="45"/>
      <c r="H596" s="45"/>
      <c r="I596" s="45"/>
      <c r="J596" s="45"/>
      <c r="K596" s="45"/>
      <c r="L596" s="45"/>
      <c r="M596" s="98"/>
      <c r="N596" s="98"/>
      <c r="O596" s="98"/>
      <c r="P596" s="98"/>
      <c r="Q596" s="98"/>
      <c r="R596" s="98"/>
      <c r="S596" s="98"/>
      <c r="T596" s="98"/>
      <c r="U596" s="98"/>
      <c r="V596" s="98"/>
      <c r="W596" s="98"/>
      <c r="X596" s="98"/>
      <c r="Y596" s="98"/>
      <c r="Z596" s="98"/>
      <c r="AA596" s="98"/>
      <c r="AB596" s="98"/>
      <c r="AC596" s="98"/>
      <c r="AD596" s="98"/>
      <c r="AE596" s="98"/>
      <c r="AF596" s="98"/>
      <c r="AG596" s="98"/>
      <c r="AH596" s="98"/>
      <c r="AI596" s="98"/>
      <c r="AJ596" s="98"/>
      <c r="AK596" s="98"/>
      <c r="AL596" s="98"/>
      <c r="AM596" s="98"/>
      <c r="AN596" s="98"/>
      <c r="AO596" s="98"/>
      <c r="AP596" s="98"/>
      <c r="AQ596" s="98"/>
      <c r="AR596" s="98"/>
      <c r="AS596" s="98"/>
      <c r="AT596" s="98"/>
      <c r="AU596" s="99"/>
      <c r="AV596" s="99"/>
      <c r="AW596" s="99"/>
      <c r="AX596" s="99"/>
      <c r="AY596" s="98"/>
      <c r="AZ596" s="98"/>
      <c r="BA596" s="98"/>
      <c r="BB596" s="98"/>
      <c r="BC596" s="98"/>
      <c r="BD596" s="98"/>
    </row>
    <row r="597" spans="1:56">
      <c r="A597" s="64"/>
      <c r="B597" s="64"/>
      <c r="C597" s="64"/>
      <c r="D597" s="45"/>
      <c r="E597" s="45"/>
      <c r="F597" s="45"/>
      <c r="G597" s="45"/>
      <c r="H597" s="45"/>
      <c r="I597" s="45"/>
      <c r="J597" s="45"/>
      <c r="K597" s="45"/>
      <c r="L597" s="45"/>
      <c r="M597" s="98"/>
      <c r="N597" s="98"/>
      <c r="O597" s="98"/>
      <c r="P597" s="98"/>
      <c r="Q597" s="98"/>
      <c r="R597" s="98"/>
      <c r="S597" s="98"/>
      <c r="T597" s="98"/>
      <c r="U597" s="98"/>
      <c r="V597" s="98"/>
      <c r="W597" s="98"/>
      <c r="X597" s="98"/>
      <c r="Y597" s="98"/>
      <c r="Z597" s="98"/>
      <c r="AA597" s="98"/>
      <c r="AB597" s="98"/>
      <c r="AC597" s="98"/>
      <c r="AD597" s="98"/>
      <c r="AE597" s="98"/>
      <c r="AF597" s="98"/>
      <c r="AG597" s="98"/>
      <c r="AH597" s="98"/>
      <c r="AI597" s="98"/>
      <c r="AJ597" s="98"/>
      <c r="AK597" s="98"/>
      <c r="AL597" s="98"/>
      <c r="AM597" s="98"/>
      <c r="AN597" s="98"/>
      <c r="AO597" s="98"/>
      <c r="AP597" s="98"/>
      <c r="AQ597" s="98"/>
      <c r="AR597" s="98"/>
      <c r="AS597" s="98"/>
      <c r="AT597" s="98"/>
      <c r="AU597" s="99"/>
      <c r="AV597" s="99"/>
      <c r="AW597" s="99"/>
      <c r="AX597" s="99"/>
      <c r="AY597" s="98"/>
      <c r="AZ597" s="98"/>
      <c r="BA597" s="98"/>
      <c r="BB597" s="98"/>
      <c r="BC597" s="98"/>
      <c r="BD597" s="98"/>
    </row>
    <row r="598" spans="1:56">
      <c r="A598" s="64"/>
      <c r="B598" s="64"/>
      <c r="C598" s="64"/>
      <c r="D598" s="45"/>
      <c r="E598" s="45"/>
      <c r="F598" s="45"/>
      <c r="G598" s="45"/>
      <c r="H598" s="45"/>
      <c r="I598" s="45"/>
      <c r="J598" s="45"/>
      <c r="K598" s="45"/>
      <c r="L598" s="45"/>
      <c r="M598" s="98"/>
      <c r="N598" s="98"/>
      <c r="O598" s="98"/>
      <c r="P598" s="98"/>
      <c r="Q598" s="98"/>
      <c r="R598" s="98"/>
      <c r="S598" s="98"/>
      <c r="T598" s="98"/>
      <c r="U598" s="98"/>
      <c r="V598" s="98"/>
      <c r="W598" s="98"/>
      <c r="X598" s="98"/>
      <c r="Y598" s="98"/>
      <c r="Z598" s="98"/>
      <c r="AA598" s="98"/>
      <c r="AB598" s="98"/>
      <c r="AC598" s="98"/>
      <c r="AD598" s="98"/>
      <c r="AE598" s="98"/>
      <c r="AF598" s="98"/>
      <c r="AG598" s="98"/>
      <c r="AH598" s="98"/>
      <c r="AI598" s="98"/>
      <c r="AJ598" s="98"/>
      <c r="AK598" s="98"/>
      <c r="AL598" s="98"/>
      <c r="AM598" s="98"/>
      <c r="AN598" s="98"/>
      <c r="AO598" s="98"/>
      <c r="AP598" s="98"/>
      <c r="AQ598" s="98"/>
      <c r="AR598" s="98"/>
      <c r="AS598" s="98"/>
      <c r="AT598" s="98"/>
      <c r="AU598" s="99"/>
      <c r="AV598" s="99"/>
      <c r="AW598" s="99"/>
      <c r="AX598" s="99"/>
      <c r="AY598" s="98"/>
      <c r="AZ598" s="98"/>
      <c r="BA598" s="98"/>
      <c r="BB598" s="98"/>
      <c r="BC598" s="98"/>
      <c r="BD598" s="98"/>
    </row>
    <row r="599" spans="1:56">
      <c r="A599" s="64"/>
      <c r="B599" s="64"/>
      <c r="C599" s="64"/>
      <c r="D599" s="45"/>
      <c r="E599" s="45"/>
      <c r="F599" s="45"/>
      <c r="G599" s="45"/>
      <c r="H599" s="45"/>
      <c r="I599" s="45"/>
      <c r="J599" s="45"/>
      <c r="K599" s="45"/>
      <c r="L599" s="45"/>
      <c r="M599" s="98"/>
      <c r="N599" s="98"/>
      <c r="O599" s="98"/>
      <c r="P599" s="98"/>
      <c r="Q599" s="98"/>
      <c r="R599" s="98"/>
      <c r="S599" s="98"/>
      <c r="T599" s="98"/>
      <c r="U599" s="98"/>
      <c r="V599" s="98"/>
      <c r="W599" s="98"/>
      <c r="X599" s="98"/>
      <c r="Y599" s="98"/>
      <c r="Z599" s="98"/>
      <c r="AA599" s="98"/>
      <c r="AB599" s="98"/>
      <c r="AC599" s="98"/>
      <c r="AD599" s="98"/>
      <c r="AE599" s="98"/>
      <c r="AF599" s="98"/>
      <c r="AG599" s="98"/>
      <c r="AH599" s="98"/>
      <c r="AI599" s="98"/>
      <c r="AJ599" s="98"/>
      <c r="AK599" s="98"/>
      <c r="AL599" s="98"/>
      <c r="AM599" s="98"/>
      <c r="AN599" s="98"/>
      <c r="AO599" s="98"/>
      <c r="AP599" s="98"/>
      <c r="AQ599" s="98"/>
      <c r="AR599" s="98"/>
      <c r="AS599" s="98"/>
      <c r="AT599" s="98"/>
      <c r="AU599" s="99"/>
      <c r="AV599" s="99"/>
      <c r="AW599" s="99"/>
      <c r="AX599" s="99"/>
      <c r="AY599" s="98"/>
      <c r="AZ599" s="98"/>
      <c r="BA599" s="98"/>
      <c r="BB599" s="98"/>
      <c r="BC599" s="98"/>
      <c r="BD599" s="98"/>
    </row>
    <row r="600" spans="1:56">
      <c r="A600" s="64"/>
      <c r="B600" s="64"/>
      <c r="C600" s="64"/>
      <c r="D600" s="45"/>
      <c r="E600" s="45"/>
      <c r="F600" s="45"/>
      <c r="G600" s="45"/>
      <c r="H600" s="45"/>
      <c r="I600" s="45"/>
      <c r="J600" s="45"/>
      <c r="K600" s="45"/>
      <c r="L600" s="45"/>
      <c r="M600" s="98"/>
      <c r="N600" s="98"/>
      <c r="O600" s="98"/>
      <c r="P600" s="98"/>
      <c r="Q600" s="98"/>
      <c r="R600" s="98"/>
      <c r="S600" s="98"/>
      <c r="T600" s="98"/>
      <c r="U600" s="98"/>
      <c r="V600" s="98"/>
      <c r="W600" s="98"/>
      <c r="X600" s="98"/>
      <c r="Y600" s="98"/>
      <c r="Z600" s="98"/>
      <c r="AA600" s="98"/>
      <c r="AB600" s="98"/>
      <c r="AC600" s="98"/>
      <c r="AD600" s="98"/>
      <c r="AE600" s="98"/>
      <c r="AF600" s="98"/>
      <c r="AG600" s="98"/>
      <c r="AH600" s="98"/>
      <c r="AI600" s="98"/>
      <c r="AJ600" s="98"/>
      <c r="AK600" s="98"/>
      <c r="AL600" s="98"/>
      <c r="AM600" s="98"/>
      <c r="AN600" s="98"/>
      <c r="AO600" s="98"/>
      <c r="AP600" s="98"/>
      <c r="AQ600" s="98"/>
      <c r="AR600" s="98"/>
      <c r="AS600" s="98"/>
      <c r="AT600" s="98"/>
      <c r="AU600" s="99"/>
      <c r="AV600" s="99"/>
      <c r="AW600" s="99"/>
      <c r="AX600" s="99"/>
      <c r="AY600" s="98"/>
      <c r="AZ600" s="98"/>
      <c r="BA600" s="98"/>
      <c r="BB600" s="98"/>
      <c r="BC600" s="98"/>
      <c r="BD600" s="98"/>
    </row>
    <row r="601" spans="1:56">
      <c r="A601" s="64"/>
      <c r="B601" s="64"/>
      <c r="C601" s="64"/>
      <c r="D601" s="45"/>
      <c r="E601" s="45"/>
      <c r="F601" s="45"/>
      <c r="G601" s="45"/>
      <c r="H601" s="45"/>
      <c r="I601" s="45"/>
      <c r="J601" s="45"/>
      <c r="K601" s="45"/>
      <c r="L601" s="45"/>
      <c r="M601" s="98"/>
      <c r="N601" s="98"/>
      <c r="O601" s="98"/>
      <c r="P601" s="98"/>
      <c r="Q601" s="98"/>
      <c r="R601" s="98"/>
      <c r="S601" s="98"/>
      <c r="T601" s="98"/>
      <c r="U601" s="98"/>
      <c r="V601" s="98"/>
      <c r="W601" s="98"/>
      <c r="X601" s="98"/>
      <c r="Y601" s="98"/>
      <c r="Z601" s="98"/>
      <c r="AA601" s="98"/>
      <c r="AB601" s="98"/>
      <c r="AC601" s="98"/>
      <c r="AD601" s="98"/>
      <c r="AE601" s="98"/>
      <c r="AF601" s="98"/>
      <c r="AG601" s="98"/>
      <c r="AH601" s="98"/>
      <c r="AI601" s="98"/>
      <c r="AJ601" s="98"/>
      <c r="AK601" s="98"/>
      <c r="AL601" s="98"/>
      <c r="AM601" s="98"/>
      <c r="AN601" s="98"/>
      <c r="AO601" s="98"/>
      <c r="AP601" s="98"/>
      <c r="AQ601" s="98"/>
      <c r="AR601" s="98"/>
      <c r="AS601" s="98"/>
      <c r="AT601" s="98"/>
      <c r="AU601" s="99"/>
      <c r="AV601" s="99"/>
      <c r="AW601" s="99"/>
      <c r="AX601" s="99"/>
      <c r="AY601" s="98"/>
      <c r="AZ601" s="98"/>
      <c r="BA601" s="98"/>
      <c r="BB601" s="98"/>
      <c r="BC601" s="98"/>
      <c r="BD601" s="98"/>
    </row>
    <row r="602" spans="1:56">
      <c r="A602" s="64"/>
      <c r="B602" s="64"/>
      <c r="C602" s="64"/>
      <c r="D602" s="45"/>
      <c r="E602" s="45"/>
      <c r="F602" s="45"/>
      <c r="G602" s="45"/>
      <c r="H602" s="45"/>
      <c r="I602" s="45"/>
      <c r="J602" s="45"/>
      <c r="K602" s="45"/>
      <c r="L602" s="45"/>
      <c r="M602" s="98"/>
      <c r="N602" s="98"/>
      <c r="O602" s="98"/>
      <c r="P602" s="98"/>
      <c r="Q602" s="98"/>
      <c r="R602" s="98"/>
      <c r="S602" s="98"/>
      <c r="T602" s="98"/>
      <c r="U602" s="98"/>
      <c r="V602" s="98"/>
      <c r="W602" s="98"/>
      <c r="X602" s="98"/>
      <c r="Y602" s="98"/>
      <c r="Z602" s="98"/>
      <c r="AA602" s="98"/>
      <c r="AB602" s="98"/>
      <c r="AC602" s="98"/>
      <c r="AD602" s="98"/>
      <c r="AE602" s="98"/>
      <c r="AF602" s="98"/>
      <c r="AG602" s="98"/>
      <c r="AH602" s="98"/>
      <c r="AI602" s="98"/>
      <c r="AJ602" s="98"/>
      <c r="AK602" s="98"/>
      <c r="AL602" s="98"/>
      <c r="AM602" s="98"/>
      <c r="AN602" s="98"/>
      <c r="AO602" s="98"/>
      <c r="AP602" s="98"/>
      <c r="AQ602" s="98"/>
      <c r="AR602" s="98"/>
      <c r="AS602" s="98"/>
      <c r="AT602" s="98"/>
      <c r="AU602" s="99"/>
      <c r="AV602" s="99"/>
      <c r="AW602" s="99"/>
      <c r="AX602" s="99"/>
      <c r="AY602" s="98"/>
      <c r="AZ602" s="98"/>
      <c r="BA602" s="98"/>
      <c r="BB602" s="98"/>
      <c r="BC602" s="98"/>
      <c r="BD602" s="98"/>
    </row>
    <row r="603" spans="1:56">
      <c r="A603" s="64"/>
      <c r="B603" s="64"/>
      <c r="C603" s="64"/>
      <c r="D603" s="45"/>
      <c r="E603" s="45"/>
      <c r="F603" s="45"/>
      <c r="G603" s="45"/>
      <c r="H603" s="45"/>
      <c r="I603" s="45"/>
      <c r="J603" s="45"/>
      <c r="K603" s="45"/>
      <c r="L603" s="45"/>
      <c r="M603" s="98"/>
      <c r="N603" s="98"/>
      <c r="O603" s="98"/>
      <c r="P603" s="98"/>
      <c r="Q603" s="98"/>
      <c r="R603" s="98"/>
      <c r="S603" s="98"/>
      <c r="T603" s="98"/>
      <c r="U603" s="98"/>
      <c r="V603" s="98"/>
      <c r="W603" s="98"/>
      <c r="X603" s="98"/>
      <c r="Y603" s="98"/>
      <c r="Z603" s="98"/>
      <c r="AA603" s="98"/>
      <c r="AB603" s="98"/>
      <c r="AC603" s="98"/>
      <c r="AD603" s="98"/>
      <c r="AE603" s="98"/>
      <c r="AF603" s="98"/>
      <c r="AG603" s="98"/>
      <c r="AH603" s="98"/>
      <c r="AI603" s="98"/>
      <c r="AJ603" s="98"/>
      <c r="AK603" s="98"/>
      <c r="AL603" s="98"/>
      <c r="AM603" s="98"/>
      <c r="AN603" s="98"/>
      <c r="AO603" s="98"/>
      <c r="AP603" s="98"/>
      <c r="AQ603" s="98"/>
      <c r="AR603" s="98"/>
      <c r="AS603" s="98"/>
      <c r="AT603" s="98"/>
      <c r="AU603" s="99"/>
      <c r="AV603" s="99"/>
      <c r="AW603" s="99"/>
      <c r="AX603" s="99"/>
      <c r="AY603" s="98"/>
      <c r="AZ603" s="98"/>
      <c r="BA603" s="98"/>
      <c r="BB603" s="98"/>
      <c r="BC603" s="98"/>
      <c r="BD603" s="98"/>
    </row>
    <row r="604" spans="1:56">
      <c r="A604" s="64"/>
      <c r="B604" s="64"/>
      <c r="C604" s="64"/>
      <c r="D604" s="45"/>
      <c r="E604" s="45"/>
      <c r="F604" s="45"/>
      <c r="G604" s="45"/>
      <c r="H604" s="45"/>
      <c r="I604" s="45"/>
      <c r="J604" s="45"/>
      <c r="K604" s="45"/>
      <c r="L604" s="45"/>
      <c r="M604" s="98"/>
      <c r="N604" s="98"/>
      <c r="O604" s="98"/>
      <c r="P604" s="98"/>
      <c r="Q604" s="98"/>
      <c r="R604" s="98"/>
      <c r="S604" s="98"/>
      <c r="T604" s="98"/>
      <c r="U604" s="98"/>
      <c r="V604" s="98"/>
      <c r="W604" s="98"/>
      <c r="X604" s="98"/>
      <c r="Y604" s="98"/>
      <c r="Z604" s="98"/>
      <c r="AA604" s="98"/>
      <c r="AB604" s="98"/>
      <c r="AC604" s="98"/>
      <c r="AD604" s="98"/>
      <c r="AE604" s="98"/>
      <c r="AF604" s="98"/>
      <c r="AG604" s="98"/>
      <c r="AH604" s="98"/>
      <c r="AI604" s="98"/>
      <c r="AJ604" s="98"/>
      <c r="AK604" s="98"/>
      <c r="AL604" s="98"/>
      <c r="AM604" s="98"/>
      <c r="AN604" s="98"/>
      <c r="AO604" s="98"/>
      <c r="AP604" s="98"/>
      <c r="AQ604" s="98"/>
      <c r="AR604" s="98"/>
      <c r="AS604" s="98"/>
      <c r="AT604" s="98"/>
      <c r="AU604" s="99"/>
      <c r="AV604" s="99"/>
      <c r="AW604" s="99"/>
      <c r="AX604" s="99"/>
      <c r="AY604" s="98"/>
      <c r="AZ604" s="98"/>
      <c r="BA604" s="98"/>
      <c r="BB604" s="98"/>
      <c r="BC604" s="98"/>
      <c r="BD604" s="98"/>
    </row>
    <row r="605" spans="1:56">
      <c r="A605" s="64"/>
      <c r="B605" s="64"/>
      <c r="C605" s="64"/>
      <c r="D605" s="45"/>
      <c r="E605" s="45"/>
      <c r="F605" s="45"/>
      <c r="G605" s="45"/>
      <c r="H605" s="45"/>
      <c r="I605" s="45"/>
      <c r="J605" s="45"/>
      <c r="K605" s="45"/>
      <c r="L605" s="45"/>
      <c r="M605" s="98"/>
      <c r="N605" s="98"/>
      <c r="O605" s="98"/>
      <c r="P605" s="98"/>
      <c r="Q605" s="98"/>
      <c r="R605" s="98"/>
      <c r="S605" s="98"/>
      <c r="T605" s="98"/>
      <c r="U605" s="98"/>
      <c r="V605" s="98"/>
      <c r="W605" s="98"/>
      <c r="X605" s="98"/>
      <c r="Y605" s="98"/>
      <c r="Z605" s="98"/>
      <c r="AA605" s="98"/>
      <c r="AB605" s="98"/>
      <c r="AC605" s="98"/>
      <c r="AD605" s="98"/>
      <c r="AE605" s="98"/>
      <c r="AF605" s="98"/>
      <c r="AG605" s="98"/>
      <c r="AH605" s="98"/>
      <c r="AI605" s="98"/>
      <c r="AJ605" s="98"/>
      <c r="AK605" s="98"/>
      <c r="AL605" s="98"/>
      <c r="AM605" s="98"/>
      <c r="AN605" s="98"/>
      <c r="AO605" s="98"/>
      <c r="AP605" s="98"/>
      <c r="AQ605" s="98"/>
      <c r="AR605" s="98"/>
      <c r="AS605" s="98"/>
      <c r="AT605" s="98"/>
      <c r="AU605" s="99"/>
      <c r="AV605" s="99"/>
      <c r="AW605" s="99"/>
      <c r="AX605" s="99"/>
      <c r="AY605" s="98"/>
      <c r="AZ605" s="98"/>
      <c r="BA605" s="98"/>
      <c r="BB605" s="98"/>
      <c r="BC605" s="98"/>
      <c r="BD605" s="98"/>
    </row>
    <row r="606" spans="1:56">
      <c r="A606" s="64"/>
      <c r="B606" s="64"/>
      <c r="C606" s="64"/>
      <c r="D606" s="45"/>
      <c r="E606" s="45"/>
      <c r="F606" s="45"/>
      <c r="G606" s="45"/>
      <c r="H606" s="45"/>
      <c r="I606" s="45"/>
      <c r="J606" s="45"/>
      <c r="K606" s="45"/>
      <c r="L606" s="45"/>
      <c r="M606" s="98"/>
      <c r="N606" s="98"/>
      <c r="O606" s="98"/>
      <c r="P606" s="98"/>
      <c r="Q606" s="98"/>
      <c r="R606" s="98"/>
      <c r="S606" s="98"/>
      <c r="T606" s="98"/>
      <c r="U606" s="98"/>
      <c r="V606" s="98"/>
      <c r="W606" s="98"/>
      <c r="X606" s="98"/>
      <c r="Y606" s="98"/>
      <c r="Z606" s="98"/>
      <c r="AA606" s="98"/>
      <c r="AB606" s="98"/>
      <c r="AC606" s="98"/>
      <c r="AD606" s="98"/>
      <c r="AE606" s="98"/>
      <c r="AF606" s="98"/>
      <c r="AG606" s="98"/>
      <c r="AH606" s="98"/>
      <c r="AI606" s="98"/>
      <c r="AJ606" s="98"/>
      <c r="AK606" s="98"/>
      <c r="AL606" s="98"/>
      <c r="AM606" s="98"/>
      <c r="AN606" s="98"/>
      <c r="AO606" s="98"/>
      <c r="AP606" s="98"/>
      <c r="AQ606" s="98"/>
      <c r="AR606" s="98"/>
      <c r="AS606" s="98"/>
      <c r="AT606" s="98"/>
      <c r="AU606" s="99"/>
      <c r="AV606" s="99"/>
      <c r="AW606" s="99"/>
      <c r="AX606" s="99"/>
      <c r="AY606" s="98"/>
      <c r="AZ606" s="98"/>
      <c r="BA606" s="98"/>
      <c r="BB606" s="98"/>
      <c r="BC606" s="98"/>
      <c r="BD606" s="98"/>
    </row>
    <row r="607" spans="1:56">
      <c r="A607" s="64"/>
      <c r="B607" s="64"/>
      <c r="C607" s="64"/>
      <c r="D607" s="45"/>
      <c r="E607" s="45"/>
      <c r="F607" s="45"/>
      <c r="G607" s="45"/>
      <c r="H607" s="45"/>
      <c r="I607" s="45"/>
      <c r="J607" s="45"/>
      <c r="K607" s="45"/>
      <c r="L607" s="45"/>
      <c r="M607" s="98"/>
      <c r="N607" s="98"/>
      <c r="O607" s="98"/>
      <c r="P607" s="98"/>
      <c r="Q607" s="98"/>
      <c r="R607" s="98"/>
      <c r="S607" s="98"/>
      <c r="T607" s="98"/>
      <c r="U607" s="98"/>
      <c r="V607" s="98"/>
      <c r="W607" s="98"/>
      <c r="X607" s="98"/>
      <c r="Y607" s="98"/>
      <c r="Z607" s="98"/>
      <c r="AA607" s="98"/>
      <c r="AB607" s="98"/>
      <c r="AC607" s="98"/>
      <c r="AD607" s="98"/>
      <c r="AE607" s="98"/>
      <c r="AF607" s="98"/>
      <c r="AG607" s="98"/>
      <c r="AH607" s="98"/>
      <c r="AI607" s="98"/>
      <c r="AJ607" s="98"/>
      <c r="AK607" s="98"/>
      <c r="AL607" s="98"/>
      <c r="AM607" s="98"/>
      <c r="AN607" s="98"/>
      <c r="AO607" s="98"/>
      <c r="AP607" s="98"/>
      <c r="AQ607" s="98"/>
      <c r="AR607" s="98"/>
      <c r="AS607" s="98"/>
      <c r="AT607" s="98"/>
      <c r="AU607" s="99"/>
      <c r="AV607" s="99"/>
      <c r="AW607" s="99"/>
      <c r="AX607" s="99"/>
      <c r="AY607" s="98"/>
      <c r="AZ607" s="98"/>
      <c r="BA607" s="98"/>
      <c r="BB607" s="98"/>
      <c r="BC607" s="98"/>
      <c r="BD607" s="98"/>
    </row>
    <row r="608" spans="1:56">
      <c r="A608" s="64"/>
      <c r="B608" s="64"/>
      <c r="C608" s="64"/>
      <c r="D608" s="45"/>
      <c r="E608" s="45"/>
      <c r="F608" s="45"/>
      <c r="G608" s="45"/>
      <c r="H608" s="45"/>
      <c r="I608" s="45"/>
      <c r="J608" s="45"/>
      <c r="K608" s="45"/>
      <c r="L608" s="45"/>
      <c r="M608" s="98"/>
      <c r="N608" s="98"/>
      <c r="O608" s="98"/>
      <c r="P608" s="98"/>
      <c r="Q608" s="98"/>
      <c r="R608" s="98"/>
      <c r="S608" s="98"/>
      <c r="T608" s="98"/>
      <c r="U608" s="98"/>
      <c r="V608" s="98"/>
      <c r="W608" s="98"/>
      <c r="X608" s="98"/>
      <c r="Y608" s="98"/>
      <c r="Z608" s="98"/>
      <c r="AA608" s="98"/>
      <c r="AB608" s="98"/>
      <c r="AC608" s="98"/>
      <c r="AD608" s="98"/>
      <c r="AE608" s="98"/>
      <c r="AF608" s="98"/>
      <c r="AG608" s="98"/>
      <c r="AH608" s="98"/>
      <c r="AI608" s="98"/>
      <c r="AJ608" s="98"/>
      <c r="AK608" s="98"/>
      <c r="AL608" s="98"/>
      <c r="AM608" s="98"/>
      <c r="AN608" s="98"/>
      <c r="AO608" s="98"/>
      <c r="AP608" s="98"/>
      <c r="AQ608" s="98"/>
      <c r="AR608" s="98"/>
      <c r="AS608" s="98"/>
      <c r="AT608" s="98"/>
      <c r="AU608" s="99"/>
      <c r="AV608" s="99"/>
      <c r="AW608" s="99"/>
      <c r="AX608" s="99"/>
      <c r="AY608" s="98"/>
      <c r="AZ608" s="98"/>
      <c r="BA608" s="98"/>
      <c r="BB608" s="98"/>
      <c r="BC608" s="98"/>
      <c r="BD608" s="98"/>
    </row>
    <row r="609" spans="1:56">
      <c r="A609" s="64"/>
      <c r="B609" s="64"/>
      <c r="C609" s="64"/>
      <c r="D609" s="45"/>
      <c r="E609" s="45"/>
      <c r="F609" s="45"/>
      <c r="G609" s="45"/>
      <c r="H609" s="45"/>
      <c r="I609" s="45"/>
      <c r="J609" s="45"/>
      <c r="K609" s="45"/>
      <c r="L609" s="45"/>
      <c r="M609" s="98"/>
      <c r="N609" s="98"/>
      <c r="O609" s="98"/>
      <c r="P609" s="98"/>
      <c r="Q609" s="98"/>
      <c r="R609" s="98"/>
      <c r="S609" s="98"/>
      <c r="T609" s="98"/>
      <c r="U609" s="98"/>
      <c r="V609" s="98"/>
      <c r="W609" s="98"/>
      <c r="X609" s="98"/>
      <c r="Y609" s="98"/>
      <c r="Z609" s="98"/>
      <c r="AA609" s="98"/>
      <c r="AB609" s="98"/>
      <c r="AC609" s="98"/>
      <c r="AD609" s="98"/>
      <c r="AE609" s="98"/>
      <c r="AF609" s="98"/>
      <c r="AG609" s="98"/>
      <c r="AH609" s="98"/>
      <c r="AI609" s="98"/>
      <c r="AJ609" s="98"/>
      <c r="AK609" s="98"/>
      <c r="AL609" s="98"/>
      <c r="AM609" s="98"/>
      <c r="AN609" s="98"/>
      <c r="AO609" s="98"/>
      <c r="AP609" s="98"/>
      <c r="AQ609" s="98"/>
      <c r="AR609" s="98"/>
      <c r="AS609" s="98"/>
      <c r="AT609" s="98"/>
      <c r="AU609" s="99"/>
      <c r="AV609" s="99"/>
      <c r="AW609" s="99"/>
      <c r="AX609" s="99"/>
      <c r="AY609" s="98"/>
      <c r="AZ609" s="98"/>
      <c r="BA609" s="98"/>
      <c r="BB609" s="98"/>
      <c r="BC609" s="98"/>
      <c r="BD609" s="98"/>
    </row>
    <row r="610" spans="1:56">
      <c r="A610" s="64"/>
      <c r="B610" s="64"/>
      <c r="C610" s="64"/>
      <c r="D610" s="45"/>
      <c r="E610" s="45"/>
      <c r="F610" s="45"/>
      <c r="G610" s="45"/>
      <c r="H610" s="45"/>
      <c r="I610" s="45"/>
      <c r="J610" s="45"/>
      <c r="K610" s="45"/>
      <c r="L610" s="45"/>
      <c r="M610" s="98"/>
      <c r="N610" s="98"/>
      <c r="O610" s="98"/>
      <c r="P610" s="98"/>
      <c r="Q610" s="98"/>
      <c r="R610" s="98"/>
      <c r="S610" s="98"/>
      <c r="T610" s="98"/>
      <c r="U610" s="98"/>
      <c r="V610" s="98"/>
      <c r="W610" s="98"/>
      <c r="X610" s="98"/>
      <c r="Y610" s="98"/>
      <c r="Z610" s="98"/>
      <c r="AA610" s="98"/>
      <c r="AB610" s="98"/>
      <c r="AC610" s="98"/>
      <c r="AD610" s="98"/>
      <c r="AE610" s="98"/>
      <c r="AF610" s="98"/>
      <c r="AG610" s="98"/>
      <c r="AH610" s="98"/>
      <c r="AI610" s="98"/>
      <c r="AJ610" s="98"/>
      <c r="AK610" s="98"/>
      <c r="AL610" s="98"/>
      <c r="AM610" s="98"/>
      <c r="AN610" s="98"/>
      <c r="AO610" s="98"/>
      <c r="AP610" s="98"/>
      <c r="AQ610" s="98"/>
      <c r="AR610" s="98"/>
      <c r="AS610" s="98"/>
      <c r="AT610" s="98"/>
      <c r="AU610" s="99"/>
      <c r="AV610" s="99"/>
      <c r="AW610" s="99"/>
      <c r="AX610" s="99"/>
      <c r="AY610" s="98"/>
      <c r="AZ610" s="98"/>
      <c r="BA610" s="98"/>
      <c r="BB610" s="98"/>
      <c r="BC610" s="98"/>
      <c r="BD610" s="98"/>
    </row>
    <row r="611" spans="1:56">
      <c r="A611" s="64"/>
      <c r="B611" s="64"/>
      <c r="C611" s="64"/>
      <c r="D611" s="45"/>
      <c r="E611" s="45"/>
      <c r="F611" s="45"/>
      <c r="G611" s="45"/>
      <c r="H611" s="45"/>
      <c r="I611" s="45"/>
      <c r="J611" s="45"/>
      <c r="K611" s="45"/>
      <c r="L611" s="45"/>
      <c r="M611" s="98"/>
      <c r="N611" s="98"/>
      <c r="O611" s="98"/>
      <c r="P611" s="98"/>
      <c r="Q611" s="98"/>
      <c r="R611" s="98"/>
      <c r="S611" s="98"/>
      <c r="T611" s="98"/>
      <c r="U611" s="98"/>
      <c r="V611" s="98"/>
      <c r="W611" s="98"/>
      <c r="X611" s="98"/>
      <c r="Y611" s="98"/>
      <c r="Z611" s="98"/>
      <c r="AA611" s="98"/>
      <c r="AB611" s="98"/>
      <c r="AC611" s="98"/>
      <c r="AD611" s="98"/>
      <c r="AE611" s="98"/>
      <c r="AF611" s="98"/>
      <c r="AG611" s="98"/>
      <c r="AH611" s="98"/>
      <c r="AI611" s="98"/>
      <c r="AJ611" s="98"/>
      <c r="AK611" s="98"/>
      <c r="AL611" s="98"/>
      <c r="AM611" s="98"/>
      <c r="AN611" s="98"/>
      <c r="AO611" s="98"/>
      <c r="AP611" s="98"/>
      <c r="AQ611" s="98"/>
      <c r="AR611" s="98"/>
      <c r="AS611" s="98"/>
      <c r="AT611" s="98"/>
      <c r="AU611" s="99"/>
      <c r="AV611" s="99"/>
      <c r="AW611" s="99"/>
      <c r="AX611" s="99"/>
      <c r="AY611" s="98"/>
      <c r="AZ611" s="98"/>
      <c r="BA611" s="98"/>
      <c r="BB611" s="98"/>
      <c r="BC611" s="98"/>
      <c r="BD611" s="98"/>
    </row>
    <row r="612" spans="1:56">
      <c r="A612" s="64"/>
      <c r="B612" s="64"/>
      <c r="C612" s="64"/>
      <c r="D612" s="45"/>
      <c r="E612" s="45"/>
      <c r="F612" s="45"/>
      <c r="G612" s="45"/>
      <c r="H612" s="45"/>
      <c r="I612" s="45"/>
      <c r="J612" s="45"/>
      <c r="K612" s="45"/>
      <c r="L612" s="45"/>
      <c r="M612" s="98"/>
      <c r="N612" s="98"/>
      <c r="O612" s="98"/>
      <c r="P612" s="98"/>
      <c r="Q612" s="98"/>
      <c r="R612" s="98"/>
      <c r="S612" s="98"/>
      <c r="T612" s="98"/>
      <c r="U612" s="98"/>
      <c r="V612" s="98"/>
      <c r="W612" s="98"/>
      <c r="X612" s="98"/>
      <c r="Y612" s="98"/>
      <c r="Z612" s="98"/>
      <c r="AA612" s="98"/>
      <c r="AB612" s="98"/>
      <c r="AC612" s="98"/>
      <c r="AD612" s="98"/>
      <c r="AE612" s="98"/>
      <c r="AF612" s="98"/>
      <c r="AG612" s="98"/>
      <c r="AH612" s="98"/>
      <c r="AI612" s="98"/>
      <c r="AJ612" s="98"/>
      <c r="AK612" s="98"/>
      <c r="AL612" s="98"/>
      <c r="AM612" s="98"/>
      <c r="AN612" s="98"/>
      <c r="AO612" s="98"/>
      <c r="AP612" s="98"/>
      <c r="AQ612" s="98"/>
      <c r="AR612" s="98"/>
      <c r="AS612" s="98"/>
      <c r="AT612" s="98"/>
      <c r="AU612" s="99"/>
      <c r="AV612" s="99"/>
      <c r="AW612" s="99"/>
      <c r="AX612" s="99"/>
      <c r="AY612" s="98"/>
      <c r="AZ612" s="98"/>
      <c r="BA612" s="98"/>
      <c r="BB612" s="98"/>
      <c r="BC612" s="98"/>
      <c r="BD612" s="98"/>
    </row>
    <row r="613" spans="1:56">
      <c r="A613" s="64"/>
      <c r="B613" s="64"/>
      <c r="C613" s="64"/>
      <c r="D613" s="45"/>
      <c r="E613" s="45"/>
      <c r="F613" s="45"/>
      <c r="G613" s="45"/>
      <c r="H613" s="45"/>
      <c r="I613" s="45"/>
      <c r="J613" s="45"/>
      <c r="K613" s="45"/>
      <c r="L613" s="45"/>
      <c r="M613" s="98"/>
      <c r="N613" s="98"/>
      <c r="O613" s="98"/>
      <c r="P613" s="98"/>
      <c r="Q613" s="98"/>
      <c r="R613" s="98"/>
      <c r="S613" s="98"/>
      <c r="T613" s="98"/>
      <c r="U613" s="98"/>
      <c r="V613" s="98"/>
      <c r="W613" s="98"/>
      <c r="X613" s="98"/>
      <c r="Y613" s="98"/>
      <c r="Z613" s="98"/>
      <c r="AA613" s="98"/>
      <c r="AB613" s="98"/>
      <c r="AC613" s="98"/>
      <c r="AD613" s="98"/>
      <c r="AE613" s="98"/>
      <c r="AF613" s="98"/>
      <c r="AG613" s="98"/>
      <c r="AH613" s="98"/>
      <c r="AI613" s="98"/>
      <c r="AJ613" s="98"/>
      <c r="AK613" s="98"/>
      <c r="AL613" s="98"/>
      <c r="AM613" s="98"/>
      <c r="AN613" s="98"/>
      <c r="AO613" s="98"/>
      <c r="AP613" s="98"/>
      <c r="AQ613" s="98"/>
      <c r="AR613" s="98"/>
      <c r="AS613" s="98"/>
      <c r="AT613" s="98"/>
      <c r="AU613" s="99"/>
      <c r="AV613" s="99"/>
      <c r="AW613" s="99"/>
      <c r="AX613" s="99"/>
      <c r="AY613" s="98"/>
      <c r="AZ613" s="98"/>
      <c r="BA613" s="98"/>
      <c r="BB613" s="98"/>
      <c r="BC613" s="98"/>
      <c r="BD613" s="98"/>
    </row>
    <row r="614" spans="1:56">
      <c r="A614" s="64"/>
      <c r="B614" s="64"/>
      <c r="C614" s="64"/>
      <c r="D614" s="45"/>
      <c r="E614" s="45"/>
      <c r="F614" s="45"/>
      <c r="G614" s="45"/>
      <c r="H614" s="45"/>
      <c r="I614" s="45"/>
      <c r="J614" s="45"/>
      <c r="K614" s="45"/>
      <c r="L614" s="45"/>
      <c r="M614" s="98"/>
      <c r="N614" s="98"/>
      <c r="O614" s="98"/>
      <c r="P614" s="98"/>
      <c r="Q614" s="98"/>
      <c r="R614" s="98"/>
      <c r="S614" s="98"/>
      <c r="T614" s="98"/>
      <c r="U614" s="98"/>
      <c r="V614" s="98"/>
      <c r="W614" s="98"/>
      <c r="X614" s="98"/>
      <c r="Y614" s="98"/>
      <c r="Z614" s="98"/>
      <c r="AA614" s="98"/>
      <c r="AB614" s="98"/>
      <c r="AC614" s="98"/>
      <c r="AD614" s="98"/>
      <c r="AE614" s="98"/>
      <c r="AF614" s="98"/>
      <c r="AG614" s="98"/>
      <c r="AH614" s="98"/>
      <c r="AI614" s="98"/>
      <c r="AJ614" s="98"/>
      <c r="AK614" s="98"/>
      <c r="AL614" s="98"/>
      <c r="AM614" s="98"/>
      <c r="AN614" s="98"/>
      <c r="AO614" s="98"/>
      <c r="AP614" s="98"/>
      <c r="AQ614" s="98"/>
      <c r="AR614" s="98"/>
      <c r="AS614" s="98"/>
      <c r="AT614" s="98"/>
      <c r="AU614" s="99"/>
      <c r="AV614" s="99"/>
      <c r="AW614" s="99"/>
      <c r="AX614" s="99"/>
      <c r="AY614" s="98"/>
      <c r="AZ614" s="98"/>
      <c r="BA614" s="98"/>
      <c r="BB614" s="98"/>
      <c r="BC614" s="98"/>
      <c r="BD614" s="98"/>
    </row>
    <row r="615" spans="1:56">
      <c r="A615" s="64"/>
      <c r="B615" s="64"/>
      <c r="C615" s="64"/>
      <c r="D615" s="45"/>
      <c r="E615" s="45"/>
      <c r="F615" s="45"/>
      <c r="G615" s="45"/>
      <c r="H615" s="45"/>
      <c r="I615" s="45"/>
      <c r="J615" s="45"/>
      <c r="K615" s="45"/>
      <c r="L615" s="45"/>
      <c r="M615" s="98"/>
      <c r="N615" s="98"/>
      <c r="O615" s="98"/>
      <c r="P615" s="98"/>
      <c r="Q615" s="98"/>
      <c r="R615" s="98"/>
      <c r="S615" s="98"/>
      <c r="T615" s="98"/>
      <c r="U615" s="98"/>
      <c r="V615" s="98"/>
      <c r="W615" s="98"/>
      <c r="X615" s="98"/>
      <c r="Y615" s="98"/>
      <c r="Z615" s="98"/>
      <c r="AA615" s="98"/>
      <c r="AB615" s="98"/>
      <c r="AC615" s="98"/>
      <c r="AD615" s="98"/>
      <c r="AE615" s="98"/>
      <c r="AF615" s="98"/>
      <c r="AG615" s="98"/>
      <c r="AH615" s="98"/>
      <c r="AI615" s="98"/>
      <c r="AJ615" s="98"/>
      <c r="AK615" s="98"/>
      <c r="AL615" s="98"/>
      <c r="AM615" s="98"/>
      <c r="AN615" s="98"/>
      <c r="AO615" s="98"/>
      <c r="AP615" s="98"/>
      <c r="AQ615" s="98"/>
      <c r="AR615" s="98"/>
      <c r="AS615" s="98"/>
      <c r="AT615" s="98"/>
      <c r="AU615" s="99"/>
      <c r="AV615" s="99"/>
      <c r="AW615" s="99"/>
      <c r="AX615" s="99"/>
      <c r="AY615" s="98"/>
      <c r="AZ615" s="98"/>
      <c r="BA615" s="98"/>
      <c r="BB615" s="98"/>
      <c r="BC615" s="98"/>
      <c r="BD615" s="98"/>
    </row>
    <row r="616" spans="1:56">
      <c r="A616" s="64"/>
      <c r="B616" s="64"/>
      <c r="C616" s="64"/>
      <c r="D616" s="45"/>
      <c r="E616" s="45"/>
      <c r="F616" s="45"/>
      <c r="G616" s="45"/>
      <c r="H616" s="45"/>
      <c r="I616" s="45"/>
      <c r="J616" s="45"/>
      <c r="K616" s="45"/>
      <c r="L616" s="45"/>
      <c r="M616" s="98"/>
      <c r="N616" s="98"/>
      <c r="O616" s="98"/>
      <c r="P616" s="98"/>
      <c r="Q616" s="98"/>
      <c r="R616" s="98"/>
      <c r="S616" s="98"/>
      <c r="T616" s="98"/>
      <c r="U616" s="98"/>
      <c r="V616" s="98"/>
      <c r="W616" s="98"/>
      <c r="X616" s="98"/>
      <c r="Y616" s="98"/>
      <c r="Z616" s="98"/>
      <c r="AA616" s="98"/>
      <c r="AB616" s="98"/>
      <c r="AC616" s="98"/>
      <c r="AD616" s="98"/>
      <c r="AE616" s="98"/>
      <c r="AF616" s="98"/>
      <c r="AG616" s="98"/>
      <c r="AH616" s="98"/>
      <c r="AI616" s="98"/>
      <c r="AJ616" s="98"/>
      <c r="AK616" s="98"/>
      <c r="AL616" s="98"/>
      <c r="AM616" s="98"/>
      <c r="AN616" s="98"/>
      <c r="AO616" s="98"/>
      <c r="AP616" s="98"/>
      <c r="AQ616" s="98"/>
      <c r="AR616" s="98"/>
      <c r="AS616" s="98"/>
      <c r="AT616" s="98"/>
      <c r="AU616" s="99"/>
      <c r="AV616" s="99"/>
      <c r="AW616" s="99"/>
      <c r="AX616" s="99"/>
      <c r="AY616" s="98"/>
      <c r="AZ616" s="98"/>
      <c r="BA616" s="98"/>
      <c r="BB616" s="98"/>
      <c r="BC616" s="98"/>
      <c r="BD616" s="98"/>
    </row>
    <row r="617" spans="1:56">
      <c r="A617" s="64"/>
      <c r="B617" s="64"/>
      <c r="C617" s="64"/>
      <c r="D617" s="45"/>
      <c r="E617" s="45"/>
      <c r="F617" s="45"/>
      <c r="G617" s="45"/>
      <c r="H617" s="45"/>
      <c r="I617" s="45"/>
      <c r="J617" s="45"/>
      <c r="K617" s="45"/>
      <c r="L617" s="45"/>
      <c r="M617" s="98"/>
      <c r="N617" s="98"/>
      <c r="O617" s="98"/>
      <c r="P617" s="98"/>
      <c r="Q617" s="98"/>
      <c r="R617" s="98"/>
      <c r="S617" s="98"/>
      <c r="T617" s="98"/>
      <c r="U617" s="98"/>
      <c r="V617" s="98"/>
      <c r="W617" s="98"/>
      <c r="X617" s="98"/>
      <c r="Y617" s="98"/>
      <c r="Z617" s="98"/>
      <c r="AA617" s="98"/>
      <c r="AB617" s="98"/>
      <c r="AC617" s="98"/>
      <c r="AD617" s="98"/>
      <c r="AE617" s="98"/>
      <c r="AF617" s="98"/>
      <c r="AG617" s="98"/>
      <c r="AH617" s="98"/>
      <c r="AI617" s="98"/>
      <c r="AJ617" s="98"/>
      <c r="AK617" s="98"/>
      <c r="AL617" s="98"/>
      <c r="AM617" s="98"/>
      <c r="AN617" s="98"/>
      <c r="AO617" s="98"/>
      <c r="AP617" s="98"/>
      <c r="AQ617" s="98"/>
      <c r="AR617" s="98"/>
      <c r="AS617" s="98"/>
      <c r="AT617" s="98"/>
      <c r="AU617" s="99"/>
      <c r="AV617" s="99"/>
      <c r="AW617" s="99"/>
      <c r="AX617" s="99"/>
      <c r="AY617" s="98"/>
      <c r="AZ617" s="98"/>
      <c r="BA617" s="98"/>
      <c r="BB617" s="98"/>
      <c r="BC617" s="98"/>
      <c r="BD617" s="98"/>
    </row>
    <row r="618" spans="1:56">
      <c r="A618" s="64"/>
      <c r="B618" s="64"/>
      <c r="C618" s="64"/>
      <c r="D618" s="45"/>
      <c r="E618" s="45"/>
      <c r="F618" s="45"/>
      <c r="G618" s="45"/>
      <c r="H618" s="45"/>
      <c r="I618" s="45"/>
      <c r="J618" s="45"/>
      <c r="K618" s="45"/>
      <c r="L618" s="45"/>
      <c r="M618" s="98"/>
      <c r="N618" s="98"/>
      <c r="O618" s="98"/>
      <c r="P618" s="98"/>
      <c r="Q618" s="98"/>
      <c r="R618" s="98"/>
      <c r="S618" s="98"/>
      <c r="T618" s="98"/>
      <c r="U618" s="98"/>
      <c r="V618" s="98"/>
      <c r="W618" s="98"/>
      <c r="X618" s="98"/>
      <c r="Y618" s="98"/>
      <c r="Z618" s="98"/>
      <c r="AA618" s="98"/>
      <c r="AB618" s="98"/>
      <c r="AC618" s="98"/>
      <c r="AD618" s="98"/>
      <c r="AE618" s="98"/>
      <c r="AF618" s="98"/>
      <c r="AG618" s="98"/>
      <c r="AH618" s="98"/>
      <c r="AI618" s="98"/>
      <c r="AJ618" s="98"/>
      <c r="AK618" s="98"/>
      <c r="AL618" s="98"/>
      <c r="AM618" s="98"/>
      <c r="AN618" s="98"/>
      <c r="AO618" s="98"/>
      <c r="AP618" s="98"/>
      <c r="AQ618" s="98"/>
      <c r="AR618" s="98"/>
      <c r="AS618" s="98"/>
      <c r="AT618" s="98"/>
      <c r="AU618" s="99"/>
      <c r="AV618" s="99"/>
      <c r="AW618" s="99"/>
      <c r="AX618" s="99"/>
      <c r="AY618" s="98"/>
      <c r="AZ618" s="98"/>
      <c r="BA618" s="98"/>
      <c r="BB618" s="98"/>
      <c r="BC618" s="98"/>
      <c r="BD618" s="98"/>
    </row>
    <row r="619" spans="1:56">
      <c r="A619" s="64"/>
      <c r="B619" s="64"/>
      <c r="C619" s="64"/>
      <c r="D619" s="45"/>
      <c r="E619" s="45"/>
      <c r="F619" s="45"/>
      <c r="G619" s="45"/>
      <c r="H619" s="45"/>
      <c r="I619" s="45"/>
      <c r="J619" s="45"/>
      <c r="K619" s="45"/>
      <c r="L619" s="45"/>
      <c r="M619" s="98"/>
      <c r="N619" s="98"/>
      <c r="O619" s="98"/>
      <c r="P619" s="98"/>
      <c r="Q619" s="98"/>
      <c r="R619" s="98"/>
      <c r="S619" s="98"/>
      <c r="T619" s="98"/>
      <c r="U619" s="98"/>
      <c r="V619" s="98"/>
      <c r="W619" s="98"/>
      <c r="X619" s="98"/>
      <c r="Y619" s="98"/>
      <c r="Z619" s="98"/>
      <c r="AA619" s="98"/>
      <c r="AB619" s="98"/>
      <c r="AC619" s="98"/>
      <c r="AD619" s="98"/>
      <c r="AE619" s="98"/>
      <c r="AF619" s="98"/>
      <c r="AG619" s="98"/>
      <c r="AH619" s="98"/>
      <c r="AI619" s="98"/>
      <c r="AJ619" s="98"/>
      <c r="AK619" s="98"/>
      <c r="AL619" s="98"/>
      <c r="AM619" s="98"/>
      <c r="AN619" s="98"/>
      <c r="AO619" s="98"/>
      <c r="AP619" s="98"/>
      <c r="AQ619" s="98"/>
      <c r="AR619" s="98"/>
      <c r="AS619" s="98"/>
      <c r="AT619" s="98"/>
      <c r="AU619" s="99"/>
      <c r="AV619" s="99"/>
      <c r="AW619" s="99"/>
      <c r="AX619" s="99"/>
      <c r="AY619" s="98"/>
      <c r="AZ619" s="98"/>
      <c r="BA619" s="98"/>
      <c r="BB619" s="98"/>
      <c r="BC619" s="98"/>
      <c r="BD619" s="98"/>
    </row>
    <row r="620" spans="1:56">
      <c r="A620" s="64"/>
      <c r="B620" s="64"/>
      <c r="C620" s="64"/>
      <c r="D620" s="45"/>
      <c r="E620" s="45"/>
      <c r="F620" s="45"/>
      <c r="G620" s="45"/>
      <c r="H620" s="45"/>
      <c r="I620" s="45"/>
      <c r="J620" s="45"/>
      <c r="K620" s="45"/>
      <c r="L620" s="45"/>
      <c r="M620" s="98"/>
      <c r="N620" s="98"/>
      <c r="O620" s="98"/>
      <c r="P620" s="98"/>
      <c r="Q620" s="98"/>
      <c r="R620" s="98"/>
      <c r="S620" s="98"/>
      <c r="T620" s="98"/>
      <c r="U620" s="98"/>
      <c r="V620" s="98"/>
      <c r="W620" s="98"/>
      <c r="X620" s="98"/>
      <c r="Y620" s="98"/>
      <c r="Z620" s="98"/>
      <c r="AA620" s="98"/>
      <c r="AB620" s="98"/>
      <c r="AC620" s="98"/>
      <c r="AD620" s="98"/>
      <c r="AE620" s="98"/>
      <c r="AF620" s="98"/>
      <c r="AG620" s="98"/>
      <c r="AH620" s="98"/>
      <c r="AI620" s="98"/>
      <c r="AJ620" s="98"/>
      <c r="AK620" s="98"/>
      <c r="AL620" s="98"/>
      <c r="AM620" s="98"/>
      <c r="AN620" s="98"/>
      <c r="AO620" s="98"/>
      <c r="AP620" s="98"/>
      <c r="AQ620" s="98"/>
      <c r="AR620" s="98"/>
      <c r="AS620" s="98"/>
      <c r="AT620" s="98"/>
      <c r="AU620" s="99"/>
      <c r="AV620" s="99"/>
      <c r="AW620" s="99"/>
      <c r="AX620" s="99"/>
      <c r="AY620" s="98"/>
      <c r="AZ620" s="98"/>
      <c r="BA620" s="98"/>
      <c r="BB620" s="98"/>
      <c r="BC620" s="98"/>
      <c r="BD620" s="98"/>
    </row>
    <row r="621" spans="1:56">
      <c r="A621" s="64"/>
      <c r="B621" s="64"/>
      <c r="C621" s="64"/>
      <c r="D621" s="45"/>
      <c r="E621" s="45"/>
      <c r="F621" s="45"/>
      <c r="G621" s="45"/>
      <c r="H621" s="45"/>
      <c r="I621" s="45"/>
      <c r="J621" s="45"/>
      <c r="K621" s="45"/>
      <c r="L621" s="45"/>
      <c r="M621" s="98"/>
      <c r="N621" s="98"/>
      <c r="O621" s="98"/>
      <c r="P621" s="98"/>
      <c r="Q621" s="98"/>
      <c r="R621" s="98"/>
      <c r="S621" s="98"/>
      <c r="T621" s="98"/>
      <c r="U621" s="98"/>
      <c r="V621" s="98"/>
      <c r="W621" s="98"/>
      <c r="X621" s="98"/>
      <c r="Y621" s="98"/>
      <c r="Z621" s="98"/>
      <c r="AA621" s="98"/>
      <c r="AB621" s="98"/>
      <c r="AC621" s="98"/>
      <c r="AD621" s="98"/>
      <c r="AE621" s="98"/>
      <c r="AF621" s="98"/>
      <c r="AG621" s="98"/>
      <c r="AH621" s="98"/>
      <c r="AI621" s="98"/>
      <c r="AJ621" s="98"/>
      <c r="AK621" s="98"/>
      <c r="AL621" s="98"/>
      <c r="AM621" s="98"/>
      <c r="AN621" s="98"/>
      <c r="AO621" s="98"/>
      <c r="AP621" s="98"/>
      <c r="AQ621" s="98"/>
      <c r="AR621" s="98"/>
      <c r="AS621" s="98"/>
      <c r="AT621" s="98"/>
      <c r="AU621" s="99"/>
      <c r="AV621" s="99"/>
      <c r="AW621" s="99"/>
      <c r="AX621" s="99"/>
      <c r="AY621" s="98"/>
      <c r="AZ621" s="98"/>
      <c r="BA621" s="98"/>
      <c r="BB621" s="98"/>
      <c r="BC621" s="98"/>
      <c r="BD621" s="98"/>
    </row>
    <row r="622" spans="1:56">
      <c r="A622" s="64"/>
      <c r="B622" s="64"/>
      <c r="C622" s="64"/>
      <c r="D622" s="45"/>
      <c r="E622" s="45"/>
      <c r="F622" s="45"/>
      <c r="G622" s="45"/>
      <c r="H622" s="45"/>
      <c r="I622" s="45"/>
      <c r="J622" s="45"/>
      <c r="K622" s="45"/>
      <c r="L622" s="45"/>
      <c r="M622" s="98"/>
      <c r="N622" s="98"/>
      <c r="O622" s="98"/>
      <c r="P622" s="98"/>
      <c r="Q622" s="98"/>
      <c r="R622" s="98"/>
      <c r="S622" s="98"/>
      <c r="T622" s="98"/>
      <c r="U622" s="98"/>
      <c r="V622" s="98"/>
      <c r="W622" s="98"/>
      <c r="X622" s="98"/>
      <c r="Y622" s="98"/>
      <c r="Z622" s="98"/>
      <c r="AA622" s="98"/>
      <c r="AB622" s="98"/>
      <c r="AC622" s="98"/>
      <c r="AD622" s="98"/>
      <c r="AE622" s="98"/>
      <c r="AF622" s="98"/>
      <c r="AG622" s="98"/>
      <c r="AH622" s="98"/>
      <c r="AI622" s="98"/>
      <c r="AJ622" s="98"/>
      <c r="AK622" s="98"/>
      <c r="AL622" s="98"/>
      <c r="AM622" s="98"/>
      <c r="AN622" s="98"/>
      <c r="AO622" s="98"/>
      <c r="AP622" s="98"/>
      <c r="AQ622" s="98"/>
      <c r="AR622" s="98"/>
      <c r="AS622" s="98"/>
      <c r="AT622" s="98"/>
      <c r="AU622" s="99"/>
      <c r="AV622" s="99"/>
      <c r="AW622" s="99"/>
      <c r="AX622" s="99"/>
      <c r="AY622" s="98"/>
      <c r="AZ622" s="98"/>
      <c r="BA622" s="98"/>
      <c r="BB622" s="98"/>
      <c r="BC622" s="98"/>
      <c r="BD622" s="98"/>
    </row>
    <row r="623" spans="1:56">
      <c r="A623" s="64"/>
      <c r="B623" s="64"/>
      <c r="C623" s="64"/>
      <c r="D623" s="45"/>
      <c r="E623" s="45"/>
      <c r="F623" s="45"/>
      <c r="G623" s="45"/>
      <c r="H623" s="45"/>
      <c r="I623" s="45"/>
      <c r="J623" s="45"/>
      <c r="K623" s="45"/>
      <c r="L623" s="45"/>
      <c r="M623" s="98"/>
      <c r="N623" s="98"/>
      <c r="O623" s="98"/>
      <c r="P623" s="98"/>
      <c r="Q623" s="98"/>
      <c r="R623" s="98"/>
      <c r="S623" s="98"/>
      <c r="T623" s="98"/>
      <c r="U623" s="98"/>
      <c r="V623" s="98"/>
      <c r="W623" s="98"/>
      <c r="X623" s="98"/>
      <c r="Y623" s="98"/>
      <c r="Z623" s="98"/>
      <c r="AA623" s="98"/>
      <c r="AB623" s="98"/>
      <c r="AC623" s="98"/>
      <c r="AD623" s="98"/>
      <c r="AE623" s="98"/>
      <c r="AF623" s="98"/>
      <c r="AG623" s="98"/>
      <c r="AH623" s="98"/>
      <c r="AI623" s="98"/>
      <c r="AJ623" s="98"/>
      <c r="AK623" s="98"/>
      <c r="AL623" s="98"/>
      <c r="AM623" s="98"/>
      <c r="AN623" s="98"/>
      <c r="AO623" s="98"/>
      <c r="AP623" s="98"/>
      <c r="AQ623" s="98"/>
      <c r="AR623" s="98"/>
      <c r="AS623" s="98"/>
      <c r="AT623" s="98"/>
      <c r="AU623" s="99"/>
      <c r="AV623" s="99"/>
      <c r="AW623" s="99"/>
      <c r="AX623" s="99"/>
      <c r="AY623" s="98"/>
      <c r="AZ623" s="98"/>
      <c r="BA623" s="98"/>
      <c r="BB623" s="98"/>
      <c r="BC623" s="98"/>
      <c r="BD623" s="98"/>
    </row>
    <row r="624" spans="1:56">
      <c r="A624" s="64"/>
      <c r="B624" s="64"/>
      <c r="C624" s="64"/>
      <c r="D624" s="45"/>
      <c r="E624" s="45"/>
      <c r="F624" s="45"/>
      <c r="G624" s="45"/>
      <c r="H624" s="45"/>
      <c r="I624" s="45"/>
      <c r="J624" s="45"/>
      <c r="K624" s="45"/>
      <c r="L624" s="45"/>
      <c r="M624" s="98"/>
      <c r="N624" s="98"/>
      <c r="O624" s="98"/>
      <c r="P624" s="98"/>
      <c r="Q624" s="98"/>
      <c r="R624" s="98"/>
      <c r="S624" s="98"/>
      <c r="T624" s="98"/>
      <c r="U624" s="98"/>
      <c r="V624" s="98"/>
      <c r="W624" s="98"/>
      <c r="X624" s="98"/>
      <c r="Y624" s="98"/>
      <c r="Z624" s="98"/>
      <c r="AA624" s="98"/>
      <c r="AB624" s="98"/>
      <c r="AC624" s="98"/>
      <c r="AD624" s="98"/>
      <c r="AE624" s="98"/>
      <c r="AF624" s="98"/>
      <c r="AG624" s="98"/>
      <c r="AH624" s="98"/>
      <c r="AI624" s="98"/>
      <c r="AJ624" s="98"/>
      <c r="AK624" s="98"/>
      <c r="AL624" s="98"/>
      <c r="AM624" s="98"/>
      <c r="AN624" s="98"/>
      <c r="AO624" s="98"/>
      <c r="AP624" s="98"/>
      <c r="AQ624" s="98"/>
      <c r="AR624" s="98"/>
      <c r="AS624" s="98"/>
      <c r="AT624" s="98"/>
      <c r="AU624" s="99"/>
      <c r="AV624" s="99"/>
      <c r="AW624" s="99"/>
      <c r="AX624" s="99"/>
      <c r="AY624" s="98"/>
      <c r="AZ624" s="98"/>
      <c r="BA624" s="98"/>
      <c r="BB624" s="98"/>
      <c r="BC624" s="98"/>
      <c r="BD624" s="98"/>
    </row>
    <row r="625" spans="1:56">
      <c r="A625" s="64"/>
      <c r="B625" s="64"/>
      <c r="C625" s="64"/>
      <c r="D625" s="45"/>
      <c r="E625" s="45"/>
      <c r="F625" s="45"/>
      <c r="G625" s="45"/>
      <c r="H625" s="45"/>
      <c r="I625" s="45"/>
      <c r="J625" s="45"/>
      <c r="K625" s="45"/>
      <c r="L625" s="45"/>
      <c r="M625" s="98"/>
      <c r="N625" s="98"/>
      <c r="O625" s="98"/>
      <c r="P625" s="98"/>
      <c r="Q625" s="98"/>
      <c r="R625" s="98"/>
      <c r="S625" s="98"/>
      <c r="T625" s="98"/>
      <c r="U625" s="98"/>
      <c r="V625" s="98"/>
      <c r="W625" s="98"/>
      <c r="X625" s="98"/>
      <c r="Y625" s="98"/>
      <c r="Z625" s="98"/>
      <c r="AA625" s="98"/>
      <c r="AB625" s="98"/>
      <c r="AC625" s="98"/>
      <c r="AD625" s="98"/>
      <c r="AE625" s="98"/>
      <c r="AF625" s="98"/>
      <c r="AG625" s="98"/>
      <c r="AH625" s="98"/>
      <c r="AI625" s="98"/>
      <c r="AJ625" s="98"/>
      <c r="AK625" s="98"/>
      <c r="AL625" s="98"/>
      <c r="AM625" s="98"/>
      <c r="AN625" s="98"/>
      <c r="AO625" s="98"/>
      <c r="AP625" s="98"/>
      <c r="AQ625" s="98"/>
      <c r="AR625" s="98"/>
      <c r="AS625" s="98"/>
      <c r="AT625" s="98"/>
      <c r="AU625" s="99"/>
      <c r="AV625" s="99"/>
      <c r="AW625" s="99"/>
      <c r="AX625" s="99"/>
      <c r="AY625" s="98"/>
      <c r="AZ625" s="98"/>
      <c r="BA625" s="98"/>
      <c r="BB625" s="98"/>
      <c r="BC625" s="98"/>
      <c r="BD625" s="98"/>
    </row>
    <row r="626" spans="1:56">
      <c r="A626" s="64"/>
      <c r="B626" s="64"/>
      <c r="C626" s="64"/>
      <c r="D626" s="45"/>
      <c r="E626" s="45"/>
      <c r="F626" s="45"/>
      <c r="G626" s="45"/>
      <c r="H626" s="45"/>
      <c r="I626" s="45"/>
      <c r="J626" s="45"/>
      <c r="K626" s="45"/>
      <c r="L626" s="45"/>
      <c r="M626" s="98"/>
      <c r="N626" s="98"/>
      <c r="O626" s="98"/>
      <c r="P626" s="98"/>
      <c r="Q626" s="98"/>
      <c r="R626" s="98"/>
      <c r="S626" s="98"/>
      <c r="T626" s="98"/>
      <c r="U626" s="98"/>
      <c r="V626" s="98"/>
      <c r="W626" s="98"/>
      <c r="X626" s="98"/>
      <c r="Y626" s="98"/>
      <c r="Z626" s="98"/>
      <c r="AA626" s="98"/>
      <c r="AB626" s="98"/>
      <c r="AC626" s="98"/>
      <c r="AD626" s="98"/>
      <c r="AE626" s="98"/>
      <c r="AF626" s="98"/>
      <c r="AG626" s="98"/>
      <c r="AH626" s="98"/>
      <c r="AI626" s="98"/>
      <c r="AJ626" s="98"/>
      <c r="AK626" s="98"/>
      <c r="AL626" s="98"/>
      <c r="AM626" s="98"/>
      <c r="AN626" s="98"/>
      <c r="AO626" s="98"/>
      <c r="AP626" s="98"/>
      <c r="AQ626" s="98"/>
      <c r="AR626" s="98"/>
      <c r="AS626" s="98"/>
      <c r="AT626" s="98"/>
      <c r="AU626" s="99"/>
      <c r="AV626" s="99"/>
      <c r="AW626" s="99"/>
      <c r="AX626" s="99"/>
      <c r="AY626" s="98"/>
      <c r="AZ626" s="98"/>
      <c r="BA626" s="98"/>
      <c r="BB626" s="98"/>
      <c r="BC626" s="98"/>
      <c r="BD626" s="98"/>
    </row>
    <row r="627" spans="1:56">
      <c r="A627" s="64"/>
      <c r="B627" s="64"/>
      <c r="C627" s="64"/>
      <c r="D627" s="45"/>
      <c r="E627" s="45"/>
      <c r="F627" s="45"/>
      <c r="G627" s="45"/>
      <c r="H627" s="45"/>
      <c r="I627" s="45"/>
      <c r="J627" s="45"/>
      <c r="K627" s="45"/>
      <c r="L627" s="45"/>
      <c r="M627" s="98"/>
      <c r="N627" s="98"/>
      <c r="O627" s="98"/>
      <c r="P627" s="98"/>
      <c r="Q627" s="98"/>
      <c r="R627" s="98"/>
      <c r="S627" s="98"/>
      <c r="T627" s="98"/>
      <c r="U627" s="98"/>
      <c r="V627" s="98"/>
      <c r="W627" s="98"/>
      <c r="X627" s="98"/>
      <c r="Y627" s="98"/>
      <c r="Z627" s="98"/>
      <c r="AA627" s="98"/>
      <c r="AB627" s="98"/>
      <c r="AC627" s="98"/>
      <c r="AD627" s="98"/>
      <c r="AE627" s="98"/>
      <c r="AF627" s="98"/>
      <c r="AG627" s="98"/>
      <c r="AH627" s="98"/>
      <c r="AI627" s="98"/>
      <c r="AJ627" s="98"/>
      <c r="AK627" s="98"/>
      <c r="AL627" s="98"/>
      <c r="AM627" s="98"/>
      <c r="AN627" s="98"/>
      <c r="AO627" s="98"/>
      <c r="AP627" s="98"/>
      <c r="AQ627" s="98"/>
      <c r="AR627" s="98"/>
      <c r="AS627" s="98"/>
      <c r="AT627" s="98"/>
      <c r="AU627" s="99"/>
      <c r="AV627" s="99"/>
      <c r="AW627" s="99"/>
      <c r="AX627" s="99"/>
      <c r="AY627" s="98"/>
      <c r="AZ627" s="98"/>
      <c r="BA627" s="98"/>
      <c r="BB627" s="98"/>
      <c r="BC627" s="98"/>
      <c r="BD627" s="98"/>
    </row>
    <row r="628" spans="1:56">
      <c r="A628" s="64"/>
      <c r="B628" s="64"/>
      <c r="C628" s="64"/>
      <c r="D628" s="45"/>
      <c r="E628" s="45"/>
      <c r="F628" s="45"/>
      <c r="G628" s="45"/>
      <c r="H628" s="45"/>
      <c r="I628" s="45"/>
      <c r="J628" s="45"/>
      <c r="K628" s="45"/>
      <c r="L628" s="45"/>
      <c r="M628" s="98"/>
      <c r="N628" s="98"/>
      <c r="O628" s="98"/>
      <c r="P628" s="98"/>
      <c r="Q628" s="98"/>
      <c r="R628" s="98"/>
      <c r="S628" s="98"/>
      <c r="T628" s="98"/>
      <c r="U628" s="98"/>
      <c r="V628" s="98"/>
      <c r="W628" s="98"/>
      <c r="X628" s="98"/>
      <c r="Y628" s="98"/>
      <c r="Z628" s="98"/>
      <c r="AA628" s="98"/>
      <c r="AB628" s="98"/>
      <c r="AC628" s="98"/>
      <c r="AD628" s="98"/>
      <c r="AE628" s="98"/>
      <c r="AF628" s="98"/>
      <c r="AG628" s="98"/>
      <c r="AH628" s="98"/>
      <c r="AI628" s="98"/>
      <c r="AJ628" s="98"/>
      <c r="AK628" s="98"/>
      <c r="AL628" s="98"/>
      <c r="AM628" s="98"/>
      <c r="AN628" s="98"/>
      <c r="AO628" s="98"/>
      <c r="AP628" s="98"/>
      <c r="AQ628" s="98"/>
      <c r="AR628" s="98"/>
      <c r="AS628" s="98"/>
      <c r="AT628" s="98"/>
      <c r="AU628" s="99"/>
      <c r="AV628" s="99"/>
      <c r="AW628" s="99"/>
      <c r="AX628" s="99"/>
      <c r="AY628" s="98"/>
      <c r="AZ628" s="98"/>
      <c r="BA628" s="98"/>
      <c r="BB628" s="98"/>
      <c r="BC628" s="98"/>
      <c r="BD628" s="98"/>
    </row>
    <row r="629" spans="1:56">
      <c r="A629" s="64"/>
      <c r="B629" s="64"/>
      <c r="C629" s="64"/>
      <c r="D629" s="45"/>
      <c r="E629" s="45"/>
      <c r="F629" s="45"/>
      <c r="G629" s="45"/>
      <c r="H629" s="45"/>
      <c r="I629" s="45"/>
      <c r="J629" s="45"/>
      <c r="K629" s="45"/>
      <c r="L629" s="45"/>
      <c r="M629" s="98"/>
      <c r="N629" s="98"/>
      <c r="O629" s="98"/>
      <c r="P629" s="98"/>
      <c r="Q629" s="98"/>
      <c r="R629" s="98"/>
      <c r="S629" s="98"/>
      <c r="T629" s="98"/>
      <c r="U629" s="98"/>
      <c r="V629" s="98"/>
      <c r="W629" s="98"/>
      <c r="X629" s="98"/>
      <c r="Y629" s="98"/>
      <c r="Z629" s="98"/>
      <c r="AA629" s="98"/>
      <c r="AB629" s="98"/>
      <c r="AC629" s="98"/>
      <c r="AD629" s="98"/>
      <c r="AE629" s="98"/>
      <c r="AF629" s="98"/>
      <c r="AG629" s="98"/>
      <c r="AH629" s="98"/>
      <c r="AI629" s="98"/>
      <c r="AJ629" s="98"/>
      <c r="AK629" s="98"/>
      <c r="AL629" s="98"/>
      <c r="AM629" s="98"/>
      <c r="AN629" s="98"/>
      <c r="AO629" s="98"/>
      <c r="AP629" s="98"/>
      <c r="AQ629" s="98"/>
      <c r="AR629" s="98"/>
      <c r="AS629" s="98"/>
      <c r="AT629" s="98"/>
      <c r="AU629" s="99"/>
      <c r="AV629" s="99"/>
      <c r="AW629" s="99"/>
      <c r="AX629" s="99"/>
      <c r="AY629" s="98"/>
      <c r="AZ629" s="98"/>
      <c r="BA629" s="98"/>
      <c r="BB629" s="98"/>
      <c r="BC629" s="98"/>
      <c r="BD629" s="98"/>
    </row>
    <row r="630" spans="1:56">
      <c r="A630" s="64"/>
      <c r="B630" s="64"/>
      <c r="C630" s="64"/>
      <c r="D630" s="45"/>
      <c r="E630" s="45"/>
      <c r="F630" s="45"/>
      <c r="G630" s="45"/>
      <c r="H630" s="45"/>
      <c r="I630" s="45"/>
      <c r="J630" s="45"/>
      <c r="K630" s="45"/>
      <c r="L630" s="45"/>
      <c r="M630" s="98"/>
      <c r="N630" s="98"/>
      <c r="O630" s="98"/>
      <c r="P630" s="98"/>
      <c r="Q630" s="98"/>
      <c r="R630" s="98"/>
      <c r="S630" s="98"/>
      <c r="T630" s="98"/>
      <c r="U630" s="98"/>
      <c r="V630" s="98"/>
      <c r="W630" s="98"/>
      <c r="X630" s="98"/>
      <c r="Y630" s="98"/>
      <c r="Z630" s="98"/>
      <c r="AA630" s="98"/>
      <c r="AB630" s="98"/>
      <c r="AC630" s="98"/>
      <c r="AD630" s="98"/>
      <c r="AE630" s="98"/>
      <c r="AF630" s="98"/>
      <c r="AG630" s="98"/>
      <c r="AH630" s="98"/>
      <c r="AI630" s="98"/>
      <c r="AJ630" s="98"/>
      <c r="AK630" s="98"/>
      <c r="AL630" s="98"/>
      <c r="AM630" s="98"/>
      <c r="AN630" s="98"/>
      <c r="AO630" s="98"/>
      <c r="AP630" s="98"/>
      <c r="AQ630" s="98"/>
      <c r="AR630" s="98"/>
      <c r="AS630" s="98"/>
      <c r="AT630" s="98"/>
      <c r="AU630" s="99"/>
      <c r="AV630" s="99"/>
      <c r="AW630" s="99"/>
      <c r="AX630" s="99"/>
      <c r="AY630" s="98"/>
      <c r="AZ630" s="98"/>
      <c r="BA630" s="98"/>
      <c r="BB630" s="98"/>
      <c r="BC630" s="98"/>
      <c r="BD630" s="98"/>
    </row>
    <row r="631" spans="1:56">
      <c r="A631" s="64"/>
      <c r="B631" s="64"/>
      <c r="C631" s="64"/>
      <c r="D631" s="45"/>
      <c r="E631" s="45"/>
      <c r="F631" s="45"/>
      <c r="G631" s="45"/>
      <c r="H631" s="45"/>
      <c r="I631" s="45"/>
      <c r="J631" s="45"/>
      <c r="K631" s="45"/>
      <c r="L631" s="45"/>
      <c r="M631" s="98"/>
      <c r="N631" s="98"/>
      <c r="O631" s="98"/>
      <c r="P631" s="98"/>
      <c r="Q631" s="98"/>
      <c r="R631" s="98"/>
      <c r="S631" s="98"/>
      <c r="T631" s="98"/>
      <c r="U631" s="98"/>
      <c r="V631" s="98"/>
      <c r="W631" s="98"/>
      <c r="X631" s="98"/>
      <c r="Y631" s="98"/>
      <c r="Z631" s="98"/>
      <c r="AA631" s="98"/>
      <c r="AB631" s="98"/>
      <c r="AC631" s="98"/>
      <c r="AD631" s="98"/>
      <c r="AE631" s="98"/>
      <c r="AF631" s="98"/>
      <c r="AG631" s="98"/>
      <c r="AH631" s="98"/>
      <c r="AI631" s="98"/>
      <c r="AJ631" s="98"/>
      <c r="AK631" s="98"/>
      <c r="AL631" s="98"/>
      <c r="AM631" s="98"/>
      <c r="AN631" s="98"/>
      <c r="AO631" s="98"/>
      <c r="AP631" s="98"/>
      <c r="AQ631" s="98"/>
      <c r="AR631" s="98"/>
      <c r="AS631" s="98"/>
      <c r="AT631" s="98"/>
      <c r="AU631" s="99"/>
      <c r="AV631" s="99"/>
      <c r="AW631" s="99"/>
      <c r="AX631" s="99"/>
      <c r="AY631" s="98"/>
      <c r="AZ631" s="98"/>
      <c r="BA631" s="98"/>
      <c r="BB631" s="98"/>
      <c r="BC631" s="98"/>
      <c r="BD631" s="98"/>
    </row>
    <row r="632" spans="1:56">
      <c r="A632" s="64"/>
      <c r="B632" s="64"/>
      <c r="C632" s="64"/>
      <c r="D632" s="45"/>
      <c r="E632" s="45"/>
      <c r="F632" s="45"/>
      <c r="G632" s="45"/>
      <c r="H632" s="45"/>
      <c r="I632" s="45"/>
      <c r="J632" s="45"/>
      <c r="K632" s="45"/>
      <c r="L632" s="45"/>
      <c r="M632" s="98"/>
      <c r="N632" s="98"/>
      <c r="O632" s="98"/>
      <c r="P632" s="98"/>
      <c r="Q632" s="98"/>
      <c r="R632" s="98"/>
      <c r="S632" s="98"/>
      <c r="T632" s="98"/>
      <c r="U632" s="98"/>
      <c r="V632" s="98"/>
      <c r="W632" s="98"/>
      <c r="X632" s="98"/>
      <c r="Y632" s="98"/>
      <c r="Z632" s="98"/>
      <c r="AA632" s="98"/>
      <c r="AB632" s="98"/>
      <c r="AC632" s="98"/>
      <c r="AD632" s="98"/>
      <c r="AE632" s="98"/>
      <c r="AF632" s="98"/>
      <c r="AG632" s="98"/>
      <c r="AH632" s="98"/>
      <c r="AI632" s="98"/>
      <c r="AJ632" s="98"/>
      <c r="AK632" s="98"/>
      <c r="AL632" s="98"/>
      <c r="AM632" s="98"/>
      <c r="AN632" s="98"/>
      <c r="AO632" s="98"/>
      <c r="AP632" s="98"/>
      <c r="AQ632" s="98"/>
      <c r="AR632" s="98"/>
      <c r="AS632" s="98"/>
      <c r="AT632" s="98"/>
      <c r="AU632" s="99"/>
      <c r="AV632" s="99"/>
      <c r="AW632" s="99"/>
      <c r="AX632" s="99"/>
      <c r="AY632" s="98"/>
      <c r="AZ632" s="98"/>
      <c r="BA632" s="98"/>
      <c r="BB632" s="98"/>
      <c r="BC632" s="98"/>
      <c r="BD632" s="98"/>
    </row>
    <row r="633" spans="1:56">
      <c r="A633" s="64"/>
      <c r="B633" s="64"/>
      <c r="C633" s="64"/>
      <c r="D633" s="45"/>
      <c r="E633" s="45"/>
      <c r="F633" s="45"/>
      <c r="G633" s="45"/>
      <c r="H633" s="45"/>
      <c r="I633" s="45"/>
      <c r="J633" s="45"/>
      <c r="K633" s="45"/>
      <c r="L633" s="45"/>
      <c r="M633" s="98"/>
      <c r="N633" s="98"/>
      <c r="O633" s="98"/>
      <c r="P633" s="98"/>
      <c r="Q633" s="98"/>
      <c r="R633" s="98"/>
      <c r="S633" s="98"/>
      <c r="T633" s="98"/>
      <c r="U633" s="98"/>
      <c r="V633" s="98"/>
      <c r="W633" s="98"/>
      <c r="X633" s="98"/>
      <c r="Y633" s="98"/>
      <c r="Z633" s="98"/>
      <c r="AA633" s="98"/>
      <c r="AB633" s="98"/>
      <c r="AC633" s="98"/>
      <c r="AD633" s="98"/>
      <c r="AE633" s="98"/>
      <c r="AF633" s="98"/>
      <c r="AG633" s="98"/>
      <c r="AH633" s="98"/>
      <c r="AI633" s="98"/>
      <c r="AJ633" s="98"/>
      <c r="AK633" s="98"/>
      <c r="AL633" s="98"/>
      <c r="AM633" s="98"/>
      <c r="AN633" s="98"/>
      <c r="AO633" s="98"/>
      <c r="AP633" s="98"/>
      <c r="AQ633" s="98"/>
      <c r="AR633" s="98"/>
      <c r="AS633" s="98"/>
      <c r="AT633" s="98"/>
      <c r="AU633" s="99"/>
      <c r="AV633" s="99"/>
      <c r="AW633" s="99"/>
      <c r="AX633" s="99"/>
      <c r="AY633" s="98"/>
      <c r="AZ633" s="98"/>
      <c r="BA633" s="98"/>
      <c r="BB633" s="98"/>
      <c r="BC633" s="98"/>
      <c r="BD633" s="98"/>
    </row>
    <row r="634" spans="1:56">
      <c r="A634" s="64"/>
      <c r="B634" s="64"/>
      <c r="C634" s="64"/>
      <c r="D634" s="45"/>
      <c r="E634" s="45"/>
      <c r="F634" s="45"/>
      <c r="G634" s="45"/>
      <c r="H634" s="45"/>
      <c r="I634" s="45"/>
      <c r="J634" s="45"/>
      <c r="K634" s="45"/>
      <c r="L634" s="45"/>
      <c r="M634" s="98"/>
      <c r="N634" s="98"/>
      <c r="O634" s="98"/>
      <c r="P634" s="98"/>
      <c r="Q634" s="98"/>
      <c r="R634" s="98"/>
      <c r="S634" s="98"/>
      <c r="T634" s="98"/>
      <c r="U634" s="98"/>
      <c r="V634" s="98"/>
      <c r="W634" s="98"/>
      <c r="X634" s="98"/>
      <c r="Y634" s="98"/>
      <c r="Z634" s="98"/>
      <c r="AA634" s="98"/>
      <c r="AB634" s="98"/>
      <c r="AC634" s="98"/>
      <c r="AD634" s="98"/>
      <c r="AE634" s="98"/>
      <c r="AF634" s="98"/>
      <c r="AG634" s="98"/>
      <c r="AH634" s="98"/>
      <c r="AI634" s="98"/>
      <c r="AJ634" s="98"/>
      <c r="AK634" s="98"/>
      <c r="AL634" s="98"/>
      <c r="AM634" s="98"/>
      <c r="AN634" s="98"/>
      <c r="AO634" s="98"/>
      <c r="AP634" s="98"/>
      <c r="AQ634" s="98"/>
      <c r="AR634" s="98"/>
      <c r="AS634" s="98"/>
      <c r="AT634" s="98"/>
      <c r="AU634" s="99"/>
      <c r="AV634" s="99"/>
      <c r="AW634" s="99"/>
      <c r="AX634" s="99"/>
      <c r="AY634" s="98"/>
      <c r="AZ634" s="98"/>
      <c r="BA634" s="98"/>
      <c r="BB634" s="98"/>
      <c r="BC634" s="98"/>
      <c r="BD634" s="98"/>
    </row>
    <row r="635" spans="1:56">
      <c r="A635" s="64"/>
      <c r="B635" s="64"/>
      <c r="C635" s="64"/>
      <c r="D635" s="45"/>
      <c r="E635" s="45"/>
      <c r="F635" s="45"/>
      <c r="G635" s="45"/>
      <c r="H635" s="45"/>
      <c r="I635" s="45"/>
      <c r="J635" s="45"/>
      <c r="K635" s="45"/>
      <c r="L635" s="45"/>
      <c r="M635" s="98"/>
      <c r="N635" s="98"/>
      <c r="O635" s="98"/>
      <c r="P635" s="98"/>
      <c r="Q635" s="98"/>
      <c r="R635" s="98"/>
      <c r="S635" s="98"/>
      <c r="T635" s="98"/>
      <c r="U635" s="98"/>
      <c r="V635" s="98"/>
      <c r="W635" s="98"/>
      <c r="X635" s="98"/>
      <c r="Y635" s="98"/>
      <c r="Z635" s="98"/>
      <c r="AA635" s="98"/>
      <c r="AB635" s="98"/>
      <c r="AC635" s="98"/>
      <c r="AD635" s="98"/>
      <c r="AE635" s="98"/>
      <c r="AF635" s="98"/>
      <c r="AG635" s="98"/>
      <c r="AH635" s="98"/>
      <c r="AI635" s="98"/>
      <c r="AJ635" s="98"/>
      <c r="AK635" s="98"/>
      <c r="AL635" s="98"/>
      <c r="AM635" s="98"/>
      <c r="AN635" s="98"/>
      <c r="AO635" s="98"/>
      <c r="AP635" s="98"/>
      <c r="AQ635" s="98"/>
      <c r="AR635" s="98"/>
      <c r="AS635" s="98"/>
      <c r="AT635" s="98"/>
      <c r="AU635" s="99"/>
      <c r="AV635" s="99"/>
      <c r="AW635" s="99"/>
      <c r="AX635" s="99"/>
      <c r="AY635" s="98"/>
      <c r="AZ635" s="98"/>
      <c r="BA635" s="98"/>
      <c r="BB635" s="98"/>
      <c r="BC635" s="98"/>
      <c r="BD635" s="98"/>
    </row>
    <row r="636" spans="1:56">
      <c r="A636" s="64"/>
      <c r="B636" s="64"/>
      <c r="C636" s="64"/>
      <c r="D636" s="45"/>
      <c r="E636" s="45"/>
      <c r="F636" s="45"/>
      <c r="G636" s="45"/>
      <c r="H636" s="45"/>
      <c r="I636" s="45"/>
      <c r="J636" s="45"/>
      <c r="K636" s="45"/>
      <c r="L636" s="45"/>
      <c r="M636" s="98"/>
      <c r="N636" s="98"/>
      <c r="O636" s="98"/>
      <c r="P636" s="98"/>
      <c r="Q636" s="98"/>
      <c r="R636" s="98"/>
      <c r="S636" s="98"/>
      <c r="T636" s="98"/>
      <c r="U636" s="98"/>
      <c r="V636" s="98"/>
      <c r="W636" s="98"/>
      <c r="X636" s="98"/>
      <c r="Y636" s="98"/>
      <c r="Z636" s="98"/>
      <c r="AA636" s="98"/>
      <c r="AB636" s="98"/>
      <c r="AC636" s="98"/>
      <c r="AD636" s="98"/>
      <c r="AE636" s="98"/>
      <c r="AF636" s="98"/>
      <c r="AG636" s="98"/>
      <c r="AH636" s="98"/>
      <c r="AI636" s="98"/>
      <c r="AJ636" s="98"/>
      <c r="AK636" s="98"/>
      <c r="AL636" s="98"/>
      <c r="AM636" s="98"/>
      <c r="AN636" s="98"/>
      <c r="AO636" s="98"/>
      <c r="AP636" s="98"/>
      <c r="AQ636" s="98"/>
      <c r="AR636" s="98"/>
      <c r="AS636" s="98"/>
      <c r="AT636" s="98"/>
      <c r="AU636" s="99"/>
      <c r="AV636" s="99"/>
      <c r="AW636" s="99"/>
      <c r="AX636" s="99"/>
      <c r="AY636" s="98"/>
      <c r="AZ636" s="98"/>
      <c r="BA636" s="98"/>
      <c r="BB636" s="98"/>
      <c r="BC636" s="98"/>
      <c r="BD636" s="98"/>
    </row>
    <row r="637" spans="1:56">
      <c r="A637" s="64"/>
      <c r="B637" s="64"/>
      <c r="C637" s="64"/>
      <c r="D637" s="45"/>
      <c r="E637" s="45"/>
      <c r="F637" s="45"/>
      <c r="G637" s="45"/>
      <c r="H637" s="45"/>
      <c r="I637" s="45"/>
      <c r="J637" s="45"/>
      <c r="K637" s="45"/>
      <c r="L637" s="45"/>
      <c r="M637" s="98"/>
      <c r="N637" s="98"/>
      <c r="O637" s="98"/>
      <c r="P637" s="98"/>
      <c r="Q637" s="98"/>
      <c r="R637" s="98"/>
      <c r="S637" s="98"/>
      <c r="T637" s="98"/>
      <c r="U637" s="98"/>
      <c r="V637" s="98"/>
      <c r="W637" s="98"/>
      <c r="X637" s="98"/>
      <c r="Y637" s="98"/>
      <c r="Z637" s="98"/>
      <c r="AA637" s="98"/>
      <c r="AB637" s="98"/>
      <c r="AC637" s="98"/>
      <c r="AD637" s="98"/>
      <c r="AE637" s="98"/>
      <c r="AF637" s="98"/>
      <c r="AG637" s="98"/>
      <c r="AH637" s="98"/>
      <c r="AI637" s="98"/>
      <c r="AJ637" s="98"/>
      <c r="AK637" s="98"/>
      <c r="AL637" s="98"/>
      <c r="AM637" s="98"/>
      <c r="AN637" s="98"/>
      <c r="AO637" s="98"/>
      <c r="AP637" s="98"/>
      <c r="AQ637" s="98"/>
      <c r="AR637" s="98"/>
      <c r="AS637" s="98"/>
      <c r="AT637" s="98"/>
      <c r="AU637" s="99"/>
      <c r="AV637" s="99"/>
      <c r="AW637" s="99"/>
      <c r="AX637" s="99"/>
      <c r="AY637" s="98"/>
      <c r="AZ637" s="98"/>
      <c r="BA637" s="98"/>
      <c r="BB637" s="98"/>
      <c r="BC637" s="98"/>
      <c r="BD637" s="98"/>
    </row>
    <row r="638" spans="1:56">
      <c r="A638" s="64"/>
      <c r="B638" s="64"/>
      <c r="C638" s="64"/>
      <c r="D638" s="45"/>
      <c r="E638" s="45"/>
      <c r="F638" s="45"/>
      <c r="G638" s="45"/>
      <c r="H638" s="45"/>
      <c r="I638" s="45"/>
      <c r="J638" s="45"/>
      <c r="K638" s="45"/>
      <c r="L638" s="45"/>
      <c r="M638" s="98"/>
      <c r="N638" s="98"/>
      <c r="O638" s="98"/>
      <c r="P638" s="98"/>
      <c r="Q638" s="98"/>
      <c r="R638" s="98"/>
      <c r="S638" s="98"/>
      <c r="T638" s="98"/>
      <c r="U638" s="98"/>
      <c r="V638" s="98"/>
      <c r="W638" s="98"/>
      <c r="X638" s="98"/>
      <c r="Y638" s="98"/>
      <c r="Z638" s="98"/>
      <c r="AA638" s="98"/>
      <c r="AB638" s="98"/>
      <c r="AC638" s="98"/>
      <c r="AD638" s="98"/>
      <c r="AE638" s="98"/>
      <c r="AF638" s="98"/>
      <c r="AG638" s="98"/>
      <c r="AH638" s="98"/>
      <c r="AI638" s="98"/>
      <c r="AJ638" s="98"/>
      <c r="AK638" s="98"/>
      <c r="AL638" s="98"/>
      <c r="AM638" s="98"/>
      <c r="AN638" s="98"/>
      <c r="AO638" s="98"/>
      <c r="AP638" s="98"/>
      <c r="AQ638" s="98"/>
      <c r="AR638" s="98"/>
      <c r="AS638" s="98"/>
      <c r="AT638" s="98"/>
      <c r="AU638" s="99"/>
      <c r="AV638" s="99"/>
      <c r="AW638" s="99"/>
      <c r="AX638" s="99"/>
      <c r="AY638" s="98"/>
      <c r="AZ638" s="98"/>
      <c r="BA638" s="98"/>
      <c r="BB638" s="98"/>
      <c r="BC638" s="98"/>
      <c r="BD638" s="98"/>
    </row>
    <row r="639" spans="1:56">
      <c r="A639" s="64"/>
      <c r="B639" s="64"/>
      <c r="C639" s="64"/>
      <c r="D639" s="45"/>
      <c r="E639" s="45"/>
      <c r="F639" s="45"/>
      <c r="G639" s="45"/>
      <c r="H639" s="45"/>
      <c r="I639" s="45"/>
      <c r="J639" s="45"/>
      <c r="K639" s="45"/>
      <c r="L639" s="45"/>
      <c r="M639" s="98"/>
      <c r="N639" s="98"/>
      <c r="O639" s="98"/>
      <c r="P639" s="98"/>
      <c r="Q639" s="98"/>
      <c r="R639" s="98"/>
      <c r="S639" s="98"/>
      <c r="T639" s="98"/>
      <c r="U639" s="98"/>
      <c r="V639" s="98"/>
      <c r="W639" s="98"/>
      <c r="X639" s="98"/>
      <c r="Y639" s="98"/>
      <c r="Z639" s="98"/>
      <c r="AA639" s="98"/>
      <c r="AB639" s="98"/>
      <c r="AC639" s="98"/>
      <c r="AD639" s="98"/>
      <c r="AE639" s="98"/>
      <c r="AF639" s="98"/>
      <c r="AG639" s="98"/>
      <c r="AH639" s="98"/>
      <c r="AI639" s="98"/>
      <c r="AJ639" s="98"/>
      <c r="AK639" s="98"/>
      <c r="AL639" s="98"/>
      <c r="AM639" s="98"/>
      <c r="AN639" s="98"/>
      <c r="AO639" s="98"/>
      <c r="AP639" s="98"/>
      <c r="AQ639" s="98"/>
      <c r="AR639" s="98"/>
      <c r="AS639" s="98"/>
      <c r="AT639" s="98"/>
      <c r="AU639" s="99"/>
      <c r="AV639" s="99"/>
      <c r="AW639" s="99"/>
      <c r="AX639" s="99"/>
      <c r="AY639" s="98"/>
      <c r="AZ639" s="98"/>
      <c r="BA639" s="98"/>
      <c r="BB639" s="98"/>
      <c r="BC639" s="98"/>
      <c r="BD639" s="98"/>
    </row>
    <row r="640" spans="1:56">
      <c r="A640" s="64"/>
      <c r="B640" s="64"/>
      <c r="C640" s="64"/>
      <c r="D640" s="45"/>
      <c r="E640" s="45"/>
      <c r="F640" s="45"/>
      <c r="G640" s="45"/>
      <c r="H640" s="45"/>
      <c r="I640" s="45"/>
      <c r="J640" s="45"/>
      <c r="K640" s="45"/>
      <c r="L640" s="45"/>
      <c r="M640" s="98"/>
      <c r="N640" s="98"/>
      <c r="O640" s="98"/>
      <c r="P640" s="98"/>
      <c r="Q640" s="98"/>
      <c r="R640" s="98"/>
      <c r="S640" s="98"/>
      <c r="T640" s="98"/>
      <c r="U640" s="98"/>
      <c r="V640" s="98"/>
      <c r="W640" s="98"/>
      <c r="X640" s="98"/>
      <c r="Y640" s="98"/>
      <c r="Z640" s="98"/>
      <c r="AA640" s="98"/>
      <c r="AB640" s="98"/>
      <c r="AC640" s="98"/>
      <c r="AD640" s="98"/>
      <c r="AE640" s="98"/>
      <c r="AF640" s="98"/>
      <c r="AG640" s="98"/>
      <c r="AH640" s="98"/>
      <c r="AI640" s="98"/>
      <c r="AJ640" s="98"/>
      <c r="AK640" s="98"/>
      <c r="AL640" s="98"/>
      <c r="AM640" s="98"/>
      <c r="AN640" s="98"/>
      <c r="AO640" s="98"/>
      <c r="AP640" s="98"/>
      <c r="AQ640" s="98"/>
      <c r="AR640" s="98"/>
      <c r="AS640" s="98"/>
      <c r="AT640" s="98"/>
      <c r="AU640" s="99"/>
      <c r="AV640" s="99"/>
      <c r="AW640" s="99"/>
      <c r="AX640" s="99"/>
      <c r="AY640" s="98"/>
      <c r="AZ640" s="98"/>
      <c r="BA640" s="98"/>
      <c r="BB640" s="98"/>
      <c r="BC640" s="98"/>
      <c r="BD640" s="98"/>
    </row>
    <row r="641" spans="1:56">
      <c r="A641" s="64"/>
      <c r="B641" s="64"/>
      <c r="C641" s="64"/>
      <c r="D641" s="45"/>
      <c r="E641" s="45"/>
      <c r="F641" s="45"/>
      <c r="G641" s="45"/>
      <c r="H641" s="45"/>
      <c r="I641" s="45"/>
      <c r="J641" s="45"/>
      <c r="K641" s="45"/>
      <c r="L641" s="45"/>
      <c r="M641" s="98"/>
      <c r="N641" s="98"/>
      <c r="O641" s="98"/>
      <c r="P641" s="98"/>
      <c r="Q641" s="98"/>
      <c r="R641" s="98"/>
      <c r="S641" s="98"/>
      <c r="T641" s="98"/>
      <c r="U641" s="98"/>
      <c r="V641" s="98"/>
      <c r="W641" s="98"/>
      <c r="X641" s="98"/>
      <c r="Y641" s="98"/>
      <c r="Z641" s="98"/>
      <c r="AA641" s="98"/>
      <c r="AB641" s="98"/>
      <c r="AC641" s="98"/>
      <c r="AD641" s="98"/>
      <c r="AE641" s="98"/>
      <c r="AF641" s="98"/>
      <c r="AG641" s="98"/>
      <c r="AH641" s="98"/>
      <c r="AI641" s="98"/>
      <c r="AJ641" s="98"/>
      <c r="AK641" s="98"/>
      <c r="AL641" s="98"/>
      <c r="AM641" s="98"/>
      <c r="AN641" s="98"/>
      <c r="AO641" s="98"/>
      <c r="AP641" s="98"/>
      <c r="AQ641" s="98"/>
      <c r="AR641" s="98"/>
      <c r="AS641" s="98"/>
      <c r="AT641" s="98"/>
      <c r="AU641" s="99"/>
      <c r="AV641" s="99"/>
      <c r="AW641" s="99"/>
      <c r="AX641" s="99"/>
      <c r="AY641" s="98"/>
      <c r="AZ641" s="98"/>
      <c r="BA641" s="98"/>
      <c r="BB641" s="98"/>
      <c r="BC641" s="98"/>
      <c r="BD641" s="98"/>
    </row>
    <row r="642" spans="1:56">
      <c r="A642" s="64"/>
      <c r="B642" s="64"/>
      <c r="C642" s="64"/>
      <c r="D642" s="45"/>
      <c r="E642" s="45"/>
      <c r="F642" s="45"/>
      <c r="G642" s="45"/>
      <c r="H642" s="45"/>
      <c r="I642" s="45"/>
      <c r="J642" s="45"/>
      <c r="K642" s="45"/>
      <c r="L642" s="45"/>
      <c r="M642" s="98"/>
      <c r="N642" s="98"/>
      <c r="O642" s="98"/>
      <c r="P642" s="98"/>
      <c r="Q642" s="98"/>
      <c r="R642" s="98"/>
      <c r="S642" s="98"/>
      <c r="T642" s="98"/>
      <c r="U642" s="98"/>
      <c r="V642" s="98"/>
      <c r="W642" s="98"/>
      <c r="X642" s="98"/>
      <c r="Y642" s="98"/>
      <c r="Z642" s="98"/>
      <c r="AA642" s="98"/>
      <c r="AB642" s="98"/>
      <c r="AC642" s="98"/>
      <c r="AD642" s="98"/>
      <c r="AE642" s="98"/>
      <c r="AF642" s="98"/>
      <c r="AG642" s="98"/>
      <c r="AH642" s="98"/>
      <c r="AI642" s="98"/>
      <c r="AJ642" s="98"/>
      <c r="AK642" s="98"/>
      <c r="AL642" s="98"/>
      <c r="AM642" s="98"/>
      <c r="AN642" s="98"/>
      <c r="AO642" s="98"/>
      <c r="AP642" s="98"/>
      <c r="AQ642" s="98"/>
      <c r="AR642" s="98"/>
      <c r="AS642" s="98"/>
      <c r="AT642" s="98"/>
      <c r="AU642" s="99"/>
      <c r="AV642" s="99"/>
      <c r="AW642" s="99"/>
      <c r="AX642" s="99"/>
      <c r="AY642" s="98"/>
      <c r="AZ642" s="98"/>
      <c r="BA642" s="98"/>
      <c r="BB642" s="98"/>
      <c r="BC642" s="98"/>
      <c r="BD642" s="98"/>
    </row>
    <row r="643" spans="1:56">
      <c r="A643" s="64"/>
      <c r="B643" s="64"/>
      <c r="C643" s="64"/>
      <c r="D643" s="45"/>
      <c r="E643" s="45"/>
      <c r="F643" s="45"/>
      <c r="G643" s="45"/>
      <c r="H643" s="45"/>
      <c r="I643" s="45"/>
      <c r="J643" s="45"/>
      <c r="K643" s="45"/>
      <c r="L643" s="45"/>
      <c r="M643" s="98"/>
      <c r="N643" s="98"/>
      <c r="O643" s="98"/>
      <c r="P643" s="98"/>
      <c r="Q643" s="98"/>
      <c r="R643" s="98"/>
      <c r="S643" s="98"/>
      <c r="T643" s="98"/>
      <c r="U643" s="98"/>
      <c r="V643" s="98"/>
      <c r="W643" s="98"/>
      <c r="X643" s="98"/>
      <c r="Y643" s="98"/>
      <c r="Z643" s="98"/>
      <c r="AA643" s="98"/>
      <c r="AB643" s="98"/>
      <c r="AC643" s="98"/>
      <c r="AD643" s="98"/>
      <c r="AE643" s="98"/>
      <c r="AF643" s="98"/>
      <c r="AG643" s="98"/>
      <c r="AH643" s="98"/>
      <c r="AI643" s="98"/>
      <c r="AJ643" s="98"/>
      <c r="AK643" s="98"/>
      <c r="AL643" s="98"/>
      <c r="AM643" s="98"/>
      <c r="AN643" s="98"/>
      <c r="AO643" s="98"/>
      <c r="AP643" s="98"/>
      <c r="AQ643" s="98"/>
      <c r="AR643" s="98"/>
      <c r="AS643" s="98"/>
      <c r="AT643" s="98"/>
      <c r="AU643" s="99"/>
      <c r="AV643" s="99"/>
      <c r="AW643" s="99"/>
      <c r="AX643" s="99"/>
      <c r="AY643" s="98"/>
      <c r="AZ643" s="98"/>
      <c r="BA643" s="98"/>
      <c r="BB643" s="98"/>
      <c r="BC643" s="98"/>
      <c r="BD643" s="98"/>
    </row>
    <row r="644" spans="1:56">
      <c r="A644" s="64"/>
      <c r="B644" s="64"/>
      <c r="C644" s="64"/>
      <c r="D644" s="45"/>
      <c r="E644" s="45"/>
      <c r="F644" s="45"/>
      <c r="G644" s="45"/>
      <c r="H644" s="45"/>
      <c r="I644" s="45"/>
      <c r="J644" s="45"/>
      <c r="K644" s="45"/>
      <c r="L644" s="45"/>
      <c r="M644" s="98"/>
      <c r="N644" s="98"/>
      <c r="O644" s="98"/>
      <c r="P644" s="98"/>
      <c r="Q644" s="98"/>
      <c r="R644" s="98"/>
      <c r="S644" s="98"/>
      <c r="T644" s="98"/>
      <c r="U644" s="98"/>
      <c r="V644" s="98"/>
      <c r="W644" s="98"/>
      <c r="X644" s="98"/>
      <c r="Y644" s="98"/>
      <c r="Z644" s="98"/>
      <c r="AA644" s="98"/>
      <c r="AB644" s="98"/>
      <c r="AC644" s="98"/>
      <c r="AD644" s="98"/>
      <c r="AE644" s="98"/>
      <c r="AF644" s="98"/>
      <c r="AG644" s="98"/>
      <c r="AH644" s="98"/>
      <c r="AI644" s="98"/>
      <c r="AJ644" s="98"/>
      <c r="AK644" s="98"/>
      <c r="AL644" s="98"/>
      <c r="AM644" s="98"/>
      <c r="AN644" s="98"/>
      <c r="AO644" s="98"/>
      <c r="AP644" s="98"/>
      <c r="AQ644" s="98"/>
      <c r="AR644" s="98"/>
      <c r="AS644" s="98"/>
      <c r="AT644" s="98"/>
      <c r="AU644" s="99"/>
      <c r="AV644" s="99"/>
      <c r="AW644" s="99"/>
      <c r="AX644" s="99"/>
      <c r="AY644" s="98"/>
      <c r="AZ644" s="98"/>
      <c r="BA644" s="98"/>
      <c r="BB644" s="98"/>
      <c r="BC644" s="98"/>
      <c r="BD644" s="98"/>
    </row>
    <row r="645" spans="1:56">
      <c r="A645" s="64"/>
      <c r="B645" s="64"/>
      <c r="C645" s="64"/>
      <c r="D645" s="45"/>
      <c r="E645" s="45"/>
      <c r="F645" s="45"/>
      <c r="G645" s="45"/>
      <c r="H645" s="45"/>
      <c r="I645" s="45"/>
      <c r="J645" s="45"/>
      <c r="K645" s="45"/>
      <c r="L645" s="45"/>
      <c r="M645" s="98"/>
      <c r="N645" s="98"/>
      <c r="O645" s="98"/>
      <c r="P645" s="98"/>
      <c r="Q645" s="98"/>
      <c r="R645" s="98"/>
      <c r="S645" s="98"/>
      <c r="T645" s="98"/>
      <c r="U645" s="98"/>
      <c r="V645" s="98"/>
      <c r="W645" s="98"/>
      <c r="X645" s="98"/>
      <c r="Y645" s="98"/>
      <c r="Z645" s="98"/>
      <c r="AA645" s="98"/>
      <c r="AB645" s="98"/>
      <c r="AC645" s="98"/>
      <c r="AD645" s="98"/>
      <c r="AE645" s="98"/>
      <c r="AF645" s="98"/>
      <c r="AG645" s="98"/>
      <c r="AH645" s="98"/>
      <c r="AI645" s="98"/>
      <c r="AJ645" s="98"/>
      <c r="AK645" s="98"/>
      <c r="AL645" s="98"/>
      <c r="AM645" s="98"/>
      <c r="AN645" s="98"/>
      <c r="AO645" s="98"/>
      <c r="AP645" s="98"/>
      <c r="AQ645" s="98"/>
      <c r="AR645" s="98"/>
      <c r="AS645" s="98"/>
      <c r="AT645" s="98"/>
      <c r="AU645" s="99"/>
      <c r="AV645" s="99"/>
      <c r="AW645" s="99"/>
      <c r="AX645" s="99"/>
      <c r="AY645" s="98"/>
      <c r="AZ645" s="98"/>
      <c r="BA645" s="98"/>
      <c r="BB645" s="98"/>
      <c r="BC645" s="98"/>
      <c r="BD645" s="98"/>
    </row>
    <row r="646" spans="1:56">
      <c r="A646" s="64"/>
      <c r="B646" s="64"/>
      <c r="C646" s="64"/>
      <c r="D646" s="45"/>
      <c r="E646" s="45"/>
      <c r="F646" s="45"/>
      <c r="G646" s="45"/>
      <c r="H646" s="45"/>
      <c r="I646" s="45"/>
      <c r="J646" s="45"/>
      <c r="K646" s="45"/>
      <c r="L646" s="45"/>
      <c r="M646" s="98"/>
      <c r="N646" s="98"/>
      <c r="O646" s="98"/>
      <c r="P646" s="98"/>
      <c r="Q646" s="98"/>
      <c r="R646" s="98"/>
      <c r="S646" s="98"/>
      <c r="T646" s="98"/>
      <c r="U646" s="98"/>
      <c r="V646" s="98"/>
      <c r="W646" s="98"/>
      <c r="X646" s="98"/>
      <c r="Y646" s="98"/>
      <c r="Z646" s="98"/>
      <c r="AA646" s="98"/>
      <c r="AB646" s="98"/>
      <c r="AC646" s="98"/>
      <c r="AD646" s="98"/>
      <c r="AE646" s="98"/>
      <c r="AF646" s="98"/>
      <c r="AG646" s="98"/>
      <c r="AH646" s="98"/>
      <c r="AI646" s="98"/>
      <c r="AJ646" s="98"/>
      <c r="AK646" s="98"/>
      <c r="AL646" s="98"/>
      <c r="AM646" s="98"/>
      <c r="AN646" s="98"/>
      <c r="AO646" s="98"/>
      <c r="AP646" s="98"/>
      <c r="AQ646" s="98"/>
      <c r="AR646" s="98"/>
      <c r="AS646" s="98"/>
      <c r="AT646" s="98"/>
      <c r="AU646" s="99"/>
      <c r="AV646" s="99"/>
      <c r="AW646" s="99"/>
      <c r="AX646" s="99"/>
      <c r="AY646" s="98"/>
      <c r="AZ646" s="98"/>
      <c r="BA646" s="98"/>
      <c r="BB646" s="98"/>
      <c r="BC646" s="98"/>
      <c r="BD646" s="98"/>
    </row>
    <row r="647" spans="1:56">
      <c r="A647" s="64"/>
      <c r="B647" s="64"/>
      <c r="C647" s="64"/>
      <c r="D647" s="45"/>
      <c r="E647" s="45"/>
      <c r="F647" s="45"/>
      <c r="G647" s="45"/>
      <c r="H647" s="45"/>
      <c r="I647" s="45"/>
      <c r="J647" s="45"/>
      <c r="K647" s="45"/>
      <c r="L647" s="45"/>
      <c r="M647" s="98"/>
      <c r="N647" s="98"/>
      <c r="O647" s="98"/>
      <c r="P647" s="98"/>
      <c r="Q647" s="98"/>
      <c r="R647" s="98"/>
      <c r="S647" s="98"/>
      <c r="T647" s="98"/>
      <c r="U647" s="98"/>
      <c r="V647" s="98"/>
      <c r="W647" s="98"/>
      <c r="X647" s="98"/>
      <c r="Y647" s="98"/>
      <c r="Z647" s="98"/>
      <c r="AA647" s="98"/>
      <c r="AB647" s="98"/>
      <c r="AC647" s="98"/>
      <c r="AD647" s="98"/>
      <c r="AE647" s="98"/>
      <c r="AF647" s="98"/>
      <c r="AG647" s="98"/>
      <c r="AH647" s="98"/>
      <c r="AI647" s="98"/>
      <c r="AJ647" s="98"/>
      <c r="AK647" s="98"/>
      <c r="AL647" s="98"/>
      <c r="AM647" s="98"/>
      <c r="AN647" s="98"/>
      <c r="AO647" s="98"/>
      <c r="AP647" s="98"/>
      <c r="AQ647" s="98"/>
      <c r="AR647" s="98"/>
      <c r="AS647" s="98"/>
      <c r="AT647" s="98"/>
      <c r="AU647" s="99"/>
      <c r="AV647" s="99"/>
      <c r="AW647" s="99"/>
      <c r="AX647" s="99"/>
      <c r="AY647" s="98"/>
      <c r="AZ647" s="98"/>
      <c r="BA647" s="98"/>
      <c r="BB647" s="98"/>
      <c r="BC647" s="98"/>
      <c r="BD647" s="98"/>
    </row>
    <row r="648" spans="1:56">
      <c r="A648" s="64"/>
      <c r="B648" s="64"/>
      <c r="C648" s="64"/>
      <c r="D648" s="45"/>
      <c r="E648" s="45"/>
      <c r="F648" s="45"/>
      <c r="G648" s="45"/>
      <c r="H648" s="45"/>
      <c r="I648" s="45"/>
      <c r="J648" s="45"/>
      <c r="K648" s="45"/>
      <c r="L648" s="45"/>
      <c r="M648" s="98"/>
      <c r="N648" s="98"/>
      <c r="O648" s="98"/>
      <c r="P648" s="98"/>
      <c r="Q648" s="98"/>
      <c r="R648" s="98"/>
      <c r="S648" s="98"/>
      <c r="T648" s="98"/>
      <c r="U648" s="98"/>
      <c r="V648" s="98"/>
      <c r="W648" s="98"/>
      <c r="X648" s="98"/>
      <c r="Y648" s="98"/>
      <c r="Z648" s="98"/>
      <c r="AA648" s="98"/>
      <c r="AB648" s="98"/>
      <c r="AC648" s="98"/>
      <c r="AD648" s="98"/>
      <c r="AE648" s="98"/>
      <c r="AF648" s="98"/>
      <c r="AG648" s="98"/>
      <c r="AH648" s="98"/>
      <c r="AI648" s="98"/>
      <c r="AJ648" s="98"/>
      <c r="AK648" s="98"/>
      <c r="AL648" s="98"/>
      <c r="AM648" s="98"/>
      <c r="AN648" s="98"/>
      <c r="AO648" s="98"/>
      <c r="AP648" s="98"/>
      <c r="AQ648" s="98"/>
      <c r="AR648" s="98"/>
      <c r="AS648" s="98"/>
      <c r="AT648" s="98"/>
      <c r="AU648" s="99"/>
      <c r="AV648" s="99"/>
      <c r="AW648" s="99"/>
      <c r="AX648" s="99"/>
      <c r="AY648" s="98"/>
      <c r="AZ648" s="98"/>
      <c r="BA648" s="98"/>
      <c r="BB648" s="98"/>
      <c r="BC648" s="98"/>
      <c r="BD648" s="98"/>
    </row>
    <row r="649" spans="1:56">
      <c r="A649" s="64"/>
      <c r="B649" s="64"/>
      <c r="C649" s="64"/>
      <c r="D649" s="45"/>
      <c r="E649" s="45"/>
      <c r="F649" s="45"/>
      <c r="G649" s="45"/>
      <c r="H649" s="45"/>
      <c r="I649" s="45"/>
      <c r="J649" s="45"/>
      <c r="K649" s="45"/>
      <c r="L649" s="45"/>
      <c r="M649" s="98"/>
      <c r="N649" s="98"/>
      <c r="O649" s="98"/>
      <c r="P649" s="98"/>
      <c r="Q649" s="98"/>
      <c r="R649" s="98"/>
      <c r="S649" s="98"/>
      <c r="T649" s="98"/>
      <c r="U649" s="98"/>
      <c r="V649" s="98"/>
      <c r="W649" s="98"/>
      <c r="X649" s="98"/>
      <c r="Y649" s="98"/>
      <c r="Z649" s="98"/>
      <c r="AA649" s="98"/>
      <c r="AB649" s="98"/>
      <c r="AC649" s="98"/>
      <c r="AD649" s="98"/>
      <c r="AE649" s="98"/>
      <c r="AF649" s="98"/>
      <c r="AG649" s="98"/>
      <c r="AH649" s="98"/>
      <c r="AI649" s="98"/>
      <c r="AJ649" s="98"/>
      <c r="AK649" s="98"/>
      <c r="AL649" s="98"/>
      <c r="AM649" s="98"/>
      <c r="AN649" s="98"/>
      <c r="AO649" s="98"/>
      <c r="AP649" s="98"/>
      <c r="AQ649" s="98"/>
      <c r="AR649" s="98"/>
      <c r="AS649" s="98"/>
      <c r="AT649" s="98"/>
      <c r="AU649" s="99"/>
      <c r="AV649" s="99"/>
      <c r="AW649" s="99"/>
      <c r="AX649" s="99"/>
      <c r="AY649" s="98"/>
      <c r="AZ649" s="98"/>
      <c r="BA649" s="98"/>
      <c r="BB649" s="98"/>
      <c r="BC649" s="98"/>
      <c r="BD649" s="98"/>
    </row>
    <row r="650" spans="1:56">
      <c r="A650" s="64"/>
      <c r="B650" s="64"/>
      <c r="C650" s="64"/>
      <c r="D650" s="45"/>
      <c r="E650" s="45"/>
      <c r="F650" s="45"/>
      <c r="G650" s="45"/>
      <c r="H650" s="45"/>
      <c r="I650" s="45"/>
      <c r="J650" s="45"/>
      <c r="K650" s="45"/>
      <c r="L650" s="45"/>
      <c r="M650" s="98"/>
      <c r="N650" s="98"/>
      <c r="O650" s="98"/>
      <c r="P650" s="98"/>
      <c r="Q650" s="98"/>
      <c r="R650" s="98"/>
      <c r="S650" s="98"/>
      <c r="T650" s="98"/>
      <c r="U650" s="98"/>
      <c r="V650" s="98"/>
      <c r="W650" s="98"/>
      <c r="X650" s="98"/>
      <c r="Y650" s="98"/>
      <c r="Z650" s="98"/>
      <c r="AA650" s="98"/>
      <c r="AB650" s="98"/>
      <c r="AC650" s="98"/>
      <c r="AD650" s="98"/>
      <c r="AE650" s="98"/>
      <c r="AF650" s="98"/>
      <c r="AG650" s="98"/>
      <c r="AH650" s="98"/>
      <c r="AI650" s="98"/>
      <c r="AJ650" s="98"/>
      <c r="AK650" s="98"/>
      <c r="AL650" s="98"/>
      <c r="AM650" s="98"/>
      <c r="AN650" s="98"/>
      <c r="AO650" s="98"/>
      <c r="AP650" s="98"/>
      <c r="AQ650" s="98"/>
      <c r="AR650" s="98"/>
      <c r="AS650" s="98"/>
      <c r="AT650" s="98"/>
      <c r="AU650" s="99"/>
      <c r="AV650" s="99"/>
      <c r="AW650" s="99"/>
      <c r="AX650" s="99"/>
      <c r="AY650" s="98"/>
      <c r="AZ650" s="98"/>
      <c r="BA650" s="98"/>
      <c r="BB650" s="98"/>
      <c r="BC650" s="98"/>
      <c r="BD650" s="98"/>
    </row>
    <row r="651" spans="1:56">
      <c r="A651" s="64"/>
      <c r="B651" s="64"/>
      <c r="C651" s="64"/>
      <c r="D651" s="45"/>
      <c r="E651" s="45"/>
      <c r="F651" s="45"/>
      <c r="G651" s="45"/>
      <c r="H651" s="45"/>
      <c r="I651" s="45"/>
      <c r="J651" s="45"/>
      <c r="K651" s="45"/>
      <c r="L651" s="45"/>
      <c r="M651" s="98"/>
      <c r="N651" s="98"/>
      <c r="O651" s="98"/>
      <c r="P651" s="98"/>
      <c r="Q651" s="98"/>
      <c r="R651" s="98"/>
      <c r="S651" s="98"/>
      <c r="T651" s="98"/>
      <c r="U651" s="98"/>
      <c r="V651" s="98"/>
      <c r="W651" s="98"/>
      <c r="X651" s="98"/>
      <c r="Y651" s="98"/>
      <c r="Z651" s="98"/>
      <c r="AA651" s="98"/>
      <c r="AB651" s="98"/>
      <c r="AC651" s="98"/>
      <c r="AD651" s="98"/>
      <c r="AE651" s="98"/>
      <c r="AF651" s="98"/>
      <c r="AG651" s="98"/>
      <c r="AH651" s="98"/>
      <c r="AI651" s="98"/>
      <c r="AJ651" s="98"/>
      <c r="AK651" s="98"/>
      <c r="AL651" s="98"/>
      <c r="AM651" s="98"/>
      <c r="AN651" s="98"/>
      <c r="AO651" s="98"/>
      <c r="AP651" s="98"/>
      <c r="AQ651" s="98"/>
      <c r="AR651" s="98"/>
      <c r="AS651" s="98"/>
      <c r="AT651" s="98"/>
      <c r="AU651" s="99"/>
      <c r="AV651" s="99"/>
      <c r="AW651" s="99"/>
      <c r="AX651" s="99"/>
      <c r="AY651" s="98"/>
      <c r="AZ651" s="98"/>
      <c r="BA651" s="98"/>
      <c r="BB651" s="98"/>
      <c r="BC651" s="98"/>
      <c r="BD651" s="98"/>
    </row>
    <row r="652" spans="1:56">
      <c r="A652" s="64"/>
      <c r="B652" s="64"/>
      <c r="C652" s="64"/>
      <c r="D652" s="45"/>
      <c r="E652" s="45"/>
      <c r="F652" s="45"/>
      <c r="G652" s="45"/>
      <c r="H652" s="45"/>
      <c r="I652" s="45"/>
      <c r="J652" s="45"/>
      <c r="K652" s="45"/>
      <c r="L652" s="45"/>
      <c r="M652" s="98"/>
      <c r="N652" s="98"/>
      <c r="O652" s="98"/>
      <c r="P652" s="98"/>
      <c r="Q652" s="98"/>
      <c r="R652" s="98"/>
      <c r="S652" s="98"/>
      <c r="T652" s="98"/>
      <c r="U652" s="98"/>
      <c r="V652" s="98"/>
      <c r="W652" s="98"/>
      <c r="X652" s="98"/>
      <c r="Y652" s="98"/>
      <c r="Z652" s="98"/>
      <c r="AA652" s="98"/>
      <c r="AB652" s="98"/>
      <c r="AC652" s="98"/>
      <c r="AD652" s="98"/>
      <c r="AE652" s="98"/>
      <c r="AF652" s="98"/>
      <c r="AG652" s="98"/>
      <c r="AH652" s="98"/>
      <c r="AI652" s="98"/>
      <c r="AJ652" s="98"/>
      <c r="AK652" s="98"/>
      <c r="AL652" s="98"/>
      <c r="AM652" s="98"/>
      <c r="AN652" s="98"/>
      <c r="AO652" s="98"/>
      <c r="AP652" s="98"/>
      <c r="AQ652" s="98"/>
      <c r="AR652" s="98"/>
      <c r="AS652" s="98"/>
      <c r="AT652" s="98"/>
      <c r="AU652" s="99"/>
      <c r="AV652" s="99"/>
      <c r="AW652" s="99"/>
      <c r="AX652" s="99"/>
      <c r="AY652" s="98"/>
      <c r="AZ652" s="98"/>
      <c r="BA652" s="98"/>
      <c r="BB652" s="98"/>
      <c r="BC652" s="98"/>
      <c r="BD652" s="98"/>
    </row>
    <row r="653" spans="1:56">
      <c r="A653" s="64"/>
      <c r="B653" s="64"/>
      <c r="C653" s="64"/>
      <c r="D653" s="45"/>
      <c r="E653" s="45"/>
      <c r="F653" s="45"/>
      <c r="G653" s="45"/>
      <c r="H653" s="45"/>
      <c r="I653" s="45"/>
      <c r="J653" s="45"/>
      <c r="K653" s="45"/>
      <c r="L653" s="45"/>
      <c r="M653" s="98"/>
      <c r="N653" s="98"/>
      <c r="O653" s="98"/>
      <c r="P653" s="98"/>
      <c r="Q653" s="98"/>
      <c r="R653" s="98"/>
      <c r="S653" s="98"/>
      <c r="T653" s="98"/>
      <c r="U653" s="98"/>
      <c r="V653" s="98"/>
      <c r="W653" s="98"/>
      <c r="X653" s="98"/>
      <c r="Y653" s="98"/>
      <c r="Z653" s="98"/>
      <c r="AA653" s="98"/>
      <c r="AB653" s="98"/>
      <c r="AC653" s="98"/>
      <c r="AD653" s="98"/>
      <c r="AE653" s="98"/>
      <c r="AF653" s="98"/>
      <c r="AG653" s="98"/>
      <c r="AH653" s="98"/>
      <c r="AI653" s="98"/>
      <c r="AJ653" s="98"/>
      <c r="AK653" s="98"/>
      <c r="AL653" s="98"/>
      <c r="AM653" s="98"/>
      <c r="AN653" s="98"/>
      <c r="AO653" s="98"/>
      <c r="AP653" s="98"/>
      <c r="AQ653" s="98"/>
      <c r="AR653" s="98"/>
      <c r="AS653" s="98"/>
      <c r="AT653" s="98"/>
      <c r="AU653" s="99"/>
      <c r="AV653" s="99"/>
      <c r="AW653" s="99"/>
      <c r="AX653" s="99"/>
      <c r="AY653" s="98"/>
      <c r="AZ653" s="98"/>
      <c r="BA653" s="98"/>
      <c r="BB653" s="98"/>
      <c r="BC653" s="98"/>
      <c r="BD653" s="98"/>
    </row>
    <row r="654" spans="1:56">
      <c r="A654" s="64"/>
      <c r="B654" s="64"/>
      <c r="C654" s="64"/>
      <c r="D654" s="45"/>
      <c r="E654" s="45"/>
      <c r="F654" s="45"/>
      <c r="G654" s="45"/>
      <c r="H654" s="45"/>
      <c r="I654" s="45"/>
      <c r="J654" s="45"/>
      <c r="K654" s="45"/>
      <c r="L654" s="45"/>
      <c r="M654" s="98"/>
      <c r="N654" s="98"/>
      <c r="O654" s="98"/>
      <c r="P654" s="98"/>
      <c r="Q654" s="98"/>
      <c r="R654" s="98"/>
      <c r="S654" s="98"/>
      <c r="T654" s="98"/>
      <c r="U654" s="98"/>
      <c r="V654" s="98"/>
      <c r="W654" s="98"/>
      <c r="X654" s="98"/>
      <c r="Y654" s="98"/>
      <c r="Z654" s="98"/>
      <c r="AA654" s="98"/>
      <c r="AB654" s="98"/>
      <c r="AC654" s="98"/>
      <c r="AD654" s="98"/>
      <c r="AE654" s="98"/>
      <c r="AF654" s="98"/>
      <c r="AG654" s="98"/>
      <c r="AH654" s="98"/>
      <c r="AI654" s="98"/>
      <c r="AJ654" s="98"/>
      <c r="AK654" s="98"/>
      <c r="AL654" s="98"/>
      <c r="AM654" s="98"/>
      <c r="AN654" s="98"/>
      <c r="AO654" s="98"/>
      <c r="AP654" s="98"/>
      <c r="AQ654" s="98"/>
      <c r="AR654" s="98"/>
      <c r="AS654" s="98"/>
      <c r="AT654" s="98"/>
      <c r="AU654" s="99"/>
      <c r="AV654" s="99"/>
      <c r="AW654" s="99"/>
      <c r="AX654" s="99"/>
      <c r="AY654" s="98"/>
      <c r="AZ654" s="98"/>
      <c r="BA654" s="98"/>
      <c r="BB654" s="98"/>
      <c r="BC654" s="98"/>
      <c r="BD654" s="98"/>
    </row>
    <row r="655" spans="1:56">
      <c r="A655" s="64"/>
      <c r="B655" s="64"/>
      <c r="C655" s="64"/>
      <c r="D655" s="45"/>
      <c r="E655" s="45"/>
      <c r="F655" s="45"/>
      <c r="G655" s="45"/>
      <c r="H655" s="45"/>
      <c r="I655" s="45"/>
      <c r="J655" s="45"/>
      <c r="K655" s="45"/>
      <c r="L655" s="45"/>
      <c r="M655" s="98"/>
      <c r="N655" s="98"/>
      <c r="O655" s="98"/>
      <c r="P655" s="98"/>
      <c r="Q655" s="98"/>
      <c r="R655" s="98"/>
      <c r="S655" s="98"/>
      <c r="T655" s="98"/>
      <c r="U655" s="98"/>
      <c r="V655" s="98"/>
      <c r="W655" s="98"/>
      <c r="X655" s="98"/>
      <c r="Y655" s="98"/>
      <c r="Z655" s="98"/>
      <c r="AA655" s="98"/>
      <c r="AB655" s="98"/>
      <c r="AC655" s="98"/>
      <c r="AD655" s="98"/>
      <c r="AE655" s="98"/>
      <c r="AF655" s="98"/>
      <c r="AG655" s="98"/>
      <c r="AH655" s="98"/>
      <c r="AI655" s="98"/>
      <c r="AJ655" s="98"/>
      <c r="AK655" s="98"/>
      <c r="AL655" s="98"/>
      <c r="AM655" s="98"/>
      <c r="AN655" s="98"/>
      <c r="AO655" s="98"/>
      <c r="AP655" s="98"/>
      <c r="AQ655" s="98"/>
      <c r="AR655" s="98"/>
      <c r="AS655" s="98"/>
      <c r="AT655" s="98"/>
      <c r="AU655" s="99"/>
      <c r="AV655" s="99"/>
      <c r="AW655" s="99"/>
      <c r="AX655" s="99"/>
      <c r="AY655" s="98"/>
      <c r="AZ655" s="98"/>
      <c r="BA655" s="98"/>
      <c r="BB655" s="98"/>
      <c r="BC655" s="98"/>
      <c r="BD655" s="98"/>
    </row>
    <row r="656" spans="1:56">
      <c r="A656" s="64"/>
      <c r="B656" s="64"/>
      <c r="C656" s="64"/>
      <c r="D656" s="45"/>
      <c r="E656" s="45"/>
      <c r="F656" s="45"/>
      <c r="G656" s="45"/>
      <c r="H656" s="45"/>
      <c r="I656" s="45"/>
      <c r="J656" s="45"/>
      <c r="K656" s="45"/>
      <c r="L656" s="45"/>
      <c r="M656" s="98"/>
      <c r="N656" s="98"/>
      <c r="O656" s="98"/>
      <c r="P656" s="98"/>
      <c r="Q656" s="98"/>
      <c r="R656" s="98"/>
      <c r="S656" s="98"/>
      <c r="T656" s="98"/>
      <c r="U656" s="98"/>
      <c r="V656" s="98"/>
      <c r="W656" s="98"/>
      <c r="X656" s="98"/>
      <c r="Y656" s="98"/>
      <c r="Z656" s="98"/>
      <c r="AA656" s="98"/>
      <c r="AB656" s="98"/>
      <c r="AC656" s="98"/>
      <c r="AD656" s="98"/>
      <c r="AE656" s="98"/>
      <c r="AF656" s="98"/>
      <c r="AG656" s="98"/>
      <c r="AH656" s="98"/>
      <c r="AI656" s="98"/>
      <c r="AJ656" s="98"/>
      <c r="AK656" s="98"/>
      <c r="AL656" s="98"/>
      <c r="AM656" s="98"/>
      <c r="AN656" s="98"/>
      <c r="AO656" s="98"/>
      <c r="AP656" s="98"/>
      <c r="AQ656" s="98"/>
      <c r="AR656" s="98"/>
      <c r="AS656" s="98"/>
      <c r="AT656" s="98"/>
      <c r="AU656" s="99"/>
      <c r="AV656" s="99"/>
      <c r="AW656" s="99"/>
      <c r="AX656" s="99"/>
      <c r="AY656" s="98"/>
      <c r="AZ656" s="98"/>
      <c r="BA656" s="98"/>
      <c r="BB656" s="98"/>
      <c r="BC656" s="98"/>
      <c r="BD656" s="98"/>
    </row>
    <row r="657" spans="1:56">
      <c r="A657" s="64"/>
      <c r="B657" s="64"/>
      <c r="C657" s="64"/>
      <c r="D657" s="45"/>
      <c r="E657" s="45"/>
      <c r="F657" s="45"/>
      <c r="G657" s="45"/>
      <c r="H657" s="45"/>
      <c r="I657" s="45"/>
      <c r="J657" s="45"/>
      <c r="K657" s="45"/>
      <c r="L657" s="45"/>
      <c r="M657" s="98"/>
      <c r="N657" s="98"/>
      <c r="O657" s="98"/>
      <c r="P657" s="98"/>
      <c r="Q657" s="98"/>
      <c r="R657" s="98"/>
      <c r="S657" s="98"/>
      <c r="T657" s="98"/>
      <c r="U657" s="98"/>
      <c r="V657" s="98"/>
      <c r="W657" s="98"/>
      <c r="X657" s="98"/>
      <c r="Y657" s="98"/>
      <c r="Z657" s="98"/>
      <c r="AA657" s="98"/>
      <c r="AB657" s="98"/>
      <c r="AC657" s="98"/>
      <c r="AD657" s="98"/>
      <c r="AE657" s="98"/>
      <c r="AF657" s="98"/>
      <c r="AG657" s="98"/>
      <c r="AH657" s="98"/>
      <c r="AI657" s="98"/>
      <c r="AJ657" s="98"/>
      <c r="AK657" s="98"/>
      <c r="AL657" s="98"/>
      <c r="AM657" s="98"/>
      <c r="AN657" s="98"/>
      <c r="AO657" s="98"/>
      <c r="AP657" s="98"/>
      <c r="AQ657" s="98"/>
      <c r="AR657" s="98"/>
      <c r="AS657" s="98"/>
      <c r="AT657" s="98"/>
      <c r="AU657" s="99"/>
      <c r="AV657" s="99"/>
      <c r="AW657" s="99"/>
      <c r="AX657" s="99"/>
      <c r="AY657" s="98"/>
      <c r="AZ657" s="98"/>
      <c r="BA657" s="98"/>
      <c r="BB657" s="98"/>
      <c r="BC657" s="98"/>
      <c r="BD657" s="98"/>
    </row>
    <row r="658" spans="1:56">
      <c r="A658" s="64"/>
      <c r="B658" s="64"/>
      <c r="C658" s="64"/>
      <c r="D658" s="45"/>
      <c r="E658" s="45"/>
      <c r="F658" s="45"/>
      <c r="G658" s="45"/>
      <c r="H658" s="45"/>
      <c r="I658" s="45"/>
      <c r="J658" s="45"/>
      <c r="K658" s="45"/>
      <c r="L658" s="45"/>
      <c r="M658" s="98"/>
      <c r="N658" s="98"/>
      <c r="O658" s="98"/>
      <c r="P658" s="98"/>
      <c r="Q658" s="98"/>
      <c r="R658" s="98"/>
      <c r="S658" s="98"/>
      <c r="T658" s="98"/>
      <c r="U658" s="98"/>
      <c r="V658" s="98"/>
      <c r="W658" s="98"/>
      <c r="X658" s="98"/>
      <c r="Y658" s="98"/>
      <c r="Z658" s="98"/>
      <c r="AA658" s="98"/>
      <c r="AB658" s="98"/>
      <c r="AC658" s="98"/>
      <c r="AD658" s="98"/>
      <c r="AE658" s="98"/>
      <c r="AF658" s="98"/>
      <c r="AG658" s="98"/>
      <c r="AH658" s="98"/>
      <c r="AI658" s="98"/>
      <c r="AJ658" s="98"/>
      <c r="AK658" s="98"/>
      <c r="AL658" s="98"/>
      <c r="AM658" s="98"/>
      <c r="AN658" s="98"/>
      <c r="AO658" s="98"/>
      <c r="AP658" s="98"/>
      <c r="AQ658" s="98"/>
      <c r="AR658" s="98"/>
      <c r="AS658" s="98"/>
      <c r="AT658" s="98"/>
      <c r="AU658" s="99"/>
      <c r="AV658" s="99"/>
      <c r="AW658" s="99"/>
      <c r="AX658" s="99"/>
      <c r="AY658" s="98"/>
      <c r="AZ658" s="98"/>
      <c r="BA658" s="98"/>
      <c r="BB658" s="98"/>
      <c r="BC658" s="98"/>
      <c r="BD658" s="98"/>
    </row>
    <row r="659" spans="1:56">
      <c r="A659" s="64"/>
      <c r="B659" s="64"/>
      <c r="C659" s="64"/>
      <c r="D659" s="45"/>
      <c r="E659" s="45"/>
      <c r="F659" s="45"/>
      <c r="G659" s="45"/>
      <c r="H659" s="45"/>
      <c r="I659" s="45"/>
      <c r="J659" s="45"/>
      <c r="K659" s="45"/>
      <c r="L659" s="45"/>
      <c r="M659" s="98"/>
      <c r="N659" s="98"/>
      <c r="O659" s="98"/>
      <c r="P659" s="98"/>
      <c r="Q659" s="98"/>
      <c r="R659" s="98"/>
      <c r="S659" s="98"/>
      <c r="T659" s="98"/>
      <c r="U659" s="98"/>
      <c r="V659" s="98"/>
      <c r="W659" s="98"/>
      <c r="X659" s="98"/>
      <c r="Y659" s="98"/>
      <c r="Z659" s="98"/>
      <c r="AA659" s="98"/>
      <c r="AB659" s="98"/>
      <c r="AC659" s="98"/>
      <c r="AD659" s="98"/>
      <c r="AE659" s="98"/>
      <c r="AF659" s="98"/>
      <c r="AG659" s="98"/>
      <c r="AH659" s="98"/>
      <c r="AI659" s="98"/>
      <c r="AJ659" s="98"/>
      <c r="AK659" s="98"/>
      <c r="AL659" s="98"/>
      <c r="AM659" s="98"/>
      <c r="AN659" s="98"/>
      <c r="AO659" s="98"/>
      <c r="AP659" s="98"/>
      <c r="AQ659" s="98"/>
      <c r="AR659" s="98"/>
      <c r="AS659" s="98"/>
      <c r="AT659" s="98"/>
      <c r="AU659" s="99"/>
      <c r="AV659" s="99"/>
      <c r="AW659" s="99"/>
      <c r="AX659" s="99"/>
      <c r="AY659" s="98"/>
      <c r="AZ659" s="98"/>
      <c r="BA659" s="98"/>
      <c r="BB659" s="98"/>
      <c r="BC659" s="98"/>
      <c r="BD659" s="98"/>
    </row>
    <row r="660" spans="1:56">
      <c r="A660" s="64"/>
      <c r="B660" s="64"/>
      <c r="C660" s="64"/>
      <c r="D660" s="45"/>
      <c r="E660" s="45"/>
      <c r="F660" s="45"/>
      <c r="G660" s="45"/>
      <c r="H660" s="45"/>
      <c r="I660" s="45"/>
      <c r="J660" s="45"/>
      <c r="K660" s="45"/>
      <c r="L660" s="45"/>
      <c r="M660" s="98"/>
      <c r="N660" s="98"/>
      <c r="O660" s="98"/>
      <c r="P660" s="98"/>
      <c r="Q660" s="98"/>
      <c r="R660" s="98"/>
      <c r="S660" s="98"/>
      <c r="T660" s="98"/>
      <c r="U660" s="98"/>
      <c r="V660" s="98"/>
      <c r="W660" s="98"/>
      <c r="X660" s="98"/>
      <c r="Y660" s="98"/>
      <c r="Z660" s="98"/>
      <c r="AA660" s="98"/>
      <c r="AB660" s="98"/>
      <c r="AC660" s="98"/>
      <c r="AD660" s="98"/>
      <c r="AE660" s="98"/>
      <c r="AF660" s="98"/>
      <c r="AG660" s="98"/>
      <c r="AH660" s="98"/>
      <c r="AI660" s="98"/>
      <c r="AJ660" s="98"/>
      <c r="AK660" s="98"/>
      <c r="AL660" s="98"/>
      <c r="AM660" s="98"/>
      <c r="AN660" s="98"/>
      <c r="AO660" s="98"/>
      <c r="AP660" s="98"/>
      <c r="AQ660" s="98"/>
      <c r="AR660" s="98"/>
      <c r="AS660" s="98"/>
      <c r="AT660" s="98"/>
      <c r="AU660" s="99"/>
      <c r="AV660" s="99"/>
      <c r="AW660" s="99"/>
      <c r="AX660" s="99"/>
      <c r="AY660" s="98"/>
      <c r="AZ660" s="98"/>
      <c r="BA660" s="98"/>
      <c r="BB660" s="98"/>
      <c r="BC660" s="98"/>
      <c r="BD660" s="98"/>
    </row>
    <row r="661" spans="1:56">
      <c r="A661" s="64"/>
      <c r="B661" s="64"/>
      <c r="C661" s="64"/>
      <c r="D661" s="45"/>
      <c r="E661" s="45"/>
      <c r="F661" s="45"/>
      <c r="G661" s="45"/>
      <c r="H661" s="45"/>
      <c r="I661" s="45"/>
      <c r="J661" s="45"/>
      <c r="K661" s="45"/>
      <c r="L661" s="45"/>
      <c r="M661" s="98"/>
      <c r="N661" s="98"/>
      <c r="O661" s="98"/>
      <c r="P661" s="98"/>
      <c r="Q661" s="98"/>
      <c r="R661" s="98"/>
      <c r="S661" s="98"/>
      <c r="T661" s="98"/>
      <c r="U661" s="98"/>
      <c r="V661" s="98"/>
      <c r="W661" s="98"/>
      <c r="X661" s="98"/>
      <c r="Y661" s="98"/>
      <c r="Z661" s="98"/>
      <c r="AA661" s="98"/>
      <c r="AB661" s="98"/>
      <c r="AC661" s="98"/>
      <c r="AD661" s="98"/>
      <c r="AE661" s="98"/>
      <c r="AF661" s="98"/>
      <c r="AG661" s="98"/>
      <c r="AH661" s="98"/>
      <c r="AI661" s="98"/>
      <c r="AJ661" s="98"/>
      <c r="AK661" s="98"/>
      <c r="AL661" s="98"/>
      <c r="AM661" s="98"/>
      <c r="AN661" s="98"/>
      <c r="AO661" s="98"/>
      <c r="AP661" s="98"/>
      <c r="AQ661" s="98"/>
      <c r="AR661" s="98"/>
      <c r="AS661" s="98"/>
      <c r="AT661" s="98"/>
      <c r="AU661" s="99"/>
      <c r="AV661" s="99"/>
      <c r="AW661" s="99"/>
      <c r="AX661" s="99"/>
      <c r="AY661" s="98"/>
      <c r="AZ661" s="98"/>
      <c r="BA661" s="98"/>
      <c r="BB661" s="98"/>
      <c r="BC661" s="98"/>
      <c r="BD661" s="98"/>
    </row>
    <row r="662" spans="1:56">
      <c r="A662" s="64"/>
      <c r="B662" s="64"/>
      <c r="C662" s="64"/>
      <c r="D662" s="45"/>
      <c r="E662" s="45"/>
      <c r="F662" s="45"/>
      <c r="G662" s="45"/>
      <c r="H662" s="45"/>
      <c r="I662" s="45"/>
      <c r="J662" s="45"/>
      <c r="K662" s="45"/>
      <c r="L662" s="45"/>
      <c r="M662" s="98"/>
      <c r="N662" s="98"/>
      <c r="O662" s="98"/>
      <c r="P662" s="98"/>
      <c r="Q662" s="98"/>
      <c r="R662" s="98"/>
      <c r="S662" s="98"/>
      <c r="T662" s="98"/>
      <c r="U662" s="98"/>
      <c r="V662" s="98"/>
      <c r="W662" s="98"/>
      <c r="X662" s="98"/>
      <c r="Y662" s="98"/>
      <c r="Z662" s="98"/>
      <c r="AA662" s="98"/>
      <c r="AB662" s="98"/>
      <c r="AC662" s="98"/>
      <c r="AD662" s="98"/>
      <c r="AE662" s="98"/>
      <c r="AF662" s="98"/>
      <c r="AG662" s="98"/>
      <c r="AH662" s="98"/>
      <c r="AI662" s="98"/>
      <c r="AJ662" s="98"/>
      <c r="AK662" s="98"/>
      <c r="AL662" s="98"/>
      <c r="AM662" s="98"/>
      <c r="AN662" s="98"/>
      <c r="AO662" s="98"/>
      <c r="AP662" s="98"/>
      <c r="AQ662" s="98"/>
      <c r="AR662" s="98"/>
      <c r="AS662" s="98"/>
      <c r="AT662" s="98"/>
      <c r="AU662" s="99"/>
      <c r="AV662" s="99"/>
      <c r="AW662" s="99"/>
      <c r="AX662" s="99"/>
      <c r="AY662" s="98"/>
      <c r="AZ662" s="98"/>
      <c r="BA662" s="98"/>
      <c r="BB662" s="98"/>
      <c r="BC662" s="98"/>
      <c r="BD662" s="98"/>
    </row>
    <row r="663" spans="1:56">
      <c r="A663" s="64"/>
      <c r="B663" s="64"/>
      <c r="C663" s="64"/>
      <c r="D663" s="45"/>
      <c r="E663" s="45"/>
      <c r="F663" s="45"/>
      <c r="G663" s="45"/>
      <c r="H663" s="45"/>
      <c r="I663" s="45"/>
      <c r="J663" s="45"/>
      <c r="K663" s="45"/>
      <c r="L663" s="45"/>
      <c r="M663" s="98"/>
      <c r="N663" s="98"/>
      <c r="O663" s="98"/>
      <c r="P663" s="98"/>
      <c r="Q663" s="98"/>
      <c r="R663" s="98"/>
      <c r="S663" s="98"/>
      <c r="T663" s="98"/>
      <c r="U663" s="98"/>
      <c r="V663" s="98"/>
      <c r="W663" s="98"/>
      <c r="X663" s="98"/>
      <c r="Y663" s="98"/>
      <c r="Z663" s="98"/>
      <c r="AA663" s="98"/>
      <c r="AB663" s="98"/>
      <c r="AC663" s="98"/>
      <c r="AD663" s="98"/>
      <c r="AE663" s="98"/>
      <c r="AF663" s="98"/>
      <c r="AG663" s="98"/>
      <c r="AH663" s="98"/>
      <c r="AI663" s="98"/>
      <c r="AJ663" s="98"/>
      <c r="AK663" s="98"/>
      <c r="AL663" s="98"/>
      <c r="AM663" s="98"/>
      <c r="AN663" s="98"/>
      <c r="AO663" s="98"/>
      <c r="AP663" s="98"/>
      <c r="AQ663" s="98"/>
      <c r="AR663" s="98"/>
      <c r="AS663" s="98"/>
      <c r="AT663" s="98"/>
      <c r="AU663" s="99"/>
      <c r="AV663" s="99"/>
      <c r="AW663" s="99"/>
      <c r="AX663" s="99"/>
      <c r="AY663" s="98"/>
      <c r="AZ663" s="98"/>
      <c r="BA663" s="98"/>
      <c r="BB663" s="98"/>
      <c r="BC663" s="98"/>
      <c r="BD663" s="98"/>
    </row>
    <row r="664" spans="1:56">
      <c r="A664" s="64"/>
      <c r="B664" s="64"/>
      <c r="C664" s="64"/>
      <c r="D664" s="45"/>
      <c r="E664" s="45"/>
      <c r="F664" s="45"/>
      <c r="G664" s="45"/>
      <c r="H664" s="45"/>
      <c r="I664" s="45"/>
      <c r="J664" s="45"/>
      <c r="K664" s="45"/>
      <c r="L664" s="45"/>
      <c r="M664" s="98"/>
      <c r="N664" s="98"/>
      <c r="O664" s="98"/>
      <c r="P664" s="98"/>
      <c r="Q664" s="98"/>
      <c r="R664" s="98"/>
      <c r="S664" s="98"/>
      <c r="T664" s="98"/>
      <c r="U664" s="98"/>
      <c r="V664" s="98"/>
      <c r="W664" s="98"/>
      <c r="X664" s="98"/>
      <c r="Y664" s="98"/>
      <c r="Z664" s="98"/>
      <c r="AA664" s="98"/>
      <c r="AB664" s="98"/>
      <c r="AC664" s="98"/>
      <c r="AD664" s="98"/>
      <c r="AE664" s="98"/>
      <c r="AF664" s="98"/>
      <c r="AG664" s="98"/>
      <c r="AH664" s="98"/>
      <c r="AI664" s="98"/>
      <c r="AJ664" s="98"/>
      <c r="AK664" s="98"/>
      <c r="AL664" s="98"/>
      <c r="AM664" s="98"/>
      <c r="AN664" s="98"/>
      <c r="AO664" s="98"/>
      <c r="AP664" s="98"/>
      <c r="AQ664" s="98"/>
      <c r="AR664" s="98"/>
      <c r="AS664" s="98"/>
      <c r="AT664" s="98"/>
      <c r="AU664" s="99"/>
      <c r="AV664" s="99"/>
      <c r="AW664" s="99"/>
      <c r="AX664" s="99"/>
      <c r="AY664" s="98"/>
      <c r="AZ664" s="98"/>
      <c r="BA664" s="98"/>
      <c r="BB664" s="98"/>
      <c r="BC664" s="98"/>
      <c r="BD664" s="98"/>
    </row>
    <row r="665" spans="1:56">
      <c r="A665" s="64"/>
      <c r="B665" s="64"/>
      <c r="C665" s="64"/>
      <c r="D665" s="45"/>
      <c r="E665" s="45"/>
      <c r="F665" s="45"/>
      <c r="G665" s="45"/>
      <c r="H665" s="45"/>
      <c r="I665" s="45"/>
      <c r="J665" s="45"/>
      <c r="K665" s="45"/>
      <c r="L665" s="45"/>
      <c r="M665" s="98"/>
      <c r="N665" s="98"/>
      <c r="O665" s="98"/>
      <c r="P665" s="98"/>
      <c r="Q665" s="98"/>
      <c r="R665" s="98"/>
      <c r="S665" s="98"/>
      <c r="T665" s="98"/>
      <c r="U665" s="98"/>
      <c r="V665" s="98"/>
      <c r="W665" s="98"/>
      <c r="X665" s="98"/>
      <c r="Y665" s="98"/>
      <c r="Z665" s="98"/>
      <c r="AA665" s="98"/>
      <c r="AB665" s="98"/>
      <c r="AC665" s="98"/>
      <c r="AD665" s="98"/>
      <c r="AE665" s="98"/>
      <c r="AF665" s="98"/>
      <c r="AG665" s="98"/>
      <c r="AH665" s="98"/>
      <c r="AI665" s="98"/>
      <c r="AJ665" s="98"/>
      <c r="AK665" s="98"/>
      <c r="AL665" s="98"/>
      <c r="AM665" s="98"/>
      <c r="AN665" s="98"/>
      <c r="AO665" s="98"/>
      <c r="AP665" s="98"/>
      <c r="AQ665" s="98"/>
      <c r="AR665" s="98"/>
      <c r="AS665" s="98"/>
      <c r="AT665" s="98"/>
      <c r="AU665" s="99"/>
      <c r="AV665" s="99"/>
      <c r="AW665" s="99"/>
      <c r="AX665" s="99"/>
      <c r="AY665" s="98"/>
      <c r="AZ665" s="98"/>
      <c r="BA665" s="98"/>
      <c r="BB665" s="98"/>
      <c r="BC665" s="98"/>
      <c r="BD665" s="98"/>
    </row>
    <row r="666" spans="1:56">
      <c r="A666" s="64"/>
      <c r="B666" s="64"/>
      <c r="C666" s="64"/>
      <c r="D666" s="45"/>
      <c r="E666" s="45"/>
      <c r="F666" s="45"/>
      <c r="G666" s="45"/>
      <c r="H666" s="45"/>
      <c r="I666" s="45"/>
      <c r="J666" s="45"/>
      <c r="K666" s="45"/>
      <c r="L666" s="45"/>
      <c r="M666" s="98"/>
      <c r="N666" s="98"/>
      <c r="O666" s="98"/>
      <c r="P666" s="98"/>
      <c r="Q666" s="98"/>
      <c r="R666" s="98"/>
      <c r="S666" s="98"/>
      <c r="T666" s="98"/>
      <c r="U666" s="98"/>
      <c r="V666" s="98"/>
      <c r="W666" s="98"/>
      <c r="X666" s="98"/>
      <c r="Y666" s="98"/>
      <c r="Z666" s="98"/>
      <c r="AA666" s="98"/>
      <c r="AB666" s="98"/>
      <c r="AC666" s="98"/>
      <c r="AD666" s="98"/>
      <c r="AE666" s="98"/>
      <c r="AF666" s="98"/>
      <c r="AG666" s="98"/>
      <c r="AH666" s="98"/>
      <c r="AI666" s="98"/>
      <c r="AJ666" s="98"/>
      <c r="AK666" s="98"/>
      <c r="AL666" s="98"/>
      <c r="AM666" s="98"/>
      <c r="AN666" s="98"/>
      <c r="AO666" s="98"/>
      <c r="AP666" s="98"/>
      <c r="AQ666" s="98"/>
      <c r="AR666" s="98"/>
      <c r="AS666" s="98"/>
      <c r="AT666" s="98"/>
      <c r="AU666" s="99"/>
      <c r="AV666" s="99"/>
      <c r="AW666" s="99"/>
      <c r="AX666" s="99"/>
      <c r="AY666" s="98"/>
      <c r="AZ666" s="98"/>
      <c r="BA666" s="98"/>
      <c r="BB666" s="98"/>
      <c r="BC666" s="98"/>
      <c r="BD666" s="98"/>
    </row>
    <row r="667" spans="1:56">
      <c r="A667" s="64"/>
      <c r="B667" s="64"/>
      <c r="C667" s="64"/>
      <c r="D667" s="45"/>
      <c r="E667" s="45"/>
      <c r="F667" s="45"/>
      <c r="G667" s="45"/>
      <c r="H667" s="45"/>
      <c r="I667" s="45"/>
      <c r="J667" s="45"/>
      <c r="K667" s="45"/>
      <c r="L667" s="45"/>
      <c r="M667" s="98"/>
      <c r="N667" s="98"/>
      <c r="O667" s="98"/>
      <c r="P667" s="98"/>
      <c r="Q667" s="98"/>
      <c r="R667" s="98"/>
      <c r="S667" s="98"/>
      <c r="T667" s="98"/>
      <c r="U667" s="98"/>
      <c r="V667" s="98"/>
      <c r="W667" s="98"/>
      <c r="X667" s="98"/>
      <c r="Y667" s="98"/>
      <c r="Z667" s="98"/>
      <c r="AA667" s="98"/>
      <c r="AB667" s="98"/>
      <c r="AC667" s="98"/>
      <c r="AD667" s="98"/>
      <c r="AE667" s="98"/>
      <c r="AF667" s="98"/>
      <c r="AG667" s="98"/>
      <c r="AH667" s="98"/>
      <c r="AI667" s="98"/>
      <c r="AJ667" s="98"/>
      <c r="AK667" s="98"/>
      <c r="AL667" s="98"/>
      <c r="AM667" s="98"/>
      <c r="AN667" s="98"/>
      <c r="AO667" s="98"/>
      <c r="AP667" s="98"/>
      <c r="AQ667" s="98"/>
      <c r="AR667" s="98"/>
      <c r="AS667" s="98"/>
      <c r="AT667" s="98"/>
      <c r="AU667" s="99"/>
      <c r="AV667" s="99"/>
      <c r="AW667" s="99"/>
      <c r="AX667" s="99"/>
      <c r="AY667" s="98"/>
      <c r="AZ667" s="98"/>
      <c r="BA667" s="98"/>
      <c r="BB667" s="98"/>
      <c r="BC667" s="98"/>
      <c r="BD667" s="98"/>
    </row>
    <row r="668" spans="1:56">
      <c r="A668" s="64"/>
      <c r="B668" s="64"/>
      <c r="C668" s="64"/>
      <c r="D668" s="45"/>
      <c r="E668" s="45"/>
      <c r="F668" s="45"/>
      <c r="G668" s="45"/>
      <c r="H668" s="45"/>
      <c r="I668" s="45"/>
      <c r="J668" s="45"/>
      <c r="K668" s="45"/>
      <c r="L668" s="45"/>
      <c r="M668" s="98"/>
      <c r="N668" s="98"/>
      <c r="O668" s="98"/>
      <c r="P668" s="98"/>
      <c r="Q668" s="98"/>
      <c r="R668" s="98"/>
      <c r="S668" s="98"/>
      <c r="T668" s="98"/>
      <c r="U668" s="98"/>
      <c r="V668" s="98"/>
      <c r="W668" s="98"/>
      <c r="X668" s="98"/>
      <c r="Y668" s="98"/>
      <c r="Z668" s="98"/>
      <c r="AA668" s="98"/>
      <c r="AB668" s="98"/>
      <c r="AC668" s="98"/>
      <c r="AD668" s="98"/>
      <c r="AE668" s="98"/>
      <c r="AF668" s="98"/>
      <c r="AG668" s="98"/>
      <c r="AH668" s="98"/>
      <c r="AI668" s="98"/>
      <c r="AJ668" s="98"/>
      <c r="AK668" s="98"/>
      <c r="AL668" s="98"/>
      <c r="AM668" s="98"/>
      <c r="AN668" s="98"/>
      <c r="AO668" s="98"/>
      <c r="AP668" s="98"/>
      <c r="AQ668" s="98"/>
      <c r="AR668" s="98"/>
      <c r="AS668" s="98"/>
      <c r="AT668" s="98"/>
      <c r="AU668" s="99"/>
      <c r="AV668" s="99"/>
      <c r="AW668" s="99"/>
      <c r="AX668" s="99"/>
      <c r="AY668" s="98"/>
      <c r="AZ668" s="98"/>
      <c r="BA668" s="98"/>
      <c r="BB668" s="98"/>
      <c r="BC668" s="98"/>
      <c r="BD668" s="98"/>
    </row>
    <row r="669" spans="1:56">
      <c r="A669" s="64"/>
      <c r="B669" s="64"/>
      <c r="C669" s="64"/>
      <c r="D669" s="45"/>
      <c r="E669" s="45"/>
      <c r="F669" s="45"/>
      <c r="G669" s="45"/>
      <c r="H669" s="45"/>
      <c r="I669" s="45"/>
      <c r="J669" s="45"/>
      <c r="K669" s="45"/>
      <c r="L669" s="45"/>
      <c r="M669" s="98"/>
      <c r="N669" s="98"/>
      <c r="O669" s="98"/>
      <c r="P669" s="98"/>
      <c r="Q669" s="98"/>
      <c r="R669" s="98"/>
      <c r="S669" s="98"/>
      <c r="T669" s="98"/>
      <c r="U669" s="98"/>
      <c r="V669" s="98"/>
      <c r="W669" s="98"/>
      <c r="X669" s="98"/>
      <c r="Y669" s="98"/>
      <c r="Z669" s="98"/>
      <c r="AA669" s="98"/>
      <c r="AB669" s="98"/>
      <c r="AC669" s="98"/>
      <c r="AD669" s="98"/>
      <c r="AE669" s="98"/>
      <c r="AF669" s="98"/>
      <c r="AG669" s="98"/>
      <c r="AH669" s="98"/>
      <c r="AI669" s="98"/>
      <c r="AJ669" s="98"/>
      <c r="AK669" s="98"/>
      <c r="AL669" s="98"/>
      <c r="AM669" s="98"/>
      <c r="AN669" s="98"/>
      <c r="AO669" s="98"/>
      <c r="AP669" s="98"/>
      <c r="AQ669" s="98"/>
      <c r="AR669" s="98"/>
      <c r="AS669" s="98"/>
      <c r="AT669" s="98"/>
      <c r="AU669" s="99"/>
      <c r="AV669" s="99"/>
      <c r="AW669" s="99"/>
      <c r="AX669" s="99"/>
      <c r="AY669" s="98"/>
      <c r="AZ669" s="98"/>
      <c r="BA669" s="98"/>
      <c r="BB669" s="98"/>
      <c r="BC669" s="98"/>
      <c r="BD669" s="98"/>
    </row>
    <row r="670" spans="1:56">
      <c r="A670" s="64"/>
      <c r="B670" s="64"/>
      <c r="C670" s="64"/>
      <c r="D670" s="45"/>
      <c r="E670" s="45"/>
      <c r="F670" s="45"/>
      <c r="G670" s="45"/>
      <c r="H670" s="45"/>
      <c r="I670" s="45"/>
      <c r="J670" s="45"/>
      <c r="K670" s="45"/>
      <c r="L670" s="45"/>
      <c r="M670" s="98"/>
      <c r="N670" s="98"/>
      <c r="O670" s="98"/>
      <c r="P670" s="98"/>
      <c r="Q670" s="98"/>
      <c r="R670" s="98"/>
      <c r="S670" s="98"/>
      <c r="T670" s="98"/>
      <c r="U670" s="98"/>
      <c r="V670" s="98"/>
      <c r="W670" s="98"/>
      <c r="X670" s="98"/>
      <c r="Y670" s="98"/>
      <c r="Z670" s="98"/>
      <c r="AA670" s="98"/>
      <c r="AB670" s="98"/>
      <c r="AC670" s="98"/>
      <c r="AD670" s="98"/>
      <c r="AE670" s="98"/>
      <c r="AF670" s="98"/>
      <c r="AG670" s="98"/>
      <c r="AH670" s="98"/>
      <c r="AI670" s="98"/>
      <c r="AJ670" s="98"/>
      <c r="AK670" s="98"/>
      <c r="AL670" s="98"/>
      <c r="AM670" s="98"/>
      <c r="AN670" s="98"/>
      <c r="AO670" s="98"/>
      <c r="AP670" s="98"/>
      <c r="AQ670" s="98"/>
      <c r="AR670" s="98"/>
      <c r="AS670" s="98"/>
      <c r="AT670" s="98"/>
      <c r="AU670" s="99"/>
      <c r="AV670" s="99"/>
      <c r="AW670" s="99"/>
      <c r="AX670" s="99"/>
      <c r="AY670" s="98"/>
      <c r="AZ670" s="98"/>
      <c r="BA670" s="98"/>
      <c r="BB670" s="98"/>
      <c r="BC670" s="98"/>
      <c r="BD670" s="98"/>
    </row>
    <row r="671" spans="1:56">
      <c r="A671" s="64"/>
      <c r="B671" s="64"/>
      <c r="C671" s="64"/>
      <c r="D671" s="45"/>
      <c r="E671" s="45"/>
      <c r="F671" s="45"/>
      <c r="G671" s="45"/>
      <c r="H671" s="45"/>
      <c r="I671" s="45"/>
      <c r="J671" s="45"/>
      <c r="K671" s="45"/>
      <c r="L671" s="45"/>
      <c r="M671" s="98"/>
      <c r="N671" s="98"/>
      <c r="O671" s="98"/>
      <c r="P671" s="98"/>
      <c r="Q671" s="98"/>
      <c r="R671" s="98"/>
      <c r="S671" s="98"/>
      <c r="T671" s="98"/>
      <c r="U671" s="98"/>
      <c r="V671" s="98"/>
      <c r="W671" s="98"/>
      <c r="X671" s="98"/>
      <c r="Y671" s="98"/>
      <c r="Z671" s="98"/>
      <c r="AA671" s="98"/>
      <c r="AB671" s="98"/>
      <c r="AC671" s="98"/>
      <c r="AD671" s="98"/>
      <c r="AE671" s="98"/>
      <c r="AF671" s="98"/>
      <c r="AG671" s="98"/>
      <c r="AH671" s="98"/>
      <c r="AI671" s="98"/>
      <c r="AJ671" s="98"/>
      <c r="AK671" s="98"/>
      <c r="AL671" s="98"/>
      <c r="AM671" s="98"/>
      <c r="AN671" s="98"/>
      <c r="AO671" s="98"/>
      <c r="AP671" s="98"/>
      <c r="AQ671" s="98"/>
      <c r="AR671" s="98"/>
      <c r="AS671" s="98"/>
      <c r="AT671" s="98"/>
      <c r="AU671" s="99"/>
      <c r="AV671" s="99"/>
      <c r="AW671" s="99"/>
      <c r="AX671" s="99"/>
      <c r="AY671" s="98"/>
      <c r="AZ671" s="98"/>
      <c r="BA671" s="98"/>
      <c r="BB671" s="98"/>
      <c r="BC671" s="98"/>
      <c r="BD671" s="98"/>
    </row>
    <row r="672" spans="1:56">
      <c r="A672" s="64"/>
      <c r="B672" s="64"/>
      <c r="C672" s="64"/>
      <c r="D672" s="45"/>
      <c r="E672" s="45"/>
      <c r="F672" s="45"/>
      <c r="G672" s="45"/>
      <c r="H672" s="45"/>
      <c r="I672" s="45"/>
      <c r="J672" s="45"/>
      <c r="K672" s="45"/>
      <c r="L672" s="45"/>
      <c r="M672" s="98"/>
      <c r="N672" s="98"/>
      <c r="O672" s="98"/>
      <c r="P672" s="98"/>
      <c r="Q672" s="98"/>
      <c r="R672" s="98"/>
      <c r="S672" s="98"/>
      <c r="T672" s="98"/>
      <c r="U672" s="98"/>
      <c r="V672" s="98"/>
      <c r="W672" s="98"/>
      <c r="X672" s="98"/>
      <c r="Y672" s="98"/>
      <c r="Z672" s="98"/>
      <c r="AA672" s="98"/>
      <c r="AB672" s="98"/>
      <c r="AC672" s="98"/>
      <c r="AD672" s="98"/>
      <c r="AE672" s="98"/>
      <c r="AF672" s="98"/>
      <c r="AG672" s="98"/>
      <c r="AH672" s="98"/>
      <c r="AI672" s="98"/>
      <c r="AJ672" s="98"/>
      <c r="AK672" s="98"/>
      <c r="AL672" s="98"/>
      <c r="AM672" s="98"/>
      <c r="AN672" s="98"/>
      <c r="AO672" s="98"/>
      <c r="AP672" s="98"/>
      <c r="AQ672" s="98"/>
      <c r="AR672" s="98"/>
      <c r="AS672" s="98"/>
      <c r="AT672" s="98"/>
      <c r="AU672" s="99"/>
      <c r="AV672" s="99"/>
      <c r="AW672" s="99"/>
      <c r="AX672" s="99"/>
      <c r="AY672" s="98"/>
      <c r="AZ672" s="98"/>
      <c r="BA672" s="98"/>
      <c r="BB672" s="98"/>
      <c r="BC672" s="98"/>
      <c r="BD672" s="98"/>
    </row>
    <row r="673" spans="1:56">
      <c r="A673" s="64"/>
      <c r="B673" s="64"/>
      <c r="C673" s="64"/>
      <c r="D673" s="45"/>
      <c r="E673" s="45"/>
      <c r="F673" s="45"/>
      <c r="G673" s="45"/>
      <c r="H673" s="45"/>
      <c r="I673" s="45"/>
      <c r="J673" s="45"/>
      <c r="K673" s="45"/>
      <c r="L673" s="45"/>
      <c r="M673" s="98"/>
      <c r="N673" s="98"/>
      <c r="O673" s="98"/>
      <c r="P673" s="98"/>
      <c r="Q673" s="98"/>
      <c r="R673" s="98"/>
      <c r="S673" s="98"/>
      <c r="T673" s="98"/>
      <c r="U673" s="98"/>
      <c r="V673" s="98"/>
      <c r="W673" s="98"/>
      <c r="X673" s="98"/>
      <c r="Y673" s="98"/>
      <c r="Z673" s="98"/>
      <c r="AA673" s="98"/>
      <c r="AB673" s="98"/>
      <c r="AC673" s="98"/>
      <c r="AD673" s="98"/>
      <c r="AE673" s="98"/>
      <c r="AF673" s="98"/>
      <c r="AG673" s="98"/>
      <c r="AH673" s="98"/>
      <c r="AI673" s="98"/>
      <c r="AJ673" s="98"/>
      <c r="AK673" s="98"/>
      <c r="AL673" s="98"/>
      <c r="AM673" s="98"/>
      <c r="AN673" s="98"/>
      <c r="AO673" s="98"/>
      <c r="AP673" s="98"/>
      <c r="AQ673" s="98"/>
      <c r="AR673" s="98"/>
      <c r="AS673" s="98"/>
      <c r="AT673" s="98"/>
      <c r="AU673" s="99"/>
      <c r="AV673" s="99"/>
      <c r="AW673" s="99"/>
      <c r="AX673" s="99"/>
      <c r="AY673" s="98"/>
      <c r="AZ673" s="98"/>
      <c r="BA673" s="98"/>
      <c r="BB673" s="98"/>
      <c r="BC673" s="98"/>
      <c r="BD673" s="98"/>
    </row>
    <row r="674" spans="1:56">
      <c r="A674" s="64"/>
      <c r="B674" s="64"/>
      <c r="C674" s="64"/>
      <c r="D674" s="45"/>
      <c r="E674" s="45"/>
      <c r="F674" s="45"/>
      <c r="G674" s="45"/>
      <c r="H674" s="45"/>
      <c r="I674" s="45"/>
      <c r="J674" s="45"/>
      <c r="K674" s="45"/>
      <c r="L674" s="45"/>
      <c r="M674" s="98"/>
      <c r="N674" s="98"/>
      <c r="O674" s="98"/>
      <c r="P674" s="98"/>
      <c r="Q674" s="98"/>
      <c r="R674" s="98"/>
      <c r="S674" s="98"/>
      <c r="T674" s="98"/>
      <c r="U674" s="98"/>
      <c r="V674" s="98"/>
      <c r="W674" s="98"/>
      <c r="X674" s="98"/>
      <c r="Y674" s="98"/>
      <c r="Z674" s="98"/>
      <c r="AA674" s="98"/>
      <c r="AB674" s="98"/>
      <c r="AC674" s="98"/>
      <c r="AD674" s="98"/>
      <c r="AE674" s="98"/>
      <c r="AF674" s="98"/>
      <c r="AG674" s="98"/>
      <c r="AH674" s="98"/>
      <c r="AI674" s="98"/>
      <c r="AJ674" s="98"/>
      <c r="AK674" s="98"/>
      <c r="AL674" s="98"/>
      <c r="AM674" s="98"/>
      <c r="AN674" s="98"/>
      <c r="AO674" s="98"/>
      <c r="AP674" s="98"/>
      <c r="AQ674" s="98"/>
      <c r="AR674" s="98"/>
      <c r="AS674" s="98"/>
      <c r="AT674" s="98"/>
      <c r="AU674" s="99"/>
      <c r="AV674" s="99"/>
      <c r="AW674" s="99"/>
      <c r="AX674" s="99"/>
      <c r="AY674" s="98"/>
      <c r="AZ674" s="98"/>
      <c r="BA674" s="98"/>
      <c r="BB674" s="98"/>
      <c r="BC674" s="98"/>
      <c r="BD674" s="98"/>
    </row>
    <row r="675" spans="1:56">
      <c r="A675" s="64"/>
      <c r="B675" s="64"/>
      <c r="C675" s="64"/>
      <c r="D675" s="45"/>
      <c r="E675" s="45"/>
      <c r="F675" s="45"/>
      <c r="G675" s="45"/>
      <c r="H675" s="45"/>
      <c r="I675" s="45"/>
      <c r="J675" s="45"/>
      <c r="K675" s="45"/>
      <c r="L675" s="45"/>
      <c r="M675" s="98"/>
      <c r="N675" s="98"/>
      <c r="O675" s="98"/>
      <c r="P675" s="98"/>
      <c r="Q675" s="98"/>
      <c r="R675" s="98"/>
      <c r="S675" s="98"/>
      <c r="T675" s="98"/>
      <c r="U675" s="98"/>
      <c r="V675" s="98"/>
      <c r="W675" s="98"/>
      <c r="X675" s="98"/>
      <c r="Y675" s="98"/>
      <c r="Z675" s="98"/>
      <c r="AA675" s="98"/>
      <c r="AB675" s="98"/>
      <c r="AC675" s="98"/>
      <c r="AD675" s="98"/>
      <c r="AE675" s="98"/>
      <c r="AF675" s="98"/>
      <c r="AG675" s="98"/>
      <c r="AH675" s="98"/>
      <c r="AI675" s="98"/>
      <c r="AJ675" s="98"/>
      <c r="AK675" s="98"/>
      <c r="AL675" s="98"/>
      <c r="AM675" s="98"/>
      <c r="AN675" s="98"/>
      <c r="AO675" s="98"/>
      <c r="AP675" s="98"/>
      <c r="AQ675" s="98"/>
      <c r="AR675" s="98"/>
      <c r="AS675" s="98"/>
      <c r="AT675" s="98"/>
      <c r="AU675" s="99"/>
      <c r="AV675" s="99"/>
      <c r="AW675" s="99"/>
      <c r="AX675" s="99"/>
      <c r="AY675" s="98"/>
      <c r="AZ675" s="98"/>
      <c r="BA675" s="98"/>
      <c r="BB675" s="98"/>
      <c r="BC675" s="98"/>
      <c r="BD675" s="98"/>
    </row>
    <row r="676" spans="1:56">
      <c r="A676" s="64"/>
      <c r="B676" s="64"/>
      <c r="C676" s="64"/>
      <c r="D676" s="45"/>
      <c r="E676" s="45"/>
      <c r="F676" s="45"/>
      <c r="G676" s="45"/>
      <c r="H676" s="45"/>
      <c r="I676" s="45"/>
      <c r="J676" s="45"/>
      <c r="K676" s="45"/>
      <c r="L676" s="45"/>
      <c r="M676" s="98"/>
      <c r="N676" s="98"/>
      <c r="O676" s="98"/>
      <c r="P676" s="98"/>
      <c r="Q676" s="98"/>
      <c r="R676" s="98"/>
      <c r="S676" s="98"/>
      <c r="T676" s="98"/>
      <c r="U676" s="98"/>
      <c r="V676" s="98"/>
      <c r="W676" s="98"/>
      <c r="X676" s="98"/>
      <c r="Y676" s="98"/>
      <c r="Z676" s="98"/>
      <c r="AA676" s="98"/>
      <c r="AB676" s="98"/>
      <c r="AC676" s="98"/>
      <c r="AD676" s="98"/>
      <c r="AE676" s="98"/>
      <c r="AF676" s="98"/>
      <c r="AG676" s="98"/>
      <c r="AH676" s="98"/>
      <c r="AI676" s="98"/>
      <c r="AJ676" s="98"/>
      <c r="AK676" s="98"/>
      <c r="AL676" s="98"/>
      <c r="AM676" s="98"/>
      <c r="AN676" s="98"/>
      <c r="AO676" s="98"/>
      <c r="AP676" s="98"/>
      <c r="AQ676" s="98"/>
      <c r="AR676" s="98"/>
      <c r="AS676" s="98"/>
      <c r="AT676" s="98"/>
      <c r="AU676" s="99"/>
      <c r="AV676" s="99"/>
      <c r="AW676" s="99"/>
      <c r="AX676" s="99"/>
      <c r="AY676" s="98"/>
      <c r="AZ676" s="98"/>
      <c r="BA676" s="98"/>
      <c r="BB676" s="98"/>
      <c r="BC676" s="98"/>
      <c r="BD676" s="98"/>
    </row>
    <row r="677" spans="1:56">
      <c r="A677" s="64"/>
      <c r="B677" s="64"/>
      <c r="C677" s="64"/>
      <c r="D677" s="45"/>
      <c r="E677" s="45"/>
      <c r="F677" s="45"/>
      <c r="G677" s="45"/>
      <c r="H677" s="45"/>
      <c r="I677" s="45"/>
      <c r="J677" s="45"/>
      <c r="K677" s="45"/>
      <c r="L677" s="45"/>
      <c r="M677" s="98"/>
      <c r="N677" s="98"/>
      <c r="O677" s="98"/>
      <c r="P677" s="98"/>
      <c r="Q677" s="98"/>
      <c r="R677" s="98"/>
      <c r="S677" s="98"/>
      <c r="T677" s="98"/>
      <c r="U677" s="98"/>
      <c r="V677" s="98"/>
      <c r="W677" s="98"/>
      <c r="X677" s="98"/>
      <c r="Y677" s="98"/>
      <c r="Z677" s="98"/>
      <c r="AA677" s="98"/>
      <c r="AB677" s="98"/>
      <c r="AC677" s="98"/>
      <c r="AD677" s="98"/>
      <c r="AE677" s="98"/>
      <c r="AF677" s="98"/>
      <c r="AG677" s="98"/>
      <c r="AH677" s="98"/>
      <c r="AI677" s="98"/>
      <c r="AJ677" s="98"/>
      <c r="AK677" s="98"/>
      <c r="AL677" s="98"/>
      <c r="AM677" s="98"/>
      <c r="AN677" s="98"/>
      <c r="AO677" s="98"/>
      <c r="AP677" s="98"/>
      <c r="AQ677" s="98"/>
      <c r="AR677" s="98"/>
      <c r="AS677" s="98"/>
      <c r="AT677" s="98"/>
      <c r="AU677" s="99"/>
      <c r="AV677" s="99"/>
      <c r="AW677" s="99"/>
      <c r="AX677" s="99"/>
      <c r="AY677" s="98"/>
      <c r="AZ677" s="98"/>
      <c r="BA677" s="98"/>
      <c r="BB677" s="98"/>
      <c r="BC677" s="98"/>
      <c r="BD677" s="98"/>
    </row>
    <row r="678" spans="1:56">
      <c r="A678" s="64"/>
      <c r="B678" s="64"/>
      <c r="C678" s="64"/>
      <c r="D678" s="45"/>
      <c r="E678" s="45"/>
      <c r="F678" s="45"/>
      <c r="G678" s="45"/>
      <c r="H678" s="45"/>
      <c r="I678" s="45"/>
      <c r="J678" s="45"/>
      <c r="K678" s="45"/>
      <c r="L678" s="45"/>
      <c r="M678" s="98"/>
      <c r="N678" s="98"/>
      <c r="O678" s="98"/>
      <c r="P678" s="98"/>
      <c r="Q678" s="98"/>
      <c r="R678" s="98"/>
      <c r="S678" s="98"/>
      <c r="T678" s="98"/>
      <c r="U678" s="98"/>
      <c r="V678" s="98"/>
      <c r="W678" s="98"/>
      <c r="X678" s="98"/>
      <c r="Y678" s="98"/>
      <c r="Z678" s="98"/>
      <c r="AA678" s="98"/>
      <c r="AB678" s="98"/>
      <c r="AC678" s="98"/>
      <c r="AD678" s="98"/>
      <c r="AE678" s="98"/>
      <c r="AF678" s="98"/>
      <c r="AG678" s="98"/>
      <c r="AH678" s="98"/>
      <c r="AI678" s="98"/>
      <c r="AJ678" s="98"/>
      <c r="AK678" s="98"/>
      <c r="AL678" s="98"/>
      <c r="AM678" s="98"/>
      <c r="AN678" s="98"/>
      <c r="AO678" s="98"/>
      <c r="AP678" s="98"/>
      <c r="AQ678" s="98"/>
      <c r="AR678" s="98"/>
      <c r="AS678" s="98"/>
      <c r="AT678" s="98"/>
      <c r="AU678" s="99"/>
      <c r="AV678" s="99"/>
      <c r="AW678" s="99"/>
      <c r="AX678" s="99"/>
      <c r="AY678" s="98"/>
      <c r="AZ678" s="98"/>
      <c r="BA678" s="98"/>
      <c r="BB678" s="98"/>
      <c r="BC678" s="98"/>
      <c r="BD678" s="98"/>
    </row>
    <row r="679" spans="1:56">
      <c r="A679" s="64"/>
      <c r="B679" s="64"/>
      <c r="C679" s="64"/>
      <c r="D679" s="45"/>
      <c r="E679" s="45"/>
      <c r="F679" s="45"/>
      <c r="G679" s="45"/>
      <c r="H679" s="45"/>
      <c r="I679" s="45"/>
      <c r="J679" s="45"/>
      <c r="K679" s="45"/>
      <c r="L679" s="45"/>
      <c r="M679" s="98"/>
      <c r="N679" s="98"/>
      <c r="O679" s="98"/>
      <c r="P679" s="98"/>
      <c r="Q679" s="98"/>
      <c r="R679" s="98"/>
      <c r="S679" s="98"/>
      <c r="T679" s="98"/>
      <c r="U679" s="98"/>
      <c r="V679" s="98"/>
      <c r="W679" s="98"/>
      <c r="X679" s="98"/>
      <c r="Y679" s="98"/>
      <c r="Z679" s="98"/>
      <c r="AA679" s="98"/>
      <c r="AB679" s="98"/>
      <c r="AC679" s="98"/>
      <c r="AD679" s="98"/>
      <c r="AE679" s="98"/>
      <c r="AF679" s="98"/>
      <c r="AG679" s="98"/>
      <c r="AH679" s="98"/>
      <c r="AI679" s="98"/>
      <c r="AJ679" s="98"/>
      <c r="AK679" s="98"/>
      <c r="AL679" s="98"/>
      <c r="AM679" s="98"/>
      <c r="AN679" s="98"/>
      <c r="AO679" s="98"/>
      <c r="AP679" s="98"/>
      <c r="AQ679" s="98"/>
      <c r="AR679" s="98"/>
      <c r="AS679" s="98"/>
      <c r="AT679" s="98"/>
      <c r="AU679" s="99"/>
      <c r="AV679" s="99"/>
      <c r="AW679" s="99"/>
      <c r="AX679" s="99"/>
      <c r="AY679" s="98"/>
      <c r="AZ679" s="98"/>
      <c r="BA679" s="98"/>
      <c r="BB679" s="98"/>
      <c r="BC679" s="98"/>
      <c r="BD679" s="98"/>
    </row>
    <row r="680" spans="1:56">
      <c r="A680" s="64"/>
      <c r="B680" s="64"/>
      <c r="C680" s="64"/>
      <c r="D680" s="45"/>
      <c r="E680" s="45"/>
      <c r="F680" s="45"/>
      <c r="G680" s="45"/>
      <c r="H680" s="45"/>
      <c r="I680" s="45"/>
      <c r="J680" s="45"/>
      <c r="K680" s="45"/>
      <c r="L680" s="45"/>
      <c r="M680" s="98"/>
      <c r="N680" s="98"/>
      <c r="O680" s="98"/>
      <c r="P680" s="98"/>
      <c r="Q680" s="98"/>
      <c r="R680" s="98"/>
      <c r="S680" s="98"/>
      <c r="T680" s="98"/>
      <c r="U680" s="98"/>
      <c r="V680" s="98"/>
      <c r="W680" s="98"/>
      <c r="X680" s="98"/>
      <c r="Y680" s="98"/>
      <c r="Z680" s="98"/>
      <c r="AA680" s="98"/>
      <c r="AB680" s="98"/>
      <c r="AC680" s="98"/>
      <c r="AD680" s="98"/>
      <c r="AE680" s="98"/>
      <c r="AF680" s="98"/>
      <c r="AG680" s="98"/>
      <c r="AH680" s="98"/>
      <c r="AI680" s="98"/>
      <c r="AJ680" s="98"/>
      <c r="AK680" s="98"/>
      <c r="AL680" s="98"/>
      <c r="AM680" s="98"/>
      <c r="AN680" s="98"/>
      <c r="AO680" s="98"/>
      <c r="AP680" s="98"/>
      <c r="AQ680" s="98"/>
      <c r="AR680" s="98"/>
      <c r="AS680" s="98"/>
      <c r="AT680" s="98"/>
      <c r="AU680" s="99"/>
      <c r="AV680" s="99"/>
      <c r="AW680" s="99"/>
      <c r="AX680" s="99"/>
      <c r="AY680" s="98"/>
      <c r="AZ680" s="98"/>
      <c r="BA680" s="98"/>
      <c r="BB680" s="98"/>
      <c r="BC680" s="98"/>
      <c r="BD680" s="98"/>
    </row>
    <row r="681" spans="1:56">
      <c r="A681" s="64"/>
      <c r="B681" s="64"/>
      <c r="C681" s="64"/>
      <c r="D681" s="45"/>
      <c r="E681" s="45"/>
      <c r="F681" s="45"/>
      <c r="G681" s="45"/>
      <c r="H681" s="45"/>
      <c r="I681" s="45"/>
      <c r="J681" s="45"/>
      <c r="K681" s="45"/>
      <c r="L681" s="45"/>
      <c r="M681" s="98"/>
      <c r="N681" s="98"/>
      <c r="O681" s="98"/>
      <c r="P681" s="98"/>
      <c r="Q681" s="98"/>
      <c r="R681" s="98"/>
      <c r="S681" s="98"/>
      <c r="T681" s="98"/>
      <c r="U681" s="98"/>
      <c r="V681" s="98"/>
      <c r="W681" s="98"/>
      <c r="X681" s="98"/>
      <c r="Y681" s="98"/>
      <c r="Z681" s="98"/>
      <c r="AA681" s="98"/>
      <c r="AB681" s="98"/>
      <c r="AC681" s="98"/>
      <c r="AD681" s="98"/>
      <c r="AE681" s="98"/>
      <c r="AF681" s="98"/>
      <c r="AG681" s="98"/>
      <c r="AH681" s="98"/>
      <c r="AI681" s="98"/>
      <c r="AJ681" s="98"/>
      <c r="AK681" s="98"/>
      <c r="AL681" s="98"/>
      <c r="AM681" s="98"/>
      <c r="AN681" s="98"/>
      <c r="AO681" s="98"/>
      <c r="AP681" s="98"/>
      <c r="AQ681" s="98"/>
      <c r="AR681" s="98"/>
      <c r="AS681" s="98"/>
      <c r="AT681" s="98"/>
      <c r="AU681" s="99"/>
      <c r="AV681" s="99"/>
      <c r="AW681" s="99"/>
      <c r="AX681" s="99"/>
      <c r="AY681" s="98"/>
      <c r="AZ681" s="98"/>
      <c r="BA681" s="98"/>
      <c r="BB681" s="98"/>
      <c r="BC681" s="98"/>
      <c r="BD681" s="98"/>
    </row>
    <row r="682" spans="1:56">
      <c r="A682" s="64"/>
      <c r="B682" s="64"/>
      <c r="C682" s="64"/>
      <c r="D682" s="45"/>
      <c r="E682" s="45"/>
      <c r="F682" s="45"/>
      <c r="G682" s="45"/>
      <c r="H682" s="45"/>
      <c r="I682" s="45"/>
      <c r="J682" s="45"/>
      <c r="K682" s="45"/>
      <c r="L682" s="45"/>
      <c r="M682" s="98"/>
      <c r="N682" s="98"/>
      <c r="O682" s="98"/>
      <c r="P682" s="98"/>
      <c r="Q682" s="98"/>
      <c r="R682" s="98"/>
      <c r="S682" s="98"/>
      <c r="T682" s="98"/>
      <c r="U682" s="98"/>
      <c r="V682" s="98"/>
      <c r="W682" s="98"/>
      <c r="X682" s="98"/>
      <c r="Y682" s="98"/>
      <c r="Z682" s="98"/>
      <c r="AA682" s="98"/>
      <c r="AB682" s="98"/>
      <c r="AC682" s="98"/>
      <c r="AD682" s="98"/>
      <c r="AE682" s="98"/>
      <c r="AF682" s="98"/>
      <c r="AG682" s="98"/>
      <c r="AH682" s="98"/>
      <c r="AI682" s="98"/>
      <c r="AJ682" s="98"/>
      <c r="AK682" s="98"/>
      <c r="AL682" s="98"/>
      <c r="AM682" s="98"/>
      <c r="AN682" s="98"/>
      <c r="AO682" s="98"/>
      <c r="AP682" s="98"/>
      <c r="AQ682" s="98"/>
      <c r="AR682" s="98"/>
      <c r="AS682" s="98"/>
      <c r="AT682" s="98"/>
      <c r="AU682" s="99"/>
      <c r="AV682" s="99"/>
      <c r="AW682" s="99"/>
      <c r="AX682" s="99"/>
      <c r="AY682" s="98"/>
      <c r="AZ682" s="98"/>
      <c r="BA682" s="98"/>
      <c r="BB682" s="98"/>
      <c r="BC682" s="98"/>
      <c r="BD682" s="98"/>
    </row>
    <row r="683" spans="1:56">
      <c r="A683" s="64"/>
      <c r="B683" s="64"/>
      <c r="C683" s="64"/>
      <c r="D683" s="45"/>
      <c r="E683" s="45"/>
      <c r="F683" s="45"/>
      <c r="G683" s="45"/>
      <c r="H683" s="45"/>
      <c r="I683" s="45"/>
      <c r="J683" s="45"/>
      <c r="K683" s="45"/>
      <c r="L683" s="45"/>
      <c r="M683" s="98"/>
      <c r="N683" s="98"/>
      <c r="O683" s="98"/>
      <c r="P683" s="98"/>
      <c r="Q683" s="98"/>
      <c r="R683" s="98"/>
      <c r="S683" s="98"/>
      <c r="T683" s="98"/>
      <c r="U683" s="98"/>
      <c r="V683" s="98"/>
      <c r="W683" s="98"/>
      <c r="X683" s="98"/>
      <c r="Y683" s="98"/>
      <c r="Z683" s="98"/>
      <c r="AA683" s="98"/>
      <c r="AB683" s="98"/>
      <c r="AC683" s="98"/>
      <c r="AD683" s="98"/>
      <c r="AE683" s="98"/>
      <c r="AF683" s="98"/>
      <c r="AG683" s="98"/>
      <c r="AH683" s="98"/>
      <c r="AI683" s="98"/>
      <c r="AJ683" s="98"/>
      <c r="AK683" s="98"/>
      <c r="AL683" s="98"/>
      <c r="AM683" s="98"/>
      <c r="AN683" s="98"/>
      <c r="AO683" s="98"/>
      <c r="AP683" s="98"/>
      <c r="AQ683" s="98"/>
      <c r="AR683" s="98"/>
      <c r="AS683" s="98"/>
      <c r="AT683" s="98"/>
      <c r="AU683" s="99"/>
      <c r="AV683" s="99"/>
      <c r="AW683" s="99"/>
      <c r="AX683" s="99"/>
      <c r="AY683" s="98"/>
      <c r="AZ683" s="98"/>
      <c r="BA683" s="98"/>
      <c r="BB683" s="98"/>
      <c r="BC683" s="98"/>
      <c r="BD683" s="98"/>
    </row>
    <row r="684" spans="1:56">
      <c r="A684" s="64"/>
      <c r="B684" s="64"/>
      <c r="C684" s="64"/>
      <c r="D684" s="45"/>
      <c r="E684" s="45"/>
      <c r="F684" s="45"/>
      <c r="G684" s="45"/>
      <c r="H684" s="45"/>
      <c r="I684" s="45"/>
      <c r="J684" s="45"/>
      <c r="K684" s="45"/>
      <c r="L684" s="45"/>
      <c r="M684" s="98"/>
      <c r="N684" s="98"/>
      <c r="O684" s="98"/>
      <c r="P684" s="98"/>
      <c r="Q684" s="98"/>
      <c r="R684" s="98"/>
      <c r="S684" s="98"/>
      <c r="T684" s="98"/>
      <c r="U684" s="98"/>
      <c r="V684" s="98"/>
      <c r="W684" s="98"/>
      <c r="X684" s="98"/>
      <c r="Y684" s="98"/>
      <c r="Z684" s="98"/>
      <c r="AA684" s="98"/>
      <c r="AB684" s="98"/>
      <c r="AC684" s="98"/>
      <c r="AD684" s="98"/>
      <c r="AE684" s="98"/>
      <c r="AF684" s="98"/>
      <c r="AG684" s="98"/>
      <c r="AH684" s="98"/>
      <c r="AI684" s="98"/>
      <c r="AJ684" s="98"/>
      <c r="AK684" s="98"/>
      <c r="AL684" s="98"/>
      <c r="AM684" s="98"/>
      <c r="AN684" s="98"/>
      <c r="AO684" s="98"/>
      <c r="AP684" s="98"/>
      <c r="AQ684" s="98"/>
      <c r="AR684" s="98"/>
      <c r="AS684" s="98"/>
      <c r="AT684" s="98"/>
      <c r="AU684" s="99"/>
      <c r="AV684" s="99"/>
      <c r="AW684" s="99"/>
      <c r="AX684" s="99"/>
      <c r="AY684" s="98"/>
      <c r="AZ684" s="98"/>
      <c r="BA684" s="98"/>
      <c r="BB684" s="98"/>
      <c r="BC684" s="98"/>
      <c r="BD684" s="98"/>
    </row>
    <row r="685" spans="1:56">
      <c r="A685" s="64"/>
      <c r="B685" s="64"/>
      <c r="C685" s="64"/>
      <c r="D685" s="45"/>
      <c r="E685" s="45"/>
      <c r="F685" s="45"/>
      <c r="G685" s="45"/>
      <c r="H685" s="45"/>
      <c r="I685" s="45"/>
      <c r="J685" s="45"/>
      <c r="K685" s="45"/>
      <c r="L685" s="45"/>
      <c r="M685" s="98"/>
      <c r="N685" s="98"/>
      <c r="O685" s="98"/>
      <c r="P685" s="98"/>
      <c r="Q685" s="98"/>
      <c r="R685" s="98"/>
      <c r="S685" s="98"/>
      <c r="T685" s="98"/>
      <c r="U685" s="98"/>
      <c r="V685" s="98"/>
      <c r="W685" s="98"/>
      <c r="X685" s="98"/>
      <c r="Y685" s="98"/>
      <c r="Z685" s="98"/>
      <c r="AA685" s="98"/>
      <c r="AB685" s="98"/>
      <c r="AC685" s="98"/>
      <c r="AD685" s="98"/>
      <c r="AE685" s="98"/>
      <c r="AF685" s="98"/>
      <c r="AG685" s="98"/>
      <c r="AH685" s="98"/>
      <c r="AI685" s="98"/>
      <c r="AJ685" s="98"/>
      <c r="AK685" s="98"/>
      <c r="AL685" s="98"/>
      <c r="AM685" s="98"/>
      <c r="AN685" s="98"/>
      <c r="AO685" s="98"/>
      <c r="AP685" s="98"/>
      <c r="AQ685" s="98"/>
      <c r="AR685" s="98"/>
      <c r="AS685" s="98"/>
      <c r="AT685" s="98"/>
      <c r="AU685" s="99"/>
      <c r="AV685" s="99"/>
      <c r="AW685" s="99"/>
      <c r="AX685" s="99"/>
      <c r="AY685" s="98"/>
      <c r="AZ685" s="98"/>
      <c r="BA685" s="98"/>
      <c r="BB685" s="98"/>
      <c r="BC685" s="98"/>
      <c r="BD685" s="98"/>
    </row>
    <row r="686" spans="1:56">
      <c r="A686" s="64"/>
      <c r="B686" s="64"/>
      <c r="C686" s="64"/>
      <c r="D686" s="45"/>
      <c r="E686" s="45"/>
      <c r="F686" s="45"/>
      <c r="G686" s="45"/>
      <c r="H686" s="45"/>
      <c r="I686" s="45"/>
      <c r="J686" s="45"/>
      <c r="K686" s="45"/>
      <c r="L686" s="45"/>
      <c r="M686" s="98"/>
      <c r="N686" s="98"/>
      <c r="O686" s="98"/>
      <c r="P686" s="98"/>
      <c r="Q686" s="98"/>
      <c r="R686" s="98"/>
      <c r="S686" s="98"/>
      <c r="T686" s="98"/>
      <c r="U686" s="98"/>
      <c r="V686" s="98"/>
      <c r="W686" s="98"/>
      <c r="X686" s="98"/>
      <c r="Y686" s="98"/>
      <c r="Z686" s="98"/>
      <c r="AA686" s="98"/>
      <c r="AB686" s="98"/>
      <c r="AC686" s="98"/>
      <c r="AD686" s="98"/>
      <c r="AE686" s="98"/>
      <c r="AF686" s="98"/>
      <c r="AG686" s="98"/>
      <c r="AH686" s="98"/>
      <c r="AI686" s="98"/>
      <c r="AJ686" s="98"/>
      <c r="AK686" s="98"/>
      <c r="AL686" s="98"/>
      <c r="AM686" s="98"/>
      <c r="AN686" s="98"/>
      <c r="AO686" s="98"/>
      <c r="AP686" s="98"/>
      <c r="AQ686" s="98"/>
      <c r="AR686" s="98"/>
      <c r="AS686" s="98"/>
      <c r="AT686" s="98"/>
      <c r="AU686" s="99"/>
      <c r="AV686" s="99"/>
      <c r="AW686" s="99"/>
      <c r="AX686" s="99"/>
      <c r="AY686" s="98"/>
      <c r="AZ686" s="98"/>
      <c r="BA686" s="98"/>
      <c r="BB686" s="98"/>
      <c r="BC686" s="98"/>
      <c r="BD686" s="98"/>
    </row>
    <row r="687" spans="1:56">
      <c r="A687" s="64"/>
      <c r="B687" s="64"/>
      <c r="C687" s="64"/>
      <c r="D687" s="45"/>
      <c r="E687" s="45"/>
      <c r="F687" s="45"/>
      <c r="G687" s="45"/>
      <c r="H687" s="45"/>
      <c r="I687" s="45"/>
      <c r="J687" s="45"/>
      <c r="K687" s="45"/>
      <c r="L687" s="45"/>
      <c r="M687" s="98"/>
      <c r="N687" s="98"/>
      <c r="O687" s="98"/>
      <c r="P687" s="98"/>
      <c r="Q687" s="98"/>
      <c r="R687" s="98"/>
      <c r="S687" s="98"/>
      <c r="T687" s="98"/>
      <c r="U687" s="98"/>
      <c r="V687" s="98"/>
      <c r="W687" s="98"/>
      <c r="X687" s="98"/>
      <c r="Y687" s="98"/>
      <c r="Z687" s="98"/>
      <c r="AA687" s="98"/>
      <c r="AB687" s="98"/>
      <c r="AC687" s="98"/>
      <c r="AD687" s="98"/>
      <c r="AE687" s="98"/>
      <c r="AF687" s="98"/>
      <c r="AG687" s="98"/>
      <c r="AH687" s="98"/>
      <c r="AI687" s="98"/>
      <c r="AJ687" s="98"/>
      <c r="AK687" s="98"/>
      <c r="AL687" s="98"/>
      <c r="AM687" s="98"/>
      <c r="AN687" s="98"/>
      <c r="AO687" s="98"/>
      <c r="AP687" s="98"/>
      <c r="AQ687" s="98"/>
      <c r="AR687" s="98"/>
      <c r="AS687" s="98"/>
      <c r="AT687" s="98"/>
      <c r="AU687" s="99"/>
      <c r="AV687" s="99"/>
      <c r="AW687" s="99"/>
      <c r="AX687" s="99"/>
      <c r="AY687" s="98"/>
      <c r="AZ687" s="98"/>
      <c r="BA687" s="98"/>
      <c r="BB687" s="98"/>
      <c r="BC687" s="98"/>
      <c r="BD687" s="98"/>
    </row>
    <row r="688" spans="1:56">
      <c r="A688" s="64"/>
      <c r="B688" s="64"/>
      <c r="C688" s="64"/>
      <c r="D688" s="45"/>
      <c r="E688" s="45"/>
      <c r="F688" s="45"/>
      <c r="G688" s="45"/>
      <c r="H688" s="45"/>
      <c r="I688" s="45"/>
      <c r="J688" s="45"/>
      <c r="K688" s="45"/>
      <c r="L688" s="45"/>
      <c r="M688" s="98"/>
      <c r="N688" s="98"/>
      <c r="O688" s="98"/>
      <c r="P688" s="98"/>
      <c r="Q688" s="98"/>
      <c r="R688" s="98"/>
      <c r="S688" s="98"/>
      <c r="T688" s="98"/>
      <c r="U688" s="98"/>
      <c r="V688" s="98"/>
      <c r="W688" s="98"/>
      <c r="X688" s="98"/>
      <c r="Y688" s="98"/>
      <c r="Z688" s="98"/>
      <c r="AA688" s="98"/>
      <c r="AB688" s="98"/>
      <c r="AC688" s="98"/>
      <c r="AD688" s="98"/>
      <c r="AE688" s="98"/>
      <c r="AF688" s="98"/>
      <c r="AG688" s="98"/>
      <c r="AH688" s="98"/>
      <c r="AI688" s="98"/>
      <c r="AJ688" s="98"/>
      <c r="AK688" s="98"/>
      <c r="AL688" s="98"/>
      <c r="AM688" s="98"/>
      <c r="AN688" s="98"/>
      <c r="AO688" s="98"/>
      <c r="AP688" s="98"/>
      <c r="AQ688" s="98"/>
      <c r="AR688" s="98"/>
      <c r="AS688" s="98"/>
      <c r="AT688" s="98"/>
      <c r="AU688" s="99"/>
      <c r="AV688" s="99"/>
      <c r="AW688" s="99"/>
      <c r="AX688" s="99"/>
      <c r="AY688" s="98"/>
      <c r="AZ688" s="98"/>
      <c r="BA688" s="98"/>
      <c r="BB688" s="98"/>
      <c r="BC688" s="98"/>
      <c r="BD688" s="98"/>
    </row>
    <row r="689" spans="1:56">
      <c r="A689" s="64"/>
      <c r="B689" s="64"/>
      <c r="C689" s="64"/>
      <c r="D689" s="45"/>
      <c r="E689" s="45"/>
      <c r="F689" s="45"/>
      <c r="G689" s="45"/>
      <c r="H689" s="45"/>
      <c r="I689" s="45"/>
      <c r="J689" s="45"/>
      <c r="K689" s="45"/>
      <c r="L689" s="45"/>
      <c r="M689" s="98"/>
      <c r="N689" s="98"/>
      <c r="O689" s="98"/>
      <c r="P689" s="98"/>
      <c r="Q689" s="98"/>
      <c r="R689" s="98"/>
      <c r="S689" s="98"/>
      <c r="T689" s="98"/>
      <c r="U689" s="98"/>
      <c r="V689" s="98"/>
      <c r="W689" s="98"/>
      <c r="X689" s="98"/>
      <c r="Y689" s="98"/>
      <c r="Z689" s="98"/>
      <c r="AA689" s="98"/>
      <c r="AB689" s="98"/>
      <c r="AC689" s="98"/>
      <c r="AD689" s="98"/>
      <c r="AE689" s="98"/>
      <c r="AF689" s="98"/>
      <c r="AG689" s="98"/>
      <c r="AH689" s="98"/>
      <c r="AI689" s="98"/>
      <c r="AJ689" s="98"/>
      <c r="AK689" s="98"/>
      <c r="AL689" s="98"/>
      <c r="AM689" s="98"/>
      <c r="AN689" s="98"/>
      <c r="AO689" s="98"/>
      <c r="AP689" s="98"/>
      <c r="AQ689" s="98"/>
      <c r="AR689" s="98"/>
      <c r="AS689" s="98"/>
      <c r="AT689" s="98"/>
      <c r="AU689" s="99"/>
      <c r="AV689" s="99"/>
      <c r="AW689" s="99"/>
      <c r="AX689" s="99"/>
      <c r="AY689" s="98"/>
      <c r="AZ689" s="98"/>
      <c r="BA689" s="98"/>
      <c r="BB689" s="98"/>
      <c r="BC689" s="98"/>
      <c r="BD689" s="98"/>
    </row>
    <row r="690" spans="1:56">
      <c r="A690" s="64"/>
      <c r="B690" s="64"/>
      <c r="C690" s="64"/>
      <c r="D690" s="45"/>
      <c r="E690" s="45"/>
      <c r="F690" s="45"/>
      <c r="G690" s="45"/>
      <c r="H690" s="45"/>
      <c r="I690" s="45"/>
      <c r="J690" s="45"/>
      <c r="K690" s="45"/>
      <c r="L690" s="45"/>
      <c r="M690" s="98"/>
      <c r="N690" s="98"/>
      <c r="O690" s="98"/>
      <c r="P690" s="98"/>
      <c r="Q690" s="98"/>
      <c r="R690" s="98"/>
      <c r="S690" s="98"/>
      <c r="T690" s="98"/>
      <c r="U690" s="98"/>
      <c r="V690" s="98"/>
      <c r="W690" s="98"/>
      <c r="X690" s="98"/>
      <c r="Y690" s="98"/>
      <c r="Z690" s="98"/>
      <c r="AA690" s="98"/>
      <c r="AB690" s="98"/>
      <c r="AC690" s="98"/>
      <c r="AD690" s="98"/>
      <c r="AE690" s="98"/>
      <c r="AF690" s="98"/>
      <c r="AG690" s="98"/>
      <c r="AH690" s="98"/>
      <c r="AI690" s="98"/>
      <c r="AJ690" s="98"/>
      <c r="AK690" s="98"/>
      <c r="AL690" s="98"/>
      <c r="AM690" s="98"/>
      <c r="AN690" s="98"/>
      <c r="AO690" s="98"/>
      <c r="AP690" s="98"/>
      <c r="AQ690" s="98"/>
      <c r="AR690" s="98"/>
      <c r="AS690" s="98"/>
      <c r="AT690" s="98"/>
      <c r="AU690" s="99"/>
      <c r="AV690" s="99"/>
      <c r="AW690" s="99"/>
      <c r="AX690" s="99"/>
      <c r="AY690" s="98"/>
      <c r="AZ690" s="98"/>
      <c r="BA690" s="98"/>
      <c r="BB690" s="98"/>
      <c r="BC690" s="98"/>
      <c r="BD690" s="98"/>
    </row>
    <row r="691" spans="1:56">
      <c r="A691" s="64"/>
      <c r="B691" s="64"/>
      <c r="C691" s="64"/>
      <c r="D691" s="45"/>
      <c r="E691" s="45"/>
      <c r="F691" s="45"/>
      <c r="G691" s="45"/>
      <c r="H691" s="45"/>
      <c r="I691" s="45"/>
      <c r="J691" s="45"/>
      <c r="K691" s="45"/>
      <c r="L691" s="45"/>
      <c r="M691" s="98"/>
      <c r="N691" s="98"/>
      <c r="O691" s="98"/>
      <c r="P691" s="98"/>
      <c r="Q691" s="98"/>
      <c r="R691" s="98"/>
      <c r="S691" s="98"/>
      <c r="T691" s="98"/>
      <c r="U691" s="98"/>
      <c r="V691" s="98"/>
      <c r="W691" s="98"/>
      <c r="X691" s="98"/>
      <c r="Y691" s="98"/>
      <c r="Z691" s="98"/>
      <c r="AA691" s="98"/>
      <c r="AB691" s="98"/>
      <c r="AC691" s="98"/>
      <c r="AD691" s="98"/>
      <c r="AE691" s="98"/>
      <c r="AF691" s="98"/>
      <c r="AG691" s="98"/>
      <c r="AH691" s="98"/>
      <c r="AI691" s="98"/>
      <c r="AJ691" s="98"/>
      <c r="AK691" s="98"/>
      <c r="AL691" s="98"/>
      <c r="AM691" s="98"/>
      <c r="AN691" s="98"/>
      <c r="AO691" s="98"/>
      <c r="AP691" s="98"/>
      <c r="AQ691" s="98"/>
      <c r="AR691" s="98"/>
      <c r="AS691" s="98"/>
      <c r="AT691" s="98"/>
      <c r="AU691" s="99"/>
      <c r="AV691" s="99"/>
      <c r="AW691" s="99"/>
      <c r="AX691" s="99"/>
      <c r="AY691" s="98"/>
      <c r="AZ691" s="98"/>
      <c r="BA691" s="98"/>
      <c r="BB691" s="98"/>
      <c r="BC691" s="98"/>
      <c r="BD691" s="98"/>
    </row>
    <row r="692" spans="1:56">
      <c r="A692" s="64"/>
      <c r="B692" s="64"/>
      <c r="C692" s="64"/>
      <c r="D692" s="45"/>
      <c r="E692" s="45"/>
      <c r="F692" s="45"/>
      <c r="G692" s="45"/>
      <c r="H692" s="45"/>
      <c r="I692" s="45"/>
      <c r="J692" s="45"/>
      <c r="K692" s="45"/>
      <c r="L692" s="45"/>
      <c r="M692" s="98"/>
      <c r="N692" s="98"/>
      <c r="O692" s="98"/>
      <c r="P692" s="98"/>
      <c r="Q692" s="98"/>
      <c r="R692" s="98"/>
      <c r="S692" s="98"/>
      <c r="T692" s="98"/>
      <c r="U692" s="98"/>
      <c r="V692" s="98"/>
      <c r="W692" s="98"/>
      <c r="X692" s="98"/>
      <c r="Y692" s="98"/>
      <c r="Z692" s="98"/>
      <c r="AA692" s="98"/>
      <c r="AB692" s="98"/>
      <c r="AC692" s="98"/>
      <c r="AD692" s="98"/>
      <c r="AE692" s="98"/>
      <c r="AF692" s="98"/>
      <c r="AG692" s="98"/>
      <c r="AH692" s="98"/>
      <c r="AI692" s="98"/>
      <c r="AJ692" s="98"/>
      <c r="AK692" s="98"/>
      <c r="AL692" s="98"/>
      <c r="AM692" s="98"/>
      <c r="AN692" s="98"/>
      <c r="AO692" s="98"/>
      <c r="AP692" s="98"/>
      <c r="AQ692" s="98"/>
      <c r="AR692" s="98"/>
      <c r="AS692" s="98"/>
      <c r="AT692" s="98"/>
      <c r="AU692" s="99"/>
      <c r="AV692" s="99"/>
      <c r="AW692" s="99"/>
      <c r="AX692" s="99"/>
      <c r="AY692" s="98"/>
      <c r="AZ692" s="98"/>
      <c r="BA692" s="98"/>
      <c r="BB692" s="98"/>
      <c r="BC692" s="98"/>
      <c r="BD692" s="98"/>
    </row>
    <row r="693" spans="1:56">
      <c r="A693" s="64"/>
      <c r="B693" s="64"/>
      <c r="C693" s="64"/>
      <c r="D693" s="45"/>
      <c r="E693" s="45"/>
      <c r="F693" s="45"/>
      <c r="G693" s="45"/>
      <c r="H693" s="45"/>
      <c r="I693" s="45"/>
      <c r="J693" s="45"/>
      <c r="K693" s="45"/>
      <c r="L693" s="45"/>
      <c r="M693" s="98"/>
      <c r="N693" s="98"/>
      <c r="O693" s="98"/>
      <c r="P693" s="98"/>
      <c r="Q693" s="98"/>
      <c r="R693" s="98"/>
      <c r="S693" s="98"/>
      <c r="T693" s="98"/>
      <c r="U693" s="98"/>
      <c r="V693" s="98"/>
      <c r="W693" s="98"/>
      <c r="X693" s="98"/>
      <c r="Y693" s="98"/>
      <c r="Z693" s="98"/>
      <c r="AA693" s="98"/>
      <c r="AB693" s="98"/>
      <c r="AC693" s="98"/>
      <c r="AD693" s="98"/>
      <c r="AE693" s="98"/>
      <c r="AF693" s="98"/>
      <c r="AG693" s="98"/>
      <c r="AH693" s="98"/>
      <c r="AI693" s="98"/>
      <c r="AJ693" s="98"/>
      <c r="AK693" s="98"/>
      <c r="AL693" s="98"/>
      <c r="AM693" s="98"/>
      <c r="AN693" s="98"/>
      <c r="AO693" s="98"/>
      <c r="AP693" s="98"/>
      <c r="AQ693" s="98"/>
      <c r="AR693" s="98"/>
      <c r="AS693" s="98"/>
      <c r="AT693" s="98"/>
      <c r="AU693" s="99"/>
      <c r="AV693" s="99"/>
      <c r="AW693" s="99"/>
      <c r="AX693" s="99"/>
      <c r="AY693" s="98"/>
      <c r="AZ693" s="98"/>
      <c r="BA693" s="98"/>
      <c r="BB693" s="98"/>
      <c r="BC693" s="98"/>
      <c r="BD693" s="98"/>
    </row>
    <row r="694" spans="1:56">
      <c r="A694" s="64"/>
      <c r="B694" s="64"/>
      <c r="C694" s="64"/>
      <c r="D694" s="45"/>
      <c r="E694" s="45"/>
      <c r="F694" s="45"/>
      <c r="G694" s="45"/>
      <c r="H694" s="45"/>
      <c r="I694" s="45"/>
      <c r="J694" s="45"/>
      <c r="K694" s="45"/>
      <c r="L694" s="45"/>
      <c r="M694" s="98"/>
      <c r="N694" s="98"/>
      <c r="O694" s="98"/>
      <c r="P694" s="98"/>
      <c r="Q694" s="98"/>
      <c r="R694" s="98"/>
      <c r="S694" s="98"/>
      <c r="T694" s="98"/>
      <c r="U694" s="98"/>
      <c r="V694" s="98"/>
      <c r="W694" s="98"/>
      <c r="X694" s="98"/>
      <c r="Y694" s="98"/>
      <c r="Z694" s="98"/>
      <c r="AA694" s="98"/>
      <c r="AB694" s="98"/>
      <c r="AC694" s="98"/>
      <c r="AD694" s="98"/>
      <c r="AE694" s="98"/>
      <c r="AF694" s="98"/>
      <c r="AG694" s="98"/>
      <c r="AH694" s="98"/>
      <c r="AI694" s="98"/>
      <c r="AJ694" s="98"/>
      <c r="AK694" s="98"/>
      <c r="AL694" s="98"/>
      <c r="AM694" s="98"/>
      <c r="AN694" s="98"/>
      <c r="AO694" s="98"/>
      <c r="AP694" s="98"/>
      <c r="AQ694" s="98"/>
      <c r="AR694" s="98"/>
      <c r="AS694" s="98"/>
      <c r="AT694" s="98"/>
      <c r="AU694" s="99"/>
      <c r="AV694" s="99"/>
      <c r="AW694" s="99"/>
      <c r="AX694" s="99"/>
      <c r="AY694" s="98"/>
      <c r="AZ694" s="98"/>
      <c r="BA694" s="98"/>
      <c r="BB694" s="98"/>
      <c r="BC694" s="98"/>
      <c r="BD694" s="98"/>
    </row>
    <row r="695" spans="1:56">
      <c r="A695" s="64"/>
      <c r="B695" s="64"/>
      <c r="C695" s="64"/>
      <c r="D695" s="45"/>
      <c r="E695" s="45"/>
      <c r="F695" s="45"/>
      <c r="G695" s="45"/>
      <c r="H695" s="45"/>
      <c r="I695" s="45"/>
      <c r="J695" s="45"/>
      <c r="K695" s="45"/>
      <c r="L695" s="45"/>
      <c r="M695" s="98"/>
      <c r="N695" s="98"/>
      <c r="O695" s="98"/>
      <c r="P695" s="98"/>
      <c r="Q695" s="98"/>
      <c r="R695" s="98"/>
      <c r="S695" s="98"/>
      <c r="T695" s="98"/>
      <c r="U695" s="98"/>
      <c r="V695" s="98"/>
      <c r="W695" s="98"/>
      <c r="X695" s="98"/>
      <c r="Y695" s="98"/>
      <c r="Z695" s="98"/>
      <c r="AA695" s="98"/>
      <c r="AB695" s="98"/>
      <c r="AC695" s="98"/>
      <c r="AD695" s="98"/>
      <c r="AE695" s="98"/>
      <c r="AF695" s="98"/>
      <c r="AG695" s="98"/>
      <c r="AH695" s="98"/>
      <c r="AI695" s="98"/>
      <c r="AJ695" s="98"/>
      <c r="AK695" s="98"/>
      <c r="AL695" s="98"/>
      <c r="AM695" s="98"/>
      <c r="AN695" s="98"/>
      <c r="AO695" s="98"/>
      <c r="AP695" s="98"/>
      <c r="AQ695" s="98"/>
      <c r="AR695" s="98"/>
      <c r="AS695" s="98"/>
      <c r="AT695" s="98"/>
      <c r="AU695" s="99"/>
      <c r="AV695" s="99"/>
      <c r="AW695" s="99"/>
      <c r="AX695" s="99"/>
      <c r="AY695" s="98"/>
      <c r="AZ695" s="98"/>
      <c r="BA695" s="98"/>
      <c r="BB695" s="98"/>
      <c r="BC695" s="98"/>
      <c r="BD695" s="98"/>
    </row>
    <row r="696" spans="1:56">
      <c r="A696" s="64"/>
      <c r="B696" s="64"/>
      <c r="C696" s="64"/>
      <c r="D696" s="45"/>
      <c r="E696" s="45"/>
      <c r="F696" s="45"/>
      <c r="G696" s="45"/>
      <c r="H696" s="45"/>
      <c r="I696" s="45"/>
      <c r="J696" s="45"/>
      <c r="K696" s="45"/>
      <c r="L696" s="45"/>
      <c r="M696" s="98"/>
      <c r="N696" s="98"/>
      <c r="O696" s="98"/>
      <c r="P696" s="98"/>
      <c r="Q696" s="98"/>
      <c r="R696" s="98"/>
      <c r="S696" s="98"/>
      <c r="T696" s="98"/>
      <c r="U696" s="98"/>
      <c r="V696" s="98"/>
      <c r="W696" s="98"/>
      <c r="X696" s="98"/>
      <c r="Y696" s="98"/>
      <c r="Z696" s="98"/>
      <c r="AA696" s="98"/>
      <c r="AB696" s="98"/>
      <c r="AC696" s="98"/>
      <c r="AD696" s="98"/>
      <c r="AE696" s="98"/>
      <c r="AF696" s="98"/>
      <c r="AG696" s="98"/>
      <c r="AH696" s="98"/>
      <c r="AI696" s="98"/>
      <c r="AJ696" s="98"/>
      <c r="AK696" s="98"/>
      <c r="AL696" s="98"/>
      <c r="AM696" s="98"/>
      <c r="AN696" s="98"/>
      <c r="AO696" s="98"/>
      <c r="AP696" s="98"/>
      <c r="AQ696" s="98"/>
      <c r="AR696" s="98"/>
      <c r="AS696" s="98"/>
      <c r="AT696" s="98"/>
      <c r="AU696" s="99"/>
      <c r="AV696" s="99"/>
      <c r="AW696" s="99"/>
      <c r="AX696" s="99"/>
      <c r="AY696" s="98"/>
      <c r="AZ696" s="98"/>
      <c r="BA696" s="98"/>
      <c r="BB696" s="98"/>
      <c r="BC696" s="98"/>
      <c r="BD696" s="98"/>
    </row>
    <row r="697" spans="1:56">
      <c r="A697" s="64"/>
      <c r="B697" s="64"/>
      <c r="C697" s="64"/>
      <c r="D697" s="45"/>
      <c r="E697" s="45"/>
      <c r="F697" s="45"/>
      <c r="G697" s="45"/>
      <c r="H697" s="45"/>
      <c r="I697" s="45"/>
      <c r="J697" s="45"/>
      <c r="K697" s="45"/>
      <c r="L697" s="45"/>
      <c r="M697" s="98"/>
      <c r="N697" s="98"/>
      <c r="O697" s="98"/>
      <c r="P697" s="98"/>
      <c r="Q697" s="98"/>
      <c r="R697" s="98"/>
      <c r="S697" s="98"/>
      <c r="T697" s="98"/>
      <c r="U697" s="98"/>
      <c r="V697" s="98"/>
      <c r="W697" s="98"/>
      <c r="X697" s="98"/>
      <c r="Y697" s="98"/>
      <c r="Z697" s="98"/>
      <c r="AA697" s="98"/>
      <c r="AB697" s="98"/>
      <c r="AC697" s="98"/>
      <c r="AD697" s="98"/>
      <c r="AE697" s="98"/>
      <c r="AF697" s="98"/>
      <c r="AG697" s="98"/>
      <c r="AH697" s="98"/>
      <c r="AI697" s="98"/>
      <c r="AJ697" s="98"/>
      <c r="AK697" s="98"/>
      <c r="AL697" s="98"/>
      <c r="AM697" s="98"/>
      <c r="AN697" s="98"/>
      <c r="AO697" s="98"/>
      <c r="AP697" s="98"/>
      <c r="AQ697" s="98"/>
      <c r="AR697" s="98"/>
      <c r="AS697" s="98"/>
      <c r="AT697" s="98"/>
      <c r="AU697" s="99"/>
      <c r="AV697" s="99"/>
      <c r="AW697" s="99"/>
      <c r="AX697" s="99"/>
      <c r="AY697" s="98"/>
      <c r="AZ697" s="98"/>
      <c r="BA697" s="98"/>
      <c r="BB697" s="98"/>
      <c r="BC697" s="98"/>
      <c r="BD697" s="98"/>
    </row>
    <row r="698" spans="1:56">
      <c r="A698" s="64"/>
      <c r="B698" s="64"/>
      <c r="C698" s="64"/>
      <c r="D698" s="45"/>
      <c r="E698" s="45"/>
      <c r="F698" s="45"/>
      <c r="G698" s="45"/>
      <c r="H698" s="45"/>
      <c r="I698" s="45"/>
      <c r="J698" s="45"/>
      <c r="K698" s="45"/>
      <c r="L698" s="45"/>
      <c r="M698" s="98"/>
      <c r="N698" s="98"/>
      <c r="O698" s="98"/>
      <c r="P698" s="98"/>
      <c r="Q698" s="98"/>
      <c r="R698" s="98"/>
      <c r="S698" s="98"/>
      <c r="T698" s="98"/>
      <c r="U698" s="98"/>
      <c r="V698" s="98"/>
      <c r="W698" s="98"/>
      <c r="X698" s="98"/>
      <c r="Y698" s="98"/>
      <c r="Z698" s="98"/>
      <c r="AA698" s="98"/>
      <c r="AB698" s="98"/>
      <c r="AC698" s="98"/>
      <c r="AD698" s="98"/>
      <c r="AE698" s="98"/>
      <c r="AF698" s="98"/>
      <c r="AG698" s="98"/>
      <c r="AH698" s="98"/>
      <c r="AI698" s="98"/>
      <c r="AJ698" s="98"/>
      <c r="AK698" s="98"/>
      <c r="AL698" s="98"/>
      <c r="AM698" s="98"/>
      <c r="AN698" s="98"/>
      <c r="AO698" s="98"/>
      <c r="AP698" s="98"/>
      <c r="AQ698" s="98"/>
      <c r="AR698" s="98"/>
      <c r="AS698" s="98"/>
      <c r="AT698" s="98"/>
      <c r="AU698" s="99"/>
      <c r="AV698" s="99"/>
      <c r="AW698" s="99"/>
      <c r="AX698" s="99"/>
      <c r="AY698" s="98"/>
      <c r="AZ698" s="98"/>
      <c r="BA698" s="98"/>
      <c r="BB698" s="98"/>
      <c r="BC698" s="98"/>
      <c r="BD698" s="98"/>
    </row>
    <row r="699" spans="1:56">
      <c r="A699" s="64"/>
      <c r="B699" s="64"/>
      <c r="C699" s="64"/>
      <c r="D699" s="45"/>
      <c r="E699" s="45"/>
      <c r="F699" s="45"/>
      <c r="G699" s="45"/>
      <c r="H699" s="45"/>
      <c r="I699" s="45"/>
      <c r="J699" s="45"/>
      <c r="K699" s="45"/>
      <c r="L699" s="45"/>
      <c r="M699" s="98"/>
      <c r="N699" s="98"/>
      <c r="O699" s="98"/>
      <c r="P699" s="98"/>
      <c r="Q699" s="98"/>
      <c r="R699" s="98"/>
      <c r="S699" s="98"/>
      <c r="T699" s="98"/>
      <c r="U699" s="98"/>
      <c r="V699" s="98"/>
      <c r="W699" s="98"/>
      <c r="X699" s="98"/>
      <c r="Y699" s="98"/>
      <c r="Z699" s="98"/>
      <c r="AA699" s="98"/>
      <c r="AB699" s="98"/>
      <c r="AC699" s="98"/>
      <c r="AD699" s="98"/>
      <c r="AE699" s="98"/>
      <c r="AF699" s="98"/>
      <c r="AG699" s="98"/>
      <c r="AH699" s="98"/>
      <c r="AI699" s="98"/>
      <c r="AJ699" s="98"/>
      <c r="AK699" s="98"/>
      <c r="AL699" s="98"/>
      <c r="AM699" s="98"/>
      <c r="AN699" s="98"/>
      <c r="AO699" s="98"/>
      <c r="AP699" s="98"/>
      <c r="AQ699" s="98"/>
      <c r="AR699" s="98"/>
      <c r="AS699" s="98"/>
      <c r="AT699" s="98"/>
      <c r="AU699" s="99"/>
      <c r="AV699" s="99"/>
      <c r="AW699" s="99"/>
      <c r="AX699" s="99"/>
      <c r="AY699" s="98"/>
      <c r="AZ699" s="98"/>
      <c r="BA699" s="98"/>
      <c r="BB699" s="98"/>
      <c r="BC699" s="98"/>
      <c r="BD699" s="98"/>
    </row>
    <row r="700" spans="1:56">
      <c r="A700" s="64"/>
      <c r="B700" s="64"/>
      <c r="C700" s="64"/>
      <c r="D700" s="45"/>
      <c r="E700" s="45"/>
      <c r="F700" s="45"/>
      <c r="G700" s="45"/>
      <c r="H700" s="45"/>
      <c r="I700" s="45"/>
      <c r="J700" s="45"/>
      <c r="K700" s="45"/>
      <c r="L700" s="45"/>
      <c r="M700" s="98"/>
      <c r="N700" s="98"/>
      <c r="O700" s="98"/>
      <c r="P700" s="98"/>
      <c r="Q700" s="98"/>
      <c r="R700" s="98"/>
      <c r="S700" s="98"/>
      <c r="T700" s="98"/>
      <c r="U700" s="98"/>
      <c r="V700" s="98"/>
      <c r="W700" s="98"/>
      <c r="X700" s="98"/>
      <c r="Y700" s="98"/>
      <c r="Z700" s="98"/>
      <c r="AA700" s="98"/>
      <c r="AB700" s="98"/>
      <c r="AC700" s="98"/>
      <c r="AD700" s="98"/>
      <c r="AE700" s="98"/>
      <c r="AF700" s="98"/>
      <c r="AG700" s="98"/>
      <c r="AH700" s="98"/>
      <c r="AI700" s="98"/>
      <c r="AJ700" s="98"/>
      <c r="AK700" s="98"/>
      <c r="AL700" s="98"/>
      <c r="AM700" s="98"/>
      <c r="AN700" s="98"/>
      <c r="AO700" s="98"/>
      <c r="AP700" s="98"/>
      <c r="AQ700" s="98"/>
      <c r="AR700" s="98"/>
      <c r="AS700" s="98"/>
      <c r="AT700" s="98"/>
      <c r="AU700" s="99"/>
      <c r="AV700" s="99"/>
      <c r="AW700" s="99"/>
      <c r="AX700" s="99"/>
      <c r="AY700" s="98"/>
      <c r="AZ700" s="98"/>
      <c r="BA700" s="98"/>
      <c r="BB700" s="98"/>
      <c r="BC700" s="98"/>
      <c r="BD700" s="98"/>
    </row>
    <row r="701" spans="1:56">
      <c r="A701" s="64"/>
      <c r="B701" s="64"/>
      <c r="C701" s="64"/>
      <c r="D701" s="45"/>
      <c r="E701" s="45"/>
      <c r="F701" s="45"/>
      <c r="G701" s="45"/>
      <c r="H701" s="45"/>
      <c r="I701" s="45"/>
      <c r="J701" s="45"/>
      <c r="K701" s="45"/>
      <c r="L701" s="45"/>
      <c r="M701" s="98"/>
      <c r="N701" s="98"/>
      <c r="O701" s="98"/>
      <c r="P701" s="98"/>
      <c r="Q701" s="98"/>
      <c r="R701" s="98"/>
      <c r="S701" s="98"/>
      <c r="T701" s="98"/>
      <c r="U701" s="98"/>
      <c r="V701" s="98"/>
      <c r="W701" s="98"/>
      <c r="X701" s="98"/>
      <c r="Y701" s="98"/>
      <c r="Z701" s="98"/>
      <c r="AA701" s="98"/>
      <c r="AB701" s="98"/>
      <c r="AC701" s="98"/>
      <c r="AD701" s="98"/>
      <c r="AE701" s="98"/>
      <c r="AF701" s="98"/>
      <c r="AG701" s="98"/>
      <c r="AH701" s="98"/>
      <c r="AI701" s="98"/>
      <c r="AJ701" s="98"/>
      <c r="AK701" s="98"/>
      <c r="AL701" s="98"/>
      <c r="AM701" s="98"/>
      <c r="AN701" s="98"/>
      <c r="AO701" s="98"/>
      <c r="AP701" s="98"/>
      <c r="AQ701" s="98"/>
      <c r="AR701" s="98"/>
      <c r="AS701" s="98"/>
      <c r="AT701" s="98"/>
      <c r="AU701" s="99"/>
      <c r="AV701" s="99"/>
      <c r="AW701" s="99"/>
      <c r="AX701" s="99"/>
      <c r="AY701" s="98"/>
      <c r="AZ701" s="98"/>
      <c r="BA701" s="98"/>
      <c r="BB701" s="98"/>
      <c r="BC701" s="98"/>
      <c r="BD701" s="98"/>
    </row>
    <row r="702" spans="1:56">
      <c r="A702" s="64"/>
      <c r="B702" s="64"/>
      <c r="C702" s="64"/>
      <c r="D702" s="45"/>
      <c r="E702" s="45"/>
      <c r="F702" s="45"/>
      <c r="G702" s="45"/>
      <c r="H702" s="45"/>
      <c r="I702" s="45"/>
      <c r="J702" s="45"/>
      <c r="K702" s="45"/>
      <c r="L702" s="45"/>
      <c r="M702" s="98"/>
      <c r="N702" s="98"/>
      <c r="O702" s="98"/>
      <c r="P702" s="98"/>
      <c r="Q702" s="98"/>
      <c r="R702" s="98"/>
      <c r="S702" s="98"/>
      <c r="T702" s="98"/>
      <c r="U702" s="98"/>
      <c r="V702" s="98"/>
      <c r="W702" s="98"/>
      <c r="X702" s="98"/>
      <c r="Y702" s="98"/>
      <c r="Z702" s="98"/>
      <c r="AA702" s="98"/>
      <c r="AB702" s="98"/>
      <c r="AC702" s="98"/>
      <c r="AD702" s="98"/>
      <c r="AE702" s="98"/>
      <c r="AF702" s="98"/>
      <c r="AG702" s="98"/>
      <c r="AH702" s="98"/>
      <c r="AI702" s="98"/>
      <c r="AJ702" s="98"/>
      <c r="AK702" s="98"/>
      <c r="AL702" s="98"/>
      <c r="AM702" s="98"/>
      <c r="AN702" s="98"/>
      <c r="AO702" s="98"/>
      <c r="AP702" s="98"/>
      <c r="AQ702" s="98"/>
      <c r="AR702" s="98"/>
      <c r="AS702" s="98"/>
      <c r="AT702" s="98"/>
      <c r="AU702" s="99"/>
      <c r="AV702" s="99"/>
      <c r="AW702" s="99"/>
      <c r="AX702" s="99"/>
      <c r="AY702" s="98"/>
      <c r="AZ702" s="98"/>
      <c r="BA702" s="98"/>
      <c r="BB702" s="98"/>
      <c r="BC702" s="98"/>
      <c r="BD702" s="98"/>
    </row>
    <row r="703" spans="1:56">
      <c r="A703" s="64"/>
      <c r="B703" s="64"/>
      <c r="C703" s="64"/>
      <c r="D703" s="45"/>
      <c r="E703" s="45"/>
      <c r="F703" s="45"/>
      <c r="G703" s="45"/>
      <c r="H703" s="45"/>
      <c r="I703" s="45"/>
      <c r="J703" s="45"/>
      <c r="K703" s="45"/>
      <c r="L703" s="45"/>
      <c r="M703" s="98"/>
      <c r="N703" s="98"/>
      <c r="O703" s="98"/>
      <c r="P703" s="98"/>
      <c r="Q703" s="98"/>
      <c r="R703" s="98"/>
      <c r="S703" s="98"/>
      <c r="T703" s="98"/>
      <c r="U703" s="98"/>
      <c r="V703" s="98"/>
      <c r="W703" s="98"/>
      <c r="X703" s="98"/>
      <c r="Y703" s="98"/>
      <c r="Z703" s="98"/>
      <c r="AA703" s="98"/>
      <c r="AB703" s="98"/>
      <c r="AC703" s="98"/>
      <c r="AD703" s="98"/>
      <c r="AE703" s="98"/>
      <c r="AF703" s="98"/>
      <c r="AG703" s="98"/>
      <c r="AH703" s="98"/>
      <c r="AI703" s="98"/>
      <c r="AJ703" s="98"/>
      <c r="AK703" s="98"/>
      <c r="AL703" s="98"/>
      <c r="AM703" s="98"/>
      <c r="AN703" s="98"/>
      <c r="AO703" s="98"/>
      <c r="AP703" s="98"/>
      <c r="AQ703" s="98"/>
      <c r="AR703" s="98"/>
      <c r="AS703" s="98"/>
      <c r="AT703" s="98"/>
      <c r="AU703" s="99"/>
      <c r="AV703" s="99"/>
      <c r="AW703" s="99"/>
      <c r="AX703" s="99"/>
      <c r="AY703" s="98"/>
      <c r="AZ703" s="98"/>
      <c r="BA703" s="98"/>
      <c r="BB703" s="98"/>
      <c r="BC703" s="98"/>
      <c r="BD703" s="98"/>
    </row>
    <row r="704" spans="1:56">
      <c r="A704" s="64"/>
      <c r="B704" s="64"/>
      <c r="C704" s="64"/>
      <c r="D704" s="45"/>
      <c r="E704" s="45"/>
      <c r="F704" s="45"/>
      <c r="G704" s="45"/>
      <c r="H704" s="45"/>
      <c r="I704" s="45"/>
      <c r="J704" s="45"/>
      <c r="K704" s="45"/>
      <c r="L704" s="45"/>
      <c r="M704" s="98"/>
      <c r="N704" s="98"/>
      <c r="O704" s="98"/>
      <c r="P704" s="98"/>
      <c r="Q704" s="98"/>
      <c r="R704" s="98"/>
      <c r="S704" s="98"/>
      <c r="T704" s="98"/>
      <c r="U704" s="98"/>
      <c r="V704" s="98"/>
      <c r="W704" s="98"/>
      <c r="X704" s="98"/>
      <c r="Y704" s="98"/>
      <c r="Z704" s="98"/>
      <c r="AA704" s="98"/>
      <c r="AB704" s="98"/>
      <c r="AC704" s="98"/>
      <c r="AD704" s="98"/>
      <c r="AE704" s="98"/>
      <c r="AF704" s="98"/>
      <c r="AG704" s="98"/>
      <c r="AH704" s="98"/>
      <c r="AI704" s="98"/>
      <c r="AJ704" s="98"/>
      <c r="AK704" s="98"/>
      <c r="AL704" s="98"/>
      <c r="AM704" s="98"/>
      <c r="AN704" s="98"/>
      <c r="AO704" s="98"/>
      <c r="AP704" s="98"/>
      <c r="AQ704" s="98"/>
      <c r="AR704" s="98"/>
      <c r="AS704" s="98"/>
      <c r="AT704" s="98"/>
      <c r="AU704" s="99"/>
      <c r="AV704" s="99"/>
      <c r="AW704" s="99"/>
      <c r="AX704" s="99"/>
      <c r="AY704" s="98"/>
      <c r="AZ704" s="98"/>
      <c r="BA704" s="98"/>
      <c r="BB704" s="98"/>
      <c r="BC704" s="98"/>
      <c r="BD704" s="98"/>
    </row>
    <row r="705" spans="1:56">
      <c r="A705" s="64"/>
      <c r="B705" s="64"/>
      <c r="C705" s="64"/>
      <c r="D705" s="45"/>
      <c r="E705" s="45"/>
      <c r="F705" s="45"/>
      <c r="G705" s="45"/>
      <c r="H705" s="45"/>
      <c r="I705" s="45"/>
      <c r="J705" s="45"/>
      <c r="K705" s="45"/>
      <c r="L705" s="45"/>
      <c r="M705" s="98"/>
      <c r="N705" s="98"/>
      <c r="O705" s="98"/>
      <c r="P705" s="98"/>
      <c r="Q705" s="98"/>
      <c r="R705" s="98"/>
      <c r="S705" s="98"/>
      <c r="T705" s="98"/>
      <c r="U705" s="98"/>
      <c r="V705" s="98"/>
      <c r="W705" s="98"/>
      <c r="X705" s="98"/>
      <c r="Y705" s="98"/>
      <c r="Z705" s="98"/>
      <c r="AA705" s="98"/>
      <c r="AB705" s="98"/>
      <c r="AC705" s="98"/>
      <c r="AD705" s="98"/>
      <c r="AE705" s="98"/>
      <c r="AF705" s="98"/>
      <c r="AG705" s="98"/>
      <c r="AH705" s="98"/>
      <c r="AI705" s="98"/>
      <c r="AJ705" s="98"/>
      <c r="AK705" s="98"/>
      <c r="AL705" s="98"/>
      <c r="AM705" s="98"/>
      <c r="AN705" s="98"/>
      <c r="AO705" s="98"/>
      <c r="AP705" s="98"/>
      <c r="AQ705" s="98"/>
      <c r="AR705" s="98"/>
      <c r="AS705" s="98"/>
      <c r="AT705" s="98"/>
      <c r="AU705" s="99"/>
      <c r="AV705" s="99"/>
      <c r="AW705" s="99"/>
      <c r="AX705" s="99"/>
      <c r="AY705" s="98"/>
      <c r="AZ705" s="98"/>
      <c r="BA705" s="98"/>
      <c r="BB705" s="98"/>
      <c r="BC705" s="98"/>
      <c r="BD705" s="98"/>
    </row>
    <row r="706" spans="1:56">
      <c r="A706" s="64"/>
      <c r="B706" s="64"/>
      <c r="C706" s="64"/>
      <c r="D706" s="45"/>
      <c r="E706" s="45"/>
      <c r="F706" s="45"/>
      <c r="G706" s="45"/>
      <c r="H706" s="45"/>
      <c r="I706" s="45"/>
      <c r="J706" s="45"/>
      <c r="K706" s="45"/>
      <c r="L706" s="45"/>
      <c r="M706" s="98"/>
      <c r="N706" s="98"/>
      <c r="O706" s="98"/>
      <c r="P706" s="98"/>
      <c r="Q706" s="98"/>
      <c r="R706" s="98"/>
      <c r="S706" s="98"/>
      <c r="T706" s="98"/>
      <c r="U706" s="98"/>
      <c r="V706" s="98"/>
      <c r="W706" s="98"/>
      <c r="X706" s="98"/>
      <c r="Y706" s="98"/>
      <c r="Z706" s="98"/>
      <c r="AA706" s="98"/>
      <c r="AB706" s="98"/>
      <c r="AC706" s="98"/>
      <c r="AD706" s="98"/>
      <c r="AE706" s="98"/>
      <c r="AF706" s="98"/>
      <c r="AG706" s="98"/>
      <c r="AH706" s="98"/>
      <c r="AI706" s="98"/>
      <c r="AJ706" s="98"/>
      <c r="AK706" s="98"/>
      <c r="AL706" s="98"/>
      <c r="AM706" s="98"/>
      <c r="AN706" s="98"/>
      <c r="AO706" s="98"/>
      <c r="AP706" s="98"/>
      <c r="AQ706" s="98"/>
      <c r="AR706" s="98"/>
      <c r="AS706" s="98"/>
      <c r="AT706" s="98"/>
      <c r="AU706" s="99"/>
      <c r="AV706" s="99"/>
      <c r="AW706" s="99"/>
      <c r="AX706" s="99"/>
      <c r="AY706" s="98"/>
      <c r="AZ706" s="98"/>
      <c r="BA706" s="98"/>
      <c r="BB706" s="98"/>
      <c r="BC706" s="98"/>
      <c r="BD706" s="98"/>
    </row>
    <row r="707" spans="1:56">
      <c r="A707" s="64"/>
      <c r="B707" s="64"/>
      <c r="C707" s="64"/>
      <c r="D707" s="45"/>
      <c r="E707" s="45"/>
      <c r="F707" s="45"/>
      <c r="G707" s="45"/>
      <c r="H707" s="45"/>
      <c r="I707" s="45"/>
      <c r="J707" s="45"/>
      <c r="K707" s="45"/>
      <c r="L707" s="45"/>
      <c r="M707" s="98"/>
      <c r="N707" s="98"/>
      <c r="O707" s="98"/>
      <c r="P707" s="98"/>
      <c r="Q707" s="98"/>
      <c r="R707" s="98"/>
      <c r="S707" s="98"/>
      <c r="T707" s="98"/>
      <c r="U707" s="98"/>
      <c r="V707" s="98"/>
      <c r="W707" s="98"/>
      <c r="X707" s="98"/>
      <c r="Y707" s="98"/>
      <c r="Z707" s="98"/>
      <c r="AA707" s="98"/>
      <c r="AB707" s="98"/>
      <c r="AC707" s="98"/>
      <c r="AD707" s="98"/>
      <c r="AE707" s="98"/>
      <c r="AF707" s="98"/>
      <c r="AG707" s="98"/>
      <c r="AH707" s="98"/>
      <c r="AI707" s="98"/>
      <c r="AJ707" s="98"/>
      <c r="AK707" s="98"/>
      <c r="AL707" s="98"/>
      <c r="AM707" s="98"/>
      <c r="AN707" s="98"/>
      <c r="AO707" s="98"/>
      <c r="AP707" s="98"/>
      <c r="AQ707" s="98"/>
      <c r="AR707" s="98"/>
      <c r="AS707" s="98"/>
      <c r="AT707" s="98"/>
      <c r="AU707" s="99"/>
      <c r="AV707" s="99"/>
      <c r="AW707" s="99"/>
      <c r="AX707" s="99"/>
      <c r="AY707" s="98"/>
      <c r="AZ707" s="98"/>
      <c r="BA707" s="98"/>
      <c r="BB707" s="98"/>
      <c r="BC707" s="98"/>
      <c r="BD707" s="98"/>
    </row>
    <row r="708" spans="1:56">
      <c r="A708" s="64"/>
      <c r="B708" s="64"/>
      <c r="C708" s="64"/>
      <c r="D708" s="45"/>
      <c r="E708" s="45"/>
      <c r="F708" s="45"/>
      <c r="G708" s="45"/>
      <c r="H708" s="45"/>
      <c r="I708" s="45"/>
      <c r="J708" s="45"/>
      <c r="K708" s="45"/>
      <c r="L708" s="45"/>
      <c r="M708" s="98"/>
      <c r="N708" s="98"/>
      <c r="O708" s="98"/>
      <c r="P708" s="98"/>
      <c r="Q708" s="98"/>
      <c r="R708" s="98"/>
      <c r="S708" s="98"/>
      <c r="T708" s="98"/>
      <c r="U708" s="98"/>
      <c r="V708" s="98"/>
      <c r="W708" s="98"/>
      <c r="X708" s="98"/>
      <c r="Y708" s="98"/>
      <c r="Z708" s="98"/>
      <c r="AA708" s="98"/>
      <c r="AB708" s="98"/>
      <c r="AC708" s="98"/>
      <c r="AD708" s="98"/>
      <c r="AE708" s="98"/>
      <c r="AF708" s="98"/>
      <c r="AG708" s="98"/>
      <c r="AH708" s="98"/>
      <c r="AI708" s="98"/>
      <c r="AJ708" s="98"/>
      <c r="AK708" s="98"/>
      <c r="AL708" s="98"/>
      <c r="AM708" s="98"/>
      <c r="AN708" s="98"/>
      <c r="AO708" s="98"/>
      <c r="AP708" s="98"/>
      <c r="AQ708" s="98"/>
      <c r="AR708" s="98"/>
      <c r="AS708" s="98"/>
      <c r="AT708" s="98"/>
      <c r="AU708" s="99"/>
      <c r="AV708" s="99"/>
      <c r="AW708" s="99"/>
      <c r="AX708" s="99"/>
      <c r="AY708" s="98"/>
      <c r="AZ708" s="98"/>
      <c r="BA708" s="98"/>
      <c r="BB708" s="98"/>
      <c r="BC708" s="98"/>
      <c r="BD708" s="98"/>
    </row>
    <row r="709" spans="1:56">
      <c r="A709" s="64"/>
      <c r="B709" s="64"/>
      <c r="C709" s="64"/>
      <c r="D709" s="45"/>
      <c r="E709" s="45"/>
      <c r="F709" s="45"/>
      <c r="G709" s="45"/>
      <c r="H709" s="45"/>
      <c r="I709" s="45"/>
      <c r="J709" s="45"/>
      <c r="K709" s="45"/>
      <c r="L709" s="45"/>
      <c r="M709" s="98"/>
      <c r="N709" s="98"/>
      <c r="O709" s="98"/>
      <c r="P709" s="98"/>
      <c r="Q709" s="98"/>
      <c r="R709" s="98"/>
      <c r="S709" s="98"/>
      <c r="T709" s="98"/>
      <c r="U709" s="98"/>
      <c r="V709" s="98"/>
      <c r="W709" s="98"/>
      <c r="X709" s="98"/>
      <c r="Y709" s="98"/>
      <c r="Z709" s="98"/>
      <c r="AA709" s="98"/>
      <c r="AB709" s="98"/>
      <c r="AC709" s="98"/>
      <c r="AD709" s="98"/>
      <c r="AE709" s="98"/>
      <c r="AF709" s="98"/>
      <c r="AG709" s="98"/>
      <c r="AH709" s="98"/>
      <c r="AI709" s="98"/>
      <c r="AJ709" s="98"/>
      <c r="AK709" s="98"/>
      <c r="AL709" s="98"/>
      <c r="AM709" s="98"/>
      <c r="AN709" s="98"/>
      <c r="AO709" s="98"/>
      <c r="AP709" s="98"/>
      <c r="AQ709" s="98"/>
      <c r="AR709" s="98"/>
      <c r="AS709" s="98"/>
      <c r="AT709" s="98"/>
      <c r="AU709" s="99"/>
      <c r="AV709" s="99"/>
      <c r="AW709" s="99"/>
      <c r="AX709" s="99"/>
      <c r="AY709" s="98"/>
      <c r="AZ709" s="98"/>
      <c r="BA709" s="98"/>
      <c r="BB709" s="98"/>
      <c r="BC709" s="98"/>
      <c r="BD709" s="98"/>
    </row>
    <row r="710" spans="1:56">
      <c r="A710" s="64"/>
      <c r="B710" s="64"/>
      <c r="C710" s="64"/>
      <c r="D710" s="45"/>
      <c r="E710" s="45"/>
      <c r="F710" s="45"/>
      <c r="G710" s="45"/>
      <c r="H710" s="45"/>
      <c r="I710" s="45"/>
      <c r="J710" s="45"/>
      <c r="K710" s="45"/>
      <c r="L710" s="45"/>
      <c r="M710" s="98"/>
      <c r="N710" s="98"/>
      <c r="O710" s="98"/>
      <c r="P710" s="98"/>
      <c r="Q710" s="98"/>
      <c r="R710" s="98"/>
      <c r="S710" s="98"/>
      <c r="T710" s="98"/>
      <c r="U710" s="98"/>
      <c r="V710" s="98"/>
      <c r="W710" s="98"/>
      <c r="X710" s="98"/>
      <c r="Y710" s="98"/>
      <c r="Z710" s="98"/>
      <c r="AA710" s="98"/>
      <c r="AB710" s="98"/>
      <c r="AC710" s="98"/>
      <c r="AD710" s="98"/>
      <c r="AE710" s="98"/>
      <c r="AF710" s="98"/>
      <c r="AG710" s="98"/>
      <c r="AH710" s="98"/>
      <c r="AI710" s="98"/>
      <c r="AJ710" s="98"/>
      <c r="AK710" s="98"/>
      <c r="AL710" s="98"/>
      <c r="AM710" s="98"/>
      <c r="AN710" s="98"/>
      <c r="AO710" s="98"/>
      <c r="AP710" s="98"/>
      <c r="AQ710" s="98"/>
      <c r="AR710" s="98"/>
      <c r="AS710" s="98"/>
      <c r="AT710" s="98"/>
      <c r="AU710" s="99"/>
      <c r="AV710" s="99"/>
      <c r="AW710" s="99"/>
      <c r="AX710" s="99"/>
      <c r="AY710" s="98"/>
      <c r="AZ710" s="98"/>
      <c r="BA710" s="98"/>
      <c r="BB710" s="98"/>
      <c r="BC710" s="98"/>
      <c r="BD710" s="98"/>
    </row>
    <row r="711" spans="1:56">
      <c r="A711" s="64"/>
      <c r="B711" s="64"/>
      <c r="C711" s="64"/>
      <c r="D711" s="45"/>
      <c r="E711" s="45"/>
      <c r="F711" s="45"/>
      <c r="G711" s="45"/>
      <c r="H711" s="45"/>
      <c r="I711" s="45"/>
      <c r="J711" s="45"/>
      <c r="K711" s="45"/>
      <c r="L711" s="45"/>
      <c r="M711" s="98"/>
      <c r="N711" s="98"/>
      <c r="O711" s="98"/>
      <c r="P711" s="98"/>
      <c r="Q711" s="98"/>
      <c r="R711" s="98"/>
      <c r="S711" s="98"/>
      <c r="T711" s="98"/>
      <c r="U711" s="98"/>
      <c r="V711" s="98"/>
      <c r="W711" s="98"/>
      <c r="X711" s="98"/>
      <c r="Y711" s="98"/>
      <c r="Z711" s="98"/>
      <c r="AA711" s="98"/>
      <c r="AB711" s="98"/>
      <c r="AC711" s="98"/>
      <c r="AD711" s="98"/>
      <c r="AE711" s="98"/>
      <c r="AF711" s="98"/>
      <c r="AG711" s="98"/>
      <c r="AH711" s="98"/>
      <c r="AI711" s="98"/>
      <c r="AJ711" s="98"/>
      <c r="AK711" s="98"/>
      <c r="AL711" s="98"/>
      <c r="AM711" s="98"/>
      <c r="AN711" s="98"/>
      <c r="AO711" s="98"/>
      <c r="AP711" s="98"/>
      <c r="AQ711" s="98"/>
      <c r="AR711" s="98"/>
      <c r="AS711" s="98"/>
      <c r="AT711" s="98"/>
      <c r="AU711" s="99"/>
      <c r="AV711" s="99"/>
      <c r="AW711" s="99"/>
      <c r="AX711" s="99"/>
      <c r="AY711" s="98"/>
      <c r="AZ711" s="98"/>
      <c r="BA711" s="98"/>
      <c r="BB711" s="98"/>
      <c r="BC711" s="98"/>
      <c r="BD711" s="98"/>
    </row>
    <row r="712" spans="1:56">
      <c r="A712" s="64"/>
      <c r="B712" s="64"/>
      <c r="C712" s="64"/>
      <c r="D712" s="45"/>
      <c r="E712" s="45"/>
      <c r="F712" s="45"/>
      <c r="G712" s="45"/>
      <c r="H712" s="45"/>
      <c r="I712" s="45"/>
      <c r="J712" s="45"/>
      <c r="K712" s="45"/>
      <c r="L712" s="45"/>
      <c r="M712" s="98"/>
      <c r="N712" s="98"/>
      <c r="O712" s="98"/>
      <c r="P712" s="98"/>
      <c r="Q712" s="98"/>
      <c r="R712" s="98"/>
      <c r="S712" s="98"/>
      <c r="T712" s="98"/>
      <c r="U712" s="98"/>
      <c r="V712" s="98"/>
      <c r="W712" s="98"/>
      <c r="X712" s="98"/>
      <c r="Y712" s="98"/>
      <c r="Z712" s="98"/>
      <c r="AA712" s="98"/>
      <c r="AB712" s="98"/>
      <c r="AC712" s="98"/>
      <c r="AD712" s="98"/>
      <c r="AE712" s="98"/>
      <c r="AF712" s="98"/>
      <c r="AG712" s="98"/>
      <c r="AH712" s="98"/>
      <c r="AI712" s="98"/>
      <c r="AJ712" s="98"/>
      <c r="AK712" s="98"/>
      <c r="AL712" s="98"/>
      <c r="AM712" s="98"/>
      <c r="AN712" s="98"/>
      <c r="AO712" s="98"/>
      <c r="AP712" s="98"/>
      <c r="AQ712" s="98"/>
      <c r="AR712" s="98"/>
      <c r="AS712" s="98"/>
      <c r="AT712" s="98"/>
      <c r="AU712" s="99"/>
      <c r="AV712" s="99"/>
      <c r="AW712" s="99"/>
      <c r="AX712" s="99"/>
      <c r="AY712" s="98"/>
      <c r="AZ712" s="98"/>
      <c r="BA712" s="98"/>
      <c r="BB712" s="98"/>
      <c r="BC712" s="98"/>
      <c r="BD712" s="98"/>
    </row>
    <row r="713" spans="1:56">
      <c r="A713" s="64"/>
      <c r="B713" s="64"/>
      <c r="C713" s="64"/>
      <c r="D713" s="45"/>
      <c r="E713" s="45"/>
      <c r="F713" s="45"/>
      <c r="G713" s="45"/>
      <c r="H713" s="45"/>
      <c r="I713" s="45"/>
      <c r="J713" s="45"/>
      <c r="K713" s="45"/>
      <c r="L713" s="45"/>
      <c r="M713" s="98"/>
      <c r="N713" s="98"/>
      <c r="O713" s="98"/>
      <c r="P713" s="98"/>
      <c r="Q713" s="98"/>
      <c r="R713" s="98"/>
      <c r="S713" s="98"/>
      <c r="T713" s="98"/>
      <c r="U713" s="98"/>
      <c r="V713" s="98"/>
      <c r="W713" s="98"/>
      <c r="X713" s="98"/>
      <c r="Y713" s="98"/>
      <c r="Z713" s="98"/>
      <c r="AA713" s="98"/>
      <c r="AB713" s="98"/>
      <c r="AC713" s="98"/>
      <c r="AD713" s="98"/>
      <c r="AE713" s="98"/>
      <c r="AF713" s="98"/>
      <c r="AG713" s="98"/>
      <c r="AH713" s="98"/>
      <c r="AI713" s="98"/>
      <c r="AJ713" s="98"/>
      <c r="AK713" s="98"/>
      <c r="AL713" s="98"/>
      <c r="AM713" s="98"/>
      <c r="AN713" s="98"/>
      <c r="AO713" s="98"/>
      <c r="AP713" s="98"/>
      <c r="AQ713" s="98"/>
      <c r="AR713" s="98"/>
      <c r="AS713" s="98"/>
      <c r="AT713" s="98"/>
      <c r="AU713" s="99"/>
      <c r="AV713" s="99"/>
      <c r="AW713" s="99"/>
      <c r="AX713" s="99"/>
      <c r="AY713" s="98"/>
      <c r="AZ713" s="98"/>
      <c r="BA713" s="98"/>
      <c r="BB713" s="98"/>
      <c r="BC713" s="98"/>
      <c r="BD713" s="98"/>
    </row>
    <row r="714" spans="1:56">
      <c r="A714" s="64"/>
      <c r="B714" s="64"/>
      <c r="C714" s="64"/>
      <c r="D714" s="45"/>
      <c r="E714" s="45"/>
      <c r="F714" s="45"/>
      <c r="G714" s="45"/>
      <c r="H714" s="45"/>
      <c r="I714" s="45"/>
      <c r="J714" s="45"/>
      <c r="K714" s="45"/>
      <c r="L714" s="45"/>
      <c r="M714" s="98"/>
      <c r="N714" s="98"/>
      <c r="O714" s="98"/>
      <c r="P714" s="98"/>
      <c r="Q714" s="98"/>
      <c r="R714" s="98"/>
      <c r="S714" s="98"/>
      <c r="T714" s="98"/>
      <c r="U714" s="98"/>
      <c r="V714" s="98"/>
      <c r="W714" s="98"/>
      <c r="X714" s="98"/>
      <c r="Y714" s="98"/>
      <c r="Z714" s="98"/>
      <c r="AA714" s="98"/>
      <c r="AB714" s="98"/>
      <c r="AC714" s="98"/>
      <c r="AD714" s="98"/>
      <c r="AE714" s="98"/>
      <c r="AF714" s="98"/>
      <c r="AG714" s="98"/>
      <c r="AH714" s="98"/>
      <c r="AI714" s="98"/>
      <c r="AJ714" s="98"/>
      <c r="AK714" s="98"/>
      <c r="AL714" s="98"/>
      <c r="AM714" s="98"/>
      <c r="AN714" s="98"/>
      <c r="AO714" s="98"/>
      <c r="AP714" s="98"/>
      <c r="AQ714" s="98"/>
      <c r="AR714" s="98"/>
      <c r="AS714" s="98"/>
      <c r="AT714" s="98"/>
      <c r="AU714" s="99"/>
      <c r="AV714" s="99"/>
      <c r="AW714" s="99"/>
      <c r="AX714" s="99"/>
      <c r="AY714" s="98"/>
      <c r="AZ714" s="98"/>
      <c r="BA714" s="98"/>
      <c r="BB714" s="98"/>
      <c r="BC714" s="98"/>
      <c r="BD714" s="98"/>
    </row>
    <row r="715" spans="1:56">
      <c r="A715" s="64"/>
      <c r="B715" s="64"/>
      <c r="C715" s="64"/>
      <c r="D715" s="45"/>
      <c r="E715" s="45"/>
      <c r="F715" s="45"/>
      <c r="G715" s="45"/>
      <c r="H715" s="45"/>
      <c r="I715" s="45"/>
      <c r="J715" s="45"/>
      <c r="K715" s="45"/>
      <c r="L715" s="45"/>
      <c r="M715" s="98"/>
      <c r="N715" s="98"/>
      <c r="O715" s="98"/>
      <c r="P715" s="98"/>
      <c r="Q715" s="98"/>
      <c r="R715" s="98"/>
      <c r="S715" s="98"/>
      <c r="T715" s="98"/>
      <c r="U715" s="98"/>
      <c r="V715" s="98"/>
      <c r="W715" s="98"/>
      <c r="X715" s="98"/>
      <c r="Y715" s="98"/>
      <c r="Z715" s="98"/>
      <c r="AA715" s="98"/>
      <c r="AB715" s="98"/>
      <c r="AC715" s="98"/>
      <c r="AD715" s="98"/>
      <c r="AE715" s="98"/>
      <c r="AF715" s="98"/>
      <c r="AG715" s="98"/>
      <c r="AH715" s="98"/>
      <c r="AI715" s="98"/>
      <c r="AJ715" s="98"/>
      <c r="AK715" s="98"/>
      <c r="AL715" s="98"/>
      <c r="AM715" s="98"/>
      <c r="AN715" s="98"/>
      <c r="AO715" s="98"/>
      <c r="AP715" s="98"/>
      <c r="AQ715" s="98"/>
      <c r="AR715" s="98"/>
      <c r="AS715" s="98"/>
      <c r="AT715" s="98"/>
      <c r="AU715" s="99"/>
      <c r="AV715" s="99"/>
      <c r="AW715" s="99"/>
      <c r="AX715" s="99"/>
      <c r="AY715" s="98"/>
      <c r="AZ715" s="98"/>
      <c r="BA715" s="98"/>
      <c r="BB715" s="98"/>
      <c r="BC715" s="98"/>
      <c r="BD715" s="98"/>
    </row>
    <row r="716" spans="1:56">
      <c r="A716" s="64"/>
      <c r="B716" s="64"/>
      <c r="C716" s="64"/>
      <c r="D716" s="45"/>
      <c r="E716" s="45"/>
      <c r="F716" s="45"/>
      <c r="G716" s="45"/>
      <c r="H716" s="45"/>
      <c r="I716" s="45"/>
      <c r="J716" s="45"/>
      <c r="K716" s="45"/>
      <c r="L716" s="45"/>
      <c r="M716" s="98"/>
      <c r="N716" s="98"/>
      <c r="O716" s="98"/>
      <c r="P716" s="98"/>
      <c r="Q716" s="98"/>
      <c r="R716" s="98"/>
      <c r="S716" s="98"/>
      <c r="T716" s="98"/>
      <c r="U716" s="98"/>
      <c r="V716" s="98"/>
      <c r="W716" s="98"/>
      <c r="X716" s="98"/>
      <c r="Y716" s="98"/>
      <c r="Z716" s="98"/>
      <c r="AA716" s="98"/>
      <c r="AB716" s="98"/>
      <c r="AC716" s="98"/>
      <c r="AD716" s="98"/>
      <c r="AE716" s="98"/>
      <c r="AF716" s="98"/>
      <c r="AG716" s="98"/>
      <c r="AH716" s="98"/>
      <c r="AI716" s="98"/>
      <c r="AJ716" s="98"/>
      <c r="AK716" s="98"/>
      <c r="AL716" s="98"/>
      <c r="AM716" s="98"/>
      <c r="AN716" s="98"/>
      <c r="AO716" s="98"/>
      <c r="AP716" s="98"/>
      <c r="AQ716" s="98"/>
      <c r="AR716" s="98"/>
      <c r="AS716" s="98"/>
      <c r="AT716" s="98"/>
      <c r="AU716" s="99"/>
      <c r="AV716" s="99"/>
      <c r="AW716" s="99"/>
      <c r="AX716" s="99"/>
      <c r="AY716" s="98"/>
      <c r="AZ716" s="98"/>
      <c r="BA716" s="98"/>
      <c r="BB716" s="98"/>
      <c r="BC716" s="98"/>
      <c r="BD716" s="98"/>
    </row>
    <row r="717" spans="1:56">
      <c r="A717" s="64"/>
      <c r="B717" s="64"/>
      <c r="C717" s="64"/>
      <c r="D717" s="45"/>
      <c r="E717" s="45"/>
      <c r="F717" s="45"/>
      <c r="G717" s="45"/>
      <c r="H717" s="45"/>
      <c r="I717" s="45"/>
      <c r="J717" s="45"/>
      <c r="K717" s="45"/>
      <c r="L717" s="45"/>
      <c r="M717" s="98"/>
      <c r="N717" s="98"/>
      <c r="O717" s="98"/>
      <c r="P717" s="98"/>
      <c r="Q717" s="98"/>
      <c r="R717" s="98"/>
      <c r="S717" s="98"/>
      <c r="T717" s="98"/>
      <c r="U717" s="98"/>
      <c r="V717" s="98"/>
      <c r="W717" s="98"/>
      <c r="X717" s="98"/>
      <c r="Y717" s="98"/>
      <c r="Z717" s="98"/>
      <c r="AA717" s="98"/>
      <c r="AB717" s="98"/>
      <c r="AC717" s="98"/>
      <c r="AD717" s="98"/>
      <c r="AE717" s="98"/>
      <c r="AF717" s="98"/>
      <c r="AG717" s="98"/>
      <c r="AH717" s="98"/>
      <c r="AI717" s="98"/>
      <c r="AJ717" s="98"/>
      <c r="AK717" s="98"/>
      <c r="AL717" s="98"/>
      <c r="AM717" s="98"/>
      <c r="AN717" s="98"/>
      <c r="AO717" s="98"/>
      <c r="AP717" s="98"/>
      <c r="AQ717" s="98"/>
      <c r="AR717" s="98"/>
      <c r="AS717" s="98"/>
      <c r="AT717" s="98"/>
      <c r="AU717" s="99"/>
      <c r="AV717" s="99"/>
      <c r="AW717" s="99"/>
      <c r="AX717" s="99"/>
      <c r="AY717" s="98"/>
      <c r="AZ717" s="98"/>
      <c r="BA717" s="98"/>
      <c r="BB717" s="98"/>
      <c r="BC717" s="98"/>
      <c r="BD717" s="98"/>
    </row>
    <row r="718" spans="1:56">
      <c r="A718" s="64"/>
      <c r="B718" s="64"/>
      <c r="C718" s="64"/>
      <c r="D718" s="45"/>
      <c r="E718" s="45"/>
      <c r="F718" s="45"/>
      <c r="G718" s="45"/>
      <c r="H718" s="45"/>
      <c r="I718" s="45"/>
      <c r="J718" s="45"/>
      <c r="K718" s="45"/>
      <c r="L718" s="45"/>
      <c r="M718" s="98"/>
      <c r="N718" s="98"/>
      <c r="O718" s="98"/>
      <c r="P718" s="98"/>
      <c r="Q718" s="98"/>
      <c r="R718" s="98"/>
      <c r="S718" s="98"/>
      <c r="T718" s="98"/>
      <c r="U718" s="98"/>
      <c r="V718" s="98"/>
      <c r="W718" s="98"/>
      <c r="X718" s="98"/>
      <c r="Y718" s="98"/>
      <c r="Z718" s="98"/>
      <c r="AA718" s="98"/>
      <c r="AB718" s="98"/>
      <c r="AC718" s="98"/>
      <c r="AD718" s="98"/>
      <c r="AE718" s="98"/>
      <c r="AF718" s="98"/>
      <c r="AG718" s="98"/>
      <c r="AH718" s="98"/>
      <c r="AI718" s="98"/>
      <c r="AJ718" s="98"/>
      <c r="AK718" s="98"/>
      <c r="AL718" s="98"/>
      <c r="AM718" s="98"/>
      <c r="AN718" s="98"/>
      <c r="AO718" s="98"/>
      <c r="AP718" s="98"/>
      <c r="AQ718" s="98"/>
      <c r="AR718" s="98"/>
      <c r="AS718" s="98"/>
      <c r="AT718" s="98"/>
      <c r="AU718" s="99"/>
      <c r="AV718" s="99"/>
      <c r="AW718" s="99"/>
      <c r="AX718" s="99"/>
      <c r="AY718" s="98"/>
      <c r="AZ718" s="98"/>
      <c r="BA718" s="98"/>
      <c r="BB718" s="98"/>
      <c r="BC718" s="98"/>
      <c r="BD718" s="98"/>
    </row>
    <row r="719" spans="1:56">
      <c r="A719" s="64"/>
      <c r="B719" s="64"/>
      <c r="C719" s="64"/>
      <c r="D719" s="45"/>
      <c r="E719" s="45"/>
      <c r="F719" s="45"/>
      <c r="G719" s="45"/>
      <c r="H719" s="45"/>
      <c r="I719" s="45"/>
      <c r="J719" s="45"/>
      <c r="K719" s="45"/>
      <c r="L719" s="45"/>
      <c r="M719" s="98"/>
      <c r="N719" s="98"/>
      <c r="O719" s="98"/>
      <c r="P719" s="98"/>
      <c r="Q719" s="98"/>
      <c r="R719" s="98"/>
      <c r="S719" s="98"/>
      <c r="T719" s="98"/>
      <c r="U719" s="98"/>
      <c r="V719" s="98"/>
      <c r="W719" s="98"/>
      <c r="X719" s="98"/>
      <c r="Y719" s="98"/>
      <c r="Z719" s="98"/>
      <c r="AA719" s="98"/>
      <c r="AB719" s="98"/>
      <c r="AC719" s="98"/>
      <c r="AD719" s="98"/>
      <c r="AE719" s="98"/>
      <c r="AF719" s="98"/>
      <c r="AG719" s="98"/>
      <c r="AH719" s="98"/>
      <c r="AI719" s="98"/>
      <c r="AJ719" s="98"/>
      <c r="AK719" s="98"/>
      <c r="AL719" s="98"/>
      <c r="AM719" s="98"/>
      <c r="AN719" s="98"/>
      <c r="AO719" s="98"/>
      <c r="AP719" s="98"/>
      <c r="AQ719" s="98"/>
      <c r="AR719" s="98"/>
      <c r="AS719" s="98"/>
      <c r="AT719" s="98"/>
      <c r="AU719" s="99"/>
      <c r="AV719" s="99"/>
      <c r="AW719" s="99"/>
      <c r="AX719" s="99"/>
      <c r="AY719" s="98"/>
      <c r="AZ719" s="98"/>
      <c r="BA719" s="98"/>
      <c r="BB719" s="98"/>
      <c r="BC719" s="98"/>
      <c r="BD719" s="98"/>
    </row>
    <row r="720" spans="1:56">
      <c r="A720" s="64"/>
      <c r="B720" s="64"/>
      <c r="C720" s="64"/>
      <c r="D720" s="45"/>
      <c r="E720" s="45"/>
      <c r="F720" s="45"/>
      <c r="G720" s="45"/>
      <c r="H720" s="45"/>
      <c r="I720" s="45"/>
      <c r="J720" s="45"/>
      <c r="K720" s="45"/>
      <c r="L720" s="45"/>
      <c r="M720" s="98"/>
      <c r="N720" s="98"/>
      <c r="O720" s="98"/>
      <c r="P720" s="98"/>
      <c r="Q720" s="98"/>
      <c r="R720" s="98"/>
      <c r="S720" s="98"/>
      <c r="T720" s="98"/>
      <c r="U720" s="98"/>
      <c r="V720" s="98"/>
      <c r="W720" s="98"/>
      <c r="X720" s="98"/>
      <c r="Y720" s="98"/>
      <c r="Z720" s="98"/>
      <c r="AA720" s="98"/>
      <c r="AB720" s="98"/>
      <c r="AC720" s="98"/>
      <c r="AD720" s="98"/>
      <c r="AE720" s="98"/>
      <c r="AF720" s="98"/>
      <c r="AG720" s="98"/>
      <c r="AH720" s="98"/>
      <c r="AI720" s="98"/>
      <c r="AJ720" s="98"/>
      <c r="AK720" s="98"/>
      <c r="AL720" s="98"/>
      <c r="AM720" s="98"/>
      <c r="AN720" s="98"/>
      <c r="AO720" s="98"/>
      <c r="AP720" s="98"/>
      <c r="AQ720" s="98"/>
      <c r="AR720" s="98"/>
      <c r="AS720" s="98"/>
      <c r="AT720" s="98"/>
      <c r="AU720" s="99"/>
      <c r="AV720" s="99"/>
      <c r="AW720" s="99"/>
      <c r="AX720" s="99"/>
      <c r="AY720" s="98"/>
      <c r="AZ720" s="98"/>
      <c r="BA720" s="98"/>
      <c r="BB720" s="98"/>
      <c r="BC720" s="98"/>
      <c r="BD720" s="98"/>
    </row>
    <row r="721" spans="1:56">
      <c r="A721" s="64"/>
      <c r="B721" s="64"/>
      <c r="C721" s="64"/>
      <c r="D721" s="45"/>
      <c r="E721" s="45"/>
      <c r="F721" s="45"/>
      <c r="G721" s="45"/>
      <c r="H721" s="45"/>
      <c r="I721" s="45"/>
      <c r="J721" s="45"/>
      <c r="K721" s="45"/>
      <c r="L721" s="45"/>
      <c r="M721" s="98"/>
      <c r="N721" s="98"/>
      <c r="O721" s="98"/>
      <c r="P721" s="98"/>
      <c r="Q721" s="98"/>
      <c r="R721" s="98"/>
      <c r="S721" s="98"/>
      <c r="T721" s="98"/>
      <c r="U721" s="98"/>
      <c r="V721" s="98"/>
      <c r="W721" s="98"/>
      <c r="X721" s="98"/>
      <c r="Y721" s="98"/>
      <c r="Z721" s="98"/>
      <c r="AA721" s="98"/>
      <c r="AB721" s="98"/>
      <c r="AC721" s="98"/>
      <c r="AD721" s="98"/>
      <c r="AE721" s="98"/>
      <c r="AF721" s="98"/>
      <c r="AG721" s="98"/>
      <c r="AH721" s="98"/>
      <c r="AI721" s="98"/>
      <c r="AJ721" s="98"/>
      <c r="AK721" s="98"/>
      <c r="AL721" s="98"/>
      <c r="AM721" s="98"/>
      <c r="AN721" s="98"/>
      <c r="AO721" s="98"/>
      <c r="AP721" s="98"/>
      <c r="AQ721" s="98"/>
      <c r="AR721" s="98"/>
      <c r="AS721" s="98"/>
      <c r="AT721" s="98"/>
      <c r="AU721" s="99"/>
      <c r="AV721" s="99"/>
      <c r="AW721" s="99"/>
      <c r="AX721" s="99"/>
      <c r="AY721" s="98"/>
      <c r="AZ721" s="98"/>
      <c r="BA721" s="98"/>
      <c r="BB721" s="98"/>
      <c r="BC721" s="98"/>
      <c r="BD721" s="98"/>
    </row>
    <row r="722" spans="1:56">
      <c r="A722" s="64"/>
      <c r="B722" s="64"/>
      <c r="C722" s="64"/>
      <c r="D722" s="45"/>
      <c r="E722" s="45"/>
      <c r="F722" s="45"/>
      <c r="G722" s="45"/>
      <c r="H722" s="45"/>
      <c r="I722" s="45"/>
      <c r="J722" s="45"/>
      <c r="K722" s="45"/>
      <c r="L722" s="45"/>
      <c r="M722" s="98"/>
      <c r="N722" s="98"/>
      <c r="O722" s="98"/>
      <c r="P722" s="98"/>
      <c r="Q722" s="98"/>
      <c r="R722" s="98"/>
      <c r="S722" s="98"/>
      <c r="T722" s="98"/>
      <c r="U722" s="98"/>
      <c r="V722" s="98"/>
      <c r="W722" s="98"/>
      <c r="X722" s="98"/>
      <c r="Y722" s="98"/>
      <c r="Z722" s="98"/>
      <c r="AA722" s="98"/>
      <c r="AB722" s="98"/>
      <c r="AC722" s="98"/>
      <c r="AD722" s="98"/>
      <c r="AE722" s="98"/>
      <c r="AF722" s="98"/>
      <c r="AG722" s="98"/>
      <c r="AH722" s="98"/>
      <c r="AI722" s="98"/>
      <c r="AJ722" s="98"/>
      <c r="AK722" s="98"/>
      <c r="AL722" s="98"/>
      <c r="AM722" s="98"/>
      <c r="AN722" s="98"/>
      <c r="AO722" s="98"/>
      <c r="AP722" s="98"/>
      <c r="AQ722" s="98"/>
      <c r="AR722" s="98"/>
      <c r="AS722" s="98"/>
      <c r="AT722" s="98"/>
      <c r="AU722" s="99"/>
      <c r="AV722" s="99"/>
      <c r="AW722" s="99"/>
      <c r="AX722" s="99"/>
      <c r="AY722" s="98"/>
      <c r="AZ722" s="98"/>
      <c r="BA722" s="98"/>
      <c r="BB722" s="98"/>
      <c r="BC722" s="98"/>
      <c r="BD722" s="98"/>
    </row>
    <row r="723" spans="1:56">
      <c r="A723" s="64"/>
      <c r="B723" s="64"/>
      <c r="C723" s="64"/>
      <c r="D723" s="45"/>
      <c r="E723" s="45"/>
      <c r="F723" s="45"/>
      <c r="G723" s="45"/>
      <c r="H723" s="45"/>
      <c r="I723" s="45"/>
      <c r="J723" s="45"/>
      <c r="K723" s="45"/>
      <c r="L723" s="45"/>
      <c r="M723" s="98"/>
      <c r="N723" s="98"/>
      <c r="O723" s="98"/>
      <c r="P723" s="98"/>
      <c r="Q723" s="98"/>
      <c r="R723" s="98"/>
      <c r="S723" s="98"/>
      <c r="T723" s="98"/>
      <c r="U723" s="98"/>
      <c r="V723" s="98"/>
      <c r="W723" s="98"/>
      <c r="X723" s="98"/>
      <c r="Y723" s="98"/>
      <c r="Z723" s="98"/>
      <c r="AA723" s="98"/>
      <c r="AB723" s="98"/>
      <c r="AC723" s="98"/>
      <c r="AD723" s="98"/>
      <c r="AE723" s="98"/>
      <c r="AF723" s="98"/>
      <c r="AG723" s="98"/>
      <c r="AH723" s="98"/>
      <c r="AI723" s="98"/>
      <c r="AJ723" s="98"/>
      <c r="AK723" s="98"/>
      <c r="AL723" s="98"/>
      <c r="AM723" s="98"/>
      <c r="AN723" s="98"/>
      <c r="AO723" s="98"/>
      <c r="AP723" s="98"/>
      <c r="AQ723" s="98"/>
      <c r="AR723" s="98"/>
      <c r="AS723" s="98"/>
      <c r="AT723" s="98"/>
      <c r="AU723" s="99"/>
      <c r="AV723" s="99"/>
      <c r="AW723" s="99"/>
      <c r="AX723" s="99"/>
      <c r="AY723" s="98"/>
      <c r="AZ723" s="98"/>
      <c r="BA723" s="98"/>
      <c r="BB723" s="98"/>
      <c r="BC723" s="98"/>
      <c r="BD723" s="98"/>
    </row>
    <row r="724" spans="1:56">
      <c r="A724" s="64"/>
      <c r="B724" s="64"/>
      <c r="C724" s="64"/>
      <c r="D724" s="45"/>
      <c r="E724" s="45"/>
      <c r="F724" s="45"/>
      <c r="G724" s="45"/>
      <c r="H724" s="45"/>
      <c r="I724" s="45"/>
      <c r="J724" s="45"/>
      <c r="K724" s="45"/>
      <c r="L724" s="45"/>
      <c r="M724" s="98"/>
      <c r="N724" s="98"/>
      <c r="O724" s="98"/>
      <c r="P724" s="98"/>
      <c r="Q724" s="98"/>
      <c r="R724" s="98"/>
      <c r="S724" s="98"/>
      <c r="T724" s="98"/>
      <c r="U724" s="98"/>
      <c r="V724" s="98"/>
      <c r="W724" s="98"/>
      <c r="X724" s="98"/>
      <c r="Y724" s="98"/>
      <c r="Z724" s="98"/>
      <c r="AA724" s="98"/>
      <c r="AB724" s="98"/>
      <c r="AC724" s="98"/>
      <c r="AD724" s="98"/>
      <c r="AE724" s="98"/>
      <c r="AF724" s="98"/>
      <c r="AG724" s="98"/>
      <c r="AH724" s="98"/>
      <c r="AI724" s="98"/>
      <c r="AJ724" s="98"/>
      <c r="AK724" s="98"/>
      <c r="AL724" s="98"/>
      <c r="AM724" s="98"/>
      <c r="AN724" s="98"/>
      <c r="AO724" s="98"/>
      <c r="AP724" s="98"/>
      <c r="AQ724" s="98"/>
      <c r="AR724" s="98"/>
      <c r="AS724" s="98"/>
      <c r="AT724" s="98"/>
      <c r="AU724" s="99"/>
      <c r="AV724" s="99"/>
      <c r="AW724" s="99"/>
      <c r="AX724" s="99"/>
      <c r="AY724" s="98"/>
      <c r="AZ724" s="98"/>
      <c r="BA724" s="98"/>
      <c r="BB724" s="98"/>
      <c r="BC724" s="98"/>
      <c r="BD724" s="98"/>
    </row>
    <row r="725" spans="1:56">
      <c r="A725" s="64"/>
      <c r="B725" s="64"/>
      <c r="C725" s="64"/>
      <c r="D725" s="45"/>
      <c r="E725" s="45"/>
      <c r="F725" s="45"/>
      <c r="G725" s="45"/>
      <c r="H725" s="45"/>
      <c r="I725" s="45"/>
      <c r="J725" s="45"/>
      <c r="K725" s="45"/>
      <c r="L725" s="45"/>
      <c r="M725" s="98"/>
      <c r="N725" s="98"/>
      <c r="O725" s="98"/>
      <c r="P725" s="98"/>
      <c r="Q725" s="98"/>
      <c r="R725" s="98"/>
      <c r="S725" s="98"/>
      <c r="T725" s="98"/>
      <c r="U725" s="98"/>
      <c r="V725" s="98"/>
      <c r="W725" s="98"/>
      <c r="X725" s="98"/>
      <c r="Y725" s="98"/>
      <c r="Z725" s="98"/>
      <c r="AA725" s="98"/>
      <c r="AB725" s="98"/>
      <c r="AC725" s="98"/>
      <c r="AD725" s="98"/>
      <c r="AE725" s="98"/>
      <c r="AF725" s="98"/>
      <c r="AG725" s="98"/>
      <c r="AH725" s="98"/>
      <c r="AI725" s="98"/>
      <c r="AJ725" s="98"/>
      <c r="AK725" s="98"/>
      <c r="AL725" s="98"/>
      <c r="AM725" s="98"/>
      <c r="AN725" s="98"/>
      <c r="AO725" s="98"/>
      <c r="AP725" s="98"/>
      <c r="AQ725" s="98"/>
      <c r="AR725" s="98"/>
      <c r="AS725" s="98"/>
      <c r="AT725" s="98"/>
      <c r="AU725" s="99"/>
      <c r="AV725" s="99"/>
      <c r="AW725" s="99"/>
      <c r="AX725" s="99"/>
      <c r="AY725" s="98"/>
      <c r="AZ725" s="98"/>
      <c r="BA725" s="98"/>
      <c r="BB725" s="98"/>
      <c r="BC725" s="98"/>
      <c r="BD725" s="98"/>
    </row>
    <row r="726" spans="1:56">
      <c r="A726" s="64"/>
      <c r="B726" s="64"/>
      <c r="C726" s="64"/>
      <c r="D726" s="45"/>
      <c r="E726" s="45"/>
      <c r="F726" s="45"/>
      <c r="G726" s="45"/>
      <c r="H726" s="45"/>
      <c r="I726" s="45"/>
      <c r="J726" s="45"/>
      <c r="K726" s="45"/>
      <c r="L726" s="45"/>
      <c r="M726" s="98"/>
      <c r="N726" s="98"/>
      <c r="O726" s="98"/>
      <c r="P726" s="98"/>
      <c r="Q726" s="98"/>
      <c r="R726" s="98"/>
      <c r="S726" s="98"/>
      <c r="T726" s="98"/>
      <c r="U726" s="98"/>
      <c r="V726" s="98"/>
      <c r="W726" s="98"/>
      <c r="X726" s="98"/>
      <c r="Y726" s="98"/>
      <c r="Z726" s="98"/>
      <c r="AA726" s="98"/>
      <c r="AB726" s="98"/>
      <c r="AC726" s="98"/>
      <c r="AD726" s="98"/>
      <c r="AE726" s="98"/>
      <c r="AF726" s="98"/>
      <c r="AG726" s="98"/>
      <c r="AH726" s="98"/>
      <c r="AI726" s="98"/>
      <c r="AJ726" s="98"/>
      <c r="AK726" s="98"/>
      <c r="AL726" s="98"/>
      <c r="AM726" s="98"/>
      <c r="AN726" s="98"/>
      <c r="AO726" s="98"/>
      <c r="AP726" s="98"/>
      <c r="AQ726" s="98"/>
      <c r="AR726" s="98"/>
      <c r="AS726" s="98"/>
      <c r="AT726" s="98"/>
      <c r="AU726" s="99"/>
      <c r="AV726" s="99"/>
      <c r="AW726" s="99"/>
      <c r="AX726" s="99"/>
      <c r="AY726" s="98"/>
      <c r="AZ726" s="98"/>
      <c r="BA726" s="98"/>
      <c r="BB726" s="98"/>
      <c r="BC726" s="98"/>
      <c r="BD726" s="98"/>
    </row>
    <row r="727" spans="1:56">
      <c r="A727" s="64"/>
      <c r="B727" s="64"/>
      <c r="C727" s="64"/>
      <c r="D727" s="45"/>
      <c r="E727" s="45"/>
      <c r="F727" s="45"/>
      <c r="G727" s="45"/>
      <c r="H727" s="45"/>
      <c r="I727" s="45"/>
      <c r="J727" s="45"/>
      <c r="K727" s="45"/>
      <c r="L727" s="45"/>
      <c r="M727" s="98"/>
      <c r="N727" s="98"/>
      <c r="O727" s="98"/>
      <c r="P727" s="98"/>
      <c r="Q727" s="98"/>
      <c r="R727" s="98"/>
      <c r="S727" s="98"/>
      <c r="T727" s="98"/>
      <c r="U727" s="98"/>
      <c r="V727" s="98"/>
      <c r="W727" s="98"/>
      <c r="X727" s="98"/>
      <c r="Y727" s="98"/>
      <c r="Z727" s="98"/>
      <c r="AA727" s="98"/>
      <c r="AB727" s="98"/>
      <c r="AC727" s="98"/>
      <c r="AD727" s="98"/>
      <c r="AE727" s="98"/>
      <c r="AF727" s="98"/>
      <c r="AG727" s="98"/>
      <c r="AH727" s="98"/>
      <c r="AI727" s="98"/>
      <c r="AJ727" s="98"/>
      <c r="AK727" s="98"/>
      <c r="AL727" s="98"/>
      <c r="AM727" s="98"/>
      <c r="AN727" s="98"/>
      <c r="AO727" s="98"/>
      <c r="AP727" s="98"/>
      <c r="AQ727" s="98"/>
      <c r="AR727" s="98"/>
      <c r="AS727" s="98"/>
      <c r="AT727" s="98"/>
      <c r="AU727" s="99"/>
      <c r="AV727" s="99"/>
      <c r="AW727" s="99"/>
      <c r="AX727" s="99"/>
      <c r="AY727" s="98"/>
      <c r="AZ727" s="98"/>
      <c r="BA727" s="98"/>
      <c r="BB727" s="98"/>
      <c r="BC727" s="98"/>
      <c r="BD727" s="98"/>
    </row>
    <row r="728" spans="1:56">
      <c r="A728" s="64"/>
      <c r="B728" s="64"/>
      <c r="C728" s="64"/>
      <c r="D728" s="45"/>
      <c r="E728" s="45"/>
      <c r="F728" s="45"/>
      <c r="G728" s="45"/>
      <c r="H728" s="45"/>
      <c r="I728" s="45"/>
      <c r="J728" s="45"/>
      <c r="K728" s="45"/>
      <c r="L728" s="45"/>
      <c r="M728" s="98"/>
      <c r="N728" s="98"/>
      <c r="O728" s="98"/>
      <c r="P728" s="98"/>
      <c r="Q728" s="98"/>
      <c r="R728" s="98"/>
      <c r="S728" s="98"/>
      <c r="T728" s="98"/>
      <c r="U728" s="98"/>
      <c r="V728" s="98"/>
      <c r="W728" s="98"/>
      <c r="X728" s="98"/>
      <c r="Y728" s="98"/>
      <c r="Z728" s="98"/>
      <c r="AA728" s="98"/>
      <c r="AB728" s="98"/>
      <c r="AC728" s="98"/>
      <c r="AD728" s="98"/>
      <c r="AE728" s="98"/>
      <c r="AF728" s="98"/>
      <c r="AG728" s="98"/>
      <c r="AH728" s="98"/>
      <c r="AI728" s="98"/>
      <c r="AJ728" s="98"/>
      <c r="AK728" s="98"/>
      <c r="AL728" s="98"/>
      <c r="AM728" s="98"/>
      <c r="AN728" s="98"/>
      <c r="AO728" s="98"/>
      <c r="AP728" s="98"/>
      <c r="AQ728" s="98"/>
      <c r="AR728" s="98"/>
      <c r="AS728" s="98"/>
      <c r="AT728" s="98"/>
      <c r="AU728" s="99"/>
      <c r="AV728" s="99"/>
      <c r="AW728" s="99"/>
      <c r="AX728" s="99"/>
      <c r="AY728" s="98"/>
      <c r="AZ728" s="98"/>
      <c r="BA728" s="98"/>
      <c r="BB728" s="98"/>
      <c r="BC728" s="98"/>
      <c r="BD728" s="98"/>
    </row>
    <row r="729" spans="1:56">
      <c r="A729" s="64"/>
      <c r="B729" s="64"/>
      <c r="C729" s="64"/>
      <c r="D729" s="45"/>
      <c r="E729" s="45"/>
      <c r="F729" s="45"/>
      <c r="G729" s="45"/>
      <c r="H729" s="45"/>
      <c r="I729" s="45"/>
      <c r="J729" s="45"/>
      <c r="K729" s="45"/>
      <c r="L729" s="45"/>
      <c r="M729" s="98"/>
      <c r="N729" s="98"/>
      <c r="O729" s="98"/>
      <c r="P729" s="98"/>
      <c r="Q729" s="98"/>
      <c r="R729" s="98"/>
      <c r="S729" s="98"/>
      <c r="T729" s="98"/>
      <c r="U729" s="98"/>
      <c r="V729" s="98"/>
      <c r="W729" s="98"/>
      <c r="X729" s="98"/>
      <c r="Y729" s="98"/>
      <c r="Z729" s="98"/>
      <c r="AA729" s="98"/>
      <c r="AB729" s="98"/>
      <c r="AC729" s="98"/>
      <c r="AD729" s="98"/>
      <c r="AE729" s="98"/>
      <c r="AF729" s="98"/>
      <c r="AG729" s="98"/>
      <c r="AH729" s="98"/>
      <c r="AI729" s="98"/>
      <c r="AJ729" s="98"/>
      <c r="AK729" s="98"/>
      <c r="AL729" s="98"/>
      <c r="AM729" s="98"/>
      <c r="AN729" s="98"/>
      <c r="AO729" s="98"/>
      <c r="AP729" s="98"/>
      <c r="AQ729" s="98"/>
      <c r="AR729" s="98"/>
      <c r="AS729" s="98"/>
      <c r="AT729" s="98"/>
      <c r="AU729" s="99"/>
      <c r="AV729" s="99"/>
      <c r="AW729" s="99"/>
      <c r="AX729" s="99"/>
      <c r="AY729" s="98"/>
      <c r="AZ729" s="98"/>
      <c r="BA729" s="98"/>
      <c r="BB729" s="98"/>
      <c r="BC729" s="98"/>
      <c r="BD729" s="98"/>
    </row>
    <row r="730" spans="1:56">
      <c r="A730" s="64"/>
      <c r="B730" s="64"/>
      <c r="C730" s="64"/>
      <c r="D730" s="45"/>
      <c r="E730" s="45"/>
      <c r="F730" s="45"/>
      <c r="G730" s="45"/>
      <c r="H730" s="45"/>
      <c r="I730" s="45"/>
      <c r="J730" s="45"/>
      <c r="K730" s="45"/>
      <c r="L730" s="45"/>
      <c r="M730" s="98"/>
      <c r="N730" s="98"/>
      <c r="O730" s="98"/>
      <c r="P730" s="98"/>
      <c r="Q730" s="98"/>
      <c r="R730" s="98"/>
      <c r="S730" s="98"/>
      <c r="T730" s="98"/>
      <c r="U730" s="98"/>
      <c r="V730" s="98"/>
      <c r="W730" s="98"/>
      <c r="X730" s="98"/>
      <c r="Y730" s="98"/>
      <c r="Z730" s="98"/>
      <c r="AA730" s="98"/>
      <c r="AB730" s="98"/>
      <c r="AC730" s="98"/>
      <c r="AD730" s="98"/>
      <c r="AE730" s="98"/>
      <c r="AF730" s="98"/>
      <c r="AG730" s="98"/>
      <c r="AH730" s="98"/>
      <c r="AI730" s="98"/>
      <c r="AJ730" s="98"/>
      <c r="AK730" s="98"/>
      <c r="AL730" s="98"/>
      <c r="AM730" s="98"/>
      <c r="AN730" s="98"/>
      <c r="AO730" s="98"/>
      <c r="AP730" s="98"/>
      <c r="AQ730" s="98"/>
      <c r="AR730" s="98"/>
      <c r="AS730" s="98"/>
      <c r="AT730" s="98"/>
      <c r="AU730" s="99"/>
      <c r="AV730" s="99"/>
      <c r="AW730" s="99"/>
      <c r="AX730" s="99"/>
      <c r="AY730" s="98"/>
      <c r="AZ730" s="98"/>
      <c r="BA730" s="98"/>
      <c r="BB730" s="98"/>
      <c r="BC730" s="98"/>
      <c r="BD730" s="98"/>
    </row>
    <row r="731" spans="1:56">
      <c r="A731" s="64"/>
      <c r="B731" s="64"/>
      <c r="C731" s="64"/>
      <c r="D731" s="45"/>
      <c r="E731" s="45"/>
      <c r="F731" s="45"/>
      <c r="G731" s="45"/>
      <c r="H731" s="45"/>
      <c r="I731" s="45"/>
      <c r="J731" s="45"/>
      <c r="K731" s="45"/>
      <c r="L731" s="45"/>
      <c r="M731" s="98"/>
      <c r="N731" s="98"/>
      <c r="O731" s="98"/>
      <c r="P731" s="98"/>
      <c r="Q731" s="98"/>
      <c r="R731" s="98"/>
      <c r="S731" s="98"/>
      <c r="T731" s="98"/>
      <c r="U731" s="98"/>
      <c r="V731" s="98"/>
      <c r="W731" s="98"/>
      <c r="X731" s="98"/>
      <c r="Y731" s="98"/>
      <c r="Z731" s="98"/>
      <c r="AA731" s="98"/>
      <c r="AB731" s="98"/>
      <c r="AC731" s="98"/>
      <c r="AD731" s="98"/>
      <c r="AE731" s="98"/>
      <c r="AF731" s="98"/>
      <c r="AG731" s="98"/>
      <c r="AH731" s="98"/>
      <c r="AI731" s="98"/>
      <c r="AJ731" s="98"/>
      <c r="AK731" s="98"/>
      <c r="AL731" s="98"/>
      <c r="AM731" s="98"/>
      <c r="AN731" s="98"/>
      <c r="AO731" s="98"/>
      <c r="AP731" s="98"/>
      <c r="AQ731" s="98"/>
      <c r="AR731" s="98"/>
      <c r="AS731" s="98"/>
      <c r="AT731" s="98"/>
      <c r="AU731" s="99"/>
      <c r="AV731" s="99"/>
      <c r="AW731" s="99"/>
      <c r="AX731" s="99"/>
      <c r="AY731" s="98"/>
      <c r="AZ731" s="98"/>
      <c r="BA731" s="98"/>
      <c r="BB731" s="98"/>
      <c r="BC731" s="98"/>
      <c r="BD731" s="98"/>
    </row>
    <row r="732" spans="1:56">
      <c r="A732" s="64"/>
      <c r="B732" s="64"/>
      <c r="C732" s="64"/>
      <c r="D732" s="45"/>
      <c r="E732" s="45"/>
      <c r="F732" s="45"/>
      <c r="G732" s="45"/>
      <c r="H732" s="45"/>
      <c r="I732" s="45"/>
      <c r="J732" s="45"/>
      <c r="K732" s="45"/>
      <c r="L732" s="45"/>
      <c r="M732" s="98"/>
      <c r="N732" s="98"/>
      <c r="O732" s="98"/>
      <c r="P732" s="98"/>
      <c r="Q732" s="98"/>
      <c r="R732" s="98"/>
      <c r="S732" s="98"/>
      <c r="T732" s="98"/>
      <c r="U732" s="98"/>
      <c r="V732" s="98"/>
      <c r="W732" s="98"/>
      <c r="X732" s="98"/>
      <c r="Y732" s="98"/>
      <c r="Z732" s="98"/>
      <c r="AA732" s="98"/>
      <c r="AB732" s="98"/>
      <c r="AC732" s="98"/>
      <c r="AD732" s="98"/>
      <c r="AE732" s="98"/>
      <c r="AF732" s="98"/>
      <c r="AG732" s="98"/>
      <c r="AH732" s="98"/>
      <c r="AI732" s="98"/>
      <c r="AJ732" s="98"/>
      <c r="AK732" s="98"/>
      <c r="AL732" s="98"/>
      <c r="AM732" s="98"/>
      <c r="AN732" s="98"/>
      <c r="AO732" s="98"/>
      <c r="AP732" s="98"/>
      <c r="AQ732" s="98"/>
      <c r="AR732" s="98"/>
      <c r="AS732" s="98"/>
      <c r="AT732" s="98"/>
      <c r="AU732" s="99"/>
      <c r="AV732" s="99"/>
      <c r="AW732" s="99"/>
      <c r="AX732" s="99"/>
      <c r="AY732" s="98"/>
      <c r="AZ732" s="98"/>
      <c r="BA732" s="98"/>
      <c r="BB732" s="98"/>
      <c r="BC732" s="98"/>
      <c r="BD732" s="98"/>
    </row>
    <row r="733" spans="1:56">
      <c r="A733" s="64"/>
      <c r="B733" s="64"/>
      <c r="C733" s="64"/>
      <c r="D733" s="45"/>
      <c r="E733" s="45"/>
      <c r="F733" s="45"/>
      <c r="G733" s="45"/>
      <c r="H733" s="45"/>
      <c r="I733" s="45"/>
      <c r="J733" s="45"/>
      <c r="K733" s="45"/>
      <c r="L733" s="45"/>
      <c r="M733" s="98"/>
      <c r="N733" s="98"/>
      <c r="O733" s="98"/>
      <c r="P733" s="98"/>
      <c r="Q733" s="98"/>
      <c r="R733" s="98"/>
      <c r="S733" s="98"/>
      <c r="T733" s="98"/>
      <c r="U733" s="98"/>
      <c r="V733" s="98"/>
      <c r="W733" s="98"/>
      <c r="X733" s="98"/>
      <c r="Y733" s="98"/>
      <c r="Z733" s="98"/>
      <c r="AA733" s="98"/>
      <c r="AB733" s="98"/>
      <c r="AC733" s="98"/>
      <c r="AD733" s="98"/>
      <c r="AE733" s="98"/>
      <c r="AF733" s="98"/>
      <c r="AG733" s="98"/>
      <c r="AH733" s="98"/>
      <c r="AI733" s="98"/>
      <c r="AJ733" s="98"/>
      <c r="AK733" s="98"/>
      <c r="AL733" s="98"/>
      <c r="AM733" s="98"/>
      <c r="AN733" s="98"/>
      <c r="AO733" s="98"/>
      <c r="AP733" s="98"/>
      <c r="AQ733" s="98"/>
      <c r="AR733" s="98"/>
      <c r="AS733" s="98"/>
      <c r="AT733" s="98"/>
      <c r="AU733" s="99"/>
      <c r="AV733" s="99"/>
      <c r="AW733" s="99"/>
      <c r="AX733" s="99"/>
      <c r="AY733" s="98"/>
      <c r="AZ733" s="98"/>
      <c r="BA733" s="98"/>
      <c r="BB733" s="98"/>
      <c r="BC733" s="98"/>
      <c r="BD733" s="98"/>
    </row>
    <row r="734" spans="1:56">
      <c r="A734" s="64"/>
      <c r="B734" s="64"/>
      <c r="C734" s="64"/>
      <c r="D734" s="45"/>
      <c r="E734" s="45"/>
      <c r="F734" s="45"/>
      <c r="G734" s="45"/>
      <c r="H734" s="45"/>
      <c r="I734" s="45"/>
      <c r="J734" s="45"/>
      <c r="K734" s="45"/>
      <c r="L734" s="45"/>
      <c r="M734" s="98"/>
      <c r="N734" s="98"/>
      <c r="O734" s="98"/>
      <c r="P734" s="98"/>
      <c r="Q734" s="98"/>
      <c r="R734" s="98"/>
      <c r="S734" s="98"/>
      <c r="T734" s="98"/>
      <c r="U734" s="98"/>
      <c r="V734" s="98"/>
      <c r="W734" s="98"/>
      <c r="X734" s="98"/>
      <c r="Y734" s="98"/>
      <c r="Z734" s="98"/>
      <c r="AA734" s="98"/>
      <c r="AB734" s="98"/>
      <c r="AC734" s="98"/>
      <c r="AD734" s="98"/>
      <c r="AE734" s="98"/>
      <c r="AF734" s="98"/>
      <c r="AG734" s="98"/>
      <c r="AH734" s="98"/>
      <c r="AI734" s="98"/>
      <c r="AJ734" s="98"/>
      <c r="AK734" s="98"/>
      <c r="AL734" s="98"/>
      <c r="AM734" s="98"/>
      <c r="AN734" s="98"/>
      <c r="AO734" s="98"/>
      <c r="AP734" s="98"/>
      <c r="AQ734" s="98"/>
      <c r="AR734" s="98"/>
      <c r="AS734" s="98"/>
      <c r="AT734" s="98"/>
      <c r="AU734" s="99"/>
      <c r="AV734" s="99"/>
      <c r="AW734" s="99"/>
      <c r="AX734" s="99"/>
      <c r="AY734" s="98"/>
      <c r="AZ734" s="98"/>
      <c r="BA734" s="98"/>
      <c r="BB734" s="98"/>
      <c r="BC734" s="98"/>
      <c r="BD734" s="98"/>
    </row>
    <row r="735" spans="1:56">
      <c r="A735" s="64"/>
      <c r="B735" s="64"/>
      <c r="C735" s="64"/>
      <c r="D735" s="45"/>
      <c r="E735" s="45"/>
      <c r="F735" s="45"/>
      <c r="G735" s="45"/>
      <c r="H735" s="45"/>
      <c r="I735" s="45"/>
      <c r="J735" s="45"/>
      <c r="K735" s="45"/>
      <c r="L735" s="45"/>
      <c r="M735" s="98"/>
      <c r="N735" s="98"/>
      <c r="O735" s="98"/>
      <c r="P735" s="98"/>
      <c r="Q735" s="98"/>
      <c r="R735" s="98"/>
      <c r="S735" s="98"/>
      <c r="T735" s="98"/>
      <c r="U735" s="98"/>
      <c r="V735" s="98"/>
      <c r="W735" s="98"/>
      <c r="X735" s="98"/>
      <c r="Y735" s="98"/>
      <c r="Z735" s="98"/>
      <c r="AA735" s="98"/>
      <c r="AB735" s="98"/>
      <c r="AC735" s="98"/>
      <c r="AD735" s="98"/>
      <c r="AE735" s="98"/>
      <c r="AF735" s="98"/>
      <c r="AG735" s="98"/>
      <c r="AH735" s="98"/>
      <c r="AI735" s="98"/>
      <c r="AJ735" s="98"/>
      <c r="AK735" s="98"/>
      <c r="AL735" s="98"/>
      <c r="AM735" s="98"/>
      <c r="AN735" s="98"/>
      <c r="AO735" s="98"/>
      <c r="AP735" s="98"/>
      <c r="AQ735" s="98"/>
      <c r="AR735" s="98"/>
      <c r="AS735" s="98"/>
      <c r="AT735" s="98"/>
      <c r="AU735" s="99"/>
      <c r="AV735" s="99"/>
      <c r="AW735" s="99"/>
      <c r="AX735" s="99"/>
      <c r="AY735" s="98"/>
      <c r="AZ735" s="98"/>
      <c r="BA735" s="98"/>
      <c r="BB735" s="98"/>
      <c r="BC735" s="98"/>
      <c r="BD735" s="98"/>
    </row>
    <row r="736" spans="1:56">
      <c r="A736" s="64"/>
      <c r="B736" s="64"/>
      <c r="C736" s="64"/>
      <c r="D736" s="45"/>
      <c r="E736" s="45"/>
      <c r="F736" s="45"/>
      <c r="G736" s="45"/>
      <c r="H736" s="45"/>
      <c r="I736" s="45"/>
      <c r="J736" s="45"/>
      <c r="K736" s="45"/>
      <c r="L736" s="45"/>
      <c r="M736" s="98"/>
      <c r="N736" s="98"/>
      <c r="O736" s="98"/>
      <c r="P736" s="98"/>
      <c r="Q736" s="98"/>
      <c r="R736" s="98"/>
      <c r="S736" s="98"/>
      <c r="T736" s="98"/>
      <c r="U736" s="98"/>
      <c r="V736" s="98"/>
      <c r="W736" s="98"/>
      <c r="X736" s="98"/>
      <c r="Y736" s="98"/>
      <c r="Z736" s="98"/>
      <c r="AA736" s="98"/>
      <c r="AB736" s="98"/>
      <c r="AC736" s="98"/>
      <c r="AD736" s="98"/>
      <c r="AE736" s="98"/>
      <c r="AF736" s="98"/>
      <c r="AG736" s="98"/>
      <c r="AH736" s="98"/>
      <c r="AI736" s="98"/>
      <c r="AJ736" s="98"/>
      <c r="AK736" s="98"/>
      <c r="AL736" s="98"/>
      <c r="AM736" s="98"/>
      <c r="AN736" s="98"/>
      <c r="AO736" s="98"/>
      <c r="AP736" s="98"/>
      <c r="AQ736" s="98"/>
      <c r="AR736" s="98"/>
      <c r="AS736" s="98"/>
      <c r="AT736" s="98"/>
      <c r="AU736" s="99"/>
      <c r="AV736" s="99"/>
      <c r="AW736" s="99"/>
      <c r="AX736" s="99"/>
      <c r="AY736" s="98"/>
      <c r="AZ736" s="98"/>
      <c r="BA736" s="98"/>
      <c r="BB736" s="98"/>
      <c r="BC736" s="98"/>
      <c r="BD736" s="98"/>
    </row>
    <row r="737" spans="1:56">
      <c r="A737" s="64"/>
      <c r="B737" s="64"/>
      <c r="C737" s="64"/>
      <c r="D737" s="45"/>
      <c r="E737" s="45"/>
      <c r="F737" s="45"/>
      <c r="G737" s="45"/>
      <c r="H737" s="45"/>
      <c r="I737" s="45"/>
      <c r="J737" s="45"/>
      <c r="K737" s="45"/>
      <c r="L737" s="45"/>
      <c r="M737" s="98"/>
      <c r="N737" s="98"/>
      <c r="O737" s="98"/>
      <c r="P737" s="98"/>
      <c r="Q737" s="98"/>
      <c r="R737" s="98"/>
      <c r="S737" s="98"/>
      <c r="T737" s="98"/>
      <c r="U737" s="98"/>
      <c r="V737" s="98"/>
      <c r="W737" s="98"/>
      <c r="X737" s="98"/>
      <c r="Y737" s="98"/>
      <c r="Z737" s="98"/>
      <c r="AA737" s="98"/>
      <c r="AB737" s="98"/>
      <c r="AC737" s="98"/>
      <c r="AD737" s="98"/>
      <c r="AE737" s="98"/>
      <c r="AF737" s="98"/>
      <c r="AG737" s="98"/>
      <c r="AH737" s="98"/>
      <c r="AI737" s="98"/>
      <c r="AJ737" s="98"/>
      <c r="AK737" s="98"/>
      <c r="AL737" s="98"/>
      <c r="AM737" s="98"/>
      <c r="AN737" s="98"/>
      <c r="AO737" s="98"/>
      <c r="AP737" s="98"/>
      <c r="AQ737" s="98"/>
      <c r="AR737" s="98"/>
      <c r="AS737" s="98"/>
      <c r="AT737" s="98"/>
      <c r="AU737" s="99"/>
      <c r="AV737" s="99"/>
      <c r="AW737" s="99"/>
      <c r="AX737" s="99"/>
      <c r="AY737" s="98"/>
      <c r="AZ737" s="98"/>
      <c r="BA737" s="98"/>
      <c r="BB737" s="98"/>
      <c r="BC737" s="98"/>
      <c r="BD737" s="98"/>
    </row>
    <row r="738" spans="1:56">
      <c r="A738" s="64"/>
      <c r="B738" s="64"/>
      <c r="C738" s="64"/>
      <c r="D738" s="45"/>
      <c r="E738" s="45"/>
      <c r="F738" s="45"/>
      <c r="G738" s="45"/>
      <c r="H738" s="45"/>
      <c r="I738" s="45"/>
      <c r="J738" s="45"/>
      <c r="K738" s="45"/>
      <c r="L738" s="45"/>
      <c r="M738" s="98"/>
      <c r="N738" s="98"/>
      <c r="O738" s="98"/>
      <c r="P738" s="98"/>
      <c r="Q738" s="98"/>
      <c r="R738" s="98"/>
      <c r="S738" s="98"/>
      <c r="T738" s="98"/>
      <c r="U738" s="98"/>
      <c r="V738" s="98"/>
      <c r="W738" s="98"/>
      <c r="X738" s="98"/>
      <c r="Y738" s="98"/>
      <c r="Z738" s="98"/>
      <c r="AA738" s="98"/>
      <c r="AB738" s="98"/>
      <c r="AC738" s="98"/>
      <c r="AD738" s="98"/>
      <c r="AE738" s="98"/>
      <c r="AF738" s="98"/>
      <c r="AG738" s="98"/>
      <c r="AH738" s="98"/>
      <c r="AI738" s="98"/>
      <c r="AJ738" s="98"/>
      <c r="AK738" s="98"/>
      <c r="AL738" s="98"/>
      <c r="AM738" s="98"/>
      <c r="AN738" s="98"/>
      <c r="AO738" s="98"/>
      <c r="AP738" s="98"/>
      <c r="AQ738" s="98"/>
      <c r="AR738" s="98"/>
      <c r="AS738" s="98"/>
      <c r="AT738" s="98"/>
      <c r="AU738" s="99"/>
      <c r="AV738" s="99"/>
      <c r="AW738" s="99"/>
      <c r="AX738" s="99"/>
      <c r="AY738" s="98"/>
      <c r="AZ738" s="98"/>
      <c r="BA738" s="98"/>
      <c r="BB738" s="98"/>
      <c r="BC738" s="98"/>
      <c r="BD738" s="98"/>
    </row>
    <row r="739" spans="1:56">
      <c r="A739" s="64"/>
      <c r="B739" s="64"/>
      <c r="C739" s="64"/>
      <c r="D739" s="45"/>
      <c r="E739" s="45"/>
      <c r="F739" s="45"/>
      <c r="G739" s="45"/>
      <c r="H739" s="45"/>
      <c r="I739" s="45"/>
      <c r="J739" s="45"/>
      <c r="K739" s="45"/>
      <c r="L739" s="45"/>
      <c r="M739" s="98"/>
      <c r="N739" s="98"/>
      <c r="O739" s="98"/>
      <c r="P739" s="98"/>
      <c r="Q739" s="98"/>
      <c r="R739" s="98"/>
      <c r="S739" s="98"/>
      <c r="T739" s="98"/>
      <c r="U739" s="98"/>
      <c r="V739" s="98"/>
      <c r="W739" s="98"/>
      <c r="X739" s="98"/>
      <c r="Y739" s="98"/>
      <c r="Z739" s="98"/>
      <c r="AA739" s="98"/>
      <c r="AB739" s="98"/>
      <c r="AC739" s="98"/>
      <c r="AD739" s="98"/>
      <c r="AE739" s="98"/>
      <c r="AF739" s="98"/>
      <c r="AG739" s="98"/>
      <c r="AH739" s="98"/>
      <c r="AI739" s="98"/>
      <c r="AJ739" s="98"/>
      <c r="AK739" s="98"/>
      <c r="AL739" s="98"/>
      <c r="AM739" s="98"/>
      <c r="AN739" s="98"/>
      <c r="AO739" s="98"/>
      <c r="AP739" s="98"/>
      <c r="AQ739" s="98"/>
      <c r="AR739" s="98"/>
      <c r="AS739" s="98"/>
      <c r="AT739" s="98"/>
      <c r="AU739" s="99"/>
      <c r="AV739" s="99"/>
      <c r="AW739" s="99"/>
      <c r="AX739" s="99"/>
      <c r="AY739" s="98"/>
      <c r="AZ739" s="98"/>
      <c r="BA739" s="98"/>
      <c r="BB739" s="98"/>
      <c r="BC739" s="98"/>
      <c r="BD739" s="98"/>
    </row>
    <row r="740" spans="1:56">
      <c r="A740" s="64"/>
      <c r="B740" s="64"/>
      <c r="C740" s="64"/>
      <c r="D740" s="45"/>
      <c r="E740" s="45"/>
      <c r="F740" s="45"/>
      <c r="G740" s="45"/>
      <c r="H740" s="45"/>
      <c r="I740" s="45"/>
      <c r="J740" s="45"/>
      <c r="K740" s="45"/>
      <c r="L740" s="45"/>
      <c r="M740" s="98"/>
      <c r="N740" s="98"/>
      <c r="O740" s="98"/>
      <c r="P740" s="98"/>
      <c r="Q740" s="98"/>
      <c r="R740" s="98"/>
      <c r="S740" s="98"/>
      <c r="T740" s="98"/>
      <c r="U740" s="98"/>
      <c r="V740" s="98"/>
      <c r="W740" s="98"/>
      <c r="X740" s="98"/>
      <c r="Y740" s="98"/>
      <c r="Z740" s="98"/>
      <c r="AA740" s="98"/>
      <c r="AB740" s="98"/>
      <c r="AC740" s="98"/>
      <c r="AD740" s="98"/>
      <c r="AE740" s="98"/>
      <c r="AF740" s="98"/>
      <c r="AG740" s="98"/>
      <c r="AH740" s="98"/>
      <c r="AI740" s="98"/>
      <c r="AJ740" s="98"/>
      <c r="AK740" s="98"/>
      <c r="AL740" s="98"/>
      <c r="AM740" s="98"/>
      <c r="AN740" s="98"/>
      <c r="AO740" s="98"/>
      <c r="AP740" s="98"/>
      <c r="AQ740" s="98"/>
      <c r="AR740" s="98"/>
      <c r="AS740" s="98"/>
      <c r="AT740" s="98"/>
      <c r="AU740" s="99"/>
      <c r="AV740" s="99"/>
      <c r="AW740" s="99"/>
      <c r="AX740" s="99"/>
      <c r="AY740" s="98"/>
      <c r="AZ740" s="98"/>
      <c r="BA740" s="98"/>
      <c r="BB740" s="98"/>
      <c r="BC740" s="98"/>
      <c r="BD740" s="98"/>
    </row>
    <row r="741" spans="1:56">
      <c r="A741" s="64"/>
      <c r="B741" s="64"/>
      <c r="C741" s="64"/>
      <c r="D741" s="45"/>
      <c r="E741" s="45"/>
      <c r="F741" s="45"/>
      <c r="G741" s="45"/>
      <c r="H741" s="45"/>
      <c r="I741" s="45"/>
      <c r="J741" s="45"/>
      <c r="K741" s="45"/>
      <c r="L741" s="45"/>
      <c r="M741" s="98"/>
      <c r="N741" s="98"/>
      <c r="O741" s="98"/>
      <c r="P741" s="98"/>
      <c r="Q741" s="98"/>
      <c r="R741" s="98"/>
      <c r="S741" s="98"/>
      <c r="T741" s="98"/>
      <c r="U741" s="98"/>
      <c r="V741" s="98"/>
      <c r="W741" s="98"/>
      <c r="X741" s="98"/>
      <c r="Y741" s="98"/>
      <c r="Z741" s="98"/>
      <c r="AA741" s="98"/>
      <c r="AB741" s="98"/>
      <c r="AC741" s="98"/>
      <c r="AD741" s="98"/>
      <c r="AE741" s="98"/>
      <c r="AF741" s="98"/>
      <c r="AG741" s="98"/>
      <c r="AH741" s="98"/>
      <c r="AI741" s="98"/>
      <c r="AJ741" s="98"/>
      <c r="AK741" s="98"/>
      <c r="AL741" s="98"/>
      <c r="AM741" s="98"/>
      <c r="AN741" s="98"/>
      <c r="AO741" s="98"/>
      <c r="AP741" s="98"/>
      <c r="AQ741" s="98"/>
      <c r="AR741" s="98"/>
      <c r="AS741" s="98"/>
      <c r="AT741" s="98"/>
      <c r="AU741" s="99"/>
      <c r="AV741" s="99"/>
      <c r="AW741" s="99"/>
      <c r="AX741" s="99"/>
      <c r="AY741" s="98"/>
      <c r="AZ741" s="98"/>
      <c r="BA741" s="98"/>
      <c r="BB741" s="98"/>
      <c r="BC741" s="98"/>
      <c r="BD741" s="98"/>
    </row>
    <row r="742" spans="1:56">
      <c r="A742" s="64"/>
      <c r="B742" s="64"/>
      <c r="C742" s="64"/>
      <c r="D742" s="45"/>
      <c r="E742" s="45"/>
      <c r="F742" s="45"/>
      <c r="G742" s="45"/>
      <c r="H742" s="45"/>
      <c r="I742" s="45"/>
      <c r="J742" s="45"/>
      <c r="K742" s="45"/>
      <c r="L742" s="45"/>
      <c r="M742" s="98"/>
      <c r="N742" s="98"/>
      <c r="O742" s="98"/>
      <c r="P742" s="98"/>
      <c r="Q742" s="98"/>
      <c r="R742" s="98"/>
      <c r="S742" s="98"/>
      <c r="T742" s="98"/>
      <c r="U742" s="98"/>
      <c r="V742" s="98"/>
      <c r="W742" s="98"/>
      <c r="X742" s="98"/>
      <c r="Y742" s="98"/>
      <c r="Z742" s="98"/>
      <c r="AA742" s="98"/>
      <c r="AB742" s="98"/>
      <c r="AC742" s="98"/>
      <c r="AD742" s="98"/>
      <c r="AE742" s="98"/>
      <c r="AF742" s="98"/>
      <c r="AG742" s="98"/>
      <c r="AH742" s="98"/>
      <c r="AI742" s="98"/>
      <c r="AJ742" s="98"/>
      <c r="AK742" s="98"/>
      <c r="AL742" s="98"/>
      <c r="AM742" s="98"/>
      <c r="AN742" s="98"/>
      <c r="AO742" s="98"/>
      <c r="AP742" s="98"/>
      <c r="AQ742" s="98"/>
      <c r="AR742" s="98"/>
      <c r="AS742" s="98"/>
      <c r="AT742" s="98"/>
      <c r="AU742" s="99"/>
      <c r="AV742" s="99"/>
      <c r="AW742" s="99"/>
      <c r="AX742" s="99"/>
      <c r="AY742" s="98"/>
      <c r="AZ742" s="98"/>
      <c r="BA742" s="98"/>
      <c r="BB742" s="98"/>
      <c r="BC742" s="98"/>
      <c r="BD742" s="98"/>
    </row>
    <row r="743" spans="1:56">
      <c r="A743" s="64"/>
      <c r="B743" s="64"/>
      <c r="C743" s="64"/>
      <c r="D743" s="45"/>
      <c r="E743" s="45"/>
      <c r="F743" s="45"/>
      <c r="G743" s="45"/>
      <c r="H743" s="45"/>
      <c r="I743" s="45"/>
      <c r="J743" s="45"/>
      <c r="K743" s="45"/>
      <c r="L743" s="45"/>
      <c r="M743" s="98"/>
      <c r="N743" s="98"/>
      <c r="O743" s="98"/>
      <c r="P743" s="98"/>
      <c r="Q743" s="98"/>
      <c r="R743" s="98"/>
      <c r="S743" s="98"/>
      <c r="T743" s="98"/>
      <c r="U743" s="98"/>
      <c r="V743" s="98"/>
      <c r="W743" s="98"/>
      <c r="X743" s="98"/>
      <c r="Y743" s="98"/>
      <c r="Z743" s="98"/>
      <c r="AA743" s="98"/>
      <c r="AB743" s="98"/>
      <c r="AC743" s="98"/>
      <c r="AD743" s="98"/>
      <c r="AE743" s="98"/>
      <c r="AF743" s="98"/>
      <c r="AG743" s="98"/>
      <c r="AH743" s="98"/>
      <c r="AI743" s="98"/>
      <c r="AJ743" s="98"/>
      <c r="AK743" s="98"/>
      <c r="AL743" s="98"/>
      <c r="AM743" s="98"/>
      <c r="AN743" s="98"/>
      <c r="AO743" s="98"/>
      <c r="AP743" s="98"/>
      <c r="AQ743" s="98"/>
      <c r="AR743" s="98"/>
      <c r="AS743" s="98"/>
      <c r="AT743" s="98"/>
      <c r="AU743" s="99"/>
      <c r="AV743" s="99"/>
      <c r="AW743" s="99"/>
      <c r="AX743" s="99"/>
      <c r="AY743" s="98"/>
      <c r="AZ743" s="98"/>
      <c r="BA743" s="98"/>
      <c r="BB743" s="98"/>
      <c r="BC743" s="98"/>
      <c r="BD743" s="98"/>
    </row>
    <row r="744" spans="1:56">
      <c r="A744" s="64"/>
      <c r="B744" s="64"/>
      <c r="C744" s="64"/>
      <c r="D744" s="45"/>
      <c r="E744" s="45"/>
      <c r="F744" s="45"/>
      <c r="G744" s="45"/>
      <c r="H744" s="45"/>
      <c r="I744" s="45"/>
      <c r="J744" s="45"/>
      <c r="K744" s="45"/>
      <c r="L744" s="45"/>
      <c r="M744" s="98"/>
      <c r="N744" s="98"/>
      <c r="O744" s="98"/>
      <c r="P744" s="98"/>
      <c r="Q744" s="98"/>
      <c r="R744" s="98"/>
      <c r="S744" s="98"/>
      <c r="T744" s="98"/>
      <c r="U744" s="98"/>
      <c r="V744" s="98"/>
      <c r="W744" s="98"/>
      <c r="X744" s="98"/>
      <c r="Y744" s="98"/>
      <c r="Z744" s="98"/>
      <c r="AA744" s="98"/>
      <c r="AB744" s="98"/>
      <c r="AC744" s="98"/>
      <c r="AD744" s="98"/>
      <c r="AE744" s="98"/>
      <c r="AF744" s="98"/>
      <c r="AG744" s="98"/>
      <c r="AH744" s="98"/>
      <c r="AI744" s="98"/>
      <c r="AJ744" s="98"/>
      <c r="AK744" s="98"/>
      <c r="AL744" s="98"/>
      <c r="AM744" s="98"/>
      <c r="AN744" s="98"/>
      <c r="AO744" s="98"/>
      <c r="AP744" s="98"/>
      <c r="AQ744" s="98"/>
      <c r="AR744" s="98"/>
      <c r="AS744" s="98"/>
      <c r="AT744" s="98"/>
      <c r="AU744" s="99"/>
      <c r="AV744" s="99"/>
      <c r="AW744" s="99"/>
      <c r="AX744" s="99"/>
      <c r="AY744" s="98"/>
      <c r="AZ744" s="98"/>
      <c r="BA744" s="98"/>
      <c r="BB744" s="98"/>
      <c r="BC744" s="98"/>
      <c r="BD744" s="98"/>
    </row>
    <row r="745" spans="1:56">
      <c r="A745" s="64"/>
      <c r="B745" s="64"/>
      <c r="C745" s="64"/>
      <c r="D745" s="45"/>
      <c r="E745" s="45"/>
      <c r="F745" s="45"/>
      <c r="G745" s="45"/>
      <c r="H745" s="45"/>
      <c r="I745" s="45"/>
      <c r="J745" s="45"/>
      <c r="K745" s="45"/>
      <c r="L745" s="45"/>
      <c r="M745" s="98"/>
      <c r="N745" s="98"/>
      <c r="O745" s="98"/>
      <c r="P745" s="98"/>
      <c r="Q745" s="98"/>
      <c r="R745" s="98"/>
      <c r="S745" s="98"/>
      <c r="T745" s="98"/>
      <c r="U745" s="98"/>
      <c r="V745" s="98"/>
      <c r="W745" s="98"/>
      <c r="X745" s="98"/>
      <c r="Y745" s="98"/>
      <c r="Z745" s="98"/>
      <c r="AA745" s="98"/>
      <c r="AB745" s="98"/>
      <c r="AC745" s="98"/>
      <c r="AD745" s="98"/>
      <c r="AE745" s="98"/>
      <c r="AF745" s="98"/>
      <c r="AG745" s="98"/>
      <c r="AH745" s="98"/>
      <c r="AI745" s="98"/>
      <c r="AJ745" s="98"/>
      <c r="AK745" s="98"/>
      <c r="AL745" s="98"/>
      <c r="AM745" s="98"/>
      <c r="AN745" s="98"/>
      <c r="AO745" s="98"/>
      <c r="AP745" s="98"/>
      <c r="AQ745" s="98"/>
      <c r="AR745" s="98"/>
      <c r="AS745" s="98"/>
      <c r="AT745" s="98"/>
      <c r="AU745" s="99"/>
      <c r="AV745" s="99"/>
      <c r="AW745" s="99"/>
      <c r="AX745" s="99"/>
      <c r="AY745" s="98"/>
      <c r="AZ745" s="98"/>
      <c r="BA745" s="98"/>
      <c r="BB745" s="98"/>
      <c r="BC745" s="98"/>
      <c r="BD745" s="98"/>
    </row>
    <row r="746" spans="1:56">
      <c r="A746" s="64"/>
      <c r="B746" s="64"/>
      <c r="C746" s="64"/>
      <c r="D746" s="45"/>
      <c r="E746" s="45"/>
      <c r="F746" s="45"/>
      <c r="G746" s="45"/>
      <c r="H746" s="45"/>
      <c r="I746" s="45"/>
      <c r="J746" s="45"/>
      <c r="K746" s="45"/>
      <c r="L746" s="45"/>
      <c r="M746" s="98"/>
      <c r="N746" s="98"/>
      <c r="O746" s="98"/>
      <c r="P746" s="98"/>
      <c r="Q746" s="98"/>
      <c r="R746" s="98"/>
      <c r="S746" s="98"/>
      <c r="T746" s="98"/>
      <c r="U746" s="98"/>
      <c r="V746" s="98"/>
      <c r="W746" s="98"/>
      <c r="X746" s="98"/>
      <c r="Y746" s="98"/>
      <c r="Z746" s="98"/>
      <c r="AA746" s="98"/>
      <c r="AB746" s="98"/>
      <c r="AC746" s="98"/>
      <c r="AD746" s="98"/>
      <c r="AE746" s="98"/>
      <c r="AF746" s="98"/>
      <c r="AG746" s="98"/>
      <c r="AH746" s="98"/>
      <c r="AI746" s="98"/>
      <c r="AJ746" s="98"/>
      <c r="AK746" s="98"/>
      <c r="AL746" s="98"/>
      <c r="AM746" s="98"/>
      <c r="AN746" s="98"/>
      <c r="AO746" s="98"/>
      <c r="AP746" s="98"/>
      <c r="AQ746" s="98"/>
      <c r="AR746" s="98"/>
      <c r="AS746" s="98"/>
      <c r="AT746" s="98"/>
      <c r="AU746" s="99"/>
      <c r="AV746" s="99"/>
      <c r="AW746" s="99"/>
      <c r="AX746" s="99"/>
      <c r="AY746" s="98"/>
      <c r="AZ746" s="98"/>
      <c r="BA746" s="98"/>
      <c r="BB746" s="98"/>
      <c r="BC746" s="98"/>
      <c r="BD746" s="98"/>
    </row>
    <row r="747" spans="1:56">
      <c r="A747" s="64"/>
      <c r="B747" s="64"/>
      <c r="C747" s="64"/>
      <c r="D747" s="45"/>
      <c r="E747" s="45"/>
      <c r="F747" s="45"/>
      <c r="G747" s="45"/>
      <c r="H747" s="45"/>
      <c r="I747" s="45"/>
      <c r="J747" s="45"/>
      <c r="K747" s="45"/>
      <c r="L747" s="45"/>
      <c r="M747" s="98"/>
      <c r="N747" s="98"/>
      <c r="O747" s="98"/>
      <c r="P747" s="98"/>
      <c r="Q747" s="98"/>
      <c r="R747" s="98"/>
      <c r="S747" s="98"/>
      <c r="T747" s="98"/>
      <c r="U747" s="98"/>
      <c r="V747" s="98"/>
      <c r="W747" s="98"/>
      <c r="X747" s="98"/>
      <c r="Y747" s="98"/>
      <c r="Z747" s="98"/>
      <c r="AA747" s="98"/>
      <c r="AB747" s="98"/>
      <c r="AC747" s="98"/>
      <c r="AD747" s="98"/>
      <c r="AE747" s="98"/>
      <c r="AF747" s="98"/>
      <c r="AG747" s="98"/>
      <c r="AH747" s="98"/>
      <c r="AI747" s="98"/>
      <c r="AJ747" s="98"/>
      <c r="AK747" s="98"/>
      <c r="AL747" s="98"/>
      <c r="AM747" s="98"/>
      <c r="AN747" s="98"/>
      <c r="AO747" s="98"/>
      <c r="AP747" s="98"/>
      <c r="AQ747" s="98"/>
      <c r="AR747" s="98"/>
      <c r="AS747" s="98"/>
      <c r="AT747" s="98"/>
      <c r="AU747" s="99"/>
      <c r="AV747" s="99"/>
      <c r="AW747" s="99"/>
      <c r="AX747" s="99"/>
      <c r="AY747" s="98"/>
      <c r="AZ747" s="98"/>
      <c r="BA747" s="98"/>
      <c r="BB747" s="98"/>
      <c r="BC747" s="98"/>
      <c r="BD747" s="98"/>
    </row>
    <row r="748" spans="1:56">
      <c r="A748" s="64"/>
      <c r="B748" s="64"/>
      <c r="C748" s="64"/>
      <c r="D748" s="45"/>
      <c r="E748" s="45"/>
      <c r="F748" s="45"/>
      <c r="G748" s="45"/>
      <c r="H748" s="45"/>
      <c r="I748" s="45"/>
      <c r="J748" s="45"/>
      <c r="K748" s="45"/>
      <c r="L748" s="45"/>
      <c r="M748" s="98"/>
      <c r="N748" s="98"/>
      <c r="O748" s="98"/>
      <c r="P748" s="98"/>
      <c r="Q748" s="98"/>
      <c r="R748" s="98"/>
      <c r="S748" s="98"/>
      <c r="T748" s="98"/>
      <c r="U748" s="98"/>
      <c r="V748" s="98"/>
      <c r="W748" s="98"/>
      <c r="X748" s="98"/>
      <c r="Y748" s="98"/>
      <c r="Z748" s="98"/>
      <c r="AA748" s="98"/>
      <c r="AB748" s="98"/>
      <c r="AC748" s="98"/>
      <c r="AD748" s="98"/>
      <c r="AE748" s="98"/>
      <c r="AF748" s="98"/>
      <c r="AG748" s="98"/>
      <c r="AH748" s="98"/>
      <c r="AI748" s="98"/>
      <c r="AJ748" s="98"/>
      <c r="AK748" s="98"/>
      <c r="AL748" s="98"/>
      <c r="AM748" s="98"/>
      <c r="AN748" s="98"/>
      <c r="AO748" s="98"/>
      <c r="AP748" s="98"/>
      <c r="AQ748" s="98"/>
      <c r="AR748" s="98"/>
      <c r="AS748" s="98"/>
      <c r="AT748" s="98"/>
      <c r="AU748" s="99"/>
      <c r="AV748" s="99"/>
      <c r="AW748" s="99"/>
      <c r="AX748" s="99"/>
      <c r="AY748" s="98"/>
      <c r="AZ748" s="98"/>
      <c r="BA748" s="98"/>
      <c r="BB748" s="98"/>
      <c r="BC748" s="98"/>
      <c r="BD748" s="98"/>
    </row>
    <row r="749" spans="1:56">
      <c r="A749" s="64"/>
      <c r="B749" s="64"/>
      <c r="C749" s="64"/>
      <c r="D749" s="45"/>
      <c r="E749" s="45"/>
      <c r="F749" s="45"/>
      <c r="G749" s="45"/>
      <c r="H749" s="45"/>
      <c r="I749" s="45"/>
      <c r="J749" s="45"/>
      <c r="K749" s="45"/>
      <c r="L749" s="45"/>
      <c r="M749" s="98"/>
      <c r="N749" s="98"/>
      <c r="O749" s="98"/>
      <c r="P749" s="98"/>
      <c r="Q749" s="98"/>
      <c r="R749" s="98"/>
      <c r="S749" s="98"/>
      <c r="T749" s="98"/>
      <c r="U749" s="98"/>
      <c r="V749" s="98"/>
      <c r="W749" s="98"/>
      <c r="X749" s="98"/>
      <c r="Y749" s="98"/>
      <c r="Z749" s="98"/>
      <c r="AA749" s="98"/>
      <c r="AB749" s="98"/>
      <c r="AC749" s="98"/>
      <c r="AD749" s="98"/>
      <c r="AE749" s="98"/>
      <c r="AF749" s="98"/>
      <c r="AG749" s="98"/>
      <c r="AH749" s="98"/>
      <c r="AI749" s="98"/>
      <c r="AJ749" s="98"/>
      <c r="AK749" s="98"/>
      <c r="AL749" s="98"/>
      <c r="AM749" s="98"/>
      <c r="AN749" s="98"/>
      <c r="AO749" s="98"/>
      <c r="AP749" s="98"/>
      <c r="AQ749" s="98"/>
      <c r="AR749" s="98"/>
      <c r="AS749" s="98"/>
      <c r="AT749" s="98"/>
      <c r="AU749" s="99"/>
      <c r="AV749" s="99"/>
      <c r="AW749" s="99"/>
      <c r="AX749" s="99"/>
      <c r="AY749" s="98"/>
      <c r="AZ749" s="98"/>
      <c r="BA749" s="98"/>
      <c r="BB749" s="98"/>
      <c r="BC749" s="98"/>
      <c r="BD749" s="98"/>
    </row>
    <row r="750" spans="1:56">
      <c r="A750" s="64"/>
      <c r="B750" s="64"/>
      <c r="C750" s="64"/>
      <c r="D750" s="45"/>
      <c r="E750" s="45"/>
      <c r="F750" s="45"/>
      <c r="G750" s="45"/>
      <c r="H750" s="45"/>
      <c r="I750" s="45"/>
      <c r="J750" s="45"/>
      <c r="K750" s="45"/>
      <c r="L750" s="45"/>
      <c r="M750" s="98"/>
      <c r="N750" s="98"/>
      <c r="O750" s="98"/>
      <c r="P750" s="98"/>
      <c r="Q750" s="98"/>
      <c r="R750" s="98"/>
      <c r="S750" s="98"/>
      <c r="T750" s="98"/>
      <c r="U750" s="98"/>
      <c r="V750" s="98"/>
      <c r="W750" s="98"/>
      <c r="X750" s="98"/>
      <c r="Y750" s="98"/>
      <c r="Z750" s="98"/>
      <c r="AA750" s="98"/>
      <c r="AB750" s="98"/>
      <c r="AC750" s="98"/>
      <c r="AD750" s="98"/>
      <c r="AE750" s="98"/>
      <c r="AF750" s="98"/>
      <c r="AG750" s="98"/>
      <c r="AH750" s="98"/>
      <c r="AI750" s="98"/>
      <c r="AJ750" s="98"/>
      <c r="AK750" s="98"/>
      <c r="AL750" s="98"/>
      <c r="AM750" s="98"/>
      <c r="AN750" s="98"/>
      <c r="AO750" s="98"/>
      <c r="AP750" s="98"/>
      <c r="AQ750" s="98"/>
      <c r="AR750" s="98"/>
      <c r="AS750" s="98"/>
      <c r="AT750" s="98"/>
      <c r="AU750" s="99"/>
      <c r="AV750" s="99"/>
      <c r="AW750" s="99"/>
      <c r="AX750" s="99"/>
      <c r="AY750" s="98"/>
      <c r="AZ750" s="98"/>
      <c r="BA750" s="98"/>
      <c r="BB750" s="98"/>
      <c r="BC750" s="98"/>
      <c r="BD750" s="98"/>
    </row>
    <row r="751" spans="1:56">
      <c r="A751" s="64"/>
      <c r="B751" s="64"/>
      <c r="C751" s="64"/>
      <c r="D751" s="45"/>
      <c r="E751" s="45"/>
      <c r="F751" s="45"/>
      <c r="G751" s="45"/>
      <c r="H751" s="45"/>
      <c r="I751" s="45"/>
      <c r="J751" s="45"/>
      <c r="K751" s="45"/>
      <c r="L751" s="45"/>
      <c r="M751" s="98"/>
      <c r="N751" s="98"/>
      <c r="O751" s="98"/>
      <c r="P751" s="98"/>
      <c r="Q751" s="98"/>
      <c r="R751" s="98"/>
      <c r="S751" s="98"/>
      <c r="T751" s="98"/>
      <c r="U751" s="98"/>
      <c r="V751" s="98"/>
      <c r="W751" s="98"/>
      <c r="X751" s="98"/>
      <c r="Y751" s="98"/>
      <c r="Z751" s="98"/>
      <c r="AA751" s="98"/>
      <c r="AB751" s="98"/>
      <c r="AC751" s="98"/>
      <c r="AD751" s="98"/>
      <c r="AE751" s="98"/>
      <c r="AF751" s="98"/>
      <c r="AG751" s="98"/>
      <c r="AH751" s="98"/>
      <c r="AI751" s="98"/>
      <c r="AJ751" s="98"/>
      <c r="AK751" s="98"/>
      <c r="AL751" s="98"/>
      <c r="AM751" s="98"/>
      <c r="AN751" s="98"/>
      <c r="AO751" s="98"/>
      <c r="AP751" s="98"/>
      <c r="AQ751" s="98"/>
      <c r="AR751" s="98"/>
      <c r="AS751" s="98"/>
      <c r="AT751" s="98"/>
      <c r="AU751" s="99"/>
      <c r="AV751" s="99"/>
      <c r="AW751" s="99"/>
      <c r="AX751" s="99"/>
      <c r="AY751" s="98"/>
      <c r="AZ751" s="98"/>
      <c r="BA751" s="98"/>
      <c r="BB751" s="98"/>
      <c r="BC751" s="98"/>
      <c r="BD751" s="98"/>
    </row>
    <row r="752" spans="1:56">
      <c r="A752" s="64"/>
      <c r="B752" s="64"/>
      <c r="C752" s="64"/>
      <c r="D752" s="45"/>
      <c r="E752" s="45"/>
      <c r="F752" s="45"/>
      <c r="G752" s="45"/>
      <c r="H752" s="45"/>
      <c r="I752" s="45"/>
      <c r="J752" s="45"/>
      <c r="K752" s="45"/>
      <c r="L752" s="45"/>
      <c r="M752" s="98"/>
      <c r="N752" s="98"/>
      <c r="O752" s="98"/>
      <c r="P752" s="98"/>
      <c r="Q752" s="98"/>
      <c r="R752" s="98"/>
      <c r="S752" s="98"/>
      <c r="T752" s="98"/>
      <c r="U752" s="98"/>
      <c r="V752" s="98"/>
      <c r="W752" s="98"/>
      <c r="X752" s="98"/>
      <c r="Y752" s="98"/>
      <c r="Z752" s="98"/>
      <c r="AA752" s="98"/>
      <c r="AB752" s="98"/>
      <c r="AC752" s="98"/>
      <c r="AD752" s="98"/>
      <c r="AE752" s="98"/>
      <c r="AF752" s="98"/>
      <c r="AG752" s="98"/>
      <c r="AH752" s="98"/>
      <c r="AI752" s="98"/>
      <c r="AJ752" s="98"/>
      <c r="AK752" s="98"/>
      <c r="AL752" s="98"/>
      <c r="AM752" s="98"/>
      <c r="AN752" s="98"/>
      <c r="AO752" s="98"/>
      <c r="AP752" s="98"/>
      <c r="AQ752" s="98"/>
      <c r="AR752" s="98"/>
      <c r="AS752" s="98"/>
      <c r="AT752" s="98"/>
      <c r="AU752" s="99"/>
      <c r="AV752" s="99"/>
      <c r="AW752" s="99"/>
      <c r="AX752" s="99"/>
      <c r="AY752" s="98"/>
      <c r="AZ752" s="98"/>
      <c r="BA752" s="98"/>
      <c r="BB752" s="98"/>
      <c r="BC752" s="98"/>
      <c r="BD752" s="98"/>
    </row>
    <row r="753" spans="1:56">
      <c r="A753" s="64"/>
      <c r="B753" s="64"/>
      <c r="C753" s="64"/>
      <c r="D753" s="45"/>
      <c r="E753" s="45"/>
      <c r="F753" s="45"/>
      <c r="G753" s="45"/>
      <c r="H753" s="45"/>
      <c r="I753" s="45"/>
      <c r="J753" s="45"/>
      <c r="K753" s="45"/>
      <c r="L753" s="45"/>
      <c r="M753" s="98"/>
      <c r="N753" s="98"/>
      <c r="O753" s="98"/>
      <c r="P753" s="98"/>
      <c r="Q753" s="98"/>
      <c r="R753" s="98"/>
      <c r="S753" s="98"/>
      <c r="T753" s="98"/>
      <c r="U753" s="98"/>
      <c r="V753" s="98"/>
      <c r="W753" s="98"/>
      <c r="X753" s="98"/>
      <c r="Y753" s="98"/>
      <c r="Z753" s="98"/>
      <c r="AA753" s="98"/>
      <c r="AB753" s="98"/>
      <c r="AC753" s="98"/>
      <c r="AD753" s="98"/>
      <c r="AE753" s="98"/>
      <c r="AF753" s="98"/>
      <c r="AG753" s="98"/>
      <c r="AH753" s="98"/>
      <c r="AI753" s="98"/>
      <c r="AJ753" s="98"/>
      <c r="AK753" s="98"/>
      <c r="AL753" s="98"/>
      <c r="AM753" s="98"/>
      <c r="AN753" s="98"/>
      <c r="AO753" s="98"/>
      <c r="AP753" s="98"/>
      <c r="AQ753" s="98"/>
      <c r="AR753" s="98"/>
      <c r="AS753" s="98"/>
      <c r="AT753" s="98"/>
      <c r="AU753" s="99"/>
      <c r="AV753" s="99"/>
      <c r="AW753" s="99"/>
      <c r="AX753" s="99"/>
      <c r="AY753" s="98"/>
      <c r="AZ753" s="98"/>
      <c r="BA753" s="98"/>
      <c r="BB753" s="98"/>
      <c r="BC753" s="98"/>
      <c r="BD753" s="98"/>
    </row>
    <row r="754" spans="1:56">
      <c r="A754" s="64"/>
      <c r="B754" s="64"/>
      <c r="C754" s="64"/>
      <c r="D754" s="45"/>
      <c r="E754" s="45"/>
      <c r="F754" s="45"/>
      <c r="G754" s="45"/>
      <c r="H754" s="45"/>
      <c r="I754" s="45"/>
      <c r="J754" s="45"/>
      <c r="K754" s="45"/>
      <c r="L754" s="45"/>
      <c r="M754" s="98"/>
      <c r="N754" s="98"/>
      <c r="O754" s="98"/>
      <c r="P754" s="98"/>
      <c r="Q754" s="98"/>
      <c r="R754" s="98"/>
      <c r="S754" s="98"/>
      <c r="T754" s="98"/>
      <c r="U754" s="98"/>
      <c r="V754" s="98"/>
      <c r="W754" s="98"/>
      <c r="X754" s="98"/>
      <c r="Y754" s="98"/>
      <c r="Z754" s="98"/>
      <c r="AA754" s="98"/>
      <c r="AB754" s="98"/>
      <c r="AC754" s="98"/>
      <c r="AD754" s="98"/>
      <c r="AE754" s="98"/>
      <c r="AF754" s="98"/>
      <c r="AG754" s="98"/>
      <c r="AH754" s="98"/>
      <c r="AI754" s="98"/>
      <c r="AJ754" s="98"/>
      <c r="AK754" s="98"/>
      <c r="AL754" s="98"/>
      <c r="AM754" s="98"/>
      <c r="AN754" s="98"/>
      <c r="AO754" s="98"/>
      <c r="AP754" s="98"/>
      <c r="AQ754" s="98"/>
      <c r="AR754" s="98"/>
      <c r="AS754" s="98"/>
      <c r="AT754" s="98"/>
      <c r="AU754" s="99"/>
      <c r="AV754" s="99"/>
      <c r="AW754" s="99"/>
      <c r="AX754" s="99"/>
      <c r="AY754" s="98"/>
      <c r="AZ754" s="98"/>
      <c r="BA754" s="98"/>
      <c r="BB754" s="98"/>
      <c r="BC754" s="98"/>
      <c r="BD754" s="98"/>
    </row>
    <row r="755" spans="1:56">
      <c r="A755" s="64"/>
      <c r="B755" s="64"/>
      <c r="C755" s="64"/>
      <c r="D755" s="45"/>
      <c r="E755" s="45"/>
      <c r="F755" s="45"/>
      <c r="G755" s="45"/>
      <c r="H755" s="45"/>
      <c r="I755" s="45"/>
      <c r="J755" s="45"/>
      <c r="K755" s="45"/>
      <c r="L755" s="45"/>
      <c r="M755" s="98"/>
      <c r="N755" s="98"/>
      <c r="O755" s="98"/>
      <c r="P755" s="98"/>
      <c r="Q755" s="98"/>
      <c r="R755" s="98"/>
      <c r="S755" s="98"/>
      <c r="T755" s="98"/>
      <c r="U755" s="98"/>
      <c r="V755" s="98"/>
      <c r="W755" s="98"/>
      <c r="X755" s="98"/>
      <c r="Y755" s="98"/>
      <c r="Z755" s="98"/>
      <c r="AA755" s="98"/>
      <c r="AB755" s="98"/>
      <c r="AC755" s="98"/>
      <c r="AD755" s="98"/>
      <c r="AE755" s="98"/>
      <c r="AF755" s="98"/>
      <c r="AG755" s="98"/>
      <c r="AH755" s="98"/>
      <c r="AI755" s="98"/>
      <c r="AJ755" s="98"/>
      <c r="AK755" s="98"/>
      <c r="AL755" s="98"/>
      <c r="AM755" s="98"/>
      <c r="AN755" s="98"/>
      <c r="AO755" s="98"/>
      <c r="AP755" s="98"/>
      <c r="AQ755" s="98"/>
      <c r="AR755" s="98"/>
      <c r="AS755" s="98"/>
      <c r="AT755" s="98"/>
      <c r="AU755" s="99"/>
      <c r="AV755" s="99"/>
      <c r="AW755" s="99"/>
      <c r="AX755" s="99"/>
      <c r="AY755" s="98"/>
      <c r="AZ755" s="98"/>
      <c r="BA755" s="98"/>
      <c r="BB755" s="98"/>
      <c r="BC755" s="98"/>
      <c r="BD755" s="98"/>
    </row>
    <row r="756" spans="1:56">
      <c r="A756" s="64"/>
      <c r="B756" s="64"/>
      <c r="C756" s="64"/>
      <c r="D756" s="45"/>
      <c r="E756" s="45"/>
      <c r="F756" s="45"/>
      <c r="G756" s="45"/>
      <c r="H756" s="45"/>
      <c r="I756" s="45"/>
      <c r="J756" s="45"/>
      <c r="K756" s="45"/>
      <c r="L756" s="45"/>
      <c r="M756" s="98"/>
      <c r="N756" s="98"/>
      <c r="O756" s="98"/>
      <c r="P756" s="98"/>
      <c r="Q756" s="98"/>
      <c r="R756" s="98"/>
      <c r="S756" s="98"/>
      <c r="T756" s="98"/>
      <c r="U756" s="98"/>
      <c r="V756" s="98"/>
      <c r="W756" s="98"/>
      <c r="X756" s="98"/>
      <c r="Y756" s="98"/>
      <c r="Z756" s="98"/>
      <c r="AA756" s="98"/>
      <c r="AB756" s="98"/>
      <c r="AC756" s="98"/>
      <c r="AD756" s="98"/>
      <c r="AE756" s="98"/>
      <c r="AF756" s="98"/>
      <c r="AG756" s="98"/>
      <c r="AH756" s="98"/>
      <c r="AI756" s="98"/>
      <c r="AJ756" s="98"/>
      <c r="AK756" s="98"/>
      <c r="AL756" s="98"/>
      <c r="AM756" s="98"/>
      <c r="AN756" s="98"/>
      <c r="AO756" s="98"/>
      <c r="AP756" s="98"/>
      <c r="AQ756" s="98"/>
      <c r="AR756" s="98"/>
      <c r="AS756" s="98"/>
      <c r="AT756" s="98"/>
      <c r="AU756" s="99"/>
      <c r="AV756" s="99"/>
      <c r="AW756" s="99"/>
      <c r="AX756" s="99"/>
      <c r="AY756" s="98"/>
      <c r="AZ756" s="98"/>
      <c r="BA756" s="98"/>
      <c r="BB756" s="98"/>
      <c r="BC756" s="98"/>
      <c r="BD756" s="98"/>
    </row>
    <row r="757" spans="1:56">
      <c r="A757" s="64"/>
      <c r="B757" s="64"/>
      <c r="C757" s="64"/>
      <c r="D757" s="45"/>
      <c r="E757" s="45"/>
      <c r="F757" s="45"/>
      <c r="G757" s="45"/>
      <c r="H757" s="45"/>
      <c r="I757" s="45"/>
      <c r="J757" s="45"/>
      <c r="K757" s="45"/>
      <c r="L757" s="45"/>
      <c r="M757" s="98"/>
      <c r="N757" s="98"/>
      <c r="O757" s="98"/>
      <c r="P757" s="98"/>
      <c r="Q757" s="98"/>
      <c r="R757" s="98"/>
      <c r="S757" s="98"/>
      <c r="T757" s="98"/>
      <c r="U757" s="98"/>
      <c r="V757" s="98"/>
      <c r="W757" s="98"/>
      <c r="X757" s="98"/>
      <c r="Y757" s="98"/>
      <c r="Z757" s="98"/>
      <c r="AA757" s="98"/>
      <c r="AB757" s="98"/>
      <c r="AC757" s="98"/>
      <c r="AD757" s="98"/>
      <c r="AE757" s="98"/>
      <c r="AF757" s="98"/>
      <c r="AG757" s="98"/>
      <c r="AH757" s="98"/>
      <c r="AI757" s="98"/>
      <c r="AJ757" s="98"/>
      <c r="AK757" s="98"/>
      <c r="AL757" s="98"/>
      <c r="AM757" s="98"/>
      <c r="AN757" s="98"/>
      <c r="AO757" s="98"/>
      <c r="AP757" s="98"/>
      <c r="AQ757" s="98"/>
      <c r="AR757" s="98"/>
      <c r="AS757" s="98"/>
      <c r="AT757" s="98"/>
      <c r="AU757" s="99"/>
      <c r="AV757" s="99"/>
      <c r="AW757" s="99"/>
      <c r="AX757" s="99"/>
      <c r="AY757" s="98"/>
      <c r="AZ757" s="98"/>
      <c r="BA757" s="98"/>
      <c r="BB757" s="98"/>
      <c r="BC757" s="98"/>
      <c r="BD757" s="98"/>
    </row>
    <row r="758" spans="1:56">
      <c r="A758" s="64"/>
      <c r="B758" s="64"/>
      <c r="C758" s="64"/>
      <c r="D758" s="45"/>
      <c r="E758" s="45"/>
      <c r="F758" s="45"/>
      <c r="G758" s="45"/>
      <c r="H758" s="45"/>
      <c r="I758" s="45"/>
      <c r="J758" s="45"/>
      <c r="K758" s="45"/>
      <c r="L758" s="45"/>
      <c r="M758" s="98"/>
      <c r="N758" s="98"/>
      <c r="O758" s="98"/>
      <c r="P758" s="98"/>
      <c r="Q758" s="98"/>
      <c r="R758" s="98"/>
      <c r="S758" s="98"/>
      <c r="T758" s="98"/>
      <c r="U758" s="98"/>
      <c r="V758" s="98"/>
      <c r="W758" s="98"/>
      <c r="X758" s="98"/>
      <c r="Y758" s="98"/>
      <c r="Z758" s="98"/>
      <c r="AA758" s="98"/>
      <c r="AB758" s="98"/>
      <c r="AC758" s="98"/>
      <c r="AD758" s="98"/>
      <c r="AE758" s="98"/>
      <c r="AF758" s="98"/>
      <c r="AG758" s="98"/>
      <c r="AH758" s="98"/>
      <c r="AI758" s="98"/>
      <c r="AJ758" s="98"/>
      <c r="AK758" s="98"/>
      <c r="AL758" s="98"/>
      <c r="AM758" s="98"/>
      <c r="AN758" s="98"/>
      <c r="AO758" s="98"/>
      <c r="AP758" s="98"/>
      <c r="AQ758" s="98"/>
      <c r="AR758" s="98"/>
      <c r="AS758" s="98"/>
      <c r="AT758" s="98"/>
      <c r="AU758" s="99"/>
      <c r="AV758" s="99"/>
      <c r="AW758" s="99"/>
      <c r="AX758" s="99"/>
      <c r="AY758" s="98"/>
      <c r="AZ758" s="98"/>
      <c r="BA758" s="98"/>
      <c r="BB758" s="98"/>
      <c r="BC758" s="98"/>
      <c r="BD758" s="98"/>
    </row>
    <row r="759" spans="1:56">
      <c r="A759" s="64"/>
      <c r="B759" s="64"/>
      <c r="C759" s="64"/>
      <c r="D759" s="45"/>
      <c r="E759" s="45"/>
      <c r="F759" s="45"/>
      <c r="G759" s="45"/>
      <c r="H759" s="45"/>
      <c r="I759" s="45"/>
      <c r="J759" s="45"/>
      <c r="K759" s="45"/>
      <c r="L759" s="45"/>
      <c r="M759" s="98"/>
      <c r="N759" s="98"/>
      <c r="O759" s="98"/>
      <c r="P759" s="98"/>
      <c r="Q759" s="98"/>
      <c r="R759" s="98"/>
      <c r="S759" s="98"/>
      <c r="T759" s="98"/>
      <c r="U759" s="98"/>
      <c r="V759" s="98"/>
      <c r="W759" s="98"/>
      <c r="X759" s="98"/>
      <c r="Y759" s="98"/>
      <c r="Z759" s="98"/>
      <c r="AA759" s="98"/>
      <c r="AB759" s="98"/>
      <c r="AC759" s="98"/>
      <c r="AD759" s="98"/>
      <c r="AE759" s="98"/>
      <c r="AF759" s="98"/>
      <c r="AG759" s="98"/>
      <c r="AH759" s="98"/>
      <c r="AI759" s="98"/>
      <c r="AJ759" s="98"/>
      <c r="AK759" s="98"/>
      <c r="AL759" s="98"/>
      <c r="AM759" s="98"/>
      <c r="AN759" s="98"/>
      <c r="AO759" s="98"/>
      <c r="AP759" s="98"/>
      <c r="AQ759" s="98"/>
      <c r="AR759" s="98"/>
      <c r="AS759" s="98"/>
      <c r="AT759" s="98"/>
      <c r="AU759" s="99"/>
      <c r="AV759" s="99"/>
      <c r="AW759" s="99"/>
      <c r="AX759" s="99"/>
      <c r="AY759" s="98"/>
      <c r="AZ759" s="98"/>
      <c r="BA759" s="98"/>
      <c r="BB759" s="98"/>
      <c r="BC759" s="98"/>
      <c r="BD759" s="98"/>
    </row>
    <row r="760" spans="1:56">
      <c r="A760" s="64"/>
      <c r="B760" s="64"/>
      <c r="C760" s="64"/>
      <c r="D760" s="45"/>
      <c r="E760" s="45"/>
      <c r="F760" s="45"/>
      <c r="G760" s="45"/>
      <c r="H760" s="45"/>
      <c r="I760" s="45"/>
      <c r="J760" s="45"/>
      <c r="K760" s="45"/>
      <c r="L760" s="45"/>
      <c r="M760" s="98"/>
      <c r="N760" s="98"/>
      <c r="O760" s="98"/>
      <c r="P760" s="98"/>
      <c r="Q760" s="98"/>
      <c r="R760" s="98"/>
      <c r="S760" s="98"/>
      <c r="T760" s="98"/>
      <c r="U760" s="98"/>
      <c r="V760" s="98"/>
      <c r="W760" s="98"/>
      <c r="X760" s="98"/>
      <c r="Y760" s="98"/>
      <c r="Z760" s="98"/>
      <c r="AA760" s="98"/>
      <c r="AB760" s="98"/>
      <c r="AC760" s="98"/>
      <c r="AD760" s="98"/>
      <c r="AE760" s="98"/>
      <c r="AF760" s="98"/>
      <c r="AG760" s="98"/>
      <c r="AH760" s="98"/>
      <c r="AI760" s="98"/>
      <c r="AJ760" s="98"/>
      <c r="AK760" s="98"/>
      <c r="AL760" s="98"/>
      <c r="AM760" s="98"/>
      <c r="AN760" s="98"/>
      <c r="AO760" s="98"/>
      <c r="AP760" s="98"/>
      <c r="AQ760" s="98"/>
      <c r="AR760" s="98"/>
      <c r="AS760" s="98"/>
      <c r="AT760" s="98"/>
      <c r="AU760" s="99"/>
      <c r="AV760" s="99"/>
      <c r="AW760" s="99"/>
      <c r="AX760" s="99"/>
      <c r="AY760" s="98"/>
      <c r="AZ760" s="98"/>
      <c r="BA760" s="98"/>
      <c r="BB760" s="98"/>
      <c r="BC760" s="98"/>
      <c r="BD760" s="98"/>
    </row>
    <row r="761" spans="1:56">
      <c r="A761" s="64"/>
      <c r="B761" s="64"/>
      <c r="C761" s="64"/>
      <c r="D761" s="45"/>
      <c r="E761" s="45"/>
      <c r="F761" s="45"/>
      <c r="G761" s="45"/>
      <c r="H761" s="45"/>
      <c r="I761" s="45"/>
      <c r="J761" s="45"/>
      <c r="K761" s="45"/>
      <c r="L761" s="45"/>
      <c r="M761" s="98"/>
      <c r="N761" s="98"/>
      <c r="O761" s="98"/>
      <c r="P761" s="98"/>
      <c r="Q761" s="98"/>
      <c r="R761" s="98"/>
      <c r="S761" s="98"/>
      <c r="T761" s="98"/>
      <c r="U761" s="98"/>
      <c r="V761" s="98"/>
      <c r="W761" s="98"/>
      <c r="X761" s="98"/>
      <c r="Y761" s="98"/>
      <c r="Z761" s="98"/>
      <c r="AA761" s="98"/>
      <c r="AB761" s="98"/>
      <c r="AC761" s="98"/>
      <c r="AD761" s="98"/>
      <c r="AE761" s="98"/>
      <c r="AF761" s="98"/>
      <c r="AG761" s="98"/>
      <c r="AH761" s="98"/>
      <c r="AI761" s="98"/>
      <c r="AJ761" s="98"/>
      <c r="AK761" s="98"/>
      <c r="AL761" s="98"/>
      <c r="AM761" s="98"/>
      <c r="AN761" s="98"/>
      <c r="AO761" s="98"/>
      <c r="AP761" s="98"/>
      <c r="AQ761" s="98"/>
      <c r="AR761" s="98"/>
      <c r="AS761" s="98"/>
      <c r="AT761" s="98"/>
      <c r="AU761" s="99"/>
      <c r="AV761" s="99"/>
      <c r="AW761" s="99"/>
      <c r="AX761" s="99"/>
      <c r="AY761" s="98"/>
      <c r="AZ761" s="98"/>
      <c r="BA761" s="98"/>
      <c r="BB761" s="98"/>
      <c r="BC761" s="98"/>
      <c r="BD761" s="98"/>
    </row>
    <row r="762" spans="1:56">
      <c r="A762" s="64"/>
      <c r="B762" s="64"/>
      <c r="C762" s="64"/>
      <c r="D762" s="45"/>
      <c r="E762" s="45"/>
      <c r="F762" s="45"/>
      <c r="G762" s="45"/>
      <c r="H762" s="45"/>
      <c r="I762" s="45"/>
      <c r="J762" s="45"/>
      <c r="K762" s="45"/>
      <c r="L762" s="45"/>
      <c r="M762" s="98"/>
      <c r="N762" s="98"/>
      <c r="O762" s="98"/>
      <c r="P762" s="98"/>
      <c r="Q762" s="98"/>
      <c r="R762" s="98"/>
      <c r="S762" s="98"/>
      <c r="T762" s="98"/>
      <c r="U762" s="98"/>
      <c r="V762" s="98"/>
      <c r="W762" s="98"/>
      <c r="X762" s="98"/>
      <c r="Y762" s="98"/>
      <c r="Z762" s="98"/>
      <c r="AA762" s="98"/>
      <c r="AB762" s="98"/>
      <c r="AC762" s="98"/>
      <c r="AD762" s="98"/>
      <c r="AE762" s="98"/>
      <c r="AF762" s="98"/>
      <c r="AG762" s="98"/>
      <c r="AH762" s="98"/>
      <c r="AI762" s="98"/>
      <c r="AJ762" s="98"/>
      <c r="AK762" s="98"/>
      <c r="AL762" s="98"/>
      <c r="AM762" s="98"/>
      <c r="AN762" s="98"/>
      <c r="AO762" s="98"/>
      <c r="AP762" s="98"/>
      <c r="AQ762" s="98"/>
      <c r="AR762" s="98"/>
      <c r="AS762" s="98"/>
      <c r="AT762" s="98"/>
      <c r="AU762" s="99"/>
      <c r="AV762" s="99"/>
      <c r="AW762" s="99"/>
      <c r="AX762" s="99"/>
      <c r="AY762" s="98"/>
      <c r="AZ762" s="98"/>
      <c r="BA762" s="98"/>
      <c r="BB762" s="98"/>
      <c r="BC762" s="98"/>
      <c r="BD762" s="98"/>
    </row>
    <row r="763" spans="1:56">
      <c r="A763" s="64"/>
      <c r="B763" s="64"/>
      <c r="C763" s="64"/>
      <c r="D763" s="45"/>
      <c r="E763" s="45"/>
      <c r="F763" s="45"/>
      <c r="G763" s="45"/>
      <c r="H763" s="45"/>
      <c r="I763" s="45"/>
      <c r="J763" s="45"/>
      <c r="K763" s="45"/>
      <c r="L763" s="45"/>
      <c r="M763" s="98"/>
      <c r="N763" s="98"/>
      <c r="O763" s="98"/>
      <c r="P763" s="98"/>
      <c r="Q763" s="98"/>
      <c r="R763" s="98"/>
      <c r="S763" s="98"/>
      <c r="T763" s="98"/>
      <c r="U763" s="98"/>
      <c r="V763" s="98"/>
      <c r="W763" s="98"/>
      <c r="X763" s="98"/>
      <c r="Y763" s="98"/>
      <c r="Z763" s="98"/>
      <c r="AA763" s="98"/>
      <c r="AB763" s="98"/>
      <c r="AC763" s="98"/>
      <c r="AD763" s="98"/>
      <c r="AE763" s="98"/>
      <c r="AF763" s="98"/>
      <c r="AG763" s="98"/>
      <c r="AH763" s="98"/>
      <c r="AI763" s="98"/>
      <c r="AJ763" s="98"/>
      <c r="AK763" s="98"/>
      <c r="AL763" s="98"/>
      <c r="AM763" s="98"/>
      <c r="AN763" s="98"/>
      <c r="AO763" s="98"/>
      <c r="AP763" s="98"/>
      <c r="AQ763" s="98"/>
      <c r="AR763" s="98"/>
      <c r="AS763" s="98"/>
      <c r="AT763" s="98"/>
      <c r="AU763" s="99"/>
      <c r="AV763" s="99"/>
      <c r="AW763" s="99"/>
      <c r="AX763" s="99"/>
      <c r="AY763" s="98"/>
      <c r="AZ763" s="98"/>
      <c r="BA763" s="98"/>
      <c r="BB763" s="98"/>
      <c r="BC763" s="98"/>
      <c r="BD763" s="98"/>
    </row>
    <row r="764" spans="1:56">
      <c r="A764" s="64"/>
      <c r="B764" s="64"/>
      <c r="C764" s="64"/>
      <c r="D764" s="45"/>
      <c r="E764" s="45"/>
      <c r="F764" s="45"/>
      <c r="G764" s="45"/>
      <c r="H764" s="45"/>
      <c r="I764" s="45"/>
      <c r="J764" s="45"/>
      <c r="K764" s="45"/>
      <c r="L764" s="45"/>
      <c r="M764" s="98"/>
      <c r="N764" s="98"/>
      <c r="O764" s="98"/>
      <c r="P764" s="98"/>
      <c r="Q764" s="98"/>
      <c r="R764" s="98"/>
      <c r="S764" s="98"/>
      <c r="T764" s="98"/>
      <c r="U764" s="98"/>
      <c r="V764" s="98"/>
      <c r="W764" s="98"/>
      <c r="X764" s="98"/>
      <c r="Y764" s="98"/>
      <c r="Z764" s="98"/>
      <c r="AA764" s="98"/>
      <c r="AB764" s="98"/>
      <c r="AC764" s="98"/>
      <c r="AD764" s="98"/>
      <c r="AE764" s="98"/>
      <c r="AF764" s="98"/>
      <c r="AG764" s="98"/>
      <c r="AH764" s="98"/>
      <c r="AI764" s="98"/>
      <c r="AJ764" s="98"/>
      <c r="AK764" s="98"/>
      <c r="AL764" s="98"/>
      <c r="AM764" s="98"/>
      <c r="AN764" s="98"/>
      <c r="AO764" s="98"/>
      <c r="AP764" s="98"/>
      <c r="AQ764" s="98"/>
      <c r="AR764" s="98"/>
      <c r="AS764" s="98"/>
      <c r="AT764" s="98"/>
      <c r="AU764" s="99"/>
      <c r="AV764" s="99"/>
      <c r="AW764" s="99"/>
      <c r="AX764" s="99"/>
      <c r="AY764" s="98"/>
      <c r="AZ764" s="98"/>
      <c r="BA764" s="98"/>
      <c r="BB764" s="98"/>
      <c r="BC764" s="98"/>
      <c r="BD764" s="98"/>
    </row>
    <row r="765" spans="1:56">
      <c r="A765" s="64"/>
      <c r="B765" s="64"/>
      <c r="C765" s="64"/>
      <c r="D765" s="45"/>
      <c r="E765" s="45"/>
      <c r="F765" s="45"/>
      <c r="G765" s="45"/>
      <c r="H765" s="45"/>
      <c r="I765" s="45"/>
      <c r="J765" s="45"/>
      <c r="K765" s="45"/>
      <c r="L765" s="45"/>
      <c r="M765" s="98"/>
      <c r="N765" s="98"/>
      <c r="O765" s="98"/>
      <c r="P765" s="98"/>
      <c r="Q765" s="98"/>
      <c r="R765" s="98"/>
      <c r="S765" s="98"/>
      <c r="T765" s="98"/>
      <c r="U765" s="98"/>
      <c r="V765" s="98"/>
      <c r="W765" s="98"/>
      <c r="X765" s="98"/>
      <c r="Y765" s="98"/>
      <c r="Z765" s="98"/>
      <c r="AA765" s="98"/>
      <c r="AB765" s="98"/>
      <c r="AC765" s="98"/>
      <c r="AD765" s="98"/>
      <c r="AE765" s="98"/>
      <c r="AF765" s="98"/>
      <c r="AG765" s="98"/>
      <c r="AH765" s="98"/>
      <c r="AI765" s="98"/>
      <c r="AJ765" s="98"/>
      <c r="AK765" s="98"/>
      <c r="AL765" s="98"/>
      <c r="AM765" s="98"/>
      <c r="AN765" s="98"/>
      <c r="AO765" s="98"/>
      <c r="AP765" s="98"/>
      <c r="AQ765" s="98"/>
      <c r="AR765" s="98"/>
      <c r="AS765" s="98"/>
      <c r="AT765" s="98"/>
      <c r="AU765" s="99"/>
      <c r="AV765" s="99"/>
      <c r="AW765" s="99"/>
      <c r="AX765" s="99"/>
      <c r="AY765" s="98"/>
      <c r="AZ765" s="98"/>
      <c r="BA765" s="98"/>
      <c r="BB765" s="98"/>
      <c r="BC765" s="98"/>
      <c r="BD765" s="98"/>
    </row>
    <row r="766" spans="1:56">
      <c r="A766" s="64"/>
      <c r="B766" s="64"/>
      <c r="C766" s="64"/>
      <c r="D766" s="45"/>
      <c r="E766" s="45"/>
      <c r="F766" s="45"/>
      <c r="G766" s="45"/>
      <c r="H766" s="45"/>
      <c r="I766" s="45"/>
      <c r="J766" s="45"/>
      <c r="K766" s="45"/>
      <c r="L766" s="45"/>
      <c r="M766" s="98"/>
      <c r="N766" s="98"/>
      <c r="O766" s="98"/>
      <c r="P766" s="98"/>
      <c r="Q766" s="98"/>
      <c r="R766" s="98"/>
      <c r="S766" s="98"/>
      <c r="T766" s="98"/>
      <c r="U766" s="98"/>
      <c r="V766" s="98"/>
      <c r="W766" s="98"/>
      <c r="X766" s="98"/>
      <c r="Y766" s="98"/>
      <c r="Z766" s="98"/>
      <c r="AA766" s="98"/>
      <c r="AB766" s="98"/>
      <c r="AC766" s="98"/>
      <c r="AD766" s="98"/>
      <c r="AE766" s="98"/>
      <c r="AF766" s="98"/>
      <c r="AG766" s="98"/>
      <c r="AH766" s="98"/>
      <c r="AI766" s="98"/>
      <c r="AJ766" s="98"/>
      <c r="AK766" s="98"/>
      <c r="AL766" s="98"/>
      <c r="AM766" s="98"/>
      <c r="AN766" s="98"/>
      <c r="AO766" s="98"/>
      <c r="AP766" s="98"/>
      <c r="AQ766" s="98"/>
      <c r="AR766" s="98"/>
      <c r="AS766" s="98"/>
      <c r="AT766" s="98"/>
      <c r="AU766" s="99"/>
      <c r="AV766" s="99"/>
      <c r="AW766" s="99"/>
      <c r="AX766" s="99"/>
      <c r="AY766" s="98"/>
      <c r="AZ766" s="98"/>
      <c r="BA766" s="98"/>
      <c r="BB766" s="98"/>
      <c r="BC766" s="98"/>
      <c r="BD766" s="98"/>
    </row>
    <row r="767" spans="1:56">
      <c r="A767" s="64"/>
      <c r="B767" s="64"/>
      <c r="C767" s="64"/>
      <c r="D767" s="45"/>
      <c r="E767" s="45"/>
      <c r="F767" s="45"/>
      <c r="G767" s="45"/>
      <c r="H767" s="45"/>
      <c r="I767" s="45"/>
      <c r="J767" s="45"/>
      <c r="K767" s="45"/>
      <c r="L767" s="45"/>
      <c r="M767" s="98"/>
      <c r="N767" s="98"/>
      <c r="O767" s="98"/>
      <c r="P767" s="98"/>
      <c r="Q767" s="98"/>
      <c r="R767" s="98"/>
      <c r="S767" s="98"/>
      <c r="T767" s="98"/>
      <c r="U767" s="98"/>
      <c r="V767" s="98"/>
      <c r="W767" s="98"/>
      <c r="X767" s="98"/>
      <c r="Y767" s="98"/>
      <c r="Z767" s="98"/>
      <c r="AA767" s="98"/>
      <c r="AB767" s="98"/>
      <c r="AC767" s="98"/>
      <c r="AD767" s="98"/>
      <c r="AE767" s="98"/>
      <c r="AF767" s="98"/>
      <c r="AG767" s="98"/>
      <c r="AH767" s="98"/>
      <c r="AI767" s="98"/>
      <c r="AJ767" s="98"/>
      <c r="AK767" s="98"/>
      <c r="AL767" s="98"/>
      <c r="AM767" s="98"/>
      <c r="AN767" s="98"/>
      <c r="AO767" s="98"/>
      <c r="AP767" s="98"/>
      <c r="AQ767" s="98"/>
      <c r="AR767" s="98"/>
      <c r="AS767" s="98"/>
      <c r="AT767" s="98"/>
      <c r="AU767" s="99"/>
      <c r="AV767" s="99"/>
      <c r="AW767" s="99"/>
      <c r="AX767" s="99"/>
      <c r="AY767" s="98"/>
      <c r="AZ767" s="98"/>
      <c r="BA767" s="98"/>
      <c r="BB767" s="98"/>
      <c r="BC767" s="98"/>
      <c r="BD767" s="98"/>
    </row>
    <row r="768" spans="1:56">
      <c r="A768" s="64"/>
      <c r="B768" s="64"/>
      <c r="C768" s="64"/>
      <c r="D768" s="45"/>
      <c r="E768" s="45"/>
      <c r="F768" s="45"/>
      <c r="G768" s="45"/>
      <c r="H768" s="45"/>
      <c r="I768" s="45"/>
      <c r="J768" s="45"/>
      <c r="K768" s="45"/>
      <c r="L768" s="45"/>
      <c r="M768" s="98"/>
      <c r="N768" s="98"/>
      <c r="O768" s="98"/>
      <c r="P768" s="98"/>
      <c r="Q768" s="98"/>
      <c r="R768" s="98"/>
      <c r="S768" s="98"/>
      <c r="T768" s="98"/>
      <c r="U768" s="98"/>
      <c r="V768" s="98"/>
      <c r="W768" s="98"/>
      <c r="X768" s="98"/>
      <c r="Y768" s="98"/>
      <c r="Z768" s="98"/>
      <c r="AA768" s="98"/>
      <c r="AB768" s="98"/>
      <c r="AC768" s="98"/>
      <c r="AD768" s="98"/>
      <c r="AE768" s="98"/>
      <c r="AF768" s="98"/>
      <c r="AG768" s="98"/>
      <c r="AH768" s="98"/>
      <c r="AI768" s="98"/>
      <c r="AJ768" s="98"/>
      <c r="AK768" s="98"/>
      <c r="AL768" s="98"/>
      <c r="AM768" s="98"/>
      <c r="AN768" s="98"/>
      <c r="AO768" s="98"/>
      <c r="AP768" s="98"/>
      <c r="AQ768" s="98"/>
      <c r="AR768" s="98"/>
      <c r="AS768" s="98"/>
      <c r="AT768" s="98"/>
      <c r="AU768" s="99"/>
      <c r="AV768" s="99"/>
      <c r="AW768" s="99"/>
      <c r="AX768" s="99"/>
      <c r="AY768" s="98"/>
      <c r="AZ768" s="98"/>
      <c r="BA768" s="98"/>
      <c r="BB768" s="98"/>
      <c r="BC768" s="98"/>
      <c r="BD768" s="98"/>
    </row>
    <row r="769" spans="1:56">
      <c r="A769" s="64"/>
      <c r="B769" s="64"/>
      <c r="C769" s="64"/>
      <c r="D769" s="45"/>
      <c r="E769" s="45"/>
      <c r="F769" s="45"/>
      <c r="G769" s="45"/>
      <c r="H769" s="45"/>
      <c r="I769" s="45"/>
      <c r="J769" s="45"/>
      <c r="K769" s="45"/>
      <c r="L769" s="45"/>
      <c r="M769" s="98"/>
      <c r="N769" s="98"/>
      <c r="O769" s="98"/>
      <c r="P769" s="98"/>
      <c r="Q769" s="98"/>
      <c r="R769" s="98"/>
      <c r="S769" s="98"/>
      <c r="T769" s="98"/>
      <c r="U769" s="98"/>
      <c r="V769" s="98"/>
      <c r="W769" s="98"/>
      <c r="X769" s="98"/>
      <c r="Y769" s="98"/>
      <c r="Z769" s="98"/>
      <c r="AA769" s="98"/>
      <c r="AB769" s="98"/>
      <c r="AC769" s="98"/>
      <c r="AD769" s="98"/>
      <c r="AE769" s="98"/>
      <c r="AF769" s="98"/>
      <c r="AG769" s="98"/>
      <c r="AH769" s="98"/>
      <c r="AI769" s="98"/>
      <c r="AJ769" s="98"/>
      <c r="AK769" s="98"/>
      <c r="AL769" s="98"/>
      <c r="AM769" s="98"/>
      <c r="AN769" s="98"/>
      <c r="AO769" s="98"/>
      <c r="AP769" s="98"/>
      <c r="AQ769" s="98"/>
      <c r="AR769" s="98"/>
      <c r="AS769" s="98"/>
      <c r="AT769" s="98"/>
      <c r="AU769" s="99"/>
      <c r="AV769" s="99"/>
      <c r="AW769" s="99"/>
      <c r="AX769" s="99"/>
      <c r="AY769" s="98"/>
      <c r="AZ769" s="98"/>
      <c r="BA769" s="98"/>
      <c r="BB769" s="98"/>
      <c r="BC769" s="98"/>
      <c r="BD769" s="98"/>
    </row>
    <row r="770" spans="1:56">
      <c r="A770" s="64"/>
      <c r="B770" s="64"/>
      <c r="C770" s="64"/>
      <c r="D770" s="45"/>
      <c r="E770" s="45"/>
      <c r="F770" s="45"/>
      <c r="G770" s="45"/>
      <c r="H770" s="45"/>
      <c r="I770" s="45"/>
      <c r="J770" s="45"/>
      <c r="K770" s="45"/>
      <c r="L770" s="45"/>
      <c r="M770" s="98"/>
      <c r="N770" s="98"/>
      <c r="O770" s="98"/>
      <c r="P770" s="98"/>
      <c r="Q770" s="98"/>
      <c r="R770" s="98"/>
      <c r="S770" s="98"/>
      <c r="T770" s="98"/>
      <c r="U770" s="98"/>
      <c r="V770" s="98"/>
      <c r="W770" s="98"/>
      <c r="X770" s="98"/>
      <c r="Y770" s="98"/>
      <c r="Z770" s="98"/>
      <c r="AA770" s="98"/>
      <c r="AB770" s="98"/>
      <c r="AC770" s="98"/>
      <c r="AD770" s="98"/>
      <c r="AE770" s="98"/>
      <c r="AF770" s="98"/>
      <c r="AG770" s="98"/>
      <c r="AH770" s="98"/>
      <c r="AI770" s="98"/>
      <c r="AJ770" s="98"/>
      <c r="AK770" s="98"/>
      <c r="AL770" s="98"/>
      <c r="AM770" s="98"/>
      <c r="AN770" s="98"/>
      <c r="AO770" s="98"/>
      <c r="AP770" s="98"/>
      <c r="AQ770" s="98"/>
      <c r="AR770" s="98"/>
      <c r="AS770" s="98"/>
      <c r="AT770" s="98"/>
      <c r="AU770" s="99"/>
      <c r="AV770" s="99"/>
      <c r="AW770" s="99"/>
      <c r="AX770" s="99"/>
      <c r="AY770" s="98"/>
      <c r="AZ770" s="98"/>
      <c r="BA770" s="98"/>
      <c r="BB770" s="98"/>
      <c r="BC770" s="98"/>
      <c r="BD770" s="98"/>
    </row>
    <row r="771" spans="1:56">
      <c r="A771" s="64"/>
      <c r="B771" s="64"/>
      <c r="C771" s="64"/>
      <c r="D771" s="45"/>
      <c r="E771" s="45"/>
      <c r="F771" s="45"/>
      <c r="G771" s="45"/>
      <c r="H771" s="45"/>
      <c r="I771" s="45"/>
      <c r="J771" s="45"/>
      <c r="K771" s="45"/>
      <c r="L771" s="45"/>
      <c r="M771" s="98"/>
      <c r="N771" s="98"/>
      <c r="O771" s="98"/>
      <c r="P771" s="98"/>
      <c r="Q771" s="98"/>
      <c r="R771" s="98"/>
      <c r="S771" s="98"/>
      <c r="T771" s="98"/>
      <c r="U771" s="98"/>
      <c r="V771" s="98"/>
      <c r="W771" s="98"/>
      <c r="X771" s="98"/>
      <c r="Y771" s="98"/>
      <c r="Z771" s="98"/>
      <c r="AA771" s="98"/>
      <c r="AB771" s="98"/>
      <c r="AC771" s="98"/>
      <c r="AD771" s="98"/>
      <c r="AE771" s="98"/>
      <c r="AF771" s="98"/>
      <c r="AG771" s="98"/>
      <c r="AH771" s="98"/>
      <c r="AI771" s="98"/>
      <c r="AJ771" s="98"/>
      <c r="AK771" s="98"/>
      <c r="AL771" s="98"/>
      <c r="AM771" s="98"/>
      <c r="AN771" s="98"/>
      <c r="AO771" s="98"/>
      <c r="AP771" s="98"/>
      <c r="AQ771" s="98"/>
      <c r="AR771" s="98"/>
      <c r="AS771" s="98"/>
      <c r="AT771" s="98"/>
      <c r="AU771" s="99"/>
      <c r="AV771" s="99"/>
      <c r="AW771" s="99"/>
      <c r="AX771" s="99"/>
      <c r="AY771" s="98"/>
      <c r="AZ771" s="98"/>
      <c r="BA771" s="98"/>
      <c r="BB771" s="98"/>
      <c r="BC771" s="98"/>
      <c r="BD771" s="98"/>
    </row>
    <row r="772" spans="1:56">
      <c r="A772" s="64"/>
      <c r="B772" s="64"/>
      <c r="C772" s="64"/>
      <c r="D772" s="45"/>
      <c r="E772" s="45"/>
      <c r="F772" s="45"/>
      <c r="G772" s="45"/>
      <c r="H772" s="45"/>
      <c r="I772" s="45"/>
      <c r="J772" s="45"/>
      <c r="K772" s="45"/>
      <c r="L772" s="45"/>
      <c r="M772" s="98"/>
      <c r="N772" s="98"/>
      <c r="O772" s="98"/>
      <c r="P772" s="98"/>
      <c r="Q772" s="98"/>
      <c r="R772" s="98"/>
      <c r="S772" s="98"/>
      <c r="T772" s="98"/>
      <c r="U772" s="98"/>
      <c r="V772" s="98"/>
      <c r="W772" s="98"/>
      <c r="X772" s="98"/>
      <c r="Y772" s="98"/>
      <c r="Z772" s="98"/>
      <c r="AA772" s="98"/>
      <c r="AB772" s="98"/>
      <c r="AC772" s="98"/>
      <c r="AD772" s="98"/>
      <c r="AE772" s="98"/>
      <c r="AF772" s="98"/>
      <c r="AG772" s="98"/>
      <c r="AH772" s="98"/>
      <c r="AI772" s="98"/>
      <c r="AJ772" s="98"/>
      <c r="AK772" s="98"/>
      <c r="AL772" s="98"/>
      <c r="AM772" s="98"/>
      <c r="AN772" s="98"/>
      <c r="AO772" s="98"/>
      <c r="AP772" s="98"/>
      <c r="AQ772" s="98"/>
      <c r="AR772" s="98"/>
      <c r="AS772" s="98"/>
      <c r="AT772" s="98"/>
      <c r="AU772" s="99"/>
      <c r="AV772" s="99"/>
      <c r="AW772" s="99"/>
      <c r="AX772" s="99"/>
      <c r="AY772" s="98"/>
      <c r="AZ772" s="98"/>
      <c r="BA772" s="98"/>
      <c r="BB772" s="98"/>
      <c r="BC772" s="98"/>
      <c r="BD772" s="98"/>
    </row>
    <row r="773" spans="1:56">
      <c r="A773" s="64"/>
      <c r="B773" s="64"/>
      <c r="C773" s="64"/>
      <c r="D773" s="45"/>
      <c r="E773" s="45"/>
      <c r="F773" s="45"/>
      <c r="G773" s="45"/>
      <c r="H773" s="45"/>
      <c r="I773" s="45"/>
      <c r="J773" s="45"/>
      <c r="K773" s="45"/>
      <c r="L773" s="45"/>
      <c r="M773" s="98"/>
      <c r="N773" s="98"/>
      <c r="O773" s="98"/>
      <c r="P773" s="98"/>
      <c r="Q773" s="98"/>
      <c r="R773" s="98"/>
      <c r="S773" s="98"/>
      <c r="T773" s="98"/>
      <c r="U773" s="98"/>
      <c r="V773" s="98"/>
      <c r="W773" s="98"/>
      <c r="X773" s="98"/>
      <c r="Y773" s="98"/>
      <c r="Z773" s="98"/>
      <c r="AA773" s="98"/>
      <c r="AB773" s="98"/>
      <c r="AC773" s="98"/>
      <c r="AD773" s="98"/>
      <c r="AE773" s="98"/>
      <c r="AF773" s="98"/>
      <c r="AG773" s="98"/>
      <c r="AH773" s="98"/>
      <c r="AI773" s="98"/>
      <c r="AJ773" s="98"/>
      <c r="AK773" s="98"/>
      <c r="AL773" s="98"/>
      <c r="AM773" s="98"/>
      <c r="AN773" s="98"/>
      <c r="AO773" s="98"/>
      <c r="AP773" s="98"/>
      <c r="AQ773" s="98"/>
      <c r="AR773" s="98"/>
      <c r="AS773" s="98"/>
      <c r="AT773" s="98"/>
      <c r="AU773" s="99"/>
      <c r="AV773" s="99"/>
      <c r="AW773" s="99"/>
      <c r="AX773" s="99"/>
      <c r="AY773" s="98"/>
      <c r="AZ773" s="98"/>
      <c r="BA773" s="98"/>
      <c r="BB773" s="98"/>
      <c r="BC773" s="98"/>
      <c r="BD773" s="98"/>
    </row>
    <row r="774" spans="1:56">
      <c r="A774" s="64"/>
      <c r="B774" s="64"/>
      <c r="C774" s="64"/>
      <c r="D774" s="45"/>
      <c r="E774" s="45"/>
      <c r="F774" s="45"/>
      <c r="G774" s="45"/>
      <c r="H774" s="45"/>
      <c r="I774" s="45"/>
      <c r="J774" s="45"/>
      <c r="K774" s="45"/>
      <c r="L774" s="45"/>
      <c r="M774" s="98"/>
      <c r="N774" s="98"/>
      <c r="O774" s="98"/>
      <c r="P774" s="98"/>
      <c r="Q774" s="98"/>
      <c r="R774" s="98"/>
      <c r="S774" s="98"/>
      <c r="T774" s="98"/>
      <c r="U774" s="98"/>
      <c r="V774" s="98"/>
      <c r="W774" s="98"/>
      <c r="X774" s="98"/>
      <c r="Y774" s="98"/>
      <c r="Z774" s="98"/>
      <c r="AA774" s="98"/>
      <c r="AB774" s="98"/>
      <c r="AC774" s="98"/>
      <c r="AD774" s="98"/>
      <c r="AE774" s="98"/>
      <c r="AF774" s="98"/>
      <c r="AG774" s="98"/>
      <c r="AH774" s="98"/>
      <c r="AI774" s="98"/>
      <c r="AJ774" s="98"/>
      <c r="AK774" s="98"/>
      <c r="AL774" s="98"/>
      <c r="AM774" s="98"/>
      <c r="AN774" s="98"/>
      <c r="AO774" s="98"/>
      <c r="AP774" s="98"/>
      <c r="AQ774" s="98"/>
      <c r="AR774" s="98"/>
      <c r="AS774" s="98"/>
      <c r="AT774" s="98"/>
      <c r="AU774" s="99"/>
      <c r="AV774" s="99"/>
      <c r="AW774" s="99"/>
      <c r="AX774" s="99"/>
      <c r="AY774" s="98"/>
      <c r="AZ774" s="98"/>
      <c r="BA774" s="98"/>
      <c r="BB774" s="98"/>
      <c r="BC774" s="98"/>
      <c r="BD774" s="98"/>
    </row>
    <row r="775" spans="1:56">
      <c r="A775" s="64"/>
      <c r="B775" s="64"/>
      <c r="C775" s="64"/>
      <c r="D775" s="45"/>
      <c r="E775" s="45"/>
      <c r="F775" s="45"/>
      <c r="G775" s="45"/>
      <c r="H775" s="45"/>
      <c r="I775" s="45"/>
      <c r="J775" s="45"/>
      <c r="K775" s="45"/>
      <c r="L775" s="45"/>
      <c r="M775" s="98"/>
      <c r="N775" s="98"/>
      <c r="O775" s="98"/>
      <c r="P775" s="98"/>
      <c r="Q775" s="98"/>
      <c r="R775" s="98"/>
      <c r="S775" s="98"/>
      <c r="T775" s="98"/>
      <c r="U775" s="98"/>
      <c r="V775" s="98"/>
      <c r="W775" s="98"/>
      <c r="X775" s="98"/>
      <c r="Y775" s="98"/>
      <c r="Z775" s="98"/>
      <c r="AA775" s="98"/>
      <c r="AB775" s="98"/>
      <c r="AC775" s="98"/>
      <c r="AD775" s="98"/>
      <c r="AE775" s="98"/>
      <c r="AF775" s="98"/>
      <c r="AG775" s="98"/>
      <c r="AH775" s="98"/>
      <c r="AI775" s="98"/>
      <c r="AJ775" s="98"/>
      <c r="AK775" s="98"/>
      <c r="AL775" s="98"/>
      <c r="AM775" s="98"/>
      <c r="AN775" s="98"/>
      <c r="AO775" s="98"/>
      <c r="AP775" s="98"/>
      <c r="AQ775" s="98"/>
      <c r="AR775" s="98"/>
      <c r="AS775" s="98"/>
      <c r="AT775" s="98"/>
      <c r="AU775" s="99"/>
      <c r="AV775" s="99"/>
      <c r="AW775" s="99"/>
      <c r="AX775" s="99"/>
      <c r="AY775" s="98"/>
      <c r="AZ775" s="98"/>
      <c r="BA775" s="98"/>
      <c r="BB775" s="98"/>
      <c r="BC775" s="98"/>
      <c r="BD775" s="98"/>
    </row>
    <row r="776" spans="1:56">
      <c r="A776" s="64"/>
      <c r="B776" s="64"/>
      <c r="C776" s="64"/>
      <c r="D776" s="45"/>
      <c r="E776" s="45"/>
      <c r="F776" s="45"/>
      <c r="G776" s="45"/>
      <c r="H776" s="45"/>
      <c r="I776" s="45"/>
      <c r="J776" s="45"/>
      <c r="K776" s="45"/>
      <c r="L776" s="45"/>
      <c r="M776" s="98"/>
      <c r="N776" s="98"/>
      <c r="O776" s="98"/>
      <c r="P776" s="98"/>
      <c r="Q776" s="98"/>
      <c r="R776" s="98"/>
      <c r="S776" s="98"/>
      <c r="T776" s="98"/>
      <c r="U776" s="98"/>
      <c r="V776" s="98"/>
      <c r="W776" s="98"/>
      <c r="X776" s="98"/>
      <c r="Y776" s="98"/>
      <c r="Z776" s="98"/>
      <c r="AA776" s="98"/>
      <c r="AB776" s="98"/>
      <c r="AC776" s="98"/>
      <c r="AD776" s="98"/>
      <c r="AE776" s="98"/>
      <c r="AF776" s="98"/>
      <c r="AG776" s="98"/>
      <c r="AH776" s="98"/>
      <c r="AI776" s="98"/>
      <c r="AJ776" s="98"/>
      <c r="AK776" s="98"/>
      <c r="AL776" s="98"/>
      <c r="AM776" s="98"/>
      <c r="AN776" s="98"/>
      <c r="AO776" s="98"/>
      <c r="AP776" s="98"/>
      <c r="AQ776" s="98"/>
      <c r="AR776" s="98"/>
      <c r="AS776" s="98"/>
      <c r="AT776" s="98"/>
      <c r="AU776" s="99"/>
      <c r="AV776" s="99"/>
      <c r="AW776" s="99"/>
      <c r="AX776" s="99"/>
      <c r="AY776" s="98"/>
      <c r="AZ776" s="98"/>
      <c r="BA776" s="98"/>
      <c r="BB776" s="98"/>
      <c r="BC776" s="98"/>
      <c r="BD776" s="98"/>
    </row>
    <row r="777" spans="1:56">
      <c r="A777" s="64"/>
      <c r="B777" s="64"/>
      <c r="C777" s="64"/>
      <c r="D777" s="45"/>
      <c r="E777" s="45"/>
      <c r="F777" s="45"/>
      <c r="G777" s="45"/>
      <c r="H777" s="45"/>
      <c r="I777" s="45"/>
      <c r="J777" s="45"/>
      <c r="K777" s="45"/>
      <c r="L777" s="45"/>
      <c r="M777" s="98"/>
      <c r="N777" s="98"/>
      <c r="O777" s="98"/>
      <c r="P777" s="98"/>
      <c r="Q777" s="98"/>
      <c r="R777" s="98"/>
      <c r="S777" s="98"/>
      <c r="T777" s="98"/>
      <c r="U777" s="98"/>
      <c r="V777" s="98"/>
      <c r="W777" s="98"/>
      <c r="X777" s="98"/>
      <c r="Y777" s="98"/>
      <c r="Z777" s="98"/>
      <c r="AA777" s="98"/>
      <c r="AB777" s="98"/>
      <c r="AC777" s="98"/>
      <c r="AD777" s="98"/>
      <c r="AE777" s="98"/>
      <c r="AF777" s="98"/>
      <c r="AG777" s="98"/>
      <c r="AH777" s="98"/>
      <c r="AI777" s="98"/>
      <c r="AJ777" s="98"/>
      <c r="AK777" s="98"/>
      <c r="AL777" s="98"/>
      <c r="AM777" s="98"/>
      <c r="AN777" s="98"/>
      <c r="AO777" s="98"/>
      <c r="AP777" s="98"/>
      <c r="AQ777" s="98"/>
      <c r="AR777" s="98"/>
      <c r="AS777" s="98"/>
      <c r="AT777" s="98"/>
      <c r="AU777" s="99"/>
      <c r="AV777" s="99"/>
      <c r="AW777" s="99"/>
      <c r="AX777" s="99"/>
      <c r="AY777" s="98"/>
      <c r="AZ777" s="98"/>
      <c r="BA777" s="98"/>
      <c r="BB777" s="98"/>
      <c r="BC777" s="98"/>
      <c r="BD777" s="98"/>
    </row>
    <row r="778" spans="1:56">
      <c r="A778" s="64"/>
      <c r="B778" s="64"/>
      <c r="C778" s="64"/>
      <c r="D778" s="45"/>
      <c r="E778" s="45"/>
      <c r="F778" s="45"/>
      <c r="G778" s="45"/>
      <c r="H778" s="45"/>
      <c r="I778" s="45"/>
      <c r="J778" s="45"/>
      <c r="K778" s="45"/>
      <c r="L778" s="45"/>
      <c r="M778" s="98"/>
      <c r="N778" s="98"/>
      <c r="O778" s="98"/>
      <c r="P778" s="98"/>
      <c r="Q778" s="98"/>
      <c r="R778" s="98"/>
      <c r="S778" s="98"/>
      <c r="T778" s="98"/>
      <c r="U778" s="98"/>
      <c r="V778" s="98"/>
      <c r="W778" s="98"/>
      <c r="X778" s="98"/>
      <c r="Y778" s="98"/>
      <c r="Z778" s="98"/>
      <c r="AA778" s="98"/>
      <c r="AB778" s="98"/>
      <c r="AC778" s="98"/>
      <c r="AD778" s="98"/>
      <c r="AE778" s="98"/>
      <c r="AF778" s="98"/>
      <c r="AG778" s="98"/>
      <c r="AH778" s="98"/>
      <c r="AI778" s="98"/>
      <c r="AJ778" s="98"/>
      <c r="AK778" s="98"/>
      <c r="AL778" s="98"/>
      <c r="AM778" s="98"/>
      <c r="AN778" s="98"/>
      <c r="AO778" s="98"/>
      <c r="AP778" s="98"/>
      <c r="AQ778" s="98"/>
      <c r="AR778" s="98"/>
      <c r="AS778" s="98"/>
      <c r="AT778" s="98"/>
      <c r="AU778" s="99"/>
      <c r="AV778" s="99"/>
      <c r="AW778" s="99"/>
      <c r="AX778" s="99"/>
      <c r="AY778" s="98"/>
      <c r="AZ778" s="98"/>
      <c r="BA778" s="98"/>
      <c r="BB778" s="98"/>
      <c r="BC778" s="98"/>
      <c r="BD778" s="98"/>
    </row>
    <row r="779" spans="1:56">
      <c r="A779" s="64"/>
      <c r="B779" s="64"/>
      <c r="C779" s="64"/>
      <c r="D779" s="45"/>
      <c r="E779" s="45"/>
      <c r="F779" s="45"/>
      <c r="G779" s="45"/>
      <c r="H779" s="45"/>
      <c r="I779" s="45"/>
      <c r="J779" s="45"/>
      <c r="K779" s="45"/>
      <c r="L779" s="45"/>
      <c r="M779" s="98"/>
      <c r="N779" s="98"/>
      <c r="O779" s="98"/>
      <c r="P779" s="98"/>
      <c r="Q779" s="98"/>
      <c r="R779" s="98"/>
      <c r="S779" s="98"/>
      <c r="T779" s="98"/>
      <c r="U779" s="98"/>
      <c r="V779" s="98"/>
      <c r="W779" s="98"/>
      <c r="X779" s="98"/>
      <c r="Y779" s="98"/>
      <c r="Z779" s="98"/>
      <c r="AA779" s="98"/>
      <c r="AB779" s="98"/>
      <c r="AC779" s="98"/>
      <c r="AD779" s="98"/>
      <c r="AE779" s="98"/>
      <c r="AF779" s="98"/>
      <c r="AG779" s="98"/>
      <c r="AH779" s="98"/>
      <c r="AI779" s="98"/>
      <c r="AJ779" s="98"/>
      <c r="AK779" s="98"/>
      <c r="AL779" s="98"/>
      <c r="AM779" s="98"/>
      <c r="AN779" s="98"/>
      <c r="AO779" s="98"/>
      <c r="AP779" s="98"/>
      <c r="AQ779" s="98"/>
      <c r="AR779" s="98"/>
      <c r="AS779" s="98"/>
      <c r="AT779" s="98"/>
      <c r="AU779" s="99"/>
      <c r="AV779" s="99"/>
      <c r="AW779" s="99"/>
      <c r="AX779" s="99"/>
      <c r="AY779" s="98"/>
      <c r="AZ779" s="98"/>
      <c r="BA779" s="98"/>
      <c r="BB779" s="98"/>
      <c r="BC779" s="98"/>
      <c r="BD779" s="98"/>
    </row>
    <row r="780" spans="1:56">
      <c r="A780" s="64"/>
      <c r="B780" s="64"/>
      <c r="C780" s="64"/>
      <c r="D780" s="45"/>
      <c r="E780" s="45"/>
      <c r="F780" s="45"/>
      <c r="G780" s="45"/>
      <c r="H780" s="45"/>
      <c r="I780" s="45"/>
      <c r="J780" s="45"/>
      <c r="K780" s="45"/>
      <c r="L780" s="45"/>
      <c r="M780" s="98"/>
      <c r="N780" s="98"/>
      <c r="O780" s="98"/>
      <c r="P780" s="98"/>
      <c r="Q780" s="98"/>
      <c r="R780" s="98"/>
      <c r="S780" s="98"/>
      <c r="T780" s="98"/>
      <c r="U780" s="98"/>
      <c r="V780" s="98"/>
      <c r="W780" s="98"/>
      <c r="X780" s="98"/>
      <c r="Y780" s="98"/>
      <c r="Z780" s="98"/>
      <c r="AA780" s="98"/>
      <c r="AB780" s="98"/>
      <c r="AC780" s="98"/>
      <c r="AD780" s="98"/>
      <c r="AE780" s="98"/>
      <c r="AF780" s="98"/>
      <c r="AG780" s="98"/>
      <c r="AH780" s="98"/>
      <c r="AI780" s="98"/>
      <c r="AJ780" s="98"/>
      <c r="AK780" s="98"/>
      <c r="AL780" s="98"/>
      <c r="AM780" s="98"/>
      <c r="AN780" s="98"/>
      <c r="AO780" s="98"/>
      <c r="AP780" s="98"/>
      <c r="AQ780" s="98"/>
      <c r="AR780" s="98"/>
      <c r="AS780" s="98"/>
      <c r="AT780" s="98"/>
      <c r="AU780" s="99"/>
      <c r="AV780" s="99"/>
      <c r="AW780" s="99"/>
      <c r="AX780" s="99"/>
      <c r="AY780" s="98"/>
      <c r="AZ780" s="98"/>
      <c r="BA780" s="98"/>
      <c r="BB780" s="98"/>
      <c r="BC780" s="98"/>
      <c r="BD780" s="98"/>
    </row>
    <row r="781" spans="1:56">
      <c r="A781" s="64"/>
      <c r="B781" s="64"/>
      <c r="C781" s="64"/>
      <c r="D781" s="45"/>
      <c r="E781" s="45"/>
      <c r="F781" s="45"/>
      <c r="G781" s="45"/>
      <c r="H781" s="45"/>
      <c r="I781" s="45"/>
      <c r="J781" s="45"/>
      <c r="K781" s="45"/>
      <c r="L781" s="45"/>
      <c r="M781" s="98"/>
      <c r="N781" s="98"/>
      <c r="O781" s="98"/>
      <c r="P781" s="98"/>
      <c r="Q781" s="98"/>
      <c r="R781" s="98"/>
      <c r="S781" s="98"/>
      <c r="T781" s="98"/>
      <c r="U781" s="98"/>
      <c r="V781" s="98"/>
      <c r="W781" s="98"/>
      <c r="X781" s="98"/>
      <c r="Y781" s="98"/>
      <c r="Z781" s="98"/>
      <c r="AA781" s="98"/>
      <c r="AB781" s="98"/>
      <c r="AC781" s="98"/>
      <c r="AD781" s="98"/>
      <c r="AE781" s="98"/>
      <c r="AF781" s="98"/>
      <c r="AG781" s="98"/>
      <c r="AH781" s="98"/>
      <c r="AI781" s="98"/>
      <c r="AJ781" s="98"/>
      <c r="AK781" s="98"/>
      <c r="AL781" s="98"/>
      <c r="AM781" s="98"/>
      <c r="AN781" s="98"/>
      <c r="AO781" s="98"/>
      <c r="AP781" s="98"/>
      <c r="AQ781" s="98"/>
      <c r="AR781" s="98"/>
      <c r="AS781" s="98"/>
      <c r="AT781" s="98"/>
      <c r="AU781" s="99"/>
      <c r="AV781" s="99"/>
      <c r="AW781" s="99"/>
      <c r="AX781" s="99"/>
      <c r="AY781" s="98"/>
      <c r="AZ781" s="98"/>
      <c r="BA781" s="98"/>
      <c r="BB781" s="98"/>
      <c r="BC781" s="98"/>
      <c r="BD781" s="98"/>
    </row>
    <row r="782" spans="1:56">
      <c r="A782" s="64"/>
      <c r="B782" s="64"/>
      <c r="C782" s="64"/>
      <c r="D782" s="45"/>
      <c r="E782" s="45"/>
      <c r="F782" s="45"/>
      <c r="G782" s="45"/>
      <c r="H782" s="45"/>
      <c r="I782" s="45"/>
      <c r="J782" s="45"/>
      <c r="K782" s="45"/>
      <c r="L782" s="45"/>
      <c r="M782" s="98"/>
      <c r="N782" s="98"/>
      <c r="O782" s="98"/>
      <c r="P782" s="98"/>
      <c r="Q782" s="98"/>
      <c r="R782" s="98"/>
      <c r="S782" s="98"/>
      <c r="T782" s="98"/>
      <c r="U782" s="98"/>
      <c r="V782" s="98"/>
      <c r="W782" s="98"/>
      <c r="X782" s="98"/>
      <c r="Y782" s="98"/>
      <c r="Z782" s="98"/>
      <c r="AA782" s="98"/>
      <c r="AB782" s="98"/>
      <c r="AC782" s="98"/>
      <c r="AD782" s="98"/>
      <c r="AE782" s="98"/>
      <c r="AF782" s="98"/>
      <c r="AG782" s="98"/>
      <c r="AH782" s="98"/>
      <c r="AI782" s="98"/>
      <c r="AJ782" s="98"/>
      <c r="AK782" s="98"/>
      <c r="AL782" s="98"/>
      <c r="AM782" s="98"/>
      <c r="AN782" s="98"/>
      <c r="AO782" s="98"/>
      <c r="AP782" s="98"/>
      <c r="AQ782" s="98"/>
      <c r="AR782" s="98"/>
      <c r="AS782" s="98"/>
      <c r="AT782" s="98"/>
      <c r="AU782" s="99"/>
      <c r="AV782" s="99"/>
      <c r="AW782" s="99"/>
      <c r="AX782" s="99"/>
      <c r="AY782" s="98"/>
      <c r="AZ782" s="98"/>
      <c r="BA782" s="98"/>
      <c r="BB782" s="98"/>
      <c r="BC782" s="98"/>
      <c r="BD782" s="98"/>
    </row>
    <row r="783" spans="1:56">
      <c r="A783" s="64"/>
      <c r="B783" s="64"/>
      <c r="C783" s="64"/>
      <c r="D783" s="45"/>
      <c r="E783" s="45"/>
      <c r="F783" s="45"/>
      <c r="G783" s="45"/>
      <c r="H783" s="45"/>
      <c r="I783" s="45"/>
      <c r="J783" s="45"/>
      <c r="K783" s="45"/>
      <c r="L783" s="45"/>
      <c r="M783" s="98"/>
      <c r="N783" s="98"/>
      <c r="O783" s="98"/>
      <c r="P783" s="98"/>
      <c r="Q783" s="98"/>
      <c r="R783" s="98"/>
      <c r="S783" s="98"/>
      <c r="T783" s="98"/>
      <c r="U783" s="98"/>
      <c r="V783" s="98"/>
      <c r="W783" s="98"/>
      <c r="X783" s="98"/>
      <c r="Y783" s="98"/>
      <c r="Z783" s="98"/>
      <c r="AA783" s="98"/>
      <c r="AB783" s="98"/>
      <c r="AC783" s="98"/>
      <c r="AD783" s="98"/>
      <c r="AE783" s="98"/>
      <c r="AF783" s="98"/>
      <c r="AG783" s="98"/>
      <c r="AH783" s="98"/>
      <c r="AI783" s="98"/>
      <c r="AJ783" s="98"/>
      <c r="AK783" s="98"/>
      <c r="AL783" s="98"/>
      <c r="AM783" s="98"/>
      <c r="AN783" s="98"/>
      <c r="AO783" s="98"/>
      <c r="AP783" s="98"/>
      <c r="AQ783" s="98"/>
      <c r="AR783" s="98"/>
      <c r="AS783" s="98"/>
      <c r="AT783" s="98"/>
      <c r="AU783" s="99"/>
      <c r="AV783" s="99"/>
      <c r="AW783" s="99"/>
      <c r="AX783" s="99"/>
      <c r="AY783" s="98"/>
      <c r="AZ783" s="98"/>
      <c r="BA783" s="98"/>
      <c r="BB783" s="98"/>
      <c r="BC783" s="98"/>
      <c r="BD783" s="98"/>
    </row>
    <row r="784" spans="1:56">
      <c r="A784" s="64"/>
      <c r="B784" s="64"/>
      <c r="C784" s="64"/>
      <c r="D784" s="45"/>
      <c r="E784" s="45"/>
      <c r="F784" s="45"/>
      <c r="G784" s="45"/>
      <c r="H784" s="45"/>
      <c r="I784" s="45"/>
      <c r="J784" s="45"/>
      <c r="K784" s="45"/>
      <c r="L784" s="45"/>
      <c r="M784" s="98"/>
      <c r="N784" s="98"/>
      <c r="O784" s="98"/>
      <c r="P784" s="98"/>
      <c r="Q784" s="98"/>
      <c r="R784" s="98"/>
      <c r="S784" s="98"/>
      <c r="T784" s="98"/>
      <c r="U784" s="98"/>
      <c r="V784" s="98"/>
      <c r="W784" s="98"/>
      <c r="X784" s="98"/>
      <c r="Y784" s="98"/>
      <c r="Z784" s="98"/>
      <c r="AA784" s="98"/>
      <c r="AB784" s="98"/>
      <c r="AC784" s="98"/>
      <c r="AD784" s="98"/>
      <c r="AE784" s="98"/>
      <c r="AF784" s="98"/>
      <c r="AG784" s="98"/>
      <c r="AH784" s="98"/>
      <c r="AI784" s="98"/>
      <c r="AJ784" s="98"/>
      <c r="AK784" s="98"/>
      <c r="AL784" s="98"/>
      <c r="AM784" s="98"/>
      <c r="AN784" s="98"/>
      <c r="AO784" s="98"/>
      <c r="AP784" s="98"/>
      <c r="AQ784" s="98"/>
      <c r="AR784" s="98"/>
      <c r="AS784" s="98"/>
      <c r="AT784" s="98"/>
      <c r="AU784" s="99"/>
      <c r="AV784" s="99"/>
      <c r="AW784" s="99"/>
      <c r="AX784" s="99"/>
      <c r="AY784" s="98"/>
      <c r="AZ784" s="98"/>
      <c r="BA784" s="98"/>
      <c r="BB784" s="98"/>
      <c r="BC784" s="98"/>
      <c r="BD784" s="98"/>
    </row>
    <row r="785" spans="1:56">
      <c r="A785" s="64"/>
      <c r="B785" s="64"/>
      <c r="C785" s="64"/>
      <c r="D785" s="45"/>
      <c r="E785" s="45"/>
      <c r="F785" s="45"/>
      <c r="G785" s="45"/>
      <c r="H785" s="45"/>
      <c r="I785" s="45"/>
      <c r="J785" s="45"/>
      <c r="K785" s="45"/>
      <c r="L785" s="45"/>
      <c r="M785" s="98"/>
      <c r="N785" s="98"/>
      <c r="O785" s="98"/>
      <c r="P785" s="98"/>
      <c r="Q785" s="98"/>
      <c r="R785" s="98"/>
      <c r="S785" s="98"/>
      <c r="T785" s="98"/>
      <c r="U785" s="98"/>
      <c r="V785" s="98"/>
      <c r="W785" s="98"/>
      <c r="X785" s="98"/>
      <c r="Y785" s="98"/>
      <c r="Z785" s="98"/>
      <c r="AA785" s="98"/>
      <c r="AB785" s="98"/>
      <c r="AC785" s="98"/>
      <c r="AD785" s="98"/>
      <c r="AE785" s="98"/>
      <c r="AF785" s="98"/>
      <c r="AG785" s="98"/>
      <c r="AH785" s="98"/>
      <c r="AI785" s="98"/>
      <c r="AJ785" s="98"/>
      <c r="AK785" s="98"/>
      <c r="AL785" s="98"/>
      <c r="AM785" s="98"/>
      <c r="AN785" s="98"/>
      <c r="AO785" s="98"/>
      <c r="AP785" s="98"/>
      <c r="AQ785" s="98"/>
      <c r="AR785" s="98"/>
      <c r="AS785" s="98"/>
      <c r="AT785" s="98"/>
      <c r="AU785" s="99"/>
      <c r="AV785" s="99"/>
      <c r="AW785" s="99"/>
      <c r="AX785" s="99"/>
      <c r="AY785" s="98"/>
      <c r="AZ785" s="98"/>
      <c r="BA785" s="98"/>
      <c r="BB785" s="98"/>
      <c r="BC785" s="98"/>
      <c r="BD785" s="98"/>
    </row>
    <row r="786" spans="1:56">
      <c r="A786" s="64"/>
      <c r="B786" s="64"/>
      <c r="C786" s="64"/>
      <c r="D786" s="45"/>
      <c r="E786" s="45"/>
      <c r="F786" s="45"/>
      <c r="G786" s="45"/>
      <c r="H786" s="45"/>
      <c r="I786" s="45"/>
      <c r="J786" s="45"/>
      <c r="K786" s="45"/>
      <c r="L786" s="45"/>
      <c r="M786" s="98"/>
      <c r="N786" s="98"/>
      <c r="O786" s="98"/>
      <c r="P786" s="98"/>
      <c r="Q786" s="98"/>
      <c r="R786" s="98"/>
      <c r="S786" s="98"/>
      <c r="T786" s="98"/>
      <c r="U786" s="98"/>
      <c r="V786" s="98"/>
      <c r="W786" s="98"/>
      <c r="X786" s="98"/>
      <c r="Y786" s="98"/>
      <c r="Z786" s="98"/>
      <c r="AA786" s="98"/>
      <c r="AB786" s="98"/>
      <c r="AC786" s="98"/>
      <c r="AD786" s="98"/>
      <c r="AE786" s="98"/>
      <c r="AF786" s="98"/>
      <c r="AG786" s="98"/>
      <c r="AH786" s="98"/>
      <c r="AI786" s="98"/>
      <c r="AJ786" s="98"/>
      <c r="AK786" s="98"/>
      <c r="AL786" s="98"/>
      <c r="AM786" s="98"/>
      <c r="AN786" s="98"/>
      <c r="AO786" s="98"/>
      <c r="AP786" s="98"/>
      <c r="AQ786" s="98"/>
      <c r="AR786" s="98"/>
      <c r="AS786" s="98"/>
      <c r="AT786" s="98"/>
      <c r="AU786" s="99"/>
      <c r="AV786" s="99"/>
      <c r="AW786" s="99"/>
      <c r="AX786" s="99"/>
      <c r="AY786" s="98"/>
      <c r="AZ786" s="98"/>
      <c r="BA786" s="98"/>
      <c r="BB786" s="98"/>
      <c r="BC786" s="98"/>
      <c r="BD786" s="98"/>
    </row>
    <row r="787" spans="1:56">
      <c r="A787" s="64"/>
      <c r="B787" s="64"/>
      <c r="C787" s="64"/>
      <c r="D787" s="45"/>
      <c r="E787" s="45"/>
      <c r="F787" s="45"/>
      <c r="G787" s="45"/>
      <c r="H787" s="45"/>
      <c r="I787" s="45"/>
      <c r="J787" s="45"/>
      <c r="K787" s="45"/>
      <c r="L787" s="45"/>
      <c r="M787" s="98"/>
      <c r="N787" s="98"/>
      <c r="O787" s="98"/>
      <c r="P787" s="98"/>
      <c r="Q787" s="98"/>
      <c r="R787" s="98"/>
      <c r="S787" s="98"/>
      <c r="T787" s="98"/>
      <c r="U787" s="98"/>
      <c r="V787" s="98"/>
      <c r="W787" s="98"/>
      <c r="X787" s="98"/>
      <c r="Y787" s="98"/>
      <c r="Z787" s="98"/>
      <c r="AA787" s="98"/>
      <c r="AB787" s="98"/>
      <c r="AC787" s="98"/>
      <c r="AD787" s="98"/>
      <c r="AE787" s="98"/>
      <c r="AF787" s="98"/>
      <c r="AG787" s="98"/>
      <c r="AH787" s="98"/>
      <c r="AI787" s="98"/>
      <c r="AJ787" s="98"/>
      <c r="AK787" s="98"/>
      <c r="AL787" s="98"/>
      <c r="AM787" s="98"/>
      <c r="AN787" s="98"/>
      <c r="AO787" s="98"/>
      <c r="AP787" s="98"/>
      <c r="AQ787" s="98"/>
      <c r="AR787" s="98"/>
      <c r="AS787" s="98"/>
      <c r="AT787" s="98"/>
      <c r="AU787" s="99"/>
      <c r="AV787" s="99"/>
      <c r="AW787" s="99"/>
      <c r="AX787" s="99"/>
      <c r="AY787" s="98"/>
      <c r="AZ787" s="98"/>
      <c r="BA787" s="98"/>
      <c r="BB787" s="98"/>
      <c r="BC787" s="98"/>
      <c r="BD787" s="98"/>
    </row>
    <row r="788" spans="1:56">
      <c r="A788" s="64"/>
      <c r="B788" s="64"/>
      <c r="C788" s="64"/>
      <c r="D788" s="45"/>
      <c r="E788" s="45"/>
      <c r="F788" s="45"/>
      <c r="G788" s="45"/>
      <c r="H788" s="45"/>
      <c r="I788" s="45"/>
      <c r="J788" s="45"/>
      <c r="K788" s="45"/>
      <c r="L788" s="45"/>
      <c r="M788" s="98"/>
      <c r="N788" s="98"/>
      <c r="O788" s="98"/>
      <c r="P788" s="98"/>
      <c r="Q788" s="98"/>
      <c r="R788" s="98"/>
      <c r="S788" s="98"/>
      <c r="T788" s="98"/>
      <c r="U788" s="98"/>
      <c r="V788" s="98"/>
      <c r="W788" s="98"/>
      <c r="X788" s="98"/>
      <c r="Y788" s="98"/>
      <c r="Z788" s="98"/>
      <c r="AA788" s="98"/>
      <c r="AB788" s="98"/>
      <c r="AC788" s="98"/>
      <c r="AD788" s="98"/>
      <c r="AE788" s="98"/>
      <c r="AF788" s="98"/>
      <c r="AG788" s="98"/>
      <c r="AH788" s="98"/>
      <c r="AI788" s="98"/>
      <c r="AJ788" s="98"/>
      <c r="AK788" s="98"/>
      <c r="AL788" s="98"/>
      <c r="AM788" s="98"/>
      <c r="AN788" s="98"/>
      <c r="AO788" s="98"/>
      <c r="AP788" s="98"/>
      <c r="AQ788" s="98"/>
      <c r="AR788" s="98"/>
      <c r="AS788" s="98"/>
      <c r="AT788" s="98"/>
      <c r="AU788" s="99"/>
      <c r="AV788" s="99"/>
      <c r="AW788" s="99"/>
      <c r="AX788" s="99"/>
      <c r="AY788" s="98"/>
      <c r="AZ788" s="98"/>
      <c r="BA788" s="98"/>
      <c r="BB788" s="98"/>
      <c r="BC788" s="98"/>
      <c r="BD788" s="98"/>
    </row>
    <row r="789" spans="1:56">
      <c r="A789" s="64"/>
      <c r="B789" s="64"/>
      <c r="C789" s="64"/>
      <c r="D789" s="45"/>
      <c r="E789" s="45"/>
      <c r="F789" s="45"/>
      <c r="G789" s="45"/>
      <c r="H789" s="45"/>
      <c r="I789" s="45"/>
      <c r="J789" s="45"/>
      <c r="K789" s="45"/>
      <c r="L789" s="45"/>
      <c r="M789" s="98"/>
      <c r="N789" s="98"/>
      <c r="O789" s="98"/>
      <c r="P789" s="98"/>
      <c r="Q789" s="98"/>
      <c r="R789" s="98"/>
      <c r="S789" s="98"/>
      <c r="T789" s="98"/>
      <c r="U789" s="98"/>
      <c r="V789" s="98"/>
      <c r="W789" s="98"/>
      <c r="X789" s="98"/>
      <c r="Y789" s="98"/>
      <c r="Z789" s="98"/>
      <c r="AA789" s="98"/>
      <c r="AB789" s="98"/>
      <c r="AC789" s="98"/>
      <c r="AD789" s="98"/>
      <c r="AE789" s="98"/>
      <c r="AF789" s="98"/>
      <c r="AG789" s="98"/>
      <c r="AH789" s="98"/>
      <c r="AI789" s="98"/>
      <c r="AJ789" s="98"/>
      <c r="AK789" s="98"/>
      <c r="AL789" s="98"/>
      <c r="AM789" s="98"/>
      <c r="AN789" s="98"/>
      <c r="AO789" s="98"/>
      <c r="AP789" s="98"/>
      <c r="AQ789" s="98"/>
      <c r="AR789" s="98"/>
      <c r="AS789" s="98"/>
      <c r="AT789" s="98"/>
      <c r="AU789" s="99"/>
      <c r="AV789" s="99"/>
      <c r="AW789" s="99"/>
      <c r="AX789" s="99"/>
      <c r="AY789" s="98"/>
      <c r="AZ789" s="98"/>
      <c r="BA789" s="98"/>
      <c r="BB789" s="98"/>
      <c r="BC789" s="98"/>
      <c r="BD789" s="98"/>
    </row>
    <row r="790" spans="1:56">
      <c r="A790" s="64"/>
      <c r="B790" s="64"/>
      <c r="C790" s="64"/>
      <c r="D790" s="45"/>
      <c r="E790" s="45"/>
      <c r="F790" s="45"/>
      <c r="G790" s="45"/>
      <c r="H790" s="45"/>
      <c r="I790" s="45"/>
      <c r="J790" s="45"/>
      <c r="K790" s="45"/>
      <c r="L790" s="45"/>
      <c r="M790" s="98"/>
      <c r="N790" s="98"/>
      <c r="O790" s="98"/>
      <c r="P790" s="98"/>
      <c r="Q790" s="98"/>
      <c r="R790" s="98"/>
      <c r="S790" s="98"/>
      <c r="T790" s="98"/>
      <c r="U790" s="98"/>
      <c r="V790" s="98"/>
      <c r="W790" s="98"/>
      <c r="X790" s="98"/>
      <c r="Y790" s="98"/>
      <c r="Z790" s="98"/>
      <c r="AA790" s="98"/>
      <c r="AB790" s="98"/>
      <c r="AC790" s="98"/>
      <c r="AD790" s="98"/>
      <c r="AE790" s="98"/>
      <c r="AF790" s="98"/>
      <c r="AG790" s="98"/>
      <c r="AH790" s="98"/>
      <c r="AI790" s="98"/>
      <c r="AJ790" s="98"/>
      <c r="AK790" s="98"/>
      <c r="AL790" s="98"/>
      <c r="AM790" s="98"/>
      <c r="AN790" s="98"/>
      <c r="AO790" s="98"/>
      <c r="AP790" s="98"/>
      <c r="AQ790" s="98"/>
      <c r="AR790" s="98"/>
      <c r="AS790" s="98"/>
      <c r="AT790" s="98"/>
      <c r="AU790" s="99"/>
      <c r="AV790" s="99"/>
      <c r="AW790" s="99"/>
      <c r="AX790" s="99"/>
      <c r="AY790" s="98"/>
      <c r="AZ790" s="98"/>
      <c r="BA790" s="98"/>
      <c r="BB790" s="98"/>
      <c r="BC790" s="98"/>
      <c r="BD790" s="98"/>
    </row>
    <row r="791" spans="1:56">
      <c r="A791" s="64"/>
      <c r="B791" s="64"/>
      <c r="C791" s="64"/>
      <c r="D791" s="45"/>
      <c r="E791" s="45"/>
      <c r="F791" s="45"/>
      <c r="G791" s="45"/>
      <c r="H791" s="45"/>
      <c r="I791" s="45"/>
      <c r="J791" s="45"/>
      <c r="K791" s="45"/>
      <c r="L791" s="45"/>
      <c r="M791" s="98"/>
      <c r="N791" s="98"/>
      <c r="O791" s="98"/>
      <c r="P791" s="98"/>
      <c r="Q791" s="98"/>
      <c r="R791" s="98"/>
      <c r="S791" s="98"/>
      <c r="T791" s="98"/>
      <c r="U791" s="98"/>
      <c r="V791" s="98"/>
      <c r="W791" s="98"/>
      <c r="X791" s="98"/>
      <c r="Y791" s="98"/>
      <c r="Z791" s="98"/>
      <c r="AA791" s="98"/>
      <c r="AB791" s="98"/>
      <c r="AC791" s="98"/>
      <c r="AD791" s="98"/>
      <c r="AE791" s="98"/>
      <c r="AF791" s="98"/>
      <c r="AG791" s="98"/>
      <c r="AH791" s="98"/>
      <c r="AI791" s="98"/>
      <c r="AJ791" s="98"/>
      <c r="AK791" s="98"/>
      <c r="AL791" s="98"/>
      <c r="AM791" s="98"/>
      <c r="AN791" s="98"/>
      <c r="AO791" s="98"/>
      <c r="AP791" s="98"/>
      <c r="AQ791" s="98"/>
      <c r="AR791" s="98"/>
      <c r="AS791" s="98"/>
      <c r="AT791" s="98"/>
      <c r="AU791" s="99"/>
      <c r="AV791" s="99"/>
      <c r="AW791" s="99"/>
      <c r="AX791" s="99"/>
      <c r="AY791" s="98"/>
      <c r="AZ791" s="98"/>
      <c r="BA791" s="98"/>
      <c r="BB791" s="98"/>
      <c r="BC791" s="98"/>
      <c r="BD791" s="98"/>
    </row>
    <row r="792" spans="1:56">
      <c r="A792" s="64"/>
      <c r="B792" s="64"/>
      <c r="C792" s="64"/>
      <c r="D792" s="45"/>
      <c r="E792" s="45"/>
      <c r="F792" s="45"/>
      <c r="G792" s="45"/>
      <c r="H792" s="45"/>
      <c r="I792" s="45"/>
      <c r="J792" s="45"/>
      <c r="K792" s="45"/>
      <c r="L792" s="45"/>
      <c r="M792" s="98"/>
      <c r="N792" s="98"/>
      <c r="O792" s="98"/>
      <c r="P792" s="98"/>
      <c r="Q792" s="98"/>
      <c r="R792" s="98"/>
      <c r="S792" s="98"/>
      <c r="T792" s="98"/>
      <c r="U792" s="98"/>
      <c r="V792" s="98"/>
      <c r="W792" s="98"/>
      <c r="X792" s="98"/>
      <c r="Y792" s="98"/>
      <c r="Z792" s="98"/>
      <c r="AA792" s="98"/>
      <c r="AB792" s="98"/>
      <c r="AC792" s="98"/>
      <c r="AD792" s="98"/>
      <c r="AE792" s="98"/>
      <c r="AF792" s="98"/>
      <c r="AG792" s="98"/>
      <c r="AH792" s="98"/>
      <c r="AI792" s="98"/>
      <c r="AJ792" s="98"/>
      <c r="AK792" s="98"/>
      <c r="AL792" s="98"/>
      <c r="AM792" s="98"/>
      <c r="AN792" s="98"/>
      <c r="AO792" s="98"/>
      <c r="AP792" s="98"/>
      <c r="AQ792" s="98"/>
      <c r="AR792" s="98"/>
      <c r="AS792" s="98"/>
      <c r="AT792" s="98"/>
      <c r="AU792" s="99"/>
      <c r="AV792" s="99"/>
      <c r="AW792" s="99"/>
      <c r="AX792" s="99"/>
      <c r="AY792" s="98"/>
      <c r="AZ792" s="98"/>
      <c r="BA792" s="98"/>
      <c r="BB792" s="98"/>
      <c r="BC792" s="98"/>
      <c r="BD792" s="98"/>
    </row>
    <row r="793" spans="1:56">
      <c r="A793" s="64"/>
      <c r="B793" s="64"/>
      <c r="C793" s="64"/>
      <c r="D793" s="45"/>
      <c r="E793" s="45"/>
      <c r="F793" s="45"/>
      <c r="G793" s="45"/>
      <c r="H793" s="45"/>
      <c r="I793" s="45"/>
      <c r="J793" s="45"/>
      <c r="K793" s="45"/>
      <c r="L793" s="45"/>
      <c r="M793" s="98"/>
      <c r="N793" s="98"/>
      <c r="O793" s="98"/>
      <c r="P793" s="98"/>
      <c r="Q793" s="98"/>
      <c r="R793" s="98"/>
      <c r="S793" s="98"/>
      <c r="T793" s="98"/>
      <c r="U793" s="98"/>
      <c r="V793" s="98"/>
      <c r="W793" s="98"/>
      <c r="X793" s="98"/>
      <c r="Y793" s="98"/>
      <c r="Z793" s="98"/>
      <c r="AA793" s="98"/>
      <c r="AB793" s="98"/>
      <c r="AC793" s="98"/>
      <c r="AD793" s="98"/>
      <c r="AE793" s="98"/>
      <c r="AF793" s="98"/>
      <c r="AG793" s="98"/>
      <c r="AH793" s="98"/>
      <c r="AI793" s="98"/>
      <c r="AJ793" s="98"/>
      <c r="AK793" s="98"/>
      <c r="AL793" s="98"/>
      <c r="AM793" s="98"/>
      <c r="AN793" s="98"/>
      <c r="AO793" s="98"/>
      <c r="AP793" s="98"/>
      <c r="AQ793" s="98"/>
      <c r="AR793" s="98"/>
      <c r="AS793" s="98"/>
      <c r="AT793" s="98"/>
      <c r="AU793" s="99"/>
      <c r="AV793" s="99"/>
      <c r="AW793" s="99"/>
      <c r="AX793" s="99"/>
      <c r="AY793" s="98"/>
      <c r="AZ793" s="98"/>
      <c r="BA793" s="98"/>
      <c r="BB793" s="98"/>
      <c r="BC793" s="98"/>
      <c r="BD793" s="98"/>
    </row>
    <row r="794" spans="1:56">
      <c r="A794" s="64"/>
      <c r="B794" s="64"/>
      <c r="C794" s="64"/>
      <c r="D794" s="45"/>
      <c r="E794" s="45"/>
      <c r="F794" s="45"/>
      <c r="G794" s="45"/>
      <c r="H794" s="45"/>
      <c r="I794" s="45"/>
      <c r="J794" s="45"/>
      <c r="K794" s="45"/>
      <c r="L794" s="45"/>
      <c r="M794" s="98"/>
      <c r="N794" s="98"/>
      <c r="O794" s="98"/>
      <c r="P794" s="98"/>
      <c r="Q794" s="98"/>
      <c r="R794" s="98"/>
      <c r="S794" s="98"/>
      <c r="T794" s="98"/>
      <c r="U794" s="98"/>
      <c r="V794" s="98"/>
      <c r="W794" s="98"/>
      <c r="X794" s="98"/>
      <c r="Y794" s="98"/>
      <c r="Z794" s="98"/>
      <c r="AA794" s="98"/>
      <c r="AB794" s="98"/>
      <c r="AC794" s="98"/>
      <c r="AD794" s="98"/>
      <c r="AE794" s="98"/>
      <c r="AF794" s="98"/>
      <c r="AG794" s="98"/>
      <c r="AH794" s="98"/>
      <c r="AI794" s="98"/>
      <c r="AJ794" s="98"/>
      <c r="AK794" s="98"/>
      <c r="AL794" s="98"/>
      <c r="AM794" s="98"/>
      <c r="AN794" s="98"/>
      <c r="AO794" s="98"/>
      <c r="AP794" s="98"/>
      <c r="AQ794" s="98"/>
      <c r="AR794" s="98"/>
      <c r="AS794" s="98"/>
      <c r="AT794" s="98"/>
      <c r="AU794" s="99"/>
      <c r="AV794" s="99"/>
      <c r="AW794" s="99"/>
      <c r="AX794" s="99"/>
      <c r="AY794" s="98"/>
      <c r="AZ794" s="98"/>
      <c r="BA794" s="98"/>
      <c r="BB794" s="98"/>
      <c r="BC794" s="98"/>
      <c r="BD794" s="98"/>
    </row>
    <row r="795" spans="1:56">
      <c r="A795" s="64"/>
      <c r="B795" s="64"/>
      <c r="C795" s="64"/>
      <c r="D795" s="45"/>
      <c r="E795" s="45"/>
      <c r="F795" s="45"/>
      <c r="G795" s="45"/>
      <c r="H795" s="45"/>
      <c r="I795" s="45"/>
      <c r="J795" s="45"/>
      <c r="K795" s="45"/>
      <c r="L795" s="45"/>
      <c r="M795" s="98"/>
      <c r="N795" s="98"/>
      <c r="O795" s="98"/>
      <c r="P795" s="98"/>
      <c r="Q795" s="98"/>
      <c r="R795" s="98"/>
      <c r="S795" s="98"/>
      <c r="T795" s="98"/>
      <c r="U795" s="98"/>
      <c r="V795" s="98"/>
      <c r="W795" s="98"/>
      <c r="X795" s="98"/>
      <c r="Y795" s="98"/>
      <c r="Z795" s="98"/>
      <c r="AA795" s="98"/>
      <c r="AB795" s="98"/>
      <c r="AC795" s="98"/>
      <c r="AD795" s="98"/>
      <c r="AE795" s="98"/>
      <c r="AF795" s="98"/>
      <c r="AG795" s="98"/>
      <c r="AH795" s="98"/>
      <c r="AI795" s="98"/>
      <c r="AJ795" s="98"/>
      <c r="AK795" s="98"/>
      <c r="AL795" s="98"/>
      <c r="AM795" s="98"/>
      <c r="AN795" s="98"/>
      <c r="AO795" s="98"/>
      <c r="AP795" s="98"/>
      <c r="AQ795" s="98"/>
      <c r="AR795" s="98"/>
      <c r="AS795" s="98"/>
      <c r="AT795" s="98"/>
      <c r="AU795" s="99"/>
      <c r="AV795" s="99"/>
      <c r="AW795" s="99"/>
      <c r="AX795" s="99"/>
      <c r="AY795" s="98"/>
      <c r="AZ795" s="98"/>
      <c r="BA795" s="98"/>
      <c r="BB795" s="98"/>
      <c r="BC795" s="98"/>
      <c r="BD795" s="98"/>
    </row>
    <row r="796" spans="1:56">
      <c r="A796" s="64"/>
      <c r="B796" s="64"/>
      <c r="C796" s="64"/>
      <c r="D796" s="45"/>
      <c r="E796" s="45"/>
      <c r="F796" s="45"/>
      <c r="G796" s="45"/>
      <c r="H796" s="45"/>
      <c r="I796" s="45"/>
      <c r="J796" s="45"/>
      <c r="K796" s="45"/>
      <c r="L796" s="45"/>
      <c r="M796" s="98"/>
      <c r="N796" s="98"/>
      <c r="O796" s="98"/>
      <c r="P796" s="98"/>
      <c r="Q796" s="98"/>
      <c r="R796" s="98"/>
      <c r="S796" s="98"/>
      <c r="T796" s="98"/>
      <c r="U796" s="98"/>
      <c r="V796" s="98"/>
      <c r="W796" s="98"/>
      <c r="X796" s="98"/>
      <c r="Y796" s="98"/>
      <c r="Z796" s="98"/>
      <c r="AA796" s="98"/>
      <c r="AB796" s="98"/>
      <c r="AC796" s="98"/>
      <c r="AD796" s="98"/>
      <c r="AE796" s="98"/>
      <c r="AF796" s="98"/>
      <c r="AG796" s="98"/>
      <c r="AH796" s="98"/>
      <c r="AI796" s="98"/>
      <c r="AJ796" s="98"/>
      <c r="AK796" s="98"/>
      <c r="AL796" s="98"/>
      <c r="AM796" s="98"/>
      <c r="AN796" s="98"/>
      <c r="AO796" s="98"/>
      <c r="AP796" s="98"/>
      <c r="AQ796" s="98"/>
      <c r="AR796" s="98"/>
      <c r="AS796" s="98"/>
      <c r="AT796" s="98"/>
      <c r="AU796" s="99"/>
      <c r="AV796" s="99"/>
      <c r="AW796" s="99"/>
      <c r="AX796" s="99"/>
      <c r="AY796" s="98"/>
      <c r="AZ796" s="98"/>
      <c r="BA796" s="98"/>
      <c r="BB796" s="98"/>
      <c r="BC796" s="98"/>
      <c r="BD796" s="98"/>
    </row>
    <row r="797" spans="1:56">
      <c r="A797" s="64"/>
      <c r="B797" s="64"/>
      <c r="C797" s="64"/>
      <c r="D797" s="45"/>
      <c r="E797" s="45"/>
      <c r="F797" s="45"/>
      <c r="G797" s="45"/>
      <c r="H797" s="45"/>
      <c r="I797" s="45"/>
      <c r="J797" s="45"/>
      <c r="K797" s="45"/>
      <c r="L797" s="45"/>
      <c r="M797" s="98"/>
      <c r="N797" s="98"/>
      <c r="O797" s="98"/>
      <c r="P797" s="98"/>
      <c r="Q797" s="98"/>
      <c r="R797" s="98"/>
      <c r="S797" s="98"/>
      <c r="T797" s="98"/>
      <c r="U797" s="98"/>
      <c r="V797" s="98"/>
      <c r="W797" s="98"/>
      <c r="X797" s="98"/>
      <c r="Y797" s="98"/>
      <c r="Z797" s="98"/>
      <c r="AA797" s="98"/>
      <c r="AB797" s="98"/>
      <c r="AC797" s="98"/>
      <c r="AD797" s="98"/>
      <c r="AE797" s="98"/>
      <c r="AF797" s="98"/>
      <c r="AG797" s="98"/>
      <c r="AH797" s="98"/>
      <c r="AI797" s="98"/>
      <c r="AJ797" s="98"/>
      <c r="AK797" s="98"/>
      <c r="AL797" s="98"/>
      <c r="AM797" s="98"/>
      <c r="AN797" s="98"/>
      <c r="AO797" s="98"/>
      <c r="AP797" s="98"/>
      <c r="AQ797" s="98"/>
      <c r="AR797" s="98"/>
      <c r="AS797" s="98"/>
      <c r="AT797" s="98"/>
      <c r="AU797" s="99"/>
      <c r="AV797" s="99"/>
      <c r="AW797" s="99"/>
      <c r="AX797" s="99"/>
      <c r="AY797" s="98"/>
      <c r="AZ797" s="98"/>
      <c r="BA797" s="98"/>
      <c r="BB797" s="98"/>
      <c r="BC797" s="98"/>
      <c r="BD797" s="98"/>
    </row>
    <row r="798" spans="1:56">
      <c r="A798" s="64"/>
      <c r="B798" s="64"/>
      <c r="C798" s="64"/>
      <c r="D798" s="45"/>
      <c r="E798" s="45"/>
      <c r="F798" s="45"/>
      <c r="G798" s="45"/>
      <c r="H798" s="45"/>
      <c r="I798" s="45"/>
      <c r="J798" s="45"/>
      <c r="K798" s="45"/>
      <c r="L798" s="45"/>
      <c r="M798" s="98"/>
      <c r="N798" s="98"/>
      <c r="O798" s="98"/>
      <c r="P798" s="98"/>
      <c r="Q798" s="98"/>
      <c r="R798" s="98"/>
      <c r="S798" s="98"/>
      <c r="T798" s="98"/>
      <c r="U798" s="98"/>
      <c r="V798" s="98"/>
      <c r="W798" s="98"/>
      <c r="X798" s="98"/>
      <c r="Y798" s="98"/>
      <c r="Z798" s="98"/>
      <c r="AA798" s="98"/>
      <c r="AB798" s="98"/>
      <c r="AC798" s="98"/>
      <c r="AD798" s="98"/>
      <c r="AE798" s="98"/>
      <c r="AF798" s="98"/>
      <c r="AG798" s="98"/>
      <c r="AH798" s="98"/>
      <c r="AI798" s="98"/>
      <c r="AJ798" s="98"/>
      <c r="AK798" s="98"/>
      <c r="AL798" s="98"/>
      <c r="AM798" s="98"/>
      <c r="AN798" s="98"/>
      <c r="AO798" s="98"/>
      <c r="AP798" s="98"/>
      <c r="AQ798" s="98"/>
      <c r="AR798" s="98"/>
      <c r="AS798" s="98"/>
      <c r="AT798" s="98"/>
      <c r="AU798" s="99"/>
      <c r="AV798" s="99"/>
      <c r="AW798" s="99"/>
      <c r="AX798" s="99"/>
      <c r="AY798" s="98"/>
      <c r="AZ798" s="98"/>
      <c r="BA798" s="98"/>
      <c r="BB798" s="98"/>
      <c r="BC798" s="98"/>
      <c r="BD798" s="98"/>
    </row>
    <row r="799" spans="1:56">
      <c r="A799" s="64"/>
      <c r="B799" s="64"/>
      <c r="C799" s="64"/>
      <c r="D799" s="45"/>
      <c r="E799" s="45"/>
      <c r="F799" s="45"/>
      <c r="G799" s="45"/>
      <c r="H799" s="45"/>
      <c r="I799" s="45"/>
      <c r="J799" s="45"/>
      <c r="K799" s="45"/>
      <c r="L799" s="45"/>
      <c r="M799" s="98"/>
      <c r="N799" s="98"/>
      <c r="O799" s="98"/>
      <c r="P799" s="98"/>
      <c r="Q799" s="98"/>
      <c r="R799" s="98"/>
      <c r="S799" s="98"/>
      <c r="T799" s="98"/>
      <c r="U799" s="98"/>
      <c r="V799" s="98"/>
      <c r="W799" s="98"/>
      <c r="X799" s="98"/>
      <c r="Y799" s="98"/>
      <c r="Z799" s="98"/>
      <c r="AA799" s="98"/>
      <c r="AB799" s="98"/>
      <c r="AC799" s="98"/>
      <c r="AD799" s="98"/>
      <c r="AE799" s="98"/>
      <c r="AF799" s="98"/>
      <c r="AG799" s="98"/>
      <c r="AH799" s="98"/>
      <c r="AI799" s="98"/>
      <c r="AJ799" s="98"/>
      <c r="AK799" s="98"/>
      <c r="AL799" s="98"/>
      <c r="AM799" s="98"/>
      <c r="AN799" s="98"/>
      <c r="AO799" s="98"/>
      <c r="AP799" s="98"/>
      <c r="AQ799" s="98"/>
      <c r="AR799" s="98"/>
      <c r="AS799" s="98"/>
      <c r="AT799" s="98"/>
      <c r="AU799" s="99"/>
      <c r="AV799" s="99"/>
      <c r="AW799" s="99"/>
      <c r="AX799" s="99"/>
      <c r="AY799" s="98"/>
      <c r="AZ799" s="98"/>
      <c r="BA799" s="98"/>
      <c r="BB799" s="98"/>
      <c r="BC799" s="98"/>
      <c r="BD799" s="98"/>
    </row>
    <row r="800" spans="1:56">
      <c r="A800" s="64"/>
      <c r="B800" s="64"/>
      <c r="C800" s="64"/>
      <c r="D800" s="45"/>
      <c r="E800" s="45"/>
      <c r="F800" s="45"/>
      <c r="G800" s="45"/>
      <c r="H800" s="45"/>
      <c r="I800" s="45"/>
      <c r="J800" s="45"/>
      <c r="K800" s="45"/>
      <c r="L800" s="45"/>
      <c r="M800" s="98"/>
      <c r="N800" s="98"/>
      <c r="O800" s="98"/>
      <c r="P800" s="98"/>
      <c r="Q800" s="98"/>
      <c r="R800" s="98"/>
      <c r="S800" s="98"/>
      <c r="T800" s="98"/>
      <c r="U800" s="98"/>
      <c r="V800" s="98"/>
      <c r="W800" s="98"/>
      <c r="X800" s="98"/>
      <c r="Y800" s="98"/>
      <c r="Z800" s="98"/>
      <c r="AA800" s="98"/>
      <c r="AB800" s="98"/>
      <c r="AC800" s="98"/>
      <c r="AD800" s="98"/>
      <c r="AE800" s="98"/>
      <c r="AF800" s="98"/>
      <c r="AG800" s="98"/>
      <c r="AH800" s="98"/>
      <c r="AI800" s="98"/>
      <c r="AJ800" s="98"/>
      <c r="AK800" s="98"/>
      <c r="AL800" s="98"/>
      <c r="AM800" s="98"/>
      <c r="AN800" s="98"/>
      <c r="AO800" s="98"/>
      <c r="AP800" s="98"/>
      <c r="AQ800" s="98"/>
      <c r="AR800" s="98"/>
      <c r="AS800" s="98"/>
      <c r="AT800" s="98"/>
      <c r="AU800" s="99"/>
      <c r="AV800" s="99"/>
      <c r="AW800" s="99"/>
      <c r="AX800" s="99"/>
      <c r="AY800" s="98"/>
      <c r="AZ800" s="98"/>
      <c r="BA800" s="98"/>
      <c r="BB800" s="98"/>
      <c r="BC800" s="98"/>
      <c r="BD800" s="98"/>
    </row>
    <row r="801" spans="1:56">
      <c r="A801" s="64"/>
      <c r="B801" s="64"/>
      <c r="C801" s="64"/>
      <c r="D801" s="45"/>
      <c r="E801" s="45"/>
      <c r="F801" s="45"/>
      <c r="G801" s="45"/>
      <c r="H801" s="45"/>
      <c r="I801" s="45"/>
      <c r="J801" s="45"/>
      <c r="K801" s="45"/>
      <c r="L801" s="45"/>
      <c r="M801" s="98"/>
      <c r="N801" s="98"/>
      <c r="O801" s="98"/>
      <c r="P801" s="98"/>
      <c r="Q801" s="98"/>
      <c r="R801" s="98"/>
      <c r="S801" s="98"/>
      <c r="T801" s="98"/>
      <c r="U801" s="98"/>
      <c r="V801" s="98"/>
      <c r="W801" s="98"/>
      <c r="X801" s="98"/>
      <c r="Y801" s="98"/>
      <c r="Z801" s="98"/>
      <c r="AA801" s="98"/>
      <c r="AB801" s="98"/>
      <c r="AC801" s="98"/>
      <c r="AD801" s="98"/>
      <c r="AE801" s="98"/>
      <c r="AF801" s="98"/>
      <c r="AG801" s="98"/>
      <c r="AH801" s="98"/>
      <c r="AI801" s="98"/>
      <c r="AJ801" s="98"/>
      <c r="AK801" s="98"/>
      <c r="AL801" s="98"/>
      <c r="AM801" s="98"/>
      <c r="AN801" s="98"/>
      <c r="AO801" s="98"/>
      <c r="AP801" s="98"/>
      <c r="AQ801" s="98"/>
      <c r="AR801" s="98"/>
      <c r="AS801" s="98"/>
      <c r="AT801" s="98"/>
      <c r="AU801" s="99"/>
      <c r="AV801" s="99"/>
      <c r="AW801" s="99"/>
      <c r="AX801" s="99"/>
      <c r="AY801" s="98"/>
      <c r="AZ801" s="98"/>
      <c r="BA801" s="98"/>
      <c r="BB801" s="98"/>
      <c r="BC801" s="98"/>
      <c r="BD801" s="98"/>
    </row>
    <row r="802" spans="1:56">
      <c r="A802" s="64"/>
      <c r="B802" s="64"/>
      <c r="C802" s="64"/>
      <c r="D802" s="45"/>
      <c r="E802" s="45"/>
      <c r="F802" s="45"/>
      <c r="G802" s="45"/>
      <c r="H802" s="45"/>
      <c r="I802" s="45"/>
      <c r="J802" s="45"/>
      <c r="K802" s="45"/>
      <c r="L802" s="45"/>
      <c r="M802" s="98"/>
      <c r="N802" s="98"/>
      <c r="O802" s="98"/>
      <c r="P802" s="98"/>
      <c r="Q802" s="98"/>
      <c r="R802" s="98"/>
      <c r="S802" s="98"/>
      <c r="T802" s="98"/>
      <c r="U802" s="98"/>
      <c r="V802" s="98"/>
      <c r="W802" s="98"/>
      <c r="X802" s="98"/>
      <c r="Y802" s="98"/>
      <c r="Z802" s="98"/>
      <c r="AA802" s="98"/>
      <c r="AB802" s="98"/>
      <c r="AC802" s="98"/>
      <c r="AD802" s="98"/>
      <c r="AE802" s="98"/>
      <c r="AF802" s="98"/>
      <c r="AG802" s="98"/>
      <c r="AH802" s="98"/>
      <c r="AI802" s="98"/>
      <c r="AJ802" s="98"/>
      <c r="AK802" s="98"/>
      <c r="AL802" s="98"/>
      <c r="AM802" s="98"/>
      <c r="AN802" s="98"/>
      <c r="AO802" s="98"/>
      <c r="AP802" s="98"/>
      <c r="AQ802" s="98"/>
      <c r="AR802" s="98"/>
      <c r="AS802" s="98"/>
      <c r="AT802" s="98"/>
      <c r="AU802" s="99"/>
      <c r="AV802" s="99"/>
      <c r="AW802" s="99"/>
      <c r="AX802" s="99"/>
      <c r="AY802" s="98"/>
      <c r="AZ802" s="98"/>
      <c r="BA802" s="98"/>
      <c r="BB802" s="98"/>
      <c r="BC802" s="98"/>
      <c r="BD802" s="98"/>
    </row>
    <row r="803" spans="1:56">
      <c r="A803" s="64"/>
      <c r="B803" s="64"/>
      <c r="C803" s="64"/>
      <c r="D803" s="45"/>
      <c r="E803" s="45"/>
      <c r="F803" s="45"/>
      <c r="G803" s="45"/>
      <c r="H803" s="45"/>
      <c r="I803" s="45"/>
      <c r="J803" s="45"/>
      <c r="K803" s="45"/>
      <c r="L803" s="45"/>
      <c r="M803" s="98"/>
      <c r="N803" s="98"/>
      <c r="O803" s="98"/>
      <c r="P803" s="98"/>
      <c r="Q803" s="98"/>
      <c r="R803" s="98"/>
      <c r="S803" s="98"/>
      <c r="T803" s="98"/>
      <c r="U803" s="98"/>
      <c r="V803" s="98"/>
      <c r="W803" s="98"/>
      <c r="X803" s="98"/>
      <c r="Y803" s="98"/>
      <c r="Z803" s="98"/>
      <c r="AA803" s="98"/>
      <c r="AB803" s="98"/>
      <c r="AC803" s="98"/>
      <c r="AD803" s="98"/>
      <c r="AE803" s="98"/>
      <c r="AF803" s="98"/>
      <c r="AG803" s="98"/>
      <c r="AH803" s="98"/>
      <c r="AI803" s="98"/>
      <c r="AJ803" s="98"/>
      <c r="AK803" s="98"/>
      <c r="AL803" s="98"/>
      <c r="AM803" s="98"/>
      <c r="AN803" s="98"/>
      <c r="AO803" s="98"/>
      <c r="AP803" s="98"/>
      <c r="AQ803" s="98"/>
      <c r="AR803" s="98"/>
      <c r="AS803" s="98"/>
      <c r="AT803" s="98"/>
      <c r="AU803" s="99"/>
      <c r="AV803" s="99"/>
      <c r="AW803" s="99"/>
      <c r="AX803" s="99"/>
      <c r="AY803" s="98"/>
      <c r="AZ803" s="98"/>
      <c r="BA803" s="98"/>
      <c r="BB803" s="98"/>
      <c r="BC803" s="98"/>
      <c r="BD803" s="98"/>
    </row>
    <row r="804" spans="1:56">
      <c r="A804" s="64"/>
      <c r="B804" s="64"/>
      <c r="C804" s="64"/>
      <c r="D804" s="45"/>
      <c r="E804" s="45"/>
      <c r="F804" s="45"/>
      <c r="G804" s="45"/>
      <c r="H804" s="45"/>
      <c r="I804" s="45"/>
      <c r="J804" s="45"/>
      <c r="K804" s="45"/>
      <c r="L804" s="45"/>
      <c r="M804" s="98"/>
      <c r="N804" s="98"/>
      <c r="O804" s="98"/>
      <c r="P804" s="98"/>
      <c r="Q804" s="98"/>
      <c r="R804" s="98"/>
      <c r="S804" s="98"/>
      <c r="T804" s="98"/>
      <c r="U804" s="98"/>
      <c r="V804" s="98"/>
      <c r="W804" s="98"/>
      <c r="X804" s="98"/>
      <c r="Y804" s="98"/>
      <c r="Z804" s="98"/>
      <c r="AA804" s="98"/>
      <c r="AB804" s="98"/>
      <c r="AC804" s="98"/>
      <c r="AD804" s="98"/>
      <c r="AE804" s="98"/>
      <c r="AF804" s="98"/>
      <c r="AG804" s="98"/>
      <c r="AH804" s="98"/>
      <c r="AI804" s="98"/>
      <c r="AJ804" s="98"/>
      <c r="AK804" s="98"/>
      <c r="AL804" s="98"/>
      <c r="AM804" s="98"/>
      <c r="AN804" s="98"/>
      <c r="AO804" s="98"/>
      <c r="AP804" s="98"/>
      <c r="AQ804" s="98"/>
      <c r="AR804" s="98"/>
      <c r="AS804" s="98"/>
      <c r="AT804" s="98"/>
      <c r="AU804" s="99"/>
      <c r="AV804" s="99"/>
      <c r="AW804" s="99"/>
      <c r="AX804" s="99"/>
      <c r="AY804" s="98"/>
      <c r="AZ804" s="98"/>
      <c r="BA804" s="98"/>
      <c r="BB804" s="98"/>
      <c r="BC804" s="98"/>
      <c r="BD804" s="98"/>
    </row>
    <row r="805" spans="1:56">
      <c r="A805" s="64"/>
      <c r="B805" s="64"/>
      <c r="C805" s="64"/>
      <c r="D805" s="45"/>
      <c r="E805" s="45"/>
      <c r="F805" s="45"/>
      <c r="G805" s="45"/>
      <c r="H805" s="45"/>
      <c r="I805" s="45"/>
      <c r="J805" s="45"/>
      <c r="K805" s="45"/>
      <c r="L805" s="45"/>
      <c r="M805" s="98"/>
      <c r="N805" s="98"/>
      <c r="O805" s="98"/>
      <c r="P805" s="98"/>
      <c r="Q805" s="98"/>
      <c r="R805" s="98"/>
      <c r="S805" s="98"/>
      <c r="T805" s="98"/>
      <c r="U805" s="98"/>
      <c r="V805" s="98"/>
      <c r="W805" s="98"/>
      <c r="X805" s="98"/>
      <c r="Y805" s="98"/>
      <c r="Z805" s="98"/>
      <c r="AA805" s="98"/>
      <c r="AB805" s="98"/>
      <c r="AC805" s="98"/>
      <c r="AD805" s="98"/>
      <c r="AE805" s="98"/>
      <c r="AF805" s="98"/>
      <c r="AG805" s="98"/>
      <c r="AH805" s="98"/>
      <c r="AI805" s="98"/>
      <c r="AJ805" s="98"/>
      <c r="AK805" s="98"/>
      <c r="AL805" s="98"/>
      <c r="AM805" s="98"/>
      <c r="AN805" s="98"/>
      <c r="AO805" s="98"/>
      <c r="AP805" s="98"/>
      <c r="AQ805" s="98"/>
      <c r="AR805" s="98"/>
      <c r="AS805" s="98"/>
      <c r="AT805" s="98"/>
      <c r="AU805" s="99"/>
      <c r="AV805" s="99"/>
      <c r="AW805" s="99"/>
      <c r="AX805" s="99"/>
      <c r="AY805" s="98"/>
      <c r="AZ805" s="98"/>
      <c r="BA805" s="98"/>
      <c r="BB805" s="98"/>
      <c r="BC805" s="98"/>
      <c r="BD805" s="98"/>
    </row>
    <row r="806" spans="1:56">
      <c r="A806" s="64"/>
      <c r="B806" s="64"/>
      <c r="C806" s="64"/>
      <c r="D806" s="45"/>
      <c r="E806" s="45"/>
      <c r="F806" s="45"/>
      <c r="G806" s="45"/>
      <c r="H806" s="45"/>
      <c r="I806" s="45"/>
      <c r="J806" s="45"/>
      <c r="K806" s="45"/>
      <c r="L806" s="45"/>
      <c r="M806" s="98"/>
      <c r="N806" s="98"/>
      <c r="O806" s="98"/>
      <c r="P806" s="98"/>
      <c r="Q806" s="98"/>
      <c r="R806" s="98"/>
      <c r="S806" s="98"/>
      <c r="T806" s="98"/>
      <c r="U806" s="98"/>
      <c r="V806" s="98"/>
      <c r="W806" s="98"/>
      <c r="X806" s="98"/>
      <c r="Y806" s="98"/>
      <c r="Z806" s="98"/>
      <c r="AA806" s="98"/>
      <c r="AB806" s="98"/>
      <c r="AC806" s="98"/>
      <c r="AD806" s="98"/>
      <c r="AE806" s="98"/>
      <c r="AF806" s="98"/>
      <c r="AG806" s="98"/>
      <c r="AH806" s="98"/>
      <c r="AI806" s="98"/>
      <c r="AJ806" s="98"/>
      <c r="AK806" s="98"/>
      <c r="AL806" s="98"/>
      <c r="AM806" s="98"/>
      <c r="AN806" s="98"/>
      <c r="AO806" s="98"/>
      <c r="AP806" s="98"/>
      <c r="AQ806" s="98"/>
      <c r="AR806" s="98"/>
      <c r="AS806" s="98"/>
      <c r="AT806" s="98"/>
      <c r="AU806" s="99"/>
      <c r="AV806" s="99"/>
      <c r="AW806" s="99"/>
      <c r="AX806" s="99"/>
      <c r="AY806" s="98"/>
      <c r="AZ806" s="98"/>
      <c r="BA806" s="98"/>
      <c r="BB806" s="98"/>
      <c r="BC806" s="98"/>
      <c r="BD806" s="98"/>
    </row>
    <row r="807" spans="1:56">
      <c r="A807" s="64"/>
      <c r="B807" s="64"/>
      <c r="C807" s="64"/>
      <c r="D807" s="45"/>
      <c r="E807" s="45"/>
      <c r="F807" s="45"/>
      <c r="G807" s="45"/>
      <c r="H807" s="45"/>
      <c r="I807" s="45"/>
      <c r="J807" s="45"/>
      <c r="K807" s="45"/>
      <c r="L807" s="45"/>
      <c r="M807" s="98"/>
      <c r="N807" s="98"/>
      <c r="O807" s="98"/>
      <c r="P807" s="98"/>
      <c r="Q807" s="98"/>
      <c r="R807" s="98"/>
      <c r="S807" s="98"/>
      <c r="T807" s="98"/>
      <c r="U807" s="98"/>
      <c r="V807" s="98"/>
      <c r="W807" s="98"/>
      <c r="X807" s="98"/>
      <c r="Y807" s="98"/>
      <c r="Z807" s="98"/>
      <c r="AA807" s="98"/>
      <c r="AB807" s="98"/>
      <c r="AC807" s="98"/>
      <c r="AD807" s="98"/>
      <c r="AE807" s="98"/>
      <c r="AF807" s="98"/>
      <c r="AG807" s="98"/>
      <c r="AH807" s="98"/>
      <c r="AI807" s="98"/>
      <c r="AJ807" s="98"/>
      <c r="AK807" s="98"/>
      <c r="AL807" s="98"/>
      <c r="AM807" s="98"/>
      <c r="AN807" s="98"/>
      <c r="AO807" s="98"/>
      <c r="AP807" s="98"/>
      <c r="AQ807" s="98"/>
      <c r="AR807" s="98"/>
      <c r="AS807" s="98"/>
      <c r="AT807" s="98"/>
      <c r="AU807" s="99"/>
      <c r="AV807" s="99"/>
      <c r="AW807" s="99"/>
      <c r="AX807" s="99"/>
      <c r="AY807" s="98"/>
      <c r="AZ807" s="98"/>
      <c r="BA807" s="98"/>
      <c r="BB807" s="98"/>
      <c r="BC807" s="98"/>
      <c r="BD807" s="98"/>
    </row>
    <row r="808" spans="1:56">
      <c r="A808" s="64"/>
      <c r="B808" s="64"/>
      <c r="C808" s="64"/>
      <c r="D808" s="45"/>
      <c r="E808" s="45"/>
      <c r="F808" s="45"/>
      <c r="G808" s="45"/>
      <c r="H808" s="45"/>
      <c r="I808" s="45"/>
      <c r="J808" s="45"/>
      <c r="K808" s="45"/>
      <c r="L808" s="45"/>
      <c r="M808" s="98"/>
      <c r="N808" s="98"/>
      <c r="O808" s="98"/>
      <c r="P808" s="98"/>
      <c r="Q808" s="98"/>
      <c r="R808" s="98"/>
      <c r="S808" s="98"/>
      <c r="T808" s="98"/>
      <c r="U808" s="98"/>
      <c r="V808" s="98"/>
      <c r="W808" s="98"/>
      <c r="X808" s="98"/>
      <c r="Y808" s="98"/>
      <c r="Z808" s="98"/>
      <c r="AA808" s="98"/>
      <c r="AB808" s="98"/>
      <c r="AC808" s="98"/>
      <c r="AD808" s="98"/>
      <c r="AE808" s="98"/>
      <c r="AF808" s="98"/>
      <c r="AG808" s="98"/>
      <c r="AH808" s="98"/>
      <c r="AI808" s="98"/>
      <c r="AJ808" s="98"/>
      <c r="AK808" s="98"/>
      <c r="AL808" s="98"/>
      <c r="AM808" s="98"/>
      <c r="AN808" s="98"/>
      <c r="AO808" s="98"/>
      <c r="AP808" s="98"/>
      <c r="AQ808" s="98"/>
      <c r="AR808" s="98"/>
      <c r="AS808" s="98"/>
      <c r="AT808" s="98"/>
      <c r="AU808" s="99"/>
      <c r="AV808" s="99"/>
      <c r="AW808" s="99"/>
      <c r="AX808" s="99"/>
      <c r="AY808" s="98"/>
      <c r="AZ808" s="98"/>
      <c r="BA808" s="98"/>
      <c r="BB808" s="98"/>
      <c r="BC808" s="98"/>
      <c r="BD808" s="98"/>
    </row>
    <row r="809" spans="1:56">
      <c r="A809" s="64"/>
      <c r="B809" s="64"/>
      <c r="C809" s="64"/>
      <c r="D809" s="45"/>
      <c r="E809" s="45"/>
      <c r="F809" s="45"/>
      <c r="G809" s="45"/>
      <c r="H809" s="45"/>
      <c r="I809" s="45"/>
      <c r="J809" s="45"/>
      <c r="K809" s="45"/>
      <c r="L809" s="45"/>
      <c r="M809" s="98"/>
      <c r="N809" s="98"/>
      <c r="O809" s="98"/>
      <c r="P809" s="98"/>
      <c r="Q809" s="98"/>
      <c r="R809" s="98"/>
      <c r="S809" s="98"/>
      <c r="T809" s="98"/>
      <c r="U809" s="98"/>
      <c r="V809" s="98"/>
      <c r="W809" s="98"/>
      <c r="X809" s="98"/>
      <c r="Y809" s="98"/>
      <c r="Z809" s="98"/>
      <c r="AA809" s="98"/>
      <c r="AB809" s="98"/>
      <c r="AC809" s="98"/>
      <c r="AD809" s="98"/>
      <c r="AE809" s="98"/>
      <c r="AF809" s="98"/>
      <c r="AG809" s="98"/>
      <c r="AH809" s="98"/>
      <c r="AI809" s="98"/>
      <c r="AJ809" s="98"/>
      <c r="AK809" s="98"/>
      <c r="AL809" s="98"/>
      <c r="AM809" s="98"/>
      <c r="AN809" s="98"/>
      <c r="AO809" s="98"/>
      <c r="AP809" s="98"/>
      <c r="AQ809" s="98"/>
      <c r="AR809" s="98"/>
      <c r="AS809" s="98"/>
      <c r="AT809" s="98"/>
      <c r="AU809" s="99"/>
      <c r="AV809" s="99"/>
      <c r="AW809" s="99"/>
      <c r="AX809" s="99"/>
      <c r="AY809" s="98"/>
      <c r="AZ809" s="98"/>
      <c r="BA809" s="98"/>
      <c r="BB809" s="98"/>
      <c r="BC809" s="98"/>
      <c r="BD809" s="98"/>
    </row>
    <row r="810" spans="1:56">
      <c r="A810" s="64"/>
      <c r="B810" s="64"/>
      <c r="C810" s="64"/>
      <c r="D810" s="45"/>
      <c r="E810" s="45"/>
      <c r="F810" s="45"/>
      <c r="G810" s="45"/>
      <c r="H810" s="45"/>
      <c r="I810" s="45"/>
      <c r="J810" s="45"/>
      <c r="K810" s="45"/>
      <c r="L810" s="45"/>
      <c r="M810" s="98"/>
      <c r="N810" s="98"/>
      <c r="O810" s="98"/>
      <c r="P810" s="98"/>
      <c r="Q810" s="98"/>
      <c r="R810" s="98"/>
      <c r="S810" s="98"/>
      <c r="T810" s="98"/>
      <c r="U810" s="98"/>
      <c r="V810" s="98"/>
      <c r="W810" s="98"/>
      <c r="X810" s="98"/>
      <c r="Y810" s="98"/>
      <c r="Z810" s="98"/>
      <c r="AA810" s="98"/>
      <c r="AB810" s="98"/>
      <c r="AC810" s="98"/>
      <c r="AD810" s="98"/>
      <c r="AE810" s="98"/>
      <c r="AF810" s="98"/>
      <c r="AG810" s="98"/>
      <c r="AH810" s="98"/>
      <c r="AI810" s="98"/>
      <c r="AJ810" s="98"/>
      <c r="AK810" s="98"/>
      <c r="AL810" s="98"/>
      <c r="AM810" s="98"/>
      <c r="AN810" s="98"/>
      <c r="AO810" s="98"/>
      <c r="AP810" s="98"/>
      <c r="AQ810" s="98"/>
      <c r="AR810" s="98"/>
      <c r="AS810" s="98"/>
      <c r="AT810" s="98"/>
      <c r="AU810" s="99"/>
      <c r="AV810" s="99"/>
      <c r="AW810" s="99"/>
      <c r="AX810" s="99"/>
      <c r="AY810" s="98"/>
      <c r="AZ810" s="98"/>
      <c r="BA810" s="98"/>
      <c r="BB810" s="98"/>
      <c r="BC810" s="98"/>
      <c r="BD810" s="98"/>
    </row>
    <row r="811" spans="1:56">
      <c r="A811" s="64"/>
      <c r="B811" s="64"/>
      <c r="C811" s="64"/>
      <c r="D811" s="45"/>
      <c r="E811" s="45"/>
      <c r="F811" s="45"/>
      <c r="G811" s="45"/>
      <c r="H811" s="45"/>
      <c r="I811" s="45"/>
      <c r="J811" s="45"/>
      <c r="K811" s="45"/>
      <c r="L811" s="45"/>
      <c r="M811" s="98"/>
      <c r="N811" s="98"/>
      <c r="O811" s="98"/>
      <c r="P811" s="98"/>
      <c r="Q811" s="98"/>
      <c r="R811" s="98"/>
      <c r="S811" s="98"/>
      <c r="T811" s="98"/>
      <c r="U811" s="98"/>
      <c r="V811" s="98"/>
      <c r="W811" s="98"/>
      <c r="X811" s="98"/>
      <c r="Y811" s="98"/>
      <c r="Z811" s="98"/>
      <c r="AA811" s="98"/>
      <c r="AB811" s="98"/>
      <c r="AC811" s="98"/>
      <c r="AD811" s="98"/>
      <c r="AE811" s="98"/>
      <c r="AF811" s="98"/>
      <c r="AG811" s="98"/>
      <c r="AH811" s="98"/>
      <c r="AI811" s="98"/>
      <c r="AJ811" s="98"/>
      <c r="AK811" s="98"/>
      <c r="AL811" s="98"/>
      <c r="AM811" s="98"/>
      <c r="AN811" s="98"/>
      <c r="AO811" s="98"/>
      <c r="AP811" s="98"/>
      <c r="AQ811" s="98"/>
      <c r="AR811" s="98"/>
      <c r="AS811" s="98"/>
      <c r="AT811" s="98"/>
      <c r="AU811" s="99"/>
      <c r="AV811" s="99"/>
      <c r="AW811" s="99"/>
      <c r="AX811" s="99"/>
      <c r="AY811" s="98"/>
      <c r="AZ811" s="98"/>
      <c r="BA811" s="98"/>
      <c r="BB811" s="98"/>
      <c r="BC811" s="98"/>
      <c r="BD811" s="98"/>
    </row>
    <row r="812" spans="1:56">
      <c r="A812" s="64"/>
      <c r="B812" s="64"/>
      <c r="C812" s="64"/>
      <c r="D812" s="45"/>
      <c r="E812" s="45"/>
      <c r="F812" s="45"/>
      <c r="G812" s="45"/>
      <c r="H812" s="45"/>
      <c r="I812" s="45"/>
      <c r="J812" s="45"/>
      <c r="K812" s="45"/>
      <c r="L812" s="45"/>
      <c r="M812" s="98"/>
      <c r="N812" s="98"/>
      <c r="O812" s="98"/>
      <c r="P812" s="98"/>
      <c r="Q812" s="98"/>
      <c r="R812" s="98"/>
      <c r="S812" s="98"/>
      <c r="T812" s="98"/>
      <c r="U812" s="98"/>
      <c r="V812" s="98"/>
      <c r="W812" s="98"/>
      <c r="X812" s="98"/>
      <c r="Y812" s="98"/>
      <c r="Z812" s="98"/>
      <c r="AA812" s="98"/>
      <c r="AB812" s="98"/>
      <c r="AC812" s="98"/>
      <c r="AD812" s="98"/>
      <c r="AE812" s="98"/>
      <c r="AF812" s="98"/>
      <c r="AG812" s="98"/>
      <c r="AH812" s="98"/>
      <c r="AI812" s="98"/>
      <c r="AJ812" s="98"/>
      <c r="AK812" s="98"/>
      <c r="AL812" s="98"/>
      <c r="AM812" s="98"/>
      <c r="AN812" s="98"/>
      <c r="AO812" s="98"/>
      <c r="AP812" s="98"/>
      <c r="AQ812" s="98"/>
      <c r="AR812" s="98"/>
      <c r="AS812" s="98"/>
      <c r="AT812" s="98"/>
      <c r="AU812" s="99"/>
      <c r="AV812" s="99"/>
      <c r="AW812" s="99"/>
      <c r="AX812" s="99"/>
      <c r="AY812" s="98"/>
      <c r="AZ812" s="98"/>
      <c r="BA812" s="98"/>
      <c r="BB812" s="98"/>
      <c r="BC812" s="98"/>
      <c r="BD812" s="98"/>
    </row>
    <row r="813" spans="1:56">
      <c r="A813" s="64"/>
      <c r="B813" s="64"/>
      <c r="C813" s="64"/>
      <c r="D813" s="45"/>
      <c r="E813" s="45"/>
      <c r="F813" s="45"/>
      <c r="G813" s="45"/>
      <c r="H813" s="45"/>
      <c r="I813" s="45"/>
      <c r="J813" s="45"/>
      <c r="K813" s="45"/>
      <c r="L813" s="45"/>
      <c r="M813" s="98"/>
      <c r="N813" s="98"/>
      <c r="O813" s="98"/>
      <c r="P813" s="98"/>
      <c r="Q813" s="98"/>
      <c r="R813" s="98"/>
      <c r="S813" s="98"/>
      <c r="T813" s="98"/>
      <c r="U813" s="98"/>
      <c r="V813" s="98"/>
      <c r="W813" s="98"/>
      <c r="X813" s="98"/>
      <c r="Y813" s="98"/>
      <c r="Z813" s="98"/>
      <c r="AA813" s="98"/>
      <c r="AB813" s="98"/>
      <c r="AC813" s="98"/>
      <c r="AD813" s="98"/>
      <c r="AE813" s="98"/>
      <c r="AF813" s="98"/>
      <c r="AG813" s="98"/>
      <c r="AH813" s="98"/>
      <c r="AI813" s="98"/>
      <c r="AJ813" s="98"/>
      <c r="AK813" s="98"/>
      <c r="AL813" s="98"/>
      <c r="AM813" s="98"/>
      <c r="AN813" s="98"/>
      <c r="AO813" s="98"/>
      <c r="AP813" s="98"/>
      <c r="AQ813" s="98"/>
      <c r="AR813" s="98"/>
      <c r="AS813" s="98"/>
      <c r="AT813" s="98"/>
      <c r="AU813" s="99"/>
      <c r="AV813" s="99"/>
      <c r="AW813" s="99"/>
      <c r="AX813" s="99"/>
      <c r="AY813" s="98"/>
      <c r="AZ813" s="98"/>
      <c r="BA813" s="98"/>
      <c r="BB813" s="98"/>
      <c r="BC813" s="98"/>
      <c r="BD813" s="98"/>
    </row>
    <row r="814" spans="1:56">
      <c r="A814" s="64"/>
      <c r="B814" s="64"/>
      <c r="C814" s="64"/>
      <c r="D814" s="45"/>
      <c r="E814" s="45"/>
      <c r="F814" s="45"/>
      <c r="G814" s="45"/>
      <c r="H814" s="45"/>
      <c r="I814" s="45"/>
      <c r="J814" s="45"/>
      <c r="K814" s="45"/>
      <c r="L814" s="45"/>
      <c r="M814" s="98"/>
      <c r="N814" s="98"/>
      <c r="O814" s="98"/>
      <c r="P814" s="98"/>
      <c r="Q814" s="98"/>
      <c r="R814" s="98"/>
      <c r="S814" s="98"/>
      <c r="T814" s="98"/>
      <c r="U814" s="98"/>
      <c r="V814" s="98"/>
      <c r="W814" s="98"/>
      <c r="X814" s="98"/>
      <c r="Y814" s="98"/>
      <c r="Z814" s="98"/>
      <c r="AA814" s="98"/>
      <c r="AB814" s="98"/>
      <c r="AC814" s="98"/>
      <c r="AD814" s="98"/>
      <c r="AE814" s="98"/>
      <c r="AF814" s="98"/>
      <c r="AG814" s="98"/>
      <c r="AH814" s="98"/>
      <c r="AI814" s="98"/>
      <c r="AJ814" s="98"/>
      <c r="AK814" s="98"/>
      <c r="AL814" s="98"/>
      <c r="AM814" s="98"/>
      <c r="AN814" s="98"/>
      <c r="AO814" s="98"/>
      <c r="AP814" s="98"/>
      <c r="AQ814" s="98"/>
      <c r="AR814" s="98"/>
      <c r="AS814" s="98"/>
      <c r="AT814" s="98"/>
      <c r="AU814" s="99"/>
      <c r="AV814" s="99"/>
      <c r="AW814" s="99"/>
      <c r="AX814" s="99"/>
      <c r="AY814" s="98"/>
      <c r="AZ814" s="98"/>
      <c r="BA814" s="98"/>
      <c r="BB814" s="98"/>
      <c r="BC814" s="98"/>
      <c r="BD814" s="98"/>
    </row>
    <row r="815" spans="1:56">
      <c r="A815" s="64"/>
      <c r="B815" s="64"/>
      <c r="C815" s="64"/>
      <c r="D815" s="45"/>
      <c r="E815" s="45"/>
      <c r="F815" s="45"/>
      <c r="G815" s="45"/>
      <c r="H815" s="45"/>
      <c r="I815" s="45"/>
      <c r="J815" s="45"/>
      <c r="K815" s="45"/>
      <c r="L815" s="45"/>
      <c r="M815" s="98"/>
      <c r="N815" s="98"/>
      <c r="O815" s="98"/>
      <c r="P815" s="98"/>
      <c r="Q815" s="98"/>
      <c r="R815" s="98"/>
      <c r="S815" s="98"/>
      <c r="T815" s="98"/>
      <c r="U815" s="98"/>
      <c r="V815" s="98"/>
      <c r="W815" s="98"/>
      <c r="X815" s="98"/>
      <c r="Y815" s="98"/>
      <c r="Z815" s="98"/>
      <c r="AA815" s="98"/>
      <c r="AB815" s="98"/>
      <c r="AC815" s="98"/>
      <c r="AD815" s="98"/>
      <c r="AE815" s="98"/>
      <c r="AF815" s="98"/>
      <c r="AG815" s="98"/>
      <c r="AH815" s="98"/>
      <c r="AI815" s="98"/>
      <c r="AJ815" s="98"/>
      <c r="AK815" s="98"/>
      <c r="AL815" s="98"/>
      <c r="AM815" s="98"/>
      <c r="AN815" s="98"/>
      <c r="AO815" s="98"/>
      <c r="AP815" s="98"/>
      <c r="AQ815" s="98"/>
      <c r="AR815" s="98"/>
      <c r="AS815" s="98"/>
      <c r="AT815" s="98"/>
      <c r="AU815" s="99"/>
      <c r="AV815" s="99"/>
      <c r="AW815" s="99"/>
      <c r="AX815" s="99"/>
      <c r="AY815" s="98"/>
      <c r="AZ815" s="98"/>
      <c r="BA815" s="98"/>
      <c r="BB815" s="98"/>
      <c r="BC815" s="98"/>
      <c r="BD815" s="98"/>
    </row>
    <row r="816" spans="1:56">
      <c r="A816" s="64"/>
      <c r="B816" s="64"/>
      <c r="C816" s="64"/>
      <c r="D816" s="45"/>
      <c r="E816" s="45"/>
      <c r="F816" s="45"/>
      <c r="G816" s="45"/>
      <c r="H816" s="45"/>
      <c r="I816" s="45"/>
      <c r="J816" s="45"/>
      <c r="K816" s="45"/>
      <c r="L816" s="45"/>
      <c r="M816" s="98"/>
      <c r="N816" s="98"/>
      <c r="O816" s="98"/>
      <c r="P816" s="98"/>
      <c r="Q816" s="98"/>
      <c r="R816" s="98"/>
      <c r="S816" s="98"/>
      <c r="T816" s="98"/>
      <c r="U816" s="98"/>
      <c r="V816" s="98"/>
      <c r="W816" s="98"/>
      <c r="X816" s="98"/>
      <c r="Y816" s="98"/>
      <c r="Z816" s="98"/>
      <c r="AA816" s="98"/>
      <c r="AB816" s="98"/>
      <c r="AC816" s="98"/>
      <c r="AD816" s="98"/>
      <c r="AE816" s="98"/>
      <c r="AF816" s="98"/>
      <c r="AG816" s="98"/>
      <c r="AH816" s="98"/>
      <c r="AI816" s="98"/>
      <c r="AJ816" s="98"/>
      <c r="AK816" s="98"/>
      <c r="AL816" s="98"/>
      <c r="AM816" s="98"/>
      <c r="AN816" s="98"/>
      <c r="AO816" s="98"/>
      <c r="AP816" s="98"/>
      <c r="AQ816" s="98"/>
      <c r="AR816" s="98"/>
      <c r="AS816" s="98"/>
      <c r="AT816" s="98"/>
      <c r="AU816" s="99"/>
      <c r="AV816" s="99"/>
      <c r="AW816" s="99"/>
      <c r="AX816" s="99"/>
      <c r="AY816" s="98"/>
      <c r="AZ816" s="98"/>
      <c r="BA816" s="98"/>
      <c r="BB816" s="98"/>
      <c r="BC816" s="98"/>
      <c r="BD816" s="98"/>
    </row>
    <row r="817" spans="1:56">
      <c r="A817" s="64"/>
      <c r="B817" s="64"/>
      <c r="C817" s="64"/>
      <c r="D817" s="45"/>
      <c r="E817" s="45"/>
      <c r="F817" s="45"/>
      <c r="G817" s="45"/>
      <c r="H817" s="45"/>
      <c r="I817" s="45"/>
      <c r="J817" s="45"/>
      <c r="K817" s="45"/>
      <c r="L817" s="45"/>
      <c r="M817" s="98"/>
      <c r="N817" s="98"/>
      <c r="O817" s="98"/>
      <c r="P817" s="98"/>
      <c r="Q817" s="98"/>
      <c r="R817" s="98"/>
      <c r="S817" s="98"/>
      <c r="T817" s="98"/>
      <c r="U817" s="98"/>
      <c r="V817" s="98"/>
      <c r="W817" s="98"/>
      <c r="X817" s="98"/>
      <c r="Y817" s="98"/>
      <c r="Z817" s="98"/>
      <c r="AA817" s="98"/>
      <c r="AB817" s="98"/>
      <c r="AC817" s="98"/>
      <c r="AD817" s="98"/>
      <c r="AE817" s="98"/>
      <c r="AF817" s="98"/>
      <c r="AG817" s="98"/>
      <c r="AH817" s="98"/>
      <c r="AI817" s="98"/>
      <c r="AJ817" s="98"/>
      <c r="AK817" s="98"/>
      <c r="AL817" s="98"/>
      <c r="AM817" s="98"/>
      <c r="AN817" s="98"/>
      <c r="AO817" s="98"/>
      <c r="AP817" s="98"/>
      <c r="AQ817" s="98"/>
      <c r="AR817" s="98"/>
      <c r="AS817" s="98"/>
      <c r="AT817" s="98"/>
      <c r="AU817" s="99"/>
      <c r="AV817" s="99"/>
      <c r="AW817" s="99"/>
      <c r="AX817" s="99"/>
      <c r="AY817" s="98"/>
      <c r="AZ817" s="98"/>
      <c r="BA817" s="98"/>
      <c r="BB817" s="98"/>
      <c r="BC817" s="98"/>
      <c r="BD817" s="98"/>
    </row>
    <row r="818" spans="1:56">
      <c r="A818" s="64"/>
      <c r="B818" s="64"/>
      <c r="C818" s="64"/>
      <c r="D818" s="45"/>
      <c r="E818" s="45"/>
      <c r="F818" s="45"/>
      <c r="G818" s="45"/>
      <c r="H818" s="45"/>
      <c r="I818" s="45"/>
      <c r="J818" s="45"/>
      <c r="K818" s="45"/>
      <c r="L818" s="45"/>
      <c r="M818" s="98"/>
      <c r="N818" s="98"/>
      <c r="O818" s="98"/>
      <c r="P818" s="98"/>
      <c r="Q818" s="98"/>
      <c r="R818" s="98"/>
      <c r="S818" s="98"/>
      <c r="T818" s="98"/>
      <c r="U818" s="98"/>
      <c r="V818" s="98"/>
      <c r="W818" s="98"/>
      <c r="X818" s="98"/>
      <c r="Y818" s="98"/>
      <c r="Z818" s="98"/>
      <c r="AA818" s="98"/>
      <c r="AB818" s="98"/>
      <c r="AC818" s="98"/>
      <c r="AD818" s="98"/>
      <c r="AE818" s="98"/>
      <c r="AF818" s="98"/>
      <c r="AG818" s="98"/>
      <c r="AH818" s="98"/>
      <c r="AI818" s="98"/>
      <c r="AJ818" s="98"/>
      <c r="AK818" s="98"/>
      <c r="AL818" s="98"/>
      <c r="AM818" s="98"/>
      <c r="AN818" s="98"/>
      <c r="AO818" s="98"/>
      <c r="AP818" s="98"/>
      <c r="AQ818" s="98"/>
      <c r="AR818" s="98"/>
      <c r="AS818" s="98"/>
      <c r="AT818" s="98"/>
      <c r="AU818" s="99"/>
      <c r="AV818" s="99"/>
      <c r="AW818" s="99"/>
      <c r="AX818" s="99"/>
      <c r="AY818" s="98"/>
      <c r="AZ818" s="98"/>
      <c r="BA818" s="98"/>
      <c r="BB818" s="98"/>
      <c r="BC818" s="98"/>
      <c r="BD818" s="98"/>
    </row>
    <row r="819" spans="1:56">
      <c r="A819" s="64"/>
      <c r="B819" s="64"/>
      <c r="C819" s="64"/>
      <c r="D819" s="45"/>
      <c r="E819" s="45"/>
      <c r="F819" s="45"/>
      <c r="G819" s="45"/>
      <c r="H819" s="45"/>
      <c r="I819" s="45"/>
      <c r="J819" s="45"/>
      <c r="K819" s="45"/>
      <c r="L819" s="45"/>
      <c r="M819" s="98"/>
      <c r="N819" s="98"/>
      <c r="O819" s="98"/>
      <c r="P819" s="98"/>
      <c r="Q819" s="98"/>
      <c r="R819" s="98"/>
      <c r="S819" s="98"/>
      <c r="T819" s="98"/>
      <c r="U819" s="98"/>
      <c r="V819" s="98"/>
      <c r="W819" s="98"/>
      <c r="X819" s="98"/>
      <c r="Y819" s="98"/>
      <c r="Z819" s="98"/>
      <c r="AA819" s="98"/>
      <c r="AB819" s="98"/>
      <c r="AC819" s="98"/>
      <c r="AD819" s="98"/>
      <c r="AE819" s="98"/>
      <c r="AF819" s="98"/>
      <c r="AG819" s="98"/>
      <c r="AH819" s="98"/>
      <c r="AI819" s="98"/>
      <c r="AJ819" s="98"/>
      <c r="AK819" s="98"/>
      <c r="AL819" s="98"/>
      <c r="AM819" s="98"/>
      <c r="AN819" s="98"/>
      <c r="AO819" s="98"/>
      <c r="AP819" s="98"/>
      <c r="AQ819" s="98"/>
      <c r="AR819" s="98"/>
      <c r="AS819" s="98"/>
      <c r="AT819" s="98"/>
      <c r="AU819" s="99"/>
      <c r="AV819" s="99"/>
      <c r="AW819" s="99"/>
      <c r="AX819" s="99"/>
      <c r="AY819" s="98"/>
      <c r="AZ819" s="98"/>
      <c r="BA819" s="98"/>
      <c r="BB819" s="98"/>
      <c r="BC819" s="98"/>
      <c r="BD819" s="98"/>
    </row>
    <row r="820" spans="1:56">
      <c r="A820" s="64"/>
      <c r="B820" s="64"/>
      <c r="C820" s="64"/>
      <c r="D820" s="45"/>
      <c r="E820" s="45"/>
      <c r="F820" s="45"/>
      <c r="G820" s="45"/>
      <c r="H820" s="45"/>
      <c r="I820" s="45"/>
      <c r="J820" s="45"/>
      <c r="K820" s="45"/>
      <c r="L820" s="45"/>
      <c r="M820" s="98"/>
      <c r="N820" s="98"/>
      <c r="O820" s="98"/>
      <c r="P820" s="98"/>
      <c r="Q820" s="98"/>
      <c r="R820" s="98"/>
      <c r="S820" s="98"/>
      <c r="T820" s="98"/>
      <c r="U820" s="98"/>
      <c r="V820" s="98"/>
      <c r="W820" s="98"/>
      <c r="X820" s="98"/>
      <c r="Y820" s="98"/>
      <c r="Z820" s="98"/>
      <c r="AA820" s="98"/>
      <c r="AB820" s="98"/>
      <c r="AC820" s="98"/>
      <c r="AD820" s="98"/>
      <c r="AE820" s="98"/>
      <c r="AF820" s="98"/>
      <c r="AG820" s="98"/>
      <c r="AH820" s="98"/>
      <c r="AI820" s="98"/>
      <c r="AJ820" s="98"/>
      <c r="AK820" s="98"/>
      <c r="AL820" s="98"/>
      <c r="AM820" s="98"/>
      <c r="AN820" s="98"/>
      <c r="AO820" s="98"/>
      <c r="AP820" s="98"/>
      <c r="AQ820" s="98"/>
      <c r="AR820" s="98"/>
      <c r="AS820" s="98"/>
      <c r="AT820" s="98"/>
      <c r="AU820" s="99"/>
      <c r="AV820" s="99"/>
      <c r="AW820" s="99"/>
      <c r="AX820" s="99"/>
      <c r="AY820" s="98"/>
      <c r="AZ820" s="98"/>
      <c r="BA820" s="98"/>
      <c r="BB820" s="98"/>
      <c r="BC820" s="98"/>
      <c r="BD820" s="98"/>
    </row>
    <row r="821" spans="1:56">
      <c r="A821" s="64"/>
      <c r="B821" s="64"/>
      <c r="C821" s="64"/>
      <c r="D821" s="45"/>
      <c r="E821" s="45"/>
      <c r="F821" s="45"/>
      <c r="G821" s="45"/>
      <c r="H821" s="45"/>
      <c r="I821" s="45"/>
      <c r="J821" s="45"/>
      <c r="K821" s="45"/>
      <c r="L821" s="45"/>
      <c r="M821" s="98"/>
      <c r="N821" s="98"/>
      <c r="O821" s="98"/>
      <c r="P821" s="98"/>
      <c r="Q821" s="98"/>
      <c r="R821" s="98"/>
      <c r="S821" s="98"/>
      <c r="T821" s="98"/>
      <c r="U821" s="98"/>
      <c r="V821" s="98"/>
      <c r="W821" s="98"/>
      <c r="X821" s="98"/>
      <c r="Y821" s="98"/>
      <c r="Z821" s="98"/>
      <c r="AA821" s="98"/>
      <c r="AB821" s="98"/>
      <c r="AC821" s="98"/>
      <c r="AD821" s="98"/>
      <c r="AE821" s="98"/>
      <c r="AF821" s="98"/>
      <c r="AG821" s="98"/>
      <c r="AH821" s="98"/>
      <c r="AI821" s="98"/>
      <c r="AJ821" s="98"/>
      <c r="AK821" s="98"/>
      <c r="AL821" s="98"/>
      <c r="AM821" s="98"/>
      <c r="AN821" s="98"/>
      <c r="AO821" s="98"/>
      <c r="AP821" s="98"/>
      <c r="AQ821" s="98"/>
      <c r="AR821" s="98"/>
      <c r="AS821" s="98"/>
      <c r="AT821" s="98"/>
      <c r="AU821" s="99"/>
      <c r="AV821" s="99"/>
      <c r="AW821" s="99"/>
      <c r="AX821" s="99"/>
      <c r="AY821" s="98"/>
      <c r="AZ821" s="98"/>
      <c r="BA821" s="98"/>
      <c r="BB821" s="98"/>
      <c r="BC821" s="98"/>
      <c r="BD821" s="98"/>
    </row>
    <row r="822" spans="1:56">
      <c r="A822" s="64"/>
      <c r="B822" s="64"/>
      <c r="C822" s="64"/>
      <c r="D822" s="45"/>
      <c r="E822" s="45"/>
      <c r="F822" s="45"/>
      <c r="G822" s="45"/>
      <c r="H822" s="45"/>
      <c r="I822" s="45"/>
      <c r="J822" s="45"/>
      <c r="K822" s="45"/>
      <c r="L822" s="45"/>
      <c r="M822" s="98"/>
      <c r="N822" s="98"/>
      <c r="O822" s="98"/>
      <c r="P822" s="98"/>
      <c r="Q822" s="98"/>
      <c r="R822" s="98"/>
      <c r="S822" s="98"/>
      <c r="T822" s="98"/>
      <c r="U822" s="98"/>
      <c r="V822" s="98"/>
      <c r="W822" s="98"/>
      <c r="X822" s="98"/>
      <c r="Y822" s="98"/>
      <c r="Z822" s="98"/>
      <c r="AA822" s="98"/>
      <c r="AB822" s="98"/>
      <c r="AC822" s="98"/>
      <c r="AD822" s="98"/>
      <c r="AE822" s="98"/>
      <c r="AF822" s="98"/>
      <c r="AG822" s="98"/>
      <c r="AH822" s="98"/>
      <c r="AI822" s="98"/>
      <c r="AJ822" s="98"/>
      <c r="AK822" s="98"/>
      <c r="AL822" s="98"/>
      <c r="AM822" s="98"/>
      <c r="AN822" s="98"/>
      <c r="AO822" s="98"/>
      <c r="AP822" s="98"/>
      <c r="AQ822" s="98"/>
      <c r="AR822" s="98"/>
      <c r="AS822" s="98"/>
      <c r="AT822" s="98"/>
      <c r="AU822" s="99"/>
      <c r="AV822" s="99"/>
      <c r="AW822" s="99"/>
      <c r="AX822" s="99"/>
      <c r="AY822" s="98"/>
      <c r="AZ822" s="98"/>
      <c r="BA822" s="98"/>
      <c r="BB822" s="98"/>
      <c r="BC822" s="98"/>
      <c r="BD822" s="98"/>
    </row>
    <row r="823" spans="1:56">
      <c r="A823" s="64"/>
      <c r="B823" s="64"/>
      <c r="C823" s="64"/>
      <c r="D823" s="45"/>
      <c r="E823" s="45"/>
      <c r="F823" s="45"/>
      <c r="G823" s="45"/>
      <c r="H823" s="45"/>
      <c r="I823" s="45"/>
      <c r="J823" s="45"/>
      <c r="K823" s="45"/>
      <c r="L823" s="45"/>
      <c r="M823" s="98"/>
      <c r="N823" s="98"/>
      <c r="O823" s="98"/>
      <c r="P823" s="98"/>
      <c r="Q823" s="98"/>
      <c r="R823" s="98"/>
      <c r="S823" s="98"/>
      <c r="T823" s="98"/>
      <c r="U823" s="98"/>
      <c r="V823" s="98"/>
      <c r="W823" s="98"/>
      <c r="X823" s="98"/>
      <c r="Y823" s="98"/>
      <c r="Z823" s="98"/>
      <c r="AA823" s="98"/>
      <c r="AB823" s="98"/>
      <c r="AC823" s="98"/>
      <c r="AD823" s="98"/>
      <c r="AE823" s="98"/>
      <c r="AF823" s="98"/>
      <c r="AG823" s="98"/>
      <c r="AH823" s="98"/>
      <c r="AI823" s="98"/>
      <c r="AJ823" s="98"/>
      <c r="AK823" s="98"/>
      <c r="AL823" s="98"/>
      <c r="AM823" s="98"/>
      <c r="AN823" s="98"/>
      <c r="AO823" s="98"/>
      <c r="AP823" s="98"/>
      <c r="AQ823" s="98"/>
      <c r="AR823" s="98"/>
      <c r="AS823" s="98"/>
      <c r="AT823" s="98"/>
      <c r="AU823" s="99"/>
      <c r="AV823" s="99"/>
      <c r="AW823" s="99"/>
      <c r="AX823" s="99"/>
      <c r="AY823" s="98"/>
      <c r="AZ823" s="98"/>
      <c r="BA823" s="98"/>
      <c r="BB823" s="98"/>
      <c r="BC823" s="98"/>
      <c r="BD823" s="98"/>
    </row>
    <row r="824" spans="1:56">
      <c r="A824" s="64"/>
      <c r="B824" s="64"/>
      <c r="C824" s="64"/>
      <c r="D824" s="45"/>
      <c r="E824" s="45"/>
      <c r="F824" s="45"/>
      <c r="G824" s="45"/>
      <c r="H824" s="45"/>
      <c r="I824" s="45"/>
      <c r="J824" s="45"/>
      <c r="K824" s="45"/>
      <c r="L824" s="45"/>
      <c r="M824" s="98"/>
      <c r="N824" s="98"/>
      <c r="O824" s="98"/>
      <c r="P824" s="98"/>
      <c r="Q824" s="98"/>
      <c r="R824" s="98"/>
      <c r="S824" s="98"/>
      <c r="T824" s="98"/>
      <c r="U824" s="98"/>
      <c r="V824" s="98"/>
      <c r="W824" s="98"/>
      <c r="X824" s="98"/>
      <c r="Y824" s="98"/>
      <c r="Z824" s="98"/>
      <c r="AA824" s="98"/>
      <c r="AB824" s="98"/>
      <c r="AC824" s="98"/>
      <c r="AD824" s="98"/>
      <c r="AE824" s="98"/>
      <c r="AF824" s="98"/>
      <c r="AG824" s="98"/>
      <c r="AH824" s="98"/>
      <c r="AI824" s="98"/>
      <c r="AJ824" s="98"/>
      <c r="AK824" s="98"/>
      <c r="AL824" s="98"/>
      <c r="AM824" s="98"/>
      <c r="AN824" s="98"/>
      <c r="AO824" s="98"/>
      <c r="AP824" s="98"/>
      <c r="AQ824" s="98"/>
      <c r="AR824" s="98"/>
      <c r="AS824" s="98"/>
      <c r="AT824" s="98"/>
      <c r="AU824" s="99"/>
      <c r="AV824" s="99"/>
      <c r="AW824" s="99"/>
      <c r="AX824" s="99"/>
      <c r="AY824" s="98"/>
      <c r="AZ824" s="98"/>
      <c r="BA824" s="98"/>
      <c r="BB824" s="98"/>
      <c r="BC824" s="98"/>
      <c r="BD824" s="98"/>
    </row>
    <row r="825" spans="1:56">
      <c r="A825" s="64"/>
      <c r="B825" s="64"/>
      <c r="C825" s="64"/>
      <c r="D825" s="45"/>
      <c r="E825" s="45"/>
      <c r="F825" s="45"/>
      <c r="G825" s="45"/>
      <c r="H825" s="45"/>
      <c r="I825" s="45"/>
      <c r="J825" s="45"/>
      <c r="K825" s="45"/>
      <c r="L825" s="45"/>
      <c r="M825" s="98"/>
      <c r="N825" s="98"/>
      <c r="O825" s="98"/>
      <c r="P825" s="98"/>
      <c r="Q825" s="98"/>
      <c r="R825" s="98"/>
      <c r="S825" s="98"/>
      <c r="T825" s="98"/>
      <c r="U825" s="98"/>
      <c r="V825" s="98"/>
      <c r="W825" s="98"/>
      <c r="X825" s="98"/>
      <c r="Y825" s="98"/>
      <c r="Z825" s="98"/>
      <c r="AA825" s="98"/>
      <c r="AB825" s="98"/>
      <c r="AC825" s="98"/>
      <c r="AD825" s="98"/>
      <c r="AE825" s="98"/>
      <c r="AF825" s="98"/>
      <c r="AG825" s="98"/>
      <c r="AH825" s="98"/>
      <c r="AI825" s="98"/>
      <c r="AJ825" s="98"/>
      <c r="AK825" s="98"/>
      <c r="AL825" s="98"/>
      <c r="AM825" s="98"/>
      <c r="AN825" s="98"/>
      <c r="AO825" s="98"/>
      <c r="AP825" s="98"/>
      <c r="AQ825" s="98"/>
      <c r="AR825" s="98"/>
      <c r="AS825" s="98"/>
      <c r="AT825" s="98"/>
      <c r="AU825" s="99"/>
      <c r="AV825" s="99"/>
      <c r="AW825" s="99"/>
      <c r="AX825" s="99"/>
      <c r="AY825" s="98"/>
      <c r="AZ825" s="98"/>
      <c r="BA825" s="98"/>
      <c r="BB825" s="98"/>
      <c r="BC825" s="98"/>
      <c r="BD825" s="98"/>
    </row>
    <row r="826" spans="1:56">
      <c r="A826" s="64"/>
      <c r="B826" s="64"/>
      <c r="C826" s="64"/>
      <c r="D826" s="45"/>
      <c r="E826" s="45"/>
      <c r="F826" s="45"/>
      <c r="G826" s="45"/>
      <c r="H826" s="45"/>
      <c r="I826" s="45"/>
      <c r="J826" s="45"/>
      <c r="K826" s="45"/>
      <c r="L826" s="45"/>
      <c r="M826" s="98"/>
      <c r="N826" s="98"/>
      <c r="O826" s="98"/>
      <c r="P826" s="98"/>
      <c r="Q826" s="98"/>
      <c r="R826" s="98"/>
      <c r="S826" s="98"/>
      <c r="T826" s="98"/>
      <c r="U826" s="98"/>
      <c r="V826" s="98"/>
      <c r="W826" s="98"/>
      <c r="X826" s="98"/>
      <c r="Y826" s="98"/>
      <c r="Z826" s="98"/>
      <c r="AA826" s="98"/>
      <c r="AB826" s="98"/>
      <c r="AC826" s="98"/>
      <c r="AD826" s="98"/>
      <c r="AE826" s="98"/>
      <c r="AF826" s="98"/>
      <c r="AG826" s="98"/>
      <c r="AH826" s="98"/>
      <c r="AI826" s="98"/>
      <c r="AJ826" s="98"/>
      <c r="AK826" s="98"/>
      <c r="AL826" s="98"/>
      <c r="AM826" s="98"/>
      <c r="AN826" s="98"/>
      <c r="AO826" s="98"/>
      <c r="AP826" s="98"/>
      <c r="AQ826" s="98"/>
      <c r="AR826" s="98"/>
      <c r="AS826" s="98"/>
      <c r="AT826" s="98"/>
      <c r="AU826" s="99"/>
      <c r="AV826" s="99"/>
      <c r="AW826" s="99"/>
      <c r="AX826" s="99"/>
      <c r="AY826" s="98"/>
      <c r="AZ826" s="98"/>
      <c r="BA826" s="98"/>
      <c r="BB826" s="98"/>
      <c r="BC826" s="98"/>
      <c r="BD826" s="98"/>
    </row>
    <row r="827" spans="1:56">
      <c r="A827" s="64"/>
      <c r="B827" s="64"/>
      <c r="C827" s="64"/>
      <c r="D827" s="45"/>
      <c r="E827" s="45"/>
      <c r="F827" s="45"/>
      <c r="G827" s="45"/>
      <c r="H827" s="45"/>
      <c r="I827" s="45"/>
      <c r="J827" s="45"/>
      <c r="K827" s="45"/>
      <c r="L827" s="45"/>
      <c r="M827" s="98"/>
      <c r="N827" s="98"/>
      <c r="O827" s="98"/>
      <c r="P827" s="98"/>
      <c r="Q827" s="98"/>
      <c r="R827" s="98"/>
      <c r="S827" s="98"/>
      <c r="T827" s="98"/>
      <c r="U827" s="98"/>
      <c r="V827" s="98"/>
      <c r="W827" s="98"/>
      <c r="X827" s="98"/>
      <c r="Y827" s="98"/>
      <c r="Z827" s="98"/>
      <c r="AA827" s="98"/>
      <c r="AB827" s="98"/>
      <c r="AC827" s="98"/>
      <c r="AD827" s="98"/>
      <c r="AE827" s="98"/>
      <c r="AF827" s="98"/>
      <c r="AG827" s="98"/>
      <c r="AH827" s="98"/>
      <c r="AI827" s="98"/>
      <c r="AJ827" s="98"/>
      <c r="AK827" s="98"/>
      <c r="AL827" s="98"/>
      <c r="AM827" s="98"/>
      <c r="AN827" s="98"/>
      <c r="AO827" s="98"/>
      <c r="AP827" s="98"/>
      <c r="AQ827" s="98"/>
      <c r="AR827" s="98"/>
      <c r="AS827" s="98"/>
      <c r="AT827" s="98"/>
      <c r="AU827" s="99"/>
      <c r="AV827" s="99"/>
      <c r="AW827" s="99"/>
      <c r="AX827" s="99"/>
      <c r="AY827" s="98"/>
      <c r="AZ827" s="98"/>
      <c r="BA827" s="98"/>
      <c r="BB827" s="98"/>
      <c r="BC827" s="98"/>
      <c r="BD827" s="98"/>
    </row>
    <row r="828" spans="1:56">
      <c r="A828" s="64"/>
      <c r="B828" s="64"/>
      <c r="C828" s="64"/>
      <c r="D828" s="45"/>
      <c r="E828" s="45"/>
      <c r="F828" s="45"/>
      <c r="G828" s="45"/>
      <c r="H828" s="45"/>
      <c r="I828" s="45"/>
      <c r="J828" s="45"/>
      <c r="K828" s="45"/>
      <c r="L828" s="45"/>
      <c r="M828" s="98"/>
      <c r="N828" s="98"/>
      <c r="O828" s="98"/>
      <c r="P828" s="98"/>
      <c r="Q828" s="98"/>
      <c r="R828" s="98"/>
      <c r="S828" s="98"/>
      <c r="T828" s="98"/>
      <c r="U828" s="98"/>
      <c r="V828" s="98"/>
      <c r="W828" s="98"/>
      <c r="X828" s="98"/>
      <c r="Y828" s="98"/>
      <c r="Z828" s="98"/>
      <c r="AA828" s="98"/>
      <c r="AB828" s="98"/>
      <c r="AC828" s="98"/>
      <c r="AD828" s="98"/>
      <c r="AE828" s="98"/>
      <c r="AF828" s="98"/>
      <c r="AG828" s="98"/>
      <c r="AH828" s="98"/>
      <c r="AI828" s="98"/>
      <c r="AJ828" s="98"/>
      <c r="AK828" s="98"/>
      <c r="AL828" s="98"/>
      <c r="AM828" s="98"/>
      <c r="AN828" s="98"/>
      <c r="AO828" s="98"/>
      <c r="AP828" s="98"/>
      <c r="AQ828" s="98"/>
      <c r="AR828" s="98"/>
      <c r="AS828" s="98"/>
      <c r="AT828" s="98"/>
      <c r="AU828" s="99"/>
      <c r="AV828" s="99"/>
      <c r="AW828" s="99"/>
      <c r="AX828" s="99"/>
      <c r="AY828" s="98"/>
      <c r="AZ828" s="98"/>
      <c r="BA828" s="98"/>
      <c r="BB828" s="98"/>
      <c r="BC828" s="98"/>
      <c r="BD828" s="98"/>
    </row>
    <row r="829" spans="1:56">
      <c r="A829" s="64"/>
      <c r="B829" s="64"/>
      <c r="C829" s="64"/>
      <c r="D829" s="45"/>
      <c r="E829" s="45"/>
      <c r="F829" s="45"/>
      <c r="G829" s="45"/>
      <c r="H829" s="45"/>
      <c r="I829" s="45"/>
      <c r="J829" s="45"/>
      <c r="K829" s="45"/>
      <c r="L829" s="45"/>
      <c r="M829" s="98"/>
      <c r="N829" s="98"/>
      <c r="O829" s="98"/>
      <c r="P829" s="98"/>
      <c r="Q829" s="98"/>
      <c r="R829" s="98"/>
      <c r="S829" s="98"/>
      <c r="T829" s="98"/>
      <c r="U829" s="98"/>
      <c r="V829" s="98"/>
      <c r="W829" s="98"/>
      <c r="X829" s="98"/>
      <c r="Y829" s="98"/>
      <c r="Z829" s="98"/>
      <c r="AA829" s="98"/>
      <c r="AB829" s="98"/>
      <c r="AC829" s="98"/>
      <c r="AD829" s="98"/>
      <c r="AE829" s="98"/>
      <c r="AF829" s="98"/>
      <c r="AG829" s="98"/>
      <c r="AH829" s="98"/>
      <c r="AI829" s="98"/>
      <c r="AJ829" s="98"/>
      <c r="AK829" s="98"/>
      <c r="AL829" s="98"/>
      <c r="AM829" s="98"/>
      <c r="AN829" s="98"/>
      <c r="AO829" s="98"/>
      <c r="AP829" s="98"/>
      <c r="AQ829" s="98"/>
      <c r="AR829" s="98"/>
      <c r="AS829" s="98"/>
      <c r="AT829" s="98"/>
      <c r="AU829" s="99"/>
      <c r="AV829" s="99"/>
      <c r="AW829" s="99"/>
      <c r="AX829" s="99"/>
      <c r="AY829" s="98"/>
      <c r="AZ829" s="98"/>
      <c r="BA829" s="98"/>
      <c r="BB829" s="98"/>
      <c r="BC829" s="98"/>
      <c r="BD829" s="98"/>
    </row>
    <row r="830" spans="1:56">
      <c r="A830" s="64"/>
      <c r="B830" s="64"/>
      <c r="C830" s="64"/>
      <c r="D830" s="45"/>
      <c r="E830" s="45"/>
      <c r="F830" s="45"/>
      <c r="G830" s="45"/>
      <c r="H830" s="45"/>
      <c r="I830" s="45"/>
      <c r="J830" s="45"/>
      <c r="K830" s="45"/>
      <c r="L830" s="45"/>
      <c r="M830" s="98"/>
      <c r="N830" s="98"/>
      <c r="O830" s="98"/>
      <c r="P830" s="98"/>
      <c r="Q830" s="98"/>
      <c r="R830" s="98"/>
      <c r="S830" s="98"/>
      <c r="T830" s="98"/>
      <c r="U830" s="98"/>
      <c r="V830" s="98"/>
      <c r="W830" s="98"/>
      <c r="X830" s="98"/>
      <c r="Y830" s="98"/>
      <c r="Z830" s="98"/>
      <c r="AA830" s="98"/>
      <c r="AB830" s="98"/>
      <c r="AC830" s="98"/>
      <c r="AD830" s="98"/>
      <c r="AE830" s="98"/>
      <c r="AF830" s="98"/>
      <c r="AG830" s="98"/>
      <c r="AH830" s="98"/>
      <c r="AI830" s="98"/>
      <c r="AJ830" s="98"/>
      <c r="AK830" s="98"/>
      <c r="AL830" s="98"/>
      <c r="AM830" s="98"/>
      <c r="AN830" s="98"/>
      <c r="AO830" s="98"/>
      <c r="AP830" s="98"/>
      <c r="AQ830" s="98"/>
      <c r="AR830" s="98"/>
      <c r="AS830" s="98"/>
      <c r="AT830" s="98"/>
      <c r="AU830" s="99"/>
      <c r="AV830" s="99"/>
      <c r="AW830" s="99"/>
      <c r="AX830" s="99"/>
      <c r="AY830" s="98"/>
      <c r="AZ830" s="98"/>
      <c r="BA830" s="98"/>
      <c r="BB830" s="98"/>
      <c r="BC830" s="98"/>
      <c r="BD830" s="98"/>
    </row>
    <row r="831" spans="1:56">
      <c r="A831" s="64"/>
      <c r="B831" s="64"/>
      <c r="C831" s="64"/>
      <c r="D831" s="45"/>
      <c r="E831" s="45"/>
      <c r="F831" s="45"/>
      <c r="G831" s="45"/>
      <c r="H831" s="45"/>
      <c r="I831" s="45"/>
      <c r="J831" s="45"/>
      <c r="K831" s="45"/>
      <c r="L831" s="45"/>
      <c r="M831" s="98"/>
      <c r="N831" s="98"/>
      <c r="O831" s="98"/>
      <c r="P831" s="98"/>
      <c r="Q831" s="98"/>
      <c r="R831" s="98"/>
      <c r="S831" s="98"/>
      <c r="T831" s="98"/>
      <c r="U831" s="98"/>
      <c r="V831" s="98"/>
      <c r="W831" s="98"/>
      <c r="X831" s="98"/>
      <c r="Y831" s="98"/>
      <c r="Z831" s="98"/>
      <c r="AA831" s="98"/>
      <c r="AB831" s="98"/>
      <c r="AC831" s="98"/>
      <c r="AD831" s="98"/>
      <c r="AE831" s="98"/>
      <c r="AF831" s="98"/>
      <c r="AG831" s="98"/>
      <c r="AH831" s="98"/>
      <c r="AI831" s="98"/>
      <c r="AJ831" s="98"/>
      <c r="AK831" s="98"/>
      <c r="AL831" s="98"/>
      <c r="AM831" s="98"/>
      <c r="AN831" s="98"/>
      <c r="AO831" s="98"/>
      <c r="AP831" s="98"/>
      <c r="AQ831" s="98"/>
      <c r="AR831" s="98"/>
      <c r="AS831" s="98"/>
      <c r="AT831" s="98"/>
      <c r="AU831" s="99"/>
      <c r="AV831" s="99"/>
      <c r="AW831" s="99"/>
      <c r="AX831" s="99"/>
      <c r="AY831" s="98"/>
      <c r="AZ831" s="98"/>
      <c r="BA831" s="98"/>
      <c r="BB831" s="98"/>
      <c r="BC831" s="98"/>
      <c r="BD831" s="98"/>
    </row>
    <row r="832" spans="1:56">
      <c r="A832" s="64"/>
      <c r="B832" s="64"/>
      <c r="C832" s="64"/>
      <c r="D832" s="45"/>
      <c r="E832" s="45"/>
      <c r="F832" s="45"/>
      <c r="G832" s="45"/>
      <c r="H832" s="45"/>
      <c r="I832" s="45"/>
      <c r="J832" s="45"/>
      <c r="K832" s="45"/>
      <c r="L832" s="45"/>
      <c r="M832" s="98"/>
      <c r="N832" s="98"/>
      <c r="O832" s="98"/>
      <c r="P832" s="98"/>
      <c r="Q832" s="98"/>
      <c r="R832" s="98"/>
      <c r="S832" s="98"/>
      <c r="T832" s="98"/>
      <c r="U832" s="98"/>
      <c r="V832" s="98"/>
      <c r="W832" s="98"/>
      <c r="X832" s="98"/>
      <c r="Y832" s="98"/>
      <c r="Z832" s="98"/>
      <c r="AA832" s="98"/>
      <c r="AB832" s="98"/>
      <c r="AC832" s="98"/>
      <c r="AD832" s="98"/>
      <c r="AE832" s="98"/>
      <c r="AF832" s="98"/>
      <c r="AG832" s="98"/>
      <c r="AH832" s="98"/>
      <c r="AI832" s="98"/>
      <c r="AJ832" s="98"/>
      <c r="AK832" s="98"/>
      <c r="AL832" s="98"/>
      <c r="AM832" s="98"/>
      <c r="AN832" s="98"/>
      <c r="AO832" s="98"/>
      <c r="AP832" s="98"/>
      <c r="AQ832" s="98"/>
      <c r="AR832" s="98"/>
      <c r="AS832" s="98"/>
      <c r="AT832" s="98"/>
      <c r="AU832" s="99"/>
      <c r="AV832" s="99"/>
      <c r="AW832" s="99"/>
      <c r="AX832" s="99"/>
      <c r="AY832" s="98"/>
      <c r="AZ832" s="98"/>
      <c r="BA832" s="98"/>
      <c r="BB832" s="98"/>
      <c r="BC832" s="98"/>
      <c r="BD832" s="98"/>
    </row>
    <row r="833" spans="1:56">
      <c r="A833" s="64"/>
      <c r="B833" s="64"/>
      <c r="C833" s="64"/>
      <c r="D833" s="45"/>
      <c r="E833" s="45"/>
      <c r="F833" s="45"/>
      <c r="G833" s="45"/>
      <c r="H833" s="45"/>
      <c r="I833" s="45"/>
      <c r="J833" s="45"/>
      <c r="K833" s="45"/>
      <c r="L833" s="45"/>
      <c r="M833" s="98"/>
      <c r="N833" s="98"/>
      <c r="O833" s="98"/>
      <c r="P833" s="98"/>
      <c r="Q833" s="98"/>
      <c r="R833" s="98"/>
      <c r="S833" s="98"/>
      <c r="T833" s="98"/>
      <c r="U833" s="98"/>
      <c r="V833" s="98"/>
      <c r="W833" s="98"/>
      <c r="X833" s="98"/>
      <c r="Y833" s="98"/>
      <c r="Z833" s="98"/>
      <c r="AA833" s="98"/>
      <c r="AB833" s="98"/>
      <c r="AC833" s="98"/>
      <c r="AD833" s="98"/>
      <c r="AE833" s="98"/>
      <c r="AF833" s="98"/>
      <c r="AG833" s="98"/>
      <c r="AH833" s="98"/>
      <c r="AI833" s="98"/>
      <c r="AJ833" s="98"/>
      <c r="AK833" s="98"/>
      <c r="AL833" s="98"/>
      <c r="AM833" s="98"/>
      <c r="AN833" s="98"/>
      <c r="AO833" s="98"/>
      <c r="AP833" s="98"/>
      <c r="AQ833" s="98"/>
      <c r="AR833" s="98"/>
      <c r="AS833" s="98"/>
      <c r="AT833" s="98"/>
      <c r="AU833" s="99"/>
      <c r="AV833" s="99"/>
      <c r="AW833" s="99"/>
      <c r="AX833" s="99"/>
      <c r="AY833" s="98"/>
      <c r="AZ833" s="98"/>
      <c r="BA833" s="98"/>
      <c r="BB833" s="98"/>
      <c r="BC833" s="98"/>
      <c r="BD833" s="98"/>
    </row>
    <row r="834" spans="1:56">
      <c r="A834" s="64"/>
      <c r="B834" s="64"/>
      <c r="C834" s="64"/>
      <c r="D834" s="45"/>
      <c r="E834" s="45"/>
      <c r="F834" s="45"/>
      <c r="G834" s="45"/>
      <c r="H834" s="45"/>
      <c r="I834" s="45"/>
      <c r="J834" s="45"/>
      <c r="K834" s="45"/>
      <c r="L834" s="45"/>
      <c r="M834" s="98"/>
      <c r="N834" s="98"/>
      <c r="O834" s="98"/>
      <c r="P834" s="98"/>
      <c r="Q834" s="98"/>
      <c r="R834" s="98"/>
      <c r="S834" s="98"/>
      <c r="T834" s="98"/>
      <c r="U834" s="98"/>
      <c r="V834" s="98"/>
      <c r="W834" s="98"/>
      <c r="X834" s="98"/>
      <c r="Y834" s="98"/>
      <c r="Z834" s="98"/>
      <c r="AA834" s="98"/>
      <c r="AB834" s="98"/>
      <c r="AC834" s="98"/>
      <c r="AD834" s="98"/>
      <c r="AE834" s="98"/>
      <c r="AF834" s="98"/>
      <c r="AG834" s="98"/>
      <c r="AH834" s="98"/>
      <c r="AI834" s="98"/>
      <c r="AJ834" s="98"/>
      <c r="AK834" s="98"/>
      <c r="AL834" s="98"/>
      <c r="AM834" s="98"/>
      <c r="AN834" s="98"/>
      <c r="AO834" s="98"/>
      <c r="AP834" s="98"/>
      <c r="AQ834" s="98"/>
      <c r="AR834" s="98"/>
      <c r="AS834" s="98"/>
      <c r="AT834" s="98"/>
      <c r="AU834" s="99"/>
      <c r="AV834" s="99"/>
      <c r="AW834" s="99"/>
      <c r="AX834" s="99"/>
      <c r="AY834" s="98"/>
      <c r="AZ834" s="98"/>
      <c r="BA834" s="98"/>
      <c r="BB834" s="98"/>
      <c r="BC834" s="98"/>
      <c r="BD834" s="98"/>
    </row>
    <row r="835" spans="1:56">
      <c r="A835" s="64"/>
      <c r="B835" s="64"/>
      <c r="C835" s="64"/>
      <c r="D835" s="45"/>
      <c r="E835" s="45"/>
      <c r="F835" s="45"/>
      <c r="G835" s="45"/>
      <c r="H835" s="45"/>
      <c r="I835" s="45"/>
      <c r="J835" s="45"/>
      <c r="K835" s="45"/>
      <c r="L835" s="45"/>
      <c r="M835" s="98"/>
      <c r="N835" s="98"/>
      <c r="O835" s="98"/>
      <c r="P835" s="98"/>
      <c r="Q835" s="98"/>
      <c r="R835" s="98"/>
      <c r="S835" s="98"/>
      <c r="T835" s="98"/>
      <c r="U835" s="98"/>
      <c r="V835" s="98"/>
      <c r="W835" s="98"/>
      <c r="X835" s="98"/>
      <c r="Y835" s="98"/>
      <c r="Z835" s="98"/>
      <c r="AA835" s="98"/>
      <c r="AB835" s="98"/>
      <c r="AC835" s="98"/>
      <c r="AD835" s="98"/>
      <c r="AE835" s="98"/>
      <c r="AF835" s="98"/>
      <c r="AG835" s="98"/>
      <c r="AH835" s="98"/>
      <c r="AI835" s="98"/>
      <c r="AJ835" s="98"/>
      <c r="AK835" s="98"/>
      <c r="AL835" s="98"/>
      <c r="AM835" s="98"/>
      <c r="AN835" s="98"/>
      <c r="AO835" s="98"/>
      <c r="AP835" s="98"/>
      <c r="AQ835" s="98"/>
      <c r="AR835" s="98"/>
      <c r="AS835" s="98"/>
      <c r="AT835" s="98"/>
      <c r="AU835" s="99"/>
      <c r="AV835" s="99"/>
      <c r="AW835" s="99"/>
      <c r="AX835" s="99"/>
      <c r="AY835" s="98"/>
      <c r="AZ835" s="98"/>
      <c r="BA835" s="98"/>
      <c r="BB835" s="98"/>
      <c r="BC835" s="98"/>
      <c r="BD835" s="98"/>
    </row>
    <row r="836" spans="1:56">
      <c r="A836" s="64"/>
      <c r="B836" s="64"/>
      <c r="C836" s="64"/>
      <c r="D836" s="45"/>
      <c r="E836" s="45"/>
      <c r="F836" s="45"/>
      <c r="G836" s="45"/>
      <c r="H836" s="45"/>
      <c r="I836" s="45"/>
      <c r="J836" s="45"/>
      <c r="K836" s="45"/>
      <c r="L836" s="45"/>
      <c r="M836" s="98"/>
      <c r="N836" s="98"/>
      <c r="O836" s="98"/>
      <c r="P836" s="98"/>
      <c r="Q836" s="98"/>
      <c r="R836" s="98"/>
      <c r="S836" s="98"/>
      <c r="T836" s="98"/>
      <c r="U836" s="98"/>
      <c r="V836" s="98"/>
      <c r="W836" s="98"/>
      <c r="X836" s="98"/>
      <c r="Y836" s="98"/>
      <c r="Z836" s="98"/>
      <c r="AA836" s="98"/>
      <c r="AB836" s="98"/>
      <c r="AC836" s="98"/>
      <c r="AD836" s="98"/>
      <c r="AE836" s="98"/>
      <c r="AF836" s="98"/>
      <c r="AG836" s="98"/>
      <c r="AH836" s="98"/>
      <c r="AI836" s="98"/>
      <c r="AJ836" s="98"/>
      <c r="AK836" s="98"/>
      <c r="AL836" s="98"/>
      <c r="AM836" s="98"/>
      <c r="AN836" s="98"/>
      <c r="AO836" s="98"/>
      <c r="AP836" s="98"/>
      <c r="AQ836" s="98"/>
      <c r="AR836" s="98"/>
      <c r="AS836" s="98"/>
      <c r="AT836" s="98"/>
      <c r="AU836" s="99"/>
      <c r="AV836" s="99"/>
      <c r="AW836" s="99"/>
      <c r="AX836" s="99"/>
      <c r="AY836" s="98"/>
      <c r="AZ836" s="98"/>
      <c r="BA836" s="98"/>
      <c r="BB836" s="98"/>
      <c r="BC836" s="98"/>
      <c r="BD836" s="98"/>
    </row>
    <row r="837" spans="1:56">
      <c r="A837" s="64"/>
      <c r="B837" s="64"/>
      <c r="C837" s="64"/>
      <c r="D837" s="45"/>
      <c r="E837" s="45"/>
      <c r="F837" s="45"/>
      <c r="G837" s="45"/>
      <c r="H837" s="45"/>
      <c r="I837" s="45"/>
      <c r="J837" s="45"/>
      <c r="K837" s="45"/>
      <c r="L837" s="45"/>
      <c r="M837" s="98"/>
      <c r="N837" s="98"/>
      <c r="O837" s="98"/>
      <c r="P837" s="98"/>
      <c r="Q837" s="98"/>
      <c r="R837" s="98"/>
      <c r="S837" s="98"/>
      <c r="T837" s="98"/>
      <c r="U837" s="98"/>
      <c r="V837" s="98"/>
      <c r="W837" s="98"/>
      <c r="X837" s="98"/>
      <c r="Y837" s="98"/>
      <c r="Z837" s="98"/>
      <c r="AA837" s="98"/>
      <c r="AB837" s="98"/>
      <c r="AC837" s="98"/>
      <c r="AD837" s="98"/>
      <c r="AE837" s="98"/>
      <c r="AF837" s="98"/>
      <c r="AG837" s="98"/>
      <c r="AH837" s="98"/>
      <c r="AI837" s="98"/>
      <c r="AJ837" s="98"/>
      <c r="AK837" s="98"/>
      <c r="AL837" s="98"/>
      <c r="AM837" s="98"/>
      <c r="AN837" s="98"/>
      <c r="AO837" s="98"/>
      <c r="AP837" s="98"/>
      <c r="AQ837" s="98"/>
      <c r="AR837" s="98"/>
      <c r="AS837" s="98"/>
      <c r="AT837" s="98"/>
      <c r="AU837" s="99"/>
      <c r="AV837" s="99"/>
      <c r="AW837" s="99"/>
      <c r="AX837" s="99"/>
      <c r="AY837" s="98"/>
      <c r="AZ837" s="98"/>
      <c r="BA837" s="98"/>
      <c r="BB837" s="98"/>
      <c r="BC837" s="98"/>
      <c r="BD837" s="98"/>
    </row>
    <row r="838" spans="1:56">
      <c r="A838" s="64"/>
      <c r="B838" s="64"/>
      <c r="C838" s="64"/>
      <c r="D838" s="45"/>
      <c r="E838" s="45"/>
      <c r="F838" s="45"/>
      <c r="G838" s="45"/>
      <c r="H838" s="45"/>
      <c r="I838" s="45"/>
      <c r="J838" s="45"/>
      <c r="K838" s="45"/>
      <c r="L838" s="45"/>
      <c r="M838" s="98"/>
      <c r="N838" s="98"/>
      <c r="O838" s="98"/>
      <c r="P838" s="98"/>
      <c r="Q838" s="98"/>
      <c r="R838" s="98"/>
      <c r="S838" s="98"/>
      <c r="T838" s="98"/>
      <c r="U838" s="98"/>
      <c r="V838" s="98"/>
      <c r="W838" s="98"/>
      <c r="X838" s="98"/>
      <c r="Y838" s="98"/>
      <c r="Z838" s="98"/>
      <c r="AA838" s="98"/>
      <c r="AB838" s="98"/>
      <c r="AC838" s="98"/>
      <c r="AD838" s="98"/>
      <c r="AE838" s="98"/>
      <c r="AF838" s="98"/>
      <c r="AG838" s="98"/>
      <c r="AH838" s="98"/>
      <c r="AI838" s="98"/>
      <c r="AJ838" s="98"/>
      <c r="AK838" s="98"/>
      <c r="AL838" s="98"/>
      <c r="AM838" s="98"/>
      <c r="AN838" s="98"/>
      <c r="AO838" s="98"/>
      <c r="AP838" s="98"/>
      <c r="AQ838" s="98"/>
      <c r="AR838" s="98"/>
      <c r="AS838" s="98"/>
      <c r="AT838" s="98"/>
      <c r="AU838" s="99"/>
      <c r="AV838" s="99"/>
      <c r="AW838" s="99"/>
      <c r="AX838" s="99"/>
      <c r="AY838" s="98"/>
      <c r="AZ838" s="98"/>
      <c r="BA838" s="98"/>
      <c r="BB838" s="98"/>
      <c r="BC838" s="98"/>
      <c r="BD838" s="98"/>
    </row>
    <row r="839" spans="1:56">
      <c r="A839" s="64"/>
      <c r="B839" s="64"/>
      <c r="C839" s="64"/>
      <c r="D839" s="45"/>
      <c r="E839" s="45"/>
      <c r="F839" s="45"/>
      <c r="G839" s="45"/>
      <c r="H839" s="45"/>
      <c r="I839" s="45"/>
      <c r="J839" s="45"/>
      <c r="K839" s="45"/>
      <c r="L839" s="45"/>
      <c r="M839" s="98"/>
      <c r="N839" s="98"/>
      <c r="O839" s="98"/>
      <c r="P839" s="98"/>
      <c r="Q839" s="98"/>
      <c r="R839" s="98"/>
      <c r="S839" s="98"/>
      <c r="T839" s="98"/>
      <c r="U839" s="98"/>
      <c r="V839" s="98"/>
      <c r="W839" s="98"/>
      <c r="X839" s="98"/>
      <c r="Y839" s="98"/>
      <c r="Z839" s="98"/>
      <c r="AA839" s="98"/>
      <c r="AB839" s="98"/>
      <c r="AC839" s="98"/>
      <c r="AD839" s="98"/>
      <c r="AE839" s="98"/>
      <c r="AF839" s="98"/>
      <c r="AG839" s="98"/>
      <c r="AH839" s="98"/>
      <c r="AI839" s="98"/>
      <c r="AJ839" s="98"/>
      <c r="AK839" s="98"/>
      <c r="AL839" s="98"/>
      <c r="AM839" s="98"/>
      <c r="AN839" s="98"/>
      <c r="AO839" s="98"/>
      <c r="AP839" s="98"/>
      <c r="AQ839" s="98"/>
      <c r="AR839" s="98"/>
      <c r="AS839" s="98"/>
      <c r="AT839" s="98"/>
      <c r="AU839" s="99"/>
      <c r="AV839" s="99"/>
      <c r="AW839" s="99"/>
      <c r="AX839" s="99"/>
      <c r="AY839" s="98"/>
      <c r="AZ839" s="98"/>
      <c r="BA839" s="98"/>
      <c r="BB839" s="98"/>
      <c r="BC839" s="98"/>
      <c r="BD839" s="98"/>
    </row>
    <row r="840" spans="1:56">
      <c r="A840" s="64"/>
      <c r="B840" s="64"/>
      <c r="C840" s="64"/>
      <c r="D840" s="45"/>
      <c r="E840" s="45"/>
      <c r="F840" s="45"/>
      <c r="G840" s="45"/>
      <c r="H840" s="45"/>
      <c r="I840" s="45"/>
      <c r="J840" s="45"/>
      <c r="K840" s="45"/>
      <c r="L840" s="45"/>
      <c r="M840" s="98"/>
      <c r="N840" s="98"/>
      <c r="O840" s="98"/>
      <c r="P840" s="98"/>
      <c r="Q840" s="98"/>
      <c r="R840" s="98"/>
      <c r="S840" s="98"/>
      <c r="T840" s="98"/>
      <c r="U840" s="98"/>
      <c r="V840" s="98"/>
      <c r="W840" s="98"/>
      <c r="X840" s="98"/>
      <c r="Y840" s="98"/>
      <c r="Z840" s="98"/>
      <c r="AA840" s="98"/>
      <c r="AB840" s="98"/>
      <c r="AC840" s="98"/>
      <c r="AD840" s="98"/>
      <c r="AE840" s="98"/>
      <c r="AF840" s="98"/>
      <c r="AG840" s="98"/>
      <c r="AH840" s="98"/>
      <c r="AI840" s="98"/>
      <c r="AJ840" s="98"/>
      <c r="AK840" s="98"/>
      <c r="AL840" s="98"/>
      <c r="AM840" s="98"/>
      <c r="AN840" s="98"/>
      <c r="AO840" s="98"/>
      <c r="AP840" s="98"/>
      <c r="AQ840" s="98"/>
      <c r="AR840" s="98"/>
      <c r="AS840" s="98"/>
      <c r="AT840" s="98"/>
      <c r="AU840" s="99"/>
      <c r="AV840" s="99"/>
      <c r="AW840" s="99"/>
      <c r="AX840" s="99"/>
      <c r="AY840" s="98"/>
      <c r="AZ840" s="98"/>
      <c r="BA840" s="98"/>
      <c r="BB840" s="98"/>
      <c r="BC840" s="98"/>
      <c r="BD840" s="98"/>
    </row>
    <row r="841" spans="1:56">
      <c r="A841" s="64"/>
      <c r="B841" s="64"/>
      <c r="C841" s="64"/>
      <c r="D841" s="45"/>
      <c r="E841" s="45"/>
      <c r="F841" s="45"/>
      <c r="G841" s="45"/>
      <c r="H841" s="45"/>
      <c r="I841" s="45"/>
      <c r="J841" s="45"/>
      <c r="K841" s="45"/>
      <c r="L841" s="45"/>
      <c r="M841" s="98"/>
      <c r="N841" s="98"/>
      <c r="O841" s="98"/>
      <c r="P841" s="98"/>
      <c r="Q841" s="98"/>
      <c r="R841" s="98"/>
      <c r="S841" s="98"/>
      <c r="T841" s="98"/>
      <c r="U841" s="98"/>
      <c r="V841" s="98"/>
      <c r="W841" s="98"/>
      <c r="X841" s="98"/>
      <c r="Y841" s="98"/>
      <c r="Z841" s="98"/>
      <c r="AA841" s="98"/>
      <c r="AB841" s="98"/>
      <c r="AC841" s="98"/>
      <c r="AD841" s="98"/>
      <c r="AE841" s="98"/>
      <c r="AF841" s="98"/>
      <c r="AG841" s="98"/>
      <c r="AH841" s="98"/>
      <c r="AI841" s="98"/>
      <c r="AJ841" s="98"/>
      <c r="AK841" s="98"/>
      <c r="AL841" s="98"/>
      <c r="AM841" s="98"/>
      <c r="AN841" s="98"/>
      <c r="AO841" s="98"/>
      <c r="AP841" s="98"/>
      <c r="AQ841" s="98"/>
      <c r="AR841" s="98"/>
      <c r="AS841" s="98"/>
      <c r="AT841" s="98"/>
      <c r="AU841" s="99"/>
      <c r="AV841" s="99"/>
      <c r="AW841" s="99"/>
      <c r="AX841" s="99"/>
      <c r="AY841" s="98"/>
      <c r="AZ841" s="98"/>
      <c r="BA841" s="98"/>
      <c r="BB841" s="98"/>
      <c r="BC841" s="98"/>
      <c r="BD841" s="98"/>
    </row>
    <row r="842" spans="1:56">
      <c r="A842" s="64"/>
      <c r="B842" s="64"/>
      <c r="C842" s="64"/>
      <c r="D842" s="45"/>
      <c r="E842" s="45"/>
      <c r="F842" s="45"/>
      <c r="G842" s="45"/>
      <c r="H842" s="45"/>
      <c r="I842" s="45"/>
      <c r="J842" s="45"/>
      <c r="K842" s="45"/>
      <c r="L842" s="45"/>
      <c r="M842" s="98"/>
      <c r="N842" s="98"/>
      <c r="O842" s="98"/>
      <c r="P842" s="98"/>
      <c r="Q842" s="98"/>
      <c r="R842" s="98"/>
      <c r="S842" s="98"/>
      <c r="T842" s="98"/>
      <c r="U842" s="98"/>
      <c r="V842" s="98"/>
      <c r="W842" s="98"/>
      <c r="X842" s="98"/>
      <c r="Y842" s="98"/>
      <c r="Z842" s="98"/>
      <c r="AA842" s="98"/>
      <c r="AB842" s="98"/>
      <c r="AC842" s="98"/>
      <c r="AD842" s="98"/>
      <c r="AE842" s="98"/>
      <c r="AF842" s="98"/>
      <c r="AG842" s="98"/>
      <c r="AH842" s="98"/>
      <c r="AI842" s="98"/>
      <c r="AJ842" s="98"/>
      <c r="AK842" s="98"/>
      <c r="AL842" s="98"/>
      <c r="AM842" s="98"/>
      <c r="AN842" s="98"/>
      <c r="AO842" s="98"/>
      <c r="AP842" s="98"/>
      <c r="AQ842" s="98"/>
      <c r="AR842" s="98"/>
      <c r="AS842" s="98"/>
      <c r="AT842" s="98"/>
      <c r="AU842" s="99"/>
      <c r="AV842" s="99"/>
      <c r="AW842" s="99"/>
      <c r="AX842" s="99"/>
      <c r="AY842" s="98"/>
      <c r="AZ842" s="98"/>
      <c r="BA842" s="98"/>
      <c r="BB842" s="98"/>
      <c r="BC842" s="98"/>
      <c r="BD842" s="98"/>
    </row>
    <row r="843" spans="1:56">
      <c r="A843" s="64"/>
      <c r="B843" s="64"/>
      <c r="C843" s="64"/>
      <c r="D843" s="45"/>
      <c r="E843" s="45"/>
      <c r="F843" s="45"/>
      <c r="G843" s="45"/>
      <c r="H843" s="45"/>
      <c r="I843" s="45"/>
      <c r="J843" s="45"/>
      <c r="K843" s="45"/>
      <c r="L843" s="45"/>
      <c r="M843" s="98"/>
      <c r="N843" s="98"/>
      <c r="O843" s="98"/>
      <c r="P843" s="98"/>
      <c r="Q843" s="98"/>
      <c r="R843" s="98"/>
      <c r="S843" s="98"/>
      <c r="T843" s="98"/>
      <c r="U843" s="98"/>
      <c r="V843" s="98"/>
      <c r="W843" s="98"/>
      <c r="X843" s="98"/>
      <c r="Y843" s="98"/>
      <c r="Z843" s="98"/>
      <c r="AA843" s="98"/>
      <c r="AB843" s="98"/>
      <c r="AC843" s="98"/>
      <c r="AD843" s="98"/>
      <c r="AE843" s="98"/>
      <c r="AF843" s="98"/>
      <c r="AG843" s="98"/>
      <c r="AH843" s="98"/>
      <c r="AI843" s="98"/>
      <c r="AJ843" s="98"/>
      <c r="AK843" s="98"/>
      <c r="AL843" s="98"/>
      <c r="AM843" s="98"/>
      <c r="AN843" s="98"/>
      <c r="AO843" s="98"/>
      <c r="AP843" s="98"/>
      <c r="AQ843" s="98"/>
      <c r="AR843" s="98"/>
      <c r="AS843" s="98"/>
      <c r="AT843" s="98"/>
      <c r="AU843" s="99"/>
      <c r="AV843" s="99"/>
      <c r="AW843" s="99"/>
      <c r="AX843" s="99"/>
      <c r="AY843" s="98"/>
      <c r="AZ843" s="98"/>
      <c r="BA843" s="98"/>
      <c r="BB843" s="98"/>
      <c r="BC843" s="98"/>
      <c r="BD843" s="98"/>
    </row>
    <row r="844" spans="1:56">
      <c r="A844" s="64"/>
      <c r="B844" s="64"/>
      <c r="C844" s="64"/>
      <c r="D844" s="45"/>
      <c r="E844" s="45"/>
      <c r="F844" s="45"/>
      <c r="G844" s="45"/>
      <c r="H844" s="45"/>
      <c r="I844" s="45"/>
      <c r="J844" s="45"/>
      <c r="K844" s="45"/>
      <c r="L844" s="45"/>
      <c r="M844" s="98"/>
      <c r="N844" s="98"/>
      <c r="O844" s="98"/>
      <c r="P844" s="98"/>
      <c r="Q844" s="98"/>
      <c r="R844" s="98"/>
      <c r="S844" s="98"/>
      <c r="T844" s="98"/>
      <c r="U844" s="98"/>
      <c r="V844" s="98"/>
      <c r="W844" s="98"/>
      <c r="X844" s="98"/>
      <c r="Y844" s="98"/>
      <c r="Z844" s="98"/>
      <c r="AA844" s="98"/>
      <c r="AB844" s="98"/>
      <c r="AC844" s="98"/>
      <c r="AD844" s="98"/>
      <c r="AE844" s="98"/>
      <c r="AF844" s="98"/>
      <c r="AG844" s="98"/>
      <c r="AH844" s="98"/>
      <c r="AI844" s="98"/>
      <c r="AJ844" s="98"/>
      <c r="AK844" s="98"/>
      <c r="AL844" s="98"/>
      <c r="AM844" s="98"/>
      <c r="AN844" s="98"/>
      <c r="AO844" s="98"/>
      <c r="AP844" s="98"/>
      <c r="AQ844" s="98"/>
      <c r="AR844" s="98"/>
      <c r="AS844" s="98"/>
      <c r="AT844" s="98"/>
      <c r="AU844" s="99"/>
      <c r="AV844" s="99"/>
      <c r="AW844" s="99"/>
      <c r="AX844" s="99"/>
      <c r="AY844" s="98"/>
      <c r="AZ844" s="98"/>
      <c r="BA844" s="98"/>
      <c r="BB844" s="98"/>
      <c r="BC844" s="98"/>
      <c r="BD844" s="98"/>
    </row>
    <row r="845" spans="1:56">
      <c r="A845" s="64"/>
      <c r="B845" s="64"/>
      <c r="C845" s="64"/>
      <c r="D845" s="45"/>
      <c r="E845" s="45"/>
      <c r="F845" s="45"/>
      <c r="G845" s="45"/>
      <c r="H845" s="45"/>
      <c r="I845" s="45"/>
      <c r="J845" s="45"/>
      <c r="K845" s="45"/>
      <c r="L845" s="45"/>
      <c r="M845" s="98"/>
      <c r="N845" s="98"/>
      <c r="O845" s="98"/>
      <c r="P845" s="98"/>
      <c r="Q845" s="98"/>
      <c r="R845" s="98"/>
      <c r="S845" s="98"/>
      <c r="T845" s="98"/>
      <c r="U845" s="98"/>
      <c r="V845" s="98"/>
      <c r="W845" s="98"/>
      <c r="X845" s="98"/>
      <c r="Y845" s="98"/>
      <c r="Z845" s="98"/>
      <c r="AA845" s="98"/>
      <c r="AB845" s="98"/>
      <c r="AC845" s="98"/>
      <c r="AD845" s="98"/>
      <c r="AE845" s="98"/>
      <c r="AF845" s="98"/>
      <c r="AG845" s="98"/>
      <c r="AH845" s="98"/>
      <c r="AI845" s="98"/>
      <c r="AJ845" s="98"/>
      <c r="AK845" s="98"/>
      <c r="AL845" s="98"/>
      <c r="AM845" s="98"/>
      <c r="AN845" s="98"/>
      <c r="AO845" s="98"/>
      <c r="AP845" s="98"/>
      <c r="AQ845" s="98"/>
      <c r="AR845" s="98"/>
      <c r="AS845" s="98"/>
      <c r="AT845" s="98"/>
      <c r="AU845" s="99"/>
      <c r="AV845" s="99"/>
      <c r="AW845" s="99"/>
      <c r="AX845" s="99"/>
      <c r="AY845" s="98"/>
      <c r="AZ845" s="98"/>
      <c r="BA845" s="98"/>
      <c r="BB845" s="98"/>
      <c r="BC845" s="98"/>
      <c r="BD845" s="98"/>
    </row>
    <row r="846" spans="1:56">
      <c r="A846" s="64"/>
      <c r="B846" s="64"/>
      <c r="C846" s="64"/>
      <c r="D846" s="45"/>
      <c r="E846" s="45"/>
      <c r="F846" s="45"/>
      <c r="G846" s="45"/>
      <c r="H846" s="45"/>
      <c r="I846" s="45"/>
      <c r="J846" s="45"/>
      <c r="K846" s="45"/>
      <c r="L846" s="45"/>
      <c r="M846" s="98"/>
      <c r="N846" s="98"/>
      <c r="O846" s="98"/>
      <c r="P846" s="98"/>
      <c r="Q846" s="98"/>
      <c r="R846" s="98"/>
      <c r="S846" s="98"/>
      <c r="T846" s="98"/>
      <c r="U846" s="98"/>
      <c r="V846" s="98"/>
      <c r="W846" s="98"/>
      <c r="X846" s="98"/>
      <c r="Y846" s="98"/>
      <c r="Z846" s="98"/>
      <c r="AA846" s="98"/>
      <c r="AB846" s="98"/>
      <c r="AC846" s="98"/>
      <c r="AD846" s="98"/>
      <c r="AE846" s="98"/>
      <c r="AF846" s="98"/>
      <c r="AG846" s="98"/>
      <c r="AH846" s="98"/>
      <c r="AI846" s="98"/>
      <c r="AJ846" s="98"/>
      <c r="AK846" s="98"/>
      <c r="AL846" s="98"/>
      <c r="AM846" s="98"/>
      <c r="AN846" s="98"/>
      <c r="AO846" s="98"/>
      <c r="AP846" s="98"/>
      <c r="AQ846" s="98"/>
      <c r="AR846" s="98"/>
      <c r="AS846" s="98"/>
      <c r="AT846" s="98"/>
      <c r="AU846" s="99"/>
      <c r="AV846" s="99"/>
      <c r="AW846" s="99"/>
      <c r="AX846" s="99"/>
      <c r="AY846" s="98"/>
      <c r="AZ846" s="98"/>
      <c r="BA846" s="98"/>
      <c r="BB846" s="98"/>
      <c r="BC846" s="98"/>
      <c r="BD846" s="98"/>
    </row>
    <row r="847" spans="1:56">
      <c r="A847" s="64"/>
      <c r="B847" s="64"/>
      <c r="C847" s="64"/>
      <c r="D847" s="45"/>
      <c r="E847" s="45"/>
      <c r="F847" s="45"/>
      <c r="G847" s="45"/>
      <c r="H847" s="45"/>
      <c r="I847" s="45"/>
      <c r="J847" s="45"/>
      <c r="K847" s="45"/>
      <c r="L847" s="45"/>
      <c r="M847" s="98"/>
      <c r="N847" s="98"/>
      <c r="O847" s="98"/>
      <c r="P847" s="98"/>
      <c r="Q847" s="98"/>
      <c r="R847" s="98"/>
      <c r="S847" s="98"/>
      <c r="T847" s="98"/>
      <c r="U847" s="98"/>
      <c r="V847" s="98"/>
      <c r="W847" s="98"/>
      <c r="X847" s="98"/>
      <c r="Y847" s="98"/>
      <c r="Z847" s="98"/>
      <c r="AA847" s="98"/>
      <c r="AB847" s="98"/>
      <c r="AC847" s="98"/>
      <c r="AD847" s="98"/>
      <c r="AE847" s="98"/>
      <c r="AF847" s="98"/>
      <c r="AG847" s="98"/>
      <c r="AH847" s="98"/>
      <c r="AI847" s="98"/>
      <c r="AJ847" s="98"/>
      <c r="AK847" s="98"/>
      <c r="AL847" s="98"/>
      <c r="AM847" s="98"/>
      <c r="AN847" s="98"/>
      <c r="AO847" s="98"/>
      <c r="AP847" s="98"/>
      <c r="AQ847" s="98"/>
      <c r="AR847" s="98"/>
      <c r="AS847" s="98"/>
      <c r="AT847" s="98"/>
      <c r="AU847" s="99"/>
      <c r="AV847" s="99"/>
      <c r="AW847" s="99"/>
      <c r="AX847" s="99"/>
      <c r="AY847" s="98"/>
      <c r="AZ847" s="98"/>
      <c r="BA847" s="98"/>
      <c r="BB847" s="98"/>
      <c r="BC847" s="98"/>
      <c r="BD847" s="98"/>
    </row>
    <row r="848" spans="1:56">
      <c r="A848" s="64"/>
      <c r="B848" s="64"/>
      <c r="C848" s="64"/>
      <c r="D848" s="45"/>
      <c r="E848" s="45"/>
      <c r="F848" s="45"/>
      <c r="G848" s="45"/>
      <c r="H848" s="45"/>
      <c r="I848" s="45"/>
      <c r="J848" s="45"/>
      <c r="K848" s="45"/>
      <c r="L848" s="45"/>
      <c r="M848" s="98"/>
      <c r="N848" s="98"/>
      <c r="O848" s="98"/>
      <c r="P848" s="98"/>
      <c r="Q848" s="98"/>
      <c r="R848" s="98"/>
      <c r="S848" s="98"/>
      <c r="T848" s="98"/>
      <c r="U848" s="98"/>
      <c r="V848" s="98"/>
      <c r="W848" s="98"/>
      <c r="X848" s="98"/>
      <c r="Y848" s="98"/>
      <c r="Z848" s="98"/>
      <c r="AA848" s="98"/>
      <c r="AB848" s="98"/>
      <c r="AC848" s="98"/>
      <c r="AD848" s="98"/>
      <c r="AE848" s="98"/>
      <c r="AF848" s="98"/>
      <c r="AG848" s="98"/>
      <c r="AH848" s="98"/>
      <c r="AI848" s="98"/>
      <c r="AJ848" s="98"/>
      <c r="AK848" s="98"/>
      <c r="AL848" s="98"/>
      <c r="AM848" s="98"/>
      <c r="AN848" s="98"/>
      <c r="AO848" s="98"/>
      <c r="AP848" s="98"/>
      <c r="AQ848" s="98"/>
      <c r="AR848" s="98"/>
      <c r="AS848" s="98"/>
      <c r="AT848" s="98"/>
      <c r="AU848" s="99"/>
      <c r="AV848" s="99"/>
      <c r="AW848" s="99"/>
      <c r="AX848" s="99"/>
      <c r="AY848" s="98"/>
      <c r="AZ848" s="98"/>
      <c r="BA848" s="98"/>
      <c r="BB848" s="98"/>
      <c r="BC848" s="98"/>
      <c r="BD848" s="98"/>
    </row>
    <row r="849" spans="1:56">
      <c r="A849" s="64"/>
      <c r="B849" s="64"/>
      <c r="C849" s="64"/>
      <c r="D849" s="45"/>
      <c r="E849" s="45"/>
      <c r="F849" s="45"/>
      <c r="G849" s="45"/>
      <c r="H849" s="45"/>
      <c r="I849" s="45"/>
      <c r="J849" s="45"/>
      <c r="K849" s="45"/>
      <c r="L849" s="45"/>
      <c r="M849" s="98"/>
      <c r="N849" s="98"/>
      <c r="O849" s="98"/>
      <c r="P849" s="98"/>
      <c r="Q849" s="98"/>
      <c r="R849" s="98"/>
      <c r="S849" s="98"/>
      <c r="T849" s="98"/>
      <c r="U849" s="98"/>
      <c r="V849" s="98"/>
      <c r="W849" s="98"/>
      <c r="X849" s="98"/>
      <c r="Y849" s="98"/>
      <c r="Z849" s="98"/>
      <c r="AA849" s="98"/>
      <c r="AB849" s="98"/>
      <c r="AC849" s="98"/>
      <c r="AD849" s="98"/>
      <c r="AE849" s="98"/>
      <c r="AF849" s="98"/>
      <c r="AG849" s="98"/>
      <c r="AH849" s="98"/>
      <c r="AI849" s="98"/>
      <c r="AJ849" s="98"/>
      <c r="AK849" s="98"/>
      <c r="AL849" s="98"/>
      <c r="AM849" s="98"/>
      <c r="AN849" s="98"/>
      <c r="AO849" s="98"/>
      <c r="AP849" s="98"/>
      <c r="AQ849" s="98"/>
      <c r="AR849" s="98"/>
      <c r="AS849" s="98"/>
      <c r="AT849" s="98"/>
      <c r="AU849" s="99"/>
      <c r="AV849" s="99"/>
      <c r="AW849" s="99"/>
      <c r="AX849" s="99"/>
      <c r="AY849" s="98"/>
      <c r="AZ849" s="98"/>
      <c r="BA849" s="98"/>
      <c r="BB849" s="98"/>
      <c r="BC849" s="98"/>
      <c r="BD849" s="98"/>
    </row>
    <row r="850" spans="1:56">
      <c r="A850" s="64"/>
      <c r="B850" s="64"/>
      <c r="C850" s="64"/>
      <c r="D850" s="45"/>
      <c r="E850" s="45"/>
      <c r="F850" s="45"/>
      <c r="G850" s="45"/>
      <c r="H850" s="45"/>
      <c r="I850" s="45"/>
      <c r="J850" s="45"/>
      <c r="K850" s="45"/>
      <c r="L850" s="45"/>
      <c r="M850" s="98"/>
      <c r="N850" s="98"/>
      <c r="O850" s="98"/>
      <c r="P850" s="98"/>
      <c r="Q850" s="98"/>
      <c r="R850" s="98"/>
      <c r="S850" s="98"/>
      <c r="T850" s="98"/>
      <c r="U850" s="98"/>
      <c r="V850" s="98"/>
      <c r="W850" s="98"/>
      <c r="X850" s="98"/>
      <c r="Y850" s="98"/>
      <c r="Z850" s="98"/>
      <c r="AA850" s="98"/>
      <c r="AB850" s="98"/>
      <c r="AC850" s="98"/>
      <c r="AD850" s="98"/>
      <c r="AE850" s="98"/>
      <c r="AF850" s="98"/>
      <c r="AG850" s="98"/>
      <c r="AH850" s="98"/>
      <c r="AI850" s="98"/>
      <c r="AJ850" s="98"/>
      <c r="AK850" s="98"/>
      <c r="AL850" s="98"/>
      <c r="AM850" s="98"/>
      <c r="AN850" s="98"/>
      <c r="AO850" s="98"/>
      <c r="AP850" s="98"/>
      <c r="AQ850" s="98"/>
      <c r="AR850" s="98"/>
      <c r="AS850" s="98"/>
      <c r="AT850" s="98"/>
      <c r="AU850" s="99"/>
      <c r="AV850" s="99"/>
      <c r="AW850" s="99"/>
      <c r="AX850" s="99"/>
      <c r="AY850" s="98"/>
      <c r="AZ850" s="98"/>
      <c r="BA850" s="98"/>
      <c r="BB850" s="98"/>
      <c r="BC850" s="98"/>
      <c r="BD850" s="98"/>
    </row>
    <row r="851" spans="1:56">
      <c r="A851" s="64"/>
      <c r="B851" s="64"/>
      <c r="C851" s="64"/>
      <c r="D851" s="45"/>
      <c r="E851" s="45"/>
      <c r="F851" s="45"/>
      <c r="G851" s="45"/>
      <c r="H851" s="45"/>
      <c r="I851" s="45"/>
      <c r="J851" s="45"/>
      <c r="K851" s="45"/>
      <c r="L851" s="45"/>
      <c r="M851" s="98"/>
      <c r="N851" s="98"/>
      <c r="O851" s="98"/>
      <c r="P851" s="98"/>
      <c r="Q851" s="98"/>
      <c r="R851" s="98"/>
      <c r="S851" s="98"/>
      <c r="T851" s="98"/>
      <c r="U851" s="98"/>
      <c r="V851" s="98"/>
      <c r="W851" s="98"/>
      <c r="X851" s="98"/>
      <c r="Y851" s="98"/>
      <c r="Z851" s="98"/>
      <c r="AA851" s="98"/>
      <c r="AB851" s="98"/>
      <c r="AC851" s="98"/>
      <c r="AD851" s="98"/>
      <c r="AE851" s="98"/>
      <c r="AF851" s="98"/>
      <c r="AG851" s="98"/>
      <c r="AH851" s="98"/>
      <c r="AI851" s="98"/>
      <c r="AJ851" s="98"/>
      <c r="AK851" s="98"/>
      <c r="AL851" s="98"/>
      <c r="AM851" s="98"/>
      <c r="AN851" s="98"/>
      <c r="AO851" s="98"/>
      <c r="AP851" s="98"/>
      <c r="AQ851" s="98"/>
      <c r="AR851" s="98"/>
      <c r="AS851" s="98"/>
      <c r="AT851" s="98"/>
      <c r="AU851" s="99"/>
      <c r="AV851" s="99"/>
      <c r="AW851" s="99"/>
      <c r="AX851" s="99"/>
      <c r="AY851" s="98"/>
      <c r="AZ851" s="98"/>
      <c r="BA851" s="98"/>
      <c r="BB851" s="98"/>
      <c r="BC851" s="98"/>
      <c r="BD851" s="98"/>
    </row>
    <row r="852" spans="1:56">
      <c r="A852" s="64"/>
      <c r="B852" s="64"/>
      <c r="C852" s="64"/>
      <c r="D852" s="45"/>
      <c r="E852" s="45"/>
      <c r="F852" s="45"/>
      <c r="G852" s="45"/>
      <c r="H852" s="45"/>
      <c r="I852" s="45"/>
      <c r="J852" s="45"/>
      <c r="K852" s="45"/>
      <c r="L852" s="45"/>
      <c r="M852" s="98"/>
      <c r="N852" s="98"/>
      <c r="O852" s="98"/>
      <c r="P852" s="98"/>
      <c r="Q852" s="98"/>
      <c r="R852" s="98"/>
      <c r="S852" s="98"/>
      <c r="T852" s="98"/>
      <c r="U852" s="98"/>
      <c r="V852" s="98"/>
      <c r="W852" s="98"/>
      <c r="X852" s="98"/>
      <c r="Y852" s="98"/>
      <c r="Z852" s="98"/>
      <c r="AA852" s="98"/>
      <c r="AB852" s="98"/>
      <c r="AC852" s="98"/>
      <c r="AD852" s="98"/>
      <c r="AE852" s="98"/>
      <c r="AF852" s="98"/>
      <c r="AG852" s="98"/>
      <c r="AH852" s="98"/>
      <c r="AI852" s="98"/>
      <c r="AJ852" s="98"/>
      <c r="AK852" s="98"/>
      <c r="AL852" s="98"/>
      <c r="AM852" s="98"/>
      <c r="AN852" s="98"/>
      <c r="AO852" s="98"/>
      <c r="AP852" s="98"/>
      <c r="AQ852" s="98"/>
      <c r="AR852" s="98"/>
      <c r="AS852" s="98"/>
      <c r="AT852" s="98"/>
      <c r="AU852" s="99"/>
      <c r="AV852" s="99"/>
      <c r="AW852" s="99"/>
      <c r="AX852" s="99"/>
      <c r="AY852" s="98"/>
      <c r="AZ852" s="98"/>
      <c r="BA852" s="98"/>
      <c r="BB852" s="98"/>
      <c r="BC852" s="98"/>
      <c r="BD852" s="98"/>
    </row>
    <row r="853" spans="1:56">
      <c r="A853" s="64"/>
      <c r="B853" s="64"/>
      <c r="C853" s="64"/>
      <c r="D853" s="45"/>
      <c r="E853" s="45"/>
      <c r="F853" s="45"/>
      <c r="G853" s="45"/>
      <c r="H853" s="45"/>
      <c r="I853" s="45"/>
      <c r="J853" s="45"/>
      <c r="K853" s="45"/>
      <c r="L853" s="45"/>
      <c r="M853" s="98"/>
      <c r="N853" s="98"/>
      <c r="O853" s="98"/>
      <c r="P853" s="98"/>
      <c r="Q853" s="98"/>
      <c r="R853" s="98"/>
      <c r="S853" s="98"/>
      <c r="T853" s="98"/>
      <c r="U853" s="98"/>
      <c r="V853" s="98"/>
      <c r="W853" s="98"/>
      <c r="X853" s="98"/>
      <c r="Y853" s="98"/>
      <c r="Z853" s="98"/>
      <c r="AA853" s="98"/>
      <c r="AB853" s="98"/>
      <c r="AC853" s="98"/>
      <c r="AD853" s="98"/>
      <c r="AE853" s="98"/>
      <c r="AF853" s="98"/>
      <c r="AG853" s="98"/>
      <c r="AH853" s="98"/>
      <c r="AI853" s="98"/>
      <c r="AJ853" s="98"/>
      <c r="AK853" s="98"/>
      <c r="AL853" s="98"/>
      <c r="AM853" s="98"/>
      <c r="AN853" s="98"/>
      <c r="AO853" s="98"/>
      <c r="AP853" s="98"/>
      <c r="AQ853" s="98"/>
      <c r="AR853" s="98"/>
      <c r="AS853" s="98"/>
      <c r="AT853" s="98"/>
      <c r="AU853" s="99"/>
      <c r="AV853" s="99"/>
      <c r="AW853" s="99"/>
      <c r="AX853" s="99"/>
      <c r="AY853" s="98"/>
      <c r="AZ853" s="98"/>
      <c r="BA853" s="98"/>
      <c r="BB853" s="98"/>
      <c r="BC853" s="98"/>
      <c r="BD853" s="98"/>
    </row>
    <row r="854" spans="1:56">
      <c r="A854" s="64"/>
      <c r="B854" s="64"/>
      <c r="C854" s="64"/>
      <c r="D854" s="45"/>
      <c r="E854" s="45"/>
      <c r="F854" s="45"/>
      <c r="G854" s="45"/>
      <c r="H854" s="45"/>
      <c r="I854" s="45"/>
      <c r="J854" s="45"/>
      <c r="K854" s="45"/>
      <c r="L854" s="45"/>
      <c r="M854" s="98"/>
      <c r="N854" s="98"/>
      <c r="O854" s="98"/>
      <c r="P854" s="98"/>
      <c r="Q854" s="98"/>
      <c r="R854" s="98"/>
      <c r="S854" s="98"/>
      <c r="T854" s="98"/>
      <c r="U854" s="98"/>
      <c r="V854" s="98"/>
      <c r="W854" s="98"/>
      <c r="X854" s="98"/>
      <c r="Y854" s="98"/>
      <c r="Z854" s="98"/>
      <c r="AA854" s="98"/>
      <c r="AB854" s="98"/>
      <c r="AC854" s="98"/>
      <c r="AD854" s="98"/>
      <c r="AE854" s="98"/>
      <c r="AF854" s="98"/>
      <c r="AG854" s="98"/>
      <c r="AH854" s="98"/>
      <c r="AI854" s="98"/>
      <c r="AJ854" s="98"/>
      <c r="AK854" s="98"/>
      <c r="AL854" s="98"/>
      <c r="AM854" s="98"/>
      <c r="AN854" s="98"/>
      <c r="AO854" s="98"/>
      <c r="AP854" s="98"/>
      <c r="AQ854" s="98"/>
      <c r="AR854" s="98"/>
      <c r="AS854" s="98"/>
      <c r="AT854" s="98"/>
      <c r="AU854" s="99"/>
      <c r="AV854" s="99"/>
      <c r="AW854" s="99"/>
      <c r="AX854" s="99"/>
      <c r="AY854" s="98"/>
      <c r="AZ854" s="98"/>
      <c r="BA854" s="98"/>
      <c r="BB854" s="98"/>
      <c r="BC854" s="98"/>
      <c r="BD854" s="98"/>
    </row>
    <row r="855" spans="1:56">
      <c r="A855" s="64"/>
      <c r="B855" s="64"/>
      <c r="C855" s="64"/>
      <c r="D855" s="45"/>
      <c r="E855" s="45"/>
      <c r="F855" s="45"/>
      <c r="G855" s="45"/>
      <c r="H855" s="45"/>
      <c r="I855" s="45"/>
      <c r="J855" s="45"/>
      <c r="K855" s="45"/>
      <c r="L855" s="45"/>
      <c r="M855" s="98"/>
      <c r="N855" s="98"/>
      <c r="O855" s="98"/>
      <c r="P855" s="98"/>
      <c r="Q855" s="98"/>
      <c r="R855" s="98"/>
      <c r="S855" s="98"/>
      <c r="T855" s="98"/>
      <c r="U855" s="98"/>
      <c r="V855" s="98"/>
      <c r="W855" s="98"/>
      <c r="X855" s="98"/>
      <c r="Y855" s="98"/>
      <c r="Z855" s="98"/>
      <c r="AA855" s="98"/>
      <c r="AB855" s="98"/>
      <c r="AC855" s="98"/>
      <c r="AD855" s="98"/>
      <c r="AE855" s="98"/>
      <c r="AF855" s="98"/>
      <c r="AG855" s="98"/>
      <c r="AH855" s="98"/>
      <c r="AI855" s="98"/>
      <c r="AJ855" s="98"/>
      <c r="AK855" s="98"/>
      <c r="AL855" s="98"/>
      <c r="AM855" s="98"/>
      <c r="AN855" s="98"/>
      <c r="AO855" s="98"/>
      <c r="AP855" s="98"/>
      <c r="AQ855" s="98"/>
      <c r="AR855" s="98"/>
      <c r="AS855" s="98"/>
      <c r="AT855" s="98"/>
      <c r="AU855" s="99"/>
      <c r="AV855" s="99"/>
      <c r="AW855" s="99"/>
      <c r="AX855" s="99"/>
      <c r="AY855" s="98"/>
      <c r="AZ855" s="98"/>
      <c r="BA855" s="98"/>
      <c r="BB855" s="98"/>
      <c r="BC855" s="98"/>
      <c r="BD855" s="98"/>
    </row>
    <row r="856" spans="1:56">
      <c r="A856" s="64"/>
      <c r="B856" s="64"/>
      <c r="C856" s="64"/>
      <c r="D856" s="45"/>
      <c r="E856" s="45"/>
      <c r="F856" s="45"/>
      <c r="G856" s="45"/>
      <c r="H856" s="45"/>
      <c r="I856" s="45"/>
      <c r="J856" s="45"/>
      <c r="K856" s="45"/>
      <c r="L856" s="45"/>
      <c r="M856" s="98"/>
      <c r="N856" s="98"/>
      <c r="O856" s="98"/>
      <c r="P856" s="98"/>
      <c r="Q856" s="98"/>
      <c r="R856" s="98"/>
      <c r="S856" s="98"/>
      <c r="T856" s="98"/>
      <c r="U856" s="98"/>
      <c r="V856" s="98"/>
      <c r="W856" s="98"/>
      <c r="X856" s="98"/>
      <c r="Y856" s="98"/>
      <c r="Z856" s="98"/>
      <c r="AA856" s="98"/>
      <c r="AB856" s="98"/>
      <c r="AC856" s="98"/>
      <c r="AD856" s="98"/>
      <c r="AE856" s="98"/>
      <c r="AF856" s="98"/>
      <c r="AG856" s="98"/>
      <c r="AH856" s="98"/>
      <c r="AI856" s="98"/>
      <c r="AJ856" s="98"/>
      <c r="AK856" s="98"/>
      <c r="AL856" s="98"/>
      <c r="AM856" s="98"/>
      <c r="AN856" s="98"/>
      <c r="AO856" s="98"/>
      <c r="AP856" s="98"/>
      <c r="AQ856" s="98"/>
      <c r="AR856" s="98"/>
      <c r="AS856" s="98"/>
      <c r="AT856" s="98"/>
      <c r="AU856" s="99"/>
      <c r="AV856" s="99"/>
      <c r="AW856" s="99"/>
      <c r="AX856" s="99"/>
      <c r="AY856" s="98"/>
      <c r="AZ856" s="98"/>
      <c r="BA856" s="98"/>
      <c r="BB856" s="98"/>
      <c r="BC856" s="98"/>
      <c r="BD856" s="98"/>
    </row>
    <row r="857" spans="1:56">
      <c r="A857" s="64"/>
      <c r="B857" s="64"/>
      <c r="C857" s="64"/>
      <c r="D857" s="45"/>
      <c r="E857" s="45"/>
      <c r="F857" s="45"/>
      <c r="G857" s="45"/>
      <c r="H857" s="45"/>
      <c r="I857" s="45"/>
      <c r="J857" s="45"/>
      <c r="K857" s="45"/>
      <c r="L857" s="45"/>
      <c r="M857" s="98"/>
      <c r="N857" s="98"/>
      <c r="O857" s="98"/>
      <c r="P857" s="98"/>
      <c r="Q857" s="98"/>
      <c r="R857" s="98"/>
      <c r="S857" s="98"/>
      <c r="T857" s="98"/>
      <c r="U857" s="98"/>
      <c r="V857" s="98"/>
      <c r="W857" s="98"/>
      <c r="X857" s="98"/>
      <c r="Y857" s="98"/>
      <c r="Z857" s="98"/>
      <c r="AA857" s="98"/>
      <c r="AB857" s="98"/>
      <c r="AC857" s="98"/>
      <c r="AD857" s="98"/>
      <c r="AE857" s="98"/>
      <c r="AF857" s="98"/>
      <c r="AG857" s="98"/>
      <c r="AH857" s="98"/>
      <c r="AI857" s="98"/>
      <c r="AJ857" s="98"/>
      <c r="AK857" s="98"/>
      <c r="AL857" s="98"/>
      <c r="AM857" s="98"/>
      <c r="AN857" s="98"/>
      <c r="AO857" s="98"/>
      <c r="AP857" s="98"/>
      <c r="AQ857" s="98"/>
      <c r="AR857" s="98"/>
      <c r="AS857" s="98"/>
      <c r="AT857" s="98"/>
      <c r="AU857" s="99"/>
      <c r="AV857" s="99"/>
      <c r="AW857" s="99"/>
      <c r="AX857" s="99"/>
      <c r="AY857" s="98"/>
      <c r="AZ857" s="98"/>
      <c r="BA857" s="98"/>
      <c r="BB857" s="98"/>
      <c r="BC857" s="98"/>
      <c r="BD857" s="98"/>
    </row>
    <row r="858" spans="1:56">
      <c r="A858" s="64"/>
      <c r="B858" s="64"/>
      <c r="C858" s="64"/>
      <c r="D858" s="45"/>
      <c r="E858" s="45"/>
      <c r="F858" s="45"/>
      <c r="G858" s="45"/>
      <c r="H858" s="45"/>
      <c r="I858" s="45"/>
      <c r="J858" s="45"/>
      <c r="K858" s="45"/>
      <c r="L858" s="45"/>
      <c r="M858" s="98"/>
      <c r="N858" s="98"/>
      <c r="O858" s="98"/>
      <c r="P858" s="98"/>
      <c r="Q858" s="98"/>
      <c r="R858" s="98"/>
      <c r="S858" s="98"/>
      <c r="T858" s="98"/>
      <c r="U858" s="98"/>
      <c r="V858" s="98"/>
      <c r="W858" s="98"/>
      <c r="X858" s="98"/>
      <c r="Y858" s="98"/>
      <c r="Z858" s="98"/>
      <c r="AA858" s="98"/>
      <c r="AB858" s="98"/>
      <c r="AC858" s="98"/>
      <c r="AD858" s="98"/>
      <c r="AE858" s="98"/>
      <c r="AF858" s="98"/>
      <c r="AG858" s="98"/>
      <c r="AH858" s="98"/>
      <c r="AI858" s="98"/>
      <c r="AJ858" s="98"/>
      <c r="AK858" s="98"/>
      <c r="AL858" s="98"/>
      <c r="AM858" s="98"/>
      <c r="AN858" s="98"/>
      <c r="AO858" s="98"/>
      <c r="AP858" s="98"/>
      <c r="AQ858" s="98"/>
      <c r="AR858" s="98"/>
      <c r="AS858" s="98"/>
      <c r="AT858" s="98"/>
      <c r="AU858" s="99"/>
      <c r="AV858" s="99"/>
      <c r="AW858" s="99"/>
      <c r="AX858" s="99"/>
      <c r="AY858" s="98"/>
      <c r="AZ858" s="98"/>
      <c r="BA858" s="98"/>
      <c r="BB858" s="98"/>
      <c r="BC858" s="98"/>
      <c r="BD858" s="98"/>
    </row>
    <row r="859" spans="1:56">
      <c r="A859" s="64"/>
      <c r="B859" s="64"/>
      <c r="C859" s="64"/>
      <c r="D859" s="45"/>
      <c r="E859" s="45"/>
      <c r="F859" s="45"/>
      <c r="G859" s="45"/>
      <c r="H859" s="45"/>
      <c r="I859" s="45"/>
      <c r="J859" s="45"/>
      <c r="K859" s="45"/>
      <c r="L859" s="45"/>
      <c r="M859" s="98"/>
      <c r="N859" s="98"/>
      <c r="O859" s="98"/>
      <c r="P859" s="98"/>
      <c r="Q859" s="98"/>
      <c r="R859" s="98"/>
      <c r="S859" s="98"/>
      <c r="T859" s="98"/>
      <c r="U859" s="98"/>
      <c r="V859" s="98"/>
      <c r="W859" s="98"/>
      <c r="X859" s="98"/>
      <c r="Y859" s="98"/>
      <c r="Z859" s="98"/>
      <c r="AA859" s="98"/>
      <c r="AB859" s="98"/>
      <c r="AC859" s="98"/>
      <c r="AD859" s="98"/>
      <c r="AE859" s="98"/>
      <c r="AF859" s="98"/>
      <c r="AG859" s="98"/>
      <c r="AH859" s="98"/>
      <c r="AI859" s="98"/>
      <c r="AJ859" s="98"/>
      <c r="AK859" s="98"/>
      <c r="AL859" s="98"/>
      <c r="AM859" s="98"/>
      <c r="AN859" s="98"/>
      <c r="AO859" s="98"/>
      <c r="AP859" s="98"/>
      <c r="AQ859" s="98"/>
      <c r="AR859" s="98"/>
      <c r="AS859" s="98"/>
      <c r="AT859" s="98"/>
      <c r="AU859" s="99"/>
      <c r="AV859" s="99"/>
      <c r="AW859" s="99"/>
      <c r="AX859" s="99"/>
      <c r="AY859" s="98"/>
      <c r="AZ859" s="98"/>
      <c r="BA859" s="98"/>
      <c r="BB859" s="98"/>
      <c r="BC859" s="98"/>
      <c r="BD859" s="98"/>
    </row>
    <row r="860" spans="1:56">
      <c r="A860" s="64"/>
      <c r="B860" s="64"/>
      <c r="C860" s="64"/>
      <c r="D860" s="45"/>
      <c r="E860" s="45"/>
      <c r="F860" s="45"/>
      <c r="G860" s="45"/>
      <c r="H860" s="45"/>
      <c r="I860" s="45"/>
      <c r="J860" s="45"/>
      <c r="K860" s="45"/>
      <c r="L860" s="45"/>
      <c r="M860" s="98"/>
      <c r="N860" s="98"/>
      <c r="O860" s="98"/>
      <c r="P860" s="98"/>
      <c r="Q860" s="98"/>
      <c r="R860" s="98"/>
      <c r="S860" s="98"/>
      <c r="T860" s="98"/>
      <c r="U860" s="98"/>
      <c r="V860" s="98"/>
      <c r="W860" s="98"/>
      <c r="X860" s="98"/>
      <c r="Y860" s="98"/>
      <c r="Z860" s="98"/>
      <c r="AA860" s="98"/>
      <c r="AB860" s="98"/>
      <c r="AC860" s="98"/>
      <c r="AD860" s="98"/>
      <c r="AE860" s="98"/>
      <c r="AF860" s="98"/>
      <c r="AG860" s="98"/>
      <c r="AH860" s="98"/>
      <c r="AI860" s="98"/>
      <c r="AJ860" s="98"/>
      <c r="AK860" s="98"/>
      <c r="AL860" s="98"/>
      <c r="AM860" s="98"/>
      <c r="AN860" s="98"/>
      <c r="AO860" s="98"/>
      <c r="AP860" s="98"/>
      <c r="AQ860" s="98"/>
      <c r="AR860" s="98"/>
      <c r="AS860" s="98"/>
      <c r="AT860" s="98"/>
      <c r="AU860" s="99"/>
      <c r="AV860" s="99"/>
      <c r="AW860" s="99"/>
      <c r="AX860" s="99"/>
      <c r="AY860" s="98"/>
      <c r="AZ860" s="98"/>
      <c r="BA860" s="98"/>
      <c r="BB860" s="98"/>
      <c r="BC860" s="98"/>
      <c r="BD860" s="98"/>
    </row>
    <row r="861" spans="1:56">
      <c r="A861" s="64"/>
      <c r="B861" s="64"/>
      <c r="C861" s="64"/>
      <c r="D861" s="45"/>
      <c r="E861" s="45"/>
      <c r="F861" s="45"/>
      <c r="G861" s="45"/>
      <c r="H861" s="45"/>
      <c r="I861" s="45"/>
      <c r="J861" s="45"/>
      <c r="K861" s="45"/>
      <c r="L861" s="45"/>
      <c r="M861" s="98"/>
      <c r="N861" s="98"/>
      <c r="O861" s="98"/>
      <c r="P861" s="98"/>
      <c r="Q861" s="98"/>
      <c r="R861" s="98"/>
      <c r="S861" s="98"/>
      <c r="T861" s="98"/>
      <c r="U861" s="98"/>
      <c r="V861" s="98"/>
      <c r="W861" s="98"/>
      <c r="X861" s="98"/>
      <c r="Y861" s="98"/>
      <c r="Z861" s="98"/>
      <c r="AA861" s="98"/>
      <c r="AB861" s="98"/>
      <c r="AC861" s="98"/>
      <c r="AD861" s="98"/>
      <c r="AE861" s="98"/>
      <c r="AF861" s="98"/>
      <c r="AG861" s="98"/>
      <c r="AH861" s="98"/>
      <c r="AI861" s="98"/>
      <c r="AJ861" s="98"/>
      <c r="AK861" s="98"/>
      <c r="AL861" s="98"/>
      <c r="AM861" s="98"/>
      <c r="AN861" s="98"/>
      <c r="AO861" s="98"/>
      <c r="AP861" s="98"/>
      <c r="AQ861" s="98"/>
      <c r="AR861" s="98"/>
      <c r="AS861" s="98"/>
      <c r="AT861" s="98"/>
      <c r="AU861" s="99"/>
      <c r="AV861" s="99"/>
      <c r="AW861" s="99"/>
      <c r="AX861" s="99"/>
      <c r="AY861" s="98"/>
      <c r="AZ861" s="98"/>
      <c r="BA861" s="98"/>
      <c r="BB861" s="98"/>
      <c r="BC861" s="98"/>
      <c r="BD861" s="98"/>
    </row>
    <row r="862" spans="1:56">
      <c r="A862" s="64"/>
      <c r="B862" s="64"/>
      <c r="C862" s="64"/>
      <c r="D862" s="45"/>
      <c r="E862" s="45"/>
      <c r="F862" s="45"/>
      <c r="G862" s="45"/>
      <c r="H862" s="45"/>
      <c r="I862" s="45"/>
      <c r="J862" s="45"/>
      <c r="K862" s="45"/>
      <c r="L862" s="45"/>
      <c r="M862" s="98"/>
      <c r="N862" s="98"/>
      <c r="O862" s="98"/>
      <c r="P862" s="98"/>
      <c r="Q862" s="98"/>
      <c r="R862" s="98"/>
      <c r="S862" s="98"/>
      <c r="T862" s="98"/>
      <c r="U862" s="98"/>
      <c r="V862" s="98"/>
      <c r="W862" s="98"/>
      <c r="X862" s="98"/>
      <c r="Y862" s="98"/>
      <c r="Z862" s="98"/>
      <c r="AA862" s="98"/>
      <c r="AB862" s="98"/>
      <c r="AC862" s="98"/>
      <c r="AD862" s="98"/>
      <c r="AE862" s="98"/>
      <c r="AF862" s="98"/>
      <c r="AG862" s="98"/>
      <c r="AH862" s="98"/>
      <c r="AI862" s="98"/>
      <c r="AJ862" s="98"/>
      <c r="AK862" s="98"/>
      <c r="AL862" s="98"/>
      <c r="AM862" s="98"/>
      <c r="AN862" s="98"/>
      <c r="AO862" s="98"/>
      <c r="AP862" s="98"/>
      <c r="AQ862" s="98"/>
      <c r="AR862" s="98"/>
      <c r="AS862" s="98"/>
      <c r="AT862" s="98"/>
      <c r="AU862" s="99"/>
      <c r="AV862" s="99"/>
      <c r="AW862" s="99"/>
      <c r="AX862" s="99"/>
      <c r="AY862" s="98"/>
      <c r="AZ862" s="98"/>
      <c r="BA862" s="98"/>
      <c r="BB862" s="98"/>
      <c r="BC862" s="98"/>
      <c r="BD862" s="98"/>
    </row>
    <row r="863" spans="1:56">
      <c r="A863" s="64"/>
      <c r="B863" s="64"/>
      <c r="C863" s="64"/>
      <c r="D863" s="45"/>
      <c r="E863" s="45"/>
      <c r="F863" s="45"/>
      <c r="G863" s="45"/>
      <c r="H863" s="45"/>
      <c r="I863" s="45"/>
      <c r="J863" s="45"/>
      <c r="K863" s="45"/>
      <c r="L863" s="45"/>
      <c r="M863" s="98"/>
      <c r="N863" s="98"/>
      <c r="O863" s="98"/>
      <c r="P863" s="98"/>
      <c r="Q863" s="98"/>
      <c r="R863" s="98"/>
      <c r="S863" s="98"/>
      <c r="T863" s="98"/>
      <c r="U863" s="98"/>
      <c r="V863" s="98"/>
      <c r="W863" s="98"/>
      <c r="X863" s="98"/>
      <c r="Y863" s="98"/>
      <c r="Z863" s="98"/>
      <c r="AA863" s="98"/>
      <c r="AB863" s="98"/>
      <c r="AC863" s="98"/>
      <c r="AD863" s="98"/>
      <c r="AE863" s="98"/>
      <c r="AF863" s="98"/>
      <c r="AG863" s="98"/>
      <c r="AH863" s="98"/>
      <c r="AI863" s="98"/>
      <c r="AJ863" s="98"/>
      <c r="AK863" s="98"/>
      <c r="AL863" s="98"/>
      <c r="AM863" s="98"/>
      <c r="AN863" s="98"/>
      <c r="AO863" s="98"/>
      <c r="AP863" s="98"/>
      <c r="AQ863" s="98"/>
      <c r="AR863" s="98"/>
      <c r="AS863" s="98"/>
      <c r="AT863" s="98"/>
      <c r="AU863" s="99"/>
      <c r="AV863" s="99"/>
      <c r="AW863" s="99"/>
      <c r="AX863" s="99"/>
      <c r="AY863" s="98"/>
      <c r="AZ863" s="98"/>
      <c r="BA863" s="98"/>
      <c r="BB863" s="98"/>
      <c r="BC863" s="98"/>
      <c r="BD863" s="98"/>
    </row>
    <row r="864" spans="1:56">
      <c r="A864" s="64"/>
      <c r="B864" s="64"/>
      <c r="C864" s="64"/>
      <c r="D864" s="45"/>
      <c r="E864" s="45"/>
      <c r="F864" s="45"/>
      <c r="G864" s="45"/>
      <c r="H864" s="45"/>
      <c r="I864" s="45"/>
      <c r="J864" s="45"/>
      <c r="K864" s="45"/>
      <c r="L864" s="45"/>
      <c r="M864" s="98"/>
      <c r="N864" s="98"/>
      <c r="O864" s="98"/>
      <c r="P864" s="98"/>
      <c r="Q864" s="98"/>
      <c r="R864" s="98"/>
      <c r="S864" s="98"/>
      <c r="T864" s="98"/>
      <c r="U864" s="98"/>
      <c r="V864" s="98"/>
      <c r="W864" s="98"/>
      <c r="X864" s="98"/>
      <c r="Y864" s="98"/>
      <c r="Z864" s="98"/>
      <c r="AA864" s="98"/>
      <c r="AB864" s="98"/>
      <c r="AC864" s="98"/>
      <c r="AD864" s="98"/>
      <c r="AE864" s="98"/>
      <c r="AF864" s="98"/>
      <c r="AG864" s="98"/>
      <c r="AH864" s="98"/>
      <c r="AI864" s="98"/>
      <c r="AJ864" s="98"/>
      <c r="AK864" s="98"/>
      <c r="AL864" s="98"/>
      <c r="AM864" s="98"/>
      <c r="AN864" s="98"/>
      <c r="AO864" s="98"/>
      <c r="AP864" s="98"/>
      <c r="AQ864" s="98"/>
      <c r="AR864" s="98"/>
      <c r="AS864" s="98"/>
      <c r="AT864" s="98"/>
      <c r="AU864" s="99"/>
      <c r="AV864" s="99"/>
      <c r="AW864" s="99"/>
      <c r="AX864" s="99"/>
      <c r="AY864" s="98"/>
      <c r="AZ864" s="98"/>
      <c r="BA864" s="98"/>
      <c r="BB864" s="98"/>
      <c r="BC864" s="98"/>
      <c r="BD864" s="98"/>
    </row>
    <row r="865" spans="1:56">
      <c r="A865" s="64"/>
      <c r="B865" s="64"/>
      <c r="C865" s="64"/>
      <c r="D865" s="45"/>
      <c r="E865" s="45"/>
      <c r="F865" s="45"/>
      <c r="G865" s="45"/>
      <c r="H865" s="45"/>
      <c r="I865" s="45"/>
      <c r="J865" s="45"/>
      <c r="K865" s="45"/>
      <c r="L865" s="45"/>
      <c r="M865" s="98"/>
      <c r="N865" s="98"/>
      <c r="O865" s="98"/>
      <c r="P865" s="98"/>
      <c r="Q865" s="98"/>
      <c r="R865" s="98"/>
      <c r="S865" s="98"/>
      <c r="T865" s="98"/>
      <c r="U865" s="98"/>
      <c r="V865" s="98"/>
      <c r="W865" s="98"/>
      <c r="X865" s="98"/>
      <c r="Y865" s="98"/>
      <c r="Z865" s="98"/>
      <c r="AA865" s="98"/>
      <c r="AB865" s="98"/>
      <c r="AC865" s="98"/>
      <c r="AD865" s="98"/>
      <c r="AE865" s="98"/>
      <c r="AF865" s="98"/>
      <c r="AG865" s="98"/>
      <c r="AH865" s="98"/>
      <c r="AI865" s="98"/>
      <c r="AJ865" s="98"/>
      <c r="AK865" s="98"/>
      <c r="AL865" s="98"/>
      <c r="AM865" s="98"/>
      <c r="AN865" s="98"/>
      <c r="AO865" s="98"/>
      <c r="AP865" s="98"/>
      <c r="AQ865" s="98"/>
      <c r="AR865" s="98"/>
      <c r="AS865" s="98"/>
      <c r="AT865" s="98"/>
      <c r="AU865" s="99"/>
      <c r="AV865" s="99"/>
      <c r="AW865" s="99"/>
      <c r="AX865" s="99"/>
      <c r="AY865" s="98"/>
      <c r="AZ865" s="98"/>
      <c r="BA865" s="98"/>
      <c r="BB865" s="98"/>
      <c r="BC865" s="98"/>
      <c r="BD865" s="98"/>
    </row>
    <row r="866" spans="1:56">
      <c r="A866" s="64"/>
      <c r="B866" s="64"/>
      <c r="C866" s="64"/>
      <c r="D866" s="45"/>
      <c r="E866" s="45"/>
      <c r="F866" s="45"/>
      <c r="G866" s="45"/>
      <c r="H866" s="45"/>
      <c r="I866" s="45"/>
      <c r="J866" s="45"/>
      <c r="K866" s="45"/>
      <c r="L866" s="45"/>
      <c r="M866" s="98"/>
      <c r="N866" s="98"/>
      <c r="O866" s="98"/>
      <c r="P866" s="98"/>
      <c r="Q866" s="98"/>
      <c r="R866" s="98"/>
      <c r="S866" s="98"/>
      <c r="T866" s="98"/>
      <c r="U866" s="98"/>
      <c r="V866" s="98"/>
      <c r="W866" s="98"/>
      <c r="X866" s="98"/>
      <c r="Y866" s="98"/>
      <c r="Z866" s="98"/>
      <c r="AA866" s="98"/>
      <c r="AB866" s="98"/>
      <c r="AC866" s="98"/>
      <c r="AD866" s="98"/>
      <c r="AE866" s="98"/>
      <c r="AF866" s="98"/>
      <c r="AG866" s="98"/>
      <c r="AH866" s="98"/>
      <c r="AI866" s="98"/>
      <c r="AJ866" s="98"/>
      <c r="AK866" s="98"/>
      <c r="AL866" s="98"/>
      <c r="AM866" s="98"/>
      <c r="AN866" s="98"/>
      <c r="AO866" s="98"/>
      <c r="AP866" s="98"/>
      <c r="AQ866" s="98"/>
      <c r="AR866" s="98"/>
      <c r="AS866" s="98"/>
      <c r="AT866" s="98"/>
      <c r="AU866" s="99"/>
      <c r="AV866" s="99"/>
      <c r="AW866" s="99"/>
      <c r="AX866" s="99"/>
      <c r="AY866" s="98"/>
      <c r="AZ866" s="98"/>
      <c r="BA866" s="98"/>
      <c r="BB866" s="98"/>
      <c r="BC866" s="98"/>
      <c r="BD866" s="98"/>
    </row>
    <row r="867" spans="1:56">
      <c r="A867" s="64"/>
      <c r="B867" s="64"/>
      <c r="C867" s="64"/>
      <c r="D867" s="45"/>
      <c r="E867" s="45"/>
      <c r="F867" s="45"/>
      <c r="G867" s="45"/>
      <c r="H867" s="45"/>
      <c r="I867" s="45"/>
      <c r="J867" s="45"/>
      <c r="K867" s="45"/>
      <c r="L867" s="45"/>
      <c r="M867" s="98"/>
      <c r="N867" s="98"/>
      <c r="O867" s="98"/>
      <c r="P867" s="98"/>
      <c r="Q867" s="98"/>
      <c r="R867" s="98"/>
      <c r="S867" s="98"/>
      <c r="T867" s="98"/>
      <c r="U867" s="98"/>
      <c r="V867" s="98"/>
      <c r="W867" s="98"/>
      <c r="X867" s="98"/>
      <c r="Y867" s="98"/>
      <c r="Z867" s="98"/>
      <c r="AA867" s="98"/>
      <c r="AB867" s="98"/>
      <c r="AC867" s="98"/>
      <c r="AD867" s="98"/>
      <c r="AE867" s="98"/>
      <c r="AF867" s="98"/>
      <c r="AG867" s="98"/>
      <c r="AH867" s="98"/>
      <c r="AI867" s="98"/>
      <c r="AJ867" s="98"/>
      <c r="AK867" s="98"/>
      <c r="AL867" s="98"/>
      <c r="AM867" s="98"/>
      <c r="AN867" s="98"/>
      <c r="AO867" s="98"/>
      <c r="AP867" s="98"/>
      <c r="AQ867" s="98"/>
      <c r="AR867" s="98"/>
      <c r="AS867" s="98"/>
      <c r="AT867" s="98"/>
      <c r="AU867" s="99"/>
      <c r="AV867" s="99"/>
      <c r="AW867" s="99"/>
      <c r="AX867" s="99"/>
      <c r="AY867" s="98"/>
      <c r="AZ867" s="98"/>
      <c r="BA867" s="98"/>
      <c r="BB867" s="98"/>
      <c r="BC867" s="98"/>
      <c r="BD867" s="98"/>
    </row>
    <row r="868" spans="1:56">
      <c r="A868" s="64"/>
      <c r="B868" s="64"/>
      <c r="C868" s="64"/>
      <c r="D868" s="45"/>
      <c r="E868" s="45"/>
      <c r="F868" s="45"/>
      <c r="G868" s="45"/>
      <c r="H868" s="45"/>
      <c r="I868" s="45"/>
      <c r="J868" s="45"/>
      <c r="K868" s="45"/>
      <c r="L868" s="45"/>
      <c r="M868" s="98"/>
      <c r="N868" s="98"/>
      <c r="O868" s="98"/>
      <c r="P868" s="98"/>
      <c r="Q868" s="98"/>
      <c r="R868" s="98"/>
      <c r="S868" s="98"/>
      <c r="T868" s="98"/>
      <c r="U868" s="98"/>
      <c r="V868" s="98"/>
      <c r="W868" s="98"/>
      <c r="X868" s="98"/>
      <c r="Y868" s="98"/>
      <c r="Z868" s="98"/>
      <c r="AA868" s="98"/>
      <c r="AB868" s="98"/>
      <c r="AC868" s="98"/>
      <c r="AD868" s="98"/>
      <c r="AE868" s="98"/>
      <c r="AF868" s="98"/>
      <c r="AG868" s="98"/>
      <c r="AH868" s="98"/>
      <c r="AI868" s="98"/>
      <c r="AJ868" s="98"/>
      <c r="AK868" s="98"/>
      <c r="AL868" s="98"/>
      <c r="AM868" s="98"/>
      <c r="AN868" s="98"/>
      <c r="AO868" s="98"/>
      <c r="AP868" s="98"/>
      <c r="AQ868" s="98"/>
      <c r="AR868" s="98"/>
      <c r="AS868" s="98"/>
      <c r="AT868" s="98"/>
      <c r="AU868" s="99"/>
      <c r="AV868" s="99"/>
      <c r="AW868" s="99"/>
      <c r="AX868" s="99"/>
      <c r="AY868" s="98"/>
      <c r="AZ868" s="98"/>
      <c r="BA868" s="98"/>
      <c r="BB868" s="98"/>
      <c r="BC868" s="98"/>
      <c r="BD868" s="98"/>
    </row>
    <row r="869" spans="1:56">
      <c r="A869" s="64"/>
      <c r="B869" s="64"/>
      <c r="C869" s="64"/>
      <c r="D869" s="45"/>
      <c r="E869" s="45"/>
      <c r="F869" s="45"/>
      <c r="G869" s="45"/>
      <c r="H869" s="45"/>
      <c r="I869" s="45"/>
      <c r="J869" s="45"/>
      <c r="K869" s="45"/>
      <c r="L869" s="45"/>
      <c r="M869" s="98"/>
      <c r="N869" s="98"/>
      <c r="O869" s="98"/>
      <c r="P869" s="98"/>
      <c r="Q869" s="98"/>
      <c r="R869" s="98"/>
      <c r="S869" s="98"/>
      <c r="T869" s="98"/>
      <c r="U869" s="98"/>
      <c r="V869" s="98"/>
      <c r="W869" s="98"/>
      <c r="X869" s="98"/>
      <c r="Y869" s="98"/>
      <c r="Z869" s="98"/>
      <c r="AA869" s="98"/>
      <c r="AB869" s="98"/>
      <c r="AC869" s="98"/>
      <c r="AD869" s="98"/>
      <c r="AE869" s="98"/>
      <c r="AF869" s="98"/>
      <c r="AG869" s="98"/>
      <c r="AH869" s="98"/>
      <c r="AI869" s="98"/>
      <c r="AJ869" s="98"/>
      <c r="AK869" s="98"/>
      <c r="AL869" s="98"/>
      <c r="AM869" s="98"/>
      <c r="AN869" s="98"/>
      <c r="AO869" s="98"/>
      <c r="AP869" s="98"/>
      <c r="AQ869" s="98"/>
      <c r="AR869" s="98"/>
      <c r="AS869" s="98"/>
      <c r="AT869" s="98"/>
      <c r="AU869" s="99"/>
      <c r="AV869" s="99"/>
      <c r="AW869" s="99"/>
      <c r="AX869" s="99"/>
      <c r="AY869" s="98"/>
      <c r="AZ869" s="98"/>
      <c r="BA869" s="98"/>
      <c r="BB869" s="98"/>
      <c r="BC869" s="98"/>
      <c r="BD869" s="98"/>
    </row>
    <row r="870" spans="1:56">
      <c r="A870" s="64"/>
      <c r="B870" s="64"/>
      <c r="C870" s="64"/>
      <c r="D870" s="45"/>
      <c r="E870" s="45"/>
      <c r="F870" s="45"/>
      <c r="G870" s="45"/>
      <c r="H870" s="45"/>
      <c r="I870" s="45"/>
      <c r="J870" s="45"/>
      <c r="K870" s="45"/>
      <c r="L870" s="45"/>
      <c r="M870" s="98"/>
      <c r="N870" s="98"/>
      <c r="O870" s="98"/>
      <c r="P870" s="98"/>
      <c r="Q870" s="98"/>
      <c r="R870" s="98"/>
      <c r="S870" s="98"/>
      <c r="T870" s="98"/>
      <c r="U870" s="98"/>
      <c r="V870" s="98"/>
      <c r="W870" s="98"/>
      <c r="X870" s="98"/>
      <c r="Y870" s="98"/>
      <c r="Z870" s="98"/>
      <c r="AA870" s="98"/>
      <c r="AB870" s="98"/>
      <c r="AC870" s="98"/>
      <c r="AD870" s="98"/>
      <c r="AE870" s="98"/>
      <c r="AF870" s="98"/>
      <c r="AG870" s="98"/>
      <c r="AH870" s="98"/>
      <c r="AI870" s="98"/>
      <c r="AJ870" s="98"/>
      <c r="AK870" s="98"/>
      <c r="AL870" s="98"/>
      <c r="AM870" s="98"/>
      <c r="AN870" s="98"/>
      <c r="AO870" s="98"/>
      <c r="AP870" s="98"/>
      <c r="AQ870" s="98"/>
      <c r="AR870" s="98"/>
      <c r="AS870" s="98"/>
      <c r="AT870" s="98"/>
      <c r="AU870" s="99"/>
      <c r="AV870" s="99"/>
      <c r="AW870" s="99"/>
      <c r="AX870" s="99"/>
      <c r="AY870" s="98"/>
      <c r="AZ870" s="98"/>
      <c r="BA870" s="98"/>
      <c r="BB870" s="98"/>
      <c r="BC870" s="98"/>
      <c r="BD870" s="98"/>
    </row>
    <row r="871" spans="1:56">
      <c r="A871" s="64"/>
      <c r="B871" s="64"/>
      <c r="C871" s="64"/>
      <c r="D871" s="45"/>
      <c r="E871" s="45"/>
      <c r="F871" s="45"/>
      <c r="G871" s="45"/>
      <c r="H871" s="45"/>
      <c r="I871" s="45"/>
      <c r="J871" s="45"/>
      <c r="K871" s="45"/>
      <c r="L871" s="45"/>
      <c r="M871" s="98"/>
      <c r="N871" s="98"/>
      <c r="O871" s="98"/>
      <c r="P871" s="98"/>
      <c r="Q871" s="98"/>
      <c r="R871" s="98"/>
      <c r="S871" s="98"/>
      <c r="T871" s="98"/>
      <c r="U871" s="98"/>
      <c r="V871" s="98"/>
      <c r="W871" s="98"/>
      <c r="X871" s="98"/>
      <c r="Y871" s="98"/>
      <c r="Z871" s="98"/>
      <c r="AA871" s="98"/>
      <c r="AB871" s="98"/>
      <c r="AC871" s="98"/>
      <c r="AD871" s="98"/>
      <c r="AE871" s="98"/>
      <c r="AF871" s="98"/>
      <c r="AG871" s="98"/>
      <c r="AH871" s="98"/>
      <c r="AI871" s="98"/>
      <c r="AJ871" s="98"/>
      <c r="AK871" s="98"/>
      <c r="AL871" s="98"/>
      <c r="AM871" s="98"/>
      <c r="AN871" s="98"/>
      <c r="AO871" s="98"/>
      <c r="AP871" s="98"/>
      <c r="AQ871" s="98"/>
      <c r="AR871" s="98"/>
      <c r="AS871" s="98"/>
      <c r="AT871" s="98"/>
      <c r="AU871" s="99"/>
      <c r="AV871" s="99"/>
      <c r="AW871" s="99"/>
      <c r="AX871" s="99"/>
      <c r="AY871" s="98"/>
      <c r="AZ871" s="98"/>
      <c r="BA871" s="98"/>
      <c r="BB871" s="98"/>
      <c r="BC871" s="98"/>
      <c r="BD871" s="98"/>
    </row>
    <row r="872" spans="1:56">
      <c r="A872" s="64"/>
      <c r="B872" s="64"/>
      <c r="C872" s="64"/>
      <c r="D872" s="45"/>
      <c r="E872" s="45"/>
      <c r="F872" s="45"/>
      <c r="G872" s="45"/>
      <c r="H872" s="45"/>
      <c r="I872" s="45"/>
      <c r="J872" s="45"/>
      <c r="K872" s="45"/>
      <c r="L872" s="45"/>
      <c r="M872" s="98"/>
      <c r="N872" s="98"/>
      <c r="O872" s="98"/>
      <c r="P872" s="98"/>
      <c r="Q872" s="98"/>
      <c r="R872" s="98"/>
      <c r="S872" s="98"/>
      <c r="T872" s="98"/>
      <c r="U872" s="98"/>
      <c r="V872" s="98"/>
      <c r="W872" s="98"/>
      <c r="X872" s="98"/>
      <c r="Y872" s="98"/>
      <c r="Z872" s="98"/>
      <c r="AA872" s="98"/>
      <c r="AB872" s="98"/>
      <c r="AC872" s="98"/>
      <c r="AD872" s="98"/>
      <c r="AE872" s="98"/>
      <c r="AF872" s="98"/>
      <c r="AG872" s="98"/>
      <c r="AH872" s="98"/>
      <c r="AI872" s="98"/>
      <c r="AJ872" s="98"/>
      <c r="AK872" s="98"/>
      <c r="AL872" s="98"/>
      <c r="AM872" s="98"/>
      <c r="AN872" s="98"/>
      <c r="AO872" s="98"/>
      <c r="AP872" s="98"/>
      <c r="AQ872" s="98"/>
      <c r="AR872" s="98"/>
      <c r="AS872" s="98"/>
      <c r="AT872" s="98"/>
      <c r="AU872" s="99"/>
      <c r="AV872" s="99"/>
      <c r="AW872" s="99"/>
      <c r="AX872" s="99"/>
      <c r="AY872" s="98"/>
      <c r="AZ872" s="98"/>
      <c r="BA872" s="98"/>
      <c r="BB872" s="98"/>
      <c r="BC872" s="98"/>
      <c r="BD872" s="98"/>
    </row>
    <row r="873" spans="1:56">
      <c r="A873" s="64"/>
      <c r="B873" s="64"/>
      <c r="C873" s="64"/>
      <c r="D873" s="45"/>
      <c r="E873" s="45"/>
      <c r="F873" s="45"/>
      <c r="G873" s="45"/>
      <c r="H873" s="45"/>
      <c r="I873" s="45"/>
      <c r="J873" s="45"/>
      <c r="K873" s="45"/>
      <c r="L873" s="45"/>
      <c r="M873" s="98"/>
      <c r="N873" s="98"/>
      <c r="O873" s="98"/>
      <c r="P873" s="98"/>
      <c r="Q873" s="98"/>
      <c r="R873" s="98"/>
      <c r="S873" s="98"/>
      <c r="T873" s="98"/>
      <c r="U873" s="98"/>
      <c r="V873" s="98"/>
      <c r="W873" s="98"/>
      <c r="X873" s="98"/>
      <c r="Y873" s="98"/>
      <c r="Z873" s="98"/>
      <c r="AA873" s="98"/>
      <c r="AB873" s="98"/>
      <c r="AC873" s="98"/>
      <c r="AD873" s="98"/>
      <c r="AE873" s="98"/>
      <c r="AF873" s="98"/>
      <c r="AG873" s="98"/>
      <c r="AH873" s="98"/>
      <c r="AI873" s="98"/>
      <c r="AJ873" s="98"/>
      <c r="AK873" s="98"/>
      <c r="AL873" s="98"/>
      <c r="AM873" s="98"/>
      <c r="AN873" s="98"/>
      <c r="AO873" s="98"/>
      <c r="AP873" s="98"/>
      <c r="AQ873" s="98"/>
      <c r="AR873" s="98"/>
      <c r="AS873" s="98"/>
      <c r="AT873" s="98"/>
      <c r="AU873" s="99"/>
      <c r="AV873" s="99"/>
      <c r="AW873" s="99"/>
      <c r="AX873" s="99"/>
      <c r="AY873" s="98"/>
      <c r="AZ873" s="98"/>
      <c r="BA873" s="98"/>
      <c r="BB873" s="98"/>
      <c r="BC873" s="98"/>
      <c r="BD873" s="98"/>
    </row>
    <row r="874" spans="1:56">
      <c r="A874" s="64"/>
      <c r="B874" s="64"/>
      <c r="C874" s="64"/>
      <c r="D874" s="45"/>
      <c r="E874" s="45"/>
      <c r="F874" s="45"/>
      <c r="G874" s="45"/>
      <c r="H874" s="45"/>
      <c r="I874" s="45"/>
      <c r="J874" s="45"/>
      <c r="K874" s="45"/>
      <c r="L874" s="45"/>
      <c r="M874" s="98"/>
      <c r="N874" s="98"/>
      <c r="O874" s="98"/>
      <c r="P874" s="98"/>
      <c r="Q874" s="98"/>
      <c r="R874" s="98"/>
      <c r="S874" s="98"/>
      <c r="T874" s="98"/>
      <c r="U874" s="98"/>
      <c r="V874" s="98"/>
      <c r="W874" s="98"/>
      <c r="X874" s="98"/>
      <c r="Y874" s="98"/>
      <c r="Z874" s="98"/>
      <c r="AA874" s="98"/>
      <c r="AB874" s="98"/>
      <c r="AC874" s="98"/>
      <c r="AD874" s="98"/>
      <c r="AE874" s="98"/>
      <c r="AF874" s="98"/>
      <c r="AG874" s="98"/>
      <c r="AH874" s="98"/>
      <c r="AI874" s="98"/>
      <c r="AJ874" s="98"/>
      <c r="AK874" s="98"/>
      <c r="AL874" s="98"/>
      <c r="AM874" s="98"/>
      <c r="AN874" s="98"/>
      <c r="AO874" s="98"/>
      <c r="AP874" s="98"/>
      <c r="AQ874" s="98"/>
      <c r="AR874" s="98"/>
      <c r="AS874" s="98"/>
      <c r="AT874" s="98"/>
      <c r="AU874" s="99"/>
      <c r="AV874" s="99"/>
      <c r="AW874" s="99"/>
      <c r="AX874" s="99"/>
      <c r="AY874" s="98"/>
      <c r="AZ874" s="98"/>
      <c r="BA874" s="98"/>
      <c r="BB874" s="98"/>
      <c r="BC874" s="98"/>
      <c r="BD874" s="98"/>
    </row>
    <row r="875" spans="1:56">
      <c r="A875" s="64"/>
      <c r="B875" s="64"/>
      <c r="C875" s="64"/>
      <c r="D875" s="45"/>
      <c r="E875" s="45"/>
      <c r="F875" s="45"/>
      <c r="G875" s="45"/>
      <c r="H875" s="45"/>
      <c r="I875" s="45"/>
      <c r="J875" s="45"/>
      <c r="K875" s="45"/>
      <c r="L875" s="45"/>
      <c r="M875" s="98"/>
      <c r="N875" s="98"/>
      <c r="O875" s="98"/>
      <c r="P875" s="98"/>
      <c r="Q875" s="98"/>
      <c r="R875" s="98"/>
      <c r="S875" s="98"/>
      <c r="T875" s="98"/>
      <c r="U875" s="98"/>
      <c r="V875" s="98"/>
      <c r="W875" s="98"/>
      <c r="X875" s="98"/>
      <c r="Y875" s="98"/>
      <c r="Z875" s="98"/>
      <c r="AA875" s="98"/>
      <c r="AB875" s="98"/>
      <c r="AC875" s="98"/>
      <c r="AD875" s="98"/>
      <c r="AE875" s="98"/>
      <c r="AF875" s="98"/>
      <c r="AG875" s="98"/>
      <c r="AH875" s="98"/>
      <c r="AI875" s="98"/>
      <c r="AJ875" s="98"/>
      <c r="AK875" s="98"/>
      <c r="AL875" s="98"/>
      <c r="AM875" s="98"/>
      <c r="AN875" s="98"/>
      <c r="AO875" s="98"/>
      <c r="AP875" s="98"/>
      <c r="AQ875" s="98"/>
      <c r="AR875" s="98"/>
      <c r="AS875" s="98"/>
      <c r="AT875" s="98"/>
      <c r="AU875" s="99"/>
      <c r="AV875" s="99"/>
      <c r="AW875" s="99"/>
      <c r="AX875" s="99"/>
      <c r="AY875" s="98"/>
      <c r="AZ875" s="98"/>
      <c r="BA875" s="98"/>
      <c r="BB875" s="98"/>
      <c r="BC875" s="98"/>
      <c r="BD875" s="98"/>
    </row>
    <row r="876" spans="1:56">
      <c r="A876" s="64"/>
      <c r="B876" s="64"/>
      <c r="C876" s="64"/>
      <c r="D876" s="45"/>
      <c r="E876" s="45"/>
      <c r="F876" s="45"/>
      <c r="G876" s="45"/>
      <c r="H876" s="45"/>
      <c r="I876" s="45"/>
      <c r="J876" s="45"/>
      <c r="K876" s="45"/>
      <c r="L876" s="45"/>
      <c r="M876" s="98"/>
      <c r="N876" s="98"/>
      <c r="O876" s="98"/>
      <c r="P876" s="98"/>
      <c r="Q876" s="98"/>
      <c r="R876" s="98"/>
      <c r="S876" s="98"/>
      <c r="T876" s="98"/>
      <c r="U876" s="98"/>
      <c r="V876" s="98"/>
      <c r="W876" s="98"/>
      <c r="X876" s="98"/>
      <c r="Y876" s="98"/>
      <c r="Z876" s="98"/>
      <c r="AA876" s="98"/>
      <c r="AB876" s="98"/>
      <c r="AC876" s="98"/>
      <c r="AD876" s="98"/>
      <c r="AE876" s="98"/>
      <c r="AF876" s="98"/>
      <c r="AG876" s="98"/>
      <c r="AH876" s="98"/>
      <c r="AI876" s="98"/>
      <c r="AJ876" s="98"/>
      <c r="AK876" s="98"/>
      <c r="AL876" s="98"/>
      <c r="AM876" s="98"/>
      <c r="AN876" s="98"/>
      <c r="AO876" s="98"/>
      <c r="AP876" s="98"/>
      <c r="AQ876" s="98"/>
      <c r="AR876" s="98"/>
      <c r="AS876" s="98"/>
      <c r="AT876" s="98"/>
      <c r="AU876" s="99"/>
      <c r="AV876" s="99"/>
      <c r="AW876" s="99"/>
      <c r="AX876" s="99"/>
      <c r="AY876" s="98"/>
      <c r="AZ876" s="98"/>
      <c r="BA876" s="98"/>
      <c r="BB876" s="98"/>
      <c r="BC876" s="98"/>
      <c r="BD876" s="98"/>
    </row>
    <row r="877" spans="1:56">
      <c r="A877" s="64"/>
      <c r="B877" s="64"/>
      <c r="C877" s="64"/>
      <c r="D877" s="45"/>
      <c r="E877" s="45"/>
      <c r="F877" s="45"/>
      <c r="G877" s="45"/>
      <c r="H877" s="45"/>
      <c r="I877" s="45"/>
      <c r="J877" s="45"/>
      <c r="K877" s="45"/>
      <c r="L877" s="45"/>
      <c r="M877" s="98"/>
      <c r="N877" s="98"/>
      <c r="O877" s="98"/>
      <c r="P877" s="98"/>
      <c r="Q877" s="98"/>
      <c r="R877" s="98"/>
      <c r="S877" s="98"/>
      <c r="T877" s="98"/>
      <c r="U877" s="98"/>
      <c r="V877" s="98"/>
      <c r="W877" s="98"/>
      <c r="X877" s="98"/>
      <c r="Y877" s="98"/>
      <c r="Z877" s="98"/>
      <c r="AA877" s="98"/>
      <c r="AB877" s="98"/>
      <c r="AC877" s="98"/>
      <c r="AD877" s="98"/>
      <c r="AE877" s="98"/>
      <c r="AF877" s="98"/>
      <c r="AG877" s="98"/>
      <c r="AH877" s="98"/>
      <c r="AI877" s="98"/>
      <c r="AJ877" s="98"/>
      <c r="AK877" s="98"/>
      <c r="AL877" s="98"/>
      <c r="AM877" s="98"/>
      <c r="AN877" s="98"/>
      <c r="AO877" s="98"/>
      <c r="AP877" s="98"/>
      <c r="AQ877" s="98"/>
      <c r="AR877" s="98"/>
      <c r="AS877" s="98"/>
      <c r="AT877" s="98"/>
      <c r="AU877" s="99"/>
      <c r="AV877" s="99"/>
      <c r="AW877" s="99"/>
      <c r="AX877" s="99"/>
      <c r="AY877" s="98"/>
      <c r="AZ877" s="98"/>
      <c r="BA877" s="98"/>
      <c r="BB877" s="98"/>
      <c r="BC877" s="98"/>
      <c r="BD877" s="98"/>
    </row>
    <row r="878" spans="1:56">
      <c r="A878" s="64"/>
      <c r="B878" s="64"/>
      <c r="C878" s="64"/>
      <c r="D878" s="45"/>
      <c r="E878" s="45"/>
      <c r="F878" s="45"/>
      <c r="G878" s="45"/>
      <c r="H878" s="45"/>
      <c r="I878" s="45"/>
      <c r="J878" s="45"/>
      <c r="K878" s="45"/>
      <c r="L878" s="45"/>
      <c r="M878" s="98"/>
      <c r="N878" s="98"/>
      <c r="O878" s="98"/>
      <c r="P878" s="98"/>
      <c r="Q878" s="98"/>
      <c r="R878" s="98"/>
      <c r="S878" s="98"/>
      <c r="T878" s="98"/>
      <c r="U878" s="98"/>
      <c r="V878" s="98"/>
      <c r="W878" s="98"/>
      <c r="X878" s="98"/>
      <c r="Y878" s="98"/>
      <c r="Z878" s="98"/>
      <c r="AA878" s="98"/>
      <c r="AB878" s="98"/>
      <c r="AC878" s="98"/>
      <c r="AD878" s="98"/>
      <c r="AE878" s="98"/>
      <c r="AF878" s="98"/>
      <c r="AG878" s="98"/>
      <c r="AH878" s="98"/>
      <c r="AI878" s="98"/>
      <c r="AJ878" s="98"/>
      <c r="AK878" s="98"/>
      <c r="AL878" s="98"/>
      <c r="AM878" s="98"/>
      <c r="AN878" s="98"/>
      <c r="AO878" s="98"/>
      <c r="AP878" s="98"/>
      <c r="AQ878" s="98"/>
      <c r="AR878" s="98"/>
      <c r="AS878" s="98"/>
      <c r="AT878" s="98"/>
      <c r="AU878" s="99"/>
      <c r="AV878" s="99"/>
      <c r="AW878" s="99"/>
      <c r="AX878" s="99"/>
      <c r="AY878" s="98"/>
      <c r="AZ878" s="98"/>
      <c r="BA878" s="98"/>
      <c r="BB878" s="98"/>
      <c r="BC878" s="98"/>
      <c r="BD878" s="98"/>
    </row>
    <row r="879" spans="1:56">
      <c r="A879" s="64"/>
      <c r="B879" s="64"/>
      <c r="C879" s="64"/>
      <c r="D879" s="45"/>
      <c r="E879" s="45"/>
      <c r="F879" s="45"/>
      <c r="G879" s="45"/>
      <c r="H879" s="45"/>
      <c r="I879" s="45"/>
      <c r="J879" s="45"/>
      <c r="K879" s="45"/>
      <c r="L879" s="45"/>
      <c r="M879" s="98"/>
      <c r="N879" s="98"/>
      <c r="O879" s="98"/>
      <c r="P879" s="98"/>
      <c r="Q879" s="98"/>
      <c r="R879" s="98"/>
      <c r="S879" s="98"/>
      <c r="T879" s="98"/>
      <c r="U879" s="98"/>
      <c r="V879" s="98"/>
      <c r="W879" s="98"/>
      <c r="X879" s="98"/>
      <c r="Y879" s="98"/>
      <c r="Z879" s="98"/>
      <c r="AA879" s="98"/>
      <c r="AB879" s="98"/>
      <c r="AC879" s="98"/>
      <c r="AD879" s="98"/>
      <c r="AE879" s="98"/>
      <c r="AF879" s="98"/>
      <c r="AG879" s="98"/>
      <c r="AH879" s="98"/>
      <c r="AI879" s="98"/>
      <c r="AJ879" s="98"/>
      <c r="AK879" s="98"/>
      <c r="AL879" s="98"/>
      <c r="AM879" s="98"/>
      <c r="AN879" s="98"/>
      <c r="AO879" s="98"/>
      <c r="AP879" s="98"/>
      <c r="AQ879" s="98"/>
      <c r="AR879" s="98"/>
      <c r="AS879" s="98"/>
      <c r="AT879" s="98"/>
      <c r="AU879" s="99"/>
      <c r="AV879" s="99"/>
      <c r="AW879" s="99"/>
      <c r="AX879" s="99"/>
      <c r="AY879" s="98"/>
      <c r="AZ879" s="98"/>
      <c r="BA879" s="98"/>
      <c r="BB879" s="98"/>
      <c r="BC879" s="98"/>
      <c r="BD879" s="98"/>
    </row>
    <row r="880" spans="1:56">
      <c r="A880" s="64"/>
      <c r="B880" s="64"/>
      <c r="C880" s="64"/>
      <c r="D880" s="45"/>
      <c r="E880" s="45"/>
      <c r="F880" s="45"/>
      <c r="G880" s="45"/>
      <c r="H880" s="45"/>
      <c r="I880" s="45"/>
      <c r="J880" s="45"/>
      <c r="K880" s="45"/>
      <c r="L880" s="45"/>
      <c r="M880" s="98"/>
      <c r="N880" s="98"/>
      <c r="O880" s="98"/>
      <c r="P880" s="98"/>
      <c r="Q880" s="98"/>
      <c r="R880" s="98"/>
      <c r="S880" s="98"/>
      <c r="T880" s="98"/>
      <c r="U880" s="98"/>
      <c r="V880" s="98"/>
      <c r="W880" s="98"/>
      <c r="X880" s="98"/>
      <c r="Y880" s="98"/>
      <c r="Z880" s="98"/>
      <c r="AA880" s="98"/>
      <c r="AB880" s="98"/>
      <c r="AC880" s="98"/>
      <c r="AD880" s="98"/>
      <c r="AE880" s="98"/>
      <c r="AF880" s="98"/>
      <c r="AG880" s="98"/>
      <c r="AH880" s="98"/>
      <c r="AI880" s="98"/>
      <c r="AJ880" s="98"/>
      <c r="AK880" s="98"/>
      <c r="AL880" s="98"/>
      <c r="AM880" s="98"/>
      <c r="AN880" s="98"/>
      <c r="AO880" s="98"/>
      <c r="AP880" s="98"/>
      <c r="AQ880" s="98"/>
      <c r="AR880" s="98"/>
      <c r="AS880" s="98"/>
      <c r="AT880" s="98"/>
      <c r="AU880" s="99"/>
      <c r="AV880" s="99"/>
      <c r="AW880" s="99"/>
      <c r="AX880" s="99"/>
      <c r="AY880" s="98"/>
      <c r="AZ880" s="98"/>
      <c r="BA880" s="98"/>
      <c r="BB880" s="98"/>
      <c r="BC880" s="98"/>
      <c r="BD880" s="98"/>
    </row>
    <row r="881" spans="1:56">
      <c r="A881" s="64"/>
      <c r="B881" s="64"/>
      <c r="C881" s="64"/>
      <c r="D881" s="45"/>
      <c r="E881" s="45"/>
      <c r="F881" s="45"/>
      <c r="G881" s="45"/>
      <c r="H881" s="45"/>
      <c r="I881" s="45"/>
      <c r="J881" s="45"/>
      <c r="K881" s="45"/>
      <c r="L881" s="45"/>
      <c r="M881" s="98"/>
      <c r="N881" s="98"/>
      <c r="O881" s="98"/>
      <c r="P881" s="98"/>
      <c r="Q881" s="98"/>
      <c r="R881" s="98"/>
      <c r="S881" s="98"/>
      <c r="T881" s="98"/>
      <c r="U881" s="98"/>
      <c r="V881" s="98"/>
      <c r="W881" s="98"/>
      <c r="X881" s="98"/>
      <c r="Y881" s="98"/>
      <c r="Z881" s="98"/>
      <c r="AA881" s="98"/>
      <c r="AB881" s="98"/>
      <c r="AC881" s="98"/>
      <c r="AD881" s="98"/>
      <c r="AE881" s="98"/>
      <c r="AF881" s="98"/>
      <c r="AG881" s="98"/>
      <c r="AH881" s="98"/>
      <c r="AI881" s="98"/>
      <c r="AJ881" s="98"/>
      <c r="AK881" s="98"/>
      <c r="AL881" s="98"/>
      <c r="AM881" s="98"/>
      <c r="AN881" s="98"/>
      <c r="AO881" s="98"/>
      <c r="AP881" s="98"/>
      <c r="AQ881" s="98"/>
      <c r="AR881" s="98"/>
      <c r="AS881" s="98"/>
      <c r="AT881" s="98"/>
      <c r="AU881" s="99"/>
      <c r="AV881" s="99"/>
      <c r="AW881" s="99"/>
      <c r="AX881" s="99"/>
      <c r="AY881" s="98"/>
      <c r="AZ881" s="98"/>
      <c r="BA881" s="98"/>
      <c r="BB881" s="98"/>
      <c r="BC881" s="98"/>
      <c r="BD881" s="98"/>
    </row>
    <row r="882" spans="1:56">
      <c r="A882" s="64"/>
      <c r="B882" s="64"/>
      <c r="C882" s="64"/>
      <c r="D882" s="45"/>
      <c r="E882" s="45"/>
      <c r="F882" s="45"/>
      <c r="G882" s="45"/>
      <c r="H882" s="45"/>
      <c r="I882" s="45"/>
      <c r="J882" s="45"/>
      <c r="K882" s="45"/>
      <c r="L882" s="45"/>
      <c r="M882" s="98"/>
      <c r="N882" s="98"/>
      <c r="O882" s="98"/>
      <c r="P882" s="98"/>
      <c r="Q882" s="98"/>
      <c r="R882" s="98"/>
      <c r="S882" s="98"/>
      <c r="T882" s="98"/>
      <c r="U882" s="98"/>
      <c r="V882" s="98"/>
      <c r="W882" s="98"/>
      <c r="X882" s="98"/>
      <c r="Y882" s="98"/>
      <c r="Z882" s="98"/>
      <c r="AA882" s="98"/>
      <c r="AB882" s="98"/>
      <c r="AC882" s="98"/>
      <c r="AD882" s="98"/>
      <c r="AE882" s="98"/>
      <c r="AF882" s="98"/>
      <c r="AG882" s="98"/>
      <c r="AH882" s="98"/>
      <c r="AI882" s="98"/>
      <c r="AJ882" s="98"/>
      <c r="AK882" s="98"/>
      <c r="AL882" s="98"/>
      <c r="AM882" s="98"/>
      <c r="AN882" s="98"/>
      <c r="AO882" s="98"/>
      <c r="AP882" s="98"/>
      <c r="AQ882" s="98"/>
      <c r="AR882" s="98"/>
      <c r="AS882" s="98"/>
      <c r="AT882" s="98"/>
      <c r="AU882" s="99"/>
      <c r="AV882" s="99"/>
      <c r="AW882" s="99"/>
      <c r="AX882" s="99"/>
      <c r="AY882" s="98"/>
      <c r="AZ882" s="98"/>
      <c r="BA882" s="98"/>
      <c r="BB882" s="98"/>
      <c r="BC882" s="98"/>
      <c r="BD882" s="98"/>
    </row>
    <row r="883" spans="1:56">
      <c r="A883" s="64"/>
      <c r="B883" s="64"/>
      <c r="C883" s="64"/>
      <c r="D883" s="45"/>
      <c r="E883" s="45"/>
      <c r="F883" s="45"/>
      <c r="G883" s="45"/>
      <c r="H883" s="45"/>
      <c r="I883" s="45"/>
      <c r="J883" s="45"/>
      <c r="K883" s="45"/>
      <c r="L883" s="45"/>
      <c r="M883" s="98"/>
      <c r="N883" s="98"/>
      <c r="O883" s="98"/>
      <c r="P883" s="98"/>
      <c r="Q883" s="98"/>
      <c r="R883" s="98"/>
      <c r="S883" s="98"/>
      <c r="T883" s="98"/>
      <c r="U883" s="98"/>
      <c r="V883" s="98"/>
      <c r="W883" s="98"/>
      <c r="X883" s="98"/>
      <c r="Y883" s="98"/>
      <c r="Z883" s="98"/>
      <c r="AA883" s="98"/>
      <c r="AB883" s="98"/>
      <c r="AC883" s="98"/>
      <c r="AD883" s="98"/>
      <c r="AE883" s="98"/>
      <c r="AF883" s="98"/>
      <c r="AG883" s="98"/>
      <c r="AH883" s="98"/>
      <c r="AI883" s="98"/>
      <c r="AJ883" s="98"/>
      <c r="AK883" s="98"/>
      <c r="AL883" s="98"/>
      <c r="AM883" s="98"/>
      <c r="AN883" s="98"/>
      <c r="AO883" s="98"/>
      <c r="AP883" s="98"/>
      <c r="AQ883" s="98"/>
      <c r="AR883" s="98"/>
      <c r="AS883" s="98"/>
      <c r="AT883" s="98"/>
      <c r="AU883" s="99"/>
      <c r="AV883" s="99"/>
      <c r="AW883" s="99"/>
      <c r="AX883" s="99"/>
      <c r="AY883" s="98"/>
      <c r="AZ883" s="98"/>
      <c r="BA883" s="98"/>
      <c r="BB883" s="98"/>
      <c r="BC883" s="98"/>
      <c r="BD883" s="98"/>
    </row>
    <row r="884" spans="1:56">
      <c r="A884" s="64"/>
      <c r="B884" s="64"/>
      <c r="C884" s="64"/>
      <c r="D884" s="45"/>
      <c r="E884" s="45"/>
      <c r="F884" s="45"/>
      <c r="G884" s="45"/>
      <c r="H884" s="45"/>
      <c r="I884" s="45"/>
      <c r="J884" s="45"/>
      <c r="K884" s="45"/>
      <c r="L884" s="45"/>
      <c r="M884" s="98"/>
      <c r="N884" s="98"/>
      <c r="O884" s="98"/>
      <c r="P884" s="98"/>
      <c r="Q884" s="98"/>
      <c r="R884" s="98"/>
      <c r="S884" s="98"/>
      <c r="T884" s="98"/>
      <c r="U884" s="98"/>
      <c r="V884" s="98"/>
      <c r="W884" s="98"/>
      <c r="X884" s="98"/>
      <c r="Y884" s="98"/>
      <c r="Z884" s="98"/>
      <c r="AA884" s="98"/>
      <c r="AB884" s="98"/>
      <c r="AC884" s="98"/>
      <c r="AD884" s="98"/>
      <c r="AE884" s="98"/>
      <c r="AF884" s="98"/>
      <c r="AG884" s="98"/>
      <c r="AH884" s="98"/>
      <c r="AI884" s="98"/>
      <c r="AJ884" s="98"/>
      <c r="AK884" s="98"/>
      <c r="AL884" s="98"/>
      <c r="AM884" s="98"/>
      <c r="AN884" s="98"/>
      <c r="AO884" s="98"/>
      <c r="AP884" s="98"/>
      <c r="AQ884" s="98"/>
      <c r="AR884" s="98"/>
      <c r="AS884" s="98"/>
      <c r="AT884" s="98"/>
      <c r="AU884" s="99"/>
      <c r="AV884" s="99"/>
      <c r="AW884" s="99"/>
      <c r="AX884" s="99"/>
      <c r="AY884" s="98"/>
      <c r="AZ884" s="98"/>
      <c r="BA884" s="98"/>
      <c r="BB884" s="98"/>
      <c r="BC884" s="98"/>
      <c r="BD884" s="98"/>
    </row>
    <row r="885" spans="1:56">
      <c r="A885" s="64"/>
      <c r="B885" s="64"/>
      <c r="C885" s="64"/>
      <c r="D885" s="45"/>
      <c r="E885" s="45"/>
      <c r="F885" s="45"/>
      <c r="G885" s="45"/>
      <c r="H885" s="45"/>
      <c r="I885" s="45"/>
      <c r="J885" s="45"/>
      <c r="K885" s="45"/>
      <c r="L885" s="45"/>
      <c r="M885" s="98"/>
      <c r="N885" s="98"/>
      <c r="O885" s="98"/>
      <c r="P885" s="98"/>
      <c r="Q885" s="98"/>
      <c r="R885" s="98"/>
      <c r="S885" s="98"/>
      <c r="T885" s="98"/>
      <c r="U885" s="98"/>
      <c r="V885" s="98"/>
      <c r="W885" s="98"/>
      <c r="X885" s="98"/>
      <c r="Y885" s="98"/>
      <c r="Z885" s="98"/>
      <c r="AA885" s="98"/>
      <c r="AB885" s="98"/>
      <c r="AC885" s="98"/>
      <c r="AD885" s="98"/>
      <c r="AE885" s="98"/>
      <c r="AF885" s="98"/>
      <c r="AG885" s="98"/>
      <c r="AH885" s="98"/>
      <c r="AI885" s="98"/>
      <c r="AJ885" s="98"/>
      <c r="AK885" s="98"/>
      <c r="AL885" s="98"/>
      <c r="AM885" s="98"/>
      <c r="AN885" s="98"/>
      <c r="AO885" s="98"/>
      <c r="AP885" s="98"/>
      <c r="AQ885" s="98"/>
      <c r="AR885" s="98"/>
      <c r="AS885" s="98"/>
      <c r="AT885" s="98"/>
      <c r="AU885" s="99"/>
      <c r="AV885" s="99"/>
      <c r="AW885" s="99"/>
      <c r="AX885" s="99"/>
      <c r="AY885" s="98"/>
      <c r="AZ885" s="98"/>
      <c r="BA885" s="98"/>
      <c r="BB885" s="98"/>
      <c r="BC885" s="98"/>
      <c r="BD885" s="98"/>
    </row>
    <row r="886" spans="1:56">
      <c r="A886" s="64"/>
      <c r="B886" s="64"/>
      <c r="C886" s="64"/>
      <c r="D886" s="45"/>
      <c r="E886" s="45"/>
      <c r="F886" s="45"/>
      <c r="G886" s="45"/>
      <c r="H886" s="45"/>
      <c r="I886" s="45"/>
      <c r="J886" s="45"/>
      <c r="K886" s="45"/>
      <c r="L886" s="45"/>
      <c r="M886" s="98"/>
      <c r="N886" s="98"/>
      <c r="O886" s="98"/>
      <c r="P886" s="98"/>
      <c r="Q886" s="98"/>
      <c r="R886" s="98"/>
      <c r="S886" s="98"/>
      <c r="T886" s="98"/>
      <c r="U886" s="98"/>
      <c r="V886" s="98"/>
      <c r="W886" s="98"/>
      <c r="X886" s="98"/>
      <c r="Y886" s="98"/>
      <c r="Z886" s="98"/>
      <c r="AA886" s="98"/>
      <c r="AB886" s="98"/>
      <c r="AC886" s="98"/>
      <c r="AD886" s="98"/>
      <c r="AE886" s="98"/>
      <c r="AF886" s="98"/>
      <c r="AG886" s="98"/>
      <c r="AH886" s="98"/>
      <c r="AI886" s="98"/>
      <c r="AJ886" s="98"/>
      <c r="AK886" s="98"/>
      <c r="AL886" s="98"/>
      <c r="AM886" s="98"/>
      <c r="AN886" s="98"/>
      <c r="AO886" s="98"/>
      <c r="AP886" s="98"/>
      <c r="AQ886" s="98"/>
      <c r="AR886" s="98"/>
      <c r="AS886" s="98"/>
      <c r="AT886" s="98"/>
      <c r="AU886" s="99"/>
      <c r="AV886" s="99"/>
      <c r="AW886" s="99"/>
      <c r="AX886" s="99"/>
      <c r="AY886" s="98"/>
      <c r="AZ886" s="98"/>
      <c r="BA886" s="98"/>
      <c r="BB886" s="98"/>
      <c r="BC886" s="98"/>
      <c r="BD886" s="98"/>
    </row>
    <row r="887" spans="1:56">
      <c r="A887" s="64"/>
      <c r="B887" s="64"/>
      <c r="C887" s="64"/>
      <c r="D887" s="45"/>
      <c r="E887" s="45"/>
      <c r="F887" s="45"/>
      <c r="G887" s="45"/>
      <c r="H887" s="45"/>
      <c r="I887" s="45"/>
      <c r="J887" s="45"/>
      <c r="K887" s="45"/>
      <c r="L887" s="45"/>
      <c r="M887" s="98"/>
      <c r="N887" s="98"/>
      <c r="O887" s="98"/>
      <c r="P887" s="98"/>
      <c r="Q887" s="98"/>
      <c r="R887" s="98"/>
      <c r="S887" s="98"/>
      <c r="T887" s="98"/>
      <c r="U887" s="98"/>
      <c r="V887" s="98"/>
      <c r="W887" s="98"/>
      <c r="X887" s="98"/>
      <c r="Y887" s="98"/>
      <c r="Z887" s="98"/>
      <c r="AA887" s="98"/>
      <c r="AB887" s="98"/>
      <c r="AC887" s="98"/>
      <c r="AD887" s="98"/>
      <c r="AE887" s="98"/>
      <c r="AF887" s="98"/>
      <c r="AG887" s="98"/>
      <c r="AH887" s="98"/>
      <c r="AI887" s="98"/>
      <c r="AJ887" s="98"/>
      <c r="AK887" s="98"/>
      <c r="AL887" s="98"/>
      <c r="AM887" s="98"/>
      <c r="AN887" s="98"/>
      <c r="AO887" s="98"/>
      <c r="AP887" s="98"/>
      <c r="AQ887" s="98"/>
      <c r="AR887" s="98"/>
      <c r="AS887" s="98"/>
      <c r="AT887" s="98"/>
      <c r="AU887" s="99"/>
      <c r="AV887" s="99"/>
      <c r="AW887" s="99"/>
      <c r="AX887" s="99"/>
      <c r="AY887" s="98"/>
      <c r="AZ887" s="98"/>
      <c r="BA887" s="98"/>
      <c r="BB887" s="98"/>
      <c r="BC887" s="98"/>
      <c r="BD887" s="98"/>
    </row>
    <row r="888" spans="1:56">
      <c r="A888" s="64"/>
      <c r="B888" s="64"/>
      <c r="C888" s="64"/>
      <c r="D888" s="45"/>
      <c r="E888" s="45"/>
      <c r="F888" s="45"/>
      <c r="G888" s="45"/>
      <c r="H888" s="45"/>
      <c r="I888" s="45"/>
      <c r="J888" s="45"/>
      <c r="K888" s="45"/>
      <c r="L888" s="45"/>
      <c r="M888" s="98"/>
      <c r="N888" s="98"/>
      <c r="O888" s="98"/>
      <c r="P888" s="98"/>
      <c r="Q888" s="98"/>
      <c r="R888" s="98"/>
      <c r="S888" s="98"/>
      <c r="T888" s="98"/>
      <c r="U888" s="98"/>
      <c r="V888" s="98"/>
      <c r="W888" s="98"/>
      <c r="X888" s="98"/>
      <c r="Y888" s="98"/>
      <c r="Z888" s="98"/>
      <c r="AA888" s="98"/>
      <c r="AB888" s="98"/>
      <c r="AC888" s="98"/>
      <c r="AD888" s="98"/>
      <c r="AE888" s="98"/>
      <c r="AF888" s="98"/>
      <c r="AG888" s="98"/>
      <c r="AH888" s="98"/>
      <c r="AI888" s="98"/>
      <c r="AJ888" s="98"/>
      <c r="AK888" s="98"/>
      <c r="AL888" s="98"/>
      <c r="AM888" s="98"/>
      <c r="AN888" s="98"/>
      <c r="AO888" s="98"/>
      <c r="AP888" s="98"/>
      <c r="AQ888" s="98"/>
      <c r="AR888" s="98"/>
      <c r="AS888" s="98"/>
      <c r="AT888" s="98"/>
      <c r="AU888" s="99"/>
      <c r="AV888" s="99"/>
      <c r="AW888" s="99"/>
      <c r="AX888" s="99"/>
      <c r="AY888" s="98"/>
      <c r="AZ888" s="98"/>
      <c r="BA888" s="98"/>
      <c r="BB888" s="98"/>
      <c r="BC888" s="98"/>
      <c r="BD888" s="98"/>
    </row>
    <row r="889" spans="1:56">
      <c r="A889" s="64"/>
      <c r="B889" s="64"/>
      <c r="C889" s="64"/>
      <c r="D889" s="45"/>
      <c r="E889" s="45"/>
      <c r="F889" s="45"/>
      <c r="G889" s="45"/>
      <c r="H889" s="45"/>
      <c r="I889" s="45"/>
      <c r="J889" s="45"/>
      <c r="K889" s="45"/>
      <c r="L889" s="45"/>
      <c r="M889" s="98"/>
      <c r="N889" s="98"/>
      <c r="O889" s="98"/>
      <c r="P889" s="98"/>
      <c r="Q889" s="98"/>
      <c r="R889" s="98"/>
      <c r="S889" s="98"/>
      <c r="T889" s="98"/>
      <c r="U889" s="98"/>
      <c r="V889" s="98"/>
      <c r="W889" s="98"/>
      <c r="X889" s="98"/>
      <c r="Y889" s="98"/>
      <c r="Z889" s="98"/>
      <c r="AA889" s="98"/>
      <c r="AB889" s="98"/>
      <c r="AC889" s="98"/>
      <c r="AD889" s="98"/>
      <c r="AE889" s="98"/>
      <c r="AF889" s="98"/>
      <c r="AG889" s="98"/>
      <c r="AH889" s="98"/>
      <c r="AI889" s="98"/>
      <c r="AJ889" s="98"/>
      <c r="AK889" s="98"/>
      <c r="AL889" s="98"/>
      <c r="AM889" s="98"/>
      <c r="AN889" s="98"/>
      <c r="AO889" s="98"/>
      <c r="AP889" s="98"/>
      <c r="AQ889" s="98"/>
      <c r="AR889" s="98"/>
      <c r="AS889" s="98"/>
      <c r="AT889" s="98"/>
      <c r="AU889" s="99"/>
      <c r="AV889" s="99"/>
      <c r="AW889" s="99"/>
      <c r="AX889" s="99"/>
      <c r="AY889" s="98"/>
      <c r="AZ889" s="98"/>
      <c r="BA889" s="98"/>
      <c r="BB889" s="98"/>
      <c r="BC889" s="98"/>
      <c r="BD889" s="98"/>
    </row>
    <row r="890" spans="1:56">
      <c r="A890" s="64"/>
      <c r="B890" s="64"/>
      <c r="C890" s="64"/>
      <c r="D890" s="45"/>
      <c r="E890" s="45"/>
      <c r="F890" s="45"/>
      <c r="G890" s="45"/>
      <c r="H890" s="45"/>
      <c r="I890" s="45"/>
      <c r="J890" s="45"/>
      <c r="K890" s="45"/>
      <c r="L890" s="45"/>
      <c r="M890" s="98"/>
      <c r="N890" s="98"/>
      <c r="O890" s="98"/>
      <c r="P890" s="98"/>
      <c r="Q890" s="98"/>
      <c r="R890" s="98"/>
      <c r="S890" s="98"/>
      <c r="T890" s="98"/>
      <c r="U890" s="98"/>
      <c r="V890" s="98"/>
      <c r="W890" s="98"/>
      <c r="X890" s="98"/>
      <c r="Y890" s="98"/>
      <c r="Z890" s="98"/>
      <c r="AA890" s="98"/>
      <c r="AB890" s="98"/>
      <c r="AC890" s="98"/>
      <c r="AD890" s="98"/>
      <c r="AE890" s="98"/>
      <c r="AF890" s="98"/>
      <c r="AG890" s="98"/>
      <c r="AH890" s="98"/>
      <c r="AI890" s="98"/>
      <c r="AJ890" s="98"/>
      <c r="AK890" s="98"/>
      <c r="AL890" s="98"/>
      <c r="AM890" s="98"/>
      <c r="AN890" s="98"/>
      <c r="AO890" s="98"/>
      <c r="AP890" s="98"/>
      <c r="AQ890" s="98"/>
      <c r="AR890" s="98"/>
      <c r="AS890" s="98"/>
      <c r="AT890" s="98"/>
      <c r="AU890" s="99"/>
      <c r="AV890" s="99"/>
      <c r="AW890" s="99"/>
      <c r="AX890" s="99"/>
      <c r="AY890" s="98"/>
      <c r="AZ890" s="98"/>
      <c r="BA890" s="98"/>
      <c r="BB890" s="98"/>
      <c r="BC890" s="98"/>
      <c r="BD890" s="98"/>
    </row>
    <row r="891" spans="1:56">
      <c r="A891" s="64"/>
      <c r="B891" s="64"/>
      <c r="C891" s="64"/>
      <c r="D891" s="45"/>
      <c r="E891" s="45"/>
      <c r="F891" s="45"/>
      <c r="G891" s="45"/>
      <c r="H891" s="45"/>
      <c r="I891" s="45"/>
      <c r="J891" s="45"/>
      <c r="K891" s="45"/>
      <c r="L891" s="45"/>
      <c r="M891" s="98"/>
      <c r="N891" s="98"/>
      <c r="O891" s="98"/>
      <c r="P891" s="98"/>
      <c r="Q891" s="98"/>
      <c r="R891" s="98"/>
      <c r="S891" s="98"/>
      <c r="T891" s="98"/>
      <c r="U891" s="98"/>
      <c r="V891" s="98"/>
      <c r="W891" s="98"/>
      <c r="X891" s="98"/>
      <c r="Y891" s="98"/>
      <c r="Z891" s="98"/>
      <c r="AA891" s="98"/>
      <c r="AB891" s="98"/>
      <c r="AC891" s="98"/>
      <c r="AD891" s="98"/>
      <c r="AE891" s="98"/>
      <c r="AF891" s="98"/>
      <c r="AG891" s="98"/>
      <c r="AH891" s="98"/>
      <c r="AI891" s="98"/>
      <c r="AJ891" s="98"/>
      <c r="AK891" s="98"/>
      <c r="AL891" s="98"/>
      <c r="AM891" s="98"/>
      <c r="AN891" s="98"/>
      <c r="AO891" s="98"/>
      <c r="AP891" s="98"/>
      <c r="AQ891" s="98"/>
      <c r="AR891" s="98"/>
      <c r="AS891" s="98"/>
      <c r="AT891" s="98"/>
      <c r="AU891" s="99"/>
      <c r="AV891" s="99"/>
      <c r="AW891" s="99"/>
      <c r="AX891" s="99"/>
      <c r="AY891" s="98"/>
      <c r="AZ891" s="98"/>
      <c r="BA891" s="98"/>
      <c r="BB891" s="98"/>
      <c r="BC891" s="98"/>
      <c r="BD891" s="98"/>
    </row>
    <row r="892" spans="1:56">
      <c r="A892" s="64"/>
      <c r="B892" s="64"/>
      <c r="C892" s="64"/>
      <c r="D892" s="45"/>
      <c r="E892" s="45"/>
      <c r="F892" s="45"/>
      <c r="G892" s="45"/>
      <c r="H892" s="45"/>
      <c r="I892" s="45"/>
      <c r="J892" s="45"/>
      <c r="K892" s="45"/>
      <c r="L892" s="45"/>
      <c r="M892" s="98"/>
      <c r="N892" s="98"/>
      <c r="O892" s="98"/>
      <c r="P892" s="98"/>
      <c r="Q892" s="98"/>
      <c r="R892" s="98"/>
      <c r="S892" s="98"/>
      <c r="T892" s="98"/>
      <c r="U892" s="98"/>
      <c r="V892" s="98"/>
      <c r="W892" s="98"/>
      <c r="X892" s="98"/>
      <c r="Y892" s="98"/>
      <c r="Z892" s="98"/>
      <c r="AA892" s="98"/>
      <c r="AB892" s="98"/>
      <c r="AC892" s="98"/>
      <c r="AD892" s="98"/>
      <c r="AE892" s="98"/>
      <c r="AF892" s="98"/>
      <c r="AG892" s="98"/>
      <c r="AH892" s="98"/>
      <c r="AI892" s="98"/>
      <c r="AJ892" s="98"/>
      <c r="AK892" s="98"/>
      <c r="AL892" s="98"/>
      <c r="AM892" s="98"/>
      <c r="AN892" s="98"/>
      <c r="AO892" s="98"/>
      <c r="AP892" s="98"/>
      <c r="AQ892" s="98"/>
      <c r="AR892" s="98"/>
      <c r="AS892" s="98"/>
      <c r="AT892" s="98"/>
      <c r="AU892" s="99"/>
      <c r="AV892" s="99"/>
      <c r="AW892" s="99"/>
      <c r="AX892" s="99"/>
      <c r="AY892" s="98"/>
      <c r="AZ892" s="98"/>
      <c r="BA892" s="98"/>
      <c r="BB892" s="98"/>
      <c r="BC892" s="98"/>
      <c r="BD892" s="98"/>
    </row>
    <row r="893" spans="1:56">
      <c r="A893" s="64"/>
      <c r="B893" s="64"/>
      <c r="C893" s="64"/>
      <c r="D893" s="45"/>
      <c r="E893" s="45"/>
      <c r="F893" s="45"/>
      <c r="G893" s="45"/>
      <c r="H893" s="45"/>
      <c r="I893" s="45"/>
      <c r="J893" s="45"/>
      <c r="K893" s="45"/>
      <c r="L893" s="45"/>
      <c r="M893" s="98"/>
      <c r="N893" s="98"/>
      <c r="O893" s="98"/>
      <c r="P893" s="98"/>
      <c r="Q893" s="98"/>
      <c r="R893" s="98"/>
      <c r="S893" s="98"/>
      <c r="T893" s="98"/>
      <c r="U893" s="98"/>
      <c r="V893" s="98"/>
      <c r="W893" s="98"/>
      <c r="X893" s="98"/>
      <c r="Y893" s="98"/>
      <c r="Z893" s="98"/>
      <c r="AA893" s="98"/>
      <c r="AB893" s="98"/>
      <c r="AC893" s="98"/>
      <c r="AD893" s="98"/>
      <c r="AE893" s="98"/>
      <c r="AF893" s="98"/>
      <c r="AG893" s="98"/>
      <c r="AH893" s="98"/>
      <c r="AI893" s="98"/>
      <c r="AJ893" s="98"/>
      <c r="AK893" s="98"/>
      <c r="AL893" s="98"/>
      <c r="AM893" s="98"/>
      <c r="AN893" s="98"/>
      <c r="AO893" s="98"/>
      <c r="AP893" s="98"/>
      <c r="AQ893" s="98"/>
      <c r="AR893" s="98"/>
      <c r="AS893" s="98"/>
      <c r="AT893" s="98"/>
      <c r="AU893" s="99"/>
      <c r="AV893" s="99"/>
      <c r="AW893" s="99"/>
      <c r="AX893" s="99"/>
      <c r="AY893" s="98"/>
      <c r="AZ893" s="98"/>
      <c r="BA893" s="98"/>
      <c r="BB893" s="98"/>
      <c r="BC893" s="98"/>
      <c r="BD893" s="98"/>
    </row>
    <row r="894" spans="1:56">
      <c r="A894" s="64"/>
      <c r="B894" s="64"/>
      <c r="C894" s="64"/>
      <c r="D894" s="45"/>
      <c r="E894" s="45"/>
      <c r="F894" s="45"/>
      <c r="G894" s="45"/>
      <c r="H894" s="45"/>
      <c r="I894" s="45"/>
      <c r="J894" s="45"/>
      <c r="K894" s="45"/>
      <c r="L894" s="45"/>
      <c r="M894" s="98"/>
      <c r="N894" s="98"/>
      <c r="O894" s="98"/>
      <c r="P894" s="98"/>
      <c r="Q894" s="98"/>
      <c r="R894" s="98"/>
      <c r="S894" s="98"/>
      <c r="T894" s="98"/>
      <c r="U894" s="98"/>
      <c r="V894" s="98"/>
      <c r="W894" s="98"/>
      <c r="X894" s="98"/>
      <c r="Y894" s="98"/>
      <c r="Z894" s="98"/>
      <c r="AA894" s="98"/>
      <c r="AB894" s="98"/>
      <c r="AC894" s="98"/>
      <c r="AD894" s="98"/>
      <c r="AE894" s="98"/>
      <c r="AF894" s="98"/>
      <c r="AG894" s="98"/>
      <c r="AH894" s="98"/>
      <c r="AI894" s="98"/>
      <c r="AJ894" s="98"/>
      <c r="AK894" s="98"/>
      <c r="AL894" s="98"/>
      <c r="AM894" s="98"/>
      <c r="AN894" s="98"/>
      <c r="AO894" s="98"/>
      <c r="AP894" s="98"/>
      <c r="AQ894" s="98"/>
      <c r="AR894" s="98"/>
      <c r="AS894" s="98"/>
      <c r="AT894" s="98"/>
      <c r="AU894" s="99"/>
      <c r="AV894" s="99"/>
      <c r="AW894" s="99"/>
      <c r="AX894" s="99"/>
      <c r="AY894" s="98"/>
      <c r="AZ894" s="98"/>
      <c r="BA894" s="98"/>
      <c r="BB894" s="98"/>
      <c r="BC894" s="98"/>
      <c r="BD894" s="98"/>
    </row>
    <row r="895" spans="1:56">
      <c r="A895" s="64"/>
      <c r="B895" s="64"/>
      <c r="C895" s="64"/>
      <c r="D895" s="45"/>
      <c r="E895" s="45"/>
      <c r="F895" s="45"/>
      <c r="G895" s="45"/>
      <c r="H895" s="45"/>
      <c r="I895" s="45"/>
      <c r="J895" s="45"/>
      <c r="K895" s="45"/>
      <c r="L895" s="45"/>
      <c r="M895" s="98"/>
      <c r="N895" s="98"/>
      <c r="O895" s="98"/>
      <c r="P895" s="98"/>
      <c r="Q895" s="98"/>
      <c r="R895" s="98"/>
      <c r="S895" s="98"/>
      <c r="T895" s="98"/>
      <c r="U895" s="98"/>
      <c r="V895" s="98"/>
      <c r="W895" s="98"/>
      <c r="X895" s="98"/>
      <c r="Y895" s="98"/>
      <c r="Z895" s="98"/>
      <c r="AA895" s="98"/>
      <c r="AB895" s="98"/>
      <c r="AC895" s="98"/>
      <c r="AD895" s="98"/>
      <c r="AE895" s="98"/>
      <c r="AF895" s="98"/>
      <c r="AG895" s="98"/>
      <c r="AH895" s="98"/>
      <c r="AI895" s="98"/>
      <c r="AJ895" s="98"/>
      <c r="AK895" s="98"/>
      <c r="AL895" s="98"/>
      <c r="AM895" s="98"/>
      <c r="AN895" s="98"/>
      <c r="AO895" s="98"/>
      <c r="AP895" s="98"/>
      <c r="AQ895" s="98"/>
      <c r="AR895" s="98"/>
      <c r="AS895" s="98"/>
      <c r="AT895" s="98"/>
      <c r="AU895" s="99"/>
      <c r="AV895" s="99"/>
      <c r="AW895" s="99"/>
      <c r="AX895" s="99"/>
      <c r="AY895" s="98"/>
      <c r="AZ895" s="98"/>
      <c r="BA895" s="98"/>
      <c r="BB895" s="98"/>
      <c r="BC895" s="98"/>
      <c r="BD895" s="98"/>
    </row>
    <row r="896" spans="1:56">
      <c r="A896" s="64"/>
      <c r="B896" s="64"/>
      <c r="C896" s="64"/>
      <c r="D896" s="45"/>
      <c r="E896" s="45"/>
      <c r="F896" s="45"/>
      <c r="G896" s="45"/>
      <c r="H896" s="45"/>
      <c r="I896" s="45"/>
      <c r="J896" s="45"/>
      <c r="K896" s="45"/>
      <c r="L896" s="45"/>
      <c r="M896" s="98"/>
      <c r="N896" s="98"/>
      <c r="O896" s="98"/>
      <c r="P896" s="98"/>
      <c r="Q896" s="98"/>
      <c r="R896" s="98"/>
      <c r="S896" s="98"/>
      <c r="T896" s="98"/>
      <c r="U896" s="98"/>
      <c r="V896" s="98"/>
      <c r="W896" s="98"/>
      <c r="X896" s="98"/>
      <c r="Y896" s="98"/>
      <c r="Z896" s="98"/>
      <c r="AA896" s="98"/>
      <c r="AB896" s="98"/>
      <c r="AC896" s="98"/>
      <c r="AD896" s="98"/>
      <c r="AE896" s="98"/>
      <c r="AF896" s="98"/>
      <c r="AG896" s="98"/>
      <c r="AH896" s="98"/>
      <c r="AI896" s="98"/>
      <c r="AJ896" s="98"/>
      <c r="AK896" s="98"/>
      <c r="AL896" s="98"/>
      <c r="AM896" s="98"/>
      <c r="AN896" s="98"/>
      <c r="AO896" s="98"/>
      <c r="AP896" s="98"/>
      <c r="AQ896" s="98"/>
      <c r="AR896" s="98"/>
      <c r="AS896" s="98"/>
      <c r="AT896" s="98"/>
      <c r="AU896" s="99"/>
      <c r="AV896" s="99"/>
      <c r="AW896" s="99"/>
      <c r="AX896" s="99"/>
      <c r="AY896" s="98"/>
      <c r="AZ896" s="98"/>
      <c r="BA896" s="98"/>
      <c r="BB896" s="98"/>
      <c r="BC896" s="98"/>
      <c r="BD896" s="98"/>
    </row>
    <row r="897" spans="1:56">
      <c r="A897" s="64"/>
      <c r="B897" s="64"/>
      <c r="C897" s="64"/>
      <c r="D897" s="45"/>
      <c r="E897" s="45"/>
      <c r="F897" s="45"/>
      <c r="G897" s="45"/>
      <c r="H897" s="45"/>
      <c r="I897" s="45"/>
      <c r="J897" s="45"/>
      <c r="K897" s="45"/>
      <c r="L897" s="45"/>
      <c r="M897" s="98"/>
      <c r="N897" s="98"/>
      <c r="O897" s="98"/>
      <c r="P897" s="98"/>
      <c r="Q897" s="98"/>
      <c r="R897" s="98"/>
      <c r="S897" s="98"/>
      <c r="T897" s="98"/>
      <c r="U897" s="98"/>
      <c r="V897" s="98"/>
      <c r="W897" s="98"/>
      <c r="X897" s="98"/>
      <c r="Y897" s="98"/>
      <c r="Z897" s="98"/>
      <c r="AA897" s="98"/>
      <c r="AB897" s="98"/>
      <c r="AC897" s="98"/>
      <c r="AD897" s="98"/>
      <c r="AE897" s="98"/>
      <c r="AF897" s="98"/>
      <c r="AG897" s="98"/>
      <c r="AH897" s="98"/>
      <c r="AI897" s="98"/>
      <c r="AJ897" s="98"/>
      <c r="AK897" s="98"/>
      <c r="AL897" s="98"/>
      <c r="AM897" s="98"/>
      <c r="AN897" s="98"/>
      <c r="AO897" s="98"/>
      <c r="AP897" s="98"/>
      <c r="AQ897" s="98"/>
      <c r="AR897" s="98"/>
      <c r="AS897" s="98"/>
      <c r="AT897" s="98"/>
      <c r="AU897" s="99"/>
      <c r="AV897" s="99"/>
      <c r="AW897" s="99"/>
      <c r="AX897" s="99"/>
      <c r="AY897" s="98"/>
      <c r="AZ897" s="98"/>
      <c r="BA897" s="98"/>
      <c r="BB897" s="98"/>
      <c r="BC897" s="98"/>
      <c r="BD897" s="98"/>
    </row>
    <row r="898" spans="1:56">
      <c r="A898" s="4"/>
      <c r="B898" s="4"/>
      <c r="C898" s="4"/>
      <c r="D898" s="5"/>
      <c r="E898" s="45"/>
      <c r="F898" s="45"/>
      <c r="G898" s="45"/>
      <c r="H898" s="45"/>
      <c r="I898" s="45"/>
      <c r="J898" s="45"/>
      <c r="K898" s="45"/>
      <c r="L898" s="45"/>
      <c r="M898" s="98"/>
      <c r="N898" s="98"/>
      <c r="O898" s="98"/>
      <c r="P898" s="98"/>
      <c r="Q898" s="98"/>
      <c r="R898" s="98"/>
      <c r="S898" s="98"/>
      <c r="T898" s="98"/>
      <c r="U898" s="98"/>
      <c r="V898" s="98"/>
      <c r="W898" s="98"/>
      <c r="X898" s="98"/>
      <c r="Y898" s="98"/>
      <c r="Z898" s="98"/>
      <c r="AA898" s="98"/>
      <c r="AB898" s="98"/>
      <c r="AC898" s="98"/>
      <c r="AD898" s="98"/>
      <c r="AE898" s="98"/>
      <c r="AF898" s="98"/>
      <c r="AG898" s="98"/>
      <c r="AH898" s="98"/>
      <c r="AI898" s="98"/>
      <c r="AJ898" s="98"/>
      <c r="AK898" s="98"/>
      <c r="AL898" s="98"/>
      <c r="AM898" s="98"/>
      <c r="AN898" s="98"/>
      <c r="AO898" s="98"/>
      <c r="AP898" s="98"/>
      <c r="AQ898" s="98"/>
      <c r="AR898" s="98"/>
      <c r="AS898" s="98"/>
      <c r="AT898" s="98"/>
      <c r="AU898" s="99"/>
      <c r="AV898" s="99"/>
      <c r="AW898" s="99"/>
      <c r="AX898" s="99"/>
      <c r="AY898" s="98"/>
      <c r="AZ898" s="98"/>
      <c r="BA898" s="98"/>
      <c r="BB898" s="98"/>
      <c r="BC898" s="98"/>
      <c r="BD898" s="98"/>
    </row>
  </sheetData>
  <mergeCells count="1">
    <mergeCell ref="A1:CW1"/>
  </mergeCells>
  <conditionalFormatting sqref="J194:BJ898">
    <cfRule type="colorScale" priority="85">
      <colorScale>
        <cfvo type="num" val="0"/>
        <cfvo type="num" val="0.5"/>
        <cfvo type="max"/>
        <color theme="0"/>
        <color rgb="FFFFC000"/>
        <color rgb="FFFF0000"/>
      </colorScale>
    </cfRule>
  </conditionalFormatting>
  <conditionalFormatting sqref="BK194:CP1933">
    <cfRule type="colorScale" priority="82">
      <colorScale>
        <cfvo type="num" val="0"/>
        <cfvo type="num" val="0.5"/>
        <cfvo type="num" val="1"/>
        <color theme="0"/>
        <color rgb="FFFFC000"/>
        <color rgb="FFFF0000"/>
      </colorScale>
    </cfRule>
  </conditionalFormatting>
  <conditionalFormatting sqref="CJ194:CJ898">
    <cfRule type="colorScale" priority="81">
      <colorScale>
        <cfvo type="num" val="0"/>
        <cfvo type="num" val="0.5"/>
        <cfvo type="max"/>
        <color theme="0"/>
        <color rgb="FFFFC000"/>
        <color rgb="FFFF0000"/>
      </colorScale>
    </cfRule>
  </conditionalFormatting>
  <conditionalFormatting sqref="CK194:CK898">
    <cfRule type="colorScale" priority="80">
      <colorScale>
        <cfvo type="num" val="0"/>
        <cfvo type="num" val="0.5"/>
        <cfvo type="max"/>
        <color theme="0"/>
        <color rgb="FFFFC000"/>
        <color rgb="FFFF0000"/>
      </colorScale>
    </cfRule>
  </conditionalFormatting>
  <conditionalFormatting sqref="CL194:CO898">
    <cfRule type="colorScale" priority="79">
      <colorScale>
        <cfvo type="num" val="0"/>
        <cfvo type="num" val="0.5"/>
        <cfvo type="max"/>
        <color theme="0"/>
        <color rgb="FFFFC000"/>
        <color rgb="FFFF0000"/>
      </colorScale>
    </cfRule>
  </conditionalFormatting>
  <conditionalFormatting sqref="CW194:CW1933">
    <cfRule type="colorScale" priority="24">
      <colorScale>
        <cfvo type="num" val="0"/>
        <cfvo type="num" val="0.5"/>
        <cfvo type="num" val="1"/>
        <color theme="0"/>
        <color rgb="FFFFC000"/>
        <color rgb="FFFF0000"/>
      </colorScale>
    </cfRule>
  </conditionalFormatting>
  <conditionalFormatting sqref="CQ3:CV193">
    <cfRule type="colorScale" priority="6">
      <colorScale>
        <cfvo type="num" val="0"/>
        <cfvo type="num" val="0.5"/>
        <cfvo type="num" val="1"/>
        <color theme="0"/>
        <color rgb="FFFFC000"/>
        <color rgb="FFFF0000"/>
      </colorScale>
    </cfRule>
  </conditionalFormatting>
  <conditionalFormatting sqref="CR3:CR193">
    <cfRule type="colorScale" priority="5">
      <colorScale>
        <cfvo type="num" val="0"/>
        <cfvo type="num" val="0.5"/>
        <cfvo type="max"/>
        <color theme="0"/>
        <color rgb="FFFFC000"/>
        <color rgb="FFFF0000"/>
      </colorScale>
    </cfRule>
  </conditionalFormatting>
  <conditionalFormatting sqref="CS3:CS193">
    <cfRule type="colorScale" priority="4">
      <colorScale>
        <cfvo type="num" val="0"/>
        <cfvo type="num" val="0.5"/>
        <cfvo type="max"/>
        <color theme="0"/>
        <color rgb="FFFFC000"/>
        <color rgb="FFFF0000"/>
      </colorScale>
    </cfRule>
  </conditionalFormatting>
  <conditionalFormatting sqref="CT4:CV193 CT3">
    <cfRule type="colorScale" priority="3">
      <colorScale>
        <cfvo type="num" val="0"/>
        <cfvo type="num" val="0.5"/>
        <cfvo type="max"/>
        <color theme="0"/>
        <color rgb="FFFFC000"/>
        <color rgb="FFFF0000"/>
      </colorScale>
    </cfRule>
  </conditionalFormatting>
  <conditionalFormatting sqref="CU3">
    <cfRule type="colorScale" priority="2">
      <colorScale>
        <cfvo type="num" val="0"/>
        <cfvo type="num" val="0.5"/>
        <cfvo type="max"/>
        <color theme="0"/>
        <color rgb="FFFFC000"/>
        <color rgb="FFFF0000"/>
      </colorScale>
    </cfRule>
  </conditionalFormatting>
  <conditionalFormatting sqref="CV3">
    <cfRule type="colorScale" priority="1">
      <colorScale>
        <cfvo type="num" val="0"/>
        <cfvo type="num" val="0.5"/>
        <cfvo type="max"/>
        <color theme="0"/>
        <color rgb="FFFFC000"/>
        <color rgb="FFFF0000"/>
      </colorScale>
    </cfRule>
  </conditionalFormatting>
  <conditionalFormatting sqref="J3:BJ193">
    <cfRule type="colorScale" priority="15">
      <colorScale>
        <cfvo type="num" val="0"/>
        <cfvo type="num" val="0.5"/>
        <cfvo type="max"/>
        <color theme="0"/>
        <color rgb="FFFFC000"/>
        <color rgb="FFFF0000"/>
      </colorScale>
    </cfRule>
  </conditionalFormatting>
  <conditionalFormatting sqref="BK3:CP193">
    <cfRule type="colorScale" priority="14">
      <colorScale>
        <cfvo type="num" val="0"/>
        <cfvo type="num" val="0.5"/>
        <cfvo type="num" val="1"/>
        <color theme="0"/>
        <color rgb="FFFFC000"/>
        <color rgb="FFFF0000"/>
      </colorScale>
    </cfRule>
  </conditionalFormatting>
  <conditionalFormatting sqref="CJ3:CJ193">
    <cfRule type="colorScale" priority="13">
      <colorScale>
        <cfvo type="num" val="0"/>
        <cfvo type="num" val="0.5"/>
        <cfvo type="max"/>
        <color theme="0"/>
        <color rgb="FFFFC000"/>
        <color rgb="FFFF0000"/>
      </colorScale>
    </cfRule>
  </conditionalFormatting>
  <conditionalFormatting sqref="CK3:CK193">
    <cfRule type="colorScale" priority="12">
      <colorScale>
        <cfvo type="num" val="0"/>
        <cfvo type="num" val="0.5"/>
        <cfvo type="max"/>
        <color theme="0"/>
        <color rgb="FFFFC000"/>
        <color rgb="FFFF0000"/>
      </colorScale>
    </cfRule>
  </conditionalFormatting>
  <conditionalFormatting sqref="CL4:CO193 CL3 CO3">
    <cfRule type="colorScale" priority="11">
      <colorScale>
        <cfvo type="num" val="0"/>
        <cfvo type="num" val="0.5"/>
        <cfvo type="max"/>
        <color theme="0"/>
        <color rgb="FFFFC000"/>
        <color rgb="FFFF0000"/>
      </colorScale>
    </cfRule>
  </conditionalFormatting>
  <conditionalFormatting sqref="BU3">
    <cfRule type="colorScale" priority="10">
      <colorScale>
        <cfvo type="num" val="0"/>
        <cfvo type="num" val="0.5"/>
        <cfvo type="max"/>
        <color theme="0"/>
        <color rgb="FFFFC000"/>
        <color rgb="FFFF0000"/>
      </colorScale>
    </cfRule>
  </conditionalFormatting>
  <conditionalFormatting sqref="BS3:BT3 BV3">
    <cfRule type="colorScale" priority="16">
      <colorScale>
        <cfvo type="num" val="0"/>
        <cfvo type="num" val="0.5"/>
        <cfvo type="max"/>
        <color theme="0"/>
        <color rgb="FFFFC000"/>
        <color rgb="FFFF0000"/>
      </colorScale>
    </cfRule>
  </conditionalFormatting>
  <conditionalFormatting sqref="BW3:CA3">
    <cfRule type="colorScale" priority="17">
      <colorScale>
        <cfvo type="num" val="0"/>
        <cfvo type="num" val="0.5"/>
        <cfvo type="max"/>
        <color theme="0"/>
        <color rgb="FFFFC000"/>
        <color rgb="FFFF0000"/>
      </colorScale>
    </cfRule>
  </conditionalFormatting>
  <conditionalFormatting sqref="CM3">
    <cfRule type="colorScale" priority="9">
      <colorScale>
        <cfvo type="num" val="0"/>
        <cfvo type="num" val="0.5"/>
        <cfvo type="max"/>
        <color theme="0"/>
        <color rgb="FFFFC000"/>
        <color rgb="FFFF0000"/>
      </colorScale>
    </cfRule>
  </conditionalFormatting>
  <conditionalFormatting sqref="CN3">
    <cfRule type="colorScale" priority="8">
      <colorScale>
        <cfvo type="num" val="0"/>
        <cfvo type="num" val="0.5"/>
        <cfvo type="max"/>
        <color theme="0"/>
        <color rgb="FFFFC000"/>
        <color rgb="FFFF0000"/>
      </colorScale>
    </cfRule>
  </conditionalFormatting>
  <conditionalFormatting sqref="CW3:CW193">
    <cfRule type="colorScale" priority="7">
      <colorScale>
        <cfvo type="num" val="0"/>
        <cfvo type="num" val="0.5"/>
        <cfvo type="num" val="1"/>
        <color theme="0"/>
        <color rgb="FFFFC000"/>
        <color rgb="FFFF0000"/>
      </colorScale>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D4F7E-AF8C-4C49-8BA9-B933C278B181}">
  <dimension ref="A1:FQ900"/>
  <sheetViews>
    <sheetView topLeftCell="AW1" zoomScale="99" workbookViewId="0">
      <selection activeCell="A2" sqref="A2"/>
    </sheetView>
  </sheetViews>
  <sheetFormatPr baseColWidth="10" defaultRowHeight="16"/>
  <cols>
    <col min="1" max="1" width="14.6640625" bestFit="1" customWidth="1"/>
    <col min="2" max="2" width="24.6640625" bestFit="1" customWidth="1"/>
    <col min="3" max="3" width="100.6640625" customWidth="1"/>
    <col min="4" max="4" width="8.6640625" bestFit="1" customWidth="1"/>
    <col min="5" max="5" width="11" customWidth="1"/>
    <col min="6" max="9" width="6" customWidth="1"/>
    <col min="10" max="41" width="3" style="100" customWidth="1"/>
    <col min="42" max="42" width="15" bestFit="1" customWidth="1"/>
    <col min="43" max="43" width="24.6640625" bestFit="1" customWidth="1"/>
    <col min="44" max="75" width="3" style="100" customWidth="1"/>
    <col min="76" max="76" width="15" bestFit="1" customWidth="1"/>
    <col min="77" max="77" width="24.6640625" bestFit="1" customWidth="1"/>
    <col min="78" max="109" width="3" style="100" customWidth="1"/>
    <col min="110" max="110" width="15" bestFit="1" customWidth="1"/>
    <col min="111" max="111" width="24.6640625" bestFit="1" customWidth="1"/>
    <col min="112" max="143" width="3" style="100" customWidth="1"/>
    <col min="144" max="144" width="15" bestFit="1" customWidth="1"/>
    <col min="145" max="145" width="24.6640625" bestFit="1" customWidth="1"/>
    <col min="146" max="173" width="3" style="100" customWidth="1"/>
  </cols>
  <sheetData>
    <row r="1" spans="1:173" ht="16" customHeight="1">
      <c r="A1" s="299" t="s">
        <v>5210</v>
      </c>
      <c r="B1" s="299"/>
      <c r="C1" s="299"/>
      <c r="D1" s="299"/>
      <c r="E1" s="299"/>
      <c r="F1" s="299"/>
      <c r="G1" s="299"/>
      <c r="H1" s="299"/>
      <c r="I1" s="299"/>
      <c r="J1" s="299"/>
      <c r="K1" s="299"/>
      <c r="L1" s="299"/>
      <c r="M1" s="299"/>
      <c r="N1" s="299"/>
      <c r="O1" s="299"/>
      <c r="P1" s="299"/>
      <c r="Q1" s="299"/>
      <c r="R1" s="299"/>
      <c r="S1" s="299"/>
      <c r="T1" s="299"/>
      <c r="U1" s="299"/>
      <c r="V1" s="299"/>
      <c r="W1" s="299"/>
      <c r="X1" s="299"/>
      <c r="Y1" s="299"/>
      <c r="Z1" s="299"/>
      <c r="AA1" s="299"/>
      <c r="AB1" s="299"/>
      <c r="AC1" s="299"/>
      <c r="AD1" s="299"/>
      <c r="AE1" s="299"/>
      <c r="AF1" s="299"/>
      <c r="AG1" s="299"/>
      <c r="AH1" s="299"/>
      <c r="AI1" s="299"/>
      <c r="AJ1" s="299"/>
      <c r="AK1" s="299"/>
      <c r="AL1" s="299"/>
      <c r="AM1" s="299"/>
      <c r="AN1" s="299"/>
      <c r="AO1" s="299"/>
      <c r="AP1" s="299"/>
      <c r="AQ1" s="299"/>
      <c r="AR1" s="299"/>
      <c r="AS1" s="299"/>
      <c r="AT1" s="299"/>
      <c r="AU1" s="299"/>
      <c r="AV1" s="299"/>
      <c r="AW1" s="299"/>
      <c r="AX1" s="299"/>
      <c r="AY1" s="299"/>
      <c r="AZ1" s="299"/>
      <c r="BA1" s="299"/>
      <c r="BB1" s="299"/>
      <c r="BC1" s="299"/>
      <c r="BD1" s="299"/>
      <c r="BE1" s="299"/>
      <c r="BF1" s="299"/>
      <c r="BG1" s="299"/>
      <c r="BH1" s="299"/>
      <c r="BI1" s="299"/>
      <c r="BJ1" s="299"/>
      <c r="BK1" s="299"/>
      <c r="BL1" s="299"/>
      <c r="BM1" s="299"/>
      <c r="BN1" s="299"/>
      <c r="BO1" s="299"/>
      <c r="BP1" s="299"/>
      <c r="BQ1" s="299"/>
      <c r="BR1" s="299"/>
      <c r="BS1" s="299"/>
      <c r="BT1" s="299"/>
      <c r="BU1" s="299"/>
      <c r="BV1" s="299"/>
      <c r="BW1" s="299"/>
      <c r="BX1" s="299"/>
      <c r="BY1" s="299"/>
      <c r="BZ1" s="299"/>
      <c r="CA1" s="299"/>
      <c r="CB1" s="299"/>
      <c r="CC1" s="299"/>
      <c r="CD1" s="299"/>
      <c r="CE1" s="299"/>
      <c r="CF1" s="299"/>
      <c r="CG1" s="299"/>
      <c r="CH1" s="299"/>
      <c r="CI1" s="299"/>
      <c r="CJ1" s="299"/>
      <c r="CK1" s="299"/>
      <c r="CL1" s="299"/>
      <c r="CM1" s="299"/>
      <c r="CN1" s="299"/>
      <c r="CO1" s="299"/>
      <c r="CP1" s="299"/>
      <c r="CQ1" s="299"/>
      <c r="CR1" s="299"/>
      <c r="CS1" s="299"/>
      <c r="CT1" s="299"/>
      <c r="CU1" s="299"/>
      <c r="CV1" s="299"/>
      <c r="CW1" s="299"/>
      <c r="CX1" s="299"/>
      <c r="CY1" s="299"/>
      <c r="CZ1" s="299"/>
      <c r="DA1" s="299"/>
      <c r="DB1" s="299"/>
      <c r="DC1" s="299"/>
      <c r="DD1" s="299"/>
      <c r="DE1" s="299"/>
      <c r="DF1" s="299"/>
      <c r="DG1" s="299"/>
      <c r="DH1" s="299"/>
      <c r="DI1" s="299"/>
      <c r="DJ1" s="299"/>
      <c r="DK1" s="299"/>
      <c r="DL1" s="299"/>
      <c r="DM1" s="299"/>
      <c r="DN1" s="299"/>
      <c r="DO1" s="299"/>
      <c r="DP1" s="299"/>
      <c r="DQ1" s="299"/>
      <c r="DR1" s="299"/>
      <c r="DS1" s="299"/>
      <c r="DT1" s="299"/>
      <c r="DU1" s="299"/>
      <c r="DV1" s="299"/>
      <c r="DW1" s="299"/>
      <c r="DX1" s="299"/>
      <c r="DY1" s="299"/>
      <c r="DZ1" s="299"/>
      <c r="EA1" s="299"/>
      <c r="EB1" s="299"/>
      <c r="EC1" s="299"/>
      <c r="ED1" s="299"/>
      <c r="EE1" s="299"/>
      <c r="EF1" s="299"/>
      <c r="EG1" s="299"/>
      <c r="EH1" s="299"/>
      <c r="EI1" s="299"/>
      <c r="EJ1" s="299"/>
      <c r="EK1" s="299"/>
      <c r="EL1" s="299"/>
      <c r="EM1" s="299"/>
      <c r="EN1" s="299"/>
      <c r="EO1" s="299"/>
      <c r="EP1" s="299"/>
      <c r="EQ1" s="299"/>
      <c r="ER1" s="299"/>
      <c r="ES1" s="299"/>
      <c r="ET1" s="299"/>
      <c r="EU1" s="299"/>
      <c r="EV1" s="299"/>
      <c r="EW1" s="299"/>
      <c r="EX1" s="299"/>
      <c r="EY1" s="299"/>
      <c r="EZ1" s="299"/>
      <c r="FA1" s="299"/>
      <c r="FB1" s="299"/>
      <c r="FC1" s="299"/>
      <c r="FD1" s="299"/>
      <c r="FE1" s="299"/>
      <c r="FF1" s="299"/>
      <c r="FG1" s="299"/>
      <c r="FH1" s="299"/>
      <c r="FI1" s="299"/>
      <c r="FJ1" s="299"/>
      <c r="FK1" s="299"/>
      <c r="FL1" s="299"/>
      <c r="FM1" s="299"/>
      <c r="FN1" s="299"/>
      <c r="FO1" s="299"/>
      <c r="FP1" s="299"/>
      <c r="FQ1" s="299"/>
    </row>
    <row r="2" spans="1:173">
      <c r="A2" s="164"/>
      <c r="B2" s="164"/>
      <c r="C2" s="164"/>
      <c r="D2" s="164"/>
      <c r="E2" s="164"/>
      <c r="F2" s="317" t="s">
        <v>2339</v>
      </c>
      <c r="G2" s="317"/>
      <c r="H2" s="317"/>
      <c r="I2" s="318"/>
      <c r="J2" s="304" t="s">
        <v>2128</v>
      </c>
      <c r="K2" s="305"/>
      <c r="L2" s="305"/>
      <c r="M2" s="305"/>
      <c r="N2" s="305"/>
      <c r="O2" s="305"/>
      <c r="P2" s="305"/>
      <c r="Q2" s="305"/>
      <c r="R2" s="305"/>
      <c r="S2" s="305"/>
      <c r="T2" s="305"/>
      <c r="U2" s="305"/>
      <c r="V2" s="305"/>
      <c r="W2" s="305"/>
      <c r="X2" s="305"/>
      <c r="Y2" s="305"/>
      <c r="Z2" s="305"/>
      <c r="AA2" s="305"/>
      <c r="AB2" s="305"/>
      <c r="AC2" s="305"/>
      <c r="AD2" s="305"/>
      <c r="AE2" s="305"/>
      <c r="AF2" s="305"/>
      <c r="AG2" s="305"/>
      <c r="AH2" s="305"/>
      <c r="AI2" s="305"/>
      <c r="AJ2" s="305"/>
      <c r="AK2" s="305"/>
      <c r="AL2" s="305"/>
      <c r="AM2" s="305"/>
      <c r="AN2" s="305"/>
      <c r="AO2" s="316"/>
      <c r="AP2" s="164"/>
      <c r="AQ2" s="164"/>
      <c r="AR2" s="304" t="s">
        <v>2336</v>
      </c>
      <c r="AS2" s="305"/>
      <c r="AT2" s="305"/>
      <c r="AU2" s="305"/>
      <c r="AV2" s="305"/>
      <c r="AW2" s="305"/>
      <c r="AX2" s="305"/>
      <c r="AY2" s="305"/>
      <c r="AZ2" s="305"/>
      <c r="BA2" s="305"/>
      <c r="BB2" s="305"/>
      <c r="BC2" s="305"/>
      <c r="BD2" s="305"/>
      <c r="BE2" s="305"/>
      <c r="BF2" s="305"/>
      <c r="BG2" s="305"/>
      <c r="BH2" s="305"/>
      <c r="BI2" s="305"/>
      <c r="BJ2" s="305"/>
      <c r="BK2" s="305"/>
      <c r="BL2" s="305"/>
      <c r="BM2" s="305"/>
      <c r="BN2" s="305"/>
      <c r="BO2" s="305"/>
      <c r="BP2" s="305"/>
      <c r="BQ2" s="305"/>
      <c r="BR2" s="305"/>
      <c r="BS2" s="305"/>
      <c r="BT2" s="305"/>
      <c r="BU2" s="305"/>
      <c r="BV2" s="305"/>
      <c r="BW2" s="316"/>
      <c r="BX2" s="164"/>
      <c r="BY2" s="164"/>
      <c r="BZ2" s="304" t="s">
        <v>2337</v>
      </c>
      <c r="CA2" s="305"/>
      <c r="CB2" s="305"/>
      <c r="CC2" s="305"/>
      <c r="CD2" s="305"/>
      <c r="CE2" s="305"/>
      <c r="CF2" s="305"/>
      <c r="CG2" s="305"/>
      <c r="CH2" s="305"/>
      <c r="CI2" s="305"/>
      <c r="CJ2" s="305"/>
      <c r="CK2" s="305"/>
      <c r="CL2" s="305"/>
      <c r="CM2" s="305"/>
      <c r="CN2" s="305"/>
      <c r="CO2" s="305"/>
      <c r="CP2" s="305"/>
      <c r="CQ2" s="305"/>
      <c r="CR2" s="305"/>
      <c r="CS2" s="305"/>
      <c r="CT2" s="305"/>
      <c r="CU2" s="305"/>
      <c r="CV2" s="305"/>
      <c r="CW2" s="305"/>
      <c r="CX2" s="305"/>
      <c r="CY2" s="305"/>
      <c r="CZ2" s="305"/>
      <c r="DA2" s="305"/>
      <c r="DB2" s="305"/>
      <c r="DC2" s="305"/>
      <c r="DD2" s="305"/>
      <c r="DE2" s="316"/>
      <c r="DF2" s="164"/>
      <c r="DG2" s="164"/>
      <c r="DH2" s="304" t="s">
        <v>2338</v>
      </c>
      <c r="DI2" s="305"/>
      <c r="DJ2" s="305"/>
      <c r="DK2" s="305"/>
      <c r="DL2" s="305"/>
      <c r="DM2" s="305"/>
      <c r="DN2" s="305"/>
      <c r="DO2" s="305"/>
      <c r="DP2" s="305"/>
      <c r="DQ2" s="305"/>
      <c r="DR2" s="305"/>
      <c r="DS2" s="305"/>
      <c r="DT2" s="305"/>
      <c r="DU2" s="305"/>
      <c r="DV2" s="305"/>
      <c r="DW2" s="305"/>
      <c r="DX2" s="305"/>
      <c r="DY2" s="305"/>
      <c r="DZ2" s="305"/>
      <c r="EA2" s="305"/>
      <c r="EB2" s="305"/>
      <c r="EC2" s="305"/>
      <c r="ED2" s="305"/>
      <c r="EE2" s="305"/>
      <c r="EF2" s="305"/>
      <c r="EG2" s="305"/>
      <c r="EH2" s="305"/>
      <c r="EI2" s="305"/>
      <c r="EJ2" s="305"/>
      <c r="EK2" s="305"/>
      <c r="EL2" s="305"/>
      <c r="EM2" s="316"/>
      <c r="EN2" s="164"/>
      <c r="EO2" s="164"/>
      <c r="EP2" s="304" t="s">
        <v>2338</v>
      </c>
      <c r="EQ2" s="305"/>
      <c r="ER2" s="305"/>
      <c r="ES2" s="305"/>
      <c r="ET2" s="305"/>
      <c r="EU2" s="305"/>
      <c r="EV2" s="305"/>
      <c r="EW2" s="305"/>
      <c r="EX2" s="305"/>
      <c r="EY2" s="305"/>
      <c r="EZ2" s="305"/>
      <c r="FA2" s="305"/>
      <c r="FB2" s="305"/>
      <c r="FC2" s="305"/>
      <c r="FD2" s="305"/>
      <c r="FE2" s="305"/>
      <c r="FF2" s="305"/>
      <c r="FG2" s="305"/>
      <c r="FH2" s="305"/>
      <c r="FI2" s="305"/>
      <c r="FJ2" s="305"/>
      <c r="FK2" s="305"/>
      <c r="FL2" s="305"/>
      <c r="FM2" s="305"/>
      <c r="FN2" s="305"/>
      <c r="FO2" s="305"/>
      <c r="FP2" s="305"/>
      <c r="FQ2" s="305"/>
    </row>
    <row r="3" spans="1:173">
      <c r="A3" s="164"/>
      <c r="B3" s="164"/>
      <c r="C3" s="164"/>
      <c r="D3" s="164"/>
      <c r="E3" s="164"/>
      <c r="F3" s="317"/>
      <c r="G3" s="317"/>
      <c r="H3" s="317"/>
      <c r="I3" s="318"/>
      <c r="J3" s="306" t="s">
        <v>2332</v>
      </c>
      <c r="K3" s="307"/>
      <c r="L3" s="307"/>
      <c r="M3" s="307"/>
      <c r="N3" s="307"/>
      <c r="O3" s="307"/>
      <c r="P3" s="307"/>
      <c r="Q3" s="313"/>
      <c r="R3" s="308" t="s">
        <v>2333</v>
      </c>
      <c r="S3" s="309"/>
      <c r="T3" s="309"/>
      <c r="U3" s="309"/>
      <c r="V3" s="309"/>
      <c r="W3" s="309"/>
      <c r="X3" s="309"/>
      <c r="Y3" s="314"/>
      <c r="Z3" s="310" t="s">
        <v>2334</v>
      </c>
      <c r="AA3" s="311"/>
      <c r="AB3" s="311"/>
      <c r="AC3" s="311"/>
      <c r="AD3" s="311"/>
      <c r="AE3" s="311"/>
      <c r="AF3" s="311"/>
      <c r="AG3" s="315"/>
      <c r="AH3" s="301" t="s">
        <v>2335</v>
      </c>
      <c r="AI3" s="302"/>
      <c r="AJ3" s="302"/>
      <c r="AK3" s="302"/>
      <c r="AL3" s="302"/>
      <c r="AM3" s="302"/>
      <c r="AN3" s="302"/>
      <c r="AO3" s="303"/>
      <c r="AP3" s="164"/>
      <c r="AQ3" s="164"/>
      <c r="AR3" s="306" t="s">
        <v>2332</v>
      </c>
      <c r="AS3" s="307"/>
      <c r="AT3" s="307"/>
      <c r="AU3" s="307"/>
      <c r="AV3" s="307"/>
      <c r="AW3" s="307"/>
      <c r="AX3" s="307"/>
      <c r="AY3" s="313"/>
      <c r="AZ3" s="308" t="s">
        <v>2333</v>
      </c>
      <c r="BA3" s="309"/>
      <c r="BB3" s="309"/>
      <c r="BC3" s="309"/>
      <c r="BD3" s="309"/>
      <c r="BE3" s="309"/>
      <c r="BF3" s="309"/>
      <c r="BG3" s="314"/>
      <c r="BH3" s="310" t="s">
        <v>2334</v>
      </c>
      <c r="BI3" s="311"/>
      <c r="BJ3" s="311"/>
      <c r="BK3" s="311"/>
      <c r="BL3" s="311"/>
      <c r="BM3" s="311"/>
      <c r="BN3" s="311"/>
      <c r="BO3" s="315"/>
      <c r="BP3" s="301" t="s">
        <v>2335</v>
      </c>
      <c r="BQ3" s="302"/>
      <c r="BR3" s="302"/>
      <c r="BS3" s="302"/>
      <c r="BT3" s="302"/>
      <c r="BU3" s="302"/>
      <c r="BV3" s="302"/>
      <c r="BW3" s="303"/>
      <c r="BX3" s="164"/>
      <c r="BY3" s="164"/>
      <c r="BZ3" s="306" t="s">
        <v>2332</v>
      </c>
      <c r="CA3" s="307"/>
      <c r="CB3" s="307"/>
      <c r="CC3" s="307"/>
      <c r="CD3" s="307"/>
      <c r="CE3" s="307"/>
      <c r="CF3" s="307"/>
      <c r="CG3" s="313"/>
      <c r="CH3" s="308" t="s">
        <v>2333</v>
      </c>
      <c r="CI3" s="309"/>
      <c r="CJ3" s="309"/>
      <c r="CK3" s="309"/>
      <c r="CL3" s="309"/>
      <c r="CM3" s="309"/>
      <c r="CN3" s="309"/>
      <c r="CO3" s="314"/>
      <c r="CP3" s="310" t="s">
        <v>2334</v>
      </c>
      <c r="CQ3" s="311"/>
      <c r="CR3" s="311"/>
      <c r="CS3" s="311"/>
      <c r="CT3" s="311"/>
      <c r="CU3" s="311"/>
      <c r="CV3" s="311"/>
      <c r="CW3" s="315"/>
      <c r="CX3" s="301" t="s">
        <v>2335</v>
      </c>
      <c r="CY3" s="302"/>
      <c r="CZ3" s="302"/>
      <c r="DA3" s="302"/>
      <c r="DB3" s="302"/>
      <c r="DC3" s="302"/>
      <c r="DD3" s="302"/>
      <c r="DE3" s="303"/>
      <c r="DF3" s="164"/>
      <c r="DG3" s="164"/>
      <c r="DH3" s="306" t="s">
        <v>2332</v>
      </c>
      <c r="DI3" s="307"/>
      <c r="DJ3" s="307"/>
      <c r="DK3" s="307"/>
      <c r="DL3" s="307"/>
      <c r="DM3" s="307"/>
      <c r="DN3" s="307"/>
      <c r="DO3" s="313"/>
      <c r="DP3" s="308" t="s">
        <v>2333</v>
      </c>
      <c r="DQ3" s="309"/>
      <c r="DR3" s="309"/>
      <c r="DS3" s="309"/>
      <c r="DT3" s="309"/>
      <c r="DU3" s="309"/>
      <c r="DV3" s="309"/>
      <c r="DW3" s="314"/>
      <c r="DX3" s="310" t="s">
        <v>2334</v>
      </c>
      <c r="DY3" s="311"/>
      <c r="DZ3" s="311"/>
      <c r="EA3" s="311"/>
      <c r="EB3" s="311"/>
      <c r="EC3" s="311"/>
      <c r="ED3" s="311"/>
      <c r="EE3" s="315"/>
      <c r="EF3" s="301" t="s">
        <v>2335</v>
      </c>
      <c r="EG3" s="302"/>
      <c r="EH3" s="302"/>
      <c r="EI3" s="302"/>
      <c r="EJ3" s="302"/>
      <c r="EK3" s="302"/>
      <c r="EL3" s="302"/>
      <c r="EM3" s="303"/>
      <c r="EN3" s="164"/>
      <c r="EO3" s="164"/>
      <c r="EP3" s="306" t="s">
        <v>2379</v>
      </c>
      <c r="EQ3" s="307"/>
      <c r="ER3" s="307"/>
      <c r="ES3" s="307"/>
      <c r="ET3" s="307"/>
      <c r="EU3" s="307"/>
      <c r="EV3" s="307"/>
      <c r="EW3" s="308" t="s">
        <v>2380</v>
      </c>
      <c r="EX3" s="309"/>
      <c r="EY3" s="309"/>
      <c r="EZ3" s="309"/>
      <c r="FA3" s="309"/>
      <c r="FB3" s="309"/>
      <c r="FC3" s="309"/>
      <c r="FD3" s="310" t="s">
        <v>2381</v>
      </c>
      <c r="FE3" s="311"/>
      <c r="FF3" s="311"/>
      <c r="FG3" s="311"/>
      <c r="FH3" s="311"/>
      <c r="FI3" s="311"/>
      <c r="FJ3" s="311"/>
      <c r="FK3" s="301" t="s">
        <v>2382</v>
      </c>
      <c r="FL3" s="302"/>
      <c r="FM3" s="302"/>
      <c r="FN3" s="302"/>
      <c r="FO3" s="302"/>
      <c r="FP3" s="302"/>
      <c r="FQ3" s="312"/>
    </row>
    <row r="4" spans="1:173" ht="220">
      <c r="A4" s="117" t="s">
        <v>2306</v>
      </c>
      <c r="B4" s="117" t="s">
        <v>3</v>
      </c>
      <c r="C4" s="117" t="s">
        <v>1519</v>
      </c>
      <c r="D4" s="118" t="s">
        <v>2</v>
      </c>
      <c r="E4" s="119" t="s">
        <v>2324</v>
      </c>
      <c r="F4" s="118" t="s">
        <v>2310</v>
      </c>
      <c r="G4" s="156" t="s">
        <v>2314</v>
      </c>
      <c r="H4" s="160" t="s">
        <v>2312</v>
      </c>
      <c r="I4" s="152" t="s">
        <v>2311</v>
      </c>
      <c r="J4" s="33" t="s">
        <v>2340</v>
      </c>
      <c r="K4" s="34" t="s">
        <v>2348</v>
      </c>
      <c r="L4" s="33" t="s">
        <v>2356</v>
      </c>
      <c r="M4" s="34" t="s">
        <v>2357</v>
      </c>
      <c r="N4" s="33" t="s">
        <v>2341</v>
      </c>
      <c r="O4" s="34" t="s">
        <v>2349</v>
      </c>
      <c r="P4" s="33" t="s">
        <v>2364</v>
      </c>
      <c r="Q4" s="34" t="s">
        <v>2365</v>
      </c>
      <c r="R4" s="132" t="s">
        <v>2340</v>
      </c>
      <c r="S4" s="133" t="s">
        <v>2348</v>
      </c>
      <c r="T4" s="134" t="s">
        <v>2356</v>
      </c>
      <c r="U4" s="133" t="s">
        <v>2357</v>
      </c>
      <c r="V4" s="134" t="s">
        <v>2341</v>
      </c>
      <c r="W4" s="133" t="s">
        <v>2349</v>
      </c>
      <c r="X4" s="134" t="s">
        <v>2364</v>
      </c>
      <c r="Y4" s="135" t="s">
        <v>2365</v>
      </c>
      <c r="Z4" s="140" t="s">
        <v>2340</v>
      </c>
      <c r="AA4" s="141" t="s">
        <v>2348</v>
      </c>
      <c r="AB4" s="142" t="s">
        <v>2356</v>
      </c>
      <c r="AC4" s="141" t="s">
        <v>2357</v>
      </c>
      <c r="AD4" s="142" t="s">
        <v>2341</v>
      </c>
      <c r="AE4" s="141" t="s">
        <v>2349</v>
      </c>
      <c r="AF4" s="142" t="s">
        <v>2364</v>
      </c>
      <c r="AG4" s="143" t="s">
        <v>2365</v>
      </c>
      <c r="AH4" s="144" t="s">
        <v>2340</v>
      </c>
      <c r="AI4" s="147" t="s">
        <v>2348</v>
      </c>
      <c r="AJ4" s="145" t="s">
        <v>2356</v>
      </c>
      <c r="AK4" s="147" t="s">
        <v>2357</v>
      </c>
      <c r="AL4" s="145" t="s">
        <v>2341</v>
      </c>
      <c r="AM4" s="147" t="s">
        <v>2349</v>
      </c>
      <c r="AN4" s="145" t="s">
        <v>2364</v>
      </c>
      <c r="AO4" s="146" t="s">
        <v>2365</v>
      </c>
      <c r="AP4" s="117" t="s">
        <v>2306</v>
      </c>
      <c r="AQ4" s="165" t="s">
        <v>3</v>
      </c>
      <c r="AR4" s="33" t="s">
        <v>2344</v>
      </c>
      <c r="AS4" s="34" t="s">
        <v>2350</v>
      </c>
      <c r="AT4" s="33" t="s">
        <v>2358</v>
      </c>
      <c r="AU4" s="34" t="s">
        <v>2359</v>
      </c>
      <c r="AV4" s="33" t="s">
        <v>2345</v>
      </c>
      <c r="AW4" s="34" t="s">
        <v>2351</v>
      </c>
      <c r="AX4" s="33" t="s">
        <v>2366</v>
      </c>
      <c r="AY4" s="34" t="s">
        <v>2367</v>
      </c>
      <c r="AZ4" s="132" t="s">
        <v>2344</v>
      </c>
      <c r="BA4" s="133" t="s">
        <v>2350</v>
      </c>
      <c r="BB4" s="134" t="s">
        <v>2358</v>
      </c>
      <c r="BC4" s="133" t="s">
        <v>2359</v>
      </c>
      <c r="BD4" s="134" t="s">
        <v>2345</v>
      </c>
      <c r="BE4" s="133" t="s">
        <v>2351</v>
      </c>
      <c r="BF4" s="134" t="s">
        <v>2366</v>
      </c>
      <c r="BG4" s="135" t="s">
        <v>2367</v>
      </c>
      <c r="BH4" s="140" t="s">
        <v>2344</v>
      </c>
      <c r="BI4" s="141" t="s">
        <v>2350</v>
      </c>
      <c r="BJ4" s="142" t="s">
        <v>2358</v>
      </c>
      <c r="BK4" s="141" t="s">
        <v>2359</v>
      </c>
      <c r="BL4" s="142" t="s">
        <v>2345</v>
      </c>
      <c r="BM4" s="141" t="s">
        <v>2351</v>
      </c>
      <c r="BN4" s="142" t="s">
        <v>2366</v>
      </c>
      <c r="BO4" s="143" t="s">
        <v>2367</v>
      </c>
      <c r="BP4" s="144" t="s">
        <v>2344</v>
      </c>
      <c r="BQ4" s="147" t="s">
        <v>2350</v>
      </c>
      <c r="BR4" s="145" t="s">
        <v>2358</v>
      </c>
      <c r="BS4" s="147" t="s">
        <v>2359</v>
      </c>
      <c r="BT4" s="145" t="s">
        <v>2345</v>
      </c>
      <c r="BU4" s="147" t="s">
        <v>2351</v>
      </c>
      <c r="BV4" s="145" t="s">
        <v>2366</v>
      </c>
      <c r="BW4" s="146" t="s">
        <v>2367</v>
      </c>
      <c r="BX4" s="117" t="s">
        <v>2306</v>
      </c>
      <c r="BY4" s="165" t="s">
        <v>3</v>
      </c>
      <c r="BZ4" s="33" t="s">
        <v>2342</v>
      </c>
      <c r="CA4" s="34" t="s">
        <v>2352</v>
      </c>
      <c r="CB4" s="33" t="s">
        <v>2360</v>
      </c>
      <c r="CC4" s="34" t="s">
        <v>2361</v>
      </c>
      <c r="CD4" s="33" t="s">
        <v>2343</v>
      </c>
      <c r="CE4" s="34" t="s">
        <v>2353</v>
      </c>
      <c r="CF4" s="33" t="s">
        <v>2368</v>
      </c>
      <c r="CG4" s="34" t="s">
        <v>2369</v>
      </c>
      <c r="CH4" s="132" t="s">
        <v>2342</v>
      </c>
      <c r="CI4" s="133" t="s">
        <v>2352</v>
      </c>
      <c r="CJ4" s="134" t="s">
        <v>2360</v>
      </c>
      <c r="CK4" s="133" t="s">
        <v>2361</v>
      </c>
      <c r="CL4" s="134" t="s">
        <v>2343</v>
      </c>
      <c r="CM4" s="133" t="s">
        <v>2353</v>
      </c>
      <c r="CN4" s="134" t="s">
        <v>2368</v>
      </c>
      <c r="CO4" s="135" t="s">
        <v>2369</v>
      </c>
      <c r="CP4" s="140" t="s">
        <v>2342</v>
      </c>
      <c r="CQ4" s="141" t="s">
        <v>2352</v>
      </c>
      <c r="CR4" s="142" t="s">
        <v>2360</v>
      </c>
      <c r="CS4" s="141" t="s">
        <v>2361</v>
      </c>
      <c r="CT4" s="142" t="s">
        <v>2343</v>
      </c>
      <c r="CU4" s="141" t="s">
        <v>2353</v>
      </c>
      <c r="CV4" s="142" t="s">
        <v>2368</v>
      </c>
      <c r="CW4" s="143" t="s">
        <v>2369</v>
      </c>
      <c r="CX4" s="144" t="s">
        <v>2342</v>
      </c>
      <c r="CY4" s="147" t="s">
        <v>2352</v>
      </c>
      <c r="CZ4" s="145" t="s">
        <v>2360</v>
      </c>
      <c r="DA4" s="147" t="s">
        <v>2361</v>
      </c>
      <c r="DB4" s="145" t="s">
        <v>2343</v>
      </c>
      <c r="DC4" s="147" t="s">
        <v>2353</v>
      </c>
      <c r="DD4" s="145" t="s">
        <v>2368</v>
      </c>
      <c r="DE4" s="146" t="s">
        <v>2369</v>
      </c>
      <c r="DF4" s="117" t="s">
        <v>2306</v>
      </c>
      <c r="DG4" s="165" t="s">
        <v>3</v>
      </c>
      <c r="DH4" s="33" t="s">
        <v>2346</v>
      </c>
      <c r="DI4" s="34" t="s">
        <v>2354</v>
      </c>
      <c r="DJ4" s="33" t="s">
        <v>2362</v>
      </c>
      <c r="DK4" s="34" t="s">
        <v>2363</v>
      </c>
      <c r="DL4" s="33" t="s">
        <v>2347</v>
      </c>
      <c r="DM4" s="34" t="s">
        <v>2355</v>
      </c>
      <c r="DN4" s="33" t="s">
        <v>2370</v>
      </c>
      <c r="DO4" s="34" t="s">
        <v>2371</v>
      </c>
      <c r="DP4" s="132" t="s">
        <v>2346</v>
      </c>
      <c r="DQ4" s="133" t="s">
        <v>2354</v>
      </c>
      <c r="DR4" s="134" t="s">
        <v>2362</v>
      </c>
      <c r="DS4" s="133" t="s">
        <v>2363</v>
      </c>
      <c r="DT4" s="134" t="s">
        <v>2347</v>
      </c>
      <c r="DU4" s="133" t="s">
        <v>2355</v>
      </c>
      <c r="DV4" s="134" t="s">
        <v>2370</v>
      </c>
      <c r="DW4" s="135" t="s">
        <v>2371</v>
      </c>
      <c r="DX4" s="140" t="s">
        <v>2346</v>
      </c>
      <c r="DY4" s="141" t="s">
        <v>2354</v>
      </c>
      <c r="DZ4" s="142" t="s">
        <v>2362</v>
      </c>
      <c r="EA4" s="141" t="s">
        <v>2363</v>
      </c>
      <c r="EB4" s="142" t="s">
        <v>2347</v>
      </c>
      <c r="EC4" s="141" t="s">
        <v>2355</v>
      </c>
      <c r="ED4" s="142" t="s">
        <v>2370</v>
      </c>
      <c r="EE4" s="143" t="s">
        <v>2371</v>
      </c>
      <c r="EF4" s="144" t="s">
        <v>2346</v>
      </c>
      <c r="EG4" s="147" t="s">
        <v>2354</v>
      </c>
      <c r="EH4" s="145" t="s">
        <v>2362</v>
      </c>
      <c r="EI4" s="147" t="s">
        <v>2363</v>
      </c>
      <c r="EJ4" s="145" t="s">
        <v>2347</v>
      </c>
      <c r="EK4" s="147" t="s">
        <v>2355</v>
      </c>
      <c r="EL4" s="145" t="s">
        <v>2370</v>
      </c>
      <c r="EM4" s="146" t="s">
        <v>2371</v>
      </c>
      <c r="EN4" s="117" t="s">
        <v>2306</v>
      </c>
      <c r="EO4" s="165" t="s">
        <v>3</v>
      </c>
      <c r="EP4" s="33" t="s">
        <v>1586</v>
      </c>
      <c r="EQ4" s="34" t="s">
        <v>2384</v>
      </c>
      <c r="ER4" s="33" t="s">
        <v>2377</v>
      </c>
      <c r="ES4" s="34" t="s">
        <v>2385</v>
      </c>
      <c r="ET4" s="33" t="s">
        <v>2375</v>
      </c>
      <c r="EU4" s="34" t="s">
        <v>2383</v>
      </c>
      <c r="EV4" s="34" t="s">
        <v>2378</v>
      </c>
      <c r="EW4" s="132" t="s">
        <v>1586</v>
      </c>
      <c r="EX4" s="133" t="s">
        <v>2384</v>
      </c>
      <c r="EY4" s="134" t="s">
        <v>2377</v>
      </c>
      <c r="EZ4" s="133" t="s">
        <v>2385</v>
      </c>
      <c r="FA4" s="134" t="s">
        <v>2375</v>
      </c>
      <c r="FB4" s="133" t="s">
        <v>2383</v>
      </c>
      <c r="FC4" s="133" t="s">
        <v>2378</v>
      </c>
      <c r="FD4" s="140" t="s">
        <v>1586</v>
      </c>
      <c r="FE4" s="141" t="s">
        <v>2384</v>
      </c>
      <c r="FF4" s="142" t="s">
        <v>2377</v>
      </c>
      <c r="FG4" s="141" t="s">
        <v>2385</v>
      </c>
      <c r="FH4" s="142" t="s">
        <v>2375</v>
      </c>
      <c r="FI4" s="141" t="s">
        <v>2383</v>
      </c>
      <c r="FJ4" s="142" t="s">
        <v>2378</v>
      </c>
      <c r="FK4" s="144" t="s">
        <v>1586</v>
      </c>
      <c r="FL4" s="147" t="s">
        <v>2384</v>
      </c>
      <c r="FM4" s="145" t="s">
        <v>2377</v>
      </c>
      <c r="FN4" s="147" t="s">
        <v>2385</v>
      </c>
      <c r="FO4" s="145" t="s">
        <v>2375</v>
      </c>
      <c r="FP4" s="147" t="s">
        <v>2383</v>
      </c>
      <c r="FQ4" s="179" t="s">
        <v>2378</v>
      </c>
    </row>
    <row r="5" spans="1:173">
      <c r="A5" s="19" t="s">
        <v>676</v>
      </c>
      <c r="B5" s="37" t="s">
        <v>956</v>
      </c>
      <c r="C5" s="37" t="s">
        <v>1091</v>
      </c>
      <c r="D5" s="22">
        <v>1693</v>
      </c>
      <c r="E5" s="24">
        <v>4</v>
      </c>
      <c r="F5" s="23">
        <v>2</v>
      </c>
      <c r="G5" s="157">
        <v>1</v>
      </c>
      <c r="H5" s="161">
        <v>0</v>
      </c>
      <c r="I5" s="153">
        <v>1</v>
      </c>
      <c r="J5" s="109">
        <v>0</v>
      </c>
      <c r="K5" s="110">
        <v>0</v>
      </c>
      <c r="L5" s="109">
        <v>0</v>
      </c>
      <c r="M5" s="110">
        <v>0</v>
      </c>
      <c r="N5" s="109">
        <v>0</v>
      </c>
      <c r="O5" s="110">
        <v>0</v>
      </c>
      <c r="P5" s="109">
        <v>0</v>
      </c>
      <c r="Q5" s="110">
        <v>0</v>
      </c>
      <c r="R5" s="120">
        <v>0</v>
      </c>
      <c r="S5" s="128">
        <v>0</v>
      </c>
      <c r="T5" s="109">
        <v>0</v>
      </c>
      <c r="U5" s="128">
        <v>0</v>
      </c>
      <c r="V5" s="109">
        <v>0</v>
      </c>
      <c r="W5" s="128">
        <v>0</v>
      </c>
      <c r="X5" s="109">
        <v>0</v>
      </c>
      <c r="Y5" s="110">
        <v>0</v>
      </c>
      <c r="Z5" s="120" t="s">
        <v>2122</v>
      </c>
      <c r="AA5" s="136" t="s">
        <v>2122</v>
      </c>
      <c r="AB5" s="109" t="s">
        <v>2122</v>
      </c>
      <c r="AC5" s="136" t="s">
        <v>2122</v>
      </c>
      <c r="AD5" s="109" t="s">
        <v>2122</v>
      </c>
      <c r="AE5" s="136" t="s">
        <v>2122</v>
      </c>
      <c r="AF5" s="109" t="s">
        <v>2122</v>
      </c>
      <c r="AG5" s="110" t="s">
        <v>2122</v>
      </c>
      <c r="AH5" s="120">
        <v>0</v>
      </c>
      <c r="AI5" s="148">
        <v>0</v>
      </c>
      <c r="AJ5" s="109">
        <v>0</v>
      </c>
      <c r="AK5" s="148">
        <v>0</v>
      </c>
      <c r="AL5" s="109">
        <v>0</v>
      </c>
      <c r="AM5" s="148">
        <v>0</v>
      </c>
      <c r="AN5" s="109">
        <v>0</v>
      </c>
      <c r="AO5" s="124">
        <v>0</v>
      </c>
      <c r="AP5" s="19" t="s">
        <v>676</v>
      </c>
      <c r="AQ5" s="166" t="s">
        <v>956</v>
      </c>
      <c r="AR5" s="109">
        <v>0.5</v>
      </c>
      <c r="AS5" s="110">
        <v>0</v>
      </c>
      <c r="AT5" s="109">
        <v>0</v>
      </c>
      <c r="AU5" s="110">
        <v>0</v>
      </c>
      <c r="AV5" s="109">
        <v>0</v>
      </c>
      <c r="AW5" s="110">
        <v>0</v>
      </c>
      <c r="AX5" s="109">
        <v>0</v>
      </c>
      <c r="AY5" s="110">
        <v>0</v>
      </c>
      <c r="AZ5" s="120">
        <v>1</v>
      </c>
      <c r="BA5" s="128">
        <v>0</v>
      </c>
      <c r="BB5" s="109">
        <v>0</v>
      </c>
      <c r="BC5" s="128">
        <v>0</v>
      </c>
      <c r="BD5" s="109">
        <v>0</v>
      </c>
      <c r="BE5" s="128">
        <v>0</v>
      </c>
      <c r="BF5" s="109">
        <v>0</v>
      </c>
      <c r="BG5" s="110">
        <v>0</v>
      </c>
      <c r="BH5" s="120" t="s">
        <v>2122</v>
      </c>
      <c r="BI5" s="136" t="s">
        <v>2122</v>
      </c>
      <c r="BJ5" s="109" t="s">
        <v>2122</v>
      </c>
      <c r="BK5" s="136" t="s">
        <v>2122</v>
      </c>
      <c r="BL5" s="109" t="s">
        <v>2122</v>
      </c>
      <c r="BM5" s="136" t="s">
        <v>2122</v>
      </c>
      <c r="BN5" s="109" t="s">
        <v>2122</v>
      </c>
      <c r="BO5" s="110" t="s">
        <v>2122</v>
      </c>
      <c r="BP5" s="120">
        <v>1</v>
      </c>
      <c r="BQ5" s="148">
        <v>0</v>
      </c>
      <c r="BR5" s="109">
        <v>0</v>
      </c>
      <c r="BS5" s="148">
        <v>0</v>
      </c>
      <c r="BT5" s="109">
        <v>0</v>
      </c>
      <c r="BU5" s="148">
        <v>0</v>
      </c>
      <c r="BV5" s="109">
        <v>0</v>
      </c>
      <c r="BW5" s="124">
        <v>0</v>
      </c>
      <c r="BX5" s="19" t="s">
        <v>676</v>
      </c>
      <c r="BY5" s="166" t="s">
        <v>956</v>
      </c>
      <c r="BZ5" s="109">
        <v>0</v>
      </c>
      <c r="CA5" s="110">
        <v>0</v>
      </c>
      <c r="CB5" s="109">
        <v>0</v>
      </c>
      <c r="CC5" s="110">
        <v>0</v>
      </c>
      <c r="CD5" s="109">
        <v>0</v>
      </c>
      <c r="CE5" s="110">
        <v>0</v>
      </c>
      <c r="CF5" s="109">
        <v>0</v>
      </c>
      <c r="CG5" s="110">
        <v>0</v>
      </c>
      <c r="CH5" s="120">
        <v>0</v>
      </c>
      <c r="CI5" s="128">
        <v>0</v>
      </c>
      <c r="CJ5" s="109">
        <v>0</v>
      </c>
      <c r="CK5" s="128">
        <v>0</v>
      </c>
      <c r="CL5" s="109">
        <v>0</v>
      </c>
      <c r="CM5" s="128">
        <v>0</v>
      </c>
      <c r="CN5" s="109">
        <v>0</v>
      </c>
      <c r="CO5" s="110">
        <v>0</v>
      </c>
      <c r="CP5" s="120" t="s">
        <v>2122</v>
      </c>
      <c r="CQ5" s="136" t="s">
        <v>2122</v>
      </c>
      <c r="CR5" s="109" t="s">
        <v>2122</v>
      </c>
      <c r="CS5" s="136" t="s">
        <v>2122</v>
      </c>
      <c r="CT5" s="109" t="s">
        <v>2122</v>
      </c>
      <c r="CU5" s="136" t="s">
        <v>2122</v>
      </c>
      <c r="CV5" s="109" t="s">
        <v>2122</v>
      </c>
      <c r="CW5" s="110" t="s">
        <v>2122</v>
      </c>
      <c r="CX5" s="120">
        <v>0</v>
      </c>
      <c r="CY5" s="148">
        <v>0</v>
      </c>
      <c r="CZ5" s="109">
        <v>0</v>
      </c>
      <c r="DA5" s="148">
        <v>0</v>
      </c>
      <c r="DB5" s="109">
        <v>0</v>
      </c>
      <c r="DC5" s="148">
        <v>0</v>
      </c>
      <c r="DD5" s="109">
        <v>0</v>
      </c>
      <c r="DE5" s="124">
        <v>0</v>
      </c>
      <c r="DF5" s="19" t="s">
        <v>676</v>
      </c>
      <c r="DG5" s="166" t="s">
        <v>956</v>
      </c>
      <c r="DH5" s="109">
        <v>0.5</v>
      </c>
      <c r="DI5" s="110">
        <v>0</v>
      </c>
      <c r="DJ5" s="109">
        <v>0</v>
      </c>
      <c r="DK5" s="110">
        <v>0</v>
      </c>
      <c r="DL5" s="109">
        <v>0</v>
      </c>
      <c r="DM5" s="110">
        <v>0</v>
      </c>
      <c r="DN5" s="109">
        <v>0</v>
      </c>
      <c r="DO5" s="110">
        <v>0</v>
      </c>
      <c r="DP5" s="120">
        <v>1</v>
      </c>
      <c r="DQ5" s="128">
        <v>0</v>
      </c>
      <c r="DR5" s="109">
        <v>0</v>
      </c>
      <c r="DS5" s="128">
        <v>0</v>
      </c>
      <c r="DT5" s="109">
        <v>0</v>
      </c>
      <c r="DU5" s="128">
        <v>0</v>
      </c>
      <c r="DV5" s="109">
        <v>0</v>
      </c>
      <c r="DW5" s="110">
        <v>0</v>
      </c>
      <c r="DX5" s="120" t="s">
        <v>2122</v>
      </c>
      <c r="DY5" s="136" t="s">
        <v>2122</v>
      </c>
      <c r="DZ5" s="109">
        <v>0</v>
      </c>
      <c r="EA5" s="136">
        <v>0</v>
      </c>
      <c r="EB5" s="109" t="s">
        <v>2122</v>
      </c>
      <c r="EC5" s="136" t="s">
        <v>2122</v>
      </c>
      <c r="ED5" s="109" t="s">
        <v>2122</v>
      </c>
      <c r="EE5" s="110" t="s">
        <v>2122</v>
      </c>
      <c r="EF5" s="120">
        <v>1</v>
      </c>
      <c r="EG5" s="148">
        <v>0</v>
      </c>
      <c r="EH5" s="109">
        <v>0</v>
      </c>
      <c r="EI5" s="148">
        <v>0</v>
      </c>
      <c r="EJ5" s="109">
        <v>0</v>
      </c>
      <c r="EK5" s="148">
        <v>0</v>
      </c>
      <c r="EL5" s="109">
        <v>0</v>
      </c>
      <c r="EM5" s="124">
        <v>0</v>
      </c>
      <c r="EN5" s="19" t="s">
        <v>676</v>
      </c>
      <c r="EO5" s="166" t="s">
        <v>956</v>
      </c>
      <c r="EP5" s="180">
        <v>1</v>
      </c>
      <c r="EQ5" s="181">
        <v>1</v>
      </c>
      <c r="ER5" s="180">
        <v>1</v>
      </c>
      <c r="ES5" s="181">
        <v>1</v>
      </c>
      <c r="ET5" s="180">
        <v>0</v>
      </c>
      <c r="EU5" s="181">
        <v>0</v>
      </c>
      <c r="EV5" s="181">
        <v>1</v>
      </c>
      <c r="EW5" s="182">
        <v>1</v>
      </c>
      <c r="EX5" s="183">
        <v>1</v>
      </c>
      <c r="EY5" s="180">
        <v>1</v>
      </c>
      <c r="EZ5" s="183">
        <v>1</v>
      </c>
      <c r="FA5" s="180">
        <v>0</v>
      </c>
      <c r="FB5" s="183">
        <v>0</v>
      </c>
      <c r="FC5" s="183">
        <v>1</v>
      </c>
      <c r="FD5" s="182" t="s">
        <v>2122</v>
      </c>
      <c r="FE5" s="184" t="s">
        <v>2122</v>
      </c>
      <c r="FF5" s="180" t="s">
        <v>2122</v>
      </c>
      <c r="FG5" s="184" t="s">
        <v>2122</v>
      </c>
      <c r="FH5" s="180" t="s">
        <v>2122</v>
      </c>
      <c r="FI5" s="184" t="s">
        <v>2122</v>
      </c>
      <c r="FJ5" s="180" t="s">
        <v>2122</v>
      </c>
      <c r="FK5" s="182">
        <v>1</v>
      </c>
      <c r="FL5" s="185">
        <v>1</v>
      </c>
      <c r="FM5" s="180">
        <v>1</v>
      </c>
      <c r="FN5" s="185">
        <v>1</v>
      </c>
      <c r="FO5" s="180">
        <v>0</v>
      </c>
      <c r="FP5" s="185">
        <v>0</v>
      </c>
      <c r="FQ5" s="186">
        <v>1</v>
      </c>
    </row>
    <row r="6" spans="1:173">
      <c r="A6" s="18" t="s">
        <v>827</v>
      </c>
      <c r="B6" s="18" t="s">
        <v>956</v>
      </c>
      <c r="C6" s="18" t="s">
        <v>1466</v>
      </c>
      <c r="D6" s="24">
        <v>2063</v>
      </c>
      <c r="E6" s="24">
        <v>1</v>
      </c>
      <c r="F6" s="23">
        <v>0</v>
      </c>
      <c r="G6" s="157">
        <v>0</v>
      </c>
      <c r="H6" s="161">
        <v>1</v>
      </c>
      <c r="I6" s="153">
        <v>0</v>
      </c>
      <c r="J6" s="111" t="s">
        <v>2122</v>
      </c>
      <c r="K6" s="112" t="s">
        <v>2122</v>
      </c>
      <c r="L6" s="111" t="s">
        <v>2122</v>
      </c>
      <c r="M6" s="112" t="s">
        <v>2122</v>
      </c>
      <c r="N6" s="111" t="s">
        <v>2122</v>
      </c>
      <c r="O6" s="112" t="s">
        <v>2122</v>
      </c>
      <c r="P6" s="111" t="s">
        <v>2122</v>
      </c>
      <c r="Q6" s="112" t="s">
        <v>2122</v>
      </c>
      <c r="R6" s="121" t="s">
        <v>2122</v>
      </c>
      <c r="S6" s="129" t="s">
        <v>2122</v>
      </c>
      <c r="T6" s="111" t="s">
        <v>2122</v>
      </c>
      <c r="U6" s="129" t="s">
        <v>2122</v>
      </c>
      <c r="V6" s="111" t="s">
        <v>2122</v>
      </c>
      <c r="W6" s="129" t="s">
        <v>2122</v>
      </c>
      <c r="X6" s="111" t="s">
        <v>2122</v>
      </c>
      <c r="Y6" s="112" t="s">
        <v>2122</v>
      </c>
      <c r="Z6" s="121">
        <v>0</v>
      </c>
      <c r="AA6" s="137">
        <v>0</v>
      </c>
      <c r="AB6" s="111">
        <v>0</v>
      </c>
      <c r="AC6" s="137">
        <v>0</v>
      </c>
      <c r="AD6" s="111">
        <v>0</v>
      </c>
      <c r="AE6" s="137">
        <v>0</v>
      </c>
      <c r="AF6" s="111">
        <v>0</v>
      </c>
      <c r="AG6" s="112">
        <v>0</v>
      </c>
      <c r="AH6" s="121" t="s">
        <v>2122</v>
      </c>
      <c r="AI6" s="149" t="s">
        <v>2122</v>
      </c>
      <c r="AJ6" s="111" t="s">
        <v>2122</v>
      </c>
      <c r="AK6" s="149" t="s">
        <v>2122</v>
      </c>
      <c r="AL6" s="111" t="s">
        <v>2122</v>
      </c>
      <c r="AM6" s="149" t="s">
        <v>2122</v>
      </c>
      <c r="AN6" s="111" t="s">
        <v>2122</v>
      </c>
      <c r="AO6" s="125" t="s">
        <v>2122</v>
      </c>
      <c r="AP6" s="18" t="s">
        <v>827</v>
      </c>
      <c r="AQ6" s="167" t="s">
        <v>956</v>
      </c>
      <c r="AR6" s="111" t="s">
        <v>2122</v>
      </c>
      <c r="AS6" s="112" t="s">
        <v>2122</v>
      </c>
      <c r="AT6" s="111" t="s">
        <v>2122</v>
      </c>
      <c r="AU6" s="112" t="s">
        <v>2122</v>
      </c>
      <c r="AV6" s="111" t="s">
        <v>2122</v>
      </c>
      <c r="AW6" s="112" t="s">
        <v>2122</v>
      </c>
      <c r="AX6" s="111" t="s">
        <v>2122</v>
      </c>
      <c r="AY6" s="112" t="s">
        <v>2122</v>
      </c>
      <c r="AZ6" s="121" t="s">
        <v>2122</v>
      </c>
      <c r="BA6" s="129" t="s">
        <v>2122</v>
      </c>
      <c r="BB6" s="111" t="s">
        <v>2122</v>
      </c>
      <c r="BC6" s="129" t="s">
        <v>2122</v>
      </c>
      <c r="BD6" s="111" t="s">
        <v>2122</v>
      </c>
      <c r="BE6" s="129" t="s">
        <v>2122</v>
      </c>
      <c r="BF6" s="111" t="s">
        <v>2122</v>
      </c>
      <c r="BG6" s="112" t="s">
        <v>2122</v>
      </c>
      <c r="BH6" s="121">
        <v>1</v>
      </c>
      <c r="BI6" s="137">
        <v>0</v>
      </c>
      <c r="BJ6" s="111">
        <v>0</v>
      </c>
      <c r="BK6" s="137">
        <v>0</v>
      </c>
      <c r="BL6" s="111">
        <v>0</v>
      </c>
      <c r="BM6" s="137">
        <v>0</v>
      </c>
      <c r="BN6" s="111">
        <v>0</v>
      </c>
      <c r="BO6" s="112">
        <v>0</v>
      </c>
      <c r="BP6" s="121" t="s">
        <v>2122</v>
      </c>
      <c r="BQ6" s="149" t="s">
        <v>2122</v>
      </c>
      <c r="BR6" s="111" t="s">
        <v>2122</v>
      </c>
      <c r="BS6" s="149" t="s">
        <v>2122</v>
      </c>
      <c r="BT6" s="111" t="s">
        <v>2122</v>
      </c>
      <c r="BU6" s="149" t="s">
        <v>2122</v>
      </c>
      <c r="BV6" s="111" t="s">
        <v>2122</v>
      </c>
      <c r="BW6" s="125" t="s">
        <v>2122</v>
      </c>
      <c r="BX6" s="18" t="s">
        <v>827</v>
      </c>
      <c r="BY6" s="167" t="s">
        <v>956</v>
      </c>
      <c r="BZ6" s="111" t="s">
        <v>2122</v>
      </c>
      <c r="CA6" s="112" t="s">
        <v>2122</v>
      </c>
      <c r="CB6" s="111" t="s">
        <v>2122</v>
      </c>
      <c r="CC6" s="112" t="s">
        <v>2122</v>
      </c>
      <c r="CD6" s="111" t="s">
        <v>2122</v>
      </c>
      <c r="CE6" s="112" t="s">
        <v>2122</v>
      </c>
      <c r="CF6" s="111" t="s">
        <v>2122</v>
      </c>
      <c r="CG6" s="112" t="s">
        <v>2122</v>
      </c>
      <c r="CH6" s="121" t="s">
        <v>2122</v>
      </c>
      <c r="CI6" s="129" t="s">
        <v>2122</v>
      </c>
      <c r="CJ6" s="111" t="s">
        <v>2122</v>
      </c>
      <c r="CK6" s="129" t="s">
        <v>2122</v>
      </c>
      <c r="CL6" s="111" t="s">
        <v>2122</v>
      </c>
      <c r="CM6" s="129" t="s">
        <v>2122</v>
      </c>
      <c r="CN6" s="111" t="s">
        <v>2122</v>
      </c>
      <c r="CO6" s="112" t="s">
        <v>2122</v>
      </c>
      <c r="CP6" s="121">
        <v>0</v>
      </c>
      <c r="CQ6" s="137">
        <v>0</v>
      </c>
      <c r="CR6" s="111">
        <v>0</v>
      </c>
      <c r="CS6" s="137">
        <v>0</v>
      </c>
      <c r="CT6" s="111">
        <v>0</v>
      </c>
      <c r="CU6" s="137">
        <v>0</v>
      </c>
      <c r="CV6" s="111">
        <v>0</v>
      </c>
      <c r="CW6" s="112">
        <v>0</v>
      </c>
      <c r="CX6" s="121" t="s">
        <v>2122</v>
      </c>
      <c r="CY6" s="149" t="s">
        <v>2122</v>
      </c>
      <c r="CZ6" s="111" t="s">
        <v>2122</v>
      </c>
      <c r="DA6" s="149" t="s">
        <v>2122</v>
      </c>
      <c r="DB6" s="111" t="s">
        <v>2122</v>
      </c>
      <c r="DC6" s="149" t="s">
        <v>2122</v>
      </c>
      <c r="DD6" s="111" t="s">
        <v>2122</v>
      </c>
      <c r="DE6" s="125" t="s">
        <v>2122</v>
      </c>
      <c r="DF6" s="18" t="s">
        <v>827</v>
      </c>
      <c r="DG6" s="167" t="s">
        <v>956</v>
      </c>
      <c r="DH6" s="111" t="s">
        <v>2122</v>
      </c>
      <c r="DI6" s="112" t="s">
        <v>2122</v>
      </c>
      <c r="DJ6" s="111" t="s">
        <v>2122</v>
      </c>
      <c r="DK6" s="112" t="s">
        <v>2122</v>
      </c>
      <c r="DL6" s="111" t="s">
        <v>2122</v>
      </c>
      <c r="DM6" s="112" t="s">
        <v>2122</v>
      </c>
      <c r="DN6" s="111" t="s">
        <v>2122</v>
      </c>
      <c r="DO6" s="112" t="s">
        <v>2122</v>
      </c>
      <c r="DP6" s="121" t="s">
        <v>2122</v>
      </c>
      <c r="DQ6" s="129" t="s">
        <v>2122</v>
      </c>
      <c r="DR6" s="111" t="s">
        <v>2122</v>
      </c>
      <c r="DS6" s="129" t="s">
        <v>2122</v>
      </c>
      <c r="DT6" s="111" t="s">
        <v>2122</v>
      </c>
      <c r="DU6" s="129" t="s">
        <v>2122</v>
      </c>
      <c r="DV6" s="111" t="s">
        <v>2122</v>
      </c>
      <c r="DW6" s="112" t="s">
        <v>2122</v>
      </c>
      <c r="DX6" s="121">
        <v>1</v>
      </c>
      <c r="DY6" s="137">
        <v>0</v>
      </c>
      <c r="DZ6" s="111" t="s">
        <v>2122</v>
      </c>
      <c r="EA6" s="137" t="s">
        <v>2122</v>
      </c>
      <c r="EB6" s="111">
        <v>0</v>
      </c>
      <c r="EC6" s="137">
        <v>0</v>
      </c>
      <c r="ED6" s="111">
        <v>0</v>
      </c>
      <c r="EE6" s="112">
        <v>0</v>
      </c>
      <c r="EF6" s="121" t="s">
        <v>2122</v>
      </c>
      <c r="EG6" s="149" t="s">
        <v>2122</v>
      </c>
      <c r="EH6" s="111" t="s">
        <v>2122</v>
      </c>
      <c r="EI6" s="149" t="s">
        <v>2122</v>
      </c>
      <c r="EJ6" s="111" t="s">
        <v>2122</v>
      </c>
      <c r="EK6" s="149" t="s">
        <v>2122</v>
      </c>
      <c r="EL6" s="111" t="s">
        <v>2122</v>
      </c>
      <c r="EM6" s="125" t="s">
        <v>2122</v>
      </c>
      <c r="EN6" s="18" t="s">
        <v>827</v>
      </c>
      <c r="EO6" s="167" t="s">
        <v>956</v>
      </c>
      <c r="EP6" s="187" t="s">
        <v>2122</v>
      </c>
      <c r="EQ6" s="188" t="s">
        <v>2122</v>
      </c>
      <c r="ER6" s="187" t="s">
        <v>2122</v>
      </c>
      <c r="ES6" s="188" t="s">
        <v>2122</v>
      </c>
      <c r="ET6" s="187" t="s">
        <v>2122</v>
      </c>
      <c r="EU6" s="188" t="s">
        <v>2122</v>
      </c>
      <c r="EV6" s="188" t="s">
        <v>2122</v>
      </c>
      <c r="EW6" s="189" t="s">
        <v>2122</v>
      </c>
      <c r="EX6" s="190" t="s">
        <v>2122</v>
      </c>
      <c r="EY6" s="187" t="s">
        <v>2122</v>
      </c>
      <c r="EZ6" s="190" t="s">
        <v>2122</v>
      </c>
      <c r="FA6" s="187" t="s">
        <v>2122</v>
      </c>
      <c r="FB6" s="190" t="s">
        <v>2122</v>
      </c>
      <c r="FC6" s="190" t="s">
        <v>2122</v>
      </c>
      <c r="FD6" s="189">
        <v>1</v>
      </c>
      <c r="FE6" s="191">
        <v>1</v>
      </c>
      <c r="FF6" s="187">
        <v>1</v>
      </c>
      <c r="FG6" s="191">
        <v>0</v>
      </c>
      <c r="FH6" s="187">
        <v>1</v>
      </c>
      <c r="FI6" s="191">
        <v>1</v>
      </c>
      <c r="FJ6" s="187">
        <v>0</v>
      </c>
      <c r="FK6" s="189" t="s">
        <v>2122</v>
      </c>
      <c r="FL6" s="192" t="s">
        <v>2122</v>
      </c>
      <c r="FM6" s="187" t="s">
        <v>2122</v>
      </c>
      <c r="FN6" s="192" t="s">
        <v>2122</v>
      </c>
      <c r="FO6" s="187" t="s">
        <v>2122</v>
      </c>
      <c r="FP6" s="192" t="s">
        <v>2122</v>
      </c>
      <c r="FQ6" s="193" t="s">
        <v>2122</v>
      </c>
    </row>
    <row r="7" spans="1:173">
      <c r="A7" s="17" t="s">
        <v>155</v>
      </c>
      <c r="B7" s="18" t="s">
        <v>956</v>
      </c>
      <c r="C7" s="18" t="s">
        <v>1065</v>
      </c>
      <c r="D7" s="24">
        <v>144</v>
      </c>
      <c r="E7" s="24">
        <v>1</v>
      </c>
      <c r="F7" s="23">
        <v>0</v>
      </c>
      <c r="G7" s="157">
        <v>0</v>
      </c>
      <c r="H7" s="161">
        <v>1</v>
      </c>
      <c r="I7" s="153">
        <v>0</v>
      </c>
      <c r="J7" s="111" t="s">
        <v>2122</v>
      </c>
      <c r="K7" s="112" t="s">
        <v>2122</v>
      </c>
      <c r="L7" s="111" t="s">
        <v>2122</v>
      </c>
      <c r="M7" s="112" t="s">
        <v>2122</v>
      </c>
      <c r="N7" s="111" t="s">
        <v>2122</v>
      </c>
      <c r="O7" s="112" t="s">
        <v>2122</v>
      </c>
      <c r="P7" s="111" t="s">
        <v>2122</v>
      </c>
      <c r="Q7" s="112" t="s">
        <v>2122</v>
      </c>
      <c r="R7" s="121" t="s">
        <v>2122</v>
      </c>
      <c r="S7" s="129" t="s">
        <v>2122</v>
      </c>
      <c r="T7" s="111" t="s">
        <v>2122</v>
      </c>
      <c r="U7" s="129" t="s">
        <v>2122</v>
      </c>
      <c r="V7" s="111" t="s">
        <v>2122</v>
      </c>
      <c r="W7" s="129" t="s">
        <v>2122</v>
      </c>
      <c r="X7" s="111" t="s">
        <v>2122</v>
      </c>
      <c r="Y7" s="112" t="s">
        <v>2122</v>
      </c>
      <c r="Z7" s="121">
        <v>0</v>
      </c>
      <c r="AA7" s="137">
        <v>0</v>
      </c>
      <c r="AB7" s="111">
        <v>0</v>
      </c>
      <c r="AC7" s="137">
        <v>0</v>
      </c>
      <c r="AD7" s="111">
        <v>0</v>
      </c>
      <c r="AE7" s="137">
        <v>0</v>
      </c>
      <c r="AF7" s="111">
        <v>0</v>
      </c>
      <c r="AG7" s="112">
        <v>0</v>
      </c>
      <c r="AH7" s="121" t="s">
        <v>2122</v>
      </c>
      <c r="AI7" s="149" t="s">
        <v>2122</v>
      </c>
      <c r="AJ7" s="111" t="s">
        <v>2122</v>
      </c>
      <c r="AK7" s="149" t="s">
        <v>2122</v>
      </c>
      <c r="AL7" s="111" t="s">
        <v>2122</v>
      </c>
      <c r="AM7" s="149" t="s">
        <v>2122</v>
      </c>
      <c r="AN7" s="111" t="s">
        <v>2122</v>
      </c>
      <c r="AO7" s="125" t="s">
        <v>2122</v>
      </c>
      <c r="AP7" s="17" t="s">
        <v>155</v>
      </c>
      <c r="AQ7" s="167" t="s">
        <v>956</v>
      </c>
      <c r="AR7" s="111" t="s">
        <v>2122</v>
      </c>
      <c r="AS7" s="112" t="s">
        <v>2122</v>
      </c>
      <c r="AT7" s="111" t="s">
        <v>2122</v>
      </c>
      <c r="AU7" s="112" t="s">
        <v>2122</v>
      </c>
      <c r="AV7" s="111" t="s">
        <v>2122</v>
      </c>
      <c r="AW7" s="112" t="s">
        <v>2122</v>
      </c>
      <c r="AX7" s="111" t="s">
        <v>2122</v>
      </c>
      <c r="AY7" s="112" t="s">
        <v>2122</v>
      </c>
      <c r="AZ7" s="121" t="s">
        <v>2122</v>
      </c>
      <c r="BA7" s="129" t="s">
        <v>2122</v>
      </c>
      <c r="BB7" s="111" t="s">
        <v>2122</v>
      </c>
      <c r="BC7" s="129" t="s">
        <v>2122</v>
      </c>
      <c r="BD7" s="111" t="s">
        <v>2122</v>
      </c>
      <c r="BE7" s="129" t="s">
        <v>2122</v>
      </c>
      <c r="BF7" s="111" t="s">
        <v>2122</v>
      </c>
      <c r="BG7" s="112" t="s">
        <v>2122</v>
      </c>
      <c r="BH7" s="121">
        <v>1</v>
      </c>
      <c r="BI7" s="137">
        <v>0</v>
      </c>
      <c r="BJ7" s="111">
        <v>0</v>
      </c>
      <c r="BK7" s="137">
        <v>0</v>
      </c>
      <c r="BL7" s="111">
        <v>1</v>
      </c>
      <c r="BM7" s="137">
        <v>0</v>
      </c>
      <c r="BN7" s="111">
        <v>0</v>
      </c>
      <c r="BO7" s="112">
        <v>0</v>
      </c>
      <c r="BP7" s="121" t="s">
        <v>2122</v>
      </c>
      <c r="BQ7" s="149" t="s">
        <v>2122</v>
      </c>
      <c r="BR7" s="111" t="s">
        <v>2122</v>
      </c>
      <c r="BS7" s="149" t="s">
        <v>2122</v>
      </c>
      <c r="BT7" s="111" t="s">
        <v>2122</v>
      </c>
      <c r="BU7" s="149" t="s">
        <v>2122</v>
      </c>
      <c r="BV7" s="111" t="s">
        <v>2122</v>
      </c>
      <c r="BW7" s="125" t="s">
        <v>2122</v>
      </c>
      <c r="BX7" s="17" t="s">
        <v>155</v>
      </c>
      <c r="BY7" s="167" t="s">
        <v>956</v>
      </c>
      <c r="BZ7" s="111" t="s">
        <v>2122</v>
      </c>
      <c r="CA7" s="112" t="s">
        <v>2122</v>
      </c>
      <c r="CB7" s="111" t="s">
        <v>2122</v>
      </c>
      <c r="CC7" s="112" t="s">
        <v>2122</v>
      </c>
      <c r="CD7" s="111" t="s">
        <v>2122</v>
      </c>
      <c r="CE7" s="112" t="s">
        <v>2122</v>
      </c>
      <c r="CF7" s="111" t="s">
        <v>2122</v>
      </c>
      <c r="CG7" s="112" t="s">
        <v>2122</v>
      </c>
      <c r="CH7" s="121" t="s">
        <v>2122</v>
      </c>
      <c r="CI7" s="129" t="s">
        <v>2122</v>
      </c>
      <c r="CJ7" s="111" t="s">
        <v>2122</v>
      </c>
      <c r="CK7" s="129" t="s">
        <v>2122</v>
      </c>
      <c r="CL7" s="111" t="s">
        <v>2122</v>
      </c>
      <c r="CM7" s="129" t="s">
        <v>2122</v>
      </c>
      <c r="CN7" s="111" t="s">
        <v>2122</v>
      </c>
      <c r="CO7" s="112" t="s">
        <v>2122</v>
      </c>
      <c r="CP7" s="121">
        <v>0</v>
      </c>
      <c r="CQ7" s="137">
        <v>0</v>
      </c>
      <c r="CR7" s="111">
        <v>0</v>
      </c>
      <c r="CS7" s="137">
        <v>0</v>
      </c>
      <c r="CT7" s="111">
        <v>0</v>
      </c>
      <c r="CU7" s="137">
        <v>0</v>
      </c>
      <c r="CV7" s="111">
        <v>0</v>
      </c>
      <c r="CW7" s="112">
        <v>0</v>
      </c>
      <c r="CX7" s="121" t="s">
        <v>2122</v>
      </c>
      <c r="CY7" s="149" t="s">
        <v>2122</v>
      </c>
      <c r="CZ7" s="111" t="s">
        <v>2122</v>
      </c>
      <c r="DA7" s="149" t="s">
        <v>2122</v>
      </c>
      <c r="DB7" s="111" t="s">
        <v>2122</v>
      </c>
      <c r="DC7" s="149" t="s">
        <v>2122</v>
      </c>
      <c r="DD7" s="111" t="s">
        <v>2122</v>
      </c>
      <c r="DE7" s="125" t="s">
        <v>2122</v>
      </c>
      <c r="DF7" s="17" t="s">
        <v>155</v>
      </c>
      <c r="DG7" s="167" t="s">
        <v>956</v>
      </c>
      <c r="DH7" s="111" t="s">
        <v>2122</v>
      </c>
      <c r="DI7" s="112" t="s">
        <v>2122</v>
      </c>
      <c r="DJ7" s="111" t="s">
        <v>2122</v>
      </c>
      <c r="DK7" s="112" t="s">
        <v>2122</v>
      </c>
      <c r="DL7" s="111" t="s">
        <v>2122</v>
      </c>
      <c r="DM7" s="112" t="s">
        <v>2122</v>
      </c>
      <c r="DN7" s="111" t="s">
        <v>2122</v>
      </c>
      <c r="DO7" s="112" t="s">
        <v>2122</v>
      </c>
      <c r="DP7" s="121" t="s">
        <v>2122</v>
      </c>
      <c r="DQ7" s="129" t="s">
        <v>2122</v>
      </c>
      <c r="DR7" s="111" t="s">
        <v>2122</v>
      </c>
      <c r="DS7" s="129" t="s">
        <v>2122</v>
      </c>
      <c r="DT7" s="111" t="s">
        <v>2122</v>
      </c>
      <c r="DU7" s="129" t="s">
        <v>2122</v>
      </c>
      <c r="DV7" s="111" t="s">
        <v>2122</v>
      </c>
      <c r="DW7" s="112" t="s">
        <v>2122</v>
      </c>
      <c r="DX7" s="121">
        <v>1</v>
      </c>
      <c r="DY7" s="137">
        <v>0</v>
      </c>
      <c r="DZ7" s="111" t="s">
        <v>2122</v>
      </c>
      <c r="EA7" s="137" t="s">
        <v>2122</v>
      </c>
      <c r="EB7" s="111">
        <v>1</v>
      </c>
      <c r="EC7" s="137">
        <v>0</v>
      </c>
      <c r="ED7" s="111">
        <v>0</v>
      </c>
      <c r="EE7" s="112">
        <v>0</v>
      </c>
      <c r="EF7" s="121" t="s">
        <v>2122</v>
      </c>
      <c r="EG7" s="149" t="s">
        <v>2122</v>
      </c>
      <c r="EH7" s="111" t="s">
        <v>2122</v>
      </c>
      <c r="EI7" s="149" t="s">
        <v>2122</v>
      </c>
      <c r="EJ7" s="111" t="s">
        <v>2122</v>
      </c>
      <c r="EK7" s="149" t="s">
        <v>2122</v>
      </c>
      <c r="EL7" s="111" t="s">
        <v>2122</v>
      </c>
      <c r="EM7" s="125" t="s">
        <v>2122</v>
      </c>
      <c r="EN7" s="17" t="s">
        <v>155</v>
      </c>
      <c r="EO7" s="167" t="s">
        <v>956</v>
      </c>
      <c r="EP7" s="187" t="s">
        <v>2122</v>
      </c>
      <c r="EQ7" s="188" t="s">
        <v>2122</v>
      </c>
      <c r="ER7" s="187" t="s">
        <v>2122</v>
      </c>
      <c r="ES7" s="188" t="s">
        <v>2122</v>
      </c>
      <c r="ET7" s="187" t="s">
        <v>2122</v>
      </c>
      <c r="EU7" s="188" t="s">
        <v>2122</v>
      </c>
      <c r="EV7" s="188" t="s">
        <v>2122</v>
      </c>
      <c r="EW7" s="189" t="s">
        <v>2122</v>
      </c>
      <c r="EX7" s="190" t="s">
        <v>2122</v>
      </c>
      <c r="EY7" s="187" t="s">
        <v>2122</v>
      </c>
      <c r="EZ7" s="190" t="s">
        <v>2122</v>
      </c>
      <c r="FA7" s="187" t="s">
        <v>2122</v>
      </c>
      <c r="FB7" s="190" t="s">
        <v>2122</v>
      </c>
      <c r="FC7" s="190" t="s">
        <v>2122</v>
      </c>
      <c r="FD7" s="189">
        <v>1</v>
      </c>
      <c r="FE7" s="191">
        <v>1</v>
      </c>
      <c r="FF7" s="187">
        <v>1</v>
      </c>
      <c r="FG7" s="191">
        <v>0</v>
      </c>
      <c r="FH7" s="187">
        <v>0</v>
      </c>
      <c r="FI7" s="191">
        <v>0</v>
      </c>
      <c r="FJ7" s="187">
        <v>0</v>
      </c>
      <c r="FK7" s="189" t="s">
        <v>2122</v>
      </c>
      <c r="FL7" s="192" t="s">
        <v>2122</v>
      </c>
      <c r="FM7" s="187" t="s">
        <v>2122</v>
      </c>
      <c r="FN7" s="192" t="s">
        <v>2122</v>
      </c>
      <c r="FO7" s="187" t="s">
        <v>2122</v>
      </c>
      <c r="FP7" s="192" t="s">
        <v>2122</v>
      </c>
      <c r="FQ7" s="193" t="s">
        <v>2122</v>
      </c>
    </row>
    <row r="8" spans="1:173">
      <c r="A8" s="15" t="s">
        <v>693</v>
      </c>
      <c r="B8" s="16" t="s">
        <v>956</v>
      </c>
      <c r="C8" s="16" t="s">
        <v>1091</v>
      </c>
      <c r="D8" s="26">
        <v>1722</v>
      </c>
      <c r="E8" s="26">
        <v>6</v>
      </c>
      <c r="F8" s="25">
        <v>0</v>
      </c>
      <c r="G8" s="158">
        <v>0</v>
      </c>
      <c r="H8" s="162">
        <v>0</v>
      </c>
      <c r="I8" s="154">
        <v>0</v>
      </c>
      <c r="J8" s="113" t="s">
        <v>2122</v>
      </c>
      <c r="K8" s="114" t="s">
        <v>2122</v>
      </c>
      <c r="L8" s="113" t="s">
        <v>2122</v>
      </c>
      <c r="M8" s="114" t="s">
        <v>2122</v>
      </c>
      <c r="N8" s="113" t="s">
        <v>2122</v>
      </c>
      <c r="O8" s="114" t="s">
        <v>2122</v>
      </c>
      <c r="P8" s="113" t="s">
        <v>2122</v>
      </c>
      <c r="Q8" s="114" t="s">
        <v>2122</v>
      </c>
      <c r="R8" s="122" t="s">
        <v>2122</v>
      </c>
      <c r="S8" s="130" t="s">
        <v>2122</v>
      </c>
      <c r="T8" s="113" t="s">
        <v>2122</v>
      </c>
      <c r="U8" s="130" t="s">
        <v>2122</v>
      </c>
      <c r="V8" s="113" t="s">
        <v>2122</v>
      </c>
      <c r="W8" s="130" t="s">
        <v>2122</v>
      </c>
      <c r="X8" s="113" t="s">
        <v>2122</v>
      </c>
      <c r="Y8" s="114" t="s">
        <v>2122</v>
      </c>
      <c r="Z8" s="122" t="s">
        <v>2122</v>
      </c>
      <c r="AA8" s="138" t="s">
        <v>2122</v>
      </c>
      <c r="AB8" s="113" t="s">
        <v>2122</v>
      </c>
      <c r="AC8" s="138" t="s">
        <v>2122</v>
      </c>
      <c r="AD8" s="113" t="s">
        <v>2122</v>
      </c>
      <c r="AE8" s="138" t="s">
        <v>2122</v>
      </c>
      <c r="AF8" s="113" t="s">
        <v>2122</v>
      </c>
      <c r="AG8" s="114" t="s">
        <v>2122</v>
      </c>
      <c r="AH8" s="122" t="s">
        <v>2122</v>
      </c>
      <c r="AI8" s="150" t="s">
        <v>2122</v>
      </c>
      <c r="AJ8" s="113" t="s">
        <v>2122</v>
      </c>
      <c r="AK8" s="150" t="s">
        <v>2122</v>
      </c>
      <c r="AL8" s="113" t="s">
        <v>2122</v>
      </c>
      <c r="AM8" s="150" t="s">
        <v>2122</v>
      </c>
      <c r="AN8" s="113" t="s">
        <v>2122</v>
      </c>
      <c r="AO8" s="126" t="s">
        <v>2122</v>
      </c>
      <c r="AP8" s="15" t="s">
        <v>693</v>
      </c>
      <c r="AQ8" s="168" t="s">
        <v>956</v>
      </c>
      <c r="AR8" s="113" t="s">
        <v>2122</v>
      </c>
      <c r="AS8" s="114" t="s">
        <v>2122</v>
      </c>
      <c r="AT8" s="113" t="s">
        <v>2122</v>
      </c>
      <c r="AU8" s="114" t="s">
        <v>2122</v>
      </c>
      <c r="AV8" s="113" t="s">
        <v>2122</v>
      </c>
      <c r="AW8" s="114" t="s">
        <v>2122</v>
      </c>
      <c r="AX8" s="113" t="s">
        <v>2122</v>
      </c>
      <c r="AY8" s="114" t="s">
        <v>2122</v>
      </c>
      <c r="AZ8" s="122" t="s">
        <v>2122</v>
      </c>
      <c r="BA8" s="130" t="s">
        <v>2122</v>
      </c>
      <c r="BB8" s="113" t="s">
        <v>2122</v>
      </c>
      <c r="BC8" s="130" t="s">
        <v>2122</v>
      </c>
      <c r="BD8" s="113" t="s">
        <v>2122</v>
      </c>
      <c r="BE8" s="130" t="s">
        <v>2122</v>
      </c>
      <c r="BF8" s="113" t="s">
        <v>2122</v>
      </c>
      <c r="BG8" s="114" t="s">
        <v>2122</v>
      </c>
      <c r="BH8" s="122" t="s">
        <v>2122</v>
      </c>
      <c r="BI8" s="138" t="s">
        <v>2122</v>
      </c>
      <c r="BJ8" s="113" t="s">
        <v>2122</v>
      </c>
      <c r="BK8" s="138" t="s">
        <v>2122</v>
      </c>
      <c r="BL8" s="113" t="s">
        <v>2122</v>
      </c>
      <c r="BM8" s="138" t="s">
        <v>2122</v>
      </c>
      <c r="BN8" s="113" t="s">
        <v>2122</v>
      </c>
      <c r="BO8" s="114" t="s">
        <v>2122</v>
      </c>
      <c r="BP8" s="122" t="s">
        <v>2122</v>
      </c>
      <c r="BQ8" s="150" t="s">
        <v>2122</v>
      </c>
      <c r="BR8" s="113" t="s">
        <v>2122</v>
      </c>
      <c r="BS8" s="150" t="s">
        <v>2122</v>
      </c>
      <c r="BT8" s="113" t="s">
        <v>2122</v>
      </c>
      <c r="BU8" s="150" t="s">
        <v>2122</v>
      </c>
      <c r="BV8" s="113" t="s">
        <v>2122</v>
      </c>
      <c r="BW8" s="126" t="s">
        <v>2122</v>
      </c>
      <c r="BX8" s="15" t="s">
        <v>693</v>
      </c>
      <c r="BY8" s="168" t="s">
        <v>956</v>
      </c>
      <c r="BZ8" s="113" t="s">
        <v>2122</v>
      </c>
      <c r="CA8" s="114" t="s">
        <v>2122</v>
      </c>
      <c r="CB8" s="113" t="s">
        <v>2122</v>
      </c>
      <c r="CC8" s="114" t="s">
        <v>2122</v>
      </c>
      <c r="CD8" s="113" t="s">
        <v>2122</v>
      </c>
      <c r="CE8" s="114" t="s">
        <v>2122</v>
      </c>
      <c r="CF8" s="113" t="s">
        <v>2122</v>
      </c>
      <c r="CG8" s="114" t="s">
        <v>2122</v>
      </c>
      <c r="CH8" s="122" t="s">
        <v>2122</v>
      </c>
      <c r="CI8" s="130" t="s">
        <v>2122</v>
      </c>
      <c r="CJ8" s="113" t="s">
        <v>2122</v>
      </c>
      <c r="CK8" s="130" t="s">
        <v>2122</v>
      </c>
      <c r="CL8" s="113" t="s">
        <v>2122</v>
      </c>
      <c r="CM8" s="130" t="s">
        <v>2122</v>
      </c>
      <c r="CN8" s="113" t="s">
        <v>2122</v>
      </c>
      <c r="CO8" s="114" t="s">
        <v>2122</v>
      </c>
      <c r="CP8" s="122" t="s">
        <v>2122</v>
      </c>
      <c r="CQ8" s="138" t="s">
        <v>2122</v>
      </c>
      <c r="CR8" s="113" t="s">
        <v>2122</v>
      </c>
      <c r="CS8" s="138" t="s">
        <v>2122</v>
      </c>
      <c r="CT8" s="113" t="s">
        <v>2122</v>
      </c>
      <c r="CU8" s="138" t="s">
        <v>2122</v>
      </c>
      <c r="CV8" s="113" t="s">
        <v>2122</v>
      </c>
      <c r="CW8" s="114" t="s">
        <v>2122</v>
      </c>
      <c r="CX8" s="122" t="s">
        <v>2122</v>
      </c>
      <c r="CY8" s="150" t="s">
        <v>2122</v>
      </c>
      <c r="CZ8" s="113" t="s">
        <v>2122</v>
      </c>
      <c r="DA8" s="150" t="s">
        <v>2122</v>
      </c>
      <c r="DB8" s="113" t="s">
        <v>2122</v>
      </c>
      <c r="DC8" s="150" t="s">
        <v>2122</v>
      </c>
      <c r="DD8" s="113" t="s">
        <v>2122</v>
      </c>
      <c r="DE8" s="126" t="s">
        <v>2122</v>
      </c>
      <c r="DF8" s="15" t="s">
        <v>693</v>
      </c>
      <c r="DG8" s="168" t="s">
        <v>956</v>
      </c>
      <c r="DH8" s="113" t="s">
        <v>2122</v>
      </c>
      <c r="DI8" s="114" t="s">
        <v>2122</v>
      </c>
      <c r="DJ8" s="113" t="s">
        <v>2122</v>
      </c>
      <c r="DK8" s="114" t="s">
        <v>2122</v>
      </c>
      <c r="DL8" s="113" t="s">
        <v>2122</v>
      </c>
      <c r="DM8" s="114" t="s">
        <v>2122</v>
      </c>
      <c r="DN8" s="113" t="s">
        <v>2122</v>
      </c>
      <c r="DO8" s="114" t="s">
        <v>2122</v>
      </c>
      <c r="DP8" s="122" t="s">
        <v>2122</v>
      </c>
      <c r="DQ8" s="130" t="s">
        <v>2122</v>
      </c>
      <c r="DR8" s="113" t="s">
        <v>2122</v>
      </c>
      <c r="DS8" s="130" t="s">
        <v>2122</v>
      </c>
      <c r="DT8" s="113" t="s">
        <v>2122</v>
      </c>
      <c r="DU8" s="130" t="s">
        <v>2122</v>
      </c>
      <c r="DV8" s="113" t="s">
        <v>2122</v>
      </c>
      <c r="DW8" s="114" t="s">
        <v>2122</v>
      </c>
      <c r="DX8" s="122" t="s">
        <v>2122</v>
      </c>
      <c r="DY8" s="138" t="s">
        <v>2122</v>
      </c>
      <c r="DZ8" s="113" t="s">
        <v>2122</v>
      </c>
      <c r="EA8" s="138" t="s">
        <v>2122</v>
      </c>
      <c r="EB8" s="113" t="s">
        <v>2122</v>
      </c>
      <c r="EC8" s="138" t="s">
        <v>2122</v>
      </c>
      <c r="ED8" s="113" t="s">
        <v>2122</v>
      </c>
      <c r="EE8" s="114" t="s">
        <v>2122</v>
      </c>
      <c r="EF8" s="122" t="s">
        <v>2122</v>
      </c>
      <c r="EG8" s="150" t="s">
        <v>2122</v>
      </c>
      <c r="EH8" s="113" t="s">
        <v>2122</v>
      </c>
      <c r="EI8" s="150" t="s">
        <v>2122</v>
      </c>
      <c r="EJ8" s="113" t="s">
        <v>2122</v>
      </c>
      <c r="EK8" s="150" t="s">
        <v>2122</v>
      </c>
      <c r="EL8" s="113" t="s">
        <v>2122</v>
      </c>
      <c r="EM8" s="126" t="s">
        <v>2122</v>
      </c>
      <c r="EN8" s="15" t="s">
        <v>693</v>
      </c>
      <c r="EO8" s="168" t="s">
        <v>956</v>
      </c>
      <c r="EP8" s="194" t="s">
        <v>2122</v>
      </c>
      <c r="EQ8" s="195" t="s">
        <v>2122</v>
      </c>
      <c r="ER8" s="194" t="s">
        <v>2122</v>
      </c>
      <c r="ES8" s="195" t="s">
        <v>2122</v>
      </c>
      <c r="ET8" s="194" t="s">
        <v>2122</v>
      </c>
      <c r="EU8" s="195" t="s">
        <v>2122</v>
      </c>
      <c r="EV8" s="195" t="s">
        <v>2122</v>
      </c>
      <c r="EW8" s="196" t="s">
        <v>2122</v>
      </c>
      <c r="EX8" s="197" t="s">
        <v>2122</v>
      </c>
      <c r="EY8" s="194" t="s">
        <v>2122</v>
      </c>
      <c r="EZ8" s="197" t="s">
        <v>2122</v>
      </c>
      <c r="FA8" s="194" t="s">
        <v>2122</v>
      </c>
      <c r="FB8" s="197" t="s">
        <v>2122</v>
      </c>
      <c r="FC8" s="197" t="s">
        <v>2122</v>
      </c>
      <c r="FD8" s="196" t="s">
        <v>2122</v>
      </c>
      <c r="FE8" s="198" t="s">
        <v>2122</v>
      </c>
      <c r="FF8" s="194" t="s">
        <v>2122</v>
      </c>
      <c r="FG8" s="198" t="s">
        <v>2122</v>
      </c>
      <c r="FH8" s="194" t="s">
        <v>2122</v>
      </c>
      <c r="FI8" s="198" t="s">
        <v>2122</v>
      </c>
      <c r="FJ8" s="194" t="s">
        <v>2122</v>
      </c>
      <c r="FK8" s="196" t="s">
        <v>2122</v>
      </c>
      <c r="FL8" s="199" t="s">
        <v>2122</v>
      </c>
      <c r="FM8" s="194" t="s">
        <v>2122</v>
      </c>
      <c r="FN8" s="199" t="s">
        <v>2122</v>
      </c>
      <c r="FO8" s="194" t="s">
        <v>2122</v>
      </c>
      <c r="FP8" s="199" t="s">
        <v>2122</v>
      </c>
      <c r="FQ8" s="200" t="s">
        <v>2122</v>
      </c>
    </row>
    <row r="9" spans="1:173">
      <c r="A9" s="13" t="s">
        <v>256</v>
      </c>
      <c r="B9" s="14" t="s">
        <v>922</v>
      </c>
      <c r="C9" s="14" t="s">
        <v>1020</v>
      </c>
      <c r="D9" s="24">
        <v>51</v>
      </c>
      <c r="E9" s="24">
        <v>5</v>
      </c>
      <c r="F9" s="23">
        <v>3</v>
      </c>
      <c r="G9" s="157">
        <v>0</v>
      </c>
      <c r="H9" s="161">
        <v>0</v>
      </c>
      <c r="I9" s="153">
        <v>0</v>
      </c>
      <c r="J9" s="111">
        <v>0</v>
      </c>
      <c r="K9" s="112">
        <v>0</v>
      </c>
      <c r="L9" s="111">
        <v>0</v>
      </c>
      <c r="M9" s="112">
        <v>0</v>
      </c>
      <c r="N9" s="111">
        <v>0</v>
      </c>
      <c r="O9" s="112">
        <v>0</v>
      </c>
      <c r="P9" s="111">
        <v>0</v>
      </c>
      <c r="Q9" s="112">
        <v>0</v>
      </c>
      <c r="R9" s="121" t="s">
        <v>2122</v>
      </c>
      <c r="S9" s="129" t="s">
        <v>2122</v>
      </c>
      <c r="T9" s="111" t="s">
        <v>2122</v>
      </c>
      <c r="U9" s="129" t="s">
        <v>2122</v>
      </c>
      <c r="V9" s="111" t="s">
        <v>2122</v>
      </c>
      <c r="W9" s="129" t="s">
        <v>2122</v>
      </c>
      <c r="X9" s="111" t="s">
        <v>2122</v>
      </c>
      <c r="Y9" s="112" t="s">
        <v>2122</v>
      </c>
      <c r="Z9" s="121" t="s">
        <v>2122</v>
      </c>
      <c r="AA9" s="137" t="s">
        <v>2122</v>
      </c>
      <c r="AB9" s="111" t="s">
        <v>2122</v>
      </c>
      <c r="AC9" s="137" t="s">
        <v>2122</v>
      </c>
      <c r="AD9" s="111" t="s">
        <v>2122</v>
      </c>
      <c r="AE9" s="137" t="s">
        <v>2122</v>
      </c>
      <c r="AF9" s="111" t="s">
        <v>2122</v>
      </c>
      <c r="AG9" s="112" t="s">
        <v>2122</v>
      </c>
      <c r="AH9" s="121" t="s">
        <v>2122</v>
      </c>
      <c r="AI9" s="149" t="s">
        <v>2122</v>
      </c>
      <c r="AJ9" s="111" t="s">
        <v>2122</v>
      </c>
      <c r="AK9" s="149" t="s">
        <v>2122</v>
      </c>
      <c r="AL9" s="111" t="s">
        <v>2122</v>
      </c>
      <c r="AM9" s="149" t="s">
        <v>2122</v>
      </c>
      <c r="AN9" s="111" t="s">
        <v>2122</v>
      </c>
      <c r="AO9" s="125" t="s">
        <v>2122</v>
      </c>
      <c r="AP9" s="13" t="s">
        <v>256</v>
      </c>
      <c r="AQ9" s="167" t="s">
        <v>922</v>
      </c>
      <c r="AR9" s="111">
        <v>1</v>
      </c>
      <c r="AS9" s="112">
        <v>0</v>
      </c>
      <c r="AT9" s="111">
        <v>0</v>
      </c>
      <c r="AU9" s="112">
        <v>0</v>
      </c>
      <c r="AV9" s="111">
        <v>0</v>
      </c>
      <c r="AW9" s="112">
        <v>0</v>
      </c>
      <c r="AX9" s="111">
        <v>0</v>
      </c>
      <c r="AY9" s="112">
        <v>0</v>
      </c>
      <c r="AZ9" s="121" t="s">
        <v>2122</v>
      </c>
      <c r="BA9" s="129" t="s">
        <v>2122</v>
      </c>
      <c r="BB9" s="111" t="s">
        <v>2122</v>
      </c>
      <c r="BC9" s="129" t="s">
        <v>2122</v>
      </c>
      <c r="BD9" s="111" t="s">
        <v>2122</v>
      </c>
      <c r="BE9" s="129" t="s">
        <v>2122</v>
      </c>
      <c r="BF9" s="111" t="s">
        <v>2122</v>
      </c>
      <c r="BG9" s="112" t="s">
        <v>2122</v>
      </c>
      <c r="BH9" s="121" t="s">
        <v>2122</v>
      </c>
      <c r="BI9" s="137" t="s">
        <v>2122</v>
      </c>
      <c r="BJ9" s="111" t="s">
        <v>2122</v>
      </c>
      <c r="BK9" s="137" t="s">
        <v>2122</v>
      </c>
      <c r="BL9" s="111" t="s">
        <v>2122</v>
      </c>
      <c r="BM9" s="137" t="s">
        <v>2122</v>
      </c>
      <c r="BN9" s="111" t="s">
        <v>2122</v>
      </c>
      <c r="BO9" s="112" t="s">
        <v>2122</v>
      </c>
      <c r="BP9" s="121" t="s">
        <v>2122</v>
      </c>
      <c r="BQ9" s="149" t="s">
        <v>2122</v>
      </c>
      <c r="BR9" s="111" t="s">
        <v>2122</v>
      </c>
      <c r="BS9" s="149" t="s">
        <v>2122</v>
      </c>
      <c r="BT9" s="111" t="s">
        <v>2122</v>
      </c>
      <c r="BU9" s="149" t="s">
        <v>2122</v>
      </c>
      <c r="BV9" s="111" t="s">
        <v>2122</v>
      </c>
      <c r="BW9" s="125" t="s">
        <v>2122</v>
      </c>
      <c r="BX9" s="13" t="s">
        <v>256</v>
      </c>
      <c r="BY9" s="167" t="s">
        <v>922</v>
      </c>
      <c r="BZ9" s="111">
        <v>0.33333333333333331</v>
      </c>
      <c r="CA9" s="112">
        <v>0</v>
      </c>
      <c r="CB9" s="111">
        <v>0</v>
      </c>
      <c r="CC9" s="112">
        <v>0</v>
      </c>
      <c r="CD9" s="111">
        <v>0</v>
      </c>
      <c r="CE9" s="112">
        <v>0</v>
      </c>
      <c r="CF9" s="111">
        <v>0</v>
      </c>
      <c r="CG9" s="112">
        <v>0</v>
      </c>
      <c r="CH9" s="121" t="s">
        <v>2122</v>
      </c>
      <c r="CI9" s="129" t="s">
        <v>2122</v>
      </c>
      <c r="CJ9" s="111" t="s">
        <v>2122</v>
      </c>
      <c r="CK9" s="129" t="s">
        <v>2122</v>
      </c>
      <c r="CL9" s="111" t="s">
        <v>2122</v>
      </c>
      <c r="CM9" s="129" t="s">
        <v>2122</v>
      </c>
      <c r="CN9" s="111" t="s">
        <v>2122</v>
      </c>
      <c r="CO9" s="112" t="s">
        <v>2122</v>
      </c>
      <c r="CP9" s="121" t="s">
        <v>2122</v>
      </c>
      <c r="CQ9" s="137" t="s">
        <v>2122</v>
      </c>
      <c r="CR9" s="111" t="s">
        <v>2122</v>
      </c>
      <c r="CS9" s="137" t="s">
        <v>2122</v>
      </c>
      <c r="CT9" s="111" t="s">
        <v>2122</v>
      </c>
      <c r="CU9" s="137" t="s">
        <v>2122</v>
      </c>
      <c r="CV9" s="111" t="s">
        <v>2122</v>
      </c>
      <c r="CW9" s="112" t="s">
        <v>2122</v>
      </c>
      <c r="CX9" s="121" t="s">
        <v>2122</v>
      </c>
      <c r="CY9" s="149" t="s">
        <v>2122</v>
      </c>
      <c r="CZ9" s="111" t="s">
        <v>2122</v>
      </c>
      <c r="DA9" s="149" t="s">
        <v>2122</v>
      </c>
      <c r="DB9" s="111" t="s">
        <v>2122</v>
      </c>
      <c r="DC9" s="149" t="s">
        <v>2122</v>
      </c>
      <c r="DD9" s="111" t="s">
        <v>2122</v>
      </c>
      <c r="DE9" s="125" t="s">
        <v>2122</v>
      </c>
      <c r="DF9" s="13" t="s">
        <v>256</v>
      </c>
      <c r="DG9" s="167" t="s">
        <v>922</v>
      </c>
      <c r="DH9" s="111">
        <v>0.66666666666666663</v>
      </c>
      <c r="DI9" s="112">
        <v>0</v>
      </c>
      <c r="DJ9" s="111">
        <v>0</v>
      </c>
      <c r="DK9" s="112">
        <v>0</v>
      </c>
      <c r="DL9" s="111">
        <v>0</v>
      </c>
      <c r="DM9" s="112">
        <v>0</v>
      </c>
      <c r="DN9" s="111">
        <v>0</v>
      </c>
      <c r="DO9" s="112">
        <v>0</v>
      </c>
      <c r="DP9" s="121" t="s">
        <v>2122</v>
      </c>
      <c r="DQ9" s="129" t="s">
        <v>2122</v>
      </c>
      <c r="DR9" s="111" t="s">
        <v>2122</v>
      </c>
      <c r="DS9" s="129" t="s">
        <v>2122</v>
      </c>
      <c r="DT9" s="111" t="s">
        <v>2122</v>
      </c>
      <c r="DU9" s="129" t="s">
        <v>2122</v>
      </c>
      <c r="DV9" s="111" t="s">
        <v>2122</v>
      </c>
      <c r="DW9" s="112" t="s">
        <v>2122</v>
      </c>
      <c r="DX9" s="121" t="s">
        <v>2122</v>
      </c>
      <c r="DY9" s="137" t="s">
        <v>2122</v>
      </c>
      <c r="DZ9" s="111" t="s">
        <v>2122</v>
      </c>
      <c r="EA9" s="137" t="s">
        <v>2122</v>
      </c>
      <c r="EB9" s="111" t="s">
        <v>2122</v>
      </c>
      <c r="EC9" s="137" t="s">
        <v>2122</v>
      </c>
      <c r="ED9" s="111" t="s">
        <v>2122</v>
      </c>
      <c r="EE9" s="112" t="s">
        <v>2122</v>
      </c>
      <c r="EF9" s="121" t="s">
        <v>2122</v>
      </c>
      <c r="EG9" s="149" t="s">
        <v>2122</v>
      </c>
      <c r="EH9" s="111" t="s">
        <v>2122</v>
      </c>
      <c r="EI9" s="149" t="s">
        <v>2122</v>
      </c>
      <c r="EJ9" s="111" t="s">
        <v>2122</v>
      </c>
      <c r="EK9" s="149" t="s">
        <v>2122</v>
      </c>
      <c r="EL9" s="111" t="s">
        <v>2122</v>
      </c>
      <c r="EM9" s="125" t="s">
        <v>2122</v>
      </c>
      <c r="EN9" s="13" t="s">
        <v>256</v>
      </c>
      <c r="EO9" s="167" t="s">
        <v>922</v>
      </c>
      <c r="EP9" s="187">
        <v>1</v>
      </c>
      <c r="EQ9" s="188">
        <v>0.66666666666666663</v>
      </c>
      <c r="ER9" s="187">
        <v>1</v>
      </c>
      <c r="ES9" s="188">
        <v>0.66666666666666663</v>
      </c>
      <c r="ET9" s="187">
        <v>0</v>
      </c>
      <c r="EU9" s="188">
        <v>0</v>
      </c>
      <c r="EV9" s="188">
        <v>0.66666666666666663</v>
      </c>
      <c r="EW9" s="189" t="s">
        <v>2122</v>
      </c>
      <c r="EX9" s="190" t="s">
        <v>2122</v>
      </c>
      <c r="EY9" s="187" t="s">
        <v>2122</v>
      </c>
      <c r="EZ9" s="190" t="s">
        <v>2122</v>
      </c>
      <c r="FA9" s="187" t="s">
        <v>2122</v>
      </c>
      <c r="FB9" s="190" t="s">
        <v>2122</v>
      </c>
      <c r="FC9" s="190" t="s">
        <v>2122</v>
      </c>
      <c r="FD9" s="189" t="s">
        <v>2122</v>
      </c>
      <c r="FE9" s="191" t="s">
        <v>2122</v>
      </c>
      <c r="FF9" s="187" t="s">
        <v>2122</v>
      </c>
      <c r="FG9" s="191" t="s">
        <v>2122</v>
      </c>
      <c r="FH9" s="187" t="s">
        <v>2122</v>
      </c>
      <c r="FI9" s="191" t="s">
        <v>2122</v>
      </c>
      <c r="FJ9" s="187" t="s">
        <v>2122</v>
      </c>
      <c r="FK9" s="189" t="s">
        <v>2122</v>
      </c>
      <c r="FL9" s="192" t="s">
        <v>2122</v>
      </c>
      <c r="FM9" s="187" t="s">
        <v>2122</v>
      </c>
      <c r="FN9" s="192" t="s">
        <v>2122</v>
      </c>
      <c r="FO9" s="187" t="s">
        <v>2122</v>
      </c>
      <c r="FP9" s="192" t="s">
        <v>2122</v>
      </c>
      <c r="FQ9" s="193" t="s">
        <v>2122</v>
      </c>
    </row>
    <row r="10" spans="1:173">
      <c r="A10" s="17" t="s">
        <v>417</v>
      </c>
      <c r="B10" s="14" t="s">
        <v>922</v>
      </c>
      <c r="C10" s="14" t="s">
        <v>1052</v>
      </c>
      <c r="D10" s="24">
        <v>666</v>
      </c>
      <c r="E10" s="24">
        <v>3</v>
      </c>
      <c r="F10" s="23">
        <v>0</v>
      </c>
      <c r="G10" s="157">
        <v>0</v>
      </c>
      <c r="H10" s="161">
        <v>0</v>
      </c>
      <c r="I10" s="153">
        <v>1</v>
      </c>
      <c r="J10" s="111" t="s">
        <v>2122</v>
      </c>
      <c r="K10" s="112" t="s">
        <v>2122</v>
      </c>
      <c r="L10" s="111" t="s">
        <v>2122</v>
      </c>
      <c r="M10" s="112" t="s">
        <v>2122</v>
      </c>
      <c r="N10" s="111" t="s">
        <v>2122</v>
      </c>
      <c r="O10" s="112" t="s">
        <v>2122</v>
      </c>
      <c r="P10" s="111" t="s">
        <v>2122</v>
      </c>
      <c r="Q10" s="112" t="s">
        <v>2122</v>
      </c>
      <c r="R10" s="121" t="s">
        <v>2122</v>
      </c>
      <c r="S10" s="129" t="s">
        <v>2122</v>
      </c>
      <c r="T10" s="111" t="s">
        <v>2122</v>
      </c>
      <c r="U10" s="129" t="s">
        <v>2122</v>
      </c>
      <c r="V10" s="111" t="s">
        <v>2122</v>
      </c>
      <c r="W10" s="129" t="s">
        <v>2122</v>
      </c>
      <c r="X10" s="111" t="s">
        <v>2122</v>
      </c>
      <c r="Y10" s="112" t="s">
        <v>2122</v>
      </c>
      <c r="Z10" s="121" t="s">
        <v>2122</v>
      </c>
      <c r="AA10" s="137" t="s">
        <v>2122</v>
      </c>
      <c r="AB10" s="111" t="s">
        <v>2122</v>
      </c>
      <c r="AC10" s="137" t="s">
        <v>2122</v>
      </c>
      <c r="AD10" s="111" t="s">
        <v>2122</v>
      </c>
      <c r="AE10" s="137" t="s">
        <v>2122</v>
      </c>
      <c r="AF10" s="111" t="s">
        <v>2122</v>
      </c>
      <c r="AG10" s="112" t="s">
        <v>2122</v>
      </c>
      <c r="AH10" s="121">
        <v>0</v>
      </c>
      <c r="AI10" s="149">
        <v>0</v>
      </c>
      <c r="AJ10" s="111">
        <v>0</v>
      </c>
      <c r="AK10" s="149">
        <v>0</v>
      </c>
      <c r="AL10" s="111">
        <v>0</v>
      </c>
      <c r="AM10" s="149">
        <v>0</v>
      </c>
      <c r="AN10" s="111">
        <v>0</v>
      </c>
      <c r="AO10" s="125">
        <v>0</v>
      </c>
      <c r="AP10" s="17" t="s">
        <v>417</v>
      </c>
      <c r="AQ10" s="167" t="s">
        <v>922</v>
      </c>
      <c r="AR10" s="111" t="s">
        <v>2122</v>
      </c>
      <c r="AS10" s="112" t="s">
        <v>2122</v>
      </c>
      <c r="AT10" s="111" t="s">
        <v>2122</v>
      </c>
      <c r="AU10" s="112" t="s">
        <v>2122</v>
      </c>
      <c r="AV10" s="111" t="s">
        <v>2122</v>
      </c>
      <c r="AW10" s="112" t="s">
        <v>2122</v>
      </c>
      <c r="AX10" s="111" t="s">
        <v>2122</v>
      </c>
      <c r="AY10" s="112" t="s">
        <v>2122</v>
      </c>
      <c r="AZ10" s="121" t="s">
        <v>2122</v>
      </c>
      <c r="BA10" s="129" t="s">
        <v>2122</v>
      </c>
      <c r="BB10" s="111" t="s">
        <v>2122</v>
      </c>
      <c r="BC10" s="129" t="s">
        <v>2122</v>
      </c>
      <c r="BD10" s="111" t="s">
        <v>2122</v>
      </c>
      <c r="BE10" s="129" t="s">
        <v>2122</v>
      </c>
      <c r="BF10" s="111" t="s">
        <v>2122</v>
      </c>
      <c r="BG10" s="112" t="s">
        <v>2122</v>
      </c>
      <c r="BH10" s="121" t="s">
        <v>2122</v>
      </c>
      <c r="BI10" s="137" t="s">
        <v>2122</v>
      </c>
      <c r="BJ10" s="111" t="s">
        <v>2122</v>
      </c>
      <c r="BK10" s="137" t="s">
        <v>2122</v>
      </c>
      <c r="BL10" s="111" t="s">
        <v>2122</v>
      </c>
      <c r="BM10" s="137" t="s">
        <v>2122</v>
      </c>
      <c r="BN10" s="111" t="s">
        <v>2122</v>
      </c>
      <c r="BO10" s="112" t="s">
        <v>2122</v>
      </c>
      <c r="BP10" s="121">
        <v>1</v>
      </c>
      <c r="BQ10" s="149">
        <v>0</v>
      </c>
      <c r="BR10" s="111">
        <v>0</v>
      </c>
      <c r="BS10" s="149">
        <v>0</v>
      </c>
      <c r="BT10" s="111">
        <v>1</v>
      </c>
      <c r="BU10" s="149">
        <v>0</v>
      </c>
      <c r="BV10" s="111">
        <v>0</v>
      </c>
      <c r="BW10" s="125">
        <v>0</v>
      </c>
      <c r="BX10" s="17" t="s">
        <v>417</v>
      </c>
      <c r="BY10" s="167" t="s">
        <v>922</v>
      </c>
      <c r="BZ10" s="111" t="s">
        <v>2122</v>
      </c>
      <c r="CA10" s="112" t="s">
        <v>2122</v>
      </c>
      <c r="CB10" s="111" t="s">
        <v>2122</v>
      </c>
      <c r="CC10" s="112" t="s">
        <v>2122</v>
      </c>
      <c r="CD10" s="111" t="s">
        <v>2122</v>
      </c>
      <c r="CE10" s="112" t="s">
        <v>2122</v>
      </c>
      <c r="CF10" s="111" t="s">
        <v>2122</v>
      </c>
      <c r="CG10" s="112" t="s">
        <v>2122</v>
      </c>
      <c r="CH10" s="121" t="s">
        <v>2122</v>
      </c>
      <c r="CI10" s="129" t="s">
        <v>2122</v>
      </c>
      <c r="CJ10" s="111" t="s">
        <v>2122</v>
      </c>
      <c r="CK10" s="129" t="s">
        <v>2122</v>
      </c>
      <c r="CL10" s="111" t="s">
        <v>2122</v>
      </c>
      <c r="CM10" s="129" t="s">
        <v>2122</v>
      </c>
      <c r="CN10" s="111" t="s">
        <v>2122</v>
      </c>
      <c r="CO10" s="112" t="s">
        <v>2122</v>
      </c>
      <c r="CP10" s="121" t="s">
        <v>2122</v>
      </c>
      <c r="CQ10" s="137" t="s">
        <v>2122</v>
      </c>
      <c r="CR10" s="111" t="s">
        <v>2122</v>
      </c>
      <c r="CS10" s="137" t="s">
        <v>2122</v>
      </c>
      <c r="CT10" s="111" t="s">
        <v>2122</v>
      </c>
      <c r="CU10" s="137" t="s">
        <v>2122</v>
      </c>
      <c r="CV10" s="111" t="s">
        <v>2122</v>
      </c>
      <c r="CW10" s="112" t="s">
        <v>2122</v>
      </c>
      <c r="CX10" s="121">
        <v>0</v>
      </c>
      <c r="CY10" s="149">
        <v>0</v>
      </c>
      <c r="CZ10" s="111">
        <v>0</v>
      </c>
      <c r="DA10" s="149">
        <v>0</v>
      </c>
      <c r="DB10" s="111">
        <v>0</v>
      </c>
      <c r="DC10" s="149">
        <v>0</v>
      </c>
      <c r="DD10" s="111">
        <v>0</v>
      </c>
      <c r="DE10" s="125">
        <v>0</v>
      </c>
      <c r="DF10" s="17" t="s">
        <v>417</v>
      </c>
      <c r="DG10" s="167" t="s">
        <v>922</v>
      </c>
      <c r="DH10" s="111" t="s">
        <v>2122</v>
      </c>
      <c r="DI10" s="112" t="s">
        <v>2122</v>
      </c>
      <c r="DJ10" s="111" t="s">
        <v>2122</v>
      </c>
      <c r="DK10" s="112" t="s">
        <v>2122</v>
      </c>
      <c r="DL10" s="111" t="s">
        <v>2122</v>
      </c>
      <c r="DM10" s="112" t="s">
        <v>2122</v>
      </c>
      <c r="DN10" s="111" t="s">
        <v>2122</v>
      </c>
      <c r="DO10" s="112" t="s">
        <v>2122</v>
      </c>
      <c r="DP10" s="121" t="s">
        <v>2122</v>
      </c>
      <c r="DQ10" s="129" t="s">
        <v>2122</v>
      </c>
      <c r="DR10" s="111" t="s">
        <v>2122</v>
      </c>
      <c r="DS10" s="129" t="s">
        <v>2122</v>
      </c>
      <c r="DT10" s="111" t="s">
        <v>2122</v>
      </c>
      <c r="DU10" s="129" t="s">
        <v>2122</v>
      </c>
      <c r="DV10" s="111" t="s">
        <v>2122</v>
      </c>
      <c r="DW10" s="112" t="s">
        <v>2122</v>
      </c>
      <c r="DX10" s="121" t="s">
        <v>2122</v>
      </c>
      <c r="DY10" s="137" t="s">
        <v>2122</v>
      </c>
      <c r="DZ10" s="111" t="s">
        <v>2122</v>
      </c>
      <c r="EA10" s="137" t="s">
        <v>2122</v>
      </c>
      <c r="EB10" s="111" t="s">
        <v>2122</v>
      </c>
      <c r="EC10" s="137" t="s">
        <v>2122</v>
      </c>
      <c r="ED10" s="111" t="s">
        <v>2122</v>
      </c>
      <c r="EE10" s="112" t="s">
        <v>2122</v>
      </c>
      <c r="EF10" s="121">
        <v>1</v>
      </c>
      <c r="EG10" s="149">
        <v>0</v>
      </c>
      <c r="EH10" s="111" t="s">
        <v>2122</v>
      </c>
      <c r="EI10" s="149" t="s">
        <v>2122</v>
      </c>
      <c r="EJ10" s="111">
        <v>1</v>
      </c>
      <c r="EK10" s="149">
        <v>0</v>
      </c>
      <c r="EL10" s="111">
        <v>0</v>
      </c>
      <c r="EM10" s="125">
        <v>0</v>
      </c>
      <c r="EN10" s="17" t="s">
        <v>417</v>
      </c>
      <c r="EO10" s="167" t="s">
        <v>922</v>
      </c>
      <c r="EP10" s="187" t="s">
        <v>2122</v>
      </c>
      <c r="EQ10" s="188" t="s">
        <v>2122</v>
      </c>
      <c r="ER10" s="187" t="s">
        <v>2122</v>
      </c>
      <c r="ES10" s="188" t="s">
        <v>2122</v>
      </c>
      <c r="ET10" s="187" t="s">
        <v>2122</v>
      </c>
      <c r="EU10" s="188" t="s">
        <v>2122</v>
      </c>
      <c r="EV10" s="188" t="s">
        <v>2122</v>
      </c>
      <c r="EW10" s="189" t="s">
        <v>2122</v>
      </c>
      <c r="EX10" s="190" t="s">
        <v>2122</v>
      </c>
      <c r="EY10" s="187" t="s">
        <v>2122</v>
      </c>
      <c r="EZ10" s="190" t="s">
        <v>2122</v>
      </c>
      <c r="FA10" s="187" t="s">
        <v>2122</v>
      </c>
      <c r="FB10" s="190" t="s">
        <v>2122</v>
      </c>
      <c r="FC10" s="190" t="s">
        <v>2122</v>
      </c>
      <c r="FD10" s="189" t="s">
        <v>2122</v>
      </c>
      <c r="FE10" s="191" t="s">
        <v>2122</v>
      </c>
      <c r="FF10" s="187" t="s">
        <v>2122</v>
      </c>
      <c r="FG10" s="191" t="s">
        <v>2122</v>
      </c>
      <c r="FH10" s="187" t="s">
        <v>2122</v>
      </c>
      <c r="FI10" s="191" t="s">
        <v>2122</v>
      </c>
      <c r="FJ10" s="187" t="s">
        <v>2122</v>
      </c>
      <c r="FK10" s="189">
        <v>1</v>
      </c>
      <c r="FL10" s="192">
        <v>0</v>
      </c>
      <c r="FM10" s="187">
        <v>1</v>
      </c>
      <c r="FN10" s="192">
        <v>0</v>
      </c>
      <c r="FO10" s="187">
        <v>0</v>
      </c>
      <c r="FP10" s="192">
        <v>0</v>
      </c>
      <c r="FQ10" s="193">
        <v>0</v>
      </c>
    </row>
    <row r="11" spans="1:173">
      <c r="A11" s="17" t="s">
        <v>542</v>
      </c>
      <c r="B11" s="14" t="s">
        <v>922</v>
      </c>
      <c r="C11" s="14" t="s">
        <v>1020</v>
      </c>
      <c r="D11" s="24">
        <v>9</v>
      </c>
      <c r="E11" s="24">
        <v>6</v>
      </c>
      <c r="F11" s="23">
        <v>5</v>
      </c>
      <c r="G11" s="157">
        <v>0</v>
      </c>
      <c r="H11" s="161">
        <v>1</v>
      </c>
      <c r="I11" s="153">
        <v>0</v>
      </c>
      <c r="J11" s="111">
        <v>0</v>
      </c>
      <c r="K11" s="112">
        <v>0</v>
      </c>
      <c r="L11" s="111">
        <v>0</v>
      </c>
      <c r="M11" s="112">
        <v>0</v>
      </c>
      <c r="N11" s="111">
        <v>0</v>
      </c>
      <c r="O11" s="112">
        <v>0</v>
      </c>
      <c r="P11" s="111">
        <v>0</v>
      </c>
      <c r="Q11" s="112">
        <v>0</v>
      </c>
      <c r="R11" s="121" t="s">
        <v>2122</v>
      </c>
      <c r="S11" s="129" t="s">
        <v>2122</v>
      </c>
      <c r="T11" s="111" t="s">
        <v>2122</v>
      </c>
      <c r="U11" s="129" t="s">
        <v>2122</v>
      </c>
      <c r="V11" s="111" t="s">
        <v>2122</v>
      </c>
      <c r="W11" s="129" t="s">
        <v>2122</v>
      </c>
      <c r="X11" s="111" t="s">
        <v>2122</v>
      </c>
      <c r="Y11" s="112" t="s">
        <v>2122</v>
      </c>
      <c r="Z11" s="121">
        <v>0</v>
      </c>
      <c r="AA11" s="137">
        <v>0</v>
      </c>
      <c r="AB11" s="111">
        <v>0</v>
      </c>
      <c r="AC11" s="137">
        <v>0</v>
      </c>
      <c r="AD11" s="111">
        <v>0</v>
      </c>
      <c r="AE11" s="137">
        <v>0</v>
      </c>
      <c r="AF11" s="111">
        <v>0</v>
      </c>
      <c r="AG11" s="112">
        <v>0</v>
      </c>
      <c r="AH11" s="121" t="s">
        <v>2122</v>
      </c>
      <c r="AI11" s="149" t="s">
        <v>2122</v>
      </c>
      <c r="AJ11" s="111" t="s">
        <v>2122</v>
      </c>
      <c r="AK11" s="149" t="s">
        <v>2122</v>
      </c>
      <c r="AL11" s="111" t="s">
        <v>2122</v>
      </c>
      <c r="AM11" s="149" t="s">
        <v>2122</v>
      </c>
      <c r="AN11" s="111" t="s">
        <v>2122</v>
      </c>
      <c r="AO11" s="125" t="s">
        <v>2122</v>
      </c>
      <c r="AP11" s="17" t="s">
        <v>542</v>
      </c>
      <c r="AQ11" s="167" t="s">
        <v>922</v>
      </c>
      <c r="AR11" s="111">
        <v>1</v>
      </c>
      <c r="AS11" s="112">
        <v>0</v>
      </c>
      <c r="AT11" s="111">
        <v>0</v>
      </c>
      <c r="AU11" s="112">
        <v>0</v>
      </c>
      <c r="AV11" s="111">
        <v>0</v>
      </c>
      <c r="AW11" s="112">
        <v>0</v>
      </c>
      <c r="AX11" s="111">
        <v>0.2</v>
      </c>
      <c r="AY11" s="112">
        <v>0</v>
      </c>
      <c r="AZ11" s="121" t="s">
        <v>2122</v>
      </c>
      <c r="BA11" s="129" t="s">
        <v>2122</v>
      </c>
      <c r="BB11" s="111" t="s">
        <v>2122</v>
      </c>
      <c r="BC11" s="129" t="s">
        <v>2122</v>
      </c>
      <c r="BD11" s="111" t="s">
        <v>2122</v>
      </c>
      <c r="BE11" s="129" t="s">
        <v>2122</v>
      </c>
      <c r="BF11" s="111" t="s">
        <v>2122</v>
      </c>
      <c r="BG11" s="112" t="s">
        <v>2122</v>
      </c>
      <c r="BH11" s="121">
        <v>1</v>
      </c>
      <c r="BI11" s="137">
        <v>0</v>
      </c>
      <c r="BJ11" s="111">
        <v>0</v>
      </c>
      <c r="BK11" s="137">
        <v>0</v>
      </c>
      <c r="BL11" s="111">
        <v>0</v>
      </c>
      <c r="BM11" s="137">
        <v>0</v>
      </c>
      <c r="BN11" s="111">
        <v>0</v>
      </c>
      <c r="BO11" s="112">
        <v>0</v>
      </c>
      <c r="BP11" s="121" t="s">
        <v>2122</v>
      </c>
      <c r="BQ11" s="149" t="s">
        <v>2122</v>
      </c>
      <c r="BR11" s="111" t="s">
        <v>2122</v>
      </c>
      <c r="BS11" s="149" t="s">
        <v>2122</v>
      </c>
      <c r="BT11" s="111" t="s">
        <v>2122</v>
      </c>
      <c r="BU11" s="149" t="s">
        <v>2122</v>
      </c>
      <c r="BV11" s="111" t="s">
        <v>2122</v>
      </c>
      <c r="BW11" s="125" t="s">
        <v>2122</v>
      </c>
      <c r="BX11" s="17" t="s">
        <v>542</v>
      </c>
      <c r="BY11" s="167" t="s">
        <v>922</v>
      </c>
      <c r="BZ11" s="111">
        <v>0</v>
      </c>
      <c r="CA11" s="112">
        <v>0</v>
      </c>
      <c r="CB11" s="111">
        <v>0</v>
      </c>
      <c r="CC11" s="112">
        <v>0</v>
      </c>
      <c r="CD11" s="111">
        <v>0</v>
      </c>
      <c r="CE11" s="112">
        <v>0</v>
      </c>
      <c r="CF11" s="111">
        <v>0</v>
      </c>
      <c r="CG11" s="112">
        <v>0</v>
      </c>
      <c r="CH11" s="121" t="s">
        <v>2122</v>
      </c>
      <c r="CI11" s="129" t="s">
        <v>2122</v>
      </c>
      <c r="CJ11" s="111" t="s">
        <v>2122</v>
      </c>
      <c r="CK11" s="129" t="s">
        <v>2122</v>
      </c>
      <c r="CL11" s="111" t="s">
        <v>2122</v>
      </c>
      <c r="CM11" s="129" t="s">
        <v>2122</v>
      </c>
      <c r="CN11" s="111" t="s">
        <v>2122</v>
      </c>
      <c r="CO11" s="112" t="s">
        <v>2122</v>
      </c>
      <c r="CP11" s="121">
        <v>1</v>
      </c>
      <c r="CQ11" s="137">
        <v>0</v>
      </c>
      <c r="CR11" s="111">
        <v>0</v>
      </c>
      <c r="CS11" s="137">
        <v>0</v>
      </c>
      <c r="CT11" s="111">
        <v>0</v>
      </c>
      <c r="CU11" s="137">
        <v>0</v>
      </c>
      <c r="CV11" s="111">
        <v>0</v>
      </c>
      <c r="CW11" s="112">
        <v>0</v>
      </c>
      <c r="CX11" s="121" t="s">
        <v>2122</v>
      </c>
      <c r="CY11" s="149" t="s">
        <v>2122</v>
      </c>
      <c r="CZ11" s="111" t="s">
        <v>2122</v>
      </c>
      <c r="DA11" s="149" t="s">
        <v>2122</v>
      </c>
      <c r="DB11" s="111" t="s">
        <v>2122</v>
      </c>
      <c r="DC11" s="149" t="s">
        <v>2122</v>
      </c>
      <c r="DD11" s="111" t="s">
        <v>2122</v>
      </c>
      <c r="DE11" s="125" t="s">
        <v>2122</v>
      </c>
      <c r="DF11" s="17" t="s">
        <v>542</v>
      </c>
      <c r="DG11" s="167" t="s">
        <v>922</v>
      </c>
      <c r="DH11" s="111">
        <v>1</v>
      </c>
      <c r="DI11" s="112">
        <v>0</v>
      </c>
      <c r="DJ11" s="111">
        <v>0</v>
      </c>
      <c r="DK11" s="112">
        <v>0</v>
      </c>
      <c r="DL11" s="111">
        <v>0</v>
      </c>
      <c r="DM11" s="112">
        <v>0</v>
      </c>
      <c r="DN11" s="111">
        <v>0.2</v>
      </c>
      <c r="DO11" s="112">
        <v>0</v>
      </c>
      <c r="DP11" s="121" t="s">
        <v>2122</v>
      </c>
      <c r="DQ11" s="129" t="s">
        <v>2122</v>
      </c>
      <c r="DR11" s="111" t="s">
        <v>2122</v>
      </c>
      <c r="DS11" s="129" t="s">
        <v>2122</v>
      </c>
      <c r="DT11" s="111" t="s">
        <v>2122</v>
      </c>
      <c r="DU11" s="129" t="s">
        <v>2122</v>
      </c>
      <c r="DV11" s="111" t="s">
        <v>2122</v>
      </c>
      <c r="DW11" s="112" t="s">
        <v>2122</v>
      </c>
      <c r="DX11" s="121">
        <v>0</v>
      </c>
      <c r="DY11" s="137">
        <v>0</v>
      </c>
      <c r="DZ11" s="111" t="s">
        <v>2122</v>
      </c>
      <c r="EA11" s="137" t="s">
        <v>2122</v>
      </c>
      <c r="EB11" s="111">
        <v>0</v>
      </c>
      <c r="EC11" s="137">
        <v>0</v>
      </c>
      <c r="ED11" s="111">
        <v>0</v>
      </c>
      <c r="EE11" s="112">
        <v>0</v>
      </c>
      <c r="EF11" s="121" t="s">
        <v>2122</v>
      </c>
      <c r="EG11" s="149" t="s">
        <v>2122</v>
      </c>
      <c r="EH11" s="111" t="s">
        <v>2122</v>
      </c>
      <c r="EI11" s="149" t="s">
        <v>2122</v>
      </c>
      <c r="EJ11" s="111" t="s">
        <v>2122</v>
      </c>
      <c r="EK11" s="149" t="s">
        <v>2122</v>
      </c>
      <c r="EL11" s="111" t="s">
        <v>2122</v>
      </c>
      <c r="EM11" s="125" t="s">
        <v>2122</v>
      </c>
      <c r="EN11" s="17" t="s">
        <v>542</v>
      </c>
      <c r="EO11" s="167" t="s">
        <v>922</v>
      </c>
      <c r="EP11" s="187">
        <v>1</v>
      </c>
      <c r="EQ11" s="188">
        <v>1</v>
      </c>
      <c r="ER11" s="187">
        <v>1</v>
      </c>
      <c r="ES11" s="188">
        <v>1</v>
      </c>
      <c r="ET11" s="187">
        <v>1</v>
      </c>
      <c r="EU11" s="188">
        <v>1</v>
      </c>
      <c r="EV11" s="188">
        <v>1</v>
      </c>
      <c r="EW11" s="189" t="s">
        <v>2122</v>
      </c>
      <c r="EX11" s="190" t="s">
        <v>2122</v>
      </c>
      <c r="EY11" s="187" t="s">
        <v>2122</v>
      </c>
      <c r="EZ11" s="190" t="s">
        <v>2122</v>
      </c>
      <c r="FA11" s="187" t="s">
        <v>2122</v>
      </c>
      <c r="FB11" s="190" t="s">
        <v>2122</v>
      </c>
      <c r="FC11" s="190" t="s">
        <v>2122</v>
      </c>
      <c r="FD11" s="189">
        <v>1</v>
      </c>
      <c r="FE11" s="191">
        <v>0</v>
      </c>
      <c r="FF11" s="187">
        <v>1</v>
      </c>
      <c r="FG11" s="191">
        <v>0</v>
      </c>
      <c r="FH11" s="187">
        <v>0</v>
      </c>
      <c r="FI11" s="191">
        <v>0</v>
      </c>
      <c r="FJ11" s="187">
        <v>0</v>
      </c>
      <c r="FK11" s="189" t="s">
        <v>2122</v>
      </c>
      <c r="FL11" s="192" t="s">
        <v>2122</v>
      </c>
      <c r="FM11" s="187" t="s">
        <v>2122</v>
      </c>
      <c r="FN11" s="192" t="s">
        <v>2122</v>
      </c>
      <c r="FO11" s="187" t="s">
        <v>2122</v>
      </c>
      <c r="FP11" s="192" t="s">
        <v>2122</v>
      </c>
      <c r="FQ11" s="193" t="s">
        <v>2122</v>
      </c>
    </row>
    <row r="12" spans="1:173">
      <c r="A12" s="17" t="s">
        <v>546</v>
      </c>
      <c r="B12" s="14" t="s">
        <v>922</v>
      </c>
      <c r="C12" s="14" t="s">
        <v>1020</v>
      </c>
      <c r="D12" s="24">
        <v>19</v>
      </c>
      <c r="E12" s="24">
        <v>2</v>
      </c>
      <c r="F12" s="23">
        <v>2</v>
      </c>
      <c r="G12" s="157">
        <v>0</v>
      </c>
      <c r="H12" s="161">
        <v>0</v>
      </c>
      <c r="I12" s="153">
        <v>0</v>
      </c>
      <c r="J12" s="111">
        <v>0</v>
      </c>
      <c r="K12" s="112">
        <v>0</v>
      </c>
      <c r="L12" s="111">
        <v>0</v>
      </c>
      <c r="M12" s="112">
        <v>0</v>
      </c>
      <c r="N12" s="111">
        <v>0</v>
      </c>
      <c r="O12" s="112">
        <v>0</v>
      </c>
      <c r="P12" s="111">
        <v>0</v>
      </c>
      <c r="Q12" s="112">
        <v>0</v>
      </c>
      <c r="R12" s="121" t="s">
        <v>2122</v>
      </c>
      <c r="S12" s="129" t="s">
        <v>2122</v>
      </c>
      <c r="T12" s="111" t="s">
        <v>2122</v>
      </c>
      <c r="U12" s="129" t="s">
        <v>2122</v>
      </c>
      <c r="V12" s="111" t="s">
        <v>2122</v>
      </c>
      <c r="W12" s="129" t="s">
        <v>2122</v>
      </c>
      <c r="X12" s="111" t="s">
        <v>2122</v>
      </c>
      <c r="Y12" s="112" t="s">
        <v>2122</v>
      </c>
      <c r="Z12" s="121" t="s">
        <v>2122</v>
      </c>
      <c r="AA12" s="137" t="s">
        <v>2122</v>
      </c>
      <c r="AB12" s="111" t="s">
        <v>2122</v>
      </c>
      <c r="AC12" s="137" t="s">
        <v>2122</v>
      </c>
      <c r="AD12" s="111" t="s">
        <v>2122</v>
      </c>
      <c r="AE12" s="137" t="s">
        <v>2122</v>
      </c>
      <c r="AF12" s="111" t="s">
        <v>2122</v>
      </c>
      <c r="AG12" s="112" t="s">
        <v>2122</v>
      </c>
      <c r="AH12" s="121" t="s">
        <v>2122</v>
      </c>
      <c r="AI12" s="149" t="s">
        <v>2122</v>
      </c>
      <c r="AJ12" s="111" t="s">
        <v>2122</v>
      </c>
      <c r="AK12" s="149" t="s">
        <v>2122</v>
      </c>
      <c r="AL12" s="111" t="s">
        <v>2122</v>
      </c>
      <c r="AM12" s="149" t="s">
        <v>2122</v>
      </c>
      <c r="AN12" s="111" t="s">
        <v>2122</v>
      </c>
      <c r="AO12" s="125" t="s">
        <v>2122</v>
      </c>
      <c r="AP12" s="17" t="s">
        <v>546</v>
      </c>
      <c r="AQ12" s="167" t="s">
        <v>922</v>
      </c>
      <c r="AR12" s="111">
        <v>0</v>
      </c>
      <c r="AS12" s="112">
        <v>0</v>
      </c>
      <c r="AT12" s="111">
        <v>0</v>
      </c>
      <c r="AU12" s="112">
        <v>0</v>
      </c>
      <c r="AV12" s="111">
        <v>0</v>
      </c>
      <c r="AW12" s="112">
        <v>0</v>
      </c>
      <c r="AX12" s="111">
        <v>0</v>
      </c>
      <c r="AY12" s="112">
        <v>0</v>
      </c>
      <c r="AZ12" s="121" t="s">
        <v>2122</v>
      </c>
      <c r="BA12" s="129" t="s">
        <v>2122</v>
      </c>
      <c r="BB12" s="111" t="s">
        <v>2122</v>
      </c>
      <c r="BC12" s="129" t="s">
        <v>2122</v>
      </c>
      <c r="BD12" s="111" t="s">
        <v>2122</v>
      </c>
      <c r="BE12" s="129" t="s">
        <v>2122</v>
      </c>
      <c r="BF12" s="111" t="s">
        <v>2122</v>
      </c>
      <c r="BG12" s="112" t="s">
        <v>2122</v>
      </c>
      <c r="BH12" s="121" t="s">
        <v>2122</v>
      </c>
      <c r="BI12" s="137" t="s">
        <v>2122</v>
      </c>
      <c r="BJ12" s="111" t="s">
        <v>2122</v>
      </c>
      <c r="BK12" s="137" t="s">
        <v>2122</v>
      </c>
      <c r="BL12" s="111" t="s">
        <v>2122</v>
      </c>
      <c r="BM12" s="137" t="s">
        <v>2122</v>
      </c>
      <c r="BN12" s="111" t="s">
        <v>2122</v>
      </c>
      <c r="BO12" s="112" t="s">
        <v>2122</v>
      </c>
      <c r="BP12" s="121" t="s">
        <v>2122</v>
      </c>
      <c r="BQ12" s="149" t="s">
        <v>2122</v>
      </c>
      <c r="BR12" s="111" t="s">
        <v>2122</v>
      </c>
      <c r="BS12" s="149" t="s">
        <v>2122</v>
      </c>
      <c r="BT12" s="111" t="s">
        <v>2122</v>
      </c>
      <c r="BU12" s="149" t="s">
        <v>2122</v>
      </c>
      <c r="BV12" s="111" t="s">
        <v>2122</v>
      </c>
      <c r="BW12" s="125" t="s">
        <v>2122</v>
      </c>
      <c r="BX12" s="17" t="s">
        <v>546</v>
      </c>
      <c r="BY12" s="167" t="s">
        <v>922</v>
      </c>
      <c r="BZ12" s="111">
        <v>0</v>
      </c>
      <c r="CA12" s="112">
        <v>0</v>
      </c>
      <c r="CB12" s="111">
        <v>0</v>
      </c>
      <c r="CC12" s="112">
        <v>0</v>
      </c>
      <c r="CD12" s="111">
        <v>0</v>
      </c>
      <c r="CE12" s="112">
        <v>0</v>
      </c>
      <c r="CF12" s="111">
        <v>0</v>
      </c>
      <c r="CG12" s="112">
        <v>0</v>
      </c>
      <c r="CH12" s="121" t="s">
        <v>2122</v>
      </c>
      <c r="CI12" s="129" t="s">
        <v>2122</v>
      </c>
      <c r="CJ12" s="111" t="s">
        <v>2122</v>
      </c>
      <c r="CK12" s="129" t="s">
        <v>2122</v>
      </c>
      <c r="CL12" s="111" t="s">
        <v>2122</v>
      </c>
      <c r="CM12" s="129" t="s">
        <v>2122</v>
      </c>
      <c r="CN12" s="111" t="s">
        <v>2122</v>
      </c>
      <c r="CO12" s="112" t="s">
        <v>2122</v>
      </c>
      <c r="CP12" s="121" t="s">
        <v>2122</v>
      </c>
      <c r="CQ12" s="137" t="s">
        <v>2122</v>
      </c>
      <c r="CR12" s="111" t="s">
        <v>2122</v>
      </c>
      <c r="CS12" s="137" t="s">
        <v>2122</v>
      </c>
      <c r="CT12" s="111" t="s">
        <v>2122</v>
      </c>
      <c r="CU12" s="137" t="s">
        <v>2122</v>
      </c>
      <c r="CV12" s="111" t="s">
        <v>2122</v>
      </c>
      <c r="CW12" s="112" t="s">
        <v>2122</v>
      </c>
      <c r="CX12" s="121" t="s">
        <v>2122</v>
      </c>
      <c r="CY12" s="149" t="s">
        <v>2122</v>
      </c>
      <c r="CZ12" s="111" t="s">
        <v>2122</v>
      </c>
      <c r="DA12" s="149" t="s">
        <v>2122</v>
      </c>
      <c r="DB12" s="111" t="s">
        <v>2122</v>
      </c>
      <c r="DC12" s="149" t="s">
        <v>2122</v>
      </c>
      <c r="DD12" s="111" t="s">
        <v>2122</v>
      </c>
      <c r="DE12" s="125" t="s">
        <v>2122</v>
      </c>
      <c r="DF12" s="17" t="s">
        <v>546</v>
      </c>
      <c r="DG12" s="167" t="s">
        <v>922</v>
      </c>
      <c r="DH12" s="111">
        <v>0</v>
      </c>
      <c r="DI12" s="112">
        <v>0</v>
      </c>
      <c r="DJ12" s="111">
        <v>0</v>
      </c>
      <c r="DK12" s="112">
        <v>0</v>
      </c>
      <c r="DL12" s="111">
        <v>0</v>
      </c>
      <c r="DM12" s="112">
        <v>0</v>
      </c>
      <c r="DN12" s="111">
        <v>0</v>
      </c>
      <c r="DO12" s="112">
        <v>0</v>
      </c>
      <c r="DP12" s="121" t="s">
        <v>2122</v>
      </c>
      <c r="DQ12" s="129" t="s">
        <v>2122</v>
      </c>
      <c r="DR12" s="111" t="s">
        <v>2122</v>
      </c>
      <c r="DS12" s="129" t="s">
        <v>2122</v>
      </c>
      <c r="DT12" s="111" t="s">
        <v>2122</v>
      </c>
      <c r="DU12" s="129" t="s">
        <v>2122</v>
      </c>
      <c r="DV12" s="111" t="s">
        <v>2122</v>
      </c>
      <c r="DW12" s="112" t="s">
        <v>2122</v>
      </c>
      <c r="DX12" s="121" t="s">
        <v>2122</v>
      </c>
      <c r="DY12" s="137" t="s">
        <v>2122</v>
      </c>
      <c r="DZ12" s="111" t="s">
        <v>2122</v>
      </c>
      <c r="EA12" s="137" t="s">
        <v>2122</v>
      </c>
      <c r="EB12" s="111" t="s">
        <v>2122</v>
      </c>
      <c r="EC12" s="137" t="s">
        <v>2122</v>
      </c>
      <c r="ED12" s="111" t="s">
        <v>2122</v>
      </c>
      <c r="EE12" s="112" t="s">
        <v>2122</v>
      </c>
      <c r="EF12" s="121" t="s">
        <v>2122</v>
      </c>
      <c r="EG12" s="149" t="s">
        <v>2122</v>
      </c>
      <c r="EH12" s="111" t="s">
        <v>2122</v>
      </c>
      <c r="EI12" s="149" t="s">
        <v>2122</v>
      </c>
      <c r="EJ12" s="111" t="s">
        <v>2122</v>
      </c>
      <c r="EK12" s="149" t="s">
        <v>2122</v>
      </c>
      <c r="EL12" s="111" t="s">
        <v>2122</v>
      </c>
      <c r="EM12" s="125" t="s">
        <v>2122</v>
      </c>
      <c r="EN12" s="17" t="s">
        <v>546</v>
      </c>
      <c r="EO12" s="167" t="s">
        <v>922</v>
      </c>
      <c r="EP12" s="187">
        <v>1</v>
      </c>
      <c r="EQ12" s="188">
        <v>1</v>
      </c>
      <c r="ER12" s="187">
        <v>1</v>
      </c>
      <c r="ES12" s="188">
        <v>0</v>
      </c>
      <c r="ET12" s="187">
        <v>0</v>
      </c>
      <c r="EU12" s="188">
        <v>0</v>
      </c>
      <c r="EV12" s="188">
        <v>0</v>
      </c>
      <c r="EW12" s="189" t="s">
        <v>2122</v>
      </c>
      <c r="EX12" s="190" t="s">
        <v>2122</v>
      </c>
      <c r="EY12" s="187" t="s">
        <v>2122</v>
      </c>
      <c r="EZ12" s="190" t="s">
        <v>2122</v>
      </c>
      <c r="FA12" s="187" t="s">
        <v>2122</v>
      </c>
      <c r="FB12" s="190" t="s">
        <v>2122</v>
      </c>
      <c r="FC12" s="190" t="s">
        <v>2122</v>
      </c>
      <c r="FD12" s="189" t="s">
        <v>2122</v>
      </c>
      <c r="FE12" s="191" t="s">
        <v>2122</v>
      </c>
      <c r="FF12" s="187" t="s">
        <v>2122</v>
      </c>
      <c r="FG12" s="191" t="s">
        <v>2122</v>
      </c>
      <c r="FH12" s="187" t="s">
        <v>2122</v>
      </c>
      <c r="FI12" s="191" t="s">
        <v>2122</v>
      </c>
      <c r="FJ12" s="187" t="s">
        <v>2122</v>
      </c>
      <c r="FK12" s="189" t="s">
        <v>2122</v>
      </c>
      <c r="FL12" s="192" t="s">
        <v>2122</v>
      </c>
      <c r="FM12" s="187" t="s">
        <v>2122</v>
      </c>
      <c r="FN12" s="192" t="s">
        <v>2122</v>
      </c>
      <c r="FO12" s="187" t="s">
        <v>2122</v>
      </c>
      <c r="FP12" s="192" t="s">
        <v>2122</v>
      </c>
      <c r="FQ12" s="193" t="s">
        <v>2122</v>
      </c>
    </row>
    <row r="13" spans="1:173">
      <c r="A13" s="17" t="s">
        <v>619</v>
      </c>
      <c r="B13" s="14" t="s">
        <v>922</v>
      </c>
      <c r="C13" s="14" t="s">
        <v>1140</v>
      </c>
      <c r="D13" s="24">
        <v>1161</v>
      </c>
      <c r="E13" s="24">
        <v>5</v>
      </c>
      <c r="F13" s="23">
        <v>3</v>
      </c>
      <c r="G13" s="157">
        <v>0</v>
      </c>
      <c r="H13" s="161">
        <v>0</v>
      </c>
      <c r="I13" s="153">
        <v>0</v>
      </c>
      <c r="J13" s="111">
        <v>0</v>
      </c>
      <c r="K13" s="112">
        <v>0</v>
      </c>
      <c r="L13" s="111">
        <v>0</v>
      </c>
      <c r="M13" s="112">
        <v>0</v>
      </c>
      <c r="N13" s="111">
        <v>0</v>
      </c>
      <c r="O13" s="112">
        <v>0</v>
      </c>
      <c r="P13" s="111">
        <v>0</v>
      </c>
      <c r="Q13" s="112">
        <v>0</v>
      </c>
      <c r="R13" s="121" t="s">
        <v>2122</v>
      </c>
      <c r="S13" s="129" t="s">
        <v>2122</v>
      </c>
      <c r="T13" s="111" t="s">
        <v>2122</v>
      </c>
      <c r="U13" s="129" t="s">
        <v>2122</v>
      </c>
      <c r="V13" s="111" t="s">
        <v>2122</v>
      </c>
      <c r="W13" s="129" t="s">
        <v>2122</v>
      </c>
      <c r="X13" s="111" t="s">
        <v>2122</v>
      </c>
      <c r="Y13" s="112" t="s">
        <v>2122</v>
      </c>
      <c r="Z13" s="121" t="s">
        <v>2122</v>
      </c>
      <c r="AA13" s="137" t="s">
        <v>2122</v>
      </c>
      <c r="AB13" s="111" t="s">
        <v>2122</v>
      </c>
      <c r="AC13" s="137" t="s">
        <v>2122</v>
      </c>
      <c r="AD13" s="111" t="s">
        <v>2122</v>
      </c>
      <c r="AE13" s="137" t="s">
        <v>2122</v>
      </c>
      <c r="AF13" s="111" t="s">
        <v>2122</v>
      </c>
      <c r="AG13" s="112" t="s">
        <v>2122</v>
      </c>
      <c r="AH13" s="121" t="s">
        <v>2122</v>
      </c>
      <c r="AI13" s="149" t="s">
        <v>2122</v>
      </c>
      <c r="AJ13" s="111" t="s">
        <v>2122</v>
      </c>
      <c r="AK13" s="149" t="s">
        <v>2122</v>
      </c>
      <c r="AL13" s="111" t="s">
        <v>2122</v>
      </c>
      <c r="AM13" s="149" t="s">
        <v>2122</v>
      </c>
      <c r="AN13" s="111" t="s">
        <v>2122</v>
      </c>
      <c r="AO13" s="125" t="s">
        <v>2122</v>
      </c>
      <c r="AP13" s="17" t="s">
        <v>619</v>
      </c>
      <c r="AQ13" s="167" t="s">
        <v>922</v>
      </c>
      <c r="AR13" s="111">
        <v>1</v>
      </c>
      <c r="AS13" s="112">
        <v>0</v>
      </c>
      <c r="AT13" s="111">
        <v>0</v>
      </c>
      <c r="AU13" s="112">
        <v>0</v>
      </c>
      <c r="AV13" s="111">
        <v>0</v>
      </c>
      <c r="AW13" s="112">
        <v>0</v>
      </c>
      <c r="AX13" s="111">
        <v>0</v>
      </c>
      <c r="AY13" s="112">
        <v>0</v>
      </c>
      <c r="AZ13" s="121" t="s">
        <v>2122</v>
      </c>
      <c r="BA13" s="129" t="s">
        <v>2122</v>
      </c>
      <c r="BB13" s="111" t="s">
        <v>2122</v>
      </c>
      <c r="BC13" s="129" t="s">
        <v>2122</v>
      </c>
      <c r="BD13" s="111" t="s">
        <v>2122</v>
      </c>
      <c r="BE13" s="129" t="s">
        <v>2122</v>
      </c>
      <c r="BF13" s="111" t="s">
        <v>2122</v>
      </c>
      <c r="BG13" s="112" t="s">
        <v>2122</v>
      </c>
      <c r="BH13" s="121" t="s">
        <v>2122</v>
      </c>
      <c r="BI13" s="137" t="s">
        <v>2122</v>
      </c>
      <c r="BJ13" s="111" t="s">
        <v>2122</v>
      </c>
      <c r="BK13" s="137" t="s">
        <v>2122</v>
      </c>
      <c r="BL13" s="111" t="s">
        <v>2122</v>
      </c>
      <c r="BM13" s="137" t="s">
        <v>2122</v>
      </c>
      <c r="BN13" s="111" t="s">
        <v>2122</v>
      </c>
      <c r="BO13" s="112" t="s">
        <v>2122</v>
      </c>
      <c r="BP13" s="121" t="s">
        <v>2122</v>
      </c>
      <c r="BQ13" s="149" t="s">
        <v>2122</v>
      </c>
      <c r="BR13" s="111" t="s">
        <v>2122</v>
      </c>
      <c r="BS13" s="149" t="s">
        <v>2122</v>
      </c>
      <c r="BT13" s="111" t="s">
        <v>2122</v>
      </c>
      <c r="BU13" s="149" t="s">
        <v>2122</v>
      </c>
      <c r="BV13" s="111" t="s">
        <v>2122</v>
      </c>
      <c r="BW13" s="125" t="s">
        <v>2122</v>
      </c>
      <c r="BX13" s="17" t="s">
        <v>619</v>
      </c>
      <c r="BY13" s="167" t="s">
        <v>922</v>
      </c>
      <c r="BZ13" s="111">
        <v>1</v>
      </c>
      <c r="CA13" s="112">
        <v>0</v>
      </c>
      <c r="CB13" s="111">
        <v>0</v>
      </c>
      <c r="CC13" s="112">
        <v>0</v>
      </c>
      <c r="CD13" s="111">
        <v>0</v>
      </c>
      <c r="CE13" s="112">
        <v>0</v>
      </c>
      <c r="CF13" s="111">
        <v>0</v>
      </c>
      <c r="CG13" s="112">
        <v>0</v>
      </c>
      <c r="CH13" s="121" t="s">
        <v>2122</v>
      </c>
      <c r="CI13" s="129" t="s">
        <v>2122</v>
      </c>
      <c r="CJ13" s="111" t="s">
        <v>2122</v>
      </c>
      <c r="CK13" s="129" t="s">
        <v>2122</v>
      </c>
      <c r="CL13" s="111" t="s">
        <v>2122</v>
      </c>
      <c r="CM13" s="129" t="s">
        <v>2122</v>
      </c>
      <c r="CN13" s="111" t="s">
        <v>2122</v>
      </c>
      <c r="CO13" s="112" t="s">
        <v>2122</v>
      </c>
      <c r="CP13" s="121" t="s">
        <v>2122</v>
      </c>
      <c r="CQ13" s="137" t="s">
        <v>2122</v>
      </c>
      <c r="CR13" s="111" t="s">
        <v>2122</v>
      </c>
      <c r="CS13" s="137" t="s">
        <v>2122</v>
      </c>
      <c r="CT13" s="111" t="s">
        <v>2122</v>
      </c>
      <c r="CU13" s="137" t="s">
        <v>2122</v>
      </c>
      <c r="CV13" s="111" t="s">
        <v>2122</v>
      </c>
      <c r="CW13" s="112" t="s">
        <v>2122</v>
      </c>
      <c r="CX13" s="121" t="s">
        <v>2122</v>
      </c>
      <c r="CY13" s="149" t="s">
        <v>2122</v>
      </c>
      <c r="CZ13" s="111" t="s">
        <v>2122</v>
      </c>
      <c r="DA13" s="149" t="s">
        <v>2122</v>
      </c>
      <c r="DB13" s="111" t="s">
        <v>2122</v>
      </c>
      <c r="DC13" s="149" t="s">
        <v>2122</v>
      </c>
      <c r="DD13" s="111" t="s">
        <v>2122</v>
      </c>
      <c r="DE13" s="125" t="s">
        <v>2122</v>
      </c>
      <c r="DF13" s="17" t="s">
        <v>619</v>
      </c>
      <c r="DG13" s="167" t="s">
        <v>922</v>
      </c>
      <c r="DH13" s="111">
        <v>0</v>
      </c>
      <c r="DI13" s="112">
        <v>0</v>
      </c>
      <c r="DJ13" s="111">
        <v>0</v>
      </c>
      <c r="DK13" s="112">
        <v>0</v>
      </c>
      <c r="DL13" s="111">
        <v>0</v>
      </c>
      <c r="DM13" s="112">
        <v>0</v>
      </c>
      <c r="DN13" s="111">
        <v>0</v>
      </c>
      <c r="DO13" s="112">
        <v>0</v>
      </c>
      <c r="DP13" s="121" t="s">
        <v>2122</v>
      </c>
      <c r="DQ13" s="129" t="s">
        <v>2122</v>
      </c>
      <c r="DR13" s="111" t="s">
        <v>2122</v>
      </c>
      <c r="DS13" s="129" t="s">
        <v>2122</v>
      </c>
      <c r="DT13" s="111" t="s">
        <v>2122</v>
      </c>
      <c r="DU13" s="129" t="s">
        <v>2122</v>
      </c>
      <c r="DV13" s="111" t="s">
        <v>2122</v>
      </c>
      <c r="DW13" s="112" t="s">
        <v>2122</v>
      </c>
      <c r="DX13" s="121" t="s">
        <v>2122</v>
      </c>
      <c r="DY13" s="137" t="s">
        <v>2122</v>
      </c>
      <c r="DZ13" s="111" t="s">
        <v>2122</v>
      </c>
      <c r="EA13" s="137" t="s">
        <v>2122</v>
      </c>
      <c r="EB13" s="111" t="s">
        <v>2122</v>
      </c>
      <c r="EC13" s="137" t="s">
        <v>2122</v>
      </c>
      <c r="ED13" s="111" t="s">
        <v>2122</v>
      </c>
      <c r="EE13" s="112" t="s">
        <v>2122</v>
      </c>
      <c r="EF13" s="121" t="s">
        <v>2122</v>
      </c>
      <c r="EG13" s="149" t="s">
        <v>2122</v>
      </c>
      <c r="EH13" s="111" t="s">
        <v>2122</v>
      </c>
      <c r="EI13" s="149" t="s">
        <v>2122</v>
      </c>
      <c r="EJ13" s="111" t="s">
        <v>2122</v>
      </c>
      <c r="EK13" s="149" t="s">
        <v>2122</v>
      </c>
      <c r="EL13" s="111" t="s">
        <v>2122</v>
      </c>
      <c r="EM13" s="125" t="s">
        <v>2122</v>
      </c>
      <c r="EN13" s="17" t="s">
        <v>619</v>
      </c>
      <c r="EO13" s="167" t="s">
        <v>922</v>
      </c>
      <c r="EP13" s="187">
        <v>1</v>
      </c>
      <c r="EQ13" s="188">
        <v>0.66666666666666663</v>
      </c>
      <c r="ER13" s="187">
        <v>1</v>
      </c>
      <c r="ES13" s="188">
        <v>0</v>
      </c>
      <c r="ET13" s="187">
        <v>0</v>
      </c>
      <c r="EU13" s="188">
        <v>0</v>
      </c>
      <c r="EV13" s="188">
        <v>0</v>
      </c>
      <c r="EW13" s="189" t="s">
        <v>2122</v>
      </c>
      <c r="EX13" s="190" t="s">
        <v>2122</v>
      </c>
      <c r="EY13" s="187" t="s">
        <v>2122</v>
      </c>
      <c r="EZ13" s="190" t="s">
        <v>2122</v>
      </c>
      <c r="FA13" s="187" t="s">
        <v>2122</v>
      </c>
      <c r="FB13" s="190" t="s">
        <v>2122</v>
      </c>
      <c r="FC13" s="190" t="s">
        <v>2122</v>
      </c>
      <c r="FD13" s="189" t="s">
        <v>2122</v>
      </c>
      <c r="FE13" s="191" t="s">
        <v>2122</v>
      </c>
      <c r="FF13" s="187" t="s">
        <v>2122</v>
      </c>
      <c r="FG13" s="191" t="s">
        <v>2122</v>
      </c>
      <c r="FH13" s="187" t="s">
        <v>2122</v>
      </c>
      <c r="FI13" s="191" t="s">
        <v>2122</v>
      </c>
      <c r="FJ13" s="187" t="s">
        <v>2122</v>
      </c>
      <c r="FK13" s="189" t="s">
        <v>2122</v>
      </c>
      <c r="FL13" s="192" t="s">
        <v>2122</v>
      </c>
      <c r="FM13" s="187" t="s">
        <v>2122</v>
      </c>
      <c r="FN13" s="192" t="s">
        <v>2122</v>
      </c>
      <c r="FO13" s="187" t="s">
        <v>2122</v>
      </c>
      <c r="FP13" s="192" t="s">
        <v>2122</v>
      </c>
      <c r="FQ13" s="193" t="s">
        <v>2122</v>
      </c>
    </row>
    <row r="14" spans="1:173">
      <c r="A14" s="18" t="s">
        <v>773</v>
      </c>
      <c r="B14" s="14" t="s">
        <v>922</v>
      </c>
      <c r="C14" s="14" t="s">
        <v>1020</v>
      </c>
      <c r="D14" s="24">
        <v>1922</v>
      </c>
      <c r="E14" s="24">
        <v>2</v>
      </c>
      <c r="F14" s="23">
        <v>0</v>
      </c>
      <c r="G14" s="157">
        <v>0</v>
      </c>
      <c r="H14" s="161">
        <v>1</v>
      </c>
      <c r="I14" s="153">
        <v>0</v>
      </c>
      <c r="J14" s="111" t="s">
        <v>2122</v>
      </c>
      <c r="K14" s="112" t="s">
        <v>2122</v>
      </c>
      <c r="L14" s="111" t="s">
        <v>2122</v>
      </c>
      <c r="M14" s="112" t="s">
        <v>2122</v>
      </c>
      <c r="N14" s="111" t="s">
        <v>2122</v>
      </c>
      <c r="O14" s="112" t="s">
        <v>2122</v>
      </c>
      <c r="P14" s="111" t="s">
        <v>2122</v>
      </c>
      <c r="Q14" s="112" t="s">
        <v>2122</v>
      </c>
      <c r="R14" s="121" t="s">
        <v>2122</v>
      </c>
      <c r="S14" s="129" t="s">
        <v>2122</v>
      </c>
      <c r="T14" s="111" t="s">
        <v>2122</v>
      </c>
      <c r="U14" s="129" t="s">
        <v>2122</v>
      </c>
      <c r="V14" s="111" t="s">
        <v>2122</v>
      </c>
      <c r="W14" s="129" t="s">
        <v>2122</v>
      </c>
      <c r="X14" s="111" t="s">
        <v>2122</v>
      </c>
      <c r="Y14" s="112" t="s">
        <v>2122</v>
      </c>
      <c r="Z14" s="121">
        <v>0</v>
      </c>
      <c r="AA14" s="137">
        <v>0</v>
      </c>
      <c r="AB14" s="111">
        <v>0</v>
      </c>
      <c r="AC14" s="137">
        <v>0</v>
      </c>
      <c r="AD14" s="111">
        <v>0</v>
      </c>
      <c r="AE14" s="137">
        <v>0</v>
      </c>
      <c r="AF14" s="111">
        <v>0</v>
      </c>
      <c r="AG14" s="112">
        <v>0</v>
      </c>
      <c r="AH14" s="121" t="s">
        <v>2122</v>
      </c>
      <c r="AI14" s="149" t="s">
        <v>2122</v>
      </c>
      <c r="AJ14" s="111" t="s">
        <v>2122</v>
      </c>
      <c r="AK14" s="149" t="s">
        <v>2122</v>
      </c>
      <c r="AL14" s="111" t="s">
        <v>2122</v>
      </c>
      <c r="AM14" s="149" t="s">
        <v>2122</v>
      </c>
      <c r="AN14" s="111" t="s">
        <v>2122</v>
      </c>
      <c r="AO14" s="125" t="s">
        <v>2122</v>
      </c>
      <c r="AP14" s="18" t="s">
        <v>773</v>
      </c>
      <c r="AQ14" s="167" t="s">
        <v>922</v>
      </c>
      <c r="AR14" s="111" t="s">
        <v>2122</v>
      </c>
      <c r="AS14" s="112" t="s">
        <v>2122</v>
      </c>
      <c r="AT14" s="111" t="s">
        <v>2122</v>
      </c>
      <c r="AU14" s="112" t="s">
        <v>2122</v>
      </c>
      <c r="AV14" s="111" t="s">
        <v>2122</v>
      </c>
      <c r="AW14" s="112" t="s">
        <v>2122</v>
      </c>
      <c r="AX14" s="111" t="s">
        <v>2122</v>
      </c>
      <c r="AY14" s="112" t="s">
        <v>2122</v>
      </c>
      <c r="AZ14" s="121" t="s">
        <v>2122</v>
      </c>
      <c r="BA14" s="129" t="s">
        <v>2122</v>
      </c>
      <c r="BB14" s="111" t="s">
        <v>2122</v>
      </c>
      <c r="BC14" s="129" t="s">
        <v>2122</v>
      </c>
      <c r="BD14" s="111" t="s">
        <v>2122</v>
      </c>
      <c r="BE14" s="129" t="s">
        <v>2122</v>
      </c>
      <c r="BF14" s="111" t="s">
        <v>2122</v>
      </c>
      <c r="BG14" s="112" t="s">
        <v>2122</v>
      </c>
      <c r="BH14" s="121">
        <v>1</v>
      </c>
      <c r="BI14" s="137">
        <v>0</v>
      </c>
      <c r="BJ14" s="111">
        <v>0</v>
      </c>
      <c r="BK14" s="137">
        <v>0</v>
      </c>
      <c r="BL14" s="111">
        <v>0</v>
      </c>
      <c r="BM14" s="137">
        <v>0</v>
      </c>
      <c r="BN14" s="111">
        <v>0</v>
      </c>
      <c r="BO14" s="112">
        <v>0</v>
      </c>
      <c r="BP14" s="121" t="s">
        <v>2122</v>
      </c>
      <c r="BQ14" s="149" t="s">
        <v>2122</v>
      </c>
      <c r="BR14" s="111" t="s">
        <v>2122</v>
      </c>
      <c r="BS14" s="149" t="s">
        <v>2122</v>
      </c>
      <c r="BT14" s="111" t="s">
        <v>2122</v>
      </c>
      <c r="BU14" s="149" t="s">
        <v>2122</v>
      </c>
      <c r="BV14" s="111" t="s">
        <v>2122</v>
      </c>
      <c r="BW14" s="125" t="s">
        <v>2122</v>
      </c>
      <c r="BX14" s="18" t="s">
        <v>773</v>
      </c>
      <c r="BY14" s="167" t="s">
        <v>922</v>
      </c>
      <c r="BZ14" s="111" t="s">
        <v>2122</v>
      </c>
      <c r="CA14" s="112" t="s">
        <v>2122</v>
      </c>
      <c r="CB14" s="111" t="s">
        <v>2122</v>
      </c>
      <c r="CC14" s="112" t="s">
        <v>2122</v>
      </c>
      <c r="CD14" s="111" t="s">
        <v>2122</v>
      </c>
      <c r="CE14" s="112" t="s">
        <v>2122</v>
      </c>
      <c r="CF14" s="111" t="s">
        <v>2122</v>
      </c>
      <c r="CG14" s="112" t="s">
        <v>2122</v>
      </c>
      <c r="CH14" s="121" t="s">
        <v>2122</v>
      </c>
      <c r="CI14" s="129" t="s">
        <v>2122</v>
      </c>
      <c r="CJ14" s="111" t="s">
        <v>2122</v>
      </c>
      <c r="CK14" s="129" t="s">
        <v>2122</v>
      </c>
      <c r="CL14" s="111" t="s">
        <v>2122</v>
      </c>
      <c r="CM14" s="129" t="s">
        <v>2122</v>
      </c>
      <c r="CN14" s="111" t="s">
        <v>2122</v>
      </c>
      <c r="CO14" s="112" t="s">
        <v>2122</v>
      </c>
      <c r="CP14" s="121">
        <v>1</v>
      </c>
      <c r="CQ14" s="137">
        <v>0</v>
      </c>
      <c r="CR14" s="111">
        <v>0</v>
      </c>
      <c r="CS14" s="137">
        <v>0</v>
      </c>
      <c r="CT14" s="111">
        <v>0</v>
      </c>
      <c r="CU14" s="137">
        <v>0</v>
      </c>
      <c r="CV14" s="111">
        <v>0</v>
      </c>
      <c r="CW14" s="112">
        <v>0</v>
      </c>
      <c r="CX14" s="121" t="s">
        <v>2122</v>
      </c>
      <c r="CY14" s="149" t="s">
        <v>2122</v>
      </c>
      <c r="CZ14" s="111" t="s">
        <v>2122</v>
      </c>
      <c r="DA14" s="149" t="s">
        <v>2122</v>
      </c>
      <c r="DB14" s="111" t="s">
        <v>2122</v>
      </c>
      <c r="DC14" s="149" t="s">
        <v>2122</v>
      </c>
      <c r="DD14" s="111" t="s">
        <v>2122</v>
      </c>
      <c r="DE14" s="125" t="s">
        <v>2122</v>
      </c>
      <c r="DF14" s="18" t="s">
        <v>773</v>
      </c>
      <c r="DG14" s="167" t="s">
        <v>922</v>
      </c>
      <c r="DH14" s="111" t="s">
        <v>2122</v>
      </c>
      <c r="DI14" s="112" t="s">
        <v>2122</v>
      </c>
      <c r="DJ14" s="111" t="s">
        <v>2122</v>
      </c>
      <c r="DK14" s="112" t="s">
        <v>2122</v>
      </c>
      <c r="DL14" s="111" t="s">
        <v>2122</v>
      </c>
      <c r="DM14" s="112" t="s">
        <v>2122</v>
      </c>
      <c r="DN14" s="111" t="s">
        <v>2122</v>
      </c>
      <c r="DO14" s="112" t="s">
        <v>2122</v>
      </c>
      <c r="DP14" s="121" t="s">
        <v>2122</v>
      </c>
      <c r="DQ14" s="129" t="s">
        <v>2122</v>
      </c>
      <c r="DR14" s="111" t="s">
        <v>2122</v>
      </c>
      <c r="DS14" s="129" t="s">
        <v>2122</v>
      </c>
      <c r="DT14" s="111" t="s">
        <v>2122</v>
      </c>
      <c r="DU14" s="129" t="s">
        <v>2122</v>
      </c>
      <c r="DV14" s="111" t="s">
        <v>2122</v>
      </c>
      <c r="DW14" s="112" t="s">
        <v>2122</v>
      </c>
      <c r="DX14" s="121">
        <v>0</v>
      </c>
      <c r="DY14" s="137">
        <v>0</v>
      </c>
      <c r="DZ14" s="111" t="s">
        <v>2122</v>
      </c>
      <c r="EA14" s="137" t="s">
        <v>2122</v>
      </c>
      <c r="EB14" s="111">
        <v>0</v>
      </c>
      <c r="EC14" s="137">
        <v>0</v>
      </c>
      <c r="ED14" s="111">
        <v>0</v>
      </c>
      <c r="EE14" s="112">
        <v>0</v>
      </c>
      <c r="EF14" s="121" t="s">
        <v>2122</v>
      </c>
      <c r="EG14" s="149" t="s">
        <v>2122</v>
      </c>
      <c r="EH14" s="111" t="s">
        <v>2122</v>
      </c>
      <c r="EI14" s="149" t="s">
        <v>2122</v>
      </c>
      <c r="EJ14" s="111" t="s">
        <v>2122</v>
      </c>
      <c r="EK14" s="149" t="s">
        <v>2122</v>
      </c>
      <c r="EL14" s="111" t="s">
        <v>2122</v>
      </c>
      <c r="EM14" s="125" t="s">
        <v>2122</v>
      </c>
      <c r="EN14" s="18" t="s">
        <v>773</v>
      </c>
      <c r="EO14" s="167" t="s">
        <v>922</v>
      </c>
      <c r="EP14" s="187" t="s">
        <v>2122</v>
      </c>
      <c r="EQ14" s="188" t="s">
        <v>2122</v>
      </c>
      <c r="ER14" s="187" t="s">
        <v>2122</v>
      </c>
      <c r="ES14" s="188" t="s">
        <v>2122</v>
      </c>
      <c r="ET14" s="187" t="s">
        <v>2122</v>
      </c>
      <c r="EU14" s="188" t="s">
        <v>2122</v>
      </c>
      <c r="EV14" s="188" t="s">
        <v>2122</v>
      </c>
      <c r="EW14" s="189" t="s">
        <v>2122</v>
      </c>
      <c r="EX14" s="190" t="s">
        <v>2122</v>
      </c>
      <c r="EY14" s="187" t="s">
        <v>2122</v>
      </c>
      <c r="EZ14" s="190" t="s">
        <v>2122</v>
      </c>
      <c r="FA14" s="187" t="s">
        <v>2122</v>
      </c>
      <c r="FB14" s="190" t="s">
        <v>2122</v>
      </c>
      <c r="FC14" s="190" t="s">
        <v>2122</v>
      </c>
      <c r="FD14" s="189">
        <v>1</v>
      </c>
      <c r="FE14" s="191">
        <v>1</v>
      </c>
      <c r="FF14" s="187">
        <v>1</v>
      </c>
      <c r="FG14" s="191">
        <v>1</v>
      </c>
      <c r="FH14" s="187">
        <v>0</v>
      </c>
      <c r="FI14" s="191">
        <v>0</v>
      </c>
      <c r="FJ14" s="187">
        <v>0</v>
      </c>
      <c r="FK14" s="189" t="s">
        <v>2122</v>
      </c>
      <c r="FL14" s="192" t="s">
        <v>2122</v>
      </c>
      <c r="FM14" s="187" t="s">
        <v>2122</v>
      </c>
      <c r="FN14" s="192" t="s">
        <v>2122</v>
      </c>
      <c r="FO14" s="187" t="s">
        <v>2122</v>
      </c>
      <c r="FP14" s="192" t="s">
        <v>2122</v>
      </c>
      <c r="FQ14" s="193" t="s">
        <v>2122</v>
      </c>
    </row>
    <row r="15" spans="1:173">
      <c r="A15" s="17" t="s">
        <v>249</v>
      </c>
      <c r="B15" s="14" t="s">
        <v>922</v>
      </c>
      <c r="C15" s="14" t="s">
        <v>1040</v>
      </c>
      <c r="D15" s="24">
        <v>516</v>
      </c>
      <c r="E15" s="24">
        <v>1</v>
      </c>
      <c r="F15" s="23">
        <v>1</v>
      </c>
      <c r="G15" s="157">
        <v>0</v>
      </c>
      <c r="H15" s="161">
        <v>0</v>
      </c>
      <c r="I15" s="153">
        <v>0</v>
      </c>
      <c r="J15" s="111">
        <v>0</v>
      </c>
      <c r="K15" s="112">
        <v>0</v>
      </c>
      <c r="L15" s="111">
        <v>0</v>
      </c>
      <c r="M15" s="112">
        <v>0</v>
      </c>
      <c r="N15" s="111">
        <v>0</v>
      </c>
      <c r="O15" s="112">
        <v>0</v>
      </c>
      <c r="P15" s="111">
        <v>0</v>
      </c>
      <c r="Q15" s="112">
        <v>0</v>
      </c>
      <c r="R15" s="121" t="s">
        <v>2122</v>
      </c>
      <c r="S15" s="129" t="s">
        <v>2122</v>
      </c>
      <c r="T15" s="111" t="s">
        <v>2122</v>
      </c>
      <c r="U15" s="129" t="s">
        <v>2122</v>
      </c>
      <c r="V15" s="111" t="s">
        <v>2122</v>
      </c>
      <c r="W15" s="129" t="s">
        <v>2122</v>
      </c>
      <c r="X15" s="111" t="s">
        <v>2122</v>
      </c>
      <c r="Y15" s="112" t="s">
        <v>2122</v>
      </c>
      <c r="Z15" s="121" t="s">
        <v>2122</v>
      </c>
      <c r="AA15" s="137" t="s">
        <v>2122</v>
      </c>
      <c r="AB15" s="111" t="s">
        <v>2122</v>
      </c>
      <c r="AC15" s="137" t="s">
        <v>2122</v>
      </c>
      <c r="AD15" s="111" t="s">
        <v>2122</v>
      </c>
      <c r="AE15" s="137" t="s">
        <v>2122</v>
      </c>
      <c r="AF15" s="111" t="s">
        <v>2122</v>
      </c>
      <c r="AG15" s="112" t="s">
        <v>2122</v>
      </c>
      <c r="AH15" s="121" t="s">
        <v>2122</v>
      </c>
      <c r="AI15" s="149" t="s">
        <v>2122</v>
      </c>
      <c r="AJ15" s="111" t="s">
        <v>2122</v>
      </c>
      <c r="AK15" s="149" t="s">
        <v>2122</v>
      </c>
      <c r="AL15" s="111" t="s">
        <v>2122</v>
      </c>
      <c r="AM15" s="149" t="s">
        <v>2122</v>
      </c>
      <c r="AN15" s="111" t="s">
        <v>2122</v>
      </c>
      <c r="AO15" s="125" t="s">
        <v>2122</v>
      </c>
      <c r="AP15" s="17" t="s">
        <v>249</v>
      </c>
      <c r="AQ15" s="167" t="s">
        <v>922</v>
      </c>
      <c r="AR15" s="111">
        <v>1</v>
      </c>
      <c r="AS15" s="112">
        <v>0</v>
      </c>
      <c r="AT15" s="111">
        <v>1</v>
      </c>
      <c r="AU15" s="112">
        <v>0</v>
      </c>
      <c r="AV15" s="111">
        <v>0</v>
      </c>
      <c r="AW15" s="112">
        <v>0</v>
      </c>
      <c r="AX15" s="111">
        <v>1</v>
      </c>
      <c r="AY15" s="112">
        <v>0</v>
      </c>
      <c r="AZ15" s="121" t="s">
        <v>2122</v>
      </c>
      <c r="BA15" s="129" t="s">
        <v>2122</v>
      </c>
      <c r="BB15" s="111" t="s">
        <v>2122</v>
      </c>
      <c r="BC15" s="129" t="s">
        <v>2122</v>
      </c>
      <c r="BD15" s="111" t="s">
        <v>2122</v>
      </c>
      <c r="BE15" s="129" t="s">
        <v>2122</v>
      </c>
      <c r="BF15" s="111" t="s">
        <v>2122</v>
      </c>
      <c r="BG15" s="112" t="s">
        <v>2122</v>
      </c>
      <c r="BH15" s="121" t="s">
        <v>2122</v>
      </c>
      <c r="BI15" s="137" t="s">
        <v>2122</v>
      </c>
      <c r="BJ15" s="111" t="s">
        <v>2122</v>
      </c>
      <c r="BK15" s="137" t="s">
        <v>2122</v>
      </c>
      <c r="BL15" s="111" t="s">
        <v>2122</v>
      </c>
      <c r="BM15" s="137" t="s">
        <v>2122</v>
      </c>
      <c r="BN15" s="111" t="s">
        <v>2122</v>
      </c>
      <c r="BO15" s="112" t="s">
        <v>2122</v>
      </c>
      <c r="BP15" s="121" t="s">
        <v>2122</v>
      </c>
      <c r="BQ15" s="149" t="s">
        <v>2122</v>
      </c>
      <c r="BR15" s="111" t="s">
        <v>2122</v>
      </c>
      <c r="BS15" s="149" t="s">
        <v>2122</v>
      </c>
      <c r="BT15" s="111" t="s">
        <v>2122</v>
      </c>
      <c r="BU15" s="149" t="s">
        <v>2122</v>
      </c>
      <c r="BV15" s="111" t="s">
        <v>2122</v>
      </c>
      <c r="BW15" s="125" t="s">
        <v>2122</v>
      </c>
      <c r="BX15" s="17" t="s">
        <v>249</v>
      </c>
      <c r="BY15" s="167" t="s">
        <v>922</v>
      </c>
      <c r="BZ15" s="111">
        <v>0</v>
      </c>
      <c r="CA15" s="112">
        <v>0</v>
      </c>
      <c r="CB15" s="111">
        <v>0</v>
      </c>
      <c r="CC15" s="112">
        <v>0</v>
      </c>
      <c r="CD15" s="111">
        <v>0</v>
      </c>
      <c r="CE15" s="112">
        <v>0</v>
      </c>
      <c r="CF15" s="111">
        <v>0</v>
      </c>
      <c r="CG15" s="112">
        <v>0</v>
      </c>
      <c r="CH15" s="121" t="s">
        <v>2122</v>
      </c>
      <c r="CI15" s="129" t="s">
        <v>2122</v>
      </c>
      <c r="CJ15" s="111" t="s">
        <v>2122</v>
      </c>
      <c r="CK15" s="129" t="s">
        <v>2122</v>
      </c>
      <c r="CL15" s="111" t="s">
        <v>2122</v>
      </c>
      <c r="CM15" s="129" t="s">
        <v>2122</v>
      </c>
      <c r="CN15" s="111" t="s">
        <v>2122</v>
      </c>
      <c r="CO15" s="112" t="s">
        <v>2122</v>
      </c>
      <c r="CP15" s="121" t="s">
        <v>2122</v>
      </c>
      <c r="CQ15" s="137" t="s">
        <v>2122</v>
      </c>
      <c r="CR15" s="111" t="s">
        <v>2122</v>
      </c>
      <c r="CS15" s="137" t="s">
        <v>2122</v>
      </c>
      <c r="CT15" s="111" t="s">
        <v>2122</v>
      </c>
      <c r="CU15" s="137" t="s">
        <v>2122</v>
      </c>
      <c r="CV15" s="111" t="s">
        <v>2122</v>
      </c>
      <c r="CW15" s="112" t="s">
        <v>2122</v>
      </c>
      <c r="CX15" s="121" t="s">
        <v>2122</v>
      </c>
      <c r="CY15" s="149" t="s">
        <v>2122</v>
      </c>
      <c r="CZ15" s="111" t="s">
        <v>2122</v>
      </c>
      <c r="DA15" s="149" t="s">
        <v>2122</v>
      </c>
      <c r="DB15" s="111" t="s">
        <v>2122</v>
      </c>
      <c r="DC15" s="149" t="s">
        <v>2122</v>
      </c>
      <c r="DD15" s="111" t="s">
        <v>2122</v>
      </c>
      <c r="DE15" s="125" t="s">
        <v>2122</v>
      </c>
      <c r="DF15" s="17" t="s">
        <v>249</v>
      </c>
      <c r="DG15" s="167" t="s">
        <v>922</v>
      </c>
      <c r="DH15" s="111">
        <v>1</v>
      </c>
      <c r="DI15" s="112">
        <v>0</v>
      </c>
      <c r="DJ15" s="111">
        <v>1</v>
      </c>
      <c r="DK15" s="112">
        <v>0</v>
      </c>
      <c r="DL15" s="111">
        <v>0</v>
      </c>
      <c r="DM15" s="112">
        <v>0</v>
      </c>
      <c r="DN15" s="111">
        <v>1</v>
      </c>
      <c r="DO15" s="112">
        <v>0</v>
      </c>
      <c r="DP15" s="121" t="s">
        <v>2122</v>
      </c>
      <c r="DQ15" s="129" t="s">
        <v>2122</v>
      </c>
      <c r="DR15" s="111" t="s">
        <v>2122</v>
      </c>
      <c r="DS15" s="129" t="s">
        <v>2122</v>
      </c>
      <c r="DT15" s="111" t="s">
        <v>2122</v>
      </c>
      <c r="DU15" s="129" t="s">
        <v>2122</v>
      </c>
      <c r="DV15" s="111" t="s">
        <v>2122</v>
      </c>
      <c r="DW15" s="112" t="s">
        <v>2122</v>
      </c>
      <c r="DX15" s="121" t="s">
        <v>2122</v>
      </c>
      <c r="DY15" s="137" t="s">
        <v>2122</v>
      </c>
      <c r="DZ15" s="111" t="s">
        <v>2122</v>
      </c>
      <c r="EA15" s="137" t="s">
        <v>2122</v>
      </c>
      <c r="EB15" s="111" t="s">
        <v>2122</v>
      </c>
      <c r="EC15" s="137" t="s">
        <v>2122</v>
      </c>
      <c r="ED15" s="111" t="s">
        <v>2122</v>
      </c>
      <c r="EE15" s="112" t="s">
        <v>2122</v>
      </c>
      <c r="EF15" s="121" t="s">
        <v>2122</v>
      </c>
      <c r="EG15" s="149" t="s">
        <v>2122</v>
      </c>
      <c r="EH15" s="111" t="s">
        <v>2122</v>
      </c>
      <c r="EI15" s="149" t="s">
        <v>2122</v>
      </c>
      <c r="EJ15" s="111" t="s">
        <v>2122</v>
      </c>
      <c r="EK15" s="149" t="s">
        <v>2122</v>
      </c>
      <c r="EL15" s="111" t="s">
        <v>2122</v>
      </c>
      <c r="EM15" s="125" t="s">
        <v>2122</v>
      </c>
      <c r="EN15" s="17" t="s">
        <v>249</v>
      </c>
      <c r="EO15" s="167" t="s">
        <v>922</v>
      </c>
      <c r="EP15" s="187">
        <v>1</v>
      </c>
      <c r="EQ15" s="188">
        <v>1</v>
      </c>
      <c r="ER15" s="187">
        <v>1</v>
      </c>
      <c r="ES15" s="188">
        <v>1</v>
      </c>
      <c r="ET15" s="187">
        <v>1</v>
      </c>
      <c r="EU15" s="188">
        <v>1</v>
      </c>
      <c r="EV15" s="188">
        <v>1</v>
      </c>
      <c r="EW15" s="189" t="s">
        <v>2122</v>
      </c>
      <c r="EX15" s="190" t="s">
        <v>2122</v>
      </c>
      <c r="EY15" s="187" t="s">
        <v>2122</v>
      </c>
      <c r="EZ15" s="190" t="s">
        <v>2122</v>
      </c>
      <c r="FA15" s="187" t="s">
        <v>2122</v>
      </c>
      <c r="FB15" s="190" t="s">
        <v>2122</v>
      </c>
      <c r="FC15" s="190" t="s">
        <v>2122</v>
      </c>
      <c r="FD15" s="189" t="s">
        <v>2122</v>
      </c>
      <c r="FE15" s="191" t="s">
        <v>2122</v>
      </c>
      <c r="FF15" s="187" t="s">
        <v>2122</v>
      </c>
      <c r="FG15" s="191" t="s">
        <v>2122</v>
      </c>
      <c r="FH15" s="187" t="s">
        <v>2122</v>
      </c>
      <c r="FI15" s="191" t="s">
        <v>2122</v>
      </c>
      <c r="FJ15" s="187" t="s">
        <v>2122</v>
      </c>
      <c r="FK15" s="189" t="s">
        <v>2122</v>
      </c>
      <c r="FL15" s="192" t="s">
        <v>2122</v>
      </c>
      <c r="FM15" s="187" t="s">
        <v>2122</v>
      </c>
      <c r="FN15" s="192" t="s">
        <v>2122</v>
      </c>
      <c r="FO15" s="187" t="s">
        <v>2122</v>
      </c>
      <c r="FP15" s="192" t="s">
        <v>2122</v>
      </c>
      <c r="FQ15" s="193" t="s">
        <v>2122</v>
      </c>
    </row>
    <row r="16" spans="1:173">
      <c r="A16" s="17" t="s">
        <v>416</v>
      </c>
      <c r="B16" s="14" t="s">
        <v>922</v>
      </c>
      <c r="C16" s="14" t="s">
        <v>1183</v>
      </c>
      <c r="D16" s="24">
        <v>773</v>
      </c>
      <c r="E16" s="24">
        <v>3</v>
      </c>
      <c r="F16" s="23">
        <v>1</v>
      </c>
      <c r="G16" s="157">
        <v>1</v>
      </c>
      <c r="H16" s="161">
        <v>0</v>
      </c>
      <c r="I16" s="153">
        <v>1</v>
      </c>
      <c r="J16" s="111">
        <v>0</v>
      </c>
      <c r="K16" s="112">
        <v>0</v>
      </c>
      <c r="L16" s="111">
        <v>0</v>
      </c>
      <c r="M16" s="112">
        <v>0</v>
      </c>
      <c r="N16" s="111">
        <v>0</v>
      </c>
      <c r="O16" s="112">
        <v>0</v>
      </c>
      <c r="P16" s="111">
        <v>0</v>
      </c>
      <c r="Q16" s="112">
        <v>0</v>
      </c>
      <c r="R16" s="121">
        <v>0</v>
      </c>
      <c r="S16" s="129">
        <v>0</v>
      </c>
      <c r="T16" s="111">
        <v>0</v>
      </c>
      <c r="U16" s="129">
        <v>0</v>
      </c>
      <c r="V16" s="111">
        <v>0</v>
      </c>
      <c r="W16" s="129">
        <v>0</v>
      </c>
      <c r="X16" s="111">
        <v>0</v>
      </c>
      <c r="Y16" s="112">
        <v>0</v>
      </c>
      <c r="Z16" s="121" t="s">
        <v>2122</v>
      </c>
      <c r="AA16" s="137" t="s">
        <v>2122</v>
      </c>
      <c r="AB16" s="111" t="s">
        <v>2122</v>
      </c>
      <c r="AC16" s="137" t="s">
        <v>2122</v>
      </c>
      <c r="AD16" s="111" t="s">
        <v>2122</v>
      </c>
      <c r="AE16" s="137" t="s">
        <v>2122</v>
      </c>
      <c r="AF16" s="111" t="s">
        <v>2122</v>
      </c>
      <c r="AG16" s="112" t="s">
        <v>2122</v>
      </c>
      <c r="AH16" s="121">
        <v>0</v>
      </c>
      <c r="AI16" s="149">
        <v>0</v>
      </c>
      <c r="AJ16" s="111">
        <v>0</v>
      </c>
      <c r="AK16" s="149">
        <v>0</v>
      </c>
      <c r="AL16" s="111">
        <v>0</v>
      </c>
      <c r="AM16" s="149">
        <v>0</v>
      </c>
      <c r="AN16" s="111">
        <v>0</v>
      </c>
      <c r="AO16" s="125">
        <v>0</v>
      </c>
      <c r="AP16" s="17" t="s">
        <v>416</v>
      </c>
      <c r="AQ16" s="167" t="s">
        <v>922</v>
      </c>
      <c r="AR16" s="111">
        <v>1</v>
      </c>
      <c r="AS16" s="112">
        <v>0</v>
      </c>
      <c r="AT16" s="111">
        <v>1</v>
      </c>
      <c r="AU16" s="112">
        <v>0</v>
      </c>
      <c r="AV16" s="111">
        <v>0</v>
      </c>
      <c r="AW16" s="112">
        <v>0</v>
      </c>
      <c r="AX16" s="111">
        <v>1</v>
      </c>
      <c r="AY16" s="112">
        <v>0</v>
      </c>
      <c r="AZ16" s="121">
        <v>1</v>
      </c>
      <c r="BA16" s="129">
        <v>0</v>
      </c>
      <c r="BB16" s="111">
        <v>1</v>
      </c>
      <c r="BC16" s="129">
        <v>0</v>
      </c>
      <c r="BD16" s="111">
        <v>0</v>
      </c>
      <c r="BE16" s="129">
        <v>0</v>
      </c>
      <c r="BF16" s="111">
        <v>1</v>
      </c>
      <c r="BG16" s="112">
        <v>0</v>
      </c>
      <c r="BH16" s="121" t="s">
        <v>2122</v>
      </c>
      <c r="BI16" s="137" t="s">
        <v>2122</v>
      </c>
      <c r="BJ16" s="111" t="s">
        <v>2122</v>
      </c>
      <c r="BK16" s="137" t="s">
        <v>2122</v>
      </c>
      <c r="BL16" s="111" t="s">
        <v>2122</v>
      </c>
      <c r="BM16" s="137" t="s">
        <v>2122</v>
      </c>
      <c r="BN16" s="111" t="s">
        <v>2122</v>
      </c>
      <c r="BO16" s="112" t="s">
        <v>2122</v>
      </c>
      <c r="BP16" s="121">
        <v>1</v>
      </c>
      <c r="BQ16" s="149">
        <v>0</v>
      </c>
      <c r="BR16" s="111">
        <v>0</v>
      </c>
      <c r="BS16" s="149">
        <v>0</v>
      </c>
      <c r="BT16" s="111">
        <v>0</v>
      </c>
      <c r="BU16" s="149">
        <v>0</v>
      </c>
      <c r="BV16" s="111">
        <v>1</v>
      </c>
      <c r="BW16" s="125">
        <v>0</v>
      </c>
      <c r="BX16" s="17" t="s">
        <v>416</v>
      </c>
      <c r="BY16" s="167" t="s">
        <v>922</v>
      </c>
      <c r="BZ16" s="111">
        <v>0</v>
      </c>
      <c r="CA16" s="112">
        <v>0</v>
      </c>
      <c r="CB16" s="111">
        <v>0</v>
      </c>
      <c r="CC16" s="112">
        <v>0</v>
      </c>
      <c r="CD16" s="111">
        <v>0</v>
      </c>
      <c r="CE16" s="112">
        <v>0</v>
      </c>
      <c r="CF16" s="111">
        <v>0</v>
      </c>
      <c r="CG16" s="112">
        <v>0</v>
      </c>
      <c r="CH16" s="121">
        <v>0</v>
      </c>
      <c r="CI16" s="129">
        <v>0</v>
      </c>
      <c r="CJ16" s="111">
        <v>0</v>
      </c>
      <c r="CK16" s="129">
        <v>0</v>
      </c>
      <c r="CL16" s="111">
        <v>0</v>
      </c>
      <c r="CM16" s="129">
        <v>0</v>
      </c>
      <c r="CN16" s="111">
        <v>0</v>
      </c>
      <c r="CO16" s="112">
        <v>0</v>
      </c>
      <c r="CP16" s="121" t="s">
        <v>2122</v>
      </c>
      <c r="CQ16" s="137" t="s">
        <v>2122</v>
      </c>
      <c r="CR16" s="111" t="s">
        <v>2122</v>
      </c>
      <c r="CS16" s="137" t="s">
        <v>2122</v>
      </c>
      <c r="CT16" s="111" t="s">
        <v>2122</v>
      </c>
      <c r="CU16" s="137" t="s">
        <v>2122</v>
      </c>
      <c r="CV16" s="111" t="s">
        <v>2122</v>
      </c>
      <c r="CW16" s="112" t="s">
        <v>2122</v>
      </c>
      <c r="CX16" s="121">
        <v>0</v>
      </c>
      <c r="CY16" s="149">
        <v>0</v>
      </c>
      <c r="CZ16" s="111">
        <v>0</v>
      </c>
      <c r="DA16" s="149">
        <v>0</v>
      </c>
      <c r="DB16" s="111">
        <v>0</v>
      </c>
      <c r="DC16" s="149">
        <v>0</v>
      </c>
      <c r="DD16" s="111">
        <v>1</v>
      </c>
      <c r="DE16" s="125">
        <v>0</v>
      </c>
      <c r="DF16" s="17" t="s">
        <v>416</v>
      </c>
      <c r="DG16" s="167" t="s">
        <v>922</v>
      </c>
      <c r="DH16" s="111">
        <v>1</v>
      </c>
      <c r="DI16" s="112">
        <v>0</v>
      </c>
      <c r="DJ16" s="111">
        <v>1</v>
      </c>
      <c r="DK16" s="112">
        <v>0</v>
      </c>
      <c r="DL16" s="111">
        <v>0</v>
      </c>
      <c r="DM16" s="112">
        <v>0</v>
      </c>
      <c r="DN16" s="111">
        <v>1</v>
      </c>
      <c r="DO16" s="112">
        <v>0</v>
      </c>
      <c r="DP16" s="121">
        <v>1</v>
      </c>
      <c r="DQ16" s="129">
        <v>0</v>
      </c>
      <c r="DR16" s="111">
        <v>1</v>
      </c>
      <c r="DS16" s="129">
        <v>0</v>
      </c>
      <c r="DT16" s="111">
        <v>0</v>
      </c>
      <c r="DU16" s="129">
        <v>0</v>
      </c>
      <c r="DV16" s="111">
        <v>1</v>
      </c>
      <c r="DW16" s="112">
        <v>0</v>
      </c>
      <c r="DX16" s="121" t="s">
        <v>2122</v>
      </c>
      <c r="DY16" s="137" t="s">
        <v>2122</v>
      </c>
      <c r="DZ16" s="111">
        <v>0</v>
      </c>
      <c r="EA16" s="137">
        <v>0</v>
      </c>
      <c r="EB16" s="111" t="s">
        <v>2122</v>
      </c>
      <c r="EC16" s="137" t="s">
        <v>2122</v>
      </c>
      <c r="ED16" s="111" t="s">
        <v>2122</v>
      </c>
      <c r="EE16" s="112" t="s">
        <v>2122</v>
      </c>
      <c r="EF16" s="121">
        <v>1</v>
      </c>
      <c r="EG16" s="149">
        <v>0</v>
      </c>
      <c r="EH16" s="111">
        <v>0</v>
      </c>
      <c r="EI16" s="149">
        <v>0</v>
      </c>
      <c r="EJ16" s="111">
        <v>0</v>
      </c>
      <c r="EK16" s="149">
        <v>0</v>
      </c>
      <c r="EL16" s="111">
        <v>1</v>
      </c>
      <c r="EM16" s="125">
        <v>0</v>
      </c>
      <c r="EN16" s="17" t="s">
        <v>416</v>
      </c>
      <c r="EO16" s="167" t="s">
        <v>922</v>
      </c>
      <c r="EP16" s="187">
        <v>1</v>
      </c>
      <c r="EQ16" s="188">
        <v>1</v>
      </c>
      <c r="ER16" s="187">
        <v>1</v>
      </c>
      <c r="ES16" s="188">
        <v>1</v>
      </c>
      <c r="ET16" s="187">
        <v>1</v>
      </c>
      <c r="EU16" s="188">
        <v>1</v>
      </c>
      <c r="EV16" s="188">
        <v>1</v>
      </c>
      <c r="EW16" s="189">
        <v>1</v>
      </c>
      <c r="EX16" s="190">
        <v>1</v>
      </c>
      <c r="EY16" s="187">
        <v>1</v>
      </c>
      <c r="EZ16" s="190">
        <v>1</v>
      </c>
      <c r="FA16" s="187">
        <v>1</v>
      </c>
      <c r="FB16" s="190">
        <v>1</v>
      </c>
      <c r="FC16" s="190">
        <v>1</v>
      </c>
      <c r="FD16" s="189" t="s">
        <v>2122</v>
      </c>
      <c r="FE16" s="191" t="s">
        <v>2122</v>
      </c>
      <c r="FF16" s="187" t="s">
        <v>2122</v>
      </c>
      <c r="FG16" s="191" t="s">
        <v>2122</v>
      </c>
      <c r="FH16" s="187" t="s">
        <v>2122</v>
      </c>
      <c r="FI16" s="191" t="s">
        <v>2122</v>
      </c>
      <c r="FJ16" s="187" t="s">
        <v>2122</v>
      </c>
      <c r="FK16" s="189">
        <v>1</v>
      </c>
      <c r="FL16" s="192">
        <v>1</v>
      </c>
      <c r="FM16" s="187">
        <v>1</v>
      </c>
      <c r="FN16" s="192">
        <v>1</v>
      </c>
      <c r="FO16" s="187">
        <v>1</v>
      </c>
      <c r="FP16" s="192">
        <v>1</v>
      </c>
      <c r="FQ16" s="193">
        <v>1</v>
      </c>
    </row>
    <row r="17" spans="1:173">
      <c r="A17" s="17" t="s">
        <v>511</v>
      </c>
      <c r="B17" s="14" t="s">
        <v>922</v>
      </c>
      <c r="C17" s="14" t="s">
        <v>1040</v>
      </c>
      <c r="D17" s="24">
        <v>1282</v>
      </c>
      <c r="E17" s="24">
        <v>5</v>
      </c>
      <c r="F17" s="23">
        <v>4</v>
      </c>
      <c r="G17" s="157">
        <v>0</v>
      </c>
      <c r="H17" s="161">
        <v>0</v>
      </c>
      <c r="I17" s="153">
        <v>0</v>
      </c>
      <c r="J17" s="111">
        <v>0</v>
      </c>
      <c r="K17" s="112">
        <v>0</v>
      </c>
      <c r="L17" s="111">
        <v>0</v>
      </c>
      <c r="M17" s="112">
        <v>0</v>
      </c>
      <c r="N17" s="111">
        <v>0</v>
      </c>
      <c r="O17" s="112">
        <v>0</v>
      </c>
      <c r="P17" s="111">
        <v>0</v>
      </c>
      <c r="Q17" s="112">
        <v>0</v>
      </c>
      <c r="R17" s="121" t="s">
        <v>2122</v>
      </c>
      <c r="S17" s="129" t="s">
        <v>2122</v>
      </c>
      <c r="T17" s="111" t="s">
        <v>2122</v>
      </c>
      <c r="U17" s="129" t="s">
        <v>2122</v>
      </c>
      <c r="V17" s="111" t="s">
        <v>2122</v>
      </c>
      <c r="W17" s="129" t="s">
        <v>2122</v>
      </c>
      <c r="X17" s="111" t="s">
        <v>2122</v>
      </c>
      <c r="Y17" s="112" t="s">
        <v>2122</v>
      </c>
      <c r="Z17" s="121" t="s">
        <v>2122</v>
      </c>
      <c r="AA17" s="137" t="s">
        <v>2122</v>
      </c>
      <c r="AB17" s="111" t="s">
        <v>2122</v>
      </c>
      <c r="AC17" s="137" t="s">
        <v>2122</v>
      </c>
      <c r="AD17" s="111" t="s">
        <v>2122</v>
      </c>
      <c r="AE17" s="137" t="s">
        <v>2122</v>
      </c>
      <c r="AF17" s="111" t="s">
        <v>2122</v>
      </c>
      <c r="AG17" s="112" t="s">
        <v>2122</v>
      </c>
      <c r="AH17" s="121" t="s">
        <v>2122</v>
      </c>
      <c r="AI17" s="149" t="s">
        <v>2122</v>
      </c>
      <c r="AJ17" s="111" t="s">
        <v>2122</v>
      </c>
      <c r="AK17" s="149" t="s">
        <v>2122</v>
      </c>
      <c r="AL17" s="111" t="s">
        <v>2122</v>
      </c>
      <c r="AM17" s="149" t="s">
        <v>2122</v>
      </c>
      <c r="AN17" s="111" t="s">
        <v>2122</v>
      </c>
      <c r="AO17" s="125" t="s">
        <v>2122</v>
      </c>
      <c r="AP17" s="17" t="s">
        <v>511</v>
      </c>
      <c r="AQ17" s="167" t="s">
        <v>922</v>
      </c>
      <c r="AR17" s="111">
        <v>1</v>
      </c>
      <c r="AS17" s="112">
        <v>0</v>
      </c>
      <c r="AT17" s="111">
        <v>0.25</v>
      </c>
      <c r="AU17" s="112">
        <v>0</v>
      </c>
      <c r="AV17" s="111">
        <v>0</v>
      </c>
      <c r="AW17" s="112">
        <v>0</v>
      </c>
      <c r="AX17" s="111">
        <v>0.75</v>
      </c>
      <c r="AY17" s="112">
        <v>0</v>
      </c>
      <c r="AZ17" s="121" t="s">
        <v>2122</v>
      </c>
      <c r="BA17" s="129" t="s">
        <v>2122</v>
      </c>
      <c r="BB17" s="111" t="s">
        <v>2122</v>
      </c>
      <c r="BC17" s="129" t="s">
        <v>2122</v>
      </c>
      <c r="BD17" s="111" t="s">
        <v>2122</v>
      </c>
      <c r="BE17" s="129" t="s">
        <v>2122</v>
      </c>
      <c r="BF17" s="111" t="s">
        <v>2122</v>
      </c>
      <c r="BG17" s="112" t="s">
        <v>2122</v>
      </c>
      <c r="BH17" s="121" t="s">
        <v>2122</v>
      </c>
      <c r="BI17" s="137" t="s">
        <v>2122</v>
      </c>
      <c r="BJ17" s="111" t="s">
        <v>2122</v>
      </c>
      <c r="BK17" s="137" t="s">
        <v>2122</v>
      </c>
      <c r="BL17" s="111" t="s">
        <v>2122</v>
      </c>
      <c r="BM17" s="137" t="s">
        <v>2122</v>
      </c>
      <c r="BN17" s="111" t="s">
        <v>2122</v>
      </c>
      <c r="BO17" s="112" t="s">
        <v>2122</v>
      </c>
      <c r="BP17" s="121" t="s">
        <v>2122</v>
      </c>
      <c r="BQ17" s="149" t="s">
        <v>2122</v>
      </c>
      <c r="BR17" s="111" t="s">
        <v>2122</v>
      </c>
      <c r="BS17" s="149" t="s">
        <v>2122</v>
      </c>
      <c r="BT17" s="111" t="s">
        <v>2122</v>
      </c>
      <c r="BU17" s="149" t="s">
        <v>2122</v>
      </c>
      <c r="BV17" s="111" t="s">
        <v>2122</v>
      </c>
      <c r="BW17" s="125" t="s">
        <v>2122</v>
      </c>
      <c r="BX17" s="17" t="s">
        <v>511</v>
      </c>
      <c r="BY17" s="167" t="s">
        <v>922</v>
      </c>
      <c r="BZ17" s="111">
        <v>0.5</v>
      </c>
      <c r="CA17" s="112">
        <v>0</v>
      </c>
      <c r="CB17" s="111">
        <v>0</v>
      </c>
      <c r="CC17" s="112">
        <v>0</v>
      </c>
      <c r="CD17" s="111">
        <v>0</v>
      </c>
      <c r="CE17" s="112">
        <v>0</v>
      </c>
      <c r="CF17" s="111">
        <v>0.25</v>
      </c>
      <c r="CG17" s="112">
        <v>0</v>
      </c>
      <c r="CH17" s="121" t="s">
        <v>2122</v>
      </c>
      <c r="CI17" s="129" t="s">
        <v>2122</v>
      </c>
      <c r="CJ17" s="111" t="s">
        <v>2122</v>
      </c>
      <c r="CK17" s="129" t="s">
        <v>2122</v>
      </c>
      <c r="CL17" s="111" t="s">
        <v>2122</v>
      </c>
      <c r="CM17" s="129" t="s">
        <v>2122</v>
      </c>
      <c r="CN17" s="111" t="s">
        <v>2122</v>
      </c>
      <c r="CO17" s="112" t="s">
        <v>2122</v>
      </c>
      <c r="CP17" s="121" t="s">
        <v>2122</v>
      </c>
      <c r="CQ17" s="137" t="s">
        <v>2122</v>
      </c>
      <c r="CR17" s="111" t="s">
        <v>2122</v>
      </c>
      <c r="CS17" s="137" t="s">
        <v>2122</v>
      </c>
      <c r="CT17" s="111" t="s">
        <v>2122</v>
      </c>
      <c r="CU17" s="137" t="s">
        <v>2122</v>
      </c>
      <c r="CV17" s="111" t="s">
        <v>2122</v>
      </c>
      <c r="CW17" s="112" t="s">
        <v>2122</v>
      </c>
      <c r="CX17" s="121" t="s">
        <v>2122</v>
      </c>
      <c r="CY17" s="149" t="s">
        <v>2122</v>
      </c>
      <c r="CZ17" s="111" t="s">
        <v>2122</v>
      </c>
      <c r="DA17" s="149" t="s">
        <v>2122</v>
      </c>
      <c r="DB17" s="111" t="s">
        <v>2122</v>
      </c>
      <c r="DC17" s="149" t="s">
        <v>2122</v>
      </c>
      <c r="DD17" s="111" t="s">
        <v>2122</v>
      </c>
      <c r="DE17" s="125" t="s">
        <v>2122</v>
      </c>
      <c r="DF17" s="17" t="s">
        <v>511</v>
      </c>
      <c r="DG17" s="167" t="s">
        <v>922</v>
      </c>
      <c r="DH17" s="111">
        <v>0.5</v>
      </c>
      <c r="DI17" s="112">
        <v>0</v>
      </c>
      <c r="DJ17" s="111">
        <v>0.25</v>
      </c>
      <c r="DK17" s="112">
        <v>0</v>
      </c>
      <c r="DL17" s="111">
        <v>0</v>
      </c>
      <c r="DM17" s="112">
        <v>0</v>
      </c>
      <c r="DN17" s="111">
        <v>0.5</v>
      </c>
      <c r="DO17" s="112">
        <v>0</v>
      </c>
      <c r="DP17" s="121" t="s">
        <v>2122</v>
      </c>
      <c r="DQ17" s="129" t="s">
        <v>2122</v>
      </c>
      <c r="DR17" s="111" t="s">
        <v>2122</v>
      </c>
      <c r="DS17" s="129" t="s">
        <v>2122</v>
      </c>
      <c r="DT17" s="111" t="s">
        <v>2122</v>
      </c>
      <c r="DU17" s="129" t="s">
        <v>2122</v>
      </c>
      <c r="DV17" s="111" t="s">
        <v>2122</v>
      </c>
      <c r="DW17" s="112" t="s">
        <v>2122</v>
      </c>
      <c r="DX17" s="121" t="s">
        <v>2122</v>
      </c>
      <c r="DY17" s="137" t="s">
        <v>2122</v>
      </c>
      <c r="DZ17" s="111" t="s">
        <v>2122</v>
      </c>
      <c r="EA17" s="137" t="s">
        <v>2122</v>
      </c>
      <c r="EB17" s="111" t="s">
        <v>2122</v>
      </c>
      <c r="EC17" s="137" t="s">
        <v>2122</v>
      </c>
      <c r="ED17" s="111" t="s">
        <v>2122</v>
      </c>
      <c r="EE17" s="112" t="s">
        <v>2122</v>
      </c>
      <c r="EF17" s="121" t="s">
        <v>2122</v>
      </c>
      <c r="EG17" s="149" t="s">
        <v>2122</v>
      </c>
      <c r="EH17" s="111" t="s">
        <v>2122</v>
      </c>
      <c r="EI17" s="149" t="s">
        <v>2122</v>
      </c>
      <c r="EJ17" s="111" t="s">
        <v>2122</v>
      </c>
      <c r="EK17" s="149" t="s">
        <v>2122</v>
      </c>
      <c r="EL17" s="111" t="s">
        <v>2122</v>
      </c>
      <c r="EM17" s="125" t="s">
        <v>2122</v>
      </c>
      <c r="EN17" s="17" t="s">
        <v>511</v>
      </c>
      <c r="EO17" s="167" t="s">
        <v>922</v>
      </c>
      <c r="EP17" s="187">
        <v>1</v>
      </c>
      <c r="EQ17" s="188">
        <v>0.75</v>
      </c>
      <c r="ER17" s="187">
        <v>1</v>
      </c>
      <c r="ES17" s="188">
        <v>1</v>
      </c>
      <c r="ET17" s="187">
        <v>0</v>
      </c>
      <c r="EU17" s="188">
        <v>0</v>
      </c>
      <c r="EV17" s="188">
        <v>0.75</v>
      </c>
      <c r="EW17" s="189" t="s">
        <v>2122</v>
      </c>
      <c r="EX17" s="190" t="s">
        <v>2122</v>
      </c>
      <c r="EY17" s="187" t="s">
        <v>2122</v>
      </c>
      <c r="EZ17" s="190" t="s">
        <v>2122</v>
      </c>
      <c r="FA17" s="187" t="s">
        <v>2122</v>
      </c>
      <c r="FB17" s="190" t="s">
        <v>2122</v>
      </c>
      <c r="FC17" s="190" t="s">
        <v>2122</v>
      </c>
      <c r="FD17" s="189" t="s">
        <v>2122</v>
      </c>
      <c r="FE17" s="191" t="s">
        <v>2122</v>
      </c>
      <c r="FF17" s="187" t="s">
        <v>2122</v>
      </c>
      <c r="FG17" s="191" t="s">
        <v>2122</v>
      </c>
      <c r="FH17" s="187" t="s">
        <v>2122</v>
      </c>
      <c r="FI17" s="191" t="s">
        <v>2122</v>
      </c>
      <c r="FJ17" s="187" t="s">
        <v>2122</v>
      </c>
      <c r="FK17" s="189" t="s">
        <v>2122</v>
      </c>
      <c r="FL17" s="192" t="s">
        <v>2122</v>
      </c>
      <c r="FM17" s="187" t="s">
        <v>2122</v>
      </c>
      <c r="FN17" s="192" t="s">
        <v>2122</v>
      </c>
      <c r="FO17" s="187" t="s">
        <v>2122</v>
      </c>
      <c r="FP17" s="192" t="s">
        <v>2122</v>
      </c>
      <c r="FQ17" s="193" t="s">
        <v>2122</v>
      </c>
    </row>
    <row r="18" spans="1:173">
      <c r="A18" s="17" t="s">
        <v>615</v>
      </c>
      <c r="B18" s="14" t="s">
        <v>922</v>
      </c>
      <c r="C18" s="14" t="s">
        <v>1300</v>
      </c>
      <c r="D18" s="24">
        <v>147</v>
      </c>
      <c r="E18" s="24">
        <v>6</v>
      </c>
      <c r="F18" s="23">
        <v>5</v>
      </c>
      <c r="G18" s="157">
        <v>0</v>
      </c>
      <c r="H18" s="161">
        <v>0</v>
      </c>
      <c r="I18" s="153">
        <v>0</v>
      </c>
      <c r="J18" s="111">
        <v>0</v>
      </c>
      <c r="K18" s="112">
        <v>0</v>
      </c>
      <c r="L18" s="111">
        <v>0</v>
      </c>
      <c r="M18" s="112">
        <v>0</v>
      </c>
      <c r="N18" s="111">
        <v>0</v>
      </c>
      <c r="O18" s="112">
        <v>0</v>
      </c>
      <c r="P18" s="111">
        <v>0</v>
      </c>
      <c r="Q18" s="112">
        <v>0</v>
      </c>
      <c r="R18" s="121" t="s">
        <v>2122</v>
      </c>
      <c r="S18" s="129" t="s">
        <v>2122</v>
      </c>
      <c r="T18" s="111" t="s">
        <v>2122</v>
      </c>
      <c r="U18" s="129" t="s">
        <v>2122</v>
      </c>
      <c r="V18" s="111" t="s">
        <v>2122</v>
      </c>
      <c r="W18" s="129" t="s">
        <v>2122</v>
      </c>
      <c r="X18" s="111" t="s">
        <v>2122</v>
      </c>
      <c r="Y18" s="112" t="s">
        <v>2122</v>
      </c>
      <c r="Z18" s="121" t="s">
        <v>2122</v>
      </c>
      <c r="AA18" s="137" t="s">
        <v>2122</v>
      </c>
      <c r="AB18" s="111" t="s">
        <v>2122</v>
      </c>
      <c r="AC18" s="137" t="s">
        <v>2122</v>
      </c>
      <c r="AD18" s="111" t="s">
        <v>2122</v>
      </c>
      <c r="AE18" s="137" t="s">
        <v>2122</v>
      </c>
      <c r="AF18" s="111" t="s">
        <v>2122</v>
      </c>
      <c r="AG18" s="112" t="s">
        <v>2122</v>
      </c>
      <c r="AH18" s="121" t="s">
        <v>2122</v>
      </c>
      <c r="AI18" s="149" t="s">
        <v>2122</v>
      </c>
      <c r="AJ18" s="111" t="s">
        <v>2122</v>
      </c>
      <c r="AK18" s="149" t="s">
        <v>2122</v>
      </c>
      <c r="AL18" s="111" t="s">
        <v>2122</v>
      </c>
      <c r="AM18" s="149" t="s">
        <v>2122</v>
      </c>
      <c r="AN18" s="111" t="s">
        <v>2122</v>
      </c>
      <c r="AO18" s="125" t="s">
        <v>2122</v>
      </c>
      <c r="AP18" s="17" t="s">
        <v>615</v>
      </c>
      <c r="AQ18" s="167" t="s">
        <v>922</v>
      </c>
      <c r="AR18" s="111">
        <v>1</v>
      </c>
      <c r="AS18" s="112">
        <v>0</v>
      </c>
      <c r="AT18" s="111">
        <v>0</v>
      </c>
      <c r="AU18" s="112">
        <v>0</v>
      </c>
      <c r="AV18" s="111">
        <v>0</v>
      </c>
      <c r="AW18" s="112">
        <v>0</v>
      </c>
      <c r="AX18" s="111">
        <v>1</v>
      </c>
      <c r="AY18" s="112">
        <v>0</v>
      </c>
      <c r="AZ18" s="121" t="s">
        <v>2122</v>
      </c>
      <c r="BA18" s="129" t="s">
        <v>2122</v>
      </c>
      <c r="BB18" s="111" t="s">
        <v>2122</v>
      </c>
      <c r="BC18" s="129" t="s">
        <v>2122</v>
      </c>
      <c r="BD18" s="111" t="s">
        <v>2122</v>
      </c>
      <c r="BE18" s="129" t="s">
        <v>2122</v>
      </c>
      <c r="BF18" s="111" t="s">
        <v>2122</v>
      </c>
      <c r="BG18" s="112" t="s">
        <v>2122</v>
      </c>
      <c r="BH18" s="121" t="s">
        <v>2122</v>
      </c>
      <c r="BI18" s="137" t="s">
        <v>2122</v>
      </c>
      <c r="BJ18" s="111" t="s">
        <v>2122</v>
      </c>
      <c r="BK18" s="137" t="s">
        <v>2122</v>
      </c>
      <c r="BL18" s="111" t="s">
        <v>2122</v>
      </c>
      <c r="BM18" s="137" t="s">
        <v>2122</v>
      </c>
      <c r="BN18" s="111" t="s">
        <v>2122</v>
      </c>
      <c r="BO18" s="112" t="s">
        <v>2122</v>
      </c>
      <c r="BP18" s="121" t="s">
        <v>2122</v>
      </c>
      <c r="BQ18" s="149" t="s">
        <v>2122</v>
      </c>
      <c r="BR18" s="111" t="s">
        <v>2122</v>
      </c>
      <c r="BS18" s="149" t="s">
        <v>2122</v>
      </c>
      <c r="BT18" s="111" t="s">
        <v>2122</v>
      </c>
      <c r="BU18" s="149" t="s">
        <v>2122</v>
      </c>
      <c r="BV18" s="111" t="s">
        <v>2122</v>
      </c>
      <c r="BW18" s="125" t="s">
        <v>2122</v>
      </c>
      <c r="BX18" s="17" t="s">
        <v>615</v>
      </c>
      <c r="BY18" s="167" t="s">
        <v>922</v>
      </c>
      <c r="BZ18" s="111">
        <v>0</v>
      </c>
      <c r="CA18" s="112">
        <v>0</v>
      </c>
      <c r="CB18" s="111">
        <v>0</v>
      </c>
      <c r="CC18" s="112">
        <v>0</v>
      </c>
      <c r="CD18" s="111">
        <v>0</v>
      </c>
      <c r="CE18" s="112">
        <v>0</v>
      </c>
      <c r="CF18" s="111">
        <v>0</v>
      </c>
      <c r="CG18" s="112">
        <v>0</v>
      </c>
      <c r="CH18" s="121" t="s">
        <v>2122</v>
      </c>
      <c r="CI18" s="129" t="s">
        <v>2122</v>
      </c>
      <c r="CJ18" s="111" t="s">
        <v>2122</v>
      </c>
      <c r="CK18" s="129" t="s">
        <v>2122</v>
      </c>
      <c r="CL18" s="111" t="s">
        <v>2122</v>
      </c>
      <c r="CM18" s="129" t="s">
        <v>2122</v>
      </c>
      <c r="CN18" s="111" t="s">
        <v>2122</v>
      </c>
      <c r="CO18" s="112" t="s">
        <v>2122</v>
      </c>
      <c r="CP18" s="121" t="s">
        <v>2122</v>
      </c>
      <c r="CQ18" s="137" t="s">
        <v>2122</v>
      </c>
      <c r="CR18" s="111" t="s">
        <v>2122</v>
      </c>
      <c r="CS18" s="137" t="s">
        <v>2122</v>
      </c>
      <c r="CT18" s="111" t="s">
        <v>2122</v>
      </c>
      <c r="CU18" s="137" t="s">
        <v>2122</v>
      </c>
      <c r="CV18" s="111" t="s">
        <v>2122</v>
      </c>
      <c r="CW18" s="112" t="s">
        <v>2122</v>
      </c>
      <c r="CX18" s="121" t="s">
        <v>2122</v>
      </c>
      <c r="CY18" s="149" t="s">
        <v>2122</v>
      </c>
      <c r="CZ18" s="111" t="s">
        <v>2122</v>
      </c>
      <c r="DA18" s="149" t="s">
        <v>2122</v>
      </c>
      <c r="DB18" s="111" t="s">
        <v>2122</v>
      </c>
      <c r="DC18" s="149" t="s">
        <v>2122</v>
      </c>
      <c r="DD18" s="111" t="s">
        <v>2122</v>
      </c>
      <c r="DE18" s="125" t="s">
        <v>2122</v>
      </c>
      <c r="DF18" s="17" t="s">
        <v>615</v>
      </c>
      <c r="DG18" s="167" t="s">
        <v>922</v>
      </c>
      <c r="DH18" s="111">
        <v>1</v>
      </c>
      <c r="DI18" s="112">
        <v>0</v>
      </c>
      <c r="DJ18" s="111">
        <v>0</v>
      </c>
      <c r="DK18" s="112">
        <v>0</v>
      </c>
      <c r="DL18" s="111">
        <v>0</v>
      </c>
      <c r="DM18" s="112">
        <v>0</v>
      </c>
      <c r="DN18" s="111">
        <v>1</v>
      </c>
      <c r="DO18" s="112">
        <v>0</v>
      </c>
      <c r="DP18" s="121" t="s">
        <v>2122</v>
      </c>
      <c r="DQ18" s="129" t="s">
        <v>2122</v>
      </c>
      <c r="DR18" s="111" t="s">
        <v>2122</v>
      </c>
      <c r="DS18" s="129" t="s">
        <v>2122</v>
      </c>
      <c r="DT18" s="111" t="s">
        <v>2122</v>
      </c>
      <c r="DU18" s="129" t="s">
        <v>2122</v>
      </c>
      <c r="DV18" s="111" t="s">
        <v>2122</v>
      </c>
      <c r="DW18" s="112" t="s">
        <v>2122</v>
      </c>
      <c r="DX18" s="121" t="s">
        <v>2122</v>
      </c>
      <c r="DY18" s="137" t="s">
        <v>2122</v>
      </c>
      <c r="DZ18" s="111" t="s">
        <v>2122</v>
      </c>
      <c r="EA18" s="137" t="s">
        <v>2122</v>
      </c>
      <c r="EB18" s="111" t="s">
        <v>2122</v>
      </c>
      <c r="EC18" s="137" t="s">
        <v>2122</v>
      </c>
      <c r="ED18" s="111" t="s">
        <v>2122</v>
      </c>
      <c r="EE18" s="112" t="s">
        <v>2122</v>
      </c>
      <c r="EF18" s="121" t="s">
        <v>2122</v>
      </c>
      <c r="EG18" s="149" t="s">
        <v>2122</v>
      </c>
      <c r="EH18" s="111" t="s">
        <v>2122</v>
      </c>
      <c r="EI18" s="149" t="s">
        <v>2122</v>
      </c>
      <c r="EJ18" s="111" t="s">
        <v>2122</v>
      </c>
      <c r="EK18" s="149" t="s">
        <v>2122</v>
      </c>
      <c r="EL18" s="111" t="s">
        <v>2122</v>
      </c>
      <c r="EM18" s="125" t="s">
        <v>2122</v>
      </c>
      <c r="EN18" s="17" t="s">
        <v>615</v>
      </c>
      <c r="EO18" s="167" t="s">
        <v>922</v>
      </c>
      <c r="EP18" s="187">
        <v>1</v>
      </c>
      <c r="EQ18" s="188">
        <v>1</v>
      </c>
      <c r="ER18" s="187">
        <v>1</v>
      </c>
      <c r="ES18" s="188">
        <v>1</v>
      </c>
      <c r="ET18" s="187">
        <v>0.6</v>
      </c>
      <c r="EU18" s="188">
        <v>0.6</v>
      </c>
      <c r="EV18" s="188">
        <v>1</v>
      </c>
      <c r="EW18" s="189" t="s">
        <v>2122</v>
      </c>
      <c r="EX18" s="190" t="s">
        <v>2122</v>
      </c>
      <c r="EY18" s="187" t="s">
        <v>2122</v>
      </c>
      <c r="EZ18" s="190" t="s">
        <v>2122</v>
      </c>
      <c r="FA18" s="187" t="s">
        <v>2122</v>
      </c>
      <c r="FB18" s="190" t="s">
        <v>2122</v>
      </c>
      <c r="FC18" s="190" t="s">
        <v>2122</v>
      </c>
      <c r="FD18" s="189" t="s">
        <v>2122</v>
      </c>
      <c r="FE18" s="191" t="s">
        <v>2122</v>
      </c>
      <c r="FF18" s="187" t="s">
        <v>2122</v>
      </c>
      <c r="FG18" s="191" t="s">
        <v>2122</v>
      </c>
      <c r="FH18" s="187" t="s">
        <v>2122</v>
      </c>
      <c r="FI18" s="191" t="s">
        <v>2122</v>
      </c>
      <c r="FJ18" s="187" t="s">
        <v>2122</v>
      </c>
      <c r="FK18" s="189" t="s">
        <v>2122</v>
      </c>
      <c r="FL18" s="192" t="s">
        <v>2122</v>
      </c>
      <c r="FM18" s="187" t="s">
        <v>2122</v>
      </c>
      <c r="FN18" s="192" t="s">
        <v>2122</v>
      </c>
      <c r="FO18" s="187" t="s">
        <v>2122</v>
      </c>
      <c r="FP18" s="192" t="s">
        <v>2122</v>
      </c>
      <c r="FQ18" s="193" t="s">
        <v>2122</v>
      </c>
    </row>
    <row r="19" spans="1:173">
      <c r="A19" s="17" t="s">
        <v>653</v>
      </c>
      <c r="B19" s="14" t="s">
        <v>922</v>
      </c>
      <c r="C19" s="14" t="s">
        <v>1040</v>
      </c>
      <c r="D19" s="24">
        <v>1097</v>
      </c>
      <c r="E19" s="24">
        <v>5</v>
      </c>
      <c r="F19" s="23">
        <v>3</v>
      </c>
      <c r="G19" s="157">
        <v>0</v>
      </c>
      <c r="H19" s="161">
        <v>1</v>
      </c>
      <c r="I19" s="153">
        <v>0</v>
      </c>
      <c r="J19" s="111">
        <v>0</v>
      </c>
      <c r="K19" s="112">
        <v>0</v>
      </c>
      <c r="L19" s="111">
        <v>0</v>
      </c>
      <c r="M19" s="112">
        <v>0</v>
      </c>
      <c r="N19" s="111">
        <v>0</v>
      </c>
      <c r="O19" s="112">
        <v>0</v>
      </c>
      <c r="P19" s="111">
        <v>0</v>
      </c>
      <c r="Q19" s="112">
        <v>0</v>
      </c>
      <c r="R19" s="121" t="s">
        <v>2122</v>
      </c>
      <c r="S19" s="129" t="s">
        <v>2122</v>
      </c>
      <c r="T19" s="111" t="s">
        <v>2122</v>
      </c>
      <c r="U19" s="129" t="s">
        <v>2122</v>
      </c>
      <c r="V19" s="111" t="s">
        <v>2122</v>
      </c>
      <c r="W19" s="129" t="s">
        <v>2122</v>
      </c>
      <c r="X19" s="111" t="s">
        <v>2122</v>
      </c>
      <c r="Y19" s="112" t="s">
        <v>2122</v>
      </c>
      <c r="Z19" s="121">
        <v>0</v>
      </c>
      <c r="AA19" s="137">
        <v>0</v>
      </c>
      <c r="AB19" s="111">
        <v>0</v>
      </c>
      <c r="AC19" s="137">
        <v>0</v>
      </c>
      <c r="AD19" s="111">
        <v>0</v>
      </c>
      <c r="AE19" s="137">
        <v>0</v>
      </c>
      <c r="AF19" s="111">
        <v>0</v>
      </c>
      <c r="AG19" s="112">
        <v>0</v>
      </c>
      <c r="AH19" s="121" t="s">
        <v>2122</v>
      </c>
      <c r="AI19" s="149" t="s">
        <v>2122</v>
      </c>
      <c r="AJ19" s="111" t="s">
        <v>2122</v>
      </c>
      <c r="AK19" s="149" t="s">
        <v>2122</v>
      </c>
      <c r="AL19" s="111" t="s">
        <v>2122</v>
      </c>
      <c r="AM19" s="149" t="s">
        <v>2122</v>
      </c>
      <c r="AN19" s="111" t="s">
        <v>2122</v>
      </c>
      <c r="AO19" s="125" t="s">
        <v>2122</v>
      </c>
      <c r="AP19" s="17" t="s">
        <v>653</v>
      </c>
      <c r="AQ19" s="167" t="s">
        <v>922</v>
      </c>
      <c r="AR19" s="111">
        <v>1</v>
      </c>
      <c r="AS19" s="112">
        <v>0</v>
      </c>
      <c r="AT19" s="111">
        <v>0.66666666666666663</v>
      </c>
      <c r="AU19" s="112">
        <v>0</v>
      </c>
      <c r="AV19" s="111">
        <v>0</v>
      </c>
      <c r="AW19" s="112">
        <v>0</v>
      </c>
      <c r="AX19" s="111">
        <v>1</v>
      </c>
      <c r="AY19" s="112">
        <v>0</v>
      </c>
      <c r="AZ19" s="121" t="s">
        <v>2122</v>
      </c>
      <c r="BA19" s="129" t="s">
        <v>2122</v>
      </c>
      <c r="BB19" s="111" t="s">
        <v>2122</v>
      </c>
      <c r="BC19" s="129" t="s">
        <v>2122</v>
      </c>
      <c r="BD19" s="111" t="s">
        <v>2122</v>
      </c>
      <c r="BE19" s="129" t="s">
        <v>2122</v>
      </c>
      <c r="BF19" s="111" t="s">
        <v>2122</v>
      </c>
      <c r="BG19" s="112" t="s">
        <v>2122</v>
      </c>
      <c r="BH19" s="121">
        <v>1</v>
      </c>
      <c r="BI19" s="137">
        <v>0</v>
      </c>
      <c r="BJ19" s="111">
        <v>1</v>
      </c>
      <c r="BK19" s="137">
        <v>0</v>
      </c>
      <c r="BL19" s="111">
        <v>0</v>
      </c>
      <c r="BM19" s="137">
        <v>0</v>
      </c>
      <c r="BN19" s="111">
        <v>1</v>
      </c>
      <c r="BO19" s="112">
        <v>0</v>
      </c>
      <c r="BP19" s="121" t="s">
        <v>2122</v>
      </c>
      <c r="BQ19" s="149" t="s">
        <v>2122</v>
      </c>
      <c r="BR19" s="111" t="s">
        <v>2122</v>
      </c>
      <c r="BS19" s="149" t="s">
        <v>2122</v>
      </c>
      <c r="BT19" s="111" t="s">
        <v>2122</v>
      </c>
      <c r="BU19" s="149" t="s">
        <v>2122</v>
      </c>
      <c r="BV19" s="111" t="s">
        <v>2122</v>
      </c>
      <c r="BW19" s="125" t="s">
        <v>2122</v>
      </c>
      <c r="BX19" s="17" t="s">
        <v>653</v>
      </c>
      <c r="BY19" s="167" t="s">
        <v>922</v>
      </c>
      <c r="BZ19" s="111">
        <v>0</v>
      </c>
      <c r="CA19" s="112">
        <v>0</v>
      </c>
      <c r="CB19" s="111">
        <v>0</v>
      </c>
      <c r="CC19" s="112">
        <v>0</v>
      </c>
      <c r="CD19" s="111">
        <v>0</v>
      </c>
      <c r="CE19" s="112">
        <v>0</v>
      </c>
      <c r="CF19" s="111">
        <v>0</v>
      </c>
      <c r="CG19" s="112">
        <v>0</v>
      </c>
      <c r="CH19" s="121" t="s">
        <v>2122</v>
      </c>
      <c r="CI19" s="129" t="s">
        <v>2122</v>
      </c>
      <c r="CJ19" s="111" t="s">
        <v>2122</v>
      </c>
      <c r="CK19" s="129" t="s">
        <v>2122</v>
      </c>
      <c r="CL19" s="111" t="s">
        <v>2122</v>
      </c>
      <c r="CM19" s="129" t="s">
        <v>2122</v>
      </c>
      <c r="CN19" s="111" t="s">
        <v>2122</v>
      </c>
      <c r="CO19" s="112" t="s">
        <v>2122</v>
      </c>
      <c r="CP19" s="121">
        <v>0</v>
      </c>
      <c r="CQ19" s="137">
        <v>0</v>
      </c>
      <c r="CR19" s="111">
        <v>0</v>
      </c>
      <c r="CS19" s="137">
        <v>0</v>
      </c>
      <c r="CT19" s="111">
        <v>0</v>
      </c>
      <c r="CU19" s="137">
        <v>0</v>
      </c>
      <c r="CV19" s="111">
        <v>0</v>
      </c>
      <c r="CW19" s="112">
        <v>0</v>
      </c>
      <c r="CX19" s="121" t="s">
        <v>2122</v>
      </c>
      <c r="CY19" s="149" t="s">
        <v>2122</v>
      </c>
      <c r="CZ19" s="111" t="s">
        <v>2122</v>
      </c>
      <c r="DA19" s="149" t="s">
        <v>2122</v>
      </c>
      <c r="DB19" s="111" t="s">
        <v>2122</v>
      </c>
      <c r="DC19" s="149" t="s">
        <v>2122</v>
      </c>
      <c r="DD19" s="111" t="s">
        <v>2122</v>
      </c>
      <c r="DE19" s="125" t="s">
        <v>2122</v>
      </c>
      <c r="DF19" s="17" t="s">
        <v>653</v>
      </c>
      <c r="DG19" s="167" t="s">
        <v>922</v>
      </c>
      <c r="DH19" s="111">
        <v>1</v>
      </c>
      <c r="DI19" s="112">
        <v>0</v>
      </c>
      <c r="DJ19" s="111">
        <v>0.66666666666666663</v>
      </c>
      <c r="DK19" s="112">
        <v>0</v>
      </c>
      <c r="DL19" s="111">
        <v>0</v>
      </c>
      <c r="DM19" s="112">
        <v>0</v>
      </c>
      <c r="DN19" s="111">
        <v>1</v>
      </c>
      <c r="DO19" s="112">
        <v>0</v>
      </c>
      <c r="DP19" s="121" t="s">
        <v>2122</v>
      </c>
      <c r="DQ19" s="129" t="s">
        <v>2122</v>
      </c>
      <c r="DR19" s="111" t="s">
        <v>2122</v>
      </c>
      <c r="DS19" s="129" t="s">
        <v>2122</v>
      </c>
      <c r="DT19" s="111" t="s">
        <v>2122</v>
      </c>
      <c r="DU19" s="129" t="s">
        <v>2122</v>
      </c>
      <c r="DV19" s="111" t="s">
        <v>2122</v>
      </c>
      <c r="DW19" s="112" t="s">
        <v>2122</v>
      </c>
      <c r="DX19" s="121">
        <v>1</v>
      </c>
      <c r="DY19" s="137">
        <v>0</v>
      </c>
      <c r="DZ19" s="111" t="s">
        <v>2122</v>
      </c>
      <c r="EA19" s="137" t="s">
        <v>2122</v>
      </c>
      <c r="EB19" s="111">
        <v>0</v>
      </c>
      <c r="EC19" s="137">
        <v>0</v>
      </c>
      <c r="ED19" s="111">
        <v>1</v>
      </c>
      <c r="EE19" s="112">
        <v>0</v>
      </c>
      <c r="EF19" s="121" t="s">
        <v>2122</v>
      </c>
      <c r="EG19" s="149" t="s">
        <v>2122</v>
      </c>
      <c r="EH19" s="111" t="s">
        <v>2122</v>
      </c>
      <c r="EI19" s="149" t="s">
        <v>2122</v>
      </c>
      <c r="EJ19" s="111" t="s">
        <v>2122</v>
      </c>
      <c r="EK19" s="149" t="s">
        <v>2122</v>
      </c>
      <c r="EL19" s="111" t="s">
        <v>2122</v>
      </c>
      <c r="EM19" s="125" t="s">
        <v>2122</v>
      </c>
      <c r="EN19" s="17" t="s">
        <v>653</v>
      </c>
      <c r="EO19" s="167" t="s">
        <v>922</v>
      </c>
      <c r="EP19" s="187">
        <v>1</v>
      </c>
      <c r="EQ19" s="188">
        <v>1</v>
      </c>
      <c r="ER19" s="187">
        <v>1</v>
      </c>
      <c r="ES19" s="188">
        <v>1</v>
      </c>
      <c r="ET19" s="187">
        <v>0</v>
      </c>
      <c r="EU19" s="188">
        <v>0</v>
      </c>
      <c r="EV19" s="188">
        <v>0.66666666666666663</v>
      </c>
      <c r="EW19" s="189" t="s">
        <v>2122</v>
      </c>
      <c r="EX19" s="190" t="s">
        <v>2122</v>
      </c>
      <c r="EY19" s="187" t="s">
        <v>2122</v>
      </c>
      <c r="EZ19" s="190" t="s">
        <v>2122</v>
      </c>
      <c r="FA19" s="187" t="s">
        <v>2122</v>
      </c>
      <c r="FB19" s="190" t="s">
        <v>2122</v>
      </c>
      <c r="FC19" s="190" t="s">
        <v>2122</v>
      </c>
      <c r="FD19" s="189">
        <v>1</v>
      </c>
      <c r="FE19" s="191">
        <v>1</v>
      </c>
      <c r="FF19" s="187">
        <v>1</v>
      </c>
      <c r="FG19" s="191">
        <v>1</v>
      </c>
      <c r="FH19" s="187">
        <v>0</v>
      </c>
      <c r="FI19" s="191">
        <v>0</v>
      </c>
      <c r="FJ19" s="187">
        <v>1</v>
      </c>
      <c r="FK19" s="189" t="s">
        <v>2122</v>
      </c>
      <c r="FL19" s="192" t="s">
        <v>2122</v>
      </c>
      <c r="FM19" s="187" t="s">
        <v>2122</v>
      </c>
      <c r="FN19" s="192" t="s">
        <v>2122</v>
      </c>
      <c r="FO19" s="187" t="s">
        <v>2122</v>
      </c>
      <c r="FP19" s="192" t="s">
        <v>2122</v>
      </c>
      <c r="FQ19" s="193" t="s">
        <v>2122</v>
      </c>
    </row>
    <row r="20" spans="1:173">
      <c r="A20" s="18" t="s">
        <v>785</v>
      </c>
      <c r="B20" s="14" t="s">
        <v>922</v>
      </c>
      <c r="C20" s="14" t="s">
        <v>1040</v>
      </c>
      <c r="D20" s="24">
        <v>1094</v>
      </c>
      <c r="E20" s="24">
        <v>4</v>
      </c>
      <c r="F20" s="23">
        <v>3</v>
      </c>
      <c r="G20" s="157">
        <v>0</v>
      </c>
      <c r="H20" s="161">
        <v>0</v>
      </c>
      <c r="I20" s="153">
        <v>0</v>
      </c>
      <c r="J20" s="111">
        <v>0</v>
      </c>
      <c r="K20" s="112">
        <v>0</v>
      </c>
      <c r="L20" s="111">
        <v>0</v>
      </c>
      <c r="M20" s="112">
        <v>0</v>
      </c>
      <c r="N20" s="111">
        <v>0</v>
      </c>
      <c r="O20" s="112">
        <v>0</v>
      </c>
      <c r="P20" s="111">
        <v>0</v>
      </c>
      <c r="Q20" s="112">
        <v>0</v>
      </c>
      <c r="R20" s="121" t="s">
        <v>2122</v>
      </c>
      <c r="S20" s="129" t="s">
        <v>2122</v>
      </c>
      <c r="T20" s="111" t="s">
        <v>2122</v>
      </c>
      <c r="U20" s="129" t="s">
        <v>2122</v>
      </c>
      <c r="V20" s="111" t="s">
        <v>2122</v>
      </c>
      <c r="W20" s="129" t="s">
        <v>2122</v>
      </c>
      <c r="X20" s="111" t="s">
        <v>2122</v>
      </c>
      <c r="Y20" s="112" t="s">
        <v>2122</v>
      </c>
      <c r="Z20" s="121" t="s">
        <v>2122</v>
      </c>
      <c r="AA20" s="137" t="s">
        <v>2122</v>
      </c>
      <c r="AB20" s="111" t="s">
        <v>2122</v>
      </c>
      <c r="AC20" s="137" t="s">
        <v>2122</v>
      </c>
      <c r="AD20" s="111" t="s">
        <v>2122</v>
      </c>
      <c r="AE20" s="137" t="s">
        <v>2122</v>
      </c>
      <c r="AF20" s="111" t="s">
        <v>2122</v>
      </c>
      <c r="AG20" s="112" t="s">
        <v>2122</v>
      </c>
      <c r="AH20" s="121" t="s">
        <v>2122</v>
      </c>
      <c r="AI20" s="149" t="s">
        <v>2122</v>
      </c>
      <c r="AJ20" s="111" t="s">
        <v>2122</v>
      </c>
      <c r="AK20" s="149" t="s">
        <v>2122</v>
      </c>
      <c r="AL20" s="111" t="s">
        <v>2122</v>
      </c>
      <c r="AM20" s="149" t="s">
        <v>2122</v>
      </c>
      <c r="AN20" s="111" t="s">
        <v>2122</v>
      </c>
      <c r="AO20" s="125" t="s">
        <v>2122</v>
      </c>
      <c r="AP20" s="18" t="s">
        <v>785</v>
      </c>
      <c r="AQ20" s="167" t="s">
        <v>922</v>
      </c>
      <c r="AR20" s="111">
        <v>1</v>
      </c>
      <c r="AS20" s="112">
        <v>0</v>
      </c>
      <c r="AT20" s="111">
        <v>0</v>
      </c>
      <c r="AU20" s="112">
        <v>0</v>
      </c>
      <c r="AV20" s="111">
        <v>0</v>
      </c>
      <c r="AW20" s="112">
        <v>0</v>
      </c>
      <c r="AX20" s="111">
        <v>0.66666666666666663</v>
      </c>
      <c r="AY20" s="112">
        <v>0</v>
      </c>
      <c r="AZ20" s="121" t="s">
        <v>2122</v>
      </c>
      <c r="BA20" s="129" t="s">
        <v>2122</v>
      </c>
      <c r="BB20" s="111" t="s">
        <v>2122</v>
      </c>
      <c r="BC20" s="129" t="s">
        <v>2122</v>
      </c>
      <c r="BD20" s="111" t="s">
        <v>2122</v>
      </c>
      <c r="BE20" s="129" t="s">
        <v>2122</v>
      </c>
      <c r="BF20" s="111" t="s">
        <v>2122</v>
      </c>
      <c r="BG20" s="112" t="s">
        <v>2122</v>
      </c>
      <c r="BH20" s="121" t="s">
        <v>2122</v>
      </c>
      <c r="BI20" s="137" t="s">
        <v>2122</v>
      </c>
      <c r="BJ20" s="111" t="s">
        <v>2122</v>
      </c>
      <c r="BK20" s="137" t="s">
        <v>2122</v>
      </c>
      <c r="BL20" s="111" t="s">
        <v>2122</v>
      </c>
      <c r="BM20" s="137" t="s">
        <v>2122</v>
      </c>
      <c r="BN20" s="111" t="s">
        <v>2122</v>
      </c>
      <c r="BO20" s="112" t="s">
        <v>2122</v>
      </c>
      <c r="BP20" s="121" t="s">
        <v>2122</v>
      </c>
      <c r="BQ20" s="149" t="s">
        <v>2122</v>
      </c>
      <c r="BR20" s="111" t="s">
        <v>2122</v>
      </c>
      <c r="BS20" s="149" t="s">
        <v>2122</v>
      </c>
      <c r="BT20" s="111" t="s">
        <v>2122</v>
      </c>
      <c r="BU20" s="149" t="s">
        <v>2122</v>
      </c>
      <c r="BV20" s="111" t="s">
        <v>2122</v>
      </c>
      <c r="BW20" s="125" t="s">
        <v>2122</v>
      </c>
      <c r="BX20" s="18" t="s">
        <v>785</v>
      </c>
      <c r="BY20" s="167" t="s">
        <v>922</v>
      </c>
      <c r="BZ20" s="111">
        <v>0</v>
      </c>
      <c r="CA20" s="112">
        <v>0</v>
      </c>
      <c r="CB20" s="111">
        <v>0</v>
      </c>
      <c r="CC20" s="112">
        <v>0</v>
      </c>
      <c r="CD20" s="111">
        <v>0</v>
      </c>
      <c r="CE20" s="112">
        <v>0</v>
      </c>
      <c r="CF20" s="111">
        <v>0</v>
      </c>
      <c r="CG20" s="112">
        <v>0</v>
      </c>
      <c r="CH20" s="121" t="s">
        <v>2122</v>
      </c>
      <c r="CI20" s="129" t="s">
        <v>2122</v>
      </c>
      <c r="CJ20" s="111" t="s">
        <v>2122</v>
      </c>
      <c r="CK20" s="129" t="s">
        <v>2122</v>
      </c>
      <c r="CL20" s="111" t="s">
        <v>2122</v>
      </c>
      <c r="CM20" s="129" t="s">
        <v>2122</v>
      </c>
      <c r="CN20" s="111" t="s">
        <v>2122</v>
      </c>
      <c r="CO20" s="112" t="s">
        <v>2122</v>
      </c>
      <c r="CP20" s="121" t="s">
        <v>2122</v>
      </c>
      <c r="CQ20" s="137" t="s">
        <v>2122</v>
      </c>
      <c r="CR20" s="111" t="s">
        <v>2122</v>
      </c>
      <c r="CS20" s="137" t="s">
        <v>2122</v>
      </c>
      <c r="CT20" s="111" t="s">
        <v>2122</v>
      </c>
      <c r="CU20" s="137" t="s">
        <v>2122</v>
      </c>
      <c r="CV20" s="111" t="s">
        <v>2122</v>
      </c>
      <c r="CW20" s="112" t="s">
        <v>2122</v>
      </c>
      <c r="CX20" s="121" t="s">
        <v>2122</v>
      </c>
      <c r="CY20" s="149" t="s">
        <v>2122</v>
      </c>
      <c r="CZ20" s="111" t="s">
        <v>2122</v>
      </c>
      <c r="DA20" s="149" t="s">
        <v>2122</v>
      </c>
      <c r="DB20" s="111" t="s">
        <v>2122</v>
      </c>
      <c r="DC20" s="149" t="s">
        <v>2122</v>
      </c>
      <c r="DD20" s="111" t="s">
        <v>2122</v>
      </c>
      <c r="DE20" s="125" t="s">
        <v>2122</v>
      </c>
      <c r="DF20" s="18" t="s">
        <v>785</v>
      </c>
      <c r="DG20" s="167" t="s">
        <v>922</v>
      </c>
      <c r="DH20" s="111">
        <v>1</v>
      </c>
      <c r="DI20" s="112">
        <v>0</v>
      </c>
      <c r="DJ20" s="111">
        <v>0</v>
      </c>
      <c r="DK20" s="112">
        <v>0</v>
      </c>
      <c r="DL20" s="111">
        <v>0</v>
      </c>
      <c r="DM20" s="112">
        <v>0</v>
      </c>
      <c r="DN20" s="111">
        <v>0.66666666666666663</v>
      </c>
      <c r="DO20" s="112">
        <v>0</v>
      </c>
      <c r="DP20" s="121" t="s">
        <v>2122</v>
      </c>
      <c r="DQ20" s="129" t="s">
        <v>2122</v>
      </c>
      <c r="DR20" s="111" t="s">
        <v>2122</v>
      </c>
      <c r="DS20" s="129" t="s">
        <v>2122</v>
      </c>
      <c r="DT20" s="111" t="s">
        <v>2122</v>
      </c>
      <c r="DU20" s="129" t="s">
        <v>2122</v>
      </c>
      <c r="DV20" s="111" t="s">
        <v>2122</v>
      </c>
      <c r="DW20" s="112" t="s">
        <v>2122</v>
      </c>
      <c r="DX20" s="121" t="s">
        <v>2122</v>
      </c>
      <c r="DY20" s="137" t="s">
        <v>2122</v>
      </c>
      <c r="DZ20" s="111" t="s">
        <v>2122</v>
      </c>
      <c r="EA20" s="137" t="s">
        <v>2122</v>
      </c>
      <c r="EB20" s="111" t="s">
        <v>2122</v>
      </c>
      <c r="EC20" s="137" t="s">
        <v>2122</v>
      </c>
      <c r="ED20" s="111" t="s">
        <v>2122</v>
      </c>
      <c r="EE20" s="112" t="s">
        <v>2122</v>
      </c>
      <c r="EF20" s="121" t="s">
        <v>2122</v>
      </c>
      <c r="EG20" s="149" t="s">
        <v>2122</v>
      </c>
      <c r="EH20" s="111" t="s">
        <v>2122</v>
      </c>
      <c r="EI20" s="149" t="s">
        <v>2122</v>
      </c>
      <c r="EJ20" s="111" t="s">
        <v>2122</v>
      </c>
      <c r="EK20" s="149" t="s">
        <v>2122</v>
      </c>
      <c r="EL20" s="111" t="s">
        <v>2122</v>
      </c>
      <c r="EM20" s="125" t="s">
        <v>2122</v>
      </c>
      <c r="EN20" s="18" t="s">
        <v>785</v>
      </c>
      <c r="EO20" s="167" t="s">
        <v>922</v>
      </c>
      <c r="EP20" s="187">
        <v>1</v>
      </c>
      <c r="EQ20" s="188">
        <v>1</v>
      </c>
      <c r="ER20" s="187">
        <v>1</v>
      </c>
      <c r="ES20" s="188">
        <v>0.66666666666666663</v>
      </c>
      <c r="ET20" s="187">
        <v>0.66666666666666663</v>
      </c>
      <c r="EU20" s="188">
        <v>0.66666666666666663</v>
      </c>
      <c r="EV20" s="188">
        <v>0.66666666666666663</v>
      </c>
      <c r="EW20" s="189" t="s">
        <v>2122</v>
      </c>
      <c r="EX20" s="190" t="s">
        <v>2122</v>
      </c>
      <c r="EY20" s="187" t="s">
        <v>2122</v>
      </c>
      <c r="EZ20" s="190" t="s">
        <v>2122</v>
      </c>
      <c r="FA20" s="187" t="s">
        <v>2122</v>
      </c>
      <c r="FB20" s="190" t="s">
        <v>2122</v>
      </c>
      <c r="FC20" s="190" t="s">
        <v>2122</v>
      </c>
      <c r="FD20" s="189" t="s">
        <v>2122</v>
      </c>
      <c r="FE20" s="191" t="s">
        <v>2122</v>
      </c>
      <c r="FF20" s="187" t="s">
        <v>2122</v>
      </c>
      <c r="FG20" s="191" t="s">
        <v>2122</v>
      </c>
      <c r="FH20" s="187" t="s">
        <v>2122</v>
      </c>
      <c r="FI20" s="191" t="s">
        <v>2122</v>
      </c>
      <c r="FJ20" s="187" t="s">
        <v>2122</v>
      </c>
      <c r="FK20" s="189" t="s">
        <v>2122</v>
      </c>
      <c r="FL20" s="192" t="s">
        <v>2122</v>
      </c>
      <c r="FM20" s="187" t="s">
        <v>2122</v>
      </c>
      <c r="FN20" s="192" t="s">
        <v>2122</v>
      </c>
      <c r="FO20" s="187" t="s">
        <v>2122</v>
      </c>
      <c r="FP20" s="192" t="s">
        <v>2122</v>
      </c>
      <c r="FQ20" s="193" t="s">
        <v>2122</v>
      </c>
    </row>
    <row r="21" spans="1:173">
      <c r="A21" s="18" t="s">
        <v>852</v>
      </c>
      <c r="B21" s="14" t="s">
        <v>922</v>
      </c>
      <c r="C21" s="14" t="s">
        <v>1300</v>
      </c>
      <c r="D21" s="24">
        <v>2109</v>
      </c>
      <c r="E21" s="24">
        <v>3</v>
      </c>
      <c r="F21" s="23">
        <v>1</v>
      </c>
      <c r="G21" s="157">
        <v>0</v>
      </c>
      <c r="H21" s="161">
        <v>1</v>
      </c>
      <c r="I21" s="153">
        <v>0</v>
      </c>
      <c r="J21" s="111">
        <v>0</v>
      </c>
      <c r="K21" s="112">
        <v>0</v>
      </c>
      <c r="L21" s="111">
        <v>0</v>
      </c>
      <c r="M21" s="112">
        <v>0</v>
      </c>
      <c r="N21" s="111">
        <v>0</v>
      </c>
      <c r="O21" s="112">
        <v>0</v>
      </c>
      <c r="P21" s="111">
        <v>0</v>
      </c>
      <c r="Q21" s="112">
        <v>0</v>
      </c>
      <c r="R21" s="121" t="s">
        <v>2122</v>
      </c>
      <c r="S21" s="129" t="s">
        <v>2122</v>
      </c>
      <c r="T21" s="111" t="s">
        <v>2122</v>
      </c>
      <c r="U21" s="129" t="s">
        <v>2122</v>
      </c>
      <c r="V21" s="111" t="s">
        <v>2122</v>
      </c>
      <c r="W21" s="129" t="s">
        <v>2122</v>
      </c>
      <c r="X21" s="111" t="s">
        <v>2122</v>
      </c>
      <c r="Y21" s="112" t="s">
        <v>2122</v>
      </c>
      <c r="Z21" s="121">
        <v>0</v>
      </c>
      <c r="AA21" s="137">
        <v>0</v>
      </c>
      <c r="AB21" s="111">
        <v>0</v>
      </c>
      <c r="AC21" s="137">
        <v>0</v>
      </c>
      <c r="AD21" s="111">
        <v>0</v>
      </c>
      <c r="AE21" s="137">
        <v>0</v>
      </c>
      <c r="AF21" s="111">
        <v>0</v>
      </c>
      <c r="AG21" s="112">
        <v>0</v>
      </c>
      <c r="AH21" s="121" t="s">
        <v>2122</v>
      </c>
      <c r="AI21" s="149" t="s">
        <v>2122</v>
      </c>
      <c r="AJ21" s="111" t="s">
        <v>2122</v>
      </c>
      <c r="AK21" s="149" t="s">
        <v>2122</v>
      </c>
      <c r="AL21" s="111" t="s">
        <v>2122</v>
      </c>
      <c r="AM21" s="149" t="s">
        <v>2122</v>
      </c>
      <c r="AN21" s="111" t="s">
        <v>2122</v>
      </c>
      <c r="AO21" s="125" t="s">
        <v>2122</v>
      </c>
      <c r="AP21" s="18" t="s">
        <v>852</v>
      </c>
      <c r="AQ21" s="167" t="s">
        <v>922</v>
      </c>
      <c r="AR21" s="111">
        <v>1</v>
      </c>
      <c r="AS21" s="112">
        <v>0</v>
      </c>
      <c r="AT21" s="111">
        <v>0</v>
      </c>
      <c r="AU21" s="112">
        <v>0</v>
      </c>
      <c r="AV21" s="111">
        <v>0</v>
      </c>
      <c r="AW21" s="112">
        <v>0</v>
      </c>
      <c r="AX21" s="111">
        <v>0</v>
      </c>
      <c r="AY21" s="112">
        <v>0</v>
      </c>
      <c r="AZ21" s="121" t="s">
        <v>2122</v>
      </c>
      <c r="BA21" s="129" t="s">
        <v>2122</v>
      </c>
      <c r="BB21" s="111" t="s">
        <v>2122</v>
      </c>
      <c r="BC21" s="129" t="s">
        <v>2122</v>
      </c>
      <c r="BD21" s="111" t="s">
        <v>2122</v>
      </c>
      <c r="BE21" s="129" t="s">
        <v>2122</v>
      </c>
      <c r="BF21" s="111" t="s">
        <v>2122</v>
      </c>
      <c r="BG21" s="112" t="s">
        <v>2122</v>
      </c>
      <c r="BH21" s="121">
        <v>1</v>
      </c>
      <c r="BI21" s="137">
        <v>0</v>
      </c>
      <c r="BJ21" s="111">
        <v>0</v>
      </c>
      <c r="BK21" s="137">
        <v>0</v>
      </c>
      <c r="BL21" s="111">
        <v>0</v>
      </c>
      <c r="BM21" s="137">
        <v>0</v>
      </c>
      <c r="BN21" s="111">
        <v>0</v>
      </c>
      <c r="BO21" s="112">
        <v>0</v>
      </c>
      <c r="BP21" s="121" t="s">
        <v>2122</v>
      </c>
      <c r="BQ21" s="149" t="s">
        <v>2122</v>
      </c>
      <c r="BR21" s="111" t="s">
        <v>2122</v>
      </c>
      <c r="BS21" s="149" t="s">
        <v>2122</v>
      </c>
      <c r="BT21" s="111" t="s">
        <v>2122</v>
      </c>
      <c r="BU21" s="149" t="s">
        <v>2122</v>
      </c>
      <c r="BV21" s="111" t="s">
        <v>2122</v>
      </c>
      <c r="BW21" s="125" t="s">
        <v>2122</v>
      </c>
      <c r="BX21" s="18" t="s">
        <v>852</v>
      </c>
      <c r="BY21" s="167" t="s">
        <v>922</v>
      </c>
      <c r="BZ21" s="111">
        <v>0</v>
      </c>
      <c r="CA21" s="112">
        <v>0</v>
      </c>
      <c r="CB21" s="111">
        <v>0</v>
      </c>
      <c r="CC21" s="112">
        <v>0</v>
      </c>
      <c r="CD21" s="111">
        <v>0</v>
      </c>
      <c r="CE21" s="112">
        <v>0</v>
      </c>
      <c r="CF21" s="111">
        <v>0</v>
      </c>
      <c r="CG21" s="112">
        <v>0</v>
      </c>
      <c r="CH21" s="121" t="s">
        <v>2122</v>
      </c>
      <c r="CI21" s="129" t="s">
        <v>2122</v>
      </c>
      <c r="CJ21" s="111" t="s">
        <v>2122</v>
      </c>
      <c r="CK21" s="129" t="s">
        <v>2122</v>
      </c>
      <c r="CL21" s="111" t="s">
        <v>2122</v>
      </c>
      <c r="CM21" s="129" t="s">
        <v>2122</v>
      </c>
      <c r="CN21" s="111" t="s">
        <v>2122</v>
      </c>
      <c r="CO21" s="112" t="s">
        <v>2122</v>
      </c>
      <c r="CP21" s="121">
        <v>0</v>
      </c>
      <c r="CQ21" s="137">
        <v>0</v>
      </c>
      <c r="CR21" s="111">
        <v>0</v>
      </c>
      <c r="CS21" s="137">
        <v>0</v>
      </c>
      <c r="CT21" s="111">
        <v>0</v>
      </c>
      <c r="CU21" s="137">
        <v>0</v>
      </c>
      <c r="CV21" s="111">
        <v>0</v>
      </c>
      <c r="CW21" s="112">
        <v>0</v>
      </c>
      <c r="CX21" s="121" t="s">
        <v>2122</v>
      </c>
      <c r="CY21" s="149" t="s">
        <v>2122</v>
      </c>
      <c r="CZ21" s="111" t="s">
        <v>2122</v>
      </c>
      <c r="DA21" s="149" t="s">
        <v>2122</v>
      </c>
      <c r="DB21" s="111" t="s">
        <v>2122</v>
      </c>
      <c r="DC21" s="149" t="s">
        <v>2122</v>
      </c>
      <c r="DD21" s="111" t="s">
        <v>2122</v>
      </c>
      <c r="DE21" s="125" t="s">
        <v>2122</v>
      </c>
      <c r="DF21" s="18" t="s">
        <v>852</v>
      </c>
      <c r="DG21" s="167" t="s">
        <v>922</v>
      </c>
      <c r="DH21" s="111">
        <v>1</v>
      </c>
      <c r="DI21" s="112">
        <v>0</v>
      </c>
      <c r="DJ21" s="111">
        <v>0</v>
      </c>
      <c r="DK21" s="112">
        <v>0</v>
      </c>
      <c r="DL21" s="111">
        <v>0</v>
      </c>
      <c r="DM21" s="112">
        <v>0</v>
      </c>
      <c r="DN21" s="111">
        <v>0</v>
      </c>
      <c r="DO21" s="112">
        <v>0</v>
      </c>
      <c r="DP21" s="121" t="s">
        <v>2122</v>
      </c>
      <c r="DQ21" s="129" t="s">
        <v>2122</v>
      </c>
      <c r="DR21" s="111" t="s">
        <v>2122</v>
      </c>
      <c r="DS21" s="129" t="s">
        <v>2122</v>
      </c>
      <c r="DT21" s="111" t="s">
        <v>2122</v>
      </c>
      <c r="DU21" s="129" t="s">
        <v>2122</v>
      </c>
      <c r="DV21" s="111" t="s">
        <v>2122</v>
      </c>
      <c r="DW21" s="112" t="s">
        <v>2122</v>
      </c>
      <c r="DX21" s="121">
        <v>1</v>
      </c>
      <c r="DY21" s="137">
        <v>0</v>
      </c>
      <c r="DZ21" s="111" t="s">
        <v>2122</v>
      </c>
      <c r="EA21" s="137" t="s">
        <v>2122</v>
      </c>
      <c r="EB21" s="111">
        <v>0</v>
      </c>
      <c r="EC21" s="137">
        <v>0</v>
      </c>
      <c r="ED21" s="111">
        <v>0</v>
      </c>
      <c r="EE21" s="112">
        <v>0</v>
      </c>
      <c r="EF21" s="121" t="s">
        <v>2122</v>
      </c>
      <c r="EG21" s="149" t="s">
        <v>2122</v>
      </c>
      <c r="EH21" s="111" t="s">
        <v>2122</v>
      </c>
      <c r="EI21" s="149" t="s">
        <v>2122</v>
      </c>
      <c r="EJ21" s="111" t="s">
        <v>2122</v>
      </c>
      <c r="EK21" s="149" t="s">
        <v>2122</v>
      </c>
      <c r="EL21" s="111" t="s">
        <v>2122</v>
      </c>
      <c r="EM21" s="125" t="s">
        <v>2122</v>
      </c>
      <c r="EN21" s="18" t="s">
        <v>852</v>
      </c>
      <c r="EO21" s="167" t="s">
        <v>922</v>
      </c>
      <c r="EP21" s="187">
        <v>1</v>
      </c>
      <c r="EQ21" s="188">
        <v>1</v>
      </c>
      <c r="ER21" s="187">
        <v>1</v>
      </c>
      <c r="ES21" s="188">
        <v>0</v>
      </c>
      <c r="ET21" s="187">
        <v>1</v>
      </c>
      <c r="EU21" s="188">
        <v>1</v>
      </c>
      <c r="EV21" s="188">
        <v>0</v>
      </c>
      <c r="EW21" s="189" t="s">
        <v>2122</v>
      </c>
      <c r="EX21" s="190" t="s">
        <v>2122</v>
      </c>
      <c r="EY21" s="187" t="s">
        <v>2122</v>
      </c>
      <c r="EZ21" s="190" t="s">
        <v>2122</v>
      </c>
      <c r="FA21" s="187" t="s">
        <v>2122</v>
      </c>
      <c r="FB21" s="190" t="s">
        <v>2122</v>
      </c>
      <c r="FC21" s="190" t="s">
        <v>2122</v>
      </c>
      <c r="FD21" s="189">
        <v>1</v>
      </c>
      <c r="FE21" s="191">
        <v>1</v>
      </c>
      <c r="FF21" s="187">
        <v>1</v>
      </c>
      <c r="FG21" s="191">
        <v>1</v>
      </c>
      <c r="FH21" s="187">
        <v>1</v>
      </c>
      <c r="FI21" s="191">
        <v>1</v>
      </c>
      <c r="FJ21" s="187">
        <v>1</v>
      </c>
      <c r="FK21" s="189" t="s">
        <v>2122</v>
      </c>
      <c r="FL21" s="192" t="s">
        <v>2122</v>
      </c>
      <c r="FM21" s="187" t="s">
        <v>2122</v>
      </c>
      <c r="FN21" s="192" t="s">
        <v>2122</v>
      </c>
      <c r="FO21" s="187" t="s">
        <v>2122</v>
      </c>
      <c r="FP21" s="192" t="s">
        <v>2122</v>
      </c>
      <c r="FQ21" s="193" t="s">
        <v>2122</v>
      </c>
    </row>
    <row r="22" spans="1:173">
      <c r="A22" s="18" t="s">
        <v>856</v>
      </c>
      <c r="B22" s="14" t="s">
        <v>922</v>
      </c>
      <c r="C22" s="14" t="s">
        <v>1040</v>
      </c>
      <c r="D22" s="24">
        <v>2072</v>
      </c>
      <c r="E22" s="24">
        <v>2</v>
      </c>
      <c r="F22" s="23">
        <v>0</v>
      </c>
      <c r="G22" s="157">
        <v>0</v>
      </c>
      <c r="H22" s="161">
        <v>1</v>
      </c>
      <c r="I22" s="153">
        <v>0</v>
      </c>
      <c r="J22" s="111" t="s">
        <v>2122</v>
      </c>
      <c r="K22" s="112" t="s">
        <v>2122</v>
      </c>
      <c r="L22" s="111" t="s">
        <v>2122</v>
      </c>
      <c r="M22" s="112" t="s">
        <v>2122</v>
      </c>
      <c r="N22" s="111" t="s">
        <v>2122</v>
      </c>
      <c r="O22" s="112" t="s">
        <v>2122</v>
      </c>
      <c r="P22" s="111" t="s">
        <v>2122</v>
      </c>
      <c r="Q22" s="112" t="s">
        <v>2122</v>
      </c>
      <c r="R22" s="121" t="s">
        <v>2122</v>
      </c>
      <c r="S22" s="129" t="s">
        <v>2122</v>
      </c>
      <c r="T22" s="111" t="s">
        <v>2122</v>
      </c>
      <c r="U22" s="129" t="s">
        <v>2122</v>
      </c>
      <c r="V22" s="111" t="s">
        <v>2122</v>
      </c>
      <c r="W22" s="129" t="s">
        <v>2122</v>
      </c>
      <c r="X22" s="111" t="s">
        <v>2122</v>
      </c>
      <c r="Y22" s="112" t="s">
        <v>2122</v>
      </c>
      <c r="Z22" s="121">
        <v>0</v>
      </c>
      <c r="AA22" s="137">
        <v>0</v>
      </c>
      <c r="AB22" s="111">
        <v>0</v>
      </c>
      <c r="AC22" s="137">
        <v>0</v>
      </c>
      <c r="AD22" s="111">
        <v>0</v>
      </c>
      <c r="AE22" s="137">
        <v>0</v>
      </c>
      <c r="AF22" s="111">
        <v>0</v>
      </c>
      <c r="AG22" s="112">
        <v>0</v>
      </c>
      <c r="AH22" s="121" t="s">
        <v>2122</v>
      </c>
      <c r="AI22" s="149" t="s">
        <v>2122</v>
      </c>
      <c r="AJ22" s="111" t="s">
        <v>2122</v>
      </c>
      <c r="AK22" s="149" t="s">
        <v>2122</v>
      </c>
      <c r="AL22" s="111" t="s">
        <v>2122</v>
      </c>
      <c r="AM22" s="149" t="s">
        <v>2122</v>
      </c>
      <c r="AN22" s="111" t="s">
        <v>2122</v>
      </c>
      <c r="AO22" s="125" t="s">
        <v>2122</v>
      </c>
      <c r="AP22" s="18" t="s">
        <v>856</v>
      </c>
      <c r="AQ22" s="167" t="s">
        <v>922</v>
      </c>
      <c r="AR22" s="111" t="s">
        <v>2122</v>
      </c>
      <c r="AS22" s="112" t="s">
        <v>2122</v>
      </c>
      <c r="AT22" s="111" t="s">
        <v>2122</v>
      </c>
      <c r="AU22" s="112" t="s">
        <v>2122</v>
      </c>
      <c r="AV22" s="111" t="s">
        <v>2122</v>
      </c>
      <c r="AW22" s="112" t="s">
        <v>2122</v>
      </c>
      <c r="AX22" s="111" t="s">
        <v>2122</v>
      </c>
      <c r="AY22" s="112" t="s">
        <v>2122</v>
      </c>
      <c r="AZ22" s="121" t="s">
        <v>2122</v>
      </c>
      <c r="BA22" s="129" t="s">
        <v>2122</v>
      </c>
      <c r="BB22" s="111" t="s">
        <v>2122</v>
      </c>
      <c r="BC22" s="129" t="s">
        <v>2122</v>
      </c>
      <c r="BD22" s="111" t="s">
        <v>2122</v>
      </c>
      <c r="BE22" s="129" t="s">
        <v>2122</v>
      </c>
      <c r="BF22" s="111" t="s">
        <v>2122</v>
      </c>
      <c r="BG22" s="112" t="s">
        <v>2122</v>
      </c>
      <c r="BH22" s="121">
        <v>1</v>
      </c>
      <c r="BI22" s="137">
        <v>0</v>
      </c>
      <c r="BJ22" s="111">
        <v>0</v>
      </c>
      <c r="BK22" s="137">
        <v>0</v>
      </c>
      <c r="BL22" s="111">
        <v>0</v>
      </c>
      <c r="BM22" s="137">
        <v>0</v>
      </c>
      <c r="BN22" s="111">
        <v>0</v>
      </c>
      <c r="BO22" s="112">
        <v>0</v>
      </c>
      <c r="BP22" s="121" t="s">
        <v>2122</v>
      </c>
      <c r="BQ22" s="149" t="s">
        <v>2122</v>
      </c>
      <c r="BR22" s="111" t="s">
        <v>2122</v>
      </c>
      <c r="BS22" s="149" t="s">
        <v>2122</v>
      </c>
      <c r="BT22" s="111" t="s">
        <v>2122</v>
      </c>
      <c r="BU22" s="149" t="s">
        <v>2122</v>
      </c>
      <c r="BV22" s="111" t="s">
        <v>2122</v>
      </c>
      <c r="BW22" s="125" t="s">
        <v>2122</v>
      </c>
      <c r="BX22" s="18" t="s">
        <v>856</v>
      </c>
      <c r="BY22" s="167" t="s">
        <v>922</v>
      </c>
      <c r="BZ22" s="111" t="s">
        <v>2122</v>
      </c>
      <c r="CA22" s="112" t="s">
        <v>2122</v>
      </c>
      <c r="CB22" s="111" t="s">
        <v>2122</v>
      </c>
      <c r="CC22" s="112" t="s">
        <v>2122</v>
      </c>
      <c r="CD22" s="111" t="s">
        <v>2122</v>
      </c>
      <c r="CE22" s="112" t="s">
        <v>2122</v>
      </c>
      <c r="CF22" s="111" t="s">
        <v>2122</v>
      </c>
      <c r="CG22" s="112" t="s">
        <v>2122</v>
      </c>
      <c r="CH22" s="121" t="s">
        <v>2122</v>
      </c>
      <c r="CI22" s="129" t="s">
        <v>2122</v>
      </c>
      <c r="CJ22" s="111" t="s">
        <v>2122</v>
      </c>
      <c r="CK22" s="129" t="s">
        <v>2122</v>
      </c>
      <c r="CL22" s="111" t="s">
        <v>2122</v>
      </c>
      <c r="CM22" s="129" t="s">
        <v>2122</v>
      </c>
      <c r="CN22" s="111" t="s">
        <v>2122</v>
      </c>
      <c r="CO22" s="112" t="s">
        <v>2122</v>
      </c>
      <c r="CP22" s="121">
        <v>0</v>
      </c>
      <c r="CQ22" s="137">
        <v>0</v>
      </c>
      <c r="CR22" s="111">
        <v>0</v>
      </c>
      <c r="CS22" s="137">
        <v>0</v>
      </c>
      <c r="CT22" s="111">
        <v>0</v>
      </c>
      <c r="CU22" s="137">
        <v>0</v>
      </c>
      <c r="CV22" s="111">
        <v>0</v>
      </c>
      <c r="CW22" s="112">
        <v>0</v>
      </c>
      <c r="CX22" s="121" t="s">
        <v>2122</v>
      </c>
      <c r="CY22" s="149" t="s">
        <v>2122</v>
      </c>
      <c r="CZ22" s="111" t="s">
        <v>2122</v>
      </c>
      <c r="DA22" s="149" t="s">
        <v>2122</v>
      </c>
      <c r="DB22" s="111" t="s">
        <v>2122</v>
      </c>
      <c r="DC22" s="149" t="s">
        <v>2122</v>
      </c>
      <c r="DD22" s="111" t="s">
        <v>2122</v>
      </c>
      <c r="DE22" s="125" t="s">
        <v>2122</v>
      </c>
      <c r="DF22" s="18" t="s">
        <v>856</v>
      </c>
      <c r="DG22" s="167" t="s">
        <v>922</v>
      </c>
      <c r="DH22" s="111" t="s">
        <v>2122</v>
      </c>
      <c r="DI22" s="112" t="s">
        <v>2122</v>
      </c>
      <c r="DJ22" s="111" t="s">
        <v>2122</v>
      </c>
      <c r="DK22" s="112" t="s">
        <v>2122</v>
      </c>
      <c r="DL22" s="111" t="s">
        <v>2122</v>
      </c>
      <c r="DM22" s="112" t="s">
        <v>2122</v>
      </c>
      <c r="DN22" s="111" t="s">
        <v>2122</v>
      </c>
      <c r="DO22" s="112" t="s">
        <v>2122</v>
      </c>
      <c r="DP22" s="121" t="s">
        <v>2122</v>
      </c>
      <c r="DQ22" s="129" t="s">
        <v>2122</v>
      </c>
      <c r="DR22" s="111" t="s">
        <v>2122</v>
      </c>
      <c r="DS22" s="129" t="s">
        <v>2122</v>
      </c>
      <c r="DT22" s="111" t="s">
        <v>2122</v>
      </c>
      <c r="DU22" s="129" t="s">
        <v>2122</v>
      </c>
      <c r="DV22" s="111" t="s">
        <v>2122</v>
      </c>
      <c r="DW22" s="112" t="s">
        <v>2122</v>
      </c>
      <c r="DX22" s="121">
        <v>1</v>
      </c>
      <c r="DY22" s="137">
        <v>0</v>
      </c>
      <c r="DZ22" s="111" t="s">
        <v>2122</v>
      </c>
      <c r="EA22" s="137" t="s">
        <v>2122</v>
      </c>
      <c r="EB22" s="111">
        <v>0</v>
      </c>
      <c r="EC22" s="137">
        <v>0</v>
      </c>
      <c r="ED22" s="111">
        <v>0</v>
      </c>
      <c r="EE22" s="112">
        <v>0</v>
      </c>
      <c r="EF22" s="121" t="s">
        <v>2122</v>
      </c>
      <c r="EG22" s="149" t="s">
        <v>2122</v>
      </c>
      <c r="EH22" s="111" t="s">
        <v>2122</v>
      </c>
      <c r="EI22" s="149" t="s">
        <v>2122</v>
      </c>
      <c r="EJ22" s="111" t="s">
        <v>2122</v>
      </c>
      <c r="EK22" s="149" t="s">
        <v>2122</v>
      </c>
      <c r="EL22" s="111" t="s">
        <v>2122</v>
      </c>
      <c r="EM22" s="125" t="s">
        <v>2122</v>
      </c>
      <c r="EN22" s="18" t="s">
        <v>856</v>
      </c>
      <c r="EO22" s="167" t="s">
        <v>922</v>
      </c>
      <c r="EP22" s="187" t="s">
        <v>2122</v>
      </c>
      <c r="EQ22" s="188" t="s">
        <v>2122</v>
      </c>
      <c r="ER22" s="187" t="s">
        <v>2122</v>
      </c>
      <c r="ES22" s="188" t="s">
        <v>2122</v>
      </c>
      <c r="ET22" s="187" t="s">
        <v>2122</v>
      </c>
      <c r="EU22" s="188" t="s">
        <v>2122</v>
      </c>
      <c r="EV22" s="188" t="s">
        <v>2122</v>
      </c>
      <c r="EW22" s="189" t="s">
        <v>2122</v>
      </c>
      <c r="EX22" s="190" t="s">
        <v>2122</v>
      </c>
      <c r="EY22" s="187" t="s">
        <v>2122</v>
      </c>
      <c r="EZ22" s="190" t="s">
        <v>2122</v>
      </c>
      <c r="FA22" s="187" t="s">
        <v>2122</v>
      </c>
      <c r="FB22" s="190" t="s">
        <v>2122</v>
      </c>
      <c r="FC22" s="190" t="s">
        <v>2122</v>
      </c>
      <c r="FD22" s="189">
        <v>1</v>
      </c>
      <c r="FE22" s="191">
        <v>1</v>
      </c>
      <c r="FF22" s="187">
        <v>1</v>
      </c>
      <c r="FG22" s="191">
        <v>1</v>
      </c>
      <c r="FH22" s="187">
        <v>1</v>
      </c>
      <c r="FI22" s="191">
        <v>1</v>
      </c>
      <c r="FJ22" s="187">
        <v>1</v>
      </c>
      <c r="FK22" s="189" t="s">
        <v>2122</v>
      </c>
      <c r="FL22" s="192" t="s">
        <v>2122</v>
      </c>
      <c r="FM22" s="187" t="s">
        <v>2122</v>
      </c>
      <c r="FN22" s="192" t="s">
        <v>2122</v>
      </c>
      <c r="FO22" s="187" t="s">
        <v>2122</v>
      </c>
      <c r="FP22" s="192" t="s">
        <v>2122</v>
      </c>
      <c r="FQ22" s="193" t="s">
        <v>2122</v>
      </c>
    </row>
    <row r="23" spans="1:173">
      <c r="A23" s="17" t="s">
        <v>322</v>
      </c>
      <c r="B23" s="14" t="s">
        <v>922</v>
      </c>
      <c r="C23" s="14" t="s">
        <v>1029</v>
      </c>
      <c r="D23" s="24">
        <v>6</v>
      </c>
      <c r="E23" s="24">
        <v>5</v>
      </c>
      <c r="F23" s="23">
        <v>3</v>
      </c>
      <c r="G23" s="157">
        <v>0</v>
      </c>
      <c r="H23" s="161">
        <v>0</v>
      </c>
      <c r="I23" s="153">
        <v>1</v>
      </c>
      <c r="J23" s="111">
        <v>0</v>
      </c>
      <c r="K23" s="112">
        <v>0</v>
      </c>
      <c r="L23" s="111">
        <v>0</v>
      </c>
      <c r="M23" s="112">
        <v>0</v>
      </c>
      <c r="N23" s="111">
        <v>0</v>
      </c>
      <c r="O23" s="112">
        <v>0</v>
      </c>
      <c r="P23" s="111">
        <v>0</v>
      </c>
      <c r="Q23" s="112">
        <v>0</v>
      </c>
      <c r="R23" s="121" t="s">
        <v>2122</v>
      </c>
      <c r="S23" s="129" t="s">
        <v>2122</v>
      </c>
      <c r="T23" s="111" t="s">
        <v>2122</v>
      </c>
      <c r="U23" s="129" t="s">
        <v>2122</v>
      </c>
      <c r="V23" s="111" t="s">
        <v>2122</v>
      </c>
      <c r="W23" s="129" t="s">
        <v>2122</v>
      </c>
      <c r="X23" s="111" t="s">
        <v>2122</v>
      </c>
      <c r="Y23" s="112" t="s">
        <v>2122</v>
      </c>
      <c r="Z23" s="121" t="s">
        <v>2122</v>
      </c>
      <c r="AA23" s="137" t="s">
        <v>2122</v>
      </c>
      <c r="AB23" s="111" t="s">
        <v>2122</v>
      </c>
      <c r="AC23" s="137" t="s">
        <v>2122</v>
      </c>
      <c r="AD23" s="111" t="s">
        <v>2122</v>
      </c>
      <c r="AE23" s="137" t="s">
        <v>2122</v>
      </c>
      <c r="AF23" s="111" t="s">
        <v>2122</v>
      </c>
      <c r="AG23" s="112" t="s">
        <v>2122</v>
      </c>
      <c r="AH23" s="121">
        <v>0</v>
      </c>
      <c r="AI23" s="149">
        <v>0</v>
      </c>
      <c r="AJ23" s="111">
        <v>0</v>
      </c>
      <c r="AK23" s="149">
        <v>0</v>
      </c>
      <c r="AL23" s="111">
        <v>0</v>
      </c>
      <c r="AM23" s="149">
        <v>0</v>
      </c>
      <c r="AN23" s="111">
        <v>0</v>
      </c>
      <c r="AO23" s="125">
        <v>0</v>
      </c>
      <c r="AP23" s="17" t="s">
        <v>322</v>
      </c>
      <c r="AQ23" s="167" t="s">
        <v>922</v>
      </c>
      <c r="AR23" s="111">
        <v>1</v>
      </c>
      <c r="AS23" s="112">
        <v>0.66666666666666663</v>
      </c>
      <c r="AT23" s="111">
        <v>0</v>
      </c>
      <c r="AU23" s="112">
        <v>0</v>
      </c>
      <c r="AV23" s="111">
        <v>0</v>
      </c>
      <c r="AW23" s="112">
        <v>0</v>
      </c>
      <c r="AX23" s="111">
        <v>0</v>
      </c>
      <c r="AY23" s="112">
        <v>0</v>
      </c>
      <c r="AZ23" s="121" t="s">
        <v>2122</v>
      </c>
      <c r="BA23" s="129" t="s">
        <v>2122</v>
      </c>
      <c r="BB23" s="111" t="s">
        <v>2122</v>
      </c>
      <c r="BC23" s="129" t="s">
        <v>2122</v>
      </c>
      <c r="BD23" s="111" t="s">
        <v>2122</v>
      </c>
      <c r="BE23" s="129" t="s">
        <v>2122</v>
      </c>
      <c r="BF23" s="111" t="s">
        <v>2122</v>
      </c>
      <c r="BG23" s="112" t="s">
        <v>2122</v>
      </c>
      <c r="BH23" s="121" t="s">
        <v>2122</v>
      </c>
      <c r="BI23" s="137" t="s">
        <v>2122</v>
      </c>
      <c r="BJ23" s="111" t="s">
        <v>2122</v>
      </c>
      <c r="BK23" s="137" t="s">
        <v>2122</v>
      </c>
      <c r="BL23" s="111" t="s">
        <v>2122</v>
      </c>
      <c r="BM23" s="137" t="s">
        <v>2122</v>
      </c>
      <c r="BN23" s="111" t="s">
        <v>2122</v>
      </c>
      <c r="BO23" s="112" t="s">
        <v>2122</v>
      </c>
      <c r="BP23" s="121">
        <v>1</v>
      </c>
      <c r="BQ23" s="149">
        <v>0</v>
      </c>
      <c r="BR23" s="111">
        <v>0</v>
      </c>
      <c r="BS23" s="149">
        <v>0</v>
      </c>
      <c r="BT23" s="111">
        <v>0</v>
      </c>
      <c r="BU23" s="149">
        <v>0</v>
      </c>
      <c r="BV23" s="111">
        <v>0</v>
      </c>
      <c r="BW23" s="125">
        <v>0</v>
      </c>
      <c r="BX23" s="17" t="s">
        <v>322</v>
      </c>
      <c r="BY23" s="167" t="s">
        <v>922</v>
      </c>
      <c r="BZ23" s="111">
        <v>0</v>
      </c>
      <c r="CA23" s="112">
        <v>0</v>
      </c>
      <c r="CB23" s="111">
        <v>0</v>
      </c>
      <c r="CC23" s="112">
        <v>0</v>
      </c>
      <c r="CD23" s="111">
        <v>0</v>
      </c>
      <c r="CE23" s="112">
        <v>0</v>
      </c>
      <c r="CF23" s="111">
        <v>0</v>
      </c>
      <c r="CG23" s="112">
        <v>0</v>
      </c>
      <c r="CH23" s="121" t="s">
        <v>2122</v>
      </c>
      <c r="CI23" s="129" t="s">
        <v>2122</v>
      </c>
      <c r="CJ23" s="111" t="s">
        <v>2122</v>
      </c>
      <c r="CK23" s="129" t="s">
        <v>2122</v>
      </c>
      <c r="CL23" s="111" t="s">
        <v>2122</v>
      </c>
      <c r="CM23" s="129" t="s">
        <v>2122</v>
      </c>
      <c r="CN23" s="111" t="s">
        <v>2122</v>
      </c>
      <c r="CO23" s="112" t="s">
        <v>2122</v>
      </c>
      <c r="CP23" s="121" t="s">
        <v>2122</v>
      </c>
      <c r="CQ23" s="137" t="s">
        <v>2122</v>
      </c>
      <c r="CR23" s="111" t="s">
        <v>2122</v>
      </c>
      <c r="CS23" s="137" t="s">
        <v>2122</v>
      </c>
      <c r="CT23" s="111" t="s">
        <v>2122</v>
      </c>
      <c r="CU23" s="137" t="s">
        <v>2122</v>
      </c>
      <c r="CV23" s="111" t="s">
        <v>2122</v>
      </c>
      <c r="CW23" s="112" t="s">
        <v>2122</v>
      </c>
      <c r="CX23" s="121">
        <v>0</v>
      </c>
      <c r="CY23" s="149">
        <v>0</v>
      </c>
      <c r="CZ23" s="111">
        <v>0</v>
      </c>
      <c r="DA23" s="149">
        <v>0</v>
      </c>
      <c r="DB23" s="111">
        <v>0</v>
      </c>
      <c r="DC23" s="149">
        <v>0</v>
      </c>
      <c r="DD23" s="111">
        <v>0</v>
      </c>
      <c r="DE23" s="125">
        <v>0</v>
      </c>
      <c r="DF23" s="17" t="s">
        <v>322</v>
      </c>
      <c r="DG23" s="167" t="s">
        <v>922</v>
      </c>
      <c r="DH23" s="111">
        <v>1</v>
      </c>
      <c r="DI23" s="112">
        <v>0.66666666666666663</v>
      </c>
      <c r="DJ23" s="111">
        <v>0</v>
      </c>
      <c r="DK23" s="112">
        <v>0</v>
      </c>
      <c r="DL23" s="111">
        <v>0</v>
      </c>
      <c r="DM23" s="112">
        <v>0</v>
      </c>
      <c r="DN23" s="111">
        <v>0</v>
      </c>
      <c r="DO23" s="112">
        <v>0</v>
      </c>
      <c r="DP23" s="121" t="s">
        <v>2122</v>
      </c>
      <c r="DQ23" s="129" t="s">
        <v>2122</v>
      </c>
      <c r="DR23" s="111" t="s">
        <v>2122</v>
      </c>
      <c r="DS23" s="129" t="s">
        <v>2122</v>
      </c>
      <c r="DT23" s="111" t="s">
        <v>2122</v>
      </c>
      <c r="DU23" s="129" t="s">
        <v>2122</v>
      </c>
      <c r="DV23" s="111" t="s">
        <v>2122</v>
      </c>
      <c r="DW23" s="112" t="s">
        <v>2122</v>
      </c>
      <c r="DX23" s="121" t="s">
        <v>2122</v>
      </c>
      <c r="DY23" s="137" t="s">
        <v>2122</v>
      </c>
      <c r="DZ23" s="111" t="s">
        <v>2122</v>
      </c>
      <c r="EA23" s="137" t="s">
        <v>2122</v>
      </c>
      <c r="EB23" s="111" t="s">
        <v>2122</v>
      </c>
      <c r="EC23" s="137" t="s">
        <v>2122</v>
      </c>
      <c r="ED23" s="111" t="s">
        <v>2122</v>
      </c>
      <c r="EE23" s="112" t="s">
        <v>2122</v>
      </c>
      <c r="EF23" s="121">
        <v>1</v>
      </c>
      <c r="EG23" s="149">
        <v>0</v>
      </c>
      <c r="EH23" s="111" t="s">
        <v>2122</v>
      </c>
      <c r="EI23" s="149" t="s">
        <v>2122</v>
      </c>
      <c r="EJ23" s="111">
        <v>0</v>
      </c>
      <c r="EK23" s="149">
        <v>0</v>
      </c>
      <c r="EL23" s="111">
        <v>0</v>
      </c>
      <c r="EM23" s="125">
        <v>0</v>
      </c>
      <c r="EN23" s="17" t="s">
        <v>322</v>
      </c>
      <c r="EO23" s="167" t="s">
        <v>922</v>
      </c>
      <c r="EP23" s="187">
        <v>1</v>
      </c>
      <c r="EQ23" s="188">
        <v>1</v>
      </c>
      <c r="ER23" s="187">
        <v>1</v>
      </c>
      <c r="ES23" s="188">
        <v>0.33333333333333331</v>
      </c>
      <c r="ET23" s="187">
        <v>0</v>
      </c>
      <c r="EU23" s="188">
        <v>0</v>
      </c>
      <c r="EV23" s="188">
        <v>0.33333333333333331</v>
      </c>
      <c r="EW23" s="189" t="s">
        <v>2122</v>
      </c>
      <c r="EX23" s="190" t="s">
        <v>2122</v>
      </c>
      <c r="EY23" s="187" t="s">
        <v>2122</v>
      </c>
      <c r="EZ23" s="190" t="s">
        <v>2122</v>
      </c>
      <c r="FA23" s="187" t="s">
        <v>2122</v>
      </c>
      <c r="FB23" s="190" t="s">
        <v>2122</v>
      </c>
      <c r="FC23" s="190" t="s">
        <v>2122</v>
      </c>
      <c r="FD23" s="189" t="s">
        <v>2122</v>
      </c>
      <c r="FE23" s="191" t="s">
        <v>2122</v>
      </c>
      <c r="FF23" s="187" t="s">
        <v>2122</v>
      </c>
      <c r="FG23" s="191" t="s">
        <v>2122</v>
      </c>
      <c r="FH23" s="187" t="s">
        <v>2122</v>
      </c>
      <c r="FI23" s="191" t="s">
        <v>2122</v>
      </c>
      <c r="FJ23" s="187" t="s">
        <v>2122</v>
      </c>
      <c r="FK23" s="189">
        <v>1</v>
      </c>
      <c r="FL23" s="192">
        <v>1</v>
      </c>
      <c r="FM23" s="187">
        <v>1</v>
      </c>
      <c r="FN23" s="192">
        <v>1</v>
      </c>
      <c r="FO23" s="187">
        <v>0</v>
      </c>
      <c r="FP23" s="192">
        <v>0</v>
      </c>
      <c r="FQ23" s="193">
        <v>1</v>
      </c>
    </row>
    <row r="24" spans="1:173">
      <c r="A24" s="17" t="s">
        <v>418</v>
      </c>
      <c r="B24" s="14" t="s">
        <v>922</v>
      </c>
      <c r="C24" s="14" t="s">
        <v>1257</v>
      </c>
      <c r="D24" s="24">
        <v>691</v>
      </c>
      <c r="E24" s="24">
        <v>3</v>
      </c>
      <c r="F24" s="23">
        <v>1</v>
      </c>
      <c r="G24" s="157">
        <v>1</v>
      </c>
      <c r="H24" s="161">
        <v>0</v>
      </c>
      <c r="I24" s="153">
        <v>1</v>
      </c>
      <c r="J24" s="111">
        <v>0</v>
      </c>
      <c r="K24" s="112">
        <v>0</v>
      </c>
      <c r="L24" s="111">
        <v>0</v>
      </c>
      <c r="M24" s="112">
        <v>0</v>
      </c>
      <c r="N24" s="111">
        <v>0</v>
      </c>
      <c r="O24" s="112">
        <v>0</v>
      </c>
      <c r="P24" s="111">
        <v>0</v>
      </c>
      <c r="Q24" s="112">
        <v>0</v>
      </c>
      <c r="R24" s="121">
        <v>0</v>
      </c>
      <c r="S24" s="129">
        <v>0</v>
      </c>
      <c r="T24" s="111">
        <v>0</v>
      </c>
      <c r="U24" s="129">
        <v>0</v>
      </c>
      <c r="V24" s="111">
        <v>0</v>
      </c>
      <c r="W24" s="129">
        <v>0</v>
      </c>
      <c r="X24" s="111">
        <v>0</v>
      </c>
      <c r="Y24" s="112">
        <v>0</v>
      </c>
      <c r="Z24" s="121" t="s">
        <v>2122</v>
      </c>
      <c r="AA24" s="137" t="s">
        <v>2122</v>
      </c>
      <c r="AB24" s="111" t="s">
        <v>2122</v>
      </c>
      <c r="AC24" s="137" t="s">
        <v>2122</v>
      </c>
      <c r="AD24" s="111" t="s">
        <v>2122</v>
      </c>
      <c r="AE24" s="137" t="s">
        <v>2122</v>
      </c>
      <c r="AF24" s="111" t="s">
        <v>2122</v>
      </c>
      <c r="AG24" s="112" t="s">
        <v>2122</v>
      </c>
      <c r="AH24" s="121">
        <v>0</v>
      </c>
      <c r="AI24" s="149">
        <v>0</v>
      </c>
      <c r="AJ24" s="111">
        <v>0</v>
      </c>
      <c r="AK24" s="149">
        <v>0</v>
      </c>
      <c r="AL24" s="111">
        <v>0</v>
      </c>
      <c r="AM24" s="149">
        <v>0</v>
      </c>
      <c r="AN24" s="111">
        <v>0</v>
      </c>
      <c r="AO24" s="125">
        <v>0</v>
      </c>
      <c r="AP24" s="17" t="s">
        <v>418</v>
      </c>
      <c r="AQ24" s="167" t="s">
        <v>922</v>
      </c>
      <c r="AR24" s="111">
        <v>0</v>
      </c>
      <c r="AS24" s="112">
        <v>0</v>
      </c>
      <c r="AT24" s="111">
        <v>0</v>
      </c>
      <c r="AU24" s="112">
        <v>0</v>
      </c>
      <c r="AV24" s="111">
        <v>0</v>
      </c>
      <c r="AW24" s="112">
        <v>0</v>
      </c>
      <c r="AX24" s="111">
        <v>0</v>
      </c>
      <c r="AY24" s="112">
        <v>0</v>
      </c>
      <c r="AZ24" s="121">
        <v>1</v>
      </c>
      <c r="BA24" s="129">
        <v>0</v>
      </c>
      <c r="BB24" s="111">
        <v>1</v>
      </c>
      <c r="BC24" s="129">
        <v>0</v>
      </c>
      <c r="BD24" s="111">
        <v>0</v>
      </c>
      <c r="BE24" s="129">
        <v>0</v>
      </c>
      <c r="BF24" s="111">
        <v>0</v>
      </c>
      <c r="BG24" s="112">
        <v>0</v>
      </c>
      <c r="BH24" s="121" t="s">
        <v>2122</v>
      </c>
      <c r="BI24" s="137" t="s">
        <v>2122</v>
      </c>
      <c r="BJ24" s="111" t="s">
        <v>2122</v>
      </c>
      <c r="BK24" s="137" t="s">
        <v>2122</v>
      </c>
      <c r="BL24" s="111" t="s">
        <v>2122</v>
      </c>
      <c r="BM24" s="137" t="s">
        <v>2122</v>
      </c>
      <c r="BN24" s="111" t="s">
        <v>2122</v>
      </c>
      <c r="BO24" s="112" t="s">
        <v>2122</v>
      </c>
      <c r="BP24" s="121">
        <v>1</v>
      </c>
      <c r="BQ24" s="149">
        <v>0</v>
      </c>
      <c r="BR24" s="111">
        <v>1</v>
      </c>
      <c r="BS24" s="149">
        <v>0</v>
      </c>
      <c r="BT24" s="111">
        <v>0</v>
      </c>
      <c r="BU24" s="149">
        <v>0</v>
      </c>
      <c r="BV24" s="111">
        <v>0</v>
      </c>
      <c r="BW24" s="125">
        <v>0</v>
      </c>
      <c r="BX24" s="17" t="s">
        <v>418</v>
      </c>
      <c r="BY24" s="167" t="s">
        <v>922</v>
      </c>
      <c r="BZ24" s="111">
        <v>0</v>
      </c>
      <c r="CA24" s="112">
        <v>0</v>
      </c>
      <c r="CB24" s="111">
        <v>0</v>
      </c>
      <c r="CC24" s="112">
        <v>0</v>
      </c>
      <c r="CD24" s="111">
        <v>0</v>
      </c>
      <c r="CE24" s="112">
        <v>0</v>
      </c>
      <c r="CF24" s="111">
        <v>0</v>
      </c>
      <c r="CG24" s="112">
        <v>0</v>
      </c>
      <c r="CH24" s="121">
        <v>0</v>
      </c>
      <c r="CI24" s="129">
        <v>0</v>
      </c>
      <c r="CJ24" s="111">
        <v>0</v>
      </c>
      <c r="CK24" s="129">
        <v>0</v>
      </c>
      <c r="CL24" s="111">
        <v>0</v>
      </c>
      <c r="CM24" s="129">
        <v>0</v>
      </c>
      <c r="CN24" s="111">
        <v>0</v>
      </c>
      <c r="CO24" s="112">
        <v>0</v>
      </c>
      <c r="CP24" s="121" t="s">
        <v>2122</v>
      </c>
      <c r="CQ24" s="137" t="s">
        <v>2122</v>
      </c>
      <c r="CR24" s="111" t="s">
        <v>2122</v>
      </c>
      <c r="CS24" s="137" t="s">
        <v>2122</v>
      </c>
      <c r="CT24" s="111" t="s">
        <v>2122</v>
      </c>
      <c r="CU24" s="137" t="s">
        <v>2122</v>
      </c>
      <c r="CV24" s="111" t="s">
        <v>2122</v>
      </c>
      <c r="CW24" s="112" t="s">
        <v>2122</v>
      </c>
      <c r="CX24" s="121">
        <v>1</v>
      </c>
      <c r="CY24" s="149">
        <v>0</v>
      </c>
      <c r="CZ24" s="111">
        <v>1</v>
      </c>
      <c r="DA24" s="149">
        <v>0</v>
      </c>
      <c r="DB24" s="111">
        <v>0</v>
      </c>
      <c r="DC24" s="149">
        <v>0</v>
      </c>
      <c r="DD24" s="111">
        <v>0</v>
      </c>
      <c r="DE24" s="125">
        <v>0</v>
      </c>
      <c r="DF24" s="17" t="s">
        <v>418</v>
      </c>
      <c r="DG24" s="167" t="s">
        <v>922</v>
      </c>
      <c r="DH24" s="111">
        <v>0</v>
      </c>
      <c r="DI24" s="112">
        <v>0</v>
      </c>
      <c r="DJ24" s="111">
        <v>0</v>
      </c>
      <c r="DK24" s="112">
        <v>0</v>
      </c>
      <c r="DL24" s="111">
        <v>0</v>
      </c>
      <c r="DM24" s="112">
        <v>0</v>
      </c>
      <c r="DN24" s="111">
        <v>0</v>
      </c>
      <c r="DO24" s="112">
        <v>0</v>
      </c>
      <c r="DP24" s="121">
        <v>1</v>
      </c>
      <c r="DQ24" s="129">
        <v>0</v>
      </c>
      <c r="DR24" s="111">
        <v>1</v>
      </c>
      <c r="DS24" s="129">
        <v>0</v>
      </c>
      <c r="DT24" s="111">
        <v>0</v>
      </c>
      <c r="DU24" s="129">
        <v>0</v>
      </c>
      <c r="DV24" s="111">
        <v>0</v>
      </c>
      <c r="DW24" s="112">
        <v>0</v>
      </c>
      <c r="DX24" s="121" t="s">
        <v>2122</v>
      </c>
      <c r="DY24" s="137" t="s">
        <v>2122</v>
      </c>
      <c r="DZ24" s="111">
        <v>0</v>
      </c>
      <c r="EA24" s="137">
        <v>0</v>
      </c>
      <c r="EB24" s="111" t="s">
        <v>2122</v>
      </c>
      <c r="EC24" s="137" t="s">
        <v>2122</v>
      </c>
      <c r="ED24" s="111" t="s">
        <v>2122</v>
      </c>
      <c r="EE24" s="112" t="s">
        <v>2122</v>
      </c>
      <c r="EF24" s="121">
        <v>0</v>
      </c>
      <c r="EG24" s="149">
        <v>0</v>
      </c>
      <c r="EH24" s="111">
        <v>0</v>
      </c>
      <c r="EI24" s="149">
        <v>0</v>
      </c>
      <c r="EJ24" s="111">
        <v>0</v>
      </c>
      <c r="EK24" s="149">
        <v>0</v>
      </c>
      <c r="EL24" s="111">
        <v>0</v>
      </c>
      <c r="EM24" s="125">
        <v>0</v>
      </c>
      <c r="EN24" s="17" t="s">
        <v>418</v>
      </c>
      <c r="EO24" s="167" t="s">
        <v>922</v>
      </c>
      <c r="EP24" s="187">
        <v>1</v>
      </c>
      <c r="EQ24" s="188">
        <v>0</v>
      </c>
      <c r="ER24" s="187">
        <v>1</v>
      </c>
      <c r="ES24" s="188">
        <v>0</v>
      </c>
      <c r="ET24" s="187">
        <v>0</v>
      </c>
      <c r="EU24" s="188">
        <v>0</v>
      </c>
      <c r="EV24" s="188">
        <v>0</v>
      </c>
      <c r="EW24" s="189">
        <v>1</v>
      </c>
      <c r="EX24" s="190">
        <v>1</v>
      </c>
      <c r="EY24" s="187">
        <v>1</v>
      </c>
      <c r="EZ24" s="190">
        <v>0</v>
      </c>
      <c r="FA24" s="187">
        <v>0</v>
      </c>
      <c r="FB24" s="190">
        <v>0</v>
      </c>
      <c r="FC24" s="190">
        <v>0</v>
      </c>
      <c r="FD24" s="189" t="s">
        <v>2122</v>
      </c>
      <c r="FE24" s="191" t="s">
        <v>2122</v>
      </c>
      <c r="FF24" s="187" t="s">
        <v>2122</v>
      </c>
      <c r="FG24" s="191" t="s">
        <v>2122</v>
      </c>
      <c r="FH24" s="187" t="s">
        <v>2122</v>
      </c>
      <c r="FI24" s="191" t="s">
        <v>2122</v>
      </c>
      <c r="FJ24" s="187" t="s">
        <v>2122</v>
      </c>
      <c r="FK24" s="189">
        <v>1</v>
      </c>
      <c r="FL24" s="192">
        <v>1</v>
      </c>
      <c r="FM24" s="187">
        <v>1</v>
      </c>
      <c r="FN24" s="192">
        <v>0</v>
      </c>
      <c r="FO24" s="187">
        <v>0</v>
      </c>
      <c r="FP24" s="192">
        <v>0</v>
      </c>
      <c r="FQ24" s="193">
        <v>0</v>
      </c>
    </row>
    <row r="25" spans="1:173">
      <c r="A25" s="17" t="s">
        <v>562</v>
      </c>
      <c r="B25" s="14" t="s">
        <v>922</v>
      </c>
      <c r="C25" s="14" t="s">
        <v>1029</v>
      </c>
      <c r="D25" s="24">
        <v>1392</v>
      </c>
      <c r="E25" s="24">
        <v>4</v>
      </c>
      <c r="F25" s="23">
        <v>3</v>
      </c>
      <c r="G25" s="157">
        <v>0</v>
      </c>
      <c r="H25" s="161">
        <v>0</v>
      </c>
      <c r="I25" s="153">
        <v>0</v>
      </c>
      <c r="J25" s="111">
        <v>0</v>
      </c>
      <c r="K25" s="112">
        <v>0</v>
      </c>
      <c r="L25" s="111">
        <v>0</v>
      </c>
      <c r="M25" s="112">
        <v>0</v>
      </c>
      <c r="N25" s="111">
        <v>0</v>
      </c>
      <c r="O25" s="112">
        <v>0</v>
      </c>
      <c r="P25" s="111">
        <v>0</v>
      </c>
      <c r="Q25" s="112">
        <v>0</v>
      </c>
      <c r="R25" s="121" t="s">
        <v>2122</v>
      </c>
      <c r="S25" s="129" t="s">
        <v>2122</v>
      </c>
      <c r="T25" s="111" t="s">
        <v>2122</v>
      </c>
      <c r="U25" s="129" t="s">
        <v>2122</v>
      </c>
      <c r="V25" s="111" t="s">
        <v>2122</v>
      </c>
      <c r="W25" s="129" t="s">
        <v>2122</v>
      </c>
      <c r="X25" s="111" t="s">
        <v>2122</v>
      </c>
      <c r="Y25" s="112" t="s">
        <v>2122</v>
      </c>
      <c r="Z25" s="121" t="s">
        <v>2122</v>
      </c>
      <c r="AA25" s="137" t="s">
        <v>2122</v>
      </c>
      <c r="AB25" s="111" t="s">
        <v>2122</v>
      </c>
      <c r="AC25" s="137" t="s">
        <v>2122</v>
      </c>
      <c r="AD25" s="111" t="s">
        <v>2122</v>
      </c>
      <c r="AE25" s="137" t="s">
        <v>2122</v>
      </c>
      <c r="AF25" s="111" t="s">
        <v>2122</v>
      </c>
      <c r="AG25" s="112" t="s">
        <v>2122</v>
      </c>
      <c r="AH25" s="121" t="s">
        <v>2122</v>
      </c>
      <c r="AI25" s="149" t="s">
        <v>2122</v>
      </c>
      <c r="AJ25" s="111" t="s">
        <v>2122</v>
      </c>
      <c r="AK25" s="149" t="s">
        <v>2122</v>
      </c>
      <c r="AL25" s="111" t="s">
        <v>2122</v>
      </c>
      <c r="AM25" s="149" t="s">
        <v>2122</v>
      </c>
      <c r="AN25" s="111" t="s">
        <v>2122</v>
      </c>
      <c r="AO25" s="125" t="s">
        <v>2122</v>
      </c>
      <c r="AP25" s="17" t="s">
        <v>562</v>
      </c>
      <c r="AQ25" s="167" t="s">
        <v>922</v>
      </c>
      <c r="AR25" s="111">
        <v>0.66666666666666663</v>
      </c>
      <c r="AS25" s="112">
        <v>0</v>
      </c>
      <c r="AT25" s="111">
        <v>0</v>
      </c>
      <c r="AU25" s="112">
        <v>0</v>
      </c>
      <c r="AV25" s="111">
        <v>0</v>
      </c>
      <c r="AW25" s="112">
        <v>0</v>
      </c>
      <c r="AX25" s="111">
        <v>0</v>
      </c>
      <c r="AY25" s="112">
        <v>0</v>
      </c>
      <c r="AZ25" s="121" t="s">
        <v>2122</v>
      </c>
      <c r="BA25" s="129" t="s">
        <v>2122</v>
      </c>
      <c r="BB25" s="111" t="s">
        <v>2122</v>
      </c>
      <c r="BC25" s="129" t="s">
        <v>2122</v>
      </c>
      <c r="BD25" s="111" t="s">
        <v>2122</v>
      </c>
      <c r="BE25" s="129" t="s">
        <v>2122</v>
      </c>
      <c r="BF25" s="111" t="s">
        <v>2122</v>
      </c>
      <c r="BG25" s="112" t="s">
        <v>2122</v>
      </c>
      <c r="BH25" s="121" t="s">
        <v>2122</v>
      </c>
      <c r="BI25" s="137" t="s">
        <v>2122</v>
      </c>
      <c r="BJ25" s="111" t="s">
        <v>2122</v>
      </c>
      <c r="BK25" s="137" t="s">
        <v>2122</v>
      </c>
      <c r="BL25" s="111" t="s">
        <v>2122</v>
      </c>
      <c r="BM25" s="137" t="s">
        <v>2122</v>
      </c>
      <c r="BN25" s="111" t="s">
        <v>2122</v>
      </c>
      <c r="BO25" s="112" t="s">
        <v>2122</v>
      </c>
      <c r="BP25" s="121" t="s">
        <v>2122</v>
      </c>
      <c r="BQ25" s="149" t="s">
        <v>2122</v>
      </c>
      <c r="BR25" s="111" t="s">
        <v>2122</v>
      </c>
      <c r="BS25" s="149" t="s">
        <v>2122</v>
      </c>
      <c r="BT25" s="111" t="s">
        <v>2122</v>
      </c>
      <c r="BU25" s="149" t="s">
        <v>2122</v>
      </c>
      <c r="BV25" s="111" t="s">
        <v>2122</v>
      </c>
      <c r="BW25" s="125" t="s">
        <v>2122</v>
      </c>
      <c r="BX25" s="17" t="s">
        <v>562</v>
      </c>
      <c r="BY25" s="167" t="s">
        <v>922</v>
      </c>
      <c r="BZ25" s="111">
        <v>0.33333333333333331</v>
      </c>
      <c r="CA25" s="112">
        <v>0</v>
      </c>
      <c r="CB25" s="111">
        <v>0</v>
      </c>
      <c r="CC25" s="112">
        <v>0</v>
      </c>
      <c r="CD25" s="111">
        <v>0</v>
      </c>
      <c r="CE25" s="112">
        <v>0</v>
      </c>
      <c r="CF25" s="111">
        <v>0</v>
      </c>
      <c r="CG25" s="112">
        <v>0</v>
      </c>
      <c r="CH25" s="121" t="s">
        <v>2122</v>
      </c>
      <c r="CI25" s="129" t="s">
        <v>2122</v>
      </c>
      <c r="CJ25" s="111" t="s">
        <v>2122</v>
      </c>
      <c r="CK25" s="129" t="s">
        <v>2122</v>
      </c>
      <c r="CL25" s="111" t="s">
        <v>2122</v>
      </c>
      <c r="CM25" s="129" t="s">
        <v>2122</v>
      </c>
      <c r="CN25" s="111" t="s">
        <v>2122</v>
      </c>
      <c r="CO25" s="112" t="s">
        <v>2122</v>
      </c>
      <c r="CP25" s="121" t="s">
        <v>2122</v>
      </c>
      <c r="CQ25" s="137" t="s">
        <v>2122</v>
      </c>
      <c r="CR25" s="111" t="s">
        <v>2122</v>
      </c>
      <c r="CS25" s="137" t="s">
        <v>2122</v>
      </c>
      <c r="CT25" s="111" t="s">
        <v>2122</v>
      </c>
      <c r="CU25" s="137" t="s">
        <v>2122</v>
      </c>
      <c r="CV25" s="111" t="s">
        <v>2122</v>
      </c>
      <c r="CW25" s="112" t="s">
        <v>2122</v>
      </c>
      <c r="CX25" s="121" t="s">
        <v>2122</v>
      </c>
      <c r="CY25" s="149" t="s">
        <v>2122</v>
      </c>
      <c r="CZ25" s="111" t="s">
        <v>2122</v>
      </c>
      <c r="DA25" s="149" t="s">
        <v>2122</v>
      </c>
      <c r="DB25" s="111" t="s">
        <v>2122</v>
      </c>
      <c r="DC25" s="149" t="s">
        <v>2122</v>
      </c>
      <c r="DD25" s="111" t="s">
        <v>2122</v>
      </c>
      <c r="DE25" s="125" t="s">
        <v>2122</v>
      </c>
      <c r="DF25" s="17" t="s">
        <v>562</v>
      </c>
      <c r="DG25" s="167" t="s">
        <v>922</v>
      </c>
      <c r="DH25" s="111">
        <v>0.33333333333333331</v>
      </c>
      <c r="DI25" s="112">
        <v>0</v>
      </c>
      <c r="DJ25" s="111">
        <v>0</v>
      </c>
      <c r="DK25" s="112">
        <v>0</v>
      </c>
      <c r="DL25" s="111">
        <v>0</v>
      </c>
      <c r="DM25" s="112">
        <v>0</v>
      </c>
      <c r="DN25" s="111">
        <v>0</v>
      </c>
      <c r="DO25" s="112">
        <v>0</v>
      </c>
      <c r="DP25" s="121" t="s">
        <v>2122</v>
      </c>
      <c r="DQ25" s="129" t="s">
        <v>2122</v>
      </c>
      <c r="DR25" s="111" t="s">
        <v>2122</v>
      </c>
      <c r="DS25" s="129" t="s">
        <v>2122</v>
      </c>
      <c r="DT25" s="111" t="s">
        <v>2122</v>
      </c>
      <c r="DU25" s="129" t="s">
        <v>2122</v>
      </c>
      <c r="DV25" s="111" t="s">
        <v>2122</v>
      </c>
      <c r="DW25" s="112" t="s">
        <v>2122</v>
      </c>
      <c r="DX25" s="121" t="s">
        <v>2122</v>
      </c>
      <c r="DY25" s="137" t="s">
        <v>2122</v>
      </c>
      <c r="DZ25" s="111" t="s">
        <v>2122</v>
      </c>
      <c r="EA25" s="137" t="s">
        <v>2122</v>
      </c>
      <c r="EB25" s="111" t="s">
        <v>2122</v>
      </c>
      <c r="EC25" s="137" t="s">
        <v>2122</v>
      </c>
      <c r="ED25" s="111" t="s">
        <v>2122</v>
      </c>
      <c r="EE25" s="112" t="s">
        <v>2122</v>
      </c>
      <c r="EF25" s="121" t="s">
        <v>2122</v>
      </c>
      <c r="EG25" s="149" t="s">
        <v>2122</v>
      </c>
      <c r="EH25" s="111" t="s">
        <v>2122</v>
      </c>
      <c r="EI25" s="149" t="s">
        <v>2122</v>
      </c>
      <c r="EJ25" s="111" t="s">
        <v>2122</v>
      </c>
      <c r="EK25" s="149" t="s">
        <v>2122</v>
      </c>
      <c r="EL25" s="111" t="s">
        <v>2122</v>
      </c>
      <c r="EM25" s="125" t="s">
        <v>2122</v>
      </c>
      <c r="EN25" s="17" t="s">
        <v>562</v>
      </c>
      <c r="EO25" s="167" t="s">
        <v>922</v>
      </c>
      <c r="EP25" s="187">
        <v>1</v>
      </c>
      <c r="EQ25" s="188">
        <v>0.66666666666666663</v>
      </c>
      <c r="ER25" s="187">
        <v>1</v>
      </c>
      <c r="ES25" s="188">
        <v>0</v>
      </c>
      <c r="ET25" s="187">
        <v>1</v>
      </c>
      <c r="EU25" s="188">
        <v>0.33333333333333331</v>
      </c>
      <c r="EV25" s="188">
        <v>0</v>
      </c>
      <c r="EW25" s="189" t="s">
        <v>2122</v>
      </c>
      <c r="EX25" s="190" t="s">
        <v>2122</v>
      </c>
      <c r="EY25" s="187" t="s">
        <v>2122</v>
      </c>
      <c r="EZ25" s="190" t="s">
        <v>2122</v>
      </c>
      <c r="FA25" s="187" t="s">
        <v>2122</v>
      </c>
      <c r="FB25" s="190" t="s">
        <v>2122</v>
      </c>
      <c r="FC25" s="190" t="s">
        <v>2122</v>
      </c>
      <c r="FD25" s="189" t="s">
        <v>2122</v>
      </c>
      <c r="FE25" s="191" t="s">
        <v>2122</v>
      </c>
      <c r="FF25" s="187" t="s">
        <v>2122</v>
      </c>
      <c r="FG25" s="191" t="s">
        <v>2122</v>
      </c>
      <c r="FH25" s="187" t="s">
        <v>2122</v>
      </c>
      <c r="FI25" s="191" t="s">
        <v>2122</v>
      </c>
      <c r="FJ25" s="187" t="s">
        <v>2122</v>
      </c>
      <c r="FK25" s="189" t="s">
        <v>2122</v>
      </c>
      <c r="FL25" s="192" t="s">
        <v>2122</v>
      </c>
      <c r="FM25" s="187" t="s">
        <v>2122</v>
      </c>
      <c r="FN25" s="192" t="s">
        <v>2122</v>
      </c>
      <c r="FO25" s="187" t="s">
        <v>2122</v>
      </c>
      <c r="FP25" s="192" t="s">
        <v>2122</v>
      </c>
      <c r="FQ25" s="193" t="s">
        <v>2122</v>
      </c>
    </row>
    <row r="26" spans="1:173">
      <c r="A26" s="17" t="s">
        <v>621</v>
      </c>
      <c r="B26" s="14" t="s">
        <v>922</v>
      </c>
      <c r="C26" s="14" t="s">
        <v>1029</v>
      </c>
      <c r="D26" s="24">
        <v>1515</v>
      </c>
      <c r="E26" s="24">
        <v>3</v>
      </c>
      <c r="F26" s="23">
        <v>2</v>
      </c>
      <c r="G26" s="157">
        <v>0</v>
      </c>
      <c r="H26" s="161">
        <v>1</v>
      </c>
      <c r="I26" s="153">
        <v>0</v>
      </c>
      <c r="J26" s="111">
        <v>0</v>
      </c>
      <c r="K26" s="112">
        <v>0</v>
      </c>
      <c r="L26" s="111">
        <v>0</v>
      </c>
      <c r="M26" s="112">
        <v>0</v>
      </c>
      <c r="N26" s="111">
        <v>0</v>
      </c>
      <c r="O26" s="112">
        <v>0</v>
      </c>
      <c r="P26" s="111">
        <v>0</v>
      </c>
      <c r="Q26" s="112">
        <v>0</v>
      </c>
      <c r="R26" s="121" t="s">
        <v>2122</v>
      </c>
      <c r="S26" s="129" t="s">
        <v>2122</v>
      </c>
      <c r="T26" s="111" t="s">
        <v>2122</v>
      </c>
      <c r="U26" s="129" t="s">
        <v>2122</v>
      </c>
      <c r="V26" s="111" t="s">
        <v>2122</v>
      </c>
      <c r="W26" s="129" t="s">
        <v>2122</v>
      </c>
      <c r="X26" s="111" t="s">
        <v>2122</v>
      </c>
      <c r="Y26" s="112" t="s">
        <v>2122</v>
      </c>
      <c r="Z26" s="121">
        <v>0</v>
      </c>
      <c r="AA26" s="137">
        <v>0</v>
      </c>
      <c r="AB26" s="111">
        <v>0</v>
      </c>
      <c r="AC26" s="137">
        <v>0</v>
      </c>
      <c r="AD26" s="111">
        <v>0</v>
      </c>
      <c r="AE26" s="137">
        <v>0</v>
      </c>
      <c r="AF26" s="111">
        <v>0</v>
      </c>
      <c r="AG26" s="112">
        <v>0</v>
      </c>
      <c r="AH26" s="121" t="s">
        <v>2122</v>
      </c>
      <c r="AI26" s="149" t="s">
        <v>2122</v>
      </c>
      <c r="AJ26" s="111" t="s">
        <v>2122</v>
      </c>
      <c r="AK26" s="149" t="s">
        <v>2122</v>
      </c>
      <c r="AL26" s="111" t="s">
        <v>2122</v>
      </c>
      <c r="AM26" s="149" t="s">
        <v>2122</v>
      </c>
      <c r="AN26" s="111" t="s">
        <v>2122</v>
      </c>
      <c r="AO26" s="125" t="s">
        <v>2122</v>
      </c>
      <c r="AP26" s="17" t="s">
        <v>621</v>
      </c>
      <c r="AQ26" s="167" t="s">
        <v>922</v>
      </c>
      <c r="AR26" s="111">
        <v>1</v>
      </c>
      <c r="AS26" s="112">
        <v>0</v>
      </c>
      <c r="AT26" s="111">
        <v>0.5</v>
      </c>
      <c r="AU26" s="112">
        <v>0</v>
      </c>
      <c r="AV26" s="111">
        <v>0</v>
      </c>
      <c r="AW26" s="112">
        <v>0</v>
      </c>
      <c r="AX26" s="111">
        <v>0</v>
      </c>
      <c r="AY26" s="112">
        <v>0</v>
      </c>
      <c r="AZ26" s="121" t="s">
        <v>2122</v>
      </c>
      <c r="BA26" s="129" t="s">
        <v>2122</v>
      </c>
      <c r="BB26" s="111" t="s">
        <v>2122</v>
      </c>
      <c r="BC26" s="129" t="s">
        <v>2122</v>
      </c>
      <c r="BD26" s="111" t="s">
        <v>2122</v>
      </c>
      <c r="BE26" s="129" t="s">
        <v>2122</v>
      </c>
      <c r="BF26" s="111" t="s">
        <v>2122</v>
      </c>
      <c r="BG26" s="112" t="s">
        <v>2122</v>
      </c>
      <c r="BH26" s="121">
        <v>1</v>
      </c>
      <c r="BI26" s="137">
        <v>0</v>
      </c>
      <c r="BJ26" s="111">
        <v>1</v>
      </c>
      <c r="BK26" s="137">
        <v>0</v>
      </c>
      <c r="BL26" s="111">
        <v>0</v>
      </c>
      <c r="BM26" s="137">
        <v>0</v>
      </c>
      <c r="BN26" s="111">
        <v>0</v>
      </c>
      <c r="BO26" s="112">
        <v>0</v>
      </c>
      <c r="BP26" s="121" t="s">
        <v>2122</v>
      </c>
      <c r="BQ26" s="149" t="s">
        <v>2122</v>
      </c>
      <c r="BR26" s="111" t="s">
        <v>2122</v>
      </c>
      <c r="BS26" s="149" t="s">
        <v>2122</v>
      </c>
      <c r="BT26" s="111" t="s">
        <v>2122</v>
      </c>
      <c r="BU26" s="149" t="s">
        <v>2122</v>
      </c>
      <c r="BV26" s="111" t="s">
        <v>2122</v>
      </c>
      <c r="BW26" s="125" t="s">
        <v>2122</v>
      </c>
      <c r="BX26" s="17" t="s">
        <v>621</v>
      </c>
      <c r="BY26" s="167" t="s">
        <v>922</v>
      </c>
      <c r="BZ26" s="111">
        <v>0.5</v>
      </c>
      <c r="CA26" s="112">
        <v>0</v>
      </c>
      <c r="CB26" s="111">
        <v>0</v>
      </c>
      <c r="CC26" s="112">
        <v>0</v>
      </c>
      <c r="CD26" s="111">
        <v>0</v>
      </c>
      <c r="CE26" s="112">
        <v>0</v>
      </c>
      <c r="CF26" s="111">
        <v>0</v>
      </c>
      <c r="CG26" s="112">
        <v>0</v>
      </c>
      <c r="CH26" s="121" t="s">
        <v>2122</v>
      </c>
      <c r="CI26" s="129" t="s">
        <v>2122</v>
      </c>
      <c r="CJ26" s="111" t="s">
        <v>2122</v>
      </c>
      <c r="CK26" s="129" t="s">
        <v>2122</v>
      </c>
      <c r="CL26" s="111" t="s">
        <v>2122</v>
      </c>
      <c r="CM26" s="129" t="s">
        <v>2122</v>
      </c>
      <c r="CN26" s="111" t="s">
        <v>2122</v>
      </c>
      <c r="CO26" s="112" t="s">
        <v>2122</v>
      </c>
      <c r="CP26" s="121">
        <v>0</v>
      </c>
      <c r="CQ26" s="137">
        <v>0</v>
      </c>
      <c r="CR26" s="111">
        <v>0</v>
      </c>
      <c r="CS26" s="137">
        <v>0</v>
      </c>
      <c r="CT26" s="111">
        <v>0</v>
      </c>
      <c r="CU26" s="137">
        <v>0</v>
      </c>
      <c r="CV26" s="111">
        <v>0</v>
      </c>
      <c r="CW26" s="112">
        <v>0</v>
      </c>
      <c r="CX26" s="121" t="s">
        <v>2122</v>
      </c>
      <c r="CY26" s="149" t="s">
        <v>2122</v>
      </c>
      <c r="CZ26" s="111" t="s">
        <v>2122</v>
      </c>
      <c r="DA26" s="149" t="s">
        <v>2122</v>
      </c>
      <c r="DB26" s="111" t="s">
        <v>2122</v>
      </c>
      <c r="DC26" s="149" t="s">
        <v>2122</v>
      </c>
      <c r="DD26" s="111" t="s">
        <v>2122</v>
      </c>
      <c r="DE26" s="125" t="s">
        <v>2122</v>
      </c>
      <c r="DF26" s="17" t="s">
        <v>621</v>
      </c>
      <c r="DG26" s="167" t="s">
        <v>922</v>
      </c>
      <c r="DH26" s="111">
        <v>0.5</v>
      </c>
      <c r="DI26" s="112">
        <v>0</v>
      </c>
      <c r="DJ26" s="111">
        <v>0.5</v>
      </c>
      <c r="DK26" s="112">
        <v>0</v>
      </c>
      <c r="DL26" s="111">
        <v>0</v>
      </c>
      <c r="DM26" s="112">
        <v>0</v>
      </c>
      <c r="DN26" s="111">
        <v>0</v>
      </c>
      <c r="DO26" s="112">
        <v>0</v>
      </c>
      <c r="DP26" s="121" t="s">
        <v>2122</v>
      </c>
      <c r="DQ26" s="129" t="s">
        <v>2122</v>
      </c>
      <c r="DR26" s="111" t="s">
        <v>2122</v>
      </c>
      <c r="DS26" s="129" t="s">
        <v>2122</v>
      </c>
      <c r="DT26" s="111" t="s">
        <v>2122</v>
      </c>
      <c r="DU26" s="129" t="s">
        <v>2122</v>
      </c>
      <c r="DV26" s="111" t="s">
        <v>2122</v>
      </c>
      <c r="DW26" s="112" t="s">
        <v>2122</v>
      </c>
      <c r="DX26" s="121">
        <v>1</v>
      </c>
      <c r="DY26" s="137">
        <v>0</v>
      </c>
      <c r="DZ26" s="111" t="s">
        <v>2122</v>
      </c>
      <c r="EA26" s="137" t="s">
        <v>2122</v>
      </c>
      <c r="EB26" s="111">
        <v>0</v>
      </c>
      <c r="EC26" s="137">
        <v>0</v>
      </c>
      <c r="ED26" s="111">
        <v>0</v>
      </c>
      <c r="EE26" s="112">
        <v>0</v>
      </c>
      <c r="EF26" s="121" t="s">
        <v>2122</v>
      </c>
      <c r="EG26" s="149" t="s">
        <v>2122</v>
      </c>
      <c r="EH26" s="111" t="s">
        <v>2122</v>
      </c>
      <c r="EI26" s="149" t="s">
        <v>2122</v>
      </c>
      <c r="EJ26" s="111" t="s">
        <v>2122</v>
      </c>
      <c r="EK26" s="149" t="s">
        <v>2122</v>
      </c>
      <c r="EL26" s="111" t="s">
        <v>2122</v>
      </c>
      <c r="EM26" s="125" t="s">
        <v>2122</v>
      </c>
      <c r="EN26" s="17" t="s">
        <v>621</v>
      </c>
      <c r="EO26" s="167" t="s">
        <v>922</v>
      </c>
      <c r="EP26" s="187">
        <v>1</v>
      </c>
      <c r="EQ26" s="188">
        <v>1</v>
      </c>
      <c r="ER26" s="187">
        <v>1</v>
      </c>
      <c r="ES26" s="188">
        <v>0</v>
      </c>
      <c r="ET26" s="187">
        <v>0</v>
      </c>
      <c r="EU26" s="188">
        <v>0</v>
      </c>
      <c r="EV26" s="188">
        <v>0</v>
      </c>
      <c r="EW26" s="189" t="s">
        <v>2122</v>
      </c>
      <c r="EX26" s="190" t="s">
        <v>2122</v>
      </c>
      <c r="EY26" s="187" t="s">
        <v>2122</v>
      </c>
      <c r="EZ26" s="190" t="s">
        <v>2122</v>
      </c>
      <c r="FA26" s="187" t="s">
        <v>2122</v>
      </c>
      <c r="FB26" s="190" t="s">
        <v>2122</v>
      </c>
      <c r="FC26" s="190" t="s">
        <v>2122</v>
      </c>
      <c r="FD26" s="189">
        <v>1</v>
      </c>
      <c r="FE26" s="191">
        <v>0</v>
      </c>
      <c r="FF26" s="187">
        <v>1</v>
      </c>
      <c r="FG26" s="191">
        <v>0</v>
      </c>
      <c r="FH26" s="187">
        <v>0</v>
      </c>
      <c r="FI26" s="191">
        <v>0</v>
      </c>
      <c r="FJ26" s="187">
        <v>0</v>
      </c>
      <c r="FK26" s="189" t="s">
        <v>2122</v>
      </c>
      <c r="FL26" s="192" t="s">
        <v>2122</v>
      </c>
      <c r="FM26" s="187" t="s">
        <v>2122</v>
      </c>
      <c r="FN26" s="192" t="s">
        <v>2122</v>
      </c>
      <c r="FO26" s="187" t="s">
        <v>2122</v>
      </c>
      <c r="FP26" s="192" t="s">
        <v>2122</v>
      </c>
      <c r="FQ26" s="193" t="s">
        <v>2122</v>
      </c>
    </row>
    <row r="27" spans="1:173">
      <c r="A27" s="17" t="s">
        <v>678</v>
      </c>
      <c r="B27" s="14" t="s">
        <v>922</v>
      </c>
      <c r="C27" s="14" t="s">
        <v>1378</v>
      </c>
      <c r="D27" s="24">
        <v>345</v>
      </c>
      <c r="E27" s="24">
        <v>5</v>
      </c>
      <c r="F27" s="23">
        <v>3</v>
      </c>
      <c r="G27" s="157">
        <v>0</v>
      </c>
      <c r="H27" s="161">
        <v>2</v>
      </c>
      <c r="I27" s="153">
        <v>0</v>
      </c>
      <c r="J27" s="111">
        <v>0</v>
      </c>
      <c r="K27" s="112">
        <v>0</v>
      </c>
      <c r="L27" s="111">
        <v>0</v>
      </c>
      <c r="M27" s="112">
        <v>0</v>
      </c>
      <c r="N27" s="111">
        <v>0</v>
      </c>
      <c r="O27" s="112">
        <v>0</v>
      </c>
      <c r="P27" s="111">
        <v>0</v>
      </c>
      <c r="Q27" s="112">
        <v>0</v>
      </c>
      <c r="R27" s="121" t="s">
        <v>2122</v>
      </c>
      <c r="S27" s="129" t="s">
        <v>2122</v>
      </c>
      <c r="T27" s="111" t="s">
        <v>2122</v>
      </c>
      <c r="U27" s="129" t="s">
        <v>2122</v>
      </c>
      <c r="V27" s="111" t="s">
        <v>2122</v>
      </c>
      <c r="W27" s="129" t="s">
        <v>2122</v>
      </c>
      <c r="X27" s="111" t="s">
        <v>2122</v>
      </c>
      <c r="Y27" s="112" t="s">
        <v>2122</v>
      </c>
      <c r="Z27" s="121">
        <v>0</v>
      </c>
      <c r="AA27" s="137">
        <v>0</v>
      </c>
      <c r="AB27" s="111">
        <v>0</v>
      </c>
      <c r="AC27" s="137">
        <v>0</v>
      </c>
      <c r="AD27" s="111">
        <v>0</v>
      </c>
      <c r="AE27" s="137">
        <v>0</v>
      </c>
      <c r="AF27" s="111">
        <v>0</v>
      </c>
      <c r="AG27" s="112">
        <v>0</v>
      </c>
      <c r="AH27" s="121" t="s">
        <v>2122</v>
      </c>
      <c r="AI27" s="149" t="s">
        <v>2122</v>
      </c>
      <c r="AJ27" s="111" t="s">
        <v>2122</v>
      </c>
      <c r="AK27" s="149" t="s">
        <v>2122</v>
      </c>
      <c r="AL27" s="111" t="s">
        <v>2122</v>
      </c>
      <c r="AM27" s="149" t="s">
        <v>2122</v>
      </c>
      <c r="AN27" s="111" t="s">
        <v>2122</v>
      </c>
      <c r="AO27" s="125" t="s">
        <v>2122</v>
      </c>
      <c r="AP27" s="17" t="s">
        <v>678</v>
      </c>
      <c r="AQ27" s="167" t="s">
        <v>922</v>
      </c>
      <c r="AR27" s="111">
        <v>1</v>
      </c>
      <c r="AS27" s="112">
        <v>0</v>
      </c>
      <c r="AT27" s="111">
        <v>1</v>
      </c>
      <c r="AU27" s="112">
        <v>0</v>
      </c>
      <c r="AV27" s="111">
        <v>0</v>
      </c>
      <c r="AW27" s="112">
        <v>0</v>
      </c>
      <c r="AX27" s="111">
        <v>0</v>
      </c>
      <c r="AY27" s="112">
        <v>0</v>
      </c>
      <c r="AZ27" s="121" t="s">
        <v>2122</v>
      </c>
      <c r="BA27" s="129" t="s">
        <v>2122</v>
      </c>
      <c r="BB27" s="111" t="s">
        <v>2122</v>
      </c>
      <c r="BC27" s="129" t="s">
        <v>2122</v>
      </c>
      <c r="BD27" s="111" t="s">
        <v>2122</v>
      </c>
      <c r="BE27" s="129" t="s">
        <v>2122</v>
      </c>
      <c r="BF27" s="111" t="s">
        <v>2122</v>
      </c>
      <c r="BG27" s="112" t="s">
        <v>2122</v>
      </c>
      <c r="BH27" s="121">
        <v>1</v>
      </c>
      <c r="BI27" s="137">
        <v>0</v>
      </c>
      <c r="BJ27" s="111">
        <v>0.5</v>
      </c>
      <c r="BK27" s="137">
        <v>0</v>
      </c>
      <c r="BL27" s="111">
        <v>0</v>
      </c>
      <c r="BM27" s="137">
        <v>0</v>
      </c>
      <c r="BN27" s="111">
        <v>0</v>
      </c>
      <c r="BO27" s="112">
        <v>0</v>
      </c>
      <c r="BP27" s="121" t="s">
        <v>2122</v>
      </c>
      <c r="BQ27" s="149" t="s">
        <v>2122</v>
      </c>
      <c r="BR27" s="111" t="s">
        <v>2122</v>
      </c>
      <c r="BS27" s="149" t="s">
        <v>2122</v>
      </c>
      <c r="BT27" s="111" t="s">
        <v>2122</v>
      </c>
      <c r="BU27" s="149" t="s">
        <v>2122</v>
      </c>
      <c r="BV27" s="111" t="s">
        <v>2122</v>
      </c>
      <c r="BW27" s="125" t="s">
        <v>2122</v>
      </c>
      <c r="BX27" s="17" t="s">
        <v>678</v>
      </c>
      <c r="BY27" s="167" t="s">
        <v>922</v>
      </c>
      <c r="BZ27" s="111">
        <v>0</v>
      </c>
      <c r="CA27" s="112">
        <v>0</v>
      </c>
      <c r="CB27" s="111">
        <v>0</v>
      </c>
      <c r="CC27" s="112">
        <v>0</v>
      </c>
      <c r="CD27" s="111">
        <v>0</v>
      </c>
      <c r="CE27" s="112">
        <v>0</v>
      </c>
      <c r="CF27" s="111">
        <v>0</v>
      </c>
      <c r="CG27" s="112">
        <v>0</v>
      </c>
      <c r="CH27" s="121" t="s">
        <v>2122</v>
      </c>
      <c r="CI27" s="129" t="s">
        <v>2122</v>
      </c>
      <c r="CJ27" s="111" t="s">
        <v>2122</v>
      </c>
      <c r="CK27" s="129" t="s">
        <v>2122</v>
      </c>
      <c r="CL27" s="111" t="s">
        <v>2122</v>
      </c>
      <c r="CM27" s="129" t="s">
        <v>2122</v>
      </c>
      <c r="CN27" s="111" t="s">
        <v>2122</v>
      </c>
      <c r="CO27" s="112" t="s">
        <v>2122</v>
      </c>
      <c r="CP27" s="121">
        <v>0</v>
      </c>
      <c r="CQ27" s="137">
        <v>0</v>
      </c>
      <c r="CR27" s="111">
        <v>0</v>
      </c>
      <c r="CS27" s="137">
        <v>0</v>
      </c>
      <c r="CT27" s="111">
        <v>0</v>
      </c>
      <c r="CU27" s="137">
        <v>0</v>
      </c>
      <c r="CV27" s="111">
        <v>0</v>
      </c>
      <c r="CW27" s="112">
        <v>0</v>
      </c>
      <c r="CX27" s="121" t="s">
        <v>2122</v>
      </c>
      <c r="CY27" s="149" t="s">
        <v>2122</v>
      </c>
      <c r="CZ27" s="111" t="s">
        <v>2122</v>
      </c>
      <c r="DA27" s="149" t="s">
        <v>2122</v>
      </c>
      <c r="DB27" s="111" t="s">
        <v>2122</v>
      </c>
      <c r="DC27" s="149" t="s">
        <v>2122</v>
      </c>
      <c r="DD27" s="111" t="s">
        <v>2122</v>
      </c>
      <c r="DE27" s="125" t="s">
        <v>2122</v>
      </c>
      <c r="DF27" s="17" t="s">
        <v>678</v>
      </c>
      <c r="DG27" s="167" t="s">
        <v>922</v>
      </c>
      <c r="DH27" s="111">
        <v>1</v>
      </c>
      <c r="DI27" s="112">
        <v>0</v>
      </c>
      <c r="DJ27" s="111">
        <v>1</v>
      </c>
      <c r="DK27" s="112">
        <v>0</v>
      </c>
      <c r="DL27" s="111">
        <v>0</v>
      </c>
      <c r="DM27" s="112">
        <v>0</v>
      </c>
      <c r="DN27" s="111">
        <v>0</v>
      </c>
      <c r="DO27" s="112">
        <v>0</v>
      </c>
      <c r="DP27" s="121" t="s">
        <v>2122</v>
      </c>
      <c r="DQ27" s="129" t="s">
        <v>2122</v>
      </c>
      <c r="DR27" s="111" t="s">
        <v>2122</v>
      </c>
      <c r="DS27" s="129" t="s">
        <v>2122</v>
      </c>
      <c r="DT27" s="111" t="s">
        <v>2122</v>
      </c>
      <c r="DU27" s="129" t="s">
        <v>2122</v>
      </c>
      <c r="DV27" s="111" t="s">
        <v>2122</v>
      </c>
      <c r="DW27" s="112" t="s">
        <v>2122</v>
      </c>
      <c r="DX27" s="121">
        <v>1</v>
      </c>
      <c r="DY27" s="137">
        <v>0</v>
      </c>
      <c r="DZ27" s="111" t="s">
        <v>2122</v>
      </c>
      <c r="EA27" s="137" t="s">
        <v>2122</v>
      </c>
      <c r="EB27" s="111">
        <v>0</v>
      </c>
      <c r="EC27" s="137">
        <v>0</v>
      </c>
      <c r="ED27" s="111">
        <v>0</v>
      </c>
      <c r="EE27" s="112">
        <v>0</v>
      </c>
      <c r="EF27" s="121" t="s">
        <v>2122</v>
      </c>
      <c r="EG27" s="149" t="s">
        <v>2122</v>
      </c>
      <c r="EH27" s="111" t="s">
        <v>2122</v>
      </c>
      <c r="EI27" s="149" t="s">
        <v>2122</v>
      </c>
      <c r="EJ27" s="111" t="s">
        <v>2122</v>
      </c>
      <c r="EK27" s="149" t="s">
        <v>2122</v>
      </c>
      <c r="EL27" s="111" t="s">
        <v>2122</v>
      </c>
      <c r="EM27" s="125" t="s">
        <v>2122</v>
      </c>
      <c r="EN27" s="17" t="s">
        <v>678</v>
      </c>
      <c r="EO27" s="167" t="s">
        <v>922</v>
      </c>
      <c r="EP27" s="187">
        <v>1</v>
      </c>
      <c r="EQ27" s="188">
        <v>1</v>
      </c>
      <c r="ER27" s="187">
        <v>1</v>
      </c>
      <c r="ES27" s="188">
        <v>0</v>
      </c>
      <c r="ET27" s="187">
        <v>0</v>
      </c>
      <c r="EU27" s="188">
        <v>0</v>
      </c>
      <c r="EV27" s="188">
        <v>0</v>
      </c>
      <c r="EW27" s="189" t="s">
        <v>2122</v>
      </c>
      <c r="EX27" s="190" t="s">
        <v>2122</v>
      </c>
      <c r="EY27" s="187" t="s">
        <v>2122</v>
      </c>
      <c r="EZ27" s="190" t="s">
        <v>2122</v>
      </c>
      <c r="FA27" s="187" t="s">
        <v>2122</v>
      </c>
      <c r="FB27" s="190" t="s">
        <v>2122</v>
      </c>
      <c r="FC27" s="190" t="s">
        <v>2122</v>
      </c>
      <c r="FD27" s="189">
        <v>1</v>
      </c>
      <c r="FE27" s="191">
        <v>0</v>
      </c>
      <c r="FF27" s="187">
        <v>1</v>
      </c>
      <c r="FG27" s="191">
        <v>0</v>
      </c>
      <c r="FH27" s="187">
        <v>0</v>
      </c>
      <c r="FI27" s="191">
        <v>0</v>
      </c>
      <c r="FJ27" s="187">
        <v>0</v>
      </c>
      <c r="FK27" s="189" t="s">
        <v>2122</v>
      </c>
      <c r="FL27" s="192" t="s">
        <v>2122</v>
      </c>
      <c r="FM27" s="187" t="s">
        <v>2122</v>
      </c>
      <c r="FN27" s="192" t="s">
        <v>2122</v>
      </c>
      <c r="FO27" s="187" t="s">
        <v>2122</v>
      </c>
      <c r="FP27" s="192" t="s">
        <v>2122</v>
      </c>
      <c r="FQ27" s="193" t="s">
        <v>2122</v>
      </c>
    </row>
    <row r="28" spans="1:173">
      <c r="A28" s="17" t="s">
        <v>279</v>
      </c>
      <c r="B28" s="14" t="s">
        <v>922</v>
      </c>
      <c r="C28" s="14" t="s">
        <v>1165</v>
      </c>
      <c r="D28" s="24">
        <v>16</v>
      </c>
      <c r="E28" s="24">
        <v>2</v>
      </c>
      <c r="F28" s="23">
        <v>2</v>
      </c>
      <c r="G28" s="157">
        <v>0</v>
      </c>
      <c r="H28" s="161">
        <v>0</v>
      </c>
      <c r="I28" s="153">
        <v>0</v>
      </c>
      <c r="J28" s="111">
        <v>0</v>
      </c>
      <c r="K28" s="112">
        <v>0</v>
      </c>
      <c r="L28" s="111">
        <v>0</v>
      </c>
      <c r="M28" s="112">
        <v>0</v>
      </c>
      <c r="N28" s="111">
        <v>0</v>
      </c>
      <c r="O28" s="112">
        <v>0</v>
      </c>
      <c r="P28" s="111">
        <v>0</v>
      </c>
      <c r="Q28" s="112">
        <v>0</v>
      </c>
      <c r="R28" s="121" t="s">
        <v>2122</v>
      </c>
      <c r="S28" s="129" t="s">
        <v>2122</v>
      </c>
      <c r="T28" s="111" t="s">
        <v>2122</v>
      </c>
      <c r="U28" s="129" t="s">
        <v>2122</v>
      </c>
      <c r="V28" s="111" t="s">
        <v>2122</v>
      </c>
      <c r="W28" s="129" t="s">
        <v>2122</v>
      </c>
      <c r="X28" s="111" t="s">
        <v>2122</v>
      </c>
      <c r="Y28" s="112" t="s">
        <v>2122</v>
      </c>
      <c r="Z28" s="121" t="s">
        <v>2122</v>
      </c>
      <c r="AA28" s="137" t="s">
        <v>2122</v>
      </c>
      <c r="AB28" s="111" t="s">
        <v>2122</v>
      </c>
      <c r="AC28" s="137" t="s">
        <v>2122</v>
      </c>
      <c r="AD28" s="111" t="s">
        <v>2122</v>
      </c>
      <c r="AE28" s="137" t="s">
        <v>2122</v>
      </c>
      <c r="AF28" s="111" t="s">
        <v>2122</v>
      </c>
      <c r="AG28" s="112" t="s">
        <v>2122</v>
      </c>
      <c r="AH28" s="121" t="s">
        <v>2122</v>
      </c>
      <c r="AI28" s="149" t="s">
        <v>2122</v>
      </c>
      <c r="AJ28" s="111" t="s">
        <v>2122</v>
      </c>
      <c r="AK28" s="149" t="s">
        <v>2122</v>
      </c>
      <c r="AL28" s="111" t="s">
        <v>2122</v>
      </c>
      <c r="AM28" s="149" t="s">
        <v>2122</v>
      </c>
      <c r="AN28" s="111" t="s">
        <v>2122</v>
      </c>
      <c r="AO28" s="125" t="s">
        <v>2122</v>
      </c>
      <c r="AP28" s="17" t="s">
        <v>279</v>
      </c>
      <c r="AQ28" s="167" t="s">
        <v>922</v>
      </c>
      <c r="AR28" s="111">
        <v>1</v>
      </c>
      <c r="AS28" s="112">
        <v>0</v>
      </c>
      <c r="AT28" s="111">
        <v>0</v>
      </c>
      <c r="AU28" s="112">
        <v>0</v>
      </c>
      <c r="AV28" s="111">
        <v>0</v>
      </c>
      <c r="AW28" s="112">
        <v>0</v>
      </c>
      <c r="AX28" s="111">
        <v>0</v>
      </c>
      <c r="AY28" s="112">
        <v>0</v>
      </c>
      <c r="AZ28" s="121" t="s">
        <v>2122</v>
      </c>
      <c r="BA28" s="129" t="s">
        <v>2122</v>
      </c>
      <c r="BB28" s="111" t="s">
        <v>2122</v>
      </c>
      <c r="BC28" s="129" t="s">
        <v>2122</v>
      </c>
      <c r="BD28" s="111" t="s">
        <v>2122</v>
      </c>
      <c r="BE28" s="129" t="s">
        <v>2122</v>
      </c>
      <c r="BF28" s="111" t="s">
        <v>2122</v>
      </c>
      <c r="BG28" s="112" t="s">
        <v>2122</v>
      </c>
      <c r="BH28" s="121" t="s">
        <v>2122</v>
      </c>
      <c r="BI28" s="137" t="s">
        <v>2122</v>
      </c>
      <c r="BJ28" s="111" t="s">
        <v>2122</v>
      </c>
      <c r="BK28" s="137" t="s">
        <v>2122</v>
      </c>
      <c r="BL28" s="111" t="s">
        <v>2122</v>
      </c>
      <c r="BM28" s="137" t="s">
        <v>2122</v>
      </c>
      <c r="BN28" s="111" t="s">
        <v>2122</v>
      </c>
      <c r="BO28" s="112" t="s">
        <v>2122</v>
      </c>
      <c r="BP28" s="121" t="s">
        <v>2122</v>
      </c>
      <c r="BQ28" s="149" t="s">
        <v>2122</v>
      </c>
      <c r="BR28" s="111" t="s">
        <v>2122</v>
      </c>
      <c r="BS28" s="149" t="s">
        <v>2122</v>
      </c>
      <c r="BT28" s="111" t="s">
        <v>2122</v>
      </c>
      <c r="BU28" s="149" t="s">
        <v>2122</v>
      </c>
      <c r="BV28" s="111" t="s">
        <v>2122</v>
      </c>
      <c r="BW28" s="125" t="s">
        <v>2122</v>
      </c>
      <c r="BX28" s="17" t="s">
        <v>279</v>
      </c>
      <c r="BY28" s="167" t="s">
        <v>922</v>
      </c>
      <c r="BZ28" s="111">
        <v>0</v>
      </c>
      <c r="CA28" s="112">
        <v>0</v>
      </c>
      <c r="CB28" s="111">
        <v>0</v>
      </c>
      <c r="CC28" s="112">
        <v>0</v>
      </c>
      <c r="CD28" s="111">
        <v>0</v>
      </c>
      <c r="CE28" s="112">
        <v>0</v>
      </c>
      <c r="CF28" s="111">
        <v>0</v>
      </c>
      <c r="CG28" s="112">
        <v>0</v>
      </c>
      <c r="CH28" s="121" t="s">
        <v>2122</v>
      </c>
      <c r="CI28" s="129" t="s">
        <v>2122</v>
      </c>
      <c r="CJ28" s="111" t="s">
        <v>2122</v>
      </c>
      <c r="CK28" s="129" t="s">
        <v>2122</v>
      </c>
      <c r="CL28" s="111" t="s">
        <v>2122</v>
      </c>
      <c r="CM28" s="129" t="s">
        <v>2122</v>
      </c>
      <c r="CN28" s="111" t="s">
        <v>2122</v>
      </c>
      <c r="CO28" s="112" t="s">
        <v>2122</v>
      </c>
      <c r="CP28" s="121" t="s">
        <v>2122</v>
      </c>
      <c r="CQ28" s="137" t="s">
        <v>2122</v>
      </c>
      <c r="CR28" s="111" t="s">
        <v>2122</v>
      </c>
      <c r="CS28" s="137" t="s">
        <v>2122</v>
      </c>
      <c r="CT28" s="111" t="s">
        <v>2122</v>
      </c>
      <c r="CU28" s="137" t="s">
        <v>2122</v>
      </c>
      <c r="CV28" s="111" t="s">
        <v>2122</v>
      </c>
      <c r="CW28" s="112" t="s">
        <v>2122</v>
      </c>
      <c r="CX28" s="121" t="s">
        <v>2122</v>
      </c>
      <c r="CY28" s="149" t="s">
        <v>2122</v>
      </c>
      <c r="CZ28" s="111" t="s">
        <v>2122</v>
      </c>
      <c r="DA28" s="149" t="s">
        <v>2122</v>
      </c>
      <c r="DB28" s="111" t="s">
        <v>2122</v>
      </c>
      <c r="DC28" s="149" t="s">
        <v>2122</v>
      </c>
      <c r="DD28" s="111" t="s">
        <v>2122</v>
      </c>
      <c r="DE28" s="125" t="s">
        <v>2122</v>
      </c>
      <c r="DF28" s="17" t="s">
        <v>279</v>
      </c>
      <c r="DG28" s="167" t="s">
        <v>922</v>
      </c>
      <c r="DH28" s="111">
        <v>1</v>
      </c>
      <c r="DI28" s="112">
        <v>0</v>
      </c>
      <c r="DJ28" s="111">
        <v>0</v>
      </c>
      <c r="DK28" s="112">
        <v>0</v>
      </c>
      <c r="DL28" s="111">
        <v>0</v>
      </c>
      <c r="DM28" s="112">
        <v>0</v>
      </c>
      <c r="DN28" s="111">
        <v>0</v>
      </c>
      <c r="DO28" s="112">
        <v>0</v>
      </c>
      <c r="DP28" s="121" t="s">
        <v>2122</v>
      </c>
      <c r="DQ28" s="129" t="s">
        <v>2122</v>
      </c>
      <c r="DR28" s="111" t="s">
        <v>2122</v>
      </c>
      <c r="DS28" s="129" t="s">
        <v>2122</v>
      </c>
      <c r="DT28" s="111" t="s">
        <v>2122</v>
      </c>
      <c r="DU28" s="129" t="s">
        <v>2122</v>
      </c>
      <c r="DV28" s="111" t="s">
        <v>2122</v>
      </c>
      <c r="DW28" s="112" t="s">
        <v>2122</v>
      </c>
      <c r="DX28" s="121" t="s">
        <v>2122</v>
      </c>
      <c r="DY28" s="137" t="s">
        <v>2122</v>
      </c>
      <c r="DZ28" s="111" t="s">
        <v>2122</v>
      </c>
      <c r="EA28" s="137" t="s">
        <v>2122</v>
      </c>
      <c r="EB28" s="111" t="s">
        <v>2122</v>
      </c>
      <c r="EC28" s="137" t="s">
        <v>2122</v>
      </c>
      <c r="ED28" s="111" t="s">
        <v>2122</v>
      </c>
      <c r="EE28" s="112" t="s">
        <v>2122</v>
      </c>
      <c r="EF28" s="121" t="s">
        <v>2122</v>
      </c>
      <c r="EG28" s="149" t="s">
        <v>2122</v>
      </c>
      <c r="EH28" s="111" t="s">
        <v>2122</v>
      </c>
      <c r="EI28" s="149" t="s">
        <v>2122</v>
      </c>
      <c r="EJ28" s="111" t="s">
        <v>2122</v>
      </c>
      <c r="EK28" s="149" t="s">
        <v>2122</v>
      </c>
      <c r="EL28" s="111" t="s">
        <v>2122</v>
      </c>
      <c r="EM28" s="125" t="s">
        <v>2122</v>
      </c>
      <c r="EN28" s="17" t="s">
        <v>279</v>
      </c>
      <c r="EO28" s="167" t="s">
        <v>922</v>
      </c>
      <c r="EP28" s="187">
        <v>1</v>
      </c>
      <c r="EQ28" s="188">
        <v>0.5</v>
      </c>
      <c r="ER28" s="187">
        <v>0.5</v>
      </c>
      <c r="ES28" s="188">
        <v>0</v>
      </c>
      <c r="ET28" s="187">
        <v>0</v>
      </c>
      <c r="EU28" s="188">
        <v>0</v>
      </c>
      <c r="EV28" s="188">
        <v>0</v>
      </c>
      <c r="EW28" s="189" t="s">
        <v>2122</v>
      </c>
      <c r="EX28" s="190" t="s">
        <v>2122</v>
      </c>
      <c r="EY28" s="187" t="s">
        <v>2122</v>
      </c>
      <c r="EZ28" s="190" t="s">
        <v>2122</v>
      </c>
      <c r="FA28" s="187" t="s">
        <v>2122</v>
      </c>
      <c r="FB28" s="190" t="s">
        <v>2122</v>
      </c>
      <c r="FC28" s="190" t="s">
        <v>2122</v>
      </c>
      <c r="FD28" s="189" t="s">
        <v>2122</v>
      </c>
      <c r="FE28" s="191" t="s">
        <v>2122</v>
      </c>
      <c r="FF28" s="187" t="s">
        <v>2122</v>
      </c>
      <c r="FG28" s="191" t="s">
        <v>2122</v>
      </c>
      <c r="FH28" s="187" t="s">
        <v>2122</v>
      </c>
      <c r="FI28" s="191" t="s">
        <v>2122</v>
      </c>
      <c r="FJ28" s="187" t="s">
        <v>2122</v>
      </c>
      <c r="FK28" s="189" t="s">
        <v>2122</v>
      </c>
      <c r="FL28" s="192" t="s">
        <v>2122</v>
      </c>
      <c r="FM28" s="187" t="s">
        <v>2122</v>
      </c>
      <c r="FN28" s="192" t="s">
        <v>2122</v>
      </c>
      <c r="FO28" s="187" t="s">
        <v>2122</v>
      </c>
      <c r="FP28" s="192" t="s">
        <v>2122</v>
      </c>
      <c r="FQ28" s="193" t="s">
        <v>2122</v>
      </c>
    </row>
    <row r="29" spans="1:173">
      <c r="A29" s="17" t="s">
        <v>315</v>
      </c>
      <c r="B29" s="14" t="s">
        <v>922</v>
      </c>
      <c r="C29" s="14" t="s">
        <v>1192</v>
      </c>
      <c r="D29" s="24">
        <v>706</v>
      </c>
      <c r="E29" s="24">
        <v>1</v>
      </c>
      <c r="F29" s="23">
        <v>0</v>
      </c>
      <c r="G29" s="157">
        <v>1</v>
      </c>
      <c r="H29" s="161">
        <v>0</v>
      </c>
      <c r="I29" s="153">
        <v>0</v>
      </c>
      <c r="J29" s="111" t="s">
        <v>2122</v>
      </c>
      <c r="K29" s="112" t="s">
        <v>2122</v>
      </c>
      <c r="L29" s="111" t="s">
        <v>2122</v>
      </c>
      <c r="M29" s="112" t="s">
        <v>2122</v>
      </c>
      <c r="N29" s="111" t="s">
        <v>2122</v>
      </c>
      <c r="O29" s="112" t="s">
        <v>2122</v>
      </c>
      <c r="P29" s="111" t="s">
        <v>2122</v>
      </c>
      <c r="Q29" s="112" t="s">
        <v>2122</v>
      </c>
      <c r="R29" s="121">
        <v>0</v>
      </c>
      <c r="S29" s="129">
        <v>0</v>
      </c>
      <c r="T29" s="111">
        <v>0</v>
      </c>
      <c r="U29" s="129">
        <v>0</v>
      </c>
      <c r="V29" s="111">
        <v>0</v>
      </c>
      <c r="W29" s="129">
        <v>0</v>
      </c>
      <c r="X29" s="111">
        <v>0</v>
      </c>
      <c r="Y29" s="112">
        <v>0</v>
      </c>
      <c r="Z29" s="121" t="s">
        <v>2122</v>
      </c>
      <c r="AA29" s="137" t="s">
        <v>2122</v>
      </c>
      <c r="AB29" s="111" t="s">
        <v>2122</v>
      </c>
      <c r="AC29" s="137" t="s">
        <v>2122</v>
      </c>
      <c r="AD29" s="111" t="s">
        <v>2122</v>
      </c>
      <c r="AE29" s="137" t="s">
        <v>2122</v>
      </c>
      <c r="AF29" s="111" t="s">
        <v>2122</v>
      </c>
      <c r="AG29" s="112" t="s">
        <v>2122</v>
      </c>
      <c r="AH29" s="121" t="s">
        <v>2122</v>
      </c>
      <c r="AI29" s="149" t="s">
        <v>2122</v>
      </c>
      <c r="AJ29" s="111" t="s">
        <v>2122</v>
      </c>
      <c r="AK29" s="149" t="s">
        <v>2122</v>
      </c>
      <c r="AL29" s="111" t="s">
        <v>2122</v>
      </c>
      <c r="AM29" s="149" t="s">
        <v>2122</v>
      </c>
      <c r="AN29" s="111" t="s">
        <v>2122</v>
      </c>
      <c r="AO29" s="125" t="s">
        <v>2122</v>
      </c>
      <c r="AP29" s="17" t="s">
        <v>315</v>
      </c>
      <c r="AQ29" s="167" t="s">
        <v>922</v>
      </c>
      <c r="AR29" s="111" t="s">
        <v>2122</v>
      </c>
      <c r="AS29" s="112" t="s">
        <v>2122</v>
      </c>
      <c r="AT29" s="111" t="s">
        <v>2122</v>
      </c>
      <c r="AU29" s="112" t="s">
        <v>2122</v>
      </c>
      <c r="AV29" s="111" t="s">
        <v>2122</v>
      </c>
      <c r="AW29" s="112" t="s">
        <v>2122</v>
      </c>
      <c r="AX29" s="111" t="s">
        <v>2122</v>
      </c>
      <c r="AY29" s="112" t="s">
        <v>2122</v>
      </c>
      <c r="AZ29" s="121">
        <v>1</v>
      </c>
      <c r="BA29" s="129">
        <v>0</v>
      </c>
      <c r="BB29" s="111">
        <v>1</v>
      </c>
      <c r="BC29" s="129">
        <v>0</v>
      </c>
      <c r="BD29" s="111">
        <v>0</v>
      </c>
      <c r="BE29" s="129">
        <v>0</v>
      </c>
      <c r="BF29" s="111">
        <v>1</v>
      </c>
      <c r="BG29" s="112">
        <v>0</v>
      </c>
      <c r="BH29" s="121" t="s">
        <v>2122</v>
      </c>
      <c r="BI29" s="137" t="s">
        <v>2122</v>
      </c>
      <c r="BJ29" s="111" t="s">
        <v>2122</v>
      </c>
      <c r="BK29" s="137" t="s">
        <v>2122</v>
      </c>
      <c r="BL29" s="111" t="s">
        <v>2122</v>
      </c>
      <c r="BM29" s="137" t="s">
        <v>2122</v>
      </c>
      <c r="BN29" s="111" t="s">
        <v>2122</v>
      </c>
      <c r="BO29" s="112" t="s">
        <v>2122</v>
      </c>
      <c r="BP29" s="121" t="s">
        <v>2122</v>
      </c>
      <c r="BQ29" s="149" t="s">
        <v>2122</v>
      </c>
      <c r="BR29" s="111" t="s">
        <v>2122</v>
      </c>
      <c r="BS29" s="149" t="s">
        <v>2122</v>
      </c>
      <c r="BT29" s="111" t="s">
        <v>2122</v>
      </c>
      <c r="BU29" s="149" t="s">
        <v>2122</v>
      </c>
      <c r="BV29" s="111" t="s">
        <v>2122</v>
      </c>
      <c r="BW29" s="125" t="s">
        <v>2122</v>
      </c>
      <c r="BX29" s="17" t="s">
        <v>315</v>
      </c>
      <c r="BY29" s="167" t="s">
        <v>922</v>
      </c>
      <c r="BZ29" s="111" t="s">
        <v>2122</v>
      </c>
      <c r="CA29" s="112" t="s">
        <v>2122</v>
      </c>
      <c r="CB29" s="111" t="s">
        <v>2122</v>
      </c>
      <c r="CC29" s="112" t="s">
        <v>2122</v>
      </c>
      <c r="CD29" s="111" t="s">
        <v>2122</v>
      </c>
      <c r="CE29" s="112" t="s">
        <v>2122</v>
      </c>
      <c r="CF29" s="111" t="s">
        <v>2122</v>
      </c>
      <c r="CG29" s="112" t="s">
        <v>2122</v>
      </c>
      <c r="CH29" s="121">
        <v>0</v>
      </c>
      <c r="CI29" s="129">
        <v>0</v>
      </c>
      <c r="CJ29" s="111">
        <v>0</v>
      </c>
      <c r="CK29" s="129">
        <v>0</v>
      </c>
      <c r="CL29" s="111">
        <v>0</v>
      </c>
      <c r="CM29" s="129">
        <v>0</v>
      </c>
      <c r="CN29" s="111">
        <v>0</v>
      </c>
      <c r="CO29" s="112">
        <v>0</v>
      </c>
      <c r="CP29" s="121" t="s">
        <v>2122</v>
      </c>
      <c r="CQ29" s="137" t="s">
        <v>2122</v>
      </c>
      <c r="CR29" s="111" t="s">
        <v>2122</v>
      </c>
      <c r="CS29" s="137" t="s">
        <v>2122</v>
      </c>
      <c r="CT29" s="111" t="s">
        <v>2122</v>
      </c>
      <c r="CU29" s="137" t="s">
        <v>2122</v>
      </c>
      <c r="CV29" s="111" t="s">
        <v>2122</v>
      </c>
      <c r="CW29" s="112" t="s">
        <v>2122</v>
      </c>
      <c r="CX29" s="121" t="s">
        <v>2122</v>
      </c>
      <c r="CY29" s="149" t="s">
        <v>2122</v>
      </c>
      <c r="CZ29" s="111" t="s">
        <v>2122</v>
      </c>
      <c r="DA29" s="149" t="s">
        <v>2122</v>
      </c>
      <c r="DB29" s="111" t="s">
        <v>2122</v>
      </c>
      <c r="DC29" s="149" t="s">
        <v>2122</v>
      </c>
      <c r="DD29" s="111" t="s">
        <v>2122</v>
      </c>
      <c r="DE29" s="125" t="s">
        <v>2122</v>
      </c>
      <c r="DF29" s="17" t="s">
        <v>315</v>
      </c>
      <c r="DG29" s="167" t="s">
        <v>922</v>
      </c>
      <c r="DH29" s="111" t="s">
        <v>2122</v>
      </c>
      <c r="DI29" s="112" t="s">
        <v>2122</v>
      </c>
      <c r="DJ29" s="111" t="s">
        <v>2122</v>
      </c>
      <c r="DK29" s="112" t="s">
        <v>2122</v>
      </c>
      <c r="DL29" s="111" t="s">
        <v>2122</v>
      </c>
      <c r="DM29" s="112" t="s">
        <v>2122</v>
      </c>
      <c r="DN29" s="111" t="s">
        <v>2122</v>
      </c>
      <c r="DO29" s="112" t="s">
        <v>2122</v>
      </c>
      <c r="DP29" s="121">
        <v>1</v>
      </c>
      <c r="DQ29" s="129">
        <v>0</v>
      </c>
      <c r="DR29" s="111">
        <v>1</v>
      </c>
      <c r="DS29" s="129">
        <v>0</v>
      </c>
      <c r="DT29" s="111">
        <v>0</v>
      </c>
      <c r="DU29" s="129">
        <v>0</v>
      </c>
      <c r="DV29" s="111">
        <v>1</v>
      </c>
      <c r="DW29" s="112">
        <v>0</v>
      </c>
      <c r="DX29" s="121" t="s">
        <v>2122</v>
      </c>
      <c r="DY29" s="137" t="s">
        <v>2122</v>
      </c>
      <c r="DZ29" s="111">
        <v>0</v>
      </c>
      <c r="EA29" s="137">
        <v>0</v>
      </c>
      <c r="EB29" s="111" t="s">
        <v>2122</v>
      </c>
      <c r="EC29" s="137" t="s">
        <v>2122</v>
      </c>
      <c r="ED29" s="111" t="s">
        <v>2122</v>
      </c>
      <c r="EE29" s="112" t="s">
        <v>2122</v>
      </c>
      <c r="EF29" s="121" t="s">
        <v>2122</v>
      </c>
      <c r="EG29" s="149" t="s">
        <v>2122</v>
      </c>
      <c r="EH29" s="111">
        <v>0</v>
      </c>
      <c r="EI29" s="149">
        <v>0</v>
      </c>
      <c r="EJ29" s="111" t="s">
        <v>2122</v>
      </c>
      <c r="EK29" s="149" t="s">
        <v>2122</v>
      </c>
      <c r="EL29" s="111" t="s">
        <v>2122</v>
      </c>
      <c r="EM29" s="125" t="s">
        <v>2122</v>
      </c>
      <c r="EN29" s="17" t="s">
        <v>315</v>
      </c>
      <c r="EO29" s="167" t="s">
        <v>922</v>
      </c>
      <c r="EP29" s="187" t="s">
        <v>2122</v>
      </c>
      <c r="EQ29" s="188" t="s">
        <v>2122</v>
      </c>
      <c r="ER29" s="187" t="s">
        <v>2122</v>
      </c>
      <c r="ES29" s="188" t="s">
        <v>2122</v>
      </c>
      <c r="ET29" s="187" t="s">
        <v>2122</v>
      </c>
      <c r="EU29" s="188" t="s">
        <v>2122</v>
      </c>
      <c r="EV29" s="188" t="s">
        <v>2122</v>
      </c>
      <c r="EW29" s="189">
        <v>1</v>
      </c>
      <c r="EX29" s="190">
        <v>1</v>
      </c>
      <c r="EY29" s="187">
        <v>1</v>
      </c>
      <c r="EZ29" s="190">
        <v>0</v>
      </c>
      <c r="FA29" s="187">
        <v>0</v>
      </c>
      <c r="FB29" s="190">
        <v>0</v>
      </c>
      <c r="FC29" s="190">
        <v>0</v>
      </c>
      <c r="FD29" s="189" t="s">
        <v>2122</v>
      </c>
      <c r="FE29" s="191" t="s">
        <v>2122</v>
      </c>
      <c r="FF29" s="187" t="s">
        <v>2122</v>
      </c>
      <c r="FG29" s="191" t="s">
        <v>2122</v>
      </c>
      <c r="FH29" s="187" t="s">
        <v>2122</v>
      </c>
      <c r="FI29" s="191" t="s">
        <v>2122</v>
      </c>
      <c r="FJ29" s="187" t="s">
        <v>2122</v>
      </c>
      <c r="FK29" s="189" t="s">
        <v>2122</v>
      </c>
      <c r="FL29" s="192" t="s">
        <v>2122</v>
      </c>
      <c r="FM29" s="187" t="s">
        <v>2122</v>
      </c>
      <c r="FN29" s="192" t="s">
        <v>2122</v>
      </c>
      <c r="FO29" s="187" t="s">
        <v>2122</v>
      </c>
      <c r="FP29" s="192" t="s">
        <v>2122</v>
      </c>
      <c r="FQ29" s="193" t="s">
        <v>2122</v>
      </c>
    </row>
    <row r="30" spans="1:173">
      <c r="A30" s="17" t="s">
        <v>533</v>
      </c>
      <c r="B30" s="14" t="s">
        <v>922</v>
      </c>
      <c r="C30" s="14" t="s">
        <v>1315</v>
      </c>
      <c r="D30" s="24">
        <v>8</v>
      </c>
      <c r="E30" s="24">
        <v>7</v>
      </c>
      <c r="F30" s="23">
        <v>5</v>
      </c>
      <c r="G30" s="157">
        <v>0</v>
      </c>
      <c r="H30" s="161">
        <v>1</v>
      </c>
      <c r="I30" s="153">
        <v>1</v>
      </c>
      <c r="J30" s="111">
        <v>0</v>
      </c>
      <c r="K30" s="112">
        <v>0</v>
      </c>
      <c r="L30" s="111">
        <v>0</v>
      </c>
      <c r="M30" s="112">
        <v>0</v>
      </c>
      <c r="N30" s="111">
        <v>0</v>
      </c>
      <c r="O30" s="112">
        <v>0</v>
      </c>
      <c r="P30" s="111">
        <v>0</v>
      </c>
      <c r="Q30" s="112">
        <v>0</v>
      </c>
      <c r="R30" s="121" t="s">
        <v>2122</v>
      </c>
      <c r="S30" s="129" t="s">
        <v>2122</v>
      </c>
      <c r="T30" s="111" t="s">
        <v>2122</v>
      </c>
      <c r="U30" s="129" t="s">
        <v>2122</v>
      </c>
      <c r="V30" s="111" t="s">
        <v>2122</v>
      </c>
      <c r="W30" s="129" t="s">
        <v>2122</v>
      </c>
      <c r="X30" s="111" t="s">
        <v>2122</v>
      </c>
      <c r="Y30" s="112" t="s">
        <v>2122</v>
      </c>
      <c r="Z30" s="121">
        <v>0</v>
      </c>
      <c r="AA30" s="137">
        <v>0</v>
      </c>
      <c r="AB30" s="111">
        <v>0</v>
      </c>
      <c r="AC30" s="137">
        <v>0</v>
      </c>
      <c r="AD30" s="111">
        <v>0</v>
      </c>
      <c r="AE30" s="137">
        <v>0</v>
      </c>
      <c r="AF30" s="111">
        <v>0</v>
      </c>
      <c r="AG30" s="112">
        <v>0</v>
      </c>
      <c r="AH30" s="121">
        <v>0</v>
      </c>
      <c r="AI30" s="149">
        <v>0</v>
      </c>
      <c r="AJ30" s="111">
        <v>0</v>
      </c>
      <c r="AK30" s="149">
        <v>0</v>
      </c>
      <c r="AL30" s="111">
        <v>0</v>
      </c>
      <c r="AM30" s="149">
        <v>0</v>
      </c>
      <c r="AN30" s="111">
        <v>0</v>
      </c>
      <c r="AO30" s="125">
        <v>0</v>
      </c>
      <c r="AP30" s="17" t="s">
        <v>533</v>
      </c>
      <c r="AQ30" s="167" t="s">
        <v>922</v>
      </c>
      <c r="AR30" s="111">
        <v>1</v>
      </c>
      <c r="AS30" s="112">
        <v>0</v>
      </c>
      <c r="AT30" s="111">
        <v>0</v>
      </c>
      <c r="AU30" s="112">
        <v>0</v>
      </c>
      <c r="AV30" s="111">
        <v>0.8</v>
      </c>
      <c r="AW30" s="112">
        <v>0</v>
      </c>
      <c r="AX30" s="111">
        <v>0</v>
      </c>
      <c r="AY30" s="112">
        <v>0</v>
      </c>
      <c r="AZ30" s="121" t="s">
        <v>2122</v>
      </c>
      <c r="BA30" s="129" t="s">
        <v>2122</v>
      </c>
      <c r="BB30" s="111" t="s">
        <v>2122</v>
      </c>
      <c r="BC30" s="129" t="s">
        <v>2122</v>
      </c>
      <c r="BD30" s="111" t="s">
        <v>2122</v>
      </c>
      <c r="BE30" s="129" t="s">
        <v>2122</v>
      </c>
      <c r="BF30" s="111" t="s">
        <v>2122</v>
      </c>
      <c r="BG30" s="112" t="s">
        <v>2122</v>
      </c>
      <c r="BH30" s="121">
        <v>1</v>
      </c>
      <c r="BI30" s="137">
        <v>0</v>
      </c>
      <c r="BJ30" s="111">
        <v>0</v>
      </c>
      <c r="BK30" s="137">
        <v>0</v>
      </c>
      <c r="BL30" s="111">
        <v>1</v>
      </c>
      <c r="BM30" s="137">
        <v>0</v>
      </c>
      <c r="BN30" s="111">
        <v>0</v>
      </c>
      <c r="BO30" s="112">
        <v>0</v>
      </c>
      <c r="BP30" s="121">
        <v>1</v>
      </c>
      <c r="BQ30" s="149">
        <v>0</v>
      </c>
      <c r="BR30" s="111">
        <v>0</v>
      </c>
      <c r="BS30" s="149">
        <v>0</v>
      </c>
      <c r="BT30" s="111">
        <v>0</v>
      </c>
      <c r="BU30" s="149">
        <v>0</v>
      </c>
      <c r="BV30" s="111">
        <v>0</v>
      </c>
      <c r="BW30" s="125">
        <v>0</v>
      </c>
      <c r="BX30" s="17" t="s">
        <v>533</v>
      </c>
      <c r="BY30" s="167" t="s">
        <v>922</v>
      </c>
      <c r="BZ30" s="111">
        <v>0</v>
      </c>
      <c r="CA30" s="112">
        <v>0</v>
      </c>
      <c r="CB30" s="111">
        <v>0</v>
      </c>
      <c r="CC30" s="112">
        <v>0</v>
      </c>
      <c r="CD30" s="111">
        <v>0</v>
      </c>
      <c r="CE30" s="112">
        <v>0</v>
      </c>
      <c r="CF30" s="111">
        <v>0</v>
      </c>
      <c r="CG30" s="112">
        <v>0</v>
      </c>
      <c r="CH30" s="121" t="s">
        <v>2122</v>
      </c>
      <c r="CI30" s="129" t="s">
        <v>2122</v>
      </c>
      <c r="CJ30" s="111" t="s">
        <v>2122</v>
      </c>
      <c r="CK30" s="129" t="s">
        <v>2122</v>
      </c>
      <c r="CL30" s="111" t="s">
        <v>2122</v>
      </c>
      <c r="CM30" s="129" t="s">
        <v>2122</v>
      </c>
      <c r="CN30" s="111" t="s">
        <v>2122</v>
      </c>
      <c r="CO30" s="112" t="s">
        <v>2122</v>
      </c>
      <c r="CP30" s="121">
        <v>0</v>
      </c>
      <c r="CQ30" s="137">
        <v>0</v>
      </c>
      <c r="CR30" s="111">
        <v>0</v>
      </c>
      <c r="CS30" s="137">
        <v>0</v>
      </c>
      <c r="CT30" s="111">
        <v>0</v>
      </c>
      <c r="CU30" s="137">
        <v>0</v>
      </c>
      <c r="CV30" s="111">
        <v>0</v>
      </c>
      <c r="CW30" s="112">
        <v>0</v>
      </c>
      <c r="CX30" s="121">
        <v>0</v>
      </c>
      <c r="CY30" s="149">
        <v>0</v>
      </c>
      <c r="CZ30" s="111">
        <v>0</v>
      </c>
      <c r="DA30" s="149">
        <v>0</v>
      </c>
      <c r="DB30" s="111">
        <v>0</v>
      </c>
      <c r="DC30" s="149">
        <v>0</v>
      </c>
      <c r="DD30" s="111">
        <v>0</v>
      </c>
      <c r="DE30" s="125">
        <v>0</v>
      </c>
      <c r="DF30" s="17" t="s">
        <v>533</v>
      </c>
      <c r="DG30" s="167" t="s">
        <v>922</v>
      </c>
      <c r="DH30" s="111">
        <v>1</v>
      </c>
      <c r="DI30" s="112">
        <v>0</v>
      </c>
      <c r="DJ30" s="111">
        <v>0</v>
      </c>
      <c r="DK30" s="112">
        <v>0</v>
      </c>
      <c r="DL30" s="111">
        <v>0.8</v>
      </c>
      <c r="DM30" s="112">
        <v>0</v>
      </c>
      <c r="DN30" s="111">
        <v>0</v>
      </c>
      <c r="DO30" s="112">
        <v>0</v>
      </c>
      <c r="DP30" s="121" t="s">
        <v>2122</v>
      </c>
      <c r="DQ30" s="129" t="s">
        <v>2122</v>
      </c>
      <c r="DR30" s="111" t="s">
        <v>2122</v>
      </c>
      <c r="DS30" s="129" t="s">
        <v>2122</v>
      </c>
      <c r="DT30" s="111" t="s">
        <v>2122</v>
      </c>
      <c r="DU30" s="129" t="s">
        <v>2122</v>
      </c>
      <c r="DV30" s="111" t="s">
        <v>2122</v>
      </c>
      <c r="DW30" s="112" t="s">
        <v>2122</v>
      </c>
      <c r="DX30" s="121">
        <v>1</v>
      </c>
      <c r="DY30" s="137">
        <v>0</v>
      </c>
      <c r="DZ30" s="111" t="s">
        <v>2122</v>
      </c>
      <c r="EA30" s="137" t="s">
        <v>2122</v>
      </c>
      <c r="EB30" s="111">
        <v>1</v>
      </c>
      <c r="EC30" s="137">
        <v>0</v>
      </c>
      <c r="ED30" s="111">
        <v>0</v>
      </c>
      <c r="EE30" s="112">
        <v>0</v>
      </c>
      <c r="EF30" s="121">
        <v>1</v>
      </c>
      <c r="EG30" s="149">
        <v>0</v>
      </c>
      <c r="EH30" s="111" t="s">
        <v>2122</v>
      </c>
      <c r="EI30" s="149" t="s">
        <v>2122</v>
      </c>
      <c r="EJ30" s="111">
        <v>0</v>
      </c>
      <c r="EK30" s="149">
        <v>0</v>
      </c>
      <c r="EL30" s="111">
        <v>0</v>
      </c>
      <c r="EM30" s="125">
        <v>0</v>
      </c>
      <c r="EN30" s="17" t="s">
        <v>533</v>
      </c>
      <c r="EO30" s="167" t="s">
        <v>922</v>
      </c>
      <c r="EP30" s="187">
        <v>1</v>
      </c>
      <c r="EQ30" s="188">
        <v>1</v>
      </c>
      <c r="ER30" s="187">
        <v>1</v>
      </c>
      <c r="ES30" s="188">
        <v>1</v>
      </c>
      <c r="ET30" s="187">
        <v>0</v>
      </c>
      <c r="EU30" s="188">
        <v>0</v>
      </c>
      <c r="EV30" s="188">
        <v>1</v>
      </c>
      <c r="EW30" s="189" t="s">
        <v>2122</v>
      </c>
      <c r="EX30" s="190" t="s">
        <v>2122</v>
      </c>
      <c r="EY30" s="187" t="s">
        <v>2122</v>
      </c>
      <c r="EZ30" s="190" t="s">
        <v>2122</v>
      </c>
      <c r="FA30" s="187" t="s">
        <v>2122</v>
      </c>
      <c r="FB30" s="190" t="s">
        <v>2122</v>
      </c>
      <c r="FC30" s="190" t="s">
        <v>2122</v>
      </c>
      <c r="FD30" s="189">
        <v>1</v>
      </c>
      <c r="FE30" s="191">
        <v>0</v>
      </c>
      <c r="FF30" s="187">
        <v>0</v>
      </c>
      <c r="FG30" s="191">
        <v>0</v>
      </c>
      <c r="FH30" s="187">
        <v>0</v>
      </c>
      <c r="FI30" s="191">
        <v>0</v>
      </c>
      <c r="FJ30" s="187">
        <v>0</v>
      </c>
      <c r="FK30" s="189">
        <v>1</v>
      </c>
      <c r="FL30" s="192">
        <v>1</v>
      </c>
      <c r="FM30" s="187">
        <v>1</v>
      </c>
      <c r="FN30" s="192">
        <v>1</v>
      </c>
      <c r="FO30" s="187">
        <v>0</v>
      </c>
      <c r="FP30" s="192">
        <v>0</v>
      </c>
      <c r="FQ30" s="193">
        <v>1</v>
      </c>
    </row>
    <row r="31" spans="1:173">
      <c r="A31" s="17" t="s">
        <v>465</v>
      </c>
      <c r="B31" s="14" t="s">
        <v>922</v>
      </c>
      <c r="C31" s="14" t="s">
        <v>986</v>
      </c>
      <c r="D31" s="24">
        <v>20</v>
      </c>
      <c r="E31" s="24">
        <v>3</v>
      </c>
      <c r="F31" s="23">
        <v>3</v>
      </c>
      <c r="G31" s="157">
        <v>0</v>
      </c>
      <c r="H31" s="161">
        <v>0</v>
      </c>
      <c r="I31" s="153">
        <v>0</v>
      </c>
      <c r="J31" s="111">
        <v>0</v>
      </c>
      <c r="K31" s="112">
        <v>0</v>
      </c>
      <c r="L31" s="111">
        <v>0</v>
      </c>
      <c r="M31" s="112">
        <v>0</v>
      </c>
      <c r="N31" s="111">
        <v>0</v>
      </c>
      <c r="O31" s="112">
        <v>0</v>
      </c>
      <c r="P31" s="111">
        <v>0</v>
      </c>
      <c r="Q31" s="112">
        <v>0</v>
      </c>
      <c r="R31" s="121" t="s">
        <v>2122</v>
      </c>
      <c r="S31" s="129" t="s">
        <v>2122</v>
      </c>
      <c r="T31" s="111" t="s">
        <v>2122</v>
      </c>
      <c r="U31" s="129" t="s">
        <v>2122</v>
      </c>
      <c r="V31" s="111" t="s">
        <v>2122</v>
      </c>
      <c r="W31" s="129" t="s">
        <v>2122</v>
      </c>
      <c r="X31" s="111" t="s">
        <v>2122</v>
      </c>
      <c r="Y31" s="112" t="s">
        <v>2122</v>
      </c>
      <c r="Z31" s="121" t="s">
        <v>2122</v>
      </c>
      <c r="AA31" s="137" t="s">
        <v>2122</v>
      </c>
      <c r="AB31" s="111" t="s">
        <v>2122</v>
      </c>
      <c r="AC31" s="137" t="s">
        <v>2122</v>
      </c>
      <c r="AD31" s="111" t="s">
        <v>2122</v>
      </c>
      <c r="AE31" s="137" t="s">
        <v>2122</v>
      </c>
      <c r="AF31" s="111" t="s">
        <v>2122</v>
      </c>
      <c r="AG31" s="112" t="s">
        <v>2122</v>
      </c>
      <c r="AH31" s="121" t="s">
        <v>2122</v>
      </c>
      <c r="AI31" s="149" t="s">
        <v>2122</v>
      </c>
      <c r="AJ31" s="111" t="s">
        <v>2122</v>
      </c>
      <c r="AK31" s="149" t="s">
        <v>2122</v>
      </c>
      <c r="AL31" s="111" t="s">
        <v>2122</v>
      </c>
      <c r="AM31" s="149" t="s">
        <v>2122</v>
      </c>
      <c r="AN31" s="111" t="s">
        <v>2122</v>
      </c>
      <c r="AO31" s="125" t="s">
        <v>2122</v>
      </c>
      <c r="AP31" s="17" t="s">
        <v>465</v>
      </c>
      <c r="AQ31" s="167" t="s">
        <v>922</v>
      </c>
      <c r="AR31" s="111">
        <v>1</v>
      </c>
      <c r="AS31" s="112">
        <v>0</v>
      </c>
      <c r="AT31" s="111">
        <v>0.66666666666666663</v>
      </c>
      <c r="AU31" s="112">
        <v>0</v>
      </c>
      <c r="AV31" s="111">
        <v>0</v>
      </c>
      <c r="AW31" s="112">
        <v>0</v>
      </c>
      <c r="AX31" s="111">
        <v>0.33333333333333331</v>
      </c>
      <c r="AY31" s="112">
        <v>0</v>
      </c>
      <c r="AZ31" s="121" t="s">
        <v>2122</v>
      </c>
      <c r="BA31" s="129" t="s">
        <v>2122</v>
      </c>
      <c r="BB31" s="111" t="s">
        <v>2122</v>
      </c>
      <c r="BC31" s="129" t="s">
        <v>2122</v>
      </c>
      <c r="BD31" s="111" t="s">
        <v>2122</v>
      </c>
      <c r="BE31" s="129" t="s">
        <v>2122</v>
      </c>
      <c r="BF31" s="111" t="s">
        <v>2122</v>
      </c>
      <c r="BG31" s="112" t="s">
        <v>2122</v>
      </c>
      <c r="BH31" s="121" t="s">
        <v>2122</v>
      </c>
      <c r="BI31" s="137" t="s">
        <v>2122</v>
      </c>
      <c r="BJ31" s="111" t="s">
        <v>2122</v>
      </c>
      <c r="BK31" s="137" t="s">
        <v>2122</v>
      </c>
      <c r="BL31" s="111" t="s">
        <v>2122</v>
      </c>
      <c r="BM31" s="137" t="s">
        <v>2122</v>
      </c>
      <c r="BN31" s="111" t="s">
        <v>2122</v>
      </c>
      <c r="BO31" s="112" t="s">
        <v>2122</v>
      </c>
      <c r="BP31" s="121" t="s">
        <v>2122</v>
      </c>
      <c r="BQ31" s="149" t="s">
        <v>2122</v>
      </c>
      <c r="BR31" s="111" t="s">
        <v>2122</v>
      </c>
      <c r="BS31" s="149" t="s">
        <v>2122</v>
      </c>
      <c r="BT31" s="111" t="s">
        <v>2122</v>
      </c>
      <c r="BU31" s="149" t="s">
        <v>2122</v>
      </c>
      <c r="BV31" s="111" t="s">
        <v>2122</v>
      </c>
      <c r="BW31" s="125" t="s">
        <v>2122</v>
      </c>
      <c r="BX31" s="17" t="s">
        <v>465</v>
      </c>
      <c r="BY31" s="167" t="s">
        <v>922</v>
      </c>
      <c r="BZ31" s="111">
        <v>0</v>
      </c>
      <c r="CA31" s="112">
        <v>0</v>
      </c>
      <c r="CB31" s="111">
        <v>0</v>
      </c>
      <c r="CC31" s="112">
        <v>0</v>
      </c>
      <c r="CD31" s="111">
        <v>0</v>
      </c>
      <c r="CE31" s="112">
        <v>0</v>
      </c>
      <c r="CF31" s="111">
        <v>0</v>
      </c>
      <c r="CG31" s="112">
        <v>0</v>
      </c>
      <c r="CH31" s="121" t="s">
        <v>2122</v>
      </c>
      <c r="CI31" s="129" t="s">
        <v>2122</v>
      </c>
      <c r="CJ31" s="111" t="s">
        <v>2122</v>
      </c>
      <c r="CK31" s="129" t="s">
        <v>2122</v>
      </c>
      <c r="CL31" s="111" t="s">
        <v>2122</v>
      </c>
      <c r="CM31" s="129" t="s">
        <v>2122</v>
      </c>
      <c r="CN31" s="111" t="s">
        <v>2122</v>
      </c>
      <c r="CO31" s="112" t="s">
        <v>2122</v>
      </c>
      <c r="CP31" s="121" t="s">
        <v>2122</v>
      </c>
      <c r="CQ31" s="137" t="s">
        <v>2122</v>
      </c>
      <c r="CR31" s="111" t="s">
        <v>2122</v>
      </c>
      <c r="CS31" s="137" t="s">
        <v>2122</v>
      </c>
      <c r="CT31" s="111" t="s">
        <v>2122</v>
      </c>
      <c r="CU31" s="137" t="s">
        <v>2122</v>
      </c>
      <c r="CV31" s="111" t="s">
        <v>2122</v>
      </c>
      <c r="CW31" s="112" t="s">
        <v>2122</v>
      </c>
      <c r="CX31" s="121" t="s">
        <v>2122</v>
      </c>
      <c r="CY31" s="149" t="s">
        <v>2122</v>
      </c>
      <c r="CZ31" s="111" t="s">
        <v>2122</v>
      </c>
      <c r="DA31" s="149" t="s">
        <v>2122</v>
      </c>
      <c r="DB31" s="111" t="s">
        <v>2122</v>
      </c>
      <c r="DC31" s="149" t="s">
        <v>2122</v>
      </c>
      <c r="DD31" s="111" t="s">
        <v>2122</v>
      </c>
      <c r="DE31" s="125" t="s">
        <v>2122</v>
      </c>
      <c r="DF31" s="17" t="s">
        <v>465</v>
      </c>
      <c r="DG31" s="167" t="s">
        <v>922</v>
      </c>
      <c r="DH31" s="111">
        <v>1</v>
      </c>
      <c r="DI31" s="112">
        <v>0</v>
      </c>
      <c r="DJ31" s="111">
        <v>0.66666666666666663</v>
      </c>
      <c r="DK31" s="112">
        <v>0</v>
      </c>
      <c r="DL31" s="111">
        <v>0</v>
      </c>
      <c r="DM31" s="112">
        <v>0</v>
      </c>
      <c r="DN31" s="111">
        <v>0.33333333333333331</v>
      </c>
      <c r="DO31" s="112">
        <v>0</v>
      </c>
      <c r="DP31" s="121" t="s">
        <v>2122</v>
      </c>
      <c r="DQ31" s="129" t="s">
        <v>2122</v>
      </c>
      <c r="DR31" s="111" t="s">
        <v>2122</v>
      </c>
      <c r="DS31" s="129" t="s">
        <v>2122</v>
      </c>
      <c r="DT31" s="111" t="s">
        <v>2122</v>
      </c>
      <c r="DU31" s="129" t="s">
        <v>2122</v>
      </c>
      <c r="DV31" s="111" t="s">
        <v>2122</v>
      </c>
      <c r="DW31" s="112" t="s">
        <v>2122</v>
      </c>
      <c r="DX31" s="121" t="s">
        <v>2122</v>
      </c>
      <c r="DY31" s="137" t="s">
        <v>2122</v>
      </c>
      <c r="DZ31" s="111" t="s">
        <v>2122</v>
      </c>
      <c r="EA31" s="137" t="s">
        <v>2122</v>
      </c>
      <c r="EB31" s="111" t="s">
        <v>2122</v>
      </c>
      <c r="EC31" s="137" t="s">
        <v>2122</v>
      </c>
      <c r="ED31" s="111" t="s">
        <v>2122</v>
      </c>
      <c r="EE31" s="112" t="s">
        <v>2122</v>
      </c>
      <c r="EF31" s="121" t="s">
        <v>2122</v>
      </c>
      <c r="EG31" s="149" t="s">
        <v>2122</v>
      </c>
      <c r="EH31" s="111" t="s">
        <v>2122</v>
      </c>
      <c r="EI31" s="149" t="s">
        <v>2122</v>
      </c>
      <c r="EJ31" s="111" t="s">
        <v>2122</v>
      </c>
      <c r="EK31" s="149" t="s">
        <v>2122</v>
      </c>
      <c r="EL31" s="111" t="s">
        <v>2122</v>
      </c>
      <c r="EM31" s="125" t="s">
        <v>2122</v>
      </c>
      <c r="EN31" s="17" t="s">
        <v>465</v>
      </c>
      <c r="EO31" s="167" t="s">
        <v>922</v>
      </c>
      <c r="EP31" s="187">
        <v>1</v>
      </c>
      <c r="EQ31" s="188">
        <v>0.66666666666666663</v>
      </c>
      <c r="ER31" s="187">
        <v>1</v>
      </c>
      <c r="ES31" s="188">
        <v>0</v>
      </c>
      <c r="ET31" s="187">
        <v>0</v>
      </c>
      <c r="EU31" s="188">
        <v>0</v>
      </c>
      <c r="EV31" s="188">
        <v>0</v>
      </c>
      <c r="EW31" s="189" t="s">
        <v>2122</v>
      </c>
      <c r="EX31" s="190" t="s">
        <v>2122</v>
      </c>
      <c r="EY31" s="187" t="s">
        <v>2122</v>
      </c>
      <c r="EZ31" s="190" t="s">
        <v>2122</v>
      </c>
      <c r="FA31" s="187" t="s">
        <v>2122</v>
      </c>
      <c r="FB31" s="190" t="s">
        <v>2122</v>
      </c>
      <c r="FC31" s="190" t="s">
        <v>2122</v>
      </c>
      <c r="FD31" s="189" t="s">
        <v>2122</v>
      </c>
      <c r="FE31" s="191" t="s">
        <v>2122</v>
      </c>
      <c r="FF31" s="187" t="s">
        <v>2122</v>
      </c>
      <c r="FG31" s="191" t="s">
        <v>2122</v>
      </c>
      <c r="FH31" s="187" t="s">
        <v>2122</v>
      </c>
      <c r="FI31" s="191" t="s">
        <v>2122</v>
      </c>
      <c r="FJ31" s="187" t="s">
        <v>2122</v>
      </c>
      <c r="FK31" s="189" t="s">
        <v>2122</v>
      </c>
      <c r="FL31" s="192" t="s">
        <v>2122</v>
      </c>
      <c r="FM31" s="187" t="s">
        <v>2122</v>
      </c>
      <c r="FN31" s="192" t="s">
        <v>2122</v>
      </c>
      <c r="FO31" s="187" t="s">
        <v>2122</v>
      </c>
      <c r="FP31" s="192" t="s">
        <v>2122</v>
      </c>
      <c r="FQ31" s="193" t="s">
        <v>2122</v>
      </c>
    </row>
    <row r="32" spans="1:173">
      <c r="A32" s="17" t="s">
        <v>590</v>
      </c>
      <c r="B32" s="14" t="s">
        <v>922</v>
      </c>
      <c r="C32" s="14" t="s">
        <v>1343</v>
      </c>
      <c r="D32" s="24">
        <v>1257</v>
      </c>
      <c r="E32" s="24">
        <v>2</v>
      </c>
      <c r="F32" s="23">
        <v>1</v>
      </c>
      <c r="G32" s="157">
        <v>0</v>
      </c>
      <c r="H32" s="161">
        <v>1</v>
      </c>
      <c r="I32" s="153">
        <v>0</v>
      </c>
      <c r="J32" s="111">
        <v>0</v>
      </c>
      <c r="K32" s="112">
        <v>0</v>
      </c>
      <c r="L32" s="111">
        <v>0</v>
      </c>
      <c r="M32" s="112">
        <v>0</v>
      </c>
      <c r="N32" s="111">
        <v>0</v>
      </c>
      <c r="O32" s="112">
        <v>0</v>
      </c>
      <c r="P32" s="111">
        <v>0</v>
      </c>
      <c r="Q32" s="112">
        <v>0</v>
      </c>
      <c r="R32" s="121" t="s">
        <v>2122</v>
      </c>
      <c r="S32" s="129" t="s">
        <v>2122</v>
      </c>
      <c r="T32" s="111" t="s">
        <v>2122</v>
      </c>
      <c r="U32" s="129" t="s">
        <v>2122</v>
      </c>
      <c r="V32" s="111" t="s">
        <v>2122</v>
      </c>
      <c r="W32" s="129" t="s">
        <v>2122</v>
      </c>
      <c r="X32" s="111" t="s">
        <v>2122</v>
      </c>
      <c r="Y32" s="112" t="s">
        <v>2122</v>
      </c>
      <c r="Z32" s="121">
        <v>0</v>
      </c>
      <c r="AA32" s="137">
        <v>0</v>
      </c>
      <c r="AB32" s="111">
        <v>0</v>
      </c>
      <c r="AC32" s="137">
        <v>0</v>
      </c>
      <c r="AD32" s="111">
        <v>0</v>
      </c>
      <c r="AE32" s="137">
        <v>0</v>
      </c>
      <c r="AF32" s="111">
        <v>0</v>
      </c>
      <c r="AG32" s="112">
        <v>0</v>
      </c>
      <c r="AH32" s="121" t="s">
        <v>2122</v>
      </c>
      <c r="AI32" s="149" t="s">
        <v>2122</v>
      </c>
      <c r="AJ32" s="111" t="s">
        <v>2122</v>
      </c>
      <c r="AK32" s="149" t="s">
        <v>2122</v>
      </c>
      <c r="AL32" s="111" t="s">
        <v>2122</v>
      </c>
      <c r="AM32" s="149" t="s">
        <v>2122</v>
      </c>
      <c r="AN32" s="111" t="s">
        <v>2122</v>
      </c>
      <c r="AO32" s="125" t="s">
        <v>2122</v>
      </c>
      <c r="AP32" s="17" t="s">
        <v>590</v>
      </c>
      <c r="AQ32" s="167" t="s">
        <v>922</v>
      </c>
      <c r="AR32" s="111">
        <v>1</v>
      </c>
      <c r="AS32" s="112">
        <v>0</v>
      </c>
      <c r="AT32" s="111">
        <v>0</v>
      </c>
      <c r="AU32" s="112">
        <v>0</v>
      </c>
      <c r="AV32" s="111">
        <v>0</v>
      </c>
      <c r="AW32" s="112">
        <v>0</v>
      </c>
      <c r="AX32" s="111">
        <v>0</v>
      </c>
      <c r="AY32" s="112">
        <v>0</v>
      </c>
      <c r="AZ32" s="121" t="s">
        <v>2122</v>
      </c>
      <c r="BA32" s="129" t="s">
        <v>2122</v>
      </c>
      <c r="BB32" s="111" t="s">
        <v>2122</v>
      </c>
      <c r="BC32" s="129" t="s">
        <v>2122</v>
      </c>
      <c r="BD32" s="111" t="s">
        <v>2122</v>
      </c>
      <c r="BE32" s="129" t="s">
        <v>2122</v>
      </c>
      <c r="BF32" s="111" t="s">
        <v>2122</v>
      </c>
      <c r="BG32" s="112" t="s">
        <v>2122</v>
      </c>
      <c r="BH32" s="121">
        <v>1</v>
      </c>
      <c r="BI32" s="137">
        <v>0</v>
      </c>
      <c r="BJ32" s="111">
        <v>1</v>
      </c>
      <c r="BK32" s="137">
        <v>0</v>
      </c>
      <c r="BL32" s="111">
        <v>0</v>
      </c>
      <c r="BM32" s="137">
        <v>0</v>
      </c>
      <c r="BN32" s="111">
        <v>1</v>
      </c>
      <c r="BO32" s="112">
        <v>0</v>
      </c>
      <c r="BP32" s="121" t="s">
        <v>2122</v>
      </c>
      <c r="BQ32" s="149" t="s">
        <v>2122</v>
      </c>
      <c r="BR32" s="111" t="s">
        <v>2122</v>
      </c>
      <c r="BS32" s="149" t="s">
        <v>2122</v>
      </c>
      <c r="BT32" s="111" t="s">
        <v>2122</v>
      </c>
      <c r="BU32" s="149" t="s">
        <v>2122</v>
      </c>
      <c r="BV32" s="111" t="s">
        <v>2122</v>
      </c>
      <c r="BW32" s="125" t="s">
        <v>2122</v>
      </c>
      <c r="BX32" s="17" t="s">
        <v>590</v>
      </c>
      <c r="BY32" s="167" t="s">
        <v>922</v>
      </c>
      <c r="BZ32" s="111">
        <v>0</v>
      </c>
      <c r="CA32" s="112">
        <v>0</v>
      </c>
      <c r="CB32" s="111">
        <v>0</v>
      </c>
      <c r="CC32" s="112">
        <v>0</v>
      </c>
      <c r="CD32" s="111">
        <v>0</v>
      </c>
      <c r="CE32" s="112">
        <v>0</v>
      </c>
      <c r="CF32" s="111">
        <v>0</v>
      </c>
      <c r="CG32" s="112">
        <v>0</v>
      </c>
      <c r="CH32" s="121" t="s">
        <v>2122</v>
      </c>
      <c r="CI32" s="129" t="s">
        <v>2122</v>
      </c>
      <c r="CJ32" s="111" t="s">
        <v>2122</v>
      </c>
      <c r="CK32" s="129" t="s">
        <v>2122</v>
      </c>
      <c r="CL32" s="111" t="s">
        <v>2122</v>
      </c>
      <c r="CM32" s="129" t="s">
        <v>2122</v>
      </c>
      <c r="CN32" s="111" t="s">
        <v>2122</v>
      </c>
      <c r="CO32" s="112" t="s">
        <v>2122</v>
      </c>
      <c r="CP32" s="121">
        <v>0</v>
      </c>
      <c r="CQ32" s="137">
        <v>0</v>
      </c>
      <c r="CR32" s="111">
        <v>0</v>
      </c>
      <c r="CS32" s="137">
        <v>0</v>
      </c>
      <c r="CT32" s="111">
        <v>0</v>
      </c>
      <c r="CU32" s="137">
        <v>0</v>
      </c>
      <c r="CV32" s="111">
        <v>0</v>
      </c>
      <c r="CW32" s="112">
        <v>0</v>
      </c>
      <c r="CX32" s="121" t="s">
        <v>2122</v>
      </c>
      <c r="CY32" s="149" t="s">
        <v>2122</v>
      </c>
      <c r="CZ32" s="111" t="s">
        <v>2122</v>
      </c>
      <c r="DA32" s="149" t="s">
        <v>2122</v>
      </c>
      <c r="DB32" s="111" t="s">
        <v>2122</v>
      </c>
      <c r="DC32" s="149" t="s">
        <v>2122</v>
      </c>
      <c r="DD32" s="111" t="s">
        <v>2122</v>
      </c>
      <c r="DE32" s="125" t="s">
        <v>2122</v>
      </c>
      <c r="DF32" s="17" t="s">
        <v>590</v>
      </c>
      <c r="DG32" s="167" t="s">
        <v>922</v>
      </c>
      <c r="DH32" s="111">
        <v>1</v>
      </c>
      <c r="DI32" s="112">
        <v>0</v>
      </c>
      <c r="DJ32" s="111">
        <v>0</v>
      </c>
      <c r="DK32" s="112">
        <v>0</v>
      </c>
      <c r="DL32" s="111">
        <v>0</v>
      </c>
      <c r="DM32" s="112">
        <v>0</v>
      </c>
      <c r="DN32" s="111">
        <v>0</v>
      </c>
      <c r="DO32" s="112">
        <v>0</v>
      </c>
      <c r="DP32" s="121" t="s">
        <v>2122</v>
      </c>
      <c r="DQ32" s="129" t="s">
        <v>2122</v>
      </c>
      <c r="DR32" s="111" t="s">
        <v>2122</v>
      </c>
      <c r="DS32" s="129" t="s">
        <v>2122</v>
      </c>
      <c r="DT32" s="111" t="s">
        <v>2122</v>
      </c>
      <c r="DU32" s="129" t="s">
        <v>2122</v>
      </c>
      <c r="DV32" s="111" t="s">
        <v>2122</v>
      </c>
      <c r="DW32" s="112" t="s">
        <v>2122</v>
      </c>
      <c r="DX32" s="121">
        <v>1</v>
      </c>
      <c r="DY32" s="137">
        <v>0</v>
      </c>
      <c r="DZ32" s="111" t="s">
        <v>2122</v>
      </c>
      <c r="EA32" s="137" t="s">
        <v>2122</v>
      </c>
      <c r="EB32" s="111">
        <v>0</v>
      </c>
      <c r="EC32" s="137">
        <v>0</v>
      </c>
      <c r="ED32" s="111">
        <v>1</v>
      </c>
      <c r="EE32" s="112">
        <v>0</v>
      </c>
      <c r="EF32" s="121" t="s">
        <v>2122</v>
      </c>
      <c r="EG32" s="149" t="s">
        <v>2122</v>
      </c>
      <c r="EH32" s="111" t="s">
        <v>2122</v>
      </c>
      <c r="EI32" s="149" t="s">
        <v>2122</v>
      </c>
      <c r="EJ32" s="111" t="s">
        <v>2122</v>
      </c>
      <c r="EK32" s="149" t="s">
        <v>2122</v>
      </c>
      <c r="EL32" s="111" t="s">
        <v>2122</v>
      </c>
      <c r="EM32" s="125" t="s">
        <v>2122</v>
      </c>
      <c r="EN32" s="17" t="s">
        <v>590</v>
      </c>
      <c r="EO32" s="167" t="s">
        <v>922</v>
      </c>
      <c r="EP32" s="187">
        <v>1</v>
      </c>
      <c r="EQ32" s="188">
        <v>1</v>
      </c>
      <c r="ER32" s="187">
        <v>1</v>
      </c>
      <c r="ES32" s="188">
        <v>1</v>
      </c>
      <c r="ET32" s="187">
        <v>0</v>
      </c>
      <c r="EU32" s="188">
        <v>0</v>
      </c>
      <c r="EV32" s="188">
        <v>1</v>
      </c>
      <c r="EW32" s="189" t="s">
        <v>2122</v>
      </c>
      <c r="EX32" s="190" t="s">
        <v>2122</v>
      </c>
      <c r="EY32" s="187" t="s">
        <v>2122</v>
      </c>
      <c r="EZ32" s="190" t="s">
        <v>2122</v>
      </c>
      <c r="FA32" s="187" t="s">
        <v>2122</v>
      </c>
      <c r="FB32" s="190" t="s">
        <v>2122</v>
      </c>
      <c r="FC32" s="190" t="s">
        <v>2122</v>
      </c>
      <c r="FD32" s="189">
        <v>1</v>
      </c>
      <c r="FE32" s="191">
        <v>0</v>
      </c>
      <c r="FF32" s="187">
        <v>1</v>
      </c>
      <c r="FG32" s="191">
        <v>0</v>
      </c>
      <c r="FH32" s="187">
        <v>1</v>
      </c>
      <c r="FI32" s="191">
        <v>1</v>
      </c>
      <c r="FJ32" s="187">
        <v>0</v>
      </c>
      <c r="FK32" s="189" t="s">
        <v>2122</v>
      </c>
      <c r="FL32" s="192" t="s">
        <v>2122</v>
      </c>
      <c r="FM32" s="187" t="s">
        <v>2122</v>
      </c>
      <c r="FN32" s="192" t="s">
        <v>2122</v>
      </c>
      <c r="FO32" s="187" t="s">
        <v>2122</v>
      </c>
      <c r="FP32" s="192" t="s">
        <v>2122</v>
      </c>
      <c r="FQ32" s="193" t="s">
        <v>2122</v>
      </c>
    </row>
    <row r="33" spans="1:173">
      <c r="A33" s="18" t="s">
        <v>807</v>
      </c>
      <c r="B33" s="14" t="s">
        <v>922</v>
      </c>
      <c r="C33" s="14" t="s">
        <v>1110</v>
      </c>
      <c r="D33" s="24">
        <v>2040</v>
      </c>
      <c r="E33" s="24">
        <v>1</v>
      </c>
      <c r="F33" s="23">
        <v>0</v>
      </c>
      <c r="G33" s="157">
        <v>0</v>
      </c>
      <c r="H33" s="161">
        <v>1</v>
      </c>
      <c r="I33" s="153">
        <v>0</v>
      </c>
      <c r="J33" s="111" t="s">
        <v>2122</v>
      </c>
      <c r="K33" s="112" t="s">
        <v>2122</v>
      </c>
      <c r="L33" s="111" t="s">
        <v>2122</v>
      </c>
      <c r="M33" s="112" t="s">
        <v>2122</v>
      </c>
      <c r="N33" s="111" t="s">
        <v>2122</v>
      </c>
      <c r="O33" s="112" t="s">
        <v>2122</v>
      </c>
      <c r="P33" s="111" t="s">
        <v>2122</v>
      </c>
      <c r="Q33" s="112" t="s">
        <v>2122</v>
      </c>
      <c r="R33" s="121" t="s">
        <v>2122</v>
      </c>
      <c r="S33" s="129" t="s">
        <v>2122</v>
      </c>
      <c r="T33" s="111" t="s">
        <v>2122</v>
      </c>
      <c r="U33" s="129" t="s">
        <v>2122</v>
      </c>
      <c r="V33" s="111" t="s">
        <v>2122</v>
      </c>
      <c r="W33" s="129" t="s">
        <v>2122</v>
      </c>
      <c r="X33" s="111" t="s">
        <v>2122</v>
      </c>
      <c r="Y33" s="112" t="s">
        <v>2122</v>
      </c>
      <c r="Z33" s="121">
        <v>0</v>
      </c>
      <c r="AA33" s="137">
        <v>0</v>
      </c>
      <c r="AB33" s="111">
        <v>0</v>
      </c>
      <c r="AC33" s="137">
        <v>0</v>
      </c>
      <c r="AD33" s="111">
        <v>0</v>
      </c>
      <c r="AE33" s="137">
        <v>0</v>
      </c>
      <c r="AF33" s="111">
        <v>0</v>
      </c>
      <c r="AG33" s="112">
        <v>0</v>
      </c>
      <c r="AH33" s="121" t="s">
        <v>2122</v>
      </c>
      <c r="AI33" s="149" t="s">
        <v>2122</v>
      </c>
      <c r="AJ33" s="111" t="s">
        <v>2122</v>
      </c>
      <c r="AK33" s="149" t="s">
        <v>2122</v>
      </c>
      <c r="AL33" s="111" t="s">
        <v>2122</v>
      </c>
      <c r="AM33" s="149" t="s">
        <v>2122</v>
      </c>
      <c r="AN33" s="111" t="s">
        <v>2122</v>
      </c>
      <c r="AO33" s="125" t="s">
        <v>2122</v>
      </c>
      <c r="AP33" s="18" t="s">
        <v>807</v>
      </c>
      <c r="AQ33" s="167" t="s">
        <v>922</v>
      </c>
      <c r="AR33" s="111" t="s">
        <v>2122</v>
      </c>
      <c r="AS33" s="112" t="s">
        <v>2122</v>
      </c>
      <c r="AT33" s="111" t="s">
        <v>2122</v>
      </c>
      <c r="AU33" s="112" t="s">
        <v>2122</v>
      </c>
      <c r="AV33" s="111" t="s">
        <v>2122</v>
      </c>
      <c r="AW33" s="112" t="s">
        <v>2122</v>
      </c>
      <c r="AX33" s="111" t="s">
        <v>2122</v>
      </c>
      <c r="AY33" s="112" t="s">
        <v>2122</v>
      </c>
      <c r="AZ33" s="121" t="s">
        <v>2122</v>
      </c>
      <c r="BA33" s="129" t="s">
        <v>2122</v>
      </c>
      <c r="BB33" s="111" t="s">
        <v>2122</v>
      </c>
      <c r="BC33" s="129" t="s">
        <v>2122</v>
      </c>
      <c r="BD33" s="111" t="s">
        <v>2122</v>
      </c>
      <c r="BE33" s="129" t="s">
        <v>2122</v>
      </c>
      <c r="BF33" s="111" t="s">
        <v>2122</v>
      </c>
      <c r="BG33" s="112" t="s">
        <v>2122</v>
      </c>
      <c r="BH33" s="121">
        <v>1</v>
      </c>
      <c r="BI33" s="137">
        <v>0</v>
      </c>
      <c r="BJ33" s="111">
        <v>0</v>
      </c>
      <c r="BK33" s="137">
        <v>0</v>
      </c>
      <c r="BL33" s="111">
        <v>0</v>
      </c>
      <c r="BM33" s="137">
        <v>0</v>
      </c>
      <c r="BN33" s="111">
        <v>0</v>
      </c>
      <c r="BO33" s="112">
        <v>0</v>
      </c>
      <c r="BP33" s="121" t="s">
        <v>2122</v>
      </c>
      <c r="BQ33" s="149" t="s">
        <v>2122</v>
      </c>
      <c r="BR33" s="111" t="s">
        <v>2122</v>
      </c>
      <c r="BS33" s="149" t="s">
        <v>2122</v>
      </c>
      <c r="BT33" s="111" t="s">
        <v>2122</v>
      </c>
      <c r="BU33" s="149" t="s">
        <v>2122</v>
      </c>
      <c r="BV33" s="111" t="s">
        <v>2122</v>
      </c>
      <c r="BW33" s="125" t="s">
        <v>2122</v>
      </c>
      <c r="BX33" s="18" t="s">
        <v>807</v>
      </c>
      <c r="BY33" s="167" t="s">
        <v>922</v>
      </c>
      <c r="BZ33" s="111" t="s">
        <v>2122</v>
      </c>
      <c r="CA33" s="112" t="s">
        <v>2122</v>
      </c>
      <c r="CB33" s="111" t="s">
        <v>2122</v>
      </c>
      <c r="CC33" s="112" t="s">
        <v>2122</v>
      </c>
      <c r="CD33" s="111" t="s">
        <v>2122</v>
      </c>
      <c r="CE33" s="112" t="s">
        <v>2122</v>
      </c>
      <c r="CF33" s="111" t="s">
        <v>2122</v>
      </c>
      <c r="CG33" s="112" t="s">
        <v>2122</v>
      </c>
      <c r="CH33" s="121" t="s">
        <v>2122</v>
      </c>
      <c r="CI33" s="129" t="s">
        <v>2122</v>
      </c>
      <c r="CJ33" s="111" t="s">
        <v>2122</v>
      </c>
      <c r="CK33" s="129" t="s">
        <v>2122</v>
      </c>
      <c r="CL33" s="111" t="s">
        <v>2122</v>
      </c>
      <c r="CM33" s="129" t="s">
        <v>2122</v>
      </c>
      <c r="CN33" s="111" t="s">
        <v>2122</v>
      </c>
      <c r="CO33" s="112" t="s">
        <v>2122</v>
      </c>
      <c r="CP33" s="121">
        <v>0</v>
      </c>
      <c r="CQ33" s="137">
        <v>0</v>
      </c>
      <c r="CR33" s="111">
        <v>0</v>
      </c>
      <c r="CS33" s="137">
        <v>0</v>
      </c>
      <c r="CT33" s="111">
        <v>0</v>
      </c>
      <c r="CU33" s="137">
        <v>0</v>
      </c>
      <c r="CV33" s="111">
        <v>0</v>
      </c>
      <c r="CW33" s="112">
        <v>0</v>
      </c>
      <c r="CX33" s="121" t="s">
        <v>2122</v>
      </c>
      <c r="CY33" s="149" t="s">
        <v>2122</v>
      </c>
      <c r="CZ33" s="111" t="s">
        <v>2122</v>
      </c>
      <c r="DA33" s="149" t="s">
        <v>2122</v>
      </c>
      <c r="DB33" s="111" t="s">
        <v>2122</v>
      </c>
      <c r="DC33" s="149" t="s">
        <v>2122</v>
      </c>
      <c r="DD33" s="111" t="s">
        <v>2122</v>
      </c>
      <c r="DE33" s="125" t="s">
        <v>2122</v>
      </c>
      <c r="DF33" s="18" t="s">
        <v>807</v>
      </c>
      <c r="DG33" s="167" t="s">
        <v>922</v>
      </c>
      <c r="DH33" s="111" t="s">
        <v>2122</v>
      </c>
      <c r="DI33" s="112" t="s">
        <v>2122</v>
      </c>
      <c r="DJ33" s="111" t="s">
        <v>2122</v>
      </c>
      <c r="DK33" s="112" t="s">
        <v>2122</v>
      </c>
      <c r="DL33" s="111" t="s">
        <v>2122</v>
      </c>
      <c r="DM33" s="112" t="s">
        <v>2122</v>
      </c>
      <c r="DN33" s="111" t="s">
        <v>2122</v>
      </c>
      <c r="DO33" s="112" t="s">
        <v>2122</v>
      </c>
      <c r="DP33" s="121" t="s">
        <v>2122</v>
      </c>
      <c r="DQ33" s="129" t="s">
        <v>2122</v>
      </c>
      <c r="DR33" s="111" t="s">
        <v>2122</v>
      </c>
      <c r="DS33" s="129" t="s">
        <v>2122</v>
      </c>
      <c r="DT33" s="111" t="s">
        <v>2122</v>
      </c>
      <c r="DU33" s="129" t="s">
        <v>2122</v>
      </c>
      <c r="DV33" s="111" t="s">
        <v>2122</v>
      </c>
      <c r="DW33" s="112" t="s">
        <v>2122</v>
      </c>
      <c r="DX33" s="121">
        <v>1</v>
      </c>
      <c r="DY33" s="137">
        <v>0</v>
      </c>
      <c r="DZ33" s="111" t="s">
        <v>2122</v>
      </c>
      <c r="EA33" s="137" t="s">
        <v>2122</v>
      </c>
      <c r="EB33" s="111">
        <v>0</v>
      </c>
      <c r="EC33" s="137">
        <v>0</v>
      </c>
      <c r="ED33" s="111">
        <v>0</v>
      </c>
      <c r="EE33" s="112">
        <v>0</v>
      </c>
      <c r="EF33" s="121" t="s">
        <v>2122</v>
      </c>
      <c r="EG33" s="149" t="s">
        <v>2122</v>
      </c>
      <c r="EH33" s="111" t="s">
        <v>2122</v>
      </c>
      <c r="EI33" s="149" t="s">
        <v>2122</v>
      </c>
      <c r="EJ33" s="111" t="s">
        <v>2122</v>
      </c>
      <c r="EK33" s="149" t="s">
        <v>2122</v>
      </c>
      <c r="EL33" s="111" t="s">
        <v>2122</v>
      </c>
      <c r="EM33" s="125" t="s">
        <v>2122</v>
      </c>
      <c r="EN33" s="18" t="s">
        <v>807</v>
      </c>
      <c r="EO33" s="167" t="s">
        <v>922</v>
      </c>
      <c r="EP33" s="187" t="s">
        <v>2122</v>
      </c>
      <c r="EQ33" s="188" t="s">
        <v>2122</v>
      </c>
      <c r="ER33" s="187" t="s">
        <v>2122</v>
      </c>
      <c r="ES33" s="188" t="s">
        <v>2122</v>
      </c>
      <c r="ET33" s="187" t="s">
        <v>2122</v>
      </c>
      <c r="EU33" s="188" t="s">
        <v>2122</v>
      </c>
      <c r="EV33" s="188" t="s">
        <v>2122</v>
      </c>
      <c r="EW33" s="189" t="s">
        <v>2122</v>
      </c>
      <c r="EX33" s="190" t="s">
        <v>2122</v>
      </c>
      <c r="EY33" s="187" t="s">
        <v>2122</v>
      </c>
      <c r="EZ33" s="190" t="s">
        <v>2122</v>
      </c>
      <c r="FA33" s="187" t="s">
        <v>2122</v>
      </c>
      <c r="FB33" s="190" t="s">
        <v>2122</v>
      </c>
      <c r="FC33" s="190" t="s">
        <v>2122</v>
      </c>
      <c r="FD33" s="189">
        <v>1</v>
      </c>
      <c r="FE33" s="191">
        <v>1</v>
      </c>
      <c r="FF33" s="187">
        <v>1</v>
      </c>
      <c r="FG33" s="191">
        <v>0</v>
      </c>
      <c r="FH33" s="187">
        <v>0</v>
      </c>
      <c r="FI33" s="191">
        <v>0</v>
      </c>
      <c r="FJ33" s="187">
        <v>0</v>
      </c>
      <c r="FK33" s="189" t="s">
        <v>2122</v>
      </c>
      <c r="FL33" s="192" t="s">
        <v>2122</v>
      </c>
      <c r="FM33" s="187" t="s">
        <v>2122</v>
      </c>
      <c r="FN33" s="192" t="s">
        <v>2122</v>
      </c>
      <c r="FO33" s="187" t="s">
        <v>2122</v>
      </c>
      <c r="FP33" s="192" t="s">
        <v>2122</v>
      </c>
      <c r="FQ33" s="193" t="s">
        <v>2122</v>
      </c>
    </row>
    <row r="34" spans="1:173">
      <c r="A34" s="18" t="s">
        <v>811</v>
      </c>
      <c r="B34" s="14" t="s">
        <v>922</v>
      </c>
      <c r="C34" s="14" t="s">
        <v>1110</v>
      </c>
      <c r="D34" s="24">
        <v>2045</v>
      </c>
      <c r="E34" s="24">
        <v>1</v>
      </c>
      <c r="F34" s="23">
        <v>0</v>
      </c>
      <c r="G34" s="157">
        <v>0</v>
      </c>
      <c r="H34" s="161">
        <v>1</v>
      </c>
      <c r="I34" s="153">
        <v>0</v>
      </c>
      <c r="J34" s="111" t="s">
        <v>2122</v>
      </c>
      <c r="K34" s="112" t="s">
        <v>2122</v>
      </c>
      <c r="L34" s="111" t="s">
        <v>2122</v>
      </c>
      <c r="M34" s="112" t="s">
        <v>2122</v>
      </c>
      <c r="N34" s="111" t="s">
        <v>2122</v>
      </c>
      <c r="O34" s="112" t="s">
        <v>2122</v>
      </c>
      <c r="P34" s="111" t="s">
        <v>2122</v>
      </c>
      <c r="Q34" s="112" t="s">
        <v>2122</v>
      </c>
      <c r="R34" s="121" t="s">
        <v>2122</v>
      </c>
      <c r="S34" s="129" t="s">
        <v>2122</v>
      </c>
      <c r="T34" s="111" t="s">
        <v>2122</v>
      </c>
      <c r="U34" s="129" t="s">
        <v>2122</v>
      </c>
      <c r="V34" s="111" t="s">
        <v>2122</v>
      </c>
      <c r="W34" s="129" t="s">
        <v>2122</v>
      </c>
      <c r="X34" s="111" t="s">
        <v>2122</v>
      </c>
      <c r="Y34" s="112" t="s">
        <v>2122</v>
      </c>
      <c r="Z34" s="121">
        <v>0</v>
      </c>
      <c r="AA34" s="137">
        <v>0</v>
      </c>
      <c r="AB34" s="111">
        <v>0</v>
      </c>
      <c r="AC34" s="137">
        <v>0</v>
      </c>
      <c r="AD34" s="111">
        <v>0</v>
      </c>
      <c r="AE34" s="137">
        <v>0</v>
      </c>
      <c r="AF34" s="111">
        <v>0</v>
      </c>
      <c r="AG34" s="112">
        <v>0</v>
      </c>
      <c r="AH34" s="121" t="s">
        <v>2122</v>
      </c>
      <c r="AI34" s="149" t="s">
        <v>2122</v>
      </c>
      <c r="AJ34" s="111" t="s">
        <v>2122</v>
      </c>
      <c r="AK34" s="149" t="s">
        <v>2122</v>
      </c>
      <c r="AL34" s="111" t="s">
        <v>2122</v>
      </c>
      <c r="AM34" s="149" t="s">
        <v>2122</v>
      </c>
      <c r="AN34" s="111" t="s">
        <v>2122</v>
      </c>
      <c r="AO34" s="125" t="s">
        <v>2122</v>
      </c>
      <c r="AP34" s="18" t="s">
        <v>811</v>
      </c>
      <c r="AQ34" s="167" t="s">
        <v>922</v>
      </c>
      <c r="AR34" s="111" t="s">
        <v>2122</v>
      </c>
      <c r="AS34" s="112" t="s">
        <v>2122</v>
      </c>
      <c r="AT34" s="111" t="s">
        <v>2122</v>
      </c>
      <c r="AU34" s="112" t="s">
        <v>2122</v>
      </c>
      <c r="AV34" s="111" t="s">
        <v>2122</v>
      </c>
      <c r="AW34" s="112" t="s">
        <v>2122</v>
      </c>
      <c r="AX34" s="111" t="s">
        <v>2122</v>
      </c>
      <c r="AY34" s="112" t="s">
        <v>2122</v>
      </c>
      <c r="AZ34" s="121" t="s">
        <v>2122</v>
      </c>
      <c r="BA34" s="129" t="s">
        <v>2122</v>
      </c>
      <c r="BB34" s="111" t="s">
        <v>2122</v>
      </c>
      <c r="BC34" s="129" t="s">
        <v>2122</v>
      </c>
      <c r="BD34" s="111" t="s">
        <v>2122</v>
      </c>
      <c r="BE34" s="129" t="s">
        <v>2122</v>
      </c>
      <c r="BF34" s="111" t="s">
        <v>2122</v>
      </c>
      <c r="BG34" s="112" t="s">
        <v>2122</v>
      </c>
      <c r="BH34" s="121">
        <v>1</v>
      </c>
      <c r="BI34" s="137">
        <v>0</v>
      </c>
      <c r="BJ34" s="111">
        <v>0</v>
      </c>
      <c r="BK34" s="137">
        <v>0</v>
      </c>
      <c r="BL34" s="111">
        <v>0</v>
      </c>
      <c r="BM34" s="137">
        <v>0</v>
      </c>
      <c r="BN34" s="111">
        <v>0</v>
      </c>
      <c r="BO34" s="112">
        <v>0</v>
      </c>
      <c r="BP34" s="121" t="s">
        <v>2122</v>
      </c>
      <c r="BQ34" s="149" t="s">
        <v>2122</v>
      </c>
      <c r="BR34" s="111" t="s">
        <v>2122</v>
      </c>
      <c r="BS34" s="149" t="s">
        <v>2122</v>
      </c>
      <c r="BT34" s="111" t="s">
        <v>2122</v>
      </c>
      <c r="BU34" s="149" t="s">
        <v>2122</v>
      </c>
      <c r="BV34" s="111" t="s">
        <v>2122</v>
      </c>
      <c r="BW34" s="125" t="s">
        <v>2122</v>
      </c>
      <c r="BX34" s="18" t="s">
        <v>811</v>
      </c>
      <c r="BY34" s="167" t="s">
        <v>922</v>
      </c>
      <c r="BZ34" s="111" t="s">
        <v>2122</v>
      </c>
      <c r="CA34" s="112" t="s">
        <v>2122</v>
      </c>
      <c r="CB34" s="111" t="s">
        <v>2122</v>
      </c>
      <c r="CC34" s="112" t="s">
        <v>2122</v>
      </c>
      <c r="CD34" s="111" t="s">
        <v>2122</v>
      </c>
      <c r="CE34" s="112" t="s">
        <v>2122</v>
      </c>
      <c r="CF34" s="111" t="s">
        <v>2122</v>
      </c>
      <c r="CG34" s="112" t="s">
        <v>2122</v>
      </c>
      <c r="CH34" s="121" t="s">
        <v>2122</v>
      </c>
      <c r="CI34" s="129" t="s">
        <v>2122</v>
      </c>
      <c r="CJ34" s="111" t="s">
        <v>2122</v>
      </c>
      <c r="CK34" s="129" t="s">
        <v>2122</v>
      </c>
      <c r="CL34" s="111" t="s">
        <v>2122</v>
      </c>
      <c r="CM34" s="129" t="s">
        <v>2122</v>
      </c>
      <c r="CN34" s="111" t="s">
        <v>2122</v>
      </c>
      <c r="CO34" s="112" t="s">
        <v>2122</v>
      </c>
      <c r="CP34" s="121">
        <v>0</v>
      </c>
      <c r="CQ34" s="137">
        <v>0</v>
      </c>
      <c r="CR34" s="111">
        <v>0</v>
      </c>
      <c r="CS34" s="137">
        <v>0</v>
      </c>
      <c r="CT34" s="111">
        <v>0</v>
      </c>
      <c r="CU34" s="137">
        <v>0</v>
      </c>
      <c r="CV34" s="111">
        <v>0</v>
      </c>
      <c r="CW34" s="112">
        <v>0</v>
      </c>
      <c r="CX34" s="121" t="s">
        <v>2122</v>
      </c>
      <c r="CY34" s="149" t="s">
        <v>2122</v>
      </c>
      <c r="CZ34" s="111" t="s">
        <v>2122</v>
      </c>
      <c r="DA34" s="149" t="s">
        <v>2122</v>
      </c>
      <c r="DB34" s="111" t="s">
        <v>2122</v>
      </c>
      <c r="DC34" s="149" t="s">
        <v>2122</v>
      </c>
      <c r="DD34" s="111" t="s">
        <v>2122</v>
      </c>
      <c r="DE34" s="125" t="s">
        <v>2122</v>
      </c>
      <c r="DF34" s="18" t="s">
        <v>811</v>
      </c>
      <c r="DG34" s="167" t="s">
        <v>922</v>
      </c>
      <c r="DH34" s="111" t="s">
        <v>2122</v>
      </c>
      <c r="DI34" s="112" t="s">
        <v>2122</v>
      </c>
      <c r="DJ34" s="111" t="s">
        <v>2122</v>
      </c>
      <c r="DK34" s="112" t="s">
        <v>2122</v>
      </c>
      <c r="DL34" s="111" t="s">
        <v>2122</v>
      </c>
      <c r="DM34" s="112" t="s">
        <v>2122</v>
      </c>
      <c r="DN34" s="111" t="s">
        <v>2122</v>
      </c>
      <c r="DO34" s="112" t="s">
        <v>2122</v>
      </c>
      <c r="DP34" s="121" t="s">
        <v>2122</v>
      </c>
      <c r="DQ34" s="129" t="s">
        <v>2122</v>
      </c>
      <c r="DR34" s="111" t="s">
        <v>2122</v>
      </c>
      <c r="DS34" s="129" t="s">
        <v>2122</v>
      </c>
      <c r="DT34" s="111" t="s">
        <v>2122</v>
      </c>
      <c r="DU34" s="129" t="s">
        <v>2122</v>
      </c>
      <c r="DV34" s="111" t="s">
        <v>2122</v>
      </c>
      <c r="DW34" s="112" t="s">
        <v>2122</v>
      </c>
      <c r="DX34" s="121">
        <v>1</v>
      </c>
      <c r="DY34" s="137">
        <v>0</v>
      </c>
      <c r="DZ34" s="111" t="s">
        <v>2122</v>
      </c>
      <c r="EA34" s="137" t="s">
        <v>2122</v>
      </c>
      <c r="EB34" s="111">
        <v>0</v>
      </c>
      <c r="EC34" s="137">
        <v>0</v>
      </c>
      <c r="ED34" s="111">
        <v>0</v>
      </c>
      <c r="EE34" s="112">
        <v>0</v>
      </c>
      <c r="EF34" s="121" t="s">
        <v>2122</v>
      </c>
      <c r="EG34" s="149" t="s">
        <v>2122</v>
      </c>
      <c r="EH34" s="111" t="s">
        <v>2122</v>
      </c>
      <c r="EI34" s="149" t="s">
        <v>2122</v>
      </c>
      <c r="EJ34" s="111" t="s">
        <v>2122</v>
      </c>
      <c r="EK34" s="149" t="s">
        <v>2122</v>
      </c>
      <c r="EL34" s="111" t="s">
        <v>2122</v>
      </c>
      <c r="EM34" s="125" t="s">
        <v>2122</v>
      </c>
      <c r="EN34" s="18" t="s">
        <v>811</v>
      </c>
      <c r="EO34" s="167" t="s">
        <v>922</v>
      </c>
      <c r="EP34" s="187" t="s">
        <v>2122</v>
      </c>
      <c r="EQ34" s="188" t="s">
        <v>2122</v>
      </c>
      <c r="ER34" s="187" t="s">
        <v>2122</v>
      </c>
      <c r="ES34" s="188" t="s">
        <v>2122</v>
      </c>
      <c r="ET34" s="187" t="s">
        <v>2122</v>
      </c>
      <c r="EU34" s="188" t="s">
        <v>2122</v>
      </c>
      <c r="EV34" s="188" t="s">
        <v>2122</v>
      </c>
      <c r="EW34" s="189" t="s">
        <v>2122</v>
      </c>
      <c r="EX34" s="190" t="s">
        <v>2122</v>
      </c>
      <c r="EY34" s="187" t="s">
        <v>2122</v>
      </c>
      <c r="EZ34" s="190" t="s">
        <v>2122</v>
      </c>
      <c r="FA34" s="187" t="s">
        <v>2122</v>
      </c>
      <c r="FB34" s="190" t="s">
        <v>2122</v>
      </c>
      <c r="FC34" s="190" t="s">
        <v>2122</v>
      </c>
      <c r="FD34" s="189">
        <v>1</v>
      </c>
      <c r="FE34" s="191">
        <v>1</v>
      </c>
      <c r="FF34" s="187">
        <v>1</v>
      </c>
      <c r="FG34" s="191">
        <v>0</v>
      </c>
      <c r="FH34" s="187">
        <v>0</v>
      </c>
      <c r="FI34" s="191">
        <v>0</v>
      </c>
      <c r="FJ34" s="187">
        <v>0</v>
      </c>
      <c r="FK34" s="189" t="s">
        <v>2122</v>
      </c>
      <c r="FL34" s="192" t="s">
        <v>2122</v>
      </c>
      <c r="FM34" s="187" t="s">
        <v>2122</v>
      </c>
      <c r="FN34" s="192" t="s">
        <v>2122</v>
      </c>
      <c r="FO34" s="187" t="s">
        <v>2122</v>
      </c>
      <c r="FP34" s="192" t="s">
        <v>2122</v>
      </c>
      <c r="FQ34" s="193" t="s">
        <v>2122</v>
      </c>
    </row>
    <row r="35" spans="1:173">
      <c r="A35" s="18" t="s">
        <v>816</v>
      </c>
      <c r="B35" s="14" t="s">
        <v>922</v>
      </c>
      <c r="C35" s="14" t="s">
        <v>1461</v>
      </c>
      <c r="D35" s="24">
        <v>2051</v>
      </c>
      <c r="E35" s="24">
        <v>1</v>
      </c>
      <c r="F35" s="23">
        <v>0</v>
      </c>
      <c r="G35" s="157">
        <v>0</v>
      </c>
      <c r="H35" s="161">
        <v>1</v>
      </c>
      <c r="I35" s="153">
        <v>0</v>
      </c>
      <c r="J35" s="111" t="s">
        <v>2122</v>
      </c>
      <c r="K35" s="112" t="s">
        <v>2122</v>
      </c>
      <c r="L35" s="111" t="s">
        <v>2122</v>
      </c>
      <c r="M35" s="112" t="s">
        <v>2122</v>
      </c>
      <c r="N35" s="111" t="s">
        <v>2122</v>
      </c>
      <c r="O35" s="112" t="s">
        <v>2122</v>
      </c>
      <c r="P35" s="111" t="s">
        <v>2122</v>
      </c>
      <c r="Q35" s="112" t="s">
        <v>2122</v>
      </c>
      <c r="R35" s="121" t="s">
        <v>2122</v>
      </c>
      <c r="S35" s="129" t="s">
        <v>2122</v>
      </c>
      <c r="T35" s="111" t="s">
        <v>2122</v>
      </c>
      <c r="U35" s="129" t="s">
        <v>2122</v>
      </c>
      <c r="V35" s="111" t="s">
        <v>2122</v>
      </c>
      <c r="W35" s="129" t="s">
        <v>2122</v>
      </c>
      <c r="X35" s="111" t="s">
        <v>2122</v>
      </c>
      <c r="Y35" s="112" t="s">
        <v>2122</v>
      </c>
      <c r="Z35" s="121">
        <v>0</v>
      </c>
      <c r="AA35" s="137">
        <v>0</v>
      </c>
      <c r="AB35" s="111">
        <v>0</v>
      </c>
      <c r="AC35" s="137">
        <v>0</v>
      </c>
      <c r="AD35" s="111">
        <v>0</v>
      </c>
      <c r="AE35" s="137">
        <v>0</v>
      </c>
      <c r="AF35" s="111">
        <v>0</v>
      </c>
      <c r="AG35" s="112">
        <v>0</v>
      </c>
      <c r="AH35" s="121" t="s">
        <v>2122</v>
      </c>
      <c r="AI35" s="149" t="s">
        <v>2122</v>
      </c>
      <c r="AJ35" s="111" t="s">
        <v>2122</v>
      </c>
      <c r="AK35" s="149" t="s">
        <v>2122</v>
      </c>
      <c r="AL35" s="111" t="s">
        <v>2122</v>
      </c>
      <c r="AM35" s="149" t="s">
        <v>2122</v>
      </c>
      <c r="AN35" s="111" t="s">
        <v>2122</v>
      </c>
      <c r="AO35" s="125" t="s">
        <v>2122</v>
      </c>
      <c r="AP35" s="18" t="s">
        <v>816</v>
      </c>
      <c r="AQ35" s="167" t="s">
        <v>922</v>
      </c>
      <c r="AR35" s="111" t="s">
        <v>2122</v>
      </c>
      <c r="AS35" s="112" t="s">
        <v>2122</v>
      </c>
      <c r="AT35" s="111" t="s">
        <v>2122</v>
      </c>
      <c r="AU35" s="112" t="s">
        <v>2122</v>
      </c>
      <c r="AV35" s="111" t="s">
        <v>2122</v>
      </c>
      <c r="AW35" s="112" t="s">
        <v>2122</v>
      </c>
      <c r="AX35" s="111" t="s">
        <v>2122</v>
      </c>
      <c r="AY35" s="112" t="s">
        <v>2122</v>
      </c>
      <c r="AZ35" s="121" t="s">
        <v>2122</v>
      </c>
      <c r="BA35" s="129" t="s">
        <v>2122</v>
      </c>
      <c r="BB35" s="111" t="s">
        <v>2122</v>
      </c>
      <c r="BC35" s="129" t="s">
        <v>2122</v>
      </c>
      <c r="BD35" s="111" t="s">
        <v>2122</v>
      </c>
      <c r="BE35" s="129" t="s">
        <v>2122</v>
      </c>
      <c r="BF35" s="111" t="s">
        <v>2122</v>
      </c>
      <c r="BG35" s="112" t="s">
        <v>2122</v>
      </c>
      <c r="BH35" s="121">
        <v>1</v>
      </c>
      <c r="BI35" s="137">
        <v>0</v>
      </c>
      <c r="BJ35" s="111">
        <v>0</v>
      </c>
      <c r="BK35" s="137">
        <v>0</v>
      </c>
      <c r="BL35" s="111">
        <v>0</v>
      </c>
      <c r="BM35" s="137">
        <v>0</v>
      </c>
      <c r="BN35" s="111">
        <v>0</v>
      </c>
      <c r="BO35" s="112">
        <v>0</v>
      </c>
      <c r="BP35" s="121" t="s">
        <v>2122</v>
      </c>
      <c r="BQ35" s="149" t="s">
        <v>2122</v>
      </c>
      <c r="BR35" s="111" t="s">
        <v>2122</v>
      </c>
      <c r="BS35" s="149" t="s">
        <v>2122</v>
      </c>
      <c r="BT35" s="111" t="s">
        <v>2122</v>
      </c>
      <c r="BU35" s="149" t="s">
        <v>2122</v>
      </c>
      <c r="BV35" s="111" t="s">
        <v>2122</v>
      </c>
      <c r="BW35" s="125" t="s">
        <v>2122</v>
      </c>
      <c r="BX35" s="18" t="s">
        <v>816</v>
      </c>
      <c r="BY35" s="167" t="s">
        <v>922</v>
      </c>
      <c r="BZ35" s="111" t="s">
        <v>2122</v>
      </c>
      <c r="CA35" s="112" t="s">
        <v>2122</v>
      </c>
      <c r="CB35" s="111" t="s">
        <v>2122</v>
      </c>
      <c r="CC35" s="112" t="s">
        <v>2122</v>
      </c>
      <c r="CD35" s="111" t="s">
        <v>2122</v>
      </c>
      <c r="CE35" s="112" t="s">
        <v>2122</v>
      </c>
      <c r="CF35" s="111" t="s">
        <v>2122</v>
      </c>
      <c r="CG35" s="112" t="s">
        <v>2122</v>
      </c>
      <c r="CH35" s="121" t="s">
        <v>2122</v>
      </c>
      <c r="CI35" s="129" t="s">
        <v>2122</v>
      </c>
      <c r="CJ35" s="111" t="s">
        <v>2122</v>
      </c>
      <c r="CK35" s="129" t="s">
        <v>2122</v>
      </c>
      <c r="CL35" s="111" t="s">
        <v>2122</v>
      </c>
      <c r="CM35" s="129" t="s">
        <v>2122</v>
      </c>
      <c r="CN35" s="111" t="s">
        <v>2122</v>
      </c>
      <c r="CO35" s="112" t="s">
        <v>2122</v>
      </c>
      <c r="CP35" s="121">
        <v>0</v>
      </c>
      <c r="CQ35" s="137">
        <v>0</v>
      </c>
      <c r="CR35" s="111">
        <v>0</v>
      </c>
      <c r="CS35" s="137">
        <v>0</v>
      </c>
      <c r="CT35" s="111">
        <v>0</v>
      </c>
      <c r="CU35" s="137">
        <v>0</v>
      </c>
      <c r="CV35" s="111">
        <v>0</v>
      </c>
      <c r="CW35" s="112">
        <v>0</v>
      </c>
      <c r="CX35" s="121" t="s">
        <v>2122</v>
      </c>
      <c r="CY35" s="149" t="s">
        <v>2122</v>
      </c>
      <c r="CZ35" s="111" t="s">
        <v>2122</v>
      </c>
      <c r="DA35" s="149" t="s">
        <v>2122</v>
      </c>
      <c r="DB35" s="111" t="s">
        <v>2122</v>
      </c>
      <c r="DC35" s="149" t="s">
        <v>2122</v>
      </c>
      <c r="DD35" s="111" t="s">
        <v>2122</v>
      </c>
      <c r="DE35" s="125" t="s">
        <v>2122</v>
      </c>
      <c r="DF35" s="18" t="s">
        <v>816</v>
      </c>
      <c r="DG35" s="167" t="s">
        <v>922</v>
      </c>
      <c r="DH35" s="111" t="s">
        <v>2122</v>
      </c>
      <c r="DI35" s="112" t="s">
        <v>2122</v>
      </c>
      <c r="DJ35" s="111" t="s">
        <v>2122</v>
      </c>
      <c r="DK35" s="112" t="s">
        <v>2122</v>
      </c>
      <c r="DL35" s="111" t="s">
        <v>2122</v>
      </c>
      <c r="DM35" s="112" t="s">
        <v>2122</v>
      </c>
      <c r="DN35" s="111" t="s">
        <v>2122</v>
      </c>
      <c r="DO35" s="112" t="s">
        <v>2122</v>
      </c>
      <c r="DP35" s="121" t="s">
        <v>2122</v>
      </c>
      <c r="DQ35" s="129" t="s">
        <v>2122</v>
      </c>
      <c r="DR35" s="111" t="s">
        <v>2122</v>
      </c>
      <c r="DS35" s="129" t="s">
        <v>2122</v>
      </c>
      <c r="DT35" s="111" t="s">
        <v>2122</v>
      </c>
      <c r="DU35" s="129" t="s">
        <v>2122</v>
      </c>
      <c r="DV35" s="111" t="s">
        <v>2122</v>
      </c>
      <c r="DW35" s="112" t="s">
        <v>2122</v>
      </c>
      <c r="DX35" s="121">
        <v>1</v>
      </c>
      <c r="DY35" s="137">
        <v>0</v>
      </c>
      <c r="DZ35" s="111" t="s">
        <v>2122</v>
      </c>
      <c r="EA35" s="137" t="s">
        <v>2122</v>
      </c>
      <c r="EB35" s="111">
        <v>0</v>
      </c>
      <c r="EC35" s="137">
        <v>0</v>
      </c>
      <c r="ED35" s="111">
        <v>0</v>
      </c>
      <c r="EE35" s="112">
        <v>0</v>
      </c>
      <c r="EF35" s="121" t="s">
        <v>2122</v>
      </c>
      <c r="EG35" s="149" t="s">
        <v>2122</v>
      </c>
      <c r="EH35" s="111" t="s">
        <v>2122</v>
      </c>
      <c r="EI35" s="149" t="s">
        <v>2122</v>
      </c>
      <c r="EJ35" s="111" t="s">
        <v>2122</v>
      </c>
      <c r="EK35" s="149" t="s">
        <v>2122</v>
      </c>
      <c r="EL35" s="111" t="s">
        <v>2122</v>
      </c>
      <c r="EM35" s="125" t="s">
        <v>2122</v>
      </c>
      <c r="EN35" s="18" t="s">
        <v>816</v>
      </c>
      <c r="EO35" s="167" t="s">
        <v>922</v>
      </c>
      <c r="EP35" s="187" t="s">
        <v>2122</v>
      </c>
      <c r="EQ35" s="188" t="s">
        <v>2122</v>
      </c>
      <c r="ER35" s="187" t="s">
        <v>2122</v>
      </c>
      <c r="ES35" s="188" t="s">
        <v>2122</v>
      </c>
      <c r="ET35" s="187" t="s">
        <v>2122</v>
      </c>
      <c r="EU35" s="188" t="s">
        <v>2122</v>
      </c>
      <c r="EV35" s="188" t="s">
        <v>2122</v>
      </c>
      <c r="EW35" s="189" t="s">
        <v>2122</v>
      </c>
      <c r="EX35" s="190" t="s">
        <v>2122</v>
      </c>
      <c r="EY35" s="187" t="s">
        <v>2122</v>
      </c>
      <c r="EZ35" s="190" t="s">
        <v>2122</v>
      </c>
      <c r="FA35" s="187" t="s">
        <v>2122</v>
      </c>
      <c r="FB35" s="190" t="s">
        <v>2122</v>
      </c>
      <c r="FC35" s="190" t="s">
        <v>2122</v>
      </c>
      <c r="FD35" s="189">
        <v>1</v>
      </c>
      <c r="FE35" s="191">
        <v>1</v>
      </c>
      <c r="FF35" s="187">
        <v>1</v>
      </c>
      <c r="FG35" s="191">
        <v>0</v>
      </c>
      <c r="FH35" s="187">
        <v>0</v>
      </c>
      <c r="FI35" s="191">
        <v>0</v>
      </c>
      <c r="FJ35" s="187">
        <v>0</v>
      </c>
      <c r="FK35" s="189" t="s">
        <v>2122</v>
      </c>
      <c r="FL35" s="192" t="s">
        <v>2122</v>
      </c>
      <c r="FM35" s="187" t="s">
        <v>2122</v>
      </c>
      <c r="FN35" s="192" t="s">
        <v>2122</v>
      </c>
      <c r="FO35" s="187" t="s">
        <v>2122</v>
      </c>
      <c r="FP35" s="192" t="s">
        <v>2122</v>
      </c>
      <c r="FQ35" s="193" t="s">
        <v>2122</v>
      </c>
    </row>
    <row r="36" spans="1:173">
      <c r="A36" s="17" t="s">
        <v>421</v>
      </c>
      <c r="B36" s="14" t="s">
        <v>922</v>
      </c>
      <c r="C36" s="14" t="s">
        <v>1260</v>
      </c>
      <c r="D36" s="24">
        <v>954</v>
      </c>
      <c r="E36" s="24">
        <v>2</v>
      </c>
      <c r="F36" s="23">
        <v>0</v>
      </c>
      <c r="G36" s="157">
        <v>0</v>
      </c>
      <c r="H36" s="161">
        <v>0</v>
      </c>
      <c r="I36" s="153">
        <v>0</v>
      </c>
      <c r="J36" s="111" t="s">
        <v>2122</v>
      </c>
      <c r="K36" s="112" t="s">
        <v>2122</v>
      </c>
      <c r="L36" s="111" t="s">
        <v>2122</v>
      </c>
      <c r="M36" s="112" t="s">
        <v>2122</v>
      </c>
      <c r="N36" s="111" t="s">
        <v>2122</v>
      </c>
      <c r="O36" s="112" t="s">
        <v>2122</v>
      </c>
      <c r="P36" s="111" t="s">
        <v>2122</v>
      </c>
      <c r="Q36" s="112" t="s">
        <v>2122</v>
      </c>
      <c r="R36" s="121" t="s">
        <v>2122</v>
      </c>
      <c r="S36" s="129" t="s">
        <v>2122</v>
      </c>
      <c r="T36" s="111" t="s">
        <v>2122</v>
      </c>
      <c r="U36" s="129" t="s">
        <v>2122</v>
      </c>
      <c r="V36" s="111" t="s">
        <v>2122</v>
      </c>
      <c r="W36" s="129" t="s">
        <v>2122</v>
      </c>
      <c r="X36" s="111" t="s">
        <v>2122</v>
      </c>
      <c r="Y36" s="112" t="s">
        <v>2122</v>
      </c>
      <c r="Z36" s="121" t="s">
        <v>2122</v>
      </c>
      <c r="AA36" s="137" t="s">
        <v>2122</v>
      </c>
      <c r="AB36" s="111" t="s">
        <v>2122</v>
      </c>
      <c r="AC36" s="137" t="s">
        <v>2122</v>
      </c>
      <c r="AD36" s="111" t="s">
        <v>2122</v>
      </c>
      <c r="AE36" s="137" t="s">
        <v>2122</v>
      </c>
      <c r="AF36" s="111" t="s">
        <v>2122</v>
      </c>
      <c r="AG36" s="112" t="s">
        <v>2122</v>
      </c>
      <c r="AH36" s="121" t="s">
        <v>2122</v>
      </c>
      <c r="AI36" s="149" t="s">
        <v>2122</v>
      </c>
      <c r="AJ36" s="111" t="s">
        <v>2122</v>
      </c>
      <c r="AK36" s="149" t="s">
        <v>2122</v>
      </c>
      <c r="AL36" s="111" t="s">
        <v>2122</v>
      </c>
      <c r="AM36" s="149" t="s">
        <v>2122</v>
      </c>
      <c r="AN36" s="111" t="s">
        <v>2122</v>
      </c>
      <c r="AO36" s="125" t="s">
        <v>2122</v>
      </c>
      <c r="AP36" s="17" t="s">
        <v>421</v>
      </c>
      <c r="AQ36" s="167" t="s">
        <v>922</v>
      </c>
      <c r="AR36" s="111" t="s">
        <v>2122</v>
      </c>
      <c r="AS36" s="112" t="s">
        <v>2122</v>
      </c>
      <c r="AT36" s="111" t="s">
        <v>2122</v>
      </c>
      <c r="AU36" s="112" t="s">
        <v>2122</v>
      </c>
      <c r="AV36" s="111" t="s">
        <v>2122</v>
      </c>
      <c r="AW36" s="112" t="s">
        <v>2122</v>
      </c>
      <c r="AX36" s="111" t="s">
        <v>2122</v>
      </c>
      <c r="AY36" s="112" t="s">
        <v>2122</v>
      </c>
      <c r="AZ36" s="121" t="s">
        <v>2122</v>
      </c>
      <c r="BA36" s="129" t="s">
        <v>2122</v>
      </c>
      <c r="BB36" s="111" t="s">
        <v>2122</v>
      </c>
      <c r="BC36" s="129" t="s">
        <v>2122</v>
      </c>
      <c r="BD36" s="111" t="s">
        <v>2122</v>
      </c>
      <c r="BE36" s="129" t="s">
        <v>2122</v>
      </c>
      <c r="BF36" s="111" t="s">
        <v>2122</v>
      </c>
      <c r="BG36" s="112" t="s">
        <v>2122</v>
      </c>
      <c r="BH36" s="121" t="s">
        <v>2122</v>
      </c>
      <c r="BI36" s="137" t="s">
        <v>2122</v>
      </c>
      <c r="BJ36" s="111" t="s">
        <v>2122</v>
      </c>
      <c r="BK36" s="137" t="s">
        <v>2122</v>
      </c>
      <c r="BL36" s="111" t="s">
        <v>2122</v>
      </c>
      <c r="BM36" s="137" t="s">
        <v>2122</v>
      </c>
      <c r="BN36" s="111" t="s">
        <v>2122</v>
      </c>
      <c r="BO36" s="112" t="s">
        <v>2122</v>
      </c>
      <c r="BP36" s="121" t="s">
        <v>2122</v>
      </c>
      <c r="BQ36" s="149" t="s">
        <v>2122</v>
      </c>
      <c r="BR36" s="111" t="s">
        <v>2122</v>
      </c>
      <c r="BS36" s="149" t="s">
        <v>2122</v>
      </c>
      <c r="BT36" s="111" t="s">
        <v>2122</v>
      </c>
      <c r="BU36" s="149" t="s">
        <v>2122</v>
      </c>
      <c r="BV36" s="111" t="s">
        <v>2122</v>
      </c>
      <c r="BW36" s="125" t="s">
        <v>2122</v>
      </c>
      <c r="BX36" s="17" t="s">
        <v>421</v>
      </c>
      <c r="BY36" s="167" t="s">
        <v>922</v>
      </c>
      <c r="BZ36" s="111" t="s">
        <v>2122</v>
      </c>
      <c r="CA36" s="112" t="s">
        <v>2122</v>
      </c>
      <c r="CB36" s="111" t="s">
        <v>2122</v>
      </c>
      <c r="CC36" s="112" t="s">
        <v>2122</v>
      </c>
      <c r="CD36" s="111" t="s">
        <v>2122</v>
      </c>
      <c r="CE36" s="112" t="s">
        <v>2122</v>
      </c>
      <c r="CF36" s="111" t="s">
        <v>2122</v>
      </c>
      <c r="CG36" s="112" t="s">
        <v>2122</v>
      </c>
      <c r="CH36" s="121" t="s">
        <v>2122</v>
      </c>
      <c r="CI36" s="129" t="s">
        <v>2122</v>
      </c>
      <c r="CJ36" s="111" t="s">
        <v>2122</v>
      </c>
      <c r="CK36" s="129" t="s">
        <v>2122</v>
      </c>
      <c r="CL36" s="111" t="s">
        <v>2122</v>
      </c>
      <c r="CM36" s="129" t="s">
        <v>2122</v>
      </c>
      <c r="CN36" s="111" t="s">
        <v>2122</v>
      </c>
      <c r="CO36" s="112" t="s">
        <v>2122</v>
      </c>
      <c r="CP36" s="121" t="s">
        <v>2122</v>
      </c>
      <c r="CQ36" s="137" t="s">
        <v>2122</v>
      </c>
      <c r="CR36" s="111" t="s">
        <v>2122</v>
      </c>
      <c r="CS36" s="137" t="s">
        <v>2122</v>
      </c>
      <c r="CT36" s="111" t="s">
        <v>2122</v>
      </c>
      <c r="CU36" s="137" t="s">
        <v>2122</v>
      </c>
      <c r="CV36" s="111" t="s">
        <v>2122</v>
      </c>
      <c r="CW36" s="112" t="s">
        <v>2122</v>
      </c>
      <c r="CX36" s="121" t="s">
        <v>2122</v>
      </c>
      <c r="CY36" s="149" t="s">
        <v>2122</v>
      </c>
      <c r="CZ36" s="111" t="s">
        <v>2122</v>
      </c>
      <c r="DA36" s="149" t="s">
        <v>2122</v>
      </c>
      <c r="DB36" s="111" t="s">
        <v>2122</v>
      </c>
      <c r="DC36" s="149" t="s">
        <v>2122</v>
      </c>
      <c r="DD36" s="111" t="s">
        <v>2122</v>
      </c>
      <c r="DE36" s="125" t="s">
        <v>2122</v>
      </c>
      <c r="DF36" s="17" t="s">
        <v>421</v>
      </c>
      <c r="DG36" s="167" t="s">
        <v>922</v>
      </c>
      <c r="DH36" s="111" t="s">
        <v>2122</v>
      </c>
      <c r="DI36" s="112" t="s">
        <v>2122</v>
      </c>
      <c r="DJ36" s="111" t="s">
        <v>2122</v>
      </c>
      <c r="DK36" s="112" t="s">
        <v>2122</v>
      </c>
      <c r="DL36" s="111" t="s">
        <v>2122</v>
      </c>
      <c r="DM36" s="112" t="s">
        <v>2122</v>
      </c>
      <c r="DN36" s="111" t="s">
        <v>2122</v>
      </c>
      <c r="DO36" s="112" t="s">
        <v>2122</v>
      </c>
      <c r="DP36" s="121" t="s">
        <v>2122</v>
      </c>
      <c r="DQ36" s="129" t="s">
        <v>2122</v>
      </c>
      <c r="DR36" s="111" t="s">
        <v>2122</v>
      </c>
      <c r="DS36" s="129" t="s">
        <v>2122</v>
      </c>
      <c r="DT36" s="111" t="s">
        <v>2122</v>
      </c>
      <c r="DU36" s="129" t="s">
        <v>2122</v>
      </c>
      <c r="DV36" s="111" t="s">
        <v>2122</v>
      </c>
      <c r="DW36" s="112" t="s">
        <v>2122</v>
      </c>
      <c r="DX36" s="121" t="s">
        <v>2122</v>
      </c>
      <c r="DY36" s="137" t="s">
        <v>2122</v>
      </c>
      <c r="DZ36" s="111" t="s">
        <v>2122</v>
      </c>
      <c r="EA36" s="137" t="s">
        <v>2122</v>
      </c>
      <c r="EB36" s="111" t="s">
        <v>2122</v>
      </c>
      <c r="EC36" s="137" t="s">
        <v>2122</v>
      </c>
      <c r="ED36" s="111" t="s">
        <v>2122</v>
      </c>
      <c r="EE36" s="112" t="s">
        <v>2122</v>
      </c>
      <c r="EF36" s="121" t="s">
        <v>2122</v>
      </c>
      <c r="EG36" s="149" t="s">
        <v>2122</v>
      </c>
      <c r="EH36" s="111" t="s">
        <v>2122</v>
      </c>
      <c r="EI36" s="149" t="s">
        <v>2122</v>
      </c>
      <c r="EJ36" s="111" t="s">
        <v>2122</v>
      </c>
      <c r="EK36" s="149" t="s">
        <v>2122</v>
      </c>
      <c r="EL36" s="111" t="s">
        <v>2122</v>
      </c>
      <c r="EM36" s="125" t="s">
        <v>2122</v>
      </c>
      <c r="EN36" s="17" t="s">
        <v>421</v>
      </c>
      <c r="EO36" s="167" t="s">
        <v>922</v>
      </c>
      <c r="EP36" s="187" t="s">
        <v>2122</v>
      </c>
      <c r="EQ36" s="188" t="s">
        <v>2122</v>
      </c>
      <c r="ER36" s="187" t="s">
        <v>2122</v>
      </c>
      <c r="ES36" s="188" t="s">
        <v>2122</v>
      </c>
      <c r="ET36" s="187" t="s">
        <v>2122</v>
      </c>
      <c r="EU36" s="188" t="s">
        <v>2122</v>
      </c>
      <c r="EV36" s="188" t="s">
        <v>2122</v>
      </c>
      <c r="EW36" s="189" t="s">
        <v>2122</v>
      </c>
      <c r="EX36" s="190" t="s">
        <v>2122</v>
      </c>
      <c r="EY36" s="187" t="s">
        <v>2122</v>
      </c>
      <c r="EZ36" s="190" t="s">
        <v>2122</v>
      </c>
      <c r="FA36" s="187" t="s">
        <v>2122</v>
      </c>
      <c r="FB36" s="190" t="s">
        <v>2122</v>
      </c>
      <c r="FC36" s="190" t="s">
        <v>2122</v>
      </c>
      <c r="FD36" s="189" t="s">
        <v>2122</v>
      </c>
      <c r="FE36" s="191" t="s">
        <v>2122</v>
      </c>
      <c r="FF36" s="187" t="s">
        <v>2122</v>
      </c>
      <c r="FG36" s="191" t="s">
        <v>2122</v>
      </c>
      <c r="FH36" s="187" t="s">
        <v>2122</v>
      </c>
      <c r="FI36" s="191" t="s">
        <v>2122</v>
      </c>
      <c r="FJ36" s="187" t="s">
        <v>2122</v>
      </c>
      <c r="FK36" s="189" t="s">
        <v>2122</v>
      </c>
      <c r="FL36" s="192" t="s">
        <v>2122</v>
      </c>
      <c r="FM36" s="187" t="s">
        <v>2122</v>
      </c>
      <c r="FN36" s="192" t="s">
        <v>2122</v>
      </c>
      <c r="FO36" s="187" t="s">
        <v>2122</v>
      </c>
      <c r="FP36" s="192" t="s">
        <v>2122</v>
      </c>
      <c r="FQ36" s="193" t="s">
        <v>2122</v>
      </c>
    </row>
    <row r="37" spans="1:173">
      <c r="A37" s="17" t="s">
        <v>636</v>
      </c>
      <c r="B37" s="14" t="s">
        <v>922</v>
      </c>
      <c r="C37" s="14" t="s">
        <v>1110</v>
      </c>
      <c r="D37" s="24">
        <v>1498</v>
      </c>
      <c r="E37" s="24">
        <v>2</v>
      </c>
      <c r="F37" s="23">
        <v>1</v>
      </c>
      <c r="G37" s="157">
        <v>0</v>
      </c>
      <c r="H37" s="161">
        <v>1</v>
      </c>
      <c r="I37" s="153">
        <v>0</v>
      </c>
      <c r="J37" s="111">
        <v>0</v>
      </c>
      <c r="K37" s="112">
        <v>0</v>
      </c>
      <c r="L37" s="111">
        <v>0</v>
      </c>
      <c r="M37" s="112">
        <v>0</v>
      </c>
      <c r="N37" s="111">
        <v>0</v>
      </c>
      <c r="O37" s="112">
        <v>0</v>
      </c>
      <c r="P37" s="111">
        <v>0</v>
      </c>
      <c r="Q37" s="112">
        <v>0</v>
      </c>
      <c r="R37" s="121" t="s">
        <v>2122</v>
      </c>
      <c r="S37" s="129" t="s">
        <v>2122</v>
      </c>
      <c r="T37" s="111" t="s">
        <v>2122</v>
      </c>
      <c r="U37" s="129" t="s">
        <v>2122</v>
      </c>
      <c r="V37" s="111" t="s">
        <v>2122</v>
      </c>
      <c r="W37" s="129" t="s">
        <v>2122</v>
      </c>
      <c r="X37" s="111" t="s">
        <v>2122</v>
      </c>
      <c r="Y37" s="112" t="s">
        <v>2122</v>
      </c>
      <c r="Z37" s="121">
        <v>0</v>
      </c>
      <c r="AA37" s="137">
        <v>0</v>
      </c>
      <c r="AB37" s="111">
        <v>0</v>
      </c>
      <c r="AC37" s="137">
        <v>0</v>
      </c>
      <c r="AD37" s="111">
        <v>0</v>
      </c>
      <c r="AE37" s="137">
        <v>0</v>
      </c>
      <c r="AF37" s="111">
        <v>0</v>
      </c>
      <c r="AG37" s="112">
        <v>0</v>
      </c>
      <c r="AH37" s="121" t="s">
        <v>2122</v>
      </c>
      <c r="AI37" s="149" t="s">
        <v>2122</v>
      </c>
      <c r="AJ37" s="111" t="s">
        <v>2122</v>
      </c>
      <c r="AK37" s="149" t="s">
        <v>2122</v>
      </c>
      <c r="AL37" s="111" t="s">
        <v>2122</v>
      </c>
      <c r="AM37" s="149" t="s">
        <v>2122</v>
      </c>
      <c r="AN37" s="111" t="s">
        <v>2122</v>
      </c>
      <c r="AO37" s="125" t="s">
        <v>2122</v>
      </c>
      <c r="AP37" s="17" t="s">
        <v>636</v>
      </c>
      <c r="AQ37" s="167" t="s">
        <v>922</v>
      </c>
      <c r="AR37" s="111">
        <v>1</v>
      </c>
      <c r="AS37" s="112">
        <v>0</v>
      </c>
      <c r="AT37" s="111">
        <v>0</v>
      </c>
      <c r="AU37" s="112">
        <v>0</v>
      </c>
      <c r="AV37" s="111">
        <v>0</v>
      </c>
      <c r="AW37" s="112">
        <v>0</v>
      </c>
      <c r="AX37" s="111">
        <v>0</v>
      </c>
      <c r="AY37" s="112">
        <v>0</v>
      </c>
      <c r="AZ37" s="121" t="s">
        <v>2122</v>
      </c>
      <c r="BA37" s="129" t="s">
        <v>2122</v>
      </c>
      <c r="BB37" s="111" t="s">
        <v>2122</v>
      </c>
      <c r="BC37" s="129" t="s">
        <v>2122</v>
      </c>
      <c r="BD37" s="111" t="s">
        <v>2122</v>
      </c>
      <c r="BE37" s="129" t="s">
        <v>2122</v>
      </c>
      <c r="BF37" s="111" t="s">
        <v>2122</v>
      </c>
      <c r="BG37" s="112" t="s">
        <v>2122</v>
      </c>
      <c r="BH37" s="121">
        <v>1</v>
      </c>
      <c r="BI37" s="137">
        <v>0</v>
      </c>
      <c r="BJ37" s="111">
        <v>0</v>
      </c>
      <c r="BK37" s="137">
        <v>0</v>
      </c>
      <c r="BL37" s="111">
        <v>0</v>
      </c>
      <c r="BM37" s="137">
        <v>0</v>
      </c>
      <c r="BN37" s="111">
        <v>0</v>
      </c>
      <c r="BO37" s="112">
        <v>0</v>
      </c>
      <c r="BP37" s="121" t="s">
        <v>2122</v>
      </c>
      <c r="BQ37" s="149" t="s">
        <v>2122</v>
      </c>
      <c r="BR37" s="111" t="s">
        <v>2122</v>
      </c>
      <c r="BS37" s="149" t="s">
        <v>2122</v>
      </c>
      <c r="BT37" s="111" t="s">
        <v>2122</v>
      </c>
      <c r="BU37" s="149" t="s">
        <v>2122</v>
      </c>
      <c r="BV37" s="111" t="s">
        <v>2122</v>
      </c>
      <c r="BW37" s="125" t="s">
        <v>2122</v>
      </c>
      <c r="BX37" s="17" t="s">
        <v>636</v>
      </c>
      <c r="BY37" s="167" t="s">
        <v>922</v>
      </c>
      <c r="BZ37" s="111">
        <v>0</v>
      </c>
      <c r="CA37" s="112">
        <v>0</v>
      </c>
      <c r="CB37" s="111">
        <v>0</v>
      </c>
      <c r="CC37" s="112">
        <v>0</v>
      </c>
      <c r="CD37" s="111">
        <v>0</v>
      </c>
      <c r="CE37" s="112">
        <v>0</v>
      </c>
      <c r="CF37" s="111">
        <v>0</v>
      </c>
      <c r="CG37" s="112">
        <v>0</v>
      </c>
      <c r="CH37" s="121" t="s">
        <v>2122</v>
      </c>
      <c r="CI37" s="129" t="s">
        <v>2122</v>
      </c>
      <c r="CJ37" s="111" t="s">
        <v>2122</v>
      </c>
      <c r="CK37" s="129" t="s">
        <v>2122</v>
      </c>
      <c r="CL37" s="111" t="s">
        <v>2122</v>
      </c>
      <c r="CM37" s="129" t="s">
        <v>2122</v>
      </c>
      <c r="CN37" s="111" t="s">
        <v>2122</v>
      </c>
      <c r="CO37" s="112" t="s">
        <v>2122</v>
      </c>
      <c r="CP37" s="121">
        <v>0</v>
      </c>
      <c r="CQ37" s="137">
        <v>0</v>
      </c>
      <c r="CR37" s="111">
        <v>0</v>
      </c>
      <c r="CS37" s="137">
        <v>0</v>
      </c>
      <c r="CT37" s="111">
        <v>0</v>
      </c>
      <c r="CU37" s="137">
        <v>0</v>
      </c>
      <c r="CV37" s="111">
        <v>0</v>
      </c>
      <c r="CW37" s="112">
        <v>0</v>
      </c>
      <c r="CX37" s="121" t="s">
        <v>2122</v>
      </c>
      <c r="CY37" s="149" t="s">
        <v>2122</v>
      </c>
      <c r="CZ37" s="111" t="s">
        <v>2122</v>
      </c>
      <c r="DA37" s="149" t="s">
        <v>2122</v>
      </c>
      <c r="DB37" s="111" t="s">
        <v>2122</v>
      </c>
      <c r="DC37" s="149" t="s">
        <v>2122</v>
      </c>
      <c r="DD37" s="111" t="s">
        <v>2122</v>
      </c>
      <c r="DE37" s="125" t="s">
        <v>2122</v>
      </c>
      <c r="DF37" s="17" t="s">
        <v>636</v>
      </c>
      <c r="DG37" s="167" t="s">
        <v>922</v>
      </c>
      <c r="DH37" s="111">
        <v>1</v>
      </c>
      <c r="DI37" s="112">
        <v>0</v>
      </c>
      <c r="DJ37" s="111">
        <v>0</v>
      </c>
      <c r="DK37" s="112">
        <v>0</v>
      </c>
      <c r="DL37" s="111">
        <v>0</v>
      </c>
      <c r="DM37" s="112">
        <v>0</v>
      </c>
      <c r="DN37" s="111">
        <v>0</v>
      </c>
      <c r="DO37" s="112">
        <v>0</v>
      </c>
      <c r="DP37" s="121" t="s">
        <v>2122</v>
      </c>
      <c r="DQ37" s="129" t="s">
        <v>2122</v>
      </c>
      <c r="DR37" s="111" t="s">
        <v>2122</v>
      </c>
      <c r="DS37" s="129" t="s">
        <v>2122</v>
      </c>
      <c r="DT37" s="111" t="s">
        <v>2122</v>
      </c>
      <c r="DU37" s="129" t="s">
        <v>2122</v>
      </c>
      <c r="DV37" s="111" t="s">
        <v>2122</v>
      </c>
      <c r="DW37" s="112" t="s">
        <v>2122</v>
      </c>
      <c r="DX37" s="121">
        <v>1</v>
      </c>
      <c r="DY37" s="137">
        <v>0</v>
      </c>
      <c r="DZ37" s="111" t="s">
        <v>2122</v>
      </c>
      <c r="EA37" s="137" t="s">
        <v>2122</v>
      </c>
      <c r="EB37" s="111">
        <v>0</v>
      </c>
      <c r="EC37" s="137">
        <v>0</v>
      </c>
      <c r="ED37" s="111">
        <v>0</v>
      </c>
      <c r="EE37" s="112">
        <v>0</v>
      </c>
      <c r="EF37" s="121" t="s">
        <v>2122</v>
      </c>
      <c r="EG37" s="149" t="s">
        <v>2122</v>
      </c>
      <c r="EH37" s="111" t="s">
        <v>2122</v>
      </c>
      <c r="EI37" s="149" t="s">
        <v>2122</v>
      </c>
      <c r="EJ37" s="111" t="s">
        <v>2122</v>
      </c>
      <c r="EK37" s="149" t="s">
        <v>2122</v>
      </c>
      <c r="EL37" s="111" t="s">
        <v>2122</v>
      </c>
      <c r="EM37" s="125" t="s">
        <v>2122</v>
      </c>
      <c r="EN37" s="17" t="s">
        <v>636</v>
      </c>
      <c r="EO37" s="167" t="s">
        <v>922</v>
      </c>
      <c r="EP37" s="187">
        <v>1</v>
      </c>
      <c r="EQ37" s="188">
        <v>1</v>
      </c>
      <c r="ER37" s="187">
        <v>1</v>
      </c>
      <c r="ES37" s="188">
        <v>0</v>
      </c>
      <c r="ET37" s="187">
        <v>0</v>
      </c>
      <c r="EU37" s="188">
        <v>0</v>
      </c>
      <c r="EV37" s="188">
        <v>0</v>
      </c>
      <c r="EW37" s="189" t="s">
        <v>2122</v>
      </c>
      <c r="EX37" s="190" t="s">
        <v>2122</v>
      </c>
      <c r="EY37" s="187" t="s">
        <v>2122</v>
      </c>
      <c r="EZ37" s="190" t="s">
        <v>2122</v>
      </c>
      <c r="FA37" s="187" t="s">
        <v>2122</v>
      </c>
      <c r="FB37" s="190" t="s">
        <v>2122</v>
      </c>
      <c r="FC37" s="190" t="s">
        <v>2122</v>
      </c>
      <c r="FD37" s="189">
        <v>1</v>
      </c>
      <c r="FE37" s="191">
        <v>1</v>
      </c>
      <c r="FF37" s="187">
        <v>1</v>
      </c>
      <c r="FG37" s="191">
        <v>0</v>
      </c>
      <c r="FH37" s="187">
        <v>0</v>
      </c>
      <c r="FI37" s="191">
        <v>0</v>
      </c>
      <c r="FJ37" s="187">
        <v>0</v>
      </c>
      <c r="FK37" s="189" t="s">
        <v>2122</v>
      </c>
      <c r="FL37" s="192" t="s">
        <v>2122</v>
      </c>
      <c r="FM37" s="187" t="s">
        <v>2122</v>
      </c>
      <c r="FN37" s="192" t="s">
        <v>2122</v>
      </c>
      <c r="FO37" s="187" t="s">
        <v>2122</v>
      </c>
      <c r="FP37" s="192" t="s">
        <v>2122</v>
      </c>
      <c r="FQ37" s="193" t="s">
        <v>2122</v>
      </c>
    </row>
    <row r="38" spans="1:173">
      <c r="A38" s="17" t="s">
        <v>675</v>
      </c>
      <c r="B38" s="14" t="s">
        <v>922</v>
      </c>
      <c r="C38" s="14" t="s">
        <v>1260</v>
      </c>
      <c r="D38" s="24">
        <v>18</v>
      </c>
      <c r="E38" s="24">
        <v>8</v>
      </c>
      <c r="F38" s="23">
        <v>5</v>
      </c>
      <c r="G38" s="157">
        <v>1</v>
      </c>
      <c r="H38" s="161">
        <v>1</v>
      </c>
      <c r="I38" s="153">
        <v>1</v>
      </c>
      <c r="J38" s="111">
        <v>0</v>
      </c>
      <c r="K38" s="112">
        <v>0</v>
      </c>
      <c r="L38" s="111">
        <v>0</v>
      </c>
      <c r="M38" s="112">
        <v>0</v>
      </c>
      <c r="N38" s="111">
        <v>0</v>
      </c>
      <c r="O38" s="112">
        <v>0</v>
      </c>
      <c r="P38" s="111">
        <v>0</v>
      </c>
      <c r="Q38" s="112">
        <v>0</v>
      </c>
      <c r="R38" s="121">
        <v>0</v>
      </c>
      <c r="S38" s="129">
        <v>0</v>
      </c>
      <c r="T38" s="111">
        <v>0</v>
      </c>
      <c r="U38" s="129">
        <v>0</v>
      </c>
      <c r="V38" s="111">
        <v>0</v>
      </c>
      <c r="W38" s="129">
        <v>0</v>
      </c>
      <c r="X38" s="111">
        <v>0</v>
      </c>
      <c r="Y38" s="112">
        <v>0</v>
      </c>
      <c r="Z38" s="121">
        <v>0</v>
      </c>
      <c r="AA38" s="137">
        <v>0</v>
      </c>
      <c r="AB38" s="111">
        <v>0</v>
      </c>
      <c r="AC38" s="137">
        <v>0</v>
      </c>
      <c r="AD38" s="111">
        <v>0</v>
      </c>
      <c r="AE38" s="137">
        <v>0</v>
      </c>
      <c r="AF38" s="111">
        <v>0</v>
      </c>
      <c r="AG38" s="112">
        <v>0</v>
      </c>
      <c r="AH38" s="121">
        <v>0</v>
      </c>
      <c r="AI38" s="149">
        <v>0</v>
      </c>
      <c r="AJ38" s="111">
        <v>0</v>
      </c>
      <c r="AK38" s="149">
        <v>0</v>
      </c>
      <c r="AL38" s="111">
        <v>0</v>
      </c>
      <c r="AM38" s="149">
        <v>0</v>
      </c>
      <c r="AN38" s="111">
        <v>0</v>
      </c>
      <c r="AO38" s="125">
        <v>0</v>
      </c>
      <c r="AP38" s="17" t="s">
        <v>675</v>
      </c>
      <c r="AQ38" s="167" t="s">
        <v>922</v>
      </c>
      <c r="AR38" s="111">
        <v>1</v>
      </c>
      <c r="AS38" s="112">
        <v>0</v>
      </c>
      <c r="AT38" s="111">
        <v>0.6</v>
      </c>
      <c r="AU38" s="112">
        <v>0</v>
      </c>
      <c r="AV38" s="111">
        <v>0</v>
      </c>
      <c r="AW38" s="112">
        <v>0</v>
      </c>
      <c r="AX38" s="111">
        <v>0</v>
      </c>
      <c r="AY38" s="112">
        <v>0</v>
      </c>
      <c r="AZ38" s="121">
        <v>1</v>
      </c>
      <c r="BA38" s="129">
        <v>0</v>
      </c>
      <c r="BB38" s="111">
        <v>1</v>
      </c>
      <c r="BC38" s="129">
        <v>0</v>
      </c>
      <c r="BD38" s="111">
        <v>0</v>
      </c>
      <c r="BE38" s="129">
        <v>0</v>
      </c>
      <c r="BF38" s="111">
        <v>0</v>
      </c>
      <c r="BG38" s="112">
        <v>0</v>
      </c>
      <c r="BH38" s="121">
        <v>1</v>
      </c>
      <c r="BI38" s="137">
        <v>0</v>
      </c>
      <c r="BJ38" s="111">
        <v>1</v>
      </c>
      <c r="BK38" s="137">
        <v>0</v>
      </c>
      <c r="BL38" s="111">
        <v>0</v>
      </c>
      <c r="BM38" s="137">
        <v>0</v>
      </c>
      <c r="BN38" s="111">
        <v>0</v>
      </c>
      <c r="BO38" s="112">
        <v>0</v>
      </c>
      <c r="BP38" s="121">
        <v>1</v>
      </c>
      <c r="BQ38" s="149">
        <v>0</v>
      </c>
      <c r="BR38" s="111">
        <v>1</v>
      </c>
      <c r="BS38" s="149">
        <v>0</v>
      </c>
      <c r="BT38" s="111">
        <v>0</v>
      </c>
      <c r="BU38" s="149">
        <v>0</v>
      </c>
      <c r="BV38" s="111">
        <v>0</v>
      </c>
      <c r="BW38" s="125">
        <v>0</v>
      </c>
      <c r="BX38" s="17" t="s">
        <v>675</v>
      </c>
      <c r="BY38" s="167" t="s">
        <v>922</v>
      </c>
      <c r="BZ38" s="111">
        <v>0</v>
      </c>
      <c r="CA38" s="112">
        <v>0</v>
      </c>
      <c r="CB38" s="111">
        <v>0</v>
      </c>
      <c r="CC38" s="112">
        <v>0</v>
      </c>
      <c r="CD38" s="111">
        <v>0</v>
      </c>
      <c r="CE38" s="112">
        <v>0</v>
      </c>
      <c r="CF38" s="111">
        <v>0</v>
      </c>
      <c r="CG38" s="112">
        <v>0</v>
      </c>
      <c r="CH38" s="121">
        <v>0</v>
      </c>
      <c r="CI38" s="129">
        <v>0</v>
      </c>
      <c r="CJ38" s="111">
        <v>0</v>
      </c>
      <c r="CK38" s="129">
        <v>0</v>
      </c>
      <c r="CL38" s="111">
        <v>0</v>
      </c>
      <c r="CM38" s="129">
        <v>0</v>
      </c>
      <c r="CN38" s="111">
        <v>0</v>
      </c>
      <c r="CO38" s="112">
        <v>0</v>
      </c>
      <c r="CP38" s="121">
        <v>0</v>
      </c>
      <c r="CQ38" s="137">
        <v>0</v>
      </c>
      <c r="CR38" s="111">
        <v>0</v>
      </c>
      <c r="CS38" s="137">
        <v>0</v>
      </c>
      <c r="CT38" s="111">
        <v>0</v>
      </c>
      <c r="CU38" s="137">
        <v>0</v>
      </c>
      <c r="CV38" s="111">
        <v>0</v>
      </c>
      <c r="CW38" s="112">
        <v>0</v>
      </c>
      <c r="CX38" s="121">
        <v>0</v>
      </c>
      <c r="CY38" s="149">
        <v>0</v>
      </c>
      <c r="CZ38" s="111">
        <v>0</v>
      </c>
      <c r="DA38" s="149">
        <v>0</v>
      </c>
      <c r="DB38" s="111">
        <v>0</v>
      </c>
      <c r="DC38" s="149">
        <v>0</v>
      </c>
      <c r="DD38" s="111">
        <v>0</v>
      </c>
      <c r="DE38" s="125">
        <v>0</v>
      </c>
      <c r="DF38" s="17" t="s">
        <v>675</v>
      </c>
      <c r="DG38" s="167" t="s">
        <v>922</v>
      </c>
      <c r="DH38" s="111">
        <v>1</v>
      </c>
      <c r="DI38" s="112">
        <v>0</v>
      </c>
      <c r="DJ38" s="111">
        <v>0.6</v>
      </c>
      <c r="DK38" s="112">
        <v>0</v>
      </c>
      <c r="DL38" s="111">
        <v>0</v>
      </c>
      <c r="DM38" s="112">
        <v>0</v>
      </c>
      <c r="DN38" s="111">
        <v>0</v>
      </c>
      <c r="DO38" s="112">
        <v>0</v>
      </c>
      <c r="DP38" s="121">
        <v>1</v>
      </c>
      <c r="DQ38" s="129">
        <v>0</v>
      </c>
      <c r="DR38" s="111">
        <v>1</v>
      </c>
      <c r="DS38" s="129">
        <v>0</v>
      </c>
      <c r="DT38" s="111">
        <v>0</v>
      </c>
      <c r="DU38" s="129">
        <v>0</v>
      </c>
      <c r="DV38" s="111">
        <v>0</v>
      </c>
      <c r="DW38" s="112">
        <v>0</v>
      </c>
      <c r="DX38" s="121">
        <v>1</v>
      </c>
      <c r="DY38" s="137">
        <v>0</v>
      </c>
      <c r="DZ38" s="111">
        <v>1</v>
      </c>
      <c r="EA38" s="137">
        <v>0</v>
      </c>
      <c r="EB38" s="111">
        <v>0</v>
      </c>
      <c r="EC38" s="137">
        <v>0</v>
      </c>
      <c r="ED38" s="111">
        <v>0</v>
      </c>
      <c r="EE38" s="112">
        <v>0</v>
      </c>
      <c r="EF38" s="121">
        <v>1</v>
      </c>
      <c r="EG38" s="149">
        <v>0</v>
      </c>
      <c r="EH38" s="111">
        <v>1</v>
      </c>
      <c r="EI38" s="149">
        <v>0</v>
      </c>
      <c r="EJ38" s="111">
        <v>0</v>
      </c>
      <c r="EK38" s="149">
        <v>0</v>
      </c>
      <c r="EL38" s="111">
        <v>0</v>
      </c>
      <c r="EM38" s="125">
        <v>0</v>
      </c>
      <c r="EN38" s="17" t="s">
        <v>675</v>
      </c>
      <c r="EO38" s="167" t="s">
        <v>922</v>
      </c>
      <c r="EP38" s="187">
        <v>1</v>
      </c>
      <c r="EQ38" s="188">
        <v>1</v>
      </c>
      <c r="ER38" s="187">
        <v>1</v>
      </c>
      <c r="ES38" s="188">
        <v>0</v>
      </c>
      <c r="ET38" s="187">
        <v>0</v>
      </c>
      <c r="EU38" s="188">
        <v>0</v>
      </c>
      <c r="EV38" s="188">
        <v>0</v>
      </c>
      <c r="EW38" s="189">
        <v>1</v>
      </c>
      <c r="EX38" s="190">
        <v>1</v>
      </c>
      <c r="EY38" s="187">
        <v>1</v>
      </c>
      <c r="EZ38" s="190">
        <v>0</v>
      </c>
      <c r="FA38" s="187">
        <v>0</v>
      </c>
      <c r="FB38" s="190">
        <v>0</v>
      </c>
      <c r="FC38" s="190">
        <v>0</v>
      </c>
      <c r="FD38" s="189">
        <v>1</v>
      </c>
      <c r="FE38" s="191">
        <v>0</v>
      </c>
      <c r="FF38" s="187">
        <v>1</v>
      </c>
      <c r="FG38" s="191">
        <v>0</v>
      </c>
      <c r="FH38" s="187">
        <v>0</v>
      </c>
      <c r="FI38" s="191">
        <v>0</v>
      </c>
      <c r="FJ38" s="187">
        <v>0</v>
      </c>
      <c r="FK38" s="189">
        <v>1</v>
      </c>
      <c r="FL38" s="192">
        <v>1</v>
      </c>
      <c r="FM38" s="187">
        <v>1</v>
      </c>
      <c r="FN38" s="192">
        <v>0</v>
      </c>
      <c r="FO38" s="187">
        <v>0</v>
      </c>
      <c r="FP38" s="192">
        <v>0</v>
      </c>
      <c r="FQ38" s="193">
        <v>0</v>
      </c>
    </row>
    <row r="39" spans="1:173">
      <c r="A39" s="18" t="s">
        <v>788</v>
      </c>
      <c r="B39" s="14" t="s">
        <v>922</v>
      </c>
      <c r="C39" s="14" t="s">
        <v>1449</v>
      </c>
      <c r="D39" s="24">
        <v>1110</v>
      </c>
      <c r="E39" s="24">
        <v>2</v>
      </c>
      <c r="F39" s="23">
        <v>2</v>
      </c>
      <c r="G39" s="157">
        <v>0</v>
      </c>
      <c r="H39" s="161">
        <v>0</v>
      </c>
      <c r="I39" s="153">
        <v>0</v>
      </c>
      <c r="J39" s="111">
        <v>0</v>
      </c>
      <c r="K39" s="112">
        <v>0</v>
      </c>
      <c r="L39" s="111">
        <v>0</v>
      </c>
      <c r="M39" s="112">
        <v>0</v>
      </c>
      <c r="N39" s="111">
        <v>0</v>
      </c>
      <c r="O39" s="112">
        <v>0</v>
      </c>
      <c r="P39" s="111">
        <v>0</v>
      </c>
      <c r="Q39" s="112">
        <v>0</v>
      </c>
      <c r="R39" s="121" t="s">
        <v>2122</v>
      </c>
      <c r="S39" s="129" t="s">
        <v>2122</v>
      </c>
      <c r="T39" s="111" t="s">
        <v>2122</v>
      </c>
      <c r="U39" s="129" t="s">
        <v>2122</v>
      </c>
      <c r="V39" s="111" t="s">
        <v>2122</v>
      </c>
      <c r="W39" s="129" t="s">
        <v>2122</v>
      </c>
      <c r="X39" s="111" t="s">
        <v>2122</v>
      </c>
      <c r="Y39" s="112" t="s">
        <v>2122</v>
      </c>
      <c r="Z39" s="121" t="s">
        <v>2122</v>
      </c>
      <c r="AA39" s="137" t="s">
        <v>2122</v>
      </c>
      <c r="AB39" s="111" t="s">
        <v>2122</v>
      </c>
      <c r="AC39" s="137" t="s">
        <v>2122</v>
      </c>
      <c r="AD39" s="111" t="s">
        <v>2122</v>
      </c>
      <c r="AE39" s="137" t="s">
        <v>2122</v>
      </c>
      <c r="AF39" s="111" t="s">
        <v>2122</v>
      </c>
      <c r="AG39" s="112" t="s">
        <v>2122</v>
      </c>
      <c r="AH39" s="121" t="s">
        <v>2122</v>
      </c>
      <c r="AI39" s="149" t="s">
        <v>2122</v>
      </c>
      <c r="AJ39" s="111" t="s">
        <v>2122</v>
      </c>
      <c r="AK39" s="149" t="s">
        <v>2122</v>
      </c>
      <c r="AL39" s="111" t="s">
        <v>2122</v>
      </c>
      <c r="AM39" s="149" t="s">
        <v>2122</v>
      </c>
      <c r="AN39" s="111" t="s">
        <v>2122</v>
      </c>
      <c r="AO39" s="125" t="s">
        <v>2122</v>
      </c>
      <c r="AP39" s="18" t="s">
        <v>788</v>
      </c>
      <c r="AQ39" s="167" t="s">
        <v>922</v>
      </c>
      <c r="AR39" s="111">
        <v>1</v>
      </c>
      <c r="AS39" s="112">
        <v>0</v>
      </c>
      <c r="AT39" s="111">
        <v>0</v>
      </c>
      <c r="AU39" s="112">
        <v>0</v>
      </c>
      <c r="AV39" s="111">
        <v>0</v>
      </c>
      <c r="AW39" s="112">
        <v>0</v>
      </c>
      <c r="AX39" s="111">
        <v>0</v>
      </c>
      <c r="AY39" s="112">
        <v>0</v>
      </c>
      <c r="AZ39" s="121" t="s">
        <v>2122</v>
      </c>
      <c r="BA39" s="129" t="s">
        <v>2122</v>
      </c>
      <c r="BB39" s="111" t="s">
        <v>2122</v>
      </c>
      <c r="BC39" s="129" t="s">
        <v>2122</v>
      </c>
      <c r="BD39" s="111" t="s">
        <v>2122</v>
      </c>
      <c r="BE39" s="129" t="s">
        <v>2122</v>
      </c>
      <c r="BF39" s="111" t="s">
        <v>2122</v>
      </c>
      <c r="BG39" s="112" t="s">
        <v>2122</v>
      </c>
      <c r="BH39" s="121" t="s">
        <v>2122</v>
      </c>
      <c r="BI39" s="137" t="s">
        <v>2122</v>
      </c>
      <c r="BJ39" s="111" t="s">
        <v>2122</v>
      </c>
      <c r="BK39" s="137" t="s">
        <v>2122</v>
      </c>
      <c r="BL39" s="111" t="s">
        <v>2122</v>
      </c>
      <c r="BM39" s="137" t="s">
        <v>2122</v>
      </c>
      <c r="BN39" s="111" t="s">
        <v>2122</v>
      </c>
      <c r="BO39" s="112" t="s">
        <v>2122</v>
      </c>
      <c r="BP39" s="121" t="s">
        <v>2122</v>
      </c>
      <c r="BQ39" s="149" t="s">
        <v>2122</v>
      </c>
      <c r="BR39" s="111" t="s">
        <v>2122</v>
      </c>
      <c r="BS39" s="149" t="s">
        <v>2122</v>
      </c>
      <c r="BT39" s="111" t="s">
        <v>2122</v>
      </c>
      <c r="BU39" s="149" t="s">
        <v>2122</v>
      </c>
      <c r="BV39" s="111" t="s">
        <v>2122</v>
      </c>
      <c r="BW39" s="125" t="s">
        <v>2122</v>
      </c>
      <c r="BX39" s="18" t="s">
        <v>788</v>
      </c>
      <c r="BY39" s="167" t="s">
        <v>922</v>
      </c>
      <c r="BZ39" s="111">
        <v>0</v>
      </c>
      <c r="CA39" s="112">
        <v>0</v>
      </c>
      <c r="CB39" s="111">
        <v>0</v>
      </c>
      <c r="CC39" s="112">
        <v>0</v>
      </c>
      <c r="CD39" s="111">
        <v>0</v>
      </c>
      <c r="CE39" s="112">
        <v>0</v>
      </c>
      <c r="CF39" s="111">
        <v>0</v>
      </c>
      <c r="CG39" s="112">
        <v>0</v>
      </c>
      <c r="CH39" s="121" t="s">
        <v>2122</v>
      </c>
      <c r="CI39" s="129" t="s">
        <v>2122</v>
      </c>
      <c r="CJ39" s="111" t="s">
        <v>2122</v>
      </c>
      <c r="CK39" s="129" t="s">
        <v>2122</v>
      </c>
      <c r="CL39" s="111" t="s">
        <v>2122</v>
      </c>
      <c r="CM39" s="129" t="s">
        <v>2122</v>
      </c>
      <c r="CN39" s="111" t="s">
        <v>2122</v>
      </c>
      <c r="CO39" s="112" t="s">
        <v>2122</v>
      </c>
      <c r="CP39" s="121" t="s">
        <v>2122</v>
      </c>
      <c r="CQ39" s="137" t="s">
        <v>2122</v>
      </c>
      <c r="CR39" s="111" t="s">
        <v>2122</v>
      </c>
      <c r="CS39" s="137" t="s">
        <v>2122</v>
      </c>
      <c r="CT39" s="111" t="s">
        <v>2122</v>
      </c>
      <c r="CU39" s="137" t="s">
        <v>2122</v>
      </c>
      <c r="CV39" s="111" t="s">
        <v>2122</v>
      </c>
      <c r="CW39" s="112" t="s">
        <v>2122</v>
      </c>
      <c r="CX39" s="121" t="s">
        <v>2122</v>
      </c>
      <c r="CY39" s="149" t="s">
        <v>2122</v>
      </c>
      <c r="CZ39" s="111" t="s">
        <v>2122</v>
      </c>
      <c r="DA39" s="149" t="s">
        <v>2122</v>
      </c>
      <c r="DB39" s="111" t="s">
        <v>2122</v>
      </c>
      <c r="DC39" s="149" t="s">
        <v>2122</v>
      </c>
      <c r="DD39" s="111" t="s">
        <v>2122</v>
      </c>
      <c r="DE39" s="125" t="s">
        <v>2122</v>
      </c>
      <c r="DF39" s="18" t="s">
        <v>788</v>
      </c>
      <c r="DG39" s="167" t="s">
        <v>922</v>
      </c>
      <c r="DH39" s="111">
        <v>1</v>
      </c>
      <c r="DI39" s="112">
        <v>0</v>
      </c>
      <c r="DJ39" s="111">
        <v>0</v>
      </c>
      <c r="DK39" s="112">
        <v>0</v>
      </c>
      <c r="DL39" s="111">
        <v>0</v>
      </c>
      <c r="DM39" s="112">
        <v>0</v>
      </c>
      <c r="DN39" s="111">
        <v>0</v>
      </c>
      <c r="DO39" s="112">
        <v>0</v>
      </c>
      <c r="DP39" s="121" t="s">
        <v>2122</v>
      </c>
      <c r="DQ39" s="129" t="s">
        <v>2122</v>
      </c>
      <c r="DR39" s="111" t="s">
        <v>2122</v>
      </c>
      <c r="DS39" s="129" t="s">
        <v>2122</v>
      </c>
      <c r="DT39" s="111" t="s">
        <v>2122</v>
      </c>
      <c r="DU39" s="129" t="s">
        <v>2122</v>
      </c>
      <c r="DV39" s="111" t="s">
        <v>2122</v>
      </c>
      <c r="DW39" s="112" t="s">
        <v>2122</v>
      </c>
      <c r="DX39" s="121" t="s">
        <v>2122</v>
      </c>
      <c r="DY39" s="137" t="s">
        <v>2122</v>
      </c>
      <c r="DZ39" s="111" t="s">
        <v>2122</v>
      </c>
      <c r="EA39" s="137" t="s">
        <v>2122</v>
      </c>
      <c r="EB39" s="111" t="s">
        <v>2122</v>
      </c>
      <c r="EC39" s="137" t="s">
        <v>2122</v>
      </c>
      <c r="ED39" s="111" t="s">
        <v>2122</v>
      </c>
      <c r="EE39" s="112" t="s">
        <v>2122</v>
      </c>
      <c r="EF39" s="121" t="s">
        <v>2122</v>
      </c>
      <c r="EG39" s="149" t="s">
        <v>2122</v>
      </c>
      <c r="EH39" s="111" t="s">
        <v>2122</v>
      </c>
      <c r="EI39" s="149" t="s">
        <v>2122</v>
      </c>
      <c r="EJ39" s="111" t="s">
        <v>2122</v>
      </c>
      <c r="EK39" s="149" t="s">
        <v>2122</v>
      </c>
      <c r="EL39" s="111" t="s">
        <v>2122</v>
      </c>
      <c r="EM39" s="125" t="s">
        <v>2122</v>
      </c>
      <c r="EN39" s="18" t="s">
        <v>788</v>
      </c>
      <c r="EO39" s="167" t="s">
        <v>922</v>
      </c>
      <c r="EP39" s="187">
        <v>1</v>
      </c>
      <c r="EQ39" s="188">
        <v>0</v>
      </c>
      <c r="ER39" s="187">
        <v>0.5</v>
      </c>
      <c r="ES39" s="188">
        <v>0</v>
      </c>
      <c r="ET39" s="187">
        <v>0</v>
      </c>
      <c r="EU39" s="188">
        <v>0</v>
      </c>
      <c r="EV39" s="188">
        <v>0</v>
      </c>
      <c r="EW39" s="189" t="s">
        <v>2122</v>
      </c>
      <c r="EX39" s="190" t="s">
        <v>2122</v>
      </c>
      <c r="EY39" s="187" t="s">
        <v>2122</v>
      </c>
      <c r="EZ39" s="190" t="s">
        <v>2122</v>
      </c>
      <c r="FA39" s="187" t="s">
        <v>2122</v>
      </c>
      <c r="FB39" s="190" t="s">
        <v>2122</v>
      </c>
      <c r="FC39" s="190" t="s">
        <v>2122</v>
      </c>
      <c r="FD39" s="189" t="s">
        <v>2122</v>
      </c>
      <c r="FE39" s="191" t="s">
        <v>2122</v>
      </c>
      <c r="FF39" s="187" t="s">
        <v>2122</v>
      </c>
      <c r="FG39" s="191" t="s">
        <v>2122</v>
      </c>
      <c r="FH39" s="187" t="s">
        <v>2122</v>
      </c>
      <c r="FI39" s="191" t="s">
        <v>2122</v>
      </c>
      <c r="FJ39" s="187" t="s">
        <v>2122</v>
      </c>
      <c r="FK39" s="189" t="s">
        <v>2122</v>
      </c>
      <c r="FL39" s="192" t="s">
        <v>2122</v>
      </c>
      <c r="FM39" s="187" t="s">
        <v>2122</v>
      </c>
      <c r="FN39" s="192" t="s">
        <v>2122</v>
      </c>
      <c r="FO39" s="187" t="s">
        <v>2122</v>
      </c>
      <c r="FP39" s="192" t="s">
        <v>2122</v>
      </c>
      <c r="FQ39" s="193" t="s">
        <v>2122</v>
      </c>
    </row>
    <row r="40" spans="1:173">
      <c r="A40" s="18" t="s">
        <v>817</v>
      </c>
      <c r="B40" s="14" t="s">
        <v>922</v>
      </c>
      <c r="C40" s="14" t="s">
        <v>1461</v>
      </c>
      <c r="D40" s="24">
        <v>2052</v>
      </c>
      <c r="E40" s="24">
        <v>1</v>
      </c>
      <c r="F40" s="23">
        <v>0</v>
      </c>
      <c r="G40" s="157">
        <v>0</v>
      </c>
      <c r="H40" s="161">
        <v>1</v>
      </c>
      <c r="I40" s="153">
        <v>0</v>
      </c>
      <c r="J40" s="111" t="s">
        <v>2122</v>
      </c>
      <c r="K40" s="112" t="s">
        <v>2122</v>
      </c>
      <c r="L40" s="111" t="s">
        <v>2122</v>
      </c>
      <c r="M40" s="112" t="s">
        <v>2122</v>
      </c>
      <c r="N40" s="111" t="s">
        <v>2122</v>
      </c>
      <c r="O40" s="112" t="s">
        <v>2122</v>
      </c>
      <c r="P40" s="111" t="s">
        <v>2122</v>
      </c>
      <c r="Q40" s="112" t="s">
        <v>2122</v>
      </c>
      <c r="R40" s="121" t="s">
        <v>2122</v>
      </c>
      <c r="S40" s="129" t="s">
        <v>2122</v>
      </c>
      <c r="T40" s="111" t="s">
        <v>2122</v>
      </c>
      <c r="U40" s="129" t="s">
        <v>2122</v>
      </c>
      <c r="V40" s="111" t="s">
        <v>2122</v>
      </c>
      <c r="W40" s="129" t="s">
        <v>2122</v>
      </c>
      <c r="X40" s="111" t="s">
        <v>2122</v>
      </c>
      <c r="Y40" s="112" t="s">
        <v>2122</v>
      </c>
      <c r="Z40" s="121">
        <v>0</v>
      </c>
      <c r="AA40" s="137">
        <v>0</v>
      </c>
      <c r="AB40" s="111">
        <v>0</v>
      </c>
      <c r="AC40" s="137">
        <v>0</v>
      </c>
      <c r="AD40" s="111">
        <v>0</v>
      </c>
      <c r="AE40" s="137">
        <v>0</v>
      </c>
      <c r="AF40" s="111">
        <v>0</v>
      </c>
      <c r="AG40" s="112">
        <v>0</v>
      </c>
      <c r="AH40" s="121" t="s">
        <v>2122</v>
      </c>
      <c r="AI40" s="149" t="s">
        <v>2122</v>
      </c>
      <c r="AJ40" s="111" t="s">
        <v>2122</v>
      </c>
      <c r="AK40" s="149" t="s">
        <v>2122</v>
      </c>
      <c r="AL40" s="111" t="s">
        <v>2122</v>
      </c>
      <c r="AM40" s="149" t="s">
        <v>2122</v>
      </c>
      <c r="AN40" s="111" t="s">
        <v>2122</v>
      </c>
      <c r="AO40" s="125" t="s">
        <v>2122</v>
      </c>
      <c r="AP40" s="18" t="s">
        <v>817</v>
      </c>
      <c r="AQ40" s="167" t="s">
        <v>922</v>
      </c>
      <c r="AR40" s="111" t="s">
        <v>2122</v>
      </c>
      <c r="AS40" s="112" t="s">
        <v>2122</v>
      </c>
      <c r="AT40" s="111" t="s">
        <v>2122</v>
      </c>
      <c r="AU40" s="112" t="s">
        <v>2122</v>
      </c>
      <c r="AV40" s="111" t="s">
        <v>2122</v>
      </c>
      <c r="AW40" s="112" t="s">
        <v>2122</v>
      </c>
      <c r="AX40" s="111" t="s">
        <v>2122</v>
      </c>
      <c r="AY40" s="112" t="s">
        <v>2122</v>
      </c>
      <c r="AZ40" s="121" t="s">
        <v>2122</v>
      </c>
      <c r="BA40" s="129" t="s">
        <v>2122</v>
      </c>
      <c r="BB40" s="111" t="s">
        <v>2122</v>
      </c>
      <c r="BC40" s="129" t="s">
        <v>2122</v>
      </c>
      <c r="BD40" s="111" t="s">
        <v>2122</v>
      </c>
      <c r="BE40" s="129" t="s">
        <v>2122</v>
      </c>
      <c r="BF40" s="111" t="s">
        <v>2122</v>
      </c>
      <c r="BG40" s="112" t="s">
        <v>2122</v>
      </c>
      <c r="BH40" s="121">
        <v>1</v>
      </c>
      <c r="BI40" s="137">
        <v>0</v>
      </c>
      <c r="BJ40" s="111">
        <v>0</v>
      </c>
      <c r="BK40" s="137">
        <v>0</v>
      </c>
      <c r="BL40" s="111">
        <v>0</v>
      </c>
      <c r="BM40" s="137">
        <v>0</v>
      </c>
      <c r="BN40" s="111">
        <v>0</v>
      </c>
      <c r="BO40" s="112">
        <v>0</v>
      </c>
      <c r="BP40" s="121" t="s">
        <v>2122</v>
      </c>
      <c r="BQ40" s="149" t="s">
        <v>2122</v>
      </c>
      <c r="BR40" s="111" t="s">
        <v>2122</v>
      </c>
      <c r="BS40" s="149" t="s">
        <v>2122</v>
      </c>
      <c r="BT40" s="111" t="s">
        <v>2122</v>
      </c>
      <c r="BU40" s="149" t="s">
        <v>2122</v>
      </c>
      <c r="BV40" s="111" t="s">
        <v>2122</v>
      </c>
      <c r="BW40" s="125" t="s">
        <v>2122</v>
      </c>
      <c r="BX40" s="18" t="s">
        <v>817</v>
      </c>
      <c r="BY40" s="167" t="s">
        <v>922</v>
      </c>
      <c r="BZ40" s="111" t="s">
        <v>2122</v>
      </c>
      <c r="CA40" s="112" t="s">
        <v>2122</v>
      </c>
      <c r="CB40" s="111" t="s">
        <v>2122</v>
      </c>
      <c r="CC40" s="112" t="s">
        <v>2122</v>
      </c>
      <c r="CD40" s="111" t="s">
        <v>2122</v>
      </c>
      <c r="CE40" s="112" t="s">
        <v>2122</v>
      </c>
      <c r="CF40" s="111" t="s">
        <v>2122</v>
      </c>
      <c r="CG40" s="112" t="s">
        <v>2122</v>
      </c>
      <c r="CH40" s="121" t="s">
        <v>2122</v>
      </c>
      <c r="CI40" s="129" t="s">
        <v>2122</v>
      </c>
      <c r="CJ40" s="111" t="s">
        <v>2122</v>
      </c>
      <c r="CK40" s="129" t="s">
        <v>2122</v>
      </c>
      <c r="CL40" s="111" t="s">
        <v>2122</v>
      </c>
      <c r="CM40" s="129" t="s">
        <v>2122</v>
      </c>
      <c r="CN40" s="111" t="s">
        <v>2122</v>
      </c>
      <c r="CO40" s="112" t="s">
        <v>2122</v>
      </c>
      <c r="CP40" s="121">
        <v>0</v>
      </c>
      <c r="CQ40" s="137">
        <v>0</v>
      </c>
      <c r="CR40" s="111">
        <v>0</v>
      </c>
      <c r="CS40" s="137">
        <v>0</v>
      </c>
      <c r="CT40" s="111">
        <v>0</v>
      </c>
      <c r="CU40" s="137">
        <v>0</v>
      </c>
      <c r="CV40" s="111">
        <v>0</v>
      </c>
      <c r="CW40" s="112">
        <v>0</v>
      </c>
      <c r="CX40" s="121" t="s">
        <v>2122</v>
      </c>
      <c r="CY40" s="149" t="s">
        <v>2122</v>
      </c>
      <c r="CZ40" s="111" t="s">
        <v>2122</v>
      </c>
      <c r="DA40" s="149" t="s">
        <v>2122</v>
      </c>
      <c r="DB40" s="111" t="s">
        <v>2122</v>
      </c>
      <c r="DC40" s="149" t="s">
        <v>2122</v>
      </c>
      <c r="DD40" s="111" t="s">
        <v>2122</v>
      </c>
      <c r="DE40" s="125" t="s">
        <v>2122</v>
      </c>
      <c r="DF40" s="18" t="s">
        <v>817</v>
      </c>
      <c r="DG40" s="167" t="s">
        <v>922</v>
      </c>
      <c r="DH40" s="111" t="s">
        <v>2122</v>
      </c>
      <c r="DI40" s="112" t="s">
        <v>2122</v>
      </c>
      <c r="DJ40" s="111" t="s">
        <v>2122</v>
      </c>
      <c r="DK40" s="112" t="s">
        <v>2122</v>
      </c>
      <c r="DL40" s="111" t="s">
        <v>2122</v>
      </c>
      <c r="DM40" s="112" t="s">
        <v>2122</v>
      </c>
      <c r="DN40" s="111" t="s">
        <v>2122</v>
      </c>
      <c r="DO40" s="112" t="s">
        <v>2122</v>
      </c>
      <c r="DP40" s="121" t="s">
        <v>2122</v>
      </c>
      <c r="DQ40" s="129" t="s">
        <v>2122</v>
      </c>
      <c r="DR40" s="111" t="s">
        <v>2122</v>
      </c>
      <c r="DS40" s="129" t="s">
        <v>2122</v>
      </c>
      <c r="DT40" s="111" t="s">
        <v>2122</v>
      </c>
      <c r="DU40" s="129" t="s">
        <v>2122</v>
      </c>
      <c r="DV40" s="111" t="s">
        <v>2122</v>
      </c>
      <c r="DW40" s="112" t="s">
        <v>2122</v>
      </c>
      <c r="DX40" s="121">
        <v>1</v>
      </c>
      <c r="DY40" s="137">
        <v>0</v>
      </c>
      <c r="DZ40" s="111" t="s">
        <v>2122</v>
      </c>
      <c r="EA40" s="137" t="s">
        <v>2122</v>
      </c>
      <c r="EB40" s="111">
        <v>0</v>
      </c>
      <c r="EC40" s="137">
        <v>0</v>
      </c>
      <c r="ED40" s="111">
        <v>0</v>
      </c>
      <c r="EE40" s="112">
        <v>0</v>
      </c>
      <c r="EF40" s="121" t="s">
        <v>2122</v>
      </c>
      <c r="EG40" s="149" t="s">
        <v>2122</v>
      </c>
      <c r="EH40" s="111" t="s">
        <v>2122</v>
      </c>
      <c r="EI40" s="149" t="s">
        <v>2122</v>
      </c>
      <c r="EJ40" s="111" t="s">
        <v>2122</v>
      </c>
      <c r="EK40" s="149" t="s">
        <v>2122</v>
      </c>
      <c r="EL40" s="111" t="s">
        <v>2122</v>
      </c>
      <c r="EM40" s="125" t="s">
        <v>2122</v>
      </c>
      <c r="EN40" s="18" t="s">
        <v>817</v>
      </c>
      <c r="EO40" s="167" t="s">
        <v>922</v>
      </c>
      <c r="EP40" s="187" t="s">
        <v>2122</v>
      </c>
      <c r="EQ40" s="188" t="s">
        <v>2122</v>
      </c>
      <c r="ER40" s="187" t="s">
        <v>2122</v>
      </c>
      <c r="ES40" s="188" t="s">
        <v>2122</v>
      </c>
      <c r="ET40" s="187" t="s">
        <v>2122</v>
      </c>
      <c r="EU40" s="188" t="s">
        <v>2122</v>
      </c>
      <c r="EV40" s="188" t="s">
        <v>2122</v>
      </c>
      <c r="EW40" s="189" t="s">
        <v>2122</v>
      </c>
      <c r="EX40" s="190" t="s">
        <v>2122</v>
      </c>
      <c r="EY40" s="187" t="s">
        <v>2122</v>
      </c>
      <c r="EZ40" s="190" t="s">
        <v>2122</v>
      </c>
      <c r="FA40" s="187" t="s">
        <v>2122</v>
      </c>
      <c r="FB40" s="190" t="s">
        <v>2122</v>
      </c>
      <c r="FC40" s="190" t="s">
        <v>2122</v>
      </c>
      <c r="FD40" s="189">
        <v>1</v>
      </c>
      <c r="FE40" s="191">
        <v>1</v>
      </c>
      <c r="FF40" s="187">
        <v>1</v>
      </c>
      <c r="FG40" s="191">
        <v>0</v>
      </c>
      <c r="FH40" s="187">
        <v>0</v>
      </c>
      <c r="FI40" s="191">
        <v>0</v>
      </c>
      <c r="FJ40" s="187">
        <v>0</v>
      </c>
      <c r="FK40" s="189" t="s">
        <v>2122</v>
      </c>
      <c r="FL40" s="192" t="s">
        <v>2122</v>
      </c>
      <c r="FM40" s="187" t="s">
        <v>2122</v>
      </c>
      <c r="FN40" s="192" t="s">
        <v>2122</v>
      </c>
      <c r="FO40" s="187" t="s">
        <v>2122</v>
      </c>
      <c r="FP40" s="192" t="s">
        <v>2122</v>
      </c>
      <c r="FQ40" s="193" t="s">
        <v>2122</v>
      </c>
    </row>
    <row r="41" spans="1:173">
      <c r="A41" s="17" t="s">
        <v>283</v>
      </c>
      <c r="B41" s="14" t="s">
        <v>922</v>
      </c>
      <c r="C41" s="14" t="s">
        <v>1063</v>
      </c>
      <c r="D41" s="24">
        <v>22</v>
      </c>
      <c r="E41" s="24">
        <v>2</v>
      </c>
      <c r="F41" s="23">
        <v>1</v>
      </c>
      <c r="G41" s="157">
        <v>0</v>
      </c>
      <c r="H41" s="161">
        <v>0</v>
      </c>
      <c r="I41" s="153">
        <v>0</v>
      </c>
      <c r="J41" s="111">
        <v>0</v>
      </c>
      <c r="K41" s="112">
        <v>0</v>
      </c>
      <c r="L41" s="111">
        <v>0</v>
      </c>
      <c r="M41" s="112">
        <v>0</v>
      </c>
      <c r="N41" s="111">
        <v>0</v>
      </c>
      <c r="O41" s="112">
        <v>0</v>
      </c>
      <c r="P41" s="111">
        <v>0</v>
      </c>
      <c r="Q41" s="112">
        <v>0</v>
      </c>
      <c r="R41" s="121" t="s">
        <v>2122</v>
      </c>
      <c r="S41" s="129" t="s">
        <v>2122</v>
      </c>
      <c r="T41" s="111" t="s">
        <v>2122</v>
      </c>
      <c r="U41" s="129" t="s">
        <v>2122</v>
      </c>
      <c r="V41" s="111" t="s">
        <v>2122</v>
      </c>
      <c r="W41" s="129" t="s">
        <v>2122</v>
      </c>
      <c r="X41" s="111" t="s">
        <v>2122</v>
      </c>
      <c r="Y41" s="112" t="s">
        <v>2122</v>
      </c>
      <c r="Z41" s="121" t="s">
        <v>2122</v>
      </c>
      <c r="AA41" s="137" t="s">
        <v>2122</v>
      </c>
      <c r="AB41" s="111" t="s">
        <v>2122</v>
      </c>
      <c r="AC41" s="137" t="s">
        <v>2122</v>
      </c>
      <c r="AD41" s="111" t="s">
        <v>2122</v>
      </c>
      <c r="AE41" s="137" t="s">
        <v>2122</v>
      </c>
      <c r="AF41" s="111" t="s">
        <v>2122</v>
      </c>
      <c r="AG41" s="112" t="s">
        <v>2122</v>
      </c>
      <c r="AH41" s="121" t="s">
        <v>2122</v>
      </c>
      <c r="AI41" s="149" t="s">
        <v>2122</v>
      </c>
      <c r="AJ41" s="111" t="s">
        <v>2122</v>
      </c>
      <c r="AK41" s="149" t="s">
        <v>2122</v>
      </c>
      <c r="AL41" s="111" t="s">
        <v>2122</v>
      </c>
      <c r="AM41" s="149" t="s">
        <v>2122</v>
      </c>
      <c r="AN41" s="111" t="s">
        <v>2122</v>
      </c>
      <c r="AO41" s="125" t="s">
        <v>2122</v>
      </c>
      <c r="AP41" s="17" t="s">
        <v>283</v>
      </c>
      <c r="AQ41" s="167" t="s">
        <v>922</v>
      </c>
      <c r="AR41" s="111">
        <v>0</v>
      </c>
      <c r="AS41" s="112">
        <v>0</v>
      </c>
      <c r="AT41" s="111">
        <v>0</v>
      </c>
      <c r="AU41" s="112">
        <v>0</v>
      </c>
      <c r="AV41" s="111">
        <v>0</v>
      </c>
      <c r="AW41" s="112">
        <v>0</v>
      </c>
      <c r="AX41" s="111">
        <v>0</v>
      </c>
      <c r="AY41" s="112">
        <v>0</v>
      </c>
      <c r="AZ41" s="121" t="s">
        <v>2122</v>
      </c>
      <c r="BA41" s="129" t="s">
        <v>2122</v>
      </c>
      <c r="BB41" s="111" t="s">
        <v>2122</v>
      </c>
      <c r="BC41" s="129" t="s">
        <v>2122</v>
      </c>
      <c r="BD41" s="111" t="s">
        <v>2122</v>
      </c>
      <c r="BE41" s="129" t="s">
        <v>2122</v>
      </c>
      <c r="BF41" s="111" t="s">
        <v>2122</v>
      </c>
      <c r="BG41" s="112" t="s">
        <v>2122</v>
      </c>
      <c r="BH41" s="121" t="s">
        <v>2122</v>
      </c>
      <c r="BI41" s="137" t="s">
        <v>2122</v>
      </c>
      <c r="BJ41" s="111" t="s">
        <v>2122</v>
      </c>
      <c r="BK41" s="137" t="s">
        <v>2122</v>
      </c>
      <c r="BL41" s="111" t="s">
        <v>2122</v>
      </c>
      <c r="BM41" s="137" t="s">
        <v>2122</v>
      </c>
      <c r="BN41" s="111" t="s">
        <v>2122</v>
      </c>
      <c r="BO41" s="112" t="s">
        <v>2122</v>
      </c>
      <c r="BP41" s="121" t="s">
        <v>2122</v>
      </c>
      <c r="BQ41" s="149" t="s">
        <v>2122</v>
      </c>
      <c r="BR41" s="111" t="s">
        <v>2122</v>
      </c>
      <c r="BS41" s="149" t="s">
        <v>2122</v>
      </c>
      <c r="BT41" s="111" t="s">
        <v>2122</v>
      </c>
      <c r="BU41" s="149" t="s">
        <v>2122</v>
      </c>
      <c r="BV41" s="111" t="s">
        <v>2122</v>
      </c>
      <c r="BW41" s="125" t="s">
        <v>2122</v>
      </c>
      <c r="BX41" s="17" t="s">
        <v>283</v>
      </c>
      <c r="BY41" s="167" t="s">
        <v>922</v>
      </c>
      <c r="BZ41" s="111">
        <v>0</v>
      </c>
      <c r="CA41" s="112">
        <v>0</v>
      </c>
      <c r="CB41" s="111">
        <v>0</v>
      </c>
      <c r="CC41" s="112">
        <v>0</v>
      </c>
      <c r="CD41" s="111">
        <v>0</v>
      </c>
      <c r="CE41" s="112">
        <v>0</v>
      </c>
      <c r="CF41" s="111">
        <v>0</v>
      </c>
      <c r="CG41" s="112">
        <v>0</v>
      </c>
      <c r="CH41" s="121" t="s">
        <v>2122</v>
      </c>
      <c r="CI41" s="129" t="s">
        <v>2122</v>
      </c>
      <c r="CJ41" s="111" t="s">
        <v>2122</v>
      </c>
      <c r="CK41" s="129" t="s">
        <v>2122</v>
      </c>
      <c r="CL41" s="111" t="s">
        <v>2122</v>
      </c>
      <c r="CM41" s="129" t="s">
        <v>2122</v>
      </c>
      <c r="CN41" s="111" t="s">
        <v>2122</v>
      </c>
      <c r="CO41" s="112" t="s">
        <v>2122</v>
      </c>
      <c r="CP41" s="121" t="s">
        <v>2122</v>
      </c>
      <c r="CQ41" s="137" t="s">
        <v>2122</v>
      </c>
      <c r="CR41" s="111" t="s">
        <v>2122</v>
      </c>
      <c r="CS41" s="137" t="s">
        <v>2122</v>
      </c>
      <c r="CT41" s="111" t="s">
        <v>2122</v>
      </c>
      <c r="CU41" s="137" t="s">
        <v>2122</v>
      </c>
      <c r="CV41" s="111" t="s">
        <v>2122</v>
      </c>
      <c r="CW41" s="112" t="s">
        <v>2122</v>
      </c>
      <c r="CX41" s="121" t="s">
        <v>2122</v>
      </c>
      <c r="CY41" s="149" t="s">
        <v>2122</v>
      </c>
      <c r="CZ41" s="111" t="s">
        <v>2122</v>
      </c>
      <c r="DA41" s="149" t="s">
        <v>2122</v>
      </c>
      <c r="DB41" s="111" t="s">
        <v>2122</v>
      </c>
      <c r="DC41" s="149" t="s">
        <v>2122</v>
      </c>
      <c r="DD41" s="111" t="s">
        <v>2122</v>
      </c>
      <c r="DE41" s="125" t="s">
        <v>2122</v>
      </c>
      <c r="DF41" s="17" t="s">
        <v>283</v>
      </c>
      <c r="DG41" s="167" t="s">
        <v>922</v>
      </c>
      <c r="DH41" s="111">
        <v>0</v>
      </c>
      <c r="DI41" s="112">
        <v>0</v>
      </c>
      <c r="DJ41" s="111">
        <v>0</v>
      </c>
      <c r="DK41" s="112">
        <v>0</v>
      </c>
      <c r="DL41" s="111">
        <v>0</v>
      </c>
      <c r="DM41" s="112">
        <v>0</v>
      </c>
      <c r="DN41" s="111">
        <v>0</v>
      </c>
      <c r="DO41" s="112">
        <v>0</v>
      </c>
      <c r="DP41" s="121" t="s">
        <v>2122</v>
      </c>
      <c r="DQ41" s="129" t="s">
        <v>2122</v>
      </c>
      <c r="DR41" s="111" t="s">
        <v>2122</v>
      </c>
      <c r="DS41" s="129" t="s">
        <v>2122</v>
      </c>
      <c r="DT41" s="111" t="s">
        <v>2122</v>
      </c>
      <c r="DU41" s="129" t="s">
        <v>2122</v>
      </c>
      <c r="DV41" s="111" t="s">
        <v>2122</v>
      </c>
      <c r="DW41" s="112" t="s">
        <v>2122</v>
      </c>
      <c r="DX41" s="121" t="s">
        <v>2122</v>
      </c>
      <c r="DY41" s="137" t="s">
        <v>2122</v>
      </c>
      <c r="DZ41" s="111" t="s">
        <v>2122</v>
      </c>
      <c r="EA41" s="137" t="s">
        <v>2122</v>
      </c>
      <c r="EB41" s="111" t="s">
        <v>2122</v>
      </c>
      <c r="EC41" s="137" t="s">
        <v>2122</v>
      </c>
      <c r="ED41" s="111" t="s">
        <v>2122</v>
      </c>
      <c r="EE41" s="112" t="s">
        <v>2122</v>
      </c>
      <c r="EF41" s="121" t="s">
        <v>2122</v>
      </c>
      <c r="EG41" s="149" t="s">
        <v>2122</v>
      </c>
      <c r="EH41" s="111" t="s">
        <v>2122</v>
      </c>
      <c r="EI41" s="149" t="s">
        <v>2122</v>
      </c>
      <c r="EJ41" s="111" t="s">
        <v>2122</v>
      </c>
      <c r="EK41" s="149" t="s">
        <v>2122</v>
      </c>
      <c r="EL41" s="111" t="s">
        <v>2122</v>
      </c>
      <c r="EM41" s="125" t="s">
        <v>2122</v>
      </c>
      <c r="EN41" s="17" t="s">
        <v>283</v>
      </c>
      <c r="EO41" s="167" t="s">
        <v>922</v>
      </c>
      <c r="EP41" s="187">
        <v>1</v>
      </c>
      <c r="EQ41" s="188">
        <v>1</v>
      </c>
      <c r="ER41" s="187">
        <v>1</v>
      </c>
      <c r="ES41" s="188">
        <v>0</v>
      </c>
      <c r="ET41" s="187">
        <v>0</v>
      </c>
      <c r="EU41" s="188">
        <v>0</v>
      </c>
      <c r="EV41" s="188">
        <v>0</v>
      </c>
      <c r="EW41" s="189" t="s">
        <v>2122</v>
      </c>
      <c r="EX41" s="190" t="s">
        <v>2122</v>
      </c>
      <c r="EY41" s="187" t="s">
        <v>2122</v>
      </c>
      <c r="EZ41" s="190" t="s">
        <v>2122</v>
      </c>
      <c r="FA41" s="187" t="s">
        <v>2122</v>
      </c>
      <c r="FB41" s="190" t="s">
        <v>2122</v>
      </c>
      <c r="FC41" s="190" t="s">
        <v>2122</v>
      </c>
      <c r="FD41" s="189" t="s">
        <v>2122</v>
      </c>
      <c r="FE41" s="191" t="s">
        <v>2122</v>
      </c>
      <c r="FF41" s="187" t="s">
        <v>2122</v>
      </c>
      <c r="FG41" s="191" t="s">
        <v>2122</v>
      </c>
      <c r="FH41" s="187" t="s">
        <v>2122</v>
      </c>
      <c r="FI41" s="191" t="s">
        <v>2122</v>
      </c>
      <c r="FJ41" s="187" t="s">
        <v>2122</v>
      </c>
      <c r="FK41" s="189" t="s">
        <v>2122</v>
      </c>
      <c r="FL41" s="192" t="s">
        <v>2122</v>
      </c>
      <c r="FM41" s="187" t="s">
        <v>2122</v>
      </c>
      <c r="FN41" s="192" t="s">
        <v>2122</v>
      </c>
      <c r="FO41" s="187" t="s">
        <v>2122</v>
      </c>
      <c r="FP41" s="192" t="s">
        <v>2122</v>
      </c>
      <c r="FQ41" s="193" t="s">
        <v>2122</v>
      </c>
    </row>
    <row r="42" spans="1:173">
      <c r="A42" s="17" t="s">
        <v>313</v>
      </c>
      <c r="B42" s="14" t="s">
        <v>922</v>
      </c>
      <c r="C42" s="14" t="s">
        <v>1099</v>
      </c>
      <c r="D42" s="24">
        <v>165</v>
      </c>
      <c r="E42" s="24">
        <v>3</v>
      </c>
      <c r="F42" s="23">
        <v>2</v>
      </c>
      <c r="G42" s="157">
        <v>0</v>
      </c>
      <c r="H42" s="161">
        <v>0</v>
      </c>
      <c r="I42" s="153">
        <v>1</v>
      </c>
      <c r="J42" s="111">
        <v>0</v>
      </c>
      <c r="K42" s="112">
        <v>0</v>
      </c>
      <c r="L42" s="111">
        <v>0</v>
      </c>
      <c r="M42" s="112">
        <v>0</v>
      </c>
      <c r="N42" s="111">
        <v>0</v>
      </c>
      <c r="O42" s="112">
        <v>0</v>
      </c>
      <c r="P42" s="111">
        <v>0</v>
      </c>
      <c r="Q42" s="112">
        <v>0</v>
      </c>
      <c r="R42" s="121" t="s">
        <v>2122</v>
      </c>
      <c r="S42" s="129" t="s">
        <v>2122</v>
      </c>
      <c r="T42" s="111" t="s">
        <v>2122</v>
      </c>
      <c r="U42" s="129" t="s">
        <v>2122</v>
      </c>
      <c r="V42" s="111" t="s">
        <v>2122</v>
      </c>
      <c r="W42" s="129" t="s">
        <v>2122</v>
      </c>
      <c r="X42" s="111" t="s">
        <v>2122</v>
      </c>
      <c r="Y42" s="112" t="s">
        <v>2122</v>
      </c>
      <c r="Z42" s="121" t="s">
        <v>2122</v>
      </c>
      <c r="AA42" s="137" t="s">
        <v>2122</v>
      </c>
      <c r="AB42" s="111" t="s">
        <v>2122</v>
      </c>
      <c r="AC42" s="137" t="s">
        <v>2122</v>
      </c>
      <c r="AD42" s="111" t="s">
        <v>2122</v>
      </c>
      <c r="AE42" s="137" t="s">
        <v>2122</v>
      </c>
      <c r="AF42" s="111" t="s">
        <v>2122</v>
      </c>
      <c r="AG42" s="112" t="s">
        <v>2122</v>
      </c>
      <c r="AH42" s="121">
        <v>0</v>
      </c>
      <c r="AI42" s="149">
        <v>0</v>
      </c>
      <c r="AJ42" s="111">
        <v>0</v>
      </c>
      <c r="AK42" s="149">
        <v>0</v>
      </c>
      <c r="AL42" s="111">
        <v>0</v>
      </c>
      <c r="AM42" s="149">
        <v>0</v>
      </c>
      <c r="AN42" s="111">
        <v>0</v>
      </c>
      <c r="AO42" s="125">
        <v>0</v>
      </c>
      <c r="AP42" s="17" t="s">
        <v>313</v>
      </c>
      <c r="AQ42" s="167" t="s">
        <v>922</v>
      </c>
      <c r="AR42" s="111">
        <v>0.5</v>
      </c>
      <c r="AS42" s="112">
        <v>0</v>
      </c>
      <c r="AT42" s="111">
        <v>0.5</v>
      </c>
      <c r="AU42" s="112">
        <v>0</v>
      </c>
      <c r="AV42" s="111">
        <v>0</v>
      </c>
      <c r="AW42" s="112">
        <v>0</v>
      </c>
      <c r="AX42" s="111">
        <v>0</v>
      </c>
      <c r="AY42" s="112">
        <v>0</v>
      </c>
      <c r="AZ42" s="121" t="s">
        <v>2122</v>
      </c>
      <c r="BA42" s="129" t="s">
        <v>2122</v>
      </c>
      <c r="BB42" s="111" t="s">
        <v>2122</v>
      </c>
      <c r="BC42" s="129" t="s">
        <v>2122</v>
      </c>
      <c r="BD42" s="111" t="s">
        <v>2122</v>
      </c>
      <c r="BE42" s="129" t="s">
        <v>2122</v>
      </c>
      <c r="BF42" s="111" t="s">
        <v>2122</v>
      </c>
      <c r="BG42" s="112" t="s">
        <v>2122</v>
      </c>
      <c r="BH42" s="121" t="s">
        <v>2122</v>
      </c>
      <c r="BI42" s="137" t="s">
        <v>2122</v>
      </c>
      <c r="BJ42" s="111" t="s">
        <v>2122</v>
      </c>
      <c r="BK42" s="137" t="s">
        <v>2122</v>
      </c>
      <c r="BL42" s="111" t="s">
        <v>2122</v>
      </c>
      <c r="BM42" s="137" t="s">
        <v>2122</v>
      </c>
      <c r="BN42" s="111" t="s">
        <v>2122</v>
      </c>
      <c r="BO42" s="112" t="s">
        <v>2122</v>
      </c>
      <c r="BP42" s="121">
        <v>0</v>
      </c>
      <c r="BQ42" s="149">
        <v>0</v>
      </c>
      <c r="BR42" s="111">
        <v>0</v>
      </c>
      <c r="BS42" s="149">
        <v>0</v>
      </c>
      <c r="BT42" s="111">
        <v>0</v>
      </c>
      <c r="BU42" s="149">
        <v>0</v>
      </c>
      <c r="BV42" s="111">
        <v>0</v>
      </c>
      <c r="BW42" s="125">
        <v>0</v>
      </c>
      <c r="BX42" s="17" t="s">
        <v>313</v>
      </c>
      <c r="BY42" s="167" t="s">
        <v>922</v>
      </c>
      <c r="BZ42" s="111">
        <v>0</v>
      </c>
      <c r="CA42" s="112">
        <v>0</v>
      </c>
      <c r="CB42" s="111">
        <v>0</v>
      </c>
      <c r="CC42" s="112">
        <v>0</v>
      </c>
      <c r="CD42" s="111">
        <v>0</v>
      </c>
      <c r="CE42" s="112">
        <v>0</v>
      </c>
      <c r="CF42" s="111">
        <v>0</v>
      </c>
      <c r="CG42" s="112">
        <v>0</v>
      </c>
      <c r="CH42" s="121" t="s">
        <v>2122</v>
      </c>
      <c r="CI42" s="129" t="s">
        <v>2122</v>
      </c>
      <c r="CJ42" s="111" t="s">
        <v>2122</v>
      </c>
      <c r="CK42" s="129" t="s">
        <v>2122</v>
      </c>
      <c r="CL42" s="111" t="s">
        <v>2122</v>
      </c>
      <c r="CM42" s="129" t="s">
        <v>2122</v>
      </c>
      <c r="CN42" s="111" t="s">
        <v>2122</v>
      </c>
      <c r="CO42" s="112" t="s">
        <v>2122</v>
      </c>
      <c r="CP42" s="121" t="s">
        <v>2122</v>
      </c>
      <c r="CQ42" s="137" t="s">
        <v>2122</v>
      </c>
      <c r="CR42" s="111" t="s">
        <v>2122</v>
      </c>
      <c r="CS42" s="137" t="s">
        <v>2122</v>
      </c>
      <c r="CT42" s="111" t="s">
        <v>2122</v>
      </c>
      <c r="CU42" s="137" t="s">
        <v>2122</v>
      </c>
      <c r="CV42" s="111" t="s">
        <v>2122</v>
      </c>
      <c r="CW42" s="112" t="s">
        <v>2122</v>
      </c>
      <c r="CX42" s="121">
        <v>0</v>
      </c>
      <c r="CY42" s="149">
        <v>0</v>
      </c>
      <c r="CZ42" s="111">
        <v>0</v>
      </c>
      <c r="DA42" s="149">
        <v>0</v>
      </c>
      <c r="DB42" s="111">
        <v>0</v>
      </c>
      <c r="DC42" s="149">
        <v>0</v>
      </c>
      <c r="DD42" s="111">
        <v>0</v>
      </c>
      <c r="DE42" s="125">
        <v>0</v>
      </c>
      <c r="DF42" s="17" t="s">
        <v>313</v>
      </c>
      <c r="DG42" s="167" t="s">
        <v>922</v>
      </c>
      <c r="DH42" s="111">
        <v>0.5</v>
      </c>
      <c r="DI42" s="112">
        <v>0</v>
      </c>
      <c r="DJ42" s="111">
        <v>0.5</v>
      </c>
      <c r="DK42" s="112">
        <v>0</v>
      </c>
      <c r="DL42" s="111">
        <v>0</v>
      </c>
      <c r="DM42" s="112">
        <v>0</v>
      </c>
      <c r="DN42" s="111">
        <v>0</v>
      </c>
      <c r="DO42" s="112">
        <v>0</v>
      </c>
      <c r="DP42" s="121" t="s">
        <v>2122</v>
      </c>
      <c r="DQ42" s="129" t="s">
        <v>2122</v>
      </c>
      <c r="DR42" s="111" t="s">
        <v>2122</v>
      </c>
      <c r="DS42" s="129" t="s">
        <v>2122</v>
      </c>
      <c r="DT42" s="111" t="s">
        <v>2122</v>
      </c>
      <c r="DU42" s="129" t="s">
        <v>2122</v>
      </c>
      <c r="DV42" s="111" t="s">
        <v>2122</v>
      </c>
      <c r="DW42" s="112" t="s">
        <v>2122</v>
      </c>
      <c r="DX42" s="121" t="s">
        <v>2122</v>
      </c>
      <c r="DY42" s="137" t="s">
        <v>2122</v>
      </c>
      <c r="DZ42" s="111" t="s">
        <v>2122</v>
      </c>
      <c r="EA42" s="137" t="s">
        <v>2122</v>
      </c>
      <c r="EB42" s="111" t="s">
        <v>2122</v>
      </c>
      <c r="EC42" s="137" t="s">
        <v>2122</v>
      </c>
      <c r="ED42" s="111" t="s">
        <v>2122</v>
      </c>
      <c r="EE42" s="112" t="s">
        <v>2122</v>
      </c>
      <c r="EF42" s="121">
        <v>0</v>
      </c>
      <c r="EG42" s="149">
        <v>0</v>
      </c>
      <c r="EH42" s="111" t="s">
        <v>2122</v>
      </c>
      <c r="EI42" s="149" t="s">
        <v>2122</v>
      </c>
      <c r="EJ42" s="111">
        <v>0</v>
      </c>
      <c r="EK42" s="149">
        <v>0</v>
      </c>
      <c r="EL42" s="111">
        <v>0</v>
      </c>
      <c r="EM42" s="125">
        <v>0</v>
      </c>
      <c r="EN42" s="17" t="s">
        <v>313</v>
      </c>
      <c r="EO42" s="167" t="s">
        <v>922</v>
      </c>
      <c r="EP42" s="187">
        <v>1</v>
      </c>
      <c r="EQ42" s="188">
        <v>0.5</v>
      </c>
      <c r="ER42" s="187">
        <v>1</v>
      </c>
      <c r="ES42" s="188">
        <v>0.5</v>
      </c>
      <c r="ET42" s="187">
        <v>0.5</v>
      </c>
      <c r="EU42" s="188">
        <v>0.5</v>
      </c>
      <c r="EV42" s="188">
        <v>0.5</v>
      </c>
      <c r="EW42" s="189" t="s">
        <v>2122</v>
      </c>
      <c r="EX42" s="190" t="s">
        <v>2122</v>
      </c>
      <c r="EY42" s="187" t="s">
        <v>2122</v>
      </c>
      <c r="EZ42" s="190" t="s">
        <v>2122</v>
      </c>
      <c r="FA42" s="187" t="s">
        <v>2122</v>
      </c>
      <c r="FB42" s="190" t="s">
        <v>2122</v>
      </c>
      <c r="FC42" s="190" t="s">
        <v>2122</v>
      </c>
      <c r="FD42" s="189" t="s">
        <v>2122</v>
      </c>
      <c r="FE42" s="191" t="s">
        <v>2122</v>
      </c>
      <c r="FF42" s="187" t="s">
        <v>2122</v>
      </c>
      <c r="FG42" s="191" t="s">
        <v>2122</v>
      </c>
      <c r="FH42" s="187" t="s">
        <v>2122</v>
      </c>
      <c r="FI42" s="191" t="s">
        <v>2122</v>
      </c>
      <c r="FJ42" s="187" t="s">
        <v>2122</v>
      </c>
      <c r="FK42" s="189">
        <v>1</v>
      </c>
      <c r="FL42" s="192">
        <v>1</v>
      </c>
      <c r="FM42" s="187">
        <v>1</v>
      </c>
      <c r="FN42" s="192">
        <v>1</v>
      </c>
      <c r="FO42" s="187">
        <v>1</v>
      </c>
      <c r="FP42" s="192">
        <v>1</v>
      </c>
      <c r="FQ42" s="193">
        <v>1</v>
      </c>
    </row>
    <row r="43" spans="1:173">
      <c r="A43" s="17" t="s">
        <v>683</v>
      </c>
      <c r="B43" s="14" t="s">
        <v>922</v>
      </c>
      <c r="C43" s="14" t="s">
        <v>1381</v>
      </c>
      <c r="D43" s="24">
        <v>153</v>
      </c>
      <c r="E43" s="24">
        <v>0</v>
      </c>
      <c r="F43" s="23">
        <v>0</v>
      </c>
      <c r="G43" s="157">
        <v>0</v>
      </c>
      <c r="H43" s="161">
        <v>0</v>
      </c>
      <c r="I43" s="153">
        <v>0</v>
      </c>
      <c r="J43" s="111" t="s">
        <v>2122</v>
      </c>
      <c r="K43" s="112" t="s">
        <v>2122</v>
      </c>
      <c r="L43" s="111" t="s">
        <v>2122</v>
      </c>
      <c r="M43" s="112" t="s">
        <v>2122</v>
      </c>
      <c r="N43" s="111" t="s">
        <v>2122</v>
      </c>
      <c r="O43" s="112" t="s">
        <v>2122</v>
      </c>
      <c r="P43" s="111" t="s">
        <v>2122</v>
      </c>
      <c r="Q43" s="112" t="s">
        <v>2122</v>
      </c>
      <c r="R43" s="121" t="s">
        <v>2122</v>
      </c>
      <c r="S43" s="129" t="s">
        <v>2122</v>
      </c>
      <c r="T43" s="111" t="s">
        <v>2122</v>
      </c>
      <c r="U43" s="129" t="s">
        <v>2122</v>
      </c>
      <c r="V43" s="111" t="s">
        <v>2122</v>
      </c>
      <c r="W43" s="129" t="s">
        <v>2122</v>
      </c>
      <c r="X43" s="111" t="s">
        <v>2122</v>
      </c>
      <c r="Y43" s="112" t="s">
        <v>2122</v>
      </c>
      <c r="Z43" s="121" t="s">
        <v>2122</v>
      </c>
      <c r="AA43" s="137" t="s">
        <v>2122</v>
      </c>
      <c r="AB43" s="111" t="s">
        <v>2122</v>
      </c>
      <c r="AC43" s="137" t="s">
        <v>2122</v>
      </c>
      <c r="AD43" s="111" t="s">
        <v>2122</v>
      </c>
      <c r="AE43" s="137" t="s">
        <v>2122</v>
      </c>
      <c r="AF43" s="111" t="s">
        <v>2122</v>
      </c>
      <c r="AG43" s="112" t="s">
        <v>2122</v>
      </c>
      <c r="AH43" s="121" t="s">
        <v>2122</v>
      </c>
      <c r="AI43" s="149" t="s">
        <v>2122</v>
      </c>
      <c r="AJ43" s="111" t="s">
        <v>2122</v>
      </c>
      <c r="AK43" s="149" t="s">
        <v>2122</v>
      </c>
      <c r="AL43" s="111" t="s">
        <v>2122</v>
      </c>
      <c r="AM43" s="149" t="s">
        <v>2122</v>
      </c>
      <c r="AN43" s="111" t="s">
        <v>2122</v>
      </c>
      <c r="AO43" s="125" t="s">
        <v>2122</v>
      </c>
      <c r="AP43" s="17" t="s">
        <v>683</v>
      </c>
      <c r="AQ43" s="167" t="s">
        <v>922</v>
      </c>
      <c r="AR43" s="111" t="s">
        <v>2122</v>
      </c>
      <c r="AS43" s="112" t="s">
        <v>2122</v>
      </c>
      <c r="AT43" s="111" t="s">
        <v>2122</v>
      </c>
      <c r="AU43" s="112" t="s">
        <v>2122</v>
      </c>
      <c r="AV43" s="111" t="s">
        <v>2122</v>
      </c>
      <c r="AW43" s="112" t="s">
        <v>2122</v>
      </c>
      <c r="AX43" s="111" t="s">
        <v>2122</v>
      </c>
      <c r="AY43" s="112" t="s">
        <v>2122</v>
      </c>
      <c r="AZ43" s="121" t="s">
        <v>2122</v>
      </c>
      <c r="BA43" s="129" t="s">
        <v>2122</v>
      </c>
      <c r="BB43" s="111" t="s">
        <v>2122</v>
      </c>
      <c r="BC43" s="129" t="s">
        <v>2122</v>
      </c>
      <c r="BD43" s="111" t="s">
        <v>2122</v>
      </c>
      <c r="BE43" s="129" t="s">
        <v>2122</v>
      </c>
      <c r="BF43" s="111" t="s">
        <v>2122</v>
      </c>
      <c r="BG43" s="112" t="s">
        <v>2122</v>
      </c>
      <c r="BH43" s="121" t="s">
        <v>2122</v>
      </c>
      <c r="BI43" s="137" t="s">
        <v>2122</v>
      </c>
      <c r="BJ43" s="111" t="s">
        <v>2122</v>
      </c>
      <c r="BK43" s="137" t="s">
        <v>2122</v>
      </c>
      <c r="BL43" s="111" t="s">
        <v>2122</v>
      </c>
      <c r="BM43" s="137" t="s">
        <v>2122</v>
      </c>
      <c r="BN43" s="111" t="s">
        <v>2122</v>
      </c>
      <c r="BO43" s="112" t="s">
        <v>2122</v>
      </c>
      <c r="BP43" s="121" t="s">
        <v>2122</v>
      </c>
      <c r="BQ43" s="149" t="s">
        <v>2122</v>
      </c>
      <c r="BR43" s="111" t="s">
        <v>2122</v>
      </c>
      <c r="BS43" s="149" t="s">
        <v>2122</v>
      </c>
      <c r="BT43" s="111" t="s">
        <v>2122</v>
      </c>
      <c r="BU43" s="149" t="s">
        <v>2122</v>
      </c>
      <c r="BV43" s="111" t="s">
        <v>2122</v>
      </c>
      <c r="BW43" s="125" t="s">
        <v>2122</v>
      </c>
      <c r="BX43" s="17" t="s">
        <v>683</v>
      </c>
      <c r="BY43" s="167" t="s">
        <v>922</v>
      </c>
      <c r="BZ43" s="111" t="s">
        <v>2122</v>
      </c>
      <c r="CA43" s="112" t="s">
        <v>2122</v>
      </c>
      <c r="CB43" s="111" t="s">
        <v>2122</v>
      </c>
      <c r="CC43" s="112" t="s">
        <v>2122</v>
      </c>
      <c r="CD43" s="111" t="s">
        <v>2122</v>
      </c>
      <c r="CE43" s="112" t="s">
        <v>2122</v>
      </c>
      <c r="CF43" s="111" t="s">
        <v>2122</v>
      </c>
      <c r="CG43" s="112" t="s">
        <v>2122</v>
      </c>
      <c r="CH43" s="121" t="s">
        <v>2122</v>
      </c>
      <c r="CI43" s="129" t="s">
        <v>2122</v>
      </c>
      <c r="CJ43" s="111" t="s">
        <v>2122</v>
      </c>
      <c r="CK43" s="129" t="s">
        <v>2122</v>
      </c>
      <c r="CL43" s="111" t="s">
        <v>2122</v>
      </c>
      <c r="CM43" s="129" t="s">
        <v>2122</v>
      </c>
      <c r="CN43" s="111" t="s">
        <v>2122</v>
      </c>
      <c r="CO43" s="112" t="s">
        <v>2122</v>
      </c>
      <c r="CP43" s="121" t="s">
        <v>2122</v>
      </c>
      <c r="CQ43" s="137" t="s">
        <v>2122</v>
      </c>
      <c r="CR43" s="111" t="s">
        <v>2122</v>
      </c>
      <c r="CS43" s="137" t="s">
        <v>2122</v>
      </c>
      <c r="CT43" s="111" t="s">
        <v>2122</v>
      </c>
      <c r="CU43" s="137" t="s">
        <v>2122</v>
      </c>
      <c r="CV43" s="111" t="s">
        <v>2122</v>
      </c>
      <c r="CW43" s="112" t="s">
        <v>2122</v>
      </c>
      <c r="CX43" s="121" t="s">
        <v>2122</v>
      </c>
      <c r="CY43" s="149" t="s">
        <v>2122</v>
      </c>
      <c r="CZ43" s="111" t="s">
        <v>2122</v>
      </c>
      <c r="DA43" s="149" t="s">
        <v>2122</v>
      </c>
      <c r="DB43" s="111" t="s">
        <v>2122</v>
      </c>
      <c r="DC43" s="149" t="s">
        <v>2122</v>
      </c>
      <c r="DD43" s="111" t="s">
        <v>2122</v>
      </c>
      <c r="DE43" s="125" t="s">
        <v>2122</v>
      </c>
      <c r="DF43" s="17" t="s">
        <v>683</v>
      </c>
      <c r="DG43" s="167" t="s">
        <v>922</v>
      </c>
      <c r="DH43" s="111" t="s">
        <v>2122</v>
      </c>
      <c r="DI43" s="112" t="s">
        <v>2122</v>
      </c>
      <c r="DJ43" s="111" t="s">
        <v>2122</v>
      </c>
      <c r="DK43" s="112" t="s">
        <v>2122</v>
      </c>
      <c r="DL43" s="111" t="s">
        <v>2122</v>
      </c>
      <c r="DM43" s="112" t="s">
        <v>2122</v>
      </c>
      <c r="DN43" s="111" t="s">
        <v>2122</v>
      </c>
      <c r="DO43" s="112" t="s">
        <v>2122</v>
      </c>
      <c r="DP43" s="121" t="s">
        <v>2122</v>
      </c>
      <c r="DQ43" s="129" t="s">
        <v>2122</v>
      </c>
      <c r="DR43" s="111" t="s">
        <v>2122</v>
      </c>
      <c r="DS43" s="129" t="s">
        <v>2122</v>
      </c>
      <c r="DT43" s="111" t="s">
        <v>2122</v>
      </c>
      <c r="DU43" s="129" t="s">
        <v>2122</v>
      </c>
      <c r="DV43" s="111" t="s">
        <v>2122</v>
      </c>
      <c r="DW43" s="112" t="s">
        <v>2122</v>
      </c>
      <c r="DX43" s="121" t="s">
        <v>2122</v>
      </c>
      <c r="DY43" s="137" t="s">
        <v>2122</v>
      </c>
      <c r="DZ43" s="111" t="s">
        <v>2122</v>
      </c>
      <c r="EA43" s="137" t="s">
        <v>2122</v>
      </c>
      <c r="EB43" s="111" t="s">
        <v>2122</v>
      </c>
      <c r="EC43" s="137" t="s">
        <v>2122</v>
      </c>
      <c r="ED43" s="111" t="s">
        <v>2122</v>
      </c>
      <c r="EE43" s="112" t="s">
        <v>2122</v>
      </c>
      <c r="EF43" s="121" t="s">
        <v>2122</v>
      </c>
      <c r="EG43" s="149" t="s">
        <v>2122</v>
      </c>
      <c r="EH43" s="111" t="s">
        <v>2122</v>
      </c>
      <c r="EI43" s="149" t="s">
        <v>2122</v>
      </c>
      <c r="EJ43" s="111" t="s">
        <v>2122</v>
      </c>
      <c r="EK43" s="149" t="s">
        <v>2122</v>
      </c>
      <c r="EL43" s="111" t="s">
        <v>2122</v>
      </c>
      <c r="EM43" s="125" t="s">
        <v>2122</v>
      </c>
      <c r="EN43" s="17" t="s">
        <v>683</v>
      </c>
      <c r="EO43" s="167" t="s">
        <v>922</v>
      </c>
      <c r="EP43" s="187" t="s">
        <v>2122</v>
      </c>
      <c r="EQ43" s="188" t="s">
        <v>2122</v>
      </c>
      <c r="ER43" s="187" t="s">
        <v>2122</v>
      </c>
      <c r="ES43" s="188" t="s">
        <v>2122</v>
      </c>
      <c r="ET43" s="187" t="s">
        <v>2122</v>
      </c>
      <c r="EU43" s="188" t="s">
        <v>2122</v>
      </c>
      <c r="EV43" s="188" t="s">
        <v>2122</v>
      </c>
      <c r="EW43" s="189" t="s">
        <v>2122</v>
      </c>
      <c r="EX43" s="190" t="s">
        <v>2122</v>
      </c>
      <c r="EY43" s="187" t="s">
        <v>2122</v>
      </c>
      <c r="EZ43" s="190" t="s">
        <v>2122</v>
      </c>
      <c r="FA43" s="187" t="s">
        <v>2122</v>
      </c>
      <c r="FB43" s="190" t="s">
        <v>2122</v>
      </c>
      <c r="FC43" s="190" t="s">
        <v>2122</v>
      </c>
      <c r="FD43" s="189" t="s">
        <v>2122</v>
      </c>
      <c r="FE43" s="191" t="s">
        <v>2122</v>
      </c>
      <c r="FF43" s="187" t="s">
        <v>2122</v>
      </c>
      <c r="FG43" s="191" t="s">
        <v>2122</v>
      </c>
      <c r="FH43" s="187" t="s">
        <v>2122</v>
      </c>
      <c r="FI43" s="191" t="s">
        <v>2122</v>
      </c>
      <c r="FJ43" s="187" t="s">
        <v>2122</v>
      </c>
      <c r="FK43" s="189" t="s">
        <v>2122</v>
      </c>
      <c r="FL43" s="192" t="s">
        <v>2122</v>
      </c>
      <c r="FM43" s="187" t="s">
        <v>2122</v>
      </c>
      <c r="FN43" s="192" t="s">
        <v>2122</v>
      </c>
      <c r="FO43" s="187" t="s">
        <v>2122</v>
      </c>
      <c r="FP43" s="192" t="s">
        <v>2122</v>
      </c>
      <c r="FQ43" s="193" t="s">
        <v>2122</v>
      </c>
    </row>
    <row r="44" spans="1:173">
      <c r="A44" s="17" t="s">
        <v>623</v>
      </c>
      <c r="B44" s="14" t="s">
        <v>922</v>
      </c>
      <c r="C44" s="14" t="s">
        <v>1356</v>
      </c>
      <c r="D44" s="24">
        <v>45</v>
      </c>
      <c r="E44" s="24">
        <v>5</v>
      </c>
      <c r="F44" s="23">
        <v>5</v>
      </c>
      <c r="G44" s="157">
        <v>0</v>
      </c>
      <c r="H44" s="161">
        <v>0</v>
      </c>
      <c r="I44" s="153">
        <v>0</v>
      </c>
      <c r="J44" s="111">
        <v>0</v>
      </c>
      <c r="K44" s="112">
        <v>0</v>
      </c>
      <c r="L44" s="111">
        <v>0</v>
      </c>
      <c r="M44" s="112">
        <v>0</v>
      </c>
      <c r="N44" s="111">
        <v>0</v>
      </c>
      <c r="O44" s="112">
        <v>0</v>
      </c>
      <c r="P44" s="111">
        <v>0</v>
      </c>
      <c r="Q44" s="112">
        <v>0</v>
      </c>
      <c r="R44" s="121" t="s">
        <v>2122</v>
      </c>
      <c r="S44" s="129" t="s">
        <v>2122</v>
      </c>
      <c r="T44" s="111" t="s">
        <v>2122</v>
      </c>
      <c r="U44" s="129" t="s">
        <v>2122</v>
      </c>
      <c r="V44" s="111" t="s">
        <v>2122</v>
      </c>
      <c r="W44" s="129" t="s">
        <v>2122</v>
      </c>
      <c r="X44" s="111" t="s">
        <v>2122</v>
      </c>
      <c r="Y44" s="112" t="s">
        <v>2122</v>
      </c>
      <c r="Z44" s="121" t="s">
        <v>2122</v>
      </c>
      <c r="AA44" s="137" t="s">
        <v>2122</v>
      </c>
      <c r="AB44" s="111" t="s">
        <v>2122</v>
      </c>
      <c r="AC44" s="137" t="s">
        <v>2122</v>
      </c>
      <c r="AD44" s="111" t="s">
        <v>2122</v>
      </c>
      <c r="AE44" s="137" t="s">
        <v>2122</v>
      </c>
      <c r="AF44" s="111" t="s">
        <v>2122</v>
      </c>
      <c r="AG44" s="112" t="s">
        <v>2122</v>
      </c>
      <c r="AH44" s="121" t="s">
        <v>2122</v>
      </c>
      <c r="AI44" s="149" t="s">
        <v>2122</v>
      </c>
      <c r="AJ44" s="111" t="s">
        <v>2122</v>
      </c>
      <c r="AK44" s="149" t="s">
        <v>2122</v>
      </c>
      <c r="AL44" s="111" t="s">
        <v>2122</v>
      </c>
      <c r="AM44" s="149" t="s">
        <v>2122</v>
      </c>
      <c r="AN44" s="111" t="s">
        <v>2122</v>
      </c>
      <c r="AO44" s="125" t="s">
        <v>2122</v>
      </c>
      <c r="AP44" s="17" t="s">
        <v>623</v>
      </c>
      <c r="AQ44" s="167" t="s">
        <v>922</v>
      </c>
      <c r="AR44" s="111">
        <v>0.8</v>
      </c>
      <c r="AS44" s="112">
        <v>0</v>
      </c>
      <c r="AT44" s="111">
        <v>0.2</v>
      </c>
      <c r="AU44" s="112">
        <v>0</v>
      </c>
      <c r="AV44" s="111">
        <v>0</v>
      </c>
      <c r="AW44" s="112">
        <v>0</v>
      </c>
      <c r="AX44" s="111">
        <v>0.6</v>
      </c>
      <c r="AY44" s="112">
        <v>0</v>
      </c>
      <c r="AZ44" s="121" t="s">
        <v>2122</v>
      </c>
      <c r="BA44" s="129" t="s">
        <v>2122</v>
      </c>
      <c r="BB44" s="111" t="s">
        <v>2122</v>
      </c>
      <c r="BC44" s="129" t="s">
        <v>2122</v>
      </c>
      <c r="BD44" s="111" t="s">
        <v>2122</v>
      </c>
      <c r="BE44" s="129" t="s">
        <v>2122</v>
      </c>
      <c r="BF44" s="111" t="s">
        <v>2122</v>
      </c>
      <c r="BG44" s="112" t="s">
        <v>2122</v>
      </c>
      <c r="BH44" s="121" t="s">
        <v>2122</v>
      </c>
      <c r="BI44" s="137" t="s">
        <v>2122</v>
      </c>
      <c r="BJ44" s="111" t="s">
        <v>2122</v>
      </c>
      <c r="BK44" s="137" t="s">
        <v>2122</v>
      </c>
      <c r="BL44" s="111" t="s">
        <v>2122</v>
      </c>
      <c r="BM44" s="137" t="s">
        <v>2122</v>
      </c>
      <c r="BN44" s="111" t="s">
        <v>2122</v>
      </c>
      <c r="BO44" s="112" t="s">
        <v>2122</v>
      </c>
      <c r="BP44" s="121" t="s">
        <v>2122</v>
      </c>
      <c r="BQ44" s="149" t="s">
        <v>2122</v>
      </c>
      <c r="BR44" s="111" t="s">
        <v>2122</v>
      </c>
      <c r="BS44" s="149" t="s">
        <v>2122</v>
      </c>
      <c r="BT44" s="111" t="s">
        <v>2122</v>
      </c>
      <c r="BU44" s="149" t="s">
        <v>2122</v>
      </c>
      <c r="BV44" s="111" t="s">
        <v>2122</v>
      </c>
      <c r="BW44" s="125" t="s">
        <v>2122</v>
      </c>
      <c r="BX44" s="17" t="s">
        <v>623</v>
      </c>
      <c r="BY44" s="167" t="s">
        <v>922</v>
      </c>
      <c r="BZ44" s="111">
        <v>0.2</v>
      </c>
      <c r="CA44" s="112">
        <v>0</v>
      </c>
      <c r="CB44" s="111">
        <v>0.2</v>
      </c>
      <c r="CC44" s="112">
        <v>0</v>
      </c>
      <c r="CD44" s="111">
        <v>0</v>
      </c>
      <c r="CE44" s="112">
        <v>0</v>
      </c>
      <c r="CF44" s="111">
        <v>0.2</v>
      </c>
      <c r="CG44" s="112">
        <v>0</v>
      </c>
      <c r="CH44" s="121" t="s">
        <v>2122</v>
      </c>
      <c r="CI44" s="129" t="s">
        <v>2122</v>
      </c>
      <c r="CJ44" s="111" t="s">
        <v>2122</v>
      </c>
      <c r="CK44" s="129" t="s">
        <v>2122</v>
      </c>
      <c r="CL44" s="111" t="s">
        <v>2122</v>
      </c>
      <c r="CM44" s="129" t="s">
        <v>2122</v>
      </c>
      <c r="CN44" s="111" t="s">
        <v>2122</v>
      </c>
      <c r="CO44" s="112" t="s">
        <v>2122</v>
      </c>
      <c r="CP44" s="121" t="s">
        <v>2122</v>
      </c>
      <c r="CQ44" s="137" t="s">
        <v>2122</v>
      </c>
      <c r="CR44" s="111" t="s">
        <v>2122</v>
      </c>
      <c r="CS44" s="137" t="s">
        <v>2122</v>
      </c>
      <c r="CT44" s="111" t="s">
        <v>2122</v>
      </c>
      <c r="CU44" s="137" t="s">
        <v>2122</v>
      </c>
      <c r="CV44" s="111" t="s">
        <v>2122</v>
      </c>
      <c r="CW44" s="112" t="s">
        <v>2122</v>
      </c>
      <c r="CX44" s="121" t="s">
        <v>2122</v>
      </c>
      <c r="CY44" s="149" t="s">
        <v>2122</v>
      </c>
      <c r="CZ44" s="111" t="s">
        <v>2122</v>
      </c>
      <c r="DA44" s="149" t="s">
        <v>2122</v>
      </c>
      <c r="DB44" s="111" t="s">
        <v>2122</v>
      </c>
      <c r="DC44" s="149" t="s">
        <v>2122</v>
      </c>
      <c r="DD44" s="111" t="s">
        <v>2122</v>
      </c>
      <c r="DE44" s="125" t="s">
        <v>2122</v>
      </c>
      <c r="DF44" s="17" t="s">
        <v>623</v>
      </c>
      <c r="DG44" s="167" t="s">
        <v>922</v>
      </c>
      <c r="DH44" s="111">
        <v>0.6</v>
      </c>
      <c r="DI44" s="112">
        <v>0</v>
      </c>
      <c r="DJ44" s="111">
        <v>0</v>
      </c>
      <c r="DK44" s="112">
        <v>0</v>
      </c>
      <c r="DL44" s="111">
        <v>0</v>
      </c>
      <c r="DM44" s="112">
        <v>0</v>
      </c>
      <c r="DN44" s="111">
        <v>0.4</v>
      </c>
      <c r="DO44" s="112">
        <v>0</v>
      </c>
      <c r="DP44" s="121" t="s">
        <v>2122</v>
      </c>
      <c r="DQ44" s="129" t="s">
        <v>2122</v>
      </c>
      <c r="DR44" s="111" t="s">
        <v>2122</v>
      </c>
      <c r="DS44" s="129" t="s">
        <v>2122</v>
      </c>
      <c r="DT44" s="111" t="s">
        <v>2122</v>
      </c>
      <c r="DU44" s="129" t="s">
        <v>2122</v>
      </c>
      <c r="DV44" s="111" t="s">
        <v>2122</v>
      </c>
      <c r="DW44" s="112" t="s">
        <v>2122</v>
      </c>
      <c r="DX44" s="121" t="s">
        <v>2122</v>
      </c>
      <c r="DY44" s="137" t="s">
        <v>2122</v>
      </c>
      <c r="DZ44" s="111" t="s">
        <v>2122</v>
      </c>
      <c r="EA44" s="137" t="s">
        <v>2122</v>
      </c>
      <c r="EB44" s="111" t="s">
        <v>2122</v>
      </c>
      <c r="EC44" s="137" t="s">
        <v>2122</v>
      </c>
      <c r="ED44" s="111" t="s">
        <v>2122</v>
      </c>
      <c r="EE44" s="112" t="s">
        <v>2122</v>
      </c>
      <c r="EF44" s="121" t="s">
        <v>2122</v>
      </c>
      <c r="EG44" s="149" t="s">
        <v>2122</v>
      </c>
      <c r="EH44" s="111" t="s">
        <v>2122</v>
      </c>
      <c r="EI44" s="149" t="s">
        <v>2122</v>
      </c>
      <c r="EJ44" s="111" t="s">
        <v>2122</v>
      </c>
      <c r="EK44" s="149" t="s">
        <v>2122</v>
      </c>
      <c r="EL44" s="111" t="s">
        <v>2122</v>
      </c>
      <c r="EM44" s="125" t="s">
        <v>2122</v>
      </c>
      <c r="EN44" s="17" t="s">
        <v>623</v>
      </c>
      <c r="EO44" s="167" t="s">
        <v>922</v>
      </c>
      <c r="EP44" s="187">
        <v>1</v>
      </c>
      <c r="EQ44" s="188">
        <v>1</v>
      </c>
      <c r="ER44" s="187">
        <v>1</v>
      </c>
      <c r="ES44" s="188">
        <v>1</v>
      </c>
      <c r="ET44" s="187">
        <v>1</v>
      </c>
      <c r="EU44" s="188">
        <v>1</v>
      </c>
      <c r="EV44" s="188">
        <v>1</v>
      </c>
      <c r="EW44" s="189" t="s">
        <v>2122</v>
      </c>
      <c r="EX44" s="190" t="s">
        <v>2122</v>
      </c>
      <c r="EY44" s="187" t="s">
        <v>2122</v>
      </c>
      <c r="EZ44" s="190" t="s">
        <v>2122</v>
      </c>
      <c r="FA44" s="187" t="s">
        <v>2122</v>
      </c>
      <c r="FB44" s="190" t="s">
        <v>2122</v>
      </c>
      <c r="FC44" s="190" t="s">
        <v>2122</v>
      </c>
      <c r="FD44" s="189" t="s">
        <v>2122</v>
      </c>
      <c r="FE44" s="191" t="s">
        <v>2122</v>
      </c>
      <c r="FF44" s="187" t="s">
        <v>2122</v>
      </c>
      <c r="FG44" s="191" t="s">
        <v>2122</v>
      </c>
      <c r="FH44" s="187" t="s">
        <v>2122</v>
      </c>
      <c r="FI44" s="191" t="s">
        <v>2122</v>
      </c>
      <c r="FJ44" s="187" t="s">
        <v>2122</v>
      </c>
      <c r="FK44" s="189" t="s">
        <v>2122</v>
      </c>
      <c r="FL44" s="192" t="s">
        <v>2122</v>
      </c>
      <c r="FM44" s="187" t="s">
        <v>2122</v>
      </c>
      <c r="FN44" s="192" t="s">
        <v>2122</v>
      </c>
      <c r="FO44" s="187" t="s">
        <v>2122</v>
      </c>
      <c r="FP44" s="192" t="s">
        <v>2122</v>
      </c>
      <c r="FQ44" s="193" t="s">
        <v>2122</v>
      </c>
    </row>
    <row r="45" spans="1:173">
      <c r="A45" s="17" t="s">
        <v>601</v>
      </c>
      <c r="B45" s="14" t="s">
        <v>922</v>
      </c>
      <c r="C45" s="14" t="s">
        <v>1096</v>
      </c>
      <c r="D45" s="24">
        <v>1473</v>
      </c>
      <c r="E45" s="24">
        <v>1</v>
      </c>
      <c r="F45" s="23">
        <v>0</v>
      </c>
      <c r="G45" s="157">
        <v>0</v>
      </c>
      <c r="H45" s="161">
        <v>0</v>
      </c>
      <c r="I45" s="153">
        <v>0</v>
      </c>
      <c r="J45" s="111" t="s">
        <v>2122</v>
      </c>
      <c r="K45" s="112" t="s">
        <v>2122</v>
      </c>
      <c r="L45" s="111" t="s">
        <v>2122</v>
      </c>
      <c r="M45" s="112" t="s">
        <v>2122</v>
      </c>
      <c r="N45" s="111" t="s">
        <v>2122</v>
      </c>
      <c r="O45" s="112" t="s">
        <v>2122</v>
      </c>
      <c r="P45" s="111" t="s">
        <v>2122</v>
      </c>
      <c r="Q45" s="112" t="s">
        <v>2122</v>
      </c>
      <c r="R45" s="121" t="s">
        <v>2122</v>
      </c>
      <c r="S45" s="129" t="s">
        <v>2122</v>
      </c>
      <c r="T45" s="111" t="s">
        <v>2122</v>
      </c>
      <c r="U45" s="129" t="s">
        <v>2122</v>
      </c>
      <c r="V45" s="111" t="s">
        <v>2122</v>
      </c>
      <c r="W45" s="129" t="s">
        <v>2122</v>
      </c>
      <c r="X45" s="111" t="s">
        <v>2122</v>
      </c>
      <c r="Y45" s="112" t="s">
        <v>2122</v>
      </c>
      <c r="Z45" s="121" t="s">
        <v>2122</v>
      </c>
      <c r="AA45" s="137" t="s">
        <v>2122</v>
      </c>
      <c r="AB45" s="111" t="s">
        <v>2122</v>
      </c>
      <c r="AC45" s="137" t="s">
        <v>2122</v>
      </c>
      <c r="AD45" s="111" t="s">
        <v>2122</v>
      </c>
      <c r="AE45" s="137" t="s">
        <v>2122</v>
      </c>
      <c r="AF45" s="111" t="s">
        <v>2122</v>
      </c>
      <c r="AG45" s="112" t="s">
        <v>2122</v>
      </c>
      <c r="AH45" s="121" t="s">
        <v>2122</v>
      </c>
      <c r="AI45" s="149" t="s">
        <v>2122</v>
      </c>
      <c r="AJ45" s="111" t="s">
        <v>2122</v>
      </c>
      <c r="AK45" s="149" t="s">
        <v>2122</v>
      </c>
      <c r="AL45" s="111" t="s">
        <v>2122</v>
      </c>
      <c r="AM45" s="149" t="s">
        <v>2122</v>
      </c>
      <c r="AN45" s="111" t="s">
        <v>2122</v>
      </c>
      <c r="AO45" s="125" t="s">
        <v>2122</v>
      </c>
      <c r="AP45" s="17" t="s">
        <v>601</v>
      </c>
      <c r="AQ45" s="167" t="s">
        <v>922</v>
      </c>
      <c r="AR45" s="111" t="s">
        <v>2122</v>
      </c>
      <c r="AS45" s="112" t="s">
        <v>2122</v>
      </c>
      <c r="AT45" s="111" t="s">
        <v>2122</v>
      </c>
      <c r="AU45" s="112" t="s">
        <v>2122</v>
      </c>
      <c r="AV45" s="111" t="s">
        <v>2122</v>
      </c>
      <c r="AW45" s="112" t="s">
        <v>2122</v>
      </c>
      <c r="AX45" s="111" t="s">
        <v>2122</v>
      </c>
      <c r="AY45" s="112" t="s">
        <v>2122</v>
      </c>
      <c r="AZ45" s="121" t="s">
        <v>2122</v>
      </c>
      <c r="BA45" s="129" t="s">
        <v>2122</v>
      </c>
      <c r="BB45" s="111" t="s">
        <v>2122</v>
      </c>
      <c r="BC45" s="129" t="s">
        <v>2122</v>
      </c>
      <c r="BD45" s="111" t="s">
        <v>2122</v>
      </c>
      <c r="BE45" s="129" t="s">
        <v>2122</v>
      </c>
      <c r="BF45" s="111" t="s">
        <v>2122</v>
      </c>
      <c r="BG45" s="112" t="s">
        <v>2122</v>
      </c>
      <c r="BH45" s="121" t="s">
        <v>2122</v>
      </c>
      <c r="BI45" s="137" t="s">
        <v>2122</v>
      </c>
      <c r="BJ45" s="111" t="s">
        <v>2122</v>
      </c>
      <c r="BK45" s="137" t="s">
        <v>2122</v>
      </c>
      <c r="BL45" s="111" t="s">
        <v>2122</v>
      </c>
      <c r="BM45" s="137" t="s">
        <v>2122</v>
      </c>
      <c r="BN45" s="111" t="s">
        <v>2122</v>
      </c>
      <c r="BO45" s="112" t="s">
        <v>2122</v>
      </c>
      <c r="BP45" s="121" t="s">
        <v>2122</v>
      </c>
      <c r="BQ45" s="149" t="s">
        <v>2122</v>
      </c>
      <c r="BR45" s="111" t="s">
        <v>2122</v>
      </c>
      <c r="BS45" s="149" t="s">
        <v>2122</v>
      </c>
      <c r="BT45" s="111" t="s">
        <v>2122</v>
      </c>
      <c r="BU45" s="149" t="s">
        <v>2122</v>
      </c>
      <c r="BV45" s="111" t="s">
        <v>2122</v>
      </c>
      <c r="BW45" s="125" t="s">
        <v>2122</v>
      </c>
      <c r="BX45" s="17" t="s">
        <v>601</v>
      </c>
      <c r="BY45" s="167" t="s">
        <v>922</v>
      </c>
      <c r="BZ45" s="111" t="s">
        <v>2122</v>
      </c>
      <c r="CA45" s="112" t="s">
        <v>2122</v>
      </c>
      <c r="CB45" s="111" t="s">
        <v>2122</v>
      </c>
      <c r="CC45" s="112" t="s">
        <v>2122</v>
      </c>
      <c r="CD45" s="111" t="s">
        <v>2122</v>
      </c>
      <c r="CE45" s="112" t="s">
        <v>2122</v>
      </c>
      <c r="CF45" s="111" t="s">
        <v>2122</v>
      </c>
      <c r="CG45" s="112" t="s">
        <v>2122</v>
      </c>
      <c r="CH45" s="121" t="s">
        <v>2122</v>
      </c>
      <c r="CI45" s="129" t="s">
        <v>2122</v>
      </c>
      <c r="CJ45" s="111" t="s">
        <v>2122</v>
      </c>
      <c r="CK45" s="129" t="s">
        <v>2122</v>
      </c>
      <c r="CL45" s="111" t="s">
        <v>2122</v>
      </c>
      <c r="CM45" s="129" t="s">
        <v>2122</v>
      </c>
      <c r="CN45" s="111" t="s">
        <v>2122</v>
      </c>
      <c r="CO45" s="112" t="s">
        <v>2122</v>
      </c>
      <c r="CP45" s="121" t="s">
        <v>2122</v>
      </c>
      <c r="CQ45" s="137" t="s">
        <v>2122</v>
      </c>
      <c r="CR45" s="111" t="s">
        <v>2122</v>
      </c>
      <c r="CS45" s="137" t="s">
        <v>2122</v>
      </c>
      <c r="CT45" s="111" t="s">
        <v>2122</v>
      </c>
      <c r="CU45" s="137" t="s">
        <v>2122</v>
      </c>
      <c r="CV45" s="111" t="s">
        <v>2122</v>
      </c>
      <c r="CW45" s="112" t="s">
        <v>2122</v>
      </c>
      <c r="CX45" s="121" t="s">
        <v>2122</v>
      </c>
      <c r="CY45" s="149" t="s">
        <v>2122</v>
      </c>
      <c r="CZ45" s="111" t="s">
        <v>2122</v>
      </c>
      <c r="DA45" s="149" t="s">
        <v>2122</v>
      </c>
      <c r="DB45" s="111" t="s">
        <v>2122</v>
      </c>
      <c r="DC45" s="149" t="s">
        <v>2122</v>
      </c>
      <c r="DD45" s="111" t="s">
        <v>2122</v>
      </c>
      <c r="DE45" s="125" t="s">
        <v>2122</v>
      </c>
      <c r="DF45" s="17" t="s">
        <v>601</v>
      </c>
      <c r="DG45" s="167" t="s">
        <v>922</v>
      </c>
      <c r="DH45" s="111" t="s">
        <v>2122</v>
      </c>
      <c r="DI45" s="112" t="s">
        <v>2122</v>
      </c>
      <c r="DJ45" s="111" t="s">
        <v>2122</v>
      </c>
      <c r="DK45" s="112" t="s">
        <v>2122</v>
      </c>
      <c r="DL45" s="111" t="s">
        <v>2122</v>
      </c>
      <c r="DM45" s="112" t="s">
        <v>2122</v>
      </c>
      <c r="DN45" s="111" t="s">
        <v>2122</v>
      </c>
      <c r="DO45" s="112" t="s">
        <v>2122</v>
      </c>
      <c r="DP45" s="121" t="s">
        <v>2122</v>
      </c>
      <c r="DQ45" s="129" t="s">
        <v>2122</v>
      </c>
      <c r="DR45" s="111" t="s">
        <v>2122</v>
      </c>
      <c r="DS45" s="129" t="s">
        <v>2122</v>
      </c>
      <c r="DT45" s="111" t="s">
        <v>2122</v>
      </c>
      <c r="DU45" s="129" t="s">
        <v>2122</v>
      </c>
      <c r="DV45" s="111" t="s">
        <v>2122</v>
      </c>
      <c r="DW45" s="112" t="s">
        <v>2122</v>
      </c>
      <c r="DX45" s="121" t="s">
        <v>2122</v>
      </c>
      <c r="DY45" s="137" t="s">
        <v>2122</v>
      </c>
      <c r="DZ45" s="111" t="s">
        <v>2122</v>
      </c>
      <c r="EA45" s="137" t="s">
        <v>2122</v>
      </c>
      <c r="EB45" s="111" t="s">
        <v>2122</v>
      </c>
      <c r="EC45" s="137" t="s">
        <v>2122</v>
      </c>
      <c r="ED45" s="111" t="s">
        <v>2122</v>
      </c>
      <c r="EE45" s="112" t="s">
        <v>2122</v>
      </c>
      <c r="EF45" s="121" t="s">
        <v>2122</v>
      </c>
      <c r="EG45" s="149" t="s">
        <v>2122</v>
      </c>
      <c r="EH45" s="111" t="s">
        <v>2122</v>
      </c>
      <c r="EI45" s="149" t="s">
        <v>2122</v>
      </c>
      <c r="EJ45" s="111" t="s">
        <v>2122</v>
      </c>
      <c r="EK45" s="149" t="s">
        <v>2122</v>
      </c>
      <c r="EL45" s="111" t="s">
        <v>2122</v>
      </c>
      <c r="EM45" s="125" t="s">
        <v>2122</v>
      </c>
      <c r="EN45" s="17" t="s">
        <v>601</v>
      </c>
      <c r="EO45" s="167" t="s">
        <v>922</v>
      </c>
      <c r="EP45" s="187" t="s">
        <v>2122</v>
      </c>
      <c r="EQ45" s="188" t="s">
        <v>2122</v>
      </c>
      <c r="ER45" s="187" t="s">
        <v>2122</v>
      </c>
      <c r="ES45" s="188" t="s">
        <v>2122</v>
      </c>
      <c r="ET45" s="187" t="s">
        <v>2122</v>
      </c>
      <c r="EU45" s="188" t="s">
        <v>2122</v>
      </c>
      <c r="EV45" s="188" t="s">
        <v>2122</v>
      </c>
      <c r="EW45" s="189" t="s">
        <v>2122</v>
      </c>
      <c r="EX45" s="190" t="s">
        <v>2122</v>
      </c>
      <c r="EY45" s="187" t="s">
        <v>2122</v>
      </c>
      <c r="EZ45" s="190" t="s">
        <v>2122</v>
      </c>
      <c r="FA45" s="187" t="s">
        <v>2122</v>
      </c>
      <c r="FB45" s="190" t="s">
        <v>2122</v>
      </c>
      <c r="FC45" s="190" t="s">
        <v>2122</v>
      </c>
      <c r="FD45" s="189" t="s">
        <v>2122</v>
      </c>
      <c r="FE45" s="191" t="s">
        <v>2122</v>
      </c>
      <c r="FF45" s="187" t="s">
        <v>2122</v>
      </c>
      <c r="FG45" s="191" t="s">
        <v>2122</v>
      </c>
      <c r="FH45" s="187" t="s">
        <v>2122</v>
      </c>
      <c r="FI45" s="191" t="s">
        <v>2122</v>
      </c>
      <c r="FJ45" s="187" t="s">
        <v>2122</v>
      </c>
      <c r="FK45" s="189" t="s">
        <v>2122</v>
      </c>
      <c r="FL45" s="192" t="s">
        <v>2122</v>
      </c>
      <c r="FM45" s="187" t="s">
        <v>2122</v>
      </c>
      <c r="FN45" s="192" t="s">
        <v>2122</v>
      </c>
      <c r="FO45" s="187" t="s">
        <v>2122</v>
      </c>
      <c r="FP45" s="192" t="s">
        <v>2122</v>
      </c>
      <c r="FQ45" s="193" t="s">
        <v>2122</v>
      </c>
    </row>
    <row r="46" spans="1:173">
      <c r="A46" s="15" t="s">
        <v>265</v>
      </c>
      <c r="B46" s="16" t="s">
        <v>922</v>
      </c>
      <c r="C46" s="16" t="s">
        <v>1156</v>
      </c>
      <c r="D46" s="26">
        <v>34</v>
      </c>
      <c r="E46" s="26">
        <v>6</v>
      </c>
      <c r="F46" s="25">
        <v>4</v>
      </c>
      <c r="G46" s="158">
        <v>0</v>
      </c>
      <c r="H46" s="162">
        <v>0</v>
      </c>
      <c r="I46" s="154">
        <v>1</v>
      </c>
      <c r="J46" s="113">
        <v>0</v>
      </c>
      <c r="K46" s="114">
        <v>0</v>
      </c>
      <c r="L46" s="113">
        <v>0</v>
      </c>
      <c r="M46" s="114">
        <v>0</v>
      </c>
      <c r="N46" s="113">
        <v>0</v>
      </c>
      <c r="O46" s="114">
        <v>0</v>
      </c>
      <c r="P46" s="113">
        <v>0</v>
      </c>
      <c r="Q46" s="114">
        <v>0</v>
      </c>
      <c r="R46" s="122" t="s">
        <v>2122</v>
      </c>
      <c r="S46" s="130" t="s">
        <v>2122</v>
      </c>
      <c r="T46" s="113" t="s">
        <v>2122</v>
      </c>
      <c r="U46" s="130" t="s">
        <v>2122</v>
      </c>
      <c r="V46" s="113" t="s">
        <v>2122</v>
      </c>
      <c r="W46" s="130" t="s">
        <v>2122</v>
      </c>
      <c r="X46" s="113" t="s">
        <v>2122</v>
      </c>
      <c r="Y46" s="114" t="s">
        <v>2122</v>
      </c>
      <c r="Z46" s="122" t="s">
        <v>2122</v>
      </c>
      <c r="AA46" s="138" t="s">
        <v>2122</v>
      </c>
      <c r="AB46" s="113" t="s">
        <v>2122</v>
      </c>
      <c r="AC46" s="138" t="s">
        <v>2122</v>
      </c>
      <c r="AD46" s="113" t="s">
        <v>2122</v>
      </c>
      <c r="AE46" s="138" t="s">
        <v>2122</v>
      </c>
      <c r="AF46" s="113" t="s">
        <v>2122</v>
      </c>
      <c r="AG46" s="114" t="s">
        <v>2122</v>
      </c>
      <c r="AH46" s="122">
        <v>0</v>
      </c>
      <c r="AI46" s="150">
        <v>0</v>
      </c>
      <c r="AJ46" s="113">
        <v>0</v>
      </c>
      <c r="AK46" s="150">
        <v>0</v>
      </c>
      <c r="AL46" s="113">
        <v>0</v>
      </c>
      <c r="AM46" s="150">
        <v>0</v>
      </c>
      <c r="AN46" s="113">
        <v>0</v>
      </c>
      <c r="AO46" s="126">
        <v>0</v>
      </c>
      <c r="AP46" s="15" t="s">
        <v>265</v>
      </c>
      <c r="AQ46" s="168" t="s">
        <v>922</v>
      </c>
      <c r="AR46" s="113">
        <v>0.5</v>
      </c>
      <c r="AS46" s="114">
        <v>0</v>
      </c>
      <c r="AT46" s="113">
        <v>0</v>
      </c>
      <c r="AU46" s="114">
        <v>0</v>
      </c>
      <c r="AV46" s="113">
        <v>0</v>
      </c>
      <c r="AW46" s="114">
        <v>0</v>
      </c>
      <c r="AX46" s="113">
        <v>0</v>
      </c>
      <c r="AY46" s="114">
        <v>0</v>
      </c>
      <c r="AZ46" s="122" t="s">
        <v>2122</v>
      </c>
      <c r="BA46" s="130" t="s">
        <v>2122</v>
      </c>
      <c r="BB46" s="113" t="s">
        <v>2122</v>
      </c>
      <c r="BC46" s="130" t="s">
        <v>2122</v>
      </c>
      <c r="BD46" s="113" t="s">
        <v>2122</v>
      </c>
      <c r="BE46" s="130" t="s">
        <v>2122</v>
      </c>
      <c r="BF46" s="113" t="s">
        <v>2122</v>
      </c>
      <c r="BG46" s="114" t="s">
        <v>2122</v>
      </c>
      <c r="BH46" s="122" t="s">
        <v>2122</v>
      </c>
      <c r="BI46" s="138" t="s">
        <v>2122</v>
      </c>
      <c r="BJ46" s="113" t="s">
        <v>2122</v>
      </c>
      <c r="BK46" s="138" t="s">
        <v>2122</v>
      </c>
      <c r="BL46" s="113" t="s">
        <v>2122</v>
      </c>
      <c r="BM46" s="138" t="s">
        <v>2122</v>
      </c>
      <c r="BN46" s="113" t="s">
        <v>2122</v>
      </c>
      <c r="BO46" s="114" t="s">
        <v>2122</v>
      </c>
      <c r="BP46" s="122">
        <v>0</v>
      </c>
      <c r="BQ46" s="150">
        <v>0</v>
      </c>
      <c r="BR46" s="113">
        <v>0</v>
      </c>
      <c r="BS46" s="150">
        <v>0</v>
      </c>
      <c r="BT46" s="113">
        <v>0</v>
      </c>
      <c r="BU46" s="150">
        <v>0</v>
      </c>
      <c r="BV46" s="113">
        <v>0</v>
      </c>
      <c r="BW46" s="126">
        <v>0</v>
      </c>
      <c r="BX46" s="15" t="s">
        <v>265</v>
      </c>
      <c r="BY46" s="168" t="s">
        <v>922</v>
      </c>
      <c r="BZ46" s="113">
        <v>0</v>
      </c>
      <c r="CA46" s="114">
        <v>0</v>
      </c>
      <c r="CB46" s="113">
        <v>0</v>
      </c>
      <c r="CC46" s="114">
        <v>0</v>
      </c>
      <c r="CD46" s="113">
        <v>0</v>
      </c>
      <c r="CE46" s="114">
        <v>0</v>
      </c>
      <c r="CF46" s="113">
        <v>0</v>
      </c>
      <c r="CG46" s="114">
        <v>0</v>
      </c>
      <c r="CH46" s="122" t="s">
        <v>2122</v>
      </c>
      <c r="CI46" s="130" t="s">
        <v>2122</v>
      </c>
      <c r="CJ46" s="113" t="s">
        <v>2122</v>
      </c>
      <c r="CK46" s="130" t="s">
        <v>2122</v>
      </c>
      <c r="CL46" s="113" t="s">
        <v>2122</v>
      </c>
      <c r="CM46" s="130" t="s">
        <v>2122</v>
      </c>
      <c r="CN46" s="113" t="s">
        <v>2122</v>
      </c>
      <c r="CO46" s="114" t="s">
        <v>2122</v>
      </c>
      <c r="CP46" s="122" t="s">
        <v>2122</v>
      </c>
      <c r="CQ46" s="138" t="s">
        <v>2122</v>
      </c>
      <c r="CR46" s="113" t="s">
        <v>2122</v>
      </c>
      <c r="CS46" s="138" t="s">
        <v>2122</v>
      </c>
      <c r="CT46" s="113" t="s">
        <v>2122</v>
      </c>
      <c r="CU46" s="138" t="s">
        <v>2122</v>
      </c>
      <c r="CV46" s="113" t="s">
        <v>2122</v>
      </c>
      <c r="CW46" s="114" t="s">
        <v>2122</v>
      </c>
      <c r="CX46" s="122">
        <v>0</v>
      </c>
      <c r="CY46" s="150">
        <v>0</v>
      </c>
      <c r="CZ46" s="113">
        <v>0</v>
      </c>
      <c r="DA46" s="150">
        <v>0</v>
      </c>
      <c r="DB46" s="113">
        <v>0</v>
      </c>
      <c r="DC46" s="150">
        <v>0</v>
      </c>
      <c r="DD46" s="113">
        <v>0</v>
      </c>
      <c r="DE46" s="126">
        <v>0</v>
      </c>
      <c r="DF46" s="15" t="s">
        <v>265</v>
      </c>
      <c r="DG46" s="168" t="s">
        <v>922</v>
      </c>
      <c r="DH46" s="113">
        <v>0.5</v>
      </c>
      <c r="DI46" s="114">
        <v>0</v>
      </c>
      <c r="DJ46" s="113">
        <v>0</v>
      </c>
      <c r="DK46" s="114">
        <v>0</v>
      </c>
      <c r="DL46" s="113">
        <v>0</v>
      </c>
      <c r="DM46" s="114">
        <v>0</v>
      </c>
      <c r="DN46" s="113">
        <v>0</v>
      </c>
      <c r="DO46" s="114">
        <v>0</v>
      </c>
      <c r="DP46" s="122" t="s">
        <v>2122</v>
      </c>
      <c r="DQ46" s="130" t="s">
        <v>2122</v>
      </c>
      <c r="DR46" s="113" t="s">
        <v>2122</v>
      </c>
      <c r="DS46" s="130" t="s">
        <v>2122</v>
      </c>
      <c r="DT46" s="113" t="s">
        <v>2122</v>
      </c>
      <c r="DU46" s="130" t="s">
        <v>2122</v>
      </c>
      <c r="DV46" s="113" t="s">
        <v>2122</v>
      </c>
      <c r="DW46" s="114" t="s">
        <v>2122</v>
      </c>
      <c r="DX46" s="122" t="s">
        <v>2122</v>
      </c>
      <c r="DY46" s="138" t="s">
        <v>2122</v>
      </c>
      <c r="DZ46" s="113" t="s">
        <v>2122</v>
      </c>
      <c r="EA46" s="138" t="s">
        <v>2122</v>
      </c>
      <c r="EB46" s="113" t="s">
        <v>2122</v>
      </c>
      <c r="EC46" s="138" t="s">
        <v>2122</v>
      </c>
      <c r="ED46" s="113" t="s">
        <v>2122</v>
      </c>
      <c r="EE46" s="114" t="s">
        <v>2122</v>
      </c>
      <c r="EF46" s="122">
        <v>0</v>
      </c>
      <c r="EG46" s="150">
        <v>0</v>
      </c>
      <c r="EH46" s="113" t="s">
        <v>2122</v>
      </c>
      <c r="EI46" s="150" t="s">
        <v>2122</v>
      </c>
      <c r="EJ46" s="113">
        <v>0</v>
      </c>
      <c r="EK46" s="150">
        <v>0</v>
      </c>
      <c r="EL46" s="113">
        <v>0</v>
      </c>
      <c r="EM46" s="126">
        <v>0</v>
      </c>
      <c r="EN46" s="15" t="s">
        <v>265</v>
      </c>
      <c r="EO46" s="168" t="s">
        <v>922</v>
      </c>
      <c r="EP46" s="194">
        <v>0.75</v>
      </c>
      <c r="EQ46" s="195">
        <v>0</v>
      </c>
      <c r="ER46" s="194">
        <v>1</v>
      </c>
      <c r="ES46" s="195">
        <v>0.25</v>
      </c>
      <c r="ET46" s="194">
        <v>0.25</v>
      </c>
      <c r="EU46" s="195">
        <v>0.25</v>
      </c>
      <c r="EV46" s="195">
        <v>0</v>
      </c>
      <c r="EW46" s="196" t="s">
        <v>2122</v>
      </c>
      <c r="EX46" s="197" t="s">
        <v>2122</v>
      </c>
      <c r="EY46" s="194" t="s">
        <v>2122</v>
      </c>
      <c r="EZ46" s="197" t="s">
        <v>2122</v>
      </c>
      <c r="FA46" s="194" t="s">
        <v>2122</v>
      </c>
      <c r="FB46" s="197" t="s">
        <v>2122</v>
      </c>
      <c r="FC46" s="197" t="s">
        <v>2122</v>
      </c>
      <c r="FD46" s="196" t="s">
        <v>2122</v>
      </c>
      <c r="FE46" s="198" t="s">
        <v>2122</v>
      </c>
      <c r="FF46" s="194" t="s">
        <v>2122</v>
      </c>
      <c r="FG46" s="198" t="s">
        <v>2122</v>
      </c>
      <c r="FH46" s="194" t="s">
        <v>2122</v>
      </c>
      <c r="FI46" s="198" t="s">
        <v>2122</v>
      </c>
      <c r="FJ46" s="194" t="s">
        <v>2122</v>
      </c>
      <c r="FK46" s="196">
        <v>1</v>
      </c>
      <c r="FL46" s="199">
        <v>0</v>
      </c>
      <c r="FM46" s="194">
        <v>1</v>
      </c>
      <c r="FN46" s="199">
        <v>1</v>
      </c>
      <c r="FO46" s="194">
        <v>1</v>
      </c>
      <c r="FP46" s="199">
        <v>0</v>
      </c>
      <c r="FQ46" s="200">
        <v>0</v>
      </c>
    </row>
    <row r="47" spans="1:173">
      <c r="A47" s="20" t="s">
        <v>218</v>
      </c>
      <c r="B47" s="38" t="s">
        <v>947</v>
      </c>
      <c r="C47" s="16" t="s">
        <v>1117</v>
      </c>
      <c r="D47" s="29">
        <v>468</v>
      </c>
      <c r="E47" s="29">
        <v>2</v>
      </c>
      <c r="F47" s="28">
        <v>1</v>
      </c>
      <c r="G47" s="159">
        <v>0</v>
      </c>
      <c r="H47" s="163">
        <v>0</v>
      </c>
      <c r="I47" s="155">
        <v>0</v>
      </c>
      <c r="J47" s="115">
        <v>0</v>
      </c>
      <c r="K47" s="116">
        <v>0</v>
      </c>
      <c r="L47" s="115">
        <v>0</v>
      </c>
      <c r="M47" s="116">
        <v>0</v>
      </c>
      <c r="N47" s="115">
        <v>0</v>
      </c>
      <c r="O47" s="116">
        <v>0</v>
      </c>
      <c r="P47" s="115">
        <v>0</v>
      </c>
      <c r="Q47" s="116">
        <v>0</v>
      </c>
      <c r="R47" s="123" t="s">
        <v>2122</v>
      </c>
      <c r="S47" s="131" t="s">
        <v>2122</v>
      </c>
      <c r="T47" s="115" t="s">
        <v>2122</v>
      </c>
      <c r="U47" s="131" t="s">
        <v>2122</v>
      </c>
      <c r="V47" s="115" t="s">
        <v>2122</v>
      </c>
      <c r="W47" s="131" t="s">
        <v>2122</v>
      </c>
      <c r="X47" s="115" t="s">
        <v>2122</v>
      </c>
      <c r="Y47" s="116" t="s">
        <v>2122</v>
      </c>
      <c r="Z47" s="123" t="s">
        <v>2122</v>
      </c>
      <c r="AA47" s="139" t="s">
        <v>2122</v>
      </c>
      <c r="AB47" s="115" t="s">
        <v>2122</v>
      </c>
      <c r="AC47" s="139" t="s">
        <v>2122</v>
      </c>
      <c r="AD47" s="115" t="s">
        <v>2122</v>
      </c>
      <c r="AE47" s="139" t="s">
        <v>2122</v>
      </c>
      <c r="AF47" s="115" t="s">
        <v>2122</v>
      </c>
      <c r="AG47" s="116" t="s">
        <v>2122</v>
      </c>
      <c r="AH47" s="123" t="s">
        <v>2122</v>
      </c>
      <c r="AI47" s="151" t="s">
        <v>2122</v>
      </c>
      <c r="AJ47" s="115" t="s">
        <v>2122</v>
      </c>
      <c r="AK47" s="151" t="s">
        <v>2122</v>
      </c>
      <c r="AL47" s="115" t="s">
        <v>2122</v>
      </c>
      <c r="AM47" s="151" t="s">
        <v>2122</v>
      </c>
      <c r="AN47" s="115" t="s">
        <v>2122</v>
      </c>
      <c r="AO47" s="127" t="s">
        <v>2122</v>
      </c>
      <c r="AP47" s="20" t="s">
        <v>218</v>
      </c>
      <c r="AQ47" s="169" t="s">
        <v>947</v>
      </c>
      <c r="AR47" s="115">
        <v>0</v>
      </c>
      <c r="AS47" s="116">
        <v>0</v>
      </c>
      <c r="AT47" s="115">
        <v>0</v>
      </c>
      <c r="AU47" s="116">
        <v>0</v>
      </c>
      <c r="AV47" s="115">
        <v>0</v>
      </c>
      <c r="AW47" s="116">
        <v>0</v>
      </c>
      <c r="AX47" s="115">
        <v>0</v>
      </c>
      <c r="AY47" s="116">
        <v>0</v>
      </c>
      <c r="AZ47" s="123" t="s">
        <v>2122</v>
      </c>
      <c r="BA47" s="131" t="s">
        <v>2122</v>
      </c>
      <c r="BB47" s="115" t="s">
        <v>2122</v>
      </c>
      <c r="BC47" s="131" t="s">
        <v>2122</v>
      </c>
      <c r="BD47" s="115" t="s">
        <v>2122</v>
      </c>
      <c r="BE47" s="131" t="s">
        <v>2122</v>
      </c>
      <c r="BF47" s="115" t="s">
        <v>2122</v>
      </c>
      <c r="BG47" s="116" t="s">
        <v>2122</v>
      </c>
      <c r="BH47" s="123" t="s">
        <v>2122</v>
      </c>
      <c r="BI47" s="139" t="s">
        <v>2122</v>
      </c>
      <c r="BJ47" s="115" t="s">
        <v>2122</v>
      </c>
      <c r="BK47" s="139" t="s">
        <v>2122</v>
      </c>
      <c r="BL47" s="115" t="s">
        <v>2122</v>
      </c>
      <c r="BM47" s="139" t="s">
        <v>2122</v>
      </c>
      <c r="BN47" s="115" t="s">
        <v>2122</v>
      </c>
      <c r="BO47" s="116" t="s">
        <v>2122</v>
      </c>
      <c r="BP47" s="123" t="s">
        <v>2122</v>
      </c>
      <c r="BQ47" s="151" t="s">
        <v>2122</v>
      </c>
      <c r="BR47" s="115" t="s">
        <v>2122</v>
      </c>
      <c r="BS47" s="151" t="s">
        <v>2122</v>
      </c>
      <c r="BT47" s="115" t="s">
        <v>2122</v>
      </c>
      <c r="BU47" s="151" t="s">
        <v>2122</v>
      </c>
      <c r="BV47" s="115" t="s">
        <v>2122</v>
      </c>
      <c r="BW47" s="127" t="s">
        <v>2122</v>
      </c>
      <c r="BX47" s="20" t="s">
        <v>218</v>
      </c>
      <c r="BY47" s="169" t="s">
        <v>947</v>
      </c>
      <c r="BZ47" s="115">
        <v>0</v>
      </c>
      <c r="CA47" s="116">
        <v>0</v>
      </c>
      <c r="CB47" s="115">
        <v>0</v>
      </c>
      <c r="CC47" s="116">
        <v>0</v>
      </c>
      <c r="CD47" s="115">
        <v>0</v>
      </c>
      <c r="CE47" s="116">
        <v>0</v>
      </c>
      <c r="CF47" s="115">
        <v>0</v>
      </c>
      <c r="CG47" s="116">
        <v>0</v>
      </c>
      <c r="CH47" s="123" t="s">
        <v>2122</v>
      </c>
      <c r="CI47" s="131" t="s">
        <v>2122</v>
      </c>
      <c r="CJ47" s="115" t="s">
        <v>2122</v>
      </c>
      <c r="CK47" s="131" t="s">
        <v>2122</v>
      </c>
      <c r="CL47" s="115" t="s">
        <v>2122</v>
      </c>
      <c r="CM47" s="131" t="s">
        <v>2122</v>
      </c>
      <c r="CN47" s="115" t="s">
        <v>2122</v>
      </c>
      <c r="CO47" s="116" t="s">
        <v>2122</v>
      </c>
      <c r="CP47" s="123" t="s">
        <v>2122</v>
      </c>
      <c r="CQ47" s="139" t="s">
        <v>2122</v>
      </c>
      <c r="CR47" s="115" t="s">
        <v>2122</v>
      </c>
      <c r="CS47" s="139" t="s">
        <v>2122</v>
      </c>
      <c r="CT47" s="115" t="s">
        <v>2122</v>
      </c>
      <c r="CU47" s="139" t="s">
        <v>2122</v>
      </c>
      <c r="CV47" s="115" t="s">
        <v>2122</v>
      </c>
      <c r="CW47" s="116" t="s">
        <v>2122</v>
      </c>
      <c r="CX47" s="123" t="s">
        <v>2122</v>
      </c>
      <c r="CY47" s="151" t="s">
        <v>2122</v>
      </c>
      <c r="CZ47" s="115" t="s">
        <v>2122</v>
      </c>
      <c r="DA47" s="151" t="s">
        <v>2122</v>
      </c>
      <c r="DB47" s="115" t="s">
        <v>2122</v>
      </c>
      <c r="DC47" s="151" t="s">
        <v>2122</v>
      </c>
      <c r="DD47" s="115" t="s">
        <v>2122</v>
      </c>
      <c r="DE47" s="127" t="s">
        <v>2122</v>
      </c>
      <c r="DF47" s="20" t="s">
        <v>218</v>
      </c>
      <c r="DG47" s="169" t="s">
        <v>947</v>
      </c>
      <c r="DH47" s="115">
        <v>0</v>
      </c>
      <c r="DI47" s="116">
        <v>0</v>
      </c>
      <c r="DJ47" s="115">
        <v>0</v>
      </c>
      <c r="DK47" s="116">
        <v>0</v>
      </c>
      <c r="DL47" s="115">
        <v>0</v>
      </c>
      <c r="DM47" s="116">
        <v>0</v>
      </c>
      <c r="DN47" s="115">
        <v>0</v>
      </c>
      <c r="DO47" s="116">
        <v>0</v>
      </c>
      <c r="DP47" s="123" t="s">
        <v>2122</v>
      </c>
      <c r="DQ47" s="131" t="s">
        <v>2122</v>
      </c>
      <c r="DR47" s="115" t="s">
        <v>2122</v>
      </c>
      <c r="DS47" s="131" t="s">
        <v>2122</v>
      </c>
      <c r="DT47" s="115" t="s">
        <v>2122</v>
      </c>
      <c r="DU47" s="131" t="s">
        <v>2122</v>
      </c>
      <c r="DV47" s="115" t="s">
        <v>2122</v>
      </c>
      <c r="DW47" s="116" t="s">
        <v>2122</v>
      </c>
      <c r="DX47" s="123" t="s">
        <v>2122</v>
      </c>
      <c r="DY47" s="139" t="s">
        <v>2122</v>
      </c>
      <c r="DZ47" s="115" t="s">
        <v>2122</v>
      </c>
      <c r="EA47" s="139" t="s">
        <v>2122</v>
      </c>
      <c r="EB47" s="115" t="s">
        <v>2122</v>
      </c>
      <c r="EC47" s="139" t="s">
        <v>2122</v>
      </c>
      <c r="ED47" s="115" t="s">
        <v>2122</v>
      </c>
      <c r="EE47" s="116" t="s">
        <v>2122</v>
      </c>
      <c r="EF47" s="123" t="s">
        <v>2122</v>
      </c>
      <c r="EG47" s="151" t="s">
        <v>2122</v>
      </c>
      <c r="EH47" s="115" t="s">
        <v>2122</v>
      </c>
      <c r="EI47" s="151" t="s">
        <v>2122</v>
      </c>
      <c r="EJ47" s="115" t="s">
        <v>2122</v>
      </c>
      <c r="EK47" s="151" t="s">
        <v>2122</v>
      </c>
      <c r="EL47" s="115" t="s">
        <v>2122</v>
      </c>
      <c r="EM47" s="127" t="s">
        <v>2122</v>
      </c>
      <c r="EN47" s="20" t="s">
        <v>218</v>
      </c>
      <c r="EO47" s="169" t="s">
        <v>947</v>
      </c>
      <c r="EP47" s="201">
        <v>1</v>
      </c>
      <c r="EQ47" s="202">
        <v>0</v>
      </c>
      <c r="ER47" s="201">
        <v>1</v>
      </c>
      <c r="ES47" s="202">
        <v>0</v>
      </c>
      <c r="ET47" s="201">
        <v>0</v>
      </c>
      <c r="EU47" s="202">
        <v>0</v>
      </c>
      <c r="EV47" s="202">
        <v>0</v>
      </c>
      <c r="EW47" s="203" t="s">
        <v>2122</v>
      </c>
      <c r="EX47" s="204" t="s">
        <v>2122</v>
      </c>
      <c r="EY47" s="201" t="s">
        <v>2122</v>
      </c>
      <c r="EZ47" s="204" t="s">
        <v>2122</v>
      </c>
      <c r="FA47" s="201" t="s">
        <v>2122</v>
      </c>
      <c r="FB47" s="204" t="s">
        <v>2122</v>
      </c>
      <c r="FC47" s="204" t="s">
        <v>2122</v>
      </c>
      <c r="FD47" s="203" t="s">
        <v>2122</v>
      </c>
      <c r="FE47" s="205" t="s">
        <v>2122</v>
      </c>
      <c r="FF47" s="201" t="s">
        <v>2122</v>
      </c>
      <c r="FG47" s="205" t="s">
        <v>2122</v>
      </c>
      <c r="FH47" s="201" t="s">
        <v>2122</v>
      </c>
      <c r="FI47" s="205" t="s">
        <v>2122</v>
      </c>
      <c r="FJ47" s="201" t="s">
        <v>2122</v>
      </c>
      <c r="FK47" s="203" t="s">
        <v>2122</v>
      </c>
      <c r="FL47" s="206" t="s">
        <v>2122</v>
      </c>
      <c r="FM47" s="201" t="s">
        <v>2122</v>
      </c>
      <c r="FN47" s="206" t="s">
        <v>2122</v>
      </c>
      <c r="FO47" s="201" t="s">
        <v>2122</v>
      </c>
      <c r="FP47" s="206" t="s">
        <v>2122</v>
      </c>
      <c r="FQ47" s="207" t="s">
        <v>2122</v>
      </c>
    </row>
    <row r="48" spans="1:173">
      <c r="A48" s="17" t="s">
        <v>180</v>
      </c>
      <c r="B48" s="14" t="s">
        <v>1037</v>
      </c>
      <c r="C48" s="14" t="s">
        <v>1087</v>
      </c>
      <c r="D48" s="24">
        <v>382</v>
      </c>
      <c r="E48" s="24">
        <v>0</v>
      </c>
      <c r="F48" s="23">
        <v>0</v>
      </c>
      <c r="G48" s="157">
        <v>0</v>
      </c>
      <c r="H48" s="161">
        <v>0</v>
      </c>
      <c r="I48" s="153">
        <v>0</v>
      </c>
      <c r="J48" s="111" t="s">
        <v>2122</v>
      </c>
      <c r="K48" s="112" t="s">
        <v>2122</v>
      </c>
      <c r="L48" s="111" t="s">
        <v>2122</v>
      </c>
      <c r="M48" s="112" t="s">
        <v>2122</v>
      </c>
      <c r="N48" s="111" t="s">
        <v>2122</v>
      </c>
      <c r="O48" s="112" t="s">
        <v>2122</v>
      </c>
      <c r="P48" s="111" t="s">
        <v>2122</v>
      </c>
      <c r="Q48" s="112" t="s">
        <v>2122</v>
      </c>
      <c r="R48" s="121" t="s">
        <v>2122</v>
      </c>
      <c r="S48" s="129" t="s">
        <v>2122</v>
      </c>
      <c r="T48" s="111" t="s">
        <v>2122</v>
      </c>
      <c r="U48" s="129" t="s">
        <v>2122</v>
      </c>
      <c r="V48" s="111" t="s">
        <v>2122</v>
      </c>
      <c r="W48" s="129" t="s">
        <v>2122</v>
      </c>
      <c r="X48" s="111" t="s">
        <v>2122</v>
      </c>
      <c r="Y48" s="112" t="s">
        <v>2122</v>
      </c>
      <c r="Z48" s="121" t="s">
        <v>2122</v>
      </c>
      <c r="AA48" s="137" t="s">
        <v>2122</v>
      </c>
      <c r="AB48" s="111" t="s">
        <v>2122</v>
      </c>
      <c r="AC48" s="137" t="s">
        <v>2122</v>
      </c>
      <c r="AD48" s="111" t="s">
        <v>2122</v>
      </c>
      <c r="AE48" s="137" t="s">
        <v>2122</v>
      </c>
      <c r="AF48" s="111" t="s">
        <v>2122</v>
      </c>
      <c r="AG48" s="112" t="s">
        <v>2122</v>
      </c>
      <c r="AH48" s="121" t="s">
        <v>2122</v>
      </c>
      <c r="AI48" s="149" t="s">
        <v>2122</v>
      </c>
      <c r="AJ48" s="111" t="s">
        <v>2122</v>
      </c>
      <c r="AK48" s="149" t="s">
        <v>2122</v>
      </c>
      <c r="AL48" s="111" t="s">
        <v>2122</v>
      </c>
      <c r="AM48" s="149" t="s">
        <v>2122</v>
      </c>
      <c r="AN48" s="111" t="s">
        <v>2122</v>
      </c>
      <c r="AO48" s="125" t="s">
        <v>2122</v>
      </c>
      <c r="AP48" s="17" t="s">
        <v>180</v>
      </c>
      <c r="AQ48" s="167" t="s">
        <v>1037</v>
      </c>
      <c r="AR48" s="111" t="s">
        <v>2122</v>
      </c>
      <c r="AS48" s="112" t="s">
        <v>2122</v>
      </c>
      <c r="AT48" s="111" t="s">
        <v>2122</v>
      </c>
      <c r="AU48" s="112" t="s">
        <v>2122</v>
      </c>
      <c r="AV48" s="111" t="s">
        <v>2122</v>
      </c>
      <c r="AW48" s="112" t="s">
        <v>2122</v>
      </c>
      <c r="AX48" s="111" t="s">
        <v>2122</v>
      </c>
      <c r="AY48" s="112" t="s">
        <v>2122</v>
      </c>
      <c r="AZ48" s="121" t="s">
        <v>2122</v>
      </c>
      <c r="BA48" s="129" t="s">
        <v>2122</v>
      </c>
      <c r="BB48" s="111" t="s">
        <v>2122</v>
      </c>
      <c r="BC48" s="129" t="s">
        <v>2122</v>
      </c>
      <c r="BD48" s="111" t="s">
        <v>2122</v>
      </c>
      <c r="BE48" s="129" t="s">
        <v>2122</v>
      </c>
      <c r="BF48" s="111" t="s">
        <v>2122</v>
      </c>
      <c r="BG48" s="112" t="s">
        <v>2122</v>
      </c>
      <c r="BH48" s="121" t="s">
        <v>2122</v>
      </c>
      <c r="BI48" s="137" t="s">
        <v>2122</v>
      </c>
      <c r="BJ48" s="111" t="s">
        <v>2122</v>
      </c>
      <c r="BK48" s="137" t="s">
        <v>2122</v>
      </c>
      <c r="BL48" s="111" t="s">
        <v>2122</v>
      </c>
      <c r="BM48" s="137" t="s">
        <v>2122</v>
      </c>
      <c r="BN48" s="111" t="s">
        <v>2122</v>
      </c>
      <c r="BO48" s="112" t="s">
        <v>2122</v>
      </c>
      <c r="BP48" s="121" t="s">
        <v>2122</v>
      </c>
      <c r="BQ48" s="149" t="s">
        <v>2122</v>
      </c>
      <c r="BR48" s="111" t="s">
        <v>2122</v>
      </c>
      <c r="BS48" s="149" t="s">
        <v>2122</v>
      </c>
      <c r="BT48" s="111" t="s">
        <v>2122</v>
      </c>
      <c r="BU48" s="149" t="s">
        <v>2122</v>
      </c>
      <c r="BV48" s="111" t="s">
        <v>2122</v>
      </c>
      <c r="BW48" s="125" t="s">
        <v>2122</v>
      </c>
      <c r="BX48" s="17" t="s">
        <v>180</v>
      </c>
      <c r="BY48" s="167" t="s">
        <v>1037</v>
      </c>
      <c r="BZ48" s="111" t="s">
        <v>2122</v>
      </c>
      <c r="CA48" s="112" t="s">
        <v>2122</v>
      </c>
      <c r="CB48" s="111" t="s">
        <v>2122</v>
      </c>
      <c r="CC48" s="112" t="s">
        <v>2122</v>
      </c>
      <c r="CD48" s="111" t="s">
        <v>2122</v>
      </c>
      <c r="CE48" s="112" t="s">
        <v>2122</v>
      </c>
      <c r="CF48" s="111" t="s">
        <v>2122</v>
      </c>
      <c r="CG48" s="112" t="s">
        <v>2122</v>
      </c>
      <c r="CH48" s="121" t="s">
        <v>2122</v>
      </c>
      <c r="CI48" s="129" t="s">
        <v>2122</v>
      </c>
      <c r="CJ48" s="111" t="s">
        <v>2122</v>
      </c>
      <c r="CK48" s="129" t="s">
        <v>2122</v>
      </c>
      <c r="CL48" s="111" t="s">
        <v>2122</v>
      </c>
      <c r="CM48" s="129" t="s">
        <v>2122</v>
      </c>
      <c r="CN48" s="111" t="s">
        <v>2122</v>
      </c>
      <c r="CO48" s="112" t="s">
        <v>2122</v>
      </c>
      <c r="CP48" s="121" t="s">
        <v>2122</v>
      </c>
      <c r="CQ48" s="137" t="s">
        <v>2122</v>
      </c>
      <c r="CR48" s="111" t="s">
        <v>2122</v>
      </c>
      <c r="CS48" s="137" t="s">
        <v>2122</v>
      </c>
      <c r="CT48" s="111" t="s">
        <v>2122</v>
      </c>
      <c r="CU48" s="137" t="s">
        <v>2122</v>
      </c>
      <c r="CV48" s="111" t="s">
        <v>2122</v>
      </c>
      <c r="CW48" s="112" t="s">
        <v>2122</v>
      </c>
      <c r="CX48" s="121" t="s">
        <v>2122</v>
      </c>
      <c r="CY48" s="149" t="s">
        <v>2122</v>
      </c>
      <c r="CZ48" s="111" t="s">
        <v>2122</v>
      </c>
      <c r="DA48" s="149" t="s">
        <v>2122</v>
      </c>
      <c r="DB48" s="111" t="s">
        <v>2122</v>
      </c>
      <c r="DC48" s="149" t="s">
        <v>2122</v>
      </c>
      <c r="DD48" s="111" t="s">
        <v>2122</v>
      </c>
      <c r="DE48" s="125" t="s">
        <v>2122</v>
      </c>
      <c r="DF48" s="17" t="s">
        <v>180</v>
      </c>
      <c r="DG48" s="167" t="s">
        <v>1037</v>
      </c>
      <c r="DH48" s="111" t="s">
        <v>2122</v>
      </c>
      <c r="DI48" s="112" t="s">
        <v>2122</v>
      </c>
      <c r="DJ48" s="111" t="s">
        <v>2122</v>
      </c>
      <c r="DK48" s="112" t="s">
        <v>2122</v>
      </c>
      <c r="DL48" s="111" t="s">
        <v>2122</v>
      </c>
      <c r="DM48" s="112" t="s">
        <v>2122</v>
      </c>
      <c r="DN48" s="111" t="s">
        <v>2122</v>
      </c>
      <c r="DO48" s="112" t="s">
        <v>2122</v>
      </c>
      <c r="DP48" s="121" t="s">
        <v>2122</v>
      </c>
      <c r="DQ48" s="129" t="s">
        <v>2122</v>
      </c>
      <c r="DR48" s="111" t="s">
        <v>2122</v>
      </c>
      <c r="DS48" s="129" t="s">
        <v>2122</v>
      </c>
      <c r="DT48" s="111" t="s">
        <v>2122</v>
      </c>
      <c r="DU48" s="129" t="s">
        <v>2122</v>
      </c>
      <c r="DV48" s="111" t="s">
        <v>2122</v>
      </c>
      <c r="DW48" s="112" t="s">
        <v>2122</v>
      </c>
      <c r="DX48" s="121" t="s">
        <v>2122</v>
      </c>
      <c r="DY48" s="137" t="s">
        <v>2122</v>
      </c>
      <c r="DZ48" s="111" t="s">
        <v>2122</v>
      </c>
      <c r="EA48" s="137" t="s">
        <v>2122</v>
      </c>
      <c r="EB48" s="111" t="s">
        <v>2122</v>
      </c>
      <c r="EC48" s="137" t="s">
        <v>2122</v>
      </c>
      <c r="ED48" s="111" t="s">
        <v>2122</v>
      </c>
      <c r="EE48" s="112" t="s">
        <v>2122</v>
      </c>
      <c r="EF48" s="121" t="s">
        <v>2122</v>
      </c>
      <c r="EG48" s="149" t="s">
        <v>2122</v>
      </c>
      <c r="EH48" s="111" t="s">
        <v>2122</v>
      </c>
      <c r="EI48" s="149" t="s">
        <v>2122</v>
      </c>
      <c r="EJ48" s="111" t="s">
        <v>2122</v>
      </c>
      <c r="EK48" s="149" t="s">
        <v>2122</v>
      </c>
      <c r="EL48" s="111" t="s">
        <v>2122</v>
      </c>
      <c r="EM48" s="125" t="s">
        <v>2122</v>
      </c>
      <c r="EN48" s="17" t="s">
        <v>180</v>
      </c>
      <c r="EO48" s="167" t="s">
        <v>1037</v>
      </c>
      <c r="EP48" s="187" t="s">
        <v>2122</v>
      </c>
      <c r="EQ48" s="188" t="s">
        <v>2122</v>
      </c>
      <c r="ER48" s="187" t="s">
        <v>2122</v>
      </c>
      <c r="ES48" s="188" t="s">
        <v>2122</v>
      </c>
      <c r="ET48" s="187" t="s">
        <v>2122</v>
      </c>
      <c r="EU48" s="188" t="s">
        <v>2122</v>
      </c>
      <c r="EV48" s="188" t="s">
        <v>2122</v>
      </c>
      <c r="EW48" s="189" t="s">
        <v>2122</v>
      </c>
      <c r="EX48" s="190" t="s">
        <v>2122</v>
      </c>
      <c r="EY48" s="187" t="s">
        <v>2122</v>
      </c>
      <c r="EZ48" s="190" t="s">
        <v>2122</v>
      </c>
      <c r="FA48" s="187" t="s">
        <v>2122</v>
      </c>
      <c r="FB48" s="190" t="s">
        <v>2122</v>
      </c>
      <c r="FC48" s="190" t="s">
        <v>2122</v>
      </c>
      <c r="FD48" s="189" t="s">
        <v>2122</v>
      </c>
      <c r="FE48" s="191" t="s">
        <v>2122</v>
      </c>
      <c r="FF48" s="187" t="s">
        <v>2122</v>
      </c>
      <c r="FG48" s="191" t="s">
        <v>2122</v>
      </c>
      <c r="FH48" s="187" t="s">
        <v>2122</v>
      </c>
      <c r="FI48" s="191" t="s">
        <v>2122</v>
      </c>
      <c r="FJ48" s="187" t="s">
        <v>2122</v>
      </c>
      <c r="FK48" s="189" t="s">
        <v>2122</v>
      </c>
      <c r="FL48" s="192" t="s">
        <v>2122</v>
      </c>
      <c r="FM48" s="187" t="s">
        <v>2122</v>
      </c>
      <c r="FN48" s="192" t="s">
        <v>2122</v>
      </c>
      <c r="FO48" s="187" t="s">
        <v>2122</v>
      </c>
      <c r="FP48" s="192" t="s">
        <v>2122</v>
      </c>
      <c r="FQ48" s="193" t="s">
        <v>2122</v>
      </c>
    </row>
    <row r="49" spans="1:173">
      <c r="A49" s="17" t="s">
        <v>401</v>
      </c>
      <c r="B49" s="14" t="s">
        <v>1037</v>
      </c>
      <c r="C49" s="14" t="s">
        <v>1036</v>
      </c>
      <c r="D49" s="24">
        <v>746</v>
      </c>
      <c r="E49" s="24">
        <v>3</v>
      </c>
      <c r="F49" s="23">
        <v>0</v>
      </c>
      <c r="G49" s="157">
        <v>0</v>
      </c>
      <c r="H49" s="161">
        <v>0</v>
      </c>
      <c r="I49" s="153">
        <v>0</v>
      </c>
      <c r="J49" s="111" t="s">
        <v>2122</v>
      </c>
      <c r="K49" s="112" t="s">
        <v>2122</v>
      </c>
      <c r="L49" s="111" t="s">
        <v>2122</v>
      </c>
      <c r="M49" s="112" t="s">
        <v>2122</v>
      </c>
      <c r="N49" s="111" t="s">
        <v>2122</v>
      </c>
      <c r="O49" s="112" t="s">
        <v>2122</v>
      </c>
      <c r="P49" s="111" t="s">
        <v>2122</v>
      </c>
      <c r="Q49" s="112" t="s">
        <v>2122</v>
      </c>
      <c r="R49" s="121" t="s">
        <v>2122</v>
      </c>
      <c r="S49" s="129" t="s">
        <v>2122</v>
      </c>
      <c r="T49" s="111" t="s">
        <v>2122</v>
      </c>
      <c r="U49" s="129" t="s">
        <v>2122</v>
      </c>
      <c r="V49" s="111" t="s">
        <v>2122</v>
      </c>
      <c r="W49" s="129" t="s">
        <v>2122</v>
      </c>
      <c r="X49" s="111" t="s">
        <v>2122</v>
      </c>
      <c r="Y49" s="112" t="s">
        <v>2122</v>
      </c>
      <c r="Z49" s="121" t="s">
        <v>2122</v>
      </c>
      <c r="AA49" s="137" t="s">
        <v>2122</v>
      </c>
      <c r="AB49" s="111" t="s">
        <v>2122</v>
      </c>
      <c r="AC49" s="137" t="s">
        <v>2122</v>
      </c>
      <c r="AD49" s="111" t="s">
        <v>2122</v>
      </c>
      <c r="AE49" s="137" t="s">
        <v>2122</v>
      </c>
      <c r="AF49" s="111" t="s">
        <v>2122</v>
      </c>
      <c r="AG49" s="112" t="s">
        <v>2122</v>
      </c>
      <c r="AH49" s="121" t="s">
        <v>2122</v>
      </c>
      <c r="AI49" s="149" t="s">
        <v>2122</v>
      </c>
      <c r="AJ49" s="111" t="s">
        <v>2122</v>
      </c>
      <c r="AK49" s="149" t="s">
        <v>2122</v>
      </c>
      <c r="AL49" s="111" t="s">
        <v>2122</v>
      </c>
      <c r="AM49" s="149" t="s">
        <v>2122</v>
      </c>
      <c r="AN49" s="111" t="s">
        <v>2122</v>
      </c>
      <c r="AO49" s="125" t="s">
        <v>2122</v>
      </c>
      <c r="AP49" s="17" t="s">
        <v>401</v>
      </c>
      <c r="AQ49" s="167" t="s">
        <v>1037</v>
      </c>
      <c r="AR49" s="111" t="s">
        <v>2122</v>
      </c>
      <c r="AS49" s="112" t="s">
        <v>2122</v>
      </c>
      <c r="AT49" s="111" t="s">
        <v>2122</v>
      </c>
      <c r="AU49" s="112" t="s">
        <v>2122</v>
      </c>
      <c r="AV49" s="111" t="s">
        <v>2122</v>
      </c>
      <c r="AW49" s="112" t="s">
        <v>2122</v>
      </c>
      <c r="AX49" s="111" t="s">
        <v>2122</v>
      </c>
      <c r="AY49" s="112" t="s">
        <v>2122</v>
      </c>
      <c r="AZ49" s="121" t="s">
        <v>2122</v>
      </c>
      <c r="BA49" s="129" t="s">
        <v>2122</v>
      </c>
      <c r="BB49" s="111" t="s">
        <v>2122</v>
      </c>
      <c r="BC49" s="129" t="s">
        <v>2122</v>
      </c>
      <c r="BD49" s="111" t="s">
        <v>2122</v>
      </c>
      <c r="BE49" s="129" t="s">
        <v>2122</v>
      </c>
      <c r="BF49" s="111" t="s">
        <v>2122</v>
      </c>
      <c r="BG49" s="112" t="s">
        <v>2122</v>
      </c>
      <c r="BH49" s="121" t="s">
        <v>2122</v>
      </c>
      <c r="BI49" s="137" t="s">
        <v>2122</v>
      </c>
      <c r="BJ49" s="111" t="s">
        <v>2122</v>
      </c>
      <c r="BK49" s="137" t="s">
        <v>2122</v>
      </c>
      <c r="BL49" s="111" t="s">
        <v>2122</v>
      </c>
      <c r="BM49" s="137" t="s">
        <v>2122</v>
      </c>
      <c r="BN49" s="111" t="s">
        <v>2122</v>
      </c>
      <c r="BO49" s="112" t="s">
        <v>2122</v>
      </c>
      <c r="BP49" s="121" t="s">
        <v>2122</v>
      </c>
      <c r="BQ49" s="149" t="s">
        <v>2122</v>
      </c>
      <c r="BR49" s="111" t="s">
        <v>2122</v>
      </c>
      <c r="BS49" s="149" t="s">
        <v>2122</v>
      </c>
      <c r="BT49" s="111" t="s">
        <v>2122</v>
      </c>
      <c r="BU49" s="149" t="s">
        <v>2122</v>
      </c>
      <c r="BV49" s="111" t="s">
        <v>2122</v>
      </c>
      <c r="BW49" s="125" t="s">
        <v>2122</v>
      </c>
      <c r="BX49" s="17" t="s">
        <v>401</v>
      </c>
      <c r="BY49" s="167" t="s">
        <v>1037</v>
      </c>
      <c r="BZ49" s="111" t="s">
        <v>2122</v>
      </c>
      <c r="CA49" s="112" t="s">
        <v>2122</v>
      </c>
      <c r="CB49" s="111" t="s">
        <v>2122</v>
      </c>
      <c r="CC49" s="112" t="s">
        <v>2122</v>
      </c>
      <c r="CD49" s="111" t="s">
        <v>2122</v>
      </c>
      <c r="CE49" s="112" t="s">
        <v>2122</v>
      </c>
      <c r="CF49" s="111" t="s">
        <v>2122</v>
      </c>
      <c r="CG49" s="112" t="s">
        <v>2122</v>
      </c>
      <c r="CH49" s="121" t="s">
        <v>2122</v>
      </c>
      <c r="CI49" s="129" t="s">
        <v>2122</v>
      </c>
      <c r="CJ49" s="111" t="s">
        <v>2122</v>
      </c>
      <c r="CK49" s="129" t="s">
        <v>2122</v>
      </c>
      <c r="CL49" s="111" t="s">
        <v>2122</v>
      </c>
      <c r="CM49" s="129" t="s">
        <v>2122</v>
      </c>
      <c r="CN49" s="111" t="s">
        <v>2122</v>
      </c>
      <c r="CO49" s="112" t="s">
        <v>2122</v>
      </c>
      <c r="CP49" s="121" t="s">
        <v>2122</v>
      </c>
      <c r="CQ49" s="137" t="s">
        <v>2122</v>
      </c>
      <c r="CR49" s="111" t="s">
        <v>2122</v>
      </c>
      <c r="CS49" s="137" t="s">
        <v>2122</v>
      </c>
      <c r="CT49" s="111" t="s">
        <v>2122</v>
      </c>
      <c r="CU49" s="137" t="s">
        <v>2122</v>
      </c>
      <c r="CV49" s="111" t="s">
        <v>2122</v>
      </c>
      <c r="CW49" s="112" t="s">
        <v>2122</v>
      </c>
      <c r="CX49" s="121" t="s">
        <v>2122</v>
      </c>
      <c r="CY49" s="149" t="s">
        <v>2122</v>
      </c>
      <c r="CZ49" s="111" t="s">
        <v>2122</v>
      </c>
      <c r="DA49" s="149" t="s">
        <v>2122</v>
      </c>
      <c r="DB49" s="111" t="s">
        <v>2122</v>
      </c>
      <c r="DC49" s="149" t="s">
        <v>2122</v>
      </c>
      <c r="DD49" s="111" t="s">
        <v>2122</v>
      </c>
      <c r="DE49" s="125" t="s">
        <v>2122</v>
      </c>
      <c r="DF49" s="17" t="s">
        <v>401</v>
      </c>
      <c r="DG49" s="167" t="s">
        <v>1037</v>
      </c>
      <c r="DH49" s="111" t="s">
        <v>2122</v>
      </c>
      <c r="DI49" s="112" t="s">
        <v>2122</v>
      </c>
      <c r="DJ49" s="111" t="s">
        <v>2122</v>
      </c>
      <c r="DK49" s="112" t="s">
        <v>2122</v>
      </c>
      <c r="DL49" s="111" t="s">
        <v>2122</v>
      </c>
      <c r="DM49" s="112" t="s">
        <v>2122</v>
      </c>
      <c r="DN49" s="111" t="s">
        <v>2122</v>
      </c>
      <c r="DO49" s="112" t="s">
        <v>2122</v>
      </c>
      <c r="DP49" s="121" t="s">
        <v>2122</v>
      </c>
      <c r="DQ49" s="129" t="s">
        <v>2122</v>
      </c>
      <c r="DR49" s="111" t="s">
        <v>2122</v>
      </c>
      <c r="DS49" s="129" t="s">
        <v>2122</v>
      </c>
      <c r="DT49" s="111" t="s">
        <v>2122</v>
      </c>
      <c r="DU49" s="129" t="s">
        <v>2122</v>
      </c>
      <c r="DV49" s="111" t="s">
        <v>2122</v>
      </c>
      <c r="DW49" s="112" t="s">
        <v>2122</v>
      </c>
      <c r="DX49" s="121" t="s">
        <v>2122</v>
      </c>
      <c r="DY49" s="137" t="s">
        <v>2122</v>
      </c>
      <c r="DZ49" s="111" t="s">
        <v>2122</v>
      </c>
      <c r="EA49" s="137" t="s">
        <v>2122</v>
      </c>
      <c r="EB49" s="111" t="s">
        <v>2122</v>
      </c>
      <c r="EC49" s="137" t="s">
        <v>2122</v>
      </c>
      <c r="ED49" s="111" t="s">
        <v>2122</v>
      </c>
      <c r="EE49" s="112" t="s">
        <v>2122</v>
      </c>
      <c r="EF49" s="121" t="s">
        <v>2122</v>
      </c>
      <c r="EG49" s="149" t="s">
        <v>2122</v>
      </c>
      <c r="EH49" s="111" t="s">
        <v>2122</v>
      </c>
      <c r="EI49" s="149" t="s">
        <v>2122</v>
      </c>
      <c r="EJ49" s="111" t="s">
        <v>2122</v>
      </c>
      <c r="EK49" s="149" t="s">
        <v>2122</v>
      </c>
      <c r="EL49" s="111" t="s">
        <v>2122</v>
      </c>
      <c r="EM49" s="125" t="s">
        <v>2122</v>
      </c>
      <c r="EN49" s="17" t="s">
        <v>401</v>
      </c>
      <c r="EO49" s="167" t="s">
        <v>1037</v>
      </c>
      <c r="EP49" s="187" t="s">
        <v>2122</v>
      </c>
      <c r="EQ49" s="188" t="s">
        <v>2122</v>
      </c>
      <c r="ER49" s="187" t="s">
        <v>2122</v>
      </c>
      <c r="ES49" s="188" t="s">
        <v>2122</v>
      </c>
      <c r="ET49" s="187" t="s">
        <v>2122</v>
      </c>
      <c r="EU49" s="188" t="s">
        <v>2122</v>
      </c>
      <c r="EV49" s="188" t="s">
        <v>2122</v>
      </c>
      <c r="EW49" s="189" t="s">
        <v>2122</v>
      </c>
      <c r="EX49" s="190" t="s">
        <v>2122</v>
      </c>
      <c r="EY49" s="187" t="s">
        <v>2122</v>
      </c>
      <c r="EZ49" s="190" t="s">
        <v>2122</v>
      </c>
      <c r="FA49" s="187" t="s">
        <v>2122</v>
      </c>
      <c r="FB49" s="190" t="s">
        <v>2122</v>
      </c>
      <c r="FC49" s="190" t="s">
        <v>2122</v>
      </c>
      <c r="FD49" s="189" t="s">
        <v>2122</v>
      </c>
      <c r="FE49" s="191" t="s">
        <v>2122</v>
      </c>
      <c r="FF49" s="187" t="s">
        <v>2122</v>
      </c>
      <c r="FG49" s="191" t="s">
        <v>2122</v>
      </c>
      <c r="FH49" s="187" t="s">
        <v>2122</v>
      </c>
      <c r="FI49" s="191" t="s">
        <v>2122</v>
      </c>
      <c r="FJ49" s="187" t="s">
        <v>2122</v>
      </c>
      <c r="FK49" s="189" t="s">
        <v>2122</v>
      </c>
      <c r="FL49" s="192" t="s">
        <v>2122</v>
      </c>
      <c r="FM49" s="187" t="s">
        <v>2122</v>
      </c>
      <c r="FN49" s="192" t="s">
        <v>2122</v>
      </c>
      <c r="FO49" s="187" t="s">
        <v>2122</v>
      </c>
      <c r="FP49" s="192" t="s">
        <v>2122</v>
      </c>
      <c r="FQ49" s="193" t="s">
        <v>2122</v>
      </c>
    </row>
    <row r="50" spans="1:173">
      <c r="A50" s="17" t="s">
        <v>690</v>
      </c>
      <c r="B50" s="14" t="s">
        <v>1037</v>
      </c>
      <c r="C50" s="14" t="s">
        <v>1036</v>
      </c>
      <c r="D50" s="24">
        <v>1104</v>
      </c>
      <c r="E50" s="24">
        <v>4</v>
      </c>
      <c r="F50" s="23">
        <v>0</v>
      </c>
      <c r="G50" s="157">
        <v>0</v>
      </c>
      <c r="H50" s="161">
        <v>0</v>
      </c>
      <c r="I50" s="153">
        <v>0</v>
      </c>
      <c r="J50" s="111" t="s">
        <v>2122</v>
      </c>
      <c r="K50" s="112" t="s">
        <v>2122</v>
      </c>
      <c r="L50" s="111" t="s">
        <v>2122</v>
      </c>
      <c r="M50" s="112" t="s">
        <v>2122</v>
      </c>
      <c r="N50" s="111" t="s">
        <v>2122</v>
      </c>
      <c r="O50" s="112" t="s">
        <v>2122</v>
      </c>
      <c r="P50" s="111" t="s">
        <v>2122</v>
      </c>
      <c r="Q50" s="112" t="s">
        <v>2122</v>
      </c>
      <c r="R50" s="121" t="s">
        <v>2122</v>
      </c>
      <c r="S50" s="129" t="s">
        <v>2122</v>
      </c>
      <c r="T50" s="111" t="s">
        <v>2122</v>
      </c>
      <c r="U50" s="129" t="s">
        <v>2122</v>
      </c>
      <c r="V50" s="111" t="s">
        <v>2122</v>
      </c>
      <c r="W50" s="129" t="s">
        <v>2122</v>
      </c>
      <c r="X50" s="111" t="s">
        <v>2122</v>
      </c>
      <c r="Y50" s="112" t="s">
        <v>2122</v>
      </c>
      <c r="Z50" s="121" t="s">
        <v>2122</v>
      </c>
      <c r="AA50" s="137" t="s">
        <v>2122</v>
      </c>
      <c r="AB50" s="111" t="s">
        <v>2122</v>
      </c>
      <c r="AC50" s="137" t="s">
        <v>2122</v>
      </c>
      <c r="AD50" s="111" t="s">
        <v>2122</v>
      </c>
      <c r="AE50" s="137" t="s">
        <v>2122</v>
      </c>
      <c r="AF50" s="111" t="s">
        <v>2122</v>
      </c>
      <c r="AG50" s="112" t="s">
        <v>2122</v>
      </c>
      <c r="AH50" s="121" t="s">
        <v>2122</v>
      </c>
      <c r="AI50" s="149" t="s">
        <v>2122</v>
      </c>
      <c r="AJ50" s="111" t="s">
        <v>2122</v>
      </c>
      <c r="AK50" s="149" t="s">
        <v>2122</v>
      </c>
      <c r="AL50" s="111" t="s">
        <v>2122</v>
      </c>
      <c r="AM50" s="149" t="s">
        <v>2122</v>
      </c>
      <c r="AN50" s="111" t="s">
        <v>2122</v>
      </c>
      <c r="AO50" s="125" t="s">
        <v>2122</v>
      </c>
      <c r="AP50" s="17" t="s">
        <v>690</v>
      </c>
      <c r="AQ50" s="167" t="s">
        <v>1037</v>
      </c>
      <c r="AR50" s="111" t="s">
        <v>2122</v>
      </c>
      <c r="AS50" s="112" t="s">
        <v>2122</v>
      </c>
      <c r="AT50" s="111" t="s">
        <v>2122</v>
      </c>
      <c r="AU50" s="112" t="s">
        <v>2122</v>
      </c>
      <c r="AV50" s="111" t="s">
        <v>2122</v>
      </c>
      <c r="AW50" s="112" t="s">
        <v>2122</v>
      </c>
      <c r="AX50" s="111" t="s">
        <v>2122</v>
      </c>
      <c r="AY50" s="112" t="s">
        <v>2122</v>
      </c>
      <c r="AZ50" s="121" t="s">
        <v>2122</v>
      </c>
      <c r="BA50" s="129" t="s">
        <v>2122</v>
      </c>
      <c r="BB50" s="111" t="s">
        <v>2122</v>
      </c>
      <c r="BC50" s="129" t="s">
        <v>2122</v>
      </c>
      <c r="BD50" s="111" t="s">
        <v>2122</v>
      </c>
      <c r="BE50" s="129" t="s">
        <v>2122</v>
      </c>
      <c r="BF50" s="111" t="s">
        <v>2122</v>
      </c>
      <c r="BG50" s="112" t="s">
        <v>2122</v>
      </c>
      <c r="BH50" s="121" t="s">
        <v>2122</v>
      </c>
      <c r="BI50" s="137" t="s">
        <v>2122</v>
      </c>
      <c r="BJ50" s="111" t="s">
        <v>2122</v>
      </c>
      <c r="BK50" s="137" t="s">
        <v>2122</v>
      </c>
      <c r="BL50" s="111" t="s">
        <v>2122</v>
      </c>
      <c r="BM50" s="137" t="s">
        <v>2122</v>
      </c>
      <c r="BN50" s="111" t="s">
        <v>2122</v>
      </c>
      <c r="BO50" s="112" t="s">
        <v>2122</v>
      </c>
      <c r="BP50" s="121" t="s">
        <v>2122</v>
      </c>
      <c r="BQ50" s="149" t="s">
        <v>2122</v>
      </c>
      <c r="BR50" s="111" t="s">
        <v>2122</v>
      </c>
      <c r="BS50" s="149" t="s">
        <v>2122</v>
      </c>
      <c r="BT50" s="111" t="s">
        <v>2122</v>
      </c>
      <c r="BU50" s="149" t="s">
        <v>2122</v>
      </c>
      <c r="BV50" s="111" t="s">
        <v>2122</v>
      </c>
      <c r="BW50" s="125" t="s">
        <v>2122</v>
      </c>
      <c r="BX50" s="17" t="s">
        <v>690</v>
      </c>
      <c r="BY50" s="167" t="s">
        <v>1037</v>
      </c>
      <c r="BZ50" s="111" t="s">
        <v>2122</v>
      </c>
      <c r="CA50" s="112" t="s">
        <v>2122</v>
      </c>
      <c r="CB50" s="111" t="s">
        <v>2122</v>
      </c>
      <c r="CC50" s="112" t="s">
        <v>2122</v>
      </c>
      <c r="CD50" s="111" t="s">
        <v>2122</v>
      </c>
      <c r="CE50" s="112" t="s">
        <v>2122</v>
      </c>
      <c r="CF50" s="111" t="s">
        <v>2122</v>
      </c>
      <c r="CG50" s="112" t="s">
        <v>2122</v>
      </c>
      <c r="CH50" s="121" t="s">
        <v>2122</v>
      </c>
      <c r="CI50" s="129" t="s">
        <v>2122</v>
      </c>
      <c r="CJ50" s="111" t="s">
        <v>2122</v>
      </c>
      <c r="CK50" s="129" t="s">
        <v>2122</v>
      </c>
      <c r="CL50" s="111" t="s">
        <v>2122</v>
      </c>
      <c r="CM50" s="129" t="s">
        <v>2122</v>
      </c>
      <c r="CN50" s="111" t="s">
        <v>2122</v>
      </c>
      <c r="CO50" s="112" t="s">
        <v>2122</v>
      </c>
      <c r="CP50" s="121" t="s">
        <v>2122</v>
      </c>
      <c r="CQ50" s="137" t="s">
        <v>2122</v>
      </c>
      <c r="CR50" s="111" t="s">
        <v>2122</v>
      </c>
      <c r="CS50" s="137" t="s">
        <v>2122</v>
      </c>
      <c r="CT50" s="111" t="s">
        <v>2122</v>
      </c>
      <c r="CU50" s="137" t="s">
        <v>2122</v>
      </c>
      <c r="CV50" s="111" t="s">
        <v>2122</v>
      </c>
      <c r="CW50" s="112" t="s">
        <v>2122</v>
      </c>
      <c r="CX50" s="121" t="s">
        <v>2122</v>
      </c>
      <c r="CY50" s="149" t="s">
        <v>2122</v>
      </c>
      <c r="CZ50" s="111" t="s">
        <v>2122</v>
      </c>
      <c r="DA50" s="149" t="s">
        <v>2122</v>
      </c>
      <c r="DB50" s="111" t="s">
        <v>2122</v>
      </c>
      <c r="DC50" s="149" t="s">
        <v>2122</v>
      </c>
      <c r="DD50" s="111" t="s">
        <v>2122</v>
      </c>
      <c r="DE50" s="125" t="s">
        <v>2122</v>
      </c>
      <c r="DF50" s="17" t="s">
        <v>690</v>
      </c>
      <c r="DG50" s="167" t="s">
        <v>1037</v>
      </c>
      <c r="DH50" s="111" t="s">
        <v>2122</v>
      </c>
      <c r="DI50" s="112" t="s">
        <v>2122</v>
      </c>
      <c r="DJ50" s="111" t="s">
        <v>2122</v>
      </c>
      <c r="DK50" s="112" t="s">
        <v>2122</v>
      </c>
      <c r="DL50" s="111" t="s">
        <v>2122</v>
      </c>
      <c r="DM50" s="112" t="s">
        <v>2122</v>
      </c>
      <c r="DN50" s="111" t="s">
        <v>2122</v>
      </c>
      <c r="DO50" s="112" t="s">
        <v>2122</v>
      </c>
      <c r="DP50" s="121" t="s">
        <v>2122</v>
      </c>
      <c r="DQ50" s="129" t="s">
        <v>2122</v>
      </c>
      <c r="DR50" s="111" t="s">
        <v>2122</v>
      </c>
      <c r="DS50" s="129" t="s">
        <v>2122</v>
      </c>
      <c r="DT50" s="111" t="s">
        <v>2122</v>
      </c>
      <c r="DU50" s="129" t="s">
        <v>2122</v>
      </c>
      <c r="DV50" s="111" t="s">
        <v>2122</v>
      </c>
      <c r="DW50" s="112" t="s">
        <v>2122</v>
      </c>
      <c r="DX50" s="121" t="s">
        <v>2122</v>
      </c>
      <c r="DY50" s="137" t="s">
        <v>2122</v>
      </c>
      <c r="DZ50" s="111" t="s">
        <v>2122</v>
      </c>
      <c r="EA50" s="137" t="s">
        <v>2122</v>
      </c>
      <c r="EB50" s="111" t="s">
        <v>2122</v>
      </c>
      <c r="EC50" s="137" t="s">
        <v>2122</v>
      </c>
      <c r="ED50" s="111" t="s">
        <v>2122</v>
      </c>
      <c r="EE50" s="112" t="s">
        <v>2122</v>
      </c>
      <c r="EF50" s="121" t="s">
        <v>2122</v>
      </c>
      <c r="EG50" s="149" t="s">
        <v>2122</v>
      </c>
      <c r="EH50" s="111" t="s">
        <v>2122</v>
      </c>
      <c r="EI50" s="149" t="s">
        <v>2122</v>
      </c>
      <c r="EJ50" s="111" t="s">
        <v>2122</v>
      </c>
      <c r="EK50" s="149" t="s">
        <v>2122</v>
      </c>
      <c r="EL50" s="111" t="s">
        <v>2122</v>
      </c>
      <c r="EM50" s="125" t="s">
        <v>2122</v>
      </c>
      <c r="EN50" s="17" t="s">
        <v>690</v>
      </c>
      <c r="EO50" s="167" t="s">
        <v>1037</v>
      </c>
      <c r="EP50" s="187" t="s">
        <v>2122</v>
      </c>
      <c r="EQ50" s="188" t="s">
        <v>2122</v>
      </c>
      <c r="ER50" s="187" t="s">
        <v>2122</v>
      </c>
      <c r="ES50" s="188" t="s">
        <v>2122</v>
      </c>
      <c r="ET50" s="187" t="s">
        <v>2122</v>
      </c>
      <c r="EU50" s="188" t="s">
        <v>2122</v>
      </c>
      <c r="EV50" s="188" t="s">
        <v>2122</v>
      </c>
      <c r="EW50" s="189" t="s">
        <v>2122</v>
      </c>
      <c r="EX50" s="190" t="s">
        <v>2122</v>
      </c>
      <c r="EY50" s="187" t="s">
        <v>2122</v>
      </c>
      <c r="EZ50" s="190" t="s">
        <v>2122</v>
      </c>
      <c r="FA50" s="187" t="s">
        <v>2122</v>
      </c>
      <c r="FB50" s="190" t="s">
        <v>2122</v>
      </c>
      <c r="FC50" s="190" t="s">
        <v>2122</v>
      </c>
      <c r="FD50" s="189" t="s">
        <v>2122</v>
      </c>
      <c r="FE50" s="191" t="s">
        <v>2122</v>
      </c>
      <c r="FF50" s="187" t="s">
        <v>2122</v>
      </c>
      <c r="FG50" s="191" t="s">
        <v>2122</v>
      </c>
      <c r="FH50" s="187" t="s">
        <v>2122</v>
      </c>
      <c r="FI50" s="191" t="s">
        <v>2122</v>
      </c>
      <c r="FJ50" s="187" t="s">
        <v>2122</v>
      </c>
      <c r="FK50" s="189" t="s">
        <v>2122</v>
      </c>
      <c r="FL50" s="192" t="s">
        <v>2122</v>
      </c>
      <c r="FM50" s="187" t="s">
        <v>2122</v>
      </c>
      <c r="FN50" s="192" t="s">
        <v>2122</v>
      </c>
      <c r="FO50" s="187" t="s">
        <v>2122</v>
      </c>
      <c r="FP50" s="192" t="s">
        <v>2122</v>
      </c>
      <c r="FQ50" s="193" t="s">
        <v>2122</v>
      </c>
    </row>
    <row r="51" spans="1:173">
      <c r="A51" s="17" t="s">
        <v>349</v>
      </c>
      <c r="B51" s="14" t="s">
        <v>1037</v>
      </c>
      <c r="C51" s="14" t="s">
        <v>1215</v>
      </c>
      <c r="D51" s="24">
        <v>826</v>
      </c>
      <c r="E51" s="24">
        <v>3</v>
      </c>
      <c r="F51" s="23">
        <v>0</v>
      </c>
      <c r="G51" s="157">
        <v>1</v>
      </c>
      <c r="H51" s="161">
        <v>0</v>
      </c>
      <c r="I51" s="153">
        <v>0</v>
      </c>
      <c r="J51" s="111" t="s">
        <v>2122</v>
      </c>
      <c r="K51" s="112" t="s">
        <v>2122</v>
      </c>
      <c r="L51" s="111" t="s">
        <v>2122</v>
      </c>
      <c r="M51" s="112" t="s">
        <v>2122</v>
      </c>
      <c r="N51" s="111" t="s">
        <v>2122</v>
      </c>
      <c r="O51" s="112" t="s">
        <v>2122</v>
      </c>
      <c r="P51" s="111" t="s">
        <v>2122</v>
      </c>
      <c r="Q51" s="112" t="s">
        <v>2122</v>
      </c>
      <c r="R51" s="121">
        <v>0</v>
      </c>
      <c r="S51" s="129">
        <v>0</v>
      </c>
      <c r="T51" s="111">
        <v>0</v>
      </c>
      <c r="U51" s="129">
        <v>0</v>
      </c>
      <c r="V51" s="111">
        <v>0</v>
      </c>
      <c r="W51" s="129">
        <v>0</v>
      </c>
      <c r="X51" s="111">
        <v>0</v>
      </c>
      <c r="Y51" s="112">
        <v>0</v>
      </c>
      <c r="Z51" s="121" t="s">
        <v>2122</v>
      </c>
      <c r="AA51" s="137" t="s">
        <v>2122</v>
      </c>
      <c r="AB51" s="111" t="s">
        <v>2122</v>
      </c>
      <c r="AC51" s="137" t="s">
        <v>2122</v>
      </c>
      <c r="AD51" s="111" t="s">
        <v>2122</v>
      </c>
      <c r="AE51" s="137" t="s">
        <v>2122</v>
      </c>
      <c r="AF51" s="111" t="s">
        <v>2122</v>
      </c>
      <c r="AG51" s="112" t="s">
        <v>2122</v>
      </c>
      <c r="AH51" s="121" t="s">
        <v>2122</v>
      </c>
      <c r="AI51" s="149" t="s">
        <v>2122</v>
      </c>
      <c r="AJ51" s="111" t="s">
        <v>2122</v>
      </c>
      <c r="AK51" s="149" t="s">
        <v>2122</v>
      </c>
      <c r="AL51" s="111" t="s">
        <v>2122</v>
      </c>
      <c r="AM51" s="149" t="s">
        <v>2122</v>
      </c>
      <c r="AN51" s="111" t="s">
        <v>2122</v>
      </c>
      <c r="AO51" s="125" t="s">
        <v>2122</v>
      </c>
      <c r="AP51" s="17" t="s">
        <v>349</v>
      </c>
      <c r="AQ51" s="167" t="s">
        <v>1037</v>
      </c>
      <c r="AR51" s="111" t="s">
        <v>2122</v>
      </c>
      <c r="AS51" s="112" t="s">
        <v>2122</v>
      </c>
      <c r="AT51" s="111" t="s">
        <v>2122</v>
      </c>
      <c r="AU51" s="112" t="s">
        <v>2122</v>
      </c>
      <c r="AV51" s="111" t="s">
        <v>2122</v>
      </c>
      <c r="AW51" s="112" t="s">
        <v>2122</v>
      </c>
      <c r="AX51" s="111" t="s">
        <v>2122</v>
      </c>
      <c r="AY51" s="112" t="s">
        <v>2122</v>
      </c>
      <c r="AZ51" s="121">
        <v>1</v>
      </c>
      <c r="BA51" s="129">
        <v>0</v>
      </c>
      <c r="BB51" s="111">
        <v>0</v>
      </c>
      <c r="BC51" s="129">
        <v>0</v>
      </c>
      <c r="BD51" s="111">
        <v>0</v>
      </c>
      <c r="BE51" s="129">
        <v>0</v>
      </c>
      <c r="BF51" s="111">
        <v>0</v>
      </c>
      <c r="BG51" s="112">
        <v>0</v>
      </c>
      <c r="BH51" s="121" t="s">
        <v>2122</v>
      </c>
      <c r="BI51" s="137" t="s">
        <v>2122</v>
      </c>
      <c r="BJ51" s="111" t="s">
        <v>2122</v>
      </c>
      <c r="BK51" s="137" t="s">
        <v>2122</v>
      </c>
      <c r="BL51" s="111" t="s">
        <v>2122</v>
      </c>
      <c r="BM51" s="137" t="s">
        <v>2122</v>
      </c>
      <c r="BN51" s="111" t="s">
        <v>2122</v>
      </c>
      <c r="BO51" s="112" t="s">
        <v>2122</v>
      </c>
      <c r="BP51" s="121" t="s">
        <v>2122</v>
      </c>
      <c r="BQ51" s="149" t="s">
        <v>2122</v>
      </c>
      <c r="BR51" s="111" t="s">
        <v>2122</v>
      </c>
      <c r="BS51" s="149" t="s">
        <v>2122</v>
      </c>
      <c r="BT51" s="111" t="s">
        <v>2122</v>
      </c>
      <c r="BU51" s="149" t="s">
        <v>2122</v>
      </c>
      <c r="BV51" s="111" t="s">
        <v>2122</v>
      </c>
      <c r="BW51" s="125" t="s">
        <v>2122</v>
      </c>
      <c r="BX51" s="17" t="s">
        <v>349</v>
      </c>
      <c r="BY51" s="167" t="s">
        <v>1037</v>
      </c>
      <c r="BZ51" s="111" t="s">
        <v>2122</v>
      </c>
      <c r="CA51" s="112" t="s">
        <v>2122</v>
      </c>
      <c r="CB51" s="111" t="s">
        <v>2122</v>
      </c>
      <c r="CC51" s="112" t="s">
        <v>2122</v>
      </c>
      <c r="CD51" s="111" t="s">
        <v>2122</v>
      </c>
      <c r="CE51" s="112" t="s">
        <v>2122</v>
      </c>
      <c r="CF51" s="111" t="s">
        <v>2122</v>
      </c>
      <c r="CG51" s="112" t="s">
        <v>2122</v>
      </c>
      <c r="CH51" s="121">
        <v>0</v>
      </c>
      <c r="CI51" s="129">
        <v>0</v>
      </c>
      <c r="CJ51" s="111">
        <v>0</v>
      </c>
      <c r="CK51" s="129">
        <v>0</v>
      </c>
      <c r="CL51" s="111">
        <v>0</v>
      </c>
      <c r="CM51" s="129">
        <v>0</v>
      </c>
      <c r="CN51" s="111">
        <v>0</v>
      </c>
      <c r="CO51" s="112">
        <v>0</v>
      </c>
      <c r="CP51" s="121" t="s">
        <v>2122</v>
      </c>
      <c r="CQ51" s="137" t="s">
        <v>2122</v>
      </c>
      <c r="CR51" s="111" t="s">
        <v>2122</v>
      </c>
      <c r="CS51" s="137" t="s">
        <v>2122</v>
      </c>
      <c r="CT51" s="111" t="s">
        <v>2122</v>
      </c>
      <c r="CU51" s="137" t="s">
        <v>2122</v>
      </c>
      <c r="CV51" s="111" t="s">
        <v>2122</v>
      </c>
      <c r="CW51" s="112" t="s">
        <v>2122</v>
      </c>
      <c r="CX51" s="121" t="s">
        <v>2122</v>
      </c>
      <c r="CY51" s="149" t="s">
        <v>2122</v>
      </c>
      <c r="CZ51" s="111" t="s">
        <v>2122</v>
      </c>
      <c r="DA51" s="149" t="s">
        <v>2122</v>
      </c>
      <c r="DB51" s="111" t="s">
        <v>2122</v>
      </c>
      <c r="DC51" s="149" t="s">
        <v>2122</v>
      </c>
      <c r="DD51" s="111" t="s">
        <v>2122</v>
      </c>
      <c r="DE51" s="125" t="s">
        <v>2122</v>
      </c>
      <c r="DF51" s="17" t="s">
        <v>349</v>
      </c>
      <c r="DG51" s="167" t="s">
        <v>1037</v>
      </c>
      <c r="DH51" s="111" t="s">
        <v>2122</v>
      </c>
      <c r="DI51" s="112" t="s">
        <v>2122</v>
      </c>
      <c r="DJ51" s="111" t="s">
        <v>2122</v>
      </c>
      <c r="DK51" s="112" t="s">
        <v>2122</v>
      </c>
      <c r="DL51" s="111" t="s">
        <v>2122</v>
      </c>
      <c r="DM51" s="112" t="s">
        <v>2122</v>
      </c>
      <c r="DN51" s="111" t="s">
        <v>2122</v>
      </c>
      <c r="DO51" s="112" t="s">
        <v>2122</v>
      </c>
      <c r="DP51" s="121">
        <v>1</v>
      </c>
      <c r="DQ51" s="129">
        <v>0</v>
      </c>
      <c r="DR51" s="111">
        <v>0</v>
      </c>
      <c r="DS51" s="129">
        <v>0</v>
      </c>
      <c r="DT51" s="111">
        <v>0</v>
      </c>
      <c r="DU51" s="129">
        <v>0</v>
      </c>
      <c r="DV51" s="111">
        <v>0</v>
      </c>
      <c r="DW51" s="112">
        <v>0</v>
      </c>
      <c r="DX51" s="121" t="s">
        <v>2122</v>
      </c>
      <c r="DY51" s="137" t="s">
        <v>2122</v>
      </c>
      <c r="DZ51" s="111">
        <v>0</v>
      </c>
      <c r="EA51" s="137">
        <v>0</v>
      </c>
      <c r="EB51" s="111" t="s">
        <v>2122</v>
      </c>
      <c r="EC51" s="137" t="s">
        <v>2122</v>
      </c>
      <c r="ED51" s="111" t="s">
        <v>2122</v>
      </c>
      <c r="EE51" s="112" t="s">
        <v>2122</v>
      </c>
      <c r="EF51" s="121" t="s">
        <v>2122</v>
      </c>
      <c r="EG51" s="149" t="s">
        <v>2122</v>
      </c>
      <c r="EH51" s="111">
        <v>0</v>
      </c>
      <c r="EI51" s="149">
        <v>0</v>
      </c>
      <c r="EJ51" s="111" t="s">
        <v>2122</v>
      </c>
      <c r="EK51" s="149" t="s">
        <v>2122</v>
      </c>
      <c r="EL51" s="111" t="s">
        <v>2122</v>
      </c>
      <c r="EM51" s="125" t="s">
        <v>2122</v>
      </c>
      <c r="EN51" s="17" t="s">
        <v>349</v>
      </c>
      <c r="EO51" s="167" t="s">
        <v>1037</v>
      </c>
      <c r="EP51" s="187" t="s">
        <v>2122</v>
      </c>
      <c r="EQ51" s="188" t="s">
        <v>2122</v>
      </c>
      <c r="ER51" s="187" t="s">
        <v>2122</v>
      </c>
      <c r="ES51" s="188" t="s">
        <v>2122</v>
      </c>
      <c r="ET51" s="187" t="s">
        <v>2122</v>
      </c>
      <c r="EU51" s="188" t="s">
        <v>2122</v>
      </c>
      <c r="EV51" s="188" t="s">
        <v>2122</v>
      </c>
      <c r="EW51" s="189">
        <v>1</v>
      </c>
      <c r="EX51" s="190">
        <v>0</v>
      </c>
      <c r="EY51" s="187">
        <v>1</v>
      </c>
      <c r="EZ51" s="190">
        <v>0</v>
      </c>
      <c r="FA51" s="187">
        <v>0</v>
      </c>
      <c r="FB51" s="190">
        <v>0</v>
      </c>
      <c r="FC51" s="190">
        <v>0</v>
      </c>
      <c r="FD51" s="189" t="s">
        <v>2122</v>
      </c>
      <c r="FE51" s="191" t="s">
        <v>2122</v>
      </c>
      <c r="FF51" s="187" t="s">
        <v>2122</v>
      </c>
      <c r="FG51" s="191" t="s">
        <v>2122</v>
      </c>
      <c r="FH51" s="187" t="s">
        <v>2122</v>
      </c>
      <c r="FI51" s="191" t="s">
        <v>2122</v>
      </c>
      <c r="FJ51" s="187" t="s">
        <v>2122</v>
      </c>
      <c r="FK51" s="189" t="s">
        <v>2122</v>
      </c>
      <c r="FL51" s="192" t="s">
        <v>2122</v>
      </c>
      <c r="FM51" s="187" t="s">
        <v>2122</v>
      </c>
      <c r="FN51" s="192" t="s">
        <v>2122</v>
      </c>
      <c r="FO51" s="187" t="s">
        <v>2122</v>
      </c>
      <c r="FP51" s="192" t="s">
        <v>2122</v>
      </c>
      <c r="FQ51" s="193" t="s">
        <v>2122</v>
      </c>
    </row>
    <row r="52" spans="1:173">
      <c r="A52" s="17" t="s">
        <v>264</v>
      </c>
      <c r="B52" s="14" t="s">
        <v>1037</v>
      </c>
      <c r="C52" s="14" t="s">
        <v>1036</v>
      </c>
      <c r="D52" s="24">
        <v>555</v>
      </c>
      <c r="E52" s="24">
        <v>3</v>
      </c>
      <c r="F52" s="23">
        <v>2</v>
      </c>
      <c r="G52" s="157">
        <v>0</v>
      </c>
      <c r="H52" s="161">
        <v>0</v>
      </c>
      <c r="I52" s="153">
        <v>0</v>
      </c>
      <c r="J52" s="111">
        <v>0</v>
      </c>
      <c r="K52" s="112">
        <v>0</v>
      </c>
      <c r="L52" s="111">
        <v>0</v>
      </c>
      <c r="M52" s="112">
        <v>0</v>
      </c>
      <c r="N52" s="111">
        <v>0</v>
      </c>
      <c r="O52" s="112">
        <v>0</v>
      </c>
      <c r="P52" s="111">
        <v>0</v>
      </c>
      <c r="Q52" s="112">
        <v>0</v>
      </c>
      <c r="R52" s="121" t="s">
        <v>2122</v>
      </c>
      <c r="S52" s="129" t="s">
        <v>2122</v>
      </c>
      <c r="T52" s="111" t="s">
        <v>2122</v>
      </c>
      <c r="U52" s="129" t="s">
        <v>2122</v>
      </c>
      <c r="V52" s="111" t="s">
        <v>2122</v>
      </c>
      <c r="W52" s="129" t="s">
        <v>2122</v>
      </c>
      <c r="X52" s="111" t="s">
        <v>2122</v>
      </c>
      <c r="Y52" s="112" t="s">
        <v>2122</v>
      </c>
      <c r="Z52" s="121" t="s">
        <v>2122</v>
      </c>
      <c r="AA52" s="137" t="s">
        <v>2122</v>
      </c>
      <c r="AB52" s="111" t="s">
        <v>2122</v>
      </c>
      <c r="AC52" s="137" t="s">
        <v>2122</v>
      </c>
      <c r="AD52" s="111" t="s">
        <v>2122</v>
      </c>
      <c r="AE52" s="137" t="s">
        <v>2122</v>
      </c>
      <c r="AF52" s="111" t="s">
        <v>2122</v>
      </c>
      <c r="AG52" s="112" t="s">
        <v>2122</v>
      </c>
      <c r="AH52" s="121" t="s">
        <v>2122</v>
      </c>
      <c r="AI52" s="149" t="s">
        <v>2122</v>
      </c>
      <c r="AJ52" s="111" t="s">
        <v>2122</v>
      </c>
      <c r="AK52" s="149" t="s">
        <v>2122</v>
      </c>
      <c r="AL52" s="111" t="s">
        <v>2122</v>
      </c>
      <c r="AM52" s="149" t="s">
        <v>2122</v>
      </c>
      <c r="AN52" s="111" t="s">
        <v>2122</v>
      </c>
      <c r="AO52" s="125" t="s">
        <v>2122</v>
      </c>
      <c r="AP52" s="17" t="s">
        <v>264</v>
      </c>
      <c r="AQ52" s="167" t="s">
        <v>1037</v>
      </c>
      <c r="AR52" s="111">
        <v>1</v>
      </c>
      <c r="AS52" s="112">
        <v>0</v>
      </c>
      <c r="AT52" s="111">
        <v>0</v>
      </c>
      <c r="AU52" s="112">
        <v>0</v>
      </c>
      <c r="AV52" s="111">
        <v>0</v>
      </c>
      <c r="AW52" s="112">
        <v>0</v>
      </c>
      <c r="AX52" s="111">
        <v>0</v>
      </c>
      <c r="AY52" s="112">
        <v>0</v>
      </c>
      <c r="AZ52" s="121" t="s">
        <v>2122</v>
      </c>
      <c r="BA52" s="129" t="s">
        <v>2122</v>
      </c>
      <c r="BB52" s="111" t="s">
        <v>2122</v>
      </c>
      <c r="BC52" s="129" t="s">
        <v>2122</v>
      </c>
      <c r="BD52" s="111" t="s">
        <v>2122</v>
      </c>
      <c r="BE52" s="129" t="s">
        <v>2122</v>
      </c>
      <c r="BF52" s="111" t="s">
        <v>2122</v>
      </c>
      <c r="BG52" s="112" t="s">
        <v>2122</v>
      </c>
      <c r="BH52" s="121" t="s">
        <v>2122</v>
      </c>
      <c r="BI52" s="137" t="s">
        <v>2122</v>
      </c>
      <c r="BJ52" s="111" t="s">
        <v>2122</v>
      </c>
      <c r="BK52" s="137" t="s">
        <v>2122</v>
      </c>
      <c r="BL52" s="111" t="s">
        <v>2122</v>
      </c>
      <c r="BM52" s="137" t="s">
        <v>2122</v>
      </c>
      <c r="BN52" s="111" t="s">
        <v>2122</v>
      </c>
      <c r="BO52" s="112" t="s">
        <v>2122</v>
      </c>
      <c r="BP52" s="121" t="s">
        <v>2122</v>
      </c>
      <c r="BQ52" s="149" t="s">
        <v>2122</v>
      </c>
      <c r="BR52" s="111" t="s">
        <v>2122</v>
      </c>
      <c r="BS52" s="149" t="s">
        <v>2122</v>
      </c>
      <c r="BT52" s="111" t="s">
        <v>2122</v>
      </c>
      <c r="BU52" s="149" t="s">
        <v>2122</v>
      </c>
      <c r="BV52" s="111" t="s">
        <v>2122</v>
      </c>
      <c r="BW52" s="125" t="s">
        <v>2122</v>
      </c>
      <c r="BX52" s="17" t="s">
        <v>264</v>
      </c>
      <c r="BY52" s="167" t="s">
        <v>1037</v>
      </c>
      <c r="BZ52" s="111">
        <v>0</v>
      </c>
      <c r="CA52" s="112">
        <v>0</v>
      </c>
      <c r="CB52" s="111">
        <v>0</v>
      </c>
      <c r="CC52" s="112">
        <v>0</v>
      </c>
      <c r="CD52" s="111">
        <v>0</v>
      </c>
      <c r="CE52" s="112">
        <v>0</v>
      </c>
      <c r="CF52" s="111">
        <v>0</v>
      </c>
      <c r="CG52" s="112">
        <v>0</v>
      </c>
      <c r="CH52" s="121" t="s">
        <v>2122</v>
      </c>
      <c r="CI52" s="129" t="s">
        <v>2122</v>
      </c>
      <c r="CJ52" s="111" t="s">
        <v>2122</v>
      </c>
      <c r="CK52" s="129" t="s">
        <v>2122</v>
      </c>
      <c r="CL52" s="111" t="s">
        <v>2122</v>
      </c>
      <c r="CM52" s="129" t="s">
        <v>2122</v>
      </c>
      <c r="CN52" s="111" t="s">
        <v>2122</v>
      </c>
      <c r="CO52" s="112" t="s">
        <v>2122</v>
      </c>
      <c r="CP52" s="121" t="s">
        <v>2122</v>
      </c>
      <c r="CQ52" s="137" t="s">
        <v>2122</v>
      </c>
      <c r="CR52" s="111" t="s">
        <v>2122</v>
      </c>
      <c r="CS52" s="137" t="s">
        <v>2122</v>
      </c>
      <c r="CT52" s="111" t="s">
        <v>2122</v>
      </c>
      <c r="CU52" s="137" t="s">
        <v>2122</v>
      </c>
      <c r="CV52" s="111" t="s">
        <v>2122</v>
      </c>
      <c r="CW52" s="112" t="s">
        <v>2122</v>
      </c>
      <c r="CX52" s="121" t="s">
        <v>2122</v>
      </c>
      <c r="CY52" s="149" t="s">
        <v>2122</v>
      </c>
      <c r="CZ52" s="111" t="s">
        <v>2122</v>
      </c>
      <c r="DA52" s="149" t="s">
        <v>2122</v>
      </c>
      <c r="DB52" s="111" t="s">
        <v>2122</v>
      </c>
      <c r="DC52" s="149" t="s">
        <v>2122</v>
      </c>
      <c r="DD52" s="111" t="s">
        <v>2122</v>
      </c>
      <c r="DE52" s="125" t="s">
        <v>2122</v>
      </c>
      <c r="DF52" s="17" t="s">
        <v>264</v>
      </c>
      <c r="DG52" s="167" t="s">
        <v>1037</v>
      </c>
      <c r="DH52" s="111">
        <v>1</v>
      </c>
      <c r="DI52" s="112">
        <v>0</v>
      </c>
      <c r="DJ52" s="111">
        <v>0</v>
      </c>
      <c r="DK52" s="112">
        <v>0</v>
      </c>
      <c r="DL52" s="111">
        <v>0</v>
      </c>
      <c r="DM52" s="112">
        <v>0</v>
      </c>
      <c r="DN52" s="111">
        <v>0</v>
      </c>
      <c r="DO52" s="112">
        <v>0</v>
      </c>
      <c r="DP52" s="121" t="s">
        <v>2122</v>
      </c>
      <c r="DQ52" s="129" t="s">
        <v>2122</v>
      </c>
      <c r="DR52" s="111" t="s">
        <v>2122</v>
      </c>
      <c r="DS52" s="129" t="s">
        <v>2122</v>
      </c>
      <c r="DT52" s="111" t="s">
        <v>2122</v>
      </c>
      <c r="DU52" s="129" t="s">
        <v>2122</v>
      </c>
      <c r="DV52" s="111" t="s">
        <v>2122</v>
      </c>
      <c r="DW52" s="112" t="s">
        <v>2122</v>
      </c>
      <c r="DX52" s="121" t="s">
        <v>2122</v>
      </c>
      <c r="DY52" s="137" t="s">
        <v>2122</v>
      </c>
      <c r="DZ52" s="111" t="s">
        <v>2122</v>
      </c>
      <c r="EA52" s="137" t="s">
        <v>2122</v>
      </c>
      <c r="EB52" s="111" t="s">
        <v>2122</v>
      </c>
      <c r="EC52" s="137" t="s">
        <v>2122</v>
      </c>
      <c r="ED52" s="111" t="s">
        <v>2122</v>
      </c>
      <c r="EE52" s="112" t="s">
        <v>2122</v>
      </c>
      <c r="EF52" s="121" t="s">
        <v>2122</v>
      </c>
      <c r="EG52" s="149" t="s">
        <v>2122</v>
      </c>
      <c r="EH52" s="111" t="s">
        <v>2122</v>
      </c>
      <c r="EI52" s="149" t="s">
        <v>2122</v>
      </c>
      <c r="EJ52" s="111" t="s">
        <v>2122</v>
      </c>
      <c r="EK52" s="149" t="s">
        <v>2122</v>
      </c>
      <c r="EL52" s="111" t="s">
        <v>2122</v>
      </c>
      <c r="EM52" s="125" t="s">
        <v>2122</v>
      </c>
      <c r="EN52" s="17" t="s">
        <v>264</v>
      </c>
      <c r="EO52" s="167" t="s">
        <v>1037</v>
      </c>
      <c r="EP52" s="187">
        <v>1</v>
      </c>
      <c r="EQ52" s="188">
        <v>0</v>
      </c>
      <c r="ER52" s="187">
        <v>0.5</v>
      </c>
      <c r="ES52" s="188">
        <v>0</v>
      </c>
      <c r="ET52" s="187">
        <v>0</v>
      </c>
      <c r="EU52" s="188">
        <v>0</v>
      </c>
      <c r="EV52" s="188">
        <v>0</v>
      </c>
      <c r="EW52" s="189" t="s">
        <v>2122</v>
      </c>
      <c r="EX52" s="190" t="s">
        <v>2122</v>
      </c>
      <c r="EY52" s="187" t="s">
        <v>2122</v>
      </c>
      <c r="EZ52" s="190" t="s">
        <v>2122</v>
      </c>
      <c r="FA52" s="187" t="s">
        <v>2122</v>
      </c>
      <c r="FB52" s="190" t="s">
        <v>2122</v>
      </c>
      <c r="FC52" s="190" t="s">
        <v>2122</v>
      </c>
      <c r="FD52" s="189" t="s">
        <v>2122</v>
      </c>
      <c r="FE52" s="191" t="s">
        <v>2122</v>
      </c>
      <c r="FF52" s="187" t="s">
        <v>2122</v>
      </c>
      <c r="FG52" s="191" t="s">
        <v>2122</v>
      </c>
      <c r="FH52" s="187" t="s">
        <v>2122</v>
      </c>
      <c r="FI52" s="191" t="s">
        <v>2122</v>
      </c>
      <c r="FJ52" s="187" t="s">
        <v>2122</v>
      </c>
      <c r="FK52" s="189" t="s">
        <v>2122</v>
      </c>
      <c r="FL52" s="192" t="s">
        <v>2122</v>
      </c>
      <c r="FM52" s="187" t="s">
        <v>2122</v>
      </c>
      <c r="FN52" s="192" t="s">
        <v>2122</v>
      </c>
      <c r="FO52" s="187" t="s">
        <v>2122</v>
      </c>
      <c r="FP52" s="192" t="s">
        <v>2122</v>
      </c>
      <c r="FQ52" s="193" t="s">
        <v>2122</v>
      </c>
    </row>
    <row r="53" spans="1:173">
      <c r="A53" s="15" t="s">
        <v>684</v>
      </c>
      <c r="B53" s="16" t="s">
        <v>1037</v>
      </c>
      <c r="C53" s="16" t="s">
        <v>1036</v>
      </c>
      <c r="D53" s="26">
        <v>48</v>
      </c>
      <c r="E53" s="26">
        <v>5</v>
      </c>
      <c r="F53" s="25">
        <v>4</v>
      </c>
      <c r="G53" s="158">
        <v>0</v>
      </c>
      <c r="H53" s="162">
        <v>1</v>
      </c>
      <c r="I53" s="154">
        <v>0</v>
      </c>
      <c r="J53" s="113">
        <v>0</v>
      </c>
      <c r="K53" s="114">
        <v>0</v>
      </c>
      <c r="L53" s="113">
        <v>0</v>
      </c>
      <c r="M53" s="114">
        <v>0</v>
      </c>
      <c r="N53" s="113">
        <v>0</v>
      </c>
      <c r="O53" s="114">
        <v>0</v>
      </c>
      <c r="P53" s="113">
        <v>0</v>
      </c>
      <c r="Q53" s="114">
        <v>0</v>
      </c>
      <c r="R53" s="122" t="s">
        <v>2122</v>
      </c>
      <c r="S53" s="130" t="s">
        <v>2122</v>
      </c>
      <c r="T53" s="113" t="s">
        <v>2122</v>
      </c>
      <c r="U53" s="130" t="s">
        <v>2122</v>
      </c>
      <c r="V53" s="113" t="s">
        <v>2122</v>
      </c>
      <c r="W53" s="130" t="s">
        <v>2122</v>
      </c>
      <c r="X53" s="113" t="s">
        <v>2122</v>
      </c>
      <c r="Y53" s="114" t="s">
        <v>2122</v>
      </c>
      <c r="Z53" s="122">
        <v>0</v>
      </c>
      <c r="AA53" s="138">
        <v>0</v>
      </c>
      <c r="AB53" s="113">
        <v>0</v>
      </c>
      <c r="AC53" s="138">
        <v>0</v>
      </c>
      <c r="AD53" s="113">
        <v>0</v>
      </c>
      <c r="AE53" s="138">
        <v>0</v>
      </c>
      <c r="AF53" s="113">
        <v>0</v>
      </c>
      <c r="AG53" s="114">
        <v>0</v>
      </c>
      <c r="AH53" s="122" t="s">
        <v>2122</v>
      </c>
      <c r="AI53" s="150" t="s">
        <v>2122</v>
      </c>
      <c r="AJ53" s="113" t="s">
        <v>2122</v>
      </c>
      <c r="AK53" s="150" t="s">
        <v>2122</v>
      </c>
      <c r="AL53" s="113" t="s">
        <v>2122</v>
      </c>
      <c r="AM53" s="150" t="s">
        <v>2122</v>
      </c>
      <c r="AN53" s="113" t="s">
        <v>2122</v>
      </c>
      <c r="AO53" s="126" t="s">
        <v>2122</v>
      </c>
      <c r="AP53" s="15" t="s">
        <v>684</v>
      </c>
      <c r="AQ53" s="168" t="s">
        <v>1037</v>
      </c>
      <c r="AR53" s="113">
        <v>1</v>
      </c>
      <c r="AS53" s="114">
        <v>0</v>
      </c>
      <c r="AT53" s="113">
        <v>0</v>
      </c>
      <c r="AU53" s="114">
        <v>0</v>
      </c>
      <c r="AV53" s="113">
        <v>0</v>
      </c>
      <c r="AW53" s="114">
        <v>0</v>
      </c>
      <c r="AX53" s="113">
        <v>0</v>
      </c>
      <c r="AY53" s="114">
        <v>0</v>
      </c>
      <c r="AZ53" s="122" t="s">
        <v>2122</v>
      </c>
      <c r="BA53" s="130" t="s">
        <v>2122</v>
      </c>
      <c r="BB53" s="113" t="s">
        <v>2122</v>
      </c>
      <c r="BC53" s="130" t="s">
        <v>2122</v>
      </c>
      <c r="BD53" s="113" t="s">
        <v>2122</v>
      </c>
      <c r="BE53" s="130" t="s">
        <v>2122</v>
      </c>
      <c r="BF53" s="113" t="s">
        <v>2122</v>
      </c>
      <c r="BG53" s="114" t="s">
        <v>2122</v>
      </c>
      <c r="BH53" s="122">
        <v>1</v>
      </c>
      <c r="BI53" s="138">
        <v>0</v>
      </c>
      <c r="BJ53" s="113">
        <v>0</v>
      </c>
      <c r="BK53" s="138">
        <v>0</v>
      </c>
      <c r="BL53" s="113">
        <v>0</v>
      </c>
      <c r="BM53" s="138">
        <v>0</v>
      </c>
      <c r="BN53" s="113">
        <v>0</v>
      </c>
      <c r="BO53" s="114">
        <v>0</v>
      </c>
      <c r="BP53" s="122" t="s">
        <v>2122</v>
      </c>
      <c r="BQ53" s="150" t="s">
        <v>2122</v>
      </c>
      <c r="BR53" s="113" t="s">
        <v>2122</v>
      </c>
      <c r="BS53" s="150" t="s">
        <v>2122</v>
      </c>
      <c r="BT53" s="113" t="s">
        <v>2122</v>
      </c>
      <c r="BU53" s="150" t="s">
        <v>2122</v>
      </c>
      <c r="BV53" s="113" t="s">
        <v>2122</v>
      </c>
      <c r="BW53" s="126" t="s">
        <v>2122</v>
      </c>
      <c r="BX53" s="15" t="s">
        <v>684</v>
      </c>
      <c r="BY53" s="168" t="s">
        <v>1037</v>
      </c>
      <c r="BZ53" s="113">
        <v>0</v>
      </c>
      <c r="CA53" s="114">
        <v>0</v>
      </c>
      <c r="CB53" s="113">
        <v>0</v>
      </c>
      <c r="CC53" s="114">
        <v>0</v>
      </c>
      <c r="CD53" s="113">
        <v>0</v>
      </c>
      <c r="CE53" s="114">
        <v>0</v>
      </c>
      <c r="CF53" s="113">
        <v>0</v>
      </c>
      <c r="CG53" s="114">
        <v>0</v>
      </c>
      <c r="CH53" s="122" t="s">
        <v>2122</v>
      </c>
      <c r="CI53" s="130" t="s">
        <v>2122</v>
      </c>
      <c r="CJ53" s="113" t="s">
        <v>2122</v>
      </c>
      <c r="CK53" s="130" t="s">
        <v>2122</v>
      </c>
      <c r="CL53" s="113" t="s">
        <v>2122</v>
      </c>
      <c r="CM53" s="130" t="s">
        <v>2122</v>
      </c>
      <c r="CN53" s="113" t="s">
        <v>2122</v>
      </c>
      <c r="CO53" s="114" t="s">
        <v>2122</v>
      </c>
      <c r="CP53" s="122">
        <v>1</v>
      </c>
      <c r="CQ53" s="138">
        <v>0</v>
      </c>
      <c r="CR53" s="113">
        <v>0</v>
      </c>
      <c r="CS53" s="138">
        <v>0</v>
      </c>
      <c r="CT53" s="113">
        <v>0</v>
      </c>
      <c r="CU53" s="138">
        <v>0</v>
      </c>
      <c r="CV53" s="113">
        <v>0</v>
      </c>
      <c r="CW53" s="114">
        <v>0</v>
      </c>
      <c r="CX53" s="122" t="s">
        <v>2122</v>
      </c>
      <c r="CY53" s="150" t="s">
        <v>2122</v>
      </c>
      <c r="CZ53" s="113" t="s">
        <v>2122</v>
      </c>
      <c r="DA53" s="150" t="s">
        <v>2122</v>
      </c>
      <c r="DB53" s="113" t="s">
        <v>2122</v>
      </c>
      <c r="DC53" s="150" t="s">
        <v>2122</v>
      </c>
      <c r="DD53" s="113" t="s">
        <v>2122</v>
      </c>
      <c r="DE53" s="126" t="s">
        <v>2122</v>
      </c>
      <c r="DF53" s="15" t="s">
        <v>684</v>
      </c>
      <c r="DG53" s="168" t="s">
        <v>1037</v>
      </c>
      <c r="DH53" s="113">
        <v>1</v>
      </c>
      <c r="DI53" s="114">
        <v>0</v>
      </c>
      <c r="DJ53" s="113">
        <v>0</v>
      </c>
      <c r="DK53" s="114">
        <v>0</v>
      </c>
      <c r="DL53" s="113">
        <v>0</v>
      </c>
      <c r="DM53" s="114">
        <v>0</v>
      </c>
      <c r="DN53" s="113">
        <v>0</v>
      </c>
      <c r="DO53" s="114">
        <v>0</v>
      </c>
      <c r="DP53" s="122" t="s">
        <v>2122</v>
      </c>
      <c r="DQ53" s="130" t="s">
        <v>2122</v>
      </c>
      <c r="DR53" s="113" t="s">
        <v>2122</v>
      </c>
      <c r="DS53" s="130" t="s">
        <v>2122</v>
      </c>
      <c r="DT53" s="113" t="s">
        <v>2122</v>
      </c>
      <c r="DU53" s="130" t="s">
        <v>2122</v>
      </c>
      <c r="DV53" s="113" t="s">
        <v>2122</v>
      </c>
      <c r="DW53" s="114" t="s">
        <v>2122</v>
      </c>
      <c r="DX53" s="122">
        <v>0</v>
      </c>
      <c r="DY53" s="138">
        <v>0</v>
      </c>
      <c r="DZ53" s="113" t="s">
        <v>2122</v>
      </c>
      <c r="EA53" s="138" t="s">
        <v>2122</v>
      </c>
      <c r="EB53" s="113">
        <v>0</v>
      </c>
      <c r="EC53" s="138">
        <v>0</v>
      </c>
      <c r="ED53" s="113">
        <v>0</v>
      </c>
      <c r="EE53" s="114">
        <v>0</v>
      </c>
      <c r="EF53" s="122" t="s">
        <v>2122</v>
      </c>
      <c r="EG53" s="150" t="s">
        <v>2122</v>
      </c>
      <c r="EH53" s="113" t="s">
        <v>2122</v>
      </c>
      <c r="EI53" s="150" t="s">
        <v>2122</v>
      </c>
      <c r="EJ53" s="113" t="s">
        <v>2122</v>
      </c>
      <c r="EK53" s="150" t="s">
        <v>2122</v>
      </c>
      <c r="EL53" s="113" t="s">
        <v>2122</v>
      </c>
      <c r="EM53" s="126" t="s">
        <v>2122</v>
      </c>
      <c r="EN53" s="15" t="s">
        <v>684</v>
      </c>
      <c r="EO53" s="168" t="s">
        <v>1037</v>
      </c>
      <c r="EP53" s="194">
        <v>1</v>
      </c>
      <c r="EQ53" s="195">
        <v>0</v>
      </c>
      <c r="ER53" s="194">
        <v>0.75</v>
      </c>
      <c r="ES53" s="195">
        <v>0</v>
      </c>
      <c r="ET53" s="194">
        <v>0</v>
      </c>
      <c r="EU53" s="195">
        <v>0</v>
      </c>
      <c r="EV53" s="195">
        <v>0</v>
      </c>
      <c r="EW53" s="196" t="s">
        <v>2122</v>
      </c>
      <c r="EX53" s="197" t="s">
        <v>2122</v>
      </c>
      <c r="EY53" s="194" t="s">
        <v>2122</v>
      </c>
      <c r="EZ53" s="197" t="s">
        <v>2122</v>
      </c>
      <c r="FA53" s="194" t="s">
        <v>2122</v>
      </c>
      <c r="FB53" s="197" t="s">
        <v>2122</v>
      </c>
      <c r="FC53" s="197" t="s">
        <v>2122</v>
      </c>
      <c r="FD53" s="196">
        <v>1</v>
      </c>
      <c r="FE53" s="198">
        <v>0</v>
      </c>
      <c r="FF53" s="194">
        <v>0</v>
      </c>
      <c r="FG53" s="198">
        <v>0</v>
      </c>
      <c r="FH53" s="194">
        <v>0</v>
      </c>
      <c r="FI53" s="198">
        <v>0</v>
      </c>
      <c r="FJ53" s="194">
        <v>0</v>
      </c>
      <c r="FK53" s="196" t="s">
        <v>2122</v>
      </c>
      <c r="FL53" s="199" t="s">
        <v>2122</v>
      </c>
      <c r="FM53" s="194" t="s">
        <v>2122</v>
      </c>
      <c r="FN53" s="199" t="s">
        <v>2122</v>
      </c>
      <c r="FO53" s="194" t="s">
        <v>2122</v>
      </c>
      <c r="FP53" s="199" t="s">
        <v>2122</v>
      </c>
      <c r="FQ53" s="200" t="s">
        <v>2122</v>
      </c>
    </row>
    <row r="54" spans="1:173">
      <c r="A54" s="17" t="s">
        <v>168</v>
      </c>
      <c r="B54" s="14" t="s">
        <v>924</v>
      </c>
      <c r="C54" s="14" t="s">
        <v>1078</v>
      </c>
      <c r="D54" s="24">
        <v>361</v>
      </c>
      <c r="E54" s="24">
        <v>5</v>
      </c>
      <c r="F54" s="23">
        <v>5</v>
      </c>
      <c r="G54" s="157">
        <v>0</v>
      </c>
      <c r="H54" s="161">
        <v>0</v>
      </c>
      <c r="I54" s="153">
        <v>0</v>
      </c>
      <c r="J54" s="111">
        <v>0</v>
      </c>
      <c r="K54" s="112">
        <v>0</v>
      </c>
      <c r="L54" s="111">
        <v>0</v>
      </c>
      <c r="M54" s="112">
        <v>0</v>
      </c>
      <c r="N54" s="111">
        <v>0</v>
      </c>
      <c r="O54" s="112">
        <v>0</v>
      </c>
      <c r="P54" s="111">
        <v>0</v>
      </c>
      <c r="Q54" s="112">
        <v>0</v>
      </c>
      <c r="R54" s="121" t="s">
        <v>2122</v>
      </c>
      <c r="S54" s="129" t="s">
        <v>2122</v>
      </c>
      <c r="T54" s="111" t="s">
        <v>2122</v>
      </c>
      <c r="U54" s="129" t="s">
        <v>2122</v>
      </c>
      <c r="V54" s="111" t="s">
        <v>2122</v>
      </c>
      <c r="W54" s="129" t="s">
        <v>2122</v>
      </c>
      <c r="X54" s="111" t="s">
        <v>2122</v>
      </c>
      <c r="Y54" s="112" t="s">
        <v>2122</v>
      </c>
      <c r="Z54" s="121" t="s">
        <v>2122</v>
      </c>
      <c r="AA54" s="137" t="s">
        <v>2122</v>
      </c>
      <c r="AB54" s="111" t="s">
        <v>2122</v>
      </c>
      <c r="AC54" s="137" t="s">
        <v>2122</v>
      </c>
      <c r="AD54" s="111" t="s">
        <v>2122</v>
      </c>
      <c r="AE54" s="137" t="s">
        <v>2122</v>
      </c>
      <c r="AF54" s="111" t="s">
        <v>2122</v>
      </c>
      <c r="AG54" s="112" t="s">
        <v>2122</v>
      </c>
      <c r="AH54" s="121" t="s">
        <v>2122</v>
      </c>
      <c r="AI54" s="149" t="s">
        <v>2122</v>
      </c>
      <c r="AJ54" s="111" t="s">
        <v>2122</v>
      </c>
      <c r="AK54" s="149" t="s">
        <v>2122</v>
      </c>
      <c r="AL54" s="111" t="s">
        <v>2122</v>
      </c>
      <c r="AM54" s="149" t="s">
        <v>2122</v>
      </c>
      <c r="AN54" s="111" t="s">
        <v>2122</v>
      </c>
      <c r="AO54" s="125" t="s">
        <v>2122</v>
      </c>
      <c r="AP54" s="17" t="s">
        <v>168</v>
      </c>
      <c r="AQ54" s="167" t="s">
        <v>924</v>
      </c>
      <c r="AR54" s="111">
        <v>1</v>
      </c>
      <c r="AS54" s="112">
        <v>0.4</v>
      </c>
      <c r="AT54" s="111">
        <v>0.6</v>
      </c>
      <c r="AU54" s="112">
        <v>0.2</v>
      </c>
      <c r="AV54" s="111">
        <v>0</v>
      </c>
      <c r="AW54" s="112">
        <v>0</v>
      </c>
      <c r="AX54" s="111">
        <v>0.6</v>
      </c>
      <c r="AY54" s="112">
        <v>0.2</v>
      </c>
      <c r="AZ54" s="121" t="s">
        <v>2122</v>
      </c>
      <c r="BA54" s="129" t="s">
        <v>2122</v>
      </c>
      <c r="BB54" s="111" t="s">
        <v>2122</v>
      </c>
      <c r="BC54" s="129" t="s">
        <v>2122</v>
      </c>
      <c r="BD54" s="111" t="s">
        <v>2122</v>
      </c>
      <c r="BE54" s="129" t="s">
        <v>2122</v>
      </c>
      <c r="BF54" s="111" t="s">
        <v>2122</v>
      </c>
      <c r="BG54" s="112" t="s">
        <v>2122</v>
      </c>
      <c r="BH54" s="121" t="s">
        <v>2122</v>
      </c>
      <c r="BI54" s="137" t="s">
        <v>2122</v>
      </c>
      <c r="BJ54" s="111" t="s">
        <v>2122</v>
      </c>
      <c r="BK54" s="137" t="s">
        <v>2122</v>
      </c>
      <c r="BL54" s="111" t="s">
        <v>2122</v>
      </c>
      <c r="BM54" s="137" t="s">
        <v>2122</v>
      </c>
      <c r="BN54" s="111" t="s">
        <v>2122</v>
      </c>
      <c r="BO54" s="112" t="s">
        <v>2122</v>
      </c>
      <c r="BP54" s="121" t="s">
        <v>2122</v>
      </c>
      <c r="BQ54" s="149" t="s">
        <v>2122</v>
      </c>
      <c r="BR54" s="111" t="s">
        <v>2122</v>
      </c>
      <c r="BS54" s="149" t="s">
        <v>2122</v>
      </c>
      <c r="BT54" s="111" t="s">
        <v>2122</v>
      </c>
      <c r="BU54" s="149" t="s">
        <v>2122</v>
      </c>
      <c r="BV54" s="111" t="s">
        <v>2122</v>
      </c>
      <c r="BW54" s="125" t="s">
        <v>2122</v>
      </c>
      <c r="BX54" s="17" t="s">
        <v>168</v>
      </c>
      <c r="BY54" s="167" t="s">
        <v>924</v>
      </c>
      <c r="BZ54" s="111">
        <v>0.2</v>
      </c>
      <c r="CA54" s="112">
        <v>0</v>
      </c>
      <c r="CB54" s="111">
        <v>0.2</v>
      </c>
      <c r="CC54" s="112">
        <v>0</v>
      </c>
      <c r="CD54" s="111">
        <v>0</v>
      </c>
      <c r="CE54" s="112">
        <v>0</v>
      </c>
      <c r="CF54" s="111">
        <v>0.2</v>
      </c>
      <c r="CG54" s="112">
        <v>0</v>
      </c>
      <c r="CH54" s="121" t="s">
        <v>2122</v>
      </c>
      <c r="CI54" s="129" t="s">
        <v>2122</v>
      </c>
      <c r="CJ54" s="111" t="s">
        <v>2122</v>
      </c>
      <c r="CK54" s="129" t="s">
        <v>2122</v>
      </c>
      <c r="CL54" s="111" t="s">
        <v>2122</v>
      </c>
      <c r="CM54" s="129" t="s">
        <v>2122</v>
      </c>
      <c r="CN54" s="111" t="s">
        <v>2122</v>
      </c>
      <c r="CO54" s="112" t="s">
        <v>2122</v>
      </c>
      <c r="CP54" s="121" t="s">
        <v>2122</v>
      </c>
      <c r="CQ54" s="137" t="s">
        <v>2122</v>
      </c>
      <c r="CR54" s="111" t="s">
        <v>2122</v>
      </c>
      <c r="CS54" s="137" t="s">
        <v>2122</v>
      </c>
      <c r="CT54" s="111" t="s">
        <v>2122</v>
      </c>
      <c r="CU54" s="137" t="s">
        <v>2122</v>
      </c>
      <c r="CV54" s="111" t="s">
        <v>2122</v>
      </c>
      <c r="CW54" s="112" t="s">
        <v>2122</v>
      </c>
      <c r="CX54" s="121" t="s">
        <v>2122</v>
      </c>
      <c r="CY54" s="149" t="s">
        <v>2122</v>
      </c>
      <c r="CZ54" s="111" t="s">
        <v>2122</v>
      </c>
      <c r="DA54" s="149" t="s">
        <v>2122</v>
      </c>
      <c r="DB54" s="111" t="s">
        <v>2122</v>
      </c>
      <c r="DC54" s="149" t="s">
        <v>2122</v>
      </c>
      <c r="DD54" s="111" t="s">
        <v>2122</v>
      </c>
      <c r="DE54" s="125" t="s">
        <v>2122</v>
      </c>
      <c r="DF54" s="17" t="s">
        <v>168</v>
      </c>
      <c r="DG54" s="167" t="s">
        <v>924</v>
      </c>
      <c r="DH54" s="111">
        <v>0.8</v>
      </c>
      <c r="DI54" s="112">
        <v>0.4</v>
      </c>
      <c r="DJ54" s="111">
        <v>0.4</v>
      </c>
      <c r="DK54" s="112">
        <v>0.2</v>
      </c>
      <c r="DL54" s="111">
        <v>0</v>
      </c>
      <c r="DM54" s="112">
        <v>0</v>
      </c>
      <c r="DN54" s="111">
        <v>0.4</v>
      </c>
      <c r="DO54" s="112">
        <v>0.2</v>
      </c>
      <c r="DP54" s="121" t="s">
        <v>2122</v>
      </c>
      <c r="DQ54" s="129" t="s">
        <v>2122</v>
      </c>
      <c r="DR54" s="111" t="s">
        <v>2122</v>
      </c>
      <c r="DS54" s="129" t="s">
        <v>2122</v>
      </c>
      <c r="DT54" s="111" t="s">
        <v>2122</v>
      </c>
      <c r="DU54" s="129" t="s">
        <v>2122</v>
      </c>
      <c r="DV54" s="111" t="s">
        <v>2122</v>
      </c>
      <c r="DW54" s="112" t="s">
        <v>2122</v>
      </c>
      <c r="DX54" s="121" t="s">
        <v>2122</v>
      </c>
      <c r="DY54" s="137" t="s">
        <v>2122</v>
      </c>
      <c r="DZ54" s="111" t="s">
        <v>2122</v>
      </c>
      <c r="EA54" s="137" t="s">
        <v>2122</v>
      </c>
      <c r="EB54" s="111" t="s">
        <v>2122</v>
      </c>
      <c r="EC54" s="137" t="s">
        <v>2122</v>
      </c>
      <c r="ED54" s="111" t="s">
        <v>2122</v>
      </c>
      <c r="EE54" s="112" t="s">
        <v>2122</v>
      </c>
      <c r="EF54" s="121" t="s">
        <v>2122</v>
      </c>
      <c r="EG54" s="149" t="s">
        <v>2122</v>
      </c>
      <c r="EH54" s="111" t="s">
        <v>2122</v>
      </c>
      <c r="EI54" s="149" t="s">
        <v>2122</v>
      </c>
      <c r="EJ54" s="111" t="s">
        <v>2122</v>
      </c>
      <c r="EK54" s="149" t="s">
        <v>2122</v>
      </c>
      <c r="EL54" s="111" t="s">
        <v>2122</v>
      </c>
      <c r="EM54" s="125" t="s">
        <v>2122</v>
      </c>
      <c r="EN54" s="17" t="s">
        <v>168</v>
      </c>
      <c r="EO54" s="167" t="s">
        <v>924</v>
      </c>
      <c r="EP54" s="187">
        <v>1</v>
      </c>
      <c r="EQ54" s="188">
        <v>0</v>
      </c>
      <c r="ER54" s="187">
        <v>1</v>
      </c>
      <c r="ES54" s="188">
        <v>0</v>
      </c>
      <c r="ET54" s="187">
        <v>0</v>
      </c>
      <c r="EU54" s="188">
        <v>0</v>
      </c>
      <c r="EV54" s="188">
        <v>0</v>
      </c>
      <c r="EW54" s="189" t="s">
        <v>2122</v>
      </c>
      <c r="EX54" s="190" t="s">
        <v>2122</v>
      </c>
      <c r="EY54" s="187" t="s">
        <v>2122</v>
      </c>
      <c r="EZ54" s="190" t="s">
        <v>2122</v>
      </c>
      <c r="FA54" s="187" t="s">
        <v>2122</v>
      </c>
      <c r="FB54" s="190" t="s">
        <v>2122</v>
      </c>
      <c r="FC54" s="190" t="s">
        <v>2122</v>
      </c>
      <c r="FD54" s="189" t="s">
        <v>2122</v>
      </c>
      <c r="FE54" s="191" t="s">
        <v>2122</v>
      </c>
      <c r="FF54" s="187" t="s">
        <v>2122</v>
      </c>
      <c r="FG54" s="191" t="s">
        <v>2122</v>
      </c>
      <c r="FH54" s="187" t="s">
        <v>2122</v>
      </c>
      <c r="FI54" s="191" t="s">
        <v>2122</v>
      </c>
      <c r="FJ54" s="187" t="s">
        <v>2122</v>
      </c>
      <c r="FK54" s="189" t="s">
        <v>2122</v>
      </c>
      <c r="FL54" s="192" t="s">
        <v>2122</v>
      </c>
      <c r="FM54" s="187" t="s">
        <v>2122</v>
      </c>
      <c r="FN54" s="192" t="s">
        <v>2122</v>
      </c>
      <c r="FO54" s="187" t="s">
        <v>2122</v>
      </c>
      <c r="FP54" s="192" t="s">
        <v>2122</v>
      </c>
      <c r="FQ54" s="193" t="s">
        <v>2122</v>
      </c>
    </row>
    <row r="55" spans="1:173">
      <c r="A55" s="17" t="s">
        <v>568</v>
      </c>
      <c r="B55" s="14" t="s">
        <v>924</v>
      </c>
      <c r="C55" s="14" t="s">
        <v>1094</v>
      </c>
      <c r="D55" s="24">
        <v>556</v>
      </c>
      <c r="E55" s="24">
        <v>7</v>
      </c>
      <c r="F55" s="23">
        <v>5</v>
      </c>
      <c r="G55" s="157">
        <v>0</v>
      </c>
      <c r="H55" s="161">
        <v>0</v>
      </c>
      <c r="I55" s="153">
        <v>1</v>
      </c>
      <c r="J55" s="111">
        <v>0</v>
      </c>
      <c r="K55" s="112">
        <v>0</v>
      </c>
      <c r="L55" s="111">
        <v>0</v>
      </c>
      <c r="M55" s="112">
        <v>0</v>
      </c>
      <c r="N55" s="111">
        <v>0</v>
      </c>
      <c r="O55" s="112">
        <v>0</v>
      </c>
      <c r="P55" s="111">
        <v>0</v>
      </c>
      <c r="Q55" s="112">
        <v>0</v>
      </c>
      <c r="R55" s="121" t="s">
        <v>2122</v>
      </c>
      <c r="S55" s="129" t="s">
        <v>2122</v>
      </c>
      <c r="T55" s="111" t="s">
        <v>2122</v>
      </c>
      <c r="U55" s="129" t="s">
        <v>2122</v>
      </c>
      <c r="V55" s="111" t="s">
        <v>2122</v>
      </c>
      <c r="W55" s="129" t="s">
        <v>2122</v>
      </c>
      <c r="X55" s="111" t="s">
        <v>2122</v>
      </c>
      <c r="Y55" s="112" t="s">
        <v>2122</v>
      </c>
      <c r="Z55" s="121" t="s">
        <v>2122</v>
      </c>
      <c r="AA55" s="137" t="s">
        <v>2122</v>
      </c>
      <c r="AB55" s="111" t="s">
        <v>2122</v>
      </c>
      <c r="AC55" s="137" t="s">
        <v>2122</v>
      </c>
      <c r="AD55" s="111" t="s">
        <v>2122</v>
      </c>
      <c r="AE55" s="137" t="s">
        <v>2122</v>
      </c>
      <c r="AF55" s="111" t="s">
        <v>2122</v>
      </c>
      <c r="AG55" s="112" t="s">
        <v>2122</v>
      </c>
      <c r="AH55" s="121">
        <v>0</v>
      </c>
      <c r="AI55" s="149">
        <v>0</v>
      </c>
      <c r="AJ55" s="111">
        <v>0</v>
      </c>
      <c r="AK55" s="149">
        <v>0</v>
      </c>
      <c r="AL55" s="111">
        <v>0</v>
      </c>
      <c r="AM55" s="149">
        <v>0</v>
      </c>
      <c r="AN55" s="111">
        <v>0</v>
      </c>
      <c r="AO55" s="125">
        <v>0</v>
      </c>
      <c r="AP55" s="17" t="s">
        <v>568</v>
      </c>
      <c r="AQ55" s="167" t="s">
        <v>924</v>
      </c>
      <c r="AR55" s="111">
        <v>0</v>
      </c>
      <c r="AS55" s="112">
        <v>0</v>
      </c>
      <c r="AT55" s="111">
        <v>0</v>
      </c>
      <c r="AU55" s="112">
        <v>0</v>
      </c>
      <c r="AV55" s="111">
        <v>0</v>
      </c>
      <c r="AW55" s="112">
        <v>0</v>
      </c>
      <c r="AX55" s="111">
        <v>0</v>
      </c>
      <c r="AY55" s="112">
        <v>0</v>
      </c>
      <c r="AZ55" s="121" t="s">
        <v>2122</v>
      </c>
      <c r="BA55" s="129" t="s">
        <v>2122</v>
      </c>
      <c r="BB55" s="111" t="s">
        <v>2122</v>
      </c>
      <c r="BC55" s="129" t="s">
        <v>2122</v>
      </c>
      <c r="BD55" s="111" t="s">
        <v>2122</v>
      </c>
      <c r="BE55" s="129" t="s">
        <v>2122</v>
      </c>
      <c r="BF55" s="111" t="s">
        <v>2122</v>
      </c>
      <c r="BG55" s="112" t="s">
        <v>2122</v>
      </c>
      <c r="BH55" s="121" t="s">
        <v>2122</v>
      </c>
      <c r="BI55" s="137" t="s">
        <v>2122</v>
      </c>
      <c r="BJ55" s="111" t="s">
        <v>2122</v>
      </c>
      <c r="BK55" s="137" t="s">
        <v>2122</v>
      </c>
      <c r="BL55" s="111" t="s">
        <v>2122</v>
      </c>
      <c r="BM55" s="137" t="s">
        <v>2122</v>
      </c>
      <c r="BN55" s="111" t="s">
        <v>2122</v>
      </c>
      <c r="BO55" s="112" t="s">
        <v>2122</v>
      </c>
      <c r="BP55" s="121">
        <v>0</v>
      </c>
      <c r="BQ55" s="149">
        <v>0</v>
      </c>
      <c r="BR55" s="111">
        <v>0</v>
      </c>
      <c r="BS55" s="149">
        <v>0</v>
      </c>
      <c r="BT55" s="111">
        <v>0</v>
      </c>
      <c r="BU55" s="149">
        <v>0</v>
      </c>
      <c r="BV55" s="111">
        <v>0</v>
      </c>
      <c r="BW55" s="125">
        <v>0</v>
      </c>
      <c r="BX55" s="17" t="s">
        <v>568</v>
      </c>
      <c r="BY55" s="167" t="s">
        <v>924</v>
      </c>
      <c r="BZ55" s="111">
        <v>0</v>
      </c>
      <c r="CA55" s="112">
        <v>0</v>
      </c>
      <c r="CB55" s="111">
        <v>0</v>
      </c>
      <c r="CC55" s="112">
        <v>0</v>
      </c>
      <c r="CD55" s="111">
        <v>0</v>
      </c>
      <c r="CE55" s="112">
        <v>0</v>
      </c>
      <c r="CF55" s="111">
        <v>0</v>
      </c>
      <c r="CG55" s="112">
        <v>0</v>
      </c>
      <c r="CH55" s="121" t="s">
        <v>2122</v>
      </c>
      <c r="CI55" s="129" t="s">
        <v>2122</v>
      </c>
      <c r="CJ55" s="111" t="s">
        <v>2122</v>
      </c>
      <c r="CK55" s="129" t="s">
        <v>2122</v>
      </c>
      <c r="CL55" s="111" t="s">
        <v>2122</v>
      </c>
      <c r="CM55" s="129" t="s">
        <v>2122</v>
      </c>
      <c r="CN55" s="111" t="s">
        <v>2122</v>
      </c>
      <c r="CO55" s="112" t="s">
        <v>2122</v>
      </c>
      <c r="CP55" s="121" t="s">
        <v>2122</v>
      </c>
      <c r="CQ55" s="137" t="s">
        <v>2122</v>
      </c>
      <c r="CR55" s="111" t="s">
        <v>2122</v>
      </c>
      <c r="CS55" s="137" t="s">
        <v>2122</v>
      </c>
      <c r="CT55" s="111" t="s">
        <v>2122</v>
      </c>
      <c r="CU55" s="137" t="s">
        <v>2122</v>
      </c>
      <c r="CV55" s="111" t="s">
        <v>2122</v>
      </c>
      <c r="CW55" s="112" t="s">
        <v>2122</v>
      </c>
      <c r="CX55" s="121">
        <v>0</v>
      </c>
      <c r="CY55" s="149">
        <v>0</v>
      </c>
      <c r="CZ55" s="111">
        <v>0</v>
      </c>
      <c r="DA55" s="149">
        <v>0</v>
      </c>
      <c r="DB55" s="111">
        <v>0</v>
      </c>
      <c r="DC55" s="149">
        <v>0</v>
      </c>
      <c r="DD55" s="111">
        <v>0</v>
      </c>
      <c r="DE55" s="125">
        <v>0</v>
      </c>
      <c r="DF55" s="17" t="s">
        <v>568</v>
      </c>
      <c r="DG55" s="167" t="s">
        <v>924</v>
      </c>
      <c r="DH55" s="111">
        <v>0</v>
      </c>
      <c r="DI55" s="112">
        <v>0</v>
      </c>
      <c r="DJ55" s="111">
        <v>0</v>
      </c>
      <c r="DK55" s="112">
        <v>0</v>
      </c>
      <c r="DL55" s="111">
        <v>0</v>
      </c>
      <c r="DM55" s="112">
        <v>0</v>
      </c>
      <c r="DN55" s="111">
        <v>0</v>
      </c>
      <c r="DO55" s="112">
        <v>0</v>
      </c>
      <c r="DP55" s="121" t="s">
        <v>2122</v>
      </c>
      <c r="DQ55" s="129" t="s">
        <v>2122</v>
      </c>
      <c r="DR55" s="111" t="s">
        <v>2122</v>
      </c>
      <c r="DS55" s="129" t="s">
        <v>2122</v>
      </c>
      <c r="DT55" s="111" t="s">
        <v>2122</v>
      </c>
      <c r="DU55" s="129" t="s">
        <v>2122</v>
      </c>
      <c r="DV55" s="111" t="s">
        <v>2122</v>
      </c>
      <c r="DW55" s="112" t="s">
        <v>2122</v>
      </c>
      <c r="DX55" s="121" t="s">
        <v>2122</v>
      </c>
      <c r="DY55" s="137" t="s">
        <v>2122</v>
      </c>
      <c r="DZ55" s="111" t="s">
        <v>2122</v>
      </c>
      <c r="EA55" s="137" t="s">
        <v>2122</v>
      </c>
      <c r="EB55" s="111" t="s">
        <v>2122</v>
      </c>
      <c r="EC55" s="137" t="s">
        <v>2122</v>
      </c>
      <c r="ED55" s="111" t="s">
        <v>2122</v>
      </c>
      <c r="EE55" s="112" t="s">
        <v>2122</v>
      </c>
      <c r="EF55" s="121">
        <v>0</v>
      </c>
      <c r="EG55" s="149">
        <v>0</v>
      </c>
      <c r="EH55" s="111" t="s">
        <v>2122</v>
      </c>
      <c r="EI55" s="149" t="s">
        <v>2122</v>
      </c>
      <c r="EJ55" s="111">
        <v>0</v>
      </c>
      <c r="EK55" s="149">
        <v>0</v>
      </c>
      <c r="EL55" s="111">
        <v>0</v>
      </c>
      <c r="EM55" s="125">
        <v>0</v>
      </c>
      <c r="EN55" s="17" t="s">
        <v>568</v>
      </c>
      <c r="EO55" s="167" t="s">
        <v>924</v>
      </c>
      <c r="EP55" s="187">
        <v>1</v>
      </c>
      <c r="EQ55" s="188">
        <v>0</v>
      </c>
      <c r="ER55" s="187">
        <v>1</v>
      </c>
      <c r="ES55" s="188">
        <v>0</v>
      </c>
      <c r="ET55" s="187">
        <v>0</v>
      </c>
      <c r="EU55" s="188">
        <v>0</v>
      </c>
      <c r="EV55" s="188">
        <v>0</v>
      </c>
      <c r="EW55" s="189" t="s">
        <v>2122</v>
      </c>
      <c r="EX55" s="190" t="s">
        <v>2122</v>
      </c>
      <c r="EY55" s="187" t="s">
        <v>2122</v>
      </c>
      <c r="EZ55" s="190" t="s">
        <v>2122</v>
      </c>
      <c r="FA55" s="187" t="s">
        <v>2122</v>
      </c>
      <c r="FB55" s="190" t="s">
        <v>2122</v>
      </c>
      <c r="FC55" s="190" t="s">
        <v>2122</v>
      </c>
      <c r="FD55" s="189" t="s">
        <v>2122</v>
      </c>
      <c r="FE55" s="191" t="s">
        <v>2122</v>
      </c>
      <c r="FF55" s="187" t="s">
        <v>2122</v>
      </c>
      <c r="FG55" s="191" t="s">
        <v>2122</v>
      </c>
      <c r="FH55" s="187" t="s">
        <v>2122</v>
      </c>
      <c r="FI55" s="191" t="s">
        <v>2122</v>
      </c>
      <c r="FJ55" s="187" t="s">
        <v>2122</v>
      </c>
      <c r="FK55" s="189">
        <v>1</v>
      </c>
      <c r="FL55" s="192">
        <v>0</v>
      </c>
      <c r="FM55" s="187">
        <v>1</v>
      </c>
      <c r="FN55" s="192">
        <v>0</v>
      </c>
      <c r="FO55" s="187">
        <v>0</v>
      </c>
      <c r="FP55" s="192">
        <v>0</v>
      </c>
      <c r="FQ55" s="193">
        <v>0</v>
      </c>
    </row>
    <row r="56" spans="1:173">
      <c r="A56" s="17" t="s">
        <v>75</v>
      </c>
      <c r="B56" s="14" t="s">
        <v>924</v>
      </c>
      <c r="C56" s="14" t="s">
        <v>995</v>
      </c>
      <c r="D56" s="24">
        <v>187</v>
      </c>
      <c r="E56" s="24">
        <v>0</v>
      </c>
      <c r="F56" s="23">
        <v>0</v>
      </c>
      <c r="G56" s="157">
        <v>0</v>
      </c>
      <c r="H56" s="161">
        <v>0</v>
      </c>
      <c r="I56" s="153">
        <v>0</v>
      </c>
      <c r="J56" s="111" t="s">
        <v>2122</v>
      </c>
      <c r="K56" s="112" t="s">
        <v>2122</v>
      </c>
      <c r="L56" s="111" t="s">
        <v>2122</v>
      </c>
      <c r="M56" s="112" t="s">
        <v>2122</v>
      </c>
      <c r="N56" s="111" t="s">
        <v>2122</v>
      </c>
      <c r="O56" s="112" t="s">
        <v>2122</v>
      </c>
      <c r="P56" s="111" t="s">
        <v>2122</v>
      </c>
      <c r="Q56" s="112" t="s">
        <v>2122</v>
      </c>
      <c r="R56" s="121" t="s">
        <v>2122</v>
      </c>
      <c r="S56" s="129" t="s">
        <v>2122</v>
      </c>
      <c r="T56" s="111" t="s">
        <v>2122</v>
      </c>
      <c r="U56" s="129" t="s">
        <v>2122</v>
      </c>
      <c r="V56" s="111" t="s">
        <v>2122</v>
      </c>
      <c r="W56" s="129" t="s">
        <v>2122</v>
      </c>
      <c r="X56" s="111" t="s">
        <v>2122</v>
      </c>
      <c r="Y56" s="112" t="s">
        <v>2122</v>
      </c>
      <c r="Z56" s="121" t="s">
        <v>2122</v>
      </c>
      <c r="AA56" s="137" t="s">
        <v>2122</v>
      </c>
      <c r="AB56" s="111" t="s">
        <v>2122</v>
      </c>
      <c r="AC56" s="137" t="s">
        <v>2122</v>
      </c>
      <c r="AD56" s="111" t="s">
        <v>2122</v>
      </c>
      <c r="AE56" s="137" t="s">
        <v>2122</v>
      </c>
      <c r="AF56" s="111" t="s">
        <v>2122</v>
      </c>
      <c r="AG56" s="112" t="s">
        <v>2122</v>
      </c>
      <c r="AH56" s="121" t="s">
        <v>2122</v>
      </c>
      <c r="AI56" s="149" t="s">
        <v>2122</v>
      </c>
      <c r="AJ56" s="111" t="s">
        <v>2122</v>
      </c>
      <c r="AK56" s="149" t="s">
        <v>2122</v>
      </c>
      <c r="AL56" s="111" t="s">
        <v>2122</v>
      </c>
      <c r="AM56" s="149" t="s">
        <v>2122</v>
      </c>
      <c r="AN56" s="111" t="s">
        <v>2122</v>
      </c>
      <c r="AO56" s="125" t="s">
        <v>2122</v>
      </c>
      <c r="AP56" s="17" t="s">
        <v>75</v>
      </c>
      <c r="AQ56" s="167" t="s">
        <v>924</v>
      </c>
      <c r="AR56" s="111" t="s">
        <v>2122</v>
      </c>
      <c r="AS56" s="112" t="s">
        <v>2122</v>
      </c>
      <c r="AT56" s="111" t="s">
        <v>2122</v>
      </c>
      <c r="AU56" s="112" t="s">
        <v>2122</v>
      </c>
      <c r="AV56" s="111" t="s">
        <v>2122</v>
      </c>
      <c r="AW56" s="112" t="s">
        <v>2122</v>
      </c>
      <c r="AX56" s="111" t="s">
        <v>2122</v>
      </c>
      <c r="AY56" s="112" t="s">
        <v>2122</v>
      </c>
      <c r="AZ56" s="121" t="s">
        <v>2122</v>
      </c>
      <c r="BA56" s="129" t="s">
        <v>2122</v>
      </c>
      <c r="BB56" s="111" t="s">
        <v>2122</v>
      </c>
      <c r="BC56" s="129" t="s">
        <v>2122</v>
      </c>
      <c r="BD56" s="111" t="s">
        <v>2122</v>
      </c>
      <c r="BE56" s="129" t="s">
        <v>2122</v>
      </c>
      <c r="BF56" s="111" t="s">
        <v>2122</v>
      </c>
      <c r="BG56" s="112" t="s">
        <v>2122</v>
      </c>
      <c r="BH56" s="121" t="s">
        <v>2122</v>
      </c>
      <c r="BI56" s="137" t="s">
        <v>2122</v>
      </c>
      <c r="BJ56" s="111" t="s">
        <v>2122</v>
      </c>
      <c r="BK56" s="137" t="s">
        <v>2122</v>
      </c>
      <c r="BL56" s="111" t="s">
        <v>2122</v>
      </c>
      <c r="BM56" s="137" t="s">
        <v>2122</v>
      </c>
      <c r="BN56" s="111" t="s">
        <v>2122</v>
      </c>
      <c r="BO56" s="112" t="s">
        <v>2122</v>
      </c>
      <c r="BP56" s="121" t="s">
        <v>2122</v>
      </c>
      <c r="BQ56" s="149" t="s">
        <v>2122</v>
      </c>
      <c r="BR56" s="111" t="s">
        <v>2122</v>
      </c>
      <c r="BS56" s="149" t="s">
        <v>2122</v>
      </c>
      <c r="BT56" s="111" t="s">
        <v>2122</v>
      </c>
      <c r="BU56" s="149" t="s">
        <v>2122</v>
      </c>
      <c r="BV56" s="111" t="s">
        <v>2122</v>
      </c>
      <c r="BW56" s="125" t="s">
        <v>2122</v>
      </c>
      <c r="BX56" s="17" t="s">
        <v>75</v>
      </c>
      <c r="BY56" s="167" t="s">
        <v>924</v>
      </c>
      <c r="BZ56" s="111" t="s">
        <v>2122</v>
      </c>
      <c r="CA56" s="112" t="s">
        <v>2122</v>
      </c>
      <c r="CB56" s="111" t="s">
        <v>2122</v>
      </c>
      <c r="CC56" s="112" t="s">
        <v>2122</v>
      </c>
      <c r="CD56" s="111" t="s">
        <v>2122</v>
      </c>
      <c r="CE56" s="112" t="s">
        <v>2122</v>
      </c>
      <c r="CF56" s="111" t="s">
        <v>2122</v>
      </c>
      <c r="CG56" s="112" t="s">
        <v>2122</v>
      </c>
      <c r="CH56" s="121" t="s">
        <v>2122</v>
      </c>
      <c r="CI56" s="129" t="s">
        <v>2122</v>
      </c>
      <c r="CJ56" s="111" t="s">
        <v>2122</v>
      </c>
      <c r="CK56" s="129" t="s">
        <v>2122</v>
      </c>
      <c r="CL56" s="111" t="s">
        <v>2122</v>
      </c>
      <c r="CM56" s="129" t="s">
        <v>2122</v>
      </c>
      <c r="CN56" s="111" t="s">
        <v>2122</v>
      </c>
      <c r="CO56" s="112" t="s">
        <v>2122</v>
      </c>
      <c r="CP56" s="121" t="s">
        <v>2122</v>
      </c>
      <c r="CQ56" s="137" t="s">
        <v>2122</v>
      </c>
      <c r="CR56" s="111" t="s">
        <v>2122</v>
      </c>
      <c r="CS56" s="137" t="s">
        <v>2122</v>
      </c>
      <c r="CT56" s="111" t="s">
        <v>2122</v>
      </c>
      <c r="CU56" s="137" t="s">
        <v>2122</v>
      </c>
      <c r="CV56" s="111" t="s">
        <v>2122</v>
      </c>
      <c r="CW56" s="112" t="s">
        <v>2122</v>
      </c>
      <c r="CX56" s="121" t="s">
        <v>2122</v>
      </c>
      <c r="CY56" s="149" t="s">
        <v>2122</v>
      </c>
      <c r="CZ56" s="111" t="s">
        <v>2122</v>
      </c>
      <c r="DA56" s="149" t="s">
        <v>2122</v>
      </c>
      <c r="DB56" s="111" t="s">
        <v>2122</v>
      </c>
      <c r="DC56" s="149" t="s">
        <v>2122</v>
      </c>
      <c r="DD56" s="111" t="s">
        <v>2122</v>
      </c>
      <c r="DE56" s="125" t="s">
        <v>2122</v>
      </c>
      <c r="DF56" s="17" t="s">
        <v>75</v>
      </c>
      <c r="DG56" s="167" t="s">
        <v>924</v>
      </c>
      <c r="DH56" s="111" t="s">
        <v>2122</v>
      </c>
      <c r="DI56" s="112" t="s">
        <v>2122</v>
      </c>
      <c r="DJ56" s="111" t="s">
        <v>2122</v>
      </c>
      <c r="DK56" s="112" t="s">
        <v>2122</v>
      </c>
      <c r="DL56" s="111" t="s">
        <v>2122</v>
      </c>
      <c r="DM56" s="112" t="s">
        <v>2122</v>
      </c>
      <c r="DN56" s="111" t="s">
        <v>2122</v>
      </c>
      <c r="DO56" s="112" t="s">
        <v>2122</v>
      </c>
      <c r="DP56" s="121" t="s">
        <v>2122</v>
      </c>
      <c r="DQ56" s="129" t="s">
        <v>2122</v>
      </c>
      <c r="DR56" s="111" t="s">
        <v>2122</v>
      </c>
      <c r="DS56" s="129" t="s">
        <v>2122</v>
      </c>
      <c r="DT56" s="111" t="s">
        <v>2122</v>
      </c>
      <c r="DU56" s="129" t="s">
        <v>2122</v>
      </c>
      <c r="DV56" s="111" t="s">
        <v>2122</v>
      </c>
      <c r="DW56" s="112" t="s">
        <v>2122</v>
      </c>
      <c r="DX56" s="121" t="s">
        <v>2122</v>
      </c>
      <c r="DY56" s="137" t="s">
        <v>2122</v>
      </c>
      <c r="DZ56" s="111" t="s">
        <v>2122</v>
      </c>
      <c r="EA56" s="137" t="s">
        <v>2122</v>
      </c>
      <c r="EB56" s="111" t="s">
        <v>2122</v>
      </c>
      <c r="EC56" s="137" t="s">
        <v>2122</v>
      </c>
      <c r="ED56" s="111" t="s">
        <v>2122</v>
      </c>
      <c r="EE56" s="112" t="s">
        <v>2122</v>
      </c>
      <c r="EF56" s="121" t="s">
        <v>2122</v>
      </c>
      <c r="EG56" s="149" t="s">
        <v>2122</v>
      </c>
      <c r="EH56" s="111" t="s">
        <v>2122</v>
      </c>
      <c r="EI56" s="149" t="s">
        <v>2122</v>
      </c>
      <c r="EJ56" s="111" t="s">
        <v>2122</v>
      </c>
      <c r="EK56" s="149" t="s">
        <v>2122</v>
      </c>
      <c r="EL56" s="111" t="s">
        <v>2122</v>
      </c>
      <c r="EM56" s="125" t="s">
        <v>2122</v>
      </c>
      <c r="EN56" s="17" t="s">
        <v>75</v>
      </c>
      <c r="EO56" s="167" t="s">
        <v>924</v>
      </c>
      <c r="EP56" s="187" t="s">
        <v>2122</v>
      </c>
      <c r="EQ56" s="188" t="s">
        <v>2122</v>
      </c>
      <c r="ER56" s="187" t="s">
        <v>2122</v>
      </c>
      <c r="ES56" s="188" t="s">
        <v>2122</v>
      </c>
      <c r="ET56" s="187" t="s">
        <v>2122</v>
      </c>
      <c r="EU56" s="188" t="s">
        <v>2122</v>
      </c>
      <c r="EV56" s="188" t="s">
        <v>2122</v>
      </c>
      <c r="EW56" s="189" t="s">
        <v>2122</v>
      </c>
      <c r="EX56" s="190" t="s">
        <v>2122</v>
      </c>
      <c r="EY56" s="187" t="s">
        <v>2122</v>
      </c>
      <c r="EZ56" s="190" t="s">
        <v>2122</v>
      </c>
      <c r="FA56" s="187" t="s">
        <v>2122</v>
      </c>
      <c r="FB56" s="190" t="s">
        <v>2122</v>
      </c>
      <c r="FC56" s="190" t="s">
        <v>2122</v>
      </c>
      <c r="FD56" s="189" t="s">
        <v>2122</v>
      </c>
      <c r="FE56" s="191" t="s">
        <v>2122</v>
      </c>
      <c r="FF56" s="187" t="s">
        <v>2122</v>
      </c>
      <c r="FG56" s="191" t="s">
        <v>2122</v>
      </c>
      <c r="FH56" s="187" t="s">
        <v>2122</v>
      </c>
      <c r="FI56" s="191" t="s">
        <v>2122</v>
      </c>
      <c r="FJ56" s="187" t="s">
        <v>2122</v>
      </c>
      <c r="FK56" s="189" t="s">
        <v>2122</v>
      </c>
      <c r="FL56" s="192" t="s">
        <v>2122</v>
      </c>
      <c r="FM56" s="187" t="s">
        <v>2122</v>
      </c>
      <c r="FN56" s="192" t="s">
        <v>2122</v>
      </c>
      <c r="FO56" s="187" t="s">
        <v>2122</v>
      </c>
      <c r="FP56" s="192" t="s">
        <v>2122</v>
      </c>
      <c r="FQ56" s="193" t="s">
        <v>2122</v>
      </c>
    </row>
    <row r="57" spans="1:173">
      <c r="A57" s="17" t="s">
        <v>275</v>
      </c>
      <c r="B57" s="14" t="s">
        <v>924</v>
      </c>
      <c r="C57" s="14" t="s">
        <v>1077</v>
      </c>
      <c r="D57" s="24">
        <v>540</v>
      </c>
      <c r="E57" s="24">
        <v>5</v>
      </c>
      <c r="F57" s="23">
        <v>2</v>
      </c>
      <c r="G57" s="157">
        <v>0</v>
      </c>
      <c r="H57" s="161">
        <v>0</v>
      </c>
      <c r="I57" s="153">
        <v>0</v>
      </c>
      <c r="J57" s="111">
        <v>0</v>
      </c>
      <c r="K57" s="112">
        <v>0</v>
      </c>
      <c r="L57" s="111">
        <v>0</v>
      </c>
      <c r="M57" s="112">
        <v>0</v>
      </c>
      <c r="N57" s="111">
        <v>0</v>
      </c>
      <c r="O57" s="112">
        <v>0</v>
      </c>
      <c r="P57" s="111">
        <v>0</v>
      </c>
      <c r="Q57" s="112">
        <v>0</v>
      </c>
      <c r="R57" s="121" t="s">
        <v>2122</v>
      </c>
      <c r="S57" s="129" t="s">
        <v>2122</v>
      </c>
      <c r="T57" s="111" t="s">
        <v>2122</v>
      </c>
      <c r="U57" s="129" t="s">
        <v>2122</v>
      </c>
      <c r="V57" s="111" t="s">
        <v>2122</v>
      </c>
      <c r="W57" s="129" t="s">
        <v>2122</v>
      </c>
      <c r="X57" s="111" t="s">
        <v>2122</v>
      </c>
      <c r="Y57" s="112" t="s">
        <v>2122</v>
      </c>
      <c r="Z57" s="121" t="s">
        <v>2122</v>
      </c>
      <c r="AA57" s="137" t="s">
        <v>2122</v>
      </c>
      <c r="AB57" s="111" t="s">
        <v>2122</v>
      </c>
      <c r="AC57" s="137" t="s">
        <v>2122</v>
      </c>
      <c r="AD57" s="111" t="s">
        <v>2122</v>
      </c>
      <c r="AE57" s="137" t="s">
        <v>2122</v>
      </c>
      <c r="AF57" s="111" t="s">
        <v>2122</v>
      </c>
      <c r="AG57" s="112" t="s">
        <v>2122</v>
      </c>
      <c r="AH57" s="121" t="s">
        <v>2122</v>
      </c>
      <c r="AI57" s="149" t="s">
        <v>2122</v>
      </c>
      <c r="AJ57" s="111" t="s">
        <v>2122</v>
      </c>
      <c r="AK57" s="149" t="s">
        <v>2122</v>
      </c>
      <c r="AL57" s="111" t="s">
        <v>2122</v>
      </c>
      <c r="AM57" s="149" t="s">
        <v>2122</v>
      </c>
      <c r="AN57" s="111" t="s">
        <v>2122</v>
      </c>
      <c r="AO57" s="125" t="s">
        <v>2122</v>
      </c>
      <c r="AP57" s="17" t="s">
        <v>275</v>
      </c>
      <c r="AQ57" s="167" t="s">
        <v>924</v>
      </c>
      <c r="AR57" s="111">
        <v>0</v>
      </c>
      <c r="AS57" s="112">
        <v>0</v>
      </c>
      <c r="AT57" s="111">
        <v>0</v>
      </c>
      <c r="AU57" s="112">
        <v>0</v>
      </c>
      <c r="AV57" s="111">
        <v>0</v>
      </c>
      <c r="AW57" s="112">
        <v>0</v>
      </c>
      <c r="AX57" s="111">
        <v>0</v>
      </c>
      <c r="AY57" s="112">
        <v>0</v>
      </c>
      <c r="AZ57" s="121" t="s">
        <v>2122</v>
      </c>
      <c r="BA57" s="129" t="s">
        <v>2122</v>
      </c>
      <c r="BB57" s="111" t="s">
        <v>2122</v>
      </c>
      <c r="BC57" s="129" t="s">
        <v>2122</v>
      </c>
      <c r="BD57" s="111" t="s">
        <v>2122</v>
      </c>
      <c r="BE57" s="129" t="s">
        <v>2122</v>
      </c>
      <c r="BF57" s="111" t="s">
        <v>2122</v>
      </c>
      <c r="BG57" s="112" t="s">
        <v>2122</v>
      </c>
      <c r="BH57" s="121" t="s">
        <v>2122</v>
      </c>
      <c r="BI57" s="137" t="s">
        <v>2122</v>
      </c>
      <c r="BJ57" s="111" t="s">
        <v>2122</v>
      </c>
      <c r="BK57" s="137" t="s">
        <v>2122</v>
      </c>
      <c r="BL57" s="111" t="s">
        <v>2122</v>
      </c>
      <c r="BM57" s="137" t="s">
        <v>2122</v>
      </c>
      <c r="BN57" s="111" t="s">
        <v>2122</v>
      </c>
      <c r="BO57" s="112" t="s">
        <v>2122</v>
      </c>
      <c r="BP57" s="121" t="s">
        <v>2122</v>
      </c>
      <c r="BQ57" s="149" t="s">
        <v>2122</v>
      </c>
      <c r="BR57" s="111" t="s">
        <v>2122</v>
      </c>
      <c r="BS57" s="149" t="s">
        <v>2122</v>
      </c>
      <c r="BT57" s="111" t="s">
        <v>2122</v>
      </c>
      <c r="BU57" s="149" t="s">
        <v>2122</v>
      </c>
      <c r="BV57" s="111" t="s">
        <v>2122</v>
      </c>
      <c r="BW57" s="125" t="s">
        <v>2122</v>
      </c>
      <c r="BX57" s="17" t="s">
        <v>275</v>
      </c>
      <c r="BY57" s="167" t="s">
        <v>924</v>
      </c>
      <c r="BZ57" s="111">
        <v>0</v>
      </c>
      <c r="CA57" s="112">
        <v>0</v>
      </c>
      <c r="CB57" s="111">
        <v>0</v>
      </c>
      <c r="CC57" s="112">
        <v>0</v>
      </c>
      <c r="CD57" s="111">
        <v>0</v>
      </c>
      <c r="CE57" s="112">
        <v>0</v>
      </c>
      <c r="CF57" s="111">
        <v>0</v>
      </c>
      <c r="CG57" s="112">
        <v>0</v>
      </c>
      <c r="CH57" s="121" t="s">
        <v>2122</v>
      </c>
      <c r="CI57" s="129" t="s">
        <v>2122</v>
      </c>
      <c r="CJ57" s="111" t="s">
        <v>2122</v>
      </c>
      <c r="CK57" s="129" t="s">
        <v>2122</v>
      </c>
      <c r="CL57" s="111" t="s">
        <v>2122</v>
      </c>
      <c r="CM57" s="129" t="s">
        <v>2122</v>
      </c>
      <c r="CN57" s="111" t="s">
        <v>2122</v>
      </c>
      <c r="CO57" s="112" t="s">
        <v>2122</v>
      </c>
      <c r="CP57" s="121" t="s">
        <v>2122</v>
      </c>
      <c r="CQ57" s="137" t="s">
        <v>2122</v>
      </c>
      <c r="CR57" s="111" t="s">
        <v>2122</v>
      </c>
      <c r="CS57" s="137" t="s">
        <v>2122</v>
      </c>
      <c r="CT57" s="111" t="s">
        <v>2122</v>
      </c>
      <c r="CU57" s="137" t="s">
        <v>2122</v>
      </c>
      <c r="CV57" s="111" t="s">
        <v>2122</v>
      </c>
      <c r="CW57" s="112" t="s">
        <v>2122</v>
      </c>
      <c r="CX57" s="121" t="s">
        <v>2122</v>
      </c>
      <c r="CY57" s="149" t="s">
        <v>2122</v>
      </c>
      <c r="CZ57" s="111" t="s">
        <v>2122</v>
      </c>
      <c r="DA57" s="149" t="s">
        <v>2122</v>
      </c>
      <c r="DB57" s="111" t="s">
        <v>2122</v>
      </c>
      <c r="DC57" s="149" t="s">
        <v>2122</v>
      </c>
      <c r="DD57" s="111" t="s">
        <v>2122</v>
      </c>
      <c r="DE57" s="125" t="s">
        <v>2122</v>
      </c>
      <c r="DF57" s="17" t="s">
        <v>275</v>
      </c>
      <c r="DG57" s="167" t="s">
        <v>924</v>
      </c>
      <c r="DH57" s="111">
        <v>0</v>
      </c>
      <c r="DI57" s="112">
        <v>0</v>
      </c>
      <c r="DJ57" s="111">
        <v>0</v>
      </c>
      <c r="DK57" s="112">
        <v>0</v>
      </c>
      <c r="DL57" s="111">
        <v>0</v>
      </c>
      <c r="DM57" s="112">
        <v>0</v>
      </c>
      <c r="DN57" s="111">
        <v>0</v>
      </c>
      <c r="DO57" s="112">
        <v>0</v>
      </c>
      <c r="DP57" s="121" t="s">
        <v>2122</v>
      </c>
      <c r="DQ57" s="129" t="s">
        <v>2122</v>
      </c>
      <c r="DR57" s="111" t="s">
        <v>2122</v>
      </c>
      <c r="DS57" s="129" t="s">
        <v>2122</v>
      </c>
      <c r="DT57" s="111" t="s">
        <v>2122</v>
      </c>
      <c r="DU57" s="129" t="s">
        <v>2122</v>
      </c>
      <c r="DV57" s="111" t="s">
        <v>2122</v>
      </c>
      <c r="DW57" s="112" t="s">
        <v>2122</v>
      </c>
      <c r="DX57" s="121" t="s">
        <v>2122</v>
      </c>
      <c r="DY57" s="137" t="s">
        <v>2122</v>
      </c>
      <c r="DZ57" s="111" t="s">
        <v>2122</v>
      </c>
      <c r="EA57" s="137" t="s">
        <v>2122</v>
      </c>
      <c r="EB57" s="111" t="s">
        <v>2122</v>
      </c>
      <c r="EC57" s="137" t="s">
        <v>2122</v>
      </c>
      <c r="ED57" s="111" t="s">
        <v>2122</v>
      </c>
      <c r="EE57" s="112" t="s">
        <v>2122</v>
      </c>
      <c r="EF57" s="121" t="s">
        <v>2122</v>
      </c>
      <c r="EG57" s="149" t="s">
        <v>2122</v>
      </c>
      <c r="EH57" s="111" t="s">
        <v>2122</v>
      </c>
      <c r="EI57" s="149" t="s">
        <v>2122</v>
      </c>
      <c r="EJ57" s="111" t="s">
        <v>2122</v>
      </c>
      <c r="EK57" s="149" t="s">
        <v>2122</v>
      </c>
      <c r="EL57" s="111" t="s">
        <v>2122</v>
      </c>
      <c r="EM57" s="125" t="s">
        <v>2122</v>
      </c>
      <c r="EN57" s="17" t="s">
        <v>275</v>
      </c>
      <c r="EO57" s="167" t="s">
        <v>924</v>
      </c>
      <c r="EP57" s="187">
        <v>1</v>
      </c>
      <c r="EQ57" s="188">
        <v>0</v>
      </c>
      <c r="ER57" s="187">
        <v>1</v>
      </c>
      <c r="ES57" s="188">
        <v>0</v>
      </c>
      <c r="ET57" s="187">
        <v>0</v>
      </c>
      <c r="EU57" s="188">
        <v>0</v>
      </c>
      <c r="EV57" s="188">
        <v>0</v>
      </c>
      <c r="EW57" s="189" t="s">
        <v>2122</v>
      </c>
      <c r="EX57" s="190" t="s">
        <v>2122</v>
      </c>
      <c r="EY57" s="187" t="s">
        <v>2122</v>
      </c>
      <c r="EZ57" s="190" t="s">
        <v>2122</v>
      </c>
      <c r="FA57" s="187" t="s">
        <v>2122</v>
      </c>
      <c r="FB57" s="190" t="s">
        <v>2122</v>
      </c>
      <c r="FC57" s="190" t="s">
        <v>2122</v>
      </c>
      <c r="FD57" s="189" t="s">
        <v>2122</v>
      </c>
      <c r="FE57" s="191" t="s">
        <v>2122</v>
      </c>
      <c r="FF57" s="187" t="s">
        <v>2122</v>
      </c>
      <c r="FG57" s="191" t="s">
        <v>2122</v>
      </c>
      <c r="FH57" s="187" t="s">
        <v>2122</v>
      </c>
      <c r="FI57" s="191" t="s">
        <v>2122</v>
      </c>
      <c r="FJ57" s="187" t="s">
        <v>2122</v>
      </c>
      <c r="FK57" s="189" t="s">
        <v>2122</v>
      </c>
      <c r="FL57" s="192" t="s">
        <v>2122</v>
      </c>
      <c r="FM57" s="187" t="s">
        <v>2122</v>
      </c>
      <c r="FN57" s="192" t="s">
        <v>2122</v>
      </c>
      <c r="FO57" s="187" t="s">
        <v>2122</v>
      </c>
      <c r="FP57" s="192" t="s">
        <v>2122</v>
      </c>
      <c r="FQ57" s="193" t="s">
        <v>2122</v>
      </c>
    </row>
    <row r="58" spans="1:173">
      <c r="A58" s="17" t="s">
        <v>599</v>
      </c>
      <c r="B58" s="14" t="s">
        <v>924</v>
      </c>
      <c r="C58" s="14" t="s">
        <v>995</v>
      </c>
      <c r="D58" s="24">
        <v>1471</v>
      </c>
      <c r="E58" s="24">
        <v>3</v>
      </c>
      <c r="F58" s="23">
        <v>1</v>
      </c>
      <c r="G58" s="157">
        <v>0</v>
      </c>
      <c r="H58" s="161">
        <v>0</v>
      </c>
      <c r="I58" s="153">
        <v>0</v>
      </c>
      <c r="J58" s="111">
        <v>0</v>
      </c>
      <c r="K58" s="112">
        <v>0</v>
      </c>
      <c r="L58" s="111">
        <v>0</v>
      </c>
      <c r="M58" s="112">
        <v>0</v>
      </c>
      <c r="N58" s="111">
        <v>0</v>
      </c>
      <c r="O58" s="112">
        <v>0</v>
      </c>
      <c r="P58" s="111">
        <v>0</v>
      </c>
      <c r="Q58" s="112">
        <v>0</v>
      </c>
      <c r="R58" s="121" t="s">
        <v>2122</v>
      </c>
      <c r="S58" s="129" t="s">
        <v>2122</v>
      </c>
      <c r="T58" s="111" t="s">
        <v>2122</v>
      </c>
      <c r="U58" s="129" t="s">
        <v>2122</v>
      </c>
      <c r="V58" s="111" t="s">
        <v>2122</v>
      </c>
      <c r="W58" s="129" t="s">
        <v>2122</v>
      </c>
      <c r="X58" s="111" t="s">
        <v>2122</v>
      </c>
      <c r="Y58" s="112" t="s">
        <v>2122</v>
      </c>
      <c r="Z58" s="121" t="s">
        <v>2122</v>
      </c>
      <c r="AA58" s="137" t="s">
        <v>2122</v>
      </c>
      <c r="AB58" s="111" t="s">
        <v>2122</v>
      </c>
      <c r="AC58" s="137" t="s">
        <v>2122</v>
      </c>
      <c r="AD58" s="111" t="s">
        <v>2122</v>
      </c>
      <c r="AE58" s="137" t="s">
        <v>2122</v>
      </c>
      <c r="AF58" s="111" t="s">
        <v>2122</v>
      </c>
      <c r="AG58" s="112" t="s">
        <v>2122</v>
      </c>
      <c r="AH58" s="121" t="s">
        <v>2122</v>
      </c>
      <c r="AI58" s="149" t="s">
        <v>2122</v>
      </c>
      <c r="AJ58" s="111" t="s">
        <v>2122</v>
      </c>
      <c r="AK58" s="149" t="s">
        <v>2122</v>
      </c>
      <c r="AL58" s="111" t="s">
        <v>2122</v>
      </c>
      <c r="AM58" s="149" t="s">
        <v>2122</v>
      </c>
      <c r="AN58" s="111" t="s">
        <v>2122</v>
      </c>
      <c r="AO58" s="125" t="s">
        <v>2122</v>
      </c>
      <c r="AP58" s="17" t="s">
        <v>599</v>
      </c>
      <c r="AQ58" s="167" t="s">
        <v>924</v>
      </c>
      <c r="AR58" s="111">
        <v>0</v>
      </c>
      <c r="AS58" s="112">
        <v>0</v>
      </c>
      <c r="AT58" s="111">
        <v>0</v>
      </c>
      <c r="AU58" s="112">
        <v>0</v>
      </c>
      <c r="AV58" s="111">
        <v>0</v>
      </c>
      <c r="AW58" s="112">
        <v>0</v>
      </c>
      <c r="AX58" s="111">
        <v>0</v>
      </c>
      <c r="AY58" s="112">
        <v>0</v>
      </c>
      <c r="AZ58" s="121" t="s">
        <v>2122</v>
      </c>
      <c r="BA58" s="129" t="s">
        <v>2122</v>
      </c>
      <c r="BB58" s="111" t="s">
        <v>2122</v>
      </c>
      <c r="BC58" s="129" t="s">
        <v>2122</v>
      </c>
      <c r="BD58" s="111" t="s">
        <v>2122</v>
      </c>
      <c r="BE58" s="129" t="s">
        <v>2122</v>
      </c>
      <c r="BF58" s="111" t="s">
        <v>2122</v>
      </c>
      <c r="BG58" s="112" t="s">
        <v>2122</v>
      </c>
      <c r="BH58" s="121" t="s">
        <v>2122</v>
      </c>
      <c r="BI58" s="137" t="s">
        <v>2122</v>
      </c>
      <c r="BJ58" s="111" t="s">
        <v>2122</v>
      </c>
      <c r="BK58" s="137" t="s">
        <v>2122</v>
      </c>
      <c r="BL58" s="111" t="s">
        <v>2122</v>
      </c>
      <c r="BM58" s="137" t="s">
        <v>2122</v>
      </c>
      <c r="BN58" s="111" t="s">
        <v>2122</v>
      </c>
      <c r="BO58" s="112" t="s">
        <v>2122</v>
      </c>
      <c r="BP58" s="121" t="s">
        <v>2122</v>
      </c>
      <c r="BQ58" s="149" t="s">
        <v>2122</v>
      </c>
      <c r="BR58" s="111" t="s">
        <v>2122</v>
      </c>
      <c r="BS58" s="149" t="s">
        <v>2122</v>
      </c>
      <c r="BT58" s="111" t="s">
        <v>2122</v>
      </c>
      <c r="BU58" s="149" t="s">
        <v>2122</v>
      </c>
      <c r="BV58" s="111" t="s">
        <v>2122</v>
      </c>
      <c r="BW58" s="125" t="s">
        <v>2122</v>
      </c>
      <c r="BX58" s="17" t="s">
        <v>599</v>
      </c>
      <c r="BY58" s="167" t="s">
        <v>924</v>
      </c>
      <c r="BZ58" s="111">
        <v>0</v>
      </c>
      <c r="CA58" s="112">
        <v>0</v>
      </c>
      <c r="CB58" s="111">
        <v>0</v>
      </c>
      <c r="CC58" s="112">
        <v>0</v>
      </c>
      <c r="CD58" s="111">
        <v>0</v>
      </c>
      <c r="CE58" s="112">
        <v>0</v>
      </c>
      <c r="CF58" s="111">
        <v>0</v>
      </c>
      <c r="CG58" s="112">
        <v>0</v>
      </c>
      <c r="CH58" s="121" t="s">
        <v>2122</v>
      </c>
      <c r="CI58" s="129" t="s">
        <v>2122</v>
      </c>
      <c r="CJ58" s="111" t="s">
        <v>2122</v>
      </c>
      <c r="CK58" s="129" t="s">
        <v>2122</v>
      </c>
      <c r="CL58" s="111" t="s">
        <v>2122</v>
      </c>
      <c r="CM58" s="129" t="s">
        <v>2122</v>
      </c>
      <c r="CN58" s="111" t="s">
        <v>2122</v>
      </c>
      <c r="CO58" s="112" t="s">
        <v>2122</v>
      </c>
      <c r="CP58" s="121" t="s">
        <v>2122</v>
      </c>
      <c r="CQ58" s="137" t="s">
        <v>2122</v>
      </c>
      <c r="CR58" s="111" t="s">
        <v>2122</v>
      </c>
      <c r="CS58" s="137" t="s">
        <v>2122</v>
      </c>
      <c r="CT58" s="111" t="s">
        <v>2122</v>
      </c>
      <c r="CU58" s="137" t="s">
        <v>2122</v>
      </c>
      <c r="CV58" s="111" t="s">
        <v>2122</v>
      </c>
      <c r="CW58" s="112" t="s">
        <v>2122</v>
      </c>
      <c r="CX58" s="121" t="s">
        <v>2122</v>
      </c>
      <c r="CY58" s="149" t="s">
        <v>2122</v>
      </c>
      <c r="CZ58" s="111" t="s">
        <v>2122</v>
      </c>
      <c r="DA58" s="149" t="s">
        <v>2122</v>
      </c>
      <c r="DB58" s="111" t="s">
        <v>2122</v>
      </c>
      <c r="DC58" s="149" t="s">
        <v>2122</v>
      </c>
      <c r="DD58" s="111" t="s">
        <v>2122</v>
      </c>
      <c r="DE58" s="125" t="s">
        <v>2122</v>
      </c>
      <c r="DF58" s="17" t="s">
        <v>599</v>
      </c>
      <c r="DG58" s="167" t="s">
        <v>924</v>
      </c>
      <c r="DH58" s="111">
        <v>0</v>
      </c>
      <c r="DI58" s="112">
        <v>0</v>
      </c>
      <c r="DJ58" s="111">
        <v>0</v>
      </c>
      <c r="DK58" s="112">
        <v>0</v>
      </c>
      <c r="DL58" s="111">
        <v>0</v>
      </c>
      <c r="DM58" s="112">
        <v>0</v>
      </c>
      <c r="DN58" s="111">
        <v>0</v>
      </c>
      <c r="DO58" s="112">
        <v>0</v>
      </c>
      <c r="DP58" s="121" t="s">
        <v>2122</v>
      </c>
      <c r="DQ58" s="129" t="s">
        <v>2122</v>
      </c>
      <c r="DR58" s="111" t="s">
        <v>2122</v>
      </c>
      <c r="DS58" s="129" t="s">
        <v>2122</v>
      </c>
      <c r="DT58" s="111" t="s">
        <v>2122</v>
      </c>
      <c r="DU58" s="129" t="s">
        <v>2122</v>
      </c>
      <c r="DV58" s="111" t="s">
        <v>2122</v>
      </c>
      <c r="DW58" s="112" t="s">
        <v>2122</v>
      </c>
      <c r="DX58" s="121" t="s">
        <v>2122</v>
      </c>
      <c r="DY58" s="137" t="s">
        <v>2122</v>
      </c>
      <c r="DZ58" s="111" t="s">
        <v>2122</v>
      </c>
      <c r="EA58" s="137" t="s">
        <v>2122</v>
      </c>
      <c r="EB58" s="111" t="s">
        <v>2122</v>
      </c>
      <c r="EC58" s="137" t="s">
        <v>2122</v>
      </c>
      <c r="ED58" s="111" t="s">
        <v>2122</v>
      </c>
      <c r="EE58" s="112" t="s">
        <v>2122</v>
      </c>
      <c r="EF58" s="121" t="s">
        <v>2122</v>
      </c>
      <c r="EG58" s="149" t="s">
        <v>2122</v>
      </c>
      <c r="EH58" s="111" t="s">
        <v>2122</v>
      </c>
      <c r="EI58" s="149" t="s">
        <v>2122</v>
      </c>
      <c r="EJ58" s="111" t="s">
        <v>2122</v>
      </c>
      <c r="EK58" s="149" t="s">
        <v>2122</v>
      </c>
      <c r="EL58" s="111" t="s">
        <v>2122</v>
      </c>
      <c r="EM58" s="125" t="s">
        <v>2122</v>
      </c>
      <c r="EN58" s="17" t="s">
        <v>599</v>
      </c>
      <c r="EO58" s="167" t="s">
        <v>924</v>
      </c>
      <c r="EP58" s="187">
        <v>1</v>
      </c>
      <c r="EQ58" s="188">
        <v>0</v>
      </c>
      <c r="ER58" s="187">
        <v>1</v>
      </c>
      <c r="ES58" s="188">
        <v>1</v>
      </c>
      <c r="ET58" s="187">
        <v>0</v>
      </c>
      <c r="EU58" s="188">
        <v>0</v>
      </c>
      <c r="EV58" s="188">
        <v>0</v>
      </c>
      <c r="EW58" s="189" t="s">
        <v>2122</v>
      </c>
      <c r="EX58" s="190" t="s">
        <v>2122</v>
      </c>
      <c r="EY58" s="187" t="s">
        <v>2122</v>
      </c>
      <c r="EZ58" s="190" t="s">
        <v>2122</v>
      </c>
      <c r="FA58" s="187" t="s">
        <v>2122</v>
      </c>
      <c r="FB58" s="190" t="s">
        <v>2122</v>
      </c>
      <c r="FC58" s="190" t="s">
        <v>2122</v>
      </c>
      <c r="FD58" s="189" t="s">
        <v>2122</v>
      </c>
      <c r="FE58" s="191" t="s">
        <v>2122</v>
      </c>
      <c r="FF58" s="187" t="s">
        <v>2122</v>
      </c>
      <c r="FG58" s="191" t="s">
        <v>2122</v>
      </c>
      <c r="FH58" s="187" t="s">
        <v>2122</v>
      </c>
      <c r="FI58" s="191" t="s">
        <v>2122</v>
      </c>
      <c r="FJ58" s="187" t="s">
        <v>2122</v>
      </c>
      <c r="FK58" s="189" t="s">
        <v>2122</v>
      </c>
      <c r="FL58" s="192" t="s">
        <v>2122</v>
      </c>
      <c r="FM58" s="187" t="s">
        <v>2122</v>
      </c>
      <c r="FN58" s="192" t="s">
        <v>2122</v>
      </c>
      <c r="FO58" s="187" t="s">
        <v>2122</v>
      </c>
      <c r="FP58" s="192" t="s">
        <v>2122</v>
      </c>
      <c r="FQ58" s="193" t="s">
        <v>2122</v>
      </c>
    </row>
    <row r="59" spans="1:173">
      <c r="A59" s="18" t="s">
        <v>776</v>
      </c>
      <c r="B59" s="14" t="s">
        <v>924</v>
      </c>
      <c r="C59" s="14" t="s">
        <v>1077</v>
      </c>
      <c r="D59" s="24">
        <v>1930</v>
      </c>
      <c r="E59" s="24">
        <v>5</v>
      </c>
      <c r="F59" s="23">
        <v>0</v>
      </c>
      <c r="G59" s="157">
        <v>0</v>
      </c>
      <c r="H59" s="161">
        <v>0</v>
      </c>
      <c r="I59" s="153">
        <v>0</v>
      </c>
      <c r="J59" s="111" t="s">
        <v>2122</v>
      </c>
      <c r="K59" s="112" t="s">
        <v>2122</v>
      </c>
      <c r="L59" s="111" t="s">
        <v>2122</v>
      </c>
      <c r="M59" s="112" t="s">
        <v>2122</v>
      </c>
      <c r="N59" s="111" t="s">
        <v>2122</v>
      </c>
      <c r="O59" s="112" t="s">
        <v>2122</v>
      </c>
      <c r="P59" s="111" t="s">
        <v>2122</v>
      </c>
      <c r="Q59" s="112" t="s">
        <v>2122</v>
      </c>
      <c r="R59" s="121" t="s">
        <v>2122</v>
      </c>
      <c r="S59" s="129" t="s">
        <v>2122</v>
      </c>
      <c r="T59" s="111" t="s">
        <v>2122</v>
      </c>
      <c r="U59" s="129" t="s">
        <v>2122</v>
      </c>
      <c r="V59" s="111" t="s">
        <v>2122</v>
      </c>
      <c r="W59" s="129" t="s">
        <v>2122</v>
      </c>
      <c r="X59" s="111" t="s">
        <v>2122</v>
      </c>
      <c r="Y59" s="112" t="s">
        <v>2122</v>
      </c>
      <c r="Z59" s="121" t="s">
        <v>2122</v>
      </c>
      <c r="AA59" s="137" t="s">
        <v>2122</v>
      </c>
      <c r="AB59" s="111" t="s">
        <v>2122</v>
      </c>
      <c r="AC59" s="137" t="s">
        <v>2122</v>
      </c>
      <c r="AD59" s="111" t="s">
        <v>2122</v>
      </c>
      <c r="AE59" s="137" t="s">
        <v>2122</v>
      </c>
      <c r="AF59" s="111" t="s">
        <v>2122</v>
      </c>
      <c r="AG59" s="112" t="s">
        <v>2122</v>
      </c>
      <c r="AH59" s="121" t="s">
        <v>2122</v>
      </c>
      <c r="AI59" s="149" t="s">
        <v>2122</v>
      </c>
      <c r="AJ59" s="111" t="s">
        <v>2122</v>
      </c>
      <c r="AK59" s="149" t="s">
        <v>2122</v>
      </c>
      <c r="AL59" s="111" t="s">
        <v>2122</v>
      </c>
      <c r="AM59" s="149" t="s">
        <v>2122</v>
      </c>
      <c r="AN59" s="111" t="s">
        <v>2122</v>
      </c>
      <c r="AO59" s="125" t="s">
        <v>2122</v>
      </c>
      <c r="AP59" s="18" t="s">
        <v>776</v>
      </c>
      <c r="AQ59" s="167" t="s">
        <v>924</v>
      </c>
      <c r="AR59" s="111" t="s">
        <v>2122</v>
      </c>
      <c r="AS59" s="112" t="s">
        <v>2122</v>
      </c>
      <c r="AT59" s="111" t="s">
        <v>2122</v>
      </c>
      <c r="AU59" s="112" t="s">
        <v>2122</v>
      </c>
      <c r="AV59" s="111" t="s">
        <v>2122</v>
      </c>
      <c r="AW59" s="112" t="s">
        <v>2122</v>
      </c>
      <c r="AX59" s="111" t="s">
        <v>2122</v>
      </c>
      <c r="AY59" s="112" t="s">
        <v>2122</v>
      </c>
      <c r="AZ59" s="121" t="s">
        <v>2122</v>
      </c>
      <c r="BA59" s="129" t="s">
        <v>2122</v>
      </c>
      <c r="BB59" s="111" t="s">
        <v>2122</v>
      </c>
      <c r="BC59" s="129" t="s">
        <v>2122</v>
      </c>
      <c r="BD59" s="111" t="s">
        <v>2122</v>
      </c>
      <c r="BE59" s="129" t="s">
        <v>2122</v>
      </c>
      <c r="BF59" s="111" t="s">
        <v>2122</v>
      </c>
      <c r="BG59" s="112" t="s">
        <v>2122</v>
      </c>
      <c r="BH59" s="121" t="s">
        <v>2122</v>
      </c>
      <c r="BI59" s="137" t="s">
        <v>2122</v>
      </c>
      <c r="BJ59" s="111" t="s">
        <v>2122</v>
      </c>
      <c r="BK59" s="137" t="s">
        <v>2122</v>
      </c>
      <c r="BL59" s="111" t="s">
        <v>2122</v>
      </c>
      <c r="BM59" s="137" t="s">
        <v>2122</v>
      </c>
      <c r="BN59" s="111" t="s">
        <v>2122</v>
      </c>
      <c r="BO59" s="112" t="s">
        <v>2122</v>
      </c>
      <c r="BP59" s="121" t="s">
        <v>2122</v>
      </c>
      <c r="BQ59" s="149" t="s">
        <v>2122</v>
      </c>
      <c r="BR59" s="111" t="s">
        <v>2122</v>
      </c>
      <c r="BS59" s="149" t="s">
        <v>2122</v>
      </c>
      <c r="BT59" s="111" t="s">
        <v>2122</v>
      </c>
      <c r="BU59" s="149" t="s">
        <v>2122</v>
      </c>
      <c r="BV59" s="111" t="s">
        <v>2122</v>
      </c>
      <c r="BW59" s="125" t="s">
        <v>2122</v>
      </c>
      <c r="BX59" s="18" t="s">
        <v>776</v>
      </c>
      <c r="BY59" s="167" t="s">
        <v>924</v>
      </c>
      <c r="BZ59" s="111" t="s">
        <v>2122</v>
      </c>
      <c r="CA59" s="112" t="s">
        <v>2122</v>
      </c>
      <c r="CB59" s="111" t="s">
        <v>2122</v>
      </c>
      <c r="CC59" s="112" t="s">
        <v>2122</v>
      </c>
      <c r="CD59" s="111" t="s">
        <v>2122</v>
      </c>
      <c r="CE59" s="112" t="s">
        <v>2122</v>
      </c>
      <c r="CF59" s="111" t="s">
        <v>2122</v>
      </c>
      <c r="CG59" s="112" t="s">
        <v>2122</v>
      </c>
      <c r="CH59" s="121" t="s">
        <v>2122</v>
      </c>
      <c r="CI59" s="129" t="s">
        <v>2122</v>
      </c>
      <c r="CJ59" s="111" t="s">
        <v>2122</v>
      </c>
      <c r="CK59" s="129" t="s">
        <v>2122</v>
      </c>
      <c r="CL59" s="111" t="s">
        <v>2122</v>
      </c>
      <c r="CM59" s="129" t="s">
        <v>2122</v>
      </c>
      <c r="CN59" s="111" t="s">
        <v>2122</v>
      </c>
      <c r="CO59" s="112" t="s">
        <v>2122</v>
      </c>
      <c r="CP59" s="121" t="s">
        <v>2122</v>
      </c>
      <c r="CQ59" s="137" t="s">
        <v>2122</v>
      </c>
      <c r="CR59" s="111" t="s">
        <v>2122</v>
      </c>
      <c r="CS59" s="137" t="s">
        <v>2122</v>
      </c>
      <c r="CT59" s="111" t="s">
        <v>2122</v>
      </c>
      <c r="CU59" s="137" t="s">
        <v>2122</v>
      </c>
      <c r="CV59" s="111" t="s">
        <v>2122</v>
      </c>
      <c r="CW59" s="112" t="s">
        <v>2122</v>
      </c>
      <c r="CX59" s="121" t="s">
        <v>2122</v>
      </c>
      <c r="CY59" s="149" t="s">
        <v>2122</v>
      </c>
      <c r="CZ59" s="111" t="s">
        <v>2122</v>
      </c>
      <c r="DA59" s="149" t="s">
        <v>2122</v>
      </c>
      <c r="DB59" s="111" t="s">
        <v>2122</v>
      </c>
      <c r="DC59" s="149" t="s">
        <v>2122</v>
      </c>
      <c r="DD59" s="111" t="s">
        <v>2122</v>
      </c>
      <c r="DE59" s="125" t="s">
        <v>2122</v>
      </c>
      <c r="DF59" s="18" t="s">
        <v>776</v>
      </c>
      <c r="DG59" s="167" t="s">
        <v>924</v>
      </c>
      <c r="DH59" s="111" t="s">
        <v>2122</v>
      </c>
      <c r="DI59" s="112" t="s">
        <v>2122</v>
      </c>
      <c r="DJ59" s="111" t="s">
        <v>2122</v>
      </c>
      <c r="DK59" s="112" t="s">
        <v>2122</v>
      </c>
      <c r="DL59" s="111" t="s">
        <v>2122</v>
      </c>
      <c r="DM59" s="112" t="s">
        <v>2122</v>
      </c>
      <c r="DN59" s="111" t="s">
        <v>2122</v>
      </c>
      <c r="DO59" s="112" t="s">
        <v>2122</v>
      </c>
      <c r="DP59" s="121" t="s">
        <v>2122</v>
      </c>
      <c r="DQ59" s="129" t="s">
        <v>2122</v>
      </c>
      <c r="DR59" s="111" t="s">
        <v>2122</v>
      </c>
      <c r="DS59" s="129" t="s">
        <v>2122</v>
      </c>
      <c r="DT59" s="111" t="s">
        <v>2122</v>
      </c>
      <c r="DU59" s="129" t="s">
        <v>2122</v>
      </c>
      <c r="DV59" s="111" t="s">
        <v>2122</v>
      </c>
      <c r="DW59" s="112" t="s">
        <v>2122</v>
      </c>
      <c r="DX59" s="121" t="s">
        <v>2122</v>
      </c>
      <c r="DY59" s="137" t="s">
        <v>2122</v>
      </c>
      <c r="DZ59" s="111" t="s">
        <v>2122</v>
      </c>
      <c r="EA59" s="137" t="s">
        <v>2122</v>
      </c>
      <c r="EB59" s="111" t="s">
        <v>2122</v>
      </c>
      <c r="EC59" s="137" t="s">
        <v>2122</v>
      </c>
      <c r="ED59" s="111" t="s">
        <v>2122</v>
      </c>
      <c r="EE59" s="112" t="s">
        <v>2122</v>
      </c>
      <c r="EF59" s="121" t="s">
        <v>2122</v>
      </c>
      <c r="EG59" s="149" t="s">
        <v>2122</v>
      </c>
      <c r="EH59" s="111" t="s">
        <v>2122</v>
      </c>
      <c r="EI59" s="149" t="s">
        <v>2122</v>
      </c>
      <c r="EJ59" s="111" t="s">
        <v>2122</v>
      </c>
      <c r="EK59" s="149" t="s">
        <v>2122</v>
      </c>
      <c r="EL59" s="111" t="s">
        <v>2122</v>
      </c>
      <c r="EM59" s="125" t="s">
        <v>2122</v>
      </c>
      <c r="EN59" s="18" t="s">
        <v>776</v>
      </c>
      <c r="EO59" s="167" t="s">
        <v>924</v>
      </c>
      <c r="EP59" s="187" t="s">
        <v>2122</v>
      </c>
      <c r="EQ59" s="188" t="s">
        <v>2122</v>
      </c>
      <c r="ER59" s="187" t="s">
        <v>2122</v>
      </c>
      <c r="ES59" s="188" t="s">
        <v>2122</v>
      </c>
      <c r="ET59" s="187" t="s">
        <v>2122</v>
      </c>
      <c r="EU59" s="188" t="s">
        <v>2122</v>
      </c>
      <c r="EV59" s="188" t="s">
        <v>2122</v>
      </c>
      <c r="EW59" s="189" t="s">
        <v>2122</v>
      </c>
      <c r="EX59" s="190" t="s">
        <v>2122</v>
      </c>
      <c r="EY59" s="187" t="s">
        <v>2122</v>
      </c>
      <c r="EZ59" s="190" t="s">
        <v>2122</v>
      </c>
      <c r="FA59" s="187" t="s">
        <v>2122</v>
      </c>
      <c r="FB59" s="190" t="s">
        <v>2122</v>
      </c>
      <c r="FC59" s="190" t="s">
        <v>2122</v>
      </c>
      <c r="FD59" s="189" t="s">
        <v>2122</v>
      </c>
      <c r="FE59" s="191" t="s">
        <v>2122</v>
      </c>
      <c r="FF59" s="187" t="s">
        <v>2122</v>
      </c>
      <c r="FG59" s="191" t="s">
        <v>2122</v>
      </c>
      <c r="FH59" s="187" t="s">
        <v>2122</v>
      </c>
      <c r="FI59" s="191" t="s">
        <v>2122</v>
      </c>
      <c r="FJ59" s="187" t="s">
        <v>2122</v>
      </c>
      <c r="FK59" s="189" t="s">
        <v>2122</v>
      </c>
      <c r="FL59" s="192" t="s">
        <v>2122</v>
      </c>
      <c r="FM59" s="187" t="s">
        <v>2122</v>
      </c>
      <c r="FN59" s="192" t="s">
        <v>2122</v>
      </c>
      <c r="FO59" s="187" t="s">
        <v>2122</v>
      </c>
      <c r="FP59" s="192" t="s">
        <v>2122</v>
      </c>
      <c r="FQ59" s="193" t="s">
        <v>2122</v>
      </c>
    </row>
    <row r="60" spans="1:173">
      <c r="A60" s="17" t="s">
        <v>17</v>
      </c>
      <c r="B60" s="14" t="s">
        <v>924</v>
      </c>
      <c r="C60" s="14" t="s">
        <v>923</v>
      </c>
      <c r="D60" s="24">
        <v>68</v>
      </c>
      <c r="E60" s="24">
        <v>4</v>
      </c>
      <c r="F60" s="23">
        <v>2</v>
      </c>
      <c r="G60" s="157">
        <v>0</v>
      </c>
      <c r="H60" s="161">
        <v>0</v>
      </c>
      <c r="I60" s="153">
        <v>0</v>
      </c>
      <c r="J60" s="111">
        <v>0</v>
      </c>
      <c r="K60" s="112">
        <v>0</v>
      </c>
      <c r="L60" s="111">
        <v>0</v>
      </c>
      <c r="M60" s="112">
        <v>0</v>
      </c>
      <c r="N60" s="111">
        <v>0</v>
      </c>
      <c r="O60" s="112">
        <v>0</v>
      </c>
      <c r="P60" s="111">
        <v>0</v>
      </c>
      <c r="Q60" s="112">
        <v>0</v>
      </c>
      <c r="R60" s="121" t="s">
        <v>2122</v>
      </c>
      <c r="S60" s="129" t="s">
        <v>2122</v>
      </c>
      <c r="T60" s="111" t="s">
        <v>2122</v>
      </c>
      <c r="U60" s="129" t="s">
        <v>2122</v>
      </c>
      <c r="V60" s="111" t="s">
        <v>2122</v>
      </c>
      <c r="W60" s="129" t="s">
        <v>2122</v>
      </c>
      <c r="X60" s="111" t="s">
        <v>2122</v>
      </c>
      <c r="Y60" s="112" t="s">
        <v>2122</v>
      </c>
      <c r="Z60" s="121" t="s">
        <v>2122</v>
      </c>
      <c r="AA60" s="137" t="s">
        <v>2122</v>
      </c>
      <c r="AB60" s="111" t="s">
        <v>2122</v>
      </c>
      <c r="AC60" s="137" t="s">
        <v>2122</v>
      </c>
      <c r="AD60" s="111" t="s">
        <v>2122</v>
      </c>
      <c r="AE60" s="137" t="s">
        <v>2122</v>
      </c>
      <c r="AF60" s="111" t="s">
        <v>2122</v>
      </c>
      <c r="AG60" s="112" t="s">
        <v>2122</v>
      </c>
      <c r="AH60" s="121" t="s">
        <v>2122</v>
      </c>
      <c r="AI60" s="149" t="s">
        <v>2122</v>
      </c>
      <c r="AJ60" s="111" t="s">
        <v>2122</v>
      </c>
      <c r="AK60" s="149" t="s">
        <v>2122</v>
      </c>
      <c r="AL60" s="111" t="s">
        <v>2122</v>
      </c>
      <c r="AM60" s="149" t="s">
        <v>2122</v>
      </c>
      <c r="AN60" s="111" t="s">
        <v>2122</v>
      </c>
      <c r="AO60" s="125" t="s">
        <v>2122</v>
      </c>
      <c r="AP60" s="17" t="s">
        <v>17</v>
      </c>
      <c r="AQ60" s="167" t="s">
        <v>924</v>
      </c>
      <c r="AR60" s="111">
        <v>0</v>
      </c>
      <c r="AS60" s="112">
        <v>0</v>
      </c>
      <c r="AT60" s="111">
        <v>0</v>
      </c>
      <c r="AU60" s="112">
        <v>0</v>
      </c>
      <c r="AV60" s="111">
        <v>0</v>
      </c>
      <c r="AW60" s="112">
        <v>0</v>
      </c>
      <c r="AX60" s="111">
        <v>0</v>
      </c>
      <c r="AY60" s="112">
        <v>0</v>
      </c>
      <c r="AZ60" s="121" t="s">
        <v>2122</v>
      </c>
      <c r="BA60" s="129" t="s">
        <v>2122</v>
      </c>
      <c r="BB60" s="111" t="s">
        <v>2122</v>
      </c>
      <c r="BC60" s="129" t="s">
        <v>2122</v>
      </c>
      <c r="BD60" s="111" t="s">
        <v>2122</v>
      </c>
      <c r="BE60" s="129" t="s">
        <v>2122</v>
      </c>
      <c r="BF60" s="111" t="s">
        <v>2122</v>
      </c>
      <c r="BG60" s="112" t="s">
        <v>2122</v>
      </c>
      <c r="BH60" s="121" t="s">
        <v>2122</v>
      </c>
      <c r="BI60" s="137" t="s">
        <v>2122</v>
      </c>
      <c r="BJ60" s="111" t="s">
        <v>2122</v>
      </c>
      <c r="BK60" s="137" t="s">
        <v>2122</v>
      </c>
      <c r="BL60" s="111" t="s">
        <v>2122</v>
      </c>
      <c r="BM60" s="137" t="s">
        <v>2122</v>
      </c>
      <c r="BN60" s="111" t="s">
        <v>2122</v>
      </c>
      <c r="BO60" s="112" t="s">
        <v>2122</v>
      </c>
      <c r="BP60" s="121" t="s">
        <v>2122</v>
      </c>
      <c r="BQ60" s="149" t="s">
        <v>2122</v>
      </c>
      <c r="BR60" s="111" t="s">
        <v>2122</v>
      </c>
      <c r="BS60" s="149" t="s">
        <v>2122</v>
      </c>
      <c r="BT60" s="111" t="s">
        <v>2122</v>
      </c>
      <c r="BU60" s="149" t="s">
        <v>2122</v>
      </c>
      <c r="BV60" s="111" t="s">
        <v>2122</v>
      </c>
      <c r="BW60" s="125" t="s">
        <v>2122</v>
      </c>
      <c r="BX60" s="17" t="s">
        <v>17</v>
      </c>
      <c r="BY60" s="167" t="s">
        <v>924</v>
      </c>
      <c r="BZ60" s="111">
        <v>0</v>
      </c>
      <c r="CA60" s="112">
        <v>0</v>
      </c>
      <c r="CB60" s="111">
        <v>0</v>
      </c>
      <c r="CC60" s="112">
        <v>0</v>
      </c>
      <c r="CD60" s="111">
        <v>0</v>
      </c>
      <c r="CE60" s="112">
        <v>0</v>
      </c>
      <c r="CF60" s="111">
        <v>0</v>
      </c>
      <c r="CG60" s="112">
        <v>0</v>
      </c>
      <c r="CH60" s="121" t="s">
        <v>2122</v>
      </c>
      <c r="CI60" s="129" t="s">
        <v>2122</v>
      </c>
      <c r="CJ60" s="111" t="s">
        <v>2122</v>
      </c>
      <c r="CK60" s="129" t="s">
        <v>2122</v>
      </c>
      <c r="CL60" s="111" t="s">
        <v>2122</v>
      </c>
      <c r="CM60" s="129" t="s">
        <v>2122</v>
      </c>
      <c r="CN60" s="111" t="s">
        <v>2122</v>
      </c>
      <c r="CO60" s="112" t="s">
        <v>2122</v>
      </c>
      <c r="CP60" s="121" t="s">
        <v>2122</v>
      </c>
      <c r="CQ60" s="137" t="s">
        <v>2122</v>
      </c>
      <c r="CR60" s="111" t="s">
        <v>2122</v>
      </c>
      <c r="CS60" s="137" t="s">
        <v>2122</v>
      </c>
      <c r="CT60" s="111" t="s">
        <v>2122</v>
      </c>
      <c r="CU60" s="137" t="s">
        <v>2122</v>
      </c>
      <c r="CV60" s="111" t="s">
        <v>2122</v>
      </c>
      <c r="CW60" s="112" t="s">
        <v>2122</v>
      </c>
      <c r="CX60" s="121" t="s">
        <v>2122</v>
      </c>
      <c r="CY60" s="149" t="s">
        <v>2122</v>
      </c>
      <c r="CZ60" s="111" t="s">
        <v>2122</v>
      </c>
      <c r="DA60" s="149" t="s">
        <v>2122</v>
      </c>
      <c r="DB60" s="111" t="s">
        <v>2122</v>
      </c>
      <c r="DC60" s="149" t="s">
        <v>2122</v>
      </c>
      <c r="DD60" s="111" t="s">
        <v>2122</v>
      </c>
      <c r="DE60" s="125" t="s">
        <v>2122</v>
      </c>
      <c r="DF60" s="17" t="s">
        <v>17</v>
      </c>
      <c r="DG60" s="167" t="s">
        <v>924</v>
      </c>
      <c r="DH60" s="111">
        <v>0</v>
      </c>
      <c r="DI60" s="112">
        <v>0</v>
      </c>
      <c r="DJ60" s="111">
        <v>0</v>
      </c>
      <c r="DK60" s="112">
        <v>0</v>
      </c>
      <c r="DL60" s="111">
        <v>0</v>
      </c>
      <c r="DM60" s="112">
        <v>0</v>
      </c>
      <c r="DN60" s="111">
        <v>0</v>
      </c>
      <c r="DO60" s="112">
        <v>0</v>
      </c>
      <c r="DP60" s="121" t="s">
        <v>2122</v>
      </c>
      <c r="DQ60" s="129" t="s">
        <v>2122</v>
      </c>
      <c r="DR60" s="111" t="s">
        <v>2122</v>
      </c>
      <c r="DS60" s="129" t="s">
        <v>2122</v>
      </c>
      <c r="DT60" s="111" t="s">
        <v>2122</v>
      </c>
      <c r="DU60" s="129" t="s">
        <v>2122</v>
      </c>
      <c r="DV60" s="111" t="s">
        <v>2122</v>
      </c>
      <c r="DW60" s="112" t="s">
        <v>2122</v>
      </c>
      <c r="DX60" s="121" t="s">
        <v>2122</v>
      </c>
      <c r="DY60" s="137" t="s">
        <v>2122</v>
      </c>
      <c r="DZ60" s="111" t="s">
        <v>2122</v>
      </c>
      <c r="EA60" s="137" t="s">
        <v>2122</v>
      </c>
      <c r="EB60" s="111" t="s">
        <v>2122</v>
      </c>
      <c r="EC60" s="137" t="s">
        <v>2122</v>
      </c>
      <c r="ED60" s="111" t="s">
        <v>2122</v>
      </c>
      <c r="EE60" s="112" t="s">
        <v>2122</v>
      </c>
      <c r="EF60" s="121" t="s">
        <v>2122</v>
      </c>
      <c r="EG60" s="149" t="s">
        <v>2122</v>
      </c>
      <c r="EH60" s="111" t="s">
        <v>2122</v>
      </c>
      <c r="EI60" s="149" t="s">
        <v>2122</v>
      </c>
      <c r="EJ60" s="111" t="s">
        <v>2122</v>
      </c>
      <c r="EK60" s="149" t="s">
        <v>2122</v>
      </c>
      <c r="EL60" s="111" t="s">
        <v>2122</v>
      </c>
      <c r="EM60" s="125" t="s">
        <v>2122</v>
      </c>
      <c r="EN60" s="17" t="s">
        <v>17</v>
      </c>
      <c r="EO60" s="167" t="s">
        <v>924</v>
      </c>
      <c r="EP60" s="187">
        <v>1</v>
      </c>
      <c r="EQ60" s="188">
        <v>0</v>
      </c>
      <c r="ER60" s="187">
        <v>1</v>
      </c>
      <c r="ES60" s="188">
        <v>0</v>
      </c>
      <c r="ET60" s="187">
        <v>0</v>
      </c>
      <c r="EU60" s="188">
        <v>0</v>
      </c>
      <c r="EV60" s="188">
        <v>0</v>
      </c>
      <c r="EW60" s="189" t="s">
        <v>2122</v>
      </c>
      <c r="EX60" s="190" t="s">
        <v>2122</v>
      </c>
      <c r="EY60" s="187" t="s">
        <v>2122</v>
      </c>
      <c r="EZ60" s="190" t="s">
        <v>2122</v>
      </c>
      <c r="FA60" s="187" t="s">
        <v>2122</v>
      </c>
      <c r="FB60" s="190" t="s">
        <v>2122</v>
      </c>
      <c r="FC60" s="190" t="s">
        <v>2122</v>
      </c>
      <c r="FD60" s="189" t="s">
        <v>2122</v>
      </c>
      <c r="FE60" s="191" t="s">
        <v>2122</v>
      </c>
      <c r="FF60" s="187" t="s">
        <v>2122</v>
      </c>
      <c r="FG60" s="191" t="s">
        <v>2122</v>
      </c>
      <c r="FH60" s="187" t="s">
        <v>2122</v>
      </c>
      <c r="FI60" s="191" t="s">
        <v>2122</v>
      </c>
      <c r="FJ60" s="187" t="s">
        <v>2122</v>
      </c>
      <c r="FK60" s="189" t="s">
        <v>2122</v>
      </c>
      <c r="FL60" s="192" t="s">
        <v>2122</v>
      </c>
      <c r="FM60" s="187" t="s">
        <v>2122</v>
      </c>
      <c r="FN60" s="192" t="s">
        <v>2122</v>
      </c>
      <c r="FO60" s="187" t="s">
        <v>2122</v>
      </c>
      <c r="FP60" s="192" t="s">
        <v>2122</v>
      </c>
      <c r="FQ60" s="193" t="s">
        <v>2122</v>
      </c>
    </row>
    <row r="61" spans="1:173">
      <c r="A61" s="17" t="s">
        <v>207</v>
      </c>
      <c r="B61" s="14" t="s">
        <v>924</v>
      </c>
      <c r="C61" s="14" t="s">
        <v>1106</v>
      </c>
      <c r="D61" s="24">
        <v>305</v>
      </c>
      <c r="E61" s="24">
        <v>3</v>
      </c>
      <c r="F61" s="23">
        <v>1</v>
      </c>
      <c r="G61" s="157">
        <v>0</v>
      </c>
      <c r="H61" s="161">
        <v>0</v>
      </c>
      <c r="I61" s="153">
        <v>1</v>
      </c>
      <c r="J61" s="111">
        <v>0</v>
      </c>
      <c r="K61" s="112">
        <v>0</v>
      </c>
      <c r="L61" s="111">
        <v>0</v>
      </c>
      <c r="M61" s="112">
        <v>0</v>
      </c>
      <c r="N61" s="111">
        <v>0</v>
      </c>
      <c r="O61" s="112">
        <v>0</v>
      </c>
      <c r="P61" s="111">
        <v>0</v>
      </c>
      <c r="Q61" s="112">
        <v>0</v>
      </c>
      <c r="R61" s="121" t="s">
        <v>2122</v>
      </c>
      <c r="S61" s="129" t="s">
        <v>2122</v>
      </c>
      <c r="T61" s="111" t="s">
        <v>2122</v>
      </c>
      <c r="U61" s="129" t="s">
        <v>2122</v>
      </c>
      <c r="V61" s="111" t="s">
        <v>2122</v>
      </c>
      <c r="W61" s="129" t="s">
        <v>2122</v>
      </c>
      <c r="X61" s="111" t="s">
        <v>2122</v>
      </c>
      <c r="Y61" s="112" t="s">
        <v>2122</v>
      </c>
      <c r="Z61" s="121" t="s">
        <v>2122</v>
      </c>
      <c r="AA61" s="137" t="s">
        <v>2122</v>
      </c>
      <c r="AB61" s="111" t="s">
        <v>2122</v>
      </c>
      <c r="AC61" s="137" t="s">
        <v>2122</v>
      </c>
      <c r="AD61" s="111" t="s">
        <v>2122</v>
      </c>
      <c r="AE61" s="137" t="s">
        <v>2122</v>
      </c>
      <c r="AF61" s="111" t="s">
        <v>2122</v>
      </c>
      <c r="AG61" s="112" t="s">
        <v>2122</v>
      </c>
      <c r="AH61" s="121">
        <v>0</v>
      </c>
      <c r="AI61" s="149">
        <v>0</v>
      </c>
      <c r="AJ61" s="111">
        <v>0</v>
      </c>
      <c r="AK61" s="149">
        <v>0</v>
      </c>
      <c r="AL61" s="111">
        <v>0</v>
      </c>
      <c r="AM61" s="149">
        <v>0</v>
      </c>
      <c r="AN61" s="111">
        <v>0</v>
      </c>
      <c r="AO61" s="125">
        <v>0</v>
      </c>
      <c r="AP61" s="17" t="s">
        <v>207</v>
      </c>
      <c r="AQ61" s="167" t="s">
        <v>924</v>
      </c>
      <c r="AR61" s="111">
        <v>0</v>
      </c>
      <c r="AS61" s="112">
        <v>0</v>
      </c>
      <c r="AT61" s="111">
        <v>0</v>
      </c>
      <c r="AU61" s="112">
        <v>0</v>
      </c>
      <c r="AV61" s="111">
        <v>0</v>
      </c>
      <c r="AW61" s="112">
        <v>0</v>
      </c>
      <c r="AX61" s="111">
        <v>0</v>
      </c>
      <c r="AY61" s="112">
        <v>0</v>
      </c>
      <c r="AZ61" s="121" t="s">
        <v>2122</v>
      </c>
      <c r="BA61" s="129" t="s">
        <v>2122</v>
      </c>
      <c r="BB61" s="111" t="s">
        <v>2122</v>
      </c>
      <c r="BC61" s="129" t="s">
        <v>2122</v>
      </c>
      <c r="BD61" s="111" t="s">
        <v>2122</v>
      </c>
      <c r="BE61" s="129" t="s">
        <v>2122</v>
      </c>
      <c r="BF61" s="111" t="s">
        <v>2122</v>
      </c>
      <c r="BG61" s="112" t="s">
        <v>2122</v>
      </c>
      <c r="BH61" s="121" t="s">
        <v>2122</v>
      </c>
      <c r="BI61" s="137" t="s">
        <v>2122</v>
      </c>
      <c r="BJ61" s="111" t="s">
        <v>2122</v>
      </c>
      <c r="BK61" s="137" t="s">
        <v>2122</v>
      </c>
      <c r="BL61" s="111" t="s">
        <v>2122</v>
      </c>
      <c r="BM61" s="137" t="s">
        <v>2122</v>
      </c>
      <c r="BN61" s="111" t="s">
        <v>2122</v>
      </c>
      <c r="BO61" s="112" t="s">
        <v>2122</v>
      </c>
      <c r="BP61" s="121">
        <v>0</v>
      </c>
      <c r="BQ61" s="149">
        <v>0</v>
      </c>
      <c r="BR61" s="111">
        <v>0</v>
      </c>
      <c r="BS61" s="149">
        <v>0</v>
      </c>
      <c r="BT61" s="111">
        <v>0</v>
      </c>
      <c r="BU61" s="149">
        <v>0</v>
      </c>
      <c r="BV61" s="111">
        <v>0</v>
      </c>
      <c r="BW61" s="125">
        <v>0</v>
      </c>
      <c r="BX61" s="17" t="s">
        <v>207</v>
      </c>
      <c r="BY61" s="167" t="s">
        <v>924</v>
      </c>
      <c r="BZ61" s="111">
        <v>0</v>
      </c>
      <c r="CA61" s="112">
        <v>0</v>
      </c>
      <c r="CB61" s="111">
        <v>0</v>
      </c>
      <c r="CC61" s="112">
        <v>0</v>
      </c>
      <c r="CD61" s="111">
        <v>0</v>
      </c>
      <c r="CE61" s="112">
        <v>0</v>
      </c>
      <c r="CF61" s="111">
        <v>0</v>
      </c>
      <c r="CG61" s="112">
        <v>0</v>
      </c>
      <c r="CH61" s="121" t="s">
        <v>2122</v>
      </c>
      <c r="CI61" s="129" t="s">
        <v>2122</v>
      </c>
      <c r="CJ61" s="111" t="s">
        <v>2122</v>
      </c>
      <c r="CK61" s="129" t="s">
        <v>2122</v>
      </c>
      <c r="CL61" s="111" t="s">
        <v>2122</v>
      </c>
      <c r="CM61" s="129" t="s">
        <v>2122</v>
      </c>
      <c r="CN61" s="111" t="s">
        <v>2122</v>
      </c>
      <c r="CO61" s="112" t="s">
        <v>2122</v>
      </c>
      <c r="CP61" s="121" t="s">
        <v>2122</v>
      </c>
      <c r="CQ61" s="137" t="s">
        <v>2122</v>
      </c>
      <c r="CR61" s="111" t="s">
        <v>2122</v>
      </c>
      <c r="CS61" s="137" t="s">
        <v>2122</v>
      </c>
      <c r="CT61" s="111" t="s">
        <v>2122</v>
      </c>
      <c r="CU61" s="137" t="s">
        <v>2122</v>
      </c>
      <c r="CV61" s="111" t="s">
        <v>2122</v>
      </c>
      <c r="CW61" s="112" t="s">
        <v>2122</v>
      </c>
      <c r="CX61" s="121">
        <v>0</v>
      </c>
      <c r="CY61" s="149">
        <v>0</v>
      </c>
      <c r="CZ61" s="111">
        <v>0</v>
      </c>
      <c r="DA61" s="149">
        <v>0</v>
      </c>
      <c r="DB61" s="111">
        <v>0</v>
      </c>
      <c r="DC61" s="149">
        <v>0</v>
      </c>
      <c r="DD61" s="111">
        <v>0</v>
      </c>
      <c r="DE61" s="125">
        <v>0</v>
      </c>
      <c r="DF61" s="17" t="s">
        <v>207</v>
      </c>
      <c r="DG61" s="167" t="s">
        <v>924</v>
      </c>
      <c r="DH61" s="111">
        <v>0</v>
      </c>
      <c r="DI61" s="112">
        <v>0</v>
      </c>
      <c r="DJ61" s="111">
        <v>0</v>
      </c>
      <c r="DK61" s="112">
        <v>0</v>
      </c>
      <c r="DL61" s="111">
        <v>0</v>
      </c>
      <c r="DM61" s="112">
        <v>0</v>
      </c>
      <c r="DN61" s="111">
        <v>0</v>
      </c>
      <c r="DO61" s="112">
        <v>0</v>
      </c>
      <c r="DP61" s="121" t="s">
        <v>2122</v>
      </c>
      <c r="DQ61" s="129" t="s">
        <v>2122</v>
      </c>
      <c r="DR61" s="111" t="s">
        <v>2122</v>
      </c>
      <c r="DS61" s="129" t="s">
        <v>2122</v>
      </c>
      <c r="DT61" s="111" t="s">
        <v>2122</v>
      </c>
      <c r="DU61" s="129" t="s">
        <v>2122</v>
      </c>
      <c r="DV61" s="111" t="s">
        <v>2122</v>
      </c>
      <c r="DW61" s="112" t="s">
        <v>2122</v>
      </c>
      <c r="DX61" s="121" t="s">
        <v>2122</v>
      </c>
      <c r="DY61" s="137" t="s">
        <v>2122</v>
      </c>
      <c r="DZ61" s="111" t="s">
        <v>2122</v>
      </c>
      <c r="EA61" s="137" t="s">
        <v>2122</v>
      </c>
      <c r="EB61" s="111" t="s">
        <v>2122</v>
      </c>
      <c r="EC61" s="137" t="s">
        <v>2122</v>
      </c>
      <c r="ED61" s="111" t="s">
        <v>2122</v>
      </c>
      <c r="EE61" s="112" t="s">
        <v>2122</v>
      </c>
      <c r="EF61" s="121">
        <v>0</v>
      </c>
      <c r="EG61" s="149">
        <v>0</v>
      </c>
      <c r="EH61" s="111" t="s">
        <v>2122</v>
      </c>
      <c r="EI61" s="149" t="s">
        <v>2122</v>
      </c>
      <c r="EJ61" s="111">
        <v>0</v>
      </c>
      <c r="EK61" s="149">
        <v>0</v>
      </c>
      <c r="EL61" s="111">
        <v>0</v>
      </c>
      <c r="EM61" s="125">
        <v>0</v>
      </c>
      <c r="EN61" s="17" t="s">
        <v>207</v>
      </c>
      <c r="EO61" s="167" t="s">
        <v>924</v>
      </c>
      <c r="EP61" s="187">
        <v>1</v>
      </c>
      <c r="EQ61" s="188">
        <v>0</v>
      </c>
      <c r="ER61" s="187">
        <v>1</v>
      </c>
      <c r="ES61" s="188">
        <v>1</v>
      </c>
      <c r="ET61" s="187">
        <v>0</v>
      </c>
      <c r="EU61" s="188">
        <v>0</v>
      </c>
      <c r="EV61" s="188">
        <v>0</v>
      </c>
      <c r="EW61" s="189" t="s">
        <v>2122</v>
      </c>
      <c r="EX61" s="190" t="s">
        <v>2122</v>
      </c>
      <c r="EY61" s="187" t="s">
        <v>2122</v>
      </c>
      <c r="EZ61" s="190" t="s">
        <v>2122</v>
      </c>
      <c r="FA61" s="187" t="s">
        <v>2122</v>
      </c>
      <c r="FB61" s="190" t="s">
        <v>2122</v>
      </c>
      <c r="FC61" s="190" t="s">
        <v>2122</v>
      </c>
      <c r="FD61" s="189" t="s">
        <v>2122</v>
      </c>
      <c r="FE61" s="191" t="s">
        <v>2122</v>
      </c>
      <c r="FF61" s="187" t="s">
        <v>2122</v>
      </c>
      <c r="FG61" s="191" t="s">
        <v>2122</v>
      </c>
      <c r="FH61" s="187" t="s">
        <v>2122</v>
      </c>
      <c r="FI61" s="191" t="s">
        <v>2122</v>
      </c>
      <c r="FJ61" s="187" t="s">
        <v>2122</v>
      </c>
      <c r="FK61" s="189">
        <v>1</v>
      </c>
      <c r="FL61" s="192">
        <v>0</v>
      </c>
      <c r="FM61" s="187">
        <v>1</v>
      </c>
      <c r="FN61" s="192">
        <v>1</v>
      </c>
      <c r="FO61" s="187">
        <v>0</v>
      </c>
      <c r="FP61" s="192">
        <v>0</v>
      </c>
      <c r="FQ61" s="193">
        <v>0</v>
      </c>
    </row>
    <row r="62" spans="1:173">
      <c r="A62" s="17" t="s">
        <v>667</v>
      </c>
      <c r="B62" s="14" t="s">
        <v>924</v>
      </c>
      <c r="C62" s="14" t="s">
        <v>1106</v>
      </c>
      <c r="D62" s="24">
        <v>83</v>
      </c>
      <c r="E62" s="24">
        <v>4</v>
      </c>
      <c r="F62" s="23">
        <v>3</v>
      </c>
      <c r="G62" s="157">
        <v>0</v>
      </c>
      <c r="H62" s="161">
        <v>0</v>
      </c>
      <c r="I62" s="153">
        <v>0</v>
      </c>
      <c r="J62" s="111">
        <v>0</v>
      </c>
      <c r="K62" s="112">
        <v>0</v>
      </c>
      <c r="L62" s="111">
        <v>0</v>
      </c>
      <c r="M62" s="112">
        <v>0</v>
      </c>
      <c r="N62" s="111">
        <v>0</v>
      </c>
      <c r="O62" s="112">
        <v>0</v>
      </c>
      <c r="P62" s="111">
        <v>0</v>
      </c>
      <c r="Q62" s="112">
        <v>0</v>
      </c>
      <c r="R62" s="121" t="s">
        <v>2122</v>
      </c>
      <c r="S62" s="129" t="s">
        <v>2122</v>
      </c>
      <c r="T62" s="111" t="s">
        <v>2122</v>
      </c>
      <c r="U62" s="129" t="s">
        <v>2122</v>
      </c>
      <c r="V62" s="111" t="s">
        <v>2122</v>
      </c>
      <c r="W62" s="129" t="s">
        <v>2122</v>
      </c>
      <c r="X62" s="111" t="s">
        <v>2122</v>
      </c>
      <c r="Y62" s="112" t="s">
        <v>2122</v>
      </c>
      <c r="Z62" s="121" t="s">
        <v>2122</v>
      </c>
      <c r="AA62" s="137" t="s">
        <v>2122</v>
      </c>
      <c r="AB62" s="111" t="s">
        <v>2122</v>
      </c>
      <c r="AC62" s="137" t="s">
        <v>2122</v>
      </c>
      <c r="AD62" s="111" t="s">
        <v>2122</v>
      </c>
      <c r="AE62" s="137" t="s">
        <v>2122</v>
      </c>
      <c r="AF62" s="111" t="s">
        <v>2122</v>
      </c>
      <c r="AG62" s="112" t="s">
        <v>2122</v>
      </c>
      <c r="AH62" s="121" t="s">
        <v>2122</v>
      </c>
      <c r="AI62" s="149" t="s">
        <v>2122</v>
      </c>
      <c r="AJ62" s="111" t="s">
        <v>2122</v>
      </c>
      <c r="AK62" s="149" t="s">
        <v>2122</v>
      </c>
      <c r="AL62" s="111" t="s">
        <v>2122</v>
      </c>
      <c r="AM62" s="149" t="s">
        <v>2122</v>
      </c>
      <c r="AN62" s="111" t="s">
        <v>2122</v>
      </c>
      <c r="AO62" s="125" t="s">
        <v>2122</v>
      </c>
      <c r="AP62" s="17" t="s">
        <v>667</v>
      </c>
      <c r="AQ62" s="167" t="s">
        <v>924</v>
      </c>
      <c r="AR62" s="111">
        <v>1</v>
      </c>
      <c r="AS62" s="112">
        <v>0</v>
      </c>
      <c r="AT62" s="111">
        <v>0</v>
      </c>
      <c r="AU62" s="112">
        <v>0</v>
      </c>
      <c r="AV62" s="111">
        <v>0</v>
      </c>
      <c r="AW62" s="112">
        <v>0</v>
      </c>
      <c r="AX62" s="111">
        <v>0</v>
      </c>
      <c r="AY62" s="112">
        <v>0</v>
      </c>
      <c r="AZ62" s="121" t="s">
        <v>2122</v>
      </c>
      <c r="BA62" s="129" t="s">
        <v>2122</v>
      </c>
      <c r="BB62" s="111" t="s">
        <v>2122</v>
      </c>
      <c r="BC62" s="129" t="s">
        <v>2122</v>
      </c>
      <c r="BD62" s="111" t="s">
        <v>2122</v>
      </c>
      <c r="BE62" s="129" t="s">
        <v>2122</v>
      </c>
      <c r="BF62" s="111" t="s">
        <v>2122</v>
      </c>
      <c r="BG62" s="112" t="s">
        <v>2122</v>
      </c>
      <c r="BH62" s="121" t="s">
        <v>2122</v>
      </c>
      <c r="BI62" s="137" t="s">
        <v>2122</v>
      </c>
      <c r="BJ62" s="111" t="s">
        <v>2122</v>
      </c>
      <c r="BK62" s="137" t="s">
        <v>2122</v>
      </c>
      <c r="BL62" s="111" t="s">
        <v>2122</v>
      </c>
      <c r="BM62" s="137" t="s">
        <v>2122</v>
      </c>
      <c r="BN62" s="111" t="s">
        <v>2122</v>
      </c>
      <c r="BO62" s="112" t="s">
        <v>2122</v>
      </c>
      <c r="BP62" s="121" t="s">
        <v>2122</v>
      </c>
      <c r="BQ62" s="149" t="s">
        <v>2122</v>
      </c>
      <c r="BR62" s="111" t="s">
        <v>2122</v>
      </c>
      <c r="BS62" s="149" t="s">
        <v>2122</v>
      </c>
      <c r="BT62" s="111" t="s">
        <v>2122</v>
      </c>
      <c r="BU62" s="149" t="s">
        <v>2122</v>
      </c>
      <c r="BV62" s="111" t="s">
        <v>2122</v>
      </c>
      <c r="BW62" s="125" t="s">
        <v>2122</v>
      </c>
      <c r="BX62" s="17" t="s">
        <v>667</v>
      </c>
      <c r="BY62" s="167" t="s">
        <v>924</v>
      </c>
      <c r="BZ62" s="111">
        <v>0</v>
      </c>
      <c r="CA62" s="112">
        <v>0</v>
      </c>
      <c r="CB62" s="111">
        <v>0</v>
      </c>
      <c r="CC62" s="112">
        <v>0</v>
      </c>
      <c r="CD62" s="111">
        <v>0</v>
      </c>
      <c r="CE62" s="112">
        <v>0</v>
      </c>
      <c r="CF62" s="111">
        <v>0</v>
      </c>
      <c r="CG62" s="112">
        <v>0</v>
      </c>
      <c r="CH62" s="121" t="s">
        <v>2122</v>
      </c>
      <c r="CI62" s="129" t="s">
        <v>2122</v>
      </c>
      <c r="CJ62" s="111" t="s">
        <v>2122</v>
      </c>
      <c r="CK62" s="129" t="s">
        <v>2122</v>
      </c>
      <c r="CL62" s="111" t="s">
        <v>2122</v>
      </c>
      <c r="CM62" s="129" t="s">
        <v>2122</v>
      </c>
      <c r="CN62" s="111" t="s">
        <v>2122</v>
      </c>
      <c r="CO62" s="112" t="s">
        <v>2122</v>
      </c>
      <c r="CP62" s="121" t="s">
        <v>2122</v>
      </c>
      <c r="CQ62" s="137" t="s">
        <v>2122</v>
      </c>
      <c r="CR62" s="111" t="s">
        <v>2122</v>
      </c>
      <c r="CS62" s="137" t="s">
        <v>2122</v>
      </c>
      <c r="CT62" s="111" t="s">
        <v>2122</v>
      </c>
      <c r="CU62" s="137" t="s">
        <v>2122</v>
      </c>
      <c r="CV62" s="111" t="s">
        <v>2122</v>
      </c>
      <c r="CW62" s="112" t="s">
        <v>2122</v>
      </c>
      <c r="CX62" s="121" t="s">
        <v>2122</v>
      </c>
      <c r="CY62" s="149" t="s">
        <v>2122</v>
      </c>
      <c r="CZ62" s="111" t="s">
        <v>2122</v>
      </c>
      <c r="DA62" s="149" t="s">
        <v>2122</v>
      </c>
      <c r="DB62" s="111" t="s">
        <v>2122</v>
      </c>
      <c r="DC62" s="149" t="s">
        <v>2122</v>
      </c>
      <c r="DD62" s="111" t="s">
        <v>2122</v>
      </c>
      <c r="DE62" s="125" t="s">
        <v>2122</v>
      </c>
      <c r="DF62" s="17" t="s">
        <v>667</v>
      </c>
      <c r="DG62" s="167" t="s">
        <v>924</v>
      </c>
      <c r="DH62" s="111">
        <v>1</v>
      </c>
      <c r="DI62" s="112">
        <v>0</v>
      </c>
      <c r="DJ62" s="111">
        <v>0</v>
      </c>
      <c r="DK62" s="112">
        <v>0</v>
      </c>
      <c r="DL62" s="111">
        <v>0</v>
      </c>
      <c r="DM62" s="112">
        <v>0</v>
      </c>
      <c r="DN62" s="111">
        <v>0</v>
      </c>
      <c r="DO62" s="112">
        <v>0</v>
      </c>
      <c r="DP62" s="121" t="s">
        <v>2122</v>
      </c>
      <c r="DQ62" s="129" t="s">
        <v>2122</v>
      </c>
      <c r="DR62" s="111" t="s">
        <v>2122</v>
      </c>
      <c r="DS62" s="129" t="s">
        <v>2122</v>
      </c>
      <c r="DT62" s="111" t="s">
        <v>2122</v>
      </c>
      <c r="DU62" s="129" t="s">
        <v>2122</v>
      </c>
      <c r="DV62" s="111" t="s">
        <v>2122</v>
      </c>
      <c r="DW62" s="112" t="s">
        <v>2122</v>
      </c>
      <c r="DX62" s="121" t="s">
        <v>2122</v>
      </c>
      <c r="DY62" s="137" t="s">
        <v>2122</v>
      </c>
      <c r="DZ62" s="111" t="s">
        <v>2122</v>
      </c>
      <c r="EA62" s="137" t="s">
        <v>2122</v>
      </c>
      <c r="EB62" s="111" t="s">
        <v>2122</v>
      </c>
      <c r="EC62" s="137" t="s">
        <v>2122</v>
      </c>
      <c r="ED62" s="111" t="s">
        <v>2122</v>
      </c>
      <c r="EE62" s="112" t="s">
        <v>2122</v>
      </c>
      <c r="EF62" s="121" t="s">
        <v>2122</v>
      </c>
      <c r="EG62" s="149" t="s">
        <v>2122</v>
      </c>
      <c r="EH62" s="111" t="s">
        <v>2122</v>
      </c>
      <c r="EI62" s="149" t="s">
        <v>2122</v>
      </c>
      <c r="EJ62" s="111" t="s">
        <v>2122</v>
      </c>
      <c r="EK62" s="149" t="s">
        <v>2122</v>
      </c>
      <c r="EL62" s="111" t="s">
        <v>2122</v>
      </c>
      <c r="EM62" s="125" t="s">
        <v>2122</v>
      </c>
      <c r="EN62" s="17" t="s">
        <v>667</v>
      </c>
      <c r="EO62" s="167" t="s">
        <v>924</v>
      </c>
      <c r="EP62" s="187">
        <v>1</v>
      </c>
      <c r="EQ62" s="188">
        <v>0</v>
      </c>
      <c r="ER62" s="187">
        <v>1</v>
      </c>
      <c r="ES62" s="188">
        <v>1</v>
      </c>
      <c r="ET62" s="187">
        <v>0</v>
      </c>
      <c r="EU62" s="188">
        <v>0</v>
      </c>
      <c r="EV62" s="188">
        <v>0</v>
      </c>
      <c r="EW62" s="189" t="s">
        <v>2122</v>
      </c>
      <c r="EX62" s="190" t="s">
        <v>2122</v>
      </c>
      <c r="EY62" s="187" t="s">
        <v>2122</v>
      </c>
      <c r="EZ62" s="190" t="s">
        <v>2122</v>
      </c>
      <c r="FA62" s="187" t="s">
        <v>2122</v>
      </c>
      <c r="FB62" s="190" t="s">
        <v>2122</v>
      </c>
      <c r="FC62" s="190" t="s">
        <v>2122</v>
      </c>
      <c r="FD62" s="189" t="s">
        <v>2122</v>
      </c>
      <c r="FE62" s="191" t="s">
        <v>2122</v>
      </c>
      <c r="FF62" s="187" t="s">
        <v>2122</v>
      </c>
      <c r="FG62" s="191" t="s">
        <v>2122</v>
      </c>
      <c r="FH62" s="187" t="s">
        <v>2122</v>
      </c>
      <c r="FI62" s="191" t="s">
        <v>2122</v>
      </c>
      <c r="FJ62" s="187" t="s">
        <v>2122</v>
      </c>
      <c r="FK62" s="189" t="s">
        <v>2122</v>
      </c>
      <c r="FL62" s="192" t="s">
        <v>2122</v>
      </c>
      <c r="FM62" s="187" t="s">
        <v>2122</v>
      </c>
      <c r="FN62" s="192" t="s">
        <v>2122</v>
      </c>
      <c r="FO62" s="187" t="s">
        <v>2122</v>
      </c>
      <c r="FP62" s="192" t="s">
        <v>2122</v>
      </c>
      <c r="FQ62" s="193" t="s">
        <v>2122</v>
      </c>
    </row>
    <row r="63" spans="1:173">
      <c r="A63" s="15" t="s">
        <v>113</v>
      </c>
      <c r="B63" s="16" t="s">
        <v>924</v>
      </c>
      <c r="C63" s="16" t="s">
        <v>1032</v>
      </c>
      <c r="D63" s="26">
        <v>116</v>
      </c>
      <c r="E63" s="26">
        <v>2</v>
      </c>
      <c r="F63" s="25">
        <v>0</v>
      </c>
      <c r="G63" s="158">
        <v>0</v>
      </c>
      <c r="H63" s="162">
        <v>0</v>
      </c>
      <c r="I63" s="154">
        <v>0</v>
      </c>
      <c r="J63" s="113" t="s">
        <v>2122</v>
      </c>
      <c r="K63" s="114" t="s">
        <v>2122</v>
      </c>
      <c r="L63" s="113" t="s">
        <v>2122</v>
      </c>
      <c r="M63" s="114" t="s">
        <v>2122</v>
      </c>
      <c r="N63" s="113" t="s">
        <v>2122</v>
      </c>
      <c r="O63" s="114" t="s">
        <v>2122</v>
      </c>
      <c r="P63" s="113" t="s">
        <v>2122</v>
      </c>
      <c r="Q63" s="114" t="s">
        <v>2122</v>
      </c>
      <c r="R63" s="122" t="s">
        <v>2122</v>
      </c>
      <c r="S63" s="130" t="s">
        <v>2122</v>
      </c>
      <c r="T63" s="113" t="s">
        <v>2122</v>
      </c>
      <c r="U63" s="130" t="s">
        <v>2122</v>
      </c>
      <c r="V63" s="113" t="s">
        <v>2122</v>
      </c>
      <c r="W63" s="130" t="s">
        <v>2122</v>
      </c>
      <c r="X63" s="113" t="s">
        <v>2122</v>
      </c>
      <c r="Y63" s="114" t="s">
        <v>2122</v>
      </c>
      <c r="Z63" s="122" t="s">
        <v>2122</v>
      </c>
      <c r="AA63" s="138" t="s">
        <v>2122</v>
      </c>
      <c r="AB63" s="113" t="s">
        <v>2122</v>
      </c>
      <c r="AC63" s="138" t="s">
        <v>2122</v>
      </c>
      <c r="AD63" s="113" t="s">
        <v>2122</v>
      </c>
      <c r="AE63" s="138" t="s">
        <v>2122</v>
      </c>
      <c r="AF63" s="113" t="s">
        <v>2122</v>
      </c>
      <c r="AG63" s="114" t="s">
        <v>2122</v>
      </c>
      <c r="AH63" s="122" t="s">
        <v>2122</v>
      </c>
      <c r="AI63" s="150" t="s">
        <v>2122</v>
      </c>
      <c r="AJ63" s="113" t="s">
        <v>2122</v>
      </c>
      <c r="AK63" s="150" t="s">
        <v>2122</v>
      </c>
      <c r="AL63" s="113" t="s">
        <v>2122</v>
      </c>
      <c r="AM63" s="150" t="s">
        <v>2122</v>
      </c>
      <c r="AN63" s="113" t="s">
        <v>2122</v>
      </c>
      <c r="AO63" s="126" t="s">
        <v>2122</v>
      </c>
      <c r="AP63" s="15" t="s">
        <v>113</v>
      </c>
      <c r="AQ63" s="168" t="s">
        <v>924</v>
      </c>
      <c r="AR63" s="113" t="s">
        <v>2122</v>
      </c>
      <c r="AS63" s="114" t="s">
        <v>2122</v>
      </c>
      <c r="AT63" s="113" t="s">
        <v>2122</v>
      </c>
      <c r="AU63" s="114" t="s">
        <v>2122</v>
      </c>
      <c r="AV63" s="113" t="s">
        <v>2122</v>
      </c>
      <c r="AW63" s="114" t="s">
        <v>2122</v>
      </c>
      <c r="AX63" s="113" t="s">
        <v>2122</v>
      </c>
      <c r="AY63" s="114" t="s">
        <v>2122</v>
      </c>
      <c r="AZ63" s="122" t="s">
        <v>2122</v>
      </c>
      <c r="BA63" s="130" t="s">
        <v>2122</v>
      </c>
      <c r="BB63" s="113" t="s">
        <v>2122</v>
      </c>
      <c r="BC63" s="130" t="s">
        <v>2122</v>
      </c>
      <c r="BD63" s="113" t="s">
        <v>2122</v>
      </c>
      <c r="BE63" s="130" t="s">
        <v>2122</v>
      </c>
      <c r="BF63" s="113" t="s">
        <v>2122</v>
      </c>
      <c r="BG63" s="114" t="s">
        <v>2122</v>
      </c>
      <c r="BH63" s="122" t="s">
        <v>2122</v>
      </c>
      <c r="BI63" s="138" t="s">
        <v>2122</v>
      </c>
      <c r="BJ63" s="113" t="s">
        <v>2122</v>
      </c>
      <c r="BK63" s="138" t="s">
        <v>2122</v>
      </c>
      <c r="BL63" s="113" t="s">
        <v>2122</v>
      </c>
      <c r="BM63" s="138" t="s">
        <v>2122</v>
      </c>
      <c r="BN63" s="113" t="s">
        <v>2122</v>
      </c>
      <c r="BO63" s="114" t="s">
        <v>2122</v>
      </c>
      <c r="BP63" s="122" t="s">
        <v>2122</v>
      </c>
      <c r="BQ63" s="150" t="s">
        <v>2122</v>
      </c>
      <c r="BR63" s="113" t="s">
        <v>2122</v>
      </c>
      <c r="BS63" s="150" t="s">
        <v>2122</v>
      </c>
      <c r="BT63" s="113" t="s">
        <v>2122</v>
      </c>
      <c r="BU63" s="150" t="s">
        <v>2122</v>
      </c>
      <c r="BV63" s="113" t="s">
        <v>2122</v>
      </c>
      <c r="BW63" s="126" t="s">
        <v>2122</v>
      </c>
      <c r="BX63" s="15" t="s">
        <v>113</v>
      </c>
      <c r="BY63" s="168" t="s">
        <v>924</v>
      </c>
      <c r="BZ63" s="113" t="s">
        <v>2122</v>
      </c>
      <c r="CA63" s="114" t="s">
        <v>2122</v>
      </c>
      <c r="CB63" s="113" t="s">
        <v>2122</v>
      </c>
      <c r="CC63" s="114" t="s">
        <v>2122</v>
      </c>
      <c r="CD63" s="113" t="s">
        <v>2122</v>
      </c>
      <c r="CE63" s="114" t="s">
        <v>2122</v>
      </c>
      <c r="CF63" s="113" t="s">
        <v>2122</v>
      </c>
      <c r="CG63" s="114" t="s">
        <v>2122</v>
      </c>
      <c r="CH63" s="122" t="s">
        <v>2122</v>
      </c>
      <c r="CI63" s="130" t="s">
        <v>2122</v>
      </c>
      <c r="CJ63" s="113" t="s">
        <v>2122</v>
      </c>
      <c r="CK63" s="130" t="s">
        <v>2122</v>
      </c>
      <c r="CL63" s="113" t="s">
        <v>2122</v>
      </c>
      <c r="CM63" s="130" t="s">
        <v>2122</v>
      </c>
      <c r="CN63" s="113" t="s">
        <v>2122</v>
      </c>
      <c r="CO63" s="114" t="s">
        <v>2122</v>
      </c>
      <c r="CP63" s="122" t="s">
        <v>2122</v>
      </c>
      <c r="CQ63" s="138" t="s">
        <v>2122</v>
      </c>
      <c r="CR63" s="113" t="s">
        <v>2122</v>
      </c>
      <c r="CS63" s="138" t="s">
        <v>2122</v>
      </c>
      <c r="CT63" s="113" t="s">
        <v>2122</v>
      </c>
      <c r="CU63" s="138" t="s">
        <v>2122</v>
      </c>
      <c r="CV63" s="113" t="s">
        <v>2122</v>
      </c>
      <c r="CW63" s="114" t="s">
        <v>2122</v>
      </c>
      <c r="CX63" s="122" t="s">
        <v>2122</v>
      </c>
      <c r="CY63" s="150" t="s">
        <v>2122</v>
      </c>
      <c r="CZ63" s="113" t="s">
        <v>2122</v>
      </c>
      <c r="DA63" s="150" t="s">
        <v>2122</v>
      </c>
      <c r="DB63" s="113" t="s">
        <v>2122</v>
      </c>
      <c r="DC63" s="150" t="s">
        <v>2122</v>
      </c>
      <c r="DD63" s="113" t="s">
        <v>2122</v>
      </c>
      <c r="DE63" s="126" t="s">
        <v>2122</v>
      </c>
      <c r="DF63" s="15" t="s">
        <v>113</v>
      </c>
      <c r="DG63" s="168" t="s">
        <v>924</v>
      </c>
      <c r="DH63" s="113" t="s">
        <v>2122</v>
      </c>
      <c r="DI63" s="114" t="s">
        <v>2122</v>
      </c>
      <c r="DJ63" s="113" t="s">
        <v>2122</v>
      </c>
      <c r="DK63" s="114" t="s">
        <v>2122</v>
      </c>
      <c r="DL63" s="113" t="s">
        <v>2122</v>
      </c>
      <c r="DM63" s="114" t="s">
        <v>2122</v>
      </c>
      <c r="DN63" s="113" t="s">
        <v>2122</v>
      </c>
      <c r="DO63" s="114" t="s">
        <v>2122</v>
      </c>
      <c r="DP63" s="122" t="s">
        <v>2122</v>
      </c>
      <c r="DQ63" s="130" t="s">
        <v>2122</v>
      </c>
      <c r="DR63" s="113" t="s">
        <v>2122</v>
      </c>
      <c r="DS63" s="130" t="s">
        <v>2122</v>
      </c>
      <c r="DT63" s="113" t="s">
        <v>2122</v>
      </c>
      <c r="DU63" s="130" t="s">
        <v>2122</v>
      </c>
      <c r="DV63" s="113" t="s">
        <v>2122</v>
      </c>
      <c r="DW63" s="114" t="s">
        <v>2122</v>
      </c>
      <c r="DX63" s="122" t="s">
        <v>2122</v>
      </c>
      <c r="DY63" s="138" t="s">
        <v>2122</v>
      </c>
      <c r="DZ63" s="113" t="s">
        <v>2122</v>
      </c>
      <c r="EA63" s="138" t="s">
        <v>2122</v>
      </c>
      <c r="EB63" s="113" t="s">
        <v>2122</v>
      </c>
      <c r="EC63" s="138" t="s">
        <v>2122</v>
      </c>
      <c r="ED63" s="113" t="s">
        <v>2122</v>
      </c>
      <c r="EE63" s="114" t="s">
        <v>2122</v>
      </c>
      <c r="EF63" s="122" t="s">
        <v>2122</v>
      </c>
      <c r="EG63" s="150" t="s">
        <v>2122</v>
      </c>
      <c r="EH63" s="113" t="s">
        <v>2122</v>
      </c>
      <c r="EI63" s="150" t="s">
        <v>2122</v>
      </c>
      <c r="EJ63" s="113" t="s">
        <v>2122</v>
      </c>
      <c r="EK63" s="150" t="s">
        <v>2122</v>
      </c>
      <c r="EL63" s="113" t="s">
        <v>2122</v>
      </c>
      <c r="EM63" s="126" t="s">
        <v>2122</v>
      </c>
      <c r="EN63" s="15" t="s">
        <v>113</v>
      </c>
      <c r="EO63" s="168" t="s">
        <v>924</v>
      </c>
      <c r="EP63" s="194" t="s">
        <v>2122</v>
      </c>
      <c r="EQ63" s="195" t="s">
        <v>2122</v>
      </c>
      <c r="ER63" s="194" t="s">
        <v>2122</v>
      </c>
      <c r="ES63" s="195" t="s">
        <v>2122</v>
      </c>
      <c r="ET63" s="194" t="s">
        <v>2122</v>
      </c>
      <c r="EU63" s="195" t="s">
        <v>2122</v>
      </c>
      <c r="EV63" s="195" t="s">
        <v>2122</v>
      </c>
      <c r="EW63" s="196" t="s">
        <v>2122</v>
      </c>
      <c r="EX63" s="197" t="s">
        <v>2122</v>
      </c>
      <c r="EY63" s="194" t="s">
        <v>2122</v>
      </c>
      <c r="EZ63" s="197" t="s">
        <v>2122</v>
      </c>
      <c r="FA63" s="194" t="s">
        <v>2122</v>
      </c>
      <c r="FB63" s="197" t="s">
        <v>2122</v>
      </c>
      <c r="FC63" s="197" t="s">
        <v>2122</v>
      </c>
      <c r="FD63" s="196" t="s">
        <v>2122</v>
      </c>
      <c r="FE63" s="198" t="s">
        <v>2122</v>
      </c>
      <c r="FF63" s="194" t="s">
        <v>2122</v>
      </c>
      <c r="FG63" s="198" t="s">
        <v>2122</v>
      </c>
      <c r="FH63" s="194" t="s">
        <v>2122</v>
      </c>
      <c r="FI63" s="198" t="s">
        <v>2122</v>
      </c>
      <c r="FJ63" s="194" t="s">
        <v>2122</v>
      </c>
      <c r="FK63" s="196" t="s">
        <v>2122</v>
      </c>
      <c r="FL63" s="199" t="s">
        <v>2122</v>
      </c>
      <c r="FM63" s="194" t="s">
        <v>2122</v>
      </c>
      <c r="FN63" s="199" t="s">
        <v>2122</v>
      </c>
      <c r="FO63" s="194" t="s">
        <v>2122</v>
      </c>
      <c r="FP63" s="199" t="s">
        <v>2122</v>
      </c>
      <c r="FQ63" s="200" t="s">
        <v>2122</v>
      </c>
    </row>
    <row r="64" spans="1:173">
      <c r="A64" s="17" t="s">
        <v>674</v>
      </c>
      <c r="B64" s="14" t="s">
        <v>1128</v>
      </c>
      <c r="C64" s="14" t="s">
        <v>1179</v>
      </c>
      <c r="D64" s="24">
        <v>370</v>
      </c>
      <c r="E64" s="24">
        <v>1</v>
      </c>
      <c r="F64" s="23">
        <v>1</v>
      </c>
      <c r="G64" s="157">
        <v>0</v>
      </c>
      <c r="H64" s="161">
        <v>0</v>
      </c>
      <c r="I64" s="153">
        <v>0</v>
      </c>
      <c r="J64" s="111">
        <v>0</v>
      </c>
      <c r="K64" s="112">
        <v>0</v>
      </c>
      <c r="L64" s="111">
        <v>0</v>
      </c>
      <c r="M64" s="112">
        <v>0</v>
      </c>
      <c r="N64" s="111">
        <v>0</v>
      </c>
      <c r="O64" s="112">
        <v>0</v>
      </c>
      <c r="P64" s="111">
        <v>0</v>
      </c>
      <c r="Q64" s="112">
        <v>0</v>
      </c>
      <c r="R64" s="121" t="s">
        <v>2122</v>
      </c>
      <c r="S64" s="129" t="s">
        <v>2122</v>
      </c>
      <c r="T64" s="111" t="s">
        <v>2122</v>
      </c>
      <c r="U64" s="129" t="s">
        <v>2122</v>
      </c>
      <c r="V64" s="111" t="s">
        <v>2122</v>
      </c>
      <c r="W64" s="129" t="s">
        <v>2122</v>
      </c>
      <c r="X64" s="111" t="s">
        <v>2122</v>
      </c>
      <c r="Y64" s="112" t="s">
        <v>2122</v>
      </c>
      <c r="Z64" s="121" t="s">
        <v>2122</v>
      </c>
      <c r="AA64" s="137" t="s">
        <v>2122</v>
      </c>
      <c r="AB64" s="111" t="s">
        <v>2122</v>
      </c>
      <c r="AC64" s="137" t="s">
        <v>2122</v>
      </c>
      <c r="AD64" s="111" t="s">
        <v>2122</v>
      </c>
      <c r="AE64" s="137" t="s">
        <v>2122</v>
      </c>
      <c r="AF64" s="111" t="s">
        <v>2122</v>
      </c>
      <c r="AG64" s="112" t="s">
        <v>2122</v>
      </c>
      <c r="AH64" s="121" t="s">
        <v>2122</v>
      </c>
      <c r="AI64" s="149" t="s">
        <v>2122</v>
      </c>
      <c r="AJ64" s="111" t="s">
        <v>2122</v>
      </c>
      <c r="AK64" s="149" t="s">
        <v>2122</v>
      </c>
      <c r="AL64" s="111" t="s">
        <v>2122</v>
      </c>
      <c r="AM64" s="149" t="s">
        <v>2122</v>
      </c>
      <c r="AN64" s="111" t="s">
        <v>2122</v>
      </c>
      <c r="AO64" s="125" t="s">
        <v>2122</v>
      </c>
      <c r="AP64" s="17" t="s">
        <v>674</v>
      </c>
      <c r="AQ64" s="167" t="s">
        <v>1128</v>
      </c>
      <c r="AR64" s="111">
        <v>1</v>
      </c>
      <c r="AS64" s="112">
        <v>0</v>
      </c>
      <c r="AT64" s="111">
        <v>0</v>
      </c>
      <c r="AU64" s="112">
        <v>0</v>
      </c>
      <c r="AV64" s="111">
        <v>0</v>
      </c>
      <c r="AW64" s="112">
        <v>0</v>
      </c>
      <c r="AX64" s="111">
        <v>0</v>
      </c>
      <c r="AY64" s="112">
        <v>0</v>
      </c>
      <c r="AZ64" s="121" t="s">
        <v>2122</v>
      </c>
      <c r="BA64" s="129" t="s">
        <v>2122</v>
      </c>
      <c r="BB64" s="111" t="s">
        <v>2122</v>
      </c>
      <c r="BC64" s="129" t="s">
        <v>2122</v>
      </c>
      <c r="BD64" s="111" t="s">
        <v>2122</v>
      </c>
      <c r="BE64" s="129" t="s">
        <v>2122</v>
      </c>
      <c r="BF64" s="111" t="s">
        <v>2122</v>
      </c>
      <c r="BG64" s="112" t="s">
        <v>2122</v>
      </c>
      <c r="BH64" s="121" t="s">
        <v>2122</v>
      </c>
      <c r="BI64" s="137" t="s">
        <v>2122</v>
      </c>
      <c r="BJ64" s="111" t="s">
        <v>2122</v>
      </c>
      <c r="BK64" s="137" t="s">
        <v>2122</v>
      </c>
      <c r="BL64" s="111" t="s">
        <v>2122</v>
      </c>
      <c r="BM64" s="137" t="s">
        <v>2122</v>
      </c>
      <c r="BN64" s="111" t="s">
        <v>2122</v>
      </c>
      <c r="BO64" s="112" t="s">
        <v>2122</v>
      </c>
      <c r="BP64" s="121" t="s">
        <v>2122</v>
      </c>
      <c r="BQ64" s="149" t="s">
        <v>2122</v>
      </c>
      <c r="BR64" s="111" t="s">
        <v>2122</v>
      </c>
      <c r="BS64" s="149" t="s">
        <v>2122</v>
      </c>
      <c r="BT64" s="111" t="s">
        <v>2122</v>
      </c>
      <c r="BU64" s="149" t="s">
        <v>2122</v>
      </c>
      <c r="BV64" s="111" t="s">
        <v>2122</v>
      </c>
      <c r="BW64" s="125" t="s">
        <v>2122</v>
      </c>
      <c r="BX64" s="17" t="s">
        <v>674</v>
      </c>
      <c r="BY64" s="167" t="s">
        <v>1128</v>
      </c>
      <c r="BZ64" s="111">
        <v>0</v>
      </c>
      <c r="CA64" s="112">
        <v>0</v>
      </c>
      <c r="CB64" s="111">
        <v>0</v>
      </c>
      <c r="CC64" s="112">
        <v>0</v>
      </c>
      <c r="CD64" s="111">
        <v>0</v>
      </c>
      <c r="CE64" s="112">
        <v>0</v>
      </c>
      <c r="CF64" s="111">
        <v>0</v>
      </c>
      <c r="CG64" s="112">
        <v>0</v>
      </c>
      <c r="CH64" s="121" t="s">
        <v>2122</v>
      </c>
      <c r="CI64" s="129" t="s">
        <v>2122</v>
      </c>
      <c r="CJ64" s="111" t="s">
        <v>2122</v>
      </c>
      <c r="CK64" s="129" t="s">
        <v>2122</v>
      </c>
      <c r="CL64" s="111" t="s">
        <v>2122</v>
      </c>
      <c r="CM64" s="129" t="s">
        <v>2122</v>
      </c>
      <c r="CN64" s="111" t="s">
        <v>2122</v>
      </c>
      <c r="CO64" s="112" t="s">
        <v>2122</v>
      </c>
      <c r="CP64" s="121" t="s">
        <v>2122</v>
      </c>
      <c r="CQ64" s="137" t="s">
        <v>2122</v>
      </c>
      <c r="CR64" s="111" t="s">
        <v>2122</v>
      </c>
      <c r="CS64" s="137" t="s">
        <v>2122</v>
      </c>
      <c r="CT64" s="111" t="s">
        <v>2122</v>
      </c>
      <c r="CU64" s="137" t="s">
        <v>2122</v>
      </c>
      <c r="CV64" s="111" t="s">
        <v>2122</v>
      </c>
      <c r="CW64" s="112" t="s">
        <v>2122</v>
      </c>
      <c r="CX64" s="121" t="s">
        <v>2122</v>
      </c>
      <c r="CY64" s="149" t="s">
        <v>2122</v>
      </c>
      <c r="CZ64" s="111" t="s">
        <v>2122</v>
      </c>
      <c r="DA64" s="149" t="s">
        <v>2122</v>
      </c>
      <c r="DB64" s="111" t="s">
        <v>2122</v>
      </c>
      <c r="DC64" s="149" t="s">
        <v>2122</v>
      </c>
      <c r="DD64" s="111" t="s">
        <v>2122</v>
      </c>
      <c r="DE64" s="125" t="s">
        <v>2122</v>
      </c>
      <c r="DF64" s="17" t="s">
        <v>674</v>
      </c>
      <c r="DG64" s="167" t="s">
        <v>1128</v>
      </c>
      <c r="DH64" s="111">
        <v>1</v>
      </c>
      <c r="DI64" s="112">
        <v>0</v>
      </c>
      <c r="DJ64" s="111">
        <v>0</v>
      </c>
      <c r="DK64" s="112">
        <v>0</v>
      </c>
      <c r="DL64" s="111">
        <v>0</v>
      </c>
      <c r="DM64" s="112">
        <v>0</v>
      </c>
      <c r="DN64" s="111">
        <v>0</v>
      </c>
      <c r="DO64" s="112">
        <v>0</v>
      </c>
      <c r="DP64" s="121" t="s">
        <v>2122</v>
      </c>
      <c r="DQ64" s="129" t="s">
        <v>2122</v>
      </c>
      <c r="DR64" s="111" t="s">
        <v>2122</v>
      </c>
      <c r="DS64" s="129" t="s">
        <v>2122</v>
      </c>
      <c r="DT64" s="111" t="s">
        <v>2122</v>
      </c>
      <c r="DU64" s="129" t="s">
        <v>2122</v>
      </c>
      <c r="DV64" s="111" t="s">
        <v>2122</v>
      </c>
      <c r="DW64" s="112" t="s">
        <v>2122</v>
      </c>
      <c r="DX64" s="121" t="s">
        <v>2122</v>
      </c>
      <c r="DY64" s="137" t="s">
        <v>2122</v>
      </c>
      <c r="DZ64" s="111" t="s">
        <v>2122</v>
      </c>
      <c r="EA64" s="137" t="s">
        <v>2122</v>
      </c>
      <c r="EB64" s="111" t="s">
        <v>2122</v>
      </c>
      <c r="EC64" s="137" t="s">
        <v>2122</v>
      </c>
      <c r="ED64" s="111" t="s">
        <v>2122</v>
      </c>
      <c r="EE64" s="112" t="s">
        <v>2122</v>
      </c>
      <c r="EF64" s="121" t="s">
        <v>2122</v>
      </c>
      <c r="EG64" s="149" t="s">
        <v>2122</v>
      </c>
      <c r="EH64" s="111" t="s">
        <v>2122</v>
      </c>
      <c r="EI64" s="149" t="s">
        <v>2122</v>
      </c>
      <c r="EJ64" s="111" t="s">
        <v>2122</v>
      </c>
      <c r="EK64" s="149" t="s">
        <v>2122</v>
      </c>
      <c r="EL64" s="111" t="s">
        <v>2122</v>
      </c>
      <c r="EM64" s="125" t="s">
        <v>2122</v>
      </c>
      <c r="EN64" s="17" t="s">
        <v>674</v>
      </c>
      <c r="EO64" s="167" t="s">
        <v>1128</v>
      </c>
      <c r="EP64" s="187">
        <v>1</v>
      </c>
      <c r="EQ64" s="188">
        <v>0</v>
      </c>
      <c r="ER64" s="187">
        <v>0</v>
      </c>
      <c r="ES64" s="188">
        <v>0</v>
      </c>
      <c r="ET64" s="187">
        <v>0</v>
      </c>
      <c r="EU64" s="188">
        <v>0</v>
      </c>
      <c r="EV64" s="188">
        <v>0</v>
      </c>
      <c r="EW64" s="189" t="s">
        <v>2122</v>
      </c>
      <c r="EX64" s="190" t="s">
        <v>2122</v>
      </c>
      <c r="EY64" s="187" t="s">
        <v>2122</v>
      </c>
      <c r="EZ64" s="190" t="s">
        <v>2122</v>
      </c>
      <c r="FA64" s="187" t="s">
        <v>2122</v>
      </c>
      <c r="FB64" s="190" t="s">
        <v>2122</v>
      </c>
      <c r="FC64" s="190" t="s">
        <v>2122</v>
      </c>
      <c r="FD64" s="189" t="s">
        <v>2122</v>
      </c>
      <c r="FE64" s="191" t="s">
        <v>2122</v>
      </c>
      <c r="FF64" s="187" t="s">
        <v>2122</v>
      </c>
      <c r="FG64" s="191" t="s">
        <v>2122</v>
      </c>
      <c r="FH64" s="187" t="s">
        <v>2122</v>
      </c>
      <c r="FI64" s="191" t="s">
        <v>2122</v>
      </c>
      <c r="FJ64" s="187" t="s">
        <v>2122</v>
      </c>
      <c r="FK64" s="189" t="s">
        <v>2122</v>
      </c>
      <c r="FL64" s="192" t="s">
        <v>2122</v>
      </c>
      <c r="FM64" s="187" t="s">
        <v>2122</v>
      </c>
      <c r="FN64" s="192" t="s">
        <v>2122</v>
      </c>
      <c r="FO64" s="187" t="s">
        <v>2122</v>
      </c>
      <c r="FP64" s="192" t="s">
        <v>2122</v>
      </c>
      <c r="FQ64" s="193" t="s">
        <v>2122</v>
      </c>
    </row>
    <row r="65" spans="1:173">
      <c r="A65" s="17" t="s">
        <v>231</v>
      </c>
      <c r="B65" s="14" t="s">
        <v>1128</v>
      </c>
      <c r="C65" s="14" t="s">
        <v>1129</v>
      </c>
      <c r="D65" s="24">
        <v>492</v>
      </c>
      <c r="E65" s="24">
        <v>7</v>
      </c>
      <c r="F65" s="23">
        <v>5</v>
      </c>
      <c r="G65" s="157">
        <v>0</v>
      </c>
      <c r="H65" s="161">
        <v>0</v>
      </c>
      <c r="I65" s="153">
        <v>1</v>
      </c>
      <c r="J65" s="111">
        <v>0</v>
      </c>
      <c r="K65" s="112">
        <v>0</v>
      </c>
      <c r="L65" s="111">
        <v>0</v>
      </c>
      <c r="M65" s="112">
        <v>0</v>
      </c>
      <c r="N65" s="111">
        <v>0</v>
      </c>
      <c r="O65" s="112">
        <v>0</v>
      </c>
      <c r="P65" s="111">
        <v>0</v>
      </c>
      <c r="Q65" s="112">
        <v>0</v>
      </c>
      <c r="R65" s="121" t="s">
        <v>2122</v>
      </c>
      <c r="S65" s="129" t="s">
        <v>2122</v>
      </c>
      <c r="T65" s="111" t="s">
        <v>2122</v>
      </c>
      <c r="U65" s="129" t="s">
        <v>2122</v>
      </c>
      <c r="V65" s="111" t="s">
        <v>2122</v>
      </c>
      <c r="W65" s="129" t="s">
        <v>2122</v>
      </c>
      <c r="X65" s="111" t="s">
        <v>2122</v>
      </c>
      <c r="Y65" s="112" t="s">
        <v>2122</v>
      </c>
      <c r="Z65" s="121" t="s">
        <v>2122</v>
      </c>
      <c r="AA65" s="137" t="s">
        <v>2122</v>
      </c>
      <c r="AB65" s="111" t="s">
        <v>2122</v>
      </c>
      <c r="AC65" s="137" t="s">
        <v>2122</v>
      </c>
      <c r="AD65" s="111" t="s">
        <v>2122</v>
      </c>
      <c r="AE65" s="137" t="s">
        <v>2122</v>
      </c>
      <c r="AF65" s="111" t="s">
        <v>2122</v>
      </c>
      <c r="AG65" s="112" t="s">
        <v>2122</v>
      </c>
      <c r="AH65" s="121">
        <v>0</v>
      </c>
      <c r="AI65" s="149">
        <v>0</v>
      </c>
      <c r="AJ65" s="111">
        <v>0</v>
      </c>
      <c r="AK65" s="149">
        <v>0</v>
      </c>
      <c r="AL65" s="111">
        <v>0</v>
      </c>
      <c r="AM65" s="149">
        <v>0</v>
      </c>
      <c r="AN65" s="111">
        <v>0</v>
      </c>
      <c r="AO65" s="125">
        <v>0</v>
      </c>
      <c r="AP65" s="17" t="s">
        <v>231</v>
      </c>
      <c r="AQ65" s="167" t="s">
        <v>1128</v>
      </c>
      <c r="AR65" s="111">
        <v>0.8</v>
      </c>
      <c r="AS65" s="112">
        <v>0</v>
      </c>
      <c r="AT65" s="111">
        <v>0</v>
      </c>
      <c r="AU65" s="112">
        <v>0</v>
      </c>
      <c r="AV65" s="111">
        <v>0</v>
      </c>
      <c r="AW65" s="112">
        <v>0</v>
      </c>
      <c r="AX65" s="111">
        <v>0</v>
      </c>
      <c r="AY65" s="112">
        <v>0</v>
      </c>
      <c r="AZ65" s="121" t="s">
        <v>2122</v>
      </c>
      <c r="BA65" s="129" t="s">
        <v>2122</v>
      </c>
      <c r="BB65" s="111" t="s">
        <v>2122</v>
      </c>
      <c r="BC65" s="129" t="s">
        <v>2122</v>
      </c>
      <c r="BD65" s="111" t="s">
        <v>2122</v>
      </c>
      <c r="BE65" s="129" t="s">
        <v>2122</v>
      </c>
      <c r="BF65" s="111" t="s">
        <v>2122</v>
      </c>
      <c r="BG65" s="112" t="s">
        <v>2122</v>
      </c>
      <c r="BH65" s="121" t="s">
        <v>2122</v>
      </c>
      <c r="BI65" s="137" t="s">
        <v>2122</v>
      </c>
      <c r="BJ65" s="111" t="s">
        <v>2122</v>
      </c>
      <c r="BK65" s="137" t="s">
        <v>2122</v>
      </c>
      <c r="BL65" s="111" t="s">
        <v>2122</v>
      </c>
      <c r="BM65" s="137" t="s">
        <v>2122</v>
      </c>
      <c r="BN65" s="111" t="s">
        <v>2122</v>
      </c>
      <c r="BO65" s="112" t="s">
        <v>2122</v>
      </c>
      <c r="BP65" s="121">
        <v>0</v>
      </c>
      <c r="BQ65" s="149">
        <v>0</v>
      </c>
      <c r="BR65" s="111">
        <v>0</v>
      </c>
      <c r="BS65" s="149">
        <v>0</v>
      </c>
      <c r="BT65" s="111">
        <v>0</v>
      </c>
      <c r="BU65" s="149">
        <v>0</v>
      </c>
      <c r="BV65" s="111">
        <v>0</v>
      </c>
      <c r="BW65" s="125">
        <v>0</v>
      </c>
      <c r="BX65" s="17" t="s">
        <v>231</v>
      </c>
      <c r="BY65" s="167" t="s">
        <v>1128</v>
      </c>
      <c r="BZ65" s="111">
        <v>0.2</v>
      </c>
      <c r="CA65" s="112">
        <v>0</v>
      </c>
      <c r="CB65" s="111">
        <v>0</v>
      </c>
      <c r="CC65" s="112">
        <v>0</v>
      </c>
      <c r="CD65" s="111">
        <v>0</v>
      </c>
      <c r="CE65" s="112">
        <v>0</v>
      </c>
      <c r="CF65" s="111">
        <v>0</v>
      </c>
      <c r="CG65" s="112">
        <v>0</v>
      </c>
      <c r="CH65" s="121" t="s">
        <v>2122</v>
      </c>
      <c r="CI65" s="129" t="s">
        <v>2122</v>
      </c>
      <c r="CJ65" s="111" t="s">
        <v>2122</v>
      </c>
      <c r="CK65" s="129" t="s">
        <v>2122</v>
      </c>
      <c r="CL65" s="111" t="s">
        <v>2122</v>
      </c>
      <c r="CM65" s="129" t="s">
        <v>2122</v>
      </c>
      <c r="CN65" s="111" t="s">
        <v>2122</v>
      </c>
      <c r="CO65" s="112" t="s">
        <v>2122</v>
      </c>
      <c r="CP65" s="121" t="s">
        <v>2122</v>
      </c>
      <c r="CQ65" s="137" t="s">
        <v>2122</v>
      </c>
      <c r="CR65" s="111" t="s">
        <v>2122</v>
      </c>
      <c r="CS65" s="137" t="s">
        <v>2122</v>
      </c>
      <c r="CT65" s="111" t="s">
        <v>2122</v>
      </c>
      <c r="CU65" s="137" t="s">
        <v>2122</v>
      </c>
      <c r="CV65" s="111" t="s">
        <v>2122</v>
      </c>
      <c r="CW65" s="112" t="s">
        <v>2122</v>
      </c>
      <c r="CX65" s="121">
        <v>0</v>
      </c>
      <c r="CY65" s="149">
        <v>0</v>
      </c>
      <c r="CZ65" s="111">
        <v>0</v>
      </c>
      <c r="DA65" s="149">
        <v>0</v>
      </c>
      <c r="DB65" s="111">
        <v>0</v>
      </c>
      <c r="DC65" s="149">
        <v>0</v>
      </c>
      <c r="DD65" s="111">
        <v>0</v>
      </c>
      <c r="DE65" s="125">
        <v>0</v>
      </c>
      <c r="DF65" s="17" t="s">
        <v>231</v>
      </c>
      <c r="DG65" s="167" t="s">
        <v>1128</v>
      </c>
      <c r="DH65" s="111">
        <v>0.6</v>
      </c>
      <c r="DI65" s="112">
        <v>0</v>
      </c>
      <c r="DJ65" s="111">
        <v>0</v>
      </c>
      <c r="DK65" s="112">
        <v>0</v>
      </c>
      <c r="DL65" s="111">
        <v>0</v>
      </c>
      <c r="DM65" s="112">
        <v>0</v>
      </c>
      <c r="DN65" s="111">
        <v>0</v>
      </c>
      <c r="DO65" s="112">
        <v>0</v>
      </c>
      <c r="DP65" s="121" t="s">
        <v>2122</v>
      </c>
      <c r="DQ65" s="129" t="s">
        <v>2122</v>
      </c>
      <c r="DR65" s="111" t="s">
        <v>2122</v>
      </c>
      <c r="DS65" s="129" t="s">
        <v>2122</v>
      </c>
      <c r="DT65" s="111" t="s">
        <v>2122</v>
      </c>
      <c r="DU65" s="129" t="s">
        <v>2122</v>
      </c>
      <c r="DV65" s="111" t="s">
        <v>2122</v>
      </c>
      <c r="DW65" s="112" t="s">
        <v>2122</v>
      </c>
      <c r="DX65" s="121" t="s">
        <v>2122</v>
      </c>
      <c r="DY65" s="137" t="s">
        <v>2122</v>
      </c>
      <c r="DZ65" s="111" t="s">
        <v>2122</v>
      </c>
      <c r="EA65" s="137" t="s">
        <v>2122</v>
      </c>
      <c r="EB65" s="111" t="s">
        <v>2122</v>
      </c>
      <c r="EC65" s="137" t="s">
        <v>2122</v>
      </c>
      <c r="ED65" s="111" t="s">
        <v>2122</v>
      </c>
      <c r="EE65" s="112" t="s">
        <v>2122</v>
      </c>
      <c r="EF65" s="121">
        <v>0</v>
      </c>
      <c r="EG65" s="149">
        <v>0</v>
      </c>
      <c r="EH65" s="111" t="s">
        <v>2122</v>
      </c>
      <c r="EI65" s="149" t="s">
        <v>2122</v>
      </c>
      <c r="EJ65" s="111">
        <v>0</v>
      </c>
      <c r="EK65" s="149">
        <v>0</v>
      </c>
      <c r="EL65" s="111">
        <v>0</v>
      </c>
      <c r="EM65" s="125">
        <v>0</v>
      </c>
      <c r="EN65" s="17" t="s">
        <v>231</v>
      </c>
      <c r="EO65" s="167" t="s">
        <v>1128</v>
      </c>
      <c r="EP65" s="187">
        <v>1</v>
      </c>
      <c r="EQ65" s="188">
        <v>0.6</v>
      </c>
      <c r="ER65" s="187">
        <v>1</v>
      </c>
      <c r="ES65" s="188">
        <v>0</v>
      </c>
      <c r="ET65" s="187">
        <v>0</v>
      </c>
      <c r="EU65" s="188">
        <v>0</v>
      </c>
      <c r="EV65" s="188">
        <v>0</v>
      </c>
      <c r="EW65" s="189" t="s">
        <v>2122</v>
      </c>
      <c r="EX65" s="190" t="s">
        <v>2122</v>
      </c>
      <c r="EY65" s="187" t="s">
        <v>2122</v>
      </c>
      <c r="EZ65" s="190" t="s">
        <v>2122</v>
      </c>
      <c r="FA65" s="187" t="s">
        <v>2122</v>
      </c>
      <c r="FB65" s="190" t="s">
        <v>2122</v>
      </c>
      <c r="FC65" s="190" t="s">
        <v>2122</v>
      </c>
      <c r="FD65" s="189" t="s">
        <v>2122</v>
      </c>
      <c r="FE65" s="191" t="s">
        <v>2122</v>
      </c>
      <c r="FF65" s="187" t="s">
        <v>2122</v>
      </c>
      <c r="FG65" s="191" t="s">
        <v>2122</v>
      </c>
      <c r="FH65" s="187" t="s">
        <v>2122</v>
      </c>
      <c r="FI65" s="191" t="s">
        <v>2122</v>
      </c>
      <c r="FJ65" s="187" t="s">
        <v>2122</v>
      </c>
      <c r="FK65" s="189">
        <v>0</v>
      </c>
      <c r="FL65" s="192">
        <v>0</v>
      </c>
      <c r="FM65" s="187">
        <v>0</v>
      </c>
      <c r="FN65" s="192">
        <v>0</v>
      </c>
      <c r="FO65" s="187">
        <v>0</v>
      </c>
      <c r="FP65" s="192">
        <v>0</v>
      </c>
      <c r="FQ65" s="193">
        <v>0</v>
      </c>
    </row>
    <row r="66" spans="1:173">
      <c r="A66" s="17" t="s">
        <v>422</v>
      </c>
      <c r="B66" s="14" t="s">
        <v>1128</v>
      </c>
      <c r="C66" s="14" t="s">
        <v>1261</v>
      </c>
      <c r="D66" s="24">
        <v>3</v>
      </c>
      <c r="E66" s="24">
        <v>7</v>
      </c>
      <c r="F66" s="23">
        <v>5</v>
      </c>
      <c r="G66" s="157">
        <v>0</v>
      </c>
      <c r="H66" s="161">
        <v>1</v>
      </c>
      <c r="I66" s="153">
        <v>1</v>
      </c>
      <c r="J66" s="111">
        <v>0</v>
      </c>
      <c r="K66" s="112">
        <v>0</v>
      </c>
      <c r="L66" s="111">
        <v>0</v>
      </c>
      <c r="M66" s="112">
        <v>0</v>
      </c>
      <c r="N66" s="111">
        <v>0</v>
      </c>
      <c r="O66" s="112">
        <v>0</v>
      </c>
      <c r="P66" s="111">
        <v>0</v>
      </c>
      <c r="Q66" s="112">
        <v>0</v>
      </c>
      <c r="R66" s="121" t="s">
        <v>2122</v>
      </c>
      <c r="S66" s="129" t="s">
        <v>2122</v>
      </c>
      <c r="T66" s="111" t="s">
        <v>2122</v>
      </c>
      <c r="U66" s="129" t="s">
        <v>2122</v>
      </c>
      <c r="V66" s="111" t="s">
        <v>2122</v>
      </c>
      <c r="W66" s="129" t="s">
        <v>2122</v>
      </c>
      <c r="X66" s="111" t="s">
        <v>2122</v>
      </c>
      <c r="Y66" s="112" t="s">
        <v>2122</v>
      </c>
      <c r="Z66" s="121">
        <v>0</v>
      </c>
      <c r="AA66" s="137">
        <v>0</v>
      </c>
      <c r="AB66" s="111">
        <v>0</v>
      </c>
      <c r="AC66" s="137">
        <v>0</v>
      </c>
      <c r="AD66" s="111">
        <v>0</v>
      </c>
      <c r="AE66" s="137">
        <v>0</v>
      </c>
      <c r="AF66" s="111">
        <v>0</v>
      </c>
      <c r="AG66" s="112">
        <v>0</v>
      </c>
      <c r="AH66" s="121">
        <v>0</v>
      </c>
      <c r="AI66" s="149">
        <v>0</v>
      </c>
      <c r="AJ66" s="111">
        <v>0</v>
      </c>
      <c r="AK66" s="149">
        <v>0</v>
      </c>
      <c r="AL66" s="111">
        <v>0</v>
      </c>
      <c r="AM66" s="149">
        <v>0</v>
      </c>
      <c r="AN66" s="111">
        <v>0</v>
      </c>
      <c r="AO66" s="125">
        <v>0</v>
      </c>
      <c r="AP66" s="17" t="s">
        <v>422</v>
      </c>
      <c r="AQ66" s="167" t="s">
        <v>1128</v>
      </c>
      <c r="AR66" s="111">
        <v>1</v>
      </c>
      <c r="AS66" s="112">
        <v>0</v>
      </c>
      <c r="AT66" s="111">
        <v>0</v>
      </c>
      <c r="AU66" s="112">
        <v>0</v>
      </c>
      <c r="AV66" s="111">
        <v>0</v>
      </c>
      <c r="AW66" s="112">
        <v>0</v>
      </c>
      <c r="AX66" s="111">
        <v>0</v>
      </c>
      <c r="AY66" s="112">
        <v>0</v>
      </c>
      <c r="AZ66" s="121" t="s">
        <v>2122</v>
      </c>
      <c r="BA66" s="129" t="s">
        <v>2122</v>
      </c>
      <c r="BB66" s="111" t="s">
        <v>2122</v>
      </c>
      <c r="BC66" s="129" t="s">
        <v>2122</v>
      </c>
      <c r="BD66" s="111" t="s">
        <v>2122</v>
      </c>
      <c r="BE66" s="129" t="s">
        <v>2122</v>
      </c>
      <c r="BF66" s="111" t="s">
        <v>2122</v>
      </c>
      <c r="BG66" s="112" t="s">
        <v>2122</v>
      </c>
      <c r="BH66" s="121">
        <v>1</v>
      </c>
      <c r="BI66" s="137">
        <v>0</v>
      </c>
      <c r="BJ66" s="111">
        <v>0</v>
      </c>
      <c r="BK66" s="137">
        <v>0</v>
      </c>
      <c r="BL66" s="111">
        <v>0</v>
      </c>
      <c r="BM66" s="137">
        <v>0</v>
      </c>
      <c r="BN66" s="111">
        <v>0</v>
      </c>
      <c r="BO66" s="112">
        <v>0</v>
      </c>
      <c r="BP66" s="121">
        <v>1</v>
      </c>
      <c r="BQ66" s="149">
        <v>0</v>
      </c>
      <c r="BR66" s="111">
        <v>0</v>
      </c>
      <c r="BS66" s="149">
        <v>0</v>
      </c>
      <c r="BT66" s="111">
        <v>0</v>
      </c>
      <c r="BU66" s="149">
        <v>0</v>
      </c>
      <c r="BV66" s="111">
        <v>0</v>
      </c>
      <c r="BW66" s="125">
        <v>0</v>
      </c>
      <c r="BX66" s="17" t="s">
        <v>422</v>
      </c>
      <c r="BY66" s="167" t="s">
        <v>1128</v>
      </c>
      <c r="BZ66" s="111">
        <v>0.2</v>
      </c>
      <c r="CA66" s="112">
        <v>0</v>
      </c>
      <c r="CB66" s="111">
        <v>0</v>
      </c>
      <c r="CC66" s="112">
        <v>0</v>
      </c>
      <c r="CD66" s="111">
        <v>0</v>
      </c>
      <c r="CE66" s="112">
        <v>0</v>
      </c>
      <c r="CF66" s="111">
        <v>0</v>
      </c>
      <c r="CG66" s="112">
        <v>0</v>
      </c>
      <c r="CH66" s="121" t="s">
        <v>2122</v>
      </c>
      <c r="CI66" s="129" t="s">
        <v>2122</v>
      </c>
      <c r="CJ66" s="111" t="s">
        <v>2122</v>
      </c>
      <c r="CK66" s="129" t="s">
        <v>2122</v>
      </c>
      <c r="CL66" s="111" t="s">
        <v>2122</v>
      </c>
      <c r="CM66" s="129" t="s">
        <v>2122</v>
      </c>
      <c r="CN66" s="111" t="s">
        <v>2122</v>
      </c>
      <c r="CO66" s="112" t="s">
        <v>2122</v>
      </c>
      <c r="CP66" s="121">
        <v>1</v>
      </c>
      <c r="CQ66" s="137">
        <v>0</v>
      </c>
      <c r="CR66" s="111">
        <v>0</v>
      </c>
      <c r="CS66" s="137">
        <v>0</v>
      </c>
      <c r="CT66" s="111">
        <v>0</v>
      </c>
      <c r="CU66" s="137">
        <v>0</v>
      </c>
      <c r="CV66" s="111">
        <v>0</v>
      </c>
      <c r="CW66" s="112">
        <v>0</v>
      </c>
      <c r="CX66" s="121">
        <v>1</v>
      </c>
      <c r="CY66" s="149">
        <v>0</v>
      </c>
      <c r="CZ66" s="111">
        <v>0</v>
      </c>
      <c r="DA66" s="149">
        <v>0</v>
      </c>
      <c r="DB66" s="111">
        <v>0</v>
      </c>
      <c r="DC66" s="149">
        <v>0</v>
      </c>
      <c r="DD66" s="111">
        <v>0</v>
      </c>
      <c r="DE66" s="125">
        <v>0</v>
      </c>
      <c r="DF66" s="17" t="s">
        <v>422</v>
      </c>
      <c r="DG66" s="167" t="s">
        <v>1128</v>
      </c>
      <c r="DH66" s="111">
        <v>0.8</v>
      </c>
      <c r="DI66" s="112">
        <v>0</v>
      </c>
      <c r="DJ66" s="111">
        <v>0</v>
      </c>
      <c r="DK66" s="112">
        <v>0</v>
      </c>
      <c r="DL66" s="111">
        <v>0</v>
      </c>
      <c r="DM66" s="112">
        <v>0</v>
      </c>
      <c r="DN66" s="111">
        <v>0</v>
      </c>
      <c r="DO66" s="112">
        <v>0</v>
      </c>
      <c r="DP66" s="121" t="s">
        <v>2122</v>
      </c>
      <c r="DQ66" s="129" t="s">
        <v>2122</v>
      </c>
      <c r="DR66" s="111" t="s">
        <v>2122</v>
      </c>
      <c r="DS66" s="129" t="s">
        <v>2122</v>
      </c>
      <c r="DT66" s="111" t="s">
        <v>2122</v>
      </c>
      <c r="DU66" s="129" t="s">
        <v>2122</v>
      </c>
      <c r="DV66" s="111" t="s">
        <v>2122</v>
      </c>
      <c r="DW66" s="112" t="s">
        <v>2122</v>
      </c>
      <c r="DX66" s="121">
        <v>0</v>
      </c>
      <c r="DY66" s="137">
        <v>0</v>
      </c>
      <c r="DZ66" s="111" t="s">
        <v>2122</v>
      </c>
      <c r="EA66" s="137" t="s">
        <v>2122</v>
      </c>
      <c r="EB66" s="111">
        <v>0</v>
      </c>
      <c r="EC66" s="137">
        <v>0</v>
      </c>
      <c r="ED66" s="111">
        <v>0</v>
      </c>
      <c r="EE66" s="112">
        <v>0</v>
      </c>
      <c r="EF66" s="121">
        <v>0</v>
      </c>
      <c r="EG66" s="149">
        <v>0</v>
      </c>
      <c r="EH66" s="111" t="s">
        <v>2122</v>
      </c>
      <c r="EI66" s="149" t="s">
        <v>2122</v>
      </c>
      <c r="EJ66" s="111">
        <v>0</v>
      </c>
      <c r="EK66" s="149">
        <v>0</v>
      </c>
      <c r="EL66" s="111">
        <v>0</v>
      </c>
      <c r="EM66" s="125">
        <v>0</v>
      </c>
      <c r="EN66" s="17" t="s">
        <v>422</v>
      </c>
      <c r="EO66" s="167" t="s">
        <v>1128</v>
      </c>
      <c r="EP66" s="187">
        <v>1</v>
      </c>
      <c r="EQ66" s="188">
        <v>1</v>
      </c>
      <c r="ER66" s="187">
        <v>1</v>
      </c>
      <c r="ES66" s="188">
        <v>0</v>
      </c>
      <c r="ET66" s="187">
        <v>0</v>
      </c>
      <c r="EU66" s="188">
        <v>0</v>
      </c>
      <c r="EV66" s="188">
        <v>0</v>
      </c>
      <c r="EW66" s="189" t="s">
        <v>2122</v>
      </c>
      <c r="EX66" s="190" t="s">
        <v>2122</v>
      </c>
      <c r="EY66" s="187" t="s">
        <v>2122</v>
      </c>
      <c r="EZ66" s="190" t="s">
        <v>2122</v>
      </c>
      <c r="FA66" s="187" t="s">
        <v>2122</v>
      </c>
      <c r="FB66" s="190" t="s">
        <v>2122</v>
      </c>
      <c r="FC66" s="190" t="s">
        <v>2122</v>
      </c>
      <c r="FD66" s="189">
        <v>1</v>
      </c>
      <c r="FE66" s="191">
        <v>0</v>
      </c>
      <c r="FF66" s="187">
        <v>0</v>
      </c>
      <c r="FG66" s="191">
        <v>0</v>
      </c>
      <c r="FH66" s="187">
        <v>0</v>
      </c>
      <c r="FI66" s="191">
        <v>0</v>
      </c>
      <c r="FJ66" s="187">
        <v>0</v>
      </c>
      <c r="FK66" s="189">
        <v>1</v>
      </c>
      <c r="FL66" s="192">
        <v>1</v>
      </c>
      <c r="FM66" s="187">
        <v>1</v>
      </c>
      <c r="FN66" s="192">
        <v>0</v>
      </c>
      <c r="FO66" s="187">
        <v>0</v>
      </c>
      <c r="FP66" s="192">
        <v>0</v>
      </c>
      <c r="FQ66" s="193">
        <v>0</v>
      </c>
    </row>
    <row r="67" spans="1:173">
      <c r="A67" s="17" t="s">
        <v>691</v>
      </c>
      <c r="B67" s="14" t="s">
        <v>1128</v>
      </c>
      <c r="C67" s="14" t="s">
        <v>1261</v>
      </c>
      <c r="D67" s="24">
        <v>1199</v>
      </c>
      <c r="E67" s="24">
        <v>6</v>
      </c>
      <c r="F67" s="23">
        <v>0</v>
      </c>
      <c r="G67" s="157">
        <v>0</v>
      </c>
      <c r="H67" s="161">
        <v>0</v>
      </c>
      <c r="I67" s="153">
        <v>0</v>
      </c>
      <c r="J67" s="111" t="s">
        <v>2122</v>
      </c>
      <c r="K67" s="112" t="s">
        <v>2122</v>
      </c>
      <c r="L67" s="111" t="s">
        <v>2122</v>
      </c>
      <c r="M67" s="112" t="s">
        <v>2122</v>
      </c>
      <c r="N67" s="111" t="s">
        <v>2122</v>
      </c>
      <c r="O67" s="112" t="s">
        <v>2122</v>
      </c>
      <c r="P67" s="111" t="s">
        <v>2122</v>
      </c>
      <c r="Q67" s="112" t="s">
        <v>2122</v>
      </c>
      <c r="R67" s="121" t="s">
        <v>2122</v>
      </c>
      <c r="S67" s="129" t="s">
        <v>2122</v>
      </c>
      <c r="T67" s="111" t="s">
        <v>2122</v>
      </c>
      <c r="U67" s="129" t="s">
        <v>2122</v>
      </c>
      <c r="V67" s="111" t="s">
        <v>2122</v>
      </c>
      <c r="W67" s="129" t="s">
        <v>2122</v>
      </c>
      <c r="X67" s="111" t="s">
        <v>2122</v>
      </c>
      <c r="Y67" s="112" t="s">
        <v>2122</v>
      </c>
      <c r="Z67" s="121" t="s">
        <v>2122</v>
      </c>
      <c r="AA67" s="137" t="s">
        <v>2122</v>
      </c>
      <c r="AB67" s="111" t="s">
        <v>2122</v>
      </c>
      <c r="AC67" s="137" t="s">
        <v>2122</v>
      </c>
      <c r="AD67" s="111" t="s">
        <v>2122</v>
      </c>
      <c r="AE67" s="137" t="s">
        <v>2122</v>
      </c>
      <c r="AF67" s="111" t="s">
        <v>2122</v>
      </c>
      <c r="AG67" s="112" t="s">
        <v>2122</v>
      </c>
      <c r="AH67" s="121" t="s">
        <v>2122</v>
      </c>
      <c r="AI67" s="149" t="s">
        <v>2122</v>
      </c>
      <c r="AJ67" s="111" t="s">
        <v>2122</v>
      </c>
      <c r="AK67" s="149" t="s">
        <v>2122</v>
      </c>
      <c r="AL67" s="111" t="s">
        <v>2122</v>
      </c>
      <c r="AM67" s="149" t="s">
        <v>2122</v>
      </c>
      <c r="AN67" s="111" t="s">
        <v>2122</v>
      </c>
      <c r="AO67" s="125" t="s">
        <v>2122</v>
      </c>
      <c r="AP67" s="17" t="s">
        <v>691</v>
      </c>
      <c r="AQ67" s="167" t="s">
        <v>1128</v>
      </c>
      <c r="AR67" s="111" t="s">
        <v>2122</v>
      </c>
      <c r="AS67" s="112" t="s">
        <v>2122</v>
      </c>
      <c r="AT67" s="111" t="s">
        <v>2122</v>
      </c>
      <c r="AU67" s="112" t="s">
        <v>2122</v>
      </c>
      <c r="AV67" s="111" t="s">
        <v>2122</v>
      </c>
      <c r="AW67" s="112" t="s">
        <v>2122</v>
      </c>
      <c r="AX67" s="111" t="s">
        <v>2122</v>
      </c>
      <c r="AY67" s="112" t="s">
        <v>2122</v>
      </c>
      <c r="AZ67" s="121" t="s">
        <v>2122</v>
      </c>
      <c r="BA67" s="129" t="s">
        <v>2122</v>
      </c>
      <c r="BB67" s="111" t="s">
        <v>2122</v>
      </c>
      <c r="BC67" s="129" t="s">
        <v>2122</v>
      </c>
      <c r="BD67" s="111" t="s">
        <v>2122</v>
      </c>
      <c r="BE67" s="129" t="s">
        <v>2122</v>
      </c>
      <c r="BF67" s="111" t="s">
        <v>2122</v>
      </c>
      <c r="BG67" s="112" t="s">
        <v>2122</v>
      </c>
      <c r="BH67" s="121" t="s">
        <v>2122</v>
      </c>
      <c r="BI67" s="137" t="s">
        <v>2122</v>
      </c>
      <c r="BJ67" s="111" t="s">
        <v>2122</v>
      </c>
      <c r="BK67" s="137" t="s">
        <v>2122</v>
      </c>
      <c r="BL67" s="111" t="s">
        <v>2122</v>
      </c>
      <c r="BM67" s="137" t="s">
        <v>2122</v>
      </c>
      <c r="BN67" s="111" t="s">
        <v>2122</v>
      </c>
      <c r="BO67" s="112" t="s">
        <v>2122</v>
      </c>
      <c r="BP67" s="121" t="s">
        <v>2122</v>
      </c>
      <c r="BQ67" s="149" t="s">
        <v>2122</v>
      </c>
      <c r="BR67" s="111" t="s">
        <v>2122</v>
      </c>
      <c r="BS67" s="149" t="s">
        <v>2122</v>
      </c>
      <c r="BT67" s="111" t="s">
        <v>2122</v>
      </c>
      <c r="BU67" s="149" t="s">
        <v>2122</v>
      </c>
      <c r="BV67" s="111" t="s">
        <v>2122</v>
      </c>
      <c r="BW67" s="125" t="s">
        <v>2122</v>
      </c>
      <c r="BX67" s="17" t="s">
        <v>691</v>
      </c>
      <c r="BY67" s="167" t="s">
        <v>1128</v>
      </c>
      <c r="BZ67" s="111" t="s">
        <v>2122</v>
      </c>
      <c r="CA67" s="112" t="s">
        <v>2122</v>
      </c>
      <c r="CB67" s="111" t="s">
        <v>2122</v>
      </c>
      <c r="CC67" s="112" t="s">
        <v>2122</v>
      </c>
      <c r="CD67" s="111" t="s">
        <v>2122</v>
      </c>
      <c r="CE67" s="112" t="s">
        <v>2122</v>
      </c>
      <c r="CF67" s="111" t="s">
        <v>2122</v>
      </c>
      <c r="CG67" s="112" t="s">
        <v>2122</v>
      </c>
      <c r="CH67" s="121" t="s">
        <v>2122</v>
      </c>
      <c r="CI67" s="129" t="s">
        <v>2122</v>
      </c>
      <c r="CJ67" s="111" t="s">
        <v>2122</v>
      </c>
      <c r="CK67" s="129" t="s">
        <v>2122</v>
      </c>
      <c r="CL67" s="111" t="s">
        <v>2122</v>
      </c>
      <c r="CM67" s="129" t="s">
        <v>2122</v>
      </c>
      <c r="CN67" s="111" t="s">
        <v>2122</v>
      </c>
      <c r="CO67" s="112" t="s">
        <v>2122</v>
      </c>
      <c r="CP67" s="121" t="s">
        <v>2122</v>
      </c>
      <c r="CQ67" s="137" t="s">
        <v>2122</v>
      </c>
      <c r="CR67" s="111" t="s">
        <v>2122</v>
      </c>
      <c r="CS67" s="137" t="s">
        <v>2122</v>
      </c>
      <c r="CT67" s="111" t="s">
        <v>2122</v>
      </c>
      <c r="CU67" s="137" t="s">
        <v>2122</v>
      </c>
      <c r="CV67" s="111" t="s">
        <v>2122</v>
      </c>
      <c r="CW67" s="112" t="s">
        <v>2122</v>
      </c>
      <c r="CX67" s="121" t="s">
        <v>2122</v>
      </c>
      <c r="CY67" s="149" t="s">
        <v>2122</v>
      </c>
      <c r="CZ67" s="111" t="s">
        <v>2122</v>
      </c>
      <c r="DA67" s="149" t="s">
        <v>2122</v>
      </c>
      <c r="DB67" s="111" t="s">
        <v>2122</v>
      </c>
      <c r="DC67" s="149" t="s">
        <v>2122</v>
      </c>
      <c r="DD67" s="111" t="s">
        <v>2122</v>
      </c>
      <c r="DE67" s="125" t="s">
        <v>2122</v>
      </c>
      <c r="DF67" s="17" t="s">
        <v>691</v>
      </c>
      <c r="DG67" s="167" t="s">
        <v>1128</v>
      </c>
      <c r="DH67" s="111" t="s">
        <v>2122</v>
      </c>
      <c r="DI67" s="112" t="s">
        <v>2122</v>
      </c>
      <c r="DJ67" s="111" t="s">
        <v>2122</v>
      </c>
      <c r="DK67" s="112" t="s">
        <v>2122</v>
      </c>
      <c r="DL67" s="111" t="s">
        <v>2122</v>
      </c>
      <c r="DM67" s="112" t="s">
        <v>2122</v>
      </c>
      <c r="DN67" s="111" t="s">
        <v>2122</v>
      </c>
      <c r="DO67" s="112" t="s">
        <v>2122</v>
      </c>
      <c r="DP67" s="121" t="s">
        <v>2122</v>
      </c>
      <c r="DQ67" s="129" t="s">
        <v>2122</v>
      </c>
      <c r="DR67" s="111" t="s">
        <v>2122</v>
      </c>
      <c r="DS67" s="129" t="s">
        <v>2122</v>
      </c>
      <c r="DT67" s="111" t="s">
        <v>2122</v>
      </c>
      <c r="DU67" s="129" t="s">
        <v>2122</v>
      </c>
      <c r="DV67" s="111" t="s">
        <v>2122</v>
      </c>
      <c r="DW67" s="112" t="s">
        <v>2122</v>
      </c>
      <c r="DX67" s="121" t="s">
        <v>2122</v>
      </c>
      <c r="DY67" s="137" t="s">
        <v>2122</v>
      </c>
      <c r="DZ67" s="111" t="s">
        <v>2122</v>
      </c>
      <c r="EA67" s="137" t="s">
        <v>2122</v>
      </c>
      <c r="EB67" s="111" t="s">
        <v>2122</v>
      </c>
      <c r="EC67" s="137" t="s">
        <v>2122</v>
      </c>
      <c r="ED67" s="111" t="s">
        <v>2122</v>
      </c>
      <c r="EE67" s="112" t="s">
        <v>2122</v>
      </c>
      <c r="EF67" s="121" t="s">
        <v>2122</v>
      </c>
      <c r="EG67" s="149" t="s">
        <v>2122</v>
      </c>
      <c r="EH67" s="111" t="s">
        <v>2122</v>
      </c>
      <c r="EI67" s="149" t="s">
        <v>2122</v>
      </c>
      <c r="EJ67" s="111" t="s">
        <v>2122</v>
      </c>
      <c r="EK67" s="149" t="s">
        <v>2122</v>
      </c>
      <c r="EL67" s="111" t="s">
        <v>2122</v>
      </c>
      <c r="EM67" s="125" t="s">
        <v>2122</v>
      </c>
      <c r="EN67" s="17" t="s">
        <v>691</v>
      </c>
      <c r="EO67" s="167" t="s">
        <v>1128</v>
      </c>
      <c r="EP67" s="187" t="s">
        <v>2122</v>
      </c>
      <c r="EQ67" s="188" t="s">
        <v>2122</v>
      </c>
      <c r="ER67" s="187" t="s">
        <v>2122</v>
      </c>
      <c r="ES67" s="188" t="s">
        <v>2122</v>
      </c>
      <c r="ET67" s="187" t="s">
        <v>2122</v>
      </c>
      <c r="EU67" s="188" t="s">
        <v>2122</v>
      </c>
      <c r="EV67" s="188" t="s">
        <v>2122</v>
      </c>
      <c r="EW67" s="189" t="s">
        <v>2122</v>
      </c>
      <c r="EX67" s="190" t="s">
        <v>2122</v>
      </c>
      <c r="EY67" s="187" t="s">
        <v>2122</v>
      </c>
      <c r="EZ67" s="190" t="s">
        <v>2122</v>
      </c>
      <c r="FA67" s="187" t="s">
        <v>2122</v>
      </c>
      <c r="FB67" s="190" t="s">
        <v>2122</v>
      </c>
      <c r="FC67" s="190" t="s">
        <v>2122</v>
      </c>
      <c r="FD67" s="189" t="s">
        <v>2122</v>
      </c>
      <c r="FE67" s="191" t="s">
        <v>2122</v>
      </c>
      <c r="FF67" s="187" t="s">
        <v>2122</v>
      </c>
      <c r="FG67" s="191" t="s">
        <v>2122</v>
      </c>
      <c r="FH67" s="187" t="s">
        <v>2122</v>
      </c>
      <c r="FI67" s="191" t="s">
        <v>2122</v>
      </c>
      <c r="FJ67" s="187" t="s">
        <v>2122</v>
      </c>
      <c r="FK67" s="189" t="s">
        <v>2122</v>
      </c>
      <c r="FL67" s="192" t="s">
        <v>2122</v>
      </c>
      <c r="FM67" s="187" t="s">
        <v>2122</v>
      </c>
      <c r="FN67" s="192" t="s">
        <v>2122</v>
      </c>
      <c r="FO67" s="187" t="s">
        <v>2122</v>
      </c>
      <c r="FP67" s="192" t="s">
        <v>2122</v>
      </c>
      <c r="FQ67" s="193" t="s">
        <v>2122</v>
      </c>
    </row>
    <row r="68" spans="1:173">
      <c r="A68" s="17" t="s">
        <v>298</v>
      </c>
      <c r="B68" s="14" t="s">
        <v>1128</v>
      </c>
      <c r="C68" s="14" t="s">
        <v>1179</v>
      </c>
      <c r="D68" s="24">
        <v>41</v>
      </c>
      <c r="E68" s="24">
        <v>5</v>
      </c>
      <c r="F68" s="23">
        <v>4</v>
      </c>
      <c r="G68" s="157">
        <v>0</v>
      </c>
      <c r="H68" s="161">
        <v>0</v>
      </c>
      <c r="I68" s="153">
        <v>0</v>
      </c>
      <c r="J68" s="111">
        <v>0</v>
      </c>
      <c r="K68" s="112">
        <v>0</v>
      </c>
      <c r="L68" s="111">
        <v>0</v>
      </c>
      <c r="M68" s="112">
        <v>0</v>
      </c>
      <c r="N68" s="111">
        <v>0</v>
      </c>
      <c r="O68" s="112">
        <v>0</v>
      </c>
      <c r="P68" s="111">
        <v>0</v>
      </c>
      <c r="Q68" s="112">
        <v>0</v>
      </c>
      <c r="R68" s="121" t="s">
        <v>2122</v>
      </c>
      <c r="S68" s="129" t="s">
        <v>2122</v>
      </c>
      <c r="T68" s="111" t="s">
        <v>2122</v>
      </c>
      <c r="U68" s="129" t="s">
        <v>2122</v>
      </c>
      <c r="V68" s="111" t="s">
        <v>2122</v>
      </c>
      <c r="W68" s="129" t="s">
        <v>2122</v>
      </c>
      <c r="X68" s="111" t="s">
        <v>2122</v>
      </c>
      <c r="Y68" s="112" t="s">
        <v>2122</v>
      </c>
      <c r="Z68" s="121" t="s">
        <v>2122</v>
      </c>
      <c r="AA68" s="137" t="s">
        <v>2122</v>
      </c>
      <c r="AB68" s="111" t="s">
        <v>2122</v>
      </c>
      <c r="AC68" s="137" t="s">
        <v>2122</v>
      </c>
      <c r="AD68" s="111" t="s">
        <v>2122</v>
      </c>
      <c r="AE68" s="137" t="s">
        <v>2122</v>
      </c>
      <c r="AF68" s="111" t="s">
        <v>2122</v>
      </c>
      <c r="AG68" s="112" t="s">
        <v>2122</v>
      </c>
      <c r="AH68" s="121" t="s">
        <v>2122</v>
      </c>
      <c r="AI68" s="149" t="s">
        <v>2122</v>
      </c>
      <c r="AJ68" s="111" t="s">
        <v>2122</v>
      </c>
      <c r="AK68" s="149" t="s">
        <v>2122</v>
      </c>
      <c r="AL68" s="111" t="s">
        <v>2122</v>
      </c>
      <c r="AM68" s="149" t="s">
        <v>2122</v>
      </c>
      <c r="AN68" s="111" t="s">
        <v>2122</v>
      </c>
      <c r="AO68" s="125" t="s">
        <v>2122</v>
      </c>
      <c r="AP68" s="17" t="s">
        <v>298</v>
      </c>
      <c r="AQ68" s="167" t="s">
        <v>1128</v>
      </c>
      <c r="AR68" s="111">
        <v>0.75</v>
      </c>
      <c r="AS68" s="112">
        <v>0</v>
      </c>
      <c r="AT68" s="111">
        <v>0</v>
      </c>
      <c r="AU68" s="112">
        <v>0</v>
      </c>
      <c r="AV68" s="111">
        <v>0</v>
      </c>
      <c r="AW68" s="112">
        <v>0</v>
      </c>
      <c r="AX68" s="111">
        <v>0</v>
      </c>
      <c r="AY68" s="112">
        <v>0</v>
      </c>
      <c r="AZ68" s="121" t="s">
        <v>2122</v>
      </c>
      <c r="BA68" s="129" t="s">
        <v>2122</v>
      </c>
      <c r="BB68" s="111" t="s">
        <v>2122</v>
      </c>
      <c r="BC68" s="129" t="s">
        <v>2122</v>
      </c>
      <c r="BD68" s="111" t="s">
        <v>2122</v>
      </c>
      <c r="BE68" s="129" t="s">
        <v>2122</v>
      </c>
      <c r="BF68" s="111" t="s">
        <v>2122</v>
      </c>
      <c r="BG68" s="112" t="s">
        <v>2122</v>
      </c>
      <c r="BH68" s="121" t="s">
        <v>2122</v>
      </c>
      <c r="BI68" s="137" t="s">
        <v>2122</v>
      </c>
      <c r="BJ68" s="111" t="s">
        <v>2122</v>
      </c>
      <c r="BK68" s="137" t="s">
        <v>2122</v>
      </c>
      <c r="BL68" s="111" t="s">
        <v>2122</v>
      </c>
      <c r="BM68" s="137" t="s">
        <v>2122</v>
      </c>
      <c r="BN68" s="111" t="s">
        <v>2122</v>
      </c>
      <c r="BO68" s="112" t="s">
        <v>2122</v>
      </c>
      <c r="BP68" s="121" t="s">
        <v>2122</v>
      </c>
      <c r="BQ68" s="149" t="s">
        <v>2122</v>
      </c>
      <c r="BR68" s="111" t="s">
        <v>2122</v>
      </c>
      <c r="BS68" s="149" t="s">
        <v>2122</v>
      </c>
      <c r="BT68" s="111" t="s">
        <v>2122</v>
      </c>
      <c r="BU68" s="149" t="s">
        <v>2122</v>
      </c>
      <c r="BV68" s="111" t="s">
        <v>2122</v>
      </c>
      <c r="BW68" s="125" t="s">
        <v>2122</v>
      </c>
      <c r="BX68" s="17" t="s">
        <v>298</v>
      </c>
      <c r="BY68" s="167" t="s">
        <v>1128</v>
      </c>
      <c r="BZ68" s="111">
        <v>0.25</v>
      </c>
      <c r="CA68" s="112">
        <v>0</v>
      </c>
      <c r="CB68" s="111">
        <v>0</v>
      </c>
      <c r="CC68" s="112">
        <v>0</v>
      </c>
      <c r="CD68" s="111">
        <v>0</v>
      </c>
      <c r="CE68" s="112">
        <v>0</v>
      </c>
      <c r="CF68" s="111">
        <v>0</v>
      </c>
      <c r="CG68" s="112">
        <v>0</v>
      </c>
      <c r="CH68" s="121" t="s">
        <v>2122</v>
      </c>
      <c r="CI68" s="129" t="s">
        <v>2122</v>
      </c>
      <c r="CJ68" s="111" t="s">
        <v>2122</v>
      </c>
      <c r="CK68" s="129" t="s">
        <v>2122</v>
      </c>
      <c r="CL68" s="111" t="s">
        <v>2122</v>
      </c>
      <c r="CM68" s="129" t="s">
        <v>2122</v>
      </c>
      <c r="CN68" s="111" t="s">
        <v>2122</v>
      </c>
      <c r="CO68" s="112" t="s">
        <v>2122</v>
      </c>
      <c r="CP68" s="121" t="s">
        <v>2122</v>
      </c>
      <c r="CQ68" s="137" t="s">
        <v>2122</v>
      </c>
      <c r="CR68" s="111" t="s">
        <v>2122</v>
      </c>
      <c r="CS68" s="137" t="s">
        <v>2122</v>
      </c>
      <c r="CT68" s="111" t="s">
        <v>2122</v>
      </c>
      <c r="CU68" s="137" t="s">
        <v>2122</v>
      </c>
      <c r="CV68" s="111" t="s">
        <v>2122</v>
      </c>
      <c r="CW68" s="112" t="s">
        <v>2122</v>
      </c>
      <c r="CX68" s="121" t="s">
        <v>2122</v>
      </c>
      <c r="CY68" s="149" t="s">
        <v>2122</v>
      </c>
      <c r="CZ68" s="111" t="s">
        <v>2122</v>
      </c>
      <c r="DA68" s="149" t="s">
        <v>2122</v>
      </c>
      <c r="DB68" s="111" t="s">
        <v>2122</v>
      </c>
      <c r="DC68" s="149" t="s">
        <v>2122</v>
      </c>
      <c r="DD68" s="111" t="s">
        <v>2122</v>
      </c>
      <c r="DE68" s="125" t="s">
        <v>2122</v>
      </c>
      <c r="DF68" s="17" t="s">
        <v>298</v>
      </c>
      <c r="DG68" s="167" t="s">
        <v>1128</v>
      </c>
      <c r="DH68" s="111">
        <v>0.5</v>
      </c>
      <c r="DI68" s="112">
        <v>0</v>
      </c>
      <c r="DJ68" s="111">
        <v>0</v>
      </c>
      <c r="DK68" s="112">
        <v>0</v>
      </c>
      <c r="DL68" s="111">
        <v>0</v>
      </c>
      <c r="DM68" s="112">
        <v>0</v>
      </c>
      <c r="DN68" s="111">
        <v>0</v>
      </c>
      <c r="DO68" s="112">
        <v>0</v>
      </c>
      <c r="DP68" s="121" t="s">
        <v>2122</v>
      </c>
      <c r="DQ68" s="129" t="s">
        <v>2122</v>
      </c>
      <c r="DR68" s="111" t="s">
        <v>2122</v>
      </c>
      <c r="DS68" s="129" t="s">
        <v>2122</v>
      </c>
      <c r="DT68" s="111" t="s">
        <v>2122</v>
      </c>
      <c r="DU68" s="129" t="s">
        <v>2122</v>
      </c>
      <c r="DV68" s="111" t="s">
        <v>2122</v>
      </c>
      <c r="DW68" s="112" t="s">
        <v>2122</v>
      </c>
      <c r="DX68" s="121" t="s">
        <v>2122</v>
      </c>
      <c r="DY68" s="137" t="s">
        <v>2122</v>
      </c>
      <c r="DZ68" s="111" t="s">
        <v>2122</v>
      </c>
      <c r="EA68" s="137" t="s">
        <v>2122</v>
      </c>
      <c r="EB68" s="111" t="s">
        <v>2122</v>
      </c>
      <c r="EC68" s="137" t="s">
        <v>2122</v>
      </c>
      <c r="ED68" s="111" t="s">
        <v>2122</v>
      </c>
      <c r="EE68" s="112" t="s">
        <v>2122</v>
      </c>
      <c r="EF68" s="121" t="s">
        <v>2122</v>
      </c>
      <c r="EG68" s="149" t="s">
        <v>2122</v>
      </c>
      <c r="EH68" s="111" t="s">
        <v>2122</v>
      </c>
      <c r="EI68" s="149" t="s">
        <v>2122</v>
      </c>
      <c r="EJ68" s="111" t="s">
        <v>2122</v>
      </c>
      <c r="EK68" s="149" t="s">
        <v>2122</v>
      </c>
      <c r="EL68" s="111" t="s">
        <v>2122</v>
      </c>
      <c r="EM68" s="125" t="s">
        <v>2122</v>
      </c>
      <c r="EN68" s="17" t="s">
        <v>298</v>
      </c>
      <c r="EO68" s="167" t="s">
        <v>1128</v>
      </c>
      <c r="EP68" s="187">
        <v>1</v>
      </c>
      <c r="EQ68" s="188">
        <v>0.25</v>
      </c>
      <c r="ER68" s="187">
        <v>1</v>
      </c>
      <c r="ES68" s="188">
        <v>0</v>
      </c>
      <c r="ET68" s="187">
        <v>0</v>
      </c>
      <c r="EU68" s="188">
        <v>0</v>
      </c>
      <c r="EV68" s="188">
        <v>0</v>
      </c>
      <c r="EW68" s="189" t="s">
        <v>2122</v>
      </c>
      <c r="EX68" s="190" t="s">
        <v>2122</v>
      </c>
      <c r="EY68" s="187" t="s">
        <v>2122</v>
      </c>
      <c r="EZ68" s="190" t="s">
        <v>2122</v>
      </c>
      <c r="FA68" s="187" t="s">
        <v>2122</v>
      </c>
      <c r="FB68" s="190" t="s">
        <v>2122</v>
      </c>
      <c r="FC68" s="190" t="s">
        <v>2122</v>
      </c>
      <c r="FD68" s="189" t="s">
        <v>2122</v>
      </c>
      <c r="FE68" s="191" t="s">
        <v>2122</v>
      </c>
      <c r="FF68" s="187" t="s">
        <v>2122</v>
      </c>
      <c r="FG68" s="191" t="s">
        <v>2122</v>
      </c>
      <c r="FH68" s="187" t="s">
        <v>2122</v>
      </c>
      <c r="FI68" s="191" t="s">
        <v>2122</v>
      </c>
      <c r="FJ68" s="187" t="s">
        <v>2122</v>
      </c>
      <c r="FK68" s="189" t="s">
        <v>2122</v>
      </c>
      <c r="FL68" s="192" t="s">
        <v>2122</v>
      </c>
      <c r="FM68" s="187" t="s">
        <v>2122</v>
      </c>
      <c r="FN68" s="192" t="s">
        <v>2122</v>
      </c>
      <c r="FO68" s="187" t="s">
        <v>2122</v>
      </c>
      <c r="FP68" s="192" t="s">
        <v>2122</v>
      </c>
      <c r="FQ68" s="193" t="s">
        <v>2122</v>
      </c>
    </row>
    <row r="69" spans="1:173">
      <c r="A69" s="17" t="s">
        <v>326</v>
      </c>
      <c r="B69" s="14" t="s">
        <v>1128</v>
      </c>
      <c r="C69" s="14" t="s">
        <v>1201</v>
      </c>
      <c r="D69" s="24">
        <v>561</v>
      </c>
      <c r="E69" s="24">
        <v>2</v>
      </c>
      <c r="F69" s="23">
        <v>2</v>
      </c>
      <c r="G69" s="157">
        <v>0</v>
      </c>
      <c r="H69" s="161">
        <v>0</v>
      </c>
      <c r="I69" s="153">
        <v>0</v>
      </c>
      <c r="J69" s="111">
        <v>0</v>
      </c>
      <c r="K69" s="112">
        <v>0</v>
      </c>
      <c r="L69" s="111">
        <v>0</v>
      </c>
      <c r="M69" s="112">
        <v>0</v>
      </c>
      <c r="N69" s="111">
        <v>0</v>
      </c>
      <c r="O69" s="112">
        <v>0</v>
      </c>
      <c r="P69" s="111">
        <v>0</v>
      </c>
      <c r="Q69" s="112">
        <v>0</v>
      </c>
      <c r="R69" s="121" t="s">
        <v>2122</v>
      </c>
      <c r="S69" s="129" t="s">
        <v>2122</v>
      </c>
      <c r="T69" s="111" t="s">
        <v>2122</v>
      </c>
      <c r="U69" s="129" t="s">
        <v>2122</v>
      </c>
      <c r="V69" s="111" t="s">
        <v>2122</v>
      </c>
      <c r="W69" s="129" t="s">
        <v>2122</v>
      </c>
      <c r="X69" s="111" t="s">
        <v>2122</v>
      </c>
      <c r="Y69" s="112" t="s">
        <v>2122</v>
      </c>
      <c r="Z69" s="121" t="s">
        <v>2122</v>
      </c>
      <c r="AA69" s="137" t="s">
        <v>2122</v>
      </c>
      <c r="AB69" s="111" t="s">
        <v>2122</v>
      </c>
      <c r="AC69" s="137" t="s">
        <v>2122</v>
      </c>
      <c r="AD69" s="111" t="s">
        <v>2122</v>
      </c>
      <c r="AE69" s="137" t="s">
        <v>2122</v>
      </c>
      <c r="AF69" s="111" t="s">
        <v>2122</v>
      </c>
      <c r="AG69" s="112" t="s">
        <v>2122</v>
      </c>
      <c r="AH69" s="121" t="s">
        <v>2122</v>
      </c>
      <c r="AI69" s="149" t="s">
        <v>2122</v>
      </c>
      <c r="AJ69" s="111" t="s">
        <v>2122</v>
      </c>
      <c r="AK69" s="149" t="s">
        <v>2122</v>
      </c>
      <c r="AL69" s="111" t="s">
        <v>2122</v>
      </c>
      <c r="AM69" s="149" t="s">
        <v>2122</v>
      </c>
      <c r="AN69" s="111" t="s">
        <v>2122</v>
      </c>
      <c r="AO69" s="125" t="s">
        <v>2122</v>
      </c>
      <c r="AP69" s="17" t="s">
        <v>326</v>
      </c>
      <c r="AQ69" s="167" t="s">
        <v>1128</v>
      </c>
      <c r="AR69" s="111">
        <v>1</v>
      </c>
      <c r="AS69" s="112">
        <v>0</v>
      </c>
      <c r="AT69" s="111">
        <v>0</v>
      </c>
      <c r="AU69" s="112">
        <v>0</v>
      </c>
      <c r="AV69" s="111">
        <v>0</v>
      </c>
      <c r="AW69" s="112">
        <v>0</v>
      </c>
      <c r="AX69" s="111">
        <v>0</v>
      </c>
      <c r="AY69" s="112">
        <v>0</v>
      </c>
      <c r="AZ69" s="121" t="s">
        <v>2122</v>
      </c>
      <c r="BA69" s="129" t="s">
        <v>2122</v>
      </c>
      <c r="BB69" s="111" t="s">
        <v>2122</v>
      </c>
      <c r="BC69" s="129" t="s">
        <v>2122</v>
      </c>
      <c r="BD69" s="111" t="s">
        <v>2122</v>
      </c>
      <c r="BE69" s="129" t="s">
        <v>2122</v>
      </c>
      <c r="BF69" s="111" t="s">
        <v>2122</v>
      </c>
      <c r="BG69" s="112" t="s">
        <v>2122</v>
      </c>
      <c r="BH69" s="121" t="s">
        <v>2122</v>
      </c>
      <c r="BI69" s="137" t="s">
        <v>2122</v>
      </c>
      <c r="BJ69" s="111" t="s">
        <v>2122</v>
      </c>
      <c r="BK69" s="137" t="s">
        <v>2122</v>
      </c>
      <c r="BL69" s="111" t="s">
        <v>2122</v>
      </c>
      <c r="BM69" s="137" t="s">
        <v>2122</v>
      </c>
      <c r="BN69" s="111" t="s">
        <v>2122</v>
      </c>
      <c r="BO69" s="112" t="s">
        <v>2122</v>
      </c>
      <c r="BP69" s="121" t="s">
        <v>2122</v>
      </c>
      <c r="BQ69" s="149" t="s">
        <v>2122</v>
      </c>
      <c r="BR69" s="111" t="s">
        <v>2122</v>
      </c>
      <c r="BS69" s="149" t="s">
        <v>2122</v>
      </c>
      <c r="BT69" s="111" t="s">
        <v>2122</v>
      </c>
      <c r="BU69" s="149" t="s">
        <v>2122</v>
      </c>
      <c r="BV69" s="111" t="s">
        <v>2122</v>
      </c>
      <c r="BW69" s="125" t="s">
        <v>2122</v>
      </c>
      <c r="BX69" s="17" t="s">
        <v>326</v>
      </c>
      <c r="BY69" s="167" t="s">
        <v>1128</v>
      </c>
      <c r="BZ69" s="111">
        <v>0</v>
      </c>
      <c r="CA69" s="112">
        <v>0</v>
      </c>
      <c r="CB69" s="111">
        <v>0</v>
      </c>
      <c r="CC69" s="112">
        <v>0</v>
      </c>
      <c r="CD69" s="111">
        <v>0</v>
      </c>
      <c r="CE69" s="112">
        <v>0</v>
      </c>
      <c r="CF69" s="111">
        <v>0</v>
      </c>
      <c r="CG69" s="112">
        <v>0</v>
      </c>
      <c r="CH69" s="121" t="s">
        <v>2122</v>
      </c>
      <c r="CI69" s="129" t="s">
        <v>2122</v>
      </c>
      <c r="CJ69" s="111" t="s">
        <v>2122</v>
      </c>
      <c r="CK69" s="129" t="s">
        <v>2122</v>
      </c>
      <c r="CL69" s="111" t="s">
        <v>2122</v>
      </c>
      <c r="CM69" s="129" t="s">
        <v>2122</v>
      </c>
      <c r="CN69" s="111" t="s">
        <v>2122</v>
      </c>
      <c r="CO69" s="112" t="s">
        <v>2122</v>
      </c>
      <c r="CP69" s="121" t="s">
        <v>2122</v>
      </c>
      <c r="CQ69" s="137" t="s">
        <v>2122</v>
      </c>
      <c r="CR69" s="111" t="s">
        <v>2122</v>
      </c>
      <c r="CS69" s="137" t="s">
        <v>2122</v>
      </c>
      <c r="CT69" s="111" t="s">
        <v>2122</v>
      </c>
      <c r="CU69" s="137" t="s">
        <v>2122</v>
      </c>
      <c r="CV69" s="111" t="s">
        <v>2122</v>
      </c>
      <c r="CW69" s="112" t="s">
        <v>2122</v>
      </c>
      <c r="CX69" s="121" t="s">
        <v>2122</v>
      </c>
      <c r="CY69" s="149" t="s">
        <v>2122</v>
      </c>
      <c r="CZ69" s="111" t="s">
        <v>2122</v>
      </c>
      <c r="DA69" s="149" t="s">
        <v>2122</v>
      </c>
      <c r="DB69" s="111" t="s">
        <v>2122</v>
      </c>
      <c r="DC69" s="149" t="s">
        <v>2122</v>
      </c>
      <c r="DD69" s="111" t="s">
        <v>2122</v>
      </c>
      <c r="DE69" s="125" t="s">
        <v>2122</v>
      </c>
      <c r="DF69" s="17" t="s">
        <v>326</v>
      </c>
      <c r="DG69" s="167" t="s">
        <v>1128</v>
      </c>
      <c r="DH69" s="111">
        <v>1</v>
      </c>
      <c r="DI69" s="112">
        <v>0</v>
      </c>
      <c r="DJ69" s="111">
        <v>0</v>
      </c>
      <c r="DK69" s="112">
        <v>0</v>
      </c>
      <c r="DL69" s="111">
        <v>0</v>
      </c>
      <c r="DM69" s="112">
        <v>0</v>
      </c>
      <c r="DN69" s="111">
        <v>0</v>
      </c>
      <c r="DO69" s="112">
        <v>0</v>
      </c>
      <c r="DP69" s="121" t="s">
        <v>2122</v>
      </c>
      <c r="DQ69" s="129" t="s">
        <v>2122</v>
      </c>
      <c r="DR69" s="111" t="s">
        <v>2122</v>
      </c>
      <c r="DS69" s="129" t="s">
        <v>2122</v>
      </c>
      <c r="DT69" s="111" t="s">
        <v>2122</v>
      </c>
      <c r="DU69" s="129" t="s">
        <v>2122</v>
      </c>
      <c r="DV69" s="111" t="s">
        <v>2122</v>
      </c>
      <c r="DW69" s="112" t="s">
        <v>2122</v>
      </c>
      <c r="DX69" s="121" t="s">
        <v>2122</v>
      </c>
      <c r="DY69" s="137" t="s">
        <v>2122</v>
      </c>
      <c r="DZ69" s="111" t="s">
        <v>2122</v>
      </c>
      <c r="EA69" s="137" t="s">
        <v>2122</v>
      </c>
      <c r="EB69" s="111" t="s">
        <v>2122</v>
      </c>
      <c r="EC69" s="137" t="s">
        <v>2122</v>
      </c>
      <c r="ED69" s="111" t="s">
        <v>2122</v>
      </c>
      <c r="EE69" s="112" t="s">
        <v>2122</v>
      </c>
      <c r="EF69" s="121" t="s">
        <v>2122</v>
      </c>
      <c r="EG69" s="149" t="s">
        <v>2122</v>
      </c>
      <c r="EH69" s="111" t="s">
        <v>2122</v>
      </c>
      <c r="EI69" s="149" t="s">
        <v>2122</v>
      </c>
      <c r="EJ69" s="111" t="s">
        <v>2122</v>
      </c>
      <c r="EK69" s="149" t="s">
        <v>2122</v>
      </c>
      <c r="EL69" s="111" t="s">
        <v>2122</v>
      </c>
      <c r="EM69" s="125" t="s">
        <v>2122</v>
      </c>
      <c r="EN69" s="17" t="s">
        <v>326</v>
      </c>
      <c r="EO69" s="167" t="s">
        <v>1128</v>
      </c>
      <c r="EP69" s="187">
        <v>1</v>
      </c>
      <c r="EQ69" s="188">
        <v>0.5</v>
      </c>
      <c r="ER69" s="187">
        <v>0.5</v>
      </c>
      <c r="ES69" s="188">
        <v>0</v>
      </c>
      <c r="ET69" s="187">
        <v>0</v>
      </c>
      <c r="EU69" s="188">
        <v>0</v>
      </c>
      <c r="EV69" s="188">
        <v>0</v>
      </c>
      <c r="EW69" s="189" t="s">
        <v>2122</v>
      </c>
      <c r="EX69" s="190" t="s">
        <v>2122</v>
      </c>
      <c r="EY69" s="187" t="s">
        <v>2122</v>
      </c>
      <c r="EZ69" s="190" t="s">
        <v>2122</v>
      </c>
      <c r="FA69" s="187" t="s">
        <v>2122</v>
      </c>
      <c r="FB69" s="190" t="s">
        <v>2122</v>
      </c>
      <c r="FC69" s="190" t="s">
        <v>2122</v>
      </c>
      <c r="FD69" s="189" t="s">
        <v>2122</v>
      </c>
      <c r="FE69" s="191" t="s">
        <v>2122</v>
      </c>
      <c r="FF69" s="187" t="s">
        <v>2122</v>
      </c>
      <c r="FG69" s="191" t="s">
        <v>2122</v>
      </c>
      <c r="FH69" s="187" t="s">
        <v>2122</v>
      </c>
      <c r="FI69" s="191" t="s">
        <v>2122</v>
      </c>
      <c r="FJ69" s="187" t="s">
        <v>2122</v>
      </c>
      <c r="FK69" s="189" t="s">
        <v>2122</v>
      </c>
      <c r="FL69" s="192" t="s">
        <v>2122</v>
      </c>
      <c r="FM69" s="187" t="s">
        <v>2122</v>
      </c>
      <c r="FN69" s="192" t="s">
        <v>2122</v>
      </c>
      <c r="FO69" s="187" t="s">
        <v>2122</v>
      </c>
      <c r="FP69" s="192" t="s">
        <v>2122</v>
      </c>
      <c r="FQ69" s="193" t="s">
        <v>2122</v>
      </c>
    </row>
    <row r="70" spans="1:173">
      <c r="A70" s="17" t="s">
        <v>644</v>
      </c>
      <c r="B70" s="14" t="s">
        <v>1128</v>
      </c>
      <c r="C70" s="14" t="s">
        <v>1179</v>
      </c>
      <c r="D70" s="24">
        <v>1521</v>
      </c>
      <c r="E70" s="24">
        <v>2</v>
      </c>
      <c r="F70" s="23">
        <v>1</v>
      </c>
      <c r="G70" s="157">
        <v>0</v>
      </c>
      <c r="H70" s="161">
        <v>1</v>
      </c>
      <c r="I70" s="153">
        <v>0</v>
      </c>
      <c r="J70" s="111">
        <v>0</v>
      </c>
      <c r="K70" s="112">
        <v>0</v>
      </c>
      <c r="L70" s="111">
        <v>0</v>
      </c>
      <c r="M70" s="112">
        <v>0</v>
      </c>
      <c r="N70" s="111">
        <v>0</v>
      </c>
      <c r="O70" s="112">
        <v>0</v>
      </c>
      <c r="P70" s="111">
        <v>0</v>
      </c>
      <c r="Q70" s="112">
        <v>0</v>
      </c>
      <c r="R70" s="121" t="s">
        <v>2122</v>
      </c>
      <c r="S70" s="129" t="s">
        <v>2122</v>
      </c>
      <c r="T70" s="111" t="s">
        <v>2122</v>
      </c>
      <c r="U70" s="129" t="s">
        <v>2122</v>
      </c>
      <c r="V70" s="111" t="s">
        <v>2122</v>
      </c>
      <c r="W70" s="129" t="s">
        <v>2122</v>
      </c>
      <c r="X70" s="111" t="s">
        <v>2122</v>
      </c>
      <c r="Y70" s="112" t="s">
        <v>2122</v>
      </c>
      <c r="Z70" s="121">
        <v>0</v>
      </c>
      <c r="AA70" s="137">
        <v>0</v>
      </c>
      <c r="AB70" s="111">
        <v>0</v>
      </c>
      <c r="AC70" s="137">
        <v>0</v>
      </c>
      <c r="AD70" s="111">
        <v>0</v>
      </c>
      <c r="AE70" s="137">
        <v>0</v>
      </c>
      <c r="AF70" s="111">
        <v>0</v>
      </c>
      <c r="AG70" s="112">
        <v>0</v>
      </c>
      <c r="AH70" s="121" t="s">
        <v>2122</v>
      </c>
      <c r="AI70" s="149" t="s">
        <v>2122</v>
      </c>
      <c r="AJ70" s="111" t="s">
        <v>2122</v>
      </c>
      <c r="AK70" s="149" t="s">
        <v>2122</v>
      </c>
      <c r="AL70" s="111" t="s">
        <v>2122</v>
      </c>
      <c r="AM70" s="149" t="s">
        <v>2122</v>
      </c>
      <c r="AN70" s="111" t="s">
        <v>2122</v>
      </c>
      <c r="AO70" s="125" t="s">
        <v>2122</v>
      </c>
      <c r="AP70" s="17" t="s">
        <v>644</v>
      </c>
      <c r="AQ70" s="167" t="s">
        <v>1128</v>
      </c>
      <c r="AR70" s="111">
        <v>1</v>
      </c>
      <c r="AS70" s="112">
        <v>0</v>
      </c>
      <c r="AT70" s="111">
        <v>0</v>
      </c>
      <c r="AU70" s="112">
        <v>0</v>
      </c>
      <c r="AV70" s="111">
        <v>0</v>
      </c>
      <c r="AW70" s="112">
        <v>0</v>
      </c>
      <c r="AX70" s="111">
        <v>0</v>
      </c>
      <c r="AY70" s="112">
        <v>0</v>
      </c>
      <c r="AZ70" s="121" t="s">
        <v>2122</v>
      </c>
      <c r="BA70" s="129" t="s">
        <v>2122</v>
      </c>
      <c r="BB70" s="111" t="s">
        <v>2122</v>
      </c>
      <c r="BC70" s="129" t="s">
        <v>2122</v>
      </c>
      <c r="BD70" s="111" t="s">
        <v>2122</v>
      </c>
      <c r="BE70" s="129" t="s">
        <v>2122</v>
      </c>
      <c r="BF70" s="111" t="s">
        <v>2122</v>
      </c>
      <c r="BG70" s="112" t="s">
        <v>2122</v>
      </c>
      <c r="BH70" s="121">
        <v>0</v>
      </c>
      <c r="BI70" s="137">
        <v>0</v>
      </c>
      <c r="BJ70" s="111">
        <v>0</v>
      </c>
      <c r="BK70" s="137">
        <v>0</v>
      </c>
      <c r="BL70" s="111">
        <v>0</v>
      </c>
      <c r="BM70" s="137">
        <v>0</v>
      </c>
      <c r="BN70" s="111">
        <v>0</v>
      </c>
      <c r="BO70" s="112">
        <v>0</v>
      </c>
      <c r="BP70" s="121" t="s">
        <v>2122</v>
      </c>
      <c r="BQ70" s="149" t="s">
        <v>2122</v>
      </c>
      <c r="BR70" s="111" t="s">
        <v>2122</v>
      </c>
      <c r="BS70" s="149" t="s">
        <v>2122</v>
      </c>
      <c r="BT70" s="111" t="s">
        <v>2122</v>
      </c>
      <c r="BU70" s="149" t="s">
        <v>2122</v>
      </c>
      <c r="BV70" s="111" t="s">
        <v>2122</v>
      </c>
      <c r="BW70" s="125" t="s">
        <v>2122</v>
      </c>
      <c r="BX70" s="17" t="s">
        <v>644</v>
      </c>
      <c r="BY70" s="167" t="s">
        <v>1128</v>
      </c>
      <c r="BZ70" s="111">
        <v>0</v>
      </c>
      <c r="CA70" s="112">
        <v>0</v>
      </c>
      <c r="CB70" s="111">
        <v>0</v>
      </c>
      <c r="CC70" s="112">
        <v>0</v>
      </c>
      <c r="CD70" s="111">
        <v>0</v>
      </c>
      <c r="CE70" s="112">
        <v>0</v>
      </c>
      <c r="CF70" s="111">
        <v>0</v>
      </c>
      <c r="CG70" s="112">
        <v>0</v>
      </c>
      <c r="CH70" s="121" t="s">
        <v>2122</v>
      </c>
      <c r="CI70" s="129" t="s">
        <v>2122</v>
      </c>
      <c r="CJ70" s="111" t="s">
        <v>2122</v>
      </c>
      <c r="CK70" s="129" t="s">
        <v>2122</v>
      </c>
      <c r="CL70" s="111" t="s">
        <v>2122</v>
      </c>
      <c r="CM70" s="129" t="s">
        <v>2122</v>
      </c>
      <c r="CN70" s="111" t="s">
        <v>2122</v>
      </c>
      <c r="CO70" s="112" t="s">
        <v>2122</v>
      </c>
      <c r="CP70" s="121">
        <v>0</v>
      </c>
      <c r="CQ70" s="137">
        <v>0</v>
      </c>
      <c r="CR70" s="111">
        <v>0</v>
      </c>
      <c r="CS70" s="137">
        <v>0</v>
      </c>
      <c r="CT70" s="111">
        <v>0</v>
      </c>
      <c r="CU70" s="137">
        <v>0</v>
      </c>
      <c r="CV70" s="111">
        <v>0</v>
      </c>
      <c r="CW70" s="112">
        <v>0</v>
      </c>
      <c r="CX70" s="121" t="s">
        <v>2122</v>
      </c>
      <c r="CY70" s="149" t="s">
        <v>2122</v>
      </c>
      <c r="CZ70" s="111" t="s">
        <v>2122</v>
      </c>
      <c r="DA70" s="149" t="s">
        <v>2122</v>
      </c>
      <c r="DB70" s="111" t="s">
        <v>2122</v>
      </c>
      <c r="DC70" s="149" t="s">
        <v>2122</v>
      </c>
      <c r="DD70" s="111" t="s">
        <v>2122</v>
      </c>
      <c r="DE70" s="125" t="s">
        <v>2122</v>
      </c>
      <c r="DF70" s="17" t="s">
        <v>644</v>
      </c>
      <c r="DG70" s="167" t="s">
        <v>1128</v>
      </c>
      <c r="DH70" s="111">
        <v>1</v>
      </c>
      <c r="DI70" s="112">
        <v>0</v>
      </c>
      <c r="DJ70" s="111">
        <v>0</v>
      </c>
      <c r="DK70" s="112">
        <v>0</v>
      </c>
      <c r="DL70" s="111">
        <v>0</v>
      </c>
      <c r="DM70" s="112">
        <v>0</v>
      </c>
      <c r="DN70" s="111">
        <v>0</v>
      </c>
      <c r="DO70" s="112">
        <v>0</v>
      </c>
      <c r="DP70" s="121" t="s">
        <v>2122</v>
      </c>
      <c r="DQ70" s="129" t="s">
        <v>2122</v>
      </c>
      <c r="DR70" s="111" t="s">
        <v>2122</v>
      </c>
      <c r="DS70" s="129" t="s">
        <v>2122</v>
      </c>
      <c r="DT70" s="111" t="s">
        <v>2122</v>
      </c>
      <c r="DU70" s="129" t="s">
        <v>2122</v>
      </c>
      <c r="DV70" s="111" t="s">
        <v>2122</v>
      </c>
      <c r="DW70" s="112" t="s">
        <v>2122</v>
      </c>
      <c r="DX70" s="121">
        <v>0</v>
      </c>
      <c r="DY70" s="137">
        <v>0</v>
      </c>
      <c r="DZ70" s="111" t="s">
        <v>2122</v>
      </c>
      <c r="EA70" s="137" t="s">
        <v>2122</v>
      </c>
      <c r="EB70" s="111">
        <v>0</v>
      </c>
      <c r="EC70" s="137">
        <v>0</v>
      </c>
      <c r="ED70" s="111">
        <v>0</v>
      </c>
      <c r="EE70" s="112">
        <v>0</v>
      </c>
      <c r="EF70" s="121" t="s">
        <v>2122</v>
      </c>
      <c r="EG70" s="149" t="s">
        <v>2122</v>
      </c>
      <c r="EH70" s="111" t="s">
        <v>2122</v>
      </c>
      <c r="EI70" s="149" t="s">
        <v>2122</v>
      </c>
      <c r="EJ70" s="111" t="s">
        <v>2122</v>
      </c>
      <c r="EK70" s="149" t="s">
        <v>2122</v>
      </c>
      <c r="EL70" s="111" t="s">
        <v>2122</v>
      </c>
      <c r="EM70" s="125" t="s">
        <v>2122</v>
      </c>
      <c r="EN70" s="17" t="s">
        <v>644</v>
      </c>
      <c r="EO70" s="167" t="s">
        <v>1128</v>
      </c>
      <c r="EP70" s="187">
        <v>1</v>
      </c>
      <c r="EQ70" s="188">
        <v>1</v>
      </c>
      <c r="ER70" s="187">
        <v>0</v>
      </c>
      <c r="ES70" s="188">
        <v>0</v>
      </c>
      <c r="ET70" s="187">
        <v>0</v>
      </c>
      <c r="EU70" s="188">
        <v>0</v>
      </c>
      <c r="EV70" s="188">
        <v>0</v>
      </c>
      <c r="EW70" s="189" t="s">
        <v>2122</v>
      </c>
      <c r="EX70" s="190" t="s">
        <v>2122</v>
      </c>
      <c r="EY70" s="187" t="s">
        <v>2122</v>
      </c>
      <c r="EZ70" s="190" t="s">
        <v>2122</v>
      </c>
      <c r="FA70" s="187" t="s">
        <v>2122</v>
      </c>
      <c r="FB70" s="190" t="s">
        <v>2122</v>
      </c>
      <c r="FC70" s="190" t="s">
        <v>2122</v>
      </c>
      <c r="FD70" s="189">
        <v>0</v>
      </c>
      <c r="FE70" s="191">
        <v>0</v>
      </c>
      <c r="FF70" s="187">
        <v>0</v>
      </c>
      <c r="FG70" s="191">
        <v>0</v>
      </c>
      <c r="FH70" s="187">
        <v>0</v>
      </c>
      <c r="FI70" s="191">
        <v>0</v>
      </c>
      <c r="FJ70" s="187">
        <v>0</v>
      </c>
      <c r="FK70" s="189" t="s">
        <v>2122</v>
      </c>
      <c r="FL70" s="192" t="s">
        <v>2122</v>
      </c>
      <c r="FM70" s="187" t="s">
        <v>2122</v>
      </c>
      <c r="FN70" s="192" t="s">
        <v>2122</v>
      </c>
      <c r="FO70" s="187" t="s">
        <v>2122</v>
      </c>
      <c r="FP70" s="192" t="s">
        <v>2122</v>
      </c>
      <c r="FQ70" s="193" t="s">
        <v>2122</v>
      </c>
    </row>
    <row r="71" spans="1:173">
      <c r="A71" s="15" t="s">
        <v>688</v>
      </c>
      <c r="B71" s="16" t="s">
        <v>1128</v>
      </c>
      <c r="C71" s="16" t="s">
        <v>1384</v>
      </c>
      <c r="D71" s="26">
        <v>76</v>
      </c>
      <c r="E71" s="26">
        <v>4</v>
      </c>
      <c r="F71" s="25">
        <v>0</v>
      </c>
      <c r="G71" s="158">
        <v>0</v>
      </c>
      <c r="H71" s="162">
        <v>0</v>
      </c>
      <c r="I71" s="154">
        <v>0</v>
      </c>
      <c r="J71" s="113" t="s">
        <v>2122</v>
      </c>
      <c r="K71" s="114" t="s">
        <v>2122</v>
      </c>
      <c r="L71" s="113" t="s">
        <v>2122</v>
      </c>
      <c r="M71" s="114" t="s">
        <v>2122</v>
      </c>
      <c r="N71" s="113" t="s">
        <v>2122</v>
      </c>
      <c r="O71" s="114" t="s">
        <v>2122</v>
      </c>
      <c r="P71" s="113" t="s">
        <v>2122</v>
      </c>
      <c r="Q71" s="114" t="s">
        <v>2122</v>
      </c>
      <c r="R71" s="122" t="s">
        <v>2122</v>
      </c>
      <c r="S71" s="130" t="s">
        <v>2122</v>
      </c>
      <c r="T71" s="113" t="s">
        <v>2122</v>
      </c>
      <c r="U71" s="130" t="s">
        <v>2122</v>
      </c>
      <c r="V71" s="113" t="s">
        <v>2122</v>
      </c>
      <c r="W71" s="130" t="s">
        <v>2122</v>
      </c>
      <c r="X71" s="113" t="s">
        <v>2122</v>
      </c>
      <c r="Y71" s="114" t="s">
        <v>2122</v>
      </c>
      <c r="Z71" s="122" t="s">
        <v>2122</v>
      </c>
      <c r="AA71" s="138" t="s">
        <v>2122</v>
      </c>
      <c r="AB71" s="113" t="s">
        <v>2122</v>
      </c>
      <c r="AC71" s="138" t="s">
        <v>2122</v>
      </c>
      <c r="AD71" s="113" t="s">
        <v>2122</v>
      </c>
      <c r="AE71" s="138" t="s">
        <v>2122</v>
      </c>
      <c r="AF71" s="113" t="s">
        <v>2122</v>
      </c>
      <c r="AG71" s="114" t="s">
        <v>2122</v>
      </c>
      <c r="AH71" s="122" t="s">
        <v>2122</v>
      </c>
      <c r="AI71" s="150" t="s">
        <v>2122</v>
      </c>
      <c r="AJ71" s="113" t="s">
        <v>2122</v>
      </c>
      <c r="AK71" s="150" t="s">
        <v>2122</v>
      </c>
      <c r="AL71" s="113" t="s">
        <v>2122</v>
      </c>
      <c r="AM71" s="150" t="s">
        <v>2122</v>
      </c>
      <c r="AN71" s="113" t="s">
        <v>2122</v>
      </c>
      <c r="AO71" s="126" t="s">
        <v>2122</v>
      </c>
      <c r="AP71" s="15" t="s">
        <v>688</v>
      </c>
      <c r="AQ71" s="168" t="s">
        <v>1128</v>
      </c>
      <c r="AR71" s="113" t="s">
        <v>2122</v>
      </c>
      <c r="AS71" s="114" t="s">
        <v>2122</v>
      </c>
      <c r="AT71" s="113" t="s">
        <v>2122</v>
      </c>
      <c r="AU71" s="114" t="s">
        <v>2122</v>
      </c>
      <c r="AV71" s="113" t="s">
        <v>2122</v>
      </c>
      <c r="AW71" s="114" t="s">
        <v>2122</v>
      </c>
      <c r="AX71" s="113" t="s">
        <v>2122</v>
      </c>
      <c r="AY71" s="114" t="s">
        <v>2122</v>
      </c>
      <c r="AZ71" s="122" t="s">
        <v>2122</v>
      </c>
      <c r="BA71" s="130" t="s">
        <v>2122</v>
      </c>
      <c r="BB71" s="113" t="s">
        <v>2122</v>
      </c>
      <c r="BC71" s="130" t="s">
        <v>2122</v>
      </c>
      <c r="BD71" s="113" t="s">
        <v>2122</v>
      </c>
      <c r="BE71" s="130" t="s">
        <v>2122</v>
      </c>
      <c r="BF71" s="113" t="s">
        <v>2122</v>
      </c>
      <c r="BG71" s="114" t="s">
        <v>2122</v>
      </c>
      <c r="BH71" s="122" t="s">
        <v>2122</v>
      </c>
      <c r="BI71" s="138" t="s">
        <v>2122</v>
      </c>
      <c r="BJ71" s="113" t="s">
        <v>2122</v>
      </c>
      <c r="BK71" s="138" t="s">
        <v>2122</v>
      </c>
      <c r="BL71" s="113" t="s">
        <v>2122</v>
      </c>
      <c r="BM71" s="138" t="s">
        <v>2122</v>
      </c>
      <c r="BN71" s="113" t="s">
        <v>2122</v>
      </c>
      <c r="BO71" s="114" t="s">
        <v>2122</v>
      </c>
      <c r="BP71" s="122" t="s">
        <v>2122</v>
      </c>
      <c r="BQ71" s="150" t="s">
        <v>2122</v>
      </c>
      <c r="BR71" s="113" t="s">
        <v>2122</v>
      </c>
      <c r="BS71" s="150" t="s">
        <v>2122</v>
      </c>
      <c r="BT71" s="113" t="s">
        <v>2122</v>
      </c>
      <c r="BU71" s="150" t="s">
        <v>2122</v>
      </c>
      <c r="BV71" s="113" t="s">
        <v>2122</v>
      </c>
      <c r="BW71" s="126" t="s">
        <v>2122</v>
      </c>
      <c r="BX71" s="15" t="s">
        <v>688</v>
      </c>
      <c r="BY71" s="168" t="s">
        <v>1128</v>
      </c>
      <c r="BZ71" s="113" t="s">
        <v>2122</v>
      </c>
      <c r="CA71" s="114" t="s">
        <v>2122</v>
      </c>
      <c r="CB71" s="113" t="s">
        <v>2122</v>
      </c>
      <c r="CC71" s="114" t="s">
        <v>2122</v>
      </c>
      <c r="CD71" s="113" t="s">
        <v>2122</v>
      </c>
      <c r="CE71" s="114" t="s">
        <v>2122</v>
      </c>
      <c r="CF71" s="113" t="s">
        <v>2122</v>
      </c>
      <c r="CG71" s="114" t="s">
        <v>2122</v>
      </c>
      <c r="CH71" s="122" t="s">
        <v>2122</v>
      </c>
      <c r="CI71" s="130" t="s">
        <v>2122</v>
      </c>
      <c r="CJ71" s="113" t="s">
        <v>2122</v>
      </c>
      <c r="CK71" s="130" t="s">
        <v>2122</v>
      </c>
      <c r="CL71" s="113" t="s">
        <v>2122</v>
      </c>
      <c r="CM71" s="130" t="s">
        <v>2122</v>
      </c>
      <c r="CN71" s="113" t="s">
        <v>2122</v>
      </c>
      <c r="CO71" s="114" t="s">
        <v>2122</v>
      </c>
      <c r="CP71" s="122" t="s">
        <v>2122</v>
      </c>
      <c r="CQ71" s="138" t="s">
        <v>2122</v>
      </c>
      <c r="CR71" s="113" t="s">
        <v>2122</v>
      </c>
      <c r="CS71" s="138" t="s">
        <v>2122</v>
      </c>
      <c r="CT71" s="113" t="s">
        <v>2122</v>
      </c>
      <c r="CU71" s="138" t="s">
        <v>2122</v>
      </c>
      <c r="CV71" s="113" t="s">
        <v>2122</v>
      </c>
      <c r="CW71" s="114" t="s">
        <v>2122</v>
      </c>
      <c r="CX71" s="122" t="s">
        <v>2122</v>
      </c>
      <c r="CY71" s="150" t="s">
        <v>2122</v>
      </c>
      <c r="CZ71" s="113" t="s">
        <v>2122</v>
      </c>
      <c r="DA71" s="150" t="s">
        <v>2122</v>
      </c>
      <c r="DB71" s="113" t="s">
        <v>2122</v>
      </c>
      <c r="DC71" s="150" t="s">
        <v>2122</v>
      </c>
      <c r="DD71" s="113" t="s">
        <v>2122</v>
      </c>
      <c r="DE71" s="126" t="s">
        <v>2122</v>
      </c>
      <c r="DF71" s="15" t="s">
        <v>688</v>
      </c>
      <c r="DG71" s="168" t="s">
        <v>1128</v>
      </c>
      <c r="DH71" s="113" t="s">
        <v>2122</v>
      </c>
      <c r="DI71" s="114" t="s">
        <v>2122</v>
      </c>
      <c r="DJ71" s="113" t="s">
        <v>2122</v>
      </c>
      <c r="DK71" s="114" t="s">
        <v>2122</v>
      </c>
      <c r="DL71" s="113" t="s">
        <v>2122</v>
      </c>
      <c r="DM71" s="114" t="s">
        <v>2122</v>
      </c>
      <c r="DN71" s="113" t="s">
        <v>2122</v>
      </c>
      <c r="DO71" s="114" t="s">
        <v>2122</v>
      </c>
      <c r="DP71" s="122" t="s">
        <v>2122</v>
      </c>
      <c r="DQ71" s="130" t="s">
        <v>2122</v>
      </c>
      <c r="DR71" s="113" t="s">
        <v>2122</v>
      </c>
      <c r="DS71" s="130" t="s">
        <v>2122</v>
      </c>
      <c r="DT71" s="113" t="s">
        <v>2122</v>
      </c>
      <c r="DU71" s="130" t="s">
        <v>2122</v>
      </c>
      <c r="DV71" s="113" t="s">
        <v>2122</v>
      </c>
      <c r="DW71" s="114" t="s">
        <v>2122</v>
      </c>
      <c r="DX71" s="122" t="s">
        <v>2122</v>
      </c>
      <c r="DY71" s="138" t="s">
        <v>2122</v>
      </c>
      <c r="DZ71" s="113" t="s">
        <v>2122</v>
      </c>
      <c r="EA71" s="138" t="s">
        <v>2122</v>
      </c>
      <c r="EB71" s="113" t="s">
        <v>2122</v>
      </c>
      <c r="EC71" s="138" t="s">
        <v>2122</v>
      </c>
      <c r="ED71" s="113" t="s">
        <v>2122</v>
      </c>
      <c r="EE71" s="114" t="s">
        <v>2122</v>
      </c>
      <c r="EF71" s="122" t="s">
        <v>2122</v>
      </c>
      <c r="EG71" s="150" t="s">
        <v>2122</v>
      </c>
      <c r="EH71" s="113" t="s">
        <v>2122</v>
      </c>
      <c r="EI71" s="150" t="s">
        <v>2122</v>
      </c>
      <c r="EJ71" s="113" t="s">
        <v>2122</v>
      </c>
      <c r="EK71" s="150" t="s">
        <v>2122</v>
      </c>
      <c r="EL71" s="113" t="s">
        <v>2122</v>
      </c>
      <c r="EM71" s="126" t="s">
        <v>2122</v>
      </c>
      <c r="EN71" s="15" t="s">
        <v>688</v>
      </c>
      <c r="EO71" s="168" t="s">
        <v>1128</v>
      </c>
      <c r="EP71" s="194" t="s">
        <v>2122</v>
      </c>
      <c r="EQ71" s="195" t="s">
        <v>2122</v>
      </c>
      <c r="ER71" s="194" t="s">
        <v>2122</v>
      </c>
      <c r="ES71" s="195" t="s">
        <v>2122</v>
      </c>
      <c r="ET71" s="194" t="s">
        <v>2122</v>
      </c>
      <c r="EU71" s="195" t="s">
        <v>2122</v>
      </c>
      <c r="EV71" s="195" t="s">
        <v>2122</v>
      </c>
      <c r="EW71" s="196" t="s">
        <v>2122</v>
      </c>
      <c r="EX71" s="197" t="s">
        <v>2122</v>
      </c>
      <c r="EY71" s="194" t="s">
        <v>2122</v>
      </c>
      <c r="EZ71" s="197" t="s">
        <v>2122</v>
      </c>
      <c r="FA71" s="194" t="s">
        <v>2122</v>
      </c>
      <c r="FB71" s="197" t="s">
        <v>2122</v>
      </c>
      <c r="FC71" s="197" t="s">
        <v>2122</v>
      </c>
      <c r="FD71" s="196" t="s">
        <v>2122</v>
      </c>
      <c r="FE71" s="198" t="s">
        <v>2122</v>
      </c>
      <c r="FF71" s="194" t="s">
        <v>2122</v>
      </c>
      <c r="FG71" s="198" t="s">
        <v>2122</v>
      </c>
      <c r="FH71" s="194" t="s">
        <v>2122</v>
      </c>
      <c r="FI71" s="198" t="s">
        <v>2122</v>
      </c>
      <c r="FJ71" s="194" t="s">
        <v>2122</v>
      </c>
      <c r="FK71" s="196" t="s">
        <v>2122</v>
      </c>
      <c r="FL71" s="199" t="s">
        <v>2122</v>
      </c>
      <c r="FM71" s="194" t="s">
        <v>2122</v>
      </c>
      <c r="FN71" s="199" t="s">
        <v>2122</v>
      </c>
      <c r="FO71" s="194" t="s">
        <v>2122</v>
      </c>
      <c r="FP71" s="199" t="s">
        <v>2122</v>
      </c>
      <c r="FQ71" s="200" t="s">
        <v>2122</v>
      </c>
    </row>
    <row r="72" spans="1:173">
      <c r="A72" s="20" t="s">
        <v>745</v>
      </c>
      <c r="B72" s="38" t="s">
        <v>1425</v>
      </c>
      <c r="C72" s="38" t="s">
        <v>1424</v>
      </c>
      <c r="D72" s="29">
        <v>907</v>
      </c>
      <c r="E72" s="29">
        <v>2</v>
      </c>
      <c r="F72" s="28">
        <v>0</v>
      </c>
      <c r="G72" s="159">
        <v>1</v>
      </c>
      <c r="H72" s="163">
        <v>0</v>
      </c>
      <c r="I72" s="155">
        <v>1</v>
      </c>
      <c r="J72" s="115" t="s">
        <v>2122</v>
      </c>
      <c r="K72" s="116" t="s">
        <v>2122</v>
      </c>
      <c r="L72" s="115" t="s">
        <v>2122</v>
      </c>
      <c r="M72" s="116" t="s">
        <v>2122</v>
      </c>
      <c r="N72" s="115" t="s">
        <v>2122</v>
      </c>
      <c r="O72" s="116" t="s">
        <v>2122</v>
      </c>
      <c r="P72" s="115" t="s">
        <v>2122</v>
      </c>
      <c r="Q72" s="116" t="s">
        <v>2122</v>
      </c>
      <c r="R72" s="123">
        <v>0</v>
      </c>
      <c r="S72" s="131">
        <v>0</v>
      </c>
      <c r="T72" s="115">
        <v>0</v>
      </c>
      <c r="U72" s="131">
        <v>0</v>
      </c>
      <c r="V72" s="115">
        <v>0</v>
      </c>
      <c r="W72" s="131">
        <v>0</v>
      </c>
      <c r="X72" s="115">
        <v>0</v>
      </c>
      <c r="Y72" s="116">
        <v>0</v>
      </c>
      <c r="Z72" s="123" t="s">
        <v>2122</v>
      </c>
      <c r="AA72" s="139" t="s">
        <v>2122</v>
      </c>
      <c r="AB72" s="115" t="s">
        <v>2122</v>
      </c>
      <c r="AC72" s="139" t="s">
        <v>2122</v>
      </c>
      <c r="AD72" s="115" t="s">
        <v>2122</v>
      </c>
      <c r="AE72" s="139" t="s">
        <v>2122</v>
      </c>
      <c r="AF72" s="115" t="s">
        <v>2122</v>
      </c>
      <c r="AG72" s="116" t="s">
        <v>2122</v>
      </c>
      <c r="AH72" s="123">
        <v>0</v>
      </c>
      <c r="AI72" s="151">
        <v>0</v>
      </c>
      <c r="AJ72" s="115">
        <v>0</v>
      </c>
      <c r="AK72" s="151">
        <v>0</v>
      </c>
      <c r="AL72" s="115">
        <v>0</v>
      </c>
      <c r="AM72" s="151">
        <v>0</v>
      </c>
      <c r="AN72" s="115">
        <v>0</v>
      </c>
      <c r="AO72" s="127">
        <v>0</v>
      </c>
      <c r="AP72" s="20" t="s">
        <v>745</v>
      </c>
      <c r="AQ72" s="169" t="s">
        <v>1425</v>
      </c>
      <c r="AR72" s="115" t="s">
        <v>2122</v>
      </c>
      <c r="AS72" s="116" t="s">
        <v>2122</v>
      </c>
      <c r="AT72" s="115" t="s">
        <v>2122</v>
      </c>
      <c r="AU72" s="116" t="s">
        <v>2122</v>
      </c>
      <c r="AV72" s="115" t="s">
        <v>2122</v>
      </c>
      <c r="AW72" s="116" t="s">
        <v>2122</v>
      </c>
      <c r="AX72" s="115" t="s">
        <v>2122</v>
      </c>
      <c r="AY72" s="116" t="s">
        <v>2122</v>
      </c>
      <c r="AZ72" s="123">
        <v>1</v>
      </c>
      <c r="BA72" s="131">
        <v>0</v>
      </c>
      <c r="BB72" s="115">
        <v>0</v>
      </c>
      <c r="BC72" s="131">
        <v>0</v>
      </c>
      <c r="BD72" s="115">
        <v>0</v>
      </c>
      <c r="BE72" s="131">
        <v>0</v>
      </c>
      <c r="BF72" s="115">
        <v>0</v>
      </c>
      <c r="BG72" s="116">
        <v>0</v>
      </c>
      <c r="BH72" s="123" t="s">
        <v>2122</v>
      </c>
      <c r="BI72" s="139" t="s">
        <v>2122</v>
      </c>
      <c r="BJ72" s="115" t="s">
        <v>2122</v>
      </c>
      <c r="BK72" s="139" t="s">
        <v>2122</v>
      </c>
      <c r="BL72" s="115" t="s">
        <v>2122</v>
      </c>
      <c r="BM72" s="139" t="s">
        <v>2122</v>
      </c>
      <c r="BN72" s="115" t="s">
        <v>2122</v>
      </c>
      <c r="BO72" s="116" t="s">
        <v>2122</v>
      </c>
      <c r="BP72" s="123">
        <v>1</v>
      </c>
      <c r="BQ72" s="151">
        <v>0</v>
      </c>
      <c r="BR72" s="115">
        <v>0</v>
      </c>
      <c r="BS72" s="151">
        <v>0</v>
      </c>
      <c r="BT72" s="115">
        <v>0</v>
      </c>
      <c r="BU72" s="151">
        <v>0</v>
      </c>
      <c r="BV72" s="115">
        <v>0</v>
      </c>
      <c r="BW72" s="127">
        <v>0</v>
      </c>
      <c r="BX72" s="20" t="s">
        <v>745</v>
      </c>
      <c r="BY72" s="169" t="s">
        <v>1425</v>
      </c>
      <c r="BZ72" s="115" t="s">
        <v>2122</v>
      </c>
      <c r="CA72" s="116" t="s">
        <v>2122</v>
      </c>
      <c r="CB72" s="115" t="s">
        <v>2122</v>
      </c>
      <c r="CC72" s="116" t="s">
        <v>2122</v>
      </c>
      <c r="CD72" s="115" t="s">
        <v>2122</v>
      </c>
      <c r="CE72" s="116" t="s">
        <v>2122</v>
      </c>
      <c r="CF72" s="115" t="s">
        <v>2122</v>
      </c>
      <c r="CG72" s="116" t="s">
        <v>2122</v>
      </c>
      <c r="CH72" s="123">
        <v>0</v>
      </c>
      <c r="CI72" s="131">
        <v>0</v>
      </c>
      <c r="CJ72" s="115">
        <v>0</v>
      </c>
      <c r="CK72" s="131">
        <v>0</v>
      </c>
      <c r="CL72" s="115">
        <v>0</v>
      </c>
      <c r="CM72" s="131">
        <v>0</v>
      </c>
      <c r="CN72" s="115">
        <v>0</v>
      </c>
      <c r="CO72" s="116">
        <v>0</v>
      </c>
      <c r="CP72" s="123" t="s">
        <v>2122</v>
      </c>
      <c r="CQ72" s="139" t="s">
        <v>2122</v>
      </c>
      <c r="CR72" s="115" t="s">
        <v>2122</v>
      </c>
      <c r="CS72" s="139" t="s">
        <v>2122</v>
      </c>
      <c r="CT72" s="115" t="s">
        <v>2122</v>
      </c>
      <c r="CU72" s="139" t="s">
        <v>2122</v>
      </c>
      <c r="CV72" s="115" t="s">
        <v>2122</v>
      </c>
      <c r="CW72" s="116" t="s">
        <v>2122</v>
      </c>
      <c r="CX72" s="123">
        <v>0</v>
      </c>
      <c r="CY72" s="151">
        <v>0</v>
      </c>
      <c r="CZ72" s="115">
        <v>0</v>
      </c>
      <c r="DA72" s="151">
        <v>0</v>
      </c>
      <c r="DB72" s="115">
        <v>0</v>
      </c>
      <c r="DC72" s="151">
        <v>0</v>
      </c>
      <c r="DD72" s="115">
        <v>0</v>
      </c>
      <c r="DE72" s="127">
        <v>0</v>
      </c>
      <c r="DF72" s="20" t="s">
        <v>745</v>
      </c>
      <c r="DG72" s="169" t="s">
        <v>1425</v>
      </c>
      <c r="DH72" s="115" t="s">
        <v>2122</v>
      </c>
      <c r="DI72" s="116" t="s">
        <v>2122</v>
      </c>
      <c r="DJ72" s="115" t="s">
        <v>2122</v>
      </c>
      <c r="DK72" s="116" t="s">
        <v>2122</v>
      </c>
      <c r="DL72" s="115" t="s">
        <v>2122</v>
      </c>
      <c r="DM72" s="116" t="s">
        <v>2122</v>
      </c>
      <c r="DN72" s="115" t="s">
        <v>2122</v>
      </c>
      <c r="DO72" s="116" t="s">
        <v>2122</v>
      </c>
      <c r="DP72" s="123">
        <v>1</v>
      </c>
      <c r="DQ72" s="131">
        <v>0</v>
      </c>
      <c r="DR72" s="115">
        <v>0</v>
      </c>
      <c r="DS72" s="131">
        <v>0</v>
      </c>
      <c r="DT72" s="115">
        <v>0</v>
      </c>
      <c r="DU72" s="131">
        <v>0</v>
      </c>
      <c r="DV72" s="115">
        <v>0</v>
      </c>
      <c r="DW72" s="116">
        <v>0</v>
      </c>
      <c r="DX72" s="123" t="s">
        <v>2122</v>
      </c>
      <c r="DY72" s="139" t="s">
        <v>2122</v>
      </c>
      <c r="DZ72" s="115">
        <v>0</v>
      </c>
      <c r="EA72" s="139">
        <v>0</v>
      </c>
      <c r="EB72" s="115" t="s">
        <v>2122</v>
      </c>
      <c r="EC72" s="139" t="s">
        <v>2122</v>
      </c>
      <c r="ED72" s="115" t="s">
        <v>2122</v>
      </c>
      <c r="EE72" s="116" t="s">
        <v>2122</v>
      </c>
      <c r="EF72" s="123">
        <v>1</v>
      </c>
      <c r="EG72" s="151">
        <v>0</v>
      </c>
      <c r="EH72" s="115">
        <v>0</v>
      </c>
      <c r="EI72" s="151">
        <v>0</v>
      </c>
      <c r="EJ72" s="115">
        <v>0</v>
      </c>
      <c r="EK72" s="151">
        <v>0</v>
      </c>
      <c r="EL72" s="115">
        <v>0</v>
      </c>
      <c r="EM72" s="127">
        <v>0</v>
      </c>
      <c r="EN72" s="20" t="s">
        <v>745</v>
      </c>
      <c r="EO72" s="169" t="s">
        <v>1425</v>
      </c>
      <c r="EP72" s="201" t="s">
        <v>2122</v>
      </c>
      <c r="EQ72" s="202" t="s">
        <v>2122</v>
      </c>
      <c r="ER72" s="201" t="s">
        <v>2122</v>
      </c>
      <c r="ES72" s="202" t="s">
        <v>2122</v>
      </c>
      <c r="ET72" s="201" t="s">
        <v>2122</v>
      </c>
      <c r="EU72" s="202" t="s">
        <v>2122</v>
      </c>
      <c r="EV72" s="202" t="s">
        <v>2122</v>
      </c>
      <c r="EW72" s="203">
        <v>1</v>
      </c>
      <c r="EX72" s="204">
        <v>0</v>
      </c>
      <c r="EY72" s="201">
        <v>1</v>
      </c>
      <c r="EZ72" s="204">
        <v>0</v>
      </c>
      <c r="FA72" s="201">
        <v>0</v>
      </c>
      <c r="FB72" s="204">
        <v>0</v>
      </c>
      <c r="FC72" s="204">
        <v>0</v>
      </c>
      <c r="FD72" s="203" t="s">
        <v>2122</v>
      </c>
      <c r="FE72" s="205" t="s">
        <v>2122</v>
      </c>
      <c r="FF72" s="201" t="s">
        <v>2122</v>
      </c>
      <c r="FG72" s="205" t="s">
        <v>2122</v>
      </c>
      <c r="FH72" s="201" t="s">
        <v>2122</v>
      </c>
      <c r="FI72" s="205" t="s">
        <v>2122</v>
      </c>
      <c r="FJ72" s="201" t="s">
        <v>2122</v>
      </c>
      <c r="FK72" s="203">
        <v>1</v>
      </c>
      <c r="FL72" s="206">
        <v>0</v>
      </c>
      <c r="FM72" s="201">
        <v>1</v>
      </c>
      <c r="FN72" s="206">
        <v>0</v>
      </c>
      <c r="FO72" s="201">
        <v>0</v>
      </c>
      <c r="FP72" s="206">
        <v>0</v>
      </c>
      <c r="FQ72" s="207">
        <v>0</v>
      </c>
    </row>
    <row r="73" spans="1:173">
      <c r="A73" s="17" t="s">
        <v>677</v>
      </c>
      <c r="B73" s="14" t="s">
        <v>910</v>
      </c>
      <c r="C73" s="14" t="s">
        <v>985</v>
      </c>
      <c r="D73" s="24">
        <v>28</v>
      </c>
      <c r="E73" s="24">
        <v>5</v>
      </c>
      <c r="F73" s="23">
        <v>4</v>
      </c>
      <c r="G73" s="157">
        <v>0</v>
      </c>
      <c r="H73" s="161">
        <v>0</v>
      </c>
      <c r="I73" s="153">
        <v>0</v>
      </c>
      <c r="J73" s="111">
        <v>0.75</v>
      </c>
      <c r="K73" s="112">
        <v>0.75</v>
      </c>
      <c r="L73" s="111">
        <v>0</v>
      </c>
      <c r="M73" s="112">
        <v>0</v>
      </c>
      <c r="N73" s="111">
        <v>0.75</v>
      </c>
      <c r="O73" s="112">
        <v>0.75</v>
      </c>
      <c r="P73" s="111">
        <v>0.75</v>
      </c>
      <c r="Q73" s="112">
        <v>0.75</v>
      </c>
      <c r="R73" s="121" t="s">
        <v>2122</v>
      </c>
      <c r="S73" s="129" t="s">
        <v>2122</v>
      </c>
      <c r="T73" s="111" t="s">
        <v>2122</v>
      </c>
      <c r="U73" s="129" t="s">
        <v>2122</v>
      </c>
      <c r="V73" s="111" t="s">
        <v>2122</v>
      </c>
      <c r="W73" s="129" t="s">
        <v>2122</v>
      </c>
      <c r="X73" s="111" t="s">
        <v>2122</v>
      </c>
      <c r="Y73" s="112" t="s">
        <v>2122</v>
      </c>
      <c r="Z73" s="121" t="s">
        <v>2122</v>
      </c>
      <c r="AA73" s="137" t="s">
        <v>2122</v>
      </c>
      <c r="AB73" s="111" t="s">
        <v>2122</v>
      </c>
      <c r="AC73" s="137" t="s">
        <v>2122</v>
      </c>
      <c r="AD73" s="111" t="s">
        <v>2122</v>
      </c>
      <c r="AE73" s="137" t="s">
        <v>2122</v>
      </c>
      <c r="AF73" s="111" t="s">
        <v>2122</v>
      </c>
      <c r="AG73" s="112" t="s">
        <v>2122</v>
      </c>
      <c r="AH73" s="121" t="s">
        <v>2122</v>
      </c>
      <c r="AI73" s="149" t="s">
        <v>2122</v>
      </c>
      <c r="AJ73" s="111" t="s">
        <v>2122</v>
      </c>
      <c r="AK73" s="149" t="s">
        <v>2122</v>
      </c>
      <c r="AL73" s="111" t="s">
        <v>2122</v>
      </c>
      <c r="AM73" s="149" t="s">
        <v>2122</v>
      </c>
      <c r="AN73" s="111" t="s">
        <v>2122</v>
      </c>
      <c r="AO73" s="125" t="s">
        <v>2122</v>
      </c>
      <c r="AP73" s="17" t="s">
        <v>677</v>
      </c>
      <c r="AQ73" s="167" t="s">
        <v>910</v>
      </c>
      <c r="AR73" s="111">
        <v>0</v>
      </c>
      <c r="AS73" s="112">
        <v>0</v>
      </c>
      <c r="AT73" s="111">
        <v>0</v>
      </c>
      <c r="AU73" s="112">
        <v>0</v>
      </c>
      <c r="AV73" s="111">
        <v>0</v>
      </c>
      <c r="AW73" s="112">
        <v>0</v>
      </c>
      <c r="AX73" s="111">
        <v>0</v>
      </c>
      <c r="AY73" s="112">
        <v>0</v>
      </c>
      <c r="AZ73" s="121" t="s">
        <v>2122</v>
      </c>
      <c r="BA73" s="129" t="s">
        <v>2122</v>
      </c>
      <c r="BB73" s="111" t="s">
        <v>2122</v>
      </c>
      <c r="BC73" s="129" t="s">
        <v>2122</v>
      </c>
      <c r="BD73" s="111" t="s">
        <v>2122</v>
      </c>
      <c r="BE73" s="129" t="s">
        <v>2122</v>
      </c>
      <c r="BF73" s="111" t="s">
        <v>2122</v>
      </c>
      <c r="BG73" s="112" t="s">
        <v>2122</v>
      </c>
      <c r="BH73" s="121" t="s">
        <v>2122</v>
      </c>
      <c r="BI73" s="137" t="s">
        <v>2122</v>
      </c>
      <c r="BJ73" s="111" t="s">
        <v>2122</v>
      </c>
      <c r="BK73" s="137" t="s">
        <v>2122</v>
      </c>
      <c r="BL73" s="111" t="s">
        <v>2122</v>
      </c>
      <c r="BM73" s="137" t="s">
        <v>2122</v>
      </c>
      <c r="BN73" s="111" t="s">
        <v>2122</v>
      </c>
      <c r="BO73" s="112" t="s">
        <v>2122</v>
      </c>
      <c r="BP73" s="121" t="s">
        <v>2122</v>
      </c>
      <c r="BQ73" s="149" t="s">
        <v>2122</v>
      </c>
      <c r="BR73" s="111" t="s">
        <v>2122</v>
      </c>
      <c r="BS73" s="149" t="s">
        <v>2122</v>
      </c>
      <c r="BT73" s="111" t="s">
        <v>2122</v>
      </c>
      <c r="BU73" s="149" t="s">
        <v>2122</v>
      </c>
      <c r="BV73" s="111" t="s">
        <v>2122</v>
      </c>
      <c r="BW73" s="125" t="s">
        <v>2122</v>
      </c>
      <c r="BX73" s="17" t="s">
        <v>677</v>
      </c>
      <c r="BY73" s="167" t="s">
        <v>910</v>
      </c>
      <c r="BZ73" s="111">
        <v>0</v>
      </c>
      <c r="CA73" s="112">
        <v>0</v>
      </c>
      <c r="CB73" s="111">
        <v>0</v>
      </c>
      <c r="CC73" s="112">
        <v>0</v>
      </c>
      <c r="CD73" s="111">
        <v>0</v>
      </c>
      <c r="CE73" s="112">
        <v>0</v>
      </c>
      <c r="CF73" s="111">
        <v>0</v>
      </c>
      <c r="CG73" s="112">
        <v>0</v>
      </c>
      <c r="CH73" s="121" t="s">
        <v>2122</v>
      </c>
      <c r="CI73" s="129" t="s">
        <v>2122</v>
      </c>
      <c r="CJ73" s="111" t="s">
        <v>2122</v>
      </c>
      <c r="CK73" s="129" t="s">
        <v>2122</v>
      </c>
      <c r="CL73" s="111" t="s">
        <v>2122</v>
      </c>
      <c r="CM73" s="129" t="s">
        <v>2122</v>
      </c>
      <c r="CN73" s="111" t="s">
        <v>2122</v>
      </c>
      <c r="CO73" s="112" t="s">
        <v>2122</v>
      </c>
      <c r="CP73" s="121" t="s">
        <v>2122</v>
      </c>
      <c r="CQ73" s="137" t="s">
        <v>2122</v>
      </c>
      <c r="CR73" s="111" t="s">
        <v>2122</v>
      </c>
      <c r="CS73" s="137" t="s">
        <v>2122</v>
      </c>
      <c r="CT73" s="111" t="s">
        <v>2122</v>
      </c>
      <c r="CU73" s="137" t="s">
        <v>2122</v>
      </c>
      <c r="CV73" s="111" t="s">
        <v>2122</v>
      </c>
      <c r="CW73" s="112" t="s">
        <v>2122</v>
      </c>
      <c r="CX73" s="121" t="s">
        <v>2122</v>
      </c>
      <c r="CY73" s="149" t="s">
        <v>2122</v>
      </c>
      <c r="CZ73" s="111" t="s">
        <v>2122</v>
      </c>
      <c r="DA73" s="149" t="s">
        <v>2122</v>
      </c>
      <c r="DB73" s="111" t="s">
        <v>2122</v>
      </c>
      <c r="DC73" s="149" t="s">
        <v>2122</v>
      </c>
      <c r="DD73" s="111" t="s">
        <v>2122</v>
      </c>
      <c r="DE73" s="125" t="s">
        <v>2122</v>
      </c>
      <c r="DF73" s="17" t="s">
        <v>677</v>
      </c>
      <c r="DG73" s="167" t="s">
        <v>910</v>
      </c>
      <c r="DH73" s="111">
        <v>0</v>
      </c>
      <c r="DI73" s="112">
        <v>0</v>
      </c>
      <c r="DJ73" s="111">
        <v>0</v>
      </c>
      <c r="DK73" s="112">
        <v>0</v>
      </c>
      <c r="DL73" s="111">
        <v>0</v>
      </c>
      <c r="DM73" s="112">
        <v>0</v>
      </c>
      <c r="DN73" s="111">
        <v>0</v>
      </c>
      <c r="DO73" s="112">
        <v>0</v>
      </c>
      <c r="DP73" s="121" t="s">
        <v>2122</v>
      </c>
      <c r="DQ73" s="129" t="s">
        <v>2122</v>
      </c>
      <c r="DR73" s="111" t="s">
        <v>2122</v>
      </c>
      <c r="DS73" s="129" t="s">
        <v>2122</v>
      </c>
      <c r="DT73" s="111" t="s">
        <v>2122</v>
      </c>
      <c r="DU73" s="129" t="s">
        <v>2122</v>
      </c>
      <c r="DV73" s="111" t="s">
        <v>2122</v>
      </c>
      <c r="DW73" s="112" t="s">
        <v>2122</v>
      </c>
      <c r="DX73" s="121" t="s">
        <v>2122</v>
      </c>
      <c r="DY73" s="137" t="s">
        <v>2122</v>
      </c>
      <c r="DZ73" s="111" t="s">
        <v>2122</v>
      </c>
      <c r="EA73" s="137" t="s">
        <v>2122</v>
      </c>
      <c r="EB73" s="111" t="s">
        <v>2122</v>
      </c>
      <c r="EC73" s="137" t="s">
        <v>2122</v>
      </c>
      <c r="ED73" s="111" t="s">
        <v>2122</v>
      </c>
      <c r="EE73" s="112" t="s">
        <v>2122</v>
      </c>
      <c r="EF73" s="121" t="s">
        <v>2122</v>
      </c>
      <c r="EG73" s="149" t="s">
        <v>2122</v>
      </c>
      <c r="EH73" s="111" t="s">
        <v>2122</v>
      </c>
      <c r="EI73" s="149" t="s">
        <v>2122</v>
      </c>
      <c r="EJ73" s="111" t="s">
        <v>2122</v>
      </c>
      <c r="EK73" s="149" t="s">
        <v>2122</v>
      </c>
      <c r="EL73" s="111" t="s">
        <v>2122</v>
      </c>
      <c r="EM73" s="125" t="s">
        <v>2122</v>
      </c>
      <c r="EN73" s="17" t="s">
        <v>677</v>
      </c>
      <c r="EO73" s="167" t="s">
        <v>910</v>
      </c>
      <c r="EP73" s="187">
        <v>1</v>
      </c>
      <c r="EQ73" s="188">
        <v>0.5</v>
      </c>
      <c r="ER73" s="187">
        <v>1</v>
      </c>
      <c r="ES73" s="188">
        <v>0</v>
      </c>
      <c r="ET73" s="187">
        <v>0.75</v>
      </c>
      <c r="EU73" s="188">
        <v>0.75</v>
      </c>
      <c r="EV73" s="188">
        <v>0</v>
      </c>
      <c r="EW73" s="189" t="s">
        <v>2122</v>
      </c>
      <c r="EX73" s="190" t="s">
        <v>2122</v>
      </c>
      <c r="EY73" s="187" t="s">
        <v>2122</v>
      </c>
      <c r="EZ73" s="190" t="s">
        <v>2122</v>
      </c>
      <c r="FA73" s="187" t="s">
        <v>2122</v>
      </c>
      <c r="FB73" s="190" t="s">
        <v>2122</v>
      </c>
      <c r="FC73" s="190" t="s">
        <v>2122</v>
      </c>
      <c r="FD73" s="189" t="s">
        <v>2122</v>
      </c>
      <c r="FE73" s="191" t="s">
        <v>2122</v>
      </c>
      <c r="FF73" s="187" t="s">
        <v>2122</v>
      </c>
      <c r="FG73" s="191" t="s">
        <v>2122</v>
      </c>
      <c r="FH73" s="187" t="s">
        <v>2122</v>
      </c>
      <c r="FI73" s="191" t="s">
        <v>2122</v>
      </c>
      <c r="FJ73" s="187" t="s">
        <v>2122</v>
      </c>
      <c r="FK73" s="189" t="s">
        <v>2122</v>
      </c>
      <c r="FL73" s="192" t="s">
        <v>2122</v>
      </c>
      <c r="FM73" s="187" t="s">
        <v>2122</v>
      </c>
      <c r="FN73" s="192" t="s">
        <v>2122</v>
      </c>
      <c r="FO73" s="187" t="s">
        <v>2122</v>
      </c>
      <c r="FP73" s="192" t="s">
        <v>2122</v>
      </c>
      <c r="FQ73" s="193" t="s">
        <v>2122</v>
      </c>
    </row>
    <row r="74" spans="1:173">
      <c r="A74" s="17" t="s">
        <v>9</v>
      </c>
      <c r="B74" s="14" t="s">
        <v>910</v>
      </c>
      <c r="C74" s="14" t="s">
        <v>909</v>
      </c>
      <c r="D74" s="24">
        <v>57</v>
      </c>
      <c r="E74" s="24">
        <v>3</v>
      </c>
      <c r="F74" s="23">
        <v>1</v>
      </c>
      <c r="G74" s="157">
        <v>0</v>
      </c>
      <c r="H74" s="161">
        <v>1</v>
      </c>
      <c r="I74" s="153">
        <v>0</v>
      </c>
      <c r="J74" s="111">
        <v>1</v>
      </c>
      <c r="K74" s="112">
        <v>1</v>
      </c>
      <c r="L74" s="111">
        <v>0</v>
      </c>
      <c r="M74" s="112">
        <v>0</v>
      </c>
      <c r="N74" s="111">
        <v>0</v>
      </c>
      <c r="O74" s="112">
        <v>0</v>
      </c>
      <c r="P74" s="111">
        <v>0</v>
      </c>
      <c r="Q74" s="112">
        <v>0</v>
      </c>
      <c r="R74" s="121" t="s">
        <v>2122</v>
      </c>
      <c r="S74" s="129" t="s">
        <v>2122</v>
      </c>
      <c r="T74" s="111" t="s">
        <v>2122</v>
      </c>
      <c r="U74" s="129" t="s">
        <v>2122</v>
      </c>
      <c r="V74" s="111" t="s">
        <v>2122</v>
      </c>
      <c r="W74" s="129" t="s">
        <v>2122</v>
      </c>
      <c r="X74" s="111" t="s">
        <v>2122</v>
      </c>
      <c r="Y74" s="112" t="s">
        <v>2122</v>
      </c>
      <c r="Z74" s="121">
        <v>1</v>
      </c>
      <c r="AA74" s="137">
        <v>1</v>
      </c>
      <c r="AB74" s="111">
        <v>0</v>
      </c>
      <c r="AC74" s="137">
        <v>0</v>
      </c>
      <c r="AD74" s="111">
        <v>0</v>
      </c>
      <c r="AE74" s="137">
        <v>0</v>
      </c>
      <c r="AF74" s="111">
        <v>0</v>
      </c>
      <c r="AG74" s="112">
        <v>0</v>
      </c>
      <c r="AH74" s="121" t="s">
        <v>2122</v>
      </c>
      <c r="AI74" s="149" t="s">
        <v>2122</v>
      </c>
      <c r="AJ74" s="111" t="s">
        <v>2122</v>
      </c>
      <c r="AK74" s="149" t="s">
        <v>2122</v>
      </c>
      <c r="AL74" s="111" t="s">
        <v>2122</v>
      </c>
      <c r="AM74" s="149" t="s">
        <v>2122</v>
      </c>
      <c r="AN74" s="111" t="s">
        <v>2122</v>
      </c>
      <c r="AO74" s="125" t="s">
        <v>2122</v>
      </c>
      <c r="AP74" s="17" t="s">
        <v>9</v>
      </c>
      <c r="AQ74" s="167" t="s">
        <v>910</v>
      </c>
      <c r="AR74" s="111">
        <v>0</v>
      </c>
      <c r="AS74" s="112">
        <v>0</v>
      </c>
      <c r="AT74" s="111">
        <v>0</v>
      </c>
      <c r="AU74" s="112">
        <v>0</v>
      </c>
      <c r="AV74" s="111">
        <v>0</v>
      </c>
      <c r="AW74" s="112">
        <v>0</v>
      </c>
      <c r="AX74" s="111">
        <v>0</v>
      </c>
      <c r="AY74" s="112">
        <v>0</v>
      </c>
      <c r="AZ74" s="121" t="s">
        <v>2122</v>
      </c>
      <c r="BA74" s="129" t="s">
        <v>2122</v>
      </c>
      <c r="BB74" s="111" t="s">
        <v>2122</v>
      </c>
      <c r="BC74" s="129" t="s">
        <v>2122</v>
      </c>
      <c r="BD74" s="111" t="s">
        <v>2122</v>
      </c>
      <c r="BE74" s="129" t="s">
        <v>2122</v>
      </c>
      <c r="BF74" s="111" t="s">
        <v>2122</v>
      </c>
      <c r="BG74" s="112" t="s">
        <v>2122</v>
      </c>
      <c r="BH74" s="121">
        <v>0</v>
      </c>
      <c r="BI74" s="137">
        <v>0</v>
      </c>
      <c r="BJ74" s="111">
        <v>0</v>
      </c>
      <c r="BK74" s="137">
        <v>0</v>
      </c>
      <c r="BL74" s="111">
        <v>0</v>
      </c>
      <c r="BM74" s="137">
        <v>0</v>
      </c>
      <c r="BN74" s="111">
        <v>0</v>
      </c>
      <c r="BO74" s="112">
        <v>0</v>
      </c>
      <c r="BP74" s="121" t="s">
        <v>2122</v>
      </c>
      <c r="BQ74" s="149" t="s">
        <v>2122</v>
      </c>
      <c r="BR74" s="111" t="s">
        <v>2122</v>
      </c>
      <c r="BS74" s="149" t="s">
        <v>2122</v>
      </c>
      <c r="BT74" s="111" t="s">
        <v>2122</v>
      </c>
      <c r="BU74" s="149" t="s">
        <v>2122</v>
      </c>
      <c r="BV74" s="111" t="s">
        <v>2122</v>
      </c>
      <c r="BW74" s="125" t="s">
        <v>2122</v>
      </c>
      <c r="BX74" s="17" t="s">
        <v>9</v>
      </c>
      <c r="BY74" s="167" t="s">
        <v>910</v>
      </c>
      <c r="BZ74" s="111">
        <v>0</v>
      </c>
      <c r="CA74" s="112">
        <v>0</v>
      </c>
      <c r="CB74" s="111">
        <v>0</v>
      </c>
      <c r="CC74" s="112">
        <v>0</v>
      </c>
      <c r="CD74" s="111">
        <v>0</v>
      </c>
      <c r="CE74" s="112">
        <v>0</v>
      </c>
      <c r="CF74" s="111">
        <v>0</v>
      </c>
      <c r="CG74" s="112">
        <v>0</v>
      </c>
      <c r="CH74" s="121" t="s">
        <v>2122</v>
      </c>
      <c r="CI74" s="129" t="s">
        <v>2122</v>
      </c>
      <c r="CJ74" s="111" t="s">
        <v>2122</v>
      </c>
      <c r="CK74" s="129" t="s">
        <v>2122</v>
      </c>
      <c r="CL74" s="111" t="s">
        <v>2122</v>
      </c>
      <c r="CM74" s="129" t="s">
        <v>2122</v>
      </c>
      <c r="CN74" s="111" t="s">
        <v>2122</v>
      </c>
      <c r="CO74" s="112" t="s">
        <v>2122</v>
      </c>
      <c r="CP74" s="121">
        <v>0</v>
      </c>
      <c r="CQ74" s="137">
        <v>0</v>
      </c>
      <c r="CR74" s="111">
        <v>0</v>
      </c>
      <c r="CS74" s="137">
        <v>0</v>
      </c>
      <c r="CT74" s="111">
        <v>0</v>
      </c>
      <c r="CU74" s="137">
        <v>0</v>
      </c>
      <c r="CV74" s="111">
        <v>0</v>
      </c>
      <c r="CW74" s="112">
        <v>0</v>
      </c>
      <c r="CX74" s="121" t="s">
        <v>2122</v>
      </c>
      <c r="CY74" s="149" t="s">
        <v>2122</v>
      </c>
      <c r="CZ74" s="111" t="s">
        <v>2122</v>
      </c>
      <c r="DA74" s="149" t="s">
        <v>2122</v>
      </c>
      <c r="DB74" s="111" t="s">
        <v>2122</v>
      </c>
      <c r="DC74" s="149" t="s">
        <v>2122</v>
      </c>
      <c r="DD74" s="111" t="s">
        <v>2122</v>
      </c>
      <c r="DE74" s="125" t="s">
        <v>2122</v>
      </c>
      <c r="DF74" s="17" t="s">
        <v>9</v>
      </c>
      <c r="DG74" s="167" t="s">
        <v>910</v>
      </c>
      <c r="DH74" s="111">
        <v>0</v>
      </c>
      <c r="DI74" s="112">
        <v>0</v>
      </c>
      <c r="DJ74" s="111">
        <v>0</v>
      </c>
      <c r="DK74" s="112">
        <v>0</v>
      </c>
      <c r="DL74" s="111">
        <v>0</v>
      </c>
      <c r="DM74" s="112">
        <v>0</v>
      </c>
      <c r="DN74" s="111">
        <v>0</v>
      </c>
      <c r="DO74" s="112">
        <v>0</v>
      </c>
      <c r="DP74" s="121" t="s">
        <v>2122</v>
      </c>
      <c r="DQ74" s="129" t="s">
        <v>2122</v>
      </c>
      <c r="DR74" s="111" t="s">
        <v>2122</v>
      </c>
      <c r="DS74" s="129" t="s">
        <v>2122</v>
      </c>
      <c r="DT74" s="111" t="s">
        <v>2122</v>
      </c>
      <c r="DU74" s="129" t="s">
        <v>2122</v>
      </c>
      <c r="DV74" s="111" t="s">
        <v>2122</v>
      </c>
      <c r="DW74" s="112" t="s">
        <v>2122</v>
      </c>
      <c r="DX74" s="121">
        <v>0</v>
      </c>
      <c r="DY74" s="137">
        <v>0</v>
      </c>
      <c r="DZ74" s="111" t="s">
        <v>2122</v>
      </c>
      <c r="EA74" s="137" t="s">
        <v>2122</v>
      </c>
      <c r="EB74" s="111">
        <v>0</v>
      </c>
      <c r="EC74" s="137">
        <v>0</v>
      </c>
      <c r="ED74" s="111">
        <v>0</v>
      </c>
      <c r="EE74" s="112">
        <v>0</v>
      </c>
      <c r="EF74" s="121" t="s">
        <v>2122</v>
      </c>
      <c r="EG74" s="149" t="s">
        <v>2122</v>
      </c>
      <c r="EH74" s="111" t="s">
        <v>2122</v>
      </c>
      <c r="EI74" s="149" t="s">
        <v>2122</v>
      </c>
      <c r="EJ74" s="111" t="s">
        <v>2122</v>
      </c>
      <c r="EK74" s="149" t="s">
        <v>2122</v>
      </c>
      <c r="EL74" s="111" t="s">
        <v>2122</v>
      </c>
      <c r="EM74" s="125" t="s">
        <v>2122</v>
      </c>
      <c r="EN74" s="17" t="s">
        <v>9</v>
      </c>
      <c r="EO74" s="167" t="s">
        <v>910</v>
      </c>
      <c r="EP74" s="187">
        <v>1</v>
      </c>
      <c r="EQ74" s="188">
        <v>1</v>
      </c>
      <c r="ER74" s="187">
        <v>1</v>
      </c>
      <c r="ES74" s="188">
        <v>0</v>
      </c>
      <c r="ET74" s="187">
        <v>0</v>
      </c>
      <c r="EU74" s="188">
        <v>0</v>
      </c>
      <c r="EV74" s="188">
        <v>0</v>
      </c>
      <c r="EW74" s="189" t="s">
        <v>2122</v>
      </c>
      <c r="EX74" s="190" t="s">
        <v>2122</v>
      </c>
      <c r="EY74" s="187" t="s">
        <v>2122</v>
      </c>
      <c r="EZ74" s="190" t="s">
        <v>2122</v>
      </c>
      <c r="FA74" s="187" t="s">
        <v>2122</v>
      </c>
      <c r="FB74" s="190" t="s">
        <v>2122</v>
      </c>
      <c r="FC74" s="190" t="s">
        <v>2122</v>
      </c>
      <c r="FD74" s="189">
        <v>1</v>
      </c>
      <c r="FE74" s="191">
        <v>0</v>
      </c>
      <c r="FF74" s="187">
        <v>1</v>
      </c>
      <c r="FG74" s="191">
        <v>0</v>
      </c>
      <c r="FH74" s="187">
        <v>0</v>
      </c>
      <c r="FI74" s="191">
        <v>0</v>
      </c>
      <c r="FJ74" s="187">
        <v>0</v>
      </c>
      <c r="FK74" s="189" t="s">
        <v>2122</v>
      </c>
      <c r="FL74" s="192" t="s">
        <v>2122</v>
      </c>
      <c r="FM74" s="187" t="s">
        <v>2122</v>
      </c>
      <c r="FN74" s="192" t="s">
        <v>2122</v>
      </c>
      <c r="FO74" s="187" t="s">
        <v>2122</v>
      </c>
      <c r="FP74" s="192" t="s">
        <v>2122</v>
      </c>
      <c r="FQ74" s="193" t="s">
        <v>2122</v>
      </c>
    </row>
    <row r="75" spans="1:173">
      <c r="A75" s="17" t="s">
        <v>235</v>
      </c>
      <c r="B75" s="14" t="s">
        <v>910</v>
      </c>
      <c r="C75" s="14" t="s">
        <v>1132</v>
      </c>
      <c r="D75" s="24">
        <v>496</v>
      </c>
      <c r="E75" s="24">
        <v>2</v>
      </c>
      <c r="F75" s="23">
        <v>1</v>
      </c>
      <c r="G75" s="157">
        <v>0</v>
      </c>
      <c r="H75" s="161">
        <v>0</v>
      </c>
      <c r="I75" s="153">
        <v>1</v>
      </c>
      <c r="J75" s="111">
        <v>1</v>
      </c>
      <c r="K75" s="112">
        <v>1</v>
      </c>
      <c r="L75" s="111">
        <v>1</v>
      </c>
      <c r="M75" s="112">
        <v>1</v>
      </c>
      <c r="N75" s="111">
        <v>0</v>
      </c>
      <c r="O75" s="112">
        <v>0</v>
      </c>
      <c r="P75" s="111">
        <v>1</v>
      </c>
      <c r="Q75" s="112">
        <v>1</v>
      </c>
      <c r="R75" s="121" t="s">
        <v>2122</v>
      </c>
      <c r="S75" s="129" t="s">
        <v>2122</v>
      </c>
      <c r="T75" s="111" t="s">
        <v>2122</v>
      </c>
      <c r="U75" s="129" t="s">
        <v>2122</v>
      </c>
      <c r="V75" s="111" t="s">
        <v>2122</v>
      </c>
      <c r="W75" s="129" t="s">
        <v>2122</v>
      </c>
      <c r="X75" s="111" t="s">
        <v>2122</v>
      </c>
      <c r="Y75" s="112" t="s">
        <v>2122</v>
      </c>
      <c r="Z75" s="121" t="s">
        <v>2122</v>
      </c>
      <c r="AA75" s="137" t="s">
        <v>2122</v>
      </c>
      <c r="AB75" s="111" t="s">
        <v>2122</v>
      </c>
      <c r="AC75" s="137" t="s">
        <v>2122</v>
      </c>
      <c r="AD75" s="111" t="s">
        <v>2122</v>
      </c>
      <c r="AE75" s="137" t="s">
        <v>2122</v>
      </c>
      <c r="AF75" s="111" t="s">
        <v>2122</v>
      </c>
      <c r="AG75" s="112" t="s">
        <v>2122</v>
      </c>
      <c r="AH75" s="121">
        <v>1</v>
      </c>
      <c r="AI75" s="149">
        <v>1</v>
      </c>
      <c r="AJ75" s="111">
        <v>1</v>
      </c>
      <c r="AK75" s="149">
        <v>1</v>
      </c>
      <c r="AL75" s="111">
        <v>0</v>
      </c>
      <c r="AM75" s="149">
        <v>0</v>
      </c>
      <c r="AN75" s="111">
        <v>1</v>
      </c>
      <c r="AO75" s="125">
        <v>1</v>
      </c>
      <c r="AP75" s="17" t="s">
        <v>235</v>
      </c>
      <c r="AQ75" s="167" t="s">
        <v>910</v>
      </c>
      <c r="AR75" s="111">
        <v>0</v>
      </c>
      <c r="AS75" s="112">
        <v>0</v>
      </c>
      <c r="AT75" s="111">
        <v>0</v>
      </c>
      <c r="AU75" s="112">
        <v>0</v>
      </c>
      <c r="AV75" s="111">
        <v>0</v>
      </c>
      <c r="AW75" s="112">
        <v>0</v>
      </c>
      <c r="AX75" s="111">
        <v>0</v>
      </c>
      <c r="AY75" s="112">
        <v>0</v>
      </c>
      <c r="AZ75" s="121" t="s">
        <v>2122</v>
      </c>
      <c r="BA75" s="129" t="s">
        <v>2122</v>
      </c>
      <c r="BB75" s="111" t="s">
        <v>2122</v>
      </c>
      <c r="BC75" s="129" t="s">
        <v>2122</v>
      </c>
      <c r="BD75" s="111" t="s">
        <v>2122</v>
      </c>
      <c r="BE75" s="129" t="s">
        <v>2122</v>
      </c>
      <c r="BF75" s="111" t="s">
        <v>2122</v>
      </c>
      <c r="BG75" s="112" t="s">
        <v>2122</v>
      </c>
      <c r="BH75" s="121" t="s">
        <v>2122</v>
      </c>
      <c r="BI75" s="137" t="s">
        <v>2122</v>
      </c>
      <c r="BJ75" s="111" t="s">
        <v>2122</v>
      </c>
      <c r="BK75" s="137" t="s">
        <v>2122</v>
      </c>
      <c r="BL75" s="111" t="s">
        <v>2122</v>
      </c>
      <c r="BM75" s="137" t="s">
        <v>2122</v>
      </c>
      <c r="BN75" s="111" t="s">
        <v>2122</v>
      </c>
      <c r="BO75" s="112" t="s">
        <v>2122</v>
      </c>
      <c r="BP75" s="121">
        <v>0</v>
      </c>
      <c r="BQ75" s="149">
        <v>0</v>
      </c>
      <c r="BR75" s="111">
        <v>0</v>
      </c>
      <c r="BS75" s="149">
        <v>0</v>
      </c>
      <c r="BT75" s="111">
        <v>0</v>
      </c>
      <c r="BU75" s="149">
        <v>0</v>
      </c>
      <c r="BV75" s="111">
        <v>0</v>
      </c>
      <c r="BW75" s="125">
        <v>0</v>
      </c>
      <c r="BX75" s="17" t="s">
        <v>235</v>
      </c>
      <c r="BY75" s="167" t="s">
        <v>910</v>
      </c>
      <c r="BZ75" s="111">
        <v>0</v>
      </c>
      <c r="CA75" s="112">
        <v>0</v>
      </c>
      <c r="CB75" s="111">
        <v>0</v>
      </c>
      <c r="CC75" s="112">
        <v>0</v>
      </c>
      <c r="CD75" s="111">
        <v>0</v>
      </c>
      <c r="CE75" s="112">
        <v>0</v>
      </c>
      <c r="CF75" s="111">
        <v>0</v>
      </c>
      <c r="CG75" s="112">
        <v>0</v>
      </c>
      <c r="CH75" s="121" t="s">
        <v>2122</v>
      </c>
      <c r="CI75" s="129" t="s">
        <v>2122</v>
      </c>
      <c r="CJ75" s="111" t="s">
        <v>2122</v>
      </c>
      <c r="CK75" s="129" t="s">
        <v>2122</v>
      </c>
      <c r="CL75" s="111" t="s">
        <v>2122</v>
      </c>
      <c r="CM75" s="129" t="s">
        <v>2122</v>
      </c>
      <c r="CN75" s="111" t="s">
        <v>2122</v>
      </c>
      <c r="CO75" s="112" t="s">
        <v>2122</v>
      </c>
      <c r="CP75" s="121" t="s">
        <v>2122</v>
      </c>
      <c r="CQ75" s="137" t="s">
        <v>2122</v>
      </c>
      <c r="CR75" s="111" t="s">
        <v>2122</v>
      </c>
      <c r="CS75" s="137" t="s">
        <v>2122</v>
      </c>
      <c r="CT75" s="111" t="s">
        <v>2122</v>
      </c>
      <c r="CU75" s="137" t="s">
        <v>2122</v>
      </c>
      <c r="CV75" s="111" t="s">
        <v>2122</v>
      </c>
      <c r="CW75" s="112" t="s">
        <v>2122</v>
      </c>
      <c r="CX75" s="121">
        <v>0</v>
      </c>
      <c r="CY75" s="149">
        <v>0</v>
      </c>
      <c r="CZ75" s="111">
        <v>0</v>
      </c>
      <c r="DA75" s="149">
        <v>0</v>
      </c>
      <c r="DB75" s="111">
        <v>0</v>
      </c>
      <c r="DC75" s="149">
        <v>0</v>
      </c>
      <c r="DD75" s="111">
        <v>0</v>
      </c>
      <c r="DE75" s="125">
        <v>0</v>
      </c>
      <c r="DF75" s="17" t="s">
        <v>235</v>
      </c>
      <c r="DG75" s="167" t="s">
        <v>910</v>
      </c>
      <c r="DH75" s="111">
        <v>0</v>
      </c>
      <c r="DI75" s="112">
        <v>0</v>
      </c>
      <c r="DJ75" s="111">
        <v>0</v>
      </c>
      <c r="DK75" s="112">
        <v>0</v>
      </c>
      <c r="DL75" s="111">
        <v>0</v>
      </c>
      <c r="DM75" s="112">
        <v>0</v>
      </c>
      <c r="DN75" s="111">
        <v>0</v>
      </c>
      <c r="DO75" s="112">
        <v>0</v>
      </c>
      <c r="DP75" s="121" t="s">
        <v>2122</v>
      </c>
      <c r="DQ75" s="129" t="s">
        <v>2122</v>
      </c>
      <c r="DR75" s="111" t="s">
        <v>2122</v>
      </c>
      <c r="DS75" s="129" t="s">
        <v>2122</v>
      </c>
      <c r="DT75" s="111" t="s">
        <v>2122</v>
      </c>
      <c r="DU75" s="129" t="s">
        <v>2122</v>
      </c>
      <c r="DV75" s="111" t="s">
        <v>2122</v>
      </c>
      <c r="DW75" s="112" t="s">
        <v>2122</v>
      </c>
      <c r="DX75" s="121" t="s">
        <v>2122</v>
      </c>
      <c r="DY75" s="137" t="s">
        <v>2122</v>
      </c>
      <c r="DZ75" s="111" t="s">
        <v>2122</v>
      </c>
      <c r="EA75" s="137" t="s">
        <v>2122</v>
      </c>
      <c r="EB75" s="111" t="s">
        <v>2122</v>
      </c>
      <c r="EC75" s="137" t="s">
        <v>2122</v>
      </c>
      <c r="ED75" s="111" t="s">
        <v>2122</v>
      </c>
      <c r="EE75" s="112" t="s">
        <v>2122</v>
      </c>
      <c r="EF75" s="121">
        <v>0</v>
      </c>
      <c r="EG75" s="149">
        <v>0</v>
      </c>
      <c r="EH75" s="111" t="s">
        <v>2122</v>
      </c>
      <c r="EI75" s="149" t="s">
        <v>2122</v>
      </c>
      <c r="EJ75" s="111">
        <v>0</v>
      </c>
      <c r="EK75" s="149">
        <v>0</v>
      </c>
      <c r="EL75" s="111">
        <v>0</v>
      </c>
      <c r="EM75" s="125">
        <v>0</v>
      </c>
      <c r="EN75" s="17" t="s">
        <v>235</v>
      </c>
      <c r="EO75" s="167" t="s">
        <v>910</v>
      </c>
      <c r="EP75" s="187">
        <v>1</v>
      </c>
      <c r="EQ75" s="188">
        <v>0</v>
      </c>
      <c r="ER75" s="187">
        <v>1</v>
      </c>
      <c r="ES75" s="188">
        <v>0</v>
      </c>
      <c r="ET75" s="187">
        <v>0</v>
      </c>
      <c r="EU75" s="188">
        <v>0</v>
      </c>
      <c r="EV75" s="188">
        <v>0</v>
      </c>
      <c r="EW75" s="189" t="s">
        <v>2122</v>
      </c>
      <c r="EX75" s="190" t="s">
        <v>2122</v>
      </c>
      <c r="EY75" s="187" t="s">
        <v>2122</v>
      </c>
      <c r="EZ75" s="190" t="s">
        <v>2122</v>
      </c>
      <c r="FA75" s="187" t="s">
        <v>2122</v>
      </c>
      <c r="FB75" s="190" t="s">
        <v>2122</v>
      </c>
      <c r="FC75" s="190" t="s">
        <v>2122</v>
      </c>
      <c r="FD75" s="189" t="s">
        <v>2122</v>
      </c>
      <c r="FE75" s="191" t="s">
        <v>2122</v>
      </c>
      <c r="FF75" s="187" t="s">
        <v>2122</v>
      </c>
      <c r="FG75" s="191" t="s">
        <v>2122</v>
      </c>
      <c r="FH75" s="187" t="s">
        <v>2122</v>
      </c>
      <c r="FI75" s="191" t="s">
        <v>2122</v>
      </c>
      <c r="FJ75" s="187" t="s">
        <v>2122</v>
      </c>
      <c r="FK75" s="189">
        <v>1</v>
      </c>
      <c r="FL75" s="192">
        <v>1</v>
      </c>
      <c r="FM75" s="187">
        <v>1</v>
      </c>
      <c r="FN75" s="192">
        <v>0</v>
      </c>
      <c r="FO75" s="187">
        <v>0</v>
      </c>
      <c r="FP75" s="192">
        <v>0</v>
      </c>
      <c r="FQ75" s="193">
        <v>0</v>
      </c>
    </row>
    <row r="76" spans="1:173">
      <c r="A76" s="17" t="s">
        <v>278</v>
      </c>
      <c r="B76" s="14" t="s">
        <v>910</v>
      </c>
      <c r="C76" s="14" t="s">
        <v>1132</v>
      </c>
      <c r="D76" s="24">
        <v>598</v>
      </c>
      <c r="E76" s="24">
        <v>4</v>
      </c>
      <c r="F76" s="23">
        <v>4</v>
      </c>
      <c r="G76" s="157">
        <v>0</v>
      </c>
      <c r="H76" s="161">
        <v>0</v>
      </c>
      <c r="I76" s="153">
        <v>0</v>
      </c>
      <c r="J76" s="111">
        <v>1</v>
      </c>
      <c r="K76" s="112">
        <v>0.75</v>
      </c>
      <c r="L76" s="111">
        <v>0.75</v>
      </c>
      <c r="M76" s="112">
        <v>0.5</v>
      </c>
      <c r="N76" s="111">
        <v>1</v>
      </c>
      <c r="O76" s="112">
        <v>0.75</v>
      </c>
      <c r="P76" s="111">
        <v>0.5</v>
      </c>
      <c r="Q76" s="112">
        <v>0.25</v>
      </c>
      <c r="R76" s="121" t="s">
        <v>2122</v>
      </c>
      <c r="S76" s="129" t="s">
        <v>2122</v>
      </c>
      <c r="T76" s="111" t="s">
        <v>2122</v>
      </c>
      <c r="U76" s="129" t="s">
        <v>2122</v>
      </c>
      <c r="V76" s="111" t="s">
        <v>2122</v>
      </c>
      <c r="W76" s="129" t="s">
        <v>2122</v>
      </c>
      <c r="X76" s="111" t="s">
        <v>2122</v>
      </c>
      <c r="Y76" s="112" t="s">
        <v>2122</v>
      </c>
      <c r="Z76" s="121" t="s">
        <v>2122</v>
      </c>
      <c r="AA76" s="137" t="s">
        <v>2122</v>
      </c>
      <c r="AB76" s="111" t="s">
        <v>2122</v>
      </c>
      <c r="AC76" s="137" t="s">
        <v>2122</v>
      </c>
      <c r="AD76" s="111" t="s">
        <v>2122</v>
      </c>
      <c r="AE76" s="137" t="s">
        <v>2122</v>
      </c>
      <c r="AF76" s="111" t="s">
        <v>2122</v>
      </c>
      <c r="AG76" s="112" t="s">
        <v>2122</v>
      </c>
      <c r="AH76" s="121" t="s">
        <v>2122</v>
      </c>
      <c r="AI76" s="149" t="s">
        <v>2122</v>
      </c>
      <c r="AJ76" s="111" t="s">
        <v>2122</v>
      </c>
      <c r="AK76" s="149" t="s">
        <v>2122</v>
      </c>
      <c r="AL76" s="111" t="s">
        <v>2122</v>
      </c>
      <c r="AM76" s="149" t="s">
        <v>2122</v>
      </c>
      <c r="AN76" s="111" t="s">
        <v>2122</v>
      </c>
      <c r="AO76" s="125" t="s">
        <v>2122</v>
      </c>
      <c r="AP76" s="17" t="s">
        <v>278</v>
      </c>
      <c r="AQ76" s="167" t="s">
        <v>910</v>
      </c>
      <c r="AR76" s="111">
        <v>0</v>
      </c>
      <c r="AS76" s="112">
        <v>0</v>
      </c>
      <c r="AT76" s="111">
        <v>0</v>
      </c>
      <c r="AU76" s="112">
        <v>0</v>
      </c>
      <c r="AV76" s="111">
        <v>0</v>
      </c>
      <c r="AW76" s="112">
        <v>0</v>
      </c>
      <c r="AX76" s="111">
        <v>0</v>
      </c>
      <c r="AY76" s="112">
        <v>0</v>
      </c>
      <c r="AZ76" s="121" t="s">
        <v>2122</v>
      </c>
      <c r="BA76" s="129" t="s">
        <v>2122</v>
      </c>
      <c r="BB76" s="111" t="s">
        <v>2122</v>
      </c>
      <c r="BC76" s="129" t="s">
        <v>2122</v>
      </c>
      <c r="BD76" s="111" t="s">
        <v>2122</v>
      </c>
      <c r="BE76" s="129" t="s">
        <v>2122</v>
      </c>
      <c r="BF76" s="111" t="s">
        <v>2122</v>
      </c>
      <c r="BG76" s="112" t="s">
        <v>2122</v>
      </c>
      <c r="BH76" s="121" t="s">
        <v>2122</v>
      </c>
      <c r="BI76" s="137" t="s">
        <v>2122</v>
      </c>
      <c r="BJ76" s="111" t="s">
        <v>2122</v>
      </c>
      <c r="BK76" s="137" t="s">
        <v>2122</v>
      </c>
      <c r="BL76" s="111" t="s">
        <v>2122</v>
      </c>
      <c r="BM76" s="137" t="s">
        <v>2122</v>
      </c>
      <c r="BN76" s="111" t="s">
        <v>2122</v>
      </c>
      <c r="BO76" s="112" t="s">
        <v>2122</v>
      </c>
      <c r="BP76" s="121" t="s">
        <v>2122</v>
      </c>
      <c r="BQ76" s="149" t="s">
        <v>2122</v>
      </c>
      <c r="BR76" s="111" t="s">
        <v>2122</v>
      </c>
      <c r="BS76" s="149" t="s">
        <v>2122</v>
      </c>
      <c r="BT76" s="111" t="s">
        <v>2122</v>
      </c>
      <c r="BU76" s="149" t="s">
        <v>2122</v>
      </c>
      <c r="BV76" s="111" t="s">
        <v>2122</v>
      </c>
      <c r="BW76" s="125" t="s">
        <v>2122</v>
      </c>
      <c r="BX76" s="17" t="s">
        <v>278</v>
      </c>
      <c r="BY76" s="167" t="s">
        <v>910</v>
      </c>
      <c r="BZ76" s="111">
        <v>0</v>
      </c>
      <c r="CA76" s="112">
        <v>0</v>
      </c>
      <c r="CB76" s="111">
        <v>0</v>
      </c>
      <c r="CC76" s="112">
        <v>0</v>
      </c>
      <c r="CD76" s="111">
        <v>0</v>
      </c>
      <c r="CE76" s="112">
        <v>0</v>
      </c>
      <c r="CF76" s="111">
        <v>0</v>
      </c>
      <c r="CG76" s="112">
        <v>0</v>
      </c>
      <c r="CH76" s="121" t="s">
        <v>2122</v>
      </c>
      <c r="CI76" s="129" t="s">
        <v>2122</v>
      </c>
      <c r="CJ76" s="111" t="s">
        <v>2122</v>
      </c>
      <c r="CK76" s="129" t="s">
        <v>2122</v>
      </c>
      <c r="CL76" s="111" t="s">
        <v>2122</v>
      </c>
      <c r="CM76" s="129" t="s">
        <v>2122</v>
      </c>
      <c r="CN76" s="111" t="s">
        <v>2122</v>
      </c>
      <c r="CO76" s="112" t="s">
        <v>2122</v>
      </c>
      <c r="CP76" s="121" t="s">
        <v>2122</v>
      </c>
      <c r="CQ76" s="137" t="s">
        <v>2122</v>
      </c>
      <c r="CR76" s="111" t="s">
        <v>2122</v>
      </c>
      <c r="CS76" s="137" t="s">
        <v>2122</v>
      </c>
      <c r="CT76" s="111" t="s">
        <v>2122</v>
      </c>
      <c r="CU76" s="137" t="s">
        <v>2122</v>
      </c>
      <c r="CV76" s="111" t="s">
        <v>2122</v>
      </c>
      <c r="CW76" s="112" t="s">
        <v>2122</v>
      </c>
      <c r="CX76" s="121" t="s">
        <v>2122</v>
      </c>
      <c r="CY76" s="149" t="s">
        <v>2122</v>
      </c>
      <c r="CZ76" s="111" t="s">
        <v>2122</v>
      </c>
      <c r="DA76" s="149" t="s">
        <v>2122</v>
      </c>
      <c r="DB76" s="111" t="s">
        <v>2122</v>
      </c>
      <c r="DC76" s="149" t="s">
        <v>2122</v>
      </c>
      <c r="DD76" s="111" t="s">
        <v>2122</v>
      </c>
      <c r="DE76" s="125" t="s">
        <v>2122</v>
      </c>
      <c r="DF76" s="17" t="s">
        <v>278</v>
      </c>
      <c r="DG76" s="167" t="s">
        <v>910</v>
      </c>
      <c r="DH76" s="111">
        <v>0</v>
      </c>
      <c r="DI76" s="112">
        <v>0</v>
      </c>
      <c r="DJ76" s="111">
        <v>0</v>
      </c>
      <c r="DK76" s="112">
        <v>0</v>
      </c>
      <c r="DL76" s="111">
        <v>0</v>
      </c>
      <c r="DM76" s="112">
        <v>0</v>
      </c>
      <c r="DN76" s="111">
        <v>0</v>
      </c>
      <c r="DO76" s="112">
        <v>0</v>
      </c>
      <c r="DP76" s="121" t="s">
        <v>2122</v>
      </c>
      <c r="DQ76" s="129" t="s">
        <v>2122</v>
      </c>
      <c r="DR76" s="111" t="s">
        <v>2122</v>
      </c>
      <c r="DS76" s="129" t="s">
        <v>2122</v>
      </c>
      <c r="DT76" s="111" t="s">
        <v>2122</v>
      </c>
      <c r="DU76" s="129" t="s">
        <v>2122</v>
      </c>
      <c r="DV76" s="111" t="s">
        <v>2122</v>
      </c>
      <c r="DW76" s="112" t="s">
        <v>2122</v>
      </c>
      <c r="DX76" s="121" t="s">
        <v>2122</v>
      </c>
      <c r="DY76" s="137" t="s">
        <v>2122</v>
      </c>
      <c r="DZ76" s="111" t="s">
        <v>2122</v>
      </c>
      <c r="EA76" s="137" t="s">
        <v>2122</v>
      </c>
      <c r="EB76" s="111" t="s">
        <v>2122</v>
      </c>
      <c r="EC76" s="137" t="s">
        <v>2122</v>
      </c>
      <c r="ED76" s="111" t="s">
        <v>2122</v>
      </c>
      <c r="EE76" s="112" t="s">
        <v>2122</v>
      </c>
      <c r="EF76" s="121" t="s">
        <v>2122</v>
      </c>
      <c r="EG76" s="149" t="s">
        <v>2122</v>
      </c>
      <c r="EH76" s="111" t="s">
        <v>2122</v>
      </c>
      <c r="EI76" s="149" t="s">
        <v>2122</v>
      </c>
      <c r="EJ76" s="111" t="s">
        <v>2122</v>
      </c>
      <c r="EK76" s="149" t="s">
        <v>2122</v>
      </c>
      <c r="EL76" s="111" t="s">
        <v>2122</v>
      </c>
      <c r="EM76" s="125" t="s">
        <v>2122</v>
      </c>
      <c r="EN76" s="17" t="s">
        <v>278</v>
      </c>
      <c r="EO76" s="167" t="s">
        <v>910</v>
      </c>
      <c r="EP76" s="187">
        <v>1</v>
      </c>
      <c r="EQ76" s="188">
        <v>0</v>
      </c>
      <c r="ER76" s="187">
        <v>1</v>
      </c>
      <c r="ES76" s="188">
        <v>0</v>
      </c>
      <c r="ET76" s="187">
        <v>0.5</v>
      </c>
      <c r="EU76" s="188">
        <v>0.5</v>
      </c>
      <c r="EV76" s="188">
        <v>0</v>
      </c>
      <c r="EW76" s="189" t="s">
        <v>2122</v>
      </c>
      <c r="EX76" s="190" t="s">
        <v>2122</v>
      </c>
      <c r="EY76" s="187" t="s">
        <v>2122</v>
      </c>
      <c r="EZ76" s="190" t="s">
        <v>2122</v>
      </c>
      <c r="FA76" s="187" t="s">
        <v>2122</v>
      </c>
      <c r="FB76" s="190" t="s">
        <v>2122</v>
      </c>
      <c r="FC76" s="190" t="s">
        <v>2122</v>
      </c>
      <c r="FD76" s="189" t="s">
        <v>2122</v>
      </c>
      <c r="FE76" s="191" t="s">
        <v>2122</v>
      </c>
      <c r="FF76" s="187" t="s">
        <v>2122</v>
      </c>
      <c r="FG76" s="191" t="s">
        <v>2122</v>
      </c>
      <c r="FH76" s="187" t="s">
        <v>2122</v>
      </c>
      <c r="FI76" s="191" t="s">
        <v>2122</v>
      </c>
      <c r="FJ76" s="187" t="s">
        <v>2122</v>
      </c>
      <c r="FK76" s="189" t="s">
        <v>2122</v>
      </c>
      <c r="FL76" s="192" t="s">
        <v>2122</v>
      </c>
      <c r="FM76" s="187" t="s">
        <v>2122</v>
      </c>
      <c r="FN76" s="192" t="s">
        <v>2122</v>
      </c>
      <c r="FO76" s="187" t="s">
        <v>2122</v>
      </c>
      <c r="FP76" s="192" t="s">
        <v>2122</v>
      </c>
      <c r="FQ76" s="193" t="s">
        <v>2122</v>
      </c>
    </row>
    <row r="77" spans="1:173">
      <c r="A77" s="17" t="s">
        <v>331</v>
      </c>
      <c r="B77" s="14" t="s">
        <v>910</v>
      </c>
      <c r="C77" s="14" t="s">
        <v>1205</v>
      </c>
      <c r="D77" s="24">
        <v>736</v>
      </c>
      <c r="E77" s="24">
        <v>2</v>
      </c>
      <c r="F77" s="23">
        <v>0</v>
      </c>
      <c r="G77" s="157">
        <v>1</v>
      </c>
      <c r="H77" s="161">
        <v>0</v>
      </c>
      <c r="I77" s="153">
        <v>1</v>
      </c>
      <c r="J77" s="111" t="s">
        <v>2122</v>
      </c>
      <c r="K77" s="112" t="s">
        <v>2122</v>
      </c>
      <c r="L77" s="111" t="s">
        <v>2122</v>
      </c>
      <c r="M77" s="112" t="s">
        <v>2122</v>
      </c>
      <c r="N77" s="111" t="s">
        <v>2122</v>
      </c>
      <c r="O77" s="112" t="s">
        <v>2122</v>
      </c>
      <c r="P77" s="111" t="s">
        <v>2122</v>
      </c>
      <c r="Q77" s="112" t="s">
        <v>2122</v>
      </c>
      <c r="R77" s="121">
        <v>1</v>
      </c>
      <c r="S77" s="129">
        <v>0</v>
      </c>
      <c r="T77" s="111">
        <v>1</v>
      </c>
      <c r="U77" s="129">
        <v>0</v>
      </c>
      <c r="V77" s="111">
        <v>0</v>
      </c>
      <c r="W77" s="129">
        <v>0</v>
      </c>
      <c r="X77" s="111">
        <v>0</v>
      </c>
      <c r="Y77" s="112">
        <v>0</v>
      </c>
      <c r="Z77" s="121" t="s">
        <v>2122</v>
      </c>
      <c r="AA77" s="137" t="s">
        <v>2122</v>
      </c>
      <c r="AB77" s="111" t="s">
        <v>2122</v>
      </c>
      <c r="AC77" s="137" t="s">
        <v>2122</v>
      </c>
      <c r="AD77" s="111" t="s">
        <v>2122</v>
      </c>
      <c r="AE77" s="137" t="s">
        <v>2122</v>
      </c>
      <c r="AF77" s="111" t="s">
        <v>2122</v>
      </c>
      <c r="AG77" s="112" t="s">
        <v>2122</v>
      </c>
      <c r="AH77" s="121">
        <v>1</v>
      </c>
      <c r="AI77" s="149">
        <v>0</v>
      </c>
      <c r="AJ77" s="111">
        <v>1</v>
      </c>
      <c r="AK77" s="149">
        <v>0</v>
      </c>
      <c r="AL77" s="111">
        <v>1</v>
      </c>
      <c r="AM77" s="149">
        <v>0</v>
      </c>
      <c r="AN77" s="111">
        <v>0</v>
      </c>
      <c r="AO77" s="125">
        <v>0</v>
      </c>
      <c r="AP77" s="17" t="s">
        <v>331</v>
      </c>
      <c r="AQ77" s="167" t="s">
        <v>910</v>
      </c>
      <c r="AR77" s="111" t="s">
        <v>2122</v>
      </c>
      <c r="AS77" s="112" t="s">
        <v>2122</v>
      </c>
      <c r="AT77" s="111" t="s">
        <v>2122</v>
      </c>
      <c r="AU77" s="112" t="s">
        <v>2122</v>
      </c>
      <c r="AV77" s="111" t="s">
        <v>2122</v>
      </c>
      <c r="AW77" s="112" t="s">
        <v>2122</v>
      </c>
      <c r="AX77" s="111" t="s">
        <v>2122</v>
      </c>
      <c r="AY77" s="112" t="s">
        <v>2122</v>
      </c>
      <c r="AZ77" s="121">
        <v>0</v>
      </c>
      <c r="BA77" s="129">
        <v>0</v>
      </c>
      <c r="BB77" s="111">
        <v>0</v>
      </c>
      <c r="BC77" s="129">
        <v>0</v>
      </c>
      <c r="BD77" s="111">
        <v>0</v>
      </c>
      <c r="BE77" s="129">
        <v>0</v>
      </c>
      <c r="BF77" s="111">
        <v>0</v>
      </c>
      <c r="BG77" s="112">
        <v>0</v>
      </c>
      <c r="BH77" s="121" t="s">
        <v>2122</v>
      </c>
      <c r="BI77" s="137" t="s">
        <v>2122</v>
      </c>
      <c r="BJ77" s="111" t="s">
        <v>2122</v>
      </c>
      <c r="BK77" s="137" t="s">
        <v>2122</v>
      </c>
      <c r="BL77" s="111" t="s">
        <v>2122</v>
      </c>
      <c r="BM77" s="137" t="s">
        <v>2122</v>
      </c>
      <c r="BN77" s="111" t="s">
        <v>2122</v>
      </c>
      <c r="BO77" s="112" t="s">
        <v>2122</v>
      </c>
      <c r="BP77" s="121">
        <v>0</v>
      </c>
      <c r="BQ77" s="149">
        <v>0</v>
      </c>
      <c r="BR77" s="111">
        <v>0</v>
      </c>
      <c r="BS77" s="149">
        <v>0</v>
      </c>
      <c r="BT77" s="111">
        <v>0</v>
      </c>
      <c r="BU77" s="149">
        <v>0</v>
      </c>
      <c r="BV77" s="111">
        <v>0</v>
      </c>
      <c r="BW77" s="125">
        <v>0</v>
      </c>
      <c r="BX77" s="17" t="s">
        <v>331</v>
      </c>
      <c r="BY77" s="167" t="s">
        <v>910</v>
      </c>
      <c r="BZ77" s="111" t="s">
        <v>2122</v>
      </c>
      <c r="CA77" s="112" t="s">
        <v>2122</v>
      </c>
      <c r="CB77" s="111" t="s">
        <v>2122</v>
      </c>
      <c r="CC77" s="112" t="s">
        <v>2122</v>
      </c>
      <c r="CD77" s="111" t="s">
        <v>2122</v>
      </c>
      <c r="CE77" s="112" t="s">
        <v>2122</v>
      </c>
      <c r="CF77" s="111" t="s">
        <v>2122</v>
      </c>
      <c r="CG77" s="112" t="s">
        <v>2122</v>
      </c>
      <c r="CH77" s="121">
        <v>0</v>
      </c>
      <c r="CI77" s="129">
        <v>0</v>
      </c>
      <c r="CJ77" s="111">
        <v>0</v>
      </c>
      <c r="CK77" s="129">
        <v>0</v>
      </c>
      <c r="CL77" s="111">
        <v>0</v>
      </c>
      <c r="CM77" s="129">
        <v>0</v>
      </c>
      <c r="CN77" s="111">
        <v>0</v>
      </c>
      <c r="CO77" s="112">
        <v>0</v>
      </c>
      <c r="CP77" s="121" t="s">
        <v>2122</v>
      </c>
      <c r="CQ77" s="137" t="s">
        <v>2122</v>
      </c>
      <c r="CR77" s="111" t="s">
        <v>2122</v>
      </c>
      <c r="CS77" s="137" t="s">
        <v>2122</v>
      </c>
      <c r="CT77" s="111" t="s">
        <v>2122</v>
      </c>
      <c r="CU77" s="137" t="s">
        <v>2122</v>
      </c>
      <c r="CV77" s="111" t="s">
        <v>2122</v>
      </c>
      <c r="CW77" s="112" t="s">
        <v>2122</v>
      </c>
      <c r="CX77" s="121">
        <v>0</v>
      </c>
      <c r="CY77" s="149">
        <v>0</v>
      </c>
      <c r="CZ77" s="111">
        <v>0</v>
      </c>
      <c r="DA77" s="149">
        <v>0</v>
      </c>
      <c r="DB77" s="111">
        <v>0</v>
      </c>
      <c r="DC77" s="149">
        <v>0</v>
      </c>
      <c r="DD77" s="111">
        <v>0</v>
      </c>
      <c r="DE77" s="125">
        <v>0</v>
      </c>
      <c r="DF77" s="17" t="s">
        <v>331</v>
      </c>
      <c r="DG77" s="167" t="s">
        <v>910</v>
      </c>
      <c r="DH77" s="111" t="s">
        <v>2122</v>
      </c>
      <c r="DI77" s="112" t="s">
        <v>2122</v>
      </c>
      <c r="DJ77" s="111" t="s">
        <v>2122</v>
      </c>
      <c r="DK77" s="112" t="s">
        <v>2122</v>
      </c>
      <c r="DL77" s="111" t="s">
        <v>2122</v>
      </c>
      <c r="DM77" s="112" t="s">
        <v>2122</v>
      </c>
      <c r="DN77" s="111" t="s">
        <v>2122</v>
      </c>
      <c r="DO77" s="112" t="s">
        <v>2122</v>
      </c>
      <c r="DP77" s="121">
        <v>0</v>
      </c>
      <c r="DQ77" s="129">
        <v>0</v>
      </c>
      <c r="DR77" s="111">
        <v>0</v>
      </c>
      <c r="DS77" s="129">
        <v>0</v>
      </c>
      <c r="DT77" s="111">
        <v>0</v>
      </c>
      <c r="DU77" s="129">
        <v>0</v>
      </c>
      <c r="DV77" s="111">
        <v>0</v>
      </c>
      <c r="DW77" s="112">
        <v>0</v>
      </c>
      <c r="DX77" s="121" t="s">
        <v>2122</v>
      </c>
      <c r="DY77" s="137" t="s">
        <v>2122</v>
      </c>
      <c r="DZ77" s="111">
        <v>0</v>
      </c>
      <c r="EA77" s="137">
        <v>0</v>
      </c>
      <c r="EB77" s="111" t="s">
        <v>2122</v>
      </c>
      <c r="EC77" s="137" t="s">
        <v>2122</v>
      </c>
      <c r="ED77" s="111" t="s">
        <v>2122</v>
      </c>
      <c r="EE77" s="112" t="s">
        <v>2122</v>
      </c>
      <c r="EF77" s="121">
        <v>0</v>
      </c>
      <c r="EG77" s="149">
        <v>0</v>
      </c>
      <c r="EH77" s="111">
        <v>0</v>
      </c>
      <c r="EI77" s="149">
        <v>0</v>
      </c>
      <c r="EJ77" s="111">
        <v>0</v>
      </c>
      <c r="EK77" s="149">
        <v>0</v>
      </c>
      <c r="EL77" s="111">
        <v>0</v>
      </c>
      <c r="EM77" s="125">
        <v>0</v>
      </c>
      <c r="EN77" s="17" t="s">
        <v>331</v>
      </c>
      <c r="EO77" s="167" t="s">
        <v>910</v>
      </c>
      <c r="EP77" s="187" t="s">
        <v>2122</v>
      </c>
      <c r="EQ77" s="188" t="s">
        <v>2122</v>
      </c>
      <c r="ER77" s="187" t="s">
        <v>2122</v>
      </c>
      <c r="ES77" s="188" t="s">
        <v>2122</v>
      </c>
      <c r="ET77" s="187" t="s">
        <v>2122</v>
      </c>
      <c r="EU77" s="188" t="s">
        <v>2122</v>
      </c>
      <c r="EV77" s="188" t="s">
        <v>2122</v>
      </c>
      <c r="EW77" s="189">
        <v>1</v>
      </c>
      <c r="EX77" s="190">
        <v>0</v>
      </c>
      <c r="EY77" s="187">
        <v>1</v>
      </c>
      <c r="EZ77" s="190">
        <v>0</v>
      </c>
      <c r="FA77" s="187">
        <v>0</v>
      </c>
      <c r="FB77" s="190">
        <v>0</v>
      </c>
      <c r="FC77" s="190">
        <v>0</v>
      </c>
      <c r="FD77" s="189" t="s">
        <v>2122</v>
      </c>
      <c r="FE77" s="191" t="s">
        <v>2122</v>
      </c>
      <c r="FF77" s="187" t="s">
        <v>2122</v>
      </c>
      <c r="FG77" s="191" t="s">
        <v>2122</v>
      </c>
      <c r="FH77" s="187" t="s">
        <v>2122</v>
      </c>
      <c r="FI77" s="191" t="s">
        <v>2122</v>
      </c>
      <c r="FJ77" s="187" t="s">
        <v>2122</v>
      </c>
      <c r="FK77" s="189">
        <v>1</v>
      </c>
      <c r="FL77" s="192">
        <v>0</v>
      </c>
      <c r="FM77" s="187">
        <v>1</v>
      </c>
      <c r="FN77" s="192">
        <v>0</v>
      </c>
      <c r="FO77" s="187">
        <v>0</v>
      </c>
      <c r="FP77" s="192">
        <v>0</v>
      </c>
      <c r="FQ77" s="193">
        <v>0</v>
      </c>
    </row>
    <row r="78" spans="1:173">
      <c r="A78" s="17" t="s">
        <v>423</v>
      </c>
      <c r="B78" s="14" t="s">
        <v>910</v>
      </c>
      <c r="C78" s="14" t="s">
        <v>1196</v>
      </c>
      <c r="D78" s="24">
        <v>148</v>
      </c>
      <c r="E78" s="24">
        <v>7</v>
      </c>
      <c r="F78" s="23">
        <v>5</v>
      </c>
      <c r="G78" s="157">
        <v>0</v>
      </c>
      <c r="H78" s="161">
        <v>0</v>
      </c>
      <c r="I78" s="153">
        <v>1</v>
      </c>
      <c r="J78" s="111">
        <v>0.8</v>
      </c>
      <c r="K78" s="112">
        <v>0.4</v>
      </c>
      <c r="L78" s="111">
        <v>0.2</v>
      </c>
      <c r="M78" s="112">
        <v>0.2</v>
      </c>
      <c r="N78" s="111">
        <v>0.4</v>
      </c>
      <c r="O78" s="112">
        <v>0</v>
      </c>
      <c r="P78" s="111">
        <v>0</v>
      </c>
      <c r="Q78" s="112">
        <v>0</v>
      </c>
      <c r="R78" s="121" t="s">
        <v>2122</v>
      </c>
      <c r="S78" s="129" t="s">
        <v>2122</v>
      </c>
      <c r="T78" s="111" t="s">
        <v>2122</v>
      </c>
      <c r="U78" s="129" t="s">
        <v>2122</v>
      </c>
      <c r="V78" s="111" t="s">
        <v>2122</v>
      </c>
      <c r="W78" s="129" t="s">
        <v>2122</v>
      </c>
      <c r="X78" s="111" t="s">
        <v>2122</v>
      </c>
      <c r="Y78" s="112" t="s">
        <v>2122</v>
      </c>
      <c r="Z78" s="121" t="s">
        <v>2122</v>
      </c>
      <c r="AA78" s="137" t="s">
        <v>2122</v>
      </c>
      <c r="AB78" s="111" t="s">
        <v>2122</v>
      </c>
      <c r="AC78" s="137" t="s">
        <v>2122</v>
      </c>
      <c r="AD78" s="111" t="s">
        <v>2122</v>
      </c>
      <c r="AE78" s="137" t="s">
        <v>2122</v>
      </c>
      <c r="AF78" s="111" t="s">
        <v>2122</v>
      </c>
      <c r="AG78" s="112" t="s">
        <v>2122</v>
      </c>
      <c r="AH78" s="121">
        <v>1</v>
      </c>
      <c r="AI78" s="149">
        <v>0</v>
      </c>
      <c r="AJ78" s="111">
        <v>1</v>
      </c>
      <c r="AK78" s="149">
        <v>0</v>
      </c>
      <c r="AL78" s="111">
        <v>0</v>
      </c>
      <c r="AM78" s="149">
        <v>0</v>
      </c>
      <c r="AN78" s="111">
        <v>0</v>
      </c>
      <c r="AO78" s="125">
        <v>0</v>
      </c>
      <c r="AP78" s="17" t="s">
        <v>423</v>
      </c>
      <c r="AQ78" s="167" t="s">
        <v>910</v>
      </c>
      <c r="AR78" s="111">
        <v>0</v>
      </c>
      <c r="AS78" s="112">
        <v>0</v>
      </c>
      <c r="AT78" s="111">
        <v>0</v>
      </c>
      <c r="AU78" s="112">
        <v>0</v>
      </c>
      <c r="AV78" s="111">
        <v>0</v>
      </c>
      <c r="AW78" s="112">
        <v>0</v>
      </c>
      <c r="AX78" s="111">
        <v>0</v>
      </c>
      <c r="AY78" s="112">
        <v>0</v>
      </c>
      <c r="AZ78" s="121" t="s">
        <v>2122</v>
      </c>
      <c r="BA78" s="129" t="s">
        <v>2122</v>
      </c>
      <c r="BB78" s="111" t="s">
        <v>2122</v>
      </c>
      <c r="BC78" s="129" t="s">
        <v>2122</v>
      </c>
      <c r="BD78" s="111" t="s">
        <v>2122</v>
      </c>
      <c r="BE78" s="129" t="s">
        <v>2122</v>
      </c>
      <c r="BF78" s="111" t="s">
        <v>2122</v>
      </c>
      <c r="BG78" s="112" t="s">
        <v>2122</v>
      </c>
      <c r="BH78" s="121" t="s">
        <v>2122</v>
      </c>
      <c r="BI78" s="137" t="s">
        <v>2122</v>
      </c>
      <c r="BJ78" s="111" t="s">
        <v>2122</v>
      </c>
      <c r="BK78" s="137" t="s">
        <v>2122</v>
      </c>
      <c r="BL78" s="111" t="s">
        <v>2122</v>
      </c>
      <c r="BM78" s="137" t="s">
        <v>2122</v>
      </c>
      <c r="BN78" s="111" t="s">
        <v>2122</v>
      </c>
      <c r="BO78" s="112" t="s">
        <v>2122</v>
      </c>
      <c r="BP78" s="121">
        <v>0</v>
      </c>
      <c r="BQ78" s="149">
        <v>0</v>
      </c>
      <c r="BR78" s="111">
        <v>0</v>
      </c>
      <c r="BS78" s="149">
        <v>0</v>
      </c>
      <c r="BT78" s="111">
        <v>0</v>
      </c>
      <c r="BU78" s="149">
        <v>0</v>
      </c>
      <c r="BV78" s="111">
        <v>0</v>
      </c>
      <c r="BW78" s="125">
        <v>0</v>
      </c>
      <c r="BX78" s="17" t="s">
        <v>423</v>
      </c>
      <c r="BY78" s="167" t="s">
        <v>910</v>
      </c>
      <c r="BZ78" s="111">
        <v>0</v>
      </c>
      <c r="CA78" s="112">
        <v>0</v>
      </c>
      <c r="CB78" s="111">
        <v>0</v>
      </c>
      <c r="CC78" s="112">
        <v>0</v>
      </c>
      <c r="CD78" s="111">
        <v>0</v>
      </c>
      <c r="CE78" s="112">
        <v>0</v>
      </c>
      <c r="CF78" s="111">
        <v>0</v>
      </c>
      <c r="CG78" s="112">
        <v>0</v>
      </c>
      <c r="CH78" s="121" t="s">
        <v>2122</v>
      </c>
      <c r="CI78" s="129" t="s">
        <v>2122</v>
      </c>
      <c r="CJ78" s="111" t="s">
        <v>2122</v>
      </c>
      <c r="CK78" s="129" t="s">
        <v>2122</v>
      </c>
      <c r="CL78" s="111" t="s">
        <v>2122</v>
      </c>
      <c r="CM78" s="129" t="s">
        <v>2122</v>
      </c>
      <c r="CN78" s="111" t="s">
        <v>2122</v>
      </c>
      <c r="CO78" s="112" t="s">
        <v>2122</v>
      </c>
      <c r="CP78" s="121" t="s">
        <v>2122</v>
      </c>
      <c r="CQ78" s="137" t="s">
        <v>2122</v>
      </c>
      <c r="CR78" s="111" t="s">
        <v>2122</v>
      </c>
      <c r="CS78" s="137" t="s">
        <v>2122</v>
      </c>
      <c r="CT78" s="111" t="s">
        <v>2122</v>
      </c>
      <c r="CU78" s="137" t="s">
        <v>2122</v>
      </c>
      <c r="CV78" s="111" t="s">
        <v>2122</v>
      </c>
      <c r="CW78" s="112" t="s">
        <v>2122</v>
      </c>
      <c r="CX78" s="121">
        <v>0</v>
      </c>
      <c r="CY78" s="149">
        <v>0</v>
      </c>
      <c r="CZ78" s="111">
        <v>0</v>
      </c>
      <c r="DA78" s="149">
        <v>0</v>
      </c>
      <c r="DB78" s="111">
        <v>0</v>
      </c>
      <c r="DC78" s="149">
        <v>0</v>
      </c>
      <c r="DD78" s="111">
        <v>0</v>
      </c>
      <c r="DE78" s="125">
        <v>0</v>
      </c>
      <c r="DF78" s="17" t="s">
        <v>423</v>
      </c>
      <c r="DG78" s="167" t="s">
        <v>910</v>
      </c>
      <c r="DH78" s="111">
        <v>0</v>
      </c>
      <c r="DI78" s="112">
        <v>0</v>
      </c>
      <c r="DJ78" s="111">
        <v>0</v>
      </c>
      <c r="DK78" s="112">
        <v>0</v>
      </c>
      <c r="DL78" s="111">
        <v>0</v>
      </c>
      <c r="DM78" s="112">
        <v>0</v>
      </c>
      <c r="DN78" s="111">
        <v>0</v>
      </c>
      <c r="DO78" s="112">
        <v>0</v>
      </c>
      <c r="DP78" s="121" t="s">
        <v>2122</v>
      </c>
      <c r="DQ78" s="129" t="s">
        <v>2122</v>
      </c>
      <c r="DR78" s="111" t="s">
        <v>2122</v>
      </c>
      <c r="DS78" s="129" t="s">
        <v>2122</v>
      </c>
      <c r="DT78" s="111" t="s">
        <v>2122</v>
      </c>
      <c r="DU78" s="129" t="s">
        <v>2122</v>
      </c>
      <c r="DV78" s="111" t="s">
        <v>2122</v>
      </c>
      <c r="DW78" s="112" t="s">
        <v>2122</v>
      </c>
      <c r="DX78" s="121" t="s">
        <v>2122</v>
      </c>
      <c r="DY78" s="137" t="s">
        <v>2122</v>
      </c>
      <c r="DZ78" s="111" t="s">
        <v>2122</v>
      </c>
      <c r="EA78" s="137" t="s">
        <v>2122</v>
      </c>
      <c r="EB78" s="111" t="s">
        <v>2122</v>
      </c>
      <c r="EC78" s="137" t="s">
        <v>2122</v>
      </c>
      <c r="ED78" s="111" t="s">
        <v>2122</v>
      </c>
      <c r="EE78" s="112" t="s">
        <v>2122</v>
      </c>
      <c r="EF78" s="121">
        <v>0</v>
      </c>
      <c r="EG78" s="149">
        <v>0</v>
      </c>
      <c r="EH78" s="111" t="s">
        <v>2122</v>
      </c>
      <c r="EI78" s="149" t="s">
        <v>2122</v>
      </c>
      <c r="EJ78" s="111">
        <v>0</v>
      </c>
      <c r="EK78" s="149">
        <v>0</v>
      </c>
      <c r="EL78" s="111">
        <v>0</v>
      </c>
      <c r="EM78" s="125">
        <v>0</v>
      </c>
      <c r="EN78" s="17" t="s">
        <v>423</v>
      </c>
      <c r="EO78" s="167" t="s">
        <v>910</v>
      </c>
      <c r="EP78" s="187">
        <v>1</v>
      </c>
      <c r="EQ78" s="188">
        <v>0.8</v>
      </c>
      <c r="ER78" s="187">
        <v>1</v>
      </c>
      <c r="ES78" s="188">
        <v>0</v>
      </c>
      <c r="ET78" s="187">
        <v>0</v>
      </c>
      <c r="EU78" s="188">
        <v>0</v>
      </c>
      <c r="EV78" s="188">
        <v>0</v>
      </c>
      <c r="EW78" s="189" t="s">
        <v>2122</v>
      </c>
      <c r="EX78" s="190" t="s">
        <v>2122</v>
      </c>
      <c r="EY78" s="187" t="s">
        <v>2122</v>
      </c>
      <c r="EZ78" s="190" t="s">
        <v>2122</v>
      </c>
      <c r="FA78" s="187" t="s">
        <v>2122</v>
      </c>
      <c r="FB78" s="190" t="s">
        <v>2122</v>
      </c>
      <c r="FC78" s="190" t="s">
        <v>2122</v>
      </c>
      <c r="FD78" s="189" t="s">
        <v>2122</v>
      </c>
      <c r="FE78" s="191" t="s">
        <v>2122</v>
      </c>
      <c r="FF78" s="187" t="s">
        <v>2122</v>
      </c>
      <c r="FG78" s="191" t="s">
        <v>2122</v>
      </c>
      <c r="FH78" s="187" t="s">
        <v>2122</v>
      </c>
      <c r="FI78" s="191" t="s">
        <v>2122</v>
      </c>
      <c r="FJ78" s="187" t="s">
        <v>2122</v>
      </c>
      <c r="FK78" s="189">
        <v>1</v>
      </c>
      <c r="FL78" s="192">
        <v>1</v>
      </c>
      <c r="FM78" s="187">
        <v>1</v>
      </c>
      <c r="FN78" s="192">
        <v>0</v>
      </c>
      <c r="FO78" s="187">
        <v>0</v>
      </c>
      <c r="FP78" s="192">
        <v>0</v>
      </c>
      <c r="FQ78" s="193">
        <v>0</v>
      </c>
    </row>
    <row r="79" spans="1:173">
      <c r="A79" s="17" t="s">
        <v>589</v>
      </c>
      <c r="B79" s="14" t="s">
        <v>910</v>
      </c>
      <c r="C79" s="14" t="s">
        <v>909</v>
      </c>
      <c r="D79" s="24">
        <v>2</v>
      </c>
      <c r="E79" s="24">
        <v>6</v>
      </c>
      <c r="F79" s="23">
        <v>5</v>
      </c>
      <c r="G79" s="157">
        <v>0</v>
      </c>
      <c r="H79" s="161">
        <v>1</v>
      </c>
      <c r="I79" s="153">
        <v>0</v>
      </c>
      <c r="J79" s="111">
        <v>1</v>
      </c>
      <c r="K79" s="112">
        <v>1</v>
      </c>
      <c r="L79" s="111">
        <v>0.6</v>
      </c>
      <c r="M79" s="112">
        <v>0.6</v>
      </c>
      <c r="N79" s="111">
        <v>0</v>
      </c>
      <c r="O79" s="112">
        <v>0</v>
      </c>
      <c r="P79" s="111">
        <v>0</v>
      </c>
      <c r="Q79" s="112">
        <v>0</v>
      </c>
      <c r="R79" s="121" t="s">
        <v>2122</v>
      </c>
      <c r="S79" s="129" t="s">
        <v>2122</v>
      </c>
      <c r="T79" s="111" t="s">
        <v>2122</v>
      </c>
      <c r="U79" s="129" t="s">
        <v>2122</v>
      </c>
      <c r="V79" s="111" t="s">
        <v>2122</v>
      </c>
      <c r="W79" s="129" t="s">
        <v>2122</v>
      </c>
      <c r="X79" s="111" t="s">
        <v>2122</v>
      </c>
      <c r="Y79" s="112" t="s">
        <v>2122</v>
      </c>
      <c r="Z79" s="121">
        <v>1</v>
      </c>
      <c r="AA79" s="137">
        <v>1</v>
      </c>
      <c r="AB79" s="111">
        <v>1</v>
      </c>
      <c r="AC79" s="137">
        <v>1</v>
      </c>
      <c r="AD79" s="111">
        <v>0</v>
      </c>
      <c r="AE79" s="137">
        <v>0</v>
      </c>
      <c r="AF79" s="111">
        <v>0</v>
      </c>
      <c r="AG79" s="112">
        <v>0</v>
      </c>
      <c r="AH79" s="121" t="s">
        <v>2122</v>
      </c>
      <c r="AI79" s="149" t="s">
        <v>2122</v>
      </c>
      <c r="AJ79" s="111" t="s">
        <v>2122</v>
      </c>
      <c r="AK79" s="149" t="s">
        <v>2122</v>
      </c>
      <c r="AL79" s="111" t="s">
        <v>2122</v>
      </c>
      <c r="AM79" s="149" t="s">
        <v>2122</v>
      </c>
      <c r="AN79" s="111" t="s">
        <v>2122</v>
      </c>
      <c r="AO79" s="125" t="s">
        <v>2122</v>
      </c>
      <c r="AP79" s="17" t="s">
        <v>589</v>
      </c>
      <c r="AQ79" s="167" t="s">
        <v>910</v>
      </c>
      <c r="AR79" s="111">
        <v>0</v>
      </c>
      <c r="AS79" s="112">
        <v>0</v>
      </c>
      <c r="AT79" s="111">
        <v>0</v>
      </c>
      <c r="AU79" s="112">
        <v>0</v>
      </c>
      <c r="AV79" s="111">
        <v>0</v>
      </c>
      <c r="AW79" s="112">
        <v>0</v>
      </c>
      <c r="AX79" s="111">
        <v>0</v>
      </c>
      <c r="AY79" s="112">
        <v>0</v>
      </c>
      <c r="AZ79" s="121" t="s">
        <v>2122</v>
      </c>
      <c r="BA79" s="129" t="s">
        <v>2122</v>
      </c>
      <c r="BB79" s="111" t="s">
        <v>2122</v>
      </c>
      <c r="BC79" s="129" t="s">
        <v>2122</v>
      </c>
      <c r="BD79" s="111" t="s">
        <v>2122</v>
      </c>
      <c r="BE79" s="129" t="s">
        <v>2122</v>
      </c>
      <c r="BF79" s="111" t="s">
        <v>2122</v>
      </c>
      <c r="BG79" s="112" t="s">
        <v>2122</v>
      </c>
      <c r="BH79" s="121">
        <v>0</v>
      </c>
      <c r="BI79" s="137">
        <v>0</v>
      </c>
      <c r="BJ79" s="111">
        <v>0</v>
      </c>
      <c r="BK79" s="137">
        <v>0</v>
      </c>
      <c r="BL79" s="111">
        <v>0</v>
      </c>
      <c r="BM79" s="137">
        <v>0</v>
      </c>
      <c r="BN79" s="111">
        <v>0</v>
      </c>
      <c r="BO79" s="112">
        <v>0</v>
      </c>
      <c r="BP79" s="121" t="s">
        <v>2122</v>
      </c>
      <c r="BQ79" s="149" t="s">
        <v>2122</v>
      </c>
      <c r="BR79" s="111" t="s">
        <v>2122</v>
      </c>
      <c r="BS79" s="149" t="s">
        <v>2122</v>
      </c>
      <c r="BT79" s="111" t="s">
        <v>2122</v>
      </c>
      <c r="BU79" s="149" t="s">
        <v>2122</v>
      </c>
      <c r="BV79" s="111" t="s">
        <v>2122</v>
      </c>
      <c r="BW79" s="125" t="s">
        <v>2122</v>
      </c>
      <c r="BX79" s="17" t="s">
        <v>589</v>
      </c>
      <c r="BY79" s="167" t="s">
        <v>910</v>
      </c>
      <c r="BZ79" s="111">
        <v>0</v>
      </c>
      <c r="CA79" s="112">
        <v>0</v>
      </c>
      <c r="CB79" s="111">
        <v>0</v>
      </c>
      <c r="CC79" s="112">
        <v>0</v>
      </c>
      <c r="CD79" s="111">
        <v>0</v>
      </c>
      <c r="CE79" s="112">
        <v>0</v>
      </c>
      <c r="CF79" s="111">
        <v>0</v>
      </c>
      <c r="CG79" s="112">
        <v>0</v>
      </c>
      <c r="CH79" s="121" t="s">
        <v>2122</v>
      </c>
      <c r="CI79" s="129" t="s">
        <v>2122</v>
      </c>
      <c r="CJ79" s="111" t="s">
        <v>2122</v>
      </c>
      <c r="CK79" s="129" t="s">
        <v>2122</v>
      </c>
      <c r="CL79" s="111" t="s">
        <v>2122</v>
      </c>
      <c r="CM79" s="129" t="s">
        <v>2122</v>
      </c>
      <c r="CN79" s="111" t="s">
        <v>2122</v>
      </c>
      <c r="CO79" s="112" t="s">
        <v>2122</v>
      </c>
      <c r="CP79" s="121">
        <v>0</v>
      </c>
      <c r="CQ79" s="137">
        <v>0</v>
      </c>
      <c r="CR79" s="111">
        <v>0</v>
      </c>
      <c r="CS79" s="137">
        <v>0</v>
      </c>
      <c r="CT79" s="111">
        <v>0</v>
      </c>
      <c r="CU79" s="137">
        <v>0</v>
      </c>
      <c r="CV79" s="111">
        <v>0</v>
      </c>
      <c r="CW79" s="112">
        <v>0</v>
      </c>
      <c r="CX79" s="121" t="s">
        <v>2122</v>
      </c>
      <c r="CY79" s="149" t="s">
        <v>2122</v>
      </c>
      <c r="CZ79" s="111" t="s">
        <v>2122</v>
      </c>
      <c r="DA79" s="149" t="s">
        <v>2122</v>
      </c>
      <c r="DB79" s="111" t="s">
        <v>2122</v>
      </c>
      <c r="DC79" s="149" t="s">
        <v>2122</v>
      </c>
      <c r="DD79" s="111" t="s">
        <v>2122</v>
      </c>
      <c r="DE79" s="125" t="s">
        <v>2122</v>
      </c>
      <c r="DF79" s="17" t="s">
        <v>589</v>
      </c>
      <c r="DG79" s="167" t="s">
        <v>910</v>
      </c>
      <c r="DH79" s="111">
        <v>0</v>
      </c>
      <c r="DI79" s="112">
        <v>0</v>
      </c>
      <c r="DJ79" s="111">
        <v>0</v>
      </c>
      <c r="DK79" s="112">
        <v>0</v>
      </c>
      <c r="DL79" s="111">
        <v>0</v>
      </c>
      <c r="DM79" s="112">
        <v>0</v>
      </c>
      <c r="DN79" s="111">
        <v>0</v>
      </c>
      <c r="DO79" s="112">
        <v>0</v>
      </c>
      <c r="DP79" s="121" t="s">
        <v>2122</v>
      </c>
      <c r="DQ79" s="129" t="s">
        <v>2122</v>
      </c>
      <c r="DR79" s="111" t="s">
        <v>2122</v>
      </c>
      <c r="DS79" s="129" t="s">
        <v>2122</v>
      </c>
      <c r="DT79" s="111" t="s">
        <v>2122</v>
      </c>
      <c r="DU79" s="129" t="s">
        <v>2122</v>
      </c>
      <c r="DV79" s="111" t="s">
        <v>2122</v>
      </c>
      <c r="DW79" s="112" t="s">
        <v>2122</v>
      </c>
      <c r="DX79" s="121">
        <v>0</v>
      </c>
      <c r="DY79" s="137">
        <v>0</v>
      </c>
      <c r="DZ79" s="111" t="s">
        <v>2122</v>
      </c>
      <c r="EA79" s="137" t="s">
        <v>2122</v>
      </c>
      <c r="EB79" s="111">
        <v>0</v>
      </c>
      <c r="EC79" s="137">
        <v>0</v>
      </c>
      <c r="ED79" s="111">
        <v>0</v>
      </c>
      <c r="EE79" s="112">
        <v>0</v>
      </c>
      <c r="EF79" s="121" t="s">
        <v>2122</v>
      </c>
      <c r="EG79" s="149" t="s">
        <v>2122</v>
      </c>
      <c r="EH79" s="111" t="s">
        <v>2122</v>
      </c>
      <c r="EI79" s="149" t="s">
        <v>2122</v>
      </c>
      <c r="EJ79" s="111" t="s">
        <v>2122</v>
      </c>
      <c r="EK79" s="149" t="s">
        <v>2122</v>
      </c>
      <c r="EL79" s="111" t="s">
        <v>2122</v>
      </c>
      <c r="EM79" s="125" t="s">
        <v>2122</v>
      </c>
      <c r="EN79" s="17" t="s">
        <v>589</v>
      </c>
      <c r="EO79" s="167" t="s">
        <v>910</v>
      </c>
      <c r="EP79" s="187">
        <v>1</v>
      </c>
      <c r="EQ79" s="188">
        <v>0</v>
      </c>
      <c r="ER79" s="187">
        <v>1</v>
      </c>
      <c r="ES79" s="188">
        <v>0</v>
      </c>
      <c r="ET79" s="187">
        <v>0</v>
      </c>
      <c r="EU79" s="188">
        <v>0</v>
      </c>
      <c r="EV79" s="188">
        <v>0</v>
      </c>
      <c r="EW79" s="189" t="s">
        <v>2122</v>
      </c>
      <c r="EX79" s="190" t="s">
        <v>2122</v>
      </c>
      <c r="EY79" s="187" t="s">
        <v>2122</v>
      </c>
      <c r="EZ79" s="190" t="s">
        <v>2122</v>
      </c>
      <c r="FA79" s="187" t="s">
        <v>2122</v>
      </c>
      <c r="FB79" s="190" t="s">
        <v>2122</v>
      </c>
      <c r="FC79" s="190" t="s">
        <v>2122</v>
      </c>
      <c r="FD79" s="189">
        <v>0</v>
      </c>
      <c r="FE79" s="191">
        <v>0</v>
      </c>
      <c r="FF79" s="187">
        <v>1</v>
      </c>
      <c r="FG79" s="191">
        <v>0</v>
      </c>
      <c r="FH79" s="187">
        <v>0</v>
      </c>
      <c r="FI79" s="191">
        <v>0</v>
      </c>
      <c r="FJ79" s="187">
        <v>0</v>
      </c>
      <c r="FK79" s="189" t="s">
        <v>2122</v>
      </c>
      <c r="FL79" s="192" t="s">
        <v>2122</v>
      </c>
      <c r="FM79" s="187" t="s">
        <v>2122</v>
      </c>
      <c r="FN79" s="192" t="s">
        <v>2122</v>
      </c>
      <c r="FO79" s="187" t="s">
        <v>2122</v>
      </c>
      <c r="FP79" s="192" t="s">
        <v>2122</v>
      </c>
      <c r="FQ79" s="193" t="s">
        <v>2122</v>
      </c>
    </row>
    <row r="80" spans="1:173">
      <c r="A80" s="17" t="s">
        <v>592</v>
      </c>
      <c r="B80" s="14" t="s">
        <v>910</v>
      </c>
      <c r="C80" s="14" t="s">
        <v>1263</v>
      </c>
      <c r="D80" s="24">
        <v>12</v>
      </c>
      <c r="E80" s="24">
        <v>5</v>
      </c>
      <c r="F80" s="23">
        <v>4</v>
      </c>
      <c r="G80" s="157">
        <v>0</v>
      </c>
      <c r="H80" s="161">
        <v>0</v>
      </c>
      <c r="I80" s="153">
        <v>0</v>
      </c>
      <c r="J80" s="111">
        <v>1</v>
      </c>
      <c r="K80" s="112">
        <v>0.75</v>
      </c>
      <c r="L80" s="111">
        <v>0.5</v>
      </c>
      <c r="M80" s="112">
        <v>0.5</v>
      </c>
      <c r="N80" s="111">
        <v>0.75</v>
      </c>
      <c r="O80" s="112">
        <v>0.5</v>
      </c>
      <c r="P80" s="111">
        <v>0.25</v>
      </c>
      <c r="Q80" s="112">
        <v>0.25</v>
      </c>
      <c r="R80" s="121" t="s">
        <v>2122</v>
      </c>
      <c r="S80" s="129" t="s">
        <v>2122</v>
      </c>
      <c r="T80" s="111" t="s">
        <v>2122</v>
      </c>
      <c r="U80" s="129" t="s">
        <v>2122</v>
      </c>
      <c r="V80" s="111" t="s">
        <v>2122</v>
      </c>
      <c r="W80" s="129" t="s">
        <v>2122</v>
      </c>
      <c r="X80" s="111" t="s">
        <v>2122</v>
      </c>
      <c r="Y80" s="112" t="s">
        <v>2122</v>
      </c>
      <c r="Z80" s="121" t="s">
        <v>2122</v>
      </c>
      <c r="AA80" s="137" t="s">
        <v>2122</v>
      </c>
      <c r="AB80" s="111" t="s">
        <v>2122</v>
      </c>
      <c r="AC80" s="137" t="s">
        <v>2122</v>
      </c>
      <c r="AD80" s="111" t="s">
        <v>2122</v>
      </c>
      <c r="AE80" s="137" t="s">
        <v>2122</v>
      </c>
      <c r="AF80" s="111" t="s">
        <v>2122</v>
      </c>
      <c r="AG80" s="112" t="s">
        <v>2122</v>
      </c>
      <c r="AH80" s="121" t="s">
        <v>2122</v>
      </c>
      <c r="AI80" s="149" t="s">
        <v>2122</v>
      </c>
      <c r="AJ80" s="111" t="s">
        <v>2122</v>
      </c>
      <c r="AK80" s="149" t="s">
        <v>2122</v>
      </c>
      <c r="AL80" s="111" t="s">
        <v>2122</v>
      </c>
      <c r="AM80" s="149" t="s">
        <v>2122</v>
      </c>
      <c r="AN80" s="111" t="s">
        <v>2122</v>
      </c>
      <c r="AO80" s="125" t="s">
        <v>2122</v>
      </c>
      <c r="AP80" s="17" t="s">
        <v>592</v>
      </c>
      <c r="AQ80" s="167" t="s">
        <v>910</v>
      </c>
      <c r="AR80" s="111">
        <v>0</v>
      </c>
      <c r="AS80" s="112">
        <v>0</v>
      </c>
      <c r="AT80" s="111">
        <v>0</v>
      </c>
      <c r="AU80" s="112">
        <v>0</v>
      </c>
      <c r="AV80" s="111">
        <v>0</v>
      </c>
      <c r="AW80" s="112">
        <v>0</v>
      </c>
      <c r="AX80" s="111">
        <v>0</v>
      </c>
      <c r="AY80" s="112">
        <v>0</v>
      </c>
      <c r="AZ80" s="121" t="s">
        <v>2122</v>
      </c>
      <c r="BA80" s="129" t="s">
        <v>2122</v>
      </c>
      <c r="BB80" s="111" t="s">
        <v>2122</v>
      </c>
      <c r="BC80" s="129" t="s">
        <v>2122</v>
      </c>
      <c r="BD80" s="111" t="s">
        <v>2122</v>
      </c>
      <c r="BE80" s="129" t="s">
        <v>2122</v>
      </c>
      <c r="BF80" s="111" t="s">
        <v>2122</v>
      </c>
      <c r="BG80" s="112" t="s">
        <v>2122</v>
      </c>
      <c r="BH80" s="121" t="s">
        <v>2122</v>
      </c>
      <c r="BI80" s="137" t="s">
        <v>2122</v>
      </c>
      <c r="BJ80" s="111" t="s">
        <v>2122</v>
      </c>
      <c r="BK80" s="137" t="s">
        <v>2122</v>
      </c>
      <c r="BL80" s="111" t="s">
        <v>2122</v>
      </c>
      <c r="BM80" s="137" t="s">
        <v>2122</v>
      </c>
      <c r="BN80" s="111" t="s">
        <v>2122</v>
      </c>
      <c r="BO80" s="112" t="s">
        <v>2122</v>
      </c>
      <c r="BP80" s="121" t="s">
        <v>2122</v>
      </c>
      <c r="BQ80" s="149" t="s">
        <v>2122</v>
      </c>
      <c r="BR80" s="111" t="s">
        <v>2122</v>
      </c>
      <c r="BS80" s="149" t="s">
        <v>2122</v>
      </c>
      <c r="BT80" s="111" t="s">
        <v>2122</v>
      </c>
      <c r="BU80" s="149" t="s">
        <v>2122</v>
      </c>
      <c r="BV80" s="111" t="s">
        <v>2122</v>
      </c>
      <c r="BW80" s="125" t="s">
        <v>2122</v>
      </c>
      <c r="BX80" s="17" t="s">
        <v>592</v>
      </c>
      <c r="BY80" s="167" t="s">
        <v>910</v>
      </c>
      <c r="BZ80" s="111">
        <v>0</v>
      </c>
      <c r="CA80" s="112">
        <v>0</v>
      </c>
      <c r="CB80" s="111">
        <v>0</v>
      </c>
      <c r="CC80" s="112">
        <v>0</v>
      </c>
      <c r="CD80" s="111">
        <v>0</v>
      </c>
      <c r="CE80" s="112">
        <v>0</v>
      </c>
      <c r="CF80" s="111">
        <v>0</v>
      </c>
      <c r="CG80" s="112">
        <v>0</v>
      </c>
      <c r="CH80" s="121" t="s">
        <v>2122</v>
      </c>
      <c r="CI80" s="129" t="s">
        <v>2122</v>
      </c>
      <c r="CJ80" s="111" t="s">
        <v>2122</v>
      </c>
      <c r="CK80" s="129" t="s">
        <v>2122</v>
      </c>
      <c r="CL80" s="111" t="s">
        <v>2122</v>
      </c>
      <c r="CM80" s="129" t="s">
        <v>2122</v>
      </c>
      <c r="CN80" s="111" t="s">
        <v>2122</v>
      </c>
      <c r="CO80" s="112" t="s">
        <v>2122</v>
      </c>
      <c r="CP80" s="121" t="s">
        <v>2122</v>
      </c>
      <c r="CQ80" s="137" t="s">
        <v>2122</v>
      </c>
      <c r="CR80" s="111" t="s">
        <v>2122</v>
      </c>
      <c r="CS80" s="137" t="s">
        <v>2122</v>
      </c>
      <c r="CT80" s="111" t="s">
        <v>2122</v>
      </c>
      <c r="CU80" s="137" t="s">
        <v>2122</v>
      </c>
      <c r="CV80" s="111" t="s">
        <v>2122</v>
      </c>
      <c r="CW80" s="112" t="s">
        <v>2122</v>
      </c>
      <c r="CX80" s="121" t="s">
        <v>2122</v>
      </c>
      <c r="CY80" s="149" t="s">
        <v>2122</v>
      </c>
      <c r="CZ80" s="111" t="s">
        <v>2122</v>
      </c>
      <c r="DA80" s="149" t="s">
        <v>2122</v>
      </c>
      <c r="DB80" s="111" t="s">
        <v>2122</v>
      </c>
      <c r="DC80" s="149" t="s">
        <v>2122</v>
      </c>
      <c r="DD80" s="111" t="s">
        <v>2122</v>
      </c>
      <c r="DE80" s="125" t="s">
        <v>2122</v>
      </c>
      <c r="DF80" s="17" t="s">
        <v>592</v>
      </c>
      <c r="DG80" s="167" t="s">
        <v>910</v>
      </c>
      <c r="DH80" s="111">
        <v>0</v>
      </c>
      <c r="DI80" s="112">
        <v>0</v>
      </c>
      <c r="DJ80" s="111">
        <v>0</v>
      </c>
      <c r="DK80" s="112">
        <v>0</v>
      </c>
      <c r="DL80" s="111">
        <v>0</v>
      </c>
      <c r="DM80" s="112">
        <v>0</v>
      </c>
      <c r="DN80" s="111">
        <v>0</v>
      </c>
      <c r="DO80" s="112">
        <v>0</v>
      </c>
      <c r="DP80" s="121" t="s">
        <v>2122</v>
      </c>
      <c r="DQ80" s="129" t="s">
        <v>2122</v>
      </c>
      <c r="DR80" s="111" t="s">
        <v>2122</v>
      </c>
      <c r="DS80" s="129" t="s">
        <v>2122</v>
      </c>
      <c r="DT80" s="111" t="s">
        <v>2122</v>
      </c>
      <c r="DU80" s="129" t="s">
        <v>2122</v>
      </c>
      <c r="DV80" s="111" t="s">
        <v>2122</v>
      </c>
      <c r="DW80" s="112" t="s">
        <v>2122</v>
      </c>
      <c r="DX80" s="121" t="s">
        <v>2122</v>
      </c>
      <c r="DY80" s="137" t="s">
        <v>2122</v>
      </c>
      <c r="DZ80" s="111" t="s">
        <v>2122</v>
      </c>
      <c r="EA80" s="137" t="s">
        <v>2122</v>
      </c>
      <c r="EB80" s="111" t="s">
        <v>2122</v>
      </c>
      <c r="EC80" s="137" t="s">
        <v>2122</v>
      </c>
      <c r="ED80" s="111" t="s">
        <v>2122</v>
      </c>
      <c r="EE80" s="112" t="s">
        <v>2122</v>
      </c>
      <c r="EF80" s="121" t="s">
        <v>2122</v>
      </c>
      <c r="EG80" s="149" t="s">
        <v>2122</v>
      </c>
      <c r="EH80" s="111" t="s">
        <v>2122</v>
      </c>
      <c r="EI80" s="149" t="s">
        <v>2122</v>
      </c>
      <c r="EJ80" s="111" t="s">
        <v>2122</v>
      </c>
      <c r="EK80" s="149" t="s">
        <v>2122</v>
      </c>
      <c r="EL80" s="111" t="s">
        <v>2122</v>
      </c>
      <c r="EM80" s="125" t="s">
        <v>2122</v>
      </c>
      <c r="EN80" s="17" t="s">
        <v>592</v>
      </c>
      <c r="EO80" s="167" t="s">
        <v>910</v>
      </c>
      <c r="EP80" s="187">
        <v>1</v>
      </c>
      <c r="EQ80" s="188">
        <v>0.5</v>
      </c>
      <c r="ER80" s="187">
        <v>0.75</v>
      </c>
      <c r="ES80" s="188">
        <v>0</v>
      </c>
      <c r="ET80" s="187">
        <v>0.5</v>
      </c>
      <c r="EU80" s="188">
        <v>0</v>
      </c>
      <c r="EV80" s="188">
        <v>0</v>
      </c>
      <c r="EW80" s="189" t="s">
        <v>2122</v>
      </c>
      <c r="EX80" s="190" t="s">
        <v>2122</v>
      </c>
      <c r="EY80" s="187" t="s">
        <v>2122</v>
      </c>
      <c r="EZ80" s="190" t="s">
        <v>2122</v>
      </c>
      <c r="FA80" s="187" t="s">
        <v>2122</v>
      </c>
      <c r="FB80" s="190" t="s">
        <v>2122</v>
      </c>
      <c r="FC80" s="190" t="s">
        <v>2122</v>
      </c>
      <c r="FD80" s="189" t="s">
        <v>2122</v>
      </c>
      <c r="FE80" s="191" t="s">
        <v>2122</v>
      </c>
      <c r="FF80" s="187" t="s">
        <v>2122</v>
      </c>
      <c r="FG80" s="191" t="s">
        <v>2122</v>
      </c>
      <c r="FH80" s="187" t="s">
        <v>2122</v>
      </c>
      <c r="FI80" s="191" t="s">
        <v>2122</v>
      </c>
      <c r="FJ80" s="187" t="s">
        <v>2122</v>
      </c>
      <c r="FK80" s="189" t="s">
        <v>2122</v>
      </c>
      <c r="FL80" s="192" t="s">
        <v>2122</v>
      </c>
      <c r="FM80" s="187" t="s">
        <v>2122</v>
      </c>
      <c r="FN80" s="192" t="s">
        <v>2122</v>
      </c>
      <c r="FO80" s="187" t="s">
        <v>2122</v>
      </c>
      <c r="FP80" s="192" t="s">
        <v>2122</v>
      </c>
      <c r="FQ80" s="193" t="s">
        <v>2122</v>
      </c>
    </row>
    <row r="81" spans="1:173">
      <c r="A81" s="17" t="s">
        <v>624</v>
      </c>
      <c r="B81" s="14" t="s">
        <v>910</v>
      </c>
      <c r="C81" s="14" t="s">
        <v>1202</v>
      </c>
      <c r="D81" s="24">
        <v>1218</v>
      </c>
      <c r="E81" s="24">
        <v>2</v>
      </c>
      <c r="F81" s="23">
        <v>2</v>
      </c>
      <c r="G81" s="157">
        <v>0</v>
      </c>
      <c r="H81" s="161">
        <v>0</v>
      </c>
      <c r="I81" s="153">
        <v>0</v>
      </c>
      <c r="J81" s="111">
        <v>1</v>
      </c>
      <c r="K81" s="112">
        <v>1</v>
      </c>
      <c r="L81" s="111">
        <v>0</v>
      </c>
      <c r="M81" s="112">
        <v>0</v>
      </c>
      <c r="N81" s="111">
        <v>0.5</v>
      </c>
      <c r="O81" s="112">
        <v>0.5</v>
      </c>
      <c r="P81" s="111">
        <v>0</v>
      </c>
      <c r="Q81" s="112">
        <v>0</v>
      </c>
      <c r="R81" s="121" t="s">
        <v>2122</v>
      </c>
      <c r="S81" s="129" t="s">
        <v>2122</v>
      </c>
      <c r="T81" s="111" t="s">
        <v>2122</v>
      </c>
      <c r="U81" s="129" t="s">
        <v>2122</v>
      </c>
      <c r="V81" s="111" t="s">
        <v>2122</v>
      </c>
      <c r="W81" s="129" t="s">
        <v>2122</v>
      </c>
      <c r="X81" s="111" t="s">
        <v>2122</v>
      </c>
      <c r="Y81" s="112" t="s">
        <v>2122</v>
      </c>
      <c r="Z81" s="121" t="s">
        <v>2122</v>
      </c>
      <c r="AA81" s="137" t="s">
        <v>2122</v>
      </c>
      <c r="AB81" s="111" t="s">
        <v>2122</v>
      </c>
      <c r="AC81" s="137" t="s">
        <v>2122</v>
      </c>
      <c r="AD81" s="111" t="s">
        <v>2122</v>
      </c>
      <c r="AE81" s="137" t="s">
        <v>2122</v>
      </c>
      <c r="AF81" s="111" t="s">
        <v>2122</v>
      </c>
      <c r="AG81" s="112" t="s">
        <v>2122</v>
      </c>
      <c r="AH81" s="121" t="s">
        <v>2122</v>
      </c>
      <c r="AI81" s="149" t="s">
        <v>2122</v>
      </c>
      <c r="AJ81" s="111" t="s">
        <v>2122</v>
      </c>
      <c r="AK81" s="149" t="s">
        <v>2122</v>
      </c>
      <c r="AL81" s="111" t="s">
        <v>2122</v>
      </c>
      <c r="AM81" s="149" t="s">
        <v>2122</v>
      </c>
      <c r="AN81" s="111" t="s">
        <v>2122</v>
      </c>
      <c r="AO81" s="125" t="s">
        <v>2122</v>
      </c>
      <c r="AP81" s="17" t="s">
        <v>624</v>
      </c>
      <c r="AQ81" s="167" t="s">
        <v>910</v>
      </c>
      <c r="AR81" s="111">
        <v>0</v>
      </c>
      <c r="AS81" s="112">
        <v>0</v>
      </c>
      <c r="AT81" s="111">
        <v>0</v>
      </c>
      <c r="AU81" s="112">
        <v>0</v>
      </c>
      <c r="AV81" s="111">
        <v>0</v>
      </c>
      <c r="AW81" s="112">
        <v>0</v>
      </c>
      <c r="AX81" s="111">
        <v>0</v>
      </c>
      <c r="AY81" s="112">
        <v>0</v>
      </c>
      <c r="AZ81" s="121" t="s">
        <v>2122</v>
      </c>
      <c r="BA81" s="129" t="s">
        <v>2122</v>
      </c>
      <c r="BB81" s="111" t="s">
        <v>2122</v>
      </c>
      <c r="BC81" s="129" t="s">
        <v>2122</v>
      </c>
      <c r="BD81" s="111" t="s">
        <v>2122</v>
      </c>
      <c r="BE81" s="129" t="s">
        <v>2122</v>
      </c>
      <c r="BF81" s="111" t="s">
        <v>2122</v>
      </c>
      <c r="BG81" s="112" t="s">
        <v>2122</v>
      </c>
      <c r="BH81" s="121" t="s">
        <v>2122</v>
      </c>
      <c r="BI81" s="137" t="s">
        <v>2122</v>
      </c>
      <c r="BJ81" s="111" t="s">
        <v>2122</v>
      </c>
      <c r="BK81" s="137" t="s">
        <v>2122</v>
      </c>
      <c r="BL81" s="111" t="s">
        <v>2122</v>
      </c>
      <c r="BM81" s="137" t="s">
        <v>2122</v>
      </c>
      <c r="BN81" s="111" t="s">
        <v>2122</v>
      </c>
      <c r="BO81" s="112" t="s">
        <v>2122</v>
      </c>
      <c r="BP81" s="121" t="s">
        <v>2122</v>
      </c>
      <c r="BQ81" s="149" t="s">
        <v>2122</v>
      </c>
      <c r="BR81" s="111" t="s">
        <v>2122</v>
      </c>
      <c r="BS81" s="149" t="s">
        <v>2122</v>
      </c>
      <c r="BT81" s="111" t="s">
        <v>2122</v>
      </c>
      <c r="BU81" s="149" t="s">
        <v>2122</v>
      </c>
      <c r="BV81" s="111" t="s">
        <v>2122</v>
      </c>
      <c r="BW81" s="125" t="s">
        <v>2122</v>
      </c>
      <c r="BX81" s="17" t="s">
        <v>624</v>
      </c>
      <c r="BY81" s="167" t="s">
        <v>910</v>
      </c>
      <c r="BZ81" s="111">
        <v>0</v>
      </c>
      <c r="CA81" s="112">
        <v>0</v>
      </c>
      <c r="CB81" s="111">
        <v>0</v>
      </c>
      <c r="CC81" s="112">
        <v>0</v>
      </c>
      <c r="CD81" s="111">
        <v>0</v>
      </c>
      <c r="CE81" s="112">
        <v>0</v>
      </c>
      <c r="CF81" s="111">
        <v>0</v>
      </c>
      <c r="CG81" s="112">
        <v>0</v>
      </c>
      <c r="CH81" s="121" t="s">
        <v>2122</v>
      </c>
      <c r="CI81" s="129" t="s">
        <v>2122</v>
      </c>
      <c r="CJ81" s="111" t="s">
        <v>2122</v>
      </c>
      <c r="CK81" s="129" t="s">
        <v>2122</v>
      </c>
      <c r="CL81" s="111" t="s">
        <v>2122</v>
      </c>
      <c r="CM81" s="129" t="s">
        <v>2122</v>
      </c>
      <c r="CN81" s="111" t="s">
        <v>2122</v>
      </c>
      <c r="CO81" s="112" t="s">
        <v>2122</v>
      </c>
      <c r="CP81" s="121" t="s">
        <v>2122</v>
      </c>
      <c r="CQ81" s="137" t="s">
        <v>2122</v>
      </c>
      <c r="CR81" s="111" t="s">
        <v>2122</v>
      </c>
      <c r="CS81" s="137" t="s">
        <v>2122</v>
      </c>
      <c r="CT81" s="111" t="s">
        <v>2122</v>
      </c>
      <c r="CU81" s="137" t="s">
        <v>2122</v>
      </c>
      <c r="CV81" s="111" t="s">
        <v>2122</v>
      </c>
      <c r="CW81" s="112" t="s">
        <v>2122</v>
      </c>
      <c r="CX81" s="121" t="s">
        <v>2122</v>
      </c>
      <c r="CY81" s="149" t="s">
        <v>2122</v>
      </c>
      <c r="CZ81" s="111" t="s">
        <v>2122</v>
      </c>
      <c r="DA81" s="149" t="s">
        <v>2122</v>
      </c>
      <c r="DB81" s="111" t="s">
        <v>2122</v>
      </c>
      <c r="DC81" s="149" t="s">
        <v>2122</v>
      </c>
      <c r="DD81" s="111" t="s">
        <v>2122</v>
      </c>
      <c r="DE81" s="125" t="s">
        <v>2122</v>
      </c>
      <c r="DF81" s="17" t="s">
        <v>624</v>
      </c>
      <c r="DG81" s="167" t="s">
        <v>910</v>
      </c>
      <c r="DH81" s="111">
        <v>0</v>
      </c>
      <c r="DI81" s="112">
        <v>0</v>
      </c>
      <c r="DJ81" s="111">
        <v>0</v>
      </c>
      <c r="DK81" s="112">
        <v>0</v>
      </c>
      <c r="DL81" s="111">
        <v>0</v>
      </c>
      <c r="DM81" s="112">
        <v>0</v>
      </c>
      <c r="DN81" s="111">
        <v>0</v>
      </c>
      <c r="DO81" s="112">
        <v>0</v>
      </c>
      <c r="DP81" s="121" t="s">
        <v>2122</v>
      </c>
      <c r="DQ81" s="129" t="s">
        <v>2122</v>
      </c>
      <c r="DR81" s="111" t="s">
        <v>2122</v>
      </c>
      <c r="DS81" s="129" t="s">
        <v>2122</v>
      </c>
      <c r="DT81" s="111" t="s">
        <v>2122</v>
      </c>
      <c r="DU81" s="129" t="s">
        <v>2122</v>
      </c>
      <c r="DV81" s="111" t="s">
        <v>2122</v>
      </c>
      <c r="DW81" s="112" t="s">
        <v>2122</v>
      </c>
      <c r="DX81" s="121" t="s">
        <v>2122</v>
      </c>
      <c r="DY81" s="137" t="s">
        <v>2122</v>
      </c>
      <c r="DZ81" s="111" t="s">
        <v>2122</v>
      </c>
      <c r="EA81" s="137" t="s">
        <v>2122</v>
      </c>
      <c r="EB81" s="111" t="s">
        <v>2122</v>
      </c>
      <c r="EC81" s="137" t="s">
        <v>2122</v>
      </c>
      <c r="ED81" s="111" t="s">
        <v>2122</v>
      </c>
      <c r="EE81" s="112" t="s">
        <v>2122</v>
      </c>
      <c r="EF81" s="121" t="s">
        <v>2122</v>
      </c>
      <c r="EG81" s="149" t="s">
        <v>2122</v>
      </c>
      <c r="EH81" s="111" t="s">
        <v>2122</v>
      </c>
      <c r="EI81" s="149" t="s">
        <v>2122</v>
      </c>
      <c r="EJ81" s="111" t="s">
        <v>2122</v>
      </c>
      <c r="EK81" s="149" t="s">
        <v>2122</v>
      </c>
      <c r="EL81" s="111" t="s">
        <v>2122</v>
      </c>
      <c r="EM81" s="125" t="s">
        <v>2122</v>
      </c>
      <c r="EN81" s="17" t="s">
        <v>624</v>
      </c>
      <c r="EO81" s="167" t="s">
        <v>910</v>
      </c>
      <c r="EP81" s="187">
        <v>1</v>
      </c>
      <c r="EQ81" s="188">
        <v>0.5</v>
      </c>
      <c r="ER81" s="187">
        <v>1</v>
      </c>
      <c r="ES81" s="188">
        <v>0</v>
      </c>
      <c r="ET81" s="187">
        <v>0</v>
      </c>
      <c r="EU81" s="188">
        <v>0</v>
      </c>
      <c r="EV81" s="188">
        <v>0</v>
      </c>
      <c r="EW81" s="189" t="s">
        <v>2122</v>
      </c>
      <c r="EX81" s="190" t="s">
        <v>2122</v>
      </c>
      <c r="EY81" s="187" t="s">
        <v>2122</v>
      </c>
      <c r="EZ81" s="190" t="s">
        <v>2122</v>
      </c>
      <c r="FA81" s="187" t="s">
        <v>2122</v>
      </c>
      <c r="FB81" s="190" t="s">
        <v>2122</v>
      </c>
      <c r="FC81" s="190" t="s">
        <v>2122</v>
      </c>
      <c r="FD81" s="189" t="s">
        <v>2122</v>
      </c>
      <c r="FE81" s="191" t="s">
        <v>2122</v>
      </c>
      <c r="FF81" s="187" t="s">
        <v>2122</v>
      </c>
      <c r="FG81" s="191" t="s">
        <v>2122</v>
      </c>
      <c r="FH81" s="187" t="s">
        <v>2122</v>
      </c>
      <c r="FI81" s="191" t="s">
        <v>2122</v>
      </c>
      <c r="FJ81" s="187" t="s">
        <v>2122</v>
      </c>
      <c r="FK81" s="189" t="s">
        <v>2122</v>
      </c>
      <c r="FL81" s="192" t="s">
        <v>2122</v>
      </c>
      <c r="FM81" s="187" t="s">
        <v>2122</v>
      </c>
      <c r="FN81" s="192" t="s">
        <v>2122</v>
      </c>
      <c r="FO81" s="187" t="s">
        <v>2122</v>
      </c>
      <c r="FP81" s="192" t="s">
        <v>2122</v>
      </c>
      <c r="FQ81" s="193" t="s">
        <v>2122</v>
      </c>
    </row>
    <row r="82" spans="1:173">
      <c r="A82" s="17" t="s">
        <v>652</v>
      </c>
      <c r="B82" s="14" t="s">
        <v>910</v>
      </c>
      <c r="C82" s="14" t="s">
        <v>1132</v>
      </c>
      <c r="D82" s="24">
        <v>577</v>
      </c>
      <c r="E82" s="24">
        <v>5</v>
      </c>
      <c r="F82" s="23">
        <v>3</v>
      </c>
      <c r="G82" s="157">
        <v>0</v>
      </c>
      <c r="H82" s="161">
        <v>1</v>
      </c>
      <c r="I82" s="153">
        <v>0</v>
      </c>
      <c r="J82" s="111">
        <v>1</v>
      </c>
      <c r="K82" s="112">
        <v>1</v>
      </c>
      <c r="L82" s="111">
        <v>0.66666666666666663</v>
      </c>
      <c r="M82" s="112">
        <v>0.66666666666666663</v>
      </c>
      <c r="N82" s="111">
        <v>0</v>
      </c>
      <c r="O82" s="112">
        <v>0</v>
      </c>
      <c r="P82" s="111">
        <v>0.66666666666666663</v>
      </c>
      <c r="Q82" s="112">
        <v>0.66666666666666663</v>
      </c>
      <c r="R82" s="121" t="s">
        <v>2122</v>
      </c>
      <c r="S82" s="129" t="s">
        <v>2122</v>
      </c>
      <c r="T82" s="111" t="s">
        <v>2122</v>
      </c>
      <c r="U82" s="129" t="s">
        <v>2122</v>
      </c>
      <c r="V82" s="111" t="s">
        <v>2122</v>
      </c>
      <c r="W82" s="129" t="s">
        <v>2122</v>
      </c>
      <c r="X82" s="111" t="s">
        <v>2122</v>
      </c>
      <c r="Y82" s="112" t="s">
        <v>2122</v>
      </c>
      <c r="Z82" s="121">
        <v>1</v>
      </c>
      <c r="AA82" s="137">
        <v>1</v>
      </c>
      <c r="AB82" s="111">
        <v>1</v>
      </c>
      <c r="AC82" s="137">
        <v>1</v>
      </c>
      <c r="AD82" s="111">
        <v>0</v>
      </c>
      <c r="AE82" s="137">
        <v>0</v>
      </c>
      <c r="AF82" s="111">
        <v>1</v>
      </c>
      <c r="AG82" s="112">
        <v>1</v>
      </c>
      <c r="AH82" s="121" t="s">
        <v>2122</v>
      </c>
      <c r="AI82" s="149" t="s">
        <v>2122</v>
      </c>
      <c r="AJ82" s="111" t="s">
        <v>2122</v>
      </c>
      <c r="AK82" s="149" t="s">
        <v>2122</v>
      </c>
      <c r="AL82" s="111" t="s">
        <v>2122</v>
      </c>
      <c r="AM82" s="149" t="s">
        <v>2122</v>
      </c>
      <c r="AN82" s="111" t="s">
        <v>2122</v>
      </c>
      <c r="AO82" s="125" t="s">
        <v>2122</v>
      </c>
      <c r="AP82" s="17" t="s">
        <v>652</v>
      </c>
      <c r="AQ82" s="167" t="s">
        <v>910</v>
      </c>
      <c r="AR82" s="111">
        <v>0</v>
      </c>
      <c r="AS82" s="112">
        <v>0</v>
      </c>
      <c r="AT82" s="111">
        <v>0</v>
      </c>
      <c r="AU82" s="112">
        <v>0</v>
      </c>
      <c r="AV82" s="111">
        <v>0</v>
      </c>
      <c r="AW82" s="112">
        <v>0</v>
      </c>
      <c r="AX82" s="111">
        <v>0</v>
      </c>
      <c r="AY82" s="112">
        <v>0</v>
      </c>
      <c r="AZ82" s="121" t="s">
        <v>2122</v>
      </c>
      <c r="BA82" s="129" t="s">
        <v>2122</v>
      </c>
      <c r="BB82" s="111" t="s">
        <v>2122</v>
      </c>
      <c r="BC82" s="129" t="s">
        <v>2122</v>
      </c>
      <c r="BD82" s="111" t="s">
        <v>2122</v>
      </c>
      <c r="BE82" s="129" t="s">
        <v>2122</v>
      </c>
      <c r="BF82" s="111" t="s">
        <v>2122</v>
      </c>
      <c r="BG82" s="112" t="s">
        <v>2122</v>
      </c>
      <c r="BH82" s="121">
        <v>0</v>
      </c>
      <c r="BI82" s="137">
        <v>0</v>
      </c>
      <c r="BJ82" s="111">
        <v>0</v>
      </c>
      <c r="BK82" s="137">
        <v>0</v>
      </c>
      <c r="BL82" s="111">
        <v>0</v>
      </c>
      <c r="BM82" s="137">
        <v>0</v>
      </c>
      <c r="BN82" s="111">
        <v>0</v>
      </c>
      <c r="BO82" s="112">
        <v>0</v>
      </c>
      <c r="BP82" s="121" t="s">
        <v>2122</v>
      </c>
      <c r="BQ82" s="149" t="s">
        <v>2122</v>
      </c>
      <c r="BR82" s="111" t="s">
        <v>2122</v>
      </c>
      <c r="BS82" s="149" t="s">
        <v>2122</v>
      </c>
      <c r="BT82" s="111" t="s">
        <v>2122</v>
      </c>
      <c r="BU82" s="149" t="s">
        <v>2122</v>
      </c>
      <c r="BV82" s="111" t="s">
        <v>2122</v>
      </c>
      <c r="BW82" s="125" t="s">
        <v>2122</v>
      </c>
      <c r="BX82" s="17" t="s">
        <v>652</v>
      </c>
      <c r="BY82" s="167" t="s">
        <v>910</v>
      </c>
      <c r="BZ82" s="111">
        <v>0</v>
      </c>
      <c r="CA82" s="112">
        <v>0</v>
      </c>
      <c r="CB82" s="111">
        <v>0</v>
      </c>
      <c r="CC82" s="112">
        <v>0</v>
      </c>
      <c r="CD82" s="111">
        <v>0</v>
      </c>
      <c r="CE82" s="112">
        <v>0</v>
      </c>
      <c r="CF82" s="111">
        <v>0</v>
      </c>
      <c r="CG82" s="112">
        <v>0</v>
      </c>
      <c r="CH82" s="121" t="s">
        <v>2122</v>
      </c>
      <c r="CI82" s="129" t="s">
        <v>2122</v>
      </c>
      <c r="CJ82" s="111" t="s">
        <v>2122</v>
      </c>
      <c r="CK82" s="129" t="s">
        <v>2122</v>
      </c>
      <c r="CL82" s="111" t="s">
        <v>2122</v>
      </c>
      <c r="CM82" s="129" t="s">
        <v>2122</v>
      </c>
      <c r="CN82" s="111" t="s">
        <v>2122</v>
      </c>
      <c r="CO82" s="112" t="s">
        <v>2122</v>
      </c>
      <c r="CP82" s="121">
        <v>0</v>
      </c>
      <c r="CQ82" s="137">
        <v>0</v>
      </c>
      <c r="CR82" s="111">
        <v>0</v>
      </c>
      <c r="CS82" s="137">
        <v>0</v>
      </c>
      <c r="CT82" s="111">
        <v>0</v>
      </c>
      <c r="CU82" s="137">
        <v>0</v>
      </c>
      <c r="CV82" s="111">
        <v>0</v>
      </c>
      <c r="CW82" s="112">
        <v>0</v>
      </c>
      <c r="CX82" s="121" t="s">
        <v>2122</v>
      </c>
      <c r="CY82" s="149" t="s">
        <v>2122</v>
      </c>
      <c r="CZ82" s="111" t="s">
        <v>2122</v>
      </c>
      <c r="DA82" s="149" t="s">
        <v>2122</v>
      </c>
      <c r="DB82" s="111" t="s">
        <v>2122</v>
      </c>
      <c r="DC82" s="149" t="s">
        <v>2122</v>
      </c>
      <c r="DD82" s="111" t="s">
        <v>2122</v>
      </c>
      <c r="DE82" s="125" t="s">
        <v>2122</v>
      </c>
      <c r="DF82" s="17" t="s">
        <v>652</v>
      </c>
      <c r="DG82" s="167" t="s">
        <v>910</v>
      </c>
      <c r="DH82" s="111">
        <v>0</v>
      </c>
      <c r="DI82" s="112">
        <v>0</v>
      </c>
      <c r="DJ82" s="111">
        <v>0</v>
      </c>
      <c r="DK82" s="112">
        <v>0</v>
      </c>
      <c r="DL82" s="111">
        <v>0</v>
      </c>
      <c r="DM82" s="112">
        <v>0</v>
      </c>
      <c r="DN82" s="111">
        <v>0</v>
      </c>
      <c r="DO82" s="112">
        <v>0</v>
      </c>
      <c r="DP82" s="121" t="s">
        <v>2122</v>
      </c>
      <c r="DQ82" s="129" t="s">
        <v>2122</v>
      </c>
      <c r="DR82" s="111" t="s">
        <v>2122</v>
      </c>
      <c r="DS82" s="129" t="s">
        <v>2122</v>
      </c>
      <c r="DT82" s="111" t="s">
        <v>2122</v>
      </c>
      <c r="DU82" s="129" t="s">
        <v>2122</v>
      </c>
      <c r="DV82" s="111" t="s">
        <v>2122</v>
      </c>
      <c r="DW82" s="112" t="s">
        <v>2122</v>
      </c>
      <c r="DX82" s="121">
        <v>0</v>
      </c>
      <c r="DY82" s="137">
        <v>0</v>
      </c>
      <c r="DZ82" s="111" t="s">
        <v>2122</v>
      </c>
      <c r="EA82" s="137" t="s">
        <v>2122</v>
      </c>
      <c r="EB82" s="111">
        <v>0</v>
      </c>
      <c r="EC82" s="137">
        <v>0</v>
      </c>
      <c r="ED82" s="111">
        <v>0</v>
      </c>
      <c r="EE82" s="112">
        <v>0</v>
      </c>
      <c r="EF82" s="121" t="s">
        <v>2122</v>
      </c>
      <c r="EG82" s="149" t="s">
        <v>2122</v>
      </c>
      <c r="EH82" s="111" t="s">
        <v>2122</v>
      </c>
      <c r="EI82" s="149" t="s">
        <v>2122</v>
      </c>
      <c r="EJ82" s="111" t="s">
        <v>2122</v>
      </c>
      <c r="EK82" s="149" t="s">
        <v>2122</v>
      </c>
      <c r="EL82" s="111" t="s">
        <v>2122</v>
      </c>
      <c r="EM82" s="125" t="s">
        <v>2122</v>
      </c>
      <c r="EN82" s="17" t="s">
        <v>652</v>
      </c>
      <c r="EO82" s="167" t="s">
        <v>910</v>
      </c>
      <c r="EP82" s="187">
        <v>1</v>
      </c>
      <c r="EQ82" s="188">
        <v>1</v>
      </c>
      <c r="ER82" s="187">
        <v>1</v>
      </c>
      <c r="ES82" s="188">
        <v>0</v>
      </c>
      <c r="ET82" s="187">
        <v>0</v>
      </c>
      <c r="EU82" s="188">
        <v>0</v>
      </c>
      <c r="EV82" s="188">
        <v>0</v>
      </c>
      <c r="EW82" s="189" t="s">
        <v>2122</v>
      </c>
      <c r="EX82" s="190" t="s">
        <v>2122</v>
      </c>
      <c r="EY82" s="187" t="s">
        <v>2122</v>
      </c>
      <c r="EZ82" s="190" t="s">
        <v>2122</v>
      </c>
      <c r="FA82" s="187" t="s">
        <v>2122</v>
      </c>
      <c r="FB82" s="190" t="s">
        <v>2122</v>
      </c>
      <c r="FC82" s="190" t="s">
        <v>2122</v>
      </c>
      <c r="FD82" s="189">
        <v>1</v>
      </c>
      <c r="FE82" s="191">
        <v>0</v>
      </c>
      <c r="FF82" s="187">
        <v>0</v>
      </c>
      <c r="FG82" s="191">
        <v>0</v>
      </c>
      <c r="FH82" s="187">
        <v>0</v>
      </c>
      <c r="FI82" s="191">
        <v>0</v>
      </c>
      <c r="FJ82" s="187">
        <v>0</v>
      </c>
      <c r="FK82" s="189" t="s">
        <v>2122</v>
      </c>
      <c r="FL82" s="192" t="s">
        <v>2122</v>
      </c>
      <c r="FM82" s="187" t="s">
        <v>2122</v>
      </c>
      <c r="FN82" s="192" t="s">
        <v>2122</v>
      </c>
      <c r="FO82" s="187" t="s">
        <v>2122</v>
      </c>
      <c r="FP82" s="192" t="s">
        <v>2122</v>
      </c>
      <c r="FQ82" s="193" t="s">
        <v>2122</v>
      </c>
    </row>
    <row r="83" spans="1:173">
      <c r="A83" s="18" t="s">
        <v>868</v>
      </c>
      <c r="B83" s="14" t="s">
        <v>910</v>
      </c>
      <c r="C83" s="14" t="s">
        <v>909</v>
      </c>
      <c r="D83" s="24">
        <v>469</v>
      </c>
      <c r="E83" s="24">
        <v>4</v>
      </c>
      <c r="F83" s="23">
        <v>2</v>
      </c>
      <c r="G83" s="157">
        <v>0</v>
      </c>
      <c r="H83" s="161">
        <v>0</v>
      </c>
      <c r="I83" s="153">
        <v>0</v>
      </c>
      <c r="J83" s="111">
        <v>0</v>
      </c>
      <c r="K83" s="112">
        <v>0</v>
      </c>
      <c r="L83" s="111">
        <v>0</v>
      </c>
      <c r="M83" s="112">
        <v>0</v>
      </c>
      <c r="N83" s="111">
        <v>0</v>
      </c>
      <c r="O83" s="112">
        <v>0</v>
      </c>
      <c r="P83" s="111">
        <v>0</v>
      </c>
      <c r="Q83" s="112">
        <v>0</v>
      </c>
      <c r="R83" s="121" t="s">
        <v>2122</v>
      </c>
      <c r="S83" s="129" t="s">
        <v>2122</v>
      </c>
      <c r="T83" s="111" t="s">
        <v>2122</v>
      </c>
      <c r="U83" s="129" t="s">
        <v>2122</v>
      </c>
      <c r="V83" s="111" t="s">
        <v>2122</v>
      </c>
      <c r="W83" s="129" t="s">
        <v>2122</v>
      </c>
      <c r="X83" s="111" t="s">
        <v>2122</v>
      </c>
      <c r="Y83" s="112" t="s">
        <v>2122</v>
      </c>
      <c r="Z83" s="121" t="s">
        <v>2122</v>
      </c>
      <c r="AA83" s="137" t="s">
        <v>2122</v>
      </c>
      <c r="AB83" s="111" t="s">
        <v>2122</v>
      </c>
      <c r="AC83" s="137" t="s">
        <v>2122</v>
      </c>
      <c r="AD83" s="111" t="s">
        <v>2122</v>
      </c>
      <c r="AE83" s="137" t="s">
        <v>2122</v>
      </c>
      <c r="AF83" s="111" t="s">
        <v>2122</v>
      </c>
      <c r="AG83" s="112" t="s">
        <v>2122</v>
      </c>
      <c r="AH83" s="121" t="s">
        <v>2122</v>
      </c>
      <c r="AI83" s="149" t="s">
        <v>2122</v>
      </c>
      <c r="AJ83" s="111" t="s">
        <v>2122</v>
      </c>
      <c r="AK83" s="149" t="s">
        <v>2122</v>
      </c>
      <c r="AL83" s="111" t="s">
        <v>2122</v>
      </c>
      <c r="AM83" s="149" t="s">
        <v>2122</v>
      </c>
      <c r="AN83" s="111" t="s">
        <v>2122</v>
      </c>
      <c r="AO83" s="125" t="s">
        <v>2122</v>
      </c>
      <c r="AP83" s="18" t="s">
        <v>868</v>
      </c>
      <c r="AQ83" s="167" t="s">
        <v>910</v>
      </c>
      <c r="AR83" s="111">
        <v>0</v>
      </c>
      <c r="AS83" s="112">
        <v>0</v>
      </c>
      <c r="AT83" s="111">
        <v>0</v>
      </c>
      <c r="AU83" s="112">
        <v>0</v>
      </c>
      <c r="AV83" s="111">
        <v>0</v>
      </c>
      <c r="AW83" s="112">
        <v>0</v>
      </c>
      <c r="AX83" s="111">
        <v>0</v>
      </c>
      <c r="AY83" s="112">
        <v>0</v>
      </c>
      <c r="AZ83" s="121" t="s">
        <v>2122</v>
      </c>
      <c r="BA83" s="129" t="s">
        <v>2122</v>
      </c>
      <c r="BB83" s="111" t="s">
        <v>2122</v>
      </c>
      <c r="BC83" s="129" t="s">
        <v>2122</v>
      </c>
      <c r="BD83" s="111" t="s">
        <v>2122</v>
      </c>
      <c r="BE83" s="129" t="s">
        <v>2122</v>
      </c>
      <c r="BF83" s="111" t="s">
        <v>2122</v>
      </c>
      <c r="BG83" s="112" t="s">
        <v>2122</v>
      </c>
      <c r="BH83" s="121" t="s">
        <v>2122</v>
      </c>
      <c r="BI83" s="137" t="s">
        <v>2122</v>
      </c>
      <c r="BJ83" s="111" t="s">
        <v>2122</v>
      </c>
      <c r="BK83" s="137" t="s">
        <v>2122</v>
      </c>
      <c r="BL83" s="111" t="s">
        <v>2122</v>
      </c>
      <c r="BM83" s="137" t="s">
        <v>2122</v>
      </c>
      <c r="BN83" s="111" t="s">
        <v>2122</v>
      </c>
      <c r="BO83" s="112" t="s">
        <v>2122</v>
      </c>
      <c r="BP83" s="121" t="s">
        <v>2122</v>
      </c>
      <c r="BQ83" s="149" t="s">
        <v>2122</v>
      </c>
      <c r="BR83" s="111" t="s">
        <v>2122</v>
      </c>
      <c r="BS83" s="149" t="s">
        <v>2122</v>
      </c>
      <c r="BT83" s="111" t="s">
        <v>2122</v>
      </c>
      <c r="BU83" s="149" t="s">
        <v>2122</v>
      </c>
      <c r="BV83" s="111" t="s">
        <v>2122</v>
      </c>
      <c r="BW83" s="125" t="s">
        <v>2122</v>
      </c>
      <c r="BX83" s="18" t="s">
        <v>868</v>
      </c>
      <c r="BY83" s="167" t="s">
        <v>910</v>
      </c>
      <c r="BZ83" s="111">
        <v>0</v>
      </c>
      <c r="CA83" s="112">
        <v>0</v>
      </c>
      <c r="CB83" s="111">
        <v>0</v>
      </c>
      <c r="CC83" s="112">
        <v>0</v>
      </c>
      <c r="CD83" s="111">
        <v>0</v>
      </c>
      <c r="CE83" s="112">
        <v>0</v>
      </c>
      <c r="CF83" s="111">
        <v>0</v>
      </c>
      <c r="CG83" s="112">
        <v>0</v>
      </c>
      <c r="CH83" s="121" t="s">
        <v>2122</v>
      </c>
      <c r="CI83" s="129" t="s">
        <v>2122</v>
      </c>
      <c r="CJ83" s="111" t="s">
        <v>2122</v>
      </c>
      <c r="CK83" s="129" t="s">
        <v>2122</v>
      </c>
      <c r="CL83" s="111" t="s">
        <v>2122</v>
      </c>
      <c r="CM83" s="129" t="s">
        <v>2122</v>
      </c>
      <c r="CN83" s="111" t="s">
        <v>2122</v>
      </c>
      <c r="CO83" s="112" t="s">
        <v>2122</v>
      </c>
      <c r="CP83" s="121" t="s">
        <v>2122</v>
      </c>
      <c r="CQ83" s="137" t="s">
        <v>2122</v>
      </c>
      <c r="CR83" s="111" t="s">
        <v>2122</v>
      </c>
      <c r="CS83" s="137" t="s">
        <v>2122</v>
      </c>
      <c r="CT83" s="111" t="s">
        <v>2122</v>
      </c>
      <c r="CU83" s="137" t="s">
        <v>2122</v>
      </c>
      <c r="CV83" s="111" t="s">
        <v>2122</v>
      </c>
      <c r="CW83" s="112" t="s">
        <v>2122</v>
      </c>
      <c r="CX83" s="121" t="s">
        <v>2122</v>
      </c>
      <c r="CY83" s="149" t="s">
        <v>2122</v>
      </c>
      <c r="CZ83" s="111" t="s">
        <v>2122</v>
      </c>
      <c r="DA83" s="149" t="s">
        <v>2122</v>
      </c>
      <c r="DB83" s="111" t="s">
        <v>2122</v>
      </c>
      <c r="DC83" s="149" t="s">
        <v>2122</v>
      </c>
      <c r="DD83" s="111" t="s">
        <v>2122</v>
      </c>
      <c r="DE83" s="125" t="s">
        <v>2122</v>
      </c>
      <c r="DF83" s="18" t="s">
        <v>868</v>
      </c>
      <c r="DG83" s="167" t="s">
        <v>910</v>
      </c>
      <c r="DH83" s="111">
        <v>0</v>
      </c>
      <c r="DI83" s="112">
        <v>0</v>
      </c>
      <c r="DJ83" s="111">
        <v>0</v>
      </c>
      <c r="DK83" s="112">
        <v>0</v>
      </c>
      <c r="DL83" s="111">
        <v>0</v>
      </c>
      <c r="DM83" s="112">
        <v>0</v>
      </c>
      <c r="DN83" s="111">
        <v>0</v>
      </c>
      <c r="DO83" s="112">
        <v>0</v>
      </c>
      <c r="DP83" s="121" t="s">
        <v>2122</v>
      </c>
      <c r="DQ83" s="129" t="s">
        <v>2122</v>
      </c>
      <c r="DR83" s="111" t="s">
        <v>2122</v>
      </c>
      <c r="DS83" s="129" t="s">
        <v>2122</v>
      </c>
      <c r="DT83" s="111" t="s">
        <v>2122</v>
      </c>
      <c r="DU83" s="129" t="s">
        <v>2122</v>
      </c>
      <c r="DV83" s="111" t="s">
        <v>2122</v>
      </c>
      <c r="DW83" s="112" t="s">
        <v>2122</v>
      </c>
      <c r="DX83" s="121" t="s">
        <v>2122</v>
      </c>
      <c r="DY83" s="137" t="s">
        <v>2122</v>
      </c>
      <c r="DZ83" s="111" t="s">
        <v>2122</v>
      </c>
      <c r="EA83" s="137" t="s">
        <v>2122</v>
      </c>
      <c r="EB83" s="111" t="s">
        <v>2122</v>
      </c>
      <c r="EC83" s="137" t="s">
        <v>2122</v>
      </c>
      <c r="ED83" s="111" t="s">
        <v>2122</v>
      </c>
      <c r="EE83" s="112" t="s">
        <v>2122</v>
      </c>
      <c r="EF83" s="121" t="s">
        <v>2122</v>
      </c>
      <c r="EG83" s="149" t="s">
        <v>2122</v>
      </c>
      <c r="EH83" s="111" t="s">
        <v>2122</v>
      </c>
      <c r="EI83" s="149" t="s">
        <v>2122</v>
      </c>
      <c r="EJ83" s="111" t="s">
        <v>2122</v>
      </c>
      <c r="EK83" s="149" t="s">
        <v>2122</v>
      </c>
      <c r="EL83" s="111" t="s">
        <v>2122</v>
      </c>
      <c r="EM83" s="125" t="s">
        <v>2122</v>
      </c>
      <c r="EN83" s="18" t="s">
        <v>868</v>
      </c>
      <c r="EO83" s="167" t="s">
        <v>910</v>
      </c>
      <c r="EP83" s="187">
        <v>1</v>
      </c>
      <c r="EQ83" s="188">
        <v>0</v>
      </c>
      <c r="ER83" s="187">
        <v>0.5</v>
      </c>
      <c r="ES83" s="188">
        <v>0</v>
      </c>
      <c r="ET83" s="187">
        <v>1</v>
      </c>
      <c r="EU83" s="188">
        <v>0.5</v>
      </c>
      <c r="EV83" s="188">
        <v>0</v>
      </c>
      <c r="EW83" s="189" t="s">
        <v>2122</v>
      </c>
      <c r="EX83" s="190" t="s">
        <v>2122</v>
      </c>
      <c r="EY83" s="187" t="s">
        <v>2122</v>
      </c>
      <c r="EZ83" s="190" t="s">
        <v>2122</v>
      </c>
      <c r="FA83" s="187" t="s">
        <v>2122</v>
      </c>
      <c r="FB83" s="190" t="s">
        <v>2122</v>
      </c>
      <c r="FC83" s="190" t="s">
        <v>2122</v>
      </c>
      <c r="FD83" s="189" t="s">
        <v>2122</v>
      </c>
      <c r="FE83" s="191" t="s">
        <v>2122</v>
      </c>
      <c r="FF83" s="187" t="s">
        <v>2122</v>
      </c>
      <c r="FG83" s="191" t="s">
        <v>2122</v>
      </c>
      <c r="FH83" s="187" t="s">
        <v>2122</v>
      </c>
      <c r="FI83" s="191" t="s">
        <v>2122</v>
      </c>
      <c r="FJ83" s="187" t="s">
        <v>2122</v>
      </c>
      <c r="FK83" s="189" t="s">
        <v>2122</v>
      </c>
      <c r="FL83" s="192" t="s">
        <v>2122</v>
      </c>
      <c r="FM83" s="187" t="s">
        <v>2122</v>
      </c>
      <c r="FN83" s="192" t="s">
        <v>2122</v>
      </c>
      <c r="FO83" s="187" t="s">
        <v>2122</v>
      </c>
      <c r="FP83" s="192" t="s">
        <v>2122</v>
      </c>
      <c r="FQ83" s="193" t="s">
        <v>2122</v>
      </c>
    </row>
    <row r="84" spans="1:173">
      <c r="A84" s="18" t="s">
        <v>892</v>
      </c>
      <c r="B84" s="14" t="s">
        <v>910</v>
      </c>
      <c r="C84" s="14" t="s">
        <v>1498</v>
      </c>
      <c r="D84" s="24">
        <v>1045</v>
      </c>
      <c r="E84" s="24">
        <v>5</v>
      </c>
      <c r="F84" s="23">
        <v>4</v>
      </c>
      <c r="G84" s="157">
        <v>0</v>
      </c>
      <c r="H84" s="161">
        <v>0</v>
      </c>
      <c r="I84" s="153">
        <v>1</v>
      </c>
      <c r="J84" s="111">
        <v>1</v>
      </c>
      <c r="K84" s="112">
        <v>1</v>
      </c>
      <c r="L84" s="111">
        <v>0.75</v>
      </c>
      <c r="M84" s="112">
        <v>0.75</v>
      </c>
      <c r="N84" s="111">
        <v>1</v>
      </c>
      <c r="O84" s="112">
        <v>1</v>
      </c>
      <c r="P84" s="111">
        <v>0.75</v>
      </c>
      <c r="Q84" s="112">
        <v>0.75</v>
      </c>
      <c r="R84" s="121" t="s">
        <v>2122</v>
      </c>
      <c r="S84" s="129" t="s">
        <v>2122</v>
      </c>
      <c r="T84" s="111" t="s">
        <v>2122</v>
      </c>
      <c r="U84" s="129" t="s">
        <v>2122</v>
      </c>
      <c r="V84" s="111" t="s">
        <v>2122</v>
      </c>
      <c r="W84" s="129" t="s">
        <v>2122</v>
      </c>
      <c r="X84" s="111" t="s">
        <v>2122</v>
      </c>
      <c r="Y84" s="112" t="s">
        <v>2122</v>
      </c>
      <c r="Z84" s="121" t="s">
        <v>2122</v>
      </c>
      <c r="AA84" s="137" t="s">
        <v>2122</v>
      </c>
      <c r="AB84" s="111" t="s">
        <v>2122</v>
      </c>
      <c r="AC84" s="137" t="s">
        <v>2122</v>
      </c>
      <c r="AD84" s="111" t="s">
        <v>2122</v>
      </c>
      <c r="AE84" s="137" t="s">
        <v>2122</v>
      </c>
      <c r="AF84" s="111" t="s">
        <v>2122</v>
      </c>
      <c r="AG84" s="112" t="s">
        <v>2122</v>
      </c>
      <c r="AH84" s="121">
        <v>0</v>
      </c>
      <c r="AI84" s="149">
        <v>0</v>
      </c>
      <c r="AJ84" s="111">
        <v>0</v>
      </c>
      <c r="AK84" s="149">
        <v>0</v>
      </c>
      <c r="AL84" s="111">
        <v>0</v>
      </c>
      <c r="AM84" s="149">
        <v>0</v>
      </c>
      <c r="AN84" s="111">
        <v>0</v>
      </c>
      <c r="AO84" s="125">
        <v>0</v>
      </c>
      <c r="AP84" s="18" t="s">
        <v>892</v>
      </c>
      <c r="AQ84" s="167" t="s">
        <v>910</v>
      </c>
      <c r="AR84" s="111">
        <v>0</v>
      </c>
      <c r="AS84" s="112">
        <v>0</v>
      </c>
      <c r="AT84" s="111">
        <v>0</v>
      </c>
      <c r="AU84" s="112">
        <v>0</v>
      </c>
      <c r="AV84" s="111">
        <v>0</v>
      </c>
      <c r="AW84" s="112">
        <v>0</v>
      </c>
      <c r="AX84" s="111">
        <v>0</v>
      </c>
      <c r="AY84" s="112">
        <v>0</v>
      </c>
      <c r="AZ84" s="121" t="s">
        <v>2122</v>
      </c>
      <c r="BA84" s="129" t="s">
        <v>2122</v>
      </c>
      <c r="BB84" s="111" t="s">
        <v>2122</v>
      </c>
      <c r="BC84" s="129" t="s">
        <v>2122</v>
      </c>
      <c r="BD84" s="111" t="s">
        <v>2122</v>
      </c>
      <c r="BE84" s="129" t="s">
        <v>2122</v>
      </c>
      <c r="BF84" s="111" t="s">
        <v>2122</v>
      </c>
      <c r="BG84" s="112" t="s">
        <v>2122</v>
      </c>
      <c r="BH84" s="121" t="s">
        <v>2122</v>
      </c>
      <c r="BI84" s="137" t="s">
        <v>2122</v>
      </c>
      <c r="BJ84" s="111" t="s">
        <v>2122</v>
      </c>
      <c r="BK84" s="137" t="s">
        <v>2122</v>
      </c>
      <c r="BL84" s="111" t="s">
        <v>2122</v>
      </c>
      <c r="BM84" s="137" t="s">
        <v>2122</v>
      </c>
      <c r="BN84" s="111" t="s">
        <v>2122</v>
      </c>
      <c r="BO84" s="112" t="s">
        <v>2122</v>
      </c>
      <c r="BP84" s="121">
        <v>0</v>
      </c>
      <c r="BQ84" s="149">
        <v>0</v>
      </c>
      <c r="BR84" s="111">
        <v>0</v>
      </c>
      <c r="BS84" s="149">
        <v>0</v>
      </c>
      <c r="BT84" s="111">
        <v>0</v>
      </c>
      <c r="BU84" s="149">
        <v>0</v>
      </c>
      <c r="BV84" s="111">
        <v>0</v>
      </c>
      <c r="BW84" s="125">
        <v>0</v>
      </c>
      <c r="BX84" s="18" t="s">
        <v>892</v>
      </c>
      <c r="BY84" s="167" t="s">
        <v>910</v>
      </c>
      <c r="BZ84" s="111">
        <v>0</v>
      </c>
      <c r="CA84" s="112">
        <v>0</v>
      </c>
      <c r="CB84" s="111">
        <v>0</v>
      </c>
      <c r="CC84" s="112">
        <v>0</v>
      </c>
      <c r="CD84" s="111">
        <v>0</v>
      </c>
      <c r="CE84" s="112">
        <v>0</v>
      </c>
      <c r="CF84" s="111">
        <v>0</v>
      </c>
      <c r="CG84" s="112">
        <v>0</v>
      </c>
      <c r="CH84" s="121" t="s">
        <v>2122</v>
      </c>
      <c r="CI84" s="129" t="s">
        <v>2122</v>
      </c>
      <c r="CJ84" s="111" t="s">
        <v>2122</v>
      </c>
      <c r="CK84" s="129" t="s">
        <v>2122</v>
      </c>
      <c r="CL84" s="111" t="s">
        <v>2122</v>
      </c>
      <c r="CM84" s="129" t="s">
        <v>2122</v>
      </c>
      <c r="CN84" s="111" t="s">
        <v>2122</v>
      </c>
      <c r="CO84" s="112" t="s">
        <v>2122</v>
      </c>
      <c r="CP84" s="121" t="s">
        <v>2122</v>
      </c>
      <c r="CQ84" s="137" t="s">
        <v>2122</v>
      </c>
      <c r="CR84" s="111" t="s">
        <v>2122</v>
      </c>
      <c r="CS84" s="137" t="s">
        <v>2122</v>
      </c>
      <c r="CT84" s="111" t="s">
        <v>2122</v>
      </c>
      <c r="CU84" s="137" t="s">
        <v>2122</v>
      </c>
      <c r="CV84" s="111" t="s">
        <v>2122</v>
      </c>
      <c r="CW84" s="112" t="s">
        <v>2122</v>
      </c>
      <c r="CX84" s="121">
        <v>0</v>
      </c>
      <c r="CY84" s="149">
        <v>0</v>
      </c>
      <c r="CZ84" s="111">
        <v>0</v>
      </c>
      <c r="DA84" s="149">
        <v>0</v>
      </c>
      <c r="DB84" s="111">
        <v>0</v>
      </c>
      <c r="DC84" s="149">
        <v>0</v>
      </c>
      <c r="DD84" s="111">
        <v>0</v>
      </c>
      <c r="DE84" s="125">
        <v>0</v>
      </c>
      <c r="DF84" s="18" t="s">
        <v>892</v>
      </c>
      <c r="DG84" s="167" t="s">
        <v>910</v>
      </c>
      <c r="DH84" s="111">
        <v>0</v>
      </c>
      <c r="DI84" s="112">
        <v>0</v>
      </c>
      <c r="DJ84" s="111">
        <v>0</v>
      </c>
      <c r="DK84" s="112">
        <v>0</v>
      </c>
      <c r="DL84" s="111">
        <v>0</v>
      </c>
      <c r="DM84" s="112">
        <v>0</v>
      </c>
      <c r="DN84" s="111">
        <v>0</v>
      </c>
      <c r="DO84" s="112">
        <v>0</v>
      </c>
      <c r="DP84" s="121" t="s">
        <v>2122</v>
      </c>
      <c r="DQ84" s="129" t="s">
        <v>2122</v>
      </c>
      <c r="DR84" s="111" t="s">
        <v>2122</v>
      </c>
      <c r="DS84" s="129" t="s">
        <v>2122</v>
      </c>
      <c r="DT84" s="111" t="s">
        <v>2122</v>
      </c>
      <c r="DU84" s="129" t="s">
        <v>2122</v>
      </c>
      <c r="DV84" s="111" t="s">
        <v>2122</v>
      </c>
      <c r="DW84" s="112" t="s">
        <v>2122</v>
      </c>
      <c r="DX84" s="121" t="s">
        <v>2122</v>
      </c>
      <c r="DY84" s="137" t="s">
        <v>2122</v>
      </c>
      <c r="DZ84" s="111" t="s">
        <v>2122</v>
      </c>
      <c r="EA84" s="137" t="s">
        <v>2122</v>
      </c>
      <c r="EB84" s="111" t="s">
        <v>2122</v>
      </c>
      <c r="EC84" s="137" t="s">
        <v>2122</v>
      </c>
      <c r="ED84" s="111" t="s">
        <v>2122</v>
      </c>
      <c r="EE84" s="112" t="s">
        <v>2122</v>
      </c>
      <c r="EF84" s="121">
        <v>0</v>
      </c>
      <c r="EG84" s="149">
        <v>0</v>
      </c>
      <c r="EH84" s="111" t="s">
        <v>2122</v>
      </c>
      <c r="EI84" s="149" t="s">
        <v>2122</v>
      </c>
      <c r="EJ84" s="111">
        <v>0</v>
      </c>
      <c r="EK84" s="149">
        <v>0</v>
      </c>
      <c r="EL84" s="111">
        <v>0</v>
      </c>
      <c r="EM84" s="125">
        <v>0</v>
      </c>
      <c r="EN84" s="18" t="s">
        <v>892</v>
      </c>
      <c r="EO84" s="167" t="s">
        <v>910</v>
      </c>
      <c r="EP84" s="187">
        <v>1</v>
      </c>
      <c r="EQ84" s="188">
        <v>0.5</v>
      </c>
      <c r="ER84" s="187">
        <v>1</v>
      </c>
      <c r="ES84" s="188">
        <v>0</v>
      </c>
      <c r="ET84" s="187">
        <v>0</v>
      </c>
      <c r="EU84" s="188">
        <v>0</v>
      </c>
      <c r="EV84" s="188">
        <v>0</v>
      </c>
      <c r="EW84" s="189" t="s">
        <v>2122</v>
      </c>
      <c r="EX84" s="190" t="s">
        <v>2122</v>
      </c>
      <c r="EY84" s="187" t="s">
        <v>2122</v>
      </c>
      <c r="EZ84" s="190" t="s">
        <v>2122</v>
      </c>
      <c r="FA84" s="187" t="s">
        <v>2122</v>
      </c>
      <c r="FB84" s="190" t="s">
        <v>2122</v>
      </c>
      <c r="FC84" s="190" t="s">
        <v>2122</v>
      </c>
      <c r="FD84" s="189" t="s">
        <v>2122</v>
      </c>
      <c r="FE84" s="191" t="s">
        <v>2122</v>
      </c>
      <c r="FF84" s="187" t="s">
        <v>2122</v>
      </c>
      <c r="FG84" s="191" t="s">
        <v>2122</v>
      </c>
      <c r="FH84" s="187" t="s">
        <v>2122</v>
      </c>
      <c r="FI84" s="191" t="s">
        <v>2122</v>
      </c>
      <c r="FJ84" s="187" t="s">
        <v>2122</v>
      </c>
      <c r="FK84" s="189">
        <v>1</v>
      </c>
      <c r="FL84" s="192">
        <v>1</v>
      </c>
      <c r="FM84" s="187">
        <v>1</v>
      </c>
      <c r="FN84" s="192">
        <v>0</v>
      </c>
      <c r="FO84" s="187">
        <v>0</v>
      </c>
      <c r="FP84" s="192">
        <v>0</v>
      </c>
      <c r="FQ84" s="193">
        <v>0</v>
      </c>
    </row>
    <row r="85" spans="1:173">
      <c r="A85" s="18" t="s">
        <v>522</v>
      </c>
      <c r="B85" s="14" t="s">
        <v>910</v>
      </c>
      <c r="C85" s="14" t="s">
        <v>1118</v>
      </c>
      <c r="D85" s="24">
        <v>1298</v>
      </c>
      <c r="E85" s="24">
        <v>1</v>
      </c>
      <c r="F85" s="23">
        <v>0</v>
      </c>
      <c r="G85" s="157">
        <v>0</v>
      </c>
      <c r="H85" s="161">
        <v>1</v>
      </c>
      <c r="I85" s="153">
        <v>0</v>
      </c>
      <c r="J85" s="111" t="s">
        <v>2122</v>
      </c>
      <c r="K85" s="112" t="s">
        <v>2122</v>
      </c>
      <c r="L85" s="111" t="s">
        <v>2122</v>
      </c>
      <c r="M85" s="112" t="s">
        <v>2122</v>
      </c>
      <c r="N85" s="111" t="s">
        <v>2122</v>
      </c>
      <c r="O85" s="112" t="s">
        <v>2122</v>
      </c>
      <c r="P85" s="111" t="s">
        <v>2122</v>
      </c>
      <c r="Q85" s="112" t="s">
        <v>2122</v>
      </c>
      <c r="R85" s="121" t="s">
        <v>2122</v>
      </c>
      <c r="S85" s="129" t="s">
        <v>2122</v>
      </c>
      <c r="T85" s="111" t="s">
        <v>2122</v>
      </c>
      <c r="U85" s="129" t="s">
        <v>2122</v>
      </c>
      <c r="V85" s="111" t="s">
        <v>2122</v>
      </c>
      <c r="W85" s="129" t="s">
        <v>2122</v>
      </c>
      <c r="X85" s="111" t="s">
        <v>2122</v>
      </c>
      <c r="Y85" s="112" t="s">
        <v>2122</v>
      </c>
      <c r="Z85" s="121">
        <v>0</v>
      </c>
      <c r="AA85" s="137">
        <v>0</v>
      </c>
      <c r="AB85" s="111">
        <v>0</v>
      </c>
      <c r="AC85" s="137">
        <v>0</v>
      </c>
      <c r="AD85" s="111">
        <v>0</v>
      </c>
      <c r="AE85" s="137">
        <v>0</v>
      </c>
      <c r="AF85" s="111">
        <v>0</v>
      </c>
      <c r="AG85" s="112">
        <v>0</v>
      </c>
      <c r="AH85" s="121" t="s">
        <v>2122</v>
      </c>
      <c r="AI85" s="149" t="s">
        <v>2122</v>
      </c>
      <c r="AJ85" s="111" t="s">
        <v>2122</v>
      </c>
      <c r="AK85" s="149" t="s">
        <v>2122</v>
      </c>
      <c r="AL85" s="111" t="s">
        <v>2122</v>
      </c>
      <c r="AM85" s="149" t="s">
        <v>2122</v>
      </c>
      <c r="AN85" s="111" t="s">
        <v>2122</v>
      </c>
      <c r="AO85" s="125" t="s">
        <v>2122</v>
      </c>
      <c r="AP85" s="18" t="s">
        <v>522</v>
      </c>
      <c r="AQ85" s="167" t="s">
        <v>910</v>
      </c>
      <c r="AR85" s="111" t="s">
        <v>2122</v>
      </c>
      <c r="AS85" s="112" t="s">
        <v>2122</v>
      </c>
      <c r="AT85" s="111" t="s">
        <v>2122</v>
      </c>
      <c r="AU85" s="112" t="s">
        <v>2122</v>
      </c>
      <c r="AV85" s="111" t="s">
        <v>2122</v>
      </c>
      <c r="AW85" s="112" t="s">
        <v>2122</v>
      </c>
      <c r="AX85" s="111" t="s">
        <v>2122</v>
      </c>
      <c r="AY85" s="112" t="s">
        <v>2122</v>
      </c>
      <c r="AZ85" s="121" t="s">
        <v>2122</v>
      </c>
      <c r="BA85" s="129" t="s">
        <v>2122</v>
      </c>
      <c r="BB85" s="111" t="s">
        <v>2122</v>
      </c>
      <c r="BC85" s="129" t="s">
        <v>2122</v>
      </c>
      <c r="BD85" s="111" t="s">
        <v>2122</v>
      </c>
      <c r="BE85" s="129" t="s">
        <v>2122</v>
      </c>
      <c r="BF85" s="111" t="s">
        <v>2122</v>
      </c>
      <c r="BG85" s="112" t="s">
        <v>2122</v>
      </c>
      <c r="BH85" s="121">
        <v>0</v>
      </c>
      <c r="BI85" s="137">
        <v>0</v>
      </c>
      <c r="BJ85" s="111">
        <v>0</v>
      </c>
      <c r="BK85" s="137">
        <v>0</v>
      </c>
      <c r="BL85" s="111">
        <v>0</v>
      </c>
      <c r="BM85" s="137">
        <v>0</v>
      </c>
      <c r="BN85" s="111">
        <v>0</v>
      </c>
      <c r="BO85" s="112">
        <v>0</v>
      </c>
      <c r="BP85" s="121" t="s">
        <v>2122</v>
      </c>
      <c r="BQ85" s="149" t="s">
        <v>2122</v>
      </c>
      <c r="BR85" s="111" t="s">
        <v>2122</v>
      </c>
      <c r="BS85" s="149" t="s">
        <v>2122</v>
      </c>
      <c r="BT85" s="111" t="s">
        <v>2122</v>
      </c>
      <c r="BU85" s="149" t="s">
        <v>2122</v>
      </c>
      <c r="BV85" s="111" t="s">
        <v>2122</v>
      </c>
      <c r="BW85" s="125" t="s">
        <v>2122</v>
      </c>
      <c r="BX85" s="18" t="s">
        <v>522</v>
      </c>
      <c r="BY85" s="167" t="s">
        <v>910</v>
      </c>
      <c r="BZ85" s="111" t="s">
        <v>2122</v>
      </c>
      <c r="CA85" s="112" t="s">
        <v>2122</v>
      </c>
      <c r="CB85" s="111" t="s">
        <v>2122</v>
      </c>
      <c r="CC85" s="112" t="s">
        <v>2122</v>
      </c>
      <c r="CD85" s="111" t="s">
        <v>2122</v>
      </c>
      <c r="CE85" s="112" t="s">
        <v>2122</v>
      </c>
      <c r="CF85" s="111" t="s">
        <v>2122</v>
      </c>
      <c r="CG85" s="112" t="s">
        <v>2122</v>
      </c>
      <c r="CH85" s="121" t="s">
        <v>2122</v>
      </c>
      <c r="CI85" s="129" t="s">
        <v>2122</v>
      </c>
      <c r="CJ85" s="111" t="s">
        <v>2122</v>
      </c>
      <c r="CK85" s="129" t="s">
        <v>2122</v>
      </c>
      <c r="CL85" s="111" t="s">
        <v>2122</v>
      </c>
      <c r="CM85" s="129" t="s">
        <v>2122</v>
      </c>
      <c r="CN85" s="111" t="s">
        <v>2122</v>
      </c>
      <c r="CO85" s="112" t="s">
        <v>2122</v>
      </c>
      <c r="CP85" s="121">
        <v>0</v>
      </c>
      <c r="CQ85" s="137">
        <v>0</v>
      </c>
      <c r="CR85" s="111">
        <v>0</v>
      </c>
      <c r="CS85" s="137">
        <v>0</v>
      </c>
      <c r="CT85" s="111">
        <v>0</v>
      </c>
      <c r="CU85" s="137">
        <v>0</v>
      </c>
      <c r="CV85" s="111">
        <v>0</v>
      </c>
      <c r="CW85" s="112">
        <v>0</v>
      </c>
      <c r="CX85" s="121" t="s">
        <v>2122</v>
      </c>
      <c r="CY85" s="149" t="s">
        <v>2122</v>
      </c>
      <c r="CZ85" s="111" t="s">
        <v>2122</v>
      </c>
      <c r="DA85" s="149" t="s">
        <v>2122</v>
      </c>
      <c r="DB85" s="111" t="s">
        <v>2122</v>
      </c>
      <c r="DC85" s="149" t="s">
        <v>2122</v>
      </c>
      <c r="DD85" s="111" t="s">
        <v>2122</v>
      </c>
      <c r="DE85" s="125" t="s">
        <v>2122</v>
      </c>
      <c r="DF85" s="18" t="s">
        <v>522</v>
      </c>
      <c r="DG85" s="167" t="s">
        <v>910</v>
      </c>
      <c r="DH85" s="111" t="s">
        <v>2122</v>
      </c>
      <c r="DI85" s="112" t="s">
        <v>2122</v>
      </c>
      <c r="DJ85" s="111" t="s">
        <v>2122</v>
      </c>
      <c r="DK85" s="112" t="s">
        <v>2122</v>
      </c>
      <c r="DL85" s="111" t="s">
        <v>2122</v>
      </c>
      <c r="DM85" s="112" t="s">
        <v>2122</v>
      </c>
      <c r="DN85" s="111" t="s">
        <v>2122</v>
      </c>
      <c r="DO85" s="112" t="s">
        <v>2122</v>
      </c>
      <c r="DP85" s="121" t="s">
        <v>2122</v>
      </c>
      <c r="DQ85" s="129" t="s">
        <v>2122</v>
      </c>
      <c r="DR85" s="111" t="s">
        <v>2122</v>
      </c>
      <c r="DS85" s="129" t="s">
        <v>2122</v>
      </c>
      <c r="DT85" s="111" t="s">
        <v>2122</v>
      </c>
      <c r="DU85" s="129" t="s">
        <v>2122</v>
      </c>
      <c r="DV85" s="111" t="s">
        <v>2122</v>
      </c>
      <c r="DW85" s="112" t="s">
        <v>2122</v>
      </c>
      <c r="DX85" s="121">
        <v>0</v>
      </c>
      <c r="DY85" s="137">
        <v>0</v>
      </c>
      <c r="DZ85" s="111" t="s">
        <v>2122</v>
      </c>
      <c r="EA85" s="137" t="s">
        <v>2122</v>
      </c>
      <c r="EB85" s="111">
        <v>0</v>
      </c>
      <c r="EC85" s="137">
        <v>0</v>
      </c>
      <c r="ED85" s="111">
        <v>0</v>
      </c>
      <c r="EE85" s="112">
        <v>0</v>
      </c>
      <c r="EF85" s="121" t="s">
        <v>2122</v>
      </c>
      <c r="EG85" s="149" t="s">
        <v>2122</v>
      </c>
      <c r="EH85" s="111" t="s">
        <v>2122</v>
      </c>
      <c r="EI85" s="149" t="s">
        <v>2122</v>
      </c>
      <c r="EJ85" s="111" t="s">
        <v>2122</v>
      </c>
      <c r="EK85" s="149" t="s">
        <v>2122</v>
      </c>
      <c r="EL85" s="111" t="s">
        <v>2122</v>
      </c>
      <c r="EM85" s="125" t="s">
        <v>2122</v>
      </c>
      <c r="EN85" s="18" t="s">
        <v>522</v>
      </c>
      <c r="EO85" s="167" t="s">
        <v>910</v>
      </c>
      <c r="EP85" s="187" t="s">
        <v>2122</v>
      </c>
      <c r="EQ85" s="188" t="s">
        <v>2122</v>
      </c>
      <c r="ER85" s="187" t="s">
        <v>2122</v>
      </c>
      <c r="ES85" s="188" t="s">
        <v>2122</v>
      </c>
      <c r="ET85" s="187" t="s">
        <v>2122</v>
      </c>
      <c r="EU85" s="188" t="s">
        <v>2122</v>
      </c>
      <c r="EV85" s="188" t="s">
        <v>2122</v>
      </c>
      <c r="EW85" s="189" t="s">
        <v>2122</v>
      </c>
      <c r="EX85" s="190" t="s">
        <v>2122</v>
      </c>
      <c r="EY85" s="187" t="s">
        <v>2122</v>
      </c>
      <c r="EZ85" s="190" t="s">
        <v>2122</v>
      </c>
      <c r="FA85" s="187" t="s">
        <v>2122</v>
      </c>
      <c r="FB85" s="190" t="s">
        <v>2122</v>
      </c>
      <c r="FC85" s="190" t="s">
        <v>2122</v>
      </c>
      <c r="FD85" s="189">
        <v>1</v>
      </c>
      <c r="FE85" s="191">
        <v>0</v>
      </c>
      <c r="FF85" s="187">
        <v>1</v>
      </c>
      <c r="FG85" s="191">
        <v>0</v>
      </c>
      <c r="FH85" s="187">
        <v>0</v>
      </c>
      <c r="FI85" s="191">
        <v>0</v>
      </c>
      <c r="FJ85" s="187">
        <v>0</v>
      </c>
      <c r="FK85" s="189" t="s">
        <v>2122</v>
      </c>
      <c r="FL85" s="192" t="s">
        <v>2122</v>
      </c>
      <c r="FM85" s="187" t="s">
        <v>2122</v>
      </c>
      <c r="FN85" s="192" t="s">
        <v>2122</v>
      </c>
      <c r="FO85" s="187" t="s">
        <v>2122</v>
      </c>
      <c r="FP85" s="192" t="s">
        <v>2122</v>
      </c>
      <c r="FQ85" s="193" t="s">
        <v>2122</v>
      </c>
    </row>
    <row r="86" spans="1:173">
      <c r="A86" s="18" t="s">
        <v>135</v>
      </c>
      <c r="B86" s="14" t="s">
        <v>910</v>
      </c>
      <c r="C86" s="14" t="s">
        <v>1050</v>
      </c>
      <c r="D86" s="24">
        <v>303</v>
      </c>
      <c r="E86" s="24">
        <v>3</v>
      </c>
      <c r="F86" s="23">
        <v>2</v>
      </c>
      <c r="G86" s="157">
        <v>0</v>
      </c>
      <c r="H86" s="161">
        <v>0</v>
      </c>
      <c r="I86" s="153">
        <v>1</v>
      </c>
      <c r="J86" s="111">
        <v>1</v>
      </c>
      <c r="K86" s="112">
        <v>0</v>
      </c>
      <c r="L86" s="111">
        <v>1</v>
      </c>
      <c r="M86" s="112">
        <v>0</v>
      </c>
      <c r="N86" s="111">
        <v>0.5</v>
      </c>
      <c r="O86" s="112">
        <v>0</v>
      </c>
      <c r="P86" s="111">
        <v>0</v>
      </c>
      <c r="Q86" s="112">
        <v>0</v>
      </c>
      <c r="R86" s="121" t="s">
        <v>2122</v>
      </c>
      <c r="S86" s="129" t="s">
        <v>2122</v>
      </c>
      <c r="T86" s="111" t="s">
        <v>2122</v>
      </c>
      <c r="U86" s="129" t="s">
        <v>2122</v>
      </c>
      <c r="V86" s="111" t="s">
        <v>2122</v>
      </c>
      <c r="W86" s="129" t="s">
        <v>2122</v>
      </c>
      <c r="X86" s="111" t="s">
        <v>2122</v>
      </c>
      <c r="Y86" s="112" t="s">
        <v>2122</v>
      </c>
      <c r="Z86" s="121" t="s">
        <v>2122</v>
      </c>
      <c r="AA86" s="137" t="s">
        <v>2122</v>
      </c>
      <c r="AB86" s="111" t="s">
        <v>2122</v>
      </c>
      <c r="AC86" s="137" t="s">
        <v>2122</v>
      </c>
      <c r="AD86" s="111" t="s">
        <v>2122</v>
      </c>
      <c r="AE86" s="137" t="s">
        <v>2122</v>
      </c>
      <c r="AF86" s="111" t="s">
        <v>2122</v>
      </c>
      <c r="AG86" s="112" t="s">
        <v>2122</v>
      </c>
      <c r="AH86" s="121">
        <v>1</v>
      </c>
      <c r="AI86" s="149">
        <v>0</v>
      </c>
      <c r="AJ86" s="111">
        <v>1</v>
      </c>
      <c r="AK86" s="149">
        <v>0</v>
      </c>
      <c r="AL86" s="111">
        <v>0</v>
      </c>
      <c r="AM86" s="149">
        <v>0</v>
      </c>
      <c r="AN86" s="111">
        <v>0</v>
      </c>
      <c r="AO86" s="125">
        <v>0</v>
      </c>
      <c r="AP86" s="18" t="s">
        <v>135</v>
      </c>
      <c r="AQ86" s="167" t="s">
        <v>910</v>
      </c>
      <c r="AR86" s="111">
        <v>1</v>
      </c>
      <c r="AS86" s="112">
        <v>0</v>
      </c>
      <c r="AT86" s="111">
        <v>1</v>
      </c>
      <c r="AU86" s="112">
        <v>0</v>
      </c>
      <c r="AV86" s="111">
        <v>0.5</v>
      </c>
      <c r="AW86" s="112">
        <v>0</v>
      </c>
      <c r="AX86" s="111">
        <v>0</v>
      </c>
      <c r="AY86" s="112">
        <v>0</v>
      </c>
      <c r="AZ86" s="121" t="s">
        <v>2122</v>
      </c>
      <c r="BA86" s="129" t="s">
        <v>2122</v>
      </c>
      <c r="BB86" s="111" t="s">
        <v>2122</v>
      </c>
      <c r="BC86" s="129" t="s">
        <v>2122</v>
      </c>
      <c r="BD86" s="111" t="s">
        <v>2122</v>
      </c>
      <c r="BE86" s="129" t="s">
        <v>2122</v>
      </c>
      <c r="BF86" s="111" t="s">
        <v>2122</v>
      </c>
      <c r="BG86" s="112" t="s">
        <v>2122</v>
      </c>
      <c r="BH86" s="121" t="s">
        <v>2122</v>
      </c>
      <c r="BI86" s="137" t="s">
        <v>2122</v>
      </c>
      <c r="BJ86" s="111" t="s">
        <v>2122</v>
      </c>
      <c r="BK86" s="137" t="s">
        <v>2122</v>
      </c>
      <c r="BL86" s="111" t="s">
        <v>2122</v>
      </c>
      <c r="BM86" s="137" t="s">
        <v>2122</v>
      </c>
      <c r="BN86" s="111" t="s">
        <v>2122</v>
      </c>
      <c r="BO86" s="112" t="s">
        <v>2122</v>
      </c>
      <c r="BP86" s="121">
        <v>1</v>
      </c>
      <c r="BQ86" s="149">
        <v>0</v>
      </c>
      <c r="BR86" s="111">
        <v>1</v>
      </c>
      <c r="BS86" s="149">
        <v>0</v>
      </c>
      <c r="BT86" s="111">
        <v>0</v>
      </c>
      <c r="BU86" s="149">
        <v>0</v>
      </c>
      <c r="BV86" s="111">
        <v>0</v>
      </c>
      <c r="BW86" s="125">
        <v>0</v>
      </c>
      <c r="BX86" s="18" t="s">
        <v>135</v>
      </c>
      <c r="BY86" s="167" t="s">
        <v>910</v>
      </c>
      <c r="BZ86" s="111">
        <v>0.5</v>
      </c>
      <c r="CA86" s="112">
        <v>0</v>
      </c>
      <c r="CB86" s="111">
        <v>0.5</v>
      </c>
      <c r="CC86" s="112">
        <v>0</v>
      </c>
      <c r="CD86" s="111">
        <v>0</v>
      </c>
      <c r="CE86" s="112">
        <v>0</v>
      </c>
      <c r="CF86" s="111">
        <v>0</v>
      </c>
      <c r="CG86" s="112">
        <v>0</v>
      </c>
      <c r="CH86" s="121" t="s">
        <v>2122</v>
      </c>
      <c r="CI86" s="129" t="s">
        <v>2122</v>
      </c>
      <c r="CJ86" s="111" t="s">
        <v>2122</v>
      </c>
      <c r="CK86" s="129" t="s">
        <v>2122</v>
      </c>
      <c r="CL86" s="111" t="s">
        <v>2122</v>
      </c>
      <c r="CM86" s="129" t="s">
        <v>2122</v>
      </c>
      <c r="CN86" s="111" t="s">
        <v>2122</v>
      </c>
      <c r="CO86" s="112" t="s">
        <v>2122</v>
      </c>
      <c r="CP86" s="121" t="s">
        <v>2122</v>
      </c>
      <c r="CQ86" s="137" t="s">
        <v>2122</v>
      </c>
      <c r="CR86" s="111" t="s">
        <v>2122</v>
      </c>
      <c r="CS86" s="137" t="s">
        <v>2122</v>
      </c>
      <c r="CT86" s="111" t="s">
        <v>2122</v>
      </c>
      <c r="CU86" s="137" t="s">
        <v>2122</v>
      </c>
      <c r="CV86" s="111" t="s">
        <v>2122</v>
      </c>
      <c r="CW86" s="112" t="s">
        <v>2122</v>
      </c>
      <c r="CX86" s="121">
        <v>0</v>
      </c>
      <c r="CY86" s="149">
        <v>0</v>
      </c>
      <c r="CZ86" s="111">
        <v>0</v>
      </c>
      <c r="DA86" s="149">
        <v>0</v>
      </c>
      <c r="DB86" s="111">
        <v>0</v>
      </c>
      <c r="DC86" s="149">
        <v>0</v>
      </c>
      <c r="DD86" s="111">
        <v>0</v>
      </c>
      <c r="DE86" s="125">
        <v>0</v>
      </c>
      <c r="DF86" s="18" t="s">
        <v>135</v>
      </c>
      <c r="DG86" s="167" t="s">
        <v>910</v>
      </c>
      <c r="DH86" s="111">
        <v>0.5</v>
      </c>
      <c r="DI86" s="112">
        <v>0</v>
      </c>
      <c r="DJ86" s="111">
        <v>0.5</v>
      </c>
      <c r="DK86" s="112">
        <v>0</v>
      </c>
      <c r="DL86" s="111">
        <v>0.5</v>
      </c>
      <c r="DM86" s="112">
        <v>0</v>
      </c>
      <c r="DN86" s="111">
        <v>0</v>
      </c>
      <c r="DO86" s="112">
        <v>0</v>
      </c>
      <c r="DP86" s="121" t="s">
        <v>2122</v>
      </c>
      <c r="DQ86" s="129" t="s">
        <v>2122</v>
      </c>
      <c r="DR86" s="111" t="s">
        <v>2122</v>
      </c>
      <c r="DS86" s="129" t="s">
        <v>2122</v>
      </c>
      <c r="DT86" s="111" t="s">
        <v>2122</v>
      </c>
      <c r="DU86" s="129" t="s">
        <v>2122</v>
      </c>
      <c r="DV86" s="111" t="s">
        <v>2122</v>
      </c>
      <c r="DW86" s="112" t="s">
        <v>2122</v>
      </c>
      <c r="DX86" s="121" t="s">
        <v>2122</v>
      </c>
      <c r="DY86" s="137" t="s">
        <v>2122</v>
      </c>
      <c r="DZ86" s="111" t="s">
        <v>2122</v>
      </c>
      <c r="EA86" s="137" t="s">
        <v>2122</v>
      </c>
      <c r="EB86" s="111" t="s">
        <v>2122</v>
      </c>
      <c r="EC86" s="137" t="s">
        <v>2122</v>
      </c>
      <c r="ED86" s="111" t="s">
        <v>2122</v>
      </c>
      <c r="EE86" s="112" t="s">
        <v>2122</v>
      </c>
      <c r="EF86" s="121">
        <v>1</v>
      </c>
      <c r="EG86" s="149">
        <v>0</v>
      </c>
      <c r="EH86" s="111" t="s">
        <v>2122</v>
      </c>
      <c r="EI86" s="149" t="s">
        <v>2122</v>
      </c>
      <c r="EJ86" s="111">
        <v>0</v>
      </c>
      <c r="EK86" s="149">
        <v>0</v>
      </c>
      <c r="EL86" s="111">
        <v>0</v>
      </c>
      <c r="EM86" s="125">
        <v>0</v>
      </c>
      <c r="EN86" s="18" t="s">
        <v>135</v>
      </c>
      <c r="EO86" s="167" t="s">
        <v>910</v>
      </c>
      <c r="EP86" s="187">
        <v>1</v>
      </c>
      <c r="EQ86" s="188">
        <v>0.5</v>
      </c>
      <c r="ER86" s="187">
        <v>1</v>
      </c>
      <c r="ES86" s="188">
        <v>0</v>
      </c>
      <c r="ET86" s="187">
        <v>0</v>
      </c>
      <c r="EU86" s="188">
        <v>0</v>
      </c>
      <c r="EV86" s="188">
        <v>0</v>
      </c>
      <c r="EW86" s="189" t="s">
        <v>2122</v>
      </c>
      <c r="EX86" s="190" t="s">
        <v>2122</v>
      </c>
      <c r="EY86" s="187" t="s">
        <v>2122</v>
      </c>
      <c r="EZ86" s="190" t="s">
        <v>2122</v>
      </c>
      <c r="FA86" s="187" t="s">
        <v>2122</v>
      </c>
      <c r="FB86" s="190" t="s">
        <v>2122</v>
      </c>
      <c r="FC86" s="190" t="s">
        <v>2122</v>
      </c>
      <c r="FD86" s="189" t="s">
        <v>2122</v>
      </c>
      <c r="FE86" s="191" t="s">
        <v>2122</v>
      </c>
      <c r="FF86" s="187" t="s">
        <v>2122</v>
      </c>
      <c r="FG86" s="191" t="s">
        <v>2122</v>
      </c>
      <c r="FH86" s="187" t="s">
        <v>2122</v>
      </c>
      <c r="FI86" s="191" t="s">
        <v>2122</v>
      </c>
      <c r="FJ86" s="187" t="s">
        <v>2122</v>
      </c>
      <c r="FK86" s="189">
        <v>1</v>
      </c>
      <c r="FL86" s="192">
        <v>1</v>
      </c>
      <c r="FM86" s="187">
        <v>1</v>
      </c>
      <c r="FN86" s="192">
        <v>0</v>
      </c>
      <c r="FO86" s="187">
        <v>0</v>
      </c>
      <c r="FP86" s="192">
        <v>0</v>
      </c>
      <c r="FQ86" s="193">
        <v>0</v>
      </c>
    </row>
    <row r="87" spans="1:173">
      <c r="A87" s="17" t="s">
        <v>383</v>
      </c>
      <c r="B87" s="14" t="s">
        <v>910</v>
      </c>
      <c r="C87" s="14" t="s">
        <v>1104</v>
      </c>
      <c r="D87" s="24">
        <v>730</v>
      </c>
      <c r="E87" s="24">
        <v>3</v>
      </c>
      <c r="F87" s="23">
        <v>1</v>
      </c>
      <c r="G87" s="157">
        <v>1</v>
      </c>
      <c r="H87" s="161">
        <v>0</v>
      </c>
      <c r="I87" s="153">
        <v>1</v>
      </c>
      <c r="J87" s="111">
        <v>0</v>
      </c>
      <c r="K87" s="112">
        <v>0</v>
      </c>
      <c r="L87" s="111">
        <v>0</v>
      </c>
      <c r="M87" s="112">
        <v>0</v>
      </c>
      <c r="N87" s="111">
        <v>0</v>
      </c>
      <c r="O87" s="112">
        <v>0</v>
      </c>
      <c r="P87" s="111">
        <v>0</v>
      </c>
      <c r="Q87" s="112">
        <v>0</v>
      </c>
      <c r="R87" s="121">
        <v>0</v>
      </c>
      <c r="S87" s="129">
        <v>0</v>
      </c>
      <c r="T87" s="111">
        <v>0</v>
      </c>
      <c r="U87" s="129">
        <v>0</v>
      </c>
      <c r="V87" s="111">
        <v>0</v>
      </c>
      <c r="W87" s="129">
        <v>0</v>
      </c>
      <c r="X87" s="111">
        <v>0</v>
      </c>
      <c r="Y87" s="112">
        <v>0</v>
      </c>
      <c r="Z87" s="121" t="s">
        <v>2122</v>
      </c>
      <c r="AA87" s="137" t="s">
        <v>2122</v>
      </c>
      <c r="AB87" s="111" t="s">
        <v>2122</v>
      </c>
      <c r="AC87" s="137" t="s">
        <v>2122</v>
      </c>
      <c r="AD87" s="111" t="s">
        <v>2122</v>
      </c>
      <c r="AE87" s="137" t="s">
        <v>2122</v>
      </c>
      <c r="AF87" s="111" t="s">
        <v>2122</v>
      </c>
      <c r="AG87" s="112" t="s">
        <v>2122</v>
      </c>
      <c r="AH87" s="121">
        <v>0</v>
      </c>
      <c r="AI87" s="149">
        <v>0</v>
      </c>
      <c r="AJ87" s="111">
        <v>0</v>
      </c>
      <c r="AK87" s="149">
        <v>0</v>
      </c>
      <c r="AL87" s="111">
        <v>0</v>
      </c>
      <c r="AM87" s="149">
        <v>0</v>
      </c>
      <c r="AN87" s="111">
        <v>0</v>
      </c>
      <c r="AO87" s="125">
        <v>0</v>
      </c>
      <c r="AP87" s="17" t="s">
        <v>383</v>
      </c>
      <c r="AQ87" s="167" t="s">
        <v>910</v>
      </c>
      <c r="AR87" s="111">
        <v>1</v>
      </c>
      <c r="AS87" s="112">
        <v>1</v>
      </c>
      <c r="AT87" s="111">
        <v>0</v>
      </c>
      <c r="AU87" s="112">
        <v>0</v>
      </c>
      <c r="AV87" s="111">
        <v>0</v>
      </c>
      <c r="AW87" s="112">
        <v>0</v>
      </c>
      <c r="AX87" s="111">
        <v>1</v>
      </c>
      <c r="AY87" s="112">
        <v>1</v>
      </c>
      <c r="AZ87" s="121">
        <v>1</v>
      </c>
      <c r="BA87" s="129">
        <v>0</v>
      </c>
      <c r="BB87" s="111">
        <v>0</v>
      </c>
      <c r="BC87" s="129">
        <v>0</v>
      </c>
      <c r="BD87" s="111">
        <v>0</v>
      </c>
      <c r="BE87" s="129">
        <v>0</v>
      </c>
      <c r="BF87" s="111">
        <v>1</v>
      </c>
      <c r="BG87" s="112">
        <v>0</v>
      </c>
      <c r="BH87" s="121" t="s">
        <v>2122</v>
      </c>
      <c r="BI87" s="137" t="s">
        <v>2122</v>
      </c>
      <c r="BJ87" s="111" t="s">
        <v>2122</v>
      </c>
      <c r="BK87" s="137" t="s">
        <v>2122</v>
      </c>
      <c r="BL87" s="111" t="s">
        <v>2122</v>
      </c>
      <c r="BM87" s="137" t="s">
        <v>2122</v>
      </c>
      <c r="BN87" s="111" t="s">
        <v>2122</v>
      </c>
      <c r="BO87" s="112" t="s">
        <v>2122</v>
      </c>
      <c r="BP87" s="121">
        <v>1</v>
      </c>
      <c r="BQ87" s="149">
        <v>0</v>
      </c>
      <c r="BR87" s="111">
        <v>0</v>
      </c>
      <c r="BS87" s="149">
        <v>0</v>
      </c>
      <c r="BT87" s="111">
        <v>0</v>
      </c>
      <c r="BU87" s="149">
        <v>0</v>
      </c>
      <c r="BV87" s="111">
        <v>1</v>
      </c>
      <c r="BW87" s="125">
        <v>0</v>
      </c>
      <c r="BX87" s="17" t="s">
        <v>383</v>
      </c>
      <c r="BY87" s="167" t="s">
        <v>910</v>
      </c>
      <c r="BZ87" s="111">
        <v>0</v>
      </c>
      <c r="CA87" s="112">
        <v>0</v>
      </c>
      <c r="CB87" s="111">
        <v>0</v>
      </c>
      <c r="CC87" s="112">
        <v>0</v>
      </c>
      <c r="CD87" s="111">
        <v>0</v>
      </c>
      <c r="CE87" s="112">
        <v>0</v>
      </c>
      <c r="CF87" s="111">
        <v>0</v>
      </c>
      <c r="CG87" s="112">
        <v>0</v>
      </c>
      <c r="CH87" s="121">
        <v>0</v>
      </c>
      <c r="CI87" s="129">
        <v>0</v>
      </c>
      <c r="CJ87" s="111">
        <v>0</v>
      </c>
      <c r="CK87" s="129">
        <v>0</v>
      </c>
      <c r="CL87" s="111">
        <v>0</v>
      </c>
      <c r="CM87" s="129">
        <v>0</v>
      </c>
      <c r="CN87" s="111">
        <v>0</v>
      </c>
      <c r="CO87" s="112">
        <v>0</v>
      </c>
      <c r="CP87" s="121" t="s">
        <v>2122</v>
      </c>
      <c r="CQ87" s="137" t="s">
        <v>2122</v>
      </c>
      <c r="CR87" s="111" t="s">
        <v>2122</v>
      </c>
      <c r="CS87" s="137" t="s">
        <v>2122</v>
      </c>
      <c r="CT87" s="111" t="s">
        <v>2122</v>
      </c>
      <c r="CU87" s="137" t="s">
        <v>2122</v>
      </c>
      <c r="CV87" s="111" t="s">
        <v>2122</v>
      </c>
      <c r="CW87" s="112" t="s">
        <v>2122</v>
      </c>
      <c r="CX87" s="121">
        <v>0</v>
      </c>
      <c r="CY87" s="149">
        <v>0</v>
      </c>
      <c r="CZ87" s="111">
        <v>0</v>
      </c>
      <c r="DA87" s="149">
        <v>0</v>
      </c>
      <c r="DB87" s="111">
        <v>0</v>
      </c>
      <c r="DC87" s="149">
        <v>0</v>
      </c>
      <c r="DD87" s="111">
        <v>1</v>
      </c>
      <c r="DE87" s="125">
        <v>0</v>
      </c>
      <c r="DF87" s="17" t="s">
        <v>383</v>
      </c>
      <c r="DG87" s="167" t="s">
        <v>910</v>
      </c>
      <c r="DH87" s="111">
        <v>1</v>
      </c>
      <c r="DI87" s="112">
        <v>1</v>
      </c>
      <c r="DJ87" s="111">
        <v>0</v>
      </c>
      <c r="DK87" s="112">
        <v>0</v>
      </c>
      <c r="DL87" s="111">
        <v>0</v>
      </c>
      <c r="DM87" s="112">
        <v>0</v>
      </c>
      <c r="DN87" s="111">
        <v>1</v>
      </c>
      <c r="DO87" s="112">
        <v>1</v>
      </c>
      <c r="DP87" s="121">
        <v>1</v>
      </c>
      <c r="DQ87" s="129">
        <v>0</v>
      </c>
      <c r="DR87" s="111">
        <v>0</v>
      </c>
      <c r="DS87" s="129">
        <v>0</v>
      </c>
      <c r="DT87" s="111">
        <v>0</v>
      </c>
      <c r="DU87" s="129">
        <v>0</v>
      </c>
      <c r="DV87" s="111">
        <v>1</v>
      </c>
      <c r="DW87" s="112">
        <v>0</v>
      </c>
      <c r="DX87" s="121" t="s">
        <v>2122</v>
      </c>
      <c r="DY87" s="137" t="s">
        <v>2122</v>
      </c>
      <c r="DZ87" s="111">
        <v>0</v>
      </c>
      <c r="EA87" s="137">
        <v>0</v>
      </c>
      <c r="EB87" s="111" t="s">
        <v>2122</v>
      </c>
      <c r="EC87" s="137" t="s">
        <v>2122</v>
      </c>
      <c r="ED87" s="111" t="s">
        <v>2122</v>
      </c>
      <c r="EE87" s="112" t="s">
        <v>2122</v>
      </c>
      <c r="EF87" s="121">
        <v>1</v>
      </c>
      <c r="EG87" s="149">
        <v>0</v>
      </c>
      <c r="EH87" s="111">
        <v>0</v>
      </c>
      <c r="EI87" s="149">
        <v>0</v>
      </c>
      <c r="EJ87" s="111">
        <v>0</v>
      </c>
      <c r="EK87" s="149">
        <v>0</v>
      </c>
      <c r="EL87" s="111">
        <v>1</v>
      </c>
      <c r="EM87" s="125">
        <v>0</v>
      </c>
      <c r="EN87" s="17" t="s">
        <v>383</v>
      </c>
      <c r="EO87" s="167" t="s">
        <v>910</v>
      </c>
      <c r="EP87" s="187">
        <v>1</v>
      </c>
      <c r="EQ87" s="188">
        <v>0</v>
      </c>
      <c r="ER87" s="187">
        <v>1</v>
      </c>
      <c r="ES87" s="188">
        <v>0</v>
      </c>
      <c r="ET87" s="187">
        <v>0</v>
      </c>
      <c r="EU87" s="188">
        <v>0</v>
      </c>
      <c r="EV87" s="188">
        <v>0</v>
      </c>
      <c r="EW87" s="189">
        <v>1</v>
      </c>
      <c r="EX87" s="190">
        <v>1</v>
      </c>
      <c r="EY87" s="187">
        <v>1</v>
      </c>
      <c r="EZ87" s="190">
        <v>0</v>
      </c>
      <c r="FA87" s="187">
        <v>0</v>
      </c>
      <c r="FB87" s="190">
        <v>0</v>
      </c>
      <c r="FC87" s="190">
        <v>0</v>
      </c>
      <c r="FD87" s="189" t="s">
        <v>2122</v>
      </c>
      <c r="FE87" s="191" t="s">
        <v>2122</v>
      </c>
      <c r="FF87" s="187" t="s">
        <v>2122</v>
      </c>
      <c r="FG87" s="191" t="s">
        <v>2122</v>
      </c>
      <c r="FH87" s="187" t="s">
        <v>2122</v>
      </c>
      <c r="FI87" s="191" t="s">
        <v>2122</v>
      </c>
      <c r="FJ87" s="187" t="s">
        <v>2122</v>
      </c>
      <c r="FK87" s="189">
        <v>1</v>
      </c>
      <c r="FL87" s="192">
        <v>0</v>
      </c>
      <c r="FM87" s="187">
        <v>1</v>
      </c>
      <c r="FN87" s="192">
        <v>0</v>
      </c>
      <c r="FO87" s="187">
        <v>0</v>
      </c>
      <c r="FP87" s="192">
        <v>0</v>
      </c>
      <c r="FQ87" s="193">
        <v>0</v>
      </c>
    </row>
    <row r="88" spans="1:173">
      <c r="A88" s="17" t="s">
        <v>585</v>
      </c>
      <c r="B88" s="14" t="s">
        <v>910</v>
      </c>
      <c r="C88" s="14" t="s">
        <v>1104</v>
      </c>
      <c r="D88" s="24">
        <v>15</v>
      </c>
      <c r="E88" s="24">
        <v>7</v>
      </c>
      <c r="F88" s="23">
        <v>5</v>
      </c>
      <c r="G88" s="157">
        <v>0</v>
      </c>
      <c r="H88" s="161">
        <v>0</v>
      </c>
      <c r="I88" s="153">
        <v>1</v>
      </c>
      <c r="J88" s="111">
        <v>0</v>
      </c>
      <c r="K88" s="112">
        <v>0</v>
      </c>
      <c r="L88" s="111">
        <v>0</v>
      </c>
      <c r="M88" s="112">
        <v>0</v>
      </c>
      <c r="N88" s="111">
        <v>0</v>
      </c>
      <c r="O88" s="112">
        <v>0</v>
      </c>
      <c r="P88" s="111">
        <v>0</v>
      </c>
      <c r="Q88" s="112">
        <v>0</v>
      </c>
      <c r="R88" s="121" t="s">
        <v>2122</v>
      </c>
      <c r="S88" s="129" t="s">
        <v>2122</v>
      </c>
      <c r="T88" s="111" t="s">
        <v>2122</v>
      </c>
      <c r="U88" s="129" t="s">
        <v>2122</v>
      </c>
      <c r="V88" s="111" t="s">
        <v>2122</v>
      </c>
      <c r="W88" s="129" t="s">
        <v>2122</v>
      </c>
      <c r="X88" s="111" t="s">
        <v>2122</v>
      </c>
      <c r="Y88" s="112" t="s">
        <v>2122</v>
      </c>
      <c r="Z88" s="121" t="s">
        <v>2122</v>
      </c>
      <c r="AA88" s="137" t="s">
        <v>2122</v>
      </c>
      <c r="AB88" s="111" t="s">
        <v>2122</v>
      </c>
      <c r="AC88" s="137" t="s">
        <v>2122</v>
      </c>
      <c r="AD88" s="111" t="s">
        <v>2122</v>
      </c>
      <c r="AE88" s="137" t="s">
        <v>2122</v>
      </c>
      <c r="AF88" s="111" t="s">
        <v>2122</v>
      </c>
      <c r="AG88" s="112" t="s">
        <v>2122</v>
      </c>
      <c r="AH88" s="121">
        <v>0</v>
      </c>
      <c r="AI88" s="149">
        <v>0</v>
      </c>
      <c r="AJ88" s="111">
        <v>0</v>
      </c>
      <c r="AK88" s="149">
        <v>0</v>
      </c>
      <c r="AL88" s="111">
        <v>0</v>
      </c>
      <c r="AM88" s="149">
        <v>0</v>
      </c>
      <c r="AN88" s="111">
        <v>0</v>
      </c>
      <c r="AO88" s="125">
        <v>0</v>
      </c>
      <c r="AP88" s="17" t="s">
        <v>585</v>
      </c>
      <c r="AQ88" s="167" t="s">
        <v>910</v>
      </c>
      <c r="AR88" s="111">
        <v>1</v>
      </c>
      <c r="AS88" s="112">
        <v>0</v>
      </c>
      <c r="AT88" s="111">
        <v>0</v>
      </c>
      <c r="AU88" s="112">
        <v>0</v>
      </c>
      <c r="AV88" s="111">
        <v>0.8</v>
      </c>
      <c r="AW88" s="112">
        <v>0</v>
      </c>
      <c r="AX88" s="111">
        <v>0</v>
      </c>
      <c r="AY88" s="112">
        <v>0</v>
      </c>
      <c r="AZ88" s="121" t="s">
        <v>2122</v>
      </c>
      <c r="BA88" s="129" t="s">
        <v>2122</v>
      </c>
      <c r="BB88" s="111" t="s">
        <v>2122</v>
      </c>
      <c r="BC88" s="129" t="s">
        <v>2122</v>
      </c>
      <c r="BD88" s="111" t="s">
        <v>2122</v>
      </c>
      <c r="BE88" s="129" t="s">
        <v>2122</v>
      </c>
      <c r="BF88" s="111" t="s">
        <v>2122</v>
      </c>
      <c r="BG88" s="112" t="s">
        <v>2122</v>
      </c>
      <c r="BH88" s="121" t="s">
        <v>2122</v>
      </c>
      <c r="BI88" s="137" t="s">
        <v>2122</v>
      </c>
      <c r="BJ88" s="111" t="s">
        <v>2122</v>
      </c>
      <c r="BK88" s="137" t="s">
        <v>2122</v>
      </c>
      <c r="BL88" s="111" t="s">
        <v>2122</v>
      </c>
      <c r="BM88" s="137" t="s">
        <v>2122</v>
      </c>
      <c r="BN88" s="111" t="s">
        <v>2122</v>
      </c>
      <c r="BO88" s="112" t="s">
        <v>2122</v>
      </c>
      <c r="BP88" s="121">
        <v>1</v>
      </c>
      <c r="BQ88" s="149">
        <v>1</v>
      </c>
      <c r="BR88" s="111">
        <v>0</v>
      </c>
      <c r="BS88" s="149">
        <v>0</v>
      </c>
      <c r="BT88" s="111">
        <v>0</v>
      </c>
      <c r="BU88" s="149">
        <v>0</v>
      </c>
      <c r="BV88" s="111">
        <v>0</v>
      </c>
      <c r="BW88" s="125">
        <v>0</v>
      </c>
      <c r="BX88" s="17" t="s">
        <v>585</v>
      </c>
      <c r="BY88" s="167" t="s">
        <v>910</v>
      </c>
      <c r="BZ88" s="111">
        <v>0.6</v>
      </c>
      <c r="CA88" s="112">
        <v>0</v>
      </c>
      <c r="CB88" s="111">
        <v>0</v>
      </c>
      <c r="CC88" s="112">
        <v>0</v>
      </c>
      <c r="CD88" s="111">
        <v>0.6</v>
      </c>
      <c r="CE88" s="112">
        <v>0</v>
      </c>
      <c r="CF88" s="111">
        <v>0</v>
      </c>
      <c r="CG88" s="112">
        <v>0</v>
      </c>
      <c r="CH88" s="121" t="s">
        <v>2122</v>
      </c>
      <c r="CI88" s="129" t="s">
        <v>2122</v>
      </c>
      <c r="CJ88" s="111" t="s">
        <v>2122</v>
      </c>
      <c r="CK88" s="129" t="s">
        <v>2122</v>
      </c>
      <c r="CL88" s="111" t="s">
        <v>2122</v>
      </c>
      <c r="CM88" s="129" t="s">
        <v>2122</v>
      </c>
      <c r="CN88" s="111" t="s">
        <v>2122</v>
      </c>
      <c r="CO88" s="112" t="s">
        <v>2122</v>
      </c>
      <c r="CP88" s="121" t="s">
        <v>2122</v>
      </c>
      <c r="CQ88" s="137" t="s">
        <v>2122</v>
      </c>
      <c r="CR88" s="111" t="s">
        <v>2122</v>
      </c>
      <c r="CS88" s="137" t="s">
        <v>2122</v>
      </c>
      <c r="CT88" s="111" t="s">
        <v>2122</v>
      </c>
      <c r="CU88" s="137" t="s">
        <v>2122</v>
      </c>
      <c r="CV88" s="111" t="s">
        <v>2122</v>
      </c>
      <c r="CW88" s="112" t="s">
        <v>2122</v>
      </c>
      <c r="CX88" s="121">
        <v>1</v>
      </c>
      <c r="CY88" s="149">
        <v>1</v>
      </c>
      <c r="CZ88" s="111">
        <v>0</v>
      </c>
      <c r="DA88" s="149">
        <v>0</v>
      </c>
      <c r="DB88" s="111">
        <v>0</v>
      </c>
      <c r="DC88" s="149">
        <v>0</v>
      </c>
      <c r="DD88" s="111">
        <v>0</v>
      </c>
      <c r="DE88" s="125">
        <v>0</v>
      </c>
      <c r="DF88" s="17" t="s">
        <v>585</v>
      </c>
      <c r="DG88" s="167" t="s">
        <v>910</v>
      </c>
      <c r="DH88" s="111">
        <v>0.4</v>
      </c>
      <c r="DI88" s="112">
        <v>0</v>
      </c>
      <c r="DJ88" s="111">
        <v>0</v>
      </c>
      <c r="DK88" s="112">
        <v>0</v>
      </c>
      <c r="DL88" s="111">
        <v>0.2</v>
      </c>
      <c r="DM88" s="112">
        <v>0</v>
      </c>
      <c r="DN88" s="111">
        <v>0</v>
      </c>
      <c r="DO88" s="112">
        <v>0</v>
      </c>
      <c r="DP88" s="121" t="s">
        <v>2122</v>
      </c>
      <c r="DQ88" s="129" t="s">
        <v>2122</v>
      </c>
      <c r="DR88" s="111" t="s">
        <v>2122</v>
      </c>
      <c r="DS88" s="129" t="s">
        <v>2122</v>
      </c>
      <c r="DT88" s="111" t="s">
        <v>2122</v>
      </c>
      <c r="DU88" s="129" t="s">
        <v>2122</v>
      </c>
      <c r="DV88" s="111" t="s">
        <v>2122</v>
      </c>
      <c r="DW88" s="112" t="s">
        <v>2122</v>
      </c>
      <c r="DX88" s="121" t="s">
        <v>2122</v>
      </c>
      <c r="DY88" s="137" t="s">
        <v>2122</v>
      </c>
      <c r="DZ88" s="111" t="s">
        <v>2122</v>
      </c>
      <c r="EA88" s="137" t="s">
        <v>2122</v>
      </c>
      <c r="EB88" s="111" t="s">
        <v>2122</v>
      </c>
      <c r="EC88" s="137" t="s">
        <v>2122</v>
      </c>
      <c r="ED88" s="111" t="s">
        <v>2122</v>
      </c>
      <c r="EE88" s="112" t="s">
        <v>2122</v>
      </c>
      <c r="EF88" s="121">
        <v>0</v>
      </c>
      <c r="EG88" s="149">
        <v>0</v>
      </c>
      <c r="EH88" s="111" t="s">
        <v>2122</v>
      </c>
      <c r="EI88" s="149" t="s">
        <v>2122</v>
      </c>
      <c r="EJ88" s="111">
        <v>0</v>
      </c>
      <c r="EK88" s="149">
        <v>0</v>
      </c>
      <c r="EL88" s="111">
        <v>0</v>
      </c>
      <c r="EM88" s="125">
        <v>0</v>
      </c>
      <c r="EN88" s="17" t="s">
        <v>585</v>
      </c>
      <c r="EO88" s="167" t="s">
        <v>910</v>
      </c>
      <c r="EP88" s="187">
        <v>1</v>
      </c>
      <c r="EQ88" s="188">
        <v>0.4</v>
      </c>
      <c r="ER88" s="187">
        <v>1</v>
      </c>
      <c r="ES88" s="188">
        <v>0</v>
      </c>
      <c r="ET88" s="187">
        <v>0</v>
      </c>
      <c r="EU88" s="188">
        <v>0</v>
      </c>
      <c r="EV88" s="188">
        <v>0</v>
      </c>
      <c r="EW88" s="189" t="s">
        <v>2122</v>
      </c>
      <c r="EX88" s="190" t="s">
        <v>2122</v>
      </c>
      <c r="EY88" s="187" t="s">
        <v>2122</v>
      </c>
      <c r="EZ88" s="190" t="s">
        <v>2122</v>
      </c>
      <c r="FA88" s="187" t="s">
        <v>2122</v>
      </c>
      <c r="FB88" s="190" t="s">
        <v>2122</v>
      </c>
      <c r="FC88" s="190" t="s">
        <v>2122</v>
      </c>
      <c r="FD88" s="189" t="s">
        <v>2122</v>
      </c>
      <c r="FE88" s="191" t="s">
        <v>2122</v>
      </c>
      <c r="FF88" s="187" t="s">
        <v>2122</v>
      </c>
      <c r="FG88" s="191" t="s">
        <v>2122</v>
      </c>
      <c r="FH88" s="187" t="s">
        <v>2122</v>
      </c>
      <c r="FI88" s="191" t="s">
        <v>2122</v>
      </c>
      <c r="FJ88" s="187" t="s">
        <v>2122</v>
      </c>
      <c r="FK88" s="189">
        <v>1</v>
      </c>
      <c r="FL88" s="192">
        <v>0</v>
      </c>
      <c r="FM88" s="187">
        <v>1</v>
      </c>
      <c r="FN88" s="192">
        <v>0</v>
      </c>
      <c r="FO88" s="187">
        <v>0</v>
      </c>
      <c r="FP88" s="192">
        <v>0</v>
      </c>
      <c r="FQ88" s="193">
        <v>0</v>
      </c>
    </row>
    <row r="89" spans="1:173">
      <c r="A89" s="17" t="s">
        <v>663</v>
      </c>
      <c r="B89" s="14" t="s">
        <v>910</v>
      </c>
      <c r="C89" s="14" t="s">
        <v>1375</v>
      </c>
      <c r="D89" s="24">
        <v>50</v>
      </c>
      <c r="E89" s="24">
        <v>7</v>
      </c>
      <c r="F89" s="23">
        <v>5</v>
      </c>
      <c r="G89" s="157">
        <v>0</v>
      </c>
      <c r="H89" s="161">
        <v>1</v>
      </c>
      <c r="I89" s="153">
        <v>1</v>
      </c>
      <c r="J89" s="111">
        <v>0</v>
      </c>
      <c r="K89" s="112">
        <v>0</v>
      </c>
      <c r="L89" s="111">
        <v>0</v>
      </c>
      <c r="M89" s="112">
        <v>0</v>
      </c>
      <c r="N89" s="111">
        <v>0</v>
      </c>
      <c r="O89" s="112">
        <v>0</v>
      </c>
      <c r="P89" s="111">
        <v>0</v>
      </c>
      <c r="Q89" s="112">
        <v>0</v>
      </c>
      <c r="R89" s="121" t="s">
        <v>2122</v>
      </c>
      <c r="S89" s="129" t="s">
        <v>2122</v>
      </c>
      <c r="T89" s="111" t="s">
        <v>2122</v>
      </c>
      <c r="U89" s="129" t="s">
        <v>2122</v>
      </c>
      <c r="V89" s="111" t="s">
        <v>2122</v>
      </c>
      <c r="W89" s="129" t="s">
        <v>2122</v>
      </c>
      <c r="X89" s="111" t="s">
        <v>2122</v>
      </c>
      <c r="Y89" s="112" t="s">
        <v>2122</v>
      </c>
      <c r="Z89" s="121">
        <v>0</v>
      </c>
      <c r="AA89" s="137">
        <v>0</v>
      </c>
      <c r="AB89" s="111">
        <v>0</v>
      </c>
      <c r="AC89" s="137">
        <v>0</v>
      </c>
      <c r="AD89" s="111">
        <v>0</v>
      </c>
      <c r="AE89" s="137">
        <v>0</v>
      </c>
      <c r="AF89" s="111">
        <v>0</v>
      </c>
      <c r="AG89" s="112">
        <v>0</v>
      </c>
      <c r="AH89" s="121">
        <v>0</v>
      </c>
      <c r="AI89" s="149">
        <v>0</v>
      </c>
      <c r="AJ89" s="111">
        <v>0</v>
      </c>
      <c r="AK89" s="149">
        <v>0</v>
      </c>
      <c r="AL89" s="111">
        <v>0</v>
      </c>
      <c r="AM89" s="149">
        <v>0</v>
      </c>
      <c r="AN89" s="111">
        <v>0</v>
      </c>
      <c r="AO89" s="125">
        <v>0</v>
      </c>
      <c r="AP89" s="17" t="s">
        <v>663</v>
      </c>
      <c r="AQ89" s="167" t="s">
        <v>910</v>
      </c>
      <c r="AR89" s="111">
        <v>1</v>
      </c>
      <c r="AS89" s="112">
        <v>0</v>
      </c>
      <c r="AT89" s="111">
        <v>0</v>
      </c>
      <c r="AU89" s="112">
        <v>0</v>
      </c>
      <c r="AV89" s="111">
        <v>0</v>
      </c>
      <c r="AW89" s="112">
        <v>0</v>
      </c>
      <c r="AX89" s="111">
        <v>1</v>
      </c>
      <c r="AY89" s="112">
        <v>0</v>
      </c>
      <c r="AZ89" s="121" t="s">
        <v>2122</v>
      </c>
      <c r="BA89" s="129" t="s">
        <v>2122</v>
      </c>
      <c r="BB89" s="111" t="s">
        <v>2122</v>
      </c>
      <c r="BC89" s="129" t="s">
        <v>2122</v>
      </c>
      <c r="BD89" s="111" t="s">
        <v>2122</v>
      </c>
      <c r="BE89" s="129" t="s">
        <v>2122</v>
      </c>
      <c r="BF89" s="111" t="s">
        <v>2122</v>
      </c>
      <c r="BG89" s="112" t="s">
        <v>2122</v>
      </c>
      <c r="BH89" s="121">
        <v>0</v>
      </c>
      <c r="BI89" s="137">
        <v>0</v>
      </c>
      <c r="BJ89" s="111">
        <v>0</v>
      </c>
      <c r="BK89" s="137">
        <v>0</v>
      </c>
      <c r="BL89" s="111">
        <v>0</v>
      </c>
      <c r="BM89" s="137">
        <v>0</v>
      </c>
      <c r="BN89" s="111">
        <v>0</v>
      </c>
      <c r="BO89" s="112">
        <v>0</v>
      </c>
      <c r="BP89" s="121">
        <v>0</v>
      </c>
      <c r="BQ89" s="149">
        <v>0</v>
      </c>
      <c r="BR89" s="111">
        <v>0</v>
      </c>
      <c r="BS89" s="149">
        <v>0</v>
      </c>
      <c r="BT89" s="111">
        <v>0</v>
      </c>
      <c r="BU89" s="149">
        <v>0</v>
      </c>
      <c r="BV89" s="111">
        <v>0</v>
      </c>
      <c r="BW89" s="125">
        <v>0</v>
      </c>
      <c r="BX89" s="17" t="s">
        <v>663</v>
      </c>
      <c r="BY89" s="167" t="s">
        <v>910</v>
      </c>
      <c r="BZ89" s="111">
        <v>0</v>
      </c>
      <c r="CA89" s="112">
        <v>0</v>
      </c>
      <c r="CB89" s="111">
        <v>0</v>
      </c>
      <c r="CC89" s="112">
        <v>0</v>
      </c>
      <c r="CD89" s="111">
        <v>0</v>
      </c>
      <c r="CE89" s="112">
        <v>0</v>
      </c>
      <c r="CF89" s="111">
        <v>0</v>
      </c>
      <c r="CG89" s="112">
        <v>0</v>
      </c>
      <c r="CH89" s="121" t="s">
        <v>2122</v>
      </c>
      <c r="CI89" s="129" t="s">
        <v>2122</v>
      </c>
      <c r="CJ89" s="111" t="s">
        <v>2122</v>
      </c>
      <c r="CK89" s="129" t="s">
        <v>2122</v>
      </c>
      <c r="CL89" s="111" t="s">
        <v>2122</v>
      </c>
      <c r="CM89" s="129" t="s">
        <v>2122</v>
      </c>
      <c r="CN89" s="111" t="s">
        <v>2122</v>
      </c>
      <c r="CO89" s="112" t="s">
        <v>2122</v>
      </c>
      <c r="CP89" s="121">
        <v>0</v>
      </c>
      <c r="CQ89" s="137">
        <v>0</v>
      </c>
      <c r="CR89" s="111">
        <v>0</v>
      </c>
      <c r="CS89" s="137">
        <v>0</v>
      </c>
      <c r="CT89" s="111">
        <v>0</v>
      </c>
      <c r="CU89" s="137">
        <v>0</v>
      </c>
      <c r="CV89" s="111">
        <v>0</v>
      </c>
      <c r="CW89" s="112">
        <v>0</v>
      </c>
      <c r="CX89" s="121">
        <v>0</v>
      </c>
      <c r="CY89" s="149">
        <v>0</v>
      </c>
      <c r="CZ89" s="111">
        <v>0</v>
      </c>
      <c r="DA89" s="149">
        <v>0</v>
      </c>
      <c r="DB89" s="111">
        <v>0</v>
      </c>
      <c r="DC89" s="149">
        <v>0</v>
      </c>
      <c r="DD89" s="111">
        <v>0</v>
      </c>
      <c r="DE89" s="125">
        <v>0</v>
      </c>
      <c r="DF89" s="17" t="s">
        <v>663</v>
      </c>
      <c r="DG89" s="167" t="s">
        <v>910</v>
      </c>
      <c r="DH89" s="111">
        <v>1</v>
      </c>
      <c r="DI89" s="112">
        <v>0</v>
      </c>
      <c r="DJ89" s="111">
        <v>0</v>
      </c>
      <c r="DK89" s="112">
        <v>0</v>
      </c>
      <c r="DL89" s="111">
        <v>0</v>
      </c>
      <c r="DM89" s="112">
        <v>0</v>
      </c>
      <c r="DN89" s="111">
        <v>1</v>
      </c>
      <c r="DO89" s="112">
        <v>0</v>
      </c>
      <c r="DP89" s="121" t="s">
        <v>2122</v>
      </c>
      <c r="DQ89" s="129" t="s">
        <v>2122</v>
      </c>
      <c r="DR89" s="111" t="s">
        <v>2122</v>
      </c>
      <c r="DS89" s="129" t="s">
        <v>2122</v>
      </c>
      <c r="DT89" s="111" t="s">
        <v>2122</v>
      </c>
      <c r="DU89" s="129" t="s">
        <v>2122</v>
      </c>
      <c r="DV89" s="111" t="s">
        <v>2122</v>
      </c>
      <c r="DW89" s="112" t="s">
        <v>2122</v>
      </c>
      <c r="DX89" s="121">
        <v>0</v>
      </c>
      <c r="DY89" s="137">
        <v>0</v>
      </c>
      <c r="DZ89" s="111" t="s">
        <v>2122</v>
      </c>
      <c r="EA89" s="137" t="s">
        <v>2122</v>
      </c>
      <c r="EB89" s="111">
        <v>0</v>
      </c>
      <c r="EC89" s="137">
        <v>0</v>
      </c>
      <c r="ED89" s="111">
        <v>0</v>
      </c>
      <c r="EE89" s="112">
        <v>0</v>
      </c>
      <c r="EF89" s="121">
        <v>0</v>
      </c>
      <c r="EG89" s="149">
        <v>0</v>
      </c>
      <c r="EH89" s="111" t="s">
        <v>2122</v>
      </c>
      <c r="EI89" s="149" t="s">
        <v>2122</v>
      </c>
      <c r="EJ89" s="111">
        <v>0</v>
      </c>
      <c r="EK89" s="149">
        <v>0</v>
      </c>
      <c r="EL89" s="111">
        <v>0</v>
      </c>
      <c r="EM89" s="125">
        <v>0</v>
      </c>
      <c r="EN89" s="17" t="s">
        <v>663</v>
      </c>
      <c r="EO89" s="167" t="s">
        <v>910</v>
      </c>
      <c r="EP89" s="187">
        <v>1</v>
      </c>
      <c r="EQ89" s="188">
        <v>0.2</v>
      </c>
      <c r="ER89" s="187">
        <v>1</v>
      </c>
      <c r="ES89" s="188">
        <v>0.4</v>
      </c>
      <c r="ET89" s="187">
        <v>0</v>
      </c>
      <c r="EU89" s="188">
        <v>0</v>
      </c>
      <c r="EV89" s="188">
        <v>0</v>
      </c>
      <c r="EW89" s="189" t="s">
        <v>2122</v>
      </c>
      <c r="EX89" s="190" t="s">
        <v>2122</v>
      </c>
      <c r="EY89" s="187" t="s">
        <v>2122</v>
      </c>
      <c r="EZ89" s="190" t="s">
        <v>2122</v>
      </c>
      <c r="FA89" s="187" t="s">
        <v>2122</v>
      </c>
      <c r="FB89" s="190" t="s">
        <v>2122</v>
      </c>
      <c r="FC89" s="190" t="s">
        <v>2122</v>
      </c>
      <c r="FD89" s="189">
        <v>0</v>
      </c>
      <c r="FE89" s="191">
        <v>0</v>
      </c>
      <c r="FF89" s="187">
        <v>0</v>
      </c>
      <c r="FG89" s="191">
        <v>0</v>
      </c>
      <c r="FH89" s="187">
        <v>0</v>
      </c>
      <c r="FI89" s="191">
        <v>0</v>
      </c>
      <c r="FJ89" s="187">
        <v>0</v>
      </c>
      <c r="FK89" s="189">
        <v>1</v>
      </c>
      <c r="FL89" s="192">
        <v>0</v>
      </c>
      <c r="FM89" s="187">
        <v>1</v>
      </c>
      <c r="FN89" s="192">
        <v>0</v>
      </c>
      <c r="FO89" s="187">
        <v>0</v>
      </c>
      <c r="FP89" s="192">
        <v>0</v>
      </c>
      <c r="FQ89" s="193">
        <v>0</v>
      </c>
    </row>
    <row r="90" spans="1:173">
      <c r="A90" s="16" t="s">
        <v>814</v>
      </c>
      <c r="B90" s="16" t="s">
        <v>910</v>
      </c>
      <c r="C90" s="16" t="s">
        <v>1104</v>
      </c>
      <c r="D90" s="26">
        <v>2049</v>
      </c>
      <c r="E90" s="26">
        <v>1</v>
      </c>
      <c r="F90" s="25">
        <v>0</v>
      </c>
      <c r="G90" s="158">
        <v>0</v>
      </c>
      <c r="H90" s="162">
        <v>1</v>
      </c>
      <c r="I90" s="154">
        <v>0</v>
      </c>
      <c r="J90" s="113" t="s">
        <v>2122</v>
      </c>
      <c r="K90" s="114" t="s">
        <v>2122</v>
      </c>
      <c r="L90" s="113" t="s">
        <v>2122</v>
      </c>
      <c r="M90" s="114" t="s">
        <v>2122</v>
      </c>
      <c r="N90" s="113" t="s">
        <v>2122</v>
      </c>
      <c r="O90" s="114" t="s">
        <v>2122</v>
      </c>
      <c r="P90" s="113" t="s">
        <v>2122</v>
      </c>
      <c r="Q90" s="114" t="s">
        <v>2122</v>
      </c>
      <c r="R90" s="122" t="s">
        <v>2122</v>
      </c>
      <c r="S90" s="130" t="s">
        <v>2122</v>
      </c>
      <c r="T90" s="113" t="s">
        <v>2122</v>
      </c>
      <c r="U90" s="130" t="s">
        <v>2122</v>
      </c>
      <c r="V90" s="113" t="s">
        <v>2122</v>
      </c>
      <c r="W90" s="130" t="s">
        <v>2122</v>
      </c>
      <c r="X90" s="113" t="s">
        <v>2122</v>
      </c>
      <c r="Y90" s="114" t="s">
        <v>2122</v>
      </c>
      <c r="Z90" s="122">
        <v>0</v>
      </c>
      <c r="AA90" s="138">
        <v>0</v>
      </c>
      <c r="AB90" s="113">
        <v>0</v>
      </c>
      <c r="AC90" s="138">
        <v>0</v>
      </c>
      <c r="AD90" s="113">
        <v>0</v>
      </c>
      <c r="AE90" s="138">
        <v>0</v>
      </c>
      <c r="AF90" s="113">
        <v>0</v>
      </c>
      <c r="AG90" s="114">
        <v>0</v>
      </c>
      <c r="AH90" s="122" t="s">
        <v>2122</v>
      </c>
      <c r="AI90" s="150" t="s">
        <v>2122</v>
      </c>
      <c r="AJ90" s="113" t="s">
        <v>2122</v>
      </c>
      <c r="AK90" s="150" t="s">
        <v>2122</v>
      </c>
      <c r="AL90" s="113" t="s">
        <v>2122</v>
      </c>
      <c r="AM90" s="150" t="s">
        <v>2122</v>
      </c>
      <c r="AN90" s="113" t="s">
        <v>2122</v>
      </c>
      <c r="AO90" s="126" t="s">
        <v>2122</v>
      </c>
      <c r="AP90" s="16" t="s">
        <v>814</v>
      </c>
      <c r="AQ90" s="168" t="s">
        <v>910</v>
      </c>
      <c r="AR90" s="113" t="s">
        <v>2122</v>
      </c>
      <c r="AS90" s="114" t="s">
        <v>2122</v>
      </c>
      <c r="AT90" s="113" t="s">
        <v>2122</v>
      </c>
      <c r="AU90" s="114" t="s">
        <v>2122</v>
      </c>
      <c r="AV90" s="113" t="s">
        <v>2122</v>
      </c>
      <c r="AW90" s="114" t="s">
        <v>2122</v>
      </c>
      <c r="AX90" s="113" t="s">
        <v>2122</v>
      </c>
      <c r="AY90" s="114" t="s">
        <v>2122</v>
      </c>
      <c r="AZ90" s="122" t="s">
        <v>2122</v>
      </c>
      <c r="BA90" s="130" t="s">
        <v>2122</v>
      </c>
      <c r="BB90" s="113" t="s">
        <v>2122</v>
      </c>
      <c r="BC90" s="130" t="s">
        <v>2122</v>
      </c>
      <c r="BD90" s="113" t="s">
        <v>2122</v>
      </c>
      <c r="BE90" s="130" t="s">
        <v>2122</v>
      </c>
      <c r="BF90" s="113" t="s">
        <v>2122</v>
      </c>
      <c r="BG90" s="114" t="s">
        <v>2122</v>
      </c>
      <c r="BH90" s="122">
        <v>1</v>
      </c>
      <c r="BI90" s="138">
        <v>0</v>
      </c>
      <c r="BJ90" s="113">
        <v>0</v>
      </c>
      <c r="BK90" s="138">
        <v>0</v>
      </c>
      <c r="BL90" s="113">
        <v>0</v>
      </c>
      <c r="BM90" s="138">
        <v>0</v>
      </c>
      <c r="BN90" s="113">
        <v>0</v>
      </c>
      <c r="BO90" s="114">
        <v>0</v>
      </c>
      <c r="BP90" s="122" t="s">
        <v>2122</v>
      </c>
      <c r="BQ90" s="150" t="s">
        <v>2122</v>
      </c>
      <c r="BR90" s="113" t="s">
        <v>2122</v>
      </c>
      <c r="BS90" s="150" t="s">
        <v>2122</v>
      </c>
      <c r="BT90" s="113" t="s">
        <v>2122</v>
      </c>
      <c r="BU90" s="150" t="s">
        <v>2122</v>
      </c>
      <c r="BV90" s="113" t="s">
        <v>2122</v>
      </c>
      <c r="BW90" s="126" t="s">
        <v>2122</v>
      </c>
      <c r="BX90" s="16" t="s">
        <v>814</v>
      </c>
      <c r="BY90" s="168" t="s">
        <v>910</v>
      </c>
      <c r="BZ90" s="113" t="s">
        <v>2122</v>
      </c>
      <c r="CA90" s="114" t="s">
        <v>2122</v>
      </c>
      <c r="CB90" s="113" t="s">
        <v>2122</v>
      </c>
      <c r="CC90" s="114" t="s">
        <v>2122</v>
      </c>
      <c r="CD90" s="113" t="s">
        <v>2122</v>
      </c>
      <c r="CE90" s="114" t="s">
        <v>2122</v>
      </c>
      <c r="CF90" s="113" t="s">
        <v>2122</v>
      </c>
      <c r="CG90" s="114" t="s">
        <v>2122</v>
      </c>
      <c r="CH90" s="122" t="s">
        <v>2122</v>
      </c>
      <c r="CI90" s="130" t="s">
        <v>2122</v>
      </c>
      <c r="CJ90" s="113" t="s">
        <v>2122</v>
      </c>
      <c r="CK90" s="130" t="s">
        <v>2122</v>
      </c>
      <c r="CL90" s="113" t="s">
        <v>2122</v>
      </c>
      <c r="CM90" s="130" t="s">
        <v>2122</v>
      </c>
      <c r="CN90" s="113" t="s">
        <v>2122</v>
      </c>
      <c r="CO90" s="114" t="s">
        <v>2122</v>
      </c>
      <c r="CP90" s="122">
        <v>1</v>
      </c>
      <c r="CQ90" s="138">
        <v>0</v>
      </c>
      <c r="CR90" s="113">
        <v>0</v>
      </c>
      <c r="CS90" s="138">
        <v>0</v>
      </c>
      <c r="CT90" s="113">
        <v>0</v>
      </c>
      <c r="CU90" s="138">
        <v>0</v>
      </c>
      <c r="CV90" s="113">
        <v>0</v>
      </c>
      <c r="CW90" s="114">
        <v>0</v>
      </c>
      <c r="CX90" s="122" t="s">
        <v>2122</v>
      </c>
      <c r="CY90" s="150" t="s">
        <v>2122</v>
      </c>
      <c r="CZ90" s="113" t="s">
        <v>2122</v>
      </c>
      <c r="DA90" s="150" t="s">
        <v>2122</v>
      </c>
      <c r="DB90" s="113" t="s">
        <v>2122</v>
      </c>
      <c r="DC90" s="150" t="s">
        <v>2122</v>
      </c>
      <c r="DD90" s="113" t="s">
        <v>2122</v>
      </c>
      <c r="DE90" s="126" t="s">
        <v>2122</v>
      </c>
      <c r="DF90" s="16" t="s">
        <v>814</v>
      </c>
      <c r="DG90" s="168" t="s">
        <v>910</v>
      </c>
      <c r="DH90" s="113" t="s">
        <v>2122</v>
      </c>
      <c r="DI90" s="114" t="s">
        <v>2122</v>
      </c>
      <c r="DJ90" s="113" t="s">
        <v>2122</v>
      </c>
      <c r="DK90" s="114" t="s">
        <v>2122</v>
      </c>
      <c r="DL90" s="113" t="s">
        <v>2122</v>
      </c>
      <c r="DM90" s="114" t="s">
        <v>2122</v>
      </c>
      <c r="DN90" s="113" t="s">
        <v>2122</v>
      </c>
      <c r="DO90" s="114" t="s">
        <v>2122</v>
      </c>
      <c r="DP90" s="122" t="s">
        <v>2122</v>
      </c>
      <c r="DQ90" s="130" t="s">
        <v>2122</v>
      </c>
      <c r="DR90" s="113" t="s">
        <v>2122</v>
      </c>
      <c r="DS90" s="130" t="s">
        <v>2122</v>
      </c>
      <c r="DT90" s="113" t="s">
        <v>2122</v>
      </c>
      <c r="DU90" s="130" t="s">
        <v>2122</v>
      </c>
      <c r="DV90" s="113" t="s">
        <v>2122</v>
      </c>
      <c r="DW90" s="114" t="s">
        <v>2122</v>
      </c>
      <c r="DX90" s="122">
        <v>0</v>
      </c>
      <c r="DY90" s="138">
        <v>0</v>
      </c>
      <c r="DZ90" s="113" t="s">
        <v>2122</v>
      </c>
      <c r="EA90" s="138" t="s">
        <v>2122</v>
      </c>
      <c r="EB90" s="113">
        <v>0</v>
      </c>
      <c r="EC90" s="138">
        <v>0</v>
      </c>
      <c r="ED90" s="113">
        <v>0</v>
      </c>
      <c r="EE90" s="114">
        <v>0</v>
      </c>
      <c r="EF90" s="122" t="s">
        <v>2122</v>
      </c>
      <c r="EG90" s="150" t="s">
        <v>2122</v>
      </c>
      <c r="EH90" s="113" t="s">
        <v>2122</v>
      </c>
      <c r="EI90" s="150" t="s">
        <v>2122</v>
      </c>
      <c r="EJ90" s="113" t="s">
        <v>2122</v>
      </c>
      <c r="EK90" s="150" t="s">
        <v>2122</v>
      </c>
      <c r="EL90" s="113" t="s">
        <v>2122</v>
      </c>
      <c r="EM90" s="126" t="s">
        <v>2122</v>
      </c>
      <c r="EN90" s="16" t="s">
        <v>814</v>
      </c>
      <c r="EO90" s="168" t="s">
        <v>910</v>
      </c>
      <c r="EP90" s="194" t="s">
        <v>2122</v>
      </c>
      <c r="EQ90" s="195" t="s">
        <v>2122</v>
      </c>
      <c r="ER90" s="194" t="s">
        <v>2122</v>
      </c>
      <c r="ES90" s="195" t="s">
        <v>2122</v>
      </c>
      <c r="ET90" s="194" t="s">
        <v>2122</v>
      </c>
      <c r="EU90" s="195" t="s">
        <v>2122</v>
      </c>
      <c r="EV90" s="195" t="s">
        <v>2122</v>
      </c>
      <c r="EW90" s="196" t="s">
        <v>2122</v>
      </c>
      <c r="EX90" s="197" t="s">
        <v>2122</v>
      </c>
      <c r="EY90" s="194" t="s">
        <v>2122</v>
      </c>
      <c r="EZ90" s="197" t="s">
        <v>2122</v>
      </c>
      <c r="FA90" s="194" t="s">
        <v>2122</v>
      </c>
      <c r="FB90" s="197" t="s">
        <v>2122</v>
      </c>
      <c r="FC90" s="197" t="s">
        <v>2122</v>
      </c>
      <c r="FD90" s="196">
        <v>1</v>
      </c>
      <c r="FE90" s="198">
        <v>0</v>
      </c>
      <c r="FF90" s="194">
        <v>1</v>
      </c>
      <c r="FG90" s="198">
        <v>0</v>
      </c>
      <c r="FH90" s="194">
        <v>0</v>
      </c>
      <c r="FI90" s="198">
        <v>0</v>
      </c>
      <c r="FJ90" s="194">
        <v>0</v>
      </c>
      <c r="FK90" s="196" t="s">
        <v>2122</v>
      </c>
      <c r="FL90" s="199" t="s">
        <v>2122</v>
      </c>
      <c r="FM90" s="194" t="s">
        <v>2122</v>
      </c>
      <c r="FN90" s="199" t="s">
        <v>2122</v>
      </c>
      <c r="FO90" s="194" t="s">
        <v>2122</v>
      </c>
      <c r="FP90" s="199" t="s">
        <v>2122</v>
      </c>
      <c r="FQ90" s="200" t="s">
        <v>2122</v>
      </c>
    </row>
    <row r="91" spans="1:173">
      <c r="A91" s="19" t="s">
        <v>373</v>
      </c>
      <c r="B91" s="37" t="s">
        <v>1229</v>
      </c>
      <c r="C91" s="37" t="s">
        <v>1228</v>
      </c>
      <c r="D91" s="24">
        <v>676</v>
      </c>
      <c r="E91" s="24">
        <v>4</v>
      </c>
      <c r="F91" s="23">
        <v>0</v>
      </c>
      <c r="G91" s="157">
        <v>1</v>
      </c>
      <c r="H91" s="161">
        <v>0</v>
      </c>
      <c r="I91" s="153">
        <v>1</v>
      </c>
      <c r="J91" s="111" t="s">
        <v>2122</v>
      </c>
      <c r="K91" s="112" t="s">
        <v>2122</v>
      </c>
      <c r="L91" s="111" t="s">
        <v>2122</v>
      </c>
      <c r="M91" s="112" t="s">
        <v>2122</v>
      </c>
      <c r="N91" s="111" t="s">
        <v>2122</v>
      </c>
      <c r="O91" s="112" t="s">
        <v>2122</v>
      </c>
      <c r="P91" s="111" t="s">
        <v>2122</v>
      </c>
      <c r="Q91" s="112" t="s">
        <v>2122</v>
      </c>
      <c r="R91" s="121">
        <v>0</v>
      </c>
      <c r="S91" s="129">
        <v>0</v>
      </c>
      <c r="T91" s="111">
        <v>0</v>
      </c>
      <c r="U91" s="129">
        <v>0</v>
      </c>
      <c r="V91" s="111">
        <v>0</v>
      </c>
      <c r="W91" s="129">
        <v>0</v>
      </c>
      <c r="X91" s="111">
        <v>0</v>
      </c>
      <c r="Y91" s="112">
        <v>0</v>
      </c>
      <c r="Z91" s="121" t="s">
        <v>2122</v>
      </c>
      <c r="AA91" s="137" t="s">
        <v>2122</v>
      </c>
      <c r="AB91" s="111" t="s">
        <v>2122</v>
      </c>
      <c r="AC91" s="137" t="s">
        <v>2122</v>
      </c>
      <c r="AD91" s="111" t="s">
        <v>2122</v>
      </c>
      <c r="AE91" s="137" t="s">
        <v>2122</v>
      </c>
      <c r="AF91" s="111" t="s">
        <v>2122</v>
      </c>
      <c r="AG91" s="112" t="s">
        <v>2122</v>
      </c>
      <c r="AH91" s="121">
        <v>0</v>
      </c>
      <c r="AI91" s="149">
        <v>0</v>
      </c>
      <c r="AJ91" s="111">
        <v>0</v>
      </c>
      <c r="AK91" s="149">
        <v>0</v>
      </c>
      <c r="AL91" s="111">
        <v>0</v>
      </c>
      <c r="AM91" s="149">
        <v>0</v>
      </c>
      <c r="AN91" s="111">
        <v>0</v>
      </c>
      <c r="AO91" s="125">
        <v>0</v>
      </c>
      <c r="AP91" s="19" t="s">
        <v>373</v>
      </c>
      <c r="AQ91" s="166" t="s">
        <v>1229</v>
      </c>
      <c r="AR91" s="111" t="s">
        <v>2122</v>
      </c>
      <c r="AS91" s="112" t="s">
        <v>2122</v>
      </c>
      <c r="AT91" s="111" t="s">
        <v>2122</v>
      </c>
      <c r="AU91" s="112" t="s">
        <v>2122</v>
      </c>
      <c r="AV91" s="111" t="s">
        <v>2122</v>
      </c>
      <c r="AW91" s="112" t="s">
        <v>2122</v>
      </c>
      <c r="AX91" s="111" t="s">
        <v>2122</v>
      </c>
      <c r="AY91" s="112" t="s">
        <v>2122</v>
      </c>
      <c r="AZ91" s="121">
        <v>0</v>
      </c>
      <c r="BA91" s="129">
        <v>0</v>
      </c>
      <c r="BB91" s="111">
        <v>0</v>
      </c>
      <c r="BC91" s="129">
        <v>0</v>
      </c>
      <c r="BD91" s="111">
        <v>0</v>
      </c>
      <c r="BE91" s="129">
        <v>0</v>
      </c>
      <c r="BF91" s="111">
        <v>0</v>
      </c>
      <c r="BG91" s="112">
        <v>0</v>
      </c>
      <c r="BH91" s="121" t="s">
        <v>2122</v>
      </c>
      <c r="BI91" s="137" t="s">
        <v>2122</v>
      </c>
      <c r="BJ91" s="111" t="s">
        <v>2122</v>
      </c>
      <c r="BK91" s="137" t="s">
        <v>2122</v>
      </c>
      <c r="BL91" s="111" t="s">
        <v>2122</v>
      </c>
      <c r="BM91" s="137" t="s">
        <v>2122</v>
      </c>
      <c r="BN91" s="111" t="s">
        <v>2122</v>
      </c>
      <c r="BO91" s="112" t="s">
        <v>2122</v>
      </c>
      <c r="BP91" s="121">
        <v>0</v>
      </c>
      <c r="BQ91" s="149">
        <v>0</v>
      </c>
      <c r="BR91" s="111">
        <v>0</v>
      </c>
      <c r="BS91" s="149">
        <v>0</v>
      </c>
      <c r="BT91" s="111">
        <v>0</v>
      </c>
      <c r="BU91" s="149">
        <v>0</v>
      </c>
      <c r="BV91" s="111">
        <v>0</v>
      </c>
      <c r="BW91" s="125">
        <v>0</v>
      </c>
      <c r="BX91" s="19" t="s">
        <v>373</v>
      </c>
      <c r="BY91" s="166" t="s">
        <v>1229</v>
      </c>
      <c r="BZ91" s="111" t="s">
        <v>2122</v>
      </c>
      <c r="CA91" s="112" t="s">
        <v>2122</v>
      </c>
      <c r="CB91" s="111" t="s">
        <v>2122</v>
      </c>
      <c r="CC91" s="112" t="s">
        <v>2122</v>
      </c>
      <c r="CD91" s="111" t="s">
        <v>2122</v>
      </c>
      <c r="CE91" s="112" t="s">
        <v>2122</v>
      </c>
      <c r="CF91" s="111" t="s">
        <v>2122</v>
      </c>
      <c r="CG91" s="112" t="s">
        <v>2122</v>
      </c>
      <c r="CH91" s="121">
        <v>0</v>
      </c>
      <c r="CI91" s="129">
        <v>0</v>
      </c>
      <c r="CJ91" s="111">
        <v>0</v>
      </c>
      <c r="CK91" s="129">
        <v>0</v>
      </c>
      <c r="CL91" s="111">
        <v>0</v>
      </c>
      <c r="CM91" s="129">
        <v>0</v>
      </c>
      <c r="CN91" s="111">
        <v>0</v>
      </c>
      <c r="CO91" s="112">
        <v>0</v>
      </c>
      <c r="CP91" s="121" t="s">
        <v>2122</v>
      </c>
      <c r="CQ91" s="137" t="s">
        <v>2122</v>
      </c>
      <c r="CR91" s="111" t="s">
        <v>2122</v>
      </c>
      <c r="CS91" s="137" t="s">
        <v>2122</v>
      </c>
      <c r="CT91" s="111" t="s">
        <v>2122</v>
      </c>
      <c r="CU91" s="137" t="s">
        <v>2122</v>
      </c>
      <c r="CV91" s="111" t="s">
        <v>2122</v>
      </c>
      <c r="CW91" s="112" t="s">
        <v>2122</v>
      </c>
      <c r="CX91" s="121">
        <v>0</v>
      </c>
      <c r="CY91" s="149">
        <v>0</v>
      </c>
      <c r="CZ91" s="111">
        <v>0</v>
      </c>
      <c r="DA91" s="149">
        <v>0</v>
      </c>
      <c r="DB91" s="111">
        <v>0</v>
      </c>
      <c r="DC91" s="149">
        <v>0</v>
      </c>
      <c r="DD91" s="111">
        <v>0</v>
      </c>
      <c r="DE91" s="125">
        <v>0</v>
      </c>
      <c r="DF91" s="19" t="s">
        <v>373</v>
      </c>
      <c r="DG91" s="166" t="s">
        <v>1229</v>
      </c>
      <c r="DH91" s="111" t="s">
        <v>2122</v>
      </c>
      <c r="DI91" s="112" t="s">
        <v>2122</v>
      </c>
      <c r="DJ91" s="111" t="s">
        <v>2122</v>
      </c>
      <c r="DK91" s="112" t="s">
        <v>2122</v>
      </c>
      <c r="DL91" s="111" t="s">
        <v>2122</v>
      </c>
      <c r="DM91" s="112" t="s">
        <v>2122</v>
      </c>
      <c r="DN91" s="111" t="s">
        <v>2122</v>
      </c>
      <c r="DO91" s="112" t="s">
        <v>2122</v>
      </c>
      <c r="DP91" s="121">
        <v>0</v>
      </c>
      <c r="DQ91" s="129">
        <v>0</v>
      </c>
      <c r="DR91" s="111">
        <v>0</v>
      </c>
      <c r="DS91" s="129">
        <v>0</v>
      </c>
      <c r="DT91" s="111">
        <v>0</v>
      </c>
      <c r="DU91" s="129">
        <v>0</v>
      </c>
      <c r="DV91" s="111">
        <v>0</v>
      </c>
      <c r="DW91" s="112">
        <v>0</v>
      </c>
      <c r="DX91" s="121" t="s">
        <v>2122</v>
      </c>
      <c r="DY91" s="137" t="s">
        <v>2122</v>
      </c>
      <c r="DZ91" s="111">
        <v>0</v>
      </c>
      <c r="EA91" s="137">
        <v>0</v>
      </c>
      <c r="EB91" s="111" t="s">
        <v>2122</v>
      </c>
      <c r="EC91" s="137" t="s">
        <v>2122</v>
      </c>
      <c r="ED91" s="111" t="s">
        <v>2122</v>
      </c>
      <c r="EE91" s="112" t="s">
        <v>2122</v>
      </c>
      <c r="EF91" s="121">
        <v>0</v>
      </c>
      <c r="EG91" s="149">
        <v>0</v>
      </c>
      <c r="EH91" s="111">
        <v>0</v>
      </c>
      <c r="EI91" s="149">
        <v>0</v>
      </c>
      <c r="EJ91" s="111">
        <v>0</v>
      </c>
      <c r="EK91" s="149">
        <v>0</v>
      </c>
      <c r="EL91" s="111">
        <v>0</v>
      </c>
      <c r="EM91" s="125">
        <v>0</v>
      </c>
      <c r="EN91" s="19" t="s">
        <v>373</v>
      </c>
      <c r="EO91" s="166" t="s">
        <v>1229</v>
      </c>
      <c r="EP91" s="187" t="s">
        <v>2122</v>
      </c>
      <c r="EQ91" s="188" t="s">
        <v>2122</v>
      </c>
      <c r="ER91" s="187" t="s">
        <v>2122</v>
      </c>
      <c r="ES91" s="188" t="s">
        <v>2122</v>
      </c>
      <c r="ET91" s="187" t="s">
        <v>2122</v>
      </c>
      <c r="EU91" s="188" t="s">
        <v>2122</v>
      </c>
      <c r="EV91" s="188" t="s">
        <v>2122</v>
      </c>
      <c r="EW91" s="189">
        <v>1</v>
      </c>
      <c r="EX91" s="190">
        <v>0</v>
      </c>
      <c r="EY91" s="187">
        <v>1</v>
      </c>
      <c r="EZ91" s="190">
        <v>1</v>
      </c>
      <c r="FA91" s="187">
        <v>0</v>
      </c>
      <c r="FB91" s="190">
        <v>0</v>
      </c>
      <c r="FC91" s="190">
        <v>0</v>
      </c>
      <c r="FD91" s="189" t="s">
        <v>2122</v>
      </c>
      <c r="FE91" s="191" t="s">
        <v>2122</v>
      </c>
      <c r="FF91" s="187" t="s">
        <v>2122</v>
      </c>
      <c r="FG91" s="191" t="s">
        <v>2122</v>
      </c>
      <c r="FH91" s="187" t="s">
        <v>2122</v>
      </c>
      <c r="FI91" s="191" t="s">
        <v>2122</v>
      </c>
      <c r="FJ91" s="187" t="s">
        <v>2122</v>
      </c>
      <c r="FK91" s="189">
        <v>1</v>
      </c>
      <c r="FL91" s="192">
        <v>0</v>
      </c>
      <c r="FM91" s="187">
        <v>1</v>
      </c>
      <c r="FN91" s="192">
        <v>1</v>
      </c>
      <c r="FO91" s="187">
        <v>0</v>
      </c>
      <c r="FP91" s="192">
        <v>0</v>
      </c>
      <c r="FQ91" s="193">
        <v>0</v>
      </c>
    </row>
    <row r="92" spans="1:173">
      <c r="A92" s="15" t="s">
        <v>405</v>
      </c>
      <c r="B92" s="16" t="s">
        <v>1229</v>
      </c>
      <c r="C92" s="16" t="s">
        <v>1251</v>
      </c>
      <c r="D92" s="26">
        <v>906</v>
      </c>
      <c r="E92" s="26">
        <v>0</v>
      </c>
      <c r="F92" s="25">
        <v>0</v>
      </c>
      <c r="G92" s="158">
        <v>0</v>
      </c>
      <c r="H92" s="162">
        <v>0</v>
      </c>
      <c r="I92" s="154">
        <v>0</v>
      </c>
      <c r="J92" s="113" t="s">
        <v>2122</v>
      </c>
      <c r="K92" s="114" t="s">
        <v>2122</v>
      </c>
      <c r="L92" s="113" t="s">
        <v>2122</v>
      </c>
      <c r="M92" s="114" t="s">
        <v>2122</v>
      </c>
      <c r="N92" s="113" t="s">
        <v>2122</v>
      </c>
      <c r="O92" s="114" t="s">
        <v>2122</v>
      </c>
      <c r="P92" s="113" t="s">
        <v>2122</v>
      </c>
      <c r="Q92" s="114" t="s">
        <v>2122</v>
      </c>
      <c r="R92" s="122" t="s">
        <v>2122</v>
      </c>
      <c r="S92" s="130" t="s">
        <v>2122</v>
      </c>
      <c r="T92" s="113" t="s">
        <v>2122</v>
      </c>
      <c r="U92" s="130" t="s">
        <v>2122</v>
      </c>
      <c r="V92" s="113" t="s">
        <v>2122</v>
      </c>
      <c r="W92" s="130" t="s">
        <v>2122</v>
      </c>
      <c r="X92" s="113" t="s">
        <v>2122</v>
      </c>
      <c r="Y92" s="114" t="s">
        <v>2122</v>
      </c>
      <c r="Z92" s="122" t="s">
        <v>2122</v>
      </c>
      <c r="AA92" s="138" t="s">
        <v>2122</v>
      </c>
      <c r="AB92" s="113" t="s">
        <v>2122</v>
      </c>
      <c r="AC92" s="138" t="s">
        <v>2122</v>
      </c>
      <c r="AD92" s="113" t="s">
        <v>2122</v>
      </c>
      <c r="AE92" s="138" t="s">
        <v>2122</v>
      </c>
      <c r="AF92" s="113" t="s">
        <v>2122</v>
      </c>
      <c r="AG92" s="114" t="s">
        <v>2122</v>
      </c>
      <c r="AH92" s="122" t="s">
        <v>2122</v>
      </c>
      <c r="AI92" s="150" t="s">
        <v>2122</v>
      </c>
      <c r="AJ92" s="113" t="s">
        <v>2122</v>
      </c>
      <c r="AK92" s="150" t="s">
        <v>2122</v>
      </c>
      <c r="AL92" s="113" t="s">
        <v>2122</v>
      </c>
      <c r="AM92" s="150" t="s">
        <v>2122</v>
      </c>
      <c r="AN92" s="113" t="s">
        <v>2122</v>
      </c>
      <c r="AO92" s="126" t="s">
        <v>2122</v>
      </c>
      <c r="AP92" s="15" t="s">
        <v>405</v>
      </c>
      <c r="AQ92" s="168" t="s">
        <v>1229</v>
      </c>
      <c r="AR92" s="113" t="s">
        <v>2122</v>
      </c>
      <c r="AS92" s="114" t="s">
        <v>2122</v>
      </c>
      <c r="AT92" s="113" t="s">
        <v>2122</v>
      </c>
      <c r="AU92" s="114" t="s">
        <v>2122</v>
      </c>
      <c r="AV92" s="113" t="s">
        <v>2122</v>
      </c>
      <c r="AW92" s="114" t="s">
        <v>2122</v>
      </c>
      <c r="AX92" s="113" t="s">
        <v>2122</v>
      </c>
      <c r="AY92" s="114" t="s">
        <v>2122</v>
      </c>
      <c r="AZ92" s="122" t="s">
        <v>2122</v>
      </c>
      <c r="BA92" s="130" t="s">
        <v>2122</v>
      </c>
      <c r="BB92" s="113" t="s">
        <v>2122</v>
      </c>
      <c r="BC92" s="130" t="s">
        <v>2122</v>
      </c>
      <c r="BD92" s="113" t="s">
        <v>2122</v>
      </c>
      <c r="BE92" s="130" t="s">
        <v>2122</v>
      </c>
      <c r="BF92" s="113" t="s">
        <v>2122</v>
      </c>
      <c r="BG92" s="114" t="s">
        <v>2122</v>
      </c>
      <c r="BH92" s="122" t="s">
        <v>2122</v>
      </c>
      <c r="BI92" s="138" t="s">
        <v>2122</v>
      </c>
      <c r="BJ92" s="113" t="s">
        <v>2122</v>
      </c>
      <c r="BK92" s="138" t="s">
        <v>2122</v>
      </c>
      <c r="BL92" s="113" t="s">
        <v>2122</v>
      </c>
      <c r="BM92" s="138" t="s">
        <v>2122</v>
      </c>
      <c r="BN92" s="113" t="s">
        <v>2122</v>
      </c>
      <c r="BO92" s="114" t="s">
        <v>2122</v>
      </c>
      <c r="BP92" s="122" t="s">
        <v>2122</v>
      </c>
      <c r="BQ92" s="150" t="s">
        <v>2122</v>
      </c>
      <c r="BR92" s="113" t="s">
        <v>2122</v>
      </c>
      <c r="BS92" s="150" t="s">
        <v>2122</v>
      </c>
      <c r="BT92" s="113" t="s">
        <v>2122</v>
      </c>
      <c r="BU92" s="150" t="s">
        <v>2122</v>
      </c>
      <c r="BV92" s="113" t="s">
        <v>2122</v>
      </c>
      <c r="BW92" s="126" t="s">
        <v>2122</v>
      </c>
      <c r="BX92" s="15" t="s">
        <v>405</v>
      </c>
      <c r="BY92" s="168" t="s">
        <v>1229</v>
      </c>
      <c r="BZ92" s="113" t="s">
        <v>2122</v>
      </c>
      <c r="CA92" s="114" t="s">
        <v>2122</v>
      </c>
      <c r="CB92" s="113" t="s">
        <v>2122</v>
      </c>
      <c r="CC92" s="114" t="s">
        <v>2122</v>
      </c>
      <c r="CD92" s="113" t="s">
        <v>2122</v>
      </c>
      <c r="CE92" s="114" t="s">
        <v>2122</v>
      </c>
      <c r="CF92" s="113" t="s">
        <v>2122</v>
      </c>
      <c r="CG92" s="114" t="s">
        <v>2122</v>
      </c>
      <c r="CH92" s="122" t="s">
        <v>2122</v>
      </c>
      <c r="CI92" s="130" t="s">
        <v>2122</v>
      </c>
      <c r="CJ92" s="113" t="s">
        <v>2122</v>
      </c>
      <c r="CK92" s="130" t="s">
        <v>2122</v>
      </c>
      <c r="CL92" s="113" t="s">
        <v>2122</v>
      </c>
      <c r="CM92" s="130" t="s">
        <v>2122</v>
      </c>
      <c r="CN92" s="113" t="s">
        <v>2122</v>
      </c>
      <c r="CO92" s="114" t="s">
        <v>2122</v>
      </c>
      <c r="CP92" s="122" t="s">
        <v>2122</v>
      </c>
      <c r="CQ92" s="138" t="s">
        <v>2122</v>
      </c>
      <c r="CR92" s="113" t="s">
        <v>2122</v>
      </c>
      <c r="CS92" s="138" t="s">
        <v>2122</v>
      </c>
      <c r="CT92" s="113" t="s">
        <v>2122</v>
      </c>
      <c r="CU92" s="138" t="s">
        <v>2122</v>
      </c>
      <c r="CV92" s="113" t="s">
        <v>2122</v>
      </c>
      <c r="CW92" s="114" t="s">
        <v>2122</v>
      </c>
      <c r="CX92" s="122" t="s">
        <v>2122</v>
      </c>
      <c r="CY92" s="150" t="s">
        <v>2122</v>
      </c>
      <c r="CZ92" s="113" t="s">
        <v>2122</v>
      </c>
      <c r="DA92" s="150" t="s">
        <v>2122</v>
      </c>
      <c r="DB92" s="113" t="s">
        <v>2122</v>
      </c>
      <c r="DC92" s="150" t="s">
        <v>2122</v>
      </c>
      <c r="DD92" s="113" t="s">
        <v>2122</v>
      </c>
      <c r="DE92" s="126" t="s">
        <v>2122</v>
      </c>
      <c r="DF92" s="15" t="s">
        <v>405</v>
      </c>
      <c r="DG92" s="168" t="s">
        <v>1229</v>
      </c>
      <c r="DH92" s="113" t="s">
        <v>2122</v>
      </c>
      <c r="DI92" s="114" t="s">
        <v>2122</v>
      </c>
      <c r="DJ92" s="113" t="s">
        <v>2122</v>
      </c>
      <c r="DK92" s="114" t="s">
        <v>2122</v>
      </c>
      <c r="DL92" s="113" t="s">
        <v>2122</v>
      </c>
      <c r="DM92" s="114" t="s">
        <v>2122</v>
      </c>
      <c r="DN92" s="113" t="s">
        <v>2122</v>
      </c>
      <c r="DO92" s="114" t="s">
        <v>2122</v>
      </c>
      <c r="DP92" s="122" t="s">
        <v>2122</v>
      </c>
      <c r="DQ92" s="130" t="s">
        <v>2122</v>
      </c>
      <c r="DR92" s="113" t="s">
        <v>2122</v>
      </c>
      <c r="DS92" s="130" t="s">
        <v>2122</v>
      </c>
      <c r="DT92" s="113" t="s">
        <v>2122</v>
      </c>
      <c r="DU92" s="130" t="s">
        <v>2122</v>
      </c>
      <c r="DV92" s="113" t="s">
        <v>2122</v>
      </c>
      <c r="DW92" s="114" t="s">
        <v>2122</v>
      </c>
      <c r="DX92" s="122" t="s">
        <v>2122</v>
      </c>
      <c r="DY92" s="138" t="s">
        <v>2122</v>
      </c>
      <c r="DZ92" s="113" t="s">
        <v>2122</v>
      </c>
      <c r="EA92" s="138" t="s">
        <v>2122</v>
      </c>
      <c r="EB92" s="113" t="s">
        <v>2122</v>
      </c>
      <c r="EC92" s="138" t="s">
        <v>2122</v>
      </c>
      <c r="ED92" s="113" t="s">
        <v>2122</v>
      </c>
      <c r="EE92" s="114" t="s">
        <v>2122</v>
      </c>
      <c r="EF92" s="122" t="s">
        <v>2122</v>
      </c>
      <c r="EG92" s="150" t="s">
        <v>2122</v>
      </c>
      <c r="EH92" s="113" t="s">
        <v>2122</v>
      </c>
      <c r="EI92" s="150" t="s">
        <v>2122</v>
      </c>
      <c r="EJ92" s="113" t="s">
        <v>2122</v>
      </c>
      <c r="EK92" s="150" t="s">
        <v>2122</v>
      </c>
      <c r="EL92" s="113" t="s">
        <v>2122</v>
      </c>
      <c r="EM92" s="126" t="s">
        <v>2122</v>
      </c>
      <c r="EN92" s="15" t="s">
        <v>405</v>
      </c>
      <c r="EO92" s="168" t="s">
        <v>1229</v>
      </c>
      <c r="EP92" s="194" t="s">
        <v>2122</v>
      </c>
      <c r="EQ92" s="195" t="s">
        <v>2122</v>
      </c>
      <c r="ER92" s="194" t="s">
        <v>2122</v>
      </c>
      <c r="ES92" s="195" t="s">
        <v>2122</v>
      </c>
      <c r="ET92" s="194" t="s">
        <v>2122</v>
      </c>
      <c r="EU92" s="195" t="s">
        <v>2122</v>
      </c>
      <c r="EV92" s="195" t="s">
        <v>2122</v>
      </c>
      <c r="EW92" s="196" t="s">
        <v>2122</v>
      </c>
      <c r="EX92" s="197" t="s">
        <v>2122</v>
      </c>
      <c r="EY92" s="194" t="s">
        <v>2122</v>
      </c>
      <c r="EZ92" s="197" t="s">
        <v>2122</v>
      </c>
      <c r="FA92" s="194" t="s">
        <v>2122</v>
      </c>
      <c r="FB92" s="197" t="s">
        <v>2122</v>
      </c>
      <c r="FC92" s="197" t="s">
        <v>2122</v>
      </c>
      <c r="FD92" s="196" t="s">
        <v>2122</v>
      </c>
      <c r="FE92" s="198" t="s">
        <v>2122</v>
      </c>
      <c r="FF92" s="194" t="s">
        <v>2122</v>
      </c>
      <c r="FG92" s="198" t="s">
        <v>2122</v>
      </c>
      <c r="FH92" s="194" t="s">
        <v>2122</v>
      </c>
      <c r="FI92" s="198" t="s">
        <v>2122</v>
      </c>
      <c r="FJ92" s="194" t="s">
        <v>2122</v>
      </c>
      <c r="FK92" s="196" t="s">
        <v>2122</v>
      </c>
      <c r="FL92" s="199" t="s">
        <v>2122</v>
      </c>
      <c r="FM92" s="194" t="s">
        <v>2122</v>
      </c>
      <c r="FN92" s="199" t="s">
        <v>2122</v>
      </c>
      <c r="FO92" s="194" t="s">
        <v>2122</v>
      </c>
      <c r="FP92" s="199" t="s">
        <v>2122</v>
      </c>
      <c r="FQ92" s="200" t="s">
        <v>2122</v>
      </c>
    </row>
    <row r="93" spans="1:173">
      <c r="A93" s="19" t="s">
        <v>174</v>
      </c>
      <c r="B93" s="37" t="s">
        <v>1028</v>
      </c>
      <c r="C93" s="37" t="s">
        <v>1082</v>
      </c>
      <c r="D93" s="24">
        <v>369</v>
      </c>
      <c r="E93" s="24">
        <v>1</v>
      </c>
      <c r="F93" s="23">
        <v>0</v>
      </c>
      <c r="G93" s="157">
        <v>0</v>
      </c>
      <c r="H93" s="161">
        <v>1</v>
      </c>
      <c r="I93" s="153">
        <v>0</v>
      </c>
      <c r="J93" s="111" t="s">
        <v>2122</v>
      </c>
      <c r="K93" s="112" t="s">
        <v>2122</v>
      </c>
      <c r="L93" s="111" t="s">
        <v>2122</v>
      </c>
      <c r="M93" s="112" t="s">
        <v>2122</v>
      </c>
      <c r="N93" s="111" t="s">
        <v>2122</v>
      </c>
      <c r="O93" s="112" t="s">
        <v>2122</v>
      </c>
      <c r="P93" s="111" t="s">
        <v>2122</v>
      </c>
      <c r="Q93" s="112" t="s">
        <v>2122</v>
      </c>
      <c r="R93" s="121" t="s">
        <v>2122</v>
      </c>
      <c r="S93" s="129" t="s">
        <v>2122</v>
      </c>
      <c r="T93" s="111" t="s">
        <v>2122</v>
      </c>
      <c r="U93" s="129" t="s">
        <v>2122</v>
      </c>
      <c r="V93" s="111" t="s">
        <v>2122</v>
      </c>
      <c r="W93" s="129" t="s">
        <v>2122</v>
      </c>
      <c r="X93" s="111" t="s">
        <v>2122</v>
      </c>
      <c r="Y93" s="112" t="s">
        <v>2122</v>
      </c>
      <c r="Z93" s="121">
        <v>0</v>
      </c>
      <c r="AA93" s="137">
        <v>0</v>
      </c>
      <c r="AB93" s="111">
        <v>0</v>
      </c>
      <c r="AC93" s="137">
        <v>0</v>
      </c>
      <c r="AD93" s="111">
        <v>0</v>
      </c>
      <c r="AE93" s="137">
        <v>0</v>
      </c>
      <c r="AF93" s="111">
        <v>0</v>
      </c>
      <c r="AG93" s="112">
        <v>0</v>
      </c>
      <c r="AH93" s="121" t="s">
        <v>2122</v>
      </c>
      <c r="AI93" s="149" t="s">
        <v>2122</v>
      </c>
      <c r="AJ93" s="111" t="s">
        <v>2122</v>
      </c>
      <c r="AK93" s="149" t="s">
        <v>2122</v>
      </c>
      <c r="AL93" s="111" t="s">
        <v>2122</v>
      </c>
      <c r="AM93" s="149" t="s">
        <v>2122</v>
      </c>
      <c r="AN93" s="111" t="s">
        <v>2122</v>
      </c>
      <c r="AO93" s="125" t="s">
        <v>2122</v>
      </c>
      <c r="AP93" s="19" t="s">
        <v>174</v>
      </c>
      <c r="AQ93" s="166" t="s">
        <v>1028</v>
      </c>
      <c r="AR93" s="111" t="s">
        <v>2122</v>
      </c>
      <c r="AS93" s="112" t="s">
        <v>2122</v>
      </c>
      <c r="AT93" s="111" t="s">
        <v>2122</v>
      </c>
      <c r="AU93" s="112" t="s">
        <v>2122</v>
      </c>
      <c r="AV93" s="111" t="s">
        <v>2122</v>
      </c>
      <c r="AW93" s="112" t="s">
        <v>2122</v>
      </c>
      <c r="AX93" s="111" t="s">
        <v>2122</v>
      </c>
      <c r="AY93" s="112" t="s">
        <v>2122</v>
      </c>
      <c r="AZ93" s="121" t="s">
        <v>2122</v>
      </c>
      <c r="BA93" s="129" t="s">
        <v>2122</v>
      </c>
      <c r="BB93" s="111" t="s">
        <v>2122</v>
      </c>
      <c r="BC93" s="129" t="s">
        <v>2122</v>
      </c>
      <c r="BD93" s="111" t="s">
        <v>2122</v>
      </c>
      <c r="BE93" s="129" t="s">
        <v>2122</v>
      </c>
      <c r="BF93" s="111" t="s">
        <v>2122</v>
      </c>
      <c r="BG93" s="112" t="s">
        <v>2122</v>
      </c>
      <c r="BH93" s="121">
        <v>0</v>
      </c>
      <c r="BI93" s="137">
        <v>0</v>
      </c>
      <c r="BJ93" s="111">
        <v>0</v>
      </c>
      <c r="BK93" s="137">
        <v>0</v>
      </c>
      <c r="BL93" s="111">
        <v>0</v>
      </c>
      <c r="BM93" s="137">
        <v>0</v>
      </c>
      <c r="BN93" s="111">
        <v>0</v>
      </c>
      <c r="BO93" s="112">
        <v>0</v>
      </c>
      <c r="BP93" s="121" t="s">
        <v>2122</v>
      </c>
      <c r="BQ93" s="149" t="s">
        <v>2122</v>
      </c>
      <c r="BR93" s="111" t="s">
        <v>2122</v>
      </c>
      <c r="BS93" s="149" t="s">
        <v>2122</v>
      </c>
      <c r="BT93" s="111" t="s">
        <v>2122</v>
      </c>
      <c r="BU93" s="149" t="s">
        <v>2122</v>
      </c>
      <c r="BV93" s="111" t="s">
        <v>2122</v>
      </c>
      <c r="BW93" s="125" t="s">
        <v>2122</v>
      </c>
      <c r="BX93" s="19" t="s">
        <v>174</v>
      </c>
      <c r="BY93" s="166" t="s">
        <v>1028</v>
      </c>
      <c r="BZ93" s="111" t="s">
        <v>2122</v>
      </c>
      <c r="CA93" s="112" t="s">
        <v>2122</v>
      </c>
      <c r="CB93" s="111" t="s">
        <v>2122</v>
      </c>
      <c r="CC93" s="112" t="s">
        <v>2122</v>
      </c>
      <c r="CD93" s="111" t="s">
        <v>2122</v>
      </c>
      <c r="CE93" s="112" t="s">
        <v>2122</v>
      </c>
      <c r="CF93" s="111" t="s">
        <v>2122</v>
      </c>
      <c r="CG93" s="112" t="s">
        <v>2122</v>
      </c>
      <c r="CH93" s="121" t="s">
        <v>2122</v>
      </c>
      <c r="CI93" s="129" t="s">
        <v>2122</v>
      </c>
      <c r="CJ93" s="111" t="s">
        <v>2122</v>
      </c>
      <c r="CK93" s="129" t="s">
        <v>2122</v>
      </c>
      <c r="CL93" s="111" t="s">
        <v>2122</v>
      </c>
      <c r="CM93" s="129" t="s">
        <v>2122</v>
      </c>
      <c r="CN93" s="111" t="s">
        <v>2122</v>
      </c>
      <c r="CO93" s="112" t="s">
        <v>2122</v>
      </c>
      <c r="CP93" s="121">
        <v>0</v>
      </c>
      <c r="CQ93" s="137">
        <v>0</v>
      </c>
      <c r="CR93" s="111">
        <v>0</v>
      </c>
      <c r="CS93" s="137">
        <v>0</v>
      </c>
      <c r="CT93" s="111">
        <v>0</v>
      </c>
      <c r="CU93" s="137">
        <v>0</v>
      </c>
      <c r="CV93" s="111">
        <v>0</v>
      </c>
      <c r="CW93" s="112">
        <v>0</v>
      </c>
      <c r="CX93" s="121" t="s">
        <v>2122</v>
      </c>
      <c r="CY93" s="149" t="s">
        <v>2122</v>
      </c>
      <c r="CZ93" s="111" t="s">
        <v>2122</v>
      </c>
      <c r="DA93" s="149" t="s">
        <v>2122</v>
      </c>
      <c r="DB93" s="111" t="s">
        <v>2122</v>
      </c>
      <c r="DC93" s="149" t="s">
        <v>2122</v>
      </c>
      <c r="DD93" s="111" t="s">
        <v>2122</v>
      </c>
      <c r="DE93" s="125" t="s">
        <v>2122</v>
      </c>
      <c r="DF93" s="19" t="s">
        <v>174</v>
      </c>
      <c r="DG93" s="166" t="s">
        <v>1028</v>
      </c>
      <c r="DH93" s="111" t="s">
        <v>2122</v>
      </c>
      <c r="DI93" s="112" t="s">
        <v>2122</v>
      </c>
      <c r="DJ93" s="111" t="s">
        <v>2122</v>
      </c>
      <c r="DK93" s="112" t="s">
        <v>2122</v>
      </c>
      <c r="DL93" s="111" t="s">
        <v>2122</v>
      </c>
      <c r="DM93" s="112" t="s">
        <v>2122</v>
      </c>
      <c r="DN93" s="111" t="s">
        <v>2122</v>
      </c>
      <c r="DO93" s="112" t="s">
        <v>2122</v>
      </c>
      <c r="DP93" s="121" t="s">
        <v>2122</v>
      </c>
      <c r="DQ93" s="129" t="s">
        <v>2122</v>
      </c>
      <c r="DR93" s="111" t="s">
        <v>2122</v>
      </c>
      <c r="DS93" s="129" t="s">
        <v>2122</v>
      </c>
      <c r="DT93" s="111" t="s">
        <v>2122</v>
      </c>
      <c r="DU93" s="129" t="s">
        <v>2122</v>
      </c>
      <c r="DV93" s="111" t="s">
        <v>2122</v>
      </c>
      <c r="DW93" s="112" t="s">
        <v>2122</v>
      </c>
      <c r="DX93" s="121">
        <v>0</v>
      </c>
      <c r="DY93" s="137">
        <v>0</v>
      </c>
      <c r="DZ93" s="111" t="s">
        <v>2122</v>
      </c>
      <c r="EA93" s="137" t="s">
        <v>2122</v>
      </c>
      <c r="EB93" s="111">
        <v>0</v>
      </c>
      <c r="EC93" s="137">
        <v>0</v>
      </c>
      <c r="ED93" s="111">
        <v>0</v>
      </c>
      <c r="EE93" s="112">
        <v>0</v>
      </c>
      <c r="EF93" s="121" t="s">
        <v>2122</v>
      </c>
      <c r="EG93" s="149" t="s">
        <v>2122</v>
      </c>
      <c r="EH93" s="111" t="s">
        <v>2122</v>
      </c>
      <c r="EI93" s="149" t="s">
        <v>2122</v>
      </c>
      <c r="EJ93" s="111" t="s">
        <v>2122</v>
      </c>
      <c r="EK93" s="149" t="s">
        <v>2122</v>
      </c>
      <c r="EL93" s="111" t="s">
        <v>2122</v>
      </c>
      <c r="EM93" s="125" t="s">
        <v>2122</v>
      </c>
      <c r="EN93" s="19" t="s">
        <v>174</v>
      </c>
      <c r="EO93" s="166" t="s">
        <v>1028</v>
      </c>
      <c r="EP93" s="187" t="s">
        <v>2122</v>
      </c>
      <c r="EQ93" s="188" t="s">
        <v>2122</v>
      </c>
      <c r="ER93" s="187" t="s">
        <v>2122</v>
      </c>
      <c r="ES93" s="188" t="s">
        <v>2122</v>
      </c>
      <c r="ET93" s="187" t="s">
        <v>2122</v>
      </c>
      <c r="EU93" s="188" t="s">
        <v>2122</v>
      </c>
      <c r="EV93" s="188" t="s">
        <v>2122</v>
      </c>
      <c r="EW93" s="189" t="s">
        <v>2122</v>
      </c>
      <c r="EX93" s="190" t="s">
        <v>2122</v>
      </c>
      <c r="EY93" s="187" t="s">
        <v>2122</v>
      </c>
      <c r="EZ93" s="190" t="s">
        <v>2122</v>
      </c>
      <c r="FA93" s="187" t="s">
        <v>2122</v>
      </c>
      <c r="FB93" s="190" t="s">
        <v>2122</v>
      </c>
      <c r="FC93" s="190" t="s">
        <v>2122</v>
      </c>
      <c r="FD93" s="189">
        <v>0</v>
      </c>
      <c r="FE93" s="191">
        <v>0</v>
      </c>
      <c r="FF93" s="187">
        <v>0</v>
      </c>
      <c r="FG93" s="191">
        <v>0</v>
      </c>
      <c r="FH93" s="187">
        <v>0</v>
      </c>
      <c r="FI93" s="191">
        <v>0</v>
      </c>
      <c r="FJ93" s="187">
        <v>0</v>
      </c>
      <c r="FK93" s="189" t="s">
        <v>2122</v>
      </c>
      <c r="FL93" s="192" t="s">
        <v>2122</v>
      </c>
      <c r="FM93" s="187" t="s">
        <v>2122</v>
      </c>
      <c r="FN93" s="192" t="s">
        <v>2122</v>
      </c>
      <c r="FO93" s="187" t="s">
        <v>2122</v>
      </c>
      <c r="FP93" s="192" t="s">
        <v>2122</v>
      </c>
      <c r="FQ93" s="193" t="s">
        <v>2122</v>
      </c>
    </row>
    <row r="94" spans="1:173">
      <c r="A94" s="17" t="s">
        <v>262</v>
      </c>
      <c r="B94" s="18" t="s">
        <v>1028</v>
      </c>
      <c r="C94" s="18" t="s">
        <v>1154</v>
      </c>
      <c r="D94" s="24">
        <v>13</v>
      </c>
      <c r="E94" s="24">
        <v>6</v>
      </c>
      <c r="F94" s="23">
        <v>5</v>
      </c>
      <c r="G94" s="157">
        <v>0</v>
      </c>
      <c r="H94" s="161">
        <v>1</v>
      </c>
      <c r="I94" s="153">
        <v>0</v>
      </c>
      <c r="J94" s="111">
        <v>0</v>
      </c>
      <c r="K94" s="112">
        <v>0</v>
      </c>
      <c r="L94" s="111">
        <v>0</v>
      </c>
      <c r="M94" s="112">
        <v>0</v>
      </c>
      <c r="N94" s="111">
        <v>0</v>
      </c>
      <c r="O94" s="112">
        <v>0</v>
      </c>
      <c r="P94" s="111">
        <v>0</v>
      </c>
      <c r="Q94" s="112">
        <v>0</v>
      </c>
      <c r="R94" s="121" t="s">
        <v>2122</v>
      </c>
      <c r="S94" s="129" t="s">
        <v>2122</v>
      </c>
      <c r="T94" s="111" t="s">
        <v>2122</v>
      </c>
      <c r="U94" s="129" t="s">
        <v>2122</v>
      </c>
      <c r="V94" s="111" t="s">
        <v>2122</v>
      </c>
      <c r="W94" s="129" t="s">
        <v>2122</v>
      </c>
      <c r="X94" s="111" t="s">
        <v>2122</v>
      </c>
      <c r="Y94" s="112" t="s">
        <v>2122</v>
      </c>
      <c r="Z94" s="121">
        <v>0</v>
      </c>
      <c r="AA94" s="137">
        <v>0</v>
      </c>
      <c r="AB94" s="111">
        <v>0</v>
      </c>
      <c r="AC94" s="137">
        <v>0</v>
      </c>
      <c r="AD94" s="111">
        <v>0</v>
      </c>
      <c r="AE94" s="137">
        <v>0</v>
      </c>
      <c r="AF94" s="111">
        <v>0</v>
      </c>
      <c r="AG94" s="112">
        <v>0</v>
      </c>
      <c r="AH94" s="121" t="s">
        <v>2122</v>
      </c>
      <c r="AI94" s="149" t="s">
        <v>2122</v>
      </c>
      <c r="AJ94" s="111" t="s">
        <v>2122</v>
      </c>
      <c r="AK94" s="149" t="s">
        <v>2122</v>
      </c>
      <c r="AL94" s="111" t="s">
        <v>2122</v>
      </c>
      <c r="AM94" s="149" t="s">
        <v>2122</v>
      </c>
      <c r="AN94" s="111" t="s">
        <v>2122</v>
      </c>
      <c r="AO94" s="125" t="s">
        <v>2122</v>
      </c>
      <c r="AP94" s="17" t="s">
        <v>262</v>
      </c>
      <c r="AQ94" s="167" t="s">
        <v>1028</v>
      </c>
      <c r="AR94" s="111">
        <v>0</v>
      </c>
      <c r="AS94" s="112">
        <v>0</v>
      </c>
      <c r="AT94" s="111">
        <v>0</v>
      </c>
      <c r="AU94" s="112">
        <v>0</v>
      </c>
      <c r="AV94" s="111">
        <v>0</v>
      </c>
      <c r="AW94" s="112">
        <v>0</v>
      </c>
      <c r="AX94" s="111">
        <v>0</v>
      </c>
      <c r="AY94" s="112">
        <v>0</v>
      </c>
      <c r="AZ94" s="121" t="s">
        <v>2122</v>
      </c>
      <c r="BA94" s="129" t="s">
        <v>2122</v>
      </c>
      <c r="BB94" s="111" t="s">
        <v>2122</v>
      </c>
      <c r="BC94" s="129" t="s">
        <v>2122</v>
      </c>
      <c r="BD94" s="111" t="s">
        <v>2122</v>
      </c>
      <c r="BE94" s="129" t="s">
        <v>2122</v>
      </c>
      <c r="BF94" s="111" t="s">
        <v>2122</v>
      </c>
      <c r="BG94" s="112" t="s">
        <v>2122</v>
      </c>
      <c r="BH94" s="121">
        <v>0</v>
      </c>
      <c r="BI94" s="137">
        <v>0</v>
      </c>
      <c r="BJ94" s="111">
        <v>0</v>
      </c>
      <c r="BK94" s="137">
        <v>0</v>
      </c>
      <c r="BL94" s="111">
        <v>0</v>
      </c>
      <c r="BM94" s="137">
        <v>0</v>
      </c>
      <c r="BN94" s="111">
        <v>0</v>
      </c>
      <c r="BO94" s="112">
        <v>0</v>
      </c>
      <c r="BP94" s="121" t="s">
        <v>2122</v>
      </c>
      <c r="BQ94" s="149" t="s">
        <v>2122</v>
      </c>
      <c r="BR94" s="111" t="s">
        <v>2122</v>
      </c>
      <c r="BS94" s="149" t="s">
        <v>2122</v>
      </c>
      <c r="BT94" s="111" t="s">
        <v>2122</v>
      </c>
      <c r="BU94" s="149" t="s">
        <v>2122</v>
      </c>
      <c r="BV94" s="111" t="s">
        <v>2122</v>
      </c>
      <c r="BW94" s="125" t="s">
        <v>2122</v>
      </c>
      <c r="BX94" s="17" t="s">
        <v>262</v>
      </c>
      <c r="BY94" s="167" t="s">
        <v>1028</v>
      </c>
      <c r="BZ94" s="111">
        <v>0</v>
      </c>
      <c r="CA94" s="112">
        <v>0</v>
      </c>
      <c r="CB94" s="111">
        <v>0</v>
      </c>
      <c r="CC94" s="112">
        <v>0</v>
      </c>
      <c r="CD94" s="111">
        <v>0</v>
      </c>
      <c r="CE94" s="112">
        <v>0</v>
      </c>
      <c r="CF94" s="111">
        <v>0</v>
      </c>
      <c r="CG94" s="112">
        <v>0</v>
      </c>
      <c r="CH94" s="121" t="s">
        <v>2122</v>
      </c>
      <c r="CI94" s="129" t="s">
        <v>2122</v>
      </c>
      <c r="CJ94" s="111" t="s">
        <v>2122</v>
      </c>
      <c r="CK94" s="129" t="s">
        <v>2122</v>
      </c>
      <c r="CL94" s="111" t="s">
        <v>2122</v>
      </c>
      <c r="CM94" s="129" t="s">
        <v>2122</v>
      </c>
      <c r="CN94" s="111" t="s">
        <v>2122</v>
      </c>
      <c r="CO94" s="112" t="s">
        <v>2122</v>
      </c>
      <c r="CP94" s="121">
        <v>0</v>
      </c>
      <c r="CQ94" s="137">
        <v>0</v>
      </c>
      <c r="CR94" s="111">
        <v>0</v>
      </c>
      <c r="CS94" s="137">
        <v>0</v>
      </c>
      <c r="CT94" s="111">
        <v>0</v>
      </c>
      <c r="CU94" s="137">
        <v>0</v>
      </c>
      <c r="CV94" s="111">
        <v>0</v>
      </c>
      <c r="CW94" s="112">
        <v>0</v>
      </c>
      <c r="CX94" s="121" t="s">
        <v>2122</v>
      </c>
      <c r="CY94" s="149" t="s">
        <v>2122</v>
      </c>
      <c r="CZ94" s="111" t="s">
        <v>2122</v>
      </c>
      <c r="DA94" s="149" t="s">
        <v>2122</v>
      </c>
      <c r="DB94" s="111" t="s">
        <v>2122</v>
      </c>
      <c r="DC94" s="149" t="s">
        <v>2122</v>
      </c>
      <c r="DD94" s="111" t="s">
        <v>2122</v>
      </c>
      <c r="DE94" s="125" t="s">
        <v>2122</v>
      </c>
      <c r="DF94" s="17" t="s">
        <v>262</v>
      </c>
      <c r="DG94" s="167" t="s">
        <v>1028</v>
      </c>
      <c r="DH94" s="111">
        <v>0</v>
      </c>
      <c r="DI94" s="112">
        <v>0</v>
      </c>
      <c r="DJ94" s="111">
        <v>0</v>
      </c>
      <c r="DK94" s="112">
        <v>0</v>
      </c>
      <c r="DL94" s="111">
        <v>0</v>
      </c>
      <c r="DM94" s="112">
        <v>0</v>
      </c>
      <c r="DN94" s="111">
        <v>0</v>
      </c>
      <c r="DO94" s="112">
        <v>0</v>
      </c>
      <c r="DP94" s="121" t="s">
        <v>2122</v>
      </c>
      <c r="DQ94" s="129" t="s">
        <v>2122</v>
      </c>
      <c r="DR94" s="111" t="s">
        <v>2122</v>
      </c>
      <c r="DS94" s="129" t="s">
        <v>2122</v>
      </c>
      <c r="DT94" s="111" t="s">
        <v>2122</v>
      </c>
      <c r="DU94" s="129" t="s">
        <v>2122</v>
      </c>
      <c r="DV94" s="111" t="s">
        <v>2122</v>
      </c>
      <c r="DW94" s="112" t="s">
        <v>2122</v>
      </c>
      <c r="DX94" s="121">
        <v>0</v>
      </c>
      <c r="DY94" s="137">
        <v>0</v>
      </c>
      <c r="DZ94" s="111" t="s">
        <v>2122</v>
      </c>
      <c r="EA94" s="137" t="s">
        <v>2122</v>
      </c>
      <c r="EB94" s="111">
        <v>0</v>
      </c>
      <c r="EC94" s="137">
        <v>0</v>
      </c>
      <c r="ED94" s="111">
        <v>0</v>
      </c>
      <c r="EE94" s="112">
        <v>0</v>
      </c>
      <c r="EF94" s="121" t="s">
        <v>2122</v>
      </c>
      <c r="EG94" s="149" t="s">
        <v>2122</v>
      </c>
      <c r="EH94" s="111" t="s">
        <v>2122</v>
      </c>
      <c r="EI94" s="149" t="s">
        <v>2122</v>
      </c>
      <c r="EJ94" s="111" t="s">
        <v>2122</v>
      </c>
      <c r="EK94" s="149" t="s">
        <v>2122</v>
      </c>
      <c r="EL94" s="111" t="s">
        <v>2122</v>
      </c>
      <c r="EM94" s="125" t="s">
        <v>2122</v>
      </c>
      <c r="EN94" s="17" t="s">
        <v>262</v>
      </c>
      <c r="EO94" s="167" t="s">
        <v>1028</v>
      </c>
      <c r="EP94" s="187">
        <v>1</v>
      </c>
      <c r="EQ94" s="188">
        <v>0</v>
      </c>
      <c r="ER94" s="187">
        <v>0</v>
      </c>
      <c r="ES94" s="188">
        <v>0</v>
      </c>
      <c r="ET94" s="187">
        <v>0</v>
      </c>
      <c r="EU94" s="188">
        <v>0</v>
      </c>
      <c r="EV94" s="188">
        <v>0</v>
      </c>
      <c r="EW94" s="189" t="s">
        <v>2122</v>
      </c>
      <c r="EX94" s="190" t="s">
        <v>2122</v>
      </c>
      <c r="EY94" s="187" t="s">
        <v>2122</v>
      </c>
      <c r="EZ94" s="190" t="s">
        <v>2122</v>
      </c>
      <c r="FA94" s="187" t="s">
        <v>2122</v>
      </c>
      <c r="FB94" s="190" t="s">
        <v>2122</v>
      </c>
      <c r="FC94" s="190" t="s">
        <v>2122</v>
      </c>
      <c r="FD94" s="189">
        <v>0</v>
      </c>
      <c r="FE94" s="191">
        <v>0</v>
      </c>
      <c r="FF94" s="187">
        <v>0</v>
      </c>
      <c r="FG94" s="191">
        <v>0</v>
      </c>
      <c r="FH94" s="187">
        <v>0</v>
      </c>
      <c r="FI94" s="191">
        <v>0</v>
      </c>
      <c r="FJ94" s="187">
        <v>0</v>
      </c>
      <c r="FK94" s="189" t="s">
        <v>2122</v>
      </c>
      <c r="FL94" s="192" t="s">
        <v>2122</v>
      </c>
      <c r="FM94" s="187" t="s">
        <v>2122</v>
      </c>
      <c r="FN94" s="192" t="s">
        <v>2122</v>
      </c>
      <c r="FO94" s="187" t="s">
        <v>2122</v>
      </c>
      <c r="FP94" s="192" t="s">
        <v>2122</v>
      </c>
      <c r="FQ94" s="193" t="s">
        <v>2122</v>
      </c>
    </row>
    <row r="95" spans="1:173">
      <c r="A95" s="17" t="s">
        <v>425</v>
      </c>
      <c r="B95" s="18" t="s">
        <v>1028</v>
      </c>
      <c r="C95" s="18" t="s">
        <v>1154</v>
      </c>
      <c r="D95" s="24">
        <v>678</v>
      </c>
      <c r="E95" s="24">
        <v>1</v>
      </c>
      <c r="F95" s="23">
        <v>0</v>
      </c>
      <c r="G95" s="157">
        <v>0</v>
      </c>
      <c r="H95" s="161">
        <v>0</v>
      </c>
      <c r="I95" s="153">
        <v>1</v>
      </c>
      <c r="J95" s="111" t="s">
        <v>2122</v>
      </c>
      <c r="K95" s="112" t="s">
        <v>2122</v>
      </c>
      <c r="L95" s="111" t="s">
        <v>2122</v>
      </c>
      <c r="M95" s="112" t="s">
        <v>2122</v>
      </c>
      <c r="N95" s="111" t="s">
        <v>2122</v>
      </c>
      <c r="O95" s="112" t="s">
        <v>2122</v>
      </c>
      <c r="P95" s="111" t="s">
        <v>2122</v>
      </c>
      <c r="Q95" s="112" t="s">
        <v>2122</v>
      </c>
      <c r="R95" s="121" t="s">
        <v>2122</v>
      </c>
      <c r="S95" s="129" t="s">
        <v>2122</v>
      </c>
      <c r="T95" s="111" t="s">
        <v>2122</v>
      </c>
      <c r="U95" s="129" t="s">
        <v>2122</v>
      </c>
      <c r="V95" s="111" t="s">
        <v>2122</v>
      </c>
      <c r="W95" s="129" t="s">
        <v>2122</v>
      </c>
      <c r="X95" s="111" t="s">
        <v>2122</v>
      </c>
      <c r="Y95" s="112" t="s">
        <v>2122</v>
      </c>
      <c r="Z95" s="121" t="s">
        <v>2122</v>
      </c>
      <c r="AA95" s="137" t="s">
        <v>2122</v>
      </c>
      <c r="AB95" s="111" t="s">
        <v>2122</v>
      </c>
      <c r="AC95" s="137" t="s">
        <v>2122</v>
      </c>
      <c r="AD95" s="111" t="s">
        <v>2122</v>
      </c>
      <c r="AE95" s="137" t="s">
        <v>2122</v>
      </c>
      <c r="AF95" s="111" t="s">
        <v>2122</v>
      </c>
      <c r="AG95" s="112" t="s">
        <v>2122</v>
      </c>
      <c r="AH95" s="121">
        <v>0</v>
      </c>
      <c r="AI95" s="149">
        <v>0</v>
      </c>
      <c r="AJ95" s="111">
        <v>0</v>
      </c>
      <c r="AK95" s="149">
        <v>0</v>
      </c>
      <c r="AL95" s="111">
        <v>0</v>
      </c>
      <c r="AM95" s="149">
        <v>0</v>
      </c>
      <c r="AN95" s="111">
        <v>0</v>
      </c>
      <c r="AO95" s="125">
        <v>0</v>
      </c>
      <c r="AP95" s="17" t="s">
        <v>425</v>
      </c>
      <c r="AQ95" s="167" t="s">
        <v>1028</v>
      </c>
      <c r="AR95" s="111" t="s">
        <v>2122</v>
      </c>
      <c r="AS95" s="112" t="s">
        <v>2122</v>
      </c>
      <c r="AT95" s="111" t="s">
        <v>2122</v>
      </c>
      <c r="AU95" s="112" t="s">
        <v>2122</v>
      </c>
      <c r="AV95" s="111" t="s">
        <v>2122</v>
      </c>
      <c r="AW95" s="112" t="s">
        <v>2122</v>
      </c>
      <c r="AX95" s="111" t="s">
        <v>2122</v>
      </c>
      <c r="AY95" s="112" t="s">
        <v>2122</v>
      </c>
      <c r="AZ95" s="121" t="s">
        <v>2122</v>
      </c>
      <c r="BA95" s="129" t="s">
        <v>2122</v>
      </c>
      <c r="BB95" s="111" t="s">
        <v>2122</v>
      </c>
      <c r="BC95" s="129" t="s">
        <v>2122</v>
      </c>
      <c r="BD95" s="111" t="s">
        <v>2122</v>
      </c>
      <c r="BE95" s="129" t="s">
        <v>2122</v>
      </c>
      <c r="BF95" s="111" t="s">
        <v>2122</v>
      </c>
      <c r="BG95" s="112" t="s">
        <v>2122</v>
      </c>
      <c r="BH95" s="121" t="s">
        <v>2122</v>
      </c>
      <c r="BI95" s="137" t="s">
        <v>2122</v>
      </c>
      <c r="BJ95" s="111" t="s">
        <v>2122</v>
      </c>
      <c r="BK95" s="137" t="s">
        <v>2122</v>
      </c>
      <c r="BL95" s="111" t="s">
        <v>2122</v>
      </c>
      <c r="BM95" s="137" t="s">
        <v>2122</v>
      </c>
      <c r="BN95" s="111" t="s">
        <v>2122</v>
      </c>
      <c r="BO95" s="112" t="s">
        <v>2122</v>
      </c>
      <c r="BP95" s="121">
        <v>0</v>
      </c>
      <c r="BQ95" s="149">
        <v>0</v>
      </c>
      <c r="BR95" s="111">
        <v>0</v>
      </c>
      <c r="BS95" s="149">
        <v>0</v>
      </c>
      <c r="BT95" s="111">
        <v>0</v>
      </c>
      <c r="BU95" s="149">
        <v>0</v>
      </c>
      <c r="BV95" s="111">
        <v>0</v>
      </c>
      <c r="BW95" s="125">
        <v>0</v>
      </c>
      <c r="BX95" s="17" t="s">
        <v>425</v>
      </c>
      <c r="BY95" s="167" t="s">
        <v>1028</v>
      </c>
      <c r="BZ95" s="111" t="s">
        <v>2122</v>
      </c>
      <c r="CA95" s="112" t="s">
        <v>2122</v>
      </c>
      <c r="CB95" s="111" t="s">
        <v>2122</v>
      </c>
      <c r="CC95" s="112" t="s">
        <v>2122</v>
      </c>
      <c r="CD95" s="111" t="s">
        <v>2122</v>
      </c>
      <c r="CE95" s="112" t="s">
        <v>2122</v>
      </c>
      <c r="CF95" s="111" t="s">
        <v>2122</v>
      </c>
      <c r="CG95" s="112" t="s">
        <v>2122</v>
      </c>
      <c r="CH95" s="121" t="s">
        <v>2122</v>
      </c>
      <c r="CI95" s="129" t="s">
        <v>2122</v>
      </c>
      <c r="CJ95" s="111" t="s">
        <v>2122</v>
      </c>
      <c r="CK95" s="129" t="s">
        <v>2122</v>
      </c>
      <c r="CL95" s="111" t="s">
        <v>2122</v>
      </c>
      <c r="CM95" s="129" t="s">
        <v>2122</v>
      </c>
      <c r="CN95" s="111" t="s">
        <v>2122</v>
      </c>
      <c r="CO95" s="112" t="s">
        <v>2122</v>
      </c>
      <c r="CP95" s="121" t="s">
        <v>2122</v>
      </c>
      <c r="CQ95" s="137" t="s">
        <v>2122</v>
      </c>
      <c r="CR95" s="111" t="s">
        <v>2122</v>
      </c>
      <c r="CS95" s="137" t="s">
        <v>2122</v>
      </c>
      <c r="CT95" s="111" t="s">
        <v>2122</v>
      </c>
      <c r="CU95" s="137" t="s">
        <v>2122</v>
      </c>
      <c r="CV95" s="111" t="s">
        <v>2122</v>
      </c>
      <c r="CW95" s="112" t="s">
        <v>2122</v>
      </c>
      <c r="CX95" s="121">
        <v>0</v>
      </c>
      <c r="CY95" s="149">
        <v>0</v>
      </c>
      <c r="CZ95" s="111">
        <v>0</v>
      </c>
      <c r="DA95" s="149">
        <v>0</v>
      </c>
      <c r="DB95" s="111">
        <v>0</v>
      </c>
      <c r="DC95" s="149">
        <v>0</v>
      </c>
      <c r="DD95" s="111">
        <v>0</v>
      </c>
      <c r="DE95" s="125">
        <v>0</v>
      </c>
      <c r="DF95" s="17" t="s">
        <v>425</v>
      </c>
      <c r="DG95" s="167" t="s">
        <v>1028</v>
      </c>
      <c r="DH95" s="111" t="s">
        <v>2122</v>
      </c>
      <c r="DI95" s="112" t="s">
        <v>2122</v>
      </c>
      <c r="DJ95" s="111" t="s">
        <v>2122</v>
      </c>
      <c r="DK95" s="112" t="s">
        <v>2122</v>
      </c>
      <c r="DL95" s="111" t="s">
        <v>2122</v>
      </c>
      <c r="DM95" s="112" t="s">
        <v>2122</v>
      </c>
      <c r="DN95" s="111" t="s">
        <v>2122</v>
      </c>
      <c r="DO95" s="112" t="s">
        <v>2122</v>
      </c>
      <c r="DP95" s="121" t="s">
        <v>2122</v>
      </c>
      <c r="DQ95" s="129" t="s">
        <v>2122</v>
      </c>
      <c r="DR95" s="111" t="s">
        <v>2122</v>
      </c>
      <c r="DS95" s="129" t="s">
        <v>2122</v>
      </c>
      <c r="DT95" s="111" t="s">
        <v>2122</v>
      </c>
      <c r="DU95" s="129" t="s">
        <v>2122</v>
      </c>
      <c r="DV95" s="111" t="s">
        <v>2122</v>
      </c>
      <c r="DW95" s="112" t="s">
        <v>2122</v>
      </c>
      <c r="DX95" s="121" t="s">
        <v>2122</v>
      </c>
      <c r="DY95" s="137" t="s">
        <v>2122</v>
      </c>
      <c r="DZ95" s="111" t="s">
        <v>2122</v>
      </c>
      <c r="EA95" s="137" t="s">
        <v>2122</v>
      </c>
      <c r="EB95" s="111" t="s">
        <v>2122</v>
      </c>
      <c r="EC95" s="137" t="s">
        <v>2122</v>
      </c>
      <c r="ED95" s="111" t="s">
        <v>2122</v>
      </c>
      <c r="EE95" s="112" t="s">
        <v>2122</v>
      </c>
      <c r="EF95" s="121">
        <v>0</v>
      </c>
      <c r="EG95" s="149">
        <v>0</v>
      </c>
      <c r="EH95" s="111" t="s">
        <v>2122</v>
      </c>
      <c r="EI95" s="149" t="s">
        <v>2122</v>
      </c>
      <c r="EJ95" s="111">
        <v>0</v>
      </c>
      <c r="EK95" s="149">
        <v>0</v>
      </c>
      <c r="EL95" s="111">
        <v>0</v>
      </c>
      <c r="EM95" s="125">
        <v>0</v>
      </c>
      <c r="EN95" s="17" t="s">
        <v>425</v>
      </c>
      <c r="EO95" s="167" t="s">
        <v>1028</v>
      </c>
      <c r="EP95" s="187" t="s">
        <v>2122</v>
      </c>
      <c r="EQ95" s="188" t="s">
        <v>2122</v>
      </c>
      <c r="ER95" s="187" t="s">
        <v>2122</v>
      </c>
      <c r="ES95" s="188" t="s">
        <v>2122</v>
      </c>
      <c r="ET95" s="187" t="s">
        <v>2122</v>
      </c>
      <c r="EU95" s="188" t="s">
        <v>2122</v>
      </c>
      <c r="EV95" s="188" t="s">
        <v>2122</v>
      </c>
      <c r="EW95" s="189" t="s">
        <v>2122</v>
      </c>
      <c r="EX95" s="190" t="s">
        <v>2122</v>
      </c>
      <c r="EY95" s="187" t="s">
        <v>2122</v>
      </c>
      <c r="EZ95" s="190" t="s">
        <v>2122</v>
      </c>
      <c r="FA95" s="187" t="s">
        <v>2122</v>
      </c>
      <c r="FB95" s="190" t="s">
        <v>2122</v>
      </c>
      <c r="FC95" s="190" t="s">
        <v>2122</v>
      </c>
      <c r="FD95" s="189" t="s">
        <v>2122</v>
      </c>
      <c r="FE95" s="191" t="s">
        <v>2122</v>
      </c>
      <c r="FF95" s="187" t="s">
        <v>2122</v>
      </c>
      <c r="FG95" s="191" t="s">
        <v>2122</v>
      </c>
      <c r="FH95" s="187" t="s">
        <v>2122</v>
      </c>
      <c r="FI95" s="191" t="s">
        <v>2122</v>
      </c>
      <c r="FJ95" s="187" t="s">
        <v>2122</v>
      </c>
      <c r="FK95" s="189">
        <v>1</v>
      </c>
      <c r="FL95" s="192">
        <v>0</v>
      </c>
      <c r="FM95" s="187">
        <v>0</v>
      </c>
      <c r="FN95" s="192">
        <v>0</v>
      </c>
      <c r="FO95" s="187">
        <v>0</v>
      </c>
      <c r="FP95" s="192">
        <v>0</v>
      </c>
      <c r="FQ95" s="193">
        <v>0</v>
      </c>
    </row>
    <row r="96" spans="1:173">
      <c r="A96" s="15" t="s">
        <v>402</v>
      </c>
      <c r="B96" s="16" t="s">
        <v>1028</v>
      </c>
      <c r="C96" s="16" t="s">
        <v>1250</v>
      </c>
      <c r="D96" s="26">
        <v>885</v>
      </c>
      <c r="E96" s="26">
        <v>1</v>
      </c>
      <c r="F96" s="25">
        <v>0</v>
      </c>
      <c r="G96" s="158">
        <v>1</v>
      </c>
      <c r="H96" s="162">
        <v>0</v>
      </c>
      <c r="I96" s="154">
        <v>0</v>
      </c>
      <c r="J96" s="113" t="s">
        <v>2122</v>
      </c>
      <c r="K96" s="114" t="s">
        <v>2122</v>
      </c>
      <c r="L96" s="113" t="s">
        <v>2122</v>
      </c>
      <c r="M96" s="114" t="s">
        <v>2122</v>
      </c>
      <c r="N96" s="113" t="s">
        <v>2122</v>
      </c>
      <c r="O96" s="114" t="s">
        <v>2122</v>
      </c>
      <c r="P96" s="113" t="s">
        <v>2122</v>
      </c>
      <c r="Q96" s="114" t="s">
        <v>2122</v>
      </c>
      <c r="R96" s="122">
        <v>0</v>
      </c>
      <c r="S96" s="130">
        <v>0</v>
      </c>
      <c r="T96" s="113">
        <v>0</v>
      </c>
      <c r="U96" s="130">
        <v>0</v>
      </c>
      <c r="V96" s="113">
        <v>0</v>
      </c>
      <c r="W96" s="130">
        <v>0</v>
      </c>
      <c r="X96" s="113">
        <v>0</v>
      </c>
      <c r="Y96" s="114">
        <v>0</v>
      </c>
      <c r="Z96" s="122" t="s">
        <v>2122</v>
      </c>
      <c r="AA96" s="138" t="s">
        <v>2122</v>
      </c>
      <c r="AB96" s="113" t="s">
        <v>2122</v>
      </c>
      <c r="AC96" s="138" t="s">
        <v>2122</v>
      </c>
      <c r="AD96" s="113" t="s">
        <v>2122</v>
      </c>
      <c r="AE96" s="138" t="s">
        <v>2122</v>
      </c>
      <c r="AF96" s="113" t="s">
        <v>2122</v>
      </c>
      <c r="AG96" s="114" t="s">
        <v>2122</v>
      </c>
      <c r="AH96" s="122" t="s">
        <v>2122</v>
      </c>
      <c r="AI96" s="150" t="s">
        <v>2122</v>
      </c>
      <c r="AJ96" s="113" t="s">
        <v>2122</v>
      </c>
      <c r="AK96" s="150" t="s">
        <v>2122</v>
      </c>
      <c r="AL96" s="113" t="s">
        <v>2122</v>
      </c>
      <c r="AM96" s="150" t="s">
        <v>2122</v>
      </c>
      <c r="AN96" s="113" t="s">
        <v>2122</v>
      </c>
      <c r="AO96" s="126" t="s">
        <v>2122</v>
      </c>
      <c r="AP96" s="15" t="s">
        <v>402</v>
      </c>
      <c r="AQ96" s="168" t="s">
        <v>1028</v>
      </c>
      <c r="AR96" s="113" t="s">
        <v>2122</v>
      </c>
      <c r="AS96" s="114" t="s">
        <v>2122</v>
      </c>
      <c r="AT96" s="113" t="s">
        <v>2122</v>
      </c>
      <c r="AU96" s="114" t="s">
        <v>2122</v>
      </c>
      <c r="AV96" s="113" t="s">
        <v>2122</v>
      </c>
      <c r="AW96" s="114" t="s">
        <v>2122</v>
      </c>
      <c r="AX96" s="113" t="s">
        <v>2122</v>
      </c>
      <c r="AY96" s="114" t="s">
        <v>2122</v>
      </c>
      <c r="AZ96" s="122">
        <v>0</v>
      </c>
      <c r="BA96" s="130">
        <v>0</v>
      </c>
      <c r="BB96" s="113">
        <v>0</v>
      </c>
      <c r="BC96" s="130">
        <v>0</v>
      </c>
      <c r="BD96" s="113">
        <v>0</v>
      </c>
      <c r="BE96" s="130">
        <v>0</v>
      </c>
      <c r="BF96" s="113">
        <v>0</v>
      </c>
      <c r="BG96" s="114">
        <v>0</v>
      </c>
      <c r="BH96" s="122" t="s">
        <v>2122</v>
      </c>
      <c r="BI96" s="138" t="s">
        <v>2122</v>
      </c>
      <c r="BJ96" s="113" t="s">
        <v>2122</v>
      </c>
      <c r="BK96" s="138" t="s">
        <v>2122</v>
      </c>
      <c r="BL96" s="113" t="s">
        <v>2122</v>
      </c>
      <c r="BM96" s="138" t="s">
        <v>2122</v>
      </c>
      <c r="BN96" s="113" t="s">
        <v>2122</v>
      </c>
      <c r="BO96" s="114" t="s">
        <v>2122</v>
      </c>
      <c r="BP96" s="122" t="s">
        <v>2122</v>
      </c>
      <c r="BQ96" s="150" t="s">
        <v>2122</v>
      </c>
      <c r="BR96" s="113" t="s">
        <v>2122</v>
      </c>
      <c r="BS96" s="150" t="s">
        <v>2122</v>
      </c>
      <c r="BT96" s="113" t="s">
        <v>2122</v>
      </c>
      <c r="BU96" s="150" t="s">
        <v>2122</v>
      </c>
      <c r="BV96" s="113" t="s">
        <v>2122</v>
      </c>
      <c r="BW96" s="126" t="s">
        <v>2122</v>
      </c>
      <c r="BX96" s="15" t="s">
        <v>402</v>
      </c>
      <c r="BY96" s="168" t="s">
        <v>1028</v>
      </c>
      <c r="BZ96" s="113" t="s">
        <v>2122</v>
      </c>
      <c r="CA96" s="114" t="s">
        <v>2122</v>
      </c>
      <c r="CB96" s="113" t="s">
        <v>2122</v>
      </c>
      <c r="CC96" s="114" t="s">
        <v>2122</v>
      </c>
      <c r="CD96" s="113" t="s">
        <v>2122</v>
      </c>
      <c r="CE96" s="114" t="s">
        <v>2122</v>
      </c>
      <c r="CF96" s="113" t="s">
        <v>2122</v>
      </c>
      <c r="CG96" s="114" t="s">
        <v>2122</v>
      </c>
      <c r="CH96" s="122">
        <v>0</v>
      </c>
      <c r="CI96" s="130">
        <v>0</v>
      </c>
      <c r="CJ96" s="113">
        <v>0</v>
      </c>
      <c r="CK96" s="130">
        <v>0</v>
      </c>
      <c r="CL96" s="113">
        <v>0</v>
      </c>
      <c r="CM96" s="130">
        <v>0</v>
      </c>
      <c r="CN96" s="113">
        <v>0</v>
      </c>
      <c r="CO96" s="114">
        <v>0</v>
      </c>
      <c r="CP96" s="122" t="s">
        <v>2122</v>
      </c>
      <c r="CQ96" s="138" t="s">
        <v>2122</v>
      </c>
      <c r="CR96" s="113" t="s">
        <v>2122</v>
      </c>
      <c r="CS96" s="138" t="s">
        <v>2122</v>
      </c>
      <c r="CT96" s="113" t="s">
        <v>2122</v>
      </c>
      <c r="CU96" s="138" t="s">
        <v>2122</v>
      </c>
      <c r="CV96" s="113" t="s">
        <v>2122</v>
      </c>
      <c r="CW96" s="114" t="s">
        <v>2122</v>
      </c>
      <c r="CX96" s="122" t="s">
        <v>2122</v>
      </c>
      <c r="CY96" s="150" t="s">
        <v>2122</v>
      </c>
      <c r="CZ96" s="113" t="s">
        <v>2122</v>
      </c>
      <c r="DA96" s="150" t="s">
        <v>2122</v>
      </c>
      <c r="DB96" s="113" t="s">
        <v>2122</v>
      </c>
      <c r="DC96" s="150" t="s">
        <v>2122</v>
      </c>
      <c r="DD96" s="113" t="s">
        <v>2122</v>
      </c>
      <c r="DE96" s="126" t="s">
        <v>2122</v>
      </c>
      <c r="DF96" s="15" t="s">
        <v>402</v>
      </c>
      <c r="DG96" s="168" t="s">
        <v>1028</v>
      </c>
      <c r="DH96" s="113" t="s">
        <v>2122</v>
      </c>
      <c r="DI96" s="114" t="s">
        <v>2122</v>
      </c>
      <c r="DJ96" s="113" t="s">
        <v>2122</v>
      </c>
      <c r="DK96" s="114" t="s">
        <v>2122</v>
      </c>
      <c r="DL96" s="113" t="s">
        <v>2122</v>
      </c>
      <c r="DM96" s="114" t="s">
        <v>2122</v>
      </c>
      <c r="DN96" s="113" t="s">
        <v>2122</v>
      </c>
      <c r="DO96" s="114" t="s">
        <v>2122</v>
      </c>
      <c r="DP96" s="122">
        <v>0</v>
      </c>
      <c r="DQ96" s="130">
        <v>0</v>
      </c>
      <c r="DR96" s="113">
        <v>0</v>
      </c>
      <c r="DS96" s="130">
        <v>0</v>
      </c>
      <c r="DT96" s="113">
        <v>0</v>
      </c>
      <c r="DU96" s="130">
        <v>0</v>
      </c>
      <c r="DV96" s="113">
        <v>0</v>
      </c>
      <c r="DW96" s="114">
        <v>0</v>
      </c>
      <c r="DX96" s="122" t="s">
        <v>2122</v>
      </c>
      <c r="DY96" s="138" t="s">
        <v>2122</v>
      </c>
      <c r="DZ96" s="113">
        <v>0</v>
      </c>
      <c r="EA96" s="138">
        <v>0</v>
      </c>
      <c r="EB96" s="113" t="s">
        <v>2122</v>
      </c>
      <c r="EC96" s="138" t="s">
        <v>2122</v>
      </c>
      <c r="ED96" s="113" t="s">
        <v>2122</v>
      </c>
      <c r="EE96" s="114" t="s">
        <v>2122</v>
      </c>
      <c r="EF96" s="122" t="s">
        <v>2122</v>
      </c>
      <c r="EG96" s="150" t="s">
        <v>2122</v>
      </c>
      <c r="EH96" s="113">
        <v>0</v>
      </c>
      <c r="EI96" s="150">
        <v>0</v>
      </c>
      <c r="EJ96" s="113" t="s">
        <v>2122</v>
      </c>
      <c r="EK96" s="150" t="s">
        <v>2122</v>
      </c>
      <c r="EL96" s="113" t="s">
        <v>2122</v>
      </c>
      <c r="EM96" s="126" t="s">
        <v>2122</v>
      </c>
      <c r="EN96" s="15" t="s">
        <v>402</v>
      </c>
      <c r="EO96" s="168" t="s">
        <v>1028</v>
      </c>
      <c r="EP96" s="194" t="s">
        <v>2122</v>
      </c>
      <c r="EQ96" s="195" t="s">
        <v>2122</v>
      </c>
      <c r="ER96" s="194" t="s">
        <v>2122</v>
      </c>
      <c r="ES96" s="195" t="s">
        <v>2122</v>
      </c>
      <c r="ET96" s="194" t="s">
        <v>2122</v>
      </c>
      <c r="EU96" s="195" t="s">
        <v>2122</v>
      </c>
      <c r="EV96" s="195" t="s">
        <v>2122</v>
      </c>
      <c r="EW96" s="196">
        <v>1</v>
      </c>
      <c r="EX96" s="197">
        <v>0</v>
      </c>
      <c r="EY96" s="194">
        <v>1</v>
      </c>
      <c r="EZ96" s="197">
        <v>0</v>
      </c>
      <c r="FA96" s="194">
        <v>0</v>
      </c>
      <c r="FB96" s="197">
        <v>0</v>
      </c>
      <c r="FC96" s="197">
        <v>0</v>
      </c>
      <c r="FD96" s="196" t="s">
        <v>2122</v>
      </c>
      <c r="FE96" s="198" t="s">
        <v>2122</v>
      </c>
      <c r="FF96" s="194" t="s">
        <v>2122</v>
      </c>
      <c r="FG96" s="198" t="s">
        <v>2122</v>
      </c>
      <c r="FH96" s="194" t="s">
        <v>2122</v>
      </c>
      <c r="FI96" s="198" t="s">
        <v>2122</v>
      </c>
      <c r="FJ96" s="194" t="s">
        <v>2122</v>
      </c>
      <c r="FK96" s="196" t="s">
        <v>2122</v>
      </c>
      <c r="FL96" s="199" t="s">
        <v>2122</v>
      </c>
      <c r="FM96" s="194" t="s">
        <v>2122</v>
      </c>
      <c r="FN96" s="199" t="s">
        <v>2122</v>
      </c>
      <c r="FO96" s="194" t="s">
        <v>2122</v>
      </c>
      <c r="FP96" s="199" t="s">
        <v>2122</v>
      </c>
      <c r="FQ96" s="200" t="s">
        <v>2122</v>
      </c>
    </row>
    <row r="97" spans="1:173">
      <c r="A97" s="20" t="s">
        <v>260</v>
      </c>
      <c r="B97" s="38" t="s">
        <v>1013</v>
      </c>
      <c r="C97" s="38" t="s">
        <v>1152</v>
      </c>
      <c r="D97" s="29">
        <v>4</v>
      </c>
      <c r="E97" s="29">
        <v>6</v>
      </c>
      <c r="F97" s="28">
        <v>5</v>
      </c>
      <c r="G97" s="159">
        <v>0</v>
      </c>
      <c r="H97" s="163">
        <v>1</v>
      </c>
      <c r="I97" s="155">
        <v>0</v>
      </c>
      <c r="J97" s="115">
        <v>0</v>
      </c>
      <c r="K97" s="116">
        <v>0</v>
      </c>
      <c r="L97" s="115">
        <v>0</v>
      </c>
      <c r="M97" s="116">
        <v>0</v>
      </c>
      <c r="N97" s="115">
        <v>0</v>
      </c>
      <c r="O97" s="116">
        <v>0</v>
      </c>
      <c r="P97" s="115">
        <v>0</v>
      </c>
      <c r="Q97" s="116">
        <v>0</v>
      </c>
      <c r="R97" s="123" t="s">
        <v>2122</v>
      </c>
      <c r="S97" s="131" t="s">
        <v>2122</v>
      </c>
      <c r="T97" s="115" t="s">
        <v>2122</v>
      </c>
      <c r="U97" s="131" t="s">
        <v>2122</v>
      </c>
      <c r="V97" s="115" t="s">
        <v>2122</v>
      </c>
      <c r="W97" s="131" t="s">
        <v>2122</v>
      </c>
      <c r="X97" s="115" t="s">
        <v>2122</v>
      </c>
      <c r="Y97" s="116" t="s">
        <v>2122</v>
      </c>
      <c r="Z97" s="123">
        <v>0</v>
      </c>
      <c r="AA97" s="139">
        <v>0</v>
      </c>
      <c r="AB97" s="115">
        <v>0</v>
      </c>
      <c r="AC97" s="139">
        <v>0</v>
      </c>
      <c r="AD97" s="115">
        <v>0</v>
      </c>
      <c r="AE97" s="139">
        <v>0</v>
      </c>
      <c r="AF97" s="115">
        <v>0</v>
      </c>
      <c r="AG97" s="116">
        <v>0</v>
      </c>
      <c r="AH97" s="123" t="s">
        <v>2122</v>
      </c>
      <c r="AI97" s="151" t="s">
        <v>2122</v>
      </c>
      <c r="AJ97" s="115" t="s">
        <v>2122</v>
      </c>
      <c r="AK97" s="151" t="s">
        <v>2122</v>
      </c>
      <c r="AL97" s="115" t="s">
        <v>2122</v>
      </c>
      <c r="AM97" s="151" t="s">
        <v>2122</v>
      </c>
      <c r="AN97" s="115" t="s">
        <v>2122</v>
      </c>
      <c r="AO97" s="127" t="s">
        <v>2122</v>
      </c>
      <c r="AP97" s="20" t="s">
        <v>260</v>
      </c>
      <c r="AQ97" s="169" t="s">
        <v>1013</v>
      </c>
      <c r="AR97" s="115">
        <v>0.8</v>
      </c>
      <c r="AS97" s="116">
        <v>0</v>
      </c>
      <c r="AT97" s="115">
        <v>0</v>
      </c>
      <c r="AU97" s="116">
        <v>0</v>
      </c>
      <c r="AV97" s="115">
        <v>0.8</v>
      </c>
      <c r="AW97" s="116">
        <v>0</v>
      </c>
      <c r="AX97" s="115">
        <v>0</v>
      </c>
      <c r="AY97" s="116">
        <v>0</v>
      </c>
      <c r="AZ97" s="123" t="s">
        <v>2122</v>
      </c>
      <c r="BA97" s="131" t="s">
        <v>2122</v>
      </c>
      <c r="BB97" s="115" t="s">
        <v>2122</v>
      </c>
      <c r="BC97" s="131" t="s">
        <v>2122</v>
      </c>
      <c r="BD97" s="115" t="s">
        <v>2122</v>
      </c>
      <c r="BE97" s="131" t="s">
        <v>2122</v>
      </c>
      <c r="BF97" s="115" t="s">
        <v>2122</v>
      </c>
      <c r="BG97" s="116" t="s">
        <v>2122</v>
      </c>
      <c r="BH97" s="123">
        <v>0</v>
      </c>
      <c r="BI97" s="139">
        <v>0</v>
      </c>
      <c r="BJ97" s="115">
        <v>0</v>
      </c>
      <c r="BK97" s="139">
        <v>0</v>
      </c>
      <c r="BL97" s="115">
        <v>0</v>
      </c>
      <c r="BM97" s="139">
        <v>0</v>
      </c>
      <c r="BN97" s="115">
        <v>0</v>
      </c>
      <c r="BO97" s="116">
        <v>0</v>
      </c>
      <c r="BP97" s="123" t="s">
        <v>2122</v>
      </c>
      <c r="BQ97" s="151" t="s">
        <v>2122</v>
      </c>
      <c r="BR97" s="115" t="s">
        <v>2122</v>
      </c>
      <c r="BS97" s="151" t="s">
        <v>2122</v>
      </c>
      <c r="BT97" s="115" t="s">
        <v>2122</v>
      </c>
      <c r="BU97" s="151" t="s">
        <v>2122</v>
      </c>
      <c r="BV97" s="115" t="s">
        <v>2122</v>
      </c>
      <c r="BW97" s="127" t="s">
        <v>2122</v>
      </c>
      <c r="BX97" s="20" t="s">
        <v>260</v>
      </c>
      <c r="BY97" s="169" t="s">
        <v>1013</v>
      </c>
      <c r="BZ97" s="115">
        <v>0</v>
      </c>
      <c r="CA97" s="116">
        <v>0</v>
      </c>
      <c r="CB97" s="115">
        <v>0</v>
      </c>
      <c r="CC97" s="116">
        <v>0</v>
      </c>
      <c r="CD97" s="115">
        <v>0</v>
      </c>
      <c r="CE97" s="116">
        <v>0</v>
      </c>
      <c r="CF97" s="115">
        <v>0</v>
      </c>
      <c r="CG97" s="116">
        <v>0</v>
      </c>
      <c r="CH97" s="123" t="s">
        <v>2122</v>
      </c>
      <c r="CI97" s="131" t="s">
        <v>2122</v>
      </c>
      <c r="CJ97" s="115" t="s">
        <v>2122</v>
      </c>
      <c r="CK97" s="131" t="s">
        <v>2122</v>
      </c>
      <c r="CL97" s="115" t="s">
        <v>2122</v>
      </c>
      <c r="CM97" s="131" t="s">
        <v>2122</v>
      </c>
      <c r="CN97" s="115" t="s">
        <v>2122</v>
      </c>
      <c r="CO97" s="116" t="s">
        <v>2122</v>
      </c>
      <c r="CP97" s="123">
        <v>0</v>
      </c>
      <c r="CQ97" s="139">
        <v>0</v>
      </c>
      <c r="CR97" s="115">
        <v>0</v>
      </c>
      <c r="CS97" s="139">
        <v>0</v>
      </c>
      <c r="CT97" s="115">
        <v>0</v>
      </c>
      <c r="CU97" s="139">
        <v>0</v>
      </c>
      <c r="CV97" s="115">
        <v>0</v>
      </c>
      <c r="CW97" s="116">
        <v>0</v>
      </c>
      <c r="CX97" s="123" t="s">
        <v>2122</v>
      </c>
      <c r="CY97" s="151" t="s">
        <v>2122</v>
      </c>
      <c r="CZ97" s="115" t="s">
        <v>2122</v>
      </c>
      <c r="DA97" s="151" t="s">
        <v>2122</v>
      </c>
      <c r="DB97" s="115" t="s">
        <v>2122</v>
      </c>
      <c r="DC97" s="151" t="s">
        <v>2122</v>
      </c>
      <c r="DD97" s="115" t="s">
        <v>2122</v>
      </c>
      <c r="DE97" s="127" t="s">
        <v>2122</v>
      </c>
      <c r="DF97" s="20" t="s">
        <v>260</v>
      </c>
      <c r="DG97" s="169" t="s">
        <v>1013</v>
      </c>
      <c r="DH97" s="115">
        <v>0.8</v>
      </c>
      <c r="DI97" s="116">
        <v>0</v>
      </c>
      <c r="DJ97" s="115">
        <v>0</v>
      </c>
      <c r="DK97" s="116">
        <v>0</v>
      </c>
      <c r="DL97" s="115">
        <v>0.8</v>
      </c>
      <c r="DM97" s="116">
        <v>0</v>
      </c>
      <c r="DN97" s="115">
        <v>0</v>
      </c>
      <c r="DO97" s="116">
        <v>0</v>
      </c>
      <c r="DP97" s="123" t="s">
        <v>2122</v>
      </c>
      <c r="DQ97" s="131" t="s">
        <v>2122</v>
      </c>
      <c r="DR97" s="115" t="s">
        <v>2122</v>
      </c>
      <c r="DS97" s="131" t="s">
        <v>2122</v>
      </c>
      <c r="DT97" s="115" t="s">
        <v>2122</v>
      </c>
      <c r="DU97" s="131" t="s">
        <v>2122</v>
      </c>
      <c r="DV97" s="115" t="s">
        <v>2122</v>
      </c>
      <c r="DW97" s="116" t="s">
        <v>2122</v>
      </c>
      <c r="DX97" s="123">
        <v>0</v>
      </c>
      <c r="DY97" s="139">
        <v>0</v>
      </c>
      <c r="DZ97" s="115" t="s">
        <v>2122</v>
      </c>
      <c r="EA97" s="139" t="s">
        <v>2122</v>
      </c>
      <c r="EB97" s="115">
        <v>0</v>
      </c>
      <c r="EC97" s="139">
        <v>0</v>
      </c>
      <c r="ED97" s="115">
        <v>0</v>
      </c>
      <c r="EE97" s="116">
        <v>0</v>
      </c>
      <c r="EF97" s="123" t="s">
        <v>2122</v>
      </c>
      <c r="EG97" s="151" t="s">
        <v>2122</v>
      </c>
      <c r="EH97" s="115" t="s">
        <v>2122</v>
      </c>
      <c r="EI97" s="151" t="s">
        <v>2122</v>
      </c>
      <c r="EJ97" s="115" t="s">
        <v>2122</v>
      </c>
      <c r="EK97" s="151" t="s">
        <v>2122</v>
      </c>
      <c r="EL97" s="115" t="s">
        <v>2122</v>
      </c>
      <c r="EM97" s="127" t="s">
        <v>2122</v>
      </c>
      <c r="EN97" s="20" t="s">
        <v>260</v>
      </c>
      <c r="EO97" s="169" t="s">
        <v>1013</v>
      </c>
      <c r="EP97" s="201">
        <v>1</v>
      </c>
      <c r="EQ97" s="202">
        <v>0.6</v>
      </c>
      <c r="ER97" s="201">
        <v>1</v>
      </c>
      <c r="ES97" s="202">
        <v>0</v>
      </c>
      <c r="ET97" s="201">
        <v>0</v>
      </c>
      <c r="EU97" s="202">
        <v>0</v>
      </c>
      <c r="EV97" s="202">
        <v>0</v>
      </c>
      <c r="EW97" s="203" t="s">
        <v>2122</v>
      </c>
      <c r="EX97" s="204" t="s">
        <v>2122</v>
      </c>
      <c r="EY97" s="201" t="s">
        <v>2122</v>
      </c>
      <c r="EZ97" s="204" t="s">
        <v>2122</v>
      </c>
      <c r="FA97" s="201" t="s">
        <v>2122</v>
      </c>
      <c r="FB97" s="204" t="s">
        <v>2122</v>
      </c>
      <c r="FC97" s="204" t="s">
        <v>2122</v>
      </c>
      <c r="FD97" s="203">
        <v>1</v>
      </c>
      <c r="FE97" s="205">
        <v>0</v>
      </c>
      <c r="FF97" s="201">
        <v>1</v>
      </c>
      <c r="FG97" s="205">
        <v>0</v>
      </c>
      <c r="FH97" s="201">
        <v>0</v>
      </c>
      <c r="FI97" s="205">
        <v>0</v>
      </c>
      <c r="FJ97" s="201">
        <v>0</v>
      </c>
      <c r="FK97" s="203" t="s">
        <v>2122</v>
      </c>
      <c r="FL97" s="206" t="s">
        <v>2122</v>
      </c>
      <c r="FM97" s="201" t="s">
        <v>2122</v>
      </c>
      <c r="FN97" s="206" t="s">
        <v>2122</v>
      </c>
      <c r="FO97" s="201" t="s">
        <v>2122</v>
      </c>
      <c r="FP97" s="206" t="s">
        <v>2122</v>
      </c>
      <c r="FQ97" s="207" t="s">
        <v>2122</v>
      </c>
    </row>
    <row r="98" spans="1:173">
      <c r="A98" s="19" t="s">
        <v>270</v>
      </c>
      <c r="B98" s="37" t="s">
        <v>905</v>
      </c>
      <c r="C98" s="37" t="s">
        <v>904</v>
      </c>
      <c r="D98" s="24">
        <v>14</v>
      </c>
      <c r="E98" s="24">
        <v>1</v>
      </c>
      <c r="F98" s="23">
        <v>1</v>
      </c>
      <c r="G98" s="157">
        <v>0</v>
      </c>
      <c r="H98" s="161">
        <v>0</v>
      </c>
      <c r="I98" s="153">
        <v>0</v>
      </c>
      <c r="J98" s="111">
        <v>0</v>
      </c>
      <c r="K98" s="112">
        <v>0</v>
      </c>
      <c r="L98" s="111">
        <v>0</v>
      </c>
      <c r="M98" s="112">
        <v>0</v>
      </c>
      <c r="N98" s="111">
        <v>0</v>
      </c>
      <c r="O98" s="112">
        <v>0</v>
      </c>
      <c r="P98" s="111">
        <v>0</v>
      </c>
      <c r="Q98" s="112">
        <v>0</v>
      </c>
      <c r="R98" s="121" t="s">
        <v>2122</v>
      </c>
      <c r="S98" s="129" t="s">
        <v>2122</v>
      </c>
      <c r="T98" s="111" t="s">
        <v>2122</v>
      </c>
      <c r="U98" s="129" t="s">
        <v>2122</v>
      </c>
      <c r="V98" s="111" t="s">
        <v>2122</v>
      </c>
      <c r="W98" s="129" t="s">
        <v>2122</v>
      </c>
      <c r="X98" s="111" t="s">
        <v>2122</v>
      </c>
      <c r="Y98" s="112" t="s">
        <v>2122</v>
      </c>
      <c r="Z98" s="121" t="s">
        <v>2122</v>
      </c>
      <c r="AA98" s="137" t="s">
        <v>2122</v>
      </c>
      <c r="AB98" s="111" t="s">
        <v>2122</v>
      </c>
      <c r="AC98" s="137" t="s">
        <v>2122</v>
      </c>
      <c r="AD98" s="111" t="s">
        <v>2122</v>
      </c>
      <c r="AE98" s="137" t="s">
        <v>2122</v>
      </c>
      <c r="AF98" s="111" t="s">
        <v>2122</v>
      </c>
      <c r="AG98" s="112" t="s">
        <v>2122</v>
      </c>
      <c r="AH98" s="121" t="s">
        <v>2122</v>
      </c>
      <c r="AI98" s="149" t="s">
        <v>2122</v>
      </c>
      <c r="AJ98" s="111" t="s">
        <v>2122</v>
      </c>
      <c r="AK98" s="149" t="s">
        <v>2122</v>
      </c>
      <c r="AL98" s="111" t="s">
        <v>2122</v>
      </c>
      <c r="AM98" s="149" t="s">
        <v>2122</v>
      </c>
      <c r="AN98" s="111" t="s">
        <v>2122</v>
      </c>
      <c r="AO98" s="125" t="s">
        <v>2122</v>
      </c>
      <c r="AP98" s="19" t="s">
        <v>270</v>
      </c>
      <c r="AQ98" s="166" t="s">
        <v>905</v>
      </c>
      <c r="AR98" s="111">
        <v>0</v>
      </c>
      <c r="AS98" s="112">
        <v>0</v>
      </c>
      <c r="AT98" s="111">
        <v>0</v>
      </c>
      <c r="AU98" s="112">
        <v>0</v>
      </c>
      <c r="AV98" s="111">
        <v>0</v>
      </c>
      <c r="AW98" s="112">
        <v>0</v>
      </c>
      <c r="AX98" s="111">
        <v>0</v>
      </c>
      <c r="AY98" s="112">
        <v>0</v>
      </c>
      <c r="AZ98" s="121" t="s">
        <v>2122</v>
      </c>
      <c r="BA98" s="129" t="s">
        <v>2122</v>
      </c>
      <c r="BB98" s="111" t="s">
        <v>2122</v>
      </c>
      <c r="BC98" s="129" t="s">
        <v>2122</v>
      </c>
      <c r="BD98" s="111" t="s">
        <v>2122</v>
      </c>
      <c r="BE98" s="129" t="s">
        <v>2122</v>
      </c>
      <c r="BF98" s="111" t="s">
        <v>2122</v>
      </c>
      <c r="BG98" s="112" t="s">
        <v>2122</v>
      </c>
      <c r="BH98" s="121" t="s">
        <v>2122</v>
      </c>
      <c r="BI98" s="137" t="s">
        <v>2122</v>
      </c>
      <c r="BJ98" s="111" t="s">
        <v>2122</v>
      </c>
      <c r="BK98" s="137" t="s">
        <v>2122</v>
      </c>
      <c r="BL98" s="111" t="s">
        <v>2122</v>
      </c>
      <c r="BM98" s="137" t="s">
        <v>2122</v>
      </c>
      <c r="BN98" s="111" t="s">
        <v>2122</v>
      </c>
      <c r="BO98" s="112" t="s">
        <v>2122</v>
      </c>
      <c r="BP98" s="121" t="s">
        <v>2122</v>
      </c>
      <c r="BQ98" s="149" t="s">
        <v>2122</v>
      </c>
      <c r="BR98" s="111" t="s">
        <v>2122</v>
      </c>
      <c r="BS98" s="149" t="s">
        <v>2122</v>
      </c>
      <c r="BT98" s="111" t="s">
        <v>2122</v>
      </c>
      <c r="BU98" s="149" t="s">
        <v>2122</v>
      </c>
      <c r="BV98" s="111" t="s">
        <v>2122</v>
      </c>
      <c r="BW98" s="125" t="s">
        <v>2122</v>
      </c>
      <c r="BX98" s="19" t="s">
        <v>270</v>
      </c>
      <c r="BY98" s="166" t="s">
        <v>905</v>
      </c>
      <c r="BZ98" s="111">
        <v>0</v>
      </c>
      <c r="CA98" s="112">
        <v>0</v>
      </c>
      <c r="CB98" s="111">
        <v>0</v>
      </c>
      <c r="CC98" s="112">
        <v>0</v>
      </c>
      <c r="CD98" s="111">
        <v>0</v>
      </c>
      <c r="CE98" s="112">
        <v>0</v>
      </c>
      <c r="CF98" s="111">
        <v>0</v>
      </c>
      <c r="CG98" s="112">
        <v>0</v>
      </c>
      <c r="CH98" s="121" t="s">
        <v>2122</v>
      </c>
      <c r="CI98" s="129" t="s">
        <v>2122</v>
      </c>
      <c r="CJ98" s="111" t="s">
        <v>2122</v>
      </c>
      <c r="CK98" s="129" t="s">
        <v>2122</v>
      </c>
      <c r="CL98" s="111" t="s">
        <v>2122</v>
      </c>
      <c r="CM98" s="129" t="s">
        <v>2122</v>
      </c>
      <c r="CN98" s="111" t="s">
        <v>2122</v>
      </c>
      <c r="CO98" s="112" t="s">
        <v>2122</v>
      </c>
      <c r="CP98" s="121" t="s">
        <v>2122</v>
      </c>
      <c r="CQ98" s="137" t="s">
        <v>2122</v>
      </c>
      <c r="CR98" s="111" t="s">
        <v>2122</v>
      </c>
      <c r="CS98" s="137" t="s">
        <v>2122</v>
      </c>
      <c r="CT98" s="111" t="s">
        <v>2122</v>
      </c>
      <c r="CU98" s="137" t="s">
        <v>2122</v>
      </c>
      <c r="CV98" s="111" t="s">
        <v>2122</v>
      </c>
      <c r="CW98" s="112" t="s">
        <v>2122</v>
      </c>
      <c r="CX98" s="121" t="s">
        <v>2122</v>
      </c>
      <c r="CY98" s="149" t="s">
        <v>2122</v>
      </c>
      <c r="CZ98" s="111" t="s">
        <v>2122</v>
      </c>
      <c r="DA98" s="149" t="s">
        <v>2122</v>
      </c>
      <c r="DB98" s="111" t="s">
        <v>2122</v>
      </c>
      <c r="DC98" s="149" t="s">
        <v>2122</v>
      </c>
      <c r="DD98" s="111" t="s">
        <v>2122</v>
      </c>
      <c r="DE98" s="125" t="s">
        <v>2122</v>
      </c>
      <c r="DF98" s="19" t="s">
        <v>270</v>
      </c>
      <c r="DG98" s="166" t="s">
        <v>905</v>
      </c>
      <c r="DH98" s="111">
        <v>0</v>
      </c>
      <c r="DI98" s="112">
        <v>0</v>
      </c>
      <c r="DJ98" s="111">
        <v>0</v>
      </c>
      <c r="DK98" s="112">
        <v>0</v>
      </c>
      <c r="DL98" s="111">
        <v>0</v>
      </c>
      <c r="DM98" s="112">
        <v>0</v>
      </c>
      <c r="DN98" s="111">
        <v>0</v>
      </c>
      <c r="DO98" s="112">
        <v>0</v>
      </c>
      <c r="DP98" s="121" t="s">
        <v>2122</v>
      </c>
      <c r="DQ98" s="129" t="s">
        <v>2122</v>
      </c>
      <c r="DR98" s="111" t="s">
        <v>2122</v>
      </c>
      <c r="DS98" s="129" t="s">
        <v>2122</v>
      </c>
      <c r="DT98" s="111" t="s">
        <v>2122</v>
      </c>
      <c r="DU98" s="129" t="s">
        <v>2122</v>
      </c>
      <c r="DV98" s="111" t="s">
        <v>2122</v>
      </c>
      <c r="DW98" s="112" t="s">
        <v>2122</v>
      </c>
      <c r="DX98" s="121" t="s">
        <v>2122</v>
      </c>
      <c r="DY98" s="137" t="s">
        <v>2122</v>
      </c>
      <c r="DZ98" s="111" t="s">
        <v>2122</v>
      </c>
      <c r="EA98" s="137" t="s">
        <v>2122</v>
      </c>
      <c r="EB98" s="111" t="s">
        <v>2122</v>
      </c>
      <c r="EC98" s="137" t="s">
        <v>2122</v>
      </c>
      <c r="ED98" s="111" t="s">
        <v>2122</v>
      </c>
      <c r="EE98" s="112" t="s">
        <v>2122</v>
      </c>
      <c r="EF98" s="121" t="s">
        <v>2122</v>
      </c>
      <c r="EG98" s="149" t="s">
        <v>2122</v>
      </c>
      <c r="EH98" s="111" t="s">
        <v>2122</v>
      </c>
      <c r="EI98" s="149" t="s">
        <v>2122</v>
      </c>
      <c r="EJ98" s="111" t="s">
        <v>2122</v>
      </c>
      <c r="EK98" s="149" t="s">
        <v>2122</v>
      </c>
      <c r="EL98" s="111" t="s">
        <v>2122</v>
      </c>
      <c r="EM98" s="125" t="s">
        <v>2122</v>
      </c>
      <c r="EN98" s="19" t="s">
        <v>270</v>
      </c>
      <c r="EO98" s="166" t="s">
        <v>905</v>
      </c>
      <c r="EP98" s="187">
        <v>1</v>
      </c>
      <c r="EQ98" s="188">
        <v>0</v>
      </c>
      <c r="ER98" s="187">
        <v>1</v>
      </c>
      <c r="ES98" s="188">
        <v>1</v>
      </c>
      <c r="ET98" s="187">
        <v>0</v>
      </c>
      <c r="EU98" s="188">
        <v>0</v>
      </c>
      <c r="EV98" s="188">
        <v>0</v>
      </c>
      <c r="EW98" s="189" t="s">
        <v>2122</v>
      </c>
      <c r="EX98" s="190" t="s">
        <v>2122</v>
      </c>
      <c r="EY98" s="187" t="s">
        <v>2122</v>
      </c>
      <c r="EZ98" s="190" t="s">
        <v>2122</v>
      </c>
      <c r="FA98" s="187" t="s">
        <v>2122</v>
      </c>
      <c r="FB98" s="190" t="s">
        <v>2122</v>
      </c>
      <c r="FC98" s="190" t="s">
        <v>2122</v>
      </c>
      <c r="FD98" s="189" t="s">
        <v>2122</v>
      </c>
      <c r="FE98" s="191" t="s">
        <v>2122</v>
      </c>
      <c r="FF98" s="187" t="s">
        <v>2122</v>
      </c>
      <c r="FG98" s="191" t="s">
        <v>2122</v>
      </c>
      <c r="FH98" s="187" t="s">
        <v>2122</v>
      </c>
      <c r="FI98" s="191" t="s">
        <v>2122</v>
      </c>
      <c r="FJ98" s="187" t="s">
        <v>2122</v>
      </c>
      <c r="FK98" s="189" t="s">
        <v>2122</v>
      </c>
      <c r="FL98" s="192" t="s">
        <v>2122</v>
      </c>
      <c r="FM98" s="187" t="s">
        <v>2122</v>
      </c>
      <c r="FN98" s="192" t="s">
        <v>2122</v>
      </c>
      <c r="FO98" s="187" t="s">
        <v>2122</v>
      </c>
      <c r="FP98" s="192" t="s">
        <v>2122</v>
      </c>
      <c r="FQ98" s="193" t="s">
        <v>2122</v>
      </c>
    </row>
    <row r="99" spans="1:173">
      <c r="A99" s="17" t="s">
        <v>56</v>
      </c>
      <c r="B99" s="18" t="s">
        <v>905</v>
      </c>
      <c r="C99" s="18" t="s">
        <v>976</v>
      </c>
      <c r="D99" s="24">
        <v>155</v>
      </c>
      <c r="E99" s="24">
        <v>2</v>
      </c>
      <c r="F99" s="23">
        <v>1</v>
      </c>
      <c r="G99" s="157">
        <v>0</v>
      </c>
      <c r="H99" s="161">
        <v>0</v>
      </c>
      <c r="I99" s="153">
        <v>0</v>
      </c>
      <c r="J99" s="111">
        <v>0</v>
      </c>
      <c r="K99" s="112">
        <v>0</v>
      </c>
      <c r="L99" s="111">
        <v>0</v>
      </c>
      <c r="M99" s="112">
        <v>0</v>
      </c>
      <c r="N99" s="111">
        <v>0</v>
      </c>
      <c r="O99" s="112">
        <v>0</v>
      </c>
      <c r="P99" s="111">
        <v>0</v>
      </c>
      <c r="Q99" s="112">
        <v>0</v>
      </c>
      <c r="R99" s="121" t="s">
        <v>2122</v>
      </c>
      <c r="S99" s="129" t="s">
        <v>2122</v>
      </c>
      <c r="T99" s="111" t="s">
        <v>2122</v>
      </c>
      <c r="U99" s="129" t="s">
        <v>2122</v>
      </c>
      <c r="V99" s="111" t="s">
        <v>2122</v>
      </c>
      <c r="W99" s="129" t="s">
        <v>2122</v>
      </c>
      <c r="X99" s="111" t="s">
        <v>2122</v>
      </c>
      <c r="Y99" s="112" t="s">
        <v>2122</v>
      </c>
      <c r="Z99" s="121" t="s">
        <v>2122</v>
      </c>
      <c r="AA99" s="137" t="s">
        <v>2122</v>
      </c>
      <c r="AB99" s="111" t="s">
        <v>2122</v>
      </c>
      <c r="AC99" s="137" t="s">
        <v>2122</v>
      </c>
      <c r="AD99" s="111" t="s">
        <v>2122</v>
      </c>
      <c r="AE99" s="137" t="s">
        <v>2122</v>
      </c>
      <c r="AF99" s="111" t="s">
        <v>2122</v>
      </c>
      <c r="AG99" s="112" t="s">
        <v>2122</v>
      </c>
      <c r="AH99" s="121" t="s">
        <v>2122</v>
      </c>
      <c r="AI99" s="149" t="s">
        <v>2122</v>
      </c>
      <c r="AJ99" s="111" t="s">
        <v>2122</v>
      </c>
      <c r="AK99" s="149" t="s">
        <v>2122</v>
      </c>
      <c r="AL99" s="111" t="s">
        <v>2122</v>
      </c>
      <c r="AM99" s="149" t="s">
        <v>2122</v>
      </c>
      <c r="AN99" s="111" t="s">
        <v>2122</v>
      </c>
      <c r="AO99" s="125" t="s">
        <v>2122</v>
      </c>
      <c r="AP99" s="17" t="s">
        <v>56</v>
      </c>
      <c r="AQ99" s="167" t="s">
        <v>905</v>
      </c>
      <c r="AR99" s="111">
        <v>1</v>
      </c>
      <c r="AS99" s="112">
        <v>0</v>
      </c>
      <c r="AT99" s="111">
        <v>0</v>
      </c>
      <c r="AU99" s="112">
        <v>0</v>
      </c>
      <c r="AV99" s="111">
        <v>0</v>
      </c>
      <c r="AW99" s="112">
        <v>0</v>
      </c>
      <c r="AX99" s="111">
        <v>0</v>
      </c>
      <c r="AY99" s="112">
        <v>0</v>
      </c>
      <c r="AZ99" s="121" t="s">
        <v>2122</v>
      </c>
      <c r="BA99" s="129" t="s">
        <v>2122</v>
      </c>
      <c r="BB99" s="111" t="s">
        <v>2122</v>
      </c>
      <c r="BC99" s="129" t="s">
        <v>2122</v>
      </c>
      <c r="BD99" s="111" t="s">
        <v>2122</v>
      </c>
      <c r="BE99" s="129" t="s">
        <v>2122</v>
      </c>
      <c r="BF99" s="111" t="s">
        <v>2122</v>
      </c>
      <c r="BG99" s="112" t="s">
        <v>2122</v>
      </c>
      <c r="BH99" s="121" t="s">
        <v>2122</v>
      </c>
      <c r="BI99" s="137" t="s">
        <v>2122</v>
      </c>
      <c r="BJ99" s="111" t="s">
        <v>2122</v>
      </c>
      <c r="BK99" s="137" t="s">
        <v>2122</v>
      </c>
      <c r="BL99" s="111" t="s">
        <v>2122</v>
      </c>
      <c r="BM99" s="137" t="s">
        <v>2122</v>
      </c>
      <c r="BN99" s="111" t="s">
        <v>2122</v>
      </c>
      <c r="BO99" s="112" t="s">
        <v>2122</v>
      </c>
      <c r="BP99" s="121" t="s">
        <v>2122</v>
      </c>
      <c r="BQ99" s="149" t="s">
        <v>2122</v>
      </c>
      <c r="BR99" s="111" t="s">
        <v>2122</v>
      </c>
      <c r="BS99" s="149" t="s">
        <v>2122</v>
      </c>
      <c r="BT99" s="111" t="s">
        <v>2122</v>
      </c>
      <c r="BU99" s="149" t="s">
        <v>2122</v>
      </c>
      <c r="BV99" s="111" t="s">
        <v>2122</v>
      </c>
      <c r="BW99" s="125" t="s">
        <v>2122</v>
      </c>
      <c r="BX99" s="17" t="s">
        <v>56</v>
      </c>
      <c r="BY99" s="167" t="s">
        <v>905</v>
      </c>
      <c r="BZ99" s="111">
        <v>0</v>
      </c>
      <c r="CA99" s="112">
        <v>0</v>
      </c>
      <c r="CB99" s="111">
        <v>0</v>
      </c>
      <c r="CC99" s="112">
        <v>0</v>
      </c>
      <c r="CD99" s="111">
        <v>0</v>
      </c>
      <c r="CE99" s="112">
        <v>0</v>
      </c>
      <c r="CF99" s="111">
        <v>0</v>
      </c>
      <c r="CG99" s="112">
        <v>0</v>
      </c>
      <c r="CH99" s="121" t="s">
        <v>2122</v>
      </c>
      <c r="CI99" s="129" t="s">
        <v>2122</v>
      </c>
      <c r="CJ99" s="111" t="s">
        <v>2122</v>
      </c>
      <c r="CK99" s="129" t="s">
        <v>2122</v>
      </c>
      <c r="CL99" s="111" t="s">
        <v>2122</v>
      </c>
      <c r="CM99" s="129" t="s">
        <v>2122</v>
      </c>
      <c r="CN99" s="111" t="s">
        <v>2122</v>
      </c>
      <c r="CO99" s="112" t="s">
        <v>2122</v>
      </c>
      <c r="CP99" s="121" t="s">
        <v>2122</v>
      </c>
      <c r="CQ99" s="137" t="s">
        <v>2122</v>
      </c>
      <c r="CR99" s="111" t="s">
        <v>2122</v>
      </c>
      <c r="CS99" s="137" t="s">
        <v>2122</v>
      </c>
      <c r="CT99" s="111" t="s">
        <v>2122</v>
      </c>
      <c r="CU99" s="137" t="s">
        <v>2122</v>
      </c>
      <c r="CV99" s="111" t="s">
        <v>2122</v>
      </c>
      <c r="CW99" s="112" t="s">
        <v>2122</v>
      </c>
      <c r="CX99" s="121" t="s">
        <v>2122</v>
      </c>
      <c r="CY99" s="149" t="s">
        <v>2122</v>
      </c>
      <c r="CZ99" s="111" t="s">
        <v>2122</v>
      </c>
      <c r="DA99" s="149" t="s">
        <v>2122</v>
      </c>
      <c r="DB99" s="111" t="s">
        <v>2122</v>
      </c>
      <c r="DC99" s="149" t="s">
        <v>2122</v>
      </c>
      <c r="DD99" s="111" t="s">
        <v>2122</v>
      </c>
      <c r="DE99" s="125" t="s">
        <v>2122</v>
      </c>
      <c r="DF99" s="17" t="s">
        <v>56</v>
      </c>
      <c r="DG99" s="167" t="s">
        <v>905</v>
      </c>
      <c r="DH99" s="111">
        <v>1</v>
      </c>
      <c r="DI99" s="112">
        <v>0</v>
      </c>
      <c r="DJ99" s="111">
        <v>0</v>
      </c>
      <c r="DK99" s="112">
        <v>0</v>
      </c>
      <c r="DL99" s="111">
        <v>0</v>
      </c>
      <c r="DM99" s="112">
        <v>0</v>
      </c>
      <c r="DN99" s="111">
        <v>0</v>
      </c>
      <c r="DO99" s="112">
        <v>0</v>
      </c>
      <c r="DP99" s="121" t="s">
        <v>2122</v>
      </c>
      <c r="DQ99" s="129" t="s">
        <v>2122</v>
      </c>
      <c r="DR99" s="111" t="s">
        <v>2122</v>
      </c>
      <c r="DS99" s="129" t="s">
        <v>2122</v>
      </c>
      <c r="DT99" s="111" t="s">
        <v>2122</v>
      </c>
      <c r="DU99" s="129" t="s">
        <v>2122</v>
      </c>
      <c r="DV99" s="111" t="s">
        <v>2122</v>
      </c>
      <c r="DW99" s="112" t="s">
        <v>2122</v>
      </c>
      <c r="DX99" s="121" t="s">
        <v>2122</v>
      </c>
      <c r="DY99" s="137" t="s">
        <v>2122</v>
      </c>
      <c r="DZ99" s="111" t="s">
        <v>2122</v>
      </c>
      <c r="EA99" s="137" t="s">
        <v>2122</v>
      </c>
      <c r="EB99" s="111" t="s">
        <v>2122</v>
      </c>
      <c r="EC99" s="137" t="s">
        <v>2122</v>
      </c>
      <c r="ED99" s="111" t="s">
        <v>2122</v>
      </c>
      <c r="EE99" s="112" t="s">
        <v>2122</v>
      </c>
      <c r="EF99" s="121" t="s">
        <v>2122</v>
      </c>
      <c r="EG99" s="149" t="s">
        <v>2122</v>
      </c>
      <c r="EH99" s="111" t="s">
        <v>2122</v>
      </c>
      <c r="EI99" s="149" t="s">
        <v>2122</v>
      </c>
      <c r="EJ99" s="111" t="s">
        <v>2122</v>
      </c>
      <c r="EK99" s="149" t="s">
        <v>2122</v>
      </c>
      <c r="EL99" s="111" t="s">
        <v>2122</v>
      </c>
      <c r="EM99" s="125" t="s">
        <v>2122</v>
      </c>
      <c r="EN99" s="17" t="s">
        <v>56</v>
      </c>
      <c r="EO99" s="167" t="s">
        <v>905</v>
      </c>
      <c r="EP99" s="187">
        <v>1</v>
      </c>
      <c r="EQ99" s="188">
        <v>0</v>
      </c>
      <c r="ER99" s="187">
        <v>1</v>
      </c>
      <c r="ES99" s="188">
        <v>1</v>
      </c>
      <c r="ET99" s="187">
        <v>0</v>
      </c>
      <c r="EU99" s="188">
        <v>0</v>
      </c>
      <c r="EV99" s="188">
        <v>0</v>
      </c>
      <c r="EW99" s="189" t="s">
        <v>2122</v>
      </c>
      <c r="EX99" s="190" t="s">
        <v>2122</v>
      </c>
      <c r="EY99" s="187" t="s">
        <v>2122</v>
      </c>
      <c r="EZ99" s="190" t="s">
        <v>2122</v>
      </c>
      <c r="FA99" s="187" t="s">
        <v>2122</v>
      </c>
      <c r="FB99" s="190" t="s">
        <v>2122</v>
      </c>
      <c r="FC99" s="190" t="s">
        <v>2122</v>
      </c>
      <c r="FD99" s="189" t="s">
        <v>2122</v>
      </c>
      <c r="FE99" s="191" t="s">
        <v>2122</v>
      </c>
      <c r="FF99" s="187" t="s">
        <v>2122</v>
      </c>
      <c r="FG99" s="191" t="s">
        <v>2122</v>
      </c>
      <c r="FH99" s="187" t="s">
        <v>2122</v>
      </c>
      <c r="FI99" s="191" t="s">
        <v>2122</v>
      </c>
      <c r="FJ99" s="187" t="s">
        <v>2122</v>
      </c>
      <c r="FK99" s="189" t="s">
        <v>2122</v>
      </c>
      <c r="FL99" s="192" t="s">
        <v>2122</v>
      </c>
      <c r="FM99" s="187" t="s">
        <v>2122</v>
      </c>
      <c r="FN99" s="192" t="s">
        <v>2122</v>
      </c>
      <c r="FO99" s="187" t="s">
        <v>2122</v>
      </c>
      <c r="FP99" s="192" t="s">
        <v>2122</v>
      </c>
      <c r="FQ99" s="193" t="s">
        <v>2122</v>
      </c>
    </row>
    <row r="100" spans="1:173">
      <c r="A100" s="17" t="s">
        <v>476</v>
      </c>
      <c r="B100" s="18" t="s">
        <v>905</v>
      </c>
      <c r="C100" s="18" t="s">
        <v>1283</v>
      </c>
      <c r="D100" s="24">
        <v>1177</v>
      </c>
      <c r="E100" s="24">
        <v>3</v>
      </c>
      <c r="F100" s="23">
        <v>0</v>
      </c>
      <c r="G100" s="157">
        <v>0</v>
      </c>
      <c r="H100" s="161">
        <v>0</v>
      </c>
      <c r="I100" s="153">
        <v>0</v>
      </c>
      <c r="J100" s="111" t="s">
        <v>2122</v>
      </c>
      <c r="K100" s="112" t="s">
        <v>2122</v>
      </c>
      <c r="L100" s="111" t="s">
        <v>2122</v>
      </c>
      <c r="M100" s="112" t="s">
        <v>2122</v>
      </c>
      <c r="N100" s="111" t="s">
        <v>2122</v>
      </c>
      <c r="O100" s="112" t="s">
        <v>2122</v>
      </c>
      <c r="P100" s="111" t="s">
        <v>2122</v>
      </c>
      <c r="Q100" s="112" t="s">
        <v>2122</v>
      </c>
      <c r="R100" s="121" t="s">
        <v>2122</v>
      </c>
      <c r="S100" s="129" t="s">
        <v>2122</v>
      </c>
      <c r="T100" s="111" t="s">
        <v>2122</v>
      </c>
      <c r="U100" s="129" t="s">
        <v>2122</v>
      </c>
      <c r="V100" s="111" t="s">
        <v>2122</v>
      </c>
      <c r="W100" s="129" t="s">
        <v>2122</v>
      </c>
      <c r="X100" s="111" t="s">
        <v>2122</v>
      </c>
      <c r="Y100" s="112" t="s">
        <v>2122</v>
      </c>
      <c r="Z100" s="121" t="s">
        <v>2122</v>
      </c>
      <c r="AA100" s="137" t="s">
        <v>2122</v>
      </c>
      <c r="AB100" s="111" t="s">
        <v>2122</v>
      </c>
      <c r="AC100" s="137" t="s">
        <v>2122</v>
      </c>
      <c r="AD100" s="111" t="s">
        <v>2122</v>
      </c>
      <c r="AE100" s="137" t="s">
        <v>2122</v>
      </c>
      <c r="AF100" s="111" t="s">
        <v>2122</v>
      </c>
      <c r="AG100" s="112" t="s">
        <v>2122</v>
      </c>
      <c r="AH100" s="121" t="s">
        <v>2122</v>
      </c>
      <c r="AI100" s="149" t="s">
        <v>2122</v>
      </c>
      <c r="AJ100" s="111" t="s">
        <v>2122</v>
      </c>
      <c r="AK100" s="149" t="s">
        <v>2122</v>
      </c>
      <c r="AL100" s="111" t="s">
        <v>2122</v>
      </c>
      <c r="AM100" s="149" t="s">
        <v>2122</v>
      </c>
      <c r="AN100" s="111" t="s">
        <v>2122</v>
      </c>
      <c r="AO100" s="125" t="s">
        <v>2122</v>
      </c>
      <c r="AP100" s="17" t="s">
        <v>476</v>
      </c>
      <c r="AQ100" s="167" t="s">
        <v>905</v>
      </c>
      <c r="AR100" s="111" t="s">
        <v>2122</v>
      </c>
      <c r="AS100" s="112" t="s">
        <v>2122</v>
      </c>
      <c r="AT100" s="111" t="s">
        <v>2122</v>
      </c>
      <c r="AU100" s="112" t="s">
        <v>2122</v>
      </c>
      <c r="AV100" s="111" t="s">
        <v>2122</v>
      </c>
      <c r="AW100" s="112" t="s">
        <v>2122</v>
      </c>
      <c r="AX100" s="111" t="s">
        <v>2122</v>
      </c>
      <c r="AY100" s="112" t="s">
        <v>2122</v>
      </c>
      <c r="AZ100" s="121" t="s">
        <v>2122</v>
      </c>
      <c r="BA100" s="129" t="s">
        <v>2122</v>
      </c>
      <c r="BB100" s="111" t="s">
        <v>2122</v>
      </c>
      <c r="BC100" s="129" t="s">
        <v>2122</v>
      </c>
      <c r="BD100" s="111" t="s">
        <v>2122</v>
      </c>
      <c r="BE100" s="129" t="s">
        <v>2122</v>
      </c>
      <c r="BF100" s="111" t="s">
        <v>2122</v>
      </c>
      <c r="BG100" s="112" t="s">
        <v>2122</v>
      </c>
      <c r="BH100" s="121" t="s">
        <v>2122</v>
      </c>
      <c r="BI100" s="137" t="s">
        <v>2122</v>
      </c>
      <c r="BJ100" s="111" t="s">
        <v>2122</v>
      </c>
      <c r="BK100" s="137" t="s">
        <v>2122</v>
      </c>
      <c r="BL100" s="111" t="s">
        <v>2122</v>
      </c>
      <c r="BM100" s="137" t="s">
        <v>2122</v>
      </c>
      <c r="BN100" s="111" t="s">
        <v>2122</v>
      </c>
      <c r="BO100" s="112" t="s">
        <v>2122</v>
      </c>
      <c r="BP100" s="121" t="s">
        <v>2122</v>
      </c>
      <c r="BQ100" s="149" t="s">
        <v>2122</v>
      </c>
      <c r="BR100" s="111" t="s">
        <v>2122</v>
      </c>
      <c r="BS100" s="149" t="s">
        <v>2122</v>
      </c>
      <c r="BT100" s="111" t="s">
        <v>2122</v>
      </c>
      <c r="BU100" s="149" t="s">
        <v>2122</v>
      </c>
      <c r="BV100" s="111" t="s">
        <v>2122</v>
      </c>
      <c r="BW100" s="125" t="s">
        <v>2122</v>
      </c>
      <c r="BX100" s="17" t="s">
        <v>476</v>
      </c>
      <c r="BY100" s="167" t="s">
        <v>905</v>
      </c>
      <c r="BZ100" s="111" t="s">
        <v>2122</v>
      </c>
      <c r="CA100" s="112" t="s">
        <v>2122</v>
      </c>
      <c r="CB100" s="111" t="s">
        <v>2122</v>
      </c>
      <c r="CC100" s="112" t="s">
        <v>2122</v>
      </c>
      <c r="CD100" s="111" t="s">
        <v>2122</v>
      </c>
      <c r="CE100" s="112" t="s">
        <v>2122</v>
      </c>
      <c r="CF100" s="111" t="s">
        <v>2122</v>
      </c>
      <c r="CG100" s="112" t="s">
        <v>2122</v>
      </c>
      <c r="CH100" s="121" t="s">
        <v>2122</v>
      </c>
      <c r="CI100" s="129" t="s">
        <v>2122</v>
      </c>
      <c r="CJ100" s="111" t="s">
        <v>2122</v>
      </c>
      <c r="CK100" s="129" t="s">
        <v>2122</v>
      </c>
      <c r="CL100" s="111" t="s">
        <v>2122</v>
      </c>
      <c r="CM100" s="129" t="s">
        <v>2122</v>
      </c>
      <c r="CN100" s="111" t="s">
        <v>2122</v>
      </c>
      <c r="CO100" s="112" t="s">
        <v>2122</v>
      </c>
      <c r="CP100" s="121" t="s">
        <v>2122</v>
      </c>
      <c r="CQ100" s="137" t="s">
        <v>2122</v>
      </c>
      <c r="CR100" s="111" t="s">
        <v>2122</v>
      </c>
      <c r="CS100" s="137" t="s">
        <v>2122</v>
      </c>
      <c r="CT100" s="111" t="s">
        <v>2122</v>
      </c>
      <c r="CU100" s="137" t="s">
        <v>2122</v>
      </c>
      <c r="CV100" s="111" t="s">
        <v>2122</v>
      </c>
      <c r="CW100" s="112" t="s">
        <v>2122</v>
      </c>
      <c r="CX100" s="121" t="s">
        <v>2122</v>
      </c>
      <c r="CY100" s="149" t="s">
        <v>2122</v>
      </c>
      <c r="CZ100" s="111" t="s">
        <v>2122</v>
      </c>
      <c r="DA100" s="149" t="s">
        <v>2122</v>
      </c>
      <c r="DB100" s="111" t="s">
        <v>2122</v>
      </c>
      <c r="DC100" s="149" t="s">
        <v>2122</v>
      </c>
      <c r="DD100" s="111" t="s">
        <v>2122</v>
      </c>
      <c r="DE100" s="125" t="s">
        <v>2122</v>
      </c>
      <c r="DF100" s="17" t="s">
        <v>476</v>
      </c>
      <c r="DG100" s="167" t="s">
        <v>905</v>
      </c>
      <c r="DH100" s="111" t="s">
        <v>2122</v>
      </c>
      <c r="DI100" s="112" t="s">
        <v>2122</v>
      </c>
      <c r="DJ100" s="111" t="s">
        <v>2122</v>
      </c>
      <c r="DK100" s="112" t="s">
        <v>2122</v>
      </c>
      <c r="DL100" s="111" t="s">
        <v>2122</v>
      </c>
      <c r="DM100" s="112" t="s">
        <v>2122</v>
      </c>
      <c r="DN100" s="111" t="s">
        <v>2122</v>
      </c>
      <c r="DO100" s="112" t="s">
        <v>2122</v>
      </c>
      <c r="DP100" s="121" t="s">
        <v>2122</v>
      </c>
      <c r="DQ100" s="129" t="s">
        <v>2122</v>
      </c>
      <c r="DR100" s="111" t="s">
        <v>2122</v>
      </c>
      <c r="DS100" s="129" t="s">
        <v>2122</v>
      </c>
      <c r="DT100" s="111" t="s">
        <v>2122</v>
      </c>
      <c r="DU100" s="129" t="s">
        <v>2122</v>
      </c>
      <c r="DV100" s="111" t="s">
        <v>2122</v>
      </c>
      <c r="DW100" s="112" t="s">
        <v>2122</v>
      </c>
      <c r="DX100" s="121" t="s">
        <v>2122</v>
      </c>
      <c r="DY100" s="137" t="s">
        <v>2122</v>
      </c>
      <c r="DZ100" s="111" t="s">
        <v>2122</v>
      </c>
      <c r="EA100" s="137" t="s">
        <v>2122</v>
      </c>
      <c r="EB100" s="111" t="s">
        <v>2122</v>
      </c>
      <c r="EC100" s="137" t="s">
        <v>2122</v>
      </c>
      <c r="ED100" s="111" t="s">
        <v>2122</v>
      </c>
      <c r="EE100" s="112" t="s">
        <v>2122</v>
      </c>
      <c r="EF100" s="121" t="s">
        <v>2122</v>
      </c>
      <c r="EG100" s="149" t="s">
        <v>2122</v>
      </c>
      <c r="EH100" s="111" t="s">
        <v>2122</v>
      </c>
      <c r="EI100" s="149" t="s">
        <v>2122</v>
      </c>
      <c r="EJ100" s="111" t="s">
        <v>2122</v>
      </c>
      <c r="EK100" s="149" t="s">
        <v>2122</v>
      </c>
      <c r="EL100" s="111" t="s">
        <v>2122</v>
      </c>
      <c r="EM100" s="125" t="s">
        <v>2122</v>
      </c>
      <c r="EN100" s="17" t="s">
        <v>476</v>
      </c>
      <c r="EO100" s="167" t="s">
        <v>905</v>
      </c>
      <c r="EP100" s="187" t="s">
        <v>2122</v>
      </c>
      <c r="EQ100" s="188" t="s">
        <v>2122</v>
      </c>
      <c r="ER100" s="187" t="s">
        <v>2122</v>
      </c>
      <c r="ES100" s="188" t="s">
        <v>2122</v>
      </c>
      <c r="ET100" s="187" t="s">
        <v>2122</v>
      </c>
      <c r="EU100" s="188" t="s">
        <v>2122</v>
      </c>
      <c r="EV100" s="188" t="s">
        <v>2122</v>
      </c>
      <c r="EW100" s="189" t="s">
        <v>2122</v>
      </c>
      <c r="EX100" s="190" t="s">
        <v>2122</v>
      </c>
      <c r="EY100" s="187" t="s">
        <v>2122</v>
      </c>
      <c r="EZ100" s="190" t="s">
        <v>2122</v>
      </c>
      <c r="FA100" s="187" t="s">
        <v>2122</v>
      </c>
      <c r="FB100" s="190" t="s">
        <v>2122</v>
      </c>
      <c r="FC100" s="190" t="s">
        <v>2122</v>
      </c>
      <c r="FD100" s="189" t="s">
        <v>2122</v>
      </c>
      <c r="FE100" s="191" t="s">
        <v>2122</v>
      </c>
      <c r="FF100" s="187" t="s">
        <v>2122</v>
      </c>
      <c r="FG100" s="191" t="s">
        <v>2122</v>
      </c>
      <c r="FH100" s="187" t="s">
        <v>2122</v>
      </c>
      <c r="FI100" s="191" t="s">
        <v>2122</v>
      </c>
      <c r="FJ100" s="187" t="s">
        <v>2122</v>
      </c>
      <c r="FK100" s="189" t="s">
        <v>2122</v>
      </c>
      <c r="FL100" s="192" t="s">
        <v>2122</v>
      </c>
      <c r="FM100" s="187" t="s">
        <v>2122</v>
      </c>
      <c r="FN100" s="192" t="s">
        <v>2122</v>
      </c>
      <c r="FO100" s="187" t="s">
        <v>2122</v>
      </c>
      <c r="FP100" s="192" t="s">
        <v>2122</v>
      </c>
      <c r="FQ100" s="193" t="s">
        <v>2122</v>
      </c>
    </row>
    <row r="101" spans="1:173">
      <c r="A101" s="15" t="s">
        <v>625</v>
      </c>
      <c r="B101" s="16" t="s">
        <v>905</v>
      </c>
      <c r="C101" s="16" t="s">
        <v>1357</v>
      </c>
      <c r="D101" s="26">
        <v>704</v>
      </c>
      <c r="E101" s="26">
        <v>6</v>
      </c>
      <c r="F101" s="25">
        <v>3</v>
      </c>
      <c r="G101" s="158">
        <v>0</v>
      </c>
      <c r="H101" s="162">
        <v>0</v>
      </c>
      <c r="I101" s="154">
        <v>0</v>
      </c>
      <c r="J101" s="113">
        <v>0</v>
      </c>
      <c r="K101" s="114">
        <v>0</v>
      </c>
      <c r="L101" s="113">
        <v>0</v>
      </c>
      <c r="M101" s="114">
        <v>0</v>
      </c>
      <c r="N101" s="113">
        <v>0</v>
      </c>
      <c r="O101" s="114">
        <v>0</v>
      </c>
      <c r="P101" s="113">
        <v>0</v>
      </c>
      <c r="Q101" s="114">
        <v>0</v>
      </c>
      <c r="R101" s="122" t="s">
        <v>2122</v>
      </c>
      <c r="S101" s="130" t="s">
        <v>2122</v>
      </c>
      <c r="T101" s="113" t="s">
        <v>2122</v>
      </c>
      <c r="U101" s="130" t="s">
        <v>2122</v>
      </c>
      <c r="V101" s="113" t="s">
        <v>2122</v>
      </c>
      <c r="W101" s="130" t="s">
        <v>2122</v>
      </c>
      <c r="X101" s="113" t="s">
        <v>2122</v>
      </c>
      <c r="Y101" s="114" t="s">
        <v>2122</v>
      </c>
      <c r="Z101" s="122" t="s">
        <v>2122</v>
      </c>
      <c r="AA101" s="138" t="s">
        <v>2122</v>
      </c>
      <c r="AB101" s="113" t="s">
        <v>2122</v>
      </c>
      <c r="AC101" s="138" t="s">
        <v>2122</v>
      </c>
      <c r="AD101" s="113" t="s">
        <v>2122</v>
      </c>
      <c r="AE101" s="138" t="s">
        <v>2122</v>
      </c>
      <c r="AF101" s="113" t="s">
        <v>2122</v>
      </c>
      <c r="AG101" s="114" t="s">
        <v>2122</v>
      </c>
      <c r="AH101" s="122" t="s">
        <v>2122</v>
      </c>
      <c r="AI101" s="150" t="s">
        <v>2122</v>
      </c>
      <c r="AJ101" s="113" t="s">
        <v>2122</v>
      </c>
      <c r="AK101" s="150" t="s">
        <v>2122</v>
      </c>
      <c r="AL101" s="113" t="s">
        <v>2122</v>
      </c>
      <c r="AM101" s="150" t="s">
        <v>2122</v>
      </c>
      <c r="AN101" s="113" t="s">
        <v>2122</v>
      </c>
      <c r="AO101" s="126" t="s">
        <v>2122</v>
      </c>
      <c r="AP101" s="15" t="s">
        <v>625</v>
      </c>
      <c r="AQ101" s="168" t="s">
        <v>905</v>
      </c>
      <c r="AR101" s="113">
        <v>0</v>
      </c>
      <c r="AS101" s="114">
        <v>0</v>
      </c>
      <c r="AT101" s="113">
        <v>0</v>
      </c>
      <c r="AU101" s="114">
        <v>0</v>
      </c>
      <c r="AV101" s="113">
        <v>0</v>
      </c>
      <c r="AW101" s="114">
        <v>0</v>
      </c>
      <c r="AX101" s="113">
        <v>0</v>
      </c>
      <c r="AY101" s="114">
        <v>0</v>
      </c>
      <c r="AZ101" s="122" t="s">
        <v>2122</v>
      </c>
      <c r="BA101" s="130" t="s">
        <v>2122</v>
      </c>
      <c r="BB101" s="113" t="s">
        <v>2122</v>
      </c>
      <c r="BC101" s="130" t="s">
        <v>2122</v>
      </c>
      <c r="BD101" s="113" t="s">
        <v>2122</v>
      </c>
      <c r="BE101" s="130" t="s">
        <v>2122</v>
      </c>
      <c r="BF101" s="113" t="s">
        <v>2122</v>
      </c>
      <c r="BG101" s="114" t="s">
        <v>2122</v>
      </c>
      <c r="BH101" s="122" t="s">
        <v>2122</v>
      </c>
      <c r="BI101" s="138" t="s">
        <v>2122</v>
      </c>
      <c r="BJ101" s="113" t="s">
        <v>2122</v>
      </c>
      <c r="BK101" s="138" t="s">
        <v>2122</v>
      </c>
      <c r="BL101" s="113" t="s">
        <v>2122</v>
      </c>
      <c r="BM101" s="138" t="s">
        <v>2122</v>
      </c>
      <c r="BN101" s="113" t="s">
        <v>2122</v>
      </c>
      <c r="BO101" s="114" t="s">
        <v>2122</v>
      </c>
      <c r="BP101" s="122" t="s">
        <v>2122</v>
      </c>
      <c r="BQ101" s="150" t="s">
        <v>2122</v>
      </c>
      <c r="BR101" s="113" t="s">
        <v>2122</v>
      </c>
      <c r="BS101" s="150" t="s">
        <v>2122</v>
      </c>
      <c r="BT101" s="113" t="s">
        <v>2122</v>
      </c>
      <c r="BU101" s="150" t="s">
        <v>2122</v>
      </c>
      <c r="BV101" s="113" t="s">
        <v>2122</v>
      </c>
      <c r="BW101" s="126" t="s">
        <v>2122</v>
      </c>
      <c r="BX101" s="15" t="s">
        <v>625</v>
      </c>
      <c r="BY101" s="168" t="s">
        <v>905</v>
      </c>
      <c r="BZ101" s="113">
        <v>0</v>
      </c>
      <c r="CA101" s="114">
        <v>0</v>
      </c>
      <c r="CB101" s="113">
        <v>0</v>
      </c>
      <c r="CC101" s="114">
        <v>0</v>
      </c>
      <c r="CD101" s="113">
        <v>0</v>
      </c>
      <c r="CE101" s="114">
        <v>0</v>
      </c>
      <c r="CF101" s="113">
        <v>0</v>
      </c>
      <c r="CG101" s="114">
        <v>0</v>
      </c>
      <c r="CH101" s="122" t="s">
        <v>2122</v>
      </c>
      <c r="CI101" s="130" t="s">
        <v>2122</v>
      </c>
      <c r="CJ101" s="113" t="s">
        <v>2122</v>
      </c>
      <c r="CK101" s="130" t="s">
        <v>2122</v>
      </c>
      <c r="CL101" s="113" t="s">
        <v>2122</v>
      </c>
      <c r="CM101" s="130" t="s">
        <v>2122</v>
      </c>
      <c r="CN101" s="113" t="s">
        <v>2122</v>
      </c>
      <c r="CO101" s="114" t="s">
        <v>2122</v>
      </c>
      <c r="CP101" s="122" t="s">
        <v>2122</v>
      </c>
      <c r="CQ101" s="138" t="s">
        <v>2122</v>
      </c>
      <c r="CR101" s="113" t="s">
        <v>2122</v>
      </c>
      <c r="CS101" s="138" t="s">
        <v>2122</v>
      </c>
      <c r="CT101" s="113" t="s">
        <v>2122</v>
      </c>
      <c r="CU101" s="138" t="s">
        <v>2122</v>
      </c>
      <c r="CV101" s="113" t="s">
        <v>2122</v>
      </c>
      <c r="CW101" s="114" t="s">
        <v>2122</v>
      </c>
      <c r="CX101" s="122" t="s">
        <v>2122</v>
      </c>
      <c r="CY101" s="150" t="s">
        <v>2122</v>
      </c>
      <c r="CZ101" s="113" t="s">
        <v>2122</v>
      </c>
      <c r="DA101" s="150" t="s">
        <v>2122</v>
      </c>
      <c r="DB101" s="113" t="s">
        <v>2122</v>
      </c>
      <c r="DC101" s="150" t="s">
        <v>2122</v>
      </c>
      <c r="DD101" s="113" t="s">
        <v>2122</v>
      </c>
      <c r="DE101" s="126" t="s">
        <v>2122</v>
      </c>
      <c r="DF101" s="15" t="s">
        <v>625</v>
      </c>
      <c r="DG101" s="168" t="s">
        <v>905</v>
      </c>
      <c r="DH101" s="113">
        <v>0</v>
      </c>
      <c r="DI101" s="114">
        <v>0</v>
      </c>
      <c r="DJ101" s="113">
        <v>0</v>
      </c>
      <c r="DK101" s="114">
        <v>0</v>
      </c>
      <c r="DL101" s="113">
        <v>0</v>
      </c>
      <c r="DM101" s="114">
        <v>0</v>
      </c>
      <c r="DN101" s="113">
        <v>0</v>
      </c>
      <c r="DO101" s="114">
        <v>0</v>
      </c>
      <c r="DP101" s="122" t="s">
        <v>2122</v>
      </c>
      <c r="DQ101" s="130" t="s">
        <v>2122</v>
      </c>
      <c r="DR101" s="113" t="s">
        <v>2122</v>
      </c>
      <c r="DS101" s="130" t="s">
        <v>2122</v>
      </c>
      <c r="DT101" s="113" t="s">
        <v>2122</v>
      </c>
      <c r="DU101" s="130" t="s">
        <v>2122</v>
      </c>
      <c r="DV101" s="113" t="s">
        <v>2122</v>
      </c>
      <c r="DW101" s="114" t="s">
        <v>2122</v>
      </c>
      <c r="DX101" s="122" t="s">
        <v>2122</v>
      </c>
      <c r="DY101" s="138" t="s">
        <v>2122</v>
      </c>
      <c r="DZ101" s="113" t="s">
        <v>2122</v>
      </c>
      <c r="EA101" s="138" t="s">
        <v>2122</v>
      </c>
      <c r="EB101" s="113" t="s">
        <v>2122</v>
      </c>
      <c r="EC101" s="138" t="s">
        <v>2122</v>
      </c>
      <c r="ED101" s="113" t="s">
        <v>2122</v>
      </c>
      <c r="EE101" s="114" t="s">
        <v>2122</v>
      </c>
      <c r="EF101" s="122" t="s">
        <v>2122</v>
      </c>
      <c r="EG101" s="150" t="s">
        <v>2122</v>
      </c>
      <c r="EH101" s="113" t="s">
        <v>2122</v>
      </c>
      <c r="EI101" s="150" t="s">
        <v>2122</v>
      </c>
      <c r="EJ101" s="113" t="s">
        <v>2122</v>
      </c>
      <c r="EK101" s="150" t="s">
        <v>2122</v>
      </c>
      <c r="EL101" s="113" t="s">
        <v>2122</v>
      </c>
      <c r="EM101" s="126" t="s">
        <v>2122</v>
      </c>
      <c r="EN101" s="15" t="s">
        <v>625</v>
      </c>
      <c r="EO101" s="168" t="s">
        <v>905</v>
      </c>
      <c r="EP101" s="194">
        <v>1</v>
      </c>
      <c r="EQ101" s="195">
        <v>0</v>
      </c>
      <c r="ER101" s="194">
        <v>1</v>
      </c>
      <c r="ES101" s="195">
        <v>0.66666666666666663</v>
      </c>
      <c r="ET101" s="194">
        <v>0</v>
      </c>
      <c r="EU101" s="195">
        <v>0</v>
      </c>
      <c r="EV101" s="195">
        <v>0</v>
      </c>
      <c r="EW101" s="196" t="s">
        <v>2122</v>
      </c>
      <c r="EX101" s="197" t="s">
        <v>2122</v>
      </c>
      <c r="EY101" s="194" t="s">
        <v>2122</v>
      </c>
      <c r="EZ101" s="197" t="s">
        <v>2122</v>
      </c>
      <c r="FA101" s="194" t="s">
        <v>2122</v>
      </c>
      <c r="FB101" s="197" t="s">
        <v>2122</v>
      </c>
      <c r="FC101" s="197" t="s">
        <v>2122</v>
      </c>
      <c r="FD101" s="196" t="s">
        <v>2122</v>
      </c>
      <c r="FE101" s="198" t="s">
        <v>2122</v>
      </c>
      <c r="FF101" s="194" t="s">
        <v>2122</v>
      </c>
      <c r="FG101" s="198" t="s">
        <v>2122</v>
      </c>
      <c r="FH101" s="194" t="s">
        <v>2122</v>
      </c>
      <c r="FI101" s="198" t="s">
        <v>2122</v>
      </c>
      <c r="FJ101" s="194" t="s">
        <v>2122</v>
      </c>
      <c r="FK101" s="196" t="s">
        <v>2122</v>
      </c>
      <c r="FL101" s="199" t="s">
        <v>2122</v>
      </c>
      <c r="FM101" s="194" t="s">
        <v>2122</v>
      </c>
      <c r="FN101" s="199" t="s">
        <v>2122</v>
      </c>
      <c r="FO101" s="194" t="s">
        <v>2122</v>
      </c>
      <c r="FP101" s="199" t="s">
        <v>2122</v>
      </c>
      <c r="FQ101" s="200" t="s">
        <v>2122</v>
      </c>
    </row>
    <row r="102" spans="1:173">
      <c r="A102" s="17" t="s">
        <v>437</v>
      </c>
      <c r="B102" s="14" t="s">
        <v>901</v>
      </c>
      <c r="C102" s="14" t="s">
        <v>1004</v>
      </c>
      <c r="D102" s="24">
        <v>36</v>
      </c>
      <c r="E102" s="24">
        <v>2</v>
      </c>
      <c r="F102" s="23">
        <v>1</v>
      </c>
      <c r="G102" s="157">
        <v>0</v>
      </c>
      <c r="H102" s="161">
        <v>0</v>
      </c>
      <c r="I102" s="153">
        <v>1</v>
      </c>
      <c r="J102" s="111">
        <v>0</v>
      </c>
      <c r="K102" s="112">
        <v>0</v>
      </c>
      <c r="L102" s="111">
        <v>0</v>
      </c>
      <c r="M102" s="112">
        <v>0</v>
      </c>
      <c r="N102" s="111">
        <v>0</v>
      </c>
      <c r="O102" s="112">
        <v>0</v>
      </c>
      <c r="P102" s="111">
        <v>0</v>
      </c>
      <c r="Q102" s="112">
        <v>0</v>
      </c>
      <c r="R102" s="121" t="s">
        <v>2122</v>
      </c>
      <c r="S102" s="129" t="s">
        <v>2122</v>
      </c>
      <c r="T102" s="111" t="s">
        <v>2122</v>
      </c>
      <c r="U102" s="129" t="s">
        <v>2122</v>
      </c>
      <c r="V102" s="111" t="s">
        <v>2122</v>
      </c>
      <c r="W102" s="129" t="s">
        <v>2122</v>
      </c>
      <c r="X102" s="111" t="s">
        <v>2122</v>
      </c>
      <c r="Y102" s="112" t="s">
        <v>2122</v>
      </c>
      <c r="Z102" s="121" t="s">
        <v>2122</v>
      </c>
      <c r="AA102" s="137" t="s">
        <v>2122</v>
      </c>
      <c r="AB102" s="111" t="s">
        <v>2122</v>
      </c>
      <c r="AC102" s="137" t="s">
        <v>2122</v>
      </c>
      <c r="AD102" s="111" t="s">
        <v>2122</v>
      </c>
      <c r="AE102" s="137" t="s">
        <v>2122</v>
      </c>
      <c r="AF102" s="111" t="s">
        <v>2122</v>
      </c>
      <c r="AG102" s="112" t="s">
        <v>2122</v>
      </c>
      <c r="AH102" s="121">
        <v>0</v>
      </c>
      <c r="AI102" s="149">
        <v>0</v>
      </c>
      <c r="AJ102" s="111">
        <v>0</v>
      </c>
      <c r="AK102" s="149">
        <v>0</v>
      </c>
      <c r="AL102" s="111">
        <v>0</v>
      </c>
      <c r="AM102" s="149">
        <v>0</v>
      </c>
      <c r="AN102" s="111">
        <v>0</v>
      </c>
      <c r="AO102" s="125">
        <v>0</v>
      </c>
      <c r="AP102" s="17" t="s">
        <v>437</v>
      </c>
      <c r="AQ102" s="167" t="s">
        <v>901</v>
      </c>
      <c r="AR102" s="111">
        <v>0</v>
      </c>
      <c r="AS102" s="112">
        <v>0</v>
      </c>
      <c r="AT102" s="111">
        <v>0</v>
      </c>
      <c r="AU102" s="112">
        <v>0</v>
      </c>
      <c r="AV102" s="111">
        <v>0</v>
      </c>
      <c r="AW102" s="112">
        <v>0</v>
      </c>
      <c r="AX102" s="111">
        <v>0</v>
      </c>
      <c r="AY102" s="112">
        <v>0</v>
      </c>
      <c r="AZ102" s="121" t="s">
        <v>2122</v>
      </c>
      <c r="BA102" s="129" t="s">
        <v>2122</v>
      </c>
      <c r="BB102" s="111" t="s">
        <v>2122</v>
      </c>
      <c r="BC102" s="129" t="s">
        <v>2122</v>
      </c>
      <c r="BD102" s="111" t="s">
        <v>2122</v>
      </c>
      <c r="BE102" s="129" t="s">
        <v>2122</v>
      </c>
      <c r="BF102" s="111" t="s">
        <v>2122</v>
      </c>
      <c r="BG102" s="112" t="s">
        <v>2122</v>
      </c>
      <c r="BH102" s="121" t="s">
        <v>2122</v>
      </c>
      <c r="BI102" s="137" t="s">
        <v>2122</v>
      </c>
      <c r="BJ102" s="111" t="s">
        <v>2122</v>
      </c>
      <c r="BK102" s="137" t="s">
        <v>2122</v>
      </c>
      <c r="BL102" s="111" t="s">
        <v>2122</v>
      </c>
      <c r="BM102" s="137" t="s">
        <v>2122</v>
      </c>
      <c r="BN102" s="111" t="s">
        <v>2122</v>
      </c>
      <c r="BO102" s="112" t="s">
        <v>2122</v>
      </c>
      <c r="BP102" s="121">
        <v>0</v>
      </c>
      <c r="BQ102" s="149">
        <v>0</v>
      </c>
      <c r="BR102" s="111">
        <v>0</v>
      </c>
      <c r="BS102" s="149">
        <v>0</v>
      </c>
      <c r="BT102" s="111">
        <v>0</v>
      </c>
      <c r="BU102" s="149">
        <v>0</v>
      </c>
      <c r="BV102" s="111">
        <v>0</v>
      </c>
      <c r="BW102" s="125">
        <v>0</v>
      </c>
      <c r="BX102" s="17" t="s">
        <v>437</v>
      </c>
      <c r="BY102" s="167" t="s">
        <v>901</v>
      </c>
      <c r="BZ102" s="111">
        <v>0</v>
      </c>
      <c r="CA102" s="112">
        <v>0</v>
      </c>
      <c r="CB102" s="111">
        <v>0</v>
      </c>
      <c r="CC102" s="112">
        <v>0</v>
      </c>
      <c r="CD102" s="111">
        <v>0</v>
      </c>
      <c r="CE102" s="112">
        <v>0</v>
      </c>
      <c r="CF102" s="111">
        <v>0</v>
      </c>
      <c r="CG102" s="112">
        <v>0</v>
      </c>
      <c r="CH102" s="121" t="s">
        <v>2122</v>
      </c>
      <c r="CI102" s="129" t="s">
        <v>2122</v>
      </c>
      <c r="CJ102" s="111" t="s">
        <v>2122</v>
      </c>
      <c r="CK102" s="129" t="s">
        <v>2122</v>
      </c>
      <c r="CL102" s="111" t="s">
        <v>2122</v>
      </c>
      <c r="CM102" s="129" t="s">
        <v>2122</v>
      </c>
      <c r="CN102" s="111" t="s">
        <v>2122</v>
      </c>
      <c r="CO102" s="112" t="s">
        <v>2122</v>
      </c>
      <c r="CP102" s="121" t="s">
        <v>2122</v>
      </c>
      <c r="CQ102" s="137" t="s">
        <v>2122</v>
      </c>
      <c r="CR102" s="111" t="s">
        <v>2122</v>
      </c>
      <c r="CS102" s="137" t="s">
        <v>2122</v>
      </c>
      <c r="CT102" s="111" t="s">
        <v>2122</v>
      </c>
      <c r="CU102" s="137" t="s">
        <v>2122</v>
      </c>
      <c r="CV102" s="111" t="s">
        <v>2122</v>
      </c>
      <c r="CW102" s="112" t="s">
        <v>2122</v>
      </c>
      <c r="CX102" s="121">
        <v>0</v>
      </c>
      <c r="CY102" s="149">
        <v>0</v>
      </c>
      <c r="CZ102" s="111">
        <v>0</v>
      </c>
      <c r="DA102" s="149">
        <v>0</v>
      </c>
      <c r="DB102" s="111">
        <v>0</v>
      </c>
      <c r="DC102" s="149">
        <v>0</v>
      </c>
      <c r="DD102" s="111">
        <v>0</v>
      </c>
      <c r="DE102" s="125">
        <v>0</v>
      </c>
      <c r="DF102" s="17" t="s">
        <v>437</v>
      </c>
      <c r="DG102" s="167" t="s">
        <v>901</v>
      </c>
      <c r="DH102" s="111">
        <v>0</v>
      </c>
      <c r="DI102" s="112">
        <v>0</v>
      </c>
      <c r="DJ102" s="111">
        <v>0</v>
      </c>
      <c r="DK102" s="112">
        <v>0</v>
      </c>
      <c r="DL102" s="111">
        <v>0</v>
      </c>
      <c r="DM102" s="112">
        <v>0</v>
      </c>
      <c r="DN102" s="111">
        <v>0</v>
      </c>
      <c r="DO102" s="112">
        <v>0</v>
      </c>
      <c r="DP102" s="121" t="s">
        <v>2122</v>
      </c>
      <c r="DQ102" s="129" t="s">
        <v>2122</v>
      </c>
      <c r="DR102" s="111" t="s">
        <v>2122</v>
      </c>
      <c r="DS102" s="129" t="s">
        <v>2122</v>
      </c>
      <c r="DT102" s="111" t="s">
        <v>2122</v>
      </c>
      <c r="DU102" s="129" t="s">
        <v>2122</v>
      </c>
      <c r="DV102" s="111" t="s">
        <v>2122</v>
      </c>
      <c r="DW102" s="112" t="s">
        <v>2122</v>
      </c>
      <c r="DX102" s="121" t="s">
        <v>2122</v>
      </c>
      <c r="DY102" s="137" t="s">
        <v>2122</v>
      </c>
      <c r="DZ102" s="111" t="s">
        <v>2122</v>
      </c>
      <c r="EA102" s="137" t="s">
        <v>2122</v>
      </c>
      <c r="EB102" s="111" t="s">
        <v>2122</v>
      </c>
      <c r="EC102" s="137" t="s">
        <v>2122</v>
      </c>
      <c r="ED102" s="111" t="s">
        <v>2122</v>
      </c>
      <c r="EE102" s="112" t="s">
        <v>2122</v>
      </c>
      <c r="EF102" s="121">
        <v>0</v>
      </c>
      <c r="EG102" s="149">
        <v>0</v>
      </c>
      <c r="EH102" s="111" t="s">
        <v>2122</v>
      </c>
      <c r="EI102" s="149" t="s">
        <v>2122</v>
      </c>
      <c r="EJ102" s="111">
        <v>0</v>
      </c>
      <c r="EK102" s="149">
        <v>0</v>
      </c>
      <c r="EL102" s="111">
        <v>0</v>
      </c>
      <c r="EM102" s="125">
        <v>0</v>
      </c>
      <c r="EN102" s="17" t="s">
        <v>437</v>
      </c>
      <c r="EO102" s="167" t="s">
        <v>901</v>
      </c>
      <c r="EP102" s="187">
        <v>1</v>
      </c>
      <c r="EQ102" s="188">
        <v>0</v>
      </c>
      <c r="ER102" s="187">
        <v>1</v>
      </c>
      <c r="ES102" s="188">
        <v>1</v>
      </c>
      <c r="ET102" s="187">
        <v>0</v>
      </c>
      <c r="EU102" s="188">
        <v>0</v>
      </c>
      <c r="EV102" s="188">
        <v>0</v>
      </c>
      <c r="EW102" s="189" t="s">
        <v>2122</v>
      </c>
      <c r="EX102" s="190" t="s">
        <v>2122</v>
      </c>
      <c r="EY102" s="187" t="s">
        <v>2122</v>
      </c>
      <c r="EZ102" s="190" t="s">
        <v>2122</v>
      </c>
      <c r="FA102" s="187" t="s">
        <v>2122</v>
      </c>
      <c r="FB102" s="190" t="s">
        <v>2122</v>
      </c>
      <c r="FC102" s="190" t="s">
        <v>2122</v>
      </c>
      <c r="FD102" s="189" t="s">
        <v>2122</v>
      </c>
      <c r="FE102" s="191" t="s">
        <v>2122</v>
      </c>
      <c r="FF102" s="187" t="s">
        <v>2122</v>
      </c>
      <c r="FG102" s="191" t="s">
        <v>2122</v>
      </c>
      <c r="FH102" s="187" t="s">
        <v>2122</v>
      </c>
      <c r="FI102" s="191" t="s">
        <v>2122</v>
      </c>
      <c r="FJ102" s="187" t="s">
        <v>2122</v>
      </c>
      <c r="FK102" s="189">
        <v>1</v>
      </c>
      <c r="FL102" s="192">
        <v>0</v>
      </c>
      <c r="FM102" s="187">
        <v>1</v>
      </c>
      <c r="FN102" s="192">
        <v>1</v>
      </c>
      <c r="FO102" s="187">
        <v>0</v>
      </c>
      <c r="FP102" s="192">
        <v>0</v>
      </c>
      <c r="FQ102" s="193">
        <v>0</v>
      </c>
    </row>
    <row r="103" spans="1:173">
      <c r="A103" s="17" t="s">
        <v>353</v>
      </c>
      <c r="B103" s="14" t="s">
        <v>901</v>
      </c>
      <c r="C103" s="14" t="s">
        <v>1217</v>
      </c>
      <c r="D103" s="24">
        <v>830</v>
      </c>
      <c r="E103" s="24">
        <v>1</v>
      </c>
      <c r="F103" s="23">
        <v>0</v>
      </c>
      <c r="G103" s="157">
        <v>1</v>
      </c>
      <c r="H103" s="161">
        <v>0</v>
      </c>
      <c r="I103" s="153">
        <v>0</v>
      </c>
      <c r="J103" s="111" t="s">
        <v>2122</v>
      </c>
      <c r="K103" s="112" t="s">
        <v>2122</v>
      </c>
      <c r="L103" s="111" t="s">
        <v>2122</v>
      </c>
      <c r="M103" s="112" t="s">
        <v>2122</v>
      </c>
      <c r="N103" s="111" t="s">
        <v>2122</v>
      </c>
      <c r="O103" s="112" t="s">
        <v>2122</v>
      </c>
      <c r="P103" s="111" t="s">
        <v>2122</v>
      </c>
      <c r="Q103" s="112" t="s">
        <v>2122</v>
      </c>
      <c r="R103" s="121">
        <v>0</v>
      </c>
      <c r="S103" s="129">
        <v>0</v>
      </c>
      <c r="T103" s="111">
        <v>0</v>
      </c>
      <c r="U103" s="129">
        <v>0</v>
      </c>
      <c r="V103" s="111">
        <v>0</v>
      </c>
      <c r="W103" s="129">
        <v>0</v>
      </c>
      <c r="X103" s="111">
        <v>0</v>
      </c>
      <c r="Y103" s="112">
        <v>0</v>
      </c>
      <c r="Z103" s="121" t="s">
        <v>2122</v>
      </c>
      <c r="AA103" s="137" t="s">
        <v>2122</v>
      </c>
      <c r="AB103" s="111" t="s">
        <v>2122</v>
      </c>
      <c r="AC103" s="137" t="s">
        <v>2122</v>
      </c>
      <c r="AD103" s="111" t="s">
        <v>2122</v>
      </c>
      <c r="AE103" s="137" t="s">
        <v>2122</v>
      </c>
      <c r="AF103" s="111" t="s">
        <v>2122</v>
      </c>
      <c r="AG103" s="112" t="s">
        <v>2122</v>
      </c>
      <c r="AH103" s="121" t="s">
        <v>2122</v>
      </c>
      <c r="AI103" s="149" t="s">
        <v>2122</v>
      </c>
      <c r="AJ103" s="111" t="s">
        <v>2122</v>
      </c>
      <c r="AK103" s="149" t="s">
        <v>2122</v>
      </c>
      <c r="AL103" s="111" t="s">
        <v>2122</v>
      </c>
      <c r="AM103" s="149" t="s">
        <v>2122</v>
      </c>
      <c r="AN103" s="111" t="s">
        <v>2122</v>
      </c>
      <c r="AO103" s="125" t="s">
        <v>2122</v>
      </c>
      <c r="AP103" s="17" t="s">
        <v>353</v>
      </c>
      <c r="AQ103" s="167" t="s">
        <v>901</v>
      </c>
      <c r="AR103" s="111" t="s">
        <v>2122</v>
      </c>
      <c r="AS103" s="112" t="s">
        <v>2122</v>
      </c>
      <c r="AT103" s="111" t="s">
        <v>2122</v>
      </c>
      <c r="AU103" s="112" t="s">
        <v>2122</v>
      </c>
      <c r="AV103" s="111" t="s">
        <v>2122</v>
      </c>
      <c r="AW103" s="112" t="s">
        <v>2122</v>
      </c>
      <c r="AX103" s="111" t="s">
        <v>2122</v>
      </c>
      <c r="AY103" s="112" t="s">
        <v>2122</v>
      </c>
      <c r="AZ103" s="121">
        <v>0</v>
      </c>
      <c r="BA103" s="129">
        <v>0</v>
      </c>
      <c r="BB103" s="111">
        <v>0</v>
      </c>
      <c r="BC103" s="129">
        <v>0</v>
      </c>
      <c r="BD103" s="111">
        <v>0</v>
      </c>
      <c r="BE103" s="129">
        <v>0</v>
      </c>
      <c r="BF103" s="111">
        <v>0</v>
      </c>
      <c r="BG103" s="112">
        <v>0</v>
      </c>
      <c r="BH103" s="121" t="s">
        <v>2122</v>
      </c>
      <c r="BI103" s="137" t="s">
        <v>2122</v>
      </c>
      <c r="BJ103" s="111" t="s">
        <v>2122</v>
      </c>
      <c r="BK103" s="137" t="s">
        <v>2122</v>
      </c>
      <c r="BL103" s="111" t="s">
        <v>2122</v>
      </c>
      <c r="BM103" s="137" t="s">
        <v>2122</v>
      </c>
      <c r="BN103" s="111" t="s">
        <v>2122</v>
      </c>
      <c r="BO103" s="112" t="s">
        <v>2122</v>
      </c>
      <c r="BP103" s="121" t="s">
        <v>2122</v>
      </c>
      <c r="BQ103" s="149" t="s">
        <v>2122</v>
      </c>
      <c r="BR103" s="111" t="s">
        <v>2122</v>
      </c>
      <c r="BS103" s="149" t="s">
        <v>2122</v>
      </c>
      <c r="BT103" s="111" t="s">
        <v>2122</v>
      </c>
      <c r="BU103" s="149" t="s">
        <v>2122</v>
      </c>
      <c r="BV103" s="111" t="s">
        <v>2122</v>
      </c>
      <c r="BW103" s="125" t="s">
        <v>2122</v>
      </c>
      <c r="BX103" s="17" t="s">
        <v>353</v>
      </c>
      <c r="BY103" s="167" t="s">
        <v>901</v>
      </c>
      <c r="BZ103" s="111" t="s">
        <v>2122</v>
      </c>
      <c r="CA103" s="112" t="s">
        <v>2122</v>
      </c>
      <c r="CB103" s="111" t="s">
        <v>2122</v>
      </c>
      <c r="CC103" s="112" t="s">
        <v>2122</v>
      </c>
      <c r="CD103" s="111" t="s">
        <v>2122</v>
      </c>
      <c r="CE103" s="112" t="s">
        <v>2122</v>
      </c>
      <c r="CF103" s="111" t="s">
        <v>2122</v>
      </c>
      <c r="CG103" s="112" t="s">
        <v>2122</v>
      </c>
      <c r="CH103" s="121">
        <v>0</v>
      </c>
      <c r="CI103" s="129">
        <v>0</v>
      </c>
      <c r="CJ103" s="111">
        <v>0</v>
      </c>
      <c r="CK103" s="129">
        <v>0</v>
      </c>
      <c r="CL103" s="111">
        <v>0</v>
      </c>
      <c r="CM103" s="129">
        <v>0</v>
      </c>
      <c r="CN103" s="111">
        <v>0</v>
      </c>
      <c r="CO103" s="112">
        <v>0</v>
      </c>
      <c r="CP103" s="121" t="s">
        <v>2122</v>
      </c>
      <c r="CQ103" s="137" t="s">
        <v>2122</v>
      </c>
      <c r="CR103" s="111" t="s">
        <v>2122</v>
      </c>
      <c r="CS103" s="137" t="s">
        <v>2122</v>
      </c>
      <c r="CT103" s="111" t="s">
        <v>2122</v>
      </c>
      <c r="CU103" s="137" t="s">
        <v>2122</v>
      </c>
      <c r="CV103" s="111" t="s">
        <v>2122</v>
      </c>
      <c r="CW103" s="112" t="s">
        <v>2122</v>
      </c>
      <c r="CX103" s="121" t="s">
        <v>2122</v>
      </c>
      <c r="CY103" s="149" t="s">
        <v>2122</v>
      </c>
      <c r="CZ103" s="111" t="s">
        <v>2122</v>
      </c>
      <c r="DA103" s="149" t="s">
        <v>2122</v>
      </c>
      <c r="DB103" s="111" t="s">
        <v>2122</v>
      </c>
      <c r="DC103" s="149" t="s">
        <v>2122</v>
      </c>
      <c r="DD103" s="111" t="s">
        <v>2122</v>
      </c>
      <c r="DE103" s="125" t="s">
        <v>2122</v>
      </c>
      <c r="DF103" s="17" t="s">
        <v>353</v>
      </c>
      <c r="DG103" s="167" t="s">
        <v>901</v>
      </c>
      <c r="DH103" s="111" t="s">
        <v>2122</v>
      </c>
      <c r="DI103" s="112" t="s">
        <v>2122</v>
      </c>
      <c r="DJ103" s="111" t="s">
        <v>2122</v>
      </c>
      <c r="DK103" s="112" t="s">
        <v>2122</v>
      </c>
      <c r="DL103" s="111" t="s">
        <v>2122</v>
      </c>
      <c r="DM103" s="112" t="s">
        <v>2122</v>
      </c>
      <c r="DN103" s="111" t="s">
        <v>2122</v>
      </c>
      <c r="DO103" s="112" t="s">
        <v>2122</v>
      </c>
      <c r="DP103" s="121">
        <v>0</v>
      </c>
      <c r="DQ103" s="129">
        <v>0</v>
      </c>
      <c r="DR103" s="111">
        <v>0</v>
      </c>
      <c r="DS103" s="129">
        <v>0</v>
      </c>
      <c r="DT103" s="111">
        <v>0</v>
      </c>
      <c r="DU103" s="129">
        <v>0</v>
      </c>
      <c r="DV103" s="111">
        <v>0</v>
      </c>
      <c r="DW103" s="112">
        <v>0</v>
      </c>
      <c r="DX103" s="121" t="s">
        <v>2122</v>
      </c>
      <c r="DY103" s="137" t="s">
        <v>2122</v>
      </c>
      <c r="DZ103" s="111">
        <v>0</v>
      </c>
      <c r="EA103" s="137">
        <v>0</v>
      </c>
      <c r="EB103" s="111" t="s">
        <v>2122</v>
      </c>
      <c r="EC103" s="137" t="s">
        <v>2122</v>
      </c>
      <c r="ED103" s="111" t="s">
        <v>2122</v>
      </c>
      <c r="EE103" s="112" t="s">
        <v>2122</v>
      </c>
      <c r="EF103" s="121" t="s">
        <v>2122</v>
      </c>
      <c r="EG103" s="149" t="s">
        <v>2122</v>
      </c>
      <c r="EH103" s="111">
        <v>0</v>
      </c>
      <c r="EI103" s="149">
        <v>0</v>
      </c>
      <c r="EJ103" s="111" t="s">
        <v>2122</v>
      </c>
      <c r="EK103" s="149" t="s">
        <v>2122</v>
      </c>
      <c r="EL103" s="111" t="s">
        <v>2122</v>
      </c>
      <c r="EM103" s="125" t="s">
        <v>2122</v>
      </c>
      <c r="EN103" s="17" t="s">
        <v>353</v>
      </c>
      <c r="EO103" s="167" t="s">
        <v>901</v>
      </c>
      <c r="EP103" s="187" t="s">
        <v>2122</v>
      </c>
      <c r="EQ103" s="188" t="s">
        <v>2122</v>
      </c>
      <c r="ER103" s="187" t="s">
        <v>2122</v>
      </c>
      <c r="ES103" s="188" t="s">
        <v>2122</v>
      </c>
      <c r="ET103" s="187" t="s">
        <v>2122</v>
      </c>
      <c r="EU103" s="188" t="s">
        <v>2122</v>
      </c>
      <c r="EV103" s="188" t="s">
        <v>2122</v>
      </c>
      <c r="EW103" s="189">
        <v>1</v>
      </c>
      <c r="EX103" s="190">
        <v>1</v>
      </c>
      <c r="EY103" s="187">
        <v>1</v>
      </c>
      <c r="EZ103" s="190">
        <v>1</v>
      </c>
      <c r="FA103" s="187">
        <v>1</v>
      </c>
      <c r="FB103" s="190">
        <v>1</v>
      </c>
      <c r="FC103" s="190">
        <v>0</v>
      </c>
      <c r="FD103" s="189" t="s">
        <v>2122</v>
      </c>
      <c r="FE103" s="191" t="s">
        <v>2122</v>
      </c>
      <c r="FF103" s="187" t="s">
        <v>2122</v>
      </c>
      <c r="FG103" s="191" t="s">
        <v>2122</v>
      </c>
      <c r="FH103" s="187" t="s">
        <v>2122</v>
      </c>
      <c r="FI103" s="191" t="s">
        <v>2122</v>
      </c>
      <c r="FJ103" s="187" t="s">
        <v>2122</v>
      </c>
      <c r="FK103" s="189" t="s">
        <v>2122</v>
      </c>
      <c r="FL103" s="192" t="s">
        <v>2122</v>
      </c>
      <c r="FM103" s="187" t="s">
        <v>2122</v>
      </c>
      <c r="FN103" s="192" t="s">
        <v>2122</v>
      </c>
      <c r="FO103" s="187" t="s">
        <v>2122</v>
      </c>
      <c r="FP103" s="192" t="s">
        <v>2122</v>
      </c>
      <c r="FQ103" s="193" t="s">
        <v>2122</v>
      </c>
    </row>
    <row r="104" spans="1:173">
      <c r="A104" s="17" t="s">
        <v>355</v>
      </c>
      <c r="B104" s="14" t="s">
        <v>901</v>
      </c>
      <c r="C104" s="14" t="s">
        <v>1173</v>
      </c>
      <c r="D104" s="24">
        <v>832</v>
      </c>
      <c r="E104" s="24">
        <v>1</v>
      </c>
      <c r="F104" s="23">
        <v>0</v>
      </c>
      <c r="G104" s="157">
        <v>1</v>
      </c>
      <c r="H104" s="161">
        <v>0</v>
      </c>
      <c r="I104" s="153">
        <v>0</v>
      </c>
      <c r="J104" s="111" t="s">
        <v>2122</v>
      </c>
      <c r="K104" s="112" t="s">
        <v>2122</v>
      </c>
      <c r="L104" s="111" t="s">
        <v>2122</v>
      </c>
      <c r="M104" s="112" t="s">
        <v>2122</v>
      </c>
      <c r="N104" s="111" t="s">
        <v>2122</v>
      </c>
      <c r="O104" s="112" t="s">
        <v>2122</v>
      </c>
      <c r="P104" s="111" t="s">
        <v>2122</v>
      </c>
      <c r="Q104" s="112" t="s">
        <v>2122</v>
      </c>
      <c r="R104" s="121">
        <v>0</v>
      </c>
      <c r="S104" s="129">
        <v>0</v>
      </c>
      <c r="T104" s="111">
        <v>0</v>
      </c>
      <c r="U104" s="129">
        <v>0</v>
      </c>
      <c r="V104" s="111">
        <v>0</v>
      </c>
      <c r="W104" s="129">
        <v>0</v>
      </c>
      <c r="X104" s="111">
        <v>0</v>
      </c>
      <c r="Y104" s="112">
        <v>0</v>
      </c>
      <c r="Z104" s="121" t="s">
        <v>2122</v>
      </c>
      <c r="AA104" s="137" t="s">
        <v>2122</v>
      </c>
      <c r="AB104" s="111" t="s">
        <v>2122</v>
      </c>
      <c r="AC104" s="137" t="s">
        <v>2122</v>
      </c>
      <c r="AD104" s="111" t="s">
        <v>2122</v>
      </c>
      <c r="AE104" s="137" t="s">
        <v>2122</v>
      </c>
      <c r="AF104" s="111" t="s">
        <v>2122</v>
      </c>
      <c r="AG104" s="112" t="s">
        <v>2122</v>
      </c>
      <c r="AH104" s="121" t="s">
        <v>2122</v>
      </c>
      <c r="AI104" s="149" t="s">
        <v>2122</v>
      </c>
      <c r="AJ104" s="111" t="s">
        <v>2122</v>
      </c>
      <c r="AK104" s="149" t="s">
        <v>2122</v>
      </c>
      <c r="AL104" s="111" t="s">
        <v>2122</v>
      </c>
      <c r="AM104" s="149" t="s">
        <v>2122</v>
      </c>
      <c r="AN104" s="111" t="s">
        <v>2122</v>
      </c>
      <c r="AO104" s="125" t="s">
        <v>2122</v>
      </c>
      <c r="AP104" s="17" t="s">
        <v>355</v>
      </c>
      <c r="AQ104" s="167" t="s">
        <v>901</v>
      </c>
      <c r="AR104" s="111" t="s">
        <v>2122</v>
      </c>
      <c r="AS104" s="112" t="s">
        <v>2122</v>
      </c>
      <c r="AT104" s="111" t="s">
        <v>2122</v>
      </c>
      <c r="AU104" s="112" t="s">
        <v>2122</v>
      </c>
      <c r="AV104" s="111" t="s">
        <v>2122</v>
      </c>
      <c r="AW104" s="112" t="s">
        <v>2122</v>
      </c>
      <c r="AX104" s="111" t="s">
        <v>2122</v>
      </c>
      <c r="AY104" s="112" t="s">
        <v>2122</v>
      </c>
      <c r="AZ104" s="121">
        <v>0</v>
      </c>
      <c r="BA104" s="129">
        <v>0</v>
      </c>
      <c r="BB104" s="111">
        <v>0</v>
      </c>
      <c r="BC104" s="129">
        <v>0</v>
      </c>
      <c r="BD104" s="111">
        <v>0</v>
      </c>
      <c r="BE104" s="129">
        <v>0</v>
      </c>
      <c r="BF104" s="111">
        <v>0</v>
      </c>
      <c r="BG104" s="112">
        <v>0</v>
      </c>
      <c r="BH104" s="121" t="s">
        <v>2122</v>
      </c>
      <c r="BI104" s="137" t="s">
        <v>2122</v>
      </c>
      <c r="BJ104" s="111" t="s">
        <v>2122</v>
      </c>
      <c r="BK104" s="137" t="s">
        <v>2122</v>
      </c>
      <c r="BL104" s="111" t="s">
        <v>2122</v>
      </c>
      <c r="BM104" s="137" t="s">
        <v>2122</v>
      </c>
      <c r="BN104" s="111" t="s">
        <v>2122</v>
      </c>
      <c r="BO104" s="112" t="s">
        <v>2122</v>
      </c>
      <c r="BP104" s="121" t="s">
        <v>2122</v>
      </c>
      <c r="BQ104" s="149" t="s">
        <v>2122</v>
      </c>
      <c r="BR104" s="111" t="s">
        <v>2122</v>
      </c>
      <c r="BS104" s="149" t="s">
        <v>2122</v>
      </c>
      <c r="BT104" s="111" t="s">
        <v>2122</v>
      </c>
      <c r="BU104" s="149" t="s">
        <v>2122</v>
      </c>
      <c r="BV104" s="111" t="s">
        <v>2122</v>
      </c>
      <c r="BW104" s="125" t="s">
        <v>2122</v>
      </c>
      <c r="BX104" s="17" t="s">
        <v>355</v>
      </c>
      <c r="BY104" s="167" t="s">
        <v>901</v>
      </c>
      <c r="BZ104" s="111" t="s">
        <v>2122</v>
      </c>
      <c r="CA104" s="112" t="s">
        <v>2122</v>
      </c>
      <c r="CB104" s="111" t="s">
        <v>2122</v>
      </c>
      <c r="CC104" s="112" t="s">
        <v>2122</v>
      </c>
      <c r="CD104" s="111" t="s">
        <v>2122</v>
      </c>
      <c r="CE104" s="112" t="s">
        <v>2122</v>
      </c>
      <c r="CF104" s="111" t="s">
        <v>2122</v>
      </c>
      <c r="CG104" s="112" t="s">
        <v>2122</v>
      </c>
      <c r="CH104" s="121">
        <v>0</v>
      </c>
      <c r="CI104" s="129">
        <v>0</v>
      </c>
      <c r="CJ104" s="111">
        <v>0</v>
      </c>
      <c r="CK104" s="129">
        <v>0</v>
      </c>
      <c r="CL104" s="111">
        <v>0</v>
      </c>
      <c r="CM104" s="129">
        <v>0</v>
      </c>
      <c r="CN104" s="111">
        <v>0</v>
      </c>
      <c r="CO104" s="112">
        <v>0</v>
      </c>
      <c r="CP104" s="121" t="s">
        <v>2122</v>
      </c>
      <c r="CQ104" s="137" t="s">
        <v>2122</v>
      </c>
      <c r="CR104" s="111" t="s">
        <v>2122</v>
      </c>
      <c r="CS104" s="137" t="s">
        <v>2122</v>
      </c>
      <c r="CT104" s="111" t="s">
        <v>2122</v>
      </c>
      <c r="CU104" s="137" t="s">
        <v>2122</v>
      </c>
      <c r="CV104" s="111" t="s">
        <v>2122</v>
      </c>
      <c r="CW104" s="112" t="s">
        <v>2122</v>
      </c>
      <c r="CX104" s="121" t="s">
        <v>2122</v>
      </c>
      <c r="CY104" s="149" t="s">
        <v>2122</v>
      </c>
      <c r="CZ104" s="111" t="s">
        <v>2122</v>
      </c>
      <c r="DA104" s="149" t="s">
        <v>2122</v>
      </c>
      <c r="DB104" s="111" t="s">
        <v>2122</v>
      </c>
      <c r="DC104" s="149" t="s">
        <v>2122</v>
      </c>
      <c r="DD104" s="111" t="s">
        <v>2122</v>
      </c>
      <c r="DE104" s="125" t="s">
        <v>2122</v>
      </c>
      <c r="DF104" s="17" t="s">
        <v>355</v>
      </c>
      <c r="DG104" s="167" t="s">
        <v>901</v>
      </c>
      <c r="DH104" s="111" t="s">
        <v>2122</v>
      </c>
      <c r="DI104" s="112" t="s">
        <v>2122</v>
      </c>
      <c r="DJ104" s="111" t="s">
        <v>2122</v>
      </c>
      <c r="DK104" s="112" t="s">
        <v>2122</v>
      </c>
      <c r="DL104" s="111" t="s">
        <v>2122</v>
      </c>
      <c r="DM104" s="112" t="s">
        <v>2122</v>
      </c>
      <c r="DN104" s="111" t="s">
        <v>2122</v>
      </c>
      <c r="DO104" s="112" t="s">
        <v>2122</v>
      </c>
      <c r="DP104" s="121">
        <v>0</v>
      </c>
      <c r="DQ104" s="129">
        <v>0</v>
      </c>
      <c r="DR104" s="111">
        <v>0</v>
      </c>
      <c r="DS104" s="129">
        <v>0</v>
      </c>
      <c r="DT104" s="111">
        <v>0</v>
      </c>
      <c r="DU104" s="129">
        <v>0</v>
      </c>
      <c r="DV104" s="111">
        <v>0</v>
      </c>
      <c r="DW104" s="112">
        <v>0</v>
      </c>
      <c r="DX104" s="121" t="s">
        <v>2122</v>
      </c>
      <c r="DY104" s="137" t="s">
        <v>2122</v>
      </c>
      <c r="DZ104" s="111">
        <v>0</v>
      </c>
      <c r="EA104" s="137">
        <v>0</v>
      </c>
      <c r="EB104" s="111" t="s">
        <v>2122</v>
      </c>
      <c r="EC104" s="137" t="s">
        <v>2122</v>
      </c>
      <c r="ED104" s="111" t="s">
        <v>2122</v>
      </c>
      <c r="EE104" s="112" t="s">
        <v>2122</v>
      </c>
      <c r="EF104" s="121" t="s">
        <v>2122</v>
      </c>
      <c r="EG104" s="149" t="s">
        <v>2122</v>
      </c>
      <c r="EH104" s="111">
        <v>0</v>
      </c>
      <c r="EI104" s="149">
        <v>0</v>
      </c>
      <c r="EJ104" s="111" t="s">
        <v>2122</v>
      </c>
      <c r="EK104" s="149" t="s">
        <v>2122</v>
      </c>
      <c r="EL104" s="111" t="s">
        <v>2122</v>
      </c>
      <c r="EM104" s="125" t="s">
        <v>2122</v>
      </c>
      <c r="EN104" s="17" t="s">
        <v>355</v>
      </c>
      <c r="EO104" s="167" t="s">
        <v>901</v>
      </c>
      <c r="EP104" s="187" t="s">
        <v>2122</v>
      </c>
      <c r="EQ104" s="188" t="s">
        <v>2122</v>
      </c>
      <c r="ER104" s="187" t="s">
        <v>2122</v>
      </c>
      <c r="ES104" s="188" t="s">
        <v>2122</v>
      </c>
      <c r="ET104" s="187" t="s">
        <v>2122</v>
      </c>
      <c r="EU104" s="188" t="s">
        <v>2122</v>
      </c>
      <c r="EV104" s="188" t="s">
        <v>2122</v>
      </c>
      <c r="EW104" s="189">
        <v>1</v>
      </c>
      <c r="EX104" s="190">
        <v>0</v>
      </c>
      <c r="EY104" s="187">
        <v>1</v>
      </c>
      <c r="EZ104" s="190">
        <v>1</v>
      </c>
      <c r="FA104" s="187">
        <v>1</v>
      </c>
      <c r="FB104" s="190">
        <v>0</v>
      </c>
      <c r="FC104" s="190">
        <v>0</v>
      </c>
      <c r="FD104" s="189" t="s">
        <v>2122</v>
      </c>
      <c r="FE104" s="191" t="s">
        <v>2122</v>
      </c>
      <c r="FF104" s="187" t="s">
        <v>2122</v>
      </c>
      <c r="FG104" s="191" t="s">
        <v>2122</v>
      </c>
      <c r="FH104" s="187" t="s">
        <v>2122</v>
      </c>
      <c r="FI104" s="191" t="s">
        <v>2122</v>
      </c>
      <c r="FJ104" s="187" t="s">
        <v>2122</v>
      </c>
      <c r="FK104" s="189" t="s">
        <v>2122</v>
      </c>
      <c r="FL104" s="192" t="s">
        <v>2122</v>
      </c>
      <c r="FM104" s="187" t="s">
        <v>2122</v>
      </c>
      <c r="FN104" s="192" t="s">
        <v>2122</v>
      </c>
      <c r="FO104" s="187" t="s">
        <v>2122</v>
      </c>
      <c r="FP104" s="192" t="s">
        <v>2122</v>
      </c>
      <c r="FQ104" s="193" t="s">
        <v>2122</v>
      </c>
    </row>
    <row r="105" spans="1:173">
      <c r="A105" s="17" t="s">
        <v>386</v>
      </c>
      <c r="B105" s="14" t="s">
        <v>901</v>
      </c>
      <c r="C105" s="14" t="s">
        <v>1047</v>
      </c>
      <c r="D105" s="24">
        <v>880</v>
      </c>
      <c r="E105" s="24">
        <v>1</v>
      </c>
      <c r="F105" s="23">
        <v>0</v>
      </c>
      <c r="G105" s="157">
        <v>0</v>
      </c>
      <c r="H105" s="161">
        <v>0</v>
      </c>
      <c r="I105" s="153">
        <v>0</v>
      </c>
      <c r="J105" s="111" t="s">
        <v>2122</v>
      </c>
      <c r="K105" s="112" t="s">
        <v>2122</v>
      </c>
      <c r="L105" s="111" t="s">
        <v>2122</v>
      </c>
      <c r="M105" s="112" t="s">
        <v>2122</v>
      </c>
      <c r="N105" s="111" t="s">
        <v>2122</v>
      </c>
      <c r="O105" s="112" t="s">
        <v>2122</v>
      </c>
      <c r="P105" s="111" t="s">
        <v>2122</v>
      </c>
      <c r="Q105" s="112" t="s">
        <v>2122</v>
      </c>
      <c r="R105" s="121" t="s">
        <v>2122</v>
      </c>
      <c r="S105" s="129" t="s">
        <v>2122</v>
      </c>
      <c r="T105" s="111" t="s">
        <v>2122</v>
      </c>
      <c r="U105" s="129" t="s">
        <v>2122</v>
      </c>
      <c r="V105" s="111" t="s">
        <v>2122</v>
      </c>
      <c r="W105" s="129" t="s">
        <v>2122</v>
      </c>
      <c r="X105" s="111" t="s">
        <v>2122</v>
      </c>
      <c r="Y105" s="112" t="s">
        <v>2122</v>
      </c>
      <c r="Z105" s="121" t="s">
        <v>2122</v>
      </c>
      <c r="AA105" s="137" t="s">
        <v>2122</v>
      </c>
      <c r="AB105" s="111" t="s">
        <v>2122</v>
      </c>
      <c r="AC105" s="137" t="s">
        <v>2122</v>
      </c>
      <c r="AD105" s="111" t="s">
        <v>2122</v>
      </c>
      <c r="AE105" s="137" t="s">
        <v>2122</v>
      </c>
      <c r="AF105" s="111" t="s">
        <v>2122</v>
      </c>
      <c r="AG105" s="112" t="s">
        <v>2122</v>
      </c>
      <c r="AH105" s="121" t="s">
        <v>2122</v>
      </c>
      <c r="AI105" s="149" t="s">
        <v>2122</v>
      </c>
      <c r="AJ105" s="111" t="s">
        <v>2122</v>
      </c>
      <c r="AK105" s="149" t="s">
        <v>2122</v>
      </c>
      <c r="AL105" s="111" t="s">
        <v>2122</v>
      </c>
      <c r="AM105" s="149" t="s">
        <v>2122</v>
      </c>
      <c r="AN105" s="111" t="s">
        <v>2122</v>
      </c>
      <c r="AO105" s="125" t="s">
        <v>2122</v>
      </c>
      <c r="AP105" s="17" t="s">
        <v>386</v>
      </c>
      <c r="AQ105" s="167" t="s">
        <v>901</v>
      </c>
      <c r="AR105" s="111" t="s">
        <v>2122</v>
      </c>
      <c r="AS105" s="112" t="s">
        <v>2122</v>
      </c>
      <c r="AT105" s="111" t="s">
        <v>2122</v>
      </c>
      <c r="AU105" s="112" t="s">
        <v>2122</v>
      </c>
      <c r="AV105" s="111" t="s">
        <v>2122</v>
      </c>
      <c r="AW105" s="112" t="s">
        <v>2122</v>
      </c>
      <c r="AX105" s="111" t="s">
        <v>2122</v>
      </c>
      <c r="AY105" s="112" t="s">
        <v>2122</v>
      </c>
      <c r="AZ105" s="121" t="s">
        <v>2122</v>
      </c>
      <c r="BA105" s="129" t="s">
        <v>2122</v>
      </c>
      <c r="BB105" s="111" t="s">
        <v>2122</v>
      </c>
      <c r="BC105" s="129" t="s">
        <v>2122</v>
      </c>
      <c r="BD105" s="111" t="s">
        <v>2122</v>
      </c>
      <c r="BE105" s="129" t="s">
        <v>2122</v>
      </c>
      <c r="BF105" s="111" t="s">
        <v>2122</v>
      </c>
      <c r="BG105" s="112" t="s">
        <v>2122</v>
      </c>
      <c r="BH105" s="121" t="s">
        <v>2122</v>
      </c>
      <c r="BI105" s="137" t="s">
        <v>2122</v>
      </c>
      <c r="BJ105" s="111" t="s">
        <v>2122</v>
      </c>
      <c r="BK105" s="137" t="s">
        <v>2122</v>
      </c>
      <c r="BL105" s="111" t="s">
        <v>2122</v>
      </c>
      <c r="BM105" s="137" t="s">
        <v>2122</v>
      </c>
      <c r="BN105" s="111" t="s">
        <v>2122</v>
      </c>
      <c r="BO105" s="112" t="s">
        <v>2122</v>
      </c>
      <c r="BP105" s="121" t="s">
        <v>2122</v>
      </c>
      <c r="BQ105" s="149" t="s">
        <v>2122</v>
      </c>
      <c r="BR105" s="111" t="s">
        <v>2122</v>
      </c>
      <c r="BS105" s="149" t="s">
        <v>2122</v>
      </c>
      <c r="BT105" s="111" t="s">
        <v>2122</v>
      </c>
      <c r="BU105" s="149" t="s">
        <v>2122</v>
      </c>
      <c r="BV105" s="111" t="s">
        <v>2122</v>
      </c>
      <c r="BW105" s="125" t="s">
        <v>2122</v>
      </c>
      <c r="BX105" s="17" t="s">
        <v>386</v>
      </c>
      <c r="BY105" s="167" t="s">
        <v>901</v>
      </c>
      <c r="BZ105" s="111" t="s">
        <v>2122</v>
      </c>
      <c r="CA105" s="112" t="s">
        <v>2122</v>
      </c>
      <c r="CB105" s="111" t="s">
        <v>2122</v>
      </c>
      <c r="CC105" s="112" t="s">
        <v>2122</v>
      </c>
      <c r="CD105" s="111" t="s">
        <v>2122</v>
      </c>
      <c r="CE105" s="112" t="s">
        <v>2122</v>
      </c>
      <c r="CF105" s="111" t="s">
        <v>2122</v>
      </c>
      <c r="CG105" s="112" t="s">
        <v>2122</v>
      </c>
      <c r="CH105" s="121" t="s">
        <v>2122</v>
      </c>
      <c r="CI105" s="129" t="s">
        <v>2122</v>
      </c>
      <c r="CJ105" s="111" t="s">
        <v>2122</v>
      </c>
      <c r="CK105" s="129" t="s">
        <v>2122</v>
      </c>
      <c r="CL105" s="111" t="s">
        <v>2122</v>
      </c>
      <c r="CM105" s="129" t="s">
        <v>2122</v>
      </c>
      <c r="CN105" s="111" t="s">
        <v>2122</v>
      </c>
      <c r="CO105" s="112" t="s">
        <v>2122</v>
      </c>
      <c r="CP105" s="121" t="s">
        <v>2122</v>
      </c>
      <c r="CQ105" s="137" t="s">
        <v>2122</v>
      </c>
      <c r="CR105" s="111" t="s">
        <v>2122</v>
      </c>
      <c r="CS105" s="137" t="s">
        <v>2122</v>
      </c>
      <c r="CT105" s="111" t="s">
        <v>2122</v>
      </c>
      <c r="CU105" s="137" t="s">
        <v>2122</v>
      </c>
      <c r="CV105" s="111" t="s">
        <v>2122</v>
      </c>
      <c r="CW105" s="112" t="s">
        <v>2122</v>
      </c>
      <c r="CX105" s="121" t="s">
        <v>2122</v>
      </c>
      <c r="CY105" s="149" t="s">
        <v>2122</v>
      </c>
      <c r="CZ105" s="111" t="s">
        <v>2122</v>
      </c>
      <c r="DA105" s="149" t="s">
        <v>2122</v>
      </c>
      <c r="DB105" s="111" t="s">
        <v>2122</v>
      </c>
      <c r="DC105" s="149" t="s">
        <v>2122</v>
      </c>
      <c r="DD105" s="111" t="s">
        <v>2122</v>
      </c>
      <c r="DE105" s="125" t="s">
        <v>2122</v>
      </c>
      <c r="DF105" s="17" t="s">
        <v>386</v>
      </c>
      <c r="DG105" s="167" t="s">
        <v>901</v>
      </c>
      <c r="DH105" s="111" t="s">
        <v>2122</v>
      </c>
      <c r="DI105" s="112" t="s">
        <v>2122</v>
      </c>
      <c r="DJ105" s="111" t="s">
        <v>2122</v>
      </c>
      <c r="DK105" s="112" t="s">
        <v>2122</v>
      </c>
      <c r="DL105" s="111" t="s">
        <v>2122</v>
      </c>
      <c r="DM105" s="112" t="s">
        <v>2122</v>
      </c>
      <c r="DN105" s="111" t="s">
        <v>2122</v>
      </c>
      <c r="DO105" s="112" t="s">
        <v>2122</v>
      </c>
      <c r="DP105" s="121" t="s">
        <v>2122</v>
      </c>
      <c r="DQ105" s="129" t="s">
        <v>2122</v>
      </c>
      <c r="DR105" s="111" t="s">
        <v>2122</v>
      </c>
      <c r="DS105" s="129" t="s">
        <v>2122</v>
      </c>
      <c r="DT105" s="111" t="s">
        <v>2122</v>
      </c>
      <c r="DU105" s="129" t="s">
        <v>2122</v>
      </c>
      <c r="DV105" s="111" t="s">
        <v>2122</v>
      </c>
      <c r="DW105" s="112" t="s">
        <v>2122</v>
      </c>
      <c r="DX105" s="121" t="s">
        <v>2122</v>
      </c>
      <c r="DY105" s="137" t="s">
        <v>2122</v>
      </c>
      <c r="DZ105" s="111" t="s">
        <v>2122</v>
      </c>
      <c r="EA105" s="137" t="s">
        <v>2122</v>
      </c>
      <c r="EB105" s="111" t="s">
        <v>2122</v>
      </c>
      <c r="EC105" s="137" t="s">
        <v>2122</v>
      </c>
      <c r="ED105" s="111" t="s">
        <v>2122</v>
      </c>
      <c r="EE105" s="112" t="s">
        <v>2122</v>
      </c>
      <c r="EF105" s="121" t="s">
        <v>2122</v>
      </c>
      <c r="EG105" s="149" t="s">
        <v>2122</v>
      </c>
      <c r="EH105" s="111" t="s">
        <v>2122</v>
      </c>
      <c r="EI105" s="149" t="s">
        <v>2122</v>
      </c>
      <c r="EJ105" s="111" t="s">
        <v>2122</v>
      </c>
      <c r="EK105" s="149" t="s">
        <v>2122</v>
      </c>
      <c r="EL105" s="111" t="s">
        <v>2122</v>
      </c>
      <c r="EM105" s="125" t="s">
        <v>2122</v>
      </c>
      <c r="EN105" s="17" t="s">
        <v>386</v>
      </c>
      <c r="EO105" s="167" t="s">
        <v>901</v>
      </c>
      <c r="EP105" s="187" t="s">
        <v>2122</v>
      </c>
      <c r="EQ105" s="188" t="s">
        <v>2122</v>
      </c>
      <c r="ER105" s="187" t="s">
        <v>2122</v>
      </c>
      <c r="ES105" s="188" t="s">
        <v>2122</v>
      </c>
      <c r="ET105" s="187" t="s">
        <v>2122</v>
      </c>
      <c r="EU105" s="188" t="s">
        <v>2122</v>
      </c>
      <c r="EV105" s="188" t="s">
        <v>2122</v>
      </c>
      <c r="EW105" s="189" t="s">
        <v>2122</v>
      </c>
      <c r="EX105" s="190" t="s">
        <v>2122</v>
      </c>
      <c r="EY105" s="187" t="s">
        <v>2122</v>
      </c>
      <c r="EZ105" s="190" t="s">
        <v>2122</v>
      </c>
      <c r="FA105" s="187" t="s">
        <v>2122</v>
      </c>
      <c r="FB105" s="190" t="s">
        <v>2122</v>
      </c>
      <c r="FC105" s="190" t="s">
        <v>2122</v>
      </c>
      <c r="FD105" s="189" t="s">
        <v>2122</v>
      </c>
      <c r="FE105" s="191" t="s">
        <v>2122</v>
      </c>
      <c r="FF105" s="187" t="s">
        <v>2122</v>
      </c>
      <c r="FG105" s="191" t="s">
        <v>2122</v>
      </c>
      <c r="FH105" s="187" t="s">
        <v>2122</v>
      </c>
      <c r="FI105" s="191" t="s">
        <v>2122</v>
      </c>
      <c r="FJ105" s="187" t="s">
        <v>2122</v>
      </c>
      <c r="FK105" s="189" t="s">
        <v>2122</v>
      </c>
      <c r="FL105" s="192" t="s">
        <v>2122</v>
      </c>
      <c r="FM105" s="187" t="s">
        <v>2122</v>
      </c>
      <c r="FN105" s="192" t="s">
        <v>2122</v>
      </c>
      <c r="FO105" s="187" t="s">
        <v>2122</v>
      </c>
      <c r="FP105" s="192" t="s">
        <v>2122</v>
      </c>
      <c r="FQ105" s="193" t="s">
        <v>2122</v>
      </c>
    </row>
    <row r="106" spans="1:173">
      <c r="A106" s="17" t="s">
        <v>410</v>
      </c>
      <c r="B106" s="14" t="s">
        <v>901</v>
      </c>
      <c r="C106" s="14" t="s">
        <v>1254</v>
      </c>
      <c r="D106" s="24">
        <v>438</v>
      </c>
      <c r="E106" s="24">
        <v>3</v>
      </c>
      <c r="F106" s="23">
        <v>0</v>
      </c>
      <c r="G106" s="157">
        <v>1</v>
      </c>
      <c r="H106" s="161">
        <v>0</v>
      </c>
      <c r="I106" s="153">
        <v>0</v>
      </c>
      <c r="J106" s="111" t="s">
        <v>2122</v>
      </c>
      <c r="K106" s="112" t="s">
        <v>2122</v>
      </c>
      <c r="L106" s="111" t="s">
        <v>2122</v>
      </c>
      <c r="M106" s="112" t="s">
        <v>2122</v>
      </c>
      <c r="N106" s="111" t="s">
        <v>2122</v>
      </c>
      <c r="O106" s="112" t="s">
        <v>2122</v>
      </c>
      <c r="P106" s="111" t="s">
        <v>2122</v>
      </c>
      <c r="Q106" s="112" t="s">
        <v>2122</v>
      </c>
      <c r="R106" s="121">
        <v>0</v>
      </c>
      <c r="S106" s="129">
        <v>0</v>
      </c>
      <c r="T106" s="111">
        <v>0</v>
      </c>
      <c r="U106" s="129">
        <v>0</v>
      </c>
      <c r="V106" s="111">
        <v>0</v>
      </c>
      <c r="W106" s="129">
        <v>0</v>
      </c>
      <c r="X106" s="111">
        <v>0</v>
      </c>
      <c r="Y106" s="112">
        <v>0</v>
      </c>
      <c r="Z106" s="121" t="s">
        <v>2122</v>
      </c>
      <c r="AA106" s="137" t="s">
        <v>2122</v>
      </c>
      <c r="AB106" s="111" t="s">
        <v>2122</v>
      </c>
      <c r="AC106" s="137" t="s">
        <v>2122</v>
      </c>
      <c r="AD106" s="111" t="s">
        <v>2122</v>
      </c>
      <c r="AE106" s="137" t="s">
        <v>2122</v>
      </c>
      <c r="AF106" s="111" t="s">
        <v>2122</v>
      </c>
      <c r="AG106" s="112" t="s">
        <v>2122</v>
      </c>
      <c r="AH106" s="121" t="s">
        <v>2122</v>
      </c>
      <c r="AI106" s="149" t="s">
        <v>2122</v>
      </c>
      <c r="AJ106" s="111" t="s">
        <v>2122</v>
      </c>
      <c r="AK106" s="149" t="s">
        <v>2122</v>
      </c>
      <c r="AL106" s="111" t="s">
        <v>2122</v>
      </c>
      <c r="AM106" s="149" t="s">
        <v>2122</v>
      </c>
      <c r="AN106" s="111" t="s">
        <v>2122</v>
      </c>
      <c r="AO106" s="125" t="s">
        <v>2122</v>
      </c>
      <c r="AP106" s="17" t="s">
        <v>410</v>
      </c>
      <c r="AQ106" s="167" t="s">
        <v>901</v>
      </c>
      <c r="AR106" s="111" t="s">
        <v>2122</v>
      </c>
      <c r="AS106" s="112" t="s">
        <v>2122</v>
      </c>
      <c r="AT106" s="111" t="s">
        <v>2122</v>
      </c>
      <c r="AU106" s="112" t="s">
        <v>2122</v>
      </c>
      <c r="AV106" s="111" t="s">
        <v>2122</v>
      </c>
      <c r="AW106" s="112" t="s">
        <v>2122</v>
      </c>
      <c r="AX106" s="111" t="s">
        <v>2122</v>
      </c>
      <c r="AY106" s="112" t="s">
        <v>2122</v>
      </c>
      <c r="AZ106" s="121">
        <v>0</v>
      </c>
      <c r="BA106" s="129">
        <v>0</v>
      </c>
      <c r="BB106" s="111">
        <v>0</v>
      </c>
      <c r="BC106" s="129">
        <v>0</v>
      </c>
      <c r="BD106" s="111">
        <v>0</v>
      </c>
      <c r="BE106" s="129">
        <v>0</v>
      </c>
      <c r="BF106" s="111">
        <v>0</v>
      </c>
      <c r="BG106" s="112">
        <v>0</v>
      </c>
      <c r="BH106" s="121" t="s">
        <v>2122</v>
      </c>
      <c r="BI106" s="137" t="s">
        <v>2122</v>
      </c>
      <c r="BJ106" s="111" t="s">
        <v>2122</v>
      </c>
      <c r="BK106" s="137" t="s">
        <v>2122</v>
      </c>
      <c r="BL106" s="111" t="s">
        <v>2122</v>
      </c>
      <c r="BM106" s="137" t="s">
        <v>2122</v>
      </c>
      <c r="BN106" s="111" t="s">
        <v>2122</v>
      </c>
      <c r="BO106" s="112" t="s">
        <v>2122</v>
      </c>
      <c r="BP106" s="121" t="s">
        <v>2122</v>
      </c>
      <c r="BQ106" s="149" t="s">
        <v>2122</v>
      </c>
      <c r="BR106" s="111" t="s">
        <v>2122</v>
      </c>
      <c r="BS106" s="149" t="s">
        <v>2122</v>
      </c>
      <c r="BT106" s="111" t="s">
        <v>2122</v>
      </c>
      <c r="BU106" s="149" t="s">
        <v>2122</v>
      </c>
      <c r="BV106" s="111" t="s">
        <v>2122</v>
      </c>
      <c r="BW106" s="125" t="s">
        <v>2122</v>
      </c>
      <c r="BX106" s="17" t="s">
        <v>410</v>
      </c>
      <c r="BY106" s="167" t="s">
        <v>901</v>
      </c>
      <c r="BZ106" s="111" t="s">
        <v>2122</v>
      </c>
      <c r="CA106" s="112" t="s">
        <v>2122</v>
      </c>
      <c r="CB106" s="111" t="s">
        <v>2122</v>
      </c>
      <c r="CC106" s="112" t="s">
        <v>2122</v>
      </c>
      <c r="CD106" s="111" t="s">
        <v>2122</v>
      </c>
      <c r="CE106" s="112" t="s">
        <v>2122</v>
      </c>
      <c r="CF106" s="111" t="s">
        <v>2122</v>
      </c>
      <c r="CG106" s="112" t="s">
        <v>2122</v>
      </c>
      <c r="CH106" s="121">
        <v>0</v>
      </c>
      <c r="CI106" s="129">
        <v>0</v>
      </c>
      <c r="CJ106" s="111">
        <v>0</v>
      </c>
      <c r="CK106" s="129">
        <v>0</v>
      </c>
      <c r="CL106" s="111">
        <v>0</v>
      </c>
      <c r="CM106" s="129">
        <v>0</v>
      </c>
      <c r="CN106" s="111">
        <v>0</v>
      </c>
      <c r="CO106" s="112">
        <v>0</v>
      </c>
      <c r="CP106" s="121" t="s">
        <v>2122</v>
      </c>
      <c r="CQ106" s="137" t="s">
        <v>2122</v>
      </c>
      <c r="CR106" s="111" t="s">
        <v>2122</v>
      </c>
      <c r="CS106" s="137" t="s">
        <v>2122</v>
      </c>
      <c r="CT106" s="111" t="s">
        <v>2122</v>
      </c>
      <c r="CU106" s="137" t="s">
        <v>2122</v>
      </c>
      <c r="CV106" s="111" t="s">
        <v>2122</v>
      </c>
      <c r="CW106" s="112" t="s">
        <v>2122</v>
      </c>
      <c r="CX106" s="121" t="s">
        <v>2122</v>
      </c>
      <c r="CY106" s="149" t="s">
        <v>2122</v>
      </c>
      <c r="CZ106" s="111" t="s">
        <v>2122</v>
      </c>
      <c r="DA106" s="149" t="s">
        <v>2122</v>
      </c>
      <c r="DB106" s="111" t="s">
        <v>2122</v>
      </c>
      <c r="DC106" s="149" t="s">
        <v>2122</v>
      </c>
      <c r="DD106" s="111" t="s">
        <v>2122</v>
      </c>
      <c r="DE106" s="125" t="s">
        <v>2122</v>
      </c>
      <c r="DF106" s="17" t="s">
        <v>410</v>
      </c>
      <c r="DG106" s="167" t="s">
        <v>901</v>
      </c>
      <c r="DH106" s="111" t="s">
        <v>2122</v>
      </c>
      <c r="DI106" s="112" t="s">
        <v>2122</v>
      </c>
      <c r="DJ106" s="111" t="s">
        <v>2122</v>
      </c>
      <c r="DK106" s="112" t="s">
        <v>2122</v>
      </c>
      <c r="DL106" s="111" t="s">
        <v>2122</v>
      </c>
      <c r="DM106" s="112" t="s">
        <v>2122</v>
      </c>
      <c r="DN106" s="111" t="s">
        <v>2122</v>
      </c>
      <c r="DO106" s="112" t="s">
        <v>2122</v>
      </c>
      <c r="DP106" s="121">
        <v>0</v>
      </c>
      <c r="DQ106" s="129">
        <v>0</v>
      </c>
      <c r="DR106" s="111">
        <v>0</v>
      </c>
      <c r="DS106" s="129">
        <v>0</v>
      </c>
      <c r="DT106" s="111">
        <v>0</v>
      </c>
      <c r="DU106" s="129">
        <v>0</v>
      </c>
      <c r="DV106" s="111">
        <v>0</v>
      </c>
      <c r="DW106" s="112">
        <v>0</v>
      </c>
      <c r="DX106" s="121" t="s">
        <v>2122</v>
      </c>
      <c r="DY106" s="137" t="s">
        <v>2122</v>
      </c>
      <c r="DZ106" s="111">
        <v>0</v>
      </c>
      <c r="EA106" s="137">
        <v>0</v>
      </c>
      <c r="EB106" s="111" t="s">
        <v>2122</v>
      </c>
      <c r="EC106" s="137" t="s">
        <v>2122</v>
      </c>
      <c r="ED106" s="111" t="s">
        <v>2122</v>
      </c>
      <c r="EE106" s="112" t="s">
        <v>2122</v>
      </c>
      <c r="EF106" s="121" t="s">
        <v>2122</v>
      </c>
      <c r="EG106" s="149" t="s">
        <v>2122</v>
      </c>
      <c r="EH106" s="111">
        <v>0</v>
      </c>
      <c r="EI106" s="149">
        <v>0</v>
      </c>
      <c r="EJ106" s="111" t="s">
        <v>2122</v>
      </c>
      <c r="EK106" s="149" t="s">
        <v>2122</v>
      </c>
      <c r="EL106" s="111" t="s">
        <v>2122</v>
      </c>
      <c r="EM106" s="125" t="s">
        <v>2122</v>
      </c>
      <c r="EN106" s="17" t="s">
        <v>410</v>
      </c>
      <c r="EO106" s="167" t="s">
        <v>901</v>
      </c>
      <c r="EP106" s="187" t="s">
        <v>2122</v>
      </c>
      <c r="EQ106" s="188" t="s">
        <v>2122</v>
      </c>
      <c r="ER106" s="187" t="s">
        <v>2122</v>
      </c>
      <c r="ES106" s="188" t="s">
        <v>2122</v>
      </c>
      <c r="ET106" s="187" t="s">
        <v>2122</v>
      </c>
      <c r="EU106" s="188" t="s">
        <v>2122</v>
      </c>
      <c r="EV106" s="188" t="s">
        <v>2122</v>
      </c>
      <c r="EW106" s="189">
        <v>1</v>
      </c>
      <c r="EX106" s="190">
        <v>0</v>
      </c>
      <c r="EY106" s="187">
        <v>1</v>
      </c>
      <c r="EZ106" s="190">
        <v>1</v>
      </c>
      <c r="FA106" s="187">
        <v>1</v>
      </c>
      <c r="FB106" s="190">
        <v>0</v>
      </c>
      <c r="FC106" s="190">
        <v>0</v>
      </c>
      <c r="FD106" s="189" t="s">
        <v>2122</v>
      </c>
      <c r="FE106" s="191" t="s">
        <v>2122</v>
      </c>
      <c r="FF106" s="187" t="s">
        <v>2122</v>
      </c>
      <c r="FG106" s="191" t="s">
        <v>2122</v>
      </c>
      <c r="FH106" s="187" t="s">
        <v>2122</v>
      </c>
      <c r="FI106" s="191" t="s">
        <v>2122</v>
      </c>
      <c r="FJ106" s="187" t="s">
        <v>2122</v>
      </c>
      <c r="FK106" s="189" t="s">
        <v>2122</v>
      </c>
      <c r="FL106" s="192" t="s">
        <v>2122</v>
      </c>
      <c r="FM106" s="187" t="s">
        <v>2122</v>
      </c>
      <c r="FN106" s="192" t="s">
        <v>2122</v>
      </c>
      <c r="FO106" s="187" t="s">
        <v>2122</v>
      </c>
      <c r="FP106" s="192" t="s">
        <v>2122</v>
      </c>
      <c r="FQ106" s="193" t="s">
        <v>2122</v>
      </c>
    </row>
    <row r="107" spans="1:173">
      <c r="A107" s="17" t="s">
        <v>709</v>
      </c>
      <c r="B107" s="14" t="s">
        <v>901</v>
      </c>
      <c r="C107" s="14" t="s">
        <v>1173</v>
      </c>
      <c r="D107" s="24">
        <v>949</v>
      </c>
      <c r="E107" s="24">
        <v>2</v>
      </c>
      <c r="F107" s="23">
        <v>0</v>
      </c>
      <c r="G107" s="157">
        <v>1</v>
      </c>
      <c r="H107" s="161">
        <v>0</v>
      </c>
      <c r="I107" s="153">
        <v>1</v>
      </c>
      <c r="J107" s="111" t="s">
        <v>2122</v>
      </c>
      <c r="K107" s="112" t="s">
        <v>2122</v>
      </c>
      <c r="L107" s="111" t="s">
        <v>2122</v>
      </c>
      <c r="M107" s="112" t="s">
        <v>2122</v>
      </c>
      <c r="N107" s="111" t="s">
        <v>2122</v>
      </c>
      <c r="O107" s="112" t="s">
        <v>2122</v>
      </c>
      <c r="P107" s="111" t="s">
        <v>2122</v>
      </c>
      <c r="Q107" s="112" t="s">
        <v>2122</v>
      </c>
      <c r="R107" s="121">
        <v>0</v>
      </c>
      <c r="S107" s="129">
        <v>0</v>
      </c>
      <c r="T107" s="111">
        <v>0</v>
      </c>
      <c r="U107" s="129">
        <v>0</v>
      </c>
      <c r="V107" s="111">
        <v>0</v>
      </c>
      <c r="W107" s="129">
        <v>0</v>
      </c>
      <c r="X107" s="111">
        <v>0</v>
      </c>
      <c r="Y107" s="112">
        <v>0</v>
      </c>
      <c r="Z107" s="121" t="s">
        <v>2122</v>
      </c>
      <c r="AA107" s="137" t="s">
        <v>2122</v>
      </c>
      <c r="AB107" s="111" t="s">
        <v>2122</v>
      </c>
      <c r="AC107" s="137" t="s">
        <v>2122</v>
      </c>
      <c r="AD107" s="111" t="s">
        <v>2122</v>
      </c>
      <c r="AE107" s="137" t="s">
        <v>2122</v>
      </c>
      <c r="AF107" s="111" t="s">
        <v>2122</v>
      </c>
      <c r="AG107" s="112" t="s">
        <v>2122</v>
      </c>
      <c r="AH107" s="121">
        <v>0</v>
      </c>
      <c r="AI107" s="149">
        <v>0</v>
      </c>
      <c r="AJ107" s="111">
        <v>0</v>
      </c>
      <c r="AK107" s="149">
        <v>0</v>
      </c>
      <c r="AL107" s="111">
        <v>0</v>
      </c>
      <c r="AM107" s="149">
        <v>0</v>
      </c>
      <c r="AN107" s="111">
        <v>0</v>
      </c>
      <c r="AO107" s="125">
        <v>0</v>
      </c>
      <c r="AP107" s="17" t="s">
        <v>709</v>
      </c>
      <c r="AQ107" s="167" t="s">
        <v>901</v>
      </c>
      <c r="AR107" s="111" t="s">
        <v>2122</v>
      </c>
      <c r="AS107" s="112" t="s">
        <v>2122</v>
      </c>
      <c r="AT107" s="111" t="s">
        <v>2122</v>
      </c>
      <c r="AU107" s="112" t="s">
        <v>2122</v>
      </c>
      <c r="AV107" s="111" t="s">
        <v>2122</v>
      </c>
      <c r="AW107" s="112" t="s">
        <v>2122</v>
      </c>
      <c r="AX107" s="111" t="s">
        <v>2122</v>
      </c>
      <c r="AY107" s="112" t="s">
        <v>2122</v>
      </c>
      <c r="AZ107" s="121">
        <v>0</v>
      </c>
      <c r="BA107" s="129">
        <v>0</v>
      </c>
      <c r="BB107" s="111">
        <v>0</v>
      </c>
      <c r="BC107" s="129">
        <v>0</v>
      </c>
      <c r="BD107" s="111">
        <v>0</v>
      </c>
      <c r="BE107" s="129">
        <v>0</v>
      </c>
      <c r="BF107" s="111">
        <v>0</v>
      </c>
      <c r="BG107" s="112">
        <v>0</v>
      </c>
      <c r="BH107" s="121" t="s">
        <v>2122</v>
      </c>
      <c r="BI107" s="137" t="s">
        <v>2122</v>
      </c>
      <c r="BJ107" s="111" t="s">
        <v>2122</v>
      </c>
      <c r="BK107" s="137" t="s">
        <v>2122</v>
      </c>
      <c r="BL107" s="111" t="s">
        <v>2122</v>
      </c>
      <c r="BM107" s="137" t="s">
        <v>2122</v>
      </c>
      <c r="BN107" s="111" t="s">
        <v>2122</v>
      </c>
      <c r="BO107" s="112" t="s">
        <v>2122</v>
      </c>
      <c r="BP107" s="121">
        <v>0</v>
      </c>
      <c r="BQ107" s="149">
        <v>0</v>
      </c>
      <c r="BR107" s="111">
        <v>0</v>
      </c>
      <c r="BS107" s="149">
        <v>0</v>
      </c>
      <c r="BT107" s="111">
        <v>0</v>
      </c>
      <c r="BU107" s="149">
        <v>0</v>
      </c>
      <c r="BV107" s="111">
        <v>0</v>
      </c>
      <c r="BW107" s="125">
        <v>0</v>
      </c>
      <c r="BX107" s="17" t="s">
        <v>709</v>
      </c>
      <c r="BY107" s="167" t="s">
        <v>901</v>
      </c>
      <c r="BZ107" s="111" t="s">
        <v>2122</v>
      </c>
      <c r="CA107" s="112" t="s">
        <v>2122</v>
      </c>
      <c r="CB107" s="111" t="s">
        <v>2122</v>
      </c>
      <c r="CC107" s="112" t="s">
        <v>2122</v>
      </c>
      <c r="CD107" s="111" t="s">
        <v>2122</v>
      </c>
      <c r="CE107" s="112" t="s">
        <v>2122</v>
      </c>
      <c r="CF107" s="111" t="s">
        <v>2122</v>
      </c>
      <c r="CG107" s="112" t="s">
        <v>2122</v>
      </c>
      <c r="CH107" s="121">
        <v>0</v>
      </c>
      <c r="CI107" s="129">
        <v>0</v>
      </c>
      <c r="CJ107" s="111">
        <v>0</v>
      </c>
      <c r="CK107" s="129">
        <v>0</v>
      </c>
      <c r="CL107" s="111">
        <v>0</v>
      </c>
      <c r="CM107" s="129">
        <v>0</v>
      </c>
      <c r="CN107" s="111">
        <v>0</v>
      </c>
      <c r="CO107" s="112">
        <v>0</v>
      </c>
      <c r="CP107" s="121" t="s">
        <v>2122</v>
      </c>
      <c r="CQ107" s="137" t="s">
        <v>2122</v>
      </c>
      <c r="CR107" s="111" t="s">
        <v>2122</v>
      </c>
      <c r="CS107" s="137" t="s">
        <v>2122</v>
      </c>
      <c r="CT107" s="111" t="s">
        <v>2122</v>
      </c>
      <c r="CU107" s="137" t="s">
        <v>2122</v>
      </c>
      <c r="CV107" s="111" t="s">
        <v>2122</v>
      </c>
      <c r="CW107" s="112" t="s">
        <v>2122</v>
      </c>
      <c r="CX107" s="121">
        <v>0</v>
      </c>
      <c r="CY107" s="149">
        <v>0</v>
      </c>
      <c r="CZ107" s="111">
        <v>0</v>
      </c>
      <c r="DA107" s="149">
        <v>0</v>
      </c>
      <c r="DB107" s="111">
        <v>0</v>
      </c>
      <c r="DC107" s="149">
        <v>0</v>
      </c>
      <c r="DD107" s="111">
        <v>0</v>
      </c>
      <c r="DE107" s="125">
        <v>0</v>
      </c>
      <c r="DF107" s="17" t="s">
        <v>709</v>
      </c>
      <c r="DG107" s="167" t="s">
        <v>901</v>
      </c>
      <c r="DH107" s="111" t="s">
        <v>2122</v>
      </c>
      <c r="DI107" s="112" t="s">
        <v>2122</v>
      </c>
      <c r="DJ107" s="111" t="s">
        <v>2122</v>
      </c>
      <c r="DK107" s="112" t="s">
        <v>2122</v>
      </c>
      <c r="DL107" s="111" t="s">
        <v>2122</v>
      </c>
      <c r="DM107" s="112" t="s">
        <v>2122</v>
      </c>
      <c r="DN107" s="111" t="s">
        <v>2122</v>
      </c>
      <c r="DO107" s="112" t="s">
        <v>2122</v>
      </c>
      <c r="DP107" s="121">
        <v>0</v>
      </c>
      <c r="DQ107" s="129">
        <v>0</v>
      </c>
      <c r="DR107" s="111">
        <v>0</v>
      </c>
      <c r="DS107" s="129">
        <v>0</v>
      </c>
      <c r="DT107" s="111">
        <v>0</v>
      </c>
      <c r="DU107" s="129">
        <v>0</v>
      </c>
      <c r="DV107" s="111">
        <v>0</v>
      </c>
      <c r="DW107" s="112">
        <v>0</v>
      </c>
      <c r="DX107" s="121" t="s">
        <v>2122</v>
      </c>
      <c r="DY107" s="137" t="s">
        <v>2122</v>
      </c>
      <c r="DZ107" s="111">
        <v>0</v>
      </c>
      <c r="EA107" s="137">
        <v>0</v>
      </c>
      <c r="EB107" s="111" t="s">
        <v>2122</v>
      </c>
      <c r="EC107" s="137" t="s">
        <v>2122</v>
      </c>
      <c r="ED107" s="111" t="s">
        <v>2122</v>
      </c>
      <c r="EE107" s="112" t="s">
        <v>2122</v>
      </c>
      <c r="EF107" s="121">
        <v>0</v>
      </c>
      <c r="EG107" s="149">
        <v>0</v>
      </c>
      <c r="EH107" s="111">
        <v>0</v>
      </c>
      <c r="EI107" s="149">
        <v>0</v>
      </c>
      <c r="EJ107" s="111">
        <v>0</v>
      </c>
      <c r="EK107" s="149">
        <v>0</v>
      </c>
      <c r="EL107" s="111">
        <v>0</v>
      </c>
      <c r="EM107" s="125">
        <v>0</v>
      </c>
      <c r="EN107" s="17" t="s">
        <v>709</v>
      </c>
      <c r="EO107" s="167" t="s">
        <v>901</v>
      </c>
      <c r="EP107" s="187" t="s">
        <v>2122</v>
      </c>
      <c r="EQ107" s="188" t="s">
        <v>2122</v>
      </c>
      <c r="ER107" s="187" t="s">
        <v>2122</v>
      </c>
      <c r="ES107" s="188" t="s">
        <v>2122</v>
      </c>
      <c r="ET107" s="187" t="s">
        <v>2122</v>
      </c>
      <c r="EU107" s="188" t="s">
        <v>2122</v>
      </c>
      <c r="EV107" s="188" t="s">
        <v>2122</v>
      </c>
      <c r="EW107" s="189">
        <v>1</v>
      </c>
      <c r="EX107" s="190">
        <v>0</v>
      </c>
      <c r="EY107" s="187">
        <v>1</v>
      </c>
      <c r="EZ107" s="190">
        <v>1</v>
      </c>
      <c r="FA107" s="187">
        <v>1</v>
      </c>
      <c r="FB107" s="190">
        <v>1</v>
      </c>
      <c r="FC107" s="190">
        <v>0</v>
      </c>
      <c r="FD107" s="189" t="s">
        <v>2122</v>
      </c>
      <c r="FE107" s="191" t="s">
        <v>2122</v>
      </c>
      <c r="FF107" s="187" t="s">
        <v>2122</v>
      </c>
      <c r="FG107" s="191" t="s">
        <v>2122</v>
      </c>
      <c r="FH107" s="187" t="s">
        <v>2122</v>
      </c>
      <c r="FI107" s="191" t="s">
        <v>2122</v>
      </c>
      <c r="FJ107" s="187" t="s">
        <v>2122</v>
      </c>
      <c r="FK107" s="189">
        <v>1</v>
      </c>
      <c r="FL107" s="192">
        <v>0</v>
      </c>
      <c r="FM107" s="187">
        <v>1</v>
      </c>
      <c r="FN107" s="192">
        <v>1</v>
      </c>
      <c r="FO107" s="187">
        <v>1</v>
      </c>
      <c r="FP107" s="192">
        <v>1</v>
      </c>
      <c r="FQ107" s="193">
        <v>0</v>
      </c>
    </row>
    <row r="108" spans="1:173">
      <c r="A108" s="17" t="s">
        <v>122</v>
      </c>
      <c r="B108" s="14" t="s">
        <v>901</v>
      </c>
      <c r="C108" s="14" t="s">
        <v>1009</v>
      </c>
      <c r="D108" s="24">
        <v>247</v>
      </c>
      <c r="E108" s="24">
        <v>4</v>
      </c>
      <c r="F108" s="23">
        <v>1</v>
      </c>
      <c r="G108" s="157">
        <v>0</v>
      </c>
      <c r="H108" s="161">
        <v>0</v>
      </c>
      <c r="I108" s="153">
        <v>0</v>
      </c>
      <c r="J108" s="111">
        <v>0</v>
      </c>
      <c r="K108" s="112">
        <v>0</v>
      </c>
      <c r="L108" s="111">
        <v>0</v>
      </c>
      <c r="M108" s="112">
        <v>0</v>
      </c>
      <c r="N108" s="111">
        <v>0</v>
      </c>
      <c r="O108" s="112">
        <v>0</v>
      </c>
      <c r="P108" s="111">
        <v>0</v>
      </c>
      <c r="Q108" s="112">
        <v>0</v>
      </c>
      <c r="R108" s="121" t="s">
        <v>2122</v>
      </c>
      <c r="S108" s="129" t="s">
        <v>2122</v>
      </c>
      <c r="T108" s="111" t="s">
        <v>2122</v>
      </c>
      <c r="U108" s="129" t="s">
        <v>2122</v>
      </c>
      <c r="V108" s="111" t="s">
        <v>2122</v>
      </c>
      <c r="W108" s="129" t="s">
        <v>2122</v>
      </c>
      <c r="X108" s="111" t="s">
        <v>2122</v>
      </c>
      <c r="Y108" s="112" t="s">
        <v>2122</v>
      </c>
      <c r="Z108" s="121" t="s">
        <v>2122</v>
      </c>
      <c r="AA108" s="137" t="s">
        <v>2122</v>
      </c>
      <c r="AB108" s="111" t="s">
        <v>2122</v>
      </c>
      <c r="AC108" s="137" t="s">
        <v>2122</v>
      </c>
      <c r="AD108" s="111" t="s">
        <v>2122</v>
      </c>
      <c r="AE108" s="137" t="s">
        <v>2122</v>
      </c>
      <c r="AF108" s="111" t="s">
        <v>2122</v>
      </c>
      <c r="AG108" s="112" t="s">
        <v>2122</v>
      </c>
      <c r="AH108" s="121" t="s">
        <v>2122</v>
      </c>
      <c r="AI108" s="149" t="s">
        <v>2122</v>
      </c>
      <c r="AJ108" s="111" t="s">
        <v>2122</v>
      </c>
      <c r="AK108" s="149" t="s">
        <v>2122</v>
      </c>
      <c r="AL108" s="111" t="s">
        <v>2122</v>
      </c>
      <c r="AM108" s="149" t="s">
        <v>2122</v>
      </c>
      <c r="AN108" s="111" t="s">
        <v>2122</v>
      </c>
      <c r="AO108" s="125" t="s">
        <v>2122</v>
      </c>
      <c r="AP108" s="17" t="s">
        <v>122</v>
      </c>
      <c r="AQ108" s="167" t="s">
        <v>901</v>
      </c>
      <c r="AR108" s="111">
        <v>0</v>
      </c>
      <c r="AS108" s="112">
        <v>0</v>
      </c>
      <c r="AT108" s="111">
        <v>0</v>
      </c>
      <c r="AU108" s="112">
        <v>0</v>
      </c>
      <c r="AV108" s="111">
        <v>0</v>
      </c>
      <c r="AW108" s="112">
        <v>0</v>
      </c>
      <c r="AX108" s="111">
        <v>0</v>
      </c>
      <c r="AY108" s="112">
        <v>0</v>
      </c>
      <c r="AZ108" s="121" t="s">
        <v>2122</v>
      </c>
      <c r="BA108" s="129" t="s">
        <v>2122</v>
      </c>
      <c r="BB108" s="111" t="s">
        <v>2122</v>
      </c>
      <c r="BC108" s="129" t="s">
        <v>2122</v>
      </c>
      <c r="BD108" s="111" t="s">
        <v>2122</v>
      </c>
      <c r="BE108" s="129" t="s">
        <v>2122</v>
      </c>
      <c r="BF108" s="111" t="s">
        <v>2122</v>
      </c>
      <c r="BG108" s="112" t="s">
        <v>2122</v>
      </c>
      <c r="BH108" s="121" t="s">
        <v>2122</v>
      </c>
      <c r="BI108" s="137" t="s">
        <v>2122</v>
      </c>
      <c r="BJ108" s="111" t="s">
        <v>2122</v>
      </c>
      <c r="BK108" s="137" t="s">
        <v>2122</v>
      </c>
      <c r="BL108" s="111" t="s">
        <v>2122</v>
      </c>
      <c r="BM108" s="137" t="s">
        <v>2122</v>
      </c>
      <c r="BN108" s="111" t="s">
        <v>2122</v>
      </c>
      <c r="BO108" s="112" t="s">
        <v>2122</v>
      </c>
      <c r="BP108" s="121" t="s">
        <v>2122</v>
      </c>
      <c r="BQ108" s="149" t="s">
        <v>2122</v>
      </c>
      <c r="BR108" s="111" t="s">
        <v>2122</v>
      </c>
      <c r="BS108" s="149" t="s">
        <v>2122</v>
      </c>
      <c r="BT108" s="111" t="s">
        <v>2122</v>
      </c>
      <c r="BU108" s="149" t="s">
        <v>2122</v>
      </c>
      <c r="BV108" s="111" t="s">
        <v>2122</v>
      </c>
      <c r="BW108" s="125" t="s">
        <v>2122</v>
      </c>
      <c r="BX108" s="17" t="s">
        <v>122</v>
      </c>
      <c r="BY108" s="167" t="s">
        <v>901</v>
      </c>
      <c r="BZ108" s="111">
        <v>0</v>
      </c>
      <c r="CA108" s="112">
        <v>0</v>
      </c>
      <c r="CB108" s="111">
        <v>0</v>
      </c>
      <c r="CC108" s="112">
        <v>0</v>
      </c>
      <c r="CD108" s="111">
        <v>0</v>
      </c>
      <c r="CE108" s="112">
        <v>0</v>
      </c>
      <c r="CF108" s="111">
        <v>0</v>
      </c>
      <c r="CG108" s="112">
        <v>0</v>
      </c>
      <c r="CH108" s="121" t="s">
        <v>2122</v>
      </c>
      <c r="CI108" s="129" t="s">
        <v>2122</v>
      </c>
      <c r="CJ108" s="111" t="s">
        <v>2122</v>
      </c>
      <c r="CK108" s="129" t="s">
        <v>2122</v>
      </c>
      <c r="CL108" s="111" t="s">
        <v>2122</v>
      </c>
      <c r="CM108" s="129" t="s">
        <v>2122</v>
      </c>
      <c r="CN108" s="111" t="s">
        <v>2122</v>
      </c>
      <c r="CO108" s="112" t="s">
        <v>2122</v>
      </c>
      <c r="CP108" s="121" t="s">
        <v>2122</v>
      </c>
      <c r="CQ108" s="137" t="s">
        <v>2122</v>
      </c>
      <c r="CR108" s="111" t="s">
        <v>2122</v>
      </c>
      <c r="CS108" s="137" t="s">
        <v>2122</v>
      </c>
      <c r="CT108" s="111" t="s">
        <v>2122</v>
      </c>
      <c r="CU108" s="137" t="s">
        <v>2122</v>
      </c>
      <c r="CV108" s="111" t="s">
        <v>2122</v>
      </c>
      <c r="CW108" s="112" t="s">
        <v>2122</v>
      </c>
      <c r="CX108" s="121" t="s">
        <v>2122</v>
      </c>
      <c r="CY108" s="149" t="s">
        <v>2122</v>
      </c>
      <c r="CZ108" s="111" t="s">
        <v>2122</v>
      </c>
      <c r="DA108" s="149" t="s">
        <v>2122</v>
      </c>
      <c r="DB108" s="111" t="s">
        <v>2122</v>
      </c>
      <c r="DC108" s="149" t="s">
        <v>2122</v>
      </c>
      <c r="DD108" s="111" t="s">
        <v>2122</v>
      </c>
      <c r="DE108" s="125" t="s">
        <v>2122</v>
      </c>
      <c r="DF108" s="17" t="s">
        <v>122</v>
      </c>
      <c r="DG108" s="167" t="s">
        <v>901</v>
      </c>
      <c r="DH108" s="111">
        <v>0</v>
      </c>
      <c r="DI108" s="112">
        <v>0</v>
      </c>
      <c r="DJ108" s="111">
        <v>0</v>
      </c>
      <c r="DK108" s="112">
        <v>0</v>
      </c>
      <c r="DL108" s="111">
        <v>0</v>
      </c>
      <c r="DM108" s="112">
        <v>0</v>
      </c>
      <c r="DN108" s="111">
        <v>0</v>
      </c>
      <c r="DO108" s="112">
        <v>0</v>
      </c>
      <c r="DP108" s="121" t="s">
        <v>2122</v>
      </c>
      <c r="DQ108" s="129" t="s">
        <v>2122</v>
      </c>
      <c r="DR108" s="111" t="s">
        <v>2122</v>
      </c>
      <c r="DS108" s="129" t="s">
        <v>2122</v>
      </c>
      <c r="DT108" s="111" t="s">
        <v>2122</v>
      </c>
      <c r="DU108" s="129" t="s">
        <v>2122</v>
      </c>
      <c r="DV108" s="111" t="s">
        <v>2122</v>
      </c>
      <c r="DW108" s="112" t="s">
        <v>2122</v>
      </c>
      <c r="DX108" s="121" t="s">
        <v>2122</v>
      </c>
      <c r="DY108" s="137" t="s">
        <v>2122</v>
      </c>
      <c r="DZ108" s="111" t="s">
        <v>2122</v>
      </c>
      <c r="EA108" s="137" t="s">
        <v>2122</v>
      </c>
      <c r="EB108" s="111" t="s">
        <v>2122</v>
      </c>
      <c r="EC108" s="137" t="s">
        <v>2122</v>
      </c>
      <c r="ED108" s="111" t="s">
        <v>2122</v>
      </c>
      <c r="EE108" s="112" t="s">
        <v>2122</v>
      </c>
      <c r="EF108" s="121" t="s">
        <v>2122</v>
      </c>
      <c r="EG108" s="149" t="s">
        <v>2122</v>
      </c>
      <c r="EH108" s="111" t="s">
        <v>2122</v>
      </c>
      <c r="EI108" s="149" t="s">
        <v>2122</v>
      </c>
      <c r="EJ108" s="111" t="s">
        <v>2122</v>
      </c>
      <c r="EK108" s="149" t="s">
        <v>2122</v>
      </c>
      <c r="EL108" s="111" t="s">
        <v>2122</v>
      </c>
      <c r="EM108" s="125" t="s">
        <v>2122</v>
      </c>
      <c r="EN108" s="17" t="s">
        <v>122</v>
      </c>
      <c r="EO108" s="167" t="s">
        <v>901</v>
      </c>
      <c r="EP108" s="187">
        <v>1</v>
      </c>
      <c r="EQ108" s="188">
        <v>0</v>
      </c>
      <c r="ER108" s="187">
        <v>1</v>
      </c>
      <c r="ES108" s="188">
        <v>0</v>
      </c>
      <c r="ET108" s="187">
        <v>1</v>
      </c>
      <c r="EU108" s="188">
        <v>1</v>
      </c>
      <c r="EV108" s="188">
        <v>0</v>
      </c>
      <c r="EW108" s="189" t="s">
        <v>2122</v>
      </c>
      <c r="EX108" s="190" t="s">
        <v>2122</v>
      </c>
      <c r="EY108" s="187" t="s">
        <v>2122</v>
      </c>
      <c r="EZ108" s="190" t="s">
        <v>2122</v>
      </c>
      <c r="FA108" s="187" t="s">
        <v>2122</v>
      </c>
      <c r="FB108" s="190" t="s">
        <v>2122</v>
      </c>
      <c r="FC108" s="190" t="s">
        <v>2122</v>
      </c>
      <c r="FD108" s="189" t="s">
        <v>2122</v>
      </c>
      <c r="FE108" s="191" t="s">
        <v>2122</v>
      </c>
      <c r="FF108" s="187" t="s">
        <v>2122</v>
      </c>
      <c r="FG108" s="191" t="s">
        <v>2122</v>
      </c>
      <c r="FH108" s="187" t="s">
        <v>2122</v>
      </c>
      <c r="FI108" s="191" t="s">
        <v>2122</v>
      </c>
      <c r="FJ108" s="187" t="s">
        <v>2122</v>
      </c>
      <c r="FK108" s="189" t="s">
        <v>2122</v>
      </c>
      <c r="FL108" s="192" t="s">
        <v>2122</v>
      </c>
      <c r="FM108" s="187" t="s">
        <v>2122</v>
      </c>
      <c r="FN108" s="192" t="s">
        <v>2122</v>
      </c>
      <c r="FO108" s="187" t="s">
        <v>2122</v>
      </c>
      <c r="FP108" s="192" t="s">
        <v>2122</v>
      </c>
      <c r="FQ108" s="193" t="s">
        <v>2122</v>
      </c>
    </row>
    <row r="109" spans="1:173">
      <c r="A109" s="17" t="s">
        <v>60</v>
      </c>
      <c r="B109" s="14" t="s">
        <v>901</v>
      </c>
      <c r="C109" s="14" t="s">
        <v>980</v>
      </c>
      <c r="D109" s="24">
        <v>163</v>
      </c>
      <c r="E109" s="24">
        <v>3</v>
      </c>
      <c r="F109" s="23">
        <v>3</v>
      </c>
      <c r="G109" s="157">
        <v>0</v>
      </c>
      <c r="H109" s="161">
        <v>0</v>
      </c>
      <c r="I109" s="153">
        <v>0</v>
      </c>
      <c r="J109" s="111">
        <v>0</v>
      </c>
      <c r="K109" s="112">
        <v>0</v>
      </c>
      <c r="L109" s="111">
        <v>0</v>
      </c>
      <c r="M109" s="112">
        <v>0</v>
      </c>
      <c r="N109" s="111">
        <v>0</v>
      </c>
      <c r="O109" s="112">
        <v>0</v>
      </c>
      <c r="P109" s="111">
        <v>0</v>
      </c>
      <c r="Q109" s="112">
        <v>0</v>
      </c>
      <c r="R109" s="121" t="s">
        <v>2122</v>
      </c>
      <c r="S109" s="129" t="s">
        <v>2122</v>
      </c>
      <c r="T109" s="111" t="s">
        <v>2122</v>
      </c>
      <c r="U109" s="129" t="s">
        <v>2122</v>
      </c>
      <c r="V109" s="111" t="s">
        <v>2122</v>
      </c>
      <c r="W109" s="129" t="s">
        <v>2122</v>
      </c>
      <c r="X109" s="111" t="s">
        <v>2122</v>
      </c>
      <c r="Y109" s="112" t="s">
        <v>2122</v>
      </c>
      <c r="Z109" s="121" t="s">
        <v>2122</v>
      </c>
      <c r="AA109" s="137" t="s">
        <v>2122</v>
      </c>
      <c r="AB109" s="111" t="s">
        <v>2122</v>
      </c>
      <c r="AC109" s="137" t="s">
        <v>2122</v>
      </c>
      <c r="AD109" s="111" t="s">
        <v>2122</v>
      </c>
      <c r="AE109" s="137" t="s">
        <v>2122</v>
      </c>
      <c r="AF109" s="111" t="s">
        <v>2122</v>
      </c>
      <c r="AG109" s="112" t="s">
        <v>2122</v>
      </c>
      <c r="AH109" s="121" t="s">
        <v>2122</v>
      </c>
      <c r="AI109" s="149" t="s">
        <v>2122</v>
      </c>
      <c r="AJ109" s="111" t="s">
        <v>2122</v>
      </c>
      <c r="AK109" s="149" t="s">
        <v>2122</v>
      </c>
      <c r="AL109" s="111" t="s">
        <v>2122</v>
      </c>
      <c r="AM109" s="149" t="s">
        <v>2122</v>
      </c>
      <c r="AN109" s="111" t="s">
        <v>2122</v>
      </c>
      <c r="AO109" s="125" t="s">
        <v>2122</v>
      </c>
      <c r="AP109" s="17" t="s">
        <v>60</v>
      </c>
      <c r="AQ109" s="167" t="s">
        <v>901</v>
      </c>
      <c r="AR109" s="111">
        <v>0</v>
      </c>
      <c r="AS109" s="112">
        <v>0</v>
      </c>
      <c r="AT109" s="111">
        <v>0</v>
      </c>
      <c r="AU109" s="112">
        <v>0</v>
      </c>
      <c r="AV109" s="111">
        <v>0</v>
      </c>
      <c r="AW109" s="112">
        <v>0</v>
      </c>
      <c r="AX109" s="111">
        <v>0</v>
      </c>
      <c r="AY109" s="112">
        <v>0</v>
      </c>
      <c r="AZ109" s="121" t="s">
        <v>2122</v>
      </c>
      <c r="BA109" s="129" t="s">
        <v>2122</v>
      </c>
      <c r="BB109" s="111" t="s">
        <v>2122</v>
      </c>
      <c r="BC109" s="129" t="s">
        <v>2122</v>
      </c>
      <c r="BD109" s="111" t="s">
        <v>2122</v>
      </c>
      <c r="BE109" s="129" t="s">
        <v>2122</v>
      </c>
      <c r="BF109" s="111" t="s">
        <v>2122</v>
      </c>
      <c r="BG109" s="112" t="s">
        <v>2122</v>
      </c>
      <c r="BH109" s="121" t="s">
        <v>2122</v>
      </c>
      <c r="BI109" s="137" t="s">
        <v>2122</v>
      </c>
      <c r="BJ109" s="111" t="s">
        <v>2122</v>
      </c>
      <c r="BK109" s="137" t="s">
        <v>2122</v>
      </c>
      <c r="BL109" s="111" t="s">
        <v>2122</v>
      </c>
      <c r="BM109" s="137" t="s">
        <v>2122</v>
      </c>
      <c r="BN109" s="111" t="s">
        <v>2122</v>
      </c>
      <c r="BO109" s="112" t="s">
        <v>2122</v>
      </c>
      <c r="BP109" s="121" t="s">
        <v>2122</v>
      </c>
      <c r="BQ109" s="149" t="s">
        <v>2122</v>
      </c>
      <c r="BR109" s="111" t="s">
        <v>2122</v>
      </c>
      <c r="BS109" s="149" t="s">
        <v>2122</v>
      </c>
      <c r="BT109" s="111" t="s">
        <v>2122</v>
      </c>
      <c r="BU109" s="149" t="s">
        <v>2122</v>
      </c>
      <c r="BV109" s="111" t="s">
        <v>2122</v>
      </c>
      <c r="BW109" s="125" t="s">
        <v>2122</v>
      </c>
      <c r="BX109" s="17" t="s">
        <v>60</v>
      </c>
      <c r="BY109" s="167" t="s">
        <v>901</v>
      </c>
      <c r="BZ109" s="111">
        <v>0</v>
      </c>
      <c r="CA109" s="112">
        <v>0</v>
      </c>
      <c r="CB109" s="111">
        <v>0</v>
      </c>
      <c r="CC109" s="112">
        <v>0</v>
      </c>
      <c r="CD109" s="111">
        <v>0</v>
      </c>
      <c r="CE109" s="112">
        <v>0</v>
      </c>
      <c r="CF109" s="111">
        <v>0</v>
      </c>
      <c r="CG109" s="112">
        <v>0</v>
      </c>
      <c r="CH109" s="121" t="s">
        <v>2122</v>
      </c>
      <c r="CI109" s="129" t="s">
        <v>2122</v>
      </c>
      <c r="CJ109" s="111" t="s">
        <v>2122</v>
      </c>
      <c r="CK109" s="129" t="s">
        <v>2122</v>
      </c>
      <c r="CL109" s="111" t="s">
        <v>2122</v>
      </c>
      <c r="CM109" s="129" t="s">
        <v>2122</v>
      </c>
      <c r="CN109" s="111" t="s">
        <v>2122</v>
      </c>
      <c r="CO109" s="112" t="s">
        <v>2122</v>
      </c>
      <c r="CP109" s="121" t="s">
        <v>2122</v>
      </c>
      <c r="CQ109" s="137" t="s">
        <v>2122</v>
      </c>
      <c r="CR109" s="111" t="s">
        <v>2122</v>
      </c>
      <c r="CS109" s="137" t="s">
        <v>2122</v>
      </c>
      <c r="CT109" s="111" t="s">
        <v>2122</v>
      </c>
      <c r="CU109" s="137" t="s">
        <v>2122</v>
      </c>
      <c r="CV109" s="111" t="s">
        <v>2122</v>
      </c>
      <c r="CW109" s="112" t="s">
        <v>2122</v>
      </c>
      <c r="CX109" s="121" t="s">
        <v>2122</v>
      </c>
      <c r="CY109" s="149" t="s">
        <v>2122</v>
      </c>
      <c r="CZ109" s="111" t="s">
        <v>2122</v>
      </c>
      <c r="DA109" s="149" t="s">
        <v>2122</v>
      </c>
      <c r="DB109" s="111" t="s">
        <v>2122</v>
      </c>
      <c r="DC109" s="149" t="s">
        <v>2122</v>
      </c>
      <c r="DD109" s="111" t="s">
        <v>2122</v>
      </c>
      <c r="DE109" s="125" t="s">
        <v>2122</v>
      </c>
      <c r="DF109" s="17" t="s">
        <v>60</v>
      </c>
      <c r="DG109" s="167" t="s">
        <v>901</v>
      </c>
      <c r="DH109" s="111">
        <v>0</v>
      </c>
      <c r="DI109" s="112">
        <v>0</v>
      </c>
      <c r="DJ109" s="111">
        <v>0</v>
      </c>
      <c r="DK109" s="112">
        <v>0</v>
      </c>
      <c r="DL109" s="111">
        <v>0</v>
      </c>
      <c r="DM109" s="112">
        <v>0</v>
      </c>
      <c r="DN109" s="111">
        <v>0</v>
      </c>
      <c r="DO109" s="112">
        <v>0</v>
      </c>
      <c r="DP109" s="121" t="s">
        <v>2122</v>
      </c>
      <c r="DQ109" s="129" t="s">
        <v>2122</v>
      </c>
      <c r="DR109" s="111" t="s">
        <v>2122</v>
      </c>
      <c r="DS109" s="129" t="s">
        <v>2122</v>
      </c>
      <c r="DT109" s="111" t="s">
        <v>2122</v>
      </c>
      <c r="DU109" s="129" t="s">
        <v>2122</v>
      </c>
      <c r="DV109" s="111" t="s">
        <v>2122</v>
      </c>
      <c r="DW109" s="112" t="s">
        <v>2122</v>
      </c>
      <c r="DX109" s="121" t="s">
        <v>2122</v>
      </c>
      <c r="DY109" s="137" t="s">
        <v>2122</v>
      </c>
      <c r="DZ109" s="111" t="s">
        <v>2122</v>
      </c>
      <c r="EA109" s="137" t="s">
        <v>2122</v>
      </c>
      <c r="EB109" s="111" t="s">
        <v>2122</v>
      </c>
      <c r="EC109" s="137" t="s">
        <v>2122</v>
      </c>
      <c r="ED109" s="111" t="s">
        <v>2122</v>
      </c>
      <c r="EE109" s="112" t="s">
        <v>2122</v>
      </c>
      <c r="EF109" s="121" t="s">
        <v>2122</v>
      </c>
      <c r="EG109" s="149" t="s">
        <v>2122</v>
      </c>
      <c r="EH109" s="111" t="s">
        <v>2122</v>
      </c>
      <c r="EI109" s="149" t="s">
        <v>2122</v>
      </c>
      <c r="EJ109" s="111" t="s">
        <v>2122</v>
      </c>
      <c r="EK109" s="149" t="s">
        <v>2122</v>
      </c>
      <c r="EL109" s="111" t="s">
        <v>2122</v>
      </c>
      <c r="EM109" s="125" t="s">
        <v>2122</v>
      </c>
      <c r="EN109" s="17" t="s">
        <v>60</v>
      </c>
      <c r="EO109" s="167" t="s">
        <v>901</v>
      </c>
      <c r="EP109" s="187">
        <v>1</v>
      </c>
      <c r="EQ109" s="188">
        <v>0.33333333333333331</v>
      </c>
      <c r="ER109" s="187">
        <v>1</v>
      </c>
      <c r="ES109" s="188">
        <v>1</v>
      </c>
      <c r="ET109" s="187">
        <v>1</v>
      </c>
      <c r="EU109" s="188">
        <v>1</v>
      </c>
      <c r="EV109" s="188">
        <v>0</v>
      </c>
      <c r="EW109" s="189" t="s">
        <v>2122</v>
      </c>
      <c r="EX109" s="190" t="s">
        <v>2122</v>
      </c>
      <c r="EY109" s="187" t="s">
        <v>2122</v>
      </c>
      <c r="EZ109" s="190" t="s">
        <v>2122</v>
      </c>
      <c r="FA109" s="187" t="s">
        <v>2122</v>
      </c>
      <c r="FB109" s="190" t="s">
        <v>2122</v>
      </c>
      <c r="FC109" s="190" t="s">
        <v>2122</v>
      </c>
      <c r="FD109" s="189" t="s">
        <v>2122</v>
      </c>
      <c r="FE109" s="191" t="s">
        <v>2122</v>
      </c>
      <c r="FF109" s="187" t="s">
        <v>2122</v>
      </c>
      <c r="FG109" s="191" t="s">
        <v>2122</v>
      </c>
      <c r="FH109" s="187" t="s">
        <v>2122</v>
      </c>
      <c r="FI109" s="191" t="s">
        <v>2122</v>
      </c>
      <c r="FJ109" s="187" t="s">
        <v>2122</v>
      </c>
      <c r="FK109" s="189" t="s">
        <v>2122</v>
      </c>
      <c r="FL109" s="192" t="s">
        <v>2122</v>
      </c>
      <c r="FM109" s="187" t="s">
        <v>2122</v>
      </c>
      <c r="FN109" s="192" t="s">
        <v>2122</v>
      </c>
      <c r="FO109" s="187" t="s">
        <v>2122</v>
      </c>
      <c r="FP109" s="192" t="s">
        <v>2122</v>
      </c>
      <c r="FQ109" s="193" t="s">
        <v>2122</v>
      </c>
    </row>
    <row r="110" spans="1:173">
      <c r="A110" s="18" t="s">
        <v>887</v>
      </c>
      <c r="B110" s="14" t="s">
        <v>901</v>
      </c>
      <c r="C110" s="14" t="s">
        <v>1043</v>
      </c>
      <c r="D110" s="24">
        <v>2205</v>
      </c>
      <c r="E110" s="24">
        <v>2</v>
      </c>
      <c r="F110" s="23">
        <v>0</v>
      </c>
      <c r="G110" s="157">
        <v>0</v>
      </c>
      <c r="H110" s="161">
        <v>0</v>
      </c>
      <c r="I110" s="153">
        <v>0</v>
      </c>
      <c r="J110" s="111" t="s">
        <v>2122</v>
      </c>
      <c r="K110" s="112" t="s">
        <v>2122</v>
      </c>
      <c r="L110" s="111" t="s">
        <v>2122</v>
      </c>
      <c r="M110" s="112" t="s">
        <v>2122</v>
      </c>
      <c r="N110" s="111" t="s">
        <v>2122</v>
      </c>
      <c r="O110" s="112" t="s">
        <v>2122</v>
      </c>
      <c r="P110" s="111" t="s">
        <v>2122</v>
      </c>
      <c r="Q110" s="112" t="s">
        <v>2122</v>
      </c>
      <c r="R110" s="121" t="s">
        <v>2122</v>
      </c>
      <c r="S110" s="129" t="s">
        <v>2122</v>
      </c>
      <c r="T110" s="111" t="s">
        <v>2122</v>
      </c>
      <c r="U110" s="129" t="s">
        <v>2122</v>
      </c>
      <c r="V110" s="111" t="s">
        <v>2122</v>
      </c>
      <c r="W110" s="129" t="s">
        <v>2122</v>
      </c>
      <c r="X110" s="111" t="s">
        <v>2122</v>
      </c>
      <c r="Y110" s="112" t="s">
        <v>2122</v>
      </c>
      <c r="Z110" s="121" t="s">
        <v>2122</v>
      </c>
      <c r="AA110" s="137" t="s">
        <v>2122</v>
      </c>
      <c r="AB110" s="111" t="s">
        <v>2122</v>
      </c>
      <c r="AC110" s="137" t="s">
        <v>2122</v>
      </c>
      <c r="AD110" s="111" t="s">
        <v>2122</v>
      </c>
      <c r="AE110" s="137" t="s">
        <v>2122</v>
      </c>
      <c r="AF110" s="111" t="s">
        <v>2122</v>
      </c>
      <c r="AG110" s="112" t="s">
        <v>2122</v>
      </c>
      <c r="AH110" s="121" t="s">
        <v>2122</v>
      </c>
      <c r="AI110" s="149" t="s">
        <v>2122</v>
      </c>
      <c r="AJ110" s="111" t="s">
        <v>2122</v>
      </c>
      <c r="AK110" s="149" t="s">
        <v>2122</v>
      </c>
      <c r="AL110" s="111" t="s">
        <v>2122</v>
      </c>
      <c r="AM110" s="149" t="s">
        <v>2122</v>
      </c>
      <c r="AN110" s="111" t="s">
        <v>2122</v>
      </c>
      <c r="AO110" s="125" t="s">
        <v>2122</v>
      </c>
      <c r="AP110" s="18" t="s">
        <v>887</v>
      </c>
      <c r="AQ110" s="167" t="s">
        <v>901</v>
      </c>
      <c r="AR110" s="111" t="s">
        <v>2122</v>
      </c>
      <c r="AS110" s="112" t="s">
        <v>2122</v>
      </c>
      <c r="AT110" s="111" t="s">
        <v>2122</v>
      </c>
      <c r="AU110" s="112" t="s">
        <v>2122</v>
      </c>
      <c r="AV110" s="111" t="s">
        <v>2122</v>
      </c>
      <c r="AW110" s="112" t="s">
        <v>2122</v>
      </c>
      <c r="AX110" s="111" t="s">
        <v>2122</v>
      </c>
      <c r="AY110" s="112" t="s">
        <v>2122</v>
      </c>
      <c r="AZ110" s="121" t="s">
        <v>2122</v>
      </c>
      <c r="BA110" s="129" t="s">
        <v>2122</v>
      </c>
      <c r="BB110" s="111" t="s">
        <v>2122</v>
      </c>
      <c r="BC110" s="129" t="s">
        <v>2122</v>
      </c>
      <c r="BD110" s="111" t="s">
        <v>2122</v>
      </c>
      <c r="BE110" s="129" t="s">
        <v>2122</v>
      </c>
      <c r="BF110" s="111" t="s">
        <v>2122</v>
      </c>
      <c r="BG110" s="112" t="s">
        <v>2122</v>
      </c>
      <c r="BH110" s="121" t="s">
        <v>2122</v>
      </c>
      <c r="BI110" s="137" t="s">
        <v>2122</v>
      </c>
      <c r="BJ110" s="111" t="s">
        <v>2122</v>
      </c>
      <c r="BK110" s="137" t="s">
        <v>2122</v>
      </c>
      <c r="BL110" s="111" t="s">
        <v>2122</v>
      </c>
      <c r="BM110" s="137" t="s">
        <v>2122</v>
      </c>
      <c r="BN110" s="111" t="s">
        <v>2122</v>
      </c>
      <c r="BO110" s="112" t="s">
        <v>2122</v>
      </c>
      <c r="BP110" s="121" t="s">
        <v>2122</v>
      </c>
      <c r="BQ110" s="149" t="s">
        <v>2122</v>
      </c>
      <c r="BR110" s="111" t="s">
        <v>2122</v>
      </c>
      <c r="BS110" s="149" t="s">
        <v>2122</v>
      </c>
      <c r="BT110" s="111" t="s">
        <v>2122</v>
      </c>
      <c r="BU110" s="149" t="s">
        <v>2122</v>
      </c>
      <c r="BV110" s="111" t="s">
        <v>2122</v>
      </c>
      <c r="BW110" s="125" t="s">
        <v>2122</v>
      </c>
      <c r="BX110" s="18" t="s">
        <v>887</v>
      </c>
      <c r="BY110" s="167" t="s">
        <v>901</v>
      </c>
      <c r="BZ110" s="111" t="s">
        <v>2122</v>
      </c>
      <c r="CA110" s="112" t="s">
        <v>2122</v>
      </c>
      <c r="CB110" s="111" t="s">
        <v>2122</v>
      </c>
      <c r="CC110" s="112" t="s">
        <v>2122</v>
      </c>
      <c r="CD110" s="111" t="s">
        <v>2122</v>
      </c>
      <c r="CE110" s="112" t="s">
        <v>2122</v>
      </c>
      <c r="CF110" s="111" t="s">
        <v>2122</v>
      </c>
      <c r="CG110" s="112" t="s">
        <v>2122</v>
      </c>
      <c r="CH110" s="121" t="s">
        <v>2122</v>
      </c>
      <c r="CI110" s="129" t="s">
        <v>2122</v>
      </c>
      <c r="CJ110" s="111" t="s">
        <v>2122</v>
      </c>
      <c r="CK110" s="129" t="s">
        <v>2122</v>
      </c>
      <c r="CL110" s="111" t="s">
        <v>2122</v>
      </c>
      <c r="CM110" s="129" t="s">
        <v>2122</v>
      </c>
      <c r="CN110" s="111" t="s">
        <v>2122</v>
      </c>
      <c r="CO110" s="112" t="s">
        <v>2122</v>
      </c>
      <c r="CP110" s="121" t="s">
        <v>2122</v>
      </c>
      <c r="CQ110" s="137" t="s">
        <v>2122</v>
      </c>
      <c r="CR110" s="111" t="s">
        <v>2122</v>
      </c>
      <c r="CS110" s="137" t="s">
        <v>2122</v>
      </c>
      <c r="CT110" s="111" t="s">
        <v>2122</v>
      </c>
      <c r="CU110" s="137" t="s">
        <v>2122</v>
      </c>
      <c r="CV110" s="111" t="s">
        <v>2122</v>
      </c>
      <c r="CW110" s="112" t="s">
        <v>2122</v>
      </c>
      <c r="CX110" s="121" t="s">
        <v>2122</v>
      </c>
      <c r="CY110" s="149" t="s">
        <v>2122</v>
      </c>
      <c r="CZ110" s="111" t="s">
        <v>2122</v>
      </c>
      <c r="DA110" s="149" t="s">
        <v>2122</v>
      </c>
      <c r="DB110" s="111" t="s">
        <v>2122</v>
      </c>
      <c r="DC110" s="149" t="s">
        <v>2122</v>
      </c>
      <c r="DD110" s="111" t="s">
        <v>2122</v>
      </c>
      <c r="DE110" s="125" t="s">
        <v>2122</v>
      </c>
      <c r="DF110" s="18" t="s">
        <v>887</v>
      </c>
      <c r="DG110" s="167" t="s">
        <v>901</v>
      </c>
      <c r="DH110" s="111" t="s">
        <v>2122</v>
      </c>
      <c r="DI110" s="112" t="s">
        <v>2122</v>
      </c>
      <c r="DJ110" s="111" t="s">
        <v>2122</v>
      </c>
      <c r="DK110" s="112" t="s">
        <v>2122</v>
      </c>
      <c r="DL110" s="111" t="s">
        <v>2122</v>
      </c>
      <c r="DM110" s="112" t="s">
        <v>2122</v>
      </c>
      <c r="DN110" s="111" t="s">
        <v>2122</v>
      </c>
      <c r="DO110" s="112" t="s">
        <v>2122</v>
      </c>
      <c r="DP110" s="121" t="s">
        <v>2122</v>
      </c>
      <c r="DQ110" s="129" t="s">
        <v>2122</v>
      </c>
      <c r="DR110" s="111" t="s">
        <v>2122</v>
      </c>
      <c r="DS110" s="129" t="s">
        <v>2122</v>
      </c>
      <c r="DT110" s="111" t="s">
        <v>2122</v>
      </c>
      <c r="DU110" s="129" t="s">
        <v>2122</v>
      </c>
      <c r="DV110" s="111" t="s">
        <v>2122</v>
      </c>
      <c r="DW110" s="112" t="s">
        <v>2122</v>
      </c>
      <c r="DX110" s="121" t="s">
        <v>2122</v>
      </c>
      <c r="DY110" s="137" t="s">
        <v>2122</v>
      </c>
      <c r="DZ110" s="111" t="s">
        <v>2122</v>
      </c>
      <c r="EA110" s="137" t="s">
        <v>2122</v>
      </c>
      <c r="EB110" s="111" t="s">
        <v>2122</v>
      </c>
      <c r="EC110" s="137" t="s">
        <v>2122</v>
      </c>
      <c r="ED110" s="111" t="s">
        <v>2122</v>
      </c>
      <c r="EE110" s="112" t="s">
        <v>2122</v>
      </c>
      <c r="EF110" s="121" t="s">
        <v>2122</v>
      </c>
      <c r="EG110" s="149" t="s">
        <v>2122</v>
      </c>
      <c r="EH110" s="111" t="s">
        <v>2122</v>
      </c>
      <c r="EI110" s="149" t="s">
        <v>2122</v>
      </c>
      <c r="EJ110" s="111" t="s">
        <v>2122</v>
      </c>
      <c r="EK110" s="149" t="s">
        <v>2122</v>
      </c>
      <c r="EL110" s="111" t="s">
        <v>2122</v>
      </c>
      <c r="EM110" s="125" t="s">
        <v>2122</v>
      </c>
      <c r="EN110" s="18" t="s">
        <v>887</v>
      </c>
      <c r="EO110" s="167" t="s">
        <v>901</v>
      </c>
      <c r="EP110" s="187" t="s">
        <v>2122</v>
      </c>
      <c r="EQ110" s="188" t="s">
        <v>2122</v>
      </c>
      <c r="ER110" s="187" t="s">
        <v>2122</v>
      </c>
      <c r="ES110" s="188" t="s">
        <v>2122</v>
      </c>
      <c r="ET110" s="187" t="s">
        <v>2122</v>
      </c>
      <c r="EU110" s="188" t="s">
        <v>2122</v>
      </c>
      <c r="EV110" s="188" t="s">
        <v>2122</v>
      </c>
      <c r="EW110" s="189" t="s">
        <v>2122</v>
      </c>
      <c r="EX110" s="190" t="s">
        <v>2122</v>
      </c>
      <c r="EY110" s="187" t="s">
        <v>2122</v>
      </c>
      <c r="EZ110" s="190" t="s">
        <v>2122</v>
      </c>
      <c r="FA110" s="187" t="s">
        <v>2122</v>
      </c>
      <c r="FB110" s="190" t="s">
        <v>2122</v>
      </c>
      <c r="FC110" s="190" t="s">
        <v>2122</v>
      </c>
      <c r="FD110" s="189" t="s">
        <v>2122</v>
      </c>
      <c r="FE110" s="191" t="s">
        <v>2122</v>
      </c>
      <c r="FF110" s="187" t="s">
        <v>2122</v>
      </c>
      <c r="FG110" s="191" t="s">
        <v>2122</v>
      </c>
      <c r="FH110" s="187" t="s">
        <v>2122</v>
      </c>
      <c r="FI110" s="191" t="s">
        <v>2122</v>
      </c>
      <c r="FJ110" s="187" t="s">
        <v>2122</v>
      </c>
      <c r="FK110" s="189" t="s">
        <v>2122</v>
      </c>
      <c r="FL110" s="192" t="s">
        <v>2122</v>
      </c>
      <c r="FM110" s="187" t="s">
        <v>2122</v>
      </c>
      <c r="FN110" s="192" t="s">
        <v>2122</v>
      </c>
      <c r="FO110" s="187" t="s">
        <v>2122</v>
      </c>
      <c r="FP110" s="192" t="s">
        <v>2122</v>
      </c>
      <c r="FQ110" s="193" t="s">
        <v>2122</v>
      </c>
    </row>
    <row r="111" spans="1:173">
      <c r="A111" s="17" t="s">
        <v>478</v>
      </c>
      <c r="B111" s="14" t="s">
        <v>901</v>
      </c>
      <c r="C111" s="14" t="s">
        <v>1105</v>
      </c>
      <c r="D111" s="24">
        <v>1147</v>
      </c>
      <c r="E111" s="24">
        <v>7</v>
      </c>
      <c r="F111" s="23">
        <v>5</v>
      </c>
      <c r="G111" s="157">
        <v>0</v>
      </c>
      <c r="H111" s="161">
        <v>0</v>
      </c>
      <c r="I111" s="153">
        <v>1</v>
      </c>
      <c r="J111" s="111">
        <v>0</v>
      </c>
      <c r="K111" s="112">
        <v>0</v>
      </c>
      <c r="L111" s="111">
        <v>0</v>
      </c>
      <c r="M111" s="112">
        <v>0</v>
      </c>
      <c r="N111" s="111">
        <v>0</v>
      </c>
      <c r="O111" s="112">
        <v>0</v>
      </c>
      <c r="P111" s="111">
        <v>0</v>
      </c>
      <c r="Q111" s="112">
        <v>0</v>
      </c>
      <c r="R111" s="121" t="s">
        <v>2122</v>
      </c>
      <c r="S111" s="129" t="s">
        <v>2122</v>
      </c>
      <c r="T111" s="111" t="s">
        <v>2122</v>
      </c>
      <c r="U111" s="129" t="s">
        <v>2122</v>
      </c>
      <c r="V111" s="111" t="s">
        <v>2122</v>
      </c>
      <c r="W111" s="129" t="s">
        <v>2122</v>
      </c>
      <c r="X111" s="111" t="s">
        <v>2122</v>
      </c>
      <c r="Y111" s="112" t="s">
        <v>2122</v>
      </c>
      <c r="Z111" s="121" t="s">
        <v>2122</v>
      </c>
      <c r="AA111" s="137" t="s">
        <v>2122</v>
      </c>
      <c r="AB111" s="111" t="s">
        <v>2122</v>
      </c>
      <c r="AC111" s="137" t="s">
        <v>2122</v>
      </c>
      <c r="AD111" s="111" t="s">
        <v>2122</v>
      </c>
      <c r="AE111" s="137" t="s">
        <v>2122</v>
      </c>
      <c r="AF111" s="111" t="s">
        <v>2122</v>
      </c>
      <c r="AG111" s="112" t="s">
        <v>2122</v>
      </c>
      <c r="AH111" s="121">
        <v>0</v>
      </c>
      <c r="AI111" s="149">
        <v>0</v>
      </c>
      <c r="AJ111" s="111">
        <v>0</v>
      </c>
      <c r="AK111" s="149">
        <v>0</v>
      </c>
      <c r="AL111" s="111">
        <v>0</v>
      </c>
      <c r="AM111" s="149">
        <v>0</v>
      </c>
      <c r="AN111" s="111">
        <v>0</v>
      </c>
      <c r="AO111" s="125">
        <v>0</v>
      </c>
      <c r="AP111" s="17" t="s">
        <v>478</v>
      </c>
      <c r="AQ111" s="167" t="s">
        <v>901</v>
      </c>
      <c r="AR111" s="111">
        <v>0.8</v>
      </c>
      <c r="AS111" s="112">
        <v>0</v>
      </c>
      <c r="AT111" s="111">
        <v>0</v>
      </c>
      <c r="AU111" s="112">
        <v>0</v>
      </c>
      <c r="AV111" s="111">
        <v>0</v>
      </c>
      <c r="AW111" s="112">
        <v>0</v>
      </c>
      <c r="AX111" s="111">
        <v>0</v>
      </c>
      <c r="AY111" s="112">
        <v>0</v>
      </c>
      <c r="AZ111" s="121" t="s">
        <v>2122</v>
      </c>
      <c r="BA111" s="129" t="s">
        <v>2122</v>
      </c>
      <c r="BB111" s="111" t="s">
        <v>2122</v>
      </c>
      <c r="BC111" s="129" t="s">
        <v>2122</v>
      </c>
      <c r="BD111" s="111" t="s">
        <v>2122</v>
      </c>
      <c r="BE111" s="129" t="s">
        <v>2122</v>
      </c>
      <c r="BF111" s="111" t="s">
        <v>2122</v>
      </c>
      <c r="BG111" s="112" t="s">
        <v>2122</v>
      </c>
      <c r="BH111" s="121" t="s">
        <v>2122</v>
      </c>
      <c r="BI111" s="137" t="s">
        <v>2122</v>
      </c>
      <c r="BJ111" s="111" t="s">
        <v>2122</v>
      </c>
      <c r="BK111" s="137" t="s">
        <v>2122</v>
      </c>
      <c r="BL111" s="111" t="s">
        <v>2122</v>
      </c>
      <c r="BM111" s="137" t="s">
        <v>2122</v>
      </c>
      <c r="BN111" s="111" t="s">
        <v>2122</v>
      </c>
      <c r="BO111" s="112" t="s">
        <v>2122</v>
      </c>
      <c r="BP111" s="121">
        <v>0</v>
      </c>
      <c r="BQ111" s="149">
        <v>0</v>
      </c>
      <c r="BR111" s="111">
        <v>0</v>
      </c>
      <c r="BS111" s="149">
        <v>0</v>
      </c>
      <c r="BT111" s="111">
        <v>0</v>
      </c>
      <c r="BU111" s="149">
        <v>0</v>
      </c>
      <c r="BV111" s="111">
        <v>0</v>
      </c>
      <c r="BW111" s="125">
        <v>0</v>
      </c>
      <c r="BX111" s="17" t="s">
        <v>478</v>
      </c>
      <c r="BY111" s="167" t="s">
        <v>901</v>
      </c>
      <c r="BZ111" s="111">
        <v>0</v>
      </c>
      <c r="CA111" s="112">
        <v>0</v>
      </c>
      <c r="CB111" s="111">
        <v>0</v>
      </c>
      <c r="CC111" s="112">
        <v>0</v>
      </c>
      <c r="CD111" s="111">
        <v>0</v>
      </c>
      <c r="CE111" s="112">
        <v>0</v>
      </c>
      <c r="CF111" s="111">
        <v>0</v>
      </c>
      <c r="CG111" s="112">
        <v>0</v>
      </c>
      <c r="CH111" s="121" t="s">
        <v>2122</v>
      </c>
      <c r="CI111" s="129" t="s">
        <v>2122</v>
      </c>
      <c r="CJ111" s="111" t="s">
        <v>2122</v>
      </c>
      <c r="CK111" s="129" t="s">
        <v>2122</v>
      </c>
      <c r="CL111" s="111" t="s">
        <v>2122</v>
      </c>
      <c r="CM111" s="129" t="s">
        <v>2122</v>
      </c>
      <c r="CN111" s="111" t="s">
        <v>2122</v>
      </c>
      <c r="CO111" s="112" t="s">
        <v>2122</v>
      </c>
      <c r="CP111" s="121" t="s">
        <v>2122</v>
      </c>
      <c r="CQ111" s="137" t="s">
        <v>2122</v>
      </c>
      <c r="CR111" s="111" t="s">
        <v>2122</v>
      </c>
      <c r="CS111" s="137" t="s">
        <v>2122</v>
      </c>
      <c r="CT111" s="111" t="s">
        <v>2122</v>
      </c>
      <c r="CU111" s="137" t="s">
        <v>2122</v>
      </c>
      <c r="CV111" s="111" t="s">
        <v>2122</v>
      </c>
      <c r="CW111" s="112" t="s">
        <v>2122</v>
      </c>
      <c r="CX111" s="121">
        <v>0</v>
      </c>
      <c r="CY111" s="149">
        <v>0</v>
      </c>
      <c r="CZ111" s="111">
        <v>0</v>
      </c>
      <c r="DA111" s="149">
        <v>0</v>
      </c>
      <c r="DB111" s="111">
        <v>0</v>
      </c>
      <c r="DC111" s="149">
        <v>0</v>
      </c>
      <c r="DD111" s="111">
        <v>0</v>
      </c>
      <c r="DE111" s="125">
        <v>0</v>
      </c>
      <c r="DF111" s="17" t="s">
        <v>478</v>
      </c>
      <c r="DG111" s="167" t="s">
        <v>901</v>
      </c>
      <c r="DH111" s="111">
        <v>0.8</v>
      </c>
      <c r="DI111" s="112">
        <v>0</v>
      </c>
      <c r="DJ111" s="111">
        <v>0</v>
      </c>
      <c r="DK111" s="112">
        <v>0</v>
      </c>
      <c r="DL111" s="111">
        <v>0</v>
      </c>
      <c r="DM111" s="112">
        <v>0</v>
      </c>
      <c r="DN111" s="111">
        <v>0</v>
      </c>
      <c r="DO111" s="112">
        <v>0</v>
      </c>
      <c r="DP111" s="121" t="s">
        <v>2122</v>
      </c>
      <c r="DQ111" s="129" t="s">
        <v>2122</v>
      </c>
      <c r="DR111" s="111" t="s">
        <v>2122</v>
      </c>
      <c r="DS111" s="129" t="s">
        <v>2122</v>
      </c>
      <c r="DT111" s="111" t="s">
        <v>2122</v>
      </c>
      <c r="DU111" s="129" t="s">
        <v>2122</v>
      </c>
      <c r="DV111" s="111" t="s">
        <v>2122</v>
      </c>
      <c r="DW111" s="112" t="s">
        <v>2122</v>
      </c>
      <c r="DX111" s="121" t="s">
        <v>2122</v>
      </c>
      <c r="DY111" s="137" t="s">
        <v>2122</v>
      </c>
      <c r="DZ111" s="111" t="s">
        <v>2122</v>
      </c>
      <c r="EA111" s="137" t="s">
        <v>2122</v>
      </c>
      <c r="EB111" s="111" t="s">
        <v>2122</v>
      </c>
      <c r="EC111" s="137" t="s">
        <v>2122</v>
      </c>
      <c r="ED111" s="111" t="s">
        <v>2122</v>
      </c>
      <c r="EE111" s="112" t="s">
        <v>2122</v>
      </c>
      <c r="EF111" s="121">
        <v>0</v>
      </c>
      <c r="EG111" s="149">
        <v>0</v>
      </c>
      <c r="EH111" s="111" t="s">
        <v>2122</v>
      </c>
      <c r="EI111" s="149" t="s">
        <v>2122</v>
      </c>
      <c r="EJ111" s="111">
        <v>0</v>
      </c>
      <c r="EK111" s="149">
        <v>0</v>
      </c>
      <c r="EL111" s="111">
        <v>0</v>
      </c>
      <c r="EM111" s="125">
        <v>0</v>
      </c>
      <c r="EN111" s="17" t="s">
        <v>478</v>
      </c>
      <c r="EO111" s="167" t="s">
        <v>901</v>
      </c>
      <c r="EP111" s="187">
        <v>1</v>
      </c>
      <c r="EQ111" s="188">
        <v>0</v>
      </c>
      <c r="ER111" s="187">
        <v>1</v>
      </c>
      <c r="ES111" s="188">
        <v>0</v>
      </c>
      <c r="ET111" s="187">
        <v>0</v>
      </c>
      <c r="EU111" s="188">
        <v>0</v>
      </c>
      <c r="EV111" s="188">
        <v>0</v>
      </c>
      <c r="EW111" s="189" t="s">
        <v>2122</v>
      </c>
      <c r="EX111" s="190" t="s">
        <v>2122</v>
      </c>
      <c r="EY111" s="187" t="s">
        <v>2122</v>
      </c>
      <c r="EZ111" s="190" t="s">
        <v>2122</v>
      </c>
      <c r="FA111" s="187" t="s">
        <v>2122</v>
      </c>
      <c r="FB111" s="190" t="s">
        <v>2122</v>
      </c>
      <c r="FC111" s="190" t="s">
        <v>2122</v>
      </c>
      <c r="FD111" s="189" t="s">
        <v>2122</v>
      </c>
      <c r="FE111" s="191" t="s">
        <v>2122</v>
      </c>
      <c r="FF111" s="187" t="s">
        <v>2122</v>
      </c>
      <c r="FG111" s="191" t="s">
        <v>2122</v>
      </c>
      <c r="FH111" s="187" t="s">
        <v>2122</v>
      </c>
      <c r="FI111" s="191" t="s">
        <v>2122</v>
      </c>
      <c r="FJ111" s="187" t="s">
        <v>2122</v>
      </c>
      <c r="FK111" s="189">
        <v>1</v>
      </c>
      <c r="FL111" s="192">
        <v>0</v>
      </c>
      <c r="FM111" s="187">
        <v>1</v>
      </c>
      <c r="FN111" s="192">
        <v>0</v>
      </c>
      <c r="FO111" s="187">
        <v>0</v>
      </c>
      <c r="FP111" s="192">
        <v>0</v>
      </c>
      <c r="FQ111" s="193">
        <v>0</v>
      </c>
    </row>
    <row r="112" spans="1:173">
      <c r="A112" s="15" t="s">
        <v>529</v>
      </c>
      <c r="B112" s="16" t="s">
        <v>901</v>
      </c>
      <c r="C112" s="16" t="s">
        <v>1115</v>
      </c>
      <c r="D112" s="26">
        <v>1225</v>
      </c>
      <c r="E112" s="26">
        <v>4</v>
      </c>
      <c r="F112" s="25">
        <v>3</v>
      </c>
      <c r="G112" s="158">
        <v>0</v>
      </c>
      <c r="H112" s="162">
        <v>0</v>
      </c>
      <c r="I112" s="154">
        <v>0</v>
      </c>
      <c r="J112" s="113">
        <v>0</v>
      </c>
      <c r="K112" s="114">
        <v>0</v>
      </c>
      <c r="L112" s="113">
        <v>0</v>
      </c>
      <c r="M112" s="114">
        <v>0</v>
      </c>
      <c r="N112" s="113">
        <v>0</v>
      </c>
      <c r="O112" s="114">
        <v>0</v>
      </c>
      <c r="P112" s="113">
        <v>0</v>
      </c>
      <c r="Q112" s="114">
        <v>0</v>
      </c>
      <c r="R112" s="122" t="s">
        <v>2122</v>
      </c>
      <c r="S112" s="130" t="s">
        <v>2122</v>
      </c>
      <c r="T112" s="113" t="s">
        <v>2122</v>
      </c>
      <c r="U112" s="130" t="s">
        <v>2122</v>
      </c>
      <c r="V112" s="113" t="s">
        <v>2122</v>
      </c>
      <c r="W112" s="130" t="s">
        <v>2122</v>
      </c>
      <c r="X112" s="113" t="s">
        <v>2122</v>
      </c>
      <c r="Y112" s="114" t="s">
        <v>2122</v>
      </c>
      <c r="Z112" s="122" t="s">
        <v>2122</v>
      </c>
      <c r="AA112" s="138" t="s">
        <v>2122</v>
      </c>
      <c r="AB112" s="113" t="s">
        <v>2122</v>
      </c>
      <c r="AC112" s="138" t="s">
        <v>2122</v>
      </c>
      <c r="AD112" s="113" t="s">
        <v>2122</v>
      </c>
      <c r="AE112" s="138" t="s">
        <v>2122</v>
      </c>
      <c r="AF112" s="113" t="s">
        <v>2122</v>
      </c>
      <c r="AG112" s="114" t="s">
        <v>2122</v>
      </c>
      <c r="AH112" s="122" t="s">
        <v>2122</v>
      </c>
      <c r="AI112" s="150" t="s">
        <v>2122</v>
      </c>
      <c r="AJ112" s="113" t="s">
        <v>2122</v>
      </c>
      <c r="AK112" s="150" t="s">
        <v>2122</v>
      </c>
      <c r="AL112" s="113" t="s">
        <v>2122</v>
      </c>
      <c r="AM112" s="150" t="s">
        <v>2122</v>
      </c>
      <c r="AN112" s="113" t="s">
        <v>2122</v>
      </c>
      <c r="AO112" s="126" t="s">
        <v>2122</v>
      </c>
      <c r="AP112" s="15" t="s">
        <v>529</v>
      </c>
      <c r="AQ112" s="168" t="s">
        <v>901</v>
      </c>
      <c r="AR112" s="113">
        <v>0.33333333333333331</v>
      </c>
      <c r="AS112" s="114">
        <v>0.33333333333333331</v>
      </c>
      <c r="AT112" s="113">
        <v>0</v>
      </c>
      <c r="AU112" s="114">
        <v>0</v>
      </c>
      <c r="AV112" s="113">
        <v>0</v>
      </c>
      <c r="AW112" s="114">
        <v>0</v>
      </c>
      <c r="AX112" s="113">
        <v>0</v>
      </c>
      <c r="AY112" s="114">
        <v>0</v>
      </c>
      <c r="AZ112" s="122" t="s">
        <v>2122</v>
      </c>
      <c r="BA112" s="130" t="s">
        <v>2122</v>
      </c>
      <c r="BB112" s="113" t="s">
        <v>2122</v>
      </c>
      <c r="BC112" s="130" t="s">
        <v>2122</v>
      </c>
      <c r="BD112" s="113" t="s">
        <v>2122</v>
      </c>
      <c r="BE112" s="130" t="s">
        <v>2122</v>
      </c>
      <c r="BF112" s="113" t="s">
        <v>2122</v>
      </c>
      <c r="BG112" s="114" t="s">
        <v>2122</v>
      </c>
      <c r="BH112" s="122" t="s">
        <v>2122</v>
      </c>
      <c r="BI112" s="138" t="s">
        <v>2122</v>
      </c>
      <c r="BJ112" s="113" t="s">
        <v>2122</v>
      </c>
      <c r="BK112" s="138" t="s">
        <v>2122</v>
      </c>
      <c r="BL112" s="113" t="s">
        <v>2122</v>
      </c>
      <c r="BM112" s="138" t="s">
        <v>2122</v>
      </c>
      <c r="BN112" s="113" t="s">
        <v>2122</v>
      </c>
      <c r="BO112" s="114" t="s">
        <v>2122</v>
      </c>
      <c r="BP112" s="122" t="s">
        <v>2122</v>
      </c>
      <c r="BQ112" s="150" t="s">
        <v>2122</v>
      </c>
      <c r="BR112" s="113" t="s">
        <v>2122</v>
      </c>
      <c r="BS112" s="150" t="s">
        <v>2122</v>
      </c>
      <c r="BT112" s="113" t="s">
        <v>2122</v>
      </c>
      <c r="BU112" s="150" t="s">
        <v>2122</v>
      </c>
      <c r="BV112" s="113" t="s">
        <v>2122</v>
      </c>
      <c r="BW112" s="126" t="s">
        <v>2122</v>
      </c>
      <c r="BX112" s="15" t="s">
        <v>529</v>
      </c>
      <c r="BY112" s="168" t="s">
        <v>901</v>
      </c>
      <c r="BZ112" s="113">
        <v>0</v>
      </c>
      <c r="CA112" s="114">
        <v>0</v>
      </c>
      <c r="CB112" s="113">
        <v>0</v>
      </c>
      <c r="CC112" s="114">
        <v>0</v>
      </c>
      <c r="CD112" s="113">
        <v>0</v>
      </c>
      <c r="CE112" s="114">
        <v>0</v>
      </c>
      <c r="CF112" s="113">
        <v>0</v>
      </c>
      <c r="CG112" s="114">
        <v>0</v>
      </c>
      <c r="CH112" s="122" t="s">
        <v>2122</v>
      </c>
      <c r="CI112" s="130" t="s">
        <v>2122</v>
      </c>
      <c r="CJ112" s="113" t="s">
        <v>2122</v>
      </c>
      <c r="CK112" s="130" t="s">
        <v>2122</v>
      </c>
      <c r="CL112" s="113" t="s">
        <v>2122</v>
      </c>
      <c r="CM112" s="130" t="s">
        <v>2122</v>
      </c>
      <c r="CN112" s="113" t="s">
        <v>2122</v>
      </c>
      <c r="CO112" s="114" t="s">
        <v>2122</v>
      </c>
      <c r="CP112" s="122" t="s">
        <v>2122</v>
      </c>
      <c r="CQ112" s="138" t="s">
        <v>2122</v>
      </c>
      <c r="CR112" s="113" t="s">
        <v>2122</v>
      </c>
      <c r="CS112" s="138" t="s">
        <v>2122</v>
      </c>
      <c r="CT112" s="113" t="s">
        <v>2122</v>
      </c>
      <c r="CU112" s="138" t="s">
        <v>2122</v>
      </c>
      <c r="CV112" s="113" t="s">
        <v>2122</v>
      </c>
      <c r="CW112" s="114" t="s">
        <v>2122</v>
      </c>
      <c r="CX112" s="122" t="s">
        <v>2122</v>
      </c>
      <c r="CY112" s="150" t="s">
        <v>2122</v>
      </c>
      <c r="CZ112" s="113" t="s">
        <v>2122</v>
      </c>
      <c r="DA112" s="150" t="s">
        <v>2122</v>
      </c>
      <c r="DB112" s="113" t="s">
        <v>2122</v>
      </c>
      <c r="DC112" s="150" t="s">
        <v>2122</v>
      </c>
      <c r="DD112" s="113" t="s">
        <v>2122</v>
      </c>
      <c r="DE112" s="126" t="s">
        <v>2122</v>
      </c>
      <c r="DF112" s="15" t="s">
        <v>529</v>
      </c>
      <c r="DG112" s="168" t="s">
        <v>901</v>
      </c>
      <c r="DH112" s="113">
        <v>0.33333333333333331</v>
      </c>
      <c r="DI112" s="114">
        <v>0.33333333333333331</v>
      </c>
      <c r="DJ112" s="113">
        <v>0</v>
      </c>
      <c r="DK112" s="114">
        <v>0</v>
      </c>
      <c r="DL112" s="113">
        <v>0</v>
      </c>
      <c r="DM112" s="114">
        <v>0</v>
      </c>
      <c r="DN112" s="113">
        <v>0</v>
      </c>
      <c r="DO112" s="114">
        <v>0</v>
      </c>
      <c r="DP112" s="122" t="s">
        <v>2122</v>
      </c>
      <c r="DQ112" s="130" t="s">
        <v>2122</v>
      </c>
      <c r="DR112" s="113" t="s">
        <v>2122</v>
      </c>
      <c r="DS112" s="130" t="s">
        <v>2122</v>
      </c>
      <c r="DT112" s="113" t="s">
        <v>2122</v>
      </c>
      <c r="DU112" s="130" t="s">
        <v>2122</v>
      </c>
      <c r="DV112" s="113" t="s">
        <v>2122</v>
      </c>
      <c r="DW112" s="114" t="s">
        <v>2122</v>
      </c>
      <c r="DX112" s="122" t="s">
        <v>2122</v>
      </c>
      <c r="DY112" s="138" t="s">
        <v>2122</v>
      </c>
      <c r="DZ112" s="113" t="s">
        <v>2122</v>
      </c>
      <c r="EA112" s="138" t="s">
        <v>2122</v>
      </c>
      <c r="EB112" s="113" t="s">
        <v>2122</v>
      </c>
      <c r="EC112" s="138" t="s">
        <v>2122</v>
      </c>
      <c r="ED112" s="113" t="s">
        <v>2122</v>
      </c>
      <c r="EE112" s="114" t="s">
        <v>2122</v>
      </c>
      <c r="EF112" s="122" t="s">
        <v>2122</v>
      </c>
      <c r="EG112" s="150" t="s">
        <v>2122</v>
      </c>
      <c r="EH112" s="113" t="s">
        <v>2122</v>
      </c>
      <c r="EI112" s="150" t="s">
        <v>2122</v>
      </c>
      <c r="EJ112" s="113" t="s">
        <v>2122</v>
      </c>
      <c r="EK112" s="150" t="s">
        <v>2122</v>
      </c>
      <c r="EL112" s="113" t="s">
        <v>2122</v>
      </c>
      <c r="EM112" s="126" t="s">
        <v>2122</v>
      </c>
      <c r="EN112" s="15" t="s">
        <v>529</v>
      </c>
      <c r="EO112" s="168" t="s">
        <v>901</v>
      </c>
      <c r="EP112" s="194">
        <v>1</v>
      </c>
      <c r="EQ112" s="195">
        <v>0</v>
      </c>
      <c r="ER112" s="194">
        <v>1</v>
      </c>
      <c r="ES112" s="195">
        <v>0</v>
      </c>
      <c r="ET112" s="194">
        <v>0</v>
      </c>
      <c r="EU112" s="195">
        <v>0</v>
      </c>
      <c r="EV112" s="195">
        <v>0</v>
      </c>
      <c r="EW112" s="196" t="s">
        <v>2122</v>
      </c>
      <c r="EX112" s="197" t="s">
        <v>2122</v>
      </c>
      <c r="EY112" s="194" t="s">
        <v>2122</v>
      </c>
      <c r="EZ112" s="197" t="s">
        <v>2122</v>
      </c>
      <c r="FA112" s="194" t="s">
        <v>2122</v>
      </c>
      <c r="FB112" s="197" t="s">
        <v>2122</v>
      </c>
      <c r="FC112" s="197" t="s">
        <v>2122</v>
      </c>
      <c r="FD112" s="196" t="s">
        <v>2122</v>
      </c>
      <c r="FE112" s="198" t="s">
        <v>2122</v>
      </c>
      <c r="FF112" s="194" t="s">
        <v>2122</v>
      </c>
      <c r="FG112" s="198" t="s">
        <v>2122</v>
      </c>
      <c r="FH112" s="194" t="s">
        <v>2122</v>
      </c>
      <c r="FI112" s="198" t="s">
        <v>2122</v>
      </c>
      <c r="FJ112" s="194" t="s">
        <v>2122</v>
      </c>
      <c r="FK112" s="196" t="s">
        <v>2122</v>
      </c>
      <c r="FL112" s="199" t="s">
        <v>2122</v>
      </c>
      <c r="FM112" s="194" t="s">
        <v>2122</v>
      </c>
      <c r="FN112" s="199" t="s">
        <v>2122</v>
      </c>
      <c r="FO112" s="194" t="s">
        <v>2122</v>
      </c>
      <c r="FP112" s="199" t="s">
        <v>2122</v>
      </c>
      <c r="FQ112" s="200" t="s">
        <v>2122</v>
      </c>
    </row>
    <row r="113" spans="1:173">
      <c r="A113" s="15" t="s">
        <v>731</v>
      </c>
      <c r="B113" s="16" t="s">
        <v>963</v>
      </c>
      <c r="C113" s="16" t="s">
        <v>1412</v>
      </c>
      <c r="D113" s="29">
        <v>1784</v>
      </c>
      <c r="E113" s="29">
        <v>0</v>
      </c>
      <c r="F113" s="28">
        <v>0</v>
      </c>
      <c r="G113" s="159">
        <v>0</v>
      </c>
      <c r="H113" s="163">
        <v>0</v>
      </c>
      <c r="I113" s="155">
        <v>0</v>
      </c>
      <c r="J113" s="115" t="s">
        <v>2122</v>
      </c>
      <c r="K113" s="116" t="s">
        <v>2122</v>
      </c>
      <c r="L113" s="115" t="s">
        <v>2122</v>
      </c>
      <c r="M113" s="116" t="s">
        <v>2122</v>
      </c>
      <c r="N113" s="115" t="s">
        <v>2122</v>
      </c>
      <c r="O113" s="116" t="s">
        <v>2122</v>
      </c>
      <c r="P113" s="115" t="s">
        <v>2122</v>
      </c>
      <c r="Q113" s="116" t="s">
        <v>2122</v>
      </c>
      <c r="R113" s="123" t="s">
        <v>2122</v>
      </c>
      <c r="S113" s="131" t="s">
        <v>2122</v>
      </c>
      <c r="T113" s="115" t="s">
        <v>2122</v>
      </c>
      <c r="U113" s="131" t="s">
        <v>2122</v>
      </c>
      <c r="V113" s="115" t="s">
        <v>2122</v>
      </c>
      <c r="W113" s="131" t="s">
        <v>2122</v>
      </c>
      <c r="X113" s="115" t="s">
        <v>2122</v>
      </c>
      <c r="Y113" s="116" t="s">
        <v>2122</v>
      </c>
      <c r="Z113" s="123" t="s">
        <v>2122</v>
      </c>
      <c r="AA113" s="139" t="s">
        <v>2122</v>
      </c>
      <c r="AB113" s="115" t="s">
        <v>2122</v>
      </c>
      <c r="AC113" s="139" t="s">
        <v>2122</v>
      </c>
      <c r="AD113" s="115" t="s">
        <v>2122</v>
      </c>
      <c r="AE113" s="139" t="s">
        <v>2122</v>
      </c>
      <c r="AF113" s="115" t="s">
        <v>2122</v>
      </c>
      <c r="AG113" s="116" t="s">
        <v>2122</v>
      </c>
      <c r="AH113" s="123" t="s">
        <v>2122</v>
      </c>
      <c r="AI113" s="151" t="s">
        <v>2122</v>
      </c>
      <c r="AJ113" s="115" t="s">
        <v>2122</v>
      </c>
      <c r="AK113" s="151" t="s">
        <v>2122</v>
      </c>
      <c r="AL113" s="115" t="s">
        <v>2122</v>
      </c>
      <c r="AM113" s="151" t="s">
        <v>2122</v>
      </c>
      <c r="AN113" s="115" t="s">
        <v>2122</v>
      </c>
      <c r="AO113" s="127" t="s">
        <v>2122</v>
      </c>
      <c r="AP113" s="15" t="s">
        <v>731</v>
      </c>
      <c r="AQ113" s="168" t="s">
        <v>963</v>
      </c>
      <c r="AR113" s="115" t="s">
        <v>2122</v>
      </c>
      <c r="AS113" s="116" t="s">
        <v>2122</v>
      </c>
      <c r="AT113" s="115" t="s">
        <v>2122</v>
      </c>
      <c r="AU113" s="116" t="s">
        <v>2122</v>
      </c>
      <c r="AV113" s="115" t="s">
        <v>2122</v>
      </c>
      <c r="AW113" s="116" t="s">
        <v>2122</v>
      </c>
      <c r="AX113" s="115" t="s">
        <v>2122</v>
      </c>
      <c r="AY113" s="116" t="s">
        <v>2122</v>
      </c>
      <c r="AZ113" s="123" t="s">
        <v>2122</v>
      </c>
      <c r="BA113" s="131" t="s">
        <v>2122</v>
      </c>
      <c r="BB113" s="115" t="s">
        <v>2122</v>
      </c>
      <c r="BC113" s="131" t="s">
        <v>2122</v>
      </c>
      <c r="BD113" s="115" t="s">
        <v>2122</v>
      </c>
      <c r="BE113" s="131" t="s">
        <v>2122</v>
      </c>
      <c r="BF113" s="115" t="s">
        <v>2122</v>
      </c>
      <c r="BG113" s="116" t="s">
        <v>2122</v>
      </c>
      <c r="BH113" s="123" t="s">
        <v>2122</v>
      </c>
      <c r="BI113" s="139" t="s">
        <v>2122</v>
      </c>
      <c r="BJ113" s="115" t="s">
        <v>2122</v>
      </c>
      <c r="BK113" s="139" t="s">
        <v>2122</v>
      </c>
      <c r="BL113" s="115" t="s">
        <v>2122</v>
      </c>
      <c r="BM113" s="139" t="s">
        <v>2122</v>
      </c>
      <c r="BN113" s="115" t="s">
        <v>2122</v>
      </c>
      <c r="BO113" s="116" t="s">
        <v>2122</v>
      </c>
      <c r="BP113" s="123" t="s">
        <v>2122</v>
      </c>
      <c r="BQ113" s="151" t="s">
        <v>2122</v>
      </c>
      <c r="BR113" s="115" t="s">
        <v>2122</v>
      </c>
      <c r="BS113" s="151" t="s">
        <v>2122</v>
      </c>
      <c r="BT113" s="115" t="s">
        <v>2122</v>
      </c>
      <c r="BU113" s="151" t="s">
        <v>2122</v>
      </c>
      <c r="BV113" s="115" t="s">
        <v>2122</v>
      </c>
      <c r="BW113" s="127" t="s">
        <v>2122</v>
      </c>
      <c r="BX113" s="15" t="s">
        <v>731</v>
      </c>
      <c r="BY113" s="168" t="s">
        <v>963</v>
      </c>
      <c r="BZ113" s="115" t="s">
        <v>2122</v>
      </c>
      <c r="CA113" s="116" t="s">
        <v>2122</v>
      </c>
      <c r="CB113" s="115" t="s">
        <v>2122</v>
      </c>
      <c r="CC113" s="116" t="s">
        <v>2122</v>
      </c>
      <c r="CD113" s="115" t="s">
        <v>2122</v>
      </c>
      <c r="CE113" s="116" t="s">
        <v>2122</v>
      </c>
      <c r="CF113" s="115" t="s">
        <v>2122</v>
      </c>
      <c r="CG113" s="116" t="s">
        <v>2122</v>
      </c>
      <c r="CH113" s="123" t="s">
        <v>2122</v>
      </c>
      <c r="CI113" s="131" t="s">
        <v>2122</v>
      </c>
      <c r="CJ113" s="115" t="s">
        <v>2122</v>
      </c>
      <c r="CK113" s="131" t="s">
        <v>2122</v>
      </c>
      <c r="CL113" s="115" t="s">
        <v>2122</v>
      </c>
      <c r="CM113" s="131" t="s">
        <v>2122</v>
      </c>
      <c r="CN113" s="115" t="s">
        <v>2122</v>
      </c>
      <c r="CO113" s="116" t="s">
        <v>2122</v>
      </c>
      <c r="CP113" s="123" t="s">
        <v>2122</v>
      </c>
      <c r="CQ113" s="139" t="s">
        <v>2122</v>
      </c>
      <c r="CR113" s="115" t="s">
        <v>2122</v>
      </c>
      <c r="CS113" s="139" t="s">
        <v>2122</v>
      </c>
      <c r="CT113" s="115" t="s">
        <v>2122</v>
      </c>
      <c r="CU113" s="139" t="s">
        <v>2122</v>
      </c>
      <c r="CV113" s="115" t="s">
        <v>2122</v>
      </c>
      <c r="CW113" s="116" t="s">
        <v>2122</v>
      </c>
      <c r="CX113" s="123" t="s">
        <v>2122</v>
      </c>
      <c r="CY113" s="151" t="s">
        <v>2122</v>
      </c>
      <c r="CZ113" s="115" t="s">
        <v>2122</v>
      </c>
      <c r="DA113" s="151" t="s">
        <v>2122</v>
      </c>
      <c r="DB113" s="115" t="s">
        <v>2122</v>
      </c>
      <c r="DC113" s="151" t="s">
        <v>2122</v>
      </c>
      <c r="DD113" s="115" t="s">
        <v>2122</v>
      </c>
      <c r="DE113" s="127" t="s">
        <v>2122</v>
      </c>
      <c r="DF113" s="15" t="s">
        <v>731</v>
      </c>
      <c r="DG113" s="168" t="s">
        <v>963</v>
      </c>
      <c r="DH113" s="115" t="s">
        <v>2122</v>
      </c>
      <c r="DI113" s="116" t="s">
        <v>2122</v>
      </c>
      <c r="DJ113" s="115" t="s">
        <v>2122</v>
      </c>
      <c r="DK113" s="116" t="s">
        <v>2122</v>
      </c>
      <c r="DL113" s="115" t="s">
        <v>2122</v>
      </c>
      <c r="DM113" s="116" t="s">
        <v>2122</v>
      </c>
      <c r="DN113" s="115" t="s">
        <v>2122</v>
      </c>
      <c r="DO113" s="116" t="s">
        <v>2122</v>
      </c>
      <c r="DP113" s="123" t="s">
        <v>2122</v>
      </c>
      <c r="DQ113" s="131" t="s">
        <v>2122</v>
      </c>
      <c r="DR113" s="115" t="s">
        <v>2122</v>
      </c>
      <c r="DS113" s="131" t="s">
        <v>2122</v>
      </c>
      <c r="DT113" s="115" t="s">
        <v>2122</v>
      </c>
      <c r="DU113" s="131" t="s">
        <v>2122</v>
      </c>
      <c r="DV113" s="115" t="s">
        <v>2122</v>
      </c>
      <c r="DW113" s="116" t="s">
        <v>2122</v>
      </c>
      <c r="DX113" s="123" t="s">
        <v>2122</v>
      </c>
      <c r="DY113" s="139" t="s">
        <v>2122</v>
      </c>
      <c r="DZ113" s="115" t="s">
        <v>2122</v>
      </c>
      <c r="EA113" s="139" t="s">
        <v>2122</v>
      </c>
      <c r="EB113" s="115" t="s">
        <v>2122</v>
      </c>
      <c r="EC113" s="139" t="s">
        <v>2122</v>
      </c>
      <c r="ED113" s="115" t="s">
        <v>2122</v>
      </c>
      <c r="EE113" s="116" t="s">
        <v>2122</v>
      </c>
      <c r="EF113" s="123" t="s">
        <v>2122</v>
      </c>
      <c r="EG113" s="151" t="s">
        <v>2122</v>
      </c>
      <c r="EH113" s="115" t="s">
        <v>2122</v>
      </c>
      <c r="EI113" s="151" t="s">
        <v>2122</v>
      </c>
      <c r="EJ113" s="115" t="s">
        <v>2122</v>
      </c>
      <c r="EK113" s="151" t="s">
        <v>2122</v>
      </c>
      <c r="EL113" s="115" t="s">
        <v>2122</v>
      </c>
      <c r="EM113" s="127" t="s">
        <v>2122</v>
      </c>
      <c r="EN113" s="15" t="s">
        <v>731</v>
      </c>
      <c r="EO113" s="168" t="s">
        <v>963</v>
      </c>
      <c r="EP113" s="201" t="s">
        <v>2122</v>
      </c>
      <c r="EQ113" s="202" t="s">
        <v>2122</v>
      </c>
      <c r="ER113" s="201" t="s">
        <v>2122</v>
      </c>
      <c r="ES113" s="202" t="s">
        <v>2122</v>
      </c>
      <c r="ET113" s="201" t="s">
        <v>2122</v>
      </c>
      <c r="EU113" s="202" t="s">
        <v>2122</v>
      </c>
      <c r="EV113" s="202" t="s">
        <v>2122</v>
      </c>
      <c r="EW113" s="203" t="s">
        <v>2122</v>
      </c>
      <c r="EX113" s="204" t="s">
        <v>2122</v>
      </c>
      <c r="EY113" s="201" t="s">
        <v>2122</v>
      </c>
      <c r="EZ113" s="204" t="s">
        <v>2122</v>
      </c>
      <c r="FA113" s="201" t="s">
        <v>2122</v>
      </c>
      <c r="FB113" s="204" t="s">
        <v>2122</v>
      </c>
      <c r="FC113" s="204" t="s">
        <v>2122</v>
      </c>
      <c r="FD113" s="203" t="s">
        <v>2122</v>
      </c>
      <c r="FE113" s="205" t="s">
        <v>2122</v>
      </c>
      <c r="FF113" s="201" t="s">
        <v>2122</v>
      </c>
      <c r="FG113" s="205" t="s">
        <v>2122</v>
      </c>
      <c r="FH113" s="201" t="s">
        <v>2122</v>
      </c>
      <c r="FI113" s="205" t="s">
        <v>2122</v>
      </c>
      <c r="FJ113" s="201" t="s">
        <v>2122</v>
      </c>
      <c r="FK113" s="203" t="s">
        <v>2122</v>
      </c>
      <c r="FL113" s="206" t="s">
        <v>2122</v>
      </c>
      <c r="FM113" s="201" t="s">
        <v>2122</v>
      </c>
      <c r="FN113" s="206" t="s">
        <v>2122</v>
      </c>
      <c r="FO113" s="201" t="s">
        <v>2122</v>
      </c>
      <c r="FP113" s="206" t="s">
        <v>2122</v>
      </c>
      <c r="FQ113" s="207" t="s">
        <v>2122</v>
      </c>
    </row>
    <row r="114" spans="1:173">
      <c r="A114" s="15" t="s">
        <v>397</v>
      </c>
      <c r="B114" s="16" t="s">
        <v>1233</v>
      </c>
      <c r="C114" s="16" t="s">
        <v>1246</v>
      </c>
      <c r="D114" s="26">
        <v>900</v>
      </c>
      <c r="E114" s="26">
        <v>2</v>
      </c>
      <c r="F114" s="25">
        <v>0</v>
      </c>
      <c r="G114" s="158">
        <v>1</v>
      </c>
      <c r="H114" s="162">
        <v>0</v>
      </c>
      <c r="I114" s="154">
        <v>0</v>
      </c>
      <c r="J114" s="113" t="s">
        <v>2122</v>
      </c>
      <c r="K114" s="114" t="s">
        <v>2122</v>
      </c>
      <c r="L114" s="113" t="s">
        <v>2122</v>
      </c>
      <c r="M114" s="114" t="s">
        <v>2122</v>
      </c>
      <c r="N114" s="113" t="s">
        <v>2122</v>
      </c>
      <c r="O114" s="114" t="s">
        <v>2122</v>
      </c>
      <c r="P114" s="113" t="s">
        <v>2122</v>
      </c>
      <c r="Q114" s="114" t="s">
        <v>2122</v>
      </c>
      <c r="R114" s="122">
        <v>0</v>
      </c>
      <c r="S114" s="130">
        <v>0</v>
      </c>
      <c r="T114" s="113">
        <v>0</v>
      </c>
      <c r="U114" s="130">
        <v>0</v>
      </c>
      <c r="V114" s="113">
        <v>0</v>
      </c>
      <c r="W114" s="130">
        <v>0</v>
      </c>
      <c r="X114" s="113">
        <v>0</v>
      </c>
      <c r="Y114" s="114">
        <v>0</v>
      </c>
      <c r="Z114" s="122" t="s">
        <v>2122</v>
      </c>
      <c r="AA114" s="138" t="s">
        <v>2122</v>
      </c>
      <c r="AB114" s="113" t="s">
        <v>2122</v>
      </c>
      <c r="AC114" s="138" t="s">
        <v>2122</v>
      </c>
      <c r="AD114" s="113" t="s">
        <v>2122</v>
      </c>
      <c r="AE114" s="138" t="s">
        <v>2122</v>
      </c>
      <c r="AF114" s="113" t="s">
        <v>2122</v>
      </c>
      <c r="AG114" s="114" t="s">
        <v>2122</v>
      </c>
      <c r="AH114" s="122" t="s">
        <v>2122</v>
      </c>
      <c r="AI114" s="150" t="s">
        <v>2122</v>
      </c>
      <c r="AJ114" s="113" t="s">
        <v>2122</v>
      </c>
      <c r="AK114" s="150" t="s">
        <v>2122</v>
      </c>
      <c r="AL114" s="113" t="s">
        <v>2122</v>
      </c>
      <c r="AM114" s="150" t="s">
        <v>2122</v>
      </c>
      <c r="AN114" s="113" t="s">
        <v>2122</v>
      </c>
      <c r="AO114" s="126" t="s">
        <v>2122</v>
      </c>
      <c r="AP114" s="15" t="s">
        <v>397</v>
      </c>
      <c r="AQ114" s="168" t="s">
        <v>1233</v>
      </c>
      <c r="AR114" s="113" t="s">
        <v>2122</v>
      </c>
      <c r="AS114" s="114" t="s">
        <v>2122</v>
      </c>
      <c r="AT114" s="113" t="s">
        <v>2122</v>
      </c>
      <c r="AU114" s="114" t="s">
        <v>2122</v>
      </c>
      <c r="AV114" s="113" t="s">
        <v>2122</v>
      </c>
      <c r="AW114" s="114" t="s">
        <v>2122</v>
      </c>
      <c r="AX114" s="113" t="s">
        <v>2122</v>
      </c>
      <c r="AY114" s="114" t="s">
        <v>2122</v>
      </c>
      <c r="AZ114" s="122">
        <v>1</v>
      </c>
      <c r="BA114" s="130">
        <v>0</v>
      </c>
      <c r="BB114" s="113">
        <v>0</v>
      </c>
      <c r="BC114" s="130">
        <v>0</v>
      </c>
      <c r="BD114" s="113">
        <v>1</v>
      </c>
      <c r="BE114" s="130">
        <v>0</v>
      </c>
      <c r="BF114" s="113">
        <v>0</v>
      </c>
      <c r="BG114" s="114">
        <v>0</v>
      </c>
      <c r="BH114" s="122" t="s">
        <v>2122</v>
      </c>
      <c r="BI114" s="138" t="s">
        <v>2122</v>
      </c>
      <c r="BJ114" s="113" t="s">
        <v>2122</v>
      </c>
      <c r="BK114" s="138" t="s">
        <v>2122</v>
      </c>
      <c r="BL114" s="113" t="s">
        <v>2122</v>
      </c>
      <c r="BM114" s="138" t="s">
        <v>2122</v>
      </c>
      <c r="BN114" s="113" t="s">
        <v>2122</v>
      </c>
      <c r="BO114" s="114" t="s">
        <v>2122</v>
      </c>
      <c r="BP114" s="122" t="s">
        <v>2122</v>
      </c>
      <c r="BQ114" s="150" t="s">
        <v>2122</v>
      </c>
      <c r="BR114" s="113" t="s">
        <v>2122</v>
      </c>
      <c r="BS114" s="150" t="s">
        <v>2122</v>
      </c>
      <c r="BT114" s="113" t="s">
        <v>2122</v>
      </c>
      <c r="BU114" s="150" t="s">
        <v>2122</v>
      </c>
      <c r="BV114" s="113" t="s">
        <v>2122</v>
      </c>
      <c r="BW114" s="126" t="s">
        <v>2122</v>
      </c>
      <c r="BX114" s="15" t="s">
        <v>397</v>
      </c>
      <c r="BY114" s="168" t="s">
        <v>1233</v>
      </c>
      <c r="BZ114" s="113" t="s">
        <v>2122</v>
      </c>
      <c r="CA114" s="114" t="s">
        <v>2122</v>
      </c>
      <c r="CB114" s="113" t="s">
        <v>2122</v>
      </c>
      <c r="CC114" s="114" t="s">
        <v>2122</v>
      </c>
      <c r="CD114" s="113" t="s">
        <v>2122</v>
      </c>
      <c r="CE114" s="114" t="s">
        <v>2122</v>
      </c>
      <c r="CF114" s="113" t="s">
        <v>2122</v>
      </c>
      <c r="CG114" s="114" t="s">
        <v>2122</v>
      </c>
      <c r="CH114" s="122">
        <v>0</v>
      </c>
      <c r="CI114" s="130">
        <v>0</v>
      </c>
      <c r="CJ114" s="113">
        <v>0</v>
      </c>
      <c r="CK114" s="130">
        <v>0</v>
      </c>
      <c r="CL114" s="113">
        <v>0</v>
      </c>
      <c r="CM114" s="130">
        <v>0</v>
      </c>
      <c r="CN114" s="113">
        <v>0</v>
      </c>
      <c r="CO114" s="114">
        <v>0</v>
      </c>
      <c r="CP114" s="122" t="s">
        <v>2122</v>
      </c>
      <c r="CQ114" s="138" t="s">
        <v>2122</v>
      </c>
      <c r="CR114" s="113" t="s">
        <v>2122</v>
      </c>
      <c r="CS114" s="138" t="s">
        <v>2122</v>
      </c>
      <c r="CT114" s="113" t="s">
        <v>2122</v>
      </c>
      <c r="CU114" s="138" t="s">
        <v>2122</v>
      </c>
      <c r="CV114" s="113" t="s">
        <v>2122</v>
      </c>
      <c r="CW114" s="114" t="s">
        <v>2122</v>
      </c>
      <c r="CX114" s="122" t="s">
        <v>2122</v>
      </c>
      <c r="CY114" s="150" t="s">
        <v>2122</v>
      </c>
      <c r="CZ114" s="113" t="s">
        <v>2122</v>
      </c>
      <c r="DA114" s="150" t="s">
        <v>2122</v>
      </c>
      <c r="DB114" s="113" t="s">
        <v>2122</v>
      </c>
      <c r="DC114" s="150" t="s">
        <v>2122</v>
      </c>
      <c r="DD114" s="113" t="s">
        <v>2122</v>
      </c>
      <c r="DE114" s="126" t="s">
        <v>2122</v>
      </c>
      <c r="DF114" s="15" t="s">
        <v>397</v>
      </c>
      <c r="DG114" s="168" t="s">
        <v>1233</v>
      </c>
      <c r="DH114" s="113" t="s">
        <v>2122</v>
      </c>
      <c r="DI114" s="114" t="s">
        <v>2122</v>
      </c>
      <c r="DJ114" s="113" t="s">
        <v>2122</v>
      </c>
      <c r="DK114" s="114" t="s">
        <v>2122</v>
      </c>
      <c r="DL114" s="113" t="s">
        <v>2122</v>
      </c>
      <c r="DM114" s="114" t="s">
        <v>2122</v>
      </c>
      <c r="DN114" s="113" t="s">
        <v>2122</v>
      </c>
      <c r="DO114" s="114" t="s">
        <v>2122</v>
      </c>
      <c r="DP114" s="122">
        <v>1</v>
      </c>
      <c r="DQ114" s="130">
        <v>0</v>
      </c>
      <c r="DR114" s="113">
        <v>0</v>
      </c>
      <c r="DS114" s="130">
        <v>0</v>
      </c>
      <c r="DT114" s="113">
        <v>1</v>
      </c>
      <c r="DU114" s="130">
        <v>0</v>
      </c>
      <c r="DV114" s="113">
        <v>0</v>
      </c>
      <c r="DW114" s="114">
        <v>0</v>
      </c>
      <c r="DX114" s="122" t="s">
        <v>2122</v>
      </c>
      <c r="DY114" s="138" t="s">
        <v>2122</v>
      </c>
      <c r="DZ114" s="113">
        <v>0</v>
      </c>
      <c r="EA114" s="138">
        <v>0</v>
      </c>
      <c r="EB114" s="113" t="s">
        <v>2122</v>
      </c>
      <c r="EC114" s="138" t="s">
        <v>2122</v>
      </c>
      <c r="ED114" s="113" t="s">
        <v>2122</v>
      </c>
      <c r="EE114" s="114" t="s">
        <v>2122</v>
      </c>
      <c r="EF114" s="122" t="s">
        <v>2122</v>
      </c>
      <c r="EG114" s="150" t="s">
        <v>2122</v>
      </c>
      <c r="EH114" s="113">
        <v>0</v>
      </c>
      <c r="EI114" s="150">
        <v>0</v>
      </c>
      <c r="EJ114" s="113" t="s">
        <v>2122</v>
      </c>
      <c r="EK114" s="150" t="s">
        <v>2122</v>
      </c>
      <c r="EL114" s="113" t="s">
        <v>2122</v>
      </c>
      <c r="EM114" s="126" t="s">
        <v>2122</v>
      </c>
      <c r="EN114" s="15" t="s">
        <v>397</v>
      </c>
      <c r="EO114" s="168" t="s">
        <v>1233</v>
      </c>
      <c r="EP114" s="194" t="s">
        <v>2122</v>
      </c>
      <c r="EQ114" s="195" t="s">
        <v>2122</v>
      </c>
      <c r="ER114" s="194" t="s">
        <v>2122</v>
      </c>
      <c r="ES114" s="195" t="s">
        <v>2122</v>
      </c>
      <c r="ET114" s="194" t="s">
        <v>2122</v>
      </c>
      <c r="EU114" s="195" t="s">
        <v>2122</v>
      </c>
      <c r="EV114" s="195" t="s">
        <v>2122</v>
      </c>
      <c r="EW114" s="196">
        <v>1</v>
      </c>
      <c r="EX114" s="197">
        <v>1</v>
      </c>
      <c r="EY114" s="194">
        <v>1</v>
      </c>
      <c r="EZ114" s="197">
        <v>0</v>
      </c>
      <c r="FA114" s="194">
        <v>0</v>
      </c>
      <c r="FB114" s="197">
        <v>0</v>
      </c>
      <c r="FC114" s="197">
        <v>0</v>
      </c>
      <c r="FD114" s="196" t="s">
        <v>2122</v>
      </c>
      <c r="FE114" s="198" t="s">
        <v>2122</v>
      </c>
      <c r="FF114" s="194" t="s">
        <v>2122</v>
      </c>
      <c r="FG114" s="198" t="s">
        <v>2122</v>
      </c>
      <c r="FH114" s="194" t="s">
        <v>2122</v>
      </c>
      <c r="FI114" s="198" t="s">
        <v>2122</v>
      </c>
      <c r="FJ114" s="194" t="s">
        <v>2122</v>
      </c>
      <c r="FK114" s="196" t="s">
        <v>2122</v>
      </c>
      <c r="FL114" s="199" t="s">
        <v>2122</v>
      </c>
      <c r="FM114" s="194" t="s">
        <v>2122</v>
      </c>
      <c r="FN114" s="199" t="s">
        <v>2122</v>
      </c>
      <c r="FO114" s="194" t="s">
        <v>2122</v>
      </c>
      <c r="FP114" s="199" t="s">
        <v>2122</v>
      </c>
      <c r="FQ114" s="200" t="s">
        <v>2122</v>
      </c>
    </row>
    <row r="115" spans="1:173">
      <c r="A115" s="17" t="s">
        <v>389</v>
      </c>
      <c r="B115" s="14" t="s">
        <v>1220</v>
      </c>
      <c r="C115" s="14" t="s">
        <v>1241</v>
      </c>
      <c r="D115" s="24">
        <v>886</v>
      </c>
      <c r="E115" s="24">
        <v>1</v>
      </c>
      <c r="F115" s="23">
        <v>0</v>
      </c>
      <c r="G115" s="157">
        <v>1</v>
      </c>
      <c r="H115" s="161">
        <v>0</v>
      </c>
      <c r="I115" s="153">
        <v>0</v>
      </c>
      <c r="J115" s="111" t="s">
        <v>2122</v>
      </c>
      <c r="K115" s="112" t="s">
        <v>2122</v>
      </c>
      <c r="L115" s="111" t="s">
        <v>2122</v>
      </c>
      <c r="M115" s="112" t="s">
        <v>2122</v>
      </c>
      <c r="N115" s="111" t="s">
        <v>2122</v>
      </c>
      <c r="O115" s="112" t="s">
        <v>2122</v>
      </c>
      <c r="P115" s="111" t="s">
        <v>2122</v>
      </c>
      <c r="Q115" s="112" t="s">
        <v>2122</v>
      </c>
      <c r="R115" s="121">
        <v>0</v>
      </c>
      <c r="S115" s="129">
        <v>0</v>
      </c>
      <c r="T115" s="111">
        <v>0</v>
      </c>
      <c r="U115" s="129">
        <v>0</v>
      </c>
      <c r="V115" s="111">
        <v>0</v>
      </c>
      <c r="W115" s="129">
        <v>0</v>
      </c>
      <c r="X115" s="111">
        <v>0</v>
      </c>
      <c r="Y115" s="112">
        <v>0</v>
      </c>
      <c r="Z115" s="121" t="s">
        <v>2122</v>
      </c>
      <c r="AA115" s="137" t="s">
        <v>2122</v>
      </c>
      <c r="AB115" s="111" t="s">
        <v>2122</v>
      </c>
      <c r="AC115" s="137" t="s">
        <v>2122</v>
      </c>
      <c r="AD115" s="111" t="s">
        <v>2122</v>
      </c>
      <c r="AE115" s="137" t="s">
        <v>2122</v>
      </c>
      <c r="AF115" s="111" t="s">
        <v>2122</v>
      </c>
      <c r="AG115" s="112" t="s">
        <v>2122</v>
      </c>
      <c r="AH115" s="121" t="s">
        <v>2122</v>
      </c>
      <c r="AI115" s="149" t="s">
        <v>2122</v>
      </c>
      <c r="AJ115" s="111" t="s">
        <v>2122</v>
      </c>
      <c r="AK115" s="149" t="s">
        <v>2122</v>
      </c>
      <c r="AL115" s="111" t="s">
        <v>2122</v>
      </c>
      <c r="AM115" s="149" t="s">
        <v>2122</v>
      </c>
      <c r="AN115" s="111" t="s">
        <v>2122</v>
      </c>
      <c r="AO115" s="125" t="s">
        <v>2122</v>
      </c>
      <c r="AP115" s="17" t="s">
        <v>389</v>
      </c>
      <c r="AQ115" s="167" t="s">
        <v>1220</v>
      </c>
      <c r="AR115" s="111" t="s">
        <v>2122</v>
      </c>
      <c r="AS115" s="112" t="s">
        <v>2122</v>
      </c>
      <c r="AT115" s="111" t="s">
        <v>2122</v>
      </c>
      <c r="AU115" s="112" t="s">
        <v>2122</v>
      </c>
      <c r="AV115" s="111" t="s">
        <v>2122</v>
      </c>
      <c r="AW115" s="112" t="s">
        <v>2122</v>
      </c>
      <c r="AX115" s="111" t="s">
        <v>2122</v>
      </c>
      <c r="AY115" s="112" t="s">
        <v>2122</v>
      </c>
      <c r="AZ115" s="121">
        <v>0</v>
      </c>
      <c r="BA115" s="129">
        <v>0</v>
      </c>
      <c r="BB115" s="111">
        <v>0</v>
      </c>
      <c r="BC115" s="129">
        <v>0</v>
      </c>
      <c r="BD115" s="111">
        <v>0</v>
      </c>
      <c r="BE115" s="129">
        <v>0</v>
      </c>
      <c r="BF115" s="111">
        <v>0</v>
      </c>
      <c r="BG115" s="112">
        <v>0</v>
      </c>
      <c r="BH115" s="121" t="s">
        <v>2122</v>
      </c>
      <c r="BI115" s="137" t="s">
        <v>2122</v>
      </c>
      <c r="BJ115" s="111" t="s">
        <v>2122</v>
      </c>
      <c r="BK115" s="137" t="s">
        <v>2122</v>
      </c>
      <c r="BL115" s="111" t="s">
        <v>2122</v>
      </c>
      <c r="BM115" s="137" t="s">
        <v>2122</v>
      </c>
      <c r="BN115" s="111" t="s">
        <v>2122</v>
      </c>
      <c r="BO115" s="112" t="s">
        <v>2122</v>
      </c>
      <c r="BP115" s="121" t="s">
        <v>2122</v>
      </c>
      <c r="BQ115" s="149" t="s">
        <v>2122</v>
      </c>
      <c r="BR115" s="111" t="s">
        <v>2122</v>
      </c>
      <c r="BS115" s="149" t="s">
        <v>2122</v>
      </c>
      <c r="BT115" s="111" t="s">
        <v>2122</v>
      </c>
      <c r="BU115" s="149" t="s">
        <v>2122</v>
      </c>
      <c r="BV115" s="111" t="s">
        <v>2122</v>
      </c>
      <c r="BW115" s="125" t="s">
        <v>2122</v>
      </c>
      <c r="BX115" s="17" t="s">
        <v>389</v>
      </c>
      <c r="BY115" s="167" t="s">
        <v>1220</v>
      </c>
      <c r="BZ115" s="111" t="s">
        <v>2122</v>
      </c>
      <c r="CA115" s="112" t="s">
        <v>2122</v>
      </c>
      <c r="CB115" s="111" t="s">
        <v>2122</v>
      </c>
      <c r="CC115" s="112" t="s">
        <v>2122</v>
      </c>
      <c r="CD115" s="111" t="s">
        <v>2122</v>
      </c>
      <c r="CE115" s="112" t="s">
        <v>2122</v>
      </c>
      <c r="CF115" s="111" t="s">
        <v>2122</v>
      </c>
      <c r="CG115" s="112" t="s">
        <v>2122</v>
      </c>
      <c r="CH115" s="121">
        <v>0</v>
      </c>
      <c r="CI115" s="129">
        <v>0</v>
      </c>
      <c r="CJ115" s="111">
        <v>0</v>
      </c>
      <c r="CK115" s="129">
        <v>0</v>
      </c>
      <c r="CL115" s="111">
        <v>0</v>
      </c>
      <c r="CM115" s="129">
        <v>0</v>
      </c>
      <c r="CN115" s="111">
        <v>0</v>
      </c>
      <c r="CO115" s="112">
        <v>0</v>
      </c>
      <c r="CP115" s="121" t="s">
        <v>2122</v>
      </c>
      <c r="CQ115" s="137" t="s">
        <v>2122</v>
      </c>
      <c r="CR115" s="111" t="s">
        <v>2122</v>
      </c>
      <c r="CS115" s="137" t="s">
        <v>2122</v>
      </c>
      <c r="CT115" s="111" t="s">
        <v>2122</v>
      </c>
      <c r="CU115" s="137" t="s">
        <v>2122</v>
      </c>
      <c r="CV115" s="111" t="s">
        <v>2122</v>
      </c>
      <c r="CW115" s="112" t="s">
        <v>2122</v>
      </c>
      <c r="CX115" s="121" t="s">
        <v>2122</v>
      </c>
      <c r="CY115" s="149" t="s">
        <v>2122</v>
      </c>
      <c r="CZ115" s="111" t="s">
        <v>2122</v>
      </c>
      <c r="DA115" s="149" t="s">
        <v>2122</v>
      </c>
      <c r="DB115" s="111" t="s">
        <v>2122</v>
      </c>
      <c r="DC115" s="149" t="s">
        <v>2122</v>
      </c>
      <c r="DD115" s="111" t="s">
        <v>2122</v>
      </c>
      <c r="DE115" s="125" t="s">
        <v>2122</v>
      </c>
      <c r="DF115" s="17" t="s">
        <v>389</v>
      </c>
      <c r="DG115" s="167" t="s">
        <v>1220</v>
      </c>
      <c r="DH115" s="111" t="s">
        <v>2122</v>
      </c>
      <c r="DI115" s="112" t="s">
        <v>2122</v>
      </c>
      <c r="DJ115" s="111" t="s">
        <v>2122</v>
      </c>
      <c r="DK115" s="112" t="s">
        <v>2122</v>
      </c>
      <c r="DL115" s="111" t="s">
        <v>2122</v>
      </c>
      <c r="DM115" s="112" t="s">
        <v>2122</v>
      </c>
      <c r="DN115" s="111" t="s">
        <v>2122</v>
      </c>
      <c r="DO115" s="112" t="s">
        <v>2122</v>
      </c>
      <c r="DP115" s="121">
        <v>0</v>
      </c>
      <c r="DQ115" s="129">
        <v>0</v>
      </c>
      <c r="DR115" s="111">
        <v>0</v>
      </c>
      <c r="DS115" s="129">
        <v>0</v>
      </c>
      <c r="DT115" s="111">
        <v>0</v>
      </c>
      <c r="DU115" s="129">
        <v>0</v>
      </c>
      <c r="DV115" s="111">
        <v>0</v>
      </c>
      <c r="DW115" s="112">
        <v>0</v>
      </c>
      <c r="DX115" s="121" t="s">
        <v>2122</v>
      </c>
      <c r="DY115" s="137" t="s">
        <v>2122</v>
      </c>
      <c r="DZ115" s="111">
        <v>0</v>
      </c>
      <c r="EA115" s="137">
        <v>0</v>
      </c>
      <c r="EB115" s="111" t="s">
        <v>2122</v>
      </c>
      <c r="EC115" s="137" t="s">
        <v>2122</v>
      </c>
      <c r="ED115" s="111" t="s">
        <v>2122</v>
      </c>
      <c r="EE115" s="112" t="s">
        <v>2122</v>
      </c>
      <c r="EF115" s="121" t="s">
        <v>2122</v>
      </c>
      <c r="EG115" s="149" t="s">
        <v>2122</v>
      </c>
      <c r="EH115" s="111">
        <v>0</v>
      </c>
      <c r="EI115" s="149">
        <v>0</v>
      </c>
      <c r="EJ115" s="111" t="s">
        <v>2122</v>
      </c>
      <c r="EK115" s="149" t="s">
        <v>2122</v>
      </c>
      <c r="EL115" s="111" t="s">
        <v>2122</v>
      </c>
      <c r="EM115" s="125" t="s">
        <v>2122</v>
      </c>
      <c r="EN115" s="17" t="s">
        <v>389</v>
      </c>
      <c r="EO115" s="167" t="s">
        <v>1220</v>
      </c>
      <c r="EP115" s="187" t="s">
        <v>2122</v>
      </c>
      <c r="EQ115" s="188" t="s">
        <v>2122</v>
      </c>
      <c r="ER115" s="187" t="s">
        <v>2122</v>
      </c>
      <c r="ES115" s="188" t="s">
        <v>2122</v>
      </c>
      <c r="ET115" s="187" t="s">
        <v>2122</v>
      </c>
      <c r="EU115" s="188" t="s">
        <v>2122</v>
      </c>
      <c r="EV115" s="188" t="s">
        <v>2122</v>
      </c>
      <c r="EW115" s="189">
        <v>1</v>
      </c>
      <c r="EX115" s="190">
        <v>0</v>
      </c>
      <c r="EY115" s="187">
        <v>1</v>
      </c>
      <c r="EZ115" s="190">
        <v>1</v>
      </c>
      <c r="FA115" s="187">
        <v>0</v>
      </c>
      <c r="FB115" s="190">
        <v>0</v>
      </c>
      <c r="FC115" s="190">
        <v>0</v>
      </c>
      <c r="FD115" s="189" t="s">
        <v>2122</v>
      </c>
      <c r="FE115" s="191" t="s">
        <v>2122</v>
      </c>
      <c r="FF115" s="187" t="s">
        <v>2122</v>
      </c>
      <c r="FG115" s="191" t="s">
        <v>2122</v>
      </c>
      <c r="FH115" s="187" t="s">
        <v>2122</v>
      </c>
      <c r="FI115" s="191" t="s">
        <v>2122</v>
      </c>
      <c r="FJ115" s="187" t="s">
        <v>2122</v>
      </c>
      <c r="FK115" s="189" t="s">
        <v>2122</v>
      </c>
      <c r="FL115" s="192" t="s">
        <v>2122</v>
      </c>
      <c r="FM115" s="187" t="s">
        <v>2122</v>
      </c>
      <c r="FN115" s="192" t="s">
        <v>2122</v>
      </c>
      <c r="FO115" s="187" t="s">
        <v>2122</v>
      </c>
      <c r="FP115" s="192" t="s">
        <v>2122</v>
      </c>
      <c r="FQ115" s="193" t="s">
        <v>2122</v>
      </c>
    </row>
    <row r="116" spans="1:173">
      <c r="A116" s="17" t="s">
        <v>746</v>
      </c>
      <c r="B116" s="14" t="s">
        <v>1220</v>
      </c>
      <c r="C116" s="14" t="s">
        <v>1426</v>
      </c>
      <c r="D116" s="24">
        <v>894</v>
      </c>
      <c r="E116" s="24">
        <v>2</v>
      </c>
      <c r="F116" s="23">
        <v>0</v>
      </c>
      <c r="G116" s="157">
        <v>1</v>
      </c>
      <c r="H116" s="161">
        <v>0</v>
      </c>
      <c r="I116" s="153">
        <v>1</v>
      </c>
      <c r="J116" s="111" t="s">
        <v>2122</v>
      </c>
      <c r="K116" s="112" t="s">
        <v>2122</v>
      </c>
      <c r="L116" s="111" t="s">
        <v>2122</v>
      </c>
      <c r="M116" s="112" t="s">
        <v>2122</v>
      </c>
      <c r="N116" s="111" t="s">
        <v>2122</v>
      </c>
      <c r="O116" s="112" t="s">
        <v>2122</v>
      </c>
      <c r="P116" s="111" t="s">
        <v>2122</v>
      </c>
      <c r="Q116" s="112" t="s">
        <v>2122</v>
      </c>
      <c r="R116" s="121">
        <v>0</v>
      </c>
      <c r="S116" s="129">
        <v>0</v>
      </c>
      <c r="T116" s="111">
        <v>0</v>
      </c>
      <c r="U116" s="129">
        <v>0</v>
      </c>
      <c r="V116" s="111">
        <v>0</v>
      </c>
      <c r="W116" s="129">
        <v>0</v>
      </c>
      <c r="X116" s="111">
        <v>0</v>
      </c>
      <c r="Y116" s="112">
        <v>0</v>
      </c>
      <c r="Z116" s="121" t="s">
        <v>2122</v>
      </c>
      <c r="AA116" s="137" t="s">
        <v>2122</v>
      </c>
      <c r="AB116" s="111" t="s">
        <v>2122</v>
      </c>
      <c r="AC116" s="137" t="s">
        <v>2122</v>
      </c>
      <c r="AD116" s="111" t="s">
        <v>2122</v>
      </c>
      <c r="AE116" s="137" t="s">
        <v>2122</v>
      </c>
      <c r="AF116" s="111" t="s">
        <v>2122</v>
      </c>
      <c r="AG116" s="112" t="s">
        <v>2122</v>
      </c>
      <c r="AH116" s="121">
        <v>0</v>
      </c>
      <c r="AI116" s="149">
        <v>0</v>
      </c>
      <c r="AJ116" s="111">
        <v>0</v>
      </c>
      <c r="AK116" s="149">
        <v>0</v>
      </c>
      <c r="AL116" s="111">
        <v>0</v>
      </c>
      <c r="AM116" s="149">
        <v>0</v>
      </c>
      <c r="AN116" s="111">
        <v>0</v>
      </c>
      <c r="AO116" s="125">
        <v>0</v>
      </c>
      <c r="AP116" s="17" t="s">
        <v>746</v>
      </c>
      <c r="AQ116" s="167" t="s">
        <v>1220</v>
      </c>
      <c r="AR116" s="111" t="s">
        <v>2122</v>
      </c>
      <c r="AS116" s="112" t="s">
        <v>2122</v>
      </c>
      <c r="AT116" s="111" t="s">
        <v>2122</v>
      </c>
      <c r="AU116" s="112" t="s">
        <v>2122</v>
      </c>
      <c r="AV116" s="111" t="s">
        <v>2122</v>
      </c>
      <c r="AW116" s="112" t="s">
        <v>2122</v>
      </c>
      <c r="AX116" s="111" t="s">
        <v>2122</v>
      </c>
      <c r="AY116" s="112" t="s">
        <v>2122</v>
      </c>
      <c r="AZ116" s="121">
        <v>1</v>
      </c>
      <c r="BA116" s="129">
        <v>1</v>
      </c>
      <c r="BB116" s="111">
        <v>0</v>
      </c>
      <c r="BC116" s="129">
        <v>0</v>
      </c>
      <c r="BD116" s="111">
        <v>0</v>
      </c>
      <c r="BE116" s="129">
        <v>0</v>
      </c>
      <c r="BF116" s="111">
        <v>0</v>
      </c>
      <c r="BG116" s="112">
        <v>0</v>
      </c>
      <c r="BH116" s="121" t="s">
        <v>2122</v>
      </c>
      <c r="BI116" s="137" t="s">
        <v>2122</v>
      </c>
      <c r="BJ116" s="111" t="s">
        <v>2122</v>
      </c>
      <c r="BK116" s="137" t="s">
        <v>2122</v>
      </c>
      <c r="BL116" s="111" t="s">
        <v>2122</v>
      </c>
      <c r="BM116" s="137" t="s">
        <v>2122</v>
      </c>
      <c r="BN116" s="111" t="s">
        <v>2122</v>
      </c>
      <c r="BO116" s="112" t="s">
        <v>2122</v>
      </c>
      <c r="BP116" s="121">
        <v>0</v>
      </c>
      <c r="BQ116" s="149">
        <v>0</v>
      </c>
      <c r="BR116" s="111">
        <v>0</v>
      </c>
      <c r="BS116" s="149">
        <v>0</v>
      </c>
      <c r="BT116" s="111">
        <v>0</v>
      </c>
      <c r="BU116" s="149">
        <v>0</v>
      </c>
      <c r="BV116" s="111">
        <v>0</v>
      </c>
      <c r="BW116" s="125">
        <v>0</v>
      </c>
      <c r="BX116" s="17" t="s">
        <v>746</v>
      </c>
      <c r="BY116" s="167" t="s">
        <v>1220</v>
      </c>
      <c r="BZ116" s="111" t="s">
        <v>2122</v>
      </c>
      <c r="CA116" s="112" t="s">
        <v>2122</v>
      </c>
      <c r="CB116" s="111" t="s">
        <v>2122</v>
      </c>
      <c r="CC116" s="112" t="s">
        <v>2122</v>
      </c>
      <c r="CD116" s="111" t="s">
        <v>2122</v>
      </c>
      <c r="CE116" s="112" t="s">
        <v>2122</v>
      </c>
      <c r="CF116" s="111" t="s">
        <v>2122</v>
      </c>
      <c r="CG116" s="112" t="s">
        <v>2122</v>
      </c>
      <c r="CH116" s="121">
        <v>0</v>
      </c>
      <c r="CI116" s="129">
        <v>0</v>
      </c>
      <c r="CJ116" s="111">
        <v>0</v>
      </c>
      <c r="CK116" s="129">
        <v>0</v>
      </c>
      <c r="CL116" s="111">
        <v>0</v>
      </c>
      <c r="CM116" s="129">
        <v>0</v>
      </c>
      <c r="CN116" s="111">
        <v>0</v>
      </c>
      <c r="CO116" s="112">
        <v>0</v>
      </c>
      <c r="CP116" s="121" t="s">
        <v>2122</v>
      </c>
      <c r="CQ116" s="137" t="s">
        <v>2122</v>
      </c>
      <c r="CR116" s="111" t="s">
        <v>2122</v>
      </c>
      <c r="CS116" s="137" t="s">
        <v>2122</v>
      </c>
      <c r="CT116" s="111" t="s">
        <v>2122</v>
      </c>
      <c r="CU116" s="137" t="s">
        <v>2122</v>
      </c>
      <c r="CV116" s="111" t="s">
        <v>2122</v>
      </c>
      <c r="CW116" s="112" t="s">
        <v>2122</v>
      </c>
      <c r="CX116" s="121">
        <v>0</v>
      </c>
      <c r="CY116" s="149">
        <v>0</v>
      </c>
      <c r="CZ116" s="111">
        <v>0</v>
      </c>
      <c r="DA116" s="149">
        <v>0</v>
      </c>
      <c r="DB116" s="111">
        <v>0</v>
      </c>
      <c r="DC116" s="149">
        <v>0</v>
      </c>
      <c r="DD116" s="111">
        <v>0</v>
      </c>
      <c r="DE116" s="125">
        <v>0</v>
      </c>
      <c r="DF116" s="17" t="s">
        <v>746</v>
      </c>
      <c r="DG116" s="167" t="s">
        <v>1220</v>
      </c>
      <c r="DH116" s="111" t="s">
        <v>2122</v>
      </c>
      <c r="DI116" s="112" t="s">
        <v>2122</v>
      </c>
      <c r="DJ116" s="111" t="s">
        <v>2122</v>
      </c>
      <c r="DK116" s="112" t="s">
        <v>2122</v>
      </c>
      <c r="DL116" s="111" t="s">
        <v>2122</v>
      </c>
      <c r="DM116" s="112" t="s">
        <v>2122</v>
      </c>
      <c r="DN116" s="111" t="s">
        <v>2122</v>
      </c>
      <c r="DO116" s="112" t="s">
        <v>2122</v>
      </c>
      <c r="DP116" s="121">
        <v>1</v>
      </c>
      <c r="DQ116" s="129">
        <v>1</v>
      </c>
      <c r="DR116" s="111">
        <v>0</v>
      </c>
      <c r="DS116" s="129">
        <v>0</v>
      </c>
      <c r="DT116" s="111">
        <v>0</v>
      </c>
      <c r="DU116" s="129">
        <v>0</v>
      </c>
      <c r="DV116" s="111">
        <v>0</v>
      </c>
      <c r="DW116" s="112">
        <v>0</v>
      </c>
      <c r="DX116" s="121" t="s">
        <v>2122</v>
      </c>
      <c r="DY116" s="137" t="s">
        <v>2122</v>
      </c>
      <c r="DZ116" s="111">
        <v>0</v>
      </c>
      <c r="EA116" s="137">
        <v>0</v>
      </c>
      <c r="EB116" s="111" t="s">
        <v>2122</v>
      </c>
      <c r="EC116" s="137" t="s">
        <v>2122</v>
      </c>
      <c r="ED116" s="111" t="s">
        <v>2122</v>
      </c>
      <c r="EE116" s="112" t="s">
        <v>2122</v>
      </c>
      <c r="EF116" s="121">
        <v>0</v>
      </c>
      <c r="EG116" s="149">
        <v>0</v>
      </c>
      <c r="EH116" s="111">
        <v>0</v>
      </c>
      <c r="EI116" s="149">
        <v>0</v>
      </c>
      <c r="EJ116" s="111">
        <v>0</v>
      </c>
      <c r="EK116" s="149">
        <v>0</v>
      </c>
      <c r="EL116" s="111">
        <v>0</v>
      </c>
      <c r="EM116" s="125">
        <v>0</v>
      </c>
      <c r="EN116" s="17" t="s">
        <v>746</v>
      </c>
      <c r="EO116" s="167" t="s">
        <v>1220</v>
      </c>
      <c r="EP116" s="187" t="s">
        <v>2122</v>
      </c>
      <c r="EQ116" s="188" t="s">
        <v>2122</v>
      </c>
      <c r="ER116" s="187" t="s">
        <v>2122</v>
      </c>
      <c r="ES116" s="188" t="s">
        <v>2122</v>
      </c>
      <c r="ET116" s="187" t="s">
        <v>2122</v>
      </c>
      <c r="EU116" s="188" t="s">
        <v>2122</v>
      </c>
      <c r="EV116" s="188" t="s">
        <v>2122</v>
      </c>
      <c r="EW116" s="189">
        <v>1</v>
      </c>
      <c r="EX116" s="190">
        <v>0</v>
      </c>
      <c r="EY116" s="187">
        <v>1</v>
      </c>
      <c r="EZ116" s="190">
        <v>1</v>
      </c>
      <c r="FA116" s="187">
        <v>0</v>
      </c>
      <c r="FB116" s="190">
        <v>0</v>
      </c>
      <c r="FC116" s="190">
        <v>0</v>
      </c>
      <c r="FD116" s="189" t="s">
        <v>2122</v>
      </c>
      <c r="FE116" s="191" t="s">
        <v>2122</v>
      </c>
      <c r="FF116" s="187" t="s">
        <v>2122</v>
      </c>
      <c r="FG116" s="191" t="s">
        <v>2122</v>
      </c>
      <c r="FH116" s="187" t="s">
        <v>2122</v>
      </c>
      <c r="FI116" s="191" t="s">
        <v>2122</v>
      </c>
      <c r="FJ116" s="187" t="s">
        <v>2122</v>
      </c>
      <c r="FK116" s="189">
        <v>1</v>
      </c>
      <c r="FL116" s="192">
        <v>0</v>
      </c>
      <c r="FM116" s="187">
        <v>1</v>
      </c>
      <c r="FN116" s="192">
        <v>0</v>
      </c>
      <c r="FO116" s="187">
        <v>0</v>
      </c>
      <c r="FP116" s="192">
        <v>0</v>
      </c>
      <c r="FQ116" s="193">
        <v>0</v>
      </c>
    </row>
    <row r="117" spans="1:173">
      <c r="A117" s="17" t="s">
        <v>420</v>
      </c>
      <c r="B117" s="14" t="s">
        <v>1220</v>
      </c>
      <c r="C117" s="14" t="s">
        <v>1259</v>
      </c>
      <c r="D117" s="24">
        <v>849</v>
      </c>
      <c r="E117" s="24">
        <v>2</v>
      </c>
      <c r="F117" s="23">
        <v>0</v>
      </c>
      <c r="G117" s="157">
        <v>1</v>
      </c>
      <c r="H117" s="161">
        <v>0</v>
      </c>
      <c r="I117" s="153">
        <v>1</v>
      </c>
      <c r="J117" s="111" t="s">
        <v>2122</v>
      </c>
      <c r="K117" s="112" t="s">
        <v>2122</v>
      </c>
      <c r="L117" s="111" t="s">
        <v>2122</v>
      </c>
      <c r="M117" s="112" t="s">
        <v>2122</v>
      </c>
      <c r="N117" s="111" t="s">
        <v>2122</v>
      </c>
      <c r="O117" s="112" t="s">
        <v>2122</v>
      </c>
      <c r="P117" s="111" t="s">
        <v>2122</v>
      </c>
      <c r="Q117" s="112" t="s">
        <v>2122</v>
      </c>
      <c r="R117" s="121">
        <v>0</v>
      </c>
      <c r="S117" s="129">
        <v>0</v>
      </c>
      <c r="T117" s="111">
        <v>0</v>
      </c>
      <c r="U117" s="129">
        <v>0</v>
      </c>
      <c r="V117" s="111">
        <v>0</v>
      </c>
      <c r="W117" s="129">
        <v>0</v>
      </c>
      <c r="X117" s="111">
        <v>0</v>
      </c>
      <c r="Y117" s="112">
        <v>0</v>
      </c>
      <c r="Z117" s="121" t="s">
        <v>2122</v>
      </c>
      <c r="AA117" s="137" t="s">
        <v>2122</v>
      </c>
      <c r="AB117" s="111" t="s">
        <v>2122</v>
      </c>
      <c r="AC117" s="137" t="s">
        <v>2122</v>
      </c>
      <c r="AD117" s="111" t="s">
        <v>2122</v>
      </c>
      <c r="AE117" s="137" t="s">
        <v>2122</v>
      </c>
      <c r="AF117" s="111" t="s">
        <v>2122</v>
      </c>
      <c r="AG117" s="112" t="s">
        <v>2122</v>
      </c>
      <c r="AH117" s="121">
        <v>0</v>
      </c>
      <c r="AI117" s="149">
        <v>0</v>
      </c>
      <c r="AJ117" s="111">
        <v>0</v>
      </c>
      <c r="AK117" s="149">
        <v>0</v>
      </c>
      <c r="AL117" s="111">
        <v>0</v>
      </c>
      <c r="AM117" s="149">
        <v>0</v>
      </c>
      <c r="AN117" s="111">
        <v>0</v>
      </c>
      <c r="AO117" s="125">
        <v>0</v>
      </c>
      <c r="AP117" s="17" t="s">
        <v>420</v>
      </c>
      <c r="AQ117" s="167" t="s">
        <v>1220</v>
      </c>
      <c r="AR117" s="111" t="s">
        <v>2122</v>
      </c>
      <c r="AS117" s="112" t="s">
        <v>2122</v>
      </c>
      <c r="AT117" s="111" t="s">
        <v>2122</v>
      </c>
      <c r="AU117" s="112" t="s">
        <v>2122</v>
      </c>
      <c r="AV117" s="111" t="s">
        <v>2122</v>
      </c>
      <c r="AW117" s="112" t="s">
        <v>2122</v>
      </c>
      <c r="AX117" s="111" t="s">
        <v>2122</v>
      </c>
      <c r="AY117" s="112" t="s">
        <v>2122</v>
      </c>
      <c r="AZ117" s="121">
        <v>1</v>
      </c>
      <c r="BA117" s="129">
        <v>0</v>
      </c>
      <c r="BB117" s="111">
        <v>0</v>
      </c>
      <c r="BC117" s="129">
        <v>0</v>
      </c>
      <c r="BD117" s="111">
        <v>1</v>
      </c>
      <c r="BE117" s="129">
        <v>0</v>
      </c>
      <c r="BF117" s="111">
        <v>0</v>
      </c>
      <c r="BG117" s="112">
        <v>0</v>
      </c>
      <c r="BH117" s="121" t="s">
        <v>2122</v>
      </c>
      <c r="BI117" s="137" t="s">
        <v>2122</v>
      </c>
      <c r="BJ117" s="111" t="s">
        <v>2122</v>
      </c>
      <c r="BK117" s="137" t="s">
        <v>2122</v>
      </c>
      <c r="BL117" s="111" t="s">
        <v>2122</v>
      </c>
      <c r="BM117" s="137" t="s">
        <v>2122</v>
      </c>
      <c r="BN117" s="111" t="s">
        <v>2122</v>
      </c>
      <c r="BO117" s="112" t="s">
        <v>2122</v>
      </c>
      <c r="BP117" s="121">
        <v>1</v>
      </c>
      <c r="BQ117" s="149">
        <v>0</v>
      </c>
      <c r="BR117" s="111">
        <v>0</v>
      </c>
      <c r="BS117" s="149">
        <v>0</v>
      </c>
      <c r="BT117" s="111">
        <v>1</v>
      </c>
      <c r="BU117" s="149">
        <v>0</v>
      </c>
      <c r="BV117" s="111">
        <v>0</v>
      </c>
      <c r="BW117" s="125">
        <v>0</v>
      </c>
      <c r="BX117" s="17" t="s">
        <v>420</v>
      </c>
      <c r="BY117" s="167" t="s">
        <v>1220</v>
      </c>
      <c r="BZ117" s="111" t="s">
        <v>2122</v>
      </c>
      <c r="CA117" s="112" t="s">
        <v>2122</v>
      </c>
      <c r="CB117" s="111" t="s">
        <v>2122</v>
      </c>
      <c r="CC117" s="112" t="s">
        <v>2122</v>
      </c>
      <c r="CD117" s="111" t="s">
        <v>2122</v>
      </c>
      <c r="CE117" s="112" t="s">
        <v>2122</v>
      </c>
      <c r="CF117" s="111" t="s">
        <v>2122</v>
      </c>
      <c r="CG117" s="112" t="s">
        <v>2122</v>
      </c>
      <c r="CH117" s="121">
        <v>0</v>
      </c>
      <c r="CI117" s="129">
        <v>0</v>
      </c>
      <c r="CJ117" s="111">
        <v>0</v>
      </c>
      <c r="CK117" s="129">
        <v>0</v>
      </c>
      <c r="CL117" s="111">
        <v>0</v>
      </c>
      <c r="CM117" s="129">
        <v>0</v>
      </c>
      <c r="CN117" s="111">
        <v>0</v>
      </c>
      <c r="CO117" s="112">
        <v>0</v>
      </c>
      <c r="CP117" s="121" t="s">
        <v>2122</v>
      </c>
      <c r="CQ117" s="137" t="s">
        <v>2122</v>
      </c>
      <c r="CR117" s="111" t="s">
        <v>2122</v>
      </c>
      <c r="CS117" s="137" t="s">
        <v>2122</v>
      </c>
      <c r="CT117" s="111" t="s">
        <v>2122</v>
      </c>
      <c r="CU117" s="137" t="s">
        <v>2122</v>
      </c>
      <c r="CV117" s="111" t="s">
        <v>2122</v>
      </c>
      <c r="CW117" s="112" t="s">
        <v>2122</v>
      </c>
      <c r="CX117" s="121">
        <v>0</v>
      </c>
      <c r="CY117" s="149">
        <v>0</v>
      </c>
      <c r="CZ117" s="111">
        <v>0</v>
      </c>
      <c r="DA117" s="149">
        <v>0</v>
      </c>
      <c r="DB117" s="111">
        <v>0</v>
      </c>
      <c r="DC117" s="149">
        <v>0</v>
      </c>
      <c r="DD117" s="111">
        <v>0</v>
      </c>
      <c r="DE117" s="125">
        <v>0</v>
      </c>
      <c r="DF117" s="17" t="s">
        <v>420</v>
      </c>
      <c r="DG117" s="167" t="s">
        <v>1220</v>
      </c>
      <c r="DH117" s="111" t="s">
        <v>2122</v>
      </c>
      <c r="DI117" s="112" t="s">
        <v>2122</v>
      </c>
      <c r="DJ117" s="111" t="s">
        <v>2122</v>
      </c>
      <c r="DK117" s="112" t="s">
        <v>2122</v>
      </c>
      <c r="DL117" s="111" t="s">
        <v>2122</v>
      </c>
      <c r="DM117" s="112" t="s">
        <v>2122</v>
      </c>
      <c r="DN117" s="111" t="s">
        <v>2122</v>
      </c>
      <c r="DO117" s="112" t="s">
        <v>2122</v>
      </c>
      <c r="DP117" s="121">
        <v>1</v>
      </c>
      <c r="DQ117" s="129">
        <v>0</v>
      </c>
      <c r="DR117" s="111">
        <v>0</v>
      </c>
      <c r="DS117" s="129">
        <v>0</v>
      </c>
      <c r="DT117" s="111">
        <v>1</v>
      </c>
      <c r="DU117" s="129">
        <v>0</v>
      </c>
      <c r="DV117" s="111">
        <v>0</v>
      </c>
      <c r="DW117" s="112">
        <v>0</v>
      </c>
      <c r="DX117" s="121" t="s">
        <v>2122</v>
      </c>
      <c r="DY117" s="137" t="s">
        <v>2122</v>
      </c>
      <c r="DZ117" s="111">
        <v>0</v>
      </c>
      <c r="EA117" s="137">
        <v>0</v>
      </c>
      <c r="EB117" s="111" t="s">
        <v>2122</v>
      </c>
      <c r="EC117" s="137" t="s">
        <v>2122</v>
      </c>
      <c r="ED117" s="111" t="s">
        <v>2122</v>
      </c>
      <c r="EE117" s="112" t="s">
        <v>2122</v>
      </c>
      <c r="EF117" s="121">
        <v>1</v>
      </c>
      <c r="EG117" s="149">
        <v>0</v>
      </c>
      <c r="EH117" s="111">
        <v>0</v>
      </c>
      <c r="EI117" s="149">
        <v>0</v>
      </c>
      <c r="EJ117" s="111">
        <v>1</v>
      </c>
      <c r="EK117" s="149">
        <v>0</v>
      </c>
      <c r="EL117" s="111">
        <v>0</v>
      </c>
      <c r="EM117" s="125">
        <v>0</v>
      </c>
      <c r="EN117" s="17" t="s">
        <v>420</v>
      </c>
      <c r="EO117" s="167" t="s">
        <v>1220</v>
      </c>
      <c r="EP117" s="187" t="s">
        <v>2122</v>
      </c>
      <c r="EQ117" s="188" t="s">
        <v>2122</v>
      </c>
      <c r="ER117" s="187" t="s">
        <v>2122</v>
      </c>
      <c r="ES117" s="188" t="s">
        <v>2122</v>
      </c>
      <c r="ET117" s="187" t="s">
        <v>2122</v>
      </c>
      <c r="EU117" s="188" t="s">
        <v>2122</v>
      </c>
      <c r="EV117" s="188" t="s">
        <v>2122</v>
      </c>
      <c r="EW117" s="189">
        <v>1</v>
      </c>
      <c r="EX117" s="190">
        <v>0</v>
      </c>
      <c r="EY117" s="187">
        <v>1</v>
      </c>
      <c r="EZ117" s="190">
        <v>0</v>
      </c>
      <c r="FA117" s="187">
        <v>0</v>
      </c>
      <c r="FB117" s="190">
        <v>0</v>
      </c>
      <c r="FC117" s="190">
        <v>0</v>
      </c>
      <c r="FD117" s="189" t="s">
        <v>2122</v>
      </c>
      <c r="FE117" s="191" t="s">
        <v>2122</v>
      </c>
      <c r="FF117" s="187" t="s">
        <v>2122</v>
      </c>
      <c r="FG117" s="191" t="s">
        <v>2122</v>
      </c>
      <c r="FH117" s="187" t="s">
        <v>2122</v>
      </c>
      <c r="FI117" s="191" t="s">
        <v>2122</v>
      </c>
      <c r="FJ117" s="187" t="s">
        <v>2122</v>
      </c>
      <c r="FK117" s="189">
        <v>1</v>
      </c>
      <c r="FL117" s="192">
        <v>0</v>
      </c>
      <c r="FM117" s="187">
        <v>1</v>
      </c>
      <c r="FN117" s="192">
        <v>0</v>
      </c>
      <c r="FO117" s="187">
        <v>0</v>
      </c>
      <c r="FP117" s="192">
        <v>0</v>
      </c>
      <c r="FQ117" s="193">
        <v>0</v>
      </c>
    </row>
    <row r="118" spans="1:173">
      <c r="A118" s="17" t="s">
        <v>639</v>
      </c>
      <c r="B118" s="14" t="s">
        <v>1220</v>
      </c>
      <c r="C118" s="14" t="s">
        <v>1366</v>
      </c>
      <c r="D118" s="24">
        <v>1522</v>
      </c>
      <c r="E118" s="24">
        <v>5</v>
      </c>
      <c r="F118" s="23">
        <v>4</v>
      </c>
      <c r="G118" s="157">
        <v>0</v>
      </c>
      <c r="H118" s="161">
        <v>1</v>
      </c>
      <c r="I118" s="153">
        <v>0</v>
      </c>
      <c r="J118" s="111">
        <v>0</v>
      </c>
      <c r="K118" s="112">
        <v>0</v>
      </c>
      <c r="L118" s="111">
        <v>0</v>
      </c>
      <c r="M118" s="112">
        <v>0</v>
      </c>
      <c r="N118" s="111">
        <v>0</v>
      </c>
      <c r="O118" s="112">
        <v>0</v>
      </c>
      <c r="P118" s="111">
        <v>0</v>
      </c>
      <c r="Q118" s="112">
        <v>0</v>
      </c>
      <c r="R118" s="121" t="s">
        <v>2122</v>
      </c>
      <c r="S118" s="129" t="s">
        <v>2122</v>
      </c>
      <c r="T118" s="111" t="s">
        <v>2122</v>
      </c>
      <c r="U118" s="129" t="s">
        <v>2122</v>
      </c>
      <c r="V118" s="111" t="s">
        <v>2122</v>
      </c>
      <c r="W118" s="129" t="s">
        <v>2122</v>
      </c>
      <c r="X118" s="111" t="s">
        <v>2122</v>
      </c>
      <c r="Y118" s="112" t="s">
        <v>2122</v>
      </c>
      <c r="Z118" s="121">
        <v>0</v>
      </c>
      <c r="AA118" s="137">
        <v>0</v>
      </c>
      <c r="AB118" s="111">
        <v>0</v>
      </c>
      <c r="AC118" s="137">
        <v>0</v>
      </c>
      <c r="AD118" s="111">
        <v>0</v>
      </c>
      <c r="AE118" s="137">
        <v>0</v>
      </c>
      <c r="AF118" s="111">
        <v>0</v>
      </c>
      <c r="AG118" s="112">
        <v>0</v>
      </c>
      <c r="AH118" s="121" t="s">
        <v>2122</v>
      </c>
      <c r="AI118" s="149" t="s">
        <v>2122</v>
      </c>
      <c r="AJ118" s="111" t="s">
        <v>2122</v>
      </c>
      <c r="AK118" s="149" t="s">
        <v>2122</v>
      </c>
      <c r="AL118" s="111" t="s">
        <v>2122</v>
      </c>
      <c r="AM118" s="149" t="s">
        <v>2122</v>
      </c>
      <c r="AN118" s="111" t="s">
        <v>2122</v>
      </c>
      <c r="AO118" s="125" t="s">
        <v>2122</v>
      </c>
      <c r="AP118" s="17" t="s">
        <v>639</v>
      </c>
      <c r="AQ118" s="167" t="s">
        <v>1220</v>
      </c>
      <c r="AR118" s="111">
        <v>0.75</v>
      </c>
      <c r="AS118" s="112">
        <v>0</v>
      </c>
      <c r="AT118" s="111">
        <v>0</v>
      </c>
      <c r="AU118" s="112">
        <v>0</v>
      </c>
      <c r="AV118" s="111">
        <v>0.75</v>
      </c>
      <c r="AW118" s="112">
        <v>0</v>
      </c>
      <c r="AX118" s="111">
        <v>0.25</v>
      </c>
      <c r="AY118" s="112">
        <v>0</v>
      </c>
      <c r="AZ118" s="121" t="s">
        <v>2122</v>
      </c>
      <c r="BA118" s="129" t="s">
        <v>2122</v>
      </c>
      <c r="BB118" s="111" t="s">
        <v>2122</v>
      </c>
      <c r="BC118" s="129" t="s">
        <v>2122</v>
      </c>
      <c r="BD118" s="111" t="s">
        <v>2122</v>
      </c>
      <c r="BE118" s="129" t="s">
        <v>2122</v>
      </c>
      <c r="BF118" s="111" t="s">
        <v>2122</v>
      </c>
      <c r="BG118" s="112" t="s">
        <v>2122</v>
      </c>
      <c r="BH118" s="121">
        <v>1</v>
      </c>
      <c r="BI118" s="137">
        <v>0</v>
      </c>
      <c r="BJ118" s="111">
        <v>0</v>
      </c>
      <c r="BK118" s="137">
        <v>0</v>
      </c>
      <c r="BL118" s="111">
        <v>1</v>
      </c>
      <c r="BM118" s="137">
        <v>0</v>
      </c>
      <c r="BN118" s="111">
        <v>1</v>
      </c>
      <c r="BO118" s="112">
        <v>0</v>
      </c>
      <c r="BP118" s="121" t="s">
        <v>2122</v>
      </c>
      <c r="BQ118" s="149" t="s">
        <v>2122</v>
      </c>
      <c r="BR118" s="111" t="s">
        <v>2122</v>
      </c>
      <c r="BS118" s="149" t="s">
        <v>2122</v>
      </c>
      <c r="BT118" s="111" t="s">
        <v>2122</v>
      </c>
      <c r="BU118" s="149" t="s">
        <v>2122</v>
      </c>
      <c r="BV118" s="111" t="s">
        <v>2122</v>
      </c>
      <c r="BW118" s="125" t="s">
        <v>2122</v>
      </c>
      <c r="BX118" s="17" t="s">
        <v>639</v>
      </c>
      <c r="BY118" s="167" t="s">
        <v>1220</v>
      </c>
      <c r="BZ118" s="111">
        <v>0</v>
      </c>
      <c r="CA118" s="112">
        <v>0</v>
      </c>
      <c r="CB118" s="111">
        <v>0</v>
      </c>
      <c r="CC118" s="112">
        <v>0</v>
      </c>
      <c r="CD118" s="111">
        <v>0</v>
      </c>
      <c r="CE118" s="112">
        <v>0</v>
      </c>
      <c r="CF118" s="111">
        <v>0</v>
      </c>
      <c r="CG118" s="112">
        <v>0</v>
      </c>
      <c r="CH118" s="121" t="s">
        <v>2122</v>
      </c>
      <c r="CI118" s="129" t="s">
        <v>2122</v>
      </c>
      <c r="CJ118" s="111" t="s">
        <v>2122</v>
      </c>
      <c r="CK118" s="129" t="s">
        <v>2122</v>
      </c>
      <c r="CL118" s="111" t="s">
        <v>2122</v>
      </c>
      <c r="CM118" s="129" t="s">
        <v>2122</v>
      </c>
      <c r="CN118" s="111" t="s">
        <v>2122</v>
      </c>
      <c r="CO118" s="112" t="s">
        <v>2122</v>
      </c>
      <c r="CP118" s="121">
        <v>0</v>
      </c>
      <c r="CQ118" s="137">
        <v>0</v>
      </c>
      <c r="CR118" s="111">
        <v>0</v>
      </c>
      <c r="CS118" s="137">
        <v>0</v>
      </c>
      <c r="CT118" s="111">
        <v>0</v>
      </c>
      <c r="CU118" s="137">
        <v>0</v>
      </c>
      <c r="CV118" s="111">
        <v>0</v>
      </c>
      <c r="CW118" s="112">
        <v>0</v>
      </c>
      <c r="CX118" s="121" t="s">
        <v>2122</v>
      </c>
      <c r="CY118" s="149" t="s">
        <v>2122</v>
      </c>
      <c r="CZ118" s="111" t="s">
        <v>2122</v>
      </c>
      <c r="DA118" s="149" t="s">
        <v>2122</v>
      </c>
      <c r="DB118" s="111" t="s">
        <v>2122</v>
      </c>
      <c r="DC118" s="149" t="s">
        <v>2122</v>
      </c>
      <c r="DD118" s="111" t="s">
        <v>2122</v>
      </c>
      <c r="DE118" s="125" t="s">
        <v>2122</v>
      </c>
      <c r="DF118" s="17" t="s">
        <v>639</v>
      </c>
      <c r="DG118" s="167" t="s">
        <v>1220</v>
      </c>
      <c r="DH118" s="111">
        <v>0.75</v>
      </c>
      <c r="DI118" s="112">
        <v>0</v>
      </c>
      <c r="DJ118" s="111">
        <v>0</v>
      </c>
      <c r="DK118" s="112">
        <v>0</v>
      </c>
      <c r="DL118" s="111">
        <v>0.75</v>
      </c>
      <c r="DM118" s="112">
        <v>0</v>
      </c>
      <c r="DN118" s="111">
        <v>0.25</v>
      </c>
      <c r="DO118" s="112">
        <v>0</v>
      </c>
      <c r="DP118" s="121" t="s">
        <v>2122</v>
      </c>
      <c r="DQ118" s="129" t="s">
        <v>2122</v>
      </c>
      <c r="DR118" s="111" t="s">
        <v>2122</v>
      </c>
      <c r="DS118" s="129" t="s">
        <v>2122</v>
      </c>
      <c r="DT118" s="111" t="s">
        <v>2122</v>
      </c>
      <c r="DU118" s="129" t="s">
        <v>2122</v>
      </c>
      <c r="DV118" s="111" t="s">
        <v>2122</v>
      </c>
      <c r="DW118" s="112" t="s">
        <v>2122</v>
      </c>
      <c r="DX118" s="121">
        <v>1</v>
      </c>
      <c r="DY118" s="137">
        <v>0</v>
      </c>
      <c r="DZ118" s="111" t="s">
        <v>2122</v>
      </c>
      <c r="EA118" s="137" t="s">
        <v>2122</v>
      </c>
      <c r="EB118" s="111">
        <v>1</v>
      </c>
      <c r="EC118" s="137">
        <v>0</v>
      </c>
      <c r="ED118" s="111">
        <v>1</v>
      </c>
      <c r="EE118" s="112">
        <v>0</v>
      </c>
      <c r="EF118" s="121" t="s">
        <v>2122</v>
      </c>
      <c r="EG118" s="149" t="s">
        <v>2122</v>
      </c>
      <c r="EH118" s="111" t="s">
        <v>2122</v>
      </c>
      <c r="EI118" s="149" t="s">
        <v>2122</v>
      </c>
      <c r="EJ118" s="111" t="s">
        <v>2122</v>
      </c>
      <c r="EK118" s="149" t="s">
        <v>2122</v>
      </c>
      <c r="EL118" s="111" t="s">
        <v>2122</v>
      </c>
      <c r="EM118" s="125" t="s">
        <v>2122</v>
      </c>
      <c r="EN118" s="17" t="s">
        <v>639</v>
      </c>
      <c r="EO118" s="167" t="s">
        <v>1220</v>
      </c>
      <c r="EP118" s="187">
        <v>1</v>
      </c>
      <c r="EQ118" s="188">
        <v>0.75</v>
      </c>
      <c r="ER118" s="187">
        <v>1</v>
      </c>
      <c r="ES118" s="188">
        <v>0</v>
      </c>
      <c r="ET118" s="187">
        <v>0.25</v>
      </c>
      <c r="EU118" s="188">
        <v>0.25</v>
      </c>
      <c r="EV118" s="188">
        <v>0</v>
      </c>
      <c r="EW118" s="189" t="s">
        <v>2122</v>
      </c>
      <c r="EX118" s="190" t="s">
        <v>2122</v>
      </c>
      <c r="EY118" s="187" t="s">
        <v>2122</v>
      </c>
      <c r="EZ118" s="190" t="s">
        <v>2122</v>
      </c>
      <c r="FA118" s="187" t="s">
        <v>2122</v>
      </c>
      <c r="FB118" s="190" t="s">
        <v>2122</v>
      </c>
      <c r="FC118" s="190" t="s">
        <v>2122</v>
      </c>
      <c r="FD118" s="189">
        <v>1</v>
      </c>
      <c r="FE118" s="191">
        <v>1</v>
      </c>
      <c r="FF118" s="187">
        <v>0</v>
      </c>
      <c r="FG118" s="191">
        <v>0</v>
      </c>
      <c r="FH118" s="187">
        <v>0</v>
      </c>
      <c r="FI118" s="191">
        <v>0</v>
      </c>
      <c r="FJ118" s="187">
        <v>0</v>
      </c>
      <c r="FK118" s="189" t="s">
        <v>2122</v>
      </c>
      <c r="FL118" s="192" t="s">
        <v>2122</v>
      </c>
      <c r="FM118" s="187" t="s">
        <v>2122</v>
      </c>
      <c r="FN118" s="192" t="s">
        <v>2122</v>
      </c>
      <c r="FO118" s="187" t="s">
        <v>2122</v>
      </c>
      <c r="FP118" s="192" t="s">
        <v>2122</v>
      </c>
      <c r="FQ118" s="193" t="s">
        <v>2122</v>
      </c>
    </row>
    <row r="119" spans="1:173">
      <c r="A119" s="17" t="s">
        <v>741</v>
      </c>
      <c r="B119" s="14" t="s">
        <v>1220</v>
      </c>
      <c r="C119" s="14" t="s">
        <v>1421</v>
      </c>
      <c r="D119" s="24">
        <v>897</v>
      </c>
      <c r="E119" s="24">
        <v>2</v>
      </c>
      <c r="F119" s="23">
        <v>0</v>
      </c>
      <c r="G119" s="157">
        <v>1</v>
      </c>
      <c r="H119" s="161">
        <v>0</v>
      </c>
      <c r="I119" s="153">
        <v>1</v>
      </c>
      <c r="J119" s="111" t="s">
        <v>2122</v>
      </c>
      <c r="K119" s="112" t="s">
        <v>2122</v>
      </c>
      <c r="L119" s="111" t="s">
        <v>2122</v>
      </c>
      <c r="M119" s="112" t="s">
        <v>2122</v>
      </c>
      <c r="N119" s="111" t="s">
        <v>2122</v>
      </c>
      <c r="O119" s="112" t="s">
        <v>2122</v>
      </c>
      <c r="P119" s="111" t="s">
        <v>2122</v>
      </c>
      <c r="Q119" s="112" t="s">
        <v>2122</v>
      </c>
      <c r="R119" s="121">
        <v>0</v>
      </c>
      <c r="S119" s="129">
        <v>0</v>
      </c>
      <c r="T119" s="111">
        <v>0</v>
      </c>
      <c r="U119" s="129">
        <v>0</v>
      </c>
      <c r="V119" s="111">
        <v>0</v>
      </c>
      <c r="W119" s="129">
        <v>0</v>
      </c>
      <c r="X119" s="111">
        <v>0</v>
      </c>
      <c r="Y119" s="112">
        <v>0</v>
      </c>
      <c r="Z119" s="121" t="s">
        <v>2122</v>
      </c>
      <c r="AA119" s="137" t="s">
        <v>2122</v>
      </c>
      <c r="AB119" s="111" t="s">
        <v>2122</v>
      </c>
      <c r="AC119" s="137" t="s">
        <v>2122</v>
      </c>
      <c r="AD119" s="111" t="s">
        <v>2122</v>
      </c>
      <c r="AE119" s="137" t="s">
        <v>2122</v>
      </c>
      <c r="AF119" s="111" t="s">
        <v>2122</v>
      </c>
      <c r="AG119" s="112" t="s">
        <v>2122</v>
      </c>
      <c r="AH119" s="121">
        <v>0</v>
      </c>
      <c r="AI119" s="149">
        <v>0</v>
      </c>
      <c r="AJ119" s="111">
        <v>0</v>
      </c>
      <c r="AK119" s="149">
        <v>0</v>
      </c>
      <c r="AL119" s="111">
        <v>0</v>
      </c>
      <c r="AM119" s="149">
        <v>0</v>
      </c>
      <c r="AN119" s="111">
        <v>0</v>
      </c>
      <c r="AO119" s="125">
        <v>0</v>
      </c>
      <c r="AP119" s="17" t="s">
        <v>741</v>
      </c>
      <c r="AQ119" s="167" t="s">
        <v>1220</v>
      </c>
      <c r="AR119" s="111" t="s">
        <v>2122</v>
      </c>
      <c r="AS119" s="112" t="s">
        <v>2122</v>
      </c>
      <c r="AT119" s="111" t="s">
        <v>2122</v>
      </c>
      <c r="AU119" s="112" t="s">
        <v>2122</v>
      </c>
      <c r="AV119" s="111" t="s">
        <v>2122</v>
      </c>
      <c r="AW119" s="112" t="s">
        <v>2122</v>
      </c>
      <c r="AX119" s="111" t="s">
        <v>2122</v>
      </c>
      <c r="AY119" s="112" t="s">
        <v>2122</v>
      </c>
      <c r="AZ119" s="121">
        <v>1</v>
      </c>
      <c r="BA119" s="129">
        <v>0</v>
      </c>
      <c r="BB119" s="111">
        <v>0</v>
      </c>
      <c r="BC119" s="129">
        <v>0</v>
      </c>
      <c r="BD119" s="111">
        <v>0</v>
      </c>
      <c r="BE119" s="129">
        <v>0</v>
      </c>
      <c r="BF119" s="111">
        <v>0</v>
      </c>
      <c r="BG119" s="112">
        <v>0</v>
      </c>
      <c r="BH119" s="121" t="s">
        <v>2122</v>
      </c>
      <c r="BI119" s="137" t="s">
        <v>2122</v>
      </c>
      <c r="BJ119" s="111" t="s">
        <v>2122</v>
      </c>
      <c r="BK119" s="137" t="s">
        <v>2122</v>
      </c>
      <c r="BL119" s="111" t="s">
        <v>2122</v>
      </c>
      <c r="BM119" s="137" t="s">
        <v>2122</v>
      </c>
      <c r="BN119" s="111" t="s">
        <v>2122</v>
      </c>
      <c r="BO119" s="112" t="s">
        <v>2122</v>
      </c>
      <c r="BP119" s="121">
        <v>0</v>
      </c>
      <c r="BQ119" s="149">
        <v>0</v>
      </c>
      <c r="BR119" s="111">
        <v>0</v>
      </c>
      <c r="BS119" s="149">
        <v>0</v>
      </c>
      <c r="BT119" s="111">
        <v>0</v>
      </c>
      <c r="BU119" s="149">
        <v>0</v>
      </c>
      <c r="BV119" s="111">
        <v>0</v>
      </c>
      <c r="BW119" s="125">
        <v>0</v>
      </c>
      <c r="BX119" s="17" t="s">
        <v>741</v>
      </c>
      <c r="BY119" s="167" t="s">
        <v>1220</v>
      </c>
      <c r="BZ119" s="111" t="s">
        <v>2122</v>
      </c>
      <c r="CA119" s="112" t="s">
        <v>2122</v>
      </c>
      <c r="CB119" s="111" t="s">
        <v>2122</v>
      </c>
      <c r="CC119" s="112" t="s">
        <v>2122</v>
      </c>
      <c r="CD119" s="111" t="s">
        <v>2122</v>
      </c>
      <c r="CE119" s="112" t="s">
        <v>2122</v>
      </c>
      <c r="CF119" s="111" t="s">
        <v>2122</v>
      </c>
      <c r="CG119" s="112" t="s">
        <v>2122</v>
      </c>
      <c r="CH119" s="121">
        <v>0</v>
      </c>
      <c r="CI119" s="129">
        <v>0</v>
      </c>
      <c r="CJ119" s="111">
        <v>0</v>
      </c>
      <c r="CK119" s="129">
        <v>0</v>
      </c>
      <c r="CL119" s="111">
        <v>0</v>
      </c>
      <c r="CM119" s="129">
        <v>0</v>
      </c>
      <c r="CN119" s="111">
        <v>0</v>
      </c>
      <c r="CO119" s="112">
        <v>0</v>
      </c>
      <c r="CP119" s="121" t="s">
        <v>2122</v>
      </c>
      <c r="CQ119" s="137" t="s">
        <v>2122</v>
      </c>
      <c r="CR119" s="111" t="s">
        <v>2122</v>
      </c>
      <c r="CS119" s="137" t="s">
        <v>2122</v>
      </c>
      <c r="CT119" s="111" t="s">
        <v>2122</v>
      </c>
      <c r="CU119" s="137" t="s">
        <v>2122</v>
      </c>
      <c r="CV119" s="111" t="s">
        <v>2122</v>
      </c>
      <c r="CW119" s="112" t="s">
        <v>2122</v>
      </c>
      <c r="CX119" s="121">
        <v>0</v>
      </c>
      <c r="CY119" s="149">
        <v>0</v>
      </c>
      <c r="CZ119" s="111">
        <v>0</v>
      </c>
      <c r="DA119" s="149">
        <v>0</v>
      </c>
      <c r="DB119" s="111">
        <v>0</v>
      </c>
      <c r="DC119" s="149">
        <v>0</v>
      </c>
      <c r="DD119" s="111">
        <v>0</v>
      </c>
      <c r="DE119" s="125">
        <v>0</v>
      </c>
      <c r="DF119" s="17" t="s">
        <v>741</v>
      </c>
      <c r="DG119" s="167" t="s">
        <v>1220</v>
      </c>
      <c r="DH119" s="111" t="s">
        <v>2122</v>
      </c>
      <c r="DI119" s="112" t="s">
        <v>2122</v>
      </c>
      <c r="DJ119" s="111" t="s">
        <v>2122</v>
      </c>
      <c r="DK119" s="112" t="s">
        <v>2122</v>
      </c>
      <c r="DL119" s="111" t="s">
        <v>2122</v>
      </c>
      <c r="DM119" s="112" t="s">
        <v>2122</v>
      </c>
      <c r="DN119" s="111" t="s">
        <v>2122</v>
      </c>
      <c r="DO119" s="112" t="s">
        <v>2122</v>
      </c>
      <c r="DP119" s="121">
        <v>1</v>
      </c>
      <c r="DQ119" s="129">
        <v>0</v>
      </c>
      <c r="DR119" s="111">
        <v>0</v>
      </c>
      <c r="DS119" s="129">
        <v>0</v>
      </c>
      <c r="DT119" s="111">
        <v>0</v>
      </c>
      <c r="DU119" s="129">
        <v>0</v>
      </c>
      <c r="DV119" s="111">
        <v>0</v>
      </c>
      <c r="DW119" s="112">
        <v>0</v>
      </c>
      <c r="DX119" s="121" t="s">
        <v>2122</v>
      </c>
      <c r="DY119" s="137" t="s">
        <v>2122</v>
      </c>
      <c r="DZ119" s="111">
        <v>0</v>
      </c>
      <c r="EA119" s="137">
        <v>0</v>
      </c>
      <c r="EB119" s="111" t="s">
        <v>2122</v>
      </c>
      <c r="EC119" s="137" t="s">
        <v>2122</v>
      </c>
      <c r="ED119" s="111" t="s">
        <v>2122</v>
      </c>
      <c r="EE119" s="112" t="s">
        <v>2122</v>
      </c>
      <c r="EF119" s="121">
        <v>0</v>
      </c>
      <c r="EG119" s="149">
        <v>0</v>
      </c>
      <c r="EH119" s="111">
        <v>0</v>
      </c>
      <c r="EI119" s="149">
        <v>0</v>
      </c>
      <c r="EJ119" s="111">
        <v>0</v>
      </c>
      <c r="EK119" s="149">
        <v>0</v>
      </c>
      <c r="EL119" s="111">
        <v>0</v>
      </c>
      <c r="EM119" s="125">
        <v>0</v>
      </c>
      <c r="EN119" s="17" t="s">
        <v>741</v>
      </c>
      <c r="EO119" s="167" t="s">
        <v>1220</v>
      </c>
      <c r="EP119" s="187" t="s">
        <v>2122</v>
      </c>
      <c r="EQ119" s="188" t="s">
        <v>2122</v>
      </c>
      <c r="ER119" s="187" t="s">
        <v>2122</v>
      </c>
      <c r="ES119" s="188" t="s">
        <v>2122</v>
      </c>
      <c r="ET119" s="187" t="s">
        <v>2122</v>
      </c>
      <c r="EU119" s="188" t="s">
        <v>2122</v>
      </c>
      <c r="EV119" s="188" t="s">
        <v>2122</v>
      </c>
      <c r="EW119" s="189">
        <v>1</v>
      </c>
      <c r="EX119" s="190">
        <v>0</v>
      </c>
      <c r="EY119" s="187">
        <v>1</v>
      </c>
      <c r="EZ119" s="190">
        <v>0</v>
      </c>
      <c r="FA119" s="187">
        <v>0</v>
      </c>
      <c r="FB119" s="190">
        <v>0</v>
      </c>
      <c r="FC119" s="190">
        <v>0</v>
      </c>
      <c r="FD119" s="189" t="s">
        <v>2122</v>
      </c>
      <c r="FE119" s="191" t="s">
        <v>2122</v>
      </c>
      <c r="FF119" s="187" t="s">
        <v>2122</v>
      </c>
      <c r="FG119" s="191" t="s">
        <v>2122</v>
      </c>
      <c r="FH119" s="187" t="s">
        <v>2122</v>
      </c>
      <c r="FI119" s="191" t="s">
        <v>2122</v>
      </c>
      <c r="FJ119" s="187" t="s">
        <v>2122</v>
      </c>
      <c r="FK119" s="189">
        <v>1</v>
      </c>
      <c r="FL119" s="192">
        <v>0</v>
      </c>
      <c r="FM119" s="187">
        <v>1</v>
      </c>
      <c r="FN119" s="192">
        <v>0</v>
      </c>
      <c r="FO119" s="187">
        <v>0</v>
      </c>
      <c r="FP119" s="192">
        <v>0</v>
      </c>
      <c r="FQ119" s="193">
        <v>0</v>
      </c>
    </row>
    <row r="120" spans="1:173">
      <c r="A120" s="18" t="s">
        <v>872</v>
      </c>
      <c r="B120" s="14" t="s">
        <v>1220</v>
      </c>
      <c r="C120" s="14" t="s">
        <v>1265</v>
      </c>
      <c r="D120" s="24">
        <v>573</v>
      </c>
      <c r="E120" s="24">
        <v>5</v>
      </c>
      <c r="F120" s="23">
        <v>5</v>
      </c>
      <c r="G120" s="157">
        <v>0</v>
      </c>
      <c r="H120" s="161">
        <v>0</v>
      </c>
      <c r="I120" s="153">
        <v>0</v>
      </c>
      <c r="J120" s="111">
        <v>0</v>
      </c>
      <c r="K120" s="112">
        <v>0</v>
      </c>
      <c r="L120" s="111">
        <v>0</v>
      </c>
      <c r="M120" s="112">
        <v>0</v>
      </c>
      <c r="N120" s="111">
        <v>0</v>
      </c>
      <c r="O120" s="112">
        <v>0</v>
      </c>
      <c r="P120" s="111">
        <v>0</v>
      </c>
      <c r="Q120" s="112">
        <v>0</v>
      </c>
      <c r="R120" s="121" t="s">
        <v>2122</v>
      </c>
      <c r="S120" s="129" t="s">
        <v>2122</v>
      </c>
      <c r="T120" s="111" t="s">
        <v>2122</v>
      </c>
      <c r="U120" s="129" t="s">
        <v>2122</v>
      </c>
      <c r="V120" s="111" t="s">
        <v>2122</v>
      </c>
      <c r="W120" s="129" t="s">
        <v>2122</v>
      </c>
      <c r="X120" s="111" t="s">
        <v>2122</v>
      </c>
      <c r="Y120" s="112" t="s">
        <v>2122</v>
      </c>
      <c r="Z120" s="121" t="s">
        <v>2122</v>
      </c>
      <c r="AA120" s="137" t="s">
        <v>2122</v>
      </c>
      <c r="AB120" s="111" t="s">
        <v>2122</v>
      </c>
      <c r="AC120" s="137" t="s">
        <v>2122</v>
      </c>
      <c r="AD120" s="111" t="s">
        <v>2122</v>
      </c>
      <c r="AE120" s="137" t="s">
        <v>2122</v>
      </c>
      <c r="AF120" s="111" t="s">
        <v>2122</v>
      </c>
      <c r="AG120" s="112" t="s">
        <v>2122</v>
      </c>
      <c r="AH120" s="121" t="s">
        <v>2122</v>
      </c>
      <c r="AI120" s="149" t="s">
        <v>2122</v>
      </c>
      <c r="AJ120" s="111" t="s">
        <v>2122</v>
      </c>
      <c r="AK120" s="149" t="s">
        <v>2122</v>
      </c>
      <c r="AL120" s="111" t="s">
        <v>2122</v>
      </c>
      <c r="AM120" s="149" t="s">
        <v>2122</v>
      </c>
      <c r="AN120" s="111" t="s">
        <v>2122</v>
      </c>
      <c r="AO120" s="125" t="s">
        <v>2122</v>
      </c>
      <c r="AP120" s="18" t="s">
        <v>872</v>
      </c>
      <c r="AQ120" s="167" t="s">
        <v>1220</v>
      </c>
      <c r="AR120" s="111">
        <v>1</v>
      </c>
      <c r="AS120" s="112">
        <v>0</v>
      </c>
      <c r="AT120" s="111">
        <v>0</v>
      </c>
      <c r="AU120" s="112">
        <v>0</v>
      </c>
      <c r="AV120" s="111">
        <v>0</v>
      </c>
      <c r="AW120" s="112">
        <v>0</v>
      </c>
      <c r="AX120" s="111">
        <v>0</v>
      </c>
      <c r="AY120" s="112">
        <v>0</v>
      </c>
      <c r="AZ120" s="121" t="s">
        <v>2122</v>
      </c>
      <c r="BA120" s="129" t="s">
        <v>2122</v>
      </c>
      <c r="BB120" s="111" t="s">
        <v>2122</v>
      </c>
      <c r="BC120" s="129" t="s">
        <v>2122</v>
      </c>
      <c r="BD120" s="111" t="s">
        <v>2122</v>
      </c>
      <c r="BE120" s="129" t="s">
        <v>2122</v>
      </c>
      <c r="BF120" s="111" t="s">
        <v>2122</v>
      </c>
      <c r="BG120" s="112" t="s">
        <v>2122</v>
      </c>
      <c r="BH120" s="121" t="s">
        <v>2122</v>
      </c>
      <c r="BI120" s="137" t="s">
        <v>2122</v>
      </c>
      <c r="BJ120" s="111" t="s">
        <v>2122</v>
      </c>
      <c r="BK120" s="137" t="s">
        <v>2122</v>
      </c>
      <c r="BL120" s="111" t="s">
        <v>2122</v>
      </c>
      <c r="BM120" s="137" t="s">
        <v>2122</v>
      </c>
      <c r="BN120" s="111" t="s">
        <v>2122</v>
      </c>
      <c r="BO120" s="112" t="s">
        <v>2122</v>
      </c>
      <c r="BP120" s="121" t="s">
        <v>2122</v>
      </c>
      <c r="BQ120" s="149" t="s">
        <v>2122</v>
      </c>
      <c r="BR120" s="111" t="s">
        <v>2122</v>
      </c>
      <c r="BS120" s="149" t="s">
        <v>2122</v>
      </c>
      <c r="BT120" s="111" t="s">
        <v>2122</v>
      </c>
      <c r="BU120" s="149" t="s">
        <v>2122</v>
      </c>
      <c r="BV120" s="111" t="s">
        <v>2122</v>
      </c>
      <c r="BW120" s="125" t="s">
        <v>2122</v>
      </c>
      <c r="BX120" s="18" t="s">
        <v>872</v>
      </c>
      <c r="BY120" s="167" t="s">
        <v>1220</v>
      </c>
      <c r="BZ120" s="111">
        <v>0</v>
      </c>
      <c r="CA120" s="112">
        <v>0</v>
      </c>
      <c r="CB120" s="111">
        <v>0</v>
      </c>
      <c r="CC120" s="112">
        <v>0</v>
      </c>
      <c r="CD120" s="111">
        <v>0</v>
      </c>
      <c r="CE120" s="112">
        <v>0</v>
      </c>
      <c r="CF120" s="111">
        <v>0</v>
      </c>
      <c r="CG120" s="112">
        <v>0</v>
      </c>
      <c r="CH120" s="121" t="s">
        <v>2122</v>
      </c>
      <c r="CI120" s="129" t="s">
        <v>2122</v>
      </c>
      <c r="CJ120" s="111" t="s">
        <v>2122</v>
      </c>
      <c r="CK120" s="129" t="s">
        <v>2122</v>
      </c>
      <c r="CL120" s="111" t="s">
        <v>2122</v>
      </c>
      <c r="CM120" s="129" t="s">
        <v>2122</v>
      </c>
      <c r="CN120" s="111" t="s">
        <v>2122</v>
      </c>
      <c r="CO120" s="112" t="s">
        <v>2122</v>
      </c>
      <c r="CP120" s="121" t="s">
        <v>2122</v>
      </c>
      <c r="CQ120" s="137" t="s">
        <v>2122</v>
      </c>
      <c r="CR120" s="111" t="s">
        <v>2122</v>
      </c>
      <c r="CS120" s="137" t="s">
        <v>2122</v>
      </c>
      <c r="CT120" s="111" t="s">
        <v>2122</v>
      </c>
      <c r="CU120" s="137" t="s">
        <v>2122</v>
      </c>
      <c r="CV120" s="111" t="s">
        <v>2122</v>
      </c>
      <c r="CW120" s="112" t="s">
        <v>2122</v>
      </c>
      <c r="CX120" s="121" t="s">
        <v>2122</v>
      </c>
      <c r="CY120" s="149" t="s">
        <v>2122</v>
      </c>
      <c r="CZ120" s="111" t="s">
        <v>2122</v>
      </c>
      <c r="DA120" s="149" t="s">
        <v>2122</v>
      </c>
      <c r="DB120" s="111" t="s">
        <v>2122</v>
      </c>
      <c r="DC120" s="149" t="s">
        <v>2122</v>
      </c>
      <c r="DD120" s="111" t="s">
        <v>2122</v>
      </c>
      <c r="DE120" s="125" t="s">
        <v>2122</v>
      </c>
      <c r="DF120" s="18" t="s">
        <v>872</v>
      </c>
      <c r="DG120" s="167" t="s">
        <v>1220</v>
      </c>
      <c r="DH120" s="111">
        <v>1</v>
      </c>
      <c r="DI120" s="112">
        <v>0</v>
      </c>
      <c r="DJ120" s="111">
        <v>0</v>
      </c>
      <c r="DK120" s="112">
        <v>0</v>
      </c>
      <c r="DL120" s="111">
        <v>0</v>
      </c>
      <c r="DM120" s="112">
        <v>0</v>
      </c>
      <c r="DN120" s="111">
        <v>0</v>
      </c>
      <c r="DO120" s="112">
        <v>0</v>
      </c>
      <c r="DP120" s="121" t="s">
        <v>2122</v>
      </c>
      <c r="DQ120" s="129" t="s">
        <v>2122</v>
      </c>
      <c r="DR120" s="111" t="s">
        <v>2122</v>
      </c>
      <c r="DS120" s="129" t="s">
        <v>2122</v>
      </c>
      <c r="DT120" s="111" t="s">
        <v>2122</v>
      </c>
      <c r="DU120" s="129" t="s">
        <v>2122</v>
      </c>
      <c r="DV120" s="111" t="s">
        <v>2122</v>
      </c>
      <c r="DW120" s="112" t="s">
        <v>2122</v>
      </c>
      <c r="DX120" s="121" t="s">
        <v>2122</v>
      </c>
      <c r="DY120" s="137" t="s">
        <v>2122</v>
      </c>
      <c r="DZ120" s="111" t="s">
        <v>2122</v>
      </c>
      <c r="EA120" s="137" t="s">
        <v>2122</v>
      </c>
      <c r="EB120" s="111" t="s">
        <v>2122</v>
      </c>
      <c r="EC120" s="137" t="s">
        <v>2122</v>
      </c>
      <c r="ED120" s="111" t="s">
        <v>2122</v>
      </c>
      <c r="EE120" s="112" t="s">
        <v>2122</v>
      </c>
      <c r="EF120" s="121" t="s">
        <v>2122</v>
      </c>
      <c r="EG120" s="149" t="s">
        <v>2122</v>
      </c>
      <c r="EH120" s="111" t="s">
        <v>2122</v>
      </c>
      <c r="EI120" s="149" t="s">
        <v>2122</v>
      </c>
      <c r="EJ120" s="111" t="s">
        <v>2122</v>
      </c>
      <c r="EK120" s="149" t="s">
        <v>2122</v>
      </c>
      <c r="EL120" s="111" t="s">
        <v>2122</v>
      </c>
      <c r="EM120" s="125" t="s">
        <v>2122</v>
      </c>
      <c r="EN120" s="18" t="s">
        <v>872</v>
      </c>
      <c r="EO120" s="167" t="s">
        <v>1220</v>
      </c>
      <c r="EP120" s="187">
        <v>1</v>
      </c>
      <c r="EQ120" s="188">
        <v>0</v>
      </c>
      <c r="ER120" s="187">
        <v>1</v>
      </c>
      <c r="ES120" s="188">
        <v>0.2</v>
      </c>
      <c r="ET120" s="187">
        <v>0</v>
      </c>
      <c r="EU120" s="188">
        <v>0</v>
      </c>
      <c r="EV120" s="188">
        <v>0</v>
      </c>
      <c r="EW120" s="189" t="s">
        <v>2122</v>
      </c>
      <c r="EX120" s="190" t="s">
        <v>2122</v>
      </c>
      <c r="EY120" s="187" t="s">
        <v>2122</v>
      </c>
      <c r="EZ120" s="190" t="s">
        <v>2122</v>
      </c>
      <c r="FA120" s="187" t="s">
        <v>2122</v>
      </c>
      <c r="FB120" s="190" t="s">
        <v>2122</v>
      </c>
      <c r="FC120" s="190" t="s">
        <v>2122</v>
      </c>
      <c r="FD120" s="189" t="s">
        <v>2122</v>
      </c>
      <c r="FE120" s="191" t="s">
        <v>2122</v>
      </c>
      <c r="FF120" s="187" t="s">
        <v>2122</v>
      </c>
      <c r="FG120" s="191" t="s">
        <v>2122</v>
      </c>
      <c r="FH120" s="187" t="s">
        <v>2122</v>
      </c>
      <c r="FI120" s="191" t="s">
        <v>2122</v>
      </c>
      <c r="FJ120" s="187" t="s">
        <v>2122</v>
      </c>
      <c r="FK120" s="189" t="s">
        <v>2122</v>
      </c>
      <c r="FL120" s="192" t="s">
        <v>2122</v>
      </c>
      <c r="FM120" s="187" t="s">
        <v>2122</v>
      </c>
      <c r="FN120" s="192" t="s">
        <v>2122</v>
      </c>
      <c r="FO120" s="187" t="s">
        <v>2122</v>
      </c>
      <c r="FP120" s="192" t="s">
        <v>2122</v>
      </c>
      <c r="FQ120" s="193" t="s">
        <v>2122</v>
      </c>
    </row>
    <row r="121" spans="1:173">
      <c r="A121" s="16" t="s">
        <v>884</v>
      </c>
      <c r="B121" s="16" t="s">
        <v>1220</v>
      </c>
      <c r="C121" s="16" t="s">
        <v>1366</v>
      </c>
      <c r="D121" s="26">
        <v>58</v>
      </c>
      <c r="E121" s="26">
        <v>5</v>
      </c>
      <c r="F121" s="25">
        <v>4</v>
      </c>
      <c r="G121" s="158">
        <v>0</v>
      </c>
      <c r="H121" s="162">
        <v>0</v>
      </c>
      <c r="I121" s="154">
        <v>0</v>
      </c>
      <c r="J121" s="113">
        <v>0</v>
      </c>
      <c r="K121" s="114">
        <v>0</v>
      </c>
      <c r="L121" s="113">
        <v>0</v>
      </c>
      <c r="M121" s="114">
        <v>0</v>
      </c>
      <c r="N121" s="113">
        <v>0</v>
      </c>
      <c r="O121" s="114">
        <v>0</v>
      </c>
      <c r="P121" s="113">
        <v>0</v>
      </c>
      <c r="Q121" s="114">
        <v>0</v>
      </c>
      <c r="R121" s="122" t="s">
        <v>2122</v>
      </c>
      <c r="S121" s="130" t="s">
        <v>2122</v>
      </c>
      <c r="T121" s="113" t="s">
        <v>2122</v>
      </c>
      <c r="U121" s="130" t="s">
        <v>2122</v>
      </c>
      <c r="V121" s="113" t="s">
        <v>2122</v>
      </c>
      <c r="W121" s="130" t="s">
        <v>2122</v>
      </c>
      <c r="X121" s="113" t="s">
        <v>2122</v>
      </c>
      <c r="Y121" s="114" t="s">
        <v>2122</v>
      </c>
      <c r="Z121" s="122" t="s">
        <v>2122</v>
      </c>
      <c r="AA121" s="138" t="s">
        <v>2122</v>
      </c>
      <c r="AB121" s="113" t="s">
        <v>2122</v>
      </c>
      <c r="AC121" s="138" t="s">
        <v>2122</v>
      </c>
      <c r="AD121" s="113" t="s">
        <v>2122</v>
      </c>
      <c r="AE121" s="138" t="s">
        <v>2122</v>
      </c>
      <c r="AF121" s="113" t="s">
        <v>2122</v>
      </c>
      <c r="AG121" s="114" t="s">
        <v>2122</v>
      </c>
      <c r="AH121" s="122" t="s">
        <v>2122</v>
      </c>
      <c r="AI121" s="150" t="s">
        <v>2122</v>
      </c>
      <c r="AJ121" s="113" t="s">
        <v>2122</v>
      </c>
      <c r="AK121" s="150" t="s">
        <v>2122</v>
      </c>
      <c r="AL121" s="113" t="s">
        <v>2122</v>
      </c>
      <c r="AM121" s="150" t="s">
        <v>2122</v>
      </c>
      <c r="AN121" s="113" t="s">
        <v>2122</v>
      </c>
      <c r="AO121" s="126" t="s">
        <v>2122</v>
      </c>
      <c r="AP121" s="16" t="s">
        <v>884</v>
      </c>
      <c r="AQ121" s="168" t="s">
        <v>1220</v>
      </c>
      <c r="AR121" s="113">
        <v>1</v>
      </c>
      <c r="AS121" s="114">
        <v>0</v>
      </c>
      <c r="AT121" s="113">
        <v>0</v>
      </c>
      <c r="AU121" s="114">
        <v>0</v>
      </c>
      <c r="AV121" s="113">
        <v>0</v>
      </c>
      <c r="AW121" s="114">
        <v>0</v>
      </c>
      <c r="AX121" s="113">
        <v>0</v>
      </c>
      <c r="AY121" s="114">
        <v>0</v>
      </c>
      <c r="AZ121" s="122" t="s">
        <v>2122</v>
      </c>
      <c r="BA121" s="130" t="s">
        <v>2122</v>
      </c>
      <c r="BB121" s="113" t="s">
        <v>2122</v>
      </c>
      <c r="BC121" s="130" t="s">
        <v>2122</v>
      </c>
      <c r="BD121" s="113" t="s">
        <v>2122</v>
      </c>
      <c r="BE121" s="130" t="s">
        <v>2122</v>
      </c>
      <c r="BF121" s="113" t="s">
        <v>2122</v>
      </c>
      <c r="BG121" s="114" t="s">
        <v>2122</v>
      </c>
      <c r="BH121" s="122" t="s">
        <v>2122</v>
      </c>
      <c r="BI121" s="138" t="s">
        <v>2122</v>
      </c>
      <c r="BJ121" s="113" t="s">
        <v>2122</v>
      </c>
      <c r="BK121" s="138" t="s">
        <v>2122</v>
      </c>
      <c r="BL121" s="113" t="s">
        <v>2122</v>
      </c>
      <c r="BM121" s="138" t="s">
        <v>2122</v>
      </c>
      <c r="BN121" s="113" t="s">
        <v>2122</v>
      </c>
      <c r="BO121" s="114" t="s">
        <v>2122</v>
      </c>
      <c r="BP121" s="122" t="s">
        <v>2122</v>
      </c>
      <c r="BQ121" s="150" t="s">
        <v>2122</v>
      </c>
      <c r="BR121" s="113" t="s">
        <v>2122</v>
      </c>
      <c r="BS121" s="150" t="s">
        <v>2122</v>
      </c>
      <c r="BT121" s="113" t="s">
        <v>2122</v>
      </c>
      <c r="BU121" s="150" t="s">
        <v>2122</v>
      </c>
      <c r="BV121" s="113" t="s">
        <v>2122</v>
      </c>
      <c r="BW121" s="126" t="s">
        <v>2122</v>
      </c>
      <c r="BX121" s="16" t="s">
        <v>884</v>
      </c>
      <c r="BY121" s="168" t="s">
        <v>1220</v>
      </c>
      <c r="BZ121" s="113">
        <v>0.25</v>
      </c>
      <c r="CA121" s="114">
        <v>0</v>
      </c>
      <c r="CB121" s="113">
        <v>0</v>
      </c>
      <c r="CC121" s="114">
        <v>0</v>
      </c>
      <c r="CD121" s="113">
        <v>0</v>
      </c>
      <c r="CE121" s="114">
        <v>0</v>
      </c>
      <c r="CF121" s="113">
        <v>0</v>
      </c>
      <c r="CG121" s="114">
        <v>0</v>
      </c>
      <c r="CH121" s="122" t="s">
        <v>2122</v>
      </c>
      <c r="CI121" s="130" t="s">
        <v>2122</v>
      </c>
      <c r="CJ121" s="113" t="s">
        <v>2122</v>
      </c>
      <c r="CK121" s="130" t="s">
        <v>2122</v>
      </c>
      <c r="CL121" s="113" t="s">
        <v>2122</v>
      </c>
      <c r="CM121" s="130" t="s">
        <v>2122</v>
      </c>
      <c r="CN121" s="113" t="s">
        <v>2122</v>
      </c>
      <c r="CO121" s="114" t="s">
        <v>2122</v>
      </c>
      <c r="CP121" s="122" t="s">
        <v>2122</v>
      </c>
      <c r="CQ121" s="138" t="s">
        <v>2122</v>
      </c>
      <c r="CR121" s="113" t="s">
        <v>2122</v>
      </c>
      <c r="CS121" s="138" t="s">
        <v>2122</v>
      </c>
      <c r="CT121" s="113" t="s">
        <v>2122</v>
      </c>
      <c r="CU121" s="138" t="s">
        <v>2122</v>
      </c>
      <c r="CV121" s="113" t="s">
        <v>2122</v>
      </c>
      <c r="CW121" s="114" t="s">
        <v>2122</v>
      </c>
      <c r="CX121" s="122" t="s">
        <v>2122</v>
      </c>
      <c r="CY121" s="150" t="s">
        <v>2122</v>
      </c>
      <c r="CZ121" s="113" t="s">
        <v>2122</v>
      </c>
      <c r="DA121" s="150" t="s">
        <v>2122</v>
      </c>
      <c r="DB121" s="113" t="s">
        <v>2122</v>
      </c>
      <c r="DC121" s="150" t="s">
        <v>2122</v>
      </c>
      <c r="DD121" s="113" t="s">
        <v>2122</v>
      </c>
      <c r="DE121" s="126" t="s">
        <v>2122</v>
      </c>
      <c r="DF121" s="16" t="s">
        <v>884</v>
      </c>
      <c r="DG121" s="168" t="s">
        <v>1220</v>
      </c>
      <c r="DH121" s="113">
        <v>0.75</v>
      </c>
      <c r="DI121" s="114">
        <v>0</v>
      </c>
      <c r="DJ121" s="113">
        <v>0</v>
      </c>
      <c r="DK121" s="114">
        <v>0</v>
      </c>
      <c r="DL121" s="113">
        <v>0</v>
      </c>
      <c r="DM121" s="114">
        <v>0</v>
      </c>
      <c r="DN121" s="113">
        <v>0</v>
      </c>
      <c r="DO121" s="114">
        <v>0</v>
      </c>
      <c r="DP121" s="122" t="s">
        <v>2122</v>
      </c>
      <c r="DQ121" s="130" t="s">
        <v>2122</v>
      </c>
      <c r="DR121" s="113" t="s">
        <v>2122</v>
      </c>
      <c r="DS121" s="130" t="s">
        <v>2122</v>
      </c>
      <c r="DT121" s="113" t="s">
        <v>2122</v>
      </c>
      <c r="DU121" s="130" t="s">
        <v>2122</v>
      </c>
      <c r="DV121" s="113" t="s">
        <v>2122</v>
      </c>
      <c r="DW121" s="114" t="s">
        <v>2122</v>
      </c>
      <c r="DX121" s="122" t="s">
        <v>2122</v>
      </c>
      <c r="DY121" s="138" t="s">
        <v>2122</v>
      </c>
      <c r="DZ121" s="113" t="s">
        <v>2122</v>
      </c>
      <c r="EA121" s="138" t="s">
        <v>2122</v>
      </c>
      <c r="EB121" s="113" t="s">
        <v>2122</v>
      </c>
      <c r="EC121" s="138" t="s">
        <v>2122</v>
      </c>
      <c r="ED121" s="113" t="s">
        <v>2122</v>
      </c>
      <c r="EE121" s="114" t="s">
        <v>2122</v>
      </c>
      <c r="EF121" s="122" t="s">
        <v>2122</v>
      </c>
      <c r="EG121" s="150" t="s">
        <v>2122</v>
      </c>
      <c r="EH121" s="113" t="s">
        <v>2122</v>
      </c>
      <c r="EI121" s="150" t="s">
        <v>2122</v>
      </c>
      <c r="EJ121" s="113" t="s">
        <v>2122</v>
      </c>
      <c r="EK121" s="150" t="s">
        <v>2122</v>
      </c>
      <c r="EL121" s="113" t="s">
        <v>2122</v>
      </c>
      <c r="EM121" s="126" t="s">
        <v>2122</v>
      </c>
      <c r="EN121" s="16" t="s">
        <v>884</v>
      </c>
      <c r="EO121" s="168" t="s">
        <v>1220</v>
      </c>
      <c r="EP121" s="194">
        <v>1</v>
      </c>
      <c r="EQ121" s="195">
        <v>0.5</v>
      </c>
      <c r="ER121" s="194">
        <v>0.25</v>
      </c>
      <c r="ES121" s="195">
        <v>0</v>
      </c>
      <c r="ET121" s="194">
        <v>0.25</v>
      </c>
      <c r="EU121" s="195">
        <v>0.25</v>
      </c>
      <c r="EV121" s="195">
        <v>0</v>
      </c>
      <c r="EW121" s="196" t="s">
        <v>2122</v>
      </c>
      <c r="EX121" s="197" t="s">
        <v>2122</v>
      </c>
      <c r="EY121" s="194" t="s">
        <v>2122</v>
      </c>
      <c r="EZ121" s="197" t="s">
        <v>2122</v>
      </c>
      <c r="FA121" s="194" t="s">
        <v>2122</v>
      </c>
      <c r="FB121" s="197" t="s">
        <v>2122</v>
      </c>
      <c r="FC121" s="197" t="s">
        <v>2122</v>
      </c>
      <c r="FD121" s="196" t="s">
        <v>2122</v>
      </c>
      <c r="FE121" s="198" t="s">
        <v>2122</v>
      </c>
      <c r="FF121" s="194" t="s">
        <v>2122</v>
      </c>
      <c r="FG121" s="198" t="s">
        <v>2122</v>
      </c>
      <c r="FH121" s="194" t="s">
        <v>2122</v>
      </c>
      <c r="FI121" s="198" t="s">
        <v>2122</v>
      </c>
      <c r="FJ121" s="194" t="s">
        <v>2122</v>
      </c>
      <c r="FK121" s="196" t="s">
        <v>2122</v>
      </c>
      <c r="FL121" s="199" t="s">
        <v>2122</v>
      </c>
      <c r="FM121" s="194" t="s">
        <v>2122</v>
      </c>
      <c r="FN121" s="199" t="s">
        <v>2122</v>
      </c>
      <c r="FO121" s="194" t="s">
        <v>2122</v>
      </c>
      <c r="FP121" s="199" t="s">
        <v>2122</v>
      </c>
      <c r="FQ121" s="200" t="s">
        <v>2122</v>
      </c>
    </row>
    <row r="122" spans="1:173">
      <c r="A122" s="17" t="s">
        <v>259</v>
      </c>
      <c r="B122" s="14" t="s">
        <v>918</v>
      </c>
      <c r="C122" s="14" t="s">
        <v>1113</v>
      </c>
      <c r="D122" s="24">
        <v>7</v>
      </c>
      <c r="E122" s="24">
        <v>5</v>
      </c>
      <c r="F122" s="23">
        <v>4</v>
      </c>
      <c r="G122" s="157">
        <v>0</v>
      </c>
      <c r="H122" s="161">
        <v>1</v>
      </c>
      <c r="I122" s="153">
        <v>0</v>
      </c>
      <c r="J122" s="111">
        <v>0</v>
      </c>
      <c r="K122" s="112">
        <v>0</v>
      </c>
      <c r="L122" s="111">
        <v>0</v>
      </c>
      <c r="M122" s="112">
        <v>0</v>
      </c>
      <c r="N122" s="111">
        <v>0</v>
      </c>
      <c r="O122" s="112">
        <v>0</v>
      </c>
      <c r="P122" s="111">
        <v>0</v>
      </c>
      <c r="Q122" s="112">
        <v>0</v>
      </c>
      <c r="R122" s="121" t="s">
        <v>2122</v>
      </c>
      <c r="S122" s="129" t="s">
        <v>2122</v>
      </c>
      <c r="T122" s="111" t="s">
        <v>2122</v>
      </c>
      <c r="U122" s="129" t="s">
        <v>2122</v>
      </c>
      <c r="V122" s="111" t="s">
        <v>2122</v>
      </c>
      <c r="W122" s="129" t="s">
        <v>2122</v>
      </c>
      <c r="X122" s="111" t="s">
        <v>2122</v>
      </c>
      <c r="Y122" s="112" t="s">
        <v>2122</v>
      </c>
      <c r="Z122" s="121">
        <v>0</v>
      </c>
      <c r="AA122" s="137">
        <v>0</v>
      </c>
      <c r="AB122" s="111">
        <v>0</v>
      </c>
      <c r="AC122" s="137">
        <v>0</v>
      </c>
      <c r="AD122" s="111">
        <v>0</v>
      </c>
      <c r="AE122" s="137">
        <v>0</v>
      </c>
      <c r="AF122" s="111">
        <v>0</v>
      </c>
      <c r="AG122" s="112">
        <v>0</v>
      </c>
      <c r="AH122" s="121" t="s">
        <v>2122</v>
      </c>
      <c r="AI122" s="149" t="s">
        <v>2122</v>
      </c>
      <c r="AJ122" s="111" t="s">
        <v>2122</v>
      </c>
      <c r="AK122" s="149" t="s">
        <v>2122</v>
      </c>
      <c r="AL122" s="111" t="s">
        <v>2122</v>
      </c>
      <c r="AM122" s="149" t="s">
        <v>2122</v>
      </c>
      <c r="AN122" s="111" t="s">
        <v>2122</v>
      </c>
      <c r="AO122" s="125" t="s">
        <v>2122</v>
      </c>
      <c r="AP122" s="17" t="s">
        <v>259</v>
      </c>
      <c r="AQ122" s="167" t="s">
        <v>918</v>
      </c>
      <c r="AR122" s="111">
        <v>0</v>
      </c>
      <c r="AS122" s="112">
        <v>0</v>
      </c>
      <c r="AT122" s="111">
        <v>0</v>
      </c>
      <c r="AU122" s="112">
        <v>0</v>
      </c>
      <c r="AV122" s="111">
        <v>0</v>
      </c>
      <c r="AW122" s="112">
        <v>0</v>
      </c>
      <c r="AX122" s="111">
        <v>0</v>
      </c>
      <c r="AY122" s="112">
        <v>0</v>
      </c>
      <c r="AZ122" s="121" t="s">
        <v>2122</v>
      </c>
      <c r="BA122" s="129" t="s">
        <v>2122</v>
      </c>
      <c r="BB122" s="111" t="s">
        <v>2122</v>
      </c>
      <c r="BC122" s="129" t="s">
        <v>2122</v>
      </c>
      <c r="BD122" s="111" t="s">
        <v>2122</v>
      </c>
      <c r="BE122" s="129" t="s">
        <v>2122</v>
      </c>
      <c r="BF122" s="111" t="s">
        <v>2122</v>
      </c>
      <c r="BG122" s="112" t="s">
        <v>2122</v>
      </c>
      <c r="BH122" s="121">
        <v>0</v>
      </c>
      <c r="BI122" s="137">
        <v>0</v>
      </c>
      <c r="BJ122" s="111">
        <v>0</v>
      </c>
      <c r="BK122" s="137">
        <v>0</v>
      </c>
      <c r="BL122" s="111">
        <v>0</v>
      </c>
      <c r="BM122" s="137">
        <v>0</v>
      </c>
      <c r="BN122" s="111">
        <v>0</v>
      </c>
      <c r="BO122" s="112">
        <v>0</v>
      </c>
      <c r="BP122" s="121" t="s">
        <v>2122</v>
      </c>
      <c r="BQ122" s="149" t="s">
        <v>2122</v>
      </c>
      <c r="BR122" s="111" t="s">
        <v>2122</v>
      </c>
      <c r="BS122" s="149" t="s">
        <v>2122</v>
      </c>
      <c r="BT122" s="111" t="s">
        <v>2122</v>
      </c>
      <c r="BU122" s="149" t="s">
        <v>2122</v>
      </c>
      <c r="BV122" s="111" t="s">
        <v>2122</v>
      </c>
      <c r="BW122" s="125" t="s">
        <v>2122</v>
      </c>
      <c r="BX122" s="17" t="s">
        <v>259</v>
      </c>
      <c r="BY122" s="167" t="s">
        <v>918</v>
      </c>
      <c r="BZ122" s="111">
        <v>0</v>
      </c>
      <c r="CA122" s="112">
        <v>0</v>
      </c>
      <c r="CB122" s="111">
        <v>0</v>
      </c>
      <c r="CC122" s="112">
        <v>0</v>
      </c>
      <c r="CD122" s="111">
        <v>0</v>
      </c>
      <c r="CE122" s="112">
        <v>0</v>
      </c>
      <c r="CF122" s="111">
        <v>0</v>
      </c>
      <c r="CG122" s="112">
        <v>0</v>
      </c>
      <c r="CH122" s="121" t="s">
        <v>2122</v>
      </c>
      <c r="CI122" s="129" t="s">
        <v>2122</v>
      </c>
      <c r="CJ122" s="111" t="s">
        <v>2122</v>
      </c>
      <c r="CK122" s="129" t="s">
        <v>2122</v>
      </c>
      <c r="CL122" s="111" t="s">
        <v>2122</v>
      </c>
      <c r="CM122" s="129" t="s">
        <v>2122</v>
      </c>
      <c r="CN122" s="111" t="s">
        <v>2122</v>
      </c>
      <c r="CO122" s="112" t="s">
        <v>2122</v>
      </c>
      <c r="CP122" s="121">
        <v>0</v>
      </c>
      <c r="CQ122" s="137">
        <v>0</v>
      </c>
      <c r="CR122" s="111">
        <v>0</v>
      </c>
      <c r="CS122" s="137">
        <v>0</v>
      </c>
      <c r="CT122" s="111">
        <v>0</v>
      </c>
      <c r="CU122" s="137">
        <v>0</v>
      </c>
      <c r="CV122" s="111">
        <v>0</v>
      </c>
      <c r="CW122" s="112">
        <v>0</v>
      </c>
      <c r="CX122" s="121" t="s">
        <v>2122</v>
      </c>
      <c r="CY122" s="149" t="s">
        <v>2122</v>
      </c>
      <c r="CZ122" s="111" t="s">
        <v>2122</v>
      </c>
      <c r="DA122" s="149" t="s">
        <v>2122</v>
      </c>
      <c r="DB122" s="111" t="s">
        <v>2122</v>
      </c>
      <c r="DC122" s="149" t="s">
        <v>2122</v>
      </c>
      <c r="DD122" s="111" t="s">
        <v>2122</v>
      </c>
      <c r="DE122" s="125" t="s">
        <v>2122</v>
      </c>
      <c r="DF122" s="17" t="s">
        <v>259</v>
      </c>
      <c r="DG122" s="167" t="s">
        <v>918</v>
      </c>
      <c r="DH122" s="111">
        <v>0</v>
      </c>
      <c r="DI122" s="112">
        <v>0</v>
      </c>
      <c r="DJ122" s="111">
        <v>0</v>
      </c>
      <c r="DK122" s="112">
        <v>0</v>
      </c>
      <c r="DL122" s="111">
        <v>0</v>
      </c>
      <c r="DM122" s="112">
        <v>0</v>
      </c>
      <c r="DN122" s="111">
        <v>0</v>
      </c>
      <c r="DO122" s="112">
        <v>0</v>
      </c>
      <c r="DP122" s="121" t="s">
        <v>2122</v>
      </c>
      <c r="DQ122" s="129" t="s">
        <v>2122</v>
      </c>
      <c r="DR122" s="111" t="s">
        <v>2122</v>
      </c>
      <c r="DS122" s="129" t="s">
        <v>2122</v>
      </c>
      <c r="DT122" s="111" t="s">
        <v>2122</v>
      </c>
      <c r="DU122" s="129" t="s">
        <v>2122</v>
      </c>
      <c r="DV122" s="111" t="s">
        <v>2122</v>
      </c>
      <c r="DW122" s="112" t="s">
        <v>2122</v>
      </c>
      <c r="DX122" s="121">
        <v>0</v>
      </c>
      <c r="DY122" s="137">
        <v>0</v>
      </c>
      <c r="DZ122" s="111" t="s">
        <v>2122</v>
      </c>
      <c r="EA122" s="137" t="s">
        <v>2122</v>
      </c>
      <c r="EB122" s="111">
        <v>0</v>
      </c>
      <c r="EC122" s="137">
        <v>0</v>
      </c>
      <c r="ED122" s="111">
        <v>0</v>
      </c>
      <c r="EE122" s="112">
        <v>0</v>
      </c>
      <c r="EF122" s="121" t="s">
        <v>2122</v>
      </c>
      <c r="EG122" s="149" t="s">
        <v>2122</v>
      </c>
      <c r="EH122" s="111" t="s">
        <v>2122</v>
      </c>
      <c r="EI122" s="149" t="s">
        <v>2122</v>
      </c>
      <c r="EJ122" s="111" t="s">
        <v>2122</v>
      </c>
      <c r="EK122" s="149" t="s">
        <v>2122</v>
      </c>
      <c r="EL122" s="111" t="s">
        <v>2122</v>
      </c>
      <c r="EM122" s="125" t="s">
        <v>2122</v>
      </c>
      <c r="EN122" s="17" t="s">
        <v>259</v>
      </c>
      <c r="EO122" s="167" t="s">
        <v>918</v>
      </c>
      <c r="EP122" s="187">
        <v>1</v>
      </c>
      <c r="EQ122" s="188">
        <v>0</v>
      </c>
      <c r="ER122" s="187">
        <v>0.75</v>
      </c>
      <c r="ES122" s="188">
        <v>0</v>
      </c>
      <c r="ET122" s="187">
        <v>0</v>
      </c>
      <c r="EU122" s="188">
        <v>0</v>
      </c>
      <c r="EV122" s="188">
        <v>0</v>
      </c>
      <c r="EW122" s="189" t="s">
        <v>2122</v>
      </c>
      <c r="EX122" s="190" t="s">
        <v>2122</v>
      </c>
      <c r="EY122" s="187" t="s">
        <v>2122</v>
      </c>
      <c r="EZ122" s="190" t="s">
        <v>2122</v>
      </c>
      <c r="FA122" s="187" t="s">
        <v>2122</v>
      </c>
      <c r="FB122" s="190" t="s">
        <v>2122</v>
      </c>
      <c r="FC122" s="190" t="s">
        <v>2122</v>
      </c>
      <c r="FD122" s="189">
        <v>1</v>
      </c>
      <c r="FE122" s="191">
        <v>0</v>
      </c>
      <c r="FF122" s="187">
        <v>0</v>
      </c>
      <c r="FG122" s="191">
        <v>0</v>
      </c>
      <c r="FH122" s="187">
        <v>0</v>
      </c>
      <c r="FI122" s="191">
        <v>0</v>
      </c>
      <c r="FJ122" s="187">
        <v>0</v>
      </c>
      <c r="FK122" s="189" t="s">
        <v>2122</v>
      </c>
      <c r="FL122" s="192" t="s">
        <v>2122</v>
      </c>
      <c r="FM122" s="187" t="s">
        <v>2122</v>
      </c>
      <c r="FN122" s="192" t="s">
        <v>2122</v>
      </c>
      <c r="FO122" s="187" t="s">
        <v>2122</v>
      </c>
      <c r="FP122" s="192" t="s">
        <v>2122</v>
      </c>
      <c r="FQ122" s="193" t="s">
        <v>2122</v>
      </c>
    </row>
    <row r="123" spans="1:173">
      <c r="A123" s="17" t="s">
        <v>424</v>
      </c>
      <c r="B123" s="14" t="s">
        <v>918</v>
      </c>
      <c r="C123" s="14" t="s">
        <v>1113</v>
      </c>
      <c r="D123" s="24">
        <v>1007</v>
      </c>
      <c r="E123" s="24">
        <v>4</v>
      </c>
      <c r="F123" s="23">
        <v>3</v>
      </c>
      <c r="G123" s="157">
        <v>0</v>
      </c>
      <c r="H123" s="161">
        <v>0</v>
      </c>
      <c r="I123" s="153">
        <v>1</v>
      </c>
      <c r="J123" s="111">
        <v>0</v>
      </c>
      <c r="K123" s="112">
        <v>0</v>
      </c>
      <c r="L123" s="111">
        <v>0</v>
      </c>
      <c r="M123" s="112">
        <v>0</v>
      </c>
      <c r="N123" s="111">
        <v>0</v>
      </c>
      <c r="O123" s="112">
        <v>0</v>
      </c>
      <c r="P123" s="111">
        <v>0</v>
      </c>
      <c r="Q123" s="112">
        <v>0</v>
      </c>
      <c r="R123" s="121" t="s">
        <v>2122</v>
      </c>
      <c r="S123" s="129" t="s">
        <v>2122</v>
      </c>
      <c r="T123" s="111" t="s">
        <v>2122</v>
      </c>
      <c r="U123" s="129" t="s">
        <v>2122</v>
      </c>
      <c r="V123" s="111" t="s">
        <v>2122</v>
      </c>
      <c r="W123" s="129" t="s">
        <v>2122</v>
      </c>
      <c r="X123" s="111" t="s">
        <v>2122</v>
      </c>
      <c r="Y123" s="112" t="s">
        <v>2122</v>
      </c>
      <c r="Z123" s="121" t="s">
        <v>2122</v>
      </c>
      <c r="AA123" s="137" t="s">
        <v>2122</v>
      </c>
      <c r="AB123" s="111" t="s">
        <v>2122</v>
      </c>
      <c r="AC123" s="137" t="s">
        <v>2122</v>
      </c>
      <c r="AD123" s="111" t="s">
        <v>2122</v>
      </c>
      <c r="AE123" s="137" t="s">
        <v>2122</v>
      </c>
      <c r="AF123" s="111" t="s">
        <v>2122</v>
      </c>
      <c r="AG123" s="112" t="s">
        <v>2122</v>
      </c>
      <c r="AH123" s="121">
        <v>0</v>
      </c>
      <c r="AI123" s="149">
        <v>0</v>
      </c>
      <c r="AJ123" s="111">
        <v>0</v>
      </c>
      <c r="AK123" s="149">
        <v>0</v>
      </c>
      <c r="AL123" s="111">
        <v>0</v>
      </c>
      <c r="AM123" s="149">
        <v>0</v>
      </c>
      <c r="AN123" s="111">
        <v>0</v>
      </c>
      <c r="AO123" s="125">
        <v>0</v>
      </c>
      <c r="AP123" s="17" t="s">
        <v>424</v>
      </c>
      <c r="AQ123" s="167" t="s">
        <v>918</v>
      </c>
      <c r="AR123" s="111">
        <v>0</v>
      </c>
      <c r="AS123" s="112">
        <v>0</v>
      </c>
      <c r="AT123" s="111">
        <v>0</v>
      </c>
      <c r="AU123" s="112">
        <v>0</v>
      </c>
      <c r="AV123" s="111">
        <v>0</v>
      </c>
      <c r="AW123" s="112">
        <v>0</v>
      </c>
      <c r="AX123" s="111">
        <v>0</v>
      </c>
      <c r="AY123" s="112">
        <v>0</v>
      </c>
      <c r="AZ123" s="121" t="s">
        <v>2122</v>
      </c>
      <c r="BA123" s="129" t="s">
        <v>2122</v>
      </c>
      <c r="BB123" s="111" t="s">
        <v>2122</v>
      </c>
      <c r="BC123" s="129" t="s">
        <v>2122</v>
      </c>
      <c r="BD123" s="111" t="s">
        <v>2122</v>
      </c>
      <c r="BE123" s="129" t="s">
        <v>2122</v>
      </c>
      <c r="BF123" s="111" t="s">
        <v>2122</v>
      </c>
      <c r="BG123" s="112" t="s">
        <v>2122</v>
      </c>
      <c r="BH123" s="121" t="s">
        <v>2122</v>
      </c>
      <c r="BI123" s="137" t="s">
        <v>2122</v>
      </c>
      <c r="BJ123" s="111" t="s">
        <v>2122</v>
      </c>
      <c r="BK123" s="137" t="s">
        <v>2122</v>
      </c>
      <c r="BL123" s="111" t="s">
        <v>2122</v>
      </c>
      <c r="BM123" s="137" t="s">
        <v>2122</v>
      </c>
      <c r="BN123" s="111" t="s">
        <v>2122</v>
      </c>
      <c r="BO123" s="112" t="s">
        <v>2122</v>
      </c>
      <c r="BP123" s="121">
        <v>0</v>
      </c>
      <c r="BQ123" s="149">
        <v>0</v>
      </c>
      <c r="BR123" s="111">
        <v>0</v>
      </c>
      <c r="BS123" s="149">
        <v>0</v>
      </c>
      <c r="BT123" s="111">
        <v>0</v>
      </c>
      <c r="BU123" s="149">
        <v>0</v>
      </c>
      <c r="BV123" s="111">
        <v>0</v>
      </c>
      <c r="BW123" s="125">
        <v>0</v>
      </c>
      <c r="BX123" s="17" t="s">
        <v>424</v>
      </c>
      <c r="BY123" s="167" t="s">
        <v>918</v>
      </c>
      <c r="BZ123" s="111">
        <v>0</v>
      </c>
      <c r="CA123" s="112">
        <v>0</v>
      </c>
      <c r="CB123" s="111">
        <v>0</v>
      </c>
      <c r="CC123" s="112">
        <v>0</v>
      </c>
      <c r="CD123" s="111">
        <v>0</v>
      </c>
      <c r="CE123" s="112">
        <v>0</v>
      </c>
      <c r="CF123" s="111">
        <v>0</v>
      </c>
      <c r="CG123" s="112">
        <v>0</v>
      </c>
      <c r="CH123" s="121" t="s">
        <v>2122</v>
      </c>
      <c r="CI123" s="129" t="s">
        <v>2122</v>
      </c>
      <c r="CJ123" s="111" t="s">
        <v>2122</v>
      </c>
      <c r="CK123" s="129" t="s">
        <v>2122</v>
      </c>
      <c r="CL123" s="111" t="s">
        <v>2122</v>
      </c>
      <c r="CM123" s="129" t="s">
        <v>2122</v>
      </c>
      <c r="CN123" s="111" t="s">
        <v>2122</v>
      </c>
      <c r="CO123" s="112" t="s">
        <v>2122</v>
      </c>
      <c r="CP123" s="121" t="s">
        <v>2122</v>
      </c>
      <c r="CQ123" s="137" t="s">
        <v>2122</v>
      </c>
      <c r="CR123" s="111" t="s">
        <v>2122</v>
      </c>
      <c r="CS123" s="137" t="s">
        <v>2122</v>
      </c>
      <c r="CT123" s="111" t="s">
        <v>2122</v>
      </c>
      <c r="CU123" s="137" t="s">
        <v>2122</v>
      </c>
      <c r="CV123" s="111" t="s">
        <v>2122</v>
      </c>
      <c r="CW123" s="112" t="s">
        <v>2122</v>
      </c>
      <c r="CX123" s="121">
        <v>0</v>
      </c>
      <c r="CY123" s="149">
        <v>0</v>
      </c>
      <c r="CZ123" s="111">
        <v>0</v>
      </c>
      <c r="DA123" s="149">
        <v>0</v>
      </c>
      <c r="DB123" s="111">
        <v>0</v>
      </c>
      <c r="DC123" s="149">
        <v>0</v>
      </c>
      <c r="DD123" s="111">
        <v>0</v>
      </c>
      <c r="DE123" s="125">
        <v>0</v>
      </c>
      <c r="DF123" s="17" t="s">
        <v>424</v>
      </c>
      <c r="DG123" s="167" t="s">
        <v>918</v>
      </c>
      <c r="DH123" s="111">
        <v>0</v>
      </c>
      <c r="DI123" s="112">
        <v>0</v>
      </c>
      <c r="DJ123" s="111">
        <v>0</v>
      </c>
      <c r="DK123" s="112">
        <v>0</v>
      </c>
      <c r="DL123" s="111">
        <v>0</v>
      </c>
      <c r="DM123" s="112">
        <v>0</v>
      </c>
      <c r="DN123" s="111">
        <v>0</v>
      </c>
      <c r="DO123" s="112">
        <v>0</v>
      </c>
      <c r="DP123" s="121" t="s">
        <v>2122</v>
      </c>
      <c r="DQ123" s="129" t="s">
        <v>2122</v>
      </c>
      <c r="DR123" s="111" t="s">
        <v>2122</v>
      </c>
      <c r="DS123" s="129" t="s">
        <v>2122</v>
      </c>
      <c r="DT123" s="111" t="s">
        <v>2122</v>
      </c>
      <c r="DU123" s="129" t="s">
        <v>2122</v>
      </c>
      <c r="DV123" s="111" t="s">
        <v>2122</v>
      </c>
      <c r="DW123" s="112" t="s">
        <v>2122</v>
      </c>
      <c r="DX123" s="121" t="s">
        <v>2122</v>
      </c>
      <c r="DY123" s="137" t="s">
        <v>2122</v>
      </c>
      <c r="DZ123" s="111" t="s">
        <v>2122</v>
      </c>
      <c r="EA123" s="137" t="s">
        <v>2122</v>
      </c>
      <c r="EB123" s="111" t="s">
        <v>2122</v>
      </c>
      <c r="EC123" s="137" t="s">
        <v>2122</v>
      </c>
      <c r="ED123" s="111" t="s">
        <v>2122</v>
      </c>
      <c r="EE123" s="112" t="s">
        <v>2122</v>
      </c>
      <c r="EF123" s="121">
        <v>0</v>
      </c>
      <c r="EG123" s="149">
        <v>0</v>
      </c>
      <c r="EH123" s="111" t="s">
        <v>2122</v>
      </c>
      <c r="EI123" s="149" t="s">
        <v>2122</v>
      </c>
      <c r="EJ123" s="111">
        <v>0</v>
      </c>
      <c r="EK123" s="149">
        <v>0</v>
      </c>
      <c r="EL123" s="111">
        <v>0</v>
      </c>
      <c r="EM123" s="125">
        <v>0</v>
      </c>
      <c r="EN123" s="17" t="s">
        <v>424</v>
      </c>
      <c r="EO123" s="167" t="s">
        <v>918</v>
      </c>
      <c r="EP123" s="187">
        <v>1</v>
      </c>
      <c r="EQ123" s="188">
        <v>0</v>
      </c>
      <c r="ER123" s="187">
        <v>0.66666666666666663</v>
      </c>
      <c r="ES123" s="188">
        <v>0</v>
      </c>
      <c r="ET123" s="187">
        <v>0</v>
      </c>
      <c r="EU123" s="188">
        <v>0</v>
      </c>
      <c r="EV123" s="188">
        <v>0</v>
      </c>
      <c r="EW123" s="189" t="s">
        <v>2122</v>
      </c>
      <c r="EX123" s="190" t="s">
        <v>2122</v>
      </c>
      <c r="EY123" s="187" t="s">
        <v>2122</v>
      </c>
      <c r="EZ123" s="190" t="s">
        <v>2122</v>
      </c>
      <c r="FA123" s="187" t="s">
        <v>2122</v>
      </c>
      <c r="FB123" s="190" t="s">
        <v>2122</v>
      </c>
      <c r="FC123" s="190" t="s">
        <v>2122</v>
      </c>
      <c r="FD123" s="189" t="s">
        <v>2122</v>
      </c>
      <c r="FE123" s="191" t="s">
        <v>2122</v>
      </c>
      <c r="FF123" s="187" t="s">
        <v>2122</v>
      </c>
      <c r="FG123" s="191" t="s">
        <v>2122</v>
      </c>
      <c r="FH123" s="187" t="s">
        <v>2122</v>
      </c>
      <c r="FI123" s="191" t="s">
        <v>2122</v>
      </c>
      <c r="FJ123" s="187" t="s">
        <v>2122</v>
      </c>
      <c r="FK123" s="189">
        <v>1</v>
      </c>
      <c r="FL123" s="192">
        <v>0</v>
      </c>
      <c r="FM123" s="187">
        <v>1</v>
      </c>
      <c r="FN123" s="192">
        <v>0</v>
      </c>
      <c r="FO123" s="187">
        <v>0</v>
      </c>
      <c r="FP123" s="192">
        <v>0</v>
      </c>
      <c r="FQ123" s="193">
        <v>0</v>
      </c>
    </row>
    <row r="124" spans="1:173">
      <c r="A124" s="17" t="s">
        <v>341</v>
      </c>
      <c r="B124" s="14" t="s">
        <v>918</v>
      </c>
      <c r="C124" s="14" t="s">
        <v>1211</v>
      </c>
      <c r="D124" s="24">
        <v>739</v>
      </c>
      <c r="E124" s="24">
        <v>2</v>
      </c>
      <c r="F124" s="23">
        <v>1</v>
      </c>
      <c r="G124" s="157">
        <v>0</v>
      </c>
      <c r="H124" s="161">
        <v>0</v>
      </c>
      <c r="I124" s="153">
        <v>1</v>
      </c>
      <c r="J124" s="111">
        <v>0</v>
      </c>
      <c r="K124" s="112">
        <v>0</v>
      </c>
      <c r="L124" s="111">
        <v>0</v>
      </c>
      <c r="M124" s="112">
        <v>0</v>
      </c>
      <c r="N124" s="111">
        <v>0</v>
      </c>
      <c r="O124" s="112">
        <v>0</v>
      </c>
      <c r="P124" s="111">
        <v>0</v>
      </c>
      <c r="Q124" s="112">
        <v>0</v>
      </c>
      <c r="R124" s="121" t="s">
        <v>2122</v>
      </c>
      <c r="S124" s="129" t="s">
        <v>2122</v>
      </c>
      <c r="T124" s="111" t="s">
        <v>2122</v>
      </c>
      <c r="U124" s="129" t="s">
        <v>2122</v>
      </c>
      <c r="V124" s="111" t="s">
        <v>2122</v>
      </c>
      <c r="W124" s="129" t="s">
        <v>2122</v>
      </c>
      <c r="X124" s="111" t="s">
        <v>2122</v>
      </c>
      <c r="Y124" s="112" t="s">
        <v>2122</v>
      </c>
      <c r="Z124" s="121" t="s">
        <v>2122</v>
      </c>
      <c r="AA124" s="137" t="s">
        <v>2122</v>
      </c>
      <c r="AB124" s="111" t="s">
        <v>2122</v>
      </c>
      <c r="AC124" s="137" t="s">
        <v>2122</v>
      </c>
      <c r="AD124" s="111" t="s">
        <v>2122</v>
      </c>
      <c r="AE124" s="137" t="s">
        <v>2122</v>
      </c>
      <c r="AF124" s="111" t="s">
        <v>2122</v>
      </c>
      <c r="AG124" s="112" t="s">
        <v>2122</v>
      </c>
      <c r="AH124" s="121">
        <v>0</v>
      </c>
      <c r="AI124" s="149">
        <v>0</v>
      </c>
      <c r="AJ124" s="111">
        <v>0</v>
      </c>
      <c r="AK124" s="149">
        <v>0</v>
      </c>
      <c r="AL124" s="111">
        <v>0</v>
      </c>
      <c r="AM124" s="149">
        <v>0</v>
      </c>
      <c r="AN124" s="111">
        <v>0</v>
      </c>
      <c r="AO124" s="125">
        <v>0</v>
      </c>
      <c r="AP124" s="17" t="s">
        <v>341</v>
      </c>
      <c r="AQ124" s="167" t="s">
        <v>918</v>
      </c>
      <c r="AR124" s="111">
        <v>0</v>
      </c>
      <c r="AS124" s="112">
        <v>0</v>
      </c>
      <c r="AT124" s="111">
        <v>0</v>
      </c>
      <c r="AU124" s="112">
        <v>0</v>
      </c>
      <c r="AV124" s="111">
        <v>0</v>
      </c>
      <c r="AW124" s="112">
        <v>0</v>
      </c>
      <c r="AX124" s="111">
        <v>0</v>
      </c>
      <c r="AY124" s="112">
        <v>0</v>
      </c>
      <c r="AZ124" s="121" t="s">
        <v>2122</v>
      </c>
      <c r="BA124" s="129" t="s">
        <v>2122</v>
      </c>
      <c r="BB124" s="111" t="s">
        <v>2122</v>
      </c>
      <c r="BC124" s="129" t="s">
        <v>2122</v>
      </c>
      <c r="BD124" s="111" t="s">
        <v>2122</v>
      </c>
      <c r="BE124" s="129" t="s">
        <v>2122</v>
      </c>
      <c r="BF124" s="111" t="s">
        <v>2122</v>
      </c>
      <c r="BG124" s="112" t="s">
        <v>2122</v>
      </c>
      <c r="BH124" s="121" t="s">
        <v>2122</v>
      </c>
      <c r="BI124" s="137" t="s">
        <v>2122</v>
      </c>
      <c r="BJ124" s="111" t="s">
        <v>2122</v>
      </c>
      <c r="BK124" s="137" t="s">
        <v>2122</v>
      </c>
      <c r="BL124" s="111" t="s">
        <v>2122</v>
      </c>
      <c r="BM124" s="137" t="s">
        <v>2122</v>
      </c>
      <c r="BN124" s="111" t="s">
        <v>2122</v>
      </c>
      <c r="BO124" s="112" t="s">
        <v>2122</v>
      </c>
      <c r="BP124" s="121">
        <v>0</v>
      </c>
      <c r="BQ124" s="149">
        <v>0</v>
      </c>
      <c r="BR124" s="111">
        <v>0</v>
      </c>
      <c r="BS124" s="149">
        <v>0</v>
      </c>
      <c r="BT124" s="111">
        <v>0</v>
      </c>
      <c r="BU124" s="149">
        <v>0</v>
      </c>
      <c r="BV124" s="111">
        <v>0</v>
      </c>
      <c r="BW124" s="125">
        <v>0</v>
      </c>
      <c r="BX124" s="17" t="s">
        <v>341</v>
      </c>
      <c r="BY124" s="167" t="s">
        <v>918</v>
      </c>
      <c r="BZ124" s="111">
        <v>0</v>
      </c>
      <c r="CA124" s="112">
        <v>0</v>
      </c>
      <c r="CB124" s="111">
        <v>0</v>
      </c>
      <c r="CC124" s="112">
        <v>0</v>
      </c>
      <c r="CD124" s="111">
        <v>0</v>
      </c>
      <c r="CE124" s="112">
        <v>0</v>
      </c>
      <c r="CF124" s="111">
        <v>0</v>
      </c>
      <c r="CG124" s="112">
        <v>0</v>
      </c>
      <c r="CH124" s="121" t="s">
        <v>2122</v>
      </c>
      <c r="CI124" s="129" t="s">
        <v>2122</v>
      </c>
      <c r="CJ124" s="111" t="s">
        <v>2122</v>
      </c>
      <c r="CK124" s="129" t="s">
        <v>2122</v>
      </c>
      <c r="CL124" s="111" t="s">
        <v>2122</v>
      </c>
      <c r="CM124" s="129" t="s">
        <v>2122</v>
      </c>
      <c r="CN124" s="111" t="s">
        <v>2122</v>
      </c>
      <c r="CO124" s="112" t="s">
        <v>2122</v>
      </c>
      <c r="CP124" s="121" t="s">
        <v>2122</v>
      </c>
      <c r="CQ124" s="137" t="s">
        <v>2122</v>
      </c>
      <c r="CR124" s="111" t="s">
        <v>2122</v>
      </c>
      <c r="CS124" s="137" t="s">
        <v>2122</v>
      </c>
      <c r="CT124" s="111" t="s">
        <v>2122</v>
      </c>
      <c r="CU124" s="137" t="s">
        <v>2122</v>
      </c>
      <c r="CV124" s="111" t="s">
        <v>2122</v>
      </c>
      <c r="CW124" s="112" t="s">
        <v>2122</v>
      </c>
      <c r="CX124" s="121">
        <v>0</v>
      </c>
      <c r="CY124" s="149">
        <v>0</v>
      </c>
      <c r="CZ124" s="111">
        <v>0</v>
      </c>
      <c r="DA124" s="149">
        <v>0</v>
      </c>
      <c r="DB124" s="111">
        <v>0</v>
      </c>
      <c r="DC124" s="149">
        <v>0</v>
      </c>
      <c r="DD124" s="111">
        <v>0</v>
      </c>
      <c r="DE124" s="125">
        <v>0</v>
      </c>
      <c r="DF124" s="17" t="s">
        <v>341</v>
      </c>
      <c r="DG124" s="167" t="s">
        <v>918</v>
      </c>
      <c r="DH124" s="111">
        <v>0</v>
      </c>
      <c r="DI124" s="112">
        <v>0</v>
      </c>
      <c r="DJ124" s="111">
        <v>0</v>
      </c>
      <c r="DK124" s="112">
        <v>0</v>
      </c>
      <c r="DL124" s="111">
        <v>0</v>
      </c>
      <c r="DM124" s="112">
        <v>0</v>
      </c>
      <c r="DN124" s="111">
        <v>0</v>
      </c>
      <c r="DO124" s="112">
        <v>0</v>
      </c>
      <c r="DP124" s="121" t="s">
        <v>2122</v>
      </c>
      <c r="DQ124" s="129" t="s">
        <v>2122</v>
      </c>
      <c r="DR124" s="111" t="s">
        <v>2122</v>
      </c>
      <c r="DS124" s="129" t="s">
        <v>2122</v>
      </c>
      <c r="DT124" s="111" t="s">
        <v>2122</v>
      </c>
      <c r="DU124" s="129" t="s">
        <v>2122</v>
      </c>
      <c r="DV124" s="111" t="s">
        <v>2122</v>
      </c>
      <c r="DW124" s="112" t="s">
        <v>2122</v>
      </c>
      <c r="DX124" s="121" t="s">
        <v>2122</v>
      </c>
      <c r="DY124" s="137" t="s">
        <v>2122</v>
      </c>
      <c r="DZ124" s="111" t="s">
        <v>2122</v>
      </c>
      <c r="EA124" s="137" t="s">
        <v>2122</v>
      </c>
      <c r="EB124" s="111" t="s">
        <v>2122</v>
      </c>
      <c r="EC124" s="137" t="s">
        <v>2122</v>
      </c>
      <c r="ED124" s="111" t="s">
        <v>2122</v>
      </c>
      <c r="EE124" s="112" t="s">
        <v>2122</v>
      </c>
      <c r="EF124" s="121">
        <v>0</v>
      </c>
      <c r="EG124" s="149">
        <v>0</v>
      </c>
      <c r="EH124" s="111" t="s">
        <v>2122</v>
      </c>
      <c r="EI124" s="149" t="s">
        <v>2122</v>
      </c>
      <c r="EJ124" s="111">
        <v>0</v>
      </c>
      <c r="EK124" s="149">
        <v>0</v>
      </c>
      <c r="EL124" s="111">
        <v>0</v>
      </c>
      <c r="EM124" s="125">
        <v>0</v>
      </c>
      <c r="EN124" s="17" t="s">
        <v>341</v>
      </c>
      <c r="EO124" s="167" t="s">
        <v>918</v>
      </c>
      <c r="EP124" s="187">
        <v>1</v>
      </c>
      <c r="EQ124" s="188">
        <v>0</v>
      </c>
      <c r="ER124" s="187">
        <v>0</v>
      </c>
      <c r="ES124" s="188">
        <v>0</v>
      </c>
      <c r="ET124" s="187">
        <v>0</v>
      </c>
      <c r="EU124" s="188">
        <v>0</v>
      </c>
      <c r="EV124" s="188">
        <v>0</v>
      </c>
      <c r="EW124" s="189" t="s">
        <v>2122</v>
      </c>
      <c r="EX124" s="190" t="s">
        <v>2122</v>
      </c>
      <c r="EY124" s="187" t="s">
        <v>2122</v>
      </c>
      <c r="EZ124" s="190" t="s">
        <v>2122</v>
      </c>
      <c r="FA124" s="187" t="s">
        <v>2122</v>
      </c>
      <c r="FB124" s="190" t="s">
        <v>2122</v>
      </c>
      <c r="FC124" s="190" t="s">
        <v>2122</v>
      </c>
      <c r="FD124" s="189" t="s">
        <v>2122</v>
      </c>
      <c r="FE124" s="191" t="s">
        <v>2122</v>
      </c>
      <c r="FF124" s="187" t="s">
        <v>2122</v>
      </c>
      <c r="FG124" s="191" t="s">
        <v>2122</v>
      </c>
      <c r="FH124" s="187" t="s">
        <v>2122</v>
      </c>
      <c r="FI124" s="191" t="s">
        <v>2122</v>
      </c>
      <c r="FJ124" s="187" t="s">
        <v>2122</v>
      </c>
      <c r="FK124" s="189">
        <v>1</v>
      </c>
      <c r="FL124" s="192">
        <v>0</v>
      </c>
      <c r="FM124" s="187">
        <v>1</v>
      </c>
      <c r="FN124" s="192">
        <v>0</v>
      </c>
      <c r="FO124" s="187">
        <v>0</v>
      </c>
      <c r="FP124" s="192">
        <v>0</v>
      </c>
      <c r="FQ124" s="193">
        <v>0</v>
      </c>
    </row>
    <row r="125" spans="1:173">
      <c r="A125" s="17" t="s">
        <v>606</v>
      </c>
      <c r="B125" s="14" t="s">
        <v>918</v>
      </c>
      <c r="C125" s="14" t="s">
        <v>1211</v>
      </c>
      <c r="D125" s="24">
        <v>151</v>
      </c>
      <c r="E125" s="24">
        <v>6</v>
      </c>
      <c r="F125" s="23">
        <v>4</v>
      </c>
      <c r="G125" s="157">
        <v>0</v>
      </c>
      <c r="H125" s="161">
        <v>2</v>
      </c>
      <c r="I125" s="153">
        <v>0</v>
      </c>
      <c r="J125" s="111">
        <v>0</v>
      </c>
      <c r="K125" s="112">
        <v>0</v>
      </c>
      <c r="L125" s="111">
        <v>0</v>
      </c>
      <c r="M125" s="112">
        <v>0</v>
      </c>
      <c r="N125" s="111">
        <v>0</v>
      </c>
      <c r="O125" s="112">
        <v>0</v>
      </c>
      <c r="P125" s="111">
        <v>0</v>
      </c>
      <c r="Q125" s="112">
        <v>0</v>
      </c>
      <c r="R125" s="121" t="s">
        <v>2122</v>
      </c>
      <c r="S125" s="129" t="s">
        <v>2122</v>
      </c>
      <c r="T125" s="111" t="s">
        <v>2122</v>
      </c>
      <c r="U125" s="129" t="s">
        <v>2122</v>
      </c>
      <c r="V125" s="111" t="s">
        <v>2122</v>
      </c>
      <c r="W125" s="129" t="s">
        <v>2122</v>
      </c>
      <c r="X125" s="111" t="s">
        <v>2122</v>
      </c>
      <c r="Y125" s="112" t="s">
        <v>2122</v>
      </c>
      <c r="Z125" s="121">
        <v>0</v>
      </c>
      <c r="AA125" s="137">
        <v>0</v>
      </c>
      <c r="AB125" s="111">
        <v>0</v>
      </c>
      <c r="AC125" s="137">
        <v>0</v>
      </c>
      <c r="AD125" s="111">
        <v>0</v>
      </c>
      <c r="AE125" s="137">
        <v>0</v>
      </c>
      <c r="AF125" s="111">
        <v>0</v>
      </c>
      <c r="AG125" s="112">
        <v>0</v>
      </c>
      <c r="AH125" s="121" t="s">
        <v>2122</v>
      </c>
      <c r="AI125" s="149" t="s">
        <v>2122</v>
      </c>
      <c r="AJ125" s="111" t="s">
        <v>2122</v>
      </c>
      <c r="AK125" s="149" t="s">
        <v>2122</v>
      </c>
      <c r="AL125" s="111" t="s">
        <v>2122</v>
      </c>
      <c r="AM125" s="149" t="s">
        <v>2122</v>
      </c>
      <c r="AN125" s="111" t="s">
        <v>2122</v>
      </c>
      <c r="AO125" s="125" t="s">
        <v>2122</v>
      </c>
      <c r="AP125" s="17" t="s">
        <v>606</v>
      </c>
      <c r="AQ125" s="167" t="s">
        <v>918</v>
      </c>
      <c r="AR125" s="111">
        <v>0</v>
      </c>
      <c r="AS125" s="112">
        <v>0</v>
      </c>
      <c r="AT125" s="111">
        <v>0</v>
      </c>
      <c r="AU125" s="112">
        <v>0</v>
      </c>
      <c r="AV125" s="111">
        <v>0</v>
      </c>
      <c r="AW125" s="112">
        <v>0</v>
      </c>
      <c r="AX125" s="111">
        <v>0</v>
      </c>
      <c r="AY125" s="112">
        <v>0</v>
      </c>
      <c r="AZ125" s="121" t="s">
        <v>2122</v>
      </c>
      <c r="BA125" s="129" t="s">
        <v>2122</v>
      </c>
      <c r="BB125" s="111" t="s">
        <v>2122</v>
      </c>
      <c r="BC125" s="129" t="s">
        <v>2122</v>
      </c>
      <c r="BD125" s="111" t="s">
        <v>2122</v>
      </c>
      <c r="BE125" s="129" t="s">
        <v>2122</v>
      </c>
      <c r="BF125" s="111" t="s">
        <v>2122</v>
      </c>
      <c r="BG125" s="112" t="s">
        <v>2122</v>
      </c>
      <c r="BH125" s="121">
        <v>0</v>
      </c>
      <c r="BI125" s="137">
        <v>0</v>
      </c>
      <c r="BJ125" s="111">
        <v>0</v>
      </c>
      <c r="BK125" s="137">
        <v>0</v>
      </c>
      <c r="BL125" s="111">
        <v>0</v>
      </c>
      <c r="BM125" s="137">
        <v>0</v>
      </c>
      <c r="BN125" s="111">
        <v>0</v>
      </c>
      <c r="BO125" s="112">
        <v>0</v>
      </c>
      <c r="BP125" s="121" t="s">
        <v>2122</v>
      </c>
      <c r="BQ125" s="149" t="s">
        <v>2122</v>
      </c>
      <c r="BR125" s="111" t="s">
        <v>2122</v>
      </c>
      <c r="BS125" s="149" t="s">
        <v>2122</v>
      </c>
      <c r="BT125" s="111" t="s">
        <v>2122</v>
      </c>
      <c r="BU125" s="149" t="s">
        <v>2122</v>
      </c>
      <c r="BV125" s="111" t="s">
        <v>2122</v>
      </c>
      <c r="BW125" s="125" t="s">
        <v>2122</v>
      </c>
      <c r="BX125" s="17" t="s">
        <v>606</v>
      </c>
      <c r="BY125" s="167" t="s">
        <v>918</v>
      </c>
      <c r="BZ125" s="111">
        <v>0</v>
      </c>
      <c r="CA125" s="112">
        <v>0</v>
      </c>
      <c r="CB125" s="111">
        <v>0</v>
      </c>
      <c r="CC125" s="112">
        <v>0</v>
      </c>
      <c r="CD125" s="111">
        <v>0</v>
      </c>
      <c r="CE125" s="112">
        <v>0</v>
      </c>
      <c r="CF125" s="111">
        <v>0</v>
      </c>
      <c r="CG125" s="112">
        <v>0</v>
      </c>
      <c r="CH125" s="121" t="s">
        <v>2122</v>
      </c>
      <c r="CI125" s="129" t="s">
        <v>2122</v>
      </c>
      <c r="CJ125" s="111" t="s">
        <v>2122</v>
      </c>
      <c r="CK125" s="129" t="s">
        <v>2122</v>
      </c>
      <c r="CL125" s="111" t="s">
        <v>2122</v>
      </c>
      <c r="CM125" s="129" t="s">
        <v>2122</v>
      </c>
      <c r="CN125" s="111" t="s">
        <v>2122</v>
      </c>
      <c r="CO125" s="112" t="s">
        <v>2122</v>
      </c>
      <c r="CP125" s="121">
        <v>0</v>
      </c>
      <c r="CQ125" s="137">
        <v>0</v>
      </c>
      <c r="CR125" s="111">
        <v>0</v>
      </c>
      <c r="CS125" s="137">
        <v>0</v>
      </c>
      <c r="CT125" s="111">
        <v>0</v>
      </c>
      <c r="CU125" s="137">
        <v>0</v>
      </c>
      <c r="CV125" s="111">
        <v>0</v>
      </c>
      <c r="CW125" s="112">
        <v>0</v>
      </c>
      <c r="CX125" s="121" t="s">
        <v>2122</v>
      </c>
      <c r="CY125" s="149" t="s">
        <v>2122</v>
      </c>
      <c r="CZ125" s="111" t="s">
        <v>2122</v>
      </c>
      <c r="DA125" s="149" t="s">
        <v>2122</v>
      </c>
      <c r="DB125" s="111" t="s">
        <v>2122</v>
      </c>
      <c r="DC125" s="149" t="s">
        <v>2122</v>
      </c>
      <c r="DD125" s="111" t="s">
        <v>2122</v>
      </c>
      <c r="DE125" s="125" t="s">
        <v>2122</v>
      </c>
      <c r="DF125" s="17" t="s">
        <v>606</v>
      </c>
      <c r="DG125" s="167" t="s">
        <v>918</v>
      </c>
      <c r="DH125" s="111">
        <v>0</v>
      </c>
      <c r="DI125" s="112">
        <v>0</v>
      </c>
      <c r="DJ125" s="111">
        <v>0</v>
      </c>
      <c r="DK125" s="112">
        <v>0</v>
      </c>
      <c r="DL125" s="111">
        <v>0</v>
      </c>
      <c r="DM125" s="112">
        <v>0</v>
      </c>
      <c r="DN125" s="111">
        <v>0</v>
      </c>
      <c r="DO125" s="112">
        <v>0</v>
      </c>
      <c r="DP125" s="121" t="s">
        <v>2122</v>
      </c>
      <c r="DQ125" s="129" t="s">
        <v>2122</v>
      </c>
      <c r="DR125" s="111" t="s">
        <v>2122</v>
      </c>
      <c r="DS125" s="129" t="s">
        <v>2122</v>
      </c>
      <c r="DT125" s="111" t="s">
        <v>2122</v>
      </c>
      <c r="DU125" s="129" t="s">
        <v>2122</v>
      </c>
      <c r="DV125" s="111" t="s">
        <v>2122</v>
      </c>
      <c r="DW125" s="112" t="s">
        <v>2122</v>
      </c>
      <c r="DX125" s="121">
        <v>0</v>
      </c>
      <c r="DY125" s="137">
        <v>0</v>
      </c>
      <c r="DZ125" s="111" t="s">
        <v>2122</v>
      </c>
      <c r="EA125" s="137" t="s">
        <v>2122</v>
      </c>
      <c r="EB125" s="111">
        <v>0</v>
      </c>
      <c r="EC125" s="137">
        <v>0</v>
      </c>
      <c r="ED125" s="111">
        <v>0</v>
      </c>
      <c r="EE125" s="112">
        <v>0</v>
      </c>
      <c r="EF125" s="121" t="s">
        <v>2122</v>
      </c>
      <c r="EG125" s="149" t="s">
        <v>2122</v>
      </c>
      <c r="EH125" s="111" t="s">
        <v>2122</v>
      </c>
      <c r="EI125" s="149" t="s">
        <v>2122</v>
      </c>
      <c r="EJ125" s="111" t="s">
        <v>2122</v>
      </c>
      <c r="EK125" s="149" t="s">
        <v>2122</v>
      </c>
      <c r="EL125" s="111" t="s">
        <v>2122</v>
      </c>
      <c r="EM125" s="125" t="s">
        <v>2122</v>
      </c>
      <c r="EN125" s="17" t="s">
        <v>606</v>
      </c>
      <c r="EO125" s="167" t="s">
        <v>918</v>
      </c>
      <c r="EP125" s="187">
        <v>1</v>
      </c>
      <c r="EQ125" s="188">
        <v>0</v>
      </c>
      <c r="ER125" s="187">
        <v>0.25</v>
      </c>
      <c r="ES125" s="188">
        <v>0</v>
      </c>
      <c r="ET125" s="187">
        <v>0</v>
      </c>
      <c r="EU125" s="188">
        <v>0</v>
      </c>
      <c r="EV125" s="188">
        <v>0</v>
      </c>
      <c r="EW125" s="189" t="s">
        <v>2122</v>
      </c>
      <c r="EX125" s="190" t="s">
        <v>2122</v>
      </c>
      <c r="EY125" s="187" t="s">
        <v>2122</v>
      </c>
      <c r="EZ125" s="190" t="s">
        <v>2122</v>
      </c>
      <c r="FA125" s="187" t="s">
        <v>2122</v>
      </c>
      <c r="FB125" s="190" t="s">
        <v>2122</v>
      </c>
      <c r="FC125" s="190" t="s">
        <v>2122</v>
      </c>
      <c r="FD125" s="189">
        <v>1</v>
      </c>
      <c r="FE125" s="191">
        <v>0</v>
      </c>
      <c r="FF125" s="187">
        <v>0</v>
      </c>
      <c r="FG125" s="191">
        <v>0</v>
      </c>
      <c r="FH125" s="187">
        <v>0</v>
      </c>
      <c r="FI125" s="191">
        <v>0</v>
      </c>
      <c r="FJ125" s="187">
        <v>0</v>
      </c>
      <c r="FK125" s="189" t="s">
        <v>2122</v>
      </c>
      <c r="FL125" s="192" t="s">
        <v>2122</v>
      </c>
      <c r="FM125" s="187" t="s">
        <v>2122</v>
      </c>
      <c r="FN125" s="192" t="s">
        <v>2122</v>
      </c>
      <c r="FO125" s="187" t="s">
        <v>2122</v>
      </c>
      <c r="FP125" s="192" t="s">
        <v>2122</v>
      </c>
      <c r="FQ125" s="193" t="s">
        <v>2122</v>
      </c>
    </row>
    <row r="126" spans="1:173">
      <c r="A126" s="18" t="s">
        <v>889</v>
      </c>
      <c r="B126" s="14" t="s">
        <v>918</v>
      </c>
      <c r="C126" s="14" t="s">
        <v>1211</v>
      </c>
      <c r="D126" s="24">
        <v>1676</v>
      </c>
      <c r="E126" s="24">
        <v>6</v>
      </c>
      <c r="F126" s="23">
        <v>4</v>
      </c>
      <c r="G126" s="157">
        <v>0</v>
      </c>
      <c r="H126" s="161">
        <v>2</v>
      </c>
      <c r="I126" s="153">
        <v>0</v>
      </c>
      <c r="J126" s="111">
        <v>0</v>
      </c>
      <c r="K126" s="112">
        <v>0</v>
      </c>
      <c r="L126" s="111">
        <v>0</v>
      </c>
      <c r="M126" s="112">
        <v>0</v>
      </c>
      <c r="N126" s="111">
        <v>0</v>
      </c>
      <c r="O126" s="112">
        <v>0</v>
      </c>
      <c r="P126" s="111">
        <v>0</v>
      </c>
      <c r="Q126" s="112">
        <v>0</v>
      </c>
      <c r="R126" s="121" t="s">
        <v>2122</v>
      </c>
      <c r="S126" s="129" t="s">
        <v>2122</v>
      </c>
      <c r="T126" s="111" t="s">
        <v>2122</v>
      </c>
      <c r="U126" s="129" t="s">
        <v>2122</v>
      </c>
      <c r="V126" s="111" t="s">
        <v>2122</v>
      </c>
      <c r="W126" s="129" t="s">
        <v>2122</v>
      </c>
      <c r="X126" s="111" t="s">
        <v>2122</v>
      </c>
      <c r="Y126" s="112" t="s">
        <v>2122</v>
      </c>
      <c r="Z126" s="121">
        <v>0</v>
      </c>
      <c r="AA126" s="137">
        <v>0</v>
      </c>
      <c r="AB126" s="111">
        <v>0</v>
      </c>
      <c r="AC126" s="137">
        <v>0</v>
      </c>
      <c r="AD126" s="111">
        <v>0</v>
      </c>
      <c r="AE126" s="137">
        <v>0</v>
      </c>
      <c r="AF126" s="111">
        <v>0</v>
      </c>
      <c r="AG126" s="112">
        <v>0</v>
      </c>
      <c r="AH126" s="121" t="s">
        <v>2122</v>
      </c>
      <c r="AI126" s="149" t="s">
        <v>2122</v>
      </c>
      <c r="AJ126" s="111" t="s">
        <v>2122</v>
      </c>
      <c r="AK126" s="149" t="s">
        <v>2122</v>
      </c>
      <c r="AL126" s="111" t="s">
        <v>2122</v>
      </c>
      <c r="AM126" s="149" t="s">
        <v>2122</v>
      </c>
      <c r="AN126" s="111" t="s">
        <v>2122</v>
      </c>
      <c r="AO126" s="125" t="s">
        <v>2122</v>
      </c>
      <c r="AP126" s="18" t="s">
        <v>889</v>
      </c>
      <c r="AQ126" s="167" t="s">
        <v>918</v>
      </c>
      <c r="AR126" s="111">
        <v>0</v>
      </c>
      <c r="AS126" s="112">
        <v>0</v>
      </c>
      <c r="AT126" s="111">
        <v>0</v>
      </c>
      <c r="AU126" s="112">
        <v>0</v>
      </c>
      <c r="AV126" s="111">
        <v>0</v>
      </c>
      <c r="AW126" s="112">
        <v>0</v>
      </c>
      <c r="AX126" s="111">
        <v>0</v>
      </c>
      <c r="AY126" s="112">
        <v>0</v>
      </c>
      <c r="AZ126" s="121" t="s">
        <v>2122</v>
      </c>
      <c r="BA126" s="129" t="s">
        <v>2122</v>
      </c>
      <c r="BB126" s="111" t="s">
        <v>2122</v>
      </c>
      <c r="BC126" s="129" t="s">
        <v>2122</v>
      </c>
      <c r="BD126" s="111" t="s">
        <v>2122</v>
      </c>
      <c r="BE126" s="129" t="s">
        <v>2122</v>
      </c>
      <c r="BF126" s="111" t="s">
        <v>2122</v>
      </c>
      <c r="BG126" s="112" t="s">
        <v>2122</v>
      </c>
      <c r="BH126" s="121">
        <v>0</v>
      </c>
      <c r="BI126" s="137">
        <v>0</v>
      </c>
      <c r="BJ126" s="111">
        <v>0</v>
      </c>
      <c r="BK126" s="137">
        <v>0</v>
      </c>
      <c r="BL126" s="111">
        <v>0</v>
      </c>
      <c r="BM126" s="137">
        <v>0</v>
      </c>
      <c r="BN126" s="111">
        <v>0</v>
      </c>
      <c r="BO126" s="112">
        <v>0</v>
      </c>
      <c r="BP126" s="121" t="s">
        <v>2122</v>
      </c>
      <c r="BQ126" s="149" t="s">
        <v>2122</v>
      </c>
      <c r="BR126" s="111" t="s">
        <v>2122</v>
      </c>
      <c r="BS126" s="149" t="s">
        <v>2122</v>
      </c>
      <c r="BT126" s="111" t="s">
        <v>2122</v>
      </c>
      <c r="BU126" s="149" t="s">
        <v>2122</v>
      </c>
      <c r="BV126" s="111" t="s">
        <v>2122</v>
      </c>
      <c r="BW126" s="125" t="s">
        <v>2122</v>
      </c>
      <c r="BX126" s="18" t="s">
        <v>889</v>
      </c>
      <c r="BY126" s="167" t="s">
        <v>918</v>
      </c>
      <c r="BZ126" s="111">
        <v>0</v>
      </c>
      <c r="CA126" s="112">
        <v>0</v>
      </c>
      <c r="CB126" s="111">
        <v>0</v>
      </c>
      <c r="CC126" s="112">
        <v>0</v>
      </c>
      <c r="CD126" s="111">
        <v>0</v>
      </c>
      <c r="CE126" s="112">
        <v>0</v>
      </c>
      <c r="CF126" s="111">
        <v>0</v>
      </c>
      <c r="CG126" s="112">
        <v>0</v>
      </c>
      <c r="CH126" s="121" t="s">
        <v>2122</v>
      </c>
      <c r="CI126" s="129" t="s">
        <v>2122</v>
      </c>
      <c r="CJ126" s="111" t="s">
        <v>2122</v>
      </c>
      <c r="CK126" s="129" t="s">
        <v>2122</v>
      </c>
      <c r="CL126" s="111" t="s">
        <v>2122</v>
      </c>
      <c r="CM126" s="129" t="s">
        <v>2122</v>
      </c>
      <c r="CN126" s="111" t="s">
        <v>2122</v>
      </c>
      <c r="CO126" s="112" t="s">
        <v>2122</v>
      </c>
      <c r="CP126" s="121">
        <v>0</v>
      </c>
      <c r="CQ126" s="137">
        <v>0</v>
      </c>
      <c r="CR126" s="111">
        <v>0</v>
      </c>
      <c r="CS126" s="137">
        <v>0</v>
      </c>
      <c r="CT126" s="111">
        <v>0</v>
      </c>
      <c r="CU126" s="137">
        <v>0</v>
      </c>
      <c r="CV126" s="111">
        <v>0</v>
      </c>
      <c r="CW126" s="112">
        <v>0</v>
      </c>
      <c r="CX126" s="121" t="s">
        <v>2122</v>
      </c>
      <c r="CY126" s="149" t="s">
        <v>2122</v>
      </c>
      <c r="CZ126" s="111" t="s">
        <v>2122</v>
      </c>
      <c r="DA126" s="149" t="s">
        <v>2122</v>
      </c>
      <c r="DB126" s="111" t="s">
        <v>2122</v>
      </c>
      <c r="DC126" s="149" t="s">
        <v>2122</v>
      </c>
      <c r="DD126" s="111" t="s">
        <v>2122</v>
      </c>
      <c r="DE126" s="125" t="s">
        <v>2122</v>
      </c>
      <c r="DF126" s="18" t="s">
        <v>889</v>
      </c>
      <c r="DG126" s="167" t="s">
        <v>918</v>
      </c>
      <c r="DH126" s="111">
        <v>0</v>
      </c>
      <c r="DI126" s="112">
        <v>0</v>
      </c>
      <c r="DJ126" s="111">
        <v>0</v>
      </c>
      <c r="DK126" s="112">
        <v>0</v>
      </c>
      <c r="DL126" s="111">
        <v>0</v>
      </c>
      <c r="DM126" s="112">
        <v>0</v>
      </c>
      <c r="DN126" s="111">
        <v>0</v>
      </c>
      <c r="DO126" s="112">
        <v>0</v>
      </c>
      <c r="DP126" s="121" t="s">
        <v>2122</v>
      </c>
      <c r="DQ126" s="129" t="s">
        <v>2122</v>
      </c>
      <c r="DR126" s="111" t="s">
        <v>2122</v>
      </c>
      <c r="DS126" s="129" t="s">
        <v>2122</v>
      </c>
      <c r="DT126" s="111" t="s">
        <v>2122</v>
      </c>
      <c r="DU126" s="129" t="s">
        <v>2122</v>
      </c>
      <c r="DV126" s="111" t="s">
        <v>2122</v>
      </c>
      <c r="DW126" s="112" t="s">
        <v>2122</v>
      </c>
      <c r="DX126" s="121">
        <v>0</v>
      </c>
      <c r="DY126" s="137">
        <v>0</v>
      </c>
      <c r="DZ126" s="111" t="s">
        <v>2122</v>
      </c>
      <c r="EA126" s="137" t="s">
        <v>2122</v>
      </c>
      <c r="EB126" s="111">
        <v>0</v>
      </c>
      <c r="EC126" s="137">
        <v>0</v>
      </c>
      <c r="ED126" s="111">
        <v>0</v>
      </c>
      <c r="EE126" s="112">
        <v>0</v>
      </c>
      <c r="EF126" s="121" t="s">
        <v>2122</v>
      </c>
      <c r="EG126" s="149" t="s">
        <v>2122</v>
      </c>
      <c r="EH126" s="111" t="s">
        <v>2122</v>
      </c>
      <c r="EI126" s="149" t="s">
        <v>2122</v>
      </c>
      <c r="EJ126" s="111" t="s">
        <v>2122</v>
      </c>
      <c r="EK126" s="149" t="s">
        <v>2122</v>
      </c>
      <c r="EL126" s="111" t="s">
        <v>2122</v>
      </c>
      <c r="EM126" s="125" t="s">
        <v>2122</v>
      </c>
      <c r="EN126" s="18" t="s">
        <v>889</v>
      </c>
      <c r="EO126" s="167" t="s">
        <v>918</v>
      </c>
      <c r="EP126" s="187">
        <v>0.75</v>
      </c>
      <c r="EQ126" s="188">
        <v>0</v>
      </c>
      <c r="ER126" s="187">
        <v>0</v>
      </c>
      <c r="ES126" s="188">
        <v>0</v>
      </c>
      <c r="ET126" s="187">
        <v>0</v>
      </c>
      <c r="EU126" s="188">
        <v>0</v>
      </c>
      <c r="EV126" s="188">
        <v>0</v>
      </c>
      <c r="EW126" s="189" t="s">
        <v>2122</v>
      </c>
      <c r="EX126" s="190" t="s">
        <v>2122</v>
      </c>
      <c r="EY126" s="187" t="s">
        <v>2122</v>
      </c>
      <c r="EZ126" s="190" t="s">
        <v>2122</v>
      </c>
      <c r="FA126" s="187" t="s">
        <v>2122</v>
      </c>
      <c r="FB126" s="190" t="s">
        <v>2122</v>
      </c>
      <c r="FC126" s="190" t="s">
        <v>2122</v>
      </c>
      <c r="FD126" s="189">
        <v>1</v>
      </c>
      <c r="FE126" s="191">
        <v>0</v>
      </c>
      <c r="FF126" s="187">
        <v>0.5</v>
      </c>
      <c r="FG126" s="191">
        <v>0</v>
      </c>
      <c r="FH126" s="187">
        <v>0</v>
      </c>
      <c r="FI126" s="191">
        <v>0</v>
      </c>
      <c r="FJ126" s="187">
        <v>0</v>
      </c>
      <c r="FK126" s="189" t="s">
        <v>2122</v>
      </c>
      <c r="FL126" s="192" t="s">
        <v>2122</v>
      </c>
      <c r="FM126" s="187" t="s">
        <v>2122</v>
      </c>
      <c r="FN126" s="192" t="s">
        <v>2122</v>
      </c>
      <c r="FO126" s="187" t="s">
        <v>2122</v>
      </c>
      <c r="FP126" s="192" t="s">
        <v>2122</v>
      </c>
      <c r="FQ126" s="193" t="s">
        <v>2122</v>
      </c>
    </row>
    <row r="127" spans="1:173">
      <c r="A127" s="18" t="s">
        <v>854</v>
      </c>
      <c r="B127" s="14" t="s">
        <v>918</v>
      </c>
      <c r="C127" s="14" t="s">
        <v>1480</v>
      </c>
      <c r="D127" s="24">
        <v>2070</v>
      </c>
      <c r="E127" s="24">
        <v>0</v>
      </c>
      <c r="F127" s="23">
        <v>0</v>
      </c>
      <c r="G127" s="157">
        <v>0</v>
      </c>
      <c r="H127" s="161">
        <v>0</v>
      </c>
      <c r="I127" s="153">
        <v>0</v>
      </c>
      <c r="J127" s="111" t="s">
        <v>2122</v>
      </c>
      <c r="K127" s="112" t="s">
        <v>2122</v>
      </c>
      <c r="L127" s="111" t="s">
        <v>2122</v>
      </c>
      <c r="M127" s="112" t="s">
        <v>2122</v>
      </c>
      <c r="N127" s="111" t="s">
        <v>2122</v>
      </c>
      <c r="O127" s="112" t="s">
        <v>2122</v>
      </c>
      <c r="P127" s="111" t="s">
        <v>2122</v>
      </c>
      <c r="Q127" s="112" t="s">
        <v>2122</v>
      </c>
      <c r="R127" s="121" t="s">
        <v>2122</v>
      </c>
      <c r="S127" s="129" t="s">
        <v>2122</v>
      </c>
      <c r="T127" s="111" t="s">
        <v>2122</v>
      </c>
      <c r="U127" s="129" t="s">
        <v>2122</v>
      </c>
      <c r="V127" s="111" t="s">
        <v>2122</v>
      </c>
      <c r="W127" s="129" t="s">
        <v>2122</v>
      </c>
      <c r="X127" s="111" t="s">
        <v>2122</v>
      </c>
      <c r="Y127" s="112" t="s">
        <v>2122</v>
      </c>
      <c r="Z127" s="121" t="s">
        <v>2122</v>
      </c>
      <c r="AA127" s="137" t="s">
        <v>2122</v>
      </c>
      <c r="AB127" s="111" t="s">
        <v>2122</v>
      </c>
      <c r="AC127" s="137" t="s">
        <v>2122</v>
      </c>
      <c r="AD127" s="111" t="s">
        <v>2122</v>
      </c>
      <c r="AE127" s="137" t="s">
        <v>2122</v>
      </c>
      <c r="AF127" s="111" t="s">
        <v>2122</v>
      </c>
      <c r="AG127" s="112" t="s">
        <v>2122</v>
      </c>
      <c r="AH127" s="121" t="s">
        <v>2122</v>
      </c>
      <c r="AI127" s="149" t="s">
        <v>2122</v>
      </c>
      <c r="AJ127" s="111" t="s">
        <v>2122</v>
      </c>
      <c r="AK127" s="149" t="s">
        <v>2122</v>
      </c>
      <c r="AL127" s="111" t="s">
        <v>2122</v>
      </c>
      <c r="AM127" s="149" t="s">
        <v>2122</v>
      </c>
      <c r="AN127" s="111" t="s">
        <v>2122</v>
      </c>
      <c r="AO127" s="125" t="s">
        <v>2122</v>
      </c>
      <c r="AP127" s="18" t="s">
        <v>854</v>
      </c>
      <c r="AQ127" s="167" t="s">
        <v>918</v>
      </c>
      <c r="AR127" s="111" t="s">
        <v>2122</v>
      </c>
      <c r="AS127" s="112" t="s">
        <v>2122</v>
      </c>
      <c r="AT127" s="111" t="s">
        <v>2122</v>
      </c>
      <c r="AU127" s="112" t="s">
        <v>2122</v>
      </c>
      <c r="AV127" s="111" t="s">
        <v>2122</v>
      </c>
      <c r="AW127" s="112" t="s">
        <v>2122</v>
      </c>
      <c r="AX127" s="111" t="s">
        <v>2122</v>
      </c>
      <c r="AY127" s="112" t="s">
        <v>2122</v>
      </c>
      <c r="AZ127" s="121" t="s">
        <v>2122</v>
      </c>
      <c r="BA127" s="129" t="s">
        <v>2122</v>
      </c>
      <c r="BB127" s="111" t="s">
        <v>2122</v>
      </c>
      <c r="BC127" s="129" t="s">
        <v>2122</v>
      </c>
      <c r="BD127" s="111" t="s">
        <v>2122</v>
      </c>
      <c r="BE127" s="129" t="s">
        <v>2122</v>
      </c>
      <c r="BF127" s="111" t="s">
        <v>2122</v>
      </c>
      <c r="BG127" s="112" t="s">
        <v>2122</v>
      </c>
      <c r="BH127" s="121" t="s">
        <v>2122</v>
      </c>
      <c r="BI127" s="137" t="s">
        <v>2122</v>
      </c>
      <c r="BJ127" s="111" t="s">
        <v>2122</v>
      </c>
      <c r="BK127" s="137" t="s">
        <v>2122</v>
      </c>
      <c r="BL127" s="111" t="s">
        <v>2122</v>
      </c>
      <c r="BM127" s="137" t="s">
        <v>2122</v>
      </c>
      <c r="BN127" s="111" t="s">
        <v>2122</v>
      </c>
      <c r="BO127" s="112" t="s">
        <v>2122</v>
      </c>
      <c r="BP127" s="121" t="s">
        <v>2122</v>
      </c>
      <c r="BQ127" s="149" t="s">
        <v>2122</v>
      </c>
      <c r="BR127" s="111" t="s">
        <v>2122</v>
      </c>
      <c r="BS127" s="149" t="s">
        <v>2122</v>
      </c>
      <c r="BT127" s="111" t="s">
        <v>2122</v>
      </c>
      <c r="BU127" s="149" t="s">
        <v>2122</v>
      </c>
      <c r="BV127" s="111" t="s">
        <v>2122</v>
      </c>
      <c r="BW127" s="125" t="s">
        <v>2122</v>
      </c>
      <c r="BX127" s="18" t="s">
        <v>854</v>
      </c>
      <c r="BY127" s="167" t="s">
        <v>918</v>
      </c>
      <c r="BZ127" s="111" t="s">
        <v>2122</v>
      </c>
      <c r="CA127" s="112" t="s">
        <v>2122</v>
      </c>
      <c r="CB127" s="111" t="s">
        <v>2122</v>
      </c>
      <c r="CC127" s="112" t="s">
        <v>2122</v>
      </c>
      <c r="CD127" s="111" t="s">
        <v>2122</v>
      </c>
      <c r="CE127" s="112" t="s">
        <v>2122</v>
      </c>
      <c r="CF127" s="111" t="s">
        <v>2122</v>
      </c>
      <c r="CG127" s="112" t="s">
        <v>2122</v>
      </c>
      <c r="CH127" s="121" t="s">
        <v>2122</v>
      </c>
      <c r="CI127" s="129" t="s">
        <v>2122</v>
      </c>
      <c r="CJ127" s="111" t="s">
        <v>2122</v>
      </c>
      <c r="CK127" s="129" t="s">
        <v>2122</v>
      </c>
      <c r="CL127" s="111" t="s">
        <v>2122</v>
      </c>
      <c r="CM127" s="129" t="s">
        <v>2122</v>
      </c>
      <c r="CN127" s="111" t="s">
        <v>2122</v>
      </c>
      <c r="CO127" s="112" t="s">
        <v>2122</v>
      </c>
      <c r="CP127" s="121" t="s">
        <v>2122</v>
      </c>
      <c r="CQ127" s="137" t="s">
        <v>2122</v>
      </c>
      <c r="CR127" s="111" t="s">
        <v>2122</v>
      </c>
      <c r="CS127" s="137" t="s">
        <v>2122</v>
      </c>
      <c r="CT127" s="111" t="s">
        <v>2122</v>
      </c>
      <c r="CU127" s="137" t="s">
        <v>2122</v>
      </c>
      <c r="CV127" s="111" t="s">
        <v>2122</v>
      </c>
      <c r="CW127" s="112" t="s">
        <v>2122</v>
      </c>
      <c r="CX127" s="121" t="s">
        <v>2122</v>
      </c>
      <c r="CY127" s="149" t="s">
        <v>2122</v>
      </c>
      <c r="CZ127" s="111" t="s">
        <v>2122</v>
      </c>
      <c r="DA127" s="149" t="s">
        <v>2122</v>
      </c>
      <c r="DB127" s="111" t="s">
        <v>2122</v>
      </c>
      <c r="DC127" s="149" t="s">
        <v>2122</v>
      </c>
      <c r="DD127" s="111" t="s">
        <v>2122</v>
      </c>
      <c r="DE127" s="125" t="s">
        <v>2122</v>
      </c>
      <c r="DF127" s="18" t="s">
        <v>854</v>
      </c>
      <c r="DG127" s="167" t="s">
        <v>918</v>
      </c>
      <c r="DH127" s="111" t="s">
        <v>2122</v>
      </c>
      <c r="DI127" s="112" t="s">
        <v>2122</v>
      </c>
      <c r="DJ127" s="111" t="s">
        <v>2122</v>
      </c>
      <c r="DK127" s="112" t="s">
        <v>2122</v>
      </c>
      <c r="DL127" s="111" t="s">
        <v>2122</v>
      </c>
      <c r="DM127" s="112" t="s">
        <v>2122</v>
      </c>
      <c r="DN127" s="111" t="s">
        <v>2122</v>
      </c>
      <c r="DO127" s="112" t="s">
        <v>2122</v>
      </c>
      <c r="DP127" s="121" t="s">
        <v>2122</v>
      </c>
      <c r="DQ127" s="129" t="s">
        <v>2122</v>
      </c>
      <c r="DR127" s="111" t="s">
        <v>2122</v>
      </c>
      <c r="DS127" s="129" t="s">
        <v>2122</v>
      </c>
      <c r="DT127" s="111" t="s">
        <v>2122</v>
      </c>
      <c r="DU127" s="129" t="s">
        <v>2122</v>
      </c>
      <c r="DV127" s="111" t="s">
        <v>2122</v>
      </c>
      <c r="DW127" s="112" t="s">
        <v>2122</v>
      </c>
      <c r="DX127" s="121" t="s">
        <v>2122</v>
      </c>
      <c r="DY127" s="137" t="s">
        <v>2122</v>
      </c>
      <c r="DZ127" s="111" t="s">
        <v>2122</v>
      </c>
      <c r="EA127" s="137" t="s">
        <v>2122</v>
      </c>
      <c r="EB127" s="111" t="s">
        <v>2122</v>
      </c>
      <c r="EC127" s="137" t="s">
        <v>2122</v>
      </c>
      <c r="ED127" s="111" t="s">
        <v>2122</v>
      </c>
      <c r="EE127" s="112" t="s">
        <v>2122</v>
      </c>
      <c r="EF127" s="121" t="s">
        <v>2122</v>
      </c>
      <c r="EG127" s="149" t="s">
        <v>2122</v>
      </c>
      <c r="EH127" s="111" t="s">
        <v>2122</v>
      </c>
      <c r="EI127" s="149" t="s">
        <v>2122</v>
      </c>
      <c r="EJ127" s="111" t="s">
        <v>2122</v>
      </c>
      <c r="EK127" s="149" t="s">
        <v>2122</v>
      </c>
      <c r="EL127" s="111" t="s">
        <v>2122</v>
      </c>
      <c r="EM127" s="125" t="s">
        <v>2122</v>
      </c>
      <c r="EN127" s="18" t="s">
        <v>854</v>
      </c>
      <c r="EO127" s="167" t="s">
        <v>918</v>
      </c>
      <c r="EP127" s="187" t="s">
        <v>2122</v>
      </c>
      <c r="EQ127" s="188" t="s">
        <v>2122</v>
      </c>
      <c r="ER127" s="187" t="s">
        <v>2122</v>
      </c>
      <c r="ES127" s="188" t="s">
        <v>2122</v>
      </c>
      <c r="ET127" s="187" t="s">
        <v>2122</v>
      </c>
      <c r="EU127" s="188" t="s">
        <v>2122</v>
      </c>
      <c r="EV127" s="188" t="s">
        <v>2122</v>
      </c>
      <c r="EW127" s="189" t="s">
        <v>2122</v>
      </c>
      <c r="EX127" s="190" t="s">
        <v>2122</v>
      </c>
      <c r="EY127" s="187" t="s">
        <v>2122</v>
      </c>
      <c r="EZ127" s="190" t="s">
        <v>2122</v>
      </c>
      <c r="FA127" s="187" t="s">
        <v>2122</v>
      </c>
      <c r="FB127" s="190" t="s">
        <v>2122</v>
      </c>
      <c r="FC127" s="190" t="s">
        <v>2122</v>
      </c>
      <c r="FD127" s="189" t="s">
        <v>2122</v>
      </c>
      <c r="FE127" s="191" t="s">
        <v>2122</v>
      </c>
      <c r="FF127" s="187" t="s">
        <v>2122</v>
      </c>
      <c r="FG127" s="191" t="s">
        <v>2122</v>
      </c>
      <c r="FH127" s="187" t="s">
        <v>2122</v>
      </c>
      <c r="FI127" s="191" t="s">
        <v>2122</v>
      </c>
      <c r="FJ127" s="187" t="s">
        <v>2122</v>
      </c>
      <c r="FK127" s="189" t="s">
        <v>2122</v>
      </c>
      <c r="FL127" s="192" t="s">
        <v>2122</v>
      </c>
      <c r="FM127" s="187" t="s">
        <v>2122</v>
      </c>
      <c r="FN127" s="192" t="s">
        <v>2122</v>
      </c>
      <c r="FO127" s="187" t="s">
        <v>2122</v>
      </c>
      <c r="FP127" s="192" t="s">
        <v>2122</v>
      </c>
      <c r="FQ127" s="193" t="s">
        <v>2122</v>
      </c>
    </row>
    <row r="128" spans="1:173">
      <c r="A128" s="18" t="s">
        <v>857</v>
      </c>
      <c r="B128" s="14" t="s">
        <v>918</v>
      </c>
      <c r="C128" s="14" t="s">
        <v>1481</v>
      </c>
      <c r="D128" s="24">
        <v>2074</v>
      </c>
      <c r="E128" s="24">
        <v>1</v>
      </c>
      <c r="F128" s="23">
        <v>0</v>
      </c>
      <c r="G128" s="157">
        <v>0</v>
      </c>
      <c r="H128" s="161">
        <v>1</v>
      </c>
      <c r="I128" s="153">
        <v>0</v>
      </c>
      <c r="J128" s="111" t="s">
        <v>2122</v>
      </c>
      <c r="K128" s="112" t="s">
        <v>2122</v>
      </c>
      <c r="L128" s="111" t="s">
        <v>2122</v>
      </c>
      <c r="M128" s="112" t="s">
        <v>2122</v>
      </c>
      <c r="N128" s="111" t="s">
        <v>2122</v>
      </c>
      <c r="O128" s="112" t="s">
        <v>2122</v>
      </c>
      <c r="P128" s="111" t="s">
        <v>2122</v>
      </c>
      <c r="Q128" s="112" t="s">
        <v>2122</v>
      </c>
      <c r="R128" s="121" t="s">
        <v>2122</v>
      </c>
      <c r="S128" s="129" t="s">
        <v>2122</v>
      </c>
      <c r="T128" s="111" t="s">
        <v>2122</v>
      </c>
      <c r="U128" s="129" t="s">
        <v>2122</v>
      </c>
      <c r="V128" s="111" t="s">
        <v>2122</v>
      </c>
      <c r="W128" s="129" t="s">
        <v>2122</v>
      </c>
      <c r="X128" s="111" t="s">
        <v>2122</v>
      </c>
      <c r="Y128" s="112" t="s">
        <v>2122</v>
      </c>
      <c r="Z128" s="121">
        <v>0</v>
      </c>
      <c r="AA128" s="137">
        <v>0</v>
      </c>
      <c r="AB128" s="111">
        <v>0</v>
      </c>
      <c r="AC128" s="137">
        <v>0</v>
      </c>
      <c r="AD128" s="111">
        <v>0</v>
      </c>
      <c r="AE128" s="137">
        <v>0</v>
      </c>
      <c r="AF128" s="111">
        <v>0</v>
      </c>
      <c r="AG128" s="112">
        <v>0</v>
      </c>
      <c r="AH128" s="121" t="s">
        <v>2122</v>
      </c>
      <c r="AI128" s="149" t="s">
        <v>2122</v>
      </c>
      <c r="AJ128" s="111" t="s">
        <v>2122</v>
      </c>
      <c r="AK128" s="149" t="s">
        <v>2122</v>
      </c>
      <c r="AL128" s="111" t="s">
        <v>2122</v>
      </c>
      <c r="AM128" s="149" t="s">
        <v>2122</v>
      </c>
      <c r="AN128" s="111" t="s">
        <v>2122</v>
      </c>
      <c r="AO128" s="125" t="s">
        <v>2122</v>
      </c>
      <c r="AP128" s="18" t="s">
        <v>857</v>
      </c>
      <c r="AQ128" s="167" t="s">
        <v>918</v>
      </c>
      <c r="AR128" s="111" t="s">
        <v>2122</v>
      </c>
      <c r="AS128" s="112" t="s">
        <v>2122</v>
      </c>
      <c r="AT128" s="111" t="s">
        <v>2122</v>
      </c>
      <c r="AU128" s="112" t="s">
        <v>2122</v>
      </c>
      <c r="AV128" s="111" t="s">
        <v>2122</v>
      </c>
      <c r="AW128" s="112" t="s">
        <v>2122</v>
      </c>
      <c r="AX128" s="111" t="s">
        <v>2122</v>
      </c>
      <c r="AY128" s="112" t="s">
        <v>2122</v>
      </c>
      <c r="AZ128" s="121" t="s">
        <v>2122</v>
      </c>
      <c r="BA128" s="129" t="s">
        <v>2122</v>
      </c>
      <c r="BB128" s="111" t="s">
        <v>2122</v>
      </c>
      <c r="BC128" s="129" t="s">
        <v>2122</v>
      </c>
      <c r="BD128" s="111" t="s">
        <v>2122</v>
      </c>
      <c r="BE128" s="129" t="s">
        <v>2122</v>
      </c>
      <c r="BF128" s="111" t="s">
        <v>2122</v>
      </c>
      <c r="BG128" s="112" t="s">
        <v>2122</v>
      </c>
      <c r="BH128" s="121">
        <v>0</v>
      </c>
      <c r="BI128" s="137">
        <v>0</v>
      </c>
      <c r="BJ128" s="111">
        <v>0</v>
      </c>
      <c r="BK128" s="137">
        <v>0</v>
      </c>
      <c r="BL128" s="111">
        <v>0</v>
      </c>
      <c r="BM128" s="137">
        <v>0</v>
      </c>
      <c r="BN128" s="111">
        <v>0</v>
      </c>
      <c r="BO128" s="112">
        <v>0</v>
      </c>
      <c r="BP128" s="121" t="s">
        <v>2122</v>
      </c>
      <c r="BQ128" s="149" t="s">
        <v>2122</v>
      </c>
      <c r="BR128" s="111" t="s">
        <v>2122</v>
      </c>
      <c r="BS128" s="149" t="s">
        <v>2122</v>
      </c>
      <c r="BT128" s="111" t="s">
        <v>2122</v>
      </c>
      <c r="BU128" s="149" t="s">
        <v>2122</v>
      </c>
      <c r="BV128" s="111" t="s">
        <v>2122</v>
      </c>
      <c r="BW128" s="125" t="s">
        <v>2122</v>
      </c>
      <c r="BX128" s="18" t="s">
        <v>857</v>
      </c>
      <c r="BY128" s="167" t="s">
        <v>918</v>
      </c>
      <c r="BZ128" s="111" t="s">
        <v>2122</v>
      </c>
      <c r="CA128" s="112" t="s">
        <v>2122</v>
      </c>
      <c r="CB128" s="111" t="s">
        <v>2122</v>
      </c>
      <c r="CC128" s="112" t="s">
        <v>2122</v>
      </c>
      <c r="CD128" s="111" t="s">
        <v>2122</v>
      </c>
      <c r="CE128" s="112" t="s">
        <v>2122</v>
      </c>
      <c r="CF128" s="111" t="s">
        <v>2122</v>
      </c>
      <c r="CG128" s="112" t="s">
        <v>2122</v>
      </c>
      <c r="CH128" s="121" t="s">
        <v>2122</v>
      </c>
      <c r="CI128" s="129" t="s">
        <v>2122</v>
      </c>
      <c r="CJ128" s="111" t="s">
        <v>2122</v>
      </c>
      <c r="CK128" s="129" t="s">
        <v>2122</v>
      </c>
      <c r="CL128" s="111" t="s">
        <v>2122</v>
      </c>
      <c r="CM128" s="129" t="s">
        <v>2122</v>
      </c>
      <c r="CN128" s="111" t="s">
        <v>2122</v>
      </c>
      <c r="CO128" s="112" t="s">
        <v>2122</v>
      </c>
      <c r="CP128" s="121">
        <v>0</v>
      </c>
      <c r="CQ128" s="137">
        <v>0</v>
      </c>
      <c r="CR128" s="111">
        <v>0</v>
      </c>
      <c r="CS128" s="137">
        <v>0</v>
      </c>
      <c r="CT128" s="111">
        <v>0</v>
      </c>
      <c r="CU128" s="137">
        <v>0</v>
      </c>
      <c r="CV128" s="111">
        <v>0</v>
      </c>
      <c r="CW128" s="112">
        <v>0</v>
      </c>
      <c r="CX128" s="121" t="s">
        <v>2122</v>
      </c>
      <c r="CY128" s="149" t="s">
        <v>2122</v>
      </c>
      <c r="CZ128" s="111" t="s">
        <v>2122</v>
      </c>
      <c r="DA128" s="149" t="s">
        <v>2122</v>
      </c>
      <c r="DB128" s="111" t="s">
        <v>2122</v>
      </c>
      <c r="DC128" s="149" t="s">
        <v>2122</v>
      </c>
      <c r="DD128" s="111" t="s">
        <v>2122</v>
      </c>
      <c r="DE128" s="125" t="s">
        <v>2122</v>
      </c>
      <c r="DF128" s="18" t="s">
        <v>857</v>
      </c>
      <c r="DG128" s="167" t="s">
        <v>918</v>
      </c>
      <c r="DH128" s="111" t="s">
        <v>2122</v>
      </c>
      <c r="DI128" s="112" t="s">
        <v>2122</v>
      </c>
      <c r="DJ128" s="111" t="s">
        <v>2122</v>
      </c>
      <c r="DK128" s="112" t="s">
        <v>2122</v>
      </c>
      <c r="DL128" s="111" t="s">
        <v>2122</v>
      </c>
      <c r="DM128" s="112" t="s">
        <v>2122</v>
      </c>
      <c r="DN128" s="111" t="s">
        <v>2122</v>
      </c>
      <c r="DO128" s="112" t="s">
        <v>2122</v>
      </c>
      <c r="DP128" s="121" t="s">
        <v>2122</v>
      </c>
      <c r="DQ128" s="129" t="s">
        <v>2122</v>
      </c>
      <c r="DR128" s="111" t="s">
        <v>2122</v>
      </c>
      <c r="DS128" s="129" t="s">
        <v>2122</v>
      </c>
      <c r="DT128" s="111" t="s">
        <v>2122</v>
      </c>
      <c r="DU128" s="129" t="s">
        <v>2122</v>
      </c>
      <c r="DV128" s="111" t="s">
        <v>2122</v>
      </c>
      <c r="DW128" s="112" t="s">
        <v>2122</v>
      </c>
      <c r="DX128" s="121">
        <v>0</v>
      </c>
      <c r="DY128" s="137">
        <v>0</v>
      </c>
      <c r="DZ128" s="111" t="s">
        <v>2122</v>
      </c>
      <c r="EA128" s="137" t="s">
        <v>2122</v>
      </c>
      <c r="EB128" s="111">
        <v>0</v>
      </c>
      <c r="EC128" s="137">
        <v>0</v>
      </c>
      <c r="ED128" s="111">
        <v>0</v>
      </c>
      <c r="EE128" s="112">
        <v>0</v>
      </c>
      <c r="EF128" s="121" t="s">
        <v>2122</v>
      </c>
      <c r="EG128" s="149" t="s">
        <v>2122</v>
      </c>
      <c r="EH128" s="111" t="s">
        <v>2122</v>
      </c>
      <c r="EI128" s="149" t="s">
        <v>2122</v>
      </c>
      <c r="EJ128" s="111" t="s">
        <v>2122</v>
      </c>
      <c r="EK128" s="149" t="s">
        <v>2122</v>
      </c>
      <c r="EL128" s="111" t="s">
        <v>2122</v>
      </c>
      <c r="EM128" s="125" t="s">
        <v>2122</v>
      </c>
      <c r="EN128" s="18" t="s">
        <v>857</v>
      </c>
      <c r="EO128" s="167" t="s">
        <v>918</v>
      </c>
      <c r="EP128" s="187" t="s">
        <v>2122</v>
      </c>
      <c r="EQ128" s="188" t="s">
        <v>2122</v>
      </c>
      <c r="ER128" s="187" t="s">
        <v>2122</v>
      </c>
      <c r="ES128" s="188" t="s">
        <v>2122</v>
      </c>
      <c r="ET128" s="187" t="s">
        <v>2122</v>
      </c>
      <c r="EU128" s="188" t="s">
        <v>2122</v>
      </c>
      <c r="EV128" s="188" t="s">
        <v>2122</v>
      </c>
      <c r="EW128" s="189" t="s">
        <v>2122</v>
      </c>
      <c r="EX128" s="190" t="s">
        <v>2122</v>
      </c>
      <c r="EY128" s="187" t="s">
        <v>2122</v>
      </c>
      <c r="EZ128" s="190" t="s">
        <v>2122</v>
      </c>
      <c r="FA128" s="187" t="s">
        <v>2122</v>
      </c>
      <c r="FB128" s="190" t="s">
        <v>2122</v>
      </c>
      <c r="FC128" s="190" t="s">
        <v>2122</v>
      </c>
      <c r="FD128" s="189">
        <v>1</v>
      </c>
      <c r="FE128" s="191">
        <v>0</v>
      </c>
      <c r="FF128" s="187">
        <v>0</v>
      </c>
      <c r="FG128" s="191">
        <v>0</v>
      </c>
      <c r="FH128" s="187">
        <v>0</v>
      </c>
      <c r="FI128" s="191">
        <v>0</v>
      </c>
      <c r="FJ128" s="187">
        <v>0</v>
      </c>
      <c r="FK128" s="189" t="s">
        <v>2122</v>
      </c>
      <c r="FL128" s="192" t="s">
        <v>2122</v>
      </c>
      <c r="FM128" s="187" t="s">
        <v>2122</v>
      </c>
      <c r="FN128" s="192" t="s">
        <v>2122</v>
      </c>
      <c r="FO128" s="187" t="s">
        <v>2122</v>
      </c>
      <c r="FP128" s="192" t="s">
        <v>2122</v>
      </c>
      <c r="FQ128" s="193" t="s">
        <v>2122</v>
      </c>
    </row>
    <row r="129" spans="1:173">
      <c r="A129" s="17" t="s">
        <v>280</v>
      </c>
      <c r="B129" s="14" t="s">
        <v>918</v>
      </c>
      <c r="C129" s="14" t="s">
        <v>1076</v>
      </c>
      <c r="D129" s="24">
        <v>35</v>
      </c>
      <c r="E129" s="24">
        <v>7</v>
      </c>
      <c r="F129" s="23">
        <v>5</v>
      </c>
      <c r="G129" s="157">
        <v>0</v>
      </c>
      <c r="H129" s="161">
        <v>2</v>
      </c>
      <c r="I129" s="153">
        <v>0</v>
      </c>
      <c r="J129" s="111">
        <v>0</v>
      </c>
      <c r="K129" s="112">
        <v>0</v>
      </c>
      <c r="L129" s="111">
        <v>0</v>
      </c>
      <c r="M129" s="112">
        <v>0</v>
      </c>
      <c r="N129" s="111">
        <v>0</v>
      </c>
      <c r="O129" s="112">
        <v>0</v>
      </c>
      <c r="P129" s="111">
        <v>0</v>
      </c>
      <c r="Q129" s="112">
        <v>0</v>
      </c>
      <c r="R129" s="121" t="s">
        <v>2122</v>
      </c>
      <c r="S129" s="129" t="s">
        <v>2122</v>
      </c>
      <c r="T129" s="111" t="s">
        <v>2122</v>
      </c>
      <c r="U129" s="129" t="s">
        <v>2122</v>
      </c>
      <c r="V129" s="111" t="s">
        <v>2122</v>
      </c>
      <c r="W129" s="129" t="s">
        <v>2122</v>
      </c>
      <c r="X129" s="111" t="s">
        <v>2122</v>
      </c>
      <c r="Y129" s="112" t="s">
        <v>2122</v>
      </c>
      <c r="Z129" s="121">
        <v>0</v>
      </c>
      <c r="AA129" s="137">
        <v>0</v>
      </c>
      <c r="AB129" s="111">
        <v>0</v>
      </c>
      <c r="AC129" s="137">
        <v>0</v>
      </c>
      <c r="AD129" s="111">
        <v>0</v>
      </c>
      <c r="AE129" s="137">
        <v>0</v>
      </c>
      <c r="AF129" s="111">
        <v>0</v>
      </c>
      <c r="AG129" s="112">
        <v>0</v>
      </c>
      <c r="AH129" s="121" t="s">
        <v>2122</v>
      </c>
      <c r="AI129" s="149" t="s">
        <v>2122</v>
      </c>
      <c r="AJ129" s="111" t="s">
        <v>2122</v>
      </c>
      <c r="AK129" s="149" t="s">
        <v>2122</v>
      </c>
      <c r="AL129" s="111" t="s">
        <v>2122</v>
      </c>
      <c r="AM129" s="149" t="s">
        <v>2122</v>
      </c>
      <c r="AN129" s="111" t="s">
        <v>2122</v>
      </c>
      <c r="AO129" s="125" t="s">
        <v>2122</v>
      </c>
      <c r="AP129" s="17" t="s">
        <v>280</v>
      </c>
      <c r="AQ129" s="167" t="s">
        <v>918</v>
      </c>
      <c r="AR129" s="111">
        <v>0</v>
      </c>
      <c r="AS129" s="112">
        <v>0</v>
      </c>
      <c r="AT129" s="111">
        <v>0</v>
      </c>
      <c r="AU129" s="112">
        <v>0</v>
      </c>
      <c r="AV129" s="111">
        <v>0</v>
      </c>
      <c r="AW129" s="112">
        <v>0</v>
      </c>
      <c r="AX129" s="111">
        <v>0</v>
      </c>
      <c r="AY129" s="112">
        <v>0</v>
      </c>
      <c r="AZ129" s="121" t="s">
        <v>2122</v>
      </c>
      <c r="BA129" s="129" t="s">
        <v>2122</v>
      </c>
      <c r="BB129" s="111" t="s">
        <v>2122</v>
      </c>
      <c r="BC129" s="129" t="s">
        <v>2122</v>
      </c>
      <c r="BD129" s="111" t="s">
        <v>2122</v>
      </c>
      <c r="BE129" s="129" t="s">
        <v>2122</v>
      </c>
      <c r="BF129" s="111" t="s">
        <v>2122</v>
      </c>
      <c r="BG129" s="112" t="s">
        <v>2122</v>
      </c>
      <c r="BH129" s="121">
        <v>0</v>
      </c>
      <c r="BI129" s="137">
        <v>0</v>
      </c>
      <c r="BJ129" s="111">
        <v>0</v>
      </c>
      <c r="BK129" s="137">
        <v>0</v>
      </c>
      <c r="BL129" s="111">
        <v>0</v>
      </c>
      <c r="BM129" s="137">
        <v>0</v>
      </c>
      <c r="BN129" s="111">
        <v>0</v>
      </c>
      <c r="BO129" s="112">
        <v>0</v>
      </c>
      <c r="BP129" s="121" t="s">
        <v>2122</v>
      </c>
      <c r="BQ129" s="149" t="s">
        <v>2122</v>
      </c>
      <c r="BR129" s="111" t="s">
        <v>2122</v>
      </c>
      <c r="BS129" s="149" t="s">
        <v>2122</v>
      </c>
      <c r="BT129" s="111" t="s">
        <v>2122</v>
      </c>
      <c r="BU129" s="149" t="s">
        <v>2122</v>
      </c>
      <c r="BV129" s="111" t="s">
        <v>2122</v>
      </c>
      <c r="BW129" s="125" t="s">
        <v>2122</v>
      </c>
      <c r="BX129" s="17" t="s">
        <v>280</v>
      </c>
      <c r="BY129" s="167" t="s">
        <v>918</v>
      </c>
      <c r="BZ129" s="111">
        <v>0</v>
      </c>
      <c r="CA129" s="112">
        <v>0</v>
      </c>
      <c r="CB129" s="111">
        <v>0</v>
      </c>
      <c r="CC129" s="112">
        <v>0</v>
      </c>
      <c r="CD129" s="111">
        <v>0</v>
      </c>
      <c r="CE129" s="112">
        <v>0</v>
      </c>
      <c r="CF129" s="111">
        <v>0</v>
      </c>
      <c r="CG129" s="112">
        <v>0</v>
      </c>
      <c r="CH129" s="121" t="s">
        <v>2122</v>
      </c>
      <c r="CI129" s="129" t="s">
        <v>2122</v>
      </c>
      <c r="CJ129" s="111" t="s">
        <v>2122</v>
      </c>
      <c r="CK129" s="129" t="s">
        <v>2122</v>
      </c>
      <c r="CL129" s="111" t="s">
        <v>2122</v>
      </c>
      <c r="CM129" s="129" t="s">
        <v>2122</v>
      </c>
      <c r="CN129" s="111" t="s">
        <v>2122</v>
      </c>
      <c r="CO129" s="112" t="s">
        <v>2122</v>
      </c>
      <c r="CP129" s="121">
        <v>0</v>
      </c>
      <c r="CQ129" s="137">
        <v>0</v>
      </c>
      <c r="CR129" s="111">
        <v>0</v>
      </c>
      <c r="CS129" s="137">
        <v>0</v>
      </c>
      <c r="CT129" s="111">
        <v>0</v>
      </c>
      <c r="CU129" s="137">
        <v>0</v>
      </c>
      <c r="CV129" s="111">
        <v>0</v>
      </c>
      <c r="CW129" s="112">
        <v>0</v>
      </c>
      <c r="CX129" s="121" t="s">
        <v>2122</v>
      </c>
      <c r="CY129" s="149" t="s">
        <v>2122</v>
      </c>
      <c r="CZ129" s="111" t="s">
        <v>2122</v>
      </c>
      <c r="DA129" s="149" t="s">
        <v>2122</v>
      </c>
      <c r="DB129" s="111" t="s">
        <v>2122</v>
      </c>
      <c r="DC129" s="149" t="s">
        <v>2122</v>
      </c>
      <c r="DD129" s="111" t="s">
        <v>2122</v>
      </c>
      <c r="DE129" s="125" t="s">
        <v>2122</v>
      </c>
      <c r="DF129" s="17" t="s">
        <v>280</v>
      </c>
      <c r="DG129" s="167" t="s">
        <v>918</v>
      </c>
      <c r="DH129" s="111">
        <v>0</v>
      </c>
      <c r="DI129" s="112">
        <v>0</v>
      </c>
      <c r="DJ129" s="111">
        <v>0</v>
      </c>
      <c r="DK129" s="112">
        <v>0</v>
      </c>
      <c r="DL129" s="111">
        <v>0</v>
      </c>
      <c r="DM129" s="112">
        <v>0</v>
      </c>
      <c r="DN129" s="111">
        <v>0</v>
      </c>
      <c r="DO129" s="112">
        <v>0</v>
      </c>
      <c r="DP129" s="121" t="s">
        <v>2122</v>
      </c>
      <c r="DQ129" s="129" t="s">
        <v>2122</v>
      </c>
      <c r="DR129" s="111" t="s">
        <v>2122</v>
      </c>
      <c r="DS129" s="129" t="s">
        <v>2122</v>
      </c>
      <c r="DT129" s="111" t="s">
        <v>2122</v>
      </c>
      <c r="DU129" s="129" t="s">
        <v>2122</v>
      </c>
      <c r="DV129" s="111" t="s">
        <v>2122</v>
      </c>
      <c r="DW129" s="112" t="s">
        <v>2122</v>
      </c>
      <c r="DX129" s="121">
        <v>0</v>
      </c>
      <c r="DY129" s="137">
        <v>0</v>
      </c>
      <c r="DZ129" s="111" t="s">
        <v>2122</v>
      </c>
      <c r="EA129" s="137" t="s">
        <v>2122</v>
      </c>
      <c r="EB129" s="111">
        <v>0</v>
      </c>
      <c r="EC129" s="137">
        <v>0</v>
      </c>
      <c r="ED129" s="111">
        <v>0</v>
      </c>
      <c r="EE129" s="112">
        <v>0</v>
      </c>
      <c r="EF129" s="121" t="s">
        <v>2122</v>
      </c>
      <c r="EG129" s="149" t="s">
        <v>2122</v>
      </c>
      <c r="EH129" s="111" t="s">
        <v>2122</v>
      </c>
      <c r="EI129" s="149" t="s">
        <v>2122</v>
      </c>
      <c r="EJ129" s="111" t="s">
        <v>2122</v>
      </c>
      <c r="EK129" s="149" t="s">
        <v>2122</v>
      </c>
      <c r="EL129" s="111" t="s">
        <v>2122</v>
      </c>
      <c r="EM129" s="125" t="s">
        <v>2122</v>
      </c>
      <c r="EN129" s="17" t="s">
        <v>280</v>
      </c>
      <c r="EO129" s="167" t="s">
        <v>918</v>
      </c>
      <c r="EP129" s="187">
        <v>1</v>
      </c>
      <c r="EQ129" s="188">
        <v>0</v>
      </c>
      <c r="ER129" s="187">
        <v>1</v>
      </c>
      <c r="ES129" s="188">
        <v>0</v>
      </c>
      <c r="ET129" s="187">
        <v>0</v>
      </c>
      <c r="EU129" s="188">
        <v>0</v>
      </c>
      <c r="EV129" s="188">
        <v>0</v>
      </c>
      <c r="EW129" s="189" t="s">
        <v>2122</v>
      </c>
      <c r="EX129" s="190" t="s">
        <v>2122</v>
      </c>
      <c r="EY129" s="187" t="s">
        <v>2122</v>
      </c>
      <c r="EZ129" s="190" t="s">
        <v>2122</v>
      </c>
      <c r="FA129" s="187" t="s">
        <v>2122</v>
      </c>
      <c r="FB129" s="190" t="s">
        <v>2122</v>
      </c>
      <c r="FC129" s="190" t="s">
        <v>2122</v>
      </c>
      <c r="FD129" s="189">
        <v>1</v>
      </c>
      <c r="FE129" s="191">
        <v>0</v>
      </c>
      <c r="FF129" s="187">
        <v>1</v>
      </c>
      <c r="FG129" s="191">
        <v>0</v>
      </c>
      <c r="FH129" s="187">
        <v>0</v>
      </c>
      <c r="FI129" s="191">
        <v>0</v>
      </c>
      <c r="FJ129" s="187">
        <v>0</v>
      </c>
      <c r="FK129" s="189" t="s">
        <v>2122</v>
      </c>
      <c r="FL129" s="192" t="s">
        <v>2122</v>
      </c>
      <c r="FM129" s="187" t="s">
        <v>2122</v>
      </c>
      <c r="FN129" s="192" t="s">
        <v>2122</v>
      </c>
      <c r="FO129" s="187" t="s">
        <v>2122</v>
      </c>
      <c r="FP129" s="192" t="s">
        <v>2122</v>
      </c>
      <c r="FQ129" s="193" t="s">
        <v>2122</v>
      </c>
    </row>
    <row r="130" spans="1:173">
      <c r="A130" s="17" t="s">
        <v>398</v>
      </c>
      <c r="B130" s="14" t="s">
        <v>918</v>
      </c>
      <c r="C130" s="14" t="s">
        <v>1247</v>
      </c>
      <c r="D130" s="24">
        <v>901</v>
      </c>
      <c r="E130" s="24">
        <v>1</v>
      </c>
      <c r="F130" s="23">
        <v>0</v>
      </c>
      <c r="G130" s="157">
        <v>1</v>
      </c>
      <c r="H130" s="161">
        <v>0</v>
      </c>
      <c r="I130" s="153">
        <v>0</v>
      </c>
      <c r="J130" s="111" t="s">
        <v>2122</v>
      </c>
      <c r="K130" s="112" t="s">
        <v>2122</v>
      </c>
      <c r="L130" s="111" t="s">
        <v>2122</v>
      </c>
      <c r="M130" s="112" t="s">
        <v>2122</v>
      </c>
      <c r="N130" s="111" t="s">
        <v>2122</v>
      </c>
      <c r="O130" s="112" t="s">
        <v>2122</v>
      </c>
      <c r="P130" s="111" t="s">
        <v>2122</v>
      </c>
      <c r="Q130" s="112" t="s">
        <v>2122</v>
      </c>
      <c r="R130" s="121">
        <v>0</v>
      </c>
      <c r="S130" s="129">
        <v>0</v>
      </c>
      <c r="T130" s="111">
        <v>0</v>
      </c>
      <c r="U130" s="129">
        <v>0</v>
      </c>
      <c r="V130" s="111">
        <v>0</v>
      </c>
      <c r="W130" s="129">
        <v>0</v>
      </c>
      <c r="X130" s="111">
        <v>0</v>
      </c>
      <c r="Y130" s="112">
        <v>0</v>
      </c>
      <c r="Z130" s="121" t="s">
        <v>2122</v>
      </c>
      <c r="AA130" s="137" t="s">
        <v>2122</v>
      </c>
      <c r="AB130" s="111" t="s">
        <v>2122</v>
      </c>
      <c r="AC130" s="137" t="s">
        <v>2122</v>
      </c>
      <c r="AD130" s="111" t="s">
        <v>2122</v>
      </c>
      <c r="AE130" s="137" t="s">
        <v>2122</v>
      </c>
      <c r="AF130" s="111" t="s">
        <v>2122</v>
      </c>
      <c r="AG130" s="112" t="s">
        <v>2122</v>
      </c>
      <c r="AH130" s="121" t="s">
        <v>2122</v>
      </c>
      <c r="AI130" s="149" t="s">
        <v>2122</v>
      </c>
      <c r="AJ130" s="111" t="s">
        <v>2122</v>
      </c>
      <c r="AK130" s="149" t="s">
        <v>2122</v>
      </c>
      <c r="AL130" s="111" t="s">
        <v>2122</v>
      </c>
      <c r="AM130" s="149" t="s">
        <v>2122</v>
      </c>
      <c r="AN130" s="111" t="s">
        <v>2122</v>
      </c>
      <c r="AO130" s="125" t="s">
        <v>2122</v>
      </c>
      <c r="AP130" s="17" t="s">
        <v>398</v>
      </c>
      <c r="AQ130" s="167" t="s">
        <v>918</v>
      </c>
      <c r="AR130" s="111" t="s">
        <v>2122</v>
      </c>
      <c r="AS130" s="112" t="s">
        <v>2122</v>
      </c>
      <c r="AT130" s="111" t="s">
        <v>2122</v>
      </c>
      <c r="AU130" s="112" t="s">
        <v>2122</v>
      </c>
      <c r="AV130" s="111" t="s">
        <v>2122</v>
      </c>
      <c r="AW130" s="112" t="s">
        <v>2122</v>
      </c>
      <c r="AX130" s="111" t="s">
        <v>2122</v>
      </c>
      <c r="AY130" s="112" t="s">
        <v>2122</v>
      </c>
      <c r="AZ130" s="121">
        <v>0</v>
      </c>
      <c r="BA130" s="129">
        <v>0</v>
      </c>
      <c r="BB130" s="111">
        <v>0</v>
      </c>
      <c r="BC130" s="129">
        <v>0</v>
      </c>
      <c r="BD130" s="111">
        <v>0</v>
      </c>
      <c r="BE130" s="129">
        <v>0</v>
      </c>
      <c r="BF130" s="111">
        <v>0</v>
      </c>
      <c r="BG130" s="112">
        <v>0</v>
      </c>
      <c r="BH130" s="121" t="s">
        <v>2122</v>
      </c>
      <c r="BI130" s="137" t="s">
        <v>2122</v>
      </c>
      <c r="BJ130" s="111" t="s">
        <v>2122</v>
      </c>
      <c r="BK130" s="137" t="s">
        <v>2122</v>
      </c>
      <c r="BL130" s="111" t="s">
        <v>2122</v>
      </c>
      <c r="BM130" s="137" t="s">
        <v>2122</v>
      </c>
      <c r="BN130" s="111" t="s">
        <v>2122</v>
      </c>
      <c r="BO130" s="112" t="s">
        <v>2122</v>
      </c>
      <c r="BP130" s="121" t="s">
        <v>2122</v>
      </c>
      <c r="BQ130" s="149" t="s">
        <v>2122</v>
      </c>
      <c r="BR130" s="111" t="s">
        <v>2122</v>
      </c>
      <c r="BS130" s="149" t="s">
        <v>2122</v>
      </c>
      <c r="BT130" s="111" t="s">
        <v>2122</v>
      </c>
      <c r="BU130" s="149" t="s">
        <v>2122</v>
      </c>
      <c r="BV130" s="111" t="s">
        <v>2122</v>
      </c>
      <c r="BW130" s="125" t="s">
        <v>2122</v>
      </c>
      <c r="BX130" s="17" t="s">
        <v>398</v>
      </c>
      <c r="BY130" s="167" t="s">
        <v>918</v>
      </c>
      <c r="BZ130" s="111" t="s">
        <v>2122</v>
      </c>
      <c r="CA130" s="112" t="s">
        <v>2122</v>
      </c>
      <c r="CB130" s="111" t="s">
        <v>2122</v>
      </c>
      <c r="CC130" s="112" t="s">
        <v>2122</v>
      </c>
      <c r="CD130" s="111" t="s">
        <v>2122</v>
      </c>
      <c r="CE130" s="112" t="s">
        <v>2122</v>
      </c>
      <c r="CF130" s="111" t="s">
        <v>2122</v>
      </c>
      <c r="CG130" s="112" t="s">
        <v>2122</v>
      </c>
      <c r="CH130" s="121">
        <v>0</v>
      </c>
      <c r="CI130" s="129">
        <v>0</v>
      </c>
      <c r="CJ130" s="111">
        <v>0</v>
      </c>
      <c r="CK130" s="129">
        <v>0</v>
      </c>
      <c r="CL130" s="111">
        <v>0</v>
      </c>
      <c r="CM130" s="129">
        <v>0</v>
      </c>
      <c r="CN130" s="111">
        <v>0</v>
      </c>
      <c r="CO130" s="112">
        <v>0</v>
      </c>
      <c r="CP130" s="121" t="s">
        <v>2122</v>
      </c>
      <c r="CQ130" s="137" t="s">
        <v>2122</v>
      </c>
      <c r="CR130" s="111" t="s">
        <v>2122</v>
      </c>
      <c r="CS130" s="137" t="s">
        <v>2122</v>
      </c>
      <c r="CT130" s="111" t="s">
        <v>2122</v>
      </c>
      <c r="CU130" s="137" t="s">
        <v>2122</v>
      </c>
      <c r="CV130" s="111" t="s">
        <v>2122</v>
      </c>
      <c r="CW130" s="112" t="s">
        <v>2122</v>
      </c>
      <c r="CX130" s="121" t="s">
        <v>2122</v>
      </c>
      <c r="CY130" s="149" t="s">
        <v>2122</v>
      </c>
      <c r="CZ130" s="111" t="s">
        <v>2122</v>
      </c>
      <c r="DA130" s="149" t="s">
        <v>2122</v>
      </c>
      <c r="DB130" s="111" t="s">
        <v>2122</v>
      </c>
      <c r="DC130" s="149" t="s">
        <v>2122</v>
      </c>
      <c r="DD130" s="111" t="s">
        <v>2122</v>
      </c>
      <c r="DE130" s="125" t="s">
        <v>2122</v>
      </c>
      <c r="DF130" s="17" t="s">
        <v>398</v>
      </c>
      <c r="DG130" s="167" t="s">
        <v>918</v>
      </c>
      <c r="DH130" s="111" t="s">
        <v>2122</v>
      </c>
      <c r="DI130" s="112" t="s">
        <v>2122</v>
      </c>
      <c r="DJ130" s="111" t="s">
        <v>2122</v>
      </c>
      <c r="DK130" s="112" t="s">
        <v>2122</v>
      </c>
      <c r="DL130" s="111" t="s">
        <v>2122</v>
      </c>
      <c r="DM130" s="112" t="s">
        <v>2122</v>
      </c>
      <c r="DN130" s="111" t="s">
        <v>2122</v>
      </c>
      <c r="DO130" s="112" t="s">
        <v>2122</v>
      </c>
      <c r="DP130" s="121">
        <v>0</v>
      </c>
      <c r="DQ130" s="129">
        <v>0</v>
      </c>
      <c r="DR130" s="111">
        <v>0</v>
      </c>
      <c r="DS130" s="129">
        <v>0</v>
      </c>
      <c r="DT130" s="111">
        <v>0</v>
      </c>
      <c r="DU130" s="129">
        <v>0</v>
      </c>
      <c r="DV130" s="111">
        <v>0</v>
      </c>
      <c r="DW130" s="112">
        <v>0</v>
      </c>
      <c r="DX130" s="121" t="s">
        <v>2122</v>
      </c>
      <c r="DY130" s="137" t="s">
        <v>2122</v>
      </c>
      <c r="DZ130" s="111">
        <v>0</v>
      </c>
      <c r="EA130" s="137">
        <v>0</v>
      </c>
      <c r="EB130" s="111" t="s">
        <v>2122</v>
      </c>
      <c r="EC130" s="137" t="s">
        <v>2122</v>
      </c>
      <c r="ED130" s="111" t="s">
        <v>2122</v>
      </c>
      <c r="EE130" s="112" t="s">
        <v>2122</v>
      </c>
      <c r="EF130" s="121" t="s">
        <v>2122</v>
      </c>
      <c r="EG130" s="149" t="s">
        <v>2122</v>
      </c>
      <c r="EH130" s="111">
        <v>0</v>
      </c>
      <c r="EI130" s="149">
        <v>0</v>
      </c>
      <c r="EJ130" s="111" t="s">
        <v>2122</v>
      </c>
      <c r="EK130" s="149" t="s">
        <v>2122</v>
      </c>
      <c r="EL130" s="111" t="s">
        <v>2122</v>
      </c>
      <c r="EM130" s="125" t="s">
        <v>2122</v>
      </c>
      <c r="EN130" s="17" t="s">
        <v>398</v>
      </c>
      <c r="EO130" s="167" t="s">
        <v>918</v>
      </c>
      <c r="EP130" s="187" t="s">
        <v>2122</v>
      </c>
      <c r="EQ130" s="188" t="s">
        <v>2122</v>
      </c>
      <c r="ER130" s="187" t="s">
        <v>2122</v>
      </c>
      <c r="ES130" s="188" t="s">
        <v>2122</v>
      </c>
      <c r="ET130" s="187" t="s">
        <v>2122</v>
      </c>
      <c r="EU130" s="188" t="s">
        <v>2122</v>
      </c>
      <c r="EV130" s="188" t="s">
        <v>2122</v>
      </c>
      <c r="EW130" s="189">
        <v>1</v>
      </c>
      <c r="EX130" s="190">
        <v>0</v>
      </c>
      <c r="EY130" s="187">
        <v>0</v>
      </c>
      <c r="EZ130" s="190">
        <v>0</v>
      </c>
      <c r="FA130" s="187">
        <v>0</v>
      </c>
      <c r="FB130" s="190">
        <v>0</v>
      </c>
      <c r="FC130" s="190">
        <v>0</v>
      </c>
      <c r="FD130" s="189" t="s">
        <v>2122</v>
      </c>
      <c r="FE130" s="191" t="s">
        <v>2122</v>
      </c>
      <c r="FF130" s="187" t="s">
        <v>2122</v>
      </c>
      <c r="FG130" s="191" t="s">
        <v>2122</v>
      </c>
      <c r="FH130" s="187" t="s">
        <v>2122</v>
      </c>
      <c r="FI130" s="191" t="s">
        <v>2122</v>
      </c>
      <c r="FJ130" s="187" t="s">
        <v>2122</v>
      </c>
      <c r="FK130" s="189" t="s">
        <v>2122</v>
      </c>
      <c r="FL130" s="192" t="s">
        <v>2122</v>
      </c>
      <c r="FM130" s="187" t="s">
        <v>2122</v>
      </c>
      <c r="FN130" s="192" t="s">
        <v>2122</v>
      </c>
      <c r="FO130" s="187" t="s">
        <v>2122</v>
      </c>
      <c r="FP130" s="192" t="s">
        <v>2122</v>
      </c>
      <c r="FQ130" s="193" t="s">
        <v>2122</v>
      </c>
    </row>
    <row r="131" spans="1:173">
      <c r="A131" s="17" t="s">
        <v>445</v>
      </c>
      <c r="B131" s="14" t="s">
        <v>918</v>
      </c>
      <c r="C131" s="14" t="s">
        <v>1076</v>
      </c>
      <c r="D131" s="24">
        <v>2259</v>
      </c>
      <c r="E131" s="24">
        <v>3</v>
      </c>
      <c r="F131" s="23">
        <v>2</v>
      </c>
      <c r="G131" s="157">
        <v>0</v>
      </c>
      <c r="H131" s="161">
        <v>0</v>
      </c>
      <c r="I131" s="153">
        <v>1</v>
      </c>
      <c r="J131" s="111">
        <v>0</v>
      </c>
      <c r="K131" s="112">
        <v>0</v>
      </c>
      <c r="L131" s="111">
        <v>0</v>
      </c>
      <c r="M131" s="112">
        <v>0</v>
      </c>
      <c r="N131" s="111">
        <v>0</v>
      </c>
      <c r="O131" s="112">
        <v>0</v>
      </c>
      <c r="P131" s="111">
        <v>0</v>
      </c>
      <c r="Q131" s="112">
        <v>0</v>
      </c>
      <c r="R131" s="121" t="s">
        <v>2122</v>
      </c>
      <c r="S131" s="129" t="s">
        <v>2122</v>
      </c>
      <c r="T131" s="111" t="s">
        <v>2122</v>
      </c>
      <c r="U131" s="129" t="s">
        <v>2122</v>
      </c>
      <c r="V131" s="111" t="s">
        <v>2122</v>
      </c>
      <c r="W131" s="129" t="s">
        <v>2122</v>
      </c>
      <c r="X131" s="111" t="s">
        <v>2122</v>
      </c>
      <c r="Y131" s="112" t="s">
        <v>2122</v>
      </c>
      <c r="Z131" s="121" t="s">
        <v>2122</v>
      </c>
      <c r="AA131" s="137" t="s">
        <v>2122</v>
      </c>
      <c r="AB131" s="111" t="s">
        <v>2122</v>
      </c>
      <c r="AC131" s="137" t="s">
        <v>2122</v>
      </c>
      <c r="AD131" s="111" t="s">
        <v>2122</v>
      </c>
      <c r="AE131" s="137" t="s">
        <v>2122</v>
      </c>
      <c r="AF131" s="111" t="s">
        <v>2122</v>
      </c>
      <c r="AG131" s="112" t="s">
        <v>2122</v>
      </c>
      <c r="AH131" s="121">
        <v>0</v>
      </c>
      <c r="AI131" s="149">
        <v>0</v>
      </c>
      <c r="AJ131" s="111">
        <v>0</v>
      </c>
      <c r="AK131" s="149">
        <v>0</v>
      </c>
      <c r="AL131" s="111">
        <v>0</v>
      </c>
      <c r="AM131" s="149">
        <v>0</v>
      </c>
      <c r="AN131" s="111">
        <v>0</v>
      </c>
      <c r="AO131" s="125">
        <v>0</v>
      </c>
      <c r="AP131" s="17" t="s">
        <v>445</v>
      </c>
      <c r="AQ131" s="167" t="s">
        <v>918</v>
      </c>
      <c r="AR131" s="111">
        <v>0</v>
      </c>
      <c r="AS131" s="112">
        <v>0</v>
      </c>
      <c r="AT131" s="111">
        <v>0</v>
      </c>
      <c r="AU131" s="112">
        <v>0</v>
      </c>
      <c r="AV131" s="111">
        <v>0</v>
      </c>
      <c r="AW131" s="112">
        <v>0</v>
      </c>
      <c r="AX131" s="111">
        <v>0</v>
      </c>
      <c r="AY131" s="112">
        <v>0</v>
      </c>
      <c r="AZ131" s="121" t="s">
        <v>2122</v>
      </c>
      <c r="BA131" s="129" t="s">
        <v>2122</v>
      </c>
      <c r="BB131" s="111" t="s">
        <v>2122</v>
      </c>
      <c r="BC131" s="129" t="s">
        <v>2122</v>
      </c>
      <c r="BD131" s="111" t="s">
        <v>2122</v>
      </c>
      <c r="BE131" s="129" t="s">
        <v>2122</v>
      </c>
      <c r="BF131" s="111" t="s">
        <v>2122</v>
      </c>
      <c r="BG131" s="112" t="s">
        <v>2122</v>
      </c>
      <c r="BH131" s="121" t="s">
        <v>2122</v>
      </c>
      <c r="BI131" s="137" t="s">
        <v>2122</v>
      </c>
      <c r="BJ131" s="111" t="s">
        <v>2122</v>
      </c>
      <c r="BK131" s="137" t="s">
        <v>2122</v>
      </c>
      <c r="BL131" s="111" t="s">
        <v>2122</v>
      </c>
      <c r="BM131" s="137" t="s">
        <v>2122</v>
      </c>
      <c r="BN131" s="111" t="s">
        <v>2122</v>
      </c>
      <c r="BO131" s="112" t="s">
        <v>2122</v>
      </c>
      <c r="BP131" s="121">
        <v>0</v>
      </c>
      <c r="BQ131" s="149">
        <v>0</v>
      </c>
      <c r="BR131" s="111">
        <v>0</v>
      </c>
      <c r="BS131" s="149">
        <v>0</v>
      </c>
      <c r="BT131" s="111">
        <v>0</v>
      </c>
      <c r="BU131" s="149">
        <v>0</v>
      </c>
      <c r="BV131" s="111">
        <v>0</v>
      </c>
      <c r="BW131" s="125">
        <v>0</v>
      </c>
      <c r="BX131" s="17" t="s">
        <v>445</v>
      </c>
      <c r="BY131" s="167" t="s">
        <v>918</v>
      </c>
      <c r="BZ131" s="111">
        <v>0</v>
      </c>
      <c r="CA131" s="112">
        <v>0</v>
      </c>
      <c r="CB131" s="111">
        <v>0</v>
      </c>
      <c r="CC131" s="112">
        <v>0</v>
      </c>
      <c r="CD131" s="111">
        <v>0</v>
      </c>
      <c r="CE131" s="112">
        <v>0</v>
      </c>
      <c r="CF131" s="111">
        <v>0</v>
      </c>
      <c r="CG131" s="112">
        <v>0</v>
      </c>
      <c r="CH131" s="121" t="s">
        <v>2122</v>
      </c>
      <c r="CI131" s="129" t="s">
        <v>2122</v>
      </c>
      <c r="CJ131" s="111" t="s">
        <v>2122</v>
      </c>
      <c r="CK131" s="129" t="s">
        <v>2122</v>
      </c>
      <c r="CL131" s="111" t="s">
        <v>2122</v>
      </c>
      <c r="CM131" s="129" t="s">
        <v>2122</v>
      </c>
      <c r="CN131" s="111" t="s">
        <v>2122</v>
      </c>
      <c r="CO131" s="112" t="s">
        <v>2122</v>
      </c>
      <c r="CP131" s="121" t="s">
        <v>2122</v>
      </c>
      <c r="CQ131" s="137" t="s">
        <v>2122</v>
      </c>
      <c r="CR131" s="111" t="s">
        <v>2122</v>
      </c>
      <c r="CS131" s="137" t="s">
        <v>2122</v>
      </c>
      <c r="CT131" s="111" t="s">
        <v>2122</v>
      </c>
      <c r="CU131" s="137" t="s">
        <v>2122</v>
      </c>
      <c r="CV131" s="111" t="s">
        <v>2122</v>
      </c>
      <c r="CW131" s="112" t="s">
        <v>2122</v>
      </c>
      <c r="CX131" s="121">
        <v>0</v>
      </c>
      <c r="CY131" s="149">
        <v>0</v>
      </c>
      <c r="CZ131" s="111">
        <v>0</v>
      </c>
      <c r="DA131" s="149">
        <v>0</v>
      </c>
      <c r="DB131" s="111">
        <v>0</v>
      </c>
      <c r="DC131" s="149">
        <v>0</v>
      </c>
      <c r="DD131" s="111">
        <v>0</v>
      </c>
      <c r="DE131" s="125">
        <v>0</v>
      </c>
      <c r="DF131" s="17" t="s">
        <v>445</v>
      </c>
      <c r="DG131" s="167" t="s">
        <v>918</v>
      </c>
      <c r="DH131" s="111">
        <v>0</v>
      </c>
      <c r="DI131" s="112">
        <v>0</v>
      </c>
      <c r="DJ131" s="111">
        <v>0</v>
      </c>
      <c r="DK131" s="112">
        <v>0</v>
      </c>
      <c r="DL131" s="111">
        <v>0</v>
      </c>
      <c r="DM131" s="112">
        <v>0</v>
      </c>
      <c r="DN131" s="111">
        <v>0</v>
      </c>
      <c r="DO131" s="112">
        <v>0</v>
      </c>
      <c r="DP131" s="121" t="s">
        <v>2122</v>
      </c>
      <c r="DQ131" s="129" t="s">
        <v>2122</v>
      </c>
      <c r="DR131" s="111" t="s">
        <v>2122</v>
      </c>
      <c r="DS131" s="129" t="s">
        <v>2122</v>
      </c>
      <c r="DT131" s="111" t="s">
        <v>2122</v>
      </c>
      <c r="DU131" s="129" t="s">
        <v>2122</v>
      </c>
      <c r="DV131" s="111" t="s">
        <v>2122</v>
      </c>
      <c r="DW131" s="112" t="s">
        <v>2122</v>
      </c>
      <c r="DX131" s="121" t="s">
        <v>2122</v>
      </c>
      <c r="DY131" s="137" t="s">
        <v>2122</v>
      </c>
      <c r="DZ131" s="111" t="s">
        <v>2122</v>
      </c>
      <c r="EA131" s="137" t="s">
        <v>2122</v>
      </c>
      <c r="EB131" s="111" t="s">
        <v>2122</v>
      </c>
      <c r="EC131" s="137" t="s">
        <v>2122</v>
      </c>
      <c r="ED131" s="111" t="s">
        <v>2122</v>
      </c>
      <c r="EE131" s="112" t="s">
        <v>2122</v>
      </c>
      <c r="EF131" s="121">
        <v>0</v>
      </c>
      <c r="EG131" s="149">
        <v>0</v>
      </c>
      <c r="EH131" s="111" t="s">
        <v>2122</v>
      </c>
      <c r="EI131" s="149" t="s">
        <v>2122</v>
      </c>
      <c r="EJ131" s="111">
        <v>0</v>
      </c>
      <c r="EK131" s="149">
        <v>0</v>
      </c>
      <c r="EL131" s="111">
        <v>0</v>
      </c>
      <c r="EM131" s="125">
        <v>0</v>
      </c>
      <c r="EN131" s="17" t="s">
        <v>445</v>
      </c>
      <c r="EO131" s="167" t="s">
        <v>918</v>
      </c>
      <c r="EP131" s="187">
        <v>1</v>
      </c>
      <c r="EQ131" s="188">
        <v>0</v>
      </c>
      <c r="ER131" s="187">
        <v>1</v>
      </c>
      <c r="ES131" s="188">
        <v>0</v>
      </c>
      <c r="ET131" s="187">
        <v>0</v>
      </c>
      <c r="EU131" s="188">
        <v>0</v>
      </c>
      <c r="EV131" s="188">
        <v>0</v>
      </c>
      <c r="EW131" s="189" t="s">
        <v>2122</v>
      </c>
      <c r="EX131" s="190" t="s">
        <v>2122</v>
      </c>
      <c r="EY131" s="187" t="s">
        <v>2122</v>
      </c>
      <c r="EZ131" s="190" t="s">
        <v>2122</v>
      </c>
      <c r="FA131" s="187" t="s">
        <v>2122</v>
      </c>
      <c r="FB131" s="190" t="s">
        <v>2122</v>
      </c>
      <c r="FC131" s="190" t="s">
        <v>2122</v>
      </c>
      <c r="FD131" s="189" t="s">
        <v>2122</v>
      </c>
      <c r="FE131" s="191" t="s">
        <v>2122</v>
      </c>
      <c r="FF131" s="187" t="s">
        <v>2122</v>
      </c>
      <c r="FG131" s="191" t="s">
        <v>2122</v>
      </c>
      <c r="FH131" s="187" t="s">
        <v>2122</v>
      </c>
      <c r="FI131" s="191" t="s">
        <v>2122</v>
      </c>
      <c r="FJ131" s="187" t="s">
        <v>2122</v>
      </c>
      <c r="FK131" s="189">
        <v>1</v>
      </c>
      <c r="FL131" s="192">
        <v>0</v>
      </c>
      <c r="FM131" s="187">
        <v>1</v>
      </c>
      <c r="FN131" s="192">
        <v>0</v>
      </c>
      <c r="FO131" s="187">
        <v>0</v>
      </c>
      <c r="FP131" s="192">
        <v>0</v>
      </c>
      <c r="FQ131" s="193">
        <v>0</v>
      </c>
    </row>
    <row r="132" spans="1:173">
      <c r="A132" s="17" t="s">
        <v>14</v>
      </c>
      <c r="B132" s="14" t="s">
        <v>918</v>
      </c>
      <c r="C132" s="14" t="s">
        <v>917</v>
      </c>
      <c r="D132" s="24">
        <v>63</v>
      </c>
      <c r="E132" s="24">
        <v>4</v>
      </c>
      <c r="F132" s="23">
        <v>3</v>
      </c>
      <c r="G132" s="157">
        <v>0</v>
      </c>
      <c r="H132" s="161">
        <v>0</v>
      </c>
      <c r="I132" s="153">
        <v>1</v>
      </c>
      <c r="J132" s="111">
        <v>0</v>
      </c>
      <c r="K132" s="112">
        <v>0</v>
      </c>
      <c r="L132" s="111">
        <v>0</v>
      </c>
      <c r="M132" s="112">
        <v>0</v>
      </c>
      <c r="N132" s="111">
        <v>0</v>
      </c>
      <c r="O132" s="112">
        <v>0</v>
      </c>
      <c r="P132" s="111">
        <v>0</v>
      </c>
      <c r="Q132" s="112">
        <v>0</v>
      </c>
      <c r="R132" s="121" t="s">
        <v>2122</v>
      </c>
      <c r="S132" s="129" t="s">
        <v>2122</v>
      </c>
      <c r="T132" s="111" t="s">
        <v>2122</v>
      </c>
      <c r="U132" s="129" t="s">
        <v>2122</v>
      </c>
      <c r="V132" s="111" t="s">
        <v>2122</v>
      </c>
      <c r="W132" s="129" t="s">
        <v>2122</v>
      </c>
      <c r="X132" s="111" t="s">
        <v>2122</v>
      </c>
      <c r="Y132" s="112" t="s">
        <v>2122</v>
      </c>
      <c r="Z132" s="121" t="s">
        <v>2122</v>
      </c>
      <c r="AA132" s="137" t="s">
        <v>2122</v>
      </c>
      <c r="AB132" s="111" t="s">
        <v>2122</v>
      </c>
      <c r="AC132" s="137" t="s">
        <v>2122</v>
      </c>
      <c r="AD132" s="111" t="s">
        <v>2122</v>
      </c>
      <c r="AE132" s="137" t="s">
        <v>2122</v>
      </c>
      <c r="AF132" s="111" t="s">
        <v>2122</v>
      </c>
      <c r="AG132" s="112" t="s">
        <v>2122</v>
      </c>
      <c r="AH132" s="121">
        <v>0</v>
      </c>
      <c r="AI132" s="149">
        <v>0</v>
      </c>
      <c r="AJ132" s="111">
        <v>0</v>
      </c>
      <c r="AK132" s="149">
        <v>0</v>
      </c>
      <c r="AL132" s="111">
        <v>0</v>
      </c>
      <c r="AM132" s="149">
        <v>0</v>
      </c>
      <c r="AN132" s="111">
        <v>0</v>
      </c>
      <c r="AO132" s="125">
        <v>0</v>
      </c>
      <c r="AP132" s="17" t="s">
        <v>14</v>
      </c>
      <c r="AQ132" s="167" t="s">
        <v>918</v>
      </c>
      <c r="AR132" s="111">
        <v>0</v>
      </c>
      <c r="AS132" s="112">
        <v>0</v>
      </c>
      <c r="AT132" s="111">
        <v>0</v>
      </c>
      <c r="AU132" s="112">
        <v>0</v>
      </c>
      <c r="AV132" s="111">
        <v>0</v>
      </c>
      <c r="AW132" s="112">
        <v>0</v>
      </c>
      <c r="AX132" s="111">
        <v>0</v>
      </c>
      <c r="AY132" s="112">
        <v>0</v>
      </c>
      <c r="AZ132" s="121" t="s">
        <v>2122</v>
      </c>
      <c r="BA132" s="129" t="s">
        <v>2122</v>
      </c>
      <c r="BB132" s="111" t="s">
        <v>2122</v>
      </c>
      <c r="BC132" s="129" t="s">
        <v>2122</v>
      </c>
      <c r="BD132" s="111" t="s">
        <v>2122</v>
      </c>
      <c r="BE132" s="129" t="s">
        <v>2122</v>
      </c>
      <c r="BF132" s="111" t="s">
        <v>2122</v>
      </c>
      <c r="BG132" s="112" t="s">
        <v>2122</v>
      </c>
      <c r="BH132" s="121" t="s">
        <v>2122</v>
      </c>
      <c r="BI132" s="137" t="s">
        <v>2122</v>
      </c>
      <c r="BJ132" s="111" t="s">
        <v>2122</v>
      </c>
      <c r="BK132" s="137" t="s">
        <v>2122</v>
      </c>
      <c r="BL132" s="111" t="s">
        <v>2122</v>
      </c>
      <c r="BM132" s="137" t="s">
        <v>2122</v>
      </c>
      <c r="BN132" s="111" t="s">
        <v>2122</v>
      </c>
      <c r="BO132" s="112" t="s">
        <v>2122</v>
      </c>
      <c r="BP132" s="121">
        <v>0</v>
      </c>
      <c r="BQ132" s="149">
        <v>0</v>
      </c>
      <c r="BR132" s="111">
        <v>0</v>
      </c>
      <c r="BS132" s="149">
        <v>0</v>
      </c>
      <c r="BT132" s="111">
        <v>0</v>
      </c>
      <c r="BU132" s="149">
        <v>0</v>
      </c>
      <c r="BV132" s="111">
        <v>0</v>
      </c>
      <c r="BW132" s="125">
        <v>0</v>
      </c>
      <c r="BX132" s="17" t="s">
        <v>14</v>
      </c>
      <c r="BY132" s="167" t="s">
        <v>918</v>
      </c>
      <c r="BZ132" s="111">
        <v>0</v>
      </c>
      <c r="CA132" s="112">
        <v>0</v>
      </c>
      <c r="CB132" s="111">
        <v>0</v>
      </c>
      <c r="CC132" s="112">
        <v>0</v>
      </c>
      <c r="CD132" s="111">
        <v>0</v>
      </c>
      <c r="CE132" s="112">
        <v>0</v>
      </c>
      <c r="CF132" s="111">
        <v>0</v>
      </c>
      <c r="CG132" s="112">
        <v>0</v>
      </c>
      <c r="CH132" s="121" t="s">
        <v>2122</v>
      </c>
      <c r="CI132" s="129" t="s">
        <v>2122</v>
      </c>
      <c r="CJ132" s="111" t="s">
        <v>2122</v>
      </c>
      <c r="CK132" s="129" t="s">
        <v>2122</v>
      </c>
      <c r="CL132" s="111" t="s">
        <v>2122</v>
      </c>
      <c r="CM132" s="129" t="s">
        <v>2122</v>
      </c>
      <c r="CN132" s="111" t="s">
        <v>2122</v>
      </c>
      <c r="CO132" s="112" t="s">
        <v>2122</v>
      </c>
      <c r="CP132" s="121" t="s">
        <v>2122</v>
      </c>
      <c r="CQ132" s="137" t="s">
        <v>2122</v>
      </c>
      <c r="CR132" s="111" t="s">
        <v>2122</v>
      </c>
      <c r="CS132" s="137" t="s">
        <v>2122</v>
      </c>
      <c r="CT132" s="111" t="s">
        <v>2122</v>
      </c>
      <c r="CU132" s="137" t="s">
        <v>2122</v>
      </c>
      <c r="CV132" s="111" t="s">
        <v>2122</v>
      </c>
      <c r="CW132" s="112" t="s">
        <v>2122</v>
      </c>
      <c r="CX132" s="121">
        <v>0</v>
      </c>
      <c r="CY132" s="149">
        <v>0</v>
      </c>
      <c r="CZ132" s="111">
        <v>0</v>
      </c>
      <c r="DA132" s="149">
        <v>0</v>
      </c>
      <c r="DB132" s="111">
        <v>0</v>
      </c>
      <c r="DC132" s="149">
        <v>0</v>
      </c>
      <c r="DD132" s="111">
        <v>0</v>
      </c>
      <c r="DE132" s="125">
        <v>0</v>
      </c>
      <c r="DF132" s="17" t="s">
        <v>14</v>
      </c>
      <c r="DG132" s="167" t="s">
        <v>918</v>
      </c>
      <c r="DH132" s="111">
        <v>0</v>
      </c>
      <c r="DI132" s="112">
        <v>0</v>
      </c>
      <c r="DJ132" s="111">
        <v>0</v>
      </c>
      <c r="DK132" s="112">
        <v>0</v>
      </c>
      <c r="DL132" s="111">
        <v>0</v>
      </c>
      <c r="DM132" s="112">
        <v>0</v>
      </c>
      <c r="DN132" s="111">
        <v>0</v>
      </c>
      <c r="DO132" s="112">
        <v>0</v>
      </c>
      <c r="DP132" s="121" t="s">
        <v>2122</v>
      </c>
      <c r="DQ132" s="129" t="s">
        <v>2122</v>
      </c>
      <c r="DR132" s="111" t="s">
        <v>2122</v>
      </c>
      <c r="DS132" s="129" t="s">
        <v>2122</v>
      </c>
      <c r="DT132" s="111" t="s">
        <v>2122</v>
      </c>
      <c r="DU132" s="129" t="s">
        <v>2122</v>
      </c>
      <c r="DV132" s="111" t="s">
        <v>2122</v>
      </c>
      <c r="DW132" s="112" t="s">
        <v>2122</v>
      </c>
      <c r="DX132" s="121" t="s">
        <v>2122</v>
      </c>
      <c r="DY132" s="137" t="s">
        <v>2122</v>
      </c>
      <c r="DZ132" s="111" t="s">
        <v>2122</v>
      </c>
      <c r="EA132" s="137" t="s">
        <v>2122</v>
      </c>
      <c r="EB132" s="111" t="s">
        <v>2122</v>
      </c>
      <c r="EC132" s="137" t="s">
        <v>2122</v>
      </c>
      <c r="ED132" s="111" t="s">
        <v>2122</v>
      </c>
      <c r="EE132" s="112" t="s">
        <v>2122</v>
      </c>
      <c r="EF132" s="121">
        <v>0</v>
      </c>
      <c r="EG132" s="149">
        <v>0</v>
      </c>
      <c r="EH132" s="111" t="s">
        <v>2122</v>
      </c>
      <c r="EI132" s="149" t="s">
        <v>2122</v>
      </c>
      <c r="EJ132" s="111">
        <v>0</v>
      </c>
      <c r="EK132" s="149">
        <v>0</v>
      </c>
      <c r="EL132" s="111">
        <v>0</v>
      </c>
      <c r="EM132" s="125">
        <v>0</v>
      </c>
      <c r="EN132" s="17" t="s">
        <v>14</v>
      </c>
      <c r="EO132" s="167" t="s">
        <v>918</v>
      </c>
      <c r="EP132" s="187">
        <v>1</v>
      </c>
      <c r="EQ132" s="188">
        <v>0</v>
      </c>
      <c r="ER132" s="187">
        <v>0</v>
      </c>
      <c r="ES132" s="188">
        <v>0</v>
      </c>
      <c r="ET132" s="187">
        <v>0</v>
      </c>
      <c r="EU132" s="188">
        <v>0</v>
      </c>
      <c r="EV132" s="188">
        <v>0</v>
      </c>
      <c r="EW132" s="189" t="s">
        <v>2122</v>
      </c>
      <c r="EX132" s="190" t="s">
        <v>2122</v>
      </c>
      <c r="EY132" s="187" t="s">
        <v>2122</v>
      </c>
      <c r="EZ132" s="190" t="s">
        <v>2122</v>
      </c>
      <c r="FA132" s="187" t="s">
        <v>2122</v>
      </c>
      <c r="FB132" s="190" t="s">
        <v>2122</v>
      </c>
      <c r="FC132" s="190" t="s">
        <v>2122</v>
      </c>
      <c r="FD132" s="189" t="s">
        <v>2122</v>
      </c>
      <c r="FE132" s="191" t="s">
        <v>2122</v>
      </c>
      <c r="FF132" s="187" t="s">
        <v>2122</v>
      </c>
      <c r="FG132" s="191" t="s">
        <v>2122</v>
      </c>
      <c r="FH132" s="187" t="s">
        <v>2122</v>
      </c>
      <c r="FI132" s="191" t="s">
        <v>2122</v>
      </c>
      <c r="FJ132" s="187" t="s">
        <v>2122</v>
      </c>
      <c r="FK132" s="189">
        <v>1</v>
      </c>
      <c r="FL132" s="192">
        <v>0</v>
      </c>
      <c r="FM132" s="187">
        <v>0</v>
      </c>
      <c r="FN132" s="192">
        <v>0</v>
      </c>
      <c r="FO132" s="187">
        <v>0</v>
      </c>
      <c r="FP132" s="192">
        <v>0</v>
      </c>
      <c r="FQ132" s="193">
        <v>0</v>
      </c>
    </row>
    <row r="133" spans="1:173">
      <c r="A133" s="15" t="s">
        <v>146</v>
      </c>
      <c r="B133" s="16" t="s">
        <v>918</v>
      </c>
      <c r="C133" s="16" t="s">
        <v>917</v>
      </c>
      <c r="D133" s="26">
        <v>103</v>
      </c>
      <c r="E133" s="26">
        <v>7</v>
      </c>
      <c r="F133" s="25">
        <v>5</v>
      </c>
      <c r="G133" s="158">
        <v>0</v>
      </c>
      <c r="H133" s="162">
        <v>1</v>
      </c>
      <c r="I133" s="154">
        <v>1</v>
      </c>
      <c r="J133" s="113">
        <v>0</v>
      </c>
      <c r="K133" s="114">
        <v>0</v>
      </c>
      <c r="L133" s="113">
        <v>0</v>
      </c>
      <c r="M133" s="114">
        <v>0</v>
      </c>
      <c r="N133" s="113">
        <v>0</v>
      </c>
      <c r="O133" s="114">
        <v>0</v>
      </c>
      <c r="P133" s="113">
        <v>0</v>
      </c>
      <c r="Q133" s="114">
        <v>0</v>
      </c>
      <c r="R133" s="122" t="s">
        <v>2122</v>
      </c>
      <c r="S133" s="130" t="s">
        <v>2122</v>
      </c>
      <c r="T133" s="113" t="s">
        <v>2122</v>
      </c>
      <c r="U133" s="130" t="s">
        <v>2122</v>
      </c>
      <c r="V133" s="113" t="s">
        <v>2122</v>
      </c>
      <c r="W133" s="130" t="s">
        <v>2122</v>
      </c>
      <c r="X133" s="113" t="s">
        <v>2122</v>
      </c>
      <c r="Y133" s="114" t="s">
        <v>2122</v>
      </c>
      <c r="Z133" s="122">
        <v>0</v>
      </c>
      <c r="AA133" s="138">
        <v>0</v>
      </c>
      <c r="AB133" s="113">
        <v>0</v>
      </c>
      <c r="AC133" s="138">
        <v>0</v>
      </c>
      <c r="AD133" s="113">
        <v>0</v>
      </c>
      <c r="AE133" s="138">
        <v>0</v>
      </c>
      <c r="AF133" s="113">
        <v>0</v>
      </c>
      <c r="AG133" s="114">
        <v>0</v>
      </c>
      <c r="AH133" s="122">
        <v>0</v>
      </c>
      <c r="AI133" s="150">
        <v>0</v>
      </c>
      <c r="AJ133" s="113">
        <v>0</v>
      </c>
      <c r="AK133" s="150">
        <v>0</v>
      </c>
      <c r="AL133" s="113">
        <v>0</v>
      </c>
      <c r="AM133" s="150">
        <v>0</v>
      </c>
      <c r="AN133" s="113">
        <v>0</v>
      </c>
      <c r="AO133" s="126">
        <v>0</v>
      </c>
      <c r="AP133" s="15" t="s">
        <v>146</v>
      </c>
      <c r="AQ133" s="168" t="s">
        <v>918</v>
      </c>
      <c r="AR133" s="113">
        <v>0.4</v>
      </c>
      <c r="AS133" s="114">
        <v>0</v>
      </c>
      <c r="AT133" s="113">
        <v>0</v>
      </c>
      <c r="AU133" s="114">
        <v>0</v>
      </c>
      <c r="AV133" s="113">
        <v>0</v>
      </c>
      <c r="AW133" s="114">
        <v>0</v>
      </c>
      <c r="AX133" s="113">
        <v>0</v>
      </c>
      <c r="AY133" s="114">
        <v>0</v>
      </c>
      <c r="AZ133" s="122" t="s">
        <v>2122</v>
      </c>
      <c r="BA133" s="130" t="s">
        <v>2122</v>
      </c>
      <c r="BB133" s="113" t="s">
        <v>2122</v>
      </c>
      <c r="BC133" s="130" t="s">
        <v>2122</v>
      </c>
      <c r="BD133" s="113" t="s">
        <v>2122</v>
      </c>
      <c r="BE133" s="130" t="s">
        <v>2122</v>
      </c>
      <c r="BF133" s="113" t="s">
        <v>2122</v>
      </c>
      <c r="BG133" s="114" t="s">
        <v>2122</v>
      </c>
      <c r="BH133" s="122">
        <v>0</v>
      </c>
      <c r="BI133" s="138">
        <v>0</v>
      </c>
      <c r="BJ133" s="113">
        <v>0</v>
      </c>
      <c r="BK133" s="138">
        <v>0</v>
      </c>
      <c r="BL133" s="113">
        <v>0</v>
      </c>
      <c r="BM133" s="138">
        <v>0</v>
      </c>
      <c r="BN133" s="113">
        <v>0</v>
      </c>
      <c r="BO133" s="114">
        <v>0</v>
      </c>
      <c r="BP133" s="122">
        <v>0</v>
      </c>
      <c r="BQ133" s="150">
        <v>0</v>
      </c>
      <c r="BR133" s="113">
        <v>0</v>
      </c>
      <c r="BS133" s="150">
        <v>0</v>
      </c>
      <c r="BT133" s="113">
        <v>0</v>
      </c>
      <c r="BU133" s="150">
        <v>0</v>
      </c>
      <c r="BV133" s="113">
        <v>0</v>
      </c>
      <c r="BW133" s="126">
        <v>0</v>
      </c>
      <c r="BX133" s="15" t="s">
        <v>146</v>
      </c>
      <c r="BY133" s="168" t="s">
        <v>918</v>
      </c>
      <c r="BZ133" s="113">
        <v>0</v>
      </c>
      <c r="CA133" s="114">
        <v>0</v>
      </c>
      <c r="CB133" s="113">
        <v>0</v>
      </c>
      <c r="CC133" s="114">
        <v>0</v>
      </c>
      <c r="CD133" s="113">
        <v>0</v>
      </c>
      <c r="CE133" s="114">
        <v>0</v>
      </c>
      <c r="CF133" s="113">
        <v>0</v>
      </c>
      <c r="CG133" s="114">
        <v>0</v>
      </c>
      <c r="CH133" s="122" t="s">
        <v>2122</v>
      </c>
      <c r="CI133" s="130" t="s">
        <v>2122</v>
      </c>
      <c r="CJ133" s="113" t="s">
        <v>2122</v>
      </c>
      <c r="CK133" s="130" t="s">
        <v>2122</v>
      </c>
      <c r="CL133" s="113" t="s">
        <v>2122</v>
      </c>
      <c r="CM133" s="130" t="s">
        <v>2122</v>
      </c>
      <c r="CN133" s="113" t="s">
        <v>2122</v>
      </c>
      <c r="CO133" s="114" t="s">
        <v>2122</v>
      </c>
      <c r="CP133" s="122">
        <v>0</v>
      </c>
      <c r="CQ133" s="138">
        <v>0</v>
      </c>
      <c r="CR133" s="113">
        <v>0</v>
      </c>
      <c r="CS133" s="138">
        <v>0</v>
      </c>
      <c r="CT133" s="113">
        <v>0</v>
      </c>
      <c r="CU133" s="138">
        <v>0</v>
      </c>
      <c r="CV133" s="113">
        <v>0</v>
      </c>
      <c r="CW133" s="114">
        <v>0</v>
      </c>
      <c r="CX133" s="122">
        <v>0</v>
      </c>
      <c r="CY133" s="150">
        <v>0</v>
      </c>
      <c r="CZ133" s="113">
        <v>0</v>
      </c>
      <c r="DA133" s="150">
        <v>0</v>
      </c>
      <c r="DB133" s="113">
        <v>0</v>
      </c>
      <c r="DC133" s="150">
        <v>0</v>
      </c>
      <c r="DD133" s="113">
        <v>0</v>
      </c>
      <c r="DE133" s="126">
        <v>0</v>
      </c>
      <c r="DF133" s="15" t="s">
        <v>146</v>
      </c>
      <c r="DG133" s="168" t="s">
        <v>918</v>
      </c>
      <c r="DH133" s="113">
        <v>0.4</v>
      </c>
      <c r="DI133" s="114">
        <v>0</v>
      </c>
      <c r="DJ133" s="113">
        <v>0</v>
      </c>
      <c r="DK133" s="114">
        <v>0</v>
      </c>
      <c r="DL133" s="113">
        <v>0</v>
      </c>
      <c r="DM133" s="114">
        <v>0</v>
      </c>
      <c r="DN133" s="113">
        <v>0</v>
      </c>
      <c r="DO133" s="114">
        <v>0</v>
      </c>
      <c r="DP133" s="122" t="s">
        <v>2122</v>
      </c>
      <c r="DQ133" s="130" t="s">
        <v>2122</v>
      </c>
      <c r="DR133" s="113" t="s">
        <v>2122</v>
      </c>
      <c r="DS133" s="130" t="s">
        <v>2122</v>
      </c>
      <c r="DT133" s="113" t="s">
        <v>2122</v>
      </c>
      <c r="DU133" s="130" t="s">
        <v>2122</v>
      </c>
      <c r="DV133" s="113" t="s">
        <v>2122</v>
      </c>
      <c r="DW133" s="114" t="s">
        <v>2122</v>
      </c>
      <c r="DX133" s="122">
        <v>0</v>
      </c>
      <c r="DY133" s="138">
        <v>0</v>
      </c>
      <c r="DZ133" s="113" t="s">
        <v>2122</v>
      </c>
      <c r="EA133" s="138" t="s">
        <v>2122</v>
      </c>
      <c r="EB133" s="113">
        <v>0</v>
      </c>
      <c r="EC133" s="138">
        <v>0</v>
      </c>
      <c r="ED133" s="113">
        <v>0</v>
      </c>
      <c r="EE133" s="114">
        <v>0</v>
      </c>
      <c r="EF133" s="122">
        <v>0</v>
      </c>
      <c r="EG133" s="150">
        <v>0</v>
      </c>
      <c r="EH133" s="113" t="s">
        <v>2122</v>
      </c>
      <c r="EI133" s="150" t="s">
        <v>2122</v>
      </c>
      <c r="EJ133" s="113">
        <v>0</v>
      </c>
      <c r="EK133" s="150">
        <v>0</v>
      </c>
      <c r="EL133" s="113">
        <v>0</v>
      </c>
      <c r="EM133" s="126">
        <v>0</v>
      </c>
      <c r="EN133" s="15" t="s">
        <v>146</v>
      </c>
      <c r="EO133" s="168" t="s">
        <v>918</v>
      </c>
      <c r="EP133" s="194">
        <v>0.8</v>
      </c>
      <c r="EQ133" s="195">
        <v>0</v>
      </c>
      <c r="ER133" s="194">
        <v>0</v>
      </c>
      <c r="ES133" s="195">
        <v>0</v>
      </c>
      <c r="ET133" s="194">
        <v>0</v>
      </c>
      <c r="EU133" s="195">
        <v>0</v>
      </c>
      <c r="EV133" s="195">
        <v>0</v>
      </c>
      <c r="EW133" s="196" t="s">
        <v>2122</v>
      </c>
      <c r="EX133" s="197" t="s">
        <v>2122</v>
      </c>
      <c r="EY133" s="194" t="s">
        <v>2122</v>
      </c>
      <c r="EZ133" s="197" t="s">
        <v>2122</v>
      </c>
      <c r="FA133" s="194" t="s">
        <v>2122</v>
      </c>
      <c r="FB133" s="197" t="s">
        <v>2122</v>
      </c>
      <c r="FC133" s="197" t="s">
        <v>2122</v>
      </c>
      <c r="FD133" s="196">
        <v>0</v>
      </c>
      <c r="FE133" s="198">
        <v>0</v>
      </c>
      <c r="FF133" s="194">
        <v>0</v>
      </c>
      <c r="FG133" s="198">
        <v>0</v>
      </c>
      <c r="FH133" s="194">
        <v>0</v>
      </c>
      <c r="FI133" s="198">
        <v>0</v>
      </c>
      <c r="FJ133" s="194">
        <v>0</v>
      </c>
      <c r="FK133" s="196">
        <v>1</v>
      </c>
      <c r="FL133" s="199">
        <v>0</v>
      </c>
      <c r="FM133" s="194">
        <v>0</v>
      </c>
      <c r="FN133" s="199">
        <v>0</v>
      </c>
      <c r="FO133" s="194">
        <v>0</v>
      </c>
      <c r="FP133" s="199">
        <v>0</v>
      </c>
      <c r="FQ133" s="200">
        <v>0</v>
      </c>
    </row>
    <row r="134" spans="1:173">
      <c r="A134" s="16" t="s">
        <v>809</v>
      </c>
      <c r="B134" s="16" t="s">
        <v>1459</v>
      </c>
      <c r="C134" s="16" t="s">
        <v>1458</v>
      </c>
      <c r="D134" s="29">
        <v>2042</v>
      </c>
      <c r="E134" s="29">
        <v>1</v>
      </c>
      <c r="F134" s="28">
        <v>0</v>
      </c>
      <c r="G134" s="159">
        <v>0</v>
      </c>
      <c r="H134" s="163">
        <v>1</v>
      </c>
      <c r="I134" s="155">
        <v>0</v>
      </c>
      <c r="J134" s="115" t="s">
        <v>2122</v>
      </c>
      <c r="K134" s="116" t="s">
        <v>2122</v>
      </c>
      <c r="L134" s="115" t="s">
        <v>2122</v>
      </c>
      <c r="M134" s="116" t="s">
        <v>2122</v>
      </c>
      <c r="N134" s="115" t="s">
        <v>2122</v>
      </c>
      <c r="O134" s="116" t="s">
        <v>2122</v>
      </c>
      <c r="P134" s="115" t="s">
        <v>2122</v>
      </c>
      <c r="Q134" s="116" t="s">
        <v>2122</v>
      </c>
      <c r="R134" s="123" t="s">
        <v>2122</v>
      </c>
      <c r="S134" s="131" t="s">
        <v>2122</v>
      </c>
      <c r="T134" s="115" t="s">
        <v>2122</v>
      </c>
      <c r="U134" s="131" t="s">
        <v>2122</v>
      </c>
      <c r="V134" s="115" t="s">
        <v>2122</v>
      </c>
      <c r="W134" s="131" t="s">
        <v>2122</v>
      </c>
      <c r="X134" s="115" t="s">
        <v>2122</v>
      </c>
      <c r="Y134" s="116" t="s">
        <v>2122</v>
      </c>
      <c r="Z134" s="123">
        <v>0</v>
      </c>
      <c r="AA134" s="139">
        <v>0</v>
      </c>
      <c r="AB134" s="115">
        <v>0</v>
      </c>
      <c r="AC134" s="139">
        <v>0</v>
      </c>
      <c r="AD134" s="115">
        <v>0</v>
      </c>
      <c r="AE134" s="139">
        <v>0</v>
      </c>
      <c r="AF134" s="115">
        <v>0</v>
      </c>
      <c r="AG134" s="116">
        <v>0</v>
      </c>
      <c r="AH134" s="123" t="s">
        <v>2122</v>
      </c>
      <c r="AI134" s="151" t="s">
        <v>2122</v>
      </c>
      <c r="AJ134" s="115" t="s">
        <v>2122</v>
      </c>
      <c r="AK134" s="151" t="s">
        <v>2122</v>
      </c>
      <c r="AL134" s="115" t="s">
        <v>2122</v>
      </c>
      <c r="AM134" s="151" t="s">
        <v>2122</v>
      </c>
      <c r="AN134" s="115" t="s">
        <v>2122</v>
      </c>
      <c r="AO134" s="127" t="s">
        <v>2122</v>
      </c>
      <c r="AP134" s="16" t="s">
        <v>809</v>
      </c>
      <c r="AQ134" s="168" t="s">
        <v>1459</v>
      </c>
      <c r="AR134" s="115" t="s">
        <v>2122</v>
      </c>
      <c r="AS134" s="116" t="s">
        <v>2122</v>
      </c>
      <c r="AT134" s="115" t="s">
        <v>2122</v>
      </c>
      <c r="AU134" s="116" t="s">
        <v>2122</v>
      </c>
      <c r="AV134" s="115" t="s">
        <v>2122</v>
      </c>
      <c r="AW134" s="116" t="s">
        <v>2122</v>
      </c>
      <c r="AX134" s="115" t="s">
        <v>2122</v>
      </c>
      <c r="AY134" s="116" t="s">
        <v>2122</v>
      </c>
      <c r="AZ134" s="123" t="s">
        <v>2122</v>
      </c>
      <c r="BA134" s="131" t="s">
        <v>2122</v>
      </c>
      <c r="BB134" s="115" t="s">
        <v>2122</v>
      </c>
      <c r="BC134" s="131" t="s">
        <v>2122</v>
      </c>
      <c r="BD134" s="115" t="s">
        <v>2122</v>
      </c>
      <c r="BE134" s="131" t="s">
        <v>2122</v>
      </c>
      <c r="BF134" s="115" t="s">
        <v>2122</v>
      </c>
      <c r="BG134" s="116" t="s">
        <v>2122</v>
      </c>
      <c r="BH134" s="123">
        <v>1</v>
      </c>
      <c r="BI134" s="139">
        <v>0</v>
      </c>
      <c r="BJ134" s="115">
        <v>0</v>
      </c>
      <c r="BK134" s="139">
        <v>0</v>
      </c>
      <c r="BL134" s="115">
        <v>0</v>
      </c>
      <c r="BM134" s="139">
        <v>0</v>
      </c>
      <c r="BN134" s="115">
        <v>0</v>
      </c>
      <c r="BO134" s="116">
        <v>0</v>
      </c>
      <c r="BP134" s="123" t="s">
        <v>2122</v>
      </c>
      <c r="BQ134" s="151" t="s">
        <v>2122</v>
      </c>
      <c r="BR134" s="115" t="s">
        <v>2122</v>
      </c>
      <c r="BS134" s="151" t="s">
        <v>2122</v>
      </c>
      <c r="BT134" s="115" t="s">
        <v>2122</v>
      </c>
      <c r="BU134" s="151" t="s">
        <v>2122</v>
      </c>
      <c r="BV134" s="115" t="s">
        <v>2122</v>
      </c>
      <c r="BW134" s="127" t="s">
        <v>2122</v>
      </c>
      <c r="BX134" s="16" t="s">
        <v>809</v>
      </c>
      <c r="BY134" s="168" t="s">
        <v>1459</v>
      </c>
      <c r="BZ134" s="115" t="s">
        <v>2122</v>
      </c>
      <c r="CA134" s="116" t="s">
        <v>2122</v>
      </c>
      <c r="CB134" s="115" t="s">
        <v>2122</v>
      </c>
      <c r="CC134" s="116" t="s">
        <v>2122</v>
      </c>
      <c r="CD134" s="115" t="s">
        <v>2122</v>
      </c>
      <c r="CE134" s="116" t="s">
        <v>2122</v>
      </c>
      <c r="CF134" s="115" t="s">
        <v>2122</v>
      </c>
      <c r="CG134" s="116" t="s">
        <v>2122</v>
      </c>
      <c r="CH134" s="123" t="s">
        <v>2122</v>
      </c>
      <c r="CI134" s="131" t="s">
        <v>2122</v>
      </c>
      <c r="CJ134" s="115" t="s">
        <v>2122</v>
      </c>
      <c r="CK134" s="131" t="s">
        <v>2122</v>
      </c>
      <c r="CL134" s="115" t="s">
        <v>2122</v>
      </c>
      <c r="CM134" s="131" t="s">
        <v>2122</v>
      </c>
      <c r="CN134" s="115" t="s">
        <v>2122</v>
      </c>
      <c r="CO134" s="116" t="s">
        <v>2122</v>
      </c>
      <c r="CP134" s="123">
        <v>0</v>
      </c>
      <c r="CQ134" s="139">
        <v>0</v>
      </c>
      <c r="CR134" s="115">
        <v>0</v>
      </c>
      <c r="CS134" s="139">
        <v>0</v>
      </c>
      <c r="CT134" s="115">
        <v>0</v>
      </c>
      <c r="CU134" s="139">
        <v>0</v>
      </c>
      <c r="CV134" s="115">
        <v>0</v>
      </c>
      <c r="CW134" s="116">
        <v>0</v>
      </c>
      <c r="CX134" s="123" t="s">
        <v>2122</v>
      </c>
      <c r="CY134" s="151" t="s">
        <v>2122</v>
      </c>
      <c r="CZ134" s="115" t="s">
        <v>2122</v>
      </c>
      <c r="DA134" s="151" t="s">
        <v>2122</v>
      </c>
      <c r="DB134" s="115" t="s">
        <v>2122</v>
      </c>
      <c r="DC134" s="151" t="s">
        <v>2122</v>
      </c>
      <c r="DD134" s="115" t="s">
        <v>2122</v>
      </c>
      <c r="DE134" s="127" t="s">
        <v>2122</v>
      </c>
      <c r="DF134" s="16" t="s">
        <v>809</v>
      </c>
      <c r="DG134" s="168" t="s">
        <v>1459</v>
      </c>
      <c r="DH134" s="115" t="s">
        <v>2122</v>
      </c>
      <c r="DI134" s="116" t="s">
        <v>2122</v>
      </c>
      <c r="DJ134" s="115" t="s">
        <v>2122</v>
      </c>
      <c r="DK134" s="116" t="s">
        <v>2122</v>
      </c>
      <c r="DL134" s="115" t="s">
        <v>2122</v>
      </c>
      <c r="DM134" s="116" t="s">
        <v>2122</v>
      </c>
      <c r="DN134" s="115" t="s">
        <v>2122</v>
      </c>
      <c r="DO134" s="116" t="s">
        <v>2122</v>
      </c>
      <c r="DP134" s="123" t="s">
        <v>2122</v>
      </c>
      <c r="DQ134" s="131" t="s">
        <v>2122</v>
      </c>
      <c r="DR134" s="115" t="s">
        <v>2122</v>
      </c>
      <c r="DS134" s="131" t="s">
        <v>2122</v>
      </c>
      <c r="DT134" s="115" t="s">
        <v>2122</v>
      </c>
      <c r="DU134" s="131" t="s">
        <v>2122</v>
      </c>
      <c r="DV134" s="115" t="s">
        <v>2122</v>
      </c>
      <c r="DW134" s="116" t="s">
        <v>2122</v>
      </c>
      <c r="DX134" s="123">
        <v>1</v>
      </c>
      <c r="DY134" s="139">
        <v>0</v>
      </c>
      <c r="DZ134" s="115" t="s">
        <v>2122</v>
      </c>
      <c r="EA134" s="139" t="s">
        <v>2122</v>
      </c>
      <c r="EB134" s="115">
        <v>0</v>
      </c>
      <c r="EC134" s="139">
        <v>0</v>
      </c>
      <c r="ED134" s="115">
        <v>0</v>
      </c>
      <c r="EE134" s="116">
        <v>0</v>
      </c>
      <c r="EF134" s="123" t="s">
        <v>2122</v>
      </c>
      <c r="EG134" s="151" t="s">
        <v>2122</v>
      </c>
      <c r="EH134" s="115" t="s">
        <v>2122</v>
      </c>
      <c r="EI134" s="151" t="s">
        <v>2122</v>
      </c>
      <c r="EJ134" s="115" t="s">
        <v>2122</v>
      </c>
      <c r="EK134" s="151" t="s">
        <v>2122</v>
      </c>
      <c r="EL134" s="115" t="s">
        <v>2122</v>
      </c>
      <c r="EM134" s="127" t="s">
        <v>2122</v>
      </c>
      <c r="EN134" s="16" t="s">
        <v>809</v>
      </c>
      <c r="EO134" s="168" t="s">
        <v>1459</v>
      </c>
      <c r="EP134" s="201" t="s">
        <v>2122</v>
      </c>
      <c r="EQ134" s="202" t="s">
        <v>2122</v>
      </c>
      <c r="ER134" s="201" t="s">
        <v>2122</v>
      </c>
      <c r="ES134" s="202" t="s">
        <v>2122</v>
      </c>
      <c r="ET134" s="201" t="s">
        <v>2122</v>
      </c>
      <c r="EU134" s="202" t="s">
        <v>2122</v>
      </c>
      <c r="EV134" s="202" t="s">
        <v>2122</v>
      </c>
      <c r="EW134" s="203" t="s">
        <v>2122</v>
      </c>
      <c r="EX134" s="204" t="s">
        <v>2122</v>
      </c>
      <c r="EY134" s="201" t="s">
        <v>2122</v>
      </c>
      <c r="EZ134" s="204" t="s">
        <v>2122</v>
      </c>
      <c r="FA134" s="201" t="s">
        <v>2122</v>
      </c>
      <c r="FB134" s="204" t="s">
        <v>2122</v>
      </c>
      <c r="FC134" s="204" t="s">
        <v>2122</v>
      </c>
      <c r="FD134" s="203">
        <v>1</v>
      </c>
      <c r="FE134" s="205">
        <v>1</v>
      </c>
      <c r="FF134" s="201">
        <v>1</v>
      </c>
      <c r="FG134" s="205">
        <v>0</v>
      </c>
      <c r="FH134" s="201">
        <v>0</v>
      </c>
      <c r="FI134" s="205">
        <v>0</v>
      </c>
      <c r="FJ134" s="201">
        <v>0</v>
      </c>
      <c r="FK134" s="203" t="s">
        <v>2122</v>
      </c>
      <c r="FL134" s="206" t="s">
        <v>2122</v>
      </c>
      <c r="FM134" s="201" t="s">
        <v>2122</v>
      </c>
      <c r="FN134" s="206" t="s">
        <v>2122</v>
      </c>
      <c r="FO134" s="201" t="s">
        <v>2122</v>
      </c>
      <c r="FP134" s="206" t="s">
        <v>2122</v>
      </c>
      <c r="FQ134" s="207" t="s">
        <v>2122</v>
      </c>
    </row>
    <row r="135" spans="1:173">
      <c r="A135" s="15" t="s">
        <v>514</v>
      </c>
      <c r="B135" s="16" t="s">
        <v>972</v>
      </c>
      <c r="C135" s="16" t="s">
        <v>1303</v>
      </c>
      <c r="D135" s="29">
        <v>1285</v>
      </c>
      <c r="E135" s="29">
        <v>2</v>
      </c>
      <c r="F135" s="28">
        <v>1</v>
      </c>
      <c r="G135" s="159">
        <v>0</v>
      </c>
      <c r="H135" s="163">
        <v>1</v>
      </c>
      <c r="I135" s="155">
        <v>0</v>
      </c>
      <c r="J135" s="115">
        <v>0</v>
      </c>
      <c r="K135" s="116">
        <v>0</v>
      </c>
      <c r="L135" s="115">
        <v>0</v>
      </c>
      <c r="M135" s="116">
        <v>0</v>
      </c>
      <c r="N135" s="115">
        <v>0</v>
      </c>
      <c r="O135" s="116">
        <v>0</v>
      </c>
      <c r="P135" s="115">
        <v>0</v>
      </c>
      <c r="Q135" s="116">
        <v>0</v>
      </c>
      <c r="R135" s="123" t="s">
        <v>2122</v>
      </c>
      <c r="S135" s="131" t="s">
        <v>2122</v>
      </c>
      <c r="T135" s="115" t="s">
        <v>2122</v>
      </c>
      <c r="U135" s="131" t="s">
        <v>2122</v>
      </c>
      <c r="V135" s="115" t="s">
        <v>2122</v>
      </c>
      <c r="W135" s="131" t="s">
        <v>2122</v>
      </c>
      <c r="X135" s="115" t="s">
        <v>2122</v>
      </c>
      <c r="Y135" s="116" t="s">
        <v>2122</v>
      </c>
      <c r="Z135" s="123">
        <v>0</v>
      </c>
      <c r="AA135" s="139">
        <v>0</v>
      </c>
      <c r="AB135" s="115">
        <v>0</v>
      </c>
      <c r="AC135" s="139">
        <v>0</v>
      </c>
      <c r="AD135" s="115">
        <v>0</v>
      </c>
      <c r="AE135" s="139">
        <v>0</v>
      </c>
      <c r="AF135" s="115">
        <v>0</v>
      </c>
      <c r="AG135" s="116">
        <v>0</v>
      </c>
      <c r="AH135" s="123" t="s">
        <v>2122</v>
      </c>
      <c r="AI135" s="151" t="s">
        <v>2122</v>
      </c>
      <c r="AJ135" s="115" t="s">
        <v>2122</v>
      </c>
      <c r="AK135" s="151" t="s">
        <v>2122</v>
      </c>
      <c r="AL135" s="115" t="s">
        <v>2122</v>
      </c>
      <c r="AM135" s="151" t="s">
        <v>2122</v>
      </c>
      <c r="AN135" s="115" t="s">
        <v>2122</v>
      </c>
      <c r="AO135" s="127" t="s">
        <v>2122</v>
      </c>
      <c r="AP135" s="15" t="s">
        <v>514</v>
      </c>
      <c r="AQ135" s="168" t="s">
        <v>972</v>
      </c>
      <c r="AR135" s="115">
        <v>1</v>
      </c>
      <c r="AS135" s="116">
        <v>0</v>
      </c>
      <c r="AT135" s="115">
        <v>0</v>
      </c>
      <c r="AU135" s="116">
        <v>0</v>
      </c>
      <c r="AV135" s="115">
        <v>0</v>
      </c>
      <c r="AW135" s="116">
        <v>0</v>
      </c>
      <c r="AX135" s="115">
        <v>0</v>
      </c>
      <c r="AY135" s="116">
        <v>0</v>
      </c>
      <c r="AZ135" s="123" t="s">
        <v>2122</v>
      </c>
      <c r="BA135" s="131" t="s">
        <v>2122</v>
      </c>
      <c r="BB135" s="115" t="s">
        <v>2122</v>
      </c>
      <c r="BC135" s="131" t="s">
        <v>2122</v>
      </c>
      <c r="BD135" s="115" t="s">
        <v>2122</v>
      </c>
      <c r="BE135" s="131" t="s">
        <v>2122</v>
      </c>
      <c r="BF135" s="115" t="s">
        <v>2122</v>
      </c>
      <c r="BG135" s="116" t="s">
        <v>2122</v>
      </c>
      <c r="BH135" s="123">
        <v>0</v>
      </c>
      <c r="BI135" s="139">
        <v>0</v>
      </c>
      <c r="BJ135" s="115">
        <v>0</v>
      </c>
      <c r="BK135" s="139">
        <v>0</v>
      </c>
      <c r="BL135" s="115">
        <v>0</v>
      </c>
      <c r="BM135" s="139">
        <v>0</v>
      </c>
      <c r="BN135" s="115">
        <v>0</v>
      </c>
      <c r="BO135" s="116">
        <v>0</v>
      </c>
      <c r="BP135" s="123" t="s">
        <v>2122</v>
      </c>
      <c r="BQ135" s="151" t="s">
        <v>2122</v>
      </c>
      <c r="BR135" s="115" t="s">
        <v>2122</v>
      </c>
      <c r="BS135" s="151" t="s">
        <v>2122</v>
      </c>
      <c r="BT135" s="115" t="s">
        <v>2122</v>
      </c>
      <c r="BU135" s="151" t="s">
        <v>2122</v>
      </c>
      <c r="BV135" s="115" t="s">
        <v>2122</v>
      </c>
      <c r="BW135" s="127" t="s">
        <v>2122</v>
      </c>
      <c r="BX135" s="15" t="s">
        <v>514</v>
      </c>
      <c r="BY135" s="168" t="s">
        <v>972</v>
      </c>
      <c r="BZ135" s="115">
        <v>0</v>
      </c>
      <c r="CA135" s="116">
        <v>0</v>
      </c>
      <c r="CB135" s="115">
        <v>0</v>
      </c>
      <c r="CC135" s="116">
        <v>0</v>
      </c>
      <c r="CD135" s="115">
        <v>0</v>
      </c>
      <c r="CE135" s="116">
        <v>0</v>
      </c>
      <c r="CF135" s="115">
        <v>0</v>
      </c>
      <c r="CG135" s="116">
        <v>0</v>
      </c>
      <c r="CH135" s="123" t="s">
        <v>2122</v>
      </c>
      <c r="CI135" s="131" t="s">
        <v>2122</v>
      </c>
      <c r="CJ135" s="115" t="s">
        <v>2122</v>
      </c>
      <c r="CK135" s="131" t="s">
        <v>2122</v>
      </c>
      <c r="CL135" s="115" t="s">
        <v>2122</v>
      </c>
      <c r="CM135" s="131" t="s">
        <v>2122</v>
      </c>
      <c r="CN135" s="115" t="s">
        <v>2122</v>
      </c>
      <c r="CO135" s="116" t="s">
        <v>2122</v>
      </c>
      <c r="CP135" s="123">
        <v>0</v>
      </c>
      <c r="CQ135" s="139">
        <v>0</v>
      </c>
      <c r="CR135" s="115">
        <v>0</v>
      </c>
      <c r="CS135" s="139">
        <v>0</v>
      </c>
      <c r="CT135" s="115">
        <v>0</v>
      </c>
      <c r="CU135" s="139">
        <v>0</v>
      </c>
      <c r="CV135" s="115">
        <v>0</v>
      </c>
      <c r="CW135" s="116">
        <v>0</v>
      </c>
      <c r="CX135" s="123" t="s">
        <v>2122</v>
      </c>
      <c r="CY135" s="151" t="s">
        <v>2122</v>
      </c>
      <c r="CZ135" s="115" t="s">
        <v>2122</v>
      </c>
      <c r="DA135" s="151" t="s">
        <v>2122</v>
      </c>
      <c r="DB135" s="115" t="s">
        <v>2122</v>
      </c>
      <c r="DC135" s="151" t="s">
        <v>2122</v>
      </c>
      <c r="DD135" s="115" t="s">
        <v>2122</v>
      </c>
      <c r="DE135" s="127" t="s">
        <v>2122</v>
      </c>
      <c r="DF135" s="15" t="s">
        <v>514</v>
      </c>
      <c r="DG135" s="168" t="s">
        <v>972</v>
      </c>
      <c r="DH135" s="115">
        <v>1</v>
      </c>
      <c r="DI135" s="116">
        <v>0</v>
      </c>
      <c r="DJ135" s="115">
        <v>0</v>
      </c>
      <c r="DK135" s="116">
        <v>0</v>
      </c>
      <c r="DL135" s="115">
        <v>0</v>
      </c>
      <c r="DM135" s="116">
        <v>0</v>
      </c>
      <c r="DN135" s="115">
        <v>0</v>
      </c>
      <c r="DO135" s="116">
        <v>0</v>
      </c>
      <c r="DP135" s="123" t="s">
        <v>2122</v>
      </c>
      <c r="DQ135" s="131" t="s">
        <v>2122</v>
      </c>
      <c r="DR135" s="115" t="s">
        <v>2122</v>
      </c>
      <c r="DS135" s="131" t="s">
        <v>2122</v>
      </c>
      <c r="DT135" s="115" t="s">
        <v>2122</v>
      </c>
      <c r="DU135" s="131" t="s">
        <v>2122</v>
      </c>
      <c r="DV135" s="115" t="s">
        <v>2122</v>
      </c>
      <c r="DW135" s="116" t="s">
        <v>2122</v>
      </c>
      <c r="DX135" s="123">
        <v>0</v>
      </c>
      <c r="DY135" s="139">
        <v>0</v>
      </c>
      <c r="DZ135" s="115" t="s">
        <v>2122</v>
      </c>
      <c r="EA135" s="139" t="s">
        <v>2122</v>
      </c>
      <c r="EB135" s="115">
        <v>0</v>
      </c>
      <c r="EC135" s="139">
        <v>0</v>
      </c>
      <c r="ED135" s="115">
        <v>0</v>
      </c>
      <c r="EE135" s="116">
        <v>0</v>
      </c>
      <c r="EF135" s="123" t="s">
        <v>2122</v>
      </c>
      <c r="EG135" s="151" t="s">
        <v>2122</v>
      </c>
      <c r="EH135" s="115" t="s">
        <v>2122</v>
      </c>
      <c r="EI135" s="151" t="s">
        <v>2122</v>
      </c>
      <c r="EJ135" s="115" t="s">
        <v>2122</v>
      </c>
      <c r="EK135" s="151" t="s">
        <v>2122</v>
      </c>
      <c r="EL135" s="115" t="s">
        <v>2122</v>
      </c>
      <c r="EM135" s="127" t="s">
        <v>2122</v>
      </c>
      <c r="EN135" s="15" t="s">
        <v>514</v>
      </c>
      <c r="EO135" s="168" t="s">
        <v>972</v>
      </c>
      <c r="EP135" s="201">
        <v>1</v>
      </c>
      <c r="EQ135" s="202">
        <v>1</v>
      </c>
      <c r="ER135" s="201">
        <v>1</v>
      </c>
      <c r="ES135" s="202">
        <v>1</v>
      </c>
      <c r="ET135" s="201">
        <v>0</v>
      </c>
      <c r="EU135" s="202">
        <v>0</v>
      </c>
      <c r="EV135" s="202">
        <v>1</v>
      </c>
      <c r="EW135" s="203" t="s">
        <v>2122</v>
      </c>
      <c r="EX135" s="204" t="s">
        <v>2122</v>
      </c>
      <c r="EY135" s="201" t="s">
        <v>2122</v>
      </c>
      <c r="EZ135" s="204" t="s">
        <v>2122</v>
      </c>
      <c r="FA135" s="201" t="s">
        <v>2122</v>
      </c>
      <c r="FB135" s="204" t="s">
        <v>2122</v>
      </c>
      <c r="FC135" s="204" t="s">
        <v>2122</v>
      </c>
      <c r="FD135" s="203">
        <v>0</v>
      </c>
      <c r="FE135" s="205">
        <v>0</v>
      </c>
      <c r="FF135" s="201">
        <v>1</v>
      </c>
      <c r="FG135" s="205">
        <v>0</v>
      </c>
      <c r="FH135" s="201">
        <v>0</v>
      </c>
      <c r="FI135" s="205">
        <v>0</v>
      </c>
      <c r="FJ135" s="201">
        <v>0</v>
      </c>
      <c r="FK135" s="203" t="s">
        <v>2122</v>
      </c>
      <c r="FL135" s="206" t="s">
        <v>2122</v>
      </c>
      <c r="FM135" s="201" t="s">
        <v>2122</v>
      </c>
      <c r="FN135" s="206" t="s">
        <v>2122</v>
      </c>
      <c r="FO135" s="201" t="s">
        <v>2122</v>
      </c>
      <c r="FP135" s="206" t="s">
        <v>2122</v>
      </c>
      <c r="FQ135" s="207" t="s">
        <v>2122</v>
      </c>
    </row>
    <row r="136" spans="1:173">
      <c r="A136" s="15" t="s">
        <v>160</v>
      </c>
      <c r="B136" s="16" t="s">
        <v>1070</v>
      </c>
      <c r="C136" s="16" t="s">
        <v>1069</v>
      </c>
      <c r="D136" s="29">
        <v>17</v>
      </c>
      <c r="E136" s="29">
        <v>6</v>
      </c>
      <c r="F136" s="28">
        <v>3</v>
      </c>
      <c r="G136" s="159">
        <v>0</v>
      </c>
      <c r="H136" s="163">
        <v>0</v>
      </c>
      <c r="I136" s="155">
        <v>1</v>
      </c>
      <c r="J136" s="115">
        <v>0</v>
      </c>
      <c r="K136" s="116">
        <v>0</v>
      </c>
      <c r="L136" s="115">
        <v>0</v>
      </c>
      <c r="M136" s="116">
        <v>0</v>
      </c>
      <c r="N136" s="115">
        <v>0</v>
      </c>
      <c r="O136" s="116">
        <v>0</v>
      </c>
      <c r="P136" s="115">
        <v>0</v>
      </c>
      <c r="Q136" s="116">
        <v>0</v>
      </c>
      <c r="R136" s="123" t="s">
        <v>2122</v>
      </c>
      <c r="S136" s="131" t="s">
        <v>2122</v>
      </c>
      <c r="T136" s="115" t="s">
        <v>2122</v>
      </c>
      <c r="U136" s="131" t="s">
        <v>2122</v>
      </c>
      <c r="V136" s="115" t="s">
        <v>2122</v>
      </c>
      <c r="W136" s="131" t="s">
        <v>2122</v>
      </c>
      <c r="X136" s="115" t="s">
        <v>2122</v>
      </c>
      <c r="Y136" s="116" t="s">
        <v>2122</v>
      </c>
      <c r="Z136" s="123" t="s">
        <v>2122</v>
      </c>
      <c r="AA136" s="139" t="s">
        <v>2122</v>
      </c>
      <c r="AB136" s="115" t="s">
        <v>2122</v>
      </c>
      <c r="AC136" s="139" t="s">
        <v>2122</v>
      </c>
      <c r="AD136" s="115" t="s">
        <v>2122</v>
      </c>
      <c r="AE136" s="139" t="s">
        <v>2122</v>
      </c>
      <c r="AF136" s="115" t="s">
        <v>2122</v>
      </c>
      <c r="AG136" s="116" t="s">
        <v>2122</v>
      </c>
      <c r="AH136" s="123">
        <v>0</v>
      </c>
      <c r="AI136" s="151">
        <v>0</v>
      </c>
      <c r="AJ136" s="115">
        <v>0</v>
      </c>
      <c r="AK136" s="151">
        <v>0</v>
      </c>
      <c r="AL136" s="115">
        <v>0</v>
      </c>
      <c r="AM136" s="151">
        <v>0</v>
      </c>
      <c r="AN136" s="115">
        <v>0</v>
      </c>
      <c r="AO136" s="127">
        <v>0</v>
      </c>
      <c r="AP136" s="15" t="s">
        <v>160</v>
      </c>
      <c r="AQ136" s="168" t="s">
        <v>1070</v>
      </c>
      <c r="AR136" s="115">
        <v>1</v>
      </c>
      <c r="AS136" s="116">
        <v>0</v>
      </c>
      <c r="AT136" s="115">
        <v>0</v>
      </c>
      <c r="AU136" s="116">
        <v>0</v>
      </c>
      <c r="AV136" s="115">
        <v>0</v>
      </c>
      <c r="AW136" s="116">
        <v>0</v>
      </c>
      <c r="AX136" s="115">
        <v>0</v>
      </c>
      <c r="AY136" s="116">
        <v>0</v>
      </c>
      <c r="AZ136" s="123" t="s">
        <v>2122</v>
      </c>
      <c r="BA136" s="131" t="s">
        <v>2122</v>
      </c>
      <c r="BB136" s="115" t="s">
        <v>2122</v>
      </c>
      <c r="BC136" s="131" t="s">
        <v>2122</v>
      </c>
      <c r="BD136" s="115" t="s">
        <v>2122</v>
      </c>
      <c r="BE136" s="131" t="s">
        <v>2122</v>
      </c>
      <c r="BF136" s="115" t="s">
        <v>2122</v>
      </c>
      <c r="BG136" s="116" t="s">
        <v>2122</v>
      </c>
      <c r="BH136" s="123" t="s">
        <v>2122</v>
      </c>
      <c r="BI136" s="139" t="s">
        <v>2122</v>
      </c>
      <c r="BJ136" s="115" t="s">
        <v>2122</v>
      </c>
      <c r="BK136" s="139" t="s">
        <v>2122</v>
      </c>
      <c r="BL136" s="115" t="s">
        <v>2122</v>
      </c>
      <c r="BM136" s="139" t="s">
        <v>2122</v>
      </c>
      <c r="BN136" s="115" t="s">
        <v>2122</v>
      </c>
      <c r="BO136" s="116" t="s">
        <v>2122</v>
      </c>
      <c r="BP136" s="123">
        <v>1</v>
      </c>
      <c r="BQ136" s="151">
        <v>0</v>
      </c>
      <c r="BR136" s="115">
        <v>0</v>
      </c>
      <c r="BS136" s="151">
        <v>0</v>
      </c>
      <c r="BT136" s="115">
        <v>0</v>
      </c>
      <c r="BU136" s="151">
        <v>0</v>
      </c>
      <c r="BV136" s="115">
        <v>0</v>
      </c>
      <c r="BW136" s="127">
        <v>0</v>
      </c>
      <c r="BX136" s="15" t="s">
        <v>160</v>
      </c>
      <c r="BY136" s="168" t="s">
        <v>1070</v>
      </c>
      <c r="BZ136" s="115">
        <v>0.33333333333333331</v>
      </c>
      <c r="CA136" s="116">
        <v>0</v>
      </c>
      <c r="CB136" s="115">
        <v>0</v>
      </c>
      <c r="CC136" s="116">
        <v>0</v>
      </c>
      <c r="CD136" s="115">
        <v>0</v>
      </c>
      <c r="CE136" s="116">
        <v>0</v>
      </c>
      <c r="CF136" s="115">
        <v>0</v>
      </c>
      <c r="CG136" s="116">
        <v>0</v>
      </c>
      <c r="CH136" s="123" t="s">
        <v>2122</v>
      </c>
      <c r="CI136" s="131" t="s">
        <v>2122</v>
      </c>
      <c r="CJ136" s="115" t="s">
        <v>2122</v>
      </c>
      <c r="CK136" s="131" t="s">
        <v>2122</v>
      </c>
      <c r="CL136" s="115" t="s">
        <v>2122</v>
      </c>
      <c r="CM136" s="131" t="s">
        <v>2122</v>
      </c>
      <c r="CN136" s="115" t="s">
        <v>2122</v>
      </c>
      <c r="CO136" s="116" t="s">
        <v>2122</v>
      </c>
      <c r="CP136" s="123" t="s">
        <v>2122</v>
      </c>
      <c r="CQ136" s="139" t="s">
        <v>2122</v>
      </c>
      <c r="CR136" s="115" t="s">
        <v>2122</v>
      </c>
      <c r="CS136" s="139" t="s">
        <v>2122</v>
      </c>
      <c r="CT136" s="115" t="s">
        <v>2122</v>
      </c>
      <c r="CU136" s="139" t="s">
        <v>2122</v>
      </c>
      <c r="CV136" s="115" t="s">
        <v>2122</v>
      </c>
      <c r="CW136" s="116" t="s">
        <v>2122</v>
      </c>
      <c r="CX136" s="123">
        <v>1</v>
      </c>
      <c r="CY136" s="151">
        <v>0</v>
      </c>
      <c r="CZ136" s="115">
        <v>0</v>
      </c>
      <c r="DA136" s="151">
        <v>0</v>
      </c>
      <c r="DB136" s="115">
        <v>0</v>
      </c>
      <c r="DC136" s="151">
        <v>0</v>
      </c>
      <c r="DD136" s="115">
        <v>0</v>
      </c>
      <c r="DE136" s="127">
        <v>0</v>
      </c>
      <c r="DF136" s="15" t="s">
        <v>160</v>
      </c>
      <c r="DG136" s="168" t="s">
        <v>1070</v>
      </c>
      <c r="DH136" s="115">
        <v>0.66666666666666663</v>
      </c>
      <c r="DI136" s="116">
        <v>0</v>
      </c>
      <c r="DJ136" s="115">
        <v>0</v>
      </c>
      <c r="DK136" s="116">
        <v>0</v>
      </c>
      <c r="DL136" s="115">
        <v>0</v>
      </c>
      <c r="DM136" s="116">
        <v>0</v>
      </c>
      <c r="DN136" s="115">
        <v>0</v>
      </c>
      <c r="DO136" s="116">
        <v>0</v>
      </c>
      <c r="DP136" s="123" t="s">
        <v>2122</v>
      </c>
      <c r="DQ136" s="131" t="s">
        <v>2122</v>
      </c>
      <c r="DR136" s="115" t="s">
        <v>2122</v>
      </c>
      <c r="DS136" s="131" t="s">
        <v>2122</v>
      </c>
      <c r="DT136" s="115" t="s">
        <v>2122</v>
      </c>
      <c r="DU136" s="131" t="s">
        <v>2122</v>
      </c>
      <c r="DV136" s="115" t="s">
        <v>2122</v>
      </c>
      <c r="DW136" s="116" t="s">
        <v>2122</v>
      </c>
      <c r="DX136" s="123" t="s">
        <v>2122</v>
      </c>
      <c r="DY136" s="139" t="s">
        <v>2122</v>
      </c>
      <c r="DZ136" s="115" t="s">
        <v>2122</v>
      </c>
      <c r="EA136" s="139" t="s">
        <v>2122</v>
      </c>
      <c r="EB136" s="115" t="s">
        <v>2122</v>
      </c>
      <c r="EC136" s="139" t="s">
        <v>2122</v>
      </c>
      <c r="ED136" s="115" t="s">
        <v>2122</v>
      </c>
      <c r="EE136" s="116" t="s">
        <v>2122</v>
      </c>
      <c r="EF136" s="123">
        <v>0</v>
      </c>
      <c r="EG136" s="151">
        <v>0</v>
      </c>
      <c r="EH136" s="115" t="s">
        <v>2122</v>
      </c>
      <c r="EI136" s="151" t="s">
        <v>2122</v>
      </c>
      <c r="EJ136" s="115">
        <v>0</v>
      </c>
      <c r="EK136" s="151">
        <v>0</v>
      </c>
      <c r="EL136" s="115">
        <v>0</v>
      </c>
      <c r="EM136" s="127">
        <v>0</v>
      </c>
      <c r="EN136" s="15" t="s">
        <v>160</v>
      </c>
      <c r="EO136" s="168" t="s">
        <v>1070</v>
      </c>
      <c r="EP136" s="201">
        <v>1</v>
      </c>
      <c r="EQ136" s="202">
        <v>0.66666666666666663</v>
      </c>
      <c r="ER136" s="201">
        <v>1</v>
      </c>
      <c r="ES136" s="202">
        <v>1</v>
      </c>
      <c r="ET136" s="201">
        <v>1</v>
      </c>
      <c r="EU136" s="202">
        <v>1</v>
      </c>
      <c r="EV136" s="202">
        <v>0.66666666666666663</v>
      </c>
      <c r="EW136" s="203" t="s">
        <v>2122</v>
      </c>
      <c r="EX136" s="204" t="s">
        <v>2122</v>
      </c>
      <c r="EY136" s="201" t="s">
        <v>2122</v>
      </c>
      <c r="EZ136" s="204" t="s">
        <v>2122</v>
      </c>
      <c r="FA136" s="201" t="s">
        <v>2122</v>
      </c>
      <c r="FB136" s="204" t="s">
        <v>2122</v>
      </c>
      <c r="FC136" s="204" t="s">
        <v>2122</v>
      </c>
      <c r="FD136" s="203" t="s">
        <v>2122</v>
      </c>
      <c r="FE136" s="205" t="s">
        <v>2122</v>
      </c>
      <c r="FF136" s="201" t="s">
        <v>2122</v>
      </c>
      <c r="FG136" s="205" t="s">
        <v>2122</v>
      </c>
      <c r="FH136" s="201" t="s">
        <v>2122</v>
      </c>
      <c r="FI136" s="205" t="s">
        <v>2122</v>
      </c>
      <c r="FJ136" s="201" t="s">
        <v>2122</v>
      </c>
      <c r="FK136" s="203">
        <v>1</v>
      </c>
      <c r="FL136" s="206">
        <v>1</v>
      </c>
      <c r="FM136" s="201">
        <v>1</v>
      </c>
      <c r="FN136" s="206">
        <v>1</v>
      </c>
      <c r="FO136" s="201">
        <v>1</v>
      </c>
      <c r="FP136" s="206">
        <v>1</v>
      </c>
      <c r="FQ136" s="207">
        <v>0</v>
      </c>
    </row>
    <row r="137" spans="1:173">
      <c r="A137" s="17" t="s">
        <v>258</v>
      </c>
      <c r="B137" s="14" t="s">
        <v>1151</v>
      </c>
      <c r="C137" s="14" t="s">
        <v>1150</v>
      </c>
      <c r="D137" s="24">
        <v>23</v>
      </c>
      <c r="E137" s="24">
        <v>4</v>
      </c>
      <c r="F137" s="23">
        <v>3</v>
      </c>
      <c r="G137" s="157">
        <v>0</v>
      </c>
      <c r="H137" s="161">
        <v>0</v>
      </c>
      <c r="I137" s="153">
        <v>1</v>
      </c>
      <c r="J137" s="111">
        <v>0</v>
      </c>
      <c r="K137" s="112">
        <v>0</v>
      </c>
      <c r="L137" s="111">
        <v>0</v>
      </c>
      <c r="M137" s="112">
        <v>0</v>
      </c>
      <c r="N137" s="111">
        <v>0</v>
      </c>
      <c r="O137" s="112">
        <v>0</v>
      </c>
      <c r="P137" s="111">
        <v>0</v>
      </c>
      <c r="Q137" s="112">
        <v>0</v>
      </c>
      <c r="R137" s="121" t="s">
        <v>2122</v>
      </c>
      <c r="S137" s="129" t="s">
        <v>2122</v>
      </c>
      <c r="T137" s="111" t="s">
        <v>2122</v>
      </c>
      <c r="U137" s="129" t="s">
        <v>2122</v>
      </c>
      <c r="V137" s="111" t="s">
        <v>2122</v>
      </c>
      <c r="W137" s="129" t="s">
        <v>2122</v>
      </c>
      <c r="X137" s="111" t="s">
        <v>2122</v>
      </c>
      <c r="Y137" s="112" t="s">
        <v>2122</v>
      </c>
      <c r="Z137" s="121" t="s">
        <v>2122</v>
      </c>
      <c r="AA137" s="137" t="s">
        <v>2122</v>
      </c>
      <c r="AB137" s="111" t="s">
        <v>2122</v>
      </c>
      <c r="AC137" s="137" t="s">
        <v>2122</v>
      </c>
      <c r="AD137" s="111" t="s">
        <v>2122</v>
      </c>
      <c r="AE137" s="137" t="s">
        <v>2122</v>
      </c>
      <c r="AF137" s="111" t="s">
        <v>2122</v>
      </c>
      <c r="AG137" s="112" t="s">
        <v>2122</v>
      </c>
      <c r="AH137" s="121">
        <v>0</v>
      </c>
      <c r="AI137" s="149">
        <v>0</v>
      </c>
      <c r="AJ137" s="111">
        <v>0</v>
      </c>
      <c r="AK137" s="149">
        <v>0</v>
      </c>
      <c r="AL137" s="111">
        <v>0</v>
      </c>
      <c r="AM137" s="149">
        <v>0</v>
      </c>
      <c r="AN137" s="111">
        <v>0</v>
      </c>
      <c r="AO137" s="125">
        <v>0</v>
      </c>
      <c r="AP137" s="17" t="s">
        <v>258</v>
      </c>
      <c r="AQ137" s="167" t="s">
        <v>1151</v>
      </c>
      <c r="AR137" s="111">
        <v>0.33333333333333331</v>
      </c>
      <c r="AS137" s="112">
        <v>0</v>
      </c>
      <c r="AT137" s="111">
        <v>0.33333333333333331</v>
      </c>
      <c r="AU137" s="112">
        <v>0</v>
      </c>
      <c r="AV137" s="111">
        <v>0.33333333333333331</v>
      </c>
      <c r="AW137" s="112">
        <v>0</v>
      </c>
      <c r="AX137" s="111">
        <v>0.33333333333333331</v>
      </c>
      <c r="AY137" s="112">
        <v>0</v>
      </c>
      <c r="AZ137" s="121" t="s">
        <v>2122</v>
      </c>
      <c r="BA137" s="129" t="s">
        <v>2122</v>
      </c>
      <c r="BB137" s="111" t="s">
        <v>2122</v>
      </c>
      <c r="BC137" s="129" t="s">
        <v>2122</v>
      </c>
      <c r="BD137" s="111" t="s">
        <v>2122</v>
      </c>
      <c r="BE137" s="129" t="s">
        <v>2122</v>
      </c>
      <c r="BF137" s="111" t="s">
        <v>2122</v>
      </c>
      <c r="BG137" s="112" t="s">
        <v>2122</v>
      </c>
      <c r="BH137" s="121" t="s">
        <v>2122</v>
      </c>
      <c r="BI137" s="137" t="s">
        <v>2122</v>
      </c>
      <c r="BJ137" s="111" t="s">
        <v>2122</v>
      </c>
      <c r="BK137" s="137" t="s">
        <v>2122</v>
      </c>
      <c r="BL137" s="111" t="s">
        <v>2122</v>
      </c>
      <c r="BM137" s="137" t="s">
        <v>2122</v>
      </c>
      <c r="BN137" s="111" t="s">
        <v>2122</v>
      </c>
      <c r="BO137" s="112" t="s">
        <v>2122</v>
      </c>
      <c r="BP137" s="121">
        <v>1</v>
      </c>
      <c r="BQ137" s="149">
        <v>0</v>
      </c>
      <c r="BR137" s="111">
        <v>1</v>
      </c>
      <c r="BS137" s="149">
        <v>0</v>
      </c>
      <c r="BT137" s="111">
        <v>1</v>
      </c>
      <c r="BU137" s="149">
        <v>0</v>
      </c>
      <c r="BV137" s="111">
        <v>1</v>
      </c>
      <c r="BW137" s="125">
        <v>0</v>
      </c>
      <c r="BX137" s="17" t="s">
        <v>258</v>
      </c>
      <c r="BY137" s="167" t="s">
        <v>1151</v>
      </c>
      <c r="BZ137" s="111">
        <v>0</v>
      </c>
      <c r="CA137" s="112">
        <v>0</v>
      </c>
      <c r="CB137" s="111">
        <v>0</v>
      </c>
      <c r="CC137" s="112">
        <v>0</v>
      </c>
      <c r="CD137" s="111">
        <v>0</v>
      </c>
      <c r="CE137" s="112">
        <v>0</v>
      </c>
      <c r="CF137" s="111">
        <v>0</v>
      </c>
      <c r="CG137" s="112">
        <v>0</v>
      </c>
      <c r="CH137" s="121" t="s">
        <v>2122</v>
      </c>
      <c r="CI137" s="129" t="s">
        <v>2122</v>
      </c>
      <c r="CJ137" s="111" t="s">
        <v>2122</v>
      </c>
      <c r="CK137" s="129" t="s">
        <v>2122</v>
      </c>
      <c r="CL137" s="111" t="s">
        <v>2122</v>
      </c>
      <c r="CM137" s="129" t="s">
        <v>2122</v>
      </c>
      <c r="CN137" s="111" t="s">
        <v>2122</v>
      </c>
      <c r="CO137" s="112" t="s">
        <v>2122</v>
      </c>
      <c r="CP137" s="121" t="s">
        <v>2122</v>
      </c>
      <c r="CQ137" s="137" t="s">
        <v>2122</v>
      </c>
      <c r="CR137" s="111" t="s">
        <v>2122</v>
      </c>
      <c r="CS137" s="137" t="s">
        <v>2122</v>
      </c>
      <c r="CT137" s="111" t="s">
        <v>2122</v>
      </c>
      <c r="CU137" s="137" t="s">
        <v>2122</v>
      </c>
      <c r="CV137" s="111" t="s">
        <v>2122</v>
      </c>
      <c r="CW137" s="112" t="s">
        <v>2122</v>
      </c>
      <c r="CX137" s="121">
        <v>0</v>
      </c>
      <c r="CY137" s="149">
        <v>0</v>
      </c>
      <c r="CZ137" s="111">
        <v>0</v>
      </c>
      <c r="DA137" s="149">
        <v>0</v>
      </c>
      <c r="DB137" s="111">
        <v>0</v>
      </c>
      <c r="DC137" s="149">
        <v>0</v>
      </c>
      <c r="DD137" s="111">
        <v>1</v>
      </c>
      <c r="DE137" s="125">
        <v>0</v>
      </c>
      <c r="DF137" s="17" t="s">
        <v>258</v>
      </c>
      <c r="DG137" s="167" t="s">
        <v>1151</v>
      </c>
      <c r="DH137" s="111">
        <v>0.33333333333333331</v>
      </c>
      <c r="DI137" s="112">
        <v>0</v>
      </c>
      <c r="DJ137" s="111">
        <v>0.33333333333333331</v>
      </c>
      <c r="DK137" s="112">
        <v>0</v>
      </c>
      <c r="DL137" s="111">
        <v>0.33333333333333331</v>
      </c>
      <c r="DM137" s="112">
        <v>0</v>
      </c>
      <c r="DN137" s="111">
        <v>0.33333333333333331</v>
      </c>
      <c r="DO137" s="112">
        <v>0</v>
      </c>
      <c r="DP137" s="121" t="s">
        <v>2122</v>
      </c>
      <c r="DQ137" s="129" t="s">
        <v>2122</v>
      </c>
      <c r="DR137" s="111" t="s">
        <v>2122</v>
      </c>
      <c r="DS137" s="129" t="s">
        <v>2122</v>
      </c>
      <c r="DT137" s="111" t="s">
        <v>2122</v>
      </c>
      <c r="DU137" s="129" t="s">
        <v>2122</v>
      </c>
      <c r="DV137" s="111" t="s">
        <v>2122</v>
      </c>
      <c r="DW137" s="112" t="s">
        <v>2122</v>
      </c>
      <c r="DX137" s="121" t="s">
        <v>2122</v>
      </c>
      <c r="DY137" s="137" t="s">
        <v>2122</v>
      </c>
      <c r="DZ137" s="111" t="s">
        <v>2122</v>
      </c>
      <c r="EA137" s="137" t="s">
        <v>2122</v>
      </c>
      <c r="EB137" s="111" t="s">
        <v>2122</v>
      </c>
      <c r="EC137" s="137" t="s">
        <v>2122</v>
      </c>
      <c r="ED137" s="111" t="s">
        <v>2122</v>
      </c>
      <c r="EE137" s="112" t="s">
        <v>2122</v>
      </c>
      <c r="EF137" s="121">
        <v>1</v>
      </c>
      <c r="EG137" s="149">
        <v>0</v>
      </c>
      <c r="EH137" s="111" t="s">
        <v>2122</v>
      </c>
      <c r="EI137" s="149" t="s">
        <v>2122</v>
      </c>
      <c r="EJ137" s="111">
        <v>1</v>
      </c>
      <c r="EK137" s="149">
        <v>0</v>
      </c>
      <c r="EL137" s="111">
        <v>1</v>
      </c>
      <c r="EM137" s="125">
        <v>0</v>
      </c>
      <c r="EN137" s="17" t="s">
        <v>258</v>
      </c>
      <c r="EO137" s="167" t="s">
        <v>1151</v>
      </c>
      <c r="EP137" s="187">
        <v>1</v>
      </c>
      <c r="EQ137" s="188">
        <v>0</v>
      </c>
      <c r="ER137" s="187">
        <v>1</v>
      </c>
      <c r="ES137" s="188">
        <v>0</v>
      </c>
      <c r="ET137" s="187">
        <v>0</v>
      </c>
      <c r="EU137" s="188">
        <v>0</v>
      </c>
      <c r="EV137" s="188">
        <v>0</v>
      </c>
      <c r="EW137" s="189" t="s">
        <v>2122</v>
      </c>
      <c r="EX137" s="190" t="s">
        <v>2122</v>
      </c>
      <c r="EY137" s="187" t="s">
        <v>2122</v>
      </c>
      <c r="EZ137" s="190" t="s">
        <v>2122</v>
      </c>
      <c r="FA137" s="187" t="s">
        <v>2122</v>
      </c>
      <c r="FB137" s="190" t="s">
        <v>2122</v>
      </c>
      <c r="FC137" s="190" t="s">
        <v>2122</v>
      </c>
      <c r="FD137" s="189" t="s">
        <v>2122</v>
      </c>
      <c r="FE137" s="191" t="s">
        <v>2122</v>
      </c>
      <c r="FF137" s="187" t="s">
        <v>2122</v>
      </c>
      <c r="FG137" s="191" t="s">
        <v>2122</v>
      </c>
      <c r="FH137" s="187" t="s">
        <v>2122</v>
      </c>
      <c r="FI137" s="191" t="s">
        <v>2122</v>
      </c>
      <c r="FJ137" s="187" t="s">
        <v>2122</v>
      </c>
      <c r="FK137" s="189">
        <v>1</v>
      </c>
      <c r="FL137" s="192">
        <v>1</v>
      </c>
      <c r="FM137" s="187">
        <v>1</v>
      </c>
      <c r="FN137" s="192">
        <v>1</v>
      </c>
      <c r="FO137" s="187">
        <v>0</v>
      </c>
      <c r="FP137" s="192">
        <v>0</v>
      </c>
      <c r="FQ137" s="193">
        <v>1</v>
      </c>
    </row>
    <row r="138" spans="1:173">
      <c r="A138" s="17" t="s">
        <v>769</v>
      </c>
      <c r="B138" s="14" t="s">
        <v>1151</v>
      </c>
      <c r="C138" s="14" t="s">
        <v>1150</v>
      </c>
      <c r="D138" s="24">
        <v>1114</v>
      </c>
      <c r="E138" s="24">
        <v>1</v>
      </c>
      <c r="F138" s="23">
        <v>1</v>
      </c>
      <c r="G138" s="157">
        <v>0</v>
      </c>
      <c r="H138" s="161">
        <v>0</v>
      </c>
      <c r="I138" s="153">
        <v>0</v>
      </c>
      <c r="J138" s="111">
        <v>0</v>
      </c>
      <c r="K138" s="112">
        <v>0</v>
      </c>
      <c r="L138" s="111">
        <v>0</v>
      </c>
      <c r="M138" s="112">
        <v>0</v>
      </c>
      <c r="N138" s="111">
        <v>0</v>
      </c>
      <c r="O138" s="112">
        <v>0</v>
      </c>
      <c r="P138" s="111">
        <v>0</v>
      </c>
      <c r="Q138" s="112">
        <v>0</v>
      </c>
      <c r="R138" s="121" t="s">
        <v>2122</v>
      </c>
      <c r="S138" s="129" t="s">
        <v>2122</v>
      </c>
      <c r="T138" s="111" t="s">
        <v>2122</v>
      </c>
      <c r="U138" s="129" t="s">
        <v>2122</v>
      </c>
      <c r="V138" s="111" t="s">
        <v>2122</v>
      </c>
      <c r="W138" s="129" t="s">
        <v>2122</v>
      </c>
      <c r="X138" s="111" t="s">
        <v>2122</v>
      </c>
      <c r="Y138" s="112" t="s">
        <v>2122</v>
      </c>
      <c r="Z138" s="121" t="s">
        <v>2122</v>
      </c>
      <c r="AA138" s="137" t="s">
        <v>2122</v>
      </c>
      <c r="AB138" s="111" t="s">
        <v>2122</v>
      </c>
      <c r="AC138" s="137" t="s">
        <v>2122</v>
      </c>
      <c r="AD138" s="111" t="s">
        <v>2122</v>
      </c>
      <c r="AE138" s="137" t="s">
        <v>2122</v>
      </c>
      <c r="AF138" s="111" t="s">
        <v>2122</v>
      </c>
      <c r="AG138" s="112" t="s">
        <v>2122</v>
      </c>
      <c r="AH138" s="121" t="s">
        <v>2122</v>
      </c>
      <c r="AI138" s="149" t="s">
        <v>2122</v>
      </c>
      <c r="AJ138" s="111" t="s">
        <v>2122</v>
      </c>
      <c r="AK138" s="149" t="s">
        <v>2122</v>
      </c>
      <c r="AL138" s="111" t="s">
        <v>2122</v>
      </c>
      <c r="AM138" s="149" t="s">
        <v>2122</v>
      </c>
      <c r="AN138" s="111" t="s">
        <v>2122</v>
      </c>
      <c r="AO138" s="125" t="s">
        <v>2122</v>
      </c>
      <c r="AP138" s="17" t="s">
        <v>769</v>
      </c>
      <c r="AQ138" s="167" t="s">
        <v>1151</v>
      </c>
      <c r="AR138" s="111">
        <v>1</v>
      </c>
      <c r="AS138" s="112">
        <v>0</v>
      </c>
      <c r="AT138" s="111">
        <v>0</v>
      </c>
      <c r="AU138" s="112">
        <v>0</v>
      </c>
      <c r="AV138" s="111">
        <v>1</v>
      </c>
      <c r="AW138" s="112">
        <v>0</v>
      </c>
      <c r="AX138" s="111">
        <v>0</v>
      </c>
      <c r="AY138" s="112">
        <v>0</v>
      </c>
      <c r="AZ138" s="121" t="s">
        <v>2122</v>
      </c>
      <c r="BA138" s="129" t="s">
        <v>2122</v>
      </c>
      <c r="BB138" s="111" t="s">
        <v>2122</v>
      </c>
      <c r="BC138" s="129" t="s">
        <v>2122</v>
      </c>
      <c r="BD138" s="111" t="s">
        <v>2122</v>
      </c>
      <c r="BE138" s="129" t="s">
        <v>2122</v>
      </c>
      <c r="BF138" s="111" t="s">
        <v>2122</v>
      </c>
      <c r="BG138" s="112" t="s">
        <v>2122</v>
      </c>
      <c r="BH138" s="121" t="s">
        <v>2122</v>
      </c>
      <c r="BI138" s="137" t="s">
        <v>2122</v>
      </c>
      <c r="BJ138" s="111" t="s">
        <v>2122</v>
      </c>
      <c r="BK138" s="137" t="s">
        <v>2122</v>
      </c>
      <c r="BL138" s="111" t="s">
        <v>2122</v>
      </c>
      <c r="BM138" s="137" t="s">
        <v>2122</v>
      </c>
      <c r="BN138" s="111" t="s">
        <v>2122</v>
      </c>
      <c r="BO138" s="112" t="s">
        <v>2122</v>
      </c>
      <c r="BP138" s="121" t="s">
        <v>2122</v>
      </c>
      <c r="BQ138" s="149" t="s">
        <v>2122</v>
      </c>
      <c r="BR138" s="111" t="s">
        <v>2122</v>
      </c>
      <c r="BS138" s="149" t="s">
        <v>2122</v>
      </c>
      <c r="BT138" s="111" t="s">
        <v>2122</v>
      </c>
      <c r="BU138" s="149" t="s">
        <v>2122</v>
      </c>
      <c r="BV138" s="111" t="s">
        <v>2122</v>
      </c>
      <c r="BW138" s="125" t="s">
        <v>2122</v>
      </c>
      <c r="BX138" s="17" t="s">
        <v>769</v>
      </c>
      <c r="BY138" s="167" t="s">
        <v>1151</v>
      </c>
      <c r="BZ138" s="111">
        <v>0</v>
      </c>
      <c r="CA138" s="112">
        <v>0</v>
      </c>
      <c r="CB138" s="111">
        <v>0</v>
      </c>
      <c r="CC138" s="112">
        <v>0</v>
      </c>
      <c r="CD138" s="111">
        <v>0</v>
      </c>
      <c r="CE138" s="112">
        <v>0</v>
      </c>
      <c r="CF138" s="111">
        <v>0</v>
      </c>
      <c r="CG138" s="112">
        <v>0</v>
      </c>
      <c r="CH138" s="121" t="s">
        <v>2122</v>
      </c>
      <c r="CI138" s="129" t="s">
        <v>2122</v>
      </c>
      <c r="CJ138" s="111" t="s">
        <v>2122</v>
      </c>
      <c r="CK138" s="129" t="s">
        <v>2122</v>
      </c>
      <c r="CL138" s="111" t="s">
        <v>2122</v>
      </c>
      <c r="CM138" s="129" t="s">
        <v>2122</v>
      </c>
      <c r="CN138" s="111" t="s">
        <v>2122</v>
      </c>
      <c r="CO138" s="112" t="s">
        <v>2122</v>
      </c>
      <c r="CP138" s="121" t="s">
        <v>2122</v>
      </c>
      <c r="CQ138" s="137" t="s">
        <v>2122</v>
      </c>
      <c r="CR138" s="111" t="s">
        <v>2122</v>
      </c>
      <c r="CS138" s="137" t="s">
        <v>2122</v>
      </c>
      <c r="CT138" s="111" t="s">
        <v>2122</v>
      </c>
      <c r="CU138" s="137" t="s">
        <v>2122</v>
      </c>
      <c r="CV138" s="111" t="s">
        <v>2122</v>
      </c>
      <c r="CW138" s="112" t="s">
        <v>2122</v>
      </c>
      <c r="CX138" s="121" t="s">
        <v>2122</v>
      </c>
      <c r="CY138" s="149" t="s">
        <v>2122</v>
      </c>
      <c r="CZ138" s="111" t="s">
        <v>2122</v>
      </c>
      <c r="DA138" s="149" t="s">
        <v>2122</v>
      </c>
      <c r="DB138" s="111" t="s">
        <v>2122</v>
      </c>
      <c r="DC138" s="149" t="s">
        <v>2122</v>
      </c>
      <c r="DD138" s="111" t="s">
        <v>2122</v>
      </c>
      <c r="DE138" s="125" t="s">
        <v>2122</v>
      </c>
      <c r="DF138" s="17" t="s">
        <v>769</v>
      </c>
      <c r="DG138" s="167" t="s">
        <v>1151</v>
      </c>
      <c r="DH138" s="111">
        <v>1</v>
      </c>
      <c r="DI138" s="112">
        <v>0</v>
      </c>
      <c r="DJ138" s="111">
        <v>0</v>
      </c>
      <c r="DK138" s="112">
        <v>0</v>
      </c>
      <c r="DL138" s="111">
        <v>1</v>
      </c>
      <c r="DM138" s="112">
        <v>0</v>
      </c>
      <c r="DN138" s="111">
        <v>0</v>
      </c>
      <c r="DO138" s="112">
        <v>0</v>
      </c>
      <c r="DP138" s="121" t="s">
        <v>2122</v>
      </c>
      <c r="DQ138" s="129" t="s">
        <v>2122</v>
      </c>
      <c r="DR138" s="111" t="s">
        <v>2122</v>
      </c>
      <c r="DS138" s="129" t="s">
        <v>2122</v>
      </c>
      <c r="DT138" s="111" t="s">
        <v>2122</v>
      </c>
      <c r="DU138" s="129" t="s">
        <v>2122</v>
      </c>
      <c r="DV138" s="111" t="s">
        <v>2122</v>
      </c>
      <c r="DW138" s="112" t="s">
        <v>2122</v>
      </c>
      <c r="DX138" s="121" t="s">
        <v>2122</v>
      </c>
      <c r="DY138" s="137" t="s">
        <v>2122</v>
      </c>
      <c r="DZ138" s="111" t="s">
        <v>2122</v>
      </c>
      <c r="EA138" s="137" t="s">
        <v>2122</v>
      </c>
      <c r="EB138" s="111" t="s">
        <v>2122</v>
      </c>
      <c r="EC138" s="137" t="s">
        <v>2122</v>
      </c>
      <c r="ED138" s="111" t="s">
        <v>2122</v>
      </c>
      <c r="EE138" s="112" t="s">
        <v>2122</v>
      </c>
      <c r="EF138" s="121" t="s">
        <v>2122</v>
      </c>
      <c r="EG138" s="149" t="s">
        <v>2122</v>
      </c>
      <c r="EH138" s="111" t="s">
        <v>2122</v>
      </c>
      <c r="EI138" s="149" t="s">
        <v>2122</v>
      </c>
      <c r="EJ138" s="111" t="s">
        <v>2122</v>
      </c>
      <c r="EK138" s="149" t="s">
        <v>2122</v>
      </c>
      <c r="EL138" s="111" t="s">
        <v>2122</v>
      </c>
      <c r="EM138" s="125" t="s">
        <v>2122</v>
      </c>
      <c r="EN138" s="17" t="s">
        <v>769</v>
      </c>
      <c r="EO138" s="167" t="s">
        <v>1151</v>
      </c>
      <c r="EP138" s="187">
        <v>1</v>
      </c>
      <c r="EQ138" s="188">
        <v>0</v>
      </c>
      <c r="ER138" s="187">
        <v>1</v>
      </c>
      <c r="ES138" s="188">
        <v>0</v>
      </c>
      <c r="ET138" s="187">
        <v>0</v>
      </c>
      <c r="EU138" s="188">
        <v>0</v>
      </c>
      <c r="EV138" s="188">
        <v>0</v>
      </c>
      <c r="EW138" s="189" t="s">
        <v>2122</v>
      </c>
      <c r="EX138" s="190" t="s">
        <v>2122</v>
      </c>
      <c r="EY138" s="187" t="s">
        <v>2122</v>
      </c>
      <c r="EZ138" s="190" t="s">
        <v>2122</v>
      </c>
      <c r="FA138" s="187" t="s">
        <v>2122</v>
      </c>
      <c r="FB138" s="190" t="s">
        <v>2122</v>
      </c>
      <c r="FC138" s="190" t="s">
        <v>2122</v>
      </c>
      <c r="FD138" s="189" t="s">
        <v>2122</v>
      </c>
      <c r="FE138" s="191" t="s">
        <v>2122</v>
      </c>
      <c r="FF138" s="187" t="s">
        <v>2122</v>
      </c>
      <c r="FG138" s="191" t="s">
        <v>2122</v>
      </c>
      <c r="FH138" s="187" t="s">
        <v>2122</v>
      </c>
      <c r="FI138" s="191" t="s">
        <v>2122</v>
      </c>
      <c r="FJ138" s="187" t="s">
        <v>2122</v>
      </c>
      <c r="FK138" s="189" t="s">
        <v>2122</v>
      </c>
      <c r="FL138" s="192" t="s">
        <v>2122</v>
      </c>
      <c r="FM138" s="187" t="s">
        <v>2122</v>
      </c>
      <c r="FN138" s="192" t="s">
        <v>2122</v>
      </c>
      <c r="FO138" s="187" t="s">
        <v>2122</v>
      </c>
      <c r="FP138" s="192" t="s">
        <v>2122</v>
      </c>
      <c r="FQ138" s="193" t="s">
        <v>2122</v>
      </c>
    </row>
    <row r="139" spans="1:173">
      <c r="A139" s="16" t="s">
        <v>850</v>
      </c>
      <c r="B139" s="16" t="s">
        <v>1151</v>
      </c>
      <c r="C139" s="16" t="s">
        <v>1293</v>
      </c>
      <c r="D139" s="26">
        <v>2103</v>
      </c>
      <c r="E139" s="26">
        <v>1</v>
      </c>
      <c r="F139" s="25">
        <v>0</v>
      </c>
      <c r="G139" s="158">
        <v>0</v>
      </c>
      <c r="H139" s="162">
        <v>1</v>
      </c>
      <c r="I139" s="154">
        <v>0</v>
      </c>
      <c r="J139" s="113" t="s">
        <v>2122</v>
      </c>
      <c r="K139" s="114" t="s">
        <v>2122</v>
      </c>
      <c r="L139" s="113" t="s">
        <v>2122</v>
      </c>
      <c r="M139" s="114" t="s">
        <v>2122</v>
      </c>
      <c r="N139" s="113" t="s">
        <v>2122</v>
      </c>
      <c r="O139" s="114" t="s">
        <v>2122</v>
      </c>
      <c r="P139" s="113" t="s">
        <v>2122</v>
      </c>
      <c r="Q139" s="114" t="s">
        <v>2122</v>
      </c>
      <c r="R139" s="122" t="s">
        <v>2122</v>
      </c>
      <c r="S139" s="130" t="s">
        <v>2122</v>
      </c>
      <c r="T139" s="113" t="s">
        <v>2122</v>
      </c>
      <c r="U139" s="130" t="s">
        <v>2122</v>
      </c>
      <c r="V139" s="113" t="s">
        <v>2122</v>
      </c>
      <c r="W139" s="130" t="s">
        <v>2122</v>
      </c>
      <c r="X139" s="113" t="s">
        <v>2122</v>
      </c>
      <c r="Y139" s="114" t="s">
        <v>2122</v>
      </c>
      <c r="Z139" s="122">
        <v>0</v>
      </c>
      <c r="AA139" s="138">
        <v>0</v>
      </c>
      <c r="AB139" s="113">
        <v>0</v>
      </c>
      <c r="AC139" s="138">
        <v>0</v>
      </c>
      <c r="AD139" s="113">
        <v>0</v>
      </c>
      <c r="AE139" s="138">
        <v>0</v>
      </c>
      <c r="AF139" s="113">
        <v>0</v>
      </c>
      <c r="AG139" s="114">
        <v>0</v>
      </c>
      <c r="AH139" s="122" t="s">
        <v>2122</v>
      </c>
      <c r="AI139" s="150" t="s">
        <v>2122</v>
      </c>
      <c r="AJ139" s="113" t="s">
        <v>2122</v>
      </c>
      <c r="AK139" s="150" t="s">
        <v>2122</v>
      </c>
      <c r="AL139" s="113" t="s">
        <v>2122</v>
      </c>
      <c r="AM139" s="150" t="s">
        <v>2122</v>
      </c>
      <c r="AN139" s="113" t="s">
        <v>2122</v>
      </c>
      <c r="AO139" s="126" t="s">
        <v>2122</v>
      </c>
      <c r="AP139" s="16" t="s">
        <v>850</v>
      </c>
      <c r="AQ139" s="168" t="s">
        <v>1151</v>
      </c>
      <c r="AR139" s="113" t="s">
        <v>2122</v>
      </c>
      <c r="AS139" s="114" t="s">
        <v>2122</v>
      </c>
      <c r="AT139" s="113" t="s">
        <v>2122</v>
      </c>
      <c r="AU139" s="114" t="s">
        <v>2122</v>
      </c>
      <c r="AV139" s="113" t="s">
        <v>2122</v>
      </c>
      <c r="AW139" s="114" t="s">
        <v>2122</v>
      </c>
      <c r="AX139" s="113" t="s">
        <v>2122</v>
      </c>
      <c r="AY139" s="114" t="s">
        <v>2122</v>
      </c>
      <c r="AZ139" s="122" t="s">
        <v>2122</v>
      </c>
      <c r="BA139" s="130" t="s">
        <v>2122</v>
      </c>
      <c r="BB139" s="113" t="s">
        <v>2122</v>
      </c>
      <c r="BC139" s="130" t="s">
        <v>2122</v>
      </c>
      <c r="BD139" s="113" t="s">
        <v>2122</v>
      </c>
      <c r="BE139" s="130" t="s">
        <v>2122</v>
      </c>
      <c r="BF139" s="113" t="s">
        <v>2122</v>
      </c>
      <c r="BG139" s="114" t="s">
        <v>2122</v>
      </c>
      <c r="BH139" s="122">
        <v>1</v>
      </c>
      <c r="BI139" s="138">
        <v>0</v>
      </c>
      <c r="BJ139" s="113">
        <v>0</v>
      </c>
      <c r="BK139" s="138">
        <v>0</v>
      </c>
      <c r="BL139" s="113">
        <v>0</v>
      </c>
      <c r="BM139" s="138">
        <v>0</v>
      </c>
      <c r="BN139" s="113">
        <v>0</v>
      </c>
      <c r="BO139" s="114">
        <v>0</v>
      </c>
      <c r="BP139" s="122" t="s">
        <v>2122</v>
      </c>
      <c r="BQ139" s="150" t="s">
        <v>2122</v>
      </c>
      <c r="BR139" s="113" t="s">
        <v>2122</v>
      </c>
      <c r="BS139" s="150" t="s">
        <v>2122</v>
      </c>
      <c r="BT139" s="113" t="s">
        <v>2122</v>
      </c>
      <c r="BU139" s="150" t="s">
        <v>2122</v>
      </c>
      <c r="BV139" s="113" t="s">
        <v>2122</v>
      </c>
      <c r="BW139" s="126" t="s">
        <v>2122</v>
      </c>
      <c r="BX139" s="16" t="s">
        <v>850</v>
      </c>
      <c r="BY139" s="168" t="s">
        <v>1151</v>
      </c>
      <c r="BZ139" s="113" t="s">
        <v>2122</v>
      </c>
      <c r="CA139" s="114" t="s">
        <v>2122</v>
      </c>
      <c r="CB139" s="113" t="s">
        <v>2122</v>
      </c>
      <c r="CC139" s="114" t="s">
        <v>2122</v>
      </c>
      <c r="CD139" s="113" t="s">
        <v>2122</v>
      </c>
      <c r="CE139" s="114" t="s">
        <v>2122</v>
      </c>
      <c r="CF139" s="113" t="s">
        <v>2122</v>
      </c>
      <c r="CG139" s="114" t="s">
        <v>2122</v>
      </c>
      <c r="CH139" s="122" t="s">
        <v>2122</v>
      </c>
      <c r="CI139" s="130" t="s">
        <v>2122</v>
      </c>
      <c r="CJ139" s="113" t="s">
        <v>2122</v>
      </c>
      <c r="CK139" s="130" t="s">
        <v>2122</v>
      </c>
      <c r="CL139" s="113" t="s">
        <v>2122</v>
      </c>
      <c r="CM139" s="130" t="s">
        <v>2122</v>
      </c>
      <c r="CN139" s="113" t="s">
        <v>2122</v>
      </c>
      <c r="CO139" s="114" t="s">
        <v>2122</v>
      </c>
      <c r="CP139" s="122">
        <v>0</v>
      </c>
      <c r="CQ139" s="138">
        <v>0</v>
      </c>
      <c r="CR139" s="113">
        <v>0</v>
      </c>
      <c r="CS139" s="138">
        <v>0</v>
      </c>
      <c r="CT139" s="113">
        <v>0</v>
      </c>
      <c r="CU139" s="138">
        <v>0</v>
      </c>
      <c r="CV139" s="113">
        <v>0</v>
      </c>
      <c r="CW139" s="114">
        <v>0</v>
      </c>
      <c r="CX139" s="122" t="s">
        <v>2122</v>
      </c>
      <c r="CY139" s="150" t="s">
        <v>2122</v>
      </c>
      <c r="CZ139" s="113" t="s">
        <v>2122</v>
      </c>
      <c r="DA139" s="150" t="s">
        <v>2122</v>
      </c>
      <c r="DB139" s="113" t="s">
        <v>2122</v>
      </c>
      <c r="DC139" s="150" t="s">
        <v>2122</v>
      </c>
      <c r="DD139" s="113" t="s">
        <v>2122</v>
      </c>
      <c r="DE139" s="126" t="s">
        <v>2122</v>
      </c>
      <c r="DF139" s="16" t="s">
        <v>850</v>
      </c>
      <c r="DG139" s="168" t="s">
        <v>1151</v>
      </c>
      <c r="DH139" s="113" t="s">
        <v>2122</v>
      </c>
      <c r="DI139" s="114" t="s">
        <v>2122</v>
      </c>
      <c r="DJ139" s="113" t="s">
        <v>2122</v>
      </c>
      <c r="DK139" s="114" t="s">
        <v>2122</v>
      </c>
      <c r="DL139" s="113" t="s">
        <v>2122</v>
      </c>
      <c r="DM139" s="114" t="s">
        <v>2122</v>
      </c>
      <c r="DN139" s="113" t="s">
        <v>2122</v>
      </c>
      <c r="DO139" s="114" t="s">
        <v>2122</v>
      </c>
      <c r="DP139" s="122" t="s">
        <v>2122</v>
      </c>
      <c r="DQ139" s="130" t="s">
        <v>2122</v>
      </c>
      <c r="DR139" s="113" t="s">
        <v>2122</v>
      </c>
      <c r="DS139" s="130" t="s">
        <v>2122</v>
      </c>
      <c r="DT139" s="113" t="s">
        <v>2122</v>
      </c>
      <c r="DU139" s="130" t="s">
        <v>2122</v>
      </c>
      <c r="DV139" s="113" t="s">
        <v>2122</v>
      </c>
      <c r="DW139" s="114" t="s">
        <v>2122</v>
      </c>
      <c r="DX139" s="122">
        <v>1</v>
      </c>
      <c r="DY139" s="138">
        <v>0</v>
      </c>
      <c r="DZ139" s="113" t="s">
        <v>2122</v>
      </c>
      <c r="EA139" s="138" t="s">
        <v>2122</v>
      </c>
      <c r="EB139" s="113">
        <v>0</v>
      </c>
      <c r="EC139" s="138">
        <v>0</v>
      </c>
      <c r="ED139" s="113">
        <v>0</v>
      </c>
      <c r="EE139" s="114">
        <v>0</v>
      </c>
      <c r="EF139" s="122" t="s">
        <v>2122</v>
      </c>
      <c r="EG139" s="150" t="s">
        <v>2122</v>
      </c>
      <c r="EH139" s="113" t="s">
        <v>2122</v>
      </c>
      <c r="EI139" s="150" t="s">
        <v>2122</v>
      </c>
      <c r="EJ139" s="113" t="s">
        <v>2122</v>
      </c>
      <c r="EK139" s="150" t="s">
        <v>2122</v>
      </c>
      <c r="EL139" s="113" t="s">
        <v>2122</v>
      </c>
      <c r="EM139" s="126" t="s">
        <v>2122</v>
      </c>
      <c r="EN139" s="16" t="s">
        <v>850</v>
      </c>
      <c r="EO139" s="168" t="s">
        <v>1151</v>
      </c>
      <c r="EP139" s="194" t="s">
        <v>2122</v>
      </c>
      <c r="EQ139" s="195" t="s">
        <v>2122</v>
      </c>
      <c r="ER139" s="194" t="s">
        <v>2122</v>
      </c>
      <c r="ES139" s="195" t="s">
        <v>2122</v>
      </c>
      <c r="ET139" s="194" t="s">
        <v>2122</v>
      </c>
      <c r="EU139" s="195" t="s">
        <v>2122</v>
      </c>
      <c r="EV139" s="195" t="s">
        <v>2122</v>
      </c>
      <c r="EW139" s="196" t="s">
        <v>2122</v>
      </c>
      <c r="EX139" s="197" t="s">
        <v>2122</v>
      </c>
      <c r="EY139" s="194" t="s">
        <v>2122</v>
      </c>
      <c r="EZ139" s="197" t="s">
        <v>2122</v>
      </c>
      <c r="FA139" s="194" t="s">
        <v>2122</v>
      </c>
      <c r="FB139" s="197" t="s">
        <v>2122</v>
      </c>
      <c r="FC139" s="197" t="s">
        <v>2122</v>
      </c>
      <c r="FD139" s="196">
        <v>1</v>
      </c>
      <c r="FE139" s="198">
        <v>1</v>
      </c>
      <c r="FF139" s="194">
        <v>1</v>
      </c>
      <c r="FG139" s="198">
        <v>1</v>
      </c>
      <c r="FH139" s="194">
        <v>0</v>
      </c>
      <c r="FI139" s="198">
        <v>0</v>
      </c>
      <c r="FJ139" s="194">
        <v>1</v>
      </c>
      <c r="FK139" s="196" t="s">
        <v>2122</v>
      </c>
      <c r="FL139" s="199" t="s">
        <v>2122</v>
      </c>
      <c r="FM139" s="194" t="s">
        <v>2122</v>
      </c>
      <c r="FN139" s="199" t="s">
        <v>2122</v>
      </c>
      <c r="FO139" s="194" t="s">
        <v>2122</v>
      </c>
      <c r="FP139" s="199" t="s">
        <v>2122</v>
      </c>
      <c r="FQ139" s="200" t="s">
        <v>2122</v>
      </c>
    </row>
    <row r="140" spans="1:173">
      <c r="A140" s="18" t="s">
        <v>837</v>
      </c>
      <c r="B140" s="14" t="s">
        <v>949</v>
      </c>
      <c r="C140" s="14" t="s">
        <v>1320</v>
      </c>
      <c r="D140" s="24">
        <v>2083</v>
      </c>
      <c r="E140" s="24">
        <v>1</v>
      </c>
      <c r="F140" s="23">
        <v>0</v>
      </c>
      <c r="G140" s="157">
        <v>0</v>
      </c>
      <c r="H140" s="161">
        <v>0</v>
      </c>
      <c r="I140" s="153">
        <v>0</v>
      </c>
      <c r="J140" s="111" t="s">
        <v>2122</v>
      </c>
      <c r="K140" s="112" t="s">
        <v>2122</v>
      </c>
      <c r="L140" s="111" t="s">
        <v>2122</v>
      </c>
      <c r="M140" s="112" t="s">
        <v>2122</v>
      </c>
      <c r="N140" s="111" t="s">
        <v>2122</v>
      </c>
      <c r="O140" s="112" t="s">
        <v>2122</v>
      </c>
      <c r="P140" s="111" t="s">
        <v>2122</v>
      </c>
      <c r="Q140" s="112" t="s">
        <v>2122</v>
      </c>
      <c r="R140" s="121" t="s">
        <v>2122</v>
      </c>
      <c r="S140" s="129" t="s">
        <v>2122</v>
      </c>
      <c r="T140" s="111" t="s">
        <v>2122</v>
      </c>
      <c r="U140" s="129" t="s">
        <v>2122</v>
      </c>
      <c r="V140" s="111" t="s">
        <v>2122</v>
      </c>
      <c r="W140" s="129" t="s">
        <v>2122</v>
      </c>
      <c r="X140" s="111" t="s">
        <v>2122</v>
      </c>
      <c r="Y140" s="112" t="s">
        <v>2122</v>
      </c>
      <c r="Z140" s="121" t="s">
        <v>2122</v>
      </c>
      <c r="AA140" s="137" t="s">
        <v>2122</v>
      </c>
      <c r="AB140" s="111" t="s">
        <v>2122</v>
      </c>
      <c r="AC140" s="137" t="s">
        <v>2122</v>
      </c>
      <c r="AD140" s="111" t="s">
        <v>2122</v>
      </c>
      <c r="AE140" s="137" t="s">
        <v>2122</v>
      </c>
      <c r="AF140" s="111" t="s">
        <v>2122</v>
      </c>
      <c r="AG140" s="112" t="s">
        <v>2122</v>
      </c>
      <c r="AH140" s="121" t="s">
        <v>2122</v>
      </c>
      <c r="AI140" s="149" t="s">
        <v>2122</v>
      </c>
      <c r="AJ140" s="111" t="s">
        <v>2122</v>
      </c>
      <c r="AK140" s="149" t="s">
        <v>2122</v>
      </c>
      <c r="AL140" s="111" t="s">
        <v>2122</v>
      </c>
      <c r="AM140" s="149" t="s">
        <v>2122</v>
      </c>
      <c r="AN140" s="111" t="s">
        <v>2122</v>
      </c>
      <c r="AO140" s="125" t="s">
        <v>2122</v>
      </c>
      <c r="AP140" s="18" t="s">
        <v>837</v>
      </c>
      <c r="AQ140" s="167" t="s">
        <v>949</v>
      </c>
      <c r="AR140" s="111" t="s">
        <v>2122</v>
      </c>
      <c r="AS140" s="112" t="s">
        <v>2122</v>
      </c>
      <c r="AT140" s="111" t="s">
        <v>2122</v>
      </c>
      <c r="AU140" s="112" t="s">
        <v>2122</v>
      </c>
      <c r="AV140" s="111" t="s">
        <v>2122</v>
      </c>
      <c r="AW140" s="112" t="s">
        <v>2122</v>
      </c>
      <c r="AX140" s="111" t="s">
        <v>2122</v>
      </c>
      <c r="AY140" s="112" t="s">
        <v>2122</v>
      </c>
      <c r="AZ140" s="121" t="s">
        <v>2122</v>
      </c>
      <c r="BA140" s="129" t="s">
        <v>2122</v>
      </c>
      <c r="BB140" s="111" t="s">
        <v>2122</v>
      </c>
      <c r="BC140" s="129" t="s">
        <v>2122</v>
      </c>
      <c r="BD140" s="111" t="s">
        <v>2122</v>
      </c>
      <c r="BE140" s="129" t="s">
        <v>2122</v>
      </c>
      <c r="BF140" s="111" t="s">
        <v>2122</v>
      </c>
      <c r="BG140" s="112" t="s">
        <v>2122</v>
      </c>
      <c r="BH140" s="121" t="s">
        <v>2122</v>
      </c>
      <c r="BI140" s="137" t="s">
        <v>2122</v>
      </c>
      <c r="BJ140" s="111" t="s">
        <v>2122</v>
      </c>
      <c r="BK140" s="137" t="s">
        <v>2122</v>
      </c>
      <c r="BL140" s="111" t="s">
        <v>2122</v>
      </c>
      <c r="BM140" s="137" t="s">
        <v>2122</v>
      </c>
      <c r="BN140" s="111" t="s">
        <v>2122</v>
      </c>
      <c r="BO140" s="112" t="s">
        <v>2122</v>
      </c>
      <c r="BP140" s="121" t="s">
        <v>2122</v>
      </c>
      <c r="BQ140" s="149" t="s">
        <v>2122</v>
      </c>
      <c r="BR140" s="111" t="s">
        <v>2122</v>
      </c>
      <c r="BS140" s="149" t="s">
        <v>2122</v>
      </c>
      <c r="BT140" s="111" t="s">
        <v>2122</v>
      </c>
      <c r="BU140" s="149" t="s">
        <v>2122</v>
      </c>
      <c r="BV140" s="111" t="s">
        <v>2122</v>
      </c>
      <c r="BW140" s="125" t="s">
        <v>2122</v>
      </c>
      <c r="BX140" s="18" t="s">
        <v>837</v>
      </c>
      <c r="BY140" s="167" t="s">
        <v>949</v>
      </c>
      <c r="BZ140" s="111" t="s">
        <v>2122</v>
      </c>
      <c r="CA140" s="112" t="s">
        <v>2122</v>
      </c>
      <c r="CB140" s="111" t="s">
        <v>2122</v>
      </c>
      <c r="CC140" s="112" t="s">
        <v>2122</v>
      </c>
      <c r="CD140" s="111" t="s">
        <v>2122</v>
      </c>
      <c r="CE140" s="112" t="s">
        <v>2122</v>
      </c>
      <c r="CF140" s="111" t="s">
        <v>2122</v>
      </c>
      <c r="CG140" s="112" t="s">
        <v>2122</v>
      </c>
      <c r="CH140" s="121" t="s">
        <v>2122</v>
      </c>
      <c r="CI140" s="129" t="s">
        <v>2122</v>
      </c>
      <c r="CJ140" s="111" t="s">
        <v>2122</v>
      </c>
      <c r="CK140" s="129" t="s">
        <v>2122</v>
      </c>
      <c r="CL140" s="111" t="s">
        <v>2122</v>
      </c>
      <c r="CM140" s="129" t="s">
        <v>2122</v>
      </c>
      <c r="CN140" s="111" t="s">
        <v>2122</v>
      </c>
      <c r="CO140" s="112" t="s">
        <v>2122</v>
      </c>
      <c r="CP140" s="121" t="s">
        <v>2122</v>
      </c>
      <c r="CQ140" s="137" t="s">
        <v>2122</v>
      </c>
      <c r="CR140" s="111" t="s">
        <v>2122</v>
      </c>
      <c r="CS140" s="137" t="s">
        <v>2122</v>
      </c>
      <c r="CT140" s="111" t="s">
        <v>2122</v>
      </c>
      <c r="CU140" s="137" t="s">
        <v>2122</v>
      </c>
      <c r="CV140" s="111" t="s">
        <v>2122</v>
      </c>
      <c r="CW140" s="112" t="s">
        <v>2122</v>
      </c>
      <c r="CX140" s="121" t="s">
        <v>2122</v>
      </c>
      <c r="CY140" s="149" t="s">
        <v>2122</v>
      </c>
      <c r="CZ140" s="111" t="s">
        <v>2122</v>
      </c>
      <c r="DA140" s="149" t="s">
        <v>2122</v>
      </c>
      <c r="DB140" s="111" t="s">
        <v>2122</v>
      </c>
      <c r="DC140" s="149" t="s">
        <v>2122</v>
      </c>
      <c r="DD140" s="111" t="s">
        <v>2122</v>
      </c>
      <c r="DE140" s="125" t="s">
        <v>2122</v>
      </c>
      <c r="DF140" s="18" t="s">
        <v>837</v>
      </c>
      <c r="DG140" s="167" t="s">
        <v>949</v>
      </c>
      <c r="DH140" s="111" t="s">
        <v>2122</v>
      </c>
      <c r="DI140" s="112" t="s">
        <v>2122</v>
      </c>
      <c r="DJ140" s="111" t="s">
        <v>2122</v>
      </c>
      <c r="DK140" s="112" t="s">
        <v>2122</v>
      </c>
      <c r="DL140" s="111" t="s">
        <v>2122</v>
      </c>
      <c r="DM140" s="112" t="s">
        <v>2122</v>
      </c>
      <c r="DN140" s="111" t="s">
        <v>2122</v>
      </c>
      <c r="DO140" s="112" t="s">
        <v>2122</v>
      </c>
      <c r="DP140" s="121" t="s">
        <v>2122</v>
      </c>
      <c r="DQ140" s="129" t="s">
        <v>2122</v>
      </c>
      <c r="DR140" s="111" t="s">
        <v>2122</v>
      </c>
      <c r="DS140" s="129" t="s">
        <v>2122</v>
      </c>
      <c r="DT140" s="111" t="s">
        <v>2122</v>
      </c>
      <c r="DU140" s="129" t="s">
        <v>2122</v>
      </c>
      <c r="DV140" s="111" t="s">
        <v>2122</v>
      </c>
      <c r="DW140" s="112" t="s">
        <v>2122</v>
      </c>
      <c r="DX140" s="121" t="s">
        <v>2122</v>
      </c>
      <c r="DY140" s="137" t="s">
        <v>2122</v>
      </c>
      <c r="DZ140" s="111" t="s">
        <v>2122</v>
      </c>
      <c r="EA140" s="137" t="s">
        <v>2122</v>
      </c>
      <c r="EB140" s="111" t="s">
        <v>2122</v>
      </c>
      <c r="EC140" s="137" t="s">
        <v>2122</v>
      </c>
      <c r="ED140" s="111" t="s">
        <v>2122</v>
      </c>
      <c r="EE140" s="112" t="s">
        <v>2122</v>
      </c>
      <c r="EF140" s="121" t="s">
        <v>2122</v>
      </c>
      <c r="EG140" s="149" t="s">
        <v>2122</v>
      </c>
      <c r="EH140" s="111" t="s">
        <v>2122</v>
      </c>
      <c r="EI140" s="149" t="s">
        <v>2122</v>
      </c>
      <c r="EJ140" s="111" t="s">
        <v>2122</v>
      </c>
      <c r="EK140" s="149" t="s">
        <v>2122</v>
      </c>
      <c r="EL140" s="111" t="s">
        <v>2122</v>
      </c>
      <c r="EM140" s="125" t="s">
        <v>2122</v>
      </c>
      <c r="EN140" s="18" t="s">
        <v>837</v>
      </c>
      <c r="EO140" s="167" t="s">
        <v>949</v>
      </c>
      <c r="EP140" s="187" t="s">
        <v>2122</v>
      </c>
      <c r="EQ140" s="188" t="s">
        <v>2122</v>
      </c>
      <c r="ER140" s="187" t="s">
        <v>2122</v>
      </c>
      <c r="ES140" s="188" t="s">
        <v>2122</v>
      </c>
      <c r="ET140" s="187" t="s">
        <v>2122</v>
      </c>
      <c r="EU140" s="188" t="s">
        <v>2122</v>
      </c>
      <c r="EV140" s="188" t="s">
        <v>2122</v>
      </c>
      <c r="EW140" s="189" t="s">
        <v>2122</v>
      </c>
      <c r="EX140" s="190" t="s">
        <v>2122</v>
      </c>
      <c r="EY140" s="187" t="s">
        <v>2122</v>
      </c>
      <c r="EZ140" s="190" t="s">
        <v>2122</v>
      </c>
      <c r="FA140" s="187" t="s">
        <v>2122</v>
      </c>
      <c r="FB140" s="190" t="s">
        <v>2122</v>
      </c>
      <c r="FC140" s="190" t="s">
        <v>2122</v>
      </c>
      <c r="FD140" s="189" t="s">
        <v>2122</v>
      </c>
      <c r="FE140" s="191" t="s">
        <v>2122</v>
      </c>
      <c r="FF140" s="187" t="s">
        <v>2122</v>
      </c>
      <c r="FG140" s="191" t="s">
        <v>2122</v>
      </c>
      <c r="FH140" s="187" t="s">
        <v>2122</v>
      </c>
      <c r="FI140" s="191" t="s">
        <v>2122</v>
      </c>
      <c r="FJ140" s="187" t="s">
        <v>2122</v>
      </c>
      <c r="FK140" s="189" t="s">
        <v>2122</v>
      </c>
      <c r="FL140" s="192" t="s">
        <v>2122</v>
      </c>
      <c r="FM140" s="187" t="s">
        <v>2122</v>
      </c>
      <c r="FN140" s="192" t="s">
        <v>2122</v>
      </c>
      <c r="FO140" s="187" t="s">
        <v>2122</v>
      </c>
      <c r="FP140" s="192" t="s">
        <v>2122</v>
      </c>
      <c r="FQ140" s="193" t="s">
        <v>2122</v>
      </c>
    </row>
    <row r="141" spans="1:173">
      <c r="A141" s="16" t="s">
        <v>833</v>
      </c>
      <c r="B141" s="16" t="s">
        <v>949</v>
      </c>
      <c r="C141" s="16" t="s">
        <v>1383</v>
      </c>
      <c r="D141" s="26">
        <v>2073</v>
      </c>
      <c r="E141" s="26">
        <v>1</v>
      </c>
      <c r="F141" s="25">
        <v>0</v>
      </c>
      <c r="G141" s="158">
        <v>0</v>
      </c>
      <c r="H141" s="162">
        <v>1</v>
      </c>
      <c r="I141" s="154">
        <v>0</v>
      </c>
      <c r="J141" s="113" t="s">
        <v>2122</v>
      </c>
      <c r="K141" s="114" t="s">
        <v>2122</v>
      </c>
      <c r="L141" s="113" t="s">
        <v>2122</v>
      </c>
      <c r="M141" s="114" t="s">
        <v>2122</v>
      </c>
      <c r="N141" s="113" t="s">
        <v>2122</v>
      </c>
      <c r="O141" s="114" t="s">
        <v>2122</v>
      </c>
      <c r="P141" s="113" t="s">
        <v>2122</v>
      </c>
      <c r="Q141" s="114" t="s">
        <v>2122</v>
      </c>
      <c r="R141" s="122" t="s">
        <v>2122</v>
      </c>
      <c r="S141" s="130" t="s">
        <v>2122</v>
      </c>
      <c r="T141" s="113" t="s">
        <v>2122</v>
      </c>
      <c r="U141" s="130" t="s">
        <v>2122</v>
      </c>
      <c r="V141" s="113" t="s">
        <v>2122</v>
      </c>
      <c r="W141" s="130" t="s">
        <v>2122</v>
      </c>
      <c r="X141" s="113" t="s">
        <v>2122</v>
      </c>
      <c r="Y141" s="114" t="s">
        <v>2122</v>
      </c>
      <c r="Z141" s="122">
        <v>0</v>
      </c>
      <c r="AA141" s="138">
        <v>0</v>
      </c>
      <c r="AB141" s="113">
        <v>0</v>
      </c>
      <c r="AC141" s="138">
        <v>0</v>
      </c>
      <c r="AD141" s="113">
        <v>0</v>
      </c>
      <c r="AE141" s="138">
        <v>0</v>
      </c>
      <c r="AF141" s="113">
        <v>0</v>
      </c>
      <c r="AG141" s="114">
        <v>0</v>
      </c>
      <c r="AH141" s="122" t="s">
        <v>2122</v>
      </c>
      <c r="AI141" s="150" t="s">
        <v>2122</v>
      </c>
      <c r="AJ141" s="113" t="s">
        <v>2122</v>
      </c>
      <c r="AK141" s="150" t="s">
        <v>2122</v>
      </c>
      <c r="AL141" s="113" t="s">
        <v>2122</v>
      </c>
      <c r="AM141" s="150" t="s">
        <v>2122</v>
      </c>
      <c r="AN141" s="113" t="s">
        <v>2122</v>
      </c>
      <c r="AO141" s="126" t="s">
        <v>2122</v>
      </c>
      <c r="AP141" s="16" t="s">
        <v>833</v>
      </c>
      <c r="AQ141" s="168" t="s">
        <v>949</v>
      </c>
      <c r="AR141" s="113" t="s">
        <v>2122</v>
      </c>
      <c r="AS141" s="114" t="s">
        <v>2122</v>
      </c>
      <c r="AT141" s="113" t="s">
        <v>2122</v>
      </c>
      <c r="AU141" s="114" t="s">
        <v>2122</v>
      </c>
      <c r="AV141" s="113" t="s">
        <v>2122</v>
      </c>
      <c r="AW141" s="114" t="s">
        <v>2122</v>
      </c>
      <c r="AX141" s="113" t="s">
        <v>2122</v>
      </c>
      <c r="AY141" s="114" t="s">
        <v>2122</v>
      </c>
      <c r="AZ141" s="122" t="s">
        <v>2122</v>
      </c>
      <c r="BA141" s="130" t="s">
        <v>2122</v>
      </c>
      <c r="BB141" s="113" t="s">
        <v>2122</v>
      </c>
      <c r="BC141" s="130" t="s">
        <v>2122</v>
      </c>
      <c r="BD141" s="113" t="s">
        <v>2122</v>
      </c>
      <c r="BE141" s="130" t="s">
        <v>2122</v>
      </c>
      <c r="BF141" s="113" t="s">
        <v>2122</v>
      </c>
      <c r="BG141" s="114" t="s">
        <v>2122</v>
      </c>
      <c r="BH141" s="122">
        <v>0</v>
      </c>
      <c r="BI141" s="138">
        <v>0</v>
      </c>
      <c r="BJ141" s="113">
        <v>0</v>
      </c>
      <c r="BK141" s="138">
        <v>0</v>
      </c>
      <c r="BL141" s="113">
        <v>0</v>
      </c>
      <c r="BM141" s="138">
        <v>0</v>
      </c>
      <c r="BN141" s="113">
        <v>0</v>
      </c>
      <c r="BO141" s="114">
        <v>0</v>
      </c>
      <c r="BP141" s="122" t="s">
        <v>2122</v>
      </c>
      <c r="BQ141" s="150" t="s">
        <v>2122</v>
      </c>
      <c r="BR141" s="113" t="s">
        <v>2122</v>
      </c>
      <c r="BS141" s="150" t="s">
        <v>2122</v>
      </c>
      <c r="BT141" s="113" t="s">
        <v>2122</v>
      </c>
      <c r="BU141" s="150" t="s">
        <v>2122</v>
      </c>
      <c r="BV141" s="113" t="s">
        <v>2122</v>
      </c>
      <c r="BW141" s="126" t="s">
        <v>2122</v>
      </c>
      <c r="BX141" s="16" t="s">
        <v>833</v>
      </c>
      <c r="BY141" s="168" t="s">
        <v>949</v>
      </c>
      <c r="BZ141" s="113" t="s">
        <v>2122</v>
      </c>
      <c r="CA141" s="114" t="s">
        <v>2122</v>
      </c>
      <c r="CB141" s="113" t="s">
        <v>2122</v>
      </c>
      <c r="CC141" s="114" t="s">
        <v>2122</v>
      </c>
      <c r="CD141" s="113" t="s">
        <v>2122</v>
      </c>
      <c r="CE141" s="114" t="s">
        <v>2122</v>
      </c>
      <c r="CF141" s="113" t="s">
        <v>2122</v>
      </c>
      <c r="CG141" s="114" t="s">
        <v>2122</v>
      </c>
      <c r="CH141" s="122" t="s">
        <v>2122</v>
      </c>
      <c r="CI141" s="130" t="s">
        <v>2122</v>
      </c>
      <c r="CJ141" s="113" t="s">
        <v>2122</v>
      </c>
      <c r="CK141" s="130" t="s">
        <v>2122</v>
      </c>
      <c r="CL141" s="113" t="s">
        <v>2122</v>
      </c>
      <c r="CM141" s="130" t="s">
        <v>2122</v>
      </c>
      <c r="CN141" s="113" t="s">
        <v>2122</v>
      </c>
      <c r="CO141" s="114" t="s">
        <v>2122</v>
      </c>
      <c r="CP141" s="122">
        <v>0</v>
      </c>
      <c r="CQ141" s="138">
        <v>0</v>
      </c>
      <c r="CR141" s="113">
        <v>0</v>
      </c>
      <c r="CS141" s="138">
        <v>0</v>
      </c>
      <c r="CT141" s="113">
        <v>0</v>
      </c>
      <c r="CU141" s="138">
        <v>0</v>
      </c>
      <c r="CV141" s="113">
        <v>0</v>
      </c>
      <c r="CW141" s="114">
        <v>0</v>
      </c>
      <c r="CX141" s="122" t="s">
        <v>2122</v>
      </c>
      <c r="CY141" s="150" t="s">
        <v>2122</v>
      </c>
      <c r="CZ141" s="113" t="s">
        <v>2122</v>
      </c>
      <c r="DA141" s="150" t="s">
        <v>2122</v>
      </c>
      <c r="DB141" s="113" t="s">
        <v>2122</v>
      </c>
      <c r="DC141" s="150" t="s">
        <v>2122</v>
      </c>
      <c r="DD141" s="113" t="s">
        <v>2122</v>
      </c>
      <c r="DE141" s="126" t="s">
        <v>2122</v>
      </c>
      <c r="DF141" s="16" t="s">
        <v>833</v>
      </c>
      <c r="DG141" s="168" t="s">
        <v>949</v>
      </c>
      <c r="DH141" s="113" t="s">
        <v>2122</v>
      </c>
      <c r="DI141" s="114" t="s">
        <v>2122</v>
      </c>
      <c r="DJ141" s="113" t="s">
        <v>2122</v>
      </c>
      <c r="DK141" s="114" t="s">
        <v>2122</v>
      </c>
      <c r="DL141" s="113" t="s">
        <v>2122</v>
      </c>
      <c r="DM141" s="114" t="s">
        <v>2122</v>
      </c>
      <c r="DN141" s="113" t="s">
        <v>2122</v>
      </c>
      <c r="DO141" s="114" t="s">
        <v>2122</v>
      </c>
      <c r="DP141" s="122" t="s">
        <v>2122</v>
      </c>
      <c r="DQ141" s="130" t="s">
        <v>2122</v>
      </c>
      <c r="DR141" s="113" t="s">
        <v>2122</v>
      </c>
      <c r="DS141" s="130" t="s">
        <v>2122</v>
      </c>
      <c r="DT141" s="113" t="s">
        <v>2122</v>
      </c>
      <c r="DU141" s="130" t="s">
        <v>2122</v>
      </c>
      <c r="DV141" s="113" t="s">
        <v>2122</v>
      </c>
      <c r="DW141" s="114" t="s">
        <v>2122</v>
      </c>
      <c r="DX141" s="122">
        <v>0</v>
      </c>
      <c r="DY141" s="138">
        <v>0</v>
      </c>
      <c r="DZ141" s="113" t="s">
        <v>2122</v>
      </c>
      <c r="EA141" s="138" t="s">
        <v>2122</v>
      </c>
      <c r="EB141" s="113">
        <v>0</v>
      </c>
      <c r="EC141" s="138">
        <v>0</v>
      </c>
      <c r="ED141" s="113">
        <v>0</v>
      </c>
      <c r="EE141" s="114">
        <v>0</v>
      </c>
      <c r="EF141" s="122" t="s">
        <v>2122</v>
      </c>
      <c r="EG141" s="150" t="s">
        <v>2122</v>
      </c>
      <c r="EH141" s="113" t="s">
        <v>2122</v>
      </c>
      <c r="EI141" s="150" t="s">
        <v>2122</v>
      </c>
      <c r="EJ141" s="113" t="s">
        <v>2122</v>
      </c>
      <c r="EK141" s="150" t="s">
        <v>2122</v>
      </c>
      <c r="EL141" s="113" t="s">
        <v>2122</v>
      </c>
      <c r="EM141" s="126" t="s">
        <v>2122</v>
      </c>
      <c r="EN141" s="16" t="s">
        <v>833</v>
      </c>
      <c r="EO141" s="168" t="s">
        <v>949</v>
      </c>
      <c r="EP141" s="194" t="s">
        <v>2122</v>
      </c>
      <c r="EQ141" s="195" t="s">
        <v>2122</v>
      </c>
      <c r="ER141" s="194" t="s">
        <v>2122</v>
      </c>
      <c r="ES141" s="195" t="s">
        <v>2122</v>
      </c>
      <c r="ET141" s="194" t="s">
        <v>2122</v>
      </c>
      <c r="EU141" s="195" t="s">
        <v>2122</v>
      </c>
      <c r="EV141" s="195" t="s">
        <v>2122</v>
      </c>
      <c r="EW141" s="196" t="s">
        <v>2122</v>
      </c>
      <c r="EX141" s="197" t="s">
        <v>2122</v>
      </c>
      <c r="EY141" s="194" t="s">
        <v>2122</v>
      </c>
      <c r="EZ141" s="197" t="s">
        <v>2122</v>
      </c>
      <c r="FA141" s="194" t="s">
        <v>2122</v>
      </c>
      <c r="FB141" s="197" t="s">
        <v>2122</v>
      </c>
      <c r="FC141" s="197" t="s">
        <v>2122</v>
      </c>
      <c r="FD141" s="196">
        <v>1</v>
      </c>
      <c r="FE141" s="198">
        <v>0</v>
      </c>
      <c r="FF141" s="194">
        <v>1</v>
      </c>
      <c r="FG141" s="198">
        <v>0</v>
      </c>
      <c r="FH141" s="194">
        <v>0</v>
      </c>
      <c r="FI141" s="198">
        <v>0</v>
      </c>
      <c r="FJ141" s="194">
        <v>0</v>
      </c>
      <c r="FK141" s="196" t="s">
        <v>2122</v>
      </c>
      <c r="FL141" s="199" t="s">
        <v>2122</v>
      </c>
      <c r="FM141" s="194" t="s">
        <v>2122</v>
      </c>
      <c r="FN141" s="199" t="s">
        <v>2122</v>
      </c>
      <c r="FO141" s="194" t="s">
        <v>2122</v>
      </c>
      <c r="FP141" s="199" t="s">
        <v>2122</v>
      </c>
      <c r="FQ141" s="200" t="s">
        <v>2122</v>
      </c>
    </row>
    <row r="142" spans="1:173">
      <c r="A142" s="17" t="s">
        <v>556</v>
      </c>
      <c r="B142" s="14" t="s">
        <v>916</v>
      </c>
      <c r="C142" s="14" t="s">
        <v>1327</v>
      </c>
      <c r="D142" s="24">
        <v>10</v>
      </c>
      <c r="E142" s="24">
        <v>0</v>
      </c>
      <c r="F142" s="23">
        <v>0</v>
      </c>
      <c r="G142" s="157">
        <v>0</v>
      </c>
      <c r="H142" s="161">
        <v>0</v>
      </c>
      <c r="I142" s="153">
        <v>0</v>
      </c>
      <c r="J142" s="111" t="s">
        <v>2122</v>
      </c>
      <c r="K142" s="112" t="s">
        <v>2122</v>
      </c>
      <c r="L142" s="111" t="s">
        <v>2122</v>
      </c>
      <c r="M142" s="112" t="s">
        <v>2122</v>
      </c>
      <c r="N142" s="111" t="s">
        <v>2122</v>
      </c>
      <c r="O142" s="112" t="s">
        <v>2122</v>
      </c>
      <c r="P142" s="111" t="s">
        <v>2122</v>
      </c>
      <c r="Q142" s="112" t="s">
        <v>2122</v>
      </c>
      <c r="R142" s="121" t="s">
        <v>2122</v>
      </c>
      <c r="S142" s="129" t="s">
        <v>2122</v>
      </c>
      <c r="T142" s="111" t="s">
        <v>2122</v>
      </c>
      <c r="U142" s="129" t="s">
        <v>2122</v>
      </c>
      <c r="V142" s="111" t="s">
        <v>2122</v>
      </c>
      <c r="W142" s="129" t="s">
        <v>2122</v>
      </c>
      <c r="X142" s="111" t="s">
        <v>2122</v>
      </c>
      <c r="Y142" s="112" t="s">
        <v>2122</v>
      </c>
      <c r="Z142" s="121" t="s">
        <v>2122</v>
      </c>
      <c r="AA142" s="137" t="s">
        <v>2122</v>
      </c>
      <c r="AB142" s="111" t="s">
        <v>2122</v>
      </c>
      <c r="AC142" s="137" t="s">
        <v>2122</v>
      </c>
      <c r="AD142" s="111" t="s">
        <v>2122</v>
      </c>
      <c r="AE142" s="137" t="s">
        <v>2122</v>
      </c>
      <c r="AF142" s="111" t="s">
        <v>2122</v>
      </c>
      <c r="AG142" s="112" t="s">
        <v>2122</v>
      </c>
      <c r="AH142" s="121" t="s">
        <v>2122</v>
      </c>
      <c r="AI142" s="149" t="s">
        <v>2122</v>
      </c>
      <c r="AJ142" s="111" t="s">
        <v>2122</v>
      </c>
      <c r="AK142" s="149" t="s">
        <v>2122</v>
      </c>
      <c r="AL142" s="111" t="s">
        <v>2122</v>
      </c>
      <c r="AM142" s="149" t="s">
        <v>2122</v>
      </c>
      <c r="AN142" s="111" t="s">
        <v>2122</v>
      </c>
      <c r="AO142" s="125" t="s">
        <v>2122</v>
      </c>
      <c r="AP142" s="17" t="s">
        <v>556</v>
      </c>
      <c r="AQ142" s="167" t="s">
        <v>916</v>
      </c>
      <c r="AR142" s="111" t="s">
        <v>2122</v>
      </c>
      <c r="AS142" s="112" t="s">
        <v>2122</v>
      </c>
      <c r="AT142" s="111" t="s">
        <v>2122</v>
      </c>
      <c r="AU142" s="112" t="s">
        <v>2122</v>
      </c>
      <c r="AV142" s="111" t="s">
        <v>2122</v>
      </c>
      <c r="AW142" s="112" t="s">
        <v>2122</v>
      </c>
      <c r="AX142" s="111" t="s">
        <v>2122</v>
      </c>
      <c r="AY142" s="112" t="s">
        <v>2122</v>
      </c>
      <c r="AZ142" s="121" t="s">
        <v>2122</v>
      </c>
      <c r="BA142" s="129" t="s">
        <v>2122</v>
      </c>
      <c r="BB142" s="111" t="s">
        <v>2122</v>
      </c>
      <c r="BC142" s="129" t="s">
        <v>2122</v>
      </c>
      <c r="BD142" s="111" t="s">
        <v>2122</v>
      </c>
      <c r="BE142" s="129" t="s">
        <v>2122</v>
      </c>
      <c r="BF142" s="111" t="s">
        <v>2122</v>
      </c>
      <c r="BG142" s="112" t="s">
        <v>2122</v>
      </c>
      <c r="BH142" s="121" t="s">
        <v>2122</v>
      </c>
      <c r="BI142" s="137" t="s">
        <v>2122</v>
      </c>
      <c r="BJ142" s="111" t="s">
        <v>2122</v>
      </c>
      <c r="BK142" s="137" t="s">
        <v>2122</v>
      </c>
      <c r="BL142" s="111" t="s">
        <v>2122</v>
      </c>
      <c r="BM142" s="137" t="s">
        <v>2122</v>
      </c>
      <c r="BN142" s="111" t="s">
        <v>2122</v>
      </c>
      <c r="BO142" s="112" t="s">
        <v>2122</v>
      </c>
      <c r="BP142" s="121" t="s">
        <v>2122</v>
      </c>
      <c r="BQ142" s="149" t="s">
        <v>2122</v>
      </c>
      <c r="BR142" s="111" t="s">
        <v>2122</v>
      </c>
      <c r="BS142" s="149" t="s">
        <v>2122</v>
      </c>
      <c r="BT142" s="111" t="s">
        <v>2122</v>
      </c>
      <c r="BU142" s="149" t="s">
        <v>2122</v>
      </c>
      <c r="BV142" s="111" t="s">
        <v>2122</v>
      </c>
      <c r="BW142" s="125" t="s">
        <v>2122</v>
      </c>
      <c r="BX142" s="17" t="s">
        <v>556</v>
      </c>
      <c r="BY142" s="167" t="s">
        <v>916</v>
      </c>
      <c r="BZ142" s="111" t="s">
        <v>2122</v>
      </c>
      <c r="CA142" s="112" t="s">
        <v>2122</v>
      </c>
      <c r="CB142" s="111" t="s">
        <v>2122</v>
      </c>
      <c r="CC142" s="112" t="s">
        <v>2122</v>
      </c>
      <c r="CD142" s="111" t="s">
        <v>2122</v>
      </c>
      <c r="CE142" s="112" t="s">
        <v>2122</v>
      </c>
      <c r="CF142" s="111" t="s">
        <v>2122</v>
      </c>
      <c r="CG142" s="112" t="s">
        <v>2122</v>
      </c>
      <c r="CH142" s="121" t="s">
        <v>2122</v>
      </c>
      <c r="CI142" s="129" t="s">
        <v>2122</v>
      </c>
      <c r="CJ142" s="111" t="s">
        <v>2122</v>
      </c>
      <c r="CK142" s="129" t="s">
        <v>2122</v>
      </c>
      <c r="CL142" s="111" t="s">
        <v>2122</v>
      </c>
      <c r="CM142" s="129" t="s">
        <v>2122</v>
      </c>
      <c r="CN142" s="111" t="s">
        <v>2122</v>
      </c>
      <c r="CO142" s="112" t="s">
        <v>2122</v>
      </c>
      <c r="CP142" s="121" t="s">
        <v>2122</v>
      </c>
      <c r="CQ142" s="137" t="s">
        <v>2122</v>
      </c>
      <c r="CR142" s="111" t="s">
        <v>2122</v>
      </c>
      <c r="CS142" s="137" t="s">
        <v>2122</v>
      </c>
      <c r="CT142" s="111" t="s">
        <v>2122</v>
      </c>
      <c r="CU142" s="137" t="s">
        <v>2122</v>
      </c>
      <c r="CV142" s="111" t="s">
        <v>2122</v>
      </c>
      <c r="CW142" s="112" t="s">
        <v>2122</v>
      </c>
      <c r="CX142" s="121" t="s">
        <v>2122</v>
      </c>
      <c r="CY142" s="149" t="s">
        <v>2122</v>
      </c>
      <c r="CZ142" s="111" t="s">
        <v>2122</v>
      </c>
      <c r="DA142" s="149" t="s">
        <v>2122</v>
      </c>
      <c r="DB142" s="111" t="s">
        <v>2122</v>
      </c>
      <c r="DC142" s="149" t="s">
        <v>2122</v>
      </c>
      <c r="DD142" s="111" t="s">
        <v>2122</v>
      </c>
      <c r="DE142" s="125" t="s">
        <v>2122</v>
      </c>
      <c r="DF142" s="17" t="s">
        <v>556</v>
      </c>
      <c r="DG142" s="167" t="s">
        <v>916</v>
      </c>
      <c r="DH142" s="111" t="s">
        <v>2122</v>
      </c>
      <c r="DI142" s="112" t="s">
        <v>2122</v>
      </c>
      <c r="DJ142" s="111" t="s">
        <v>2122</v>
      </c>
      <c r="DK142" s="112" t="s">
        <v>2122</v>
      </c>
      <c r="DL142" s="111" t="s">
        <v>2122</v>
      </c>
      <c r="DM142" s="112" t="s">
        <v>2122</v>
      </c>
      <c r="DN142" s="111" t="s">
        <v>2122</v>
      </c>
      <c r="DO142" s="112" t="s">
        <v>2122</v>
      </c>
      <c r="DP142" s="121" t="s">
        <v>2122</v>
      </c>
      <c r="DQ142" s="129" t="s">
        <v>2122</v>
      </c>
      <c r="DR142" s="111" t="s">
        <v>2122</v>
      </c>
      <c r="DS142" s="129" t="s">
        <v>2122</v>
      </c>
      <c r="DT142" s="111" t="s">
        <v>2122</v>
      </c>
      <c r="DU142" s="129" t="s">
        <v>2122</v>
      </c>
      <c r="DV142" s="111" t="s">
        <v>2122</v>
      </c>
      <c r="DW142" s="112" t="s">
        <v>2122</v>
      </c>
      <c r="DX142" s="121" t="s">
        <v>2122</v>
      </c>
      <c r="DY142" s="137" t="s">
        <v>2122</v>
      </c>
      <c r="DZ142" s="111" t="s">
        <v>2122</v>
      </c>
      <c r="EA142" s="137" t="s">
        <v>2122</v>
      </c>
      <c r="EB142" s="111" t="s">
        <v>2122</v>
      </c>
      <c r="EC142" s="137" t="s">
        <v>2122</v>
      </c>
      <c r="ED142" s="111" t="s">
        <v>2122</v>
      </c>
      <c r="EE142" s="112" t="s">
        <v>2122</v>
      </c>
      <c r="EF142" s="121" t="s">
        <v>2122</v>
      </c>
      <c r="EG142" s="149" t="s">
        <v>2122</v>
      </c>
      <c r="EH142" s="111" t="s">
        <v>2122</v>
      </c>
      <c r="EI142" s="149" t="s">
        <v>2122</v>
      </c>
      <c r="EJ142" s="111" t="s">
        <v>2122</v>
      </c>
      <c r="EK142" s="149" t="s">
        <v>2122</v>
      </c>
      <c r="EL142" s="111" t="s">
        <v>2122</v>
      </c>
      <c r="EM142" s="125" t="s">
        <v>2122</v>
      </c>
      <c r="EN142" s="17" t="s">
        <v>556</v>
      </c>
      <c r="EO142" s="167" t="s">
        <v>916</v>
      </c>
      <c r="EP142" s="187" t="s">
        <v>2122</v>
      </c>
      <c r="EQ142" s="188" t="s">
        <v>2122</v>
      </c>
      <c r="ER142" s="187" t="s">
        <v>2122</v>
      </c>
      <c r="ES142" s="188" t="s">
        <v>2122</v>
      </c>
      <c r="ET142" s="187" t="s">
        <v>2122</v>
      </c>
      <c r="EU142" s="188" t="s">
        <v>2122</v>
      </c>
      <c r="EV142" s="188" t="s">
        <v>2122</v>
      </c>
      <c r="EW142" s="189" t="s">
        <v>2122</v>
      </c>
      <c r="EX142" s="190" t="s">
        <v>2122</v>
      </c>
      <c r="EY142" s="187" t="s">
        <v>2122</v>
      </c>
      <c r="EZ142" s="190" t="s">
        <v>2122</v>
      </c>
      <c r="FA142" s="187" t="s">
        <v>2122</v>
      </c>
      <c r="FB142" s="190" t="s">
        <v>2122</v>
      </c>
      <c r="FC142" s="190" t="s">
        <v>2122</v>
      </c>
      <c r="FD142" s="189" t="s">
        <v>2122</v>
      </c>
      <c r="FE142" s="191" t="s">
        <v>2122</v>
      </c>
      <c r="FF142" s="187" t="s">
        <v>2122</v>
      </c>
      <c r="FG142" s="191" t="s">
        <v>2122</v>
      </c>
      <c r="FH142" s="187" t="s">
        <v>2122</v>
      </c>
      <c r="FI142" s="191" t="s">
        <v>2122</v>
      </c>
      <c r="FJ142" s="187" t="s">
        <v>2122</v>
      </c>
      <c r="FK142" s="189" t="s">
        <v>2122</v>
      </c>
      <c r="FL142" s="192" t="s">
        <v>2122</v>
      </c>
      <c r="FM142" s="187" t="s">
        <v>2122</v>
      </c>
      <c r="FN142" s="192" t="s">
        <v>2122</v>
      </c>
      <c r="FO142" s="187" t="s">
        <v>2122</v>
      </c>
      <c r="FP142" s="192" t="s">
        <v>2122</v>
      </c>
      <c r="FQ142" s="193" t="s">
        <v>2122</v>
      </c>
    </row>
    <row r="143" spans="1:173">
      <c r="A143" s="17" t="s">
        <v>630</v>
      </c>
      <c r="B143" s="14" t="s">
        <v>916</v>
      </c>
      <c r="C143" s="14" t="s">
        <v>1361</v>
      </c>
      <c r="D143" s="24">
        <v>565</v>
      </c>
      <c r="E143" s="24">
        <v>0</v>
      </c>
      <c r="F143" s="23">
        <v>0</v>
      </c>
      <c r="G143" s="157">
        <v>0</v>
      </c>
      <c r="H143" s="161">
        <v>0</v>
      </c>
      <c r="I143" s="153">
        <v>0</v>
      </c>
      <c r="J143" s="111" t="s">
        <v>2122</v>
      </c>
      <c r="K143" s="112" t="s">
        <v>2122</v>
      </c>
      <c r="L143" s="111" t="s">
        <v>2122</v>
      </c>
      <c r="M143" s="112" t="s">
        <v>2122</v>
      </c>
      <c r="N143" s="111" t="s">
        <v>2122</v>
      </c>
      <c r="O143" s="112" t="s">
        <v>2122</v>
      </c>
      <c r="P143" s="111" t="s">
        <v>2122</v>
      </c>
      <c r="Q143" s="112" t="s">
        <v>2122</v>
      </c>
      <c r="R143" s="121" t="s">
        <v>2122</v>
      </c>
      <c r="S143" s="129" t="s">
        <v>2122</v>
      </c>
      <c r="T143" s="111" t="s">
        <v>2122</v>
      </c>
      <c r="U143" s="129" t="s">
        <v>2122</v>
      </c>
      <c r="V143" s="111" t="s">
        <v>2122</v>
      </c>
      <c r="W143" s="129" t="s">
        <v>2122</v>
      </c>
      <c r="X143" s="111" t="s">
        <v>2122</v>
      </c>
      <c r="Y143" s="112" t="s">
        <v>2122</v>
      </c>
      <c r="Z143" s="121" t="s">
        <v>2122</v>
      </c>
      <c r="AA143" s="137" t="s">
        <v>2122</v>
      </c>
      <c r="AB143" s="111" t="s">
        <v>2122</v>
      </c>
      <c r="AC143" s="137" t="s">
        <v>2122</v>
      </c>
      <c r="AD143" s="111" t="s">
        <v>2122</v>
      </c>
      <c r="AE143" s="137" t="s">
        <v>2122</v>
      </c>
      <c r="AF143" s="111" t="s">
        <v>2122</v>
      </c>
      <c r="AG143" s="112" t="s">
        <v>2122</v>
      </c>
      <c r="AH143" s="121" t="s">
        <v>2122</v>
      </c>
      <c r="AI143" s="149" t="s">
        <v>2122</v>
      </c>
      <c r="AJ143" s="111" t="s">
        <v>2122</v>
      </c>
      <c r="AK143" s="149" t="s">
        <v>2122</v>
      </c>
      <c r="AL143" s="111" t="s">
        <v>2122</v>
      </c>
      <c r="AM143" s="149" t="s">
        <v>2122</v>
      </c>
      <c r="AN143" s="111" t="s">
        <v>2122</v>
      </c>
      <c r="AO143" s="125" t="s">
        <v>2122</v>
      </c>
      <c r="AP143" s="17" t="s">
        <v>630</v>
      </c>
      <c r="AQ143" s="167" t="s">
        <v>916</v>
      </c>
      <c r="AR143" s="111" t="s">
        <v>2122</v>
      </c>
      <c r="AS143" s="112" t="s">
        <v>2122</v>
      </c>
      <c r="AT143" s="111" t="s">
        <v>2122</v>
      </c>
      <c r="AU143" s="112" t="s">
        <v>2122</v>
      </c>
      <c r="AV143" s="111" t="s">
        <v>2122</v>
      </c>
      <c r="AW143" s="112" t="s">
        <v>2122</v>
      </c>
      <c r="AX143" s="111" t="s">
        <v>2122</v>
      </c>
      <c r="AY143" s="112" t="s">
        <v>2122</v>
      </c>
      <c r="AZ143" s="121" t="s">
        <v>2122</v>
      </c>
      <c r="BA143" s="129" t="s">
        <v>2122</v>
      </c>
      <c r="BB143" s="111" t="s">
        <v>2122</v>
      </c>
      <c r="BC143" s="129" t="s">
        <v>2122</v>
      </c>
      <c r="BD143" s="111" t="s">
        <v>2122</v>
      </c>
      <c r="BE143" s="129" t="s">
        <v>2122</v>
      </c>
      <c r="BF143" s="111" t="s">
        <v>2122</v>
      </c>
      <c r="BG143" s="112" t="s">
        <v>2122</v>
      </c>
      <c r="BH143" s="121" t="s">
        <v>2122</v>
      </c>
      <c r="BI143" s="137" t="s">
        <v>2122</v>
      </c>
      <c r="BJ143" s="111" t="s">
        <v>2122</v>
      </c>
      <c r="BK143" s="137" t="s">
        <v>2122</v>
      </c>
      <c r="BL143" s="111" t="s">
        <v>2122</v>
      </c>
      <c r="BM143" s="137" t="s">
        <v>2122</v>
      </c>
      <c r="BN143" s="111" t="s">
        <v>2122</v>
      </c>
      <c r="BO143" s="112" t="s">
        <v>2122</v>
      </c>
      <c r="BP143" s="121" t="s">
        <v>2122</v>
      </c>
      <c r="BQ143" s="149" t="s">
        <v>2122</v>
      </c>
      <c r="BR143" s="111" t="s">
        <v>2122</v>
      </c>
      <c r="BS143" s="149" t="s">
        <v>2122</v>
      </c>
      <c r="BT143" s="111" t="s">
        <v>2122</v>
      </c>
      <c r="BU143" s="149" t="s">
        <v>2122</v>
      </c>
      <c r="BV143" s="111" t="s">
        <v>2122</v>
      </c>
      <c r="BW143" s="125" t="s">
        <v>2122</v>
      </c>
      <c r="BX143" s="17" t="s">
        <v>630</v>
      </c>
      <c r="BY143" s="167" t="s">
        <v>916</v>
      </c>
      <c r="BZ143" s="111" t="s">
        <v>2122</v>
      </c>
      <c r="CA143" s="112" t="s">
        <v>2122</v>
      </c>
      <c r="CB143" s="111" t="s">
        <v>2122</v>
      </c>
      <c r="CC143" s="112" t="s">
        <v>2122</v>
      </c>
      <c r="CD143" s="111" t="s">
        <v>2122</v>
      </c>
      <c r="CE143" s="112" t="s">
        <v>2122</v>
      </c>
      <c r="CF143" s="111" t="s">
        <v>2122</v>
      </c>
      <c r="CG143" s="112" t="s">
        <v>2122</v>
      </c>
      <c r="CH143" s="121" t="s">
        <v>2122</v>
      </c>
      <c r="CI143" s="129" t="s">
        <v>2122</v>
      </c>
      <c r="CJ143" s="111" t="s">
        <v>2122</v>
      </c>
      <c r="CK143" s="129" t="s">
        <v>2122</v>
      </c>
      <c r="CL143" s="111" t="s">
        <v>2122</v>
      </c>
      <c r="CM143" s="129" t="s">
        <v>2122</v>
      </c>
      <c r="CN143" s="111" t="s">
        <v>2122</v>
      </c>
      <c r="CO143" s="112" t="s">
        <v>2122</v>
      </c>
      <c r="CP143" s="121" t="s">
        <v>2122</v>
      </c>
      <c r="CQ143" s="137" t="s">
        <v>2122</v>
      </c>
      <c r="CR143" s="111" t="s">
        <v>2122</v>
      </c>
      <c r="CS143" s="137" t="s">
        <v>2122</v>
      </c>
      <c r="CT143" s="111" t="s">
        <v>2122</v>
      </c>
      <c r="CU143" s="137" t="s">
        <v>2122</v>
      </c>
      <c r="CV143" s="111" t="s">
        <v>2122</v>
      </c>
      <c r="CW143" s="112" t="s">
        <v>2122</v>
      </c>
      <c r="CX143" s="121" t="s">
        <v>2122</v>
      </c>
      <c r="CY143" s="149" t="s">
        <v>2122</v>
      </c>
      <c r="CZ143" s="111" t="s">
        <v>2122</v>
      </c>
      <c r="DA143" s="149" t="s">
        <v>2122</v>
      </c>
      <c r="DB143" s="111" t="s">
        <v>2122</v>
      </c>
      <c r="DC143" s="149" t="s">
        <v>2122</v>
      </c>
      <c r="DD143" s="111" t="s">
        <v>2122</v>
      </c>
      <c r="DE143" s="125" t="s">
        <v>2122</v>
      </c>
      <c r="DF143" s="17" t="s">
        <v>630</v>
      </c>
      <c r="DG143" s="167" t="s">
        <v>916</v>
      </c>
      <c r="DH143" s="111" t="s">
        <v>2122</v>
      </c>
      <c r="DI143" s="112" t="s">
        <v>2122</v>
      </c>
      <c r="DJ143" s="111" t="s">
        <v>2122</v>
      </c>
      <c r="DK143" s="112" t="s">
        <v>2122</v>
      </c>
      <c r="DL143" s="111" t="s">
        <v>2122</v>
      </c>
      <c r="DM143" s="112" t="s">
        <v>2122</v>
      </c>
      <c r="DN143" s="111" t="s">
        <v>2122</v>
      </c>
      <c r="DO143" s="112" t="s">
        <v>2122</v>
      </c>
      <c r="DP143" s="121" t="s">
        <v>2122</v>
      </c>
      <c r="DQ143" s="129" t="s">
        <v>2122</v>
      </c>
      <c r="DR143" s="111" t="s">
        <v>2122</v>
      </c>
      <c r="DS143" s="129" t="s">
        <v>2122</v>
      </c>
      <c r="DT143" s="111" t="s">
        <v>2122</v>
      </c>
      <c r="DU143" s="129" t="s">
        <v>2122</v>
      </c>
      <c r="DV143" s="111" t="s">
        <v>2122</v>
      </c>
      <c r="DW143" s="112" t="s">
        <v>2122</v>
      </c>
      <c r="DX143" s="121" t="s">
        <v>2122</v>
      </c>
      <c r="DY143" s="137" t="s">
        <v>2122</v>
      </c>
      <c r="DZ143" s="111" t="s">
        <v>2122</v>
      </c>
      <c r="EA143" s="137" t="s">
        <v>2122</v>
      </c>
      <c r="EB143" s="111" t="s">
        <v>2122</v>
      </c>
      <c r="EC143" s="137" t="s">
        <v>2122</v>
      </c>
      <c r="ED143" s="111" t="s">
        <v>2122</v>
      </c>
      <c r="EE143" s="112" t="s">
        <v>2122</v>
      </c>
      <c r="EF143" s="121" t="s">
        <v>2122</v>
      </c>
      <c r="EG143" s="149" t="s">
        <v>2122</v>
      </c>
      <c r="EH143" s="111" t="s">
        <v>2122</v>
      </c>
      <c r="EI143" s="149" t="s">
        <v>2122</v>
      </c>
      <c r="EJ143" s="111" t="s">
        <v>2122</v>
      </c>
      <c r="EK143" s="149" t="s">
        <v>2122</v>
      </c>
      <c r="EL143" s="111" t="s">
        <v>2122</v>
      </c>
      <c r="EM143" s="125" t="s">
        <v>2122</v>
      </c>
      <c r="EN143" s="17" t="s">
        <v>630</v>
      </c>
      <c r="EO143" s="167" t="s">
        <v>916</v>
      </c>
      <c r="EP143" s="187" t="s">
        <v>2122</v>
      </c>
      <c r="EQ143" s="188" t="s">
        <v>2122</v>
      </c>
      <c r="ER143" s="187" t="s">
        <v>2122</v>
      </c>
      <c r="ES143" s="188" t="s">
        <v>2122</v>
      </c>
      <c r="ET143" s="187" t="s">
        <v>2122</v>
      </c>
      <c r="EU143" s="188" t="s">
        <v>2122</v>
      </c>
      <c r="EV143" s="188" t="s">
        <v>2122</v>
      </c>
      <c r="EW143" s="189" t="s">
        <v>2122</v>
      </c>
      <c r="EX143" s="190" t="s">
        <v>2122</v>
      </c>
      <c r="EY143" s="187" t="s">
        <v>2122</v>
      </c>
      <c r="EZ143" s="190" t="s">
        <v>2122</v>
      </c>
      <c r="FA143" s="187" t="s">
        <v>2122</v>
      </c>
      <c r="FB143" s="190" t="s">
        <v>2122</v>
      </c>
      <c r="FC143" s="190" t="s">
        <v>2122</v>
      </c>
      <c r="FD143" s="189" t="s">
        <v>2122</v>
      </c>
      <c r="FE143" s="191" t="s">
        <v>2122</v>
      </c>
      <c r="FF143" s="187" t="s">
        <v>2122</v>
      </c>
      <c r="FG143" s="191" t="s">
        <v>2122</v>
      </c>
      <c r="FH143" s="187" t="s">
        <v>2122</v>
      </c>
      <c r="FI143" s="191" t="s">
        <v>2122</v>
      </c>
      <c r="FJ143" s="187" t="s">
        <v>2122</v>
      </c>
      <c r="FK143" s="189" t="s">
        <v>2122</v>
      </c>
      <c r="FL143" s="192" t="s">
        <v>2122</v>
      </c>
      <c r="FM143" s="187" t="s">
        <v>2122</v>
      </c>
      <c r="FN143" s="192" t="s">
        <v>2122</v>
      </c>
      <c r="FO143" s="187" t="s">
        <v>2122</v>
      </c>
      <c r="FP143" s="192" t="s">
        <v>2122</v>
      </c>
      <c r="FQ143" s="193" t="s">
        <v>2122</v>
      </c>
    </row>
    <row r="144" spans="1:173">
      <c r="A144" s="18" t="s">
        <v>842</v>
      </c>
      <c r="B144" s="14" t="s">
        <v>916</v>
      </c>
      <c r="C144" s="14" t="s">
        <v>1347</v>
      </c>
      <c r="D144" s="24">
        <v>2090</v>
      </c>
      <c r="E144" s="24">
        <v>1</v>
      </c>
      <c r="F144" s="23">
        <v>0</v>
      </c>
      <c r="G144" s="157">
        <v>0</v>
      </c>
      <c r="H144" s="161">
        <v>0</v>
      </c>
      <c r="I144" s="153">
        <v>0</v>
      </c>
      <c r="J144" s="111" t="s">
        <v>2122</v>
      </c>
      <c r="K144" s="112" t="s">
        <v>2122</v>
      </c>
      <c r="L144" s="111" t="s">
        <v>2122</v>
      </c>
      <c r="M144" s="112" t="s">
        <v>2122</v>
      </c>
      <c r="N144" s="111" t="s">
        <v>2122</v>
      </c>
      <c r="O144" s="112" t="s">
        <v>2122</v>
      </c>
      <c r="P144" s="111" t="s">
        <v>2122</v>
      </c>
      <c r="Q144" s="112" t="s">
        <v>2122</v>
      </c>
      <c r="R144" s="121" t="s">
        <v>2122</v>
      </c>
      <c r="S144" s="129" t="s">
        <v>2122</v>
      </c>
      <c r="T144" s="111" t="s">
        <v>2122</v>
      </c>
      <c r="U144" s="129" t="s">
        <v>2122</v>
      </c>
      <c r="V144" s="111" t="s">
        <v>2122</v>
      </c>
      <c r="W144" s="129" t="s">
        <v>2122</v>
      </c>
      <c r="X144" s="111" t="s">
        <v>2122</v>
      </c>
      <c r="Y144" s="112" t="s">
        <v>2122</v>
      </c>
      <c r="Z144" s="121" t="s">
        <v>2122</v>
      </c>
      <c r="AA144" s="137" t="s">
        <v>2122</v>
      </c>
      <c r="AB144" s="111" t="s">
        <v>2122</v>
      </c>
      <c r="AC144" s="137" t="s">
        <v>2122</v>
      </c>
      <c r="AD144" s="111" t="s">
        <v>2122</v>
      </c>
      <c r="AE144" s="137" t="s">
        <v>2122</v>
      </c>
      <c r="AF144" s="111" t="s">
        <v>2122</v>
      </c>
      <c r="AG144" s="112" t="s">
        <v>2122</v>
      </c>
      <c r="AH144" s="121" t="s">
        <v>2122</v>
      </c>
      <c r="AI144" s="149" t="s">
        <v>2122</v>
      </c>
      <c r="AJ144" s="111" t="s">
        <v>2122</v>
      </c>
      <c r="AK144" s="149" t="s">
        <v>2122</v>
      </c>
      <c r="AL144" s="111" t="s">
        <v>2122</v>
      </c>
      <c r="AM144" s="149" t="s">
        <v>2122</v>
      </c>
      <c r="AN144" s="111" t="s">
        <v>2122</v>
      </c>
      <c r="AO144" s="125" t="s">
        <v>2122</v>
      </c>
      <c r="AP144" s="18" t="s">
        <v>842</v>
      </c>
      <c r="AQ144" s="167" t="s">
        <v>916</v>
      </c>
      <c r="AR144" s="111" t="s">
        <v>2122</v>
      </c>
      <c r="AS144" s="112" t="s">
        <v>2122</v>
      </c>
      <c r="AT144" s="111" t="s">
        <v>2122</v>
      </c>
      <c r="AU144" s="112" t="s">
        <v>2122</v>
      </c>
      <c r="AV144" s="111" t="s">
        <v>2122</v>
      </c>
      <c r="AW144" s="112" t="s">
        <v>2122</v>
      </c>
      <c r="AX144" s="111" t="s">
        <v>2122</v>
      </c>
      <c r="AY144" s="112" t="s">
        <v>2122</v>
      </c>
      <c r="AZ144" s="121" t="s">
        <v>2122</v>
      </c>
      <c r="BA144" s="129" t="s">
        <v>2122</v>
      </c>
      <c r="BB144" s="111" t="s">
        <v>2122</v>
      </c>
      <c r="BC144" s="129" t="s">
        <v>2122</v>
      </c>
      <c r="BD144" s="111" t="s">
        <v>2122</v>
      </c>
      <c r="BE144" s="129" t="s">
        <v>2122</v>
      </c>
      <c r="BF144" s="111" t="s">
        <v>2122</v>
      </c>
      <c r="BG144" s="112" t="s">
        <v>2122</v>
      </c>
      <c r="BH144" s="121" t="s">
        <v>2122</v>
      </c>
      <c r="BI144" s="137" t="s">
        <v>2122</v>
      </c>
      <c r="BJ144" s="111" t="s">
        <v>2122</v>
      </c>
      <c r="BK144" s="137" t="s">
        <v>2122</v>
      </c>
      <c r="BL144" s="111" t="s">
        <v>2122</v>
      </c>
      <c r="BM144" s="137" t="s">
        <v>2122</v>
      </c>
      <c r="BN144" s="111" t="s">
        <v>2122</v>
      </c>
      <c r="BO144" s="112" t="s">
        <v>2122</v>
      </c>
      <c r="BP144" s="121" t="s">
        <v>2122</v>
      </c>
      <c r="BQ144" s="149" t="s">
        <v>2122</v>
      </c>
      <c r="BR144" s="111" t="s">
        <v>2122</v>
      </c>
      <c r="BS144" s="149" t="s">
        <v>2122</v>
      </c>
      <c r="BT144" s="111" t="s">
        <v>2122</v>
      </c>
      <c r="BU144" s="149" t="s">
        <v>2122</v>
      </c>
      <c r="BV144" s="111" t="s">
        <v>2122</v>
      </c>
      <c r="BW144" s="125" t="s">
        <v>2122</v>
      </c>
      <c r="BX144" s="18" t="s">
        <v>842</v>
      </c>
      <c r="BY144" s="167" t="s">
        <v>916</v>
      </c>
      <c r="BZ144" s="111" t="s">
        <v>2122</v>
      </c>
      <c r="CA144" s="112" t="s">
        <v>2122</v>
      </c>
      <c r="CB144" s="111" t="s">
        <v>2122</v>
      </c>
      <c r="CC144" s="112" t="s">
        <v>2122</v>
      </c>
      <c r="CD144" s="111" t="s">
        <v>2122</v>
      </c>
      <c r="CE144" s="112" t="s">
        <v>2122</v>
      </c>
      <c r="CF144" s="111" t="s">
        <v>2122</v>
      </c>
      <c r="CG144" s="112" t="s">
        <v>2122</v>
      </c>
      <c r="CH144" s="121" t="s">
        <v>2122</v>
      </c>
      <c r="CI144" s="129" t="s">
        <v>2122</v>
      </c>
      <c r="CJ144" s="111" t="s">
        <v>2122</v>
      </c>
      <c r="CK144" s="129" t="s">
        <v>2122</v>
      </c>
      <c r="CL144" s="111" t="s">
        <v>2122</v>
      </c>
      <c r="CM144" s="129" t="s">
        <v>2122</v>
      </c>
      <c r="CN144" s="111" t="s">
        <v>2122</v>
      </c>
      <c r="CO144" s="112" t="s">
        <v>2122</v>
      </c>
      <c r="CP144" s="121" t="s">
        <v>2122</v>
      </c>
      <c r="CQ144" s="137" t="s">
        <v>2122</v>
      </c>
      <c r="CR144" s="111" t="s">
        <v>2122</v>
      </c>
      <c r="CS144" s="137" t="s">
        <v>2122</v>
      </c>
      <c r="CT144" s="111" t="s">
        <v>2122</v>
      </c>
      <c r="CU144" s="137" t="s">
        <v>2122</v>
      </c>
      <c r="CV144" s="111" t="s">
        <v>2122</v>
      </c>
      <c r="CW144" s="112" t="s">
        <v>2122</v>
      </c>
      <c r="CX144" s="121" t="s">
        <v>2122</v>
      </c>
      <c r="CY144" s="149" t="s">
        <v>2122</v>
      </c>
      <c r="CZ144" s="111" t="s">
        <v>2122</v>
      </c>
      <c r="DA144" s="149" t="s">
        <v>2122</v>
      </c>
      <c r="DB144" s="111" t="s">
        <v>2122</v>
      </c>
      <c r="DC144" s="149" t="s">
        <v>2122</v>
      </c>
      <c r="DD144" s="111" t="s">
        <v>2122</v>
      </c>
      <c r="DE144" s="125" t="s">
        <v>2122</v>
      </c>
      <c r="DF144" s="18" t="s">
        <v>842</v>
      </c>
      <c r="DG144" s="167" t="s">
        <v>916</v>
      </c>
      <c r="DH144" s="111" t="s">
        <v>2122</v>
      </c>
      <c r="DI144" s="112" t="s">
        <v>2122</v>
      </c>
      <c r="DJ144" s="111" t="s">
        <v>2122</v>
      </c>
      <c r="DK144" s="112" t="s">
        <v>2122</v>
      </c>
      <c r="DL144" s="111" t="s">
        <v>2122</v>
      </c>
      <c r="DM144" s="112" t="s">
        <v>2122</v>
      </c>
      <c r="DN144" s="111" t="s">
        <v>2122</v>
      </c>
      <c r="DO144" s="112" t="s">
        <v>2122</v>
      </c>
      <c r="DP144" s="121" t="s">
        <v>2122</v>
      </c>
      <c r="DQ144" s="129" t="s">
        <v>2122</v>
      </c>
      <c r="DR144" s="111" t="s">
        <v>2122</v>
      </c>
      <c r="DS144" s="129" t="s">
        <v>2122</v>
      </c>
      <c r="DT144" s="111" t="s">
        <v>2122</v>
      </c>
      <c r="DU144" s="129" t="s">
        <v>2122</v>
      </c>
      <c r="DV144" s="111" t="s">
        <v>2122</v>
      </c>
      <c r="DW144" s="112" t="s">
        <v>2122</v>
      </c>
      <c r="DX144" s="121" t="s">
        <v>2122</v>
      </c>
      <c r="DY144" s="137" t="s">
        <v>2122</v>
      </c>
      <c r="DZ144" s="111" t="s">
        <v>2122</v>
      </c>
      <c r="EA144" s="137" t="s">
        <v>2122</v>
      </c>
      <c r="EB144" s="111" t="s">
        <v>2122</v>
      </c>
      <c r="EC144" s="137" t="s">
        <v>2122</v>
      </c>
      <c r="ED144" s="111" t="s">
        <v>2122</v>
      </c>
      <c r="EE144" s="112" t="s">
        <v>2122</v>
      </c>
      <c r="EF144" s="121" t="s">
        <v>2122</v>
      </c>
      <c r="EG144" s="149" t="s">
        <v>2122</v>
      </c>
      <c r="EH144" s="111" t="s">
        <v>2122</v>
      </c>
      <c r="EI144" s="149" t="s">
        <v>2122</v>
      </c>
      <c r="EJ144" s="111" t="s">
        <v>2122</v>
      </c>
      <c r="EK144" s="149" t="s">
        <v>2122</v>
      </c>
      <c r="EL144" s="111" t="s">
        <v>2122</v>
      </c>
      <c r="EM144" s="125" t="s">
        <v>2122</v>
      </c>
      <c r="EN144" s="18" t="s">
        <v>842</v>
      </c>
      <c r="EO144" s="167" t="s">
        <v>916</v>
      </c>
      <c r="EP144" s="187" t="s">
        <v>2122</v>
      </c>
      <c r="EQ144" s="188" t="s">
        <v>2122</v>
      </c>
      <c r="ER144" s="187" t="s">
        <v>2122</v>
      </c>
      <c r="ES144" s="188" t="s">
        <v>2122</v>
      </c>
      <c r="ET144" s="187" t="s">
        <v>2122</v>
      </c>
      <c r="EU144" s="188" t="s">
        <v>2122</v>
      </c>
      <c r="EV144" s="188" t="s">
        <v>2122</v>
      </c>
      <c r="EW144" s="189" t="s">
        <v>2122</v>
      </c>
      <c r="EX144" s="190" t="s">
        <v>2122</v>
      </c>
      <c r="EY144" s="187" t="s">
        <v>2122</v>
      </c>
      <c r="EZ144" s="190" t="s">
        <v>2122</v>
      </c>
      <c r="FA144" s="187" t="s">
        <v>2122</v>
      </c>
      <c r="FB144" s="190" t="s">
        <v>2122</v>
      </c>
      <c r="FC144" s="190" t="s">
        <v>2122</v>
      </c>
      <c r="FD144" s="189" t="s">
        <v>2122</v>
      </c>
      <c r="FE144" s="191" t="s">
        <v>2122</v>
      </c>
      <c r="FF144" s="187" t="s">
        <v>2122</v>
      </c>
      <c r="FG144" s="191" t="s">
        <v>2122</v>
      </c>
      <c r="FH144" s="187" t="s">
        <v>2122</v>
      </c>
      <c r="FI144" s="191" t="s">
        <v>2122</v>
      </c>
      <c r="FJ144" s="187" t="s">
        <v>2122</v>
      </c>
      <c r="FK144" s="189" t="s">
        <v>2122</v>
      </c>
      <c r="FL144" s="192" t="s">
        <v>2122</v>
      </c>
      <c r="FM144" s="187" t="s">
        <v>2122</v>
      </c>
      <c r="FN144" s="192" t="s">
        <v>2122</v>
      </c>
      <c r="FO144" s="187" t="s">
        <v>2122</v>
      </c>
      <c r="FP144" s="192" t="s">
        <v>2122</v>
      </c>
      <c r="FQ144" s="193" t="s">
        <v>2122</v>
      </c>
    </row>
    <row r="145" spans="1:173">
      <c r="A145" s="17" t="s">
        <v>426</v>
      </c>
      <c r="B145" s="14" t="s">
        <v>916</v>
      </c>
      <c r="C145" s="14" t="s">
        <v>1262</v>
      </c>
      <c r="D145" s="24">
        <v>1018</v>
      </c>
      <c r="E145" s="24">
        <v>0</v>
      </c>
      <c r="F145" s="23">
        <v>0</v>
      </c>
      <c r="G145" s="157">
        <v>0</v>
      </c>
      <c r="H145" s="161">
        <v>0</v>
      </c>
      <c r="I145" s="153">
        <v>0</v>
      </c>
      <c r="J145" s="111" t="s">
        <v>2122</v>
      </c>
      <c r="K145" s="112" t="s">
        <v>2122</v>
      </c>
      <c r="L145" s="111" t="s">
        <v>2122</v>
      </c>
      <c r="M145" s="112" t="s">
        <v>2122</v>
      </c>
      <c r="N145" s="111" t="s">
        <v>2122</v>
      </c>
      <c r="O145" s="112" t="s">
        <v>2122</v>
      </c>
      <c r="P145" s="111" t="s">
        <v>2122</v>
      </c>
      <c r="Q145" s="112" t="s">
        <v>2122</v>
      </c>
      <c r="R145" s="121" t="s">
        <v>2122</v>
      </c>
      <c r="S145" s="129" t="s">
        <v>2122</v>
      </c>
      <c r="T145" s="111" t="s">
        <v>2122</v>
      </c>
      <c r="U145" s="129" t="s">
        <v>2122</v>
      </c>
      <c r="V145" s="111" t="s">
        <v>2122</v>
      </c>
      <c r="W145" s="129" t="s">
        <v>2122</v>
      </c>
      <c r="X145" s="111" t="s">
        <v>2122</v>
      </c>
      <c r="Y145" s="112" t="s">
        <v>2122</v>
      </c>
      <c r="Z145" s="121" t="s">
        <v>2122</v>
      </c>
      <c r="AA145" s="137" t="s">
        <v>2122</v>
      </c>
      <c r="AB145" s="111" t="s">
        <v>2122</v>
      </c>
      <c r="AC145" s="137" t="s">
        <v>2122</v>
      </c>
      <c r="AD145" s="111" t="s">
        <v>2122</v>
      </c>
      <c r="AE145" s="137" t="s">
        <v>2122</v>
      </c>
      <c r="AF145" s="111" t="s">
        <v>2122</v>
      </c>
      <c r="AG145" s="112" t="s">
        <v>2122</v>
      </c>
      <c r="AH145" s="121" t="s">
        <v>2122</v>
      </c>
      <c r="AI145" s="149" t="s">
        <v>2122</v>
      </c>
      <c r="AJ145" s="111" t="s">
        <v>2122</v>
      </c>
      <c r="AK145" s="149" t="s">
        <v>2122</v>
      </c>
      <c r="AL145" s="111" t="s">
        <v>2122</v>
      </c>
      <c r="AM145" s="149" t="s">
        <v>2122</v>
      </c>
      <c r="AN145" s="111" t="s">
        <v>2122</v>
      </c>
      <c r="AO145" s="125" t="s">
        <v>2122</v>
      </c>
      <c r="AP145" s="17" t="s">
        <v>426</v>
      </c>
      <c r="AQ145" s="167" t="s">
        <v>916</v>
      </c>
      <c r="AR145" s="111" t="s">
        <v>2122</v>
      </c>
      <c r="AS145" s="112" t="s">
        <v>2122</v>
      </c>
      <c r="AT145" s="111" t="s">
        <v>2122</v>
      </c>
      <c r="AU145" s="112" t="s">
        <v>2122</v>
      </c>
      <c r="AV145" s="111" t="s">
        <v>2122</v>
      </c>
      <c r="AW145" s="112" t="s">
        <v>2122</v>
      </c>
      <c r="AX145" s="111" t="s">
        <v>2122</v>
      </c>
      <c r="AY145" s="112" t="s">
        <v>2122</v>
      </c>
      <c r="AZ145" s="121" t="s">
        <v>2122</v>
      </c>
      <c r="BA145" s="129" t="s">
        <v>2122</v>
      </c>
      <c r="BB145" s="111" t="s">
        <v>2122</v>
      </c>
      <c r="BC145" s="129" t="s">
        <v>2122</v>
      </c>
      <c r="BD145" s="111" t="s">
        <v>2122</v>
      </c>
      <c r="BE145" s="129" t="s">
        <v>2122</v>
      </c>
      <c r="BF145" s="111" t="s">
        <v>2122</v>
      </c>
      <c r="BG145" s="112" t="s">
        <v>2122</v>
      </c>
      <c r="BH145" s="121" t="s">
        <v>2122</v>
      </c>
      <c r="BI145" s="137" t="s">
        <v>2122</v>
      </c>
      <c r="BJ145" s="111" t="s">
        <v>2122</v>
      </c>
      <c r="BK145" s="137" t="s">
        <v>2122</v>
      </c>
      <c r="BL145" s="111" t="s">
        <v>2122</v>
      </c>
      <c r="BM145" s="137" t="s">
        <v>2122</v>
      </c>
      <c r="BN145" s="111" t="s">
        <v>2122</v>
      </c>
      <c r="BO145" s="112" t="s">
        <v>2122</v>
      </c>
      <c r="BP145" s="121" t="s">
        <v>2122</v>
      </c>
      <c r="BQ145" s="149" t="s">
        <v>2122</v>
      </c>
      <c r="BR145" s="111" t="s">
        <v>2122</v>
      </c>
      <c r="BS145" s="149" t="s">
        <v>2122</v>
      </c>
      <c r="BT145" s="111" t="s">
        <v>2122</v>
      </c>
      <c r="BU145" s="149" t="s">
        <v>2122</v>
      </c>
      <c r="BV145" s="111" t="s">
        <v>2122</v>
      </c>
      <c r="BW145" s="125" t="s">
        <v>2122</v>
      </c>
      <c r="BX145" s="17" t="s">
        <v>426</v>
      </c>
      <c r="BY145" s="167" t="s">
        <v>916</v>
      </c>
      <c r="BZ145" s="111" t="s">
        <v>2122</v>
      </c>
      <c r="CA145" s="112" t="s">
        <v>2122</v>
      </c>
      <c r="CB145" s="111" t="s">
        <v>2122</v>
      </c>
      <c r="CC145" s="112" t="s">
        <v>2122</v>
      </c>
      <c r="CD145" s="111" t="s">
        <v>2122</v>
      </c>
      <c r="CE145" s="112" t="s">
        <v>2122</v>
      </c>
      <c r="CF145" s="111" t="s">
        <v>2122</v>
      </c>
      <c r="CG145" s="112" t="s">
        <v>2122</v>
      </c>
      <c r="CH145" s="121" t="s">
        <v>2122</v>
      </c>
      <c r="CI145" s="129" t="s">
        <v>2122</v>
      </c>
      <c r="CJ145" s="111" t="s">
        <v>2122</v>
      </c>
      <c r="CK145" s="129" t="s">
        <v>2122</v>
      </c>
      <c r="CL145" s="111" t="s">
        <v>2122</v>
      </c>
      <c r="CM145" s="129" t="s">
        <v>2122</v>
      </c>
      <c r="CN145" s="111" t="s">
        <v>2122</v>
      </c>
      <c r="CO145" s="112" t="s">
        <v>2122</v>
      </c>
      <c r="CP145" s="121" t="s">
        <v>2122</v>
      </c>
      <c r="CQ145" s="137" t="s">
        <v>2122</v>
      </c>
      <c r="CR145" s="111" t="s">
        <v>2122</v>
      </c>
      <c r="CS145" s="137" t="s">
        <v>2122</v>
      </c>
      <c r="CT145" s="111" t="s">
        <v>2122</v>
      </c>
      <c r="CU145" s="137" t="s">
        <v>2122</v>
      </c>
      <c r="CV145" s="111" t="s">
        <v>2122</v>
      </c>
      <c r="CW145" s="112" t="s">
        <v>2122</v>
      </c>
      <c r="CX145" s="121" t="s">
        <v>2122</v>
      </c>
      <c r="CY145" s="149" t="s">
        <v>2122</v>
      </c>
      <c r="CZ145" s="111" t="s">
        <v>2122</v>
      </c>
      <c r="DA145" s="149" t="s">
        <v>2122</v>
      </c>
      <c r="DB145" s="111" t="s">
        <v>2122</v>
      </c>
      <c r="DC145" s="149" t="s">
        <v>2122</v>
      </c>
      <c r="DD145" s="111" t="s">
        <v>2122</v>
      </c>
      <c r="DE145" s="125" t="s">
        <v>2122</v>
      </c>
      <c r="DF145" s="17" t="s">
        <v>426</v>
      </c>
      <c r="DG145" s="167" t="s">
        <v>916</v>
      </c>
      <c r="DH145" s="111" t="s">
        <v>2122</v>
      </c>
      <c r="DI145" s="112" t="s">
        <v>2122</v>
      </c>
      <c r="DJ145" s="111" t="s">
        <v>2122</v>
      </c>
      <c r="DK145" s="112" t="s">
        <v>2122</v>
      </c>
      <c r="DL145" s="111" t="s">
        <v>2122</v>
      </c>
      <c r="DM145" s="112" t="s">
        <v>2122</v>
      </c>
      <c r="DN145" s="111" t="s">
        <v>2122</v>
      </c>
      <c r="DO145" s="112" t="s">
        <v>2122</v>
      </c>
      <c r="DP145" s="121" t="s">
        <v>2122</v>
      </c>
      <c r="DQ145" s="129" t="s">
        <v>2122</v>
      </c>
      <c r="DR145" s="111" t="s">
        <v>2122</v>
      </c>
      <c r="DS145" s="129" t="s">
        <v>2122</v>
      </c>
      <c r="DT145" s="111" t="s">
        <v>2122</v>
      </c>
      <c r="DU145" s="129" t="s">
        <v>2122</v>
      </c>
      <c r="DV145" s="111" t="s">
        <v>2122</v>
      </c>
      <c r="DW145" s="112" t="s">
        <v>2122</v>
      </c>
      <c r="DX145" s="121" t="s">
        <v>2122</v>
      </c>
      <c r="DY145" s="137" t="s">
        <v>2122</v>
      </c>
      <c r="DZ145" s="111" t="s">
        <v>2122</v>
      </c>
      <c r="EA145" s="137" t="s">
        <v>2122</v>
      </c>
      <c r="EB145" s="111" t="s">
        <v>2122</v>
      </c>
      <c r="EC145" s="137" t="s">
        <v>2122</v>
      </c>
      <c r="ED145" s="111" t="s">
        <v>2122</v>
      </c>
      <c r="EE145" s="112" t="s">
        <v>2122</v>
      </c>
      <c r="EF145" s="121" t="s">
        <v>2122</v>
      </c>
      <c r="EG145" s="149" t="s">
        <v>2122</v>
      </c>
      <c r="EH145" s="111" t="s">
        <v>2122</v>
      </c>
      <c r="EI145" s="149" t="s">
        <v>2122</v>
      </c>
      <c r="EJ145" s="111" t="s">
        <v>2122</v>
      </c>
      <c r="EK145" s="149" t="s">
        <v>2122</v>
      </c>
      <c r="EL145" s="111" t="s">
        <v>2122</v>
      </c>
      <c r="EM145" s="125" t="s">
        <v>2122</v>
      </c>
      <c r="EN145" s="17" t="s">
        <v>426</v>
      </c>
      <c r="EO145" s="167" t="s">
        <v>916</v>
      </c>
      <c r="EP145" s="187" t="s">
        <v>2122</v>
      </c>
      <c r="EQ145" s="188" t="s">
        <v>2122</v>
      </c>
      <c r="ER145" s="187" t="s">
        <v>2122</v>
      </c>
      <c r="ES145" s="188" t="s">
        <v>2122</v>
      </c>
      <c r="ET145" s="187" t="s">
        <v>2122</v>
      </c>
      <c r="EU145" s="188" t="s">
        <v>2122</v>
      </c>
      <c r="EV145" s="188" t="s">
        <v>2122</v>
      </c>
      <c r="EW145" s="189" t="s">
        <v>2122</v>
      </c>
      <c r="EX145" s="190" t="s">
        <v>2122</v>
      </c>
      <c r="EY145" s="187" t="s">
        <v>2122</v>
      </c>
      <c r="EZ145" s="190" t="s">
        <v>2122</v>
      </c>
      <c r="FA145" s="187" t="s">
        <v>2122</v>
      </c>
      <c r="FB145" s="190" t="s">
        <v>2122</v>
      </c>
      <c r="FC145" s="190" t="s">
        <v>2122</v>
      </c>
      <c r="FD145" s="189" t="s">
        <v>2122</v>
      </c>
      <c r="FE145" s="191" t="s">
        <v>2122</v>
      </c>
      <c r="FF145" s="187" t="s">
        <v>2122</v>
      </c>
      <c r="FG145" s="191" t="s">
        <v>2122</v>
      </c>
      <c r="FH145" s="187" t="s">
        <v>2122</v>
      </c>
      <c r="FI145" s="191" t="s">
        <v>2122</v>
      </c>
      <c r="FJ145" s="187" t="s">
        <v>2122</v>
      </c>
      <c r="FK145" s="189" t="s">
        <v>2122</v>
      </c>
      <c r="FL145" s="192" t="s">
        <v>2122</v>
      </c>
      <c r="FM145" s="187" t="s">
        <v>2122</v>
      </c>
      <c r="FN145" s="192" t="s">
        <v>2122</v>
      </c>
      <c r="FO145" s="187" t="s">
        <v>2122</v>
      </c>
      <c r="FP145" s="192" t="s">
        <v>2122</v>
      </c>
      <c r="FQ145" s="193" t="s">
        <v>2122</v>
      </c>
    </row>
    <row r="146" spans="1:173">
      <c r="A146" s="16" t="s">
        <v>846</v>
      </c>
      <c r="B146" s="16" t="s">
        <v>916</v>
      </c>
      <c r="C146" s="16" t="s">
        <v>1478</v>
      </c>
      <c r="D146" s="26">
        <v>2095</v>
      </c>
      <c r="E146" s="26">
        <v>0</v>
      </c>
      <c r="F146" s="25">
        <v>0</v>
      </c>
      <c r="G146" s="158">
        <v>0</v>
      </c>
      <c r="H146" s="162">
        <v>0</v>
      </c>
      <c r="I146" s="154">
        <v>0</v>
      </c>
      <c r="J146" s="113" t="s">
        <v>2122</v>
      </c>
      <c r="K146" s="114" t="s">
        <v>2122</v>
      </c>
      <c r="L146" s="113" t="s">
        <v>2122</v>
      </c>
      <c r="M146" s="114" t="s">
        <v>2122</v>
      </c>
      <c r="N146" s="113" t="s">
        <v>2122</v>
      </c>
      <c r="O146" s="114" t="s">
        <v>2122</v>
      </c>
      <c r="P146" s="113" t="s">
        <v>2122</v>
      </c>
      <c r="Q146" s="114" t="s">
        <v>2122</v>
      </c>
      <c r="R146" s="122" t="s">
        <v>2122</v>
      </c>
      <c r="S146" s="130" t="s">
        <v>2122</v>
      </c>
      <c r="T146" s="113" t="s">
        <v>2122</v>
      </c>
      <c r="U146" s="130" t="s">
        <v>2122</v>
      </c>
      <c r="V146" s="113" t="s">
        <v>2122</v>
      </c>
      <c r="W146" s="130" t="s">
        <v>2122</v>
      </c>
      <c r="X146" s="113" t="s">
        <v>2122</v>
      </c>
      <c r="Y146" s="114" t="s">
        <v>2122</v>
      </c>
      <c r="Z146" s="122" t="s">
        <v>2122</v>
      </c>
      <c r="AA146" s="138" t="s">
        <v>2122</v>
      </c>
      <c r="AB146" s="113" t="s">
        <v>2122</v>
      </c>
      <c r="AC146" s="138" t="s">
        <v>2122</v>
      </c>
      <c r="AD146" s="113" t="s">
        <v>2122</v>
      </c>
      <c r="AE146" s="138" t="s">
        <v>2122</v>
      </c>
      <c r="AF146" s="113" t="s">
        <v>2122</v>
      </c>
      <c r="AG146" s="114" t="s">
        <v>2122</v>
      </c>
      <c r="AH146" s="122" t="s">
        <v>2122</v>
      </c>
      <c r="AI146" s="150" t="s">
        <v>2122</v>
      </c>
      <c r="AJ146" s="113" t="s">
        <v>2122</v>
      </c>
      <c r="AK146" s="150" t="s">
        <v>2122</v>
      </c>
      <c r="AL146" s="113" t="s">
        <v>2122</v>
      </c>
      <c r="AM146" s="150" t="s">
        <v>2122</v>
      </c>
      <c r="AN146" s="113" t="s">
        <v>2122</v>
      </c>
      <c r="AO146" s="126" t="s">
        <v>2122</v>
      </c>
      <c r="AP146" s="16" t="s">
        <v>846</v>
      </c>
      <c r="AQ146" s="168" t="s">
        <v>916</v>
      </c>
      <c r="AR146" s="113" t="s">
        <v>2122</v>
      </c>
      <c r="AS146" s="114" t="s">
        <v>2122</v>
      </c>
      <c r="AT146" s="113" t="s">
        <v>2122</v>
      </c>
      <c r="AU146" s="114" t="s">
        <v>2122</v>
      </c>
      <c r="AV146" s="113" t="s">
        <v>2122</v>
      </c>
      <c r="AW146" s="114" t="s">
        <v>2122</v>
      </c>
      <c r="AX146" s="113" t="s">
        <v>2122</v>
      </c>
      <c r="AY146" s="114" t="s">
        <v>2122</v>
      </c>
      <c r="AZ146" s="122" t="s">
        <v>2122</v>
      </c>
      <c r="BA146" s="130" t="s">
        <v>2122</v>
      </c>
      <c r="BB146" s="113" t="s">
        <v>2122</v>
      </c>
      <c r="BC146" s="130" t="s">
        <v>2122</v>
      </c>
      <c r="BD146" s="113" t="s">
        <v>2122</v>
      </c>
      <c r="BE146" s="130" t="s">
        <v>2122</v>
      </c>
      <c r="BF146" s="113" t="s">
        <v>2122</v>
      </c>
      <c r="BG146" s="114" t="s">
        <v>2122</v>
      </c>
      <c r="BH146" s="122" t="s">
        <v>2122</v>
      </c>
      <c r="BI146" s="138" t="s">
        <v>2122</v>
      </c>
      <c r="BJ146" s="113" t="s">
        <v>2122</v>
      </c>
      <c r="BK146" s="138" t="s">
        <v>2122</v>
      </c>
      <c r="BL146" s="113" t="s">
        <v>2122</v>
      </c>
      <c r="BM146" s="138" t="s">
        <v>2122</v>
      </c>
      <c r="BN146" s="113" t="s">
        <v>2122</v>
      </c>
      <c r="BO146" s="114" t="s">
        <v>2122</v>
      </c>
      <c r="BP146" s="122" t="s">
        <v>2122</v>
      </c>
      <c r="BQ146" s="150" t="s">
        <v>2122</v>
      </c>
      <c r="BR146" s="113" t="s">
        <v>2122</v>
      </c>
      <c r="BS146" s="150" t="s">
        <v>2122</v>
      </c>
      <c r="BT146" s="113" t="s">
        <v>2122</v>
      </c>
      <c r="BU146" s="150" t="s">
        <v>2122</v>
      </c>
      <c r="BV146" s="113" t="s">
        <v>2122</v>
      </c>
      <c r="BW146" s="126" t="s">
        <v>2122</v>
      </c>
      <c r="BX146" s="16" t="s">
        <v>846</v>
      </c>
      <c r="BY146" s="168" t="s">
        <v>916</v>
      </c>
      <c r="BZ146" s="113" t="s">
        <v>2122</v>
      </c>
      <c r="CA146" s="114" t="s">
        <v>2122</v>
      </c>
      <c r="CB146" s="113" t="s">
        <v>2122</v>
      </c>
      <c r="CC146" s="114" t="s">
        <v>2122</v>
      </c>
      <c r="CD146" s="113" t="s">
        <v>2122</v>
      </c>
      <c r="CE146" s="114" t="s">
        <v>2122</v>
      </c>
      <c r="CF146" s="113" t="s">
        <v>2122</v>
      </c>
      <c r="CG146" s="114" t="s">
        <v>2122</v>
      </c>
      <c r="CH146" s="122" t="s">
        <v>2122</v>
      </c>
      <c r="CI146" s="130" t="s">
        <v>2122</v>
      </c>
      <c r="CJ146" s="113" t="s">
        <v>2122</v>
      </c>
      <c r="CK146" s="130" t="s">
        <v>2122</v>
      </c>
      <c r="CL146" s="113" t="s">
        <v>2122</v>
      </c>
      <c r="CM146" s="130" t="s">
        <v>2122</v>
      </c>
      <c r="CN146" s="113" t="s">
        <v>2122</v>
      </c>
      <c r="CO146" s="114" t="s">
        <v>2122</v>
      </c>
      <c r="CP146" s="122" t="s">
        <v>2122</v>
      </c>
      <c r="CQ146" s="138" t="s">
        <v>2122</v>
      </c>
      <c r="CR146" s="113" t="s">
        <v>2122</v>
      </c>
      <c r="CS146" s="138" t="s">
        <v>2122</v>
      </c>
      <c r="CT146" s="113" t="s">
        <v>2122</v>
      </c>
      <c r="CU146" s="138" t="s">
        <v>2122</v>
      </c>
      <c r="CV146" s="113" t="s">
        <v>2122</v>
      </c>
      <c r="CW146" s="114" t="s">
        <v>2122</v>
      </c>
      <c r="CX146" s="122" t="s">
        <v>2122</v>
      </c>
      <c r="CY146" s="150" t="s">
        <v>2122</v>
      </c>
      <c r="CZ146" s="113" t="s">
        <v>2122</v>
      </c>
      <c r="DA146" s="150" t="s">
        <v>2122</v>
      </c>
      <c r="DB146" s="113" t="s">
        <v>2122</v>
      </c>
      <c r="DC146" s="150" t="s">
        <v>2122</v>
      </c>
      <c r="DD146" s="113" t="s">
        <v>2122</v>
      </c>
      <c r="DE146" s="126" t="s">
        <v>2122</v>
      </c>
      <c r="DF146" s="16" t="s">
        <v>846</v>
      </c>
      <c r="DG146" s="168" t="s">
        <v>916</v>
      </c>
      <c r="DH146" s="113" t="s">
        <v>2122</v>
      </c>
      <c r="DI146" s="114" t="s">
        <v>2122</v>
      </c>
      <c r="DJ146" s="113" t="s">
        <v>2122</v>
      </c>
      <c r="DK146" s="114" t="s">
        <v>2122</v>
      </c>
      <c r="DL146" s="113" t="s">
        <v>2122</v>
      </c>
      <c r="DM146" s="114" t="s">
        <v>2122</v>
      </c>
      <c r="DN146" s="113" t="s">
        <v>2122</v>
      </c>
      <c r="DO146" s="114" t="s">
        <v>2122</v>
      </c>
      <c r="DP146" s="122" t="s">
        <v>2122</v>
      </c>
      <c r="DQ146" s="130" t="s">
        <v>2122</v>
      </c>
      <c r="DR146" s="113" t="s">
        <v>2122</v>
      </c>
      <c r="DS146" s="130" t="s">
        <v>2122</v>
      </c>
      <c r="DT146" s="113" t="s">
        <v>2122</v>
      </c>
      <c r="DU146" s="130" t="s">
        <v>2122</v>
      </c>
      <c r="DV146" s="113" t="s">
        <v>2122</v>
      </c>
      <c r="DW146" s="114" t="s">
        <v>2122</v>
      </c>
      <c r="DX146" s="122" t="s">
        <v>2122</v>
      </c>
      <c r="DY146" s="138" t="s">
        <v>2122</v>
      </c>
      <c r="DZ146" s="113" t="s">
        <v>2122</v>
      </c>
      <c r="EA146" s="138" t="s">
        <v>2122</v>
      </c>
      <c r="EB146" s="113" t="s">
        <v>2122</v>
      </c>
      <c r="EC146" s="138" t="s">
        <v>2122</v>
      </c>
      <c r="ED146" s="113" t="s">
        <v>2122</v>
      </c>
      <c r="EE146" s="114" t="s">
        <v>2122</v>
      </c>
      <c r="EF146" s="122" t="s">
        <v>2122</v>
      </c>
      <c r="EG146" s="150" t="s">
        <v>2122</v>
      </c>
      <c r="EH146" s="113" t="s">
        <v>2122</v>
      </c>
      <c r="EI146" s="150" t="s">
        <v>2122</v>
      </c>
      <c r="EJ146" s="113" t="s">
        <v>2122</v>
      </c>
      <c r="EK146" s="150" t="s">
        <v>2122</v>
      </c>
      <c r="EL146" s="113" t="s">
        <v>2122</v>
      </c>
      <c r="EM146" s="126" t="s">
        <v>2122</v>
      </c>
      <c r="EN146" s="16" t="s">
        <v>846</v>
      </c>
      <c r="EO146" s="168" t="s">
        <v>916</v>
      </c>
      <c r="EP146" s="194" t="s">
        <v>2122</v>
      </c>
      <c r="EQ146" s="195" t="s">
        <v>2122</v>
      </c>
      <c r="ER146" s="194" t="s">
        <v>2122</v>
      </c>
      <c r="ES146" s="195" t="s">
        <v>2122</v>
      </c>
      <c r="ET146" s="194" t="s">
        <v>2122</v>
      </c>
      <c r="EU146" s="195" t="s">
        <v>2122</v>
      </c>
      <c r="EV146" s="195" t="s">
        <v>2122</v>
      </c>
      <c r="EW146" s="196" t="s">
        <v>2122</v>
      </c>
      <c r="EX146" s="197" t="s">
        <v>2122</v>
      </c>
      <c r="EY146" s="194" t="s">
        <v>2122</v>
      </c>
      <c r="EZ146" s="197" t="s">
        <v>2122</v>
      </c>
      <c r="FA146" s="194" t="s">
        <v>2122</v>
      </c>
      <c r="FB146" s="197" t="s">
        <v>2122</v>
      </c>
      <c r="FC146" s="197" t="s">
        <v>2122</v>
      </c>
      <c r="FD146" s="196" t="s">
        <v>2122</v>
      </c>
      <c r="FE146" s="198" t="s">
        <v>2122</v>
      </c>
      <c r="FF146" s="194" t="s">
        <v>2122</v>
      </c>
      <c r="FG146" s="198" t="s">
        <v>2122</v>
      </c>
      <c r="FH146" s="194" t="s">
        <v>2122</v>
      </c>
      <c r="FI146" s="198" t="s">
        <v>2122</v>
      </c>
      <c r="FJ146" s="194" t="s">
        <v>2122</v>
      </c>
      <c r="FK146" s="196" t="s">
        <v>2122</v>
      </c>
      <c r="FL146" s="199" t="s">
        <v>2122</v>
      </c>
      <c r="FM146" s="194" t="s">
        <v>2122</v>
      </c>
      <c r="FN146" s="199" t="s">
        <v>2122</v>
      </c>
      <c r="FO146" s="194" t="s">
        <v>2122</v>
      </c>
      <c r="FP146" s="199" t="s">
        <v>2122</v>
      </c>
      <c r="FQ146" s="200" t="s">
        <v>2122</v>
      </c>
    </row>
    <row r="147" spans="1:173">
      <c r="A147" s="18" t="s">
        <v>802</v>
      </c>
      <c r="B147" s="14" t="s">
        <v>1137</v>
      </c>
      <c r="C147" s="14" t="s">
        <v>1174</v>
      </c>
      <c r="D147" s="24">
        <v>2032</v>
      </c>
      <c r="E147" s="24">
        <v>1</v>
      </c>
      <c r="F147" s="23">
        <v>0</v>
      </c>
      <c r="G147" s="157">
        <v>0</v>
      </c>
      <c r="H147" s="161">
        <v>1</v>
      </c>
      <c r="I147" s="153">
        <v>0</v>
      </c>
      <c r="J147" s="111" t="s">
        <v>2122</v>
      </c>
      <c r="K147" s="112" t="s">
        <v>2122</v>
      </c>
      <c r="L147" s="111" t="s">
        <v>2122</v>
      </c>
      <c r="M147" s="112" t="s">
        <v>2122</v>
      </c>
      <c r="N147" s="111" t="s">
        <v>2122</v>
      </c>
      <c r="O147" s="112" t="s">
        <v>2122</v>
      </c>
      <c r="P147" s="111" t="s">
        <v>2122</v>
      </c>
      <c r="Q147" s="112" t="s">
        <v>2122</v>
      </c>
      <c r="R147" s="121" t="s">
        <v>2122</v>
      </c>
      <c r="S147" s="129" t="s">
        <v>2122</v>
      </c>
      <c r="T147" s="111" t="s">
        <v>2122</v>
      </c>
      <c r="U147" s="129" t="s">
        <v>2122</v>
      </c>
      <c r="V147" s="111" t="s">
        <v>2122</v>
      </c>
      <c r="W147" s="129" t="s">
        <v>2122</v>
      </c>
      <c r="X147" s="111" t="s">
        <v>2122</v>
      </c>
      <c r="Y147" s="112" t="s">
        <v>2122</v>
      </c>
      <c r="Z147" s="121">
        <v>0</v>
      </c>
      <c r="AA147" s="137">
        <v>0</v>
      </c>
      <c r="AB147" s="111">
        <v>0</v>
      </c>
      <c r="AC147" s="137">
        <v>0</v>
      </c>
      <c r="AD147" s="111">
        <v>0</v>
      </c>
      <c r="AE147" s="137">
        <v>0</v>
      </c>
      <c r="AF147" s="111">
        <v>0</v>
      </c>
      <c r="AG147" s="112">
        <v>0</v>
      </c>
      <c r="AH147" s="121" t="s">
        <v>2122</v>
      </c>
      <c r="AI147" s="149" t="s">
        <v>2122</v>
      </c>
      <c r="AJ147" s="111" t="s">
        <v>2122</v>
      </c>
      <c r="AK147" s="149" t="s">
        <v>2122</v>
      </c>
      <c r="AL147" s="111" t="s">
        <v>2122</v>
      </c>
      <c r="AM147" s="149" t="s">
        <v>2122</v>
      </c>
      <c r="AN147" s="111" t="s">
        <v>2122</v>
      </c>
      <c r="AO147" s="125" t="s">
        <v>2122</v>
      </c>
      <c r="AP147" s="18" t="s">
        <v>802</v>
      </c>
      <c r="AQ147" s="167" t="s">
        <v>1137</v>
      </c>
      <c r="AR147" s="111" t="s">
        <v>2122</v>
      </c>
      <c r="AS147" s="112" t="s">
        <v>2122</v>
      </c>
      <c r="AT147" s="111" t="s">
        <v>2122</v>
      </c>
      <c r="AU147" s="112" t="s">
        <v>2122</v>
      </c>
      <c r="AV147" s="111" t="s">
        <v>2122</v>
      </c>
      <c r="AW147" s="112" t="s">
        <v>2122</v>
      </c>
      <c r="AX147" s="111" t="s">
        <v>2122</v>
      </c>
      <c r="AY147" s="112" t="s">
        <v>2122</v>
      </c>
      <c r="AZ147" s="121" t="s">
        <v>2122</v>
      </c>
      <c r="BA147" s="129" t="s">
        <v>2122</v>
      </c>
      <c r="BB147" s="111" t="s">
        <v>2122</v>
      </c>
      <c r="BC147" s="129" t="s">
        <v>2122</v>
      </c>
      <c r="BD147" s="111" t="s">
        <v>2122</v>
      </c>
      <c r="BE147" s="129" t="s">
        <v>2122</v>
      </c>
      <c r="BF147" s="111" t="s">
        <v>2122</v>
      </c>
      <c r="BG147" s="112" t="s">
        <v>2122</v>
      </c>
      <c r="BH147" s="121">
        <v>1</v>
      </c>
      <c r="BI147" s="137">
        <v>0</v>
      </c>
      <c r="BJ147" s="111">
        <v>0</v>
      </c>
      <c r="BK147" s="137">
        <v>0</v>
      </c>
      <c r="BL147" s="111">
        <v>0</v>
      </c>
      <c r="BM147" s="137">
        <v>0</v>
      </c>
      <c r="BN147" s="111">
        <v>0</v>
      </c>
      <c r="BO147" s="112">
        <v>0</v>
      </c>
      <c r="BP147" s="121" t="s">
        <v>2122</v>
      </c>
      <c r="BQ147" s="149" t="s">
        <v>2122</v>
      </c>
      <c r="BR147" s="111" t="s">
        <v>2122</v>
      </c>
      <c r="BS147" s="149" t="s">
        <v>2122</v>
      </c>
      <c r="BT147" s="111" t="s">
        <v>2122</v>
      </c>
      <c r="BU147" s="149" t="s">
        <v>2122</v>
      </c>
      <c r="BV147" s="111" t="s">
        <v>2122</v>
      </c>
      <c r="BW147" s="125" t="s">
        <v>2122</v>
      </c>
      <c r="BX147" s="18" t="s">
        <v>802</v>
      </c>
      <c r="BY147" s="167" t="s">
        <v>1137</v>
      </c>
      <c r="BZ147" s="111" t="s">
        <v>2122</v>
      </c>
      <c r="CA147" s="112" t="s">
        <v>2122</v>
      </c>
      <c r="CB147" s="111" t="s">
        <v>2122</v>
      </c>
      <c r="CC147" s="112" t="s">
        <v>2122</v>
      </c>
      <c r="CD147" s="111" t="s">
        <v>2122</v>
      </c>
      <c r="CE147" s="112" t="s">
        <v>2122</v>
      </c>
      <c r="CF147" s="111" t="s">
        <v>2122</v>
      </c>
      <c r="CG147" s="112" t="s">
        <v>2122</v>
      </c>
      <c r="CH147" s="121" t="s">
        <v>2122</v>
      </c>
      <c r="CI147" s="129" t="s">
        <v>2122</v>
      </c>
      <c r="CJ147" s="111" t="s">
        <v>2122</v>
      </c>
      <c r="CK147" s="129" t="s">
        <v>2122</v>
      </c>
      <c r="CL147" s="111" t="s">
        <v>2122</v>
      </c>
      <c r="CM147" s="129" t="s">
        <v>2122</v>
      </c>
      <c r="CN147" s="111" t="s">
        <v>2122</v>
      </c>
      <c r="CO147" s="112" t="s">
        <v>2122</v>
      </c>
      <c r="CP147" s="121">
        <v>1</v>
      </c>
      <c r="CQ147" s="137">
        <v>0</v>
      </c>
      <c r="CR147" s="111">
        <v>0</v>
      </c>
      <c r="CS147" s="137">
        <v>0</v>
      </c>
      <c r="CT147" s="111">
        <v>0</v>
      </c>
      <c r="CU147" s="137">
        <v>0</v>
      </c>
      <c r="CV147" s="111">
        <v>0</v>
      </c>
      <c r="CW147" s="112">
        <v>0</v>
      </c>
      <c r="CX147" s="121" t="s">
        <v>2122</v>
      </c>
      <c r="CY147" s="149" t="s">
        <v>2122</v>
      </c>
      <c r="CZ147" s="111" t="s">
        <v>2122</v>
      </c>
      <c r="DA147" s="149" t="s">
        <v>2122</v>
      </c>
      <c r="DB147" s="111" t="s">
        <v>2122</v>
      </c>
      <c r="DC147" s="149" t="s">
        <v>2122</v>
      </c>
      <c r="DD147" s="111" t="s">
        <v>2122</v>
      </c>
      <c r="DE147" s="125" t="s">
        <v>2122</v>
      </c>
      <c r="DF147" s="18" t="s">
        <v>802</v>
      </c>
      <c r="DG147" s="167" t="s">
        <v>1137</v>
      </c>
      <c r="DH147" s="111" t="s">
        <v>2122</v>
      </c>
      <c r="DI147" s="112" t="s">
        <v>2122</v>
      </c>
      <c r="DJ147" s="111" t="s">
        <v>2122</v>
      </c>
      <c r="DK147" s="112" t="s">
        <v>2122</v>
      </c>
      <c r="DL147" s="111" t="s">
        <v>2122</v>
      </c>
      <c r="DM147" s="112" t="s">
        <v>2122</v>
      </c>
      <c r="DN147" s="111" t="s">
        <v>2122</v>
      </c>
      <c r="DO147" s="112" t="s">
        <v>2122</v>
      </c>
      <c r="DP147" s="121" t="s">
        <v>2122</v>
      </c>
      <c r="DQ147" s="129" t="s">
        <v>2122</v>
      </c>
      <c r="DR147" s="111" t="s">
        <v>2122</v>
      </c>
      <c r="DS147" s="129" t="s">
        <v>2122</v>
      </c>
      <c r="DT147" s="111" t="s">
        <v>2122</v>
      </c>
      <c r="DU147" s="129" t="s">
        <v>2122</v>
      </c>
      <c r="DV147" s="111" t="s">
        <v>2122</v>
      </c>
      <c r="DW147" s="112" t="s">
        <v>2122</v>
      </c>
      <c r="DX147" s="121">
        <v>0</v>
      </c>
      <c r="DY147" s="137">
        <v>0</v>
      </c>
      <c r="DZ147" s="111" t="s">
        <v>2122</v>
      </c>
      <c r="EA147" s="137" t="s">
        <v>2122</v>
      </c>
      <c r="EB147" s="111">
        <v>0</v>
      </c>
      <c r="EC147" s="137">
        <v>0</v>
      </c>
      <c r="ED147" s="111">
        <v>0</v>
      </c>
      <c r="EE147" s="112">
        <v>0</v>
      </c>
      <c r="EF147" s="121" t="s">
        <v>2122</v>
      </c>
      <c r="EG147" s="149" t="s">
        <v>2122</v>
      </c>
      <c r="EH147" s="111" t="s">
        <v>2122</v>
      </c>
      <c r="EI147" s="149" t="s">
        <v>2122</v>
      </c>
      <c r="EJ147" s="111" t="s">
        <v>2122</v>
      </c>
      <c r="EK147" s="149" t="s">
        <v>2122</v>
      </c>
      <c r="EL147" s="111" t="s">
        <v>2122</v>
      </c>
      <c r="EM147" s="125" t="s">
        <v>2122</v>
      </c>
      <c r="EN147" s="18" t="s">
        <v>802</v>
      </c>
      <c r="EO147" s="167" t="s">
        <v>1137</v>
      </c>
      <c r="EP147" s="187" t="s">
        <v>2122</v>
      </c>
      <c r="EQ147" s="188" t="s">
        <v>2122</v>
      </c>
      <c r="ER147" s="187" t="s">
        <v>2122</v>
      </c>
      <c r="ES147" s="188" t="s">
        <v>2122</v>
      </c>
      <c r="ET147" s="187" t="s">
        <v>2122</v>
      </c>
      <c r="EU147" s="188" t="s">
        <v>2122</v>
      </c>
      <c r="EV147" s="188" t="s">
        <v>2122</v>
      </c>
      <c r="EW147" s="189" t="s">
        <v>2122</v>
      </c>
      <c r="EX147" s="190" t="s">
        <v>2122</v>
      </c>
      <c r="EY147" s="187" t="s">
        <v>2122</v>
      </c>
      <c r="EZ147" s="190" t="s">
        <v>2122</v>
      </c>
      <c r="FA147" s="187" t="s">
        <v>2122</v>
      </c>
      <c r="FB147" s="190" t="s">
        <v>2122</v>
      </c>
      <c r="FC147" s="190" t="s">
        <v>2122</v>
      </c>
      <c r="FD147" s="189">
        <v>1</v>
      </c>
      <c r="FE147" s="191">
        <v>0</v>
      </c>
      <c r="FF147" s="187">
        <v>1</v>
      </c>
      <c r="FG147" s="191">
        <v>1</v>
      </c>
      <c r="FH147" s="187">
        <v>0</v>
      </c>
      <c r="FI147" s="191">
        <v>0</v>
      </c>
      <c r="FJ147" s="187">
        <v>0</v>
      </c>
      <c r="FK147" s="189" t="s">
        <v>2122</v>
      </c>
      <c r="FL147" s="192" t="s">
        <v>2122</v>
      </c>
      <c r="FM147" s="187" t="s">
        <v>2122</v>
      </c>
      <c r="FN147" s="192" t="s">
        <v>2122</v>
      </c>
      <c r="FO147" s="187" t="s">
        <v>2122</v>
      </c>
      <c r="FP147" s="192" t="s">
        <v>2122</v>
      </c>
      <c r="FQ147" s="193" t="s">
        <v>2122</v>
      </c>
    </row>
    <row r="148" spans="1:173">
      <c r="A148" s="17" t="s">
        <v>414</v>
      </c>
      <c r="B148" s="14" t="s">
        <v>1137</v>
      </c>
      <c r="C148" s="14" t="s">
        <v>1184</v>
      </c>
      <c r="D148" s="24">
        <v>660</v>
      </c>
      <c r="E148" s="24">
        <v>1</v>
      </c>
      <c r="F148" s="23">
        <v>0</v>
      </c>
      <c r="G148" s="157">
        <v>0</v>
      </c>
      <c r="H148" s="161">
        <v>0</v>
      </c>
      <c r="I148" s="153">
        <v>1</v>
      </c>
      <c r="J148" s="111" t="s">
        <v>2122</v>
      </c>
      <c r="K148" s="112" t="s">
        <v>2122</v>
      </c>
      <c r="L148" s="111" t="s">
        <v>2122</v>
      </c>
      <c r="M148" s="112" t="s">
        <v>2122</v>
      </c>
      <c r="N148" s="111" t="s">
        <v>2122</v>
      </c>
      <c r="O148" s="112" t="s">
        <v>2122</v>
      </c>
      <c r="P148" s="111" t="s">
        <v>2122</v>
      </c>
      <c r="Q148" s="112" t="s">
        <v>2122</v>
      </c>
      <c r="R148" s="121" t="s">
        <v>2122</v>
      </c>
      <c r="S148" s="129" t="s">
        <v>2122</v>
      </c>
      <c r="T148" s="111" t="s">
        <v>2122</v>
      </c>
      <c r="U148" s="129" t="s">
        <v>2122</v>
      </c>
      <c r="V148" s="111" t="s">
        <v>2122</v>
      </c>
      <c r="W148" s="129" t="s">
        <v>2122</v>
      </c>
      <c r="X148" s="111" t="s">
        <v>2122</v>
      </c>
      <c r="Y148" s="112" t="s">
        <v>2122</v>
      </c>
      <c r="Z148" s="121" t="s">
        <v>2122</v>
      </c>
      <c r="AA148" s="137" t="s">
        <v>2122</v>
      </c>
      <c r="AB148" s="111" t="s">
        <v>2122</v>
      </c>
      <c r="AC148" s="137" t="s">
        <v>2122</v>
      </c>
      <c r="AD148" s="111" t="s">
        <v>2122</v>
      </c>
      <c r="AE148" s="137" t="s">
        <v>2122</v>
      </c>
      <c r="AF148" s="111" t="s">
        <v>2122</v>
      </c>
      <c r="AG148" s="112" t="s">
        <v>2122</v>
      </c>
      <c r="AH148" s="121">
        <v>0</v>
      </c>
      <c r="AI148" s="149">
        <v>0</v>
      </c>
      <c r="AJ148" s="111">
        <v>0</v>
      </c>
      <c r="AK148" s="149">
        <v>0</v>
      </c>
      <c r="AL148" s="111">
        <v>0</v>
      </c>
      <c r="AM148" s="149">
        <v>0</v>
      </c>
      <c r="AN148" s="111">
        <v>0</v>
      </c>
      <c r="AO148" s="125">
        <v>0</v>
      </c>
      <c r="AP148" s="17" t="s">
        <v>414</v>
      </c>
      <c r="AQ148" s="167" t="s">
        <v>1137</v>
      </c>
      <c r="AR148" s="111" t="s">
        <v>2122</v>
      </c>
      <c r="AS148" s="112" t="s">
        <v>2122</v>
      </c>
      <c r="AT148" s="111" t="s">
        <v>2122</v>
      </c>
      <c r="AU148" s="112" t="s">
        <v>2122</v>
      </c>
      <c r="AV148" s="111" t="s">
        <v>2122</v>
      </c>
      <c r="AW148" s="112" t="s">
        <v>2122</v>
      </c>
      <c r="AX148" s="111" t="s">
        <v>2122</v>
      </c>
      <c r="AY148" s="112" t="s">
        <v>2122</v>
      </c>
      <c r="AZ148" s="121" t="s">
        <v>2122</v>
      </c>
      <c r="BA148" s="129" t="s">
        <v>2122</v>
      </c>
      <c r="BB148" s="111" t="s">
        <v>2122</v>
      </c>
      <c r="BC148" s="129" t="s">
        <v>2122</v>
      </c>
      <c r="BD148" s="111" t="s">
        <v>2122</v>
      </c>
      <c r="BE148" s="129" t="s">
        <v>2122</v>
      </c>
      <c r="BF148" s="111" t="s">
        <v>2122</v>
      </c>
      <c r="BG148" s="112" t="s">
        <v>2122</v>
      </c>
      <c r="BH148" s="121" t="s">
        <v>2122</v>
      </c>
      <c r="BI148" s="137" t="s">
        <v>2122</v>
      </c>
      <c r="BJ148" s="111" t="s">
        <v>2122</v>
      </c>
      <c r="BK148" s="137" t="s">
        <v>2122</v>
      </c>
      <c r="BL148" s="111" t="s">
        <v>2122</v>
      </c>
      <c r="BM148" s="137" t="s">
        <v>2122</v>
      </c>
      <c r="BN148" s="111" t="s">
        <v>2122</v>
      </c>
      <c r="BO148" s="112" t="s">
        <v>2122</v>
      </c>
      <c r="BP148" s="121">
        <v>0</v>
      </c>
      <c r="BQ148" s="149">
        <v>0</v>
      </c>
      <c r="BR148" s="111">
        <v>0</v>
      </c>
      <c r="BS148" s="149">
        <v>0</v>
      </c>
      <c r="BT148" s="111">
        <v>0</v>
      </c>
      <c r="BU148" s="149">
        <v>0</v>
      </c>
      <c r="BV148" s="111">
        <v>0</v>
      </c>
      <c r="BW148" s="125">
        <v>0</v>
      </c>
      <c r="BX148" s="17" t="s">
        <v>414</v>
      </c>
      <c r="BY148" s="167" t="s">
        <v>1137</v>
      </c>
      <c r="BZ148" s="111" t="s">
        <v>2122</v>
      </c>
      <c r="CA148" s="112" t="s">
        <v>2122</v>
      </c>
      <c r="CB148" s="111" t="s">
        <v>2122</v>
      </c>
      <c r="CC148" s="112" t="s">
        <v>2122</v>
      </c>
      <c r="CD148" s="111" t="s">
        <v>2122</v>
      </c>
      <c r="CE148" s="112" t="s">
        <v>2122</v>
      </c>
      <c r="CF148" s="111" t="s">
        <v>2122</v>
      </c>
      <c r="CG148" s="112" t="s">
        <v>2122</v>
      </c>
      <c r="CH148" s="121" t="s">
        <v>2122</v>
      </c>
      <c r="CI148" s="129" t="s">
        <v>2122</v>
      </c>
      <c r="CJ148" s="111" t="s">
        <v>2122</v>
      </c>
      <c r="CK148" s="129" t="s">
        <v>2122</v>
      </c>
      <c r="CL148" s="111" t="s">
        <v>2122</v>
      </c>
      <c r="CM148" s="129" t="s">
        <v>2122</v>
      </c>
      <c r="CN148" s="111" t="s">
        <v>2122</v>
      </c>
      <c r="CO148" s="112" t="s">
        <v>2122</v>
      </c>
      <c r="CP148" s="121" t="s">
        <v>2122</v>
      </c>
      <c r="CQ148" s="137" t="s">
        <v>2122</v>
      </c>
      <c r="CR148" s="111" t="s">
        <v>2122</v>
      </c>
      <c r="CS148" s="137" t="s">
        <v>2122</v>
      </c>
      <c r="CT148" s="111" t="s">
        <v>2122</v>
      </c>
      <c r="CU148" s="137" t="s">
        <v>2122</v>
      </c>
      <c r="CV148" s="111" t="s">
        <v>2122</v>
      </c>
      <c r="CW148" s="112" t="s">
        <v>2122</v>
      </c>
      <c r="CX148" s="121">
        <v>0</v>
      </c>
      <c r="CY148" s="149">
        <v>0</v>
      </c>
      <c r="CZ148" s="111">
        <v>0</v>
      </c>
      <c r="DA148" s="149">
        <v>0</v>
      </c>
      <c r="DB148" s="111">
        <v>0</v>
      </c>
      <c r="DC148" s="149">
        <v>0</v>
      </c>
      <c r="DD148" s="111">
        <v>0</v>
      </c>
      <c r="DE148" s="125">
        <v>0</v>
      </c>
      <c r="DF148" s="17" t="s">
        <v>414</v>
      </c>
      <c r="DG148" s="167" t="s">
        <v>1137</v>
      </c>
      <c r="DH148" s="111" t="s">
        <v>2122</v>
      </c>
      <c r="DI148" s="112" t="s">
        <v>2122</v>
      </c>
      <c r="DJ148" s="111" t="s">
        <v>2122</v>
      </c>
      <c r="DK148" s="112" t="s">
        <v>2122</v>
      </c>
      <c r="DL148" s="111" t="s">
        <v>2122</v>
      </c>
      <c r="DM148" s="112" t="s">
        <v>2122</v>
      </c>
      <c r="DN148" s="111" t="s">
        <v>2122</v>
      </c>
      <c r="DO148" s="112" t="s">
        <v>2122</v>
      </c>
      <c r="DP148" s="121" t="s">
        <v>2122</v>
      </c>
      <c r="DQ148" s="129" t="s">
        <v>2122</v>
      </c>
      <c r="DR148" s="111" t="s">
        <v>2122</v>
      </c>
      <c r="DS148" s="129" t="s">
        <v>2122</v>
      </c>
      <c r="DT148" s="111" t="s">
        <v>2122</v>
      </c>
      <c r="DU148" s="129" t="s">
        <v>2122</v>
      </c>
      <c r="DV148" s="111" t="s">
        <v>2122</v>
      </c>
      <c r="DW148" s="112" t="s">
        <v>2122</v>
      </c>
      <c r="DX148" s="121" t="s">
        <v>2122</v>
      </c>
      <c r="DY148" s="137" t="s">
        <v>2122</v>
      </c>
      <c r="DZ148" s="111" t="s">
        <v>2122</v>
      </c>
      <c r="EA148" s="137" t="s">
        <v>2122</v>
      </c>
      <c r="EB148" s="111" t="s">
        <v>2122</v>
      </c>
      <c r="EC148" s="137" t="s">
        <v>2122</v>
      </c>
      <c r="ED148" s="111" t="s">
        <v>2122</v>
      </c>
      <c r="EE148" s="112" t="s">
        <v>2122</v>
      </c>
      <c r="EF148" s="121">
        <v>0</v>
      </c>
      <c r="EG148" s="149">
        <v>0</v>
      </c>
      <c r="EH148" s="111" t="s">
        <v>2122</v>
      </c>
      <c r="EI148" s="149" t="s">
        <v>2122</v>
      </c>
      <c r="EJ148" s="111">
        <v>0</v>
      </c>
      <c r="EK148" s="149">
        <v>0</v>
      </c>
      <c r="EL148" s="111">
        <v>0</v>
      </c>
      <c r="EM148" s="125">
        <v>0</v>
      </c>
      <c r="EN148" s="17" t="s">
        <v>414</v>
      </c>
      <c r="EO148" s="167" t="s">
        <v>1137</v>
      </c>
      <c r="EP148" s="187" t="s">
        <v>2122</v>
      </c>
      <c r="EQ148" s="188" t="s">
        <v>2122</v>
      </c>
      <c r="ER148" s="187" t="s">
        <v>2122</v>
      </c>
      <c r="ES148" s="188" t="s">
        <v>2122</v>
      </c>
      <c r="ET148" s="187" t="s">
        <v>2122</v>
      </c>
      <c r="EU148" s="188" t="s">
        <v>2122</v>
      </c>
      <c r="EV148" s="188" t="s">
        <v>2122</v>
      </c>
      <c r="EW148" s="189" t="s">
        <v>2122</v>
      </c>
      <c r="EX148" s="190" t="s">
        <v>2122</v>
      </c>
      <c r="EY148" s="187" t="s">
        <v>2122</v>
      </c>
      <c r="EZ148" s="190" t="s">
        <v>2122</v>
      </c>
      <c r="FA148" s="187" t="s">
        <v>2122</v>
      </c>
      <c r="FB148" s="190" t="s">
        <v>2122</v>
      </c>
      <c r="FC148" s="190" t="s">
        <v>2122</v>
      </c>
      <c r="FD148" s="189" t="s">
        <v>2122</v>
      </c>
      <c r="FE148" s="191" t="s">
        <v>2122</v>
      </c>
      <c r="FF148" s="187" t="s">
        <v>2122</v>
      </c>
      <c r="FG148" s="191" t="s">
        <v>2122</v>
      </c>
      <c r="FH148" s="187" t="s">
        <v>2122</v>
      </c>
      <c r="FI148" s="191" t="s">
        <v>2122</v>
      </c>
      <c r="FJ148" s="187" t="s">
        <v>2122</v>
      </c>
      <c r="FK148" s="189">
        <v>1</v>
      </c>
      <c r="FL148" s="192">
        <v>1</v>
      </c>
      <c r="FM148" s="187">
        <v>1</v>
      </c>
      <c r="FN148" s="192">
        <v>1</v>
      </c>
      <c r="FO148" s="187">
        <v>0</v>
      </c>
      <c r="FP148" s="192">
        <v>0</v>
      </c>
      <c r="FQ148" s="193">
        <v>1</v>
      </c>
    </row>
    <row r="149" spans="1:173">
      <c r="A149" s="17" t="s">
        <v>429</v>
      </c>
      <c r="B149" s="14" t="s">
        <v>1137</v>
      </c>
      <c r="C149" s="14" t="s">
        <v>1239</v>
      </c>
      <c r="D149" s="24">
        <v>476</v>
      </c>
      <c r="E149" s="24">
        <v>1</v>
      </c>
      <c r="F149" s="23">
        <v>0</v>
      </c>
      <c r="G149" s="157">
        <v>0</v>
      </c>
      <c r="H149" s="161">
        <v>0</v>
      </c>
      <c r="I149" s="153">
        <v>1</v>
      </c>
      <c r="J149" s="111" t="s">
        <v>2122</v>
      </c>
      <c r="K149" s="112" t="s">
        <v>2122</v>
      </c>
      <c r="L149" s="111" t="s">
        <v>2122</v>
      </c>
      <c r="M149" s="112" t="s">
        <v>2122</v>
      </c>
      <c r="N149" s="111" t="s">
        <v>2122</v>
      </c>
      <c r="O149" s="112" t="s">
        <v>2122</v>
      </c>
      <c r="P149" s="111" t="s">
        <v>2122</v>
      </c>
      <c r="Q149" s="112" t="s">
        <v>2122</v>
      </c>
      <c r="R149" s="121" t="s">
        <v>2122</v>
      </c>
      <c r="S149" s="129" t="s">
        <v>2122</v>
      </c>
      <c r="T149" s="111" t="s">
        <v>2122</v>
      </c>
      <c r="U149" s="129" t="s">
        <v>2122</v>
      </c>
      <c r="V149" s="111" t="s">
        <v>2122</v>
      </c>
      <c r="W149" s="129" t="s">
        <v>2122</v>
      </c>
      <c r="X149" s="111" t="s">
        <v>2122</v>
      </c>
      <c r="Y149" s="112" t="s">
        <v>2122</v>
      </c>
      <c r="Z149" s="121" t="s">
        <v>2122</v>
      </c>
      <c r="AA149" s="137" t="s">
        <v>2122</v>
      </c>
      <c r="AB149" s="111" t="s">
        <v>2122</v>
      </c>
      <c r="AC149" s="137" t="s">
        <v>2122</v>
      </c>
      <c r="AD149" s="111" t="s">
        <v>2122</v>
      </c>
      <c r="AE149" s="137" t="s">
        <v>2122</v>
      </c>
      <c r="AF149" s="111" t="s">
        <v>2122</v>
      </c>
      <c r="AG149" s="112" t="s">
        <v>2122</v>
      </c>
      <c r="AH149" s="121">
        <v>0</v>
      </c>
      <c r="AI149" s="149">
        <v>0</v>
      </c>
      <c r="AJ149" s="111">
        <v>0</v>
      </c>
      <c r="AK149" s="149">
        <v>0</v>
      </c>
      <c r="AL149" s="111">
        <v>0</v>
      </c>
      <c r="AM149" s="149">
        <v>0</v>
      </c>
      <c r="AN149" s="111">
        <v>0</v>
      </c>
      <c r="AO149" s="125">
        <v>0</v>
      </c>
      <c r="AP149" s="17" t="s">
        <v>429</v>
      </c>
      <c r="AQ149" s="167" t="s">
        <v>1137</v>
      </c>
      <c r="AR149" s="111" t="s">
        <v>2122</v>
      </c>
      <c r="AS149" s="112" t="s">
        <v>2122</v>
      </c>
      <c r="AT149" s="111" t="s">
        <v>2122</v>
      </c>
      <c r="AU149" s="112" t="s">
        <v>2122</v>
      </c>
      <c r="AV149" s="111" t="s">
        <v>2122</v>
      </c>
      <c r="AW149" s="112" t="s">
        <v>2122</v>
      </c>
      <c r="AX149" s="111" t="s">
        <v>2122</v>
      </c>
      <c r="AY149" s="112" t="s">
        <v>2122</v>
      </c>
      <c r="AZ149" s="121" t="s">
        <v>2122</v>
      </c>
      <c r="BA149" s="129" t="s">
        <v>2122</v>
      </c>
      <c r="BB149" s="111" t="s">
        <v>2122</v>
      </c>
      <c r="BC149" s="129" t="s">
        <v>2122</v>
      </c>
      <c r="BD149" s="111" t="s">
        <v>2122</v>
      </c>
      <c r="BE149" s="129" t="s">
        <v>2122</v>
      </c>
      <c r="BF149" s="111" t="s">
        <v>2122</v>
      </c>
      <c r="BG149" s="112" t="s">
        <v>2122</v>
      </c>
      <c r="BH149" s="121" t="s">
        <v>2122</v>
      </c>
      <c r="BI149" s="137" t="s">
        <v>2122</v>
      </c>
      <c r="BJ149" s="111" t="s">
        <v>2122</v>
      </c>
      <c r="BK149" s="137" t="s">
        <v>2122</v>
      </c>
      <c r="BL149" s="111" t="s">
        <v>2122</v>
      </c>
      <c r="BM149" s="137" t="s">
        <v>2122</v>
      </c>
      <c r="BN149" s="111" t="s">
        <v>2122</v>
      </c>
      <c r="BO149" s="112" t="s">
        <v>2122</v>
      </c>
      <c r="BP149" s="121">
        <v>0</v>
      </c>
      <c r="BQ149" s="149">
        <v>0</v>
      </c>
      <c r="BR149" s="111">
        <v>0</v>
      </c>
      <c r="BS149" s="149">
        <v>0</v>
      </c>
      <c r="BT149" s="111">
        <v>0</v>
      </c>
      <c r="BU149" s="149">
        <v>0</v>
      </c>
      <c r="BV149" s="111">
        <v>0</v>
      </c>
      <c r="BW149" s="125">
        <v>0</v>
      </c>
      <c r="BX149" s="17" t="s">
        <v>429</v>
      </c>
      <c r="BY149" s="167" t="s">
        <v>1137</v>
      </c>
      <c r="BZ149" s="111" t="s">
        <v>2122</v>
      </c>
      <c r="CA149" s="112" t="s">
        <v>2122</v>
      </c>
      <c r="CB149" s="111" t="s">
        <v>2122</v>
      </c>
      <c r="CC149" s="112" t="s">
        <v>2122</v>
      </c>
      <c r="CD149" s="111" t="s">
        <v>2122</v>
      </c>
      <c r="CE149" s="112" t="s">
        <v>2122</v>
      </c>
      <c r="CF149" s="111" t="s">
        <v>2122</v>
      </c>
      <c r="CG149" s="112" t="s">
        <v>2122</v>
      </c>
      <c r="CH149" s="121" t="s">
        <v>2122</v>
      </c>
      <c r="CI149" s="129" t="s">
        <v>2122</v>
      </c>
      <c r="CJ149" s="111" t="s">
        <v>2122</v>
      </c>
      <c r="CK149" s="129" t="s">
        <v>2122</v>
      </c>
      <c r="CL149" s="111" t="s">
        <v>2122</v>
      </c>
      <c r="CM149" s="129" t="s">
        <v>2122</v>
      </c>
      <c r="CN149" s="111" t="s">
        <v>2122</v>
      </c>
      <c r="CO149" s="112" t="s">
        <v>2122</v>
      </c>
      <c r="CP149" s="121" t="s">
        <v>2122</v>
      </c>
      <c r="CQ149" s="137" t="s">
        <v>2122</v>
      </c>
      <c r="CR149" s="111" t="s">
        <v>2122</v>
      </c>
      <c r="CS149" s="137" t="s">
        <v>2122</v>
      </c>
      <c r="CT149" s="111" t="s">
        <v>2122</v>
      </c>
      <c r="CU149" s="137" t="s">
        <v>2122</v>
      </c>
      <c r="CV149" s="111" t="s">
        <v>2122</v>
      </c>
      <c r="CW149" s="112" t="s">
        <v>2122</v>
      </c>
      <c r="CX149" s="121">
        <v>0</v>
      </c>
      <c r="CY149" s="149">
        <v>0</v>
      </c>
      <c r="CZ149" s="111">
        <v>0</v>
      </c>
      <c r="DA149" s="149">
        <v>0</v>
      </c>
      <c r="DB149" s="111">
        <v>0</v>
      </c>
      <c r="DC149" s="149">
        <v>0</v>
      </c>
      <c r="DD149" s="111">
        <v>0</v>
      </c>
      <c r="DE149" s="125">
        <v>0</v>
      </c>
      <c r="DF149" s="17" t="s">
        <v>429</v>
      </c>
      <c r="DG149" s="167" t="s">
        <v>1137</v>
      </c>
      <c r="DH149" s="111" t="s">
        <v>2122</v>
      </c>
      <c r="DI149" s="112" t="s">
        <v>2122</v>
      </c>
      <c r="DJ149" s="111" t="s">
        <v>2122</v>
      </c>
      <c r="DK149" s="112" t="s">
        <v>2122</v>
      </c>
      <c r="DL149" s="111" t="s">
        <v>2122</v>
      </c>
      <c r="DM149" s="112" t="s">
        <v>2122</v>
      </c>
      <c r="DN149" s="111" t="s">
        <v>2122</v>
      </c>
      <c r="DO149" s="112" t="s">
        <v>2122</v>
      </c>
      <c r="DP149" s="121" t="s">
        <v>2122</v>
      </c>
      <c r="DQ149" s="129" t="s">
        <v>2122</v>
      </c>
      <c r="DR149" s="111" t="s">
        <v>2122</v>
      </c>
      <c r="DS149" s="129" t="s">
        <v>2122</v>
      </c>
      <c r="DT149" s="111" t="s">
        <v>2122</v>
      </c>
      <c r="DU149" s="129" t="s">
        <v>2122</v>
      </c>
      <c r="DV149" s="111" t="s">
        <v>2122</v>
      </c>
      <c r="DW149" s="112" t="s">
        <v>2122</v>
      </c>
      <c r="DX149" s="121" t="s">
        <v>2122</v>
      </c>
      <c r="DY149" s="137" t="s">
        <v>2122</v>
      </c>
      <c r="DZ149" s="111" t="s">
        <v>2122</v>
      </c>
      <c r="EA149" s="137" t="s">
        <v>2122</v>
      </c>
      <c r="EB149" s="111" t="s">
        <v>2122</v>
      </c>
      <c r="EC149" s="137" t="s">
        <v>2122</v>
      </c>
      <c r="ED149" s="111" t="s">
        <v>2122</v>
      </c>
      <c r="EE149" s="112" t="s">
        <v>2122</v>
      </c>
      <c r="EF149" s="121">
        <v>0</v>
      </c>
      <c r="EG149" s="149">
        <v>0</v>
      </c>
      <c r="EH149" s="111" t="s">
        <v>2122</v>
      </c>
      <c r="EI149" s="149" t="s">
        <v>2122</v>
      </c>
      <c r="EJ149" s="111">
        <v>0</v>
      </c>
      <c r="EK149" s="149">
        <v>0</v>
      </c>
      <c r="EL149" s="111">
        <v>0</v>
      </c>
      <c r="EM149" s="125">
        <v>0</v>
      </c>
      <c r="EN149" s="17" t="s">
        <v>429</v>
      </c>
      <c r="EO149" s="167" t="s">
        <v>1137</v>
      </c>
      <c r="EP149" s="187" t="s">
        <v>2122</v>
      </c>
      <c r="EQ149" s="188" t="s">
        <v>2122</v>
      </c>
      <c r="ER149" s="187" t="s">
        <v>2122</v>
      </c>
      <c r="ES149" s="188" t="s">
        <v>2122</v>
      </c>
      <c r="ET149" s="187" t="s">
        <v>2122</v>
      </c>
      <c r="EU149" s="188" t="s">
        <v>2122</v>
      </c>
      <c r="EV149" s="188" t="s">
        <v>2122</v>
      </c>
      <c r="EW149" s="189" t="s">
        <v>2122</v>
      </c>
      <c r="EX149" s="190" t="s">
        <v>2122</v>
      </c>
      <c r="EY149" s="187" t="s">
        <v>2122</v>
      </c>
      <c r="EZ149" s="190" t="s">
        <v>2122</v>
      </c>
      <c r="FA149" s="187" t="s">
        <v>2122</v>
      </c>
      <c r="FB149" s="190" t="s">
        <v>2122</v>
      </c>
      <c r="FC149" s="190" t="s">
        <v>2122</v>
      </c>
      <c r="FD149" s="189" t="s">
        <v>2122</v>
      </c>
      <c r="FE149" s="191" t="s">
        <v>2122</v>
      </c>
      <c r="FF149" s="187" t="s">
        <v>2122</v>
      </c>
      <c r="FG149" s="191" t="s">
        <v>2122</v>
      </c>
      <c r="FH149" s="187" t="s">
        <v>2122</v>
      </c>
      <c r="FI149" s="191" t="s">
        <v>2122</v>
      </c>
      <c r="FJ149" s="187" t="s">
        <v>2122</v>
      </c>
      <c r="FK149" s="189">
        <v>1</v>
      </c>
      <c r="FL149" s="192">
        <v>0</v>
      </c>
      <c r="FM149" s="187">
        <v>1</v>
      </c>
      <c r="FN149" s="192">
        <v>1</v>
      </c>
      <c r="FO149" s="187">
        <v>1</v>
      </c>
      <c r="FP149" s="192">
        <v>1</v>
      </c>
      <c r="FQ149" s="193">
        <v>0</v>
      </c>
    </row>
    <row r="150" spans="1:173">
      <c r="A150" s="17" t="s">
        <v>660</v>
      </c>
      <c r="B150" s="14" t="s">
        <v>1137</v>
      </c>
      <c r="C150" s="14" t="s">
        <v>1184</v>
      </c>
      <c r="D150" s="24">
        <v>1089</v>
      </c>
      <c r="E150" s="24">
        <v>3</v>
      </c>
      <c r="F150" s="23">
        <v>3</v>
      </c>
      <c r="G150" s="157">
        <v>0</v>
      </c>
      <c r="H150" s="161">
        <v>0</v>
      </c>
      <c r="I150" s="153">
        <v>0</v>
      </c>
      <c r="J150" s="111">
        <v>0</v>
      </c>
      <c r="K150" s="112">
        <v>0</v>
      </c>
      <c r="L150" s="111">
        <v>0</v>
      </c>
      <c r="M150" s="112">
        <v>0</v>
      </c>
      <c r="N150" s="111">
        <v>0</v>
      </c>
      <c r="O150" s="112">
        <v>0</v>
      </c>
      <c r="P150" s="111">
        <v>0</v>
      </c>
      <c r="Q150" s="112">
        <v>0</v>
      </c>
      <c r="R150" s="121" t="s">
        <v>2122</v>
      </c>
      <c r="S150" s="129" t="s">
        <v>2122</v>
      </c>
      <c r="T150" s="111" t="s">
        <v>2122</v>
      </c>
      <c r="U150" s="129" t="s">
        <v>2122</v>
      </c>
      <c r="V150" s="111" t="s">
        <v>2122</v>
      </c>
      <c r="W150" s="129" t="s">
        <v>2122</v>
      </c>
      <c r="X150" s="111" t="s">
        <v>2122</v>
      </c>
      <c r="Y150" s="112" t="s">
        <v>2122</v>
      </c>
      <c r="Z150" s="121" t="s">
        <v>2122</v>
      </c>
      <c r="AA150" s="137" t="s">
        <v>2122</v>
      </c>
      <c r="AB150" s="111" t="s">
        <v>2122</v>
      </c>
      <c r="AC150" s="137" t="s">
        <v>2122</v>
      </c>
      <c r="AD150" s="111" t="s">
        <v>2122</v>
      </c>
      <c r="AE150" s="137" t="s">
        <v>2122</v>
      </c>
      <c r="AF150" s="111" t="s">
        <v>2122</v>
      </c>
      <c r="AG150" s="112" t="s">
        <v>2122</v>
      </c>
      <c r="AH150" s="121" t="s">
        <v>2122</v>
      </c>
      <c r="AI150" s="149" t="s">
        <v>2122</v>
      </c>
      <c r="AJ150" s="111" t="s">
        <v>2122</v>
      </c>
      <c r="AK150" s="149" t="s">
        <v>2122</v>
      </c>
      <c r="AL150" s="111" t="s">
        <v>2122</v>
      </c>
      <c r="AM150" s="149" t="s">
        <v>2122</v>
      </c>
      <c r="AN150" s="111" t="s">
        <v>2122</v>
      </c>
      <c r="AO150" s="125" t="s">
        <v>2122</v>
      </c>
      <c r="AP150" s="17" t="s">
        <v>660</v>
      </c>
      <c r="AQ150" s="167" t="s">
        <v>1137</v>
      </c>
      <c r="AR150" s="111">
        <v>0.66666666666666663</v>
      </c>
      <c r="AS150" s="112">
        <v>0</v>
      </c>
      <c r="AT150" s="111">
        <v>0</v>
      </c>
      <c r="AU150" s="112">
        <v>0</v>
      </c>
      <c r="AV150" s="111">
        <v>0</v>
      </c>
      <c r="AW150" s="112">
        <v>0</v>
      </c>
      <c r="AX150" s="111">
        <v>0.66666666666666663</v>
      </c>
      <c r="AY150" s="112">
        <v>0</v>
      </c>
      <c r="AZ150" s="121" t="s">
        <v>2122</v>
      </c>
      <c r="BA150" s="129" t="s">
        <v>2122</v>
      </c>
      <c r="BB150" s="111" t="s">
        <v>2122</v>
      </c>
      <c r="BC150" s="129" t="s">
        <v>2122</v>
      </c>
      <c r="BD150" s="111" t="s">
        <v>2122</v>
      </c>
      <c r="BE150" s="129" t="s">
        <v>2122</v>
      </c>
      <c r="BF150" s="111" t="s">
        <v>2122</v>
      </c>
      <c r="BG150" s="112" t="s">
        <v>2122</v>
      </c>
      <c r="BH150" s="121" t="s">
        <v>2122</v>
      </c>
      <c r="BI150" s="137" t="s">
        <v>2122</v>
      </c>
      <c r="BJ150" s="111" t="s">
        <v>2122</v>
      </c>
      <c r="BK150" s="137" t="s">
        <v>2122</v>
      </c>
      <c r="BL150" s="111" t="s">
        <v>2122</v>
      </c>
      <c r="BM150" s="137" t="s">
        <v>2122</v>
      </c>
      <c r="BN150" s="111" t="s">
        <v>2122</v>
      </c>
      <c r="BO150" s="112" t="s">
        <v>2122</v>
      </c>
      <c r="BP150" s="121" t="s">
        <v>2122</v>
      </c>
      <c r="BQ150" s="149" t="s">
        <v>2122</v>
      </c>
      <c r="BR150" s="111" t="s">
        <v>2122</v>
      </c>
      <c r="BS150" s="149" t="s">
        <v>2122</v>
      </c>
      <c r="BT150" s="111" t="s">
        <v>2122</v>
      </c>
      <c r="BU150" s="149" t="s">
        <v>2122</v>
      </c>
      <c r="BV150" s="111" t="s">
        <v>2122</v>
      </c>
      <c r="BW150" s="125" t="s">
        <v>2122</v>
      </c>
      <c r="BX150" s="17" t="s">
        <v>660</v>
      </c>
      <c r="BY150" s="167" t="s">
        <v>1137</v>
      </c>
      <c r="BZ150" s="111">
        <v>0</v>
      </c>
      <c r="CA150" s="112">
        <v>0</v>
      </c>
      <c r="CB150" s="111">
        <v>0</v>
      </c>
      <c r="CC150" s="112">
        <v>0</v>
      </c>
      <c r="CD150" s="111">
        <v>0</v>
      </c>
      <c r="CE150" s="112">
        <v>0</v>
      </c>
      <c r="CF150" s="111">
        <v>0</v>
      </c>
      <c r="CG150" s="112">
        <v>0</v>
      </c>
      <c r="CH150" s="121" t="s">
        <v>2122</v>
      </c>
      <c r="CI150" s="129" t="s">
        <v>2122</v>
      </c>
      <c r="CJ150" s="111" t="s">
        <v>2122</v>
      </c>
      <c r="CK150" s="129" t="s">
        <v>2122</v>
      </c>
      <c r="CL150" s="111" t="s">
        <v>2122</v>
      </c>
      <c r="CM150" s="129" t="s">
        <v>2122</v>
      </c>
      <c r="CN150" s="111" t="s">
        <v>2122</v>
      </c>
      <c r="CO150" s="112" t="s">
        <v>2122</v>
      </c>
      <c r="CP150" s="121" t="s">
        <v>2122</v>
      </c>
      <c r="CQ150" s="137" t="s">
        <v>2122</v>
      </c>
      <c r="CR150" s="111" t="s">
        <v>2122</v>
      </c>
      <c r="CS150" s="137" t="s">
        <v>2122</v>
      </c>
      <c r="CT150" s="111" t="s">
        <v>2122</v>
      </c>
      <c r="CU150" s="137" t="s">
        <v>2122</v>
      </c>
      <c r="CV150" s="111" t="s">
        <v>2122</v>
      </c>
      <c r="CW150" s="112" t="s">
        <v>2122</v>
      </c>
      <c r="CX150" s="121" t="s">
        <v>2122</v>
      </c>
      <c r="CY150" s="149" t="s">
        <v>2122</v>
      </c>
      <c r="CZ150" s="111" t="s">
        <v>2122</v>
      </c>
      <c r="DA150" s="149" t="s">
        <v>2122</v>
      </c>
      <c r="DB150" s="111" t="s">
        <v>2122</v>
      </c>
      <c r="DC150" s="149" t="s">
        <v>2122</v>
      </c>
      <c r="DD150" s="111" t="s">
        <v>2122</v>
      </c>
      <c r="DE150" s="125" t="s">
        <v>2122</v>
      </c>
      <c r="DF150" s="17" t="s">
        <v>660</v>
      </c>
      <c r="DG150" s="167" t="s">
        <v>1137</v>
      </c>
      <c r="DH150" s="111">
        <v>0.66666666666666663</v>
      </c>
      <c r="DI150" s="112">
        <v>0</v>
      </c>
      <c r="DJ150" s="111">
        <v>0</v>
      </c>
      <c r="DK150" s="112">
        <v>0</v>
      </c>
      <c r="DL150" s="111">
        <v>0</v>
      </c>
      <c r="DM150" s="112">
        <v>0</v>
      </c>
      <c r="DN150" s="111">
        <v>0.66666666666666663</v>
      </c>
      <c r="DO150" s="112">
        <v>0</v>
      </c>
      <c r="DP150" s="121" t="s">
        <v>2122</v>
      </c>
      <c r="DQ150" s="129" t="s">
        <v>2122</v>
      </c>
      <c r="DR150" s="111" t="s">
        <v>2122</v>
      </c>
      <c r="DS150" s="129" t="s">
        <v>2122</v>
      </c>
      <c r="DT150" s="111" t="s">
        <v>2122</v>
      </c>
      <c r="DU150" s="129" t="s">
        <v>2122</v>
      </c>
      <c r="DV150" s="111" t="s">
        <v>2122</v>
      </c>
      <c r="DW150" s="112" t="s">
        <v>2122</v>
      </c>
      <c r="DX150" s="121" t="s">
        <v>2122</v>
      </c>
      <c r="DY150" s="137" t="s">
        <v>2122</v>
      </c>
      <c r="DZ150" s="111" t="s">
        <v>2122</v>
      </c>
      <c r="EA150" s="137" t="s">
        <v>2122</v>
      </c>
      <c r="EB150" s="111" t="s">
        <v>2122</v>
      </c>
      <c r="EC150" s="137" t="s">
        <v>2122</v>
      </c>
      <c r="ED150" s="111" t="s">
        <v>2122</v>
      </c>
      <c r="EE150" s="112" t="s">
        <v>2122</v>
      </c>
      <c r="EF150" s="121" t="s">
        <v>2122</v>
      </c>
      <c r="EG150" s="149" t="s">
        <v>2122</v>
      </c>
      <c r="EH150" s="111" t="s">
        <v>2122</v>
      </c>
      <c r="EI150" s="149" t="s">
        <v>2122</v>
      </c>
      <c r="EJ150" s="111" t="s">
        <v>2122</v>
      </c>
      <c r="EK150" s="149" t="s">
        <v>2122</v>
      </c>
      <c r="EL150" s="111" t="s">
        <v>2122</v>
      </c>
      <c r="EM150" s="125" t="s">
        <v>2122</v>
      </c>
      <c r="EN150" s="17" t="s">
        <v>660</v>
      </c>
      <c r="EO150" s="167" t="s">
        <v>1137</v>
      </c>
      <c r="EP150" s="187">
        <v>1</v>
      </c>
      <c r="EQ150" s="188">
        <v>0.33333333333333331</v>
      </c>
      <c r="ER150" s="187">
        <v>1</v>
      </c>
      <c r="ES150" s="188">
        <v>1</v>
      </c>
      <c r="ET150" s="187">
        <v>0</v>
      </c>
      <c r="EU150" s="188">
        <v>0</v>
      </c>
      <c r="EV150" s="188">
        <v>0.33333333333333331</v>
      </c>
      <c r="EW150" s="189" t="s">
        <v>2122</v>
      </c>
      <c r="EX150" s="190" t="s">
        <v>2122</v>
      </c>
      <c r="EY150" s="187" t="s">
        <v>2122</v>
      </c>
      <c r="EZ150" s="190" t="s">
        <v>2122</v>
      </c>
      <c r="FA150" s="187" t="s">
        <v>2122</v>
      </c>
      <c r="FB150" s="190" t="s">
        <v>2122</v>
      </c>
      <c r="FC150" s="190" t="s">
        <v>2122</v>
      </c>
      <c r="FD150" s="189" t="s">
        <v>2122</v>
      </c>
      <c r="FE150" s="191" t="s">
        <v>2122</v>
      </c>
      <c r="FF150" s="187" t="s">
        <v>2122</v>
      </c>
      <c r="FG150" s="191" t="s">
        <v>2122</v>
      </c>
      <c r="FH150" s="187" t="s">
        <v>2122</v>
      </c>
      <c r="FI150" s="191" t="s">
        <v>2122</v>
      </c>
      <c r="FJ150" s="187" t="s">
        <v>2122</v>
      </c>
      <c r="FK150" s="189" t="s">
        <v>2122</v>
      </c>
      <c r="FL150" s="192" t="s">
        <v>2122</v>
      </c>
      <c r="FM150" s="187" t="s">
        <v>2122</v>
      </c>
      <c r="FN150" s="192" t="s">
        <v>2122</v>
      </c>
      <c r="FO150" s="187" t="s">
        <v>2122</v>
      </c>
      <c r="FP150" s="192" t="s">
        <v>2122</v>
      </c>
      <c r="FQ150" s="193" t="s">
        <v>2122</v>
      </c>
    </row>
    <row r="151" spans="1:173">
      <c r="A151" s="17" t="s">
        <v>241</v>
      </c>
      <c r="B151" s="14" t="s">
        <v>1137</v>
      </c>
      <c r="C151" s="14" t="s">
        <v>1136</v>
      </c>
      <c r="D151" s="24">
        <v>26</v>
      </c>
      <c r="E151" s="24">
        <v>5</v>
      </c>
      <c r="F151" s="23">
        <v>2</v>
      </c>
      <c r="G151" s="157">
        <v>0</v>
      </c>
      <c r="H151" s="161">
        <v>0</v>
      </c>
      <c r="I151" s="153">
        <v>0</v>
      </c>
      <c r="J151" s="111">
        <v>0</v>
      </c>
      <c r="K151" s="112">
        <v>0</v>
      </c>
      <c r="L151" s="111">
        <v>0</v>
      </c>
      <c r="M151" s="112">
        <v>0</v>
      </c>
      <c r="N151" s="111">
        <v>0</v>
      </c>
      <c r="O151" s="112">
        <v>0</v>
      </c>
      <c r="P151" s="111">
        <v>0</v>
      </c>
      <c r="Q151" s="112">
        <v>0</v>
      </c>
      <c r="R151" s="121" t="s">
        <v>2122</v>
      </c>
      <c r="S151" s="129" t="s">
        <v>2122</v>
      </c>
      <c r="T151" s="111" t="s">
        <v>2122</v>
      </c>
      <c r="U151" s="129" t="s">
        <v>2122</v>
      </c>
      <c r="V151" s="111" t="s">
        <v>2122</v>
      </c>
      <c r="W151" s="129" t="s">
        <v>2122</v>
      </c>
      <c r="X151" s="111" t="s">
        <v>2122</v>
      </c>
      <c r="Y151" s="112" t="s">
        <v>2122</v>
      </c>
      <c r="Z151" s="121" t="s">
        <v>2122</v>
      </c>
      <c r="AA151" s="137" t="s">
        <v>2122</v>
      </c>
      <c r="AB151" s="111" t="s">
        <v>2122</v>
      </c>
      <c r="AC151" s="137" t="s">
        <v>2122</v>
      </c>
      <c r="AD151" s="111" t="s">
        <v>2122</v>
      </c>
      <c r="AE151" s="137" t="s">
        <v>2122</v>
      </c>
      <c r="AF151" s="111" t="s">
        <v>2122</v>
      </c>
      <c r="AG151" s="112" t="s">
        <v>2122</v>
      </c>
      <c r="AH151" s="121" t="s">
        <v>2122</v>
      </c>
      <c r="AI151" s="149" t="s">
        <v>2122</v>
      </c>
      <c r="AJ151" s="111" t="s">
        <v>2122</v>
      </c>
      <c r="AK151" s="149" t="s">
        <v>2122</v>
      </c>
      <c r="AL151" s="111" t="s">
        <v>2122</v>
      </c>
      <c r="AM151" s="149" t="s">
        <v>2122</v>
      </c>
      <c r="AN151" s="111" t="s">
        <v>2122</v>
      </c>
      <c r="AO151" s="125" t="s">
        <v>2122</v>
      </c>
      <c r="AP151" s="17" t="s">
        <v>241</v>
      </c>
      <c r="AQ151" s="167" t="s">
        <v>1137</v>
      </c>
      <c r="AR151" s="111">
        <v>1</v>
      </c>
      <c r="AS151" s="112">
        <v>0</v>
      </c>
      <c r="AT151" s="111">
        <v>0</v>
      </c>
      <c r="AU151" s="112">
        <v>0</v>
      </c>
      <c r="AV151" s="111">
        <v>0</v>
      </c>
      <c r="AW151" s="112">
        <v>0</v>
      </c>
      <c r="AX151" s="111">
        <v>0.5</v>
      </c>
      <c r="AY151" s="112">
        <v>0</v>
      </c>
      <c r="AZ151" s="121" t="s">
        <v>2122</v>
      </c>
      <c r="BA151" s="129" t="s">
        <v>2122</v>
      </c>
      <c r="BB151" s="111" t="s">
        <v>2122</v>
      </c>
      <c r="BC151" s="129" t="s">
        <v>2122</v>
      </c>
      <c r="BD151" s="111" t="s">
        <v>2122</v>
      </c>
      <c r="BE151" s="129" t="s">
        <v>2122</v>
      </c>
      <c r="BF151" s="111" t="s">
        <v>2122</v>
      </c>
      <c r="BG151" s="112" t="s">
        <v>2122</v>
      </c>
      <c r="BH151" s="121" t="s">
        <v>2122</v>
      </c>
      <c r="BI151" s="137" t="s">
        <v>2122</v>
      </c>
      <c r="BJ151" s="111" t="s">
        <v>2122</v>
      </c>
      <c r="BK151" s="137" t="s">
        <v>2122</v>
      </c>
      <c r="BL151" s="111" t="s">
        <v>2122</v>
      </c>
      <c r="BM151" s="137" t="s">
        <v>2122</v>
      </c>
      <c r="BN151" s="111" t="s">
        <v>2122</v>
      </c>
      <c r="BO151" s="112" t="s">
        <v>2122</v>
      </c>
      <c r="BP151" s="121" t="s">
        <v>2122</v>
      </c>
      <c r="BQ151" s="149" t="s">
        <v>2122</v>
      </c>
      <c r="BR151" s="111" t="s">
        <v>2122</v>
      </c>
      <c r="BS151" s="149" t="s">
        <v>2122</v>
      </c>
      <c r="BT151" s="111" t="s">
        <v>2122</v>
      </c>
      <c r="BU151" s="149" t="s">
        <v>2122</v>
      </c>
      <c r="BV151" s="111" t="s">
        <v>2122</v>
      </c>
      <c r="BW151" s="125" t="s">
        <v>2122</v>
      </c>
      <c r="BX151" s="17" t="s">
        <v>241</v>
      </c>
      <c r="BY151" s="167" t="s">
        <v>1137</v>
      </c>
      <c r="BZ151" s="111">
        <v>0</v>
      </c>
      <c r="CA151" s="112">
        <v>0</v>
      </c>
      <c r="CB151" s="111">
        <v>0</v>
      </c>
      <c r="CC151" s="112">
        <v>0</v>
      </c>
      <c r="CD151" s="111">
        <v>0</v>
      </c>
      <c r="CE151" s="112">
        <v>0</v>
      </c>
      <c r="CF151" s="111">
        <v>0</v>
      </c>
      <c r="CG151" s="112">
        <v>0</v>
      </c>
      <c r="CH151" s="121" t="s">
        <v>2122</v>
      </c>
      <c r="CI151" s="129" t="s">
        <v>2122</v>
      </c>
      <c r="CJ151" s="111" t="s">
        <v>2122</v>
      </c>
      <c r="CK151" s="129" t="s">
        <v>2122</v>
      </c>
      <c r="CL151" s="111" t="s">
        <v>2122</v>
      </c>
      <c r="CM151" s="129" t="s">
        <v>2122</v>
      </c>
      <c r="CN151" s="111" t="s">
        <v>2122</v>
      </c>
      <c r="CO151" s="112" t="s">
        <v>2122</v>
      </c>
      <c r="CP151" s="121" t="s">
        <v>2122</v>
      </c>
      <c r="CQ151" s="137" t="s">
        <v>2122</v>
      </c>
      <c r="CR151" s="111" t="s">
        <v>2122</v>
      </c>
      <c r="CS151" s="137" t="s">
        <v>2122</v>
      </c>
      <c r="CT151" s="111" t="s">
        <v>2122</v>
      </c>
      <c r="CU151" s="137" t="s">
        <v>2122</v>
      </c>
      <c r="CV151" s="111" t="s">
        <v>2122</v>
      </c>
      <c r="CW151" s="112" t="s">
        <v>2122</v>
      </c>
      <c r="CX151" s="121" t="s">
        <v>2122</v>
      </c>
      <c r="CY151" s="149" t="s">
        <v>2122</v>
      </c>
      <c r="CZ151" s="111" t="s">
        <v>2122</v>
      </c>
      <c r="DA151" s="149" t="s">
        <v>2122</v>
      </c>
      <c r="DB151" s="111" t="s">
        <v>2122</v>
      </c>
      <c r="DC151" s="149" t="s">
        <v>2122</v>
      </c>
      <c r="DD151" s="111" t="s">
        <v>2122</v>
      </c>
      <c r="DE151" s="125" t="s">
        <v>2122</v>
      </c>
      <c r="DF151" s="17" t="s">
        <v>241</v>
      </c>
      <c r="DG151" s="167" t="s">
        <v>1137</v>
      </c>
      <c r="DH151" s="111">
        <v>1</v>
      </c>
      <c r="DI151" s="112">
        <v>0</v>
      </c>
      <c r="DJ151" s="111">
        <v>0</v>
      </c>
      <c r="DK151" s="112">
        <v>0</v>
      </c>
      <c r="DL151" s="111">
        <v>0</v>
      </c>
      <c r="DM151" s="112">
        <v>0</v>
      </c>
      <c r="DN151" s="111">
        <v>0.5</v>
      </c>
      <c r="DO151" s="112">
        <v>0</v>
      </c>
      <c r="DP151" s="121" t="s">
        <v>2122</v>
      </c>
      <c r="DQ151" s="129" t="s">
        <v>2122</v>
      </c>
      <c r="DR151" s="111" t="s">
        <v>2122</v>
      </c>
      <c r="DS151" s="129" t="s">
        <v>2122</v>
      </c>
      <c r="DT151" s="111" t="s">
        <v>2122</v>
      </c>
      <c r="DU151" s="129" t="s">
        <v>2122</v>
      </c>
      <c r="DV151" s="111" t="s">
        <v>2122</v>
      </c>
      <c r="DW151" s="112" t="s">
        <v>2122</v>
      </c>
      <c r="DX151" s="121" t="s">
        <v>2122</v>
      </c>
      <c r="DY151" s="137" t="s">
        <v>2122</v>
      </c>
      <c r="DZ151" s="111" t="s">
        <v>2122</v>
      </c>
      <c r="EA151" s="137" t="s">
        <v>2122</v>
      </c>
      <c r="EB151" s="111" t="s">
        <v>2122</v>
      </c>
      <c r="EC151" s="137" t="s">
        <v>2122</v>
      </c>
      <c r="ED151" s="111" t="s">
        <v>2122</v>
      </c>
      <c r="EE151" s="112" t="s">
        <v>2122</v>
      </c>
      <c r="EF151" s="121" t="s">
        <v>2122</v>
      </c>
      <c r="EG151" s="149" t="s">
        <v>2122</v>
      </c>
      <c r="EH151" s="111" t="s">
        <v>2122</v>
      </c>
      <c r="EI151" s="149" t="s">
        <v>2122</v>
      </c>
      <c r="EJ151" s="111" t="s">
        <v>2122</v>
      </c>
      <c r="EK151" s="149" t="s">
        <v>2122</v>
      </c>
      <c r="EL151" s="111" t="s">
        <v>2122</v>
      </c>
      <c r="EM151" s="125" t="s">
        <v>2122</v>
      </c>
      <c r="EN151" s="17" t="s">
        <v>241</v>
      </c>
      <c r="EO151" s="167" t="s">
        <v>1137</v>
      </c>
      <c r="EP151" s="187">
        <v>1</v>
      </c>
      <c r="EQ151" s="188">
        <v>1</v>
      </c>
      <c r="ER151" s="187">
        <v>1</v>
      </c>
      <c r="ES151" s="188">
        <v>1</v>
      </c>
      <c r="ET151" s="187">
        <v>0</v>
      </c>
      <c r="EU151" s="188">
        <v>0</v>
      </c>
      <c r="EV151" s="188">
        <v>0.5</v>
      </c>
      <c r="EW151" s="189" t="s">
        <v>2122</v>
      </c>
      <c r="EX151" s="190" t="s">
        <v>2122</v>
      </c>
      <c r="EY151" s="187" t="s">
        <v>2122</v>
      </c>
      <c r="EZ151" s="190" t="s">
        <v>2122</v>
      </c>
      <c r="FA151" s="187" t="s">
        <v>2122</v>
      </c>
      <c r="FB151" s="190" t="s">
        <v>2122</v>
      </c>
      <c r="FC151" s="190" t="s">
        <v>2122</v>
      </c>
      <c r="FD151" s="189" t="s">
        <v>2122</v>
      </c>
      <c r="FE151" s="191" t="s">
        <v>2122</v>
      </c>
      <c r="FF151" s="187" t="s">
        <v>2122</v>
      </c>
      <c r="FG151" s="191" t="s">
        <v>2122</v>
      </c>
      <c r="FH151" s="187" t="s">
        <v>2122</v>
      </c>
      <c r="FI151" s="191" t="s">
        <v>2122</v>
      </c>
      <c r="FJ151" s="187" t="s">
        <v>2122</v>
      </c>
      <c r="FK151" s="189" t="s">
        <v>2122</v>
      </c>
      <c r="FL151" s="192" t="s">
        <v>2122</v>
      </c>
      <c r="FM151" s="187" t="s">
        <v>2122</v>
      </c>
      <c r="FN151" s="192" t="s">
        <v>2122</v>
      </c>
      <c r="FO151" s="187" t="s">
        <v>2122</v>
      </c>
      <c r="FP151" s="192" t="s">
        <v>2122</v>
      </c>
      <c r="FQ151" s="193" t="s">
        <v>2122</v>
      </c>
    </row>
    <row r="152" spans="1:173">
      <c r="A152" s="17" t="s">
        <v>321</v>
      </c>
      <c r="B152" s="14" t="s">
        <v>1137</v>
      </c>
      <c r="C152" s="14" t="s">
        <v>1197</v>
      </c>
      <c r="D152" s="24">
        <v>717</v>
      </c>
      <c r="E152" s="24">
        <v>1</v>
      </c>
      <c r="F152" s="23">
        <v>0</v>
      </c>
      <c r="G152" s="157">
        <v>0</v>
      </c>
      <c r="H152" s="161">
        <v>0</v>
      </c>
      <c r="I152" s="153">
        <v>1</v>
      </c>
      <c r="J152" s="111" t="s">
        <v>2122</v>
      </c>
      <c r="K152" s="112" t="s">
        <v>2122</v>
      </c>
      <c r="L152" s="111" t="s">
        <v>2122</v>
      </c>
      <c r="M152" s="112" t="s">
        <v>2122</v>
      </c>
      <c r="N152" s="111" t="s">
        <v>2122</v>
      </c>
      <c r="O152" s="112" t="s">
        <v>2122</v>
      </c>
      <c r="P152" s="111" t="s">
        <v>2122</v>
      </c>
      <c r="Q152" s="112" t="s">
        <v>2122</v>
      </c>
      <c r="R152" s="121" t="s">
        <v>2122</v>
      </c>
      <c r="S152" s="129" t="s">
        <v>2122</v>
      </c>
      <c r="T152" s="111" t="s">
        <v>2122</v>
      </c>
      <c r="U152" s="129" t="s">
        <v>2122</v>
      </c>
      <c r="V152" s="111" t="s">
        <v>2122</v>
      </c>
      <c r="W152" s="129" t="s">
        <v>2122</v>
      </c>
      <c r="X152" s="111" t="s">
        <v>2122</v>
      </c>
      <c r="Y152" s="112" t="s">
        <v>2122</v>
      </c>
      <c r="Z152" s="121" t="s">
        <v>2122</v>
      </c>
      <c r="AA152" s="137" t="s">
        <v>2122</v>
      </c>
      <c r="AB152" s="111" t="s">
        <v>2122</v>
      </c>
      <c r="AC152" s="137" t="s">
        <v>2122</v>
      </c>
      <c r="AD152" s="111" t="s">
        <v>2122</v>
      </c>
      <c r="AE152" s="137" t="s">
        <v>2122</v>
      </c>
      <c r="AF152" s="111" t="s">
        <v>2122</v>
      </c>
      <c r="AG152" s="112" t="s">
        <v>2122</v>
      </c>
      <c r="AH152" s="121">
        <v>0</v>
      </c>
      <c r="AI152" s="149">
        <v>0</v>
      </c>
      <c r="AJ152" s="111">
        <v>0</v>
      </c>
      <c r="AK152" s="149">
        <v>0</v>
      </c>
      <c r="AL152" s="111">
        <v>0</v>
      </c>
      <c r="AM152" s="149">
        <v>0</v>
      </c>
      <c r="AN152" s="111">
        <v>0</v>
      </c>
      <c r="AO152" s="125">
        <v>0</v>
      </c>
      <c r="AP152" s="17" t="s">
        <v>321</v>
      </c>
      <c r="AQ152" s="167" t="s">
        <v>1137</v>
      </c>
      <c r="AR152" s="111" t="s">
        <v>2122</v>
      </c>
      <c r="AS152" s="112" t="s">
        <v>2122</v>
      </c>
      <c r="AT152" s="111" t="s">
        <v>2122</v>
      </c>
      <c r="AU152" s="112" t="s">
        <v>2122</v>
      </c>
      <c r="AV152" s="111" t="s">
        <v>2122</v>
      </c>
      <c r="AW152" s="112" t="s">
        <v>2122</v>
      </c>
      <c r="AX152" s="111" t="s">
        <v>2122</v>
      </c>
      <c r="AY152" s="112" t="s">
        <v>2122</v>
      </c>
      <c r="AZ152" s="121" t="s">
        <v>2122</v>
      </c>
      <c r="BA152" s="129" t="s">
        <v>2122</v>
      </c>
      <c r="BB152" s="111" t="s">
        <v>2122</v>
      </c>
      <c r="BC152" s="129" t="s">
        <v>2122</v>
      </c>
      <c r="BD152" s="111" t="s">
        <v>2122</v>
      </c>
      <c r="BE152" s="129" t="s">
        <v>2122</v>
      </c>
      <c r="BF152" s="111" t="s">
        <v>2122</v>
      </c>
      <c r="BG152" s="112" t="s">
        <v>2122</v>
      </c>
      <c r="BH152" s="121" t="s">
        <v>2122</v>
      </c>
      <c r="BI152" s="137" t="s">
        <v>2122</v>
      </c>
      <c r="BJ152" s="111" t="s">
        <v>2122</v>
      </c>
      <c r="BK152" s="137" t="s">
        <v>2122</v>
      </c>
      <c r="BL152" s="111" t="s">
        <v>2122</v>
      </c>
      <c r="BM152" s="137" t="s">
        <v>2122</v>
      </c>
      <c r="BN152" s="111" t="s">
        <v>2122</v>
      </c>
      <c r="BO152" s="112" t="s">
        <v>2122</v>
      </c>
      <c r="BP152" s="121">
        <v>1</v>
      </c>
      <c r="BQ152" s="149">
        <v>0</v>
      </c>
      <c r="BR152" s="111">
        <v>0</v>
      </c>
      <c r="BS152" s="149">
        <v>0</v>
      </c>
      <c r="BT152" s="111">
        <v>0</v>
      </c>
      <c r="BU152" s="149">
        <v>0</v>
      </c>
      <c r="BV152" s="111">
        <v>1</v>
      </c>
      <c r="BW152" s="125">
        <v>0</v>
      </c>
      <c r="BX152" s="17" t="s">
        <v>321</v>
      </c>
      <c r="BY152" s="167" t="s">
        <v>1137</v>
      </c>
      <c r="BZ152" s="111" t="s">
        <v>2122</v>
      </c>
      <c r="CA152" s="112" t="s">
        <v>2122</v>
      </c>
      <c r="CB152" s="111" t="s">
        <v>2122</v>
      </c>
      <c r="CC152" s="112" t="s">
        <v>2122</v>
      </c>
      <c r="CD152" s="111" t="s">
        <v>2122</v>
      </c>
      <c r="CE152" s="112" t="s">
        <v>2122</v>
      </c>
      <c r="CF152" s="111" t="s">
        <v>2122</v>
      </c>
      <c r="CG152" s="112" t="s">
        <v>2122</v>
      </c>
      <c r="CH152" s="121" t="s">
        <v>2122</v>
      </c>
      <c r="CI152" s="129" t="s">
        <v>2122</v>
      </c>
      <c r="CJ152" s="111" t="s">
        <v>2122</v>
      </c>
      <c r="CK152" s="129" t="s">
        <v>2122</v>
      </c>
      <c r="CL152" s="111" t="s">
        <v>2122</v>
      </c>
      <c r="CM152" s="129" t="s">
        <v>2122</v>
      </c>
      <c r="CN152" s="111" t="s">
        <v>2122</v>
      </c>
      <c r="CO152" s="112" t="s">
        <v>2122</v>
      </c>
      <c r="CP152" s="121" t="s">
        <v>2122</v>
      </c>
      <c r="CQ152" s="137" t="s">
        <v>2122</v>
      </c>
      <c r="CR152" s="111" t="s">
        <v>2122</v>
      </c>
      <c r="CS152" s="137" t="s">
        <v>2122</v>
      </c>
      <c r="CT152" s="111" t="s">
        <v>2122</v>
      </c>
      <c r="CU152" s="137" t="s">
        <v>2122</v>
      </c>
      <c r="CV152" s="111" t="s">
        <v>2122</v>
      </c>
      <c r="CW152" s="112" t="s">
        <v>2122</v>
      </c>
      <c r="CX152" s="121">
        <v>0</v>
      </c>
      <c r="CY152" s="149">
        <v>0</v>
      </c>
      <c r="CZ152" s="111">
        <v>0</v>
      </c>
      <c r="DA152" s="149">
        <v>0</v>
      </c>
      <c r="DB152" s="111">
        <v>0</v>
      </c>
      <c r="DC152" s="149">
        <v>0</v>
      </c>
      <c r="DD152" s="111">
        <v>1</v>
      </c>
      <c r="DE152" s="125">
        <v>0</v>
      </c>
      <c r="DF152" s="17" t="s">
        <v>321</v>
      </c>
      <c r="DG152" s="167" t="s">
        <v>1137</v>
      </c>
      <c r="DH152" s="111" t="s">
        <v>2122</v>
      </c>
      <c r="DI152" s="112" t="s">
        <v>2122</v>
      </c>
      <c r="DJ152" s="111" t="s">
        <v>2122</v>
      </c>
      <c r="DK152" s="112" t="s">
        <v>2122</v>
      </c>
      <c r="DL152" s="111" t="s">
        <v>2122</v>
      </c>
      <c r="DM152" s="112" t="s">
        <v>2122</v>
      </c>
      <c r="DN152" s="111" t="s">
        <v>2122</v>
      </c>
      <c r="DO152" s="112" t="s">
        <v>2122</v>
      </c>
      <c r="DP152" s="121" t="s">
        <v>2122</v>
      </c>
      <c r="DQ152" s="129" t="s">
        <v>2122</v>
      </c>
      <c r="DR152" s="111" t="s">
        <v>2122</v>
      </c>
      <c r="DS152" s="129" t="s">
        <v>2122</v>
      </c>
      <c r="DT152" s="111" t="s">
        <v>2122</v>
      </c>
      <c r="DU152" s="129" t="s">
        <v>2122</v>
      </c>
      <c r="DV152" s="111" t="s">
        <v>2122</v>
      </c>
      <c r="DW152" s="112" t="s">
        <v>2122</v>
      </c>
      <c r="DX152" s="121" t="s">
        <v>2122</v>
      </c>
      <c r="DY152" s="137" t="s">
        <v>2122</v>
      </c>
      <c r="DZ152" s="111" t="s">
        <v>2122</v>
      </c>
      <c r="EA152" s="137" t="s">
        <v>2122</v>
      </c>
      <c r="EB152" s="111" t="s">
        <v>2122</v>
      </c>
      <c r="EC152" s="137" t="s">
        <v>2122</v>
      </c>
      <c r="ED152" s="111" t="s">
        <v>2122</v>
      </c>
      <c r="EE152" s="112" t="s">
        <v>2122</v>
      </c>
      <c r="EF152" s="121">
        <v>1</v>
      </c>
      <c r="EG152" s="149">
        <v>0</v>
      </c>
      <c r="EH152" s="111" t="s">
        <v>2122</v>
      </c>
      <c r="EI152" s="149" t="s">
        <v>2122</v>
      </c>
      <c r="EJ152" s="111">
        <v>0</v>
      </c>
      <c r="EK152" s="149">
        <v>0</v>
      </c>
      <c r="EL152" s="111">
        <v>1</v>
      </c>
      <c r="EM152" s="125">
        <v>0</v>
      </c>
      <c r="EN152" s="17" t="s">
        <v>321</v>
      </c>
      <c r="EO152" s="167" t="s">
        <v>1137</v>
      </c>
      <c r="EP152" s="187" t="s">
        <v>2122</v>
      </c>
      <c r="EQ152" s="188" t="s">
        <v>2122</v>
      </c>
      <c r="ER152" s="187" t="s">
        <v>2122</v>
      </c>
      <c r="ES152" s="188" t="s">
        <v>2122</v>
      </c>
      <c r="ET152" s="187" t="s">
        <v>2122</v>
      </c>
      <c r="EU152" s="188" t="s">
        <v>2122</v>
      </c>
      <c r="EV152" s="188" t="s">
        <v>2122</v>
      </c>
      <c r="EW152" s="189" t="s">
        <v>2122</v>
      </c>
      <c r="EX152" s="190" t="s">
        <v>2122</v>
      </c>
      <c r="EY152" s="187" t="s">
        <v>2122</v>
      </c>
      <c r="EZ152" s="190" t="s">
        <v>2122</v>
      </c>
      <c r="FA152" s="187" t="s">
        <v>2122</v>
      </c>
      <c r="FB152" s="190" t="s">
        <v>2122</v>
      </c>
      <c r="FC152" s="190" t="s">
        <v>2122</v>
      </c>
      <c r="FD152" s="189" t="s">
        <v>2122</v>
      </c>
      <c r="FE152" s="191" t="s">
        <v>2122</v>
      </c>
      <c r="FF152" s="187" t="s">
        <v>2122</v>
      </c>
      <c r="FG152" s="191" t="s">
        <v>2122</v>
      </c>
      <c r="FH152" s="187" t="s">
        <v>2122</v>
      </c>
      <c r="FI152" s="191" t="s">
        <v>2122</v>
      </c>
      <c r="FJ152" s="187" t="s">
        <v>2122</v>
      </c>
      <c r="FK152" s="189">
        <v>1</v>
      </c>
      <c r="FL152" s="192">
        <v>1</v>
      </c>
      <c r="FM152" s="187">
        <v>1</v>
      </c>
      <c r="FN152" s="192">
        <v>0</v>
      </c>
      <c r="FO152" s="187">
        <v>0</v>
      </c>
      <c r="FP152" s="192">
        <v>0</v>
      </c>
      <c r="FQ152" s="193">
        <v>0</v>
      </c>
    </row>
    <row r="153" spans="1:173">
      <c r="A153" s="16" t="s">
        <v>804</v>
      </c>
      <c r="B153" s="16" t="s">
        <v>1137</v>
      </c>
      <c r="C153" s="16" t="s">
        <v>1197</v>
      </c>
      <c r="D153" s="26">
        <v>2036</v>
      </c>
      <c r="E153" s="26">
        <v>1</v>
      </c>
      <c r="F153" s="25">
        <v>0</v>
      </c>
      <c r="G153" s="158">
        <v>0</v>
      </c>
      <c r="H153" s="162">
        <v>1</v>
      </c>
      <c r="I153" s="154">
        <v>0</v>
      </c>
      <c r="J153" s="113" t="s">
        <v>2122</v>
      </c>
      <c r="K153" s="114" t="s">
        <v>2122</v>
      </c>
      <c r="L153" s="113" t="s">
        <v>2122</v>
      </c>
      <c r="M153" s="114" t="s">
        <v>2122</v>
      </c>
      <c r="N153" s="113" t="s">
        <v>2122</v>
      </c>
      <c r="O153" s="114" t="s">
        <v>2122</v>
      </c>
      <c r="P153" s="113" t="s">
        <v>2122</v>
      </c>
      <c r="Q153" s="114" t="s">
        <v>2122</v>
      </c>
      <c r="R153" s="122" t="s">
        <v>2122</v>
      </c>
      <c r="S153" s="130" t="s">
        <v>2122</v>
      </c>
      <c r="T153" s="113" t="s">
        <v>2122</v>
      </c>
      <c r="U153" s="130" t="s">
        <v>2122</v>
      </c>
      <c r="V153" s="113" t="s">
        <v>2122</v>
      </c>
      <c r="W153" s="130" t="s">
        <v>2122</v>
      </c>
      <c r="X153" s="113" t="s">
        <v>2122</v>
      </c>
      <c r="Y153" s="114" t="s">
        <v>2122</v>
      </c>
      <c r="Z153" s="122">
        <v>0</v>
      </c>
      <c r="AA153" s="138">
        <v>0</v>
      </c>
      <c r="AB153" s="113">
        <v>0</v>
      </c>
      <c r="AC153" s="138">
        <v>0</v>
      </c>
      <c r="AD153" s="113">
        <v>0</v>
      </c>
      <c r="AE153" s="138">
        <v>0</v>
      </c>
      <c r="AF153" s="113">
        <v>0</v>
      </c>
      <c r="AG153" s="114">
        <v>0</v>
      </c>
      <c r="AH153" s="122" t="s">
        <v>2122</v>
      </c>
      <c r="AI153" s="150" t="s">
        <v>2122</v>
      </c>
      <c r="AJ153" s="113" t="s">
        <v>2122</v>
      </c>
      <c r="AK153" s="150" t="s">
        <v>2122</v>
      </c>
      <c r="AL153" s="113" t="s">
        <v>2122</v>
      </c>
      <c r="AM153" s="150" t="s">
        <v>2122</v>
      </c>
      <c r="AN153" s="113" t="s">
        <v>2122</v>
      </c>
      <c r="AO153" s="126" t="s">
        <v>2122</v>
      </c>
      <c r="AP153" s="16" t="s">
        <v>804</v>
      </c>
      <c r="AQ153" s="168" t="s">
        <v>1137</v>
      </c>
      <c r="AR153" s="113" t="s">
        <v>2122</v>
      </c>
      <c r="AS153" s="114" t="s">
        <v>2122</v>
      </c>
      <c r="AT153" s="113" t="s">
        <v>2122</v>
      </c>
      <c r="AU153" s="114" t="s">
        <v>2122</v>
      </c>
      <c r="AV153" s="113" t="s">
        <v>2122</v>
      </c>
      <c r="AW153" s="114" t="s">
        <v>2122</v>
      </c>
      <c r="AX153" s="113" t="s">
        <v>2122</v>
      </c>
      <c r="AY153" s="114" t="s">
        <v>2122</v>
      </c>
      <c r="AZ153" s="122" t="s">
        <v>2122</v>
      </c>
      <c r="BA153" s="130" t="s">
        <v>2122</v>
      </c>
      <c r="BB153" s="113" t="s">
        <v>2122</v>
      </c>
      <c r="BC153" s="130" t="s">
        <v>2122</v>
      </c>
      <c r="BD153" s="113" t="s">
        <v>2122</v>
      </c>
      <c r="BE153" s="130" t="s">
        <v>2122</v>
      </c>
      <c r="BF153" s="113" t="s">
        <v>2122</v>
      </c>
      <c r="BG153" s="114" t="s">
        <v>2122</v>
      </c>
      <c r="BH153" s="122">
        <v>1</v>
      </c>
      <c r="BI153" s="138">
        <v>0</v>
      </c>
      <c r="BJ153" s="113">
        <v>0</v>
      </c>
      <c r="BK153" s="138">
        <v>0</v>
      </c>
      <c r="BL153" s="113">
        <v>0</v>
      </c>
      <c r="BM153" s="138">
        <v>0</v>
      </c>
      <c r="BN153" s="113">
        <v>0</v>
      </c>
      <c r="BO153" s="114">
        <v>0</v>
      </c>
      <c r="BP153" s="122" t="s">
        <v>2122</v>
      </c>
      <c r="BQ153" s="150" t="s">
        <v>2122</v>
      </c>
      <c r="BR153" s="113" t="s">
        <v>2122</v>
      </c>
      <c r="BS153" s="150" t="s">
        <v>2122</v>
      </c>
      <c r="BT153" s="113" t="s">
        <v>2122</v>
      </c>
      <c r="BU153" s="150" t="s">
        <v>2122</v>
      </c>
      <c r="BV153" s="113" t="s">
        <v>2122</v>
      </c>
      <c r="BW153" s="126" t="s">
        <v>2122</v>
      </c>
      <c r="BX153" s="16" t="s">
        <v>804</v>
      </c>
      <c r="BY153" s="168" t="s">
        <v>1137</v>
      </c>
      <c r="BZ153" s="113" t="s">
        <v>2122</v>
      </c>
      <c r="CA153" s="114" t="s">
        <v>2122</v>
      </c>
      <c r="CB153" s="113" t="s">
        <v>2122</v>
      </c>
      <c r="CC153" s="114" t="s">
        <v>2122</v>
      </c>
      <c r="CD153" s="113" t="s">
        <v>2122</v>
      </c>
      <c r="CE153" s="114" t="s">
        <v>2122</v>
      </c>
      <c r="CF153" s="113" t="s">
        <v>2122</v>
      </c>
      <c r="CG153" s="114" t="s">
        <v>2122</v>
      </c>
      <c r="CH153" s="122" t="s">
        <v>2122</v>
      </c>
      <c r="CI153" s="130" t="s">
        <v>2122</v>
      </c>
      <c r="CJ153" s="113" t="s">
        <v>2122</v>
      </c>
      <c r="CK153" s="130" t="s">
        <v>2122</v>
      </c>
      <c r="CL153" s="113" t="s">
        <v>2122</v>
      </c>
      <c r="CM153" s="130" t="s">
        <v>2122</v>
      </c>
      <c r="CN153" s="113" t="s">
        <v>2122</v>
      </c>
      <c r="CO153" s="114" t="s">
        <v>2122</v>
      </c>
      <c r="CP153" s="122">
        <v>0</v>
      </c>
      <c r="CQ153" s="138">
        <v>0</v>
      </c>
      <c r="CR153" s="113">
        <v>0</v>
      </c>
      <c r="CS153" s="138">
        <v>0</v>
      </c>
      <c r="CT153" s="113">
        <v>0</v>
      </c>
      <c r="CU153" s="138">
        <v>0</v>
      </c>
      <c r="CV153" s="113">
        <v>0</v>
      </c>
      <c r="CW153" s="114">
        <v>0</v>
      </c>
      <c r="CX153" s="122" t="s">
        <v>2122</v>
      </c>
      <c r="CY153" s="150" t="s">
        <v>2122</v>
      </c>
      <c r="CZ153" s="113" t="s">
        <v>2122</v>
      </c>
      <c r="DA153" s="150" t="s">
        <v>2122</v>
      </c>
      <c r="DB153" s="113" t="s">
        <v>2122</v>
      </c>
      <c r="DC153" s="150" t="s">
        <v>2122</v>
      </c>
      <c r="DD153" s="113" t="s">
        <v>2122</v>
      </c>
      <c r="DE153" s="126" t="s">
        <v>2122</v>
      </c>
      <c r="DF153" s="16" t="s">
        <v>804</v>
      </c>
      <c r="DG153" s="168" t="s">
        <v>1137</v>
      </c>
      <c r="DH153" s="113" t="s">
        <v>2122</v>
      </c>
      <c r="DI153" s="114" t="s">
        <v>2122</v>
      </c>
      <c r="DJ153" s="113" t="s">
        <v>2122</v>
      </c>
      <c r="DK153" s="114" t="s">
        <v>2122</v>
      </c>
      <c r="DL153" s="113" t="s">
        <v>2122</v>
      </c>
      <c r="DM153" s="114" t="s">
        <v>2122</v>
      </c>
      <c r="DN153" s="113" t="s">
        <v>2122</v>
      </c>
      <c r="DO153" s="114" t="s">
        <v>2122</v>
      </c>
      <c r="DP153" s="122" t="s">
        <v>2122</v>
      </c>
      <c r="DQ153" s="130" t="s">
        <v>2122</v>
      </c>
      <c r="DR153" s="113" t="s">
        <v>2122</v>
      </c>
      <c r="DS153" s="130" t="s">
        <v>2122</v>
      </c>
      <c r="DT153" s="113" t="s">
        <v>2122</v>
      </c>
      <c r="DU153" s="130" t="s">
        <v>2122</v>
      </c>
      <c r="DV153" s="113" t="s">
        <v>2122</v>
      </c>
      <c r="DW153" s="114" t="s">
        <v>2122</v>
      </c>
      <c r="DX153" s="122">
        <v>1</v>
      </c>
      <c r="DY153" s="138">
        <v>0</v>
      </c>
      <c r="DZ153" s="113" t="s">
        <v>2122</v>
      </c>
      <c r="EA153" s="138" t="s">
        <v>2122</v>
      </c>
      <c r="EB153" s="113">
        <v>0</v>
      </c>
      <c r="EC153" s="138">
        <v>0</v>
      </c>
      <c r="ED153" s="113">
        <v>0</v>
      </c>
      <c r="EE153" s="114">
        <v>0</v>
      </c>
      <c r="EF153" s="122" t="s">
        <v>2122</v>
      </c>
      <c r="EG153" s="150" t="s">
        <v>2122</v>
      </c>
      <c r="EH153" s="113" t="s">
        <v>2122</v>
      </c>
      <c r="EI153" s="150" t="s">
        <v>2122</v>
      </c>
      <c r="EJ153" s="113" t="s">
        <v>2122</v>
      </c>
      <c r="EK153" s="150" t="s">
        <v>2122</v>
      </c>
      <c r="EL153" s="113" t="s">
        <v>2122</v>
      </c>
      <c r="EM153" s="126" t="s">
        <v>2122</v>
      </c>
      <c r="EN153" s="16" t="s">
        <v>804</v>
      </c>
      <c r="EO153" s="168" t="s">
        <v>1137</v>
      </c>
      <c r="EP153" s="194" t="s">
        <v>2122</v>
      </c>
      <c r="EQ153" s="195" t="s">
        <v>2122</v>
      </c>
      <c r="ER153" s="194" t="s">
        <v>2122</v>
      </c>
      <c r="ES153" s="195" t="s">
        <v>2122</v>
      </c>
      <c r="ET153" s="194" t="s">
        <v>2122</v>
      </c>
      <c r="EU153" s="195" t="s">
        <v>2122</v>
      </c>
      <c r="EV153" s="195" t="s">
        <v>2122</v>
      </c>
      <c r="EW153" s="196" t="s">
        <v>2122</v>
      </c>
      <c r="EX153" s="197" t="s">
        <v>2122</v>
      </c>
      <c r="EY153" s="194" t="s">
        <v>2122</v>
      </c>
      <c r="EZ153" s="197" t="s">
        <v>2122</v>
      </c>
      <c r="FA153" s="194" t="s">
        <v>2122</v>
      </c>
      <c r="FB153" s="197" t="s">
        <v>2122</v>
      </c>
      <c r="FC153" s="197" t="s">
        <v>2122</v>
      </c>
      <c r="FD153" s="196">
        <v>1</v>
      </c>
      <c r="FE153" s="198">
        <v>1</v>
      </c>
      <c r="FF153" s="194">
        <v>1</v>
      </c>
      <c r="FG153" s="198">
        <v>0</v>
      </c>
      <c r="FH153" s="194">
        <v>0</v>
      </c>
      <c r="FI153" s="198">
        <v>0</v>
      </c>
      <c r="FJ153" s="194">
        <v>0</v>
      </c>
      <c r="FK153" s="196" t="s">
        <v>2122</v>
      </c>
      <c r="FL153" s="199" t="s">
        <v>2122</v>
      </c>
      <c r="FM153" s="194" t="s">
        <v>2122</v>
      </c>
      <c r="FN153" s="199" t="s">
        <v>2122</v>
      </c>
      <c r="FO153" s="194" t="s">
        <v>2122</v>
      </c>
      <c r="FP153" s="199" t="s">
        <v>2122</v>
      </c>
      <c r="FQ153" s="200" t="s">
        <v>2122</v>
      </c>
    </row>
    <row r="154" spans="1:173">
      <c r="A154" s="17" t="s">
        <v>7</v>
      </c>
      <c r="B154" s="14" t="s">
        <v>907</v>
      </c>
      <c r="C154" s="14" t="s">
        <v>906</v>
      </c>
      <c r="D154" s="24">
        <v>39</v>
      </c>
      <c r="E154" s="24">
        <v>3</v>
      </c>
      <c r="F154" s="23">
        <v>1</v>
      </c>
      <c r="G154" s="157">
        <v>0</v>
      </c>
      <c r="H154" s="161">
        <v>0</v>
      </c>
      <c r="I154" s="153">
        <v>0</v>
      </c>
      <c r="J154" s="111">
        <v>0</v>
      </c>
      <c r="K154" s="112">
        <v>0</v>
      </c>
      <c r="L154" s="111">
        <v>0</v>
      </c>
      <c r="M154" s="112">
        <v>0</v>
      </c>
      <c r="N154" s="111">
        <v>0</v>
      </c>
      <c r="O154" s="112">
        <v>0</v>
      </c>
      <c r="P154" s="111">
        <v>0</v>
      </c>
      <c r="Q154" s="112">
        <v>0</v>
      </c>
      <c r="R154" s="121" t="s">
        <v>2122</v>
      </c>
      <c r="S154" s="129" t="s">
        <v>2122</v>
      </c>
      <c r="T154" s="111" t="s">
        <v>2122</v>
      </c>
      <c r="U154" s="129" t="s">
        <v>2122</v>
      </c>
      <c r="V154" s="111" t="s">
        <v>2122</v>
      </c>
      <c r="W154" s="129" t="s">
        <v>2122</v>
      </c>
      <c r="X154" s="111" t="s">
        <v>2122</v>
      </c>
      <c r="Y154" s="112" t="s">
        <v>2122</v>
      </c>
      <c r="Z154" s="121" t="s">
        <v>2122</v>
      </c>
      <c r="AA154" s="137" t="s">
        <v>2122</v>
      </c>
      <c r="AB154" s="111" t="s">
        <v>2122</v>
      </c>
      <c r="AC154" s="137" t="s">
        <v>2122</v>
      </c>
      <c r="AD154" s="111" t="s">
        <v>2122</v>
      </c>
      <c r="AE154" s="137" t="s">
        <v>2122</v>
      </c>
      <c r="AF154" s="111" t="s">
        <v>2122</v>
      </c>
      <c r="AG154" s="112" t="s">
        <v>2122</v>
      </c>
      <c r="AH154" s="121" t="s">
        <v>2122</v>
      </c>
      <c r="AI154" s="149" t="s">
        <v>2122</v>
      </c>
      <c r="AJ154" s="111" t="s">
        <v>2122</v>
      </c>
      <c r="AK154" s="149" t="s">
        <v>2122</v>
      </c>
      <c r="AL154" s="111" t="s">
        <v>2122</v>
      </c>
      <c r="AM154" s="149" t="s">
        <v>2122</v>
      </c>
      <c r="AN154" s="111" t="s">
        <v>2122</v>
      </c>
      <c r="AO154" s="125" t="s">
        <v>2122</v>
      </c>
      <c r="AP154" s="17" t="s">
        <v>7</v>
      </c>
      <c r="AQ154" s="167" t="s">
        <v>907</v>
      </c>
      <c r="AR154" s="111">
        <v>0</v>
      </c>
      <c r="AS154" s="112">
        <v>0</v>
      </c>
      <c r="AT154" s="111">
        <v>0</v>
      </c>
      <c r="AU154" s="112">
        <v>0</v>
      </c>
      <c r="AV154" s="111">
        <v>0</v>
      </c>
      <c r="AW154" s="112">
        <v>0</v>
      </c>
      <c r="AX154" s="111">
        <v>0</v>
      </c>
      <c r="AY154" s="112">
        <v>0</v>
      </c>
      <c r="AZ154" s="121" t="s">
        <v>2122</v>
      </c>
      <c r="BA154" s="129" t="s">
        <v>2122</v>
      </c>
      <c r="BB154" s="111" t="s">
        <v>2122</v>
      </c>
      <c r="BC154" s="129" t="s">
        <v>2122</v>
      </c>
      <c r="BD154" s="111" t="s">
        <v>2122</v>
      </c>
      <c r="BE154" s="129" t="s">
        <v>2122</v>
      </c>
      <c r="BF154" s="111" t="s">
        <v>2122</v>
      </c>
      <c r="BG154" s="112" t="s">
        <v>2122</v>
      </c>
      <c r="BH154" s="121" t="s">
        <v>2122</v>
      </c>
      <c r="BI154" s="137" t="s">
        <v>2122</v>
      </c>
      <c r="BJ154" s="111" t="s">
        <v>2122</v>
      </c>
      <c r="BK154" s="137" t="s">
        <v>2122</v>
      </c>
      <c r="BL154" s="111" t="s">
        <v>2122</v>
      </c>
      <c r="BM154" s="137" t="s">
        <v>2122</v>
      </c>
      <c r="BN154" s="111" t="s">
        <v>2122</v>
      </c>
      <c r="BO154" s="112" t="s">
        <v>2122</v>
      </c>
      <c r="BP154" s="121" t="s">
        <v>2122</v>
      </c>
      <c r="BQ154" s="149" t="s">
        <v>2122</v>
      </c>
      <c r="BR154" s="111" t="s">
        <v>2122</v>
      </c>
      <c r="BS154" s="149" t="s">
        <v>2122</v>
      </c>
      <c r="BT154" s="111" t="s">
        <v>2122</v>
      </c>
      <c r="BU154" s="149" t="s">
        <v>2122</v>
      </c>
      <c r="BV154" s="111" t="s">
        <v>2122</v>
      </c>
      <c r="BW154" s="125" t="s">
        <v>2122</v>
      </c>
      <c r="BX154" s="17" t="s">
        <v>7</v>
      </c>
      <c r="BY154" s="167" t="s">
        <v>907</v>
      </c>
      <c r="BZ154" s="111">
        <v>0</v>
      </c>
      <c r="CA154" s="112">
        <v>0</v>
      </c>
      <c r="CB154" s="111">
        <v>0</v>
      </c>
      <c r="CC154" s="112">
        <v>0</v>
      </c>
      <c r="CD154" s="111">
        <v>0</v>
      </c>
      <c r="CE154" s="112">
        <v>0</v>
      </c>
      <c r="CF154" s="111">
        <v>0</v>
      </c>
      <c r="CG154" s="112">
        <v>0</v>
      </c>
      <c r="CH154" s="121" t="s">
        <v>2122</v>
      </c>
      <c r="CI154" s="129" t="s">
        <v>2122</v>
      </c>
      <c r="CJ154" s="111" t="s">
        <v>2122</v>
      </c>
      <c r="CK154" s="129" t="s">
        <v>2122</v>
      </c>
      <c r="CL154" s="111" t="s">
        <v>2122</v>
      </c>
      <c r="CM154" s="129" t="s">
        <v>2122</v>
      </c>
      <c r="CN154" s="111" t="s">
        <v>2122</v>
      </c>
      <c r="CO154" s="112" t="s">
        <v>2122</v>
      </c>
      <c r="CP154" s="121" t="s">
        <v>2122</v>
      </c>
      <c r="CQ154" s="137" t="s">
        <v>2122</v>
      </c>
      <c r="CR154" s="111" t="s">
        <v>2122</v>
      </c>
      <c r="CS154" s="137" t="s">
        <v>2122</v>
      </c>
      <c r="CT154" s="111" t="s">
        <v>2122</v>
      </c>
      <c r="CU154" s="137" t="s">
        <v>2122</v>
      </c>
      <c r="CV154" s="111" t="s">
        <v>2122</v>
      </c>
      <c r="CW154" s="112" t="s">
        <v>2122</v>
      </c>
      <c r="CX154" s="121" t="s">
        <v>2122</v>
      </c>
      <c r="CY154" s="149" t="s">
        <v>2122</v>
      </c>
      <c r="CZ154" s="111" t="s">
        <v>2122</v>
      </c>
      <c r="DA154" s="149" t="s">
        <v>2122</v>
      </c>
      <c r="DB154" s="111" t="s">
        <v>2122</v>
      </c>
      <c r="DC154" s="149" t="s">
        <v>2122</v>
      </c>
      <c r="DD154" s="111" t="s">
        <v>2122</v>
      </c>
      <c r="DE154" s="125" t="s">
        <v>2122</v>
      </c>
      <c r="DF154" s="17" t="s">
        <v>7</v>
      </c>
      <c r="DG154" s="167" t="s">
        <v>907</v>
      </c>
      <c r="DH154" s="111">
        <v>0</v>
      </c>
      <c r="DI154" s="112">
        <v>0</v>
      </c>
      <c r="DJ154" s="111">
        <v>0</v>
      </c>
      <c r="DK154" s="112">
        <v>0</v>
      </c>
      <c r="DL154" s="111">
        <v>0</v>
      </c>
      <c r="DM154" s="112">
        <v>0</v>
      </c>
      <c r="DN154" s="111">
        <v>0</v>
      </c>
      <c r="DO154" s="112">
        <v>0</v>
      </c>
      <c r="DP154" s="121" t="s">
        <v>2122</v>
      </c>
      <c r="DQ154" s="129" t="s">
        <v>2122</v>
      </c>
      <c r="DR154" s="111" t="s">
        <v>2122</v>
      </c>
      <c r="DS154" s="129" t="s">
        <v>2122</v>
      </c>
      <c r="DT154" s="111" t="s">
        <v>2122</v>
      </c>
      <c r="DU154" s="129" t="s">
        <v>2122</v>
      </c>
      <c r="DV154" s="111" t="s">
        <v>2122</v>
      </c>
      <c r="DW154" s="112" t="s">
        <v>2122</v>
      </c>
      <c r="DX154" s="121" t="s">
        <v>2122</v>
      </c>
      <c r="DY154" s="137" t="s">
        <v>2122</v>
      </c>
      <c r="DZ154" s="111" t="s">
        <v>2122</v>
      </c>
      <c r="EA154" s="137" t="s">
        <v>2122</v>
      </c>
      <c r="EB154" s="111" t="s">
        <v>2122</v>
      </c>
      <c r="EC154" s="137" t="s">
        <v>2122</v>
      </c>
      <c r="ED154" s="111" t="s">
        <v>2122</v>
      </c>
      <c r="EE154" s="112" t="s">
        <v>2122</v>
      </c>
      <c r="EF154" s="121" t="s">
        <v>2122</v>
      </c>
      <c r="EG154" s="149" t="s">
        <v>2122</v>
      </c>
      <c r="EH154" s="111" t="s">
        <v>2122</v>
      </c>
      <c r="EI154" s="149" t="s">
        <v>2122</v>
      </c>
      <c r="EJ154" s="111" t="s">
        <v>2122</v>
      </c>
      <c r="EK154" s="149" t="s">
        <v>2122</v>
      </c>
      <c r="EL154" s="111" t="s">
        <v>2122</v>
      </c>
      <c r="EM154" s="125" t="s">
        <v>2122</v>
      </c>
      <c r="EN154" s="17" t="s">
        <v>7</v>
      </c>
      <c r="EO154" s="167" t="s">
        <v>907</v>
      </c>
      <c r="EP154" s="187">
        <v>1</v>
      </c>
      <c r="EQ154" s="188">
        <v>0</v>
      </c>
      <c r="ER154" s="187">
        <v>1</v>
      </c>
      <c r="ES154" s="188">
        <v>0</v>
      </c>
      <c r="ET154" s="187">
        <v>0</v>
      </c>
      <c r="EU154" s="188">
        <v>0</v>
      </c>
      <c r="EV154" s="188">
        <v>0</v>
      </c>
      <c r="EW154" s="189" t="s">
        <v>2122</v>
      </c>
      <c r="EX154" s="190" t="s">
        <v>2122</v>
      </c>
      <c r="EY154" s="187" t="s">
        <v>2122</v>
      </c>
      <c r="EZ154" s="190" t="s">
        <v>2122</v>
      </c>
      <c r="FA154" s="187" t="s">
        <v>2122</v>
      </c>
      <c r="FB154" s="190" t="s">
        <v>2122</v>
      </c>
      <c r="FC154" s="190" t="s">
        <v>2122</v>
      </c>
      <c r="FD154" s="189" t="s">
        <v>2122</v>
      </c>
      <c r="FE154" s="191" t="s">
        <v>2122</v>
      </c>
      <c r="FF154" s="187" t="s">
        <v>2122</v>
      </c>
      <c r="FG154" s="191" t="s">
        <v>2122</v>
      </c>
      <c r="FH154" s="187" t="s">
        <v>2122</v>
      </c>
      <c r="FI154" s="191" t="s">
        <v>2122</v>
      </c>
      <c r="FJ154" s="187" t="s">
        <v>2122</v>
      </c>
      <c r="FK154" s="189" t="s">
        <v>2122</v>
      </c>
      <c r="FL154" s="192" t="s">
        <v>2122</v>
      </c>
      <c r="FM154" s="187" t="s">
        <v>2122</v>
      </c>
      <c r="FN154" s="192" t="s">
        <v>2122</v>
      </c>
      <c r="FO154" s="187" t="s">
        <v>2122</v>
      </c>
      <c r="FP154" s="192" t="s">
        <v>2122</v>
      </c>
      <c r="FQ154" s="193" t="s">
        <v>2122</v>
      </c>
    </row>
    <row r="155" spans="1:173">
      <c r="A155" s="17" t="s">
        <v>164</v>
      </c>
      <c r="B155" s="14" t="s">
        <v>907</v>
      </c>
      <c r="C155" s="14" t="s">
        <v>1074</v>
      </c>
      <c r="D155" s="24">
        <v>353</v>
      </c>
      <c r="E155" s="24">
        <v>1</v>
      </c>
      <c r="F155" s="23">
        <v>0</v>
      </c>
      <c r="G155" s="157">
        <v>0</v>
      </c>
      <c r="H155" s="161">
        <v>1</v>
      </c>
      <c r="I155" s="153">
        <v>0</v>
      </c>
      <c r="J155" s="111" t="s">
        <v>2122</v>
      </c>
      <c r="K155" s="112" t="s">
        <v>2122</v>
      </c>
      <c r="L155" s="111" t="s">
        <v>2122</v>
      </c>
      <c r="M155" s="112" t="s">
        <v>2122</v>
      </c>
      <c r="N155" s="111" t="s">
        <v>2122</v>
      </c>
      <c r="O155" s="112" t="s">
        <v>2122</v>
      </c>
      <c r="P155" s="111" t="s">
        <v>2122</v>
      </c>
      <c r="Q155" s="112" t="s">
        <v>2122</v>
      </c>
      <c r="R155" s="121" t="s">
        <v>2122</v>
      </c>
      <c r="S155" s="129" t="s">
        <v>2122</v>
      </c>
      <c r="T155" s="111" t="s">
        <v>2122</v>
      </c>
      <c r="U155" s="129" t="s">
        <v>2122</v>
      </c>
      <c r="V155" s="111" t="s">
        <v>2122</v>
      </c>
      <c r="W155" s="129" t="s">
        <v>2122</v>
      </c>
      <c r="X155" s="111" t="s">
        <v>2122</v>
      </c>
      <c r="Y155" s="112" t="s">
        <v>2122</v>
      </c>
      <c r="Z155" s="121">
        <v>0</v>
      </c>
      <c r="AA155" s="137">
        <v>0</v>
      </c>
      <c r="AB155" s="111">
        <v>0</v>
      </c>
      <c r="AC155" s="137">
        <v>0</v>
      </c>
      <c r="AD155" s="111">
        <v>0</v>
      </c>
      <c r="AE155" s="137">
        <v>0</v>
      </c>
      <c r="AF155" s="111">
        <v>0</v>
      </c>
      <c r="AG155" s="112">
        <v>0</v>
      </c>
      <c r="AH155" s="121" t="s">
        <v>2122</v>
      </c>
      <c r="AI155" s="149" t="s">
        <v>2122</v>
      </c>
      <c r="AJ155" s="111" t="s">
        <v>2122</v>
      </c>
      <c r="AK155" s="149" t="s">
        <v>2122</v>
      </c>
      <c r="AL155" s="111" t="s">
        <v>2122</v>
      </c>
      <c r="AM155" s="149" t="s">
        <v>2122</v>
      </c>
      <c r="AN155" s="111" t="s">
        <v>2122</v>
      </c>
      <c r="AO155" s="125" t="s">
        <v>2122</v>
      </c>
      <c r="AP155" s="17" t="s">
        <v>164</v>
      </c>
      <c r="AQ155" s="167" t="s">
        <v>907</v>
      </c>
      <c r="AR155" s="111" t="s">
        <v>2122</v>
      </c>
      <c r="AS155" s="112" t="s">
        <v>2122</v>
      </c>
      <c r="AT155" s="111" t="s">
        <v>2122</v>
      </c>
      <c r="AU155" s="112" t="s">
        <v>2122</v>
      </c>
      <c r="AV155" s="111" t="s">
        <v>2122</v>
      </c>
      <c r="AW155" s="112" t="s">
        <v>2122</v>
      </c>
      <c r="AX155" s="111" t="s">
        <v>2122</v>
      </c>
      <c r="AY155" s="112" t="s">
        <v>2122</v>
      </c>
      <c r="AZ155" s="121" t="s">
        <v>2122</v>
      </c>
      <c r="BA155" s="129" t="s">
        <v>2122</v>
      </c>
      <c r="BB155" s="111" t="s">
        <v>2122</v>
      </c>
      <c r="BC155" s="129" t="s">
        <v>2122</v>
      </c>
      <c r="BD155" s="111" t="s">
        <v>2122</v>
      </c>
      <c r="BE155" s="129" t="s">
        <v>2122</v>
      </c>
      <c r="BF155" s="111" t="s">
        <v>2122</v>
      </c>
      <c r="BG155" s="112" t="s">
        <v>2122</v>
      </c>
      <c r="BH155" s="121">
        <v>0</v>
      </c>
      <c r="BI155" s="137">
        <v>0</v>
      </c>
      <c r="BJ155" s="111">
        <v>0</v>
      </c>
      <c r="BK155" s="137">
        <v>0</v>
      </c>
      <c r="BL155" s="111">
        <v>0</v>
      </c>
      <c r="BM155" s="137">
        <v>0</v>
      </c>
      <c r="BN155" s="111">
        <v>0</v>
      </c>
      <c r="BO155" s="112">
        <v>0</v>
      </c>
      <c r="BP155" s="121" t="s">
        <v>2122</v>
      </c>
      <c r="BQ155" s="149" t="s">
        <v>2122</v>
      </c>
      <c r="BR155" s="111" t="s">
        <v>2122</v>
      </c>
      <c r="BS155" s="149" t="s">
        <v>2122</v>
      </c>
      <c r="BT155" s="111" t="s">
        <v>2122</v>
      </c>
      <c r="BU155" s="149" t="s">
        <v>2122</v>
      </c>
      <c r="BV155" s="111" t="s">
        <v>2122</v>
      </c>
      <c r="BW155" s="125" t="s">
        <v>2122</v>
      </c>
      <c r="BX155" s="17" t="s">
        <v>164</v>
      </c>
      <c r="BY155" s="167" t="s">
        <v>907</v>
      </c>
      <c r="BZ155" s="111" t="s">
        <v>2122</v>
      </c>
      <c r="CA155" s="112" t="s">
        <v>2122</v>
      </c>
      <c r="CB155" s="111" t="s">
        <v>2122</v>
      </c>
      <c r="CC155" s="112" t="s">
        <v>2122</v>
      </c>
      <c r="CD155" s="111" t="s">
        <v>2122</v>
      </c>
      <c r="CE155" s="112" t="s">
        <v>2122</v>
      </c>
      <c r="CF155" s="111" t="s">
        <v>2122</v>
      </c>
      <c r="CG155" s="112" t="s">
        <v>2122</v>
      </c>
      <c r="CH155" s="121" t="s">
        <v>2122</v>
      </c>
      <c r="CI155" s="129" t="s">
        <v>2122</v>
      </c>
      <c r="CJ155" s="111" t="s">
        <v>2122</v>
      </c>
      <c r="CK155" s="129" t="s">
        <v>2122</v>
      </c>
      <c r="CL155" s="111" t="s">
        <v>2122</v>
      </c>
      <c r="CM155" s="129" t="s">
        <v>2122</v>
      </c>
      <c r="CN155" s="111" t="s">
        <v>2122</v>
      </c>
      <c r="CO155" s="112" t="s">
        <v>2122</v>
      </c>
      <c r="CP155" s="121">
        <v>0</v>
      </c>
      <c r="CQ155" s="137">
        <v>0</v>
      </c>
      <c r="CR155" s="111">
        <v>0</v>
      </c>
      <c r="CS155" s="137">
        <v>0</v>
      </c>
      <c r="CT155" s="111">
        <v>0</v>
      </c>
      <c r="CU155" s="137">
        <v>0</v>
      </c>
      <c r="CV155" s="111">
        <v>0</v>
      </c>
      <c r="CW155" s="112">
        <v>0</v>
      </c>
      <c r="CX155" s="121" t="s">
        <v>2122</v>
      </c>
      <c r="CY155" s="149" t="s">
        <v>2122</v>
      </c>
      <c r="CZ155" s="111" t="s">
        <v>2122</v>
      </c>
      <c r="DA155" s="149" t="s">
        <v>2122</v>
      </c>
      <c r="DB155" s="111" t="s">
        <v>2122</v>
      </c>
      <c r="DC155" s="149" t="s">
        <v>2122</v>
      </c>
      <c r="DD155" s="111" t="s">
        <v>2122</v>
      </c>
      <c r="DE155" s="125" t="s">
        <v>2122</v>
      </c>
      <c r="DF155" s="17" t="s">
        <v>164</v>
      </c>
      <c r="DG155" s="167" t="s">
        <v>907</v>
      </c>
      <c r="DH155" s="111" t="s">
        <v>2122</v>
      </c>
      <c r="DI155" s="112" t="s">
        <v>2122</v>
      </c>
      <c r="DJ155" s="111" t="s">
        <v>2122</v>
      </c>
      <c r="DK155" s="112" t="s">
        <v>2122</v>
      </c>
      <c r="DL155" s="111" t="s">
        <v>2122</v>
      </c>
      <c r="DM155" s="112" t="s">
        <v>2122</v>
      </c>
      <c r="DN155" s="111" t="s">
        <v>2122</v>
      </c>
      <c r="DO155" s="112" t="s">
        <v>2122</v>
      </c>
      <c r="DP155" s="121" t="s">
        <v>2122</v>
      </c>
      <c r="DQ155" s="129" t="s">
        <v>2122</v>
      </c>
      <c r="DR155" s="111" t="s">
        <v>2122</v>
      </c>
      <c r="DS155" s="129" t="s">
        <v>2122</v>
      </c>
      <c r="DT155" s="111" t="s">
        <v>2122</v>
      </c>
      <c r="DU155" s="129" t="s">
        <v>2122</v>
      </c>
      <c r="DV155" s="111" t="s">
        <v>2122</v>
      </c>
      <c r="DW155" s="112" t="s">
        <v>2122</v>
      </c>
      <c r="DX155" s="121">
        <v>0</v>
      </c>
      <c r="DY155" s="137">
        <v>0</v>
      </c>
      <c r="DZ155" s="111" t="s">
        <v>2122</v>
      </c>
      <c r="EA155" s="137" t="s">
        <v>2122</v>
      </c>
      <c r="EB155" s="111">
        <v>0</v>
      </c>
      <c r="EC155" s="137">
        <v>0</v>
      </c>
      <c r="ED155" s="111">
        <v>0</v>
      </c>
      <c r="EE155" s="112">
        <v>0</v>
      </c>
      <c r="EF155" s="121" t="s">
        <v>2122</v>
      </c>
      <c r="EG155" s="149" t="s">
        <v>2122</v>
      </c>
      <c r="EH155" s="111" t="s">
        <v>2122</v>
      </c>
      <c r="EI155" s="149" t="s">
        <v>2122</v>
      </c>
      <c r="EJ155" s="111" t="s">
        <v>2122</v>
      </c>
      <c r="EK155" s="149" t="s">
        <v>2122</v>
      </c>
      <c r="EL155" s="111" t="s">
        <v>2122</v>
      </c>
      <c r="EM155" s="125" t="s">
        <v>2122</v>
      </c>
      <c r="EN155" s="17" t="s">
        <v>164</v>
      </c>
      <c r="EO155" s="167" t="s">
        <v>907</v>
      </c>
      <c r="EP155" s="187" t="s">
        <v>2122</v>
      </c>
      <c r="EQ155" s="188" t="s">
        <v>2122</v>
      </c>
      <c r="ER155" s="187" t="s">
        <v>2122</v>
      </c>
      <c r="ES155" s="188" t="s">
        <v>2122</v>
      </c>
      <c r="ET155" s="187" t="s">
        <v>2122</v>
      </c>
      <c r="EU155" s="188" t="s">
        <v>2122</v>
      </c>
      <c r="EV155" s="188" t="s">
        <v>2122</v>
      </c>
      <c r="EW155" s="189" t="s">
        <v>2122</v>
      </c>
      <c r="EX155" s="190" t="s">
        <v>2122</v>
      </c>
      <c r="EY155" s="187" t="s">
        <v>2122</v>
      </c>
      <c r="EZ155" s="190" t="s">
        <v>2122</v>
      </c>
      <c r="FA155" s="187" t="s">
        <v>2122</v>
      </c>
      <c r="FB155" s="190" t="s">
        <v>2122</v>
      </c>
      <c r="FC155" s="190" t="s">
        <v>2122</v>
      </c>
      <c r="FD155" s="189">
        <v>1</v>
      </c>
      <c r="FE155" s="191">
        <v>0</v>
      </c>
      <c r="FF155" s="187">
        <v>1</v>
      </c>
      <c r="FG155" s="191">
        <v>0</v>
      </c>
      <c r="FH155" s="187">
        <v>0</v>
      </c>
      <c r="FI155" s="191">
        <v>0</v>
      </c>
      <c r="FJ155" s="187">
        <v>0</v>
      </c>
      <c r="FK155" s="189" t="s">
        <v>2122</v>
      </c>
      <c r="FL155" s="192" t="s">
        <v>2122</v>
      </c>
      <c r="FM155" s="187" t="s">
        <v>2122</v>
      </c>
      <c r="FN155" s="192" t="s">
        <v>2122</v>
      </c>
      <c r="FO155" s="187" t="s">
        <v>2122</v>
      </c>
      <c r="FP155" s="192" t="s">
        <v>2122</v>
      </c>
      <c r="FQ155" s="193" t="s">
        <v>2122</v>
      </c>
    </row>
    <row r="156" spans="1:173">
      <c r="A156" s="17" t="s">
        <v>267</v>
      </c>
      <c r="B156" s="14" t="s">
        <v>907</v>
      </c>
      <c r="C156" s="14" t="s">
        <v>906</v>
      </c>
      <c r="D156" s="24">
        <v>419</v>
      </c>
      <c r="E156" s="24">
        <v>7</v>
      </c>
      <c r="F156" s="23">
        <v>5</v>
      </c>
      <c r="G156" s="157">
        <v>0</v>
      </c>
      <c r="H156" s="161">
        <v>0</v>
      </c>
      <c r="I156" s="153">
        <v>1</v>
      </c>
      <c r="J156" s="111">
        <v>0</v>
      </c>
      <c r="K156" s="112">
        <v>0</v>
      </c>
      <c r="L156" s="111">
        <v>0</v>
      </c>
      <c r="M156" s="112">
        <v>0</v>
      </c>
      <c r="N156" s="111">
        <v>0</v>
      </c>
      <c r="O156" s="112">
        <v>0</v>
      </c>
      <c r="P156" s="111">
        <v>0</v>
      </c>
      <c r="Q156" s="112">
        <v>0</v>
      </c>
      <c r="R156" s="121" t="s">
        <v>2122</v>
      </c>
      <c r="S156" s="129" t="s">
        <v>2122</v>
      </c>
      <c r="T156" s="111" t="s">
        <v>2122</v>
      </c>
      <c r="U156" s="129" t="s">
        <v>2122</v>
      </c>
      <c r="V156" s="111" t="s">
        <v>2122</v>
      </c>
      <c r="W156" s="129" t="s">
        <v>2122</v>
      </c>
      <c r="X156" s="111" t="s">
        <v>2122</v>
      </c>
      <c r="Y156" s="112" t="s">
        <v>2122</v>
      </c>
      <c r="Z156" s="121" t="s">
        <v>2122</v>
      </c>
      <c r="AA156" s="137" t="s">
        <v>2122</v>
      </c>
      <c r="AB156" s="111" t="s">
        <v>2122</v>
      </c>
      <c r="AC156" s="137" t="s">
        <v>2122</v>
      </c>
      <c r="AD156" s="111" t="s">
        <v>2122</v>
      </c>
      <c r="AE156" s="137" t="s">
        <v>2122</v>
      </c>
      <c r="AF156" s="111" t="s">
        <v>2122</v>
      </c>
      <c r="AG156" s="112" t="s">
        <v>2122</v>
      </c>
      <c r="AH156" s="121">
        <v>0</v>
      </c>
      <c r="AI156" s="149">
        <v>0</v>
      </c>
      <c r="AJ156" s="111">
        <v>0</v>
      </c>
      <c r="AK156" s="149">
        <v>0</v>
      </c>
      <c r="AL156" s="111">
        <v>0</v>
      </c>
      <c r="AM156" s="149">
        <v>0</v>
      </c>
      <c r="AN156" s="111">
        <v>0</v>
      </c>
      <c r="AO156" s="125">
        <v>0</v>
      </c>
      <c r="AP156" s="17" t="s">
        <v>267</v>
      </c>
      <c r="AQ156" s="167" t="s">
        <v>907</v>
      </c>
      <c r="AR156" s="111">
        <v>0.8</v>
      </c>
      <c r="AS156" s="112">
        <v>0</v>
      </c>
      <c r="AT156" s="111">
        <v>0</v>
      </c>
      <c r="AU156" s="112">
        <v>0</v>
      </c>
      <c r="AV156" s="111">
        <v>0</v>
      </c>
      <c r="AW156" s="112">
        <v>0</v>
      </c>
      <c r="AX156" s="111">
        <v>0</v>
      </c>
      <c r="AY156" s="112">
        <v>0</v>
      </c>
      <c r="AZ156" s="121" t="s">
        <v>2122</v>
      </c>
      <c r="BA156" s="129" t="s">
        <v>2122</v>
      </c>
      <c r="BB156" s="111" t="s">
        <v>2122</v>
      </c>
      <c r="BC156" s="129" t="s">
        <v>2122</v>
      </c>
      <c r="BD156" s="111" t="s">
        <v>2122</v>
      </c>
      <c r="BE156" s="129" t="s">
        <v>2122</v>
      </c>
      <c r="BF156" s="111" t="s">
        <v>2122</v>
      </c>
      <c r="BG156" s="112" t="s">
        <v>2122</v>
      </c>
      <c r="BH156" s="121" t="s">
        <v>2122</v>
      </c>
      <c r="BI156" s="137" t="s">
        <v>2122</v>
      </c>
      <c r="BJ156" s="111" t="s">
        <v>2122</v>
      </c>
      <c r="BK156" s="137" t="s">
        <v>2122</v>
      </c>
      <c r="BL156" s="111" t="s">
        <v>2122</v>
      </c>
      <c r="BM156" s="137" t="s">
        <v>2122</v>
      </c>
      <c r="BN156" s="111" t="s">
        <v>2122</v>
      </c>
      <c r="BO156" s="112" t="s">
        <v>2122</v>
      </c>
      <c r="BP156" s="121">
        <v>1</v>
      </c>
      <c r="BQ156" s="149">
        <v>0</v>
      </c>
      <c r="BR156" s="111">
        <v>0</v>
      </c>
      <c r="BS156" s="149">
        <v>0</v>
      </c>
      <c r="BT156" s="111">
        <v>0</v>
      </c>
      <c r="BU156" s="149">
        <v>0</v>
      </c>
      <c r="BV156" s="111">
        <v>0</v>
      </c>
      <c r="BW156" s="125">
        <v>0</v>
      </c>
      <c r="BX156" s="17" t="s">
        <v>267</v>
      </c>
      <c r="BY156" s="167" t="s">
        <v>907</v>
      </c>
      <c r="BZ156" s="111">
        <v>0.2</v>
      </c>
      <c r="CA156" s="112">
        <v>0</v>
      </c>
      <c r="CB156" s="111">
        <v>0</v>
      </c>
      <c r="CC156" s="112">
        <v>0</v>
      </c>
      <c r="CD156" s="111">
        <v>0</v>
      </c>
      <c r="CE156" s="112">
        <v>0</v>
      </c>
      <c r="CF156" s="111">
        <v>0</v>
      </c>
      <c r="CG156" s="112">
        <v>0</v>
      </c>
      <c r="CH156" s="121" t="s">
        <v>2122</v>
      </c>
      <c r="CI156" s="129" t="s">
        <v>2122</v>
      </c>
      <c r="CJ156" s="111" t="s">
        <v>2122</v>
      </c>
      <c r="CK156" s="129" t="s">
        <v>2122</v>
      </c>
      <c r="CL156" s="111" t="s">
        <v>2122</v>
      </c>
      <c r="CM156" s="129" t="s">
        <v>2122</v>
      </c>
      <c r="CN156" s="111" t="s">
        <v>2122</v>
      </c>
      <c r="CO156" s="112" t="s">
        <v>2122</v>
      </c>
      <c r="CP156" s="121" t="s">
        <v>2122</v>
      </c>
      <c r="CQ156" s="137" t="s">
        <v>2122</v>
      </c>
      <c r="CR156" s="111" t="s">
        <v>2122</v>
      </c>
      <c r="CS156" s="137" t="s">
        <v>2122</v>
      </c>
      <c r="CT156" s="111" t="s">
        <v>2122</v>
      </c>
      <c r="CU156" s="137" t="s">
        <v>2122</v>
      </c>
      <c r="CV156" s="111" t="s">
        <v>2122</v>
      </c>
      <c r="CW156" s="112" t="s">
        <v>2122</v>
      </c>
      <c r="CX156" s="121">
        <v>0</v>
      </c>
      <c r="CY156" s="149">
        <v>0</v>
      </c>
      <c r="CZ156" s="111">
        <v>0</v>
      </c>
      <c r="DA156" s="149">
        <v>0</v>
      </c>
      <c r="DB156" s="111">
        <v>0</v>
      </c>
      <c r="DC156" s="149">
        <v>0</v>
      </c>
      <c r="DD156" s="111">
        <v>0</v>
      </c>
      <c r="DE156" s="125">
        <v>0</v>
      </c>
      <c r="DF156" s="17" t="s">
        <v>267</v>
      </c>
      <c r="DG156" s="167" t="s">
        <v>907</v>
      </c>
      <c r="DH156" s="111">
        <v>0.6</v>
      </c>
      <c r="DI156" s="112">
        <v>0</v>
      </c>
      <c r="DJ156" s="111">
        <v>0</v>
      </c>
      <c r="DK156" s="112">
        <v>0</v>
      </c>
      <c r="DL156" s="111">
        <v>0</v>
      </c>
      <c r="DM156" s="112">
        <v>0</v>
      </c>
      <c r="DN156" s="111">
        <v>0</v>
      </c>
      <c r="DO156" s="112">
        <v>0</v>
      </c>
      <c r="DP156" s="121" t="s">
        <v>2122</v>
      </c>
      <c r="DQ156" s="129" t="s">
        <v>2122</v>
      </c>
      <c r="DR156" s="111" t="s">
        <v>2122</v>
      </c>
      <c r="DS156" s="129" t="s">
        <v>2122</v>
      </c>
      <c r="DT156" s="111" t="s">
        <v>2122</v>
      </c>
      <c r="DU156" s="129" t="s">
        <v>2122</v>
      </c>
      <c r="DV156" s="111" t="s">
        <v>2122</v>
      </c>
      <c r="DW156" s="112" t="s">
        <v>2122</v>
      </c>
      <c r="DX156" s="121" t="s">
        <v>2122</v>
      </c>
      <c r="DY156" s="137" t="s">
        <v>2122</v>
      </c>
      <c r="DZ156" s="111" t="s">
        <v>2122</v>
      </c>
      <c r="EA156" s="137" t="s">
        <v>2122</v>
      </c>
      <c r="EB156" s="111" t="s">
        <v>2122</v>
      </c>
      <c r="EC156" s="137" t="s">
        <v>2122</v>
      </c>
      <c r="ED156" s="111" t="s">
        <v>2122</v>
      </c>
      <c r="EE156" s="112" t="s">
        <v>2122</v>
      </c>
      <c r="EF156" s="121">
        <v>1</v>
      </c>
      <c r="EG156" s="149">
        <v>0</v>
      </c>
      <c r="EH156" s="111" t="s">
        <v>2122</v>
      </c>
      <c r="EI156" s="149" t="s">
        <v>2122</v>
      </c>
      <c r="EJ156" s="111">
        <v>0</v>
      </c>
      <c r="EK156" s="149">
        <v>0</v>
      </c>
      <c r="EL156" s="111">
        <v>0</v>
      </c>
      <c r="EM156" s="125">
        <v>0</v>
      </c>
      <c r="EN156" s="17" t="s">
        <v>267</v>
      </c>
      <c r="EO156" s="167" t="s">
        <v>907</v>
      </c>
      <c r="EP156" s="187">
        <v>1</v>
      </c>
      <c r="EQ156" s="188">
        <v>0</v>
      </c>
      <c r="ER156" s="187">
        <v>1</v>
      </c>
      <c r="ES156" s="188">
        <v>0</v>
      </c>
      <c r="ET156" s="187">
        <v>0</v>
      </c>
      <c r="EU156" s="188">
        <v>0</v>
      </c>
      <c r="EV156" s="188">
        <v>0</v>
      </c>
      <c r="EW156" s="189" t="s">
        <v>2122</v>
      </c>
      <c r="EX156" s="190" t="s">
        <v>2122</v>
      </c>
      <c r="EY156" s="187" t="s">
        <v>2122</v>
      </c>
      <c r="EZ156" s="190" t="s">
        <v>2122</v>
      </c>
      <c r="FA156" s="187" t="s">
        <v>2122</v>
      </c>
      <c r="FB156" s="190" t="s">
        <v>2122</v>
      </c>
      <c r="FC156" s="190" t="s">
        <v>2122</v>
      </c>
      <c r="FD156" s="189" t="s">
        <v>2122</v>
      </c>
      <c r="FE156" s="191" t="s">
        <v>2122</v>
      </c>
      <c r="FF156" s="187" t="s">
        <v>2122</v>
      </c>
      <c r="FG156" s="191" t="s">
        <v>2122</v>
      </c>
      <c r="FH156" s="187" t="s">
        <v>2122</v>
      </c>
      <c r="FI156" s="191" t="s">
        <v>2122</v>
      </c>
      <c r="FJ156" s="187" t="s">
        <v>2122</v>
      </c>
      <c r="FK156" s="189">
        <v>1</v>
      </c>
      <c r="FL156" s="192">
        <v>0</v>
      </c>
      <c r="FM156" s="187">
        <v>1</v>
      </c>
      <c r="FN156" s="192">
        <v>0</v>
      </c>
      <c r="FO156" s="187">
        <v>0</v>
      </c>
      <c r="FP156" s="192">
        <v>0</v>
      </c>
      <c r="FQ156" s="193">
        <v>0</v>
      </c>
    </row>
    <row r="157" spans="1:173">
      <c r="A157" s="17" t="s">
        <v>539</v>
      </c>
      <c r="B157" s="14" t="s">
        <v>907</v>
      </c>
      <c r="C157" s="14" t="s">
        <v>906</v>
      </c>
      <c r="D157" s="24">
        <v>1</v>
      </c>
      <c r="E157" s="24">
        <v>7</v>
      </c>
      <c r="F157" s="23">
        <v>5</v>
      </c>
      <c r="G157" s="157">
        <v>0</v>
      </c>
      <c r="H157" s="161">
        <v>0</v>
      </c>
      <c r="I157" s="153">
        <v>1</v>
      </c>
      <c r="J157" s="111">
        <v>0</v>
      </c>
      <c r="K157" s="112">
        <v>0</v>
      </c>
      <c r="L157" s="111">
        <v>0</v>
      </c>
      <c r="M157" s="112">
        <v>0</v>
      </c>
      <c r="N157" s="111">
        <v>0</v>
      </c>
      <c r="O157" s="112">
        <v>0</v>
      </c>
      <c r="P157" s="111">
        <v>0</v>
      </c>
      <c r="Q157" s="112">
        <v>0</v>
      </c>
      <c r="R157" s="121" t="s">
        <v>2122</v>
      </c>
      <c r="S157" s="129" t="s">
        <v>2122</v>
      </c>
      <c r="T157" s="111" t="s">
        <v>2122</v>
      </c>
      <c r="U157" s="129" t="s">
        <v>2122</v>
      </c>
      <c r="V157" s="111" t="s">
        <v>2122</v>
      </c>
      <c r="W157" s="129" t="s">
        <v>2122</v>
      </c>
      <c r="X157" s="111" t="s">
        <v>2122</v>
      </c>
      <c r="Y157" s="112" t="s">
        <v>2122</v>
      </c>
      <c r="Z157" s="121" t="s">
        <v>2122</v>
      </c>
      <c r="AA157" s="137" t="s">
        <v>2122</v>
      </c>
      <c r="AB157" s="111" t="s">
        <v>2122</v>
      </c>
      <c r="AC157" s="137" t="s">
        <v>2122</v>
      </c>
      <c r="AD157" s="111" t="s">
        <v>2122</v>
      </c>
      <c r="AE157" s="137" t="s">
        <v>2122</v>
      </c>
      <c r="AF157" s="111" t="s">
        <v>2122</v>
      </c>
      <c r="AG157" s="112" t="s">
        <v>2122</v>
      </c>
      <c r="AH157" s="121">
        <v>0</v>
      </c>
      <c r="AI157" s="149">
        <v>0</v>
      </c>
      <c r="AJ157" s="111">
        <v>0</v>
      </c>
      <c r="AK157" s="149">
        <v>0</v>
      </c>
      <c r="AL157" s="111">
        <v>0</v>
      </c>
      <c r="AM157" s="149">
        <v>0</v>
      </c>
      <c r="AN157" s="111">
        <v>0</v>
      </c>
      <c r="AO157" s="125">
        <v>0</v>
      </c>
      <c r="AP157" s="17" t="s">
        <v>539</v>
      </c>
      <c r="AQ157" s="167" t="s">
        <v>907</v>
      </c>
      <c r="AR157" s="111">
        <v>1</v>
      </c>
      <c r="AS157" s="112">
        <v>0</v>
      </c>
      <c r="AT157" s="111">
        <v>0</v>
      </c>
      <c r="AU157" s="112">
        <v>0</v>
      </c>
      <c r="AV157" s="111">
        <v>0</v>
      </c>
      <c r="AW157" s="112">
        <v>0</v>
      </c>
      <c r="AX157" s="111">
        <v>0</v>
      </c>
      <c r="AY157" s="112">
        <v>0</v>
      </c>
      <c r="AZ157" s="121" t="s">
        <v>2122</v>
      </c>
      <c r="BA157" s="129" t="s">
        <v>2122</v>
      </c>
      <c r="BB157" s="111" t="s">
        <v>2122</v>
      </c>
      <c r="BC157" s="129" t="s">
        <v>2122</v>
      </c>
      <c r="BD157" s="111" t="s">
        <v>2122</v>
      </c>
      <c r="BE157" s="129" t="s">
        <v>2122</v>
      </c>
      <c r="BF157" s="111" t="s">
        <v>2122</v>
      </c>
      <c r="BG157" s="112" t="s">
        <v>2122</v>
      </c>
      <c r="BH157" s="121" t="s">
        <v>2122</v>
      </c>
      <c r="BI157" s="137" t="s">
        <v>2122</v>
      </c>
      <c r="BJ157" s="111" t="s">
        <v>2122</v>
      </c>
      <c r="BK157" s="137" t="s">
        <v>2122</v>
      </c>
      <c r="BL157" s="111" t="s">
        <v>2122</v>
      </c>
      <c r="BM157" s="137" t="s">
        <v>2122</v>
      </c>
      <c r="BN157" s="111" t="s">
        <v>2122</v>
      </c>
      <c r="BO157" s="112" t="s">
        <v>2122</v>
      </c>
      <c r="BP157" s="121">
        <v>1</v>
      </c>
      <c r="BQ157" s="149">
        <v>0</v>
      </c>
      <c r="BR157" s="111">
        <v>0</v>
      </c>
      <c r="BS157" s="149">
        <v>0</v>
      </c>
      <c r="BT157" s="111">
        <v>0</v>
      </c>
      <c r="BU157" s="149">
        <v>0</v>
      </c>
      <c r="BV157" s="111">
        <v>0</v>
      </c>
      <c r="BW157" s="125">
        <v>0</v>
      </c>
      <c r="BX157" s="17" t="s">
        <v>539</v>
      </c>
      <c r="BY157" s="167" t="s">
        <v>907</v>
      </c>
      <c r="BZ157" s="111">
        <v>0</v>
      </c>
      <c r="CA157" s="112">
        <v>0</v>
      </c>
      <c r="CB157" s="111">
        <v>0</v>
      </c>
      <c r="CC157" s="112">
        <v>0</v>
      </c>
      <c r="CD157" s="111">
        <v>0</v>
      </c>
      <c r="CE157" s="112">
        <v>0</v>
      </c>
      <c r="CF157" s="111">
        <v>0</v>
      </c>
      <c r="CG157" s="112">
        <v>0</v>
      </c>
      <c r="CH157" s="121" t="s">
        <v>2122</v>
      </c>
      <c r="CI157" s="129" t="s">
        <v>2122</v>
      </c>
      <c r="CJ157" s="111" t="s">
        <v>2122</v>
      </c>
      <c r="CK157" s="129" t="s">
        <v>2122</v>
      </c>
      <c r="CL157" s="111" t="s">
        <v>2122</v>
      </c>
      <c r="CM157" s="129" t="s">
        <v>2122</v>
      </c>
      <c r="CN157" s="111" t="s">
        <v>2122</v>
      </c>
      <c r="CO157" s="112" t="s">
        <v>2122</v>
      </c>
      <c r="CP157" s="121" t="s">
        <v>2122</v>
      </c>
      <c r="CQ157" s="137" t="s">
        <v>2122</v>
      </c>
      <c r="CR157" s="111" t="s">
        <v>2122</v>
      </c>
      <c r="CS157" s="137" t="s">
        <v>2122</v>
      </c>
      <c r="CT157" s="111" t="s">
        <v>2122</v>
      </c>
      <c r="CU157" s="137" t="s">
        <v>2122</v>
      </c>
      <c r="CV157" s="111" t="s">
        <v>2122</v>
      </c>
      <c r="CW157" s="112" t="s">
        <v>2122</v>
      </c>
      <c r="CX157" s="121">
        <v>0</v>
      </c>
      <c r="CY157" s="149">
        <v>0</v>
      </c>
      <c r="CZ157" s="111">
        <v>0</v>
      </c>
      <c r="DA157" s="149">
        <v>0</v>
      </c>
      <c r="DB157" s="111">
        <v>0</v>
      </c>
      <c r="DC157" s="149">
        <v>0</v>
      </c>
      <c r="DD157" s="111">
        <v>0</v>
      </c>
      <c r="DE157" s="125">
        <v>0</v>
      </c>
      <c r="DF157" s="17" t="s">
        <v>539</v>
      </c>
      <c r="DG157" s="167" t="s">
        <v>907</v>
      </c>
      <c r="DH157" s="111">
        <v>1</v>
      </c>
      <c r="DI157" s="112">
        <v>0</v>
      </c>
      <c r="DJ157" s="111">
        <v>0</v>
      </c>
      <c r="DK157" s="112">
        <v>0</v>
      </c>
      <c r="DL157" s="111">
        <v>0</v>
      </c>
      <c r="DM157" s="112">
        <v>0</v>
      </c>
      <c r="DN157" s="111">
        <v>0</v>
      </c>
      <c r="DO157" s="112">
        <v>0</v>
      </c>
      <c r="DP157" s="121" t="s">
        <v>2122</v>
      </c>
      <c r="DQ157" s="129" t="s">
        <v>2122</v>
      </c>
      <c r="DR157" s="111" t="s">
        <v>2122</v>
      </c>
      <c r="DS157" s="129" t="s">
        <v>2122</v>
      </c>
      <c r="DT157" s="111" t="s">
        <v>2122</v>
      </c>
      <c r="DU157" s="129" t="s">
        <v>2122</v>
      </c>
      <c r="DV157" s="111" t="s">
        <v>2122</v>
      </c>
      <c r="DW157" s="112" t="s">
        <v>2122</v>
      </c>
      <c r="DX157" s="121" t="s">
        <v>2122</v>
      </c>
      <c r="DY157" s="137" t="s">
        <v>2122</v>
      </c>
      <c r="DZ157" s="111" t="s">
        <v>2122</v>
      </c>
      <c r="EA157" s="137" t="s">
        <v>2122</v>
      </c>
      <c r="EB157" s="111" t="s">
        <v>2122</v>
      </c>
      <c r="EC157" s="137" t="s">
        <v>2122</v>
      </c>
      <c r="ED157" s="111" t="s">
        <v>2122</v>
      </c>
      <c r="EE157" s="112" t="s">
        <v>2122</v>
      </c>
      <c r="EF157" s="121">
        <v>1</v>
      </c>
      <c r="EG157" s="149">
        <v>0</v>
      </c>
      <c r="EH157" s="111" t="s">
        <v>2122</v>
      </c>
      <c r="EI157" s="149" t="s">
        <v>2122</v>
      </c>
      <c r="EJ157" s="111">
        <v>0</v>
      </c>
      <c r="EK157" s="149">
        <v>0</v>
      </c>
      <c r="EL157" s="111">
        <v>0</v>
      </c>
      <c r="EM157" s="125">
        <v>0</v>
      </c>
      <c r="EN157" s="17" t="s">
        <v>539</v>
      </c>
      <c r="EO157" s="167" t="s">
        <v>907</v>
      </c>
      <c r="EP157" s="187">
        <v>1</v>
      </c>
      <c r="EQ157" s="188">
        <v>1</v>
      </c>
      <c r="ER157" s="187">
        <v>1</v>
      </c>
      <c r="ES157" s="188">
        <v>0.6</v>
      </c>
      <c r="ET157" s="187">
        <v>0</v>
      </c>
      <c r="EU157" s="188">
        <v>0</v>
      </c>
      <c r="EV157" s="188">
        <v>0.4</v>
      </c>
      <c r="EW157" s="189" t="s">
        <v>2122</v>
      </c>
      <c r="EX157" s="190" t="s">
        <v>2122</v>
      </c>
      <c r="EY157" s="187" t="s">
        <v>2122</v>
      </c>
      <c r="EZ157" s="190" t="s">
        <v>2122</v>
      </c>
      <c r="FA157" s="187" t="s">
        <v>2122</v>
      </c>
      <c r="FB157" s="190" t="s">
        <v>2122</v>
      </c>
      <c r="FC157" s="190" t="s">
        <v>2122</v>
      </c>
      <c r="FD157" s="189" t="s">
        <v>2122</v>
      </c>
      <c r="FE157" s="191" t="s">
        <v>2122</v>
      </c>
      <c r="FF157" s="187" t="s">
        <v>2122</v>
      </c>
      <c r="FG157" s="191" t="s">
        <v>2122</v>
      </c>
      <c r="FH157" s="187" t="s">
        <v>2122</v>
      </c>
      <c r="FI157" s="191" t="s">
        <v>2122</v>
      </c>
      <c r="FJ157" s="187" t="s">
        <v>2122</v>
      </c>
      <c r="FK157" s="189">
        <v>1</v>
      </c>
      <c r="FL157" s="192">
        <v>1</v>
      </c>
      <c r="FM157" s="187">
        <v>1</v>
      </c>
      <c r="FN157" s="192">
        <v>0</v>
      </c>
      <c r="FO157" s="187">
        <v>0</v>
      </c>
      <c r="FP157" s="192">
        <v>0</v>
      </c>
      <c r="FQ157" s="193">
        <v>0</v>
      </c>
    </row>
    <row r="158" spans="1:173">
      <c r="A158" s="17" t="s">
        <v>642</v>
      </c>
      <c r="B158" s="14" t="s">
        <v>907</v>
      </c>
      <c r="C158" s="14" t="s">
        <v>1010</v>
      </c>
      <c r="D158" s="24">
        <v>1150</v>
      </c>
      <c r="E158" s="24">
        <v>3</v>
      </c>
      <c r="F158" s="23">
        <v>1</v>
      </c>
      <c r="G158" s="157">
        <v>0</v>
      </c>
      <c r="H158" s="161">
        <v>0</v>
      </c>
      <c r="I158" s="153">
        <v>0</v>
      </c>
      <c r="J158" s="111">
        <v>0</v>
      </c>
      <c r="K158" s="112">
        <v>0</v>
      </c>
      <c r="L158" s="111">
        <v>0</v>
      </c>
      <c r="M158" s="112">
        <v>0</v>
      </c>
      <c r="N158" s="111">
        <v>0</v>
      </c>
      <c r="O158" s="112">
        <v>0</v>
      </c>
      <c r="P158" s="111">
        <v>0</v>
      </c>
      <c r="Q158" s="112">
        <v>0</v>
      </c>
      <c r="R158" s="121" t="s">
        <v>2122</v>
      </c>
      <c r="S158" s="129" t="s">
        <v>2122</v>
      </c>
      <c r="T158" s="111" t="s">
        <v>2122</v>
      </c>
      <c r="U158" s="129" t="s">
        <v>2122</v>
      </c>
      <c r="V158" s="111" t="s">
        <v>2122</v>
      </c>
      <c r="W158" s="129" t="s">
        <v>2122</v>
      </c>
      <c r="X158" s="111" t="s">
        <v>2122</v>
      </c>
      <c r="Y158" s="112" t="s">
        <v>2122</v>
      </c>
      <c r="Z158" s="121" t="s">
        <v>2122</v>
      </c>
      <c r="AA158" s="137" t="s">
        <v>2122</v>
      </c>
      <c r="AB158" s="111" t="s">
        <v>2122</v>
      </c>
      <c r="AC158" s="137" t="s">
        <v>2122</v>
      </c>
      <c r="AD158" s="111" t="s">
        <v>2122</v>
      </c>
      <c r="AE158" s="137" t="s">
        <v>2122</v>
      </c>
      <c r="AF158" s="111" t="s">
        <v>2122</v>
      </c>
      <c r="AG158" s="112" t="s">
        <v>2122</v>
      </c>
      <c r="AH158" s="121" t="s">
        <v>2122</v>
      </c>
      <c r="AI158" s="149" t="s">
        <v>2122</v>
      </c>
      <c r="AJ158" s="111" t="s">
        <v>2122</v>
      </c>
      <c r="AK158" s="149" t="s">
        <v>2122</v>
      </c>
      <c r="AL158" s="111" t="s">
        <v>2122</v>
      </c>
      <c r="AM158" s="149" t="s">
        <v>2122</v>
      </c>
      <c r="AN158" s="111" t="s">
        <v>2122</v>
      </c>
      <c r="AO158" s="125" t="s">
        <v>2122</v>
      </c>
      <c r="AP158" s="17" t="s">
        <v>642</v>
      </c>
      <c r="AQ158" s="167" t="s">
        <v>907</v>
      </c>
      <c r="AR158" s="111">
        <v>1</v>
      </c>
      <c r="AS158" s="112">
        <v>0</v>
      </c>
      <c r="AT158" s="111">
        <v>0</v>
      </c>
      <c r="AU158" s="112">
        <v>0</v>
      </c>
      <c r="AV158" s="111">
        <v>0</v>
      </c>
      <c r="AW158" s="112">
        <v>0</v>
      </c>
      <c r="AX158" s="111">
        <v>0</v>
      </c>
      <c r="AY158" s="112">
        <v>0</v>
      </c>
      <c r="AZ158" s="121" t="s">
        <v>2122</v>
      </c>
      <c r="BA158" s="129" t="s">
        <v>2122</v>
      </c>
      <c r="BB158" s="111" t="s">
        <v>2122</v>
      </c>
      <c r="BC158" s="129" t="s">
        <v>2122</v>
      </c>
      <c r="BD158" s="111" t="s">
        <v>2122</v>
      </c>
      <c r="BE158" s="129" t="s">
        <v>2122</v>
      </c>
      <c r="BF158" s="111" t="s">
        <v>2122</v>
      </c>
      <c r="BG158" s="112" t="s">
        <v>2122</v>
      </c>
      <c r="BH158" s="121" t="s">
        <v>2122</v>
      </c>
      <c r="BI158" s="137" t="s">
        <v>2122</v>
      </c>
      <c r="BJ158" s="111" t="s">
        <v>2122</v>
      </c>
      <c r="BK158" s="137" t="s">
        <v>2122</v>
      </c>
      <c r="BL158" s="111" t="s">
        <v>2122</v>
      </c>
      <c r="BM158" s="137" t="s">
        <v>2122</v>
      </c>
      <c r="BN158" s="111" t="s">
        <v>2122</v>
      </c>
      <c r="BO158" s="112" t="s">
        <v>2122</v>
      </c>
      <c r="BP158" s="121" t="s">
        <v>2122</v>
      </c>
      <c r="BQ158" s="149" t="s">
        <v>2122</v>
      </c>
      <c r="BR158" s="111" t="s">
        <v>2122</v>
      </c>
      <c r="BS158" s="149" t="s">
        <v>2122</v>
      </c>
      <c r="BT158" s="111" t="s">
        <v>2122</v>
      </c>
      <c r="BU158" s="149" t="s">
        <v>2122</v>
      </c>
      <c r="BV158" s="111" t="s">
        <v>2122</v>
      </c>
      <c r="BW158" s="125" t="s">
        <v>2122</v>
      </c>
      <c r="BX158" s="17" t="s">
        <v>642</v>
      </c>
      <c r="BY158" s="167" t="s">
        <v>907</v>
      </c>
      <c r="BZ158" s="111">
        <v>0</v>
      </c>
      <c r="CA158" s="112">
        <v>0</v>
      </c>
      <c r="CB158" s="111">
        <v>0</v>
      </c>
      <c r="CC158" s="112">
        <v>0</v>
      </c>
      <c r="CD158" s="111">
        <v>0</v>
      </c>
      <c r="CE158" s="112">
        <v>0</v>
      </c>
      <c r="CF158" s="111">
        <v>0</v>
      </c>
      <c r="CG158" s="112">
        <v>0</v>
      </c>
      <c r="CH158" s="121" t="s">
        <v>2122</v>
      </c>
      <c r="CI158" s="129" t="s">
        <v>2122</v>
      </c>
      <c r="CJ158" s="111" t="s">
        <v>2122</v>
      </c>
      <c r="CK158" s="129" t="s">
        <v>2122</v>
      </c>
      <c r="CL158" s="111" t="s">
        <v>2122</v>
      </c>
      <c r="CM158" s="129" t="s">
        <v>2122</v>
      </c>
      <c r="CN158" s="111" t="s">
        <v>2122</v>
      </c>
      <c r="CO158" s="112" t="s">
        <v>2122</v>
      </c>
      <c r="CP158" s="121" t="s">
        <v>2122</v>
      </c>
      <c r="CQ158" s="137" t="s">
        <v>2122</v>
      </c>
      <c r="CR158" s="111" t="s">
        <v>2122</v>
      </c>
      <c r="CS158" s="137" t="s">
        <v>2122</v>
      </c>
      <c r="CT158" s="111" t="s">
        <v>2122</v>
      </c>
      <c r="CU158" s="137" t="s">
        <v>2122</v>
      </c>
      <c r="CV158" s="111" t="s">
        <v>2122</v>
      </c>
      <c r="CW158" s="112" t="s">
        <v>2122</v>
      </c>
      <c r="CX158" s="121" t="s">
        <v>2122</v>
      </c>
      <c r="CY158" s="149" t="s">
        <v>2122</v>
      </c>
      <c r="CZ158" s="111" t="s">
        <v>2122</v>
      </c>
      <c r="DA158" s="149" t="s">
        <v>2122</v>
      </c>
      <c r="DB158" s="111" t="s">
        <v>2122</v>
      </c>
      <c r="DC158" s="149" t="s">
        <v>2122</v>
      </c>
      <c r="DD158" s="111" t="s">
        <v>2122</v>
      </c>
      <c r="DE158" s="125" t="s">
        <v>2122</v>
      </c>
      <c r="DF158" s="17" t="s">
        <v>642</v>
      </c>
      <c r="DG158" s="167" t="s">
        <v>907</v>
      </c>
      <c r="DH158" s="111">
        <v>1</v>
      </c>
      <c r="DI158" s="112">
        <v>0</v>
      </c>
      <c r="DJ158" s="111">
        <v>0</v>
      </c>
      <c r="DK158" s="112">
        <v>0</v>
      </c>
      <c r="DL158" s="111">
        <v>0</v>
      </c>
      <c r="DM158" s="112">
        <v>0</v>
      </c>
      <c r="DN158" s="111">
        <v>0</v>
      </c>
      <c r="DO158" s="112">
        <v>0</v>
      </c>
      <c r="DP158" s="121" t="s">
        <v>2122</v>
      </c>
      <c r="DQ158" s="129" t="s">
        <v>2122</v>
      </c>
      <c r="DR158" s="111" t="s">
        <v>2122</v>
      </c>
      <c r="DS158" s="129" t="s">
        <v>2122</v>
      </c>
      <c r="DT158" s="111" t="s">
        <v>2122</v>
      </c>
      <c r="DU158" s="129" t="s">
        <v>2122</v>
      </c>
      <c r="DV158" s="111" t="s">
        <v>2122</v>
      </c>
      <c r="DW158" s="112" t="s">
        <v>2122</v>
      </c>
      <c r="DX158" s="121" t="s">
        <v>2122</v>
      </c>
      <c r="DY158" s="137" t="s">
        <v>2122</v>
      </c>
      <c r="DZ158" s="111" t="s">
        <v>2122</v>
      </c>
      <c r="EA158" s="137" t="s">
        <v>2122</v>
      </c>
      <c r="EB158" s="111" t="s">
        <v>2122</v>
      </c>
      <c r="EC158" s="137" t="s">
        <v>2122</v>
      </c>
      <c r="ED158" s="111" t="s">
        <v>2122</v>
      </c>
      <c r="EE158" s="112" t="s">
        <v>2122</v>
      </c>
      <c r="EF158" s="121" t="s">
        <v>2122</v>
      </c>
      <c r="EG158" s="149" t="s">
        <v>2122</v>
      </c>
      <c r="EH158" s="111" t="s">
        <v>2122</v>
      </c>
      <c r="EI158" s="149" t="s">
        <v>2122</v>
      </c>
      <c r="EJ158" s="111" t="s">
        <v>2122</v>
      </c>
      <c r="EK158" s="149" t="s">
        <v>2122</v>
      </c>
      <c r="EL158" s="111" t="s">
        <v>2122</v>
      </c>
      <c r="EM158" s="125" t="s">
        <v>2122</v>
      </c>
      <c r="EN158" s="17" t="s">
        <v>642</v>
      </c>
      <c r="EO158" s="167" t="s">
        <v>907</v>
      </c>
      <c r="EP158" s="187">
        <v>1</v>
      </c>
      <c r="EQ158" s="188">
        <v>0</v>
      </c>
      <c r="ER158" s="187">
        <v>1</v>
      </c>
      <c r="ES158" s="188">
        <v>0</v>
      </c>
      <c r="ET158" s="187">
        <v>1</v>
      </c>
      <c r="EU158" s="188">
        <v>1</v>
      </c>
      <c r="EV158" s="188">
        <v>0</v>
      </c>
      <c r="EW158" s="189" t="s">
        <v>2122</v>
      </c>
      <c r="EX158" s="190" t="s">
        <v>2122</v>
      </c>
      <c r="EY158" s="187" t="s">
        <v>2122</v>
      </c>
      <c r="EZ158" s="190" t="s">
        <v>2122</v>
      </c>
      <c r="FA158" s="187" t="s">
        <v>2122</v>
      </c>
      <c r="FB158" s="190" t="s">
        <v>2122</v>
      </c>
      <c r="FC158" s="190" t="s">
        <v>2122</v>
      </c>
      <c r="FD158" s="189" t="s">
        <v>2122</v>
      </c>
      <c r="FE158" s="191" t="s">
        <v>2122</v>
      </c>
      <c r="FF158" s="187" t="s">
        <v>2122</v>
      </c>
      <c r="FG158" s="191" t="s">
        <v>2122</v>
      </c>
      <c r="FH158" s="187" t="s">
        <v>2122</v>
      </c>
      <c r="FI158" s="191" t="s">
        <v>2122</v>
      </c>
      <c r="FJ158" s="187" t="s">
        <v>2122</v>
      </c>
      <c r="FK158" s="189" t="s">
        <v>2122</v>
      </c>
      <c r="FL158" s="192" t="s">
        <v>2122</v>
      </c>
      <c r="FM158" s="187" t="s">
        <v>2122</v>
      </c>
      <c r="FN158" s="192" t="s">
        <v>2122</v>
      </c>
      <c r="FO158" s="187" t="s">
        <v>2122</v>
      </c>
      <c r="FP158" s="192" t="s">
        <v>2122</v>
      </c>
      <c r="FQ158" s="193" t="s">
        <v>2122</v>
      </c>
    </row>
    <row r="159" spans="1:173">
      <c r="A159" s="18" t="s">
        <v>805</v>
      </c>
      <c r="B159" s="14" t="s">
        <v>907</v>
      </c>
      <c r="C159" s="14" t="s">
        <v>1457</v>
      </c>
      <c r="D159" s="24">
        <v>2037</v>
      </c>
      <c r="E159" s="24">
        <v>1</v>
      </c>
      <c r="F159" s="23">
        <v>0</v>
      </c>
      <c r="G159" s="157">
        <v>0</v>
      </c>
      <c r="H159" s="161">
        <v>1</v>
      </c>
      <c r="I159" s="153">
        <v>0</v>
      </c>
      <c r="J159" s="111" t="s">
        <v>2122</v>
      </c>
      <c r="K159" s="112" t="s">
        <v>2122</v>
      </c>
      <c r="L159" s="111" t="s">
        <v>2122</v>
      </c>
      <c r="M159" s="112" t="s">
        <v>2122</v>
      </c>
      <c r="N159" s="111" t="s">
        <v>2122</v>
      </c>
      <c r="O159" s="112" t="s">
        <v>2122</v>
      </c>
      <c r="P159" s="111" t="s">
        <v>2122</v>
      </c>
      <c r="Q159" s="112" t="s">
        <v>2122</v>
      </c>
      <c r="R159" s="121" t="s">
        <v>2122</v>
      </c>
      <c r="S159" s="129" t="s">
        <v>2122</v>
      </c>
      <c r="T159" s="111" t="s">
        <v>2122</v>
      </c>
      <c r="U159" s="129" t="s">
        <v>2122</v>
      </c>
      <c r="V159" s="111" t="s">
        <v>2122</v>
      </c>
      <c r="W159" s="129" t="s">
        <v>2122</v>
      </c>
      <c r="X159" s="111" t="s">
        <v>2122</v>
      </c>
      <c r="Y159" s="112" t="s">
        <v>2122</v>
      </c>
      <c r="Z159" s="121">
        <v>0</v>
      </c>
      <c r="AA159" s="137">
        <v>0</v>
      </c>
      <c r="AB159" s="111">
        <v>0</v>
      </c>
      <c r="AC159" s="137">
        <v>0</v>
      </c>
      <c r="AD159" s="111">
        <v>0</v>
      </c>
      <c r="AE159" s="137">
        <v>0</v>
      </c>
      <c r="AF159" s="111">
        <v>0</v>
      </c>
      <c r="AG159" s="112">
        <v>0</v>
      </c>
      <c r="AH159" s="121" t="s">
        <v>2122</v>
      </c>
      <c r="AI159" s="149" t="s">
        <v>2122</v>
      </c>
      <c r="AJ159" s="111" t="s">
        <v>2122</v>
      </c>
      <c r="AK159" s="149" t="s">
        <v>2122</v>
      </c>
      <c r="AL159" s="111" t="s">
        <v>2122</v>
      </c>
      <c r="AM159" s="149" t="s">
        <v>2122</v>
      </c>
      <c r="AN159" s="111" t="s">
        <v>2122</v>
      </c>
      <c r="AO159" s="125" t="s">
        <v>2122</v>
      </c>
      <c r="AP159" s="18" t="s">
        <v>805</v>
      </c>
      <c r="AQ159" s="167" t="s">
        <v>907</v>
      </c>
      <c r="AR159" s="111" t="s">
        <v>2122</v>
      </c>
      <c r="AS159" s="112" t="s">
        <v>2122</v>
      </c>
      <c r="AT159" s="111" t="s">
        <v>2122</v>
      </c>
      <c r="AU159" s="112" t="s">
        <v>2122</v>
      </c>
      <c r="AV159" s="111" t="s">
        <v>2122</v>
      </c>
      <c r="AW159" s="112" t="s">
        <v>2122</v>
      </c>
      <c r="AX159" s="111" t="s">
        <v>2122</v>
      </c>
      <c r="AY159" s="112" t="s">
        <v>2122</v>
      </c>
      <c r="AZ159" s="121" t="s">
        <v>2122</v>
      </c>
      <c r="BA159" s="129" t="s">
        <v>2122</v>
      </c>
      <c r="BB159" s="111" t="s">
        <v>2122</v>
      </c>
      <c r="BC159" s="129" t="s">
        <v>2122</v>
      </c>
      <c r="BD159" s="111" t="s">
        <v>2122</v>
      </c>
      <c r="BE159" s="129" t="s">
        <v>2122</v>
      </c>
      <c r="BF159" s="111" t="s">
        <v>2122</v>
      </c>
      <c r="BG159" s="112" t="s">
        <v>2122</v>
      </c>
      <c r="BH159" s="121">
        <v>1</v>
      </c>
      <c r="BI159" s="137">
        <v>0</v>
      </c>
      <c r="BJ159" s="111">
        <v>0</v>
      </c>
      <c r="BK159" s="137">
        <v>0</v>
      </c>
      <c r="BL159" s="111">
        <v>0</v>
      </c>
      <c r="BM159" s="137">
        <v>0</v>
      </c>
      <c r="BN159" s="111">
        <v>0</v>
      </c>
      <c r="BO159" s="112">
        <v>0</v>
      </c>
      <c r="BP159" s="121" t="s">
        <v>2122</v>
      </c>
      <c r="BQ159" s="149" t="s">
        <v>2122</v>
      </c>
      <c r="BR159" s="111" t="s">
        <v>2122</v>
      </c>
      <c r="BS159" s="149" t="s">
        <v>2122</v>
      </c>
      <c r="BT159" s="111" t="s">
        <v>2122</v>
      </c>
      <c r="BU159" s="149" t="s">
        <v>2122</v>
      </c>
      <c r="BV159" s="111" t="s">
        <v>2122</v>
      </c>
      <c r="BW159" s="125" t="s">
        <v>2122</v>
      </c>
      <c r="BX159" s="18" t="s">
        <v>805</v>
      </c>
      <c r="BY159" s="167" t="s">
        <v>907</v>
      </c>
      <c r="BZ159" s="111" t="s">
        <v>2122</v>
      </c>
      <c r="CA159" s="112" t="s">
        <v>2122</v>
      </c>
      <c r="CB159" s="111" t="s">
        <v>2122</v>
      </c>
      <c r="CC159" s="112" t="s">
        <v>2122</v>
      </c>
      <c r="CD159" s="111" t="s">
        <v>2122</v>
      </c>
      <c r="CE159" s="112" t="s">
        <v>2122</v>
      </c>
      <c r="CF159" s="111" t="s">
        <v>2122</v>
      </c>
      <c r="CG159" s="112" t="s">
        <v>2122</v>
      </c>
      <c r="CH159" s="121" t="s">
        <v>2122</v>
      </c>
      <c r="CI159" s="129" t="s">
        <v>2122</v>
      </c>
      <c r="CJ159" s="111" t="s">
        <v>2122</v>
      </c>
      <c r="CK159" s="129" t="s">
        <v>2122</v>
      </c>
      <c r="CL159" s="111" t="s">
        <v>2122</v>
      </c>
      <c r="CM159" s="129" t="s">
        <v>2122</v>
      </c>
      <c r="CN159" s="111" t="s">
        <v>2122</v>
      </c>
      <c r="CO159" s="112" t="s">
        <v>2122</v>
      </c>
      <c r="CP159" s="121">
        <v>1</v>
      </c>
      <c r="CQ159" s="137">
        <v>0</v>
      </c>
      <c r="CR159" s="111">
        <v>0</v>
      </c>
      <c r="CS159" s="137">
        <v>0</v>
      </c>
      <c r="CT159" s="111">
        <v>0</v>
      </c>
      <c r="CU159" s="137">
        <v>0</v>
      </c>
      <c r="CV159" s="111">
        <v>0</v>
      </c>
      <c r="CW159" s="112">
        <v>0</v>
      </c>
      <c r="CX159" s="121" t="s">
        <v>2122</v>
      </c>
      <c r="CY159" s="149" t="s">
        <v>2122</v>
      </c>
      <c r="CZ159" s="111" t="s">
        <v>2122</v>
      </c>
      <c r="DA159" s="149" t="s">
        <v>2122</v>
      </c>
      <c r="DB159" s="111" t="s">
        <v>2122</v>
      </c>
      <c r="DC159" s="149" t="s">
        <v>2122</v>
      </c>
      <c r="DD159" s="111" t="s">
        <v>2122</v>
      </c>
      <c r="DE159" s="125" t="s">
        <v>2122</v>
      </c>
      <c r="DF159" s="18" t="s">
        <v>805</v>
      </c>
      <c r="DG159" s="167" t="s">
        <v>907</v>
      </c>
      <c r="DH159" s="111" t="s">
        <v>2122</v>
      </c>
      <c r="DI159" s="112" t="s">
        <v>2122</v>
      </c>
      <c r="DJ159" s="111" t="s">
        <v>2122</v>
      </c>
      <c r="DK159" s="112" t="s">
        <v>2122</v>
      </c>
      <c r="DL159" s="111" t="s">
        <v>2122</v>
      </c>
      <c r="DM159" s="112" t="s">
        <v>2122</v>
      </c>
      <c r="DN159" s="111" t="s">
        <v>2122</v>
      </c>
      <c r="DO159" s="112" t="s">
        <v>2122</v>
      </c>
      <c r="DP159" s="121" t="s">
        <v>2122</v>
      </c>
      <c r="DQ159" s="129" t="s">
        <v>2122</v>
      </c>
      <c r="DR159" s="111" t="s">
        <v>2122</v>
      </c>
      <c r="DS159" s="129" t="s">
        <v>2122</v>
      </c>
      <c r="DT159" s="111" t="s">
        <v>2122</v>
      </c>
      <c r="DU159" s="129" t="s">
        <v>2122</v>
      </c>
      <c r="DV159" s="111" t="s">
        <v>2122</v>
      </c>
      <c r="DW159" s="112" t="s">
        <v>2122</v>
      </c>
      <c r="DX159" s="121">
        <v>0</v>
      </c>
      <c r="DY159" s="137">
        <v>0</v>
      </c>
      <c r="DZ159" s="111" t="s">
        <v>2122</v>
      </c>
      <c r="EA159" s="137" t="s">
        <v>2122</v>
      </c>
      <c r="EB159" s="111">
        <v>0</v>
      </c>
      <c r="EC159" s="137">
        <v>0</v>
      </c>
      <c r="ED159" s="111">
        <v>0</v>
      </c>
      <c r="EE159" s="112">
        <v>0</v>
      </c>
      <c r="EF159" s="121" t="s">
        <v>2122</v>
      </c>
      <c r="EG159" s="149" t="s">
        <v>2122</v>
      </c>
      <c r="EH159" s="111" t="s">
        <v>2122</v>
      </c>
      <c r="EI159" s="149" t="s">
        <v>2122</v>
      </c>
      <c r="EJ159" s="111" t="s">
        <v>2122</v>
      </c>
      <c r="EK159" s="149" t="s">
        <v>2122</v>
      </c>
      <c r="EL159" s="111" t="s">
        <v>2122</v>
      </c>
      <c r="EM159" s="125" t="s">
        <v>2122</v>
      </c>
      <c r="EN159" s="18" t="s">
        <v>805</v>
      </c>
      <c r="EO159" s="167" t="s">
        <v>907</v>
      </c>
      <c r="EP159" s="187" t="s">
        <v>2122</v>
      </c>
      <c r="EQ159" s="188" t="s">
        <v>2122</v>
      </c>
      <c r="ER159" s="187" t="s">
        <v>2122</v>
      </c>
      <c r="ES159" s="188" t="s">
        <v>2122</v>
      </c>
      <c r="ET159" s="187" t="s">
        <v>2122</v>
      </c>
      <c r="EU159" s="188" t="s">
        <v>2122</v>
      </c>
      <c r="EV159" s="188" t="s">
        <v>2122</v>
      </c>
      <c r="EW159" s="189" t="s">
        <v>2122</v>
      </c>
      <c r="EX159" s="190" t="s">
        <v>2122</v>
      </c>
      <c r="EY159" s="187" t="s">
        <v>2122</v>
      </c>
      <c r="EZ159" s="190" t="s">
        <v>2122</v>
      </c>
      <c r="FA159" s="187" t="s">
        <v>2122</v>
      </c>
      <c r="FB159" s="190" t="s">
        <v>2122</v>
      </c>
      <c r="FC159" s="190" t="s">
        <v>2122</v>
      </c>
      <c r="FD159" s="189">
        <v>1</v>
      </c>
      <c r="FE159" s="191">
        <v>0</v>
      </c>
      <c r="FF159" s="187">
        <v>1</v>
      </c>
      <c r="FG159" s="191">
        <v>0</v>
      </c>
      <c r="FH159" s="187">
        <v>0</v>
      </c>
      <c r="FI159" s="191">
        <v>0</v>
      </c>
      <c r="FJ159" s="187">
        <v>0</v>
      </c>
      <c r="FK159" s="189" t="s">
        <v>2122</v>
      </c>
      <c r="FL159" s="192" t="s">
        <v>2122</v>
      </c>
      <c r="FM159" s="187" t="s">
        <v>2122</v>
      </c>
      <c r="FN159" s="192" t="s">
        <v>2122</v>
      </c>
      <c r="FO159" s="187" t="s">
        <v>2122</v>
      </c>
      <c r="FP159" s="192" t="s">
        <v>2122</v>
      </c>
      <c r="FQ159" s="193" t="s">
        <v>2122</v>
      </c>
    </row>
    <row r="160" spans="1:173">
      <c r="A160" s="18" t="s">
        <v>815</v>
      </c>
      <c r="B160" s="14" t="s">
        <v>907</v>
      </c>
      <c r="C160" s="14" t="s">
        <v>1131</v>
      </c>
      <c r="D160" s="24">
        <v>2050</v>
      </c>
      <c r="E160" s="24">
        <v>1</v>
      </c>
      <c r="F160" s="23">
        <v>0</v>
      </c>
      <c r="G160" s="157">
        <v>0</v>
      </c>
      <c r="H160" s="161">
        <v>1</v>
      </c>
      <c r="I160" s="153">
        <v>0</v>
      </c>
      <c r="J160" s="111" t="s">
        <v>2122</v>
      </c>
      <c r="K160" s="112" t="s">
        <v>2122</v>
      </c>
      <c r="L160" s="111" t="s">
        <v>2122</v>
      </c>
      <c r="M160" s="112" t="s">
        <v>2122</v>
      </c>
      <c r="N160" s="111" t="s">
        <v>2122</v>
      </c>
      <c r="O160" s="112" t="s">
        <v>2122</v>
      </c>
      <c r="P160" s="111" t="s">
        <v>2122</v>
      </c>
      <c r="Q160" s="112" t="s">
        <v>2122</v>
      </c>
      <c r="R160" s="121" t="s">
        <v>2122</v>
      </c>
      <c r="S160" s="129" t="s">
        <v>2122</v>
      </c>
      <c r="T160" s="111" t="s">
        <v>2122</v>
      </c>
      <c r="U160" s="129" t="s">
        <v>2122</v>
      </c>
      <c r="V160" s="111" t="s">
        <v>2122</v>
      </c>
      <c r="W160" s="129" t="s">
        <v>2122</v>
      </c>
      <c r="X160" s="111" t="s">
        <v>2122</v>
      </c>
      <c r="Y160" s="112" t="s">
        <v>2122</v>
      </c>
      <c r="Z160" s="121">
        <v>0</v>
      </c>
      <c r="AA160" s="137">
        <v>0</v>
      </c>
      <c r="AB160" s="111">
        <v>0</v>
      </c>
      <c r="AC160" s="137">
        <v>0</v>
      </c>
      <c r="AD160" s="111">
        <v>0</v>
      </c>
      <c r="AE160" s="137">
        <v>0</v>
      </c>
      <c r="AF160" s="111">
        <v>0</v>
      </c>
      <c r="AG160" s="112">
        <v>0</v>
      </c>
      <c r="AH160" s="121" t="s">
        <v>2122</v>
      </c>
      <c r="AI160" s="149" t="s">
        <v>2122</v>
      </c>
      <c r="AJ160" s="111" t="s">
        <v>2122</v>
      </c>
      <c r="AK160" s="149" t="s">
        <v>2122</v>
      </c>
      <c r="AL160" s="111" t="s">
        <v>2122</v>
      </c>
      <c r="AM160" s="149" t="s">
        <v>2122</v>
      </c>
      <c r="AN160" s="111" t="s">
        <v>2122</v>
      </c>
      <c r="AO160" s="125" t="s">
        <v>2122</v>
      </c>
      <c r="AP160" s="18" t="s">
        <v>815</v>
      </c>
      <c r="AQ160" s="167" t="s">
        <v>907</v>
      </c>
      <c r="AR160" s="111" t="s">
        <v>2122</v>
      </c>
      <c r="AS160" s="112" t="s">
        <v>2122</v>
      </c>
      <c r="AT160" s="111" t="s">
        <v>2122</v>
      </c>
      <c r="AU160" s="112" t="s">
        <v>2122</v>
      </c>
      <c r="AV160" s="111" t="s">
        <v>2122</v>
      </c>
      <c r="AW160" s="112" t="s">
        <v>2122</v>
      </c>
      <c r="AX160" s="111" t="s">
        <v>2122</v>
      </c>
      <c r="AY160" s="112" t="s">
        <v>2122</v>
      </c>
      <c r="AZ160" s="121" t="s">
        <v>2122</v>
      </c>
      <c r="BA160" s="129" t="s">
        <v>2122</v>
      </c>
      <c r="BB160" s="111" t="s">
        <v>2122</v>
      </c>
      <c r="BC160" s="129" t="s">
        <v>2122</v>
      </c>
      <c r="BD160" s="111" t="s">
        <v>2122</v>
      </c>
      <c r="BE160" s="129" t="s">
        <v>2122</v>
      </c>
      <c r="BF160" s="111" t="s">
        <v>2122</v>
      </c>
      <c r="BG160" s="112" t="s">
        <v>2122</v>
      </c>
      <c r="BH160" s="121">
        <v>1</v>
      </c>
      <c r="BI160" s="137">
        <v>0</v>
      </c>
      <c r="BJ160" s="111">
        <v>0</v>
      </c>
      <c r="BK160" s="137">
        <v>0</v>
      </c>
      <c r="BL160" s="111">
        <v>0</v>
      </c>
      <c r="BM160" s="137">
        <v>0</v>
      </c>
      <c r="BN160" s="111">
        <v>0</v>
      </c>
      <c r="BO160" s="112">
        <v>0</v>
      </c>
      <c r="BP160" s="121" t="s">
        <v>2122</v>
      </c>
      <c r="BQ160" s="149" t="s">
        <v>2122</v>
      </c>
      <c r="BR160" s="111" t="s">
        <v>2122</v>
      </c>
      <c r="BS160" s="149" t="s">
        <v>2122</v>
      </c>
      <c r="BT160" s="111" t="s">
        <v>2122</v>
      </c>
      <c r="BU160" s="149" t="s">
        <v>2122</v>
      </c>
      <c r="BV160" s="111" t="s">
        <v>2122</v>
      </c>
      <c r="BW160" s="125" t="s">
        <v>2122</v>
      </c>
      <c r="BX160" s="18" t="s">
        <v>815</v>
      </c>
      <c r="BY160" s="167" t="s">
        <v>907</v>
      </c>
      <c r="BZ160" s="111" t="s">
        <v>2122</v>
      </c>
      <c r="CA160" s="112" t="s">
        <v>2122</v>
      </c>
      <c r="CB160" s="111" t="s">
        <v>2122</v>
      </c>
      <c r="CC160" s="112" t="s">
        <v>2122</v>
      </c>
      <c r="CD160" s="111" t="s">
        <v>2122</v>
      </c>
      <c r="CE160" s="112" t="s">
        <v>2122</v>
      </c>
      <c r="CF160" s="111" t="s">
        <v>2122</v>
      </c>
      <c r="CG160" s="112" t="s">
        <v>2122</v>
      </c>
      <c r="CH160" s="121" t="s">
        <v>2122</v>
      </c>
      <c r="CI160" s="129" t="s">
        <v>2122</v>
      </c>
      <c r="CJ160" s="111" t="s">
        <v>2122</v>
      </c>
      <c r="CK160" s="129" t="s">
        <v>2122</v>
      </c>
      <c r="CL160" s="111" t="s">
        <v>2122</v>
      </c>
      <c r="CM160" s="129" t="s">
        <v>2122</v>
      </c>
      <c r="CN160" s="111" t="s">
        <v>2122</v>
      </c>
      <c r="CO160" s="112" t="s">
        <v>2122</v>
      </c>
      <c r="CP160" s="121">
        <v>0</v>
      </c>
      <c r="CQ160" s="137">
        <v>0</v>
      </c>
      <c r="CR160" s="111">
        <v>0</v>
      </c>
      <c r="CS160" s="137">
        <v>0</v>
      </c>
      <c r="CT160" s="111">
        <v>0</v>
      </c>
      <c r="CU160" s="137">
        <v>0</v>
      </c>
      <c r="CV160" s="111">
        <v>0</v>
      </c>
      <c r="CW160" s="112">
        <v>0</v>
      </c>
      <c r="CX160" s="121" t="s">
        <v>2122</v>
      </c>
      <c r="CY160" s="149" t="s">
        <v>2122</v>
      </c>
      <c r="CZ160" s="111" t="s">
        <v>2122</v>
      </c>
      <c r="DA160" s="149" t="s">
        <v>2122</v>
      </c>
      <c r="DB160" s="111" t="s">
        <v>2122</v>
      </c>
      <c r="DC160" s="149" t="s">
        <v>2122</v>
      </c>
      <c r="DD160" s="111" t="s">
        <v>2122</v>
      </c>
      <c r="DE160" s="125" t="s">
        <v>2122</v>
      </c>
      <c r="DF160" s="18" t="s">
        <v>815</v>
      </c>
      <c r="DG160" s="167" t="s">
        <v>907</v>
      </c>
      <c r="DH160" s="111" t="s">
        <v>2122</v>
      </c>
      <c r="DI160" s="112" t="s">
        <v>2122</v>
      </c>
      <c r="DJ160" s="111" t="s">
        <v>2122</v>
      </c>
      <c r="DK160" s="112" t="s">
        <v>2122</v>
      </c>
      <c r="DL160" s="111" t="s">
        <v>2122</v>
      </c>
      <c r="DM160" s="112" t="s">
        <v>2122</v>
      </c>
      <c r="DN160" s="111" t="s">
        <v>2122</v>
      </c>
      <c r="DO160" s="112" t="s">
        <v>2122</v>
      </c>
      <c r="DP160" s="121" t="s">
        <v>2122</v>
      </c>
      <c r="DQ160" s="129" t="s">
        <v>2122</v>
      </c>
      <c r="DR160" s="111" t="s">
        <v>2122</v>
      </c>
      <c r="DS160" s="129" t="s">
        <v>2122</v>
      </c>
      <c r="DT160" s="111" t="s">
        <v>2122</v>
      </c>
      <c r="DU160" s="129" t="s">
        <v>2122</v>
      </c>
      <c r="DV160" s="111" t="s">
        <v>2122</v>
      </c>
      <c r="DW160" s="112" t="s">
        <v>2122</v>
      </c>
      <c r="DX160" s="121">
        <v>1</v>
      </c>
      <c r="DY160" s="137">
        <v>0</v>
      </c>
      <c r="DZ160" s="111" t="s">
        <v>2122</v>
      </c>
      <c r="EA160" s="137" t="s">
        <v>2122</v>
      </c>
      <c r="EB160" s="111">
        <v>0</v>
      </c>
      <c r="EC160" s="137">
        <v>0</v>
      </c>
      <c r="ED160" s="111">
        <v>0</v>
      </c>
      <c r="EE160" s="112">
        <v>0</v>
      </c>
      <c r="EF160" s="121" t="s">
        <v>2122</v>
      </c>
      <c r="EG160" s="149" t="s">
        <v>2122</v>
      </c>
      <c r="EH160" s="111" t="s">
        <v>2122</v>
      </c>
      <c r="EI160" s="149" t="s">
        <v>2122</v>
      </c>
      <c r="EJ160" s="111" t="s">
        <v>2122</v>
      </c>
      <c r="EK160" s="149" t="s">
        <v>2122</v>
      </c>
      <c r="EL160" s="111" t="s">
        <v>2122</v>
      </c>
      <c r="EM160" s="125" t="s">
        <v>2122</v>
      </c>
      <c r="EN160" s="18" t="s">
        <v>815</v>
      </c>
      <c r="EO160" s="167" t="s">
        <v>907</v>
      </c>
      <c r="EP160" s="187" t="s">
        <v>2122</v>
      </c>
      <c r="EQ160" s="188" t="s">
        <v>2122</v>
      </c>
      <c r="ER160" s="187" t="s">
        <v>2122</v>
      </c>
      <c r="ES160" s="188" t="s">
        <v>2122</v>
      </c>
      <c r="ET160" s="187" t="s">
        <v>2122</v>
      </c>
      <c r="EU160" s="188" t="s">
        <v>2122</v>
      </c>
      <c r="EV160" s="188" t="s">
        <v>2122</v>
      </c>
      <c r="EW160" s="189" t="s">
        <v>2122</v>
      </c>
      <c r="EX160" s="190" t="s">
        <v>2122</v>
      </c>
      <c r="EY160" s="187" t="s">
        <v>2122</v>
      </c>
      <c r="EZ160" s="190" t="s">
        <v>2122</v>
      </c>
      <c r="FA160" s="187" t="s">
        <v>2122</v>
      </c>
      <c r="FB160" s="190" t="s">
        <v>2122</v>
      </c>
      <c r="FC160" s="190" t="s">
        <v>2122</v>
      </c>
      <c r="FD160" s="189">
        <v>1</v>
      </c>
      <c r="FE160" s="191">
        <v>0</v>
      </c>
      <c r="FF160" s="187">
        <v>1</v>
      </c>
      <c r="FG160" s="191">
        <v>0</v>
      </c>
      <c r="FH160" s="187">
        <v>1</v>
      </c>
      <c r="FI160" s="191">
        <v>1</v>
      </c>
      <c r="FJ160" s="187">
        <v>0</v>
      </c>
      <c r="FK160" s="189" t="s">
        <v>2122</v>
      </c>
      <c r="FL160" s="192" t="s">
        <v>2122</v>
      </c>
      <c r="FM160" s="187" t="s">
        <v>2122</v>
      </c>
      <c r="FN160" s="192" t="s">
        <v>2122</v>
      </c>
      <c r="FO160" s="187" t="s">
        <v>2122</v>
      </c>
      <c r="FP160" s="192" t="s">
        <v>2122</v>
      </c>
      <c r="FQ160" s="193" t="s">
        <v>2122</v>
      </c>
    </row>
    <row r="161" spans="1:173">
      <c r="A161" s="17" t="s">
        <v>171</v>
      </c>
      <c r="B161" s="14" t="s">
        <v>907</v>
      </c>
      <c r="C161" s="14" t="s">
        <v>1080</v>
      </c>
      <c r="D161" s="24">
        <v>365</v>
      </c>
      <c r="E161" s="24">
        <v>6</v>
      </c>
      <c r="F161" s="23">
        <v>5</v>
      </c>
      <c r="G161" s="157">
        <v>0</v>
      </c>
      <c r="H161" s="161">
        <v>0</v>
      </c>
      <c r="I161" s="153">
        <v>0</v>
      </c>
      <c r="J161" s="111">
        <v>0</v>
      </c>
      <c r="K161" s="112">
        <v>0</v>
      </c>
      <c r="L161" s="111">
        <v>0</v>
      </c>
      <c r="M161" s="112">
        <v>0</v>
      </c>
      <c r="N161" s="111">
        <v>0</v>
      </c>
      <c r="O161" s="112">
        <v>0</v>
      </c>
      <c r="P161" s="111">
        <v>0</v>
      </c>
      <c r="Q161" s="112">
        <v>0</v>
      </c>
      <c r="R161" s="121" t="s">
        <v>2122</v>
      </c>
      <c r="S161" s="129" t="s">
        <v>2122</v>
      </c>
      <c r="T161" s="111" t="s">
        <v>2122</v>
      </c>
      <c r="U161" s="129" t="s">
        <v>2122</v>
      </c>
      <c r="V161" s="111" t="s">
        <v>2122</v>
      </c>
      <c r="W161" s="129" t="s">
        <v>2122</v>
      </c>
      <c r="X161" s="111" t="s">
        <v>2122</v>
      </c>
      <c r="Y161" s="112" t="s">
        <v>2122</v>
      </c>
      <c r="Z161" s="121" t="s">
        <v>2122</v>
      </c>
      <c r="AA161" s="137" t="s">
        <v>2122</v>
      </c>
      <c r="AB161" s="111" t="s">
        <v>2122</v>
      </c>
      <c r="AC161" s="137" t="s">
        <v>2122</v>
      </c>
      <c r="AD161" s="111" t="s">
        <v>2122</v>
      </c>
      <c r="AE161" s="137" t="s">
        <v>2122</v>
      </c>
      <c r="AF161" s="111" t="s">
        <v>2122</v>
      </c>
      <c r="AG161" s="112" t="s">
        <v>2122</v>
      </c>
      <c r="AH161" s="121" t="s">
        <v>2122</v>
      </c>
      <c r="AI161" s="149" t="s">
        <v>2122</v>
      </c>
      <c r="AJ161" s="111" t="s">
        <v>2122</v>
      </c>
      <c r="AK161" s="149" t="s">
        <v>2122</v>
      </c>
      <c r="AL161" s="111" t="s">
        <v>2122</v>
      </c>
      <c r="AM161" s="149" t="s">
        <v>2122</v>
      </c>
      <c r="AN161" s="111" t="s">
        <v>2122</v>
      </c>
      <c r="AO161" s="125" t="s">
        <v>2122</v>
      </c>
      <c r="AP161" s="17" t="s">
        <v>171</v>
      </c>
      <c r="AQ161" s="167" t="s">
        <v>907</v>
      </c>
      <c r="AR161" s="111">
        <v>1</v>
      </c>
      <c r="AS161" s="112">
        <v>0</v>
      </c>
      <c r="AT161" s="111">
        <v>0</v>
      </c>
      <c r="AU161" s="112">
        <v>0</v>
      </c>
      <c r="AV161" s="111">
        <v>0</v>
      </c>
      <c r="AW161" s="112">
        <v>0</v>
      </c>
      <c r="AX161" s="111">
        <v>0</v>
      </c>
      <c r="AY161" s="112">
        <v>0</v>
      </c>
      <c r="AZ161" s="121" t="s">
        <v>2122</v>
      </c>
      <c r="BA161" s="129" t="s">
        <v>2122</v>
      </c>
      <c r="BB161" s="111" t="s">
        <v>2122</v>
      </c>
      <c r="BC161" s="129" t="s">
        <v>2122</v>
      </c>
      <c r="BD161" s="111" t="s">
        <v>2122</v>
      </c>
      <c r="BE161" s="129" t="s">
        <v>2122</v>
      </c>
      <c r="BF161" s="111" t="s">
        <v>2122</v>
      </c>
      <c r="BG161" s="112" t="s">
        <v>2122</v>
      </c>
      <c r="BH161" s="121" t="s">
        <v>2122</v>
      </c>
      <c r="BI161" s="137" t="s">
        <v>2122</v>
      </c>
      <c r="BJ161" s="111" t="s">
        <v>2122</v>
      </c>
      <c r="BK161" s="137" t="s">
        <v>2122</v>
      </c>
      <c r="BL161" s="111" t="s">
        <v>2122</v>
      </c>
      <c r="BM161" s="137" t="s">
        <v>2122</v>
      </c>
      <c r="BN161" s="111" t="s">
        <v>2122</v>
      </c>
      <c r="BO161" s="112" t="s">
        <v>2122</v>
      </c>
      <c r="BP161" s="121" t="s">
        <v>2122</v>
      </c>
      <c r="BQ161" s="149" t="s">
        <v>2122</v>
      </c>
      <c r="BR161" s="111" t="s">
        <v>2122</v>
      </c>
      <c r="BS161" s="149" t="s">
        <v>2122</v>
      </c>
      <c r="BT161" s="111" t="s">
        <v>2122</v>
      </c>
      <c r="BU161" s="149" t="s">
        <v>2122</v>
      </c>
      <c r="BV161" s="111" t="s">
        <v>2122</v>
      </c>
      <c r="BW161" s="125" t="s">
        <v>2122</v>
      </c>
      <c r="BX161" s="17" t="s">
        <v>171</v>
      </c>
      <c r="BY161" s="167" t="s">
        <v>907</v>
      </c>
      <c r="BZ161" s="111">
        <v>1</v>
      </c>
      <c r="CA161" s="112">
        <v>0</v>
      </c>
      <c r="CB161" s="111">
        <v>0</v>
      </c>
      <c r="CC161" s="112">
        <v>0</v>
      </c>
      <c r="CD161" s="111">
        <v>0</v>
      </c>
      <c r="CE161" s="112">
        <v>0</v>
      </c>
      <c r="CF161" s="111">
        <v>0</v>
      </c>
      <c r="CG161" s="112">
        <v>0</v>
      </c>
      <c r="CH161" s="121" t="s">
        <v>2122</v>
      </c>
      <c r="CI161" s="129" t="s">
        <v>2122</v>
      </c>
      <c r="CJ161" s="111" t="s">
        <v>2122</v>
      </c>
      <c r="CK161" s="129" t="s">
        <v>2122</v>
      </c>
      <c r="CL161" s="111" t="s">
        <v>2122</v>
      </c>
      <c r="CM161" s="129" t="s">
        <v>2122</v>
      </c>
      <c r="CN161" s="111" t="s">
        <v>2122</v>
      </c>
      <c r="CO161" s="112" t="s">
        <v>2122</v>
      </c>
      <c r="CP161" s="121" t="s">
        <v>2122</v>
      </c>
      <c r="CQ161" s="137" t="s">
        <v>2122</v>
      </c>
      <c r="CR161" s="111" t="s">
        <v>2122</v>
      </c>
      <c r="CS161" s="137" t="s">
        <v>2122</v>
      </c>
      <c r="CT161" s="111" t="s">
        <v>2122</v>
      </c>
      <c r="CU161" s="137" t="s">
        <v>2122</v>
      </c>
      <c r="CV161" s="111" t="s">
        <v>2122</v>
      </c>
      <c r="CW161" s="112" t="s">
        <v>2122</v>
      </c>
      <c r="CX161" s="121" t="s">
        <v>2122</v>
      </c>
      <c r="CY161" s="149" t="s">
        <v>2122</v>
      </c>
      <c r="CZ161" s="111" t="s">
        <v>2122</v>
      </c>
      <c r="DA161" s="149" t="s">
        <v>2122</v>
      </c>
      <c r="DB161" s="111" t="s">
        <v>2122</v>
      </c>
      <c r="DC161" s="149" t="s">
        <v>2122</v>
      </c>
      <c r="DD161" s="111" t="s">
        <v>2122</v>
      </c>
      <c r="DE161" s="125" t="s">
        <v>2122</v>
      </c>
      <c r="DF161" s="17" t="s">
        <v>171</v>
      </c>
      <c r="DG161" s="167" t="s">
        <v>907</v>
      </c>
      <c r="DH161" s="111">
        <v>0</v>
      </c>
      <c r="DI161" s="112">
        <v>0</v>
      </c>
      <c r="DJ161" s="111">
        <v>0</v>
      </c>
      <c r="DK161" s="112">
        <v>0</v>
      </c>
      <c r="DL161" s="111">
        <v>0</v>
      </c>
      <c r="DM161" s="112">
        <v>0</v>
      </c>
      <c r="DN161" s="111">
        <v>0</v>
      </c>
      <c r="DO161" s="112">
        <v>0</v>
      </c>
      <c r="DP161" s="121" t="s">
        <v>2122</v>
      </c>
      <c r="DQ161" s="129" t="s">
        <v>2122</v>
      </c>
      <c r="DR161" s="111" t="s">
        <v>2122</v>
      </c>
      <c r="DS161" s="129" t="s">
        <v>2122</v>
      </c>
      <c r="DT161" s="111" t="s">
        <v>2122</v>
      </c>
      <c r="DU161" s="129" t="s">
        <v>2122</v>
      </c>
      <c r="DV161" s="111" t="s">
        <v>2122</v>
      </c>
      <c r="DW161" s="112" t="s">
        <v>2122</v>
      </c>
      <c r="DX161" s="121" t="s">
        <v>2122</v>
      </c>
      <c r="DY161" s="137" t="s">
        <v>2122</v>
      </c>
      <c r="DZ161" s="111" t="s">
        <v>2122</v>
      </c>
      <c r="EA161" s="137" t="s">
        <v>2122</v>
      </c>
      <c r="EB161" s="111" t="s">
        <v>2122</v>
      </c>
      <c r="EC161" s="137" t="s">
        <v>2122</v>
      </c>
      <c r="ED161" s="111" t="s">
        <v>2122</v>
      </c>
      <c r="EE161" s="112" t="s">
        <v>2122</v>
      </c>
      <c r="EF161" s="121" t="s">
        <v>2122</v>
      </c>
      <c r="EG161" s="149" t="s">
        <v>2122</v>
      </c>
      <c r="EH161" s="111" t="s">
        <v>2122</v>
      </c>
      <c r="EI161" s="149" t="s">
        <v>2122</v>
      </c>
      <c r="EJ161" s="111" t="s">
        <v>2122</v>
      </c>
      <c r="EK161" s="149" t="s">
        <v>2122</v>
      </c>
      <c r="EL161" s="111" t="s">
        <v>2122</v>
      </c>
      <c r="EM161" s="125" t="s">
        <v>2122</v>
      </c>
      <c r="EN161" s="17" t="s">
        <v>171</v>
      </c>
      <c r="EO161" s="167" t="s">
        <v>907</v>
      </c>
      <c r="EP161" s="187">
        <v>1</v>
      </c>
      <c r="EQ161" s="188">
        <v>0</v>
      </c>
      <c r="ER161" s="187">
        <v>1</v>
      </c>
      <c r="ES161" s="188">
        <v>0</v>
      </c>
      <c r="ET161" s="187">
        <v>1</v>
      </c>
      <c r="EU161" s="188">
        <v>0</v>
      </c>
      <c r="EV161" s="188">
        <v>0</v>
      </c>
      <c r="EW161" s="189" t="s">
        <v>2122</v>
      </c>
      <c r="EX161" s="190" t="s">
        <v>2122</v>
      </c>
      <c r="EY161" s="187" t="s">
        <v>2122</v>
      </c>
      <c r="EZ161" s="190" t="s">
        <v>2122</v>
      </c>
      <c r="FA161" s="187" t="s">
        <v>2122</v>
      </c>
      <c r="FB161" s="190" t="s">
        <v>2122</v>
      </c>
      <c r="FC161" s="190" t="s">
        <v>2122</v>
      </c>
      <c r="FD161" s="189" t="s">
        <v>2122</v>
      </c>
      <c r="FE161" s="191" t="s">
        <v>2122</v>
      </c>
      <c r="FF161" s="187" t="s">
        <v>2122</v>
      </c>
      <c r="FG161" s="191" t="s">
        <v>2122</v>
      </c>
      <c r="FH161" s="187" t="s">
        <v>2122</v>
      </c>
      <c r="FI161" s="191" t="s">
        <v>2122</v>
      </c>
      <c r="FJ161" s="187" t="s">
        <v>2122</v>
      </c>
      <c r="FK161" s="189" t="s">
        <v>2122</v>
      </c>
      <c r="FL161" s="192" t="s">
        <v>2122</v>
      </c>
      <c r="FM161" s="187" t="s">
        <v>2122</v>
      </c>
      <c r="FN161" s="192" t="s">
        <v>2122</v>
      </c>
      <c r="FO161" s="187" t="s">
        <v>2122</v>
      </c>
      <c r="FP161" s="192" t="s">
        <v>2122</v>
      </c>
      <c r="FQ161" s="193" t="s">
        <v>2122</v>
      </c>
    </row>
    <row r="162" spans="1:173">
      <c r="A162" s="17" t="s">
        <v>242</v>
      </c>
      <c r="B162" s="14" t="s">
        <v>907</v>
      </c>
      <c r="C162" s="14" t="s">
        <v>1138</v>
      </c>
      <c r="D162" s="24">
        <v>49</v>
      </c>
      <c r="E162" s="24">
        <v>2</v>
      </c>
      <c r="F162" s="23">
        <v>2</v>
      </c>
      <c r="G162" s="157">
        <v>0</v>
      </c>
      <c r="H162" s="161">
        <v>0</v>
      </c>
      <c r="I162" s="153">
        <v>0</v>
      </c>
      <c r="J162" s="111">
        <v>0</v>
      </c>
      <c r="K162" s="112">
        <v>0</v>
      </c>
      <c r="L162" s="111">
        <v>0</v>
      </c>
      <c r="M162" s="112">
        <v>0</v>
      </c>
      <c r="N162" s="111">
        <v>0</v>
      </c>
      <c r="O162" s="112">
        <v>0</v>
      </c>
      <c r="P162" s="111">
        <v>0</v>
      </c>
      <c r="Q162" s="112">
        <v>0</v>
      </c>
      <c r="R162" s="121" t="s">
        <v>2122</v>
      </c>
      <c r="S162" s="129" t="s">
        <v>2122</v>
      </c>
      <c r="T162" s="111" t="s">
        <v>2122</v>
      </c>
      <c r="U162" s="129" t="s">
        <v>2122</v>
      </c>
      <c r="V162" s="111" t="s">
        <v>2122</v>
      </c>
      <c r="W162" s="129" t="s">
        <v>2122</v>
      </c>
      <c r="X162" s="111" t="s">
        <v>2122</v>
      </c>
      <c r="Y162" s="112" t="s">
        <v>2122</v>
      </c>
      <c r="Z162" s="121" t="s">
        <v>2122</v>
      </c>
      <c r="AA162" s="137" t="s">
        <v>2122</v>
      </c>
      <c r="AB162" s="111" t="s">
        <v>2122</v>
      </c>
      <c r="AC162" s="137" t="s">
        <v>2122</v>
      </c>
      <c r="AD162" s="111" t="s">
        <v>2122</v>
      </c>
      <c r="AE162" s="137" t="s">
        <v>2122</v>
      </c>
      <c r="AF162" s="111" t="s">
        <v>2122</v>
      </c>
      <c r="AG162" s="112" t="s">
        <v>2122</v>
      </c>
      <c r="AH162" s="121" t="s">
        <v>2122</v>
      </c>
      <c r="AI162" s="149" t="s">
        <v>2122</v>
      </c>
      <c r="AJ162" s="111" t="s">
        <v>2122</v>
      </c>
      <c r="AK162" s="149" t="s">
        <v>2122</v>
      </c>
      <c r="AL162" s="111" t="s">
        <v>2122</v>
      </c>
      <c r="AM162" s="149" t="s">
        <v>2122</v>
      </c>
      <c r="AN162" s="111" t="s">
        <v>2122</v>
      </c>
      <c r="AO162" s="125" t="s">
        <v>2122</v>
      </c>
      <c r="AP162" s="17" t="s">
        <v>242</v>
      </c>
      <c r="AQ162" s="167" t="s">
        <v>907</v>
      </c>
      <c r="AR162" s="111">
        <v>0</v>
      </c>
      <c r="AS162" s="112">
        <v>0</v>
      </c>
      <c r="AT162" s="111">
        <v>0</v>
      </c>
      <c r="AU162" s="112">
        <v>0</v>
      </c>
      <c r="AV162" s="111">
        <v>0</v>
      </c>
      <c r="AW162" s="112">
        <v>0</v>
      </c>
      <c r="AX162" s="111">
        <v>0</v>
      </c>
      <c r="AY162" s="112">
        <v>0</v>
      </c>
      <c r="AZ162" s="121" t="s">
        <v>2122</v>
      </c>
      <c r="BA162" s="129" t="s">
        <v>2122</v>
      </c>
      <c r="BB162" s="111" t="s">
        <v>2122</v>
      </c>
      <c r="BC162" s="129" t="s">
        <v>2122</v>
      </c>
      <c r="BD162" s="111" t="s">
        <v>2122</v>
      </c>
      <c r="BE162" s="129" t="s">
        <v>2122</v>
      </c>
      <c r="BF162" s="111" t="s">
        <v>2122</v>
      </c>
      <c r="BG162" s="112" t="s">
        <v>2122</v>
      </c>
      <c r="BH162" s="121" t="s">
        <v>2122</v>
      </c>
      <c r="BI162" s="137" t="s">
        <v>2122</v>
      </c>
      <c r="BJ162" s="111" t="s">
        <v>2122</v>
      </c>
      <c r="BK162" s="137" t="s">
        <v>2122</v>
      </c>
      <c r="BL162" s="111" t="s">
        <v>2122</v>
      </c>
      <c r="BM162" s="137" t="s">
        <v>2122</v>
      </c>
      <c r="BN162" s="111" t="s">
        <v>2122</v>
      </c>
      <c r="BO162" s="112" t="s">
        <v>2122</v>
      </c>
      <c r="BP162" s="121" t="s">
        <v>2122</v>
      </c>
      <c r="BQ162" s="149" t="s">
        <v>2122</v>
      </c>
      <c r="BR162" s="111" t="s">
        <v>2122</v>
      </c>
      <c r="BS162" s="149" t="s">
        <v>2122</v>
      </c>
      <c r="BT162" s="111" t="s">
        <v>2122</v>
      </c>
      <c r="BU162" s="149" t="s">
        <v>2122</v>
      </c>
      <c r="BV162" s="111" t="s">
        <v>2122</v>
      </c>
      <c r="BW162" s="125" t="s">
        <v>2122</v>
      </c>
      <c r="BX162" s="17" t="s">
        <v>242</v>
      </c>
      <c r="BY162" s="167" t="s">
        <v>907</v>
      </c>
      <c r="BZ162" s="111">
        <v>0</v>
      </c>
      <c r="CA162" s="112">
        <v>0</v>
      </c>
      <c r="CB162" s="111">
        <v>0</v>
      </c>
      <c r="CC162" s="112">
        <v>0</v>
      </c>
      <c r="CD162" s="111">
        <v>0</v>
      </c>
      <c r="CE162" s="112">
        <v>0</v>
      </c>
      <c r="CF162" s="111">
        <v>0</v>
      </c>
      <c r="CG162" s="112">
        <v>0</v>
      </c>
      <c r="CH162" s="121" t="s">
        <v>2122</v>
      </c>
      <c r="CI162" s="129" t="s">
        <v>2122</v>
      </c>
      <c r="CJ162" s="111" t="s">
        <v>2122</v>
      </c>
      <c r="CK162" s="129" t="s">
        <v>2122</v>
      </c>
      <c r="CL162" s="111" t="s">
        <v>2122</v>
      </c>
      <c r="CM162" s="129" t="s">
        <v>2122</v>
      </c>
      <c r="CN162" s="111" t="s">
        <v>2122</v>
      </c>
      <c r="CO162" s="112" t="s">
        <v>2122</v>
      </c>
      <c r="CP162" s="121" t="s">
        <v>2122</v>
      </c>
      <c r="CQ162" s="137" t="s">
        <v>2122</v>
      </c>
      <c r="CR162" s="111" t="s">
        <v>2122</v>
      </c>
      <c r="CS162" s="137" t="s">
        <v>2122</v>
      </c>
      <c r="CT162" s="111" t="s">
        <v>2122</v>
      </c>
      <c r="CU162" s="137" t="s">
        <v>2122</v>
      </c>
      <c r="CV162" s="111" t="s">
        <v>2122</v>
      </c>
      <c r="CW162" s="112" t="s">
        <v>2122</v>
      </c>
      <c r="CX162" s="121" t="s">
        <v>2122</v>
      </c>
      <c r="CY162" s="149" t="s">
        <v>2122</v>
      </c>
      <c r="CZ162" s="111" t="s">
        <v>2122</v>
      </c>
      <c r="DA162" s="149" t="s">
        <v>2122</v>
      </c>
      <c r="DB162" s="111" t="s">
        <v>2122</v>
      </c>
      <c r="DC162" s="149" t="s">
        <v>2122</v>
      </c>
      <c r="DD162" s="111" t="s">
        <v>2122</v>
      </c>
      <c r="DE162" s="125" t="s">
        <v>2122</v>
      </c>
      <c r="DF162" s="17" t="s">
        <v>242</v>
      </c>
      <c r="DG162" s="167" t="s">
        <v>907</v>
      </c>
      <c r="DH162" s="111">
        <v>0</v>
      </c>
      <c r="DI162" s="112">
        <v>0</v>
      </c>
      <c r="DJ162" s="111">
        <v>0</v>
      </c>
      <c r="DK162" s="112">
        <v>0</v>
      </c>
      <c r="DL162" s="111">
        <v>0</v>
      </c>
      <c r="DM162" s="112">
        <v>0</v>
      </c>
      <c r="DN162" s="111">
        <v>0</v>
      </c>
      <c r="DO162" s="112">
        <v>0</v>
      </c>
      <c r="DP162" s="121" t="s">
        <v>2122</v>
      </c>
      <c r="DQ162" s="129" t="s">
        <v>2122</v>
      </c>
      <c r="DR162" s="111" t="s">
        <v>2122</v>
      </c>
      <c r="DS162" s="129" t="s">
        <v>2122</v>
      </c>
      <c r="DT162" s="111" t="s">
        <v>2122</v>
      </c>
      <c r="DU162" s="129" t="s">
        <v>2122</v>
      </c>
      <c r="DV162" s="111" t="s">
        <v>2122</v>
      </c>
      <c r="DW162" s="112" t="s">
        <v>2122</v>
      </c>
      <c r="DX162" s="121" t="s">
        <v>2122</v>
      </c>
      <c r="DY162" s="137" t="s">
        <v>2122</v>
      </c>
      <c r="DZ162" s="111" t="s">
        <v>2122</v>
      </c>
      <c r="EA162" s="137" t="s">
        <v>2122</v>
      </c>
      <c r="EB162" s="111" t="s">
        <v>2122</v>
      </c>
      <c r="EC162" s="137" t="s">
        <v>2122</v>
      </c>
      <c r="ED162" s="111" t="s">
        <v>2122</v>
      </c>
      <c r="EE162" s="112" t="s">
        <v>2122</v>
      </c>
      <c r="EF162" s="121" t="s">
        <v>2122</v>
      </c>
      <c r="EG162" s="149" t="s">
        <v>2122</v>
      </c>
      <c r="EH162" s="111" t="s">
        <v>2122</v>
      </c>
      <c r="EI162" s="149" t="s">
        <v>2122</v>
      </c>
      <c r="EJ162" s="111" t="s">
        <v>2122</v>
      </c>
      <c r="EK162" s="149" t="s">
        <v>2122</v>
      </c>
      <c r="EL162" s="111" t="s">
        <v>2122</v>
      </c>
      <c r="EM162" s="125" t="s">
        <v>2122</v>
      </c>
      <c r="EN162" s="17" t="s">
        <v>242</v>
      </c>
      <c r="EO162" s="167" t="s">
        <v>907</v>
      </c>
      <c r="EP162" s="187">
        <v>1</v>
      </c>
      <c r="EQ162" s="188">
        <v>0</v>
      </c>
      <c r="ER162" s="187">
        <v>1</v>
      </c>
      <c r="ES162" s="188">
        <v>1</v>
      </c>
      <c r="ET162" s="187">
        <v>0</v>
      </c>
      <c r="EU162" s="188">
        <v>0</v>
      </c>
      <c r="EV162" s="188">
        <v>0</v>
      </c>
      <c r="EW162" s="189" t="s">
        <v>2122</v>
      </c>
      <c r="EX162" s="190" t="s">
        <v>2122</v>
      </c>
      <c r="EY162" s="187" t="s">
        <v>2122</v>
      </c>
      <c r="EZ162" s="190" t="s">
        <v>2122</v>
      </c>
      <c r="FA162" s="187" t="s">
        <v>2122</v>
      </c>
      <c r="FB162" s="190" t="s">
        <v>2122</v>
      </c>
      <c r="FC162" s="190" t="s">
        <v>2122</v>
      </c>
      <c r="FD162" s="189" t="s">
        <v>2122</v>
      </c>
      <c r="FE162" s="191" t="s">
        <v>2122</v>
      </c>
      <c r="FF162" s="187" t="s">
        <v>2122</v>
      </c>
      <c r="FG162" s="191" t="s">
        <v>2122</v>
      </c>
      <c r="FH162" s="187" t="s">
        <v>2122</v>
      </c>
      <c r="FI162" s="191" t="s">
        <v>2122</v>
      </c>
      <c r="FJ162" s="187" t="s">
        <v>2122</v>
      </c>
      <c r="FK162" s="189" t="s">
        <v>2122</v>
      </c>
      <c r="FL162" s="192" t="s">
        <v>2122</v>
      </c>
      <c r="FM162" s="187" t="s">
        <v>2122</v>
      </c>
      <c r="FN162" s="192" t="s">
        <v>2122</v>
      </c>
      <c r="FO162" s="187" t="s">
        <v>2122</v>
      </c>
      <c r="FP162" s="192" t="s">
        <v>2122</v>
      </c>
      <c r="FQ162" s="193" t="s">
        <v>2122</v>
      </c>
    </row>
    <row r="163" spans="1:173">
      <c r="A163" s="17" t="s">
        <v>363</v>
      </c>
      <c r="B163" s="14" t="s">
        <v>907</v>
      </c>
      <c r="C163" s="14" t="s">
        <v>1138</v>
      </c>
      <c r="D163" s="24">
        <v>844</v>
      </c>
      <c r="E163" s="24">
        <v>2</v>
      </c>
      <c r="F163" s="23">
        <v>0</v>
      </c>
      <c r="G163" s="157">
        <v>0</v>
      </c>
      <c r="H163" s="161">
        <v>0</v>
      </c>
      <c r="I163" s="153">
        <v>0</v>
      </c>
      <c r="J163" s="111" t="s">
        <v>2122</v>
      </c>
      <c r="K163" s="112" t="s">
        <v>2122</v>
      </c>
      <c r="L163" s="111" t="s">
        <v>2122</v>
      </c>
      <c r="M163" s="112" t="s">
        <v>2122</v>
      </c>
      <c r="N163" s="111" t="s">
        <v>2122</v>
      </c>
      <c r="O163" s="112" t="s">
        <v>2122</v>
      </c>
      <c r="P163" s="111" t="s">
        <v>2122</v>
      </c>
      <c r="Q163" s="112" t="s">
        <v>2122</v>
      </c>
      <c r="R163" s="121" t="s">
        <v>2122</v>
      </c>
      <c r="S163" s="129" t="s">
        <v>2122</v>
      </c>
      <c r="T163" s="111" t="s">
        <v>2122</v>
      </c>
      <c r="U163" s="129" t="s">
        <v>2122</v>
      </c>
      <c r="V163" s="111" t="s">
        <v>2122</v>
      </c>
      <c r="W163" s="129" t="s">
        <v>2122</v>
      </c>
      <c r="X163" s="111" t="s">
        <v>2122</v>
      </c>
      <c r="Y163" s="112" t="s">
        <v>2122</v>
      </c>
      <c r="Z163" s="121" t="s">
        <v>2122</v>
      </c>
      <c r="AA163" s="137" t="s">
        <v>2122</v>
      </c>
      <c r="AB163" s="111" t="s">
        <v>2122</v>
      </c>
      <c r="AC163" s="137" t="s">
        <v>2122</v>
      </c>
      <c r="AD163" s="111" t="s">
        <v>2122</v>
      </c>
      <c r="AE163" s="137" t="s">
        <v>2122</v>
      </c>
      <c r="AF163" s="111" t="s">
        <v>2122</v>
      </c>
      <c r="AG163" s="112" t="s">
        <v>2122</v>
      </c>
      <c r="AH163" s="121" t="s">
        <v>2122</v>
      </c>
      <c r="AI163" s="149" t="s">
        <v>2122</v>
      </c>
      <c r="AJ163" s="111" t="s">
        <v>2122</v>
      </c>
      <c r="AK163" s="149" t="s">
        <v>2122</v>
      </c>
      <c r="AL163" s="111" t="s">
        <v>2122</v>
      </c>
      <c r="AM163" s="149" t="s">
        <v>2122</v>
      </c>
      <c r="AN163" s="111" t="s">
        <v>2122</v>
      </c>
      <c r="AO163" s="125" t="s">
        <v>2122</v>
      </c>
      <c r="AP163" s="17" t="s">
        <v>363</v>
      </c>
      <c r="AQ163" s="167" t="s">
        <v>907</v>
      </c>
      <c r="AR163" s="111" t="s">
        <v>2122</v>
      </c>
      <c r="AS163" s="112" t="s">
        <v>2122</v>
      </c>
      <c r="AT163" s="111" t="s">
        <v>2122</v>
      </c>
      <c r="AU163" s="112" t="s">
        <v>2122</v>
      </c>
      <c r="AV163" s="111" t="s">
        <v>2122</v>
      </c>
      <c r="AW163" s="112" t="s">
        <v>2122</v>
      </c>
      <c r="AX163" s="111" t="s">
        <v>2122</v>
      </c>
      <c r="AY163" s="112" t="s">
        <v>2122</v>
      </c>
      <c r="AZ163" s="121" t="s">
        <v>2122</v>
      </c>
      <c r="BA163" s="129" t="s">
        <v>2122</v>
      </c>
      <c r="BB163" s="111" t="s">
        <v>2122</v>
      </c>
      <c r="BC163" s="129" t="s">
        <v>2122</v>
      </c>
      <c r="BD163" s="111" t="s">
        <v>2122</v>
      </c>
      <c r="BE163" s="129" t="s">
        <v>2122</v>
      </c>
      <c r="BF163" s="111" t="s">
        <v>2122</v>
      </c>
      <c r="BG163" s="112" t="s">
        <v>2122</v>
      </c>
      <c r="BH163" s="121" t="s">
        <v>2122</v>
      </c>
      <c r="BI163" s="137" t="s">
        <v>2122</v>
      </c>
      <c r="BJ163" s="111" t="s">
        <v>2122</v>
      </c>
      <c r="BK163" s="137" t="s">
        <v>2122</v>
      </c>
      <c r="BL163" s="111" t="s">
        <v>2122</v>
      </c>
      <c r="BM163" s="137" t="s">
        <v>2122</v>
      </c>
      <c r="BN163" s="111" t="s">
        <v>2122</v>
      </c>
      <c r="BO163" s="112" t="s">
        <v>2122</v>
      </c>
      <c r="BP163" s="121" t="s">
        <v>2122</v>
      </c>
      <c r="BQ163" s="149" t="s">
        <v>2122</v>
      </c>
      <c r="BR163" s="111" t="s">
        <v>2122</v>
      </c>
      <c r="BS163" s="149" t="s">
        <v>2122</v>
      </c>
      <c r="BT163" s="111" t="s">
        <v>2122</v>
      </c>
      <c r="BU163" s="149" t="s">
        <v>2122</v>
      </c>
      <c r="BV163" s="111" t="s">
        <v>2122</v>
      </c>
      <c r="BW163" s="125" t="s">
        <v>2122</v>
      </c>
      <c r="BX163" s="17" t="s">
        <v>363</v>
      </c>
      <c r="BY163" s="167" t="s">
        <v>907</v>
      </c>
      <c r="BZ163" s="111" t="s">
        <v>2122</v>
      </c>
      <c r="CA163" s="112" t="s">
        <v>2122</v>
      </c>
      <c r="CB163" s="111" t="s">
        <v>2122</v>
      </c>
      <c r="CC163" s="112" t="s">
        <v>2122</v>
      </c>
      <c r="CD163" s="111" t="s">
        <v>2122</v>
      </c>
      <c r="CE163" s="112" t="s">
        <v>2122</v>
      </c>
      <c r="CF163" s="111" t="s">
        <v>2122</v>
      </c>
      <c r="CG163" s="112" t="s">
        <v>2122</v>
      </c>
      <c r="CH163" s="121" t="s">
        <v>2122</v>
      </c>
      <c r="CI163" s="129" t="s">
        <v>2122</v>
      </c>
      <c r="CJ163" s="111" t="s">
        <v>2122</v>
      </c>
      <c r="CK163" s="129" t="s">
        <v>2122</v>
      </c>
      <c r="CL163" s="111" t="s">
        <v>2122</v>
      </c>
      <c r="CM163" s="129" t="s">
        <v>2122</v>
      </c>
      <c r="CN163" s="111" t="s">
        <v>2122</v>
      </c>
      <c r="CO163" s="112" t="s">
        <v>2122</v>
      </c>
      <c r="CP163" s="121" t="s">
        <v>2122</v>
      </c>
      <c r="CQ163" s="137" t="s">
        <v>2122</v>
      </c>
      <c r="CR163" s="111" t="s">
        <v>2122</v>
      </c>
      <c r="CS163" s="137" t="s">
        <v>2122</v>
      </c>
      <c r="CT163" s="111" t="s">
        <v>2122</v>
      </c>
      <c r="CU163" s="137" t="s">
        <v>2122</v>
      </c>
      <c r="CV163" s="111" t="s">
        <v>2122</v>
      </c>
      <c r="CW163" s="112" t="s">
        <v>2122</v>
      </c>
      <c r="CX163" s="121" t="s">
        <v>2122</v>
      </c>
      <c r="CY163" s="149" t="s">
        <v>2122</v>
      </c>
      <c r="CZ163" s="111" t="s">
        <v>2122</v>
      </c>
      <c r="DA163" s="149" t="s">
        <v>2122</v>
      </c>
      <c r="DB163" s="111" t="s">
        <v>2122</v>
      </c>
      <c r="DC163" s="149" t="s">
        <v>2122</v>
      </c>
      <c r="DD163" s="111" t="s">
        <v>2122</v>
      </c>
      <c r="DE163" s="125" t="s">
        <v>2122</v>
      </c>
      <c r="DF163" s="17" t="s">
        <v>363</v>
      </c>
      <c r="DG163" s="167" t="s">
        <v>907</v>
      </c>
      <c r="DH163" s="111" t="s">
        <v>2122</v>
      </c>
      <c r="DI163" s="112" t="s">
        <v>2122</v>
      </c>
      <c r="DJ163" s="111" t="s">
        <v>2122</v>
      </c>
      <c r="DK163" s="112" t="s">
        <v>2122</v>
      </c>
      <c r="DL163" s="111" t="s">
        <v>2122</v>
      </c>
      <c r="DM163" s="112" t="s">
        <v>2122</v>
      </c>
      <c r="DN163" s="111" t="s">
        <v>2122</v>
      </c>
      <c r="DO163" s="112" t="s">
        <v>2122</v>
      </c>
      <c r="DP163" s="121" t="s">
        <v>2122</v>
      </c>
      <c r="DQ163" s="129" t="s">
        <v>2122</v>
      </c>
      <c r="DR163" s="111" t="s">
        <v>2122</v>
      </c>
      <c r="DS163" s="129" t="s">
        <v>2122</v>
      </c>
      <c r="DT163" s="111" t="s">
        <v>2122</v>
      </c>
      <c r="DU163" s="129" t="s">
        <v>2122</v>
      </c>
      <c r="DV163" s="111" t="s">
        <v>2122</v>
      </c>
      <c r="DW163" s="112" t="s">
        <v>2122</v>
      </c>
      <c r="DX163" s="121" t="s">
        <v>2122</v>
      </c>
      <c r="DY163" s="137" t="s">
        <v>2122</v>
      </c>
      <c r="DZ163" s="111" t="s">
        <v>2122</v>
      </c>
      <c r="EA163" s="137" t="s">
        <v>2122</v>
      </c>
      <c r="EB163" s="111" t="s">
        <v>2122</v>
      </c>
      <c r="EC163" s="137" t="s">
        <v>2122</v>
      </c>
      <c r="ED163" s="111" t="s">
        <v>2122</v>
      </c>
      <c r="EE163" s="112" t="s">
        <v>2122</v>
      </c>
      <c r="EF163" s="121" t="s">
        <v>2122</v>
      </c>
      <c r="EG163" s="149" t="s">
        <v>2122</v>
      </c>
      <c r="EH163" s="111" t="s">
        <v>2122</v>
      </c>
      <c r="EI163" s="149" t="s">
        <v>2122</v>
      </c>
      <c r="EJ163" s="111" t="s">
        <v>2122</v>
      </c>
      <c r="EK163" s="149" t="s">
        <v>2122</v>
      </c>
      <c r="EL163" s="111" t="s">
        <v>2122</v>
      </c>
      <c r="EM163" s="125" t="s">
        <v>2122</v>
      </c>
      <c r="EN163" s="17" t="s">
        <v>363</v>
      </c>
      <c r="EO163" s="167" t="s">
        <v>907</v>
      </c>
      <c r="EP163" s="187" t="s">
        <v>2122</v>
      </c>
      <c r="EQ163" s="188" t="s">
        <v>2122</v>
      </c>
      <c r="ER163" s="187" t="s">
        <v>2122</v>
      </c>
      <c r="ES163" s="188" t="s">
        <v>2122</v>
      </c>
      <c r="ET163" s="187" t="s">
        <v>2122</v>
      </c>
      <c r="EU163" s="188" t="s">
        <v>2122</v>
      </c>
      <c r="EV163" s="188" t="s">
        <v>2122</v>
      </c>
      <c r="EW163" s="189" t="s">
        <v>2122</v>
      </c>
      <c r="EX163" s="190" t="s">
        <v>2122</v>
      </c>
      <c r="EY163" s="187" t="s">
        <v>2122</v>
      </c>
      <c r="EZ163" s="190" t="s">
        <v>2122</v>
      </c>
      <c r="FA163" s="187" t="s">
        <v>2122</v>
      </c>
      <c r="FB163" s="190" t="s">
        <v>2122</v>
      </c>
      <c r="FC163" s="190" t="s">
        <v>2122</v>
      </c>
      <c r="FD163" s="189" t="s">
        <v>2122</v>
      </c>
      <c r="FE163" s="191" t="s">
        <v>2122</v>
      </c>
      <c r="FF163" s="187" t="s">
        <v>2122</v>
      </c>
      <c r="FG163" s="191" t="s">
        <v>2122</v>
      </c>
      <c r="FH163" s="187" t="s">
        <v>2122</v>
      </c>
      <c r="FI163" s="191" t="s">
        <v>2122</v>
      </c>
      <c r="FJ163" s="187" t="s">
        <v>2122</v>
      </c>
      <c r="FK163" s="189" t="s">
        <v>2122</v>
      </c>
      <c r="FL163" s="192" t="s">
        <v>2122</v>
      </c>
      <c r="FM163" s="187" t="s">
        <v>2122</v>
      </c>
      <c r="FN163" s="192" t="s">
        <v>2122</v>
      </c>
      <c r="FO163" s="187" t="s">
        <v>2122</v>
      </c>
      <c r="FP163" s="192" t="s">
        <v>2122</v>
      </c>
      <c r="FQ163" s="193" t="s">
        <v>2122</v>
      </c>
    </row>
    <row r="164" spans="1:173">
      <c r="A164" s="17" t="s">
        <v>55</v>
      </c>
      <c r="B164" s="14" t="s">
        <v>907</v>
      </c>
      <c r="C164" s="14" t="s">
        <v>975</v>
      </c>
      <c r="D164" s="24">
        <v>154</v>
      </c>
      <c r="E164" s="24">
        <v>4</v>
      </c>
      <c r="F164" s="23">
        <v>3</v>
      </c>
      <c r="G164" s="157">
        <v>0</v>
      </c>
      <c r="H164" s="161">
        <v>1</v>
      </c>
      <c r="I164" s="153">
        <v>0</v>
      </c>
      <c r="J164" s="111">
        <v>1</v>
      </c>
      <c r="K164" s="112">
        <v>0</v>
      </c>
      <c r="L164" s="111">
        <v>0.33333333333333331</v>
      </c>
      <c r="M164" s="112">
        <v>0</v>
      </c>
      <c r="N164" s="111">
        <v>0</v>
      </c>
      <c r="O164" s="112">
        <v>0</v>
      </c>
      <c r="P164" s="111">
        <v>0.66666666666666663</v>
      </c>
      <c r="Q164" s="112">
        <v>0</v>
      </c>
      <c r="R164" s="121" t="s">
        <v>2122</v>
      </c>
      <c r="S164" s="129" t="s">
        <v>2122</v>
      </c>
      <c r="T164" s="111" t="s">
        <v>2122</v>
      </c>
      <c r="U164" s="129" t="s">
        <v>2122</v>
      </c>
      <c r="V164" s="111" t="s">
        <v>2122</v>
      </c>
      <c r="W164" s="129" t="s">
        <v>2122</v>
      </c>
      <c r="X164" s="111" t="s">
        <v>2122</v>
      </c>
      <c r="Y164" s="112" t="s">
        <v>2122</v>
      </c>
      <c r="Z164" s="121">
        <v>1</v>
      </c>
      <c r="AA164" s="137">
        <v>0</v>
      </c>
      <c r="AB164" s="111">
        <v>1</v>
      </c>
      <c r="AC164" s="137">
        <v>0</v>
      </c>
      <c r="AD164" s="111">
        <v>0</v>
      </c>
      <c r="AE164" s="137">
        <v>0</v>
      </c>
      <c r="AF164" s="111">
        <v>1</v>
      </c>
      <c r="AG164" s="112">
        <v>0</v>
      </c>
      <c r="AH164" s="121" t="s">
        <v>2122</v>
      </c>
      <c r="AI164" s="149" t="s">
        <v>2122</v>
      </c>
      <c r="AJ164" s="111" t="s">
        <v>2122</v>
      </c>
      <c r="AK164" s="149" t="s">
        <v>2122</v>
      </c>
      <c r="AL164" s="111" t="s">
        <v>2122</v>
      </c>
      <c r="AM164" s="149" t="s">
        <v>2122</v>
      </c>
      <c r="AN164" s="111" t="s">
        <v>2122</v>
      </c>
      <c r="AO164" s="125" t="s">
        <v>2122</v>
      </c>
      <c r="AP164" s="17" t="s">
        <v>55</v>
      </c>
      <c r="AQ164" s="167" t="s">
        <v>907</v>
      </c>
      <c r="AR164" s="111">
        <v>0</v>
      </c>
      <c r="AS164" s="112">
        <v>0</v>
      </c>
      <c r="AT164" s="111">
        <v>0</v>
      </c>
      <c r="AU164" s="112">
        <v>0</v>
      </c>
      <c r="AV164" s="111">
        <v>0</v>
      </c>
      <c r="AW164" s="112">
        <v>0</v>
      </c>
      <c r="AX164" s="111">
        <v>0</v>
      </c>
      <c r="AY164" s="112">
        <v>0</v>
      </c>
      <c r="AZ164" s="121" t="s">
        <v>2122</v>
      </c>
      <c r="BA164" s="129" t="s">
        <v>2122</v>
      </c>
      <c r="BB164" s="111" t="s">
        <v>2122</v>
      </c>
      <c r="BC164" s="129" t="s">
        <v>2122</v>
      </c>
      <c r="BD164" s="111" t="s">
        <v>2122</v>
      </c>
      <c r="BE164" s="129" t="s">
        <v>2122</v>
      </c>
      <c r="BF164" s="111" t="s">
        <v>2122</v>
      </c>
      <c r="BG164" s="112" t="s">
        <v>2122</v>
      </c>
      <c r="BH164" s="121">
        <v>0</v>
      </c>
      <c r="BI164" s="137">
        <v>0</v>
      </c>
      <c r="BJ164" s="111">
        <v>0</v>
      </c>
      <c r="BK164" s="137">
        <v>0</v>
      </c>
      <c r="BL164" s="111">
        <v>0</v>
      </c>
      <c r="BM164" s="137">
        <v>0</v>
      </c>
      <c r="BN164" s="111">
        <v>0</v>
      </c>
      <c r="BO164" s="112">
        <v>0</v>
      </c>
      <c r="BP164" s="121" t="s">
        <v>2122</v>
      </c>
      <c r="BQ164" s="149" t="s">
        <v>2122</v>
      </c>
      <c r="BR164" s="111" t="s">
        <v>2122</v>
      </c>
      <c r="BS164" s="149" t="s">
        <v>2122</v>
      </c>
      <c r="BT164" s="111" t="s">
        <v>2122</v>
      </c>
      <c r="BU164" s="149" t="s">
        <v>2122</v>
      </c>
      <c r="BV164" s="111" t="s">
        <v>2122</v>
      </c>
      <c r="BW164" s="125" t="s">
        <v>2122</v>
      </c>
      <c r="BX164" s="17" t="s">
        <v>55</v>
      </c>
      <c r="BY164" s="167" t="s">
        <v>907</v>
      </c>
      <c r="BZ164" s="111">
        <v>0</v>
      </c>
      <c r="CA164" s="112">
        <v>0</v>
      </c>
      <c r="CB164" s="111">
        <v>0</v>
      </c>
      <c r="CC164" s="112">
        <v>0</v>
      </c>
      <c r="CD164" s="111">
        <v>0</v>
      </c>
      <c r="CE164" s="112">
        <v>0</v>
      </c>
      <c r="CF164" s="111">
        <v>0</v>
      </c>
      <c r="CG164" s="112">
        <v>0</v>
      </c>
      <c r="CH164" s="121" t="s">
        <v>2122</v>
      </c>
      <c r="CI164" s="129" t="s">
        <v>2122</v>
      </c>
      <c r="CJ164" s="111" t="s">
        <v>2122</v>
      </c>
      <c r="CK164" s="129" t="s">
        <v>2122</v>
      </c>
      <c r="CL164" s="111" t="s">
        <v>2122</v>
      </c>
      <c r="CM164" s="129" t="s">
        <v>2122</v>
      </c>
      <c r="CN164" s="111" t="s">
        <v>2122</v>
      </c>
      <c r="CO164" s="112" t="s">
        <v>2122</v>
      </c>
      <c r="CP164" s="121">
        <v>0</v>
      </c>
      <c r="CQ164" s="137">
        <v>0</v>
      </c>
      <c r="CR164" s="111">
        <v>0</v>
      </c>
      <c r="CS164" s="137">
        <v>0</v>
      </c>
      <c r="CT164" s="111">
        <v>0</v>
      </c>
      <c r="CU164" s="137">
        <v>0</v>
      </c>
      <c r="CV164" s="111">
        <v>0</v>
      </c>
      <c r="CW164" s="112">
        <v>0</v>
      </c>
      <c r="CX164" s="121" t="s">
        <v>2122</v>
      </c>
      <c r="CY164" s="149" t="s">
        <v>2122</v>
      </c>
      <c r="CZ164" s="111" t="s">
        <v>2122</v>
      </c>
      <c r="DA164" s="149" t="s">
        <v>2122</v>
      </c>
      <c r="DB164" s="111" t="s">
        <v>2122</v>
      </c>
      <c r="DC164" s="149" t="s">
        <v>2122</v>
      </c>
      <c r="DD164" s="111" t="s">
        <v>2122</v>
      </c>
      <c r="DE164" s="125" t="s">
        <v>2122</v>
      </c>
      <c r="DF164" s="17" t="s">
        <v>55</v>
      </c>
      <c r="DG164" s="167" t="s">
        <v>907</v>
      </c>
      <c r="DH164" s="111">
        <v>0</v>
      </c>
      <c r="DI164" s="112">
        <v>0</v>
      </c>
      <c r="DJ164" s="111">
        <v>0</v>
      </c>
      <c r="DK164" s="112">
        <v>0</v>
      </c>
      <c r="DL164" s="111">
        <v>0</v>
      </c>
      <c r="DM164" s="112">
        <v>0</v>
      </c>
      <c r="DN164" s="111">
        <v>0</v>
      </c>
      <c r="DO164" s="112">
        <v>0</v>
      </c>
      <c r="DP164" s="121" t="s">
        <v>2122</v>
      </c>
      <c r="DQ164" s="129" t="s">
        <v>2122</v>
      </c>
      <c r="DR164" s="111" t="s">
        <v>2122</v>
      </c>
      <c r="DS164" s="129" t="s">
        <v>2122</v>
      </c>
      <c r="DT164" s="111" t="s">
        <v>2122</v>
      </c>
      <c r="DU164" s="129" t="s">
        <v>2122</v>
      </c>
      <c r="DV164" s="111" t="s">
        <v>2122</v>
      </c>
      <c r="DW164" s="112" t="s">
        <v>2122</v>
      </c>
      <c r="DX164" s="121">
        <v>0</v>
      </c>
      <c r="DY164" s="137">
        <v>0</v>
      </c>
      <c r="DZ164" s="111" t="s">
        <v>2122</v>
      </c>
      <c r="EA164" s="137" t="s">
        <v>2122</v>
      </c>
      <c r="EB164" s="111">
        <v>0</v>
      </c>
      <c r="EC164" s="137">
        <v>0</v>
      </c>
      <c r="ED164" s="111">
        <v>0</v>
      </c>
      <c r="EE164" s="112">
        <v>0</v>
      </c>
      <c r="EF164" s="121" t="s">
        <v>2122</v>
      </c>
      <c r="EG164" s="149" t="s">
        <v>2122</v>
      </c>
      <c r="EH164" s="111" t="s">
        <v>2122</v>
      </c>
      <c r="EI164" s="149" t="s">
        <v>2122</v>
      </c>
      <c r="EJ164" s="111" t="s">
        <v>2122</v>
      </c>
      <c r="EK164" s="149" t="s">
        <v>2122</v>
      </c>
      <c r="EL164" s="111" t="s">
        <v>2122</v>
      </c>
      <c r="EM164" s="125" t="s">
        <v>2122</v>
      </c>
      <c r="EN164" s="17" t="s">
        <v>55</v>
      </c>
      <c r="EO164" s="167" t="s">
        <v>907</v>
      </c>
      <c r="EP164" s="187">
        <v>1</v>
      </c>
      <c r="EQ164" s="188">
        <v>1</v>
      </c>
      <c r="ER164" s="187">
        <v>1</v>
      </c>
      <c r="ES164" s="188">
        <v>0</v>
      </c>
      <c r="ET164" s="187">
        <v>1</v>
      </c>
      <c r="EU164" s="188">
        <v>1</v>
      </c>
      <c r="EV164" s="188">
        <v>0</v>
      </c>
      <c r="EW164" s="189" t="s">
        <v>2122</v>
      </c>
      <c r="EX164" s="190" t="s">
        <v>2122</v>
      </c>
      <c r="EY164" s="187" t="s">
        <v>2122</v>
      </c>
      <c r="EZ164" s="190" t="s">
        <v>2122</v>
      </c>
      <c r="FA164" s="187" t="s">
        <v>2122</v>
      </c>
      <c r="FB164" s="190" t="s">
        <v>2122</v>
      </c>
      <c r="FC164" s="190" t="s">
        <v>2122</v>
      </c>
      <c r="FD164" s="189">
        <v>1</v>
      </c>
      <c r="FE164" s="191">
        <v>0</v>
      </c>
      <c r="FF164" s="187">
        <v>0</v>
      </c>
      <c r="FG164" s="191">
        <v>0</v>
      </c>
      <c r="FH164" s="187">
        <v>0</v>
      </c>
      <c r="FI164" s="191">
        <v>0</v>
      </c>
      <c r="FJ164" s="187">
        <v>0</v>
      </c>
      <c r="FK164" s="189" t="s">
        <v>2122</v>
      </c>
      <c r="FL164" s="192" t="s">
        <v>2122</v>
      </c>
      <c r="FM164" s="187" t="s">
        <v>2122</v>
      </c>
      <c r="FN164" s="192" t="s">
        <v>2122</v>
      </c>
      <c r="FO164" s="187" t="s">
        <v>2122</v>
      </c>
      <c r="FP164" s="192" t="s">
        <v>2122</v>
      </c>
      <c r="FQ164" s="193" t="s">
        <v>2122</v>
      </c>
    </row>
    <row r="165" spans="1:173">
      <c r="A165" s="17" t="s">
        <v>148</v>
      </c>
      <c r="B165" s="14" t="s">
        <v>907</v>
      </c>
      <c r="C165" s="14" t="s">
        <v>1018</v>
      </c>
      <c r="D165" s="24">
        <v>81</v>
      </c>
      <c r="E165" s="24">
        <v>4</v>
      </c>
      <c r="F165" s="23">
        <v>1</v>
      </c>
      <c r="G165" s="157">
        <v>1</v>
      </c>
      <c r="H165" s="161">
        <v>0</v>
      </c>
      <c r="I165" s="153">
        <v>1</v>
      </c>
      <c r="J165" s="111">
        <v>0</v>
      </c>
      <c r="K165" s="112">
        <v>0</v>
      </c>
      <c r="L165" s="111">
        <v>0</v>
      </c>
      <c r="M165" s="112">
        <v>0</v>
      </c>
      <c r="N165" s="111">
        <v>0</v>
      </c>
      <c r="O165" s="112">
        <v>0</v>
      </c>
      <c r="P165" s="111">
        <v>0</v>
      </c>
      <c r="Q165" s="112">
        <v>0</v>
      </c>
      <c r="R165" s="121">
        <v>1</v>
      </c>
      <c r="S165" s="129">
        <v>0</v>
      </c>
      <c r="T165" s="111">
        <v>1</v>
      </c>
      <c r="U165" s="129">
        <v>0</v>
      </c>
      <c r="V165" s="111">
        <v>0</v>
      </c>
      <c r="W165" s="129">
        <v>0</v>
      </c>
      <c r="X165" s="111">
        <v>1</v>
      </c>
      <c r="Y165" s="112">
        <v>0</v>
      </c>
      <c r="Z165" s="121" t="s">
        <v>2122</v>
      </c>
      <c r="AA165" s="137" t="s">
        <v>2122</v>
      </c>
      <c r="AB165" s="111" t="s">
        <v>2122</v>
      </c>
      <c r="AC165" s="137" t="s">
        <v>2122</v>
      </c>
      <c r="AD165" s="111" t="s">
        <v>2122</v>
      </c>
      <c r="AE165" s="137" t="s">
        <v>2122</v>
      </c>
      <c r="AF165" s="111" t="s">
        <v>2122</v>
      </c>
      <c r="AG165" s="112" t="s">
        <v>2122</v>
      </c>
      <c r="AH165" s="121">
        <v>1</v>
      </c>
      <c r="AI165" s="149">
        <v>0</v>
      </c>
      <c r="AJ165" s="111">
        <v>1</v>
      </c>
      <c r="AK165" s="149">
        <v>0</v>
      </c>
      <c r="AL165" s="111">
        <v>0</v>
      </c>
      <c r="AM165" s="149">
        <v>0</v>
      </c>
      <c r="AN165" s="111">
        <v>1</v>
      </c>
      <c r="AO165" s="125">
        <v>0</v>
      </c>
      <c r="AP165" s="17" t="s">
        <v>148</v>
      </c>
      <c r="AQ165" s="167" t="s">
        <v>907</v>
      </c>
      <c r="AR165" s="111">
        <v>0</v>
      </c>
      <c r="AS165" s="112">
        <v>0</v>
      </c>
      <c r="AT165" s="111">
        <v>0</v>
      </c>
      <c r="AU165" s="112">
        <v>0</v>
      </c>
      <c r="AV165" s="111">
        <v>0</v>
      </c>
      <c r="AW165" s="112">
        <v>0</v>
      </c>
      <c r="AX165" s="111">
        <v>0</v>
      </c>
      <c r="AY165" s="112">
        <v>0</v>
      </c>
      <c r="AZ165" s="121">
        <v>0</v>
      </c>
      <c r="BA165" s="129">
        <v>0</v>
      </c>
      <c r="BB165" s="111">
        <v>0</v>
      </c>
      <c r="BC165" s="129">
        <v>0</v>
      </c>
      <c r="BD165" s="111">
        <v>0</v>
      </c>
      <c r="BE165" s="129">
        <v>0</v>
      </c>
      <c r="BF165" s="111">
        <v>0</v>
      </c>
      <c r="BG165" s="112">
        <v>0</v>
      </c>
      <c r="BH165" s="121" t="s">
        <v>2122</v>
      </c>
      <c r="BI165" s="137" t="s">
        <v>2122</v>
      </c>
      <c r="BJ165" s="111" t="s">
        <v>2122</v>
      </c>
      <c r="BK165" s="137" t="s">
        <v>2122</v>
      </c>
      <c r="BL165" s="111" t="s">
        <v>2122</v>
      </c>
      <c r="BM165" s="137" t="s">
        <v>2122</v>
      </c>
      <c r="BN165" s="111" t="s">
        <v>2122</v>
      </c>
      <c r="BO165" s="112" t="s">
        <v>2122</v>
      </c>
      <c r="BP165" s="121">
        <v>0</v>
      </c>
      <c r="BQ165" s="149">
        <v>0</v>
      </c>
      <c r="BR165" s="111">
        <v>0</v>
      </c>
      <c r="BS165" s="149">
        <v>0</v>
      </c>
      <c r="BT165" s="111">
        <v>0</v>
      </c>
      <c r="BU165" s="149">
        <v>0</v>
      </c>
      <c r="BV165" s="111">
        <v>0</v>
      </c>
      <c r="BW165" s="125">
        <v>0</v>
      </c>
      <c r="BX165" s="17" t="s">
        <v>148</v>
      </c>
      <c r="BY165" s="167" t="s">
        <v>907</v>
      </c>
      <c r="BZ165" s="111">
        <v>0</v>
      </c>
      <c r="CA165" s="112">
        <v>0</v>
      </c>
      <c r="CB165" s="111">
        <v>0</v>
      </c>
      <c r="CC165" s="112">
        <v>0</v>
      </c>
      <c r="CD165" s="111">
        <v>0</v>
      </c>
      <c r="CE165" s="112">
        <v>0</v>
      </c>
      <c r="CF165" s="111">
        <v>0</v>
      </c>
      <c r="CG165" s="112">
        <v>0</v>
      </c>
      <c r="CH165" s="121">
        <v>0</v>
      </c>
      <c r="CI165" s="129">
        <v>0</v>
      </c>
      <c r="CJ165" s="111">
        <v>0</v>
      </c>
      <c r="CK165" s="129">
        <v>0</v>
      </c>
      <c r="CL165" s="111">
        <v>0</v>
      </c>
      <c r="CM165" s="129">
        <v>0</v>
      </c>
      <c r="CN165" s="111">
        <v>0</v>
      </c>
      <c r="CO165" s="112">
        <v>0</v>
      </c>
      <c r="CP165" s="121" t="s">
        <v>2122</v>
      </c>
      <c r="CQ165" s="137" t="s">
        <v>2122</v>
      </c>
      <c r="CR165" s="111" t="s">
        <v>2122</v>
      </c>
      <c r="CS165" s="137" t="s">
        <v>2122</v>
      </c>
      <c r="CT165" s="111" t="s">
        <v>2122</v>
      </c>
      <c r="CU165" s="137" t="s">
        <v>2122</v>
      </c>
      <c r="CV165" s="111" t="s">
        <v>2122</v>
      </c>
      <c r="CW165" s="112" t="s">
        <v>2122</v>
      </c>
      <c r="CX165" s="121">
        <v>0</v>
      </c>
      <c r="CY165" s="149">
        <v>0</v>
      </c>
      <c r="CZ165" s="111">
        <v>0</v>
      </c>
      <c r="DA165" s="149">
        <v>0</v>
      </c>
      <c r="DB165" s="111">
        <v>0</v>
      </c>
      <c r="DC165" s="149">
        <v>0</v>
      </c>
      <c r="DD165" s="111">
        <v>0</v>
      </c>
      <c r="DE165" s="125">
        <v>0</v>
      </c>
      <c r="DF165" s="17" t="s">
        <v>148</v>
      </c>
      <c r="DG165" s="167" t="s">
        <v>907</v>
      </c>
      <c r="DH165" s="111">
        <v>0</v>
      </c>
      <c r="DI165" s="112">
        <v>0</v>
      </c>
      <c r="DJ165" s="111">
        <v>0</v>
      </c>
      <c r="DK165" s="112">
        <v>0</v>
      </c>
      <c r="DL165" s="111">
        <v>0</v>
      </c>
      <c r="DM165" s="112">
        <v>0</v>
      </c>
      <c r="DN165" s="111">
        <v>0</v>
      </c>
      <c r="DO165" s="112">
        <v>0</v>
      </c>
      <c r="DP165" s="121">
        <v>0</v>
      </c>
      <c r="DQ165" s="129">
        <v>0</v>
      </c>
      <c r="DR165" s="111">
        <v>0</v>
      </c>
      <c r="DS165" s="129">
        <v>0</v>
      </c>
      <c r="DT165" s="111">
        <v>0</v>
      </c>
      <c r="DU165" s="129">
        <v>0</v>
      </c>
      <c r="DV165" s="111">
        <v>0</v>
      </c>
      <c r="DW165" s="112">
        <v>0</v>
      </c>
      <c r="DX165" s="121" t="s">
        <v>2122</v>
      </c>
      <c r="DY165" s="137" t="s">
        <v>2122</v>
      </c>
      <c r="DZ165" s="111">
        <v>0</v>
      </c>
      <c r="EA165" s="137">
        <v>0</v>
      </c>
      <c r="EB165" s="111" t="s">
        <v>2122</v>
      </c>
      <c r="EC165" s="137" t="s">
        <v>2122</v>
      </c>
      <c r="ED165" s="111" t="s">
        <v>2122</v>
      </c>
      <c r="EE165" s="112" t="s">
        <v>2122</v>
      </c>
      <c r="EF165" s="121">
        <v>0</v>
      </c>
      <c r="EG165" s="149">
        <v>0</v>
      </c>
      <c r="EH165" s="111">
        <v>0</v>
      </c>
      <c r="EI165" s="149">
        <v>0</v>
      </c>
      <c r="EJ165" s="111">
        <v>0</v>
      </c>
      <c r="EK165" s="149">
        <v>0</v>
      </c>
      <c r="EL165" s="111">
        <v>0</v>
      </c>
      <c r="EM165" s="125">
        <v>0</v>
      </c>
      <c r="EN165" s="17" t="s">
        <v>148</v>
      </c>
      <c r="EO165" s="167" t="s">
        <v>907</v>
      </c>
      <c r="EP165" s="187">
        <v>1</v>
      </c>
      <c r="EQ165" s="188">
        <v>0</v>
      </c>
      <c r="ER165" s="187">
        <v>1</v>
      </c>
      <c r="ES165" s="188">
        <v>0</v>
      </c>
      <c r="ET165" s="187">
        <v>1</v>
      </c>
      <c r="EU165" s="188">
        <v>0</v>
      </c>
      <c r="EV165" s="188">
        <v>0</v>
      </c>
      <c r="EW165" s="189">
        <v>1</v>
      </c>
      <c r="EX165" s="190">
        <v>0</v>
      </c>
      <c r="EY165" s="187">
        <v>1</v>
      </c>
      <c r="EZ165" s="190">
        <v>0</v>
      </c>
      <c r="FA165" s="187">
        <v>1</v>
      </c>
      <c r="FB165" s="190">
        <v>1</v>
      </c>
      <c r="FC165" s="190">
        <v>0</v>
      </c>
      <c r="FD165" s="189" t="s">
        <v>2122</v>
      </c>
      <c r="FE165" s="191" t="s">
        <v>2122</v>
      </c>
      <c r="FF165" s="187" t="s">
        <v>2122</v>
      </c>
      <c r="FG165" s="191" t="s">
        <v>2122</v>
      </c>
      <c r="FH165" s="187" t="s">
        <v>2122</v>
      </c>
      <c r="FI165" s="191" t="s">
        <v>2122</v>
      </c>
      <c r="FJ165" s="187" t="s">
        <v>2122</v>
      </c>
      <c r="FK165" s="189">
        <v>1</v>
      </c>
      <c r="FL165" s="192">
        <v>0</v>
      </c>
      <c r="FM165" s="187">
        <v>1</v>
      </c>
      <c r="FN165" s="192">
        <v>0</v>
      </c>
      <c r="FO165" s="187">
        <v>1</v>
      </c>
      <c r="FP165" s="192">
        <v>0</v>
      </c>
      <c r="FQ165" s="193">
        <v>0</v>
      </c>
    </row>
    <row r="166" spans="1:173">
      <c r="A166" s="17" t="s">
        <v>335</v>
      </c>
      <c r="B166" s="14" t="s">
        <v>907</v>
      </c>
      <c r="C166" s="14" t="s">
        <v>1208</v>
      </c>
      <c r="D166" s="24">
        <v>490</v>
      </c>
      <c r="E166" s="24">
        <v>1</v>
      </c>
      <c r="F166" s="23">
        <v>1</v>
      </c>
      <c r="G166" s="157">
        <v>0</v>
      </c>
      <c r="H166" s="161">
        <v>0</v>
      </c>
      <c r="I166" s="153">
        <v>0</v>
      </c>
      <c r="J166" s="111">
        <v>0</v>
      </c>
      <c r="K166" s="112">
        <v>0</v>
      </c>
      <c r="L166" s="111">
        <v>0</v>
      </c>
      <c r="M166" s="112">
        <v>0</v>
      </c>
      <c r="N166" s="111">
        <v>0</v>
      </c>
      <c r="O166" s="112">
        <v>0</v>
      </c>
      <c r="P166" s="111">
        <v>0</v>
      </c>
      <c r="Q166" s="112">
        <v>0</v>
      </c>
      <c r="R166" s="121" t="s">
        <v>2122</v>
      </c>
      <c r="S166" s="129" t="s">
        <v>2122</v>
      </c>
      <c r="T166" s="111" t="s">
        <v>2122</v>
      </c>
      <c r="U166" s="129" t="s">
        <v>2122</v>
      </c>
      <c r="V166" s="111" t="s">
        <v>2122</v>
      </c>
      <c r="W166" s="129" t="s">
        <v>2122</v>
      </c>
      <c r="X166" s="111" t="s">
        <v>2122</v>
      </c>
      <c r="Y166" s="112" t="s">
        <v>2122</v>
      </c>
      <c r="Z166" s="121" t="s">
        <v>2122</v>
      </c>
      <c r="AA166" s="137" t="s">
        <v>2122</v>
      </c>
      <c r="AB166" s="111" t="s">
        <v>2122</v>
      </c>
      <c r="AC166" s="137" t="s">
        <v>2122</v>
      </c>
      <c r="AD166" s="111" t="s">
        <v>2122</v>
      </c>
      <c r="AE166" s="137" t="s">
        <v>2122</v>
      </c>
      <c r="AF166" s="111" t="s">
        <v>2122</v>
      </c>
      <c r="AG166" s="112" t="s">
        <v>2122</v>
      </c>
      <c r="AH166" s="121" t="s">
        <v>2122</v>
      </c>
      <c r="AI166" s="149" t="s">
        <v>2122</v>
      </c>
      <c r="AJ166" s="111" t="s">
        <v>2122</v>
      </c>
      <c r="AK166" s="149" t="s">
        <v>2122</v>
      </c>
      <c r="AL166" s="111" t="s">
        <v>2122</v>
      </c>
      <c r="AM166" s="149" t="s">
        <v>2122</v>
      </c>
      <c r="AN166" s="111" t="s">
        <v>2122</v>
      </c>
      <c r="AO166" s="125" t="s">
        <v>2122</v>
      </c>
      <c r="AP166" s="17" t="s">
        <v>335</v>
      </c>
      <c r="AQ166" s="167" t="s">
        <v>907</v>
      </c>
      <c r="AR166" s="111">
        <v>0</v>
      </c>
      <c r="AS166" s="112">
        <v>0</v>
      </c>
      <c r="AT166" s="111">
        <v>0</v>
      </c>
      <c r="AU166" s="112">
        <v>0</v>
      </c>
      <c r="AV166" s="111">
        <v>0</v>
      </c>
      <c r="AW166" s="112">
        <v>0</v>
      </c>
      <c r="AX166" s="111">
        <v>0</v>
      </c>
      <c r="AY166" s="112">
        <v>0</v>
      </c>
      <c r="AZ166" s="121" t="s">
        <v>2122</v>
      </c>
      <c r="BA166" s="129" t="s">
        <v>2122</v>
      </c>
      <c r="BB166" s="111" t="s">
        <v>2122</v>
      </c>
      <c r="BC166" s="129" t="s">
        <v>2122</v>
      </c>
      <c r="BD166" s="111" t="s">
        <v>2122</v>
      </c>
      <c r="BE166" s="129" t="s">
        <v>2122</v>
      </c>
      <c r="BF166" s="111" t="s">
        <v>2122</v>
      </c>
      <c r="BG166" s="112" t="s">
        <v>2122</v>
      </c>
      <c r="BH166" s="121" t="s">
        <v>2122</v>
      </c>
      <c r="BI166" s="137" t="s">
        <v>2122</v>
      </c>
      <c r="BJ166" s="111" t="s">
        <v>2122</v>
      </c>
      <c r="BK166" s="137" t="s">
        <v>2122</v>
      </c>
      <c r="BL166" s="111" t="s">
        <v>2122</v>
      </c>
      <c r="BM166" s="137" t="s">
        <v>2122</v>
      </c>
      <c r="BN166" s="111" t="s">
        <v>2122</v>
      </c>
      <c r="BO166" s="112" t="s">
        <v>2122</v>
      </c>
      <c r="BP166" s="121" t="s">
        <v>2122</v>
      </c>
      <c r="BQ166" s="149" t="s">
        <v>2122</v>
      </c>
      <c r="BR166" s="111" t="s">
        <v>2122</v>
      </c>
      <c r="BS166" s="149" t="s">
        <v>2122</v>
      </c>
      <c r="BT166" s="111" t="s">
        <v>2122</v>
      </c>
      <c r="BU166" s="149" t="s">
        <v>2122</v>
      </c>
      <c r="BV166" s="111" t="s">
        <v>2122</v>
      </c>
      <c r="BW166" s="125" t="s">
        <v>2122</v>
      </c>
      <c r="BX166" s="17" t="s">
        <v>335</v>
      </c>
      <c r="BY166" s="167" t="s">
        <v>907</v>
      </c>
      <c r="BZ166" s="111">
        <v>0</v>
      </c>
      <c r="CA166" s="112">
        <v>0</v>
      </c>
      <c r="CB166" s="111">
        <v>0</v>
      </c>
      <c r="CC166" s="112">
        <v>0</v>
      </c>
      <c r="CD166" s="111">
        <v>0</v>
      </c>
      <c r="CE166" s="112">
        <v>0</v>
      </c>
      <c r="CF166" s="111">
        <v>0</v>
      </c>
      <c r="CG166" s="112">
        <v>0</v>
      </c>
      <c r="CH166" s="121" t="s">
        <v>2122</v>
      </c>
      <c r="CI166" s="129" t="s">
        <v>2122</v>
      </c>
      <c r="CJ166" s="111" t="s">
        <v>2122</v>
      </c>
      <c r="CK166" s="129" t="s">
        <v>2122</v>
      </c>
      <c r="CL166" s="111" t="s">
        <v>2122</v>
      </c>
      <c r="CM166" s="129" t="s">
        <v>2122</v>
      </c>
      <c r="CN166" s="111" t="s">
        <v>2122</v>
      </c>
      <c r="CO166" s="112" t="s">
        <v>2122</v>
      </c>
      <c r="CP166" s="121" t="s">
        <v>2122</v>
      </c>
      <c r="CQ166" s="137" t="s">
        <v>2122</v>
      </c>
      <c r="CR166" s="111" t="s">
        <v>2122</v>
      </c>
      <c r="CS166" s="137" t="s">
        <v>2122</v>
      </c>
      <c r="CT166" s="111" t="s">
        <v>2122</v>
      </c>
      <c r="CU166" s="137" t="s">
        <v>2122</v>
      </c>
      <c r="CV166" s="111" t="s">
        <v>2122</v>
      </c>
      <c r="CW166" s="112" t="s">
        <v>2122</v>
      </c>
      <c r="CX166" s="121" t="s">
        <v>2122</v>
      </c>
      <c r="CY166" s="149" t="s">
        <v>2122</v>
      </c>
      <c r="CZ166" s="111" t="s">
        <v>2122</v>
      </c>
      <c r="DA166" s="149" t="s">
        <v>2122</v>
      </c>
      <c r="DB166" s="111" t="s">
        <v>2122</v>
      </c>
      <c r="DC166" s="149" t="s">
        <v>2122</v>
      </c>
      <c r="DD166" s="111" t="s">
        <v>2122</v>
      </c>
      <c r="DE166" s="125" t="s">
        <v>2122</v>
      </c>
      <c r="DF166" s="17" t="s">
        <v>335</v>
      </c>
      <c r="DG166" s="167" t="s">
        <v>907</v>
      </c>
      <c r="DH166" s="111">
        <v>0</v>
      </c>
      <c r="DI166" s="112">
        <v>0</v>
      </c>
      <c r="DJ166" s="111">
        <v>0</v>
      </c>
      <c r="DK166" s="112">
        <v>0</v>
      </c>
      <c r="DL166" s="111">
        <v>0</v>
      </c>
      <c r="DM166" s="112">
        <v>0</v>
      </c>
      <c r="DN166" s="111">
        <v>0</v>
      </c>
      <c r="DO166" s="112">
        <v>0</v>
      </c>
      <c r="DP166" s="121" t="s">
        <v>2122</v>
      </c>
      <c r="DQ166" s="129" t="s">
        <v>2122</v>
      </c>
      <c r="DR166" s="111" t="s">
        <v>2122</v>
      </c>
      <c r="DS166" s="129" t="s">
        <v>2122</v>
      </c>
      <c r="DT166" s="111" t="s">
        <v>2122</v>
      </c>
      <c r="DU166" s="129" t="s">
        <v>2122</v>
      </c>
      <c r="DV166" s="111" t="s">
        <v>2122</v>
      </c>
      <c r="DW166" s="112" t="s">
        <v>2122</v>
      </c>
      <c r="DX166" s="121" t="s">
        <v>2122</v>
      </c>
      <c r="DY166" s="137" t="s">
        <v>2122</v>
      </c>
      <c r="DZ166" s="111" t="s">
        <v>2122</v>
      </c>
      <c r="EA166" s="137" t="s">
        <v>2122</v>
      </c>
      <c r="EB166" s="111" t="s">
        <v>2122</v>
      </c>
      <c r="EC166" s="137" t="s">
        <v>2122</v>
      </c>
      <c r="ED166" s="111" t="s">
        <v>2122</v>
      </c>
      <c r="EE166" s="112" t="s">
        <v>2122</v>
      </c>
      <c r="EF166" s="121" t="s">
        <v>2122</v>
      </c>
      <c r="EG166" s="149" t="s">
        <v>2122</v>
      </c>
      <c r="EH166" s="111" t="s">
        <v>2122</v>
      </c>
      <c r="EI166" s="149" t="s">
        <v>2122</v>
      </c>
      <c r="EJ166" s="111" t="s">
        <v>2122</v>
      </c>
      <c r="EK166" s="149" t="s">
        <v>2122</v>
      </c>
      <c r="EL166" s="111" t="s">
        <v>2122</v>
      </c>
      <c r="EM166" s="125" t="s">
        <v>2122</v>
      </c>
      <c r="EN166" s="17" t="s">
        <v>335</v>
      </c>
      <c r="EO166" s="167" t="s">
        <v>907</v>
      </c>
      <c r="EP166" s="187">
        <v>1</v>
      </c>
      <c r="EQ166" s="188">
        <v>1</v>
      </c>
      <c r="ER166" s="187">
        <v>1</v>
      </c>
      <c r="ES166" s="188">
        <v>0</v>
      </c>
      <c r="ET166" s="187">
        <v>1</v>
      </c>
      <c r="EU166" s="188">
        <v>0</v>
      </c>
      <c r="EV166" s="188">
        <v>0</v>
      </c>
      <c r="EW166" s="189" t="s">
        <v>2122</v>
      </c>
      <c r="EX166" s="190" t="s">
        <v>2122</v>
      </c>
      <c r="EY166" s="187" t="s">
        <v>2122</v>
      </c>
      <c r="EZ166" s="190" t="s">
        <v>2122</v>
      </c>
      <c r="FA166" s="187" t="s">
        <v>2122</v>
      </c>
      <c r="FB166" s="190" t="s">
        <v>2122</v>
      </c>
      <c r="FC166" s="190" t="s">
        <v>2122</v>
      </c>
      <c r="FD166" s="189" t="s">
        <v>2122</v>
      </c>
      <c r="FE166" s="191" t="s">
        <v>2122</v>
      </c>
      <c r="FF166" s="187" t="s">
        <v>2122</v>
      </c>
      <c r="FG166" s="191" t="s">
        <v>2122</v>
      </c>
      <c r="FH166" s="187" t="s">
        <v>2122</v>
      </c>
      <c r="FI166" s="191" t="s">
        <v>2122</v>
      </c>
      <c r="FJ166" s="187" t="s">
        <v>2122</v>
      </c>
      <c r="FK166" s="189" t="s">
        <v>2122</v>
      </c>
      <c r="FL166" s="192" t="s">
        <v>2122</v>
      </c>
      <c r="FM166" s="187" t="s">
        <v>2122</v>
      </c>
      <c r="FN166" s="192" t="s">
        <v>2122</v>
      </c>
      <c r="FO166" s="187" t="s">
        <v>2122</v>
      </c>
      <c r="FP166" s="192" t="s">
        <v>2122</v>
      </c>
      <c r="FQ166" s="193" t="s">
        <v>2122</v>
      </c>
    </row>
    <row r="167" spans="1:173">
      <c r="A167" s="17" t="s">
        <v>411</v>
      </c>
      <c r="B167" s="14" t="s">
        <v>907</v>
      </c>
      <c r="C167" s="14" t="s">
        <v>1255</v>
      </c>
      <c r="D167" s="24">
        <v>854</v>
      </c>
      <c r="E167" s="24">
        <v>2</v>
      </c>
      <c r="F167" s="23">
        <v>0</v>
      </c>
      <c r="G167" s="157">
        <v>1</v>
      </c>
      <c r="H167" s="161">
        <v>0</v>
      </c>
      <c r="I167" s="153">
        <v>1</v>
      </c>
      <c r="J167" s="111" t="s">
        <v>2122</v>
      </c>
      <c r="K167" s="112" t="s">
        <v>2122</v>
      </c>
      <c r="L167" s="111" t="s">
        <v>2122</v>
      </c>
      <c r="M167" s="112" t="s">
        <v>2122</v>
      </c>
      <c r="N167" s="111" t="s">
        <v>2122</v>
      </c>
      <c r="O167" s="112" t="s">
        <v>2122</v>
      </c>
      <c r="P167" s="111" t="s">
        <v>2122</v>
      </c>
      <c r="Q167" s="112" t="s">
        <v>2122</v>
      </c>
      <c r="R167" s="121">
        <v>0</v>
      </c>
      <c r="S167" s="129">
        <v>0</v>
      </c>
      <c r="T167" s="111">
        <v>0</v>
      </c>
      <c r="U167" s="129">
        <v>0</v>
      </c>
      <c r="V167" s="111">
        <v>0</v>
      </c>
      <c r="W167" s="129">
        <v>0</v>
      </c>
      <c r="X167" s="111">
        <v>0</v>
      </c>
      <c r="Y167" s="112">
        <v>0</v>
      </c>
      <c r="Z167" s="121" t="s">
        <v>2122</v>
      </c>
      <c r="AA167" s="137" t="s">
        <v>2122</v>
      </c>
      <c r="AB167" s="111" t="s">
        <v>2122</v>
      </c>
      <c r="AC167" s="137" t="s">
        <v>2122</v>
      </c>
      <c r="AD167" s="111" t="s">
        <v>2122</v>
      </c>
      <c r="AE167" s="137" t="s">
        <v>2122</v>
      </c>
      <c r="AF167" s="111" t="s">
        <v>2122</v>
      </c>
      <c r="AG167" s="112" t="s">
        <v>2122</v>
      </c>
      <c r="AH167" s="121">
        <v>0</v>
      </c>
      <c r="AI167" s="149">
        <v>0</v>
      </c>
      <c r="AJ167" s="111">
        <v>0</v>
      </c>
      <c r="AK167" s="149">
        <v>0</v>
      </c>
      <c r="AL167" s="111">
        <v>0</v>
      </c>
      <c r="AM167" s="149">
        <v>0</v>
      </c>
      <c r="AN167" s="111">
        <v>0</v>
      </c>
      <c r="AO167" s="125">
        <v>0</v>
      </c>
      <c r="AP167" s="17" t="s">
        <v>411</v>
      </c>
      <c r="AQ167" s="167" t="s">
        <v>907</v>
      </c>
      <c r="AR167" s="111" t="s">
        <v>2122</v>
      </c>
      <c r="AS167" s="112" t="s">
        <v>2122</v>
      </c>
      <c r="AT167" s="111" t="s">
        <v>2122</v>
      </c>
      <c r="AU167" s="112" t="s">
        <v>2122</v>
      </c>
      <c r="AV167" s="111" t="s">
        <v>2122</v>
      </c>
      <c r="AW167" s="112" t="s">
        <v>2122</v>
      </c>
      <c r="AX167" s="111" t="s">
        <v>2122</v>
      </c>
      <c r="AY167" s="112" t="s">
        <v>2122</v>
      </c>
      <c r="AZ167" s="121">
        <v>0</v>
      </c>
      <c r="BA167" s="129">
        <v>0</v>
      </c>
      <c r="BB167" s="111">
        <v>0</v>
      </c>
      <c r="BC167" s="129">
        <v>0</v>
      </c>
      <c r="BD167" s="111">
        <v>0</v>
      </c>
      <c r="BE167" s="129">
        <v>0</v>
      </c>
      <c r="BF167" s="111">
        <v>0</v>
      </c>
      <c r="BG167" s="112">
        <v>0</v>
      </c>
      <c r="BH167" s="121" t="s">
        <v>2122</v>
      </c>
      <c r="BI167" s="137" t="s">
        <v>2122</v>
      </c>
      <c r="BJ167" s="111" t="s">
        <v>2122</v>
      </c>
      <c r="BK167" s="137" t="s">
        <v>2122</v>
      </c>
      <c r="BL167" s="111" t="s">
        <v>2122</v>
      </c>
      <c r="BM167" s="137" t="s">
        <v>2122</v>
      </c>
      <c r="BN167" s="111" t="s">
        <v>2122</v>
      </c>
      <c r="BO167" s="112" t="s">
        <v>2122</v>
      </c>
      <c r="BP167" s="121">
        <v>0</v>
      </c>
      <c r="BQ167" s="149">
        <v>0</v>
      </c>
      <c r="BR167" s="111">
        <v>0</v>
      </c>
      <c r="BS167" s="149">
        <v>0</v>
      </c>
      <c r="BT167" s="111">
        <v>0</v>
      </c>
      <c r="BU167" s="149">
        <v>0</v>
      </c>
      <c r="BV167" s="111">
        <v>0</v>
      </c>
      <c r="BW167" s="125">
        <v>0</v>
      </c>
      <c r="BX167" s="17" t="s">
        <v>411</v>
      </c>
      <c r="BY167" s="167" t="s">
        <v>907</v>
      </c>
      <c r="BZ167" s="111" t="s">
        <v>2122</v>
      </c>
      <c r="CA167" s="112" t="s">
        <v>2122</v>
      </c>
      <c r="CB167" s="111" t="s">
        <v>2122</v>
      </c>
      <c r="CC167" s="112" t="s">
        <v>2122</v>
      </c>
      <c r="CD167" s="111" t="s">
        <v>2122</v>
      </c>
      <c r="CE167" s="112" t="s">
        <v>2122</v>
      </c>
      <c r="CF167" s="111" t="s">
        <v>2122</v>
      </c>
      <c r="CG167" s="112" t="s">
        <v>2122</v>
      </c>
      <c r="CH167" s="121">
        <v>0</v>
      </c>
      <c r="CI167" s="129">
        <v>0</v>
      </c>
      <c r="CJ167" s="111">
        <v>0</v>
      </c>
      <c r="CK167" s="129">
        <v>0</v>
      </c>
      <c r="CL167" s="111">
        <v>0</v>
      </c>
      <c r="CM167" s="129">
        <v>0</v>
      </c>
      <c r="CN167" s="111">
        <v>0</v>
      </c>
      <c r="CO167" s="112">
        <v>0</v>
      </c>
      <c r="CP167" s="121" t="s">
        <v>2122</v>
      </c>
      <c r="CQ167" s="137" t="s">
        <v>2122</v>
      </c>
      <c r="CR167" s="111" t="s">
        <v>2122</v>
      </c>
      <c r="CS167" s="137" t="s">
        <v>2122</v>
      </c>
      <c r="CT167" s="111" t="s">
        <v>2122</v>
      </c>
      <c r="CU167" s="137" t="s">
        <v>2122</v>
      </c>
      <c r="CV167" s="111" t="s">
        <v>2122</v>
      </c>
      <c r="CW167" s="112" t="s">
        <v>2122</v>
      </c>
      <c r="CX167" s="121">
        <v>0</v>
      </c>
      <c r="CY167" s="149">
        <v>0</v>
      </c>
      <c r="CZ167" s="111">
        <v>0</v>
      </c>
      <c r="DA167" s="149">
        <v>0</v>
      </c>
      <c r="DB167" s="111">
        <v>0</v>
      </c>
      <c r="DC167" s="149">
        <v>0</v>
      </c>
      <c r="DD167" s="111">
        <v>0</v>
      </c>
      <c r="DE167" s="125">
        <v>0</v>
      </c>
      <c r="DF167" s="17" t="s">
        <v>411</v>
      </c>
      <c r="DG167" s="167" t="s">
        <v>907</v>
      </c>
      <c r="DH167" s="111" t="s">
        <v>2122</v>
      </c>
      <c r="DI167" s="112" t="s">
        <v>2122</v>
      </c>
      <c r="DJ167" s="111" t="s">
        <v>2122</v>
      </c>
      <c r="DK167" s="112" t="s">
        <v>2122</v>
      </c>
      <c r="DL167" s="111" t="s">
        <v>2122</v>
      </c>
      <c r="DM167" s="112" t="s">
        <v>2122</v>
      </c>
      <c r="DN167" s="111" t="s">
        <v>2122</v>
      </c>
      <c r="DO167" s="112" t="s">
        <v>2122</v>
      </c>
      <c r="DP167" s="121">
        <v>0</v>
      </c>
      <c r="DQ167" s="129">
        <v>0</v>
      </c>
      <c r="DR167" s="111">
        <v>0</v>
      </c>
      <c r="DS167" s="129">
        <v>0</v>
      </c>
      <c r="DT167" s="111">
        <v>0</v>
      </c>
      <c r="DU167" s="129">
        <v>0</v>
      </c>
      <c r="DV167" s="111">
        <v>0</v>
      </c>
      <c r="DW167" s="112">
        <v>0</v>
      </c>
      <c r="DX167" s="121" t="s">
        <v>2122</v>
      </c>
      <c r="DY167" s="137" t="s">
        <v>2122</v>
      </c>
      <c r="DZ167" s="111">
        <v>0</v>
      </c>
      <c r="EA167" s="137">
        <v>0</v>
      </c>
      <c r="EB167" s="111" t="s">
        <v>2122</v>
      </c>
      <c r="EC167" s="137" t="s">
        <v>2122</v>
      </c>
      <c r="ED167" s="111" t="s">
        <v>2122</v>
      </c>
      <c r="EE167" s="112" t="s">
        <v>2122</v>
      </c>
      <c r="EF167" s="121">
        <v>0</v>
      </c>
      <c r="EG167" s="149">
        <v>0</v>
      </c>
      <c r="EH167" s="111">
        <v>0</v>
      </c>
      <c r="EI167" s="149">
        <v>0</v>
      </c>
      <c r="EJ167" s="111">
        <v>0</v>
      </c>
      <c r="EK167" s="149">
        <v>0</v>
      </c>
      <c r="EL167" s="111">
        <v>0</v>
      </c>
      <c r="EM167" s="125">
        <v>0</v>
      </c>
      <c r="EN167" s="17" t="s">
        <v>411</v>
      </c>
      <c r="EO167" s="167" t="s">
        <v>907</v>
      </c>
      <c r="EP167" s="187" t="s">
        <v>2122</v>
      </c>
      <c r="EQ167" s="188" t="s">
        <v>2122</v>
      </c>
      <c r="ER167" s="187" t="s">
        <v>2122</v>
      </c>
      <c r="ES167" s="188" t="s">
        <v>2122</v>
      </c>
      <c r="ET167" s="187" t="s">
        <v>2122</v>
      </c>
      <c r="EU167" s="188" t="s">
        <v>2122</v>
      </c>
      <c r="EV167" s="188" t="s">
        <v>2122</v>
      </c>
      <c r="EW167" s="189">
        <v>1</v>
      </c>
      <c r="EX167" s="190">
        <v>1</v>
      </c>
      <c r="EY167" s="187">
        <v>1</v>
      </c>
      <c r="EZ167" s="190">
        <v>0</v>
      </c>
      <c r="FA167" s="187">
        <v>1</v>
      </c>
      <c r="FB167" s="190">
        <v>1</v>
      </c>
      <c r="FC167" s="190">
        <v>0</v>
      </c>
      <c r="FD167" s="189" t="s">
        <v>2122</v>
      </c>
      <c r="FE167" s="191" t="s">
        <v>2122</v>
      </c>
      <c r="FF167" s="187" t="s">
        <v>2122</v>
      </c>
      <c r="FG167" s="191" t="s">
        <v>2122</v>
      </c>
      <c r="FH167" s="187" t="s">
        <v>2122</v>
      </c>
      <c r="FI167" s="191" t="s">
        <v>2122</v>
      </c>
      <c r="FJ167" s="187" t="s">
        <v>2122</v>
      </c>
      <c r="FK167" s="189">
        <v>1</v>
      </c>
      <c r="FL167" s="192">
        <v>1</v>
      </c>
      <c r="FM167" s="187">
        <v>1</v>
      </c>
      <c r="FN167" s="192">
        <v>0</v>
      </c>
      <c r="FO167" s="187">
        <v>1</v>
      </c>
      <c r="FP167" s="192">
        <v>1</v>
      </c>
      <c r="FQ167" s="193">
        <v>0</v>
      </c>
    </row>
    <row r="168" spans="1:173">
      <c r="A168" s="17" t="s">
        <v>415</v>
      </c>
      <c r="B168" s="14" t="s">
        <v>907</v>
      </c>
      <c r="C168" s="14" t="s">
        <v>1255</v>
      </c>
      <c r="D168" s="24">
        <v>591</v>
      </c>
      <c r="E168" s="24">
        <v>4</v>
      </c>
      <c r="F168" s="23">
        <v>0</v>
      </c>
      <c r="G168" s="157">
        <v>0</v>
      </c>
      <c r="H168" s="161">
        <v>0</v>
      </c>
      <c r="I168" s="153">
        <v>1</v>
      </c>
      <c r="J168" s="111" t="s">
        <v>2122</v>
      </c>
      <c r="K168" s="112" t="s">
        <v>2122</v>
      </c>
      <c r="L168" s="111" t="s">
        <v>2122</v>
      </c>
      <c r="M168" s="112" t="s">
        <v>2122</v>
      </c>
      <c r="N168" s="111" t="s">
        <v>2122</v>
      </c>
      <c r="O168" s="112" t="s">
        <v>2122</v>
      </c>
      <c r="P168" s="111" t="s">
        <v>2122</v>
      </c>
      <c r="Q168" s="112" t="s">
        <v>2122</v>
      </c>
      <c r="R168" s="121" t="s">
        <v>2122</v>
      </c>
      <c r="S168" s="129" t="s">
        <v>2122</v>
      </c>
      <c r="T168" s="111" t="s">
        <v>2122</v>
      </c>
      <c r="U168" s="129" t="s">
        <v>2122</v>
      </c>
      <c r="V168" s="111" t="s">
        <v>2122</v>
      </c>
      <c r="W168" s="129" t="s">
        <v>2122</v>
      </c>
      <c r="X168" s="111" t="s">
        <v>2122</v>
      </c>
      <c r="Y168" s="112" t="s">
        <v>2122</v>
      </c>
      <c r="Z168" s="121" t="s">
        <v>2122</v>
      </c>
      <c r="AA168" s="137" t="s">
        <v>2122</v>
      </c>
      <c r="AB168" s="111" t="s">
        <v>2122</v>
      </c>
      <c r="AC168" s="137" t="s">
        <v>2122</v>
      </c>
      <c r="AD168" s="111" t="s">
        <v>2122</v>
      </c>
      <c r="AE168" s="137" t="s">
        <v>2122</v>
      </c>
      <c r="AF168" s="111" t="s">
        <v>2122</v>
      </c>
      <c r="AG168" s="112" t="s">
        <v>2122</v>
      </c>
      <c r="AH168" s="121">
        <v>0</v>
      </c>
      <c r="AI168" s="149">
        <v>0</v>
      </c>
      <c r="AJ168" s="111">
        <v>0</v>
      </c>
      <c r="AK168" s="149">
        <v>0</v>
      </c>
      <c r="AL168" s="111">
        <v>0</v>
      </c>
      <c r="AM168" s="149">
        <v>0</v>
      </c>
      <c r="AN168" s="111">
        <v>0</v>
      </c>
      <c r="AO168" s="125">
        <v>0</v>
      </c>
      <c r="AP168" s="17" t="s">
        <v>415</v>
      </c>
      <c r="AQ168" s="167" t="s">
        <v>907</v>
      </c>
      <c r="AR168" s="111" t="s">
        <v>2122</v>
      </c>
      <c r="AS168" s="112" t="s">
        <v>2122</v>
      </c>
      <c r="AT168" s="111" t="s">
        <v>2122</v>
      </c>
      <c r="AU168" s="112" t="s">
        <v>2122</v>
      </c>
      <c r="AV168" s="111" t="s">
        <v>2122</v>
      </c>
      <c r="AW168" s="112" t="s">
        <v>2122</v>
      </c>
      <c r="AX168" s="111" t="s">
        <v>2122</v>
      </c>
      <c r="AY168" s="112" t="s">
        <v>2122</v>
      </c>
      <c r="AZ168" s="121" t="s">
        <v>2122</v>
      </c>
      <c r="BA168" s="129" t="s">
        <v>2122</v>
      </c>
      <c r="BB168" s="111" t="s">
        <v>2122</v>
      </c>
      <c r="BC168" s="129" t="s">
        <v>2122</v>
      </c>
      <c r="BD168" s="111" t="s">
        <v>2122</v>
      </c>
      <c r="BE168" s="129" t="s">
        <v>2122</v>
      </c>
      <c r="BF168" s="111" t="s">
        <v>2122</v>
      </c>
      <c r="BG168" s="112" t="s">
        <v>2122</v>
      </c>
      <c r="BH168" s="121" t="s">
        <v>2122</v>
      </c>
      <c r="BI168" s="137" t="s">
        <v>2122</v>
      </c>
      <c r="BJ168" s="111" t="s">
        <v>2122</v>
      </c>
      <c r="BK168" s="137" t="s">
        <v>2122</v>
      </c>
      <c r="BL168" s="111" t="s">
        <v>2122</v>
      </c>
      <c r="BM168" s="137" t="s">
        <v>2122</v>
      </c>
      <c r="BN168" s="111" t="s">
        <v>2122</v>
      </c>
      <c r="BO168" s="112" t="s">
        <v>2122</v>
      </c>
      <c r="BP168" s="121">
        <v>0</v>
      </c>
      <c r="BQ168" s="149">
        <v>0</v>
      </c>
      <c r="BR168" s="111">
        <v>0</v>
      </c>
      <c r="BS168" s="149">
        <v>0</v>
      </c>
      <c r="BT168" s="111">
        <v>0</v>
      </c>
      <c r="BU168" s="149">
        <v>0</v>
      </c>
      <c r="BV168" s="111">
        <v>0</v>
      </c>
      <c r="BW168" s="125">
        <v>0</v>
      </c>
      <c r="BX168" s="17" t="s">
        <v>415</v>
      </c>
      <c r="BY168" s="167" t="s">
        <v>907</v>
      </c>
      <c r="BZ168" s="111" t="s">
        <v>2122</v>
      </c>
      <c r="CA168" s="112" t="s">
        <v>2122</v>
      </c>
      <c r="CB168" s="111" t="s">
        <v>2122</v>
      </c>
      <c r="CC168" s="112" t="s">
        <v>2122</v>
      </c>
      <c r="CD168" s="111" t="s">
        <v>2122</v>
      </c>
      <c r="CE168" s="112" t="s">
        <v>2122</v>
      </c>
      <c r="CF168" s="111" t="s">
        <v>2122</v>
      </c>
      <c r="CG168" s="112" t="s">
        <v>2122</v>
      </c>
      <c r="CH168" s="121" t="s">
        <v>2122</v>
      </c>
      <c r="CI168" s="129" t="s">
        <v>2122</v>
      </c>
      <c r="CJ168" s="111" t="s">
        <v>2122</v>
      </c>
      <c r="CK168" s="129" t="s">
        <v>2122</v>
      </c>
      <c r="CL168" s="111" t="s">
        <v>2122</v>
      </c>
      <c r="CM168" s="129" t="s">
        <v>2122</v>
      </c>
      <c r="CN168" s="111" t="s">
        <v>2122</v>
      </c>
      <c r="CO168" s="112" t="s">
        <v>2122</v>
      </c>
      <c r="CP168" s="121" t="s">
        <v>2122</v>
      </c>
      <c r="CQ168" s="137" t="s">
        <v>2122</v>
      </c>
      <c r="CR168" s="111" t="s">
        <v>2122</v>
      </c>
      <c r="CS168" s="137" t="s">
        <v>2122</v>
      </c>
      <c r="CT168" s="111" t="s">
        <v>2122</v>
      </c>
      <c r="CU168" s="137" t="s">
        <v>2122</v>
      </c>
      <c r="CV168" s="111" t="s">
        <v>2122</v>
      </c>
      <c r="CW168" s="112" t="s">
        <v>2122</v>
      </c>
      <c r="CX168" s="121">
        <v>0</v>
      </c>
      <c r="CY168" s="149">
        <v>0</v>
      </c>
      <c r="CZ168" s="111">
        <v>0</v>
      </c>
      <c r="DA168" s="149">
        <v>0</v>
      </c>
      <c r="DB168" s="111">
        <v>0</v>
      </c>
      <c r="DC168" s="149">
        <v>0</v>
      </c>
      <c r="DD168" s="111">
        <v>0</v>
      </c>
      <c r="DE168" s="125">
        <v>0</v>
      </c>
      <c r="DF168" s="17" t="s">
        <v>415</v>
      </c>
      <c r="DG168" s="167" t="s">
        <v>907</v>
      </c>
      <c r="DH168" s="111" t="s">
        <v>2122</v>
      </c>
      <c r="DI168" s="112" t="s">
        <v>2122</v>
      </c>
      <c r="DJ168" s="111" t="s">
        <v>2122</v>
      </c>
      <c r="DK168" s="112" t="s">
        <v>2122</v>
      </c>
      <c r="DL168" s="111" t="s">
        <v>2122</v>
      </c>
      <c r="DM168" s="112" t="s">
        <v>2122</v>
      </c>
      <c r="DN168" s="111" t="s">
        <v>2122</v>
      </c>
      <c r="DO168" s="112" t="s">
        <v>2122</v>
      </c>
      <c r="DP168" s="121" t="s">
        <v>2122</v>
      </c>
      <c r="DQ168" s="129" t="s">
        <v>2122</v>
      </c>
      <c r="DR168" s="111" t="s">
        <v>2122</v>
      </c>
      <c r="DS168" s="129" t="s">
        <v>2122</v>
      </c>
      <c r="DT168" s="111" t="s">
        <v>2122</v>
      </c>
      <c r="DU168" s="129" t="s">
        <v>2122</v>
      </c>
      <c r="DV168" s="111" t="s">
        <v>2122</v>
      </c>
      <c r="DW168" s="112" t="s">
        <v>2122</v>
      </c>
      <c r="DX168" s="121" t="s">
        <v>2122</v>
      </c>
      <c r="DY168" s="137" t="s">
        <v>2122</v>
      </c>
      <c r="DZ168" s="111" t="s">
        <v>2122</v>
      </c>
      <c r="EA168" s="137" t="s">
        <v>2122</v>
      </c>
      <c r="EB168" s="111" t="s">
        <v>2122</v>
      </c>
      <c r="EC168" s="137" t="s">
        <v>2122</v>
      </c>
      <c r="ED168" s="111" t="s">
        <v>2122</v>
      </c>
      <c r="EE168" s="112" t="s">
        <v>2122</v>
      </c>
      <c r="EF168" s="121">
        <v>0</v>
      </c>
      <c r="EG168" s="149">
        <v>0</v>
      </c>
      <c r="EH168" s="111" t="s">
        <v>2122</v>
      </c>
      <c r="EI168" s="149" t="s">
        <v>2122</v>
      </c>
      <c r="EJ168" s="111">
        <v>0</v>
      </c>
      <c r="EK168" s="149">
        <v>0</v>
      </c>
      <c r="EL168" s="111">
        <v>0</v>
      </c>
      <c r="EM168" s="125">
        <v>0</v>
      </c>
      <c r="EN168" s="17" t="s">
        <v>415</v>
      </c>
      <c r="EO168" s="167" t="s">
        <v>907</v>
      </c>
      <c r="EP168" s="187" t="s">
        <v>2122</v>
      </c>
      <c r="EQ168" s="188" t="s">
        <v>2122</v>
      </c>
      <c r="ER168" s="187" t="s">
        <v>2122</v>
      </c>
      <c r="ES168" s="188" t="s">
        <v>2122</v>
      </c>
      <c r="ET168" s="187" t="s">
        <v>2122</v>
      </c>
      <c r="EU168" s="188" t="s">
        <v>2122</v>
      </c>
      <c r="EV168" s="188" t="s">
        <v>2122</v>
      </c>
      <c r="EW168" s="189" t="s">
        <v>2122</v>
      </c>
      <c r="EX168" s="190" t="s">
        <v>2122</v>
      </c>
      <c r="EY168" s="187" t="s">
        <v>2122</v>
      </c>
      <c r="EZ168" s="190" t="s">
        <v>2122</v>
      </c>
      <c r="FA168" s="187" t="s">
        <v>2122</v>
      </c>
      <c r="FB168" s="190" t="s">
        <v>2122</v>
      </c>
      <c r="FC168" s="190" t="s">
        <v>2122</v>
      </c>
      <c r="FD168" s="189" t="s">
        <v>2122</v>
      </c>
      <c r="FE168" s="191" t="s">
        <v>2122</v>
      </c>
      <c r="FF168" s="187" t="s">
        <v>2122</v>
      </c>
      <c r="FG168" s="191" t="s">
        <v>2122</v>
      </c>
      <c r="FH168" s="187" t="s">
        <v>2122</v>
      </c>
      <c r="FI168" s="191" t="s">
        <v>2122</v>
      </c>
      <c r="FJ168" s="187" t="s">
        <v>2122</v>
      </c>
      <c r="FK168" s="189">
        <v>1</v>
      </c>
      <c r="FL168" s="192">
        <v>1</v>
      </c>
      <c r="FM168" s="187">
        <v>1</v>
      </c>
      <c r="FN168" s="192">
        <v>0</v>
      </c>
      <c r="FO168" s="187">
        <v>1</v>
      </c>
      <c r="FP168" s="192">
        <v>0</v>
      </c>
      <c r="FQ168" s="193">
        <v>0</v>
      </c>
    </row>
    <row r="169" spans="1:173">
      <c r="A169" s="17" t="s">
        <v>468</v>
      </c>
      <c r="B169" s="14" t="s">
        <v>907</v>
      </c>
      <c r="C169" s="14" t="s">
        <v>1163</v>
      </c>
      <c r="D169" s="24">
        <v>1139</v>
      </c>
      <c r="E169" s="24">
        <v>2</v>
      </c>
      <c r="F169" s="23">
        <v>1</v>
      </c>
      <c r="G169" s="157">
        <v>0</v>
      </c>
      <c r="H169" s="161">
        <v>0</v>
      </c>
      <c r="I169" s="153">
        <v>0</v>
      </c>
      <c r="J169" s="111">
        <v>0</v>
      </c>
      <c r="K169" s="112">
        <v>0</v>
      </c>
      <c r="L169" s="111">
        <v>0</v>
      </c>
      <c r="M169" s="112">
        <v>0</v>
      </c>
      <c r="N169" s="111">
        <v>0</v>
      </c>
      <c r="O169" s="112">
        <v>0</v>
      </c>
      <c r="P169" s="111">
        <v>0</v>
      </c>
      <c r="Q169" s="112">
        <v>0</v>
      </c>
      <c r="R169" s="121" t="s">
        <v>2122</v>
      </c>
      <c r="S169" s="129" t="s">
        <v>2122</v>
      </c>
      <c r="T169" s="111" t="s">
        <v>2122</v>
      </c>
      <c r="U169" s="129" t="s">
        <v>2122</v>
      </c>
      <c r="V169" s="111" t="s">
        <v>2122</v>
      </c>
      <c r="W169" s="129" t="s">
        <v>2122</v>
      </c>
      <c r="X169" s="111" t="s">
        <v>2122</v>
      </c>
      <c r="Y169" s="112" t="s">
        <v>2122</v>
      </c>
      <c r="Z169" s="121" t="s">
        <v>2122</v>
      </c>
      <c r="AA169" s="137" t="s">
        <v>2122</v>
      </c>
      <c r="AB169" s="111" t="s">
        <v>2122</v>
      </c>
      <c r="AC169" s="137" t="s">
        <v>2122</v>
      </c>
      <c r="AD169" s="111" t="s">
        <v>2122</v>
      </c>
      <c r="AE169" s="137" t="s">
        <v>2122</v>
      </c>
      <c r="AF169" s="111" t="s">
        <v>2122</v>
      </c>
      <c r="AG169" s="112" t="s">
        <v>2122</v>
      </c>
      <c r="AH169" s="121" t="s">
        <v>2122</v>
      </c>
      <c r="AI169" s="149" t="s">
        <v>2122</v>
      </c>
      <c r="AJ169" s="111" t="s">
        <v>2122</v>
      </c>
      <c r="AK169" s="149" t="s">
        <v>2122</v>
      </c>
      <c r="AL169" s="111" t="s">
        <v>2122</v>
      </c>
      <c r="AM169" s="149" t="s">
        <v>2122</v>
      </c>
      <c r="AN169" s="111" t="s">
        <v>2122</v>
      </c>
      <c r="AO169" s="125" t="s">
        <v>2122</v>
      </c>
      <c r="AP169" s="17" t="s">
        <v>468</v>
      </c>
      <c r="AQ169" s="167" t="s">
        <v>907</v>
      </c>
      <c r="AR169" s="111">
        <v>0</v>
      </c>
      <c r="AS169" s="112">
        <v>0</v>
      </c>
      <c r="AT169" s="111">
        <v>0</v>
      </c>
      <c r="AU169" s="112">
        <v>0</v>
      </c>
      <c r="AV169" s="111">
        <v>0</v>
      </c>
      <c r="AW169" s="112">
        <v>0</v>
      </c>
      <c r="AX169" s="111">
        <v>0</v>
      </c>
      <c r="AY169" s="112">
        <v>0</v>
      </c>
      <c r="AZ169" s="121" t="s">
        <v>2122</v>
      </c>
      <c r="BA169" s="129" t="s">
        <v>2122</v>
      </c>
      <c r="BB169" s="111" t="s">
        <v>2122</v>
      </c>
      <c r="BC169" s="129" t="s">
        <v>2122</v>
      </c>
      <c r="BD169" s="111" t="s">
        <v>2122</v>
      </c>
      <c r="BE169" s="129" t="s">
        <v>2122</v>
      </c>
      <c r="BF169" s="111" t="s">
        <v>2122</v>
      </c>
      <c r="BG169" s="112" t="s">
        <v>2122</v>
      </c>
      <c r="BH169" s="121" t="s">
        <v>2122</v>
      </c>
      <c r="BI169" s="137" t="s">
        <v>2122</v>
      </c>
      <c r="BJ169" s="111" t="s">
        <v>2122</v>
      </c>
      <c r="BK169" s="137" t="s">
        <v>2122</v>
      </c>
      <c r="BL169" s="111" t="s">
        <v>2122</v>
      </c>
      <c r="BM169" s="137" t="s">
        <v>2122</v>
      </c>
      <c r="BN169" s="111" t="s">
        <v>2122</v>
      </c>
      <c r="BO169" s="112" t="s">
        <v>2122</v>
      </c>
      <c r="BP169" s="121" t="s">
        <v>2122</v>
      </c>
      <c r="BQ169" s="149" t="s">
        <v>2122</v>
      </c>
      <c r="BR169" s="111" t="s">
        <v>2122</v>
      </c>
      <c r="BS169" s="149" t="s">
        <v>2122</v>
      </c>
      <c r="BT169" s="111" t="s">
        <v>2122</v>
      </c>
      <c r="BU169" s="149" t="s">
        <v>2122</v>
      </c>
      <c r="BV169" s="111" t="s">
        <v>2122</v>
      </c>
      <c r="BW169" s="125" t="s">
        <v>2122</v>
      </c>
      <c r="BX169" s="17" t="s">
        <v>468</v>
      </c>
      <c r="BY169" s="167" t="s">
        <v>907</v>
      </c>
      <c r="BZ169" s="111">
        <v>0</v>
      </c>
      <c r="CA169" s="112">
        <v>0</v>
      </c>
      <c r="CB169" s="111">
        <v>0</v>
      </c>
      <c r="CC169" s="112">
        <v>0</v>
      </c>
      <c r="CD169" s="111">
        <v>0</v>
      </c>
      <c r="CE169" s="112">
        <v>0</v>
      </c>
      <c r="CF169" s="111">
        <v>0</v>
      </c>
      <c r="CG169" s="112">
        <v>0</v>
      </c>
      <c r="CH169" s="121" t="s">
        <v>2122</v>
      </c>
      <c r="CI169" s="129" t="s">
        <v>2122</v>
      </c>
      <c r="CJ169" s="111" t="s">
        <v>2122</v>
      </c>
      <c r="CK169" s="129" t="s">
        <v>2122</v>
      </c>
      <c r="CL169" s="111" t="s">
        <v>2122</v>
      </c>
      <c r="CM169" s="129" t="s">
        <v>2122</v>
      </c>
      <c r="CN169" s="111" t="s">
        <v>2122</v>
      </c>
      <c r="CO169" s="112" t="s">
        <v>2122</v>
      </c>
      <c r="CP169" s="121" t="s">
        <v>2122</v>
      </c>
      <c r="CQ169" s="137" t="s">
        <v>2122</v>
      </c>
      <c r="CR169" s="111" t="s">
        <v>2122</v>
      </c>
      <c r="CS169" s="137" t="s">
        <v>2122</v>
      </c>
      <c r="CT169" s="111" t="s">
        <v>2122</v>
      </c>
      <c r="CU169" s="137" t="s">
        <v>2122</v>
      </c>
      <c r="CV169" s="111" t="s">
        <v>2122</v>
      </c>
      <c r="CW169" s="112" t="s">
        <v>2122</v>
      </c>
      <c r="CX169" s="121" t="s">
        <v>2122</v>
      </c>
      <c r="CY169" s="149" t="s">
        <v>2122</v>
      </c>
      <c r="CZ169" s="111" t="s">
        <v>2122</v>
      </c>
      <c r="DA169" s="149" t="s">
        <v>2122</v>
      </c>
      <c r="DB169" s="111" t="s">
        <v>2122</v>
      </c>
      <c r="DC169" s="149" t="s">
        <v>2122</v>
      </c>
      <c r="DD169" s="111" t="s">
        <v>2122</v>
      </c>
      <c r="DE169" s="125" t="s">
        <v>2122</v>
      </c>
      <c r="DF169" s="17" t="s">
        <v>468</v>
      </c>
      <c r="DG169" s="167" t="s">
        <v>907</v>
      </c>
      <c r="DH169" s="111">
        <v>0</v>
      </c>
      <c r="DI169" s="112">
        <v>0</v>
      </c>
      <c r="DJ169" s="111">
        <v>0</v>
      </c>
      <c r="DK169" s="112">
        <v>0</v>
      </c>
      <c r="DL169" s="111">
        <v>0</v>
      </c>
      <c r="DM169" s="112">
        <v>0</v>
      </c>
      <c r="DN169" s="111">
        <v>0</v>
      </c>
      <c r="DO169" s="112">
        <v>0</v>
      </c>
      <c r="DP169" s="121" t="s">
        <v>2122</v>
      </c>
      <c r="DQ169" s="129" t="s">
        <v>2122</v>
      </c>
      <c r="DR169" s="111" t="s">
        <v>2122</v>
      </c>
      <c r="DS169" s="129" t="s">
        <v>2122</v>
      </c>
      <c r="DT169" s="111" t="s">
        <v>2122</v>
      </c>
      <c r="DU169" s="129" t="s">
        <v>2122</v>
      </c>
      <c r="DV169" s="111" t="s">
        <v>2122</v>
      </c>
      <c r="DW169" s="112" t="s">
        <v>2122</v>
      </c>
      <c r="DX169" s="121" t="s">
        <v>2122</v>
      </c>
      <c r="DY169" s="137" t="s">
        <v>2122</v>
      </c>
      <c r="DZ169" s="111" t="s">
        <v>2122</v>
      </c>
      <c r="EA169" s="137" t="s">
        <v>2122</v>
      </c>
      <c r="EB169" s="111" t="s">
        <v>2122</v>
      </c>
      <c r="EC169" s="137" t="s">
        <v>2122</v>
      </c>
      <c r="ED169" s="111" t="s">
        <v>2122</v>
      </c>
      <c r="EE169" s="112" t="s">
        <v>2122</v>
      </c>
      <c r="EF169" s="121" t="s">
        <v>2122</v>
      </c>
      <c r="EG169" s="149" t="s">
        <v>2122</v>
      </c>
      <c r="EH169" s="111" t="s">
        <v>2122</v>
      </c>
      <c r="EI169" s="149" t="s">
        <v>2122</v>
      </c>
      <c r="EJ169" s="111" t="s">
        <v>2122</v>
      </c>
      <c r="EK169" s="149" t="s">
        <v>2122</v>
      </c>
      <c r="EL169" s="111" t="s">
        <v>2122</v>
      </c>
      <c r="EM169" s="125" t="s">
        <v>2122</v>
      </c>
      <c r="EN169" s="17" t="s">
        <v>468</v>
      </c>
      <c r="EO169" s="167" t="s">
        <v>907</v>
      </c>
      <c r="EP169" s="187">
        <v>1</v>
      </c>
      <c r="EQ169" s="188">
        <v>0</v>
      </c>
      <c r="ER169" s="187">
        <v>1</v>
      </c>
      <c r="ES169" s="188">
        <v>0</v>
      </c>
      <c r="ET169" s="187">
        <v>0</v>
      </c>
      <c r="EU169" s="188">
        <v>0</v>
      </c>
      <c r="EV169" s="188">
        <v>0</v>
      </c>
      <c r="EW169" s="189" t="s">
        <v>2122</v>
      </c>
      <c r="EX169" s="190" t="s">
        <v>2122</v>
      </c>
      <c r="EY169" s="187" t="s">
        <v>2122</v>
      </c>
      <c r="EZ169" s="190" t="s">
        <v>2122</v>
      </c>
      <c r="FA169" s="187" t="s">
        <v>2122</v>
      </c>
      <c r="FB169" s="190" t="s">
        <v>2122</v>
      </c>
      <c r="FC169" s="190" t="s">
        <v>2122</v>
      </c>
      <c r="FD169" s="189" t="s">
        <v>2122</v>
      </c>
      <c r="FE169" s="191" t="s">
        <v>2122</v>
      </c>
      <c r="FF169" s="187" t="s">
        <v>2122</v>
      </c>
      <c r="FG169" s="191" t="s">
        <v>2122</v>
      </c>
      <c r="FH169" s="187" t="s">
        <v>2122</v>
      </c>
      <c r="FI169" s="191" t="s">
        <v>2122</v>
      </c>
      <c r="FJ169" s="187" t="s">
        <v>2122</v>
      </c>
      <c r="FK169" s="189" t="s">
        <v>2122</v>
      </c>
      <c r="FL169" s="192" t="s">
        <v>2122</v>
      </c>
      <c r="FM169" s="187" t="s">
        <v>2122</v>
      </c>
      <c r="FN169" s="192" t="s">
        <v>2122</v>
      </c>
      <c r="FO169" s="187" t="s">
        <v>2122</v>
      </c>
      <c r="FP169" s="192" t="s">
        <v>2122</v>
      </c>
      <c r="FQ169" s="193" t="s">
        <v>2122</v>
      </c>
    </row>
    <row r="170" spans="1:173">
      <c r="A170" s="18" t="s">
        <v>853</v>
      </c>
      <c r="B170" s="14" t="s">
        <v>907</v>
      </c>
      <c r="C170" s="14" t="s">
        <v>987</v>
      </c>
      <c r="D170" s="24">
        <v>2112</v>
      </c>
      <c r="E170" s="24">
        <v>2</v>
      </c>
      <c r="F170" s="23">
        <v>1</v>
      </c>
      <c r="G170" s="157">
        <v>0</v>
      </c>
      <c r="H170" s="161">
        <v>1</v>
      </c>
      <c r="I170" s="153">
        <v>0</v>
      </c>
      <c r="J170" s="111">
        <v>0</v>
      </c>
      <c r="K170" s="112">
        <v>0</v>
      </c>
      <c r="L170" s="111">
        <v>0</v>
      </c>
      <c r="M170" s="112">
        <v>0</v>
      </c>
      <c r="N170" s="111">
        <v>0</v>
      </c>
      <c r="O170" s="112">
        <v>0</v>
      </c>
      <c r="P170" s="111">
        <v>0</v>
      </c>
      <c r="Q170" s="112">
        <v>0</v>
      </c>
      <c r="R170" s="121" t="s">
        <v>2122</v>
      </c>
      <c r="S170" s="129" t="s">
        <v>2122</v>
      </c>
      <c r="T170" s="111" t="s">
        <v>2122</v>
      </c>
      <c r="U170" s="129" t="s">
        <v>2122</v>
      </c>
      <c r="V170" s="111" t="s">
        <v>2122</v>
      </c>
      <c r="W170" s="129" t="s">
        <v>2122</v>
      </c>
      <c r="X170" s="111" t="s">
        <v>2122</v>
      </c>
      <c r="Y170" s="112" t="s">
        <v>2122</v>
      </c>
      <c r="Z170" s="121">
        <v>1</v>
      </c>
      <c r="AA170" s="137">
        <v>0</v>
      </c>
      <c r="AB170" s="111">
        <v>1</v>
      </c>
      <c r="AC170" s="137">
        <v>0</v>
      </c>
      <c r="AD170" s="111">
        <v>0</v>
      </c>
      <c r="AE170" s="137">
        <v>0</v>
      </c>
      <c r="AF170" s="111">
        <v>0</v>
      </c>
      <c r="AG170" s="112">
        <v>0</v>
      </c>
      <c r="AH170" s="121" t="s">
        <v>2122</v>
      </c>
      <c r="AI170" s="149" t="s">
        <v>2122</v>
      </c>
      <c r="AJ170" s="111" t="s">
        <v>2122</v>
      </c>
      <c r="AK170" s="149" t="s">
        <v>2122</v>
      </c>
      <c r="AL170" s="111" t="s">
        <v>2122</v>
      </c>
      <c r="AM170" s="149" t="s">
        <v>2122</v>
      </c>
      <c r="AN170" s="111" t="s">
        <v>2122</v>
      </c>
      <c r="AO170" s="125" t="s">
        <v>2122</v>
      </c>
      <c r="AP170" s="18" t="s">
        <v>853</v>
      </c>
      <c r="AQ170" s="167" t="s">
        <v>907</v>
      </c>
      <c r="AR170" s="111">
        <v>0</v>
      </c>
      <c r="AS170" s="112">
        <v>0</v>
      </c>
      <c r="AT170" s="111">
        <v>0</v>
      </c>
      <c r="AU170" s="112">
        <v>0</v>
      </c>
      <c r="AV170" s="111">
        <v>0</v>
      </c>
      <c r="AW170" s="112">
        <v>0</v>
      </c>
      <c r="AX170" s="111">
        <v>0</v>
      </c>
      <c r="AY170" s="112">
        <v>0</v>
      </c>
      <c r="AZ170" s="121" t="s">
        <v>2122</v>
      </c>
      <c r="BA170" s="129" t="s">
        <v>2122</v>
      </c>
      <c r="BB170" s="111" t="s">
        <v>2122</v>
      </c>
      <c r="BC170" s="129" t="s">
        <v>2122</v>
      </c>
      <c r="BD170" s="111" t="s">
        <v>2122</v>
      </c>
      <c r="BE170" s="129" t="s">
        <v>2122</v>
      </c>
      <c r="BF170" s="111" t="s">
        <v>2122</v>
      </c>
      <c r="BG170" s="112" t="s">
        <v>2122</v>
      </c>
      <c r="BH170" s="121">
        <v>0</v>
      </c>
      <c r="BI170" s="137">
        <v>0</v>
      </c>
      <c r="BJ170" s="111">
        <v>0</v>
      </c>
      <c r="BK170" s="137">
        <v>0</v>
      </c>
      <c r="BL170" s="111">
        <v>0</v>
      </c>
      <c r="BM170" s="137">
        <v>0</v>
      </c>
      <c r="BN170" s="111">
        <v>0</v>
      </c>
      <c r="BO170" s="112">
        <v>0</v>
      </c>
      <c r="BP170" s="121" t="s">
        <v>2122</v>
      </c>
      <c r="BQ170" s="149" t="s">
        <v>2122</v>
      </c>
      <c r="BR170" s="111" t="s">
        <v>2122</v>
      </c>
      <c r="BS170" s="149" t="s">
        <v>2122</v>
      </c>
      <c r="BT170" s="111" t="s">
        <v>2122</v>
      </c>
      <c r="BU170" s="149" t="s">
        <v>2122</v>
      </c>
      <c r="BV170" s="111" t="s">
        <v>2122</v>
      </c>
      <c r="BW170" s="125" t="s">
        <v>2122</v>
      </c>
      <c r="BX170" s="18" t="s">
        <v>853</v>
      </c>
      <c r="BY170" s="167" t="s">
        <v>907</v>
      </c>
      <c r="BZ170" s="111">
        <v>0</v>
      </c>
      <c r="CA170" s="112">
        <v>0</v>
      </c>
      <c r="CB170" s="111">
        <v>0</v>
      </c>
      <c r="CC170" s="112">
        <v>0</v>
      </c>
      <c r="CD170" s="111">
        <v>0</v>
      </c>
      <c r="CE170" s="112">
        <v>0</v>
      </c>
      <c r="CF170" s="111">
        <v>0</v>
      </c>
      <c r="CG170" s="112">
        <v>0</v>
      </c>
      <c r="CH170" s="121" t="s">
        <v>2122</v>
      </c>
      <c r="CI170" s="129" t="s">
        <v>2122</v>
      </c>
      <c r="CJ170" s="111" t="s">
        <v>2122</v>
      </c>
      <c r="CK170" s="129" t="s">
        <v>2122</v>
      </c>
      <c r="CL170" s="111" t="s">
        <v>2122</v>
      </c>
      <c r="CM170" s="129" t="s">
        <v>2122</v>
      </c>
      <c r="CN170" s="111" t="s">
        <v>2122</v>
      </c>
      <c r="CO170" s="112" t="s">
        <v>2122</v>
      </c>
      <c r="CP170" s="121">
        <v>0</v>
      </c>
      <c r="CQ170" s="137">
        <v>0</v>
      </c>
      <c r="CR170" s="111">
        <v>0</v>
      </c>
      <c r="CS170" s="137">
        <v>0</v>
      </c>
      <c r="CT170" s="111">
        <v>0</v>
      </c>
      <c r="CU170" s="137">
        <v>0</v>
      </c>
      <c r="CV170" s="111">
        <v>0</v>
      </c>
      <c r="CW170" s="112">
        <v>0</v>
      </c>
      <c r="CX170" s="121" t="s">
        <v>2122</v>
      </c>
      <c r="CY170" s="149" t="s">
        <v>2122</v>
      </c>
      <c r="CZ170" s="111" t="s">
        <v>2122</v>
      </c>
      <c r="DA170" s="149" t="s">
        <v>2122</v>
      </c>
      <c r="DB170" s="111" t="s">
        <v>2122</v>
      </c>
      <c r="DC170" s="149" t="s">
        <v>2122</v>
      </c>
      <c r="DD170" s="111" t="s">
        <v>2122</v>
      </c>
      <c r="DE170" s="125" t="s">
        <v>2122</v>
      </c>
      <c r="DF170" s="18" t="s">
        <v>853</v>
      </c>
      <c r="DG170" s="167" t="s">
        <v>907</v>
      </c>
      <c r="DH170" s="111">
        <v>0</v>
      </c>
      <c r="DI170" s="112">
        <v>0</v>
      </c>
      <c r="DJ170" s="111">
        <v>0</v>
      </c>
      <c r="DK170" s="112">
        <v>0</v>
      </c>
      <c r="DL170" s="111">
        <v>0</v>
      </c>
      <c r="DM170" s="112">
        <v>0</v>
      </c>
      <c r="DN170" s="111">
        <v>0</v>
      </c>
      <c r="DO170" s="112">
        <v>0</v>
      </c>
      <c r="DP170" s="121" t="s">
        <v>2122</v>
      </c>
      <c r="DQ170" s="129" t="s">
        <v>2122</v>
      </c>
      <c r="DR170" s="111" t="s">
        <v>2122</v>
      </c>
      <c r="DS170" s="129" t="s">
        <v>2122</v>
      </c>
      <c r="DT170" s="111" t="s">
        <v>2122</v>
      </c>
      <c r="DU170" s="129" t="s">
        <v>2122</v>
      </c>
      <c r="DV170" s="111" t="s">
        <v>2122</v>
      </c>
      <c r="DW170" s="112" t="s">
        <v>2122</v>
      </c>
      <c r="DX170" s="121">
        <v>0</v>
      </c>
      <c r="DY170" s="137">
        <v>0</v>
      </c>
      <c r="DZ170" s="111" t="s">
        <v>2122</v>
      </c>
      <c r="EA170" s="137" t="s">
        <v>2122</v>
      </c>
      <c r="EB170" s="111">
        <v>0</v>
      </c>
      <c r="EC170" s="137">
        <v>0</v>
      </c>
      <c r="ED170" s="111">
        <v>0</v>
      </c>
      <c r="EE170" s="112">
        <v>0</v>
      </c>
      <c r="EF170" s="121" t="s">
        <v>2122</v>
      </c>
      <c r="EG170" s="149" t="s">
        <v>2122</v>
      </c>
      <c r="EH170" s="111" t="s">
        <v>2122</v>
      </c>
      <c r="EI170" s="149" t="s">
        <v>2122</v>
      </c>
      <c r="EJ170" s="111" t="s">
        <v>2122</v>
      </c>
      <c r="EK170" s="149" t="s">
        <v>2122</v>
      </c>
      <c r="EL170" s="111" t="s">
        <v>2122</v>
      </c>
      <c r="EM170" s="125" t="s">
        <v>2122</v>
      </c>
      <c r="EN170" s="18" t="s">
        <v>853</v>
      </c>
      <c r="EO170" s="167" t="s">
        <v>907</v>
      </c>
      <c r="EP170" s="187">
        <v>1</v>
      </c>
      <c r="EQ170" s="188">
        <v>0</v>
      </c>
      <c r="ER170" s="187">
        <v>1</v>
      </c>
      <c r="ES170" s="188">
        <v>0</v>
      </c>
      <c r="ET170" s="187">
        <v>0</v>
      </c>
      <c r="EU170" s="188">
        <v>0</v>
      </c>
      <c r="EV170" s="188">
        <v>0</v>
      </c>
      <c r="EW170" s="189" t="s">
        <v>2122</v>
      </c>
      <c r="EX170" s="190" t="s">
        <v>2122</v>
      </c>
      <c r="EY170" s="187" t="s">
        <v>2122</v>
      </c>
      <c r="EZ170" s="190" t="s">
        <v>2122</v>
      </c>
      <c r="FA170" s="187" t="s">
        <v>2122</v>
      </c>
      <c r="FB170" s="190" t="s">
        <v>2122</v>
      </c>
      <c r="FC170" s="190" t="s">
        <v>2122</v>
      </c>
      <c r="FD170" s="189">
        <v>1</v>
      </c>
      <c r="FE170" s="191">
        <v>0</v>
      </c>
      <c r="FF170" s="187">
        <v>1</v>
      </c>
      <c r="FG170" s="191">
        <v>0</v>
      </c>
      <c r="FH170" s="187">
        <v>1</v>
      </c>
      <c r="FI170" s="191">
        <v>1</v>
      </c>
      <c r="FJ170" s="187">
        <v>0</v>
      </c>
      <c r="FK170" s="189" t="s">
        <v>2122</v>
      </c>
      <c r="FL170" s="192" t="s">
        <v>2122</v>
      </c>
      <c r="FM170" s="187" t="s">
        <v>2122</v>
      </c>
      <c r="FN170" s="192" t="s">
        <v>2122</v>
      </c>
      <c r="FO170" s="187" t="s">
        <v>2122</v>
      </c>
      <c r="FP170" s="192" t="s">
        <v>2122</v>
      </c>
      <c r="FQ170" s="193" t="s">
        <v>2122</v>
      </c>
    </row>
    <row r="171" spans="1:173">
      <c r="A171" s="18" t="s">
        <v>898</v>
      </c>
      <c r="B171" s="14" t="s">
        <v>907</v>
      </c>
      <c r="C171" s="14" t="s">
        <v>1208</v>
      </c>
      <c r="D171" s="24">
        <v>2257</v>
      </c>
      <c r="E171" s="24">
        <v>2</v>
      </c>
      <c r="F171" s="23">
        <v>1</v>
      </c>
      <c r="G171" s="157">
        <v>0</v>
      </c>
      <c r="H171" s="161">
        <v>0</v>
      </c>
      <c r="I171" s="153">
        <v>0</v>
      </c>
      <c r="J171" s="111">
        <v>0</v>
      </c>
      <c r="K171" s="112">
        <v>0</v>
      </c>
      <c r="L171" s="111">
        <v>0</v>
      </c>
      <c r="M171" s="112">
        <v>0</v>
      </c>
      <c r="N171" s="111">
        <v>0</v>
      </c>
      <c r="O171" s="112">
        <v>0</v>
      </c>
      <c r="P171" s="111">
        <v>0</v>
      </c>
      <c r="Q171" s="112">
        <v>0</v>
      </c>
      <c r="R171" s="121" t="s">
        <v>2122</v>
      </c>
      <c r="S171" s="129" t="s">
        <v>2122</v>
      </c>
      <c r="T171" s="111" t="s">
        <v>2122</v>
      </c>
      <c r="U171" s="129" t="s">
        <v>2122</v>
      </c>
      <c r="V171" s="111" t="s">
        <v>2122</v>
      </c>
      <c r="W171" s="129" t="s">
        <v>2122</v>
      </c>
      <c r="X171" s="111" t="s">
        <v>2122</v>
      </c>
      <c r="Y171" s="112" t="s">
        <v>2122</v>
      </c>
      <c r="Z171" s="121" t="s">
        <v>2122</v>
      </c>
      <c r="AA171" s="137" t="s">
        <v>2122</v>
      </c>
      <c r="AB171" s="111" t="s">
        <v>2122</v>
      </c>
      <c r="AC171" s="137" t="s">
        <v>2122</v>
      </c>
      <c r="AD171" s="111" t="s">
        <v>2122</v>
      </c>
      <c r="AE171" s="137" t="s">
        <v>2122</v>
      </c>
      <c r="AF171" s="111" t="s">
        <v>2122</v>
      </c>
      <c r="AG171" s="112" t="s">
        <v>2122</v>
      </c>
      <c r="AH171" s="121" t="s">
        <v>2122</v>
      </c>
      <c r="AI171" s="149" t="s">
        <v>2122</v>
      </c>
      <c r="AJ171" s="111" t="s">
        <v>2122</v>
      </c>
      <c r="AK171" s="149" t="s">
        <v>2122</v>
      </c>
      <c r="AL171" s="111" t="s">
        <v>2122</v>
      </c>
      <c r="AM171" s="149" t="s">
        <v>2122</v>
      </c>
      <c r="AN171" s="111" t="s">
        <v>2122</v>
      </c>
      <c r="AO171" s="125" t="s">
        <v>2122</v>
      </c>
      <c r="AP171" s="18" t="s">
        <v>898</v>
      </c>
      <c r="AQ171" s="167" t="s">
        <v>907</v>
      </c>
      <c r="AR171" s="111">
        <v>0</v>
      </c>
      <c r="AS171" s="112">
        <v>0</v>
      </c>
      <c r="AT171" s="111">
        <v>0</v>
      </c>
      <c r="AU171" s="112">
        <v>0</v>
      </c>
      <c r="AV171" s="111">
        <v>0</v>
      </c>
      <c r="AW171" s="112">
        <v>0</v>
      </c>
      <c r="AX171" s="111">
        <v>0</v>
      </c>
      <c r="AY171" s="112">
        <v>0</v>
      </c>
      <c r="AZ171" s="121" t="s">
        <v>2122</v>
      </c>
      <c r="BA171" s="129" t="s">
        <v>2122</v>
      </c>
      <c r="BB171" s="111" t="s">
        <v>2122</v>
      </c>
      <c r="BC171" s="129" t="s">
        <v>2122</v>
      </c>
      <c r="BD171" s="111" t="s">
        <v>2122</v>
      </c>
      <c r="BE171" s="129" t="s">
        <v>2122</v>
      </c>
      <c r="BF171" s="111" t="s">
        <v>2122</v>
      </c>
      <c r="BG171" s="112" t="s">
        <v>2122</v>
      </c>
      <c r="BH171" s="121" t="s">
        <v>2122</v>
      </c>
      <c r="BI171" s="137" t="s">
        <v>2122</v>
      </c>
      <c r="BJ171" s="111" t="s">
        <v>2122</v>
      </c>
      <c r="BK171" s="137" t="s">
        <v>2122</v>
      </c>
      <c r="BL171" s="111" t="s">
        <v>2122</v>
      </c>
      <c r="BM171" s="137" t="s">
        <v>2122</v>
      </c>
      <c r="BN171" s="111" t="s">
        <v>2122</v>
      </c>
      <c r="BO171" s="112" t="s">
        <v>2122</v>
      </c>
      <c r="BP171" s="121" t="s">
        <v>2122</v>
      </c>
      <c r="BQ171" s="149" t="s">
        <v>2122</v>
      </c>
      <c r="BR171" s="111" t="s">
        <v>2122</v>
      </c>
      <c r="BS171" s="149" t="s">
        <v>2122</v>
      </c>
      <c r="BT171" s="111" t="s">
        <v>2122</v>
      </c>
      <c r="BU171" s="149" t="s">
        <v>2122</v>
      </c>
      <c r="BV171" s="111" t="s">
        <v>2122</v>
      </c>
      <c r="BW171" s="125" t="s">
        <v>2122</v>
      </c>
      <c r="BX171" s="18" t="s">
        <v>898</v>
      </c>
      <c r="BY171" s="167" t="s">
        <v>907</v>
      </c>
      <c r="BZ171" s="111">
        <v>0</v>
      </c>
      <c r="CA171" s="112">
        <v>0</v>
      </c>
      <c r="CB171" s="111">
        <v>0</v>
      </c>
      <c r="CC171" s="112">
        <v>0</v>
      </c>
      <c r="CD171" s="111">
        <v>0</v>
      </c>
      <c r="CE171" s="112">
        <v>0</v>
      </c>
      <c r="CF171" s="111">
        <v>0</v>
      </c>
      <c r="CG171" s="112">
        <v>0</v>
      </c>
      <c r="CH171" s="121" t="s">
        <v>2122</v>
      </c>
      <c r="CI171" s="129" t="s">
        <v>2122</v>
      </c>
      <c r="CJ171" s="111" t="s">
        <v>2122</v>
      </c>
      <c r="CK171" s="129" t="s">
        <v>2122</v>
      </c>
      <c r="CL171" s="111" t="s">
        <v>2122</v>
      </c>
      <c r="CM171" s="129" t="s">
        <v>2122</v>
      </c>
      <c r="CN171" s="111" t="s">
        <v>2122</v>
      </c>
      <c r="CO171" s="112" t="s">
        <v>2122</v>
      </c>
      <c r="CP171" s="121" t="s">
        <v>2122</v>
      </c>
      <c r="CQ171" s="137" t="s">
        <v>2122</v>
      </c>
      <c r="CR171" s="111" t="s">
        <v>2122</v>
      </c>
      <c r="CS171" s="137" t="s">
        <v>2122</v>
      </c>
      <c r="CT171" s="111" t="s">
        <v>2122</v>
      </c>
      <c r="CU171" s="137" t="s">
        <v>2122</v>
      </c>
      <c r="CV171" s="111" t="s">
        <v>2122</v>
      </c>
      <c r="CW171" s="112" t="s">
        <v>2122</v>
      </c>
      <c r="CX171" s="121" t="s">
        <v>2122</v>
      </c>
      <c r="CY171" s="149" t="s">
        <v>2122</v>
      </c>
      <c r="CZ171" s="111" t="s">
        <v>2122</v>
      </c>
      <c r="DA171" s="149" t="s">
        <v>2122</v>
      </c>
      <c r="DB171" s="111" t="s">
        <v>2122</v>
      </c>
      <c r="DC171" s="149" t="s">
        <v>2122</v>
      </c>
      <c r="DD171" s="111" t="s">
        <v>2122</v>
      </c>
      <c r="DE171" s="125" t="s">
        <v>2122</v>
      </c>
      <c r="DF171" s="18" t="s">
        <v>898</v>
      </c>
      <c r="DG171" s="167" t="s">
        <v>907</v>
      </c>
      <c r="DH171" s="111">
        <v>0</v>
      </c>
      <c r="DI171" s="112">
        <v>0</v>
      </c>
      <c r="DJ171" s="111">
        <v>0</v>
      </c>
      <c r="DK171" s="112">
        <v>0</v>
      </c>
      <c r="DL171" s="111">
        <v>0</v>
      </c>
      <c r="DM171" s="112">
        <v>0</v>
      </c>
      <c r="DN171" s="111">
        <v>0</v>
      </c>
      <c r="DO171" s="112">
        <v>0</v>
      </c>
      <c r="DP171" s="121" t="s">
        <v>2122</v>
      </c>
      <c r="DQ171" s="129" t="s">
        <v>2122</v>
      </c>
      <c r="DR171" s="111" t="s">
        <v>2122</v>
      </c>
      <c r="DS171" s="129" t="s">
        <v>2122</v>
      </c>
      <c r="DT171" s="111" t="s">
        <v>2122</v>
      </c>
      <c r="DU171" s="129" t="s">
        <v>2122</v>
      </c>
      <c r="DV171" s="111" t="s">
        <v>2122</v>
      </c>
      <c r="DW171" s="112" t="s">
        <v>2122</v>
      </c>
      <c r="DX171" s="121" t="s">
        <v>2122</v>
      </c>
      <c r="DY171" s="137" t="s">
        <v>2122</v>
      </c>
      <c r="DZ171" s="111" t="s">
        <v>2122</v>
      </c>
      <c r="EA171" s="137" t="s">
        <v>2122</v>
      </c>
      <c r="EB171" s="111" t="s">
        <v>2122</v>
      </c>
      <c r="EC171" s="137" t="s">
        <v>2122</v>
      </c>
      <c r="ED171" s="111" t="s">
        <v>2122</v>
      </c>
      <c r="EE171" s="112" t="s">
        <v>2122</v>
      </c>
      <c r="EF171" s="121" t="s">
        <v>2122</v>
      </c>
      <c r="EG171" s="149" t="s">
        <v>2122</v>
      </c>
      <c r="EH171" s="111" t="s">
        <v>2122</v>
      </c>
      <c r="EI171" s="149" t="s">
        <v>2122</v>
      </c>
      <c r="EJ171" s="111" t="s">
        <v>2122</v>
      </c>
      <c r="EK171" s="149" t="s">
        <v>2122</v>
      </c>
      <c r="EL171" s="111" t="s">
        <v>2122</v>
      </c>
      <c r="EM171" s="125" t="s">
        <v>2122</v>
      </c>
      <c r="EN171" s="18" t="s">
        <v>898</v>
      </c>
      <c r="EO171" s="167" t="s">
        <v>907</v>
      </c>
      <c r="EP171" s="187">
        <v>1</v>
      </c>
      <c r="EQ171" s="188">
        <v>1</v>
      </c>
      <c r="ER171" s="187">
        <v>1</v>
      </c>
      <c r="ES171" s="188">
        <v>0</v>
      </c>
      <c r="ET171" s="187">
        <v>1</v>
      </c>
      <c r="EU171" s="188">
        <v>0</v>
      </c>
      <c r="EV171" s="188">
        <v>0</v>
      </c>
      <c r="EW171" s="189" t="s">
        <v>2122</v>
      </c>
      <c r="EX171" s="190" t="s">
        <v>2122</v>
      </c>
      <c r="EY171" s="187" t="s">
        <v>2122</v>
      </c>
      <c r="EZ171" s="190" t="s">
        <v>2122</v>
      </c>
      <c r="FA171" s="187" t="s">
        <v>2122</v>
      </c>
      <c r="FB171" s="190" t="s">
        <v>2122</v>
      </c>
      <c r="FC171" s="190" t="s">
        <v>2122</v>
      </c>
      <c r="FD171" s="189" t="s">
        <v>2122</v>
      </c>
      <c r="FE171" s="191" t="s">
        <v>2122</v>
      </c>
      <c r="FF171" s="187" t="s">
        <v>2122</v>
      </c>
      <c r="FG171" s="191" t="s">
        <v>2122</v>
      </c>
      <c r="FH171" s="187" t="s">
        <v>2122</v>
      </c>
      <c r="FI171" s="191" t="s">
        <v>2122</v>
      </c>
      <c r="FJ171" s="187" t="s">
        <v>2122</v>
      </c>
      <c r="FK171" s="189" t="s">
        <v>2122</v>
      </c>
      <c r="FL171" s="192" t="s">
        <v>2122</v>
      </c>
      <c r="FM171" s="187" t="s">
        <v>2122</v>
      </c>
      <c r="FN171" s="192" t="s">
        <v>2122</v>
      </c>
      <c r="FO171" s="187" t="s">
        <v>2122</v>
      </c>
      <c r="FP171" s="192" t="s">
        <v>2122</v>
      </c>
      <c r="FQ171" s="193" t="s">
        <v>2122</v>
      </c>
    </row>
    <row r="172" spans="1:173">
      <c r="A172" s="17" t="s">
        <v>251</v>
      </c>
      <c r="B172" s="14" t="s">
        <v>907</v>
      </c>
      <c r="C172" s="14" t="s">
        <v>1144</v>
      </c>
      <c r="D172" s="24">
        <v>78</v>
      </c>
      <c r="E172" s="24">
        <v>5</v>
      </c>
      <c r="F172" s="23">
        <v>2</v>
      </c>
      <c r="G172" s="157">
        <v>0</v>
      </c>
      <c r="H172" s="161">
        <v>1</v>
      </c>
      <c r="I172" s="153">
        <v>0</v>
      </c>
      <c r="J172" s="111">
        <v>0</v>
      </c>
      <c r="K172" s="112">
        <v>0</v>
      </c>
      <c r="L172" s="111">
        <v>0</v>
      </c>
      <c r="M172" s="112">
        <v>0</v>
      </c>
      <c r="N172" s="111">
        <v>0</v>
      </c>
      <c r="O172" s="112">
        <v>0</v>
      </c>
      <c r="P172" s="111">
        <v>0</v>
      </c>
      <c r="Q172" s="112">
        <v>0</v>
      </c>
      <c r="R172" s="121" t="s">
        <v>2122</v>
      </c>
      <c r="S172" s="129" t="s">
        <v>2122</v>
      </c>
      <c r="T172" s="111" t="s">
        <v>2122</v>
      </c>
      <c r="U172" s="129" t="s">
        <v>2122</v>
      </c>
      <c r="V172" s="111" t="s">
        <v>2122</v>
      </c>
      <c r="W172" s="129" t="s">
        <v>2122</v>
      </c>
      <c r="X172" s="111" t="s">
        <v>2122</v>
      </c>
      <c r="Y172" s="112" t="s">
        <v>2122</v>
      </c>
      <c r="Z172" s="121">
        <v>0</v>
      </c>
      <c r="AA172" s="137">
        <v>0</v>
      </c>
      <c r="AB172" s="111">
        <v>0</v>
      </c>
      <c r="AC172" s="137">
        <v>0</v>
      </c>
      <c r="AD172" s="111">
        <v>0</v>
      </c>
      <c r="AE172" s="137">
        <v>0</v>
      </c>
      <c r="AF172" s="111">
        <v>0</v>
      </c>
      <c r="AG172" s="112">
        <v>0</v>
      </c>
      <c r="AH172" s="121" t="s">
        <v>2122</v>
      </c>
      <c r="AI172" s="149" t="s">
        <v>2122</v>
      </c>
      <c r="AJ172" s="111" t="s">
        <v>2122</v>
      </c>
      <c r="AK172" s="149" t="s">
        <v>2122</v>
      </c>
      <c r="AL172" s="111" t="s">
        <v>2122</v>
      </c>
      <c r="AM172" s="149" t="s">
        <v>2122</v>
      </c>
      <c r="AN172" s="111" t="s">
        <v>2122</v>
      </c>
      <c r="AO172" s="125" t="s">
        <v>2122</v>
      </c>
      <c r="AP172" s="17" t="s">
        <v>251</v>
      </c>
      <c r="AQ172" s="167" t="s">
        <v>907</v>
      </c>
      <c r="AR172" s="111">
        <v>0</v>
      </c>
      <c r="AS172" s="112">
        <v>0</v>
      </c>
      <c r="AT172" s="111">
        <v>0</v>
      </c>
      <c r="AU172" s="112">
        <v>0</v>
      </c>
      <c r="AV172" s="111">
        <v>0</v>
      </c>
      <c r="AW172" s="112">
        <v>0</v>
      </c>
      <c r="AX172" s="111">
        <v>0</v>
      </c>
      <c r="AY172" s="112">
        <v>0</v>
      </c>
      <c r="AZ172" s="121" t="s">
        <v>2122</v>
      </c>
      <c r="BA172" s="129" t="s">
        <v>2122</v>
      </c>
      <c r="BB172" s="111" t="s">
        <v>2122</v>
      </c>
      <c r="BC172" s="129" t="s">
        <v>2122</v>
      </c>
      <c r="BD172" s="111" t="s">
        <v>2122</v>
      </c>
      <c r="BE172" s="129" t="s">
        <v>2122</v>
      </c>
      <c r="BF172" s="111" t="s">
        <v>2122</v>
      </c>
      <c r="BG172" s="112" t="s">
        <v>2122</v>
      </c>
      <c r="BH172" s="121">
        <v>0</v>
      </c>
      <c r="BI172" s="137">
        <v>0</v>
      </c>
      <c r="BJ172" s="111">
        <v>0</v>
      </c>
      <c r="BK172" s="137">
        <v>0</v>
      </c>
      <c r="BL172" s="111">
        <v>0</v>
      </c>
      <c r="BM172" s="137">
        <v>0</v>
      </c>
      <c r="BN172" s="111">
        <v>0</v>
      </c>
      <c r="BO172" s="112">
        <v>0</v>
      </c>
      <c r="BP172" s="121" t="s">
        <v>2122</v>
      </c>
      <c r="BQ172" s="149" t="s">
        <v>2122</v>
      </c>
      <c r="BR172" s="111" t="s">
        <v>2122</v>
      </c>
      <c r="BS172" s="149" t="s">
        <v>2122</v>
      </c>
      <c r="BT172" s="111" t="s">
        <v>2122</v>
      </c>
      <c r="BU172" s="149" t="s">
        <v>2122</v>
      </c>
      <c r="BV172" s="111" t="s">
        <v>2122</v>
      </c>
      <c r="BW172" s="125" t="s">
        <v>2122</v>
      </c>
      <c r="BX172" s="17" t="s">
        <v>251</v>
      </c>
      <c r="BY172" s="167" t="s">
        <v>907</v>
      </c>
      <c r="BZ172" s="111">
        <v>0</v>
      </c>
      <c r="CA172" s="112">
        <v>0</v>
      </c>
      <c r="CB172" s="111">
        <v>0</v>
      </c>
      <c r="CC172" s="112">
        <v>0</v>
      </c>
      <c r="CD172" s="111">
        <v>0</v>
      </c>
      <c r="CE172" s="112">
        <v>0</v>
      </c>
      <c r="CF172" s="111">
        <v>0</v>
      </c>
      <c r="CG172" s="112">
        <v>0</v>
      </c>
      <c r="CH172" s="121" t="s">
        <v>2122</v>
      </c>
      <c r="CI172" s="129" t="s">
        <v>2122</v>
      </c>
      <c r="CJ172" s="111" t="s">
        <v>2122</v>
      </c>
      <c r="CK172" s="129" t="s">
        <v>2122</v>
      </c>
      <c r="CL172" s="111" t="s">
        <v>2122</v>
      </c>
      <c r="CM172" s="129" t="s">
        <v>2122</v>
      </c>
      <c r="CN172" s="111" t="s">
        <v>2122</v>
      </c>
      <c r="CO172" s="112" t="s">
        <v>2122</v>
      </c>
      <c r="CP172" s="121">
        <v>0</v>
      </c>
      <c r="CQ172" s="137">
        <v>0</v>
      </c>
      <c r="CR172" s="111">
        <v>0</v>
      </c>
      <c r="CS172" s="137">
        <v>0</v>
      </c>
      <c r="CT172" s="111">
        <v>0</v>
      </c>
      <c r="CU172" s="137">
        <v>0</v>
      </c>
      <c r="CV172" s="111">
        <v>0</v>
      </c>
      <c r="CW172" s="112">
        <v>0</v>
      </c>
      <c r="CX172" s="121" t="s">
        <v>2122</v>
      </c>
      <c r="CY172" s="149" t="s">
        <v>2122</v>
      </c>
      <c r="CZ172" s="111" t="s">
        <v>2122</v>
      </c>
      <c r="DA172" s="149" t="s">
        <v>2122</v>
      </c>
      <c r="DB172" s="111" t="s">
        <v>2122</v>
      </c>
      <c r="DC172" s="149" t="s">
        <v>2122</v>
      </c>
      <c r="DD172" s="111" t="s">
        <v>2122</v>
      </c>
      <c r="DE172" s="125" t="s">
        <v>2122</v>
      </c>
      <c r="DF172" s="17" t="s">
        <v>251</v>
      </c>
      <c r="DG172" s="167" t="s">
        <v>907</v>
      </c>
      <c r="DH172" s="111">
        <v>0</v>
      </c>
      <c r="DI172" s="112">
        <v>0</v>
      </c>
      <c r="DJ172" s="111">
        <v>0</v>
      </c>
      <c r="DK172" s="112">
        <v>0</v>
      </c>
      <c r="DL172" s="111">
        <v>0</v>
      </c>
      <c r="DM172" s="112">
        <v>0</v>
      </c>
      <c r="DN172" s="111">
        <v>0</v>
      </c>
      <c r="DO172" s="112">
        <v>0</v>
      </c>
      <c r="DP172" s="121" t="s">
        <v>2122</v>
      </c>
      <c r="DQ172" s="129" t="s">
        <v>2122</v>
      </c>
      <c r="DR172" s="111" t="s">
        <v>2122</v>
      </c>
      <c r="DS172" s="129" t="s">
        <v>2122</v>
      </c>
      <c r="DT172" s="111" t="s">
        <v>2122</v>
      </c>
      <c r="DU172" s="129" t="s">
        <v>2122</v>
      </c>
      <c r="DV172" s="111" t="s">
        <v>2122</v>
      </c>
      <c r="DW172" s="112" t="s">
        <v>2122</v>
      </c>
      <c r="DX172" s="121">
        <v>0</v>
      </c>
      <c r="DY172" s="137">
        <v>0</v>
      </c>
      <c r="DZ172" s="111" t="s">
        <v>2122</v>
      </c>
      <c r="EA172" s="137" t="s">
        <v>2122</v>
      </c>
      <c r="EB172" s="111">
        <v>0</v>
      </c>
      <c r="EC172" s="137">
        <v>0</v>
      </c>
      <c r="ED172" s="111">
        <v>0</v>
      </c>
      <c r="EE172" s="112">
        <v>0</v>
      </c>
      <c r="EF172" s="121" t="s">
        <v>2122</v>
      </c>
      <c r="EG172" s="149" t="s">
        <v>2122</v>
      </c>
      <c r="EH172" s="111" t="s">
        <v>2122</v>
      </c>
      <c r="EI172" s="149" t="s">
        <v>2122</v>
      </c>
      <c r="EJ172" s="111" t="s">
        <v>2122</v>
      </c>
      <c r="EK172" s="149" t="s">
        <v>2122</v>
      </c>
      <c r="EL172" s="111" t="s">
        <v>2122</v>
      </c>
      <c r="EM172" s="125" t="s">
        <v>2122</v>
      </c>
      <c r="EN172" s="17" t="s">
        <v>251</v>
      </c>
      <c r="EO172" s="167" t="s">
        <v>907</v>
      </c>
      <c r="EP172" s="187">
        <v>1</v>
      </c>
      <c r="EQ172" s="188">
        <v>0</v>
      </c>
      <c r="ER172" s="187">
        <v>1</v>
      </c>
      <c r="ES172" s="188">
        <v>1</v>
      </c>
      <c r="ET172" s="187">
        <v>0</v>
      </c>
      <c r="EU172" s="188">
        <v>0</v>
      </c>
      <c r="EV172" s="188">
        <v>0</v>
      </c>
      <c r="EW172" s="189" t="s">
        <v>2122</v>
      </c>
      <c r="EX172" s="190" t="s">
        <v>2122</v>
      </c>
      <c r="EY172" s="187" t="s">
        <v>2122</v>
      </c>
      <c r="EZ172" s="190" t="s">
        <v>2122</v>
      </c>
      <c r="FA172" s="187" t="s">
        <v>2122</v>
      </c>
      <c r="FB172" s="190" t="s">
        <v>2122</v>
      </c>
      <c r="FC172" s="190" t="s">
        <v>2122</v>
      </c>
      <c r="FD172" s="189">
        <v>1</v>
      </c>
      <c r="FE172" s="191">
        <v>0</v>
      </c>
      <c r="FF172" s="187">
        <v>1</v>
      </c>
      <c r="FG172" s="191">
        <v>0</v>
      </c>
      <c r="FH172" s="187">
        <v>0</v>
      </c>
      <c r="FI172" s="191">
        <v>0</v>
      </c>
      <c r="FJ172" s="187">
        <v>0</v>
      </c>
      <c r="FK172" s="189" t="s">
        <v>2122</v>
      </c>
      <c r="FL172" s="192" t="s">
        <v>2122</v>
      </c>
      <c r="FM172" s="187" t="s">
        <v>2122</v>
      </c>
      <c r="FN172" s="192" t="s">
        <v>2122</v>
      </c>
      <c r="FO172" s="187" t="s">
        <v>2122</v>
      </c>
      <c r="FP172" s="192" t="s">
        <v>2122</v>
      </c>
      <c r="FQ172" s="193" t="s">
        <v>2122</v>
      </c>
    </row>
    <row r="173" spans="1:173">
      <c r="A173" s="17" t="s">
        <v>376</v>
      </c>
      <c r="B173" s="14" t="s">
        <v>907</v>
      </c>
      <c r="C173" s="14" t="s">
        <v>1234</v>
      </c>
      <c r="D173" s="24">
        <v>864</v>
      </c>
      <c r="E173" s="24">
        <v>1</v>
      </c>
      <c r="F173" s="23">
        <v>0</v>
      </c>
      <c r="G173" s="157">
        <v>1</v>
      </c>
      <c r="H173" s="161">
        <v>0</v>
      </c>
      <c r="I173" s="153">
        <v>0</v>
      </c>
      <c r="J173" s="111" t="s">
        <v>2122</v>
      </c>
      <c r="K173" s="112" t="s">
        <v>2122</v>
      </c>
      <c r="L173" s="111" t="s">
        <v>2122</v>
      </c>
      <c r="M173" s="112" t="s">
        <v>2122</v>
      </c>
      <c r="N173" s="111" t="s">
        <v>2122</v>
      </c>
      <c r="O173" s="112" t="s">
        <v>2122</v>
      </c>
      <c r="P173" s="111" t="s">
        <v>2122</v>
      </c>
      <c r="Q173" s="112" t="s">
        <v>2122</v>
      </c>
      <c r="R173" s="121">
        <v>0</v>
      </c>
      <c r="S173" s="129">
        <v>0</v>
      </c>
      <c r="T173" s="111">
        <v>0</v>
      </c>
      <c r="U173" s="129">
        <v>0</v>
      </c>
      <c r="V173" s="111">
        <v>0</v>
      </c>
      <c r="W173" s="129">
        <v>0</v>
      </c>
      <c r="X173" s="111">
        <v>0</v>
      </c>
      <c r="Y173" s="112">
        <v>0</v>
      </c>
      <c r="Z173" s="121" t="s">
        <v>2122</v>
      </c>
      <c r="AA173" s="137" t="s">
        <v>2122</v>
      </c>
      <c r="AB173" s="111" t="s">
        <v>2122</v>
      </c>
      <c r="AC173" s="137" t="s">
        <v>2122</v>
      </c>
      <c r="AD173" s="111" t="s">
        <v>2122</v>
      </c>
      <c r="AE173" s="137" t="s">
        <v>2122</v>
      </c>
      <c r="AF173" s="111" t="s">
        <v>2122</v>
      </c>
      <c r="AG173" s="112" t="s">
        <v>2122</v>
      </c>
      <c r="AH173" s="121" t="s">
        <v>2122</v>
      </c>
      <c r="AI173" s="149" t="s">
        <v>2122</v>
      </c>
      <c r="AJ173" s="111" t="s">
        <v>2122</v>
      </c>
      <c r="AK173" s="149" t="s">
        <v>2122</v>
      </c>
      <c r="AL173" s="111" t="s">
        <v>2122</v>
      </c>
      <c r="AM173" s="149" t="s">
        <v>2122</v>
      </c>
      <c r="AN173" s="111" t="s">
        <v>2122</v>
      </c>
      <c r="AO173" s="125" t="s">
        <v>2122</v>
      </c>
      <c r="AP173" s="17" t="s">
        <v>376</v>
      </c>
      <c r="AQ173" s="167" t="s">
        <v>907</v>
      </c>
      <c r="AR173" s="111" t="s">
        <v>2122</v>
      </c>
      <c r="AS173" s="112" t="s">
        <v>2122</v>
      </c>
      <c r="AT173" s="111" t="s">
        <v>2122</v>
      </c>
      <c r="AU173" s="112" t="s">
        <v>2122</v>
      </c>
      <c r="AV173" s="111" t="s">
        <v>2122</v>
      </c>
      <c r="AW173" s="112" t="s">
        <v>2122</v>
      </c>
      <c r="AX173" s="111" t="s">
        <v>2122</v>
      </c>
      <c r="AY173" s="112" t="s">
        <v>2122</v>
      </c>
      <c r="AZ173" s="121">
        <v>0</v>
      </c>
      <c r="BA173" s="129">
        <v>0</v>
      </c>
      <c r="BB173" s="111">
        <v>0</v>
      </c>
      <c r="BC173" s="129">
        <v>0</v>
      </c>
      <c r="BD173" s="111">
        <v>0</v>
      </c>
      <c r="BE173" s="129">
        <v>0</v>
      </c>
      <c r="BF173" s="111">
        <v>0</v>
      </c>
      <c r="BG173" s="112">
        <v>0</v>
      </c>
      <c r="BH173" s="121" t="s">
        <v>2122</v>
      </c>
      <c r="BI173" s="137" t="s">
        <v>2122</v>
      </c>
      <c r="BJ173" s="111" t="s">
        <v>2122</v>
      </c>
      <c r="BK173" s="137" t="s">
        <v>2122</v>
      </c>
      <c r="BL173" s="111" t="s">
        <v>2122</v>
      </c>
      <c r="BM173" s="137" t="s">
        <v>2122</v>
      </c>
      <c r="BN173" s="111" t="s">
        <v>2122</v>
      </c>
      <c r="BO173" s="112" t="s">
        <v>2122</v>
      </c>
      <c r="BP173" s="121" t="s">
        <v>2122</v>
      </c>
      <c r="BQ173" s="149" t="s">
        <v>2122</v>
      </c>
      <c r="BR173" s="111" t="s">
        <v>2122</v>
      </c>
      <c r="BS173" s="149" t="s">
        <v>2122</v>
      </c>
      <c r="BT173" s="111" t="s">
        <v>2122</v>
      </c>
      <c r="BU173" s="149" t="s">
        <v>2122</v>
      </c>
      <c r="BV173" s="111" t="s">
        <v>2122</v>
      </c>
      <c r="BW173" s="125" t="s">
        <v>2122</v>
      </c>
      <c r="BX173" s="17" t="s">
        <v>376</v>
      </c>
      <c r="BY173" s="167" t="s">
        <v>907</v>
      </c>
      <c r="BZ173" s="111" t="s">
        <v>2122</v>
      </c>
      <c r="CA173" s="112" t="s">
        <v>2122</v>
      </c>
      <c r="CB173" s="111" t="s">
        <v>2122</v>
      </c>
      <c r="CC173" s="112" t="s">
        <v>2122</v>
      </c>
      <c r="CD173" s="111" t="s">
        <v>2122</v>
      </c>
      <c r="CE173" s="112" t="s">
        <v>2122</v>
      </c>
      <c r="CF173" s="111" t="s">
        <v>2122</v>
      </c>
      <c r="CG173" s="112" t="s">
        <v>2122</v>
      </c>
      <c r="CH173" s="121">
        <v>0</v>
      </c>
      <c r="CI173" s="129">
        <v>0</v>
      </c>
      <c r="CJ173" s="111">
        <v>0</v>
      </c>
      <c r="CK173" s="129">
        <v>0</v>
      </c>
      <c r="CL173" s="111">
        <v>0</v>
      </c>
      <c r="CM173" s="129">
        <v>0</v>
      </c>
      <c r="CN173" s="111">
        <v>0</v>
      </c>
      <c r="CO173" s="112">
        <v>0</v>
      </c>
      <c r="CP173" s="121" t="s">
        <v>2122</v>
      </c>
      <c r="CQ173" s="137" t="s">
        <v>2122</v>
      </c>
      <c r="CR173" s="111" t="s">
        <v>2122</v>
      </c>
      <c r="CS173" s="137" t="s">
        <v>2122</v>
      </c>
      <c r="CT173" s="111" t="s">
        <v>2122</v>
      </c>
      <c r="CU173" s="137" t="s">
        <v>2122</v>
      </c>
      <c r="CV173" s="111" t="s">
        <v>2122</v>
      </c>
      <c r="CW173" s="112" t="s">
        <v>2122</v>
      </c>
      <c r="CX173" s="121" t="s">
        <v>2122</v>
      </c>
      <c r="CY173" s="149" t="s">
        <v>2122</v>
      </c>
      <c r="CZ173" s="111" t="s">
        <v>2122</v>
      </c>
      <c r="DA173" s="149" t="s">
        <v>2122</v>
      </c>
      <c r="DB173" s="111" t="s">
        <v>2122</v>
      </c>
      <c r="DC173" s="149" t="s">
        <v>2122</v>
      </c>
      <c r="DD173" s="111" t="s">
        <v>2122</v>
      </c>
      <c r="DE173" s="125" t="s">
        <v>2122</v>
      </c>
      <c r="DF173" s="17" t="s">
        <v>376</v>
      </c>
      <c r="DG173" s="167" t="s">
        <v>907</v>
      </c>
      <c r="DH173" s="111" t="s">
        <v>2122</v>
      </c>
      <c r="DI173" s="112" t="s">
        <v>2122</v>
      </c>
      <c r="DJ173" s="111" t="s">
        <v>2122</v>
      </c>
      <c r="DK173" s="112" t="s">
        <v>2122</v>
      </c>
      <c r="DL173" s="111" t="s">
        <v>2122</v>
      </c>
      <c r="DM173" s="112" t="s">
        <v>2122</v>
      </c>
      <c r="DN173" s="111" t="s">
        <v>2122</v>
      </c>
      <c r="DO173" s="112" t="s">
        <v>2122</v>
      </c>
      <c r="DP173" s="121">
        <v>0</v>
      </c>
      <c r="DQ173" s="129">
        <v>0</v>
      </c>
      <c r="DR173" s="111">
        <v>0</v>
      </c>
      <c r="DS173" s="129">
        <v>0</v>
      </c>
      <c r="DT173" s="111">
        <v>0</v>
      </c>
      <c r="DU173" s="129">
        <v>0</v>
      </c>
      <c r="DV173" s="111">
        <v>0</v>
      </c>
      <c r="DW173" s="112">
        <v>0</v>
      </c>
      <c r="DX173" s="121" t="s">
        <v>2122</v>
      </c>
      <c r="DY173" s="137" t="s">
        <v>2122</v>
      </c>
      <c r="DZ173" s="111">
        <v>0</v>
      </c>
      <c r="EA173" s="137">
        <v>0</v>
      </c>
      <c r="EB173" s="111" t="s">
        <v>2122</v>
      </c>
      <c r="EC173" s="137" t="s">
        <v>2122</v>
      </c>
      <c r="ED173" s="111" t="s">
        <v>2122</v>
      </c>
      <c r="EE173" s="112" t="s">
        <v>2122</v>
      </c>
      <c r="EF173" s="121" t="s">
        <v>2122</v>
      </c>
      <c r="EG173" s="149" t="s">
        <v>2122</v>
      </c>
      <c r="EH173" s="111">
        <v>0</v>
      </c>
      <c r="EI173" s="149">
        <v>0</v>
      </c>
      <c r="EJ173" s="111" t="s">
        <v>2122</v>
      </c>
      <c r="EK173" s="149" t="s">
        <v>2122</v>
      </c>
      <c r="EL173" s="111" t="s">
        <v>2122</v>
      </c>
      <c r="EM173" s="125" t="s">
        <v>2122</v>
      </c>
      <c r="EN173" s="17" t="s">
        <v>376</v>
      </c>
      <c r="EO173" s="167" t="s">
        <v>907</v>
      </c>
      <c r="EP173" s="187" t="s">
        <v>2122</v>
      </c>
      <c r="EQ173" s="188" t="s">
        <v>2122</v>
      </c>
      <c r="ER173" s="187" t="s">
        <v>2122</v>
      </c>
      <c r="ES173" s="188" t="s">
        <v>2122</v>
      </c>
      <c r="ET173" s="187" t="s">
        <v>2122</v>
      </c>
      <c r="EU173" s="188" t="s">
        <v>2122</v>
      </c>
      <c r="EV173" s="188" t="s">
        <v>2122</v>
      </c>
      <c r="EW173" s="189">
        <v>1</v>
      </c>
      <c r="EX173" s="190">
        <v>0</v>
      </c>
      <c r="EY173" s="187">
        <v>1</v>
      </c>
      <c r="EZ173" s="190">
        <v>1</v>
      </c>
      <c r="FA173" s="187">
        <v>0</v>
      </c>
      <c r="FB173" s="190">
        <v>0</v>
      </c>
      <c r="FC173" s="190">
        <v>0</v>
      </c>
      <c r="FD173" s="189" t="s">
        <v>2122</v>
      </c>
      <c r="FE173" s="191" t="s">
        <v>2122</v>
      </c>
      <c r="FF173" s="187" t="s">
        <v>2122</v>
      </c>
      <c r="FG173" s="191" t="s">
        <v>2122</v>
      </c>
      <c r="FH173" s="187" t="s">
        <v>2122</v>
      </c>
      <c r="FI173" s="191" t="s">
        <v>2122</v>
      </c>
      <c r="FJ173" s="187" t="s">
        <v>2122</v>
      </c>
      <c r="FK173" s="189" t="s">
        <v>2122</v>
      </c>
      <c r="FL173" s="192" t="s">
        <v>2122</v>
      </c>
      <c r="FM173" s="187" t="s">
        <v>2122</v>
      </c>
      <c r="FN173" s="192" t="s">
        <v>2122</v>
      </c>
      <c r="FO173" s="187" t="s">
        <v>2122</v>
      </c>
      <c r="FP173" s="192" t="s">
        <v>2122</v>
      </c>
      <c r="FQ173" s="193" t="s">
        <v>2122</v>
      </c>
    </row>
    <row r="174" spans="1:173">
      <c r="A174" s="15" t="s">
        <v>536</v>
      </c>
      <c r="B174" s="16" t="s">
        <v>907</v>
      </c>
      <c r="C174" s="16" t="s">
        <v>1144</v>
      </c>
      <c r="D174" s="26">
        <v>1319</v>
      </c>
      <c r="E174" s="26">
        <v>2</v>
      </c>
      <c r="F174" s="25">
        <v>1</v>
      </c>
      <c r="G174" s="158">
        <v>0</v>
      </c>
      <c r="H174" s="162">
        <v>0</v>
      </c>
      <c r="I174" s="154">
        <v>0</v>
      </c>
      <c r="J174" s="113">
        <v>0</v>
      </c>
      <c r="K174" s="114">
        <v>0</v>
      </c>
      <c r="L174" s="113">
        <v>0</v>
      </c>
      <c r="M174" s="114">
        <v>0</v>
      </c>
      <c r="N174" s="113">
        <v>0</v>
      </c>
      <c r="O174" s="114">
        <v>0</v>
      </c>
      <c r="P174" s="113">
        <v>0</v>
      </c>
      <c r="Q174" s="114">
        <v>0</v>
      </c>
      <c r="R174" s="122" t="s">
        <v>2122</v>
      </c>
      <c r="S174" s="130" t="s">
        <v>2122</v>
      </c>
      <c r="T174" s="113" t="s">
        <v>2122</v>
      </c>
      <c r="U174" s="130" t="s">
        <v>2122</v>
      </c>
      <c r="V174" s="113" t="s">
        <v>2122</v>
      </c>
      <c r="W174" s="130" t="s">
        <v>2122</v>
      </c>
      <c r="X174" s="113" t="s">
        <v>2122</v>
      </c>
      <c r="Y174" s="114" t="s">
        <v>2122</v>
      </c>
      <c r="Z174" s="122" t="s">
        <v>2122</v>
      </c>
      <c r="AA174" s="138" t="s">
        <v>2122</v>
      </c>
      <c r="AB174" s="113" t="s">
        <v>2122</v>
      </c>
      <c r="AC174" s="138" t="s">
        <v>2122</v>
      </c>
      <c r="AD174" s="113" t="s">
        <v>2122</v>
      </c>
      <c r="AE174" s="138" t="s">
        <v>2122</v>
      </c>
      <c r="AF174" s="113" t="s">
        <v>2122</v>
      </c>
      <c r="AG174" s="114" t="s">
        <v>2122</v>
      </c>
      <c r="AH174" s="122" t="s">
        <v>2122</v>
      </c>
      <c r="AI174" s="150" t="s">
        <v>2122</v>
      </c>
      <c r="AJ174" s="113" t="s">
        <v>2122</v>
      </c>
      <c r="AK174" s="150" t="s">
        <v>2122</v>
      </c>
      <c r="AL174" s="113" t="s">
        <v>2122</v>
      </c>
      <c r="AM174" s="150" t="s">
        <v>2122</v>
      </c>
      <c r="AN174" s="113" t="s">
        <v>2122</v>
      </c>
      <c r="AO174" s="126" t="s">
        <v>2122</v>
      </c>
      <c r="AP174" s="15" t="s">
        <v>536</v>
      </c>
      <c r="AQ174" s="168" t="s">
        <v>907</v>
      </c>
      <c r="AR174" s="113">
        <v>0</v>
      </c>
      <c r="AS174" s="114">
        <v>0</v>
      </c>
      <c r="AT174" s="113">
        <v>0</v>
      </c>
      <c r="AU174" s="114">
        <v>0</v>
      </c>
      <c r="AV174" s="113">
        <v>0</v>
      </c>
      <c r="AW174" s="114">
        <v>0</v>
      </c>
      <c r="AX174" s="113">
        <v>0</v>
      </c>
      <c r="AY174" s="114">
        <v>0</v>
      </c>
      <c r="AZ174" s="122" t="s">
        <v>2122</v>
      </c>
      <c r="BA174" s="130" t="s">
        <v>2122</v>
      </c>
      <c r="BB174" s="113" t="s">
        <v>2122</v>
      </c>
      <c r="BC174" s="130" t="s">
        <v>2122</v>
      </c>
      <c r="BD174" s="113" t="s">
        <v>2122</v>
      </c>
      <c r="BE174" s="130" t="s">
        <v>2122</v>
      </c>
      <c r="BF174" s="113" t="s">
        <v>2122</v>
      </c>
      <c r="BG174" s="114" t="s">
        <v>2122</v>
      </c>
      <c r="BH174" s="122" t="s">
        <v>2122</v>
      </c>
      <c r="BI174" s="138" t="s">
        <v>2122</v>
      </c>
      <c r="BJ174" s="113" t="s">
        <v>2122</v>
      </c>
      <c r="BK174" s="138" t="s">
        <v>2122</v>
      </c>
      <c r="BL174" s="113" t="s">
        <v>2122</v>
      </c>
      <c r="BM174" s="138" t="s">
        <v>2122</v>
      </c>
      <c r="BN174" s="113" t="s">
        <v>2122</v>
      </c>
      <c r="BO174" s="114" t="s">
        <v>2122</v>
      </c>
      <c r="BP174" s="122" t="s">
        <v>2122</v>
      </c>
      <c r="BQ174" s="150" t="s">
        <v>2122</v>
      </c>
      <c r="BR174" s="113" t="s">
        <v>2122</v>
      </c>
      <c r="BS174" s="150" t="s">
        <v>2122</v>
      </c>
      <c r="BT174" s="113" t="s">
        <v>2122</v>
      </c>
      <c r="BU174" s="150" t="s">
        <v>2122</v>
      </c>
      <c r="BV174" s="113" t="s">
        <v>2122</v>
      </c>
      <c r="BW174" s="126" t="s">
        <v>2122</v>
      </c>
      <c r="BX174" s="15" t="s">
        <v>536</v>
      </c>
      <c r="BY174" s="168" t="s">
        <v>907</v>
      </c>
      <c r="BZ174" s="113">
        <v>0</v>
      </c>
      <c r="CA174" s="114">
        <v>0</v>
      </c>
      <c r="CB174" s="113">
        <v>0</v>
      </c>
      <c r="CC174" s="114">
        <v>0</v>
      </c>
      <c r="CD174" s="113">
        <v>0</v>
      </c>
      <c r="CE174" s="114">
        <v>0</v>
      </c>
      <c r="CF174" s="113">
        <v>0</v>
      </c>
      <c r="CG174" s="114">
        <v>0</v>
      </c>
      <c r="CH174" s="122" t="s">
        <v>2122</v>
      </c>
      <c r="CI174" s="130" t="s">
        <v>2122</v>
      </c>
      <c r="CJ174" s="113" t="s">
        <v>2122</v>
      </c>
      <c r="CK174" s="130" t="s">
        <v>2122</v>
      </c>
      <c r="CL174" s="113" t="s">
        <v>2122</v>
      </c>
      <c r="CM174" s="130" t="s">
        <v>2122</v>
      </c>
      <c r="CN174" s="113" t="s">
        <v>2122</v>
      </c>
      <c r="CO174" s="114" t="s">
        <v>2122</v>
      </c>
      <c r="CP174" s="122" t="s">
        <v>2122</v>
      </c>
      <c r="CQ174" s="138" t="s">
        <v>2122</v>
      </c>
      <c r="CR174" s="113" t="s">
        <v>2122</v>
      </c>
      <c r="CS174" s="138" t="s">
        <v>2122</v>
      </c>
      <c r="CT174" s="113" t="s">
        <v>2122</v>
      </c>
      <c r="CU174" s="138" t="s">
        <v>2122</v>
      </c>
      <c r="CV174" s="113" t="s">
        <v>2122</v>
      </c>
      <c r="CW174" s="114" t="s">
        <v>2122</v>
      </c>
      <c r="CX174" s="122" t="s">
        <v>2122</v>
      </c>
      <c r="CY174" s="150" t="s">
        <v>2122</v>
      </c>
      <c r="CZ174" s="113" t="s">
        <v>2122</v>
      </c>
      <c r="DA174" s="150" t="s">
        <v>2122</v>
      </c>
      <c r="DB174" s="113" t="s">
        <v>2122</v>
      </c>
      <c r="DC174" s="150" t="s">
        <v>2122</v>
      </c>
      <c r="DD174" s="113" t="s">
        <v>2122</v>
      </c>
      <c r="DE174" s="126" t="s">
        <v>2122</v>
      </c>
      <c r="DF174" s="15" t="s">
        <v>536</v>
      </c>
      <c r="DG174" s="168" t="s">
        <v>907</v>
      </c>
      <c r="DH174" s="113">
        <v>0</v>
      </c>
      <c r="DI174" s="114">
        <v>0</v>
      </c>
      <c r="DJ174" s="113">
        <v>0</v>
      </c>
      <c r="DK174" s="114">
        <v>0</v>
      </c>
      <c r="DL174" s="113">
        <v>0</v>
      </c>
      <c r="DM174" s="114">
        <v>0</v>
      </c>
      <c r="DN174" s="113">
        <v>0</v>
      </c>
      <c r="DO174" s="114">
        <v>0</v>
      </c>
      <c r="DP174" s="122" t="s">
        <v>2122</v>
      </c>
      <c r="DQ174" s="130" t="s">
        <v>2122</v>
      </c>
      <c r="DR174" s="113" t="s">
        <v>2122</v>
      </c>
      <c r="DS174" s="130" t="s">
        <v>2122</v>
      </c>
      <c r="DT174" s="113" t="s">
        <v>2122</v>
      </c>
      <c r="DU174" s="130" t="s">
        <v>2122</v>
      </c>
      <c r="DV174" s="113" t="s">
        <v>2122</v>
      </c>
      <c r="DW174" s="114" t="s">
        <v>2122</v>
      </c>
      <c r="DX174" s="122" t="s">
        <v>2122</v>
      </c>
      <c r="DY174" s="138" t="s">
        <v>2122</v>
      </c>
      <c r="DZ174" s="113" t="s">
        <v>2122</v>
      </c>
      <c r="EA174" s="138" t="s">
        <v>2122</v>
      </c>
      <c r="EB174" s="113" t="s">
        <v>2122</v>
      </c>
      <c r="EC174" s="138" t="s">
        <v>2122</v>
      </c>
      <c r="ED174" s="113" t="s">
        <v>2122</v>
      </c>
      <c r="EE174" s="114" t="s">
        <v>2122</v>
      </c>
      <c r="EF174" s="122" t="s">
        <v>2122</v>
      </c>
      <c r="EG174" s="150" t="s">
        <v>2122</v>
      </c>
      <c r="EH174" s="113" t="s">
        <v>2122</v>
      </c>
      <c r="EI174" s="150" t="s">
        <v>2122</v>
      </c>
      <c r="EJ174" s="113" t="s">
        <v>2122</v>
      </c>
      <c r="EK174" s="150" t="s">
        <v>2122</v>
      </c>
      <c r="EL174" s="113" t="s">
        <v>2122</v>
      </c>
      <c r="EM174" s="126" t="s">
        <v>2122</v>
      </c>
      <c r="EN174" s="15" t="s">
        <v>536</v>
      </c>
      <c r="EO174" s="168" t="s">
        <v>907</v>
      </c>
      <c r="EP174" s="194">
        <v>1</v>
      </c>
      <c r="EQ174" s="195">
        <v>0</v>
      </c>
      <c r="ER174" s="194">
        <v>1</v>
      </c>
      <c r="ES174" s="195">
        <v>0</v>
      </c>
      <c r="ET174" s="194">
        <v>1</v>
      </c>
      <c r="EU174" s="195">
        <v>0</v>
      </c>
      <c r="EV174" s="195">
        <v>0</v>
      </c>
      <c r="EW174" s="196" t="s">
        <v>2122</v>
      </c>
      <c r="EX174" s="197" t="s">
        <v>2122</v>
      </c>
      <c r="EY174" s="194" t="s">
        <v>2122</v>
      </c>
      <c r="EZ174" s="197" t="s">
        <v>2122</v>
      </c>
      <c r="FA174" s="194" t="s">
        <v>2122</v>
      </c>
      <c r="FB174" s="197" t="s">
        <v>2122</v>
      </c>
      <c r="FC174" s="197" t="s">
        <v>2122</v>
      </c>
      <c r="FD174" s="196" t="s">
        <v>2122</v>
      </c>
      <c r="FE174" s="198" t="s">
        <v>2122</v>
      </c>
      <c r="FF174" s="194" t="s">
        <v>2122</v>
      </c>
      <c r="FG174" s="198" t="s">
        <v>2122</v>
      </c>
      <c r="FH174" s="194" t="s">
        <v>2122</v>
      </c>
      <c r="FI174" s="198" t="s">
        <v>2122</v>
      </c>
      <c r="FJ174" s="194" t="s">
        <v>2122</v>
      </c>
      <c r="FK174" s="196" t="s">
        <v>2122</v>
      </c>
      <c r="FL174" s="199" t="s">
        <v>2122</v>
      </c>
      <c r="FM174" s="194" t="s">
        <v>2122</v>
      </c>
      <c r="FN174" s="199" t="s">
        <v>2122</v>
      </c>
      <c r="FO174" s="194" t="s">
        <v>2122</v>
      </c>
      <c r="FP174" s="199" t="s">
        <v>2122</v>
      </c>
      <c r="FQ174" s="200" t="s">
        <v>2122</v>
      </c>
    </row>
    <row r="175" spans="1:173">
      <c r="A175" s="17" t="s">
        <v>400</v>
      </c>
      <c r="B175" s="14" t="s">
        <v>912</v>
      </c>
      <c r="C175" s="14" t="s">
        <v>1249</v>
      </c>
      <c r="D175" s="24">
        <v>385</v>
      </c>
      <c r="E175" s="24">
        <v>2</v>
      </c>
      <c r="F175" s="23">
        <v>0</v>
      </c>
      <c r="G175" s="157">
        <v>1</v>
      </c>
      <c r="H175" s="161">
        <v>0</v>
      </c>
      <c r="I175" s="153">
        <v>1</v>
      </c>
      <c r="J175" s="111" t="s">
        <v>2122</v>
      </c>
      <c r="K175" s="112" t="s">
        <v>2122</v>
      </c>
      <c r="L175" s="111" t="s">
        <v>2122</v>
      </c>
      <c r="M175" s="112" t="s">
        <v>2122</v>
      </c>
      <c r="N175" s="111" t="s">
        <v>2122</v>
      </c>
      <c r="O175" s="112" t="s">
        <v>2122</v>
      </c>
      <c r="P175" s="111" t="s">
        <v>2122</v>
      </c>
      <c r="Q175" s="112" t="s">
        <v>2122</v>
      </c>
      <c r="R175" s="121">
        <v>0</v>
      </c>
      <c r="S175" s="129">
        <v>0</v>
      </c>
      <c r="T175" s="111">
        <v>0</v>
      </c>
      <c r="U175" s="129">
        <v>0</v>
      </c>
      <c r="V175" s="111">
        <v>0</v>
      </c>
      <c r="W175" s="129">
        <v>0</v>
      </c>
      <c r="X175" s="111">
        <v>0</v>
      </c>
      <c r="Y175" s="112">
        <v>0</v>
      </c>
      <c r="Z175" s="121" t="s">
        <v>2122</v>
      </c>
      <c r="AA175" s="137" t="s">
        <v>2122</v>
      </c>
      <c r="AB175" s="111" t="s">
        <v>2122</v>
      </c>
      <c r="AC175" s="137" t="s">
        <v>2122</v>
      </c>
      <c r="AD175" s="111" t="s">
        <v>2122</v>
      </c>
      <c r="AE175" s="137" t="s">
        <v>2122</v>
      </c>
      <c r="AF175" s="111" t="s">
        <v>2122</v>
      </c>
      <c r="AG175" s="112" t="s">
        <v>2122</v>
      </c>
      <c r="AH175" s="121">
        <v>0</v>
      </c>
      <c r="AI175" s="149">
        <v>0</v>
      </c>
      <c r="AJ175" s="111">
        <v>0</v>
      </c>
      <c r="AK175" s="149">
        <v>0</v>
      </c>
      <c r="AL175" s="111">
        <v>0</v>
      </c>
      <c r="AM175" s="149">
        <v>0</v>
      </c>
      <c r="AN175" s="111">
        <v>0</v>
      </c>
      <c r="AO175" s="125">
        <v>0</v>
      </c>
      <c r="AP175" s="17" t="s">
        <v>400</v>
      </c>
      <c r="AQ175" s="167" t="s">
        <v>912</v>
      </c>
      <c r="AR175" s="111" t="s">
        <v>2122</v>
      </c>
      <c r="AS175" s="112" t="s">
        <v>2122</v>
      </c>
      <c r="AT175" s="111" t="s">
        <v>2122</v>
      </c>
      <c r="AU175" s="112" t="s">
        <v>2122</v>
      </c>
      <c r="AV175" s="111" t="s">
        <v>2122</v>
      </c>
      <c r="AW175" s="112" t="s">
        <v>2122</v>
      </c>
      <c r="AX175" s="111" t="s">
        <v>2122</v>
      </c>
      <c r="AY175" s="112" t="s">
        <v>2122</v>
      </c>
      <c r="AZ175" s="121">
        <v>0</v>
      </c>
      <c r="BA175" s="129">
        <v>0</v>
      </c>
      <c r="BB175" s="111">
        <v>0</v>
      </c>
      <c r="BC175" s="129">
        <v>0</v>
      </c>
      <c r="BD175" s="111">
        <v>0</v>
      </c>
      <c r="BE175" s="129">
        <v>0</v>
      </c>
      <c r="BF175" s="111">
        <v>0</v>
      </c>
      <c r="BG175" s="112">
        <v>0</v>
      </c>
      <c r="BH175" s="121" t="s">
        <v>2122</v>
      </c>
      <c r="BI175" s="137" t="s">
        <v>2122</v>
      </c>
      <c r="BJ175" s="111" t="s">
        <v>2122</v>
      </c>
      <c r="BK175" s="137" t="s">
        <v>2122</v>
      </c>
      <c r="BL175" s="111" t="s">
        <v>2122</v>
      </c>
      <c r="BM175" s="137" t="s">
        <v>2122</v>
      </c>
      <c r="BN175" s="111" t="s">
        <v>2122</v>
      </c>
      <c r="BO175" s="112" t="s">
        <v>2122</v>
      </c>
      <c r="BP175" s="121">
        <v>0</v>
      </c>
      <c r="BQ175" s="149">
        <v>0</v>
      </c>
      <c r="BR175" s="111">
        <v>0</v>
      </c>
      <c r="BS175" s="149">
        <v>0</v>
      </c>
      <c r="BT175" s="111">
        <v>0</v>
      </c>
      <c r="BU175" s="149">
        <v>0</v>
      </c>
      <c r="BV175" s="111">
        <v>0</v>
      </c>
      <c r="BW175" s="125">
        <v>0</v>
      </c>
      <c r="BX175" s="17" t="s">
        <v>400</v>
      </c>
      <c r="BY175" s="167" t="s">
        <v>912</v>
      </c>
      <c r="BZ175" s="111" t="s">
        <v>2122</v>
      </c>
      <c r="CA175" s="112" t="s">
        <v>2122</v>
      </c>
      <c r="CB175" s="111" t="s">
        <v>2122</v>
      </c>
      <c r="CC175" s="112" t="s">
        <v>2122</v>
      </c>
      <c r="CD175" s="111" t="s">
        <v>2122</v>
      </c>
      <c r="CE175" s="112" t="s">
        <v>2122</v>
      </c>
      <c r="CF175" s="111" t="s">
        <v>2122</v>
      </c>
      <c r="CG175" s="112" t="s">
        <v>2122</v>
      </c>
      <c r="CH175" s="121">
        <v>0</v>
      </c>
      <c r="CI175" s="129">
        <v>0</v>
      </c>
      <c r="CJ175" s="111">
        <v>0</v>
      </c>
      <c r="CK175" s="129">
        <v>0</v>
      </c>
      <c r="CL175" s="111">
        <v>0</v>
      </c>
      <c r="CM175" s="129">
        <v>0</v>
      </c>
      <c r="CN175" s="111">
        <v>0</v>
      </c>
      <c r="CO175" s="112">
        <v>0</v>
      </c>
      <c r="CP175" s="121" t="s">
        <v>2122</v>
      </c>
      <c r="CQ175" s="137" t="s">
        <v>2122</v>
      </c>
      <c r="CR175" s="111" t="s">
        <v>2122</v>
      </c>
      <c r="CS175" s="137" t="s">
        <v>2122</v>
      </c>
      <c r="CT175" s="111" t="s">
        <v>2122</v>
      </c>
      <c r="CU175" s="137" t="s">
        <v>2122</v>
      </c>
      <c r="CV175" s="111" t="s">
        <v>2122</v>
      </c>
      <c r="CW175" s="112" t="s">
        <v>2122</v>
      </c>
      <c r="CX175" s="121">
        <v>0</v>
      </c>
      <c r="CY175" s="149">
        <v>0</v>
      </c>
      <c r="CZ175" s="111">
        <v>0</v>
      </c>
      <c r="DA175" s="149">
        <v>0</v>
      </c>
      <c r="DB175" s="111">
        <v>0</v>
      </c>
      <c r="DC175" s="149">
        <v>0</v>
      </c>
      <c r="DD175" s="111">
        <v>0</v>
      </c>
      <c r="DE175" s="125">
        <v>0</v>
      </c>
      <c r="DF175" s="17" t="s">
        <v>400</v>
      </c>
      <c r="DG175" s="167" t="s">
        <v>912</v>
      </c>
      <c r="DH175" s="111" t="s">
        <v>2122</v>
      </c>
      <c r="DI175" s="112" t="s">
        <v>2122</v>
      </c>
      <c r="DJ175" s="111" t="s">
        <v>2122</v>
      </c>
      <c r="DK175" s="112" t="s">
        <v>2122</v>
      </c>
      <c r="DL175" s="111" t="s">
        <v>2122</v>
      </c>
      <c r="DM175" s="112" t="s">
        <v>2122</v>
      </c>
      <c r="DN175" s="111" t="s">
        <v>2122</v>
      </c>
      <c r="DO175" s="112" t="s">
        <v>2122</v>
      </c>
      <c r="DP175" s="121">
        <v>0</v>
      </c>
      <c r="DQ175" s="129">
        <v>0</v>
      </c>
      <c r="DR175" s="111">
        <v>0</v>
      </c>
      <c r="DS175" s="129">
        <v>0</v>
      </c>
      <c r="DT175" s="111">
        <v>0</v>
      </c>
      <c r="DU175" s="129">
        <v>0</v>
      </c>
      <c r="DV175" s="111">
        <v>0</v>
      </c>
      <c r="DW175" s="112">
        <v>0</v>
      </c>
      <c r="DX175" s="121" t="s">
        <v>2122</v>
      </c>
      <c r="DY175" s="137" t="s">
        <v>2122</v>
      </c>
      <c r="DZ175" s="111">
        <v>0</v>
      </c>
      <c r="EA175" s="137">
        <v>0</v>
      </c>
      <c r="EB175" s="111" t="s">
        <v>2122</v>
      </c>
      <c r="EC175" s="137" t="s">
        <v>2122</v>
      </c>
      <c r="ED175" s="111" t="s">
        <v>2122</v>
      </c>
      <c r="EE175" s="112" t="s">
        <v>2122</v>
      </c>
      <c r="EF175" s="121">
        <v>0</v>
      </c>
      <c r="EG175" s="149">
        <v>0</v>
      </c>
      <c r="EH175" s="111">
        <v>0</v>
      </c>
      <c r="EI175" s="149">
        <v>0</v>
      </c>
      <c r="EJ175" s="111">
        <v>0</v>
      </c>
      <c r="EK175" s="149">
        <v>0</v>
      </c>
      <c r="EL175" s="111">
        <v>0</v>
      </c>
      <c r="EM175" s="125">
        <v>0</v>
      </c>
      <c r="EN175" s="17" t="s">
        <v>400</v>
      </c>
      <c r="EO175" s="167" t="s">
        <v>912</v>
      </c>
      <c r="EP175" s="187" t="s">
        <v>2122</v>
      </c>
      <c r="EQ175" s="188" t="s">
        <v>2122</v>
      </c>
      <c r="ER175" s="187" t="s">
        <v>2122</v>
      </c>
      <c r="ES175" s="188" t="s">
        <v>2122</v>
      </c>
      <c r="ET175" s="187" t="s">
        <v>2122</v>
      </c>
      <c r="EU175" s="188" t="s">
        <v>2122</v>
      </c>
      <c r="EV175" s="188" t="s">
        <v>2122</v>
      </c>
      <c r="EW175" s="189">
        <v>1</v>
      </c>
      <c r="EX175" s="190">
        <v>0</v>
      </c>
      <c r="EY175" s="187">
        <v>1</v>
      </c>
      <c r="EZ175" s="190">
        <v>0</v>
      </c>
      <c r="FA175" s="187">
        <v>0</v>
      </c>
      <c r="FB175" s="190">
        <v>0</v>
      </c>
      <c r="FC175" s="190">
        <v>0</v>
      </c>
      <c r="FD175" s="189" t="s">
        <v>2122</v>
      </c>
      <c r="FE175" s="191" t="s">
        <v>2122</v>
      </c>
      <c r="FF175" s="187" t="s">
        <v>2122</v>
      </c>
      <c r="FG175" s="191" t="s">
        <v>2122</v>
      </c>
      <c r="FH175" s="187" t="s">
        <v>2122</v>
      </c>
      <c r="FI175" s="191" t="s">
        <v>2122</v>
      </c>
      <c r="FJ175" s="187" t="s">
        <v>2122</v>
      </c>
      <c r="FK175" s="189">
        <v>1</v>
      </c>
      <c r="FL175" s="192">
        <v>0</v>
      </c>
      <c r="FM175" s="187">
        <v>0</v>
      </c>
      <c r="FN175" s="192">
        <v>0</v>
      </c>
      <c r="FO175" s="187">
        <v>0</v>
      </c>
      <c r="FP175" s="192">
        <v>0</v>
      </c>
      <c r="FQ175" s="193">
        <v>0</v>
      </c>
    </row>
    <row r="176" spans="1:173">
      <c r="A176" s="17" t="s">
        <v>755</v>
      </c>
      <c r="B176" s="14" t="s">
        <v>912</v>
      </c>
      <c r="C176" s="14" t="s">
        <v>1434</v>
      </c>
      <c r="D176" s="24">
        <v>1751</v>
      </c>
      <c r="E176" s="24">
        <v>2</v>
      </c>
      <c r="F176" s="23">
        <v>0</v>
      </c>
      <c r="G176" s="157">
        <v>0</v>
      </c>
      <c r="H176" s="161">
        <v>0</v>
      </c>
      <c r="I176" s="153">
        <v>0</v>
      </c>
      <c r="J176" s="111" t="s">
        <v>2122</v>
      </c>
      <c r="K176" s="112" t="s">
        <v>2122</v>
      </c>
      <c r="L176" s="111" t="s">
        <v>2122</v>
      </c>
      <c r="M176" s="112" t="s">
        <v>2122</v>
      </c>
      <c r="N176" s="111" t="s">
        <v>2122</v>
      </c>
      <c r="O176" s="112" t="s">
        <v>2122</v>
      </c>
      <c r="P176" s="111" t="s">
        <v>2122</v>
      </c>
      <c r="Q176" s="112" t="s">
        <v>2122</v>
      </c>
      <c r="R176" s="121" t="s">
        <v>2122</v>
      </c>
      <c r="S176" s="129" t="s">
        <v>2122</v>
      </c>
      <c r="T176" s="111" t="s">
        <v>2122</v>
      </c>
      <c r="U176" s="129" t="s">
        <v>2122</v>
      </c>
      <c r="V176" s="111" t="s">
        <v>2122</v>
      </c>
      <c r="W176" s="129" t="s">
        <v>2122</v>
      </c>
      <c r="X176" s="111" t="s">
        <v>2122</v>
      </c>
      <c r="Y176" s="112" t="s">
        <v>2122</v>
      </c>
      <c r="Z176" s="121" t="s">
        <v>2122</v>
      </c>
      <c r="AA176" s="137" t="s">
        <v>2122</v>
      </c>
      <c r="AB176" s="111" t="s">
        <v>2122</v>
      </c>
      <c r="AC176" s="137" t="s">
        <v>2122</v>
      </c>
      <c r="AD176" s="111" t="s">
        <v>2122</v>
      </c>
      <c r="AE176" s="137" t="s">
        <v>2122</v>
      </c>
      <c r="AF176" s="111" t="s">
        <v>2122</v>
      </c>
      <c r="AG176" s="112" t="s">
        <v>2122</v>
      </c>
      <c r="AH176" s="121" t="s">
        <v>2122</v>
      </c>
      <c r="AI176" s="149" t="s">
        <v>2122</v>
      </c>
      <c r="AJ176" s="111" t="s">
        <v>2122</v>
      </c>
      <c r="AK176" s="149" t="s">
        <v>2122</v>
      </c>
      <c r="AL176" s="111" t="s">
        <v>2122</v>
      </c>
      <c r="AM176" s="149" t="s">
        <v>2122</v>
      </c>
      <c r="AN176" s="111" t="s">
        <v>2122</v>
      </c>
      <c r="AO176" s="125" t="s">
        <v>2122</v>
      </c>
      <c r="AP176" s="17" t="s">
        <v>755</v>
      </c>
      <c r="AQ176" s="167" t="s">
        <v>912</v>
      </c>
      <c r="AR176" s="111" t="s">
        <v>2122</v>
      </c>
      <c r="AS176" s="112" t="s">
        <v>2122</v>
      </c>
      <c r="AT176" s="111" t="s">
        <v>2122</v>
      </c>
      <c r="AU176" s="112" t="s">
        <v>2122</v>
      </c>
      <c r="AV176" s="111" t="s">
        <v>2122</v>
      </c>
      <c r="AW176" s="112" t="s">
        <v>2122</v>
      </c>
      <c r="AX176" s="111" t="s">
        <v>2122</v>
      </c>
      <c r="AY176" s="112" t="s">
        <v>2122</v>
      </c>
      <c r="AZ176" s="121" t="s">
        <v>2122</v>
      </c>
      <c r="BA176" s="129" t="s">
        <v>2122</v>
      </c>
      <c r="BB176" s="111" t="s">
        <v>2122</v>
      </c>
      <c r="BC176" s="129" t="s">
        <v>2122</v>
      </c>
      <c r="BD176" s="111" t="s">
        <v>2122</v>
      </c>
      <c r="BE176" s="129" t="s">
        <v>2122</v>
      </c>
      <c r="BF176" s="111" t="s">
        <v>2122</v>
      </c>
      <c r="BG176" s="112" t="s">
        <v>2122</v>
      </c>
      <c r="BH176" s="121" t="s">
        <v>2122</v>
      </c>
      <c r="BI176" s="137" t="s">
        <v>2122</v>
      </c>
      <c r="BJ176" s="111" t="s">
        <v>2122</v>
      </c>
      <c r="BK176" s="137" t="s">
        <v>2122</v>
      </c>
      <c r="BL176" s="111" t="s">
        <v>2122</v>
      </c>
      <c r="BM176" s="137" t="s">
        <v>2122</v>
      </c>
      <c r="BN176" s="111" t="s">
        <v>2122</v>
      </c>
      <c r="BO176" s="112" t="s">
        <v>2122</v>
      </c>
      <c r="BP176" s="121" t="s">
        <v>2122</v>
      </c>
      <c r="BQ176" s="149" t="s">
        <v>2122</v>
      </c>
      <c r="BR176" s="111" t="s">
        <v>2122</v>
      </c>
      <c r="BS176" s="149" t="s">
        <v>2122</v>
      </c>
      <c r="BT176" s="111" t="s">
        <v>2122</v>
      </c>
      <c r="BU176" s="149" t="s">
        <v>2122</v>
      </c>
      <c r="BV176" s="111" t="s">
        <v>2122</v>
      </c>
      <c r="BW176" s="125" t="s">
        <v>2122</v>
      </c>
      <c r="BX176" s="17" t="s">
        <v>755</v>
      </c>
      <c r="BY176" s="167" t="s">
        <v>912</v>
      </c>
      <c r="BZ176" s="111" t="s">
        <v>2122</v>
      </c>
      <c r="CA176" s="112" t="s">
        <v>2122</v>
      </c>
      <c r="CB176" s="111" t="s">
        <v>2122</v>
      </c>
      <c r="CC176" s="112" t="s">
        <v>2122</v>
      </c>
      <c r="CD176" s="111" t="s">
        <v>2122</v>
      </c>
      <c r="CE176" s="112" t="s">
        <v>2122</v>
      </c>
      <c r="CF176" s="111" t="s">
        <v>2122</v>
      </c>
      <c r="CG176" s="112" t="s">
        <v>2122</v>
      </c>
      <c r="CH176" s="121" t="s">
        <v>2122</v>
      </c>
      <c r="CI176" s="129" t="s">
        <v>2122</v>
      </c>
      <c r="CJ176" s="111" t="s">
        <v>2122</v>
      </c>
      <c r="CK176" s="129" t="s">
        <v>2122</v>
      </c>
      <c r="CL176" s="111" t="s">
        <v>2122</v>
      </c>
      <c r="CM176" s="129" t="s">
        <v>2122</v>
      </c>
      <c r="CN176" s="111" t="s">
        <v>2122</v>
      </c>
      <c r="CO176" s="112" t="s">
        <v>2122</v>
      </c>
      <c r="CP176" s="121" t="s">
        <v>2122</v>
      </c>
      <c r="CQ176" s="137" t="s">
        <v>2122</v>
      </c>
      <c r="CR176" s="111" t="s">
        <v>2122</v>
      </c>
      <c r="CS176" s="137" t="s">
        <v>2122</v>
      </c>
      <c r="CT176" s="111" t="s">
        <v>2122</v>
      </c>
      <c r="CU176" s="137" t="s">
        <v>2122</v>
      </c>
      <c r="CV176" s="111" t="s">
        <v>2122</v>
      </c>
      <c r="CW176" s="112" t="s">
        <v>2122</v>
      </c>
      <c r="CX176" s="121" t="s">
        <v>2122</v>
      </c>
      <c r="CY176" s="149" t="s">
        <v>2122</v>
      </c>
      <c r="CZ176" s="111" t="s">
        <v>2122</v>
      </c>
      <c r="DA176" s="149" t="s">
        <v>2122</v>
      </c>
      <c r="DB176" s="111" t="s">
        <v>2122</v>
      </c>
      <c r="DC176" s="149" t="s">
        <v>2122</v>
      </c>
      <c r="DD176" s="111" t="s">
        <v>2122</v>
      </c>
      <c r="DE176" s="125" t="s">
        <v>2122</v>
      </c>
      <c r="DF176" s="17" t="s">
        <v>755</v>
      </c>
      <c r="DG176" s="167" t="s">
        <v>912</v>
      </c>
      <c r="DH176" s="111" t="s">
        <v>2122</v>
      </c>
      <c r="DI176" s="112" t="s">
        <v>2122</v>
      </c>
      <c r="DJ176" s="111" t="s">
        <v>2122</v>
      </c>
      <c r="DK176" s="112" t="s">
        <v>2122</v>
      </c>
      <c r="DL176" s="111" t="s">
        <v>2122</v>
      </c>
      <c r="DM176" s="112" t="s">
        <v>2122</v>
      </c>
      <c r="DN176" s="111" t="s">
        <v>2122</v>
      </c>
      <c r="DO176" s="112" t="s">
        <v>2122</v>
      </c>
      <c r="DP176" s="121" t="s">
        <v>2122</v>
      </c>
      <c r="DQ176" s="129" t="s">
        <v>2122</v>
      </c>
      <c r="DR176" s="111" t="s">
        <v>2122</v>
      </c>
      <c r="DS176" s="129" t="s">
        <v>2122</v>
      </c>
      <c r="DT176" s="111" t="s">
        <v>2122</v>
      </c>
      <c r="DU176" s="129" t="s">
        <v>2122</v>
      </c>
      <c r="DV176" s="111" t="s">
        <v>2122</v>
      </c>
      <c r="DW176" s="112" t="s">
        <v>2122</v>
      </c>
      <c r="DX176" s="121" t="s">
        <v>2122</v>
      </c>
      <c r="DY176" s="137" t="s">
        <v>2122</v>
      </c>
      <c r="DZ176" s="111" t="s">
        <v>2122</v>
      </c>
      <c r="EA176" s="137" t="s">
        <v>2122</v>
      </c>
      <c r="EB176" s="111" t="s">
        <v>2122</v>
      </c>
      <c r="EC176" s="137" t="s">
        <v>2122</v>
      </c>
      <c r="ED176" s="111" t="s">
        <v>2122</v>
      </c>
      <c r="EE176" s="112" t="s">
        <v>2122</v>
      </c>
      <c r="EF176" s="121" t="s">
        <v>2122</v>
      </c>
      <c r="EG176" s="149" t="s">
        <v>2122</v>
      </c>
      <c r="EH176" s="111" t="s">
        <v>2122</v>
      </c>
      <c r="EI176" s="149" t="s">
        <v>2122</v>
      </c>
      <c r="EJ176" s="111" t="s">
        <v>2122</v>
      </c>
      <c r="EK176" s="149" t="s">
        <v>2122</v>
      </c>
      <c r="EL176" s="111" t="s">
        <v>2122</v>
      </c>
      <c r="EM176" s="125" t="s">
        <v>2122</v>
      </c>
      <c r="EN176" s="17" t="s">
        <v>755</v>
      </c>
      <c r="EO176" s="167" t="s">
        <v>912</v>
      </c>
      <c r="EP176" s="187" t="s">
        <v>2122</v>
      </c>
      <c r="EQ176" s="188" t="s">
        <v>2122</v>
      </c>
      <c r="ER176" s="187" t="s">
        <v>2122</v>
      </c>
      <c r="ES176" s="188" t="s">
        <v>2122</v>
      </c>
      <c r="ET176" s="187" t="s">
        <v>2122</v>
      </c>
      <c r="EU176" s="188" t="s">
        <v>2122</v>
      </c>
      <c r="EV176" s="188" t="s">
        <v>2122</v>
      </c>
      <c r="EW176" s="189" t="s">
        <v>2122</v>
      </c>
      <c r="EX176" s="190" t="s">
        <v>2122</v>
      </c>
      <c r="EY176" s="187" t="s">
        <v>2122</v>
      </c>
      <c r="EZ176" s="190" t="s">
        <v>2122</v>
      </c>
      <c r="FA176" s="187" t="s">
        <v>2122</v>
      </c>
      <c r="FB176" s="190" t="s">
        <v>2122</v>
      </c>
      <c r="FC176" s="190" t="s">
        <v>2122</v>
      </c>
      <c r="FD176" s="189" t="s">
        <v>2122</v>
      </c>
      <c r="FE176" s="191" t="s">
        <v>2122</v>
      </c>
      <c r="FF176" s="187" t="s">
        <v>2122</v>
      </c>
      <c r="FG176" s="191" t="s">
        <v>2122</v>
      </c>
      <c r="FH176" s="187" t="s">
        <v>2122</v>
      </c>
      <c r="FI176" s="191" t="s">
        <v>2122</v>
      </c>
      <c r="FJ176" s="187" t="s">
        <v>2122</v>
      </c>
      <c r="FK176" s="189" t="s">
        <v>2122</v>
      </c>
      <c r="FL176" s="192" t="s">
        <v>2122</v>
      </c>
      <c r="FM176" s="187" t="s">
        <v>2122</v>
      </c>
      <c r="FN176" s="192" t="s">
        <v>2122</v>
      </c>
      <c r="FO176" s="187" t="s">
        <v>2122</v>
      </c>
      <c r="FP176" s="192" t="s">
        <v>2122</v>
      </c>
      <c r="FQ176" s="193" t="s">
        <v>2122</v>
      </c>
    </row>
    <row r="177" spans="1:173">
      <c r="A177" s="18" t="s">
        <v>779</v>
      </c>
      <c r="B177" s="14" t="s">
        <v>912</v>
      </c>
      <c r="C177" s="14" t="s">
        <v>1444</v>
      </c>
      <c r="D177" s="24">
        <v>1939</v>
      </c>
      <c r="E177" s="24">
        <v>5</v>
      </c>
      <c r="F177" s="23">
        <v>2</v>
      </c>
      <c r="G177" s="157">
        <v>0</v>
      </c>
      <c r="H177" s="161">
        <v>0</v>
      </c>
      <c r="I177" s="153">
        <v>1</v>
      </c>
      <c r="J177" s="111">
        <v>0</v>
      </c>
      <c r="K177" s="112">
        <v>0</v>
      </c>
      <c r="L177" s="111">
        <v>0</v>
      </c>
      <c r="M177" s="112">
        <v>0</v>
      </c>
      <c r="N177" s="111">
        <v>0</v>
      </c>
      <c r="O177" s="112">
        <v>0</v>
      </c>
      <c r="P177" s="111">
        <v>0</v>
      </c>
      <c r="Q177" s="112">
        <v>0</v>
      </c>
      <c r="R177" s="121" t="s">
        <v>2122</v>
      </c>
      <c r="S177" s="129" t="s">
        <v>2122</v>
      </c>
      <c r="T177" s="111" t="s">
        <v>2122</v>
      </c>
      <c r="U177" s="129" t="s">
        <v>2122</v>
      </c>
      <c r="V177" s="111" t="s">
        <v>2122</v>
      </c>
      <c r="W177" s="129" t="s">
        <v>2122</v>
      </c>
      <c r="X177" s="111" t="s">
        <v>2122</v>
      </c>
      <c r="Y177" s="112" t="s">
        <v>2122</v>
      </c>
      <c r="Z177" s="121" t="s">
        <v>2122</v>
      </c>
      <c r="AA177" s="137" t="s">
        <v>2122</v>
      </c>
      <c r="AB177" s="111" t="s">
        <v>2122</v>
      </c>
      <c r="AC177" s="137" t="s">
        <v>2122</v>
      </c>
      <c r="AD177" s="111" t="s">
        <v>2122</v>
      </c>
      <c r="AE177" s="137" t="s">
        <v>2122</v>
      </c>
      <c r="AF177" s="111" t="s">
        <v>2122</v>
      </c>
      <c r="AG177" s="112" t="s">
        <v>2122</v>
      </c>
      <c r="AH177" s="121">
        <v>0</v>
      </c>
      <c r="AI177" s="149">
        <v>0</v>
      </c>
      <c r="AJ177" s="111">
        <v>0</v>
      </c>
      <c r="AK177" s="149">
        <v>0</v>
      </c>
      <c r="AL177" s="111">
        <v>0</v>
      </c>
      <c r="AM177" s="149">
        <v>0</v>
      </c>
      <c r="AN177" s="111">
        <v>0</v>
      </c>
      <c r="AO177" s="125">
        <v>0</v>
      </c>
      <c r="AP177" s="18" t="s">
        <v>779</v>
      </c>
      <c r="AQ177" s="167" t="s">
        <v>912</v>
      </c>
      <c r="AR177" s="111">
        <v>0</v>
      </c>
      <c r="AS177" s="112">
        <v>0</v>
      </c>
      <c r="AT177" s="111">
        <v>0</v>
      </c>
      <c r="AU177" s="112">
        <v>0</v>
      </c>
      <c r="AV177" s="111">
        <v>0</v>
      </c>
      <c r="AW177" s="112">
        <v>0</v>
      </c>
      <c r="AX177" s="111">
        <v>0</v>
      </c>
      <c r="AY177" s="112">
        <v>0</v>
      </c>
      <c r="AZ177" s="121" t="s">
        <v>2122</v>
      </c>
      <c r="BA177" s="129" t="s">
        <v>2122</v>
      </c>
      <c r="BB177" s="111" t="s">
        <v>2122</v>
      </c>
      <c r="BC177" s="129" t="s">
        <v>2122</v>
      </c>
      <c r="BD177" s="111" t="s">
        <v>2122</v>
      </c>
      <c r="BE177" s="129" t="s">
        <v>2122</v>
      </c>
      <c r="BF177" s="111" t="s">
        <v>2122</v>
      </c>
      <c r="BG177" s="112" t="s">
        <v>2122</v>
      </c>
      <c r="BH177" s="121" t="s">
        <v>2122</v>
      </c>
      <c r="BI177" s="137" t="s">
        <v>2122</v>
      </c>
      <c r="BJ177" s="111" t="s">
        <v>2122</v>
      </c>
      <c r="BK177" s="137" t="s">
        <v>2122</v>
      </c>
      <c r="BL177" s="111" t="s">
        <v>2122</v>
      </c>
      <c r="BM177" s="137" t="s">
        <v>2122</v>
      </c>
      <c r="BN177" s="111" t="s">
        <v>2122</v>
      </c>
      <c r="BO177" s="112" t="s">
        <v>2122</v>
      </c>
      <c r="BP177" s="121">
        <v>0</v>
      </c>
      <c r="BQ177" s="149">
        <v>0</v>
      </c>
      <c r="BR177" s="111">
        <v>0</v>
      </c>
      <c r="BS177" s="149">
        <v>0</v>
      </c>
      <c r="BT177" s="111">
        <v>0</v>
      </c>
      <c r="BU177" s="149">
        <v>0</v>
      </c>
      <c r="BV177" s="111">
        <v>0</v>
      </c>
      <c r="BW177" s="125">
        <v>0</v>
      </c>
      <c r="BX177" s="18" t="s">
        <v>779</v>
      </c>
      <c r="BY177" s="167" t="s">
        <v>912</v>
      </c>
      <c r="BZ177" s="111">
        <v>0</v>
      </c>
      <c r="CA177" s="112">
        <v>0</v>
      </c>
      <c r="CB177" s="111">
        <v>0</v>
      </c>
      <c r="CC177" s="112">
        <v>0</v>
      </c>
      <c r="CD177" s="111">
        <v>0</v>
      </c>
      <c r="CE177" s="112">
        <v>0</v>
      </c>
      <c r="CF177" s="111">
        <v>0</v>
      </c>
      <c r="CG177" s="112">
        <v>0</v>
      </c>
      <c r="CH177" s="121" t="s">
        <v>2122</v>
      </c>
      <c r="CI177" s="129" t="s">
        <v>2122</v>
      </c>
      <c r="CJ177" s="111" t="s">
        <v>2122</v>
      </c>
      <c r="CK177" s="129" t="s">
        <v>2122</v>
      </c>
      <c r="CL177" s="111" t="s">
        <v>2122</v>
      </c>
      <c r="CM177" s="129" t="s">
        <v>2122</v>
      </c>
      <c r="CN177" s="111" t="s">
        <v>2122</v>
      </c>
      <c r="CO177" s="112" t="s">
        <v>2122</v>
      </c>
      <c r="CP177" s="121" t="s">
        <v>2122</v>
      </c>
      <c r="CQ177" s="137" t="s">
        <v>2122</v>
      </c>
      <c r="CR177" s="111" t="s">
        <v>2122</v>
      </c>
      <c r="CS177" s="137" t="s">
        <v>2122</v>
      </c>
      <c r="CT177" s="111" t="s">
        <v>2122</v>
      </c>
      <c r="CU177" s="137" t="s">
        <v>2122</v>
      </c>
      <c r="CV177" s="111" t="s">
        <v>2122</v>
      </c>
      <c r="CW177" s="112" t="s">
        <v>2122</v>
      </c>
      <c r="CX177" s="121">
        <v>0</v>
      </c>
      <c r="CY177" s="149">
        <v>0</v>
      </c>
      <c r="CZ177" s="111">
        <v>0</v>
      </c>
      <c r="DA177" s="149">
        <v>0</v>
      </c>
      <c r="DB177" s="111">
        <v>0</v>
      </c>
      <c r="DC177" s="149">
        <v>0</v>
      </c>
      <c r="DD177" s="111">
        <v>0</v>
      </c>
      <c r="DE177" s="125">
        <v>0</v>
      </c>
      <c r="DF177" s="18" t="s">
        <v>779</v>
      </c>
      <c r="DG177" s="167" t="s">
        <v>912</v>
      </c>
      <c r="DH177" s="111">
        <v>0</v>
      </c>
      <c r="DI177" s="112">
        <v>0</v>
      </c>
      <c r="DJ177" s="111">
        <v>0</v>
      </c>
      <c r="DK177" s="112">
        <v>0</v>
      </c>
      <c r="DL177" s="111">
        <v>0</v>
      </c>
      <c r="DM177" s="112">
        <v>0</v>
      </c>
      <c r="DN177" s="111">
        <v>0</v>
      </c>
      <c r="DO177" s="112">
        <v>0</v>
      </c>
      <c r="DP177" s="121" t="s">
        <v>2122</v>
      </c>
      <c r="DQ177" s="129" t="s">
        <v>2122</v>
      </c>
      <c r="DR177" s="111" t="s">
        <v>2122</v>
      </c>
      <c r="DS177" s="129" t="s">
        <v>2122</v>
      </c>
      <c r="DT177" s="111" t="s">
        <v>2122</v>
      </c>
      <c r="DU177" s="129" t="s">
        <v>2122</v>
      </c>
      <c r="DV177" s="111" t="s">
        <v>2122</v>
      </c>
      <c r="DW177" s="112" t="s">
        <v>2122</v>
      </c>
      <c r="DX177" s="121" t="s">
        <v>2122</v>
      </c>
      <c r="DY177" s="137" t="s">
        <v>2122</v>
      </c>
      <c r="DZ177" s="111" t="s">
        <v>2122</v>
      </c>
      <c r="EA177" s="137" t="s">
        <v>2122</v>
      </c>
      <c r="EB177" s="111" t="s">
        <v>2122</v>
      </c>
      <c r="EC177" s="137" t="s">
        <v>2122</v>
      </c>
      <c r="ED177" s="111" t="s">
        <v>2122</v>
      </c>
      <c r="EE177" s="112" t="s">
        <v>2122</v>
      </c>
      <c r="EF177" s="121">
        <v>0</v>
      </c>
      <c r="EG177" s="149">
        <v>0</v>
      </c>
      <c r="EH177" s="111" t="s">
        <v>2122</v>
      </c>
      <c r="EI177" s="149" t="s">
        <v>2122</v>
      </c>
      <c r="EJ177" s="111">
        <v>0</v>
      </c>
      <c r="EK177" s="149">
        <v>0</v>
      </c>
      <c r="EL177" s="111">
        <v>0</v>
      </c>
      <c r="EM177" s="125">
        <v>0</v>
      </c>
      <c r="EN177" s="18" t="s">
        <v>779</v>
      </c>
      <c r="EO177" s="167" t="s">
        <v>912</v>
      </c>
      <c r="EP177" s="187">
        <v>1</v>
      </c>
      <c r="EQ177" s="188">
        <v>0</v>
      </c>
      <c r="ER177" s="187">
        <v>1</v>
      </c>
      <c r="ES177" s="188">
        <v>0</v>
      </c>
      <c r="ET177" s="187">
        <v>0</v>
      </c>
      <c r="EU177" s="188">
        <v>0</v>
      </c>
      <c r="EV177" s="188">
        <v>0</v>
      </c>
      <c r="EW177" s="189" t="s">
        <v>2122</v>
      </c>
      <c r="EX177" s="190" t="s">
        <v>2122</v>
      </c>
      <c r="EY177" s="187" t="s">
        <v>2122</v>
      </c>
      <c r="EZ177" s="190" t="s">
        <v>2122</v>
      </c>
      <c r="FA177" s="187" t="s">
        <v>2122</v>
      </c>
      <c r="FB177" s="190" t="s">
        <v>2122</v>
      </c>
      <c r="FC177" s="190" t="s">
        <v>2122</v>
      </c>
      <c r="FD177" s="189" t="s">
        <v>2122</v>
      </c>
      <c r="FE177" s="191" t="s">
        <v>2122</v>
      </c>
      <c r="FF177" s="187" t="s">
        <v>2122</v>
      </c>
      <c r="FG177" s="191" t="s">
        <v>2122</v>
      </c>
      <c r="FH177" s="187" t="s">
        <v>2122</v>
      </c>
      <c r="FI177" s="191" t="s">
        <v>2122</v>
      </c>
      <c r="FJ177" s="187" t="s">
        <v>2122</v>
      </c>
      <c r="FK177" s="189">
        <v>1</v>
      </c>
      <c r="FL177" s="192">
        <v>0</v>
      </c>
      <c r="FM177" s="187">
        <v>1</v>
      </c>
      <c r="FN177" s="192">
        <v>0</v>
      </c>
      <c r="FO177" s="187">
        <v>0</v>
      </c>
      <c r="FP177" s="192">
        <v>0</v>
      </c>
      <c r="FQ177" s="193">
        <v>0</v>
      </c>
    </row>
    <row r="178" spans="1:173">
      <c r="A178" s="17" t="s">
        <v>58</v>
      </c>
      <c r="B178" s="14" t="s">
        <v>912</v>
      </c>
      <c r="C178" s="14" t="s">
        <v>978</v>
      </c>
      <c r="D178" s="24">
        <v>158</v>
      </c>
      <c r="E178" s="24">
        <v>7</v>
      </c>
      <c r="F178" s="23">
        <v>2</v>
      </c>
      <c r="G178" s="157">
        <v>0</v>
      </c>
      <c r="H178" s="161">
        <v>0</v>
      </c>
      <c r="I178" s="153">
        <v>1</v>
      </c>
      <c r="J178" s="111">
        <v>0</v>
      </c>
      <c r="K178" s="112">
        <v>0</v>
      </c>
      <c r="L178" s="111">
        <v>0</v>
      </c>
      <c r="M178" s="112">
        <v>0</v>
      </c>
      <c r="N178" s="111">
        <v>0</v>
      </c>
      <c r="O178" s="112">
        <v>0</v>
      </c>
      <c r="P178" s="111">
        <v>0</v>
      </c>
      <c r="Q178" s="112">
        <v>0</v>
      </c>
      <c r="R178" s="121" t="s">
        <v>2122</v>
      </c>
      <c r="S178" s="129" t="s">
        <v>2122</v>
      </c>
      <c r="T178" s="111" t="s">
        <v>2122</v>
      </c>
      <c r="U178" s="129" t="s">
        <v>2122</v>
      </c>
      <c r="V178" s="111" t="s">
        <v>2122</v>
      </c>
      <c r="W178" s="129" t="s">
        <v>2122</v>
      </c>
      <c r="X178" s="111" t="s">
        <v>2122</v>
      </c>
      <c r="Y178" s="112" t="s">
        <v>2122</v>
      </c>
      <c r="Z178" s="121" t="s">
        <v>2122</v>
      </c>
      <c r="AA178" s="137" t="s">
        <v>2122</v>
      </c>
      <c r="AB178" s="111" t="s">
        <v>2122</v>
      </c>
      <c r="AC178" s="137" t="s">
        <v>2122</v>
      </c>
      <c r="AD178" s="111" t="s">
        <v>2122</v>
      </c>
      <c r="AE178" s="137" t="s">
        <v>2122</v>
      </c>
      <c r="AF178" s="111" t="s">
        <v>2122</v>
      </c>
      <c r="AG178" s="112" t="s">
        <v>2122</v>
      </c>
      <c r="AH178" s="121">
        <v>0</v>
      </c>
      <c r="AI178" s="149">
        <v>0</v>
      </c>
      <c r="AJ178" s="111">
        <v>0</v>
      </c>
      <c r="AK178" s="149">
        <v>0</v>
      </c>
      <c r="AL178" s="111">
        <v>0</v>
      </c>
      <c r="AM178" s="149">
        <v>0</v>
      </c>
      <c r="AN178" s="111">
        <v>0</v>
      </c>
      <c r="AO178" s="125">
        <v>0</v>
      </c>
      <c r="AP178" s="17" t="s">
        <v>58</v>
      </c>
      <c r="AQ178" s="167" t="s">
        <v>912</v>
      </c>
      <c r="AR178" s="111">
        <v>0</v>
      </c>
      <c r="AS178" s="112">
        <v>0</v>
      </c>
      <c r="AT178" s="111">
        <v>0</v>
      </c>
      <c r="AU178" s="112">
        <v>0</v>
      </c>
      <c r="AV178" s="111">
        <v>0</v>
      </c>
      <c r="AW178" s="112">
        <v>0</v>
      </c>
      <c r="AX178" s="111">
        <v>0</v>
      </c>
      <c r="AY178" s="112">
        <v>0</v>
      </c>
      <c r="AZ178" s="121" t="s">
        <v>2122</v>
      </c>
      <c r="BA178" s="129" t="s">
        <v>2122</v>
      </c>
      <c r="BB178" s="111" t="s">
        <v>2122</v>
      </c>
      <c r="BC178" s="129" t="s">
        <v>2122</v>
      </c>
      <c r="BD178" s="111" t="s">
        <v>2122</v>
      </c>
      <c r="BE178" s="129" t="s">
        <v>2122</v>
      </c>
      <c r="BF178" s="111" t="s">
        <v>2122</v>
      </c>
      <c r="BG178" s="112" t="s">
        <v>2122</v>
      </c>
      <c r="BH178" s="121" t="s">
        <v>2122</v>
      </c>
      <c r="BI178" s="137" t="s">
        <v>2122</v>
      </c>
      <c r="BJ178" s="111" t="s">
        <v>2122</v>
      </c>
      <c r="BK178" s="137" t="s">
        <v>2122</v>
      </c>
      <c r="BL178" s="111" t="s">
        <v>2122</v>
      </c>
      <c r="BM178" s="137" t="s">
        <v>2122</v>
      </c>
      <c r="BN178" s="111" t="s">
        <v>2122</v>
      </c>
      <c r="BO178" s="112" t="s">
        <v>2122</v>
      </c>
      <c r="BP178" s="121">
        <v>0</v>
      </c>
      <c r="BQ178" s="149">
        <v>0</v>
      </c>
      <c r="BR178" s="111">
        <v>0</v>
      </c>
      <c r="BS178" s="149">
        <v>0</v>
      </c>
      <c r="BT178" s="111">
        <v>0</v>
      </c>
      <c r="BU178" s="149">
        <v>0</v>
      </c>
      <c r="BV178" s="111">
        <v>0</v>
      </c>
      <c r="BW178" s="125">
        <v>0</v>
      </c>
      <c r="BX178" s="17" t="s">
        <v>58</v>
      </c>
      <c r="BY178" s="167" t="s">
        <v>912</v>
      </c>
      <c r="BZ178" s="111">
        <v>0</v>
      </c>
      <c r="CA178" s="112">
        <v>0</v>
      </c>
      <c r="CB178" s="111">
        <v>0</v>
      </c>
      <c r="CC178" s="112">
        <v>0</v>
      </c>
      <c r="CD178" s="111">
        <v>0</v>
      </c>
      <c r="CE178" s="112">
        <v>0</v>
      </c>
      <c r="CF178" s="111">
        <v>0</v>
      </c>
      <c r="CG178" s="112">
        <v>0</v>
      </c>
      <c r="CH178" s="121" t="s">
        <v>2122</v>
      </c>
      <c r="CI178" s="129" t="s">
        <v>2122</v>
      </c>
      <c r="CJ178" s="111" t="s">
        <v>2122</v>
      </c>
      <c r="CK178" s="129" t="s">
        <v>2122</v>
      </c>
      <c r="CL178" s="111" t="s">
        <v>2122</v>
      </c>
      <c r="CM178" s="129" t="s">
        <v>2122</v>
      </c>
      <c r="CN178" s="111" t="s">
        <v>2122</v>
      </c>
      <c r="CO178" s="112" t="s">
        <v>2122</v>
      </c>
      <c r="CP178" s="121" t="s">
        <v>2122</v>
      </c>
      <c r="CQ178" s="137" t="s">
        <v>2122</v>
      </c>
      <c r="CR178" s="111" t="s">
        <v>2122</v>
      </c>
      <c r="CS178" s="137" t="s">
        <v>2122</v>
      </c>
      <c r="CT178" s="111" t="s">
        <v>2122</v>
      </c>
      <c r="CU178" s="137" t="s">
        <v>2122</v>
      </c>
      <c r="CV178" s="111" t="s">
        <v>2122</v>
      </c>
      <c r="CW178" s="112" t="s">
        <v>2122</v>
      </c>
      <c r="CX178" s="121">
        <v>0</v>
      </c>
      <c r="CY178" s="149">
        <v>0</v>
      </c>
      <c r="CZ178" s="111">
        <v>0</v>
      </c>
      <c r="DA178" s="149">
        <v>0</v>
      </c>
      <c r="DB178" s="111">
        <v>0</v>
      </c>
      <c r="DC178" s="149">
        <v>0</v>
      </c>
      <c r="DD178" s="111">
        <v>0</v>
      </c>
      <c r="DE178" s="125">
        <v>0</v>
      </c>
      <c r="DF178" s="17" t="s">
        <v>58</v>
      </c>
      <c r="DG178" s="167" t="s">
        <v>912</v>
      </c>
      <c r="DH178" s="111">
        <v>0</v>
      </c>
      <c r="DI178" s="112">
        <v>0</v>
      </c>
      <c r="DJ178" s="111">
        <v>0</v>
      </c>
      <c r="DK178" s="112">
        <v>0</v>
      </c>
      <c r="DL178" s="111">
        <v>0</v>
      </c>
      <c r="DM178" s="112">
        <v>0</v>
      </c>
      <c r="DN178" s="111">
        <v>0</v>
      </c>
      <c r="DO178" s="112">
        <v>0</v>
      </c>
      <c r="DP178" s="121" t="s">
        <v>2122</v>
      </c>
      <c r="DQ178" s="129" t="s">
        <v>2122</v>
      </c>
      <c r="DR178" s="111" t="s">
        <v>2122</v>
      </c>
      <c r="DS178" s="129" t="s">
        <v>2122</v>
      </c>
      <c r="DT178" s="111" t="s">
        <v>2122</v>
      </c>
      <c r="DU178" s="129" t="s">
        <v>2122</v>
      </c>
      <c r="DV178" s="111" t="s">
        <v>2122</v>
      </c>
      <c r="DW178" s="112" t="s">
        <v>2122</v>
      </c>
      <c r="DX178" s="121" t="s">
        <v>2122</v>
      </c>
      <c r="DY178" s="137" t="s">
        <v>2122</v>
      </c>
      <c r="DZ178" s="111" t="s">
        <v>2122</v>
      </c>
      <c r="EA178" s="137" t="s">
        <v>2122</v>
      </c>
      <c r="EB178" s="111" t="s">
        <v>2122</v>
      </c>
      <c r="EC178" s="137" t="s">
        <v>2122</v>
      </c>
      <c r="ED178" s="111" t="s">
        <v>2122</v>
      </c>
      <c r="EE178" s="112" t="s">
        <v>2122</v>
      </c>
      <c r="EF178" s="121">
        <v>0</v>
      </c>
      <c r="EG178" s="149">
        <v>0</v>
      </c>
      <c r="EH178" s="111" t="s">
        <v>2122</v>
      </c>
      <c r="EI178" s="149" t="s">
        <v>2122</v>
      </c>
      <c r="EJ178" s="111">
        <v>0</v>
      </c>
      <c r="EK178" s="149">
        <v>0</v>
      </c>
      <c r="EL178" s="111">
        <v>0</v>
      </c>
      <c r="EM178" s="125">
        <v>0</v>
      </c>
      <c r="EN178" s="17" t="s">
        <v>58</v>
      </c>
      <c r="EO178" s="167" t="s">
        <v>912</v>
      </c>
      <c r="EP178" s="187">
        <v>1</v>
      </c>
      <c r="EQ178" s="188">
        <v>0</v>
      </c>
      <c r="ER178" s="187">
        <v>1</v>
      </c>
      <c r="ES178" s="188">
        <v>0</v>
      </c>
      <c r="ET178" s="187">
        <v>0</v>
      </c>
      <c r="EU178" s="188">
        <v>0</v>
      </c>
      <c r="EV178" s="188">
        <v>0</v>
      </c>
      <c r="EW178" s="189" t="s">
        <v>2122</v>
      </c>
      <c r="EX178" s="190" t="s">
        <v>2122</v>
      </c>
      <c r="EY178" s="187" t="s">
        <v>2122</v>
      </c>
      <c r="EZ178" s="190" t="s">
        <v>2122</v>
      </c>
      <c r="FA178" s="187" t="s">
        <v>2122</v>
      </c>
      <c r="FB178" s="190" t="s">
        <v>2122</v>
      </c>
      <c r="FC178" s="190" t="s">
        <v>2122</v>
      </c>
      <c r="FD178" s="189" t="s">
        <v>2122</v>
      </c>
      <c r="FE178" s="191" t="s">
        <v>2122</v>
      </c>
      <c r="FF178" s="187" t="s">
        <v>2122</v>
      </c>
      <c r="FG178" s="191" t="s">
        <v>2122</v>
      </c>
      <c r="FH178" s="187" t="s">
        <v>2122</v>
      </c>
      <c r="FI178" s="191" t="s">
        <v>2122</v>
      </c>
      <c r="FJ178" s="187" t="s">
        <v>2122</v>
      </c>
      <c r="FK178" s="189">
        <v>1</v>
      </c>
      <c r="FL178" s="192">
        <v>0</v>
      </c>
      <c r="FM178" s="187">
        <v>1</v>
      </c>
      <c r="FN178" s="192">
        <v>0</v>
      </c>
      <c r="FO178" s="187">
        <v>0</v>
      </c>
      <c r="FP178" s="192">
        <v>0</v>
      </c>
      <c r="FQ178" s="193">
        <v>0</v>
      </c>
    </row>
    <row r="179" spans="1:173">
      <c r="A179" s="17" t="s">
        <v>10</v>
      </c>
      <c r="B179" s="14" t="s">
        <v>912</v>
      </c>
      <c r="C179" s="14" t="s">
        <v>911</v>
      </c>
      <c r="D179" s="24">
        <v>59</v>
      </c>
      <c r="E179" s="24">
        <v>6</v>
      </c>
      <c r="F179" s="23">
        <v>4</v>
      </c>
      <c r="G179" s="157">
        <v>0</v>
      </c>
      <c r="H179" s="161">
        <v>0</v>
      </c>
      <c r="I179" s="153">
        <v>0</v>
      </c>
      <c r="J179" s="111">
        <v>0</v>
      </c>
      <c r="K179" s="112">
        <v>0</v>
      </c>
      <c r="L179" s="111">
        <v>0</v>
      </c>
      <c r="M179" s="112">
        <v>0</v>
      </c>
      <c r="N179" s="111">
        <v>0</v>
      </c>
      <c r="O179" s="112">
        <v>0</v>
      </c>
      <c r="P179" s="111">
        <v>0</v>
      </c>
      <c r="Q179" s="112">
        <v>0</v>
      </c>
      <c r="R179" s="121" t="s">
        <v>2122</v>
      </c>
      <c r="S179" s="129" t="s">
        <v>2122</v>
      </c>
      <c r="T179" s="111" t="s">
        <v>2122</v>
      </c>
      <c r="U179" s="129" t="s">
        <v>2122</v>
      </c>
      <c r="V179" s="111" t="s">
        <v>2122</v>
      </c>
      <c r="W179" s="129" t="s">
        <v>2122</v>
      </c>
      <c r="X179" s="111" t="s">
        <v>2122</v>
      </c>
      <c r="Y179" s="112" t="s">
        <v>2122</v>
      </c>
      <c r="Z179" s="121" t="s">
        <v>2122</v>
      </c>
      <c r="AA179" s="137" t="s">
        <v>2122</v>
      </c>
      <c r="AB179" s="111" t="s">
        <v>2122</v>
      </c>
      <c r="AC179" s="137" t="s">
        <v>2122</v>
      </c>
      <c r="AD179" s="111" t="s">
        <v>2122</v>
      </c>
      <c r="AE179" s="137" t="s">
        <v>2122</v>
      </c>
      <c r="AF179" s="111" t="s">
        <v>2122</v>
      </c>
      <c r="AG179" s="112" t="s">
        <v>2122</v>
      </c>
      <c r="AH179" s="121" t="s">
        <v>2122</v>
      </c>
      <c r="AI179" s="149" t="s">
        <v>2122</v>
      </c>
      <c r="AJ179" s="111" t="s">
        <v>2122</v>
      </c>
      <c r="AK179" s="149" t="s">
        <v>2122</v>
      </c>
      <c r="AL179" s="111" t="s">
        <v>2122</v>
      </c>
      <c r="AM179" s="149" t="s">
        <v>2122</v>
      </c>
      <c r="AN179" s="111" t="s">
        <v>2122</v>
      </c>
      <c r="AO179" s="125" t="s">
        <v>2122</v>
      </c>
      <c r="AP179" s="17" t="s">
        <v>10</v>
      </c>
      <c r="AQ179" s="167" t="s">
        <v>912</v>
      </c>
      <c r="AR179" s="111">
        <v>1</v>
      </c>
      <c r="AS179" s="112">
        <v>0</v>
      </c>
      <c r="AT179" s="111">
        <v>0</v>
      </c>
      <c r="AU179" s="112">
        <v>0</v>
      </c>
      <c r="AV179" s="111">
        <v>0</v>
      </c>
      <c r="AW179" s="112">
        <v>0</v>
      </c>
      <c r="AX179" s="111">
        <v>0</v>
      </c>
      <c r="AY179" s="112">
        <v>0</v>
      </c>
      <c r="AZ179" s="121" t="s">
        <v>2122</v>
      </c>
      <c r="BA179" s="129" t="s">
        <v>2122</v>
      </c>
      <c r="BB179" s="111" t="s">
        <v>2122</v>
      </c>
      <c r="BC179" s="129" t="s">
        <v>2122</v>
      </c>
      <c r="BD179" s="111" t="s">
        <v>2122</v>
      </c>
      <c r="BE179" s="129" t="s">
        <v>2122</v>
      </c>
      <c r="BF179" s="111" t="s">
        <v>2122</v>
      </c>
      <c r="BG179" s="112" t="s">
        <v>2122</v>
      </c>
      <c r="BH179" s="121" t="s">
        <v>2122</v>
      </c>
      <c r="BI179" s="137" t="s">
        <v>2122</v>
      </c>
      <c r="BJ179" s="111" t="s">
        <v>2122</v>
      </c>
      <c r="BK179" s="137" t="s">
        <v>2122</v>
      </c>
      <c r="BL179" s="111" t="s">
        <v>2122</v>
      </c>
      <c r="BM179" s="137" t="s">
        <v>2122</v>
      </c>
      <c r="BN179" s="111" t="s">
        <v>2122</v>
      </c>
      <c r="BO179" s="112" t="s">
        <v>2122</v>
      </c>
      <c r="BP179" s="121" t="s">
        <v>2122</v>
      </c>
      <c r="BQ179" s="149" t="s">
        <v>2122</v>
      </c>
      <c r="BR179" s="111" t="s">
        <v>2122</v>
      </c>
      <c r="BS179" s="149" t="s">
        <v>2122</v>
      </c>
      <c r="BT179" s="111" t="s">
        <v>2122</v>
      </c>
      <c r="BU179" s="149" t="s">
        <v>2122</v>
      </c>
      <c r="BV179" s="111" t="s">
        <v>2122</v>
      </c>
      <c r="BW179" s="125" t="s">
        <v>2122</v>
      </c>
      <c r="BX179" s="17" t="s">
        <v>10</v>
      </c>
      <c r="BY179" s="167" t="s">
        <v>912</v>
      </c>
      <c r="BZ179" s="111">
        <v>0</v>
      </c>
      <c r="CA179" s="112">
        <v>0</v>
      </c>
      <c r="CB179" s="111">
        <v>0</v>
      </c>
      <c r="CC179" s="112">
        <v>0</v>
      </c>
      <c r="CD179" s="111">
        <v>0</v>
      </c>
      <c r="CE179" s="112">
        <v>0</v>
      </c>
      <c r="CF179" s="111">
        <v>0</v>
      </c>
      <c r="CG179" s="112">
        <v>0</v>
      </c>
      <c r="CH179" s="121" t="s">
        <v>2122</v>
      </c>
      <c r="CI179" s="129" t="s">
        <v>2122</v>
      </c>
      <c r="CJ179" s="111" t="s">
        <v>2122</v>
      </c>
      <c r="CK179" s="129" t="s">
        <v>2122</v>
      </c>
      <c r="CL179" s="111" t="s">
        <v>2122</v>
      </c>
      <c r="CM179" s="129" t="s">
        <v>2122</v>
      </c>
      <c r="CN179" s="111" t="s">
        <v>2122</v>
      </c>
      <c r="CO179" s="112" t="s">
        <v>2122</v>
      </c>
      <c r="CP179" s="121" t="s">
        <v>2122</v>
      </c>
      <c r="CQ179" s="137" t="s">
        <v>2122</v>
      </c>
      <c r="CR179" s="111" t="s">
        <v>2122</v>
      </c>
      <c r="CS179" s="137" t="s">
        <v>2122</v>
      </c>
      <c r="CT179" s="111" t="s">
        <v>2122</v>
      </c>
      <c r="CU179" s="137" t="s">
        <v>2122</v>
      </c>
      <c r="CV179" s="111" t="s">
        <v>2122</v>
      </c>
      <c r="CW179" s="112" t="s">
        <v>2122</v>
      </c>
      <c r="CX179" s="121" t="s">
        <v>2122</v>
      </c>
      <c r="CY179" s="149" t="s">
        <v>2122</v>
      </c>
      <c r="CZ179" s="111" t="s">
        <v>2122</v>
      </c>
      <c r="DA179" s="149" t="s">
        <v>2122</v>
      </c>
      <c r="DB179" s="111" t="s">
        <v>2122</v>
      </c>
      <c r="DC179" s="149" t="s">
        <v>2122</v>
      </c>
      <c r="DD179" s="111" t="s">
        <v>2122</v>
      </c>
      <c r="DE179" s="125" t="s">
        <v>2122</v>
      </c>
      <c r="DF179" s="17" t="s">
        <v>10</v>
      </c>
      <c r="DG179" s="167" t="s">
        <v>912</v>
      </c>
      <c r="DH179" s="111">
        <v>1</v>
      </c>
      <c r="DI179" s="112">
        <v>0</v>
      </c>
      <c r="DJ179" s="111">
        <v>0</v>
      </c>
      <c r="DK179" s="112">
        <v>0</v>
      </c>
      <c r="DL179" s="111">
        <v>0</v>
      </c>
      <c r="DM179" s="112">
        <v>0</v>
      </c>
      <c r="DN179" s="111">
        <v>0</v>
      </c>
      <c r="DO179" s="112">
        <v>0</v>
      </c>
      <c r="DP179" s="121" t="s">
        <v>2122</v>
      </c>
      <c r="DQ179" s="129" t="s">
        <v>2122</v>
      </c>
      <c r="DR179" s="111" t="s">
        <v>2122</v>
      </c>
      <c r="DS179" s="129" t="s">
        <v>2122</v>
      </c>
      <c r="DT179" s="111" t="s">
        <v>2122</v>
      </c>
      <c r="DU179" s="129" t="s">
        <v>2122</v>
      </c>
      <c r="DV179" s="111" t="s">
        <v>2122</v>
      </c>
      <c r="DW179" s="112" t="s">
        <v>2122</v>
      </c>
      <c r="DX179" s="121" t="s">
        <v>2122</v>
      </c>
      <c r="DY179" s="137" t="s">
        <v>2122</v>
      </c>
      <c r="DZ179" s="111" t="s">
        <v>2122</v>
      </c>
      <c r="EA179" s="137" t="s">
        <v>2122</v>
      </c>
      <c r="EB179" s="111" t="s">
        <v>2122</v>
      </c>
      <c r="EC179" s="137" t="s">
        <v>2122</v>
      </c>
      <c r="ED179" s="111" t="s">
        <v>2122</v>
      </c>
      <c r="EE179" s="112" t="s">
        <v>2122</v>
      </c>
      <c r="EF179" s="121" t="s">
        <v>2122</v>
      </c>
      <c r="EG179" s="149" t="s">
        <v>2122</v>
      </c>
      <c r="EH179" s="111" t="s">
        <v>2122</v>
      </c>
      <c r="EI179" s="149" t="s">
        <v>2122</v>
      </c>
      <c r="EJ179" s="111" t="s">
        <v>2122</v>
      </c>
      <c r="EK179" s="149" t="s">
        <v>2122</v>
      </c>
      <c r="EL179" s="111" t="s">
        <v>2122</v>
      </c>
      <c r="EM179" s="125" t="s">
        <v>2122</v>
      </c>
      <c r="EN179" s="17" t="s">
        <v>10</v>
      </c>
      <c r="EO179" s="167" t="s">
        <v>912</v>
      </c>
      <c r="EP179" s="187">
        <v>1</v>
      </c>
      <c r="EQ179" s="188">
        <v>0.25</v>
      </c>
      <c r="ER179" s="187">
        <v>0.75</v>
      </c>
      <c r="ES179" s="188">
        <v>0</v>
      </c>
      <c r="ET179" s="187">
        <v>0</v>
      </c>
      <c r="EU179" s="188">
        <v>0</v>
      </c>
      <c r="EV179" s="188">
        <v>0</v>
      </c>
      <c r="EW179" s="189" t="s">
        <v>2122</v>
      </c>
      <c r="EX179" s="190" t="s">
        <v>2122</v>
      </c>
      <c r="EY179" s="187" t="s">
        <v>2122</v>
      </c>
      <c r="EZ179" s="190" t="s">
        <v>2122</v>
      </c>
      <c r="FA179" s="187" t="s">
        <v>2122</v>
      </c>
      <c r="FB179" s="190" t="s">
        <v>2122</v>
      </c>
      <c r="FC179" s="190" t="s">
        <v>2122</v>
      </c>
      <c r="FD179" s="189" t="s">
        <v>2122</v>
      </c>
      <c r="FE179" s="191" t="s">
        <v>2122</v>
      </c>
      <c r="FF179" s="187" t="s">
        <v>2122</v>
      </c>
      <c r="FG179" s="191" t="s">
        <v>2122</v>
      </c>
      <c r="FH179" s="187" t="s">
        <v>2122</v>
      </c>
      <c r="FI179" s="191" t="s">
        <v>2122</v>
      </c>
      <c r="FJ179" s="187" t="s">
        <v>2122</v>
      </c>
      <c r="FK179" s="189" t="s">
        <v>2122</v>
      </c>
      <c r="FL179" s="192" t="s">
        <v>2122</v>
      </c>
      <c r="FM179" s="187" t="s">
        <v>2122</v>
      </c>
      <c r="FN179" s="192" t="s">
        <v>2122</v>
      </c>
      <c r="FO179" s="187" t="s">
        <v>2122</v>
      </c>
      <c r="FP179" s="192" t="s">
        <v>2122</v>
      </c>
      <c r="FQ179" s="193" t="s">
        <v>2122</v>
      </c>
    </row>
    <row r="180" spans="1:173">
      <c r="A180" s="15" t="s">
        <v>332</v>
      </c>
      <c r="B180" s="16" t="s">
        <v>912</v>
      </c>
      <c r="C180" s="16" t="s">
        <v>911</v>
      </c>
      <c r="D180" s="26">
        <v>742</v>
      </c>
      <c r="E180" s="26">
        <v>1</v>
      </c>
      <c r="F180" s="25">
        <v>0</v>
      </c>
      <c r="G180" s="158">
        <v>0</v>
      </c>
      <c r="H180" s="162">
        <v>0</v>
      </c>
      <c r="I180" s="154">
        <v>0</v>
      </c>
      <c r="J180" s="113" t="s">
        <v>2122</v>
      </c>
      <c r="K180" s="114" t="s">
        <v>2122</v>
      </c>
      <c r="L180" s="113" t="s">
        <v>2122</v>
      </c>
      <c r="M180" s="114" t="s">
        <v>2122</v>
      </c>
      <c r="N180" s="113" t="s">
        <v>2122</v>
      </c>
      <c r="O180" s="114" t="s">
        <v>2122</v>
      </c>
      <c r="P180" s="113" t="s">
        <v>2122</v>
      </c>
      <c r="Q180" s="114" t="s">
        <v>2122</v>
      </c>
      <c r="R180" s="122" t="s">
        <v>2122</v>
      </c>
      <c r="S180" s="130" t="s">
        <v>2122</v>
      </c>
      <c r="T180" s="113" t="s">
        <v>2122</v>
      </c>
      <c r="U180" s="130" t="s">
        <v>2122</v>
      </c>
      <c r="V180" s="113" t="s">
        <v>2122</v>
      </c>
      <c r="W180" s="130" t="s">
        <v>2122</v>
      </c>
      <c r="X180" s="113" t="s">
        <v>2122</v>
      </c>
      <c r="Y180" s="114" t="s">
        <v>2122</v>
      </c>
      <c r="Z180" s="122" t="s">
        <v>2122</v>
      </c>
      <c r="AA180" s="138" t="s">
        <v>2122</v>
      </c>
      <c r="AB180" s="113" t="s">
        <v>2122</v>
      </c>
      <c r="AC180" s="138" t="s">
        <v>2122</v>
      </c>
      <c r="AD180" s="113" t="s">
        <v>2122</v>
      </c>
      <c r="AE180" s="138" t="s">
        <v>2122</v>
      </c>
      <c r="AF180" s="113" t="s">
        <v>2122</v>
      </c>
      <c r="AG180" s="114" t="s">
        <v>2122</v>
      </c>
      <c r="AH180" s="122" t="s">
        <v>2122</v>
      </c>
      <c r="AI180" s="150" t="s">
        <v>2122</v>
      </c>
      <c r="AJ180" s="113" t="s">
        <v>2122</v>
      </c>
      <c r="AK180" s="150" t="s">
        <v>2122</v>
      </c>
      <c r="AL180" s="113" t="s">
        <v>2122</v>
      </c>
      <c r="AM180" s="150" t="s">
        <v>2122</v>
      </c>
      <c r="AN180" s="113" t="s">
        <v>2122</v>
      </c>
      <c r="AO180" s="126" t="s">
        <v>2122</v>
      </c>
      <c r="AP180" s="15" t="s">
        <v>332</v>
      </c>
      <c r="AQ180" s="168" t="s">
        <v>912</v>
      </c>
      <c r="AR180" s="113" t="s">
        <v>2122</v>
      </c>
      <c r="AS180" s="114" t="s">
        <v>2122</v>
      </c>
      <c r="AT180" s="113" t="s">
        <v>2122</v>
      </c>
      <c r="AU180" s="114" t="s">
        <v>2122</v>
      </c>
      <c r="AV180" s="113" t="s">
        <v>2122</v>
      </c>
      <c r="AW180" s="114" t="s">
        <v>2122</v>
      </c>
      <c r="AX180" s="113" t="s">
        <v>2122</v>
      </c>
      <c r="AY180" s="114" t="s">
        <v>2122</v>
      </c>
      <c r="AZ180" s="122" t="s">
        <v>2122</v>
      </c>
      <c r="BA180" s="130" t="s">
        <v>2122</v>
      </c>
      <c r="BB180" s="113" t="s">
        <v>2122</v>
      </c>
      <c r="BC180" s="130" t="s">
        <v>2122</v>
      </c>
      <c r="BD180" s="113" t="s">
        <v>2122</v>
      </c>
      <c r="BE180" s="130" t="s">
        <v>2122</v>
      </c>
      <c r="BF180" s="113" t="s">
        <v>2122</v>
      </c>
      <c r="BG180" s="114" t="s">
        <v>2122</v>
      </c>
      <c r="BH180" s="122" t="s">
        <v>2122</v>
      </c>
      <c r="BI180" s="138" t="s">
        <v>2122</v>
      </c>
      <c r="BJ180" s="113" t="s">
        <v>2122</v>
      </c>
      <c r="BK180" s="138" t="s">
        <v>2122</v>
      </c>
      <c r="BL180" s="113" t="s">
        <v>2122</v>
      </c>
      <c r="BM180" s="138" t="s">
        <v>2122</v>
      </c>
      <c r="BN180" s="113" t="s">
        <v>2122</v>
      </c>
      <c r="BO180" s="114" t="s">
        <v>2122</v>
      </c>
      <c r="BP180" s="122" t="s">
        <v>2122</v>
      </c>
      <c r="BQ180" s="150" t="s">
        <v>2122</v>
      </c>
      <c r="BR180" s="113" t="s">
        <v>2122</v>
      </c>
      <c r="BS180" s="150" t="s">
        <v>2122</v>
      </c>
      <c r="BT180" s="113" t="s">
        <v>2122</v>
      </c>
      <c r="BU180" s="150" t="s">
        <v>2122</v>
      </c>
      <c r="BV180" s="113" t="s">
        <v>2122</v>
      </c>
      <c r="BW180" s="126" t="s">
        <v>2122</v>
      </c>
      <c r="BX180" s="15" t="s">
        <v>332</v>
      </c>
      <c r="BY180" s="168" t="s">
        <v>912</v>
      </c>
      <c r="BZ180" s="113" t="s">
        <v>2122</v>
      </c>
      <c r="CA180" s="114" t="s">
        <v>2122</v>
      </c>
      <c r="CB180" s="113" t="s">
        <v>2122</v>
      </c>
      <c r="CC180" s="114" t="s">
        <v>2122</v>
      </c>
      <c r="CD180" s="113" t="s">
        <v>2122</v>
      </c>
      <c r="CE180" s="114" t="s">
        <v>2122</v>
      </c>
      <c r="CF180" s="113" t="s">
        <v>2122</v>
      </c>
      <c r="CG180" s="114" t="s">
        <v>2122</v>
      </c>
      <c r="CH180" s="122" t="s">
        <v>2122</v>
      </c>
      <c r="CI180" s="130" t="s">
        <v>2122</v>
      </c>
      <c r="CJ180" s="113" t="s">
        <v>2122</v>
      </c>
      <c r="CK180" s="130" t="s">
        <v>2122</v>
      </c>
      <c r="CL180" s="113" t="s">
        <v>2122</v>
      </c>
      <c r="CM180" s="130" t="s">
        <v>2122</v>
      </c>
      <c r="CN180" s="113" t="s">
        <v>2122</v>
      </c>
      <c r="CO180" s="114" t="s">
        <v>2122</v>
      </c>
      <c r="CP180" s="122" t="s">
        <v>2122</v>
      </c>
      <c r="CQ180" s="138" t="s">
        <v>2122</v>
      </c>
      <c r="CR180" s="113" t="s">
        <v>2122</v>
      </c>
      <c r="CS180" s="138" t="s">
        <v>2122</v>
      </c>
      <c r="CT180" s="113" t="s">
        <v>2122</v>
      </c>
      <c r="CU180" s="138" t="s">
        <v>2122</v>
      </c>
      <c r="CV180" s="113" t="s">
        <v>2122</v>
      </c>
      <c r="CW180" s="114" t="s">
        <v>2122</v>
      </c>
      <c r="CX180" s="122" t="s">
        <v>2122</v>
      </c>
      <c r="CY180" s="150" t="s">
        <v>2122</v>
      </c>
      <c r="CZ180" s="113" t="s">
        <v>2122</v>
      </c>
      <c r="DA180" s="150" t="s">
        <v>2122</v>
      </c>
      <c r="DB180" s="113" t="s">
        <v>2122</v>
      </c>
      <c r="DC180" s="150" t="s">
        <v>2122</v>
      </c>
      <c r="DD180" s="113" t="s">
        <v>2122</v>
      </c>
      <c r="DE180" s="126" t="s">
        <v>2122</v>
      </c>
      <c r="DF180" s="15" t="s">
        <v>332</v>
      </c>
      <c r="DG180" s="168" t="s">
        <v>912</v>
      </c>
      <c r="DH180" s="113" t="s">
        <v>2122</v>
      </c>
      <c r="DI180" s="114" t="s">
        <v>2122</v>
      </c>
      <c r="DJ180" s="113" t="s">
        <v>2122</v>
      </c>
      <c r="DK180" s="114" t="s">
        <v>2122</v>
      </c>
      <c r="DL180" s="113" t="s">
        <v>2122</v>
      </c>
      <c r="DM180" s="114" t="s">
        <v>2122</v>
      </c>
      <c r="DN180" s="113" t="s">
        <v>2122</v>
      </c>
      <c r="DO180" s="114" t="s">
        <v>2122</v>
      </c>
      <c r="DP180" s="122" t="s">
        <v>2122</v>
      </c>
      <c r="DQ180" s="130" t="s">
        <v>2122</v>
      </c>
      <c r="DR180" s="113" t="s">
        <v>2122</v>
      </c>
      <c r="DS180" s="130" t="s">
        <v>2122</v>
      </c>
      <c r="DT180" s="113" t="s">
        <v>2122</v>
      </c>
      <c r="DU180" s="130" t="s">
        <v>2122</v>
      </c>
      <c r="DV180" s="113" t="s">
        <v>2122</v>
      </c>
      <c r="DW180" s="114" t="s">
        <v>2122</v>
      </c>
      <c r="DX180" s="122" t="s">
        <v>2122</v>
      </c>
      <c r="DY180" s="138" t="s">
        <v>2122</v>
      </c>
      <c r="DZ180" s="113" t="s">
        <v>2122</v>
      </c>
      <c r="EA180" s="138" t="s">
        <v>2122</v>
      </c>
      <c r="EB180" s="113" t="s">
        <v>2122</v>
      </c>
      <c r="EC180" s="138" t="s">
        <v>2122</v>
      </c>
      <c r="ED180" s="113" t="s">
        <v>2122</v>
      </c>
      <c r="EE180" s="114" t="s">
        <v>2122</v>
      </c>
      <c r="EF180" s="122" t="s">
        <v>2122</v>
      </c>
      <c r="EG180" s="150" t="s">
        <v>2122</v>
      </c>
      <c r="EH180" s="113" t="s">
        <v>2122</v>
      </c>
      <c r="EI180" s="150" t="s">
        <v>2122</v>
      </c>
      <c r="EJ180" s="113" t="s">
        <v>2122</v>
      </c>
      <c r="EK180" s="150" t="s">
        <v>2122</v>
      </c>
      <c r="EL180" s="113" t="s">
        <v>2122</v>
      </c>
      <c r="EM180" s="126" t="s">
        <v>2122</v>
      </c>
      <c r="EN180" s="15" t="s">
        <v>332</v>
      </c>
      <c r="EO180" s="168" t="s">
        <v>912</v>
      </c>
      <c r="EP180" s="194" t="s">
        <v>2122</v>
      </c>
      <c r="EQ180" s="195" t="s">
        <v>2122</v>
      </c>
      <c r="ER180" s="194" t="s">
        <v>2122</v>
      </c>
      <c r="ES180" s="195" t="s">
        <v>2122</v>
      </c>
      <c r="ET180" s="194" t="s">
        <v>2122</v>
      </c>
      <c r="EU180" s="195" t="s">
        <v>2122</v>
      </c>
      <c r="EV180" s="195" t="s">
        <v>2122</v>
      </c>
      <c r="EW180" s="196" t="s">
        <v>2122</v>
      </c>
      <c r="EX180" s="197" t="s">
        <v>2122</v>
      </c>
      <c r="EY180" s="194" t="s">
        <v>2122</v>
      </c>
      <c r="EZ180" s="197" t="s">
        <v>2122</v>
      </c>
      <c r="FA180" s="194" t="s">
        <v>2122</v>
      </c>
      <c r="FB180" s="197" t="s">
        <v>2122</v>
      </c>
      <c r="FC180" s="197" t="s">
        <v>2122</v>
      </c>
      <c r="FD180" s="196" t="s">
        <v>2122</v>
      </c>
      <c r="FE180" s="198" t="s">
        <v>2122</v>
      </c>
      <c r="FF180" s="194" t="s">
        <v>2122</v>
      </c>
      <c r="FG180" s="198" t="s">
        <v>2122</v>
      </c>
      <c r="FH180" s="194" t="s">
        <v>2122</v>
      </c>
      <c r="FI180" s="198" t="s">
        <v>2122</v>
      </c>
      <c r="FJ180" s="194" t="s">
        <v>2122</v>
      </c>
      <c r="FK180" s="196" t="s">
        <v>2122</v>
      </c>
      <c r="FL180" s="199" t="s">
        <v>2122</v>
      </c>
      <c r="FM180" s="194" t="s">
        <v>2122</v>
      </c>
      <c r="FN180" s="199" t="s">
        <v>2122</v>
      </c>
      <c r="FO180" s="194" t="s">
        <v>2122</v>
      </c>
      <c r="FP180" s="199" t="s">
        <v>2122</v>
      </c>
      <c r="FQ180" s="200" t="s">
        <v>2122</v>
      </c>
    </row>
    <row r="181" spans="1:173">
      <c r="A181" s="17" t="s">
        <v>764</v>
      </c>
      <c r="B181" s="14" t="s">
        <v>991</v>
      </c>
      <c r="C181" s="14" t="s">
        <v>1440</v>
      </c>
      <c r="D181" s="24">
        <v>1000</v>
      </c>
      <c r="E181" s="24">
        <v>2</v>
      </c>
      <c r="F181" s="23">
        <v>0</v>
      </c>
      <c r="G181" s="157">
        <v>1</v>
      </c>
      <c r="H181" s="161">
        <v>0</v>
      </c>
      <c r="I181" s="153">
        <v>1</v>
      </c>
      <c r="J181" s="111" t="s">
        <v>2122</v>
      </c>
      <c r="K181" s="112" t="s">
        <v>2122</v>
      </c>
      <c r="L181" s="111" t="s">
        <v>2122</v>
      </c>
      <c r="M181" s="112" t="s">
        <v>2122</v>
      </c>
      <c r="N181" s="111" t="s">
        <v>2122</v>
      </c>
      <c r="O181" s="112" t="s">
        <v>2122</v>
      </c>
      <c r="P181" s="111" t="s">
        <v>2122</v>
      </c>
      <c r="Q181" s="112" t="s">
        <v>2122</v>
      </c>
      <c r="R181" s="121">
        <v>0</v>
      </c>
      <c r="S181" s="129">
        <v>0</v>
      </c>
      <c r="T181" s="111">
        <v>0</v>
      </c>
      <c r="U181" s="129">
        <v>0</v>
      </c>
      <c r="V181" s="111">
        <v>0</v>
      </c>
      <c r="W181" s="129">
        <v>0</v>
      </c>
      <c r="X181" s="111">
        <v>0</v>
      </c>
      <c r="Y181" s="112">
        <v>0</v>
      </c>
      <c r="Z181" s="121" t="s">
        <v>2122</v>
      </c>
      <c r="AA181" s="137" t="s">
        <v>2122</v>
      </c>
      <c r="AB181" s="111" t="s">
        <v>2122</v>
      </c>
      <c r="AC181" s="137" t="s">
        <v>2122</v>
      </c>
      <c r="AD181" s="111" t="s">
        <v>2122</v>
      </c>
      <c r="AE181" s="137" t="s">
        <v>2122</v>
      </c>
      <c r="AF181" s="111" t="s">
        <v>2122</v>
      </c>
      <c r="AG181" s="112" t="s">
        <v>2122</v>
      </c>
      <c r="AH181" s="121">
        <v>0</v>
      </c>
      <c r="AI181" s="149">
        <v>0</v>
      </c>
      <c r="AJ181" s="111">
        <v>0</v>
      </c>
      <c r="AK181" s="149">
        <v>0</v>
      </c>
      <c r="AL181" s="111">
        <v>0</v>
      </c>
      <c r="AM181" s="149">
        <v>0</v>
      </c>
      <c r="AN181" s="111">
        <v>0</v>
      </c>
      <c r="AO181" s="125">
        <v>0</v>
      </c>
      <c r="AP181" s="17" t="s">
        <v>764</v>
      </c>
      <c r="AQ181" s="167" t="s">
        <v>991</v>
      </c>
      <c r="AR181" s="111" t="s">
        <v>2122</v>
      </c>
      <c r="AS181" s="112" t="s">
        <v>2122</v>
      </c>
      <c r="AT181" s="111" t="s">
        <v>2122</v>
      </c>
      <c r="AU181" s="112" t="s">
        <v>2122</v>
      </c>
      <c r="AV181" s="111" t="s">
        <v>2122</v>
      </c>
      <c r="AW181" s="112" t="s">
        <v>2122</v>
      </c>
      <c r="AX181" s="111" t="s">
        <v>2122</v>
      </c>
      <c r="AY181" s="112" t="s">
        <v>2122</v>
      </c>
      <c r="AZ181" s="121">
        <v>1</v>
      </c>
      <c r="BA181" s="129">
        <v>0</v>
      </c>
      <c r="BB181" s="111">
        <v>0</v>
      </c>
      <c r="BC181" s="129">
        <v>0</v>
      </c>
      <c r="BD181" s="111">
        <v>0</v>
      </c>
      <c r="BE181" s="129">
        <v>0</v>
      </c>
      <c r="BF181" s="111">
        <v>0</v>
      </c>
      <c r="BG181" s="112">
        <v>0</v>
      </c>
      <c r="BH181" s="121" t="s">
        <v>2122</v>
      </c>
      <c r="BI181" s="137" t="s">
        <v>2122</v>
      </c>
      <c r="BJ181" s="111" t="s">
        <v>2122</v>
      </c>
      <c r="BK181" s="137" t="s">
        <v>2122</v>
      </c>
      <c r="BL181" s="111" t="s">
        <v>2122</v>
      </c>
      <c r="BM181" s="137" t="s">
        <v>2122</v>
      </c>
      <c r="BN181" s="111" t="s">
        <v>2122</v>
      </c>
      <c r="BO181" s="112" t="s">
        <v>2122</v>
      </c>
      <c r="BP181" s="121">
        <v>1</v>
      </c>
      <c r="BQ181" s="149">
        <v>0</v>
      </c>
      <c r="BR181" s="111">
        <v>0</v>
      </c>
      <c r="BS181" s="149">
        <v>0</v>
      </c>
      <c r="BT181" s="111">
        <v>0</v>
      </c>
      <c r="BU181" s="149">
        <v>0</v>
      </c>
      <c r="BV181" s="111">
        <v>0</v>
      </c>
      <c r="BW181" s="125">
        <v>0</v>
      </c>
      <c r="BX181" s="17" t="s">
        <v>764</v>
      </c>
      <c r="BY181" s="167" t="s">
        <v>991</v>
      </c>
      <c r="BZ181" s="111" t="s">
        <v>2122</v>
      </c>
      <c r="CA181" s="112" t="s">
        <v>2122</v>
      </c>
      <c r="CB181" s="111" t="s">
        <v>2122</v>
      </c>
      <c r="CC181" s="112" t="s">
        <v>2122</v>
      </c>
      <c r="CD181" s="111" t="s">
        <v>2122</v>
      </c>
      <c r="CE181" s="112" t="s">
        <v>2122</v>
      </c>
      <c r="CF181" s="111" t="s">
        <v>2122</v>
      </c>
      <c r="CG181" s="112" t="s">
        <v>2122</v>
      </c>
      <c r="CH181" s="121">
        <v>0</v>
      </c>
      <c r="CI181" s="129">
        <v>0</v>
      </c>
      <c r="CJ181" s="111">
        <v>0</v>
      </c>
      <c r="CK181" s="129">
        <v>0</v>
      </c>
      <c r="CL181" s="111">
        <v>0</v>
      </c>
      <c r="CM181" s="129">
        <v>0</v>
      </c>
      <c r="CN181" s="111">
        <v>0</v>
      </c>
      <c r="CO181" s="112">
        <v>0</v>
      </c>
      <c r="CP181" s="121" t="s">
        <v>2122</v>
      </c>
      <c r="CQ181" s="137" t="s">
        <v>2122</v>
      </c>
      <c r="CR181" s="111" t="s">
        <v>2122</v>
      </c>
      <c r="CS181" s="137" t="s">
        <v>2122</v>
      </c>
      <c r="CT181" s="111" t="s">
        <v>2122</v>
      </c>
      <c r="CU181" s="137" t="s">
        <v>2122</v>
      </c>
      <c r="CV181" s="111" t="s">
        <v>2122</v>
      </c>
      <c r="CW181" s="112" t="s">
        <v>2122</v>
      </c>
      <c r="CX181" s="121">
        <v>0</v>
      </c>
      <c r="CY181" s="149">
        <v>0</v>
      </c>
      <c r="CZ181" s="111">
        <v>0</v>
      </c>
      <c r="DA181" s="149">
        <v>0</v>
      </c>
      <c r="DB181" s="111">
        <v>0</v>
      </c>
      <c r="DC181" s="149">
        <v>0</v>
      </c>
      <c r="DD181" s="111">
        <v>0</v>
      </c>
      <c r="DE181" s="125">
        <v>0</v>
      </c>
      <c r="DF181" s="17" t="s">
        <v>764</v>
      </c>
      <c r="DG181" s="167" t="s">
        <v>991</v>
      </c>
      <c r="DH181" s="111" t="s">
        <v>2122</v>
      </c>
      <c r="DI181" s="112" t="s">
        <v>2122</v>
      </c>
      <c r="DJ181" s="111" t="s">
        <v>2122</v>
      </c>
      <c r="DK181" s="112" t="s">
        <v>2122</v>
      </c>
      <c r="DL181" s="111" t="s">
        <v>2122</v>
      </c>
      <c r="DM181" s="112" t="s">
        <v>2122</v>
      </c>
      <c r="DN181" s="111" t="s">
        <v>2122</v>
      </c>
      <c r="DO181" s="112" t="s">
        <v>2122</v>
      </c>
      <c r="DP181" s="121">
        <v>1</v>
      </c>
      <c r="DQ181" s="129">
        <v>0</v>
      </c>
      <c r="DR181" s="111">
        <v>0</v>
      </c>
      <c r="DS181" s="129">
        <v>0</v>
      </c>
      <c r="DT181" s="111">
        <v>0</v>
      </c>
      <c r="DU181" s="129">
        <v>0</v>
      </c>
      <c r="DV181" s="111">
        <v>0</v>
      </c>
      <c r="DW181" s="112">
        <v>0</v>
      </c>
      <c r="DX181" s="121" t="s">
        <v>2122</v>
      </c>
      <c r="DY181" s="137" t="s">
        <v>2122</v>
      </c>
      <c r="DZ181" s="111">
        <v>0</v>
      </c>
      <c r="EA181" s="137">
        <v>0</v>
      </c>
      <c r="EB181" s="111" t="s">
        <v>2122</v>
      </c>
      <c r="EC181" s="137" t="s">
        <v>2122</v>
      </c>
      <c r="ED181" s="111" t="s">
        <v>2122</v>
      </c>
      <c r="EE181" s="112" t="s">
        <v>2122</v>
      </c>
      <c r="EF181" s="121">
        <v>1</v>
      </c>
      <c r="EG181" s="149">
        <v>0</v>
      </c>
      <c r="EH181" s="111">
        <v>0</v>
      </c>
      <c r="EI181" s="149">
        <v>0</v>
      </c>
      <c r="EJ181" s="111">
        <v>0</v>
      </c>
      <c r="EK181" s="149">
        <v>0</v>
      </c>
      <c r="EL181" s="111">
        <v>0</v>
      </c>
      <c r="EM181" s="125">
        <v>0</v>
      </c>
      <c r="EN181" s="17" t="s">
        <v>764</v>
      </c>
      <c r="EO181" s="167" t="s">
        <v>991</v>
      </c>
      <c r="EP181" s="187" t="s">
        <v>2122</v>
      </c>
      <c r="EQ181" s="188" t="s">
        <v>2122</v>
      </c>
      <c r="ER181" s="187" t="s">
        <v>2122</v>
      </c>
      <c r="ES181" s="188" t="s">
        <v>2122</v>
      </c>
      <c r="ET181" s="187" t="s">
        <v>2122</v>
      </c>
      <c r="EU181" s="188" t="s">
        <v>2122</v>
      </c>
      <c r="EV181" s="188" t="s">
        <v>2122</v>
      </c>
      <c r="EW181" s="189">
        <v>1</v>
      </c>
      <c r="EX181" s="190">
        <v>0</v>
      </c>
      <c r="EY181" s="187">
        <v>1</v>
      </c>
      <c r="EZ181" s="190">
        <v>0</v>
      </c>
      <c r="FA181" s="187">
        <v>0</v>
      </c>
      <c r="FB181" s="190">
        <v>0</v>
      </c>
      <c r="FC181" s="190">
        <v>0</v>
      </c>
      <c r="FD181" s="189" t="s">
        <v>2122</v>
      </c>
      <c r="FE181" s="191" t="s">
        <v>2122</v>
      </c>
      <c r="FF181" s="187" t="s">
        <v>2122</v>
      </c>
      <c r="FG181" s="191" t="s">
        <v>2122</v>
      </c>
      <c r="FH181" s="187" t="s">
        <v>2122</v>
      </c>
      <c r="FI181" s="191" t="s">
        <v>2122</v>
      </c>
      <c r="FJ181" s="187" t="s">
        <v>2122</v>
      </c>
      <c r="FK181" s="189">
        <v>1</v>
      </c>
      <c r="FL181" s="192">
        <v>0</v>
      </c>
      <c r="FM181" s="187">
        <v>1</v>
      </c>
      <c r="FN181" s="192">
        <v>0</v>
      </c>
      <c r="FO181" s="187">
        <v>0</v>
      </c>
      <c r="FP181" s="192">
        <v>0</v>
      </c>
      <c r="FQ181" s="193">
        <v>0</v>
      </c>
    </row>
    <row r="182" spans="1:173">
      <c r="A182" s="18" t="s">
        <v>781</v>
      </c>
      <c r="B182" s="14" t="s">
        <v>991</v>
      </c>
      <c r="C182" s="14" t="s">
        <v>1440</v>
      </c>
      <c r="D182" s="24">
        <v>693</v>
      </c>
      <c r="E182" s="24">
        <v>4</v>
      </c>
      <c r="F182" s="23">
        <v>2</v>
      </c>
      <c r="G182" s="157">
        <v>1</v>
      </c>
      <c r="H182" s="161">
        <v>0</v>
      </c>
      <c r="I182" s="153">
        <v>1</v>
      </c>
      <c r="J182" s="111">
        <v>0</v>
      </c>
      <c r="K182" s="112">
        <v>0</v>
      </c>
      <c r="L182" s="111">
        <v>0</v>
      </c>
      <c r="M182" s="112">
        <v>0</v>
      </c>
      <c r="N182" s="111">
        <v>0</v>
      </c>
      <c r="O182" s="112">
        <v>0</v>
      </c>
      <c r="P182" s="111">
        <v>0</v>
      </c>
      <c r="Q182" s="112">
        <v>0</v>
      </c>
      <c r="R182" s="121">
        <v>0</v>
      </c>
      <c r="S182" s="129">
        <v>0</v>
      </c>
      <c r="T182" s="111">
        <v>0</v>
      </c>
      <c r="U182" s="129">
        <v>0</v>
      </c>
      <c r="V182" s="111">
        <v>0</v>
      </c>
      <c r="W182" s="129">
        <v>0</v>
      </c>
      <c r="X182" s="111">
        <v>0</v>
      </c>
      <c r="Y182" s="112">
        <v>0</v>
      </c>
      <c r="Z182" s="121" t="s">
        <v>2122</v>
      </c>
      <c r="AA182" s="137" t="s">
        <v>2122</v>
      </c>
      <c r="AB182" s="111" t="s">
        <v>2122</v>
      </c>
      <c r="AC182" s="137" t="s">
        <v>2122</v>
      </c>
      <c r="AD182" s="111" t="s">
        <v>2122</v>
      </c>
      <c r="AE182" s="137" t="s">
        <v>2122</v>
      </c>
      <c r="AF182" s="111" t="s">
        <v>2122</v>
      </c>
      <c r="AG182" s="112" t="s">
        <v>2122</v>
      </c>
      <c r="AH182" s="121">
        <v>0</v>
      </c>
      <c r="AI182" s="149">
        <v>0</v>
      </c>
      <c r="AJ182" s="111">
        <v>0</v>
      </c>
      <c r="AK182" s="149">
        <v>0</v>
      </c>
      <c r="AL182" s="111">
        <v>0</v>
      </c>
      <c r="AM182" s="149">
        <v>0</v>
      </c>
      <c r="AN182" s="111">
        <v>0</v>
      </c>
      <c r="AO182" s="125">
        <v>0</v>
      </c>
      <c r="AP182" s="18" t="s">
        <v>781</v>
      </c>
      <c r="AQ182" s="167" t="s">
        <v>991</v>
      </c>
      <c r="AR182" s="111">
        <v>1</v>
      </c>
      <c r="AS182" s="112">
        <v>0</v>
      </c>
      <c r="AT182" s="111">
        <v>0</v>
      </c>
      <c r="AU182" s="112">
        <v>0</v>
      </c>
      <c r="AV182" s="111">
        <v>0</v>
      </c>
      <c r="AW182" s="112">
        <v>0</v>
      </c>
      <c r="AX182" s="111">
        <v>0</v>
      </c>
      <c r="AY182" s="112">
        <v>0</v>
      </c>
      <c r="AZ182" s="121">
        <v>1</v>
      </c>
      <c r="BA182" s="129">
        <v>0</v>
      </c>
      <c r="BB182" s="111">
        <v>0</v>
      </c>
      <c r="BC182" s="129">
        <v>0</v>
      </c>
      <c r="BD182" s="111">
        <v>0</v>
      </c>
      <c r="BE182" s="129">
        <v>0</v>
      </c>
      <c r="BF182" s="111">
        <v>0</v>
      </c>
      <c r="BG182" s="112">
        <v>0</v>
      </c>
      <c r="BH182" s="121" t="s">
        <v>2122</v>
      </c>
      <c r="BI182" s="137" t="s">
        <v>2122</v>
      </c>
      <c r="BJ182" s="111" t="s">
        <v>2122</v>
      </c>
      <c r="BK182" s="137" t="s">
        <v>2122</v>
      </c>
      <c r="BL182" s="111" t="s">
        <v>2122</v>
      </c>
      <c r="BM182" s="137" t="s">
        <v>2122</v>
      </c>
      <c r="BN182" s="111" t="s">
        <v>2122</v>
      </c>
      <c r="BO182" s="112" t="s">
        <v>2122</v>
      </c>
      <c r="BP182" s="121">
        <v>1</v>
      </c>
      <c r="BQ182" s="149">
        <v>0</v>
      </c>
      <c r="BR182" s="111">
        <v>0</v>
      </c>
      <c r="BS182" s="149">
        <v>0</v>
      </c>
      <c r="BT182" s="111">
        <v>0</v>
      </c>
      <c r="BU182" s="149">
        <v>0</v>
      </c>
      <c r="BV182" s="111">
        <v>0</v>
      </c>
      <c r="BW182" s="125">
        <v>0</v>
      </c>
      <c r="BX182" s="18" t="s">
        <v>781</v>
      </c>
      <c r="BY182" s="167" t="s">
        <v>991</v>
      </c>
      <c r="BZ182" s="111">
        <v>1</v>
      </c>
      <c r="CA182" s="112">
        <v>0</v>
      </c>
      <c r="CB182" s="111">
        <v>0</v>
      </c>
      <c r="CC182" s="112">
        <v>0</v>
      </c>
      <c r="CD182" s="111">
        <v>0</v>
      </c>
      <c r="CE182" s="112">
        <v>0</v>
      </c>
      <c r="CF182" s="111">
        <v>0</v>
      </c>
      <c r="CG182" s="112">
        <v>0</v>
      </c>
      <c r="CH182" s="121">
        <v>0</v>
      </c>
      <c r="CI182" s="129">
        <v>0</v>
      </c>
      <c r="CJ182" s="111">
        <v>0</v>
      </c>
      <c r="CK182" s="129">
        <v>0</v>
      </c>
      <c r="CL182" s="111">
        <v>0</v>
      </c>
      <c r="CM182" s="129">
        <v>0</v>
      </c>
      <c r="CN182" s="111">
        <v>0</v>
      </c>
      <c r="CO182" s="112">
        <v>0</v>
      </c>
      <c r="CP182" s="121" t="s">
        <v>2122</v>
      </c>
      <c r="CQ182" s="137" t="s">
        <v>2122</v>
      </c>
      <c r="CR182" s="111" t="s">
        <v>2122</v>
      </c>
      <c r="CS182" s="137" t="s">
        <v>2122</v>
      </c>
      <c r="CT182" s="111" t="s">
        <v>2122</v>
      </c>
      <c r="CU182" s="137" t="s">
        <v>2122</v>
      </c>
      <c r="CV182" s="111" t="s">
        <v>2122</v>
      </c>
      <c r="CW182" s="112" t="s">
        <v>2122</v>
      </c>
      <c r="CX182" s="121">
        <v>1</v>
      </c>
      <c r="CY182" s="149">
        <v>0</v>
      </c>
      <c r="CZ182" s="111">
        <v>0</v>
      </c>
      <c r="DA182" s="149">
        <v>0</v>
      </c>
      <c r="DB182" s="111">
        <v>0</v>
      </c>
      <c r="DC182" s="149">
        <v>0</v>
      </c>
      <c r="DD182" s="111">
        <v>0</v>
      </c>
      <c r="DE182" s="125">
        <v>0</v>
      </c>
      <c r="DF182" s="18" t="s">
        <v>781</v>
      </c>
      <c r="DG182" s="167" t="s">
        <v>991</v>
      </c>
      <c r="DH182" s="111">
        <v>0</v>
      </c>
      <c r="DI182" s="112">
        <v>0</v>
      </c>
      <c r="DJ182" s="111">
        <v>0</v>
      </c>
      <c r="DK182" s="112">
        <v>0</v>
      </c>
      <c r="DL182" s="111">
        <v>0</v>
      </c>
      <c r="DM182" s="112">
        <v>0</v>
      </c>
      <c r="DN182" s="111">
        <v>0</v>
      </c>
      <c r="DO182" s="112">
        <v>0</v>
      </c>
      <c r="DP182" s="121">
        <v>1</v>
      </c>
      <c r="DQ182" s="129">
        <v>0</v>
      </c>
      <c r="DR182" s="111">
        <v>0</v>
      </c>
      <c r="DS182" s="129">
        <v>0</v>
      </c>
      <c r="DT182" s="111">
        <v>0</v>
      </c>
      <c r="DU182" s="129">
        <v>0</v>
      </c>
      <c r="DV182" s="111">
        <v>0</v>
      </c>
      <c r="DW182" s="112">
        <v>0</v>
      </c>
      <c r="DX182" s="121" t="s">
        <v>2122</v>
      </c>
      <c r="DY182" s="137" t="s">
        <v>2122</v>
      </c>
      <c r="DZ182" s="111">
        <v>0</v>
      </c>
      <c r="EA182" s="137">
        <v>0</v>
      </c>
      <c r="EB182" s="111" t="s">
        <v>2122</v>
      </c>
      <c r="EC182" s="137" t="s">
        <v>2122</v>
      </c>
      <c r="ED182" s="111" t="s">
        <v>2122</v>
      </c>
      <c r="EE182" s="112" t="s">
        <v>2122</v>
      </c>
      <c r="EF182" s="121">
        <v>0</v>
      </c>
      <c r="EG182" s="149">
        <v>0</v>
      </c>
      <c r="EH182" s="111">
        <v>0</v>
      </c>
      <c r="EI182" s="149">
        <v>0</v>
      </c>
      <c r="EJ182" s="111">
        <v>0</v>
      </c>
      <c r="EK182" s="149">
        <v>0</v>
      </c>
      <c r="EL182" s="111">
        <v>0</v>
      </c>
      <c r="EM182" s="125">
        <v>0</v>
      </c>
      <c r="EN182" s="18" t="s">
        <v>781</v>
      </c>
      <c r="EO182" s="167" t="s">
        <v>991</v>
      </c>
      <c r="EP182" s="187">
        <v>1</v>
      </c>
      <c r="EQ182" s="188">
        <v>0</v>
      </c>
      <c r="ER182" s="187">
        <v>1</v>
      </c>
      <c r="ES182" s="188">
        <v>0.5</v>
      </c>
      <c r="ET182" s="187">
        <v>1</v>
      </c>
      <c r="EU182" s="188">
        <v>1</v>
      </c>
      <c r="EV182" s="188">
        <v>0</v>
      </c>
      <c r="EW182" s="189">
        <v>1</v>
      </c>
      <c r="EX182" s="190">
        <v>0</v>
      </c>
      <c r="EY182" s="187">
        <v>1</v>
      </c>
      <c r="EZ182" s="190">
        <v>1</v>
      </c>
      <c r="FA182" s="187">
        <v>1</v>
      </c>
      <c r="FB182" s="190">
        <v>1</v>
      </c>
      <c r="FC182" s="190">
        <v>0</v>
      </c>
      <c r="FD182" s="189" t="s">
        <v>2122</v>
      </c>
      <c r="FE182" s="191" t="s">
        <v>2122</v>
      </c>
      <c r="FF182" s="187" t="s">
        <v>2122</v>
      </c>
      <c r="FG182" s="191" t="s">
        <v>2122</v>
      </c>
      <c r="FH182" s="187" t="s">
        <v>2122</v>
      </c>
      <c r="FI182" s="191" t="s">
        <v>2122</v>
      </c>
      <c r="FJ182" s="187" t="s">
        <v>2122</v>
      </c>
      <c r="FK182" s="189">
        <v>1</v>
      </c>
      <c r="FL182" s="192">
        <v>0</v>
      </c>
      <c r="FM182" s="187">
        <v>1</v>
      </c>
      <c r="FN182" s="192">
        <v>0</v>
      </c>
      <c r="FO182" s="187">
        <v>1</v>
      </c>
      <c r="FP182" s="192">
        <v>0</v>
      </c>
      <c r="FQ182" s="193">
        <v>0</v>
      </c>
    </row>
    <row r="183" spans="1:173">
      <c r="A183" s="17" t="s">
        <v>463</v>
      </c>
      <c r="B183" s="14" t="s">
        <v>991</v>
      </c>
      <c r="C183" s="14" t="s">
        <v>1258</v>
      </c>
      <c r="D183" s="24">
        <v>1129</v>
      </c>
      <c r="E183" s="24">
        <v>4</v>
      </c>
      <c r="F183" s="23">
        <v>3</v>
      </c>
      <c r="G183" s="157">
        <v>0</v>
      </c>
      <c r="H183" s="161">
        <v>1</v>
      </c>
      <c r="I183" s="153">
        <v>0</v>
      </c>
      <c r="J183" s="111">
        <v>0</v>
      </c>
      <c r="K183" s="112">
        <v>0</v>
      </c>
      <c r="L183" s="111">
        <v>0</v>
      </c>
      <c r="M183" s="112">
        <v>0</v>
      </c>
      <c r="N183" s="111">
        <v>0</v>
      </c>
      <c r="O183" s="112">
        <v>0</v>
      </c>
      <c r="P183" s="111">
        <v>0</v>
      </c>
      <c r="Q183" s="112">
        <v>0</v>
      </c>
      <c r="R183" s="121" t="s">
        <v>2122</v>
      </c>
      <c r="S183" s="129" t="s">
        <v>2122</v>
      </c>
      <c r="T183" s="111" t="s">
        <v>2122</v>
      </c>
      <c r="U183" s="129" t="s">
        <v>2122</v>
      </c>
      <c r="V183" s="111" t="s">
        <v>2122</v>
      </c>
      <c r="W183" s="129" t="s">
        <v>2122</v>
      </c>
      <c r="X183" s="111" t="s">
        <v>2122</v>
      </c>
      <c r="Y183" s="112" t="s">
        <v>2122</v>
      </c>
      <c r="Z183" s="121">
        <v>0</v>
      </c>
      <c r="AA183" s="137">
        <v>0</v>
      </c>
      <c r="AB183" s="111">
        <v>0</v>
      </c>
      <c r="AC183" s="137">
        <v>0</v>
      </c>
      <c r="AD183" s="111">
        <v>0</v>
      </c>
      <c r="AE183" s="137">
        <v>0</v>
      </c>
      <c r="AF183" s="111">
        <v>0</v>
      </c>
      <c r="AG183" s="112">
        <v>0</v>
      </c>
      <c r="AH183" s="121" t="s">
        <v>2122</v>
      </c>
      <c r="AI183" s="149" t="s">
        <v>2122</v>
      </c>
      <c r="AJ183" s="111" t="s">
        <v>2122</v>
      </c>
      <c r="AK183" s="149" t="s">
        <v>2122</v>
      </c>
      <c r="AL183" s="111" t="s">
        <v>2122</v>
      </c>
      <c r="AM183" s="149" t="s">
        <v>2122</v>
      </c>
      <c r="AN183" s="111" t="s">
        <v>2122</v>
      </c>
      <c r="AO183" s="125" t="s">
        <v>2122</v>
      </c>
      <c r="AP183" s="17" t="s">
        <v>463</v>
      </c>
      <c r="AQ183" s="167" t="s">
        <v>991</v>
      </c>
      <c r="AR183" s="111">
        <v>0.66666666666666663</v>
      </c>
      <c r="AS183" s="112">
        <v>0</v>
      </c>
      <c r="AT183" s="111">
        <v>0</v>
      </c>
      <c r="AU183" s="112">
        <v>0</v>
      </c>
      <c r="AV183" s="111">
        <v>0</v>
      </c>
      <c r="AW183" s="112">
        <v>0</v>
      </c>
      <c r="AX183" s="111">
        <v>0</v>
      </c>
      <c r="AY183" s="112">
        <v>0</v>
      </c>
      <c r="AZ183" s="121" t="s">
        <v>2122</v>
      </c>
      <c r="BA183" s="129" t="s">
        <v>2122</v>
      </c>
      <c r="BB183" s="111" t="s">
        <v>2122</v>
      </c>
      <c r="BC183" s="129" t="s">
        <v>2122</v>
      </c>
      <c r="BD183" s="111" t="s">
        <v>2122</v>
      </c>
      <c r="BE183" s="129" t="s">
        <v>2122</v>
      </c>
      <c r="BF183" s="111" t="s">
        <v>2122</v>
      </c>
      <c r="BG183" s="112" t="s">
        <v>2122</v>
      </c>
      <c r="BH183" s="121">
        <v>1</v>
      </c>
      <c r="BI183" s="137">
        <v>0</v>
      </c>
      <c r="BJ183" s="111">
        <v>0</v>
      </c>
      <c r="BK183" s="137">
        <v>0</v>
      </c>
      <c r="BL183" s="111">
        <v>0</v>
      </c>
      <c r="BM183" s="137">
        <v>0</v>
      </c>
      <c r="BN183" s="111">
        <v>0</v>
      </c>
      <c r="BO183" s="112">
        <v>0</v>
      </c>
      <c r="BP183" s="121" t="s">
        <v>2122</v>
      </c>
      <c r="BQ183" s="149" t="s">
        <v>2122</v>
      </c>
      <c r="BR183" s="111" t="s">
        <v>2122</v>
      </c>
      <c r="BS183" s="149" t="s">
        <v>2122</v>
      </c>
      <c r="BT183" s="111" t="s">
        <v>2122</v>
      </c>
      <c r="BU183" s="149" t="s">
        <v>2122</v>
      </c>
      <c r="BV183" s="111" t="s">
        <v>2122</v>
      </c>
      <c r="BW183" s="125" t="s">
        <v>2122</v>
      </c>
      <c r="BX183" s="17" t="s">
        <v>463</v>
      </c>
      <c r="BY183" s="167" t="s">
        <v>991</v>
      </c>
      <c r="BZ183" s="111">
        <v>0.33333333333333331</v>
      </c>
      <c r="CA183" s="112">
        <v>0</v>
      </c>
      <c r="CB183" s="111">
        <v>0</v>
      </c>
      <c r="CC183" s="112">
        <v>0</v>
      </c>
      <c r="CD183" s="111">
        <v>0</v>
      </c>
      <c r="CE183" s="112">
        <v>0</v>
      </c>
      <c r="CF183" s="111">
        <v>0</v>
      </c>
      <c r="CG183" s="112">
        <v>0</v>
      </c>
      <c r="CH183" s="121" t="s">
        <v>2122</v>
      </c>
      <c r="CI183" s="129" t="s">
        <v>2122</v>
      </c>
      <c r="CJ183" s="111" t="s">
        <v>2122</v>
      </c>
      <c r="CK183" s="129" t="s">
        <v>2122</v>
      </c>
      <c r="CL183" s="111" t="s">
        <v>2122</v>
      </c>
      <c r="CM183" s="129" t="s">
        <v>2122</v>
      </c>
      <c r="CN183" s="111" t="s">
        <v>2122</v>
      </c>
      <c r="CO183" s="112" t="s">
        <v>2122</v>
      </c>
      <c r="CP183" s="121">
        <v>0</v>
      </c>
      <c r="CQ183" s="137">
        <v>0</v>
      </c>
      <c r="CR183" s="111">
        <v>0</v>
      </c>
      <c r="CS183" s="137">
        <v>0</v>
      </c>
      <c r="CT183" s="111">
        <v>0</v>
      </c>
      <c r="CU183" s="137">
        <v>0</v>
      </c>
      <c r="CV183" s="111">
        <v>0</v>
      </c>
      <c r="CW183" s="112">
        <v>0</v>
      </c>
      <c r="CX183" s="121" t="s">
        <v>2122</v>
      </c>
      <c r="CY183" s="149" t="s">
        <v>2122</v>
      </c>
      <c r="CZ183" s="111" t="s">
        <v>2122</v>
      </c>
      <c r="DA183" s="149" t="s">
        <v>2122</v>
      </c>
      <c r="DB183" s="111" t="s">
        <v>2122</v>
      </c>
      <c r="DC183" s="149" t="s">
        <v>2122</v>
      </c>
      <c r="DD183" s="111" t="s">
        <v>2122</v>
      </c>
      <c r="DE183" s="125" t="s">
        <v>2122</v>
      </c>
      <c r="DF183" s="17" t="s">
        <v>463</v>
      </c>
      <c r="DG183" s="167" t="s">
        <v>991</v>
      </c>
      <c r="DH183" s="111">
        <v>0.33333333333333331</v>
      </c>
      <c r="DI183" s="112">
        <v>0</v>
      </c>
      <c r="DJ183" s="111">
        <v>0</v>
      </c>
      <c r="DK183" s="112">
        <v>0</v>
      </c>
      <c r="DL183" s="111">
        <v>0</v>
      </c>
      <c r="DM183" s="112">
        <v>0</v>
      </c>
      <c r="DN183" s="111">
        <v>0</v>
      </c>
      <c r="DO183" s="112">
        <v>0</v>
      </c>
      <c r="DP183" s="121" t="s">
        <v>2122</v>
      </c>
      <c r="DQ183" s="129" t="s">
        <v>2122</v>
      </c>
      <c r="DR183" s="111" t="s">
        <v>2122</v>
      </c>
      <c r="DS183" s="129" t="s">
        <v>2122</v>
      </c>
      <c r="DT183" s="111" t="s">
        <v>2122</v>
      </c>
      <c r="DU183" s="129" t="s">
        <v>2122</v>
      </c>
      <c r="DV183" s="111" t="s">
        <v>2122</v>
      </c>
      <c r="DW183" s="112" t="s">
        <v>2122</v>
      </c>
      <c r="DX183" s="121">
        <v>1</v>
      </c>
      <c r="DY183" s="137">
        <v>0</v>
      </c>
      <c r="DZ183" s="111" t="s">
        <v>2122</v>
      </c>
      <c r="EA183" s="137" t="s">
        <v>2122</v>
      </c>
      <c r="EB183" s="111">
        <v>0</v>
      </c>
      <c r="EC183" s="137">
        <v>0</v>
      </c>
      <c r="ED183" s="111">
        <v>0</v>
      </c>
      <c r="EE183" s="112">
        <v>0</v>
      </c>
      <c r="EF183" s="121" t="s">
        <v>2122</v>
      </c>
      <c r="EG183" s="149" t="s">
        <v>2122</v>
      </c>
      <c r="EH183" s="111" t="s">
        <v>2122</v>
      </c>
      <c r="EI183" s="149" t="s">
        <v>2122</v>
      </c>
      <c r="EJ183" s="111" t="s">
        <v>2122</v>
      </c>
      <c r="EK183" s="149" t="s">
        <v>2122</v>
      </c>
      <c r="EL183" s="111" t="s">
        <v>2122</v>
      </c>
      <c r="EM183" s="125" t="s">
        <v>2122</v>
      </c>
      <c r="EN183" s="17" t="s">
        <v>463</v>
      </c>
      <c r="EO183" s="167" t="s">
        <v>991</v>
      </c>
      <c r="EP183" s="187">
        <v>1</v>
      </c>
      <c r="EQ183" s="188">
        <v>0.33333333333333331</v>
      </c>
      <c r="ER183" s="187">
        <v>0.66666666666666663</v>
      </c>
      <c r="ES183" s="188">
        <v>0.33333333333333331</v>
      </c>
      <c r="ET183" s="187">
        <v>0.66666666666666663</v>
      </c>
      <c r="EU183" s="188">
        <v>0.33333333333333331</v>
      </c>
      <c r="EV183" s="188">
        <v>0.33333333333333331</v>
      </c>
      <c r="EW183" s="189" t="s">
        <v>2122</v>
      </c>
      <c r="EX183" s="190" t="s">
        <v>2122</v>
      </c>
      <c r="EY183" s="187" t="s">
        <v>2122</v>
      </c>
      <c r="EZ183" s="190" t="s">
        <v>2122</v>
      </c>
      <c r="FA183" s="187" t="s">
        <v>2122</v>
      </c>
      <c r="FB183" s="190" t="s">
        <v>2122</v>
      </c>
      <c r="FC183" s="190" t="s">
        <v>2122</v>
      </c>
      <c r="FD183" s="189">
        <v>1</v>
      </c>
      <c r="FE183" s="191">
        <v>1</v>
      </c>
      <c r="FF183" s="187">
        <v>1</v>
      </c>
      <c r="FG183" s="191">
        <v>0</v>
      </c>
      <c r="FH183" s="187">
        <v>0</v>
      </c>
      <c r="FI183" s="191">
        <v>0</v>
      </c>
      <c r="FJ183" s="187">
        <v>0</v>
      </c>
      <c r="FK183" s="189" t="s">
        <v>2122</v>
      </c>
      <c r="FL183" s="192" t="s">
        <v>2122</v>
      </c>
      <c r="FM183" s="187" t="s">
        <v>2122</v>
      </c>
      <c r="FN183" s="192" t="s">
        <v>2122</v>
      </c>
      <c r="FO183" s="187" t="s">
        <v>2122</v>
      </c>
      <c r="FP183" s="192" t="s">
        <v>2122</v>
      </c>
      <c r="FQ183" s="193" t="s">
        <v>2122</v>
      </c>
    </row>
    <row r="184" spans="1:173">
      <c r="A184" s="18" t="s">
        <v>793</v>
      </c>
      <c r="B184" s="14" t="s">
        <v>991</v>
      </c>
      <c r="C184" s="14" t="s">
        <v>1452</v>
      </c>
      <c r="D184" s="24">
        <v>408</v>
      </c>
      <c r="E184" s="24">
        <v>5</v>
      </c>
      <c r="F184" s="23">
        <v>4</v>
      </c>
      <c r="G184" s="157">
        <v>0</v>
      </c>
      <c r="H184" s="161">
        <v>0</v>
      </c>
      <c r="I184" s="153">
        <v>0</v>
      </c>
      <c r="J184" s="111">
        <v>0</v>
      </c>
      <c r="K184" s="112">
        <v>0</v>
      </c>
      <c r="L184" s="111">
        <v>0</v>
      </c>
      <c r="M184" s="112">
        <v>0</v>
      </c>
      <c r="N184" s="111">
        <v>0</v>
      </c>
      <c r="O184" s="112">
        <v>0</v>
      </c>
      <c r="P184" s="111">
        <v>0</v>
      </c>
      <c r="Q184" s="112">
        <v>0</v>
      </c>
      <c r="R184" s="121" t="s">
        <v>2122</v>
      </c>
      <c r="S184" s="129" t="s">
        <v>2122</v>
      </c>
      <c r="T184" s="111" t="s">
        <v>2122</v>
      </c>
      <c r="U184" s="129" t="s">
        <v>2122</v>
      </c>
      <c r="V184" s="111" t="s">
        <v>2122</v>
      </c>
      <c r="W184" s="129" t="s">
        <v>2122</v>
      </c>
      <c r="X184" s="111" t="s">
        <v>2122</v>
      </c>
      <c r="Y184" s="112" t="s">
        <v>2122</v>
      </c>
      <c r="Z184" s="121" t="s">
        <v>2122</v>
      </c>
      <c r="AA184" s="137" t="s">
        <v>2122</v>
      </c>
      <c r="AB184" s="111" t="s">
        <v>2122</v>
      </c>
      <c r="AC184" s="137" t="s">
        <v>2122</v>
      </c>
      <c r="AD184" s="111" t="s">
        <v>2122</v>
      </c>
      <c r="AE184" s="137" t="s">
        <v>2122</v>
      </c>
      <c r="AF184" s="111" t="s">
        <v>2122</v>
      </c>
      <c r="AG184" s="112" t="s">
        <v>2122</v>
      </c>
      <c r="AH184" s="121" t="s">
        <v>2122</v>
      </c>
      <c r="AI184" s="149" t="s">
        <v>2122</v>
      </c>
      <c r="AJ184" s="111" t="s">
        <v>2122</v>
      </c>
      <c r="AK184" s="149" t="s">
        <v>2122</v>
      </c>
      <c r="AL184" s="111" t="s">
        <v>2122</v>
      </c>
      <c r="AM184" s="149" t="s">
        <v>2122</v>
      </c>
      <c r="AN184" s="111" t="s">
        <v>2122</v>
      </c>
      <c r="AO184" s="125" t="s">
        <v>2122</v>
      </c>
      <c r="AP184" s="18" t="s">
        <v>793</v>
      </c>
      <c r="AQ184" s="167" t="s">
        <v>991</v>
      </c>
      <c r="AR184" s="111">
        <v>1</v>
      </c>
      <c r="AS184" s="112">
        <v>0</v>
      </c>
      <c r="AT184" s="111">
        <v>0</v>
      </c>
      <c r="AU184" s="112">
        <v>0</v>
      </c>
      <c r="AV184" s="111">
        <v>0</v>
      </c>
      <c r="AW184" s="112">
        <v>0</v>
      </c>
      <c r="AX184" s="111">
        <v>0</v>
      </c>
      <c r="AY184" s="112">
        <v>0</v>
      </c>
      <c r="AZ184" s="121" t="s">
        <v>2122</v>
      </c>
      <c r="BA184" s="129" t="s">
        <v>2122</v>
      </c>
      <c r="BB184" s="111" t="s">
        <v>2122</v>
      </c>
      <c r="BC184" s="129" t="s">
        <v>2122</v>
      </c>
      <c r="BD184" s="111" t="s">
        <v>2122</v>
      </c>
      <c r="BE184" s="129" t="s">
        <v>2122</v>
      </c>
      <c r="BF184" s="111" t="s">
        <v>2122</v>
      </c>
      <c r="BG184" s="112" t="s">
        <v>2122</v>
      </c>
      <c r="BH184" s="121" t="s">
        <v>2122</v>
      </c>
      <c r="BI184" s="137" t="s">
        <v>2122</v>
      </c>
      <c r="BJ184" s="111" t="s">
        <v>2122</v>
      </c>
      <c r="BK184" s="137" t="s">
        <v>2122</v>
      </c>
      <c r="BL184" s="111" t="s">
        <v>2122</v>
      </c>
      <c r="BM184" s="137" t="s">
        <v>2122</v>
      </c>
      <c r="BN184" s="111" t="s">
        <v>2122</v>
      </c>
      <c r="BO184" s="112" t="s">
        <v>2122</v>
      </c>
      <c r="BP184" s="121" t="s">
        <v>2122</v>
      </c>
      <c r="BQ184" s="149" t="s">
        <v>2122</v>
      </c>
      <c r="BR184" s="111" t="s">
        <v>2122</v>
      </c>
      <c r="BS184" s="149" t="s">
        <v>2122</v>
      </c>
      <c r="BT184" s="111" t="s">
        <v>2122</v>
      </c>
      <c r="BU184" s="149" t="s">
        <v>2122</v>
      </c>
      <c r="BV184" s="111" t="s">
        <v>2122</v>
      </c>
      <c r="BW184" s="125" t="s">
        <v>2122</v>
      </c>
      <c r="BX184" s="18" t="s">
        <v>793</v>
      </c>
      <c r="BY184" s="167" t="s">
        <v>991</v>
      </c>
      <c r="BZ184" s="111">
        <v>1</v>
      </c>
      <c r="CA184" s="112">
        <v>0</v>
      </c>
      <c r="CB184" s="111">
        <v>0</v>
      </c>
      <c r="CC184" s="112">
        <v>0</v>
      </c>
      <c r="CD184" s="111">
        <v>0</v>
      </c>
      <c r="CE184" s="112">
        <v>0</v>
      </c>
      <c r="CF184" s="111">
        <v>0</v>
      </c>
      <c r="CG184" s="112">
        <v>0</v>
      </c>
      <c r="CH184" s="121" t="s">
        <v>2122</v>
      </c>
      <c r="CI184" s="129" t="s">
        <v>2122</v>
      </c>
      <c r="CJ184" s="111" t="s">
        <v>2122</v>
      </c>
      <c r="CK184" s="129" t="s">
        <v>2122</v>
      </c>
      <c r="CL184" s="111" t="s">
        <v>2122</v>
      </c>
      <c r="CM184" s="129" t="s">
        <v>2122</v>
      </c>
      <c r="CN184" s="111" t="s">
        <v>2122</v>
      </c>
      <c r="CO184" s="112" t="s">
        <v>2122</v>
      </c>
      <c r="CP184" s="121" t="s">
        <v>2122</v>
      </c>
      <c r="CQ184" s="137" t="s">
        <v>2122</v>
      </c>
      <c r="CR184" s="111" t="s">
        <v>2122</v>
      </c>
      <c r="CS184" s="137" t="s">
        <v>2122</v>
      </c>
      <c r="CT184" s="111" t="s">
        <v>2122</v>
      </c>
      <c r="CU184" s="137" t="s">
        <v>2122</v>
      </c>
      <c r="CV184" s="111" t="s">
        <v>2122</v>
      </c>
      <c r="CW184" s="112" t="s">
        <v>2122</v>
      </c>
      <c r="CX184" s="121" t="s">
        <v>2122</v>
      </c>
      <c r="CY184" s="149" t="s">
        <v>2122</v>
      </c>
      <c r="CZ184" s="111" t="s">
        <v>2122</v>
      </c>
      <c r="DA184" s="149" t="s">
        <v>2122</v>
      </c>
      <c r="DB184" s="111" t="s">
        <v>2122</v>
      </c>
      <c r="DC184" s="149" t="s">
        <v>2122</v>
      </c>
      <c r="DD184" s="111" t="s">
        <v>2122</v>
      </c>
      <c r="DE184" s="125" t="s">
        <v>2122</v>
      </c>
      <c r="DF184" s="18" t="s">
        <v>793</v>
      </c>
      <c r="DG184" s="167" t="s">
        <v>991</v>
      </c>
      <c r="DH184" s="111">
        <v>0</v>
      </c>
      <c r="DI184" s="112">
        <v>0</v>
      </c>
      <c r="DJ184" s="111">
        <v>0</v>
      </c>
      <c r="DK184" s="112">
        <v>0</v>
      </c>
      <c r="DL184" s="111">
        <v>0</v>
      </c>
      <c r="DM184" s="112">
        <v>0</v>
      </c>
      <c r="DN184" s="111">
        <v>0</v>
      </c>
      <c r="DO184" s="112">
        <v>0</v>
      </c>
      <c r="DP184" s="121" t="s">
        <v>2122</v>
      </c>
      <c r="DQ184" s="129" t="s">
        <v>2122</v>
      </c>
      <c r="DR184" s="111" t="s">
        <v>2122</v>
      </c>
      <c r="DS184" s="129" t="s">
        <v>2122</v>
      </c>
      <c r="DT184" s="111" t="s">
        <v>2122</v>
      </c>
      <c r="DU184" s="129" t="s">
        <v>2122</v>
      </c>
      <c r="DV184" s="111" t="s">
        <v>2122</v>
      </c>
      <c r="DW184" s="112" t="s">
        <v>2122</v>
      </c>
      <c r="DX184" s="121" t="s">
        <v>2122</v>
      </c>
      <c r="DY184" s="137" t="s">
        <v>2122</v>
      </c>
      <c r="DZ184" s="111" t="s">
        <v>2122</v>
      </c>
      <c r="EA184" s="137" t="s">
        <v>2122</v>
      </c>
      <c r="EB184" s="111" t="s">
        <v>2122</v>
      </c>
      <c r="EC184" s="137" t="s">
        <v>2122</v>
      </c>
      <c r="ED184" s="111" t="s">
        <v>2122</v>
      </c>
      <c r="EE184" s="112" t="s">
        <v>2122</v>
      </c>
      <c r="EF184" s="121" t="s">
        <v>2122</v>
      </c>
      <c r="EG184" s="149" t="s">
        <v>2122</v>
      </c>
      <c r="EH184" s="111" t="s">
        <v>2122</v>
      </c>
      <c r="EI184" s="149" t="s">
        <v>2122</v>
      </c>
      <c r="EJ184" s="111" t="s">
        <v>2122</v>
      </c>
      <c r="EK184" s="149" t="s">
        <v>2122</v>
      </c>
      <c r="EL184" s="111" t="s">
        <v>2122</v>
      </c>
      <c r="EM184" s="125" t="s">
        <v>2122</v>
      </c>
      <c r="EN184" s="18" t="s">
        <v>793</v>
      </c>
      <c r="EO184" s="167" t="s">
        <v>991</v>
      </c>
      <c r="EP184" s="187">
        <v>1</v>
      </c>
      <c r="EQ184" s="188">
        <v>0</v>
      </c>
      <c r="ER184" s="187">
        <v>1</v>
      </c>
      <c r="ES184" s="188">
        <v>0</v>
      </c>
      <c r="ET184" s="187">
        <v>0.5</v>
      </c>
      <c r="EU184" s="188">
        <v>0.5</v>
      </c>
      <c r="EV184" s="188">
        <v>0</v>
      </c>
      <c r="EW184" s="189" t="s">
        <v>2122</v>
      </c>
      <c r="EX184" s="190" t="s">
        <v>2122</v>
      </c>
      <c r="EY184" s="187" t="s">
        <v>2122</v>
      </c>
      <c r="EZ184" s="190" t="s">
        <v>2122</v>
      </c>
      <c r="FA184" s="187" t="s">
        <v>2122</v>
      </c>
      <c r="FB184" s="190" t="s">
        <v>2122</v>
      </c>
      <c r="FC184" s="190" t="s">
        <v>2122</v>
      </c>
      <c r="FD184" s="189" t="s">
        <v>2122</v>
      </c>
      <c r="FE184" s="191" t="s">
        <v>2122</v>
      </c>
      <c r="FF184" s="187" t="s">
        <v>2122</v>
      </c>
      <c r="FG184" s="191" t="s">
        <v>2122</v>
      </c>
      <c r="FH184" s="187" t="s">
        <v>2122</v>
      </c>
      <c r="FI184" s="191" t="s">
        <v>2122</v>
      </c>
      <c r="FJ184" s="187" t="s">
        <v>2122</v>
      </c>
      <c r="FK184" s="189" t="s">
        <v>2122</v>
      </c>
      <c r="FL184" s="192" t="s">
        <v>2122</v>
      </c>
      <c r="FM184" s="187" t="s">
        <v>2122</v>
      </c>
      <c r="FN184" s="192" t="s">
        <v>2122</v>
      </c>
      <c r="FO184" s="187" t="s">
        <v>2122</v>
      </c>
      <c r="FP184" s="192" t="s">
        <v>2122</v>
      </c>
      <c r="FQ184" s="193" t="s">
        <v>2122</v>
      </c>
    </row>
    <row r="185" spans="1:173">
      <c r="A185" s="17" t="s">
        <v>387</v>
      </c>
      <c r="B185" s="14" t="s">
        <v>991</v>
      </c>
      <c r="C185" s="14" t="s">
        <v>1240</v>
      </c>
      <c r="D185" s="24">
        <v>883</v>
      </c>
      <c r="E185" s="24">
        <v>1</v>
      </c>
      <c r="F185" s="23">
        <v>0</v>
      </c>
      <c r="G185" s="157">
        <v>1</v>
      </c>
      <c r="H185" s="161">
        <v>0</v>
      </c>
      <c r="I185" s="153">
        <v>0</v>
      </c>
      <c r="J185" s="111" t="s">
        <v>2122</v>
      </c>
      <c r="K185" s="112" t="s">
        <v>2122</v>
      </c>
      <c r="L185" s="111" t="s">
        <v>2122</v>
      </c>
      <c r="M185" s="112" t="s">
        <v>2122</v>
      </c>
      <c r="N185" s="111" t="s">
        <v>2122</v>
      </c>
      <c r="O185" s="112" t="s">
        <v>2122</v>
      </c>
      <c r="P185" s="111" t="s">
        <v>2122</v>
      </c>
      <c r="Q185" s="112" t="s">
        <v>2122</v>
      </c>
      <c r="R185" s="121">
        <v>0</v>
      </c>
      <c r="S185" s="129">
        <v>0</v>
      </c>
      <c r="T185" s="111">
        <v>0</v>
      </c>
      <c r="U185" s="129">
        <v>0</v>
      </c>
      <c r="V185" s="111">
        <v>0</v>
      </c>
      <c r="W185" s="129">
        <v>0</v>
      </c>
      <c r="X185" s="111">
        <v>0</v>
      </c>
      <c r="Y185" s="112">
        <v>0</v>
      </c>
      <c r="Z185" s="121" t="s">
        <v>2122</v>
      </c>
      <c r="AA185" s="137" t="s">
        <v>2122</v>
      </c>
      <c r="AB185" s="111" t="s">
        <v>2122</v>
      </c>
      <c r="AC185" s="137" t="s">
        <v>2122</v>
      </c>
      <c r="AD185" s="111" t="s">
        <v>2122</v>
      </c>
      <c r="AE185" s="137" t="s">
        <v>2122</v>
      </c>
      <c r="AF185" s="111" t="s">
        <v>2122</v>
      </c>
      <c r="AG185" s="112" t="s">
        <v>2122</v>
      </c>
      <c r="AH185" s="121" t="s">
        <v>2122</v>
      </c>
      <c r="AI185" s="149" t="s">
        <v>2122</v>
      </c>
      <c r="AJ185" s="111" t="s">
        <v>2122</v>
      </c>
      <c r="AK185" s="149" t="s">
        <v>2122</v>
      </c>
      <c r="AL185" s="111" t="s">
        <v>2122</v>
      </c>
      <c r="AM185" s="149" t="s">
        <v>2122</v>
      </c>
      <c r="AN185" s="111" t="s">
        <v>2122</v>
      </c>
      <c r="AO185" s="125" t="s">
        <v>2122</v>
      </c>
      <c r="AP185" s="17" t="s">
        <v>387</v>
      </c>
      <c r="AQ185" s="167" t="s">
        <v>991</v>
      </c>
      <c r="AR185" s="111" t="s">
        <v>2122</v>
      </c>
      <c r="AS185" s="112" t="s">
        <v>2122</v>
      </c>
      <c r="AT185" s="111" t="s">
        <v>2122</v>
      </c>
      <c r="AU185" s="112" t="s">
        <v>2122</v>
      </c>
      <c r="AV185" s="111" t="s">
        <v>2122</v>
      </c>
      <c r="AW185" s="112" t="s">
        <v>2122</v>
      </c>
      <c r="AX185" s="111" t="s">
        <v>2122</v>
      </c>
      <c r="AY185" s="112" t="s">
        <v>2122</v>
      </c>
      <c r="AZ185" s="121">
        <v>0</v>
      </c>
      <c r="BA185" s="129">
        <v>0</v>
      </c>
      <c r="BB185" s="111">
        <v>0</v>
      </c>
      <c r="BC185" s="129">
        <v>0</v>
      </c>
      <c r="BD185" s="111">
        <v>0</v>
      </c>
      <c r="BE185" s="129">
        <v>0</v>
      </c>
      <c r="BF185" s="111">
        <v>0</v>
      </c>
      <c r="BG185" s="112">
        <v>0</v>
      </c>
      <c r="BH185" s="121" t="s">
        <v>2122</v>
      </c>
      <c r="BI185" s="137" t="s">
        <v>2122</v>
      </c>
      <c r="BJ185" s="111" t="s">
        <v>2122</v>
      </c>
      <c r="BK185" s="137" t="s">
        <v>2122</v>
      </c>
      <c r="BL185" s="111" t="s">
        <v>2122</v>
      </c>
      <c r="BM185" s="137" t="s">
        <v>2122</v>
      </c>
      <c r="BN185" s="111" t="s">
        <v>2122</v>
      </c>
      <c r="BO185" s="112" t="s">
        <v>2122</v>
      </c>
      <c r="BP185" s="121" t="s">
        <v>2122</v>
      </c>
      <c r="BQ185" s="149" t="s">
        <v>2122</v>
      </c>
      <c r="BR185" s="111" t="s">
        <v>2122</v>
      </c>
      <c r="BS185" s="149" t="s">
        <v>2122</v>
      </c>
      <c r="BT185" s="111" t="s">
        <v>2122</v>
      </c>
      <c r="BU185" s="149" t="s">
        <v>2122</v>
      </c>
      <c r="BV185" s="111" t="s">
        <v>2122</v>
      </c>
      <c r="BW185" s="125" t="s">
        <v>2122</v>
      </c>
      <c r="BX185" s="17" t="s">
        <v>387</v>
      </c>
      <c r="BY185" s="167" t="s">
        <v>991</v>
      </c>
      <c r="BZ185" s="111" t="s">
        <v>2122</v>
      </c>
      <c r="CA185" s="112" t="s">
        <v>2122</v>
      </c>
      <c r="CB185" s="111" t="s">
        <v>2122</v>
      </c>
      <c r="CC185" s="112" t="s">
        <v>2122</v>
      </c>
      <c r="CD185" s="111" t="s">
        <v>2122</v>
      </c>
      <c r="CE185" s="112" t="s">
        <v>2122</v>
      </c>
      <c r="CF185" s="111" t="s">
        <v>2122</v>
      </c>
      <c r="CG185" s="112" t="s">
        <v>2122</v>
      </c>
      <c r="CH185" s="121">
        <v>0</v>
      </c>
      <c r="CI185" s="129">
        <v>0</v>
      </c>
      <c r="CJ185" s="111">
        <v>0</v>
      </c>
      <c r="CK185" s="129">
        <v>0</v>
      </c>
      <c r="CL185" s="111">
        <v>0</v>
      </c>
      <c r="CM185" s="129">
        <v>0</v>
      </c>
      <c r="CN185" s="111">
        <v>0</v>
      </c>
      <c r="CO185" s="112">
        <v>0</v>
      </c>
      <c r="CP185" s="121" t="s">
        <v>2122</v>
      </c>
      <c r="CQ185" s="137" t="s">
        <v>2122</v>
      </c>
      <c r="CR185" s="111" t="s">
        <v>2122</v>
      </c>
      <c r="CS185" s="137" t="s">
        <v>2122</v>
      </c>
      <c r="CT185" s="111" t="s">
        <v>2122</v>
      </c>
      <c r="CU185" s="137" t="s">
        <v>2122</v>
      </c>
      <c r="CV185" s="111" t="s">
        <v>2122</v>
      </c>
      <c r="CW185" s="112" t="s">
        <v>2122</v>
      </c>
      <c r="CX185" s="121" t="s">
        <v>2122</v>
      </c>
      <c r="CY185" s="149" t="s">
        <v>2122</v>
      </c>
      <c r="CZ185" s="111" t="s">
        <v>2122</v>
      </c>
      <c r="DA185" s="149" t="s">
        <v>2122</v>
      </c>
      <c r="DB185" s="111" t="s">
        <v>2122</v>
      </c>
      <c r="DC185" s="149" t="s">
        <v>2122</v>
      </c>
      <c r="DD185" s="111" t="s">
        <v>2122</v>
      </c>
      <c r="DE185" s="125" t="s">
        <v>2122</v>
      </c>
      <c r="DF185" s="17" t="s">
        <v>387</v>
      </c>
      <c r="DG185" s="167" t="s">
        <v>991</v>
      </c>
      <c r="DH185" s="111" t="s">
        <v>2122</v>
      </c>
      <c r="DI185" s="112" t="s">
        <v>2122</v>
      </c>
      <c r="DJ185" s="111" t="s">
        <v>2122</v>
      </c>
      <c r="DK185" s="112" t="s">
        <v>2122</v>
      </c>
      <c r="DL185" s="111" t="s">
        <v>2122</v>
      </c>
      <c r="DM185" s="112" t="s">
        <v>2122</v>
      </c>
      <c r="DN185" s="111" t="s">
        <v>2122</v>
      </c>
      <c r="DO185" s="112" t="s">
        <v>2122</v>
      </c>
      <c r="DP185" s="121">
        <v>0</v>
      </c>
      <c r="DQ185" s="129">
        <v>0</v>
      </c>
      <c r="DR185" s="111">
        <v>0</v>
      </c>
      <c r="DS185" s="129">
        <v>0</v>
      </c>
      <c r="DT185" s="111">
        <v>0</v>
      </c>
      <c r="DU185" s="129">
        <v>0</v>
      </c>
      <c r="DV185" s="111">
        <v>0</v>
      </c>
      <c r="DW185" s="112">
        <v>0</v>
      </c>
      <c r="DX185" s="121" t="s">
        <v>2122</v>
      </c>
      <c r="DY185" s="137" t="s">
        <v>2122</v>
      </c>
      <c r="DZ185" s="111">
        <v>0</v>
      </c>
      <c r="EA185" s="137">
        <v>0</v>
      </c>
      <c r="EB185" s="111" t="s">
        <v>2122</v>
      </c>
      <c r="EC185" s="137" t="s">
        <v>2122</v>
      </c>
      <c r="ED185" s="111" t="s">
        <v>2122</v>
      </c>
      <c r="EE185" s="112" t="s">
        <v>2122</v>
      </c>
      <c r="EF185" s="121" t="s">
        <v>2122</v>
      </c>
      <c r="EG185" s="149" t="s">
        <v>2122</v>
      </c>
      <c r="EH185" s="111">
        <v>0</v>
      </c>
      <c r="EI185" s="149">
        <v>0</v>
      </c>
      <c r="EJ185" s="111" t="s">
        <v>2122</v>
      </c>
      <c r="EK185" s="149" t="s">
        <v>2122</v>
      </c>
      <c r="EL185" s="111" t="s">
        <v>2122</v>
      </c>
      <c r="EM185" s="125" t="s">
        <v>2122</v>
      </c>
      <c r="EN185" s="17" t="s">
        <v>387</v>
      </c>
      <c r="EO185" s="167" t="s">
        <v>991</v>
      </c>
      <c r="EP185" s="187" t="s">
        <v>2122</v>
      </c>
      <c r="EQ185" s="188" t="s">
        <v>2122</v>
      </c>
      <c r="ER185" s="187" t="s">
        <v>2122</v>
      </c>
      <c r="ES185" s="188" t="s">
        <v>2122</v>
      </c>
      <c r="ET185" s="187" t="s">
        <v>2122</v>
      </c>
      <c r="EU185" s="188" t="s">
        <v>2122</v>
      </c>
      <c r="EV185" s="188" t="s">
        <v>2122</v>
      </c>
      <c r="EW185" s="189">
        <v>1</v>
      </c>
      <c r="EX185" s="190">
        <v>0</v>
      </c>
      <c r="EY185" s="187">
        <v>1</v>
      </c>
      <c r="EZ185" s="190">
        <v>1</v>
      </c>
      <c r="FA185" s="187">
        <v>1</v>
      </c>
      <c r="FB185" s="190">
        <v>1</v>
      </c>
      <c r="FC185" s="190">
        <v>0</v>
      </c>
      <c r="FD185" s="189" t="s">
        <v>2122</v>
      </c>
      <c r="FE185" s="191" t="s">
        <v>2122</v>
      </c>
      <c r="FF185" s="187" t="s">
        <v>2122</v>
      </c>
      <c r="FG185" s="191" t="s">
        <v>2122</v>
      </c>
      <c r="FH185" s="187" t="s">
        <v>2122</v>
      </c>
      <c r="FI185" s="191" t="s">
        <v>2122</v>
      </c>
      <c r="FJ185" s="187" t="s">
        <v>2122</v>
      </c>
      <c r="FK185" s="189" t="s">
        <v>2122</v>
      </c>
      <c r="FL185" s="192" t="s">
        <v>2122</v>
      </c>
      <c r="FM185" s="187" t="s">
        <v>2122</v>
      </c>
      <c r="FN185" s="192" t="s">
        <v>2122</v>
      </c>
      <c r="FO185" s="187" t="s">
        <v>2122</v>
      </c>
      <c r="FP185" s="192" t="s">
        <v>2122</v>
      </c>
      <c r="FQ185" s="193" t="s">
        <v>2122</v>
      </c>
    </row>
    <row r="186" spans="1:173">
      <c r="A186" s="17" t="s">
        <v>381</v>
      </c>
      <c r="B186" s="14" t="s">
        <v>991</v>
      </c>
      <c r="C186" s="14" t="s">
        <v>1236</v>
      </c>
      <c r="D186" s="24">
        <v>873</v>
      </c>
      <c r="E186" s="24">
        <v>1</v>
      </c>
      <c r="F186" s="23">
        <v>0</v>
      </c>
      <c r="G186" s="157">
        <v>1</v>
      </c>
      <c r="H186" s="161">
        <v>0</v>
      </c>
      <c r="I186" s="153">
        <v>0</v>
      </c>
      <c r="J186" s="111" t="s">
        <v>2122</v>
      </c>
      <c r="K186" s="112" t="s">
        <v>2122</v>
      </c>
      <c r="L186" s="111" t="s">
        <v>2122</v>
      </c>
      <c r="M186" s="112" t="s">
        <v>2122</v>
      </c>
      <c r="N186" s="111" t="s">
        <v>2122</v>
      </c>
      <c r="O186" s="112" t="s">
        <v>2122</v>
      </c>
      <c r="P186" s="111" t="s">
        <v>2122</v>
      </c>
      <c r="Q186" s="112" t="s">
        <v>2122</v>
      </c>
      <c r="R186" s="121">
        <v>1</v>
      </c>
      <c r="S186" s="129">
        <v>0</v>
      </c>
      <c r="T186" s="111">
        <v>0</v>
      </c>
      <c r="U186" s="129">
        <v>0</v>
      </c>
      <c r="V186" s="111">
        <v>0</v>
      </c>
      <c r="W186" s="129">
        <v>0</v>
      </c>
      <c r="X186" s="111">
        <v>0</v>
      </c>
      <c r="Y186" s="112">
        <v>0</v>
      </c>
      <c r="Z186" s="121" t="s">
        <v>2122</v>
      </c>
      <c r="AA186" s="137" t="s">
        <v>2122</v>
      </c>
      <c r="AB186" s="111" t="s">
        <v>2122</v>
      </c>
      <c r="AC186" s="137" t="s">
        <v>2122</v>
      </c>
      <c r="AD186" s="111" t="s">
        <v>2122</v>
      </c>
      <c r="AE186" s="137" t="s">
        <v>2122</v>
      </c>
      <c r="AF186" s="111" t="s">
        <v>2122</v>
      </c>
      <c r="AG186" s="112" t="s">
        <v>2122</v>
      </c>
      <c r="AH186" s="121" t="s">
        <v>2122</v>
      </c>
      <c r="AI186" s="149" t="s">
        <v>2122</v>
      </c>
      <c r="AJ186" s="111" t="s">
        <v>2122</v>
      </c>
      <c r="AK186" s="149" t="s">
        <v>2122</v>
      </c>
      <c r="AL186" s="111" t="s">
        <v>2122</v>
      </c>
      <c r="AM186" s="149" t="s">
        <v>2122</v>
      </c>
      <c r="AN186" s="111" t="s">
        <v>2122</v>
      </c>
      <c r="AO186" s="125" t="s">
        <v>2122</v>
      </c>
      <c r="AP186" s="17" t="s">
        <v>381</v>
      </c>
      <c r="AQ186" s="167" t="s">
        <v>991</v>
      </c>
      <c r="AR186" s="111" t="s">
        <v>2122</v>
      </c>
      <c r="AS186" s="112" t="s">
        <v>2122</v>
      </c>
      <c r="AT186" s="111" t="s">
        <v>2122</v>
      </c>
      <c r="AU186" s="112" t="s">
        <v>2122</v>
      </c>
      <c r="AV186" s="111" t="s">
        <v>2122</v>
      </c>
      <c r="AW186" s="112" t="s">
        <v>2122</v>
      </c>
      <c r="AX186" s="111" t="s">
        <v>2122</v>
      </c>
      <c r="AY186" s="112" t="s">
        <v>2122</v>
      </c>
      <c r="AZ186" s="121">
        <v>1</v>
      </c>
      <c r="BA186" s="129">
        <v>0</v>
      </c>
      <c r="BB186" s="111">
        <v>0</v>
      </c>
      <c r="BC186" s="129">
        <v>0</v>
      </c>
      <c r="BD186" s="111">
        <v>0</v>
      </c>
      <c r="BE186" s="129">
        <v>0</v>
      </c>
      <c r="BF186" s="111">
        <v>0</v>
      </c>
      <c r="BG186" s="112">
        <v>0</v>
      </c>
      <c r="BH186" s="121" t="s">
        <v>2122</v>
      </c>
      <c r="BI186" s="137" t="s">
        <v>2122</v>
      </c>
      <c r="BJ186" s="111" t="s">
        <v>2122</v>
      </c>
      <c r="BK186" s="137" t="s">
        <v>2122</v>
      </c>
      <c r="BL186" s="111" t="s">
        <v>2122</v>
      </c>
      <c r="BM186" s="137" t="s">
        <v>2122</v>
      </c>
      <c r="BN186" s="111" t="s">
        <v>2122</v>
      </c>
      <c r="BO186" s="112" t="s">
        <v>2122</v>
      </c>
      <c r="BP186" s="121" t="s">
        <v>2122</v>
      </c>
      <c r="BQ186" s="149" t="s">
        <v>2122</v>
      </c>
      <c r="BR186" s="111" t="s">
        <v>2122</v>
      </c>
      <c r="BS186" s="149" t="s">
        <v>2122</v>
      </c>
      <c r="BT186" s="111" t="s">
        <v>2122</v>
      </c>
      <c r="BU186" s="149" t="s">
        <v>2122</v>
      </c>
      <c r="BV186" s="111" t="s">
        <v>2122</v>
      </c>
      <c r="BW186" s="125" t="s">
        <v>2122</v>
      </c>
      <c r="BX186" s="17" t="s">
        <v>381</v>
      </c>
      <c r="BY186" s="167" t="s">
        <v>991</v>
      </c>
      <c r="BZ186" s="111" t="s">
        <v>2122</v>
      </c>
      <c r="CA186" s="112" t="s">
        <v>2122</v>
      </c>
      <c r="CB186" s="111" t="s">
        <v>2122</v>
      </c>
      <c r="CC186" s="112" t="s">
        <v>2122</v>
      </c>
      <c r="CD186" s="111" t="s">
        <v>2122</v>
      </c>
      <c r="CE186" s="112" t="s">
        <v>2122</v>
      </c>
      <c r="CF186" s="111" t="s">
        <v>2122</v>
      </c>
      <c r="CG186" s="112" t="s">
        <v>2122</v>
      </c>
      <c r="CH186" s="121">
        <v>0</v>
      </c>
      <c r="CI186" s="129">
        <v>0</v>
      </c>
      <c r="CJ186" s="111">
        <v>0</v>
      </c>
      <c r="CK186" s="129">
        <v>0</v>
      </c>
      <c r="CL186" s="111">
        <v>0</v>
      </c>
      <c r="CM186" s="129">
        <v>0</v>
      </c>
      <c r="CN186" s="111">
        <v>0</v>
      </c>
      <c r="CO186" s="112">
        <v>0</v>
      </c>
      <c r="CP186" s="121" t="s">
        <v>2122</v>
      </c>
      <c r="CQ186" s="137" t="s">
        <v>2122</v>
      </c>
      <c r="CR186" s="111" t="s">
        <v>2122</v>
      </c>
      <c r="CS186" s="137" t="s">
        <v>2122</v>
      </c>
      <c r="CT186" s="111" t="s">
        <v>2122</v>
      </c>
      <c r="CU186" s="137" t="s">
        <v>2122</v>
      </c>
      <c r="CV186" s="111" t="s">
        <v>2122</v>
      </c>
      <c r="CW186" s="112" t="s">
        <v>2122</v>
      </c>
      <c r="CX186" s="121" t="s">
        <v>2122</v>
      </c>
      <c r="CY186" s="149" t="s">
        <v>2122</v>
      </c>
      <c r="CZ186" s="111" t="s">
        <v>2122</v>
      </c>
      <c r="DA186" s="149" t="s">
        <v>2122</v>
      </c>
      <c r="DB186" s="111" t="s">
        <v>2122</v>
      </c>
      <c r="DC186" s="149" t="s">
        <v>2122</v>
      </c>
      <c r="DD186" s="111" t="s">
        <v>2122</v>
      </c>
      <c r="DE186" s="125" t="s">
        <v>2122</v>
      </c>
      <c r="DF186" s="17" t="s">
        <v>381</v>
      </c>
      <c r="DG186" s="167" t="s">
        <v>991</v>
      </c>
      <c r="DH186" s="111" t="s">
        <v>2122</v>
      </c>
      <c r="DI186" s="112" t="s">
        <v>2122</v>
      </c>
      <c r="DJ186" s="111" t="s">
        <v>2122</v>
      </c>
      <c r="DK186" s="112" t="s">
        <v>2122</v>
      </c>
      <c r="DL186" s="111" t="s">
        <v>2122</v>
      </c>
      <c r="DM186" s="112" t="s">
        <v>2122</v>
      </c>
      <c r="DN186" s="111" t="s">
        <v>2122</v>
      </c>
      <c r="DO186" s="112" t="s">
        <v>2122</v>
      </c>
      <c r="DP186" s="121">
        <v>1</v>
      </c>
      <c r="DQ186" s="129">
        <v>0</v>
      </c>
      <c r="DR186" s="111">
        <v>0</v>
      </c>
      <c r="DS186" s="129">
        <v>0</v>
      </c>
      <c r="DT186" s="111">
        <v>0</v>
      </c>
      <c r="DU186" s="129">
        <v>0</v>
      </c>
      <c r="DV186" s="111">
        <v>0</v>
      </c>
      <c r="DW186" s="112">
        <v>0</v>
      </c>
      <c r="DX186" s="121" t="s">
        <v>2122</v>
      </c>
      <c r="DY186" s="137" t="s">
        <v>2122</v>
      </c>
      <c r="DZ186" s="111">
        <v>0</v>
      </c>
      <c r="EA186" s="137">
        <v>0</v>
      </c>
      <c r="EB186" s="111" t="s">
        <v>2122</v>
      </c>
      <c r="EC186" s="137" t="s">
        <v>2122</v>
      </c>
      <c r="ED186" s="111" t="s">
        <v>2122</v>
      </c>
      <c r="EE186" s="112" t="s">
        <v>2122</v>
      </c>
      <c r="EF186" s="121" t="s">
        <v>2122</v>
      </c>
      <c r="EG186" s="149" t="s">
        <v>2122</v>
      </c>
      <c r="EH186" s="111">
        <v>0</v>
      </c>
      <c r="EI186" s="149">
        <v>0</v>
      </c>
      <c r="EJ186" s="111" t="s">
        <v>2122</v>
      </c>
      <c r="EK186" s="149" t="s">
        <v>2122</v>
      </c>
      <c r="EL186" s="111" t="s">
        <v>2122</v>
      </c>
      <c r="EM186" s="125" t="s">
        <v>2122</v>
      </c>
      <c r="EN186" s="17" t="s">
        <v>381</v>
      </c>
      <c r="EO186" s="167" t="s">
        <v>991</v>
      </c>
      <c r="EP186" s="187" t="s">
        <v>2122</v>
      </c>
      <c r="EQ186" s="188" t="s">
        <v>2122</v>
      </c>
      <c r="ER186" s="187" t="s">
        <v>2122</v>
      </c>
      <c r="ES186" s="188" t="s">
        <v>2122</v>
      </c>
      <c r="ET186" s="187" t="s">
        <v>2122</v>
      </c>
      <c r="EU186" s="188" t="s">
        <v>2122</v>
      </c>
      <c r="EV186" s="188" t="s">
        <v>2122</v>
      </c>
      <c r="EW186" s="189">
        <v>1</v>
      </c>
      <c r="EX186" s="190">
        <v>1</v>
      </c>
      <c r="EY186" s="187">
        <v>1</v>
      </c>
      <c r="EZ186" s="190">
        <v>0</v>
      </c>
      <c r="FA186" s="187">
        <v>0</v>
      </c>
      <c r="FB186" s="190">
        <v>0</v>
      </c>
      <c r="FC186" s="190">
        <v>0</v>
      </c>
      <c r="FD186" s="189" t="s">
        <v>2122</v>
      </c>
      <c r="FE186" s="191" t="s">
        <v>2122</v>
      </c>
      <c r="FF186" s="187" t="s">
        <v>2122</v>
      </c>
      <c r="FG186" s="191" t="s">
        <v>2122</v>
      </c>
      <c r="FH186" s="187" t="s">
        <v>2122</v>
      </c>
      <c r="FI186" s="191" t="s">
        <v>2122</v>
      </c>
      <c r="FJ186" s="187" t="s">
        <v>2122</v>
      </c>
      <c r="FK186" s="189" t="s">
        <v>2122</v>
      </c>
      <c r="FL186" s="192" t="s">
        <v>2122</v>
      </c>
      <c r="FM186" s="187" t="s">
        <v>2122</v>
      </c>
      <c r="FN186" s="192" t="s">
        <v>2122</v>
      </c>
      <c r="FO186" s="187" t="s">
        <v>2122</v>
      </c>
      <c r="FP186" s="192" t="s">
        <v>2122</v>
      </c>
      <c r="FQ186" s="193" t="s">
        <v>2122</v>
      </c>
    </row>
    <row r="187" spans="1:173">
      <c r="A187" s="17" t="s">
        <v>618</v>
      </c>
      <c r="B187" s="14" t="s">
        <v>991</v>
      </c>
      <c r="C187" s="14" t="s">
        <v>1045</v>
      </c>
      <c r="D187" s="24">
        <v>1136</v>
      </c>
      <c r="E187" s="24">
        <v>2</v>
      </c>
      <c r="F187" s="23">
        <v>1</v>
      </c>
      <c r="G187" s="157">
        <v>0</v>
      </c>
      <c r="H187" s="161">
        <v>1</v>
      </c>
      <c r="I187" s="153">
        <v>0</v>
      </c>
      <c r="J187" s="111">
        <v>1</v>
      </c>
      <c r="K187" s="112">
        <v>1</v>
      </c>
      <c r="L187" s="111">
        <v>0</v>
      </c>
      <c r="M187" s="112">
        <v>0</v>
      </c>
      <c r="N187" s="111">
        <v>0</v>
      </c>
      <c r="O187" s="112">
        <v>0</v>
      </c>
      <c r="P187" s="111">
        <v>0</v>
      </c>
      <c r="Q187" s="112">
        <v>0</v>
      </c>
      <c r="R187" s="121" t="s">
        <v>2122</v>
      </c>
      <c r="S187" s="129" t="s">
        <v>2122</v>
      </c>
      <c r="T187" s="111" t="s">
        <v>2122</v>
      </c>
      <c r="U187" s="129" t="s">
        <v>2122</v>
      </c>
      <c r="V187" s="111" t="s">
        <v>2122</v>
      </c>
      <c r="W187" s="129" t="s">
        <v>2122</v>
      </c>
      <c r="X187" s="111" t="s">
        <v>2122</v>
      </c>
      <c r="Y187" s="112" t="s">
        <v>2122</v>
      </c>
      <c r="Z187" s="121">
        <v>0</v>
      </c>
      <c r="AA187" s="137">
        <v>0</v>
      </c>
      <c r="AB187" s="111">
        <v>0</v>
      </c>
      <c r="AC187" s="137">
        <v>0</v>
      </c>
      <c r="AD187" s="111">
        <v>0</v>
      </c>
      <c r="AE187" s="137">
        <v>0</v>
      </c>
      <c r="AF187" s="111">
        <v>0</v>
      </c>
      <c r="AG187" s="112">
        <v>0</v>
      </c>
      <c r="AH187" s="121" t="s">
        <v>2122</v>
      </c>
      <c r="AI187" s="149" t="s">
        <v>2122</v>
      </c>
      <c r="AJ187" s="111" t="s">
        <v>2122</v>
      </c>
      <c r="AK187" s="149" t="s">
        <v>2122</v>
      </c>
      <c r="AL187" s="111" t="s">
        <v>2122</v>
      </c>
      <c r="AM187" s="149" t="s">
        <v>2122</v>
      </c>
      <c r="AN187" s="111" t="s">
        <v>2122</v>
      </c>
      <c r="AO187" s="125" t="s">
        <v>2122</v>
      </c>
      <c r="AP187" s="17" t="s">
        <v>618</v>
      </c>
      <c r="AQ187" s="167" t="s">
        <v>991</v>
      </c>
      <c r="AR187" s="111">
        <v>1</v>
      </c>
      <c r="AS187" s="112">
        <v>1</v>
      </c>
      <c r="AT187" s="111">
        <v>0</v>
      </c>
      <c r="AU187" s="112">
        <v>0</v>
      </c>
      <c r="AV187" s="111">
        <v>0</v>
      </c>
      <c r="AW187" s="112">
        <v>0</v>
      </c>
      <c r="AX187" s="111">
        <v>0</v>
      </c>
      <c r="AY187" s="112">
        <v>0</v>
      </c>
      <c r="AZ187" s="121" t="s">
        <v>2122</v>
      </c>
      <c r="BA187" s="129" t="s">
        <v>2122</v>
      </c>
      <c r="BB187" s="111" t="s">
        <v>2122</v>
      </c>
      <c r="BC187" s="129" t="s">
        <v>2122</v>
      </c>
      <c r="BD187" s="111" t="s">
        <v>2122</v>
      </c>
      <c r="BE187" s="129" t="s">
        <v>2122</v>
      </c>
      <c r="BF187" s="111" t="s">
        <v>2122</v>
      </c>
      <c r="BG187" s="112" t="s">
        <v>2122</v>
      </c>
      <c r="BH187" s="121">
        <v>1</v>
      </c>
      <c r="BI187" s="137">
        <v>1</v>
      </c>
      <c r="BJ187" s="111">
        <v>0</v>
      </c>
      <c r="BK187" s="137">
        <v>0</v>
      </c>
      <c r="BL187" s="111">
        <v>0</v>
      </c>
      <c r="BM187" s="137">
        <v>0</v>
      </c>
      <c r="BN187" s="111">
        <v>0</v>
      </c>
      <c r="BO187" s="112">
        <v>0</v>
      </c>
      <c r="BP187" s="121" t="s">
        <v>2122</v>
      </c>
      <c r="BQ187" s="149" t="s">
        <v>2122</v>
      </c>
      <c r="BR187" s="111" t="s">
        <v>2122</v>
      </c>
      <c r="BS187" s="149" t="s">
        <v>2122</v>
      </c>
      <c r="BT187" s="111" t="s">
        <v>2122</v>
      </c>
      <c r="BU187" s="149" t="s">
        <v>2122</v>
      </c>
      <c r="BV187" s="111" t="s">
        <v>2122</v>
      </c>
      <c r="BW187" s="125" t="s">
        <v>2122</v>
      </c>
      <c r="BX187" s="17" t="s">
        <v>618</v>
      </c>
      <c r="BY187" s="167" t="s">
        <v>991</v>
      </c>
      <c r="BZ187" s="111">
        <v>0</v>
      </c>
      <c r="CA187" s="112">
        <v>0</v>
      </c>
      <c r="CB187" s="111">
        <v>0</v>
      </c>
      <c r="CC187" s="112">
        <v>0</v>
      </c>
      <c r="CD187" s="111">
        <v>0</v>
      </c>
      <c r="CE187" s="112">
        <v>0</v>
      </c>
      <c r="CF187" s="111">
        <v>0</v>
      </c>
      <c r="CG187" s="112">
        <v>0</v>
      </c>
      <c r="CH187" s="121" t="s">
        <v>2122</v>
      </c>
      <c r="CI187" s="129" t="s">
        <v>2122</v>
      </c>
      <c r="CJ187" s="111" t="s">
        <v>2122</v>
      </c>
      <c r="CK187" s="129" t="s">
        <v>2122</v>
      </c>
      <c r="CL187" s="111" t="s">
        <v>2122</v>
      </c>
      <c r="CM187" s="129" t="s">
        <v>2122</v>
      </c>
      <c r="CN187" s="111" t="s">
        <v>2122</v>
      </c>
      <c r="CO187" s="112" t="s">
        <v>2122</v>
      </c>
      <c r="CP187" s="121">
        <v>1</v>
      </c>
      <c r="CQ187" s="137">
        <v>1</v>
      </c>
      <c r="CR187" s="111">
        <v>0</v>
      </c>
      <c r="CS187" s="137">
        <v>0</v>
      </c>
      <c r="CT187" s="111">
        <v>0</v>
      </c>
      <c r="CU187" s="137">
        <v>0</v>
      </c>
      <c r="CV187" s="111">
        <v>0</v>
      </c>
      <c r="CW187" s="112">
        <v>0</v>
      </c>
      <c r="CX187" s="121" t="s">
        <v>2122</v>
      </c>
      <c r="CY187" s="149" t="s">
        <v>2122</v>
      </c>
      <c r="CZ187" s="111" t="s">
        <v>2122</v>
      </c>
      <c r="DA187" s="149" t="s">
        <v>2122</v>
      </c>
      <c r="DB187" s="111" t="s">
        <v>2122</v>
      </c>
      <c r="DC187" s="149" t="s">
        <v>2122</v>
      </c>
      <c r="DD187" s="111" t="s">
        <v>2122</v>
      </c>
      <c r="DE187" s="125" t="s">
        <v>2122</v>
      </c>
      <c r="DF187" s="17" t="s">
        <v>618</v>
      </c>
      <c r="DG187" s="167" t="s">
        <v>991</v>
      </c>
      <c r="DH187" s="111">
        <v>1</v>
      </c>
      <c r="DI187" s="112">
        <v>1</v>
      </c>
      <c r="DJ187" s="111">
        <v>0</v>
      </c>
      <c r="DK187" s="112">
        <v>0</v>
      </c>
      <c r="DL187" s="111">
        <v>0</v>
      </c>
      <c r="DM187" s="112">
        <v>0</v>
      </c>
      <c r="DN187" s="111">
        <v>0</v>
      </c>
      <c r="DO187" s="112">
        <v>0</v>
      </c>
      <c r="DP187" s="121" t="s">
        <v>2122</v>
      </c>
      <c r="DQ187" s="129" t="s">
        <v>2122</v>
      </c>
      <c r="DR187" s="111" t="s">
        <v>2122</v>
      </c>
      <c r="DS187" s="129" t="s">
        <v>2122</v>
      </c>
      <c r="DT187" s="111" t="s">
        <v>2122</v>
      </c>
      <c r="DU187" s="129" t="s">
        <v>2122</v>
      </c>
      <c r="DV187" s="111" t="s">
        <v>2122</v>
      </c>
      <c r="DW187" s="112" t="s">
        <v>2122</v>
      </c>
      <c r="DX187" s="121">
        <v>0</v>
      </c>
      <c r="DY187" s="137">
        <v>0</v>
      </c>
      <c r="DZ187" s="111" t="s">
        <v>2122</v>
      </c>
      <c r="EA187" s="137" t="s">
        <v>2122</v>
      </c>
      <c r="EB187" s="111">
        <v>0</v>
      </c>
      <c r="EC187" s="137">
        <v>0</v>
      </c>
      <c r="ED187" s="111">
        <v>0</v>
      </c>
      <c r="EE187" s="112">
        <v>0</v>
      </c>
      <c r="EF187" s="121" t="s">
        <v>2122</v>
      </c>
      <c r="EG187" s="149" t="s">
        <v>2122</v>
      </c>
      <c r="EH187" s="111" t="s">
        <v>2122</v>
      </c>
      <c r="EI187" s="149" t="s">
        <v>2122</v>
      </c>
      <c r="EJ187" s="111" t="s">
        <v>2122</v>
      </c>
      <c r="EK187" s="149" t="s">
        <v>2122</v>
      </c>
      <c r="EL187" s="111" t="s">
        <v>2122</v>
      </c>
      <c r="EM187" s="125" t="s">
        <v>2122</v>
      </c>
      <c r="EN187" s="17" t="s">
        <v>618</v>
      </c>
      <c r="EO187" s="167" t="s">
        <v>991</v>
      </c>
      <c r="EP187" s="187">
        <v>1</v>
      </c>
      <c r="EQ187" s="188">
        <v>1</v>
      </c>
      <c r="ER187" s="187">
        <v>1</v>
      </c>
      <c r="ES187" s="188">
        <v>0</v>
      </c>
      <c r="ET187" s="187">
        <v>1</v>
      </c>
      <c r="EU187" s="188">
        <v>1</v>
      </c>
      <c r="EV187" s="188">
        <v>0</v>
      </c>
      <c r="EW187" s="189" t="s">
        <v>2122</v>
      </c>
      <c r="EX187" s="190" t="s">
        <v>2122</v>
      </c>
      <c r="EY187" s="187" t="s">
        <v>2122</v>
      </c>
      <c r="EZ187" s="190" t="s">
        <v>2122</v>
      </c>
      <c r="FA187" s="187" t="s">
        <v>2122</v>
      </c>
      <c r="FB187" s="190" t="s">
        <v>2122</v>
      </c>
      <c r="FC187" s="190" t="s">
        <v>2122</v>
      </c>
      <c r="FD187" s="189">
        <v>1</v>
      </c>
      <c r="FE187" s="191">
        <v>0</v>
      </c>
      <c r="FF187" s="187">
        <v>0</v>
      </c>
      <c r="FG187" s="191">
        <v>0</v>
      </c>
      <c r="FH187" s="187">
        <v>0</v>
      </c>
      <c r="FI187" s="191">
        <v>0</v>
      </c>
      <c r="FJ187" s="187">
        <v>0</v>
      </c>
      <c r="FK187" s="189" t="s">
        <v>2122</v>
      </c>
      <c r="FL187" s="192" t="s">
        <v>2122</v>
      </c>
      <c r="FM187" s="187" t="s">
        <v>2122</v>
      </c>
      <c r="FN187" s="192" t="s">
        <v>2122</v>
      </c>
      <c r="FO187" s="187" t="s">
        <v>2122</v>
      </c>
      <c r="FP187" s="192" t="s">
        <v>2122</v>
      </c>
      <c r="FQ187" s="193" t="s">
        <v>2122</v>
      </c>
    </row>
    <row r="188" spans="1:173">
      <c r="A188" s="16" t="s">
        <v>787</v>
      </c>
      <c r="B188" s="16" t="s">
        <v>991</v>
      </c>
      <c r="C188" s="16" t="s">
        <v>1045</v>
      </c>
      <c r="D188" s="26">
        <v>24</v>
      </c>
      <c r="E188" s="26">
        <v>7</v>
      </c>
      <c r="F188" s="25">
        <v>5</v>
      </c>
      <c r="G188" s="158">
        <v>0</v>
      </c>
      <c r="H188" s="162">
        <v>1</v>
      </c>
      <c r="I188" s="154">
        <v>1</v>
      </c>
      <c r="J188" s="113">
        <v>0.4</v>
      </c>
      <c r="K188" s="114">
        <v>0</v>
      </c>
      <c r="L188" s="113">
        <v>0</v>
      </c>
      <c r="M188" s="114">
        <v>0</v>
      </c>
      <c r="N188" s="113">
        <v>0.4</v>
      </c>
      <c r="O188" s="114">
        <v>0</v>
      </c>
      <c r="P188" s="113">
        <v>0</v>
      </c>
      <c r="Q188" s="114">
        <v>0</v>
      </c>
      <c r="R188" s="122" t="s">
        <v>2122</v>
      </c>
      <c r="S188" s="130" t="s">
        <v>2122</v>
      </c>
      <c r="T188" s="113" t="s">
        <v>2122</v>
      </c>
      <c r="U188" s="130" t="s">
        <v>2122</v>
      </c>
      <c r="V188" s="113" t="s">
        <v>2122</v>
      </c>
      <c r="W188" s="130" t="s">
        <v>2122</v>
      </c>
      <c r="X188" s="113" t="s">
        <v>2122</v>
      </c>
      <c r="Y188" s="114" t="s">
        <v>2122</v>
      </c>
      <c r="Z188" s="122">
        <v>0</v>
      </c>
      <c r="AA188" s="138">
        <v>0</v>
      </c>
      <c r="AB188" s="113">
        <v>0</v>
      </c>
      <c r="AC188" s="138">
        <v>0</v>
      </c>
      <c r="AD188" s="113">
        <v>0</v>
      </c>
      <c r="AE188" s="138">
        <v>0</v>
      </c>
      <c r="AF188" s="113">
        <v>0</v>
      </c>
      <c r="AG188" s="114">
        <v>0</v>
      </c>
      <c r="AH188" s="122">
        <v>1</v>
      </c>
      <c r="AI188" s="150">
        <v>1</v>
      </c>
      <c r="AJ188" s="113">
        <v>0</v>
      </c>
      <c r="AK188" s="150">
        <v>0</v>
      </c>
      <c r="AL188" s="113">
        <v>1</v>
      </c>
      <c r="AM188" s="150">
        <v>1</v>
      </c>
      <c r="AN188" s="113">
        <v>0</v>
      </c>
      <c r="AO188" s="126">
        <v>0</v>
      </c>
      <c r="AP188" s="16" t="s">
        <v>787</v>
      </c>
      <c r="AQ188" s="168" t="s">
        <v>991</v>
      </c>
      <c r="AR188" s="113">
        <v>1</v>
      </c>
      <c r="AS188" s="114">
        <v>0.6</v>
      </c>
      <c r="AT188" s="113">
        <v>0</v>
      </c>
      <c r="AU188" s="114">
        <v>0</v>
      </c>
      <c r="AV188" s="113">
        <v>0.8</v>
      </c>
      <c r="AW188" s="114">
        <v>0.4</v>
      </c>
      <c r="AX188" s="113">
        <v>0</v>
      </c>
      <c r="AY188" s="114">
        <v>0</v>
      </c>
      <c r="AZ188" s="122" t="s">
        <v>2122</v>
      </c>
      <c r="BA188" s="130" t="s">
        <v>2122</v>
      </c>
      <c r="BB188" s="113" t="s">
        <v>2122</v>
      </c>
      <c r="BC188" s="130" t="s">
        <v>2122</v>
      </c>
      <c r="BD188" s="113" t="s">
        <v>2122</v>
      </c>
      <c r="BE188" s="130" t="s">
        <v>2122</v>
      </c>
      <c r="BF188" s="113" t="s">
        <v>2122</v>
      </c>
      <c r="BG188" s="114" t="s">
        <v>2122</v>
      </c>
      <c r="BH188" s="122">
        <v>1</v>
      </c>
      <c r="BI188" s="138">
        <v>1</v>
      </c>
      <c r="BJ188" s="113">
        <v>0</v>
      </c>
      <c r="BK188" s="138">
        <v>0</v>
      </c>
      <c r="BL188" s="113">
        <v>0</v>
      </c>
      <c r="BM188" s="138">
        <v>0</v>
      </c>
      <c r="BN188" s="113">
        <v>0</v>
      </c>
      <c r="BO188" s="114">
        <v>0</v>
      </c>
      <c r="BP188" s="122">
        <v>1</v>
      </c>
      <c r="BQ188" s="150">
        <v>1</v>
      </c>
      <c r="BR188" s="113">
        <v>0</v>
      </c>
      <c r="BS188" s="150">
        <v>0</v>
      </c>
      <c r="BT188" s="113">
        <v>1</v>
      </c>
      <c r="BU188" s="150">
        <v>1</v>
      </c>
      <c r="BV188" s="113">
        <v>0</v>
      </c>
      <c r="BW188" s="126">
        <v>0</v>
      </c>
      <c r="BX188" s="16" t="s">
        <v>787</v>
      </c>
      <c r="BY188" s="168" t="s">
        <v>991</v>
      </c>
      <c r="BZ188" s="113">
        <v>0</v>
      </c>
      <c r="CA188" s="114">
        <v>0</v>
      </c>
      <c r="CB188" s="113">
        <v>0</v>
      </c>
      <c r="CC188" s="114">
        <v>0</v>
      </c>
      <c r="CD188" s="113">
        <v>0</v>
      </c>
      <c r="CE188" s="114">
        <v>0</v>
      </c>
      <c r="CF188" s="113">
        <v>0</v>
      </c>
      <c r="CG188" s="114">
        <v>0</v>
      </c>
      <c r="CH188" s="122" t="s">
        <v>2122</v>
      </c>
      <c r="CI188" s="130" t="s">
        <v>2122</v>
      </c>
      <c r="CJ188" s="113" t="s">
        <v>2122</v>
      </c>
      <c r="CK188" s="130" t="s">
        <v>2122</v>
      </c>
      <c r="CL188" s="113" t="s">
        <v>2122</v>
      </c>
      <c r="CM188" s="130" t="s">
        <v>2122</v>
      </c>
      <c r="CN188" s="113" t="s">
        <v>2122</v>
      </c>
      <c r="CO188" s="114" t="s">
        <v>2122</v>
      </c>
      <c r="CP188" s="122">
        <v>0</v>
      </c>
      <c r="CQ188" s="138">
        <v>0</v>
      </c>
      <c r="CR188" s="113">
        <v>0</v>
      </c>
      <c r="CS188" s="138">
        <v>0</v>
      </c>
      <c r="CT188" s="113">
        <v>0</v>
      </c>
      <c r="CU188" s="138">
        <v>0</v>
      </c>
      <c r="CV188" s="113">
        <v>0</v>
      </c>
      <c r="CW188" s="114">
        <v>0</v>
      </c>
      <c r="CX188" s="122">
        <v>0</v>
      </c>
      <c r="CY188" s="150">
        <v>0</v>
      </c>
      <c r="CZ188" s="113">
        <v>0</v>
      </c>
      <c r="DA188" s="150">
        <v>0</v>
      </c>
      <c r="DB188" s="113">
        <v>0</v>
      </c>
      <c r="DC188" s="150">
        <v>0</v>
      </c>
      <c r="DD188" s="113">
        <v>0</v>
      </c>
      <c r="DE188" s="126">
        <v>0</v>
      </c>
      <c r="DF188" s="16" t="s">
        <v>787</v>
      </c>
      <c r="DG188" s="168" t="s">
        <v>991</v>
      </c>
      <c r="DH188" s="113">
        <v>1</v>
      </c>
      <c r="DI188" s="114">
        <v>0.6</v>
      </c>
      <c r="DJ188" s="113">
        <v>0</v>
      </c>
      <c r="DK188" s="114">
        <v>0</v>
      </c>
      <c r="DL188" s="113">
        <v>0.8</v>
      </c>
      <c r="DM188" s="114">
        <v>0.4</v>
      </c>
      <c r="DN188" s="113">
        <v>0</v>
      </c>
      <c r="DO188" s="114">
        <v>0</v>
      </c>
      <c r="DP188" s="122" t="s">
        <v>2122</v>
      </c>
      <c r="DQ188" s="130" t="s">
        <v>2122</v>
      </c>
      <c r="DR188" s="113" t="s">
        <v>2122</v>
      </c>
      <c r="DS188" s="130" t="s">
        <v>2122</v>
      </c>
      <c r="DT188" s="113" t="s">
        <v>2122</v>
      </c>
      <c r="DU188" s="130" t="s">
        <v>2122</v>
      </c>
      <c r="DV188" s="113" t="s">
        <v>2122</v>
      </c>
      <c r="DW188" s="114" t="s">
        <v>2122</v>
      </c>
      <c r="DX188" s="122">
        <v>1</v>
      </c>
      <c r="DY188" s="138">
        <v>1</v>
      </c>
      <c r="DZ188" s="113" t="s">
        <v>2122</v>
      </c>
      <c r="EA188" s="138" t="s">
        <v>2122</v>
      </c>
      <c r="EB188" s="113">
        <v>0</v>
      </c>
      <c r="EC188" s="138">
        <v>0</v>
      </c>
      <c r="ED188" s="113">
        <v>0</v>
      </c>
      <c r="EE188" s="114">
        <v>0</v>
      </c>
      <c r="EF188" s="122">
        <v>1</v>
      </c>
      <c r="EG188" s="150">
        <v>1</v>
      </c>
      <c r="EH188" s="113" t="s">
        <v>2122</v>
      </c>
      <c r="EI188" s="150" t="s">
        <v>2122</v>
      </c>
      <c r="EJ188" s="113">
        <v>1</v>
      </c>
      <c r="EK188" s="150">
        <v>1</v>
      </c>
      <c r="EL188" s="113">
        <v>0</v>
      </c>
      <c r="EM188" s="126">
        <v>0</v>
      </c>
      <c r="EN188" s="16" t="s">
        <v>787</v>
      </c>
      <c r="EO188" s="168" t="s">
        <v>991</v>
      </c>
      <c r="EP188" s="194">
        <v>1</v>
      </c>
      <c r="EQ188" s="195">
        <v>1</v>
      </c>
      <c r="ER188" s="194">
        <v>1</v>
      </c>
      <c r="ES188" s="195">
        <v>0.2</v>
      </c>
      <c r="ET188" s="194">
        <v>1</v>
      </c>
      <c r="EU188" s="195">
        <v>1</v>
      </c>
      <c r="EV188" s="195">
        <v>0</v>
      </c>
      <c r="EW188" s="196" t="s">
        <v>2122</v>
      </c>
      <c r="EX188" s="197" t="s">
        <v>2122</v>
      </c>
      <c r="EY188" s="194" t="s">
        <v>2122</v>
      </c>
      <c r="EZ188" s="197" t="s">
        <v>2122</v>
      </c>
      <c r="FA188" s="194" t="s">
        <v>2122</v>
      </c>
      <c r="FB188" s="197" t="s">
        <v>2122</v>
      </c>
      <c r="FC188" s="197" t="s">
        <v>2122</v>
      </c>
      <c r="FD188" s="196">
        <v>1</v>
      </c>
      <c r="FE188" s="198">
        <v>0</v>
      </c>
      <c r="FF188" s="194">
        <v>0</v>
      </c>
      <c r="FG188" s="198">
        <v>0</v>
      </c>
      <c r="FH188" s="194">
        <v>0</v>
      </c>
      <c r="FI188" s="198">
        <v>0</v>
      </c>
      <c r="FJ188" s="194">
        <v>0</v>
      </c>
      <c r="FK188" s="196">
        <v>1</v>
      </c>
      <c r="FL188" s="199">
        <v>1</v>
      </c>
      <c r="FM188" s="194">
        <v>1</v>
      </c>
      <c r="FN188" s="199">
        <v>1</v>
      </c>
      <c r="FO188" s="194">
        <v>1</v>
      </c>
      <c r="FP188" s="199">
        <v>1</v>
      </c>
      <c r="FQ188" s="200">
        <v>0</v>
      </c>
    </row>
    <row r="189" spans="1:173">
      <c r="A189" s="16" t="s">
        <v>862</v>
      </c>
      <c r="B189" s="16" t="s">
        <v>1314</v>
      </c>
      <c r="C189" s="16" t="s">
        <v>1462</v>
      </c>
      <c r="D189" s="29">
        <v>1197</v>
      </c>
      <c r="E189" s="29">
        <v>3</v>
      </c>
      <c r="F189" s="28">
        <v>2</v>
      </c>
      <c r="G189" s="159">
        <v>0</v>
      </c>
      <c r="H189" s="163">
        <v>1</v>
      </c>
      <c r="I189" s="155">
        <v>0</v>
      </c>
      <c r="J189" s="115">
        <v>0</v>
      </c>
      <c r="K189" s="116">
        <v>0</v>
      </c>
      <c r="L189" s="115">
        <v>0</v>
      </c>
      <c r="M189" s="116">
        <v>0</v>
      </c>
      <c r="N189" s="115">
        <v>0</v>
      </c>
      <c r="O189" s="116">
        <v>0</v>
      </c>
      <c r="P189" s="115">
        <v>0</v>
      </c>
      <c r="Q189" s="116">
        <v>0</v>
      </c>
      <c r="R189" s="123" t="s">
        <v>2122</v>
      </c>
      <c r="S189" s="131" t="s">
        <v>2122</v>
      </c>
      <c r="T189" s="115" t="s">
        <v>2122</v>
      </c>
      <c r="U189" s="131" t="s">
        <v>2122</v>
      </c>
      <c r="V189" s="115" t="s">
        <v>2122</v>
      </c>
      <c r="W189" s="131" t="s">
        <v>2122</v>
      </c>
      <c r="X189" s="115" t="s">
        <v>2122</v>
      </c>
      <c r="Y189" s="116" t="s">
        <v>2122</v>
      </c>
      <c r="Z189" s="123">
        <v>0</v>
      </c>
      <c r="AA189" s="139">
        <v>0</v>
      </c>
      <c r="AB189" s="115">
        <v>0</v>
      </c>
      <c r="AC189" s="139">
        <v>0</v>
      </c>
      <c r="AD189" s="115">
        <v>0</v>
      </c>
      <c r="AE189" s="139">
        <v>0</v>
      </c>
      <c r="AF189" s="115">
        <v>0</v>
      </c>
      <c r="AG189" s="116">
        <v>0</v>
      </c>
      <c r="AH189" s="123" t="s">
        <v>2122</v>
      </c>
      <c r="AI189" s="151" t="s">
        <v>2122</v>
      </c>
      <c r="AJ189" s="115" t="s">
        <v>2122</v>
      </c>
      <c r="AK189" s="151" t="s">
        <v>2122</v>
      </c>
      <c r="AL189" s="115" t="s">
        <v>2122</v>
      </c>
      <c r="AM189" s="151" t="s">
        <v>2122</v>
      </c>
      <c r="AN189" s="115" t="s">
        <v>2122</v>
      </c>
      <c r="AO189" s="127" t="s">
        <v>2122</v>
      </c>
      <c r="AP189" s="16" t="s">
        <v>862</v>
      </c>
      <c r="AQ189" s="168" t="s">
        <v>1314</v>
      </c>
      <c r="AR189" s="115">
        <v>1</v>
      </c>
      <c r="AS189" s="116">
        <v>0</v>
      </c>
      <c r="AT189" s="115">
        <v>0</v>
      </c>
      <c r="AU189" s="116">
        <v>0</v>
      </c>
      <c r="AV189" s="115">
        <v>0</v>
      </c>
      <c r="AW189" s="116">
        <v>0</v>
      </c>
      <c r="AX189" s="115">
        <v>0</v>
      </c>
      <c r="AY189" s="116">
        <v>0</v>
      </c>
      <c r="AZ189" s="123" t="s">
        <v>2122</v>
      </c>
      <c r="BA189" s="131" t="s">
        <v>2122</v>
      </c>
      <c r="BB189" s="115" t="s">
        <v>2122</v>
      </c>
      <c r="BC189" s="131" t="s">
        <v>2122</v>
      </c>
      <c r="BD189" s="115" t="s">
        <v>2122</v>
      </c>
      <c r="BE189" s="131" t="s">
        <v>2122</v>
      </c>
      <c r="BF189" s="115" t="s">
        <v>2122</v>
      </c>
      <c r="BG189" s="116" t="s">
        <v>2122</v>
      </c>
      <c r="BH189" s="123">
        <v>1</v>
      </c>
      <c r="BI189" s="139">
        <v>0</v>
      </c>
      <c r="BJ189" s="115">
        <v>0</v>
      </c>
      <c r="BK189" s="139">
        <v>0</v>
      </c>
      <c r="BL189" s="115">
        <v>0</v>
      </c>
      <c r="BM189" s="139">
        <v>0</v>
      </c>
      <c r="BN189" s="115">
        <v>0</v>
      </c>
      <c r="BO189" s="116">
        <v>0</v>
      </c>
      <c r="BP189" s="123" t="s">
        <v>2122</v>
      </c>
      <c r="BQ189" s="151" t="s">
        <v>2122</v>
      </c>
      <c r="BR189" s="115" t="s">
        <v>2122</v>
      </c>
      <c r="BS189" s="151" t="s">
        <v>2122</v>
      </c>
      <c r="BT189" s="115" t="s">
        <v>2122</v>
      </c>
      <c r="BU189" s="151" t="s">
        <v>2122</v>
      </c>
      <c r="BV189" s="115" t="s">
        <v>2122</v>
      </c>
      <c r="BW189" s="127" t="s">
        <v>2122</v>
      </c>
      <c r="BX189" s="16" t="s">
        <v>862</v>
      </c>
      <c r="BY189" s="168" t="s">
        <v>1314</v>
      </c>
      <c r="BZ189" s="115">
        <v>0</v>
      </c>
      <c r="CA189" s="116">
        <v>0</v>
      </c>
      <c r="CB189" s="115">
        <v>0</v>
      </c>
      <c r="CC189" s="116">
        <v>0</v>
      </c>
      <c r="CD189" s="115">
        <v>0</v>
      </c>
      <c r="CE189" s="116">
        <v>0</v>
      </c>
      <c r="CF189" s="115">
        <v>0</v>
      </c>
      <c r="CG189" s="116">
        <v>0</v>
      </c>
      <c r="CH189" s="123" t="s">
        <v>2122</v>
      </c>
      <c r="CI189" s="131" t="s">
        <v>2122</v>
      </c>
      <c r="CJ189" s="115" t="s">
        <v>2122</v>
      </c>
      <c r="CK189" s="131" t="s">
        <v>2122</v>
      </c>
      <c r="CL189" s="115" t="s">
        <v>2122</v>
      </c>
      <c r="CM189" s="131" t="s">
        <v>2122</v>
      </c>
      <c r="CN189" s="115" t="s">
        <v>2122</v>
      </c>
      <c r="CO189" s="116" t="s">
        <v>2122</v>
      </c>
      <c r="CP189" s="123">
        <v>0</v>
      </c>
      <c r="CQ189" s="139">
        <v>0</v>
      </c>
      <c r="CR189" s="115">
        <v>0</v>
      </c>
      <c r="CS189" s="139">
        <v>0</v>
      </c>
      <c r="CT189" s="115">
        <v>0</v>
      </c>
      <c r="CU189" s="139">
        <v>0</v>
      </c>
      <c r="CV189" s="115">
        <v>0</v>
      </c>
      <c r="CW189" s="116">
        <v>0</v>
      </c>
      <c r="CX189" s="123" t="s">
        <v>2122</v>
      </c>
      <c r="CY189" s="151" t="s">
        <v>2122</v>
      </c>
      <c r="CZ189" s="115" t="s">
        <v>2122</v>
      </c>
      <c r="DA189" s="151" t="s">
        <v>2122</v>
      </c>
      <c r="DB189" s="115" t="s">
        <v>2122</v>
      </c>
      <c r="DC189" s="151" t="s">
        <v>2122</v>
      </c>
      <c r="DD189" s="115" t="s">
        <v>2122</v>
      </c>
      <c r="DE189" s="127" t="s">
        <v>2122</v>
      </c>
      <c r="DF189" s="16" t="s">
        <v>862</v>
      </c>
      <c r="DG189" s="168" t="s">
        <v>1314</v>
      </c>
      <c r="DH189" s="115">
        <v>1</v>
      </c>
      <c r="DI189" s="116">
        <v>0</v>
      </c>
      <c r="DJ189" s="115">
        <v>0</v>
      </c>
      <c r="DK189" s="116">
        <v>0</v>
      </c>
      <c r="DL189" s="115">
        <v>0</v>
      </c>
      <c r="DM189" s="116">
        <v>0</v>
      </c>
      <c r="DN189" s="115">
        <v>0</v>
      </c>
      <c r="DO189" s="116">
        <v>0</v>
      </c>
      <c r="DP189" s="123" t="s">
        <v>2122</v>
      </c>
      <c r="DQ189" s="131" t="s">
        <v>2122</v>
      </c>
      <c r="DR189" s="115" t="s">
        <v>2122</v>
      </c>
      <c r="DS189" s="131" t="s">
        <v>2122</v>
      </c>
      <c r="DT189" s="115" t="s">
        <v>2122</v>
      </c>
      <c r="DU189" s="131" t="s">
        <v>2122</v>
      </c>
      <c r="DV189" s="115" t="s">
        <v>2122</v>
      </c>
      <c r="DW189" s="116" t="s">
        <v>2122</v>
      </c>
      <c r="DX189" s="123">
        <v>1</v>
      </c>
      <c r="DY189" s="139">
        <v>0</v>
      </c>
      <c r="DZ189" s="115" t="s">
        <v>2122</v>
      </c>
      <c r="EA189" s="139" t="s">
        <v>2122</v>
      </c>
      <c r="EB189" s="115">
        <v>0</v>
      </c>
      <c r="EC189" s="139">
        <v>0</v>
      </c>
      <c r="ED189" s="115">
        <v>0</v>
      </c>
      <c r="EE189" s="116">
        <v>0</v>
      </c>
      <c r="EF189" s="123" t="s">
        <v>2122</v>
      </c>
      <c r="EG189" s="151" t="s">
        <v>2122</v>
      </c>
      <c r="EH189" s="115" t="s">
        <v>2122</v>
      </c>
      <c r="EI189" s="151" t="s">
        <v>2122</v>
      </c>
      <c r="EJ189" s="115" t="s">
        <v>2122</v>
      </c>
      <c r="EK189" s="151" t="s">
        <v>2122</v>
      </c>
      <c r="EL189" s="115" t="s">
        <v>2122</v>
      </c>
      <c r="EM189" s="127" t="s">
        <v>2122</v>
      </c>
      <c r="EN189" s="16" t="s">
        <v>862</v>
      </c>
      <c r="EO189" s="168" t="s">
        <v>1314</v>
      </c>
      <c r="EP189" s="201">
        <v>1</v>
      </c>
      <c r="EQ189" s="202">
        <v>0</v>
      </c>
      <c r="ER189" s="201">
        <v>0.5</v>
      </c>
      <c r="ES189" s="202">
        <v>0</v>
      </c>
      <c r="ET189" s="201">
        <v>0</v>
      </c>
      <c r="EU189" s="202">
        <v>0</v>
      </c>
      <c r="EV189" s="202">
        <v>0</v>
      </c>
      <c r="EW189" s="203" t="s">
        <v>2122</v>
      </c>
      <c r="EX189" s="204" t="s">
        <v>2122</v>
      </c>
      <c r="EY189" s="201" t="s">
        <v>2122</v>
      </c>
      <c r="EZ189" s="204" t="s">
        <v>2122</v>
      </c>
      <c r="FA189" s="201" t="s">
        <v>2122</v>
      </c>
      <c r="FB189" s="204" t="s">
        <v>2122</v>
      </c>
      <c r="FC189" s="204" t="s">
        <v>2122</v>
      </c>
      <c r="FD189" s="203">
        <v>1</v>
      </c>
      <c r="FE189" s="205">
        <v>0</v>
      </c>
      <c r="FF189" s="201">
        <v>0</v>
      </c>
      <c r="FG189" s="205">
        <v>0</v>
      </c>
      <c r="FH189" s="201">
        <v>0</v>
      </c>
      <c r="FI189" s="205">
        <v>0</v>
      </c>
      <c r="FJ189" s="201">
        <v>0</v>
      </c>
      <c r="FK189" s="203" t="s">
        <v>2122</v>
      </c>
      <c r="FL189" s="206" t="s">
        <v>2122</v>
      </c>
      <c r="FM189" s="201" t="s">
        <v>2122</v>
      </c>
      <c r="FN189" s="206" t="s">
        <v>2122</v>
      </c>
      <c r="FO189" s="201" t="s">
        <v>2122</v>
      </c>
      <c r="FP189" s="206" t="s">
        <v>2122</v>
      </c>
      <c r="FQ189" s="207" t="s">
        <v>2122</v>
      </c>
    </row>
    <row r="190" spans="1:173">
      <c r="A190" s="17" t="s">
        <v>284</v>
      </c>
      <c r="B190" s="14" t="s">
        <v>903</v>
      </c>
      <c r="C190" s="14" t="s">
        <v>1167</v>
      </c>
      <c r="D190" s="24">
        <v>5</v>
      </c>
      <c r="E190" s="24">
        <v>4</v>
      </c>
      <c r="F190" s="23">
        <v>3</v>
      </c>
      <c r="G190" s="157">
        <v>0</v>
      </c>
      <c r="H190" s="161">
        <v>0</v>
      </c>
      <c r="I190" s="153">
        <v>0</v>
      </c>
      <c r="J190" s="111">
        <v>0</v>
      </c>
      <c r="K190" s="112">
        <v>0</v>
      </c>
      <c r="L190" s="111">
        <v>0</v>
      </c>
      <c r="M190" s="112">
        <v>0</v>
      </c>
      <c r="N190" s="111">
        <v>0</v>
      </c>
      <c r="O190" s="112">
        <v>0</v>
      </c>
      <c r="P190" s="111">
        <v>0</v>
      </c>
      <c r="Q190" s="112">
        <v>0</v>
      </c>
      <c r="R190" s="121" t="s">
        <v>2122</v>
      </c>
      <c r="S190" s="129" t="s">
        <v>2122</v>
      </c>
      <c r="T190" s="111" t="s">
        <v>2122</v>
      </c>
      <c r="U190" s="129" t="s">
        <v>2122</v>
      </c>
      <c r="V190" s="111" t="s">
        <v>2122</v>
      </c>
      <c r="W190" s="129" t="s">
        <v>2122</v>
      </c>
      <c r="X190" s="111" t="s">
        <v>2122</v>
      </c>
      <c r="Y190" s="112" t="s">
        <v>2122</v>
      </c>
      <c r="Z190" s="121" t="s">
        <v>2122</v>
      </c>
      <c r="AA190" s="137" t="s">
        <v>2122</v>
      </c>
      <c r="AB190" s="111" t="s">
        <v>2122</v>
      </c>
      <c r="AC190" s="137" t="s">
        <v>2122</v>
      </c>
      <c r="AD190" s="111" t="s">
        <v>2122</v>
      </c>
      <c r="AE190" s="137" t="s">
        <v>2122</v>
      </c>
      <c r="AF190" s="111" t="s">
        <v>2122</v>
      </c>
      <c r="AG190" s="112" t="s">
        <v>2122</v>
      </c>
      <c r="AH190" s="121" t="s">
        <v>2122</v>
      </c>
      <c r="AI190" s="149" t="s">
        <v>2122</v>
      </c>
      <c r="AJ190" s="111" t="s">
        <v>2122</v>
      </c>
      <c r="AK190" s="149" t="s">
        <v>2122</v>
      </c>
      <c r="AL190" s="111" t="s">
        <v>2122</v>
      </c>
      <c r="AM190" s="149" t="s">
        <v>2122</v>
      </c>
      <c r="AN190" s="111" t="s">
        <v>2122</v>
      </c>
      <c r="AO190" s="125" t="s">
        <v>2122</v>
      </c>
      <c r="AP190" s="17" t="s">
        <v>284</v>
      </c>
      <c r="AQ190" s="167" t="s">
        <v>903</v>
      </c>
      <c r="AR190" s="111">
        <v>0</v>
      </c>
      <c r="AS190" s="112">
        <v>0</v>
      </c>
      <c r="AT190" s="111">
        <v>0</v>
      </c>
      <c r="AU190" s="112">
        <v>0</v>
      </c>
      <c r="AV190" s="111">
        <v>0</v>
      </c>
      <c r="AW190" s="112">
        <v>0</v>
      </c>
      <c r="AX190" s="111">
        <v>0</v>
      </c>
      <c r="AY190" s="112">
        <v>0</v>
      </c>
      <c r="AZ190" s="121" t="s">
        <v>2122</v>
      </c>
      <c r="BA190" s="129" t="s">
        <v>2122</v>
      </c>
      <c r="BB190" s="111" t="s">
        <v>2122</v>
      </c>
      <c r="BC190" s="129" t="s">
        <v>2122</v>
      </c>
      <c r="BD190" s="111" t="s">
        <v>2122</v>
      </c>
      <c r="BE190" s="129" t="s">
        <v>2122</v>
      </c>
      <c r="BF190" s="111" t="s">
        <v>2122</v>
      </c>
      <c r="BG190" s="112" t="s">
        <v>2122</v>
      </c>
      <c r="BH190" s="121" t="s">
        <v>2122</v>
      </c>
      <c r="BI190" s="137" t="s">
        <v>2122</v>
      </c>
      <c r="BJ190" s="111" t="s">
        <v>2122</v>
      </c>
      <c r="BK190" s="137" t="s">
        <v>2122</v>
      </c>
      <c r="BL190" s="111" t="s">
        <v>2122</v>
      </c>
      <c r="BM190" s="137" t="s">
        <v>2122</v>
      </c>
      <c r="BN190" s="111" t="s">
        <v>2122</v>
      </c>
      <c r="BO190" s="112" t="s">
        <v>2122</v>
      </c>
      <c r="BP190" s="121" t="s">
        <v>2122</v>
      </c>
      <c r="BQ190" s="149" t="s">
        <v>2122</v>
      </c>
      <c r="BR190" s="111" t="s">
        <v>2122</v>
      </c>
      <c r="BS190" s="149" t="s">
        <v>2122</v>
      </c>
      <c r="BT190" s="111" t="s">
        <v>2122</v>
      </c>
      <c r="BU190" s="149" t="s">
        <v>2122</v>
      </c>
      <c r="BV190" s="111" t="s">
        <v>2122</v>
      </c>
      <c r="BW190" s="125" t="s">
        <v>2122</v>
      </c>
      <c r="BX190" s="17" t="s">
        <v>284</v>
      </c>
      <c r="BY190" s="167" t="s">
        <v>903</v>
      </c>
      <c r="BZ190" s="111">
        <v>0</v>
      </c>
      <c r="CA190" s="112">
        <v>0</v>
      </c>
      <c r="CB190" s="111">
        <v>0</v>
      </c>
      <c r="CC190" s="112">
        <v>0</v>
      </c>
      <c r="CD190" s="111">
        <v>0</v>
      </c>
      <c r="CE190" s="112">
        <v>0</v>
      </c>
      <c r="CF190" s="111">
        <v>0</v>
      </c>
      <c r="CG190" s="112">
        <v>0</v>
      </c>
      <c r="CH190" s="121" t="s">
        <v>2122</v>
      </c>
      <c r="CI190" s="129" t="s">
        <v>2122</v>
      </c>
      <c r="CJ190" s="111" t="s">
        <v>2122</v>
      </c>
      <c r="CK190" s="129" t="s">
        <v>2122</v>
      </c>
      <c r="CL190" s="111" t="s">
        <v>2122</v>
      </c>
      <c r="CM190" s="129" t="s">
        <v>2122</v>
      </c>
      <c r="CN190" s="111" t="s">
        <v>2122</v>
      </c>
      <c r="CO190" s="112" t="s">
        <v>2122</v>
      </c>
      <c r="CP190" s="121" t="s">
        <v>2122</v>
      </c>
      <c r="CQ190" s="137" t="s">
        <v>2122</v>
      </c>
      <c r="CR190" s="111" t="s">
        <v>2122</v>
      </c>
      <c r="CS190" s="137" t="s">
        <v>2122</v>
      </c>
      <c r="CT190" s="111" t="s">
        <v>2122</v>
      </c>
      <c r="CU190" s="137" t="s">
        <v>2122</v>
      </c>
      <c r="CV190" s="111" t="s">
        <v>2122</v>
      </c>
      <c r="CW190" s="112" t="s">
        <v>2122</v>
      </c>
      <c r="CX190" s="121" t="s">
        <v>2122</v>
      </c>
      <c r="CY190" s="149" t="s">
        <v>2122</v>
      </c>
      <c r="CZ190" s="111" t="s">
        <v>2122</v>
      </c>
      <c r="DA190" s="149" t="s">
        <v>2122</v>
      </c>
      <c r="DB190" s="111" t="s">
        <v>2122</v>
      </c>
      <c r="DC190" s="149" t="s">
        <v>2122</v>
      </c>
      <c r="DD190" s="111" t="s">
        <v>2122</v>
      </c>
      <c r="DE190" s="125" t="s">
        <v>2122</v>
      </c>
      <c r="DF190" s="17" t="s">
        <v>284</v>
      </c>
      <c r="DG190" s="167" t="s">
        <v>903</v>
      </c>
      <c r="DH190" s="111">
        <v>0</v>
      </c>
      <c r="DI190" s="112">
        <v>0</v>
      </c>
      <c r="DJ190" s="111">
        <v>0</v>
      </c>
      <c r="DK190" s="112">
        <v>0</v>
      </c>
      <c r="DL190" s="111">
        <v>0</v>
      </c>
      <c r="DM190" s="112">
        <v>0</v>
      </c>
      <c r="DN190" s="111">
        <v>0</v>
      </c>
      <c r="DO190" s="112">
        <v>0</v>
      </c>
      <c r="DP190" s="121" t="s">
        <v>2122</v>
      </c>
      <c r="DQ190" s="129" t="s">
        <v>2122</v>
      </c>
      <c r="DR190" s="111" t="s">
        <v>2122</v>
      </c>
      <c r="DS190" s="129" t="s">
        <v>2122</v>
      </c>
      <c r="DT190" s="111" t="s">
        <v>2122</v>
      </c>
      <c r="DU190" s="129" t="s">
        <v>2122</v>
      </c>
      <c r="DV190" s="111" t="s">
        <v>2122</v>
      </c>
      <c r="DW190" s="112" t="s">
        <v>2122</v>
      </c>
      <c r="DX190" s="121" t="s">
        <v>2122</v>
      </c>
      <c r="DY190" s="137" t="s">
        <v>2122</v>
      </c>
      <c r="DZ190" s="111" t="s">
        <v>2122</v>
      </c>
      <c r="EA190" s="137" t="s">
        <v>2122</v>
      </c>
      <c r="EB190" s="111" t="s">
        <v>2122</v>
      </c>
      <c r="EC190" s="137" t="s">
        <v>2122</v>
      </c>
      <c r="ED190" s="111" t="s">
        <v>2122</v>
      </c>
      <c r="EE190" s="112" t="s">
        <v>2122</v>
      </c>
      <c r="EF190" s="121" t="s">
        <v>2122</v>
      </c>
      <c r="EG190" s="149" t="s">
        <v>2122</v>
      </c>
      <c r="EH190" s="111" t="s">
        <v>2122</v>
      </c>
      <c r="EI190" s="149" t="s">
        <v>2122</v>
      </c>
      <c r="EJ190" s="111" t="s">
        <v>2122</v>
      </c>
      <c r="EK190" s="149" t="s">
        <v>2122</v>
      </c>
      <c r="EL190" s="111" t="s">
        <v>2122</v>
      </c>
      <c r="EM190" s="125" t="s">
        <v>2122</v>
      </c>
      <c r="EN190" s="17" t="s">
        <v>284</v>
      </c>
      <c r="EO190" s="167" t="s">
        <v>903</v>
      </c>
      <c r="EP190" s="187">
        <v>1</v>
      </c>
      <c r="EQ190" s="188">
        <v>0.66666666666666663</v>
      </c>
      <c r="ER190" s="187">
        <v>1</v>
      </c>
      <c r="ES190" s="188">
        <v>1</v>
      </c>
      <c r="ET190" s="187">
        <v>0</v>
      </c>
      <c r="EU190" s="188">
        <v>0</v>
      </c>
      <c r="EV190" s="188">
        <v>0.66666666666666663</v>
      </c>
      <c r="EW190" s="189" t="s">
        <v>2122</v>
      </c>
      <c r="EX190" s="190" t="s">
        <v>2122</v>
      </c>
      <c r="EY190" s="187" t="s">
        <v>2122</v>
      </c>
      <c r="EZ190" s="190" t="s">
        <v>2122</v>
      </c>
      <c r="FA190" s="187" t="s">
        <v>2122</v>
      </c>
      <c r="FB190" s="190" t="s">
        <v>2122</v>
      </c>
      <c r="FC190" s="190" t="s">
        <v>2122</v>
      </c>
      <c r="FD190" s="189" t="s">
        <v>2122</v>
      </c>
      <c r="FE190" s="191" t="s">
        <v>2122</v>
      </c>
      <c r="FF190" s="187" t="s">
        <v>2122</v>
      </c>
      <c r="FG190" s="191" t="s">
        <v>2122</v>
      </c>
      <c r="FH190" s="187" t="s">
        <v>2122</v>
      </c>
      <c r="FI190" s="191" t="s">
        <v>2122</v>
      </c>
      <c r="FJ190" s="187" t="s">
        <v>2122</v>
      </c>
      <c r="FK190" s="189" t="s">
        <v>2122</v>
      </c>
      <c r="FL190" s="192" t="s">
        <v>2122</v>
      </c>
      <c r="FM190" s="187" t="s">
        <v>2122</v>
      </c>
      <c r="FN190" s="192" t="s">
        <v>2122</v>
      </c>
      <c r="FO190" s="187" t="s">
        <v>2122</v>
      </c>
      <c r="FP190" s="192" t="s">
        <v>2122</v>
      </c>
      <c r="FQ190" s="193" t="s">
        <v>2122</v>
      </c>
    </row>
    <row r="191" spans="1:173">
      <c r="A191" s="17" t="s">
        <v>659</v>
      </c>
      <c r="B191" s="14" t="s">
        <v>903</v>
      </c>
      <c r="C191" s="14" t="s">
        <v>1373</v>
      </c>
      <c r="D191" s="24">
        <v>1656</v>
      </c>
      <c r="E191" s="24">
        <v>1</v>
      </c>
      <c r="F191" s="23">
        <v>1</v>
      </c>
      <c r="G191" s="157">
        <v>0</v>
      </c>
      <c r="H191" s="161">
        <v>0</v>
      </c>
      <c r="I191" s="153">
        <v>0</v>
      </c>
      <c r="J191" s="111">
        <v>0</v>
      </c>
      <c r="K191" s="112">
        <v>0</v>
      </c>
      <c r="L191" s="111">
        <v>0</v>
      </c>
      <c r="M191" s="112">
        <v>0</v>
      </c>
      <c r="N191" s="111">
        <v>0</v>
      </c>
      <c r="O191" s="112">
        <v>0</v>
      </c>
      <c r="P191" s="111">
        <v>0</v>
      </c>
      <c r="Q191" s="112">
        <v>0</v>
      </c>
      <c r="R191" s="121" t="s">
        <v>2122</v>
      </c>
      <c r="S191" s="129" t="s">
        <v>2122</v>
      </c>
      <c r="T191" s="111" t="s">
        <v>2122</v>
      </c>
      <c r="U191" s="129" t="s">
        <v>2122</v>
      </c>
      <c r="V191" s="111" t="s">
        <v>2122</v>
      </c>
      <c r="W191" s="129" t="s">
        <v>2122</v>
      </c>
      <c r="X191" s="111" t="s">
        <v>2122</v>
      </c>
      <c r="Y191" s="112" t="s">
        <v>2122</v>
      </c>
      <c r="Z191" s="121" t="s">
        <v>2122</v>
      </c>
      <c r="AA191" s="137" t="s">
        <v>2122</v>
      </c>
      <c r="AB191" s="111" t="s">
        <v>2122</v>
      </c>
      <c r="AC191" s="137" t="s">
        <v>2122</v>
      </c>
      <c r="AD191" s="111" t="s">
        <v>2122</v>
      </c>
      <c r="AE191" s="137" t="s">
        <v>2122</v>
      </c>
      <c r="AF191" s="111" t="s">
        <v>2122</v>
      </c>
      <c r="AG191" s="112" t="s">
        <v>2122</v>
      </c>
      <c r="AH191" s="121" t="s">
        <v>2122</v>
      </c>
      <c r="AI191" s="149" t="s">
        <v>2122</v>
      </c>
      <c r="AJ191" s="111" t="s">
        <v>2122</v>
      </c>
      <c r="AK191" s="149" t="s">
        <v>2122</v>
      </c>
      <c r="AL191" s="111" t="s">
        <v>2122</v>
      </c>
      <c r="AM191" s="149" t="s">
        <v>2122</v>
      </c>
      <c r="AN191" s="111" t="s">
        <v>2122</v>
      </c>
      <c r="AO191" s="125" t="s">
        <v>2122</v>
      </c>
      <c r="AP191" s="17" t="s">
        <v>659</v>
      </c>
      <c r="AQ191" s="167" t="s">
        <v>903</v>
      </c>
      <c r="AR191" s="111">
        <v>0</v>
      </c>
      <c r="AS191" s="112">
        <v>0</v>
      </c>
      <c r="AT191" s="111">
        <v>0</v>
      </c>
      <c r="AU191" s="112">
        <v>0</v>
      </c>
      <c r="AV191" s="111">
        <v>0</v>
      </c>
      <c r="AW191" s="112">
        <v>0</v>
      </c>
      <c r="AX191" s="111">
        <v>0</v>
      </c>
      <c r="AY191" s="112">
        <v>0</v>
      </c>
      <c r="AZ191" s="121" t="s">
        <v>2122</v>
      </c>
      <c r="BA191" s="129" t="s">
        <v>2122</v>
      </c>
      <c r="BB191" s="111" t="s">
        <v>2122</v>
      </c>
      <c r="BC191" s="129" t="s">
        <v>2122</v>
      </c>
      <c r="BD191" s="111" t="s">
        <v>2122</v>
      </c>
      <c r="BE191" s="129" t="s">
        <v>2122</v>
      </c>
      <c r="BF191" s="111" t="s">
        <v>2122</v>
      </c>
      <c r="BG191" s="112" t="s">
        <v>2122</v>
      </c>
      <c r="BH191" s="121" t="s">
        <v>2122</v>
      </c>
      <c r="BI191" s="137" t="s">
        <v>2122</v>
      </c>
      <c r="BJ191" s="111" t="s">
        <v>2122</v>
      </c>
      <c r="BK191" s="137" t="s">
        <v>2122</v>
      </c>
      <c r="BL191" s="111" t="s">
        <v>2122</v>
      </c>
      <c r="BM191" s="137" t="s">
        <v>2122</v>
      </c>
      <c r="BN191" s="111" t="s">
        <v>2122</v>
      </c>
      <c r="BO191" s="112" t="s">
        <v>2122</v>
      </c>
      <c r="BP191" s="121" t="s">
        <v>2122</v>
      </c>
      <c r="BQ191" s="149" t="s">
        <v>2122</v>
      </c>
      <c r="BR191" s="111" t="s">
        <v>2122</v>
      </c>
      <c r="BS191" s="149" t="s">
        <v>2122</v>
      </c>
      <c r="BT191" s="111" t="s">
        <v>2122</v>
      </c>
      <c r="BU191" s="149" t="s">
        <v>2122</v>
      </c>
      <c r="BV191" s="111" t="s">
        <v>2122</v>
      </c>
      <c r="BW191" s="125" t="s">
        <v>2122</v>
      </c>
      <c r="BX191" s="17" t="s">
        <v>659</v>
      </c>
      <c r="BY191" s="167" t="s">
        <v>903</v>
      </c>
      <c r="BZ191" s="111">
        <v>0</v>
      </c>
      <c r="CA191" s="112">
        <v>0</v>
      </c>
      <c r="CB191" s="111">
        <v>0</v>
      </c>
      <c r="CC191" s="112">
        <v>0</v>
      </c>
      <c r="CD191" s="111">
        <v>0</v>
      </c>
      <c r="CE191" s="112">
        <v>0</v>
      </c>
      <c r="CF191" s="111">
        <v>0</v>
      </c>
      <c r="CG191" s="112">
        <v>0</v>
      </c>
      <c r="CH191" s="121" t="s">
        <v>2122</v>
      </c>
      <c r="CI191" s="129" t="s">
        <v>2122</v>
      </c>
      <c r="CJ191" s="111" t="s">
        <v>2122</v>
      </c>
      <c r="CK191" s="129" t="s">
        <v>2122</v>
      </c>
      <c r="CL191" s="111" t="s">
        <v>2122</v>
      </c>
      <c r="CM191" s="129" t="s">
        <v>2122</v>
      </c>
      <c r="CN191" s="111" t="s">
        <v>2122</v>
      </c>
      <c r="CO191" s="112" t="s">
        <v>2122</v>
      </c>
      <c r="CP191" s="121" t="s">
        <v>2122</v>
      </c>
      <c r="CQ191" s="137" t="s">
        <v>2122</v>
      </c>
      <c r="CR191" s="111" t="s">
        <v>2122</v>
      </c>
      <c r="CS191" s="137" t="s">
        <v>2122</v>
      </c>
      <c r="CT191" s="111" t="s">
        <v>2122</v>
      </c>
      <c r="CU191" s="137" t="s">
        <v>2122</v>
      </c>
      <c r="CV191" s="111" t="s">
        <v>2122</v>
      </c>
      <c r="CW191" s="112" t="s">
        <v>2122</v>
      </c>
      <c r="CX191" s="121" t="s">
        <v>2122</v>
      </c>
      <c r="CY191" s="149" t="s">
        <v>2122</v>
      </c>
      <c r="CZ191" s="111" t="s">
        <v>2122</v>
      </c>
      <c r="DA191" s="149" t="s">
        <v>2122</v>
      </c>
      <c r="DB191" s="111" t="s">
        <v>2122</v>
      </c>
      <c r="DC191" s="149" t="s">
        <v>2122</v>
      </c>
      <c r="DD191" s="111" t="s">
        <v>2122</v>
      </c>
      <c r="DE191" s="125" t="s">
        <v>2122</v>
      </c>
      <c r="DF191" s="17" t="s">
        <v>659</v>
      </c>
      <c r="DG191" s="167" t="s">
        <v>903</v>
      </c>
      <c r="DH191" s="111">
        <v>0</v>
      </c>
      <c r="DI191" s="112">
        <v>0</v>
      </c>
      <c r="DJ191" s="111">
        <v>0</v>
      </c>
      <c r="DK191" s="112">
        <v>0</v>
      </c>
      <c r="DL191" s="111">
        <v>0</v>
      </c>
      <c r="DM191" s="112">
        <v>0</v>
      </c>
      <c r="DN191" s="111">
        <v>0</v>
      </c>
      <c r="DO191" s="112">
        <v>0</v>
      </c>
      <c r="DP191" s="121" t="s">
        <v>2122</v>
      </c>
      <c r="DQ191" s="129" t="s">
        <v>2122</v>
      </c>
      <c r="DR191" s="111" t="s">
        <v>2122</v>
      </c>
      <c r="DS191" s="129" t="s">
        <v>2122</v>
      </c>
      <c r="DT191" s="111" t="s">
        <v>2122</v>
      </c>
      <c r="DU191" s="129" t="s">
        <v>2122</v>
      </c>
      <c r="DV191" s="111" t="s">
        <v>2122</v>
      </c>
      <c r="DW191" s="112" t="s">
        <v>2122</v>
      </c>
      <c r="DX191" s="121" t="s">
        <v>2122</v>
      </c>
      <c r="DY191" s="137" t="s">
        <v>2122</v>
      </c>
      <c r="DZ191" s="111" t="s">
        <v>2122</v>
      </c>
      <c r="EA191" s="137" t="s">
        <v>2122</v>
      </c>
      <c r="EB191" s="111" t="s">
        <v>2122</v>
      </c>
      <c r="EC191" s="137" t="s">
        <v>2122</v>
      </c>
      <c r="ED191" s="111" t="s">
        <v>2122</v>
      </c>
      <c r="EE191" s="112" t="s">
        <v>2122</v>
      </c>
      <c r="EF191" s="121" t="s">
        <v>2122</v>
      </c>
      <c r="EG191" s="149" t="s">
        <v>2122</v>
      </c>
      <c r="EH191" s="111" t="s">
        <v>2122</v>
      </c>
      <c r="EI191" s="149" t="s">
        <v>2122</v>
      </c>
      <c r="EJ191" s="111" t="s">
        <v>2122</v>
      </c>
      <c r="EK191" s="149" t="s">
        <v>2122</v>
      </c>
      <c r="EL191" s="111" t="s">
        <v>2122</v>
      </c>
      <c r="EM191" s="125" t="s">
        <v>2122</v>
      </c>
      <c r="EN191" s="17" t="s">
        <v>659</v>
      </c>
      <c r="EO191" s="167" t="s">
        <v>903</v>
      </c>
      <c r="EP191" s="187">
        <v>1</v>
      </c>
      <c r="EQ191" s="188">
        <v>1</v>
      </c>
      <c r="ER191" s="187">
        <v>1</v>
      </c>
      <c r="ES191" s="188">
        <v>1</v>
      </c>
      <c r="ET191" s="187">
        <v>0</v>
      </c>
      <c r="EU191" s="188">
        <v>0</v>
      </c>
      <c r="EV191" s="188">
        <v>0</v>
      </c>
      <c r="EW191" s="189" t="s">
        <v>2122</v>
      </c>
      <c r="EX191" s="190" t="s">
        <v>2122</v>
      </c>
      <c r="EY191" s="187" t="s">
        <v>2122</v>
      </c>
      <c r="EZ191" s="190" t="s">
        <v>2122</v>
      </c>
      <c r="FA191" s="187" t="s">
        <v>2122</v>
      </c>
      <c r="FB191" s="190" t="s">
        <v>2122</v>
      </c>
      <c r="FC191" s="190" t="s">
        <v>2122</v>
      </c>
      <c r="FD191" s="189" t="s">
        <v>2122</v>
      </c>
      <c r="FE191" s="191" t="s">
        <v>2122</v>
      </c>
      <c r="FF191" s="187" t="s">
        <v>2122</v>
      </c>
      <c r="FG191" s="191" t="s">
        <v>2122</v>
      </c>
      <c r="FH191" s="187" t="s">
        <v>2122</v>
      </c>
      <c r="FI191" s="191" t="s">
        <v>2122</v>
      </c>
      <c r="FJ191" s="187" t="s">
        <v>2122</v>
      </c>
      <c r="FK191" s="189" t="s">
        <v>2122</v>
      </c>
      <c r="FL191" s="192" t="s">
        <v>2122</v>
      </c>
      <c r="FM191" s="187" t="s">
        <v>2122</v>
      </c>
      <c r="FN191" s="192" t="s">
        <v>2122</v>
      </c>
      <c r="FO191" s="187" t="s">
        <v>2122</v>
      </c>
      <c r="FP191" s="192" t="s">
        <v>2122</v>
      </c>
      <c r="FQ191" s="193" t="s">
        <v>2122</v>
      </c>
    </row>
    <row r="192" spans="1:173">
      <c r="A192" s="18" t="s">
        <v>851</v>
      </c>
      <c r="B192" s="14" t="s">
        <v>903</v>
      </c>
      <c r="C192" s="14" t="s">
        <v>1373</v>
      </c>
      <c r="D192" s="24">
        <v>2107</v>
      </c>
      <c r="E192" s="24">
        <v>1</v>
      </c>
      <c r="F192" s="23">
        <v>0</v>
      </c>
      <c r="G192" s="157">
        <v>0</v>
      </c>
      <c r="H192" s="161">
        <v>1</v>
      </c>
      <c r="I192" s="153">
        <v>0</v>
      </c>
      <c r="J192" s="111" t="s">
        <v>2122</v>
      </c>
      <c r="K192" s="112" t="s">
        <v>2122</v>
      </c>
      <c r="L192" s="111" t="s">
        <v>2122</v>
      </c>
      <c r="M192" s="112" t="s">
        <v>2122</v>
      </c>
      <c r="N192" s="111" t="s">
        <v>2122</v>
      </c>
      <c r="O192" s="112" t="s">
        <v>2122</v>
      </c>
      <c r="P192" s="111" t="s">
        <v>2122</v>
      </c>
      <c r="Q192" s="112" t="s">
        <v>2122</v>
      </c>
      <c r="R192" s="121" t="s">
        <v>2122</v>
      </c>
      <c r="S192" s="129" t="s">
        <v>2122</v>
      </c>
      <c r="T192" s="111" t="s">
        <v>2122</v>
      </c>
      <c r="U192" s="129" t="s">
        <v>2122</v>
      </c>
      <c r="V192" s="111" t="s">
        <v>2122</v>
      </c>
      <c r="W192" s="129" t="s">
        <v>2122</v>
      </c>
      <c r="X192" s="111" t="s">
        <v>2122</v>
      </c>
      <c r="Y192" s="112" t="s">
        <v>2122</v>
      </c>
      <c r="Z192" s="121">
        <v>0</v>
      </c>
      <c r="AA192" s="137">
        <v>0</v>
      </c>
      <c r="AB192" s="111">
        <v>0</v>
      </c>
      <c r="AC192" s="137">
        <v>0</v>
      </c>
      <c r="AD192" s="111">
        <v>0</v>
      </c>
      <c r="AE192" s="137">
        <v>0</v>
      </c>
      <c r="AF192" s="111">
        <v>0</v>
      </c>
      <c r="AG192" s="112">
        <v>0</v>
      </c>
      <c r="AH192" s="121" t="s">
        <v>2122</v>
      </c>
      <c r="AI192" s="149" t="s">
        <v>2122</v>
      </c>
      <c r="AJ192" s="111" t="s">
        <v>2122</v>
      </c>
      <c r="AK192" s="149" t="s">
        <v>2122</v>
      </c>
      <c r="AL192" s="111" t="s">
        <v>2122</v>
      </c>
      <c r="AM192" s="149" t="s">
        <v>2122</v>
      </c>
      <c r="AN192" s="111" t="s">
        <v>2122</v>
      </c>
      <c r="AO192" s="125" t="s">
        <v>2122</v>
      </c>
      <c r="AP192" s="18" t="s">
        <v>851</v>
      </c>
      <c r="AQ192" s="167" t="s">
        <v>903</v>
      </c>
      <c r="AR192" s="111" t="s">
        <v>2122</v>
      </c>
      <c r="AS192" s="112" t="s">
        <v>2122</v>
      </c>
      <c r="AT192" s="111" t="s">
        <v>2122</v>
      </c>
      <c r="AU192" s="112" t="s">
        <v>2122</v>
      </c>
      <c r="AV192" s="111" t="s">
        <v>2122</v>
      </c>
      <c r="AW192" s="112" t="s">
        <v>2122</v>
      </c>
      <c r="AX192" s="111" t="s">
        <v>2122</v>
      </c>
      <c r="AY192" s="112" t="s">
        <v>2122</v>
      </c>
      <c r="AZ192" s="121" t="s">
        <v>2122</v>
      </c>
      <c r="BA192" s="129" t="s">
        <v>2122</v>
      </c>
      <c r="BB192" s="111" t="s">
        <v>2122</v>
      </c>
      <c r="BC192" s="129" t="s">
        <v>2122</v>
      </c>
      <c r="BD192" s="111" t="s">
        <v>2122</v>
      </c>
      <c r="BE192" s="129" t="s">
        <v>2122</v>
      </c>
      <c r="BF192" s="111" t="s">
        <v>2122</v>
      </c>
      <c r="BG192" s="112" t="s">
        <v>2122</v>
      </c>
      <c r="BH192" s="121">
        <v>1</v>
      </c>
      <c r="BI192" s="137">
        <v>0</v>
      </c>
      <c r="BJ192" s="111">
        <v>0</v>
      </c>
      <c r="BK192" s="137">
        <v>0</v>
      </c>
      <c r="BL192" s="111">
        <v>0</v>
      </c>
      <c r="BM192" s="137">
        <v>0</v>
      </c>
      <c r="BN192" s="111">
        <v>0</v>
      </c>
      <c r="BO192" s="112">
        <v>0</v>
      </c>
      <c r="BP192" s="121" t="s">
        <v>2122</v>
      </c>
      <c r="BQ192" s="149" t="s">
        <v>2122</v>
      </c>
      <c r="BR192" s="111" t="s">
        <v>2122</v>
      </c>
      <c r="BS192" s="149" t="s">
        <v>2122</v>
      </c>
      <c r="BT192" s="111" t="s">
        <v>2122</v>
      </c>
      <c r="BU192" s="149" t="s">
        <v>2122</v>
      </c>
      <c r="BV192" s="111" t="s">
        <v>2122</v>
      </c>
      <c r="BW192" s="125" t="s">
        <v>2122</v>
      </c>
      <c r="BX192" s="18" t="s">
        <v>851</v>
      </c>
      <c r="BY192" s="167" t="s">
        <v>903</v>
      </c>
      <c r="BZ192" s="111" t="s">
        <v>2122</v>
      </c>
      <c r="CA192" s="112" t="s">
        <v>2122</v>
      </c>
      <c r="CB192" s="111" t="s">
        <v>2122</v>
      </c>
      <c r="CC192" s="112" t="s">
        <v>2122</v>
      </c>
      <c r="CD192" s="111" t="s">
        <v>2122</v>
      </c>
      <c r="CE192" s="112" t="s">
        <v>2122</v>
      </c>
      <c r="CF192" s="111" t="s">
        <v>2122</v>
      </c>
      <c r="CG192" s="112" t="s">
        <v>2122</v>
      </c>
      <c r="CH192" s="121" t="s">
        <v>2122</v>
      </c>
      <c r="CI192" s="129" t="s">
        <v>2122</v>
      </c>
      <c r="CJ192" s="111" t="s">
        <v>2122</v>
      </c>
      <c r="CK192" s="129" t="s">
        <v>2122</v>
      </c>
      <c r="CL192" s="111" t="s">
        <v>2122</v>
      </c>
      <c r="CM192" s="129" t="s">
        <v>2122</v>
      </c>
      <c r="CN192" s="111" t="s">
        <v>2122</v>
      </c>
      <c r="CO192" s="112" t="s">
        <v>2122</v>
      </c>
      <c r="CP192" s="121">
        <v>0</v>
      </c>
      <c r="CQ192" s="137">
        <v>0</v>
      </c>
      <c r="CR192" s="111">
        <v>0</v>
      </c>
      <c r="CS192" s="137">
        <v>0</v>
      </c>
      <c r="CT192" s="111">
        <v>0</v>
      </c>
      <c r="CU192" s="137">
        <v>0</v>
      </c>
      <c r="CV192" s="111">
        <v>0</v>
      </c>
      <c r="CW192" s="112">
        <v>0</v>
      </c>
      <c r="CX192" s="121" t="s">
        <v>2122</v>
      </c>
      <c r="CY192" s="149" t="s">
        <v>2122</v>
      </c>
      <c r="CZ192" s="111" t="s">
        <v>2122</v>
      </c>
      <c r="DA192" s="149" t="s">
        <v>2122</v>
      </c>
      <c r="DB192" s="111" t="s">
        <v>2122</v>
      </c>
      <c r="DC192" s="149" t="s">
        <v>2122</v>
      </c>
      <c r="DD192" s="111" t="s">
        <v>2122</v>
      </c>
      <c r="DE192" s="125" t="s">
        <v>2122</v>
      </c>
      <c r="DF192" s="18" t="s">
        <v>851</v>
      </c>
      <c r="DG192" s="167" t="s">
        <v>903</v>
      </c>
      <c r="DH192" s="111" t="s">
        <v>2122</v>
      </c>
      <c r="DI192" s="112" t="s">
        <v>2122</v>
      </c>
      <c r="DJ192" s="111" t="s">
        <v>2122</v>
      </c>
      <c r="DK192" s="112" t="s">
        <v>2122</v>
      </c>
      <c r="DL192" s="111" t="s">
        <v>2122</v>
      </c>
      <c r="DM192" s="112" t="s">
        <v>2122</v>
      </c>
      <c r="DN192" s="111" t="s">
        <v>2122</v>
      </c>
      <c r="DO192" s="112" t="s">
        <v>2122</v>
      </c>
      <c r="DP192" s="121" t="s">
        <v>2122</v>
      </c>
      <c r="DQ192" s="129" t="s">
        <v>2122</v>
      </c>
      <c r="DR192" s="111" t="s">
        <v>2122</v>
      </c>
      <c r="DS192" s="129" t="s">
        <v>2122</v>
      </c>
      <c r="DT192" s="111" t="s">
        <v>2122</v>
      </c>
      <c r="DU192" s="129" t="s">
        <v>2122</v>
      </c>
      <c r="DV192" s="111" t="s">
        <v>2122</v>
      </c>
      <c r="DW192" s="112" t="s">
        <v>2122</v>
      </c>
      <c r="DX192" s="121">
        <v>1</v>
      </c>
      <c r="DY192" s="137">
        <v>0</v>
      </c>
      <c r="DZ192" s="111" t="s">
        <v>2122</v>
      </c>
      <c r="EA192" s="137" t="s">
        <v>2122</v>
      </c>
      <c r="EB192" s="111">
        <v>0</v>
      </c>
      <c r="EC192" s="137">
        <v>0</v>
      </c>
      <c r="ED192" s="111">
        <v>0</v>
      </c>
      <c r="EE192" s="112">
        <v>0</v>
      </c>
      <c r="EF192" s="121" t="s">
        <v>2122</v>
      </c>
      <c r="EG192" s="149" t="s">
        <v>2122</v>
      </c>
      <c r="EH192" s="111" t="s">
        <v>2122</v>
      </c>
      <c r="EI192" s="149" t="s">
        <v>2122</v>
      </c>
      <c r="EJ192" s="111" t="s">
        <v>2122</v>
      </c>
      <c r="EK192" s="149" t="s">
        <v>2122</v>
      </c>
      <c r="EL192" s="111" t="s">
        <v>2122</v>
      </c>
      <c r="EM192" s="125" t="s">
        <v>2122</v>
      </c>
      <c r="EN192" s="18" t="s">
        <v>851</v>
      </c>
      <c r="EO192" s="167" t="s">
        <v>903</v>
      </c>
      <c r="EP192" s="187" t="s">
        <v>2122</v>
      </c>
      <c r="EQ192" s="188" t="s">
        <v>2122</v>
      </c>
      <c r="ER192" s="187" t="s">
        <v>2122</v>
      </c>
      <c r="ES192" s="188" t="s">
        <v>2122</v>
      </c>
      <c r="ET192" s="187" t="s">
        <v>2122</v>
      </c>
      <c r="EU192" s="188" t="s">
        <v>2122</v>
      </c>
      <c r="EV192" s="188" t="s">
        <v>2122</v>
      </c>
      <c r="EW192" s="189" t="s">
        <v>2122</v>
      </c>
      <c r="EX192" s="190" t="s">
        <v>2122</v>
      </c>
      <c r="EY192" s="187" t="s">
        <v>2122</v>
      </c>
      <c r="EZ192" s="190" t="s">
        <v>2122</v>
      </c>
      <c r="FA192" s="187" t="s">
        <v>2122</v>
      </c>
      <c r="FB192" s="190" t="s">
        <v>2122</v>
      </c>
      <c r="FC192" s="190" t="s">
        <v>2122</v>
      </c>
      <c r="FD192" s="189">
        <v>1</v>
      </c>
      <c r="FE192" s="191">
        <v>1</v>
      </c>
      <c r="FF192" s="187">
        <v>1</v>
      </c>
      <c r="FG192" s="191">
        <v>1</v>
      </c>
      <c r="FH192" s="187">
        <v>0</v>
      </c>
      <c r="FI192" s="191">
        <v>0</v>
      </c>
      <c r="FJ192" s="187">
        <v>1</v>
      </c>
      <c r="FK192" s="189" t="s">
        <v>2122</v>
      </c>
      <c r="FL192" s="192" t="s">
        <v>2122</v>
      </c>
      <c r="FM192" s="187" t="s">
        <v>2122</v>
      </c>
      <c r="FN192" s="192" t="s">
        <v>2122</v>
      </c>
      <c r="FO192" s="187" t="s">
        <v>2122</v>
      </c>
      <c r="FP192" s="192" t="s">
        <v>2122</v>
      </c>
      <c r="FQ192" s="193" t="s">
        <v>2122</v>
      </c>
    </row>
    <row r="193" spans="1:173">
      <c r="A193" s="18" t="s">
        <v>855</v>
      </c>
      <c r="B193" s="14" t="s">
        <v>903</v>
      </c>
      <c r="C193" s="14" t="s">
        <v>1292</v>
      </c>
      <c r="D193" s="24">
        <v>2031</v>
      </c>
      <c r="E193" s="24">
        <v>1</v>
      </c>
      <c r="F193" s="23">
        <v>0</v>
      </c>
      <c r="G193" s="157">
        <v>0</v>
      </c>
      <c r="H193" s="161">
        <v>1</v>
      </c>
      <c r="I193" s="153">
        <v>0</v>
      </c>
      <c r="J193" s="111" t="s">
        <v>2122</v>
      </c>
      <c r="K193" s="112" t="s">
        <v>2122</v>
      </c>
      <c r="L193" s="111" t="s">
        <v>2122</v>
      </c>
      <c r="M193" s="112" t="s">
        <v>2122</v>
      </c>
      <c r="N193" s="111" t="s">
        <v>2122</v>
      </c>
      <c r="O193" s="112" t="s">
        <v>2122</v>
      </c>
      <c r="P193" s="111" t="s">
        <v>2122</v>
      </c>
      <c r="Q193" s="112" t="s">
        <v>2122</v>
      </c>
      <c r="R193" s="121" t="s">
        <v>2122</v>
      </c>
      <c r="S193" s="129" t="s">
        <v>2122</v>
      </c>
      <c r="T193" s="111" t="s">
        <v>2122</v>
      </c>
      <c r="U193" s="129" t="s">
        <v>2122</v>
      </c>
      <c r="V193" s="111" t="s">
        <v>2122</v>
      </c>
      <c r="W193" s="129" t="s">
        <v>2122</v>
      </c>
      <c r="X193" s="111" t="s">
        <v>2122</v>
      </c>
      <c r="Y193" s="112" t="s">
        <v>2122</v>
      </c>
      <c r="Z193" s="121">
        <v>0</v>
      </c>
      <c r="AA193" s="137">
        <v>0</v>
      </c>
      <c r="AB193" s="111">
        <v>0</v>
      </c>
      <c r="AC193" s="137">
        <v>0</v>
      </c>
      <c r="AD193" s="111">
        <v>0</v>
      </c>
      <c r="AE193" s="137">
        <v>0</v>
      </c>
      <c r="AF193" s="111">
        <v>0</v>
      </c>
      <c r="AG193" s="112">
        <v>0</v>
      </c>
      <c r="AH193" s="121" t="s">
        <v>2122</v>
      </c>
      <c r="AI193" s="149" t="s">
        <v>2122</v>
      </c>
      <c r="AJ193" s="111" t="s">
        <v>2122</v>
      </c>
      <c r="AK193" s="149" t="s">
        <v>2122</v>
      </c>
      <c r="AL193" s="111" t="s">
        <v>2122</v>
      </c>
      <c r="AM193" s="149" t="s">
        <v>2122</v>
      </c>
      <c r="AN193" s="111" t="s">
        <v>2122</v>
      </c>
      <c r="AO193" s="125" t="s">
        <v>2122</v>
      </c>
      <c r="AP193" s="18" t="s">
        <v>855</v>
      </c>
      <c r="AQ193" s="167" t="s">
        <v>903</v>
      </c>
      <c r="AR193" s="111" t="s">
        <v>2122</v>
      </c>
      <c r="AS193" s="112" t="s">
        <v>2122</v>
      </c>
      <c r="AT193" s="111" t="s">
        <v>2122</v>
      </c>
      <c r="AU193" s="112" t="s">
        <v>2122</v>
      </c>
      <c r="AV193" s="111" t="s">
        <v>2122</v>
      </c>
      <c r="AW193" s="112" t="s">
        <v>2122</v>
      </c>
      <c r="AX193" s="111" t="s">
        <v>2122</v>
      </c>
      <c r="AY193" s="112" t="s">
        <v>2122</v>
      </c>
      <c r="AZ193" s="121" t="s">
        <v>2122</v>
      </c>
      <c r="BA193" s="129" t="s">
        <v>2122</v>
      </c>
      <c r="BB193" s="111" t="s">
        <v>2122</v>
      </c>
      <c r="BC193" s="129" t="s">
        <v>2122</v>
      </c>
      <c r="BD193" s="111" t="s">
        <v>2122</v>
      </c>
      <c r="BE193" s="129" t="s">
        <v>2122</v>
      </c>
      <c r="BF193" s="111" t="s">
        <v>2122</v>
      </c>
      <c r="BG193" s="112" t="s">
        <v>2122</v>
      </c>
      <c r="BH193" s="121">
        <v>0</v>
      </c>
      <c r="BI193" s="137">
        <v>0</v>
      </c>
      <c r="BJ193" s="111">
        <v>0</v>
      </c>
      <c r="BK193" s="137">
        <v>0</v>
      </c>
      <c r="BL193" s="111">
        <v>0</v>
      </c>
      <c r="BM193" s="137">
        <v>0</v>
      </c>
      <c r="BN193" s="111">
        <v>0</v>
      </c>
      <c r="BO193" s="112">
        <v>0</v>
      </c>
      <c r="BP193" s="121" t="s">
        <v>2122</v>
      </c>
      <c r="BQ193" s="149" t="s">
        <v>2122</v>
      </c>
      <c r="BR193" s="111" t="s">
        <v>2122</v>
      </c>
      <c r="BS193" s="149" t="s">
        <v>2122</v>
      </c>
      <c r="BT193" s="111" t="s">
        <v>2122</v>
      </c>
      <c r="BU193" s="149" t="s">
        <v>2122</v>
      </c>
      <c r="BV193" s="111" t="s">
        <v>2122</v>
      </c>
      <c r="BW193" s="125" t="s">
        <v>2122</v>
      </c>
      <c r="BX193" s="18" t="s">
        <v>855</v>
      </c>
      <c r="BY193" s="167" t="s">
        <v>903</v>
      </c>
      <c r="BZ193" s="111" t="s">
        <v>2122</v>
      </c>
      <c r="CA193" s="112" t="s">
        <v>2122</v>
      </c>
      <c r="CB193" s="111" t="s">
        <v>2122</v>
      </c>
      <c r="CC193" s="112" t="s">
        <v>2122</v>
      </c>
      <c r="CD193" s="111" t="s">
        <v>2122</v>
      </c>
      <c r="CE193" s="112" t="s">
        <v>2122</v>
      </c>
      <c r="CF193" s="111" t="s">
        <v>2122</v>
      </c>
      <c r="CG193" s="112" t="s">
        <v>2122</v>
      </c>
      <c r="CH193" s="121" t="s">
        <v>2122</v>
      </c>
      <c r="CI193" s="129" t="s">
        <v>2122</v>
      </c>
      <c r="CJ193" s="111" t="s">
        <v>2122</v>
      </c>
      <c r="CK193" s="129" t="s">
        <v>2122</v>
      </c>
      <c r="CL193" s="111" t="s">
        <v>2122</v>
      </c>
      <c r="CM193" s="129" t="s">
        <v>2122</v>
      </c>
      <c r="CN193" s="111" t="s">
        <v>2122</v>
      </c>
      <c r="CO193" s="112" t="s">
        <v>2122</v>
      </c>
      <c r="CP193" s="121">
        <v>0</v>
      </c>
      <c r="CQ193" s="137">
        <v>0</v>
      </c>
      <c r="CR193" s="111">
        <v>0</v>
      </c>
      <c r="CS193" s="137">
        <v>0</v>
      </c>
      <c r="CT193" s="111">
        <v>0</v>
      </c>
      <c r="CU193" s="137">
        <v>0</v>
      </c>
      <c r="CV193" s="111">
        <v>0</v>
      </c>
      <c r="CW193" s="112">
        <v>0</v>
      </c>
      <c r="CX193" s="121" t="s">
        <v>2122</v>
      </c>
      <c r="CY193" s="149" t="s">
        <v>2122</v>
      </c>
      <c r="CZ193" s="111" t="s">
        <v>2122</v>
      </c>
      <c r="DA193" s="149" t="s">
        <v>2122</v>
      </c>
      <c r="DB193" s="111" t="s">
        <v>2122</v>
      </c>
      <c r="DC193" s="149" t="s">
        <v>2122</v>
      </c>
      <c r="DD193" s="111" t="s">
        <v>2122</v>
      </c>
      <c r="DE193" s="125" t="s">
        <v>2122</v>
      </c>
      <c r="DF193" s="18" t="s">
        <v>855</v>
      </c>
      <c r="DG193" s="167" t="s">
        <v>903</v>
      </c>
      <c r="DH193" s="111" t="s">
        <v>2122</v>
      </c>
      <c r="DI193" s="112" t="s">
        <v>2122</v>
      </c>
      <c r="DJ193" s="111" t="s">
        <v>2122</v>
      </c>
      <c r="DK193" s="112" t="s">
        <v>2122</v>
      </c>
      <c r="DL193" s="111" t="s">
        <v>2122</v>
      </c>
      <c r="DM193" s="112" t="s">
        <v>2122</v>
      </c>
      <c r="DN193" s="111" t="s">
        <v>2122</v>
      </c>
      <c r="DO193" s="112" t="s">
        <v>2122</v>
      </c>
      <c r="DP193" s="121" t="s">
        <v>2122</v>
      </c>
      <c r="DQ193" s="129" t="s">
        <v>2122</v>
      </c>
      <c r="DR193" s="111" t="s">
        <v>2122</v>
      </c>
      <c r="DS193" s="129" t="s">
        <v>2122</v>
      </c>
      <c r="DT193" s="111" t="s">
        <v>2122</v>
      </c>
      <c r="DU193" s="129" t="s">
        <v>2122</v>
      </c>
      <c r="DV193" s="111" t="s">
        <v>2122</v>
      </c>
      <c r="DW193" s="112" t="s">
        <v>2122</v>
      </c>
      <c r="DX193" s="121">
        <v>0</v>
      </c>
      <c r="DY193" s="137">
        <v>0</v>
      </c>
      <c r="DZ193" s="111" t="s">
        <v>2122</v>
      </c>
      <c r="EA193" s="137" t="s">
        <v>2122</v>
      </c>
      <c r="EB193" s="111">
        <v>0</v>
      </c>
      <c r="EC193" s="137">
        <v>0</v>
      </c>
      <c r="ED193" s="111">
        <v>0</v>
      </c>
      <c r="EE193" s="112">
        <v>0</v>
      </c>
      <c r="EF193" s="121" t="s">
        <v>2122</v>
      </c>
      <c r="EG193" s="149" t="s">
        <v>2122</v>
      </c>
      <c r="EH193" s="111" t="s">
        <v>2122</v>
      </c>
      <c r="EI193" s="149" t="s">
        <v>2122</v>
      </c>
      <c r="EJ193" s="111" t="s">
        <v>2122</v>
      </c>
      <c r="EK193" s="149" t="s">
        <v>2122</v>
      </c>
      <c r="EL193" s="111" t="s">
        <v>2122</v>
      </c>
      <c r="EM193" s="125" t="s">
        <v>2122</v>
      </c>
      <c r="EN193" s="18" t="s">
        <v>855</v>
      </c>
      <c r="EO193" s="167" t="s">
        <v>903</v>
      </c>
      <c r="EP193" s="187" t="s">
        <v>2122</v>
      </c>
      <c r="EQ193" s="188" t="s">
        <v>2122</v>
      </c>
      <c r="ER193" s="187" t="s">
        <v>2122</v>
      </c>
      <c r="ES193" s="188" t="s">
        <v>2122</v>
      </c>
      <c r="ET193" s="187" t="s">
        <v>2122</v>
      </c>
      <c r="EU193" s="188" t="s">
        <v>2122</v>
      </c>
      <c r="EV193" s="188" t="s">
        <v>2122</v>
      </c>
      <c r="EW193" s="189" t="s">
        <v>2122</v>
      </c>
      <c r="EX193" s="190" t="s">
        <v>2122</v>
      </c>
      <c r="EY193" s="187" t="s">
        <v>2122</v>
      </c>
      <c r="EZ193" s="190" t="s">
        <v>2122</v>
      </c>
      <c r="FA193" s="187" t="s">
        <v>2122</v>
      </c>
      <c r="FB193" s="190" t="s">
        <v>2122</v>
      </c>
      <c r="FC193" s="190" t="s">
        <v>2122</v>
      </c>
      <c r="FD193" s="189">
        <v>1</v>
      </c>
      <c r="FE193" s="191">
        <v>1</v>
      </c>
      <c r="FF193" s="187">
        <v>1</v>
      </c>
      <c r="FG193" s="191">
        <v>1</v>
      </c>
      <c r="FH193" s="187">
        <v>1</v>
      </c>
      <c r="FI193" s="191">
        <v>1</v>
      </c>
      <c r="FJ193" s="187">
        <v>1</v>
      </c>
      <c r="FK193" s="189" t="s">
        <v>2122</v>
      </c>
      <c r="FL193" s="192" t="s">
        <v>2122</v>
      </c>
      <c r="FM193" s="187" t="s">
        <v>2122</v>
      </c>
      <c r="FN193" s="192" t="s">
        <v>2122</v>
      </c>
      <c r="FO193" s="187" t="s">
        <v>2122</v>
      </c>
      <c r="FP193" s="192" t="s">
        <v>2122</v>
      </c>
      <c r="FQ193" s="193" t="s">
        <v>2122</v>
      </c>
    </row>
    <row r="194" spans="1:173">
      <c r="A194" s="16" t="s">
        <v>860</v>
      </c>
      <c r="B194" s="16" t="s">
        <v>903</v>
      </c>
      <c r="C194" s="16" t="s">
        <v>1292</v>
      </c>
      <c r="D194" s="26">
        <v>2137</v>
      </c>
      <c r="E194" s="26">
        <v>1</v>
      </c>
      <c r="F194" s="25">
        <v>0</v>
      </c>
      <c r="G194" s="158">
        <v>0</v>
      </c>
      <c r="H194" s="162">
        <v>1</v>
      </c>
      <c r="I194" s="154">
        <v>0</v>
      </c>
      <c r="J194" s="113" t="s">
        <v>2122</v>
      </c>
      <c r="K194" s="114" t="s">
        <v>2122</v>
      </c>
      <c r="L194" s="113" t="s">
        <v>2122</v>
      </c>
      <c r="M194" s="114" t="s">
        <v>2122</v>
      </c>
      <c r="N194" s="113" t="s">
        <v>2122</v>
      </c>
      <c r="O194" s="114" t="s">
        <v>2122</v>
      </c>
      <c r="P194" s="113" t="s">
        <v>2122</v>
      </c>
      <c r="Q194" s="114" t="s">
        <v>2122</v>
      </c>
      <c r="R194" s="122" t="s">
        <v>2122</v>
      </c>
      <c r="S194" s="130" t="s">
        <v>2122</v>
      </c>
      <c r="T194" s="113" t="s">
        <v>2122</v>
      </c>
      <c r="U194" s="130" t="s">
        <v>2122</v>
      </c>
      <c r="V194" s="113" t="s">
        <v>2122</v>
      </c>
      <c r="W194" s="130" t="s">
        <v>2122</v>
      </c>
      <c r="X194" s="113" t="s">
        <v>2122</v>
      </c>
      <c r="Y194" s="114" t="s">
        <v>2122</v>
      </c>
      <c r="Z194" s="122">
        <v>0</v>
      </c>
      <c r="AA194" s="138">
        <v>0</v>
      </c>
      <c r="AB194" s="113">
        <v>0</v>
      </c>
      <c r="AC194" s="138">
        <v>0</v>
      </c>
      <c r="AD194" s="113">
        <v>0</v>
      </c>
      <c r="AE194" s="138">
        <v>0</v>
      </c>
      <c r="AF194" s="113">
        <v>0</v>
      </c>
      <c r="AG194" s="114">
        <v>0</v>
      </c>
      <c r="AH194" s="122" t="s">
        <v>2122</v>
      </c>
      <c r="AI194" s="150" t="s">
        <v>2122</v>
      </c>
      <c r="AJ194" s="113" t="s">
        <v>2122</v>
      </c>
      <c r="AK194" s="150" t="s">
        <v>2122</v>
      </c>
      <c r="AL194" s="113" t="s">
        <v>2122</v>
      </c>
      <c r="AM194" s="150" t="s">
        <v>2122</v>
      </c>
      <c r="AN194" s="113" t="s">
        <v>2122</v>
      </c>
      <c r="AO194" s="126" t="s">
        <v>2122</v>
      </c>
      <c r="AP194" s="16" t="s">
        <v>860</v>
      </c>
      <c r="AQ194" s="168" t="s">
        <v>903</v>
      </c>
      <c r="AR194" s="113" t="s">
        <v>2122</v>
      </c>
      <c r="AS194" s="114" t="s">
        <v>2122</v>
      </c>
      <c r="AT194" s="113" t="s">
        <v>2122</v>
      </c>
      <c r="AU194" s="114" t="s">
        <v>2122</v>
      </c>
      <c r="AV194" s="113" t="s">
        <v>2122</v>
      </c>
      <c r="AW194" s="114" t="s">
        <v>2122</v>
      </c>
      <c r="AX194" s="113" t="s">
        <v>2122</v>
      </c>
      <c r="AY194" s="114" t="s">
        <v>2122</v>
      </c>
      <c r="AZ194" s="122" t="s">
        <v>2122</v>
      </c>
      <c r="BA194" s="130" t="s">
        <v>2122</v>
      </c>
      <c r="BB194" s="113" t="s">
        <v>2122</v>
      </c>
      <c r="BC194" s="130" t="s">
        <v>2122</v>
      </c>
      <c r="BD194" s="113" t="s">
        <v>2122</v>
      </c>
      <c r="BE194" s="130" t="s">
        <v>2122</v>
      </c>
      <c r="BF194" s="113" t="s">
        <v>2122</v>
      </c>
      <c r="BG194" s="114" t="s">
        <v>2122</v>
      </c>
      <c r="BH194" s="122">
        <v>0</v>
      </c>
      <c r="BI194" s="138">
        <v>0</v>
      </c>
      <c r="BJ194" s="113">
        <v>0</v>
      </c>
      <c r="BK194" s="138">
        <v>0</v>
      </c>
      <c r="BL194" s="113">
        <v>0</v>
      </c>
      <c r="BM194" s="138">
        <v>0</v>
      </c>
      <c r="BN194" s="113">
        <v>0</v>
      </c>
      <c r="BO194" s="114">
        <v>0</v>
      </c>
      <c r="BP194" s="122" t="s">
        <v>2122</v>
      </c>
      <c r="BQ194" s="150" t="s">
        <v>2122</v>
      </c>
      <c r="BR194" s="113" t="s">
        <v>2122</v>
      </c>
      <c r="BS194" s="150" t="s">
        <v>2122</v>
      </c>
      <c r="BT194" s="113" t="s">
        <v>2122</v>
      </c>
      <c r="BU194" s="150" t="s">
        <v>2122</v>
      </c>
      <c r="BV194" s="113" t="s">
        <v>2122</v>
      </c>
      <c r="BW194" s="126" t="s">
        <v>2122</v>
      </c>
      <c r="BX194" s="16" t="s">
        <v>860</v>
      </c>
      <c r="BY194" s="168" t="s">
        <v>903</v>
      </c>
      <c r="BZ194" s="113" t="s">
        <v>2122</v>
      </c>
      <c r="CA194" s="114" t="s">
        <v>2122</v>
      </c>
      <c r="CB194" s="113" t="s">
        <v>2122</v>
      </c>
      <c r="CC194" s="114" t="s">
        <v>2122</v>
      </c>
      <c r="CD194" s="113" t="s">
        <v>2122</v>
      </c>
      <c r="CE194" s="114" t="s">
        <v>2122</v>
      </c>
      <c r="CF194" s="113" t="s">
        <v>2122</v>
      </c>
      <c r="CG194" s="114" t="s">
        <v>2122</v>
      </c>
      <c r="CH194" s="122" t="s">
        <v>2122</v>
      </c>
      <c r="CI194" s="130" t="s">
        <v>2122</v>
      </c>
      <c r="CJ194" s="113" t="s">
        <v>2122</v>
      </c>
      <c r="CK194" s="130" t="s">
        <v>2122</v>
      </c>
      <c r="CL194" s="113" t="s">
        <v>2122</v>
      </c>
      <c r="CM194" s="130" t="s">
        <v>2122</v>
      </c>
      <c r="CN194" s="113" t="s">
        <v>2122</v>
      </c>
      <c r="CO194" s="114" t="s">
        <v>2122</v>
      </c>
      <c r="CP194" s="122">
        <v>0</v>
      </c>
      <c r="CQ194" s="138">
        <v>0</v>
      </c>
      <c r="CR194" s="113">
        <v>0</v>
      </c>
      <c r="CS194" s="138">
        <v>0</v>
      </c>
      <c r="CT194" s="113">
        <v>0</v>
      </c>
      <c r="CU194" s="138">
        <v>0</v>
      </c>
      <c r="CV194" s="113">
        <v>0</v>
      </c>
      <c r="CW194" s="114">
        <v>0</v>
      </c>
      <c r="CX194" s="122" t="s">
        <v>2122</v>
      </c>
      <c r="CY194" s="150" t="s">
        <v>2122</v>
      </c>
      <c r="CZ194" s="113" t="s">
        <v>2122</v>
      </c>
      <c r="DA194" s="150" t="s">
        <v>2122</v>
      </c>
      <c r="DB194" s="113" t="s">
        <v>2122</v>
      </c>
      <c r="DC194" s="150" t="s">
        <v>2122</v>
      </c>
      <c r="DD194" s="113" t="s">
        <v>2122</v>
      </c>
      <c r="DE194" s="126" t="s">
        <v>2122</v>
      </c>
      <c r="DF194" s="16" t="s">
        <v>860</v>
      </c>
      <c r="DG194" s="168" t="s">
        <v>903</v>
      </c>
      <c r="DH194" s="113" t="s">
        <v>2122</v>
      </c>
      <c r="DI194" s="114" t="s">
        <v>2122</v>
      </c>
      <c r="DJ194" s="113" t="s">
        <v>2122</v>
      </c>
      <c r="DK194" s="114" t="s">
        <v>2122</v>
      </c>
      <c r="DL194" s="113" t="s">
        <v>2122</v>
      </c>
      <c r="DM194" s="114" t="s">
        <v>2122</v>
      </c>
      <c r="DN194" s="113" t="s">
        <v>2122</v>
      </c>
      <c r="DO194" s="114" t="s">
        <v>2122</v>
      </c>
      <c r="DP194" s="122" t="s">
        <v>2122</v>
      </c>
      <c r="DQ194" s="130" t="s">
        <v>2122</v>
      </c>
      <c r="DR194" s="113" t="s">
        <v>2122</v>
      </c>
      <c r="DS194" s="130" t="s">
        <v>2122</v>
      </c>
      <c r="DT194" s="113" t="s">
        <v>2122</v>
      </c>
      <c r="DU194" s="130" t="s">
        <v>2122</v>
      </c>
      <c r="DV194" s="113" t="s">
        <v>2122</v>
      </c>
      <c r="DW194" s="114" t="s">
        <v>2122</v>
      </c>
      <c r="DX194" s="122">
        <v>0</v>
      </c>
      <c r="DY194" s="138">
        <v>0</v>
      </c>
      <c r="DZ194" s="113" t="s">
        <v>2122</v>
      </c>
      <c r="EA194" s="138" t="s">
        <v>2122</v>
      </c>
      <c r="EB194" s="113">
        <v>0</v>
      </c>
      <c r="EC194" s="138">
        <v>0</v>
      </c>
      <c r="ED194" s="113">
        <v>0</v>
      </c>
      <c r="EE194" s="114">
        <v>0</v>
      </c>
      <c r="EF194" s="122" t="s">
        <v>2122</v>
      </c>
      <c r="EG194" s="150" t="s">
        <v>2122</v>
      </c>
      <c r="EH194" s="113" t="s">
        <v>2122</v>
      </c>
      <c r="EI194" s="150" t="s">
        <v>2122</v>
      </c>
      <c r="EJ194" s="113" t="s">
        <v>2122</v>
      </c>
      <c r="EK194" s="150" t="s">
        <v>2122</v>
      </c>
      <c r="EL194" s="113" t="s">
        <v>2122</v>
      </c>
      <c r="EM194" s="126" t="s">
        <v>2122</v>
      </c>
      <c r="EN194" s="16" t="s">
        <v>860</v>
      </c>
      <c r="EO194" s="168" t="s">
        <v>903</v>
      </c>
      <c r="EP194" s="194" t="s">
        <v>2122</v>
      </c>
      <c r="EQ194" s="195" t="s">
        <v>2122</v>
      </c>
      <c r="ER194" s="194" t="s">
        <v>2122</v>
      </c>
      <c r="ES194" s="195" t="s">
        <v>2122</v>
      </c>
      <c r="ET194" s="194" t="s">
        <v>2122</v>
      </c>
      <c r="EU194" s="195" t="s">
        <v>2122</v>
      </c>
      <c r="EV194" s="195" t="s">
        <v>2122</v>
      </c>
      <c r="EW194" s="196" t="s">
        <v>2122</v>
      </c>
      <c r="EX194" s="197" t="s">
        <v>2122</v>
      </c>
      <c r="EY194" s="194" t="s">
        <v>2122</v>
      </c>
      <c r="EZ194" s="197" t="s">
        <v>2122</v>
      </c>
      <c r="FA194" s="194" t="s">
        <v>2122</v>
      </c>
      <c r="FB194" s="197" t="s">
        <v>2122</v>
      </c>
      <c r="FC194" s="197" t="s">
        <v>2122</v>
      </c>
      <c r="FD194" s="196">
        <v>1</v>
      </c>
      <c r="FE194" s="198">
        <v>1</v>
      </c>
      <c r="FF194" s="194">
        <v>1</v>
      </c>
      <c r="FG194" s="198">
        <v>1</v>
      </c>
      <c r="FH194" s="194">
        <v>0</v>
      </c>
      <c r="FI194" s="198">
        <v>0</v>
      </c>
      <c r="FJ194" s="194">
        <v>1</v>
      </c>
      <c r="FK194" s="196" t="s">
        <v>2122</v>
      </c>
      <c r="FL194" s="199" t="s">
        <v>2122</v>
      </c>
      <c r="FM194" s="194" t="s">
        <v>2122</v>
      </c>
      <c r="FN194" s="199" t="s">
        <v>2122</v>
      </c>
      <c r="FO194" s="194" t="s">
        <v>2122</v>
      </c>
      <c r="FP194" s="199" t="s">
        <v>2122</v>
      </c>
      <c r="FQ194" s="200" t="s">
        <v>2122</v>
      </c>
    </row>
    <row r="195" spans="1:173">
      <c r="A195" s="15" t="s">
        <v>396</v>
      </c>
      <c r="B195" s="16" t="s">
        <v>1245</v>
      </c>
      <c r="C195" s="16" t="s">
        <v>1244</v>
      </c>
      <c r="D195" s="29">
        <v>899</v>
      </c>
      <c r="E195" s="29">
        <v>1</v>
      </c>
      <c r="F195" s="28">
        <v>0</v>
      </c>
      <c r="G195" s="159">
        <v>1</v>
      </c>
      <c r="H195" s="163">
        <v>0</v>
      </c>
      <c r="I195" s="155">
        <v>0</v>
      </c>
      <c r="J195" s="115" t="s">
        <v>2122</v>
      </c>
      <c r="K195" s="116" t="s">
        <v>2122</v>
      </c>
      <c r="L195" s="115" t="s">
        <v>2122</v>
      </c>
      <c r="M195" s="116" t="s">
        <v>2122</v>
      </c>
      <c r="N195" s="115" t="s">
        <v>2122</v>
      </c>
      <c r="O195" s="116" t="s">
        <v>2122</v>
      </c>
      <c r="P195" s="115" t="s">
        <v>2122</v>
      </c>
      <c r="Q195" s="116" t="s">
        <v>2122</v>
      </c>
      <c r="R195" s="123">
        <v>0</v>
      </c>
      <c r="S195" s="131">
        <v>0</v>
      </c>
      <c r="T195" s="115">
        <v>0</v>
      </c>
      <c r="U195" s="131">
        <v>0</v>
      </c>
      <c r="V195" s="115">
        <v>0</v>
      </c>
      <c r="W195" s="131">
        <v>0</v>
      </c>
      <c r="X195" s="115">
        <v>0</v>
      </c>
      <c r="Y195" s="116">
        <v>0</v>
      </c>
      <c r="Z195" s="123" t="s">
        <v>2122</v>
      </c>
      <c r="AA195" s="139" t="s">
        <v>2122</v>
      </c>
      <c r="AB195" s="115" t="s">
        <v>2122</v>
      </c>
      <c r="AC195" s="139" t="s">
        <v>2122</v>
      </c>
      <c r="AD195" s="115" t="s">
        <v>2122</v>
      </c>
      <c r="AE195" s="139" t="s">
        <v>2122</v>
      </c>
      <c r="AF195" s="115" t="s">
        <v>2122</v>
      </c>
      <c r="AG195" s="116" t="s">
        <v>2122</v>
      </c>
      <c r="AH195" s="123" t="s">
        <v>2122</v>
      </c>
      <c r="AI195" s="151" t="s">
        <v>2122</v>
      </c>
      <c r="AJ195" s="115" t="s">
        <v>2122</v>
      </c>
      <c r="AK195" s="151" t="s">
        <v>2122</v>
      </c>
      <c r="AL195" s="115" t="s">
        <v>2122</v>
      </c>
      <c r="AM195" s="151" t="s">
        <v>2122</v>
      </c>
      <c r="AN195" s="115" t="s">
        <v>2122</v>
      </c>
      <c r="AO195" s="127" t="s">
        <v>2122</v>
      </c>
      <c r="AP195" s="15" t="s">
        <v>396</v>
      </c>
      <c r="AQ195" s="168" t="s">
        <v>1245</v>
      </c>
      <c r="AR195" s="115" t="s">
        <v>2122</v>
      </c>
      <c r="AS195" s="116" t="s">
        <v>2122</v>
      </c>
      <c r="AT195" s="115" t="s">
        <v>2122</v>
      </c>
      <c r="AU195" s="116" t="s">
        <v>2122</v>
      </c>
      <c r="AV195" s="115" t="s">
        <v>2122</v>
      </c>
      <c r="AW195" s="116" t="s">
        <v>2122</v>
      </c>
      <c r="AX195" s="115" t="s">
        <v>2122</v>
      </c>
      <c r="AY195" s="116" t="s">
        <v>2122</v>
      </c>
      <c r="AZ195" s="123">
        <v>1</v>
      </c>
      <c r="BA195" s="131">
        <v>0</v>
      </c>
      <c r="BB195" s="115">
        <v>0</v>
      </c>
      <c r="BC195" s="131">
        <v>0</v>
      </c>
      <c r="BD195" s="115">
        <v>1</v>
      </c>
      <c r="BE195" s="131">
        <v>0</v>
      </c>
      <c r="BF195" s="115">
        <v>0</v>
      </c>
      <c r="BG195" s="116">
        <v>0</v>
      </c>
      <c r="BH195" s="123" t="s">
        <v>2122</v>
      </c>
      <c r="BI195" s="139" t="s">
        <v>2122</v>
      </c>
      <c r="BJ195" s="115" t="s">
        <v>2122</v>
      </c>
      <c r="BK195" s="139" t="s">
        <v>2122</v>
      </c>
      <c r="BL195" s="115" t="s">
        <v>2122</v>
      </c>
      <c r="BM195" s="139" t="s">
        <v>2122</v>
      </c>
      <c r="BN195" s="115" t="s">
        <v>2122</v>
      </c>
      <c r="BO195" s="116" t="s">
        <v>2122</v>
      </c>
      <c r="BP195" s="123" t="s">
        <v>2122</v>
      </c>
      <c r="BQ195" s="151" t="s">
        <v>2122</v>
      </c>
      <c r="BR195" s="115" t="s">
        <v>2122</v>
      </c>
      <c r="BS195" s="151" t="s">
        <v>2122</v>
      </c>
      <c r="BT195" s="115" t="s">
        <v>2122</v>
      </c>
      <c r="BU195" s="151" t="s">
        <v>2122</v>
      </c>
      <c r="BV195" s="115" t="s">
        <v>2122</v>
      </c>
      <c r="BW195" s="127" t="s">
        <v>2122</v>
      </c>
      <c r="BX195" s="15" t="s">
        <v>396</v>
      </c>
      <c r="BY195" s="168" t="s">
        <v>1245</v>
      </c>
      <c r="BZ195" s="115" t="s">
        <v>2122</v>
      </c>
      <c r="CA195" s="116" t="s">
        <v>2122</v>
      </c>
      <c r="CB195" s="115" t="s">
        <v>2122</v>
      </c>
      <c r="CC195" s="116" t="s">
        <v>2122</v>
      </c>
      <c r="CD195" s="115" t="s">
        <v>2122</v>
      </c>
      <c r="CE195" s="116" t="s">
        <v>2122</v>
      </c>
      <c r="CF195" s="115" t="s">
        <v>2122</v>
      </c>
      <c r="CG195" s="116" t="s">
        <v>2122</v>
      </c>
      <c r="CH195" s="123">
        <v>0</v>
      </c>
      <c r="CI195" s="131">
        <v>0</v>
      </c>
      <c r="CJ195" s="115">
        <v>0</v>
      </c>
      <c r="CK195" s="131">
        <v>0</v>
      </c>
      <c r="CL195" s="115">
        <v>0</v>
      </c>
      <c r="CM195" s="131">
        <v>0</v>
      </c>
      <c r="CN195" s="115">
        <v>0</v>
      </c>
      <c r="CO195" s="116">
        <v>0</v>
      </c>
      <c r="CP195" s="123" t="s">
        <v>2122</v>
      </c>
      <c r="CQ195" s="139" t="s">
        <v>2122</v>
      </c>
      <c r="CR195" s="115" t="s">
        <v>2122</v>
      </c>
      <c r="CS195" s="139" t="s">
        <v>2122</v>
      </c>
      <c r="CT195" s="115" t="s">
        <v>2122</v>
      </c>
      <c r="CU195" s="139" t="s">
        <v>2122</v>
      </c>
      <c r="CV195" s="115" t="s">
        <v>2122</v>
      </c>
      <c r="CW195" s="116" t="s">
        <v>2122</v>
      </c>
      <c r="CX195" s="123" t="s">
        <v>2122</v>
      </c>
      <c r="CY195" s="151" t="s">
        <v>2122</v>
      </c>
      <c r="CZ195" s="115" t="s">
        <v>2122</v>
      </c>
      <c r="DA195" s="151" t="s">
        <v>2122</v>
      </c>
      <c r="DB195" s="115" t="s">
        <v>2122</v>
      </c>
      <c r="DC195" s="151" t="s">
        <v>2122</v>
      </c>
      <c r="DD195" s="115" t="s">
        <v>2122</v>
      </c>
      <c r="DE195" s="127" t="s">
        <v>2122</v>
      </c>
      <c r="DF195" s="15" t="s">
        <v>396</v>
      </c>
      <c r="DG195" s="168" t="s">
        <v>1245</v>
      </c>
      <c r="DH195" s="115" t="s">
        <v>2122</v>
      </c>
      <c r="DI195" s="116" t="s">
        <v>2122</v>
      </c>
      <c r="DJ195" s="115" t="s">
        <v>2122</v>
      </c>
      <c r="DK195" s="116" t="s">
        <v>2122</v>
      </c>
      <c r="DL195" s="115" t="s">
        <v>2122</v>
      </c>
      <c r="DM195" s="116" t="s">
        <v>2122</v>
      </c>
      <c r="DN195" s="115" t="s">
        <v>2122</v>
      </c>
      <c r="DO195" s="116" t="s">
        <v>2122</v>
      </c>
      <c r="DP195" s="123">
        <v>1</v>
      </c>
      <c r="DQ195" s="131">
        <v>0</v>
      </c>
      <c r="DR195" s="115">
        <v>0</v>
      </c>
      <c r="DS195" s="131">
        <v>0</v>
      </c>
      <c r="DT195" s="115">
        <v>1</v>
      </c>
      <c r="DU195" s="131">
        <v>0</v>
      </c>
      <c r="DV195" s="115">
        <v>0</v>
      </c>
      <c r="DW195" s="116">
        <v>0</v>
      </c>
      <c r="DX195" s="123" t="s">
        <v>2122</v>
      </c>
      <c r="DY195" s="139" t="s">
        <v>2122</v>
      </c>
      <c r="DZ195" s="115">
        <v>0</v>
      </c>
      <c r="EA195" s="139">
        <v>0</v>
      </c>
      <c r="EB195" s="115" t="s">
        <v>2122</v>
      </c>
      <c r="EC195" s="139" t="s">
        <v>2122</v>
      </c>
      <c r="ED195" s="115" t="s">
        <v>2122</v>
      </c>
      <c r="EE195" s="116" t="s">
        <v>2122</v>
      </c>
      <c r="EF195" s="123" t="s">
        <v>2122</v>
      </c>
      <c r="EG195" s="151" t="s">
        <v>2122</v>
      </c>
      <c r="EH195" s="115">
        <v>0</v>
      </c>
      <c r="EI195" s="151">
        <v>0</v>
      </c>
      <c r="EJ195" s="115" t="s">
        <v>2122</v>
      </c>
      <c r="EK195" s="151" t="s">
        <v>2122</v>
      </c>
      <c r="EL195" s="115" t="s">
        <v>2122</v>
      </c>
      <c r="EM195" s="127" t="s">
        <v>2122</v>
      </c>
      <c r="EN195" s="15" t="s">
        <v>396</v>
      </c>
      <c r="EO195" s="168" t="s">
        <v>1245</v>
      </c>
      <c r="EP195" s="201" t="s">
        <v>2122</v>
      </c>
      <c r="EQ195" s="202" t="s">
        <v>2122</v>
      </c>
      <c r="ER195" s="201" t="s">
        <v>2122</v>
      </c>
      <c r="ES195" s="202" t="s">
        <v>2122</v>
      </c>
      <c r="ET195" s="201" t="s">
        <v>2122</v>
      </c>
      <c r="EU195" s="202" t="s">
        <v>2122</v>
      </c>
      <c r="EV195" s="202" t="s">
        <v>2122</v>
      </c>
      <c r="EW195" s="203">
        <v>1</v>
      </c>
      <c r="EX195" s="204">
        <v>0</v>
      </c>
      <c r="EY195" s="201">
        <v>1</v>
      </c>
      <c r="EZ195" s="204">
        <v>0</v>
      </c>
      <c r="FA195" s="201">
        <v>0</v>
      </c>
      <c r="FB195" s="204">
        <v>0</v>
      </c>
      <c r="FC195" s="204">
        <v>0</v>
      </c>
      <c r="FD195" s="203" t="s">
        <v>2122</v>
      </c>
      <c r="FE195" s="205" t="s">
        <v>2122</v>
      </c>
      <c r="FF195" s="201" t="s">
        <v>2122</v>
      </c>
      <c r="FG195" s="205" t="s">
        <v>2122</v>
      </c>
      <c r="FH195" s="201" t="s">
        <v>2122</v>
      </c>
      <c r="FI195" s="205" t="s">
        <v>2122</v>
      </c>
      <c r="FJ195" s="201" t="s">
        <v>2122</v>
      </c>
      <c r="FK195" s="203" t="s">
        <v>2122</v>
      </c>
      <c r="FL195" s="206" t="s">
        <v>2122</v>
      </c>
      <c r="FM195" s="201" t="s">
        <v>2122</v>
      </c>
      <c r="FN195" s="206" t="s">
        <v>2122</v>
      </c>
      <c r="FO195" s="201" t="s">
        <v>2122</v>
      </c>
      <c r="FP195" s="206" t="s">
        <v>2122</v>
      </c>
      <c r="FQ195" s="207" t="s">
        <v>2122</v>
      </c>
    </row>
    <row r="196" spans="1:173">
      <c r="A196" s="64"/>
      <c r="B196" s="64"/>
      <c r="C196" s="64"/>
      <c r="D196" s="45"/>
      <c r="E196" s="45"/>
      <c r="F196" s="45"/>
      <c r="G196" s="45"/>
      <c r="H196" s="45"/>
      <c r="I196" s="45"/>
      <c r="AP196" s="64"/>
      <c r="AQ196" s="64"/>
      <c r="BX196" s="64"/>
      <c r="BY196" s="64"/>
      <c r="DF196" s="64"/>
      <c r="DG196" s="64"/>
      <c r="EN196" s="64"/>
      <c r="EO196" s="64"/>
    </row>
    <row r="197" spans="1:173">
      <c r="A197" s="64"/>
      <c r="B197" s="64"/>
      <c r="C197" s="64"/>
      <c r="D197" s="45"/>
      <c r="E197" s="45"/>
      <c r="F197" s="45"/>
      <c r="G197" s="45"/>
      <c r="H197" s="45"/>
      <c r="I197" s="45"/>
      <c r="AP197" s="64"/>
      <c r="AQ197" s="64"/>
      <c r="BX197" s="64"/>
      <c r="BY197" s="64"/>
      <c r="DF197" s="64"/>
      <c r="DG197" s="64"/>
      <c r="EN197" s="64"/>
      <c r="EO197" s="64"/>
    </row>
    <row r="198" spans="1:173">
      <c r="A198" s="64"/>
      <c r="B198" s="64"/>
      <c r="C198" s="64"/>
      <c r="D198" s="45"/>
      <c r="E198" s="45"/>
      <c r="F198" s="45"/>
      <c r="G198" s="45"/>
      <c r="H198" s="45"/>
      <c r="I198" s="45"/>
      <c r="AP198" s="64"/>
      <c r="AQ198" s="64"/>
      <c r="BX198" s="64"/>
      <c r="BY198" s="64"/>
      <c r="DF198" s="64"/>
      <c r="DG198" s="64"/>
      <c r="EN198" s="64"/>
      <c r="EO198" s="64"/>
    </row>
    <row r="199" spans="1:173">
      <c r="A199" s="64"/>
      <c r="B199" s="64"/>
      <c r="C199" s="64"/>
      <c r="D199" s="45"/>
      <c r="E199" s="45"/>
      <c r="F199" s="45"/>
      <c r="G199" s="45"/>
      <c r="H199" s="45"/>
      <c r="I199" s="45"/>
      <c r="AP199" s="64"/>
      <c r="AQ199" s="64"/>
      <c r="BX199" s="64"/>
      <c r="BY199" s="64"/>
      <c r="DF199" s="64"/>
      <c r="DG199" s="64"/>
      <c r="EN199" s="64"/>
      <c r="EO199" s="64"/>
    </row>
    <row r="200" spans="1:173">
      <c r="A200" s="64"/>
      <c r="B200" s="64"/>
      <c r="C200" s="64"/>
      <c r="D200" s="45"/>
      <c r="E200" s="45"/>
      <c r="F200" s="45"/>
      <c r="G200" s="45"/>
      <c r="H200" s="45"/>
      <c r="I200" s="45"/>
      <c r="AP200" s="64"/>
      <c r="AQ200" s="64"/>
      <c r="BX200" s="64"/>
      <c r="BY200" s="64"/>
      <c r="DF200" s="64"/>
      <c r="DG200" s="64"/>
      <c r="EN200" s="64"/>
      <c r="EO200" s="64"/>
    </row>
    <row r="201" spans="1:173">
      <c r="A201" s="64"/>
      <c r="B201" s="64"/>
      <c r="C201" s="64"/>
      <c r="D201" s="45"/>
      <c r="E201" s="45"/>
      <c r="F201" s="45"/>
      <c r="G201" s="45"/>
      <c r="H201" s="45"/>
      <c r="I201" s="45"/>
      <c r="AP201" s="64"/>
      <c r="AQ201" s="64"/>
      <c r="BX201" s="64"/>
      <c r="BY201" s="64"/>
      <c r="DF201" s="64"/>
      <c r="DG201" s="64"/>
      <c r="EN201" s="64"/>
      <c r="EO201" s="64"/>
    </row>
    <row r="202" spans="1:173">
      <c r="A202" s="64"/>
      <c r="B202" s="64"/>
      <c r="C202" s="64"/>
      <c r="D202" s="45"/>
      <c r="E202" s="45"/>
      <c r="F202" s="45"/>
      <c r="G202" s="45"/>
      <c r="H202" s="45"/>
      <c r="I202" s="45"/>
      <c r="AP202" s="64"/>
      <c r="AQ202" s="64"/>
      <c r="BX202" s="64"/>
      <c r="BY202" s="64"/>
      <c r="DF202" s="64"/>
      <c r="DG202" s="64"/>
      <c r="EN202" s="64"/>
      <c r="EO202" s="64"/>
    </row>
    <row r="203" spans="1:173">
      <c r="A203" s="64"/>
      <c r="B203" s="64"/>
      <c r="C203" s="64"/>
      <c r="D203" s="45"/>
      <c r="E203" s="45"/>
      <c r="F203" s="45"/>
      <c r="G203" s="45"/>
      <c r="H203" s="45"/>
      <c r="I203" s="45"/>
      <c r="AP203" s="64"/>
      <c r="AQ203" s="64"/>
      <c r="BX203" s="64"/>
      <c r="BY203" s="64"/>
      <c r="DF203" s="64"/>
      <c r="DG203" s="64"/>
      <c r="EN203" s="64"/>
      <c r="EO203" s="64"/>
    </row>
    <row r="204" spans="1:173">
      <c r="A204" s="64"/>
      <c r="B204" s="64"/>
      <c r="C204" s="64"/>
      <c r="D204" s="45"/>
      <c r="E204" s="45"/>
      <c r="F204" s="45"/>
      <c r="G204" s="45"/>
      <c r="H204" s="45"/>
      <c r="I204" s="45"/>
      <c r="AP204" s="64"/>
      <c r="AQ204" s="64"/>
      <c r="BX204" s="64"/>
      <c r="BY204" s="64"/>
      <c r="DF204" s="64"/>
      <c r="DG204" s="64"/>
      <c r="EN204" s="64"/>
      <c r="EO204" s="64"/>
    </row>
    <row r="205" spans="1:173">
      <c r="A205" s="64"/>
      <c r="B205" s="64"/>
      <c r="C205" s="64"/>
      <c r="D205" s="45"/>
      <c r="E205" s="45"/>
      <c r="F205" s="45"/>
      <c r="G205" s="45"/>
      <c r="H205" s="45"/>
      <c r="I205" s="45"/>
      <c r="AP205" s="64"/>
      <c r="AQ205" s="64"/>
      <c r="BX205" s="64"/>
      <c r="BY205" s="64"/>
      <c r="DF205" s="64"/>
      <c r="DG205" s="64"/>
      <c r="EN205" s="64"/>
      <c r="EO205" s="64"/>
    </row>
    <row r="206" spans="1:173">
      <c r="A206" s="64"/>
      <c r="B206" s="64"/>
      <c r="C206" s="64"/>
      <c r="D206" s="45"/>
      <c r="E206" s="45"/>
      <c r="F206" s="45"/>
      <c r="G206" s="45"/>
      <c r="H206" s="45"/>
      <c r="I206" s="45"/>
      <c r="AP206" s="64"/>
      <c r="AQ206" s="64"/>
      <c r="BX206" s="64"/>
      <c r="BY206" s="64"/>
      <c r="DF206" s="64"/>
      <c r="DG206" s="64"/>
      <c r="EN206" s="64"/>
      <c r="EO206" s="64"/>
    </row>
    <row r="207" spans="1:173">
      <c r="A207" s="64"/>
      <c r="B207" s="64"/>
      <c r="C207" s="64"/>
      <c r="D207" s="45"/>
      <c r="E207" s="45"/>
      <c r="F207" s="45"/>
      <c r="G207" s="45"/>
      <c r="H207" s="45"/>
      <c r="I207" s="45"/>
      <c r="AP207" s="64"/>
      <c r="AQ207" s="64"/>
      <c r="BX207" s="64"/>
      <c r="BY207" s="64"/>
      <c r="DF207" s="64"/>
      <c r="DG207" s="64"/>
      <c r="EN207" s="64"/>
      <c r="EO207" s="64"/>
    </row>
    <row r="208" spans="1:173">
      <c r="A208" s="64"/>
      <c r="B208" s="64"/>
      <c r="C208" s="64"/>
      <c r="D208" s="45"/>
      <c r="E208" s="45"/>
      <c r="F208" s="45"/>
      <c r="G208" s="45"/>
      <c r="H208" s="45"/>
      <c r="I208" s="45"/>
      <c r="AP208" s="64"/>
      <c r="AQ208" s="64"/>
      <c r="BX208" s="64"/>
      <c r="BY208" s="64"/>
      <c r="DF208" s="64"/>
      <c r="DG208" s="64"/>
      <c r="EN208" s="64"/>
      <c r="EO208" s="64"/>
    </row>
    <row r="209" spans="1:145">
      <c r="A209" s="64"/>
      <c r="B209" s="64"/>
      <c r="C209" s="64"/>
      <c r="D209" s="45"/>
      <c r="E209" s="45"/>
      <c r="F209" s="45"/>
      <c r="G209" s="45"/>
      <c r="H209" s="45"/>
      <c r="I209" s="45"/>
      <c r="AP209" s="64"/>
      <c r="AQ209" s="64"/>
      <c r="BX209" s="64"/>
      <c r="BY209" s="64"/>
      <c r="DF209" s="64"/>
      <c r="DG209" s="64"/>
      <c r="EN209" s="64"/>
      <c r="EO209" s="64"/>
    </row>
    <row r="210" spans="1:145">
      <c r="A210" s="64"/>
      <c r="B210" s="64"/>
      <c r="C210" s="64"/>
      <c r="D210" s="45"/>
      <c r="E210" s="45"/>
      <c r="F210" s="45"/>
      <c r="G210" s="45"/>
      <c r="H210" s="45"/>
      <c r="I210" s="45"/>
      <c r="AP210" s="64"/>
      <c r="AQ210" s="64"/>
      <c r="BX210" s="64"/>
      <c r="BY210" s="64"/>
      <c r="DF210" s="64"/>
      <c r="DG210" s="64"/>
      <c r="EN210" s="64"/>
      <c r="EO210" s="64"/>
    </row>
    <row r="211" spans="1:145">
      <c r="A211" s="64"/>
      <c r="B211" s="64"/>
      <c r="C211" s="64"/>
      <c r="D211" s="45"/>
      <c r="E211" s="45"/>
      <c r="F211" s="45"/>
      <c r="G211" s="45"/>
      <c r="H211" s="45"/>
      <c r="I211" s="45"/>
      <c r="AP211" s="64"/>
      <c r="AQ211" s="64"/>
      <c r="BX211" s="64"/>
      <c r="BY211" s="64"/>
      <c r="DF211" s="64"/>
      <c r="DG211" s="64"/>
      <c r="EN211" s="64"/>
      <c r="EO211" s="64"/>
    </row>
    <row r="212" spans="1:145">
      <c r="A212" s="64"/>
      <c r="B212" s="64"/>
      <c r="C212" s="64"/>
      <c r="D212" s="45"/>
      <c r="E212" s="45"/>
      <c r="F212" s="45"/>
      <c r="G212" s="45"/>
      <c r="H212" s="45"/>
      <c r="I212" s="45"/>
      <c r="AP212" s="64"/>
      <c r="AQ212" s="64"/>
      <c r="BX212" s="64"/>
      <c r="BY212" s="64"/>
      <c r="DF212" s="64"/>
      <c r="DG212" s="64"/>
      <c r="EN212" s="64"/>
      <c r="EO212" s="64"/>
    </row>
    <row r="213" spans="1:145">
      <c r="A213" s="64"/>
      <c r="B213" s="64"/>
      <c r="C213" s="64"/>
      <c r="D213" s="45"/>
      <c r="E213" s="45"/>
      <c r="F213" s="45"/>
      <c r="G213" s="45"/>
      <c r="H213" s="45"/>
      <c r="I213" s="45"/>
      <c r="AP213" s="64"/>
      <c r="AQ213" s="64"/>
      <c r="BX213" s="64"/>
      <c r="BY213" s="64"/>
      <c r="DF213" s="64"/>
      <c r="DG213" s="64"/>
      <c r="EN213" s="64"/>
      <c r="EO213" s="64"/>
    </row>
    <row r="214" spans="1:145">
      <c r="A214" s="64"/>
      <c r="B214" s="64"/>
      <c r="C214" s="64"/>
      <c r="D214" s="45"/>
      <c r="E214" s="45"/>
      <c r="F214" s="45"/>
      <c r="G214" s="45"/>
      <c r="H214" s="45"/>
      <c r="I214" s="45"/>
      <c r="AP214" s="64"/>
      <c r="AQ214" s="64"/>
      <c r="BX214" s="64"/>
      <c r="BY214" s="64"/>
      <c r="DF214" s="64"/>
      <c r="DG214" s="64"/>
      <c r="EN214" s="64"/>
      <c r="EO214" s="64"/>
    </row>
    <row r="215" spans="1:145">
      <c r="A215" s="64"/>
      <c r="B215" s="64"/>
      <c r="C215" s="64"/>
      <c r="D215" s="45"/>
      <c r="E215" s="45"/>
      <c r="F215" s="45"/>
      <c r="G215" s="45"/>
      <c r="H215" s="45"/>
      <c r="I215" s="45"/>
      <c r="AP215" s="64"/>
      <c r="AQ215" s="64"/>
      <c r="BX215" s="64"/>
      <c r="BY215" s="64"/>
      <c r="DF215" s="64"/>
      <c r="DG215" s="64"/>
      <c r="EN215" s="64"/>
      <c r="EO215" s="64"/>
    </row>
    <row r="216" spans="1:145">
      <c r="A216" s="64"/>
      <c r="B216" s="64"/>
      <c r="C216" s="64"/>
      <c r="D216" s="45"/>
      <c r="E216" s="45"/>
      <c r="F216" s="45"/>
      <c r="G216" s="45"/>
      <c r="H216" s="45"/>
      <c r="I216" s="45"/>
      <c r="AP216" s="64"/>
      <c r="AQ216" s="64"/>
      <c r="BX216" s="64"/>
      <c r="BY216" s="64"/>
      <c r="DF216" s="64"/>
      <c r="DG216" s="64"/>
      <c r="EN216" s="64"/>
      <c r="EO216" s="64"/>
    </row>
    <row r="217" spans="1:145">
      <c r="A217" s="64"/>
      <c r="B217" s="64"/>
      <c r="C217" s="64"/>
      <c r="D217" s="45"/>
      <c r="E217" s="45"/>
      <c r="F217" s="45"/>
      <c r="G217" s="45"/>
      <c r="H217" s="45"/>
      <c r="I217" s="45"/>
      <c r="AP217" s="64"/>
      <c r="AQ217" s="64"/>
      <c r="BX217" s="64"/>
      <c r="BY217" s="64"/>
      <c r="DF217" s="64"/>
      <c r="DG217" s="64"/>
      <c r="EN217" s="64"/>
      <c r="EO217" s="64"/>
    </row>
    <row r="218" spans="1:145">
      <c r="A218" s="64"/>
      <c r="B218" s="64"/>
      <c r="C218" s="64"/>
      <c r="D218" s="45"/>
      <c r="E218" s="45"/>
      <c r="F218" s="45"/>
      <c r="G218" s="45"/>
      <c r="H218" s="45"/>
      <c r="I218" s="45"/>
      <c r="AP218" s="64"/>
      <c r="AQ218" s="64"/>
      <c r="BX218" s="64"/>
      <c r="BY218" s="64"/>
      <c r="DF218" s="64"/>
      <c r="DG218" s="64"/>
      <c r="EN218" s="64"/>
      <c r="EO218" s="64"/>
    </row>
    <row r="219" spans="1:145">
      <c r="A219" s="64"/>
      <c r="B219" s="64"/>
      <c r="C219" s="64"/>
      <c r="D219" s="45"/>
      <c r="E219" s="45"/>
      <c r="F219" s="45"/>
      <c r="G219" s="45"/>
      <c r="H219" s="45"/>
      <c r="I219" s="45"/>
      <c r="AP219" s="64"/>
      <c r="AQ219" s="64"/>
      <c r="BX219" s="64"/>
      <c r="BY219" s="64"/>
      <c r="DF219" s="64"/>
      <c r="DG219" s="64"/>
      <c r="EN219" s="64"/>
      <c r="EO219" s="64"/>
    </row>
    <row r="220" spans="1:145">
      <c r="A220" s="64"/>
      <c r="B220" s="64"/>
      <c r="C220" s="64"/>
      <c r="D220" s="45"/>
      <c r="E220" s="45"/>
      <c r="F220" s="45"/>
      <c r="G220" s="45"/>
      <c r="H220" s="45"/>
      <c r="I220" s="45"/>
      <c r="AP220" s="64"/>
      <c r="AQ220" s="64"/>
      <c r="BX220" s="64"/>
      <c r="BY220" s="64"/>
      <c r="DF220" s="64"/>
      <c r="DG220" s="64"/>
      <c r="EN220" s="64"/>
      <c r="EO220" s="64"/>
    </row>
    <row r="221" spans="1:145">
      <c r="A221" s="64"/>
      <c r="B221" s="64"/>
      <c r="C221" s="64"/>
      <c r="D221" s="45"/>
      <c r="E221" s="45"/>
      <c r="F221" s="45"/>
      <c r="G221" s="45"/>
      <c r="H221" s="45"/>
      <c r="I221" s="45"/>
      <c r="AP221" s="64"/>
      <c r="AQ221" s="64"/>
      <c r="BX221" s="64"/>
      <c r="BY221" s="64"/>
      <c r="DF221" s="64"/>
      <c r="DG221" s="64"/>
      <c r="EN221" s="64"/>
      <c r="EO221" s="64"/>
    </row>
    <row r="222" spans="1:145">
      <c r="A222" s="64"/>
      <c r="B222" s="64"/>
      <c r="C222" s="64"/>
      <c r="D222" s="45"/>
      <c r="E222" s="45"/>
      <c r="F222" s="45"/>
      <c r="G222" s="45"/>
      <c r="H222" s="45"/>
      <c r="I222" s="45"/>
      <c r="AP222" s="64"/>
      <c r="AQ222" s="64"/>
      <c r="BX222" s="64"/>
      <c r="BY222" s="64"/>
      <c r="DF222" s="64"/>
      <c r="DG222" s="64"/>
      <c r="EN222" s="64"/>
      <c r="EO222" s="64"/>
    </row>
    <row r="223" spans="1:145">
      <c r="A223" s="64"/>
      <c r="B223" s="64"/>
      <c r="C223" s="64"/>
      <c r="D223" s="45"/>
      <c r="E223" s="45"/>
      <c r="F223" s="45"/>
      <c r="G223" s="45"/>
      <c r="H223" s="45"/>
      <c r="I223" s="45"/>
      <c r="AP223" s="64"/>
      <c r="AQ223" s="64"/>
      <c r="BX223" s="64"/>
      <c r="BY223" s="64"/>
      <c r="DF223" s="64"/>
      <c r="DG223" s="64"/>
      <c r="EN223" s="64"/>
      <c r="EO223" s="64"/>
    </row>
    <row r="224" spans="1:145">
      <c r="A224" s="64"/>
      <c r="B224" s="64"/>
      <c r="C224" s="64"/>
      <c r="D224" s="45"/>
      <c r="E224" s="45"/>
      <c r="F224" s="45"/>
      <c r="G224" s="45"/>
      <c r="H224" s="45"/>
      <c r="I224" s="45"/>
      <c r="AP224" s="64"/>
      <c r="AQ224" s="64"/>
      <c r="BX224" s="64"/>
      <c r="BY224" s="64"/>
      <c r="DF224" s="64"/>
      <c r="DG224" s="64"/>
      <c r="EN224" s="64"/>
      <c r="EO224" s="64"/>
    </row>
    <row r="225" spans="1:145">
      <c r="A225" s="64"/>
      <c r="B225" s="64"/>
      <c r="C225" s="64"/>
      <c r="D225" s="45"/>
      <c r="E225" s="45"/>
      <c r="F225" s="45"/>
      <c r="G225" s="45"/>
      <c r="H225" s="45"/>
      <c r="I225" s="45"/>
      <c r="AP225" s="64"/>
      <c r="AQ225" s="64"/>
      <c r="BX225" s="64"/>
      <c r="BY225" s="64"/>
      <c r="DF225" s="64"/>
      <c r="DG225" s="64"/>
      <c r="EN225" s="64"/>
      <c r="EO225" s="64"/>
    </row>
    <row r="226" spans="1:145">
      <c r="A226" s="64"/>
      <c r="B226" s="64"/>
      <c r="C226" s="64"/>
      <c r="D226" s="45"/>
      <c r="E226" s="45"/>
      <c r="F226" s="45"/>
      <c r="G226" s="45"/>
      <c r="H226" s="45"/>
      <c r="I226" s="45"/>
      <c r="AP226" s="64"/>
      <c r="AQ226" s="64"/>
      <c r="BX226" s="64"/>
      <c r="BY226" s="64"/>
      <c r="DF226" s="64"/>
      <c r="DG226" s="64"/>
      <c r="EN226" s="64"/>
      <c r="EO226" s="64"/>
    </row>
    <row r="227" spans="1:145">
      <c r="A227" s="64"/>
      <c r="B227" s="64"/>
      <c r="C227" s="64"/>
      <c r="D227" s="45"/>
      <c r="E227" s="45"/>
      <c r="F227" s="45"/>
      <c r="G227" s="45"/>
      <c r="H227" s="45"/>
      <c r="I227" s="45"/>
      <c r="AP227" s="64"/>
      <c r="AQ227" s="64"/>
      <c r="BX227" s="64"/>
      <c r="BY227" s="64"/>
      <c r="DF227" s="64"/>
      <c r="DG227" s="64"/>
      <c r="EN227" s="64"/>
      <c r="EO227" s="64"/>
    </row>
    <row r="228" spans="1:145">
      <c r="A228" s="64"/>
      <c r="B228" s="64"/>
      <c r="C228" s="64"/>
      <c r="D228" s="45"/>
      <c r="E228" s="45"/>
      <c r="F228" s="45"/>
      <c r="G228" s="45"/>
      <c r="H228" s="45"/>
      <c r="I228" s="45"/>
      <c r="AP228" s="64"/>
      <c r="AQ228" s="64"/>
      <c r="BX228" s="64"/>
      <c r="BY228" s="64"/>
      <c r="DF228" s="64"/>
      <c r="DG228" s="64"/>
      <c r="EN228" s="64"/>
      <c r="EO228" s="64"/>
    </row>
    <row r="229" spans="1:145">
      <c r="A229" s="64"/>
      <c r="B229" s="64"/>
      <c r="C229" s="64"/>
      <c r="D229" s="45"/>
      <c r="E229" s="45"/>
      <c r="F229" s="45"/>
      <c r="G229" s="45"/>
      <c r="H229" s="45"/>
      <c r="I229" s="45"/>
      <c r="AP229" s="64"/>
      <c r="AQ229" s="64"/>
      <c r="BX229" s="64"/>
      <c r="BY229" s="64"/>
      <c r="DF229" s="64"/>
      <c r="DG229" s="64"/>
      <c r="EN229" s="64"/>
      <c r="EO229" s="64"/>
    </row>
    <row r="230" spans="1:145">
      <c r="A230" s="64"/>
      <c r="B230" s="64"/>
      <c r="C230" s="64"/>
      <c r="D230" s="45"/>
      <c r="E230" s="45"/>
      <c r="F230" s="45"/>
      <c r="G230" s="45"/>
      <c r="H230" s="45"/>
      <c r="I230" s="45"/>
      <c r="AP230" s="64"/>
      <c r="AQ230" s="64"/>
      <c r="BX230" s="64"/>
      <c r="BY230" s="64"/>
      <c r="DF230" s="64"/>
      <c r="DG230" s="64"/>
      <c r="EN230" s="64"/>
      <c r="EO230" s="64"/>
    </row>
    <row r="231" spans="1:145">
      <c r="A231" s="64"/>
      <c r="B231" s="64"/>
      <c r="C231" s="64"/>
      <c r="D231" s="45"/>
      <c r="E231" s="45"/>
      <c r="F231" s="45"/>
      <c r="G231" s="45"/>
      <c r="H231" s="45"/>
      <c r="I231" s="45"/>
      <c r="AP231" s="64"/>
      <c r="AQ231" s="64"/>
      <c r="BX231" s="64"/>
      <c r="BY231" s="64"/>
      <c r="DF231" s="64"/>
      <c r="DG231" s="64"/>
      <c r="EN231" s="64"/>
      <c r="EO231" s="64"/>
    </row>
    <row r="232" spans="1:145">
      <c r="A232" s="64"/>
      <c r="B232" s="64"/>
      <c r="C232" s="64"/>
      <c r="D232" s="45"/>
      <c r="E232" s="45"/>
      <c r="F232" s="45"/>
      <c r="G232" s="45"/>
      <c r="H232" s="45"/>
      <c r="I232" s="45"/>
      <c r="AP232" s="64"/>
      <c r="AQ232" s="64"/>
      <c r="BX232" s="64"/>
      <c r="BY232" s="64"/>
      <c r="DF232" s="64"/>
      <c r="DG232" s="64"/>
      <c r="EN232" s="64"/>
      <c r="EO232" s="64"/>
    </row>
    <row r="233" spans="1:145">
      <c r="A233" s="64"/>
      <c r="B233" s="64"/>
      <c r="C233" s="64"/>
      <c r="D233" s="45"/>
      <c r="E233" s="45"/>
      <c r="F233" s="45"/>
      <c r="G233" s="45"/>
      <c r="H233" s="45"/>
      <c r="I233" s="45"/>
      <c r="AP233" s="64"/>
      <c r="AQ233" s="64"/>
      <c r="BX233" s="64"/>
      <c r="BY233" s="64"/>
      <c r="DF233" s="64"/>
      <c r="DG233" s="64"/>
      <c r="EN233" s="64"/>
      <c r="EO233" s="64"/>
    </row>
    <row r="234" spans="1:145">
      <c r="A234" s="64"/>
      <c r="B234" s="64"/>
      <c r="C234" s="64"/>
      <c r="D234" s="45"/>
      <c r="E234" s="45"/>
      <c r="F234" s="45"/>
      <c r="G234" s="45"/>
      <c r="H234" s="45"/>
      <c r="I234" s="45"/>
      <c r="AP234" s="64"/>
      <c r="AQ234" s="64"/>
      <c r="BX234" s="64"/>
      <c r="BY234" s="64"/>
      <c r="DF234" s="64"/>
      <c r="DG234" s="64"/>
      <c r="EN234" s="64"/>
      <c r="EO234" s="64"/>
    </row>
    <row r="235" spans="1:145">
      <c r="A235" s="64"/>
      <c r="B235" s="64"/>
      <c r="C235" s="64"/>
      <c r="D235" s="45"/>
      <c r="E235" s="45"/>
      <c r="F235" s="45"/>
      <c r="G235" s="45"/>
      <c r="H235" s="45"/>
      <c r="I235" s="45"/>
      <c r="AP235" s="64"/>
      <c r="AQ235" s="64"/>
      <c r="BX235" s="64"/>
      <c r="BY235" s="64"/>
      <c r="DF235" s="64"/>
      <c r="DG235" s="64"/>
      <c r="EN235" s="64"/>
      <c r="EO235" s="64"/>
    </row>
    <row r="236" spans="1:145">
      <c r="A236" s="64"/>
      <c r="B236" s="64"/>
      <c r="C236" s="64"/>
      <c r="D236" s="45"/>
      <c r="E236" s="45"/>
      <c r="F236" s="45"/>
      <c r="G236" s="45"/>
      <c r="H236" s="45"/>
      <c r="I236" s="45"/>
      <c r="AP236" s="64"/>
      <c r="AQ236" s="64"/>
      <c r="BX236" s="64"/>
      <c r="BY236" s="64"/>
      <c r="DF236" s="64"/>
      <c r="DG236" s="64"/>
      <c r="EN236" s="64"/>
      <c r="EO236" s="64"/>
    </row>
    <row r="237" spans="1:145">
      <c r="A237" s="64"/>
      <c r="B237" s="64"/>
      <c r="C237" s="64"/>
      <c r="D237" s="45"/>
      <c r="E237" s="45"/>
      <c r="F237" s="45"/>
      <c r="G237" s="45"/>
      <c r="H237" s="45"/>
      <c r="I237" s="45"/>
      <c r="AP237" s="64"/>
      <c r="AQ237" s="64"/>
      <c r="BX237" s="64"/>
      <c r="BY237" s="64"/>
      <c r="DF237" s="64"/>
      <c r="DG237" s="64"/>
      <c r="EN237" s="64"/>
      <c r="EO237" s="64"/>
    </row>
    <row r="238" spans="1:145">
      <c r="A238" s="64"/>
      <c r="B238" s="64"/>
      <c r="C238" s="64"/>
      <c r="D238" s="45"/>
      <c r="E238" s="45"/>
      <c r="F238" s="45"/>
      <c r="G238" s="45"/>
      <c r="H238" s="45"/>
      <c r="I238" s="45"/>
      <c r="AP238" s="64"/>
      <c r="AQ238" s="64"/>
      <c r="BX238" s="64"/>
      <c r="BY238" s="64"/>
      <c r="DF238" s="64"/>
      <c r="DG238" s="64"/>
      <c r="EN238" s="64"/>
      <c r="EO238" s="64"/>
    </row>
    <row r="239" spans="1:145">
      <c r="A239" s="64"/>
      <c r="B239" s="64"/>
      <c r="C239" s="64"/>
      <c r="D239" s="45"/>
      <c r="E239" s="45"/>
      <c r="F239" s="45"/>
      <c r="G239" s="45"/>
      <c r="H239" s="45"/>
      <c r="I239" s="45"/>
      <c r="AP239" s="64"/>
      <c r="AQ239" s="64"/>
      <c r="BX239" s="64"/>
      <c r="BY239" s="64"/>
      <c r="DF239" s="64"/>
      <c r="DG239" s="64"/>
      <c r="EN239" s="64"/>
      <c r="EO239" s="64"/>
    </row>
    <row r="240" spans="1:145">
      <c r="A240" s="64"/>
      <c r="B240" s="64"/>
      <c r="C240" s="64"/>
      <c r="D240" s="45"/>
      <c r="E240" s="45"/>
      <c r="F240" s="45"/>
      <c r="G240" s="45"/>
      <c r="H240" s="45"/>
      <c r="I240" s="45"/>
      <c r="AP240" s="64"/>
      <c r="AQ240" s="64"/>
      <c r="BX240" s="64"/>
      <c r="BY240" s="64"/>
      <c r="DF240" s="64"/>
      <c r="DG240" s="64"/>
      <c r="EN240" s="64"/>
      <c r="EO240" s="64"/>
    </row>
    <row r="241" spans="1:145">
      <c r="A241" s="64"/>
      <c r="B241" s="64"/>
      <c r="C241" s="64"/>
      <c r="D241" s="45"/>
      <c r="E241" s="45"/>
      <c r="F241" s="45"/>
      <c r="G241" s="45"/>
      <c r="H241" s="45"/>
      <c r="I241" s="45"/>
      <c r="AP241" s="64"/>
      <c r="AQ241" s="64"/>
      <c r="BX241" s="64"/>
      <c r="BY241" s="64"/>
      <c r="DF241" s="64"/>
      <c r="DG241" s="64"/>
      <c r="EN241" s="64"/>
      <c r="EO241" s="64"/>
    </row>
    <row r="242" spans="1:145">
      <c r="A242" s="64"/>
      <c r="B242" s="64"/>
      <c r="C242" s="64"/>
      <c r="D242" s="45"/>
      <c r="E242" s="45"/>
      <c r="F242" s="45"/>
      <c r="G242" s="45"/>
      <c r="H242" s="45"/>
      <c r="I242" s="45"/>
      <c r="AP242" s="64"/>
      <c r="AQ242" s="64"/>
      <c r="BX242" s="64"/>
      <c r="BY242" s="64"/>
      <c r="DF242" s="64"/>
      <c r="DG242" s="64"/>
      <c r="EN242" s="64"/>
      <c r="EO242" s="64"/>
    </row>
    <row r="243" spans="1:145">
      <c r="A243" s="64"/>
      <c r="B243" s="64"/>
      <c r="C243" s="64"/>
      <c r="D243" s="45"/>
      <c r="E243" s="45"/>
      <c r="F243" s="45"/>
      <c r="G243" s="45"/>
      <c r="H243" s="45"/>
      <c r="I243" s="45"/>
      <c r="AP243" s="64"/>
      <c r="AQ243" s="64"/>
      <c r="BX243" s="64"/>
      <c r="BY243" s="64"/>
      <c r="DF243" s="64"/>
      <c r="DG243" s="64"/>
      <c r="EN243" s="64"/>
      <c r="EO243" s="64"/>
    </row>
    <row r="244" spans="1:145">
      <c r="A244" s="64"/>
      <c r="B244" s="64"/>
      <c r="C244" s="64"/>
      <c r="D244" s="45"/>
      <c r="E244" s="45"/>
      <c r="F244" s="45"/>
      <c r="G244" s="45"/>
      <c r="H244" s="45"/>
      <c r="I244" s="45"/>
      <c r="AP244" s="64"/>
      <c r="AQ244" s="64"/>
      <c r="BX244" s="64"/>
      <c r="BY244" s="64"/>
      <c r="DF244" s="64"/>
      <c r="DG244" s="64"/>
      <c r="EN244" s="64"/>
      <c r="EO244" s="64"/>
    </row>
    <row r="245" spans="1:145">
      <c r="A245" s="64"/>
      <c r="B245" s="64"/>
      <c r="C245" s="64"/>
      <c r="D245" s="45"/>
      <c r="E245" s="45"/>
      <c r="F245" s="45"/>
      <c r="G245" s="45"/>
      <c r="H245" s="45"/>
      <c r="I245" s="45"/>
      <c r="AP245" s="64"/>
      <c r="AQ245" s="64"/>
      <c r="BX245" s="64"/>
      <c r="BY245" s="64"/>
      <c r="DF245" s="64"/>
      <c r="DG245" s="64"/>
      <c r="EN245" s="64"/>
      <c r="EO245" s="64"/>
    </row>
    <row r="246" spans="1:145">
      <c r="A246" s="64"/>
      <c r="B246" s="64"/>
      <c r="C246" s="64"/>
      <c r="D246" s="45"/>
      <c r="E246" s="45"/>
      <c r="F246" s="45"/>
      <c r="G246" s="45"/>
      <c r="H246" s="45"/>
      <c r="I246" s="45"/>
      <c r="AP246" s="64"/>
      <c r="AQ246" s="64"/>
      <c r="BX246" s="64"/>
      <c r="BY246" s="64"/>
      <c r="DF246" s="64"/>
      <c r="DG246" s="64"/>
      <c r="EN246" s="64"/>
      <c r="EO246" s="64"/>
    </row>
    <row r="247" spans="1:145">
      <c r="A247" s="64"/>
      <c r="B247" s="64"/>
      <c r="C247" s="64"/>
      <c r="D247" s="45"/>
      <c r="E247" s="45"/>
      <c r="F247" s="45"/>
      <c r="G247" s="45"/>
      <c r="H247" s="45"/>
      <c r="I247" s="45"/>
      <c r="AP247" s="64"/>
      <c r="AQ247" s="64"/>
      <c r="BX247" s="64"/>
      <c r="BY247" s="64"/>
      <c r="DF247" s="64"/>
      <c r="DG247" s="64"/>
      <c r="EN247" s="64"/>
      <c r="EO247" s="64"/>
    </row>
    <row r="248" spans="1:145">
      <c r="A248" s="64"/>
      <c r="B248" s="64"/>
      <c r="C248" s="64"/>
      <c r="D248" s="45"/>
      <c r="E248" s="45"/>
      <c r="F248" s="45"/>
      <c r="G248" s="45"/>
      <c r="H248" s="45"/>
      <c r="I248" s="45"/>
      <c r="AP248" s="64"/>
      <c r="AQ248" s="64"/>
      <c r="BX248" s="64"/>
      <c r="BY248" s="64"/>
      <c r="DF248" s="64"/>
      <c r="DG248" s="64"/>
      <c r="EN248" s="64"/>
      <c r="EO248" s="64"/>
    </row>
    <row r="249" spans="1:145">
      <c r="A249" s="64"/>
      <c r="B249" s="64"/>
      <c r="C249" s="64"/>
      <c r="D249" s="45"/>
      <c r="E249" s="45"/>
      <c r="F249" s="45"/>
      <c r="G249" s="45"/>
      <c r="H249" s="45"/>
      <c r="I249" s="45"/>
      <c r="AP249" s="64"/>
      <c r="AQ249" s="64"/>
      <c r="BX249" s="64"/>
      <c r="BY249" s="64"/>
      <c r="DF249" s="64"/>
      <c r="DG249" s="64"/>
      <c r="EN249" s="64"/>
      <c r="EO249" s="64"/>
    </row>
    <row r="250" spans="1:145">
      <c r="A250" s="64"/>
      <c r="B250" s="64"/>
      <c r="C250" s="64"/>
      <c r="D250" s="45"/>
      <c r="E250" s="45"/>
      <c r="F250" s="45"/>
      <c r="G250" s="45"/>
      <c r="H250" s="45"/>
      <c r="I250" s="45"/>
      <c r="AP250" s="64"/>
      <c r="AQ250" s="64"/>
      <c r="BX250" s="64"/>
      <c r="BY250" s="64"/>
      <c r="DF250" s="64"/>
      <c r="DG250" s="64"/>
      <c r="EN250" s="64"/>
      <c r="EO250" s="64"/>
    </row>
    <row r="251" spans="1:145">
      <c r="A251" s="64"/>
      <c r="B251" s="64"/>
      <c r="C251" s="64"/>
      <c r="D251" s="45"/>
      <c r="E251" s="45"/>
      <c r="F251" s="45"/>
      <c r="G251" s="45"/>
      <c r="H251" s="45"/>
      <c r="I251" s="45"/>
      <c r="AP251" s="64"/>
      <c r="AQ251" s="64"/>
      <c r="BX251" s="64"/>
      <c r="BY251" s="64"/>
      <c r="DF251" s="64"/>
      <c r="DG251" s="64"/>
      <c r="EN251" s="64"/>
      <c r="EO251" s="64"/>
    </row>
    <row r="252" spans="1:145">
      <c r="A252" s="64"/>
      <c r="B252" s="64"/>
      <c r="C252" s="64"/>
      <c r="D252" s="45"/>
      <c r="E252" s="45"/>
      <c r="F252" s="45"/>
      <c r="G252" s="45"/>
      <c r="H252" s="45"/>
      <c r="I252" s="45"/>
      <c r="AP252" s="64"/>
      <c r="AQ252" s="64"/>
      <c r="BX252" s="64"/>
      <c r="BY252" s="64"/>
      <c r="DF252" s="64"/>
      <c r="DG252" s="64"/>
      <c r="EN252" s="64"/>
      <c r="EO252" s="64"/>
    </row>
    <row r="253" spans="1:145">
      <c r="A253" s="64"/>
      <c r="B253" s="64"/>
      <c r="C253" s="64"/>
      <c r="D253" s="45"/>
      <c r="E253" s="45"/>
      <c r="F253" s="45"/>
      <c r="G253" s="45"/>
      <c r="H253" s="45"/>
      <c r="I253" s="45"/>
      <c r="AP253" s="64"/>
      <c r="AQ253" s="64"/>
      <c r="BX253" s="64"/>
      <c r="BY253" s="64"/>
      <c r="DF253" s="64"/>
      <c r="DG253" s="64"/>
      <c r="EN253" s="64"/>
      <c r="EO253" s="64"/>
    </row>
    <row r="254" spans="1:145">
      <c r="A254" s="64"/>
      <c r="B254" s="64"/>
      <c r="C254" s="64"/>
      <c r="D254" s="45"/>
      <c r="E254" s="45"/>
      <c r="F254" s="45"/>
      <c r="G254" s="45"/>
      <c r="H254" s="45"/>
      <c r="I254" s="45"/>
      <c r="AP254" s="64"/>
      <c r="AQ254" s="64"/>
      <c r="BX254" s="64"/>
      <c r="BY254" s="64"/>
      <c r="DF254" s="64"/>
      <c r="DG254" s="64"/>
      <c r="EN254" s="64"/>
      <c r="EO254" s="64"/>
    </row>
    <row r="255" spans="1:145">
      <c r="A255" s="64"/>
      <c r="B255" s="64"/>
      <c r="C255" s="64"/>
      <c r="D255" s="45"/>
      <c r="E255" s="45"/>
      <c r="F255" s="45"/>
      <c r="G255" s="45"/>
      <c r="H255" s="45"/>
      <c r="I255" s="45"/>
      <c r="AP255" s="64"/>
      <c r="AQ255" s="64"/>
      <c r="BX255" s="64"/>
      <c r="BY255" s="64"/>
      <c r="DF255" s="64"/>
      <c r="DG255" s="64"/>
      <c r="EN255" s="64"/>
      <c r="EO255" s="64"/>
    </row>
    <row r="256" spans="1:145">
      <c r="A256" s="64"/>
      <c r="B256" s="64"/>
      <c r="C256" s="64"/>
      <c r="D256" s="45"/>
      <c r="E256" s="45"/>
      <c r="F256" s="45"/>
      <c r="G256" s="45"/>
      <c r="H256" s="45"/>
      <c r="I256" s="45"/>
      <c r="AP256" s="64"/>
      <c r="AQ256" s="64"/>
      <c r="BX256" s="64"/>
      <c r="BY256" s="64"/>
      <c r="DF256" s="64"/>
      <c r="DG256" s="64"/>
      <c r="EN256" s="64"/>
      <c r="EO256" s="64"/>
    </row>
    <row r="257" spans="1:145">
      <c r="A257" s="64"/>
      <c r="B257" s="64"/>
      <c r="C257" s="64"/>
      <c r="D257" s="45"/>
      <c r="E257" s="45"/>
      <c r="F257" s="45"/>
      <c r="G257" s="45"/>
      <c r="H257" s="45"/>
      <c r="I257" s="45"/>
      <c r="AP257" s="64"/>
      <c r="AQ257" s="64"/>
      <c r="BX257" s="64"/>
      <c r="BY257" s="64"/>
      <c r="DF257" s="64"/>
      <c r="DG257" s="64"/>
      <c r="EN257" s="64"/>
      <c r="EO257" s="64"/>
    </row>
    <row r="258" spans="1:145">
      <c r="A258" s="64"/>
      <c r="B258" s="64"/>
      <c r="C258" s="64"/>
      <c r="D258" s="45"/>
      <c r="E258" s="45"/>
      <c r="F258" s="45"/>
      <c r="G258" s="45"/>
      <c r="H258" s="45"/>
      <c r="I258" s="45"/>
      <c r="AP258" s="64"/>
      <c r="AQ258" s="64"/>
      <c r="BX258" s="64"/>
      <c r="BY258" s="64"/>
      <c r="DF258" s="64"/>
      <c r="DG258" s="64"/>
      <c r="EN258" s="64"/>
      <c r="EO258" s="64"/>
    </row>
    <row r="259" spans="1:145">
      <c r="A259" s="64"/>
      <c r="B259" s="64"/>
      <c r="C259" s="64"/>
      <c r="D259" s="45"/>
      <c r="E259" s="45"/>
      <c r="F259" s="45"/>
      <c r="G259" s="45"/>
      <c r="H259" s="45"/>
      <c r="I259" s="45"/>
      <c r="AP259" s="64"/>
      <c r="AQ259" s="64"/>
      <c r="BX259" s="64"/>
      <c r="BY259" s="64"/>
      <c r="DF259" s="64"/>
      <c r="DG259" s="64"/>
      <c r="EN259" s="64"/>
      <c r="EO259" s="64"/>
    </row>
    <row r="260" spans="1:145">
      <c r="A260" s="64"/>
      <c r="B260" s="64"/>
      <c r="C260" s="64"/>
      <c r="D260" s="45"/>
      <c r="E260" s="45"/>
      <c r="F260" s="45"/>
      <c r="G260" s="45"/>
      <c r="H260" s="45"/>
      <c r="I260" s="45"/>
      <c r="AP260" s="64"/>
      <c r="AQ260" s="64"/>
      <c r="BX260" s="64"/>
      <c r="BY260" s="64"/>
      <c r="DF260" s="64"/>
      <c r="DG260" s="64"/>
      <c r="EN260" s="64"/>
      <c r="EO260" s="64"/>
    </row>
    <row r="261" spans="1:145">
      <c r="A261" s="64"/>
      <c r="B261" s="64"/>
      <c r="C261" s="64"/>
      <c r="D261" s="45"/>
      <c r="E261" s="45"/>
      <c r="F261" s="45"/>
      <c r="G261" s="45"/>
      <c r="H261" s="45"/>
      <c r="I261" s="45"/>
      <c r="AP261" s="64"/>
      <c r="AQ261" s="64"/>
      <c r="BX261" s="64"/>
      <c r="BY261" s="64"/>
      <c r="DF261" s="64"/>
      <c r="DG261" s="64"/>
      <c r="EN261" s="64"/>
      <c r="EO261" s="64"/>
    </row>
    <row r="262" spans="1:145">
      <c r="A262" s="64"/>
      <c r="B262" s="64"/>
      <c r="C262" s="64"/>
      <c r="D262" s="45"/>
      <c r="E262" s="45"/>
      <c r="F262" s="45"/>
      <c r="G262" s="45"/>
      <c r="H262" s="45"/>
      <c r="I262" s="45"/>
      <c r="AP262" s="64"/>
      <c r="AQ262" s="64"/>
      <c r="BX262" s="64"/>
      <c r="BY262" s="64"/>
      <c r="DF262" s="64"/>
      <c r="DG262" s="64"/>
      <c r="EN262" s="64"/>
      <c r="EO262" s="64"/>
    </row>
    <row r="263" spans="1:145">
      <c r="A263" s="64"/>
      <c r="B263" s="64"/>
      <c r="C263" s="64"/>
      <c r="D263" s="45"/>
      <c r="E263" s="45"/>
      <c r="F263" s="45"/>
      <c r="G263" s="45"/>
      <c r="H263" s="45"/>
      <c r="I263" s="45"/>
      <c r="AP263" s="64"/>
      <c r="AQ263" s="64"/>
      <c r="BX263" s="64"/>
      <c r="BY263" s="64"/>
      <c r="DF263" s="64"/>
      <c r="DG263" s="64"/>
      <c r="EN263" s="64"/>
      <c r="EO263" s="64"/>
    </row>
    <row r="264" spans="1:145">
      <c r="A264" s="64"/>
      <c r="B264" s="64"/>
      <c r="C264" s="64"/>
      <c r="D264" s="45"/>
      <c r="E264" s="45"/>
      <c r="F264" s="45"/>
      <c r="G264" s="45"/>
      <c r="H264" s="45"/>
      <c r="I264" s="45"/>
      <c r="AP264" s="64"/>
      <c r="AQ264" s="64"/>
      <c r="BX264" s="64"/>
      <c r="BY264" s="64"/>
      <c r="DF264" s="64"/>
      <c r="DG264" s="64"/>
      <c r="EN264" s="64"/>
      <c r="EO264" s="64"/>
    </row>
    <row r="265" spans="1:145">
      <c r="A265" s="64"/>
      <c r="B265" s="64"/>
      <c r="C265" s="64"/>
      <c r="D265" s="45"/>
      <c r="E265" s="45"/>
      <c r="F265" s="45"/>
      <c r="G265" s="45"/>
      <c r="H265" s="45"/>
      <c r="I265" s="45"/>
      <c r="AP265" s="64"/>
      <c r="AQ265" s="64"/>
      <c r="BX265" s="64"/>
      <c r="BY265" s="64"/>
      <c r="DF265" s="64"/>
      <c r="DG265" s="64"/>
      <c r="EN265" s="64"/>
      <c r="EO265" s="64"/>
    </row>
    <row r="266" spans="1:145">
      <c r="A266" s="64"/>
      <c r="B266" s="64"/>
      <c r="C266" s="64"/>
      <c r="D266" s="45"/>
      <c r="E266" s="45"/>
      <c r="F266" s="45"/>
      <c r="G266" s="45"/>
      <c r="H266" s="45"/>
      <c r="I266" s="45"/>
      <c r="AP266" s="64"/>
      <c r="AQ266" s="64"/>
      <c r="BX266" s="64"/>
      <c r="BY266" s="64"/>
      <c r="DF266" s="64"/>
      <c r="DG266" s="64"/>
      <c r="EN266" s="64"/>
      <c r="EO266" s="64"/>
    </row>
    <row r="267" spans="1:145">
      <c r="A267" s="64"/>
      <c r="B267" s="64"/>
      <c r="C267" s="64"/>
      <c r="D267" s="45"/>
      <c r="E267" s="45"/>
      <c r="F267" s="45"/>
      <c r="G267" s="45"/>
      <c r="H267" s="45"/>
      <c r="I267" s="45"/>
      <c r="AP267" s="64"/>
      <c r="AQ267" s="64"/>
      <c r="BX267" s="64"/>
      <c r="BY267" s="64"/>
      <c r="DF267" s="64"/>
      <c r="DG267" s="64"/>
      <c r="EN267" s="64"/>
      <c r="EO267" s="64"/>
    </row>
    <row r="268" spans="1:145">
      <c r="A268" s="64"/>
      <c r="B268" s="64"/>
      <c r="C268" s="64"/>
      <c r="D268" s="45"/>
      <c r="E268" s="45"/>
      <c r="F268" s="45"/>
      <c r="G268" s="45"/>
      <c r="H268" s="45"/>
      <c r="I268" s="45"/>
      <c r="AP268" s="64"/>
      <c r="AQ268" s="64"/>
      <c r="BX268" s="64"/>
      <c r="BY268" s="64"/>
      <c r="DF268" s="64"/>
      <c r="DG268" s="64"/>
      <c r="EN268" s="64"/>
      <c r="EO268" s="64"/>
    </row>
    <row r="269" spans="1:145">
      <c r="A269" s="64"/>
      <c r="B269" s="64"/>
      <c r="C269" s="64"/>
      <c r="D269" s="45"/>
      <c r="E269" s="45"/>
      <c r="F269" s="45"/>
      <c r="G269" s="45"/>
      <c r="H269" s="45"/>
      <c r="I269" s="45"/>
      <c r="AP269" s="64"/>
      <c r="AQ269" s="64"/>
      <c r="BX269" s="64"/>
      <c r="BY269" s="64"/>
      <c r="DF269" s="64"/>
      <c r="DG269" s="64"/>
      <c r="EN269" s="64"/>
      <c r="EO269" s="64"/>
    </row>
    <row r="270" spans="1:145">
      <c r="A270" s="64"/>
      <c r="B270" s="64"/>
      <c r="C270" s="64"/>
      <c r="D270" s="45"/>
      <c r="E270" s="45"/>
      <c r="F270" s="45"/>
      <c r="G270" s="45"/>
      <c r="H270" s="45"/>
      <c r="I270" s="45"/>
      <c r="AP270" s="64"/>
      <c r="AQ270" s="64"/>
      <c r="BX270" s="64"/>
      <c r="BY270" s="64"/>
      <c r="DF270" s="64"/>
      <c r="DG270" s="64"/>
      <c r="EN270" s="64"/>
      <c r="EO270" s="64"/>
    </row>
    <row r="271" spans="1:145">
      <c r="A271" s="64"/>
      <c r="B271" s="64"/>
      <c r="C271" s="64"/>
      <c r="D271" s="45"/>
      <c r="E271" s="45"/>
      <c r="F271" s="45"/>
      <c r="G271" s="45"/>
      <c r="H271" s="45"/>
      <c r="I271" s="45"/>
      <c r="AP271" s="64"/>
      <c r="AQ271" s="64"/>
      <c r="BX271" s="64"/>
      <c r="BY271" s="64"/>
      <c r="DF271" s="64"/>
      <c r="DG271" s="64"/>
      <c r="EN271" s="64"/>
      <c r="EO271" s="64"/>
    </row>
    <row r="272" spans="1:145">
      <c r="A272" s="64"/>
      <c r="B272" s="64"/>
      <c r="C272" s="64"/>
      <c r="D272" s="45"/>
      <c r="E272" s="45"/>
      <c r="F272" s="45"/>
      <c r="G272" s="45"/>
      <c r="H272" s="45"/>
      <c r="I272" s="45"/>
      <c r="AP272" s="64"/>
      <c r="AQ272" s="64"/>
      <c r="BX272" s="64"/>
      <c r="BY272" s="64"/>
      <c r="DF272" s="64"/>
      <c r="DG272" s="64"/>
      <c r="EN272" s="64"/>
      <c r="EO272" s="64"/>
    </row>
    <row r="273" spans="1:145">
      <c r="A273" s="64"/>
      <c r="B273" s="64"/>
      <c r="C273" s="64"/>
      <c r="D273" s="45"/>
      <c r="E273" s="45"/>
      <c r="F273" s="45"/>
      <c r="G273" s="45"/>
      <c r="H273" s="45"/>
      <c r="I273" s="45"/>
      <c r="AP273" s="64"/>
      <c r="AQ273" s="64"/>
      <c r="BX273" s="64"/>
      <c r="BY273" s="64"/>
      <c r="DF273" s="64"/>
      <c r="DG273" s="64"/>
      <c r="EN273" s="64"/>
      <c r="EO273" s="64"/>
    </row>
    <row r="274" spans="1:145">
      <c r="A274" s="64"/>
      <c r="B274" s="64"/>
      <c r="C274" s="64"/>
      <c r="D274" s="45"/>
      <c r="E274" s="45"/>
      <c r="F274" s="45"/>
      <c r="G274" s="45"/>
      <c r="H274" s="45"/>
      <c r="I274" s="45"/>
      <c r="AP274" s="64"/>
      <c r="AQ274" s="64"/>
      <c r="BX274" s="64"/>
      <c r="BY274" s="64"/>
      <c r="DF274" s="64"/>
      <c r="DG274" s="64"/>
      <c r="EN274" s="64"/>
      <c r="EO274" s="64"/>
    </row>
    <row r="275" spans="1:145">
      <c r="A275" s="64"/>
      <c r="B275" s="64"/>
      <c r="C275" s="64"/>
      <c r="D275" s="45"/>
      <c r="E275" s="45"/>
      <c r="F275" s="45"/>
      <c r="G275" s="45"/>
      <c r="H275" s="45"/>
      <c r="I275" s="45"/>
      <c r="AP275" s="64"/>
      <c r="AQ275" s="64"/>
      <c r="BX275" s="64"/>
      <c r="BY275" s="64"/>
      <c r="DF275" s="64"/>
      <c r="DG275" s="64"/>
      <c r="EN275" s="64"/>
      <c r="EO275" s="64"/>
    </row>
    <row r="276" spans="1:145">
      <c r="A276" s="64"/>
      <c r="B276" s="64"/>
      <c r="C276" s="64"/>
      <c r="D276" s="45"/>
      <c r="E276" s="45"/>
      <c r="F276" s="45"/>
      <c r="G276" s="45"/>
      <c r="H276" s="45"/>
      <c r="I276" s="45"/>
      <c r="AP276" s="64"/>
      <c r="AQ276" s="64"/>
      <c r="BX276" s="64"/>
      <c r="BY276" s="64"/>
      <c r="DF276" s="64"/>
      <c r="DG276" s="64"/>
      <c r="EN276" s="64"/>
      <c r="EO276" s="64"/>
    </row>
    <row r="277" spans="1:145">
      <c r="A277" s="64"/>
      <c r="B277" s="64"/>
      <c r="C277" s="64"/>
      <c r="D277" s="45"/>
      <c r="E277" s="45"/>
      <c r="F277" s="45"/>
      <c r="G277" s="45"/>
      <c r="H277" s="45"/>
      <c r="I277" s="45"/>
      <c r="AP277" s="64"/>
      <c r="AQ277" s="64"/>
      <c r="BX277" s="64"/>
      <c r="BY277" s="64"/>
      <c r="DF277" s="64"/>
      <c r="DG277" s="64"/>
      <c r="EN277" s="64"/>
      <c r="EO277" s="64"/>
    </row>
    <row r="278" spans="1:145">
      <c r="A278" s="64"/>
      <c r="B278" s="64"/>
      <c r="C278" s="64"/>
      <c r="D278" s="45"/>
      <c r="E278" s="45"/>
      <c r="F278" s="45"/>
      <c r="G278" s="45"/>
      <c r="H278" s="45"/>
      <c r="I278" s="45"/>
      <c r="AP278" s="64"/>
      <c r="AQ278" s="64"/>
      <c r="BX278" s="64"/>
      <c r="BY278" s="64"/>
      <c r="DF278" s="64"/>
      <c r="DG278" s="64"/>
      <c r="EN278" s="64"/>
      <c r="EO278" s="64"/>
    </row>
    <row r="279" spans="1:145">
      <c r="A279" s="64"/>
      <c r="B279" s="64"/>
      <c r="C279" s="64"/>
      <c r="D279" s="45"/>
      <c r="E279" s="45"/>
      <c r="F279" s="45"/>
      <c r="G279" s="45"/>
      <c r="H279" s="45"/>
      <c r="I279" s="45"/>
      <c r="AP279" s="64"/>
      <c r="AQ279" s="64"/>
      <c r="BX279" s="64"/>
      <c r="BY279" s="64"/>
      <c r="DF279" s="64"/>
      <c r="DG279" s="64"/>
      <c r="EN279" s="64"/>
      <c r="EO279" s="64"/>
    </row>
    <row r="280" spans="1:145">
      <c r="A280" s="64"/>
      <c r="B280" s="64"/>
      <c r="C280" s="64"/>
      <c r="D280" s="45"/>
      <c r="E280" s="45"/>
      <c r="F280" s="45"/>
      <c r="G280" s="45"/>
      <c r="H280" s="45"/>
      <c r="I280" s="45"/>
      <c r="AP280" s="64"/>
      <c r="AQ280" s="64"/>
      <c r="BX280" s="64"/>
      <c r="BY280" s="64"/>
      <c r="DF280" s="64"/>
      <c r="DG280" s="64"/>
      <c r="EN280" s="64"/>
      <c r="EO280" s="64"/>
    </row>
    <row r="281" spans="1:145">
      <c r="A281" s="64"/>
      <c r="B281" s="64"/>
      <c r="C281" s="64"/>
      <c r="D281" s="45"/>
      <c r="E281" s="45"/>
      <c r="F281" s="45"/>
      <c r="G281" s="45"/>
      <c r="H281" s="45"/>
      <c r="I281" s="45"/>
      <c r="AP281" s="64"/>
      <c r="AQ281" s="64"/>
      <c r="BX281" s="64"/>
      <c r="BY281" s="64"/>
      <c r="DF281" s="64"/>
      <c r="DG281" s="64"/>
      <c r="EN281" s="64"/>
      <c r="EO281" s="64"/>
    </row>
    <row r="282" spans="1:145">
      <c r="A282" s="64"/>
      <c r="B282" s="64"/>
      <c r="C282" s="64"/>
      <c r="D282" s="45"/>
      <c r="E282" s="45"/>
      <c r="F282" s="45"/>
      <c r="G282" s="45"/>
      <c r="H282" s="45"/>
      <c r="I282" s="45"/>
      <c r="AP282" s="64"/>
      <c r="AQ282" s="64"/>
      <c r="BX282" s="64"/>
      <c r="BY282" s="64"/>
      <c r="DF282" s="64"/>
      <c r="DG282" s="64"/>
      <c r="EN282" s="64"/>
      <c r="EO282" s="64"/>
    </row>
    <row r="283" spans="1:145">
      <c r="A283" s="64"/>
      <c r="B283" s="64"/>
      <c r="C283" s="64"/>
      <c r="D283" s="45"/>
      <c r="E283" s="45"/>
      <c r="F283" s="45"/>
      <c r="G283" s="45"/>
      <c r="H283" s="45"/>
      <c r="I283" s="45"/>
      <c r="AP283" s="64"/>
      <c r="AQ283" s="64"/>
      <c r="BX283" s="64"/>
      <c r="BY283" s="64"/>
      <c r="DF283" s="64"/>
      <c r="DG283" s="64"/>
      <c r="EN283" s="64"/>
      <c r="EO283" s="64"/>
    </row>
    <row r="284" spans="1:145">
      <c r="A284" s="64"/>
      <c r="B284" s="64"/>
      <c r="C284" s="64"/>
      <c r="D284" s="45"/>
      <c r="E284" s="45"/>
      <c r="F284" s="45"/>
      <c r="G284" s="45"/>
      <c r="H284" s="45"/>
      <c r="I284" s="45"/>
      <c r="AP284" s="64"/>
      <c r="AQ284" s="64"/>
      <c r="BX284" s="64"/>
      <c r="BY284" s="64"/>
      <c r="DF284" s="64"/>
      <c r="DG284" s="64"/>
      <c r="EN284" s="64"/>
      <c r="EO284" s="64"/>
    </row>
    <row r="285" spans="1:145">
      <c r="A285" s="64"/>
      <c r="B285" s="64"/>
      <c r="C285" s="64"/>
      <c r="D285" s="45"/>
      <c r="E285" s="45"/>
      <c r="F285" s="45"/>
      <c r="G285" s="45"/>
      <c r="H285" s="45"/>
      <c r="I285" s="45"/>
      <c r="AP285" s="64"/>
      <c r="AQ285" s="64"/>
      <c r="BX285" s="64"/>
      <c r="BY285" s="64"/>
      <c r="DF285" s="64"/>
      <c r="DG285" s="64"/>
      <c r="EN285" s="64"/>
      <c r="EO285" s="64"/>
    </row>
    <row r="286" spans="1:145">
      <c r="A286" s="64"/>
      <c r="B286" s="64"/>
      <c r="C286" s="64"/>
      <c r="D286" s="45"/>
      <c r="E286" s="45"/>
      <c r="F286" s="45"/>
      <c r="G286" s="45"/>
      <c r="H286" s="45"/>
      <c r="I286" s="45"/>
      <c r="AP286" s="64"/>
      <c r="AQ286" s="64"/>
      <c r="BX286" s="64"/>
      <c r="BY286" s="64"/>
      <c r="DF286" s="64"/>
      <c r="DG286" s="64"/>
      <c r="EN286" s="64"/>
      <c r="EO286" s="64"/>
    </row>
    <row r="287" spans="1:145">
      <c r="A287" s="64"/>
      <c r="B287" s="64"/>
      <c r="C287" s="64"/>
      <c r="D287" s="45"/>
      <c r="E287" s="45"/>
      <c r="F287" s="45"/>
      <c r="G287" s="45"/>
      <c r="H287" s="45"/>
      <c r="I287" s="45"/>
      <c r="AP287" s="64"/>
      <c r="AQ287" s="64"/>
      <c r="BX287" s="64"/>
      <c r="BY287" s="64"/>
      <c r="DF287" s="64"/>
      <c r="DG287" s="64"/>
      <c r="EN287" s="64"/>
      <c r="EO287" s="64"/>
    </row>
    <row r="288" spans="1:145">
      <c r="A288" s="64"/>
      <c r="B288" s="64"/>
      <c r="C288" s="64"/>
      <c r="D288" s="45"/>
      <c r="E288" s="45"/>
      <c r="F288" s="45"/>
      <c r="G288" s="45"/>
      <c r="H288" s="45"/>
      <c r="I288" s="45"/>
      <c r="AP288" s="64"/>
      <c r="AQ288" s="64"/>
      <c r="BX288" s="64"/>
      <c r="BY288" s="64"/>
      <c r="DF288" s="64"/>
      <c r="DG288" s="64"/>
      <c r="EN288" s="64"/>
      <c r="EO288" s="64"/>
    </row>
    <row r="289" spans="1:145">
      <c r="A289" s="64"/>
      <c r="B289" s="64"/>
      <c r="C289" s="64"/>
      <c r="D289" s="45"/>
      <c r="E289" s="45"/>
      <c r="F289" s="45"/>
      <c r="G289" s="45"/>
      <c r="H289" s="45"/>
      <c r="I289" s="45"/>
      <c r="AP289" s="64"/>
      <c r="AQ289" s="64"/>
      <c r="BX289" s="64"/>
      <c r="BY289" s="64"/>
      <c r="DF289" s="64"/>
      <c r="DG289" s="64"/>
      <c r="EN289" s="64"/>
      <c r="EO289" s="64"/>
    </row>
    <row r="290" spans="1:145">
      <c r="A290" s="64"/>
      <c r="B290" s="64"/>
      <c r="C290" s="64"/>
      <c r="D290" s="45"/>
      <c r="E290" s="45"/>
      <c r="F290" s="45"/>
      <c r="G290" s="45"/>
      <c r="H290" s="45"/>
      <c r="I290" s="45"/>
      <c r="AP290" s="64"/>
      <c r="AQ290" s="64"/>
      <c r="BX290" s="64"/>
      <c r="BY290" s="64"/>
      <c r="DF290" s="64"/>
      <c r="DG290" s="64"/>
      <c r="EN290" s="64"/>
      <c r="EO290" s="64"/>
    </row>
    <row r="291" spans="1:145">
      <c r="A291" s="64"/>
      <c r="B291" s="64"/>
      <c r="C291" s="64"/>
      <c r="D291" s="45"/>
      <c r="E291" s="45"/>
      <c r="F291" s="45"/>
      <c r="G291" s="45"/>
      <c r="H291" s="45"/>
      <c r="I291" s="45"/>
      <c r="AP291" s="64"/>
      <c r="AQ291" s="64"/>
      <c r="BX291" s="64"/>
      <c r="BY291" s="64"/>
      <c r="DF291" s="64"/>
      <c r="DG291" s="64"/>
      <c r="EN291" s="64"/>
      <c r="EO291" s="64"/>
    </row>
    <row r="292" spans="1:145">
      <c r="A292" s="64"/>
      <c r="B292" s="64"/>
      <c r="C292" s="64"/>
      <c r="D292" s="45"/>
      <c r="E292" s="45"/>
      <c r="F292" s="45"/>
      <c r="G292" s="45"/>
      <c r="H292" s="45"/>
      <c r="I292" s="45"/>
      <c r="AP292" s="64"/>
      <c r="AQ292" s="64"/>
      <c r="BX292" s="64"/>
      <c r="BY292" s="64"/>
      <c r="DF292" s="64"/>
      <c r="DG292" s="64"/>
      <c r="EN292" s="64"/>
      <c r="EO292" s="64"/>
    </row>
    <row r="293" spans="1:145">
      <c r="A293" s="64"/>
      <c r="B293" s="64"/>
      <c r="C293" s="64"/>
      <c r="D293" s="45"/>
      <c r="E293" s="45"/>
      <c r="F293" s="45"/>
      <c r="G293" s="45"/>
      <c r="H293" s="45"/>
      <c r="I293" s="45"/>
      <c r="AP293" s="64"/>
      <c r="AQ293" s="64"/>
      <c r="BX293" s="64"/>
      <c r="BY293" s="64"/>
      <c r="DF293" s="64"/>
      <c r="DG293" s="64"/>
      <c r="EN293" s="64"/>
      <c r="EO293" s="64"/>
    </row>
    <row r="294" spans="1:145">
      <c r="A294" s="64"/>
      <c r="B294" s="64"/>
      <c r="C294" s="64"/>
      <c r="D294" s="45"/>
      <c r="E294" s="45"/>
      <c r="F294" s="45"/>
      <c r="G294" s="45"/>
      <c r="H294" s="45"/>
      <c r="I294" s="45"/>
      <c r="AP294" s="64"/>
      <c r="AQ294" s="64"/>
      <c r="BX294" s="64"/>
      <c r="BY294" s="64"/>
      <c r="DF294" s="64"/>
      <c r="DG294" s="64"/>
      <c r="EN294" s="64"/>
      <c r="EO294" s="64"/>
    </row>
    <row r="295" spans="1:145">
      <c r="A295" s="64"/>
      <c r="B295" s="64"/>
      <c r="C295" s="64"/>
      <c r="D295" s="45"/>
      <c r="E295" s="45"/>
      <c r="F295" s="45"/>
      <c r="G295" s="45"/>
      <c r="H295" s="45"/>
      <c r="I295" s="45"/>
      <c r="AP295" s="64"/>
      <c r="AQ295" s="64"/>
      <c r="BX295" s="64"/>
      <c r="BY295" s="64"/>
      <c r="DF295" s="64"/>
      <c r="DG295" s="64"/>
      <c r="EN295" s="64"/>
      <c r="EO295" s="64"/>
    </row>
    <row r="296" spans="1:145">
      <c r="A296" s="64"/>
      <c r="B296" s="64"/>
      <c r="C296" s="64"/>
      <c r="D296" s="45"/>
      <c r="E296" s="45"/>
      <c r="F296" s="45"/>
      <c r="G296" s="45"/>
      <c r="H296" s="45"/>
      <c r="I296" s="45"/>
      <c r="AP296" s="64"/>
      <c r="AQ296" s="64"/>
      <c r="BX296" s="64"/>
      <c r="BY296" s="64"/>
      <c r="DF296" s="64"/>
      <c r="DG296" s="64"/>
      <c r="EN296" s="64"/>
      <c r="EO296" s="64"/>
    </row>
    <row r="297" spans="1:145">
      <c r="A297" s="64"/>
      <c r="B297" s="64"/>
      <c r="C297" s="64"/>
      <c r="D297" s="45"/>
      <c r="E297" s="45"/>
      <c r="F297" s="45"/>
      <c r="G297" s="45"/>
      <c r="H297" s="45"/>
      <c r="I297" s="45"/>
      <c r="AP297" s="64"/>
      <c r="AQ297" s="64"/>
      <c r="BX297" s="64"/>
      <c r="BY297" s="64"/>
      <c r="DF297" s="64"/>
      <c r="DG297" s="64"/>
      <c r="EN297" s="64"/>
      <c r="EO297" s="64"/>
    </row>
    <row r="298" spans="1:145">
      <c r="A298" s="64"/>
      <c r="B298" s="64"/>
      <c r="C298" s="64"/>
      <c r="D298" s="45"/>
      <c r="E298" s="45"/>
      <c r="F298" s="45"/>
      <c r="G298" s="45"/>
      <c r="H298" s="45"/>
      <c r="I298" s="45"/>
      <c r="AP298" s="64"/>
      <c r="AQ298" s="64"/>
      <c r="BX298" s="64"/>
      <c r="BY298" s="64"/>
      <c r="DF298" s="64"/>
      <c r="DG298" s="64"/>
      <c r="EN298" s="64"/>
      <c r="EO298" s="64"/>
    </row>
    <row r="299" spans="1:145">
      <c r="A299" s="64"/>
      <c r="B299" s="64"/>
      <c r="C299" s="64"/>
      <c r="D299" s="45"/>
      <c r="E299" s="45"/>
      <c r="F299" s="45"/>
      <c r="G299" s="45"/>
      <c r="H299" s="45"/>
      <c r="I299" s="45"/>
      <c r="AP299" s="64"/>
      <c r="AQ299" s="64"/>
      <c r="BX299" s="64"/>
      <c r="BY299" s="64"/>
      <c r="DF299" s="64"/>
      <c r="DG299" s="64"/>
      <c r="EN299" s="64"/>
      <c r="EO299" s="64"/>
    </row>
    <row r="300" spans="1:145">
      <c r="A300" s="64"/>
      <c r="B300" s="64"/>
      <c r="C300" s="64"/>
      <c r="D300" s="45"/>
      <c r="E300" s="45"/>
      <c r="F300" s="45"/>
      <c r="G300" s="45"/>
      <c r="H300" s="45"/>
      <c r="I300" s="45"/>
      <c r="AP300" s="64"/>
      <c r="AQ300" s="64"/>
      <c r="BX300" s="64"/>
      <c r="BY300" s="64"/>
      <c r="DF300" s="64"/>
      <c r="DG300" s="64"/>
      <c r="EN300" s="64"/>
      <c r="EO300" s="64"/>
    </row>
    <row r="301" spans="1:145">
      <c r="A301" s="64"/>
      <c r="B301" s="64"/>
      <c r="C301" s="64"/>
      <c r="D301" s="45"/>
      <c r="E301" s="45"/>
      <c r="F301" s="45"/>
      <c r="G301" s="45"/>
      <c r="H301" s="45"/>
      <c r="I301" s="45"/>
      <c r="AP301" s="64"/>
      <c r="AQ301" s="64"/>
      <c r="BX301" s="64"/>
      <c r="BY301" s="64"/>
      <c r="DF301" s="64"/>
      <c r="DG301" s="64"/>
      <c r="EN301" s="64"/>
      <c r="EO301" s="64"/>
    </row>
    <row r="302" spans="1:145">
      <c r="A302" s="64"/>
      <c r="B302" s="64"/>
      <c r="C302" s="64"/>
      <c r="D302" s="45"/>
      <c r="E302" s="45"/>
      <c r="F302" s="45"/>
      <c r="G302" s="45"/>
      <c r="H302" s="45"/>
      <c r="I302" s="45"/>
      <c r="AP302" s="64"/>
      <c r="AQ302" s="64"/>
      <c r="BX302" s="64"/>
      <c r="BY302" s="64"/>
      <c r="DF302" s="64"/>
      <c r="DG302" s="64"/>
      <c r="EN302" s="64"/>
      <c r="EO302" s="64"/>
    </row>
    <row r="303" spans="1:145">
      <c r="A303" s="64"/>
      <c r="B303" s="64"/>
      <c r="C303" s="64"/>
      <c r="D303" s="45"/>
      <c r="E303" s="45"/>
      <c r="F303" s="45"/>
      <c r="G303" s="45"/>
      <c r="H303" s="45"/>
      <c r="I303" s="45"/>
      <c r="AP303" s="64"/>
      <c r="AQ303" s="64"/>
      <c r="BX303" s="64"/>
      <c r="BY303" s="64"/>
      <c r="DF303" s="64"/>
      <c r="DG303" s="64"/>
      <c r="EN303" s="64"/>
      <c r="EO303" s="64"/>
    </row>
    <row r="304" spans="1:145">
      <c r="A304" s="64"/>
      <c r="B304" s="64"/>
      <c r="C304" s="64"/>
      <c r="D304" s="45"/>
      <c r="E304" s="45"/>
      <c r="F304" s="45"/>
      <c r="G304" s="45"/>
      <c r="H304" s="45"/>
      <c r="I304" s="45"/>
      <c r="AP304" s="64"/>
      <c r="AQ304" s="64"/>
      <c r="BX304" s="64"/>
      <c r="BY304" s="64"/>
      <c r="DF304" s="64"/>
      <c r="DG304" s="64"/>
      <c r="EN304" s="64"/>
      <c r="EO304" s="64"/>
    </row>
    <row r="305" spans="1:145">
      <c r="A305" s="64"/>
      <c r="B305" s="64"/>
      <c r="C305" s="64"/>
      <c r="D305" s="45"/>
      <c r="E305" s="45"/>
      <c r="F305" s="45"/>
      <c r="G305" s="45"/>
      <c r="H305" s="45"/>
      <c r="I305" s="45"/>
      <c r="AP305" s="64"/>
      <c r="AQ305" s="64"/>
      <c r="BX305" s="64"/>
      <c r="BY305" s="64"/>
      <c r="DF305" s="64"/>
      <c r="DG305" s="64"/>
      <c r="EN305" s="64"/>
      <c r="EO305" s="64"/>
    </row>
    <row r="306" spans="1:145">
      <c r="A306" s="64"/>
      <c r="B306" s="64"/>
      <c r="C306" s="64"/>
      <c r="D306" s="45"/>
      <c r="E306" s="45"/>
      <c r="F306" s="45"/>
      <c r="G306" s="45"/>
      <c r="H306" s="45"/>
      <c r="I306" s="45"/>
      <c r="AP306" s="64"/>
      <c r="AQ306" s="64"/>
      <c r="BX306" s="64"/>
      <c r="BY306" s="64"/>
      <c r="DF306" s="64"/>
      <c r="DG306" s="64"/>
      <c r="EN306" s="64"/>
      <c r="EO306" s="64"/>
    </row>
    <row r="307" spans="1:145">
      <c r="A307" s="64"/>
      <c r="B307" s="64"/>
      <c r="C307" s="64"/>
      <c r="D307" s="45"/>
      <c r="E307" s="45"/>
      <c r="F307" s="45"/>
      <c r="G307" s="45"/>
      <c r="H307" s="45"/>
      <c r="I307" s="45"/>
      <c r="AP307" s="64"/>
      <c r="AQ307" s="64"/>
      <c r="BX307" s="64"/>
      <c r="BY307" s="64"/>
      <c r="DF307" s="64"/>
      <c r="DG307" s="64"/>
      <c r="EN307" s="64"/>
      <c r="EO307" s="64"/>
    </row>
    <row r="308" spans="1:145">
      <c r="A308" s="64"/>
      <c r="B308" s="64"/>
      <c r="C308" s="64"/>
      <c r="D308" s="45"/>
      <c r="E308" s="45"/>
      <c r="F308" s="45"/>
      <c r="G308" s="45"/>
      <c r="H308" s="45"/>
      <c r="I308" s="45"/>
      <c r="AP308" s="64"/>
      <c r="AQ308" s="64"/>
      <c r="BX308" s="64"/>
      <c r="BY308" s="64"/>
      <c r="DF308" s="64"/>
      <c r="DG308" s="64"/>
      <c r="EN308" s="64"/>
      <c r="EO308" s="64"/>
    </row>
    <row r="309" spans="1:145">
      <c r="A309" s="64"/>
      <c r="B309" s="64"/>
      <c r="C309" s="64"/>
      <c r="D309" s="45"/>
      <c r="E309" s="45"/>
      <c r="F309" s="45"/>
      <c r="G309" s="45"/>
      <c r="H309" s="45"/>
      <c r="I309" s="45"/>
      <c r="AP309" s="64"/>
      <c r="AQ309" s="64"/>
      <c r="BX309" s="64"/>
      <c r="BY309" s="64"/>
      <c r="DF309" s="64"/>
      <c r="DG309" s="64"/>
      <c r="EN309" s="64"/>
      <c r="EO309" s="64"/>
    </row>
    <row r="310" spans="1:145">
      <c r="A310" s="64"/>
      <c r="B310" s="64"/>
      <c r="C310" s="64"/>
      <c r="D310" s="45"/>
      <c r="E310" s="45"/>
      <c r="F310" s="45"/>
      <c r="G310" s="45"/>
      <c r="H310" s="45"/>
      <c r="I310" s="45"/>
      <c r="AP310" s="64"/>
      <c r="AQ310" s="64"/>
      <c r="BX310" s="64"/>
      <c r="BY310" s="64"/>
      <c r="DF310" s="64"/>
      <c r="DG310" s="64"/>
      <c r="EN310" s="64"/>
      <c r="EO310" s="64"/>
    </row>
    <row r="311" spans="1:145">
      <c r="A311" s="64"/>
      <c r="B311" s="64"/>
      <c r="C311" s="64"/>
      <c r="D311" s="45"/>
      <c r="E311" s="45"/>
      <c r="F311" s="45"/>
      <c r="G311" s="45"/>
      <c r="H311" s="45"/>
      <c r="I311" s="45"/>
      <c r="AP311" s="64"/>
      <c r="AQ311" s="64"/>
      <c r="BX311" s="64"/>
      <c r="BY311" s="64"/>
      <c r="DF311" s="64"/>
      <c r="DG311" s="64"/>
      <c r="EN311" s="64"/>
      <c r="EO311" s="64"/>
    </row>
    <row r="312" spans="1:145">
      <c r="A312" s="64"/>
      <c r="B312" s="64"/>
      <c r="C312" s="64"/>
      <c r="D312" s="45"/>
      <c r="E312" s="45"/>
      <c r="F312" s="45"/>
      <c r="G312" s="45"/>
      <c r="H312" s="45"/>
      <c r="I312" s="45"/>
      <c r="AP312" s="64"/>
      <c r="AQ312" s="64"/>
      <c r="BX312" s="64"/>
      <c r="BY312" s="64"/>
      <c r="DF312" s="64"/>
      <c r="DG312" s="64"/>
      <c r="EN312" s="64"/>
      <c r="EO312" s="64"/>
    </row>
    <row r="313" spans="1:145">
      <c r="A313" s="64"/>
      <c r="B313" s="64"/>
      <c r="C313" s="64"/>
      <c r="D313" s="45"/>
      <c r="E313" s="45"/>
      <c r="F313" s="45"/>
      <c r="G313" s="45"/>
      <c r="H313" s="45"/>
      <c r="I313" s="45"/>
      <c r="AP313" s="64"/>
      <c r="AQ313" s="64"/>
      <c r="BX313" s="64"/>
      <c r="BY313" s="64"/>
      <c r="DF313" s="64"/>
      <c r="DG313" s="64"/>
      <c r="EN313" s="64"/>
      <c r="EO313" s="64"/>
    </row>
    <row r="314" spans="1:145">
      <c r="A314" s="64"/>
      <c r="B314" s="64"/>
      <c r="C314" s="64"/>
      <c r="D314" s="45"/>
      <c r="E314" s="45"/>
      <c r="F314" s="45"/>
      <c r="G314" s="45"/>
      <c r="H314" s="45"/>
      <c r="I314" s="45"/>
      <c r="AP314" s="64"/>
      <c r="AQ314" s="64"/>
      <c r="BX314" s="64"/>
      <c r="BY314" s="64"/>
      <c r="DF314" s="64"/>
      <c r="DG314" s="64"/>
      <c r="EN314" s="64"/>
      <c r="EO314" s="64"/>
    </row>
    <row r="315" spans="1:145">
      <c r="A315" s="64"/>
      <c r="B315" s="64"/>
      <c r="C315" s="64"/>
      <c r="D315" s="45"/>
      <c r="E315" s="45"/>
      <c r="F315" s="45"/>
      <c r="G315" s="45"/>
      <c r="H315" s="45"/>
      <c r="I315" s="45"/>
      <c r="AP315" s="64"/>
      <c r="AQ315" s="64"/>
      <c r="BX315" s="64"/>
      <c r="BY315" s="64"/>
      <c r="DF315" s="64"/>
      <c r="DG315" s="64"/>
      <c r="EN315" s="64"/>
      <c r="EO315" s="64"/>
    </row>
    <row r="316" spans="1:145">
      <c r="A316" s="64"/>
      <c r="B316" s="64"/>
      <c r="C316" s="64"/>
      <c r="D316" s="45"/>
      <c r="E316" s="45"/>
      <c r="F316" s="45"/>
      <c r="G316" s="45"/>
      <c r="H316" s="45"/>
      <c r="I316" s="45"/>
      <c r="AP316" s="64"/>
      <c r="AQ316" s="64"/>
      <c r="BX316" s="64"/>
      <c r="BY316" s="64"/>
      <c r="DF316" s="64"/>
      <c r="DG316" s="64"/>
      <c r="EN316" s="64"/>
      <c r="EO316" s="64"/>
    </row>
    <row r="317" spans="1:145">
      <c r="A317" s="64"/>
      <c r="B317" s="64"/>
      <c r="C317" s="64"/>
      <c r="D317" s="45"/>
      <c r="E317" s="45"/>
      <c r="F317" s="45"/>
      <c r="G317" s="45"/>
      <c r="H317" s="45"/>
      <c r="I317" s="45"/>
      <c r="AP317" s="64"/>
      <c r="AQ317" s="64"/>
      <c r="BX317" s="64"/>
      <c r="BY317" s="64"/>
      <c r="DF317" s="64"/>
      <c r="DG317" s="64"/>
      <c r="EN317" s="64"/>
      <c r="EO317" s="64"/>
    </row>
    <row r="318" spans="1:145">
      <c r="A318" s="64"/>
      <c r="B318" s="64"/>
      <c r="C318" s="64"/>
      <c r="D318" s="45"/>
      <c r="E318" s="45"/>
      <c r="F318" s="45"/>
      <c r="G318" s="45"/>
      <c r="H318" s="45"/>
      <c r="I318" s="45"/>
      <c r="AP318" s="64"/>
      <c r="AQ318" s="64"/>
      <c r="BX318" s="64"/>
      <c r="BY318" s="64"/>
      <c r="DF318" s="64"/>
      <c r="DG318" s="64"/>
      <c r="EN318" s="64"/>
      <c r="EO318" s="64"/>
    </row>
    <row r="319" spans="1:145">
      <c r="A319" s="64"/>
      <c r="B319" s="64"/>
      <c r="C319" s="64"/>
      <c r="D319" s="45"/>
      <c r="E319" s="45"/>
      <c r="F319" s="45"/>
      <c r="G319" s="45"/>
      <c r="H319" s="45"/>
      <c r="I319" s="45"/>
      <c r="AP319" s="64"/>
      <c r="AQ319" s="64"/>
      <c r="BX319" s="64"/>
      <c r="BY319" s="64"/>
      <c r="DF319" s="64"/>
      <c r="DG319" s="64"/>
      <c r="EN319" s="64"/>
      <c r="EO319" s="64"/>
    </row>
    <row r="320" spans="1:145">
      <c r="A320" s="64"/>
      <c r="B320" s="64"/>
      <c r="C320" s="64"/>
      <c r="D320" s="45"/>
      <c r="E320" s="45"/>
      <c r="F320" s="45"/>
      <c r="G320" s="45"/>
      <c r="H320" s="45"/>
      <c r="I320" s="45"/>
      <c r="AP320" s="64"/>
      <c r="AQ320" s="64"/>
      <c r="BX320" s="64"/>
      <c r="BY320" s="64"/>
      <c r="DF320" s="64"/>
      <c r="DG320" s="64"/>
      <c r="EN320" s="64"/>
      <c r="EO320" s="64"/>
    </row>
    <row r="321" spans="1:145">
      <c r="A321" s="64"/>
      <c r="B321" s="64"/>
      <c r="C321" s="64"/>
      <c r="D321" s="45"/>
      <c r="E321" s="45"/>
      <c r="F321" s="45"/>
      <c r="G321" s="45"/>
      <c r="H321" s="45"/>
      <c r="I321" s="45"/>
      <c r="AP321" s="64"/>
      <c r="AQ321" s="64"/>
      <c r="BX321" s="64"/>
      <c r="BY321" s="64"/>
      <c r="DF321" s="64"/>
      <c r="DG321" s="64"/>
      <c r="EN321" s="64"/>
      <c r="EO321" s="64"/>
    </row>
    <row r="322" spans="1:145">
      <c r="A322" s="64"/>
      <c r="B322" s="64"/>
      <c r="C322" s="64"/>
      <c r="D322" s="45"/>
      <c r="E322" s="45"/>
      <c r="F322" s="45"/>
      <c r="G322" s="45"/>
      <c r="H322" s="45"/>
      <c r="I322" s="45"/>
      <c r="AP322" s="64"/>
      <c r="AQ322" s="64"/>
      <c r="BX322" s="64"/>
      <c r="BY322" s="64"/>
      <c r="DF322" s="64"/>
      <c r="DG322" s="64"/>
      <c r="EN322" s="64"/>
      <c r="EO322" s="64"/>
    </row>
    <row r="323" spans="1:145">
      <c r="A323" s="64"/>
      <c r="B323" s="64"/>
      <c r="C323" s="64"/>
      <c r="D323" s="45"/>
      <c r="E323" s="45"/>
      <c r="F323" s="45"/>
      <c r="G323" s="45"/>
      <c r="H323" s="45"/>
      <c r="I323" s="45"/>
      <c r="AP323" s="64"/>
      <c r="AQ323" s="64"/>
      <c r="BX323" s="64"/>
      <c r="BY323" s="64"/>
      <c r="DF323" s="64"/>
      <c r="DG323" s="64"/>
      <c r="EN323" s="64"/>
      <c r="EO323" s="64"/>
    </row>
    <row r="324" spans="1:145">
      <c r="A324" s="64"/>
      <c r="B324" s="64"/>
      <c r="C324" s="64"/>
      <c r="D324" s="45"/>
      <c r="E324" s="45"/>
      <c r="F324" s="45"/>
      <c r="G324" s="45"/>
      <c r="H324" s="45"/>
      <c r="I324" s="45"/>
      <c r="AP324" s="64"/>
      <c r="AQ324" s="64"/>
      <c r="BX324" s="64"/>
      <c r="BY324" s="64"/>
      <c r="DF324" s="64"/>
      <c r="DG324" s="64"/>
      <c r="EN324" s="64"/>
      <c r="EO324" s="64"/>
    </row>
    <row r="325" spans="1:145">
      <c r="A325" s="64"/>
      <c r="B325" s="64"/>
      <c r="C325" s="64"/>
      <c r="D325" s="45"/>
      <c r="E325" s="45"/>
      <c r="F325" s="45"/>
      <c r="G325" s="45"/>
      <c r="H325" s="45"/>
      <c r="I325" s="45"/>
      <c r="AP325" s="64"/>
      <c r="AQ325" s="64"/>
      <c r="BX325" s="64"/>
      <c r="BY325" s="64"/>
      <c r="DF325" s="64"/>
      <c r="DG325" s="64"/>
      <c r="EN325" s="64"/>
      <c r="EO325" s="64"/>
    </row>
    <row r="326" spans="1:145">
      <c r="A326" s="64"/>
      <c r="B326" s="64"/>
      <c r="C326" s="64"/>
      <c r="D326" s="45"/>
      <c r="E326" s="45"/>
      <c r="F326" s="45"/>
      <c r="G326" s="45"/>
      <c r="H326" s="45"/>
      <c r="I326" s="45"/>
      <c r="AP326" s="64"/>
      <c r="AQ326" s="64"/>
      <c r="BX326" s="64"/>
      <c r="BY326" s="64"/>
      <c r="DF326" s="64"/>
      <c r="DG326" s="64"/>
      <c r="EN326" s="64"/>
      <c r="EO326" s="64"/>
    </row>
    <row r="327" spans="1:145">
      <c r="A327" s="64"/>
      <c r="B327" s="64"/>
      <c r="C327" s="64"/>
      <c r="D327" s="45"/>
      <c r="E327" s="45"/>
      <c r="F327" s="45"/>
      <c r="G327" s="45"/>
      <c r="H327" s="45"/>
      <c r="I327" s="45"/>
      <c r="AP327" s="64"/>
      <c r="AQ327" s="64"/>
      <c r="BX327" s="64"/>
      <c r="BY327" s="64"/>
      <c r="DF327" s="64"/>
      <c r="DG327" s="64"/>
      <c r="EN327" s="64"/>
      <c r="EO327" s="64"/>
    </row>
    <row r="328" spans="1:145">
      <c r="A328" s="64"/>
      <c r="B328" s="64"/>
      <c r="C328" s="64"/>
      <c r="D328" s="45"/>
      <c r="E328" s="45"/>
      <c r="F328" s="45"/>
      <c r="G328" s="45"/>
      <c r="H328" s="45"/>
      <c r="I328" s="45"/>
      <c r="AP328" s="64"/>
      <c r="AQ328" s="64"/>
      <c r="BX328" s="64"/>
      <c r="BY328" s="64"/>
      <c r="DF328" s="64"/>
      <c r="DG328" s="64"/>
      <c r="EN328" s="64"/>
      <c r="EO328" s="64"/>
    </row>
    <row r="329" spans="1:145">
      <c r="A329" s="64"/>
      <c r="B329" s="64"/>
      <c r="C329" s="64"/>
      <c r="D329" s="45"/>
      <c r="E329" s="45"/>
      <c r="F329" s="45"/>
      <c r="G329" s="45"/>
      <c r="H329" s="45"/>
      <c r="I329" s="45"/>
      <c r="AP329" s="64"/>
      <c r="AQ329" s="64"/>
      <c r="BX329" s="64"/>
      <c r="BY329" s="64"/>
      <c r="DF329" s="64"/>
      <c r="DG329" s="64"/>
      <c r="EN329" s="64"/>
      <c r="EO329" s="64"/>
    </row>
    <row r="330" spans="1:145">
      <c r="A330" s="64"/>
      <c r="B330" s="64"/>
      <c r="C330" s="64"/>
      <c r="D330" s="45"/>
      <c r="E330" s="45"/>
      <c r="F330" s="45"/>
      <c r="G330" s="45"/>
      <c r="H330" s="45"/>
      <c r="I330" s="45"/>
      <c r="AP330" s="64"/>
      <c r="AQ330" s="64"/>
      <c r="BX330" s="64"/>
      <c r="BY330" s="64"/>
      <c r="DF330" s="64"/>
      <c r="DG330" s="64"/>
      <c r="EN330" s="64"/>
      <c r="EO330" s="64"/>
    </row>
    <row r="331" spans="1:145">
      <c r="A331" s="64"/>
      <c r="B331" s="64"/>
      <c r="C331" s="64"/>
      <c r="D331" s="45"/>
      <c r="E331" s="45"/>
      <c r="F331" s="45"/>
      <c r="G331" s="45"/>
      <c r="H331" s="45"/>
      <c r="I331" s="45"/>
      <c r="AP331" s="64"/>
      <c r="AQ331" s="64"/>
      <c r="BX331" s="64"/>
      <c r="BY331" s="64"/>
      <c r="DF331" s="64"/>
      <c r="DG331" s="64"/>
      <c r="EN331" s="64"/>
      <c r="EO331" s="64"/>
    </row>
    <row r="332" spans="1:145">
      <c r="A332" s="64"/>
      <c r="B332" s="64"/>
      <c r="C332" s="64"/>
      <c r="D332" s="45"/>
      <c r="E332" s="45"/>
      <c r="F332" s="45"/>
      <c r="G332" s="45"/>
      <c r="H332" s="45"/>
      <c r="I332" s="45"/>
      <c r="AP332" s="64"/>
      <c r="AQ332" s="64"/>
      <c r="BX332" s="64"/>
      <c r="BY332" s="64"/>
      <c r="DF332" s="64"/>
      <c r="DG332" s="64"/>
      <c r="EN332" s="64"/>
      <c r="EO332" s="64"/>
    </row>
    <row r="333" spans="1:145">
      <c r="A333" s="64"/>
      <c r="B333" s="64"/>
      <c r="C333" s="64"/>
      <c r="D333" s="45"/>
      <c r="E333" s="45"/>
      <c r="F333" s="45"/>
      <c r="G333" s="45"/>
      <c r="H333" s="45"/>
      <c r="I333" s="45"/>
      <c r="AP333" s="64"/>
      <c r="AQ333" s="64"/>
      <c r="BX333" s="64"/>
      <c r="BY333" s="64"/>
      <c r="DF333" s="64"/>
      <c r="DG333" s="64"/>
      <c r="EN333" s="64"/>
      <c r="EO333" s="64"/>
    </row>
    <row r="334" spans="1:145">
      <c r="A334" s="64"/>
      <c r="B334" s="64"/>
      <c r="C334" s="64"/>
      <c r="D334" s="45"/>
      <c r="E334" s="45"/>
      <c r="F334" s="45"/>
      <c r="G334" s="45"/>
      <c r="H334" s="45"/>
      <c r="I334" s="45"/>
      <c r="AP334" s="64"/>
      <c r="AQ334" s="64"/>
      <c r="BX334" s="64"/>
      <c r="BY334" s="64"/>
      <c r="DF334" s="64"/>
      <c r="DG334" s="64"/>
      <c r="EN334" s="64"/>
      <c r="EO334" s="64"/>
    </row>
    <row r="335" spans="1:145">
      <c r="A335" s="64"/>
      <c r="B335" s="64"/>
      <c r="C335" s="64"/>
      <c r="D335" s="45"/>
      <c r="E335" s="45"/>
      <c r="F335" s="45"/>
      <c r="G335" s="45"/>
      <c r="H335" s="45"/>
      <c r="I335" s="45"/>
      <c r="AP335" s="64"/>
      <c r="AQ335" s="64"/>
      <c r="BX335" s="64"/>
      <c r="BY335" s="64"/>
      <c r="DF335" s="64"/>
      <c r="DG335" s="64"/>
      <c r="EN335" s="64"/>
      <c r="EO335" s="64"/>
    </row>
    <row r="336" spans="1:145">
      <c r="A336" s="64"/>
      <c r="B336" s="64"/>
      <c r="C336" s="64"/>
      <c r="D336" s="45"/>
      <c r="E336" s="45"/>
      <c r="F336" s="45"/>
      <c r="G336" s="45"/>
      <c r="H336" s="45"/>
      <c r="I336" s="45"/>
      <c r="AP336" s="64"/>
      <c r="AQ336" s="64"/>
      <c r="BX336" s="64"/>
      <c r="BY336" s="64"/>
      <c r="DF336" s="64"/>
      <c r="DG336" s="64"/>
      <c r="EN336" s="64"/>
      <c r="EO336" s="64"/>
    </row>
    <row r="337" spans="1:145">
      <c r="A337" s="64"/>
      <c r="B337" s="64"/>
      <c r="C337" s="64"/>
      <c r="D337" s="45"/>
      <c r="E337" s="45"/>
      <c r="F337" s="45"/>
      <c r="G337" s="45"/>
      <c r="H337" s="45"/>
      <c r="I337" s="45"/>
      <c r="AP337" s="64"/>
      <c r="AQ337" s="64"/>
      <c r="BX337" s="64"/>
      <c r="BY337" s="64"/>
      <c r="DF337" s="64"/>
      <c r="DG337" s="64"/>
      <c r="EN337" s="64"/>
      <c r="EO337" s="64"/>
    </row>
    <row r="338" spans="1:145">
      <c r="A338" s="64"/>
      <c r="B338" s="64"/>
      <c r="C338" s="64"/>
      <c r="D338" s="45"/>
      <c r="E338" s="45"/>
      <c r="F338" s="45"/>
      <c r="G338" s="45"/>
      <c r="H338" s="45"/>
      <c r="I338" s="45"/>
      <c r="AP338" s="64"/>
      <c r="AQ338" s="64"/>
      <c r="BX338" s="64"/>
      <c r="BY338" s="64"/>
      <c r="DF338" s="64"/>
      <c r="DG338" s="64"/>
      <c r="EN338" s="64"/>
      <c r="EO338" s="64"/>
    </row>
    <row r="339" spans="1:145">
      <c r="A339" s="64"/>
      <c r="B339" s="64"/>
      <c r="C339" s="64"/>
      <c r="D339" s="45"/>
      <c r="E339" s="45"/>
      <c r="F339" s="45"/>
      <c r="G339" s="45"/>
      <c r="H339" s="45"/>
      <c r="I339" s="45"/>
      <c r="AP339" s="64"/>
      <c r="AQ339" s="64"/>
      <c r="BX339" s="64"/>
      <c r="BY339" s="64"/>
      <c r="DF339" s="64"/>
      <c r="DG339" s="64"/>
      <c r="EN339" s="64"/>
      <c r="EO339" s="64"/>
    </row>
    <row r="340" spans="1:145">
      <c r="A340" s="64"/>
      <c r="B340" s="64"/>
      <c r="C340" s="64"/>
      <c r="D340" s="45"/>
      <c r="E340" s="45"/>
      <c r="F340" s="45"/>
      <c r="G340" s="45"/>
      <c r="H340" s="45"/>
      <c r="I340" s="45"/>
      <c r="AP340" s="64"/>
      <c r="AQ340" s="64"/>
      <c r="BX340" s="64"/>
      <c r="BY340" s="64"/>
      <c r="DF340" s="64"/>
      <c r="DG340" s="64"/>
      <c r="EN340" s="64"/>
      <c r="EO340" s="64"/>
    </row>
    <row r="341" spans="1:145">
      <c r="A341" s="64"/>
      <c r="B341" s="64"/>
      <c r="C341" s="64"/>
      <c r="D341" s="45"/>
      <c r="E341" s="45"/>
      <c r="F341" s="45"/>
      <c r="G341" s="45"/>
      <c r="H341" s="45"/>
      <c r="I341" s="45"/>
      <c r="AP341" s="64"/>
      <c r="AQ341" s="64"/>
      <c r="BX341" s="64"/>
      <c r="BY341" s="64"/>
      <c r="DF341" s="64"/>
      <c r="DG341" s="64"/>
      <c r="EN341" s="64"/>
      <c r="EO341" s="64"/>
    </row>
    <row r="342" spans="1:145">
      <c r="A342" s="64"/>
      <c r="B342" s="64"/>
      <c r="C342" s="64"/>
      <c r="D342" s="45"/>
      <c r="E342" s="45"/>
      <c r="F342" s="45"/>
      <c r="G342" s="45"/>
      <c r="H342" s="45"/>
      <c r="I342" s="45"/>
      <c r="AP342" s="64"/>
      <c r="AQ342" s="64"/>
      <c r="BX342" s="64"/>
      <c r="BY342" s="64"/>
      <c r="DF342" s="64"/>
      <c r="DG342" s="64"/>
      <c r="EN342" s="64"/>
      <c r="EO342" s="64"/>
    </row>
    <row r="343" spans="1:145">
      <c r="A343" s="64"/>
      <c r="B343" s="64"/>
      <c r="C343" s="64"/>
      <c r="D343" s="45"/>
      <c r="E343" s="45"/>
      <c r="F343" s="45"/>
      <c r="G343" s="45"/>
      <c r="H343" s="45"/>
      <c r="I343" s="45"/>
      <c r="AP343" s="64"/>
      <c r="AQ343" s="64"/>
      <c r="BX343" s="64"/>
      <c r="BY343" s="64"/>
      <c r="DF343" s="64"/>
      <c r="DG343" s="64"/>
      <c r="EN343" s="64"/>
      <c r="EO343" s="64"/>
    </row>
    <row r="344" spans="1:145">
      <c r="A344" s="64"/>
      <c r="B344" s="64"/>
      <c r="C344" s="64"/>
      <c r="D344" s="45"/>
      <c r="E344" s="45"/>
      <c r="F344" s="45"/>
      <c r="G344" s="45"/>
      <c r="H344" s="45"/>
      <c r="I344" s="45"/>
      <c r="AP344" s="64"/>
      <c r="AQ344" s="64"/>
      <c r="BX344" s="64"/>
      <c r="BY344" s="64"/>
      <c r="DF344" s="64"/>
      <c r="DG344" s="64"/>
      <c r="EN344" s="64"/>
      <c r="EO344" s="64"/>
    </row>
    <row r="345" spans="1:145">
      <c r="A345" s="64"/>
      <c r="B345" s="64"/>
      <c r="C345" s="64"/>
      <c r="D345" s="45"/>
      <c r="E345" s="45"/>
      <c r="F345" s="45"/>
      <c r="G345" s="45"/>
      <c r="H345" s="45"/>
      <c r="I345" s="45"/>
      <c r="AP345" s="64"/>
      <c r="AQ345" s="64"/>
      <c r="BX345" s="64"/>
      <c r="BY345" s="64"/>
      <c r="DF345" s="64"/>
      <c r="DG345" s="64"/>
      <c r="EN345" s="64"/>
      <c r="EO345" s="64"/>
    </row>
    <row r="346" spans="1:145">
      <c r="A346" s="64"/>
      <c r="B346" s="64"/>
      <c r="C346" s="64"/>
      <c r="D346" s="45"/>
      <c r="E346" s="45"/>
      <c r="F346" s="45"/>
      <c r="G346" s="45"/>
      <c r="H346" s="45"/>
      <c r="I346" s="45"/>
      <c r="AP346" s="64"/>
      <c r="AQ346" s="64"/>
      <c r="BX346" s="64"/>
      <c r="BY346" s="64"/>
      <c r="DF346" s="64"/>
      <c r="DG346" s="64"/>
      <c r="EN346" s="64"/>
      <c r="EO346" s="64"/>
    </row>
    <row r="347" spans="1:145">
      <c r="A347" s="64"/>
      <c r="B347" s="64"/>
      <c r="C347" s="64"/>
      <c r="D347" s="45"/>
      <c r="E347" s="45"/>
      <c r="F347" s="45"/>
      <c r="G347" s="45"/>
      <c r="H347" s="45"/>
      <c r="I347" s="45"/>
      <c r="AP347" s="64"/>
      <c r="AQ347" s="64"/>
      <c r="BX347" s="64"/>
      <c r="BY347" s="64"/>
      <c r="DF347" s="64"/>
      <c r="DG347" s="64"/>
      <c r="EN347" s="64"/>
      <c r="EO347" s="64"/>
    </row>
    <row r="348" spans="1:145">
      <c r="A348" s="64"/>
      <c r="B348" s="64"/>
      <c r="C348" s="64"/>
      <c r="D348" s="45"/>
      <c r="E348" s="45"/>
      <c r="F348" s="45"/>
      <c r="G348" s="45"/>
      <c r="H348" s="45"/>
      <c r="I348" s="45"/>
      <c r="AP348" s="64"/>
      <c r="AQ348" s="64"/>
      <c r="BX348" s="64"/>
      <c r="BY348" s="64"/>
      <c r="DF348" s="64"/>
      <c r="DG348" s="64"/>
      <c r="EN348" s="64"/>
      <c r="EO348" s="64"/>
    </row>
    <row r="349" spans="1:145">
      <c r="A349" s="64"/>
      <c r="B349" s="64"/>
      <c r="C349" s="64"/>
      <c r="D349" s="45"/>
      <c r="E349" s="45"/>
      <c r="F349" s="45"/>
      <c r="G349" s="45"/>
      <c r="H349" s="45"/>
      <c r="I349" s="45"/>
      <c r="AP349" s="64"/>
      <c r="AQ349" s="64"/>
      <c r="BX349" s="64"/>
      <c r="BY349" s="64"/>
      <c r="DF349" s="64"/>
      <c r="DG349" s="64"/>
      <c r="EN349" s="64"/>
      <c r="EO349" s="64"/>
    </row>
    <row r="350" spans="1:145">
      <c r="A350" s="64"/>
      <c r="B350" s="64"/>
      <c r="C350" s="64"/>
      <c r="D350" s="45"/>
      <c r="E350" s="45"/>
      <c r="F350" s="45"/>
      <c r="G350" s="45"/>
      <c r="H350" s="45"/>
      <c r="I350" s="45"/>
      <c r="AP350" s="64"/>
      <c r="AQ350" s="64"/>
      <c r="BX350" s="64"/>
      <c r="BY350" s="64"/>
      <c r="DF350" s="64"/>
      <c r="DG350" s="64"/>
      <c r="EN350" s="64"/>
      <c r="EO350" s="64"/>
    </row>
    <row r="351" spans="1:145">
      <c r="A351" s="64"/>
      <c r="B351" s="64"/>
      <c r="C351" s="64"/>
      <c r="D351" s="45"/>
      <c r="E351" s="45"/>
      <c r="F351" s="45"/>
      <c r="G351" s="45"/>
      <c r="H351" s="45"/>
      <c r="I351" s="45"/>
      <c r="AP351" s="64"/>
      <c r="AQ351" s="64"/>
      <c r="BX351" s="64"/>
      <c r="BY351" s="64"/>
      <c r="DF351" s="64"/>
      <c r="DG351" s="64"/>
      <c r="EN351" s="64"/>
      <c r="EO351" s="64"/>
    </row>
    <row r="352" spans="1:145">
      <c r="A352" s="64"/>
      <c r="B352" s="64"/>
      <c r="C352" s="64"/>
      <c r="D352" s="45"/>
      <c r="E352" s="45"/>
      <c r="F352" s="45"/>
      <c r="G352" s="45"/>
      <c r="H352" s="45"/>
      <c r="I352" s="45"/>
      <c r="AP352" s="64"/>
      <c r="AQ352" s="64"/>
      <c r="BX352" s="64"/>
      <c r="BY352" s="64"/>
      <c r="DF352" s="64"/>
      <c r="DG352" s="64"/>
      <c r="EN352" s="64"/>
      <c r="EO352" s="64"/>
    </row>
    <row r="353" spans="1:145">
      <c r="A353" s="64"/>
      <c r="B353" s="64"/>
      <c r="C353" s="64"/>
      <c r="D353" s="45"/>
      <c r="E353" s="45"/>
      <c r="F353" s="45"/>
      <c r="G353" s="45"/>
      <c r="H353" s="45"/>
      <c r="I353" s="45"/>
      <c r="AP353" s="64"/>
      <c r="AQ353" s="64"/>
      <c r="BX353" s="64"/>
      <c r="BY353" s="64"/>
      <c r="DF353" s="64"/>
      <c r="DG353" s="64"/>
      <c r="EN353" s="64"/>
      <c r="EO353" s="64"/>
    </row>
    <row r="354" spans="1:145">
      <c r="A354" s="64"/>
      <c r="B354" s="64"/>
      <c r="C354" s="64"/>
      <c r="D354" s="45"/>
      <c r="E354" s="45"/>
      <c r="F354" s="45"/>
      <c r="G354" s="45"/>
      <c r="H354" s="45"/>
      <c r="I354" s="45"/>
      <c r="AP354" s="64"/>
      <c r="AQ354" s="64"/>
      <c r="BX354" s="64"/>
      <c r="BY354" s="64"/>
      <c r="DF354" s="64"/>
      <c r="DG354" s="64"/>
      <c r="EN354" s="64"/>
      <c r="EO354" s="64"/>
    </row>
    <row r="355" spans="1:145">
      <c r="A355" s="64"/>
      <c r="B355" s="64"/>
      <c r="C355" s="64"/>
      <c r="D355" s="45"/>
      <c r="E355" s="45"/>
      <c r="F355" s="45"/>
      <c r="G355" s="45"/>
      <c r="H355" s="45"/>
      <c r="I355" s="45"/>
      <c r="AP355" s="64"/>
      <c r="AQ355" s="64"/>
      <c r="BX355" s="64"/>
      <c r="BY355" s="64"/>
      <c r="DF355" s="64"/>
      <c r="DG355" s="64"/>
      <c r="EN355" s="64"/>
      <c r="EO355" s="64"/>
    </row>
    <row r="356" spans="1:145">
      <c r="A356" s="64"/>
      <c r="B356" s="64"/>
      <c r="C356" s="64"/>
      <c r="D356" s="45"/>
      <c r="E356" s="45"/>
      <c r="F356" s="45"/>
      <c r="G356" s="45"/>
      <c r="H356" s="45"/>
      <c r="I356" s="45"/>
      <c r="AP356" s="64"/>
      <c r="AQ356" s="64"/>
      <c r="BX356" s="64"/>
      <c r="BY356" s="64"/>
      <c r="DF356" s="64"/>
      <c r="DG356" s="64"/>
      <c r="EN356" s="64"/>
      <c r="EO356" s="64"/>
    </row>
    <row r="357" spans="1:145">
      <c r="A357" s="64"/>
      <c r="B357" s="64"/>
      <c r="C357" s="64"/>
      <c r="D357" s="45"/>
      <c r="E357" s="45"/>
      <c r="F357" s="45"/>
      <c r="G357" s="45"/>
      <c r="H357" s="45"/>
      <c r="I357" s="45"/>
      <c r="AP357" s="64"/>
      <c r="AQ357" s="64"/>
      <c r="BX357" s="64"/>
      <c r="BY357" s="64"/>
      <c r="DF357" s="64"/>
      <c r="DG357" s="64"/>
      <c r="EN357" s="64"/>
      <c r="EO357" s="64"/>
    </row>
    <row r="358" spans="1:145">
      <c r="A358" s="64"/>
      <c r="B358" s="64"/>
      <c r="C358" s="64"/>
      <c r="D358" s="45"/>
      <c r="E358" s="45"/>
      <c r="F358" s="45"/>
      <c r="G358" s="45"/>
      <c r="H358" s="45"/>
      <c r="I358" s="45"/>
      <c r="AP358" s="64"/>
      <c r="AQ358" s="64"/>
      <c r="BX358" s="64"/>
      <c r="BY358" s="64"/>
      <c r="DF358" s="64"/>
      <c r="DG358" s="64"/>
      <c r="EN358" s="64"/>
      <c r="EO358" s="64"/>
    </row>
    <row r="359" spans="1:145">
      <c r="A359" s="64"/>
      <c r="B359" s="64"/>
      <c r="C359" s="64"/>
      <c r="D359" s="45"/>
      <c r="E359" s="45"/>
      <c r="F359" s="45"/>
      <c r="G359" s="45"/>
      <c r="H359" s="45"/>
      <c r="I359" s="45"/>
      <c r="AP359" s="64"/>
      <c r="AQ359" s="64"/>
      <c r="BX359" s="64"/>
      <c r="BY359" s="64"/>
      <c r="DF359" s="64"/>
      <c r="DG359" s="64"/>
      <c r="EN359" s="64"/>
      <c r="EO359" s="64"/>
    </row>
    <row r="360" spans="1:145">
      <c r="A360" s="64"/>
      <c r="B360" s="64"/>
      <c r="C360" s="64"/>
      <c r="D360" s="45"/>
      <c r="E360" s="45"/>
      <c r="F360" s="45"/>
      <c r="G360" s="45"/>
      <c r="H360" s="45"/>
      <c r="I360" s="45"/>
      <c r="AP360" s="64"/>
      <c r="AQ360" s="64"/>
      <c r="BX360" s="64"/>
      <c r="BY360" s="64"/>
      <c r="DF360" s="64"/>
      <c r="DG360" s="64"/>
      <c r="EN360" s="64"/>
      <c r="EO360" s="64"/>
    </row>
    <row r="361" spans="1:145">
      <c r="A361" s="64"/>
      <c r="B361" s="64"/>
      <c r="C361" s="64"/>
      <c r="D361" s="45"/>
      <c r="E361" s="45"/>
      <c r="F361" s="45"/>
      <c r="G361" s="45"/>
      <c r="H361" s="45"/>
      <c r="I361" s="45"/>
      <c r="AP361" s="64"/>
      <c r="AQ361" s="64"/>
      <c r="BX361" s="64"/>
      <c r="BY361" s="64"/>
      <c r="DF361" s="64"/>
      <c r="DG361" s="64"/>
      <c r="EN361" s="64"/>
      <c r="EO361" s="64"/>
    </row>
    <row r="362" spans="1:145">
      <c r="A362" s="64"/>
      <c r="B362" s="64"/>
      <c r="C362" s="64"/>
      <c r="D362" s="45"/>
      <c r="E362" s="45"/>
      <c r="F362" s="45"/>
      <c r="G362" s="45"/>
      <c r="H362" s="45"/>
      <c r="I362" s="45"/>
      <c r="AP362" s="64"/>
      <c r="AQ362" s="64"/>
      <c r="BX362" s="64"/>
      <c r="BY362" s="64"/>
      <c r="DF362" s="64"/>
      <c r="DG362" s="64"/>
      <c r="EN362" s="64"/>
      <c r="EO362" s="64"/>
    </row>
    <row r="363" spans="1:145">
      <c r="A363" s="64"/>
      <c r="B363" s="64"/>
      <c r="C363" s="64"/>
      <c r="D363" s="45"/>
      <c r="E363" s="45"/>
      <c r="F363" s="45"/>
      <c r="G363" s="45"/>
      <c r="H363" s="45"/>
      <c r="I363" s="45"/>
      <c r="AP363" s="64"/>
      <c r="AQ363" s="64"/>
      <c r="BX363" s="64"/>
      <c r="BY363" s="64"/>
      <c r="DF363" s="64"/>
      <c r="DG363" s="64"/>
      <c r="EN363" s="64"/>
      <c r="EO363" s="64"/>
    </row>
    <row r="364" spans="1:145">
      <c r="A364" s="64"/>
      <c r="B364" s="64"/>
      <c r="C364" s="64"/>
      <c r="D364" s="45"/>
      <c r="E364" s="45"/>
      <c r="F364" s="45"/>
      <c r="G364" s="45"/>
      <c r="H364" s="45"/>
      <c r="I364" s="45"/>
      <c r="AP364" s="64"/>
      <c r="AQ364" s="64"/>
      <c r="BX364" s="64"/>
      <c r="BY364" s="64"/>
      <c r="DF364" s="64"/>
      <c r="DG364" s="64"/>
      <c r="EN364" s="64"/>
      <c r="EO364" s="64"/>
    </row>
    <row r="365" spans="1:145">
      <c r="A365" s="64"/>
      <c r="B365" s="64"/>
      <c r="C365" s="64"/>
      <c r="D365" s="45"/>
      <c r="E365" s="45"/>
      <c r="F365" s="45"/>
      <c r="G365" s="45"/>
      <c r="H365" s="45"/>
      <c r="I365" s="45"/>
      <c r="AP365" s="64"/>
      <c r="AQ365" s="64"/>
      <c r="BX365" s="64"/>
      <c r="BY365" s="64"/>
      <c r="DF365" s="64"/>
      <c r="DG365" s="64"/>
      <c r="EN365" s="64"/>
      <c r="EO365" s="64"/>
    </row>
    <row r="366" spans="1:145">
      <c r="A366" s="64"/>
      <c r="B366" s="64"/>
      <c r="C366" s="64"/>
      <c r="D366" s="45"/>
      <c r="E366" s="45"/>
      <c r="F366" s="45"/>
      <c r="G366" s="45"/>
      <c r="H366" s="45"/>
      <c r="I366" s="45"/>
      <c r="AP366" s="64"/>
      <c r="AQ366" s="64"/>
      <c r="BX366" s="64"/>
      <c r="BY366" s="64"/>
      <c r="DF366" s="64"/>
      <c r="DG366" s="64"/>
      <c r="EN366" s="64"/>
      <c r="EO366" s="64"/>
    </row>
    <row r="367" spans="1:145">
      <c r="A367" s="64"/>
      <c r="B367" s="64"/>
      <c r="C367" s="64"/>
      <c r="D367" s="45"/>
      <c r="E367" s="45"/>
      <c r="F367" s="45"/>
      <c r="G367" s="45"/>
      <c r="H367" s="45"/>
      <c r="I367" s="45"/>
      <c r="AP367" s="64"/>
      <c r="AQ367" s="64"/>
      <c r="BX367" s="64"/>
      <c r="BY367" s="64"/>
      <c r="DF367" s="64"/>
      <c r="DG367" s="64"/>
      <c r="EN367" s="64"/>
      <c r="EO367" s="64"/>
    </row>
    <row r="368" spans="1:145">
      <c r="A368" s="64"/>
      <c r="B368" s="64"/>
      <c r="C368" s="64"/>
      <c r="D368" s="45"/>
      <c r="E368" s="45"/>
      <c r="F368" s="45"/>
      <c r="G368" s="45"/>
      <c r="H368" s="45"/>
      <c r="I368" s="45"/>
      <c r="AP368" s="64"/>
      <c r="AQ368" s="64"/>
      <c r="BX368" s="64"/>
      <c r="BY368" s="64"/>
      <c r="DF368" s="64"/>
      <c r="DG368" s="64"/>
      <c r="EN368" s="64"/>
      <c r="EO368" s="64"/>
    </row>
    <row r="369" spans="1:145">
      <c r="A369" s="64"/>
      <c r="B369" s="64"/>
      <c r="C369" s="64"/>
      <c r="D369" s="45"/>
      <c r="E369" s="45"/>
      <c r="F369" s="45"/>
      <c r="G369" s="45"/>
      <c r="H369" s="45"/>
      <c r="I369" s="45"/>
      <c r="AP369" s="64"/>
      <c r="AQ369" s="64"/>
      <c r="BX369" s="64"/>
      <c r="BY369" s="64"/>
      <c r="DF369" s="64"/>
      <c r="DG369" s="64"/>
      <c r="EN369" s="64"/>
      <c r="EO369" s="64"/>
    </row>
    <row r="370" spans="1:145">
      <c r="A370" s="64"/>
      <c r="B370" s="64"/>
      <c r="C370" s="64"/>
      <c r="D370" s="45"/>
      <c r="E370" s="45"/>
      <c r="F370" s="45"/>
      <c r="G370" s="45"/>
      <c r="H370" s="45"/>
      <c r="I370" s="45"/>
      <c r="AP370" s="64"/>
      <c r="AQ370" s="64"/>
      <c r="BX370" s="64"/>
      <c r="BY370" s="64"/>
      <c r="DF370" s="64"/>
      <c r="DG370" s="64"/>
      <c r="EN370" s="64"/>
      <c r="EO370" s="64"/>
    </row>
    <row r="371" spans="1:145">
      <c r="A371" s="64"/>
      <c r="B371" s="64"/>
      <c r="C371" s="64"/>
      <c r="D371" s="45"/>
      <c r="E371" s="45"/>
      <c r="F371" s="45"/>
      <c r="G371" s="45"/>
      <c r="H371" s="45"/>
      <c r="I371" s="45"/>
      <c r="AP371" s="64"/>
      <c r="AQ371" s="64"/>
      <c r="BX371" s="64"/>
      <c r="BY371" s="64"/>
      <c r="DF371" s="64"/>
      <c r="DG371" s="64"/>
      <c r="EN371" s="64"/>
      <c r="EO371" s="64"/>
    </row>
    <row r="372" spans="1:145">
      <c r="A372" s="64"/>
      <c r="B372" s="64"/>
      <c r="C372" s="64"/>
      <c r="D372" s="45"/>
      <c r="E372" s="45"/>
      <c r="F372" s="45"/>
      <c r="G372" s="45"/>
      <c r="H372" s="45"/>
      <c r="I372" s="45"/>
      <c r="AP372" s="64"/>
      <c r="AQ372" s="64"/>
      <c r="BX372" s="64"/>
      <c r="BY372" s="64"/>
      <c r="DF372" s="64"/>
      <c r="DG372" s="64"/>
      <c r="EN372" s="64"/>
      <c r="EO372" s="64"/>
    </row>
    <row r="373" spans="1:145">
      <c r="A373" s="64"/>
      <c r="B373" s="64"/>
      <c r="C373" s="64"/>
      <c r="D373" s="45"/>
      <c r="E373" s="45"/>
      <c r="F373" s="45"/>
      <c r="G373" s="45"/>
      <c r="H373" s="45"/>
      <c r="I373" s="45"/>
      <c r="AP373" s="64"/>
      <c r="AQ373" s="64"/>
      <c r="BX373" s="64"/>
      <c r="BY373" s="64"/>
      <c r="DF373" s="64"/>
      <c r="DG373" s="64"/>
      <c r="EN373" s="64"/>
      <c r="EO373" s="64"/>
    </row>
    <row r="374" spans="1:145">
      <c r="A374" s="64"/>
      <c r="B374" s="64"/>
      <c r="C374" s="64"/>
      <c r="D374" s="45"/>
      <c r="E374" s="45"/>
      <c r="F374" s="45"/>
      <c r="G374" s="45"/>
      <c r="H374" s="45"/>
      <c r="I374" s="45"/>
      <c r="AP374" s="64"/>
      <c r="AQ374" s="64"/>
      <c r="BX374" s="64"/>
      <c r="BY374" s="64"/>
      <c r="DF374" s="64"/>
      <c r="DG374" s="64"/>
      <c r="EN374" s="64"/>
      <c r="EO374" s="64"/>
    </row>
    <row r="375" spans="1:145">
      <c r="A375" s="64"/>
      <c r="B375" s="64"/>
      <c r="C375" s="64"/>
      <c r="D375" s="45"/>
      <c r="E375" s="45"/>
      <c r="F375" s="45"/>
      <c r="G375" s="45"/>
      <c r="H375" s="45"/>
      <c r="I375" s="45"/>
      <c r="AP375" s="64"/>
      <c r="AQ375" s="64"/>
      <c r="BX375" s="64"/>
      <c r="BY375" s="64"/>
      <c r="DF375" s="64"/>
      <c r="DG375" s="64"/>
      <c r="EN375" s="64"/>
      <c r="EO375" s="64"/>
    </row>
    <row r="376" spans="1:145">
      <c r="A376" s="64"/>
      <c r="B376" s="64"/>
      <c r="C376" s="64"/>
      <c r="D376" s="45"/>
      <c r="E376" s="45"/>
      <c r="F376" s="45"/>
      <c r="G376" s="45"/>
      <c r="H376" s="45"/>
      <c r="I376" s="45"/>
      <c r="AP376" s="64"/>
      <c r="AQ376" s="64"/>
      <c r="BX376" s="64"/>
      <c r="BY376" s="64"/>
      <c r="DF376" s="64"/>
      <c r="DG376" s="64"/>
      <c r="EN376" s="64"/>
      <c r="EO376" s="64"/>
    </row>
    <row r="377" spans="1:145">
      <c r="A377" s="64"/>
      <c r="B377" s="64"/>
      <c r="C377" s="64"/>
      <c r="D377" s="45"/>
      <c r="E377" s="45"/>
      <c r="F377" s="45"/>
      <c r="G377" s="45"/>
      <c r="H377" s="45"/>
      <c r="I377" s="45"/>
      <c r="AP377" s="64"/>
      <c r="AQ377" s="64"/>
      <c r="BX377" s="64"/>
      <c r="BY377" s="64"/>
      <c r="DF377" s="64"/>
      <c r="DG377" s="64"/>
      <c r="EN377" s="64"/>
      <c r="EO377" s="64"/>
    </row>
    <row r="378" spans="1:145">
      <c r="A378" s="64"/>
      <c r="B378" s="64"/>
      <c r="C378" s="64"/>
      <c r="D378" s="45"/>
      <c r="E378" s="45"/>
      <c r="F378" s="45"/>
      <c r="G378" s="45"/>
      <c r="H378" s="45"/>
      <c r="I378" s="45"/>
      <c r="AP378" s="64"/>
      <c r="AQ378" s="64"/>
      <c r="BX378" s="64"/>
      <c r="BY378" s="64"/>
      <c r="DF378" s="64"/>
      <c r="DG378" s="64"/>
      <c r="EN378" s="64"/>
      <c r="EO378" s="64"/>
    </row>
    <row r="379" spans="1:145">
      <c r="A379" s="64"/>
      <c r="B379" s="64"/>
      <c r="C379" s="64"/>
      <c r="D379" s="45"/>
      <c r="E379" s="45"/>
      <c r="F379" s="45"/>
      <c r="G379" s="45"/>
      <c r="H379" s="45"/>
      <c r="I379" s="45"/>
      <c r="AP379" s="64"/>
      <c r="AQ379" s="64"/>
      <c r="BX379" s="64"/>
      <c r="BY379" s="64"/>
      <c r="DF379" s="64"/>
      <c r="DG379" s="64"/>
      <c r="EN379" s="64"/>
      <c r="EO379" s="64"/>
    </row>
    <row r="380" spans="1:145">
      <c r="A380" s="64"/>
      <c r="B380" s="64"/>
      <c r="C380" s="64"/>
      <c r="D380" s="45"/>
      <c r="E380" s="45"/>
      <c r="F380" s="45"/>
      <c r="G380" s="45"/>
      <c r="H380" s="45"/>
      <c r="I380" s="45"/>
      <c r="AP380" s="64"/>
      <c r="AQ380" s="64"/>
      <c r="BX380" s="64"/>
      <c r="BY380" s="64"/>
      <c r="DF380" s="64"/>
      <c r="DG380" s="64"/>
      <c r="EN380" s="64"/>
      <c r="EO380" s="64"/>
    </row>
    <row r="381" spans="1:145">
      <c r="A381" s="64"/>
      <c r="B381" s="64"/>
      <c r="C381" s="64"/>
      <c r="D381" s="45"/>
      <c r="E381" s="45"/>
      <c r="F381" s="45"/>
      <c r="G381" s="45"/>
      <c r="H381" s="45"/>
      <c r="I381" s="45"/>
      <c r="AP381" s="64"/>
      <c r="AQ381" s="64"/>
      <c r="BX381" s="64"/>
      <c r="BY381" s="64"/>
      <c r="DF381" s="64"/>
      <c r="DG381" s="64"/>
      <c r="EN381" s="64"/>
      <c r="EO381" s="64"/>
    </row>
    <row r="382" spans="1:145">
      <c r="A382" s="64"/>
      <c r="B382" s="64"/>
      <c r="C382" s="64"/>
      <c r="D382" s="45"/>
      <c r="E382" s="45"/>
      <c r="F382" s="45"/>
      <c r="G382" s="45"/>
      <c r="H382" s="45"/>
      <c r="I382" s="45"/>
      <c r="AP382" s="64"/>
      <c r="AQ382" s="64"/>
      <c r="BX382" s="64"/>
      <c r="BY382" s="64"/>
      <c r="DF382" s="64"/>
      <c r="DG382" s="64"/>
      <c r="EN382" s="64"/>
      <c r="EO382" s="64"/>
    </row>
    <row r="383" spans="1:145">
      <c r="A383" s="64"/>
      <c r="B383" s="64"/>
      <c r="C383" s="64"/>
      <c r="D383" s="45"/>
      <c r="E383" s="45"/>
      <c r="F383" s="45"/>
      <c r="G383" s="45"/>
      <c r="H383" s="45"/>
      <c r="I383" s="45"/>
      <c r="AP383" s="64"/>
      <c r="AQ383" s="64"/>
      <c r="BX383" s="64"/>
      <c r="BY383" s="64"/>
      <c r="DF383" s="64"/>
      <c r="DG383" s="64"/>
      <c r="EN383" s="64"/>
      <c r="EO383" s="64"/>
    </row>
    <row r="384" spans="1:145">
      <c r="A384" s="64"/>
      <c r="B384" s="64"/>
      <c r="C384" s="64"/>
      <c r="D384" s="45"/>
      <c r="E384" s="45"/>
      <c r="F384" s="45"/>
      <c r="G384" s="45"/>
      <c r="H384" s="45"/>
      <c r="I384" s="45"/>
      <c r="AP384" s="64"/>
      <c r="AQ384" s="64"/>
      <c r="BX384" s="64"/>
      <c r="BY384" s="64"/>
      <c r="DF384" s="64"/>
      <c r="DG384" s="64"/>
      <c r="EN384" s="64"/>
      <c r="EO384" s="64"/>
    </row>
    <row r="385" spans="1:145">
      <c r="A385" s="64"/>
      <c r="B385" s="64"/>
      <c r="C385" s="64"/>
      <c r="D385" s="45"/>
      <c r="E385" s="45"/>
      <c r="F385" s="45"/>
      <c r="G385" s="45"/>
      <c r="H385" s="45"/>
      <c r="I385" s="45"/>
      <c r="AP385" s="64"/>
      <c r="AQ385" s="64"/>
      <c r="BX385" s="64"/>
      <c r="BY385" s="64"/>
      <c r="DF385" s="64"/>
      <c r="DG385" s="64"/>
      <c r="EN385" s="64"/>
      <c r="EO385" s="64"/>
    </row>
    <row r="386" spans="1:145">
      <c r="A386" s="64"/>
      <c r="B386" s="64"/>
      <c r="C386" s="64"/>
      <c r="D386" s="45"/>
      <c r="E386" s="45"/>
      <c r="F386" s="45"/>
      <c r="G386" s="45"/>
      <c r="H386" s="45"/>
      <c r="I386" s="45"/>
      <c r="AP386" s="64"/>
      <c r="AQ386" s="64"/>
      <c r="BX386" s="64"/>
      <c r="BY386" s="64"/>
      <c r="DF386" s="64"/>
      <c r="DG386" s="64"/>
      <c r="EN386" s="64"/>
      <c r="EO386" s="64"/>
    </row>
    <row r="387" spans="1:145">
      <c r="A387" s="64"/>
      <c r="B387" s="64"/>
      <c r="C387" s="64"/>
      <c r="D387" s="45"/>
      <c r="E387" s="45"/>
      <c r="F387" s="45"/>
      <c r="G387" s="45"/>
      <c r="H387" s="45"/>
      <c r="I387" s="45"/>
      <c r="AP387" s="64"/>
      <c r="AQ387" s="64"/>
      <c r="BX387" s="64"/>
      <c r="BY387" s="64"/>
      <c r="DF387" s="64"/>
      <c r="DG387" s="64"/>
      <c r="EN387" s="64"/>
      <c r="EO387" s="64"/>
    </row>
    <row r="388" spans="1:145">
      <c r="A388" s="64"/>
      <c r="B388" s="64"/>
      <c r="C388" s="64"/>
      <c r="D388" s="45"/>
      <c r="E388" s="45"/>
      <c r="F388" s="45"/>
      <c r="G388" s="45"/>
      <c r="H388" s="45"/>
      <c r="I388" s="45"/>
      <c r="AP388" s="64"/>
      <c r="AQ388" s="64"/>
      <c r="BX388" s="64"/>
      <c r="BY388" s="64"/>
      <c r="DF388" s="64"/>
      <c r="DG388" s="64"/>
      <c r="EN388" s="64"/>
      <c r="EO388" s="64"/>
    </row>
    <row r="389" spans="1:145">
      <c r="A389" s="64"/>
      <c r="B389" s="64"/>
      <c r="C389" s="64"/>
      <c r="D389" s="45"/>
      <c r="E389" s="45"/>
      <c r="F389" s="45"/>
      <c r="G389" s="45"/>
      <c r="H389" s="45"/>
      <c r="I389" s="45"/>
      <c r="AP389" s="64"/>
      <c r="AQ389" s="64"/>
      <c r="BX389" s="64"/>
      <c r="BY389" s="64"/>
      <c r="DF389" s="64"/>
      <c r="DG389" s="64"/>
      <c r="EN389" s="64"/>
      <c r="EO389" s="64"/>
    </row>
    <row r="390" spans="1:145">
      <c r="A390" s="64"/>
      <c r="B390" s="64"/>
      <c r="C390" s="64"/>
      <c r="D390" s="45"/>
      <c r="E390" s="45"/>
      <c r="F390" s="45"/>
      <c r="G390" s="45"/>
      <c r="H390" s="45"/>
      <c r="I390" s="45"/>
      <c r="AP390" s="64"/>
      <c r="AQ390" s="64"/>
      <c r="BX390" s="64"/>
      <c r="BY390" s="64"/>
      <c r="DF390" s="64"/>
      <c r="DG390" s="64"/>
      <c r="EN390" s="64"/>
      <c r="EO390" s="64"/>
    </row>
    <row r="391" spans="1:145">
      <c r="A391" s="64"/>
      <c r="B391" s="64"/>
      <c r="C391" s="64"/>
      <c r="D391" s="45"/>
      <c r="E391" s="45"/>
      <c r="F391" s="45"/>
      <c r="G391" s="45"/>
      <c r="H391" s="45"/>
      <c r="I391" s="45"/>
      <c r="AP391" s="64"/>
      <c r="AQ391" s="64"/>
      <c r="BX391" s="64"/>
      <c r="BY391" s="64"/>
      <c r="DF391" s="64"/>
      <c r="DG391" s="64"/>
      <c r="EN391" s="64"/>
      <c r="EO391" s="64"/>
    </row>
    <row r="392" spans="1:145">
      <c r="A392" s="64"/>
      <c r="B392" s="64"/>
      <c r="C392" s="64"/>
      <c r="D392" s="45"/>
      <c r="E392" s="45"/>
      <c r="F392" s="45"/>
      <c r="G392" s="45"/>
      <c r="H392" s="45"/>
      <c r="I392" s="45"/>
      <c r="AP392" s="64"/>
      <c r="AQ392" s="64"/>
      <c r="BX392" s="64"/>
      <c r="BY392" s="64"/>
      <c r="DF392" s="64"/>
      <c r="DG392" s="64"/>
      <c r="EN392" s="64"/>
      <c r="EO392" s="64"/>
    </row>
    <row r="393" spans="1:145">
      <c r="A393" s="64"/>
      <c r="B393" s="64"/>
      <c r="C393" s="64"/>
      <c r="D393" s="45"/>
      <c r="E393" s="45"/>
      <c r="F393" s="45"/>
      <c r="G393" s="45"/>
      <c r="H393" s="45"/>
      <c r="I393" s="45"/>
      <c r="AP393" s="64"/>
      <c r="AQ393" s="64"/>
      <c r="BX393" s="64"/>
      <c r="BY393" s="64"/>
      <c r="DF393" s="64"/>
      <c r="DG393" s="64"/>
      <c r="EN393" s="64"/>
      <c r="EO393" s="64"/>
    </row>
    <row r="394" spans="1:145">
      <c r="A394" s="64"/>
      <c r="B394" s="64"/>
      <c r="C394" s="64"/>
      <c r="D394" s="45"/>
      <c r="E394" s="45"/>
      <c r="F394" s="45"/>
      <c r="G394" s="45"/>
      <c r="H394" s="45"/>
      <c r="I394" s="45"/>
      <c r="AP394" s="64"/>
      <c r="AQ394" s="64"/>
      <c r="BX394" s="64"/>
      <c r="BY394" s="64"/>
      <c r="DF394" s="64"/>
      <c r="DG394" s="64"/>
      <c r="EN394" s="64"/>
      <c r="EO394" s="64"/>
    </row>
    <row r="395" spans="1:145">
      <c r="A395" s="64"/>
      <c r="B395" s="64"/>
      <c r="C395" s="64"/>
      <c r="D395" s="45"/>
      <c r="E395" s="45"/>
      <c r="F395" s="45"/>
      <c r="G395" s="45"/>
      <c r="H395" s="45"/>
      <c r="I395" s="45"/>
      <c r="AP395" s="64"/>
      <c r="AQ395" s="64"/>
      <c r="BX395" s="64"/>
      <c r="BY395" s="64"/>
      <c r="DF395" s="64"/>
      <c r="DG395" s="64"/>
      <c r="EN395" s="64"/>
      <c r="EO395" s="64"/>
    </row>
    <row r="396" spans="1:145">
      <c r="A396" s="64"/>
      <c r="B396" s="64"/>
      <c r="C396" s="64"/>
      <c r="D396" s="45"/>
      <c r="E396" s="45"/>
      <c r="F396" s="45"/>
      <c r="G396" s="45"/>
      <c r="H396" s="45"/>
      <c r="I396" s="45"/>
      <c r="AP396" s="64"/>
      <c r="AQ396" s="64"/>
      <c r="BX396" s="64"/>
      <c r="BY396" s="64"/>
      <c r="DF396" s="64"/>
      <c r="DG396" s="64"/>
      <c r="EN396" s="64"/>
      <c r="EO396" s="64"/>
    </row>
    <row r="397" spans="1:145">
      <c r="A397" s="64"/>
      <c r="B397" s="64"/>
      <c r="C397" s="64"/>
      <c r="D397" s="45"/>
      <c r="E397" s="45"/>
      <c r="F397" s="45"/>
      <c r="G397" s="45"/>
      <c r="H397" s="45"/>
      <c r="I397" s="45"/>
      <c r="AP397" s="64"/>
      <c r="AQ397" s="64"/>
      <c r="BX397" s="64"/>
      <c r="BY397" s="64"/>
      <c r="DF397" s="64"/>
      <c r="DG397" s="64"/>
      <c r="EN397" s="64"/>
      <c r="EO397" s="64"/>
    </row>
    <row r="398" spans="1:145">
      <c r="A398" s="64"/>
      <c r="B398" s="64"/>
      <c r="C398" s="64"/>
      <c r="D398" s="45"/>
      <c r="E398" s="45"/>
      <c r="F398" s="45"/>
      <c r="G398" s="45"/>
      <c r="H398" s="45"/>
      <c r="I398" s="45"/>
      <c r="AP398" s="64"/>
      <c r="AQ398" s="64"/>
      <c r="BX398" s="64"/>
      <c r="BY398" s="64"/>
      <c r="DF398" s="64"/>
      <c r="DG398" s="64"/>
      <c r="EN398" s="64"/>
      <c r="EO398" s="64"/>
    </row>
    <row r="399" spans="1:145">
      <c r="A399" s="64"/>
      <c r="B399" s="64"/>
      <c r="C399" s="64"/>
      <c r="D399" s="45"/>
      <c r="E399" s="45"/>
      <c r="F399" s="45"/>
      <c r="G399" s="45"/>
      <c r="H399" s="45"/>
      <c r="I399" s="45"/>
      <c r="AP399" s="64"/>
      <c r="AQ399" s="64"/>
      <c r="BX399" s="64"/>
      <c r="BY399" s="64"/>
      <c r="DF399" s="64"/>
      <c r="DG399" s="64"/>
      <c r="EN399" s="64"/>
      <c r="EO399" s="64"/>
    </row>
    <row r="400" spans="1:145">
      <c r="A400" s="64"/>
      <c r="B400" s="64"/>
      <c r="C400" s="64"/>
      <c r="D400" s="45"/>
      <c r="E400" s="45"/>
      <c r="F400" s="45"/>
      <c r="G400" s="45"/>
      <c r="H400" s="45"/>
      <c r="I400" s="45"/>
      <c r="AP400" s="64"/>
      <c r="AQ400" s="64"/>
      <c r="BX400" s="64"/>
      <c r="BY400" s="64"/>
      <c r="DF400" s="64"/>
      <c r="DG400" s="64"/>
      <c r="EN400" s="64"/>
      <c r="EO400" s="64"/>
    </row>
    <row r="401" spans="1:145">
      <c r="A401" s="64"/>
      <c r="B401" s="64"/>
      <c r="C401" s="64"/>
      <c r="D401" s="45"/>
      <c r="E401" s="45"/>
      <c r="F401" s="45"/>
      <c r="G401" s="45"/>
      <c r="H401" s="45"/>
      <c r="I401" s="45"/>
      <c r="AP401" s="64"/>
      <c r="AQ401" s="64"/>
      <c r="BX401" s="64"/>
      <c r="BY401" s="64"/>
      <c r="DF401" s="64"/>
      <c r="DG401" s="64"/>
      <c r="EN401" s="64"/>
      <c r="EO401" s="64"/>
    </row>
    <row r="402" spans="1:145">
      <c r="A402" s="64"/>
      <c r="B402" s="64"/>
      <c r="C402" s="64"/>
      <c r="D402" s="45"/>
      <c r="E402" s="45"/>
      <c r="F402" s="45"/>
      <c r="G402" s="45"/>
      <c r="H402" s="45"/>
      <c r="I402" s="45"/>
      <c r="AP402" s="64"/>
      <c r="AQ402" s="64"/>
      <c r="BX402" s="64"/>
      <c r="BY402" s="64"/>
      <c r="DF402" s="64"/>
      <c r="DG402" s="64"/>
      <c r="EN402" s="64"/>
      <c r="EO402" s="64"/>
    </row>
    <row r="403" spans="1:145">
      <c r="A403" s="64"/>
      <c r="B403" s="64"/>
      <c r="C403" s="64"/>
      <c r="D403" s="45"/>
      <c r="E403" s="45"/>
      <c r="F403" s="45"/>
      <c r="G403" s="45"/>
      <c r="H403" s="45"/>
      <c r="I403" s="45"/>
      <c r="AP403" s="64"/>
      <c r="AQ403" s="64"/>
      <c r="BX403" s="64"/>
      <c r="BY403" s="64"/>
      <c r="DF403" s="64"/>
      <c r="DG403" s="64"/>
      <c r="EN403" s="64"/>
      <c r="EO403" s="64"/>
    </row>
    <row r="404" spans="1:145">
      <c r="A404" s="64"/>
      <c r="B404" s="64"/>
      <c r="C404" s="64"/>
      <c r="D404" s="45"/>
      <c r="E404" s="45"/>
      <c r="F404" s="45"/>
      <c r="G404" s="45"/>
      <c r="H404" s="45"/>
      <c r="I404" s="45"/>
      <c r="AP404" s="64"/>
      <c r="AQ404" s="64"/>
      <c r="BX404" s="64"/>
      <c r="BY404" s="64"/>
      <c r="DF404" s="64"/>
      <c r="DG404" s="64"/>
      <c r="EN404" s="64"/>
      <c r="EO404" s="64"/>
    </row>
    <row r="405" spans="1:145">
      <c r="A405" s="64"/>
      <c r="B405" s="64"/>
      <c r="C405" s="64"/>
      <c r="D405" s="45"/>
      <c r="E405" s="45"/>
      <c r="F405" s="45"/>
      <c r="G405" s="45"/>
      <c r="H405" s="45"/>
      <c r="I405" s="45"/>
      <c r="AP405" s="64"/>
      <c r="AQ405" s="64"/>
      <c r="BX405" s="64"/>
      <c r="BY405" s="64"/>
      <c r="DF405" s="64"/>
      <c r="DG405" s="64"/>
      <c r="EN405" s="64"/>
      <c r="EO405" s="64"/>
    </row>
    <row r="406" spans="1:145">
      <c r="A406" s="64"/>
      <c r="B406" s="64"/>
      <c r="C406" s="64"/>
      <c r="D406" s="45"/>
      <c r="E406" s="45"/>
      <c r="F406" s="45"/>
      <c r="G406" s="45"/>
      <c r="H406" s="45"/>
      <c r="I406" s="45"/>
      <c r="AP406" s="64"/>
      <c r="AQ406" s="64"/>
      <c r="BX406" s="64"/>
      <c r="BY406" s="64"/>
      <c r="DF406" s="64"/>
      <c r="DG406" s="64"/>
      <c r="EN406" s="64"/>
      <c r="EO406" s="64"/>
    </row>
    <row r="407" spans="1:145">
      <c r="A407" s="64"/>
      <c r="B407" s="64"/>
      <c r="C407" s="64"/>
      <c r="D407" s="45"/>
      <c r="E407" s="45"/>
      <c r="F407" s="45"/>
      <c r="G407" s="45"/>
      <c r="H407" s="45"/>
      <c r="I407" s="45"/>
      <c r="AP407" s="64"/>
      <c r="AQ407" s="64"/>
      <c r="BX407" s="64"/>
      <c r="BY407" s="64"/>
      <c r="DF407" s="64"/>
      <c r="DG407" s="64"/>
      <c r="EN407" s="64"/>
      <c r="EO407" s="64"/>
    </row>
    <row r="408" spans="1:145">
      <c r="A408" s="64"/>
      <c r="B408" s="64"/>
      <c r="C408" s="64"/>
      <c r="D408" s="45"/>
      <c r="E408" s="45"/>
      <c r="F408" s="45"/>
      <c r="G408" s="45"/>
      <c r="H408" s="45"/>
      <c r="I408" s="45"/>
      <c r="AP408" s="64"/>
      <c r="AQ408" s="64"/>
      <c r="BX408" s="64"/>
      <c r="BY408" s="64"/>
      <c r="DF408" s="64"/>
      <c r="DG408" s="64"/>
      <c r="EN408" s="64"/>
      <c r="EO408" s="64"/>
    </row>
    <row r="409" spans="1:145">
      <c r="A409" s="64"/>
      <c r="B409" s="64"/>
      <c r="C409" s="64"/>
      <c r="D409" s="45"/>
      <c r="E409" s="45"/>
      <c r="F409" s="45"/>
      <c r="G409" s="45"/>
      <c r="H409" s="45"/>
      <c r="I409" s="45"/>
      <c r="AP409" s="64"/>
      <c r="AQ409" s="64"/>
      <c r="BX409" s="64"/>
      <c r="BY409" s="64"/>
      <c r="DF409" s="64"/>
      <c r="DG409" s="64"/>
      <c r="EN409" s="64"/>
      <c r="EO409" s="64"/>
    </row>
    <row r="410" spans="1:145">
      <c r="A410" s="64"/>
      <c r="B410" s="64"/>
      <c r="C410" s="64"/>
      <c r="D410" s="45"/>
      <c r="E410" s="45"/>
      <c r="F410" s="45"/>
      <c r="G410" s="45"/>
      <c r="H410" s="45"/>
      <c r="I410" s="45"/>
      <c r="AP410" s="64"/>
      <c r="AQ410" s="64"/>
      <c r="BX410" s="64"/>
      <c r="BY410" s="64"/>
      <c r="DF410" s="64"/>
      <c r="DG410" s="64"/>
      <c r="EN410" s="64"/>
      <c r="EO410" s="64"/>
    </row>
    <row r="411" spans="1:145">
      <c r="A411" s="64"/>
      <c r="B411" s="64"/>
      <c r="C411" s="64"/>
      <c r="D411" s="45"/>
      <c r="E411" s="45"/>
      <c r="F411" s="45"/>
      <c r="G411" s="45"/>
      <c r="H411" s="45"/>
      <c r="I411" s="45"/>
      <c r="AP411" s="64"/>
      <c r="AQ411" s="64"/>
      <c r="BX411" s="64"/>
      <c r="BY411" s="64"/>
      <c r="DF411" s="64"/>
      <c r="DG411" s="64"/>
      <c r="EN411" s="64"/>
      <c r="EO411" s="64"/>
    </row>
    <row r="412" spans="1:145">
      <c r="A412" s="64"/>
      <c r="B412" s="64"/>
      <c r="C412" s="64"/>
      <c r="D412" s="45"/>
      <c r="E412" s="45"/>
      <c r="F412" s="45"/>
      <c r="G412" s="45"/>
      <c r="H412" s="45"/>
      <c r="I412" s="45"/>
      <c r="AP412" s="64"/>
      <c r="AQ412" s="64"/>
      <c r="BX412" s="64"/>
      <c r="BY412" s="64"/>
      <c r="DF412" s="64"/>
      <c r="DG412" s="64"/>
      <c r="EN412" s="64"/>
      <c r="EO412" s="64"/>
    </row>
    <row r="413" spans="1:145">
      <c r="A413" s="64"/>
      <c r="B413" s="64"/>
      <c r="C413" s="64"/>
      <c r="D413" s="45"/>
      <c r="E413" s="45"/>
      <c r="F413" s="45"/>
      <c r="G413" s="45"/>
      <c r="H413" s="45"/>
      <c r="I413" s="45"/>
      <c r="AP413" s="64"/>
      <c r="AQ413" s="64"/>
      <c r="BX413" s="64"/>
      <c r="BY413" s="64"/>
      <c r="DF413" s="64"/>
      <c r="DG413" s="64"/>
      <c r="EN413" s="64"/>
      <c r="EO413" s="64"/>
    </row>
    <row r="414" spans="1:145">
      <c r="A414" s="64"/>
      <c r="B414" s="64"/>
      <c r="C414" s="64"/>
      <c r="D414" s="45"/>
      <c r="E414" s="45"/>
      <c r="F414" s="45"/>
      <c r="G414" s="45"/>
      <c r="H414" s="45"/>
      <c r="I414" s="45"/>
      <c r="AP414" s="64"/>
      <c r="AQ414" s="64"/>
      <c r="BX414" s="64"/>
      <c r="BY414" s="64"/>
      <c r="DF414" s="64"/>
      <c r="DG414" s="64"/>
      <c r="EN414" s="64"/>
      <c r="EO414" s="64"/>
    </row>
    <row r="415" spans="1:145">
      <c r="A415" s="64"/>
      <c r="B415" s="64"/>
      <c r="C415" s="64"/>
      <c r="D415" s="45"/>
      <c r="E415" s="45"/>
      <c r="F415" s="45"/>
      <c r="G415" s="45"/>
      <c r="H415" s="45"/>
      <c r="I415" s="45"/>
      <c r="AP415" s="64"/>
      <c r="AQ415" s="64"/>
      <c r="BX415" s="64"/>
      <c r="BY415" s="64"/>
      <c r="DF415" s="64"/>
      <c r="DG415" s="64"/>
      <c r="EN415" s="64"/>
      <c r="EO415" s="64"/>
    </row>
    <row r="416" spans="1:145">
      <c r="A416" s="64"/>
      <c r="B416" s="64"/>
      <c r="C416" s="64"/>
      <c r="D416" s="45"/>
      <c r="E416" s="45"/>
      <c r="F416" s="45"/>
      <c r="G416" s="45"/>
      <c r="H416" s="45"/>
      <c r="I416" s="45"/>
      <c r="AP416" s="64"/>
      <c r="AQ416" s="64"/>
      <c r="BX416" s="64"/>
      <c r="BY416" s="64"/>
      <c r="DF416" s="64"/>
      <c r="DG416" s="64"/>
      <c r="EN416" s="64"/>
      <c r="EO416" s="64"/>
    </row>
    <row r="417" spans="1:145">
      <c r="A417" s="64"/>
      <c r="B417" s="64"/>
      <c r="C417" s="64"/>
      <c r="D417" s="45"/>
      <c r="E417" s="45"/>
      <c r="F417" s="45"/>
      <c r="G417" s="45"/>
      <c r="H417" s="45"/>
      <c r="I417" s="45"/>
      <c r="AP417" s="64"/>
      <c r="AQ417" s="64"/>
      <c r="BX417" s="64"/>
      <c r="BY417" s="64"/>
      <c r="DF417" s="64"/>
      <c r="DG417" s="64"/>
      <c r="EN417" s="64"/>
      <c r="EO417" s="64"/>
    </row>
    <row r="418" spans="1:145">
      <c r="A418" s="64"/>
      <c r="B418" s="64"/>
      <c r="C418" s="64"/>
      <c r="D418" s="45"/>
      <c r="E418" s="45"/>
      <c r="F418" s="45"/>
      <c r="G418" s="45"/>
      <c r="H418" s="45"/>
      <c r="I418" s="45"/>
      <c r="AP418" s="64"/>
      <c r="AQ418" s="64"/>
      <c r="BX418" s="64"/>
      <c r="BY418" s="64"/>
      <c r="DF418" s="64"/>
      <c r="DG418" s="64"/>
      <c r="EN418" s="64"/>
      <c r="EO418" s="64"/>
    </row>
    <row r="419" spans="1:145">
      <c r="A419" s="64"/>
      <c r="B419" s="64"/>
      <c r="C419" s="64"/>
      <c r="D419" s="45"/>
      <c r="E419" s="45"/>
      <c r="F419" s="45"/>
      <c r="G419" s="45"/>
      <c r="H419" s="45"/>
      <c r="I419" s="45"/>
      <c r="AP419" s="64"/>
      <c r="AQ419" s="64"/>
      <c r="BX419" s="64"/>
      <c r="BY419" s="64"/>
      <c r="DF419" s="64"/>
      <c r="DG419" s="64"/>
      <c r="EN419" s="64"/>
      <c r="EO419" s="64"/>
    </row>
    <row r="420" spans="1:145">
      <c r="A420" s="64"/>
      <c r="B420" s="64"/>
      <c r="C420" s="64"/>
      <c r="D420" s="45"/>
      <c r="E420" s="45"/>
      <c r="F420" s="45"/>
      <c r="G420" s="45"/>
      <c r="H420" s="45"/>
      <c r="I420" s="45"/>
      <c r="AP420" s="64"/>
      <c r="AQ420" s="64"/>
      <c r="BX420" s="64"/>
      <c r="BY420" s="64"/>
      <c r="DF420" s="64"/>
      <c r="DG420" s="64"/>
      <c r="EN420" s="64"/>
      <c r="EO420" s="64"/>
    </row>
    <row r="421" spans="1:145">
      <c r="A421" s="64"/>
      <c r="B421" s="64"/>
      <c r="C421" s="64"/>
      <c r="D421" s="45"/>
      <c r="E421" s="45"/>
      <c r="F421" s="45"/>
      <c r="G421" s="45"/>
      <c r="H421" s="45"/>
      <c r="I421" s="45"/>
      <c r="AP421" s="64"/>
      <c r="AQ421" s="64"/>
      <c r="BX421" s="64"/>
      <c r="BY421" s="64"/>
      <c r="DF421" s="64"/>
      <c r="DG421" s="64"/>
      <c r="EN421" s="64"/>
      <c r="EO421" s="64"/>
    </row>
    <row r="422" spans="1:145">
      <c r="A422" s="64"/>
      <c r="B422" s="64"/>
      <c r="C422" s="64"/>
      <c r="D422" s="45"/>
      <c r="E422" s="45"/>
      <c r="F422" s="45"/>
      <c r="G422" s="45"/>
      <c r="H422" s="45"/>
      <c r="I422" s="45"/>
      <c r="AP422" s="64"/>
      <c r="AQ422" s="64"/>
      <c r="BX422" s="64"/>
      <c r="BY422" s="64"/>
      <c r="DF422" s="64"/>
      <c r="DG422" s="64"/>
      <c r="EN422" s="64"/>
      <c r="EO422" s="64"/>
    </row>
    <row r="423" spans="1:145">
      <c r="A423" s="64"/>
      <c r="B423" s="64"/>
      <c r="C423" s="64"/>
      <c r="D423" s="45"/>
      <c r="E423" s="45"/>
      <c r="F423" s="45"/>
      <c r="G423" s="45"/>
      <c r="H423" s="45"/>
      <c r="I423" s="45"/>
      <c r="AP423" s="64"/>
      <c r="AQ423" s="64"/>
      <c r="BX423" s="64"/>
      <c r="BY423" s="64"/>
      <c r="DF423" s="64"/>
      <c r="DG423" s="64"/>
      <c r="EN423" s="64"/>
      <c r="EO423" s="64"/>
    </row>
    <row r="424" spans="1:145">
      <c r="A424" s="64"/>
      <c r="B424" s="64"/>
      <c r="C424" s="64"/>
      <c r="D424" s="45"/>
      <c r="E424" s="45"/>
      <c r="F424" s="45"/>
      <c r="G424" s="45"/>
      <c r="H424" s="45"/>
      <c r="I424" s="45"/>
      <c r="AP424" s="64"/>
      <c r="AQ424" s="64"/>
      <c r="BX424" s="64"/>
      <c r="BY424" s="64"/>
      <c r="DF424" s="64"/>
      <c r="DG424" s="64"/>
      <c r="EN424" s="64"/>
      <c r="EO424" s="64"/>
    </row>
    <row r="425" spans="1:145">
      <c r="A425" s="64"/>
      <c r="B425" s="64"/>
      <c r="C425" s="64"/>
      <c r="D425" s="45"/>
      <c r="E425" s="45"/>
      <c r="F425" s="45"/>
      <c r="G425" s="45"/>
      <c r="H425" s="45"/>
      <c r="I425" s="45"/>
      <c r="AP425" s="64"/>
      <c r="AQ425" s="64"/>
      <c r="BX425" s="64"/>
      <c r="BY425" s="64"/>
      <c r="DF425" s="64"/>
      <c r="DG425" s="64"/>
      <c r="EN425" s="64"/>
      <c r="EO425" s="64"/>
    </row>
    <row r="426" spans="1:145">
      <c r="A426" s="64"/>
      <c r="B426" s="64"/>
      <c r="C426" s="64"/>
      <c r="D426" s="45"/>
      <c r="E426" s="45"/>
      <c r="F426" s="45"/>
      <c r="G426" s="45"/>
      <c r="H426" s="45"/>
      <c r="I426" s="45"/>
      <c r="AP426" s="64"/>
      <c r="AQ426" s="64"/>
      <c r="BX426" s="64"/>
      <c r="BY426" s="64"/>
      <c r="DF426" s="64"/>
      <c r="DG426" s="64"/>
      <c r="EN426" s="64"/>
      <c r="EO426" s="64"/>
    </row>
    <row r="427" spans="1:145">
      <c r="A427" s="64"/>
      <c r="B427" s="64"/>
      <c r="C427" s="64"/>
      <c r="D427" s="45"/>
      <c r="E427" s="45"/>
      <c r="F427" s="45"/>
      <c r="G427" s="45"/>
      <c r="H427" s="45"/>
      <c r="I427" s="45"/>
      <c r="AP427" s="64"/>
      <c r="AQ427" s="64"/>
      <c r="BX427" s="64"/>
      <c r="BY427" s="64"/>
      <c r="DF427" s="64"/>
      <c r="DG427" s="64"/>
      <c r="EN427" s="64"/>
      <c r="EO427" s="64"/>
    </row>
    <row r="428" spans="1:145">
      <c r="A428" s="64"/>
      <c r="B428" s="64"/>
      <c r="C428" s="64"/>
      <c r="D428" s="45"/>
      <c r="E428" s="45"/>
      <c r="F428" s="45"/>
      <c r="G428" s="45"/>
      <c r="H428" s="45"/>
      <c r="I428" s="45"/>
      <c r="AP428" s="64"/>
      <c r="AQ428" s="64"/>
      <c r="BX428" s="64"/>
      <c r="BY428" s="64"/>
      <c r="DF428" s="64"/>
      <c r="DG428" s="64"/>
      <c r="EN428" s="64"/>
      <c r="EO428" s="64"/>
    </row>
    <row r="429" spans="1:145">
      <c r="A429" s="64"/>
      <c r="B429" s="64"/>
      <c r="C429" s="64"/>
      <c r="D429" s="45"/>
      <c r="E429" s="45"/>
      <c r="F429" s="45"/>
      <c r="G429" s="45"/>
      <c r="H429" s="45"/>
      <c r="I429" s="45"/>
      <c r="AP429" s="64"/>
      <c r="AQ429" s="64"/>
      <c r="BX429" s="64"/>
      <c r="BY429" s="64"/>
      <c r="DF429" s="64"/>
      <c r="DG429" s="64"/>
      <c r="EN429" s="64"/>
      <c r="EO429" s="64"/>
    </row>
    <row r="430" spans="1:145">
      <c r="A430" s="64"/>
      <c r="B430" s="64"/>
      <c r="C430" s="64"/>
      <c r="D430" s="45"/>
      <c r="E430" s="45"/>
      <c r="F430" s="45"/>
      <c r="G430" s="45"/>
      <c r="H430" s="45"/>
      <c r="I430" s="45"/>
      <c r="AP430" s="64"/>
      <c r="AQ430" s="64"/>
      <c r="BX430" s="64"/>
      <c r="BY430" s="64"/>
      <c r="DF430" s="64"/>
      <c r="DG430" s="64"/>
      <c r="EN430" s="64"/>
      <c r="EO430" s="64"/>
    </row>
    <row r="431" spans="1:145">
      <c r="A431" s="64"/>
      <c r="B431" s="64"/>
      <c r="C431" s="64"/>
      <c r="D431" s="45"/>
      <c r="E431" s="45"/>
      <c r="F431" s="45"/>
      <c r="G431" s="45"/>
      <c r="H431" s="45"/>
      <c r="I431" s="45"/>
      <c r="AP431" s="64"/>
      <c r="AQ431" s="64"/>
      <c r="BX431" s="64"/>
      <c r="BY431" s="64"/>
      <c r="DF431" s="64"/>
      <c r="DG431" s="64"/>
      <c r="EN431" s="64"/>
      <c r="EO431" s="64"/>
    </row>
    <row r="432" spans="1:145">
      <c r="A432" s="64"/>
      <c r="B432" s="64"/>
      <c r="C432" s="64"/>
      <c r="D432" s="45"/>
      <c r="E432" s="45"/>
      <c r="F432" s="45"/>
      <c r="G432" s="45"/>
      <c r="H432" s="45"/>
      <c r="I432" s="45"/>
      <c r="AP432" s="64"/>
      <c r="AQ432" s="64"/>
      <c r="BX432" s="64"/>
      <c r="BY432" s="64"/>
      <c r="DF432" s="64"/>
      <c r="DG432" s="64"/>
      <c r="EN432" s="64"/>
      <c r="EO432" s="64"/>
    </row>
    <row r="433" spans="1:145">
      <c r="A433" s="64"/>
      <c r="B433" s="64"/>
      <c r="C433" s="64"/>
      <c r="D433" s="45"/>
      <c r="E433" s="45"/>
      <c r="F433" s="45"/>
      <c r="G433" s="45"/>
      <c r="H433" s="45"/>
      <c r="I433" s="45"/>
      <c r="AP433" s="64"/>
      <c r="AQ433" s="64"/>
      <c r="BX433" s="64"/>
      <c r="BY433" s="64"/>
      <c r="DF433" s="64"/>
      <c r="DG433" s="64"/>
      <c r="EN433" s="64"/>
      <c r="EO433" s="64"/>
    </row>
    <row r="434" spans="1:145">
      <c r="A434" s="64"/>
      <c r="B434" s="64"/>
      <c r="C434" s="64"/>
      <c r="D434" s="45"/>
      <c r="E434" s="45"/>
      <c r="F434" s="45"/>
      <c r="G434" s="45"/>
      <c r="H434" s="45"/>
      <c r="I434" s="45"/>
      <c r="AP434" s="64"/>
      <c r="AQ434" s="64"/>
      <c r="BX434" s="64"/>
      <c r="BY434" s="64"/>
      <c r="DF434" s="64"/>
      <c r="DG434" s="64"/>
      <c r="EN434" s="64"/>
      <c r="EO434" s="64"/>
    </row>
    <row r="435" spans="1:145">
      <c r="A435" s="64"/>
      <c r="B435" s="64"/>
      <c r="C435" s="64"/>
      <c r="D435" s="45"/>
      <c r="E435" s="45"/>
      <c r="F435" s="45"/>
      <c r="G435" s="45"/>
      <c r="H435" s="45"/>
      <c r="I435" s="45"/>
      <c r="AP435" s="64"/>
      <c r="AQ435" s="64"/>
      <c r="BX435" s="64"/>
      <c r="BY435" s="64"/>
      <c r="DF435" s="64"/>
      <c r="DG435" s="64"/>
      <c r="EN435" s="64"/>
      <c r="EO435" s="64"/>
    </row>
    <row r="436" spans="1:145">
      <c r="A436" s="64"/>
      <c r="B436" s="64"/>
      <c r="C436" s="64"/>
      <c r="D436" s="45"/>
      <c r="E436" s="45"/>
      <c r="F436" s="45"/>
      <c r="G436" s="45"/>
      <c r="H436" s="45"/>
      <c r="I436" s="45"/>
      <c r="AP436" s="64"/>
      <c r="AQ436" s="64"/>
      <c r="BX436" s="64"/>
      <c r="BY436" s="64"/>
      <c r="DF436" s="64"/>
      <c r="DG436" s="64"/>
      <c r="EN436" s="64"/>
      <c r="EO436" s="64"/>
    </row>
    <row r="437" spans="1:145">
      <c r="A437" s="64"/>
      <c r="B437" s="64"/>
      <c r="C437" s="64"/>
      <c r="D437" s="45"/>
      <c r="E437" s="45"/>
      <c r="F437" s="45"/>
      <c r="G437" s="45"/>
      <c r="H437" s="45"/>
      <c r="I437" s="45"/>
      <c r="AP437" s="64"/>
      <c r="AQ437" s="64"/>
      <c r="BX437" s="64"/>
      <c r="BY437" s="64"/>
      <c r="DF437" s="64"/>
      <c r="DG437" s="64"/>
      <c r="EN437" s="64"/>
      <c r="EO437" s="64"/>
    </row>
    <row r="438" spans="1:145">
      <c r="A438" s="64"/>
      <c r="B438" s="64"/>
      <c r="C438" s="64"/>
      <c r="D438" s="45"/>
      <c r="E438" s="45"/>
      <c r="F438" s="45"/>
      <c r="G438" s="45"/>
      <c r="H438" s="45"/>
      <c r="I438" s="45"/>
      <c r="AP438" s="64"/>
      <c r="AQ438" s="64"/>
      <c r="BX438" s="64"/>
      <c r="BY438" s="64"/>
      <c r="DF438" s="64"/>
      <c r="DG438" s="64"/>
      <c r="EN438" s="64"/>
      <c r="EO438" s="64"/>
    </row>
    <row r="439" spans="1:145">
      <c r="A439" s="64"/>
      <c r="B439" s="64"/>
      <c r="C439" s="64"/>
      <c r="D439" s="45"/>
      <c r="E439" s="45"/>
      <c r="F439" s="45"/>
      <c r="G439" s="45"/>
      <c r="H439" s="45"/>
      <c r="I439" s="45"/>
      <c r="AP439" s="64"/>
      <c r="AQ439" s="64"/>
      <c r="BX439" s="64"/>
      <c r="BY439" s="64"/>
      <c r="DF439" s="64"/>
      <c r="DG439" s="64"/>
      <c r="EN439" s="64"/>
      <c r="EO439" s="64"/>
    </row>
    <row r="440" spans="1:145">
      <c r="A440" s="64"/>
      <c r="B440" s="64"/>
      <c r="C440" s="64"/>
      <c r="D440" s="45"/>
      <c r="E440" s="45"/>
      <c r="F440" s="45"/>
      <c r="G440" s="45"/>
      <c r="H440" s="45"/>
      <c r="I440" s="45"/>
      <c r="AP440" s="64"/>
      <c r="AQ440" s="64"/>
      <c r="BX440" s="64"/>
      <c r="BY440" s="64"/>
      <c r="DF440" s="64"/>
      <c r="DG440" s="64"/>
      <c r="EN440" s="64"/>
      <c r="EO440" s="64"/>
    </row>
    <row r="441" spans="1:145">
      <c r="A441" s="64"/>
      <c r="B441" s="64"/>
      <c r="C441" s="64"/>
      <c r="D441" s="45"/>
      <c r="E441" s="45"/>
      <c r="F441" s="45"/>
      <c r="G441" s="45"/>
      <c r="H441" s="45"/>
      <c r="I441" s="45"/>
      <c r="AP441" s="64"/>
      <c r="AQ441" s="64"/>
      <c r="BX441" s="64"/>
      <c r="BY441" s="64"/>
      <c r="DF441" s="64"/>
      <c r="DG441" s="64"/>
      <c r="EN441" s="64"/>
      <c r="EO441" s="64"/>
    </row>
    <row r="442" spans="1:145">
      <c r="A442" s="64"/>
      <c r="B442" s="64"/>
      <c r="C442" s="64"/>
      <c r="D442" s="45"/>
      <c r="E442" s="45"/>
      <c r="F442" s="45"/>
      <c r="G442" s="45"/>
      <c r="H442" s="45"/>
      <c r="I442" s="45"/>
      <c r="AP442" s="64"/>
      <c r="AQ442" s="64"/>
      <c r="BX442" s="64"/>
      <c r="BY442" s="64"/>
      <c r="DF442" s="64"/>
      <c r="DG442" s="64"/>
      <c r="EN442" s="64"/>
      <c r="EO442" s="64"/>
    </row>
    <row r="443" spans="1:145">
      <c r="A443" s="64"/>
      <c r="B443" s="64"/>
      <c r="C443" s="64"/>
      <c r="D443" s="45"/>
      <c r="E443" s="45"/>
      <c r="F443" s="45"/>
      <c r="G443" s="45"/>
      <c r="H443" s="45"/>
      <c r="I443" s="45"/>
      <c r="AP443" s="64"/>
      <c r="AQ443" s="64"/>
      <c r="BX443" s="64"/>
      <c r="BY443" s="64"/>
      <c r="DF443" s="64"/>
      <c r="DG443" s="64"/>
      <c r="EN443" s="64"/>
      <c r="EO443" s="64"/>
    </row>
    <row r="444" spans="1:145">
      <c r="A444" s="64"/>
      <c r="B444" s="64"/>
      <c r="C444" s="64"/>
      <c r="D444" s="45"/>
      <c r="E444" s="45"/>
      <c r="F444" s="45"/>
      <c r="G444" s="45"/>
      <c r="H444" s="45"/>
      <c r="I444" s="45"/>
      <c r="AP444" s="64"/>
      <c r="AQ444" s="64"/>
      <c r="BX444" s="64"/>
      <c r="BY444" s="64"/>
      <c r="DF444" s="64"/>
      <c r="DG444" s="64"/>
      <c r="EN444" s="64"/>
      <c r="EO444" s="64"/>
    </row>
    <row r="445" spans="1:145">
      <c r="A445" s="64"/>
      <c r="B445" s="64"/>
      <c r="C445" s="64"/>
      <c r="D445" s="45"/>
      <c r="E445" s="45"/>
      <c r="F445" s="45"/>
      <c r="G445" s="45"/>
      <c r="H445" s="45"/>
      <c r="I445" s="45"/>
      <c r="AP445" s="64"/>
      <c r="AQ445" s="64"/>
      <c r="BX445" s="64"/>
      <c r="BY445" s="64"/>
      <c r="DF445" s="64"/>
      <c r="DG445" s="64"/>
      <c r="EN445" s="64"/>
      <c r="EO445" s="64"/>
    </row>
    <row r="446" spans="1:145">
      <c r="A446" s="64"/>
      <c r="B446" s="64"/>
      <c r="C446" s="64"/>
      <c r="D446" s="45"/>
      <c r="E446" s="45"/>
      <c r="F446" s="45"/>
      <c r="G446" s="45"/>
      <c r="H446" s="45"/>
      <c r="I446" s="45"/>
      <c r="AP446" s="64"/>
      <c r="AQ446" s="64"/>
      <c r="BX446" s="64"/>
      <c r="BY446" s="64"/>
      <c r="DF446" s="64"/>
      <c r="DG446" s="64"/>
      <c r="EN446" s="64"/>
      <c r="EO446" s="64"/>
    </row>
    <row r="447" spans="1:145">
      <c r="A447" s="64"/>
      <c r="B447" s="64"/>
      <c r="C447" s="64"/>
      <c r="D447" s="45"/>
      <c r="E447" s="45"/>
      <c r="F447" s="45"/>
      <c r="G447" s="45"/>
      <c r="H447" s="45"/>
      <c r="I447" s="45"/>
      <c r="AP447" s="64"/>
      <c r="AQ447" s="64"/>
      <c r="BX447" s="64"/>
      <c r="BY447" s="64"/>
      <c r="DF447" s="64"/>
      <c r="DG447" s="64"/>
      <c r="EN447" s="64"/>
      <c r="EO447" s="64"/>
    </row>
    <row r="448" spans="1:145">
      <c r="A448" s="64"/>
      <c r="B448" s="64"/>
      <c r="C448" s="64"/>
      <c r="D448" s="45"/>
      <c r="E448" s="45"/>
      <c r="F448" s="45"/>
      <c r="G448" s="45"/>
      <c r="H448" s="45"/>
      <c r="I448" s="45"/>
      <c r="AP448" s="64"/>
      <c r="AQ448" s="64"/>
      <c r="BX448" s="64"/>
      <c r="BY448" s="64"/>
      <c r="DF448" s="64"/>
      <c r="DG448" s="64"/>
      <c r="EN448" s="64"/>
      <c r="EO448" s="64"/>
    </row>
    <row r="449" spans="1:145">
      <c r="A449" s="64"/>
      <c r="B449" s="64"/>
      <c r="C449" s="64"/>
      <c r="D449" s="45"/>
      <c r="E449" s="45"/>
      <c r="F449" s="45"/>
      <c r="G449" s="45"/>
      <c r="H449" s="45"/>
      <c r="I449" s="45"/>
      <c r="AP449" s="64"/>
      <c r="AQ449" s="64"/>
      <c r="BX449" s="64"/>
      <c r="BY449" s="64"/>
      <c r="DF449" s="64"/>
      <c r="DG449" s="64"/>
      <c r="EN449" s="64"/>
      <c r="EO449" s="64"/>
    </row>
    <row r="450" spans="1:145">
      <c r="A450" s="64"/>
      <c r="B450" s="64"/>
      <c r="C450" s="64"/>
      <c r="D450" s="45"/>
      <c r="E450" s="45"/>
      <c r="F450" s="45"/>
      <c r="G450" s="45"/>
      <c r="H450" s="45"/>
      <c r="I450" s="45"/>
      <c r="AP450" s="64"/>
      <c r="AQ450" s="64"/>
      <c r="BX450" s="64"/>
      <c r="BY450" s="64"/>
      <c r="DF450" s="64"/>
      <c r="DG450" s="64"/>
      <c r="EN450" s="64"/>
      <c r="EO450" s="64"/>
    </row>
    <row r="451" spans="1:145">
      <c r="A451" s="64"/>
      <c r="B451" s="64"/>
      <c r="C451" s="64"/>
      <c r="D451" s="45"/>
      <c r="E451" s="45"/>
      <c r="F451" s="45"/>
      <c r="G451" s="45"/>
      <c r="H451" s="45"/>
      <c r="I451" s="45"/>
      <c r="AP451" s="64"/>
      <c r="AQ451" s="64"/>
      <c r="BX451" s="64"/>
      <c r="BY451" s="64"/>
      <c r="DF451" s="64"/>
      <c r="DG451" s="64"/>
      <c r="EN451" s="64"/>
      <c r="EO451" s="64"/>
    </row>
    <row r="452" spans="1:145">
      <c r="A452" s="64"/>
      <c r="B452" s="64"/>
      <c r="C452" s="64"/>
      <c r="D452" s="45"/>
      <c r="E452" s="45"/>
      <c r="F452" s="45"/>
      <c r="G452" s="45"/>
      <c r="H452" s="45"/>
      <c r="I452" s="45"/>
      <c r="AP452" s="64"/>
      <c r="AQ452" s="64"/>
      <c r="BX452" s="64"/>
      <c r="BY452" s="64"/>
      <c r="DF452" s="64"/>
      <c r="DG452" s="64"/>
      <c r="EN452" s="64"/>
      <c r="EO452" s="64"/>
    </row>
    <row r="453" spans="1:145">
      <c r="A453" s="64"/>
      <c r="B453" s="64"/>
      <c r="C453" s="64"/>
      <c r="D453" s="45"/>
      <c r="E453" s="45"/>
      <c r="F453" s="45"/>
      <c r="G453" s="45"/>
      <c r="H453" s="45"/>
      <c r="I453" s="45"/>
      <c r="AP453" s="64"/>
      <c r="AQ453" s="64"/>
      <c r="BX453" s="64"/>
      <c r="BY453" s="64"/>
      <c r="DF453" s="64"/>
      <c r="DG453" s="64"/>
      <c r="EN453" s="64"/>
      <c r="EO453" s="64"/>
    </row>
    <row r="454" spans="1:145">
      <c r="A454" s="64"/>
      <c r="B454" s="64"/>
      <c r="C454" s="64"/>
      <c r="D454" s="45"/>
      <c r="E454" s="45"/>
      <c r="F454" s="45"/>
      <c r="G454" s="45"/>
      <c r="H454" s="45"/>
      <c r="I454" s="45"/>
      <c r="AP454" s="64"/>
      <c r="AQ454" s="64"/>
      <c r="BX454" s="64"/>
      <c r="BY454" s="64"/>
      <c r="DF454" s="64"/>
      <c r="DG454" s="64"/>
      <c r="EN454" s="64"/>
      <c r="EO454" s="64"/>
    </row>
    <row r="455" spans="1:145">
      <c r="A455" s="64"/>
      <c r="B455" s="64"/>
      <c r="C455" s="64"/>
      <c r="D455" s="45"/>
      <c r="E455" s="45"/>
      <c r="F455" s="45"/>
      <c r="G455" s="45"/>
      <c r="H455" s="45"/>
      <c r="I455" s="45"/>
      <c r="AP455" s="64"/>
      <c r="AQ455" s="64"/>
      <c r="BX455" s="64"/>
      <c r="BY455" s="64"/>
      <c r="DF455" s="64"/>
      <c r="DG455" s="64"/>
      <c r="EN455" s="64"/>
      <c r="EO455" s="64"/>
    </row>
    <row r="456" spans="1:145">
      <c r="A456" s="64"/>
      <c r="B456" s="64"/>
      <c r="C456" s="64"/>
      <c r="D456" s="45"/>
      <c r="E456" s="45"/>
      <c r="F456" s="45"/>
      <c r="G456" s="45"/>
      <c r="H456" s="45"/>
      <c r="I456" s="45"/>
      <c r="AP456" s="64"/>
      <c r="AQ456" s="64"/>
      <c r="BX456" s="64"/>
      <c r="BY456" s="64"/>
      <c r="DF456" s="64"/>
      <c r="DG456" s="64"/>
      <c r="EN456" s="64"/>
      <c r="EO456" s="64"/>
    </row>
    <row r="457" spans="1:145">
      <c r="A457" s="64"/>
      <c r="B457" s="64"/>
      <c r="C457" s="64"/>
      <c r="D457" s="45"/>
      <c r="E457" s="45"/>
      <c r="F457" s="45"/>
      <c r="G457" s="45"/>
      <c r="H457" s="45"/>
      <c r="I457" s="45"/>
      <c r="AP457" s="64"/>
      <c r="AQ457" s="64"/>
      <c r="BX457" s="64"/>
      <c r="BY457" s="64"/>
      <c r="DF457" s="64"/>
      <c r="DG457" s="64"/>
      <c r="EN457" s="64"/>
      <c r="EO457" s="64"/>
    </row>
    <row r="458" spans="1:145">
      <c r="A458" s="64"/>
      <c r="B458" s="64"/>
      <c r="C458" s="64"/>
      <c r="D458" s="45"/>
      <c r="E458" s="45"/>
      <c r="F458" s="45"/>
      <c r="G458" s="45"/>
      <c r="H458" s="45"/>
      <c r="I458" s="45"/>
      <c r="AP458" s="64"/>
      <c r="AQ458" s="64"/>
      <c r="BX458" s="64"/>
      <c r="BY458" s="64"/>
      <c r="DF458" s="64"/>
      <c r="DG458" s="64"/>
      <c r="EN458" s="64"/>
      <c r="EO458" s="64"/>
    </row>
    <row r="459" spans="1:145">
      <c r="A459" s="64"/>
      <c r="B459" s="64"/>
      <c r="C459" s="64"/>
      <c r="D459" s="45"/>
      <c r="E459" s="45"/>
      <c r="F459" s="45"/>
      <c r="G459" s="45"/>
      <c r="H459" s="45"/>
      <c r="I459" s="45"/>
      <c r="AP459" s="64"/>
      <c r="AQ459" s="64"/>
      <c r="BX459" s="64"/>
      <c r="BY459" s="64"/>
      <c r="DF459" s="64"/>
      <c r="DG459" s="64"/>
      <c r="EN459" s="64"/>
      <c r="EO459" s="64"/>
    </row>
    <row r="460" spans="1:145">
      <c r="A460" s="64"/>
      <c r="B460" s="64"/>
      <c r="C460" s="64"/>
      <c r="D460" s="45"/>
      <c r="E460" s="45"/>
      <c r="F460" s="45"/>
      <c r="G460" s="45"/>
      <c r="H460" s="45"/>
      <c r="I460" s="45"/>
      <c r="AP460" s="64"/>
      <c r="AQ460" s="64"/>
      <c r="BX460" s="64"/>
      <c r="BY460" s="64"/>
      <c r="DF460" s="64"/>
      <c r="DG460" s="64"/>
      <c r="EN460" s="64"/>
      <c r="EO460" s="64"/>
    </row>
    <row r="461" spans="1:145">
      <c r="A461" s="64"/>
      <c r="B461" s="64"/>
      <c r="C461" s="64"/>
      <c r="D461" s="45"/>
      <c r="E461" s="45"/>
      <c r="F461" s="45"/>
      <c r="G461" s="45"/>
      <c r="H461" s="45"/>
      <c r="I461" s="45"/>
      <c r="AP461" s="64"/>
      <c r="AQ461" s="64"/>
      <c r="BX461" s="64"/>
      <c r="BY461" s="64"/>
      <c r="DF461" s="64"/>
      <c r="DG461" s="64"/>
      <c r="EN461" s="64"/>
      <c r="EO461" s="64"/>
    </row>
    <row r="462" spans="1:145">
      <c r="A462" s="64"/>
      <c r="B462" s="64"/>
      <c r="C462" s="64"/>
      <c r="D462" s="45"/>
      <c r="E462" s="45"/>
      <c r="F462" s="45"/>
      <c r="G462" s="45"/>
      <c r="H462" s="45"/>
      <c r="I462" s="45"/>
      <c r="AP462" s="64"/>
      <c r="AQ462" s="64"/>
      <c r="BX462" s="64"/>
      <c r="BY462" s="64"/>
      <c r="DF462" s="64"/>
      <c r="DG462" s="64"/>
      <c r="EN462" s="64"/>
      <c r="EO462" s="64"/>
    </row>
    <row r="463" spans="1:145">
      <c r="A463" s="64"/>
      <c r="B463" s="64"/>
      <c r="C463" s="64"/>
      <c r="D463" s="45"/>
      <c r="E463" s="45"/>
      <c r="F463" s="45"/>
      <c r="G463" s="45"/>
      <c r="H463" s="45"/>
      <c r="I463" s="45"/>
      <c r="AP463" s="64"/>
      <c r="AQ463" s="64"/>
      <c r="BX463" s="64"/>
      <c r="BY463" s="64"/>
      <c r="DF463" s="64"/>
      <c r="DG463" s="64"/>
      <c r="EN463" s="64"/>
      <c r="EO463" s="64"/>
    </row>
    <row r="464" spans="1:145">
      <c r="A464" s="64"/>
      <c r="B464" s="64"/>
      <c r="C464" s="64"/>
      <c r="D464" s="45"/>
      <c r="E464" s="45"/>
      <c r="F464" s="45"/>
      <c r="G464" s="45"/>
      <c r="H464" s="45"/>
      <c r="I464" s="45"/>
      <c r="AP464" s="64"/>
      <c r="AQ464" s="64"/>
      <c r="BX464" s="64"/>
      <c r="BY464" s="64"/>
      <c r="DF464" s="64"/>
      <c r="DG464" s="64"/>
      <c r="EN464" s="64"/>
      <c r="EO464" s="64"/>
    </row>
    <row r="465" spans="1:145">
      <c r="A465" s="64"/>
      <c r="B465" s="64"/>
      <c r="C465" s="64"/>
      <c r="D465" s="45"/>
      <c r="E465" s="45"/>
      <c r="F465" s="45"/>
      <c r="G465" s="45"/>
      <c r="H465" s="45"/>
      <c r="I465" s="45"/>
      <c r="AP465" s="64"/>
      <c r="AQ465" s="64"/>
      <c r="BX465" s="64"/>
      <c r="BY465" s="64"/>
      <c r="DF465" s="64"/>
      <c r="DG465" s="64"/>
      <c r="EN465" s="64"/>
      <c r="EO465" s="64"/>
    </row>
    <row r="466" spans="1:145">
      <c r="A466" s="64"/>
      <c r="B466" s="64"/>
      <c r="C466" s="64"/>
      <c r="D466" s="45"/>
      <c r="E466" s="45"/>
      <c r="F466" s="45"/>
      <c r="G466" s="45"/>
      <c r="H466" s="45"/>
      <c r="I466" s="45"/>
      <c r="AP466" s="64"/>
      <c r="AQ466" s="64"/>
      <c r="BX466" s="64"/>
      <c r="BY466" s="64"/>
      <c r="DF466" s="64"/>
      <c r="DG466" s="64"/>
      <c r="EN466" s="64"/>
      <c r="EO466" s="64"/>
    </row>
    <row r="467" spans="1:145">
      <c r="A467" s="64"/>
      <c r="B467" s="64"/>
      <c r="C467" s="64"/>
      <c r="D467" s="45"/>
      <c r="E467" s="45"/>
      <c r="F467" s="45"/>
      <c r="G467" s="45"/>
      <c r="H467" s="45"/>
      <c r="I467" s="45"/>
      <c r="AP467" s="64"/>
      <c r="AQ467" s="64"/>
      <c r="BX467" s="64"/>
      <c r="BY467" s="64"/>
      <c r="DF467" s="64"/>
      <c r="DG467" s="64"/>
      <c r="EN467" s="64"/>
      <c r="EO467" s="64"/>
    </row>
    <row r="468" spans="1:145">
      <c r="A468" s="64"/>
      <c r="B468" s="64"/>
      <c r="C468" s="64"/>
      <c r="D468" s="45"/>
      <c r="E468" s="45"/>
      <c r="F468" s="45"/>
      <c r="G468" s="45"/>
      <c r="H468" s="45"/>
      <c r="I468" s="45"/>
      <c r="AP468" s="64"/>
      <c r="AQ468" s="64"/>
      <c r="BX468" s="64"/>
      <c r="BY468" s="64"/>
      <c r="DF468" s="64"/>
      <c r="DG468" s="64"/>
      <c r="EN468" s="64"/>
      <c r="EO468" s="64"/>
    </row>
    <row r="469" spans="1:145">
      <c r="A469" s="64"/>
      <c r="B469" s="64"/>
      <c r="C469" s="64"/>
      <c r="D469" s="45"/>
      <c r="E469" s="45"/>
      <c r="F469" s="45"/>
      <c r="G469" s="45"/>
      <c r="H469" s="45"/>
      <c r="I469" s="45"/>
      <c r="AP469" s="64"/>
      <c r="AQ469" s="64"/>
      <c r="BX469" s="64"/>
      <c r="BY469" s="64"/>
      <c r="DF469" s="64"/>
      <c r="DG469" s="64"/>
      <c r="EN469" s="64"/>
      <c r="EO469" s="64"/>
    </row>
    <row r="470" spans="1:145">
      <c r="A470" s="64"/>
      <c r="B470" s="64"/>
      <c r="C470" s="64"/>
      <c r="D470" s="45"/>
      <c r="E470" s="45"/>
      <c r="F470" s="45"/>
      <c r="G470" s="45"/>
      <c r="H470" s="45"/>
      <c r="I470" s="45"/>
      <c r="AP470" s="64"/>
      <c r="AQ470" s="64"/>
      <c r="BX470" s="64"/>
      <c r="BY470" s="64"/>
      <c r="DF470" s="64"/>
      <c r="DG470" s="64"/>
      <c r="EN470" s="64"/>
      <c r="EO470" s="64"/>
    </row>
    <row r="471" spans="1:145">
      <c r="A471" s="64"/>
      <c r="B471" s="64"/>
      <c r="C471" s="64"/>
      <c r="D471" s="45"/>
      <c r="E471" s="45"/>
      <c r="F471" s="45"/>
      <c r="G471" s="45"/>
      <c r="H471" s="45"/>
      <c r="I471" s="45"/>
      <c r="AP471" s="64"/>
      <c r="AQ471" s="64"/>
      <c r="BX471" s="64"/>
      <c r="BY471" s="64"/>
      <c r="DF471" s="64"/>
      <c r="DG471" s="64"/>
      <c r="EN471" s="64"/>
      <c r="EO471" s="64"/>
    </row>
    <row r="472" spans="1:145">
      <c r="A472" s="64"/>
      <c r="B472" s="64"/>
      <c r="C472" s="64"/>
      <c r="D472" s="45"/>
      <c r="E472" s="45"/>
      <c r="F472" s="45"/>
      <c r="G472" s="45"/>
      <c r="H472" s="45"/>
      <c r="I472" s="45"/>
      <c r="AP472" s="64"/>
      <c r="AQ472" s="64"/>
      <c r="BX472" s="64"/>
      <c r="BY472" s="64"/>
      <c r="DF472" s="64"/>
      <c r="DG472" s="64"/>
      <c r="EN472" s="64"/>
      <c r="EO472" s="64"/>
    </row>
    <row r="473" spans="1:145">
      <c r="A473" s="64"/>
      <c r="B473" s="64"/>
      <c r="C473" s="64"/>
      <c r="D473" s="45"/>
      <c r="E473" s="45"/>
      <c r="F473" s="45"/>
      <c r="G473" s="45"/>
      <c r="H473" s="45"/>
      <c r="I473" s="45"/>
      <c r="AP473" s="64"/>
      <c r="AQ473" s="64"/>
      <c r="BX473" s="64"/>
      <c r="BY473" s="64"/>
      <c r="DF473" s="64"/>
      <c r="DG473" s="64"/>
      <c r="EN473" s="64"/>
      <c r="EO473" s="64"/>
    </row>
    <row r="474" spans="1:145">
      <c r="A474" s="64"/>
      <c r="B474" s="64"/>
      <c r="C474" s="64"/>
      <c r="D474" s="45"/>
      <c r="E474" s="45"/>
      <c r="F474" s="45"/>
      <c r="G474" s="45"/>
      <c r="H474" s="45"/>
      <c r="I474" s="45"/>
      <c r="AP474" s="64"/>
      <c r="AQ474" s="64"/>
      <c r="BX474" s="64"/>
      <c r="BY474" s="64"/>
      <c r="DF474" s="64"/>
      <c r="DG474" s="64"/>
      <c r="EN474" s="64"/>
      <c r="EO474" s="64"/>
    </row>
    <row r="475" spans="1:145">
      <c r="A475" s="64"/>
      <c r="B475" s="64"/>
      <c r="C475" s="64"/>
      <c r="D475" s="45"/>
      <c r="E475" s="45"/>
      <c r="F475" s="45"/>
      <c r="G475" s="45"/>
      <c r="H475" s="45"/>
      <c r="I475" s="45"/>
      <c r="AP475" s="64"/>
      <c r="AQ475" s="64"/>
      <c r="BX475" s="64"/>
      <c r="BY475" s="64"/>
      <c r="DF475" s="64"/>
      <c r="DG475" s="64"/>
      <c r="EN475" s="64"/>
      <c r="EO475" s="64"/>
    </row>
    <row r="476" spans="1:145">
      <c r="A476" s="64"/>
      <c r="B476" s="64"/>
      <c r="C476" s="64"/>
      <c r="D476" s="45"/>
      <c r="E476" s="45"/>
      <c r="F476" s="45"/>
      <c r="G476" s="45"/>
      <c r="H476" s="45"/>
      <c r="I476" s="45"/>
      <c r="AP476" s="64"/>
      <c r="AQ476" s="64"/>
      <c r="BX476" s="64"/>
      <c r="BY476" s="64"/>
      <c r="DF476" s="64"/>
      <c r="DG476" s="64"/>
      <c r="EN476" s="64"/>
      <c r="EO476" s="64"/>
    </row>
    <row r="477" spans="1:145">
      <c r="A477" s="64"/>
      <c r="B477" s="64"/>
      <c r="C477" s="64"/>
      <c r="D477" s="45"/>
      <c r="E477" s="45"/>
      <c r="F477" s="45"/>
      <c r="G477" s="45"/>
      <c r="H477" s="45"/>
      <c r="I477" s="45"/>
      <c r="AP477" s="64"/>
      <c r="AQ477" s="64"/>
      <c r="BX477" s="64"/>
      <c r="BY477" s="64"/>
      <c r="DF477" s="64"/>
      <c r="DG477" s="64"/>
      <c r="EN477" s="64"/>
      <c r="EO477" s="64"/>
    </row>
    <row r="478" spans="1:145">
      <c r="A478" s="64"/>
      <c r="B478" s="64"/>
      <c r="C478" s="64"/>
      <c r="D478" s="45"/>
      <c r="E478" s="45"/>
      <c r="F478" s="45"/>
      <c r="G478" s="45"/>
      <c r="H478" s="45"/>
      <c r="I478" s="45"/>
      <c r="AP478" s="64"/>
      <c r="AQ478" s="64"/>
      <c r="BX478" s="64"/>
      <c r="BY478" s="64"/>
      <c r="DF478" s="64"/>
      <c r="DG478" s="64"/>
      <c r="EN478" s="64"/>
      <c r="EO478" s="64"/>
    </row>
    <row r="479" spans="1:145">
      <c r="A479" s="64"/>
      <c r="B479" s="64"/>
      <c r="C479" s="64"/>
      <c r="D479" s="45"/>
      <c r="E479" s="45"/>
      <c r="F479" s="45"/>
      <c r="G479" s="45"/>
      <c r="H479" s="45"/>
      <c r="I479" s="45"/>
      <c r="AP479" s="64"/>
      <c r="AQ479" s="64"/>
      <c r="BX479" s="64"/>
      <c r="BY479" s="64"/>
      <c r="DF479" s="64"/>
      <c r="DG479" s="64"/>
      <c r="EN479" s="64"/>
      <c r="EO479" s="64"/>
    </row>
    <row r="480" spans="1:145">
      <c r="A480" s="64"/>
      <c r="B480" s="64"/>
      <c r="C480" s="64"/>
      <c r="D480" s="45"/>
      <c r="E480" s="45"/>
      <c r="F480" s="45"/>
      <c r="G480" s="45"/>
      <c r="H480" s="45"/>
      <c r="I480" s="45"/>
      <c r="AP480" s="64"/>
      <c r="AQ480" s="64"/>
      <c r="BX480" s="64"/>
      <c r="BY480" s="64"/>
      <c r="DF480" s="64"/>
      <c r="DG480" s="64"/>
      <c r="EN480" s="64"/>
      <c r="EO480" s="64"/>
    </row>
    <row r="481" spans="1:145">
      <c r="A481" s="64"/>
      <c r="B481" s="64"/>
      <c r="C481" s="64"/>
      <c r="D481" s="45"/>
      <c r="E481" s="45"/>
      <c r="F481" s="45"/>
      <c r="G481" s="45"/>
      <c r="H481" s="45"/>
      <c r="I481" s="45"/>
      <c r="AP481" s="64"/>
      <c r="AQ481" s="64"/>
      <c r="BX481" s="64"/>
      <c r="BY481" s="64"/>
      <c r="DF481" s="64"/>
      <c r="DG481" s="64"/>
      <c r="EN481" s="64"/>
      <c r="EO481" s="64"/>
    </row>
    <row r="482" spans="1:145">
      <c r="A482" s="64"/>
      <c r="B482" s="64"/>
      <c r="C482" s="64"/>
      <c r="D482" s="45"/>
      <c r="E482" s="45"/>
      <c r="F482" s="45"/>
      <c r="G482" s="45"/>
      <c r="H482" s="45"/>
      <c r="I482" s="45"/>
      <c r="AP482" s="64"/>
      <c r="AQ482" s="64"/>
      <c r="BX482" s="64"/>
      <c r="BY482" s="64"/>
      <c r="DF482" s="64"/>
      <c r="DG482" s="64"/>
      <c r="EN482" s="64"/>
      <c r="EO482" s="64"/>
    </row>
    <row r="483" spans="1:145">
      <c r="A483" s="64"/>
      <c r="B483" s="64"/>
      <c r="C483" s="64"/>
      <c r="D483" s="45"/>
      <c r="E483" s="45"/>
      <c r="F483" s="45"/>
      <c r="G483" s="45"/>
      <c r="H483" s="45"/>
      <c r="I483" s="45"/>
      <c r="AP483" s="64"/>
      <c r="AQ483" s="64"/>
      <c r="BX483" s="64"/>
      <c r="BY483" s="64"/>
      <c r="DF483" s="64"/>
      <c r="DG483" s="64"/>
      <c r="EN483" s="64"/>
      <c r="EO483" s="64"/>
    </row>
    <row r="484" spans="1:145">
      <c r="A484" s="64"/>
      <c r="B484" s="64"/>
      <c r="C484" s="64"/>
      <c r="D484" s="45"/>
      <c r="E484" s="45"/>
      <c r="F484" s="45"/>
      <c r="G484" s="45"/>
      <c r="H484" s="45"/>
      <c r="I484" s="45"/>
      <c r="AP484" s="64"/>
      <c r="AQ484" s="64"/>
      <c r="BX484" s="64"/>
      <c r="BY484" s="64"/>
      <c r="DF484" s="64"/>
      <c r="DG484" s="64"/>
      <c r="EN484" s="64"/>
      <c r="EO484" s="64"/>
    </row>
    <row r="485" spans="1:145">
      <c r="A485" s="64"/>
      <c r="B485" s="64"/>
      <c r="C485" s="64"/>
      <c r="D485" s="45"/>
      <c r="E485" s="45"/>
      <c r="F485" s="45"/>
      <c r="G485" s="45"/>
      <c r="H485" s="45"/>
      <c r="I485" s="45"/>
      <c r="AP485" s="64"/>
      <c r="AQ485" s="64"/>
      <c r="BX485" s="64"/>
      <c r="BY485" s="64"/>
      <c r="DF485" s="64"/>
      <c r="DG485" s="64"/>
      <c r="EN485" s="64"/>
      <c r="EO485" s="64"/>
    </row>
    <row r="486" spans="1:145">
      <c r="A486" s="64"/>
      <c r="B486" s="64"/>
      <c r="C486" s="64"/>
      <c r="D486" s="45"/>
      <c r="E486" s="45"/>
      <c r="F486" s="45"/>
      <c r="G486" s="45"/>
      <c r="H486" s="45"/>
      <c r="I486" s="45"/>
      <c r="AP486" s="64"/>
      <c r="AQ486" s="64"/>
      <c r="BX486" s="64"/>
      <c r="BY486" s="64"/>
      <c r="DF486" s="64"/>
      <c r="DG486" s="64"/>
      <c r="EN486" s="64"/>
      <c r="EO486" s="64"/>
    </row>
    <row r="487" spans="1:145">
      <c r="A487" s="64"/>
      <c r="B487" s="64"/>
      <c r="C487" s="64"/>
      <c r="D487" s="45"/>
      <c r="E487" s="45"/>
      <c r="F487" s="45"/>
      <c r="G487" s="45"/>
      <c r="H487" s="45"/>
      <c r="I487" s="45"/>
      <c r="AP487" s="64"/>
      <c r="AQ487" s="64"/>
      <c r="BX487" s="64"/>
      <c r="BY487" s="64"/>
      <c r="DF487" s="64"/>
      <c r="DG487" s="64"/>
      <c r="EN487" s="64"/>
      <c r="EO487" s="64"/>
    </row>
    <row r="488" spans="1:145">
      <c r="A488" s="64"/>
      <c r="B488" s="64"/>
      <c r="C488" s="64"/>
      <c r="D488" s="45"/>
      <c r="E488" s="45"/>
      <c r="F488" s="45"/>
      <c r="G488" s="45"/>
      <c r="H488" s="45"/>
      <c r="I488" s="45"/>
      <c r="AP488" s="64"/>
      <c r="AQ488" s="64"/>
      <c r="BX488" s="64"/>
      <c r="BY488" s="64"/>
      <c r="DF488" s="64"/>
      <c r="DG488" s="64"/>
      <c r="EN488" s="64"/>
      <c r="EO488" s="64"/>
    </row>
    <row r="489" spans="1:145">
      <c r="A489" s="64"/>
      <c r="B489" s="64"/>
      <c r="C489" s="64"/>
      <c r="D489" s="45"/>
      <c r="E489" s="45"/>
      <c r="F489" s="45"/>
      <c r="G489" s="45"/>
      <c r="H489" s="45"/>
      <c r="I489" s="45"/>
      <c r="AP489" s="64"/>
      <c r="AQ489" s="64"/>
      <c r="BX489" s="64"/>
      <c r="BY489" s="64"/>
      <c r="DF489" s="64"/>
      <c r="DG489" s="64"/>
      <c r="EN489" s="64"/>
      <c r="EO489" s="64"/>
    </row>
    <row r="490" spans="1:145">
      <c r="A490" s="64"/>
      <c r="B490" s="64"/>
      <c r="C490" s="64"/>
      <c r="D490" s="45"/>
      <c r="E490" s="45"/>
      <c r="F490" s="45"/>
      <c r="G490" s="45"/>
      <c r="H490" s="45"/>
      <c r="I490" s="45"/>
      <c r="AP490" s="64"/>
      <c r="AQ490" s="64"/>
      <c r="BX490" s="64"/>
      <c r="BY490" s="64"/>
      <c r="DF490" s="64"/>
      <c r="DG490" s="64"/>
      <c r="EN490" s="64"/>
      <c r="EO490" s="64"/>
    </row>
    <row r="491" spans="1:145">
      <c r="A491" s="64"/>
      <c r="B491" s="64"/>
      <c r="C491" s="64"/>
      <c r="D491" s="45"/>
      <c r="E491" s="45"/>
      <c r="F491" s="45"/>
      <c r="G491" s="45"/>
      <c r="H491" s="45"/>
      <c r="I491" s="45"/>
      <c r="AP491" s="64"/>
      <c r="AQ491" s="64"/>
      <c r="BX491" s="64"/>
      <c r="BY491" s="64"/>
      <c r="DF491" s="64"/>
      <c r="DG491" s="64"/>
      <c r="EN491" s="64"/>
      <c r="EO491" s="64"/>
    </row>
    <row r="492" spans="1:145">
      <c r="A492" s="64"/>
      <c r="B492" s="64"/>
      <c r="C492" s="64"/>
      <c r="D492" s="45"/>
      <c r="E492" s="45"/>
      <c r="F492" s="45"/>
      <c r="G492" s="45"/>
      <c r="H492" s="45"/>
      <c r="I492" s="45"/>
      <c r="AP492" s="64"/>
      <c r="AQ492" s="64"/>
      <c r="BX492" s="64"/>
      <c r="BY492" s="64"/>
      <c r="DF492" s="64"/>
      <c r="DG492" s="64"/>
      <c r="EN492" s="64"/>
      <c r="EO492" s="64"/>
    </row>
    <row r="493" spans="1:145">
      <c r="A493" s="64"/>
      <c r="B493" s="64"/>
      <c r="C493" s="64"/>
      <c r="D493" s="45"/>
      <c r="E493" s="45"/>
      <c r="F493" s="45"/>
      <c r="G493" s="45"/>
      <c r="H493" s="45"/>
      <c r="I493" s="45"/>
      <c r="AP493" s="64"/>
      <c r="AQ493" s="64"/>
      <c r="BX493" s="64"/>
      <c r="BY493" s="64"/>
      <c r="DF493" s="64"/>
      <c r="DG493" s="64"/>
      <c r="EN493" s="64"/>
      <c r="EO493" s="64"/>
    </row>
    <row r="494" spans="1:145">
      <c r="A494" s="64"/>
      <c r="B494" s="64"/>
      <c r="C494" s="64"/>
      <c r="D494" s="45"/>
      <c r="E494" s="45"/>
      <c r="F494" s="45"/>
      <c r="G494" s="45"/>
      <c r="H494" s="45"/>
      <c r="I494" s="45"/>
      <c r="AP494" s="64"/>
      <c r="AQ494" s="64"/>
      <c r="BX494" s="64"/>
      <c r="BY494" s="64"/>
      <c r="DF494" s="64"/>
      <c r="DG494" s="64"/>
      <c r="EN494" s="64"/>
      <c r="EO494" s="64"/>
    </row>
    <row r="495" spans="1:145">
      <c r="A495" s="64"/>
      <c r="B495" s="64"/>
      <c r="C495" s="64"/>
      <c r="D495" s="45"/>
      <c r="E495" s="45"/>
      <c r="F495" s="45"/>
      <c r="G495" s="45"/>
      <c r="H495" s="45"/>
      <c r="I495" s="45"/>
      <c r="AP495" s="64"/>
      <c r="AQ495" s="64"/>
      <c r="BX495" s="64"/>
      <c r="BY495" s="64"/>
      <c r="DF495" s="64"/>
      <c r="DG495" s="64"/>
      <c r="EN495" s="64"/>
      <c r="EO495" s="64"/>
    </row>
    <row r="496" spans="1:145">
      <c r="A496" s="64"/>
      <c r="B496" s="64"/>
      <c r="C496" s="64"/>
      <c r="D496" s="45"/>
      <c r="E496" s="45"/>
      <c r="F496" s="45"/>
      <c r="G496" s="45"/>
      <c r="H496" s="45"/>
      <c r="I496" s="45"/>
      <c r="AP496" s="64"/>
      <c r="AQ496" s="64"/>
      <c r="BX496" s="64"/>
      <c r="BY496" s="64"/>
      <c r="DF496" s="64"/>
      <c r="DG496" s="64"/>
      <c r="EN496" s="64"/>
      <c r="EO496" s="64"/>
    </row>
    <row r="497" spans="1:145">
      <c r="A497" s="64"/>
      <c r="B497" s="64"/>
      <c r="C497" s="64"/>
      <c r="D497" s="45"/>
      <c r="E497" s="45"/>
      <c r="F497" s="45"/>
      <c r="G497" s="45"/>
      <c r="H497" s="45"/>
      <c r="I497" s="45"/>
      <c r="AP497" s="64"/>
      <c r="AQ497" s="64"/>
      <c r="BX497" s="64"/>
      <c r="BY497" s="64"/>
      <c r="DF497" s="64"/>
      <c r="DG497" s="64"/>
      <c r="EN497" s="64"/>
      <c r="EO497" s="64"/>
    </row>
    <row r="498" spans="1:145">
      <c r="A498" s="64"/>
      <c r="B498" s="64"/>
      <c r="C498" s="64"/>
      <c r="D498" s="45"/>
      <c r="E498" s="45"/>
      <c r="F498" s="45"/>
      <c r="G498" s="45"/>
      <c r="H498" s="45"/>
      <c r="I498" s="45"/>
      <c r="AP498" s="64"/>
      <c r="AQ498" s="64"/>
      <c r="BX498" s="64"/>
      <c r="BY498" s="64"/>
      <c r="DF498" s="64"/>
      <c r="DG498" s="64"/>
      <c r="EN498" s="64"/>
      <c r="EO498" s="64"/>
    </row>
    <row r="499" spans="1:145">
      <c r="A499" s="64"/>
      <c r="B499" s="64"/>
      <c r="C499" s="64"/>
      <c r="D499" s="45"/>
      <c r="E499" s="45"/>
      <c r="F499" s="45"/>
      <c r="G499" s="45"/>
      <c r="H499" s="45"/>
      <c r="I499" s="45"/>
      <c r="AP499" s="64"/>
      <c r="AQ499" s="64"/>
      <c r="BX499" s="64"/>
      <c r="BY499" s="64"/>
      <c r="DF499" s="64"/>
      <c r="DG499" s="64"/>
      <c r="EN499" s="64"/>
      <c r="EO499" s="64"/>
    </row>
    <row r="500" spans="1:145">
      <c r="A500" s="64"/>
      <c r="B500" s="64"/>
      <c r="C500" s="64"/>
      <c r="D500" s="45"/>
      <c r="E500" s="45"/>
      <c r="F500" s="45"/>
      <c r="G500" s="45"/>
      <c r="H500" s="45"/>
      <c r="I500" s="45"/>
      <c r="AP500" s="64"/>
      <c r="AQ500" s="64"/>
      <c r="BX500" s="64"/>
      <c r="BY500" s="64"/>
      <c r="DF500" s="64"/>
      <c r="DG500" s="64"/>
      <c r="EN500" s="64"/>
      <c r="EO500" s="64"/>
    </row>
    <row r="501" spans="1:145">
      <c r="A501" s="64"/>
      <c r="B501" s="64"/>
      <c r="C501" s="64"/>
      <c r="D501" s="45"/>
      <c r="E501" s="45"/>
      <c r="F501" s="45"/>
      <c r="G501" s="45"/>
      <c r="H501" s="45"/>
      <c r="I501" s="45"/>
      <c r="AP501" s="64"/>
      <c r="AQ501" s="64"/>
      <c r="BX501" s="64"/>
      <c r="BY501" s="64"/>
      <c r="DF501" s="64"/>
      <c r="DG501" s="64"/>
      <c r="EN501" s="64"/>
      <c r="EO501" s="64"/>
    </row>
    <row r="502" spans="1:145">
      <c r="A502" s="64"/>
      <c r="B502" s="64"/>
      <c r="C502" s="64"/>
      <c r="D502" s="45"/>
      <c r="E502" s="45"/>
      <c r="F502" s="45"/>
      <c r="G502" s="45"/>
      <c r="H502" s="45"/>
      <c r="I502" s="45"/>
      <c r="AP502" s="64"/>
      <c r="AQ502" s="64"/>
      <c r="BX502" s="64"/>
      <c r="BY502" s="64"/>
      <c r="DF502" s="64"/>
      <c r="DG502" s="64"/>
      <c r="EN502" s="64"/>
      <c r="EO502" s="64"/>
    </row>
    <row r="503" spans="1:145">
      <c r="A503" s="64"/>
      <c r="B503" s="64"/>
      <c r="C503" s="64"/>
      <c r="D503" s="45"/>
      <c r="E503" s="45"/>
      <c r="F503" s="45"/>
      <c r="G503" s="45"/>
      <c r="H503" s="45"/>
      <c r="I503" s="45"/>
      <c r="AP503" s="64"/>
      <c r="AQ503" s="64"/>
      <c r="BX503" s="64"/>
      <c r="BY503" s="64"/>
      <c r="DF503" s="64"/>
      <c r="DG503" s="64"/>
      <c r="EN503" s="64"/>
      <c r="EO503" s="64"/>
    </row>
    <row r="504" spans="1:145">
      <c r="A504" s="64"/>
      <c r="B504" s="64"/>
      <c r="C504" s="64"/>
      <c r="D504" s="45"/>
      <c r="E504" s="45"/>
      <c r="F504" s="45"/>
      <c r="G504" s="45"/>
      <c r="H504" s="45"/>
      <c r="I504" s="45"/>
      <c r="AP504" s="64"/>
      <c r="AQ504" s="64"/>
      <c r="BX504" s="64"/>
      <c r="BY504" s="64"/>
      <c r="DF504" s="64"/>
      <c r="DG504" s="64"/>
      <c r="EN504" s="64"/>
      <c r="EO504" s="64"/>
    </row>
    <row r="505" spans="1:145">
      <c r="A505" s="64"/>
      <c r="B505" s="64"/>
      <c r="C505" s="64"/>
      <c r="D505" s="45"/>
      <c r="E505" s="45"/>
      <c r="F505" s="45"/>
      <c r="G505" s="45"/>
      <c r="H505" s="45"/>
      <c r="I505" s="45"/>
      <c r="AP505" s="64"/>
      <c r="AQ505" s="64"/>
      <c r="BX505" s="64"/>
      <c r="BY505" s="64"/>
      <c r="DF505" s="64"/>
      <c r="DG505" s="64"/>
      <c r="EN505" s="64"/>
      <c r="EO505" s="64"/>
    </row>
    <row r="506" spans="1:145">
      <c r="A506" s="64"/>
      <c r="B506" s="64"/>
      <c r="C506" s="64"/>
      <c r="D506" s="45"/>
      <c r="E506" s="45"/>
      <c r="F506" s="45"/>
      <c r="G506" s="45"/>
      <c r="H506" s="45"/>
      <c r="I506" s="45"/>
      <c r="AP506" s="64"/>
      <c r="AQ506" s="64"/>
      <c r="BX506" s="64"/>
      <c r="BY506" s="64"/>
      <c r="DF506" s="64"/>
      <c r="DG506" s="64"/>
      <c r="EN506" s="64"/>
      <c r="EO506" s="64"/>
    </row>
    <row r="507" spans="1:145">
      <c r="A507" s="64"/>
      <c r="B507" s="64"/>
      <c r="C507" s="64"/>
      <c r="D507" s="45"/>
      <c r="E507" s="45"/>
      <c r="F507" s="45"/>
      <c r="G507" s="45"/>
      <c r="H507" s="45"/>
      <c r="I507" s="45"/>
      <c r="AP507" s="64"/>
      <c r="AQ507" s="64"/>
      <c r="BX507" s="64"/>
      <c r="BY507" s="64"/>
      <c r="DF507" s="64"/>
      <c r="DG507" s="64"/>
      <c r="EN507" s="64"/>
      <c r="EO507" s="64"/>
    </row>
    <row r="508" spans="1:145">
      <c r="A508" s="64"/>
      <c r="B508" s="64"/>
      <c r="C508" s="64"/>
      <c r="D508" s="45"/>
      <c r="E508" s="45"/>
      <c r="F508" s="45"/>
      <c r="G508" s="45"/>
      <c r="H508" s="45"/>
      <c r="I508" s="45"/>
      <c r="AP508" s="64"/>
      <c r="AQ508" s="64"/>
      <c r="BX508" s="64"/>
      <c r="BY508" s="64"/>
      <c r="DF508" s="64"/>
      <c r="DG508" s="64"/>
      <c r="EN508" s="64"/>
      <c r="EO508" s="64"/>
    </row>
    <row r="509" spans="1:145">
      <c r="A509" s="64"/>
      <c r="B509" s="64"/>
      <c r="C509" s="64"/>
      <c r="D509" s="45"/>
      <c r="E509" s="45"/>
      <c r="F509" s="45"/>
      <c r="G509" s="45"/>
      <c r="H509" s="45"/>
      <c r="I509" s="45"/>
      <c r="AP509" s="64"/>
      <c r="AQ509" s="64"/>
      <c r="BX509" s="64"/>
      <c r="BY509" s="64"/>
      <c r="DF509" s="64"/>
      <c r="DG509" s="64"/>
      <c r="EN509" s="64"/>
      <c r="EO509" s="64"/>
    </row>
    <row r="510" spans="1:145">
      <c r="A510" s="64"/>
      <c r="B510" s="64"/>
      <c r="C510" s="64"/>
      <c r="D510" s="45"/>
      <c r="E510" s="45"/>
      <c r="F510" s="45"/>
      <c r="G510" s="45"/>
      <c r="H510" s="45"/>
      <c r="I510" s="45"/>
      <c r="AP510" s="64"/>
      <c r="AQ510" s="64"/>
      <c r="BX510" s="64"/>
      <c r="BY510" s="64"/>
      <c r="DF510" s="64"/>
      <c r="DG510" s="64"/>
      <c r="EN510" s="64"/>
      <c r="EO510" s="64"/>
    </row>
    <row r="511" spans="1:145">
      <c r="A511" s="64"/>
      <c r="B511" s="64"/>
      <c r="C511" s="64"/>
      <c r="D511" s="45"/>
      <c r="E511" s="45"/>
      <c r="F511" s="45"/>
      <c r="G511" s="45"/>
      <c r="H511" s="45"/>
      <c r="I511" s="45"/>
      <c r="AP511" s="64"/>
      <c r="AQ511" s="64"/>
      <c r="BX511" s="64"/>
      <c r="BY511" s="64"/>
      <c r="DF511" s="64"/>
      <c r="DG511" s="64"/>
      <c r="EN511" s="64"/>
      <c r="EO511" s="64"/>
    </row>
    <row r="512" spans="1:145">
      <c r="A512" s="64"/>
      <c r="B512" s="64"/>
      <c r="C512" s="64"/>
      <c r="D512" s="45"/>
      <c r="E512" s="45"/>
      <c r="F512" s="45"/>
      <c r="G512" s="45"/>
      <c r="H512" s="45"/>
      <c r="I512" s="45"/>
      <c r="AP512" s="64"/>
      <c r="AQ512" s="64"/>
      <c r="BX512" s="64"/>
      <c r="BY512" s="64"/>
      <c r="DF512" s="64"/>
      <c r="DG512" s="64"/>
      <c r="EN512" s="64"/>
      <c r="EO512" s="64"/>
    </row>
    <row r="513" spans="1:145">
      <c r="A513" s="64"/>
      <c r="B513" s="64"/>
      <c r="C513" s="64"/>
      <c r="D513" s="45"/>
      <c r="E513" s="45"/>
      <c r="F513" s="45"/>
      <c r="G513" s="45"/>
      <c r="H513" s="45"/>
      <c r="I513" s="45"/>
      <c r="AP513" s="64"/>
      <c r="AQ513" s="64"/>
      <c r="BX513" s="64"/>
      <c r="BY513" s="64"/>
      <c r="DF513" s="64"/>
      <c r="DG513" s="64"/>
      <c r="EN513" s="64"/>
      <c r="EO513" s="64"/>
    </row>
    <row r="514" spans="1:145">
      <c r="A514" s="64"/>
      <c r="B514" s="64"/>
      <c r="C514" s="64"/>
      <c r="D514" s="45"/>
      <c r="E514" s="45"/>
      <c r="F514" s="45"/>
      <c r="G514" s="45"/>
      <c r="H514" s="45"/>
      <c r="I514" s="45"/>
      <c r="AP514" s="64"/>
      <c r="AQ514" s="64"/>
      <c r="BX514" s="64"/>
      <c r="BY514" s="64"/>
      <c r="DF514" s="64"/>
      <c r="DG514" s="64"/>
      <c r="EN514" s="64"/>
      <c r="EO514" s="64"/>
    </row>
    <row r="515" spans="1:145">
      <c r="A515" s="64"/>
      <c r="B515" s="64"/>
      <c r="C515" s="64"/>
      <c r="D515" s="45"/>
      <c r="E515" s="45"/>
      <c r="F515" s="45"/>
      <c r="G515" s="45"/>
      <c r="H515" s="45"/>
      <c r="I515" s="45"/>
      <c r="AP515" s="64"/>
      <c r="AQ515" s="64"/>
      <c r="BX515" s="64"/>
      <c r="BY515" s="64"/>
      <c r="DF515" s="64"/>
      <c r="DG515" s="64"/>
      <c r="EN515" s="64"/>
      <c r="EO515" s="64"/>
    </row>
    <row r="516" spans="1:145">
      <c r="A516" s="64"/>
      <c r="B516" s="64"/>
      <c r="C516" s="64"/>
      <c r="D516" s="45"/>
      <c r="E516" s="45"/>
      <c r="F516" s="45"/>
      <c r="G516" s="45"/>
      <c r="H516" s="45"/>
      <c r="I516" s="45"/>
      <c r="AP516" s="64"/>
      <c r="AQ516" s="64"/>
      <c r="BX516" s="64"/>
      <c r="BY516" s="64"/>
      <c r="DF516" s="64"/>
      <c r="DG516" s="64"/>
      <c r="EN516" s="64"/>
      <c r="EO516" s="64"/>
    </row>
    <row r="517" spans="1:145">
      <c r="A517" s="64"/>
      <c r="B517" s="64"/>
      <c r="C517" s="64"/>
      <c r="D517" s="45"/>
      <c r="E517" s="45"/>
      <c r="F517" s="45"/>
      <c r="G517" s="45"/>
      <c r="H517" s="45"/>
      <c r="I517" s="45"/>
      <c r="AP517" s="64"/>
      <c r="AQ517" s="64"/>
      <c r="BX517" s="64"/>
      <c r="BY517" s="64"/>
      <c r="DF517" s="64"/>
      <c r="DG517" s="64"/>
      <c r="EN517" s="64"/>
      <c r="EO517" s="64"/>
    </row>
    <row r="518" spans="1:145">
      <c r="A518" s="64"/>
      <c r="B518" s="64"/>
      <c r="C518" s="64"/>
      <c r="D518" s="45"/>
      <c r="E518" s="45"/>
      <c r="F518" s="45"/>
      <c r="G518" s="45"/>
      <c r="H518" s="45"/>
      <c r="I518" s="45"/>
      <c r="AP518" s="64"/>
      <c r="AQ518" s="64"/>
      <c r="BX518" s="64"/>
      <c r="BY518" s="64"/>
      <c r="DF518" s="64"/>
      <c r="DG518" s="64"/>
      <c r="EN518" s="64"/>
      <c r="EO518" s="64"/>
    </row>
    <row r="519" spans="1:145">
      <c r="A519" s="64"/>
      <c r="B519" s="64"/>
      <c r="C519" s="64"/>
      <c r="D519" s="45"/>
      <c r="E519" s="45"/>
      <c r="F519" s="45"/>
      <c r="G519" s="45"/>
      <c r="H519" s="45"/>
      <c r="I519" s="45"/>
      <c r="AP519" s="64"/>
      <c r="AQ519" s="64"/>
      <c r="BX519" s="64"/>
      <c r="BY519" s="64"/>
      <c r="DF519" s="64"/>
      <c r="DG519" s="64"/>
      <c r="EN519" s="64"/>
      <c r="EO519" s="64"/>
    </row>
    <row r="520" spans="1:145">
      <c r="A520" s="64"/>
      <c r="B520" s="64"/>
      <c r="C520" s="64"/>
      <c r="D520" s="45"/>
      <c r="E520" s="45"/>
      <c r="F520" s="45"/>
      <c r="G520" s="45"/>
      <c r="H520" s="45"/>
      <c r="I520" s="45"/>
      <c r="AP520" s="64"/>
      <c r="AQ520" s="64"/>
      <c r="BX520" s="64"/>
      <c r="BY520" s="64"/>
      <c r="DF520" s="64"/>
      <c r="DG520" s="64"/>
      <c r="EN520" s="64"/>
      <c r="EO520" s="64"/>
    </row>
    <row r="521" spans="1:145">
      <c r="A521" s="64"/>
      <c r="B521" s="64"/>
      <c r="C521" s="64"/>
      <c r="D521" s="45"/>
      <c r="E521" s="45"/>
      <c r="F521" s="45"/>
      <c r="G521" s="45"/>
      <c r="H521" s="45"/>
      <c r="I521" s="45"/>
      <c r="AP521" s="64"/>
      <c r="AQ521" s="64"/>
      <c r="BX521" s="64"/>
      <c r="BY521" s="64"/>
      <c r="DF521" s="64"/>
      <c r="DG521" s="64"/>
      <c r="EN521" s="64"/>
      <c r="EO521" s="64"/>
    </row>
    <row r="522" spans="1:145">
      <c r="A522" s="64"/>
      <c r="B522" s="64"/>
      <c r="C522" s="64"/>
      <c r="D522" s="45"/>
      <c r="E522" s="45"/>
      <c r="F522" s="45"/>
      <c r="G522" s="45"/>
      <c r="H522" s="45"/>
      <c r="I522" s="45"/>
      <c r="AP522" s="64"/>
      <c r="AQ522" s="64"/>
      <c r="BX522" s="64"/>
      <c r="BY522" s="64"/>
      <c r="DF522" s="64"/>
      <c r="DG522" s="64"/>
      <c r="EN522" s="64"/>
      <c r="EO522" s="64"/>
    </row>
    <row r="523" spans="1:145">
      <c r="A523" s="64"/>
      <c r="B523" s="64"/>
      <c r="C523" s="64"/>
      <c r="D523" s="45"/>
      <c r="E523" s="45"/>
      <c r="F523" s="45"/>
      <c r="G523" s="45"/>
      <c r="H523" s="45"/>
      <c r="I523" s="45"/>
      <c r="AP523" s="64"/>
      <c r="AQ523" s="64"/>
      <c r="BX523" s="64"/>
      <c r="BY523" s="64"/>
      <c r="DF523" s="64"/>
      <c r="DG523" s="64"/>
      <c r="EN523" s="64"/>
      <c r="EO523" s="64"/>
    </row>
    <row r="524" spans="1:145">
      <c r="A524" s="64"/>
      <c r="B524" s="64"/>
      <c r="C524" s="64"/>
      <c r="D524" s="45"/>
      <c r="E524" s="45"/>
      <c r="F524" s="45"/>
      <c r="G524" s="45"/>
      <c r="H524" s="45"/>
      <c r="I524" s="45"/>
      <c r="AP524" s="64"/>
      <c r="AQ524" s="64"/>
      <c r="BX524" s="64"/>
      <c r="BY524" s="64"/>
      <c r="DF524" s="64"/>
      <c r="DG524" s="64"/>
      <c r="EN524" s="64"/>
      <c r="EO524" s="64"/>
    </row>
    <row r="525" spans="1:145">
      <c r="A525" s="64"/>
      <c r="B525" s="64"/>
      <c r="C525" s="64"/>
      <c r="D525" s="45"/>
      <c r="E525" s="45"/>
      <c r="F525" s="45"/>
      <c r="G525" s="45"/>
      <c r="H525" s="45"/>
      <c r="I525" s="45"/>
      <c r="AP525" s="64"/>
      <c r="AQ525" s="64"/>
      <c r="BX525" s="64"/>
      <c r="BY525" s="64"/>
      <c r="DF525" s="64"/>
      <c r="DG525" s="64"/>
      <c r="EN525" s="64"/>
      <c r="EO525" s="64"/>
    </row>
    <row r="526" spans="1:145">
      <c r="A526" s="64"/>
      <c r="B526" s="64"/>
      <c r="C526" s="64"/>
      <c r="D526" s="45"/>
      <c r="E526" s="45"/>
      <c r="F526" s="45"/>
      <c r="G526" s="45"/>
      <c r="H526" s="45"/>
      <c r="I526" s="45"/>
      <c r="AP526" s="64"/>
      <c r="AQ526" s="64"/>
      <c r="BX526" s="64"/>
      <c r="BY526" s="64"/>
      <c r="DF526" s="64"/>
      <c r="DG526" s="64"/>
      <c r="EN526" s="64"/>
      <c r="EO526" s="64"/>
    </row>
    <row r="527" spans="1:145">
      <c r="A527" s="64"/>
      <c r="B527" s="64"/>
      <c r="C527" s="64"/>
      <c r="D527" s="45"/>
      <c r="E527" s="45"/>
      <c r="F527" s="45"/>
      <c r="G527" s="45"/>
      <c r="H527" s="45"/>
      <c r="I527" s="45"/>
      <c r="AP527" s="64"/>
      <c r="AQ527" s="64"/>
      <c r="BX527" s="64"/>
      <c r="BY527" s="64"/>
      <c r="DF527" s="64"/>
      <c r="DG527" s="64"/>
      <c r="EN527" s="64"/>
      <c r="EO527" s="64"/>
    </row>
    <row r="528" spans="1:145">
      <c r="A528" s="64"/>
      <c r="B528" s="64"/>
      <c r="C528" s="64"/>
      <c r="D528" s="45"/>
      <c r="E528" s="45"/>
      <c r="F528" s="45"/>
      <c r="G528" s="45"/>
      <c r="H528" s="45"/>
      <c r="I528" s="45"/>
      <c r="AP528" s="64"/>
      <c r="AQ528" s="64"/>
      <c r="BX528" s="64"/>
      <c r="BY528" s="64"/>
      <c r="DF528" s="64"/>
      <c r="DG528" s="64"/>
      <c r="EN528" s="64"/>
      <c r="EO528" s="64"/>
    </row>
    <row r="529" spans="1:145">
      <c r="A529" s="64"/>
      <c r="B529" s="64"/>
      <c r="C529" s="64"/>
      <c r="D529" s="45"/>
      <c r="E529" s="45"/>
      <c r="F529" s="45"/>
      <c r="G529" s="45"/>
      <c r="H529" s="45"/>
      <c r="I529" s="45"/>
      <c r="AP529" s="64"/>
      <c r="AQ529" s="64"/>
      <c r="BX529" s="64"/>
      <c r="BY529" s="64"/>
      <c r="DF529" s="64"/>
      <c r="DG529" s="64"/>
      <c r="EN529" s="64"/>
      <c r="EO529" s="64"/>
    </row>
    <row r="530" spans="1:145">
      <c r="A530" s="64"/>
      <c r="B530" s="64"/>
      <c r="C530" s="64"/>
      <c r="D530" s="45"/>
      <c r="E530" s="45"/>
      <c r="F530" s="45"/>
      <c r="G530" s="45"/>
      <c r="H530" s="45"/>
      <c r="I530" s="45"/>
      <c r="AP530" s="64"/>
      <c r="AQ530" s="64"/>
      <c r="BX530" s="64"/>
      <c r="BY530" s="64"/>
      <c r="DF530" s="64"/>
      <c r="DG530" s="64"/>
      <c r="EN530" s="64"/>
      <c r="EO530" s="64"/>
    </row>
    <row r="531" spans="1:145">
      <c r="A531" s="64"/>
      <c r="B531" s="64"/>
      <c r="C531" s="64"/>
      <c r="D531" s="45"/>
      <c r="E531" s="45"/>
      <c r="F531" s="45"/>
      <c r="G531" s="45"/>
      <c r="H531" s="45"/>
      <c r="I531" s="45"/>
      <c r="AP531" s="64"/>
      <c r="AQ531" s="64"/>
      <c r="BX531" s="64"/>
      <c r="BY531" s="64"/>
      <c r="DF531" s="64"/>
      <c r="DG531" s="64"/>
      <c r="EN531" s="64"/>
      <c r="EO531" s="64"/>
    </row>
    <row r="532" spans="1:145">
      <c r="A532" s="64"/>
      <c r="B532" s="64"/>
      <c r="C532" s="64"/>
      <c r="D532" s="45"/>
      <c r="E532" s="45"/>
      <c r="F532" s="45"/>
      <c r="G532" s="45"/>
      <c r="H532" s="45"/>
      <c r="I532" s="45"/>
      <c r="AP532" s="64"/>
      <c r="AQ532" s="64"/>
      <c r="BX532" s="64"/>
      <c r="BY532" s="64"/>
      <c r="DF532" s="64"/>
      <c r="DG532" s="64"/>
      <c r="EN532" s="64"/>
      <c r="EO532" s="64"/>
    </row>
    <row r="533" spans="1:145">
      <c r="A533" s="64"/>
      <c r="B533" s="64"/>
      <c r="C533" s="64"/>
      <c r="D533" s="45"/>
      <c r="E533" s="45"/>
      <c r="F533" s="45"/>
      <c r="G533" s="45"/>
      <c r="H533" s="45"/>
      <c r="I533" s="45"/>
      <c r="AP533" s="64"/>
      <c r="AQ533" s="64"/>
      <c r="BX533" s="64"/>
      <c r="BY533" s="64"/>
      <c r="DF533" s="64"/>
      <c r="DG533" s="64"/>
      <c r="EN533" s="64"/>
      <c r="EO533" s="64"/>
    </row>
    <row r="534" spans="1:145">
      <c r="A534" s="64"/>
      <c r="B534" s="64"/>
      <c r="C534" s="64"/>
      <c r="D534" s="45"/>
      <c r="E534" s="45"/>
      <c r="F534" s="45"/>
      <c r="G534" s="45"/>
      <c r="H534" s="45"/>
      <c r="I534" s="45"/>
      <c r="AP534" s="64"/>
      <c r="AQ534" s="64"/>
      <c r="BX534" s="64"/>
      <c r="BY534" s="64"/>
      <c r="DF534" s="64"/>
      <c r="DG534" s="64"/>
      <c r="EN534" s="64"/>
      <c r="EO534" s="64"/>
    </row>
    <row r="535" spans="1:145">
      <c r="A535" s="64"/>
      <c r="B535" s="64"/>
      <c r="C535" s="64"/>
      <c r="D535" s="45"/>
      <c r="E535" s="45"/>
      <c r="F535" s="45"/>
      <c r="G535" s="45"/>
      <c r="H535" s="45"/>
      <c r="I535" s="45"/>
      <c r="AP535" s="64"/>
      <c r="AQ535" s="64"/>
      <c r="BX535" s="64"/>
      <c r="BY535" s="64"/>
      <c r="DF535" s="64"/>
      <c r="DG535" s="64"/>
      <c r="EN535" s="64"/>
      <c r="EO535" s="64"/>
    </row>
    <row r="536" spans="1:145">
      <c r="A536" s="64"/>
      <c r="B536" s="64"/>
      <c r="C536" s="64"/>
      <c r="D536" s="45"/>
      <c r="E536" s="45"/>
      <c r="F536" s="45"/>
      <c r="G536" s="45"/>
      <c r="H536" s="45"/>
      <c r="I536" s="45"/>
      <c r="AP536" s="64"/>
      <c r="AQ536" s="64"/>
      <c r="BX536" s="64"/>
      <c r="BY536" s="64"/>
      <c r="DF536" s="64"/>
      <c r="DG536" s="64"/>
      <c r="EN536" s="64"/>
      <c r="EO536" s="64"/>
    </row>
    <row r="537" spans="1:145">
      <c r="A537" s="64"/>
      <c r="B537" s="64"/>
      <c r="C537" s="64"/>
      <c r="D537" s="45"/>
      <c r="E537" s="45"/>
      <c r="F537" s="45"/>
      <c r="G537" s="45"/>
      <c r="H537" s="45"/>
      <c r="I537" s="45"/>
      <c r="AP537" s="64"/>
      <c r="AQ537" s="64"/>
      <c r="BX537" s="64"/>
      <c r="BY537" s="64"/>
      <c r="DF537" s="64"/>
      <c r="DG537" s="64"/>
      <c r="EN537" s="64"/>
      <c r="EO537" s="64"/>
    </row>
    <row r="538" spans="1:145">
      <c r="A538" s="64"/>
      <c r="B538" s="64"/>
      <c r="C538" s="64"/>
      <c r="D538" s="45"/>
      <c r="E538" s="45"/>
      <c r="F538" s="45"/>
      <c r="G538" s="45"/>
      <c r="H538" s="45"/>
      <c r="I538" s="45"/>
      <c r="AP538" s="64"/>
      <c r="AQ538" s="64"/>
      <c r="BX538" s="64"/>
      <c r="BY538" s="64"/>
      <c r="DF538" s="64"/>
      <c r="DG538" s="64"/>
      <c r="EN538" s="64"/>
      <c r="EO538" s="64"/>
    </row>
    <row r="539" spans="1:145">
      <c r="A539" s="64"/>
      <c r="B539" s="64"/>
      <c r="C539" s="64"/>
      <c r="D539" s="45"/>
      <c r="E539" s="45"/>
      <c r="F539" s="45"/>
      <c r="G539" s="45"/>
      <c r="H539" s="45"/>
      <c r="I539" s="45"/>
      <c r="AP539" s="64"/>
      <c r="AQ539" s="64"/>
      <c r="BX539" s="64"/>
      <c r="BY539" s="64"/>
      <c r="DF539" s="64"/>
      <c r="DG539" s="64"/>
      <c r="EN539" s="64"/>
      <c r="EO539" s="64"/>
    </row>
    <row r="540" spans="1:145">
      <c r="A540" s="64"/>
      <c r="B540" s="64"/>
      <c r="C540" s="64"/>
      <c r="D540" s="45"/>
      <c r="E540" s="45"/>
      <c r="F540" s="45"/>
      <c r="G540" s="45"/>
      <c r="H540" s="45"/>
      <c r="I540" s="45"/>
      <c r="AP540" s="64"/>
      <c r="AQ540" s="64"/>
      <c r="BX540" s="64"/>
      <c r="BY540" s="64"/>
      <c r="DF540" s="64"/>
      <c r="DG540" s="64"/>
      <c r="EN540" s="64"/>
      <c r="EO540" s="64"/>
    </row>
    <row r="541" spans="1:145">
      <c r="A541" s="64"/>
      <c r="B541" s="64"/>
      <c r="C541" s="64"/>
      <c r="D541" s="45"/>
      <c r="E541" s="45"/>
      <c r="F541" s="45"/>
      <c r="G541" s="45"/>
      <c r="H541" s="45"/>
      <c r="I541" s="45"/>
      <c r="AP541" s="64"/>
      <c r="AQ541" s="64"/>
      <c r="BX541" s="64"/>
      <c r="BY541" s="64"/>
      <c r="DF541" s="64"/>
      <c r="DG541" s="64"/>
      <c r="EN541" s="64"/>
      <c r="EO541" s="64"/>
    </row>
    <row r="542" spans="1:145">
      <c r="A542" s="64"/>
      <c r="B542" s="64"/>
      <c r="C542" s="64"/>
      <c r="D542" s="45"/>
      <c r="E542" s="45"/>
      <c r="F542" s="45"/>
      <c r="G542" s="45"/>
      <c r="H542" s="45"/>
      <c r="I542" s="45"/>
      <c r="AP542" s="64"/>
      <c r="AQ542" s="64"/>
      <c r="BX542" s="64"/>
      <c r="BY542" s="64"/>
      <c r="DF542" s="64"/>
      <c r="DG542" s="64"/>
      <c r="EN542" s="64"/>
      <c r="EO542" s="64"/>
    </row>
    <row r="543" spans="1:145">
      <c r="A543" s="64"/>
      <c r="B543" s="64"/>
      <c r="C543" s="64"/>
      <c r="D543" s="45"/>
      <c r="E543" s="45"/>
      <c r="F543" s="45"/>
      <c r="G543" s="45"/>
      <c r="H543" s="45"/>
      <c r="I543" s="45"/>
      <c r="AP543" s="64"/>
      <c r="AQ543" s="64"/>
      <c r="BX543" s="64"/>
      <c r="BY543" s="64"/>
      <c r="DF543" s="64"/>
      <c r="DG543" s="64"/>
      <c r="EN543" s="64"/>
      <c r="EO543" s="64"/>
    </row>
    <row r="544" spans="1:145">
      <c r="A544" s="64"/>
      <c r="B544" s="64"/>
      <c r="C544" s="64"/>
      <c r="D544" s="45"/>
      <c r="E544" s="45"/>
      <c r="F544" s="45"/>
      <c r="G544" s="45"/>
      <c r="H544" s="45"/>
      <c r="I544" s="45"/>
      <c r="AP544" s="64"/>
      <c r="AQ544" s="64"/>
      <c r="BX544" s="64"/>
      <c r="BY544" s="64"/>
      <c r="DF544" s="64"/>
      <c r="DG544" s="64"/>
      <c r="EN544" s="64"/>
      <c r="EO544" s="64"/>
    </row>
    <row r="545" spans="1:145">
      <c r="A545" s="64"/>
      <c r="B545" s="64"/>
      <c r="C545" s="64"/>
      <c r="D545" s="45"/>
      <c r="E545" s="45"/>
      <c r="F545" s="45"/>
      <c r="G545" s="45"/>
      <c r="H545" s="45"/>
      <c r="I545" s="45"/>
      <c r="AP545" s="64"/>
      <c r="AQ545" s="64"/>
      <c r="BX545" s="64"/>
      <c r="BY545" s="64"/>
      <c r="DF545" s="64"/>
      <c r="DG545" s="64"/>
      <c r="EN545" s="64"/>
      <c r="EO545" s="64"/>
    </row>
    <row r="546" spans="1:145">
      <c r="A546" s="64"/>
      <c r="B546" s="64"/>
      <c r="C546" s="64"/>
      <c r="D546" s="45"/>
      <c r="E546" s="45"/>
      <c r="F546" s="45"/>
      <c r="G546" s="45"/>
      <c r="H546" s="45"/>
      <c r="I546" s="45"/>
      <c r="AP546" s="64"/>
      <c r="AQ546" s="64"/>
      <c r="BX546" s="64"/>
      <c r="BY546" s="64"/>
      <c r="DF546" s="64"/>
      <c r="DG546" s="64"/>
      <c r="EN546" s="64"/>
      <c r="EO546" s="64"/>
    </row>
    <row r="547" spans="1:145">
      <c r="A547" s="64"/>
      <c r="B547" s="64"/>
      <c r="C547" s="64"/>
      <c r="D547" s="45"/>
      <c r="E547" s="45"/>
      <c r="F547" s="45"/>
      <c r="G547" s="45"/>
      <c r="H547" s="45"/>
      <c r="I547" s="45"/>
      <c r="AP547" s="64"/>
      <c r="AQ547" s="64"/>
      <c r="BX547" s="64"/>
      <c r="BY547" s="64"/>
      <c r="DF547" s="64"/>
      <c r="DG547" s="64"/>
      <c r="EN547" s="64"/>
      <c r="EO547" s="64"/>
    </row>
    <row r="548" spans="1:145">
      <c r="A548" s="64"/>
      <c r="B548" s="64"/>
      <c r="C548" s="64"/>
      <c r="D548" s="45"/>
      <c r="E548" s="45"/>
      <c r="F548" s="45"/>
      <c r="G548" s="45"/>
      <c r="H548" s="45"/>
      <c r="I548" s="45"/>
      <c r="AP548" s="64"/>
      <c r="AQ548" s="64"/>
      <c r="BX548" s="64"/>
      <c r="BY548" s="64"/>
      <c r="DF548" s="64"/>
      <c r="DG548" s="64"/>
      <c r="EN548" s="64"/>
      <c r="EO548" s="64"/>
    </row>
    <row r="549" spans="1:145">
      <c r="A549" s="64"/>
      <c r="B549" s="64"/>
      <c r="C549" s="64"/>
      <c r="D549" s="45"/>
      <c r="E549" s="45"/>
      <c r="F549" s="45"/>
      <c r="G549" s="45"/>
      <c r="H549" s="45"/>
      <c r="I549" s="45"/>
      <c r="AP549" s="64"/>
      <c r="AQ549" s="64"/>
      <c r="BX549" s="64"/>
      <c r="BY549" s="64"/>
      <c r="DF549" s="64"/>
      <c r="DG549" s="64"/>
      <c r="EN549" s="64"/>
      <c r="EO549" s="64"/>
    </row>
    <row r="550" spans="1:145">
      <c r="A550" s="64"/>
      <c r="B550" s="64"/>
      <c r="C550" s="64"/>
      <c r="D550" s="45"/>
      <c r="E550" s="45"/>
      <c r="F550" s="45"/>
      <c r="G550" s="45"/>
      <c r="H550" s="45"/>
      <c r="I550" s="45"/>
      <c r="AP550" s="64"/>
      <c r="AQ550" s="64"/>
      <c r="BX550" s="64"/>
      <c r="BY550" s="64"/>
      <c r="DF550" s="64"/>
      <c r="DG550" s="64"/>
      <c r="EN550" s="64"/>
      <c r="EO550" s="64"/>
    </row>
    <row r="551" spans="1:145">
      <c r="A551" s="64"/>
      <c r="B551" s="64"/>
      <c r="C551" s="64"/>
      <c r="D551" s="45"/>
      <c r="E551" s="45"/>
      <c r="F551" s="45"/>
      <c r="G551" s="45"/>
      <c r="H551" s="45"/>
      <c r="I551" s="45"/>
      <c r="AP551" s="64"/>
      <c r="AQ551" s="64"/>
      <c r="BX551" s="64"/>
      <c r="BY551" s="64"/>
      <c r="DF551" s="64"/>
      <c r="DG551" s="64"/>
      <c r="EN551" s="64"/>
      <c r="EO551" s="64"/>
    </row>
    <row r="552" spans="1:145">
      <c r="A552" s="64"/>
      <c r="B552" s="64"/>
      <c r="C552" s="64"/>
      <c r="D552" s="45"/>
      <c r="E552" s="45"/>
      <c r="F552" s="45"/>
      <c r="G552" s="45"/>
      <c r="H552" s="45"/>
      <c r="I552" s="45"/>
      <c r="AP552" s="64"/>
      <c r="AQ552" s="64"/>
      <c r="BX552" s="64"/>
      <c r="BY552" s="64"/>
      <c r="DF552" s="64"/>
      <c r="DG552" s="64"/>
      <c r="EN552" s="64"/>
      <c r="EO552" s="64"/>
    </row>
    <row r="553" spans="1:145">
      <c r="A553" s="64"/>
      <c r="B553" s="64"/>
      <c r="C553" s="64"/>
      <c r="D553" s="45"/>
      <c r="E553" s="45"/>
      <c r="F553" s="45"/>
      <c r="G553" s="45"/>
      <c r="H553" s="45"/>
      <c r="I553" s="45"/>
      <c r="AP553" s="64"/>
      <c r="AQ553" s="64"/>
      <c r="BX553" s="64"/>
      <c r="BY553" s="64"/>
      <c r="DF553" s="64"/>
      <c r="DG553" s="64"/>
      <c r="EN553" s="64"/>
      <c r="EO553" s="64"/>
    </row>
    <row r="554" spans="1:145">
      <c r="A554" s="64"/>
      <c r="B554" s="64"/>
      <c r="C554" s="64"/>
      <c r="D554" s="45"/>
      <c r="E554" s="45"/>
      <c r="F554" s="45"/>
      <c r="G554" s="45"/>
      <c r="H554" s="45"/>
      <c r="I554" s="45"/>
      <c r="AP554" s="64"/>
      <c r="AQ554" s="64"/>
      <c r="BX554" s="64"/>
      <c r="BY554" s="64"/>
      <c r="DF554" s="64"/>
      <c r="DG554" s="64"/>
      <c r="EN554" s="64"/>
      <c r="EO554" s="64"/>
    </row>
    <row r="555" spans="1:145">
      <c r="A555" s="64"/>
      <c r="B555" s="64"/>
      <c r="C555" s="64"/>
      <c r="D555" s="45"/>
      <c r="E555" s="45"/>
      <c r="F555" s="45"/>
      <c r="G555" s="45"/>
      <c r="H555" s="45"/>
      <c r="I555" s="45"/>
      <c r="AP555" s="64"/>
      <c r="AQ555" s="64"/>
      <c r="BX555" s="64"/>
      <c r="BY555" s="64"/>
      <c r="DF555" s="64"/>
      <c r="DG555" s="64"/>
      <c r="EN555" s="64"/>
      <c r="EO555" s="64"/>
    </row>
    <row r="556" spans="1:145">
      <c r="A556" s="64"/>
      <c r="B556" s="64"/>
      <c r="C556" s="64"/>
      <c r="D556" s="45"/>
      <c r="E556" s="45"/>
      <c r="F556" s="45"/>
      <c r="G556" s="45"/>
      <c r="H556" s="45"/>
      <c r="I556" s="45"/>
      <c r="AP556" s="64"/>
      <c r="AQ556" s="64"/>
      <c r="BX556" s="64"/>
      <c r="BY556" s="64"/>
      <c r="DF556" s="64"/>
      <c r="DG556" s="64"/>
      <c r="EN556" s="64"/>
      <c r="EO556" s="64"/>
    </row>
    <row r="557" spans="1:145">
      <c r="A557" s="64"/>
      <c r="B557" s="64"/>
      <c r="C557" s="64"/>
      <c r="D557" s="45"/>
      <c r="E557" s="45"/>
      <c r="F557" s="45"/>
      <c r="G557" s="45"/>
      <c r="H557" s="45"/>
      <c r="I557" s="45"/>
      <c r="AP557" s="64"/>
      <c r="AQ557" s="64"/>
      <c r="BX557" s="64"/>
      <c r="BY557" s="64"/>
      <c r="DF557" s="64"/>
      <c r="DG557" s="64"/>
      <c r="EN557" s="64"/>
      <c r="EO557" s="64"/>
    </row>
    <row r="558" spans="1:145">
      <c r="A558" s="64"/>
      <c r="B558" s="64"/>
      <c r="C558" s="64"/>
      <c r="D558" s="45"/>
      <c r="E558" s="45"/>
      <c r="F558" s="45"/>
      <c r="G558" s="45"/>
      <c r="H558" s="45"/>
      <c r="I558" s="45"/>
      <c r="AP558" s="64"/>
      <c r="AQ558" s="64"/>
      <c r="BX558" s="64"/>
      <c r="BY558" s="64"/>
      <c r="DF558" s="64"/>
      <c r="DG558" s="64"/>
      <c r="EN558" s="64"/>
      <c r="EO558" s="64"/>
    </row>
    <row r="559" spans="1:145">
      <c r="A559" s="64"/>
      <c r="B559" s="64"/>
      <c r="C559" s="64"/>
      <c r="D559" s="45"/>
      <c r="E559" s="45"/>
      <c r="F559" s="45"/>
      <c r="G559" s="45"/>
      <c r="H559" s="45"/>
      <c r="I559" s="45"/>
      <c r="AP559" s="64"/>
      <c r="AQ559" s="64"/>
      <c r="BX559" s="64"/>
      <c r="BY559" s="64"/>
      <c r="DF559" s="64"/>
      <c r="DG559" s="64"/>
      <c r="EN559" s="64"/>
      <c r="EO559" s="64"/>
    </row>
    <row r="560" spans="1:145">
      <c r="A560" s="64"/>
      <c r="B560" s="64"/>
      <c r="C560" s="64"/>
      <c r="D560" s="45"/>
      <c r="E560" s="45"/>
      <c r="F560" s="45"/>
      <c r="G560" s="45"/>
      <c r="H560" s="45"/>
      <c r="I560" s="45"/>
      <c r="AP560" s="64"/>
      <c r="AQ560" s="64"/>
      <c r="BX560" s="64"/>
      <c r="BY560" s="64"/>
      <c r="DF560" s="64"/>
      <c r="DG560" s="64"/>
      <c r="EN560" s="64"/>
      <c r="EO560" s="64"/>
    </row>
    <row r="561" spans="1:145">
      <c r="A561" s="64"/>
      <c r="B561" s="64"/>
      <c r="C561" s="64"/>
      <c r="D561" s="45"/>
      <c r="E561" s="45"/>
      <c r="F561" s="45"/>
      <c r="G561" s="45"/>
      <c r="H561" s="45"/>
      <c r="I561" s="45"/>
      <c r="AP561" s="64"/>
      <c r="AQ561" s="64"/>
      <c r="BX561" s="64"/>
      <c r="BY561" s="64"/>
      <c r="DF561" s="64"/>
      <c r="DG561" s="64"/>
      <c r="EN561" s="64"/>
      <c r="EO561" s="64"/>
    </row>
    <row r="562" spans="1:145">
      <c r="A562" s="64"/>
      <c r="B562" s="64"/>
      <c r="C562" s="64"/>
      <c r="D562" s="45"/>
      <c r="E562" s="45"/>
      <c r="F562" s="45"/>
      <c r="G562" s="45"/>
      <c r="H562" s="45"/>
      <c r="I562" s="45"/>
      <c r="AP562" s="64"/>
      <c r="AQ562" s="64"/>
      <c r="BX562" s="64"/>
      <c r="BY562" s="64"/>
      <c r="DF562" s="64"/>
      <c r="DG562" s="64"/>
      <c r="EN562" s="64"/>
      <c r="EO562" s="64"/>
    </row>
    <row r="563" spans="1:145">
      <c r="A563" s="64"/>
      <c r="B563" s="64"/>
      <c r="C563" s="64"/>
      <c r="D563" s="45"/>
      <c r="E563" s="45"/>
      <c r="F563" s="45"/>
      <c r="G563" s="45"/>
      <c r="H563" s="45"/>
      <c r="I563" s="45"/>
      <c r="AP563" s="64"/>
      <c r="AQ563" s="64"/>
      <c r="BX563" s="64"/>
      <c r="BY563" s="64"/>
      <c r="DF563" s="64"/>
      <c r="DG563" s="64"/>
      <c r="EN563" s="64"/>
      <c r="EO563" s="64"/>
    </row>
    <row r="564" spans="1:145">
      <c r="A564" s="64"/>
      <c r="B564" s="64"/>
      <c r="C564" s="64"/>
      <c r="D564" s="45"/>
      <c r="E564" s="45"/>
      <c r="F564" s="45"/>
      <c r="G564" s="45"/>
      <c r="H564" s="45"/>
      <c r="I564" s="45"/>
      <c r="AP564" s="64"/>
      <c r="AQ564" s="64"/>
      <c r="BX564" s="64"/>
      <c r="BY564" s="64"/>
      <c r="DF564" s="64"/>
      <c r="DG564" s="64"/>
      <c r="EN564" s="64"/>
      <c r="EO564" s="64"/>
    </row>
    <row r="565" spans="1:145">
      <c r="A565" s="64"/>
      <c r="B565" s="64"/>
      <c r="C565" s="64"/>
      <c r="D565" s="45"/>
      <c r="E565" s="45"/>
      <c r="F565" s="45"/>
      <c r="G565" s="45"/>
      <c r="H565" s="45"/>
      <c r="I565" s="45"/>
      <c r="AP565" s="64"/>
      <c r="AQ565" s="64"/>
      <c r="BX565" s="64"/>
      <c r="BY565" s="64"/>
      <c r="DF565" s="64"/>
      <c r="DG565" s="64"/>
      <c r="EN565" s="64"/>
      <c r="EO565" s="64"/>
    </row>
    <row r="566" spans="1:145">
      <c r="A566" s="64"/>
      <c r="B566" s="64"/>
      <c r="C566" s="64"/>
      <c r="D566" s="45"/>
      <c r="E566" s="45"/>
      <c r="F566" s="45"/>
      <c r="G566" s="45"/>
      <c r="H566" s="45"/>
      <c r="I566" s="45"/>
      <c r="AP566" s="64"/>
      <c r="AQ566" s="64"/>
      <c r="BX566" s="64"/>
      <c r="BY566" s="64"/>
      <c r="DF566" s="64"/>
      <c r="DG566" s="64"/>
      <c r="EN566" s="64"/>
      <c r="EO566" s="64"/>
    </row>
    <row r="567" spans="1:145">
      <c r="A567" s="64"/>
      <c r="B567" s="64"/>
      <c r="C567" s="64"/>
      <c r="D567" s="45"/>
      <c r="E567" s="45"/>
      <c r="F567" s="45"/>
      <c r="G567" s="45"/>
      <c r="H567" s="45"/>
      <c r="I567" s="45"/>
      <c r="AP567" s="64"/>
      <c r="AQ567" s="64"/>
      <c r="BX567" s="64"/>
      <c r="BY567" s="64"/>
      <c r="DF567" s="64"/>
      <c r="DG567" s="64"/>
      <c r="EN567" s="64"/>
      <c r="EO567" s="64"/>
    </row>
    <row r="568" spans="1:145">
      <c r="A568" s="64"/>
      <c r="B568" s="64"/>
      <c r="C568" s="64"/>
      <c r="D568" s="45"/>
      <c r="E568" s="45"/>
      <c r="F568" s="45"/>
      <c r="G568" s="45"/>
      <c r="H568" s="45"/>
      <c r="I568" s="45"/>
      <c r="AP568" s="64"/>
      <c r="AQ568" s="64"/>
      <c r="BX568" s="64"/>
      <c r="BY568" s="64"/>
      <c r="DF568" s="64"/>
      <c r="DG568" s="64"/>
      <c r="EN568" s="64"/>
      <c r="EO568" s="64"/>
    </row>
    <row r="569" spans="1:145">
      <c r="A569" s="64"/>
      <c r="B569" s="64"/>
      <c r="C569" s="64"/>
      <c r="D569" s="45"/>
      <c r="E569" s="45"/>
      <c r="F569" s="45"/>
      <c r="G569" s="45"/>
      <c r="H569" s="45"/>
      <c r="I569" s="45"/>
      <c r="AP569" s="64"/>
      <c r="AQ569" s="64"/>
      <c r="BX569" s="64"/>
      <c r="BY569" s="64"/>
      <c r="DF569" s="64"/>
      <c r="DG569" s="64"/>
      <c r="EN569" s="64"/>
      <c r="EO569" s="64"/>
    </row>
    <row r="570" spans="1:145">
      <c r="A570" s="64"/>
      <c r="B570" s="64"/>
      <c r="C570" s="64"/>
      <c r="D570" s="45"/>
      <c r="E570" s="45"/>
      <c r="F570" s="45"/>
      <c r="G570" s="45"/>
      <c r="H570" s="45"/>
      <c r="I570" s="45"/>
      <c r="AP570" s="64"/>
      <c r="AQ570" s="64"/>
      <c r="BX570" s="64"/>
      <c r="BY570" s="64"/>
      <c r="DF570" s="64"/>
      <c r="DG570" s="64"/>
      <c r="EN570" s="64"/>
      <c r="EO570" s="64"/>
    </row>
    <row r="571" spans="1:145">
      <c r="A571" s="64"/>
      <c r="B571" s="64"/>
      <c r="C571" s="64"/>
      <c r="D571" s="45"/>
      <c r="E571" s="45"/>
      <c r="F571" s="45"/>
      <c r="G571" s="45"/>
      <c r="H571" s="45"/>
      <c r="I571" s="45"/>
      <c r="AP571" s="64"/>
      <c r="AQ571" s="64"/>
      <c r="BX571" s="64"/>
      <c r="BY571" s="64"/>
      <c r="DF571" s="64"/>
      <c r="DG571" s="64"/>
      <c r="EN571" s="64"/>
      <c r="EO571" s="64"/>
    </row>
    <row r="572" spans="1:145">
      <c r="A572" s="64"/>
      <c r="B572" s="64"/>
      <c r="C572" s="64"/>
      <c r="D572" s="45"/>
      <c r="E572" s="45"/>
      <c r="F572" s="45"/>
      <c r="G572" s="45"/>
      <c r="H572" s="45"/>
      <c r="I572" s="45"/>
      <c r="AP572" s="64"/>
      <c r="AQ572" s="64"/>
      <c r="BX572" s="64"/>
      <c r="BY572" s="64"/>
      <c r="DF572" s="64"/>
      <c r="DG572" s="64"/>
      <c r="EN572" s="64"/>
      <c r="EO572" s="64"/>
    </row>
    <row r="573" spans="1:145">
      <c r="A573" s="64"/>
      <c r="B573" s="64"/>
      <c r="C573" s="64"/>
      <c r="D573" s="45"/>
      <c r="E573" s="45"/>
      <c r="F573" s="45"/>
      <c r="G573" s="45"/>
      <c r="H573" s="45"/>
      <c r="I573" s="45"/>
      <c r="AP573" s="64"/>
      <c r="AQ573" s="64"/>
      <c r="BX573" s="64"/>
      <c r="BY573" s="64"/>
      <c r="DF573" s="64"/>
      <c r="DG573" s="64"/>
      <c r="EN573" s="64"/>
      <c r="EO573" s="64"/>
    </row>
    <row r="574" spans="1:145">
      <c r="A574" s="64"/>
      <c r="B574" s="64"/>
      <c r="C574" s="64"/>
      <c r="D574" s="45"/>
      <c r="E574" s="45"/>
      <c r="F574" s="45"/>
      <c r="G574" s="45"/>
      <c r="H574" s="45"/>
      <c r="I574" s="45"/>
      <c r="AP574" s="64"/>
      <c r="AQ574" s="64"/>
      <c r="BX574" s="64"/>
      <c r="BY574" s="64"/>
      <c r="DF574" s="64"/>
      <c r="DG574" s="64"/>
      <c r="EN574" s="64"/>
      <c r="EO574" s="64"/>
    </row>
    <row r="575" spans="1:145">
      <c r="A575" s="64"/>
      <c r="B575" s="64"/>
      <c r="C575" s="64"/>
      <c r="D575" s="45"/>
      <c r="E575" s="45"/>
      <c r="F575" s="45"/>
      <c r="G575" s="45"/>
      <c r="H575" s="45"/>
      <c r="I575" s="45"/>
      <c r="AP575" s="64"/>
      <c r="AQ575" s="64"/>
      <c r="BX575" s="64"/>
      <c r="BY575" s="64"/>
      <c r="DF575" s="64"/>
      <c r="DG575" s="64"/>
      <c r="EN575" s="64"/>
      <c r="EO575" s="64"/>
    </row>
    <row r="576" spans="1:145">
      <c r="A576" s="64"/>
      <c r="B576" s="64"/>
      <c r="C576" s="64"/>
      <c r="D576" s="45"/>
      <c r="E576" s="45"/>
      <c r="F576" s="45"/>
      <c r="G576" s="45"/>
      <c r="H576" s="45"/>
      <c r="I576" s="45"/>
      <c r="AP576" s="64"/>
      <c r="AQ576" s="64"/>
      <c r="BX576" s="64"/>
      <c r="BY576" s="64"/>
      <c r="DF576" s="64"/>
      <c r="DG576" s="64"/>
      <c r="EN576" s="64"/>
      <c r="EO576" s="64"/>
    </row>
    <row r="577" spans="1:145">
      <c r="A577" s="64"/>
      <c r="B577" s="64"/>
      <c r="C577" s="64"/>
      <c r="D577" s="45"/>
      <c r="E577" s="45"/>
      <c r="F577" s="45"/>
      <c r="G577" s="45"/>
      <c r="H577" s="45"/>
      <c r="I577" s="45"/>
      <c r="AP577" s="64"/>
      <c r="AQ577" s="64"/>
      <c r="BX577" s="64"/>
      <c r="BY577" s="64"/>
      <c r="DF577" s="64"/>
      <c r="DG577" s="64"/>
      <c r="EN577" s="64"/>
      <c r="EO577" s="64"/>
    </row>
    <row r="578" spans="1:145">
      <c r="A578" s="64"/>
      <c r="B578" s="64"/>
      <c r="C578" s="64"/>
      <c r="D578" s="45"/>
      <c r="E578" s="45"/>
      <c r="F578" s="45"/>
      <c r="G578" s="45"/>
      <c r="H578" s="45"/>
      <c r="I578" s="45"/>
      <c r="AP578" s="64"/>
      <c r="AQ578" s="64"/>
      <c r="BX578" s="64"/>
      <c r="BY578" s="64"/>
      <c r="DF578" s="64"/>
      <c r="DG578" s="64"/>
      <c r="EN578" s="64"/>
      <c r="EO578" s="64"/>
    </row>
    <row r="579" spans="1:145">
      <c r="A579" s="64"/>
      <c r="B579" s="64"/>
      <c r="C579" s="64"/>
      <c r="D579" s="45"/>
      <c r="E579" s="45"/>
      <c r="F579" s="45"/>
      <c r="G579" s="45"/>
      <c r="H579" s="45"/>
      <c r="I579" s="45"/>
      <c r="AP579" s="64"/>
      <c r="AQ579" s="64"/>
      <c r="BX579" s="64"/>
      <c r="BY579" s="64"/>
      <c r="DF579" s="64"/>
      <c r="DG579" s="64"/>
      <c r="EN579" s="64"/>
      <c r="EO579" s="64"/>
    </row>
    <row r="580" spans="1:145">
      <c r="A580" s="64"/>
      <c r="B580" s="64"/>
      <c r="C580" s="64"/>
      <c r="D580" s="45"/>
      <c r="E580" s="45"/>
      <c r="F580" s="45"/>
      <c r="G580" s="45"/>
      <c r="H580" s="45"/>
      <c r="I580" s="45"/>
      <c r="AP580" s="64"/>
      <c r="AQ580" s="64"/>
      <c r="BX580" s="64"/>
      <c r="BY580" s="64"/>
      <c r="DF580" s="64"/>
      <c r="DG580" s="64"/>
      <c r="EN580" s="64"/>
      <c r="EO580" s="64"/>
    </row>
    <row r="581" spans="1:145">
      <c r="A581" s="64"/>
      <c r="B581" s="64"/>
      <c r="C581" s="64"/>
      <c r="D581" s="45"/>
      <c r="E581" s="45"/>
      <c r="F581" s="45"/>
      <c r="G581" s="45"/>
      <c r="H581" s="45"/>
      <c r="I581" s="45"/>
      <c r="AP581" s="64"/>
      <c r="AQ581" s="64"/>
      <c r="BX581" s="64"/>
      <c r="BY581" s="64"/>
      <c r="DF581" s="64"/>
      <c r="DG581" s="64"/>
      <c r="EN581" s="64"/>
      <c r="EO581" s="64"/>
    </row>
    <row r="582" spans="1:145">
      <c r="A582" s="64"/>
      <c r="B582" s="64"/>
      <c r="C582" s="64"/>
      <c r="D582" s="45"/>
      <c r="E582" s="45"/>
      <c r="F582" s="45"/>
      <c r="G582" s="45"/>
      <c r="H582" s="45"/>
      <c r="I582" s="45"/>
      <c r="AP582" s="64"/>
      <c r="AQ582" s="64"/>
      <c r="BX582" s="64"/>
      <c r="BY582" s="64"/>
      <c r="DF582" s="64"/>
      <c r="DG582" s="64"/>
      <c r="EN582" s="64"/>
      <c r="EO582" s="64"/>
    </row>
    <row r="583" spans="1:145">
      <c r="A583" s="64"/>
      <c r="B583" s="64"/>
      <c r="C583" s="64"/>
      <c r="D583" s="45"/>
      <c r="E583" s="45"/>
      <c r="F583" s="45"/>
      <c r="G583" s="45"/>
      <c r="H583" s="45"/>
      <c r="I583" s="45"/>
      <c r="AP583" s="64"/>
      <c r="AQ583" s="64"/>
      <c r="BX583" s="64"/>
      <c r="BY583" s="64"/>
      <c r="DF583" s="64"/>
      <c r="DG583" s="64"/>
      <c r="EN583" s="64"/>
      <c r="EO583" s="64"/>
    </row>
    <row r="584" spans="1:145">
      <c r="A584" s="64"/>
      <c r="B584" s="64"/>
      <c r="C584" s="64"/>
      <c r="D584" s="45"/>
      <c r="E584" s="45"/>
      <c r="F584" s="45"/>
      <c r="G584" s="45"/>
      <c r="H584" s="45"/>
      <c r="I584" s="45"/>
      <c r="AP584" s="64"/>
      <c r="AQ584" s="64"/>
      <c r="BX584" s="64"/>
      <c r="BY584" s="64"/>
      <c r="DF584" s="64"/>
      <c r="DG584" s="64"/>
      <c r="EN584" s="64"/>
      <c r="EO584" s="64"/>
    </row>
    <row r="585" spans="1:145">
      <c r="A585" s="64"/>
      <c r="B585" s="64"/>
      <c r="C585" s="64"/>
      <c r="D585" s="45"/>
      <c r="E585" s="45"/>
      <c r="F585" s="45"/>
      <c r="G585" s="45"/>
      <c r="H585" s="45"/>
      <c r="I585" s="45"/>
      <c r="AP585" s="64"/>
      <c r="AQ585" s="64"/>
      <c r="BX585" s="64"/>
      <c r="BY585" s="64"/>
      <c r="DF585" s="64"/>
      <c r="DG585" s="64"/>
      <c r="EN585" s="64"/>
      <c r="EO585" s="64"/>
    </row>
    <row r="586" spans="1:145">
      <c r="A586" s="64"/>
      <c r="B586" s="64"/>
      <c r="C586" s="64"/>
      <c r="D586" s="45"/>
      <c r="E586" s="45"/>
      <c r="F586" s="45"/>
      <c r="G586" s="45"/>
      <c r="H586" s="45"/>
      <c r="I586" s="45"/>
      <c r="AP586" s="64"/>
      <c r="AQ586" s="64"/>
      <c r="BX586" s="64"/>
      <c r="BY586" s="64"/>
      <c r="DF586" s="64"/>
      <c r="DG586" s="64"/>
      <c r="EN586" s="64"/>
      <c r="EO586" s="64"/>
    </row>
    <row r="587" spans="1:145">
      <c r="A587" s="64"/>
      <c r="B587" s="64"/>
      <c r="C587" s="64"/>
      <c r="D587" s="45"/>
      <c r="E587" s="45"/>
      <c r="F587" s="45"/>
      <c r="G587" s="45"/>
      <c r="H587" s="45"/>
      <c r="I587" s="45"/>
      <c r="AP587" s="64"/>
      <c r="AQ587" s="64"/>
      <c r="BX587" s="64"/>
      <c r="BY587" s="64"/>
      <c r="DF587" s="64"/>
      <c r="DG587" s="64"/>
      <c r="EN587" s="64"/>
      <c r="EO587" s="64"/>
    </row>
    <row r="588" spans="1:145">
      <c r="A588" s="64"/>
      <c r="B588" s="64"/>
      <c r="C588" s="64"/>
      <c r="D588" s="45"/>
      <c r="E588" s="45"/>
      <c r="F588" s="45"/>
      <c r="G588" s="45"/>
      <c r="H588" s="45"/>
      <c r="I588" s="45"/>
      <c r="AP588" s="64"/>
      <c r="AQ588" s="64"/>
      <c r="BX588" s="64"/>
      <c r="BY588" s="64"/>
      <c r="DF588" s="64"/>
      <c r="DG588" s="64"/>
      <c r="EN588" s="64"/>
      <c r="EO588" s="64"/>
    </row>
    <row r="589" spans="1:145">
      <c r="A589" s="64"/>
      <c r="B589" s="64"/>
      <c r="C589" s="64"/>
      <c r="D589" s="45"/>
      <c r="E589" s="45"/>
      <c r="F589" s="45"/>
      <c r="G589" s="45"/>
      <c r="H589" s="45"/>
      <c r="I589" s="45"/>
      <c r="AP589" s="64"/>
      <c r="AQ589" s="64"/>
      <c r="BX589" s="64"/>
      <c r="BY589" s="64"/>
      <c r="DF589" s="64"/>
      <c r="DG589" s="64"/>
      <c r="EN589" s="64"/>
      <c r="EO589" s="64"/>
    </row>
    <row r="590" spans="1:145">
      <c r="A590" s="64"/>
      <c r="B590" s="64"/>
      <c r="C590" s="64"/>
      <c r="D590" s="45"/>
      <c r="E590" s="45"/>
      <c r="F590" s="45"/>
      <c r="G590" s="45"/>
      <c r="H590" s="45"/>
      <c r="I590" s="45"/>
      <c r="AP590" s="64"/>
      <c r="AQ590" s="64"/>
      <c r="BX590" s="64"/>
      <c r="BY590" s="64"/>
      <c r="DF590" s="64"/>
      <c r="DG590" s="64"/>
      <c r="EN590" s="64"/>
      <c r="EO590" s="64"/>
    </row>
    <row r="591" spans="1:145">
      <c r="A591" s="64"/>
      <c r="B591" s="64"/>
      <c r="C591" s="64"/>
      <c r="D591" s="45"/>
      <c r="E591" s="45"/>
      <c r="F591" s="45"/>
      <c r="G591" s="45"/>
      <c r="H591" s="45"/>
      <c r="I591" s="45"/>
      <c r="AP591" s="64"/>
      <c r="AQ591" s="64"/>
      <c r="BX591" s="64"/>
      <c r="BY591" s="64"/>
      <c r="DF591" s="64"/>
      <c r="DG591" s="64"/>
      <c r="EN591" s="64"/>
      <c r="EO591" s="64"/>
    </row>
    <row r="592" spans="1:145">
      <c r="A592" s="64"/>
      <c r="B592" s="64"/>
      <c r="C592" s="64"/>
      <c r="D592" s="45"/>
      <c r="E592" s="45"/>
      <c r="F592" s="45"/>
      <c r="G592" s="45"/>
      <c r="H592" s="45"/>
      <c r="I592" s="45"/>
      <c r="AP592" s="64"/>
      <c r="AQ592" s="64"/>
      <c r="BX592" s="64"/>
      <c r="BY592" s="64"/>
      <c r="DF592" s="64"/>
      <c r="DG592" s="64"/>
      <c r="EN592" s="64"/>
      <c r="EO592" s="64"/>
    </row>
    <row r="593" spans="1:145">
      <c r="A593" s="64"/>
      <c r="B593" s="64"/>
      <c r="C593" s="64"/>
      <c r="D593" s="45"/>
      <c r="E593" s="45"/>
      <c r="F593" s="45"/>
      <c r="G593" s="45"/>
      <c r="H593" s="45"/>
      <c r="I593" s="45"/>
      <c r="AP593" s="64"/>
      <c r="AQ593" s="64"/>
      <c r="BX593" s="64"/>
      <c r="BY593" s="64"/>
      <c r="DF593" s="64"/>
      <c r="DG593" s="64"/>
      <c r="EN593" s="64"/>
      <c r="EO593" s="64"/>
    </row>
    <row r="594" spans="1:145">
      <c r="A594" s="64"/>
      <c r="B594" s="64"/>
      <c r="C594" s="64"/>
      <c r="D594" s="45"/>
      <c r="E594" s="45"/>
      <c r="F594" s="45"/>
      <c r="G594" s="45"/>
      <c r="H594" s="45"/>
      <c r="I594" s="45"/>
      <c r="AP594" s="64"/>
      <c r="AQ594" s="64"/>
      <c r="BX594" s="64"/>
      <c r="BY594" s="64"/>
      <c r="DF594" s="64"/>
      <c r="DG594" s="64"/>
      <c r="EN594" s="64"/>
      <c r="EO594" s="64"/>
    </row>
    <row r="595" spans="1:145">
      <c r="A595" s="64"/>
      <c r="B595" s="64"/>
      <c r="C595" s="64"/>
      <c r="D595" s="45"/>
      <c r="E595" s="45"/>
      <c r="F595" s="45"/>
      <c r="G595" s="45"/>
      <c r="H595" s="45"/>
      <c r="I595" s="45"/>
      <c r="AP595" s="64"/>
      <c r="AQ595" s="64"/>
      <c r="BX595" s="64"/>
      <c r="BY595" s="64"/>
      <c r="DF595" s="64"/>
      <c r="DG595" s="64"/>
      <c r="EN595" s="64"/>
      <c r="EO595" s="64"/>
    </row>
    <row r="596" spans="1:145">
      <c r="A596" s="64"/>
      <c r="B596" s="64"/>
      <c r="C596" s="64"/>
      <c r="D596" s="45"/>
      <c r="E596" s="45"/>
      <c r="F596" s="45"/>
      <c r="G596" s="45"/>
      <c r="H596" s="45"/>
      <c r="I596" s="45"/>
      <c r="AP596" s="64"/>
      <c r="AQ596" s="64"/>
      <c r="BX596" s="64"/>
      <c r="BY596" s="64"/>
      <c r="DF596" s="64"/>
      <c r="DG596" s="64"/>
      <c r="EN596" s="64"/>
      <c r="EO596" s="64"/>
    </row>
    <row r="597" spans="1:145">
      <c r="A597" s="64"/>
      <c r="B597" s="64"/>
      <c r="C597" s="64"/>
      <c r="D597" s="45"/>
      <c r="E597" s="45"/>
      <c r="F597" s="45"/>
      <c r="G597" s="45"/>
      <c r="H597" s="45"/>
      <c r="I597" s="45"/>
      <c r="AP597" s="64"/>
      <c r="AQ597" s="64"/>
      <c r="BX597" s="64"/>
      <c r="BY597" s="64"/>
      <c r="DF597" s="64"/>
      <c r="DG597" s="64"/>
      <c r="EN597" s="64"/>
      <c r="EO597" s="64"/>
    </row>
    <row r="598" spans="1:145">
      <c r="A598" s="64"/>
      <c r="B598" s="64"/>
      <c r="C598" s="64"/>
      <c r="D598" s="45"/>
      <c r="E598" s="45"/>
      <c r="F598" s="45"/>
      <c r="G598" s="45"/>
      <c r="H598" s="45"/>
      <c r="I598" s="45"/>
      <c r="AP598" s="64"/>
      <c r="AQ598" s="64"/>
      <c r="BX598" s="64"/>
      <c r="BY598" s="64"/>
      <c r="DF598" s="64"/>
      <c r="DG598" s="64"/>
      <c r="EN598" s="64"/>
      <c r="EO598" s="64"/>
    </row>
    <row r="599" spans="1:145">
      <c r="A599" s="64"/>
      <c r="B599" s="64"/>
      <c r="C599" s="64"/>
      <c r="D599" s="45"/>
      <c r="E599" s="45"/>
      <c r="F599" s="45"/>
      <c r="G599" s="45"/>
      <c r="H599" s="45"/>
      <c r="I599" s="45"/>
      <c r="AP599" s="64"/>
      <c r="AQ599" s="64"/>
      <c r="BX599" s="64"/>
      <c r="BY599" s="64"/>
      <c r="DF599" s="64"/>
      <c r="DG599" s="64"/>
      <c r="EN599" s="64"/>
      <c r="EO599" s="64"/>
    </row>
    <row r="600" spans="1:145">
      <c r="A600" s="64"/>
      <c r="B600" s="64"/>
      <c r="C600" s="64"/>
      <c r="D600" s="45"/>
      <c r="E600" s="45"/>
      <c r="F600" s="45"/>
      <c r="G600" s="45"/>
      <c r="H600" s="45"/>
      <c r="I600" s="45"/>
      <c r="AP600" s="64"/>
      <c r="AQ600" s="64"/>
      <c r="BX600" s="64"/>
      <c r="BY600" s="64"/>
      <c r="DF600" s="64"/>
      <c r="DG600" s="64"/>
      <c r="EN600" s="64"/>
      <c r="EO600" s="64"/>
    </row>
    <row r="601" spans="1:145">
      <c r="A601" s="64"/>
      <c r="B601" s="64"/>
      <c r="C601" s="64"/>
      <c r="D601" s="45"/>
      <c r="E601" s="45"/>
      <c r="F601" s="45"/>
      <c r="G601" s="45"/>
      <c r="H601" s="45"/>
      <c r="I601" s="45"/>
      <c r="AP601" s="64"/>
      <c r="AQ601" s="64"/>
      <c r="BX601" s="64"/>
      <c r="BY601" s="64"/>
      <c r="DF601" s="64"/>
      <c r="DG601" s="64"/>
      <c r="EN601" s="64"/>
      <c r="EO601" s="64"/>
    </row>
    <row r="602" spans="1:145">
      <c r="A602" s="64"/>
      <c r="B602" s="64"/>
      <c r="C602" s="64"/>
      <c r="D602" s="45"/>
      <c r="E602" s="45"/>
      <c r="F602" s="45"/>
      <c r="G602" s="45"/>
      <c r="H602" s="45"/>
      <c r="I602" s="45"/>
      <c r="AP602" s="64"/>
      <c r="AQ602" s="64"/>
      <c r="BX602" s="64"/>
      <c r="BY602" s="64"/>
      <c r="DF602" s="64"/>
      <c r="DG602" s="64"/>
      <c r="EN602" s="64"/>
      <c r="EO602" s="64"/>
    </row>
    <row r="603" spans="1:145">
      <c r="A603" s="64"/>
      <c r="B603" s="64"/>
      <c r="C603" s="64"/>
      <c r="D603" s="45"/>
      <c r="E603" s="45"/>
      <c r="F603" s="45"/>
      <c r="G603" s="45"/>
      <c r="H603" s="45"/>
      <c r="I603" s="45"/>
      <c r="AP603" s="64"/>
      <c r="AQ603" s="64"/>
      <c r="BX603" s="64"/>
      <c r="BY603" s="64"/>
      <c r="DF603" s="64"/>
      <c r="DG603" s="64"/>
      <c r="EN603" s="64"/>
      <c r="EO603" s="64"/>
    </row>
    <row r="604" spans="1:145">
      <c r="A604" s="64"/>
      <c r="B604" s="64"/>
      <c r="C604" s="64"/>
      <c r="D604" s="45"/>
      <c r="E604" s="45"/>
      <c r="F604" s="45"/>
      <c r="G604" s="45"/>
      <c r="H604" s="45"/>
      <c r="I604" s="45"/>
      <c r="AP604" s="64"/>
      <c r="AQ604" s="64"/>
      <c r="BX604" s="64"/>
      <c r="BY604" s="64"/>
      <c r="DF604" s="64"/>
      <c r="DG604" s="64"/>
      <c r="EN604" s="64"/>
      <c r="EO604" s="64"/>
    </row>
    <row r="605" spans="1:145">
      <c r="A605" s="64"/>
      <c r="B605" s="64"/>
      <c r="C605" s="64"/>
      <c r="D605" s="45"/>
      <c r="E605" s="45"/>
      <c r="F605" s="45"/>
      <c r="G605" s="45"/>
      <c r="H605" s="45"/>
      <c r="I605" s="45"/>
      <c r="AP605" s="64"/>
      <c r="AQ605" s="64"/>
      <c r="BX605" s="64"/>
      <c r="BY605" s="64"/>
      <c r="DF605" s="64"/>
      <c r="DG605" s="64"/>
      <c r="EN605" s="64"/>
      <c r="EO605" s="64"/>
    </row>
    <row r="606" spans="1:145">
      <c r="A606" s="64"/>
      <c r="B606" s="64"/>
      <c r="C606" s="64"/>
      <c r="D606" s="45"/>
      <c r="E606" s="45"/>
      <c r="F606" s="45"/>
      <c r="G606" s="45"/>
      <c r="H606" s="45"/>
      <c r="I606" s="45"/>
      <c r="AP606" s="64"/>
      <c r="AQ606" s="64"/>
      <c r="BX606" s="64"/>
      <c r="BY606" s="64"/>
      <c r="DF606" s="64"/>
      <c r="DG606" s="64"/>
      <c r="EN606" s="64"/>
      <c r="EO606" s="64"/>
    </row>
    <row r="607" spans="1:145">
      <c r="A607" s="64"/>
      <c r="B607" s="64"/>
      <c r="C607" s="64"/>
      <c r="D607" s="45"/>
      <c r="E607" s="45"/>
      <c r="F607" s="45"/>
      <c r="G607" s="45"/>
      <c r="H607" s="45"/>
      <c r="I607" s="45"/>
      <c r="AP607" s="64"/>
      <c r="AQ607" s="64"/>
      <c r="BX607" s="64"/>
      <c r="BY607" s="64"/>
      <c r="DF607" s="64"/>
      <c r="DG607" s="64"/>
      <c r="EN607" s="64"/>
      <c r="EO607" s="64"/>
    </row>
    <row r="608" spans="1:145">
      <c r="A608" s="64"/>
      <c r="B608" s="64"/>
      <c r="C608" s="64"/>
      <c r="D608" s="45"/>
      <c r="E608" s="45"/>
      <c r="F608" s="45"/>
      <c r="G608" s="45"/>
      <c r="H608" s="45"/>
      <c r="I608" s="45"/>
      <c r="AP608" s="64"/>
      <c r="AQ608" s="64"/>
      <c r="BX608" s="64"/>
      <c r="BY608" s="64"/>
      <c r="DF608" s="64"/>
      <c r="DG608" s="64"/>
      <c r="EN608" s="64"/>
      <c r="EO608" s="64"/>
    </row>
    <row r="609" spans="1:145">
      <c r="A609" s="64"/>
      <c r="B609" s="64"/>
      <c r="C609" s="64"/>
      <c r="D609" s="45"/>
      <c r="E609" s="45"/>
      <c r="F609" s="45"/>
      <c r="G609" s="45"/>
      <c r="H609" s="45"/>
      <c r="I609" s="45"/>
      <c r="AP609" s="64"/>
      <c r="AQ609" s="64"/>
      <c r="BX609" s="64"/>
      <c r="BY609" s="64"/>
      <c r="DF609" s="64"/>
      <c r="DG609" s="64"/>
      <c r="EN609" s="64"/>
      <c r="EO609" s="64"/>
    </row>
    <row r="610" spans="1:145">
      <c r="A610" s="64"/>
      <c r="B610" s="64"/>
      <c r="C610" s="64"/>
      <c r="D610" s="45"/>
      <c r="E610" s="45"/>
      <c r="F610" s="45"/>
      <c r="G610" s="45"/>
      <c r="H610" s="45"/>
      <c r="I610" s="45"/>
      <c r="AP610" s="64"/>
      <c r="AQ610" s="64"/>
      <c r="BX610" s="64"/>
      <c r="BY610" s="64"/>
      <c r="DF610" s="64"/>
      <c r="DG610" s="64"/>
      <c r="EN610" s="64"/>
      <c r="EO610" s="64"/>
    </row>
    <row r="611" spans="1:145">
      <c r="A611" s="64"/>
      <c r="B611" s="64"/>
      <c r="C611" s="64"/>
      <c r="D611" s="45"/>
      <c r="E611" s="45"/>
      <c r="F611" s="45"/>
      <c r="G611" s="45"/>
      <c r="H611" s="45"/>
      <c r="I611" s="45"/>
      <c r="AP611" s="64"/>
      <c r="AQ611" s="64"/>
      <c r="BX611" s="64"/>
      <c r="BY611" s="64"/>
      <c r="DF611" s="64"/>
      <c r="DG611" s="64"/>
      <c r="EN611" s="64"/>
      <c r="EO611" s="64"/>
    </row>
    <row r="612" spans="1:145">
      <c r="A612" s="64"/>
      <c r="B612" s="64"/>
      <c r="C612" s="64"/>
      <c r="D612" s="45"/>
      <c r="E612" s="45"/>
      <c r="F612" s="45"/>
      <c r="G612" s="45"/>
      <c r="H612" s="45"/>
      <c r="I612" s="45"/>
      <c r="AP612" s="64"/>
      <c r="AQ612" s="64"/>
      <c r="BX612" s="64"/>
      <c r="BY612" s="64"/>
      <c r="DF612" s="64"/>
      <c r="DG612" s="64"/>
      <c r="EN612" s="64"/>
      <c r="EO612" s="64"/>
    </row>
    <row r="613" spans="1:145">
      <c r="A613" s="64"/>
      <c r="B613" s="64"/>
      <c r="C613" s="64"/>
      <c r="D613" s="45"/>
      <c r="E613" s="45"/>
      <c r="F613" s="45"/>
      <c r="G613" s="45"/>
      <c r="H613" s="45"/>
      <c r="I613" s="45"/>
      <c r="AP613" s="64"/>
      <c r="AQ613" s="64"/>
      <c r="BX613" s="64"/>
      <c r="BY613" s="64"/>
      <c r="DF613" s="64"/>
      <c r="DG613" s="64"/>
      <c r="EN613" s="64"/>
      <c r="EO613" s="64"/>
    </row>
    <row r="614" spans="1:145">
      <c r="A614" s="64"/>
      <c r="B614" s="64"/>
      <c r="C614" s="64"/>
      <c r="D614" s="45"/>
      <c r="E614" s="45"/>
      <c r="F614" s="45"/>
      <c r="G614" s="45"/>
      <c r="H614" s="45"/>
      <c r="I614" s="45"/>
      <c r="AP614" s="64"/>
      <c r="AQ614" s="64"/>
      <c r="BX614" s="64"/>
      <c r="BY614" s="64"/>
      <c r="DF614" s="64"/>
      <c r="DG614" s="64"/>
      <c r="EN614" s="64"/>
      <c r="EO614" s="64"/>
    </row>
    <row r="615" spans="1:145">
      <c r="A615" s="64"/>
      <c r="B615" s="64"/>
      <c r="C615" s="64"/>
      <c r="D615" s="45"/>
      <c r="E615" s="45"/>
      <c r="F615" s="45"/>
      <c r="G615" s="45"/>
      <c r="H615" s="45"/>
      <c r="I615" s="45"/>
      <c r="AP615" s="64"/>
      <c r="AQ615" s="64"/>
      <c r="BX615" s="64"/>
      <c r="BY615" s="64"/>
      <c r="DF615" s="64"/>
      <c r="DG615" s="64"/>
      <c r="EN615" s="64"/>
      <c r="EO615" s="64"/>
    </row>
    <row r="616" spans="1:145">
      <c r="A616" s="64"/>
      <c r="B616" s="64"/>
      <c r="C616" s="64"/>
      <c r="D616" s="45"/>
      <c r="E616" s="45"/>
      <c r="F616" s="45"/>
      <c r="G616" s="45"/>
      <c r="H616" s="45"/>
      <c r="I616" s="45"/>
      <c r="AP616" s="64"/>
      <c r="AQ616" s="64"/>
      <c r="BX616" s="64"/>
      <c r="BY616" s="64"/>
      <c r="DF616" s="64"/>
      <c r="DG616" s="64"/>
      <c r="EN616" s="64"/>
      <c r="EO616" s="64"/>
    </row>
    <row r="617" spans="1:145">
      <c r="A617" s="64"/>
      <c r="B617" s="64"/>
      <c r="C617" s="64"/>
      <c r="D617" s="45"/>
      <c r="E617" s="45"/>
      <c r="F617" s="45"/>
      <c r="G617" s="45"/>
      <c r="H617" s="45"/>
      <c r="I617" s="45"/>
      <c r="AP617" s="64"/>
      <c r="AQ617" s="64"/>
      <c r="BX617" s="64"/>
      <c r="BY617" s="64"/>
      <c r="DF617" s="64"/>
      <c r="DG617" s="64"/>
      <c r="EN617" s="64"/>
      <c r="EO617" s="64"/>
    </row>
    <row r="618" spans="1:145">
      <c r="A618" s="64"/>
      <c r="B618" s="64"/>
      <c r="C618" s="64"/>
      <c r="D618" s="45"/>
      <c r="E618" s="45"/>
      <c r="F618" s="45"/>
      <c r="G618" s="45"/>
      <c r="H618" s="45"/>
      <c r="I618" s="45"/>
      <c r="AP618" s="64"/>
      <c r="AQ618" s="64"/>
      <c r="BX618" s="64"/>
      <c r="BY618" s="64"/>
      <c r="DF618" s="64"/>
      <c r="DG618" s="64"/>
      <c r="EN618" s="64"/>
      <c r="EO618" s="64"/>
    </row>
    <row r="619" spans="1:145">
      <c r="A619" s="64"/>
      <c r="B619" s="64"/>
      <c r="C619" s="64"/>
      <c r="D619" s="45"/>
      <c r="E619" s="45"/>
      <c r="F619" s="45"/>
      <c r="G619" s="45"/>
      <c r="H619" s="45"/>
      <c r="I619" s="45"/>
      <c r="AP619" s="64"/>
      <c r="AQ619" s="64"/>
      <c r="BX619" s="64"/>
      <c r="BY619" s="64"/>
      <c r="DF619" s="64"/>
      <c r="DG619" s="64"/>
      <c r="EN619" s="64"/>
      <c r="EO619" s="64"/>
    </row>
    <row r="620" spans="1:145">
      <c r="A620" s="64"/>
      <c r="B620" s="64"/>
      <c r="C620" s="64"/>
      <c r="D620" s="45"/>
      <c r="E620" s="45"/>
      <c r="F620" s="45"/>
      <c r="G620" s="45"/>
      <c r="H620" s="45"/>
      <c r="I620" s="45"/>
      <c r="AP620" s="64"/>
      <c r="AQ620" s="64"/>
      <c r="BX620" s="64"/>
      <c r="BY620" s="64"/>
      <c r="DF620" s="64"/>
      <c r="DG620" s="64"/>
      <c r="EN620" s="64"/>
      <c r="EO620" s="64"/>
    </row>
    <row r="621" spans="1:145">
      <c r="A621" s="64"/>
      <c r="B621" s="64"/>
      <c r="C621" s="64"/>
      <c r="D621" s="45"/>
      <c r="E621" s="45"/>
      <c r="F621" s="45"/>
      <c r="G621" s="45"/>
      <c r="H621" s="45"/>
      <c r="I621" s="45"/>
      <c r="AP621" s="64"/>
      <c r="AQ621" s="64"/>
      <c r="BX621" s="64"/>
      <c r="BY621" s="64"/>
      <c r="DF621" s="64"/>
      <c r="DG621" s="64"/>
      <c r="EN621" s="64"/>
      <c r="EO621" s="64"/>
    </row>
    <row r="622" spans="1:145">
      <c r="A622" s="64"/>
      <c r="B622" s="64"/>
      <c r="C622" s="64"/>
      <c r="D622" s="45"/>
      <c r="E622" s="45"/>
      <c r="F622" s="45"/>
      <c r="G622" s="45"/>
      <c r="H622" s="45"/>
      <c r="I622" s="45"/>
      <c r="AP622" s="64"/>
      <c r="AQ622" s="64"/>
      <c r="BX622" s="64"/>
      <c r="BY622" s="64"/>
      <c r="DF622" s="64"/>
      <c r="DG622" s="64"/>
      <c r="EN622" s="64"/>
      <c r="EO622" s="64"/>
    </row>
    <row r="623" spans="1:145">
      <c r="A623" s="64"/>
      <c r="B623" s="64"/>
      <c r="C623" s="64"/>
      <c r="D623" s="45"/>
      <c r="E623" s="45"/>
      <c r="F623" s="45"/>
      <c r="G623" s="45"/>
      <c r="H623" s="45"/>
      <c r="I623" s="45"/>
      <c r="AP623" s="64"/>
      <c r="AQ623" s="64"/>
      <c r="BX623" s="64"/>
      <c r="BY623" s="64"/>
      <c r="DF623" s="64"/>
      <c r="DG623" s="64"/>
      <c r="EN623" s="64"/>
      <c r="EO623" s="64"/>
    </row>
    <row r="624" spans="1:145">
      <c r="A624" s="64"/>
      <c r="B624" s="64"/>
      <c r="C624" s="64"/>
      <c r="D624" s="45"/>
      <c r="E624" s="45"/>
      <c r="F624" s="45"/>
      <c r="G624" s="45"/>
      <c r="H624" s="45"/>
      <c r="I624" s="45"/>
      <c r="AP624" s="64"/>
      <c r="AQ624" s="64"/>
      <c r="BX624" s="64"/>
      <c r="BY624" s="64"/>
      <c r="DF624" s="64"/>
      <c r="DG624" s="64"/>
      <c r="EN624" s="64"/>
      <c r="EO624" s="64"/>
    </row>
    <row r="625" spans="1:145">
      <c r="A625" s="64"/>
      <c r="B625" s="64"/>
      <c r="C625" s="64"/>
      <c r="D625" s="45"/>
      <c r="E625" s="45"/>
      <c r="F625" s="45"/>
      <c r="G625" s="45"/>
      <c r="H625" s="45"/>
      <c r="I625" s="45"/>
      <c r="AP625" s="64"/>
      <c r="AQ625" s="64"/>
      <c r="BX625" s="64"/>
      <c r="BY625" s="64"/>
      <c r="DF625" s="64"/>
      <c r="DG625" s="64"/>
      <c r="EN625" s="64"/>
      <c r="EO625" s="64"/>
    </row>
    <row r="626" spans="1:145">
      <c r="A626" s="64"/>
      <c r="B626" s="64"/>
      <c r="C626" s="64"/>
      <c r="D626" s="45"/>
      <c r="E626" s="45"/>
      <c r="F626" s="45"/>
      <c r="G626" s="45"/>
      <c r="H626" s="45"/>
      <c r="I626" s="45"/>
      <c r="AP626" s="64"/>
      <c r="AQ626" s="64"/>
      <c r="BX626" s="64"/>
      <c r="BY626" s="64"/>
      <c r="DF626" s="64"/>
      <c r="DG626" s="64"/>
      <c r="EN626" s="64"/>
      <c r="EO626" s="64"/>
    </row>
    <row r="627" spans="1:145">
      <c r="A627" s="64"/>
      <c r="B627" s="64"/>
      <c r="C627" s="64"/>
      <c r="D627" s="45"/>
      <c r="E627" s="45"/>
      <c r="F627" s="45"/>
      <c r="G627" s="45"/>
      <c r="H627" s="45"/>
      <c r="I627" s="45"/>
      <c r="AP627" s="64"/>
      <c r="AQ627" s="64"/>
      <c r="BX627" s="64"/>
      <c r="BY627" s="64"/>
      <c r="DF627" s="64"/>
      <c r="DG627" s="64"/>
      <c r="EN627" s="64"/>
      <c r="EO627" s="64"/>
    </row>
    <row r="628" spans="1:145">
      <c r="A628" s="64"/>
      <c r="B628" s="64"/>
      <c r="C628" s="64"/>
      <c r="D628" s="45"/>
      <c r="E628" s="45"/>
      <c r="F628" s="45"/>
      <c r="G628" s="45"/>
      <c r="H628" s="45"/>
      <c r="I628" s="45"/>
      <c r="AP628" s="64"/>
      <c r="AQ628" s="64"/>
      <c r="BX628" s="64"/>
      <c r="BY628" s="64"/>
      <c r="DF628" s="64"/>
      <c r="DG628" s="64"/>
      <c r="EN628" s="64"/>
      <c r="EO628" s="64"/>
    </row>
    <row r="629" spans="1:145">
      <c r="A629" s="64"/>
      <c r="B629" s="64"/>
      <c r="C629" s="64"/>
      <c r="D629" s="45"/>
      <c r="E629" s="45"/>
      <c r="F629" s="45"/>
      <c r="G629" s="45"/>
      <c r="H629" s="45"/>
      <c r="I629" s="45"/>
      <c r="AP629" s="64"/>
      <c r="AQ629" s="64"/>
      <c r="BX629" s="64"/>
      <c r="BY629" s="64"/>
      <c r="DF629" s="64"/>
      <c r="DG629" s="64"/>
      <c r="EN629" s="64"/>
      <c r="EO629" s="64"/>
    </row>
    <row r="630" spans="1:145">
      <c r="A630" s="64"/>
      <c r="B630" s="64"/>
      <c r="C630" s="64"/>
      <c r="D630" s="45"/>
      <c r="E630" s="45"/>
      <c r="F630" s="45"/>
      <c r="G630" s="45"/>
      <c r="H630" s="45"/>
      <c r="I630" s="45"/>
      <c r="AP630" s="64"/>
      <c r="AQ630" s="64"/>
      <c r="BX630" s="64"/>
      <c r="BY630" s="64"/>
      <c r="DF630" s="64"/>
      <c r="DG630" s="64"/>
      <c r="EN630" s="64"/>
      <c r="EO630" s="64"/>
    </row>
    <row r="631" spans="1:145">
      <c r="A631" s="64"/>
      <c r="B631" s="64"/>
      <c r="C631" s="64"/>
      <c r="D631" s="45"/>
      <c r="E631" s="45"/>
      <c r="F631" s="45"/>
      <c r="G631" s="45"/>
      <c r="H631" s="45"/>
      <c r="I631" s="45"/>
      <c r="AP631" s="64"/>
      <c r="AQ631" s="64"/>
      <c r="BX631" s="64"/>
      <c r="BY631" s="64"/>
      <c r="DF631" s="64"/>
      <c r="DG631" s="64"/>
      <c r="EN631" s="64"/>
      <c r="EO631" s="64"/>
    </row>
    <row r="632" spans="1:145">
      <c r="A632" s="64"/>
      <c r="B632" s="64"/>
      <c r="C632" s="64"/>
      <c r="D632" s="45"/>
      <c r="E632" s="45"/>
      <c r="F632" s="45"/>
      <c r="G632" s="45"/>
      <c r="H632" s="45"/>
      <c r="I632" s="45"/>
      <c r="AP632" s="64"/>
      <c r="AQ632" s="64"/>
      <c r="BX632" s="64"/>
      <c r="BY632" s="64"/>
      <c r="DF632" s="64"/>
      <c r="DG632" s="64"/>
      <c r="EN632" s="64"/>
      <c r="EO632" s="64"/>
    </row>
    <row r="633" spans="1:145">
      <c r="A633" s="64"/>
      <c r="B633" s="64"/>
      <c r="C633" s="64"/>
      <c r="D633" s="45"/>
      <c r="E633" s="45"/>
      <c r="F633" s="45"/>
      <c r="G633" s="45"/>
      <c r="H633" s="45"/>
      <c r="I633" s="45"/>
      <c r="AP633" s="64"/>
      <c r="AQ633" s="64"/>
      <c r="BX633" s="64"/>
      <c r="BY633" s="64"/>
      <c r="DF633" s="64"/>
      <c r="DG633" s="64"/>
      <c r="EN633" s="64"/>
      <c r="EO633" s="64"/>
    </row>
    <row r="634" spans="1:145">
      <c r="A634" s="64"/>
      <c r="B634" s="64"/>
      <c r="C634" s="64"/>
      <c r="D634" s="45"/>
      <c r="E634" s="45"/>
      <c r="F634" s="45"/>
      <c r="G634" s="45"/>
      <c r="H634" s="45"/>
      <c r="I634" s="45"/>
      <c r="AP634" s="64"/>
      <c r="AQ634" s="64"/>
      <c r="BX634" s="64"/>
      <c r="BY634" s="64"/>
      <c r="DF634" s="64"/>
      <c r="DG634" s="64"/>
      <c r="EN634" s="64"/>
      <c r="EO634" s="64"/>
    </row>
    <row r="635" spans="1:145">
      <c r="A635" s="64"/>
      <c r="B635" s="64"/>
      <c r="C635" s="64"/>
      <c r="D635" s="45"/>
      <c r="E635" s="45"/>
      <c r="F635" s="45"/>
      <c r="G635" s="45"/>
      <c r="H635" s="45"/>
      <c r="I635" s="45"/>
      <c r="AP635" s="64"/>
      <c r="AQ635" s="64"/>
      <c r="BX635" s="64"/>
      <c r="BY635" s="64"/>
      <c r="DF635" s="64"/>
      <c r="DG635" s="64"/>
      <c r="EN635" s="64"/>
      <c r="EO635" s="64"/>
    </row>
    <row r="636" spans="1:145">
      <c r="A636" s="64"/>
      <c r="B636" s="64"/>
      <c r="C636" s="64"/>
      <c r="D636" s="45"/>
      <c r="E636" s="45"/>
      <c r="F636" s="45"/>
      <c r="G636" s="45"/>
      <c r="H636" s="45"/>
      <c r="I636" s="45"/>
      <c r="AP636" s="64"/>
      <c r="AQ636" s="64"/>
      <c r="BX636" s="64"/>
      <c r="BY636" s="64"/>
      <c r="DF636" s="64"/>
      <c r="DG636" s="64"/>
      <c r="EN636" s="64"/>
      <c r="EO636" s="64"/>
    </row>
    <row r="637" spans="1:145">
      <c r="A637" s="64"/>
      <c r="B637" s="64"/>
      <c r="C637" s="64"/>
      <c r="D637" s="45"/>
      <c r="E637" s="45"/>
      <c r="F637" s="45"/>
      <c r="G637" s="45"/>
      <c r="H637" s="45"/>
      <c r="I637" s="45"/>
      <c r="AP637" s="64"/>
      <c r="AQ637" s="64"/>
      <c r="BX637" s="64"/>
      <c r="BY637" s="64"/>
      <c r="DF637" s="64"/>
      <c r="DG637" s="64"/>
      <c r="EN637" s="64"/>
      <c r="EO637" s="64"/>
    </row>
    <row r="638" spans="1:145">
      <c r="A638" s="64"/>
      <c r="B638" s="64"/>
      <c r="C638" s="64"/>
      <c r="D638" s="45"/>
      <c r="E638" s="45"/>
      <c r="F638" s="45"/>
      <c r="G638" s="45"/>
      <c r="H638" s="45"/>
      <c r="I638" s="45"/>
      <c r="AP638" s="64"/>
      <c r="AQ638" s="64"/>
      <c r="BX638" s="64"/>
      <c r="BY638" s="64"/>
      <c r="DF638" s="64"/>
      <c r="DG638" s="64"/>
      <c r="EN638" s="64"/>
      <c r="EO638" s="64"/>
    </row>
    <row r="639" spans="1:145">
      <c r="A639" s="64"/>
      <c r="B639" s="64"/>
      <c r="C639" s="64"/>
      <c r="D639" s="45"/>
      <c r="E639" s="45"/>
      <c r="F639" s="45"/>
      <c r="G639" s="45"/>
      <c r="H639" s="45"/>
      <c r="I639" s="45"/>
      <c r="AP639" s="64"/>
      <c r="AQ639" s="64"/>
      <c r="BX639" s="64"/>
      <c r="BY639" s="64"/>
      <c r="DF639" s="64"/>
      <c r="DG639" s="64"/>
      <c r="EN639" s="64"/>
      <c r="EO639" s="64"/>
    </row>
    <row r="640" spans="1:145">
      <c r="A640" s="64"/>
      <c r="B640" s="64"/>
      <c r="C640" s="64"/>
      <c r="D640" s="45"/>
      <c r="E640" s="45"/>
      <c r="F640" s="45"/>
      <c r="G640" s="45"/>
      <c r="H640" s="45"/>
      <c r="I640" s="45"/>
      <c r="AP640" s="64"/>
      <c r="AQ640" s="64"/>
      <c r="BX640" s="64"/>
      <c r="BY640" s="64"/>
      <c r="DF640" s="64"/>
      <c r="DG640" s="64"/>
      <c r="EN640" s="64"/>
      <c r="EO640" s="64"/>
    </row>
    <row r="641" spans="1:145">
      <c r="A641" s="64"/>
      <c r="B641" s="64"/>
      <c r="C641" s="64"/>
      <c r="D641" s="45"/>
      <c r="E641" s="45"/>
      <c r="F641" s="45"/>
      <c r="G641" s="45"/>
      <c r="H641" s="45"/>
      <c r="I641" s="45"/>
      <c r="AP641" s="64"/>
      <c r="AQ641" s="64"/>
      <c r="BX641" s="64"/>
      <c r="BY641" s="64"/>
      <c r="DF641" s="64"/>
      <c r="DG641" s="64"/>
      <c r="EN641" s="64"/>
      <c r="EO641" s="64"/>
    </row>
    <row r="642" spans="1:145">
      <c r="A642" s="64"/>
      <c r="B642" s="64"/>
      <c r="C642" s="64"/>
      <c r="D642" s="45"/>
      <c r="E642" s="45"/>
      <c r="F642" s="45"/>
      <c r="G642" s="45"/>
      <c r="H642" s="45"/>
      <c r="I642" s="45"/>
      <c r="AP642" s="64"/>
      <c r="AQ642" s="64"/>
      <c r="BX642" s="64"/>
      <c r="BY642" s="64"/>
      <c r="DF642" s="64"/>
      <c r="DG642" s="64"/>
      <c r="EN642" s="64"/>
      <c r="EO642" s="64"/>
    </row>
    <row r="643" spans="1:145">
      <c r="A643" s="64"/>
      <c r="B643" s="64"/>
      <c r="C643" s="64"/>
      <c r="D643" s="45"/>
      <c r="E643" s="45"/>
      <c r="F643" s="45"/>
      <c r="G643" s="45"/>
      <c r="H643" s="45"/>
      <c r="I643" s="45"/>
      <c r="AP643" s="64"/>
      <c r="AQ643" s="64"/>
      <c r="BX643" s="64"/>
      <c r="BY643" s="64"/>
      <c r="DF643" s="64"/>
      <c r="DG643" s="64"/>
      <c r="EN643" s="64"/>
      <c r="EO643" s="64"/>
    </row>
    <row r="644" spans="1:145">
      <c r="A644" s="64"/>
      <c r="B644" s="64"/>
      <c r="C644" s="64"/>
      <c r="D644" s="45"/>
      <c r="E644" s="45"/>
      <c r="F644" s="45"/>
      <c r="G644" s="45"/>
      <c r="H644" s="45"/>
      <c r="I644" s="45"/>
      <c r="AP644" s="64"/>
      <c r="AQ644" s="64"/>
      <c r="BX644" s="64"/>
      <c r="BY644" s="64"/>
      <c r="DF644" s="64"/>
      <c r="DG644" s="64"/>
      <c r="EN644" s="64"/>
      <c r="EO644" s="64"/>
    </row>
    <row r="645" spans="1:145">
      <c r="A645" s="64"/>
      <c r="B645" s="64"/>
      <c r="C645" s="64"/>
      <c r="D645" s="45"/>
      <c r="E645" s="45"/>
      <c r="F645" s="45"/>
      <c r="G645" s="45"/>
      <c r="H645" s="45"/>
      <c r="I645" s="45"/>
      <c r="AP645" s="64"/>
      <c r="AQ645" s="64"/>
      <c r="BX645" s="64"/>
      <c r="BY645" s="64"/>
      <c r="DF645" s="64"/>
      <c r="DG645" s="64"/>
      <c r="EN645" s="64"/>
      <c r="EO645" s="64"/>
    </row>
    <row r="646" spans="1:145">
      <c r="A646" s="64"/>
      <c r="B646" s="64"/>
      <c r="C646" s="64"/>
      <c r="D646" s="45"/>
      <c r="E646" s="45"/>
      <c r="F646" s="45"/>
      <c r="G646" s="45"/>
      <c r="H646" s="45"/>
      <c r="I646" s="45"/>
      <c r="AP646" s="64"/>
      <c r="AQ646" s="64"/>
      <c r="BX646" s="64"/>
      <c r="BY646" s="64"/>
      <c r="DF646" s="64"/>
      <c r="DG646" s="64"/>
      <c r="EN646" s="64"/>
      <c r="EO646" s="64"/>
    </row>
    <row r="647" spans="1:145">
      <c r="A647" s="64"/>
      <c r="B647" s="64"/>
      <c r="C647" s="64"/>
      <c r="D647" s="45"/>
      <c r="E647" s="45"/>
      <c r="F647" s="45"/>
      <c r="G647" s="45"/>
      <c r="H647" s="45"/>
      <c r="I647" s="45"/>
      <c r="AP647" s="64"/>
      <c r="AQ647" s="64"/>
      <c r="BX647" s="64"/>
      <c r="BY647" s="64"/>
      <c r="DF647" s="64"/>
      <c r="DG647" s="64"/>
      <c r="EN647" s="64"/>
      <c r="EO647" s="64"/>
    </row>
    <row r="648" spans="1:145">
      <c r="A648" s="64"/>
      <c r="B648" s="64"/>
      <c r="C648" s="64"/>
      <c r="D648" s="45"/>
      <c r="E648" s="45"/>
      <c r="F648" s="45"/>
      <c r="G648" s="45"/>
      <c r="H648" s="45"/>
      <c r="I648" s="45"/>
      <c r="AP648" s="64"/>
      <c r="AQ648" s="64"/>
      <c r="BX648" s="64"/>
      <c r="BY648" s="64"/>
      <c r="DF648" s="64"/>
      <c r="DG648" s="64"/>
      <c r="EN648" s="64"/>
      <c r="EO648" s="64"/>
    </row>
    <row r="649" spans="1:145">
      <c r="A649" s="64"/>
      <c r="B649" s="64"/>
      <c r="C649" s="64"/>
      <c r="D649" s="45"/>
      <c r="E649" s="45"/>
      <c r="F649" s="45"/>
      <c r="G649" s="45"/>
      <c r="H649" s="45"/>
      <c r="I649" s="45"/>
      <c r="AP649" s="64"/>
      <c r="AQ649" s="64"/>
      <c r="BX649" s="64"/>
      <c r="BY649" s="64"/>
      <c r="DF649" s="64"/>
      <c r="DG649" s="64"/>
      <c r="EN649" s="64"/>
      <c r="EO649" s="64"/>
    </row>
    <row r="650" spans="1:145">
      <c r="A650" s="64"/>
      <c r="B650" s="64"/>
      <c r="C650" s="64"/>
      <c r="D650" s="45"/>
      <c r="E650" s="45"/>
      <c r="F650" s="45"/>
      <c r="G650" s="45"/>
      <c r="H650" s="45"/>
      <c r="I650" s="45"/>
      <c r="AP650" s="64"/>
      <c r="AQ650" s="64"/>
      <c r="BX650" s="64"/>
      <c r="BY650" s="64"/>
      <c r="DF650" s="64"/>
      <c r="DG650" s="64"/>
      <c r="EN650" s="64"/>
      <c r="EO650" s="64"/>
    </row>
    <row r="651" spans="1:145">
      <c r="A651" s="64"/>
      <c r="B651" s="64"/>
      <c r="C651" s="64"/>
      <c r="D651" s="45"/>
      <c r="E651" s="45"/>
      <c r="F651" s="45"/>
      <c r="G651" s="45"/>
      <c r="H651" s="45"/>
      <c r="I651" s="45"/>
      <c r="AP651" s="64"/>
      <c r="AQ651" s="64"/>
      <c r="BX651" s="64"/>
      <c r="BY651" s="64"/>
      <c r="DF651" s="64"/>
      <c r="DG651" s="64"/>
      <c r="EN651" s="64"/>
      <c r="EO651" s="64"/>
    </row>
    <row r="652" spans="1:145">
      <c r="A652" s="64"/>
      <c r="B652" s="64"/>
      <c r="C652" s="64"/>
      <c r="D652" s="45"/>
      <c r="E652" s="45"/>
      <c r="F652" s="45"/>
      <c r="G652" s="45"/>
      <c r="H652" s="45"/>
      <c r="I652" s="45"/>
      <c r="AP652" s="64"/>
      <c r="AQ652" s="64"/>
      <c r="BX652" s="64"/>
      <c r="BY652" s="64"/>
      <c r="DF652" s="64"/>
      <c r="DG652" s="64"/>
      <c r="EN652" s="64"/>
      <c r="EO652" s="64"/>
    </row>
    <row r="653" spans="1:145">
      <c r="A653" s="64"/>
      <c r="B653" s="64"/>
      <c r="C653" s="64"/>
      <c r="D653" s="45"/>
      <c r="E653" s="45"/>
      <c r="F653" s="45"/>
      <c r="G653" s="45"/>
      <c r="H653" s="45"/>
      <c r="I653" s="45"/>
      <c r="AP653" s="64"/>
      <c r="AQ653" s="64"/>
      <c r="BX653" s="64"/>
      <c r="BY653" s="64"/>
      <c r="DF653" s="64"/>
      <c r="DG653" s="64"/>
      <c r="EN653" s="64"/>
      <c r="EO653" s="64"/>
    </row>
    <row r="654" spans="1:145">
      <c r="A654" s="64"/>
      <c r="B654" s="64"/>
      <c r="C654" s="64"/>
      <c r="D654" s="45"/>
      <c r="E654" s="45"/>
      <c r="F654" s="45"/>
      <c r="G654" s="45"/>
      <c r="H654" s="45"/>
      <c r="I654" s="45"/>
      <c r="AP654" s="64"/>
      <c r="AQ654" s="64"/>
      <c r="BX654" s="64"/>
      <c r="BY654" s="64"/>
      <c r="DF654" s="64"/>
      <c r="DG654" s="64"/>
      <c r="EN654" s="64"/>
      <c r="EO654" s="64"/>
    </row>
    <row r="655" spans="1:145">
      <c r="A655" s="64"/>
      <c r="B655" s="64"/>
      <c r="C655" s="64"/>
      <c r="D655" s="45"/>
      <c r="E655" s="45"/>
      <c r="F655" s="45"/>
      <c r="G655" s="45"/>
      <c r="H655" s="45"/>
      <c r="I655" s="45"/>
      <c r="AP655" s="64"/>
      <c r="AQ655" s="64"/>
      <c r="BX655" s="64"/>
      <c r="BY655" s="64"/>
      <c r="DF655" s="64"/>
      <c r="DG655" s="64"/>
      <c r="EN655" s="64"/>
      <c r="EO655" s="64"/>
    </row>
    <row r="656" spans="1:145">
      <c r="A656" s="64"/>
      <c r="B656" s="64"/>
      <c r="C656" s="64"/>
      <c r="D656" s="45"/>
      <c r="E656" s="45"/>
      <c r="F656" s="45"/>
      <c r="G656" s="45"/>
      <c r="H656" s="45"/>
      <c r="I656" s="45"/>
      <c r="AP656" s="64"/>
      <c r="AQ656" s="64"/>
      <c r="BX656" s="64"/>
      <c r="BY656" s="64"/>
      <c r="DF656" s="64"/>
      <c r="DG656" s="64"/>
      <c r="EN656" s="64"/>
      <c r="EO656" s="64"/>
    </row>
    <row r="657" spans="1:145">
      <c r="A657" s="64"/>
      <c r="B657" s="64"/>
      <c r="C657" s="64"/>
      <c r="D657" s="45"/>
      <c r="E657" s="45"/>
      <c r="F657" s="45"/>
      <c r="G657" s="45"/>
      <c r="H657" s="45"/>
      <c r="I657" s="45"/>
      <c r="AP657" s="64"/>
      <c r="AQ657" s="64"/>
      <c r="BX657" s="64"/>
      <c r="BY657" s="64"/>
      <c r="DF657" s="64"/>
      <c r="DG657" s="64"/>
      <c r="EN657" s="64"/>
      <c r="EO657" s="64"/>
    </row>
    <row r="658" spans="1:145">
      <c r="A658" s="64"/>
      <c r="B658" s="64"/>
      <c r="C658" s="64"/>
      <c r="D658" s="45"/>
      <c r="E658" s="45"/>
      <c r="F658" s="45"/>
      <c r="G658" s="45"/>
      <c r="H658" s="45"/>
      <c r="I658" s="45"/>
      <c r="AP658" s="64"/>
      <c r="AQ658" s="64"/>
      <c r="BX658" s="64"/>
      <c r="BY658" s="64"/>
      <c r="DF658" s="64"/>
      <c r="DG658" s="64"/>
      <c r="EN658" s="64"/>
      <c r="EO658" s="64"/>
    </row>
    <row r="659" spans="1:145">
      <c r="A659" s="64"/>
      <c r="B659" s="64"/>
      <c r="C659" s="64"/>
      <c r="D659" s="45"/>
      <c r="E659" s="45"/>
      <c r="F659" s="45"/>
      <c r="G659" s="45"/>
      <c r="H659" s="45"/>
      <c r="I659" s="45"/>
      <c r="AP659" s="64"/>
      <c r="AQ659" s="64"/>
      <c r="BX659" s="64"/>
      <c r="BY659" s="64"/>
      <c r="DF659" s="64"/>
      <c r="DG659" s="64"/>
      <c r="EN659" s="64"/>
      <c r="EO659" s="64"/>
    </row>
    <row r="660" spans="1:145">
      <c r="A660" s="64"/>
      <c r="B660" s="64"/>
      <c r="C660" s="64"/>
      <c r="D660" s="45"/>
      <c r="E660" s="45"/>
      <c r="F660" s="45"/>
      <c r="G660" s="45"/>
      <c r="H660" s="45"/>
      <c r="I660" s="45"/>
      <c r="AP660" s="64"/>
      <c r="AQ660" s="64"/>
      <c r="BX660" s="64"/>
      <c r="BY660" s="64"/>
      <c r="DF660" s="64"/>
      <c r="DG660" s="64"/>
      <c r="EN660" s="64"/>
      <c r="EO660" s="64"/>
    </row>
    <row r="661" spans="1:145">
      <c r="A661" s="64"/>
      <c r="B661" s="64"/>
      <c r="C661" s="64"/>
      <c r="D661" s="45"/>
      <c r="E661" s="45"/>
      <c r="F661" s="45"/>
      <c r="G661" s="45"/>
      <c r="H661" s="45"/>
      <c r="I661" s="45"/>
      <c r="AP661" s="64"/>
      <c r="AQ661" s="64"/>
      <c r="BX661" s="64"/>
      <c r="BY661" s="64"/>
      <c r="DF661" s="64"/>
      <c r="DG661" s="64"/>
      <c r="EN661" s="64"/>
      <c r="EO661" s="64"/>
    </row>
    <row r="662" spans="1:145">
      <c r="A662" s="64"/>
      <c r="B662" s="64"/>
      <c r="C662" s="64"/>
      <c r="D662" s="45"/>
      <c r="E662" s="45"/>
      <c r="F662" s="45"/>
      <c r="G662" s="45"/>
      <c r="H662" s="45"/>
      <c r="I662" s="45"/>
      <c r="AP662" s="64"/>
      <c r="AQ662" s="64"/>
      <c r="BX662" s="64"/>
      <c r="BY662" s="64"/>
      <c r="DF662" s="64"/>
      <c r="DG662" s="64"/>
      <c r="EN662" s="64"/>
      <c r="EO662" s="64"/>
    </row>
    <row r="663" spans="1:145">
      <c r="A663" s="64"/>
      <c r="B663" s="64"/>
      <c r="C663" s="64"/>
      <c r="D663" s="45"/>
      <c r="E663" s="45"/>
      <c r="F663" s="45"/>
      <c r="G663" s="45"/>
      <c r="H663" s="45"/>
      <c r="I663" s="45"/>
      <c r="AP663" s="64"/>
      <c r="AQ663" s="64"/>
      <c r="BX663" s="64"/>
      <c r="BY663" s="64"/>
      <c r="DF663" s="64"/>
      <c r="DG663" s="64"/>
      <c r="EN663" s="64"/>
      <c r="EO663" s="64"/>
    </row>
    <row r="664" spans="1:145">
      <c r="A664" s="64"/>
      <c r="B664" s="64"/>
      <c r="C664" s="64"/>
      <c r="D664" s="45"/>
      <c r="E664" s="45"/>
      <c r="F664" s="45"/>
      <c r="G664" s="45"/>
      <c r="H664" s="45"/>
      <c r="I664" s="45"/>
      <c r="AP664" s="64"/>
      <c r="AQ664" s="64"/>
      <c r="BX664" s="64"/>
      <c r="BY664" s="64"/>
      <c r="DF664" s="64"/>
      <c r="DG664" s="64"/>
      <c r="EN664" s="64"/>
      <c r="EO664" s="64"/>
    </row>
    <row r="665" spans="1:145">
      <c r="A665" s="64"/>
      <c r="B665" s="64"/>
      <c r="C665" s="64"/>
      <c r="D665" s="45"/>
      <c r="E665" s="45"/>
      <c r="F665" s="45"/>
      <c r="G665" s="45"/>
      <c r="H665" s="45"/>
      <c r="I665" s="45"/>
      <c r="AP665" s="64"/>
      <c r="AQ665" s="64"/>
      <c r="BX665" s="64"/>
      <c r="BY665" s="64"/>
      <c r="DF665" s="64"/>
      <c r="DG665" s="64"/>
      <c r="EN665" s="64"/>
      <c r="EO665" s="64"/>
    </row>
    <row r="666" spans="1:145">
      <c r="A666" s="64"/>
      <c r="B666" s="64"/>
      <c r="C666" s="64"/>
      <c r="D666" s="45"/>
      <c r="E666" s="45"/>
      <c r="F666" s="45"/>
      <c r="G666" s="45"/>
      <c r="H666" s="45"/>
      <c r="I666" s="45"/>
      <c r="AP666" s="64"/>
      <c r="AQ666" s="64"/>
      <c r="BX666" s="64"/>
      <c r="BY666" s="64"/>
      <c r="DF666" s="64"/>
      <c r="DG666" s="64"/>
      <c r="EN666" s="64"/>
      <c r="EO666" s="64"/>
    </row>
    <row r="667" spans="1:145">
      <c r="A667" s="64"/>
      <c r="B667" s="64"/>
      <c r="C667" s="64"/>
      <c r="D667" s="45"/>
      <c r="E667" s="45"/>
      <c r="F667" s="45"/>
      <c r="G667" s="45"/>
      <c r="H667" s="45"/>
      <c r="I667" s="45"/>
      <c r="AP667" s="64"/>
      <c r="AQ667" s="64"/>
      <c r="BX667" s="64"/>
      <c r="BY667" s="64"/>
      <c r="DF667" s="64"/>
      <c r="DG667" s="64"/>
      <c r="EN667" s="64"/>
      <c r="EO667" s="64"/>
    </row>
    <row r="668" spans="1:145">
      <c r="A668" s="64"/>
      <c r="B668" s="64"/>
      <c r="C668" s="64"/>
      <c r="D668" s="45"/>
      <c r="E668" s="45"/>
      <c r="F668" s="45"/>
      <c r="G668" s="45"/>
      <c r="H668" s="45"/>
      <c r="I668" s="45"/>
      <c r="AP668" s="64"/>
      <c r="AQ668" s="64"/>
      <c r="BX668" s="64"/>
      <c r="BY668" s="64"/>
      <c r="DF668" s="64"/>
      <c r="DG668" s="64"/>
      <c r="EN668" s="64"/>
      <c r="EO668" s="64"/>
    </row>
    <row r="669" spans="1:145">
      <c r="A669" s="64"/>
      <c r="B669" s="64"/>
      <c r="C669" s="64"/>
      <c r="D669" s="45"/>
      <c r="E669" s="45"/>
      <c r="F669" s="45"/>
      <c r="G669" s="45"/>
      <c r="H669" s="45"/>
      <c r="I669" s="45"/>
      <c r="AP669" s="64"/>
      <c r="AQ669" s="64"/>
      <c r="BX669" s="64"/>
      <c r="BY669" s="64"/>
      <c r="DF669" s="64"/>
      <c r="DG669" s="64"/>
      <c r="EN669" s="64"/>
      <c r="EO669" s="64"/>
    </row>
    <row r="670" spans="1:145">
      <c r="A670" s="64"/>
      <c r="B670" s="64"/>
      <c r="C670" s="64"/>
      <c r="D670" s="45"/>
      <c r="E670" s="45"/>
      <c r="F670" s="45"/>
      <c r="G670" s="45"/>
      <c r="H670" s="45"/>
      <c r="I670" s="45"/>
      <c r="AP670" s="64"/>
      <c r="AQ670" s="64"/>
      <c r="BX670" s="64"/>
      <c r="BY670" s="64"/>
      <c r="DF670" s="64"/>
      <c r="DG670" s="64"/>
      <c r="EN670" s="64"/>
      <c r="EO670" s="64"/>
    </row>
    <row r="671" spans="1:145">
      <c r="A671" s="64"/>
      <c r="B671" s="64"/>
      <c r="C671" s="64"/>
      <c r="D671" s="45"/>
      <c r="E671" s="45"/>
      <c r="F671" s="45"/>
      <c r="G671" s="45"/>
      <c r="H671" s="45"/>
      <c r="I671" s="45"/>
      <c r="AP671" s="64"/>
      <c r="AQ671" s="64"/>
      <c r="BX671" s="64"/>
      <c r="BY671" s="64"/>
      <c r="DF671" s="64"/>
      <c r="DG671" s="64"/>
      <c r="EN671" s="64"/>
      <c r="EO671" s="64"/>
    </row>
    <row r="672" spans="1:145">
      <c r="A672" s="64"/>
      <c r="B672" s="64"/>
      <c r="C672" s="64"/>
      <c r="D672" s="45"/>
      <c r="E672" s="45"/>
      <c r="F672" s="45"/>
      <c r="G672" s="45"/>
      <c r="H672" s="45"/>
      <c r="I672" s="45"/>
      <c r="AP672" s="64"/>
      <c r="AQ672" s="64"/>
      <c r="BX672" s="64"/>
      <c r="BY672" s="64"/>
      <c r="DF672" s="64"/>
      <c r="DG672" s="64"/>
      <c r="EN672" s="64"/>
      <c r="EO672" s="64"/>
    </row>
    <row r="673" spans="1:145">
      <c r="A673" s="64"/>
      <c r="B673" s="64"/>
      <c r="C673" s="64"/>
      <c r="D673" s="45"/>
      <c r="E673" s="45"/>
      <c r="F673" s="45"/>
      <c r="G673" s="45"/>
      <c r="H673" s="45"/>
      <c r="I673" s="45"/>
      <c r="AP673" s="64"/>
      <c r="AQ673" s="64"/>
      <c r="BX673" s="64"/>
      <c r="BY673" s="64"/>
      <c r="DF673" s="64"/>
      <c r="DG673" s="64"/>
      <c r="EN673" s="64"/>
      <c r="EO673" s="64"/>
    </row>
    <row r="674" spans="1:145">
      <c r="A674" s="64"/>
      <c r="B674" s="64"/>
      <c r="C674" s="64"/>
      <c r="D674" s="45"/>
      <c r="E674" s="45"/>
      <c r="F674" s="45"/>
      <c r="G674" s="45"/>
      <c r="H674" s="45"/>
      <c r="I674" s="45"/>
      <c r="AP674" s="64"/>
      <c r="AQ674" s="64"/>
      <c r="BX674" s="64"/>
      <c r="BY674" s="64"/>
      <c r="DF674" s="64"/>
      <c r="DG674" s="64"/>
      <c r="EN674" s="64"/>
      <c r="EO674" s="64"/>
    </row>
    <row r="675" spans="1:145">
      <c r="A675" s="64"/>
      <c r="B675" s="64"/>
      <c r="C675" s="64"/>
      <c r="D675" s="45"/>
      <c r="E675" s="45"/>
      <c r="F675" s="45"/>
      <c r="G675" s="45"/>
      <c r="H675" s="45"/>
      <c r="I675" s="45"/>
      <c r="AP675" s="64"/>
      <c r="AQ675" s="64"/>
      <c r="BX675" s="64"/>
      <c r="BY675" s="64"/>
      <c r="DF675" s="64"/>
      <c r="DG675" s="64"/>
      <c r="EN675" s="64"/>
      <c r="EO675" s="64"/>
    </row>
    <row r="676" spans="1:145">
      <c r="A676" s="64"/>
      <c r="B676" s="64"/>
      <c r="C676" s="64"/>
      <c r="D676" s="45"/>
      <c r="E676" s="45"/>
      <c r="F676" s="45"/>
      <c r="G676" s="45"/>
      <c r="H676" s="45"/>
      <c r="I676" s="45"/>
      <c r="AP676" s="64"/>
      <c r="AQ676" s="64"/>
      <c r="BX676" s="64"/>
      <c r="BY676" s="64"/>
      <c r="DF676" s="64"/>
      <c r="DG676" s="64"/>
      <c r="EN676" s="64"/>
      <c r="EO676" s="64"/>
    </row>
    <row r="677" spans="1:145">
      <c r="A677" s="64"/>
      <c r="B677" s="64"/>
      <c r="C677" s="64"/>
      <c r="D677" s="45"/>
      <c r="E677" s="45"/>
      <c r="F677" s="45"/>
      <c r="G677" s="45"/>
      <c r="H677" s="45"/>
      <c r="I677" s="45"/>
      <c r="AP677" s="64"/>
      <c r="AQ677" s="64"/>
      <c r="BX677" s="64"/>
      <c r="BY677" s="64"/>
      <c r="DF677" s="64"/>
      <c r="DG677" s="64"/>
      <c r="EN677" s="64"/>
      <c r="EO677" s="64"/>
    </row>
    <row r="678" spans="1:145">
      <c r="A678" s="64"/>
      <c r="B678" s="64"/>
      <c r="C678" s="64"/>
      <c r="D678" s="45"/>
      <c r="E678" s="45"/>
      <c r="F678" s="45"/>
      <c r="G678" s="45"/>
      <c r="H678" s="45"/>
      <c r="I678" s="45"/>
      <c r="AP678" s="64"/>
      <c r="AQ678" s="64"/>
      <c r="BX678" s="64"/>
      <c r="BY678" s="64"/>
      <c r="DF678" s="64"/>
      <c r="DG678" s="64"/>
      <c r="EN678" s="64"/>
      <c r="EO678" s="64"/>
    </row>
    <row r="679" spans="1:145">
      <c r="A679" s="64"/>
      <c r="B679" s="64"/>
      <c r="C679" s="64"/>
      <c r="D679" s="45"/>
      <c r="E679" s="45"/>
      <c r="F679" s="45"/>
      <c r="G679" s="45"/>
      <c r="H679" s="45"/>
      <c r="I679" s="45"/>
      <c r="AP679" s="64"/>
      <c r="AQ679" s="64"/>
      <c r="BX679" s="64"/>
      <c r="BY679" s="64"/>
      <c r="DF679" s="64"/>
      <c r="DG679" s="64"/>
      <c r="EN679" s="64"/>
      <c r="EO679" s="64"/>
    </row>
    <row r="680" spans="1:145">
      <c r="A680" s="64"/>
      <c r="B680" s="64"/>
      <c r="C680" s="64"/>
      <c r="D680" s="45"/>
      <c r="E680" s="45"/>
      <c r="F680" s="45"/>
      <c r="G680" s="45"/>
      <c r="H680" s="45"/>
      <c r="I680" s="45"/>
      <c r="AP680" s="64"/>
      <c r="AQ680" s="64"/>
      <c r="BX680" s="64"/>
      <c r="BY680" s="64"/>
      <c r="DF680" s="64"/>
      <c r="DG680" s="64"/>
      <c r="EN680" s="64"/>
      <c r="EO680" s="64"/>
    </row>
    <row r="681" spans="1:145">
      <c r="A681" s="64"/>
      <c r="B681" s="64"/>
      <c r="C681" s="64"/>
      <c r="D681" s="45"/>
      <c r="E681" s="45"/>
      <c r="F681" s="45"/>
      <c r="G681" s="45"/>
      <c r="H681" s="45"/>
      <c r="I681" s="45"/>
      <c r="AP681" s="64"/>
      <c r="AQ681" s="64"/>
      <c r="BX681" s="64"/>
      <c r="BY681" s="64"/>
      <c r="DF681" s="64"/>
      <c r="DG681" s="64"/>
      <c r="EN681" s="64"/>
      <c r="EO681" s="64"/>
    </row>
    <row r="682" spans="1:145">
      <c r="A682" s="64"/>
      <c r="B682" s="64"/>
      <c r="C682" s="64"/>
      <c r="D682" s="45"/>
      <c r="E682" s="45"/>
      <c r="F682" s="45"/>
      <c r="G682" s="45"/>
      <c r="H682" s="45"/>
      <c r="I682" s="45"/>
      <c r="AP682" s="64"/>
      <c r="AQ682" s="64"/>
      <c r="BX682" s="64"/>
      <c r="BY682" s="64"/>
      <c r="DF682" s="64"/>
      <c r="DG682" s="64"/>
      <c r="EN682" s="64"/>
      <c r="EO682" s="64"/>
    </row>
    <row r="683" spans="1:145">
      <c r="A683" s="64"/>
      <c r="B683" s="64"/>
      <c r="C683" s="64"/>
      <c r="D683" s="45"/>
      <c r="E683" s="45"/>
      <c r="F683" s="45"/>
      <c r="G683" s="45"/>
      <c r="H683" s="45"/>
      <c r="I683" s="45"/>
      <c r="AP683" s="64"/>
      <c r="AQ683" s="64"/>
      <c r="BX683" s="64"/>
      <c r="BY683" s="64"/>
      <c r="DF683" s="64"/>
      <c r="DG683" s="64"/>
      <c r="EN683" s="64"/>
      <c r="EO683" s="64"/>
    </row>
    <row r="684" spans="1:145">
      <c r="A684" s="64"/>
      <c r="B684" s="64"/>
      <c r="C684" s="64"/>
      <c r="D684" s="45"/>
      <c r="E684" s="45"/>
      <c r="F684" s="45"/>
      <c r="G684" s="45"/>
      <c r="H684" s="45"/>
      <c r="I684" s="45"/>
      <c r="AP684" s="64"/>
      <c r="AQ684" s="64"/>
      <c r="BX684" s="64"/>
      <c r="BY684" s="64"/>
      <c r="DF684" s="64"/>
      <c r="DG684" s="64"/>
      <c r="EN684" s="64"/>
      <c r="EO684" s="64"/>
    </row>
    <row r="685" spans="1:145">
      <c r="A685" s="64"/>
      <c r="B685" s="64"/>
      <c r="C685" s="64"/>
      <c r="D685" s="45"/>
      <c r="E685" s="45"/>
      <c r="F685" s="45"/>
      <c r="G685" s="45"/>
      <c r="H685" s="45"/>
      <c r="I685" s="45"/>
      <c r="AP685" s="64"/>
      <c r="AQ685" s="64"/>
      <c r="BX685" s="64"/>
      <c r="BY685" s="64"/>
      <c r="DF685" s="64"/>
      <c r="DG685" s="64"/>
      <c r="EN685" s="64"/>
      <c r="EO685" s="64"/>
    </row>
    <row r="686" spans="1:145">
      <c r="A686" s="64"/>
      <c r="B686" s="64"/>
      <c r="C686" s="64"/>
      <c r="D686" s="45"/>
      <c r="E686" s="45"/>
      <c r="F686" s="45"/>
      <c r="G686" s="45"/>
      <c r="H686" s="45"/>
      <c r="I686" s="45"/>
      <c r="AP686" s="64"/>
      <c r="AQ686" s="64"/>
      <c r="BX686" s="64"/>
      <c r="BY686" s="64"/>
      <c r="DF686" s="64"/>
      <c r="DG686" s="64"/>
      <c r="EN686" s="64"/>
      <c r="EO686" s="64"/>
    </row>
    <row r="687" spans="1:145">
      <c r="A687" s="64"/>
      <c r="B687" s="64"/>
      <c r="C687" s="64"/>
      <c r="D687" s="45"/>
      <c r="E687" s="45"/>
      <c r="F687" s="45"/>
      <c r="G687" s="45"/>
      <c r="H687" s="45"/>
      <c r="I687" s="45"/>
      <c r="AP687" s="64"/>
      <c r="AQ687" s="64"/>
      <c r="BX687" s="64"/>
      <c r="BY687" s="64"/>
      <c r="DF687" s="64"/>
      <c r="DG687" s="64"/>
      <c r="EN687" s="64"/>
      <c r="EO687" s="64"/>
    </row>
    <row r="688" spans="1:145">
      <c r="A688" s="64"/>
      <c r="B688" s="64"/>
      <c r="C688" s="64"/>
      <c r="D688" s="45"/>
      <c r="E688" s="45"/>
      <c r="F688" s="45"/>
      <c r="G688" s="45"/>
      <c r="H688" s="45"/>
      <c r="I688" s="45"/>
      <c r="AP688" s="64"/>
      <c r="AQ688" s="64"/>
      <c r="BX688" s="64"/>
      <c r="BY688" s="64"/>
      <c r="DF688" s="64"/>
      <c r="DG688" s="64"/>
      <c r="EN688" s="64"/>
      <c r="EO688" s="64"/>
    </row>
    <row r="689" spans="1:145">
      <c r="A689" s="64"/>
      <c r="B689" s="64"/>
      <c r="C689" s="64"/>
      <c r="D689" s="45"/>
      <c r="E689" s="45"/>
      <c r="F689" s="45"/>
      <c r="G689" s="45"/>
      <c r="H689" s="45"/>
      <c r="I689" s="45"/>
      <c r="AP689" s="64"/>
      <c r="AQ689" s="64"/>
      <c r="BX689" s="64"/>
      <c r="BY689" s="64"/>
      <c r="DF689" s="64"/>
      <c r="DG689" s="64"/>
      <c r="EN689" s="64"/>
      <c r="EO689" s="64"/>
    </row>
    <row r="690" spans="1:145">
      <c r="A690" s="64"/>
      <c r="B690" s="64"/>
      <c r="C690" s="64"/>
      <c r="D690" s="45"/>
      <c r="E690" s="45"/>
      <c r="F690" s="45"/>
      <c r="G690" s="45"/>
      <c r="H690" s="45"/>
      <c r="I690" s="45"/>
      <c r="AP690" s="64"/>
      <c r="AQ690" s="64"/>
      <c r="BX690" s="64"/>
      <c r="BY690" s="64"/>
      <c r="DF690" s="64"/>
      <c r="DG690" s="64"/>
      <c r="EN690" s="64"/>
      <c r="EO690" s="64"/>
    </row>
    <row r="691" spans="1:145">
      <c r="A691" s="64"/>
      <c r="B691" s="64"/>
      <c r="C691" s="64"/>
      <c r="D691" s="45"/>
      <c r="E691" s="45"/>
      <c r="F691" s="45"/>
      <c r="G691" s="45"/>
      <c r="H691" s="45"/>
      <c r="I691" s="45"/>
      <c r="AP691" s="64"/>
      <c r="AQ691" s="64"/>
      <c r="BX691" s="64"/>
      <c r="BY691" s="64"/>
      <c r="DF691" s="64"/>
      <c r="DG691" s="64"/>
      <c r="EN691" s="64"/>
      <c r="EO691" s="64"/>
    </row>
    <row r="692" spans="1:145">
      <c r="A692" s="64"/>
      <c r="B692" s="64"/>
      <c r="C692" s="64"/>
      <c r="D692" s="45"/>
      <c r="E692" s="45"/>
      <c r="F692" s="45"/>
      <c r="G692" s="45"/>
      <c r="H692" s="45"/>
      <c r="I692" s="45"/>
      <c r="AP692" s="64"/>
      <c r="AQ692" s="64"/>
      <c r="BX692" s="64"/>
      <c r="BY692" s="64"/>
      <c r="DF692" s="64"/>
      <c r="DG692" s="64"/>
      <c r="EN692" s="64"/>
      <c r="EO692" s="64"/>
    </row>
    <row r="693" spans="1:145">
      <c r="A693" s="64"/>
      <c r="B693" s="64"/>
      <c r="C693" s="64"/>
      <c r="D693" s="45"/>
      <c r="E693" s="45"/>
      <c r="F693" s="45"/>
      <c r="G693" s="45"/>
      <c r="H693" s="45"/>
      <c r="I693" s="45"/>
      <c r="AP693" s="64"/>
      <c r="AQ693" s="64"/>
      <c r="BX693" s="64"/>
      <c r="BY693" s="64"/>
      <c r="DF693" s="64"/>
      <c r="DG693" s="64"/>
      <c r="EN693" s="64"/>
      <c r="EO693" s="64"/>
    </row>
    <row r="694" spans="1:145">
      <c r="A694" s="64"/>
      <c r="B694" s="64"/>
      <c r="C694" s="64"/>
      <c r="D694" s="45"/>
      <c r="E694" s="45"/>
      <c r="F694" s="45"/>
      <c r="G694" s="45"/>
      <c r="H694" s="45"/>
      <c r="I694" s="45"/>
      <c r="AP694" s="64"/>
      <c r="AQ694" s="64"/>
      <c r="BX694" s="64"/>
      <c r="BY694" s="64"/>
      <c r="DF694" s="64"/>
      <c r="DG694" s="64"/>
      <c r="EN694" s="64"/>
      <c r="EO694" s="64"/>
    </row>
    <row r="695" spans="1:145">
      <c r="A695" s="64"/>
      <c r="B695" s="64"/>
      <c r="C695" s="64"/>
      <c r="D695" s="45"/>
      <c r="E695" s="45"/>
      <c r="F695" s="45"/>
      <c r="G695" s="45"/>
      <c r="H695" s="45"/>
      <c r="I695" s="45"/>
      <c r="AP695" s="64"/>
      <c r="AQ695" s="64"/>
      <c r="BX695" s="64"/>
      <c r="BY695" s="64"/>
      <c r="DF695" s="64"/>
      <c r="DG695" s="64"/>
      <c r="EN695" s="64"/>
      <c r="EO695" s="64"/>
    </row>
    <row r="696" spans="1:145">
      <c r="A696" s="64"/>
      <c r="B696" s="64"/>
      <c r="C696" s="64"/>
      <c r="D696" s="45"/>
      <c r="E696" s="45"/>
      <c r="F696" s="45"/>
      <c r="G696" s="45"/>
      <c r="H696" s="45"/>
      <c r="I696" s="45"/>
      <c r="AP696" s="64"/>
      <c r="AQ696" s="64"/>
      <c r="BX696" s="64"/>
      <c r="BY696" s="64"/>
      <c r="DF696" s="64"/>
      <c r="DG696" s="64"/>
      <c r="EN696" s="64"/>
      <c r="EO696" s="64"/>
    </row>
    <row r="697" spans="1:145">
      <c r="A697" s="64"/>
      <c r="B697" s="64"/>
      <c r="C697" s="64"/>
      <c r="D697" s="45"/>
      <c r="E697" s="45"/>
      <c r="F697" s="45"/>
      <c r="G697" s="45"/>
      <c r="H697" s="45"/>
      <c r="I697" s="45"/>
      <c r="AP697" s="64"/>
      <c r="AQ697" s="64"/>
      <c r="BX697" s="64"/>
      <c r="BY697" s="64"/>
      <c r="DF697" s="64"/>
      <c r="DG697" s="64"/>
      <c r="EN697" s="64"/>
      <c r="EO697" s="64"/>
    </row>
    <row r="698" spans="1:145">
      <c r="A698" s="64"/>
      <c r="B698" s="64"/>
      <c r="C698" s="64"/>
      <c r="D698" s="45"/>
      <c r="E698" s="45"/>
      <c r="F698" s="45"/>
      <c r="G698" s="45"/>
      <c r="H698" s="45"/>
      <c r="I698" s="45"/>
      <c r="AP698" s="64"/>
      <c r="AQ698" s="64"/>
      <c r="BX698" s="64"/>
      <c r="BY698" s="64"/>
      <c r="DF698" s="64"/>
      <c r="DG698" s="64"/>
      <c r="EN698" s="64"/>
      <c r="EO698" s="64"/>
    </row>
    <row r="699" spans="1:145">
      <c r="A699" s="64"/>
      <c r="B699" s="64"/>
      <c r="C699" s="64"/>
      <c r="D699" s="45"/>
      <c r="E699" s="45"/>
      <c r="F699" s="45"/>
      <c r="G699" s="45"/>
      <c r="H699" s="45"/>
      <c r="I699" s="45"/>
      <c r="AP699" s="64"/>
      <c r="AQ699" s="64"/>
      <c r="BX699" s="64"/>
      <c r="BY699" s="64"/>
      <c r="DF699" s="64"/>
      <c r="DG699" s="64"/>
      <c r="EN699" s="64"/>
      <c r="EO699" s="64"/>
    </row>
    <row r="700" spans="1:145">
      <c r="A700" s="64"/>
      <c r="B700" s="64"/>
      <c r="C700" s="64"/>
      <c r="D700" s="45"/>
      <c r="E700" s="45"/>
      <c r="F700" s="45"/>
      <c r="G700" s="45"/>
      <c r="H700" s="45"/>
      <c r="I700" s="45"/>
      <c r="AP700" s="64"/>
      <c r="AQ700" s="64"/>
      <c r="BX700" s="64"/>
      <c r="BY700" s="64"/>
      <c r="DF700" s="64"/>
      <c r="DG700" s="64"/>
      <c r="EN700" s="64"/>
      <c r="EO700" s="64"/>
    </row>
    <row r="701" spans="1:145">
      <c r="A701" s="64"/>
      <c r="B701" s="64"/>
      <c r="C701" s="64"/>
      <c r="D701" s="45"/>
      <c r="E701" s="45"/>
      <c r="F701" s="45"/>
      <c r="G701" s="45"/>
      <c r="H701" s="45"/>
      <c r="I701" s="45"/>
      <c r="AP701" s="64"/>
      <c r="AQ701" s="64"/>
      <c r="BX701" s="64"/>
      <c r="BY701" s="64"/>
      <c r="DF701" s="64"/>
      <c r="DG701" s="64"/>
      <c r="EN701" s="64"/>
      <c r="EO701" s="64"/>
    </row>
    <row r="702" spans="1:145">
      <c r="A702" s="64"/>
      <c r="B702" s="64"/>
      <c r="C702" s="64"/>
      <c r="D702" s="45"/>
      <c r="E702" s="45"/>
      <c r="F702" s="45"/>
      <c r="G702" s="45"/>
      <c r="H702" s="45"/>
      <c r="I702" s="45"/>
      <c r="AP702" s="64"/>
      <c r="AQ702" s="64"/>
      <c r="BX702" s="64"/>
      <c r="BY702" s="64"/>
      <c r="DF702" s="64"/>
      <c r="DG702" s="64"/>
      <c r="EN702" s="64"/>
      <c r="EO702" s="64"/>
    </row>
    <row r="703" spans="1:145">
      <c r="A703" s="64"/>
      <c r="B703" s="64"/>
      <c r="C703" s="64"/>
      <c r="D703" s="45"/>
      <c r="E703" s="45"/>
      <c r="F703" s="45"/>
      <c r="G703" s="45"/>
      <c r="H703" s="45"/>
      <c r="I703" s="45"/>
      <c r="AP703" s="64"/>
      <c r="AQ703" s="64"/>
      <c r="BX703" s="64"/>
      <c r="BY703" s="64"/>
      <c r="DF703" s="64"/>
      <c r="DG703" s="64"/>
      <c r="EN703" s="64"/>
      <c r="EO703" s="64"/>
    </row>
    <row r="704" spans="1:145">
      <c r="A704" s="64"/>
      <c r="B704" s="64"/>
      <c r="C704" s="64"/>
      <c r="D704" s="45"/>
      <c r="E704" s="45"/>
      <c r="F704" s="45"/>
      <c r="G704" s="45"/>
      <c r="H704" s="45"/>
      <c r="I704" s="45"/>
      <c r="AP704" s="64"/>
      <c r="AQ704" s="64"/>
      <c r="BX704" s="64"/>
      <c r="BY704" s="64"/>
      <c r="DF704" s="64"/>
      <c r="DG704" s="64"/>
      <c r="EN704" s="64"/>
      <c r="EO704" s="64"/>
    </row>
    <row r="705" spans="1:145">
      <c r="A705" s="64"/>
      <c r="B705" s="64"/>
      <c r="C705" s="64"/>
      <c r="D705" s="45"/>
      <c r="E705" s="45"/>
      <c r="F705" s="45"/>
      <c r="G705" s="45"/>
      <c r="H705" s="45"/>
      <c r="I705" s="45"/>
      <c r="AP705" s="64"/>
      <c r="AQ705" s="64"/>
      <c r="BX705" s="64"/>
      <c r="BY705" s="64"/>
      <c r="DF705" s="64"/>
      <c r="DG705" s="64"/>
      <c r="EN705" s="64"/>
      <c r="EO705" s="64"/>
    </row>
    <row r="706" spans="1:145">
      <c r="A706" s="64"/>
      <c r="B706" s="64"/>
      <c r="C706" s="64"/>
      <c r="D706" s="45"/>
      <c r="E706" s="45"/>
      <c r="F706" s="45"/>
      <c r="G706" s="45"/>
      <c r="H706" s="45"/>
      <c r="I706" s="45"/>
      <c r="AP706" s="64"/>
      <c r="AQ706" s="64"/>
      <c r="BX706" s="64"/>
      <c r="BY706" s="64"/>
      <c r="DF706" s="64"/>
      <c r="DG706" s="64"/>
      <c r="EN706" s="64"/>
      <c r="EO706" s="64"/>
    </row>
    <row r="707" spans="1:145">
      <c r="A707" s="64"/>
      <c r="B707" s="64"/>
      <c r="C707" s="64"/>
      <c r="D707" s="45"/>
      <c r="E707" s="45"/>
      <c r="F707" s="45"/>
      <c r="G707" s="45"/>
      <c r="H707" s="45"/>
      <c r="I707" s="45"/>
      <c r="AP707" s="64"/>
      <c r="AQ707" s="64"/>
      <c r="BX707" s="64"/>
      <c r="BY707" s="64"/>
      <c r="DF707" s="64"/>
      <c r="DG707" s="64"/>
      <c r="EN707" s="64"/>
      <c r="EO707" s="64"/>
    </row>
    <row r="708" spans="1:145">
      <c r="A708" s="64"/>
      <c r="B708" s="64"/>
      <c r="C708" s="64"/>
      <c r="D708" s="45"/>
      <c r="E708" s="45"/>
      <c r="F708" s="45"/>
      <c r="G708" s="45"/>
      <c r="H708" s="45"/>
      <c r="I708" s="45"/>
      <c r="AP708" s="64"/>
      <c r="AQ708" s="64"/>
      <c r="BX708" s="64"/>
      <c r="BY708" s="64"/>
      <c r="DF708" s="64"/>
      <c r="DG708" s="64"/>
      <c r="EN708" s="64"/>
      <c r="EO708" s="64"/>
    </row>
    <row r="709" spans="1:145">
      <c r="A709" s="64"/>
      <c r="B709" s="64"/>
      <c r="C709" s="64"/>
      <c r="D709" s="45"/>
      <c r="E709" s="45"/>
      <c r="F709" s="45"/>
      <c r="G709" s="45"/>
      <c r="H709" s="45"/>
      <c r="I709" s="45"/>
      <c r="AP709" s="64"/>
      <c r="AQ709" s="64"/>
      <c r="BX709" s="64"/>
      <c r="BY709" s="64"/>
      <c r="DF709" s="64"/>
      <c r="DG709" s="64"/>
      <c r="EN709" s="64"/>
      <c r="EO709" s="64"/>
    </row>
    <row r="710" spans="1:145">
      <c r="A710" s="64"/>
      <c r="B710" s="64"/>
      <c r="C710" s="64"/>
      <c r="D710" s="45"/>
      <c r="E710" s="45"/>
      <c r="F710" s="45"/>
      <c r="G710" s="45"/>
      <c r="H710" s="45"/>
      <c r="I710" s="45"/>
      <c r="AP710" s="64"/>
      <c r="AQ710" s="64"/>
      <c r="BX710" s="64"/>
      <c r="BY710" s="64"/>
      <c r="DF710" s="64"/>
      <c r="DG710" s="64"/>
      <c r="EN710" s="64"/>
      <c r="EO710" s="64"/>
    </row>
    <row r="711" spans="1:145">
      <c r="A711" s="64"/>
      <c r="B711" s="64"/>
      <c r="C711" s="64"/>
      <c r="D711" s="45"/>
      <c r="E711" s="45"/>
      <c r="F711" s="45"/>
      <c r="G711" s="45"/>
      <c r="H711" s="45"/>
      <c r="I711" s="45"/>
      <c r="AP711" s="64"/>
      <c r="AQ711" s="64"/>
      <c r="BX711" s="64"/>
      <c r="BY711" s="64"/>
      <c r="DF711" s="64"/>
      <c r="DG711" s="64"/>
      <c r="EN711" s="64"/>
      <c r="EO711" s="64"/>
    </row>
    <row r="712" spans="1:145">
      <c r="A712" s="64"/>
      <c r="B712" s="64"/>
      <c r="C712" s="64"/>
      <c r="D712" s="45"/>
      <c r="E712" s="45"/>
      <c r="F712" s="45"/>
      <c r="G712" s="45"/>
      <c r="H712" s="45"/>
      <c r="I712" s="45"/>
      <c r="AP712" s="64"/>
      <c r="AQ712" s="64"/>
      <c r="BX712" s="64"/>
      <c r="BY712" s="64"/>
      <c r="DF712" s="64"/>
      <c r="DG712" s="64"/>
      <c r="EN712" s="64"/>
      <c r="EO712" s="64"/>
    </row>
    <row r="713" spans="1:145">
      <c r="A713" s="64"/>
      <c r="B713" s="64"/>
      <c r="C713" s="64"/>
      <c r="D713" s="45"/>
      <c r="E713" s="45"/>
      <c r="F713" s="45"/>
      <c r="G713" s="45"/>
      <c r="H713" s="45"/>
      <c r="I713" s="45"/>
      <c r="AP713" s="64"/>
      <c r="AQ713" s="64"/>
      <c r="BX713" s="64"/>
      <c r="BY713" s="64"/>
      <c r="DF713" s="64"/>
      <c r="DG713" s="64"/>
      <c r="EN713" s="64"/>
      <c r="EO713" s="64"/>
    </row>
    <row r="714" spans="1:145">
      <c r="A714" s="64"/>
      <c r="B714" s="64"/>
      <c r="C714" s="64"/>
      <c r="D714" s="45"/>
      <c r="E714" s="45"/>
      <c r="F714" s="45"/>
      <c r="G714" s="45"/>
      <c r="H714" s="45"/>
      <c r="I714" s="45"/>
      <c r="AP714" s="64"/>
      <c r="AQ714" s="64"/>
      <c r="BX714" s="64"/>
      <c r="BY714" s="64"/>
      <c r="DF714" s="64"/>
      <c r="DG714" s="64"/>
      <c r="EN714" s="64"/>
      <c r="EO714" s="64"/>
    </row>
    <row r="715" spans="1:145">
      <c r="A715" s="64"/>
      <c r="B715" s="64"/>
      <c r="C715" s="64"/>
      <c r="D715" s="45"/>
      <c r="E715" s="45"/>
      <c r="F715" s="45"/>
      <c r="G715" s="45"/>
      <c r="H715" s="45"/>
      <c r="I715" s="45"/>
      <c r="AP715" s="64"/>
      <c r="AQ715" s="64"/>
      <c r="BX715" s="64"/>
      <c r="BY715" s="64"/>
      <c r="DF715" s="64"/>
      <c r="DG715" s="64"/>
      <c r="EN715" s="64"/>
      <c r="EO715" s="64"/>
    </row>
    <row r="716" spans="1:145">
      <c r="A716" s="64"/>
      <c r="B716" s="64"/>
      <c r="C716" s="64"/>
      <c r="D716" s="45"/>
      <c r="E716" s="45"/>
      <c r="F716" s="45"/>
      <c r="G716" s="45"/>
      <c r="H716" s="45"/>
      <c r="I716" s="45"/>
      <c r="AP716" s="64"/>
      <c r="AQ716" s="64"/>
      <c r="BX716" s="64"/>
      <c r="BY716" s="64"/>
      <c r="DF716" s="64"/>
      <c r="DG716" s="64"/>
      <c r="EN716" s="64"/>
      <c r="EO716" s="64"/>
    </row>
    <row r="717" spans="1:145">
      <c r="A717" s="64"/>
      <c r="B717" s="64"/>
      <c r="C717" s="64"/>
      <c r="D717" s="45"/>
      <c r="E717" s="45"/>
      <c r="F717" s="45"/>
      <c r="G717" s="45"/>
      <c r="H717" s="45"/>
      <c r="I717" s="45"/>
      <c r="AP717" s="64"/>
      <c r="AQ717" s="64"/>
      <c r="BX717" s="64"/>
      <c r="BY717" s="64"/>
      <c r="DF717" s="64"/>
      <c r="DG717" s="64"/>
      <c r="EN717" s="64"/>
      <c r="EO717" s="64"/>
    </row>
    <row r="718" spans="1:145">
      <c r="A718" s="64"/>
      <c r="B718" s="64"/>
      <c r="C718" s="64"/>
      <c r="D718" s="45"/>
      <c r="E718" s="45"/>
      <c r="F718" s="45"/>
      <c r="G718" s="45"/>
      <c r="H718" s="45"/>
      <c r="I718" s="45"/>
      <c r="AP718" s="64"/>
      <c r="AQ718" s="64"/>
      <c r="BX718" s="64"/>
      <c r="BY718" s="64"/>
      <c r="DF718" s="64"/>
      <c r="DG718" s="64"/>
      <c r="EN718" s="64"/>
      <c r="EO718" s="64"/>
    </row>
    <row r="719" spans="1:145">
      <c r="A719" s="64"/>
      <c r="B719" s="64"/>
      <c r="C719" s="64"/>
      <c r="D719" s="45"/>
      <c r="E719" s="45"/>
      <c r="F719" s="45"/>
      <c r="G719" s="45"/>
      <c r="H719" s="45"/>
      <c r="I719" s="45"/>
      <c r="AP719" s="64"/>
      <c r="AQ719" s="64"/>
      <c r="BX719" s="64"/>
      <c r="BY719" s="64"/>
      <c r="DF719" s="64"/>
      <c r="DG719" s="64"/>
      <c r="EN719" s="64"/>
      <c r="EO719" s="64"/>
    </row>
    <row r="720" spans="1:145">
      <c r="A720" s="64"/>
      <c r="B720" s="64"/>
      <c r="C720" s="64"/>
      <c r="D720" s="45"/>
      <c r="E720" s="45"/>
      <c r="F720" s="45"/>
      <c r="G720" s="45"/>
      <c r="H720" s="45"/>
      <c r="I720" s="45"/>
      <c r="AP720" s="64"/>
      <c r="AQ720" s="64"/>
      <c r="BX720" s="64"/>
      <c r="BY720" s="64"/>
      <c r="DF720" s="64"/>
      <c r="DG720" s="64"/>
      <c r="EN720" s="64"/>
      <c r="EO720" s="64"/>
    </row>
    <row r="721" spans="1:145">
      <c r="A721" s="64"/>
      <c r="B721" s="64"/>
      <c r="C721" s="64"/>
      <c r="D721" s="45"/>
      <c r="E721" s="45"/>
      <c r="F721" s="45"/>
      <c r="G721" s="45"/>
      <c r="H721" s="45"/>
      <c r="I721" s="45"/>
      <c r="AP721" s="64"/>
      <c r="AQ721" s="64"/>
      <c r="BX721" s="64"/>
      <c r="BY721" s="64"/>
      <c r="DF721" s="64"/>
      <c r="DG721" s="64"/>
      <c r="EN721" s="64"/>
      <c r="EO721" s="64"/>
    </row>
    <row r="722" spans="1:145">
      <c r="A722" s="64"/>
      <c r="B722" s="64"/>
      <c r="C722" s="64"/>
      <c r="D722" s="45"/>
      <c r="E722" s="45"/>
      <c r="F722" s="45"/>
      <c r="G722" s="45"/>
      <c r="H722" s="45"/>
      <c r="I722" s="45"/>
      <c r="AP722" s="64"/>
      <c r="AQ722" s="64"/>
      <c r="BX722" s="64"/>
      <c r="BY722" s="64"/>
      <c r="DF722" s="64"/>
      <c r="DG722" s="64"/>
      <c r="EN722" s="64"/>
      <c r="EO722" s="64"/>
    </row>
    <row r="723" spans="1:145">
      <c r="A723" s="64"/>
      <c r="B723" s="64"/>
      <c r="C723" s="64"/>
      <c r="D723" s="45"/>
      <c r="E723" s="45"/>
      <c r="F723" s="45"/>
      <c r="G723" s="45"/>
      <c r="H723" s="45"/>
      <c r="I723" s="45"/>
      <c r="AP723" s="64"/>
      <c r="AQ723" s="64"/>
      <c r="BX723" s="64"/>
      <c r="BY723" s="64"/>
      <c r="DF723" s="64"/>
      <c r="DG723" s="64"/>
      <c r="EN723" s="64"/>
      <c r="EO723" s="64"/>
    </row>
    <row r="724" spans="1:145">
      <c r="A724" s="64"/>
      <c r="B724" s="64"/>
      <c r="C724" s="64"/>
      <c r="D724" s="45"/>
      <c r="E724" s="45"/>
      <c r="F724" s="45"/>
      <c r="G724" s="45"/>
      <c r="H724" s="45"/>
      <c r="I724" s="45"/>
      <c r="AP724" s="64"/>
      <c r="AQ724" s="64"/>
      <c r="BX724" s="64"/>
      <c r="BY724" s="64"/>
      <c r="DF724" s="64"/>
      <c r="DG724" s="64"/>
      <c r="EN724" s="64"/>
      <c r="EO724" s="64"/>
    </row>
    <row r="725" spans="1:145">
      <c r="A725" s="64"/>
      <c r="B725" s="64"/>
      <c r="C725" s="64"/>
      <c r="D725" s="45"/>
      <c r="E725" s="45"/>
      <c r="F725" s="45"/>
      <c r="G725" s="45"/>
      <c r="H725" s="45"/>
      <c r="I725" s="45"/>
      <c r="AP725" s="64"/>
      <c r="AQ725" s="64"/>
      <c r="BX725" s="64"/>
      <c r="BY725" s="64"/>
      <c r="DF725" s="64"/>
      <c r="DG725" s="64"/>
      <c r="EN725" s="64"/>
      <c r="EO725" s="64"/>
    </row>
    <row r="726" spans="1:145">
      <c r="A726" s="64"/>
      <c r="B726" s="64"/>
      <c r="C726" s="64"/>
      <c r="D726" s="45"/>
      <c r="E726" s="45"/>
      <c r="F726" s="45"/>
      <c r="G726" s="45"/>
      <c r="H726" s="45"/>
      <c r="I726" s="45"/>
      <c r="AP726" s="64"/>
      <c r="AQ726" s="64"/>
      <c r="BX726" s="64"/>
      <c r="BY726" s="64"/>
      <c r="DF726" s="64"/>
      <c r="DG726" s="64"/>
      <c r="EN726" s="64"/>
      <c r="EO726" s="64"/>
    </row>
    <row r="727" spans="1:145">
      <c r="A727" s="64"/>
      <c r="B727" s="64"/>
      <c r="C727" s="64"/>
      <c r="D727" s="45"/>
      <c r="E727" s="45"/>
      <c r="F727" s="45"/>
      <c r="G727" s="45"/>
      <c r="H727" s="45"/>
      <c r="I727" s="45"/>
      <c r="AP727" s="64"/>
      <c r="AQ727" s="64"/>
      <c r="BX727" s="64"/>
      <c r="BY727" s="64"/>
      <c r="DF727" s="64"/>
      <c r="DG727" s="64"/>
      <c r="EN727" s="64"/>
      <c r="EO727" s="64"/>
    </row>
    <row r="728" spans="1:145">
      <c r="A728" s="64"/>
      <c r="B728" s="64"/>
      <c r="C728" s="64"/>
      <c r="D728" s="45"/>
      <c r="E728" s="45"/>
      <c r="F728" s="45"/>
      <c r="G728" s="45"/>
      <c r="H728" s="45"/>
      <c r="I728" s="45"/>
      <c r="AP728" s="64"/>
      <c r="AQ728" s="64"/>
      <c r="BX728" s="64"/>
      <c r="BY728" s="64"/>
      <c r="DF728" s="64"/>
      <c r="DG728" s="64"/>
      <c r="EN728" s="64"/>
      <c r="EO728" s="64"/>
    </row>
    <row r="729" spans="1:145">
      <c r="A729" s="64"/>
      <c r="B729" s="64"/>
      <c r="C729" s="64"/>
      <c r="D729" s="45"/>
      <c r="E729" s="45"/>
      <c r="F729" s="45"/>
      <c r="G729" s="45"/>
      <c r="H729" s="45"/>
      <c r="I729" s="45"/>
      <c r="AP729" s="64"/>
      <c r="AQ729" s="64"/>
      <c r="BX729" s="64"/>
      <c r="BY729" s="64"/>
      <c r="DF729" s="64"/>
      <c r="DG729" s="64"/>
      <c r="EN729" s="64"/>
      <c r="EO729" s="64"/>
    </row>
    <row r="730" spans="1:145">
      <c r="A730" s="64"/>
      <c r="B730" s="64"/>
      <c r="C730" s="64"/>
      <c r="D730" s="45"/>
      <c r="E730" s="45"/>
      <c r="F730" s="45"/>
      <c r="G730" s="45"/>
      <c r="H730" s="45"/>
      <c r="I730" s="45"/>
      <c r="AP730" s="64"/>
      <c r="AQ730" s="64"/>
      <c r="BX730" s="64"/>
      <c r="BY730" s="64"/>
      <c r="DF730" s="64"/>
      <c r="DG730" s="64"/>
      <c r="EN730" s="64"/>
      <c r="EO730" s="64"/>
    </row>
    <row r="731" spans="1:145">
      <c r="A731" s="64"/>
      <c r="B731" s="64"/>
      <c r="C731" s="64"/>
      <c r="D731" s="45"/>
      <c r="E731" s="45"/>
      <c r="F731" s="45"/>
      <c r="G731" s="45"/>
      <c r="H731" s="45"/>
      <c r="I731" s="45"/>
      <c r="AP731" s="64"/>
      <c r="AQ731" s="64"/>
      <c r="BX731" s="64"/>
      <c r="BY731" s="64"/>
      <c r="DF731" s="64"/>
      <c r="DG731" s="64"/>
      <c r="EN731" s="64"/>
      <c r="EO731" s="64"/>
    </row>
    <row r="732" spans="1:145">
      <c r="A732" s="64"/>
      <c r="B732" s="64"/>
      <c r="C732" s="64"/>
      <c r="D732" s="45"/>
      <c r="E732" s="45"/>
      <c r="F732" s="45"/>
      <c r="G732" s="45"/>
      <c r="H732" s="45"/>
      <c r="I732" s="45"/>
      <c r="AP732" s="64"/>
      <c r="AQ732" s="64"/>
      <c r="BX732" s="64"/>
      <c r="BY732" s="64"/>
      <c r="DF732" s="64"/>
      <c r="DG732" s="64"/>
      <c r="EN732" s="64"/>
      <c r="EO732" s="64"/>
    </row>
    <row r="733" spans="1:145">
      <c r="A733" s="64"/>
      <c r="B733" s="64"/>
      <c r="C733" s="64"/>
      <c r="D733" s="45"/>
      <c r="E733" s="45"/>
      <c r="F733" s="45"/>
      <c r="G733" s="45"/>
      <c r="H733" s="45"/>
      <c r="I733" s="45"/>
      <c r="AP733" s="64"/>
      <c r="AQ733" s="64"/>
      <c r="BX733" s="64"/>
      <c r="BY733" s="64"/>
      <c r="DF733" s="64"/>
      <c r="DG733" s="64"/>
      <c r="EN733" s="64"/>
      <c r="EO733" s="64"/>
    </row>
    <row r="734" spans="1:145">
      <c r="A734" s="64"/>
      <c r="B734" s="64"/>
      <c r="C734" s="64"/>
      <c r="D734" s="45"/>
      <c r="E734" s="45"/>
      <c r="F734" s="45"/>
      <c r="G734" s="45"/>
      <c r="H734" s="45"/>
      <c r="I734" s="45"/>
      <c r="AP734" s="64"/>
      <c r="AQ734" s="64"/>
      <c r="BX734" s="64"/>
      <c r="BY734" s="64"/>
      <c r="DF734" s="64"/>
      <c r="DG734" s="64"/>
      <c r="EN734" s="64"/>
      <c r="EO734" s="64"/>
    </row>
    <row r="735" spans="1:145">
      <c r="A735" s="64"/>
      <c r="B735" s="64"/>
      <c r="C735" s="64"/>
      <c r="D735" s="45"/>
      <c r="E735" s="45"/>
      <c r="F735" s="45"/>
      <c r="G735" s="45"/>
      <c r="H735" s="45"/>
      <c r="I735" s="45"/>
      <c r="AP735" s="64"/>
      <c r="AQ735" s="64"/>
      <c r="BX735" s="64"/>
      <c r="BY735" s="64"/>
      <c r="DF735" s="64"/>
      <c r="DG735" s="64"/>
      <c r="EN735" s="64"/>
      <c r="EO735" s="64"/>
    </row>
    <row r="736" spans="1:145">
      <c r="A736" s="64"/>
      <c r="B736" s="64"/>
      <c r="C736" s="64"/>
      <c r="D736" s="45"/>
      <c r="E736" s="45"/>
      <c r="F736" s="45"/>
      <c r="G736" s="45"/>
      <c r="H736" s="45"/>
      <c r="I736" s="45"/>
      <c r="AP736" s="64"/>
      <c r="AQ736" s="64"/>
      <c r="BX736" s="64"/>
      <c r="BY736" s="64"/>
      <c r="DF736" s="64"/>
      <c r="DG736" s="64"/>
      <c r="EN736" s="64"/>
      <c r="EO736" s="64"/>
    </row>
    <row r="737" spans="1:145">
      <c r="A737" s="64"/>
      <c r="B737" s="64"/>
      <c r="C737" s="64"/>
      <c r="D737" s="45"/>
      <c r="E737" s="45"/>
      <c r="F737" s="45"/>
      <c r="G737" s="45"/>
      <c r="H737" s="45"/>
      <c r="I737" s="45"/>
      <c r="AP737" s="64"/>
      <c r="AQ737" s="64"/>
      <c r="BX737" s="64"/>
      <c r="BY737" s="64"/>
      <c r="DF737" s="64"/>
      <c r="DG737" s="64"/>
      <c r="EN737" s="64"/>
      <c r="EO737" s="64"/>
    </row>
    <row r="738" spans="1:145">
      <c r="A738" s="64"/>
      <c r="B738" s="64"/>
      <c r="C738" s="64"/>
      <c r="D738" s="45"/>
      <c r="E738" s="45"/>
      <c r="F738" s="45"/>
      <c r="G738" s="45"/>
      <c r="H738" s="45"/>
      <c r="I738" s="45"/>
      <c r="AP738" s="64"/>
      <c r="AQ738" s="64"/>
      <c r="BX738" s="64"/>
      <c r="BY738" s="64"/>
      <c r="DF738" s="64"/>
      <c r="DG738" s="64"/>
      <c r="EN738" s="64"/>
      <c r="EO738" s="64"/>
    </row>
    <row r="739" spans="1:145">
      <c r="A739" s="64"/>
      <c r="B739" s="64"/>
      <c r="C739" s="64"/>
      <c r="D739" s="45"/>
      <c r="E739" s="45"/>
      <c r="F739" s="45"/>
      <c r="G739" s="45"/>
      <c r="H739" s="45"/>
      <c r="I739" s="45"/>
      <c r="AP739" s="64"/>
      <c r="AQ739" s="64"/>
      <c r="BX739" s="64"/>
      <c r="BY739" s="64"/>
      <c r="DF739" s="64"/>
      <c r="DG739" s="64"/>
      <c r="EN739" s="64"/>
      <c r="EO739" s="64"/>
    </row>
    <row r="740" spans="1:145">
      <c r="A740" s="64"/>
      <c r="B740" s="64"/>
      <c r="C740" s="64"/>
      <c r="D740" s="45"/>
      <c r="E740" s="45"/>
      <c r="F740" s="45"/>
      <c r="G740" s="45"/>
      <c r="H740" s="45"/>
      <c r="I740" s="45"/>
      <c r="AP740" s="64"/>
      <c r="AQ740" s="64"/>
      <c r="BX740" s="64"/>
      <c r="BY740" s="64"/>
      <c r="DF740" s="64"/>
      <c r="DG740" s="64"/>
      <c r="EN740" s="64"/>
      <c r="EO740" s="64"/>
    </row>
    <row r="741" spans="1:145">
      <c r="A741" s="64"/>
      <c r="B741" s="64"/>
      <c r="C741" s="64"/>
      <c r="D741" s="45"/>
      <c r="E741" s="45"/>
      <c r="F741" s="45"/>
      <c r="G741" s="45"/>
      <c r="H741" s="45"/>
      <c r="I741" s="45"/>
      <c r="AP741" s="64"/>
      <c r="AQ741" s="64"/>
      <c r="BX741" s="64"/>
      <c r="BY741" s="64"/>
      <c r="DF741" s="64"/>
      <c r="DG741" s="64"/>
      <c r="EN741" s="64"/>
      <c r="EO741" s="64"/>
    </row>
    <row r="742" spans="1:145">
      <c r="A742" s="64"/>
      <c r="B742" s="64"/>
      <c r="C742" s="64"/>
      <c r="D742" s="45"/>
      <c r="E742" s="45"/>
      <c r="F742" s="45"/>
      <c r="G742" s="45"/>
      <c r="H742" s="45"/>
      <c r="I742" s="45"/>
      <c r="AP742" s="64"/>
      <c r="AQ742" s="64"/>
      <c r="BX742" s="64"/>
      <c r="BY742" s="64"/>
      <c r="DF742" s="64"/>
      <c r="DG742" s="64"/>
      <c r="EN742" s="64"/>
      <c r="EO742" s="64"/>
    </row>
    <row r="743" spans="1:145">
      <c r="A743" s="64"/>
      <c r="B743" s="64"/>
      <c r="C743" s="64"/>
      <c r="D743" s="45"/>
      <c r="E743" s="45"/>
      <c r="F743" s="45"/>
      <c r="G743" s="45"/>
      <c r="H743" s="45"/>
      <c r="I743" s="45"/>
      <c r="AP743" s="64"/>
      <c r="AQ743" s="64"/>
      <c r="BX743" s="64"/>
      <c r="BY743" s="64"/>
      <c r="DF743" s="64"/>
      <c r="DG743" s="64"/>
      <c r="EN743" s="64"/>
      <c r="EO743" s="64"/>
    </row>
    <row r="744" spans="1:145">
      <c r="A744" s="64"/>
      <c r="B744" s="64"/>
      <c r="C744" s="64"/>
      <c r="D744" s="45"/>
      <c r="E744" s="45"/>
      <c r="F744" s="45"/>
      <c r="G744" s="45"/>
      <c r="H744" s="45"/>
      <c r="I744" s="45"/>
      <c r="AP744" s="64"/>
      <c r="AQ744" s="64"/>
      <c r="BX744" s="64"/>
      <c r="BY744" s="64"/>
      <c r="DF744" s="64"/>
      <c r="DG744" s="64"/>
      <c r="EN744" s="64"/>
      <c r="EO744" s="64"/>
    </row>
    <row r="745" spans="1:145">
      <c r="A745" s="64"/>
      <c r="B745" s="64"/>
      <c r="C745" s="64"/>
      <c r="D745" s="45"/>
      <c r="E745" s="45"/>
      <c r="F745" s="45"/>
      <c r="G745" s="45"/>
      <c r="H745" s="45"/>
      <c r="I745" s="45"/>
      <c r="AP745" s="64"/>
      <c r="AQ745" s="64"/>
      <c r="BX745" s="64"/>
      <c r="BY745" s="64"/>
      <c r="DF745" s="64"/>
      <c r="DG745" s="64"/>
      <c r="EN745" s="64"/>
      <c r="EO745" s="64"/>
    </row>
    <row r="746" spans="1:145">
      <c r="A746" s="64"/>
      <c r="B746" s="64"/>
      <c r="C746" s="64"/>
      <c r="D746" s="45"/>
      <c r="E746" s="45"/>
      <c r="F746" s="45"/>
      <c r="G746" s="45"/>
      <c r="H746" s="45"/>
      <c r="I746" s="45"/>
      <c r="AP746" s="64"/>
      <c r="AQ746" s="64"/>
      <c r="BX746" s="64"/>
      <c r="BY746" s="64"/>
      <c r="DF746" s="64"/>
      <c r="DG746" s="64"/>
      <c r="EN746" s="64"/>
      <c r="EO746" s="64"/>
    </row>
    <row r="747" spans="1:145">
      <c r="A747" s="64"/>
      <c r="B747" s="64"/>
      <c r="C747" s="64"/>
      <c r="D747" s="45"/>
      <c r="E747" s="45"/>
      <c r="F747" s="45"/>
      <c r="G747" s="45"/>
      <c r="H747" s="45"/>
      <c r="I747" s="45"/>
      <c r="AP747" s="64"/>
      <c r="AQ747" s="64"/>
      <c r="BX747" s="64"/>
      <c r="BY747" s="64"/>
      <c r="DF747" s="64"/>
      <c r="DG747" s="64"/>
      <c r="EN747" s="64"/>
      <c r="EO747" s="64"/>
    </row>
    <row r="748" spans="1:145">
      <c r="A748" s="64"/>
      <c r="B748" s="64"/>
      <c r="C748" s="64"/>
      <c r="D748" s="45"/>
      <c r="E748" s="45"/>
      <c r="F748" s="45"/>
      <c r="G748" s="45"/>
      <c r="H748" s="45"/>
      <c r="I748" s="45"/>
      <c r="AP748" s="64"/>
      <c r="AQ748" s="64"/>
      <c r="BX748" s="64"/>
      <c r="BY748" s="64"/>
      <c r="DF748" s="64"/>
      <c r="DG748" s="64"/>
      <c r="EN748" s="64"/>
      <c r="EO748" s="64"/>
    </row>
    <row r="749" spans="1:145">
      <c r="A749" s="64"/>
      <c r="B749" s="64"/>
      <c r="C749" s="64"/>
      <c r="D749" s="45"/>
      <c r="E749" s="45"/>
      <c r="F749" s="45"/>
      <c r="G749" s="45"/>
      <c r="H749" s="45"/>
      <c r="I749" s="45"/>
      <c r="AP749" s="64"/>
      <c r="AQ749" s="64"/>
      <c r="BX749" s="64"/>
      <c r="BY749" s="64"/>
      <c r="DF749" s="64"/>
      <c r="DG749" s="64"/>
      <c r="EN749" s="64"/>
      <c r="EO749" s="64"/>
    </row>
    <row r="750" spans="1:145">
      <c r="A750" s="64"/>
      <c r="B750" s="64"/>
      <c r="C750" s="64"/>
      <c r="D750" s="45"/>
      <c r="E750" s="45"/>
      <c r="F750" s="45"/>
      <c r="G750" s="45"/>
      <c r="H750" s="45"/>
      <c r="I750" s="45"/>
      <c r="AP750" s="64"/>
      <c r="AQ750" s="64"/>
      <c r="BX750" s="64"/>
      <c r="BY750" s="64"/>
      <c r="DF750" s="64"/>
      <c r="DG750" s="64"/>
      <c r="EN750" s="64"/>
      <c r="EO750" s="64"/>
    </row>
    <row r="751" spans="1:145">
      <c r="A751" s="64"/>
      <c r="B751" s="64"/>
      <c r="C751" s="64"/>
      <c r="D751" s="45"/>
      <c r="E751" s="45"/>
      <c r="F751" s="45"/>
      <c r="G751" s="45"/>
      <c r="H751" s="45"/>
      <c r="I751" s="45"/>
      <c r="AP751" s="64"/>
      <c r="AQ751" s="64"/>
      <c r="BX751" s="64"/>
      <c r="BY751" s="64"/>
      <c r="DF751" s="64"/>
      <c r="DG751" s="64"/>
      <c r="EN751" s="64"/>
      <c r="EO751" s="64"/>
    </row>
    <row r="752" spans="1:145">
      <c r="A752" s="64"/>
      <c r="B752" s="64"/>
      <c r="C752" s="64"/>
      <c r="D752" s="45"/>
      <c r="E752" s="45"/>
      <c r="F752" s="45"/>
      <c r="G752" s="45"/>
      <c r="H752" s="45"/>
      <c r="I752" s="45"/>
      <c r="AP752" s="64"/>
      <c r="AQ752" s="64"/>
      <c r="BX752" s="64"/>
      <c r="BY752" s="64"/>
      <c r="DF752" s="64"/>
      <c r="DG752" s="64"/>
      <c r="EN752" s="64"/>
      <c r="EO752" s="64"/>
    </row>
    <row r="753" spans="1:145">
      <c r="A753" s="64"/>
      <c r="B753" s="64"/>
      <c r="C753" s="64"/>
      <c r="D753" s="45"/>
      <c r="E753" s="45"/>
      <c r="F753" s="45"/>
      <c r="G753" s="45"/>
      <c r="H753" s="45"/>
      <c r="I753" s="45"/>
      <c r="AP753" s="64"/>
      <c r="AQ753" s="64"/>
      <c r="BX753" s="64"/>
      <c r="BY753" s="64"/>
      <c r="DF753" s="64"/>
      <c r="DG753" s="64"/>
      <c r="EN753" s="64"/>
      <c r="EO753" s="64"/>
    </row>
    <row r="754" spans="1:145">
      <c r="A754" s="64"/>
      <c r="B754" s="64"/>
      <c r="C754" s="64"/>
      <c r="D754" s="45"/>
      <c r="E754" s="45"/>
      <c r="F754" s="45"/>
      <c r="G754" s="45"/>
      <c r="H754" s="45"/>
      <c r="I754" s="45"/>
      <c r="AP754" s="64"/>
      <c r="AQ754" s="64"/>
      <c r="BX754" s="64"/>
      <c r="BY754" s="64"/>
      <c r="DF754" s="64"/>
      <c r="DG754" s="64"/>
      <c r="EN754" s="64"/>
      <c r="EO754" s="64"/>
    </row>
    <row r="755" spans="1:145">
      <c r="A755" s="64"/>
      <c r="B755" s="64"/>
      <c r="C755" s="64"/>
      <c r="D755" s="45"/>
      <c r="E755" s="45"/>
      <c r="F755" s="45"/>
      <c r="G755" s="45"/>
      <c r="H755" s="45"/>
      <c r="I755" s="45"/>
      <c r="AP755" s="64"/>
      <c r="AQ755" s="64"/>
      <c r="BX755" s="64"/>
      <c r="BY755" s="64"/>
      <c r="DF755" s="64"/>
      <c r="DG755" s="64"/>
      <c r="EN755" s="64"/>
      <c r="EO755" s="64"/>
    </row>
    <row r="756" spans="1:145">
      <c r="A756" s="64"/>
      <c r="B756" s="64"/>
      <c r="C756" s="64"/>
      <c r="D756" s="45"/>
      <c r="E756" s="45"/>
      <c r="F756" s="45"/>
      <c r="G756" s="45"/>
      <c r="H756" s="45"/>
      <c r="I756" s="45"/>
      <c r="AP756" s="64"/>
      <c r="AQ756" s="64"/>
      <c r="BX756" s="64"/>
      <c r="BY756" s="64"/>
      <c r="DF756" s="64"/>
      <c r="DG756" s="64"/>
      <c r="EN756" s="64"/>
      <c r="EO756" s="64"/>
    </row>
    <row r="757" spans="1:145">
      <c r="A757" s="64"/>
      <c r="B757" s="64"/>
      <c r="C757" s="64"/>
      <c r="D757" s="45"/>
      <c r="E757" s="45"/>
      <c r="F757" s="45"/>
      <c r="G757" s="45"/>
      <c r="H757" s="45"/>
      <c r="I757" s="45"/>
      <c r="AP757" s="64"/>
      <c r="AQ757" s="64"/>
      <c r="BX757" s="64"/>
      <c r="BY757" s="64"/>
      <c r="DF757" s="64"/>
      <c r="DG757" s="64"/>
      <c r="EN757" s="64"/>
      <c r="EO757" s="64"/>
    </row>
    <row r="758" spans="1:145">
      <c r="A758" s="64"/>
      <c r="B758" s="64"/>
      <c r="C758" s="64"/>
      <c r="D758" s="45"/>
      <c r="E758" s="45"/>
      <c r="F758" s="45"/>
      <c r="G758" s="45"/>
      <c r="H758" s="45"/>
      <c r="I758" s="45"/>
      <c r="AP758" s="64"/>
      <c r="AQ758" s="64"/>
      <c r="BX758" s="64"/>
      <c r="BY758" s="64"/>
      <c r="DF758" s="64"/>
      <c r="DG758" s="64"/>
      <c r="EN758" s="64"/>
      <c r="EO758" s="64"/>
    </row>
    <row r="759" spans="1:145">
      <c r="A759" s="64"/>
      <c r="B759" s="64"/>
      <c r="C759" s="64"/>
      <c r="D759" s="45"/>
      <c r="E759" s="45"/>
      <c r="F759" s="45"/>
      <c r="G759" s="45"/>
      <c r="H759" s="45"/>
      <c r="I759" s="45"/>
      <c r="AP759" s="64"/>
      <c r="AQ759" s="64"/>
      <c r="BX759" s="64"/>
      <c r="BY759" s="64"/>
      <c r="DF759" s="64"/>
      <c r="DG759" s="64"/>
      <c r="EN759" s="64"/>
      <c r="EO759" s="64"/>
    </row>
    <row r="760" spans="1:145">
      <c r="A760" s="64"/>
      <c r="B760" s="64"/>
      <c r="C760" s="64"/>
      <c r="D760" s="45"/>
      <c r="E760" s="45"/>
      <c r="F760" s="45"/>
      <c r="G760" s="45"/>
      <c r="H760" s="45"/>
      <c r="I760" s="45"/>
      <c r="AP760" s="64"/>
      <c r="AQ760" s="64"/>
      <c r="BX760" s="64"/>
      <c r="BY760" s="64"/>
      <c r="DF760" s="64"/>
      <c r="DG760" s="64"/>
      <c r="EN760" s="64"/>
      <c r="EO760" s="64"/>
    </row>
    <row r="761" spans="1:145">
      <c r="A761" s="64"/>
      <c r="B761" s="64"/>
      <c r="C761" s="64"/>
      <c r="D761" s="45"/>
      <c r="E761" s="45"/>
      <c r="F761" s="45"/>
      <c r="G761" s="45"/>
      <c r="H761" s="45"/>
      <c r="I761" s="45"/>
      <c r="AP761" s="64"/>
      <c r="AQ761" s="64"/>
      <c r="BX761" s="64"/>
      <c r="BY761" s="64"/>
      <c r="DF761" s="64"/>
      <c r="DG761" s="64"/>
      <c r="EN761" s="64"/>
      <c r="EO761" s="64"/>
    </row>
    <row r="762" spans="1:145">
      <c r="A762" s="64"/>
      <c r="B762" s="64"/>
      <c r="C762" s="64"/>
      <c r="D762" s="45"/>
      <c r="E762" s="45"/>
      <c r="F762" s="45"/>
      <c r="G762" s="45"/>
      <c r="H762" s="45"/>
      <c r="I762" s="45"/>
      <c r="AP762" s="64"/>
      <c r="AQ762" s="64"/>
      <c r="BX762" s="64"/>
      <c r="BY762" s="64"/>
      <c r="DF762" s="64"/>
      <c r="DG762" s="64"/>
      <c r="EN762" s="64"/>
      <c r="EO762" s="64"/>
    </row>
    <row r="763" spans="1:145">
      <c r="A763" s="64"/>
      <c r="B763" s="64"/>
      <c r="C763" s="64"/>
      <c r="D763" s="45"/>
      <c r="E763" s="45"/>
      <c r="F763" s="45"/>
      <c r="G763" s="45"/>
      <c r="H763" s="45"/>
      <c r="I763" s="45"/>
      <c r="AP763" s="64"/>
      <c r="AQ763" s="64"/>
      <c r="BX763" s="64"/>
      <c r="BY763" s="64"/>
      <c r="DF763" s="64"/>
      <c r="DG763" s="64"/>
      <c r="EN763" s="64"/>
      <c r="EO763" s="64"/>
    </row>
    <row r="764" spans="1:145">
      <c r="A764" s="64"/>
      <c r="B764" s="64"/>
      <c r="C764" s="64"/>
      <c r="D764" s="45"/>
      <c r="E764" s="45"/>
      <c r="F764" s="45"/>
      <c r="G764" s="45"/>
      <c r="H764" s="45"/>
      <c r="I764" s="45"/>
      <c r="AP764" s="64"/>
      <c r="AQ764" s="64"/>
      <c r="BX764" s="64"/>
      <c r="BY764" s="64"/>
      <c r="DF764" s="64"/>
      <c r="DG764" s="64"/>
      <c r="EN764" s="64"/>
      <c r="EO764" s="64"/>
    </row>
    <row r="765" spans="1:145">
      <c r="A765" s="64"/>
      <c r="B765" s="64"/>
      <c r="C765" s="64"/>
      <c r="D765" s="45"/>
      <c r="E765" s="45"/>
      <c r="F765" s="45"/>
      <c r="G765" s="45"/>
      <c r="H765" s="45"/>
      <c r="I765" s="45"/>
      <c r="AP765" s="64"/>
      <c r="AQ765" s="64"/>
      <c r="BX765" s="64"/>
      <c r="BY765" s="64"/>
      <c r="DF765" s="64"/>
      <c r="DG765" s="64"/>
      <c r="EN765" s="64"/>
      <c r="EO765" s="64"/>
    </row>
    <row r="766" spans="1:145">
      <c r="A766" s="64"/>
      <c r="B766" s="64"/>
      <c r="C766" s="64"/>
      <c r="D766" s="45"/>
      <c r="E766" s="45"/>
      <c r="F766" s="45"/>
      <c r="G766" s="45"/>
      <c r="H766" s="45"/>
      <c r="I766" s="45"/>
      <c r="AP766" s="64"/>
      <c r="AQ766" s="64"/>
      <c r="BX766" s="64"/>
      <c r="BY766" s="64"/>
      <c r="DF766" s="64"/>
      <c r="DG766" s="64"/>
      <c r="EN766" s="64"/>
      <c r="EO766" s="64"/>
    </row>
    <row r="767" spans="1:145">
      <c r="A767" s="64"/>
      <c r="B767" s="64"/>
      <c r="C767" s="64"/>
      <c r="D767" s="45"/>
      <c r="E767" s="45"/>
      <c r="F767" s="45"/>
      <c r="G767" s="45"/>
      <c r="H767" s="45"/>
      <c r="I767" s="45"/>
      <c r="AP767" s="64"/>
      <c r="AQ767" s="64"/>
      <c r="BX767" s="64"/>
      <c r="BY767" s="64"/>
      <c r="DF767" s="64"/>
      <c r="DG767" s="64"/>
      <c r="EN767" s="64"/>
      <c r="EO767" s="64"/>
    </row>
    <row r="768" spans="1:145">
      <c r="A768" s="64"/>
      <c r="B768" s="64"/>
      <c r="C768" s="64"/>
      <c r="D768" s="45"/>
      <c r="E768" s="45"/>
      <c r="F768" s="45"/>
      <c r="G768" s="45"/>
      <c r="H768" s="45"/>
      <c r="I768" s="45"/>
      <c r="AP768" s="64"/>
      <c r="AQ768" s="64"/>
      <c r="BX768" s="64"/>
      <c r="BY768" s="64"/>
      <c r="DF768" s="64"/>
      <c r="DG768" s="64"/>
      <c r="EN768" s="64"/>
      <c r="EO768" s="64"/>
    </row>
    <row r="769" spans="1:145">
      <c r="A769" s="64"/>
      <c r="B769" s="64"/>
      <c r="C769" s="64"/>
      <c r="D769" s="45"/>
      <c r="E769" s="45"/>
      <c r="F769" s="45"/>
      <c r="G769" s="45"/>
      <c r="H769" s="45"/>
      <c r="I769" s="45"/>
      <c r="AP769" s="64"/>
      <c r="AQ769" s="64"/>
      <c r="BX769" s="64"/>
      <c r="BY769" s="64"/>
      <c r="DF769" s="64"/>
      <c r="DG769" s="64"/>
      <c r="EN769" s="64"/>
      <c r="EO769" s="64"/>
    </row>
    <row r="770" spans="1:145">
      <c r="A770" s="64"/>
      <c r="B770" s="64"/>
      <c r="C770" s="64"/>
      <c r="D770" s="45"/>
      <c r="E770" s="45"/>
      <c r="F770" s="45"/>
      <c r="G770" s="45"/>
      <c r="H770" s="45"/>
      <c r="I770" s="45"/>
      <c r="AP770" s="64"/>
      <c r="AQ770" s="64"/>
      <c r="BX770" s="64"/>
      <c r="BY770" s="64"/>
      <c r="DF770" s="64"/>
      <c r="DG770" s="64"/>
      <c r="EN770" s="64"/>
      <c r="EO770" s="64"/>
    </row>
    <row r="771" spans="1:145">
      <c r="A771" s="64"/>
      <c r="B771" s="64"/>
      <c r="C771" s="64"/>
      <c r="D771" s="45"/>
      <c r="E771" s="45"/>
      <c r="F771" s="45"/>
      <c r="G771" s="45"/>
      <c r="H771" s="45"/>
      <c r="I771" s="45"/>
      <c r="AP771" s="64"/>
      <c r="AQ771" s="64"/>
      <c r="BX771" s="64"/>
      <c r="BY771" s="64"/>
      <c r="DF771" s="64"/>
      <c r="DG771" s="64"/>
      <c r="EN771" s="64"/>
      <c r="EO771" s="64"/>
    </row>
    <row r="772" spans="1:145">
      <c r="A772" s="64"/>
      <c r="B772" s="64"/>
      <c r="C772" s="64"/>
      <c r="D772" s="45"/>
      <c r="E772" s="45"/>
      <c r="F772" s="45"/>
      <c r="G772" s="45"/>
      <c r="H772" s="45"/>
      <c r="I772" s="45"/>
      <c r="AP772" s="64"/>
      <c r="AQ772" s="64"/>
      <c r="BX772" s="64"/>
      <c r="BY772" s="64"/>
      <c r="DF772" s="64"/>
      <c r="DG772" s="64"/>
      <c r="EN772" s="64"/>
      <c r="EO772" s="64"/>
    </row>
    <row r="773" spans="1:145">
      <c r="A773" s="64"/>
      <c r="B773" s="64"/>
      <c r="C773" s="64"/>
      <c r="D773" s="45"/>
      <c r="E773" s="45"/>
      <c r="F773" s="45"/>
      <c r="G773" s="45"/>
      <c r="H773" s="45"/>
      <c r="I773" s="45"/>
      <c r="AP773" s="64"/>
      <c r="AQ773" s="64"/>
      <c r="BX773" s="64"/>
      <c r="BY773" s="64"/>
      <c r="DF773" s="64"/>
      <c r="DG773" s="64"/>
      <c r="EN773" s="64"/>
      <c r="EO773" s="64"/>
    </row>
    <row r="774" spans="1:145">
      <c r="A774" s="64"/>
      <c r="B774" s="64"/>
      <c r="C774" s="64"/>
      <c r="D774" s="45"/>
      <c r="E774" s="45"/>
      <c r="F774" s="45"/>
      <c r="G774" s="45"/>
      <c r="H774" s="45"/>
      <c r="I774" s="45"/>
      <c r="AP774" s="64"/>
      <c r="AQ774" s="64"/>
      <c r="BX774" s="64"/>
      <c r="BY774" s="64"/>
      <c r="DF774" s="64"/>
      <c r="DG774" s="64"/>
      <c r="EN774" s="64"/>
      <c r="EO774" s="64"/>
    </row>
    <row r="775" spans="1:145">
      <c r="A775" s="64"/>
      <c r="B775" s="64"/>
      <c r="C775" s="64"/>
      <c r="D775" s="45"/>
      <c r="E775" s="45"/>
      <c r="F775" s="45"/>
      <c r="G775" s="45"/>
      <c r="H775" s="45"/>
      <c r="I775" s="45"/>
      <c r="AP775" s="64"/>
      <c r="AQ775" s="64"/>
      <c r="BX775" s="64"/>
      <c r="BY775" s="64"/>
      <c r="DF775" s="64"/>
      <c r="DG775" s="64"/>
      <c r="EN775" s="64"/>
      <c r="EO775" s="64"/>
    </row>
    <row r="776" spans="1:145">
      <c r="A776" s="64"/>
      <c r="B776" s="64"/>
      <c r="C776" s="64"/>
      <c r="D776" s="45"/>
      <c r="E776" s="45"/>
      <c r="F776" s="45"/>
      <c r="G776" s="45"/>
      <c r="H776" s="45"/>
      <c r="I776" s="45"/>
      <c r="AP776" s="64"/>
      <c r="AQ776" s="64"/>
      <c r="BX776" s="64"/>
      <c r="BY776" s="64"/>
      <c r="DF776" s="64"/>
      <c r="DG776" s="64"/>
      <c r="EN776" s="64"/>
      <c r="EO776" s="64"/>
    </row>
    <row r="777" spans="1:145">
      <c r="A777" s="64"/>
      <c r="B777" s="64"/>
      <c r="C777" s="64"/>
      <c r="D777" s="45"/>
      <c r="E777" s="45"/>
      <c r="F777" s="45"/>
      <c r="G777" s="45"/>
      <c r="H777" s="45"/>
      <c r="I777" s="45"/>
      <c r="AP777" s="64"/>
      <c r="AQ777" s="64"/>
      <c r="BX777" s="64"/>
      <c r="BY777" s="64"/>
      <c r="DF777" s="64"/>
      <c r="DG777" s="64"/>
      <c r="EN777" s="64"/>
      <c r="EO777" s="64"/>
    </row>
    <row r="778" spans="1:145">
      <c r="A778" s="64"/>
      <c r="B778" s="64"/>
      <c r="C778" s="64"/>
      <c r="D778" s="45"/>
      <c r="E778" s="45"/>
      <c r="F778" s="45"/>
      <c r="G778" s="45"/>
      <c r="H778" s="45"/>
      <c r="I778" s="45"/>
      <c r="AP778" s="64"/>
      <c r="AQ778" s="64"/>
      <c r="BX778" s="64"/>
      <c r="BY778" s="64"/>
      <c r="DF778" s="64"/>
      <c r="DG778" s="64"/>
      <c r="EN778" s="64"/>
      <c r="EO778" s="64"/>
    </row>
    <row r="779" spans="1:145">
      <c r="A779" s="64"/>
      <c r="B779" s="64"/>
      <c r="C779" s="64"/>
      <c r="D779" s="45"/>
      <c r="E779" s="45"/>
      <c r="F779" s="45"/>
      <c r="G779" s="45"/>
      <c r="H779" s="45"/>
      <c r="I779" s="45"/>
      <c r="AP779" s="64"/>
      <c r="AQ779" s="64"/>
      <c r="BX779" s="64"/>
      <c r="BY779" s="64"/>
      <c r="DF779" s="64"/>
      <c r="DG779" s="64"/>
      <c r="EN779" s="64"/>
      <c r="EO779" s="64"/>
    </row>
    <row r="780" spans="1:145">
      <c r="A780" s="64"/>
      <c r="B780" s="64"/>
      <c r="C780" s="64"/>
      <c r="D780" s="45"/>
      <c r="E780" s="45"/>
      <c r="F780" s="45"/>
      <c r="G780" s="45"/>
      <c r="H780" s="45"/>
      <c r="I780" s="45"/>
      <c r="AP780" s="64"/>
      <c r="AQ780" s="64"/>
      <c r="BX780" s="64"/>
      <c r="BY780" s="64"/>
      <c r="DF780" s="64"/>
      <c r="DG780" s="64"/>
      <c r="EN780" s="64"/>
      <c r="EO780" s="64"/>
    </row>
    <row r="781" spans="1:145">
      <c r="A781" s="64"/>
      <c r="B781" s="64"/>
      <c r="C781" s="64"/>
      <c r="D781" s="45"/>
      <c r="E781" s="45"/>
      <c r="F781" s="45"/>
      <c r="G781" s="45"/>
      <c r="H781" s="45"/>
      <c r="I781" s="45"/>
      <c r="AP781" s="64"/>
      <c r="AQ781" s="64"/>
      <c r="BX781" s="64"/>
      <c r="BY781" s="64"/>
      <c r="DF781" s="64"/>
      <c r="DG781" s="64"/>
      <c r="EN781" s="64"/>
      <c r="EO781" s="64"/>
    </row>
    <row r="782" spans="1:145">
      <c r="A782" s="64"/>
      <c r="B782" s="64"/>
      <c r="C782" s="64"/>
      <c r="D782" s="45"/>
      <c r="E782" s="45"/>
      <c r="F782" s="45"/>
      <c r="G782" s="45"/>
      <c r="H782" s="45"/>
      <c r="I782" s="45"/>
      <c r="AP782" s="64"/>
      <c r="AQ782" s="64"/>
      <c r="BX782" s="64"/>
      <c r="BY782" s="64"/>
      <c r="DF782" s="64"/>
      <c r="DG782" s="64"/>
      <c r="EN782" s="64"/>
      <c r="EO782" s="64"/>
    </row>
    <row r="783" spans="1:145">
      <c r="A783" s="64"/>
      <c r="B783" s="64"/>
      <c r="C783" s="64"/>
      <c r="D783" s="45"/>
      <c r="E783" s="45"/>
      <c r="F783" s="45"/>
      <c r="G783" s="45"/>
      <c r="H783" s="45"/>
      <c r="I783" s="45"/>
      <c r="AP783" s="64"/>
      <c r="AQ783" s="64"/>
      <c r="BX783" s="64"/>
      <c r="BY783" s="64"/>
      <c r="DF783" s="64"/>
      <c r="DG783" s="64"/>
      <c r="EN783" s="64"/>
      <c r="EO783" s="64"/>
    </row>
    <row r="784" spans="1:145">
      <c r="A784" s="64"/>
      <c r="B784" s="64"/>
      <c r="C784" s="64"/>
      <c r="D784" s="45"/>
      <c r="E784" s="45"/>
      <c r="F784" s="45"/>
      <c r="G784" s="45"/>
      <c r="H784" s="45"/>
      <c r="I784" s="45"/>
      <c r="AP784" s="64"/>
      <c r="AQ784" s="64"/>
      <c r="BX784" s="64"/>
      <c r="BY784" s="64"/>
      <c r="DF784" s="64"/>
      <c r="DG784" s="64"/>
      <c r="EN784" s="64"/>
      <c r="EO784" s="64"/>
    </row>
    <row r="785" spans="1:145">
      <c r="A785" s="64"/>
      <c r="B785" s="64"/>
      <c r="C785" s="64"/>
      <c r="D785" s="45"/>
      <c r="E785" s="45"/>
      <c r="F785" s="45"/>
      <c r="G785" s="45"/>
      <c r="H785" s="45"/>
      <c r="I785" s="45"/>
      <c r="AP785" s="64"/>
      <c r="AQ785" s="64"/>
      <c r="BX785" s="64"/>
      <c r="BY785" s="64"/>
      <c r="DF785" s="64"/>
      <c r="DG785" s="64"/>
      <c r="EN785" s="64"/>
      <c r="EO785" s="64"/>
    </row>
    <row r="786" spans="1:145">
      <c r="A786" s="64"/>
      <c r="B786" s="64"/>
      <c r="C786" s="64"/>
      <c r="D786" s="45"/>
      <c r="E786" s="45"/>
      <c r="F786" s="45"/>
      <c r="G786" s="45"/>
      <c r="H786" s="45"/>
      <c r="I786" s="45"/>
      <c r="AP786" s="64"/>
      <c r="AQ786" s="64"/>
      <c r="BX786" s="64"/>
      <c r="BY786" s="64"/>
      <c r="DF786" s="64"/>
      <c r="DG786" s="64"/>
      <c r="EN786" s="64"/>
      <c r="EO786" s="64"/>
    </row>
    <row r="787" spans="1:145">
      <c r="A787" s="64"/>
      <c r="B787" s="64"/>
      <c r="C787" s="64"/>
      <c r="D787" s="45"/>
      <c r="E787" s="45"/>
      <c r="F787" s="45"/>
      <c r="G787" s="45"/>
      <c r="H787" s="45"/>
      <c r="I787" s="45"/>
      <c r="AP787" s="64"/>
      <c r="AQ787" s="64"/>
      <c r="BX787" s="64"/>
      <c r="BY787" s="64"/>
      <c r="DF787" s="64"/>
      <c r="DG787" s="64"/>
      <c r="EN787" s="64"/>
      <c r="EO787" s="64"/>
    </row>
    <row r="788" spans="1:145">
      <c r="A788" s="64"/>
      <c r="B788" s="64"/>
      <c r="C788" s="64"/>
      <c r="D788" s="45"/>
      <c r="E788" s="45"/>
      <c r="F788" s="45"/>
      <c r="G788" s="45"/>
      <c r="H788" s="45"/>
      <c r="I788" s="45"/>
      <c r="AP788" s="64"/>
      <c r="AQ788" s="64"/>
      <c r="BX788" s="64"/>
      <c r="BY788" s="64"/>
      <c r="DF788" s="64"/>
      <c r="DG788" s="64"/>
      <c r="EN788" s="64"/>
      <c r="EO788" s="64"/>
    </row>
    <row r="789" spans="1:145">
      <c r="A789" s="64"/>
      <c r="B789" s="64"/>
      <c r="C789" s="64"/>
      <c r="D789" s="45"/>
      <c r="E789" s="45"/>
      <c r="F789" s="45"/>
      <c r="G789" s="45"/>
      <c r="H789" s="45"/>
      <c r="I789" s="45"/>
      <c r="AP789" s="64"/>
      <c r="AQ789" s="64"/>
      <c r="BX789" s="64"/>
      <c r="BY789" s="64"/>
      <c r="DF789" s="64"/>
      <c r="DG789" s="64"/>
      <c r="EN789" s="64"/>
      <c r="EO789" s="64"/>
    </row>
    <row r="790" spans="1:145">
      <c r="A790" s="64"/>
      <c r="B790" s="64"/>
      <c r="C790" s="64"/>
      <c r="D790" s="45"/>
      <c r="E790" s="45"/>
      <c r="F790" s="45"/>
      <c r="G790" s="45"/>
      <c r="H790" s="45"/>
      <c r="I790" s="45"/>
      <c r="AP790" s="64"/>
      <c r="AQ790" s="64"/>
      <c r="BX790" s="64"/>
      <c r="BY790" s="64"/>
      <c r="DF790" s="64"/>
      <c r="DG790" s="64"/>
      <c r="EN790" s="64"/>
      <c r="EO790" s="64"/>
    </row>
    <row r="791" spans="1:145">
      <c r="A791" s="64"/>
      <c r="B791" s="64"/>
      <c r="C791" s="64"/>
      <c r="D791" s="45"/>
      <c r="E791" s="45"/>
      <c r="F791" s="45"/>
      <c r="G791" s="45"/>
      <c r="H791" s="45"/>
      <c r="I791" s="45"/>
      <c r="AP791" s="64"/>
      <c r="AQ791" s="64"/>
      <c r="BX791" s="64"/>
      <c r="BY791" s="64"/>
      <c r="DF791" s="64"/>
      <c r="DG791" s="64"/>
      <c r="EN791" s="64"/>
      <c r="EO791" s="64"/>
    </row>
    <row r="792" spans="1:145">
      <c r="A792" s="64"/>
      <c r="B792" s="64"/>
      <c r="C792" s="64"/>
      <c r="D792" s="45"/>
      <c r="E792" s="45"/>
      <c r="F792" s="45"/>
      <c r="G792" s="45"/>
      <c r="H792" s="45"/>
      <c r="I792" s="45"/>
      <c r="AP792" s="64"/>
      <c r="AQ792" s="64"/>
      <c r="BX792" s="64"/>
      <c r="BY792" s="64"/>
      <c r="DF792" s="64"/>
      <c r="DG792" s="64"/>
      <c r="EN792" s="64"/>
      <c r="EO792" s="64"/>
    </row>
    <row r="793" spans="1:145">
      <c r="A793" s="64"/>
      <c r="B793" s="64"/>
      <c r="C793" s="64"/>
      <c r="D793" s="45"/>
      <c r="E793" s="45"/>
      <c r="F793" s="45"/>
      <c r="G793" s="45"/>
      <c r="H793" s="45"/>
      <c r="I793" s="45"/>
      <c r="AP793" s="64"/>
      <c r="AQ793" s="64"/>
      <c r="BX793" s="64"/>
      <c r="BY793" s="64"/>
      <c r="DF793" s="64"/>
      <c r="DG793" s="64"/>
      <c r="EN793" s="64"/>
      <c r="EO793" s="64"/>
    </row>
    <row r="794" spans="1:145">
      <c r="A794" s="64"/>
      <c r="B794" s="64"/>
      <c r="C794" s="64"/>
      <c r="D794" s="45"/>
      <c r="E794" s="45"/>
      <c r="F794" s="45"/>
      <c r="G794" s="45"/>
      <c r="H794" s="45"/>
      <c r="I794" s="45"/>
      <c r="AP794" s="64"/>
      <c r="AQ794" s="64"/>
      <c r="BX794" s="64"/>
      <c r="BY794" s="64"/>
      <c r="DF794" s="64"/>
      <c r="DG794" s="64"/>
      <c r="EN794" s="64"/>
      <c r="EO794" s="64"/>
    </row>
    <row r="795" spans="1:145">
      <c r="A795" s="64"/>
      <c r="B795" s="64"/>
      <c r="C795" s="64"/>
      <c r="D795" s="45"/>
      <c r="E795" s="45"/>
      <c r="F795" s="45"/>
      <c r="G795" s="45"/>
      <c r="H795" s="45"/>
      <c r="I795" s="45"/>
      <c r="AP795" s="64"/>
      <c r="AQ795" s="64"/>
      <c r="BX795" s="64"/>
      <c r="BY795" s="64"/>
      <c r="DF795" s="64"/>
      <c r="DG795" s="64"/>
      <c r="EN795" s="64"/>
      <c r="EO795" s="64"/>
    </row>
    <row r="796" spans="1:145">
      <c r="A796" s="64"/>
      <c r="B796" s="64"/>
      <c r="C796" s="64"/>
      <c r="D796" s="45"/>
      <c r="E796" s="45"/>
      <c r="F796" s="45"/>
      <c r="G796" s="45"/>
      <c r="H796" s="45"/>
      <c r="I796" s="45"/>
      <c r="AP796" s="64"/>
      <c r="AQ796" s="64"/>
      <c r="BX796" s="64"/>
      <c r="BY796" s="64"/>
      <c r="DF796" s="64"/>
      <c r="DG796" s="64"/>
      <c r="EN796" s="64"/>
      <c r="EO796" s="64"/>
    </row>
    <row r="797" spans="1:145">
      <c r="A797" s="64"/>
      <c r="B797" s="64"/>
      <c r="C797" s="64"/>
      <c r="D797" s="45"/>
      <c r="E797" s="45"/>
      <c r="F797" s="45"/>
      <c r="G797" s="45"/>
      <c r="H797" s="45"/>
      <c r="I797" s="45"/>
      <c r="AP797" s="64"/>
      <c r="AQ797" s="64"/>
      <c r="BX797" s="64"/>
      <c r="BY797" s="64"/>
      <c r="DF797" s="64"/>
      <c r="DG797" s="64"/>
      <c r="EN797" s="64"/>
      <c r="EO797" s="64"/>
    </row>
    <row r="798" spans="1:145">
      <c r="A798" s="64"/>
      <c r="B798" s="64"/>
      <c r="C798" s="64"/>
      <c r="D798" s="45"/>
      <c r="E798" s="45"/>
      <c r="F798" s="45"/>
      <c r="G798" s="45"/>
      <c r="H798" s="45"/>
      <c r="I798" s="45"/>
      <c r="AP798" s="64"/>
      <c r="AQ798" s="64"/>
      <c r="BX798" s="64"/>
      <c r="BY798" s="64"/>
      <c r="DF798" s="64"/>
      <c r="DG798" s="64"/>
      <c r="EN798" s="64"/>
      <c r="EO798" s="64"/>
    </row>
    <row r="799" spans="1:145">
      <c r="A799" s="64"/>
      <c r="B799" s="64"/>
      <c r="C799" s="64"/>
      <c r="D799" s="45"/>
      <c r="E799" s="45"/>
      <c r="F799" s="45"/>
      <c r="G799" s="45"/>
      <c r="H799" s="45"/>
      <c r="I799" s="45"/>
      <c r="AP799" s="64"/>
      <c r="AQ799" s="64"/>
      <c r="BX799" s="64"/>
      <c r="BY799" s="64"/>
      <c r="DF799" s="64"/>
      <c r="DG799" s="64"/>
      <c r="EN799" s="64"/>
      <c r="EO799" s="64"/>
    </row>
    <row r="800" spans="1:145">
      <c r="A800" s="64"/>
      <c r="B800" s="64"/>
      <c r="C800" s="64"/>
      <c r="D800" s="45"/>
      <c r="E800" s="45"/>
      <c r="F800" s="45"/>
      <c r="G800" s="45"/>
      <c r="H800" s="45"/>
      <c r="I800" s="45"/>
      <c r="AP800" s="64"/>
      <c r="AQ800" s="64"/>
      <c r="BX800" s="64"/>
      <c r="BY800" s="64"/>
      <c r="DF800" s="64"/>
      <c r="DG800" s="64"/>
      <c r="EN800" s="64"/>
      <c r="EO800" s="64"/>
    </row>
    <row r="801" spans="1:145">
      <c r="A801" s="64"/>
      <c r="B801" s="64"/>
      <c r="C801" s="64"/>
      <c r="D801" s="45"/>
      <c r="E801" s="45"/>
      <c r="F801" s="45"/>
      <c r="G801" s="45"/>
      <c r="H801" s="45"/>
      <c r="I801" s="45"/>
      <c r="AP801" s="64"/>
      <c r="AQ801" s="64"/>
      <c r="BX801" s="64"/>
      <c r="BY801" s="64"/>
      <c r="DF801" s="64"/>
      <c r="DG801" s="64"/>
      <c r="EN801" s="64"/>
      <c r="EO801" s="64"/>
    </row>
    <row r="802" spans="1:145">
      <c r="A802" s="64"/>
      <c r="B802" s="64"/>
      <c r="C802" s="64"/>
      <c r="D802" s="45"/>
      <c r="E802" s="45"/>
      <c r="F802" s="45"/>
      <c r="G802" s="45"/>
      <c r="H802" s="45"/>
      <c r="I802" s="45"/>
      <c r="AP802" s="64"/>
      <c r="AQ802" s="64"/>
      <c r="BX802" s="64"/>
      <c r="BY802" s="64"/>
      <c r="DF802" s="64"/>
      <c r="DG802" s="64"/>
      <c r="EN802" s="64"/>
      <c r="EO802" s="64"/>
    </row>
    <row r="803" spans="1:145">
      <c r="A803" s="64"/>
      <c r="B803" s="64"/>
      <c r="C803" s="64"/>
      <c r="D803" s="45"/>
      <c r="E803" s="45"/>
      <c r="F803" s="45"/>
      <c r="G803" s="45"/>
      <c r="H803" s="45"/>
      <c r="I803" s="45"/>
      <c r="AP803" s="64"/>
      <c r="AQ803" s="64"/>
      <c r="BX803" s="64"/>
      <c r="BY803" s="64"/>
      <c r="DF803" s="64"/>
      <c r="DG803" s="64"/>
      <c r="EN803" s="64"/>
      <c r="EO803" s="64"/>
    </row>
    <row r="804" spans="1:145">
      <c r="A804" s="64"/>
      <c r="B804" s="64"/>
      <c r="C804" s="64"/>
      <c r="D804" s="45"/>
      <c r="E804" s="45"/>
      <c r="F804" s="45"/>
      <c r="G804" s="45"/>
      <c r="H804" s="45"/>
      <c r="I804" s="45"/>
      <c r="AP804" s="64"/>
      <c r="AQ804" s="64"/>
      <c r="BX804" s="64"/>
      <c r="BY804" s="64"/>
      <c r="DF804" s="64"/>
      <c r="DG804" s="64"/>
      <c r="EN804" s="64"/>
      <c r="EO804" s="64"/>
    </row>
    <row r="805" spans="1:145">
      <c r="A805" s="64"/>
      <c r="B805" s="64"/>
      <c r="C805" s="64"/>
      <c r="D805" s="45"/>
      <c r="E805" s="45"/>
      <c r="F805" s="45"/>
      <c r="G805" s="45"/>
      <c r="H805" s="45"/>
      <c r="I805" s="45"/>
      <c r="AP805" s="64"/>
      <c r="AQ805" s="64"/>
      <c r="BX805" s="64"/>
      <c r="BY805" s="64"/>
      <c r="DF805" s="64"/>
      <c r="DG805" s="64"/>
      <c r="EN805" s="64"/>
      <c r="EO805" s="64"/>
    </row>
    <row r="806" spans="1:145">
      <c r="A806" s="64"/>
      <c r="B806" s="64"/>
      <c r="C806" s="64"/>
      <c r="D806" s="45"/>
      <c r="E806" s="45"/>
      <c r="F806" s="45"/>
      <c r="G806" s="45"/>
      <c r="H806" s="45"/>
      <c r="I806" s="45"/>
      <c r="AP806" s="64"/>
      <c r="AQ806" s="64"/>
      <c r="BX806" s="64"/>
      <c r="BY806" s="64"/>
      <c r="DF806" s="64"/>
      <c r="DG806" s="64"/>
      <c r="EN806" s="64"/>
      <c r="EO806" s="64"/>
    </row>
    <row r="807" spans="1:145">
      <c r="A807" s="64"/>
      <c r="B807" s="64"/>
      <c r="C807" s="64"/>
      <c r="D807" s="45"/>
      <c r="E807" s="45"/>
      <c r="F807" s="45"/>
      <c r="G807" s="45"/>
      <c r="H807" s="45"/>
      <c r="I807" s="45"/>
      <c r="AP807" s="64"/>
      <c r="AQ807" s="64"/>
      <c r="BX807" s="64"/>
      <c r="BY807" s="64"/>
      <c r="DF807" s="64"/>
      <c r="DG807" s="64"/>
      <c r="EN807" s="64"/>
      <c r="EO807" s="64"/>
    </row>
    <row r="808" spans="1:145">
      <c r="A808" s="64"/>
      <c r="B808" s="64"/>
      <c r="C808" s="64"/>
      <c r="D808" s="45"/>
      <c r="E808" s="45"/>
      <c r="F808" s="45"/>
      <c r="G808" s="45"/>
      <c r="H808" s="45"/>
      <c r="I808" s="45"/>
      <c r="AP808" s="64"/>
      <c r="AQ808" s="64"/>
      <c r="BX808" s="64"/>
      <c r="BY808" s="64"/>
      <c r="DF808" s="64"/>
      <c r="DG808" s="64"/>
      <c r="EN808" s="64"/>
      <c r="EO808" s="64"/>
    </row>
    <row r="809" spans="1:145">
      <c r="A809" s="64"/>
      <c r="B809" s="64"/>
      <c r="C809" s="64"/>
      <c r="D809" s="45"/>
      <c r="E809" s="45"/>
      <c r="F809" s="45"/>
      <c r="G809" s="45"/>
      <c r="H809" s="45"/>
      <c r="I809" s="45"/>
      <c r="AP809" s="64"/>
      <c r="AQ809" s="64"/>
      <c r="BX809" s="64"/>
      <c r="BY809" s="64"/>
      <c r="DF809" s="64"/>
      <c r="DG809" s="64"/>
      <c r="EN809" s="64"/>
      <c r="EO809" s="64"/>
    </row>
    <row r="810" spans="1:145">
      <c r="A810" s="64"/>
      <c r="B810" s="64"/>
      <c r="C810" s="64"/>
      <c r="D810" s="45"/>
      <c r="E810" s="45"/>
      <c r="F810" s="45"/>
      <c r="G810" s="45"/>
      <c r="H810" s="45"/>
      <c r="I810" s="45"/>
      <c r="AP810" s="64"/>
      <c r="AQ810" s="64"/>
      <c r="BX810" s="64"/>
      <c r="BY810" s="64"/>
      <c r="DF810" s="64"/>
      <c r="DG810" s="64"/>
      <c r="EN810" s="64"/>
      <c r="EO810" s="64"/>
    </row>
    <row r="811" spans="1:145">
      <c r="A811" s="64"/>
      <c r="B811" s="64"/>
      <c r="C811" s="64"/>
      <c r="D811" s="45"/>
      <c r="E811" s="45"/>
      <c r="F811" s="45"/>
      <c r="G811" s="45"/>
      <c r="H811" s="45"/>
      <c r="I811" s="45"/>
      <c r="AP811" s="64"/>
      <c r="AQ811" s="64"/>
      <c r="BX811" s="64"/>
      <c r="BY811" s="64"/>
      <c r="DF811" s="64"/>
      <c r="DG811" s="64"/>
      <c r="EN811" s="64"/>
      <c r="EO811" s="64"/>
    </row>
    <row r="812" spans="1:145">
      <c r="A812" s="64"/>
      <c r="B812" s="64"/>
      <c r="C812" s="64"/>
      <c r="D812" s="45"/>
      <c r="E812" s="45"/>
      <c r="F812" s="45"/>
      <c r="G812" s="45"/>
      <c r="H812" s="45"/>
      <c r="I812" s="45"/>
      <c r="AP812" s="64"/>
      <c r="AQ812" s="64"/>
      <c r="BX812" s="64"/>
      <c r="BY812" s="64"/>
      <c r="DF812" s="64"/>
      <c r="DG812" s="64"/>
      <c r="EN812" s="64"/>
      <c r="EO812" s="64"/>
    </row>
    <row r="813" spans="1:145">
      <c r="A813" s="64"/>
      <c r="B813" s="64"/>
      <c r="C813" s="64"/>
      <c r="D813" s="45"/>
      <c r="E813" s="45"/>
      <c r="F813" s="45"/>
      <c r="G813" s="45"/>
      <c r="H813" s="45"/>
      <c r="I813" s="45"/>
      <c r="AP813" s="64"/>
      <c r="AQ813" s="64"/>
      <c r="BX813" s="64"/>
      <c r="BY813" s="64"/>
      <c r="DF813" s="64"/>
      <c r="DG813" s="64"/>
      <c r="EN813" s="64"/>
      <c r="EO813" s="64"/>
    </row>
    <row r="814" spans="1:145">
      <c r="A814" s="64"/>
      <c r="B814" s="64"/>
      <c r="C814" s="64"/>
      <c r="D814" s="45"/>
      <c r="E814" s="45"/>
      <c r="F814" s="45"/>
      <c r="G814" s="45"/>
      <c r="H814" s="45"/>
      <c r="I814" s="45"/>
      <c r="AP814" s="64"/>
      <c r="AQ814" s="64"/>
      <c r="BX814" s="64"/>
      <c r="BY814" s="64"/>
      <c r="DF814" s="64"/>
      <c r="DG814" s="64"/>
      <c r="EN814" s="64"/>
      <c r="EO814" s="64"/>
    </row>
    <row r="815" spans="1:145">
      <c r="A815" s="64"/>
      <c r="B815" s="64"/>
      <c r="C815" s="64"/>
      <c r="D815" s="45"/>
      <c r="E815" s="45"/>
      <c r="F815" s="45"/>
      <c r="G815" s="45"/>
      <c r="H815" s="45"/>
      <c r="I815" s="45"/>
      <c r="AP815" s="64"/>
      <c r="AQ815" s="64"/>
      <c r="BX815" s="64"/>
      <c r="BY815" s="64"/>
      <c r="DF815" s="64"/>
      <c r="DG815" s="64"/>
      <c r="EN815" s="64"/>
      <c r="EO815" s="64"/>
    </row>
    <row r="816" spans="1:145">
      <c r="A816" s="64"/>
      <c r="B816" s="64"/>
      <c r="C816" s="64"/>
      <c r="D816" s="45"/>
      <c r="E816" s="45"/>
      <c r="F816" s="45"/>
      <c r="G816" s="45"/>
      <c r="H816" s="45"/>
      <c r="I816" s="45"/>
      <c r="AP816" s="64"/>
      <c r="AQ816" s="64"/>
      <c r="BX816" s="64"/>
      <c r="BY816" s="64"/>
      <c r="DF816" s="64"/>
      <c r="DG816" s="64"/>
      <c r="EN816" s="64"/>
      <c r="EO816" s="64"/>
    </row>
    <row r="817" spans="1:145">
      <c r="A817" s="64"/>
      <c r="B817" s="64"/>
      <c r="C817" s="64"/>
      <c r="D817" s="45"/>
      <c r="E817" s="45"/>
      <c r="F817" s="45"/>
      <c r="G817" s="45"/>
      <c r="H817" s="45"/>
      <c r="I817" s="45"/>
      <c r="AP817" s="64"/>
      <c r="AQ817" s="64"/>
      <c r="BX817" s="64"/>
      <c r="BY817" s="64"/>
      <c r="DF817" s="64"/>
      <c r="DG817" s="64"/>
      <c r="EN817" s="64"/>
      <c r="EO817" s="64"/>
    </row>
    <row r="818" spans="1:145">
      <c r="A818" s="64"/>
      <c r="B818" s="64"/>
      <c r="C818" s="64"/>
      <c r="D818" s="45"/>
      <c r="E818" s="45"/>
      <c r="F818" s="45"/>
      <c r="G818" s="45"/>
      <c r="H818" s="45"/>
      <c r="I818" s="45"/>
      <c r="AP818" s="64"/>
      <c r="AQ818" s="64"/>
      <c r="BX818" s="64"/>
      <c r="BY818" s="64"/>
      <c r="DF818" s="64"/>
      <c r="DG818" s="64"/>
      <c r="EN818" s="64"/>
      <c r="EO818" s="64"/>
    </row>
    <row r="819" spans="1:145">
      <c r="A819" s="64"/>
      <c r="B819" s="64"/>
      <c r="C819" s="64"/>
      <c r="D819" s="45"/>
      <c r="E819" s="45"/>
      <c r="F819" s="45"/>
      <c r="G819" s="45"/>
      <c r="H819" s="45"/>
      <c r="I819" s="45"/>
      <c r="AP819" s="64"/>
      <c r="AQ819" s="64"/>
      <c r="BX819" s="64"/>
      <c r="BY819" s="64"/>
      <c r="DF819" s="64"/>
      <c r="DG819" s="64"/>
      <c r="EN819" s="64"/>
      <c r="EO819" s="64"/>
    </row>
    <row r="820" spans="1:145">
      <c r="A820" s="64"/>
      <c r="B820" s="64"/>
      <c r="C820" s="64"/>
      <c r="D820" s="45"/>
      <c r="E820" s="45"/>
      <c r="F820" s="45"/>
      <c r="G820" s="45"/>
      <c r="H820" s="45"/>
      <c r="I820" s="45"/>
      <c r="AP820" s="64"/>
      <c r="AQ820" s="64"/>
      <c r="BX820" s="64"/>
      <c r="BY820" s="64"/>
      <c r="DF820" s="64"/>
      <c r="DG820" s="64"/>
      <c r="EN820" s="64"/>
      <c r="EO820" s="64"/>
    </row>
    <row r="821" spans="1:145">
      <c r="A821" s="64"/>
      <c r="B821" s="64"/>
      <c r="C821" s="64"/>
      <c r="D821" s="45"/>
      <c r="E821" s="45"/>
      <c r="F821" s="45"/>
      <c r="G821" s="45"/>
      <c r="H821" s="45"/>
      <c r="I821" s="45"/>
      <c r="AP821" s="64"/>
      <c r="AQ821" s="64"/>
      <c r="BX821" s="64"/>
      <c r="BY821" s="64"/>
      <c r="DF821" s="64"/>
      <c r="DG821" s="64"/>
      <c r="EN821" s="64"/>
      <c r="EO821" s="64"/>
    </row>
    <row r="822" spans="1:145">
      <c r="A822" s="64"/>
      <c r="B822" s="64"/>
      <c r="C822" s="64"/>
      <c r="D822" s="45"/>
      <c r="E822" s="45"/>
      <c r="F822" s="45"/>
      <c r="G822" s="45"/>
      <c r="H822" s="45"/>
      <c r="I822" s="45"/>
      <c r="AP822" s="64"/>
      <c r="AQ822" s="64"/>
      <c r="BX822" s="64"/>
      <c r="BY822" s="64"/>
      <c r="DF822" s="64"/>
      <c r="DG822" s="64"/>
      <c r="EN822" s="64"/>
      <c r="EO822" s="64"/>
    </row>
    <row r="823" spans="1:145">
      <c r="A823" s="64"/>
      <c r="B823" s="64"/>
      <c r="C823" s="64"/>
      <c r="D823" s="45"/>
      <c r="E823" s="45"/>
      <c r="F823" s="45"/>
      <c r="G823" s="45"/>
      <c r="H823" s="45"/>
      <c r="I823" s="45"/>
      <c r="AP823" s="64"/>
      <c r="AQ823" s="64"/>
      <c r="BX823" s="64"/>
      <c r="BY823" s="64"/>
      <c r="DF823" s="64"/>
      <c r="DG823" s="64"/>
      <c r="EN823" s="64"/>
      <c r="EO823" s="64"/>
    </row>
    <row r="824" spans="1:145">
      <c r="A824" s="64"/>
      <c r="B824" s="64"/>
      <c r="C824" s="64"/>
      <c r="D824" s="45"/>
      <c r="E824" s="45"/>
      <c r="F824" s="45"/>
      <c r="G824" s="45"/>
      <c r="H824" s="45"/>
      <c r="I824" s="45"/>
      <c r="AP824" s="64"/>
      <c r="AQ824" s="64"/>
      <c r="BX824" s="64"/>
      <c r="BY824" s="64"/>
      <c r="DF824" s="64"/>
      <c r="DG824" s="64"/>
      <c r="EN824" s="64"/>
      <c r="EO824" s="64"/>
    </row>
    <row r="825" spans="1:145">
      <c r="A825" s="64"/>
      <c r="B825" s="64"/>
      <c r="C825" s="64"/>
      <c r="D825" s="45"/>
      <c r="E825" s="45"/>
      <c r="F825" s="45"/>
      <c r="G825" s="45"/>
      <c r="H825" s="45"/>
      <c r="I825" s="45"/>
      <c r="AP825" s="64"/>
      <c r="AQ825" s="64"/>
      <c r="BX825" s="64"/>
      <c r="BY825" s="64"/>
      <c r="DF825" s="64"/>
      <c r="DG825" s="64"/>
      <c r="EN825" s="64"/>
      <c r="EO825" s="64"/>
    </row>
    <row r="826" spans="1:145">
      <c r="A826" s="64"/>
      <c r="B826" s="64"/>
      <c r="C826" s="64"/>
      <c r="D826" s="45"/>
      <c r="E826" s="45"/>
      <c r="F826" s="45"/>
      <c r="G826" s="45"/>
      <c r="H826" s="45"/>
      <c r="I826" s="45"/>
      <c r="AP826" s="64"/>
      <c r="AQ826" s="64"/>
      <c r="BX826" s="64"/>
      <c r="BY826" s="64"/>
      <c r="DF826" s="64"/>
      <c r="DG826" s="64"/>
      <c r="EN826" s="64"/>
      <c r="EO826" s="64"/>
    </row>
    <row r="827" spans="1:145">
      <c r="A827" s="64"/>
      <c r="B827" s="64"/>
      <c r="C827" s="64"/>
      <c r="D827" s="45"/>
      <c r="E827" s="45"/>
      <c r="F827" s="45"/>
      <c r="G827" s="45"/>
      <c r="H827" s="45"/>
      <c r="I827" s="45"/>
      <c r="AP827" s="64"/>
      <c r="AQ827" s="64"/>
      <c r="BX827" s="64"/>
      <c r="BY827" s="64"/>
      <c r="DF827" s="64"/>
      <c r="DG827" s="64"/>
      <c r="EN827" s="64"/>
      <c r="EO827" s="64"/>
    </row>
    <row r="828" spans="1:145">
      <c r="A828" s="64"/>
      <c r="B828" s="64"/>
      <c r="C828" s="64"/>
      <c r="D828" s="45"/>
      <c r="E828" s="45"/>
      <c r="F828" s="45"/>
      <c r="G828" s="45"/>
      <c r="H828" s="45"/>
      <c r="I828" s="45"/>
      <c r="AP828" s="64"/>
      <c r="AQ828" s="64"/>
      <c r="BX828" s="64"/>
      <c r="BY828" s="64"/>
      <c r="DF828" s="64"/>
      <c r="DG828" s="64"/>
      <c r="EN828" s="64"/>
      <c r="EO828" s="64"/>
    </row>
    <row r="829" spans="1:145">
      <c r="A829" s="64"/>
      <c r="B829" s="64"/>
      <c r="C829" s="64"/>
      <c r="D829" s="45"/>
      <c r="E829" s="45"/>
      <c r="F829" s="45"/>
      <c r="G829" s="45"/>
      <c r="H829" s="45"/>
      <c r="I829" s="45"/>
      <c r="AP829" s="64"/>
      <c r="AQ829" s="64"/>
      <c r="BX829" s="64"/>
      <c r="BY829" s="64"/>
      <c r="DF829" s="64"/>
      <c r="DG829" s="64"/>
      <c r="EN829" s="64"/>
      <c r="EO829" s="64"/>
    </row>
    <row r="830" spans="1:145">
      <c r="A830" s="64"/>
      <c r="B830" s="64"/>
      <c r="C830" s="64"/>
      <c r="D830" s="45"/>
      <c r="E830" s="45"/>
      <c r="F830" s="45"/>
      <c r="G830" s="45"/>
      <c r="H830" s="45"/>
      <c r="I830" s="45"/>
      <c r="AP830" s="64"/>
      <c r="AQ830" s="64"/>
      <c r="BX830" s="64"/>
      <c r="BY830" s="64"/>
      <c r="DF830" s="64"/>
      <c r="DG830" s="64"/>
      <c r="EN830" s="64"/>
      <c r="EO830" s="64"/>
    </row>
    <row r="831" spans="1:145">
      <c r="A831" s="64"/>
      <c r="B831" s="64"/>
      <c r="C831" s="64"/>
      <c r="D831" s="45"/>
      <c r="E831" s="45"/>
      <c r="F831" s="45"/>
      <c r="G831" s="45"/>
      <c r="H831" s="45"/>
      <c r="I831" s="45"/>
      <c r="AP831" s="64"/>
      <c r="AQ831" s="64"/>
      <c r="BX831" s="64"/>
      <c r="BY831" s="64"/>
      <c r="DF831" s="64"/>
      <c r="DG831" s="64"/>
      <c r="EN831" s="64"/>
      <c r="EO831" s="64"/>
    </row>
    <row r="832" spans="1:145">
      <c r="A832" s="64"/>
      <c r="B832" s="64"/>
      <c r="C832" s="64"/>
      <c r="D832" s="45"/>
      <c r="E832" s="45"/>
      <c r="F832" s="45"/>
      <c r="G832" s="45"/>
      <c r="H832" s="45"/>
      <c r="I832" s="45"/>
      <c r="AP832" s="64"/>
      <c r="AQ832" s="64"/>
      <c r="BX832" s="64"/>
      <c r="BY832" s="64"/>
      <c r="DF832" s="64"/>
      <c r="DG832" s="64"/>
      <c r="EN832" s="64"/>
      <c r="EO832" s="64"/>
    </row>
    <row r="833" spans="1:145">
      <c r="A833" s="64"/>
      <c r="B833" s="64"/>
      <c r="C833" s="64"/>
      <c r="D833" s="45"/>
      <c r="E833" s="45"/>
      <c r="F833" s="45"/>
      <c r="G833" s="45"/>
      <c r="H833" s="45"/>
      <c r="I833" s="45"/>
      <c r="AP833" s="64"/>
      <c r="AQ833" s="64"/>
      <c r="BX833" s="64"/>
      <c r="BY833" s="64"/>
      <c r="DF833" s="64"/>
      <c r="DG833" s="64"/>
      <c r="EN833" s="64"/>
      <c r="EO833" s="64"/>
    </row>
    <row r="834" spans="1:145">
      <c r="A834" s="64"/>
      <c r="B834" s="64"/>
      <c r="C834" s="64"/>
      <c r="D834" s="45"/>
      <c r="E834" s="45"/>
      <c r="F834" s="45"/>
      <c r="G834" s="45"/>
      <c r="H834" s="45"/>
      <c r="I834" s="45"/>
      <c r="AP834" s="64"/>
      <c r="AQ834" s="64"/>
      <c r="BX834" s="64"/>
      <c r="BY834" s="64"/>
      <c r="DF834" s="64"/>
      <c r="DG834" s="64"/>
      <c r="EN834" s="64"/>
      <c r="EO834" s="64"/>
    </row>
    <row r="835" spans="1:145">
      <c r="A835" s="64"/>
      <c r="B835" s="64"/>
      <c r="C835" s="64"/>
      <c r="D835" s="45"/>
      <c r="E835" s="45"/>
      <c r="F835" s="45"/>
      <c r="G835" s="45"/>
      <c r="H835" s="45"/>
      <c r="I835" s="45"/>
      <c r="AP835" s="64"/>
      <c r="AQ835" s="64"/>
      <c r="BX835" s="64"/>
      <c r="BY835" s="64"/>
      <c r="DF835" s="64"/>
      <c r="DG835" s="64"/>
      <c r="EN835" s="64"/>
      <c r="EO835" s="64"/>
    </row>
    <row r="836" spans="1:145">
      <c r="A836" s="64"/>
      <c r="B836" s="64"/>
      <c r="C836" s="64"/>
      <c r="D836" s="45"/>
      <c r="E836" s="45"/>
      <c r="F836" s="45"/>
      <c r="G836" s="45"/>
      <c r="H836" s="45"/>
      <c r="I836" s="45"/>
      <c r="AP836" s="64"/>
      <c r="AQ836" s="64"/>
      <c r="BX836" s="64"/>
      <c r="BY836" s="64"/>
      <c r="DF836" s="64"/>
      <c r="DG836" s="64"/>
      <c r="EN836" s="64"/>
      <c r="EO836" s="64"/>
    </row>
    <row r="837" spans="1:145">
      <c r="A837" s="64"/>
      <c r="B837" s="64"/>
      <c r="C837" s="64"/>
      <c r="D837" s="45"/>
      <c r="E837" s="45"/>
      <c r="F837" s="45"/>
      <c r="G837" s="45"/>
      <c r="H837" s="45"/>
      <c r="I837" s="45"/>
      <c r="AP837" s="64"/>
      <c r="AQ837" s="64"/>
      <c r="BX837" s="64"/>
      <c r="BY837" s="64"/>
      <c r="DF837" s="64"/>
      <c r="DG837" s="64"/>
      <c r="EN837" s="64"/>
      <c r="EO837" s="64"/>
    </row>
    <row r="838" spans="1:145">
      <c r="A838" s="64"/>
      <c r="B838" s="64"/>
      <c r="C838" s="64"/>
      <c r="D838" s="45"/>
      <c r="E838" s="45"/>
      <c r="F838" s="45"/>
      <c r="G838" s="45"/>
      <c r="H838" s="45"/>
      <c r="I838" s="45"/>
      <c r="AP838" s="64"/>
      <c r="AQ838" s="64"/>
      <c r="BX838" s="64"/>
      <c r="BY838" s="64"/>
      <c r="DF838" s="64"/>
      <c r="DG838" s="64"/>
      <c r="EN838" s="64"/>
      <c r="EO838" s="64"/>
    </row>
    <row r="839" spans="1:145">
      <c r="A839" s="64"/>
      <c r="B839" s="64"/>
      <c r="C839" s="64"/>
      <c r="D839" s="45"/>
      <c r="E839" s="45"/>
      <c r="F839" s="45"/>
      <c r="G839" s="45"/>
      <c r="H839" s="45"/>
      <c r="I839" s="45"/>
      <c r="AP839" s="64"/>
      <c r="AQ839" s="64"/>
      <c r="BX839" s="64"/>
      <c r="BY839" s="64"/>
      <c r="DF839" s="64"/>
      <c r="DG839" s="64"/>
      <c r="EN839" s="64"/>
      <c r="EO839" s="64"/>
    </row>
    <row r="840" spans="1:145">
      <c r="A840" s="64"/>
      <c r="B840" s="64"/>
      <c r="C840" s="64"/>
      <c r="D840" s="45"/>
      <c r="E840" s="45"/>
      <c r="F840" s="45"/>
      <c r="G840" s="45"/>
      <c r="H840" s="45"/>
      <c r="I840" s="45"/>
      <c r="AP840" s="64"/>
      <c r="AQ840" s="64"/>
      <c r="BX840" s="64"/>
      <c r="BY840" s="64"/>
      <c r="DF840" s="64"/>
      <c r="DG840" s="64"/>
      <c r="EN840" s="64"/>
      <c r="EO840" s="64"/>
    </row>
    <row r="841" spans="1:145">
      <c r="A841" s="64"/>
      <c r="B841" s="64"/>
      <c r="C841" s="64"/>
      <c r="D841" s="45"/>
      <c r="E841" s="45"/>
      <c r="F841" s="45"/>
      <c r="G841" s="45"/>
      <c r="H841" s="45"/>
      <c r="I841" s="45"/>
      <c r="AP841" s="64"/>
      <c r="AQ841" s="64"/>
      <c r="BX841" s="64"/>
      <c r="BY841" s="64"/>
      <c r="DF841" s="64"/>
      <c r="DG841" s="64"/>
      <c r="EN841" s="64"/>
      <c r="EO841" s="64"/>
    </row>
    <row r="842" spans="1:145">
      <c r="A842" s="64"/>
      <c r="B842" s="64"/>
      <c r="C842" s="64"/>
      <c r="D842" s="45"/>
      <c r="E842" s="45"/>
      <c r="F842" s="45"/>
      <c r="G842" s="45"/>
      <c r="H842" s="45"/>
      <c r="I842" s="45"/>
      <c r="AP842" s="64"/>
      <c r="AQ842" s="64"/>
      <c r="BX842" s="64"/>
      <c r="BY842" s="64"/>
      <c r="DF842" s="64"/>
      <c r="DG842" s="64"/>
      <c r="EN842" s="64"/>
      <c r="EO842" s="64"/>
    </row>
    <row r="843" spans="1:145">
      <c r="A843" s="64"/>
      <c r="B843" s="64"/>
      <c r="C843" s="64"/>
      <c r="D843" s="45"/>
      <c r="E843" s="45"/>
      <c r="F843" s="45"/>
      <c r="G843" s="45"/>
      <c r="H843" s="45"/>
      <c r="I843" s="45"/>
      <c r="AP843" s="64"/>
      <c r="AQ843" s="64"/>
      <c r="BX843" s="64"/>
      <c r="BY843" s="64"/>
      <c r="DF843" s="64"/>
      <c r="DG843" s="64"/>
      <c r="EN843" s="64"/>
      <c r="EO843" s="64"/>
    </row>
    <row r="844" spans="1:145">
      <c r="A844" s="64"/>
      <c r="B844" s="64"/>
      <c r="C844" s="64"/>
      <c r="D844" s="45"/>
      <c r="E844" s="45"/>
      <c r="F844" s="45"/>
      <c r="G844" s="45"/>
      <c r="H844" s="45"/>
      <c r="I844" s="45"/>
      <c r="AP844" s="64"/>
      <c r="AQ844" s="64"/>
      <c r="BX844" s="64"/>
      <c r="BY844" s="64"/>
      <c r="DF844" s="64"/>
      <c r="DG844" s="64"/>
      <c r="EN844" s="64"/>
      <c r="EO844" s="64"/>
    </row>
    <row r="845" spans="1:145">
      <c r="A845" s="64"/>
      <c r="B845" s="64"/>
      <c r="C845" s="64"/>
      <c r="D845" s="45"/>
      <c r="E845" s="45"/>
      <c r="F845" s="45"/>
      <c r="G845" s="45"/>
      <c r="H845" s="45"/>
      <c r="I845" s="45"/>
      <c r="AP845" s="64"/>
      <c r="AQ845" s="64"/>
      <c r="BX845" s="64"/>
      <c r="BY845" s="64"/>
      <c r="DF845" s="64"/>
      <c r="DG845" s="64"/>
      <c r="EN845" s="64"/>
      <c r="EO845" s="64"/>
    </row>
    <row r="846" spans="1:145">
      <c r="A846" s="64"/>
      <c r="B846" s="64"/>
      <c r="C846" s="64"/>
      <c r="D846" s="45"/>
      <c r="E846" s="45"/>
      <c r="F846" s="45"/>
      <c r="G846" s="45"/>
      <c r="H846" s="45"/>
      <c r="I846" s="45"/>
      <c r="AP846" s="64"/>
      <c r="AQ846" s="64"/>
      <c r="BX846" s="64"/>
      <c r="BY846" s="64"/>
      <c r="DF846" s="64"/>
      <c r="DG846" s="64"/>
      <c r="EN846" s="64"/>
      <c r="EO846" s="64"/>
    </row>
    <row r="847" spans="1:145">
      <c r="A847" s="64"/>
      <c r="B847" s="64"/>
      <c r="C847" s="64"/>
      <c r="D847" s="45"/>
      <c r="E847" s="45"/>
      <c r="F847" s="45"/>
      <c r="G847" s="45"/>
      <c r="H847" s="45"/>
      <c r="I847" s="45"/>
      <c r="AP847" s="64"/>
      <c r="AQ847" s="64"/>
      <c r="BX847" s="64"/>
      <c r="BY847" s="64"/>
      <c r="DF847" s="64"/>
      <c r="DG847" s="64"/>
      <c r="EN847" s="64"/>
      <c r="EO847" s="64"/>
    </row>
    <row r="848" spans="1:145">
      <c r="A848" s="64"/>
      <c r="B848" s="64"/>
      <c r="C848" s="64"/>
      <c r="D848" s="45"/>
      <c r="E848" s="45"/>
      <c r="F848" s="45"/>
      <c r="G848" s="45"/>
      <c r="H848" s="45"/>
      <c r="I848" s="45"/>
      <c r="AP848" s="64"/>
      <c r="AQ848" s="64"/>
      <c r="BX848" s="64"/>
      <c r="BY848" s="64"/>
      <c r="DF848" s="64"/>
      <c r="DG848" s="64"/>
      <c r="EN848" s="64"/>
      <c r="EO848" s="64"/>
    </row>
    <row r="849" spans="1:145">
      <c r="A849" s="64"/>
      <c r="B849" s="64"/>
      <c r="C849" s="64"/>
      <c r="D849" s="45"/>
      <c r="E849" s="45"/>
      <c r="F849" s="45"/>
      <c r="G849" s="45"/>
      <c r="H849" s="45"/>
      <c r="I849" s="45"/>
      <c r="AP849" s="64"/>
      <c r="AQ849" s="64"/>
      <c r="BX849" s="64"/>
      <c r="BY849" s="64"/>
      <c r="DF849" s="64"/>
      <c r="DG849" s="64"/>
      <c r="EN849" s="64"/>
      <c r="EO849" s="64"/>
    </row>
    <row r="850" spans="1:145">
      <c r="A850" s="64"/>
      <c r="B850" s="64"/>
      <c r="C850" s="64"/>
      <c r="D850" s="45"/>
      <c r="E850" s="45"/>
      <c r="F850" s="45"/>
      <c r="G850" s="45"/>
      <c r="H850" s="45"/>
      <c r="I850" s="45"/>
      <c r="AP850" s="64"/>
      <c r="AQ850" s="64"/>
      <c r="BX850" s="64"/>
      <c r="BY850" s="64"/>
      <c r="DF850" s="64"/>
      <c r="DG850" s="64"/>
      <c r="EN850" s="64"/>
      <c r="EO850" s="64"/>
    </row>
    <row r="851" spans="1:145">
      <c r="A851" s="64"/>
      <c r="B851" s="64"/>
      <c r="C851" s="64"/>
      <c r="D851" s="45"/>
      <c r="E851" s="45"/>
      <c r="F851" s="45"/>
      <c r="G851" s="45"/>
      <c r="H851" s="45"/>
      <c r="I851" s="45"/>
      <c r="AP851" s="64"/>
      <c r="AQ851" s="64"/>
      <c r="BX851" s="64"/>
      <c r="BY851" s="64"/>
      <c r="DF851" s="64"/>
      <c r="DG851" s="64"/>
      <c r="EN851" s="64"/>
      <c r="EO851" s="64"/>
    </row>
    <row r="852" spans="1:145">
      <c r="A852" s="64"/>
      <c r="B852" s="64"/>
      <c r="C852" s="64"/>
      <c r="D852" s="45"/>
      <c r="E852" s="45"/>
      <c r="F852" s="45"/>
      <c r="G852" s="45"/>
      <c r="H852" s="45"/>
      <c r="I852" s="45"/>
      <c r="AP852" s="64"/>
      <c r="AQ852" s="64"/>
      <c r="BX852" s="64"/>
      <c r="BY852" s="64"/>
      <c r="DF852" s="64"/>
      <c r="DG852" s="64"/>
      <c r="EN852" s="64"/>
      <c r="EO852" s="64"/>
    </row>
    <row r="853" spans="1:145">
      <c r="A853" s="64"/>
      <c r="B853" s="64"/>
      <c r="C853" s="64"/>
      <c r="D853" s="45"/>
      <c r="E853" s="45"/>
      <c r="F853" s="45"/>
      <c r="G853" s="45"/>
      <c r="H853" s="45"/>
      <c r="I853" s="45"/>
      <c r="AP853" s="64"/>
      <c r="AQ853" s="64"/>
      <c r="BX853" s="64"/>
      <c r="BY853" s="64"/>
      <c r="DF853" s="64"/>
      <c r="DG853" s="64"/>
      <c r="EN853" s="64"/>
      <c r="EO853" s="64"/>
    </row>
    <row r="854" spans="1:145">
      <c r="A854" s="64"/>
      <c r="B854" s="64"/>
      <c r="C854" s="64"/>
      <c r="D854" s="45"/>
      <c r="E854" s="45"/>
      <c r="F854" s="45"/>
      <c r="G854" s="45"/>
      <c r="H854" s="45"/>
      <c r="I854" s="45"/>
      <c r="AP854" s="64"/>
      <c r="AQ854" s="64"/>
      <c r="BX854" s="64"/>
      <c r="BY854" s="64"/>
      <c r="DF854" s="64"/>
      <c r="DG854" s="64"/>
      <c r="EN854" s="64"/>
      <c r="EO854" s="64"/>
    </row>
    <row r="855" spans="1:145">
      <c r="A855" s="64"/>
      <c r="B855" s="64"/>
      <c r="C855" s="64"/>
      <c r="D855" s="45"/>
      <c r="E855" s="45"/>
      <c r="F855" s="45"/>
      <c r="G855" s="45"/>
      <c r="H855" s="45"/>
      <c r="I855" s="45"/>
      <c r="AP855" s="64"/>
      <c r="AQ855" s="64"/>
      <c r="BX855" s="64"/>
      <c r="BY855" s="64"/>
      <c r="DF855" s="64"/>
      <c r="DG855" s="64"/>
      <c r="EN855" s="64"/>
      <c r="EO855" s="64"/>
    </row>
    <row r="856" spans="1:145">
      <c r="A856" s="64"/>
      <c r="B856" s="64"/>
      <c r="C856" s="64"/>
      <c r="D856" s="45"/>
      <c r="E856" s="45"/>
      <c r="F856" s="45"/>
      <c r="G856" s="45"/>
      <c r="H856" s="45"/>
      <c r="I856" s="45"/>
      <c r="AP856" s="64"/>
      <c r="AQ856" s="64"/>
      <c r="BX856" s="64"/>
      <c r="BY856" s="64"/>
      <c r="DF856" s="64"/>
      <c r="DG856" s="64"/>
      <c r="EN856" s="64"/>
      <c r="EO856" s="64"/>
    </row>
    <row r="857" spans="1:145">
      <c r="A857" s="64"/>
      <c r="B857" s="64"/>
      <c r="C857" s="64"/>
      <c r="D857" s="45"/>
      <c r="E857" s="45"/>
      <c r="F857" s="45"/>
      <c r="G857" s="45"/>
      <c r="H857" s="45"/>
      <c r="I857" s="45"/>
      <c r="AP857" s="64"/>
      <c r="AQ857" s="64"/>
      <c r="BX857" s="64"/>
      <c r="BY857" s="64"/>
      <c r="DF857" s="64"/>
      <c r="DG857" s="64"/>
      <c r="EN857" s="64"/>
      <c r="EO857" s="64"/>
    </row>
    <row r="858" spans="1:145">
      <c r="A858" s="64"/>
      <c r="B858" s="64"/>
      <c r="C858" s="64"/>
      <c r="D858" s="45"/>
      <c r="E858" s="45"/>
      <c r="F858" s="45"/>
      <c r="G858" s="45"/>
      <c r="H858" s="45"/>
      <c r="I858" s="45"/>
      <c r="AP858" s="64"/>
      <c r="AQ858" s="64"/>
      <c r="BX858" s="64"/>
      <c r="BY858" s="64"/>
      <c r="DF858" s="64"/>
      <c r="DG858" s="64"/>
      <c r="EN858" s="64"/>
      <c r="EO858" s="64"/>
    </row>
    <row r="859" spans="1:145">
      <c r="A859" s="64"/>
      <c r="B859" s="64"/>
      <c r="C859" s="64"/>
      <c r="D859" s="45"/>
      <c r="E859" s="45"/>
      <c r="F859" s="45"/>
      <c r="G859" s="45"/>
      <c r="H859" s="45"/>
      <c r="I859" s="45"/>
      <c r="AP859" s="64"/>
      <c r="AQ859" s="64"/>
      <c r="BX859" s="64"/>
      <c r="BY859" s="64"/>
      <c r="DF859" s="64"/>
      <c r="DG859" s="64"/>
      <c r="EN859" s="64"/>
      <c r="EO859" s="64"/>
    </row>
    <row r="860" spans="1:145">
      <c r="A860" s="64"/>
      <c r="B860" s="64"/>
      <c r="C860" s="64"/>
      <c r="D860" s="45"/>
      <c r="E860" s="45"/>
      <c r="F860" s="45"/>
      <c r="G860" s="45"/>
      <c r="H860" s="45"/>
      <c r="I860" s="45"/>
      <c r="AP860" s="64"/>
      <c r="AQ860" s="64"/>
      <c r="BX860" s="64"/>
      <c r="BY860" s="64"/>
      <c r="DF860" s="64"/>
      <c r="DG860" s="64"/>
      <c r="EN860" s="64"/>
      <c r="EO860" s="64"/>
    </row>
    <row r="861" spans="1:145">
      <c r="A861" s="64"/>
      <c r="B861" s="64"/>
      <c r="C861" s="64"/>
      <c r="D861" s="45"/>
      <c r="E861" s="45"/>
      <c r="F861" s="45"/>
      <c r="G861" s="45"/>
      <c r="H861" s="45"/>
      <c r="I861" s="45"/>
      <c r="AP861" s="64"/>
      <c r="AQ861" s="64"/>
      <c r="BX861" s="64"/>
      <c r="BY861" s="64"/>
      <c r="DF861" s="64"/>
      <c r="DG861" s="64"/>
      <c r="EN861" s="64"/>
      <c r="EO861" s="64"/>
    </row>
    <row r="862" spans="1:145">
      <c r="A862" s="64"/>
      <c r="B862" s="64"/>
      <c r="C862" s="64"/>
      <c r="D862" s="45"/>
      <c r="E862" s="45"/>
      <c r="F862" s="45"/>
      <c r="G862" s="45"/>
      <c r="H862" s="45"/>
      <c r="I862" s="45"/>
      <c r="AP862" s="64"/>
      <c r="AQ862" s="64"/>
      <c r="BX862" s="64"/>
      <c r="BY862" s="64"/>
      <c r="DF862" s="64"/>
      <c r="DG862" s="64"/>
      <c r="EN862" s="64"/>
      <c r="EO862" s="64"/>
    </row>
    <row r="863" spans="1:145">
      <c r="A863" s="64"/>
      <c r="B863" s="64"/>
      <c r="C863" s="64"/>
      <c r="D863" s="45"/>
      <c r="E863" s="45"/>
      <c r="F863" s="45"/>
      <c r="G863" s="45"/>
      <c r="H863" s="45"/>
      <c r="I863" s="45"/>
      <c r="AP863" s="64"/>
      <c r="AQ863" s="64"/>
      <c r="BX863" s="64"/>
      <c r="BY863" s="64"/>
      <c r="DF863" s="64"/>
      <c r="DG863" s="64"/>
      <c r="EN863" s="64"/>
      <c r="EO863" s="64"/>
    </row>
    <row r="864" spans="1:145">
      <c r="A864" s="64"/>
      <c r="B864" s="64"/>
      <c r="C864" s="64"/>
      <c r="D864" s="45"/>
      <c r="E864" s="45"/>
      <c r="F864" s="45"/>
      <c r="G864" s="45"/>
      <c r="H864" s="45"/>
      <c r="I864" s="45"/>
      <c r="AP864" s="64"/>
      <c r="AQ864" s="64"/>
      <c r="BX864" s="64"/>
      <c r="BY864" s="64"/>
      <c r="DF864" s="64"/>
      <c r="DG864" s="64"/>
      <c r="EN864" s="64"/>
      <c r="EO864" s="64"/>
    </row>
    <row r="865" spans="1:145">
      <c r="A865" s="64"/>
      <c r="B865" s="64"/>
      <c r="C865" s="64"/>
      <c r="D865" s="45"/>
      <c r="E865" s="45"/>
      <c r="F865" s="45"/>
      <c r="G865" s="45"/>
      <c r="H865" s="45"/>
      <c r="I865" s="45"/>
      <c r="AP865" s="64"/>
      <c r="AQ865" s="64"/>
      <c r="BX865" s="64"/>
      <c r="BY865" s="64"/>
      <c r="DF865" s="64"/>
      <c r="DG865" s="64"/>
      <c r="EN865" s="64"/>
      <c r="EO865" s="64"/>
    </row>
    <row r="866" spans="1:145">
      <c r="A866" s="64"/>
      <c r="B866" s="64"/>
      <c r="C866" s="64"/>
      <c r="D866" s="45"/>
      <c r="E866" s="45"/>
      <c r="F866" s="45"/>
      <c r="G866" s="45"/>
      <c r="H866" s="45"/>
      <c r="I866" s="45"/>
      <c r="AP866" s="64"/>
      <c r="AQ866" s="64"/>
      <c r="BX866" s="64"/>
      <c r="BY866" s="64"/>
      <c r="DF866" s="64"/>
      <c r="DG866" s="64"/>
      <c r="EN866" s="64"/>
      <c r="EO866" s="64"/>
    </row>
    <row r="867" spans="1:145">
      <c r="A867" s="64"/>
      <c r="B867" s="64"/>
      <c r="C867" s="64"/>
      <c r="D867" s="45"/>
      <c r="E867" s="45"/>
      <c r="F867" s="45"/>
      <c r="G867" s="45"/>
      <c r="H867" s="45"/>
      <c r="I867" s="45"/>
      <c r="AP867" s="64"/>
      <c r="AQ867" s="64"/>
      <c r="BX867" s="64"/>
      <c r="BY867" s="64"/>
      <c r="DF867" s="64"/>
      <c r="DG867" s="64"/>
      <c r="EN867" s="64"/>
      <c r="EO867" s="64"/>
    </row>
    <row r="868" spans="1:145">
      <c r="A868" s="64"/>
      <c r="B868" s="64"/>
      <c r="C868" s="64"/>
      <c r="D868" s="45"/>
      <c r="E868" s="45"/>
      <c r="F868" s="45"/>
      <c r="G868" s="45"/>
      <c r="H868" s="45"/>
      <c r="I868" s="45"/>
      <c r="AP868" s="64"/>
      <c r="AQ868" s="64"/>
      <c r="BX868" s="64"/>
      <c r="BY868" s="64"/>
      <c r="DF868" s="64"/>
      <c r="DG868" s="64"/>
      <c r="EN868" s="64"/>
      <c r="EO868" s="64"/>
    </row>
    <row r="869" spans="1:145">
      <c r="A869" s="64"/>
      <c r="B869" s="64"/>
      <c r="C869" s="64"/>
      <c r="D869" s="45"/>
      <c r="E869" s="45"/>
      <c r="F869" s="45"/>
      <c r="G869" s="45"/>
      <c r="H869" s="45"/>
      <c r="I869" s="45"/>
      <c r="AP869" s="64"/>
      <c r="AQ869" s="64"/>
      <c r="BX869" s="64"/>
      <c r="BY869" s="64"/>
      <c r="DF869" s="64"/>
      <c r="DG869" s="64"/>
      <c r="EN869" s="64"/>
      <c r="EO869" s="64"/>
    </row>
    <row r="870" spans="1:145">
      <c r="A870" s="64"/>
      <c r="B870" s="64"/>
      <c r="C870" s="64"/>
      <c r="D870" s="45"/>
      <c r="E870" s="45"/>
      <c r="F870" s="45"/>
      <c r="G870" s="45"/>
      <c r="H870" s="45"/>
      <c r="I870" s="45"/>
      <c r="AP870" s="64"/>
      <c r="AQ870" s="64"/>
      <c r="BX870" s="64"/>
      <c r="BY870" s="64"/>
      <c r="DF870" s="64"/>
      <c r="DG870" s="64"/>
      <c r="EN870" s="64"/>
      <c r="EO870" s="64"/>
    </row>
    <row r="871" spans="1:145">
      <c r="A871" s="64"/>
      <c r="B871" s="64"/>
      <c r="C871" s="64"/>
      <c r="D871" s="45"/>
      <c r="E871" s="45"/>
      <c r="F871" s="45"/>
      <c r="G871" s="45"/>
      <c r="H871" s="45"/>
      <c r="I871" s="45"/>
      <c r="AP871" s="64"/>
      <c r="AQ871" s="64"/>
      <c r="BX871" s="64"/>
      <c r="BY871" s="64"/>
      <c r="DF871" s="64"/>
      <c r="DG871" s="64"/>
      <c r="EN871" s="64"/>
      <c r="EO871" s="64"/>
    </row>
    <row r="872" spans="1:145">
      <c r="A872" s="64"/>
      <c r="B872" s="64"/>
      <c r="C872" s="64"/>
      <c r="D872" s="45"/>
      <c r="E872" s="45"/>
      <c r="F872" s="45"/>
      <c r="G872" s="45"/>
      <c r="H872" s="45"/>
      <c r="I872" s="45"/>
      <c r="AP872" s="64"/>
      <c r="AQ872" s="64"/>
      <c r="BX872" s="64"/>
      <c r="BY872" s="64"/>
      <c r="DF872" s="64"/>
      <c r="DG872" s="64"/>
      <c r="EN872" s="64"/>
      <c r="EO872" s="64"/>
    </row>
    <row r="873" spans="1:145">
      <c r="A873" s="64"/>
      <c r="B873" s="64"/>
      <c r="C873" s="64"/>
      <c r="D873" s="45"/>
      <c r="E873" s="45"/>
      <c r="F873" s="45"/>
      <c r="G873" s="45"/>
      <c r="H873" s="45"/>
      <c r="I873" s="45"/>
      <c r="AP873" s="64"/>
      <c r="AQ873" s="64"/>
      <c r="BX873" s="64"/>
      <c r="BY873" s="64"/>
      <c r="DF873" s="64"/>
      <c r="DG873" s="64"/>
      <c r="EN873" s="64"/>
      <c r="EO873" s="64"/>
    </row>
    <row r="874" spans="1:145">
      <c r="A874" s="64"/>
      <c r="B874" s="64"/>
      <c r="C874" s="64"/>
      <c r="D874" s="45"/>
      <c r="E874" s="45"/>
      <c r="F874" s="45"/>
      <c r="G874" s="45"/>
      <c r="H874" s="45"/>
      <c r="I874" s="45"/>
      <c r="AP874" s="64"/>
      <c r="AQ874" s="64"/>
      <c r="BX874" s="64"/>
      <c r="BY874" s="64"/>
      <c r="DF874" s="64"/>
      <c r="DG874" s="64"/>
      <c r="EN874" s="64"/>
      <c r="EO874" s="64"/>
    </row>
    <row r="875" spans="1:145">
      <c r="A875" s="64"/>
      <c r="B875" s="64"/>
      <c r="C875" s="64"/>
      <c r="D875" s="45"/>
      <c r="E875" s="45"/>
      <c r="F875" s="45"/>
      <c r="G875" s="45"/>
      <c r="H875" s="45"/>
      <c r="I875" s="45"/>
      <c r="AP875" s="64"/>
      <c r="AQ875" s="64"/>
      <c r="BX875" s="64"/>
      <c r="BY875" s="64"/>
      <c r="DF875" s="64"/>
      <c r="DG875" s="64"/>
      <c r="EN875" s="64"/>
      <c r="EO875" s="64"/>
    </row>
    <row r="876" spans="1:145">
      <c r="A876" s="64"/>
      <c r="B876" s="64"/>
      <c r="C876" s="64"/>
      <c r="D876" s="45"/>
      <c r="E876" s="45"/>
      <c r="F876" s="45"/>
      <c r="G876" s="45"/>
      <c r="H876" s="45"/>
      <c r="I876" s="45"/>
      <c r="AP876" s="64"/>
      <c r="AQ876" s="64"/>
      <c r="BX876" s="64"/>
      <c r="BY876" s="64"/>
      <c r="DF876" s="64"/>
      <c r="DG876" s="64"/>
      <c r="EN876" s="64"/>
      <c r="EO876" s="64"/>
    </row>
    <row r="877" spans="1:145">
      <c r="A877" s="64"/>
      <c r="B877" s="64"/>
      <c r="C877" s="64"/>
      <c r="D877" s="45"/>
      <c r="E877" s="45"/>
      <c r="F877" s="45"/>
      <c r="G877" s="45"/>
      <c r="H877" s="45"/>
      <c r="I877" s="45"/>
      <c r="AP877" s="64"/>
      <c r="AQ877" s="64"/>
      <c r="BX877" s="64"/>
      <c r="BY877" s="64"/>
      <c r="DF877" s="64"/>
      <c r="DG877" s="64"/>
      <c r="EN877" s="64"/>
      <c r="EO877" s="64"/>
    </row>
    <row r="878" spans="1:145">
      <c r="A878" s="64"/>
      <c r="B878" s="64"/>
      <c r="C878" s="64"/>
      <c r="D878" s="45"/>
      <c r="E878" s="45"/>
      <c r="F878" s="45"/>
      <c r="G878" s="45"/>
      <c r="H878" s="45"/>
      <c r="I878" s="45"/>
      <c r="AP878" s="64"/>
      <c r="AQ878" s="64"/>
      <c r="BX878" s="64"/>
      <c r="BY878" s="64"/>
      <c r="DF878" s="64"/>
      <c r="DG878" s="64"/>
      <c r="EN878" s="64"/>
      <c r="EO878" s="64"/>
    </row>
    <row r="879" spans="1:145">
      <c r="A879" s="64"/>
      <c r="B879" s="64"/>
      <c r="C879" s="64"/>
      <c r="D879" s="45"/>
      <c r="E879" s="45"/>
      <c r="F879" s="45"/>
      <c r="G879" s="45"/>
      <c r="H879" s="45"/>
      <c r="I879" s="45"/>
      <c r="AP879" s="64"/>
      <c r="AQ879" s="64"/>
      <c r="BX879" s="64"/>
      <c r="BY879" s="64"/>
      <c r="DF879" s="64"/>
      <c r="DG879" s="64"/>
      <c r="EN879" s="64"/>
      <c r="EO879" s="64"/>
    </row>
    <row r="880" spans="1:145">
      <c r="A880" s="64"/>
      <c r="B880" s="64"/>
      <c r="C880" s="64"/>
      <c r="D880" s="45"/>
      <c r="E880" s="45"/>
      <c r="F880" s="45"/>
      <c r="G880" s="45"/>
      <c r="H880" s="45"/>
      <c r="I880" s="45"/>
      <c r="AP880" s="64"/>
      <c r="AQ880" s="64"/>
      <c r="BX880" s="64"/>
      <c r="BY880" s="64"/>
      <c r="DF880" s="64"/>
      <c r="DG880" s="64"/>
      <c r="EN880" s="64"/>
      <c r="EO880" s="64"/>
    </row>
    <row r="881" spans="1:145">
      <c r="A881" s="64"/>
      <c r="B881" s="64"/>
      <c r="C881" s="64"/>
      <c r="D881" s="45"/>
      <c r="E881" s="45"/>
      <c r="F881" s="45"/>
      <c r="G881" s="45"/>
      <c r="H881" s="45"/>
      <c r="I881" s="45"/>
      <c r="AP881" s="64"/>
      <c r="AQ881" s="64"/>
      <c r="BX881" s="64"/>
      <c r="BY881" s="64"/>
      <c r="DF881" s="64"/>
      <c r="DG881" s="64"/>
      <c r="EN881" s="64"/>
      <c r="EO881" s="64"/>
    </row>
    <row r="882" spans="1:145">
      <c r="A882" s="64"/>
      <c r="B882" s="64"/>
      <c r="C882" s="64"/>
      <c r="D882" s="45"/>
      <c r="E882" s="45"/>
      <c r="F882" s="45"/>
      <c r="G882" s="45"/>
      <c r="H882" s="45"/>
      <c r="I882" s="45"/>
      <c r="AP882" s="64"/>
      <c r="AQ882" s="64"/>
      <c r="BX882" s="64"/>
      <c r="BY882" s="64"/>
      <c r="DF882" s="64"/>
      <c r="DG882" s="64"/>
      <c r="EN882" s="64"/>
      <c r="EO882" s="64"/>
    </row>
    <row r="883" spans="1:145">
      <c r="A883" s="64"/>
      <c r="B883" s="64"/>
      <c r="C883" s="64"/>
      <c r="D883" s="45"/>
      <c r="E883" s="45"/>
      <c r="F883" s="45"/>
      <c r="G883" s="45"/>
      <c r="H883" s="45"/>
      <c r="I883" s="45"/>
      <c r="AP883" s="64"/>
      <c r="AQ883" s="64"/>
      <c r="BX883" s="64"/>
      <c r="BY883" s="64"/>
      <c r="DF883" s="64"/>
      <c r="DG883" s="64"/>
      <c r="EN883" s="64"/>
      <c r="EO883" s="64"/>
    </row>
    <row r="884" spans="1:145">
      <c r="A884" s="64"/>
      <c r="B884" s="64"/>
      <c r="C884" s="64"/>
      <c r="D884" s="45"/>
      <c r="E884" s="45"/>
      <c r="F884" s="45"/>
      <c r="G884" s="45"/>
      <c r="H884" s="45"/>
      <c r="I884" s="45"/>
      <c r="AP884" s="64"/>
      <c r="AQ884" s="64"/>
      <c r="BX884" s="64"/>
      <c r="BY884" s="64"/>
      <c r="DF884" s="64"/>
      <c r="DG884" s="64"/>
      <c r="EN884" s="64"/>
      <c r="EO884" s="64"/>
    </row>
    <row r="885" spans="1:145">
      <c r="A885" s="64"/>
      <c r="B885" s="64"/>
      <c r="C885" s="64"/>
      <c r="D885" s="45"/>
      <c r="E885" s="45"/>
      <c r="F885" s="45"/>
      <c r="G885" s="45"/>
      <c r="H885" s="45"/>
      <c r="I885" s="45"/>
      <c r="AP885" s="64"/>
      <c r="AQ885" s="64"/>
      <c r="BX885" s="64"/>
      <c r="BY885" s="64"/>
      <c r="DF885" s="64"/>
      <c r="DG885" s="64"/>
      <c r="EN885" s="64"/>
      <c r="EO885" s="64"/>
    </row>
    <row r="886" spans="1:145">
      <c r="A886" s="64"/>
      <c r="B886" s="64"/>
      <c r="C886" s="64"/>
      <c r="D886" s="45"/>
      <c r="E886" s="45"/>
      <c r="F886" s="45"/>
      <c r="G886" s="45"/>
      <c r="H886" s="45"/>
      <c r="I886" s="45"/>
      <c r="AP886" s="64"/>
      <c r="AQ886" s="64"/>
      <c r="BX886" s="64"/>
      <c r="BY886" s="64"/>
      <c r="DF886" s="64"/>
      <c r="DG886" s="64"/>
      <c r="EN886" s="64"/>
      <c r="EO886" s="64"/>
    </row>
    <row r="887" spans="1:145">
      <c r="A887" s="64"/>
      <c r="B887" s="64"/>
      <c r="C887" s="64"/>
      <c r="D887" s="45"/>
      <c r="E887" s="45"/>
      <c r="F887" s="45"/>
      <c r="G887" s="45"/>
      <c r="H887" s="45"/>
      <c r="I887" s="45"/>
      <c r="AP887" s="64"/>
      <c r="AQ887" s="64"/>
      <c r="BX887" s="64"/>
      <c r="BY887" s="64"/>
      <c r="DF887" s="64"/>
      <c r="DG887" s="64"/>
      <c r="EN887" s="64"/>
      <c r="EO887" s="64"/>
    </row>
    <row r="888" spans="1:145">
      <c r="A888" s="64"/>
      <c r="B888" s="64"/>
      <c r="C888" s="64"/>
      <c r="D888" s="45"/>
      <c r="E888" s="45"/>
      <c r="F888" s="45"/>
      <c r="G888" s="45"/>
      <c r="H888" s="45"/>
      <c r="I888" s="45"/>
      <c r="AP888" s="64"/>
      <c r="AQ888" s="64"/>
      <c r="BX888" s="64"/>
      <c r="BY888" s="64"/>
      <c r="DF888" s="64"/>
      <c r="DG888" s="64"/>
      <c r="EN888" s="64"/>
      <c r="EO888" s="64"/>
    </row>
    <row r="889" spans="1:145">
      <c r="A889" s="64"/>
      <c r="B889" s="64"/>
      <c r="C889" s="64"/>
      <c r="D889" s="45"/>
      <c r="E889" s="45"/>
      <c r="F889" s="45"/>
      <c r="G889" s="45"/>
      <c r="H889" s="45"/>
      <c r="I889" s="45"/>
      <c r="AP889" s="64"/>
      <c r="AQ889" s="64"/>
      <c r="BX889" s="64"/>
      <c r="BY889" s="64"/>
      <c r="DF889" s="64"/>
      <c r="DG889" s="64"/>
      <c r="EN889" s="64"/>
      <c r="EO889" s="64"/>
    </row>
    <row r="890" spans="1:145">
      <c r="A890" s="64"/>
      <c r="B890" s="64"/>
      <c r="C890" s="64"/>
      <c r="D890" s="45"/>
      <c r="E890" s="45"/>
      <c r="F890" s="45"/>
      <c r="G890" s="45"/>
      <c r="H890" s="45"/>
      <c r="I890" s="45"/>
      <c r="AP890" s="64"/>
      <c r="AQ890" s="64"/>
      <c r="BX890" s="64"/>
      <c r="BY890" s="64"/>
      <c r="DF890" s="64"/>
      <c r="DG890" s="64"/>
      <c r="EN890" s="64"/>
      <c r="EO890" s="64"/>
    </row>
    <row r="891" spans="1:145">
      <c r="A891" s="64"/>
      <c r="B891" s="64"/>
      <c r="C891" s="64"/>
      <c r="D891" s="45"/>
      <c r="E891" s="45"/>
      <c r="F891" s="45"/>
      <c r="G891" s="45"/>
      <c r="H891" s="45"/>
      <c r="I891" s="45"/>
      <c r="AP891" s="64"/>
      <c r="AQ891" s="64"/>
      <c r="BX891" s="64"/>
      <c r="BY891" s="64"/>
      <c r="DF891" s="64"/>
      <c r="DG891" s="64"/>
      <c r="EN891" s="64"/>
      <c r="EO891" s="64"/>
    </row>
    <row r="892" spans="1:145">
      <c r="A892" s="64"/>
      <c r="B892" s="64"/>
      <c r="C892" s="64"/>
      <c r="D892" s="45"/>
      <c r="E892" s="45"/>
      <c r="F892" s="45"/>
      <c r="G892" s="45"/>
      <c r="H892" s="45"/>
      <c r="I892" s="45"/>
      <c r="AP892" s="64"/>
      <c r="AQ892" s="64"/>
      <c r="BX892" s="64"/>
      <c r="BY892" s="64"/>
      <c r="DF892" s="64"/>
      <c r="DG892" s="64"/>
      <c r="EN892" s="64"/>
      <c r="EO892" s="64"/>
    </row>
    <row r="893" spans="1:145">
      <c r="A893" s="64"/>
      <c r="B893" s="64"/>
      <c r="C893" s="64"/>
      <c r="D893" s="45"/>
      <c r="E893" s="45"/>
      <c r="F893" s="45"/>
      <c r="G893" s="45"/>
      <c r="H893" s="45"/>
      <c r="I893" s="45"/>
      <c r="AP893" s="64"/>
      <c r="AQ893" s="64"/>
      <c r="BX893" s="64"/>
      <c r="BY893" s="64"/>
      <c r="DF893" s="64"/>
      <c r="DG893" s="64"/>
      <c r="EN893" s="64"/>
      <c r="EO893" s="64"/>
    </row>
    <row r="894" spans="1:145">
      <c r="A894" s="64"/>
      <c r="B894" s="64"/>
      <c r="C894" s="64"/>
      <c r="D894" s="45"/>
      <c r="E894" s="45"/>
      <c r="F894" s="45"/>
      <c r="G894" s="45"/>
      <c r="H894" s="45"/>
      <c r="I894" s="45"/>
      <c r="AP894" s="64"/>
      <c r="AQ894" s="64"/>
      <c r="BX894" s="64"/>
      <c r="BY894" s="64"/>
      <c r="DF894" s="64"/>
      <c r="DG894" s="64"/>
      <c r="EN894" s="64"/>
      <c r="EO894" s="64"/>
    </row>
    <row r="895" spans="1:145">
      <c r="A895" s="64"/>
      <c r="B895" s="64"/>
      <c r="C895" s="64"/>
      <c r="D895" s="45"/>
      <c r="E895" s="45"/>
      <c r="F895" s="45"/>
      <c r="G895" s="45"/>
      <c r="H895" s="45"/>
      <c r="I895" s="45"/>
      <c r="AP895" s="64"/>
      <c r="AQ895" s="64"/>
      <c r="BX895" s="64"/>
      <c r="BY895" s="64"/>
      <c r="DF895" s="64"/>
      <c r="DG895" s="64"/>
      <c r="EN895" s="64"/>
      <c r="EO895" s="64"/>
    </row>
    <row r="896" spans="1:145">
      <c r="A896" s="64"/>
      <c r="B896" s="64"/>
      <c r="C896" s="64"/>
      <c r="D896" s="45"/>
      <c r="E896" s="45"/>
      <c r="F896" s="45"/>
      <c r="G896" s="45"/>
      <c r="H896" s="45"/>
      <c r="I896" s="45"/>
      <c r="AP896" s="64"/>
      <c r="AQ896" s="64"/>
      <c r="BX896" s="64"/>
      <c r="BY896" s="64"/>
      <c r="DF896" s="64"/>
      <c r="DG896" s="64"/>
      <c r="EN896" s="64"/>
      <c r="EO896" s="64"/>
    </row>
    <row r="897" spans="1:145">
      <c r="A897" s="64"/>
      <c r="B897" s="64"/>
      <c r="C897" s="64"/>
      <c r="D897" s="45"/>
      <c r="E897" s="45"/>
      <c r="F897" s="45"/>
      <c r="G897" s="45"/>
      <c r="H897" s="45"/>
      <c r="I897" s="45"/>
      <c r="AP897" s="64"/>
      <c r="AQ897" s="64"/>
      <c r="BX897" s="64"/>
      <c r="BY897" s="64"/>
      <c r="DF897" s="64"/>
      <c r="DG897" s="64"/>
      <c r="EN897" s="64"/>
      <c r="EO897" s="64"/>
    </row>
    <row r="898" spans="1:145">
      <c r="A898" s="64"/>
      <c r="B898" s="64"/>
      <c r="C898" s="64"/>
      <c r="D898" s="45"/>
      <c r="E898" s="45"/>
      <c r="F898" s="45"/>
      <c r="G898" s="45"/>
      <c r="H898" s="45"/>
      <c r="I898" s="45"/>
      <c r="AP898" s="64"/>
      <c r="AQ898" s="64"/>
      <c r="BX898" s="64"/>
      <c r="BY898" s="64"/>
      <c r="DF898" s="64"/>
      <c r="DG898" s="64"/>
      <c r="EN898" s="64"/>
      <c r="EO898" s="64"/>
    </row>
    <row r="899" spans="1:145">
      <c r="A899" s="64"/>
      <c r="B899" s="64"/>
      <c r="C899" s="64"/>
      <c r="D899" s="45"/>
      <c r="E899" s="45"/>
      <c r="F899" s="45"/>
      <c r="G899" s="45"/>
      <c r="H899" s="45"/>
      <c r="I899" s="45"/>
      <c r="AP899" s="64"/>
      <c r="AQ899" s="64"/>
      <c r="BX899" s="64"/>
      <c r="BY899" s="64"/>
      <c r="DF899" s="64"/>
      <c r="DG899" s="64"/>
      <c r="EN899" s="64"/>
      <c r="EO899" s="64"/>
    </row>
    <row r="900" spans="1:145">
      <c r="A900" s="4"/>
      <c r="B900" s="4"/>
      <c r="C900" s="4"/>
      <c r="D900" s="5"/>
      <c r="E900" s="45"/>
      <c r="F900" s="45"/>
      <c r="G900" s="45"/>
      <c r="H900" s="45"/>
      <c r="I900" s="45"/>
      <c r="AP900" s="4"/>
      <c r="AQ900" s="4"/>
      <c r="BX900" s="4"/>
      <c r="BY900" s="4"/>
      <c r="DF900" s="4"/>
      <c r="DG900" s="4"/>
      <c r="EN900" s="4"/>
      <c r="EO900" s="4"/>
    </row>
  </sheetData>
  <mergeCells count="27">
    <mergeCell ref="A1:FQ1"/>
    <mergeCell ref="BH3:BO3"/>
    <mergeCell ref="BP3:BW3"/>
    <mergeCell ref="DH3:DO3"/>
    <mergeCell ref="DP3:DW3"/>
    <mergeCell ref="DX3:EE3"/>
    <mergeCell ref="J2:AO2"/>
    <mergeCell ref="AR2:BW2"/>
    <mergeCell ref="BZ2:DE2"/>
    <mergeCell ref="DH2:EM2"/>
    <mergeCell ref="F2:I3"/>
    <mergeCell ref="EF3:EM3"/>
    <mergeCell ref="J3:Q3"/>
    <mergeCell ref="R3:Y3"/>
    <mergeCell ref="Z3:AG3"/>
    <mergeCell ref="AH3:AO3"/>
    <mergeCell ref="AR3:AY3"/>
    <mergeCell ref="AZ3:BG3"/>
    <mergeCell ref="BZ3:CG3"/>
    <mergeCell ref="CH3:CO3"/>
    <mergeCell ref="CP3:CW3"/>
    <mergeCell ref="CX3:DE3"/>
    <mergeCell ref="EP2:FQ2"/>
    <mergeCell ref="EP3:EV3"/>
    <mergeCell ref="EW3:FC3"/>
    <mergeCell ref="FD3:FJ3"/>
    <mergeCell ref="FK3:FQ3"/>
  </mergeCells>
  <conditionalFormatting sqref="J5:AO195 AR5:BW195 DH5:EM195 BZ5:DE195">
    <cfRule type="colorScale" priority="64">
      <colorScale>
        <cfvo type="num" val="0"/>
        <cfvo type="max"/>
        <color theme="0"/>
        <color theme="1"/>
      </colorScale>
    </cfRule>
  </conditionalFormatting>
  <conditionalFormatting sqref="EP5:EW195 EY5:EY195 FA5:FD195 FF5:FF195 FH5:FK195 FO5:FQ195 FM5:FM195">
    <cfRule type="colorScale" priority="147">
      <colorScale>
        <cfvo type="num" val="0"/>
        <cfvo type="num" val="1"/>
        <color theme="0"/>
        <color theme="1"/>
      </colorScale>
    </cfRule>
  </conditionalFormatting>
  <conditionalFormatting sqref="EZ5:EZ195 EX5:EX195">
    <cfRule type="colorScale" priority="3">
      <colorScale>
        <cfvo type="num" val="0"/>
        <cfvo type="num" val="1"/>
        <color theme="0"/>
        <color theme="1"/>
      </colorScale>
    </cfRule>
  </conditionalFormatting>
  <conditionalFormatting sqref="FG5:FG195 FE5:FE195">
    <cfRule type="colorScale" priority="2">
      <colorScale>
        <cfvo type="num" val="0"/>
        <cfvo type="num" val="1"/>
        <color theme="0"/>
        <color theme="1"/>
      </colorScale>
    </cfRule>
  </conditionalFormatting>
  <conditionalFormatting sqref="FL5:FL195 FN5:FN195">
    <cfRule type="colorScale" priority="1">
      <colorScale>
        <cfvo type="num" val="0"/>
        <cfvo type="num" val="1"/>
        <color theme="0"/>
        <color theme="1"/>
      </colorScale>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21</vt:i4>
      </vt:variant>
    </vt:vector>
  </HeadingPairs>
  <TitlesOfParts>
    <vt:vector size="21" baseType="lpstr">
      <vt:lpstr>TableS1</vt:lpstr>
      <vt:lpstr>TableS2</vt:lpstr>
      <vt:lpstr>TableS3</vt:lpstr>
      <vt:lpstr>TableS4</vt:lpstr>
      <vt:lpstr>TableS5</vt:lpstr>
      <vt:lpstr>TableS6</vt:lpstr>
      <vt:lpstr>TableS7</vt:lpstr>
      <vt:lpstr>TableS8</vt:lpstr>
      <vt:lpstr>TableS9</vt:lpstr>
      <vt:lpstr>TableS10</vt:lpstr>
      <vt:lpstr>TableS11</vt:lpstr>
      <vt:lpstr>TableS12</vt:lpstr>
      <vt:lpstr>TableS13</vt:lpstr>
      <vt:lpstr>TableS14</vt:lpstr>
      <vt:lpstr>TableS15</vt:lpstr>
      <vt:lpstr>TableS16</vt:lpstr>
      <vt:lpstr>TableS17</vt:lpstr>
      <vt:lpstr>TableS18</vt:lpstr>
      <vt:lpstr>TableS19</vt:lpstr>
      <vt:lpstr>TableS20</vt:lpstr>
      <vt:lpstr>TableS21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Nobu</dc:creator>
  <cp:lastModifiedBy>Mei, Ran</cp:lastModifiedBy>
  <dcterms:created xsi:type="dcterms:W3CDTF">2019-08-14T06:52:22Z</dcterms:created>
  <dcterms:modified xsi:type="dcterms:W3CDTF">2020-06-21T19:25:26Z</dcterms:modified>
</cp:coreProperties>
</file>